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journals\Springer\SpACE\40478\1356\Stage200\Contents\PRE\"/>
    </mc:Choice>
  </mc:AlternateContent>
  <bookViews>
    <workbookView xWindow="0" yWindow="0" windowWidth="10725" windowHeight="7065"/>
  </bookViews>
  <sheets>
    <sheet name="Table 1 - Imputed Data" sheetId="4" r:id="rId1"/>
    <sheet name="Table 2 - Unimputed Data" sheetId="2" r:id="rId2"/>
    <sheet name="Table 3 - Enriched in EOAD &amp; DS" sheetId="5" r:id="rId3"/>
    <sheet name="Table 4 - Enriched in EOAD only" sheetId="6" r:id="rId4"/>
    <sheet name="Table 5 - Enriched in DS only" sheetId="7" r:id="rId5"/>
    <sheet name="Table 6 - Chr21 proteins" sheetId="8" r:id="rId6"/>
    <sheet name="Table 7 - DS vs EOAD" sheetId="10" r:id="rId7"/>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A18" i="10" l="1"/>
  <c r="CA20" i="10"/>
  <c r="CA7" i="10" l="1"/>
  <c r="CA8" i="10"/>
  <c r="CA9" i="10"/>
  <c r="CA10" i="10"/>
  <c r="CA11" i="10"/>
  <c r="CA12" i="10"/>
  <c r="CA13" i="10"/>
  <c r="CA14" i="10"/>
  <c r="CA15" i="10"/>
  <c r="CA16" i="10"/>
  <c r="CA17" i="10"/>
  <c r="CA19" i="10"/>
  <c r="CA21" i="10"/>
  <c r="CA22" i="10"/>
  <c r="CA23" i="10"/>
  <c r="CA24" i="10"/>
  <c r="CA25" i="10"/>
  <c r="CA26" i="10"/>
  <c r="CA27" i="10"/>
  <c r="CA28" i="10"/>
  <c r="CA29" i="10"/>
  <c r="CA30" i="10"/>
  <c r="CA31" i="10"/>
  <c r="CA32" i="10"/>
  <c r="CA33" i="10"/>
  <c r="CA34" i="10"/>
  <c r="CA35" i="10"/>
  <c r="CA36" i="10"/>
  <c r="CA37" i="10"/>
  <c r="CA38" i="10"/>
  <c r="CA39" i="10"/>
  <c r="CA40" i="10"/>
  <c r="CA41" i="10"/>
  <c r="CA42" i="10"/>
  <c r="CA43" i="10"/>
  <c r="CA44" i="10"/>
  <c r="CA45" i="10"/>
  <c r="CA46" i="10"/>
  <c r="CA47" i="10"/>
  <c r="CA48" i="10"/>
  <c r="CA49" i="10"/>
  <c r="CA50" i="10"/>
  <c r="CA51" i="10"/>
  <c r="CA52" i="10"/>
  <c r="CA53" i="10"/>
  <c r="CA54" i="10"/>
  <c r="CA55" i="10"/>
  <c r="CA56" i="10"/>
  <c r="CA57" i="10"/>
  <c r="CA58" i="10"/>
  <c r="CA59" i="10"/>
  <c r="CA60" i="10"/>
  <c r="CA61" i="10"/>
  <c r="CA62" i="10"/>
  <c r="CA63" i="10"/>
  <c r="CA64" i="10"/>
  <c r="CA65" i="10"/>
  <c r="CA66" i="10"/>
  <c r="CA67" i="10"/>
  <c r="CA68" i="10"/>
  <c r="CA69" i="10"/>
  <c r="CA70" i="10"/>
  <c r="CA71" i="10"/>
  <c r="CA72" i="10"/>
  <c r="CA73" i="10"/>
  <c r="CA74" i="10"/>
  <c r="CA75" i="10"/>
  <c r="CA76" i="10"/>
  <c r="CA77" i="10"/>
  <c r="CA78" i="10"/>
  <c r="CA79" i="10"/>
  <c r="CA80" i="10"/>
  <c r="CA81" i="10"/>
  <c r="CA82" i="10"/>
  <c r="CA83" i="10"/>
  <c r="CA84" i="10"/>
  <c r="CA85" i="10"/>
  <c r="CA86" i="10"/>
  <c r="CA87" i="10"/>
  <c r="CA88" i="10"/>
  <c r="CA89" i="10"/>
  <c r="CA90" i="10"/>
  <c r="CA91" i="10"/>
  <c r="CA92" i="10"/>
  <c r="CA93" i="10"/>
  <c r="CA94" i="10"/>
  <c r="CA95" i="10"/>
  <c r="CA96" i="10"/>
  <c r="CA97" i="10"/>
  <c r="CA98" i="10"/>
  <c r="CA99" i="10"/>
  <c r="CA100" i="10"/>
  <c r="CA101" i="10"/>
  <c r="CA102" i="10"/>
  <c r="CA103" i="10"/>
  <c r="CA104" i="10"/>
  <c r="CA105" i="10"/>
  <c r="CA106" i="10"/>
  <c r="CA107" i="10"/>
  <c r="CA108" i="10"/>
  <c r="CA109" i="10"/>
  <c r="CA110" i="10"/>
  <c r="CA111" i="10"/>
  <c r="CA112" i="10"/>
  <c r="CA113" i="10"/>
  <c r="CA114" i="10"/>
  <c r="CA115" i="10"/>
  <c r="CA116" i="10"/>
  <c r="CA117" i="10"/>
  <c r="CA118" i="10"/>
  <c r="CA119" i="10"/>
  <c r="CA120" i="10"/>
  <c r="CA121" i="10"/>
  <c r="CA122" i="10"/>
  <c r="CA123" i="10"/>
  <c r="CA124" i="10"/>
  <c r="CA125" i="10"/>
  <c r="CA126" i="10"/>
  <c r="CA127" i="10"/>
  <c r="CA128" i="10"/>
  <c r="CA129" i="10"/>
  <c r="CA130" i="10"/>
  <c r="CA131" i="10"/>
  <c r="CA132" i="10"/>
  <c r="CA133" i="10"/>
  <c r="CA134" i="10"/>
  <c r="CA135" i="10"/>
  <c r="CA136" i="10"/>
  <c r="CA137" i="10"/>
  <c r="CA138" i="10"/>
  <c r="CA139" i="10"/>
  <c r="CA140" i="10"/>
  <c r="CA141" i="10"/>
  <c r="CA142" i="10"/>
  <c r="CA143" i="10"/>
  <c r="CA144" i="10"/>
  <c r="CA145" i="10"/>
  <c r="CA146" i="10"/>
  <c r="CA147" i="10"/>
  <c r="CA148" i="10"/>
  <c r="CA149" i="10"/>
  <c r="CA150" i="10"/>
  <c r="CA151" i="10"/>
  <c r="CA152" i="10"/>
  <c r="CA153" i="10"/>
  <c r="CA154" i="10"/>
  <c r="CA155" i="10"/>
  <c r="CA156" i="10"/>
  <c r="CA157" i="10"/>
  <c r="CA158" i="10"/>
  <c r="CA159" i="10"/>
  <c r="CA160" i="10"/>
  <c r="CA161" i="10"/>
  <c r="CA162" i="10"/>
  <c r="CA163" i="10"/>
  <c r="CA164" i="10"/>
  <c r="CA165" i="10"/>
  <c r="CA166" i="10"/>
  <c r="CA167" i="10"/>
  <c r="CA168" i="10"/>
  <c r="CA169" i="10"/>
  <c r="CA170" i="10"/>
  <c r="CA171" i="10"/>
  <c r="CA172" i="10"/>
  <c r="CA173" i="10"/>
  <c r="CA174" i="10"/>
  <c r="CA175" i="10"/>
  <c r="CA176" i="10"/>
  <c r="CA177" i="10"/>
  <c r="CA178" i="10"/>
  <c r="CA179" i="10"/>
  <c r="CA180" i="10"/>
  <c r="CA181" i="10"/>
  <c r="CA182" i="10"/>
  <c r="CA183" i="10"/>
  <c r="CA184" i="10"/>
  <c r="CA185" i="10"/>
  <c r="CA186" i="10"/>
  <c r="CA187" i="10"/>
  <c r="CA188" i="10"/>
  <c r="CA189" i="10"/>
  <c r="CA190" i="10"/>
  <c r="CA191" i="10"/>
  <c r="CA192" i="10"/>
  <c r="CA193" i="10"/>
  <c r="CA194" i="10"/>
  <c r="CA195" i="10"/>
  <c r="CA196" i="10"/>
  <c r="CA197" i="10"/>
  <c r="CA198" i="10"/>
  <c r="CA199" i="10"/>
  <c r="CA200" i="10"/>
  <c r="CA201" i="10"/>
  <c r="CA202" i="10"/>
  <c r="CA203" i="10"/>
  <c r="CA204" i="10"/>
  <c r="CA205" i="10"/>
  <c r="CA206" i="10"/>
  <c r="CA207" i="10"/>
  <c r="CA208" i="10"/>
  <c r="CA209" i="10"/>
  <c r="CA210" i="10"/>
  <c r="CA211" i="10"/>
  <c r="CA212" i="10"/>
  <c r="CA213" i="10"/>
  <c r="CA214" i="10"/>
  <c r="CA215" i="10"/>
  <c r="CA216" i="10"/>
  <c r="CA217" i="10"/>
  <c r="CA218" i="10"/>
  <c r="CA219" i="10"/>
  <c r="CA220" i="10"/>
  <c r="CA221" i="10"/>
  <c r="CA222" i="10"/>
  <c r="CA223" i="10"/>
  <c r="CA224" i="10"/>
  <c r="CA225" i="10"/>
  <c r="CA226" i="10"/>
  <c r="CA227" i="10"/>
  <c r="CA228" i="10"/>
  <c r="CA229" i="10"/>
  <c r="CA230" i="10"/>
  <c r="CA231" i="10"/>
  <c r="CA232" i="10"/>
  <c r="CA233" i="10"/>
  <c r="CA234" i="10"/>
  <c r="CA235" i="10"/>
  <c r="CA236" i="10"/>
  <c r="CA237" i="10"/>
  <c r="CA238" i="10"/>
  <c r="CA239" i="10"/>
  <c r="CA240" i="10"/>
  <c r="CA241" i="10"/>
  <c r="CA242" i="10"/>
  <c r="CA243" i="10"/>
  <c r="CA244" i="10"/>
  <c r="CA245" i="10"/>
  <c r="CA246" i="10"/>
  <c r="CA247" i="10"/>
  <c r="CA248" i="10"/>
  <c r="CA249" i="10"/>
  <c r="CA250" i="10"/>
  <c r="CA251" i="10"/>
  <c r="CA252" i="10"/>
  <c r="CA253" i="10"/>
  <c r="CA254" i="10"/>
  <c r="CA255" i="10"/>
  <c r="CA256" i="10"/>
  <c r="CA257" i="10"/>
  <c r="CA258" i="10"/>
  <c r="CA259" i="10"/>
  <c r="CA260" i="10"/>
  <c r="CA261" i="10"/>
  <c r="CA262" i="10"/>
  <c r="CA263" i="10"/>
  <c r="CA264" i="10"/>
  <c r="CA265" i="10"/>
  <c r="CA266" i="10"/>
  <c r="CA267" i="10"/>
  <c r="CA268" i="10"/>
  <c r="CA269" i="10"/>
  <c r="CA270" i="10"/>
  <c r="CA271" i="10"/>
  <c r="CA272" i="10"/>
  <c r="CA273" i="10"/>
  <c r="CA274" i="10"/>
  <c r="CA275" i="10"/>
  <c r="CA276" i="10"/>
  <c r="CA277" i="10"/>
  <c r="CA278" i="10"/>
  <c r="CA279" i="10"/>
  <c r="CA280" i="10"/>
  <c r="CA281" i="10"/>
  <c r="CA282" i="10"/>
  <c r="CA283" i="10"/>
  <c r="CA284" i="10"/>
  <c r="CA285" i="10"/>
  <c r="CA286" i="10"/>
  <c r="CA287" i="10"/>
  <c r="CA288" i="10"/>
  <c r="CA289" i="10"/>
  <c r="CA290" i="10"/>
  <c r="CA291" i="10"/>
  <c r="CA292" i="10"/>
  <c r="CA293" i="10"/>
  <c r="CA294" i="10"/>
  <c r="CA295" i="10"/>
  <c r="CA296" i="10"/>
  <c r="CA297" i="10"/>
  <c r="CA298" i="10"/>
  <c r="CA299" i="10"/>
  <c r="CA300" i="10"/>
  <c r="CA301" i="10"/>
  <c r="CA302" i="10"/>
  <c r="CA303" i="10"/>
  <c r="CA304" i="10"/>
  <c r="CA305" i="10"/>
  <c r="CA306" i="10"/>
  <c r="CA307" i="10"/>
  <c r="CA308" i="10"/>
  <c r="CA309" i="10"/>
  <c r="CA310" i="10"/>
  <c r="CA311" i="10"/>
  <c r="CA312" i="10"/>
  <c r="CA313" i="10"/>
  <c r="CA314" i="10"/>
  <c r="CA315" i="10"/>
  <c r="CA316" i="10"/>
  <c r="CA317" i="10"/>
  <c r="CA318" i="10"/>
  <c r="CA319" i="10"/>
  <c r="CA320" i="10"/>
  <c r="CA321" i="10"/>
  <c r="CA322" i="10"/>
  <c r="CA323" i="10"/>
  <c r="CA324" i="10"/>
  <c r="CA325" i="10"/>
  <c r="CA326" i="10"/>
  <c r="CA327" i="10"/>
  <c r="CA328" i="10"/>
  <c r="CA329" i="10"/>
  <c r="CA330" i="10"/>
  <c r="CA331" i="10"/>
  <c r="CA332" i="10"/>
  <c r="CA333" i="10"/>
  <c r="CA334" i="10"/>
  <c r="CA335" i="10"/>
  <c r="CA336" i="10"/>
  <c r="CA337" i="10"/>
  <c r="CA338" i="10"/>
  <c r="CA339" i="10"/>
  <c r="CA340" i="10"/>
  <c r="CA341" i="10"/>
  <c r="CA342" i="10"/>
  <c r="CA343" i="10"/>
  <c r="CA344" i="10"/>
  <c r="CA345" i="10"/>
  <c r="CA346" i="10"/>
  <c r="CA347" i="10"/>
  <c r="CA348" i="10"/>
  <c r="CA349" i="10"/>
  <c r="CA350" i="10"/>
  <c r="CA351" i="10"/>
  <c r="CA352" i="10"/>
  <c r="CA353" i="10"/>
  <c r="CA354" i="10"/>
  <c r="CA355" i="10"/>
  <c r="CA356" i="10"/>
  <c r="CA357" i="10"/>
  <c r="CA358" i="10"/>
  <c r="CA359" i="10"/>
  <c r="CA360" i="10"/>
  <c r="CA361" i="10"/>
  <c r="CA362" i="10"/>
  <c r="CA363" i="10"/>
  <c r="CA364" i="10"/>
  <c r="CA365" i="10"/>
  <c r="CA366" i="10"/>
  <c r="CA367" i="10"/>
  <c r="CA368" i="10"/>
  <c r="CA369" i="10"/>
  <c r="CA370" i="10"/>
  <c r="CA371" i="10"/>
  <c r="CA372" i="10"/>
  <c r="CA373" i="10"/>
  <c r="CA374" i="10"/>
  <c r="CA375" i="10"/>
  <c r="CA376" i="10"/>
  <c r="CA377" i="10"/>
  <c r="CA378" i="10"/>
  <c r="CA379" i="10"/>
  <c r="CA380" i="10"/>
  <c r="CA381" i="10"/>
  <c r="CA382" i="10"/>
  <c r="CA383" i="10"/>
  <c r="CA384" i="10"/>
  <c r="CA385" i="10"/>
  <c r="CA386" i="10"/>
  <c r="CA387" i="10"/>
  <c r="CA388" i="10"/>
  <c r="CA389" i="10"/>
  <c r="CA390" i="10"/>
  <c r="CA391" i="10"/>
  <c r="CA392" i="10"/>
  <c r="CA393" i="10"/>
  <c r="CA394" i="10"/>
  <c r="CA395" i="10"/>
  <c r="CA396" i="10"/>
  <c r="CA397" i="10"/>
  <c r="CA398" i="10"/>
  <c r="CA399" i="10"/>
  <c r="CA400" i="10"/>
  <c r="CA401" i="10"/>
  <c r="CA402" i="10"/>
  <c r="CA403" i="10"/>
  <c r="CA404" i="10"/>
  <c r="CA405" i="10"/>
  <c r="CA406" i="10"/>
  <c r="CA407" i="10"/>
  <c r="CA408" i="10"/>
  <c r="CA409" i="10"/>
  <c r="CA410" i="10"/>
  <c r="CA411" i="10"/>
  <c r="CA412" i="10"/>
  <c r="CA413" i="10"/>
  <c r="CA414" i="10"/>
  <c r="CA415" i="10"/>
  <c r="CA416" i="10"/>
  <c r="CA417" i="10"/>
  <c r="CA418" i="10"/>
  <c r="CA419" i="10"/>
  <c r="CA420" i="10"/>
  <c r="CA421" i="10"/>
  <c r="CA422" i="10"/>
  <c r="CA423" i="10"/>
  <c r="CA424" i="10"/>
  <c r="CA425" i="10"/>
  <c r="CA426" i="10"/>
  <c r="CA427" i="10"/>
  <c r="CA428" i="10"/>
  <c r="CA429" i="10"/>
  <c r="CA430" i="10"/>
  <c r="CA431" i="10"/>
  <c r="CA432" i="10"/>
  <c r="CA433" i="10"/>
  <c r="CA434" i="10"/>
  <c r="CA435" i="10"/>
  <c r="CA436" i="10"/>
  <c r="CA437" i="10"/>
  <c r="CA438" i="10"/>
  <c r="CA439" i="10"/>
  <c r="CA440" i="10"/>
  <c r="CA441" i="10"/>
  <c r="CA442" i="10"/>
  <c r="CA443" i="10"/>
  <c r="CA444" i="10"/>
  <c r="CA445" i="10"/>
  <c r="CA446" i="10"/>
  <c r="CA447" i="10"/>
  <c r="CA448" i="10"/>
  <c r="CA449" i="10"/>
  <c r="CA450" i="10"/>
  <c r="CA451" i="10"/>
  <c r="CA452" i="10"/>
  <c r="CA453" i="10"/>
  <c r="CA454" i="10"/>
  <c r="CA455" i="10"/>
  <c r="CA456" i="10"/>
  <c r="CA457" i="10"/>
  <c r="CA458" i="10"/>
  <c r="CA459" i="10"/>
  <c r="CA460" i="10"/>
  <c r="CA461" i="10"/>
  <c r="CA462" i="10"/>
  <c r="CA463" i="10"/>
  <c r="CA464" i="10"/>
  <c r="CA465" i="10"/>
  <c r="CA466" i="10"/>
  <c r="CA467" i="10"/>
  <c r="CA468" i="10"/>
  <c r="CA469" i="10"/>
  <c r="CA470" i="10"/>
  <c r="CA471" i="10"/>
  <c r="CA472" i="10"/>
  <c r="CA473" i="10"/>
  <c r="CA474" i="10"/>
  <c r="CA475" i="10"/>
  <c r="CA476" i="10"/>
  <c r="CA477" i="10"/>
  <c r="CA478" i="10"/>
  <c r="CA479" i="10"/>
  <c r="CA480" i="10"/>
  <c r="CA481" i="10"/>
  <c r="CA482" i="10"/>
  <c r="CA483" i="10"/>
  <c r="CA484" i="10"/>
  <c r="CA485" i="10"/>
  <c r="CA486" i="10"/>
  <c r="CA487" i="10"/>
  <c r="CA488" i="10"/>
  <c r="CA489" i="10"/>
  <c r="CA490" i="10"/>
  <c r="CA491" i="10"/>
  <c r="CA492" i="10"/>
  <c r="CA493" i="10"/>
  <c r="CA494" i="10"/>
  <c r="CA495" i="10"/>
  <c r="CA496" i="10"/>
  <c r="CA497" i="10"/>
  <c r="CA498" i="10"/>
  <c r="CA499" i="10"/>
  <c r="CA500" i="10"/>
  <c r="CA501" i="10"/>
  <c r="CA502" i="10"/>
  <c r="CA503" i="10"/>
  <c r="CA504" i="10"/>
  <c r="CA505" i="10"/>
  <c r="CA506" i="10"/>
  <c r="CA507" i="10"/>
  <c r="CA508" i="10"/>
  <c r="CA509" i="10"/>
  <c r="CA510" i="10"/>
  <c r="CA511" i="10"/>
  <c r="CA512" i="10"/>
  <c r="CA513" i="10"/>
  <c r="CA514" i="10"/>
  <c r="CA515" i="10"/>
  <c r="CA516" i="10"/>
  <c r="CA517" i="10"/>
  <c r="CA518" i="10"/>
  <c r="CA519" i="10"/>
  <c r="CA520" i="10"/>
  <c r="CA521" i="10"/>
  <c r="CA522" i="10"/>
  <c r="CA523" i="10"/>
  <c r="CA524" i="10"/>
  <c r="CA525" i="10"/>
  <c r="CA526" i="10"/>
  <c r="CA527" i="10"/>
  <c r="CA528" i="10"/>
  <c r="CA529" i="10"/>
  <c r="CA530" i="10"/>
  <c r="CA531" i="10"/>
  <c r="CA532" i="10"/>
  <c r="CA533" i="10"/>
  <c r="CA534" i="10"/>
  <c r="CA535" i="10"/>
  <c r="CA536" i="10"/>
  <c r="CA537" i="10"/>
  <c r="CA538" i="10"/>
  <c r="CA539" i="10"/>
  <c r="CA540" i="10"/>
  <c r="CA541" i="10"/>
  <c r="CA542" i="10"/>
  <c r="CA543" i="10"/>
  <c r="CA544" i="10"/>
  <c r="CA545" i="10"/>
  <c r="CA546" i="10"/>
  <c r="CA547" i="10"/>
  <c r="CA548" i="10"/>
  <c r="CA549" i="10"/>
  <c r="CA550" i="10"/>
  <c r="CA551" i="10"/>
  <c r="CA552" i="10"/>
  <c r="CA553" i="10"/>
  <c r="CA554" i="10"/>
  <c r="CA555" i="10"/>
  <c r="CA556" i="10"/>
  <c r="CA557" i="10"/>
  <c r="CA558" i="10"/>
  <c r="CA559" i="10"/>
  <c r="CA560" i="10"/>
  <c r="CA561" i="10"/>
  <c r="CA562" i="10"/>
  <c r="CA563" i="10"/>
  <c r="CA564" i="10"/>
  <c r="CA565" i="10"/>
  <c r="CA566" i="10"/>
  <c r="CA567" i="10"/>
  <c r="CA568" i="10"/>
  <c r="CA569" i="10"/>
  <c r="CA570" i="10"/>
  <c r="CA571" i="10"/>
  <c r="CA572" i="10"/>
  <c r="CA573" i="10"/>
  <c r="CA574" i="10"/>
  <c r="CA575" i="10"/>
  <c r="CA576" i="10"/>
  <c r="CA577" i="10"/>
  <c r="CA578" i="10"/>
  <c r="CA579" i="10"/>
  <c r="CA580" i="10"/>
  <c r="CA581" i="10"/>
  <c r="CA582" i="10"/>
  <c r="CA583" i="10"/>
  <c r="CA584" i="10"/>
  <c r="CA585" i="10"/>
  <c r="CA586" i="10"/>
  <c r="CA587" i="10"/>
  <c r="CA588" i="10"/>
  <c r="CA589" i="10"/>
  <c r="CA590" i="10"/>
  <c r="CA591" i="10"/>
  <c r="CA592" i="10"/>
  <c r="CA593" i="10"/>
  <c r="CA594" i="10"/>
  <c r="CA595" i="10"/>
  <c r="CA596" i="10"/>
  <c r="CA597" i="10"/>
  <c r="CA598" i="10"/>
  <c r="CA599" i="10"/>
  <c r="CA600" i="10"/>
  <c r="CA601" i="10"/>
  <c r="CA602" i="10"/>
  <c r="CA603" i="10"/>
  <c r="CA604" i="10"/>
  <c r="CA605" i="10"/>
  <c r="CA606" i="10"/>
  <c r="CA607" i="10"/>
  <c r="CA608" i="10"/>
  <c r="CA609" i="10"/>
  <c r="CA610" i="10"/>
  <c r="CA611" i="10"/>
  <c r="CA612" i="10"/>
  <c r="CA613" i="10"/>
  <c r="CA614" i="10"/>
  <c r="CA615" i="10"/>
  <c r="CA616" i="10"/>
  <c r="CA617" i="10"/>
  <c r="CA618" i="10"/>
  <c r="CA619" i="10"/>
  <c r="CA620" i="10"/>
  <c r="CA621" i="10"/>
  <c r="CA622" i="10"/>
  <c r="CA623" i="10"/>
  <c r="CA624" i="10"/>
  <c r="CA625" i="10"/>
  <c r="CA626" i="10"/>
  <c r="CA627" i="10"/>
  <c r="CA628" i="10"/>
  <c r="CA629" i="10"/>
  <c r="CA630" i="10"/>
  <c r="CA631" i="10"/>
  <c r="CA632" i="10"/>
  <c r="CA633" i="10"/>
  <c r="CA634" i="10"/>
  <c r="CA635" i="10"/>
  <c r="CA636" i="10"/>
  <c r="CA637" i="10"/>
  <c r="CA638" i="10"/>
  <c r="CA639" i="10"/>
  <c r="CA640" i="10"/>
  <c r="CA641" i="10"/>
  <c r="CA642" i="10"/>
  <c r="CA643" i="10"/>
  <c r="CA644" i="10"/>
  <c r="CA645" i="10"/>
  <c r="CA646" i="10"/>
  <c r="CA647" i="10"/>
  <c r="CA648" i="10"/>
  <c r="CA649" i="10"/>
  <c r="CA650" i="10"/>
  <c r="CA651" i="10"/>
  <c r="CA652" i="10"/>
  <c r="CA653" i="10"/>
  <c r="CA654" i="10"/>
  <c r="CA655" i="10"/>
  <c r="CA656" i="10"/>
  <c r="CA657" i="10"/>
  <c r="CA658" i="10"/>
  <c r="CA659" i="10"/>
  <c r="CA660" i="10"/>
  <c r="CA661" i="10"/>
  <c r="CA662" i="10"/>
  <c r="CA663" i="10"/>
  <c r="CA664" i="10"/>
  <c r="CA665" i="10"/>
  <c r="CA666" i="10"/>
  <c r="CA667" i="10"/>
  <c r="CA668" i="10"/>
  <c r="CA669" i="10"/>
  <c r="CA670" i="10"/>
  <c r="CA671" i="10"/>
  <c r="CA672" i="10"/>
  <c r="CA673" i="10"/>
  <c r="CA674" i="10"/>
  <c r="CA675" i="10"/>
  <c r="CA676" i="10"/>
  <c r="CA677" i="10"/>
  <c r="CA678" i="10"/>
  <c r="CA679" i="10"/>
  <c r="CA680" i="10"/>
  <c r="CA681" i="10"/>
  <c r="CA682" i="10"/>
  <c r="CA683" i="10"/>
  <c r="CA684" i="10"/>
  <c r="CA685" i="10"/>
  <c r="CA686" i="10"/>
  <c r="CA687" i="10"/>
  <c r="CA688" i="10"/>
  <c r="CA689" i="10"/>
  <c r="CA690" i="10"/>
  <c r="CA691" i="10"/>
  <c r="CA692" i="10"/>
  <c r="CA693" i="10"/>
  <c r="CA694" i="10"/>
  <c r="CA695" i="10"/>
  <c r="CA696" i="10"/>
  <c r="CA697" i="10"/>
  <c r="CA698" i="10"/>
  <c r="CA699" i="10"/>
  <c r="CA700" i="10"/>
  <c r="CA701" i="10"/>
  <c r="CA702" i="10"/>
  <c r="CA703" i="10"/>
  <c r="CA704" i="10"/>
  <c r="CA705" i="10"/>
  <c r="CA706" i="10"/>
  <c r="CA707" i="10"/>
  <c r="CA708" i="10"/>
  <c r="CA709" i="10"/>
  <c r="CA710" i="10"/>
  <c r="CA711" i="10"/>
  <c r="CA712" i="10"/>
  <c r="CA713" i="10"/>
  <c r="CA714" i="10"/>
  <c r="CA715" i="10"/>
  <c r="CA716" i="10"/>
  <c r="CA717" i="10"/>
  <c r="CA718" i="10"/>
  <c r="CA719" i="10"/>
  <c r="CA720" i="10"/>
  <c r="CA721" i="10"/>
  <c r="CA722" i="10"/>
  <c r="CA723" i="10"/>
  <c r="CA724" i="10"/>
  <c r="CA725" i="10"/>
  <c r="CA726" i="10"/>
  <c r="CA727" i="10"/>
  <c r="CA728" i="10"/>
  <c r="CA729" i="10"/>
  <c r="CA730" i="10"/>
  <c r="CA731" i="10"/>
  <c r="CA732" i="10"/>
  <c r="CA733" i="10"/>
  <c r="CA734" i="10"/>
  <c r="CA735" i="10"/>
  <c r="CA736" i="10"/>
  <c r="CA737" i="10"/>
  <c r="CA738" i="10"/>
  <c r="CA739" i="10"/>
  <c r="CA740" i="10"/>
  <c r="CA741" i="10"/>
  <c r="CA742" i="10"/>
  <c r="CA743" i="10"/>
  <c r="CA744" i="10"/>
  <c r="CA745" i="10"/>
  <c r="CA746" i="10"/>
  <c r="CA747" i="10"/>
  <c r="CA748" i="10"/>
  <c r="CA749" i="10"/>
  <c r="CA750" i="10"/>
  <c r="CA751" i="10"/>
  <c r="CA752" i="10"/>
  <c r="CA753" i="10"/>
  <c r="CA754" i="10"/>
  <c r="CA755" i="10"/>
  <c r="CA756" i="10"/>
  <c r="CA757" i="10"/>
  <c r="CA758" i="10"/>
  <c r="CA759" i="10"/>
  <c r="CA760" i="10"/>
  <c r="CA761" i="10"/>
  <c r="CA762" i="10"/>
  <c r="CA763" i="10"/>
  <c r="CA764" i="10"/>
  <c r="CA765" i="10"/>
  <c r="CA766" i="10"/>
  <c r="CA767" i="10"/>
  <c r="CA768" i="10"/>
  <c r="CA769" i="10"/>
  <c r="CA770" i="10"/>
  <c r="CA771" i="10"/>
  <c r="CA772" i="10"/>
  <c r="CA773" i="10"/>
  <c r="CA774" i="10"/>
  <c r="CA775" i="10"/>
  <c r="CA776" i="10"/>
  <c r="CA777" i="10"/>
  <c r="CA778" i="10"/>
  <c r="CA779" i="10"/>
  <c r="CA780" i="10"/>
  <c r="CA781" i="10"/>
  <c r="CA782" i="10"/>
  <c r="CA783" i="10"/>
  <c r="CA784" i="10"/>
  <c r="CA785" i="10"/>
  <c r="CA786" i="10"/>
  <c r="CA787" i="10"/>
  <c r="CA788" i="10"/>
  <c r="CA789" i="10"/>
  <c r="CA790" i="10"/>
  <c r="CA791" i="10"/>
  <c r="CA792" i="10"/>
  <c r="CA793" i="10"/>
  <c r="CA794" i="10"/>
  <c r="CA795" i="10"/>
  <c r="CA796" i="10"/>
  <c r="CA797" i="10"/>
  <c r="CA798" i="10"/>
  <c r="CA799" i="10"/>
  <c r="CA800" i="10"/>
  <c r="CA801" i="10"/>
  <c r="CA802" i="10"/>
  <c r="CA803" i="10"/>
  <c r="CA804" i="10"/>
  <c r="CA805" i="10"/>
  <c r="CA806" i="10"/>
  <c r="CA807" i="10"/>
  <c r="CA808" i="10"/>
  <c r="CA809" i="10"/>
  <c r="CA810" i="10"/>
  <c r="CA811" i="10"/>
  <c r="CA812" i="10"/>
  <c r="CA813" i="10"/>
  <c r="CA814" i="10"/>
  <c r="CA815" i="10"/>
  <c r="CA816" i="10"/>
  <c r="CA817" i="10"/>
  <c r="CA818" i="10"/>
  <c r="CA819" i="10"/>
  <c r="CA820" i="10"/>
  <c r="CA821" i="10"/>
  <c r="CA822" i="10"/>
  <c r="CA823" i="10"/>
  <c r="CA824" i="10"/>
  <c r="CA825" i="10"/>
  <c r="CA826" i="10"/>
  <c r="CA827" i="10"/>
  <c r="CA828" i="10"/>
  <c r="CA829" i="10"/>
  <c r="CA830" i="10"/>
  <c r="CA831" i="10"/>
  <c r="CA832" i="10"/>
  <c r="CA833" i="10"/>
  <c r="CA834" i="10"/>
  <c r="CA835" i="10"/>
  <c r="CA836" i="10"/>
  <c r="CA837" i="10"/>
  <c r="CA838" i="10"/>
  <c r="CA839" i="10"/>
  <c r="CA840" i="10"/>
  <c r="CA841" i="10"/>
  <c r="CA842" i="10"/>
  <c r="CA843" i="10"/>
  <c r="CA844" i="10"/>
  <c r="CA845" i="10"/>
  <c r="CA846" i="10"/>
  <c r="CA847" i="10"/>
  <c r="CA848" i="10"/>
  <c r="CA849" i="10"/>
  <c r="CA850" i="10"/>
  <c r="CA851" i="10"/>
  <c r="CA852" i="10"/>
  <c r="CA853" i="10"/>
  <c r="CA854" i="10"/>
  <c r="CA855" i="10"/>
  <c r="CA856" i="10"/>
  <c r="CA857" i="10"/>
  <c r="CA858" i="10"/>
  <c r="CA859" i="10"/>
  <c r="CA860" i="10"/>
  <c r="CA861" i="10"/>
  <c r="CA862" i="10"/>
  <c r="CA863" i="10"/>
  <c r="CA864" i="10"/>
  <c r="CA865" i="10"/>
  <c r="CA866" i="10"/>
  <c r="CA867" i="10"/>
  <c r="CA868" i="10"/>
  <c r="CA869" i="10"/>
  <c r="CA870" i="10"/>
  <c r="CA871" i="10"/>
  <c r="CA872" i="10"/>
  <c r="CA873" i="10"/>
  <c r="CA874" i="10"/>
  <c r="CA875" i="10"/>
  <c r="CA876" i="10"/>
  <c r="CA877" i="10"/>
  <c r="CA878" i="10"/>
  <c r="CA879" i="10"/>
  <c r="CA880" i="10"/>
  <c r="CA881" i="10"/>
  <c r="CA882" i="10"/>
  <c r="CA883" i="10"/>
  <c r="CA884" i="10"/>
  <c r="CA885" i="10"/>
  <c r="CA886" i="10"/>
  <c r="CA887" i="10"/>
  <c r="CA888" i="10"/>
  <c r="CA889" i="10"/>
  <c r="CA890" i="10"/>
  <c r="CA891" i="10"/>
  <c r="CA892" i="10"/>
  <c r="CA893" i="10"/>
  <c r="CA894" i="10"/>
  <c r="CA895" i="10"/>
  <c r="CA896" i="10"/>
  <c r="CA897" i="10"/>
  <c r="CA898" i="10"/>
  <c r="CA899" i="10"/>
  <c r="CA900" i="10"/>
  <c r="CA901" i="10"/>
  <c r="CA902" i="10"/>
  <c r="CA903" i="10"/>
  <c r="CA904" i="10"/>
  <c r="CA905" i="10"/>
  <c r="CA906" i="10"/>
  <c r="CA907" i="10"/>
  <c r="CA908" i="10"/>
  <c r="CA909" i="10"/>
  <c r="CA910" i="10"/>
  <c r="CA911" i="10"/>
  <c r="CA912" i="10"/>
  <c r="CA913" i="10"/>
  <c r="CA914" i="10"/>
  <c r="CA915" i="10"/>
  <c r="CA916" i="10"/>
  <c r="CA917" i="10"/>
  <c r="CA918" i="10"/>
  <c r="CA919" i="10"/>
  <c r="CA920" i="10"/>
  <c r="CA921" i="10"/>
  <c r="CA922" i="10"/>
  <c r="CA923" i="10"/>
  <c r="CA924" i="10"/>
  <c r="CA925" i="10"/>
  <c r="CA926" i="10"/>
  <c r="CA927" i="10"/>
  <c r="CA928" i="10"/>
  <c r="CA929" i="10"/>
  <c r="CA930" i="10"/>
  <c r="CA931" i="10"/>
  <c r="CA932" i="10"/>
  <c r="CA933" i="10"/>
  <c r="CA934" i="10"/>
  <c r="CA935" i="10"/>
  <c r="CA936" i="10"/>
  <c r="CA937" i="10"/>
  <c r="CA938" i="10"/>
  <c r="CA939" i="10"/>
  <c r="CA940" i="10"/>
  <c r="CA941" i="10"/>
  <c r="CA942" i="10"/>
  <c r="CA943" i="10"/>
  <c r="CA944" i="10"/>
  <c r="CA945" i="10"/>
  <c r="CA946" i="10"/>
  <c r="CA947" i="10"/>
  <c r="CA948" i="10"/>
  <c r="CA949" i="10"/>
  <c r="CA950" i="10"/>
  <c r="CA951" i="10"/>
  <c r="CA952" i="10"/>
  <c r="CA953" i="10"/>
  <c r="CA954" i="10"/>
  <c r="CA955" i="10"/>
  <c r="CA956" i="10"/>
  <c r="CA957" i="10"/>
  <c r="CA958" i="10"/>
  <c r="CA959" i="10"/>
  <c r="CA960" i="10"/>
  <c r="CA961" i="10"/>
  <c r="CA962" i="10"/>
  <c r="CA963" i="10"/>
  <c r="CA964" i="10"/>
  <c r="CA965" i="10"/>
  <c r="CA966" i="10"/>
  <c r="CA967" i="10"/>
  <c r="CA968" i="10"/>
  <c r="CA969" i="10"/>
  <c r="CA970" i="10"/>
  <c r="CA971" i="10"/>
  <c r="CA972" i="10"/>
  <c r="CA973" i="10"/>
  <c r="CA974" i="10"/>
  <c r="CA975" i="10"/>
  <c r="CA976" i="10"/>
  <c r="CA977" i="10"/>
  <c r="CA978" i="10"/>
  <c r="CA979" i="10"/>
  <c r="CA980" i="10"/>
  <c r="CA981" i="10"/>
  <c r="CA982" i="10"/>
  <c r="CA983" i="10"/>
  <c r="CA984" i="10"/>
  <c r="CA985" i="10"/>
  <c r="CA986" i="10"/>
  <c r="CA987" i="10"/>
  <c r="CA988" i="10"/>
  <c r="CA989" i="10"/>
  <c r="CA990" i="10"/>
  <c r="CA991" i="10"/>
  <c r="CA992" i="10"/>
  <c r="CA993" i="10"/>
  <c r="CA994" i="10"/>
  <c r="CA995" i="10"/>
  <c r="CA996" i="10"/>
  <c r="CA997" i="10"/>
  <c r="CA998" i="10"/>
  <c r="CA999" i="10"/>
  <c r="CA1000" i="10"/>
  <c r="CA1001" i="10"/>
  <c r="CA1002" i="10"/>
  <c r="CA1003" i="10"/>
  <c r="CA1004" i="10"/>
  <c r="CA1005" i="10"/>
  <c r="CA1006" i="10"/>
  <c r="CA1007" i="10"/>
  <c r="CA1008" i="10"/>
  <c r="CA1009" i="10"/>
  <c r="CA1010" i="10"/>
  <c r="CA1011" i="10"/>
  <c r="CA1012" i="10"/>
  <c r="CA1013" i="10"/>
  <c r="CA1014" i="10"/>
  <c r="CA1015" i="10"/>
  <c r="CA1016" i="10"/>
  <c r="CA1017" i="10"/>
  <c r="CA1018" i="10"/>
  <c r="CA1019" i="10"/>
  <c r="CA1020" i="10"/>
  <c r="CA1021" i="10"/>
  <c r="CA1022" i="10"/>
  <c r="CA1023" i="10"/>
  <c r="CA1024" i="10"/>
  <c r="CA1025" i="10"/>
  <c r="CA1026" i="10"/>
  <c r="CA1027" i="10"/>
  <c r="CA1028" i="10"/>
  <c r="CA1029" i="10"/>
  <c r="CA1030" i="10"/>
  <c r="CA1031" i="10"/>
  <c r="CA1032" i="10"/>
  <c r="CA1033" i="10"/>
  <c r="CA1034" i="10"/>
  <c r="CA1035" i="10"/>
  <c r="CA1036" i="10"/>
  <c r="CA1037" i="10"/>
  <c r="CA1038" i="10"/>
  <c r="CA1039" i="10"/>
  <c r="CA1040" i="10"/>
  <c r="CA1041" i="10"/>
  <c r="CA1042" i="10"/>
  <c r="CA1043" i="10"/>
  <c r="CA1044" i="10"/>
  <c r="CA1045" i="10"/>
  <c r="CA1046" i="10"/>
  <c r="CA1047" i="10"/>
  <c r="CA1048" i="10"/>
  <c r="CA1049" i="10"/>
  <c r="CA1050" i="10"/>
  <c r="CA1051" i="10"/>
  <c r="CA1052" i="10"/>
  <c r="CA1053" i="10"/>
  <c r="CA1054" i="10"/>
  <c r="CA1055" i="10"/>
  <c r="CA1056" i="10"/>
  <c r="CA1057" i="10"/>
  <c r="CA1058" i="10"/>
  <c r="CA1059" i="10"/>
  <c r="CA1060" i="10"/>
  <c r="CA1061" i="10"/>
  <c r="CA1062" i="10"/>
  <c r="CA1063" i="10"/>
  <c r="CA1064" i="10"/>
  <c r="CA1065" i="10"/>
  <c r="CA1066" i="10"/>
  <c r="CA1067" i="10"/>
  <c r="CA1068" i="10"/>
  <c r="CA1069" i="10"/>
  <c r="CA1070" i="10"/>
  <c r="CA1071" i="10"/>
  <c r="CA1072" i="10"/>
  <c r="CA1073" i="10"/>
  <c r="CA1074" i="10"/>
  <c r="CA1075" i="10"/>
  <c r="CA1076" i="10"/>
  <c r="CA1077" i="10"/>
  <c r="CA1078" i="10"/>
  <c r="CA1079" i="10"/>
  <c r="CA1080" i="10"/>
  <c r="CA1081" i="10"/>
  <c r="CA1082" i="10"/>
  <c r="CA1083" i="10"/>
  <c r="CA1084" i="10"/>
  <c r="CA1085" i="10"/>
  <c r="CA1086" i="10"/>
  <c r="CA1087" i="10"/>
  <c r="CA1088" i="10"/>
  <c r="CA1089" i="10"/>
  <c r="CA1090" i="10"/>
  <c r="CA1091" i="10"/>
  <c r="CA1092" i="10"/>
  <c r="CA1093" i="10"/>
  <c r="CA1094" i="10"/>
  <c r="CA1095" i="10"/>
  <c r="CA1096" i="10"/>
  <c r="CA1097" i="10"/>
  <c r="CA1098" i="10"/>
  <c r="CA1099" i="10"/>
  <c r="CA1100" i="10"/>
  <c r="CA1101" i="10"/>
  <c r="CA1102" i="10"/>
  <c r="CA1103" i="10"/>
  <c r="CA1104" i="10"/>
  <c r="CA1105" i="10"/>
  <c r="CA1106" i="10"/>
  <c r="CA1107" i="10"/>
  <c r="CA1108" i="10"/>
  <c r="CA1109" i="10"/>
  <c r="CA1110" i="10"/>
  <c r="CA1111" i="10"/>
  <c r="CA1112" i="10"/>
  <c r="CA1113" i="10"/>
  <c r="CA1114" i="10"/>
  <c r="CA1115" i="10"/>
  <c r="CA1116" i="10"/>
  <c r="CA1117" i="10"/>
  <c r="CA1118" i="10"/>
  <c r="CA1119" i="10"/>
  <c r="CA1120" i="10"/>
  <c r="CA1121" i="10"/>
  <c r="CA1122" i="10"/>
  <c r="CA1123" i="10"/>
  <c r="CA1124" i="10"/>
  <c r="CA1125" i="10"/>
  <c r="CA1126" i="10"/>
  <c r="CA1127" i="10"/>
  <c r="CA1128" i="10"/>
  <c r="CA1129" i="10"/>
  <c r="CA1130" i="10"/>
  <c r="CA1131" i="10"/>
  <c r="CA1132" i="10"/>
  <c r="CA1133" i="10"/>
  <c r="CA1134" i="10"/>
  <c r="CA1135" i="10"/>
  <c r="CA1136" i="10"/>
  <c r="CA1137" i="10"/>
  <c r="CA1138" i="10"/>
  <c r="CA1139" i="10"/>
  <c r="CA1140" i="10"/>
  <c r="CA1141" i="10"/>
  <c r="CA1142" i="10"/>
  <c r="CA1143" i="10"/>
  <c r="CA1144" i="10"/>
  <c r="CA1145" i="10"/>
  <c r="CA1146" i="10"/>
  <c r="CA1147" i="10"/>
  <c r="CA1148" i="10"/>
  <c r="CA1149" i="10"/>
  <c r="CA1150" i="10"/>
  <c r="CA1151" i="10"/>
  <c r="CA1152" i="10"/>
  <c r="CA1153" i="10"/>
  <c r="CA1154" i="10"/>
  <c r="CA1155" i="10"/>
  <c r="CA1156" i="10"/>
  <c r="CA1157" i="10"/>
  <c r="CA1158" i="10"/>
  <c r="CA1159" i="10"/>
  <c r="CA1160" i="10"/>
  <c r="CA1161" i="10"/>
  <c r="CA1162" i="10"/>
  <c r="CA1163" i="10"/>
  <c r="CA1164" i="10"/>
  <c r="CA1165" i="10"/>
  <c r="CA1166" i="10"/>
  <c r="CA1167" i="10"/>
  <c r="CA1168" i="10"/>
  <c r="CA1169" i="10"/>
  <c r="CA1170" i="10"/>
  <c r="CA1171" i="10"/>
  <c r="CA1172" i="10"/>
  <c r="CA1173" i="10"/>
  <c r="CA1174" i="10"/>
  <c r="CA1175" i="10"/>
  <c r="CA1176" i="10"/>
  <c r="CA1177" i="10"/>
  <c r="CA1178" i="10"/>
  <c r="CA1179" i="10"/>
  <c r="CA1180" i="10"/>
  <c r="CA1181" i="10"/>
  <c r="CA1182" i="10"/>
  <c r="CA1183" i="10"/>
  <c r="CA1184" i="10"/>
  <c r="CA1185" i="10"/>
  <c r="CA1186" i="10"/>
  <c r="CA1187" i="10"/>
  <c r="CA1188" i="10"/>
  <c r="CA1189" i="10"/>
  <c r="CA1190" i="10"/>
  <c r="CA1191" i="10"/>
  <c r="CA1192" i="10"/>
  <c r="CA1193" i="10"/>
  <c r="CA1194" i="10"/>
  <c r="CA1195" i="10"/>
  <c r="CA1196" i="10"/>
  <c r="CA1197" i="10"/>
  <c r="CA1198" i="10"/>
  <c r="CA1199" i="10"/>
  <c r="CA1200" i="10"/>
  <c r="CA1201" i="10"/>
  <c r="CA1202" i="10"/>
  <c r="CA1203" i="10"/>
  <c r="CA1204" i="10"/>
  <c r="CA1205" i="10"/>
  <c r="CA1206" i="10"/>
  <c r="CA1207" i="10"/>
  <c r="CA1208" i="10"/>
  <c r="CA1209" i="10"/>
  <c r="CA1210" i="10"/>
  <c r="CA1211" i="10"/>
  <c r="CA1212" i="10"/>
  <c r="CA1213" i="10"/>
  <c r="CA1214" i="10"/>
  <c r="CA1215" i="10"/>
  <c r="CA1216" i="10"/>
  <c r="CA1217" i="10"/>
  <c r="CA1218" i="10"/>
  <c r="CA1219" i="10"/>
  <c r="CA1220" i="10"/>
  <c r="CA1221" i="10"/>
  <c r="CA1222" i="10"/>
  <c r="CA1223" i="10"/>
  <c r="CA1224" i="10"/>
  <c r="CA1225" i="10"/>
  <c r="CA1226" i="10"/>
  <c r="CA1227" i="10"/>
  <c r="CA1228" i="10"/>
  <c r="CA1229" i="10"/>
  <c r="CA1230" i="10"/>
  <c r="CA1231" i="10"/>
  <c r="CA1232" i="10"/>
  <c r="CA1233" i="10"/>
  <c r="CA1234" i="10"/>
  <c r="CA1235" i="10"/>
  <c r="CA1236" i="10"/>
  <c r="CA1237" i="10"/>
  <c r="CA1238" i="10"/>
  <c r="CA1239" i="10"/>
  <c r="CA1240" i="10"/>
  <c r="CA1241" i="10"/>
  <c r="CA1242" i="10"/>
  <c r="CA1243" i="10"/>
  <c r="CA1244" i="10"/>
  <c r="CA1245" i="10"/>
  <c r="CA1246" i="10"/>
  <c r="CA1247" i="10"/>
  <c r="CA1248" i="10"/>
  <c r="CA1249" i="10"/>
  <c r="CA1250" i="10"/>
  <c r="CA1251" i="10"/>
  <c r="CA1252" i="10"/>
  <c r="CA1253" i="10"/>
  <c r="CA1254" i="10"/>
  <c r="CA1255" i="10"/>
  <c r="CA1256" i="10"/>
  <c r="CA1257" i="10"/>
  <c r="CA1258" i="10"/>
  <c r="CA1259" i="10"/>
  <c r="CA1260" i="10"/>
  <c r="CA1261" i="10"/>
  <c r="CA1262" i="10"/>
  <c r="CA1263" i="10"/>
  <c r="CA1264" i="10"/>
  <c r="CA1265" i="10"/>
  <c r="CA1266" i="10"/>
  <c r="CA1267" i="10"/>
  <c r="CA1268" i="10"/>
  <c r="CA1269" i="10"/>
  <c r="CA1270" i="10"/>
  <c r="CA1271" i="10"/>
  <c r="CA1272" i="10"/>
  <c r="CA1273" i="10"/>
  <c r="CA1274" i="10"/>
  <c r="CA1275" i="10"/>
  <c r="CA1276" i="10"/>
  <c r="CA1277" i="10"/>
  <c r="CA1278" i="10"/>
  <c r="CA1279" i="10"/>
  <c r="CA1280" i="10"/>
  <c r="CA1281" i="10"/>
  <c r="CA1282" i="10"/>
  <c r="CA1283" i="10"/>
  <c r="CA1284" i="10"/>
  <c r="CA1285" i="10"/>
  <c r="CA1286" i="10"/>
  <c r="CA1287" i="10"/>
  <c r="CA1288" i="10"/>
  <c r="CA1289" i="10"/>
  <c r="CA1290" i="10"/>
  <c r="CA1291" i="10"/>
  <c r="CA1292" i="10"/>
  <c r="CA1293" i="10"/>
  <c r="CA1294" i="10"/>
  <c r="CA1295" i="10"/>
  <c r="CA1296" i="10"/>
  <c r="CA1297" i="10"/>
  <c r="CA1298" i="10"/>
  <c r="CA1299" i="10"/>
  <c r="CA1300" i="10"/>
  <c r="CA1301" i="10"/>
  <c r="CA1302" i="10"/>
  <c r="CA1303" i="10"/>
  <c r="CA1304" i="10"/>
  <c r="CA1305" i="10"/>
  <c r="CA1306" i="10"/>
  <c r="CA1307" i="10"/>
  <c r="CA1308" i="10"/>
  <c r="CA1309" i="10"/>
  <c r="CA1310" i="10"/>
  <c r="CA1311" i="10"/>
  <c r="CA1312" i="10"/>
  <c r="CA1313" i="10"/>
  <c r="CA1314" i="10"/>
  <c r="CA1315" i="10"/>
  <c r="CA1316" i="10"/>
  <c r="CA1317" i="10"/>
  <c r="CA1318" i="10"/>
  <c r="CA1319" i="10"/>
  <c r="CA1320" i="10"/>
  <c r="CA1321" i="10"/>
  <c r="CA1322" i="10"/>
  <c r="CA1323" i="10"/>
  <c r="CA1324" i="10"/>
  <c r="CA1325" i="10"/>
  <c r="CA1326" i="10"/>
  <c r="CA1327" i="10"/>
  <c r="CA1328" i="10"/>
  <c r="CA1329" i="10"/>
  <c r="CA1330" i="10"/>
  <c r="CA1331" i="10"/>
  <c r="CA1332" i="10"/>
  <c r="CA1333" i="10"/>
  <c r="CA1334" i="10"/>
  <c r="CA1335" i="10"/>
  <c r="CA1336" i="10"/>
  <c r="CA1337" i="10"/>
  <c r="CA1338" i="10"/>
  <c r="CA1339" i="10"/>
  <c r="CA1340" i="10"/>
  <c r="CA1341" i="10"/>
  <c r="CA1342" i="10"/>
  <c r="CA1343" i="10"/>
  <c r="CA1344" i="10"/>
  <c r="CA1345" i="10"/>
  <c r="CA1346" i="10"/>
  <c r="CA1347" i="10"/>
  <c r="CA1348" i="10"/>
  <c r="CA1349" i="10"/>
  <c r="CA1350" i="10"/>
  <c r="CA1351" i="10"/>
  <c r="CA1352" i="10"/>
  <c r="CA1353" i="10"/>
  <c r="CA1354" i="10"/>
  <c r="CA1355" i="10"/>
  <c r="CA1356" i="10"/>
  <c r="CA1357" i="10"/>
  <c r="CA1358" i="10"/>
  <c r="CA1359" i="10"/>
  <c r="CA1360" i="10"/>
  <c r="CA1361" i="10"/>
  <c r="CA1362" i="10"/>
  <c r="CA1363" i="10"/>
  <c r="CA1364" i="10"/>
  <c r="CA1365" i="10"/>
  <c r="CA1366" i="10"/>
  <c r="CA1367" i="10"/>
  <c r="CA1368" i="10"/>
  <c r="CA1369" i="10"/>
  <c r="CA1370" i="10"/>
  <c r="CA1371" i="10"/>
  <c r="CA1372" i="10"/>
  <c r="CA1373" i="10"/>
  <c r="CA1374" i="10"/>
  <c r="CA1375" i="10"/>
  <c r="CA1376" i="10"/>
  <c r="CA1377" i="10"/>
  <c r="CA1378" i="10"/>
  <c r="CA1379" i="10"/>
  <c r="CA1380" i="10"/>
  <c r="CA1381" i="10"/>
  <c r="CA1382" i="10"/>
  <c r="CA1383" i="10"/>
  <c r="CA1384" i="10"/>
  <c r="CA1385" i="10"/>
  <c r="CA1386" i="10"/>
  <c r="CA1387" i="10"/>
  <c r="CA1388" i="10"/>
  <c r="CA1389" i="10"/>
  <c r="CA1390" i="10"/>
  <c r="CA1391" i="10"/>
  <c r="CA1392" i="10"/>
  <c r="CA1393" i="10"/>
  <c r="CA1394" i="10"/>
  <c r="CA1395" i="10"/>
  <c r="CA1396" i="10"/>
  <c r="CA1397" i="10"/>
  <c r="CA1398" i="10"/>
  <c r="CA1399" i="10"/>
  <c r="CA1400" i="10"/>
  <c r="CA1401" i="10"/>
  <c r="CA1402" i="10"/>
  <c r="CA1403" i="10"/>
  <c r="CA1404" i="10"/>
  <c r="CA1405" i="10"/>
  <c r="CA1406" i="10"/>
  <c r="CA1407" i="10"/>
  <c r="CA1408" i="10"/>
  <c r="CA1409" i="10"/>
  <c r="CA1410" i="10"/>
  <c r="CA1411" i="10"/>
  <c r="CA1412" i="10"/>
  <c r="CA1413" i="10"/>
  <c r="CA1414" i="10"/>
  <c r="CA1415" i="10"/>
  <c r="CA1416" i="10"/>
  <c r="CA1417" i="10"/>
  <c r="CA1418" i="10"/>
  <c r="CA1419" i="10"/>
  <c r="CA1420" i="10"/>
  <c r="CA1421" i="10"/>
  <c r="CA1422" i="10"/>
  <c r="CA1423" i="10"/>
  <c r="CA1424" i="10"/>
  <c r="CA1425" i="10"/>
  <c r="CA1426" i="10"/>
  <c r="CA1427" i="10"/>
  <c r="CA1428" i="10"/>
  <c r="CA1429" i="10"/>
  <c r="CA1430" i="10"/>
  <c r="CA1431" i="10"/>
  <c r="CA1432" i="10"/>
  <c r="CA1433" i="10"/>
  <c r="CA1434" i="10"/>
  <c r="CA1435" i="10"/>
  <c r="CA1436" i="10"/>
  <c r="CA1437" i="10"/>
  <c r="CA1438" i="10"/>
  <c r="CA1439" i="10"/>
  <c r="CA1440" i="10"/>
  <c r="CA1441" i="10"/>
  <c r="CA1442" i="10"/>
  <c r="CA1443" i="10"/>
  <c r="CA1444" i="10"/>
  <c r="CA1445" i="10"/>
  <c r="CA1446" i="10"/>
  <c r="CA1447" i="10"/>
  <c r="CA1448" i="10"/>
  <c r="CA1449" i="10"/>
  <c r="CA1450" i="10"/>
  <c r="CA1451" i="10"/>
  <c r="CA1452" i="10"/>
  <c r="CA1453" i="10"/>
  <c r="CA1454" i="10"/>
  <c r="CA1455" i="10"/>
  <c r="CA1456" i="10"/>
  <c r="CA1457" i="10"/>
  <c r="CA1458" i="10"/>
  <c r="CA1459" i="10"/>
  <c r="CA1460" i="10"/>
  <c r="CA1461" i="10"/>
  <c r="CA1462" i="10"/>
  <c r="CA1463" i="10"/>
  <c r="CA1464" i="10"/>
  <c r="CA1465" i="10"/>
  <c r="CA1466" i="10"/>
  <c r="CA1467" i="10"/>
  <c r="CA1468" i="10"/>
  <c r="CA1469" i="10"/>
  <c r="CA1470" i="10"/>
  <c r="CA1471" i="10"/>
  <c r="CA1472" i="10"/>
  <c r="CA1473" i="10"/>
  <c r="CA1474" i="10"/>
  <c r="CA1475" i="10"/>
  <c r="CA1476" i="10"/>
  <c r="CA1477" i="10"/>
  <c r="CA1478" i="10"/>
  <c r="CA1479" i="10"/>
  <c r="CA1480" i="10"/>
  <c r="CA1481" i="10"/>
  <c r="CA1482" i="10"/>
  <c r="CA1483" i="10"/>
  <c r="CA1484" i="10"/>
  <c r="CA1485" i="10"/>
  <c r="CA1486" i="10"/>
  <c r="CA1487" i="10"/>
  <c r="CA1488" i="10"/>
  <c r="CA1489" i="10"/>
  <c r="CA1490" i="10"/>
  <c r="CA1491" i="10"/>
  <c r="CA1492" i="10"/>
  <c r="CA1493" i="10"/>
  <c r="CA1494" i="10"/>
  <c r="CA1495" i="10"/>
  <c r="CA1496" i="10"/>
  <c r="CA1497" i="10"/>
  <c r="CA1498" i="10"/>
  <c r="CA1499" i="10"/>
  <c r="CA1500" i="10"/>
  <c r="CA1501" i="10"/>
  <c r="CA1502" i="10"/>
  <c r="CA1503" i="10"/>
  <c r="CA1504" i="10"/>
  <c r="CA1505" i="10"/>
  <c r="CA1506" i="10"/>
  <c r="CA1507" i="10"/>
  <c r="CA1508" i="10"/>
  <c r="CA1509" i="10"/>
  <c r="CA1510" i="10"/>
  <c r="CA1511" i="10"/>
  <c r="CA1512" i="10"/>
  <c r="CA1513" i="10"/>
  <c r="CA1514" i="10"/>
  <c r="CA1515" i="10"/>
  <c r="CA1516" i="10"/>
  <c r="CA1517" i="10"/>
  <c r="CA1518" i="10"/>
  <c r="CA1519" i="10"/>
  <c r="CA1520" i="10"/>
  <c r="CA1521" i="10"/>
  <c r="CA1522" i="10"/>
  <c r="CA1523" i="10"/>
  <c r="CA1524" i="10"/>
  <c r="CA1525" i="10"/>
  <c r="CA1526" i="10"/>
  <c r="CA1527" i="10"/>
  <c r="CA1528" i="10"/>
  <c r="CA1529" i="10"/>
  <c r="CA1530" i="10"/>
  <c r="CA1531" i="10"/>
  <c r="CA1532" i="10"/>
  <c r="CA1533" i="10"/>
  <c r="CA1534" i="10"/>
  <c r="CA1535" i="10"/>
  <c r="CA1536" i="10"/>
  <c r="CA1537" i="10"/>
  <c r="CA1538" i="10"/>
  <c r="CA1539" i="10"/>
  <c r="CA1540" i="10"/>
  <c r="CA1541" i="10"/>
  <c r="CA1542" i="10"/>
  <c r="CA1543" i="10"/>
  <c r="CA1544" i="10"/>
  <c r="CA1545" i="10"/>
  <c r="CA1546" i="10"/>
  <c r="CA1547" i="10"/>
  <c r="CA1548" i="10"/>
  <c r="CA1549" i="10"/>
  <c r="CA1550" i="10"/>
  <c r="CA1551" i="10"/>
  <c r="CA1552" i="10"/>
  <c r="CA1553" i="10"/>
  <c r="CA1554" i="10"/>
  <c r="CA1555" i="10"/>
  <c r="CA1556" i="10"/>
  <c r="CA1557" i="10"/>
  <c r="CA1558" i="10"/>
  <c r="CA1559" i="10"/>
  <c r="CA1560" i="10"/>
  <c r="CA1561" i="10"/>
  <c r="CA1562" i="10"/>
  <c r="CA1563" i="10"/>
  <c r="CA1564" i="10"/>
  <c r="CA1565" i="10"/>
  <c r="CA1566" i="10"/>
  <c r="CA1567" i="10"/>
  <c r="CA1568" i="10"/>
  <c r="CA1569" i="10"/>
  <c r="CA1570" i="10"/>
  <c r="CA1571" i="10"/>
  <c r="CA1572" i="10"/>
  <c r="CA1573" i="10"/>
  <c r="CA1574" i="10"/>
  <c r="CA1575" i="10"/>
  <c r="CA1576" i="10"/>
  <c r="CA1577" i="10"/>
  <c r="CA1578" i="10"/>
  <c r="CA1579" i="10"/>
  <c r="CA1580" i="10"/>
  <c r="CA1581" i="10"/>
  <c r="CA1582" i="10"/>
  <c r="CA1583" i="10"/>
  <c r="CA1584" i="10"/>
  <c r="CA1585" i="10"/>
  <c r="CA1586" i="10"/>
  <c r="CA1587" i="10"/>
  <c r="CA1588" i="10"/>
  <c r="CA1589" i="10"/>
  <c r="CA1590" i="10"/>
  <c r="CA1591" i="10"/>
  <c r="CA1592" i="10"/>
  <c r="CA1593" i="10"/>
  <c r="CA1594" i="10"/>
  <c r="CA1595" i="10"/>
  <c r="CA1596" i="10"/>
  <c r="CA1597" i="10"/>
  <c r="CA1598" i="10"/>
  <c r="CA1599" i="10"/>
  <c r="CA1600" i="10"/>
  <c r="CA1601" i="10"/>
  <c r="CA1602" i="10"/>
  <c r="CA1603" i="10"/>
  <c r="CA1604" i="10"/>
  <c r="CA1605" i="10"/>
  <c r="CA1606" i="10"/>
  <c r="CA1607" i="10"/>
  <c r="CA1608" i="10"/>
  <c r="CA1609" i="10"/>
  <c r="CA1610" i="10"/>
  <c r="CA1611" i="10"/>
  <c r="CA1612" i="10"/>
  <c r="CA1613" i="10"/>
  <c r="CA1614" i="10"/>
  <c r="CA1615" i="10"/>
  <c r="CA1616" i="10"/>
  <c r="CA1617" i="10"/>
  <c r="CA1618" i="10"/>
  <c r="CA1619" i="10"/>
  <c r="CA1620" i="10"/>
  <c r="CA1621" i="10"/>
  <c r="CA1622" i="10"/>
  <c r="CA1623" i="10"/>
  <c r="CA1624" i="10"/>
  <c r="CA1625" i="10"/>
  <c r="CA1626" i="10"/>
  <c r="CA1627" i="10"/>
  <c r="CA1628" i="10"/>
  <c r="CA1629" i="10"/>
  <c r="CA1630" i="10"/>
  <c r="CA1631" i="10"/>
  <c r="CA1632" i="10"/>
  <c r="CA1633" i="10"/>
  <c r="CA1634" i="10"/>
  <c r="CA1635" i="10"/>
  <c r="CA1636" i="10"/>
  <c r="CA1637" i="10"/>
  <c r="CA1638" i="10"/>
  <c r="CA1639" i="10"/>
  <c r="CA1640" i="10"/>
  <c r="CA1641" i="10"/>
  <c r="CA1642" i="10"/>
  <c r="CA1643" i="10"/>
  <c r="CA1644" i="10"/>
  <c r="CA1645" i="10"/>
  <c r="CA1646" i="10"/>
  <c r="CA1647" i="10"/>
  <c r="CA1648" i="10"/>
  <c r="CA1649" i="10"/>
  <c r="CA1650" i="10"/>
  <c r="CA1651" i="10"/>
  <c r="CA1652" i="10"/>
  <c r="CA1653" i="10"/>
  <c r="CA1654" i="10"/>
  <c r="CA1655" i="10"/>
  <c r="CA1656" i="10"/>
  <c r="CA1657" i="10"/>
  <c r="CA1658" i="10"/>
  <c r="CA1659" i="10"/>
  <c r="CA1660" i="10"/>
  <c r="CA1661" i="10"/>
  <c r="CA1662" i="10"/>
  <c r="CA1663" i="10"/>
  <c r="CA1664" i="10"/>
  <c r="CA1665" i="10"/>
  <c r="CA1666" i="10"/>
  <c r="CA1667" i="10"/>
  <c r="CA1668" i="10"/>
  <c r="CA1669" i="10"/>
  <c r="CA1670" i="10"/>
  <c r="CA1671" i="10"/>
  <c r="CA1672" i="10"/>
  <c r="CA1673" i="10"/>
  <c r="CA1674" i="10"/>
  <c r="CA1675" i="10"/>
  <c r="CA1676" i="10"/>
  <c r="CA1677" i="10"/>
  <c r="CA1678" i="10"/>
  <c r="CA1679" i="10"/>
  <c r="CA1680" i="10"/>
  <c r="CA1681" i="10"/>
  <c r="CA1682" i="10"/>
  <c r="CA1683" i="10"/>
  <c r="CA1684" i="10"/>
  <c r="CA1685" i="10"/>
  <c r="CA1686" i="10"/>
  <c r="CA1687" i="10"/>
  <c r="CA1688" i="10"/>
  <c r="CA1689" i="10"/>
  <c r="CA1690" i="10"/>
  <c r="CA1691" i="10"/>
  <c r="CA1692" i="10"/>
  <c r="CA1693" i="10"/>
  <c r="CA1694" i="10"/>
  <c r="CA1695" i="10"/>
  <c r="CA1696" i="10"/>
  <c r="CA1697" i="10"/>
  <c r="CA1698" i="10"/>
  <c r="CA1699" i="10"/>
  <c r="CA1700" i="10"/>
  <c r="CA1701" i="10"/>
  <c r="CA1702" i="10"/>
  <c r="CA1703" i="10"/>
  <c r="CA1704" i="10"/>
  <c r="CA1705" i="10"/>
  <c r="CA1706" i="10"/>
  <c r="CA1707" i="10"/>
  <c r="CA1708" i="10"/>
  <c r="CA1709" i="10"/>
  <c r="CA1710" i="10"/>
  <c r="CA1711" i="10"/>
  <c r="CA1712" i="10"/>
  <c r="CA1713" i="10"/>
  <c r="CA1714" i="10"/>
  <c r="CA1715" i="10"/>
  <c r="CA1716" i="10"/>
  <c r="CA1717" i="10"/>
  <c r="CA1718" i="10"/>
  <c r="CA1719" i="10"/>
  <c r="CA1720" i="10"/>
  <c r="CA1721" i="10"/>
  <c r="CA1722" i="10"/>
  <c r="CA1723" i="10"/>
  <c r="CA1724" i="10"/>
  <c r="CA1725" i="10"/>
  <c r="CA1726" i="10"/>
  <c r="CA1727" i="10"/>
  <c r="CA1728" i="10"/>
  <c r="CA1729" i="10"/>
  <c r="CA1730" i="10"/>
  <c r="CA1731" i="10"/>
  <c r="CA1732" i="10"/>
  <c r="CA1733" i="10"/>
  <c r="CA1734" i="10"/>
  <c r="CA1735" i="10"/>
  <c r="CA1736" i="10"/>
  <c r="CA1737" i="10"/>
  <c r="CA1738" i="10"/>
  <c r="CA1739" i="10"/>
  <c r="CA1740" i="10"/>
  <c r="CA1741" i="10"/>
  <c r="CA1742" i="10"/>
  <c r="CA1743" i="10"/>
  <c r="CA1744" i="10"/>
  <c r="CA1745" i="10"/>
  <c r="CA1746" i="10"/>
  <c r="CA1747" i="10"/>
  <c r="CA1748" i="10"/>
  <c r="CA1749" i="10"/>
  <c r="CA1750" i="10"/>
  <c r="CA1751" i="10"/>
  <c r="CA1752" i="10"/>
  <c r="CA1753" i="10"/>
  <c r="CA1754" i="10"/>
  <c r="CA1755" i="10"/>
  <c r="CA1756" i="10"/>
  <c r="CA1757" i="10"/>
  <c r="CA1758" i="10"/>
  <c r="CA1759" i="10"/>
  <c r="CA1760" i="10"/>
  <c r="CA1761" i="10"/>
  <c r="CA1762" i="10"/>
  <c r="CA1763" i="10"/>
  <c r="CA1764" i="10"/>
  <c r="CA1765" i="10"/>
  <c r="CA1766" i="10"/>
  <c r="CA1767" i="10"/>
  <c r="CA1768" i="10"/>
  <c r="CA1769" i="10"/>
  <c r="CA1770" i="10"/>
  <c r="CA1771" i="10"/>
  <c r="CA1772" i="10"/>
  <c r="CA1773" i="10"/>
  <c r="CA1774" i="10"/>
  <c r="CA1775" i="10"/>
  <c r="CA1776" i="10"/>
  <c r="CA1777" i="10"/>
  <c r="CA1778" i="10"/>
  <c r="CA1779" i="10"/>
  <c r="CA1780" i="10"/>
  <c r="CA1781" i="10"/>
  <c r="CA1782" i="10"/>
  <c r="CA1783" i="10"/>
  <c r="CA1784" i="10"/>
  <c r="CA1785" i="10"/>
  <c r="CA1786" i="10"/>
  <c r="CA1787" i="10"/>
  <c r="CA1788" i="10"/>
  <c r="CA1789" i="10"/>
  <c r="CA1790" i="10"/>
  <c r="CA1791" i="10"/>
  <c r="CA1792" i="10"/>
  <c r="CA1793" i="10"/>
  <c r="CA1794" i="10"/>
  <c r="CA1795" i="10"/>
  <c r="CA1796" i="10"/>
  <c r="CA1797" i="10"/>
  <c r="CA1798" i="10"/>
  <c r="CA1799" i="10"/>
  <c r="CA1800" i="10"/>
  <c r="CA1801" i="10"/>
  <c r="CA1802" i="10"/>
  <c r="CA1803" i="10"/>
  <c r="CA1804" i="10"/>
  <c r="CA1805" i="10"/>
  <c r="CA1806" i="10"/>
  <c r="CA1807" i="10"/>
  <c r="CA1808" i="10"/>
  <c r="CA1809" i="10"/>
  <c r="CA1810" i="10"/>
  <c r="CA1811" i="10"/>
  <c r="CA1812" i="10"/>
  <c r="CA1813" i="10"/>
  <c r="CA1814" i="10"/>
  <c r="CA1815" i="10"/>
  <c r="CA1816" i="10"/>
  <c r="CA1817" i="10"/>
  <c r="CA1818" i="10"/>
  <c r="CA1819" i="10"/>
  <c r="CA1820" i="10"/>
  <c r="CA1821" i="10"/>
  <c r="CA1822" i="10"/>
  <c r="CA1823" i="10"/>
  <c r="CA1824" i="10"/>
  <c r="CA1825" i="10"/>
  <c r="CA1826" i="10"/>
  <c r="CA1827" i="10"/>
  <c r="CA1828" i="10"/>
  <c r="CA1829" i="10"/>
  <c r="CA1830" i="10"/>
  <c r="CA1831" i="10"/>
  <c r="CA1832" i="10"/>
  <c r="CA1833" i="10"/>
  <c r="CA1834" i="10"/>
  <c r="CA1835" i="10"/>
  <c r="CA1836" i="10"/>
  <c r="CA1837" i="10"/>
  <c r="CA1838" i="10"/>
  <c r="CA1839" i="10"/>
  <c r="CA1840" i="10"/>
  <c r="CA1841" i="10"/>
  <c r="CA1842" i="10"/>
  <c r="CA1843" i="10"/>
  <c r="CA1844" i="10"/>
  <c r="CA1845" i="10"/>
  <c r="CA1846" i="10"/>
  <c r="CA1847" i="10"/>
  <c r="CA1848" i="10"/>
  <c r="CA1849" i="10"/>
  <c r="CA1850" i="10"/>
  <c r="CA1851" i="10"/>
  <c r="CA1852" i="10"/>
  <c r="CA1853" i="10"/>
  <c r="CA1854" i="10"/>
  <c r="CA1855" i="10"/>
  <c r="CA1856" i="10"/>
  <c r="CA1857" i="10"/>
  <c r="CA1858" i="10"/>
  <c r="CA1859" i="10"/>
  <c r="CA1860" i="10"/>
  <c r="CA1861" i="10"/>
  <c r="CA1862" i="10"/>
  <c r="CA1863" i="10"/>
  <c r="CA1864" i="10"/>
  <c r="CA1865" i="10"/>
  <c r="CA1866" i="10"/>
  <c r="CA1867" i="10"/>
  <c r="CA1868" i="10"/>
  <c r="CA1869" i="10"/>
  <c r="CA1870" i="10"/>
  <c r="CA1871" i="10"/>
  <c r="CA1872" i="10"/>
  <c r="CA1873" i="10"/>
  <c r="CA1874" i="10"/>
  <c r="CA1875" i="10"/>
  <c r="CA1876" i="10"/>
  <c r="CA1877" i="10"/>
  <c r="CA1878" i="10"/>
  <c r="CA1879" i="10"/>
  <c r="CA1880" i="10"/>
  <c r="CA1881" i="10"/>
  <c r="CA1882" i="10"/>
  <c r="CA1883" i="10"/>
  <c r="CA1884" i="10"/>
  <c r="CA1885" i="10"/>
  <c r="CA1886" i="10"/>
  <c r="CA1887" i="10"/>
  <c r="CA1888" i="10"/>
  <c r="CA1889" i="10"/>
  <c r="CA1890" i="10"/>
  <c r="CA1891" i="10"/>
  <c r="CA1892" i="10"/>
  <c r="CA1893" i="10"/>
  <c r="CA1894" i="10"/>
  <c r="CA1895" i="10"/>
  <c r="CA1896" i="10"/>
  <c r="CA1897" i="10"/>
  <c r="CA1898" i="10"/>
  <c r="CA1899" i="10"/>
  <c r="CA1900" i="10"/>
  <c r="CA1901" i="10"/>
  <c r="CA1902" i="10"/>
  <c r="CA1903" i="10"/>
  <c r="CA1904" i="10"/>
  <c r="CA1905" i="10"/>
  <c r="CA1906" i="10"/>
  <c r="CA1907" i="10"/>
  <c r="CA1908" i="10"/>
  <c r="CA1909" i="10"/>
  <c r="CA1910" i="10"/>
  <c r="CA1911" i="10"/>
  <c r="CA1912" i="10"/>
  <c r="CA1913" i="10"/>
  <c r="CA1914" i="10"/>
  <c r="CA1915" i="10"/>
  <c r="CA1916" i="10"/>
  <c r="CA1917" i="10"/>
  <c r="CA1918" i="10"/>
  <c r="CA1919" i="10"/>
  <c r="CA1920" i="10"/>
  <c r="CA1921" i="10"/>
  <c r="CA1922" i="10"/>
  <c r="CA1923" i="10"/>
  <c r="CA1924" i="10"/>
  <c r="CA1925" i="10"/>
  <c r="CA1926" i="10"/>
  <c r="CA1927" i="10"/>
  <c r="CA1928" i="10"/>
  <c r="CA1929" i="10"/>
  <c r="CA1930" i="10"/>
  <c r="CA1931" i="10"/>
  <c r="CA1932" i="10"/>
  <c r="CA1933" i="10"/>
  <c r="CA1934" i="10"/>
  <c r="CA1935" i="10"/>
  <c r="CA1936" i="10"/>
  <c r="CA1937" i="10"/>
  <c r="CA1938" i="10"/>
  <c r="CA1939" i="10"/>
  <c r="CA1940" i="10"/>
  <c r="CA1941" i="10"/>
  <c r="CA1942" i="10"/>
  <c r="CA1943" i="10"/>
  <c r="CA1944" i="10"/>
  <c r="CA1945" i="10"/>
  <c r="CA1946" i="10"/>
  <c r="CA1947" i="10"/>
  <c r="CA1948" i="10"/>
  <c r="CA1949" i="10"/>
  <c r="CA1950" i="10"/>
  <c r="CA1951" i="10"/>
  <c r="CA1952" i="10"/>
  <c r="CA1953" i="10"/>
  <c r="CA1954" i="10"/>
  <c r="CA1955" i="10"/>
  <c r="CA1956" i="10"/>
  <c r="CA1957" i="10"/>
  <c r="CA1958" i="10"/>
  <c r="CA1959" i="10"/>
  <c r="CA1960" i="10"/>
  <c r="CA1961" i="10"/>
  <c r="CA1962" i="10"/>
  <c r="CA1963" i="10"/>
  <c r="CA1964" i="10"/>
  <c r="CA1965" i="10"/>
  <c r="CA1966" i="10"/>
  <c r="CA1967" i="10"/>
  <c r="CA1968" i="10"/>
  <c r="CA1969" i="10"/>
  <c r="CA1970" i="10"/>
  <c r="CA1971" i="10"/>
  <c r="CA1972" i="10"/>
  <c r="CA1973" i="10"/>
  <c r="CA1974" i="10"/>
  <c r="CA1975" i="10"/>
  <c r="CA1976" i="10"/>
  <c r="CA1977" i="10"/>
  <c r="CA1978" i="10"/>
  <c r="CA1979" i="10"/>
  <c r="CA1980" i="10"/>
  <c r="CA1981" i="10"/>
  <c r="CA1982" i="10"/>
  <c r="CA1983" i="10"/>
  <c r="CA1984" i="10"/>
  <c r="CA1985" i="10"/>
  <c r="CA1986" i="10"/>
  <c r="CA1987" i="10"/>
  <c r="CA1988" i="10"/>
  <c r="CA1989" i="10"/>
  <c r="CA1990" i="10"/>
  <c r="CA1991" i="10"/>
  <c r="CA1992" i="10"/>
  <c r="CA1993" i="10"/>
  <c r="CA1994" i="10"/>
  <c r="CA1995" i="10"/>
  <c r="CA1996" i="10"/>
  <c r="CA1997" i="10"/>
  <c r="CA1998" i="10"/>
  <c r="CA1999" i="10"/>
  <c r="CA2000" i="10"/>
  <c r="CA2001" i="10"/>
  <c r="CA2002" i="10"/>
  <c r="CA2003" i="10"/>
  <c r="CA2004" i="10"/>
  <c r="CA2005" i="10"/>
  <c r="CA2006" i="10"/>
  <c r="CA2007" i="10"/>
  <c r="CA2008" i="10"/>
  <c r="CA2009" i="10"/>
  <c r="CA2010" i="10"/>
  <c r="CA2011" i="10"/>
  <c r="CA2012" i="10"/>
  <c r="CA2013" i="10"/>
  <c r="CA2014" i="10"/>
  <c r="CA2015" i="10"/>
  <c r="CA2016" i="10"/>
  <c r="CA2017" i="10"/>
  <c r="CA2018" i="10"/>
  <c r="CA2019" i="10"/>
  <c r="CA2020" i="10"/>
  <c r="CA2021" i="10"/>
  <c r="CA2022" i="10"/>
  <c r="CA2023" i="10"/>
  <c r="CA2024" i="10"/>
  <c r="CA2025" i="10"/>
  <c r="CA2026" i="10"/>
  <c r="CA2027" i="10"/>
  <c r="CA2028" i="10"/>
  <c r="CA2029" i="10"/>
  <c r="CA2030" i="10"/>
  <c r="CA2031" i="10"/>
  <c r="CA2032" i="10"/>
  <c r="CA2033" i="10"/>
  <c r="CA2034" i="10"/>
  <c r="CA2035" i="10"/>
  <c r="CA2036" i="10"/>
  <c r="CA2037" i="10"/>
  <c r="CA2038" i="10"/>
  <c r="CA2039" i="10"/>
  <c r="CA2040" i="10"/>
  <c r="CA2041" i="10"/>
  <c r="CA2042" i="10"/>
  <c r="CA2043" i="10"/>
  <c r="CA2044" i="10"/>
  <c r="CA2045" i="10"/>
  <c r="CA2046" i="10"/>
  <c r="CA2047" i="10"/>
  <c r="CA2048" i="10"/>
  <c r="CA2049" i="10"/>
  <c r="CA2050" i="10"/>
  <c r="CA2051" i="10"/>
  <c r="CA2052" i="10"/>
  <c r="CA2053" i="10"/>
  <c r="CA2054" i="10"/>
  <c r="CA2055" i="10"/>
  <c r="CA2056" i="10"/>
  <c r="CA2057" i="10"/>
  <c r="CA2058" i="10"/>
  <c r="CA2059" i="10"/>
  <c r="CA2060" i="10"/>
  <c r="CA2061" i="10"/>
  <c r="CA2062" i="10"/>
  <c r="CA2063" i="10"/>
  <c r="CA2064" i="10"/>
  <c r="CA2065" i="10"/>
  <c r="CA2066" i="10"/>
  <c r="CA2067" i="10"/>
  <c r="CA2068" i="10"/>
  <c r="CA2069" i="10"/>
  <c r="CA2070" i="10"/>
  <c r="CA2071" i="10"/>
  <c r="CA2072" i="10"/>
  <c r="CA2073" i="10"/>
  <c r="CA2074" i="10"/>
  <c r="CA2075" i="10"/>
  <c r="CA2076" i="10"/>
  <c r="CA2077" i="10"/>
  <c r="CA2078" i="10"/>
  <c r="CA2079" i="10"/>
  <c r="CA2080" i="10"/>
  <c r="CA2081" i="10"/>
  <c r="CA2082" i="10"/>
  <c r="CA2083" i="10"/>
  <c r="CA2084" i="10"/>
  <c r="CA2085" i="10"/>
  <c r="CA2086" i="10"/>
  <c r="CA2087" i="10"/>
  <c r="CA2088" i="10"/>
  <c r="CA2089" i="10"/>
  <c r="CA2090" i="10"/>
  <c r="CA2091" i="10"/>
  <c r="CA2092" i="10"/>
  <c r="CA2093" i="10"/>
  <c r="CA2094" i="10"/>
  <c r="CA2095" i="10"/>
  <c r="CA2096" i="10"/>
  <c r="CA2097" i="10"/>
  <c r="CA2098" i="10"/>
  <c r="CA2099" i="10"/>
  <c r="CA2100" i="10"/>
  <c r="CA2101" i="10"/>
  <c r="CA2102" i="10"/>
  <c r="CA2103" i="10"/>
  <c r="CA2104" i="10"/>
  <c r="CA2105" i="10"/>
  <c r="CA2106" i="10"/>
  <c r="CA2107" i="10"/>
  <c r="CA2108" i="10"/>
  <c r="CA2109" i="10"/>
  <c r="CA2110" i="10"/>
  <c r="CA2111" i="10"/>
  <c r="CA2112" i="10"/>
  <c r="CA2113" i="10"/>
  <c r="CA2114" i="10"/>
  <c r="CA2115" i="10"/>
  <c r="CA2116" i="10"/>
  <c r="CA2117" i="10"/>
  <c r="CA2118" i="10"/>
  <c r="CA2119" i="10"/>
  <c r="CA2120" i="10"/>
  <c r="CA2121" i="10"/>
  <c r="CA2122" i="10"/>
  <c r="CA2123" i="10"/>
  <c r="CA2124" i="10"/>
  <c r="CA2125" i="10"/>
  <c r="CA2126" i="10"/>
  <c r="CA2127" i="10"/>
  <c r="CA2128" i="10"/>
  <c r="CA2129" i="10"/>
  <c r="CA2130" i="10"/>
  <c r="CA2131" i="10"/>
  <c r="CA2132" i="10"/>
  <c r="CA2133" i="10"/>
  <c r="CA2134" i="10"/>
  <c r="CA2135" i="10"/>
  <c r="CA2136" i="10"/>
  <c r="CA2137" i="10"/>
  <c r="CA2138" i="10"/>
  <c r="CA2139" i="10"/>
  <c r="CA2140" i="10"/>
  <c r="CA2141" i="10"/>
  <c r="CA2142" i="10"/>
  <c r="CA2143" i="10"/>
  <c r="CA2144" i="10"/>
  <c r="CA2145" i="10"/>
  <c r="CA2146" i="10"/>
  <c r="CA2147" i="10"/>
  <c r="CA2148" i="10"/>
  <c r="CA2149" i="10"/>
  <c r="CA2150" i="10"/>
  <c r="CA2151" i="10"/>
  <c r="CA2152" i="10"/>
  <c r="CA2153" i="10"/>
  <c r="CA2154" i="10"/>
  <c r="CA2155" i="10"/>
  <c r="CA2156" i="10"/>
  <c r="CA2157" i="10"/>
  <c r="CA2158" i="10"/>
  <c r="CA2159" i="10"/>
  <c r="CA2160" i="10"/>
  <c r="CA2161" i="10"/>
  <c r="CA2162" i="10"/>
  <c r="CA2163" i="10"/>
  <c r="CA2164" i="10"/>
  <c r="CA2165" i="10"/>
  <c r="CA2166" i="10"/>
  <c r="CA2167" i="10"/>
  <c r="CA2168" i="10"/>
  <c r="CA2169" i="10"/>
  <c r="CA2170" i="10"/>
  <c r="CA2171" i="10"/>
  <c r="CA2172" i="10"/>
  <c r="CA2173" i="10"/>
  <c r="CA2174" i="10"/>
  <c r="CA2175" i="10"/>
  <c r="CA2176" i="10"/>
  <c r="CA2177" i="10"/>
  <c r="CA2178" i="10"/>
  <c r="CA2179" i="10"/>
  <c r="CA2180" i="10"/>
  <c r="CA2181" i="10"/>
  <c r="CA2182" i="10"/>
  <c r="CA2183" i="10"/>
  <c r="CA2184" i="10"/>
  <c r="CA2185" i="10"/>
  <c r="CA2186" i="10"/>
  <c r="CA2187" i="10"/>
  <c r="CA2188" i="10"/>
  <c r="CA2189" i="10"/>
  <c r="CA2190" i="10"/>
  <c r="CA2191" i="10"/>
  <c r="CA2192" i="10"/>
  <c r="CA2193" i="10"/>
  <c r="CA2194" i="10"/>
  <c r="CA2195" i="10"/>
  <c r="CA2196" i="10"/>
  <c r="CA2197" i="10"/>
  <c r="CA2198" i="10"/>
  <c r="CA2199" i="10"/>
  <c r="CA2200" i="10"/>
  <c r="CA2201" i="10"/>
  <c r="CA2202" i="10"/>
  <c r="CA2203" i="10"/>
  <c r="CA2204" i="10"/>
  <c r="CA2205" i="10"/>
  <c r="CA2206" i="10"/>
  <c r="CA2207" i="10"/>
  <c r="CA2208" i="10"/>
  <c r="CA2209" i="10"/>
  <c r="CA2210" i="10"/>
  <c r="CA2211" i="10"/>
  <c r="CA2212" i="10"/>
  <c r="CA2213" i="10"/>
  <c r="CA2214" i="10"/>
  <c r="CA2215" i="10"/>
  <c r="CA2216" i="10"/>
  <c r="CA2217" i="10"/>
  <c r="CA2218" i="10"/>
  <c r="CA2219" i="10"/>
  <c r="CA2220" i="10"/>
  <c r="CA2221" i="10"/>
  <c r="CA2222" i="10"/>
  <c r="CA2223" i="10"/>
  <c r="CA2224" i="10"/>
  <c r="CA2225" i="10"/>
  <c r="CA2226" i="10"/>
  <c r="CA2227" i="10"/>
  <c r="CA2228" i="10"/>
  <c r="CA2229" i="10"/>
  <c r="CA2230" i="10"/>
  <c r="CA2231" i="10"/>
  <c r="CA2232" i="10"/>
  <c r="CA2233" i="10"/>
  <c r="CA2234" i="10"/>
  <c r="CA2235" i="10"/>
  <c r="CA2236" i="10"/>
  <c r="CA2237" i="10"/>
  <c r="CA2238" i="10"/>
  <c r="CA2239" i="10"/>
  <c r="CA2240" i="10"/>
  <c r="CA2241" i="10"/>
  <c r="CA2242" i="10"/>
  <c r="CA2243" i="10"/>
  <c r="CA2244" i="10"/>
  <c r="CA2245" i="10"/>
  <c r="CA2246" i="10"/>
  <c r="CA2247" i="10"/>
  <c r="CA2248" i="10"/>
  <c r="CA2249" i="10"/>
  <c r="CA2250" i="10"/>
  <c r="CA2251" i="10"/>
  <c r="CA2252" i="10"/>
  <c r="CA2253" i="10"/>
  <c r="CA2254" i="10"/>
  <c r="CA2255" i="10"/>
  <c r="CA2256" i="10"/>
  <c r="CA2257" i="10"/>
  <c r="CA2258" i="10"/>
  <c r="CA2259" i="10"/>
  <c r="CA2260" i="10"/>
  <c r="CA2261" i="10"/>
  <c r="CA2262" i="10"/>
  <c r="CA2263" i="10"/>
  <c r="CA2264" i="10"/>
  <c r="CA6" i="10"/>
  <c r="K6" i="10"/>
  <c r="L6" i="10"/>
  <c r="M6" i="10"/>
  <c r="N6" i="10"/>
  <c r="P6" i="10" s="1"/>
  <c r="O6" i="10"/>
  <c r="V6" i="10"/>
  <c r="W6" i="10"/>
  <c r="AC6" i="10" s="1"/>
  <c r="X6" i="10"/>
  <c r="AD6" i="10" s="1"/>
  <c r="Y6" i="10"/>
  <c r="Z6" i="10"/>
  <c r="AB6" i="10"/>
  <c r="AF6" i="10"/>
  <c r="AK6" i="10"/>
  <c r="AS6" i="10"/>
  <c r="AT6" i="10"/>
  <c r="AU6" i="10"/>
  <c r="AV6" i="10"/>
  <c r="AW6" i="10"/>
  <c r="BD6" i="10"/>
  <c r="BJ6" i="10" s="1"/>
  <c r="BE6" i="10"/>
  <c r="BF6" i="10"/>
  <c r="BG6" i="10"/>
  <c r="BM6" i="10" s="1"/>
  <c r="BH6" i="10"/>
  <c r="BN6" i="10" s="1"/>
  <c r="BS6" i="10"/>
  <c r="K7" i="10"/>
  <c r="L7" i="10"/>
  <c r="M7" i="10"/>
  <c r="N7" i="10"/>
  <c r="O7" i="10"/>
  <c r="V7" i="10"/>
  <c r="W7" i="10"/>
  <c r="X7" i="10"/>
  <c r="Y7" i="10"/>
  <c r="Z7" i="10"/>
  <c r="AK7" i="10"/>
  <c r="AS7" i="10"/>
  <c r="AT7" i="10"/>
  <c r="AU7" i="10"/>
  <c r="AV7" i="10"/>
  <c r="AW7" i="10"/>
  <c r="BD7" i="10"/>
  <c r="BE7" i="10"/>
  <c r="BF7" i="10"/>
  <c r="BG7" i="10"/>
  <c r="BM7" i="10" s="1"/>
  <c r="BH7" i="10"/>
  <c r="BS7" i="10"/>
  <c r="K8" i="10"/>
  <c r="L8" i="10"/>
  <c r="M8" i="10"/>
  <c r="N8" i="10"/>
  <c r="O8" i="10"/>
  <c r="V8" i="10"/>
  <c r="W8" i="10"/>
  <c r="X8" i="10"/>
  <c r="Y8" i="10"/>
  <c r="AE8" i="10" s="1"/>
  <c r="Z8" i="10"/>
  <c r="AK8" i="10"/>
  <c r="AS8" i="10"/>
  <c r="AT8" i="10"/>
  <c r="AU8" i="10"/>
  <c r="AV8" i="10"/>
  <c r="AW8" i="10"/>
  <c r="BD8" i="10"/>
  <c r="BE8" i="10"/>
  <c r="BK8" i="10" s="1"/>
  <c r="BF8" i="10"/>
  <c r="BG8" i="10"/>
  <c r="BH8" i="10"/>
  <c r="BN8" i="10"/>
  <c r="BS8" i="10"/>
  <c r="K9" i="10"/>
  <c r="L9" i="10"/>
  <c r="M9" i="10"/>
  <c r="AD9" i="10" s="1"/>
  <c r="N9" i="10"/>
  <c r="O9" i="10"/>
  <c r="V9" i="10"/>
  <c r="W9" i="10"/>
  <c r="AC9" i="10" s="1"/>
  <c r="X9" i="10"/>
  <c r="Y9" i="10"/>
  <c r="Z9" i="10"/>
  <c r="AE9" i="10"/>
  <c r="AK9" i="10"/>
  <c r="AS9" i="10"/>
  <c r="AT9" i="10"/>
  <c r="AU9" i="10"/>
  <c r="AV9" i="10"/>
  <c r="AW9" i="10"/>
  <c r="BD9" i="10"/>
  <c r="BE9" i="10"/>
  <c r="BK9" i="10" s="1"/>
  <c r="BF9" i="10"/>
  <c r="BG9" i="10"/>
  <c r="BH9" i="10"/>
  <c r="BN9" i="10" s="1"/>
  <c r="BJ9" i="10"/>
  <c r="BS9" i="10"/>
  <c r="K10" i="10"/>
  <c r="L10" i="10"/>
  <c r="M10" i="10"/>
  <c r="AD10" i="10" s="1"/>
  <c r="N10" i="10"/>
  <c r="O10" i="10"/>
  <c r="V10" i="10"/>
  <c r="W10" i="10"/>
  <c r="X10" i="10"/>
  <c r="Y10" i="10"/>
  <c r="AE10" i="10" s="1"/>
  <c r="Z10" i="10"/>
  <c r="AK10" i="10"/>
  <c r="AS10" i="10"/>
  <c r="AT10" i="10"/>
  <c r="AU10" i="10"/>
  <c r="AV10" i="10"/>
  <c r="AW10" i="10"/>
  <c r="BD10" i="10"/>
  <c r="BJ10" i="10" s="1"/>
  <c r="BE10" i="10"/>
  <c r="BF10" i="10"/>
  <c r="BG10" i="10"/>
  <c r="BH10" i="10"/>
  <c r="BN10" i="10" s="1"/>
  <c r="BS10" i="10"/>
  <c r="K11" i="10"/>
  <c r="L11" i="10"/>
  <c r="M11" i="10"/>
  <c r="N11" i="10"/>
  <c r="O11" i="10"/>
  <c r="V11" i="10"/>
  <c r="W11" i="10"/>
  <c r="X11" i="10"/>
  <c r="Y11" i="10"/>
  <c r="Z11" i="10"/>
  <c r="AK11" i="10"/>
  <c r="AS11" i="10"/>
  <c r="AT11" i="10"/>
  <c r="AU11" i="10"/>
  <c r="AV11" i="10"/>
  <c r="AW11" i="10"/>
  <c r="BD11" i="10"/>
  <c r="BJ11" i="10" s="1"/>
  <c r="BE11" i="10"/>
  <c r="BF11" i="10"/>
  <c r="BG11" i="10"/>
  <c r="BH11" i="10"/>
  <c r="BN11" i="10" s="1"/>
  <c r="BS11" i="10"/>
  <c r="K12" i="10"/>
  <c r="L12" i="10"/>
  <c r="M12" i="10"/>
  <c r="N12" i="10"/>
  <c r="O12" i="10"/>
  <c r="V12" i="10"/>
  <c r="W12" i="10"/>
  <c r="AC12" i="10" s="1"/>
  <c r="X12" i="10"/>
  <c r="Y12" i="10"/>
  <c r="Z12" i="10"/>
  <c r="AK12" i="10"/>
  <c r="AS12" i="10"/>
  <c r="AT12" i="10"/>
  <c r="AU12" i="10"/>
  <c r="AV12" i="10"/>
  <c r="AW12" i="10"/>
  <c r="BD12" i="10"/>
  <c r="BE12" i="10"/>
  <c r="BF12" i="10"/>
  <c r="BG12" i="10"/>
  <c r="BH12" i="10"/>
  <c r="BN12" i="10" s="1"/>
  <c r="BS12" i="10"/>
  <c r="K13" i="10"/>
  <c r="L13" i="10"/>
  <c r="M13" i="10"/>
  <c r="N13" i="10"/>
  <c r="O13" i="10"/>
  <c r="V13" i="10"/>
  <c r="W13" i="10"/>
  <c r="X13" i="10"/>
  <c r="Y13" i="10"/>
  <c r="AE13" i="10" s="1"/>
  <c r="Z13" i="10"/>
  <c r="AK13" i="10"/>
  <c r="AS13" i="10"/>
  <c r="AT13" i="10"/>
  <c r="AU13" i="10"/>
  <c r="AV13" i="10"/>
  <c r="AW13" i="10"/>
  <c r="BD13" i="10"/>
  <c r="BJ13" i="10" s="1"/>
  <c r="BE13" i="10"/>
  <c r="BF13" i="10"/>
  <c r="BG13" i="10"/>
  <c r="BH13" i="10"/>
  <c r="BN13" i="10" s="1"/>
  <c r="BS13" i="10"/>
  <c r="K14" i="10"/>
  <c r="L14" i="10"/>
  <c r="M14" i="10"/>
  <c r="N14" i="10"/>
  <c r="O14" i="10"/>
  <c r="V14" i="10"/>
  <c r="W14" i="10"/>
  <c r="X14" i="10"/>
  <c r="Y14" i="10"/>
  <c r="AE14" i="10" s="1"/>
  <c r="Z14" i="10"/>
  <c r="AK14" i="10"/>
  <c r="AS14" i="10"/>
  <c r="AT14" i="10"/>
  <c r="AU14" i="10"/>
  <c r="AV14" i="10"/>
  <c r="AW14" i="10"/>
  <c r="BD14" i="10"/>
  <c r="BE14" i="10"/>
  <c r="BF14" i="10"/>
  <c r="BG14" i="10"/>
  <c r="BH14" i="10"/>
  <c r="BS14" i="10"/>
  <c r="K15" i="10"/>
  <c r="L15" i="10"/>
  <c r="M15" i="10"/>
  <c r="N15" i="10"/>
  <c r="O15" i="10"/>
  <c r="V15" i="10"/>
  <c r="W15" i="10"/>
  <c r="X15" i="10"/>
  <c r="Y15" i="10"/>
  <c r="AE15" i="10" s="1"/>
  <c r="Z15" i="10"/>
  <c r="AK15" i="10"/>
  <c r="AS15" i="10"/>
  <c r="AT15" i="10"/>
  <c r="AU15" i="10"/>
  <c r="AV15" i="10"/>
  <c r="AW15" i="10"/>
  <c r="BD15" i="10"/>
  <c r="BE15" i="10"/>
  <c r="BF15" i="10"/>
  <c r="BG15" i="10"/>
  <c r="BH15" i="10"/>
  <c r="BN15" i="10" s="1"/>
  <c r="BS15" i="10"/>
  <c r="K16" i="10"/>
  <c r="L16" i="10"/>
  <c r="M16" i="10"/>
  <c r="N16" i="10"/>
  <c r="O16" i="10"/>
  <c r="V16" i="10"/>
  <c r="W16" i="10"/>
  <c r="X16" i="10"/>
  <c r="Y16" i="10"/>
  <c r="AE16" i="10" s="1"/>
  <c r="Z16" i="10"/>
  <c r="AK16" i="10"/>
  <c r="AS16" i="10"/>
  <c r="AT16" i="10"/>
  <c r="AU16" i="10"/>
  <c r="AV16" i="10"/>
  <c r="AW16" i="10"/>
  <c r="BD16" i="10"/>
  <c r="BE16" i="10"/>
  <c r="BF16" i="10"/>
  <c r="BG16" i="10"/>
  <c r="BH16" i="10"/>
  <c r="BS16" i="10"/>
  <c r="K17" i="10"/>
  <c r="L17" i="10"/>
  <c r="M17" i="10"/>
  <c r="N17" i="10"/>
  <c r="O17" i="10"/>
  <c r="V17" i="10"/>
  <c r="W17" i="10"/>
  <c r="X17" i="10"/>
  <c r="Y17" i="10"/>
  <c r="Z17" i="10"/>
  <c r="AK17" i="10"/>
  <c r="AS17" i="10"/>
  <c r="AT17" i="10"/>
  <c r="AU17" i="10"/>
  <c r="AV17" i="10"/>
  <c r="AW17" i="10"/>
  <c r="BD17" i="10"/>
  <c r="BE17" i="10"/>
  <c r="BF17" i="10"/>
  <c r="BG17" i="10"/>
  <c r="BM17" i="10" s="1"/>
  <c r="BH17" i="10"/>
  <c r="BN17" i="10" s="1"/>
  <c r="BS17" i="10"/>
  <c r="K18" i="10"/>
  <c r="L18" i="10"/>
  <c r="M18" i="10"/>
  <c r="N18" i="10"/>
  <c r="O18" i="10"/>
  <c r="V18" i="10"/>
  <c r="W18" i="10"/>
  <c r="X18" i="10"/>
  <c r="Y18" i="10"/>
  <c r="AE18" i="10" s="1"/>
  <c r="Z18" i="10"/>
  <c r="AK18" i="10"/>
  <c r="AS18" i="10"/>
  <c r="AT18" i="10"/>
  <c r="AU18" i="10"/>
  <c r="AV18" i="10"/>
  <c r="AW18" i="10"/>
  <c r="BD18" i="10"/>
  <c r="BE18" i="10"/>
  <c r="BF18" i="10"/>
  <c r="BG18" i="10"/>
  <c r="BH18" i="10"/>
  <c r="BS18" i="10"/>
  <c r="K19" i="10"/>
  <c r="L19" i="10"/>
  <c r="M19" i="10"/>
  <c r="N19" i="10"/>
  <c r="O19" i="10"/>
  <c r="V19" i="10"/>
  <c r="W19" i="10"/>
  <c r="X19" i="10"/>
  <c r="AD19" i="10" s="1"/>
  <c r="Y19" i="10"/>
  <c r="AE19" i="10" s="1"/>
  <c r="Z19" i="10"/>
  <c r="AK19" i="10"/>
  <c r="AS19" i="10"/>
  <c r="AT19" i="10"/>
  <c r="AU19" i="10"/>
  <c r="AV19" i="10"/>
  <c r="AW19" i="10"/>
  <c r="BD19" i="10"/>
  <c r="BE19" i="10"/>
  <c r="BF19" i="10"/>
  <c r="BG19" i="10"/>
  <c r="BM19" i="10" s="1"/>
  <c r="BH19" i="10"/>
  <c r="BS19" i="10"/>
  <c r="K20" i="10"/>
  <c r="L20" i="10"/>
  <c r="M20" i="10"/>
  <c r="N20" i="10"/>
  <c r="O20" i="10"/>
  <c r="V20" i="10"/>
  <c r="W20" i="10"/>
  <c r="X20" i="10"/>
  <c r="Y20" i="10"/>
  <c r="AE20" i="10" s="1"/>
  <c r="Z20" i="10"/>
  <c r="AK20" i="10"/>
  <c r="AS20" i="10"/>
  <c r="AT20" i="10"/>
  <c r="AU20" i="10"/>
  <c r="AV20" i="10"/>
  <c r="AW20" i="10"/>
  <c r="BD20" i="10"/>
  <c r="BE20" i="10"/>
  <c r="BF20" i="10"/>
  <c r="BG20" i="10"/>
  <c r="BH20" i="10"/>
  <c r="BS20" i="10"/>
  <c r="K21" i="10"/>
  <c r="L21" i="10"/>
  <c r="M21" i="10"/>
  <c r="N21" i="10"/>
  <c r="O21" i="10"/>
  <c r="V21" i="10"/>
  <c r="W21" i="10"/>
  <c r="AC21" i="10" s="1"/>
  <c r="X21" i="10"/>
  <c r="AD21" i="10" s="1"/>
  <c r="Y21" i="10"/>
  <c r="Z21" i="10"/>
  <c r="AK21" i="10"/>
  <c r="AS21" i="10"/>
  <c r="AT21" i="10"/>
  <c r="AU21" i="10"/>
  <c r="AV21" i="10"/>
  <c r="AW21" i="10"/>
  <c r="BD21" i="10"/>
  <c r="BE21" i="10"/>
  <c r="BF21" i="10"/>
  <c r="BL21" i="10" s="1"/>
  <c r="BG21" i="10"/>
  <c r="BH21" i="10"/>
  <c r="BS21" i="10"/>
  <c r="K22" i="10"/>
  <c r="L22" i="10"/>
  <c r="M22" i="10"/>
  <c r="N22" i="10"/>
  <c r="O22" i="10"/>
  <c r="V22" i="10"/>
  <c r="W22" i="10"/>
  <c r="X22" i="10"/>
  <c r="Y22" i="10"/>
  <c r="Z22" i="10"/>
  <c r="AK22" i="10"/>
  <c r="AS22" i="10"/>
  <c r="AT22" i="10"/>
  <c r="AU22" i="10"/>
  <c r="AV22" i="10"/>
  <c r="AW22" i="10"/>
  <c r="BD22" i="10"/>
  <c r="BE22" i="10"/>
  <c r="BF22" i="10"/>
  <c r="BG22" i="10"/>
  <c r="BH22" i="10"/>
  <c r="BS22" i="10"/>
  <c r="K23" i="10"/>
  <c r="L23" i="10"/>
  <c r="M23" i="10"/>
  <c r="N23" i="10"/>
  <c r="O23" i="10"/>
  <c r="V23" i="10"/>
  <c r="W23" i="10"/>
  <c r="X23" i="10"/>
  <c r="AD23" i="10" s="1"/>
  <c r="Y23" i="10"/>
  <c r="Z23" i="10"/>
  <c r="AK23" i="10"/>
  <c r="AS23" i="10"/>
  <c r="AT23" i="10"/>
  <c r="AU23" i="10"/>
  <c r="AV23" i="10"/>
  <c r="AW23" i="10"/>
  <c r="BD23" i="10"/>
  <c r="BE23" i="10"/>
  <c r="BF23" i="10"/>
  <c r="BG23" i="10"/>
  <c r="BM23" i="10" s="1"/>
  <c r="BH23" i="10"/>
  <c r="BS23" i="10"/>
  <c r="K24" i="10"/>
  <c r="L24" i="10"/>
  <c r="M24" i="10"/>
  <c r="N24" i="10"/>
  <c r="O24" i="10"/>
  <c r="V24" i="10"/>
  <c r="AB24" i="10" s="1"/>
  <c r="W24" i="10"/>
  <c r="X24" i="10"/>
  <c r="Y24" i="10"/>
  <c r="Z24" i="10"/>
  <c r="AF24" i="10" s="1"/>
  <c r="AK24" i="10"/>
  <c r="AS24" i="10"/>
  <c r="AT24" i="10"/>
  <c r="AU24" i="10"/>
  <c r="AV24" i="10"/>
  <c r="AW24" i="10"/>
  <c r="BD24" i="10"/>
  <c r="BE24" i="10"/>
  <c r="BF24" i="10"/>
  <c r="BG24" i="10"/>
  <c r="BH24" i="10"/>
  <c r="BS24" i="10"/>
  <c r="K25" i="10"/>
  <c r="L25" i="10"/>
  <c r="M25" i="10"/>
  <c r="N25" i="10"/>
  <c r="O25" i="10"/>
  <c r="V25" i="10"/>
  <c r="W25" i="10"/>
  <c r="X25" i="10"/>
  <c r="Y25" i="10"/>
  <c r="Z25" i="10"/>
  <c r="AK25" i="10"/>
  <c r="AS25" i="10"/>
  <c r="AT25" i="10"/>
  <c r="BK25" i="10" s="1"/>
  <c r="AU25" i="10"/>
  <c r="AV25" i="10"/>
  <c r="AW25" i="10"/>
  <c r="BD25" i="10"/>
  <c r="BE25" i="10"/>
  <c r="BF25" i="10"/>
  <c r="BG25" i="10"/>
  <c r="BH25" i="10"/>
  <c r="BS25" i="10"/>
  <c r="K26" i="10"/>
  <c r="L26" i="10"/>
  <c r="M26" i="10"/>
  <c r="N26" i="10"/>
  <c r="O26" i="10"/>
  <c r="V26" i="10"/>
  <c r="W26" i="10"/>
  <c r="X26" i="10"/>
  <c r="AD26" i="10" s="1"/>
  <c r="Y26" i="10"/>
  <c r="Z26" i="10"/>
  <c r="AK26" i="10"/>
  <c r="AS26" i="10"/>
  <c r="AT26" i="10"/>
  <c r="AU26" i="10"/>
  <c r="AV26" i="10"/>
  <c r="AW26" i="10"/>
  <c r="BD26" i="10"/>
  <c r="BE26" i="10"/>
  <c r="BF26" i="10"/>
  <c r="BG26" i="10"/>
  <c r="BH26" i="10"/>
  <c r="BK26" i="10"/>
  <c r="BS26" i="10"/>
  <c r="K27" i="10"/>
  <c r="L27" i="10"/>
  <c r="M27" i="10"/>
  <c r="N27" i="10"/>
  <c r="O27" i="10"/>
  <c r="V27" i="10"/>
  <c r="W27" i="10"/>
  <c r="X27" i="10"/>
  <c r="Y27" i="10"/>
  <c r="Z27" i="10"/>
  <c r="AK27" i="10"/>
  <c r="AS27" i="10"/>
  <c r="AT27" i="10"/>
  <c r="AU27" i="10"/>
  <c r="AV27" i="10"/>
  <c r="AW27" i="10"/>
  <c r="BD27" i="10"/>
  <c r="BE27" i="10"/>
  <c r="BF27" i="10"/>
  <c r="BG27" i="10"/>
  <c r="BH27" i="10"/>
  <c r="BS27" i="10"/>
  <c r="K28" i="10"/>
  <c r="L28" i="10"/>
  <c r="M28" i="10"/>
  <c r="N28" i="10"/>
  <c r="O28" i="10"/>
  <c r="V28" i="10"/>
  <c r="W28" i="10"/>
  <c r="X28" i="10"/>
  <c r="AD28" i="10" s="1"/>
  <c r="Y28" i="10"/>
  <c r="Z28" i="10"/>
  <c r="AK28" i="10"/>
  <c r="AS28" i="10"/>
  <c r="AT28" i="10"/>
  <c r="AU28" i="10"/>
  <c r="AV28" i="10"/>
  <c r="AW28" i="10"/>
  <c r="BD28" i="10"/>
  <c r="BE28" i="10"/>
  <c r="BF28" i="10"/>
  <c r="BG28" i="10"/>
  <c r="BH28" i="10"/>
  <c r="BS28" i="10"/>
  <c r="K29" i="10"/>
  <c r="L29" i="10"/>
  <c r="M29" i="10"/>
  <c r="N29" i="10"/>
  <c r="O29" i="10"/>
  <c r="V29" i="10"/>
  <c r="W29" i="10"/>
  <c r="X29" i="10"/>
  <c r="AD29" i="10" s="1"/>
  <c r="Y29" i="10"/>
  <c r="Z29" i="10"/>
  <c r="AK29" i="10"/>
  <c r="AS29" i="10"/>
  <c r="AT29" i="10"/>
  <c r="AU29" i="10"/>
  <c r="AV29" i="10"/>
  <c r="AW29" i="10"/>
  <c r="BD29" i="10"/>
  <c r="BE29" i="10"/>
  <c r="BF29" i="10"/>
  <c r="BG29" i="10"/>
  <c r="BM29" i="10" s="1"/>
  <c r="BH29" i="10"/>
  <c r="BS29" i="10"/>
  <c r="K30" i="10"/>
  <c r="L30" i="10"/>
  <c r="M30" i="10"/>
  <c r="N30" i="10"/>
  <c r="O30" i="10"/>
  <c r="V30" i="10"/>
  <c r="W30" i="10"/>
  <c r="X30" i="10"/>
  <c r="Y30" i="10"/>
  <c r="Z30" i="10"/>
  <c r="AC30" i="10"/>
  <c r="AK30" i="10"/>
  <c r="AS30" i="10"/>
  <c r="AT30" i="10"/>
  <c r="AU30" i="10"/>
  <c r="AV30" i="10"/>
  <c r="BM30" i="10" s="1"/>
  <c r="AW30" i="10"/>
  <c r="BD30" i="10"/>
  <c r="BE30" i="10"/>
  <c r="BF30" i="10"/>
  <c r="BL30" i="10" s="1"/>
  <c r="BG30" i="10"/>
  <c r="BH30" i="10"/>
  <c r="BS30" i="10"/>
  <c r="K31" i="10"/>
  <c r="L31" i="10"/>
  <c r="M31" i="10"/>
  <c r="N31" i="10"/>
  <c r="O31" i="10"/>
  <c r="V31" i="10"/>
  <c r="W31" i="10"/>
  <c r="X31" i="10"/>
  <c r="AD31" i="10" s="1"/>
  <c r="Y31" i="10"/>
  <c r="Z31" i="10"/>
  <c r="AK31" i="10"/>
  <c r="AS31" i="10"/>
  <c r="AT31" i="10"/>
  <c r="AU31" i="10"/>
  <c r="AV31" i="10"/>
  <c r="AW31" i="10"/>
  <c r="BD31" i="10"/>
  <c r="BE31" i="10"/>
  <c r="BF31" i="10"/>
  <c r="BG31" i="10"/>
  <c r="BH31" i="10"/>
  <c r="BS31" i="10"/>
  <c r="K32" i="10"/>
  <c r="L32" i="10"/>
  <c r="M32" i="10"/>
  <c r="N32" i="10"/>
  <c r="O32" i="10"/>
  <c r="V32" i="10"/>
  <c r="W32" i="10"/>
  <c r="X32" i="10"/>
  <c r="Y32" i="10"/>
  <c r="Z32" i="10"/>
  <c r="AK32" i="10"/>
  <c r="AS32" i="10"/>
  <c r="AT32" i="10"/>
  <c r="AU32" i="10"/>
  <c r="AV32" i="10"/>
  <c r="AW32" i="10"/>
  <c r="BD32" i="10"/>
  <c r="BE32" i="10"/>
  <c r="BF32" i="10"/>
  <c r="BL32" i="10" s="1"/>
  <c r="BG32" i="10"/>
  <c r="BH32" i="10"/>
  <c r="BS32" i="10"/>
  <c r="K33" i="10"/>
  <c r="L33" i="10"/>
  <c r="M33" i="10"/>
  <c r="N33" i="10"/>
  <c r="O33" i="10"/>
  <c r="V33" i="10"/>
  <c r="W33" i="10"/>
  <c r="X33" i="10"/>
  <c r="Y33" i="10"/>
  <c r="Z33" i="10"/>
  <c r="AC33" i="10"/>
  <c r="AK33" i="10"/>
  <c r="AS33" i="10"/>
  <c r="AT33" i="10"/>
  <c r="AU33" i="10"/>
  <c r="AV33" i="10"/>
  <c r="AW33" i="10"/>
  <c r="BD33" i="10"/>
  <c r="BE33" i="10"/>
  <c r="BF33" i="10"/>
  <c r="BG33" i="10"/>
  <c r="BH33" i="10"/>
  <c r="BS33" i="10"/>
  <c r="K34" i="10"/>
  <c r="L34" i="10"/>
  <c r="M34" i="10"/>
  <c r="N34" i="10"/>
  <c r="O34" i="10"/>
  <c r="V34" i="10"/>
  <c r="W34" i="10"/>
  <c r="X34" i="10"/>
  <c r="AD34" i="10" s="1"/>
  <c r="Y34" i="10"/>
  <c r="Z34" i="10"/>
  <c r="AK34" i="10"/>
  <c r="AS34" i="10"/>
  <c r="AT34" i="10"/>
  <c r="AU34" i="10"/>
  <c r="AV34" i="10"/>
  <c r="AW34" i="10"/>
  <c r="BD34" i="10"/>
  <c r="BE34" i="10"/>
  <c r="BF34" i="10"/>
  <c r="BG34" i="10"/>
  <c r="BH34" i="10"/>
  <c r="BS34" i="10"/>
  <c r="K35" i="10"/>
  <c r="L35" i="10"/>
  <c r="M35" i="10"/>
  <c r="N35" i="10"/>
  <c r="O35" i="10"/>
  <c r="V35" i="10"/>
  <c r="W35" i="10"/>
  <c r="X35" i="10"/>
  <c r="Y35" i="10"/>
  <c r="AE35" i="10" s="1"/>
  <c r="Z35" i="10"/>
  <c r="AF35" i="10" s="1"/>
  <c r="AK35" i="10"/>
  <c r="AS35" i="10"/>
  <c r="AT35" i="10"/>
  <c r="AU35" i="10"/>
  <c r="AV35" i="10"/>
  <c r="AW35" i="10"/>
  <c r="BD35" i="10"/>
  <c r="BE35" i="10"/>
  <c r="BF35" i="10"/>
  <c r="BL35" i="10" s="1"/>
  <c r="BG35" i="10"/>
  <c r="BH35" i="10"/>
  <c r="BM35" i="10"/>
  <c r="BS35" i="10"/>
  <c r="K36" i="10"/>
  <c r="L36" i="10"/>
  <c r="M36" i="10"/>
  <c r="N36" i="10"/>
  <c r="O36" i="10"/>
  <c r="V36" i="10"/>
  <c r="W36" i="10"/>
  <c r="X36" i="10"/>
  <c r="Y36" i="10"/>
  <c r="Z36" i="10"/>
  <c r="AF36" i="10" s="1"/>
  <c r="AK36" i="10"/>
  <c r="AS36" i="10"/>
  <c r="AT36" i="10"/>
  <c r="AU36" i="10"/>
  <c r="AV36" i="10"/>
  <c r="AW36" i="10"/>
  <c r="BD36" i="10"/>
  <c r="BJ36" i="10" s="1"/>
  <c r="BE36" i="10"/>
  <c r="BF36" i="10"/>
  <c r="BG36" i="10"/>
  <c r="BH36" i="10"/>
  <c r="BN36" i="10" s="1"/>
  <c r="BS36" i="10"/>
  <c r="K37" i="10"/>
  <c r="L37" i="10"/>
  <c r="M37" i="10"/>
  <c r="N37" i="10"/>
  <c r="O37" i="10"/>
  <c r="V37" i="10"/>
  <c r="W37" i="10"/>
  <c r="X37" i="10"/>
  <c r="AD37" i="10" s="1"/>
  <c r="Y37" i="10"/>
  <c r="Z37" i="10"/>
  <c r="AK37" i="10"/>
  <c r="AS37" i="10"/>
  <c r="AT37" i="10"/>
  <c r="AU37" i="10"/>
  <c r="AV37" i="10"/>
  <c r="AW37" i="10"/>
  <c r="BD37" i="10"/>
  <c r="BE37" i="10"/>
  <c r="BF37" i="10"/>
  <c r="BG37" i="10"/>
  <c r="BM37" i="10" s="1"/>
  <c r="BH37" i="10"/>
  <c r="BS37" i="10"/>
  <c r="K38" i="10"/>
  <c r="L38" i="10"/>
  <c r="M38" i="10"/>
  <c r="N38" i="10"/>
  <c r="O38" i="10"/>
  <c r="V38" i="10"/>
  <c r="W38" i="10"/>
  <c r="X38" i="10"/>
  <c r="Y38" i="10"/>
  <c r="Z38" i="10"/>
  <c r="AK38" i="10"/>
  <c r="AS38" i="10"/>
  <c r="AT38" i="10"/>
  <c r="AU38" i="10"/>
  <c r="AV38" i="10"/>
  <c r="AW38" i="10"/>
  <c r="BD38" i="10"/>
  <c r="BE38" i="10"/>
  <c r="BF38" i="10"/>
  <c r="BG38" i="10"/>
  <c r="BH38" i="10"/>
  <c r="BS38" i="10"/>
  <c r="K39" i="10"/>
  <c r="L39" i="10"/>
  <c r="M39" i="10"/>
  <c r="N39" i="10"/>
  <c r="O39" i="10"/>
  <c r="V39" i="10"/>
  <c r="W39" i="10"/>
  <c r="X39" i="10"/>
  <c r="Y39" i="10"/>
  <c r="AE39" i="10" s="1"/>
  <c r="Z39" i="10"/>
  <c r="AD39" i="10"/>
  <c r="AK39" i="10"/>
  <c r="AS39" i="10"/>
  <c r="AT39" i="10"/>
  <c r="AU39" i="10"/>
  <c r="AV39" i="10"/>
  <c r="AW39" i="10"/>
  <c r="BD39" i="10"/>
  <c r="BE39" i="10"/>
  <c r="BF39" i="10"/>
  <c r="BG39" i="10"/>
  <c r="BM39" i="10" s="1"/>
  <c r="BH39" i="10"/>
  <c r="BS39" i="10"/>
  <c r="K40" i="10"/>
  <c r="L40" i="10"/>
  <c r="M40" i="10"/>
  <c r="N40" i="10"/>
  <c r="O40" i="10"/>
  <c r="V40" i="10"/>
  <c r="W40" i="10"/>
  <c r="AC40" i="10" s="1"/>
  <c r="X40" i="10"/>
  <c r="Y40" i="10"/>
  <c r="Z40" i="10"/>
  <c r="AF40" i="10" s="1"/>
  <c r="AD40" i="10"/>
  <c r="AK40" i="10"/>
  <c r="AS40" i="10"/>
  <c r="AT40" i="10"/>
  <c r="AU40" i="10"/>
  <c r="AV40" i="10"/>
  <c r="AW40" i="10"/>
  <c r="BD40" i="10"/>
  <c r="BE40" i="10"/>
  <c r="BF40" i="10"/>
  <c r="BG40" i="10"/>
  <c r="BH40" i="10"/>
  <c r="BS40" i="10"/>
  <c r="K41" i="10"/>
  <c r="L41" i="10"/>
  <c r="M41" i="10"/>
  <c r="N41" i="10"/>
  <c r="O41" i="10"/>
  <c r="V41" i="10"/>
  <c r="W41" i="10"/>
  <c r="X41" i="10"/>
  <c r="AD41" i="10" s="1"/>
  <c r="Y41" i="10"/>
  <c r="AE41" i="10" s="1"/>
  <c r="Z41" i="10"/>
  <c r="AK41" i="10"/>
  <c r="AS41" i="10"/>
  <c r="AT41" i="10"/>
  <c r="AU41" i="10"/>
  <c r="AV41" i="10"/>
  <c r="AW41" i="10"/>
  <c r="BD41" i="10"/>
  <c r="BE41" i="10"/>
  <c r="BF41" i="10"/>
  <c r="BG41" i="10"/>
  <c r="BM41" i="10" s="1"/>
  <c r="BH41" i="10"/>
  <c r="BS41" i="10"/>
  <c r="K42" i="10"/>
  <c r="L42" i="10"/>
  <c r="M42" i="10"/>
  <c r="N42" i="10"/>
  <c r="O42" i="10"/>
  <c r="V42" i="10"/>
  <c r="W42" i="10"/>
  <c r="X42" i="10"/>
  <c r="AD42" i="10" s="1"/>
  <c r="Y42" i="10"/>
  <c r="AE42" i="10" s="1"/>
  <c r="Z42" i="10"/>
  <c r="AK42" i="10"/>
  <c r="AS42" i="10"/>
  <c r="AT42" i="10"/>
  <c r="AU42" i="10"/>
  <c r="AV42" i="10"/>
  <c r="AW42" i="10"/>
  <c r="BD42" i="10"/>
  <c r="BE42" i="10"/>
  <c r="BF42" i="10"/>
  <c r="BG42" i="10"/>
  <c r="BM42" i="10" s="1"/>
  <c r="BH42" i="10"/>
  <c r="BS42" i="10"/>
  <c r="K43" i="10"/>
  <c r="L43" i="10"/>
  <c r="M43" i="10"/>
  <c r="N43" i="10"/>
  <c r="O43" i="10"/>
  <c r="V43" i="10"/>
  <c r="W43" i="10"/>
  <c r="X43" i="10"/>
  <c r="AD43" i="10" s="1"/>
  <c r="Y43" i="10"/>
  <c r="Z43" i="10"/>
  <c r="AK43" i="10"/>
  <c r="AS43" i="10"/>
  <c r="AT43" i="10"/>
  <c r="AU43" i="10"/>
  <c r="AV43" i="10"/>
  <c r="AW43" i="10"/>
  <c r="BD43" i="10"/>
  <c r="BE43" i="10"/>
  <c r="BF43" i="10"/>
  <c r="BG43" i="10"/>
  <c r="BM43" i="10" s="1"/>
  <c r="BH43" i="10"/>
  <c r="BS43" i="10"/>
  <c r="K44" i="10"/>
  <c r="L44" i="10"/>
  <c r="M44" i="10"/>
  <c r="N44" i="10"/>
  <c r="O44" i="10"/>
  <c r="V44" i="10"/>
  <c r="W44" i="10"/>
  <c r="X44" i="10"/>
  <c r="AD44" i="10" s="1"/>
  <c r="Y44" i="10"/>
  <c r="AE44" i="10" s="1"/>
  <c r="Z44" i="10"/>
  <c r="AF44" i="10" s="1"/>
  <c r="AK44" i="10"/>
  <c r="AS44" i="10"/>
  <c r="AT44" i="10"/>
  <c r="AU44" i="10"/>
  <c r="AV44" i="10"/>
  <c r="AW44" i="10"/>
  <c r="BD44" i="10"/>
  <c r="BE44" i="10"/>
  <c r="BF44" i="10"/>
  <c r="BG44" i="10"/>
  <c r="BM44" i="10" s="1"/>
  <c r="BH44" i="10"/>
  <c r="BS44" i="10"/>
  <c r="K45" i="10"/>
  <c r="L45" i="10"/>
  <c r="M45" i="10"/>
  <c r="N45" i="10"/>
  <c r="O45" i="10"/>
  <c r="V45" i="10"/>
  <c r="W45" i="10"/>
  <c r="X45" i="10"/>
  <c r="Y45" i="10"/>
  <c r="Z45" i="10"/>
  <c r="AF45" i="10" s="1"/>
  <c r="AE45" i="10"/>
  <c r="AK45" i="10"/>
  <c r="AS45" i="10"/>
  <c r="AT45" i="10"/>
  <c r="AU45" i="10"/>
  <c r="AV45" i="10"/>
  <c r="AW45" i="10"/>
  <c r="BD45" i="10"/>
  <c r="BE45" i="10"/>
  <c r="BF45" i="10"/>
  <c r="BG45" i="10"/>
  <c r="BM45" i="10" s="1"/>
  <c r="BH45" i="10"/>
  <c r="BS45" i="10"/>
  <c r="K46" i="10"/>
  <c r="L46" i="10"/>
  <c r="M46" i="10"/>
  <c r="N46" i="10"/>
  <c r="O46" i="10"/>
  <c r="V46" i="10"/>
  <c r="W46" i="10"/>
  <c r="X46" i="10"/>
  <c r="Y46" i="10"/>
  <c r="Z46" i="10"/>
  <c r="AD46" i="10"/>
  <c r="AK46" i="10"/>
  <c r="AS46" i="10"/>
  <c r="AT46" i="10"/>
  <c r="AU46" i="10"/>
  <c r="AV46" i="10"/>
  <c r="AW46" i="10"/>
  <c r="BD46" i="10"/>
  <c r="BE46" i="10"/>
  <c r="BF46" i="10"/>
  <c r="BG46" i="10"/>
  <c r="BH46" i="10"/>
  <c r="BS46" i="10"/>
  <c r="K47" i="10"/>
  <c r="L47" i="10"/>
  <c r="M47" i="10"/>
  <c r="N47" i="10"/>
  <c r="O47" i="10"/>
  <c r="V47" i="10"/>
  <c r="W47" i="10"/>
  <c r="X47" i="10"/>
  <c r="AD47" i="10" s="1"/>
  <c r="Y47" i="10"/>
  <c r="AE47" i="10" s="1"/>
  <c r="Z47" i="10"/>
  <c r="AK47" i="10"/>
  <c r="AS47" i="10"/>
  <c r="AT47" i="10"/>
  <c r="AU47" i="10"/>
  <c r="AV47" i="10"/>
  <c r="AW47" i="10"/>
  <c r="BD47" i="10"/>
  <c r="BE47" i="10"/>
  <c r="BF47" i="10"/>
  <c r="BG47" i="10"/>
  <c r="BM47" i="10" s="1"/>
  <c r="BH47" i="10"/>
  <c r="BS47" i="10"/>
  <c r="K48" i="10"/>
  <c r="L48" i="10"/>
  <c r="M48" i="10"/>
  <c r="N48" i="10"/>
  <c r="O48" i="10"/>
  <c r="V48" i="10"/>
  <c r="W48" i="10"/>
  <c r="X48" i="10"/>
  <c r="AD48" i="10" s="1"/>
  <c r="Y48" i="10"/>
  <c r="Z48" i="10"/>
  <c r="AE48" i="10"/>
  <c r="AK48" i="10"/>
  <c r="AS48" i="10"/>
  <c r="AT48" i="10"/>
  <c r="AU48" i="10"/>
  <c r="AV48" i="10"/>
  <c r="AW48" i="10"/>
  <c r="BD48" i="10"/>
  <c r="BE48" i="10"/>
  <c r="BF48" i="10"/>
  <c r="BG48" i="10"/>
  <c r="BH48" i="10"/>
  <c r="BS48" i="10"/>
  <c r="K49" i="10"/>
  <c r="L49" i="10"/>
  <c r="M49" i="10"/>
  <c r="N49" i="10"/>
  <c r="O49" i="10"/>
  <c r="V49" i="10"/>
  <c r="W49" i="10"/>
  <c r="X49" i="10"/>
  <c r="AD49" i="10" s="1"/>
  <c r="Y49" i="10"/>
  <c r="AE49" i="10" s="1"/>
  <c r="Z49" i="10"/>
  <c r="AK49" i="10"/>
  <c r="AS49" i="10"/>
  <c r="AT49" i="10"/>
  <c r="AU49" i="10"/>
  <c r="AV49" i="10"/>
  <c r="AW49" i="10"/>
  <c r="BD49" i="10"/>
  <c r="BE49" i="10"/>
  <c r="BF49" i="10"/>
  <c r="BL49" i="10" s="1"/>
  <c r="BG49" i="10"/>
  <c r="BM49" i="10" s="1"/>
  <c r="BH49" i="10"/>
  <c r="BS49" i="10"/>
  <c r="K50" i="10"/>
  <c r="L50" i="10"/>
  <c r="M50" i="10"/>
  <c r="N50" i="10"/>
  <c r="O50" i="10"/>
  <c r="V50" i="10"/>
  <c r="W50" i="10"/>
  <c r="X50" i="10"/>
  <c r="Y50" i="10"/>
  <c r="AE50" i="10" s="1"/>
  <c r="Z50" i="10"/>
  <c r="AD50" i="10"/>
  <c r="AK50" i="10"/>
  <c r="AS50" i="10"/>
  <c r="AT50" i="10"/>
  <c r="AU50" i="10"/>
  <c r="AV50" i="10"/>
  <c r="AW50" i="10"/>
  <c r="BD50" i="10"/>
  <c r="BE50" i="10"/>
  <c r="BF50" i="10"/>
  <c r="BL50" i="10" s="1"/>
  <c r="BG50" i="10"/>
  <c r="BM50" i="10" s="1"/>
  <c r="BH50" i="10"/>
  <c r="BS50" i="10"/>
  <c r="K51" i="10"/>
  <c r="L51" i="10"/>
  <c r="M51" i="10"/>
  <c r="N51" i="10"/>
  <c r="O51" i="10"/>
  <c r="V51" i="10"/>
  <c r="W51" i="10"/>
  <c r="X51" i="10"/>
  <c r="Y51" i="10"/>
  <c r="AE51" i="10" s="1"/>
  <c r="Z51" i="10"/>
  <c r="AK51" i="10"/>
  <c r="AS51" i="10"/>
  <c r="AT51" i="10"/>
  <c r="AU51" i="10"/>
  <c r="AV51" i="10"/>
  <c r="AW51" i="10"/>
  <c r="BD51" i="10"/>
  <c r="BE51" i="10"/>
  <c r="BF51" i="10"/>
  <c r="BG51" i="10"/>
  <c r="BH51" i="10"/>
  <c r="BS51" i="10"/>
  <c r="K52" i="10"/>
  <c r="L52" i="10"/>
  <c r="M52" i="10"/>
  <c r="N52" i="10"/>
  <c r="O52" i="10"/>
  <c r="V52" i="10"/>
  <c r="W52" i="10"/>
  <c r="AC52" i="10" s="1"/>
  <c r="X52" i="10"/>
  <c r="AD52" i="10" s="1"/>
  <c r="Y52" i="10"/>
  <c r="AE52" i="10" s="1"/>
  <c r="Z52" i="10"/>
  <c r="AK52" i="10"/>
  <c r="AS52" i="10"/>
  <c r="AT52" i="10"/>
  <c r="AU52" i="10"/>
  <c r="AV52" i="10"/>
  <c r="AW52" i="10"/>
  <c r="BD52" i="10"/>
  <c r="BE52" i="10"/>
  <c r="BF52" i="10"/>
  <c r="BG52" i="10"/>
  <c r="BH52" i="10"/>
  <c r="BS52" i="10"/>
  <c r="K53" i="10"/>
  <c r="L53" i="10"/>
  <c r="M53" i="10"/>
  <c r="N53" i="10"/>
  <c r="O53" i="10"/>
  <c r="V53" i="10"/>
  <c r="W53" i="10"/>
  <c r="X53" i="10"/>
  <c r="Y53" i="10"/>
  <c r="AE53" i="10" s="1"/>
  <c r="Z53" i="10"/>
  <c r="AF53" i="10" s="1"/>
  <c r="AD53" i="10"/>
  <c r="AK53" i="10"/>
  <c r="AS53" i="10"/>
  <c r="AT53" i="10"/>
  <c r="AU53" i="10"/>
  <c r="AV53" i="10"/>
  <c r="AW53" i="10"/>
  <c r="BD53" i="10"/>
  <c r="BE53" i="10"/>
  <c r="BF53" i="10"/>
  <c r="BG53" i="10"/>
  <c r="BM53" i="10" s="1"/>
  <c r="BH53" i="10"/>
  <c r="BS53" i="10"/>
  <c r="K54" i="10"/>
  <c r="L54" i="10"/>
  <c r="M54" i="10"/>
  <c r="N54" i="10"/>
  <c r="O54" i="10"/>
  <c r="V54" i="10"/>
  <c r="W54" i="10"/>
  <c r="AC54" i="10" s="1"/>
  <c r="X54" i="10"/>
  <c r="Y54" i="10"/>
  <c r="Z54" i="10"/>
  <c r="AE54" i="10"/>
  <c r="AK54" i="10"/>
  <c r="AS54" i="10"/>
  <c r="AT54" i="10"/>
  <c r="AU54" i="10"/>
  <c r="AV54" i="10"/>
  <c r="AW54" i="10"/>
  <c r="BD54" i="10"/>
  <c r="BJ54" i="10" s="1"/>
  <c r="BE54" i="10"/>
  <c r="BK54" i="10" s="1"/>
  <c r="BF54" i="10"/>
  <c r="BG54" i="10"/>
  <c r="BH54" i="10"/>
  <c r="BN54" i="10" s="1"/>
  <c r="BM54" i="10"/>
  <c r="BS54" i="10"/>
  <c r="K55" i="10"/>
  <c r="L55" i="10"/>
  <c r="M55" i="10"/>
  <c r="N55" i="10"/>
  <c r="O55" i="10"/>
  <c r="V55" i="10"/>
  <c r="AB55" i="10" s="1"/>
  <c r="W55" i="10"/>
  <c r="X55" i="10"/>
  <c r="Y55" i="10"/>
  <c r="Z55" i="10"/>
  <c r="AF55" i="10" s="1"/>
  <c r="AK55" i="10"/>
  <c r="AS55" i="10"/>
  <c r="AT55" i="10"/>
  <c r="AU55" i="10"/>
  <c r="AV55" i="10"/>
  <c r="AW55" i="10"/>
  <c r="BD55" i="10"/>
  <c r="BE55" i="10"/>
  <c r="BF55" i="10"/>
  <c r="BG55" i="10"/>
  <c r="BH55" i="10"/>
  <c r="BS55" i="10"/>
  <c r="K56" i="10"/>
  <c r="L56" i="10"/>
  <c r="M56" i="10"/>
  <c r="N56" i="10"/>
  <c r="O56" i="10"/>
  <c r="V56" i="10"/>
  <c r="W56" i="10"/>
  <c r="AC56" i="10" s="1"/>
  <c r="X56" i="10"/>
  <c r="AD56" i="10" s="1"/>
  <c r="Y56" i="10"/>
  <c r="Z56" i="10"/>
  <c r="AK56" i="10"/>
  <c r="AS56" i="10"/>
  <c r="AT56" i="10"/>
  <c r="AU56" i="10"/>
  <c r="AV56" i="10"/>
  <c r="AW56" i="10"/>
  <c r="BD56" i="10"/>
  <c r="BE56" i="10"/>
  <c r="BF56" i="10"/>
  <c r="BG56" i="10"/>
  <c r="BM56" i="10" s="1"/>
  <c r="BH56" i="10"/>
  <c r="BS56" i="10"/>
  <c r="K57" i="10"/>
  <c r="L57" i="10"/>
  <c r="M57" i="10"/>
  <c r="N57" i="10"/>
  <c r="O57" i="10"/>
  <c r="V57" i="10"/>
  <c r="W57" i="10"/>
  <c r="X57" i="10"/>
  <c r="AD57" i="10" s="1"/>
  <c r="Y57" i="10"/>
  <c r="AE57" i="10" s="1"/>
  <c r="Z57" i="10"/>
  <c r="AK57" i="10"/>
  <c r="AS57" i="10"/>
  <c r="AT57" i="10"/>
  <c r="AU57" i="10"/>
  <c r="AV57" i="10"/>
  <c r="AW57" i="10"/>
  <c r="BD57" i="10"/>
  <c r="BE57" i="10"/>
  <c r="BK57" i="10" s="1"/>
  <c r="BF57" i="10"/>
  <c r="BG57" i="10"/>
  <c r="BM57" i="10" s="1"/>
  <c r="BH57" i="10"/>
  <c r="BS57" i="10"/>
  <c r="K58" i="10"/>
  <c r="L58" i="10"/>
  <c r="M58" i="10"/>
  <c r="N58" i="10"/>
  <c r="O58" i="10"/>
  <c r="V58" i="10"/>
  <c r="W58" i="10"/>
  <c r="X58" i="10"/>
  <c r="AD58" i="10" s="1"/>
  <c r="Y58" i="10"/>
  <c r="Z58" i="10"/>
  <c r="AK58" i="10"/>
  <c r="AS58" i="10"/>
  <c r="AT58" i="10"/>
  <c r="AU58" i="10"/>
  <c r="AV58" i="10"/>
  <c r="AW58" i="10"/>
  <c r="BD58" i="10"/>
  <c r="BE58" i="10"/>
  <c r="BF58" i="10"/>
  <c r="BL58" i="10" s="1"/>
  <c r="BG58" i="10"/>
  <c r="BM58" i="10" s="1"/>
  <c r="BH58" i="10"/>
  <c r="BS58" i="10"/>
  <c r="K59" i="10"/>
  <c r="L59" i="10"/>
  <c r="M59" i="10"/>
  <c r="N59" i="10"/>
  <c r="O59" i="10"/>
  <c r="V59" i="10"/>
  <c r="W59" i="10"/>
  <c r="X59" i="10"/>
  <c r="AD59" i="10" s="1"/>
  <c r="Y59" i="10"/>
  <c r="Z59" i="10"/>
  <c r="AK59" i="10"/>
  <c r="AS59" i="10"/>
  <c r="AT59" i="10"/>
  <c r="AU59" i="10"/>
  <c r="AV59" i="10"/>
  <c r="AW59" i="10"/>
  <c r="BD59" i="10"/>
  <c r="BJ59" i="10" s="1"/>
  <c r="BE59" i="10"/>
  <c r="BF59" i="10"/>
  <c r="BG59" i="10"/>
  <c r="BH59" i="10"/>
  <c r="BN59" i="10" s="1"/>
  <c r="BL59" i="10"/>
  <c r="BS59" i="10"/>
  <c r="K60" i="10"/>
  <c r="L60" i="10"/>
  <c r="M60" i="10"/>
  <c r="N60" i="10"/>
  <c r="O60" i="10"/>
  <c r="V60" i="10"/>
  <c r="W60" i="10"/>
  <c r="X60" i="10"/>
  <c r="Y60" i="10"/>
  <c r="Z60" i="10"/>
  <c r="AD60" i="10"/>
  <c r="AK60" i="10"/>
  <c r="AS60" i="10"/>
  <c r="AT60" i="10"/>
  <c r="AU60" i="10"/>
  <c r="AV60" i="10"/>
  <c r="AW60" i="10"/>
  <c r="BD60" i="10"/>
  <c r="BE60" i="10"/>
  <c r="BF60" i="10"/>
  <c r="BG60" i="10"/>
  <c r="BM60" i="10" s="1"/>
  <c r="BH60" i="10"/>
  <c r="BS60" i="10"/>
  <c r="K61" i="10"/>
  <c r="L61" i="10"/>
  <c r="AC61" i="10" s="1"/>
  <c r="M61" i="10"/>
  <c r="N61" i="10"/>
  <c r="O61" i="10"/>
  <c r="V61" i="10"/>
  <c r="W61" i="10"/>
  <c r="X61" i="10"/>
  <c r="Y61" i="10"/>
  <c r="AE61" i="10" s="1"/>
  <c r="Z61" i="10"/>
  <c r="AF61" i="10" s="1"/>
  <c r="AK61" i="10"/>
  <c r="AS61" i="10"/>
  <c r="AT61" i="10"/>
  <c r="AU61" i="10"/>
  <c r="AV61" i="10"/>
  <c r="AW61" i="10"/>
  <c r="BD61" i="10"/>
  <c r="BE61" i="10"/>
  <c r="BF61" i="10"/>
  <c r="BG61" i="10"/>
  <c r="BM61" i="10" s="1"/>
  <c r="BH61" i="10"/>
  <c r="BS61" i="10"/>
  <c r="K62" i="10"/>
  <c r="L62" i="10"/>
  <c r="M62" i="10"/>
  <c r="N62" i="10"/>
  <c r="O62" i="10"/>
  <c r="V62" i="10"/>
  <c r="W62" i="10"/>
  <c r="X62" i="10"/>
  <c r="Y62" i="10"/>
  <c r="Z62" i="10"/>
  <c r="AD62" i="10"/>
  <c r="AK62" i="10"/>
  <c r="AS62" i="10"/>
  <c r="AT62" i="10"/>
  <c r="AU62" i="10"/>
  <c r="AV62" i="10"/>
  <c r="AW62" i="10"/>
  <c r="BD62" i="10"/>
  <c r="BJ62" i="10" s="1"/>
  <c r="BE62" i="10"/>
  <c r="BF62" i="10"/>
  <c r="BG62" i="10"/>
  <c r="BM62" i="10" s="1"/>
  <c r="BH62" i="10"/>
  <c r="BN62" i="10" s="1"/>
  <c r="BS62" i="10"/>
  <c r="K63" i="10"/>
  <c r="L63" i="10"/>
  <c r="AC63" i="10" s="1"/>
  <c r="M63" i="10"/>
  <c r="N63" i="10"/>
  <c r="O63" i="10"/>
  <c r="V63" i="10"/>
  <c r="W63" i="10"/>
  <c r="X63" i="10"/>
  <c r="Y63" i="10"/>
  <c r="Z63" i="10"/>
  <c r="AF63" i="10" s="1"/>
  <c r="AK63" i="10"/>
  <c r="AS63" i="10"/>
  <c r="AT63" i="10"/>
  <c r="AU63" i="10"/>
  <c r="AV63" i="10"/>
  <c r="AW63" i="10"/>
  <c r="BD63" i="10"/>
  <c r="BE63" i="10"/>
  <c r="BF63" i="10"/>
  <c r="BG63" i="10"/>
  <c r="BH63" i="10"/>
  <c r="BL63" i="10"/>
  <c r="BS63" i="10"/>
  <c r="K64" i="10"/>
  <c r="L64" i="10"/>
  <c r="M64" i="10"/>
  <c r="N64" i="10"/>
  <c r="O64" i="10"/>
  <c r="V64" i="10"/>
  <c r="W64" i="10"/>
  <c r="X64" i="10"/>
  <c r="Y64" i="10"/>
  <c r="Z64" i="10"/>
  <c r="AC64" i="10"/>
  <c r="AK64" i="10"/>
  <c r="AS64" i="10"/>
  <c r="AT64" i="10"/>
  <c r="AU64" i="10"/>
  <c r="AV64" i="10"/>
  <c r="AW64" i="10"/>
  <c r="BD64" i="10"/>
  <c r="BJ64" i="10" s="1"/>
  <c r="BE64" i="10"/>
  <c r="BF64" i="10"/>
  <c r="BG64" i="10"/>
  <c r="BM64" i="10" s="1"/>
  <c r="BH64" i="10"/>
  <c r="BN64" i="10" s="1"/>
  <c r="BS64" i="10"/>
  <c r="K65" i="10"/>
  <c r="L65" i="10"/>
  <c r="M65" i="10"/>
  <c r="N65" i="10"/>
  <c r="O65" i="10"/>
  <c r="V65" i="10"/>
  <c r="W65" i="10"/>
  <c r="X65" i="10"/>
  <c r="Y65" i="10"/>
  <c r="Z65" i="10"/>
  <c r="AF65" i="10" s="1"/>
  <c r="AK65" i="10"/>
  <c r="AS65" i="10"/>
  <c r="AT65" i="10"/>
  <c r="AU65" i="10"/>
  <c r="AV65" i="10"/>
  <c r="AW65" i="10"/>
  <c r="BD65" i="10"/>
  <c r="BE65" i="10"/>
  <c r="BF65" i="10"/>
  <c r="BG65" i="10"/>
  <c r="BM65" i="10" s="1"/>
  <c r="BH65" i="10"/>
  <c r="BS65" i="10"/>
  <c r="K66" i="10"/>
  <c r="L66" i="10"/>
  <c r="M66" i="10"/>
  <c r="N66" i="10"/>
  <c r="O66" i="10"/>
  <c r="V66" i="10"/>
  <c r="W66" i="10"/>
  <c r="X66" i="10"/>
  <c r="Y66" i="10"/>
  <c r="AE66" i="10" s="1"/>
  <c r="Z66" i="10"/>
  <c r="AK66" i="10"/>
  <c r="AS66" i="10"/>
  <c r="AT66" i="10"/>
  <c r="AU66" i="10"/>
  <c r="AV66" i="10"/>
  <c r="AW66" i="10"/>
  <c r="BD66" i="10"/>
  <c r="BJ66" i="10" s="1"/>
  <c r="BE66" i="10"/>
  <c r="BF66" i="10"/>
  <c r="BG66" i="10"/>
  <c r="BM66" i="10" s="1"/>
  <c r="BH66" i="10"/>
  <c r="BS66" i="10"/>
  <c r="K67" i="10"/>
  <c r="L67" i="10"/>
  <c r="M67" i="10"/>
  <c r="N67" i="10"/>
  <c r="O67" i="10"/>
  <c r="V67" i="10"/>
  <c r="W67" i="10"/>
  <c r="X67" i="10"/>
  <c r="AD67" i="10" s="1"/>
  <c r="Y67" i="10"/>
  <c r="Z67" i="10"/>
  <c r="AK67" i="10"/>
  <c r="AS67" i="10"/>
  <c r="AT67" i="10"/>
  <c r="AU67" i="10"/>
  <c r="AV67" i="10"/>
  <c r="AW67" i="10"/>
  <c r="BD67" i="10"/>
  <c r="BE67" i="10"/>
  <c r="BF67" i="10"/>
  <c r="BG67" i="10"/>
  <c r="BM67" i="10" s="1"/>
  <c r="BH67" i="10"/>
  <c r="BS67" i="10"/>
  <c r="K68" i="10"/>
  <c r="L68" i="10"/>
  <c r="M68" i="10"/>
  <c r="N68" i="10"/>
  <c r="O68" i="10"/>
  <c r="V68" i="10"/>
  <c r="W68" i="10"/>
  <c r="X68" i="10"/>
  <c r="Y68" i="10"/>
  <c r="AE68" i="10" s="1"/>
  <c r="Z68" i="10"/>
  <c r="AF68" i="10" s="1"/>
  <c r="AK68" i="10"/>
  <c r="AS68" i="10"/>
  <c r="AT68" i="10"/>
  <c r="AU68" i="10"/>
  <c r="AV68" i="10"/>
  <c r="AW68" i="10"/>
  <c r="BD68" i="10"/>
  <c r="BE68" i="10"/>
  <c r="BF68" i="10"/>
  <c r="BG68" i="10"/>
  <c r="BH68" i="10"/>
  <c r="BL68" i="10"/>
  <c r="BS68" i="10"/>
  <c r="K69" i="10"/>
  <c r="L69" i="10"/>
  <c r="M69" i="10"/>
  <c r="N69" i="10"/>
  <c r="O69" i="10"/>
  <c r="V69" i="10"/>
  <c r="W69" i="10"/>
  <c r="X69" i="10"/>
  <c r="AD69" i="10" s="1"/>
  <c r="Y69" i="10"/>
  <c r="AE69" i="10" s="1"/>
  <c r="Z69" i="10"/>
  <c r="AF69" i="10" s="1"/>
  <c r="AK69" i="10"/>
  <c r="AS69" i="10"/>
  <c r="AT69" i="10"/>
  <c r="AU69" i="10"/>
  <c r="AV69" i="10"/>
  <c r="AW69" i="10"/>
  <c r="BD69" i="10"/>
  <c r="BJ69" i="10" s="1"/>
  <c r="BE69" i="10"/>
  <c r="BK69" i="10" s="1"/>
  <c r="BF69" i="10"/>
  <c r="BG69" i="10"/>
  <c r="BH69" i="10"/>
  <c r="BN69" i="10" s="1"/>
  <c r="BI69" i="10"/>
  <c r="BS69" i="10"/>
  <c r="K70" i="10"/>
  <c r="L70" i="10"/>
  <c r="M70" i="10"/>
  <c r="N70" i="10"/>
  <c r="O70" i="10"/>
  <c r="V70" i="10"/>
  <c r="W70" i="10"/>
  <c r="X70" i="10"/>
  <c r="Y70" i="10"/>
  <c r="Z70" i="10"/>
  <c r="AC70" i="10"/>
  <c r="AK70" i="10"/>
  <c r="AS70" i="10"/>
  <c r="AT70" i="10"/>
  <c r="AU70" i="10"/>
  <c r="AV70" i="10"/>
  <c r="AW70" i="10"/>
  <c r="BD70" i="10"/>
  <c r="BE70" i="10"/>
  <c r="BF70" i="10"/>
  <c r="BG70" i="10"/>
  <c r="BM70" i="10" s="1"/>
  <c r="BH70" i="10"/>
  <c r="BS70" i="10"/>
  <c r="K71" i="10"/>
  <c r="L71" i="10"/>
  <c r="M71" i="10"/>
  <c r="N71" i="10"/>
  <c r="O71" i="10"/>
  <c r="V71" i="10"/>
  <c r="W71" i="10"/>
  <c r="X71" i="10"/>
  <c r="AD71" i="10" s="1"/>
  <c r="Y71" i="10"/>
  <c r="Z71" i="10"/>
  <c r="AK71" i="10"/>
  <c r="AS71" i="10"/>
  <c r="AT71" i="10"/>
  <c r="AU71" i="10"/>
  <c r="AV71" i="10"/>
  <c r="AX71" i="10" s="1"/>
  <c r="AW71" i="10"/>
  <c r="BD71" i="10"/>
  <c r="BE71" i="10"/>
  <c r="BK71" i="10" s="1"/>
  <c r="BF71" i="10"/>
  <c r="BL71" i="10" s="1"/>
  <c r="BG71" i="10"/>
  <c r="BH71" i="10"/>
  <c r="BJ71" i="10"/>
  <c r="BS71" i="10"/>
  <c r="K72" i="10"/>
  <c r="L72" i="10"/>
  <c r="M72" i="10"/>
  <c r="N72" i="10"/>
  <c r="O72" i="10"/>
  <c r="V72" i="10"/>
  <c r="W72" i="10"/>
  <c r="X72" i="10"/>
  <c r="AD72" i="10" s="1"/>
  <c r="Y72" i="10"/>
  <c r="Z72" i="10"/>
  <c r="AF72" i="10" s="1"/>
  <c r="AK72" i="10"/>
  <c r="AS72" i="10"/>
  <c r="AT72" i="10"/>
  <c r="AU72" i="10"/>
  <c r="AV72" i="10"/>
  <c r="AW72" i="10"/>
  <c r="BD72" i="10"/>
  <c r="BE72" i="10"/>
  <c r="BF72" i="10"/>
  <c r="BL72" i="10" s="1"/>
  <c r="BG72" i="10"/>
  <c r="BM72" i="10" s="1"/>
  <c r="BH72" i="10"/>
  <c r="BS72" i="10"/>
  <c r="K73" i="10"/>
  <c r="L73" i="10"/>
  <c r="M73" i="10"/>
  <c r="N73" i="10"/>
  <c r="O73" i="10"/>
  <c r="V73" i="10"/>
  <c r="W73" i="10"/>
  <c r="X73" i="10"/>
  <c r="Y73" i="10"/>
  <c r="AE73" i="10" s="1"/>
  <c r="Z73" i="10"/>
  <c r="AK73" i="10"/>
  <c r="AS73" i="10"/>
  <c r="AT73" i="10"/>
  <c r="AU73" i="10"/>
  <c r="AV73" i="10"/>
  <c r="AW73" i="10"/>
  <c r="BD73" i="10"/>
  <c r="BE73" i="10"/>
  <c r="BK73" i="10" s="1"/>
  <c r="BF73" i="10"/>
  <c r="BG73" i="10"/>
  <c r="BH73" i="10"/>
  <c r="BN73" i="10" s="1"/>
  <c r="BJ73" i="10"/>
  <c r="BS73" i="10"/>
  <c r="K74" i="10"/>
  <c r="L74" i="10"/>
  <c r="M74" i="10"/>
  <c r="N74" i="10"/>
  <c r="O74" i="10"/>
  <c r="V74" i="10"/>
  <c r="W74" i="10"/>
  <c r="X74" i="10"/>
  <c r="Y74" i="10"/>
  <c r="Z74" i="10"/>
  <c r="AF74" i="10" s="1"/>
  <c r="AD74" i="10"/>
  <c r="AK74" i="10"/>
  <c r="AS74" i="10"/>
  <c r="AT74" i="10"/>
  <c r="AU74" i="10"/>
  <c r="AV74" i="10"/>
  <c r="AW74" i="10"/>
  <c r="BD74" i="10"/>
  <c r="BE74" i="10"/>
  <c r="BF74" i="10"/>
  <c r="BL74" i="10" s="1"/>
  <c r="BG74" i="10"/>
  <c r="BM74" i="10" s="1"/>
  <c r="BH74" i="10"/>
  <c r="BS74" i="10"/>
  <c r="K75" i="10"/>
  <c r="L75" i="10"/>
  <c r="M75" i="10"/>
  <c r="N75" i="10"/>
  <c r="O75" i="10"/>
  <c r="V75" i="10"/>
  <c r="W75" i="10"/>
  <c r="X75" i="10"/>
  <c r="Y75" i="10"/>
  <c r="AE75" i="10" s="1"/>
  <c r="Z75" i="10"/>
  <c r="AK75" i="10"/>
  <c r="AS75" i="10"/>
  <c r="AT75" i="10"/>
  <c r="AU75" i="10"/>
  <c r="AV75" i="10"/>
  <c r="AW75" i="10"/>
  <c r="BD75" i="10"/>
  <c r="BE75" i="10"/>
  <c r="BK75" i="10" s="1"/>
  <c r="BF75" i="10"/>
  <c r="BL75" i="10" s="1"/>
  <c r="BG75" i="10"/>
  <c r="BH75" i="10"/>
  <c r="BI75" i="10"/>
  <c r="BJ75" i="10"/>
  <c r="BN75" i="10"/>
  <c r="BS75" i="10"/>
  <c r="K76" i="10"/>
  <c r="L76" i="10"/>
  <c r="AC76" i="10" s="1"/>
  <c r="M76" i="10"/>
  <c r="N76" i="10"/>
  <c r="O76" i="10"/>
  <c r="V76" i="10"/>
  <c r="W76" i="10"/>
  <c r="X76" i="10"/>
  <c r="Y76" i="10"/>
  <c r="Z76" i="10"/>
  <c r="AF76" i="10" s="1"/>
  <c r="AD76" i="10"/>
  <c r="AK76" i="10"/>
  <c r="AS76" i="10"/>
  <c r="AT76" i="10"/>
  <c r="AU76" i="10"/>
  <c r="AV76" i="10"/>
  <c r="AW76" i="10"/>
  <c r="BD76" i="10"/>
  <c r="BE76" i="10"/>
  <c r="BF76" i="10"/>
  <c r="BL76" i="10" s="1"/>
  <c r="BG76" i="10"/>
  <c r="BM76" i="10" s="1"/>
  <c r="BH76" i="10"/>
  <c r="BS76" i="10"/>
  <c r="K77" i="10"/>
  <c r="L77" i="10"/>
  <c r="M77" i="10"/>
  <c r="N77" i="10"/>
  <c r="O77" i="10"/>
  <c r="V77" i="10"/>
  <c r="W77" i="10"/>
  <c r="X77" i="10"/>
  <c r="Y77" i="10"/>
  <c r="AE77" i="10" s="1"/>
  <c r="Z77" i="10"/>
  <c r="AK77" i="10"/>
  <c r="AS77" i="10"/>
  <c r="AT77" i="10"/>
  <c r="AU77" i="10"/>
  <c r="AV77" i="10"/>
  <c r="AW77" i="10"/>
  <c r="BD77" i="10"/>
  <c r="BE77" i="10"/>
  <c r="BK77" i="10" s="1"/>
  <c r="BF77" i="10"/>
  <c r="BL77" i="10" s="1"/>
  <c r="BG77" i="10"/>
  <c r="BH77" i="10"/>
  <c r="BI77" i="10"/>
  <c r="BJ77" i="10"/>
  <c r="BN77" i="10"/>
  <c r="BS77" i="10"/>
  <c r="K78" i="10"/>
  <c r="L78" i="10"/>
  <c r="AC78" i="10" s="1"/>
  <c r="M78" i="10"/>
  <c r="N78" i="10"/>
  <c r="O78" i="10"/>
  <c r="V78" i="10"/>
  <c r="W78" i="10"/>
  <c r="X78" i="10"/>
  <c r="Y78" i="10"/>
  <c r="Z78" i="10"/>
  <c r="AF78" i="10" s="1"/>
  <c r="AK78" i="10"/>
  <c r="AS78" i="10"/>
  <c r="AT78" i="10"/>
  <c r="AU78" i="10"/>
  <c r="AV78" i="10"/>
  <c r="AW78" i="10"/>
  <c r="BD78" i="10"/>
  <c r="BJ78" i="10" s="1"/>
  <c r="BE78" i="10"/>
  <c r="BF78" i="10"/>
  <c r="BG78" i="10"/>
  <c r="BM78" i="10" s="1"/>
  <c r="BH78" i="10"/>
  <c r="BN78" i="10" s="1"/>
  <c r="BS78" i="10"/>
  <c r="K79" i="10"/>
  <c r="L79" i="10"/>
  <c r="M79" i="10"/>
  <c r="N79" i="10"/>
  <c r="O79" i="10"/>
  <c r="V79" i="10"/>
  <c r="W79" i="10"/>
  <c r="X79" i="10"/>
  <c r="Y79" i="10"/>
  <c r="Z79" i="10"/>
  <c r="AF79" i="10" s="1"/>
  <c r="AD79" i="10"/>
  <c r="AK79" i="10"/>
  <c r="AS79" i="10"/>
  <c r="AT79" i="10"/>
  <c r="AU79" i="10"/>
  <c r="AV79" i="10"/>
  <c r="AW79" i="10"/>
  <c r="BD79" i="10"/>
  <c r="BE79" i="10"/>
  <c r="BF79" i="10"/>
  <c r="BL79" i="10" s="1"/>
  <c r="BG79" i="10"/>
  <c r="BH79" i="10"/>
  <c r="BS79" i="10"/>
  <c r="K80" i="10"/>
  <c r="L80" i="10"/>
  <c r="M80" i="10"/>
  <c r="N80" i="10"/>
  <c r="O80" i="10"/>
  <c r="V80" i="10"/>
  <c r="W80" i="10"/>
  <c r="X80" i="10"/>
  <c r="AD80" i="10" s="1"/>
  <c r="Y80" i="10"/>
  <c r="Z80" i="10"/>
  <c r="AK80" i="10"/>
  <c r="AS80" i="10"/>
  <c r="AT80" i="10"/>
  <c r="AU80" i="10"/>
  <c r="AV80" i="10"/>
  <c r="AW80" i="10"/>
  <c r="BD80" i="10"/>
  <c r="BI80" i="10" s="1"/>
  <c r="BE80" i="10"/>
  <c r="BF80" i="10"/>
  <c r="BL80" i="10" s="1"/>
  <c r="BG80" i="10"/>
  <c r="BH80" i="10"/>
  <c r="BN80" i="10" s="1"/>
  <c r="BS80" i="10"/>
  <c r="K81" i="10"/>
  <c r="L81" i="10"/>
  <c r="M81" i="10"/>
  <c r="N81" i="10"/>
  <c r="O81" i="10"/>
  <c r="V81" i="10"/>
  <c r="W81" i="10"/>
  <c r="X81" i="10"/>
  <c r="Y81" i="10"/>
  <c r="Z81" i="10"/>
  <c r="AK81" i="10"/>
  <c r="AS81" i="10"/>
  <c r="AT81" i="10"/>
  <c r="AU81" i="10"/>
  <c r="AV81" i="10"/>
  <c r="AW81" i="10"/>
  <c r="BD81" i="10"/>
  <c r="BE81" i="10"/>
  <c r="BF81" i="10"/>
  <c r="BG81" i="10"/>
  <c r="BM81" i="10" s="1"/>
  <c r="BH81" i="10"/>
  <c r="BN81" i="10" s="1"/>
  <c r="BS81" i="10"/>
  <c r="K82" i="10"/>
  <c r="L82" i="10"/>
  <c r="M82" i="10"/>
  <c r="N82" i="10"/>
  <c r="O82" i="10"/>
  <c r="V82" i="10"/>
  <c r="W82" i="10"/>
  <c r="X82" i="10"/>
  <c r="Y82" i="10"/>
  <c r="AE82" i="10" s="1"/>
  <c r="Z82" i="10"/>
  <c r="AF82" i="10" s="1"/>
  <c r="AK82" i="10"/>
  <c r="AS82" i="10"/>
  <c r="AT82" i="10"/>
  <c r="AU82" i="10"/>
  <c r="AV82" i="10"/>
  <c r="AW82" i="10"/>
  <c r="BD82" i="10"/>
  <c r="BE82" i="10"/>
  <c r="BF82" i="10"/>
  <c r="BG82" i="10"/>
  <c r="BH82" i="10"/>
  <c r="BL82" i="10"/>
  <c r="BS82" i="10"/>
  <c r="K83" i="10"/>
  <c r="L83" i="10"/>
  <c r="M83" i="10"/>
  <c r="N83" i="10"/>
  <c r="O83" i="10"/>
  <c r="V83" i="10"/>
  <c r="W83" i="10"/>
  <c r="X83" i="10"/>
  <c r="Y83" i="10"/>
  <c r="Z83" i="10"/>
  <c r="AD83" i="10"/>
  <c r="AK83" i="10"/>
  <c r="AS83" i="10"/>
  <c r="AT83" i="10"/>
  <c r="AU83" i="10"/>
  <c r="AV83" i="10"/>
  <c r="AW83" i="10"/>
  <c r="BD83" i="10"/>
  <c r="BE83" i="10"/>
  <c r="BF83" i="10"/>
  <c r="BG83" i="10"/>
  <c r="BH83" i="10"/>
  <c r="BS83" i="10"/>
  <c r="K84" i="10"/>
  <c r="L84" i="10"/>
  <c r="M84" i="10"/>
  <c r="N84" i="10"/>
  <c r="O84" i="10"/>
  <c r="V84" i="10"/>
  <c r="W84" i="10"/>
  <c r="X84" i="10"/>
  <c r="Y84" i="10"/>
  <c r="Z84" i="10"/>
  <c r="AC84" i="10"/>
  <c r="AE84" i="10"/>
  <c r="AK84" i="10"/>
  <c r="AS84" i="10"/>
  <c r="AT84" i="10"/>
  <c r="AU84" i="10"/>
  <c r="AV84" i="10"/>
  <c r="AW84" i="10"/>
  <c r="BD84" i="10"/>
  <c r="BE84" i="10"/>
  <c r="BK84" i="10" s="1"/>
  <c r="BF84" i="10"/>
  <c r="BG84" i="10"/>
  <c r="BH84" i="10"/>
  <c r="BJ84" i="10"/>
  <c r="BL84" i="10"/>
  <c r="BS84" i="10"/>
  <c r="K85" i="10"/>
  <c r="L85" i="10"/>
  <c r="M85" i="10"/>
  <c r="N85" i="10"/>
  <c r="O85" i="10"/>
  <c r="V85" i="10"/>
  <c r="W85" i="10"/>
  <c r="X85" i="10"/>
  <c r="Y85" i="10"/>
  <c r="AE85" i="10" s="1"/>
  <c r="Z85" i="10"/>
  <c r="AF85" i="10" s="1"/>
  <c r="AK85" i="10"/>
  <c r="AS85" i="10"/>
  <c r="AT85" i="10"/>
  <c r="AU85" i="10"/>
  <c r="AV85" i="10"/>
  <c r="AW85" i="10"/>
  <c r="BD85" i="10"/>
  <c r="BE85" i="10"/>
  <c r="BK85" i="10" s="1"/>
  <c r="BF85" i="10"/>
  <c r="BG85" i="10"/>
  <c r="BH85" i="10"/>
  <c r="BN85" i="10" s="1"/>
  <c r="BJ85" i="10"/>
  <c r="BS85" i="10"/>
  <c r="K86" i="10"/>
  <c r="L86" i="10"/>
  <c r="M86" i="10"/>
  <c r="N86" i="10"/>
  <c r="O86" i="10"/>
  <c r="V86" i="10"/>
  <c r="W86" i="10"/>
  <c r="X86" i="10"/>
  <c r="Y86" i="10"/>
  <c r="Z86" i="10"/>
  <c r="AF86" i="10" s="1"/>
  <c r="AE86" i="10"/>
  <c r="AK86" i="10"/>
  <c r="AS86" i="10"/>
  <c r="AT86" i="10"/>
  <c r="AU86" i="10"/>
  <c r="AV86" i="10"/>
  <c r="AW86" i="10"/>
  <c r="BD86" i="10"/>
  <c r="BE86" i="10"/>
  <c r="BK86" i="10" s="1"/>
  <c r="BF86" i="10"/>
  <c r="BG86" i="10"/>
  <c r="BH86" i="10"/>
  <c r="BL86" i="10"/>
  <c r="BS86" i="10"/>
  <c r="K87" i="10"/>
  <c r="L87" i="10"/>
  <c r="M87" i="10"/>
  <c r="N87" i="10"/>
  <c r="O87" i="10"/>
  <c r="V87" i="10"/>
  <c r="W87" i="10"/>
  <c r="X87" i="10"/>
  <c r="Y87" i="10"/>
  <c r="Z87" i="10"/>
  <c r="AC87" i="10"/>
  <c r="AK87" i="10"/>
  <c r="AS87" i="10"/>
  <c r="AT87" i="10"/>
  <c r="AU87" i="10"/>
  <c r="AV87" i="10"/>
  <c r="AW87" i="10"/>
  <c r="BD87" i="10"/>
  <c r="BJ87" i="10" s="1"/>
  <c r="BE87" i="10"/>
  <c r="BF87" i="10"/>
  <c r="BG87" i="10"/>
  <c r="BH87" i="10"/>
  <c r="BN87" i="10" s="1"/>
  <c r="BS87" i="10"/>
  <c r="K88" i="10"/>
  <c r="L88" i="10"/>
  <c r="M88" i="10"/>
  <c r="N88" i="10"/>
  <c r="O88" i="10"/>
  <c r="V88" i="10"/>
  <c r="W88" i="10"/>
  <c r="X88" i="10"/>
  <c r="Y88" i="10"/>
  <c r="Z88" i="10"/>
  <c r="AK88" i="10"/>
  <c r="AS88" i="10"/>
  <c r="AT88" i="10"/>
  <c r="AU88" i="10"/>
  <c r="AV88" i="10"/>
  <c r="AW88" i="10"/>
  <c r="BD88" i="10"/>
  <c r="BE88" i="10"/>
  <c r="BF88" i="10"/>
  <c r="BL88" i="10" s="1"/>
  <c r="BG88" i="10"/>
  <c r="BH88" i="10"/>
  <c r="BS88" i="10"/>
  <c r="K89" i="10"/>
  <c r="L89" i="10"/>
  <c r="M89" i="10"/>
  <c r="AD89" i="10" s="1"/>
  <c r="N89" i="10"/>
  <c r="O89" i="10"/>
  <c r="V89" i="10"/>
  <c r="W89" i="10"/>
  <c r="X89" i="10"/>
  <c r="Y89" i="10"/>
  <c r="Z89" i="10"/>
  <c r="AC89" i="10"/>
  <c r="AK89" i="10"/>
  <c r="AS89" i="10"/>
  <c r="AT89" i="10"/>
  <c r="AU89" i="10"/>
  <c r="AV89" i="10"/>
  <c r="AW89" i="10"/>
  <c r="BD89" i="10"/>
  <c r="BE89" i="10"/>
  <c r="BF89" i="10"/>
  <c r="BL89" i="10" s="1"/>
  <c r="BG89" i="10"/>
  <c r="BH89" i="10"/>
  <c r="BN89" i="10" s="1"/>
  <c r="BS89" i="10"/>
  <c r="K90" i="10"/>
  <c r="L90" i="10"/>
  <c r="M90" i="10"/>
  <c r="N90" i="10"/>
  <c r="O90" i="10"/>
  <c r="V90" i="10"/>
  <c r="W90" i="10"/>
  <c r="X90" i="10"/>
  <c r="Y90" i="10"/>
  <c r="Z90" i="10"/>
  <c r="AF90" i="10" s="1"/>
  <c r="AK90" i="10"/>
  <c r="AS90" i="10"/>
  <c r="AT90" i="10"/>
  <c r="AU90" i="10"/>
  <c r="AV90" i="10"/>
  <c r="AW90" i="10"/>
  <c r="BD90" i="10"/>
  <c r="BE90" i="10"/>
  <c r="BK90" i="10" s="1"/>
  <c r="BF90" i="10"/>
  <c r="BL90" i="10" s="1"/>
  <c r="BG90" i="10"/>
  <c r="BH90" i="10"/>
  <c r="BS90" i="10"/>
  <c r="K91" i="10"/>
  <c r="L91" i="10"/>
  <c r="M91" i="10"/>
  <c r="N91" i="10"/>
  <c r="O91" i="10"/>
  <c r="V91" i="10"/>
  <c r="W91" i="10"/>
  <c r="X91" i="10"/>
  <c r="AD91" i="10" s="1"/>
  <c r="Y91" i="10"/>
  <c r="Z91" i="10"/>
  <c r="AK91" i="10"/>
  <c r="AS91" i="10"/>
  <c r="AT91" i="10"/>
  <c r="AU91" i="10"/>
  <c r="AV91" i="10"/>
  <c r="AW91" i="10"/>
  <c r="BD91" i="10"/>
  <c r="BE91" i="10"/>
  <c r="BF91" i="10"/>
  <c r="BL91" i="10" s="1"/>
  <c r="BG91" i="10"/>
  <c r="BH91" i="10"/>
  <c r="BS91" i="10"/>
  <c r="K92" i="10"/>
  <c r="L92" i="10"/>
  <c r="M92" i="10"/>
  <c r="N92" i="10"/>
  <c r="O92" i="10"/>
  <c r="V92" i="10"/>
  <c r="W92" i="10"/>
  <c r="X92" i="10"/>
  <c r="Y92" i="10"/>
  <c r="Z92" i="10"/>
  <c r="AK92" i="10"/>
  <c r="AS92" i="10"/>
  <c r="AT92" i="10"/>
  <c r="AU92" i="10"/>
  <c r="AV92" i="10"/>
  <c r="AW92" i="10"/>
  <c r="BD92" i="10"/>
  <c r="BE92" i="10"/>
  <c r="BF92" i="10"/>
  <c r="BL92" i="10" s="1"/>
  <c r="BG92" i="10"/>
  <c r="BH92" i="10"/>
  <c r="BS92" i="10"/>
  <c r="K93" i="10"/>
  <c r="L93" i="10"/>
  <c r="M93" i="10"/>
  <c r="N93" i="10"/>
  <c r="O93" i="10"/>
  <c r="V93" i="10"/>
  <c r="W93" i="10"/>
  <c r="X93" i="10"/>
  <c r="AD93" i="10" s="1"/>
  <c r="Y93" i="10"/>
  <c r="Z93" i="10"/>
  <c r="AK93" i="10"/>
  <c r="AS93" i="10"/>
  <c r="AT93" i="10"/>
  <c r="AU93" i="10"/>
  <c r="AV93" i="10"/>
  <c r="AW93" i="10"/>
  <c r="BD93" i="10"/>
  <c r="BE93" i="10"/>
  <c r="BK93" i="10" s="1"/>
  <c r="BF93" i="10"/>
  <c r="BL93" i="10" s="1"/>
  <c r="BG93" i="10"/>
  <c r="BH93" i="10"/>
  <c r="BS93" i="10"/>
  <c r="K94" i="10"/>
  <c r="L94" i="10"/>
  <c r="M94" i="10"/>
  <c r="N94" i="10"/>
  <c r="O94" i="10"/>
  <c r="V94" i="10"/>
  <c r="W94" i="10"/>
  <c r="X94" i="10"/>
  <c r="Y94" i="10"/>
  <c r="Z94" i="10"/>
  <c r="AK94" i="10"/>
  <c r="AS94" i="10"/>
  <c r="AT94" i="10"/>
  <c r="AU94" i="10"/>
  <c r="AV94" i="10"/>
  <c r="AW94" i="10"/>
  <c r="BD94" i="10"/>
  <c r="BJ94" i="10" s="1"/>
  <c r="BE94" i="10"/>
  <c r="BF94" i="10"/>
  <c r="BG94" i="10"/>
  <c r="BH94" i="10"/>
  <c r="BN94" i="10" s="1"/>
  <c r="BL94" i="10"/>
  <c r="BS94" i="10"/>
  <c r="K95" i="10"/>
  <c r="L95" i="10"/>
  <c r="AC95" i="10" s="1"/>
  <c r="M95" i="10"/>
  <c r="N95" i="10"/>
  <c r="O95" i="10"/>
  <c r="V95" i="10"/>
  <c r="W95" i="10"/>
  <c r="X95" i="10"/>
  <c r="Y95" i="10"/>
  <c r="Z95" i="10"/>
  <c r="AF95" i="10" s="1"/>
  <c r="AK95" i="10"/>
  <c r="AS95" i="10"/>
  <c r="AT95" i="10"/>
  <c r="AU95" i="10"/>
  <c r="AV95" i="10"/>
  <c r="AW95" i="10"/>
  <c r="BD95" i="10"/>
  <c r="BE95" i="10"/>
  <c r="BF95" i="10"/>
  <c r="BG95" i="10"/>
  <c r="BH95" i="10"/>
  <c r="BN95" i="10" s="1"/>
  <c r="BL95" i="10"/>
  <c r="BS95" i="10"/>
  <c r="K96" i="10"/>
  <c r="L96" i="10"/>
  <c r="M96" i="10"/>
  <c r="N96" i="10"/>
  <c r="O96" i="10"/>
  <c r="V96" i="10"/>
  <c r="W96" i="10"/>
  <c r="X96" i="10"/>
  <c r="Y96" i="10"/>
  <c r="Z96" i="10"/>
  <c r="AF96" i="10" s="1"/>
  <c r="AK96" i="10"/>
  <c r="AS96" i="10"/>
  <c r="AT96" i="10"/>
  <c r="AU96" i="10"/>
  <c r="AV96" i="10"/>
  <c r="AW96" i="10"/>
  <c r="BD96" i="10"/>
  <c r="BE96" i="10"/>
  <c r="BK96" i="10" s="1"/>
  <c r="BF96" i="10"/>
  <c r="BL96" i="10" s="1"/>
  <c r="BG96" i="10"/>
  <c r="BH96" i="10"/>
  <c r="BS96" i="10"/>
  <c r="K97" i="10"/>
  <c r="L97" i="10"/>
  <c r="M97" i="10"/>
  <c r="N97" i="10"/>
  <c r="O97" i="10"/>
  <c r="V97" i="10"/>
  <c r="W97" i="10"/>
  <c r="X97" i="10"/>
  <c r="Y97" i="10"/>
  <c r="Z97" i="10"/>
  <c r="AC97" i="10"/>
  <c r="AK97" i="10"/>
  <c r="AS97" i="10"/>
  <c r="AT97" i="10"/>
  <c r="AU97" i="10"/>
  <c r="AV97" i="10"/>
  <c r="AW97" i="10"/>
  <c r="BD97" i="10"/>
  <c r="BE97" i="10"/>
  <c r="BF97" i="10"/>
  <c r="BL97" i="10" s="1"/>
  <c r="BG97" i="10"/>
  <c r="BH97" i="10"/>
  <c r="BS97" i="10"/>
  <c r="K98" i="10"/>
  <c r="L98" i="10"/>
  <c r="M98" i="10"/>
  <c r="N98" i="10"/>
  <c r="O98" i="10"/>
  <c r="V98" i="10"/>
  <c r="W98" i="10"/>
  <c r="X98" i="10"/>
  <c r="Y98" i="10"/>
  <c r="Z98" i="10"/>
  <c r="AK98" i="10"/>
  <c r="AS98" i="10"/>
  <c r="AT98" i="10"/>
  <c r="AU98" i="10"/>
  <c r="AV98" i="10"/>
  <c r="AW98" i="10"/>
  <c r="BD98" i="10"/>
  <c r="BE98" i="10"/>
  <c r="BF98" i="10"/>
  <c r="BL98" i="10" s="1"/>
  <c r="BG98" i="10"/>
  <c r="BH98" i="10"/>
  <c r="BS98" i="10"/>
  <c r="K99" i="10"/>
  <c r="L99" i="10"/>
  <c r="AC99" i="10" s="1"/>
  <c r="M99" i="10"/>
  <c r="N99" i="10"/>
  <c r="O99" i="10"/>
  <c r="V99" i="10"/>
  <c r="W99" i="10"/>
  <c r="X99" i="10"/>
  <c r="Y99" i="10"/>
  <c r="Z99" i="10"/>
  <c r="AF99" i="10" s="1"/>
  <c r="AK99" i="10"/>
  <c r="AS99" i="10"/>
  <c r="AT99" i="10"/>
  <c r="AU99" i="10"/>
  <c r="AV99" i="10"/>
  <c r="AW99" i="10"/>
  <c r="BD99" i="10"/>
  <c r="BE99" i="10"/>
  <c r="BF99" i="10"/>
  <c r="BG99" i="10"/>
  <c r="BH99" i="10"/>
  <c r="BN99" i="10" s="1"/>
  <c r="BS99" i="10"/>
  <c r="K100" i="10"/>
  <c r="L100" i="10"/>
  <c r="M100" i="10"/>
  <c r="N100" i="10"/>
  <c r="O100" i="10"/>
  <c r="V100" i="10"/>
  <c r="W100" i="10"/>
  <c r="X100" i="10"/>
  <c r="Y100" i="10"/>
  <c r="Z100" i="10"/>
  <c r="AF100" i="10" s="1"/>
  <c r="AK100" i="10"/>
  <c r="AS100" i="10"/>
  <c r="AT100" i="10"/>
  <c r="AU100" i="10"/>
  <c r="AV100" i="10"/>
  <c r="AW100" i="10"/>
  <c r="BD100" i="10"/>
  <c r="BE100" i="10"/>
  <c r="BK100" i="10" s="1"/>
  <c r="BF100" i="10"/>
  <c r="BL100" i="10" s="1"/>
  <c r="BG100" i="10"/>
  <c r="BH100" i="10"/>
  <c r="BS100" i="10"/>
  <c r="K101" i="10"/>
  <c r="L101" i="10"/>
  <c r="AC101" i="10" s="1"/>
  <c r="M101" i="10"/>
  <c r="N101" i="10"/>
  <c r="O101" i="10"/>
  <c r="V101" i="10"/>
  <c r="W101" i="10"/>
  <c r="X101" i="10"/>
  <c r="Y101" i="10"/>
  <c r="Z101" i="10"/>
  <c r="AK101" i="10"/>
  <c r="AS101" i="10"/>
  <c r="AT101" i="10"/>
  <c r="AU101" i="10"/>
  <c r="AV101" i="10"/>
  <c r="AW101" i="10"/>
  <c r="BD101" i="10"/>
  <c r="BE101" i="10"/>
  <c r="BF101" i="10"/>
  <c r="BL101" i="10" s="1"/>
  <c r="BG101" i="10"/>
  <c r="BH101" i="10"/>
  <c r="BS101" i="10"/>
  <c r="K102" i="10"/>
  <c r="L102" i="10"/>
  <c r="M102" i="10"/>
  <c r="N102" i="10"/>
  <c r="O102" i="10"/>
  <c r="V102" i="10"/>
  <c r="W102" i="10"/>
  <c r="X102" i="10"/>
  <c r="Y102" i="10"/>
  <c r="Z102" i="10"/>
  <c r="AK102" i="10"/>
  <c r="AS102" i="10"/>
  <c r="AT102" i="10"/>
  <c r="AU102" i="10"/>
  <c r="AV102" i="10"/>
  <c r="AW102" i="10"/>
  <c r="BD102" i="10"/>
  <c r="BE102" i="10"/>
  <c r="BF102" i="10"/>
  <c r="BG102" i="10"/>
  <c r="BH102" i="10"/>
  <c r="BL102" i="10"/>
  <c r="BS102" i="10"/>
  <c r="K103" i="10"/>
  <c r="L103" i="10"/>
  <c r="M103" i="10"/>
  <c r="N103" i="10"/>
  <c r="O103" i="10"/>
  <c r="V103" i="10"/>
  <c r="W103" i="10"/>
  <c r="X103" i="10"/>
  <c r="Y103" i="10"/>
  <c r="Z103" i="10"/>
  <c r="AC103" i="10"/>
  <c r="AK103" i="10"/>
  <c r="AS103" i="10"/>
  <c r="AT103" i="10"/>
  <c r="AU103" i="10"/>
  <c r="AV103" i="10"/>
  <c r="AW103" i="10"/>
  <c r="BD103" i="10"/>
  <c r="BE103" i="10"/>
  <c r="BF103" i="10"/>
  <c r="BG103" i="10"/>
  <c r="BH103" i="10"/>
  <c r="BL103" i="10"/>
  <c r="BS103" i="10"/>
  <c r="K104" i="10"/>
  <c r="L104" i="10"/>
  <c r="M104" i="10"/>
  <c r="N104" i="10"/>
  <c r="O104" i="10"/>
  <c r="V104" i="10"/>
  <c r="W104" i="10"/>
  <c r="X104" i="10"/>
  <c r="Y104" i="10"/>
  <c r="Z104" i="10"/>
  <c r="AK104" i="10"/>
  <c r="AS104" i="10"/>
  <c r="AT104" i="10"/>
  <c r="AU104" i="10"/>
  <c r="AV104" i="10"/>
  <c r="AW104" i="10"/>
  <c r="BD104" i="10"/>
  <c r="BE104" i="10"/>
  <c r="BF104" i="10"/>
  <c r="BL104" i="10" s="1"/>
  <c r="BG104" i="10"/>
  <c r="BH104" i="10"/>
  <c r="BS104" i="10"/>
  <c r="K105" i="10"/>
  <c r="L105" i="10"/>
  <c r="M105" i="10"/>
  <c r="N105" i="10"/>
  <c r="O105" i="10"/>
  <c r="V105" i="10"/>
  <c r="W105" i="10"/>
  <c r="X105" i="10"/>
  <c r="Y105" i="10"/>
  <c r="Z105" i="10"/>
  <c r="AK105" i="10"/>
  <c r="AS105" i="10"/>
  <c r="AT105" i="10"/>
  <c r="AU105" i="10"/>
  <c r="AV105" i="10"/>
  <c r="AW105" i="10"/>
  <c r="BD105" i="10"/>
  <c r="BE105" i="10"/>
  <c r="BF105" i="10"/>
  <c r="BG105" i="10"/>
  <c r="BH105" i="10"/>
  <c r="BL105" i="10"/>
  <c r="BS105" i="10"/>
  <c r="K106" i="10"/>
  <c r="L106" i="10"/>
  <c r="M106" i="10"/>
  <c r="N106" i="10"/>
  <c r="O106" i="10"/>
  <c r="V106" i="10"/>
  <c r="W106" i="10"/>
  <c r="X106" i="10"/>
  <c r="Y106" i="10"/>
  <c r="AE106" i="10" s="1"/>
  <c r="Z106" i="10"/>
  <c r="AK106" i="10"/>
  <c r="AS106" i="10"/>
  <c r="AT106" i="10"/>
  <c r="AU106" i="10"/>
  <c r="AV106" i="10"/>
  <c r="AW106" i="10"/>
  <c r="BD106" i="10"/>
  <c r="BE106" i="10"/>
  <c r="BF106" i="10"/>
  <c r="BG106" i="10"/>
  <c r="BH106" i="10"/>
  <c r="BN106" i="10" s="1"/>
  <c r="BL106" i="10"/>
  <c r="BS106" i="10"/>
  <c r="K107" i="10"/>
  <c r="L107" i="10"/>
  <c r="M107" i="10"/>
  <c r="N107" i="10"/>
  <c r="O107" i="10"/>
  <c r="V107" i="10"/>
  <c r="W107" i="10"/>
  <c r="X107" i="10"/>
  <c r="Y107" i="10"/>
  <c r="Z107" i="10"/>
  <c r="AF107" i="10" s="1"/>
  <c r="AD107" i="10"/>
  <c r="AK107" i="10"/>
  <c r="AS107" i="10"/>
  <c r="AT107" i="10"/>
  <c r="AU107" i="10"/>
  <c r="AV107" i="10"/>
  <c r="AW107" i="10"/>
  <c r="BD107" i="10"/>
  <c r="BE107" i="10"/>
  <c r="BF107" i="10"/>
  <c r="BG107" i="10"/>
  <c r="BH107" i="10"/>
  <c r="BS107" i="10"/>
  <c r="K108" i="10"/>
  <c r="L108" i="10"/>
  <c r="M108" i="10"/>
  <c r="N108" i="10"/>
  <c r="O108" i="10"/>
  <c r="V108" i="10"/>
  <c r="W108" i="10"/>
  <c r="X108" i="10"/>
  <c r="Y108" i="10"/>
  <c r="Z108" i="10"/>
  <c r="AC108" i="10"/>
  <c r="AK108" i="10"/>
  <c r="AS108" i="10"/>
  <c r="AT108" i="10"/>
  <c r="AU108" i="10"/>
  <c r="AV108" i="10"/>
  <c r="AW108" i="10"/>
  <c r="BD108" i="10"/>
  <c r="BE108" i="10"/>
  <c r="BK108" i="10" s="1"/>
  <c r="BF108" i="10"/>
  <c r="BG108" i="10"/>
  <c r="BH108" i="10"/>
  <c r="BS108" i="10"/>
  <c r="K109" i="10"/>
  <c r="L109" i="10"/>
  <c r="M109" i="10"/>
  <c r="N109" i="10"/>
  <c r="O109" i="10"/>
  <c r="V109" i="10"/>
  <c r="W109" i="10"/>
  <c r="X109" i="10"/>
  <c r="AD109" i="10" s="1"/>
  <c r="Y109" i="10"/>
  <c r="Z109" i="10"/>
  <c r="AK109" i="10"/>
  <c r="AS109" i="10"/>
  <c r="AT109" i="10"/>
  <c r="AU109" i="10"/>
  <c r="AV109" i="10"/>
  <c r="AW109" i="10"/>
  <c r="BD109" i="10"/>
  <c r="BE109" i="10"/>
  <c r="BF109" i="10"/>
  <c r="BG109" i="10"/>
  <c r="BH109" i="10"/>
  <c r="BS109" i="10"/>
  <c r="K110" i="10"/>
  <c r="L110" i="10"/>
  <c r="M110" i="10"/>
  <c r="N110" i="10"/>
  <c r="O110" i="10"/>
  <c r="V110" i="10"/>
  <c r="W110" i="10"/>
  <c r="X110" i="10"/>
  <c r="Y110" i="10"/>
  <c r="Z110" i="10"/>
  <c r="AK110" i="10"/>
  <c r="AS110" i="10"/>
  <c r="AT110" i="10"/>
  <c r="AU110" i="10"/>
  <c r="AV110" i="10"/>
  <c r="AW110" i="10"/>
  <c r="BD110" i="10"/>
  <c r="BE110" i="10"/>
  <c r="BF110" i="10"/>
  <c r="BG110" i="10"/>
  <c r="BH110" i="10"/>
  <c r="BS110" i="10"/>
  <c r="K111" i="10"/>
  <c r="L111" i="10"/>
  <c r="M111" i="10"/>
  <c r="N111" i="10"/>
  <c r="O111" i="10"/>
  <c r="V111" i="10"/>
  <c r="W111" i="10"/>
  <c r="X111" i="10"/>
  <c r="Y111" i="10"/>
  <c r="Z111" i="10"/>
  <c r="AK111" i="10"/>
  <c r="AS111" i="10"/>
  <c r="AT111" i="10"/>
  <c r="AU111" i="10"/>
  <c r="AV111" i="10"/>
  <c r="AW111" i="10"/>
  <c r="BD111" i="10"/>
  <c r="BE111" i="10"/>
  <c r="BF111" i="10"/>
  <c r="BG111" i="10"/>
  <c r="BH111" i="10"/>
  <c r="BS111" i="10"/>
  <c r="K112" i="10"/>
  <c r="L112" i="10"/>
  <c r="M112" i="10"/>
  <c r="N112" i="10"/>
  <c r="O112" i="10"/>
  <c r="V112" i="10"/>
  <c r="W112" i="10"/>
  <c r="X112" i="10"/>
  <c r="Y112" i="10"/>
  <c r="Z112" i="10"/>
  <c r="AK112" i="10"/>
  <c r="AS112" i="10"/>
  <c r="AT112" i="10"/>
  <c r="AU112" i="10"/>
  <c r="AV112" i="10"/>
  <c r="AW112" i="10"/>
  <c r="BD112" i="10"/>
  <c r="BE112" i="10"/>
  <c r="BF112" i="10"/>
  <c r="BG112" i="10"/>
  <c r="BH112" i="10"/>
  <c r="BS112" i="10"/>
  <c r="K113" i="10"/>
  <c r="L113" i="10"/>
  <c r="M113" i="10"/>
  <c r="N113" i="10"/>
  <c r="O113" i="10"/>
  <c r="V113" i="10"/>
  <c r="W113" i="10"/>
  <c r="X113" i="10"/>
  <c r="Y113" i="10"/>
  <c r="Z113" i="10"/>
  <c r="AK113" i="10"/>
  <c r="AS113" i="10"/>
  <c r="AT113" i="10"/>
  <c r="AU113" i="10"/>
  <c r="AV113" i="10"/>
  <c r="AW113" i="10"/>
  <c r="BD113" i="10"/>
  <c r="BE113" i="10"/>
  <c r="BF113" i="10"/>
  <c r="BG113" i="10"/>
  <c r="BH113" i="10"/>
  <c r="BS113" i="10"/>
  <c r="K114" i="10"/>
  <c r="L114" i="10"/>
  <c r="M114" i="10"/>
  <c r="N114" i="10"/>
  <c r="O114" i="10"/>
  <c r="V114" i="10"/>
  <c r="W114" i="10"/>
  <c r="X114" i="10"/>
  <c r="Y114" i="10"/>
  <c r="Z114" i="10"/>
  <c r="AK114" i="10"/>
  <c r="AS114" i="10"/>
  <c r="AT114" i="10"/>
  <c r="AU114" i="10"/>
  <c r="AV114" i="10"/>
  <c r="AW114" i="10"/>
  <c r="BD114" i="10"/>
  <c r="BE114" i="10"/>
  <c r="BF114" i="10"/>
  <c r="BG114" i="10"/>
  <c r="BH114" i="10"/>
  <c r="BS114" i="10"/>
  <c r="K115" i="10"/>
  <c r="L115" i="10"/>
  <c r="M115" i="10"/>
  <c r="N115" i="10"/>
  <c r="O115" i="10"/>
  <c r="V115" i="10"/>
  <c r="W115" i="10"/>
  <c r="X115" i="10"/>
  <c r="Y115" i="10"/>
  <c r="Z115" i="10"/>
  <c r="AK115" i="10"/>
  <c r="AS115" i="10"/>
  <c r="AT115" i="10"/>
  <c r="AU115" i="10"/>
  <c r="AV115" i="10"/>
  <c r="AW115" i="10"/>
  <c r="BD115" i="10"/>
  <c r="BE115" i="10"/>
  <c r="BF115" i="10"/>
  <c r="BG115" i="10"/>
  <c r="BH115" i="10"/>
  <c r="BS115" i="10"/>
  <c r="K116" i="10"/>
  <c r="L116" i="10"/>
  <c r="M116" i="10"/>
  <c r="N116" i="10"/>
  <c r="O116" i="10"/>
  <c r="V116" i="10"/>
  <c r="W116" i="10"/>
  <c r="X116" i="10"/>
  <c r="Y116" i="10"/>
  <c r="Z116" i="10"/>
  <c r="AK116" i="10"/>
  <c r="AS116" i="10"/>
  <c r="AT116" i="10"/>
  <c r="AU116" i="10"/>
  <c r="AV116" i="10"/>
  <c r="AW116" i="10"/>
  <c r="BD116" i="10"/>
  <c r="BE116" i="10"/>
  <c r="BF116" i="10"/>
  <c r="BG116" i="10"/>
  <c r="BH116" i="10"/>
  <c r="BS116" i="10"/>
  <c r="K117" i="10"/>
  <c r="L117" i="10"/>
  <c r="M117" i="10"/>
  <c r="N117" i="10"/>
  <c r="O117" i="10"/>
  <c r="V117" i="10"/>
  <c r="W117" i="10"/>
  <c r="X117" i="10"/>
  <c r="AD117" i="10" s="1"/>
  <c r="Y117" i="10"/>
  <c r="Z117" i="10"/>
  <c r="AK117" i="10"/>
  <c r="AS117" i="10"/>
  <c r="AT117" i="10"/>
  <c r="AU117" i="10"/>
  <c r="AV117" i="10"/>
  <c r="AW117" i="10"/>
  <c r="BD117" i="10"/>
  <c r="BE117" i="10"/>
  <c r="BK117" i="10" s="1"/>
  <c r="BF117" i="10"/>
  <c r="BG117" i="10"/>
  <c r="BH117" i="10"/>
  <c r="BL117" i="10"/>
  <c r="BS117" i="10"/>
  <c r="K118" i="10"/>
  <c r="L118" i="10"/>
  <c r="M118" i="10"/>
  <c r="N118" i="10"/>
  <c r="O118" i="10"/>
  <c r="V118" i="10"/>
  <c r="W118" i="10"/>
  <c r="X118" i="10"/>
  <c r="Y118" i="10"/>
  <c r="Z118" i="10"/>
  <c r="AC118" i="10"/>
  <c r="AK118" i="10"/>
  <c r="AS118" i="10"/>
  <c r="AT118" i="10"/>
  <c r="AU118" i="10"/>
  <c r="AV118" i="10"/>
  <c r="AW118" i="10"/>
  <c r="BD118" i="10"/>
  <c r="BE118" i="10"/>
  <c r="BK118" i="10" s="1"/>
  <c r="BF118" i="10"/>
  <c r="BL118" i="10" s="1"/>
  <c r="BG118" i="10"/>
  <c r="BH118" i="10"/>
  <c r="BS118" i="10"/>
  <c r="K119" i="10"/>
  <c r="L119" i="10"/>
  <c r="M119" i="10"/>
  <c r="N119" i="10"/>
  <c r="O119" i="10"/>
  <c r="V119" i="10"/>
  <c r="W119" i="10"/>
  <c r="X119" i="10"/>
  <c r="AD119" i="10" s="1"/>
  <c r="Y119" i="10"/>
  <c r="Z119" i="10"/>
  <c r="AK119" i="10"/>
  <c r="AS119" i="10"/>
  <c r="AT119" i="10"/>
  <c r="AU119" i="10"/>
  <c r="AX119" i="10" s="1"/>
  <c r="AV119" i="10"/>
  <c r="AW119" i="10"/>
  <c r="BD119" i="10"/>
  <c r="BE119" i="10"/>
  <c r="BK119" i="10" s="1"/>
  <c r="BF119" i="10"/>
  <c r="BG119" i="10"/>
  <c r="BH119" i="10"/>
  <c r="BS119" i="10"/>
  <c r="K120" i="10"/>
  <c r="L120" i="10"/>
  <c r="M120" i="10"/>
  <c r="N120" i="10"/>
  <c r="O120" i="10"/>
  <c r="V120" i="10"/>
  <c r="W120" i="10"/>
  <c r="X120" i="10"/>
  <c r="Y120" i="10"/>
  <c r="Z120" i="10"/>
  <c r="AK120" i="10"/>
  <c r="AS120" i="10"/>
  <c r="AT120" i="10"/>
  <c r="AU120" i="10"/>
  <c r="AV120" i="10"/>
  <c r="AW120" i="10"/>
  <c r="BD120" i="10"/>
  <c r="BE120" i="10"/>
  <c r="BF120" i="10"/>
  <c r="BL120" i="10" s="1"/>
  <c r="BG120" i="10"/>
  <c r="BH120" i="10"/>
  <c r="BS120" i="10"/>
  <c r="K121" i="10"/>
  <c r="L121" i="10"/>
  <c r="M121" i="10"/>
  <c r="N121" i="10"/>
  <c r="O121" i="10"/>
  <c r="V121" i="10"/>
  <c r="W121" i="10"/>
  <c r="X121" i="10"/>
  <c r="Y121" i="10"/>
  <c r="Z121" i="10"/>
  <c r="AK121" i="10"/>
  <c r="AS121" i="10"/>
  <c r="AT121" i="10"/>
  <c r="AU121" i="10"/>
  <c r="AV121" i="10"/>
  <c r="AW121" i="10"/>
  <c r="BD121" i="10"/>
  <c r="BE121" i="10"/>
  <c r="BF121" i="10"/>
  <c r="BG121" i="10"/>
  <c r="BH121" i="10"/>
  <c r="BL121" i="10"/>
  <c r="BS121" i="10"/>
  <c r="K122" i="10"/>
  <c r="L122" i="10"/>
  <c r="M122" i="10"/>
  <c r="N122" i="10"/>
  <c r="O122" i="10"/>
  <c r="V122" i="10"/>
  <c r="W122" i="10"/>
  <c r="X122" i="10"/>
  <c r="Y122" i="10"/>
  <c r="Z122" i="10"/>
  <c r="AD122" i="10"/>
  <c r="AK122" i="10"/>
  <c r="AS122" i="10"/>
  <c r="AT122" i="10"/>
  <c r="AU122" i="10"/>
  <c r="AV122" i="10"/>
  <c r="AW122" i="10"/>
  <c r="BD122" i="10"/>
  <c r="BE122" i="10"/>
  <c r="BF122" i="10"/>
  <c r="BG122" i="10"/>
  <c r="BM122" i="10" s="1"/>
  <c r="BH122" i="10"/>
  <c r="BL122" i="10"/>
  <c r="BS122" i="10"/>
  <c r="K123" i="10"/>
  <c r="L123" i="10"/>
  <c r="M123" i="10"/>
  <c r="N123" i="10"/>
  <c r="O123" i="10"/>
  <c r="V123" i="10"/>
  <c r="W123" i="10"/>
  <c r="X123" i="10"/>
  <c r="Y123" i="10"/>
  <c r="Z123" i="10"/>
  <c r="AK123" i="10"/>
  <c r="AS123" i="10"/>
  <c r="AT123" i="10"/>
  <c r="AU123" i="10"/>
  <c r="AV123" i="10"/>
  <c r="AW123" i="10"/>
  <c r="BD123" i="10"/>
  <c r="BE123" i="10"/>
  <c r="BF123" i="10"/>
  <c r="BL123" i="10" s="1"/>
  <c r="BG123" i="10"/>
  <c r="BH123" i="10"/>
  <c r="BS123" i="10"/>
  <c r="K124" i="10"/>
  <c r="L124" i="10"/>
  <c r="M124" i="10"/>
  <c r="N124" i="10"/>
  <c r="O124" i="10"/>
  <c r="V124" i="10"/>
  <c r="W124" i="10"/>
  <c r="X124" i="10"/>
  <c r="AD124" i="10" s="1"/>
  <c r="Y124" i="10"/>
  <c r="Z124" i="10"/>
  <c r="AK124" i="10"/>
  <c r="AS124" i="10"/>
  <c r="AT124" i="10"/>
  <c r="AU124" i="10"/>
  <c r="AV124" i="10"/>
  <c r="AW124" i="10"/>
  <c r="BD124" i="10"/>
  <c r="BE124" i="10"/>
  <c r="BF124" i="10"/>
  <c r="BL124" i="10" s="1"/>
  <c r="BG124" i="10"/>
  <c r="BM124" i="10" s="1"/>
  <c r="BH124" i="10"/>
  <c r="BS124" i="10"/>
  <c r="K125" i="10"/>
  <c r="L125" i="10"/>
  <c r="M125" i="10"/>
  <c r="N125" i="10"/>
  <c r="O125" i="10"/>
  <c r="V125" i="10"/>
  <c r="W125" i="10"/>
  <c r="X125" i="10"/>
  <c r="AD125" i="10" s="1"/>
  <c r="Y125" i="10"/>
  <c r="Z125" i="10"/>
  <c r="AK125" i="10"/>
  <c r="AS125" i="10"/>
  <c r="AT125" i="10"/>
  <c r="AU125" i="10"/>
  <c r="AV125" i="10"/>
  <c r="AW125" i="10"/>
  <c r="BD125" i="10"/>
  <c r="BE125" i="10"/>
  <c r="BF125" i="10"/>
  <c r="BG125" i="10"/>
  <c r="BH125" i="10"/>
  <c r="BS125" i="10"/>
  <c r="K126" i="10"/>
  <c r="L126" i="10"/>
  <c r="M126" i="10"/>
  <c r="N126" i="10"/>
  <c r="O126" i="10"/>
  <c r="V126" i="10"/>
  <c r="W126" i="10"/>
  <c r="X126" i="10"/>
  <c r="Y126" i="10"/>
  <c r="Z126" i="10"/>
  <c r="AK126" i="10"/>
  <c r="AS126" i="10"/>
  <c r="AT126" i="10"/>
  <c r="AU126" i="10"/>
  <c r="AV126" i="10"/>
  <c r="AW126" i="10"/>
  <c r="BD126" i="10"/>
  <c r="BE126" i="10"/>
  <c r="BF126" i="10"/>
  <c r="BL126" i="10" s="1"/>
  <c r="BG126" i="10"/>
  <c r="BH126" i="10"/>
  <c r="BS126" i="10"/>
  <c r="K127" i="10"/>
  <c r="L127" i="10"/>
  <c r="M127" i="10"/>
  <c r="N127" i="10"/>
  <c r="O127" i="10"/>
  <c r="V127" i="10"/>
  <c r="W127" i="10"/>
  <c r="X127" i="10"/>
  <c r="Y127" i="10"/>
  <c r="Z127" i="10"/>
  <c r="AK127" i="10"/>
  <c r="AS127" i="10"/>
  <c r="AT127" i="10"/>
  <c r="AU127" i="10"/>
  <c r="AV127" i="10"/>
  <c r="AW127" i="10"/>
  <c r="BD127" i="10"/>
  <c r="BE127" i="10"/>
  <c r="BF127" i="10"/>
  <c r="BG127" i="10"/>
  <c r="BH127" i="10"/>
  <c r="BS127" i="10"/>
  <c r="K128" i="10"/>
  <c r="L128" i="10"/>
  <c r="M128" i="10"/>
  <c r="N128" i="10"/>
  <c r="O128" i="10"/>
  <c r="V128" i="10"/>
  <c r="W128" i="10"/>
  <c r="X128" i="10"/>
  <c r="Y128" i="10"/>
  <c r="Z128" i="10"/>
  <c r="AK128" i="10"/>
  <c r="AS128" i="10"/>
  <c r="AT128" i="10"/>
  <c r="AU128" i="10"/>
  <c r="AV128" i="10"/>
  <c r="AW128" i="10"/>
  <c r="BD128" i="10"/>
  <c r="BE128" i="10"/>
  <c r="BF128" i="10"/>
  <c r="BG128" i="10"/>
  <c r="BH128" i="10"/>
  <c r="BS128" i="10"/>
  <c r="K129" i="10"/>
  <c r="L129" i="10"/>
  <c r="M129" i="10"/>
  <c r="N129" i="10"/>
  <c r="O129" i="10"/>
  <c r="V129" i="10"/>
  <c r="W129" i="10"/>
  <c r="X129" i="10"/>
  <c r="Y129" i="10"/>
  <c r="Z129" i="10"/>
  <c r="AK129" i="10"/>
  <c r="AS129" i="10"/>
  <c r="AT129" i="10"/>
  <c r="AU129" i="10"/>
  <c r="AV129" i="10"/>
  <c r="AW129" i="10"/>
  <c r="BD129" i="10"/>
  <c r="BE129" i="10"/>
  <c r="BF129" i="10"/>
  <c r="BG129" i="10"/>
  <c r="BH129" i="10"/>
  <c r="BS129" i="10"/>
  <c r="K130" i="10"/>
  <c r="L130" i="10"/>
  <c r="M130" i="10"/>
  <c r="N130" i="10"/>
  <c r="O130" i="10"/>
  <c r="V130" i="10"/>
  <c r="W130" i="10"/>
  <c r="X130" i="10"/>
  <c r="Y130" i="10"/>
  <c r="Z130" i="10"/>
  <c r="AK130" i="10"/>
  <c r="AS130" i="10"/>
  <c r="AT130" i="10"/>
  <c r="AU130" i="10"/>
  <c r="AV130" i="10"/>
  <c r="AW130" i="10"/>
  <c r="BD130" i="10"/>
  <c r="BE130" i="10"/>
  <c r="BF130" i="10"/>
  <c r="BG130" i="10"/>
  <c r="BH130" i="10"/>
  <c r="BS130" i="10"/>
  <c r="K131" i="10"/>
  <c r="L131" i="10"/>
  <c r="M131" i="10"/>
  <c r="N131" i="10"/>
  <c r="O131" i="10"/>
  <c r="V131" i="10"/>
  <c r="W131" i="10"/>
  <c r="X131" i="10"/>
  <c r="AD131" i="10" s="1"/>
  <c r="Y131" i="10"/>
  <c r="Z131" i="10"/>
  <c r="AK131" i="10"/>
  <c r="AS131" i="10"/>
  <c r="AT131" i="10"/>
  <c r="AU131" i="10"/>
  <c r="AV131" i="10"/>
  <c r="AW131" i="10"/>
  <c r="BD131" i="10"/>
  <c r="BE131" i="10"/>
  <c r="BF131" i="10"/>
  <c r="BG131" i="10"/>
  <c r="BH131" i="10"/>
  <c r="BN131" i="10" s="1"/>
  <c r="BS131" i="10"/>
  <c r="K132" i="10"/>
  <c r="L132" i="10"/>
  <c r="M132" i="10"/>
  <c r="N132" i="10"/>
  <c r="O132" i="10"/>
  <c r="V132" i="10"/>
  <c r="W132" i="10"/>
  <c r="X132" i="10"/>
  <c r="Y132" i="10"/>
  <c r="Z132" i="10"/>
  <c r="AK132" i="10"/>
  <c r="AS132" i="10"/>
  <c r="AT132" i="10"/>
  <c r="AU132" i="10"/>
  <c r="AV132" i="10"/>
  <c r="AW132" i="10"/>
  <c r="BD132" i="10"/>
  <c r="BE132" i="10"/>
  <c r="BF132" i="10"/>
  <c r="BG132" i="10"/>
  <c r="BH132" i="10"/>
  <c r="BS132" i="10"/>
  <c r="K133" i="10"/>
  <c r="L133" i="10"/>
  <c r="M133" i="10"/>
  <c r="N133" i="10"/>
  <c r="O133" i="10"/>
  <c r="V133" i="10"/>
  <c r="W133" i="10"/>
  <c r="X133" i="10"/>
  <c r="Y133" i="10"/>
  <c r="Z133" i="10"/>
  <c r="AK133" i="10"/>
  <c r="AS133" i="10"/>
  <c r="AT133" i="10"/>
  <c r="AU133" i="10"/>
  <c r="AV133" i="10"/>
  <c r="AW133" i="10"/>
  <c r="BD133" i="10"/>
  <c r="BE133" i="10"/>
  <c r="BF133" i="10"/>
  <c r="BL133" i="10" s="1"/>
  <c r="BG133" i="10"/>
  <c r="BH133" i="10"/>
  <c r="BS133" i="10"/>
  <c r="K134" i="10"/>
  <c r="L134" i="10"/>
  <c r="M134" i="10"/>
  <c r="N134" i="10"/>
  <c r="O134" i="10"/>
  <c r="V134" i="10"/>
  <c r="W134" i="10"/>
  <c r="X134" i="10"/>
  <c r="Y134" i="10"/>
  <c r="Z134" i="10"/>
  <c r="AK134" i="10"/>
  <c r="AS134" i="10"/>
  <c r="AT134" i="10"/>
  <c r="AU134" i="10"/>
  <c r="AV134" i="10"/>
  <c r="AW134" i="10"/>
  <c r="BD134" i="10"/>
  <c r="BE134" i="10"/>
  <c r="BF134" i="10"/>
  <c r="BG134" i="10"/>
  <c r="BH134" i="10"/>
  <c r="BS134" i="10"/>
  <c r="K135" i="10"/>
  <c r="L135" i="10"/>
  <c r="M135" i="10"/>
  <c r="N135" i="10"/>
  <c r="O135" i="10"/>
  <c r="V135" i="10"/>
  <c r="W135" i="10"/>
  <c r="X135" i="10"/>
  <c r="Y135" i="10"/>
  <c r="Z135" i="10"/>
  <c r="AK135" i="10"/>
  <c r="AS135" i="10"/>
  <c r="AT135" i="10"/>
  <c r="AU135" i="10"/>
  <c r="AV135" i="10"/>
  <c r="AW135" i="10"/>
  <c r="BD135" i="10"/>
  <c r="BE135" i="10"/>
  <c r="BF135" i="10"/>
  <c r="BG135" i="10"/>
  <c r="BH135" i="10"/>
  <c r="BS135" i="10"/>
  <c r="K136" i="10"/>
  <c r="L136" i="10"/>
  <c r="M136" i="10"/>
  <c r="N136" i="10"/>
  <c r="O136" i="10"/>
  <c r="V136" i="10"/>
  <c r="W136" i="10"/>
  <c r="X136" i="10"/>
  <c r="Y136" i="10"/>
  <c r="Z136" i="10"/>
  <c r="AC136" i="10"/>
  <c r="AK136" i="10"/>
  <c r="AS136" i="10"/>
  <c r="AT136" i="10"/>
  <c r="AU136" i="10"/>
  <c r="AV136" i="10"/>
  <c r="AW136" i="10"/>
  <c r="BD136" i="10"/>
  <c r="BE136" i="10"/>
  <c r="BF136" i="10"/>
  <c r="BG136" i="10"/>
  <c r="BH136" i="10"/>
  <c r="BN136" i="10" s="1"/>
  <c r="BS136" i="10"/>
  <c r="K137" i="10"/>
  <c r="L137" i="10"/>
  <c r="M137" i="10"/>
  <c r="N137" i="10"/>
  <c r="O137" i="10"/>
  <c r="V137" i="10"/>
  <c r="W137" i="10"/>
  <c r="X137" i="10"/>
  <c r="AD137" i="10" s="1"/>
  <c r="Y137" i="10"/>
  <c r="Z137" i="10"/>
  <c r="AK137" i="10"/>
  <c r="AS137" i="10"/>
  <c r="AT137" i="10"/>
  <c r="AU137" i="10"/>
  <c r="AV137" i="10"/>
  <c r="AW137" i="10"/>
  <c r="BD137" i="10"/>
  <c r="BE137" i="10"/>
  <c r="BF137" i="10"/>
  <c r="BL137" i="10" s="1"/>
  <c r="BG137" i="10"/>
  <c r="BM137" i="10" s="1"/>
  <c r="BH137" i="10"/>
  <c r="BS137" i="10"/>
  <c r="K138" i="10"/>
  <c r="L138" i="10"/>
  <c r="M138" i="10"/>
  <c r="N138" i="10"/>
  <c r="O138" i="10"/>
  <c r="V138" i="10"/>
  <c r="W138" i="10"/>
  <c r="X138" i="10"/>
  <c r="Y138" i="10"/>
  <c r="AE138" i="10" s="1"/>
  <c r="Z138" i="10"/>
  <c r="AK138" i="10"/>
  <c r="AS138" i="10"/>
  <c r="AT138" i="10"/>
  <c r="AU138" i="10"/>
  <c r="AV138" i="10"/>
  <c r="AW138" i="10"/>
  <c r="BD138" i="10"/>
  <c r="BE138" i="10"/>
  <c r="BF138" i="10"/>
  <c r="BG138" i="10"/>
  <c r="BH138" i="10"/>
  <c r="BS138" i="10"/>
  <c r="K139" i="10"/>
  <c r="L139" i="10"/>
  <c r="M139" i="10"/>
  <c r="N139" i="10"/>
  <c r="O139" i="10"/>
  <c r="V139" i="10"/>
  <c r="W139" i="10"/>
  <c r="X139" i="10"/>
  <c r="Y139" i="10"/>
  <c r="Z139" i="10"/>
  <c r="AK139" i="10"/>
  <c r="AS139" i="10"/>
  <c r="AT139" i="10"/>
  <c r="AU139" i="10"/>
  <c r="AV139" i="10"/>
  <c r="AW139" i="10"/>
  <c r="BD139" i="10"/>
  <c r="BE139" i="10"/>
  <c r="BF139" i="10"/>
  <c r="BG139" i="10"/>
  <c r="BH139" i="10"/>
  <c r="BS139" i="10"/>
  <c r="K140" i="10"/>
  <c r="L140" i="10"/>
  <c r="M140" i="10"/>
  <c r="N140" i="10"/>
  <c r="O140" i="10"/>
  <c r="V140" i="10"/>
  <c r="W140" i="10"/>
  <c r="X140" i="10"/>
  <c r="Y140" i="10"/>
  <c r="Z140" i="10"/>
  <c r="AK140" i="10"/>
  <c r="AS140" i="10"/>
  <c r="AT140" i="10"/>
  <c r="AU140" i="10"/>
  <c r="AV140" i="10"/>
  <c r="AW140" i="10"/>
  <c r="BD140" i="10"/>
  <c r="BE140" i="10"/>
  <c r="BF140" i="10"/>
  <c r="BG140" i="10"/>
  <c r="BH140" i="10"/>
  <c r="BL140" i="10"/>
  <c r="BS140" i="10"/>
  <c r="K141" i="10"/>
  <c r="L141" i="10"/>
  <c r="M141" i="10"/>
  <c r="N141" i="10"/>
  <c r="O141" i="10"/>
  <c r="V141" i="10"/>
  <c r="W141" i="10"/>
  <c r="X141" i="10"/>
  <c r="AD141" i="10" s="1"/>
  <c r="Y141" i="10"/>
  <c r="Z141" i="10"/>
  <c r="AK141" i="10"/>
  <c r="AS141" i="10"/>
  <c r="AT141" i="10"/>
  <c r="AU141" i="10"/>
  <c r="AV141" i="10"/>
  <c r="AW141" i="10"/>
  <c r="BD141" i="10"/>
  <c r="BE141" i="10"/>
  <c r="BF141" i="10"/>
  <c r="BG141" i="10"/>
  <c r="BH141" i="10"/>
  <c r="BS141" i="10"/>
  <c r="K142" i="10"/>
  <c r="L142" i="10"/>
  <c r="M142" i="10"/>
  <c r="N142" i="10"/>
  <c r="O142" i="10"/>
  <c r="V142" i="10"/>
  <c r="W142" i="10"/>
  <c r="X142" i="10"/>
  <c r="Y142" i="10"/>
  <c r="Z142" i="10"/>
  <c r="AK142" i="10"/>
  <c r="AS142" i="10"/>
  <c r="AT142" i="10"/>
  <c r="AU142" i="10"/>
  <c r="AV142" i="10"/>
  <c r="AW142" i="10"/>
  <c r="BD142" i="10"/>
  <c r="BE142" i="10"/>
  <c r="BF142" i="10"/>
  <c r="BG142" i="10"/>
  <c r="BM142" i="10" s="1"/>
  <c r="BH142" i="10"/>
  <c r="BS142" i="10"/>
  <c r="K143" i="10"/>
  <c r="L143" i="10"/>
  <c r="AC143" i="10" s="1"/>
  <c r="M143" i="10"/>
  <c r="N143" i="10"/>
  <c r="O143" i="10"/>
  <c r="V143" i="10"/>
  <c r="W143" i="10"/>
  <c r="X143" i="10"/>
  <c r="Y143" i="10"/>
  <c r="Z143" i="10"/>
  <c r="AK143" i="10"/>
  <c r="AS143" i="10"/>
  <c r="AT143" i="10"/>
  <c r="AU143" i="10"/>
  <c r="AV143" i="10"/>
  <c r="AW143" i="10"/>
  <c r="BD143" i="10"/>
  <c r="BE143" i="10"/>
  <c r="BF143" i="10"/>
  <c r="BG143" i="10"/>
  <c r="BH143" i="10"/>
  <c r="BS143" i="10"/>
  <c r="K144" i="10"/>
  <c r="L144" i="10"/>
  <c r="M144" i="10"/>
  <c r="N144" i="10"/>
  <c r="O144" i="10"/>
  <c r="V144" i="10"/>
  <c r="W144" i="10"/>
  <c r="X144" i="10"/>
  <c r="Y144" i="10"/>
  <c r="Z144" i="10"/>
  <c r="AK144" i="10"/>
  <c r="AS144" i="10"/>
  <c r="AT144" i="10"/>
  <c r="AU144" i="10"/>
  <c r="AV144" i="10"/>
  <c r="AW144" i="10"/>
  <c r="BD144" i="10"/>
  <c r="BE144" i="10"/>
  <c r="BF144" i="10"/>
  <c r="BG144" i="10"/>
  <c r="BH144" i="10"/>
  <c r="BS144" i="10"/>
  <c r="K145" i="10"/>
  <c r="L145" i="10"/>
  <c r="AC145" i="10" s="1"/>
  <c r="M145" i="10"/>
  <c r="N145" i="10"/>
  <c r="O145" i="10"/>
  <c r="V145" i="10"/>
  <c r="W145" i="10"/>
  <c r="X145" i="10"/>
  <c r="AD145" i="10" s="1"/>
  <c r="Y145" i="10"/>
  <c r="Z145" i="10"/>
  <c r="AK145" i="10"/>
  <c r="AS145" i="10"/>
  <c r="AT145" i="10"/>
  <c r="AU145" i="10"/>
  <c r="AV145" i="10"/>
  <c r="AW145" i="10"/>
  <c r="BD145" i="10"/>
  <c r="BE145" i="10"/>
  <c r="BF145" i="10"/>
  <c r="BG145" i="10"/>
  <c r="BH145" i="10"/>
  <c r="BM145" i="10"/>
  <c r="BS145" i="10"/>
  <c r="K146" i="10"/>
  <c r="L146" i="10"/>
  <c r="M146" i="10"/>
  <c r="AD146" i="10" s="1"/>
  <c r="N146" i="10"/>
  <c r="O146" i="10"/>
  <c r="V146" i="10"/>
  <c r="W146" i="10"/>
  <c r="X146" i="10"/>
  <c r="Y146" i="10"/>
  <c r="Z146" i="10"/>
  <c r="AK146" i="10"/>
  <c r="AS146" i="10"/>
  <c r="AT146" i="10"/>
  <c r="AU146" i="10"/>
  <c r="AV146" i="10"/>
  <c r="AW146" i="10"/>
  <c r="BD146" i="10"/>
  <c r="BE146" i="10"/>
  <c r="BF146" i="10"/>
  <c r="BG146" i="10"/>
  <c r="BH146" i="10"/>
  <c r="BS146" i="10"/>
  <c r="K147" i="10"/>
  <c r="L147" i="10"/>
  <c r="AC147" i="10" s="1"/>
  <c r="M147" i="10"/>
  <c r="N147" i="10"/>
  <c r="O147" i="10"/>
  <c r="V147" i="10"/>
  <c r="W147" i="10"/>
  <c r="X147" i="10"/>
  <c r="Y147" i="10"/>
  <c r="Z147" i="10"/>
  <c r="AK147" i="10"/>
  <c r="AS147" i="10"/>
  <c r="AT147" i="10"/>
  <c r="AU147" i="10"/>
  <c r="AV147" i="10"/>
  <c r="AW147" i="10"/>
  <c r="BD147" i="10"/>
  <c r="BE147" i="10"/>
  <c r="BF147" i="10"/>
  <c r="BL147" i="10" s="1"/>
  <c r="BG147" i="10"/>
  <c r="BH147" i="10"/>
  <c r="BS147" i="10"/>
  <c r="K148" i="10"/>
  <c r="L148" i="10"/>
  <c r="AC148" i="10" s="1"/>
  <c r="M148" i="10"/>
  <c r="N148" i="10"/>
  <c r="O148" i="10"/>
  <c r="V148" i="10"/>
  <c r="W148" i="10"/>
  <c r="X148" i="10"/>
  <c r="Y148" i="10"/>
  <c r="Z148" i="10"/>
  <c r="AK148" i="10"/>
  <c r="AS148" i="10"/>
  <c r="AT148" i="10"/>
  <c r="AU148" i="10"/>
  <c r="AV148" i="10"/>
  <c r="BM148" i="10" s="1"/>
  <c r="AW148" i="10"/>
  <c r="BD148" i="10"/>
  <c r="BE148" i="10"/>
  <c r="BF148" i="10"/>
  <c r="BL148" i="10" s="1"/>
  <c r="BG148" i="10"/>
  <c r="BH148" i="10"/>
  <c r="BS148" i="10"/>
  <c r="K149" i="10"/>
  <c r="L149" i="10"/>
  <c r="M149" i="10"/>
  <c r="N149" i="10"/>
  <c r="O149" i="10"/>
  <c r="V149" i="10"/>
  <c r="W149" i="10"/>
  <c r="X149" i="10"/>
  <c r="Y149" i="10"/>
  <c r="Z149" i="10"/>
  <c r="AK149" i="10"/>
  <c r="AS149" i="10"/>
  <c r="AT149" i="10"/>
  <c r="AU149" i="10"/>
  <c r="AV149" i="10"/>
  <c r="AW149" i="10"/>
  <c r="BD149" i="10"/>
  <c r="BE149" i="10"/>
  <c r="BF149" i="10"/>
  <c r="BL149" i="10" s="1"/>
  <c r="BG149" i="10"/>
  <c r="BH149" i="10"/>
  <c r="BS149" i="10"/>
  <c r="K150" i="10"/>
  <c r="L150" i="10"/>
  <c r="M150" i="10"/>
  <c r="N150" i="10"/>
  <c r="O150" i="10"/>
  <c r="V150" i="10"/>
  <c r="W150" i="10"/>
  <c r="X150" i="10"/>
  <c r="AD150" i="10" s="1"/>
  <c r="Y150" i="10"/>
  <c r="Z150" i="10"/>
  <c r="AK150" i="10"/>
  <c r="AS150" i="10"/>
  <c r="AT150" i="10"/>
  <c r="AU150" i="10"/>
  <c r="AV150" i="10"/>
  <c r="AW150" i="10"/>
  <c r="BD150" i="10"/>
  <c r="BE150" i="10"/>
  <c r="BF150" i="10"/>
  <c r="BG150" i="10"/>
  <c r="BH150" i="10"/>
  <c r="BS150" i="10"/>
  <c r="K151" i="10"/>
  <c r="L151" i="10"/>
  <c r="AC151" i="10" s="1"/>
  <c r="M151" i="10"/>
  <c r="N151" i="10"/>
  <c r="O151" i="10"/>
  <c r="V151" i="10"/>
  <c r="W151" i="10"/>
  <c r="X151" i="10"/>
  <c r="Y151" i="10"/>
  <c r="Z151" i="10"/>
  <c r="AK151" i="10"/>
  <c r="AS151" i="10"/>
  <c r="AT151" i="10"/>
  <c r="AU151" i="10"/>
  <c r="AV151" i="10"/>
  <c r="BM151" i="10" s="1"/>
  <c r="AW151" i="10"/>
  <c r="BD151" i="10"/>
  <c r="BE151" i="10"/>
  <c r="BF151" i="10"/>
  <c r="BG151" i="10"/>
  <c r="BH151" i="10"/>
  <c r="BN151" i="10" s="1"/>
  <c r="BS151" i="10"/>
  <c r="K152" i="10"/>
  <c r="L152" i="10"/>
  <c r="M152" i="10"/>
  <c r="N152" i="10"/>
  <c r="O152" i="10"/>
  <c r="V152" i="10"/>
  <c r="W152" i="10"/>
  <c r="X152" i="10"/>
  <c r="Y152" i="10"/>
  <c r="AE152" i="10" s="1"/>
  <c r="Z152" i="10"/>
  <c r="AK152" i="10"/>
  <c r="AS152" i="10"/>
  <c r="AT152" i="10"/>
  <c r="AU152" i="10"/>
  <c r="AV152" i="10"/>
  <c r="AW152" i="10"/>
  <c r="BD152" i="10"/>
  <c r="BE152" i="10"/>
  <c r="BF152" i="10"/>
  <c r="BL152" i="10" s="1"/>
  <c r="BG152" i="10"/>
  <c r="BH152" i="10"/>
  <c r="BS152" i="10"/>
  <c r="K153" i="10"/>
  <c r="L153" i="10"/>
  <c r="M153" i="10"/>
  <c r="N153" i="10"/>
  <c r="O153" i="10"/>
  <c r="V153" i="10"/>
  <c r="W153" i="10"/>
  <c r="X153" i="10"/>
  <c r="Y153" i="10"/>
  <c r="Z153" i="10"/>
  <c r="AK153" i="10"/>
  <c r="AS153" i="10"/>
  <c r="AT153" i="10"/>
  <c r="AU153" i="10"/>
  <c r="AV153" i="10"/>
  <c r="AW153" i="10"/>
  <c r="BD153" i="10"/>
  <c r="BE153" i="10"/>
  <c r="BF153" i="10"/>
  <c r="BL153" i="10" s="1"/>
  <c r="BG153" i="10"/>
  <c r="BH153" i="10"/>
  <c r="BS153" i="10"/>
  <c r="K154" i="10"/>
  <c r="L154" i="10"/>
  <c r="M154" i="10"/>
  <c r="N154" i="10"/>
  <c r="O154" i="10"/>
  <c r="V154" i="10"/>
  <c r="W154" i="10"/>
  <c r="X154" i="10"/>
  <c r="Y154" i="10"/>
  <c r="Z154" i="10"/>
  <c r="AK154" i="10"/>
  <c r="AS154" i="10"/>
  <c r="AT154" i="10"/>
  <c r="AU154" i="10"/>
  <c r="AV154" i="10"/>
  <c r="AW154" i="10"/>
  <c r="BD154" i="10"/>
  <c r="BE154" i="10"/>
  <c r="BK154" i="10" s="1"/>
  <c r="BF154" i="10"/>
  <c r="BG154" i="10"/>
  <c r="BH154" i="10"/>
  <c r="BS154" i="10"/>
  <c r="K155" i="10"/>
  <c r="L155" i="10"/>
  <c r="AC155" i="10" s="1"/>
  <c r="M155" i="10"/>
  <c r="N155" i="10"/>
  <c r="O155" i="10"/>
  <c r="V155" i="10"/>
  <c r="W155" i="10"/>
  <c r="X155" i="10"/>
  <c r="Y155" i="10"/>
  <c r="Z155" i="10"/>
  <c r="AK155" i="10"/>
  <c r="AS155" i="10"/>
  <c r="AT155" i="10"/>
  <c r="AU155" i="10"/>
  <c r="AV155" i="10"/>
  <c r="AW155" i="10"/>
  <c r="BD155" i="10"/>
  <c r="BE155" i="10"/>
  <c r="BF155" i="10"/>
  <c r="BG155" i="10"/>
  <c r="BH155" i="10"/>
  <c r="BL155" i="10"/>
  <c r="BS155" i="10"/>
  <c r="K156" i="10"/>
  <c r="L156" i="10"/>
  <c r="M156" i="10"/>
  <c r="N156" i="10"/>
  <c r="O156" i="10"/>
  <c r="V156" i="10"/>
  <c r="W156" i="10"/>
  <c r="X156" i="10"/>
  <c r="Y156" i="10"/>
  <c r="AE156" i="10" s="1"/>
  <c r="Z156" i="10"/>
  <c r="AK156" i="10"/>
  <c r="AS156" i="10"/>
  <c r="AT156" i="10"/>
  <c r="AU156" i="10"/>
  <c r="AV156" i="10"/>
  <c r="AW156" i="10"/>
  <c r="BD156" i="10"/>
  <c r="BE156" i="10"/>
  <c r="BF156" i="10"/>
  <c r="BG156" i="10"/>
  <c r="BH156" i="10"/>
  <c r="BS156" i="10"/>
  <c r="K157" i="10"/>
  <c r="L157" i="10"/>
  <c r="M157" i="10"/>
  <c r="N157" i="10"/>
  <c r="O157" i="10"/>
  <c r="V157" i="10"/>
  <c r="W157" i="10"/>
  <c r="X157" i="10"/>
  <c r="Y157" i="10"/>
  <c r="Z157" i="10"/>
  <c r="AK157" i="10"/>
  <c r="AS157" i="10"/>
  <c r="AT157" i="10"/>
  <c r="AU157" i="10"/>
  <c r="AV157" i="10"/>
  <c r="AW157" i="10"/>
  <c r="BD157" i="10"/>
  <c r="BE157" i="10"/>
  <c r="BF157" i="10"/>
  <c r="BL157" i="10" s="1"/>
  <c r="BG157" i="10"/>
  <c r="BH157" i="10"/>
  <c r="BS157" i="10"/>
  <c r="K158" i="10"/>
  <c r="L158" i="10"/>
  <c r="M158" i="10"/>
  <c r="N158" i="10"/>
  <c r="O158" i="10"/>
  <c r="V158" i="10"/>
  <c r="W158" i="10"/>
  <c r="X158" i="10"/>
  <c r="Y158" i="10"/>
  <c r="AE158" i="10" s="1"/>
  <c r="Z158" i="10"/>
  <c r="AK158" i="10"/>
  <c r="AS158" i="10"/>
  <c r="AT158" i="10"/>
  <c r="AU158" i="10"/>
  <c r="AV158" i="10"/>
  <c r="AW158" i="10"/>
  <c r="BD158" i="10"/>
  <c r="BE158" i="10"/>
  <c r="BF158" i="10"/>
  <c r="BG158" i="10"/>
  <c r="BH158" i="10"/>
  <c r="BS158" i="10"/>
  <c r="K159" i="10"/>
  <c r="L159" i="10"/>
  <c r="M159" i="10"/>
  <c r="N159" i="10"/>
  <c r="O159" i="10"/>
  <c r="V159" i="10"/>
  <c r="W159" i="10"/>
  <c r="X159" i="10"/>
  <c r="Y159" i="10"/>
  <c r="Z159" i="10"/>
  <c r="AK159" i="10"/>
  <c r="AS159" i="10"/>
  <c r="AT159" i="10"/>
  <c r="AU159" i="10"/>
  <c r="AV159" i="10"/>
  <c r="BM159" i="10" s="1"/>
  <c r="AW159" i="10"/>
  <c r="BD159" i="10"/>
  <c r="BJ159" i="10" s="1"/>
  <c r="BE159" i="10"/>
  <c r="BF159" i="10"/>
  <c r="BG159" i="10"/>
  <c r="BH159" i="10"/>
  <c r="BN159" i="10" s="1"/>
  <c r="BS159" i="10"/>
  <c r="K160" i="10"/>
  <c r="L160" i="10"/>
  <c r="M160" i="10"/>
  <c r="N160" i="10"/>
  <c r="O160" i="10"/>
  <c r="V160" i="10"/>
  <c r="AB160" i="10" s="1"/>
  <c r="W160" i="10"/>
  <c r="X160" i="10"/>
  <c r="AD160" i="10" s="1"/>
  <c r="Y160" i="10"/>
  <c r="Z160" i="10"/>
  <c r="AF160" i="10" s="1"/>
  <c r="AK160" i="10"/>
  <c r="AS160" i="10"/>
  <c r="AT160" i="10"/>
  <c r="AU160" i="10"/>
  <c r="AV160" i="10"/>
  <c r="AW160" i="10"/>
  <c r="BD160" i="10"/>
  <c r="BE160" i="10"/>
  <c r="BF160" i="10"/>
  <c r="BG160" i="10"/>
  <c r="BM160" i="10" s="1"/>
  <c r="BH160" i="10"/>
  <c r="BS160" i="10"/>
  <c r="K161" i="10"/>
  <c r="L161" i="10"/>
  <c r="AC161" i="10" s="1"/>
  <c r="M161" i="10"/>
  <c r="N161" i="10"/>
  <c r="O161" i="10"/>
  <c r="V161" i="10"/>
  <c r="W161" i="10"/>
  <c r="X161" i="10"/>
  <c r="Y161" i="10"/>
  <c r="Z161" i="10"/>
  <c r="AK161" i="10"/>
  <c r="AS161" i="10"/>
  <c r="AT161" i="10"/>
  <c r="AU161" i="10"/>
  <c r="AV161" i="10"/>
  <c r="AW161" i="10"/>
  <c r="BD161" i="10"/>
  <c r="BE161" i="10"/>
  <c r="BF161" i="10"/>
  <c r="BL161" i="10" s="1"/>
  <c r="BG161" i="10"/>
  <c r="BH161" i="10"/>
  <c r="BS161" i="10"/>
  <c r="K162" i="10"/>
  <c r="L162" i="10"/>
  <c r="M162" i="10"/>
  <c r="N162" i="10"/>
  <c r="O162" i="10"/>
  <c r="V162" i="10"/>
  <c r="W162" i="10"/>
  <c r="X162" i="10"/>
  <c r="Y162" i="10"/>
  <c r="Z162" i="10"/>
  <c r="AK162" i="10"/>
  <c r="AS162" i="10"/>
  <c r="AT162" i="10"/>
  <c r="AU162" i="10"/>
  <c r="AV162" i="10"/>
  <c r="AW162" i="10"/>
  <c r="BD162" i="10"/>
  <c r="BE162" i="10"/>
  <c r="BF162" i="10"/>
  <c r="BG162" i="10"/>
  <c r="BH162" i="10"/>
  <c r="BS162" i="10"/>
  <c r="K163" i="10"/>
  <c r="L163" i="10"/>
  <c r="M163" i="10"/>
  <c r="N163" i="10"/>
  <c r="O163" i="10"/>
  <c r="V163" i="10"/>
  <c r="W163" i="10"/>
  <c r="X163" i="10"/>
  <c r="Y163" i="10"/>
  <c r="Z163" i="10"/>
  <c r="AC163" i="10"/>
  <c r="AK163" i="10"/>
  <c r="AS163" i="10"/>
  <c r="AT163" i="10"/>
  <c r="AU163" i="10"/>
  <c r="AV163" i="10"/>
  <c r="AW163" i="10"/>
  <c r="BD163" i="10"/>
  <c r="BE163" i="10"/>
  <c r="BF163" i="10"/>
  <c r="BG163" i="10"/>
  <c r="BH163" i="10"/>
  <c r="BS163" i="10"/>
  <c r="K164" i="10"/>
  <c r="L164" i="10"/>
  <c r="M164" i="10"/>
  <c r="N164" i="10"/>
  <c r="O164" i="10"/>
  <c r="V164" i="10"/>
  <c r="W164" i="10"/>
  <c r="X164" i="10"/>
  <c r="AD164" i="10" s="1"/>
  <c r="Y164" i="10"/>
  <c r="Z164" i="10"/>
  <c r="AK164" i="10"/>
  <c r="AS164" i="10"/>
  <c r="AT164" i="10"/>
  <c r="AU164" i="10"/>
  <c r="AV164" i="10"/>
  <c r="AW164" i="10"/>
  <c r="BD164" i="10"/>
  <c r="BE164" i="10"/>
  <c r="BF164" i="10"/>
  <c r="BG164" i="10"/>
  <c r="BM164" i="10" s="1"/>
  <c r="BH164" i="10"/>
  <c r="BS164" i="10"/>
  <c r="K165" i="10"/>
  <c r="L165" i="10"/>
  <c r="M165" i="10"/>
  <c r="N165" i="10"/>
  <c r="O165" i="10"/>
  <c r="V165" i="10"/>
  <c r="W165" i="10"/>
  <c r="X165" i="10"/>
  <c r="Y165" i="10"/>
  <c r="Z165" i="10"/>
  <c r="AK165" i="10"/>
  <c r="AS165" i="10"/>
  <c r="AT165" i="10"/>
  <c r="AU165" i="10"/>
  <c r="AV165" i="10"/>
  <c r="AW165" i="10"/>
  <c r="BD165" i="10"/>
  <c r="BE165" i="10"/>
  <c r="BF165" i="10"/>
  <c r="BG165" i="10"/>
  <c r="BM165" i="10" s="1"/>
  <c r="BH165" i="10"/>
  <c r="BS165" i="10"/>
  <c r="K166" i="10"/>
  <c r="L166" i="10"/>
  <c r="AC166" i="10" s="1"/>
  <c r="M166" i="10"/>
  <c r="N166" i="10"/>
  <c r="O166" i="10"/>
  <c r="V166" i="10"/>
  <c r="W166" i="10"/>
  <c r="X166" i="10"/>
  <c r="Y166" i="10"/>
  <c r="Z166" i="10"/>
  <c r="AK166" i="10"/>
  <c r="AS166" i="10"/>
  <c r="AT166" i="10"/>
  <c r="AU166" i="10"/>
  <c r="AV166" i="10"/>
  <c r="AW166" i="10"/>
  <c r="BD166" i="10"/>
  <c r="BE166" i="10"/>
  <c r="BF166" i="10"/>
  <c r="BG166" i="10"/>
  <c r="BH166" i="10"/>
  <c r="BS166" i="10"/>
  <c r="K167" i="10"/>
  <c r="L167" i="10"/>
  <c r="M167" i="10"/>
  <c r="N167" i="10"/>
  <c r="O167" i="10"/>
  <c r="V167" i="10"/>
  <c r="W167" i="10"/>
  <c r="X167" i="10"/>
  <c r="Y167" i="10"/>
  <c r="Z167" i="10"/>
  <c r="AK167" i="10"/>
  <c r="AS167" i="10"/>
  <c r="AT167" i="10"/>
  <c r="AU167" i="10"/>
  <c r="AV167" i="10"/>
  <c r="AW167" i="10"/>
  <c r="BD167" i="10"/>
  <c r="BE167" i="10"/>
  <c r="BF167" i="10"/>
  <c r="BG167" i="10"/>
  <c r="BH167" i="10"/>
  <c r="BS167" i="10"/>
  <c r="K168" i="10"/>
  <c r="L168" i="10"/>
  <c r="M168" i="10"/>
  <c r="N168" i="10"/>
  <c r="O168" i="10"/>
  <c r="V168" i="10"/>
  <c r="W168" i="10"/>
  <c r="X168" i="10"/>
  <c r="Y168" i="10"/>
  <c r="Z168" i="10"/>
  <c r="AK168" i="10"/>
  <c r="AS168" i="10"/>
  <c r="AT168" i="10"/>
  <c r="AU168" i="10"/>
  <c r="AV168" i="10"/>
  <c r="AW168" i="10"/>
  <c r="BD168" i="10"/>
  <c r="BE168" i="10"/>
  <c r="BF168" i="10"/>
  <c r="BG168" i="10"/>
  <c r="BM168" i="10" s="1"/>
  <c r="BH168" i="10"/>
  <c r="BL168" i="10"/>
  <c r="BS168" i="10"/>
  <c r="K169" i="10"/>
  <c r="L169" i="10"/>
  <c r="M169" i="10"/>
  <c r="N169" i="10"/>
  <c r="O169" i="10"/>
  <c r="V169" i="10"/>
  <c r="W169" i="10"/>
  <c r="X169" i="10"/>
  <c r="Y169" i="10"/>
  <c r="Z169" i="10"/>
  <c r="AK169" i="10"/>
  <c r="AS169" i="10"/>
  <c r="AT169" i="10"/>
  <c r="AU169" i="10"/>
  <c r="AV169" i="10"/>
  <c r="AW169" i="10"/>
  <c r="BD169" i="10"/>
  <c r="BJ169" i="10" s="1"/>
  <c r="BE169" i="10"/>
  <c r="BF169" i="10"/>
  <c r="BG169" i="10"/>
  <c r="BH169" i="10"/>
  <c r="BN169" i="10" s="1"/>
  <c r="BS169" i="10"/>
  <c r="K170" i="10"/>
  <c r="L170" i="10"/>
  <c r="M170" i="10"/>
  <c r="N170" i="10"/>
  <c r="O170" i="10"/>
  <c r="V170" i="10"/>
  <c r="W170" i="10"/>
  <c r="X170" i="10"/>
  <c r="Y170" i="10"/>
  <c r="Z170" i="10"/>
  <c r="AK170" i="10"/>
  <c r="AS170" i="10"/>
  <c r="AT170" i="10"/>
  <c r="AU170" i="10"/>
  <c r="AV170" i="10"/>
  <c r="AW170" i="10"/>
  <c r="BD170" i="10"/>
  <c r="BE170" i="10"/>
  <c r="BF170" i="10"/>
  <c r="BG170" i="10"/>
  <c r="BH170" i="10"/>
  <c r="BS170" i="10"/>
  <c r="K171" i="10"/>
  <c r="L171" i="10"/>
  <c r="M171" i="10"/>
  <c r="N171" i="10"/>
  <c r="O171" i="10"/>
  <c r="V171" i="10"/>
  <c r="W171" i="10"/>
  <c r="X171" i="10"/>
  <c r="AD171" i="10" s="1"/>
  <c r="Y171" i="10"/>
  <c r="Z171" i="10"/>
  <c r="AK171" i="10"/>
  <c r="AS171" i="10"/>
  <c r="AT171" i="10"/>
  <c r="AU171" i="10"/>
  <c r="AV171" i="10"/>
  <c r="AW171" i="10"/>
  <c r="BD171" i="10"/>
  <c r="BI171" i="10" s="1"/>
  <c r="BE171" i="10"/>
  <c r="BF171" i="10"/>
  <c r="BG171" i="10"/>
  <c r="BH171" i="10"/>
  <c r="BS171" i="10"/>
  <c r="K172" i="10"/>
  <c r="L172" i="10"/>
  <c r="M172" i="10"/>
  <c r="N172" i="10"/>
  <c r="O172" i="10"/>
  <c r="V172" i="10"/>
  <c r="W172" i="10"/>
  <c r="X172" i="10"/>
  <c r="Y172" i="10"/>
  <c r="Z172" i="10"/>
  <c r="AK172" i="10"/>
  <c r="AS172" i="10"/>
  <c r="AT172" i="10"/>
  <c r="AU172" i="10"/>
  <c r="AV172" i="10"/>
  <c r="AW172" i="10"/>
  <c r="BD172" i="10"/>
  <c r="BE172" i="10"/>
  <c r="BF172" i="10"/>
  <c r="BG172" i="10"/>
  <c r="BM172" i="10" s="1"/>
  <c r="BH172" i="10"/>
  <c r="BS172" i="10"/>
  <c r="K173" i="10"/>
  <c r="L173" i="10"/>
  <c r="M173" i="10"/>
  <c r="N173" i="10"/>
  <c r="O173" i="10"/>
  <c r="V173" i="10"/>
  <c r="W173" i="10"/>
  <c r="X173" i="10"/>
  <c r="Y173" i="10"/>
  <c r="Z173" i="10"/>
  <c r="AK173" i="10"/>
  <c r="AS173" i="10"/>
  <c r="AT173" i="10"/>
  <c r="AU173" i="10"/>
  <c r="AV173" i="10"/>
  <c r="AW173" i="10"/>
  <c r="BD173" i="10"/>
  <c r="BE173" i="10"/>
  <c r="BF173" i="10"/>
  <c r="BG173" i="10"/>
  <c r="BH173" i="10"/>
  <c r="BS173" i="10"/>
  <c r="K174" i="10"/>
  <c r="L174" i="10"/>
  <c r="M174" i="10"/>
  <c r="N174" i="10"/>
  <c r="O174" i="10"/>
  <c r="V174" i="10"/>
  <c r="W174" i="10"/>
  <c r="X174" i="10"/>
  <c r="Y174" i="10"/>
  <c r="Z174" i="10"/>
  <c r="AK174" i="10"/>
  <c r="AS174" i="10"/>
  <c r="AT174" i="10"/>
  <c r="AU174" i="10"/>
  <c r="AV174" i="10"/>
  <c r="AW174" i="10"/>
  <c r="BD174" i="10"/>
  <c r="BE174" i="10"/>
  <c r="BF174" i="10"/>
  <c r="BG174" i="10"/>
  <c r="BH174" i="10"/>
  <c r="BS174" i="10"/>
  <c r="K175" i="10"/>
  <c r="L175" i="10"/>
  <c r="M175" i="10"/>
  <c r="N175" i="10"/>
  <c r="O175" i="10"/>
  <c r="V175" i="10"/>
  <c r="W175" i="10"/>
  <c r="X175" i="10"/>
  <c r="Y175" i="10"/>
  <c r="AE175" i="10" s="1"/>
  <c r="Z175" i="10"/>
  <c r="AD175" i="10"/>
  <c r="AK175" i="10"/>
  <c r="AS175" i="10"/>
  <c r="AT175" i="10"/>
  <c r="AU175" i="10"/>
  <c r="AV175" i="10"/>
  <c r="AW175" i="10"/>
  <c r="BD175" i="10"/>
  <c r="BE175" i="10"/>
  <c r="BF175" i="10"/>
  <c r="BG175" i="10"/>
  <c r="BH175" i="10"/>
  <c r="BL175" i="10"/>
  <c r="BS175" i="10"/>
  <c r="K176" i="10"/>
  <c r="L176" i="10"/>
  <c r="AC176" i="10" s="1"/>
  <c r="M176" i="10"/>
  <c r="N176" i="10"/>
  <c r="O176" i="10"/>
  <c r="V176" i="10"/>
  <c r="W176" i="10"/>
  <c r="X176" i="10"/>
  <c r="Y176" i="10"/>
  <c r="Z176" i="10"/>
  <c r="AK176" i="10"/>
  <c r="AS176" i="10"/>
  <c r="AT176" i="10"/>
  <c r="AU176" i="10"/>
  <c r="AV176" i="10"/>
  <c r="AW176" i="10"/>
  <c r="BD176" i="10"/>
  <c r="BE176" i="10"/>
  <c r="BF176" i="10"/>
  <c r="BG176" i="10"/>
  <c r="BH176" i="10"/>
  <c r="BM176" i="10"/>
  <c r="BS176" i="10"/>
  <c r="K177" i="10"/>
  <c r="L177" i="10"/>
  <c r="AC177" i="10" s="1"/>
  <c r="M177" i="10"/>
  <c r="N177" i="10"/>
  <c r="O177" i="10"/>
  <c r="V177" i="10"/>
  <c r="W177" i="10"/>
  <c r="X177" i="10"/>
  <c r="Y177" i="10"/>
  <c r="Z177" i="10"/>
  <c r="AK177" i="10"/>
  <c r="AS177" i="10"/>
  <c r="AT177" i="10"/>
  <c r="AU177" i="10"/>
  <c r="AV177" i="10"/>
  <c r="AW177" i="10"/>
  <c r="BD177" i="10"/>
  <c r="BJ177" i="10" s="1"/>
  <c r="BE177" i="10"/>
  <c r="BF177" i="10"/>
  <c r="BG177" i="10"/>
  <c r="BH177" i="10"/>
  <c r="BN177" i="10" s="1"/>
  <c r="BL177" i="10"/>
  <c r="BS177" i="10"/>
  <c r="K178" i="10"/>
  <c r="L178" i="10"/>
  <c r="M178" i="10"/>
  <c r="N178" i="10"/>
  <c r="O178" i="10"/>
  <c r="V178" i="10"/>
  <c r="W178" i="10"/>
  <c r="X178" i="10"/>
  <c r="Y178" i="10"/>
  <c r="Z178" i="10"/>
  <c r="AD178" i="10"/>
  <c r="AK178" i="10"/>
  <c r="AS178" i="10"/>
  <c r="AT178" i="10"/>
  <c r="AU178" i="10"/>
  <c r="AV178" i="10"/>
  <c r="AW178" i="10"/>
  <c r="BD178" i="10"/>
  <c r="BE178" i="10"/>
  <c r="BF178" i="10"/>
  <c r="BG178" i="10"/>
  <c r="BH178" i="10"/>
  <c r="BS178" i="10"/>
  <c r="K179" i="10"/>
  <c r="L179" i="10"/>
  <c r="M179" i="10"/>
  <c r="N179" i="10"/>
  <c r="O179" i="10"/>
  <c r="V179" i="10"/>
  <c r="W179" i="10"/>
  <c r="X179" i="10"/>
  <c r="Y179" i="10"/>
  <c r="Z179" i="10"/>
  <c r="AK179" i="10"/>
  <c r="AS179" i="10"/>
  <c r="AT179" i="10"/>
  <c r="AU179" i="10"/>
  <c r="AV179" i="10"/>
  <c r="AW179" i="10"/>
  <c r="BD179" i="10"/>
  <c r="BE179" i="10"/>
  <c r="BF179" i="10"/>
  <c r="BG179" i="10"/>
  <c r="BH179" i="10"/>
  <c r="BS179" i="10"/>
  <c r="K180" i="10"/>
  <c r="L180" i="10"/>
  <c r="M180" i="10"/>
  <c r="N180" i="10"/>
  <c r="O180" i="10"/>
  <c r="V180" i="10"/>
  <c r="W180" i="10"/>
  <c r="X180" i="10"/>
  <c r="Y180" i="10"/>
  <c r="AE180" i="10" s="1"/>
  <c r="Z180" i="10"/>
  <c r="AK180" i="10"/>
  <c r="AS180" i="10"/>
  <c r="AT180" i="10"/>
  <c r="AU180" i="10"/>
  <c r="AV180" i="10"/>
  <c r="AW180" i="10"/>
  <c r="BD180" i="10"/>
  <c r="BE180" i="10"/>
  <c r="BF180" i="10"/>
  <c r="BG180" i="10"/>
  <c r="BH180" i="10"/>
  <c r="BL180" i="10"/>
  <c r="BM180" i="10"/>
  <c r="BS180" i="10"/>
  <c r="K181" i="10"/>
  <c r="L181" i="10"/>
  <c r="AC181" i="10" s="1"/>
  <c r="M181" i="10"/>
  <c r="N181" i="10"/>
  <c r="O181" i="10"/>
  <c r="V181" i="10"/>
  <c r="W181" i="10"/>
  <c r="X181" i="10"/>
  <c r="Y181" i="10"/>
  <c r="Z181" i="10"/>
  <c r="AK181" i="10"/>
  <c r="AS181" i="10"/>
  <c r="AT181" i="10"/>
  <c r="AU181" i="10"/>
  <c r="BL181" i="10" s="1"/>
  <c r="AV181" i="10"/>
  <c r="AW181" i="10"/>
  <c r="BD181" i="10"/>
  <c r="BE181" i="10"/>
  <c r="BF181" i="10"/>
  <c r="BG181" i="10"/>
  <c r="BH181" i="10"/>
  <c r="BN181" i="10" s="1"/>
  <c r="BS181" i="10"/>
  <c r="K182" i="10"/>
  <c r="L182" i="10"/>
  <c r="M182" i="10"/>
  <c r="N182" i="10"/>
  <c r="O182" i="10"/>
  <c r="V182" i="10"/>
  <c r="W182" i="10"/>
  <c r="X182" i="10"/>
  <c r="Y182" i="10"/>
  <c r="Z182" i="10"/>
  <c r="AC182" i="10"/>
  <c r="AK182" i="10"/>
  <c r="AS182" i="10"/>
  <c r="AT182" i="10"/>
  <c r="AU182" i="10"/>
  <c r="AV182" i="10"/>
  <c r="BM182" i="10" s="1"/>
  <c r="AW182" i="10"/>
  <c r="BD182" i="10"/>
  <c r="BE182" i="10"/>
  <c r="BF182" i="10"/>
  <c r="BG182" i="10"/>
  <c r="BH182" i="10"/>
  <c r="BS182" i="10"/>
  <c r="K183" i="10"/>
  <c r="L183" i="10"/>
  <c r="AC183" i="10" s="1"/>
  <c r="M183" i="10"/>
  <c r="N183" i="10"/>
  <c r="O183" i="10"/>
  <c r="V183" i="10"/>
  <c r="W183" i="10"/>
  <c r="X183" i="10"/>
  <c r="AD183" i="10" s="1"/>
  <c r="Y183" i="10"/>
  <c r="Z183" i="10"/>
  <c r="AK183" i="10"/>
  <c r="AS183" i="10"/>
  <c r="AT183" i="10"/>
  <c r="AU183" i="10"/>
  <c r="AV183" i="10"/>
  <c r="AW183" i="10"/>
  <c r="BD183" i="10"/>
  <c r="BE183" i="10"/>
  <c r="BF183" i="10"/>
  <c r="BG183" i="10"/>
  <c r="BH183" i="10"/>
  <c r="BL183" i="10"/>
  <c r="BS183" i="10"/>
  <c r="K184" i="10"/>
  <c r="L184" i="10"/>
  <c r="AC184" i="10" s="1"/>
  <c r="M184" i="10"/>
  <c r="AD184" i="10" s="1"/>
  <c r="N184" i="10"/>
  <c r="O184" i="10"/>
  <c r="V184" i="10"/>
  <c r="W184" i="10"/>
  <c r="X184" i="10"/>
  <c r="Y184" i="10"/>
  <c r="AE184" i="10" s="1"/>
  <c r="Z184" i="10"/>
  <c r="AK184" i="10"/>
  <c r="AS184" i="10"/>
  <c r="AT184" i="10"/>
  <c r="AU184" i="10"/>
  <c r="AV184" i="10"/>
  <c r="AW184" i="10"/>
  <c r="BD184" i="10"/>
  <c r="BE184" i="10"/>
  <c r="BF184" i="10"/>
  <c r="BG184" i="10"/>
  <c r="BH184" i="10"/>
  <c r="BS184" i="10"/>
  <c r="K185" i="10"/>
  <c r="L185" i="10"/>
  <c r="M185" i="10"/>
  <c r="N185" i="10"/>
  <c r="O185" i="10"/>
  <c r="V185" i="10"/>
  <c r="W185" i="10"/>
  <c r="X185" i="10"/>
  <c r="Y185" i="10"/>
  <c r="Z185" i="10"/>
  <c r="AC185" i="10"/>
  <c r="AK185" i="10"/>
  <c r="AS185" i="10"/>
  <c r="AT185" i="10"/>
  <c r="AU185" i="10"/>
  <c r="AV185" i="10"/>
  <c r="BM185" i="10" s="1"/>
  <c r="AW185" i="10"/>
  <c r="BD185" i="10"/>
  <c r="BE185" i="10"/>
  <c r="BF185" i="10"/>
  <c r="BG185" i="10"/>
  <c r="BH185" i="10"/>
  <c r="BS185" i="10"/>
  <c r="K186" i="10"/>
  <c r="L186" i="10"/>
  <c r="AC186" i="10" s="1"/>
  <c r="M186" i="10"/>
  <c r="N186" i="10"/>
  <c r="O186" i="10"/>
  <c r="V186" i="10"/>
  <c r="W186" i="10"/>
  <c r="X186" i="10"/>
  <c r="Y186" i="10"/>
  <c r="Z186" i="10"/>
  <c r="AK186" i="10"/>
  <c r="AS186" i="10"/>
  <c r="AT186" i="10"/>
  <c r="AU186" i="10"/>
  <c r="AV186" i="10"/>
  <c r="AW186" i="10"/>
  <c r="BD186" i="10"/>
  <c r="BE186" i="10"/>
  <c r="BF186" i="10"/>
  <c r="BG186" i="10"/>
  <c r="BH186" i="10"/>
  <c r="BS186" i="10"/>
  <c r="K187" i="10"/>
  <c r="L187" i="10"/>
  <c r="AC187" i="10" s="1"/>
  <c r="M187" i="10"/>
  <c r="N187" i="10"/>
  <c r="O187" i="10"/>
  <c r="V187" i="10"/>
  <c r="W187" i="10"/>
  <c r="X187" i="10"/>
  <c r="Y187" i="10"/>
  <c r="Z187" i="10"/>
  <c r="AK187" i="10"/>
  <c r="AS187" i="10"/>
  <c r="AT187" i="10"/>
  <c r="AU187" i="10"/>
  <c r="AV187" i="10"/>
  <c r="AW187" i="10"/>
  <c r="BD187" i="10"/>
  <c r="BE187" i="10"/>
  <c r="BF187" i="10"/>
  <c r="BG187" i="10"/>
  <c r="BH187" i="10"/>
  <c r="BS187" i="10"/>
  <c r="K188" i="10"/>
  <c r="L188" i="10"/>
  <c r="M188" i="10"/>
  <c r="N188" i="10"/>
  <c r="O188" i="10"/>
  <c r="V188" i="10"/>
  <c r="W188" i="10"/>
  <c r="X188" i="10"/>
  <c r="Y188" i="10"/>
  <c r="Z188" i="10"/>
  <c r="AK188" i="10"/>
  <c r="AS188" i="10"/>
  <c r="AT188" i="10"/>
  <c r="AU188" i="10"/>
  <c r="BL188" i="10" s="1"/>
  <c r="AV188" i="10"/>
  <c r="AW188" i="10"/>
  <c r="BD188" i="10"/>
  <c r="BE188" i="10"/>
  <c r="BF188" i="10"/>
  <c r="BG188" i="10"/>
  <c r="BH188" i="10"/>
  <c r="BS188" i="10"/>
  <c r="K189" i="10"/>
  <c r="L189" i="10"/>
  <c r="AC189" i="10" s="1"/>
  <c r="M189" i="10"/>
  <c r="N189" i="10"/>
  <c r="O189" i="10"/>
  <c r="V189" i="10"/>
  <c r="W189" i="10"/>
  <c r="X189" i="10"/>
  <c r="Y189" i="10"/>
  <c r="Z189" i="10"/>
  <c r="AK189" i="10"/>
  <c r="AS189" i="10"/>
  <c r="AT189" i="10"/>
  <c r="AU189" i="10"/>
  <c r="AV189" i="10"/>
  <c r="AW189" i="10"/>
  <c r="BD189" i="10"/>
  <c r="BE189" i="10"/>
  <c r="BF189" i="10"/>
  <c r="BG189" i="10"/>
  <c r="BH189" i="10"/>
  <c r="BL189" i="10"/>
  <c r="BS189" i="10"/>
  <c r="K190" i="10"/>
  <c r="L190" i="10"/>
  <c r="M190" i="10"/>
  <c r="N190" i="10"/>
  <c r="O190" i="10"/>
  <c r="V190" i="10"/>
  <c r="W190" i="10"/>
  <c r="X190" i="10"/>
  <c r="Y190" i="10"/>
  <c r="Z190" i="10"/>
  <c r="AK190" i="10"/>
  <c r="AS190" i="10"/>
  <c r="AT190" i="10"/>
  <c r="AU190" i="10"/>
  <c r="AV190" i="10"/>
  <c r="AW190" i="10"/>
  <c r="BD190" i="10"/>
  <c r="BE190" i="10"/>
  <c r="BF190" i="10"/>
  <c r="BL190" i="10" s="1"/>
  <c r="BG190" i="10"/>
  <c r="BH190" i="10"/>
  <c r="BS190" i="10"/>
  <c r="K191" i="10"/>
  <c r="L191" i="10"/>
  <c r="AC191" i="10" s="1"/>
  <c r="M191" i="10"/>
  <c r="N191" i="10"/>
  <c r="O191" i="10"/>
  <c r="V191" i="10"/>
  <c r="W191" i="10"/>
  <c r="X191" i="10"/>
  <c r="Y191" i="10"/>
  <c r="Z191" i="10"/>
  <c r="AK191" i="10"/>
  <c r="AS191" i="10"/>
  <c r="AT191" i="10"/>
  <c r="AU191" i="10"/>
  <c r="AV191" i="10"/>
  <c r="AW191" i="10"/>
  <c r="BD191" i="10"/>
  <c r="BE191" i="10"/>
  <c r="BF191" i="10"/>
  <c r="BG191" i="10"/>
  <c r="BH191" i="10"/>
  <c r="BS191" i="10"/>
  <c r="K192" i="10"/>
  <c r="L192" i="10"/>
  <c r="M192" i="10"/>
  <c r="AD192" i="10" s="1"/>
  <c r="N192" i="10"/>
  <c r="O192" i="10"/>
  <c r="V192" i="10"/>
  <c r="W192" i="10"/>
  <c r="X192" i="10"/>
  <c r="Y192" i="10"/>
  <c r="Z192" i="10"/>
  <c r="AC192" i="10"/>
  <c r="AK192" i="10"/>
  <c r="AS192" i="10"/>
  <c r="AT192" i="10"/>
  <c r="AU192" i="10"/>
  <c r="AV192" i="10"/>
  <c r="AW192" i="10"/>
  <c r="BD192" i="10"/>
  <c r="BE192" i="10"/>
  <c r="BF192" i="10"/>
  <c r="BG192" i="10"/>
  <c r="BH192" i="10"/>
  <c r="BS192" i="10"/>
  <c r="K193" i="10"/>
  <c r="L193" i="10"/>
  <c r="M193" i="10"/>
  <c r="N193" i="10"/>
  <c r="O193" i="10"/>
  <c r="V193" i="10"/>
  <c r="W193" i="10"/>
  <c r="X193" i="10"/>
  <c r="AD193" i="10" s="1"/>
  <c r="Y193" i="10"/>
  <c r="Z193" i="10"/>
  <c r="AK193" i="10"/>
  <c r="AS193" i="10"/>
  <c r="AT193" i="10"/>
  <c r="AU193" i="10"/>
  <c r="AV193" i="10"/>
  <c r="AW193" i="10"/>
  <c r="BD193" i="10"/>
  <c r="BE193" i="10"/>
  <c r="BF193" i="10"/>
  <c r="BG193" i="10"/>
  <c r="BH193" i="10"/>
  <c r="BS193" i="10"/>
  <c r="K194" i="10"/>
  <c r="L194" i="10"/>
  <c r="M194" i="10"/>
  <c r="AD194" i="10" s="1"/>
  <c r="N194" i="10"/>
  <c r="O194" i="10"/>
  <c r="V194" i="10"/>
  <c r="W194" i="10"/>
  <c r="X194" i="10"/>
  <c r="Y194" i="10"/>
  <c r="AE194" i="10" s="1"/>
  <c r="Z194" i="10"/>
  <c r="AK194" i="10"/>
  <c r="AS194" i="10"/>
  <c r="AT194" i="10"/>
  <c r="AU194" i="10"/>
  <c r="AV194" i="10"/>
  <c r="AW194" i="10"/>
  <c r="BD194" i="10"/>
  <c r="BE194" i="10"/>
  <c r="BF194" i="10"/>
  <c r="BG194" i="10"/>
  <c r="BH194" i="10"/>
  <c r="BL194" i="10"/>
  <c r="BM194" i="10"/>
  <c r="BS194" i="10"/>
  <c r="K195" i="10"/>
  <c r="L195" i="10"/>
  <c r="M195" i="10"/>
  <c r="N195" i="10"/>
  <c r="O195" i="10"/>
  <c r="V195" i="10"/>
  <c r="W195" i="10"/>
  <c r="X195" i="10"/>
  <c r="Y195" i="10"/>
  <c r="Z195" i="10"/>
  <c r="AK195" i="10"/>
  <c r="AS195" i="10"/>
  <c r="AT195" i="10"/>
  <c r="AU195" i="10"/>
  <c r="BL195" i="10" s="1"/>
  <c r="AV195" i="10"/>
  <c r="AW195" i="10"/>
  <c r="BD195" i="10"/>
  <c r="BJ195" i="10" s="1"/>
  <c r="BE195" i="10"/>
  <c r="BF195" i="10"/>
  <c r="BG195" i="10"/>
  <c r="BH195" i="10"/>
  <c r="BN195" i="10" s="1"/>
  <c r="BM195" i="10"/>
  <c r="BS195" i="10"/>
  <c r="K196" i="10"/>
  <c r="L196" i="10"/>
  <c r="M196" i="10"/>
  <c r="AD196" i="10" s="1"/>
  <c r="N196" i="10"/>
  <c r="O196" i="10"/>
  <c r="V196" i="10"/>
  <c r="W196" i="10"/>
  <c r="X196" i="10"/>
  <c r="Y196" i="10"/>
  <c r="Z196" i="10"/>
  <c r="AK196" i="10"/>
  <c r="AS196" i="10"/>
  <c r="AT196" i="10"/>
  <c r="AU196" i="10"/>
  <c r="AV196" i="10"/>
  <c r="AW196" i="10"/>
  <c r="BD196" i="10"/>
  <c r="BE196" i="10"/>
  <c r="BF196" i="10"/>
  <c r="BG196" i="10"/>
  <c r="BH196" i="10"/>
  <c r="BS196" i="10"/>
  <c r="K197" i="10"/>
  <c r="L197" i="10"/>
  <c r="AC197" i="10" s="1"/>
  <c r="M197" i="10"/>
  <c r="N197" i="10"/>
  <c r="O197" i="10"/>
  <c r="V197" i="10"/>
  <c r="W197" i="10"/>
  <c r="X197" i="10"/>
  <c r="AD197" i="10" s="1"/>
  <c r="Y197" i="10"/>
  <c r="Z197" i="10"/>
  <c r="AK197" i="10"/>
  <c r="AS197" i="10"/>
  <c r="AT197" i="10"/>
  <c r="AU197" i="10"/>
  <c r="AV197" i="10"/>
  <c r="AW197" i="10"/>
  <c r="BD197" i="10"/>
  <c r="BE197" i="10"/>
  <c r="BF197" i="10"/>
  <c r="BG197" i="10"/>
  <c r="BH197" i="10"/>
  <c r="BL197" i="10"/>
  <c r="BS197" i="10"/>
  <c r="K198" i="10"/>
  <c r="L198" i="10"/>
  <c r="M198" i="10"/>
  <c r="N198" i="10"/>
  <c r="O198" i="10"/>
  <c r="V198" i="10"/>
  <c r="W198" i="10"/>
  <c r="X198" i="10"/>
  <c r="Y198" i="10"/>
  <c r="AE198" i="10" s="1"/>
  <c r="Z198" i="10"/>
  <c r="AK198" i="10"/>
  <c r="AS198" i="10"/>
  <c r="AT198" i="10"/>
  <c r="AU198" i="10"/>
  <c r="AV198" i="10"/>
  <c r="AW198" i="10"/>
  <c r="BD198" i="10"/>
  <c r="BE198" i="10"/>
  <c r="BF198" i="10"/>
  <c r="BG198" i="10"/>
  <c r="BH198" i="10"/>
  <c r="BS198" i="10"/>
  <c r="K199" i="10"/>
  <c r="L199" i="10"/>
  <c r="M199" i="10"/>
  <c r="N199" i="10"/>
  <c r="O199" i="10"/>
  <c r="V199" i="10"/>
  <c r="W199" i="10"/>
  <c r="X199" i="10"/>
  <c r="Y199" i="10"/>
  <c r="Z199" i="10"/>
  <c r="AC199" i="10"/>
  <c r="AK199" i="10"/>
  <c r="AS199" i="10"/>
  <c r="AT199" i="10"/>
  <c r="AU199" i="10"/>
  <c r="AV199" i="10"/>
  <c r="BM199" i="10" s="1"/>
  <c r="AW199" i="10"/>
  <c r="BD199" i="10"/>
  <c r="BE199" i="10"/>
  <c r="BF199" i="10"/>
  <c r="BG199" i="10"/>
  <c r="BH199" i="10"/>
  <c r="BS199" i="10"/>
  <c r="K200" i="10"/>
  <c r="L200" i="10"/>
  <c r="AC200" i="10" s="1"/>
  <c r="M200" i="10"/>
  <c r="N200" i="10"/>
  <c r="O200" i="10"/>
  <c r="V200" i="10"/>
  <c r="W200" i="10"/>
  <c r="X200" i="10"/>
  <c r="AD200" i="10" s="1"/>
  <c r="Y200" i="10"/>
  <c r="Z200" i="10"/>
  <c r="AK200" i="10"/>
  <c r="AS200" i="10"/>
  <c r="AT200" i="10"/>
  <c r="AU200" i="10"/>
  <c r="AV200" i="10"/>
  <c r="AW200" i="10"/>
  <c r="BD200" i="10"/>
  <c r="BE200" i="10"/>
  <c r="BK200" i="10" s="1"/>
  <c r="BF200" i="10"/>
  <c r="BG200" i="10"/>
  <c r="BH200" i="10"/>
  <c r="BI200" i="10"/>
  <c r="BS200" i="10"/>
  <c r="K201" i="10"/>
  <c r="L201" i="10"/>
  <c r="M201" i="10"/>
  <c r="AD201" i="10" s="1"/>
  <c r="N201" i="10"/>
  <c r="O201" i="10"/>
  <c r="V201" i="10"/>
  <c r="W201" i="10"/>
  <c r="X201" i="10"/>
  <c r="Y201" i="10"/>
  <c r="AE201" i="10" s="1"/>
  <c r="Z201" i="10"/>
  <c r="AC201" i="10"/>
  <c r="AK201" i="10"/>
  <c r="AS201" i="10"/>
  <c r="AT201" i="10"/>
  <c r="AU201" i="10"/>
  <c r="AV201" i="10"/>
  <c r="AW201" i="10"/>
  <c r="BD201" i="10"/>
  <c r="BE201" i="10"/>
  <c r="BF201" i="10"/>
  <c r="BG201" i="10"/>
  <c r="BH201" i="10"/>
  <c r="BS201" i="10"/>
  <c r="K202" i="10"/>
  <c r="L202" i="10"/>
  <c r="M202" i="10"/>
  <c r="N202" i="10"/>
  <c r="O202" i="10"/>
  <c r="V202" i="10"/>
  <c r="W202" i="10"/>
  <c r="X202" i="10"/>
  <c r="AD202" i="10" s="1"/>
  <c r="Y202" i="10"/>
  <c r="Z202" i="10"/>
  <c r="AK202" i="10"/>
  <c r="AS202" i="10"/>
  <c r="AT202" i="10"/>
  <c r="AU202" i="10"/>
  <c r="AV202" i="10"/>
  <c r="AW202" i="10"/>
  <c r="BD202" i="10"/>
  <c r="BE202" i="10"/>
  <c r="BF202" i="10"/>
  <c r="BG202" i="10"/>
  <c r="BM202" i="10" s="1"/>
  <c r="BH202" i="10"/>
  <c r="BS202" i="10"/>
  <c r="K203" i="10"/>
  <c r="L203" i="10"/>
  <c r="AC203" i="10" s="1"/>
  <c r="M203" i="10"/>
  <c r="N203" i="10"/>
  <c r="O203" i="10"/>
  <c r="V203" i="10"/>
  <c r="W203" i="10"/>
  <c r="X203" i="10"/>
  <c r="Y203" i="10"/>
  <c r="Z203" i="10"/>
  <c r="AK203" i="10"/>
  <c r="AS203" i="10"/>
  <c r="AT203" i="10"/>
  <c r="AU203" i="10"/>
  <c r="AV203" i="10"/>
  <c r="AW203" i="10"/>
  <c r="BD203" i="10"/>
  <c r="BE203" i="10"/>
  <c r="BF203" i="10"/>
  <c r="BG203" i="10"/>
  <c r="BM203" i="10" s="1"/>
  <c r="BH203" i="10"/>
  <c r="BS203" i="10"/>
  <c r="K204" i="10"/>
  <c r="L204" i="10"/>
  <c r="AC204" i="10" s="1"/>
  <c r="M204" i="10"/>
  <c r="N204" i="10"/>
  <c r="O204" i="10"/>
  <c r="V204" i="10"/>
  <c r="W204" i="10"/>
  <c r="X204" i="10"/>
  <c r="Y204" i="10"/>
  <c r="Z204" i="10"/>
  <c r="AK204" i="10"/>
  <c r="AS204" i="10"/>
  <c r="AT204" i="10"/>
  <c r="AU204" i="10"/>
  <c r="AV204" i="10"/>
  <c r="AW204" i="10"/>
  <c r="BD204" i="10"/>
  <c r="BJ204" i="10" s="1"/>
  <c r="BE204" i="10"/>
  <c r="BF204" i="10"/>
  <c r="BG204" i="10"/>
  <c r="BH204" i="10"/>
  <c r="BN204" i="10" s="1"/>
  <c r="BS204" i="10"/>
  <c r="K205" i="10"/>
  <c r="L205" i="10"/>
  <c r="M205" i="10"/>
  <c r="N205" i="10"/>
  <c r="O205" i="10"/>
  <c r="V205" i="10"/>
  <c r="W205" i="10"/>
  <c r="X205" i="10"/>
  <c r="Y205" i="10"/>
  <c r="Z205" i="10"/>
  <c r="AK205" i="10"/>
  <c r="AS205" i="10"/>
  <c r="AT205" i="10"/>
  <c r="AU205" i="10"/>
  <c r="AV205" i="10"/>
  <c r="AW205" i="10"/>
  <c r="BD205" i="10"/>
  <c r="BE205" i="10"/>
  <c r="BF205" i="10"/>
  <c r="BG205" i="10"/>
  <c r="BH205" i="10"/>
  <c r="BS205" i="10"/>
  <c r="K206" i="10"/>
  <c r="L206" i="10"/>
  <c r="M206" i="10"/>
  <c r="N206" i="10"/>
  <c r="O206" i="10"/>
  <c r="V206" i="10"/>
  <c r="W206" i="10"/>
  <c r="X206" i="10"/>
  <c r="Y206" i="10"/>
  <c r="AE206" i="10" s="1"/>
  <c r="Z206" i="10"/>
  <c r="AK206" i="10"/>
  <c r="AS206" i="10"/>
  <c r="AT206" i="10"/>
  <c r="AU206" i="10"/>
  <c r="AV206" i="10"/>
  <c r="AW206" i="10"/>
  <c r="BD206" i="10"/>
  <c r="BE206" i="10"/>
  <c r="BF206" i="10"/>
  <c r="BL206" i="10" s="1"/>
  <c r="BG206" i="10"/>
  <c r="BH206" i="10"/>
  <c r="BS206" i="10"/>
  <c r="K207" i="10"/>
  <c r="L207" i="10"/>
  <c r="M207" i="10"/>
  <c r="N207" i="10"/>
  <c r="O207" i="10"/>
  <c r="V207" i="10"/>
  <c r="W207" i="10"/>
  <c r="X207" i="10"/>
  <c r="Y207" i="10"/>
  <c r="Z207" i="10"/>
  <c r="AK207" i="10"/>
  <c r="AS207" i="10"/>
  <c r="AT207" i="10"/>
  <c r="AU207" i="10"/>
  <c r="AV207" i="10"/>
  <c r="AW207" i="10"/>
  <c r="BD207" i="10"/>
  <c r="BJ207" i="10" s="1"/>
  <c r="BE207" i="10"/>
  <c r="BF207" i="10"/>
  <c r="BG207" i="10"/>
  <c r="BH207" i="10"/>
  <c r="BN207" i="10" s="1"/>
  <c r="BS207" i="10"/>
  <c r="K208" i="10"/>
  <c r="L208" i="10"/>
  <c r="M208" i="10"/>
  <c r="N208" i="10"/>
  <c r="O208" i="10"/>
  <c r="V208" i="10"/>
  <c r="W208" i="10"/>
  <c r="X208" i="10"/>
  <c r="Y208" i="10"/>
  <c r="Z208" i="10"/>
  <c r="AD208" i="10"/>
  <c r="AK208" i="10"/>
  <c r="AS208" i="10"/>
  <c r="AT208" i="10"/>
  <c r="AU208" i="10"/>
  <c r="AV208" i="10"/>
  <c r="AW208" i="10"/>
  <c r="BD208" i="10"/>
  <c r="BE208" i="10"/>
  <c r="BK208" i="10" s="1"/>
  <c r="BF208" i="10"/>
  <c r="BG208" i="10"/>
  <c r="BH208" i="10"/>
  <c r="BS208" i="10"/>
  <c r="K209" i="10"/>
  <c r="L209" i="10"/>
  <c r="M209" i="10"/>
  <c r="N209" i="10"/>
  <c r="O209" i="10"/>
  <c r="V209" i="10"/>
  <c r="W209" i="10"/>
  <c r="X209" i="10"/>
  <c r="AD209" i="10" s="1"/>
  <c r="Y209" i="10"/>
  <c r="Z209" i="10"/>
  <c r="AK209" i="10"/>
  <c r="AS209" i="10"/>
  <c r="AT209" i="10"/>
  <c r="AU209" i="10"/>
  <c r="AV209" i="10"/>
  <c r="AW209" i="10"/>
  <c r="BD209" i="10"/>
  <c r="BE209" i="10"/>
  <c r="BF209" i="10"/>
  <c r="BG209" i="10"/>
  <c r="BH209" i="10"/>
  <c r="BL209" i="10"/>
  <c r="BS209" i="10"/>
  <c r="K210" i="10"/>
  <c r="L210" i="10"/>
  <c r="M210" i="10"/>
  <c r="N210" i="10"/>
  <c r="O210" i="10"/>
  <c r="V210" i="10"/>
  <c r="W210" i="10"/>
  <c r="X210" i="10"/>
  <c r="Y210" i="10"/>
  <c r="Z210" i="10"/>
  <c r="AK210" i="10"/>
  <c r="AS210" i="10"/>
  <c r="AT210" i="10"/>
  <c r="AU210" i="10"/>
  <c r="AV210" i="10"/>
  <c r="AW210" i="10"/>
  <c r="BD210" i="10"/>
  <c r="BE210" i="10"/>
  <c r="BF210" i="10"/>
  <c r="BG210" i="10"/>
  <c r="BH210" i="10"/>
  <c r="BM210" i="10"/>
  <c r="BS210" i="10"/>
  <c r="K211" i="10"/>
  <c r="L211" i="10"/>
  <c r="AC211" i="10" s="1"/>
  <c r="M211" i="10"/>
  <c r="N211" i="10"/>
  <c r="O211" i="10"/>
  <c r="V211" i="10"/>
  <c r="W211" i="10"/>
  <c r="X211" i="10"/>
  <c r="Y211" i="10"/>
  <c r="Z211" i="10"/>
  <c r="AF211" i="10" s="1"/>
  <c r="AK211" i="10"/>
  <c r="AS211" i="10"/>
  <c r="AT211" i="10"/>
  <c r="AU211" i="10"/>
  <c r="AV211" i="10"/>
  <c r="AW211" i="10"/>
  <c r="BD211" i="10"/>
  <c r="BJ211" i="10" s="1"/>
  <c r="BE211" i="10"/>
  <c r="BF211" i="10"/>
  <c r="BG211" i="10"/>
  <c r="BH211" i="10"/>
  <c r="BN211" i="10" s="1"/>
  <c r="BL211" i="10"/>
  <c r="BM211" i="10"/>
  <c r="BS211" i="10"/>
  <c r="K212" i="10"/>
  <c r="L212" i="10"/>
  <c r="AC212" i="10" s="1"/>
  <c r="M212" i="10"/>
  <c r="AD212" i="10" s="1"/>
  <c r="N212" i="10"/>
  <c r="O212" i="10"/>
  <c r="V212" i="10"/>
  <c r="W212" i="10"/>
  <c r="X212" i="10"/>
  <c r="Y212" i="10"/>
  <c r="Z212" i="10"/>
  <c r="AK212" i="10"/>
  <c r="AS212" i="10"/>
  <c r="AT212" i="10"/>
  <c r="AU212" i="10"/>
  <c r="AV212" i="10"/>
  <c r="AW212" i="10"/>
  <c r="BD212" i="10"/>
  <c r="BE212" i="10"/>
  <c r="BF212" i="10"/>
  <c r="BG212" i="10"/>
  <c r="BH212" i="10"/>
  <c r="BN212" i="10" s="1"/>
  <c r="BS212" i="10"/>
  <c r="K213" i="10"/>
  <c r="L213" i="10"/>
  <c r="M213" i="10"/>
  <c r="N213" i="10"/>
  <c r="O213" i="10"/>
  <c r="V213" i="10"/>
  <c r="W213" i="10"/>
  <c r="X213" i="10"/>
  <c r="Y213" i="10"/>
  <c r="Z213" i="10"/>
  <c r="AK213" i="10"/>
  <c r="AS213" i="10"/>
  <c r="AT213" i="10"/>
  <c r="AU213" i="10"/>
  <c r="AV213" i="10"/>
  <c r="BM213" i="10" s="1"/>
  <c r="AW213" i="10"/>
  <c r="BD213" i="10"/>
  <c r="BE213" i="10"/>
  <c r="BF213" i="10"/>
  <c r="BI213" i="10" s="1"/>
  <c r="BG213" i="10"/>
  <c r="BH213" i="10"/>
  <c r="BS213" i="10"/>
  <c r="K214" i="10"/>
  <c r="L214" i="10"/>
  <c r="M214" i="10"/>
  <c r="N214" i="10"/>
  <c r="O214" i="10"/>
  <c r="V214" i="10"/>
  <c r="W214" i="10"/>
  <c r="X214" i="10"/>
  <c r="Y214" i="10"/>
  <c r="Z214" i="10"/>
  <c r="AK214" i="10"/>
  <c r="AS214" i="10"/>
  <c r="AT214" i="10"/>
  <c r="AU214" i="10"/>
  <c r="AV214" i="10"/>
  <c r="AW214" i="10"/>
  <c r="BD214" i="10"/>
  <c r="BE214" i="10"/>
  <c r="BF214" i="10"/>
  <c r="BG214" i="10"/>
  <c r="BH214" i="10"/>
  <c r="BM214" i="10"/>
  <c r="BS214" i="10"/>
  <c r="K215" i="10"/>
  <c r="L215" i="10"/>
  <c r="AC215" i="10" s="1"/>
  <c r="M215" i="10"/>
  <c r="N215" i="10"/>
  <c r="O215" i="10"/>
  <c r="V215" i="10"/>
  <c r="W215" i="10"/>
  <c r="X215" i="10"/>
  <c r="Y215" i="10"/>
  <c r="Z215" i="10"/>
  <c r="AF215" i="10" s="1"/>
  <c r="AK215" i="10"/>
  <c r="AS215" i="10"/>
  <c r="AT215" i="10"/>
  <c r="AU215" i="10"/>
  <c r="AV215" i="10"/>
  <c r="AW215" i="10"/>
  <c r="BD215" i="10"/>
  <c r="BJ215" i="10" s="1"/>
  <c r="BE215" i="10"/>
  <c r="BF215" i="10"/>
  <c r="BG215" i="10"/>
  <c r="BH215" i="10"/>
  <c r="BN215" i="10" s="1"/>
  <c r="BL215" i="10"/>
  <c r="BS215" i="10"/>
  <c r="K216" i="10"/>
  <c r="L216" i="10"/>
  <c r="M216" i="10"/>
  <c r="N216" i="10"/>
  <c r="O216" i="10"/>
  <c r="V216" i="10"/>
  <c r="W216" i="10"/>
  <c r="X216" i="10"/>
  <c r="Y216" i="10"/>
  <c r="Z216" i="10"/>
  <c r="AK216" i="10"/>
  <c r="AS216" i="10"/>
  <c r="AT216" i="10"/>
  <c r="AU216" i="10"/>
  <c r="AV216" i="10"/>
  <c r="AW216" i="10"/>
  <c r="BD216" i="10"/>
  <c r="BE216" i="10"/>
  <c r="BF216" i="10"/>
  <c r="BG216" i="10"/>
  <c r="BH216" i="10"/>
  <c r="BL216" i="10"/>
  <c r="BS216" i="10"/>
  <c r="K217" i="10"/>
  <c r="L217" i="10"/>
  <c r="M217" i="10"/>
  <c r="AD217" i="10" s="1"/>
  <c r="N217" i="10"/>
  <c r="O217" i="10"/>
  <c r="V217" i="10"/>
  <c r="W217" i="10"/>
  <c r="X217" i="10"/>
  <c r="Y217" i="10"/>
  <c r="Z217" i="10"/>
  <c r="AC217" i="10"/>
  <c r="AK217" i="10"/>
  <c r="AS217" i="10"/>
  <c r="AT217" i="10"/>
  <c r="AU217" i="10"/>
  <c r="AV217" i="10"/>
  <c r="AW217" i="10"/>
  <c r="BD217" i="10"/>
  <c r="BE217" i="10"/>
  <c r="BF217" i="10"/>
  <c r="BG217" i="10"/>
  <c r="BH217" i="10"/>
  <c r="BN217" i="10" s="1"/>
  <c r="BM217" i="10"/>
  <c r="BS217" i="10"/>
  <c r="K218" i="10"/>
  <c r="L218" i="10"/>
  <c r="M218" i="10"/>
  <c r="N218" i="10"/>
  <c r="O218" i="10"/>
  <c r="V218" i="10"/>
  <c r="W218" i="10"/>
  <c r="X218" i="10"/>
  <c r="Y218" i="10"/>
  <c r="Z218" i="10"/>
  <c r="AF218" i="10" s="1"/>
  <c r="AK218" i="10"/>
  <c r="AS218" i="10"/>
  <c r="AT218" i="10"/>
  <c r="AU218" i="10"/>
  <c r="AV218" i="10"/>
  <c r="AW218" i="10"/>
  <c r="BD218" i="10"/>
  <c r="BE218" i="10"/>
  <c r="BK218" i="10" s="1"/>
  <c r="BF218" i="10"/>
  <c r="BG218" i="10"/>
  <c r="BH218" i="10"/>
  <c r="BL218" i="10"/>
  <c r="BS218" i="10"/>
  <c r="K219" i="10"/>
  <c r="L219" i="10"/>
  <c r="M219" i="10"/>
  <c r="N219" i="10"/>
  <c r="O219" i="10"/>
  <c r="V219" i="10"/>
  <c r="W219" i="10"/>
  <c r="X219" i="10"/>
  <c r="Y219" i="10"/>
  <c r="Z219" i="10"/>
  <c r="AC219" i="10"/>
  <c r="AK219" i="10"/>
  <c r="AS219" i="10"/>
  <c r="AT219" i="10"/>
  <c r="AU219" i="10"/>
  <c r="AV219" i="10"/>
  <c r="AW219" i="10"/>
  <c r="BD219" i="10"/>
  <c r="BE219" i="10"/>
  <c r="BF219" i="10"/>
  <c r="BG219" i="10"/>
  <c r="BH219" i="10"/>
  <c r="BS219" i="10"/>
  <c r="K220" i="10"/>
  <c r="L220" i="10"/>
  <c r="M220" i="10"/>
  <c r="N220" i="10"/>
  <c r="O220" i="10"/>
  <c r="V220" i="10"/>
  <c r="W220" i="10"/>
  <c r="X220" i="10"/>
  <c r="Y220" i="10"/>
  <c r="Z220" i="10"/>
  <c r="AK220" i="10"/>
  <c r="AS220" i="10"/>
  <c r="AT220" i="10"/>
  <c r="AU220" i="10"/>
  <c r="AV220" i="10"/>
  <c r="AW220" i="10"/>
  <c r="BD220" i="10"/>
  <c r="BE220" i="10"/>
  <c r="BF220" i="10"/>
  <c r="BG220" i="10"/>
  <c r="BH220" i="10"/>
  <c r="BS220" i="10"/>
  <c r="K221" i="10"/>
  <c r="L221" i="10"/>
  <c r="M221" i="10"/>
  <c r="N221" i="10"/>
  <c r="O221" i="10"/>
  <c r="V221" i="10"/>
  <c r="W221" i="10"/>
  <c r="X221" i="10"/>
  <c r="Y221" i="10"/>
  <c r="Z221" i="10"/>
  <c r="AD221" i="10"/>
  <c r="AK221" i="10"/>
  <c r="AS221" i="10"/>
  <c r="AT221" i="10"/>
  <c r="AU221" i="10"/>
  <c r="AV221" i="10"/>
  <c r="AW221" i="10"/>
  <c r="BD221" i="10"/>
  <c r="BE221" i="10"/>
  <c r="BF221" i="10"/>
  <c r="BG221" i="10"/>
  <c r="BH221" i="10"/>
  <c r="BM221" i="10"/>
  <c r="BS221" i="10"/>
  <c r="K222" i="10"/>
  <c r="L222" i="10"/>
  <c r="M222" i="10"/>
  <c r="N222" i="10"/>
  <c r="O222" i="10"/>
  <c r="V222" i="10"/>
  <c r="W222" i="10"/>
  <c r="X222" i="10"/>
  <c r="Y222" i="10"/>
  <c r="Z222" i="10"/>
  <c r="AF222" i="10" s="1"/>
  <c r="AK222" i="10"/>
  <c r="AS222" i="10"/>
  <c r="AT222" i="10"/>
  <c r="AU222" i="10"/>
  <c r="AV222" i="10"/>
  <c r="AW222" i="10"/>
  <c r="BD222" i="10"/>
  <c r="BJ222" i="10" s="1"/>
  <c r="BE222" i="10"/>
  <c r="BF222" i="10"/>
  <c r="BG222" i="10"/>
  <c r="BH222" i="10"/>
  <c r="BN222" i="10" s="1"/>
  <c r="BS222" i="10"/>
  <c r="K223" i="10"/>
  <c r="L223" i="10"/>
  <c r="M223" i="10"/>
  <c r="N223" i="10"/>
  <c r="O223" i="10"/>
  <c r="V223" i="10"/>
  <c r="W223" i="10"/>
  <c r="X223" i="10"/>
  <c r="Y223" i="10"/>
  <c r="Z223" i="10"/>
  <c r="AK223" i="10"/>
  <c r="AS223" i="10"/>
  <c r="AT223" i="10"/>
  <c r="AU223" i="10"/>
  <c r="AV223" i="10"/>
  <c r="AW223" i="10"/>
  <c r="BD223" i="10"/>
  <c r="BE223" i="10"/>
  <c r="BF223" i="10"/>
  <c r="BG223" i="10"/>
  <c r="BH223" i="10"/>
  <c r="BS223" i="10"/>
  <c r="K224" i="10"/>
  <c r="L224" i="10"/>
  <c r="AC224" i="10" s="1"/>
  <c r="M224" i="10"/>
  <c r="N224" i="10"/>
  <c r="O224" i="10"/>
  <c r="V224" i="10"/>
  <c r="W224" i="10"/>
  <c r="X224" i="10"/>
  <c r="Y224" i="10"/>
  <c r="Z224" i="10"/>
  <c r="AK224" i="10"/>
  <c r="AS224" i="10"/>
  <c r="AT224" i="10"/>
  <c r="AU224" i="10"/>
  <c r="AV224" i="10"/>
  <c r="AW224" i="10"/>
  <c r="BD224" i="10"/>
  <c r="BJ224" i="10" s="1"/>
  <c r="BE224" i="10"/>
  <c r="BF224" i="10"/>
  <c r="BG224" i="10"/>
  <c r="BH224" i="10"/>
  <c r="BN224" i="10" s="1"/>
  <c r="BS224" i="10"/>
  <c r="K225" i="10"/>
  <c r="L225" i="10"/>
  <c r="M225" i="10"/>
  <c r="N225" i="10"/>
  <c r="O225" i="10"/>
  <c r="V225" i="10"/>
  <c r="W225" i="10"/>
  <c r="X225" i="10"/>
  <c r="Y225" i="10"/>
  <c r="Z225" i="10"/>
  <c r="AK225" i="10"/>
  <c r="AS225" i="10"/>
  <c r="AT225" i="10"/>
  <c r="AU225" i="10"/>
  <c r="AV225" i="10"/>
  <c r="AW225" i="10"/>
  <c r="BD225" i="10"/>
  <c r="BJ225" i="10" s="1"/>
  <c r="BE225" i="10"/>
  <c r="BF225" i="10"/>
  <c r="BG225" i="10"/>
  <c r="BH225" i="10"/>
  <c r="BS225" i="10"/>
  <c r="K226" i="10"/>
  <c r="L226" i="10"/>
  <c r="M226" i="10"/>
  <c r="N226" i="10"/>
  <c r="O226" i="10"/>
  <c r="V226" i="10"/>
  <c r="W226" i="10"/>
  <c r="X226" i="10"/>
  <c r="AD226" i="10" s="1"/>
  <c r="Y226" i="10"/>
  <c r="Z226" i="10"/>
  <c r="AK226" i="10"/>
  <c r="AS226" i="10"/>
  <c r="AT226" i="10"/>
  <c r="AU226" i="10"/>
  <c r="AV226" i="10"/>
  <c r="BM226" i="10" s="1"/>
  <c r="AW226" i="10"/>
  <c r="BD226" i="10"/>
  <c r="BE226" i="10"/>
  <c r="BF226" i="10"/>
  <c r="BG226" i="10"/>
  <c r="BH226" i="10"/>
  <c r="BS226" i="10"/>
  <c r="K227" i="10"/>
  <c r="L227" i="10"/>
  <c r="M227" i="10"/>
  <c r="N227" i="10"/>
  <c r="O227" i="10"/>
  <c r="V227" i="10"/>
  <c r="W227" i="10"/>
  <c r="X227" i="10"/>
  <c r="Y227" i="10"/>
  <c r="Z227" i="10"/>
  <c r="AK227" i="10"/>
  <c r="AS227" i="10"/>
  <c r="AT227" i="10"/>
  <c r="AU227" i="10"/>
  <c r="AV227" i="10"/>
  <c r="AW227" i="10"/>
  <c r="BD227" i="10"/>
  <c r="BE227" i="10"/>
  <c r="BF227" i="10"/>
  <c r="BL227" i="10" s="1"/>
  <c r="BG227" i="10"/>
  <c r="BH227" i="10"/>
  <c r="BS227" i="10"/>
  <c r="K228" i="10"/>
  <c r="L228" i="10"/>
  <c r="M228" i="10"/>
  <c r="N228" i="10"/>
  <c r="O228" i="10"/>
  <c r="V228" i="10"/>
  <c r="W228" i="10"/>
  <c r="X228" i="10"/>
  <c r="Y228" i="10"/>
  <c r="AE228" i="10" s="1"/>
  <c r="Z228" i="10"/>
  <c r="AK228" i="10"/>
  <c r="AS228" i="10"/>
  <c r="AT228" i="10"/>
  <c r="AU228" i="10"/>
  <c r="AV228" i="10"/>
  <c r="AW228" i="10"/>
  <c r="BD228" i="10"/>
  <c r="BE228" i="10"/>
  <c r="BF228" i="10"/>
  <c r="BG228" i="10"/>
  <c r="BH228" i="10"/>
  <c r="BN228" i="10" s="1"/>
  <c r="BS228" i="10"/>
  <c r="K229" i="10"/>
  <c r="L229" i="10"/>
  <c r="M229" i="10"/>
  <c r="N229" i="10"/>
  <c r="O229" i="10"/>
  <c r="V229" i="10"/>
  <c r="W229" i="10"/>
  <c r="X229" i="10"/>
  <c r="Y229" i="10"/>
  <c r="Z229" i="10"/>
  <c r="AK229" i="10"/>
  <c r="AS229" i="10"/>
  <c r="AT229" i="10"/>
  <c r="AU229" i="10"/>
  <c r="AV229" i="10"/>
  <c r="AW229" i="10"/>
  <c r="BD229" i="10"/>
  <c r="BE229" i="10"/>
  <c r="BF229" i="10"/>
  <c r="BL229" i="10" s="1"/>
  <c r="BG229" i="10"/>
  <c r="BH229" i="10"/>
  <c r="BS229" i="10"/>
  <c r="K230" i="10"/>
  <c r="L230" i="10"/>
  <c r="M230" i="10"/>
  <c r="N230" i="10"/>
  <c r="O230" i="10"/>
  <c r="V230" i="10"/>
  <c r="W230" i="10"/>
  <c r="X230" i="10"/>
  <c r="Y230" i="10"/>
  <c r="AE230" i="10" s="1"/>
  <c r="Z230" i="10"/>
  <c r="AK230" i="10"/>
  <c r="AS230" i="10"/>
  <c r="AT230" i="10"/>
  <c r="AU230" i="10"/>
  <c r="AV230" i="10"/>
  <c r="AW230" i="10"/>
  <c r="BD230" i="10"/>
  <c r="BE230" i="10"/>
  <c r="BF230" i="10"/>
  <c r="BG230" i="10"/>
  <c r="BH230" i="10"/>
  <c r="BN230" i="10" s="1"/>
  <c r="BS230" i="10"/>
  <c r="K231" i="10"/>
  <c r="L231" i="10"/>
  <c r="M231" i="10"/>
  <c r="N231" i="10"/>
  <c r="O231" i="10"/>
  <c r="V231" i="10"/>
  <c r="W231" i="10"/>
  <c r="X231" i="10"/>
  <c r="Y231" i="10"/>
  <c r="AE231" i="10" s="1"/>
  <c r="Z231" i="10"/>
  <c r="AK231" i="10"/>
  <c r="AS231" i="10"/>
  <c r="AT231" i="10"/>
  <c r="AU231" i="10"/>
  <c r="AV231" i="10"/>
  <c r="AW231" i="10"/>
  <c r="BD231" i="10"/>
  <c r="BE231" i="10"/>
  <c r="BF231" i="10"/>
  <c r="BG231" i="10"/>
  <c r="BH231" i="10"/>
  <c r="BS231" i="10"/>
  <c r="K232" i="10"/>
  <c r="L232" i="10"/>
  <c r="M232" i="10"/>
  <c r="AD232" i="10" s="1"/>
  <c r="N232" i="10"/>
  <c r="O232" i="10"/>
  <c r="V232" i="10"/>
  <c r="W232" i="10"/>
  <c r="X232" i="10"/>
  <c r="Y232" i="10"/>
  <c r="AE232" i="10" s="1"/>
  <c r="Z232" i="10"/>
  <c r="AK232" i="10"/>
  <c r="AS232" i="10"/>
  <c r="AT232" i="10"/>
  <c r="AU232" i="10"/>
  <c r="AV232" i="10"/>
  <c r="AW232" i="10"/>
  <c r="BD232" i="10"/>
  <c r="BE232" i="10"/>
  <c r="BF232" i="10"/>
  <c r="BG232" i="10"/>
  <c r="BH232" i="10"/>
  <c r="BN232" i="10" s="1"/>
  <c r="BS232" i="10"/>
  <c r="K233" i="10"/>
  <c r="L233" i="10"/>
  <c r="M233" i="10"/>
  <c r="N233" i="10"/>
  <c r="O233" i="10"/>
  <c r="V233" i="10"/>
  <c r="W233" i="10"/>
  <c r="X233" i="10"/>
  <c r="Y233" i="10"/>
  <c r="Z233" i="10"/>
  <c r="AK233" i="10"/>
  <c r="AS233" i="10"/>
  <c r="AT233" i="10"/>
  <c r="AU233" i="10"/>
  <c r="AV233" i="10"/>
  <c r="AW233" i="10"/>
  <c r="BD233" i="10"/>
  <c r="BE233" i="10"/>
  <c r="BF233" i="10"/>
  <c r="BL233" i="10" s="1"/>
  <c r="BG233" i="10"/>
  <c r="BH233" i="10"/>
  <c r="BS233" i="10"/>
  <c r="K234" i="10"/>
  <c r="L234" i="10"/>
  <c r="M234" i="10"/>
  <c r="N234" i="10"/>
  <c r="O234" i="10"/>
  <c r="V234" i="10"/>
  <c r="W234" i="10"/>
  <c r="X234" i="10"/>
  <c r="Y234" i="10"/>
  <c r="AE234" i="10" s="1"/>
  <c r="Z234" i="10"/>
  <c r="AK234" i="10"/>
  <c r="AS234" i="10"/>
  <c r="AT234" i="10"/>
  <c r="AU234" i="10"/>
  <c r="AV234" i="10"/>
  <c r="AW234" i="10"/>
  <c r="BD234" i="10"/>
  <c r="BE234" i="10"/>
  <c r="BF234" i="10"/>
  <c r="BG234" i="10"/>
  <c r="BH234" i="10"/>
  <c r="BN234" i="10" s="1"/>
  <c r="BS234" i="10"/>
  <c r="K235" i="10"/>
  <c r="L235" i="10"/>
  <c r="M235" i="10"/>
  <c r="N235" i="10"/>
  <c r="O235" i="10"/>
  <c r="V235" i="10"/>
  <c r="W235" i="10"/>
  <c r="AC235" i="10" s="1"/>
  <c r="X235" i="10"/>
  <c r="Y235" i="10"/>
  <c r="Z235" i="10"/>
  <c r="AF235" i="10" s="1"/>
  <c r="AE235" i="10"/>
  <c r="AK235" i="10"/>
  <c r="AS235" i="10"/>
  <c r="AT235" i="10"/>
  <c r="AU235" i="10"/>
  <c r="AV235" i="10"/>
  <c r="AW235" i="10"/>
  <c r="BD235" i="10"/>
  <c r="BE235" i="10"/>
  <c r="BK235" i="10" s="1"/>
  <c r="BF235" i="10"/>
  <c r="BG235" i="10"/>
  <c r="BH235" i="10"/>
  <c r="BN235" i="10"/>
  <c r="BS235" i="10"/>
  <c r="K236" i="10"/>
  <c r="L236" i="10"/>
  <c r="M236" i="10"/>
  <c r="AD236" i="10" s="1"/>
  <c r="N236" i="10"/>
  <c r="O236" i="10"/>
  <c r="V236" i="10"/>
  <c r="AB236" i="10" s="1"/>
  <c r="W236" i="10"/>
  <c r="AC236" i="10" s="1"/>
  <c r="X236" i="10"/>
  <c r="Y236" i="10"/>
  <c r="Z236" i="10"/>
  <c r="AF236" i="10" s="1"/>
  <c r="AA236" i="10"/>
  <c r="AK236" i="10"/>
  <c r="AS236" i="10"/>
  <c r="AT236" i="10"/>
  <c r="AU236" i="10"/>
  <c r="AV236" i="10"/>
  <c r="AW236" i="10"/>
  <c r="BD236" i="10"/>
  <c r="BE236" i="10"/>
  <c r="BF236" i="10"/>
  <c r="BG236" i="10"/>
  <c r="BH236" i="10"/>
  <c r="BN236" i="10" s="1"/>
  <c r="BS236" i="10"/>
  <c r="K237" i="10"/>
  <c r="L237" i="10"/>
  <c r="M237" i="10"/>
  <c r="N237" i="10"/>
  <c r="O237" i="10"/>
  <c r="V237" i="10"/>
  <c r="W237" i="10"/>
  <c r="X237" i="10"/>
  <c r="Y237" i="10"/>
  <c r="Z237" i="10"/>
  <c r="AK237" i="10"/>
  <c r="AS237" i="10"/>
  <c r="BJ237" i="10" s="1"/>
  <c r="AT237" i="10"/>
  <c r="AU237" i="10"/>
  <c r="AV237" i="10"/>
  <c r="AW237" i="10"/>
  <c r="BN237" i="10" s="1"/>
  <c r="BD237" i="10"/>
  <c r="BE237" i="10"/>
  <c r="BF237" i="10"/>
  <c r="BL237" i="10" s="1"/>
  <c r="BG237" i="10"/>
  <c r="BM237" i="10" s="1"/>
  <c r="BH237" i="10"/>
  <c r="BS237" i="10"/>
  <c r="K238" i="10"/>
  <c r="L238" i="10"/>
  <c r="M238" i="10"/>
  <c r="N238" i="10"/>
  <c r="O238" i="10"/>
  <c r="V238" i="10"/>
  <c r="W238" i="10"/>
  <c r="X238" i="10"/>
  <c r="Y238" i="10"/>
  <c r="AE238" i="10" s="1"/>
  <c r="Z238" i="10"/>
  <c r="AK238" i="10"/>
  <c r="AS238" i="10"/>
  <c r="AT238" i="10"/>
  <c r="AU238" i="10"/>
  <c r="AV238" i="10"/>
  <c r="AW238" i="10"/>
  <c r="BD238" i="10"/>
  <c r="BE238" i="10"/>
  <c r="BF238" i="10"/>
  <c r="BG238" i="10"/>
  <c r="BH238" i="10"/>
  <c r="BS238" i="10"/>
  <c r="K239" i="10"/>
  <c r="L239" i="10"/>
  <c r="M239" i="10"/>
  <c r="N239" i="10"/>
  <c r="O239" i="10"/>
  <c r="V239" i="10"/>
  <c r="W239" i="10"/>
  <c r="AC239" i="10" s="1"/>
  <c r="X239" i="10"/>
  <c r="AD239" i="10" s="1"/>
  <c r="Y239" i="10"/>
  <c r="Z239" i="10"/>
  <c r="AK239" i="10"/>
  <c r="AS239" i="10"/>
  <c r="AT239" i="10"/>
  <c r="AU239" i="10"/>
  <c r="AV239" i="10"/>
  <c r="AW239" i="10"/>
  <c r="BD239" i="10"/>
  <c r="BE239" i="10"/>
  <c r="BF239" i="10"/>
  <c r="BL239" i="10" s="1"/>
  <c r="BG239" i="10"/>
  <c r="BH239" i="10"/>
  <c r="BS239" i="10"/>
  <c r="K240" i="10"/>
  <c r="L240" i="10"/>
  <c r="M240" i="10"/>
  <c r="N240" i="10"/>
  <c r="O240" i="10"/>
  <c r="V240" i="10"/>
  <c r="W240" i="10"/>
  <c r="X240" i="10"/>
  <c r="Y240" i="10"/>
  <c r="Z240" i="10"/>
  <c r="AF240" i="10" s="1"/>
  <c r="AK240" i="10"/>
  <c r="AS240" i="10"/>
  <c r="AT240" i="10"/>
  <c r="AU240" i="10"/>
  <c r="AV240" i="10"/>
  <c r="AW240" i="10"/>
  <c r="BD240" i="10"/>
  <c r="BE240" i="10"/>
  <c r="BF240" i="10"/>
  <c r="BG240" i="10"/>
  <c r="BH240" i="10"/>
  <c r="BS240" i="10"/>
  <c r="K241" i="10"/>
  <c r="L241" i="10"/>
  <c r="M241" i="10"/>
  <c r="N241" i="10"/>
  <c r="O241" i="10"/>
  <c r="V241" i="10"/>
  <c r="W241" i="10"/>
  <c r="X241" i="10"/>
  <c r="AD241" i="10" s="1"/>
  <c r="Y241" i="10"/>
  <c r="Z241" i="10"/>
  <c r="AK241" i="10"/>
  <c r="AS241" i="10"/>
  <c r="AT241" i="10"/>
  <c r="AU241" i="10"/>
  <c r="AV241" i="10"/>
  <c r="AW241" i="10"/>
  <c r="BD241" i="10"/>
  <c r="BE241" i="10"/>
  <c r="BF241" i="10"/>
  <c r="BL241" i="10" s="1"/>
  <c r="BG241" i="10"/>
  <c r="BH241" i="10"/>
  <c r="BS241" i="10"/>
  <c r="K242" i="10"/>
  <c r="L242" i="10"/>
  <c r="M242" i="10"/>
  <c r="N242" i="10"/>
  <c r="O242" i="10"/>
  <c r="V242" i="10"/>
  <c r="W242" i="10"/>
  <c r="X242" i="10"/>
  <c r="Y242" i="10"/>
  <c r="Z242" i="10"/>
  <c r="AF242" i="10" s="1"/>
  <c r="AK242" i="10"/>
  <c r="AS242" i="10"/>
  <c r="AT242" i="10"/>
  <c r="AU242" i="10"/>
  <c r="AV242" i="10"/>
  <c r="AW242" i="10"/>
  <c r="BD242" i="10"/>
  <c r="BE242" i="10"/>
  <c r="BF242" i="10"/>
  <c r="BG242" i="10"/>
  <c r="BH242" i="10"/>
  <c r="BS242" i="10"/>
  <c r="K243" i="10"/>
  <c r="L243" i="10"/>
  <c r="M243" i="10"/>
  <c r="N243" i="10"/>
  <c r="O243" i="10"/>
  <c r="V243" i="10"/>
  <c r="W243" i="10"/>
  <c r="X243" i="10"/>
  <c r="AD243" i="10" s="1"/>
  <c r="Y243" i="10"/>
  <c r="Z243" i="10"/>
  <c r="AK243" i="10"/>
  <c r="AS243" i="10"/>
  <c r="AT243" i="10"/>
  <c r="AU243" i="10"/>
  <c r="AV243" i="10"/>
  <c r="AW243" i="10"/>
  <c r="BD243" i="10"/>
  <c r="BE243" i="10"/>
  <c r="BF243" i="10"/>
  <c r="BL243" i="10" s="1"/>
  <c r="BG243" i="10"/>
  <c r="BH243" i="10"/>
  <c r="BS243" i="10"/>
  <c r="K244" i="10"/>
  <c r="L244" i="10"/>
  <c r="M244" i="10"/>
  <c r="N244" i="10"/>
  <c r="O244" i="10"/>
  <c r="V244" i="10"/>
  <c r="W244" i="10"/>
  <c r="X244" i="10"/>
  <c r="Y244" i="10"/>
  <c r="Z244" i="10"/>
  <c r="AF244" i="10" s="1"/>
  <c r="AK244" i="10"/>
  <c r="AS244" i="10"/>
  <c r="AT244" i="10"/>
  <c r="AU244" i="10"/>
  <c r="AV244" i="10"/>
  <c r="AW244" i="10"/>
  <c r="BD244" i="10"/>
  <c r="BE244" i="10"/>
  <c r="BF244" i="10"/>
  <c r="BG244" i="10"/>
  <c r="BH244" i="10"/>
  <c r="BS244" i="10"/>
  <c r="K245" i="10"/>
  <c r="L245" i="10"/>
  <c r="M245" i="10"/>
  <c r="N245" i="10"/>
  <c r="O245" i="10"/>
  <c r="V245" i="10"/>
  <c r="W245" i="10"/>
  <c r="X245" i="10"/>
  <c r="AD245" i="10" s="1"/>
  <c r="Y245" i="10"/>
  <c r="Z245" i="10"/>
  <c r="AK245" i="10"/>
  <c r="AS245" i="10"/>
  <c r="AT245" i="10"/>
  <c r="AU245" i="10"/>
  <c r="AV245" i="10"/>
  <c r="AW245" i="10"/>
  <c r="BD245" i="10"/>
  <c r="BE245" i="10"/>
  <c r="BF245" i="10"/>
  <c r="BL245" i="10" s="1"/>
  <c r="BG245" i="10"/>
  <c r="BH245" i="10"/>
  <c r="BS245" i="10"/>
  <c r="K246" i="10"/>
  <c r="L246" i="10"/>
  <c r="M246" i="10"/>
  <c r="N246" i="10"/>
  <c r="O246" i="10"/>
  <c r="V246" i="10"/>
  <c r="W246" i="10"/>
  <c r="X246" i="10"/>
  <c r="Y246" i="10"/>
  <c r="Z246" i="10"/>
  <c r="AF246" i="10" s="1"/>
  <c r="AK246" i="10"/>
  <c r="AS246" i="10"/>
  <c r="AT246" i="10"/>
  <c r="AU246" i="10"/>
  <c r="AV246" i="10"/>
  <c r="AW246" i="10"/>
  <c r="BD246" i="10"/>
  <c r="BE246" i="10"/>
  <c r="BF246" i="10"/>
  <c r="BG246" i="10"/>
  <c r="BH246" i="10"/>
  <c r="BS246" i="10"/>
  <c r="K247" i="10"/>
  <c r="L247" i="10"/>
  <c r="M247" i="10"/>
  <c r="N247" i="10"/>
  <c r="O247" i="10"/>
  <c r="V247" i="10"/>
  <c r="W247" i="10"/>
  <c r="X247" i="10"/>
  <c r="AD247" i="10" s="1"/>
  <c r="Y247" i="10"/>
  <c r="Z247" i="10"/>
  <c r="AK247" i="10"/>
  <c r="AS247" i="10"/>
  <c r="AT247" i="10"/>
  <c r="AU247" i="10"/>
  <c r="AV247" i="10"/>
  <c r="AW247" i="10"/>
  <c r="BD247" i="10"/>
  <c r="BE247" i="10"/>
  <c r="BF247" i="10"/>
  <c r="BL247" i="10" s="1"/>
  <c r="BG247" i="10"/>
  <c r="BH247" i="10"/>
  <c r="BS247" i="10"/>
  <c r="K248" i="10"/>
  <c r="L248" i="10"/>
  <c r="M248" i="10"/>
  <c r="N248" i="10"/>
  <c r="O248" i="10"/>
  <c r="V248" i="10"/>
  <c r="W248" i="10"/>
  <c r="X248" i="10"/>
  <c r="Y248" i="10"/>
  <c r="Z248" i="10"/>
  <c r="AF248" i="10" s="1"/>
  <c r="AK248" i="10"/>
  <c r="AS248" i="10"/>
  <c r="AT248" i="10"/>
  <c r="AU248" i="10"/>
  <c r="AV248" i="10"/>
  <c r="AW248" i="10"/>
  <c r="BD248" i="10"/>
  <c r="BE248" i="10"/>
  <c r="BF248" i="10"/>
  <c r="BG248" i="10"/>
  <c r="BH248" i="10"/>
  <c r="BN248" i="10"/>
  <c r="BS248" i="10"/>
  <c r="K249" i="10"/>
  <c r="L249" i="10"/>
  <c r="M249" i="10"/>
  <c r="N249" i="10"/>
  <c r="O249" i="10"/>
  <c r="V249" i="10"/>
  <c r="W249" i="10"/>
  <c r="AC249" i="10" s="1"/>
  <c r="X249" i="10"/>
  <c r="Y249" i="10"/>
  <c r="Z249" i="10"/>
  <c r="AF249" i="10" s="1"/>
  <c r="AE249" i="10"/>
  <c r="AK249" i="10"/>
  <c r="AS249" i="10"/>
  <c r="AT249" i="10"/>
  <c r="AU249" i="10"/>
  <c r="AV249" i="10"/>
  <c r="AW249" i="10"/>
  <c r="BD249" i="10"/>
  <c r="BE249" i="10"/>
  <c r="BF249" i="10"/>
  <c r="BG249" i="10"/>
  <c r="BH249" i="10"/>
  <c r="BN249" i="10" s="1"/>
  <c r="BS249" i="10"/>
  <c r="K250" i="10"/>
  <c r="L250" i="10"/>
  <c r="M250" i="10"/>
  <c r="N250" i="10"/>
  <c r="AE250" i="10" s="1"/>
  <c r="O250" i="10"/>
  <c r="V250" i="10"/>
  <c r="W250" i="10"/>
  <c r="AC250" i="10" s="1"/>
  <c r="X250" i="10"/>
  <c r="AD250" i="10" s="1"/>
  <c r="Y250" i="10"/>
  <c r="Z250" i="10"/>
  <c r="AK250" i="10"/>
  <c r="AS250" i="10"/>
  <c r="AT250" i="10"/>
  <c r="AU250" i="10"/>
  <c r="AV250" i="10"/>
  <c r="AW250" i="10"/>
  <c r="BD250" i="10"/>
  <c r="BE250" i="10"/>
  <c r="BF250" i="10"/>
  <c r="BG250" i="10"/>
  <c r="BH250" i="10"/>
  <c r="BS250" i="10"/>
  <c r="K251" i="10"/>
  <c r="L251" i="10"/>
  <c r="M251" i="10"/>
  <c r="N251" i="10"/>
  <c r="O251" i="10"/>
  <c r="V251" i="10"/>
  <c r="W251" i="10"/>
  <c r="X251" i="10"/>
  <c r="Y251" i="10"/>
  <c r="Z251" i="10"/>
  <c r="AK251" i="10"/>
  <c r="AS251" i="10"/>
  <c r="AT251" i="10"/>
  <c r="AU251" i="10"/>
  <c r="AV251" i="10"/>
  <c r="AW251" i="10"/>
  <c r="BD251" i="10"/>
  <c r="BE251" i="10"/>
  <c r="BF251" i="10"/>
  <c r="BG251" i="10"/>
  <c r="BH251" i="10"/>
  <c r="BS251" i="10"/>
  <c r="K252" i="10"/>
  <c r="L252" i="10"/>
  <c r="M252" i="10"/>
  <c r="N252" i="10"/>
  <c r="O252" i="10"/>
  <c r="V252" i="10"/>
  <c r="W252" i="10"/>
  <c r="X252" i="10"/>
  <c r="Y252" i="10"/>
  <c r="Z252" i="10"/>
  <c r="AK252" i="10"/>
  <c r="AS252" i="10"/>
  <c r="AT252" i="10"/>
  <c r="AU252" i="10"/>
  <c r="AV252" i="10"/>
  <c r="AW252" i="10"/>
  <c r="BD252" i="10"/>
  <c r="BE252" i="10"/>
  <c r="BF252" i="10"/>
  <c r="BG252" i="10"/>
  <c r="BH252" i="10"/>
  <c r="BS252" i="10"/>
  <c r="K253" i="10"/>
  <c r="L253" i="10"/>
  <c r="M253" i="10"/>
  <c r="N253" i="10"/>
  <c r="O253" i="10"/>
  <c r="V253" i="10"/>
  <c r="W253" i="10"/>
  <c r="X253" i="10"/>
  <c r="AD253" i="10" s="1"/>
  <c r="Y253" i="10"/>
  <c r="AE253" i="10" s="1"/>
  <c r="Z253" i="10"/>
  <c r="AK253" i="10"/>
  <c r="AS253" i="10"/>
  <c r="AT253" i="10"/>
  <c r="AU253" i="10"/>
  <c r="AV253" i="10"/>
  <c r="AW253" i="10"/>
  <c r="BD253" i="10"/>
  <c r="BE253" i="10"/>
  <c r="BF253" i="10"/>
  <c r="BG253" i="10"/>
  <c r="BH253" i="10"/>
  <c r="BS253" i="10"/>
  <c r="K254" i="10"/>
  <c r="L254" i="10"/>
  <c r="M254" i="10"/>
  <c r="N254" i="10"/>
  <c r="O254" i="10"/>
  <c r="V254" i="10"/>
  <c r="W254" i="10"/>
  <c r="X254" i="10"/>
  <c r="AD254" i="10" s="1"/>
  <c r="Y254" i="10"/>
  <c r="Z254" i="10"/>
  <c r="AK254" i="10"/>
  <c r="AS254" i="10"/>
  <c r="AT254" i="10"/>
  <c r="AU254" i="10"/>
  <c r="AV254" i="10"/>
  <c r="AW254" i="10"/>
  <c r="BD254" i="10"/>
  <c r="BE254" i="10"/>
  <c r="BF254" i="10"/>
  <c r="BG254" i="10"/>
  <c r="BM254" i="10" s="1"/>
  <c r="BH254" i="10"/>
  <c r="BS254" i="10"/>
  <c r="K255" i="10"/>
  <c r="L255" i="10"/>
  <c r="M255" i="10"/>
  <c r="N255" i="10"/>
  <c r="O255" i="10"/>
  <c r="V255" i="10"/>
  <c r="W255" i="10"/>
  <c r="X255" i="10"/>
  <c r="AD255" i="10" s="1"/>
  <c r="Y255" i="10"/>
  <c r="Z255" i="10"/>
  <c r="AK255" i="10"/>
  <c r="AS255" i="10"/>
  <c r="AT255" i="10"/>
  <c r="AU255" i="10"/>
  <c r="AV255" i="10"/>
  <c r="AW255" i="10"/>
  <c r="BD255" i="10"/>
  <c r="BE255" i="10"/>
  <c r="BF255" i="10"/>
  <c r="BG255" i="10"/>
  <c r="BH255" i="10"/>
  <c r="BS255" i="10"/>
  <c r="K256" i="10"/>
  <c r="L256" i="10"/>
  <c r="M256" i="10"/>
  <c r="N256" i="10"/>
  <c r="O256" i="10"/>
  <c r="V256" i="10"/>
  <c r="W256" i="10"/>
  <c r="X256" i="10"/>
  <c r="Y256" i="10"/>
  <c r="Z256" i="10"/>
  <c r="AK256" i="10"/>
  <c r="AS256" i="10"/>
  <c r="AT256" i="10"/>
  <c r="AU256" i="10"/>
  <c r="AV256" i="10"/>
  <c r="AW256" i="10"/>
  <c r="BD256" i="10"/>
  <c r="BE256" i="10"/>
  <c r="BF256" i="10"/>
  <c r="BG256" i="10"/>
  <c r="BH256" i="10"/>
  <c r="BS256" i="10"/>
  <c r="K257" i="10"/>
  <c r="L257" i="10"/>
  <c r="M257" i="10"/>
  <c r="N257" i="10"/>
  <c r="O257" i="10"/>
  <c r="V257" i="10"/>
  <c r="AB257" i="10" s="1"/>
  <c r="W257" i="10"/>
  <c r="X257" i="10"/>
  <c r="Y257" i="10"/>
  <c r="Z257" i="10"/>
  <c r="AF257" i="10" s="1"/>
  <c r="AK257" i="10"/>
  <c r="AS257" i="10"/>
  <c r="AT257" i="10"/>
  <c r="AU257" i="10"/>
  <c r="AV257" i="10"/>
  <c r="AW257" i="10"/>
  <c r="BD257" i="10"/>
  <c r="BE257" i="10"/>
  <c r="BF257" i="10"/>
  <c r="BG257" i="10"/>
  <c r="BH257" i="10"/>
  <c r="BS257" i="10"/>
  <c r="K258" i="10"/>
  <c r="L258" i="10"/>
  <c r="M258" i="10"/>
  <c r="N258" i="10"/>
  <c r="O258" i="10"/>
  <c r="V258" i="10"/>
  <c r="W258" i="10"/>
  <c r="X258" i="10"/>
  <c r="Y258" i="10"/>
  <c r="Z258" i="10"/>
  <c r="AK258" i="10"/>
  <c r="AS258" i="10"/>
  <c r="AT258" i="10"/>
  <c r="AU258" i="10"/>
  <c r="AV258" i="10"/>
  <c r="AW258" i="10"/>
  <c r="BD258" i="10"/>
  <c r="BJ258" i="10" s="1"/>
  <c r="BE258" i="10"/>
  <c r="BF258" i="10"/>
  <c r="BG258" i="10"/>
  <c r="BH258" i="10"/>
  <c r="BN258" i="10" s="1"/>
  <c r="BS258" i="10"/>
  <c r="K259" i="10"/>
  <c r="L259" i="10"/>
  <c r="M259" i="10"/>
  <c r="N259" i="10"/>
  <c r="O259" i="10"/>
  <c r="V259" i="10"/>
  <c r="W259" i="10"/>
  <c r="X259" i="10"/>
  <c r="Y259" i="10"/>
  <c r="Z259" i="10"/>
  <c r="AK259" i="10"/>
  <c r="AS259" i="10"/>
  <c r="AT259" i="10"/>
  <c r="AU259" i="10"/>
  <c r="AV259" i="10"/>
  <c r="AW259" i="10"/>
  <c r="BD259" i="10"/>
  <c r="BE259" i="10"/>
  <c r="BF259" i="10"/>
  <c r="BG259" i="10"/>
  <c r="BH259" i="10"/>
  <c r="BS259" i="10"/>
  <c r="K260" i="10"/>
  <c r="AB260" i="10" s="1"/>
  <c r="L260" i="10"/>
  <c r="M260" i="10"/>
  <c r="N260" i="10"/>
  <c r="O260" i="10"/>
  <c r="AF260" i="10" s="1"/>
  <c r="V260" i="10"/>
  <c r="W260" i="10"/>
  <c r="X260" i="10"/>
  <c r="Y260" i="10"/>
  <c r="AE260" i="10" s="1"/>
  <c r="Z260" i="10"/>
  <c r="AK260" i="10"/>
  <c r="AS260" i="10"/>
  <c r="AT260" i="10"/>
  <c r="AU260" i="10"/>
  <c r="AV260" i="10"/>
  <c r="AW260" i="10"/>
  <c r="BD260" i="10"/>
  <c r="BJ260" i="10" s="1"/>
  <c r="BE260" i="10"/>
  <c r="BF260" i="10"/>
  <c r="BL260" i="10" s="1"/>
  <c r="BG260" i="10"/>
  <c r="BH260" i="10"/>
  <c r="BS260" i="10"/>
  <c r="K261" i="10"/>
  <c r="L261" i="10"/>
  <c r="M261" i="10"/>
  <c r="N261" i="10"/>
  <c r="O261" i="10"/>
  <c r="V261" i="10"/>
  <c r="W261" i="10"/>
  <c r="X261" i="10"/>
  <c r="Y261" i="10"/>
  <c r="Z261" i="10"/>
  <c r="AK261" i="10"/>
  <c r="AS261" i="10"/>
  <c r="AT261" i="10"/>
  <c r="AU261" i="10"/>
  <c r="AV261" i="10"/>
  <c r="AW261" i="10"/>
  <c r="BD261" i="10"/>
  <c r="BE261" i="10"/>
  <c r="BF261" i="10"/>
  <c r="BG261" i="10"/>
  <c r="BH261" i="10"/>
  <c r="BN261" i="10" s="1"/>
  <c r="BS261" i="10"/>
  <c r="K262" i="10"/>
  <c r="L262" i="10"/>
  <c r="M262" i="10"/>
  <c r="N262" i="10"/>
  <c r="O262" i="10"/>
  <c r="V262" i="10"/>
  <c r="W262" i="10"/>
  <c r="X262" i="10"/>
  <c r="Y262" i="10"/>
  <c r="Z262" i="10"/>
  <c r="AC262" i="10"/>
  <c r="AK262" i="10"/>
  <c r="AS262" i="10"/>
  <c r="AT262" i="10"/>
  <c r="AU262" i="10"/>
  <c r="AV262" i="10"/>
  <c r="AW262" i="10"/>
  <c r="BD262" i="10"/>
  <c r="BE262" i="10"/>
  <c r="BF262" i="10"/>
  <c r="BG262" i="10"/>
  <c r="BM262" i="10" s="1"/>
  <c r="BH262" i="10"/>
  <c r="BS262" i="10"/>
  <c r="K263" i="10"/>
  <c r="L263" i="10"/>
  <c r="AC263" i="10" s="1"/>
  <c r="M263" i="10"/>
  <c r="N263" i="10"/>
  <c r="O263" i="10"/>
  <c r="V263" i="10"/>
  <c r="W263" i="10"/>
  <c r="X263" i="10"/>
  <c r="AD263" i="10" s="1"/>
  <c r="Y263" i="10"/>
  <c r="Z263" i="10"/>
  <c r="AK263" i="10"/>
  <c r="AS263" i="10"/>
  <c r="AT263" i="10"/>
  <c r="AU263" i="10"/>
  <c r="AV263" i="10"/>
  <c r="AW263" i="10"/>
  <c r="BD263" i="10"/>
  <c r="BE263" i="10"/>
  <c r="BF263" i="10"/>
  <c r="BG263" i="10"/>
  <c r="BH263" i="10"/>
  <c r="BS263" i="10"/>
  <c r="K264" i="10"/>
  <c r="L264" i="10"/>
  <c r="AC264" i="10" s="1"/>
  <c r="M264" i="10"/>
  <c r="N264" i="10"/>
  <c r="O264" i="10"/>
  <c r="V264" i="10"/>
  <c r="W264" i="10"/>
  <c r="X264" i="10"/>
  <c r="Y264" i="10"/>
  <c r="Z264" i="10"/>
  <c r="AK264" i="10"/>
  <c r="AS264" i="10"/>
  <c r="AT264" i="10"/>
  <c r="AU264" i="10"/>
  <c r="AV264" i="10"/>
  <c r="AW264" i="10"/>
  <c r="BD264" i="10"/>
  <c r="BE264" i="10"/>
  <c r="BF264" i="10"/>
  <c r="BG264" i="10"/>
  <c r="BH264" i="10"/>
  <c r="BS264" i="10"/>
  <c r="K265" i="10"/>
  <c r="L265" i="10"/>
  <c r="M265" i="10"/>
  <c r="N265" i="10"/>
  <c r="O265" i="10"/>
  <c r="V265" i="10"/>
  <c r="W265" i="10"/>
  <c r="X265" i="10"/>
  <c r="Y265" i="10"/>
  <c r="Z265" i="10"/>
  <c r="AK265" i="10"/>
  <c r="AS265" i="10"/>
  <c r="AT265" i="10"/>
  <c r="AU265" i="10"/>
  <c r="AV265" i="10"/>
  <c r="AW265" i="10"/>
  <c r="BD265" i="10"/>
  <c r="BE265" i="10"/>
  <c r="BF265" i="10"/>
  <c r="BG265" i="10"/>
  <c r="BH265" i="10"/>
  <c r="BS265" i="10"/>
  <c r="K266" i="10"/>
  <c r="L266" i="10"/>
  <c r="M266" i="10"/>
  <c r="N266" i="10"/>
  <c r="O266" i="10"/>
  <c r="V266" i="10"/>
  <c r="W266" i="10"/>
  <c r="X266" i="10"/>
  <c r="Y266" i="10"/>
  <c r="Z266" i="10"/>
  <c r="AK266" i="10"/>
  <c r="AS266" i="10"/>
  <c r="AT266" i="10"/>
  <c r="AU266" i="10"/>
  <c r="AV266" i="10"/>
  <c r="AW266" i="10"/>
  <c r="BD266" i="10"/>
  <c r="BE266" i="10"/>
  <c r="BF266" i="10"/>
  <c r="BG266" i="10"/>
  <c r="BM266" i="10" s="1"/>
  <c r="BH266" i="10"/>
  <c r="BN266" i="10" s="1"/>
  <c r="BS266" i="10"/>
  <c r="K267" i="10"/>
  <c r="L267" i="10"/>
  <c r="M267" i="10"/>
  <c r="N267" i="10"/>
  <c r="O267" i="10"/>
  <c r="V267" i="10"/>
  <c r="W267" i="10"/>
  <c r="X267" i="10"/>
  <c r="Y267" i="10"/>
  <c r="Z267" i="10"/>
  <c r="AC267" i="10"/>
  <c r="AK267" i="10"/>
  <c r="AS267" i="10"/>
  <c r="AT267" i="10"/>
  <c r="AU267" i="10"/>
  <c r="AV267" i="10"/>
  <c r="AW267" i="10"/>
  <c r="BD267" i="10"/>
  <c r="BE267" i="10"/>
  <c r="BF267" i="10"/>
  <c r="BG267" i="10"/>
  <c r="BH267" i="10"/>
  <c r="BS267" i="10"/>
  <c r="K268" i="10"/>
  <c r="L268" i="10"/>
  <c r="M268" i="10"/>
  <c r="N268" i="10"/>
  <c r="O268" i="10"/>
  <c r="V268" i="10"/>
  <c r="W268" i="10"/>
  <c r="X268" i="10"/>
  <c r="Y268" i="10"/>
  <c r="Z268" i="10"/>
  <c r="AC268" i="10"/>
  <c r="AK268" i="10"/>
  <c r="AS268" i="10"/>
  <c r="AT268" i="10"/>
  <c r="AU268" i="10"/>
  <c r="AV268" i="10"/>
  <c r="AW268" i="10"/>
  <c r="BD268" i="10"/>
  <c r="BE268" i="10"/>
  <c r="BF268" i="10"/>
  <c r="BG268" i="10"/>
  <c r="BH268" i="10"/>
  <c r="BS268" i="10"/>
  <c r="K269" i="10"/>
  <c r="L269" i="10"/>
  <c r="M269" i="10"/>
  <c r="N269" i="10"/>
  <c r="O269" i="10"/>
  <c r="V269" i="10"/>
  <c r="W269" i="10"/>
  <c r="X269" i="10"/>
  <c r="Y269" i="10"/>
  <c r="Z269" i="10"/>
  <c r="AD269" i="10"/>
  <c r="AK269" i="10"/>
  <c r="AS269" i="10"/>
  <c r="AT269" i="10"/>
  <c r="AU269" i="10"/>
  <c r="AV269" i="10"/>
  <c r="AW269" i="10"/>
  <c r="BD269" i="10"/>
  <c r="BE269" i="10"/>
  <c r="BK269" i="10" s="1"/>
  <c r="BF269" i="10"/>
  <c r="BL269" i="10" s="1"/>
  <c r="BG269" i="10"/>
  <c r="BH269" i="10"/>
  <c r="BS269" i="10"/>
  <c r="K270" i="10"/>
  <c r="L270" i="10"/>
  <c r="M270" i="10"/>
  <c r="N270" i="10"/>
  <c r="O270" i="10"/>
  <c r="V270" i="10"/>
  <c r="W270" i="10"/>
  <c r="X270" i="10"/>
  <c r="AD270" i="10" s="1"/>
  <c r="Y270" i="10"/>
  <c r="Z270" i="10"/>
  <c r="AK270" i="10"/>
  <c r="AS270" i="10"/>
  <c r="AT270" i="10"/>
  <c r="AU270" i="10"/>
  <c r="AV270" i="10"/>
  <c r="AW270" i="10"/>
  <c r="BD270" i="10"/>
  <c r="BE270" i="10"/>
  <c r="BK270" i="10" s="1"/>
  <c r="BF270" i="10"/>
  <c r="BG270" i="10"/>
  <c r="BH270" i="10"/>
  <c r="BM270" i="10"/>
  <c r="BS270" i="10"/>
  <c r="K271" i="10"/>
  <c r="L271" i="10"/>
  <c r="M271" i="10"/>
  <c r="N271" i="10"/>
  <c r="O271" i="10"/>
  <c r="V271" i="10"/>
  <c r="AB271" i="10" s="1"/>
  <c r="W271" i="10"/>
  <c r="X271" i="10"/>
  <c r="Y271" i="10"/>
  <c r="Z271" i="10"/>
  <c r="AF271" i="10" s="1"/>
  <c r="AK271" i="10"/>
  <c r="AS271" i="10"/>
  <c r="AT271" i="10"/>
  <c r="AU271" i="10"/>
  <c r="AV271" i="10"/>
  <c r="AW271" i="10"/>
  <c r="BD271" i="10"/>
  <c r="BE271" i="10"/>
  <c r="BK271" i="10" s="1"/>
  <c r="BF271" i="10"/>
  <c r="BG271" i="10"/>
  <c r="BH271" i="10"/>
  <c r="BS271" i="10"/>
  <c r="K272" i="10"/>
  <c r="L272" i="10"/>
  <c r="M272" i="10"/>
  <c r="N272" i="10"/>
  <c r="O272" i="10"/>
  <c r="V272" i="10"/>
  <c r="W272" i="10"/>
  <c r="X272" i="10"/>
  <c r="Y272" i="10"/>
  <c r="Z272" i="10"/>
  <c r="AK272" i="10"/>
  <c r="AS272" i="10"/>
  <c r="AT272" i="10"/>
  <c r="AU272" i="10"/>
  <c r="AV272" i="10"/>
  <c r="AW272" i="10"/>
  <c r="BD272" i="10"/>
  <c r="BE272" i="10"/>
  <c r="BF272" i="10"/>
  <c r="BL272" i="10" s="1"/>
  <c r="BG272" i="10"/>
  <c r="BH272" i="10"/>
  <c r="BN272" i="10" s="1"/>
  <c r="BS272" i="10"/>
  <c r="K273" i="10"/>
  <c r="L273" i="10"/>
  <c r="M273" i="10"/>
  <c r="AD273" i="10" s="1"/>
  <c r="N273" i="10"/>
  <c r="O273" i="10"/>
  <c r="V273" i="10"/>
  <c r="W273" i="10"/>
  <c r="X273" i="10"/>
  <c r="Y273" i="10"/>
  <c r="Z273" i="10"/>
  <c r="AC273" i="10"/>
  <c r="AK273" i="10"/>
  <c r="AS273" i="10"/>
  <c r="AT273" i="10"/>
  <c r="AU273" i="10"/>
  <c r="AV273" i="10"/>
  <c r="AW273" i="10"/>
  <c r="BD273" i="10"/>
  <c r="BE273" i="10"/>
  <c r="BF273" i="10"/>
  <c r="BG273" i="10"/>
  <c r="BH273" i="10"/>
  <c r="BN273" i="10" s="1"/>
  <c r="BS273" i="10"/>
  <c r="K274" i="10"/>
  <c r="L274" i="10"/>
  <c r="M274" i="10"/>
  <c r="N274" i="10"/>
  <c r="O274" i="10"/>
  <c r="V274" i="10"/>
  <c r="W274" i="10"/>
  <c r="X274" i="10"/>
  <c r="Y274" i="10"/>
  <c r="Z274" i="10"/>
  <c r="AK274" i="10"/>
  <c r="AS274" i="10"/>
  <c r="AT274" i="10"/>
  <c r="AU274" i="10"/>
  <c r="AV274" i="10"/>
  <c r="AW274" i="10"/>
  <c r="BD274" i="10"/>
  <c r="BE274" i="10"/>
  <c r="BK274" i="10" s="1"/>
  <c r="BF274" i="10"/>
  <c r="BL274" i="10" s="1"/>
  <c r="BG274" i="10"/>
  <c r="BH274" i="10"/>
  <c r="BS274" i="10"/>
  <c r="K275" i="10"/>
  <c r="L275" i="10"/>
  <c r="M275" i="10"/>
  <c r="N275" i="10"/>
  <c r="O275" i="10"/>
  <c r="V275" i="10"/>
  <c r="W275" i="10"/>
  <c r="X275" i="10"/>
  <c r="Y275" i="10"/>
  <c r="AE275" i="10" s="1"/>
  <c r="Z275" i="10"/>
  <c r="AK275" i="10"/>
  <c r="AS275" i="10"/>
  <c r="AT275" i="10"/>
  <c r="AU275" i="10"/>
  <c r="AV275" i="10"/>
  <c r="AW275" i="10"/>
  <c r="BD275" i="10"/>
  <c r="BE275" i="10"/>
  <c r="BF275" i="10"/>
  <c r="BG275" i="10"/>
  <c r="BM275" i="10" s="1"/>
  <c r="BH275" i="10"/>
  <c r="BS275" i="10"/>
  <c r="K276" i="10"/>
  <c r="L276" i="10"/>
  <c r="M276" i="10"/>
  <c r="N276" i="10"/>
  <c r="O276" i="10"/>
  <c r="V276" i="10"/>
  <c r="AB276" i="10" s="1"/>
  <c r="W276" i="10"/>
  <c r="X276" i="10"/>
  <c r="Y276" i="10"/>
  <c r="Z276" i="10"/>
  <c r="AF276" i="10" s="1"/>
  <c r="AC276" i="10"/>
  <c r="AK276" i="10"/>
  <c r="AS276" i="10"/>
  <c r="AT276" i="10"/>
  <c r="AU276" i="10"/>
  <c r="AV276" i="10"/>
  <c r="AW276" i="10"/>
  <c r="BD276" i="10"/>
  <c r="BJ276" i="10" s="1"/>
  <c r="BE276" i="10"/>
  <c r="BF276" i="10"/>
  <c r="BG276" i="10"/>
  <c r="BH276" i="10"/>
  <c r="BN276" i="10" s="1"/>
  <c r="BS276" i="10"/>
  <c r="K277" i="10"/>
  <c r="L277" i="10"/>
  <c r="M277" i="10"/>
  <c r="N277" i="10"/>
  <c r="O277" i="10"/>
  <c r="V277" i="10"/>
  <c r="W277" i="10"/>
  <c r="X277" i="10"/>
  <c r="Y277" i="10"/>
  <c r="AE277" i="10" s="1"/>
  <c r="Z277" i="10"/>
  <c r="AD277" i="10"/>
  <c r="AK277" i="10"/>
  <c r="AS277" i="10"/>
  <c r="AT277" i="10"/>
  <c r="AU277" i="10"/>
  <c r="AV277" i="10"/>
  <c r="AW277" i="10"/>
  <c r="BD277" i="10"/>
  <c r="BE277" i="10"/>
  <c r="BF277" i="10"/>
  <c r="BG277" i="10"/>
  <c r="BH277" i="10"/>
  <c r="BL277" i="10"/>
  <c r="BS277" i="10"/>
  <c r="K278" i="10"/>
  <c r="L278" i="10"/>
  <c r="M278" i="10"/>
  <c r="N278" i="10"/>
  <c r="O278" i="10"/>
  <c r="V278" i="10"/>
  <c r="W278" i="10"/>
  <c r="X278" i="10"/>
  <c r="Y278" i="10"/>
  <c r="Z278" i="10"/>
  <c r="AK278" i="10"/>
  <c r="AS278" i="10"/>
  <c r="AT278" i="10"/>
  <c r="AU278" i="10"/>
  <c r="AV278" i="10"/>
  <c r="AW278" i="10"/>
  <c r="BD278" i="10"/>
  <c r="BE278" i="10"/>
  <c r="BF278" i="10"/>
  <c r="BG278" i="10"/>
  <c r="BH278" i="10"/>
  <c r="BS278" i="10"/>
  <c r="K279" i="10"/>
  <c r="L279" i="10"/>
  <c r="M279" i="10"/>
  <c r="N279" i="10"/>
  <c r="O279" i="10"/>
  <c r="V279" i="10"/>
  <c r="W279" i="10"/>
  <c r="X279" i="10"/>
  <c r="Y279" i="10"/>
  <c r="Z279" i="10"/>
  <c r="AC279" i="10"/>
  <c r="AK279" i="10"/>
  <c r="AS279" i="10"/>
  <c r="AT279" i="10"/>
  <c r="AU279" i="10"/>
  <c r="AV279" i="10"/>
  <c r="AW279" i="10"/>
  <c r="BD279" i="10"/>
  <c r="BE279" i="10"/>
  <c r="BF279" i="10"/>
  <c r="BG279" i="10"/>
  <c r="BH279" i="10"/>
  <c r="BM279" i="10"/>
  <c r="BS279" i="10"/>
  <c r="K280" i="10"/>
  <c r="L280" i="10"/>
  <c r="M280" i="10"/>
  <c r="N280" i="10"/>
  <c r="O280" i="10"/>
  <c r="V280" i="10"/>
  <c r="W280" i="10"/>
  <c r="X280" i="10"/>
  <c r="Y280" i="10"/>
  <c r="Z280" i="10"/>
  <c r="AC280" i="10"/>
  <c r="AK280" i="10"/>
  <c r="AS280" i="10"/>
  <c r="AT280" i="10"/>
  <c r="AU280" i="10"/>
  <c r="AV280" i="10"/>
  <c r="AW280" i="10"/>
  <c r="BD280" i="10"/>
  <c r="BE280" i="10"/>
  <c r="BF280" i="10"/>
  <c r="BG280" i="10"/>
  <c r="BH280" i="10"/>
  <c r="BS280" i="10"/>
  <c r="K281" i="10"/>
  <c r="L281" i="10"/>
  <c r="M281" i="10"/>
  <c r="N281" i="10"/>
  <c r="O281" i="10"/>
  <c r="V281" i="10"/>
  <c r="W281" i="10"/>
  <c r="X281" i="10"/>
  <c r="AD281" i="10" s="1"/>
  <c r="Y281" i="10"/>
  <c r="Z281" i="10"/>
  <c r="AK281" i="10"/>
  <c r="AS281" i="10"/>
  <c r="AT281" i="10"/>
  <c r="AU281" i="10"/>
  <c r="AV281" i="10"/>
  <c r="BM281" i="10" s="1"/>
  <c r="AW281" i="10"/>
  <c r="BD281" i="10"/>
  <c r="BE281" i="10"/>
  <c r="BK281" i="10" s="1"/>
  <c r="BF281" i="10"/>
  <c r="BI281" i="10" s="1"/>
  <c r="BG281" i="10"/>
  <c r="BH281" i="10"/>
  <c r="BS281" i="10"/>
  <c r="K282" i="10"/>
  <c r="L282" i="10"/>
  <c r="M282" i="10"/>
  <c r="N282" i="10"/>
  <c r="O282" i="10"/>
  <c r="V282" i="10"/>
  <c r="W282" i="10"/>
  <c r="X282" i="10"/>
  <c r="AD282" i="10" s="1"/>
  <c r="Y282" i="10"/>
  <c r="AE282" i="10" s="1"/>
  <c r="Z282" i="10"/>
  <c r="AK282" i="10"/>
  <c r="AS282" i="10"/>
  <c r="AT282" i="10"/>
  <c r="AU282" i="10"/>
  <c r="AV282" i="10"/>
  <c r="AW282" i="10"/>
  <c r="BD282" i="10"/>
  <c r="BE282" i="10"/>
  <c r="BF282" i="10"/>
  <c r="BL282" i="10" s="1"/>
  <c r="BG282" i="10"/>
  <c r="BM282" i="10" s="1"/>
  <c r="BH282" i="10"/>
  <c r="BS282" i="10"/>
  <c r="K283" i="10"/>
  <c r="L283" i="10"/>
  <c r="M283" i="10"/>
  <c r="N283" i="10"/>
  <c r="O283" i="10"/>
  <c r="V283" i="10"/>
  <c r="W283" i="10"/>
  <c r="X283" i="10"/>
  <c r="Y283" i="10"/>
  <c r="Z283" i="10"/>
  <c r="AK283" i="10"/>
  <c r="AS283" i="10"/>
  <c r="AT283" i="10"/>
  <c r="AU283" i="10"/>
  <c r="AV283" i="10"/>
  <c r="AW283" i="10"/>
  <c r="BD283" i="10"/>
  <c r="BJ283" i="10" s="1"/>
  <c r="BE283" i="10"/>
  <c r="BF283" i="10"/>
  <c r="BG283" i="10"/>
  <c r="BH283" i="10"/>
  <c r="BN283" i="10" s="1"/>
  <c r="BS283" i="10"/>
  <c r="K284" i="10"/>
  <c r="L284" i="10"/>
  <c r="M284" i="10"/>
  <c r="N284" i="10"/>
  <c r="O284" i="10"/>
  <c r="V284" i="10"/>
  <c r="W284" i="10"/>
  <c r="X284" i="10"/>
  <c r="Y284" i="10"/>
  <c r="Z284" i="10"/>
  <c r="AD284" i="10"/>
  <c r="AK284" i="10"/>
  <c r="AS284" i="10"/>
  <c r="AT284" i="10"/>
  <c r="AU284" i="10"/>
  <c r="AV284" i="10"/>
  <c r="AW284" i="10"/>
  <c r="BD284" i="10"/>
  <c r="BE284" i="10"/>
  <c r="BK284" i="10" s="1"/>
  <c r="BF284" i="10"/>
  <c r="BG284" i="10"/>
  <c r="BH284" i="10"/>
  <c r="BS284" i="10"/>
  <c r="K285" i="10"/>
  <c r="L285" i="10"/>
  <c r="AC285" i="10" s="1"/>
  <c r="M285" i="10"/>
  <c r="N285" i="10"/>
  <c r="O285" i="10"/>
  <c r="V285" i="10"/>
  <c r="W285" i="10"/>
  <c r="X285" i="10"/>
  <c r="Y285" i="10"/>
  <c r="Z285" i="10"/>
  <c r="AD285" i="10"/>
  <c r="AK285" i="10"/>
  <c r="AS285" i="10"/>
  <c r="AT285" i="10"/>
  <c r="AU285" i="10"/>
  <c r="AV285" i="10"/>
  <c r="AW285" i="10"/>
  <c r="BD285" i="10"/>
  <c r="BE285" i="10"/>
  <c r="BK285" i="10" s="1"/>
  <c r="BF285" i="10"/>
  <c r="BG285" i="10"/>
  <c r="BH285" i="10"/>
  <c r="BL285" i="10"/>
  <c r="BS285" i="10"/>
  <c r="K286" i="10"/>
  <c r="L286" i="10"/>
  <c r="M286" i="10"/>
  <c r="N286" i="10"/>
  <c r="O286" i="10"/>
  <c r="V286" i="10"/>
  <c r="W286" i="10"/>
  <c r="X286" i="10"/>
  <c r="Y286" i="10"/>
  <c r="Z286" i="10"/>
  <c r="AD286" i="10"/>
  <c r="AK286" i="10"/>
  <c r="AS286" i="10"/>
  <c r="AT286" i="10"/>
  <c r="AU286" i="10"/>
  <c r="AV286" i="10"/>
  <c r="AW286" i="10"/>
  <c r="BD286" i="10"/>
  <c r="BE286" i="10"/>
  <c r="BF286" i="10"/>
  <c r="BG286" i="10"/>
  <c r="BM286" i="10" s="1"/>
  <c r="BH286" i="10"/>
  <c r="BL286" i="10"/>
  <c r="BS286" i="10"/>
  <c r="K287" i="10"/>
  <c r="L287" i="10"/>
  <c r="M287" i="10"/>
  <c r="N287" i="10"/>
  <c r="O287" i="10"/>
  <c r="V287" i="10"/>
  <c r="AB287" i="10" s="1"/>
  <c r="W287" i="10"/>
  <c r="X287" i="10"/>
  <c r="Y287" i="10"/>
  <c r="Z287" i="10"/>
  <c r="AF287" i="10" s="1"/>
  <c r="AK287" i="10"/>
  <c r="AS287" i="10"/>
  <c r="AT287" i="10"/>
  <c r="AU287" i="10"/>
  <c r="BL287" i="10" s="1"/>
  <c r="AV287" i="10"/>
  <c r="AW287" i="10"/>
  <c r="BD287" i="10"/>
  <c r="BE287" i="10"/>
  <c r="BF287" i="10"/>
  <c r="BG287" i="10"/>
  <c r="BH287" i="10"/>
  <c r="BS287" i="10"/>
  <c r="K288" i="10"/>
  <c r="L288" i="10"/>
  <c r="M288" i="10"/>
  <c r="N288" i="10"/>
  <c r="O288" i="10"/>
  <c r="V288" i="10"/>
  <c r="W288" i="10"/>
  <c r="X288" i="10"/>
  <c r="Y288" i="10"/>
  <c r="Z288" i="10"/>
  <c r="AK288" i="10"/>
  <c r="AS288" i="10"/>
  <c r="AT288" i="10"/>
  <c r="AU288" i="10"/>
  <c r="AV288" i="10"/>
  <c r="AW288" i="10"/>
  <c r="BD288" i="10"/>
  <c r="BE288" i="10"/>
  <c r="BF288" i="10"/>
  <c r="BG288" i="10"/>
  <c r="BH288" i="10"/>
  <c r="BS288" i="10"/>
  <c r="K289" i="10"/>
  <c r="L289" i="10"/>
  <c r="AC289" i="10" s="1"/>
  <c r="M289" i="10"/>
  <c r="N289" i="10"/>
  <c r="O289" i="10"/>
  <c r="V289" i="10"/>
  <c r="W289" i="10"/>
  <c r="X289" i="10"/>
  <c r="Y289" i="10"/>
  <c r="Z289" i="10"/>
  <c r="AK289" i="10"/>
  <c r="AS289" i="10"/>
  <c r="AT289" i="10"/>
  <c r="AU289" i="10"/>
  <c r="AV289" i="10"/>
  <c r="AW289" i="10"/>
  <c r="BD289" i="10"/>
  <c r="BE289" i="10"/>
  <c r="BF289" i="10"/>
  <c r="BG289" i="10"/>
  <c r="BH289" i="10"/>
  <c r="BL289" i="10"/>
  <c r="BS289" i="10"/>
  <c r="K290" i="10"/>
  <c r="L290" i="10"/>
  <c r="M290" i="10"/>
  <c r="N290" i="10"/>
  <c r="O290" i="10"/>
  <c r="V290" i="10"/>
  <c r="W290" i="10"/>
  <c r="X290" i="10"/>
  <c r="Y290" i="10"/>
  <c r="Z290" i="10"/>
  <c r="AK290" i="10"/>
  <c r="AS290" i="10"/>
  <c r="AT290" i="10"/>
  <c r="AU290" i="10"/>
  <c r="AV290" i="10"/>
  <c r="AW290" i="10"/>
  <c r="BD290" i="10"/>
  <c r="BE290" i="10"/>
  <c r="BF290" i="10"/>
  <c r="BG290" i="10"/>
  <c r="BH290" i="10"/>
  <c r="BS290" i="10"/>
  <c r="K291" i="10"/>
  <c r="L291" i="10"/>
  <c r="M291" i="10"/>
  <c r="N291" i="10"/>
  <c r="O291" i="10"/>
  <c r="V291" i="10"/>
  <c r="W291" i="10"/>
  <c r="X291" i="10"/>
  <c r="Y291" i="10"/>
  <c r="Z291" i="10"/>
  <c r="AK291" i="10"/>
  <c r="AS291" i="10"/>
  <c r="AT291" i="10"/>
  <c r="AU291" i="10"/>
  <c r="AV291" i="10"/>
  <c r="AW291" i="10"/>
  <c r="BD291" i="10"/>
  <c r="BE291" i="10"/>
  <c r="BF291" i="10"/>
  <c r="BL291" i="10" s="1"/>
  <c r="BG291" i="10"/>
  <c r="BH291" i="10"/>
  <c r="BS291" i="10"/>
  <c r="K292" i="10"/>
  <c r="L292" i="10"/>
  <c r="M292" i="10"/>
  <c r="N292" i="10"/>
  <c r="O292" i="10"/>
  <c r="V292" i="10"/>
  <c r="W292" i="10"/>
  <c r="X292" i="10"/>
  <c r="Y292" i="10"/>
  <c r="Z292" i="10"/>
  <c r="AK292" i="10"/>
  <c r="AS292" i="10"/>
  <c r="AT292" i="10"/>
  <c r="AU292" i="10"/>
  <c r="AV292" i="10"/>
  <c r="AW292" i="10"/>
  <c r="BD292" i="10"/>
  <c r="BE292" i="10"/>
  <c r="BF292" i="10"/>
  <c r="BG292" i="10"/>
  <c r="BH292" i="10"/>
  <c r="BN292" i="10" s="1"/>
  <c r="BS292" i="10"/>
  <c r="K293" i="10"/>
  <c r="L293" i="10"/>
  <c r="M293" i="10"/>
  <c r="N293" i="10"/>
  <c r="O293" i="10"/>
  <c r="V293" i="10"/>
  <c r="W293" i="10"/>
  <c r="X293" i="10"/>
  <c r="Y293" i="10"/>
  <c r="Z293" i="10"/>
  <c r="AD293" i="10"/>
  <c r="AK293" i="10"/>
  <c r="AS293" i="10"/>
  <c r="AT293" i="10"/>
  <c r="AU293" i="10"/>
  <c r="AV293" i="10"/>
  <c r="AW293" i="10"/>
  <c r="BD293" i="10"/>
  <c r="BE293" i="10"/>
  <c r="BK293" i="10" s="1"/>
  <c r="BF293" i="10"/>
  <c r="BG293" i="10"/>
  <c r="BH293" i="10"/>
  <c r="BS293" i="10"/>
  <c r="K294" i="10"/>
  <c r="L294" i="10"/>
  <c r="M294" i="10"/>
  <c r="N294" i="10"/>
  <c r="O294" i="10"/>
  <c r="V294" i="10"/>
  <c r="W294" i="10"/>
  <c r="X294" i="10"/>
  <c r="Y294" i="10"/>
  <c r="Z294" i="10"/>
  <c r="AK294" i="10"/>
  <c r="AS294" i="10"/>
  <c r="AT294" i="10"/>
  <c r="AU294" i="10"/>
  <c r="AV294" i="10"/>
  <c r="AW294" i="10"/>
  <c r="BD294" i="10"/>
  <c r="BE294" i="10"/>
  <c r="BF294" i="10"/>
  <c r="BG294" i="10"/>
  <c r="BM294" i="10" s="1"/>
  <c r="BH294" i="10"/>
  <c r="BS294" i="10"/>
  <c r="K295" i="10"/>
  <c r="L295" i="10"/>
  <c r="AC295" i="10" s="1"/>
  <c r="M295" i="10"/>
  <c r="N295" i="10"/>
  <c r="O295" i="10"/>
  <c r="V295" i="10"/>
  <c r="W295" i="10"/>
  <c r="X295" i="10"/>
  <c r="Y295" i="10"/>
  <c r="Z295" i="10"/>
  <c r="AK295" i="10"/>
  <c r="AS295" i="10"/>
  <c r="AT295" i="10"/>
  <c r="AU295" i="10"/>
  <c r="AV295" i="10"/>
  <c r="AW295" i="10"/>
  <c r="BD295" i="10"/>
  <c r="BE295" i="10"/>
  <c r="BF295" i="10"/>
  <c r="BG295" i="10"/>
  <c r="BM295" i="10" s="1"/>
  <c r="BH295" i="10"/>
  <c r="BS295" i="10"/>
  <c r="K296" i="10"/>
  <c r="L296" i="10"/>
  <c r="M296" i="10"/>
  <c r="N296" i="10"/>
  <c r="O296" i="10"/>
  <c r="V296" i="10"/>
  <c r="W296" i="10"/>
  <c r="X296" i="10"/>
  <c r="AD296" i="10" s="1"/>
  <c r="Y296" i="10"/>
  <c r="Z296" i="10"/>
  <c r="AK296" i="10"/>
  <c r="AS296" i="10"/>
  <c r="AT296" i="10"/>
  <c r="AU296" i="10"/>
  <c r="AV296" i="10"/>
  <c r="AW296" i="10"/>
  <c r="BD296" i="10"/>
  <c r="BE296" i="10"/>
  <c r="BF296" i="10"/>
  <c r="BG296" i="10"/>
  <c r="BH296" i="10"/>
  <c r="BS296" i="10"/>
  <c r="K297" i="10"/>
  <c r="L297" i="10"/>
  <c r="M297" i="10"/>
  <c r="N297" i="10"/>
  <c r="O297" i="10"/>
  <c r="V297" i="10"/>
  <c r="W297" i="10"/>
  <c r="X297" i="10"/>
  <c r="AD297" i="10" s="1"/>
  <c r="Y297" i="10"/>
  <c r="AE297" i="10" s="1"/>
  <c r="Z297" i="10"/>
  <c r="AK297" i="10"/>
  <c r="AS297" i="10"/>
  <c r="AT297" i="10"/>
  <c r="AU297" i="10"/>
  <c r="AV297" i="10"/>
  <c r="AW297" i="10"/>
  <c r="BD297" i="10"/>
  <c r="BE297" i="10"/>
  <c r="BF297" i="10"/>
  <c r="BG297" i="10"/>
  <c r="BH297" i="10"/>
  <c r="BS297" i="10"/>
  <c r="K298" i="10"/>
  <c r="L298" i="10"/>
  <c r="M298" i="10"/>
  <c r="AD298" i="10" s="1"/>
  <c r="N298" i="10"/>
  <c r="O298" i="10"/>
  <c r="V298" i="10"/>
  <c r="AB298" i="10" s="1"/>
  <c r="W298" i="10"/>
  <c r="X298" i="10"/>
  <c r="Y298" i="10"/>
  <c r="Z298" i="10"/>
  <c r="AF298" i="10" s="1"/>
  <c r="AK298" i="10"/>
  <c r="AS298" i="10"/>
  <c r="AT298" i="10"/>
  <c r="AU298" i="10"/>
  <c r="AV298" i="10"/>
  <c r="AW298" i="10"/>
  <c r="BD298" i="10"/>
  <c r="BE298" i="10"/>
  <c r="BF298" i="10"/>
  <c r="BL298" i="10" s="1"/>
  <c r="BG298" i="10"/>
  <c r="BH298" i="10"/>
  <c r="BM298" i="10"/>
  <c r="BS298" i="10"/>
  <c r="K299" i="10"/>
  <c r="L299" i="10"/>
  <c r="M299" i="10"/>
  <c r="N299" i="10"/>
  <c r="O299" i="10"/>
  <c r="V299" i="10"/>
  <c r="AB299" i="10" s="1"/>
  <c r="W299" i="10"/>
  <c r="X299" i="10"/>
  <c r="Y299" i="10"/>
  <c r="Z299" i="10"/>
  <c r="AF299" i="10" s="1"/>
  <c r="AK299" i="10"/>
  <c r="AS299" i="10"/>
  <c r="AT299" i="10"/>
  <c r="AU299" i="10"/>
  <c r="AV299" i="10"/>
  <c r="AW299" i="10"/>
  <c r="BD299" i="10"/>
  <c r="BJ299" i="10" s="1"/>
  <c r="BE299" i="10"/>
  <c r="BF299" i="10"/>
  <c r="BL299" i="10" s="1"/>
  <c r="BG299" i="10"/>
  <c r="BH299" i="10"/>
  <c r="BN299" i="10" s="1"/>
  <c r="BM299" i="10"/>
  <c r="BS299" i="10"/>
  <c r="K300" i="10"/>
  <c r="L300" i="10"/>
  <c r="M300" i="10"/>
  <c r="AD300" i="10" s="1"/>
  <c r="N300" i="10"/>
  <c r="O300" i="10"/>
  <c r="V300" i="10"/>
  <c r="W300" i="10"/>
  <c r="X300" i="10"/>
  <c r="Y300" i="10"/>
  <c r="Z300" i="10"/>
  <c r="AK300" i="10"/>
  <c r="AS300" i="10"/>
  <c r="AT300" i="10"/>
  <c r="AU300" i="10"/>
  <c r="AV300" i="10"/>
  <c r="AW300" i="10"/>
  <c r="BD300" i="10"/>
  <c r="BE300" i="10"/>
  <c r="BF300" i="10"/>
  <c r="BI300" i="10" s="1"/>
  <c r="BG300" i="10"/>
  <c r="BH300" i="10"/>
  <c r="BS300" i="10"/>
  <c r="K301" i="10"/>
  <c r="L301" i="10"/>
  <c r="M301" i="10"/>
  <c r="N301" i="10"/>
  <c r="O301" i="10"/>
  <c r="V301" i="10"/>
  <c r="W301" i="10"/>
  <c r="X301" i="10"/>
  <c r="Y301" i="10"/>
  <c r="Z301" i="10"/>
  <c r="AK301" i="10"/>
  <c r="AS301" i="10"/>
  <c r="AT301" i="10"/>
  <c r="AU301" i="10"/>
  <c r="AV301" i="10"/>
  <c r="AW301" i="10"/>
  <c r="BD301" i="10"/>
  <c r="BE301" i="10"/>
  <c r="BF301" i="10"/>
  <c r="BG301" i="10"/>
  <c r="BH301" i="10"/>
  <c r="BS301" i="10"/>
  <c r="K302" i="10"/>
  <c r="L302" i="10"/>
  <c r="M302" i="10"/>
  <c r="N302" i="10"/>
  <c r="O302" i="10"/>
  <c r="V302" i="10"/>
  <c r="W302" i="10"/>
  <c r="X302" i="10"/>
  <c r="Y302" i="10"/>
  <c r="Z302" i="10"/>
  <c r="AK302" i="10"/>
  <c r="AS302" i="10"/>
  <c r="AT302" i="10"/>
  <c r="AU302" i="10"/>
  <c r="AV302" i="10"/>
  <c r="BM302" i="10" s="1"/>
  <c r="AW302" i="10"/>
  <c r="BD302" i="10"/>
  <c r="BE302" i="10"/>
  <c r="BF302" i="10"/>
  <c r="BL302" i="10" s="1"/>
  <c r="BG302" i="10"/>
  <c r="BH302" i="10"/>
  <c r="BS302" i="10"/>
  <c r="K303" i="10"/>
  <c r="L303" i="10"/>
  <c r="M303" i="10"/>
  <c r="N303" i="10"/>
  <c r="O303" i="10"/>
  <c r="V303" i="10"/>
  <c r="W303" i="10"/>
  <c r="X303" i="10"/>
  <c r="Y303" i="10"/>
  <c r="Z303" i="10"/>
  <c r="AC303" i="10"/>
  <c r="AK303" i="10"/>
  <c r="AS303" i="10"/>
  <c r="AT303" i="10"/>
  <c r="AU303" i="10"/>
  <c r="AV303" i="10"/>
  <c r="AW303" i="10"/>
  <c r="BD303" i="10"/>
  <c r="BE303" i="10"/>
  <c r="BF303" i="10"/>
  <c r="BL303" i="10" s="1"/>
  <c r="BG303" i="10"/>
  <c r="BH303" i="10"/>
  <c r="BS303" i="10"/>
  <c r="K304" i="10"/>
  <c r="L304" i="10"/>
  <c r="M304" i="10"/>
  <c r="N304" i="10"/>
  <c r="O304" i="10"/>
  <c r="V304" i="10"/>
  <c r="W304" i="10"/>
  <c r="X304" i="10"/>
  <c r="AD304" i="10" s="1"/>
  <c r="Y304" i="10"/>
  <c r="Z304" i="10"/>
  <c r="AK304" i="10"/>
  <c r="AS304" i="10"/>
  <c r="AT304" i="10"/>
  <c r="AU304" i="10"/>
  <c r="AV304" i="10"/>
  <c r="BM304" i="10" s="1"/>
  <c r="AW304" i="10"/>
  <c r="BD304" i="10"/>
  <c r="BE304" i="10"/>
  <c r="BK304" i="10" s="1"/>
  <c r="BF304" i="10"/>
  <c r="BI304" i="10" s="1"/>
  <c r="BG304" i="10"/>
  <c r="BH304" i="10"/>
  <c r="BS304" i="10"/>
  <c r="K305" i="10"/>
  <c r="L305" i="10"/>
  <c r="M305" i="10"/>
  <c r="N305" i="10"/>
  <c r="O305" i="10"/>
  <c r="V305" i="10"/>
  <c r="W305" i="10"/>
  <c r="X305" i="10"/>
  <c r="AD305" i="10" s="1"/>
  <c r="Y305" i="10"/>
  <c r="Z305" i="10"/>
  <c r="AK305" i="10"/>
  <c r="AS305" i="10"/>
  <c r="AT305" i="10"/>
  <c r="AU305" i="10"/>
  <c r="AV305" i="10"/>
  <c r="AW305" i="10"/>
  <c r="BD305" i="10"/>
  <c r="BE305" i="10"/>
  <c r="BK305" i="10" s="1"/>
  <c r="BF305" i="10"/>
  <c r="BI305" i="10" s="1"/>
  <c r="BG305" i="10"/>
  <c r="BH305" i="10"/>
  <c r="BS305" i="10"/>
  <c r="K306" i="10"/>
  <c r="L306" i="10"/>
  <c r="M306" i="10"/>
  <c r="N306" i="10"/>
  <c r="O306" i="10"/>
  <c r="V306" i="10"/>
  <c r="W306" i="10"/>
  <c r="X306" i="10"/>
  <c r="AD306" i="10" s="1"/>
  <c r="Y306" i="10"/>
  <c r="Z306" i="10"/>
  <c r="AK306" i="10"/>
  <c r="AS306" i="10"/>
  <c r="AT306" i="10"/>
  <c r="AU306" i="10"/>
  <c r="AV306" i="10"/>
  <c r="AW306" i="10"/>
  <c r="BD306" i="10"/>
  <c r="BE306" i="10"/>
  <c r="BF306" i="10"/>
  <c r="BL306" i="10" s="1"/>
  <c r="BG306" i="10"/>
  <c r="BH306" i="10"/>
  <c r="BM306" i="10"/>
  <c r="BS306" i="10"/>
  <c r="K307" i="10"/>
  <c r="L307" i="10"/>
  <c r="M307" i="10"/>
  <c r="N307" i="10"/>
  <c r="O307" i="10"/>
  <c r="V307" i="10"/>
  <c r="W307" i="10"/>
  <c r="X307" i="10"/>
  <c r="Y307" i="10"/>
  <c r="Z307" i="10"/>
  <c r="AC307" i="10"/>
  <c r="AK307" i="10"/>
  <c r="AS307" i="10"/>
  <c r="AT307" i="10"/>
  <c r="AU307" i="10"/>
  <c r="AV307" i="10"/>
  <c r="AW307" i="10"/>
  <c r="BD307" i="10"/>
  <c r="BE307" i="10"/>
  <c r="BF307" i="10"/>
  <c r="BG307" i="10"/>
  <c r="BM307" i="10" s="1"/>
  <c r="BH307" i="10"/>
  <c r="BL307" i="10"/>
  <c r="BS307" i="10"/>
  <c r="K308" i="10"/>
  <c r="L308" i="10"/>
  <c r="M308" i="10"/>
  <c r="N308" i="10"/>
  <c r="O308" i="10"/>
  <c r="V308" i="10"/>
  <c r="W308" i="10"/>
  <c r="X308" i="10"/>
  <c r="Y308" i="10"/>
  <c r="Z308" i="10"/>
  <c r="AK308" i="10"/>
  <c r="AS308" i="10"/>
  <c r="AT308" i="10"/>
  <c r="AU308" i="10"/>
  <c r="AV308" i="10"/>
  <c r="AW308" i="10"/>
  <c r="BD308" i="10"/>
  <c r="BE308" i="10"/>
  <c r="BK308" i="10" s="1"/>
  <c r="BF308" i="10"/>
  <c r="BI308" i="10" s="1"/>
  <c r="BG308" i="10"/>
  <c r="BH308" i="10"/>
  <c r="BM308" i="10"/>
  <c r="BS308" i="10"/>
  <c r="K309" i="10"/>
  <c r="L309" i="10"/>
  <c r="M309" i="10"/>
  <c r="N309" i="10"/>
  <c r="O309" i="10"/>
  <c r="V309" i="10"/>
  <c r="W309" i="10"/>
  <c r="X309" i="10"/>
  <c r="Y309" i="10"/>
  <c r="Z309" i="10"/>
  <c r="AD309" i="10"/>
  <c r="AK309" i="10"/>
  <c r="AS309" i="10"/>
  <c r="AT309" i="10"/>
  <c r="AU309" i="10"/>
  <c r="BL309" i="10" s="1"/>
  <c r="AV309" i="10"/>
  <c r="AW309" i="10"/>
  <c r="BD309" i="10"/>
  <c r="BE309" i="10"/>
  <c r="BF309" i="10"/>
  <c r="BG309" i="10"/>
  <c r="BH309" i="10"/>
  <c r="BS309" i="10"/>
  <c r="K310" i="10"/>
  <c r="L310" i="10"/>
  <c r="M310" i="10"/>
  <c r="N310" i="10"/>
  <c r="O310" i="10"/>
  <c r="V310" i="10"/>
  <c r="AB310" i="10" s="1"/>
  <c r="W310" i="10"/>
  <c r="X310" i="10"/>
  <c r="AD310" i="10" s="1"/>
  <c r="Y310" i="10"/>
  <c r="Z310" i="10"/>
  <c r="AF310" i="10" s="1"/>
  <c r="AK310" i="10"/>
  <c r="AS310" i="10"/>
  <c r="AT310" i="10"/>
  <c r="AU310" i="10"/>
  <c r="AV310" i="10"/>
  <c r="AW310" i="10"/>
  <c r="BD310" i="10"/>
  <c r="BE310" i="10"/>
  <c r="BF310" i="10"/>
  <c r="BG310" i="10"/>
  <c r="BM310" i="10" s="1"/>
  <c r="BH310" i="10"/>
  <c r="BS310" i="10"/>
  <c r="K311" i="10"/>
  <c r="L311" i="10"/>
  <c r="AC311" i="10" s="1"/>
  <c r="M311" i="10"/>
  <c r="N311" i="10"/>
  <c r="O311" i="10"/>
  <c r="V311" i="10"/>
  <c r="W311" i="10"/>
  <c r="X311" i="10"/>
  <c r="Y311" i="10"/>
  <c r="Z311" i="10"/>
  <c r="AK311" i="10"/>
  <c r="AS311" i="10"/>
  <c r="AT311" i="10"/>
  <c r="AU311" i="10"/>
  <c r="AV311" i="10"/>
  <c r="AW311" i="10"/>
  <c r="BD311" i="10"/>
  <c r="BE311" i="10"/>
  <c r="BF311" i="10"/>
  <c r="BL311" i="10" s="1"/>
  <c r="BG311" i="10"/>
  <c r="BM311" i="10" s="1"/>
  <c r="BH311" i="10"/>
  <c r="BS311" i="10"/>
  <c r="K312" i="10"/>
  <c r="L312" i="10"/>
  <c r="M312" i="10"/>
  <c r="N312" i="10"/>
  <c r="O312" i="10"/>
  <c r="V312" i="10"/>
  <c r="W312" i="10"/>
  <c r="X312" i="10"/>
  <c r="Y312" i="10"/>
  <c r="Z312" i="10"/>
  <c r="AK312" i="10"/>
  <c r="AS312" i="10"/>
  <c r="AT312" i="10"/>
  <c r="AU312" i="10"/>
  <c r="AV312" i="10"/>
  <c r="AW312" i="10"/>
  <c r="BD312" i="10"/>
  <c r="BE312" i="10"/>
  <c r="BK312" i="10" s="1"/>
  <c r="BF312" i="10"/>
  <c r="BG312" i="10"/>
  <c r="BH312" i="10"/>
  <c r="BS312" i="10"/>
  <c r="K313" i="10"/>
  <c r="L313" i="10"/>
  <c r="M313" i="10"/>
  <c r="N313" i="10"/>
  <c r="O313" i="10"/>
  <c r="V313" i="10"/>
  <c r="W313" i="10"/>
  <c r="X313" i="10"/>
  <c r="AD313" i="10" s="1"/>
  <c r="Y313" i="10"/>
  <c r="Z313" i="10"/>
  <c r="AK313" i="10"/>
  <c r="AS313" i="10"/>
  <c r="AT313" i="10"/>
  <c r="AU313" i="10"/>
  <c r="AV313" i="10"/>
  <c r="AW313" i="10"/>
  <c r="BD313" i="10"/>
  <c r="BI313" i="10" s="1"/>
  <c r="BE313" i="10"/>
  <c r="BF313" i="10"/>
  <c r="BG313" i="10"/>
  <c r="BH313" i="10"/>
  <c r="BS313" i="10"/>
  <c r="K314" i="10"/>
  <c r="L314" i="10"/>
  <c r="M314" i="10"/>
  <c r="N314" i="10"/>
  <c r="O314" i="10"/>
  <c r="V314" i="10"/>
  <c r="W314" i="10"/>
  <c r="X314" i="10"/>
  <c r="Y314" i="10"/>
  <c r="Z314" i="10"/>
  <c r="AF314" i="10" s="1"/>
  <c r="AK314" i="10"/>
  <c r="AS314" i="10"/>
  <c r="AT314" i="10"/>
  <c r="AU314" i="10"/>
  <c r="AV314" i="10"/>
  <c r="AW314" i="10"/>
  <c r="BD314" i="10"/>
  <c r="BE314" i="10"/>
  <c r="BF314" i="10"/>
  <c r="BG314" i="10"/>
  <c r="BH314" i="10"/>
  <c r="BS314" i="10"/>
  <c r="K315" i="10"/>
  <c r="L315" i="10"/>
  <c r="M315" i="10"/>
  <c r="N315" i="10"/>
  <c r="O315" i="10"/>
  <c r="V315" i="10"/>
  <c r="W315" i="10"/>
  <c r="X315" i="10"/>
  <c r="Y315" i="10"/>
  <c r="Z315" i="10"/>
  <c r="AC315" i="10"/>
  <c r="AK315" i="10"/>
  <c r="AS315" i="10"/>
  <c r="AT315" i="10"/>
  <c r="AU315" i="10"/>
  <c r="AV315" i="10"/>
  <c r="AW315" i="10"/>
  <c r="BD315" i="10"/>
  <c r="BE315" i="10"/>
  <c r="BF315" i="10"/>
  <c r="BL315" i="10" s="1"/>
  <c r="BG315" i="10"/>
  <c r="BH315" i="10"/>
  <c r="BS315" i="10"/>
  <c r="K316" i="10"/>
  <c r="L316" i="10"/>
  <c r="M316" i="10"/>
  <c r="N316" i="10"/>
  <c r="O316" i="10"/>
  <c r="V316" i="10"/>
  <c r="W316" i="10"/>
  <c r="X316" i="10"/>
  <c r="AD316" i="10" s="1"/>
  <c r="Y316" i="10"/>
  <c r="Z316" i="10"/>
  <c r="AK316" i="10"/>
  <c r="AS316" i="10"/>
  <c r="AT316" i="10"/>
  <c r="AU316" i="10"/>
  <c r="AV316" i="10"/>
  <c r="AW316" i="10"/>
  <c r="BD316" i="10"/>
  <c r="BE316" i="10"/>
  <c r="BK316" i="10" s="1"/>
  <c r="BF316" i="10"/>
  <c r="BG316" i="10"/>
  <c r="BI316" i="10" s="1"/>
  <c r="BH316" i="10"/>
  <c r="BS316" i="10"/>
  <c r="K317" i="10"/>
  <c r="L317" i="10"/>
  <c r="M317" i="10"/>
  <c r="N317" i="10"/>
  <c r="O317" i="10"/>
  <c r="V317" i="10"/>
  <c r="W317" i="10"/>
  <c r="X317" i="10"/>
  <c r="Y317" i="10"/>
  <c r="Z317" i="10"/>
  <c r="AC317" i="10"/>
  <c r="AK317" i="10"/>
  <c r="AS317" i="10"/>
  <c r="AT317" i="10"/>
  <c r="AU317" i="10"/>
  <c r="AV317" i="10"/>
  <c r="AW317" i="10"/>
  <c r="BD317" i="10"/>
  <c r="BE317" i="10"/>
  <c r="BF317" i="10"/>
  <c r="BG317" i="10"/>
  <c r="BH317" i="10"/>
  <c r="BL317" i="10"/>
  <c r="BS317" i="10"/>
  <c r="K318" i="10"/>
  <c r="L318" i="10"/>
  <c r="M318" i="10"/>
  <c r="N318" i="10"/>
  <c r="O318" i="10"/>
  <c r="V318" i="10"/>
  <c r="W318" i="10"/>
  <c r="X318" i="10"/>
  <c r="AD318" i="10" s="1"/>
  <c r="Y318" i="10"/>
  <c r="Z318" i="10"/>
  <c r="AK318" i="10"/>
  <c r="AS318" i="10"/>
  <c r="AT318" i="10"/>
  <c r="AU318" i="10"/>
  <c r="AV318" i="10"/>
  <c r="AW318" i="10"/>
  <c r="BD318" i="10"/>
  <c r="BE318" i="10"/>
  <c r="BF318" i="10"/>
  <c r="BG318" i="10"/>
  <c r="BM318" i="10" s="1"/>
  <c r="BH318" i="10"/>
  <c r="BS318" i="10"/>
  <c r="K319" i="10"/>
  <c r="L319" i="10"/>
  <c r="M319" i="10"/>
  <c r="N319" i="10"/>
  <c r="O319" i="10"/>
  <c r="V319" i="10"/>
  <c r="W319" i="10"/>
  <c r="X319" i="10"/>
  <c r="Y319" i="10"/>
  <c r="Z319" i="10"/>
  <c r="AF319" i="10" s="1"/>
  <c r="AK319" i="10"/>
  <c r="AS319" i="10"/>
  <c r="AT319" i="10"/>
  <c r="AU319" i="10"/>
  <c r="AV319" i="10"/>
  <c r="AW319" i="10"/>
  <c r="BD319" i="10"/>
  <c r="BJ319" i="10" s="1"/>
  <c r="BE319" i="10"/>
  <c r="BF319" i="10"/>
  <c r="BG319" i="10"/>
  <c r="BH319" i="10"/>
  <c r="BN319" i="10" s="1"/>
  <c r="BS319" i="10"/>
  <c r="K320" i="10"/>
  <c r="L320" i="10"/>
  <c r="M320" i="10"/>
  <c r="N320" i="10"/>
  <c r="O320" i="10"/>
  <c r="V320" i="10"/>
  <c r="W320" i="10"/>
  <c r="X320" i="10"/>
  <c r="Y320" i="10"/>
  <c r="Z320" i="10"/>
  <c r="AK320" i="10"/>
  <c r="AS320" i="10"/>
  <c r="AT320" i="10"/>
  <c r="AU320" i="10"/>
  <c r="AV320" i="10"/>
  <c r="AW320" i="10"/>
  <c r="BD320" i="10"/>
  <c r="BE320" i="10"/>
  <c r="BF320" i="10"/>
  <c r="BG320" i="10"/>
  <c r="BH320" i="10"/>
  <c r="BN320" i="10" s="1"/>
  <c r="BS320" i="10"/>
  <c r="K321" i="10"/>
  <c r="L321" i="10"/>
  <c r="M321" i="10"/>
  <c r="N321" i="10"/>
  <c r="O321" i="10"/>
  <c r="V321" i="10"/>
  <c r="W321" i="10"/>
  <c r="X321" i="10"/>
  <c r="Y321" i="10"/>
  <c r="Z321" i="10"/>
  <c r="AK321" i="10"/>
  <c r="AS321" i="10"/>
  <c r="AT321" i="10"/>
  <c r="AU321" i="10"/>
  <c r="AV321" i="10"/>
  <c r="AW321" i="10"/>
  <c r="BD321" i="10"/>
  <c r="BE321" i="10"/>
  <c r="BF321" i="10"/>
  <c r="BL321" i="10" s="1"/>
  <c r="BG321" i="10"/>
  <c r="BH321" i="10"/>
  <c r="BS321" i="10"/>
  <c r="K322" i="10"/>
  <c r="L322" i="10"/>
  <c r="M322" i="10"/>
  <c r="N322" i="10"/>
  <c r="O322" i="10"/>
  <c r="V322" i="10"/>
  <c r="W322" i="10"/>
  <c r="X322" i="10"/>
  <c r="AD322" i="10" s="1"/>
  <c r="Y322" i="10"/>
  <c r="Z322" i="10"/>
  <c r="AK322" i="10"/>
  <c r="AS322" i="10"/>
  <c r="AT322" i="10"/>
  <c r="AU322" i="10"/>
  <c r="AV322" i="10"/>
  <c r="AW322" i="10"/>
  <c r="BD322" i="10"/>
  <c r="BE322" i="10"/>
  <c r="BF322" i="10"/>
  <c r="BG322" i="10"/>
  <c r="BM322" i="10" s="1"/>
  <c r="BH322" i="10"/>
  <c r="BS322" i="10"/>
  <c r="K323" i="10"/>
  <c r="L323" i="10"/>
  <c r="M323" i="10"/>
  <c r="N323" i="10"/>
  <c r="O323" i="10"/>
  <c r="V323" i="10"/>
  <c r="W323" i="10"/>
  <c r="X323" i="10"/>
  <c r="Y323" i="10"/>
  <c r="Z323" i="10"/>
  <c r="AF323" i="10" s="1"/>
  <c r="AK323" i="10"/>
  <c r="AS323" i="10"/>
  <c r="AT323" i="10"/>
  <c r="AU323" i="10"/>
  <c r="AV323" i="10"/>
  <c r="AW323" i="10"/>
  <c r="BD323" i="10"/>
  <c r="BJ323" i="10" s="1"/>
  <c r="BE323" i="10"/>
  <c r="BF323" i="10"/>
  <c r="BG323" i="10"/>
  <c r="BH323" i="10"/>
  <c r="BN323" i="10" s="1"/>
  <c r="BS323" i="10"/>
  <c r="K324" i="10"/>
  <c r="L324" i="10"/>
  <c r="M324" i="10"/>
  <c r="N324" i="10"/>
  <c r="O324" i="10"/>
  <c r="V324" i="10"/>
  <c r="W324" i="10"/>
  <c r="X324" i="10"/>
  <c r="Y324" i="10"/>
  <c r="Z324" i="10"/>
  <c r="AK324" i="10"/>
  <c r="AS324" i="10"/>
  <c r="AT324" i="10"/>
  <c r="AU324" i="10"/>
  <c r="AV324" i="10"/>
  <c r="AW324" i="10"/>
  <c r="BD324" i="10"/>
  <c r="BE324" i="10"/>
  <c r="BF324" i="10"/>
  <c r="BL324" i="10" s="1"/>
  <c r="BG324" i="10"/>
  <c r="BH324" i="10"/>
  <c r="BS324" i="10"/>
  <c r="K325" i="10"/>
  <c r="L325" i="10"/>
  <c r="M325" i="10"/>
  <c r="N325" i="10"/>
  <c r="O325" i="10"/>
  <c r="V325" i="10"/>
  <c r="W325" i="10"/>
  <c r="X325" i="10"/>
  <c r="Y325" i="10"/>
  <c r="Z325" i="10"/>
  <c r="AK325" i="10"/>
  <c r="AS325" i="10"/>
  <c r="AT325" i="10"/>
  <c r="AU325" i="10"/>
  <c r="AV325" i="10"/>
  <c r="AW325" i="10"/>
  <c r="BD325" i="10"/>
  <c r="BE325" i="10"/>
  <c r="BF325" i="10"/>
  <c r="BG325" i="10"/>
  <c r="BH325" i="10"/>
  <c r="BS325" i="10"/>
  <c r="K326" i="10"/>
  <c r="L326" i="10"/>
  <c r="M326" i="10"/>
  <c r="N326" i="10"/>
  <c r="O326" i="10"/>
  <c r="V326" i="10"/>
  <c r="W326" i="10"/>
  <c r="X326" i="10"/>
  <c r="Y326" i="10"/>
  <c r="AE326" i="10" s="1"/>
  <c r="Z326" i="10"/>
  <c r="AK326" i="10"/>
  <c r="AS326" i="10"/>
  <c r="AT326" i="10"/>
  <c r="AU326" i="10"/>
  <c r="AV326" i="10"/>
  <c r="AW326" i="10"/>
  <c r="BD326" i="10"/>
  <c r="BE326" i="10"/>
  <c r="BF326" i="10"/>
  <c r="BL326" i="10" s="1"/>
  <c r="BG326" i="10"/>
  <c r="BH326" i="10"/>
  <c r="BM326" i="10"/>
  <c r="BS326" i="10"/>
  <c r="K327" i="10"/>
  <c r="P327" i="10" s="1"/>
  <c r="L327" i="10"/>
  <c r="M327" i="10"/>
  <c r="N327" i="10"/>
  <c r="O327" i="10"/>
  <c r="V327" i="10"/>
  <c r="W327" i="10"/>
  <c r="X327" i="10"/>
  <c r="Y327" i="10"/>
  <c r="Z327" i="10"/>
  <c r="AK327" i="10"/>
  <c r="AS327" i="10"/>
  <c r="AT327" i="10"/>
  <c r="AU327" i="10"/>
  <c r="AV327" i="10"/>
  <c r="AW327" i="10"/>
  <c r="BD327" i="10"/>
  <c r="BE327" i="10"/>
  <c r="BF327" i="10"/>
  <c r="BG327" i="10"/>
  <c r="BM327" i="10" s="1"/>
  <c r="BH327" i="10"/>
  <c r="BS327" i="10"/>
  <c r="K328" i="10"/>
  <c r="L328" i="10"/>
  <c r="M328" i="10"/>
  <c r="N328" i="10"/>
  <c r="O328" i="10"/>
  <c r="V328" i="10"/>
  <c r="W328" i="10"/>
  <c r="X328" i="10"/>
  <c r="Y328" i="10"/>
  <c r="Z328" i="10"/>
  <c r="AK328" i="10"/>
  <c r="AS328" i="10"/>
  <c r="AT328" i="10"/>
  <c r="AU328" i="10"/>
  <c r="AV328" i="10"/>
  <c r="AW328" i="10"/>
  <c r="BD328" i="10"/>
  <c r="BE328" i="10"/>
  <c r="BF328" i="10"/>
  <c r="BG328" i="10"/>
  <c r="BH328" i="10"/>
  <c r="BS328" i="10"/>
  <c r="K329" i="10"/>
  <c r="L329" i="10"/>
  <c r="M329" i="10"/>
  <c r="N329" i="10"/>
  <c r="O329" i="10"/>
  <c r="V329" i="10"/>
  <c r="W329" i="10"/>
  <c r="X329" i="10"/>
  <c r="AD329" i="10" s="1"/>
  <c r="Y329" i="10"/>
  <c r="Z329" i="10"/>
  <c r="AK329" i="10"/>
  <c r="AS329" i="10"/>
  <c r="AT329" i="10"/>
  <c r="AU329" i="10"/>
  <c r="AV329" i="10"/>
  <c r="AW329" i="10"/>
  <c r="BD329" i="10"/>
  <c r="BE329" i="10"/>
  <c r="BF329" i="10"/>
  <c r="BG329" i="10"/>
  <c r="BH329" i="10"/>
  <c r="BS329" i="10"/>
  <c r="K330" i="10"/>
  <c r="L330" i="10"/>
  <c r="M330" i="10"/>
  <c r="N330" i="10"/>
  <c r="O330" i="10"/>
  <c r="V330" i="10"/>
  <c r="AB330" i="10" s="1"/>
  <c r="W330" i="10"/>
  <c r="X330" i="10"/>
  <c r="Y330" i="10"/>
  <c r="Z330" i="10"/>
  <c r="AF330" i="10" s="1"/>
  <c r="AK330" i="10"/>
  <c r="AS330" i="10"/>
  <c r="AT330" i="10"/>
  <c r="AU330" i="10"/>
  <c r="AV330" i="10"/>
  <c r="AW330" i="10"/>
  <c r="BD330" i="10"/>
  <c r="BJ330" i="10" s="1"/>
  <c r="BE330" i="10"/>
  <c r="BF330" i="10"/>
  <c r="BG330" i="10"/>
  <c r="BH330" i="10"/>
  <c r="BN330" i="10" s="1"/>
  <c r="BS330" i="10"/>
  <c r="K331" i="10"/>
  <c r="L331" i="10"/>
  <c r="M331" i="10"/>
  <c r="N331" i="10"/>
  <c r="O331" i="10"/>
  <c r="V331" i="10"/>
  <c r="W331" i="10"/>
  <c r="X331" i="10"/>
  <c r="Y331" i="10"/>
  <c r="Z331" i="10"/>
  <c r="AK331" i="10"/>
  <c r="AS331" i="10"/>
  <c r="AT331" i="10"/>
  <c r="AU331" i="10"/>
  <c r="AV331" i="10"/>
  <c r="AW331" i="10"/>
  <c r="BD331" i="10"/>
  <c r="BE331" i="10"/>
  <c r="BF331" i="10"/>
  <c r="BG331" i="10"/>
  <c r="BM331" i="10" s="1"/>
  <c r="BH331" i="10"/>
  <c r="BS331" i="10"/>
  <c r="K332" i="10"/>
  <c r="L332" i="10"/>
  <c r="M332" i="10"/>
  <c r="N332" i="10"/>
  <c r="O332" i="10"/>
  <c r="V332" i="10"/>
  <c r="W332" i="10"/>
  <c r="X332" i="10"/>
  <c r="Y332" i="10"/>
  <c r="AE332" i="10" s="1"/>
  <c r="Z332" i="10"/>
  <c r="AK332" i="10"/>
  <c r="AS332" i="10"/>
  <c r="AT332" i="10"/>
  <c r="AU332" i="10"/>
  <c r="AV332" i="10"/>
  <c r="AW332" i="10"/>
  <c r="BD332" i="10"/>
  <c r="BE332" i="10"/>
  <c r="BF332" i="10"/>
  <c r="BG332" i="10"/>
  <c r="BH332" i="10"/>
  <c r="BK332" i="10"/>
  <c r="BS332" i="10"/>
  <c r="K333" i="10"/>
  <c r="L333" i="10"/>
  <c r="M333" i="10"/>
  <c r="N333" i="10"/>
  <c r="O333" i="10"/>
  <c r="V333" i="10"/>
  <c r="W333" i="10"/>
  <c r="X333" i="10"/>
  <c r="Y333" i="10"/>
  <c r="Z333" i="10"/>
  <c r="AF333" i="10" s="1"/>
  <c r="AK333" i="10"/>
  <c r="AS333" i="10"/>
  <c r="AT333" i="10"/>
  <c r="AU333" i="10"/>
  <c r="AV333" i="10"/>
  <c r="AW333" i="10"/>
  <c r="BD333" i="10"/>
  <c r="BE333" i="10"/>
  <c r="BK333" i="10" s="1"/>
  <c r="BF333" i="10"/>
  <c r="BG333" i="10"/>
  <c r="BH333" i="10"/>
  <c r="BS333" i="10"/>
  <c r="K334" i="10"/>
  <c r="L334" i="10"/>
  <c r="M334" i="10"/>
  <c r="N334" i="10"/>
  <c r="O334" i="10"/>
  <c r="V334" i="10"/>
  <c r="W334" i="10"/>
  <c r="X334" i="10"/>
  <c r="AD334" i="10" s="1"/>
  <c r="Y334" i="10"/>
  <c r="AE334" i="10" s="1"/>
  <c r="Z334" i="10"/>
  <c r="AK334" i="10"/>
  <c r="AS334" i="10"/>
  <c r="AT334" i="10"/>
  <c r="AU334" i="10"/>
  <c r="AV334" i="10"/>
  <c r="AW334" i="10"/>
  <c r="BD334" i="10"/>
  <c r="BE334" i="10"/>
  <c r="BF334" i="10"/>
  <c r="BG334" i="10"/>
  <c r="BH334" i="10"/>
  <c r="BS334" i="10"/>
  <c r="K335" i="10"/>
  <c r="L335" i="10"/>
  <c r="M335" i="10"/>
  <c r="N335" i="10"/>
  <c r="O335" i="10"/>
  <c r="V335" i="10"/>
  <c r="AB335" i="10" s="1"/>
  <c r="W335" i="10"/>
  <c r="X335" i="10"/>
  <c r="Y335" i="10"/>
  <c r="Z335" i="10"/>
  <c r="AF335" i="10" s="1"/>
  <c r="AK335" i="10"/>
  <c r="AS335" i="10"/>
  <c r="AT335" i="10"/>
  <c r="AU335" i="10"/>
  <c r="AV335" i="10"/>
  <c r="AW335" i="10"/>
  <c r="BD335" i="10"/>
  <c r="BE335" i="10"/>
  <c r="BF335" i="10"/>
  <c r="BG335" i="10"/>
  <c r="BH335" i="10"/>
  <c r="BN335" i="10" s="1"/>
  <c r="BS335" i="10"/>
  <c r="K336" i="10"/>
  <c r="AB336" i="10" s="1"/>
  <c r="L336" i="10"/>
  <c r="M336" i="10"/>
  <c r="N336" i="10"/>
  <c r="O336" i="10"/>
  <c r="V336" i="10"/>
  <c r="W336" i="10"/>
  <c r="AC336" i="10" s="1"/>
  <c r="X336" i="10"/>
  <c r="Y336" i="10"/>
  <c r="AE336" i="10" s="1"/>
  <c r="Z336" i="10"/>
  <c r="AK336" i="10"/>
  <c r="AS336" i="10"/>
  <c r="AT336" i="10"/>
  <c r="BK336" i="10" s="1"/>
  <c r="AU336" i="10"/>
  <c r="AV336" i="10"/>
  <c r="AW336" i="10"/>
  <c r="BD336" i="10"/>
  <c r="BE336" i="10"/>
  <c r="BF336" i="10"/>
  <c r="BL336" i="10" s="1"/>
  <c r="BG336" i="10"/>
  <c r="BH336" i="10"/>
  <c r="BS336" i="10"/>
  <c r="K337" i="10"/>
  <c r="L337" i="10"/>
  <c r="M337" i="10"/>
  <c r="N337" i="10"/>
  <c r="O337" i="10"/>
  <c r="V337" i="10"/>
  <c r="AB337" i="10" s="1"/>
  <c r="W337" i="10"/>
  <c r="X337" i="10"/>
  <c r="Y337" i="10"/>
  <c r="AE337" i="10" s="1"/>
  <c r="Z337" i="10"/>
  <c r="AF337" i="10" s="1"/>
  <c r="AK337" i="10"/>
  <c r="AS337" i="10"/>
  <c r="AT337" i="10"/>
  <c r="AU337" i="10"/>
  <c r="AV337" i="10"/>
  <c r="AW337" i="10"/>
  <c r="BD337" i="10"/>
  <c r="BE337" i="10"/>
  <c r="BK337" i="10" s="1"/>
  <c r="BF337" i="10"/>
  <c r="BG337" i="10"/>
  <c r="BH337" i="10"/>
  <c r="BN337" i="10" s="1"/>
  <c r="BJ337" i="10"/>
  <c r="BS337" i="10"/>
  <c r="K338" i="10"/>
  <c r="L338" i="10"/>
  <c r="M338" i="10"/>
  <c r="N338" i="10"/>
  <c r="O338" i="10"/>
  <c r="V338" i="10"/>
  <c r="AB338" i="10" s="1"/>
  <c r="W338" i="10"/>
  <c r="X338" i="10"/>
  <c r="Y338" i="10"/>
  <c r="Z338" i="10"/>
  <c r="AF338" i="10" s="1"/>
  <c r="AK338" i="10"/>
  <c r="AS338" i="10"/>
  <c r="AT338" i="10"/>
  <c r="AU338" i="10"/>
  <c r="AV338" i="10"/>
  <c r="AW338" i="10"/>
  <c r="BD338" i="10"/>
  <c r="BJ338" i="10" s="1"/>
  <c r="BE338" i="10"/>
  <c r="BK338" i="10" s="1"/>
  <c r="BF338" i="10"/>
  <c r="BG338" i="10"/>
  <c r="BH338" i="10"/>
  <c r="BN338" i="10" s="1"/>
  <c r="BS338" i="10"/>
  <c r="K339" i="10"/>
  <c r="AB339" i="10" s="1"/>
  <c r="L339" i="10"/>
  <c r="M339" i="10"/>
  <c r="N339" i="10"/>
  <c r="O339" i="10"/>
  <c r="AF339" i="10" s="1"/>
  <c r="V339" i="10"/>
  <c r="W339" i="10"/>
  <c r="AC339" i="10" s="1"/>
  <c r="X339" i="10"/>
  <c r="AD339" i="10" s="1"/>
  <c r="Y339" i="10"/>
  <c r="AE339" i="10" s="1"/>
  <c r="Z339" i="10"/>
  <c r="AK339" i="10"/>
  <c r="AS339" i="10"/>
  <c r="AT339" i="10"/>
  <c r="BK339" i="10" s="1"/>
  <c r="AU339" i="10"/>
  <c r="AX339" i="10" s="1"/>
  <c r="AV339" i="10"/>
  <c r="AW339" i="10"/>
  <c r="BD339" i="10"/>
  <c r="BE339" i="10"/>
  <c r="BF339" i="10"/>
  <c r="BG339" i="10"/>
  <c r="BH339" i="10"/>
  <c r="BN339" i="10" s="1"/>
  <c r="BS339" i="10"/>
  <c r="K340" i="10"/>
  <c r="L340" i="10"/>
  <c r="M340" i="10"/>
  <c r="N340" i="10"/>
  <c r="O340" i="10"/>
  <c r="V340" i="10"/>
  <c r="W340" i="10"/>
  <c r="AC340" i="10" s="1"/>
  <c r="X340" i="10"/>
  <c r="Y340" i="10"/>
  <c r="Z340" i="10"/>
  <c r="AE340" i="10"/>
  <c r="AK340" i="10"/>
  <c r="AS340" i="10"/>
  <c r="AT340" i="10"/>
  <c r="AU340" i="10"/>
  <c r="AV340" i="10"/>
  <c r="AW340" i="10"/>
  <c r="BD340" i="10"/>
  <c r="BE340" i="10"/>
  <c r="BF340" i="10"/>
  <c r="BG340" i="10"/>
  <c r="BH340" i="10"/>
  <c r="BK340" i="10"/>
  <c r="BS340" i="10"/>
  <c r="K341" i="10"/>
  <c r="L341" i="10"/>
  <c r="M341" i="10"/>
  <c r="N341" i="10"/>
  <c r="O341" i="10"/>
  <c r="V341" i="10"/>
  <c r="AB341" i="10" s="1"/>
  <c r="W341" i="10"/>
  <c r="X341" i="10"/>
  <c r="Y341" i="10"/>
  <c r="Z341" i="10"/>
  <c r="AF341" i="10" s="1"/>
  <c r="AK341" i="10"/>
  <c r="AS341" i="10"/>
  <c r="AT341" i="10"/>
  <c r="AU341" i="10"/>
  <c r="AV341" i="10"/>
  <c r="AW341" i="10"/>
  <c r="BD341" i="10"/>
  <c r="BE341" i="10"/>
  <c r="BK341" i="10" s="1"/>
  <c r="BF341" i="10"/>
  <c r="BG341" i="10"/>
  <c r="BH341" i="10"/>
  <c r="BS341" i="10"/>
  <c r="K342" i="10"/>
  <c r="L342" i="10"/>
  <c r="M342" i="10"/>
  <c r="N342" i="10"/>
  <c r="O342" i="10"/>
  <c r="V342" i="10"/>
  <c r="W342" i="10"/>
  <c r="X342" i="10"/>
  <c r="AD342" i="10" s="1"/>
  <c r="Y342" i="10"/>
  <c r="Z342" i="10"/>
  <c r="AK342" i="10"/>
  <c r="AS342" i="10"/>
  <c r="AT342" i="10"/>
  <c r="AU342" i="10"/>
  <c r="AV342" i="10"/>
  <c r="AW342" i="10"/>
  <c r="BD342" i="10"/>
  <c r="BE342" i="10"/>
  <c r="BF342" i="10"/>
  <c r="BG342" i="10"/>
  <c r="BH342" i="10"/>
  <c r="BS342" i="10"/>
  <c r="K343" i="10"/>
  <c r="L343" i="10"/>
  <c r="M343" i="10"/>
  <c r="N343" i="10"/>
  <c r="O343" i="10"/>
  <c r="V343" i="10"/>
  <c r="W343" i="10"/>
  <c r="X343" i="10"/>
  <c r="Y343" i="10"/>
  <c r="AE343" i="10" s="1"/>
  <c r="Z343" i="10"/>
  <c r="AF343" i="10" s="1"/>
  <c r="AK343" i="10"/>
  <c r="AS343" i="10"/>
  <c r="AT343" i="10"/>
  <c r="AU343" i="10"/>
  <c r="AV343" i="10"/>
  <c r="AW343" i="10"/>
  <c r="BD343" i="10"/>
  <c r="BJ343" i="10" s="1"/>
  <c r="BE343" i="10"/>
  <c r="BF343" i="10"/>
  <c r="BG343" i="10"/>
  <c r="BH343" i="10"/>
  <c r="BN343" i="10" s="1"/>
  <c r="BS343" i="10"/>
  <c r="K344" i="10"/>
  <c r="L344" i="10"/>
  <c r="M344" i="10"/>
  <c r="N344" i="10"/>
  <c r="O344" i="10"/>
  <c r="V344" i="10"/>
  <c r="W344" i="10"/>
  <c r="X344" i="10"/>
  <c r="Y344" i="10"/>
  <c r="Z344" i="10"/>
  <c r="AK344" i="10"/>
  <c r="AS344" i="10"/>
  <c r="AT344" i="10"/>
  <c r="BK344" i="10" s="1"/>
  <c r="AU344" i="10"/>
  <c r="AV344" i="10"/>
  <c r="AW344" i="10"/>
  <c r="BN344" i="10" s="1"/>
  <c r="BD344" i="10"/>
  <c r="BE344" i="10"/>
  <c r="BF344" i="10"/>
  <c r="BL344" i="10" s="1"/>
  <c r="BG344" i="10"/>
  <c r="BH344" i="10"/>
  <c r="BS344" i="10"/>
  <c r="K345" i="10"/>
  <c r="L345" i="10"/>
  <c r="AC345" i="10" s="1"/>
  <c r="M345" i="10"/>
  <c r="N345" i="10"/>
  <c r="O345" i="10"/>
  <c r="V345" i="10"/>
  <c r="W345" i="10"/>
  <c r="X345" i="10"/>
  <c r="AD345" i="10" s="1"/>
  <c r="Y345" i="10"/>
  <c r="Z345" i="10"/>
  <c r="AK345" i="10"/>
  <c r="AS345" i="10"/>
  <c r="AT345" i="10"/>
  <c r="AU345" i="10"/>
  <c r="AV345" i="10"/>
  <c r="AW345" i="10"/>
  <c r="BD345" i="10"/>
  <c r="BE345" i="10"/>
  <c r="BF345" i="10"/>
  <c r="BG345" i="10"/>
  <c r="BH345" i="10"/>
  <c r="BS345" i="10"/>
  <c r="K346" i="10"/>
  <c r="L346" i="10"/>
  <c r="M346" i="10"/>
  <c r="N346" i="10"/>
  <c r="O346" i="10"/>
  <c r="AF346" i="10" s="1"/>
  <c r="V346" i="10"/>
  <c r="W346" i="10"/>
  <c r="X346" i="10"/>
  <c r="Y346" i="10"/>
  <c r="AE346" i="10" s="1"/>
  <c r="Z346" i="10"/>
  <c r="AK346" i="10"/>
  <c r="AS346" i="10"/>
  <c r="AT346" i="10"/>
  <c r="AU346" i="10"/>
  <c r="AV346" i="10"/>
  <c r="AW346" i="10"/>
  <c r="BD346" i="10"/>
  <c r="BE346" i="10"/>
  <c r="BF346" i="10"/>
  <c r="BG346" i="10"/>
  <c r="BH346" i="10"/>
  <c r="BS346" i="10"/>
  <c r="K347" i="10"/>
  <c r="L347" i="10"/>
  <c r="M347" i="10"/>
  <c r="N347" i="10"/>
  <c r="O347" i="10"/>
  <c r="V347" i="10"/>
  <c r="W347" i="10"/>
  <c r="X347" i="10"/>
  <c r="Y347" i="10"/>
  <c r="AE347" i="10" s="1"/>
  <c r="Z347" i="10"/>
  <c r="AK347" i="10"/>
  <c r="AS347" i="10"/>
  <c r="AT347" i="10"/>
  <c r="AU347" i="10"/>
  <c r="AV347" i="10"/>
  <c r="AW347" i="10"/>
  <c r="BD347" i="10"/>
  <c r="BE347" i="10"/>
  <c r="BF347" i="10"/>
  <c r="BG347" i="10"/>
  <c r="BH347" i="10"/>
  <c r="BS347" i="10"/>
  <c r="K348" i="10"/>
  <c r="L348" i="10"/>
  <c r="M348" i="10"/>
  <c r="N348" i="10"/>
  <c r="O348" i="10"/>
  <c r="V348" i="10"/>
  <c r="W348" i="10"/>
  <c r="X348" i="10"/>
  <c r="Y348" i="10"/>
  <c r="Z348" i="10"/>
  <c r="AK348" i="10"/>
  <c r="AS348" i="10"/>
  <c r="AT348" i="10"/>
  <c r="AU348" i="10"/>
  <c r="AV348" i="10"/>
  <c r="AW348" i="10"/>
  <c r="BD348" i="10"/>
  <c r="BE348" i="10"/>
  <c r="BF348" i="10"/>
  <c r="BL348" i="10" s="1"/>
  <c r="BG348" i="10"/>
  <c r="BH348" i="10"/>
  <c r="BS348" i="10"/>
  <c r="K349" i="10"/>
  <c r="L349" i="10"/>
  <c r="M349" i="10"/>
  <c r="N349" i="10"/>
  <c r="O349" i="10"/>
  <c r="V349" i="10"/>
  <c r="W349" i="10"/>
  <c r="X349" i="10"/>
  <c r="Y349" i="10"/>
  <c r="Z349" i="10"/>
  <c r="AK349" i="10"/>
  <c r="AS349" i="10"/>
  <c r="AT349" i="10"/>
  <c r="AU349" i="10"/>
  <c r="AV349" i="10"/>
  <c r="AW349" i="10"/>
  <c r="BD349" i="10"/>
  <c r="BE349" i="10"/>
  <c r="BF349" i="10"/>
  <c r="BG349" i="10"/>
  <c r="BH349" i="10"/>
  <c r="BS349" i="10"/>
  <c r="K350" i="10"/>
  <c r="L350" i="10"/>
  <c r="M350" i="10"/>
  <c r="AD350" i="10" s="1"/>
  <c r="N350" i="10"/>
  <c r="O350" i="10"/>
  <c r="V350" i="10"/>
  <c r="W350" i="10"/>
  <c r="X350" i="10"/>
  <c r="Y350" i="10"/>
  <c r="Z350" i="10"/>
  <c r="AK350" i="10"/>
  <c r="AS350" i="10"/>
  <c r="AT350" i="10"/>
  <c r="AU350" i="10"/>
  <c r="AV350" i="10"/>
  <c r="BM350" i="10" s="1"/>
  <c r="AW350" i="10"/>
  <c r="BD350" i="10"/>
  <c r="BE350" i="10"/>
  <c r="BF350" i="10"/>
  <c r="BI350" i="10" s="1"/>
  <c r="BG350" i="10"/>
  <c r="BH350" i="10"/>
  <c r="BS350" i="10"/>
  <c r="K351" i="10"/>
  <c r="L351" i="10"/>
  <c r="M351" i="10"/>
  <c r="N351" i="10"/>
  <c r="O351" i="10"/>
  <c r="V351" i="10"/>
  <c r="W351" i="10"/>
  <c r="X351" i="10"/>
  <c r="Y351" i="10"/>
  <c r="Z351" i="10"/>
  <c r="AK351" i="10"/>
  <c r="AS351" i="10"/>
  <c r="AT351" i="10"/>
  <c r="AU351" i="10"/>
  <c r="AV351" i="10"/>
  <c r="AW351" i="10"/>
  <c r="BD351" i="10"/>
  <c r="BE351" i="10"/>
  <c r="BF351" i="10"/>
  <c r="BG351" i="10"/>
  <c r="BH351" i="10"/>
  <c r="BS351" i="10"/>
  <c r="K352" i="10"/>
  <c r="L352" i="10"/>
  <c r="M352" i="10"/>
  <c r="N352" i="10"/>
  <c r="O352" i="10"/>
  <c r="V352" i="10"/>
  <c r="W352" i="10"/>
  <c r="X352" i="10"/>
  <c r="Y352" i="10"/>
  <c r="Z352" i="10"/>
  <c r="AK352" i="10"/>
  <c r="AS352" i="10"/>
  <c r="AT352" i="10"/>
  <c r="AU352" i="10"/>
  <c r="AV352" i="10"/>
  <c r="AW352" i="10"/>
  <c r="BD352" i="10"/>
  <c r="BE352" i="10"/>
  <c r="BF352" i="10"/>
  <c r="BG352" i="10"/>
  <c r="BH352" i="10"/>
  <c r="BS352" i="10"/>
  <c r="K353" i="10"/>
  <c r="L353" i="10"/>
  <c r="M353" i="10"/>
  <c r="N353" i="10"/>
  <c r="O353" i="10"/>
  <c r="V353" i="10"/>
  <c r="W353" i="10"/>
  <c r="X353" i="10"/>
  <c r="Y353" i="10"/>
  <c r="Z353" i="10"/>
  <c r="AC353" i="10"/>
  <c r="AK353" i="10"/>
  <c r="AS353" i="10"/>
  <c r="AT353" i="10"/>
  <c r="AU353" i="10"/>
  <c r="AV353" i="10"/>
  <c r="AW353" i="10"/>
  <c r="BD353" i="10"/>
  <c r="BE353" i="10"/>
  <c r="BF353" i="10"/>
  <c r="BG353" i="10"/>
  <c r="BH353" i="10"/>
  <c r="BS353" i="10"/>
  <c r="K354" i="10"/>
  <c r="L354" i="10"/>
  <c r="AC354" i="10" s="1"/>
  <c r="M354" i="10"/>
  <c r="N354" i="10"/>
  <c r="O354" i="10"/>
  <c r="V354" i="10"/>
  <c r="W354" i="10"/>
  <c r="X354" i="10"/>
  <c r="Y354" i="10"/>
  <c r="Z354" i="10"/>
  <c r="AK354" i="10"/>
  <c r="AS354" i="10"/>
  <c r="AT354" i="10"/>
  <c r="AU354" i="10"/>
  <c r="AV354" i="10"/>
  <c r="AW354" i="10"/>
  <c r="BD354" i="10"/>
  <c r="BE354" i="10"/>
  <c r="BF354" i="10"/>
  <c r="BG354" i="10"/>
  <c r="BH354" i="10"/>
  <c r="BS354" i="10"/>
  <c r="K355" i="10"/>
  <c r="L355" i="10"/>
  <c r="M355" i="10"/>
  <c r="N355" i="10"/>
  <c r="O355" i="10"/>
  <c r="V355" i="10"/>
  <c r="W355" i="10"/>
  <c r="X355" i="10"/>
  <c r="AD355" i="10" s="1"/>
  <c r="Y355" i="10"/>
  <c r="Z355" i="10"/>
  <c r="AK355" i="10"/>
  <c r="AS355" i="10"/>
  <c r="AT355" i="10"/>
  <c r="AU355" i="10"/>
  <c r="AV355" i="10"/>
  <c r="AW355" i="10"/>
  <c r="BD355" i="10"/>
  <c r="BE355" i="10"/>
  <c r="BF355" i="10"/>
  <c r="BG355" i="10"/>
  <c r="BH355" i="10"/>
  <c r="BS355" i="10"/>
  <c r="K356" i="10"/>
  <c r="L356" i="10"/>
  <c r="M356" i="10"/>
  <c r="N356" i="10"/>
  <c r="O356" i="10"/>
  <c r="V356" i="10"/>
  <c r="W356" i="10"/>
  <c r="X356" i="10"/>
  <c r="Y356" i="10"/>
  <c r="Z356" i="10"/>
  <c r="AK356" i="10"/>
  <c r="AS356" i="10"/>
  <c r="AT356" i="10"/>
  <c r="AU356" i="10"/>
  <c r="AV356" i="10"/>
  <c r="AW356" i="10"/>
  <c r="BD356" i="10"/>
  <c r="BE356" i="10"/>
  <c r="BF356" i="10"/>
  <c r="BG356" i="10"/>
  <c r="BH356" i="10"/>
  <c r="BS356" i="10"/>
  <c r="K357" i="10"/>
  <c r="L357" i="10"/>
  <c r="AC357" i="10" s="1"/>
  <c r="M357" i="10"/>
  <c r="N357" i="10"/>
  <c r="O357" i="10"/>
  <c r="V357" i="10"/>
  <c r="W357" i="10"/>
  <c r="X357" i="10"/>
  <c r="Y357" i="10"/>
  <c r="Z357" i="10"/>
  <c r="AK357" i="10"/>
  <c r="AS357" i="10"/>
  <c r="AT357" i="10"/>
  <c r="AU357" i="10"/>
  <c r="AV357" i="10"/>
  <c r="BM357" i="10" s="1"/>
  <c r="AW357" i="10"/>
  <c r="BD357" i="10"/>
  <c r="BE357" i="10"/>
  <c r="BF357" i="10"/>
  <c r="BG357" i="10"/>
  <c r="BH357" i="10"/>
  <c r="BS357" i="10"/>
  <c r="K358" i="10"/>
  <c r="L358" i="10"/>
  <c r="M358" i="10"/>
  <c r="N358" i="10"/>
  <c r="O358" i="10"/>
  <c r="V358" i="10"/>
  <c r="W358" i="10"/>
  <c r="X358" i="10"/>
  <c r="Y358" i="10"/>
  <c r="Z358" i="10"/>
  <c r="AC358" i="10"/>
  <c r="AK358" i="10"/>
  <c r="AS358" i="10"/>
  <c r="AT358" i="10"/>
  <c r="AU358" i="10"/>
  <c r="AV358" i="10"/>
  <c r="AW358" i="10"/>
  <c r="BD358" i="10"/>
  <c r="BE358" i="10"/>
  <c r="BF358" i="10"/>
  <c r="BG358" i="10"/>
  <c r="BH358" i="10"/>
  <c r="BN358" i="10" s="1"/>
  <c r="BS358" i="10"/>
  <c r="K359" i="10"/>
  <c r="L359" i="10"/>
  <c r="M359" i="10"/>
  <c r="N359" i="10"/>
  <c r="O359" i="10"/>
  <c r="V359" i="10"/>
  <c r="W359" i="10"/>
  <c r="X359" i="10"/>
  <c r="AD359" i="10" s="1"/>
  <c r="Y359" i="10"/>
  <c r="Z359" i="10"/>
  <c r="AK359" i="10"/>
  <c r="AS359" i="10"/>
  <c r="AT359" i="10"/>
  <c r="AU359" i="10"/>
  <c r="AV359" i="10"/>
  <c r="AW359" i="10"/>
  <c r="BD359" i="10"/>
  <c r="BE359" i="10"/>
  <c r="BF359" i="10"/>
  <c r="BG359" i="10"/>
  <c r="BH359" i="10"/>
  <c r="BS359" i="10"/>
  <c r="K360" i="10"/>
  <c r="L360" i="10"/>
  <c r="M360" i="10"/>
  <c r="N360" i="10"/>
  <c r="O360" i="10"/>
  <c r="V360" i="10"/>
  <c r="AB360" i="10" s="1"/>
  <c r="W360" i="10"/>
  <c r="X360" i="10"/>
  <c r="Y360" i="10"/>
  <c r="Z360" i="10"/>
  <c r="AF360" i="10" s="1"/>
  <c r="AK360" i="10"/>
  <c r="AS360" i="10"/>
  <c r="AT360" i="10"/>
  <c r="AU360" i="10"/>
  <c r="AV360" i="10"/>
  <c r="AW360" i="10"/>
  <c r="BD360" i="10"/>
  <c r="BE360" i="10"/>
  <c r="BF360" i="10"/>
  <c r="BL360" i="10" s="1"/>
  <c r="BG360" i="10"/>
  <c r="BH360" i="10"/>
  <c r="BS360" i="10"/>
  <c r="K361" i="10"/>
  <c r="L361" i="10"/>
  <c r="M361" i="10"/>
  <c r="N361" i="10"/>
  <c r="O361" i="10"/>
  <c r="V361" i="10"/>
  <c r="AB361" i="10" s="1"/>
  <c r="W361" i="10"/>
  <c r="X361" i="10"/>
  <c r="Y361" i="10"/>
  <c r="Z361" i="10"/>
  <c r="AF361" i="10" s="1"/>
  <c r="AK361" i="10"/>
  <c r="AS361" i="10"/>
  <c r="AT361" i="10"/>
  <c r="AU361" i="10"/>
  <c r="AV361" i="10"/>
  <c r="AW361" i="10"/>
  <c r="BD361" i="10"/>
  <c r="BE361" i="10"/>
  <c r="BF361" i="10"/>
  <c r="BG361" i="10"/>
  <c r="BH361" i="10"/>
  <c r="BS361" i="10"/>
  <c r="K362" i="10"/>
  <c r="L362" i="10"/>
  <c r="M362" i="10"/>
  <c r="N362" i="10"/>
  <c r="O362" i="10"/>
  <c r="V362" i="10"/>
  <c r="W362" i="10"/>
  <c r="X362" i="10"/>
  <c r="AD362" i="10" s="1"/>
  <c r="Y362" i="10"/>
  <c r="Z362" i="10"/>
  <c r="AK362" i="10"/>
  <c r="AS362" i="10"/>
  <c r="AT362" i="10"/>
  <c r="AU362" i="10"/>
  <c r="AV362" i="10"/>
  <c r="AW362" i="10"/>
  <c r="BD362" i="10"/>
  <c r="BE362" i="10"/>
  <c r="BK362" i="10" s="1"/>
  <c r="BF362" i="10"/>
  <c r="BG362" i="10"/>
  <c r="BH362" i="10"/>
  <c r="BS362" i="10"/>
  <c r="K363" i="10"/>
  <c r="L363" i="10"/>
  <c r="M363" i="10"/>
  <c r="N363" i="10"/>
  <c r="O363" i="10"/>
  <c r="V363" i="10"/>
  <c r="W363" i="10"/>
  <c r="X363" i="10"/>
  <c r="AD363" i="10" s="1"/>
  <c r="Y363" i="10"/>
  <c r="Z363" i="10"/>
  <c r="AK363" i="10"/>
  <c r="AS363" i="10"/>
  <c r="AT363" i="10"/>
  <c r="AU363" i="10"/>
  <c r="AV363" i="10"/>
  <c r="AW363" i="10"/>
  <c r="BD363" i="10"/>
  <c r="BE363" i="10"/>
  <c r="BF363" i="10"/>
  <c r="BG363" i="10"/>
  <c r="BH363" i="10"/>
  <c r="BS363" i="10"/>
  <c r="K364" i="10"/>
  <c r="L364" i="10"/>
  <c r="M364" i="10"/>
  <c r="N364" i="10"/>
  <c r="O364" i="10"/>
  <c r="V364" i="10"/>
  <c r="W364" i="10"/>
  <c r="X364" i="10"/>
  <c r="Y364" i="10"/>
  <c r="Z364" i="10"/>
  <c r="AK364" i="10"/>
  <c r="AS364" i="10"/>
  <c r="AT364" i="10"/>
  <c r="AU364" i="10"/>
  <c r="AV364" i="10"/>
  <c r="AW364" i="10"/>
  <c r="BD364" i="10"/>
  <c r="BE364" i="10"/>
  <c r="BF364" i="10"/>
  <c r="BG364" i="10"/>
  <c r="BM364" i="10" s="1"/>
  <c r="BH364" i="10"/>
  <c r="BS364" i="10"/>
  <c r="K365" i="10"/>
  <c r="L365" i="10"/>
  <c r="M365" i="10"/>
  <c r="N365" i="10"/>
  <c r="O365" i="10"/>
  <c r="V365" i="10"/>
  <c r="W365" i="10"/>
  <c r="X365" i="10"/>
  <c r="Y365" i="10"/>
  <c r="Z365" i="10"/>
  <c r="AK365" i="10"/>
  <c r="AS365" i="10"/>
  <c r="AT365" i="10"/>
  <c r="AU365" i="10"/>
  <c r="AV365" i="10"/>
  <c r="AW365" i="10"/>
  <c r="BD365" i="10"/>
  <c r="BE365" i="10"/>
  <c r="BF365" i="10"/>
  <c r="BL365" i="10" s="1"/>
  <c r="BG365" i="10"/>
  <c r="BH365" i="10"/>
  <c r="BS365" i="10"/>
  <c r="K366" i="10"/>
  <c r="L366" i="10"/>
  <c r="M366" i="10"/>
  <c r="N366" i="10"/>
  <c r="O366" i="10"/>
  <c r="V366" i="10"/>
  <c r="W366" i="10"/>
  <c r="X366" i="10"/>
  <c r="Y366" i="10"/>
  <c r="Z366" i="10"/>
  <c r="AK366" i="10"/>
  <c r="AS366" i="10"/>
  <c r="AT366" i="10"/>
  <c r="AU366" i="10"/>
  <c r="AV366" i="10"/>
  <c r="AW366" i="10"/>
  <c r="BD366" i="10"/>
  <c r="BE366" i="10"/>
  <c r="BK366" i="10" s="1"/>
  <c r="BF366" i="10"/>
  <c r="BG366" i="10"/>
  <c r="BH366" i="10"/>
  <c r="BI366" i="10"/>
  <c r="BS366" i="10"/>
  <c r="K367" i="10"/>
  <c r="L367" i="10"/>
  <c r="M367" i="10"/>
  <c r="N367" i="10"/>
  <c r="O367" i="10"/>
  <c r="V367" i="10"/>
  <c r="W367" i="10"/>
  <c r="X367" i="10"/>
  <c r="Y367" i="10"/>
  <c r="Z367" i="10"/>
  <c r="AD367" i="10"/>
  <c r="AK367" i="10"/>
  <c r="AS367" i="10"/>
  <c r="AT367" i="10"/>
  <c r="AU367" i="10"/>
  <c r="BL367" i="10" s="1"/>
  <c r="AV367" i="10"/>
  <c r="AW367" i="10"/>
  <c r="BD367" i="10"/>
  <c r="BE367" i="10"/>
  <c r="BK367" i="10" s="1"/>
  <c r="BF367" i="10"/>
  <c r="BG367" i="10"/>
  <c r="BH367" i="10"/>
  <c r="BI367" i="10"/>
  <c r="BS367" i="10"/>
  <c r="K368" i="10"/>
  <c r="L368" i="10"/>
  <c r="M368" i="10"/>
  <c r="AD368" i="10" s="1"/>
  <c r="N368" i="10"/>
  <c r="O368" i="10"/>
  <c r="V368" i="10"/>
  <c r="AB368" i="10" s="1"/>
  <c r="W368" i="10"/>
  <c r="X368" i="10"/>
  <c r="Y368" i="10"/>
  <c r="Z368" i="10"/>
  <c r="AF368" i="10" s="1"/>
  <c r="AK368" i="10"/>
  <c r="AS368" i="10"/>
  <c r="AT368" i="10"/>
  <c r="AU368" i="10"/>
  <c r="AV368" i="10"/>
  <c r="AX368" i="10" s="1"/>
  <c r="AW368" i="10"/>
  <c r="BD368" i="10"/>
  <c r="BE368" i="10"/>
  <c r="BF368" i="10"/>
  <c r="BL368" i="10" s="1"/>
  <c r="BG368" i="10"/>
  <c r="BH368" i="10"/>
  <c r="BS368" i="10"/>
  <c r="K369" i="10"/>
  <c r="L369" i="10"/>
  <c r="M369" i="10"/>
  <c r="N369" i="10"/>
  <c r="O369" i="10"/>
  <c r="V369" i="10"/>
  <c r="W369" i="10"/>
  <c r="X369" i="10"/>
  <c r="Y369" i="10"/>
  <c r="Z369" i="10"/>
  <c r="AK369" i="10"/>
  <c r="AS369" i="10"/>
  <c r="AT369" i="10"/>
  <c r="AU369" i="10"/>
  <c r="AV369" i="10"/>
  <c r="AW369" i="10"/>
  <c r="BD369" i="10"/>
  <c r="BE369" i="10"/>
  <c r="BF369" i="10"/>
  <c r="BL369" i="10" s="1"/>
  <c r="BG369" i="10"/>
  <c r="BH369" i="10"/>
  <c r="BS369" i="10"/>
  <c r="K370" i="10"/>
  <c r="L370" i="10"/>
  <c r="M370" i="10"/>
  <c r="AD370" i="10" s="1"/>
  <c r="N370" i="10"/>
  <c r="O370" i="10"/>
  <c r="V370" i="10"/>
  <c r="W370" i="10"/>
  <c r="X370" i="10"/>
  <c r="Y370" i="10"/>
  <c r="Z370" i="10"/>
  <c r="AK370" i="10"/>
  <c r="AS370" i="10"/>
  <c r="AT370" i="10"/>
  <c r="AU370" i="10"/>
  <c r="AV370" i="10"/>
  <c r="AW370" i="10"/>
  <c r="BD370" i="10"/>
  <c r="BE370" i="10"/>
  <c r="BF370" i="10"/>
  <c r="BG370" i="10"/>
  <c r="BH370" i="10"/>
  <c r="BS370" i="10"/>
  <c r="K371" i="10"/>
  <c r="L371" i="10"/>
  <c r="M371" i="10"/>
  <c r="N371" i="10"/>
  <c r="O371" i="10"/>
  <c r="V371" i="10"/>
  <c r="W371" i="10"/>
  <c r="X371" i="10"/>
  <c r="Y371" i="10"/>
  <c r="Z371" i="10"/>
  <c r="AK371" i="10"/>
  <c r="AS371" i="10"/>
  <c r="AT371" i="10"/>
  <c r="AU371" i="10"/>
  <c r="AV371" i="10"/>
  <c r="AW371" i="10"/>
  <c r="BD371" i="10"/>
  <c r="BE371" i="10"/>
  <c r="BF371" i="10"/>
  <c r="BG371" i="10"/>
  <c r="BH371" i="10"/>
  <c r="BS371" i="10"/>
  <c r="K372" i="10"/>
  <c r="L372" i="10"/>
  <c r="M372" i="10"/>
  <c r="N372" i="10"/>
  <c r="O372" i="10"/>
  <c r="V372" i="10"/>
  <c r="W372" i="10"/>
  <c r="X372" i="10"/>
  <c r="Y372" i="10"/>
  <c r="Z372" i="10"/>
  <c r="AF372" i="10" s="1"/>
  <c r="AK372" i="10"/>
  <c r="AS372" i="10"/>
  <c r="AT372" i="10"/>
  <c r="AU372" i="10"/>
  <c r="AV372" i="10"/>
  <c r="AW372" i="10"/>
  <c r="BD372" i="10"/>
  <c r="BE372" i="10"/>
  <c r="BF372" i="10"/>
  <c r="BL372" i="10" s="1"/>
  <c r="BG372" i="10"/>
  <c r="BH372" i="10"/>
  <c r="BS372" i="10"/>
  <c r="K373" i="10"/>
  <c r="L373" i="10"/>
  <c r="AC373" i="10" s="1"/>
  <c r="M373" i="10"/>
  <c r="N373" i="10"/>
  <c r="O373" i="10"/>
  <c r="V373" i="10"/>
  <c r="W373" i="10"/>
  <c r="X373" i="10"/>
  <c r="Y373" i="10"/>
  <c r="Z373" i="10"/>
  <c r="AK373" i="10"/>
  <c r="AS373" i="10"/>
  <c r="AT373" i="10"/>
  <c r="AU373" i="10"/>
  <c r="AV373" i="10"/>
  <c r="AW373" i="10"/>
  <c r="BD373" i="10"/>
  <c r="BJ373" i="10" s="1"/>
  <c r="BE373" i="10"/>
  <c r="BF373" i="10"/>
  <c r="BG373" i="10"/>
  <c r="BH373" i="10"/>
  <c r="BN373" i="10" s="1"/>
  <c r="BS373" i="10"/>
  <c r="K374" i="10"/>
  <c r="L374" i="10"/>
  <c r="M374" i="10"/>
  <c r="AD374" i="10" s="1"/>
  <c r="N374" i="10"/>
  <c r="O374" i="10"/>
  <c r="V374" i="10"/>
  <c r="W374" i="10"/>
  <c r="X374" i="10"/>
  <c r="Y374" i="10"/>
  <c r="Z374" i="10"/>
  <c r="AC374" i="10"/>
  <c r="AK374" i="10"/>
  <c r="AS374" i="10"/>
  <c r="AT374" i="10"/>
  <c r="AU374" i="10"/>
  <c r="AV374" i="10"/>
  <c r="AW374" i="10"/>
  <c r="BD374" i="10"/>
  <c r="BJ374" i="10" s="1"/>
  <c r="BE374" i="10"/>
  <c r="BF374" i="10"/>
  <c r="BG374" i="10"/>
  <c r="BH374" i="10"/>
  <c r="BN374" i="10" s="1"/>
  <c r="BS374" i="10"/>
  <c r="K375" i="10"/>
  <c r="L375" i="10"/>
  <c r="M375" i="10"/>
  <c r="N375" i="10"/>
  <c r="O375" i="10"/>
  <c r="V375" i="10"/>
  <c r="W375" i="10"/>
  <c r="X375" i="10"/>
  <c r="AD375" i="10" s="1"/>
  <c r="Y375" i="10"/>
  <c r="Z375" i="10"/>
  <c r="AK375" i="10"/>
  <c r="AS375" i="10"/>
  <c r="AT375" i="10"/>
  <c r="AU375" i="10"/>
  <c r="AV375" i="10"/>
  <c r="AW375" i="10"/>
  <c r="BD375" i="10"/>
  <c r="BE375" i="10"/>
  <c r="BF375" i="10"/>
  <c r="BL375" i="10" s="1"/>
  <c r="BG375" i="10"/>
  <c r="BH375" i="10"/>
  <c r="BS375" i="10"/>
  <c r="K376" i="10"/>
  <c r="L376" i="10"/>
  <c r="M376" i="10"/>
  <c r="N376" i="10"/>
  <c r="O376" i="10"/>
  <c r="V376" i="10"/>
  <c r="W376" i="10"/>
  <c r="X376" i="10"/>
  <c r="Y376" i="10"/>
  <c r="Z376" i="10"/>
  <c r="AK376" i="10"/>
  <c r="AS376" i="10"/>
  <c r="AT376" i="10"/>
  <c r="AU376" i="10"/>
  <c r="AV376" i="10"/>
  <c r="AW376" i="10"/>
  <c r="BD376" i="10"/>
  <c r="BE376" i="10"/>
  <c r="BF376" i="10"/>
  <c r="BG376" i="10"/>
  <c r="BM376" i="10" s="1"/>
  <c r="BH376" i="10"/>
  <c r="BS376" i="10"/>
  <c r="K377" i="10"/>
  <c r="L377" i="10"/>
  <c r="AC377" i="10" s="1"/>
  <c r="M377" i="10"/>
  <c r="N377" i="10"/>
  <c r="O377" i="10"/>
  <c r="V377" i="10"/>
  <c r="AB377" i="10" s="1"/>
  <c r="W377" i="10"/>
  <c r="X377" i="10"/>
  <c r="Y377" i="10"/>
  <c r="Z377" i="10"/>
  <c r="AF377" i="10" s="1"/>
  <c r="AK377" i="10"/>
  <c r="AS377" i="10"/>
  <c r="AT377" i="10"/>
  <c r="AU377" i="10"/>
  <c r="AV377" i="10"/>
  <c r="AW377" i="10"/>
  <c r="BD377" i="10"/>
  <c r="BE377" i="10"/>
  <c r="BF377" i="10"/>
  <c r="BG377" i="10"/>
  <c r="BM377" i="10" s="1"/>
  <c r="BH377" i="10"/>
  <c r="BN377" i="10" s="1"/>
  <c r="BS377" i="10"/>
  <c r="K378" i="10"/>
  <c r="L378" i="10"/>
  <c r="AC378" i="10" s="1"/>
  <c r="M378" i="10"/>
  <c r="N378" i="10"/>
  <c r="O378" i="10"/>
  <c r="V378" i="10"/>
  <c r="W378" i="10"/>
  <c r="X378" i="10"/>
  <c r="Y378" i="10"/>
  <c r="Z378" i="10"/>
  <c r="AK378" i="10"/>
  <c r="AS378" i="10"/>
  <c r="AT378" i="10"/>
  <c r="AU378" i="10"/>
  <c r="AV378" i="10"/>
  <c r="AW378" i="10"/>
  <c r="BD378" i="10"/>
  <c r="BE378" i="10"/>
  <c r="BF378" i="10"/>
  <c r="BG378" i="10"/>
  <c r="BH378" i="10"/>
  <c r="BN378" i="10" s="1"/>
  <c r="BS378" i="10"/>
  <c r="K379" i="10"/>
  <c r="L379" i="10"/>
  <c r="M379" i="10"/>
  <c r="N379" i="10"/>
  <c r="O379" i="10"/>
  <c r="V379" i="10"/>
  <c r="W379" i="10"/>
  <c r="X379" i="10"/>
  <c r="Y379" i="10"/>
  <c r="Z379" i="10"/>
  <c r="AK379" i="10"/>
  <c r="AS379" i="10"/>
  <c r="AT379" i="10"/>
  <c r="AU379" i="10"/>
  <c r="AV379" i="10"/>
  <c r="AW379" i="10"/>
  <c r="BD379" i="10"/>
  <c r="BE379" i="10"/>
  <c r="BF379" i="10"/>
  <c r="BG379" i="10"/>
  <c r="BH379" i="10"/>
  <c r="BS379" i="10"/>
  <c r="K380" i="10"/>
  <c r="L380" i="10"/>
  <c r="M380" i="10"/>
  <c r="N380" i="10"/>
  <c r="O380" i="10"/>
  <c r="V380" i="10"/>
  <c r="W380" i="10"/>
  <c r="X380" i="10"/>
  <c r="Y380" i="10"/>
  <c r="Z380" i="10"/>
  <c r="AK380" i="10"/>
  <c r="AS380" i="10"/>
  <c r="AT380" i="10"/>
  <c r="AU380" i="10"/>
  <c r="AV380" i="10"/>
  <c r="AW380" i="10"/>
  <c r="BD380" i="10"/>
  <c r="BE380" i="10"/>
  <c r="BF380" i="10"/>
  <c r="BG380" i="10"/>
  <c r="BM380" i="10" s="1"/>
  <c r="BH380" i="10"/>
  <c r="BL380" i="10"/>
  <c r="BS380" i="10"/>
  <c r="K381" i="10"/>
  <c r="L381" i="10"/>
  <c r="M381" i="10"/>
  <c r="N381" i="10"/>
  <c r="O381" i="10"/>
  <c r="V381" i="10"/>
  <c r="AB381" i="10" s="1"/>
  <c r="W381" i="10"/>
  <c r="X381" i="10"/>
  <c r="Y381" i="10"/>
  <c r="Z381" i="10"/>
  <c r="AF381" i="10" s="1"/>
  <c r="AK381" i="10"/>
  <c r="AS381" i="10"/>
  <c r="AT381" i="10"/>
  <c r="AU381" i="10"/>
  <c r="AV381" i="10"/>
  <c r="AW381" i="10"/>
  <c r="BD381" i="10"/>
  <c r="BE381" i="10"/>
  <c r="BF381" i="10"/>
  <c r="BG381" i="10"/>
  <c r="BH381" i="10"/>
  <c r="BN381" i="10" s="1"/>
  <c r="BS381" i="10"/>
  <c r="K382" i="10"/>
  <c r="L382" i="10"/>
  <c r="M382" i="10"/>
  <c r="N382" i="10"/>
  <c r="O382" i="10"/>
  <c r="V382" i="10"/>
  <c r="W382" i="10"/>
  <c r="X382" i="10"/>
  <c r="AD382" i="10" s="1"/>
  <c r="Y382" i="10"/>
  <c r="Z382" i="10"/>
  <c r="AK382" i="10"/>
  <c r="AS382" i="10"/>
  <c r="AT382" i="10"/>
  <c r="AU382" i="10"/>
  <c r="AV382" i="10"/>
  <c r="AW382" i="10"/>
  <c r="BD382" i="10"/>
  <c r="BE382" i="10"/>
  <c r="BK382" i="10" s="1"/>
  <c r="BF382" i="10"/>
  <c r="BG382" i="10"/>
  <c r="BI382" i="10" s="1"/>
  <c r="BH382" i="10"/>
  <c r="BS382" i="10"/>
  <c r="K383" i="10"/>
  <c r="L383" i="10"/>
  <c r="M383" i="10"/>
  <c r="N383" i="10"/>
  <c r="O383" i="10"/>
  <c r="V383" i="10"/>
  <c r="W383" i="10"/>
  <c r="X383" i="10"/>
  <c r="AD383" i="10" s="1"/>
  <c r="Y383" i="10"/>
  <c r="AE383" i="10" s="1"/>
  <c r="Z383" i="10"/>
  <c r="AK383" i="10"/>
  <c r="AS383" i="10"/>
  <c r="AT383" i="10"/>
  <c r="AU383" i="10"/>
  <c r="AV383" i="10"/>
  <c r="AW383" i="10"/>
  <c r="BD383" i="10"/>
  <c r="BE383" i="10"/>
  <c r="BF383" i="10"/>
  <c r="BG383" i="10"/>
  <c r="BH383" i="10"/>
  <c r="BL383" i="10"/>
  <c r="BS383" i="10"/>
  <c r="K384" i="10"/>
  <c r="L384" i="10"/>
  <c r="M384" i="10"/>
  <c r="N384" i="10"/>
  <c r="O384" i="10"/>
  <c r="V384" i="10"/>
  <c r="W384" i="10"/>
  <c r="X384" i="10"/>
  <c r="Y384" i="10"/>
  <c r="AE384" i="10" s="1"/>
  <c r="Z384" i="10"/>
  <c r="AK384" i="10"/>
  <c r="AS384" i="10"/>
  <c r="AT384" i="10"/>
  <c r="AU384" i="10"/>
  <c r="AV384" i="10"/>
  <c r="AW384" i="10"/>
  <c r="BD384" i="10"/>
  <c r="BE384" i="10"/>
  <c r="BF384" i="10"/>
  <c r="BG384" i="10"/>
  <c r="BH384" i="10"/>
  <c r="BM384" i="10"/>
  <c r="BS384" i="10"/>
  <c r="K385" i="10"/>
  <c r="L385" i="10"/>
  <c r="M385" i="10"/>
  <c r="N385" i="10"/>
  <c r="O385" i="10"/>
  <c r="V385" i="10"/>
  <c r="W385" i="10"/>
  <c r="X385" i="10"/>
  <c r="Y385" i="10"/>
  <c r="Z385" i="10"/>
  <c r="AC385" i="10"/>
  <c r="AK385" i="10"/>
  <c r="AS385" i="10"/>
  <c r="AT385" i="10"/>
  <c r="AU385" i="10"/>
  <c r="AV385" i="10"/>
  <c r="AW385" i="10"/>
  <c r="BD385" i="10"/>
  <c r="BE385" i="10"/>
  <c r="BF385" i="10"/>
  <c r="BG385" i="10"/>
  <c r="BH385" i="10"/>
  <c r="BS385" i="10"/>
  <c r="K386" i="10"/>
  <c r="L386" i="10"/>
  <c r="M386" i="10"/>
  <c r="N386" i="10"/>
  <c r="O386" i="10"/>
  <c r="V386" i="10"/>
  <c r="W386" i="10"/>
  <c r="X386" i="10"/>
  <c r="Y386" i="10"/>
  <c r="Z386" i="10"/>
  <c r="AC386" i="10"/>
  <c r="AK386" i="10"/>
  <c r="AS386" i="10"/>
  <c r="AT386" i="10"/>
  <c r="AU386" i="10"/>
  <c r="AV386" i="10"/>
  <c r="AW386" i="10"/>
  <c r="BD386" i="10"/>
  <c r="BE386" i="10"/>
  <c r="BF386" i="10"/>
  <c r="BG386" i="10"/>
  <c r="BH386" i="10"/>
  <c r="BS386" i="10"/>
  <c r="K387" i="10"/>
  <c r="L387" i="10"/>
  <c r="M387" i="10"/>
  <c r="N387" i="10"/>
  <c r="O387" i="10"/>
  <c r="V387" i="10"/>
  <c r="W387" i="10"/>
  <c r="X387" i="10"/>
  <c r="AD387" i="10" s="1"/>
  <c r="Y387" i="10"/>
  <c r="Z387" i="10"/>
  <c r="AK387" i="10"/>
  <c r="AS387" i="10"/>
  <c r="AT387" i="10"/>
  <c r="AU387" i="10"/>
  <c r="AV387" i="10"/>
  <c r="AW387" i="10"/>
  <c r="BD387" i="10"/>
  <c r="BE387" i="10"/>
  <c r="BF387" i="10"/>
  <c r="BG387" i="10"/>
  <c r="BH387" i="10"/>
  <c r="BS387" i="10"/>
  <c r="K388" i="10"/>
  <c r="L388" i="10"/>
  <c r="M388" i="10"/>
  <c r="N388" i="10"/>
  <c r="O388" i="10"/>
  <c r="V388" i="10"/>
  <c r="AB388" i="10" s="1"/>
  <c r="W388" i="10"/>
  <c r="X388" i="10"/>
  <c r="Y388" i="10"/>
  <c r="Z388" i="10"/>
  <c r="AF388" i="10" s="1"/>
  <c r="AK388" i="10"/>
  <c r="AS388" i="10"/>
  <c r="AT388" i="10"/>
  <c r="AU388" i="10"/>
  <c r="AV388" i="10"/>
  <c r="AW388" i="10"/>
  <c r="BD388" i="10"/>
  <c r="BE388" i="10"/>
  <c r="BF388" i="10"/>
  <c r="BL388" i="10" s="1"/>
  <c r="BG388" i="10"/>
  <c r="BH388" i="10"/>
  <c r="BS388" i="10"/>
  <c r="K389" i="10"/>
  <c r="L389" i="10"/>
  <c r="M389" i="10"/>
  <c r="N389" i="10"/>
  <c r="O389" i="10"/>
  <c r="V389" i="10"/>
  <c r="AB389" i="10" s="1"/>
  <c r="W389" i="10"/>
  <c r="X389" i="10"/>
  <c r="Y389" i="10"/>
  <c r="Z389" i="10"/>
  <c r="AF389" i="10" s="1"/>
  <c r="AK389" i="10"/>
  <c r="AS389" i="10"/>
  <c r="AT389" i="10"/>
  <c r="AU389" i="10"/>
  <c r="AV389" i="10"/>
  <c r="AW389" i="10"/>
  <c r="BD389" i="10"/>
  <c r="BE389" i="10"/>
  <c r="BF389" i="10"/>
  <c r="BG389" i="10"/>
  <c r="BH389" i="10"/>
  <c r="BS389" i="10"/>
  <c r="K390" i="10"/>
  <c r="L390" i="10"/>
  <c r="M390" i="10"/>
  <c r="N390" i="10"/>
  <c r="O390" i="10"/>
  <c r="V390" i="10"/>
  <c r="W390" i="10"/>
  <c r="X390" i="10"/>
  <c r="AD390" i="10" s="1"/>
  <c r="Y390" i="10"/>
  <c r="Z390" i="10"/>
  <c r="AK390" i="10"/>
  <c r="AS390" i="10"/>
  <c r="AT390" i="10"/>
  <c r="AU390" i="10"/>
  <c r="AV390" i="10"/>
  <c r="AW390" i="10"/>
  <c r="BD390" i="10"/>
  <c r="BE390" i="10"/>
  <c r="BK390" i="10" s="1"/>
  <c r="BF390" i="10"/>
  <c r="BG390" i="10"/>
  <c r="BH390" i="10"/>
  <c r="BI390" i="10"/>
  <c r="BS390" i="10"/>
  <c r="K391" i="10"/>
  <c r="L391" i="10"/>
  <c r="M391" i="10"/>
  <c r="N391" i="10"/>
  <c r="O391" i="10"/>
  <c r="V391" i="10"/>
  <c r="W391" i="10"/>
  <c r="X391" i="10"/>
  <c r="Y391" i="10"/>
  <c r="Z391" i="10"/>
  <c r="AD391" i="10"/>
  <c r="AK391" i="10"/>
  <c r="AS391" i="10"/>
  <c r="AT391" i="10"/>
  <c r="AU391" i="10"/>
  <c r="AV391" i="10"/>
  <c r="AW391" i="10"/>
  <c r="BD391" i="10"/>
  <c r="BE391" i="10"/>
  <c r="BK391" i="10" s="1"/>
  <c r="BF391" i="10"/>
  <c r="BG391" i="10"/>
  <c r="BH391" i="10"/>
  <c r="BL391" i="10"/>
  <c r="BS391" i="10"/>
  <c r="K392" i="10"/>
  <c r="L392" i="10"/>
  <c r="M392" i="10"/>
  <c r="N392" i="10"/>
  <c r="O392" i="10"/>
  <c r="V392" i="10"/>
  <c r="W392" i="10"/>
  <c r="X392" i="10"/>
  <c r="Y392" i="10"/>
  <c r="Z392" i="10"/>
  <c r="AK392" i="10"/>
  <c r="AS392" i="10"/>
  <c r="AT392" i="10"/>
  <c r="AU392" i="10"/>
  <c r="AV392" i="10"/>
  <c r="AX392" i="10" s="1"/>
  <c r="AW392" i="10"/>
  <c r="BD392" i="10"/>
  <c r="BE392" i="10"/>
  <c r="BF392" i="10"/>
  <c r="BL392" i="10" s="1"/>
  <c r="BG392" i="10"/>
  <c r="BH392" i="10"/>
  <c r="BS392" i="10"/>
  <c r="K393" i="10"/>
  <c r="L393" i="10"/>
  <c r="M393" i="10"/>
  <c r="N393" i="10"/>
  <c r="O393" i="10"/>
  <c r="V393" i="10"/>
  <c r="W393" i="10"/>
  <c r="X393" i="10"/>
  <c r="Y393" i="10"/>
  <c r="Z393" i="10"/>
  <c r="AC393" i="10"/>
  <c r="AK393" i="10"/>
  <c r="AS393" i="10"/>
  <c r="AT393" i="10"/>
  <c r="AU393" i="10"/>
  <c r="AV393" i="10"/>
  <c r="AW393" i="10"/>
  <c r="BD393" i="10"/>
  <c r="BE393" i="10"/>
  <c r="BF393" i="10"/>
  <c r="BG393" i="10"/>
  <c r="BH393" i="10"/>
  <c r="BS393" i="10"/>
  <c r="K394" i="10"/>
  <c r="L394" i="10"/>
  <c r="M394" i="10"/>
  <c r="N394" i="10"/>
  <c r="O394" i="10"/>
  <c r="V394" i="10"/>
  <c r="W394" i="10"/>
  <c r="X394" i="10"/>
  <c r="Y394" i="10"/>
  <c r="Z394" i="10"/>
  <c r="AC394" i="10"/>
  <c r="AK394" i="10"/>
  <c r="AS394" i="10"/>
  <c r="AT394" i="10"/>
  <c r="AU394" i="10"/>
  <c r="AV394" i="10"/>
  <c r="AW394" i="10"/>
  <c r="BD394" i="10"/>
  <c r="BE394" i="10"/>
  <c r="BF394" i="10"/>
  <c r="BG394" i="10"/>
  <c r="BH394" i="10"/>
  <c r="BN394" i="10" s="1"/>
  <c r="BS394" i="10"/>
  <c r="K395" i="10"/>
  <c r="L395" i="10"/>
  <c r="M395" i="10"/>
  <c r="N395" i="10"/>
  <c r="O395" i="10"/>
  <c r="V395" i="10"/>
  <c r="W395" i="10"/>
  <c r="X395" i="10"/>
  <c r="AD395" i="10" s="1"/>
  <c r="Y395" i="10"/>
  <c r="Z395" i="10"/>
  <c r="AK395" i="10"/>
  <c r="AS395" i="10"/>
  <c r="AT395" i="10"/>
  <c r="AU395" i="10"/>
  <c r="AV395" i="10"/>
  <c r="AW395" i="10"/>
  <c r="BD395" i="10"/>
  <c r="BE395" i="10"/>
  <c r="BF395" i="10"/>
  <c r="BG395" i="10"/>
  <c r="BH395" i="10"/>
  <c r="BS395" i="10"/>
  <c r="K396" i="10"/>
  <c r="L396" i="10"/>
  <c r="M396" i="10"/>
  <c r="N396" i="10"/>
  <c r="O396" i="10"/>
  <c r="V396" i="10"/>
  <c r="AB396" i="10" s="1"/>
  <c r="W396" i="10"/>
  <c r="X396" i="10"/>
  <c r="Y396" i="10"/>
  <c r="Z396" i="10"/>
  <c r="AF396" i="10" s="1"/>
  <c r="AK396" i="10"/>
  <c r="AS396" i="10"/>
  <c r="AT396" i="10"/>
  <c r="AU396" i="10"/>
  <c r="AV396" i="10"/>
  <c r="AW396" i="10"/>
  <c r="BD396" i="10"/>
  <c r="BE396" i="10"/>
  <c r="BF396" i="10"/>
  <c r="BG396" i="10"/>
  <c r="BH396" i="10"/>
  <c r="BL396" i="10"/>
  <c r="BS396" i="10"/>
  <c r="K397" i="10"/>
  <c r="L397" i="10"/>
  <c r="M397" i="10"/>
  <c r="N397" i="10"/>
  <c r="O397" i="10"/>
  <c r="V397" i="10"/>
  <c r="AB397" i="10" s="1"/>
  <c r="W397" i="10"/>
  <c r="X397" i="10"/>
  <c r="Y397" i="10"/>
  <c r="Z397" i="10"/>
  <c r="AF397" i="10" s="1"/>
  <c r="AK397" i="10"/>
  <c r="AS397" i="10"/>
  <c r="AT397" i="10"/>
  <c r="AU397" i="10"/>
  <c r="AV397" i="10"/>
  <c r="AW397" i="10"/>
  <c r="BD397" i="10"/>
  <c r="BE397" i="10"/>
  <c r="BF397" i="10"/>
  <c r="BG397" i="10"/>
  <c r="BH397" i="10"/>
  <c r="BS397" i="10"/>
  <c r="K398" i="10"/>
  <c r="L398" i="10"/>
  <c r="M398" i="10"/>
  <c r="N398" i="10"/>
  <c r="O398" i="10"/>
  <c r="V398" i="10"/>
  <c r="W398" i="10"/>
  <c r="X398" i="10"/>
  <c r="AD398" i="10" s="1"/>
  <c r="Y398" i="10"/>
  <c r="Z398" i="10"/>
  <c r="AK398" i="10"/>
  <c r="AS398" i="10"/>
  <c r="AT398" i="10"/>
  <c r="AU398" i="10"/>
  <c r="AV398" i="10"/>
  <c r="AW398" i="10"/>
  <c r="BD398" i="10"/>
  <c r="BE398" i="10"/>
  <c r="BF398" i="10"/>
  <c r="BG398" i="10"/>
  <c r="BI398" i="10" s="1"/>
  <c r="BH398" i="10"/>
  <c r="BS398" i="10"/>
  <c r="K399" i="10"/>
  <c r="L399" i="10"/>
  <c r="M399" i="10"/>
  <c r="N399" i="10"/>
  <c r="O399" i="10"/>
  <c r="V399" i="10"/>
  <c r="W399" i="10"/>
  <c r="X399" i="10"/>
  <c r="Y399" i="10"/>
  <c r="AE399" i="10" s="1"/>
  <c r="Z399" i="10"/>
  <c r="AD399" i="10"/>
  <c r="AK399" i="10"/>
  <c r="AS399" i="10"/>
  <c r="AT399" i="10"/>
  <c r="AU399" i="10"/>
  <c r="AV399" i="10"/>
  <c r="AW399" i="10"/>
  <c r="BD399" i="10"/>
  <c r="BE399" i="10"/>
  <c r="BF399" i="10"/>
  <c r="BG399" i="10"/>
  <c r="BH399" i="10"/>
  <c r="BL399" i="10"/>
  <c r="BS399" i="10"/>
  <c r="K400" i="10"/>
  <c r="L400" i="10"/>
  <c r="M400" i="10"/>
  <c r="N400" i="10"/>
  <c r="O400" i="10"/>
  <c r="V400" i="10"/>
  <c r="W400" i="10"/>
  <c r="X400" i="10"/>
  <c r="Y400" i="10"/>
  <c r="AE400" i="10" s="1"/>
  <c r="Z400" i="10"/>
  <c r="AK400" i="10"/>
  <c r="AS400" i="10"/>
  <c r="AT400" i="10"/>
  <c r="AU400" i="10"/>
  <c r="AV400" i="10"/>
  <c r="AW400" i="10"/>
  <c r="BD400" i="10"/>
  <c r="BE400" i="10"/>
  <c r="BF400" i="10"/>
  <c r="BG400" i="10"/>
  <c r="BH400" i="10"/>
  <c r="BM400" i="10"/>
  <c r="BS400" i="10"/>
  <c r="K401" i="10"/>
  <c r="L401" i="10"/>
  <c r="M401" i="10"/>
  <c r="N401" i="10"/>
  <c r="O401" i="10"/>
  <c r="V401" i="10"/>
  <c r="W401" i="10"/>
  <c r="X401" i="10"/>
  <c r="Y401" i="10"/>
  <c r="Z401" i="10"/>
  <c r="AC401" i="10"/>
  <c r="AK401" i="10"/>
  <c r="AS401" i="10"/>
  <c r="AT401" i="10"/>
  <c r="AU401" i="10"/>
  <c r="AV401" i="10"/>
  <c r="AW401" i="10"/>
  <c r="BD401" i="10"/>
  <c r="BE401" i="10"/>
  <c r="BF401" i="10"/>
  <c r="BG401" i="10"/>
  <c r="BH401" i="10"/>
  <c r="BS401" i="10"/>
  <c r="K402" i="10"/>
  <c r="L402" i="10"/>
  <c r="M402" i="10"/>
  <c r="N402" i="10"/>
  <c r="O402" i="10"/>
  <c r="V402" i="10"/>
  <c r="W402" i="10"/>
  <c r="X402" i="10"/>
  <c r="Y402" i="10"/>
  <c r="Z402" i="10"/>
  <c r="AC402" i="10"/>
  <c r="AK402" i="10"/>
  <c r="AS402" i="10"/>
  <c r="AT402" i="10"/>
  <c r="AU402" i="10"/>
  <c r="AV402" i="10"/>
  <c r="AW402" i="10"/>
  <c r="BD402" i="10"/>
  <c r="BE402" i="10"/>
  <c r="BF402" i="10"/>
  <c r="BG402" i="10"/>
  <c r="BH402" i="10"/>
  <c r="BS402" i="10"/>
  <c r="K403" i="10"/>
  <c r="L403" i="10"/>
  <c r="M403" i="10"/>
  <c r="N403" i="10"/>
  <c r="O403" i="10"/>
  <c r="V403" i="10"/>
  <c r="W403" i="10"/>
  <c r="X403" i="10"/>
  <c r="AD403" i="10" s="1"/>
  <c r="Y403" i="10"/>
  <c r="Z403" i="10"/>
  <c r="AK403" i="10"/>
  <c r="AS403" i="10"/>
  <c r="AT403" i="10"/>
  <c r="AU403" i="10"/>
  <c r="AV403" i="10"/>
  <c r="AW403" i="10"/>
  <c r="BD403" i="10"/>
  <c r="BE403" i="10"/>
  <c r="BF403" i="10"/>
  <c r="BG403" i="10"/>
  <c r="BH403" i="10"/>
  <c r="BS403" i="10"/>
  <c r="K404" i="10"/>
  <c r="L404" i="10"/>
  <c r="M404" i="10"/>
  <c r="N404" i="10"/>
  <c r="O404" i="10"/>
  <c r="V404" i="10"/>
  <c r="AB404" i="10" s="1"/>
  <c r="W404" i="10"/>
  <c r="X404" i="10"/>
  <c r="Y404" i="10"/>
  <c r="Z404" i="10"/>
  <c r="AF404" i="10" s="1"/>
  <c r="AK404" i="10"/>
  <c r="AS404" i="10"/>
  <c r="AT404" i="10"/>
  <c r="AU404" i="10"/>
  <c r="AV404" i="10"/>
  <c r="AW404" i="10"/>
  <c r="BD404" i="10"/>
  <c r="BE404" i="10"/>
  <c r="BF404" i="10"/>
  <c r="BL404" i="10" s="1"/>
  <c r="BG404" i="10"/>
  <c r="BH404" i="10"/>
  <c r="BS404" i="10"/>
  <c r="K405" i="10"/>
  <c r="L405" i="10"/>
  <c r="M405" i="10"/>
  <c r="N405" i="10"/>
  <c r="O405" i="10"/>
  <c r="V405" i="10"/>
  <c r="W405" i="10"/>
  <c r="X405" i="10"/>
  <c r="Y405" i="10"/>
  <c r="Z405" i="10"/>
  <c r="AK405" i="10"/>
  <c r="AS405" i="10"/>
  <c r="AT405" i="10"/>
  <c r="AU405" i="10"/>
  <c r="AV405" i="10"/>
  <c r="AW405" i="10"/>
  <c r="BD405" i="10"/>
  <c r="BE405" i="10"/>
  <c r="BF405" i="10"/>
  <c r="BG405" i="10"/>
  <c r="BH405" i="10"/>
  <c r="BN405" i="10" s="1"/>
  <c r="BS405" i="10"/>
  <c r="K406" i="10"/>
  <c r="L406" i="10"/>
  <c r="M406" i="10"/>
  <c r="N406" i="10"/>
  <c r="O406" i="10"/>
  <c r="V406" i="10"/>
  <c r="W406" i="10"/>
  <c r="X406" i="10"/>
  <c r="Y406" i="10"/>
  <c r="Z406" i="10"/>
  <c r="AD406" i="10"/>
  <c r="AK406" i="10"/>
  <c r="AS406" i="10"/>
  <c r="AT406" i="10"/>
  <c r="AU406" i="10"/>
  <c r="BL406" i="10" s="1"/>
  <c r="AV406" i="10"/>
  <c r="AW406" i="10"/>
  <c r="BD406" i="10"/>
  <c r="BE406" i="10"/>
  <c r="BK406" i="10" s="1"/>
  <c r="BF406" i="10"/>
  <c r="BG406" i="10"/>
  <c r="BH406" i="10"/>
  <c r="BI406" i="10"/>
  <c r="BS406" i="10"/>
  <c r="K407" i="10"/>
  <c r="L407" i="10"/>
  <c r="M407" i="10"/>
  <c r="N407" i="10"/>
  <c r="O407" i="10"/>
  <c r="V407" i="10"/>
  <c r="W407" i="10"/>
  <c r="X407" i="10"/>
  <c r="Y407" i="10"/>
  <c r="AE407" i="10" s="1"/>
  <c r="Z407" i="10"/>
  <c r="AD407" i="10"/>
  <c r="AK407" i="10"/>
  <c r="AS407" i="10"/>
  <c r="AT407" i="10"/>
  <c r="AU407" i="10"/>
  <c r="AV407" i="10"/>
  <c r="AW407" i="10"/>
  <c r="BD407" i="10"/>
  <c r="BE407" i="10"/>
  <c r="BK407" i="10" s="1"/>
  <c r="BF407" i="10"/>
  <c r="BG407" i="10"/>
  <c r="BH407" i="10"/>
  <c r="BL407" i="10"/>
  <c r="BS407" i="10"/>
  <c r="K408" i="10"/>
  <c r="L408" i="10"/>
  <c r="M408" i="10"/>
  <c r="AD408" i="10" s="1"/>
  <c r="N408" i="10"/>
  <c r="O408" i="10"/>
  <c r="V408" i="10"/>
  <c r="W408" i="10"/>
  <c r="X408" i="10"/>
  <c r="Y408" i="10"/>
  <c r="AE408" i="10" s="1"/>
  <c r="Z408" i="10"/>
  <c r="AK408" i="10"/>
  <c r="AS408" i="10"/>
  <c r="AT408" i="10"/>
  <c r="AU408" i="10"/>
  <c r="AV408" i="10"/>
  <c r="BM408" i="10" s="1"/>
  <c r="AW408" i="10"/>
  <c r="BD408" i="10"/>
  <c r="BE408" i="10"/>
  <c r="BF408" i="10"/>
  <c r="BL408" i="10" s="1"/>
  <c r="BG408" i="10"/>
  <c r="BH408" i="10"/>
  <c r="BS408" i="10"/>
  <c r="K409" i="10"/>
  <c r="L409" i="10"/>
  <c r="M409" i="10"/>
  <c r="N409" i="10"/>
  <c r="O409" i="10"/>
  <c r="V409" i="10"/>
  <c r="W409" i="10"/>
  <c r="X409" i="10"/>
  <c r="Y409" i="10"/>
  <c r="Z409" i="10"/>
  <c r="AC409" i="10"/>
  <c r="AK409" i="10"/>
  <c r="AS409" i="10"/>
  <c r="AT409" i="10"/>
  <c r="AU409" i="10"/>
  <c r="AV409" i="10"/>
  <c r="AW409" i="10"/>
  <c r="BD409" i="10"/>
  <c r="BE409" i="10"/>
  <c r="BF409" i="10"/>
  <c r="BG409" i="10"/>
  <c r="BM409" i="10" s="1"/>
  <c r="BH409" i="10"/>
  <c r="BS409" i="10"/>
  <c r="K410" i="10"/>
  <c r="L410" i="10"/>
  <c r="M410" i="10"/>
  <c r="N410" i="10"/>
  <c r="O410" i="10"/>
  <c r="V410" i="10"/>
  <c r="W410" i="10"/>
  <c r="X410" i="10"/>
  <c r="Y410" i="10"/>
  <c r="Z410" i="10"/>
  <c r="AC410" i="10"/>
  <c r="AK410" i="10"/>
  <c r="AS410" i="10"/>
  <c r="AT410" i="10"/>
  <c r="AU410" i="10"/>
  <c r="AV410" i="10"/>
  <c r="AW410" i="10"/>
  <c r="BD410" i="10"/>
  <c r="BJ410" i="10" s="1"/>
  <c r="BE410" i="10"/>
  <c r="BK410" i="10" s="1"/>
  <c r="BF410" i="10"/>
  <c r="BG410" i="10"/>
  <c r="BH410" i="10"/>
  <c r="BN410" i="10" s="1"/>
  <c r="BI410" i="10"/>
  <c r="BS410" i="10"/>
  <c r="K411" i="10"/>
  <c r="L411" i="10"/>
  <c r="M411" i="10"/>
  <c r="N411" i="10"/>
  <c r="O411" i="10"/>
  <c r="V411" i="10"/>
  <c r="W411" i="10"/>
  <c r="X411" i="10"/>
  <c r="Y411" i="10"/>
  <c r="Z411" i="10"/>
  <c r="AD411" i="10"/>
  <c r="AK411" i="10"/>
  <c r="AS411" i="10"/>
  <c r="AT411" i="10"/>
  <c r="AU411" i="10"/>
  <c r="AV411" i="10"/>
  <c r="AW411" i="10"/>
  <c r="BD411" i="10"/>
  <c r="BE411" i="10"/>
  <c r="BK411" i="10" s="1"/>
  <c r="BF411" i="10"/>
  <c r="BG411" i="10"/>
  <c r="BH411" i="10"/>
  <c r="BL411" i="10"/>
  <c r="BS411" i="10"/>
  <c r="K412" i="10"/>
  <c r="L412" i="10"/>
  <c r="M412" i="10"/>
  <c r="N412" i="10"/>
  <c r="O412" i="10"/>
  <c r="V412" i="10"/>
  <c r="AB412" i="10" s="1"/>
  <c r="W412" i="10"/>
  <c r="X412" i="10"/>
  <c r="Y412" i="10"/>
  <c r="Z412" i="10"/>
  <c r="AF412" i="10" s="1"/>
  <c r="AK412" i="10"/>
  <c r="AS412" i="10"/>
  <c r="AT412" i="10"/>
  <c r="AU412" i="10"/>
  <c r="AV412" i="10"/>
  <c r="AW412" i="10"/>
  <c r="BD412" i="10"/>
  <c r="BE412" i="10"/>
  <c r="BF412" i="10"/>
  <c r="BL412" i="10" s="1"/>
  <c r="BG412" i="10"/>
  <c r="BH412" i="10"/>
  <c r="BS412" i="10"/>
  <c r="K413" i="10"/>
  <c r="L413" i="10"/>
  <c r="M413" i="10"/>
  <c r="N413" i="10"/>
  <c r="O413" i="10"/>
  <c r="V413" i="10"/>
  <c r="W413" i="10"/>
  <c r="X413" i="10"/>
  <c r="Y413" i="10"/>
  <c r="Z413" i="10"/>
  <c r="AC413" i="10"/>
  <c r="AK413" i="10"/>
  <c r="AS413" i="10"/>
  <c r="AT413" i="10"/>
  <c r="AU413" i="10"/>
  <c r="AV413" i="10"/>
  <c r="AW413" i="10"/>
  <c r="BD413" i="10"/>
  <c r="BE413" i="10"/>
  <c r="BF413" i="10"/>
  <c r="BG413" i="10"/>
  <c r="BM413" i="10" s="1"/>
  <c r="BH413" i="10"/>
  <c r="BS413" i="10"/>
  <c r="K414" i="10"/>
  <c r="L414" i="10"/>
  <c r="M414" i="10"/>
  <c r="N414" i="10"/>
  <c r="O414" i="10"/>
  <c r="V414" i="10"/>
  <c r="W414" i="10"/>
  <c r="X414" i="10"/>
  <c r="Y414" i="10"/>
  <c r="Z414" i="10"/>
  <c r="AC414" i="10"/>
  <c r="AK414" i="10"/>
  <c r="AS414" i="10"/>
  <c r="AT414" i="10"/>
  <c r="AU414" i="10"/>
  <c r="AV414" i="10"/>
  <c r="AW414" i="10"/>
  <c r="BD414" i="10"/>
  <c r="BE414" i="10"/>
  <c r="BF414" i="10"/>
  <c r="BG414" i="10"/>
  <c r="BH414" i="10"/>
  <c r="BS414" i="10"/>
  <c r="K415" i="10"/>
  <c r="L415" i="10"/>
  <c r="M415" i="10"/>
  <c r="N415" i="10"/>
  <c r="O415" i="10"/>
  <c r="V415" i="10"/>
  <c r="W415" i="10"/>
  <c r="X415" i="10"/>
  <c r="Y415" i="10"/>
  <c r="AE415" i="10" s="1"/>
  <c r="Z415" i="10"/>
  <c r="AD415" i="10"/>
  <c r="AK415" i="10"/>
  <c r="AS415" i="10"/>
  <c r="AT415" i="10"/>
  <c r="AU415" i="10"/>
  <c r="AV415" i="10"/>
  <c r="AW415" i="10"/>
  <c r="BD415" i="10"/>
  <c r="BE415" i="10"/>
  <c r="BF415" i="10"/>
  <c r="BG415" i="10"/>
  <c r="BH415" i="10"/>
  <c r="BL415" i="10"/>
  <c r="BS415" i="10"/>
  <c r="K416" i="10"/>
  <c r="L416" i="10"/>
  <c r="M416" i="10"/>
  <c r="N416" i="10"/>
  <c r="O416" i="10"/>
  <c r="V416" i="10"/>
  <c r="W416" i="10"/>
  <c r="X416" i="10"/>
  <c r="Y416" i="10"/>
  <c r="AE416" i="10" s="1"/>
  <c r="Z416" i="10"/>
  <c r="AF416" i="10" s="1"/>
  <c r="AK416" i="10"/>
  <c r="AS416" i="10"/>
  <c r="AT416" i="10"/>
  <c r="AU416" i="10"/>
  <c r="AV416" i="10"/>
  <c r="AW416" i="10"/>
  <c r="BD416" i="10"/>
  <c r="BE416" i="10"/>
  <c r="BF416" i="10"/>
  <c r="BG416" i="10"/>
  <c r="BH416" i="10"/>
  <c r="BM416" i="10"/>
  <c r="BS416" i="10"/>
  <c r="K417" i="10"/>
  <c r="L417" i="10"/>
  <c r="M417" i="10"/>
  <c r="N417" i="10"/>
  <c r="O417" i="10"/>
  <c r="V417" i="10"/>
  <c r="AB417" i="10" s="1"/>
  <c r="W417" i="10"/>
  <c r="X417" i="10"/>
  <c r="Y417" i="10"/>
  <c r="Z417" i="10"/>
  <c r="AF417" i="10" s="1"/>
  <c r="AC417" i="10"/>
  <c r="AK417" i="10"/>
  <c r="AS417" i="10"/>
  <c r="AT417" i="10"/>
  <c r="AU417" i="10"/>
  <c r="AV417" i="10"/>
  <c r="AW417" i="10"/>
  <c r="BD417" i="10"/>
  <c r="BE417" i="10"/>
  <c r="BF417" i="10"/>
  <c r="BG417" i="10"/>
  <c r="BH417" i="10"/>
  <c r="BN417" i="10" s="1"/>
  <c r="BM417" i="10"/>
  <c r="BS417" i="10"/>
  <c r="K418" i="10"/>
  <c r="L418" i="10"/>
  <c r="M418" i="10"/>
  <c r="N418" i="10"/>
  <c r="O418" i="10"/>
  <c r="V418" i="10"/>
  <c r="W418" i="10"/>
  <c r="X418" i="10"/>
  <c r="Y418" i="10"/>
  <c r="Z418" i="10"/>
  <c r="AC418" i="10"/>
  <c r="AK418" i="10"/>
  <c r="AS418" i="10"/>
  <c r="AT418" i="10"/>
  <c r="AU418" i="10"/>
  <c r="AV418" i="10"/>
  <c r="AW418" i="10"/>
  <c r="BD418" i="10"/>
  <c r="BJ418" i="10" s="1"/>
  <c r="BE418" i="10"/>
  <c r="BF418" i="10"/>
  <c r="BG418" i="10"/>
  <c r="BH418" i="10"/>
  <c r="BN418" i="10" s="1"/>
  <c r="BS418" i="10"/>
  <c r="K419" i="10"/>
  <c r="L419" i="10"/>
  <c r="M419" i="10"/>
  <c r="N419" i="10"/>
  <c r="O419" i="10"/>
  <c r="V419" i="10"/>
  <c r="W419" i="10"/>
  <c r="X419" i="10"/>
  <c r="Y419" i="10"/>
  <c r="Z419" i="10"/>
  <c r="AK419" i="10"/>
  <c r="AS419" i="10"/>
  <c r="AT419" i="10"/>
  <c r="AU419" i="10"/>
  <c r="AV419" i="10"/>
  <c r="AW419" i="10"/>
  <c r="BD419" i="10"/>
  <c r="BE419" i="10"/>
  <c r="BF419" i="10"/>
  <c r="BG419" i="10"/>
  <c r="BH419" i="10"/>
  <c r="BS419" i="10"/>
  <c r="K420" i="10"/>
  <c r="L420" i="10"/>
  <c r="AC420" i="10" s="1"/>
  <c r="M420" i="10"/>
  <c r="N420" i="10"/>
  <c r="O420" i="10"/>
  <c r="V420" i="10"/>
  <c r="AB420" i="10" s="1"/>
  <c r="W420" i="10"/>
  <c r="X420" i="10"/>
  <c r="Y420" i="10"/>
  <c r="AE420" i="10" s="1"/>
  <c r="Z420" i="10"/>
  <c r="AF420" i="10" s="1"/>
  <c r="AK420" i="10"/>
  <c r="AS420" i="10"/>
  <c r="AT420" i="10"/>
  <c r="AU420" i="10"/>
  <c r="AV420" i="10"/>
  <c r="AW420" i="10"/>
  <c r="BD420" i="10"/>
  <c r="BE420" i="10"/>
  <c r="BF420" i="10"/>
  <c r="BG420" i="10"/>
  <c r="BM420" i="10" s="1"/>
  <c r="BH420" i="10"/>
  <c r="BL420" i="10"/>
  <c r="BS420" i="10"/>
  <c r="K421" i="10"/>
  <c r="L421" i="10"/>
  <c r="M421" i="10"/>
  <c r="N421" i="10"/>
  <c r="O421" i="10"/>
  <c r="V421" i="10"/>
  <c r="AB421" i="10" s="1"/>
  <c r="W421" i="10"/>
  <c r="X421" i="10"/>
  <c r="Y421" i="10"/>
  <c r="Z421" i="10"/>
  <c r="AF421" i="10" s="1"/>
  <c r="AK421" i="10"/>
  <c r="AS421" i="10"/>
  <c r="AT421" i="10"/>
  <c r="AU421" i="10"/>
  <c r="AV421" i="10"/>
  <c r="AW421" i="10"/>
  <c r="BD421" i="10"/>
  <c r="BE421" i="10"/>
  <c r="BF421" i="10"/>
  <c r="BG421" i="10"/>
  <c r="BH421" i="10"/>
  <c r="BN421" i="10" s="1"/>
  <c r="BS421" i="10"/>
  <c r="K422" i="10"/>
  <c r="L422" i="10"/>
  <c r="M422" i="10"/>
  <c r="N422" i="10"/>
  <c r="O422" i="10"/>
  <c r="V422" i="10"/>
  <c r="W422" i="10"/>
  <c r="X422" i="10"/>
  <c r="AD422" i="10" s="1"/>
  <c r="Y422" i="10"/>
  <c r="Z422" i="10"/>
  <c r="AK422" i="10"/>
  <c r="AS422" i="10"/>
  <c r="AT422" i="10"/>
  <c r="AU422" i="10"/>
  <c r="AV422" i="10"/>
  <c r="AW422" i="10"/>
  <c r="BD422" i="10"/>
  <c r="BE422" i="10"/>
  <c r="BF422" i="10"/>
  <c r="BG422" i="10"/>
  <c r="BH422" i="10"/>
  <c r="BS422" i="10"/>
  <c r="K423" i="10"/>
  <c r="L423" i="10"/>
  <c r="M423" i="10"/>
  <c r="N423" i="10"/>
  <c r="O423" i="10"/>
  <c r="V423" i="10"/>
  <c r="W423" i="10"/>
  <c r="X423" i="10"/>
  <c r="AD423" i="10" s="1"/>
  <c r="Y423" i="10"/>
  <c r="AE423" i="10" s="1"/>
  <c r="Z423" i="10"/>
  <c r="AK423" i="10"/>
  <c r="AS423" i="10"/>
  <c r="AT423" i="10"/>
  <c r="AU423" i="10"/>
  <c r="AV423" i="10"/>
  <c r="AW423" i="10"/>
  <c r="BD423" i="10"/>
  <c r="BE423" i="10"/>
  <c r="BF423" i="10"/>
  <c r="BG423" i="10"/>
  <c r="BH423" i="10"/>
  <c r="BS423" i="10"/>
  <c r="K424" i="10"/>
  <c r="L424" i="10"/>
  <c r="M424" i="10"/>
  <c r="N424" i="10"/>
  <c r="O424" i="10"/>
  <c r="V424" i="10"/>
  <c r="W424" i="10"/>
  <c r="X424" i="10"/>
  <c r="Y424" i="10"/>
  <c r="Z424" i="10"/>
  <c r="AK424" i="10"/>
  <c r="AS424" i="10"/>
  <c r="AT424" i="10"/>
  <c r="AU424" i="10"/>
  <c r="AV424" i="10"/>
  <c r="AW424" i="10"/>
  <c r="BD424" i="10"/>
  <c r="BE424" i="10"/>
  <c r="BF424" i="10"/>
  <c r="BL424" i="10" s="1"/>
  <c r="BG424" i="10"/>
  <c r="BH424" i="10"/>
  <c r="BS424" i="10"/>
  <c r="K425" i="10"/>
  <c r="L425" i="10"/>
  <c r="AC425" i="10" s="1"/>
  <c r="M425" i="10"/>
  <c r="N425" i="10"/>
  <c r="O425" i="10"/>
  <c r="V425" i="10"/>
  <c r="W425" i="10"/>
  <c r="X425" i="10"/>
  <c r="Y425" i="10"/>
  <c r="Z425" i="10"/>
  <c r="AK425" i="10"/>
  <c r="AS425" i="10"/>
  <c r="AT425" i="10"/>
  <c r="AU425" i="10"/>
  <c r="AV425" i="10"/>
  <c r="AW425" i="10"/>
  <c r="BD425" i="10"/>
  <c r="BE425" i="10"/>
  <c r="BF425" i="10"/>
  <c r="BG425" i="10"/>
  <c r="BM425" i="10" s="1"/>
  <c r="BH425" i="10"/>
  <c r="BS425" i="10"/>
  <c r="K426" i="10"/>
  <c r="L426" i="10"/>
  <c r="M426" i="10"/>
  <c r="N426" i="10"/>
  <c r="O426" i="10"/>
  <c r="V426" i="10"/>
  <c r="W426" i="10"/>
  <c r="X426" i="10"/>
  <c r="Y426" i="10"/>
  <c r="Z426" i="10"/>
  <c r="AK426" i="10"/>
  <c r="AS426" i="10"/>
  <c r="AT426" i="10"/>
  <c r="AU426" i="10"/>
  <c r="AV426" i="10"/>
  <c r="AW426" i="10"/>
  <c r="BD426" i="10"/>
  <c r="BE426" i="10"/>
  <c r="BF426" i="10"/>
  <c r="BG426" i="10"/>
  <c r="BH426" i="10"/>
  <c r="BS426" i="10"/>
  <c r="K427" i="10"/>
  <c r="L427" i="10"/>
  <c r="M427" i="10"/>
  <c r="N427" i="10"/>
  <c r="O427" i="10"/>
  <c r="V427" i="10"/>
  <c r="W427" i="10"/>
  <c r="X427" i="10"/>
  <c r="Y427" i="10"/>
  <c r="Z427" i="10"/>
  <c r="AK427" i="10"/>
  <c r="AS427" i="10"/>
  <c r="AT427" i="10"/>
  <c r="AU427" i="10"/>
  <c r="AV427" i="10"/>
  <c r="AW427" i="10"/>
  <c r="BD427" i="10"/>
  <c r="BE427" i="10"/>
  <c r="BK427" i="10" s="1"/>
  <c r="BF427" i="10"/>
  <c r="BI427" i="10" s="1"/>
  <c r="BG427" i="10"/>
  <c r="BH427" i="10"/>
  <c r="BS427" i="10"/>
  <c r="K428" i="10"/>
  <c r="L428" i="10"/>
  <c r="M428" i="10"/>
  <c r="N428" i="10"/>
  <c r="O428" i="10"/>
  <c r="V428" i="10"/>
  <c r="W428" i="10"/>
  <c r="X428" i="10"/>
  <c r="Y428" i="10"/>
  <c r="Z428" i="10"/>
  <c r="AK428" i="10"/>
  <c r="AS428" i="10"/>
  <c r="AT428" i="10"/>
  <c r="AU428" i="10"/>
  <c r="AV428" i="10"/>
  <c r="AW428" i="10"/>
  <c r="BD428" i="10"/>
  <c r="BE428" i="10"/>
  <c r="BF428" i="10"/>
  <c r="BL428" i="10" s="1"/>
  <c r="BG428" i="10"/>
  <c r="BM428" i="10" s="1"/>
  <c r="BH428" i="10"/>
  <c r="BS428" i="10"/>
  <c r="K429" i="10"/>
  <c r="L429" i="10"/>
  <c r="M429" i="10"/>
  <c r="N429" i="10"/>
  <c r="O429" i="10"/>
  <c r="V429" i="10"/>
  <c r="W429" i="10"/>
  <c r="X429" i="10"/>
  <c r="Y429" i="10"/>
  <c r="Z429" i="10"/>
  <c r="AF429" i="10" s="1"/>
  <c r="AC429" i="10"/>
  <c r="AK429" i="10"/>
  <c r="AS429" i="10"/>
  <c r="AT429" i="10"/>
  <c r="AU429" i="10"/>
  <c r="AV429" i="10"/>
  <c r="AW429" i="10"/>
  <c r="BD429" i="10"/>
  <c r="BJ429" i="10" s="1"/>
  <c r="BE429" i="10"/>
  <c r="BF429" i="10"/>
  <c r="BG429" i="10"/>
  <c r="BH429" i="10"/>
  <c r="BN429" i="10" s="1"/>
  <c r="BS429" i="10"/>
  <c r="K430" i="10"/>
  <c r="L430" i="10"/>
  <c r="M430" i="10"/>
  <c r="N430" i="10"/>
  <c r="O430" i="10"/>
  <c r="V430" i="10"/>
  <c r="W430" i="10"/>
  <c r="X430" i="10"/>
  <c r="Y430" i="10"/>
  <c r="Z430" i="10"/>
  <c r="AC430" i="10"/>
  <c r="AD430" i="10"/>
  <c r="AK430" i="10"/>
  <c r="AS430" i="10"/>
  <c r="AT430" i="10"/>
  <c r="AU430" i="10"/>
  <c r="BL430" i="10" s="1"/>
  <c r="AV430" i="10"/>
  <c r="AW430" i="10"/>
  <c r="BD430" i="10"/>
  <c r="BJ430" i="10" s="1"/>
  <c r="BE430" i="10"/>
  <c r="BK430" i="10" s="1"/>
  <c r="BF430" i="10"/>
  <c r="BG430" i="10"/>
  <c r="BH430" i="10"/>
  <c r="BN430" i="10" s="1"/>
  <c r="BI430" i="10"/>
  <c r="BS430" i="10"/>
  <c r="K431" i="10"/>
  <c r="L431" i="10"/>
  <c r="M431" i="10"/>
  <c r="N431" i="10"/>
  <c r="O431" i="10"/>
  <c r="V431" i="10"/>
  <c r="W431" i="10"/>
  <c r="X431" i="10"/>
  <c r="Y431" i="10"/>
  <c r="AE431" i="10" s="1"/>
  <c r="Z431" i="10"/>
  <c r="AD431" i="10"/>
  <c r="AK431" i="10"/>
  <c r="AS431" i="10"/>
  <c r="AT431" i="10"/>
  <c r="AU431" i="10"/>
  <c r="AV431" i="10"/>
  <c r="AW431" i="10"/>
  <c r="BD431" i="10"/>
  <c r="BE431" i="10"/>
  <c r="BK431" i="10" s="1"/>
  <c r="BF431" i="10"/>
  <c r="BG431" i="10"/>
  <c r="BH431" i="10"/>
  <c r="BL431" i="10"/>
  <c r="BS431" i="10"/>
  <c r="K432" i="10"/>
  <c r="L432" i="10"/>
  <c r="M432" i="10"/>
  <c r="AD432" i="10" s="1"/>
  <c r="N432" i="10"/>
  <c r="O432" i="10"/>
  <c r="V432" i="10"/>
  <c r="W432" i="10"/>
  <c r="X432" i="10"/>
  <c r="Y432" i="10"/>
  <c r="AE432" i="10" s="1"/>
  <c r="Z432" i="10"/>
  <c r="AF432" i="10" s="1"/>
  <c r="AK432" i="10"/>
  <c r="AS432" i="10"/>
  <c r="AT432" i="10"/>
  <c r="AU432" i="10"/>
  <c r="AV432" i="10"/>
  <c r="AW432" i="10"/>
  <c r="BD432" i="10"/>
  <c r="BE432" i="10"/>
  <c r="BF432" i="10"/>
  <c r="BL432" i="10" s="1"/>
  <c r="BG432" i="10"/>
  <c r="BH432" i="10"/>
  <c r="BS432" i="10"/>
  <c r="K433" i="10"/>
  <c r="L433" i="10"/>
  <c r="M433" i="10"/>
  <c r="N433" i="10"/>
  <c r="O433" i="10"/>
  <c r="V433" i="10"/>
  <c r="W433" i="10"/>
  <c r="X433" i="10"/>
  <c r="Y433" i="10"/>
  <c r="Z433" i="10"/>
  <c r="AC433" i="10"/>
  <c r="AD433" i="10"/>
  <c r="AK433" i="10"/>
  <c r="AS433" i="10"/>
  <c r="AT433" i="10"/>
  <c r="AU433" i="10"/>
  <c r="AV433" i="10"/>
  <c r="AW433" i="10"/>
  <c r="BD433" i="10"/>
  <c r="BJ433" i="10" s="1"/>
  <c r="BE433" i="10"/>
  <c r="BK433" i="10" s="1"/>
  <c r="BF433" i="10"/>
  <c r="BI433" i="10" s="1"/>
  <c r="BG433" i="10"/>
  <c r="BH433" i="10"/>
  <c r="BN433" i="10" s="1"/>
  <c r="BS433" i="10"/>
  <c r="K434" i="10"/>
  <c r="L434" i="10"/>
  <c r="M434" i="10"/>
  <c r="N434" i="10"/>
  <c r="O434" i="10"/>
  <c r="V434" i="10"/>
  <c r="W434" i="10"/>
  <c r="X434" i="10"/>
  <c r="Y434" i="10"/>
  <c r="Z434" i="10"/>
  <c r="AF434" i="10" s="1"/>
  <c r="AK434" i="10"/>
  <c r="AS434" i="10"/>
  <c r="AT434" i="10"/>
  <c r="AU434" i="10"/>
  <c r="AV434" i="10"/>
  <c r="AX434" i="10" s="1"/>
  <c r="AW434" i="10"/>
  <c r="BD434" i="10"/>
  <c r="BE434" i="10"/>
  <c r="BF434" i="10"/>
  <c r="BL434" i="10" s="1"/>
  <c r="BG434" i="10"/>
  <c r="BH434" i="10"/>
  <c r="BS434" i="10"/>
  <c r="K435" i="10"/>
  <c r="L435" i="10"/>
  <c r="AC435" i="10" s="1"/>
  <c r="M435" i="10"/>
  <c r="N435" i="10"/>
  <c r="O435" i="10"/>
  <c r="V435" i="10"/>
  <c r="W435" i="10"/>
  <c r="X435" i="10"/>
  <c r="AD435" i="10" s="1"/>
  <c r="Y435" i="10"/>
  <c r="Z435" i="10"/>
  <c r="AK435" i="10"/>
  <c r="AS435" i="10"/>
  <c r="AT435" i="10"/>
  <c r="AU435" i="10"/>
  <c r="AV435" i="10"/>
  <c r="AW435" i="10"/>
  <c r="BD435" i="10"/>
  <c r="BE435" i="10"/>
  <c r="BF435" i="10"/>
  <c r="BG435" i="10"/>
  <c r="BH435" i="10"/>
  <c r="BS435" i="10"/>
  <c r="K436" i="10"/>
  <c r="L436" i="10"/>
  <c r="M436" i="10"/>
  <c r="N436" i="10"/>
  <c r="O436" i="10"/>
  <c r="V436" i="10"/>
  <c r="W436" i="10"/>
  <c r="X436" i="10"/>
  <c r="Y436" i="10"/>
  <c r="Z436" i="10"/>
  <c r="AK436" i="10"/>
  <c r="AS436" i="10"/>
  <c r="AT436" i="10"/>
  <c r="AU436" i="10"/>
  <c r="AV436" i="10"/>
  <c r="AW436" i="10"/>
  <c r="BD436" i="10"/>
  <c r="BE436" i="10"/>
  <c r="BF436" i="10"/>
  <c r="BG436" i="10"/>
  <c r="BH436" i="10"/>
  <c r="BS436" i="10"/>
  <c r="K437" i="10"/>
  <c r="L437" i="10"/>
  <c r="M437" i="10"/>
  <c r="N437" i="10"/>
  <c r="O437" i="10"/>
  <c r="V437" i="10"/>
  <c r="W437" i="10"/>
  <c r="X437" i="10"/>
  <c r="Y437" i="10"/>
  <c r="Z437" i="10"/>
  <c r="AC437" i="10"/>
  <c r="AK437" i="10"/>
  <c r="AS437" i="10"/>
  <c r="AT437" i="10"/>
  <c r="AU437" i="10"/>
  <c r="AV437" i="10"/>
  <c r="AW437" i="10"/>
  <c r="BD437" i="10"/>
  <c r="BE437" i="10"/>
  <c r="BF437" i="10"/>
  <c r="BG437" i="10"/>
  <c r="BH437" i="10"/>
  <c r="BS437" i="10"/>
  <c r="K438" i="10"/>
  <c r="L438" i="10"/>
  <c r="M438" i="10"/>
  <c r="N438" i="10"/>
  <c r="O438" i="10"/>
  <c r="V438" i="10"/>
  <c r="W438" i="10"/>
  <c r="X438" i="10"/>
  <c r="Y438" i="10"/>
  <c r="Z438" i="10"/>
  <c r="AK438" i="10"/>
  <c r="AS438" i="10"/>
  <c r="AT438" i="10"/>
  <c r="AU438" i="10"/>
  <c r="AV438" i="10"/>
  <c r="AW438" i="10"/>
  <c r="BD438" i="10"/>
  <c r="BE438" i="10"/>
  <c r="BF438" i="10"/>
  <c r="BG438" i="10"/>
  <c r="BH438" i="10"/>
  <c r="BL438" i="10"/>
  <c r="BS438" i="10"/>
  <c r="K439" i="10"/>
  <c r="L439" i="10"/>
  <c r="M439" i="10"/>
  <c r="N439" i="10"/>
  <c r="O439" i="10"/>
  <c r="V439" i="10"/>
  <c r="W439" i="10"/>
  <c r="X439" i="10"/>
  <c r="Y439" i="10"/>
  <c r="Z439" i="10"/>
  <c r="AK439" i="10"/>
  <c r="AS439" i="10"/>
  <c r="AT439" i="10"/>
  <c r="AU439" i="10"/>
  <c r="BL439" i="10" s="1"/>
  <c r="AV439" i="10"/>
  <c r="AW439" i="10"/>
  <c r="BD439" i="10"/>
  <c r="BJ439" i="10" s="1"/>
  <c r="BE439" i="10"/>
  <c r="BF439" i="10"/>
  <c r="BG439" i="10"/>
  <c r="BH439" i="10"/>
  <c r="BN439" i="10" s="1"/>
  <c r="BS439" i="10"/>
  <c r="K440" i="10"/>
  <c r="L440" i="10"/>
  <c r="M440" i="10"/>
  <c r="N440" i="10"/>
  <c r="O440" i="10"/>
  <c r="V440" i="10"/>
  <c r="W440" i="10"/>
  <c r="X440" i="10"/>
  <c r="Y440" i="10"/>
  <c r="Z440" i="10"/>
  <c r="AK440" i="10"/>
  <c r="AS440" i="10"/>
  <c r="AT440" i="10"/>
  <c r="AU440" i="10"/>
  <c r="AV440" i="10"/>
  <c r="AW440" i="10"/>
  <c r="BD440" i="10"/>
  <c r="BE440" i="10"/>
  <c r="BF440" i="10"/>
  <c r="BL440" i="10" s="1"/>
  <c r="BG440" i="10"/>
  <c r="BH440" i="10"/>
  <c r="BS440" i="10"/>
  <c r="K441" i="10"/>
  <c r="L441" i="10"/>
  <c r="M441" i="10"/>
  <c r="N441" i="10"/>
  <c r="O441" i="10"/>
  <c r="V441" i="10"/>
  <c r="W441" i="10"/>
  <c r="X441" i="10"/>
  <c r="Y441" i="10"/>
  <c r="Z441" i="10"/>
  <c r="AC441" i="10"/>
  <c r="AK441" i="10"/>
  <c r="AS441" i="10"/>
  <c r="AT441" i="10"/>
  <c r="AU441" i="10"/>
  <c r="AV441" i="10"/>
  <c r="AW441" i="10"/>
  <c r="BD441" i="10"/>
  <c r="BE441" i="10"/>
  <c r="BF441" i="10"/>
  <c r="BG441" i="10"/>
  <c r="BH441" i="10"/>
  <c r="BS441" i="10"/>
  <c r="K442" i="10"/>
  <c r="L442" i="10"/>
  <c r="M442" i="10"/>
  <c r="N442" i="10"/>
  <c r="O442" i="10"/>
  <c r="V442" i="10"/>
  <c r="W442" i="10"/>
  <c r="X442" i="10"/>
  <c r="Y442" i="10"/>
  <c r="AE442" i="10" s="1"/>
  <c r="Z442" i="10"/>
  <c r="AK442" i="10"/>
  <c r="AS442" i="10"/>
  <c r="AT442" i="10"/>
  <c r="AU442" i="10"/>
  <c r="AV442" i="10"/>
  <c r="AW442" i="10"/>
  <c r="BD442" i="10"/>
  <c r="BE442" i="10"/>
  <c r="BF442" i="10"/>
  <c r="BG442" i="10"/>
  <c r="BH442" i="10"/>
  <c r="BL442" i="10"/>
  <c r="BS442" i="10"/>
  <c r="K443" i="10"/>
  <c r="L443" i="10"/>
  <c r="M443" i="10"/>
  <c r="N443" i="10"/>
  <c r="O443" i="10"/>
  <c r="V443" i="10"/>
  <c r="W443" i="10"/>
  <c r="X443" i="10"/>
  <c r="Y443" i="10"/>
  <c r="Z443" i="10"/>
  <c r="AC443" i="10"/>
  <c r="AK443" i="10"/>
  <c r="AS443" i="10"/>
  <c r="AT443" i="10"/>
  <c r="AU443" i="10"/>
  <c r="AV443" i="10"/>
  <c r="AW443" i="10"/>
  <c r="BD443" i="10"/>
  <c r="BJ443" i="10" s="1"/>
  <c r="BE443" i="10"/>
  <c r="BF443" i="10"/>
  <c r="BG443" i="10"/>
  <c r="BH443" i="10"/>
  <c r="BN443" i="10" s="1"/>
  <c r="BS443" i="10"/>
  <c r="K444" i="10"/>
  <c r="L444" i="10"/>
  <c r="M444" i="10"/>
  <c r="N444" i="10"/>
  <c r="O444" i="10"/>
  <c r="V444" i="10"/>
  <c r="W444" i="10"/>
  <c r="X444" i="10"/>
  <c r="Y444" i="10"/>
  <c r="Z444" i="10"/>
  <c r="AK444" i="10"/>
  <c r="AS444" i="10"/>
  <c r="AT444" i="10"/>
  <c r="AU444" i="10"/>
  <c r="AV444" i="10"/>
  <c r="AW444" i="10"/>
  <c r="BD444" i="10"/>
  <c r="BE444" i="10"/>
  <c r="BF444" i="10"/>
  <c r="BL444" i="10" s="1"/>
  <c r="BG444" i="10"/>
  <c r="BH444" i="10"/>
  <c r="BS444" i="10"/>
  <c r="K445" i="10"/>
  <c r="L445" i="10"/>
  <c r="M445" i="10"/>
  <c r="N445" i="10"/>
  <c r="O445" i="10"/>
  <c r="V445" i="10"/>
  <c r="W445" i="10"/>
  <c r="X445" i="10"/>
  <c r="Y445" i="10"/>
  <c r="Z445" i="10"/>
  <c r="AK445" i="10"/>
  <c r="AS445" i="10"/>
  <c r="AT445" i="10"/>
  <c r="AU445" i="10"/>
  <c r="AV445" i="10"/>
  <c r="AW445" i="10"/>
  <c r="BD445" i="10"/>
  <c r="BE445" i="10"/>
  <c r="BF445" i="10"/>
  <c r="BG445" i="10"/>
  <c r="BH445" i="10"/>
  <c r="BS445" i="10"/>
  <c r="K446" i="10"/>
  <c r="L446" i="10"/>
  <c r="M446" i="10"/>
  <c r="N446" i="10"/>
  <c r="O446" i="10"/>
  <c r="V446" i="10"/>
  <c r="W446" i="10"/>
  <c r="X446" i="10"/>
  <c r="Y446" i="10"/>
  <c r="AE446" i="10" s="1"/>
  <c r="Z446" i="10"/>
  <c r="AK446" i="10"/>
  <c r="AS446" i="10"/>
  <c r="AT446" i="10"/>
  <c r="AU446" i="10"/>
  <c r="AV446" i="10"/>
  <c r="AW446" i="10"/>
  <c r="BD446" i="10"/>
  <c r="BE446" i="10"/>
  <c r="BF446" i="10"/>
  <c r="BL446" i="10" s="1"/>
  <c r="BG446" i="10"/>
  <c r="BH446" i="10"/>
  <c r="BS446" i="10"/>
  <c r="K447" i="10"/>
  <c r="L447" i="10"/>
  <c r="M447" i="10"/>
  <c r="N447" i="10"/>
  <c r="O447" i="10"/>
  <c r="V447" i="10"/>
  <c r="AB447" i="10" s="1"/>
  <c r="W447" i="10"/>
  <c r="X447" i="10"/>
  <c r="Y447" i="10"/>
  <c r="Z447" i="10"/>
  <c r="AK447" i="10"/>
  <c r="AS447" i="10"/>
  <c r="AT447" i="10"/>
  <c r="AU447" i="10"/>
  <c r="AV447" i="10"/>
  <c r="AW447" i="10"/>
  <c r="BD447" i="10"/>
  <c r="BE447" i="10"/>
  <c r="BF447" i="10"/>
  <c r="BL447" i="10" s="1"/>
  <c r="BG447" i="10"/>
  <c r="BH447" i="10"/>
  <c r="BS447" i="10"/>
  <c r="K448" i="10"/>
  <c r="L448" i="10"/>
  <c r="M448" i="10"/>
  <c r="N448" i="10"/>
  <c r="O448" i="10"/>
  <c r="V448" i="10"/>
  <c r="W448" i="10"/>
  <c r="X448" i="10"/>
  <c r="AD448" i="10" s="1"/>
  <c r="Y448" i="10"/>
  <c r="Z448" i="10"/>
  <c r="AK448" i="10"/>
  <c r="AS448" i="10"/>
  <c r="AT448" i="10"/>
  <c r="AU448" i="10"/>
  <c r="AV448" i="10"/>
  <c r="AW448" i="10"/>
  <c r="BD448" i="10"/>
  <c r="BE448" i="10"/>
  <c r="BF448" i="10"/>
  <c r="BL448" i="10" s="1"/>
  <c r="BG448" i="10"/>
  <c r="BH448" i="10"/>
  <c r="BS448" i="10"/>
  <c r="K449" i="10"/>
  <c r="L449" i="10"/>
  <c r="M449" i="10"/>
  <c r="N449" i="10"/>
  <c r="O449" i="10"/>
  <c r="V449" i="10"/>
  <c r="W449" i="10"/>
  <c r="X449" i="10"/>
  <c r="Y449" i="10"/>
  <c r="Z449" i="10"/>
  <c r="AK449" i="10"/>
  <c r="AS449" i="10"/>
  <c r="AT449" i="10"/>
  <c r="AU449" i="10"/>
  <c r="AV449" i="10"/>
  <c r="AW449" i="10"/>
  <c r="BD449" i="10"/>
  <c r="BE449" i="10"/>
  <c r="BF449" i="10"/>
  <c r="BG449" i="10"/>
  <c r="BH449" i="10"/>
  <c r="BS449" i="10"/>
  <c r="K450" i="10"/>
  <c r="L450" i="10"/>
  <c r="M450" i="10"/>
  <c r="N450" i="10"/>
  <c r="O450" i="10"/>
  <c r="V450" i="10"/>
  <c r="W450" i="10"/>
  <c r="X450" i="10"/>
  <c r="Y450" i="10"/>
  <c r="Z450" i="10"/>
  <c r="AF450" i="10" s="1"/>
  <c r="AK450" i="10"/>
  <c r="AS450" i="10"/>
  <c r="AT450" i="10"/>
  <c r="AU450" i="10"/>
  <c r="AV450" i="10"/>
  <c r="AW450" i="10"/>
  <c r="BD450" i="10"/>
  <c r="BE450" i="10"/>
  <c r="BK450" i="10" s="1"/>
  <c r="BF450" i="10"/>
  <c r="BI450" i="10" s="1"/>
  <c r="BG450" i="10"/>
  <c r="BH450" i="10"/>
  <c r="BS450" i="10"/>
  <c r="K451" i="10"/>
  <c r="L451" i="10"/>
  <c r="M451" i="10"/>
  <c r="N451" i="10"/>
  <c r="O451" i="10"/>
  <c r="V451" i="10"/>
  <c r="W451" i="10"/>
  <c r="X451" i="10"/>
  <c r="Y451" i="10"/>
  <c r="AE451" i="10" s="1"/>
  <c r="Z451" i="10"/>
  <c r="AK451" i="10"/>
  <c r="AS451" i="10"/>
  <c r="AT451" i="10"/>
  <c r="AU451" i="10"/>
  <c r="AV451" i="10"/>
  <c r="AW451" i="10"/>
  <c r="BD451" i="10"/>
  <c r="BE451" i="10"/>
  <c r="BF451" i="10"/>
  <c r="BL451" i="10" s="1"/>
  <c r="BG451" i="10"/>
  <c r="BH451" i="10"/>
  <c r="BS451" i="10"/>
  <c r="K452" i="10"/>
  <c r="L452" i="10"/>
  <c r="M452" i="10"/>
  <c r="N452" i="10"/>
  <c r="O452" i="10"/>
  <c r="V452" i="10"/>
  <c r="W452" i="10"/>
  <c r="X452" i="10"/>
  <c r="Y452" i="10"/>
  <c r="Z452" i="10"/>
  <c r="AK452" i="10"/>
  <c r="AS452" i="10"/>
  <c r="AT452" i="10"/>
  <c r="AU452" i="10"/>
  <c r="AV452" i="10"/>
  <c r="AW452" i="10"/>
  <c r="BD452" i="10"/>
  <c r="BJ452" i="10" s="1"/>
  <c r="BE452" i="10"/>
  <c r="BF452" i="10"/>
  <c r="BG452" i="10"/>
  <c r="BH452" i="10"/>
  <c r="BN452" i="10" s="1"/>
  <c r="BS452" i="10"/>
  <c r="K453" i="10"/>
  <c r="L453" i="10"/>
  <c r="M453" i="10"/>
  <c r="N453" i="10"/>
  <c r="O453" i="10"/>
  <c r="V453" i="10"/>
  <c r="AB453" i="10" s="1"/>
  <c r="W453" i="10"/>
  <c r="X453" i="10"/>
  <c r="Y453" i="10"/>
  <c r="AE453" i="10" s="1"/>
  <c r="Z453" i="10"/>
  <c r="AK453" i="10"/>
  <c r="AS453" i="10"/>
  <c r="AT453" i="10"/>
  <c r="AU453" i="10"/>
  <c r="AV453" i="10"/>
  <c r="AW453" i="10"/>
  <c r="BD453" i="10"/>
  <c r="BE453" i="10"/>
  <c r="BF453" i="10"/>
  <c r="BG453" i="10"/>
  <c r="BH453" i="10"/>
  <c r="BS453" i="10"/>
  <c r="K454" i="10"/>
  <c r="L454" i="10"/>
  <c r="M454" i="10"/>
  <c r="N454" i="10"/>
  <c r="O454" i="10"/>
  <c r="V454" i="10"/>
  <c r="W454" i="10"/>
  <c r="X454" i="10"/>
  <c r="Y454" i="10"/>
  <c r="Z454" i="10"/>
  <c r="AF454" i="10" s="1"/>
  <c r="AC454" i="10"/>
  <c r="AK454" i="10"/>
  <c r="AS454" i="10"/>
  <c r="AT454" i="10"/>
  <c r="AU454" i="10"/>
  <c r="AV454" i="10"/>
  <c r="AW454" i="10"/>
  <c r="BD454" i="10"/>
  <c r="BJ454" i="10" s="1"/>
  <c r="BE454" i="10"/>
  <c r="BF454" i="10"/>
  <c r="BG454" i="10"/>
  <c r="BH454" i="10"/>
  <c r="BN454" i="10" s="1"/>
  <c r="BS454" i="10"/>
  <c r="K455" i="10"/>
  <c r="L455" i="10"/>
  <c r="M455" i="10"/>
  <c r="N455" i="10"/>
  <c r="O455" i="10"/>
  <c r="V455" i="10"/>
  <c r="W455" i="10"/>
  <c r="X455" i="10"/>
  <c r="AD455" i="10" s="1"/>
  <c r="Y455" i="10"/>
  <c r="Z455" i="10"/>
  <c r="AK455" i="10"/>
  <c r="AS455" i="10"/>
  <c r="AT455" i="10"/>
  <c r="AU455" i="10"/>
  <c r="AV455" i="10"/>
  <c r="AW455" i="10"/>
  <c r="BD455" i="10"/>
  <c r="BE455" i="10"/>
  <c r="BF455" i="10"/>
  <c r="BL455" i="10" s="1"/>
  <c r="BG455" i="10"/>
  <c r="BH455" i="10"/>
  <c r="BS455" i="10"/>
  <c r="K456" i="10"/>
  <c r="L456" i="10"/>
  <c r="M456" i="10"/>
  <c r="N456" i="10"/>
  <c r="O456" i="10"/>
  <c r="V456" i="10"/>
  <c r="AB456" i="10" s="1"/>
  <c r="W456" i="10"/>
  <c r="X456" i="10"/>
  <c r="Y456" i="10"/>
  <c r="Z456" i="10"/>
  <c r="AK456" i="10"/>
  <c r="AS456" i="10"/>
  <c r="AT456" i="10"/>
  <c r="AU456" i="10"/>
  <c r="BL456" i="10" s="1"/>
  <c r="AV456" i="10"/>
  <c r="AW456" i="10"/>
  <c r="BD456" i="10"/>
  <c r="BJ456" i="10" s="1"/>
  <c r="BE456" i="10"/>
  <c r="BF456" i="10"/>
  <c r="BG456" i="10"/>
  <c r="BH456" i="10"/>
  <c r="BN456" i="10" s="1"/>
  <c r="BS456" i="10"/>
  <c r="K457" i="10"/>
  <c r="L457" i="10"/>
  <c r="M457" i="10"/>
  <c r="N457" i="10"/>
  <c r="O457" i="10"/>
  <c r="V457" i="10"/>
  <c r="W457" i="10"/>
  <c r="X457" i="10"/>
  <c r="Y457" i="10"/>
  <c r="Z457" i="10"/>
  <c r="AK457" i="10"/>
  <c r="AS457" i="10"/>
  <c r="AT457" i="10"/>
  <c r="AU457" i="10"/>
  <c r="AV457" i="10"/>
  <c r="AW457" i="10"/>
  <c r="BD457" i="10"/>
  <c r="BE457" i="10"/>
  <c r="BK457" i="10" s="1"/>
  <c r="BF457" i="10"/>
  <c r="BL457" i="10" s="1"/>
  <c r="BG457" i="10"/>
  <c r="BH457" i="10"/>
  <c r="BS457" i="10"/>
  <c r="K458" i="10"/>
  <c r="L458" i="10"/>
  <c r="M458" i="10"/>
  <c r="N458" i="10"/>
  <c r="O458" i="10"/>
  <c r="V458" i="10"/>
  <c r="W458" i="10"/>
  <c r="X458" i="10"/>
  <c r="Y458" i="10"/>
  <c r="Z458" i="10"/>
  <c r="AK458" i="10"/>
  <c r="AS458" i="10"/>
  <c r="AT458" i="10"/>
  <c r="AU458" i="10"/>
  <c r="AV458" i="10"/>
  <c r="AW458" i="10"/>
  <c r="BD458" i="10"/>
  <c r="BE458" i="10"/>
  <c r="BF458" i="10"/>
  <c r="BG458" i="10"/>
  <c r="BM458" i="10" s="1"/>
  <c r="BH458" i="10"/>
  <c r="BS458" i="10"/>
  <c r="K459" i="10"/>
  <c r="L459" i="10"/>
  <c r="M459" i="10"/>
  <c r="N459" i="10"/>
  <c r="O459" i="10"/>
  <c r="V459" i="10"/>
  <c r="AB459" i="10" s="1"/>
  <c r="W459" i="10"/>
  <c r="X459" i="10"/>
  <c r="Y459" i="10"/>
  <c r="Z459" i="10"/>
  <c r="AK459" i="10"/>
  <c r="AS459" i="10"/>
  <c r="AT459" i="10"/>
  <c r="AU459" i="10"/>
  <c r="AV459" i="10"/>
  <c r="AW459" i="10"/>
  <c r="BD459" i="10"/>
  <c r="BJ459" i="10" s="1"/>
  <c r="BE459" i="10"/>
  <c r="BF459" i="10"/>
  <c r="BG459" i="10"/>
  <c r="BH459" i="10"/>
  <c r="BN459" i="10" s="1"/>
  <c r="BS459" i="10"/>
  <c r="K460" i="10"/>
  <c r="L460" i="10"/>
  <c r="M460" i="10"/>
  <c r="N460" i="10"/>
  <c r="O460" i="10"/>
  <c r="V460" i="10"/>
  <c r="W460" i="10"/>
  <c r="X460" i="10"/>
  <c r="AD460" i="10" s="1"/>
  <c r="Y460" i="10"/>
  <c r="Z460" i="10"/>
  <c r="AF460" i="10" s="1"/>
  <c r="AK460" i="10"/>
  <c r="AS460" i="10"/>
  <c r="AT460" i="10"/>
  <c r="AU460" i="10"/>
  <c r="AV460" i="10"/>
  <c r="AW460" i="10"/>
  <c r="BD460" i="10"/>
  <c r="BE460" i="10"/>
  <c r="BF460" i="10"/>
  <c r="BG460" i="10"/>
  <c r="BM460" i="10" s="1"/>
  <c r="BH460" i="10"/>
  <c r="BS460" i="10"/>
  <c r="K461" i="10"/>
  <c r="L461" i="10"/>
  <c r="M461" i="10"/>
  <c r="N461" i="10"/>
  <c r="O461" i="10"/>
  <c r="V461" i="10"/>
  <c r="W461" i="10"/>
  <c r="X461" i="10"/>
  <c r="Y461" i="10"/>
  <c r="Z461" i="10"/>
  <c r="AK461" i="10"/>
  <c r="AS461" i="10"/>
  <c r="AT461" i="10"/>
  <c r="AU461" i="10"/>
  <c r="AV461" i="10"/>
  <c r="AW461" i="10"/>
  <c r="BD461" i="10"/>
  <c r="BE461" i="10"/>
  <c r="BF461" i="10"/>
  <c r="BG461" i="10"/>
  <c r="BM461" i="10" s="1"/>
  <c r="BH461" i="10"/>
  <c r="BS461" i="10"/>
  <c r="K462" i="10"/>
  <c r="L462" i="10"/>
  <c r="M462" i="10"/>
  <c r="N462" i="10"/>
  <c r="O462" i="10"/>
  <c r="V462" i="10"/>
  <c r="AB462" i="10" s="1"/>
  <c r="W462" i="10"/>
  <c r="X462" i="10"/>
  <c r="Y462" i="10"/>
  <c r="Z462" i="10"/>
  <c r="AK462" i="10"/>
  <c r="AS462" i="10"/>
  <c r="AT462" i="10"/>
  <c r="AU462" i="10"/>
  <c r="AV462" i="10"/>
  <c r="AW462" i="10"/>
  <c r="BD462" i="10"/>
  <c r="BE462" i="10"/>
  <c r="BF462" i="10"/>
  <c r="BG462" i="10"/>
  <c r="BH462" i="10"/>
  <c r="BS462" i="10"/>
  <c r="K463" i="10"/>
  <c r="L463" i="10"/>
  <c r="M463" i="10"/>
  <c r="N463" i="10"/>
  <c r="O463" i="10"/>
  <c r="V463" i="10"/>
  <c r="W463" i="10"/>
  <c r="X463" i="10"/>
  <c r="AD463" i="10" s="1"/>
  <c r="Y463" i="10"/>
  <c r="Z463" i="10"/>
  <c r="AK463" i="10"/>
  <c r="AS463" i="10"/>
  <c r="AT463" i="10"/>
  <c r="AU463" i="10"/>
  <c r="AV463" i="10"/>
  <c r="AW463" i="10"/>
  <c r="BD463" i="10"/>
  <c r="BE463" i="10"/>
  <c r="BF463" i="10"/>
  <c r="BG463" i="10"/>
  <c r="BM463" i="10" s="1"/>
  <c r="BH463" i="10"/>
  <c r="BL463" i="10"/>
  <c r="BS463" i="10"/>
  <c r="K464" i="10"/>
  <c r="L464" i="10"/>
  <c r="M464" i="10"/>
  <c r="N464" i="10"/>
  <c r="O464" i="10"/>
  <c r="V464" i="10"/>
  <c r="W464" i="10"/>
  <c r="X464" i="10"/>
  <c r="Y464" i="10"/>
  <c r="Z464" i="10"/>
  <c r="AK464" i="10"/>
  <c r="AS464" i="10"/>
  <c r="AT464" i="10"/>
  <c r="AU464" i="10"/>
  <c r="AV464" i="10"/>
  <c r="AW464" i="10"/>
  <c r="BD464" i="10"/>
  <c r="BE464" i="10"/>
  <c r="BF464" i="10"/>
  <c r="BG464" i="10"/>
  <c r="BM464" i="10" s="1"/>
  <c r="BH464" i="10"/>
  <c r="BS464" i="10"/>
  <c r="K465" i="10"/>
  <c r="L465" i="10"/>
  <c r="M465" i="10"/>
  <c r="N465" i="10"/>
  <c r="O465" i="10"/>
  <c r="V465" i="10"/>
  <c r="W465" i="10"/>
  <c r="X465" i="10"/>
  <c r="Y465" i="10"/>
  <c r="Z465" i="10"/>
  <c r="AF465" i="10" s="1"/>
  <c r="AK465" i="10"/>
  <c r="AS465" i="10"/>
  <c r="AT465" i="10"/>
  <c r="AU465" i="10"/>
  <c r="AV465" i="10"/>
  <c r="AW465" i="10"/>
  <c r="BD465" i="10"/>
  <c r="BE465" i="10"/>
  <c r="BF465" i="10"/>
  <c r="BG465" i="10"/>
  <c r="BM465" i="10" s="1"/>
  <c r="BH465" i="10"/>
  <c r="BS465" i="10"/>
  <c r="K466" i="10"/>
  <c r="L466" i="10"/>
  <c r="M466" i="10"/>
  <c r="N466" i="10"/>
  <c r="O466" i="10"/>
  <c r="V466" i="10"/>
  <c r="W466" i="10"/>
  <c r="X466" i="10"/>
  <c r="AD466" i="10" s="1"/>
  <c r="Y466" i="10"/>
  <c r="AE466" i="10" s="1"/>
  <c r="Z466" i="10"/>
  <c r="AK466" i="10"/>
  <c r="AS466" i="10"/>
  <c r="AT466" i="10"/>
  <c r="AU466" i="10"/>
  <c r="AV466" i="10"/>
  <c r="AW466" i="10"/>
  <c r="BD466" i="10"/>
  <c r="BE466" i="10"/>
  <c r="BF466" i="10"/>
  <c r="BG466" i="10"/>
  <c r="BH466" i="10"/>
  <c r="BM466" i="10"/>
  <c r="BS466" i="10"/>
  <c r="K467" i="10"/>
  <c r="L467" i="10"/>
  <c r="M467" i="10"/>
  <c r="N467" i="10"/>
  <c r="O467" i="10"/>
  <c r="V467" i="10"/>
  <c r="W467" i="10"/>
  <c r="AC467" i="10" s="1"/>
  <c r="X467" i="10"/>
  <c r="Y467" i="10"/>
  <c r="AE467" i="10" s="1"/>
  <c r="Z467" i="10"/>
  <c r="AD467" i="10"/>
  <c r="AK467" i="10"/>
  <c r="AS467" i="10"/>
  <c r="AT467" i="10"/>
  <c r="AU467" i="10"/>
  <c r="AV467" i="10"/>
  <c r="AW467" i="10"/>
  <c r="BD467" i="10"/>
  <c r="BE467" i="10"/>
  <c r="BF467" i="10"/>
  <c r="BG467" i="10"/>
  <c r="BM467" i="10" s="1"/>
  <c r="BH467" i="10"/>
  <c r="BS467" i="10"/>
  <c r="K468" i="10"/>
  <c r="L468" i="10"/>
  <c r="M468" i="10"/>
  <c r="N468" i="10"/>
  <c r="O468" i="10"/>
  <c r="V468" i="10"/>
  <c r="W468" i="10"/>
  <c r="X468" i="10"/>
  <c r="AD468" i="10" s="1"/>
  <c r="Y468" i="10"/>
  <c r="AE468" i="10" s="1"/>
  <c r="Z468" i="10"/>
  <c r="AF468" i="10" s="1"/>
  <c r="AK468" i="10"/>
  <c r="AS468" i="10"/>
  <c r="AT468" i="10"/>
  <c r="AU468" i="10"/>
  <c r="AV468" i="10"/>
  <c r="AW468" i="10"/>
  <c r="BD468" i="10"/>
  <c r="BE468" i="10"/>
  <c r="BF468" i="10"/>
  <c r="BG468" i="10"/>
  <c r="BM468" i="10" s="1"/>
  <c r="BH468" i="10"/>
  <c r="BS468" i="10"/>
  <c r="K469" i="10"/>
  <c r="L469" i="10"/>
  <c r="M469" i="10"/>
  <c r="N469" i="10"/>
  <c r="O469" i="10"/>
  <c r="V469" i="10"/>
  <c r="W469" i="10"/>
  <c r="X469" i="10"/>
  <c r="Y469" i="10"/>
  <c r="AE469" i="10" s="1"/>
  <c r="Z469" i="10"/>
  <c r="AD469" i="10"/>
  <c r="AK469" i="10"/>
  <c r="AS469" i="10"/>
  <c r="AT469" i="10"/>
  <c r="AU469" i="10"/>
  <c r="AV469" i="10"/>
  <c r="AW469" i="10"/>
  <c r="BD469" i="10"/>
  <c r="BE469" i="10"/>
  <c r="BF469" i="10"/>
  <c r="BG469" i="10"/>
  <c r="BM469" i="10" s="1"/>
  <c r="BH469" i="10"/>
  <c r="BS469" i="10"/>
  <c r="K470" i="10"/>
  <c r="L470" i="10"/>
  <c r="M470" i="10"/>
  <c r="N470" i="10"/>
  <c r="O470" i="10"/>
  <c r="V470" i="10"/>
  <c r="W470" i="10"/>
  <c r="X470" i="10"/>
  <c r="Y470" i="10"/>
  <c r="Z470" i="10"/>
  <c r="AE470" i="10"/>
  <c r="AK470" i="10"/>
  <c r="AS470" i="10"/>
  <c r="AT470" i="10"/>
  <c r="AU470" i="10"/>
  <c r="AV470" i="10"/>
  <c r="AW470" i="10"/>
  <c r="BD470" i="10"/>
  <c r="BE470" i="10"/>
  <c r="BF470" i="10"/>
  <c r="BG470" i="10"/>
  <c r="BH470" i="10"/>
  <c r="BM470" i="10"/>
  <c r="BS470" i="10"/>
  <c r="K471" i="10"/>
  <c r="L471" i="10"/>
  <c r="M471" i="10"/>
  <c r="N471" i="10"/>
  <c r="O471" i="10"/>
  <c r="V471" i="10"/>
  <c r="W471" i="10"/>
  <c r="X471" i="10"/>
  <c r="Y471" i="10"/>
  <c r="Z471" i="10"/>
  <c r="AF471" i="10" s="1"/>
  <c r="AD471" i="10"/>
  <c r="AE471" i="10"/>
  <c r="AK471" i="10"/>
  <c r="AS471" i="10"/>
  <c r="AT471" i="10"/>
  <c r="AU471" i="10"/>
  <c r="AV471" i="10"/>
  <c r="AW471" i="10"/>
  <c r="BD471" i="10"/>
  <c r="BE471" i="10"/>
  <c r="BF471" i="10"/>
  <c r="BG471" i="10"/>
  <c r="BM471" i="10" s="1"/>
  <c r="BH471" i="10"/>
  <c r="BS471" i="10"/>
  <c r="K472" i="10"/>
  <c r="L472" i="10"/>
  <c r="M472" i="10"/>
  <c r="N472" i="10"/>
  <c r="O472" i="10"/>
  <c r="V472" i="10"/>
  <c r="W472" i="10"/>
  <c r="X472" i="10"/>
  <c r="Y472" i="10"/>
  <c r="Z472" i="10"/>
  <c r="AD472" i="10"/>
  <c r="AK472" i="10"/>
  <c r="AS472" i="10"/>
  <c r="AT472" i="10"/>
  <c r="AU472" i="10"/>
  <c r="AV472" i="10"/>
  <c r="AW472" i="10"/>
  <c r="BD472" i="10"/>
  <c r="BE472" i="10"/>
  <c r="BF472" i="10"/>
  <c r="BG472" i="10"/>
  <c r="BM472" i="10" s="1"/>
  <c r="BH472" i="10"/>
  <c r="BS472" i="10"/>
  <c r="K473" i="10"/>
  <c r="L473" i="10"/>
  <c r="M473" i="10"/>
  <c r="N473" i="10"/>
  <c r="O473" i="10"/>
  <c r="V473" i="10"/>
  <c r="W473" i="10"/>
  <c r="X473" i="10"/>
  <c r="Y473" i="10"/>
  <c r="AE473" i="10" s="1"/>
  <c r="Z473" i="10"/>
  <c r="AK473" i="10"/>
  <c r="AS473" i="10"/>
  <c r="AT473" i="10"/>
  <c r="AU473" i="10"/>
  <c r="AV473" i="10"/>
  <c r="AW473" i="10"/>
  <c r="BD473" i="10"/>
  <c r="BE473" i="10"/>
  <c r="BF473" i="10"/>
  <c r="BG473" i="10"/>
  <c r="BH473" i="10"/>
  <c r="BS473" i="10"/>
  <c r="K474" i="10"/>
  <c r="L474" i="10"/>
  <c r="M474" i="10"/>
  <c r="N474" i="10"/>
  <c r="O474" i="10"/>
  <c r="V474" i="10"/>
  <c r="W474" i="10"/>
  <c r="X474" i="10"/>
  <c r="AD474" i="10" s="1"/>
  <c r="Y474" i="10"/>
  <c r="AE474" i="10" s="1"/>
  <c r="Z474" i="10"/>
  <c r="AK474" i="10"/>
  <c r="AS474" i="10"/>
  <c r="AT474" i="10"/>
  <c r="AU474" i="10"/>
  <c r="AV474" i="10"/>
  <c r="AW474" i="10"/>
  <c r="BD474" i="10"/>
  <c r="BE474" i="10"/>
  <c r="BF474" i="10"/>
  <c r="BG474" i="10"/>
  <c r="BM474" i="10" s="1"/>
  <c r="BH474" i="10"/>
  <c r="BS474" i="10"/>
  <c r="K475" i="10"/>
  <c r="L475" i="10"/>
  <c r="M475" i="10"/>
  <c r="N475" i="10"/>
  <c r="O475" i="10"/>
  <c r="V475" i="10"/>
  <c r="W475" i="10"/>
  <c r="X475" i="10"/>
  <c r="AD475" i="10" s="1"/>
  <c r="Y475" i="10"/>
  <c r="Z475" i="10"/>
  <c r="AE475" i="10"/>
  <c r="AK475" i="10"/>
  <c r="AS475" i="10"/>
  <c r="AT475" i="10"/>
  <c r="AU475" i="10"/>
  <c r="AV475" i="10"/>
  <c r="AW475" i="10"/>
  <c r="BD475" i="10"/>
  <c r="BE475" i="10"/>
  <c r="BF475" i="10"/>
  <c r="BG475" i="10"/>
  <c r="BH475" i="10"/>
  <c r="BS475" i="10"/>
  <c r="K476" i="10"/>
  <c r="L476" i="10"/>
  <c r="M476" i="10"/>
  <c r="N476" i="10"/>
  <c r="O476" i="10"/>
  <c r="V476" i="10"/>
  <c r="W476" i="10"/>
  <c r="X476" i="10"/>
  <c r="AD476" i="10" s="1"/>
  <c r="Y476" i="10"/>
  <c r="Z476" i="10"/>
  <c r="AE476" i="10"/>
  <c r="AK476" i="10"/>
  <c r="AS476" i="10"/>
  <c r="AT476" i="10"/>
  <c r="AU476" i="10"/>
  <c r="AV476" i="10"/>
  <c r="AW476" i="10"/>
  <c r="BD476" i="10"/>
  <c r="BE476" i="10"/>
  <c r="BF476" i="10"/>
  <c r="BG476" i="10"/>
  <c r="BH476" i="10"/>
  <c r="BM476" i="10"/>
  <c r="BS476" i="10"/>
  <c r="K477" i="10"/>
  <c r="L477" i="10"/>
  <c r="M477" i="10"/>
  <c r="N477" i="10"/>
  <c r="O477" i="10"/>
  <c r="V477" i="10"/>
  <c r="W477" i="10"/>
  <c r="X477" i="10"/>
  <c r="AD477" i="10" s="1"/>
  <c r="Y477" i="10"/>
  <c r="Z477" i="10"/>
  <c r="AK477" i="10"/>
  <c r="AS477" i="10"/>
  <c r="AT477" i="10"/>
  <c r="AU477" i="10"/>
  <c r="AV477" i="10"/>
  <c r="AW477" i="10"/>
  <c r="BD477" i="10"/>
  <c r="BE477" i="10"/>
  <c r="BF477" i="10"/>
  <c r="BL477" i="10" s="1"/>
  <c r="BG477" i="10"/>
  <c r="BH477" i="10"/>
  <c r="BS477" i="10"/>
  <c r="K478" i="10"/>
  <c r="L478" i="10"/>
  <c r="M478" i="10"/>
  <c r="N478" i="10"/>
  <c r="O478" i="10"/>
  <c r="V478" i="10"/>
  <c r="W478" i="10"/>
  <c r="X478" i="10"/>
  <c r="Y478" i="10"/>
  <c r="AE478" i="10" s="1"/>
  <c r="Z478" i="10"/>
  <c r="AD478" i="10"/>
  <c r="AK478" i="10"/>
  <c r="AS478" i="10"/>
  <c r="AT478" i="10"/>
  <c r="AU478" i="10"/>
  <c r="AV478" i="10"/>
  <c r="AW478" i="10"/>
  <c r="BD478" i="10"/>
  <c r="BE478" i="10"/>
  <c r="BF478" i="10"/>
  <c r="BL478" i="10" s="1"/>
  <c r="BG478" i="10"/>
  <c r="BM478" i="10" s="1"/>
  <c r="BH478" i="10"/>
  <c r="BN478" i="10" s="1"/>
  <c r="BS478" i="10"/>
  <c r="K479" i="10"/>
  <c r="L479" i="10"/>
  <c r="M479" i="10"/>
  <c r="N479" i="10"/>
  <c r="O479" i="10"/>
  <c r="V479" i="10"/>
  <c r="W479" i="10"/>
  <c r="X479" i="10"/>
  <c r="Y479" i="10"/>
  <c r="Z479" i="10"/>
  <c r="AK479" i="10"/>
  <c r="AS479" i="10"/>
  <c r="AT479" i="10"/>
  <c r="AU479" i="10"/>
  <c r="AV479" i="10"/>
  <c r="AW479" i="10"/>
  <c r="BD479" i="10"/>
  <c r="BJ479" i="10" s="1"/>
  <c r="BE479" i="10"/>
  <c r="BF479" i="10"/>
  <c r="BG479" i="10"/>
  <c r="BH479" i="10"/>
  <c r="BN479" i="10" s="1"/>
  <c r="BS479" i="10"/>
  <c r="K480" i="10"/>
  <c r="L480" i="10"/>
  <c r="M480" i="10"/>
  <c r="N480" i="10"/>
  <c r="O480" i="10"/>
  <c r="V480" i="10"/>
  <c r="W480" i="10"/>
  <c r="X480" i="10"/>
  <c r="AD480" i="10" s="1"/>
  <c r="Y480" i="10"/>
  <c r="AE480" i="10" s="1"/>
  <c r="Z480" i="10"/>
  <c r="AK480" i="10"/>
  <c r="AS480" i="10"/>
  <c r="AT480" i="10"/>
  <c r="AU480" i="10"/>
  <c r="AV480" i="10"/>
  <c r="AW480" i="10"/>
  <c r="BD480" i="10"/>
  <c r="BE480" i="10"/>
  <c r="BF480" i="10"/>
  <c r="BG480" i="10"/>
  <c r="BH480" i="10"/>
  <c r="BN480" i="10" s="1"/>
  <c r="BS480" i="10"/>
  <c r="K481" i="10"/>
  <c r="L481" i="10"/>
  <c r="M481" i="10"/>
  <c r="N481" i="10"/>
  <c r="O481" i="10"/>
  <c r="V481" i="10"/>
  <c r="W481" i="10"/>
  <c r="X481" i="10"/>
  <c r="Y481" i="10"/>
  <c r="AE481" i="10" s="1"/>
  <c r="Z481" i="10"/>
  <c r="AK481" i="10"/>
  <c r="AS481" i="10"/>
  <c r="AT481" i="10"/>
  <c r="AU481" i="10"/>
  <c r="AV481" i="10"/>
  <c r="AW481" i="10"/>
  <c r="BD481" i="10"/>
  <c r="BE481" i="10"/>
  <c r="BF481" i="10"/>
  <c r="BG481" i="10"/>
  <c r="BH481" i="10"/>
  <c r="BS481" i="10"/>
  <c r="K482" i="10"/>
  <c r="L482" i="10"/>
  <c r="M482" i="10"/>
  <c r="N482" i="10"/>
  <c r="O482" i="10"/>
  <c r="V482" i="10"/>
  <c r="W482" i="10"/>
  <c r="X482" i="10"/>
  <c r="AD482" i="10" s="1"/>
  <c r="Y482" i="10"/>
  <c r="AE482" i="10" s="1"/>
  <c r="Z482" i="10"/>
  <c r="AK482" i="10"/>
  <c r="AS482" i="10"/>
  <c r="AT482" i="10"/>
  <c r="AU482" i="10"/>
  <c r="AV482" i="10"/>
  <c r="AW482" i="10"/>
  <c r="BD482" i="10"/>
  <c r="BJ482" i="10" s="1"/>
  <c r="BE482" i="10"/>
  <c r="BF482" i="10"/>
  <c r="BG482" i="10"/>
  <c r="BH482" i="10"/>
  <c r="BN482" i="10" s="1"/>
  <c r="BS482" i="10"/>
  <c r="K483" i="10"/>
  <c r="L483" i="10"/>
  <c r="M483" i="10"/>
  <c r="N483" i="10"/>
  <c r="O483" i="10"/>
  <c r="V483" i="10"/>
  <c r="W483" i="10"/>
  <c r="X483" i="10"/>
  <c r="Y483" i="10"/>
  <c r="AE483" i="10" s="1"/>
  <c r="Z483" i="10"/>
  <c r="AD483" i="10"/>
  <c r="AK483" i="10"/>
  <c r="AS483" i="10"/>
  <c r="AT483" i="10"/>
  <c r="AU483" i="10"/>
  <c r="AV483" i="10"/>
  <c r="AW483" i="10"/>
  <c r="BD483" i="10"/>
  <c r="BE483" i="10"/>
  <c r="BF483" i="10"/>
  <c r="BG483" i="10"/>
  <c r="BH483" i="10"/>
  <c r="BS483" i="10"/>
  <c r="K484" i="10"/>
  <c r="L484" i="10"/>
  <c r="M484" i="10"/>
  <c r="N484" i="10"/>
  <c r="O484" i="10"/>
  <c r="V484" i="10"/>
  <c r="W484" i="10"/>
  <c r="X484" i="10"/>
  <c r="AD484" i="10" s="1"/>
  <c r="Y484" i="10"/>
  <c r="Z484" i="10"/>
  <c r="AK484" i="10"/>
  <c r="AS484" i="10"/>
  <c r="AT484" i="10"/>
  <c r="AU484" i="10"/>
  <c r="AV484" i="10"/>
  <c r="AW484" i="10"/>
  <c r="BD484" i="10"/>
  <c r="BE484" i="10"/>
  <c r="BF484" i="10"/>
  <c r="BG484" i="10"/>
  <c r="BH484" i="10"/>
  <c r="BS484" i="10"/>
  <c r="K485" i="10"/>
  <c r="L485" i="10"/>
  <c r="M485" i="10"/>
  <c r="N485" i="10"/>
  <c r="O485" i="10"/>
  <c r="V485" i="10"/>
  <c r="W485" i="10"/>
  <c r="X485" i="10"/>
  <c r="AD485" i="10" s="1"/>
  <c r="Y485" i="10"/>
  <c r="AE485" i="10" s="1"/>
  <c r="Z485" i="10"/>
  <c r="AK485" i="10"/>
  <c r="AS485" i="10"/>
  <c r="AT485" i="10"/>
  <c r="AU485" i="10"/>
  <c r="AV485" i="10"/>
  <c r="AW485" i="10"/>
  <c r="BD485" i="10"/>
  <c r="BE485" i="10"/>
  <c r="BF485" i="10"/>
  <c r="BG485" i="10"/>
  <c r="BH485" i="10"/>
  <c r="BS485" i="10"/>
  <c r="K486" i="10"/>
  <c r="L486" i="10"/>
  <c r="M486" i="10"/>
  <c r="N486" i="10"/>
  <c r="O486" i="10"/>
  <c r="V486" i="10"/>
  <c r="W486" i="10"/>
  <c r="X486" i="10"/>
  <c r="Y486" i="10"/>
  <c r="AE486" i="10" s="1"/>
  <c r="Z486" i="10"/>
  <c r="AK486" i="10"/>
  <c r="AS486" i="10"/>
  <c r="AT486" i="10"/>
  <c r="AU486" i="10"/>
  <c r="AV486" i="10"/>
  <c r="AW486" i="10"/>
  <c r="BD486" i="10"/>
  <c r="BJ486" i="10" s="1"/>
  <c r="BE486" i="10"/>
  <c r="BF486" i="10"/>
  <c r="BG486" i="10"/>
  <c r="BH486" i="10"/>
  <c r="BN486" i="10" s="1"/>
  <c r="BS486" i="10"/>
  <c r="K487" i="10"/>
  <c r="L487" i="10"/>
  <c r="M487" i="10"/>
  <c r="N487" i="10"/>
  <c r="O487" i="10"/>
  <c r="V487" i="10"/>
  <c r="W487" i="10"/>
  <c r="AC487" i="10" s="1"/>
  <c r="X487" i="10"/>
  <c r="Y487" i="10"/>
  <c r="Z487" i="10"/>
  <c r="AD487" i="10"/>
  <c r="AE487" i="10"/>
  <c r="AK487" i="10"/>
  <c r="AS487" i="10"/>
  <c r="AT487" i="10"/>
  <c r="AU487" i="10"/>
  <c r="AV487" i="10"/>
  <c r="AW487" i="10"/>
  <c r="BD487" i="10"/>
  <c r="BJ487" i="10" s="1"/>
  <c r="BE487" i="10"/>
  <c r="BF487" i="10"/>
  <c r="BG487" i="10"/>
  <c r="BH487" i="10"/>
  <c r="BN487" i="10" s="1"/>
  <c r="BS487" i="10"/>
  <c r="K488" i="10"/>
  <c r="L488" i="10"/>
  <c r="M488" i="10"/>
  <c r="N488" i="10"/>
  <c r="O488" i="10"/>
  <c r="V488" i="10"/>
  <c r="W488" i="10"/>
  <c r="X488" i="10"/>
  <c r="Y488" i="10"/>
  <c r="AE488" i="10" s="1"/>
  <c r="Z488" i="10"/>
  <c r="AD488" i="10"/>
  <c r="AK488" i="10"/>
  <c r="AS488" i="10"/>
  <c r="AT488" i="10"/>
  <c r="AU488" i="10"/>
  <c r="AV488" i="10"/>
  <c r="AW488" i="10"/>
  <c r="BD488" i="10"/>
  <c r="BE488" i="10"/>
  <c r="BF488" i="10"/>
  <c r="BG488" i="10"/>
  <c r="BH488" i="10"/>
  <c r="BN488" i="10" s="1"/>
  <c r="BS488" i="10"/>
  <c r="K489" i="10"/>
  <c r="L489" i="10"/>
  <c r="M489" i="10"/>
  <c r="N489" i="10"/>
  <c r="O489" i="10"/>
  <c r="V489" i="10"/>
  <c r="W489" i="10"/>
  <c r="X489" i="10"/>
  <c r="AD489" i="10" s="1"/>
  <c r="Y489" i="10"/>
  <c r="Z489" i="10"/>
  <c r="AK489" i="10"/>
  <c r="AS489" i="10"/>
  <c r="AT489" i="10"/>
  <c r="AU489" i="10"/>
  <c r="AV489" i="10"/>
  <c r="AW489" i="10"/>
  <c r="BD489" i="10"/>
  <c r="BE489" i="10"/>
  <c r="BF489" i="10"/>
  <c r="BG489" i="10"/>
  <c r="BH489" i="10"/>
  <c r="BS489" i="10"/>
  <c r="K490" i="10"/>
  <c r="L490" i="10"/>
  <c r="M490" i="10"/>
  <c r="N490" i="10"/>
  <c r="O490" i="10"/>
  <c r="V490" i="10"/>
  <c r="W490" i="10"/>
  <c r="X490" i="10"/>
  <c r="AD490" i="10" s="1"/>
  <c r="Y490" i="10"/>
  <c r="AE490" i="10" s="1"/>
  <c r="Z490" i="10"/>
  <c r="AK490" i="10"/>
  <c r="AS490" i="10"/>
  <c r="AT490" i="10"/>
  <c r="AU490" i="10"/>
  <c r="AV490" i="10"/>
  <c r="AW490" i="10"/>
  <c r="BD490" i="10"/>
  <c r="BJ490" i="10" s="1"/>
  <c r="BE490" i="10"/>
  <c r="BF490" i="10"/>
  <c r="BG490" i="10"/>
  <c r="BH490" i="10"/>
  <c r="BN490" i="10" s="1"/>
  <c r="BS490" i="10"/>
  <c r="K491" i="10"/>
  <c r="L491" i="10"/>
  <c r="M491" i="10"/>
  <c r="N491" i="10"/>
  <c r="O491" i="10"/>
  <c r="V491" i="10"/>
  <c r="W491" i="10"/>
  <c r="X491" i="10"/>
  <c r="Y491" i="10"/>
  <c r="Z491" i="10"/>
  <c r="AD491" i="10"/>
  <c r="AK491" i="10"/>
  <c r="AS491" i="10"/>
  <c r="AT491" i="10"/>
  <c r="AU491" i="10"/>
  <c r="AV491" i="10"/>
  <c r="AW491" i="10"/>
  <c r="BD491" i="10"/>
  <c r="BE491" i="10"/>
  <c r="BF491" i="10"/>
  <c r="BG491" i="10"/>
  <c r="BH491" i="10"/>
  <c r="BS491" i="10"/>
  <c r="K492" i="10"/>
  <c r="L492" i="10"/>
  <c r="M492" i="10"/>
  <c r="N492" i="10"/>
  <c r="O492" i="10"/>
  <c r="V492" i="10"/>
  <c r="W492" i="10"/>
  <c r="X492" i="10"/>
  <c r="AD492" i="10" s="1"/>
  <c r="Y492" i="10"/>
  <c r="AE492" i="10" s="1"/>
  <c r="Z492" i="10"/>
  <c r="AK492" i="10"/>
  <c r="AS492" i="10"/>
  <c r="AT492" i="10"/>
  <c r="AU492" i="10"/>
  <c r="AV492" i="10"/>
  <c r="AW492" i="10"/>
  <c r="BD492" i="10"/>
  <c r="BE492" i="10"/>
  <c r="BF492" i="10"/>
  <c r="BG492" i="10"/>
  <c r="BH492" i="10"/>
  <c r="BS492" i="10"/>
  <c r="K493" i="10"/>
  <c r="L493" i="10"/>
  <c r="M493" i="10"/>
  <c r="N493" i="10"/>
  <c r="O493" i="10"/>
  <c r="V493" i="10"/>
  <c r="W493" i="10"/>
  <c r="X493" i="10"/>
  <c r="Y493" i="10"/>
  <c r="AE493" i="10" s="1"/>
  <c r="Z493" i="10"/>
  <c r="AD493" i="10"/>
  <c r="AK493" i="10"/>
  <c r="AS493" i="10"/>
  <c r="AT493" i="10"/>
  <c r="AU493" i="10"/>
  <c r="AV493" i="10"/>
  <c r="AW493" i="10"/>
  <c r="BD493" i="10"/>
  <c r="BE493" i="10"/>
  <c r="BF493" i="10"/>
  <c r="BG493" i="10"/>
  <c r="BH493" i="10"/>
  <c r="BN493" i="10" s="1"/>
  <c r="BS493" i="10"/>
  <c r="K494" i="10"/>
  <c r="L494" i="10"/>
  <c r="M494" i="10"/>
  <c r="N494" i="10"/>
  <c r="O494" i="10"/>
  <c r="V494" i="10"/>
  <c r="W494" i="10"/>
  <c r="AC494" i="10" s="1"/>
  <c r="X494" i="10"/>
  <c r="Y494" i="10"/>
  <c r="Z494" i="10"/>
  <c r="AE494" i="10"/>
  <c r="AK494" i="10"/>
  <c r="AS494" i="10"/>
  <c r="AT494" i="10"/>
  <c r="AU494" i="10"/>
  <c r="AV494" i="10"/>
  <c r="AW494" i="10"/>
  <c r="BD494" i="10"/>
  <c r="BJ494" i="10" s="1"/>
  <c r="BE494" i="10"/>
  <c r="BF494" i="10"/>
  <c r="BG494" i="10"/>
  <c r="BH494" i="10"/>
  <c r="BN494" i="10" s="1"/>
  <c r="BS494" i="10"/>
  <c r="K495" i="10"/>
  <c r="L495" i="10"/>
  <c r="M495" i="10"/>
  <c r="N495" i="10"/>
  <c r="O495" i="10"/>
  <c r="V495" i="10"/>
  <c r="W495" i="10"/>
  <c r="AC495" i="10" s="1"/>
  <c r="X495" i="10"/>
  <c r="Y495" i="10"/>
  <c r="Z495" i="10"/>
  <c r="AD495" i="10"/>
  <c r="AE495" i="10"/>
  <c r="AK495" i="10"/>
  <c r="AS495" i="10"/>
  <c r="AT495" i="10"/>
  <c r="AU495" i="10"/>
  <c r="AV495" i="10"/>
  <c r="AW495" i="10"/>
  <c r="BD495" i="10"/>
  <c r="BJ495" i="10" s="1"/>
  <c r="BE495" i="10"/>
  <c r="BF495" i="10"/>
  <c r="BG495" i="10"/>
  <c r="BH495" i="10"/>
  <c r="BN495" i="10" s="1"/>
  <c r="BS495" i="10"/>
  <c r="K496" i="10"/>
  <c r="L496" i="10"/>
  <c r="M496" i="10"/>
  <c r="N496" i="10"/>
  <c r="O496" i="10"/>
  <c r="V496" i="10"/>
  <c r="W496" i="10"/>
  <c r="X496" i="10"/>
  <c r="Y496" i="10"/>
  <c r="Z496" i="10"/>
  <c r="AD496" i="10"/>
  <c r="AK496" i="10"/>
  <c r="AS496" i="10"/>
  <c r="AT496" i="10"/>
  <c r="AU496" i="10"/>
  <c r="AV496" i="10"/>
  <c r="AW496" i="10"/>
  <c r="BD496" i="10"/>
  <c r="BE496" i="10"/>
  <c r="BF496" i="10"/>
  <c r="BG496" i="10"/>
  <c r="BH496" i="10"/>
  <c r="BN496" i="10" s="1"/>
  <c r="BS496" i="10"/>
  <c r="K497" i="10"/>
  <c r="L497" i="10"/>
  <c r="M497" i="10"/>
  <c r="N497" i="10"/>
  <c r="O497" i="10"/>
  <c r="V497" i="10"/>
  <c r="W497" i="10"/>
  <c r="X497" i="10"/>
  <c r="AD497" i="10" s="1"/>
  <c r="Y497" i="10"/>
  <c r="Z497" i="10"/>
  <c r="AK497" i="10"/>
  <c r="AS497" i="10"/>
  <c r="AT497" i="10"/>
  <c r="AU497" i="10"/>
  <c r="AV497" i="10"/>
  <c r="AW497" i="10"/>
  <c r="BD497" i="10"/>
  <c r="BE497" i="10"/>
  <c r="BF497" i="10"/>
  <c r="BG497" i="10"/>
  <c r="BH497" i="10"/>
  <c r="BS497" i="10"/>
  <c r="K498" i="10"/>
  <c r="L498" i="10"/>
  <c r="M498" i="10"/>
  <c r="N498" i="10"/>
  <c r="O498" i="10"/>
  <c r="V498" i="10"/>
  <c r="W498" i="10"/>
  <c r="X498" i="10"/>
  <c r="Y498" i="10"/>
  <c r="AE498" i="10" s="1"/>
  <c r="Z498" i="10"/>
  <c r="AK498" i="10"/>
  <c r="AS498" i="10"/>
  <c r="AT498" i="10"/>
  <c r="AU498" i="10"/>
  <c r="AV498" i="10"/>
  <c r="AW498" i="10"/>
  <c r="BD498" i="10"/>
  <c r="BJ498" i="10" s="1"/>
  <c r="BE498" i="10"/>
  <c r="BF498" i="10"/>
  <c r="BG498" i="10"/>
  <c r="BH498" i="10"/>
  <c r="BN498" i="10" s="1"/>
  <c r="BS498" i="10"/>
  <c r="K499" i="10"/>
  <c r="L499" i="10"/>
  <c r="M499" i="10"/>
  <c r="N499" i="10"/>
  <c r="O499" i="10"/>
  <c r="V499" i="10"/>
  <c r="W499" i="10"/>
  <c r="X499" i="10"/>
  <c r="AD499" i="10" s="1"/>
  <c r="Y499" i="10"/>
  <c r="AE499" i="10" s="1"/>
  <c r="Z499" i="10"/>
  <c r="AK499" i="10"/>
  <c r="AS499" i="10"/>
  <c r="AT499" i="10"/>
  <c r="AU499" i="10"/>
  <c r="AV499" i="10"/>
  <c r="AW499" i="10"/>
  <c r="BD499" i="10"/>
  <c r="BE499" i="10"/>
  <c r="BF499" i="10"/>
  <c r="BG499" i="10"/>
  <c r="BH499" i="10"/>
  <c r="BS499" i="10"/>
  <c r="K500" i="10"/>
  <c r="L500" i="10"/>
  <c r="M500" i="10"/>
  <c r="N500" i="10"/>
  <c r="O500" i="10"/>
  <c r="V500" i="10"/>
  <c r="W500" i="10"/>
  <c r="X500" i="10"/>
  <c r="Y500" i="10"/>
  <c r="AE500" i="10" s="1"/>
  <c r="Z500" i="10"/>
  <c r="AD500" i="10"/>
  <c r="AK500" i="10"/>
  <c r="AS500" i="10"/>
  <c r="AT500" i="10"/>
  <c r="AU500" i="10"/>
  <c r="AV500" i="10"/>
  <c r="AW500" i="10"/>
  <c r="BD500" i="10"/>
  <c r="BE500" i="10"/>
  <c r="BF500" i="10"/>
  <c r="BG500" i="10"/>
  <c r="BH500" i="10"/>
  <c r="BS500" i="10"/>
  <c r="K501" i="10"/>
  <c r="L501" i="10"/>
  <c r="M501" i="10"/>
  <c r="N501" i="10"/>
  <c r="O501" i="10"/>
  <c r="V501" i="10"/>
  <c r="W501" i="10"/>
  <c r="X501" i="10"/>
  <c r="Y501" i="10"/>
  <c r="AE501" i="10" s="1"/>
  <c r="Z501" i="10"/>
  <c r="AD501" i="10"/>
  <c r="AK501" i="10"/>
  <c r="AS501" i="10"/>
  <c r="AT501" i="10"/>
  <c r="AU501" i="10"/>
  <c r="AV501" i="10"/>
  <c r="AW501" i="10"/>
  <c r="BD501" i="10"/>
  <c r="BE501" i="10"/>
  <c r="BF501" i="10"/>
  <c r="BG501" i="10"/>
  <c r="BH501" i="10"/>
  <c r="BN501" i="10" s="1"/>
  <c r="BS501" i="10"/>
  <c r="K502" i="10"/>
  <c r="L502" i="10"/>
  <c r="M502" i="10"/>
  <c r="N502" i="10"/>
  <c r="O502" i="10"/>
  <c r="V502" i="10"/>
  <c r="W502" i="10"/>
  <c r="AC502" i="10" s="1"/>
  <c r="X502" i="10"/>
  <c r="Y502" i="10"/>
  <c r="Z502" i="10"/>
  <c r="AE502" i="10"/>
  <c r="AK502" i="10"/>
  <c r="AS502" i="10"/>
  <c r="AT502" i="10"/>
  <c r="AU502" i="10"/>
  <c r="AV502" i="10"/>
  <c r="AW502" i="10"/>
  <c r="BD502" i="10"/>
  <c r="BJ502" i="10" s="1"/>
  <c r="BE502" i="10"/>
  <c r="BF502" i="10"/>
  <c r="BG502" i="10"/>
  <c r="BH502" i="10"/>
  <c r="BN502" i="10" s="1"/>
  <c r="BS502" i="10"/>
  <c r="K503" i="10"/>
  <c r="L503" i="10"/>
  <c r="M503" i="10"/>
  <c r="N503" i="10"/>
  <c r="O503" i="10"/>
  <c r="V503" i="10"/>
  <c r="W503" i="10"/>
  <c r="X503" i="10"/>
  <c r="Y503" i="10"/>
  <c r="Z503" i="10"/>
  <c r="AC503" i="10"/>
  <c r="AK503" i="10"/>
  <c r="AS503" i="10"/>
  <c r="AT503" i="10"/>
  <c r="AU503" i="10"/>
  <c r="AV503" i="10"/>
  <c r="AW503" i="10"/>
  <c r="BD503" i="10"/>
  <c r="BE503" i="10"/>
  <c r="BF503" i="10"/>
  <c r="BL503" i="10" s="1"/>
  <c r="BG503" i="10"/>
  <c r="BH503" i="10"/>
  <c r="BN503" i="10" s="1"/>
  <c r="BS503" i="10"/>
  <c r="K504" i="10"/>
  <c r="L504" i="10"/>
  <c r="M504" i="10"/>
  <c r="N504" i="10"/>
  <c r="O504" i="10"/>
  <c r="V504" i="10"/>
  <c r="W504" i="10"/>
  <c r="X504" i="10"/>
  <c r="Y504" i="10"/>
  <c r="AE504" i="10" s="1"/>
  <c r="Z504" i="10"/>
  <c r="AK504" i="10"/>
  <c r="AS504" i="10"/>
  <c r="AT504" i="10"/>
  <c r="AU504" i="10"/>
  <c r="AV504" i="10"/>
  <c r="AW504" i="10"/>
  <c r="BD504" i="10"/>
  <c r="BJ504" i="10" s="1"/>
  <c r="BE504" i="10"/>
  <c r="BK504" i="10" s="1"/>
  <c r="BF504" i="10"/>
  <c r="BG504" i="10"/>
  <c r="BH504" i="10"/>
  <c r="BN504" i="10" s="1"/>
  <c r="BI504" i="10"/>
  <c r="BS504" i="10"/>
  <c r="K505" i="10"/>
  <c r="L505" i="10"/>
  <c r="M505" i="10"/>
  <c r="N505" i="10"/>
  <c r="O505" i="10"/>
  <c r="V505" i="10"/>
  <c r="W505" i="10"/>
  <c r="X505" i="10"/>
  <c r="Y505" i="10"/>
  <c r="Z505" i="10"/>
  <c r="AK505" i="10"/>
  <c r="AS505" i="10"/>
  <c r="AT505" i="10"/>
  <c r="AU505" i="10"/>
  <c r="AV505" i="10"/>
  <c r="AW505" i="10"/>
  <c r="BD505" i="10"/>
  <c r="BE505" i="10"/>
  <c r="BF505" i="10"/>
  <c r="BG505" i="10"/>
  <c r="BM505" i="10" s="1"/>
  <c r="BH505" i="10"/>
  <c r="BS505" i="10"/>
  <c r="K506" i="10"/>
  <c r="L506" i="10"/>
  <c r="M506" i="10"/>
  <c r="N506" i="10"/>
  <c r="O506" i="10"/>
  <c r="V506" i="10"/>
  <c r="W506" i="10"/>
  <c r="X506" i="10"/>
  <c r="Y506" i="10"/>
  <c r="Z506" i="10"/>
  <c r="AK506" i="10"/>
  <c r="AS506" i="10"/>
  <c r="AT506" i="10"/>
  <c r="AU506" i="10"/>
  <c r="AV506" i="10"/>
  <c r="AW506" i="10"/>
  <c r="BD506" i="10"/>
  <c r="BE506" i="10"/>
  <c r="BF506" i="10"/>
  <c r="BL506" i="10" s="1"/>
  <c r="BG506" i="10"/>
  <c r="BM506" i="10" s="1"/>
  <c r="BH506" i="10"/>
  <c r="BS506" i="10"/>
  <c r="K507" i="10"/>
  <c r="L507" i="10"/>
  <c r="M507" i="10"/>
  <c r="N507" i="10"/>
  <c r="O507" i="10"/>
  <c r="V507" i="10"/>
  <c r="W507" i="10"/>
  <c r="X507" i="10"/>
  <c r="Y507" i="10"/>
  <c r="Z507" i="10"/>
  <c r="AK507" i="10"/>
  <c r="AS507" i="10"/>
  <c r="AT507" i="10"/>
  <c r="AU507" i="10"/>
  <c r="AV507" i="10"/>
  <c r="AW507" i="10"/>
  <c r="BD507" i="10"/>
  <c r="BE507" i="10"/>
  <c r="BF507" i="10"/>
  <c r="BG507" i="10"/>
  <c r="BM507" i="10" s="1"/>
  <c r="BH507" i="10"/>
  <c r="BS507" i="10"/>
  <c r="K508" i="10"/>
  <c r="L508" i="10"/>
  <c r="M508" i="10"/>
  <c r="N508" i="10"/>
  <c r="O508" i="10"/>
  <c r="V508" i="10"/>
  <c r="W508" i="10"/>
  <c r="X508" i="10"/>
  <c r="Y508" i="10"/>
  <c r="Z508" i="10"/>
  <c r="AK508" i="10"/>
  <c r="AS508" i="10"/>
  <c r="AT508" i="10"/>
  <c r="AU508" i="10"/>
  <c r="AV508" i="10"/>
  <c r="AW508" i="10"/>
  <c r="BD508" i="10"/>
  <c r="BE508" i="10"/>
  <c r="BF508" i="10"/>
  <c r="BL508" i="10" s="1"/>
  <c r="BG508" i="10"/>
  <c r="BM508" i="10" s="1"/>
  <c r="BH508" i="10"/>
  <c r="BS508" i="10"/>
  <c r="K509" i="10"/>
  <c r="L509" i="10"/>
  <c r="AC509" i="10" s="1"/>
  <c r="M509" i="10"/>
  <c r="N509" i="10"/>
  <c r="O509" i="10"/>
  <c r="V509" i="10"/>
  <c r="W509" i="10"/>
  <c r="X509" i="10"/>
  <c r="Y509" i="10"/>
  <c r="AE509" i="10" s="1"/>
  <c r="Z509" i="10"/>
  <c r="AF509" i="10" s="1"/>
  <c r="AK509" i="10"/>
  <c r="AS509" i="10"/>
  <c r="AT509" i="10"/>
  <c r="AU509" i="10"/>
  <c r="AV509" i="10"/>
  <c r="AW509" i="10"/>
  <c r="BD509" i="10"/>
  <c r="BE509" i="10"/>
  <c r="BF509" i="10"/>
  <c r="BG509" i="10"/>
  <c r="BM509" i="10" s="1"/>
  <c r="BH509" i="10"/>
  <c r="BL509" i="10"/>
  <c r="BS509" i="10"/>
  <c r="K510" i="10"/>
  <c r="L510" i="10"/>
  <c r="M510" i="10"/>
  <c r="N510" i="10"/>
  <c r="O510" i="10"/>
  <c r="V510" i="10"/>
  <c r="W510" i="10"/>
  <c r="X510" i="10"/>
  <c r="Y510" i="10"/>
  <c r="Z510" i="10"/>
  <c r="AK510" i="10"/>
  <c r="AS510" i="10"/>
  <c r="AT510" i="10"/>
  <c r="AU510" i="10"/>
  <c r="AV510" i="10"/>
  <c r="AW510" i="10"/>
  <c r="BD510" i="10"/>
  <c r="BE510" i="10"/>
  <c r="BF510" i="10"/>
  <c r="BG510" i="10"/>
  <c r="BH510" i="10"/>
  <c r="BS510" i="10"/>
  <c r="K511" i="10"/>
  <c r="L511" i="10"/>
  <c r="M511" i="10"/>
  <c r="N511" i="10"/>
  <c r="O511" i="10"/>
  <c r="V511" i="10"/>
  <c r="W511" i="10"/>
  <c r="X511" i="10"/>
  <c r="Y511" i="10"/>
  <c r="Z511" i="10"/>
  <c r="AK511" i="10"/>
  <c r="AS511" i="10"/>
  <c r="AT511" i="10"/>
  <c r="AU511" i="10"/>
  <c r="AV511" i="10"/>
  <c r="AW511" i="10"/>
  <c r="BD511" i="10"/>
  <c r="BE511" i="10"/>
  <c r="BF511" i="10"/>
  <c r="BG511" i="10"/>
  <c r="BH511" i="10"/>
  <c r="BS511" i="10"/>
  <c r="K512" i="10"/>
  <c r="L512" i="10"/>
  <c r="M512" i="10"/>
  <c r="N512" i="10"/>
  <c r="O512" i="10"/>
  <c r="V512" i="10"/>
  <c r="W512" i="10"/>
  <c r="X512" i="10"/>
  <c r="Y512" i="10"/>
  <c r="AE512" i="10" s="1"/>
  <c r="Z512" i="10"/>
  <c r="AK512" i="10"/>
  <c r="AS512" i="10"/>
  <c r="AT512" i="10"/>
  <c r="AU512" i="10"/>
  <c r="AV512" i="10"/>
  <c r="AW512" i="10"/>
  <c r="BD512" i="10"/>
  <c r="BE512" i="10"/>
  <c r="BF512" i="10"/>
  <c r="BL512" i="10" s="1"/>
  <c r="BG512" i="10"/>
  <c r="BH512" i="10"/>
  <c r="BS512" i="10"/>
  <c r="K513" i="10"/>
  <c r="L513" i="10"/>
  <c r="M513" i="10"/>
  <c r="N513" i="10"/>
  <c r="O513" i="10"/>
  <c r="V513" i="10"/>
  <c r="W513" i="10"/>
  <c r="X513" i="10"/>
  <c r="Y513" i="10"/>
  <c r="Z513" i="10"/>
  <c r="AC513" i="10"/>
  <c r="AK513" i="10"/>
  <c r="AS513" i="10"/>
  <c r="AT513" i="10"/>
  <c r="AU513" i="10"/>
  <c r="AV513" i="10"/>
  <c r="AW513" i="10"/>
  <c r="BD513" i="10"/>
  <c r="BE513" i="10"/>
  <c r="BF513" i="10"/>
  <c r="BG513" i="10"/>
  <c r="BH513" i="10"/>
  <c r="BK513" i="10"/>
  <c r="BS513" i="10"/>
  <c r="K514" i="10"/>
  <c r="L514" i="10"/>
  <c r="M514" i="10"/>
  <c r="N514" i="10"/>
  <c r="O514" i="10"/>
  <c r="V514" i="10"/>
  <c r="AB514" i="10" s="1"/>
  <c r="W514" i="10"/>
  <c r="X514" i="10"/>
  <c r="Y514" i="10"/>
  <c r="Z514" i="10"/>
  <c r="AF514" i="10" s="1"/>
  <c r="AK514" i="10"/>
  <c r="AS514" i="10"/>
  <c r="AT514" i="10"/>
  <c r="AU514" i="10"/>
  <c r="AV514" i="10"/>
  <c r="AW514" i="10"/>
  <c r="BD514" i="10"/>
  <c r="BE514" i="10"/>
  <c r="BF514" i="10"/>
  <c r="BG514" i="10"/>
  <c r="BH514" i="10"/>
  <c r="BL514" i="10"/>
  <c r="BN514" i="10"/>
  <c r="BS514" i="10"/>
  <c r="K515" i="10"/>
  <c r="L515" i="10"/>
  <c r="M515" i="10"/>
  <c r="N515" i="10"/>
  <c r="O515" i="10"/>
  <c r="V515" i="10"/>
  <c r="AB515" i="10" s="1"/>
  <c r="W515" i="10"/>
  <c r="X515" i="10"/>
  <c r="Y515" i="10"/>
  <c r="Z515" i="10"/>
  <c r="AK515" i="10"/>
  <c r="AS515" i="10"/>
  <c r="AT515" i="10"/>
  <c r="AU515" i="10"/>
  <c r="AV515" i="10"/>
  <c r="AW515" i="10"/>
  <c r="BD515" i="10"/>
  <c r="BE515" i="10"/>
  <c r="BF515" i="10"/>
  <c r="BG515" i="10"/>
  <c r="BH515" i="10"/>
  <c r="BS515" i="10"/>
  <c r="K516" i="10"/>
  <c r="L516" i="10"/>
  <c r="M516" i="10"/>
  <c r="N516" i="10"/>
  <c r="O516" i="10"/>
  <c r="V516" i="10"/>
  <c r="W516" i="10"/>
  <c r="X516" i="10"/>
  <c r="AD516" i="10" s="1"/>
  <c r="Y516" i="10"/>
  <c r="AE516" i="10" s="1"/>
  <c r="Z516" i="10"/>
  <c r="AK516" i="10"/>
  <c r="AS516" i="10"/>
  <c r="AT516" i="10"/>
  <c r="AU516" i="10"/>
  <c r="AV516" i="10"/>
  <c r="AW516" i="10"/>
  <c r="BD516" i="10"/>
  <c r="BJ516" i="10" s="1"/>
  <c r="BE516" i="10"/>
  <c r="BF516" i="10"/>
  <c r="BL516" i="10" s="1"/>
  <c r="BG516" i="10"/>
  <c r="BH516" i="10"/>
  <c r="BN516" i="10" s="1"/>
  <c r="BS516" i="10"/>
  <c r="K517" i="10"/>
  <c r="L517" i="10"/>
  <c r="M517" i="10"/>
  <c r="N517" i="10"/>
  <c r="O517" i="10"/>
  <c r="V517" i="10"/>
  <c r="W517" i="10"/>
  <c r="X517" i="10"/>
  <c r="Y517" i="10"/>
  <c r="Z517" i="10"/>
  <c r="AK517" i="10"/>
  <c r="AS517" i="10"/>
  <c r="AT517" i="10"/>
  <c r="AU517" i="10"/>
  <c r="AV517" i="10"/>
  <c r="AW517" i="10"/>
  <c r="BD517" i="10"/>
  <c r="BE517" i="10"/>
  <c r="BF517" i="10"/>
  <c r="BL517" i="10" s="1"/>
  <c r="BG517" i="10"/>
  <c r="BH517" i="10"/>
  <c r="BS517" i="10"/>
  <c r="K518" i="10"/>
  <c r="L518" i="10"/>
  <c r="M518" i="10"/>
  <c r="N518" i="10"/>
  <c r="O518" i="10"/>
  <c r="V518" i="10"/>
  <c r="W518" i="10"/>
  <c r="X518" i="10"/>
  <c r="AD518" i="10" s="1"/>
  <c r="Y518" i="10"/>
  <c r="Z518" i="10"/>
  <c r="AK518" i="10"/>
  <c r="AS518" i="10"/>
  <c r="AT518" i="10"/>
  <c r="AU518" i="10"/>
  <c r="AV518" i="10"/>
  <c r="AW518" i="10"/>
  <c r="BD518" i="10"/>
  <c r="BE518" i="10"/>
  <c r="BF518" i="10"/>
  <c r="BG518" i="10"/>
  <c r="BH518" i="10"/>
  <c r="BS518" i="10"/>
  <c r="K519" i="10"/>
  <c r="L519" i="10"/>
  <c r="M519" i="10"/>
  <c r="N519" i="10"/>
  <c r="O519" i="10"/>
  <c r="V519" i="10"/>
  <c r="W519" i="10"/>
  <c r="X519" i="10"/>
  <c r="Y519" i="10"/>
  <c r="Z519" i="10"/>
  <c r="AK519" i="10"/>
  <c r="AS519" i="10"/>
  <c r="AT519" i="10"/>
  <c r="AU519" i="10"/>
  <c r="AV519" i="10"/>
  <c r="AW519" i="10"/>
  <c r="BD519" i="10"/>
  <c r="BE519" i="10"/>
  <c r="BF519" i="10"/>
  <c r="BL519" i="10" s="1"/>
  <c r="BG519" i="10"/>
  <c r="BH519" i="10"/>
  <c r="BS519" i="10"/>
  <c r="K520" i="10"/>
  <c r="L520" i="10"/>
  <c r="M520" i="10"/>
  <c r="N520" i="10"/>
  <c r="O520" i="10"/>
  <c r="V520" i="10"/>
  <c r="W520" i="10"/>
  <c r="X520" i="10"/>
  <c r="AD520" i="10" s="1"/>
  <c r="Y520" i="10"/>
  <c r="Z520" i="10"/>
  <c r="AK520" i="10"/>
  <c r="AS520" i="10"/>
  <c r="AT520" i="10"/>
  <c r="AU520" i="10"/>
  <c r="AV520" i="10"/>
  <c r="AW520" i="10"/>
  <c r="BD520" i="10"/>
  <c r="BJ520" i="10" s="1"/>
  <c r="BE520" i="10"/>
  <c r="BF520" i="10"/>
  <c r="BG520" i="10"/>
  <c r="BH520" i="10"/>
  <c r="BN520" i="10" s="1"/>
  <c r="BS520" i="10"/>
  <c r="K521" i="10"/>
  <c r="L521" i="10"/>
  <c r="M521" i="10"/>
  <c r="N521" i="10"/>
  <c r="O521" i="10"/>
  <c r="V521" i="10"/>
  <c r="W521" i="10"/>
  <c r="X521" i="10"/>
  <c r="Y521" i="10"/>
  <c r="Z521" i="10"/>
  <c r="AK521" i="10"/>
  <c r="AS521" i="10"/>
  <c r="AT521" i="10"/>
  <c r="AU521" i="10"/>
  <c r="AV521" i="10"/>
  <c r="AW521" i="10"/>
  <c r="BD521" i="10"/>
  <c r="BE521" i="10"/>
  <c r="BK521" i="10" s="1"/>
  <c r="BF521" i="10"/>
  <c r="BI521" i="10" s="1"/>
  <c r="BG521" i="10"/>
  <c r="BH521" i="10"/>
  <c r="BS521" i="10"/>
  <c r="K522" i="10"/>
  <c r="L522" i="10"/>
  <c r="M522" i="10"/>
  <c r="N522" i="10"/>
  <c r="O522" i="10"/>
  <c r="V522" i="10"/>
  <c r="W522" i="10"/>
  <c r="X522" i="10"/>
  <c r="Y522" i="10"/>
  <c r="Z522" i="10"/>
  <c r="AK522" i="10"/>
  <c r="AS522" i="10"/>
  <c r="AT522" i="10"/>
  <c r="AU522" i="10"/>
  <c r="AV522" i="10"/>
  <c r="AW522" i="10"/>
  <c r="BD522" i="10"/>
  <c r="BE522" i="10"/>
  <c r="BF522" i="10"/>
  <c r="BL522" i="10" s="1"/>
  <c r="BG522" i="10"/>
  <c r="BH522" i="10"/>
  <c r="BS522" i="10"/>
  <c r="K523" i="10"/>
  <c r="L523" i="10"/>
  <c r="M523" i="10"/>
  <c r="N523" i="10"/>
  <c r="O523" i="10"/>
  <c r="V523" i="10"/>
  <c r="W523" i="10"/>
  <c r="X523" i="10"/>
  <c r="Y523" i="10"/>
  <c r="Z523" i="10"/>
  <c r="AK523" i="10"/>
  <c r="AS523" i="10"/>
  <c r="AT523" i="10"/>
  <c r="AU523" i="10"/>
  <c r="AV523" i="10"/>
  <c r="AW523" i="10"/>
  <c r="BD523" i="10"/>
  <c r="BE523" i="10"/>
  <c r="BF523" i="10"/>
  <c r="BL523" i="10" s="1"/>
  <c r="BG523" i="10"/>
  <c r="BH523" i="10"/>
  <c r="BS523" i="10"/>
  <c r="K524" i="10"/>
  <c r="L524" i="10"/>
  <c r="M524" i="10"/>
  <c r="N524" i="10"/>
  <c r="O524" i="10"/>
  <c r="V524" i="10"/>
  <c r="AB524" i="10" s="1"/>
  <c r="W524" i="10"/>
  <c r="X524" i="10"/>
  <c r="AD524" i="10" s="1"/>
  <c r="Y524" i="10"/>
  <c r="Z524" i="10"/>
  <c r="AK524" i="10"/>
  <c r="AS524" i="10"/>
  <c r="AT524" i="10"/>
  <c r="AU524" i="10"/>
  <c r="AV524" i="10"/>
  <c r="AW524" i="10"/>
  <c r="BD524" i="10"/>
  <c r="BE524" i="10"/>
  <c r="BF524" i="10"/>
  <c r="BG524" i="10"/>
  <c r="BH524" i="10"/>
  <c r="BS524" i="10"/>
  <c r="K525" i="10"/>
  <c r="L525" i="10"/>
  <c r="M525" i="10"/>
  <c r="N525" i="10"/>
  <c r="O525" i="10"/>
  <c r="V525" i="10"/>
  <c r="W525" i="10"/>
  <c r="X525" i="10"/>
  <c r="Y525" i="10"/>
  <c r="Z525" i="10"/>
  <c r="AC525" i="10"/>
  <c r="AK525" i="10"/>
  <c r="AS525" i="10"/>
  <c r="AT525" i="10"/>
  <c r="AU525" i="10"/>
  <c r="AV525" i="10"/>
  <c r="AW525" i="10"/>
  <c r="BD525" i="10"/>
  <c r="BE525" i="10"/>
  <c r="BF525" i="10"/>
  <c r="BG525" i="10"/>
  <c r="BH525" i="10"/>
  <c r="BK525" i="10"/>
  <c r="BS525" i="10"/>
  <c r="K526" i="10"/>
  <c r="L526" i="10"/>
  <c r="M526" i="10"/>
  <c r="N526" i="10"/>
  <c r="O526" i="10"/>
  <c r="V526" i="10"/>
  <c r="W526" i="10"/>
  <c r="AC526" i="10" s="1"/>
  <c r="X526" i="10"/>
  <c r="Y526" i="10"/>
  <c r="Z526" i="10"/>
  <c r="AK526" i="10"/>
  <c r="AS526" i="10"/>
  <c r="AT526" i="10"/>
  <c r="AU526" i="10"/>
  <c r="AV526" i="10"/>
  <c r="AW526" i="10"/>
  <c r="BD526" i="10"/>
  <c r="BE526" i="10"/>
  <c r="BK526" i="10" s="1"/>
  <c r="BF526" i="10"/>
  <c r="BG526" i="10"/>
  <c r="BH526" i="10"/>
  <c r="BS526" i="10"/>
  <c r="K527" i="10"/>
  <c r="L527" i="10"/>
  <c r="M527" i="10"/>
  <c r="N527" i="10"/>
  <c r="O527" i="10"/>
  <c r="V527" i="10"/>
  <c r="W527" i="10"/>
  <c r="X527" i="10"/>
  <c r="Y527" i="10"/>
  <c r="Z527" i="10"/>
  <c r="AF527" i="10" s="1"/>
  <c r="AK527" i="10"/>
  <c r="AS527" i="10"/>
  <c r="AT527" i="10"/>
  <c r="AU527" i="10"/>
  <c r="AV527" i="10"/>
  <c r="AW527" i="10"/>
  <c r="BD527" i="10"/>
  <c r="BE527" i="10"/>
  <c r="BF527" i="10"/>
  <c r="BL527" i="10" s="1"/>
  <c r="BG527" i="10"/>
  <c r="BH527" i="10"/>
  <c r="BS527" i="10"/>
  <c r="K528" i="10"/>
  <c r="L528" i="10"/>
  <c r="M528" i="10"/>
  <c r="N528" i="10"/>
  <c r="O528" i="10"/>
  <c r="V528" i="10"/>
  <c r="W528" i="10"/>
  <c r="X528" i="10"/>
  <c r="AD528" i="10" s="1"/>
  <c r="Y528" i="10"/>
  <c r="Z528" i="10"/>
  <c r="AF528" i="10" s="1"/>
  <c r="AK528" i="10"/>
  <c r="AS528" i="10"/>
  <c r="AT528" i="10"/>
  <c r="AU528" i="10"/>
  <c r="AV528" i="10"/>
  <c r="AW528" i="10"/>
  <c r="BD528" i="10"/>
  <c r="BE528" i="10"/>
  <c r="BF528" i="10"/>
  <c r="BG528" i="10"/>
  <c r="BH528" i="10"/>
  <c r="BS528" i="10"/>
  <c r="K529" i="10"/>
  <c r="L529" i="10"/>
  <c r="M529" i="10"/>
  <c r="N529" i="10"/>
  <c r="O529" i="10"/>
  <c r="V529" i="10"/>
  <c r="W529" i="10"/>
  <c r="X529" i="10"/>
  <c r="Y529" i="10"/>
  <c r="Z529" i="10"/>
  <c r="AK529" i="10"/>
  <c r="AS529" i="10"/>
  <c r="AT529" i="10"/>
  <c r="AU529" i="10"/>
  <c r="AV529" i="10"/>
  <c r="AW529" i="10"/>
  <c r="BD529" i="10"/>
  <c r="BE529" i="10"/>
  <c r="BF529" i="10"/>
  <c r="BG529" i="10"/>
  <c r="BH529" i="10"/>
  <c r="BL529" i="10"/>
  <c r="BS529" i="10"/>
  <c r="K530" i="10"/>
  <c r="L530" i="10"/>
  <c r="M530" i="10"/>
  <c r="N530" i="10"/>
  <c r="O530" i="10"/>
  <c r="V530" i="10"/>
  <c r="AB530" i="10" s="1"/>
  <c r="W530" i="10"/>
  <c r="X530" i="10"/>
  <c r="Y530" i="10"/>
  <c r="Z530" i="10"/>
  <c r="AF530" i="10" s="1"/>
  <c r="AK530" i="10"/>
  <c r="AS530" i="10"/>
  <c r="AT530" i="10"/>
  <c r="AU530" i="10"/>
  <c r="AV530" i="10"/>
  <c r="AW530" i="10"/>
  <c r="BD530" i="10"/>
  <c r="BE530" i="10"/>
  <c r="BF530" i="10"/>
  <c r="BG530" i="10"/>
  <c r="BM530" i="10" s="1"/>
  <c r="BH530" i="10"/>
  <c r="BS530" i="10"/>
  <c r="K531" i="10"/>
  <c r="L531" i="10"/>
  <c r="M531" i="10"/>
  <c r="N531" i="10"/>
  <c r="O531" i="10"/>
  <c r="V531" i="10"/>
  <c r="W531" i="10"/>
  <c r="X531" i="10"/>
  <c r="Y531" i="10"/>
  <c r="Z531" i="10"/>
  <c r="AF531" i="10" s="1"/>
  <c r="AC531" i="10"/>
  <c r="AK531" i="10"/>
  <c r="AS531" i="10"/>
  <c r="AT531" i="10"/>
  <c r="AU531" i="10"/>
  <c r="AV531" i="10"/>
  <c r="AW531" i="10"/>
  <c r="AX531" i="10"/>
  <c r="BD531" i="10"/>
  <c r="BE531" i="10"/>
  <c r="BF531" i="10"/>
  <c r="BL531" i="10" s="1"/>
  <c r="BG531" i="10"/>
  <c r="BM531" i="10" s="1"/>
  <c r="BH531" i="10"/>
  <c r="BS531" i="10"/>
  <c r="K532" i="10"/>
  <c r="L532" i="10"/>
  <c r="AC532" i="10" s="1"/>
  <c r="M532" i="10"/>
  <c r="N532" i="10"/>
  <c r="O532" i="10"/>
  <c r="V532" i="10"/>
  <c r="AB532" i="10" s="1"/>
  <c r="W532" i="10"/>
  <c r="X532" i="10"/>
  <c r="Y532" i="10"/>
  <c r="Z532" i="10"/>
  <c r="AF532" i="10" s="1"/>
  <c r="AK532" i="10"/>
  <c r="AS532" i="10"/>
  <c r="AT532" i="10"/>
  <c r="AU532" i="10"/>
  <c r="AV532" i="10"/>
  <c r="AW532" i="10"/>
  <c r="BD532" i="10"/>
  <c r="BE532" i="10"/>
  <c r="BF532" i="10"/>
  <c r="BG532" i="10"/>
  <c r="BH532" i="10"/>
  <c r="BS532" i="10"/>
  <c r="K533" i="10"/>
  <c r="L533" i="10"/>
  <c r="M533" i="10"/>
  <c r="N533" i="10"/>
  <c r="O533" i="10"/>
  <c r="V533" i="10"/>
  <c r="AB533" i="10" s="1"/>
  <c r="W533" i="10"/>
  <c r="AC533" i="10" s="1"/>
  <c r="X533" i="10"/>
  <c r="Y533" i="10"/>
  <c r="Z533" i="10"/>
  <c r="AF533" i="10" s="1"/>
  <c r="AK533" i="10"/>
  <c r="AS533" i="10"/>
  <c r="AT533" i="10"/>
  <c r="AU533" i="10"/>
  <c r="AV533" i="10"/>
  <c r="AW533" i="10"/>
  <c r="BD533" i="10"/>
  <c r="BE533" i="10"/>
  <c r="BF533" i="10"/>
  <c r="BL533" i="10" s="1"/>
  <c r="BG533" i="10"/>
  <c r="BH533" i="10"/>
  <c r="BS533" i="10"/>
  <c r="K534" i="10"/>
  <c r="L534" i="10"/>
  <c r="M534" i="10"/>
  <c r="N534" i="10"/>
  <c r="O534" i="10"/>
  <c r="V534" i="10"/>
  <c r="AB534" i="10" s="1"/>
  <c r="W534" i="10"/>
  <c r="X534" i="10"/>
  <c r="Y534" i="10"/>
  <c r="Z534" i="10"/>
  <c r="AK534" i="10"/>
  <c r="AS534" i="10"/>
  <c r="AT534" i="10"/>
  <c r="AU534" i="10"/>
  <c r="AV534" i="10"/>
  <c r="AW534" i="10"/>
  <c r="BD534" i="10"/>
  <c r="BE534" i="10"/>
  <c r="BF534" i="10"/>
  <c r="BL534" i="10" s="1"/>
  <c r="BG534" i="10"/>
  <c r="BH534" i="10"/>
  <c r="BS534" i="10"/>
  <c r="K535" i="10"/>
  <c r="L535" i="10"/>
  <c r="M535" i="10"/>
  <c r="N535" i="10"/>
  <c r="O535" i="10"/>
  <c r="V535" i="10"/>
  <c r="W535" i="10"/>
  <c r="X535" i="10"/>
  <c r="Y535" i="10"/>
  <c r="Z535" i="10"/>
  <c r="AK535" i="10"/>
  <c r="AS535" i="10"/>
  <c r="AT535" i="10"/>
  <c r="AU535" i="10"/>
  <c r="AV535" i="10"/>
  <c r="AW535" i="10"/>
  <c r="BD535" i="10"/>
  <c r="BE535" i="10"/>
  <c r="BF535" i="10"/>
  <c r="BG535" i="10"/>
  <c r="BH535" i="10"/>
  <c r="BS535" i="10"/>
  <c r="K536" i="10"/>
  <c r="L536" i="10"/>
  <c r="M536" i="10"/>
  <c r="N536" i="10"/>
  <c r="O536" i="10"/>
  <c r="V536" i="10"/>
  <c r="W536" i="10"/>
  <c r="X536" i="10"/>
  <c r="AD536" i="10" s="1"/>
  <c r="Y536" i="10"/>
  <c r="Z536" i="10"/>
  <c r="AK536" i="10"/>
  <c r="AS536" i="10"/>
  <c r="AT536" i="10"/>
  <c r="AU536" i="10"/>
  <c r="AV536" i="10"/>
  <c r="AW536" i="10"/>
  <c r="BD536" i="10"/>
  <c r="BE536" i="10"/>
  <c r="BF536" i="10"/>
  <c r="BG536" i="10"/>
  <c r="BH536" i="10"/>
  <c r="BS536" i="10"/>
  <c r="K537" i="10"/>
  <c r="L537" i="10"/>
  <c r="M537" i="10"/>
  <c r="N537" i="10"/>
  <c r="O537" i="10"/>
  <c r="V537" i="10"/>
  <c r="AB537" i="10" s="1"/>
  <c r="W537" i="10"/>
  <c r="X537" i="10"/>
  <c r="Y537" i="10"/>
  <c r="Z537" i="10"/>
  <c r="AF537" i="10" s="1"/>
  <c r="AK537" i="10"/>
  <c r="AS537" i="10"/>
  <c r="AT537" i="10"/>
  <c r="AU537" i="10"/>
  <c r="AV537" i="10"/>
  <c r="AW537" i="10"/>
  <c r="BD537" i="10"/>
  <c r="BE537" i="10"/>
  <c r="BF537" i="10"/>
  <c r="BG537" i="10"/>
  <c r="BH537" i="10"/>
  <c r="BL537" i="10"/>
  <c r="BS537" i="10"/>
  <c r="K538" i="10"/>
  <c r="L538" i="10"/>
  <c r="M538" i="10"/>
  <c r="N538" i="10"/>
  <c r="O538" i="10"/>
  <c r="V538" i="10"/>
  <c r="W538" i="10"/>
  <c r="AC538" i="10" s="1"/>
  <c r="X538" i="10"/>
  <c r="Y538" i="10"/>
  <c r="Z538" i="10"/>
  <c r="AF538" i="10" s="1"/>
  <c r="AB538" i="10"/>
  <c r="AK538" i="10"/>
  <c r="AS538" i="10"/>
  <c r="AT538" i="10"/>
  <c r="AU538" i="10"/>
  <c r="AV538" i="10"/>
  <c r="AW538" i="10"/>
  <c r="BD538" i="10"/>
  <c r="BE538" i="10"/>
  <c r="BF538" i="10"/>
  <c r="BG538" i="10"/>
  <c r="BM538" i="10" s="1"/>
  <c r="BH538" i="10"/>
  <c r="BS538" i="10"/>
  <c r="K539" i="10"/>
  <c r="L539" i="10"/>
  <c r="M539" i="10"/>
  <c r="N539" i="10"/>
  <c r="O539" i="10"/>
  <c r="V539" i="10"/>
  <c r="W539" i="10"/>
  <c r="X539" i="10"/>
  <c r="Y539" i="10"/>
  <c r="Z539" i="10"/>
  <c r="AC539" i="10"/>
  <c r="AK539" i="10"/>
  <c r="AS539" i="10"/>
  <c r="AT539" i="10"/>
  <c r="AU539" i="10"/>
  <c r="AV539" i="10"/>
  <c r="AW539" i="10"/>
  <c r="BD539" i="10"/>
  <c r="BE539" i="10"/>
  <c r="BF539" i="10"/>
  <c r="BG539" i="10"/>
  <c r="BH539" i="10"/>
  <c r="BS539" i="10"/>
  <c r="K540" i="10"/>
  <c r="L540" i="10"/>
  <c r="M540" i="10"/>
  <c r="N540" i="10"/>
  <c r="O540" i="10"/>
  <c r="V540" i="10"/>
  <c r="W540" i="10"/>
  <c r="X540" i="10"/>
  <c r="AD540" i="10" s="1"/>
  <c r="Y540" i="10"/>
  <c r="Z540" i="10"/>
  <c r="AC540" i="10"/>
  <c r="AF540" i="10"/>
  <c r="AK540" i="10"/>
  <c r="AS540" i="10"/>
  <c r="AT540" i="10"/>
  <c r="AU540" i="10"/>
  <c r="AX540" i="10" s="1"/>
  <c r="AV540" i="10"/>
  <c r="AW540" i="10"/>
  <c r="BD540" i="10"/>
  <c r="BE540" i="10"/>
  <c r="BF540" i="10"/>
  <c r="BG540" i="10"/>
  <c r="BH540" i="10"/>
  <c r="BS540" i="10"/>
  <c r="K541" i="10"/>
  <c r="L541" i="10"/>
  <c r="M541" i="10"/>
  <c r="N541" i="10"/>
  <c r="O541" i="10"/>
  <c r="V541" i="10"/>
  <c r="AB541" i="10" s="1"/>
  <c r="W541" i="10"/>
  <c r="AC541" i="10" s="1"/>
  <c r="X541" i="10"/>
  <c r="Y541" i="10"/>
  <c r="Z541" i="10"/>
  <c r="AF541" i="10" s="1"/>
  <c r="AK541" i="10"/>
  <c r="AS541" i="10"/>
  <c r="AT541" i="10"/>
  <c r="AU541" i="10"/>
  <c r="AV541" i="10"/>
  <c r="AW541" i="10"/>
  <c r="BD541" i="10"/>
  <c r="BE541" i="10"/>
  <c r="BF541" i="10"/>
  <c r="BL541" i="10" s="1"/>
  <c r="BG541" i="10"/>
  <c r="BH541" i="10"/>
  <c r="BS541" i="10"/>
  <c r="K542" i="10"/>
  <c r="L542" i="10"/>
  <c r="M542" i="10"/>
  <c r="N542" i="10"/>
  <c r="O542" i="10"/>
  <c r="V542" i="10"/>
  <c r="W542" i="10"/>
  <c r="AC542" i="10" s="1"/>
  <c r="X542" i="10"/>
  <c r="Y542" i="10"/>
  <c r="Z542" i="10"/>
  <c r="AK542" i="10"/>
  <c r="AS542" i="10"/>
  <c r="AT542" i="10"/>
  <c r="AU542" i="10"/>
  <c r="AV542" i="10"/>
  <c r="AW542" i="10"/>
  <c r="BD542" i="10"/>
  <c r="BE542" i="10"/>
  <c r="BF542" i="10"/>
  <c r="BL542" i="10" s="1"/>
  <c r="BG542" i="10"/>
  <c r="BM542" i="10" s="1"/>
  <c r="BH542" i="10"/>
  <c r="BS542" i="10"/>
  <c r="K543" i="10"/>
  <c r="L543" i="10"/>
  <c r="M543" i="10"/>
  <c r="N543" i="10"/>
  <c r="O543" i="10"/>
  <c r="V543" i="10"/>
  <c r="AB543" i="10" s="1"/>
  <c r="W543" i="10"/>
  <c r="X543" i="10"/>
  <c r="AD543" i="10" s="1"/>
  <c r="Y543" i="10"/>
  <c r="Z543" i="10"/>
  <c r="AF543" i="10" s="1"/>
  <c r="AK543" i="10"/>
  <c r="AS543" i="10"/>
  <c r="AT543" i="10"/>
  <c r="AU543" i="10"/>
  <c r="AX543" i="10" s="1"/>
  <c r="AV543" i="10"/>
  <c r="AW543" i="10"/>
  <c r="BD543" i="10"/>
  <c r="BE543" i="10"/>
  <c r="BF543" i="10"/>
  <c r="BG543" i="10"/>
  <c r="BH543" i="10"/>
  <c r="BS543" i="10"/>
  <c r="K544" i="10"/>
  <c r="L544" i="10"/>
  <c r="M544" i="10"/>
  <c r="N544" i="10"/>
  <c r="O544" i="10"/>
  <c r="V544" i="10"/>
  <c r="AB544" i="10" s="1"/>
  <c r="W544" i="10"/>
  <c r="X544" i="10"/>
  <c r="AD544" i="10" s="1"/>
  <c r="Y544" i="10"/>
  <c r="Z544" i="10"/>
  <c r="AC544" i="10"/>
  <c r="AF544" i="10"/>
  <c r="AK544" i="10"/>
  <c r="AS544" i="10"/>
  <c r="AT544" i="10"/>
  <c r="AU544" i="10"/>
  <c r="AX544" i="10" s="1"/>
  <c r="AV544" i="10"/>
  <c r="AW544" i="10"/>
  <c r="BD544" i="10"/>
  <c r="BE544" i="10"/>
  <c r="BF544" i="10"/>
  <c r="BG544" i="10"/>
  <c r="BM544" i="10" s="1"/>
  <c r="BH544" i="10"/>
  <c r="BS544" i="10"/>
  <c r="K545" i="10"/>
  <c r="L545" i="10"/>
  <c r="M545" i="10"/>
  <c r="N545" i="10"/>
  <c r="O545" i="10"/>
  <c r="V545" i="10"/>
  <c r="AB545" i="10" s="1"/>
  <c r="W545" i="10"/>
  <c r="AC545" i="10" s="1"/>
  <c r="X545" i="10"/>
  <c r="Y545" i="10"/>
  <c r="Z545" i="10"/>
  <c r="AF545" i="10" s="1"/>
  <c r="AK545" i="10"/>
  <c r="AS545" i="10"/>
  <c r="AT545" i="10"/>
  <c r="AU545" i="10"/>
  <c r="AV545" i="10"/>
  <c r="AW545" i="10"/>
  <c r="BD545" i="10"/>
  <c r="BE545" i="10"/>
  <c r="BF545" i="10"/>
  <c r="BL545" i="10" s="1"/>
  <c r="BG545" i="10"/>
  <c r="BH545" i="10"/>
  <c r="BS545" i="10"/>
  <c r="K546" i="10"/>
  <c r="L546" i="10"/>
  <c r="AC546" i="10" s="1"/>
  <c r="M546" i="10"/>
  <c r="N546" i="10"/>
  <c r="O546" i="10"/>
  <c r="V546" i="10"/>
  <c r="W546" i="10"/>
  <c r="X546" i="10"/>
  <c r="AD546" i="10" s="1"/>
  <c r="Y546" i="10"/>
  <c r="Z546" i="10"/>
  <c r="AK546" i="10"/>
  <c r="AS546" i="10"/>
  <c r="AT546" i="10"/>
  <c r="AU546" i="10"/>
  <c r="AV546" i="10"/>
  <c r="AW546" i="10"/>
  <c r="BD546" i="10"/>
  <c r="BE546" i="10"/>
  <c r="BF546" i="10"/>
  <c r="BG546" i="10"/>
  <c r="BH546" i="10"/>
  <c r="BL546" i="10"/>
  <c r="BS546" i="10"/>
  <c r="K547" i="10"/>
  <c r="L547" i="10"/>
  <c r="M547" i="10"/>
  <c r="N547" i="10"/>
  <c r="O547" i="10"/>
  <c r="V547" i="10"/>
  <c r="W547" i="10"/>
  <c r="X547" i="10"/>
  <c r="Y547" i="10"/>
  <c r="Z547" i="10"/>
  <c r="AF547" i="10" s="1"/>
  <c r="AC547" i="10"/>
  <c r="AK547" i="10"/>
  <c r="AS547" i="10"/>
  <c r="AT547" i="10"/>
  <c r="AU547" i="10"/>
  <c r="AV547" i="10"/>
  <c r="AW547" i="10"/>
  <c r="BD547" i="10"/>
  <c r="BE547" i="10"/>
  <c r="BF547" i="10"/>
  <c r="BL547" i="10" s="1"/>
  <c r="BG547" i="10"/>
  <c r="BM547" i="10" s="1"/>
  <c r="BH547" i="10"/>
  <c r="BN547" i="10" s="1"/>
  <c r="BS547" i="10"/>
  <c r="K548" i="10"/>
  <c r="L548" i="10"/>
  <c r="M548" i="10"/>
  <c r="N548" i="10"/>
  <c r="O548" i="10"/>
  <c r="V548" i="10"/>
  <c r="AB548" i="10" s="1"/>
  <c r="W548" i="10"/>
  <c r="X548" i="10"/>
  <c r="Y548" i="10"/>
  <c r="Z548" i="10"/>
  <c r="AF548" i="10" s="1"/>
  <c r="AC548" i="10"/>
  <c r="AK548" i="10"/>
  <c r="AS548" i="10"/>
  <c r="AT548" i="10"/>
  <c r="AU548" i="10"/>
  <c r="AV548" i="10"/>
  <c r="AW548" i="10"/>
  <c r="BD548" i="10"/>
  <c r="BE548" i="10"/>
  <c r="BF548" i="10"/>
  <c r="BG548" i="10"/>
  <c r="BM548" i="10" s="1"/>
  <c r="BH548" i="10"/>
  <c r="BN548" i="10" s="1"/>
  <c r="BS548" i="10"/>
  <c r="K549" i="10"/>
  <c r="L549" i="10"/>
  <c r="M549" i="10"/>
  <c r="N549" i="10"/>
  <c r="O549" i="10"/>
  <c r="V549" i="10"/>
  <c r="W549" i="10"/>
  <c r="X549" i="10"/>
  <c r="Y549" i="10"/>
  <c r="Z549" i="10"/>
  <c r="AF549" i="10" s="1"/>
  <c r="AC549" i="10"/>
  <c r="AK549" i="10"/>
  <c r="AS549" i="10"/>
  <c r="AT549" i="10"/>
  <c r="AU549" i="10"/>
  <c r="AX549" i="10" s="1"/>
  <c r="AV549" i="10"/>
  <c r="AW549" i="10"/>
  <c r="BD549" i="10"/>
  <c r="BE549" i="10"/>
  <c r="BF549" i="10"/>
  <c r="BG549" i="10"/>
  <c r="BM549" i="10" s="1"/>
  <c r="BH549" i="10"/>
  <c r="BS549" i="10"/>
  <c r="K550" i="10"/>
  <c r="L550" i="10"/>
  <c r="M550" i="10"/>
  <c r="N550" i="10"/>
  <c r="O550" i="10"/>
  <c r="V550" i="10"/>
  <c r="W550" i="10"/>
  <c r="X550" i="10"/>
  <c r="Y550" i="10"/>
  <c r="Z550" i="10"/>
  <c r="AF550" i="10" s="1"/>
  <c r="AK550" i="10"/>
  <c r="AS550" i="10"/>
  <c r="AX550" i="10" s="1"/>
  <c r="AT550" i="10"/>
  <c r="AU550" i="10"/>
  <c r="AV550" i="10"/>
  <c r="AW550" i="10"/>
  <c r="BD550" i="10"/>
  <c r="BE550" i="10"/>
  <c r="BF550" i="10"/>
  <c r="BG550" i="10"/>
  <c r="BM550" i="10" s="1"/>
  <c r="BH550" i="10"/>
  <c r="BS550" i="10"/>
  <c r="K551" i="10"/>
  <c r="L551" i="10"/>
  <c r="M551" i="10"/>
  <c r="N551" i="10"/>
  <c r="O551" i="10"/>
  <c r="V551" i="10"/>
  <c r="W551" i="10"/>
  <c r="X551" i="10"/>
  <c r="AD551" i="10" s="1"/>
  <c r="Y551" i="10"/>
  <c r="Z551" i="10"/>
  <c r="AF551" i="10" s="1"/>
  <c r="AK551" i="10"/>
  <c r="AS551" i="10"/>
  <c r="AT551" i="10"/>
  <c r="AU551" i="10"/>
  <c r="AV551" i="10"/>
  <c r="AW551" i="10"/>
  <c r="BD551" i="10"/>
  <c r="BE551" i="10"/>
  <c r="BF551" i="10"/>
  <c r="BG551" i="10"/>
  <c r="BM551" i="10" s="1"/>
  <c r="BH551" i="10"/>
  <c r="BN551" i="10" s="1"/>
  <c r="BS551" i="10"/>
  <c r="K552" i="10"/>
  <c r="L552" i="10"/>
  <c r="M552" i="10"/>
  <c r="N552" i="10"/>
  <c r="O552" i="10"/>
  <c r="V552" i="10"/>
  <c r="W552" i="10"/>
  <c r="X552" i="10"/>
  <c r="AD552" i="10" s="1"/>
  <c r="Y552" i="10"/>
  <c r="Z552" i="10"/>
  <c r="AC552" i="10"/>
  <c r="AK552" i="10"/>
  <c r="AS552" i="10"/>
  <c r="AT552" i="10"/>
  <c r="AU552" i="10"/>
  <c r="AV552" i="10"/>
  <c r="AX552" i="10" s="1"/>
  <c r="AW552" i="10"/>
  <c r="BD552" i="10"/>
  <c r="BE552" i="10"/>
  <c r="BF552" i="10"/>
  <c r="BG552" i="10"/>
  <c r="BH552" i="10"/>
  <c r="BN552" i="10" s="1"/>
  <c r="BS552" i="10"/>
  <c r="K553" i="10"/>
  <c r="L553" i="10"/>
  <c r="M553" i="10"/>
  <c r="N553" i="10"/>
  <c r="O553" i="10"/>
  <c r="V553" i="10"/>
  <c r="W553" i="10"/>
  <c r="X553" i="10"/>
  <c r="AD553" i="10" s="1"/>
  <c r="Y553" i="10"/>
  <c r="Z553" i="10"/>
  <c r="AC553" i="10"/>
  <c r="AK553" i="10"/>
  <c r="AS553" i="10"/>
  <c r="AT553" i="10"/>
  <c r="AU553" i="10"/>
  <c r="AV553" i="10"/>
  <c r="AW553" i="10"/>
  <c r="BD553" i="10"/>
  <c r="BE553" i="10"/>
  <c r="BF553" i="10"/>
  <c r="BG553" i="10"/>
  <c r="BH553" i="10"/>
  <c r="BS553" i="10"/>
  <c r="K554" i="10"/>
  <c r="L554" i="10"/>
  <c r="AC554" i="10" s="1"/>
  <c r="M554" i="10"/>
  <c r="N554" i="10"/>
  <c r="O554" i="10"/>
  <c r="V554" i="10"/>
  <c r="W554" i="10"/>
  <c r="X554" i="10"/>
  <c r="Y554" i="10"/>
  <c r="Z554" i="10"/>
  <c r="AK554" i="10"/>
  <c r="AS554" i="10"/>
  <c r="AT554" i="10"/>
  <c r="AU554" i="10"/>
  <c r="AV554" i="10"/>
  <c r="AW554" i="10"/>
  <c r="BD554" i="10"/>
  <c r="BE554" i="10"/>
  <c r="BF554" i="10"/>
  <c r="BG554" i="10"/>
  <c r="BH554" i="10"/>
  <c r="BS554" i="10"/>
  <c r="K555" i="10"/>
  <c r="L555" i="10"/>
  <c r="AC555" i="10" s="1"/>
  <c r="M555" i="10"/>
  <c r="N555" i="10"/>
  <c r="O555" i="10"/>
  <c r="V555" i="10"/>
  <c r="W555" i="10"/>
  <c r="X555" i="10"/>
  <c r="AD555" i="10" s="1"/>
  <c r="Y555" i="10"/>
  <c r="Z555" i="10"/>
  <c r="AK555" i="10"/>
  <c r="AS555" i="10"/>
  <c r="AT555" i="10"/>
  <c r="AU555" i="10"/>
  <c r="AV555" i="10"/>
  <c r="AW555" i="10"/>
  <c r="BD555" i="10"/>
  <c r="BE555" i="10"/>
  <c r="BF555" i="10"/>
  <c r="BG555" i="10"/>
  <c r="BM555" i="10" s="1"/>
  <c r="BH555" i="10"/>
  <c r="BS555" i="10"/>
  <c r="K556" i="10"/>
  <c r="L556" i="10"/>
  <c r="AC556" i="10" s="1"/>
  <c r="M556" i="10"/>
  <c r="N556" i="10"/>
  <c r="O556" i="10"/>
  <c r="V556" i="10"/>
  <c r="W556" i="10"/>
  <c r="X556" i="10"/>
  <c r="Y556" i="10"/>
  <c r="Z556" i="10"/>
  <c r="AF556" i="10" s="1"/>
  <c r="AK556" i="10"/>
  <c r="AS556" i="10"/>
  <c r="AT556" i="10"/>
  <c r="AU556" i="10"/>
  <c r="AV556" i="10"/>
  <c r="AW556" i="10"/>
  <c r="AX556" i="10"/>
  <c r="BD556" i="10"/>
  <c r="BE556" i="10"/>
  <c r="BF556" i="10"/>
  <c r="BG556" i="10"/>
  <c r="BM556" i="10" s="1"/>
  <c r="BH556" i="10"/>
  <c r="BS556" i="10"/>
  <c r="K557" i="10"/>
  <c r="L557" i="10"/>
  <c r="AC557" i="10" s="1"/>
  <c r="M557" i="10"/>
  <c r="N557" i="10"/>
  <c r="O557" i="10"/>
  <c r="V557" i="10"/>
  <c r="W557" i="10"/>
  <c r="X557" i="10"/>
  <c r="Y557" i="10"/>
  <c r="Z557" i="10"/>
  <c r="AF557" i="10" s="1"/>
  <c r="AK557" i="10"/>
  <c r="AS557" i="10"/>
  <c r="AT557" i="10"/>
  <c r="AU557" i="10"/>
  <c r="AX557" i="10" s="1"/>
  <c r="AV557" i="10"/>
  <c r="AW557" i="10"/>
  <c r="BD557" i="10"/>
  <c r="BE557" i="10"/>
  <c r="BF557" i="10"/>
  <c r="BG557" i="10"/>
  <c r="BM557" i="10" s="1"/>
  <c r="BH557" i="10"/>
  <c r="BS557" i="10"/>
  <c r="K558" i="10"/>
  <c r="L558" i="10"/>
  <c r="M558" i="10"/>
  <c r="N558" i="10"/>
  <c r="O558" i="10"/>
  <c r="V558" i="10"/>
  <c r="W558" i="10"/>
  <c r="X558" i="10"/>
  <c r="Y558" i="10"/>
  <c r="Z558" i="10"/>
  <c r="AF558" i="10" s="1"/>
  <c r="AK558" i="10"/>
  <c r="AS558" i="10"/>
  <c r="AT558" i="10"/>
  <c r="AU558" i="10"/>
  <c r="AX558" i="10" s="1"/>
  <c r="AV558" i="10"/>
  <c r="AW558" i="10"/>
  <c r="BD558" i="10"/>
  <c r="BE558" i="10"/>
  <c r="BF558" i="10"/>
  <c r="BG558" i="10"/>
  <c r="BH558" i="10"/>
  <c r="BS558" i="10"/>
  <c r="K559" i="10"/>
  <c r="L559" i="10"/>
  <c r="M559" i="10"/>
  <c r="N559" i="10"/>
  <c r="O559" i="10"/>
  <c r="V559" i="10"/>
  <c r="W559" i="10"/>
  <c r="X559" i="10"/>
  <c r="Y559" i="10"/>
  <c r="Z559" i="10"/>
  <c r="AF559" i="10" s="1"/>
  <c r="AK559" i="10"/>
  <c r="AS559" i="10"/>
  <c r="AT559" i="10"/>
  <c r="AU559" i="10"/>
  <c r="AV559" i="10"/>
  <c r="AW559" i="10"/>
  <c r="BD559" i="10"/>
  <c r="BE559" i="10"/>
  <c r="BF559" i="10"/>
  <c r="BG559" i="10"/>
  <c r="BH559" i="10"/>
  <c r="BS559" i="10"/>
  <c r="K560" i="10"/>
  <c r="L560" i="10"/>
  <c r="AC560" i="10" s="1"/>
  <c r="M560" i="10"/>
  <c r="N560" i="10"/>
  <c r="O560" i="10"/>
  <c r="V560" i="10"/>
  <c r="W560" i="10"/>
  <c r="X560" i="10"/>
  <c r="Y560" i="10"/>
  <c r="AE560" i="10" s="1"/>
  <c r="Z560" i="10"/>
  <c r="AK560" i="10"/>
  <c r="AS560" i="10"/>
  <c r="AT560" i="10"/>
  <c r="AU560" i="10"/>
  <c r="AV560" i="10"/>
  <c r="AW560" i="10"/>
  <c r="BD560" i="10"/>
  <c r="BE560" i="10"/>
  <c r="BF560" i="10"/>
  <c r="BG560" i="10"/>
  <c r="BM560" i="10" s="1"/>
  <c r="BH560" i="10"/>
  <c r="BS560" i="10"/>
  <c r="K561" i="10"/>
  <c r="L561" i="10"/>
  <c r="M561" i="10"/>
  <c r="N561" i="10"/>
  <c r="O561" i="10"/>
  <c r="V561" i="10"/>
  <c r="W561" i="10"/>
  <c r="X561" i="10"/>
  <c r="Y561" i="10"/>
  <c r="Z561" i="10"/>
  <c r="AF561" i="10" s="1"/>
  <c r="AK561" i="10"/>
  <c r="AS561" i="10"/>
  <c r="AT561" i="10"/>
  <c r="AU561" i="10"/>
  <c r="AV561" i="10"/>
  <c r="AW561" i="10"/>
  <c r="BD561" i="10"/>
  <c r="BE561" i="10"/>
  <c r="BF561" i="10"/>
  <c r="BG561" i="10"/>
  <c r="BM561" i="10" s="1"/>
  <c r="BH561" i="10"/>
  <c r="BS561" i="10"/>
  <c r="K562" i="10"/>
  <c r="L562" i="10"/>
  <c r="AC562" i="10" s="1"/>
  <c r="M562" i="10"/>
  <c r="N562" i="10"/>
  <c r="O562" i="10"/>
  <c r="V562" i="10"/>
  <c r="W562" i="10"/>
  <c r="X562" i="10"/>
  <c r="Y562" i="10"/>
  <c r="Z562" i="10"/>
  <c r="AF562" i="10" s="1"/>
  <c r="AK562" i="10"/>
  <c r="AS562" i="10"/>
  <c r="AT562" i="10"/>
  <c r="AU562" i="10"/>
  <c r="AV562" i="10"/>
  <c r="AW562" i="10"/>
  <c r="BD562" i="10"/>
  <c r="BE562" i="10"/>
  <c r="BF562" i="10"/>
  <c r="BG562" i="10"/>
  <c r="BM562" i="10" s="1"/>
  <c r="BH562" i="10"/>
  <c r="BN562" i="10" s="1"/>
  <c r="BS562" i="10"/>
  <c r="K563" i="10"/>
  <c r="L563" i="10"/>
  <c r="M563" i="10"/>
  <c r="N563" i="10"/>
  <c r="O563" i="10"/>
  <c r="V563" i="10"/>
  <c r="W563" i="10"/>
  <c r="X563" i="10"/>
  <c r="Y563" i="10"/>
  <c r="AE563" i="10" s="1"/>
  <c r="Z563" i="10"/>
  <c r="AF563" i="10" s="1"/>
  <c r="AC563" i="10"/>
  <c r="AK563" i="10"/>
  <c r="AS563" i="10"/>
  <c r="AT563" i="10"/>
  <c r="AU563" i="10"/>
  <c r="AV563" i="10"/>
  <c r="AW563" i="10"/>
  <c r="BD563" i="10"/>
  <c r="BE563" i="10"/>
  <c r="BF563" i="10"/>
  <c r="BG563" i="10"/>
  <c r="BH563" i="10"/>
  <c r="BN563" i="10" s="1"/>
  <c r="BS563" i="10"/>
  <c r="K564" i="10"/>
  <c r="L564" i="10"/>
  <c r="M564" i="10"/>
  <c r="N564" i="10"/>
  <c r="O564" i="10"/>
  <c r="V564" i="10"/>
  <c r="W564" i="10"/>
  <c r="X564" i="10"/>
  <c r="Y564" i="10"/>
  <c r="Z564" i="10"/>
  <c r="AF564" i="10" s="1"/>
  <c r="AC564" i="10"/>
  <c r="AK564" i="10"/>
  <c r="AS564" i="10"/>
  <c r="AT564" i="10"/>
  <c r="AU564" i="10"/>
  <c r="AV564" i="10"/>
  <c r="AW564" i="10"/>
  <c r="BD564" i="10"/>
  <c r="BE564" i="10"/>
  <c r="BF564" i="10"/>
  <c r="BG564" i="10"/>
  <c r="BH564" i="10"/>
  <c r="BN564" i="10" s="1"/>
  <c r="BS564" i="10"/>
  <c r="K565" i="10"/>
  <c r="L565" i="10"/>
  <c r="M565" i="10"/>
  <c r="N565" i="10"/>
  <c r="O565" i="10"/>
  <c r="V565" i="10"/>
  <c r="W565" i="10"/>
  <c r="X565" i="10"/>
  <c r="Y565" i="10"/>
  <c r="AE565" i="10" s="1"/>
  <c r="Z565" i="10"/>
  <c r="AC565" i="10"/>
  <c r="AK565" i="10"/>
  <c r="AS565" i="10"/>
  <c r="AT565" i="10"/>
  <c r="AU565" i="10"/>
  <c r="AV565" i="10"/>
  <c r="AW565" i="10"/>
  <c r="BD565" i="10"/>
  <c r="BE565" i="10"/>
  <c r="BF565" i="10"/>
  <c r="BG565" i="10"/>
  <c r="BM565" i="10" s="1"/>
  <c r="BH565" i="10"/>
  <c r="BS565" i="10"/>
  <c r="K566" i="10"/>
  <c r="L566" i="10"/>
  <c r="AC566" i="10" s="1"/>
  <c r="M566" i="10"/>
  <c r="N566" i="10"/>
  <c r="O566" i="10"/>
  <c r="V566" i="10"/>
  <c r="W566" i="10"/>
  <c r="X566" i="10"/>
  <c r="Y566" i="10"/>
  <c r="Z566" i="10"/>
  <c r="AF566" i="10" s="1"/>
  <c r="AK566" i="10"/>
  <c r="AS566" i="10"/>
  <c r="AT566" i="10"/>
  <c r="AU566" i="10"/>
  <c r="AV566" i="10"/>
  <c r="AW566" i="10"/>
  <c r="BD566" i="10"/>
  <c r="BE566" i="10"/>
  <c r="BF566" i="10"/>
  <c r="BG566" i="10"/>
  <c r="BM566" i="10" s="1"/>
  <c r="BH566" i="10"/>
  <c r="BN566" i="10" s="1"/>
  <c r="BS566" i="10"/>
  <c r="K567" i="10"/>
  <c r="L567" i="10"/>
  <c r="M567" i="10"/>
  <c r="N567" i="10"/>
  <c r="O567" i="10"/>
  <c r="V567" i="10"/>
  <c r="W567" i="10"/>
  <c r="X567" i="10"/>
  <c r="Y567" i="10"/>
  <c r="Z567" i="10"/>
  <c r="AC567" i="10"/>
  <c r="AK567" i="10"/>
  <c r="AS567" i="10"/>
  <c r="AT567" i="10"/>
  <c r="AU567" i="10"/>
  <c r="AV567" i="10"/>
  <c r="AW567" i="10"/>
  <c r="BD567" i="10"/>
  <c r="BE567" i="10"/>
  <c r="BF567" i="10"/>
  <c r="BG567" i="10"/>
  <c r="BM567" i="10" s="1"/>
  <c r="BH567" i="10"/>
  <c r="BN567" i="10" s="1"/>
  <c r="BL567" i="10"/>
  <c r="BS567" i="10"/>
  <c r="K568" i="10"/>
  <c r="L568" i="10"/>
  <c r="M568" i="10"/>
  <c r="N568" i="10"/>
  <c r="O568" i="10"/>
  <c r="V568" i="10"/>
  <c r="W568" i="10"/>
  <c r="X568" i="10"/>
  <c r="Y568" i="10"/>
  <c r="Z568" i="10"/>
  <c r="AF568" i="10" s="1"/>
  <c r="AC568" i="10"/>
  <c r="AK568" i="10"/>
  <c r="AS568" i="10"/>
  <c r="AT568" i="10"/>
  <c r="AU568" i="10"/>
  <c r="AV568" i="10"/>
  <c r="AW568" i="10"/>
  <c r="BD568" i="10"/>
  <c r="BE568" i="10"/>
  <c r="BF568" i="10"/>
  <c r="BG568" i="10"/>
  <c r="BH568" i="10"/>
  <c r="BN568" i="10" s="1"/>
  <c r="BS568" i="10"/>
  <c r="K569" i="10"/>
  <c r="L569" i="10"/>
  <c r="M569" i="10"/>
  <c r="N569" i="10"/>
  <c r="O569" i="10"/>
  <c r="V569" i="10"/>
  <c r="W569" i="10"/>
  <c r="X569" i="10"/>
  <c r="AD569" i="10" s="1"/>
  <c r="Y569" i="10"/>
  <c r="Z569" i="10"/>
  <c r="AF569" i="10" s="1"/>
  <c r="AK569" i="10"/>
  <c r="AS569" i="10"/>
  <c r="AT569" i="10"/>
  <c r="AU569" i="10"/>
  <c r="AV569" i="10"/>
  <c r="AW569" i="10"/>
  <c r="BD569" i="10"/>
  <c r="BE569" i="10"/>
  <c r="BF569" i="10"/>
  <c r="BL569" i="10" s="1"/>
  <c r="BG569" i="10"/>
  <c r="BM569" i="10" s="1"/>
  <c r="BH569" i="10"/>
  <c r="BS569" i="10"/>
  <c r="K570" i="10"/>
  <c r="L570" i="10"/>
  <c r="AC570" i="10" s="1"/>
  <c r="M570" i="10"/>
  <c r="N570" i="10"/>
  <c r="O570" i="10"/>
  <c r="P570" i="10" s="1"/>
  <c r="V570" i="10"/>
  <c r="W570" i="10"/>
  <c r="X570" i="10"/>
  <c r="AD570" i="10" s="1"/>
  <c r="Y570" i="10"/>
  <c r="AE570" i="10" s="1"/>
  <c r="Z570" i="10"/>
  <c r="AK570" i="10"/>
  <c r="AS570" i="10"/>
  <c r="AT570" i="10"/>
  <c r="BK570" i="10" s="1"/>
  <c r="AU570" i="10"/>
  <c r="AV570" i="10"/>
  <c r="AW570" i="10"/>
  <c r="BD570" i="10"/>
  <c r="BE570" i="10"/>
  <c r="BF570" i="10"/>
  <c r="BG570" i="10"/>
  <c r="BH570" i="10"/>
  <c r="BS570" i="10"/>
  <c r="K571" i="10"/>
  <c r="L571" i="10"/>
  <c r="M571" i="10"/>
  <c r="N571" i="10"/>
  <c r="O571" i="10"/>
  <c r="V571" i="10"/>
  <c r="W571" i="10"/>
  <c r="X571" i="10"/>
  <c r="Y571" i="10"/>
  <c r="Z571" i="10"/>
  <c r="AF571" i="10" s="1"/>
  <c r="AK571" i="10"/>
  <c r="AS571" i="10"/>
  <c r="AT571" i="10"/>
  <c r="AU571" i="10"/>
  <c r="AV571" i="10"/>
  <c r="AW571" i="10"/>
  <c r="BD571" i="10"/>
  <c r="BE571" i="10"/>
  <c r="BF571" i="10"/>
  <c r="BG571" i="10"/>
  <c r="BH571" i="10"/>
  <c r="BS571" i="10"/>
  <c r="K572" i="10"/>
  <c r="L572" i="10"/>
  <c r="M572" i="10"/>
  <c r="N572" i="10"/>
  <c r="O572" i="10"/>
  <c r="V572" i="10"/>
  <c r="W572" i="10"/>
  <c r="X572" i="10"/>
  <c r="AD572" i="10" s="1"/>
  <c r="Y572" i="10"/>
  <c r="AE572" i="10" s="1"/>
  <c r="Z572" i="10"/>
  <c r="AF572" i="10" s="1"/>
  <c r="AK572" i="10"/>
  <c r="AS572" i="10"/>
  <c r="AT572" i="10"/>
  <c r="AU572" i="10"/>
  <c r="AX572" i="10" s="1"/>
  <c r="AV572" i="10"/>
  <c r="AW572" i="10"/>
  <c r="BD572" i="10"/>
  <c r="BE572" i="10"/>
  <c r="BF572" i="10"/>
  <c r="BG572" i="10"/>
  <c r="BH572" i="10"/>
  <c r="BN572" i="10" s="1"/>
  <c r="BK572" i="10"/>
  <c r="BS572" i="10"/>
  <c r="K573" i="10"/>
  <c r="L573" i="10"/>
  <c r="M573" i="10"/>
  <c r="P573" i="10" s="1"/>
  <c r="N573" i="10"/>
  <c r="O573" i="10"/>
  <c r="V573" i="10"/>
  <c r="W573" i="10"/>
  <c r="X573" i="10"/>
  <c r="Y573" i="10"/>
  <c r="AE573" i="10" s="1"/>
  <c r="Z573" i="10"/>
  <c r="AF573" i="10" s="1"/>
  <c r="AK573" i="10"/>
  <c r="AS573" i="10"/>
  <c r="AT573" i="10"/>
  <c r="AU573" i="10"/>
  <c r="AV573" i="10"/>
  <c r="AW573" i="10"/>
  <c r="BD573" i="10"/>
  <c r="BE573" i="10"/>
  <c r="BF573" i="10"/>
  <c r="BG573" i="10"/>
  <c r="BH573" i="10"/>
  <c r="BN573" i="10" s="1"/>
  <c r="BK573" i="10"/>
  <c r="BS573" i="10"/>
  <c r="K574" i="10"/>
  <c r="L574" i="10"/>
  <c r="M574" i="10"/>
  <c r="N574" i="10"/>
  <c r="O574" i="10"/>
  <c r="V574" i="10"/>
  <c r="W574" i="10"/>
  <c r="X574" i="10"/>
  <c r="Y574" i="10"/>
  <c r="Z574" i="10"/>
  <c r="AF574" i="10" s="1"/>
  <c r="AK574" i="10"/>
  <c r="AS574" i="10"/>
  <c r="AT574" i="10"/>
  <c r="AU574" i="10"/>
  <c r="AV574" i="10"/>
  <c r="AW574" i="10"/>
  <c r="BD574" i="10"/>
  <c r="BE574" i="10"/>
  <c r="BF574" i="10"/>
  <c r="BL574" i="10" s="1"/>
  <c r="BG574" i="10"/>
  <c r="BH574" i="10"/>
  <c r="BS574" i="10"/>
  <c r="K575" i="10"/>
  <c r="L575" i="10"/>
  <c r="M575" i="10"/>
  <c r="N575" i="10"/>
  <c r="O575" i="10"/>
  <c r="V575" i="10"/>
  <c r="W575" i="10"/>
  <c r="X575" i="10"/>
  <c r="Y575" i="10"/>
  <c r="AE575" i="10" s="1"/>
  <c r="Z575" i="10"/>
  <c r="AC575" i="10"/>
  <c r="AK575" i="10"/>
  <c r="AS575" i="10"/>
  <c r="AT575" i="10"/>
  <c r="AU575" i="10"/>
  <c r="AV575" i="10"/>
  <c r="AW575" i="10"/>
  <c r="BD575" i="10"/>
  <c r="BE575" i="10"/>
  <c r="BF575" i="10"/>
  <c r="BL575" i="10" s="1"/>
  <c r="BG575" i="10"/>
  <c r="BH575" i="10"/>
  <c r="BS575" i="10"/>
  <c r="K576" i="10"/>
  <c r="L576" i="10"/>
  <c r="M576" i="10"/>
  <c r="N576" i="10"/>
  <c r="O576" i="10"/>
  <c r="V576" i="10"/>
  <c r="W576" i="10"/>
  <c r="X576" i="10"/>
  <c r="AD576" i="10" s="1"/>
  <c r="Y576" i="10"/>
  <c r="Z576" i="10"/>
  <c r="AK576" i="10"/>
  <c r="AS576" i="10"/>
  <c r="AT576" i="10"/>
  <c r="AU576" i="10"/>
  <c r="AV576" i="10"/>
  <c r="AW576" i="10"/>
  <c r="BD576" i="10"/>
  <c r="BE576" i="10"/>
  <c r="BF576" i="10"/>
  <c r="BG576" i="10"/>
  <c r="BM576" i="10" s="1"/>
  <c r="BH576" i="10"/>
  <c r="BS576" i="10"/>
  <c r="K577" i="10"/>
  <c r="L577" i="10"/>
  <c r="M577" i="10"/>
  <c r="N577" i="10"/>
  <c r="O577" i="10"/>
  <c r="V577" i="10"/>
  <c r="AB577" i="10" s="1"/>
  <c r="W577" i="10"/>
  <c r="X577" i="10"/>
  <c r="AD577" i="10" s="1"/>
  <c r="Y577" i="10"/>
  <c r="Z577" i="10"/>
  <c r="AK577" i="10"/>
  <c r="AS577" i="10"/>
  <c r="AT577" i="10"/>
  <c r="AU577" i="10"/>
  <c r="AV577" i="10"/>
  <c r="AW577" i="10"/>
  <c r="BD577" i="10"/>
  <c r="BE577" i="10"/>
  <c r="BF577" i="10"/>
  <c r="BG577" i="10"/>
  <c r="BH577" i="10"/>
  <c r="BS577" i="10"/>
  <c r="K578" i="10"/>
  <c r="L578" i="10"/>
  <c r="AC578" i="10" s="1"/>
  <c r="M578" i="10"/>
  <c r="N578" i="10"/>
  <c r="O578" i="10"/>
  <c r="V578" i="10"/>
  <c r="AB578" i="10" s="1"/>
  <c r="W578" i="10"/>
  <c r="X578" i="10"/>
  <c r="Y578" i="10"/>
  <c r="Z578" i="10"/>
  <c r="AK578" i="10"/>
  <c r="AS578" i="10"/>
  <c r="AT578" i="10"/>
  <c r="AU578" i="10"/>
  <c r="AV578" i="10"/>
  <c r="AW578" i="10"/>
  <c r="BD578" i="10"/>
  <c r="BE578" i="10"/>
  <c r="BF578" i="10"/>
  <c r="BG578" i="10"/>
  <c r="BM578" i="10" s="1"/>
  <c r="BH578" i="10"/>
  <c r="BK578" i="10"/>
  <c r="BS578" i="10"/>
  <c r="K579" i="10"/>
  <c r="L579" i="10"/>
  <c r="M579" i="10"/>
  <c r="N579" i="10"/>
  <c r="O579" i="10"/>
  <c r="V579" i="10"/>
  <c r="W579" i="10"/>
  <c r="X579" i="10"/>
  <c r="Y579" i="10"/>
  <c r="Z579" i="10"/>
  <c r="AF579" i="10" s="1"/>
  <c r="AC579" i="10"/>
  <c r="AK579" i="10"/>
  <c r="AS579" i="10"/>
  <c r="AT579" i="10"/>
  <c r="AU579" i="10"/>
  <c r="AX579" i="10" s="1"/>
  <c r="AV579" i="10"/>
  <c r="AW579" i="10"/>
  <c r="BD579" i="10"/>
  <c r="BJ579" i="10" s="1"/>
  <c r="BE579" i="10"/>
  <c r="BK579" i="10" s="1"/>
  <c r="BF579" i="10"/>
  <c r="BG579" i="10"/>
  <c r="BH579" i="10"/>
  <c r="BN579" i="10" s="1"/>
  <c r="BL579" i="10"/>
  <c r="BS579" i="10"/>
  <c r="K580" i="10"/>
  <c r="L580" i="10"/>
  <c r="M580" i="10"/>
  <c r="AD580" i="10" s="1"/>
  <c r="N580" i="10"/>
  <c r="O580" i="10"/>
  <c r="V580" i="10"/>
  <c r="AB580" i="10" s="1"/>
  <c r="W580" i="10"/>
  <c r="X580" i="10"/>
  <c r="Y580" i="10"/>
  <c r="AE580" i="10" s="1"/>
  <c r="Z580" i="10"/>
  <c r="AF580" i="10" s="1"/>
  <c r="AK580" i="10"/>
  <c r="AS580" i="10"/>
  <c r="AT580" i="10"/>
  <c r="AU580" i="10"/>
  <c r="AV580" i="10"/>
  <c r="AW580" i="10"/>
  <c r="BD580" i="10"/>
  <c r="BE580" i="10"/>
  <c r="BF580" i="10"/>
  <c r="BG580" i="10"/>
  <c r="BH580" i="10"/>
  <c r="BN580" i="10" s="1"/>
  <c r="BK580" i="10"/>
  <c r="BM580" i="10"/>
  <c r="BS580" i="10"/>
  <c r="K581" i="10"/>
  <c r="L581" i="10"/>
  <c r="M581" i="10"/>
  <c r="N581" i="10"/>
  <c r="O581" i="10"/>
  <c r="V581" i="10"/>
  <c r="W581" i="10"/>
  <c r="X581" i="10"/>
  <c r="Y581" i="10"/>
  <c r="AE581" i="10" s="1"/>
  <c r="Z581" i="10"/>
  <c r="AC581" i="10"/>
  <c r="AK581" i="10"/>
  <c r="AS581" i="10"/>
  <c r="AT581" i="10"/>
  <c r="AU581" i="10"/>
  <c r="AV581" i="10"/>
  <c r="AW581" i="10"/>
  <c r="BD581" i="10"/>
  <c r="BE581" i="10"/>
  <c r="BF581" i="10"/>
  <c r="BG581" i="10"/>
  <c r="BM581" i="10" s="1"/>
  <c r="BH581" i="10"/>
  <c r="BN581" i="10" s="1"/>
  <c r="BS581" i="10"/>
  <c r="K582" i="10"/>
  <c r="L582" i="10"/>
  <c r="M582" i="10"/>
  <c r="P582" i="10" s="1"/>
  <c r="N582" i="10"/>
  <c r="O582" i="10"/>
  <c r="V582" i="10"/>
  <c r="W582" i="10"/>
  <c r="X582" i="10"/>
  <c r="Y582" i="10"/>
  <c r="Z582" i="10"/>
  <c r="AF582" i="10" s="1"/>
  <c r="AK582" i="10"/>
  <c r="AS582" i="10"/>
  <c r="AT582" i="10"/>
  <c r="AU582" i="10"/>
  <c r="AV582" i="10"/>
  <c r="AW582" i="10"/>
  <c r="BD582" i="10"/>
  <c r="BE582" i="10"/>
  <c r="BF582" i="10"/>
  <c r="BG582" i="10"/>
  <c r="BH582" i="10"/>
  <c r="BK582" i="10"/>
  <c r="BS582" i="10"/>
  <c r="K583" i="10"/>
  <c r="L583" i="10"/>
  <c r="M583" i="10"/>
  <c r="N583" i="10"/>
  <c r="O583" i="10"/>
  <c r="V583" i="10"/>
  <c r="W583" i="10"/>
  <c r="AC583" i="10" s="1"/>
  <c r="X583" i="10"/>
  <c r="Y583" i="10"/>
  <c r="Z583" i="10"/>
  <c r="AB583" i="10"/>
  <c r="AK583" i="10"/>
  <c r="AS583" i="10"/>
  <c r="AT583" i="10"/>
  <c r="AU583" i="10"/>
  <c r="AV583" i="10"/>
  <c r="AW583" i="10"/>
  <c r="BD583" i="10"/>
  <c r="BE583" i="10"/>
  <c r="BF583" i="10"/>
  <c r="BG583" i="10"/>
  <c r="BH583" i="10"/>
  <c r="BK583" i="10"/>
  <c r="BS583" i="10"/>
  <c r="K584" i="10"/>
  <c r="L584" i="10"/>
  <c r="M584" i="10"/>
  <c r="N584" i="10"/>
  <c r="O584" i="10"/>
  <c r="V584" i="10"/>
  <c r="W584" i="10"/>
  <c r="X584" i="10"/>
  <c r="Y584" i="10"/>
  <c r="Z584" i="10"/>
  <c r="AC584" i="10"/>
  <c r="AK584" i="10"/>
  <c r="AS584" i="10"/>
  <c r="AT584" i="10"/>
  <c r="AU584" i="10"/>
  <c r="AV584" i="10"/>
  <c r="AW584" i="10"/>
  <c r="BD584" i="10"/>
  <c r="BE584" i="10"/>
  <c r="BF584" i="10"/>
  <c r="BL584" i="10" s="1"/>
  <c r="BG584" i="10"/>
  <c r="BH584" i="10"/>
  <c r="BN584" i="10" s="1"/>
  <c r="BS584" i="10"/>
  <c r="K585" i="10"/>
  <c r="L585" i="10"/>
  <c r="M585" i="10"/>
  <c r="N585" i="10"/>
  <c r="O585" i="10"/>
  <c r="V585" i="10"/>
  <c r="W585" i="10"/>
  <c r="X585" i="10"/>
  <c r="Y585" i="10"/>
  <c r="Z585" i="10"/>
  <c r="AF585" i="10" s="1"/>
  <c r="AC585" i="10"/>
  <c r="AK585" i="10"/>
  <c r="AS585" i="10"/>
  <c r="AT585" i="10"/>
  <c r="AU585" i="10"/>
  <c r="AV585" i="10"/>
  <c r="AW585" i="10"/>
  <c r="BD585" i="10"/>
  <c r="BE585" i="10"/>
  <c r="BF585" i="10"/>
  <c r="BG585" i="10"/>
  <c r="BH585" i="10"/>
  <c r="BN585" i="10" s="1"/>
  <c r="BS585" i="10"/>
  <c r="K586" i="10"/>
  <c r="L586" i="10"/>
  <c r="M586" i="10"/>
  <c r="N586" i="10"/>
  <c r="O586" i="10"/>
  <c r="V586" i="10"/>
  <c r="W586" i="10"/>
  <c r="X586" i="10"/>
  <c r="Y586" i="10"/>
  <c r="Z586" i="10"/>
  <c r="AK586" i="10"/>
  <c r="AS586" i="10"/>
  <c r="AT586" i="10"/>
  <c r="AU586" i="10"/>
  <c r="AV586" i="10"/>
  <c r="AW586" i="10"/>
  <c r="BD586" i="10"/>
  <c r="BE586" i="10"/>
  <c r="BF586" i="10"/>
  <c r="BG586" i="10"/>
  <c r="BH586" i="10"/>
  <c r="BS586" i="10"/>
  <c r="K587" i="10"/>
  <c r="L587" i="10"/>
  <c r="M587" i="10"/>
  <c r="N587" i="10"/>
  <c r="O587" i="10"/>
  <c r="V587" i="10"/>
  <c r="AB587" i="10" s="1"/>
  <c r="W587" i="10"/>
  <c r="X587" i="10"/>
  <c r="Y587" i="10"/>
  <c r="Z587" i="10"/>
  <c r="AF587" i="10" s="1"/>
  <c r="AK587" i="10"/>
  <c r="AS587" i="10"/>
  <c r="AT587" i="10"/>
  <c r="AU587" i="10"/>
  <c r="AV587" i="10"/>
  <c r="AW587" i="10"/>
  <c r="BD587" i="10"/>
  <c r="BE587" i="10"/>
  <c r="BF587" i="10"/>
  <c r="BG587" i="10"/>
  <c r="BM587" i="10" s="1"/>
  <c r="BH587" i="10"/>
  <c r="BS587" i="10"/>
  <c r="K588" i="10"/>
  <c r="L588" i="10"/>
  <c r="M588" i="10"/>
  <c r="N588" i="10"/>
  <c r="O588" i="10"/>
  <c r="V588" i="10"/>
  <c r="W588" i="10"/>
  <c r="X588" i="10"/>
  <c r="Y588" i="10"/>
  <c r="Z588" i="10"/>
  <c r="AK588" i="10"/>
  <c r="AS588" i="10"/>
  <c r="AT588" i="10"/>
  <c r="AU588" i="10"/>
  <c r="AV588" i="10"/>
  <c r="AW588" i="10"/>
  <c r="BD588" i="10"/>
  <c r="BE588" i="10"/>
  <c r="BF588" i="10"/>
  <c r="BL588" i="10" s="1"/>
  <c r="BG588" i="10"/>
  <c r="BM588" i="10" s="1"/>
  <c r="BH588" i="10"/>
  <c r="BS588" i="10"/>
  <c r="K589" i="10"/>
  <c r="L589" i="10"/>
  <c r="M589" i="10"/>
  <c r="N589" i="10"/>
  <c r="O589" i="10"/>
  <c r="V589" i="10"/>
  <c r="W589" i="10"/>
  <c r="X589" i="10"/>
  <c r="Y589" i="10"/>
  <c r="Z589" i="10"/>
  <c r="AK589" i="10"/>
  <c r="AS589" i="10"/>
  <c r="AT589" i="10"/>
  <c r="AU589" i="10"/>
  <c r="AV589" i="10"/>
  <c r="AW589" i="10"/>
  <c r="BD589" i="10"/>
  <c r="BE589" i="10"/>
  <c r="BF589" i="10"/>
  <c r="BG589" i="10"/>
  <c r="BM589" i="10" s="1"/>
  <c r="BH589" i="10"/>
  <c r="BN589" i="10" s="1"/>
  <c r="BS589" i="10"/>
  <c r="K590" i="10"/>
  <c r="L590" i="10"/>
  <c r="M590" i="10"/>
  <c r="N590" i="10"/>
  <c r="O590" i="10"/>
  <c r="P590" i="10"/>
  <c r="V590" i="10"/>
  <c r="W590" i="10"/>
  <c r="X590" i="10"/>
  <c r="Y590" i="10"/>
  <c r="Z590" i="10"/>
  <c r="AF590" i="10" s="1"/>
  <c r="AK590" i="10"/>
  <c r="AS590" i="10"/>
  <c r="AT590" i="10"/>
  <c r="AU590" i="10"/>
  <c r="AV590" i="10"/>
  <c r="AW590" i="10"/>
  <c r="BD590" i="10"/>
  <c r="BE590" i="10"/>
  <c r="BF590" i="10"/>
  <c r="BG590" i="10"/>
  <c r="BH590" i="10"/>
  <c r="BN590" i="10" s="1"/>
  <c r="BS590" i="10"/>
  <c r="K591" i="10"/>
  <c r="L591" i="10"/>
  <c r="M591" i="10"/>
  <c r="N591" i="10"/>
  <c r="O591" i="10"/>
  <c r="V591" i="10"/>
  <c r="W591" i="10"/>
  <c r="X591" i="10"/>
  <c r="Y591" i="10"/>
  <c r="Z591" i="10"/>
  <c r="AF591" i="10" s="1"/>
  <c r="AK591" i="10"/>
  <c r="AS591" i="10"/>
  <c r="AT591" i="10"/>
  <c r="AU591" i="10"/>
  <c r="AV591" i="10"/>
  <c r="AW591" i="10"/>
  <c r="BD591" i="10"/>
  <c r="BE591" i="10"/>
  <c r="BF591" i="10"/>
  <c r="BG591" i="10"/>
  <c r="BM591" i="10" s="1"/>
  <c r="BH591" i="10"/>
  <c r="BS591" i="10"/>
  <c r="K592" i="10"/>
  <c r="L592" i="10"/>
  <c r="AC592" i="10" s="1"/>
  <c r="M592" i="10"/>
  <c r="N592" i="10"/>
  <c r="O592" i="10"/>
  <c r="V592" i="10"/>
  <c r="W592" i="10"/>
  <c r="X592" i="10"/>
  <c r="Y592" i="10"/>
  <c r="Z592" i="10"/>
  <c r="AF592" i="10" s="1"/>
  <c r="AK592" i="10"/>
  <c r="AS592" i="10"/>
  <c r="AT592" i="10"/>
  <c r="AU592" i="10"/>
  <c r="AV592" i="10"/>
  <c r="AW592" i="10"/>
  <c r="BD592" i="10"/>
  <c r="BE592" i="10"/>
  <c r="BF592" i="10"/>
  <c r="BG592" i="10"/>
  <c r="BH592" i="10"/>
  <c r="BN592" i="10" s="1"/>
  <c r="BL592" i="10"/>
  <c r="BS592" i="10"/>
  <c r="K593" i="10"/>
  <c r="L593" i="10"/>
  <c r="M593" i="10"/>
  <c r="N593" i="10"/>
  <c r="O593" i="10"/>
  <c r="V593" i="10"/>
  <c r="W593" i="10"/>
  <c r="X593" i="10"/>
  <c r="Y593" i="10"/>
  <c r="Z593" i="10"/>
  <c r="AF593" i="10" s="1"/>
  <c r="AK593" i="10"/>
  <c r="AS593" i="10"/>
  <c r="AT593" i="10"/>
  <c r="AU593" i="10"/>
  <c r="AV593" i="10"/>
  <c r="AW593" i="10"/>
  <c r="BD593" i="10"/>
  <c r="BE593" i="10"/>
  <c r="BF593" i="10"/>
  <c r="BG593" i="10"/>
  <c r="BH593" i="10"/>
  <c r="BN593" i="10" s="1"/>
  <c r="BS593" i="10"/>
  <c r="K594" i="10"/>
  <c r="L594" i="10"/>
  <c r="M594" i="10"/>
  <c r="N594" i="10"/>
  <c r="O594" i="10"/>
  <c r="V594" i="10"/>
  <c r="W594" i="10"/>
  <c r="X594" i="10"/>
  <c r="Y594" i="10"/>
  <c r="Z594" i="10"/>
  <c r="AK594" i="10"/>
  <c r="AS594" i="10"/>
  <c r="AT594" i="10"/>
  <c r="AU594" i="10"/>
  <c r="AV594" i="10"/>
  <c r="AW594" i="10"/>
  <c r="BD594" i="10"/>
  <c r="BE594" i="10"/>
  <c r="BF594" i="10"/>
  <c r="BG594" i="10"/>
  <c r="BH594" i="10"/>
  <c r="BS594" i="10"/>
  <c r="K595" i="10"/>
  <c r="L595" i="10"/>
  <c r="M595" i="10"/>
  <c r="N595" i="10"/>
  <c r="O595" i="10"/>
  <c r="V595" i="10"/>
  <c r="AB595" i="10" s="1"/>
  <c r="W595" i="10"/>
  <c r="X595" i="10"/>
  <c r="Y595" i="10"/>
  <c r="Z595" i="10"/>
  <c r="AF595" i="10" s="1"/>
  <c r="AK595" i="10"/>
  <c r="AS595" i="10"/>
  <c r="AT595" i="10"/>
  <c r="AU595" i="10"/>
  <c r="AV595" i="10"/>
  <c r="AW595" i="10"/>
  <c r="BD595" i="10"/>
  <c r="BE595" i="10"/>
  <c r="BF595" i="10"/>
  <c r="BG595" i="10"/>
  <c r="BH595" i="10"/>
  <c r="BS595" i="10"/>
  <c r="K596" i="10"/>
  <c r="L596" i="10"/>
  <c r="M596" i="10"/>
  <c r="N596" i="10"/>
  <c r="O596" i="10"/>
  <c r="V596" i="10"/>
  <c r="W596" i="10"/>
  <c r="X596" i="10"/>
  <c r="Y596" i="10"/>
  <c r="Z596" i="10"/>
  <c r="AK596" i="10"/>
  <c r="AS596" i="10"/>
  <c r="AT596" i="10"/>
  <c r="AU596" i="10"/>
  <c r="AV596" i="10"/>
  <c r="AW596" i="10"/>
  <c r="BD596" i="10"/>
  <c r="BE596" i="10"/>
  <c r="BF596" i="10"/>
  <c r="BL596" i="10" s="1"/>
  <c r="BG596" i="10"/>
  <c r="BM596" i="10" s="1"/>
  <c r="BH596" i="10"/>
  <c r="BS596" i="10"/>
  <c r="K597" i="10"/>
  <c r="L597" i="10"/>
  <c r="M597" i="10"/>
  <c r="N597" i="10"/>
  <c r="O597" i="10"/>
  <c r="V597" i="10"/>
  <c r="AB597" i="10" s="1"/>
  <c r="W597" i="10"/>
  <c r="X597" i="10"/>
  <c r="Y597" i="10"/>
  <c r="Z597" i="10"/>
  <c r="AK597" i="10"/>
  <c r="AS597" i="10"/>
  <c r="AT597" i="10"/>
  <c r="AU597" i="10"/>
  <c r="AV597" i="10"/>
  <c r="AW597" i="10"/>
  <c r="BD597" i="10"/>
  <c r="BE597" i="10"/>
  <c r="BF597" i="10"/>
  <c r="BG597" i="10"/>
  <c r="BH597" i="10"/>
  <c r="BK597" i="10"/>
  <c r="BS597" i="10"/>
  <c r="K598" i="10"/>
  <c r="L598" i="10"/>
  <c r="M598" i="10"/>
  <c r="N598" i="10"/>
  <c r="O598" i="10"/>
  <c r="V598" i="10"/>
  <c r="W598" i="10"/>
  <c r="X598" i="10"/>
  <c r="AD598" i="10" s="1"/>
  <c r="Y598" i="10"/>
  <c r="Z598" i="10"/>
  <c r="AF598" i="10" s="1"/>
  <c r="AK598" i="10"/>
  <c r="AS598" i="10"/>
  <c r="AT598" i="10"/>
  <c r="AU598" i="10"/>
  <c r="AV598" i="10"/>
  <c r="AW598" i="10"/>
  <c r="BD598" i="10"/>
  <c r="BE598" i="10"/>
  <c r="BF598" i="10"/>
  <c r="BG598" i="10"/>
  <c r="BH598" i="10"/>
  <c r="BK598" i="10"/>
  <c r="BS598" i="10"/>
  <c r="K599" i="10"/>
  <c r="L599" i="10"/>
  <c r="M599" i="10"/>
  <c r="N599" i="10"/>
  <c r="O599" i="10"/>
  <c r="V599" i="10"/>
  <c r="W599" i="10"/>
  <c r="X599" i="10"/>
  <c r="Y599" i="10"/>
  <c r="Z599" i="10"/>
  <c r="AK599" i="10"/>
  <c r="AS599" i="10"/>
  <c r="AT599" i="10"/>
  <c r="AU599" i="10"/>
  <c r="AV599" i="10"/>
  <c r="AW599" i="10"/>
  <c r="BD599" i="10"/>
  <c r="BE599" i="10"/>
  <c r="BF599" i="10"/>
  <c r="BG599" i="10"/>
  <c r="BH599" i="10"/>
  <c r="BL599" i="10"/>
  <c r="BS599" i="10"/>
  <c r="K600" i="10"/>
  <c r="L600" i="10"/>
  <c r="M600" i="10"/>
  <c r="N600" i="10"/>
  <c r="O600" i="10"/>
  <c r="V600" i="10"/>
  <c r="W600" i="10"/>
  <c r="X600" i="10"/>
  <c r="Y600" i="10"/>
  <c r="Z600" i="10"/>
  <c r="AK600" i="10"/>
  <c r="AS600" i="10"/>
  <c r="AT600" i="10"/>
  <c r="AU600" i="10"/>
  <c r="AV600" i="10"/>
  <c r="AW600" i="10"/>
  <c r="BD600" i="10"/>
  <c r="BE600" i="10"/>
  <c r="BF600" i="10"/>
  <c r="BG600" i="10"/>
  <c r="BH600" i="10"/>
  <c r="BL600" i="10"/>
  <c r="BS600" i="10"/>
  <c r="K601" i="10"/>
  <c r="L601" i="10"/>
  <c r="M601" i="10"/>
  <c r="N601" i="10"/>
  <c r="O601" i="10"/>
  <c r="V601" i="10"/>
  <c r="W601" i="10"/>
  <c r="AC601" i="10" s="1"/>
  <c r="X601" i="10"/>
  <c r="Y601" i="10"/>
  <c r="Z601" i="10"/>
  <c r="AK601" i="10"/>
  <c r="AS601" i="10"/>
  <c r="AT601" i="10"/>
  <c r="AU601" i="10"/>
  <c r="AV601" i="10"/>
  <c r="AW601" i="10"/>
  <c r="BD601" i="10"/>
  <c r="BE601" i="10"/>
  <c r="BF601" i="10"/>
  <c r="BG601" i="10"/>
  <c r="BH601" i="10"/>
  <c r="BS601" i="10"/>
  <c r="K602" i="10"/>
  <c r="L602" i="10"/>
  <c r="M602" i="10"/>
  <c r="N602" i="10"/>
  <c r="O602" i="10"/>
  <c r="V602" i="10"/>
  <c r="W602" i="10"/>
  <c r="X602" i="10"/>
  <c r="Y602" i="10"/>
  <c r="Z602" i="10"/>
  <c r="AK602" i="10"/>
  <c r="AS602" i="10"/>
  <c r="AT602" i="10"/>
  <c r="AU602" i="10"/>
  <c r="AV602" i="10"/>
  <c r="AW602" i="10"/>
  <c r="BD602" i="10"/>
  <c r="BE602" i="10"/>
  <c r="BF602" i="10"/>
  <c r="BG602" i="10"/>
  <c r="BM602" i="10" s="1"/>
  <c r="BH602" i="10"/>
  <c r="BS602" i="10"/>
  <c r="K603" i="10"/>
  <c r="L603" i="10"/>
  <c r="M603" i="10"/>
  <c r="P603" i="10" s="1"/>
  <c r="N603" i="10"/>
  <c r="O603" i="10"/>
  <c r="V603" i="10"/>
  <c r="W603" i="10"/>
  <c r="X603" i="10"/>
  <c r="Y603" i="10"/>
  <c r="Z603" i="10"/>
  <c r="AF603" i="10" s="1"/>
  <c r="AK603" i="10"/>
  <c r="AS603" i="10"/>
  <c r="AT603" i="10"/>
  <c r="AU603" i="10"/>
  <c r="AV603" i="10"/>
  <c r="AW603" i="10"/>
  <c r="BD603" i="10"/>
  <c r="BE603" i="10"/>
  <c r="BF603" i="10"/>
  <c r="BG603" i="10"/>
  <c r="BH603" i="10"/>
  <c r="BK603" i="10"/>
  <c r="BS603" i="10"/>
  <c r="K604" i="10"/>
  <c r="L604" i="10"/>
  <c r="M604" i="10"/>
  <c r="N604" i="10"/>
  <c r="O604" i="10"/>
  <c r="V604" i="10"/>
  <c r="W604" i="10"/>
  <c r="X604" i="10"/>
  <c r="AD604" i="10" s="1"/>
  <c r="Y604" i="10"/>
  <c r="Z604" i="10"/>
  <c r="AK604" i="10"/>
  <c r="AS604" i="10"/>
  <c r="AT604" i="10"/>
  <c r="AU604" i="10"/>
  <c r="AV604" i="10"/>
  <c r="AW604" i="10"/>
  <c r="BD604" i="10"/>
  <c r="BE604" i="10"/>
  <c r="BF604" i="10"/>
  <c r="BG604" i="10"/>
  <c r="BH604" i="10"/>
  <c r="BS604" i="10"/>
  <c r="K605" i="10"/>
  <c r="L605" i="10"/>
  <c r="M605" i="10"/>
  <c r="N605" i="10"/>
  <c r="O605" i="10"/>
  <c r="V605" i="10"/>
  <c r="W605" i="10"/>
  <c r="X605" i="10"/>
  <c r="Y605" i="10"/>
  <c r="Z605" i="10"/>
  <c r="AF605" i="10" s="1"/>
  <c r="AK605" i="10"/>
  <c r="AS605" i="10"/>
  <c r="AT605" i="10"/>
  <c r="AU605" i="10"/>
  <c r="AV605" i="10"/>
  <c r="AW605" i="10"/>
  <c r="BD605" i="10"/>
  <c r="BE605" i="10"/>
  <c r="BF605" i="10"/>
  <c r="BG605" i="10"/>
  <c r="BH605" i="10"/>
  <c r="BK605" i="10"/>
  <c r="BS605" i="10"/>
  <c r="K606" i="10"/>
  <c r="L606" i="10"/>
  <c r="M606" i="10"/>
  <c r="N606" i="10"/>
  <c r="O606" i="10"/>
  <c r="V606" i="10"/>
  <c r="W606" i="10"/>
  <c r="X606" i="10"/>
  <c r="Y606" i="10"/>
  <c r="Z606" i="10"/>
  <c r="AK606" i="10"/>
  <c r="AS606" i="10"/>
  <c r="AT606" i="10"/>
  <c r="AU606" i="10"/>
  <c r="AV606" i="10"/>
  <c r="AW606" i="10"/>
  <c r="BD606" i="10"/>
  <c r="BE606" i="10"/>
  <c r="BF606" i="10"/>
  <c r="BG606" i="10"/>
  <c r="BH606" i="10"/>
  <c r="BS606" i="10"/>
  <c r="K607" i="10"/>
  <c r="L607" i="10"/>
  <c r="M607" i="10"/>
  <c r="N607" i="10"/>
  <c r="O607" i="10"/>
  <c r="V607" i="10"/>
  <c r="W607" i="10"/>
  <c r="X607" i="10"/>
  <c r="AD607" i="10" s="1"/>
  <c r="Y607" i="10"/>
  <c r="Z607" i="10"/>
  <c r="AK607" i="10"/>
  <c r="AS607" i="10"/>
  <c r="AT607" i="10"/>
  <c r="AU607" i="10"/>
  <c r="AV607" i="10"/>
  <c r="AW607" i="10"/>
  <c r="BD607" i="10"/>
  <c r="BE607" i="10"/>
  <c r="BF607" i="10"/>
  <c r="BL607" i="10" s="1"/>
  <c r="BG607" i="10"/>
  <c r="BH607" i="10"/>
  <c r="BS607" i="10"/>
  <c r="K608" i="10"/>
  <c r="L608" i="10"/>
  <c r="M608" i="10"/>
  <c r="N608" i="10"/>
  <c r="O608" i="10"/>
  <c r="V608" i="10"/>
  <c r="W608" i="10"/>
  <c r="X608" i="10"/>
  <c r="Y608" i="10"/>
  <c r="Z608" i="10"/>
  <c r="AC608" i="10"/>
  <c r="AK608" i="10"/>
  <c r="AS608" i="10"/>
  <c r="AT608" i="10"/>
  <c r="AU608" i="10"/>
  <c r="AV608" i="10"/>
  <c r="AW608" i="10"/>
  <c r="BD608" i="10"/>
  <c r="BE608" i="10"/>
  <c r="BF608" i="10"/>
  <c r="BG608" i="10"/>
  <c r="BH608" i="10"/>
  <c r="BS608" i="10"/>
  <c r="K609" i="10"/>
  <c r="L609" i="10"/>
  <c r="M609" i="10"/>
  <c r="N609" i="10"/>
  <c r="O609" i="10"/>
  <c r="V609" i="10"/>
  <c r="W609" i="10"/>
  <c r="X609" i="10"/>
  <c r="AD609" i="10" s="1"/>
  <c r="Y609" i="10"/>
  <c r="Z609" i="10"/>
  <c r="AC609" i="10"/>
  <c r="AK609" i="10"/>
  <c r="AS609" i="10"/>
  <c r="AT609" i="10"/>
  <c r="AU609" i="10"/>
  <c r="AV609" i="10"/>
  <c r="AW609" i="10"/>
  <c r="BD609" i="10"/>
  <c r="BE609" i="10"/>
  <c r="BF609" i="10"/>
  <c r="BG609" i="10"/>
  <c r="BH609" i="10"/>
  <c r="BS609" i="10"/>
  <c r="K610" i="10"/>
  <c r="L610" i="10"/>
  <c r="M610" i="10"/>
  <c r="N610" i="10"/>
  <c r="O610" i="10"/>
  <c r="AF610" i="10" s="1"/>
  <c r="V610" i="10"/>
  <c r="W610" i="10"/>
  <c r="X610" i="10"/>
  <c r="AD610" i="10" s="1"/>
  <c r="Y610" i="10"/>
  <c r="Z610" i="10"/>
  <c r="AK610" i="10"/>
  <c r="AS610" i="10"/>
  <c r="AT610" i="10"/>
  <c r="BK610" i="10" s="1"/>
  <c r="AU610" i="10"/>
  <c r="AV610" i="10"/>
  <c r="AW610" i="10"/>
  <c r="BD610" i="10"/>
  <c r="BE610" i="10"/>
  <c r="BF610" i="10"/>
  <c r="BG610" i="10"/>
  <c r="BH610" i="10"/>
  <c r="BS610" i="10"/>
  <c r="K611" i="10"/>
  <c r="L611" i="10"/>
  <c r="M611" i="10"/>
  <c r="N611" i="10"/>
  <c r="O611" i="10"/>
  <c r="V611" i="10"/>
  <c r="W611" i="10"/>
  <c r="AC611" i="10" s="1"/>
  <c r="X611" i="10"/>
  <c r="Y611" i="10"/>
  <c r="Z611" i="10"/>
  <c r="AK611" i="10"/>
  <c r="AS611" i="10"/>
  <c r="AT611" i="10"/>
  <c r="AU611" i="10"/>
  <c r="AV611" i="10"/>
  <c r="AW611" i="10"/>
  <c r="BD611" i="10"/>
  <c r="BE611" i="10"/>
  <c r="BF611" i="10"/>
  <c r="BL611" i="10" s="1"/>
  <c r="BG611" i="10"/>
  <c r="BH611" i="10"/>
  <c r="BS611" i="10"/>
  <c r="K612" i="10"/>
  <c r="L612" i="10"/>
  <c r="M612" i="10"/>
  <c r="N612" i="10"/>
  <c r="O612" i="10"/>
  <c r="V612" i="10"/>
  <c r="W612" i="10"/>
  <c r="X612" i="10"/>
  <c r="Y612" i="10"/>
  <c r="Z612" i="10"/>
  <c r="AK612" i="10"/>
  <c r="AS612" i="10"/>
  <c r="AT612" i="10"/>
  <c r="AU612" i="10"/>
  <c r="AV612" i="10"/>
  <c r="AW612" i="10"/>
  <c r="BD612" i="10"/>
  <c r="BE612" i="10"/>
  <c r="BF612" i="10"/>
  <c r="BL612" i="10" s="1"/>
  <c r="BG612" i="10"/>
  <c r="BH612" i="10"/>
  <c r="BS612" i="10"/>
  <c r="K613" i="10"/>
  <c r="L613" i="10"/>
  <c r="M613" i="10"/>
  <c r="N613" i="10"/>
  <c r="O613" i="10"/>
  <c r="V613" i="10"/>
  <c r="W613" i="10"/>
  <c r="X613" i="10"/>
  <c r="Y613" i="10"/>
  <c r="Z613" i="10"/>
  <c r="AK613" i="10"/>
  <c r="AS613" i="10"/>
  <c r="AT613" i="10"/>
  <c r="AU613" i="10"/>
  <c r="AV613" i="10"/>
  <c r="AW613" i="10"/>
  <c r="BD613" i="10"/>
  <c r="BE613" i="10"/>
  <c r="BF613" i="10"/>
  <c r="BG613" i="10"/>
  <c r="BM613" i="10" s="1"/>
  <c r="BH613" i="10"/>
  <c r="BS613" i="10"/>
  <c r="K614" i="10"/>
  <c r="L614" i="10"/>
  <c r="M614" i="10"/>
  <c r="N614" i="10"/>
  <c r="O614" i="10"/>
  <c r="V614" i="10"/>
  <c r="W614" i="10"/>
  <c r="X614" i="10"/>
  <c r="Y614" i="10"/>
  <c r="Z614" i="10"/>
  <c r="AF614" i="10" s="1"/>
  <c r="AK614" i="10"/>
  <c r="AS614" i="10"/>
  <c r="AT614" i="10"/>
  <c r="AU614" i="10"/>
  <c r="AV614" i="10"/>
  <c r="AW614" i="10"/>
  <c r="BD614" i="10"/>
  <c r="BE614" i="10"/>
  <c r="BF614" i="10"/>
  <c r="BG614" i="10"/>
  <c r="BH614" i="10"/>
  <c r="BN614" i="10" s="1"/>
  <c r="BS614" i="10"/>
  <c r="K615" i="10"/>
  <c r="L615" i="10"/>
  <c r="M615" i="10"/>
  <c r="N615" i="10"/>
  <c r="O615" i="10"/>
  <c r="V615" i="10"/>
  <c r="W615" i="10"/>
  <c r="X615" i="10"/>
  <c r="Y615" i="10"/>
  <c r="Z615" i="10"/>
  <c r="AK615" i="10"/>
  <c r="AS615" i="10"/>
  <c r="AT615" i="10"/>
  <c r="AU615" i="10"/>
  <c r="AV615" i="10"/>
  <c r="AW615" i="10"/>
  <c r="BD615" i="10"/>
  <c r="BE615" i="10"/>
  <c r="BF615" i="10"/>
  <c r="BG615" i="10"/>
  <c r="BH615" i="10"/>
  <c r="BS615" i="10"/>
  <c r="K616" i="10"/>
  <c r="L616" i="10"/>
  <c r="M616" i="10"/>
  <c r="N616" i="10"/>
  <c r="O616" i="10"/>
  <c r="V616" i="10"/>
  <c r="AB616" i="10" s="1"/>
  <c r="W616" i="10"/>
  <c r="X616" i="10"/>
  <c r="Y616" i="10"/>
  <c r="Z616" i="10"/>
  <c r="AF616" i="10" s="1"/>
  <c r="AK616" i="10"/>
  <c r="AS616" i="10"/>
  <c r="AT616" i="10"/>
  <c r="AU616" i="10"/>
  <c r="AV616" i="10"/>
  <c r="AW616" i="10"/>
  <c r="BD616" i="10"/>
  <c r="BE616" i="10"/>
  <c r="BF616" i="10"/>
  <c r="BG616" i="10"/>
  <c r="BH616" i="10"/>
  <c r="BK616" i="10"/>
  <c r="BS616" i="10"/>
  <c r="K617" i="10"/>
  <c r="L617" i="10"/>
  <c r="M617" i="10"/>
  <c r="N617" i="10"/>
  <c r="O617" i="10"/>
  <c r="V617" i="10"/>
  <c r="AB617" i="10" s="1"/>
  <c r="W617" i="10"/>
  <c r="AC617" i="10" s="1"/>
  <c r="X617" i="10"/>
  <c r="Y617" i="10"/>
  <c r="Z617" i="10"/>
  <c r="AF617" i="10" s="1"/>
  <c r="AK617" i="10"/>
  <c r="AS617" i="10"/>
  <c r="AT617" i="10"/>
  <c r="AU617" i="10"/>
  <c r="AV617" i="10"/>
  <c r="AW617" i="10"/>
  <c r="BD617" i="10"/>
  <c r="BE617" i="10"/>
  <c r="BF617" i="10"/>
  <c r="BG617" i="10"/>
  <c r="BH617" i="10"/>
  <c r="BK617" i="10"/>
  <c r="BS617" i="10"/>
  <c r="K618" i="10"/>
  <c r="L618" i="10"/>
  <c r="M618" i="10"/>
  <c r="N618" i="10"/>
  <c r="O618" i="10"/>
  <c r="V618" i="10"/>
  <c r="W618" i="10"/>
  <c r="X618" i="10"/>
  <c r="Y618" i="10"/>
  <c r="Z618" i="10"/>
  <c r="AF618" i="10" s="1"/>
  <c r="AB618" i="10"/>
  <c r="AK618" i="10"/>
  <c r="AS618" i="10"/>
  <c r="AT618" i="10"/>
  <c r="AU618" i="10"/>
  <c r="AV618" i="10"/>
  <c r="AW618" i="10"/>
  <c r="BD618" i="10"/>
  <c r="BE618" i="10"/>
  <c r="BF618" i="10"/>
  <c r="BG618" i="10"/>
  <c r="BH618" i="10"/>
  <c r="BN618" i="10" s="1"/>
  <c r="BS618" i="10"/>
  <c r="K619" i="10"/>
  <c r="L619" i="10"/>
  <c r="M619" i="10"/>
  <c r="N619" i="10"/>
  <c r="O619" i="10"/>
  <c r="V619" i="10"/>
  <c r="W619" i="10"/>
  <c r="X619" i="10"/>
  <c r="Y619" i="10"/>
  <c r="Z619" i="10"/>
  <c r="AK619" i="10"/>
  <c r="AS619" i="10"/>
  <c r="AT619" i="10"/>
  <c r="AU619" i="10"/>
  <c r="AV619" i="10"/>
  <c r="AW619" i="10"/>
  <c r="BD619" i="10"/>
  <c r="BE619" i="10"/>
  <c r="BF619" i="10"/>
  <c r="BG619" i="10"/>
  <c r="BH619" i="10"/>
  <c r="BN619" i="10" s="1"/>
  <c r="BS619" i="10"/>
  <c r="K620" i="10"/>
  <c r="L620" i="10"/>
  <c r="M620" i="10"/>
  <c r="P620" i="10" s="1"/>
  <c r="N620" i="10"/>
  <c r="O620" i="10"/>
  <c r="V620" i="10"/>
  <c r="AB620" i="10" s="1"/>
  <c r="W620" i="10"/>
  <c r="X620" i="10"/>
  <c r="Y620" i="10"/>
  <c r="Z620" i="10"/>
  <c r="AF620" i="10" s="1"/>
  <c r="AK620" i="10"/>
  <c r="AS620" i="10"/>
  <c r="AT620" i="10"/>
  <c r="AU620" i="10"/>
  <c r="AV620" i="10"/>
  <c r="AW620" i="10"/>
  <c r="BD620" i="10"/>
  <c r="BE620" i="10"/>
  <c r="BF620" i="10"/>
  <c r="BG620" i="10"/>
  <c r="BH620" i="10"/>
  <c r="BK620" i="10"/>
  <c r="BS620" i="10"/>
  <c r="K621" i="10"/>
  <c r="L621" i="10"/>
  <c r="M621" i="10"/>
  <c r="N621" i="10"/>
  <c r="O621" i="10"/>
  <c r="V621" i="10"/>
  <c r="W621" i="10"/>
  <c r="X621" i="10"/>
  <c r="Y621" i="10"/>
  <c r="Z621" i="10"/>
  <c r="AF621" i="10" s="1"/>
  <c r="AK621" i="10"/>
  <c r="AS621" i="10"/>
  <c r="AT621" i="10"/>
  <c r="AU621" i="10"/>
  <c r="AV621" i="10"/>
  <c r="AW621" i="10"/>
  <c r="BD621" i="10"/>
  <c r="BE621" i="10"/>
  <c r="BF621" i="10"/>
  <c r="BG621" i="10"/>
  <c r="BH621" i="10"/>
  <c r="BS621" i="10"/>
  <c r="K622" i="10"/>
  <c r="L622" i="10"/>
  <c r="M622" i="10"/>
  <c r="N622" i="10"/>
  <c r="O622" i="10"/>
  <c r="V622" i="10"/>
  <c r="W622" i="10"/>
  <c r="X622" i="10"/>
  <c r="Y622" i="10"/>
  <c r="Z622" i="10"/>
  <c r="AK622" i="10"/>
  <c r="AS622" i="10"/>
  <c r="AT622" i="10"/>
  <c r="AU622" i="10"/>
  <c r="AV622" i="10"/>
  <c r="AW622" i="10"/>
  <c r="BD622" i="10"/>
  <c r="BE622" i="10"/>
  <c r="BF622" i="10"/>
  <c r="BG622" i="10"/>
  <c r="BM622" i="10" s="1"/>
  <c r="BH622" i="10"/>
  <c r="BS622" i="10"/>
  <c r="K623" i="10"/>
  <c r="L623" i="10"/>
  <c r="M623" i="10"/>
  <c r="N623" i="10"/>
  <c r="O623" i="10"/>
  <c r="V623" i="10"/>
  <c r="W623" i="10"/>
  <c r="X623" i="10"/>
  <c r="Y623" i="10"/>
  <c r="Z623" i="10"/>
  <c r="AK623" i="10"/>
  <c r="AS623" i="10"/>
  <c r="AT623" i="10"/>
  <c r="AU623" i="10"/>
  <c r="AV623" i="10"/>
  <c r="AW623" i="10"/>
  <c r="BD623" i="10"/>
  <c r="BE623" i="10"/>
  <c r="BF623" i="10"/>
  <c r="BG623" i="10"/>
  <c r="BM623" i="10" s="1"/>
  <c r="BH623" i="10"/>
  <c r="BS623" i="10"/>
  <c r="K624" i="10"/>
  <c r="L624" i="10"/>
  <c r="M624" i="10"/>
  <c r="N624" i="10"/>
  <c r="P624" i="10" s="1"/>
  <c r="O624" i="10"/>
  <c r="V624" i="10"/>
  <c r="W624" i="10"/>
  <c r="X624" i="10"/>
  <c r="Y624" i="10"/>
  <c r="Z624" i="10"/>
  <c r="AF624" i="10" s="1"/>
  <c r="AK624" i="10"/>
  <c r="AS624" i="10"/>
  <c r="AT624" i="10"/>
  <c r="AU624" i="10"/>
  <c r="AV624" i="10"/>
  <c r="AW624" i="10"/>
  <c r="BD624" i="10"/>
  <c r="BE624" i="10"/>
  <c r="BF624" i="10"/>
  <c r="BG624" i="10"/>
  <c r="BM624" i="10" s="1"/>
  <c r="BH624" i="10"/>
  <c r="BK624" i="10"/>
  <c r="BS624" i="10"/>
  <c r="K625" i="10"/>
  <c r="L625" i="10"/>
  <c r="M625" i="10"/>
  <c r="N625" i="10"/>
  <c r="O625" i="10"/>
  <c r="V625" i="10"/>
  <c r="W625" i="10"/>
  <c r="X625" i="10"/>
  <c r="Y625" i="10"/>
  <c r="Z625" i="10"/>
  <c r="AK625" i="10"/>
  <c r="AS625" i="10"/>
  <c r="AT625" i="10"/>
  <c r="AU625" i="10"/>
  <c r="AV625" i="10"/>
  <c r="AW625" i="10"/>
  <c r="BD625" i="10"/>
  <c r="BE625" i="10"/>
  <c r="BF625" i="10"/>
  <c r="BL625" i="10" s="1"/>
  <c r="BG625" i="10"/>
  <c r="BH625" i="10"/>
  <c r="BS625" i="10"/>
  <c r="K626" i="10"/>
  <c r="L626" i="10"/>
  <c r="M626" i="10"/>
  <c r="N626" i="10"/>
  <c r="O626" i="10"/>
  <c r="V626" i="10"/>
  <c r="W626" i="10"/>
  <c r="X626" i="10"/>
  <c r="Y626" i="10"/>
  <c r="Z626" i="10"/>
  <c r="AK626" i="10"/>
  <c r="AS626" i="10"/>
  <c r="AT626" i="10"/>
  <c r="AU626" i="10"/>
  <c r="AV626" i="10"/>
  <c r="AW626" i="10"/>
  <c r="BD626" i="10"/>
  <c r="BE626" i="10"/>
  <c r="BF626" i="10"/>
  <c r="BG626" i="10"/>
  <c r="BM626" i="10" s="1"/>
  <c r="BH626" i="10"/>
  <c r="BS626" i="10"/>
  <c r="K627" i="10"/>
  <c r="L627" i="10"/>
  <c r="M627" i="10"/>
  <c r="N627" i="10"/>
  <c r="O627" i="10"/>
  <c r="V627" i="10"/>
  <c r="AB627" i="10" s="1"/>
  <c r="W627" i="10"/>
  <c r="X627" i="10"/>
  <c r="Y627" i="10"/>
  <c r="Z627" i="10"/>
  <c r="AF627" i="10" s="1"/>
  <c r="AK627" i="10"/>
  <c r="AS627" i="10"/>
  <c r="AT627" i="10"/>
  <c r="AU627" i="10"/>
  <c r="AV627" i="10"/>
  <c r="AW627" i="10"/>
  <c r="BD627" i="10"/>
  <c r="BE627" i="10"/>
  <c r="BF627" i="10"/>
  <c r="BG627" i="10"/>
  <c r="BH627" i="10"/>
  <c r="BN627" i="10" s="1"/>
  <c r="BL627" i="10"/>
  <c r="BS627" i="10"/>
  <c r="K628" i="10"/>
  <c r="L628" i="10"/>
  <c r="M628" i="10"/>
  <c r="N628" i="10"/>
  <c r="O628" i="10"/>
  <c r="V628" i="10"/>
  <c r="W628" i="10"/>
  <c r="X628" i="10"/>
  <c r="Y628" i="10"/>
  <c r="Z628" i="10"/>
  <c r="AD628" i="10"/>
  <c r="AK628" i="10"/>
  <c r="AS628" i="10"/>
  <c r="AT628" i="10"/>
  <c r="AU628" i="10"/>
  <c r="AV628" i="10"/>
  <c r="AW628" i="10"/>
  <c r="BD628" i="10"/>
  <c r="BE628" i="10"/>
  <c r="BK628" i="10" s="1"/>
  <c r="BF628" i="10"/>
  <c r="BG628" i="10"/>
  <c r="BH628" i="10"/>
  <c r="BL628" i="10"/>
  <c r="BS628" i="10"/>
  <c r="K629" i="10"/>
  <c r="L629" i="10"/>
  <c r="M629" i="10"/>
  <c r="N629" i="10"/>
  <c r="O629" i="10"/>
  <c r="V629" i="10"/>
  <c r="W629" i="10"/>
  <c r="X629" i="10"/>
  <c r="AD629" i="10" s="1"/>
  <c r="Y629" i="10"/>
  <c r="Z629" i="10"/>
  <c r="AK629" i="10"/>
  <c r="AS629" i="10"/>
  <c r="AT629" i="10"/>
  <c r="AU629" i="10"/>
  <c r="AV629" i="10"/>
  <c r="AW629" i="10"/>
  <c r="BD629" i="10"/>
  <c r="BE629" i="10"/>
  <c r="BK629" i="10" s="1"/>
  <c r="BF629" i="10"/>
  <c r="BL629" i="10" s="1"/>
  <c r="BG629" i="10"/>
  <c r="BM629" i="10" s="1"/>
  <c r="BH629" i="10"/>
  <c r="BS629" i="10"/>
  <c r="K630" i="10"/>
  <c r="L630" i="10"/>
  <c r="M630" i="10"/>
  <c r="N630" i="10"/>
  <c r="O630" i="10"/>
  <c r="V630" i="10"/>
  <c r="W630" i="10"/>
  <c r="X630" i="10"/>
  <c r="Y630" i="10"/>
  <c r="Z630" i="10"/>
  <c r="AK630" i="10"/>
  <c r="AS630" i="10"/>
  <c r="AT630" i="10"/>
  <c r="AU630" i="10"/>
  <c r="AV630" i="10"/>
  <c r="AW630" i="10"/>
  <c r="BD630" i="10"/>
  <c r="BE630" i="10"/>
  <c r="BK630" i="10" s="1"/>
  <c r="BF630" i="10"/>
  <c r="BG630" i="10"/>
  <c r="BM630" i="10" s="1"/>
  <c r="BH630" i="10"/>
  <c r="BS630" i="10"/>
  <c r="K631" i="10"/>
  <c r="L631" i="10"/>
  <c r="M631" i="10"/>
  <c r="N631" i="10"/>
  <c r="O631" i="10"/>
  <c r="V631" i="10"/>
  <c r="AB631" i="10" s="1"/>
  <c r="W631" i="10"/>
  <c r="X631" i="10"/>
  <c r="Y631" i="10"/>
  <c r="Z631" i="10"/>
  <c r="AF631" i="10" s="1"/>
  <c r="AK631" i="10"/>
  <c r="AS631" i="10"/>
  <c r="AT631" i="10"/>
  <c r="AU631" i="10"/>
  <c r="AV631" i="10"/>
  <c r="AW631" i="10"/>
  <c r="BD631" i="10"/>
  <c r="BE631" i="10"/>
  <c r="BF631" i="10"/>
  <c r="BG631" i="10"/>
  <c r="BM631" i="10" s="1"/>
  <c r="BH631" i="10"/>
  <c r="BS631" i="10"/>
  <c r="K632" i="10"/>
  <c r="L632" i="10"/>
  <c r="M632" i="10"/>
  <c r="N632" i="10"/>
  <c r="O632" i="10"/>
  <c r="V632" i="10"/>
  <c r="W632" i="10"/>
  <c r="X632" i="10"/>
  <c r="AD632" i="10" s="1"/>
  <c r="Y632" i="10"/>
  <c r="Z632" i="10"/>
  <c r="AK632" i="10"/>
  <c r="AS632" i="10"/>
  <c r="AT632" i="10"/>
  <c r="AU632" i="10"/>
  <c r="AV632" i="10"/>
  <c r="AW632" i="10"/>
  <c r="BD632" i="10"/>
  <c r="BE632" i="10"/>
  <c r="BF632" i="10"/>
  <c r="BG632" i="10"/>
  <c r="BM632" i="10" s="1"/>
  <c r="BH632" i="10"/>
  <c r="BS632" i="10"/>
  <c r="K633" i="10"/>
  <c r="L633" i="10"/>
  <c r="M633" i="10"/>
  <c r="N633" i="10"/>
  <c r="O633" i="10"/>
  <c r="V633" i="10"/>
  <c r="AB633" i="10" s="1"/>
  <c r="W633" i="10"/>
  <c r="X633" i="10"/>
  <c r="Y633" i="10"/>
  <c r="Z633" i="10"/>
  <c r="AF633" i="10" s="1"/>
  <c r="AK633" i="10"/>
  <c r="AS633" i="10"/>
  <c r="AT633" i="10"/>
  <c r="AU633" i="10"/>
  <c r="AV633" i="10"/>
  <c r="AW633" i="10"/>
  <c r="BD633" i="10"/>
  <c r="BE633" i="10"/>
  <c r="BF633" i="10"/>
  <c r="BG633" i="10"/>
  <c r="BH633" i="10"/>
  <c r="BN633" i="10" s="1"/>
  <c r="BS633" i="10"/>
  <c r="K634" i="10"/>
  <c r="L634" i="10"/>
  <c r="M634" i="10"/>
  <c r="N634" i="10"/>
  <c r="O634" i="10"/>
  <c r="V634" i="10"/>
  <c r="W634" i="10"/>
  <c r="X634" i="10"/>
  <c r="AD634" i="10" s="1"/>
  <c r="Y634" i="10"/>
  <c r="Z634" i="10"/>
  <c r="AK634" i="10"/>
  <c r="AS634" i="10"/>
  <c r="AT634" i="10"/>
  <c r="AU634" i="10"/>
  <c r="AV634" i="10"/>
  <c r="AW634" i="10"/>
  <c r="BD634" i="10"/>
  <c r="BE634" i="10"/>
  <c r="BF634" i="10"/>
  <c r="BL634" i="10" s="1"/>
  <c r="BG634" i="10"/>
  <c r="BM634" i="10" s="1"/>
  <c r="BH634" i="10"/>
  <c r="BS634" i="10"/>
  <c r="K635" i="10"/>
  <c r="L635" i="10"/>
  <c r="AC635" i="10" s="1"/>
  <c r="M635" i="10"/>
  <c r="N635" i="10"/>
  <c r="O635" i="10"/>
  <c r="V635" i="10"/>
  <c r="W635" i="10"/>
  <c r="X635" i="10"/>
  <c r="Y635" i="10"/>
  <c r="Z635" i="10"/>
  <c r="AK635" i="10"/>
  <c r="AS635" i="10"/>
  <c r="AT635" i="10"/>
  <c r="AU635" i="10"/>
  <c r="AV635" i="10"/>
  <c r="AW635" i="10"/>
  <c r="BD635" i="10"/>
  <c r="BE635" i="10"/>
  <c r="BF635" i="10"/>
  <c r="BG635" i="10"/>
  <c r="BM635" i="10" s="1"/>
  <c r="BH635" i="10"/>
  <c r="BN635" i="10" s="1"/>
  <c r="BL635" i="10"/>
  <c r="BS635" i="10"/>
  <c r="K636" i="10"/>
  <c r="L636" i="10"/>
  <c r="M636" i="10"/>
  <c r="N636" i="10"/>
  <c r="O636" i="10"/>
  <c r="V636" i="10"/>
  <c r="W636" i="10"/>
  <c r="X636" i="10"/>
  <c r="Y636" i="10"/>
  <c r="Z636" i="10"/>
  <c r="AK636" i="10"/>
  <c r="AS636" i="10"/>
  <c r="AT636" i="10"/>
  <c r="AU636" i="10"/>
  <c r="AV636" i="10"/>
  <c r="BM636" i="10" s="1"/>
  <c r="AW636" i="10"/>
  <c r="BD636" i="10"/>
  <c r="BE636" i="10"/>
  <c r="BK636" i="10" s="1"/>
  <c r="BF636" i="10"/>
  <c r="BG636" i="10"/>
  <c r="BH636" i="10"/>
  <c r="BN636" i="10" s="1"/>
  <c r="BS636" i="10"/>
  <c r="K637" i="10"/>
  <c r="L637" i="10"/>
  <c r="M637" i="10"/>
  <c r="N637" i="10"/>
  <c r="O637" i="10"/>
  <c r="V637" i="10"/>
  <c r="AB637" i="10" s="1"/>
  <c r="W637" i="10"/>
  <c r="X637" i="10"/>
  <c r="Y637" i="10"/>
  <c r="Z637" i="10"/>
  <c r="AF637" i="10" s="1"/>
  <c r="AK637" i="10"/>
  <c r="AS637" i="10"/>
  <c r="AT637" i="10"/>
  <c r="AU637" i="10"/>
  <c r="AV637" i="10"/>
  <c r="AW637" i="10"/>
  <c r="BD637" i="10"/>
  <c r="BE637" i="10"/>
  <c r="BF637" i="10"/>
  <c r="BL637" i="10" s="1"/>
  <c r="BG637" i="10"/>
  <c r="BH637" i="10"/>
  <c r="BS637" i="10"/>
  <c r="K638" i="10"/>
  <c r="L638" i="10"/>
  <c r="M638" i="10"/>
  <c r="N638" i="10"/>
  <c r="O638" i="10"/>
  <c r="V638" i="10"/>
  <c r="W638" i="10"/>
  <c r="X638" i="10"/>
  <c r="AD638" i="10" s="1"/>
  <c r="Y638" i="10"/>
  <c r="Z638" i="10"/>
  <c r="AK638" i="10"/>
  <c r="AS638" i="10"/>
  <c r="AT638" i="10"/>
  <c r="AU638" i="10"/>
  <c r="AV638" i="10"/>
  <c r="AW638" i="10"/>
  <c r="BD638" i="10"/>
  <c r="BE638" i="10"/>
  <c r="BF638" i="10"/>
  <c r="BG638" i="10"/>
  <c r="BM638" i="10" s="1"/>
  <c r="BH638" i="10"/>
  <c r="BS638" i="10"/>
  <c r="K639" i="10"/>
  <c r="L639" i="10"/>
  <c r="M639" i="10"/>
  <c r="N639" i="10"/>
  <c r="O639" i="10"/>
  <c r="V639" i="10"/>
  <c r="W639" i="10"/>
  <c r="X639" i="10"/>
  <c r="AD639" i="10" s="1"/>
  <c r="Y639" i="10"/>
  <c r="Z639" i="10"/>
  <c r="AK639" i="10"/>
  <c r="AS639" i="10"/>
  <c r="AT639" i="10"/>
  <c r="AU639" i="10"/>
  <c r="AV639" i="10"/>
  <c r="AW639" i="10"/>
  <c r="BD639" i="10"/>
  <c r="BE639" i="10"/>
  <c r="BF639" i="10"/>
  <c r="BG639" i="10"/>
  <c r="BM639" i="10" s="1"/>
  <c r="BH639" i="10"/>
  <c r="BS639" i="10"/>
  <c r="K640" i="10"/>
  <c r="L640" i="10"/>
  <c r="M640" i="10"/>
  <c r="N640" i="10"/>
  <c r="O640" i="10"/>
  <c r="V640" i="10"/>
  <c r="W640" i="10"/>
  <c r="X640" i="10"/>
  <c r="Y640" i="10"/>
  <c r="Z640" i="10"/>
  <c r="AK640" i="10"/>
  <c r="AS640" i="10"/>
  <c r="AT640" i="10"/>
  <c r="AU640" i="10"/>
  <c r="AV640" i="10"/>
  <c r="AW640" i="10"/>
  <c r="BD640" i="10"/>
  <c r="BE640" i="10"/>
  <c r="BK640" i="10" s="1"/>
  <c r="BF640" i="10"/>
  <c r="BG640" i="10"/>
  <c r="BH640" i="10"/>
  <c r="BS640" i="10"/>
  <c r="K641" i="10"/>
  <c r="L641" i="10"/>
  <c r="M641" i="10"/>
  <c r="N641" i="10"/>
  <c r="O641" i="10"/>
  <c r="V641" i="10"/>
  <c r="AB641" i="10" s="1"/>
  <c r="W641" i="10"/>
  <c r="X641" i="10"/>
  <c r="AD641" i="10" s="1"/>
  <c r="Y641" i="10"/>
  <c r="Z641" i="10"/>
  <c r="AF641" i="10" s="1"/>
  <c r="AK641" i="10"/>
  <c r="AS641" i="10"/>
  <c r="AT641" i="10"/>
  <c r="AU641" i="10"/>
  <c r="AV641" i="10"/>
  <c r="AW641" i="10"/>
  <c r="BD641" i="10"/>
  <c r="BE641" i="10"/>
  <c r="BF641" i="10"/>
  <c r="BL641" i="10" s="1"/>
  <c r="BG641" i="10"/>
  <c r="BM641" i="10" s="1"/>
  <c r="BH641" i="10"/>
  <c r="BS641" i="10"/>
  <c r="K642" i="10"/>
  <c r="L642" i="10"/>
  <c r="M642" i="10"/>
  <c r="N642" i="10"/>
  <c r="O642" i="10"/>
  <c r="V642" i="10"/>
  <c r="W642" i="10"/>
  <c r="X642" i="10"/>
  <c r="AD642" i="10" s="1"/>
  <c r="Y642" i="10"/>
  <c r="Z642" i="10"/>
  <c r="AK642" i="10"/>
  <c r="AS642" i="10"/>
  <c r="AT642" i="10"/>
  <c r="AU642" i="10"/>
  <c r="AV642" i="10"/>
  <c r="AW642" i="10"/>
  <c r="BD642" i="10"/>
  <c r="BE642" i="10"/>
  <c r="BK642" i="10" s="1"/>
  <c r="BF642" i="10"/>
  <c r="BG642" i="10"/>
  <c r="BH642" i="10"/>
  <c r="BN642" i="10" s="1"/>
  <c r="BM642" i="10"/>
  <c r="BS642" i="10"/>
  <c r="K643" i="10"/>
  <c r="L643" i="10"/>
  <c r="M643" i="10"/>
  <c r="P643" i="10" s="1"/>
  <c r="N643" i="10"/>
  <c r="O643" i="10"/>
  <c r="V643" i="10"/>
  <c r="AB643" i="10" s="1"/>
  <c r="W643" i="10"/>
  <c r="X643" i="10"/>
  <c r="Y643" i="10"/>
  <c r="Z643" i="10"/>
  <c r="AF643" i="10" s="1"/>
  <c r="AK643" i="10"/>
  <c r="AS643" i="10"/>
  <c r="AT643" i="10"/>
  <c r="AU643" i="10"/>
  <c r="AV643" i="10"/>
  <c r="AW643" i="10"/>
  <c r="BD643" i="10"/>
  <c r="BE643" i="10"/>
  <c r="BF643" i="10"/>
  <c r="BL643" i="10" s="1"/>
  <c r="BG643" i="10"/>
  <c r="BH643" i="10"/>
  <c r="BN643" i="10" s="1"/>
  <c r="BS643" i="10"/>
  <c r="K644" i="10"/>
  <c r="L644" i="10"/>
  <c r="M644" i="10"/>
  <c r="N644" i="10"/>
  <c r="O644" i="10"/>
  <c r="V644" i="10"/>
  <c r="W644" i="10"/>
  <c r="X644" i="10"/>
  <c r="AD644" i="10" s="1"/>
  <c r="Y644" i="10"/>
  <c r="Z644" i="10"/>
  <c r="AK644" i="10"/>
  <c r="AS644" i="10"/>
  <c r="AT644" i="10"/>
  <c r="AU644" i="10"/>
  <c r="AV644" i="10"/>
  <c r="AW644" i="10"/>
  <c r="BD644" i="10"/>
  <c r="BE644" i="10"/>
  <c r="BF644" i="10"/>
  <c r="BL644" i="10" s="1"/>
  <c r="BG644" i="10"/>
  <c r="BM644" i="10" s="1"/>
  <c r="BH644" i="10"/>
  <c r="BN644" i="10" s="1"/>
  <c r="BS644" i="10"/>
  <c r="K645" i="10"/>
  <c r="L645" i="10"/>
  <c r="M645" i="10"/>
  <c r="N645" i="10"/>
  <c r="O645" i="10"/>
  <c r="V645" i="10"/>
  <c r="AB645" i="10" s="1"/>
  <c r="W645" i="10"/>
  <c r="X645" i="10"/>
  <c r="Y645" i="10"/>
  <c r="Z645" i="10"/>
  <c r="AF645" i="10" s="1"/>
  <c r="AK645" i="10"/>
  <c r="AS645" i="10"/>
  <c r="AT645" i="10"/>
  <c r="AU645" i="10"/>
  <c r="AV645" i="10"/>
  <c r="AW645" i="10"/>
  <c r="BD645" i="10"/>
  <c r="BE645" i="10"/>
  <c r="BF645" i="10"/>
  <c r="BG645" i="10"/>
  <c r="BH645" i="10"/>
  <c r="BN645" i="10" s="1"/>
  <c r="BS645" i="10"/>
  <c r="K646" i="10"/>
  <c r="L646" i="10"/>
  <c r="M646" i="10"/>
  <c r="N646" i="10"/>
  <c r="O646" i="10"/>
  <c r="V646" i="10"/>
  <c r="W646" i="10"/>
  <c r="X646" i="10"/>
  <c r="AD646" i="10" s="1"/>
  <c r="Y646" i="10"/>
  <c r="Z646" i="10"/>
  <c r="AK646" i="10"/>
  <c r="AS646" i="10"/>
  <c r="AT646" i="10"/>
  <c r="AU646" i="10"/>
  <c r="AV646" i="10"/>
  <c r="AW646" i="10"/>
  <c r="BD646" i="10"/>
  <c r="BE646" i="10"/>
  <c r="BF646" i="10"/>
  <c r="BL646" i="10" s="1"/>
  <c r="BG646" i="10"/>
  <c r="BM646" i="10" s="1"/>
  <c r="BH646" i="10"/>
  <c r="BS646" i="10"/>
  <c r="K647" i="10"/>
  <c r="L647" i="10"/>
  <c r="M647" i="10"/>
  <c r="N647" i="10"/>
  <c r="O647" i="10"/>
  <c r="V647" i="10"/>
  <c r="W647" i="10"/>
  <c r="X647" i="10"/>
  <c r="Y647" i="10"/>
  <c r="Z647" i="10"/>
  <c r="AK647" i="10"/>
  <c r="AS647" i="10"/>
  <c r="AT647" i="10"/>
  <c r="AU647" i="10"/>
  <c r="AV647" i="10"/>
  <c r="AW647" i="10"/>
  <c r="BD647" i="10"/>
  <c r="BE647" i="10"/>
  <c r="BF647" i="10"/>
  <c r="BG647" i="10"/>
  <c r="BH647" i="10"/>
  <c r="BN647" i="10" s="1"/>
  <c r="BS647" i="10"/>
  <c r="K648" i="10"/>
  <c r="L648" i="10"/>
  <c r="M648" i="10"/>
  <c r="N648" i="10"/>
  <c r="O648" i="10"/>
  <c r="V648" i="10"/>
  <c r="W648" i="10"/>
  <c r="X648" i="10"/>
  <c r="AD648" i="10" s="1"/>
  <c r="Y648" i="10"/>
  <c r="Z648" i="10"/>
  <c r="AK648" i="10"/>
  <c r="AS648" i="10"/>
  <c r="AT648" i="10"/>
  <c r="AU648" i="10"/>
  <c r="AV648" i="10"/>
  <c r="AW648" i="10"/>
  <c r="BD648" i="10"/>
  <c r="BE648" i="10"/>
  <c r="BF648" i="10"/>
  <c r="BG648" i="10"/>
  <c r="BM648" i="10" s="1"/>
  <c r="BH648" i="10"/>
  <c r="BN648" i="10" s="1"/>
  <c r="BS648" i="10"/>
  <c r="K649" i="10"/>
  <c r="L649" i="10"/>
  <c r="M649" i="10"/>
  <c r="N649" i="10"/>
  <c r="O649" i="10"/>
  <c r="V649" i="10"/>
  <c r="W649" i="10"/>
  <c r="X649" i="10"/>
  <c r="Y649" i="10"/>
  <c r="Z649" i="10"/>
  <c r="AK649" i="10"/>
  <c r="AS649" i="10"/>
  <c r="AT649" i="10"/>
  <c r="AU649" i="10"/>
  <c r="AV649" i="10"/>
  <c r="BM649" i="10" s="1"/>
  <c r="AW649" i="10"/>
  <c r="BD649" i="10"/>
  <c r="BE649" i="10"/>
  <c r="BF649" i="10"/>
  <c r="BG649" i="10"/>
  <c r="BH649" i="10"/>
  <c r="BN649" i="10" s="1"/>
  <c r="BS649" i="10"/>
  <c r="K650" i="10"/>
  <c r="L650" i="10"/>
  <c r="M650" i="10"/>
  <c r="N650" i="10"/>
  <c r="O650" i="10"/>
  <c r="V650" i="10"/>
  <c r="W650" i="10"/>
  <c r="X650" i="10"/>
  <c r="AD650" i="10" s="1"/>
  <c r="Y650" i="10"/>
  <c r="Z650" i="10"/>
  <c r="AK650" i="10"/>
  <c r="AS650" i="10"/>
  <c r="AT650" i="10"/>
  <c r="AU650" i="10"/>
  <c r="AV650" i="10"/>
  <c r="AW650" i="10"/>
  <c r="BD650" i="10"/>
  <c r="BE650" i="10"/>
  <c r="BF650" i="10"/>
  <c r="BL650" i="10" s="1"/>
  <c r="BG650" i="10"/>
  <c r="BM650" i="10" s="1"/>
  <c r="BH650" i="10"/>
  <c r="BS650" i="10"/>
  <c r="K651" i="10"/>
  <c r="L651" i="10"/>
  <c r="M651" i="10"/>
  <c r="N651" i="10"/>
  <c r="O651" i="10"/>
  <c r="V651" i="10"/>
  <c r="W651" i="10"/>
  <c r="X651" i="10"/>
  <c r="Y651" i="10"/>
  <c r="Z651" i="10"/>
  <c r="AK651" i="10"/>
  <c r="AS651" i="10"/>
  <c r="AT651" i="10"/>
  <c r="AU651" i="10"/>
  <c r="AV651" i="10"/>
  <c r="AW651" i="10"/>
  <c r="BD651" i="10"/>
  <c r="BE651" i="10"/>
  <c r="BF651" i="10"/>
  <c r="BG651" i="10"/>
  <c r="BH651" i="10"/>
  <c r="BN651" i="10" s="1"/>
  <c r="BS651" i="10"/>
  <c r="K652" i="10"/>
  <c r="L652" i="10"/>
  <c r="M652" i="10"/>
  <c r="N652" i="10"/>
  <c r="O652" i="10"/>
  <c r="V652" i="10"/>
  <c r="W652" i="10"/>
  <c r="X652" i="10"/>
  <c r="AD652" i="10" s="1"/>
  <c r="Y652" i="10"/>
  <c r="Z652" i="10"/>
  <c r="AK652" i="10"/>
  <c r="AS652" i="10"/>
  <c r="AT652" i="10"/>
  <c r="AU652" i="10"/>
  <c r="AV652" i="10"/>
  <c r="AW652" i="10"/>
  <c r="BD652" i="10"/>
  <c r="BE652" i="10"/>
  <c r="BF652" i="10"/>
  <c r="BG652" i="10"/>
  <c r="BM652" i="10" s="1"/>
  <c r="BH652" i="10"/>
  <c r="BS652" i="10"/>
  <c r="K653" i="10"/>
  <c r="L653" i="10"/>
  <c r="M653" i="10"/>
  <c r="N653" i="10"/>
  <c r="O653" i="10"/>
  <c r="V653" i="10"/>
  <c r="W653" i="10"/>
  <c r="X653" i="10"/>
  <c r="Y653" i="10"/>
  <c r="Z653" i="10"/>
  <c r="AK653" i="10"/>
  <c r="AS653" i="10"/>
  <c r="AT653" i="10"/>
  <c r="AU653" i="10"/>
  <c r="AV653" i="10"/>
  <c r="AW653" i="10"/>
  <c r="BD653" i="10"/>
  <c r="BE653" i="10"/>
  <c r="BF653" i="10"/>
  <c r="BL653" i="10" s="1"/>
  <c r="BG653" i="10"/>
  <c r="BH653" i="10"/>
  <c r="BN653" i="10" s="1"/>
  <c r="BS653" i="10"/>
  <c r="K654" i="10"/>
  <c r="L654" i="10"/>
  <c r="M654" i="10"/>
  <c r="N654" i="10"/>
  <c r="O654" i="10"/>
  <c r="V654" i="10"/>
  <c r="W654" i="10"/>
  <c r="X654" i="10"/>
  <c r="Y654" i="10"/>
  <c r="Z654" i="10"/>
  <c r="AK654" i="10"/>
  <c r="AS654" i="10"/>
  <c r="AT654" i="10"/>
  <c r="AU654" i="10"/>
  <c r="AV654" i="10"/>
  <c r="AW654" i="10"/>
  <c r="BD654" i="10"/>
  <c r="BE654" i="10"/>
  <c r="BF654" i="10"/>
  <c r="BL654" i="10" s="1"/>
  <c r="BG654" i="10"/>
  <c r="BH654" i="10"/>
  <c r="BS654" i="10"/>
  <c r="K655" i="10"/>
  <c r="L655" i="10"/>
  <c r="M655" i="10"/>
  <c r="N655" i="10"/>
  <c r="O655" i="10"/>
  <c r="V655" i="10"/>
  <c r="W655" i="10"/>
  <c r="X655" i="10"/>
  <c r="Y655" i="10"/>
  <c r="Z655" i="10"/>
  <c r="AK655" i="10"/>
  <c r="AS655" i="10"/>
  <c r="AT655" i="10"/>
  <c r="AU655" i="10"/>
  <c r="AV655" i="10"/>
  <c r="AW655" i="10"/>
  <c r="BD655" i="10"/>
  <c r="BE655" i="10"/>
  <c r="BF655" i="10"/>
  <c r="BL655" i="10" s="1"/>
  <c r="BG655" i="10"/>
  <c r="BH655" i="10"/>
  <c r="BN655" i="10" s="1"/>
  <c r="BS655" i="10"/>
  <c r="K656" i="10"/>
  <c r="L656" i="10"/>
  <c r="M656" i="10"/>
  <c r="N656" i="10"/>
  <c r="O656" i="10"/>
  <c r="V656" i="10"/>
  <c r="AB656" i="10" s="1"/>
  <c r="W656" i="10"/>
  <c r="X656" i="10"/>
  <c r="Y656" i="10"/>
  <c r="Z656" i="10"/>
  <c r="AF656" i="10" s="1"/>
  <c r="AK656" i="10"/>
  <c r="AS656" i="10"/>
  <c r="AT656" i="10"/>
  <c r="AU656" i="10"/>
  <c r="AV656" i="10"/>
  <c r="AW656" i="10"/>
  <c r="BD656" i="10"/>
  <c r="BE656" i="10"/>
  <c r="BF656" i="10"/>
  <c r="BG656" i="10"/>
  <c r="BH656" i="10"/>
  <c r="BN656" i="10" s="1"/>
  <c r="BM656" i="10"/>
  <c r="BS656" i="10"/>
  <c r="K657" i="10"/>
  <c r="L657" i="10"/>
  <c r="M657" i="10"/>
  <c r="N657" i="10"/>
  <c r="O657" i="10"/>
  <c r="V657" i="10"/>
  <c r="W657" i="10"/>
  <c r="X657" i="10"/>
  <c r="Y657" i="10"/>
  <c r="Z657" i="10"/>
  <c r="AK657" i="10"/>
  <c r="AS657" i="10"/>
  <c r="AT657" i="10"/>
  <c r="AU657" i="10"/>
  <c r="AV657" i="10"/>
  <c r="BM657" i="10" s="1"/>
  <c r="AW657" i="10"/>
  <c r="BD657" i="10"/>
  <c r="BE657" i="10"/>
  <c r="BF657" i="10"/>
  <c r="BL657" i="10" s="1"/>
  <c r="BG657" i="10"/>
  <c r="BH657" i="10"/>
  <c r="BS657" i="10"/>
  <c r="K658" i="10"/>
  <c r="L658" i="10"/>
  <c r="M658" i="10"/>
  <c r="N658" i="10"/>
  <c r="O658" i="10"/>
  <c r="V658" i="10"/>
  <c r="W658" i="10"/>
  <c r="X658" i="10"/>
  <c r="AD658" i="10" s="1"/>
  <c r="Y658" i="10"/>
  <c r="Z658" i="10"/>
  <c r="AK658" i="10"/>
  <c r="AS658" i="10"/>
  <c r="AT658" i="10"/>
  <c r="AU658" i="10"/>
  <c r="AV658" i="10"/>
  <c r="AW658" i="10"/>
  <c r="BD658" i="10"/>
  <c r="BE658" i="10"/>
  <c r="BF658" i="10"/>
  <c r="BG658" i="10"/>
  <c r="BM658" i="10" s="1"/>
  <c r="BH658" i="10"/>
  <c r="BS658" i="10"/>
  <c r="K659" i="10"/>
  <c r="L659" i="10"/>
  <c r="M659" i="10"/>
  <c r="N659" i="10"/>
  <c r="O659" i="10"/>
  <c r="V659" i="10"/>
  <c r="W659" i="10"/>
  <c r="X659" i="10"/>
  <c r="Y659" i="10"/>
  <c r="Z659" i="10"/>
  <c r="AK659" i="10"/>
  <c r="AS659" i="10"/>
  <c r="AT659" i="10"/>
  <c r="AU659" i="10"/>
  <c r="AV659" i="10"/>
  <c r="AW659" i="10"/>
  <c r="BD659" i="10"/>
  <c r="BE659" i="10"/>
  <c r="BF659" i="10"/>
  <c r="BL659" i="10" s="1"/>
  <c r="BG659" i="10"/>
  <c r="BM659" i="10" s="1"/>
  <c r="BH659" i="10"/>
  <c r="BS659" i="10"/>
  <c r="K660" i="10"/>
  <c r="L660" i="10"/>
  <c r="M660" i="10"/>
  <c r="N660" i="10"/>
  <c r="O660" i="10"/>
  <c r="V660" i="10"/>
  <c r="AB660" i="10" s="1"/>
  <c r="W660" i="10"/>
  <c r="X660" i="10"/>
  <c r="AD660" i="10" s="1"/>
  <c r="Y660" i="10"/>
  <c r="Z660" i="10"/>
  <c r="AF660" i="10" s="1"/>
  <c r="AK660" i="10"/>
  <c r="AS660" i="10"/>
  <c r="AT660" i="10"/>
  <c r="AU660" i="10"/>
  <c r="AV660" i="10"/>
  <c r="AW660" i="10"/>
  <c r="BD660" i="10"/>
  <c r="BE660" i="10"/>
  <c r="BF660" i="10"/>
  <c r="BG660" i="10"/>
  <c r="BM660" i="10" s="1"/>
  <c r="BH660" i="10"/>
  <c r="BN660" i="10" s="1"/>
  <c r="BL660" i="10"/>
  <c r="BS660" i="10"/>
  <c r="K661" i="10"/>
  <c r="L661" i="10"/>
  <c r="M661" i="10"/>
  <c r="N661" i="10"/>
  <c r="O661" i="10"/>
  <c r="V661" i="10"/>
  <c r="W661" i="10"/>
  <c r="X661" i="10"/>
  <c r="AD661" i="10" s="1"/>
  <c r="Y661" i="10"/>
  <c r="Z661" i="10"/>
  <c r="AK661" i="10"/>
  <c r="AS661" i="10"/>
  <c r="AT661" i="10"/>
  <c r="AU661" i="10"/>
  <c r="AV661" i="10"/>
  <c r="AW661" i="10"/>
  <c r="BD661" i="10"/>
  <c r="BE661" i="10"/>
  <c r="BK661" i="10" s="1"/>
  <c r="BF661" i="10"/>
  <c r="BG661" i="10"/>
  <c r="BH661" i="10"/>
  <c r="BN661" i="10" s="1"/>
  <c r="BM661" i="10"/>
  <c r="BS661" i="10"/>
  <c r="K662" i="10"/>
  <c r="L662" i="10"/>
  <c r="M662" i="10"/>
  <c r="P662" i="10" s="1"/>
  <c r="N662" i="10"/>
  <c r="O662" i="10"/>
  <c r="V662" i="10"/>
  <c r="AB662" i="10" s="1"/>
  <c r="W662" i="10"/>
  <c r="X662" i="10"/>
  <c r="Y662" i="10"/>
  <c r="Z662" i="10"/>
  <c r="AF662" i="10" s="1"/>
  <c r="AK662" i="10"/>
  <c r="AS662" i="10"/>
  <c r="AT662" i="10"/>
  <c r="AU662" i="10"/>
  <c r="AV662" i="10"/>
  <c r="AW662" i="10"/>
  <c r="BD662" i="10"/>
  <c r="BE662" i="10"/>
  <c r="BF662" i="10"/>
  <c r="BL662" i="10" s="1"/>
  <c r="BG662" i="10"/>
  <c r="BH662" i="10"/>
  <c r="BN662" i="10" s="1"/>
  <c r="BM662" i="10"/>
  <c r="BS662" i="10"/>
  <c r="K663" i="10"/>
  <c r="L663" i="10"/>
  <c r="M663" i="10"/>
  <c r="N663" i="10"/>
  <c r="O663" i="10"/>
  <c r="V663" i="10"/>
  <c r="W663" i="10"/>
  <c r="X663" i="10"/>
  <c r="Y663" i="10"/>
  <c r="Z663" i="10"/>
  <c r="AK663" i="10"/>
  <c r="AS663" i="10"/>
  <c r="AT663" i="10"/>
  <c r="AU663" i="10"/>
  <c r="AV663" i="10"/>
  <c r="AW663" i="10"/>
  <c r="BD663" i="10"/>
  <c r="BE663" i="10"/>
  <c r="BK663" i="10" s="1"/>
  <c r="BF663" i="10"/>
  <c r="BL663" i="10" s="1"/>
  <c r="BG663" i="10"/>
  <c r="BH663" i="10"/>
  <c r="BS663" i="10"/>
  <c r="K664" i="10"/>
  <c r="L664" i="10"/>
  <c r="M664" i="10"/>
  <c r="N664" i="10"/>
  <c r="O664" i="10"/>
  <c r="V664" i="10"/>
  <c r="AB664" i="10" s="1"/>
  <c r="W664" i="10"/>
  <c r="X664" i="10"/>
  <c r="Y664" i="10"/>
  <c r="Z664" i="10"/>
  <c r="AF664" i="10" s="1"/>
  <c r="AK664" i="10"/>
  <c r="AS664" i="10"/>
  <c r="AT664" i="10"/>
  <c r="AU664" i="10"/>
  <c r="AV664" i="10"/>
  <c r="AW664" i="10"/>
  <c r="BD664" i="10"/>
  <c r="BE664" i="10"/>
  <c r="BF664" i="10"/>
  <c r="BG664" i="10"/>
  <c r="BM664" i="10" s="1"/>
  <c r="BH664" i="10"/>
  <c r="BS664" i="10"/>
  <c r="K665" i="10"/>
  <c r="L665" i="10"/>
  <c r="M665" i="10"/>
  <c r="N665" i="10"/>
  <c r="O665" i="10"/>
  <c r="V665" i="10"/>
  <c r="W665" i="10"/>
  <c r="X665" i="10"/>
  <c r="AD665" i="10" s="1"/>
  <c r="Y665" i="10"/>
  <c r="Z665" i="10"/>
  <c r="AK665" i="10"/>
  <c r="AS665" i="10"/>
  <c r="AT665" i="10"/>
  <c r="AU665" i="10"/>
  <c r="AV665" i="10"/>
  <c r="AW665" i="10"/>
  <c r="BD665" i="10"/>
  <c r="BE665" i="10"/>
  <c r="BF665" i="10"/>
  <c r="BL665" i="10" s="1"/>
  <c r="BG665" i="10"/>
  <c r="BM665" i="10" s="1"/>
  <c r="BH665" i="10"/>
  <c r="BS665" i="10"/>
  <c r="K666" i="10"/>
  <c r="L666" i="10"/>
  <c r="M666" i="10"/>
  <c r="N666" i="10"/>
  <c r="O666" i="10"/>
  <c r="V666" i="10"/>
  <c r="W666" i="10"/>
  <c r="X666" i="10"/>
  <c r="Y666" i="10"/>
  <c r="AE666" i="10" s="1"/>
  <c r="Z666" i="10"/>
  <c r="AK666" i="10"/>
  <c r="AS666" i="10"/>
  <c r="AT666" i="10"/>
  <c r="AU666" i="10"/>
  <c r="AV666" i="10"/>
  <c r="AW666" i="10"/>
  <c r="BD666" i="10"/>
  <c r="BE666" i="10"/>
  <c r="BF666" i="10"/>
  <c r="BG666" i="10"/>
  <c r="BM666" i="10" s="1"/>
  <c r="BH666" i="10"/>
  <c r="BN666" i="10" s="1"/>
  <c r="BL666" i="10"/>
  <c r="BS666" i="10"/>
  <c r="K667" i="10"/>
  <c r="L667" i="10"/>
  <c r="AC667" i="10" s="1"/>
  <c r="M667" i="10"/>
  <c r="N667" i="10"/>
  <c r="O667" i="10"/>
  <c r="V667" i="10"/>
  <c r="W667" i="10"/>
  <c r="X667" i="10"/>
  <c r="Y667" i="10"/>
  <c r="AE667" i="10" s="1"/>
  <c r="Z667" i="10"/>
  <c r="AK667" i="10"/>
  <c r="AS667" i="10"/>
  <c r="AT667" i="10"/>
  <c r="AU667" i="10"/>
  <c r="AV667" i="10"/>
  <c r="AW667" i="10"/>
  <c r="BD667" i="10"/>
  <c r="BE667" i="10"/>
  <c r="BF667" i="10"/>
  <c r="BG667" i="10"/>
  <c r="BH667" i="10"/>
  <c r="BM667" i="10"/>
  <c r="BS667" i="10"/>
  <c r="K668" i="10"/>
  <c r="L668" i="10"/>
  <c r="M668" i="10"/>
  <c r="P668" i="10" s="1"/>
  <c r="N668" i="10"/>
  <c r="O668" i="10"/>
  <c r="V668" i="10"/>
  <c r="W668" i="10"/>
  <c r="X668" i="10"/>
  <c r="Y668" i="10"/>
  <c r="Z668" i="10"/>
  <c r="AF668" i="10" s="1"/>
  <c r="AD668" i="10"/>
  <c r="AK668" i="10"/>
  <c r="AS668" i="10"/>
  <c r="AT668" i="10"/>
  <c r="AU668" i="10"/>
  <c r="AV668" i="10"/>
  <c r="AW668" i="10"/>
  <c r="BD668" i="10"/>
  <c r="BE668" i="10"/>
  <c r="BF668" i="10"/>
  <c r="BG668" i="10"/>
  <c r="BH668" i="10"/>
  <c r="BN668" i="10" s="1"/>
  <c r="BL668" i="10"/>
  <c r="BS668" i="10"/>
  <c r="K669" i="10"/>
  <c r="L669" i="10"/>
  <c r="M669" i="10"/>
  <c r="P669" i="10" s="1"/>
  <c r="N669" i="10"/>
  <c r="O669" i="10"/>
  <c r="V669" i="10"/>
  <c r="W669" i="10"/>
  <c r="X669" i="10"/>
  <c r="Y669" i="10"/>
  <c r="Z669" i="10"/>
  <c r="AK669" i="10"/>
  <c r="AS669" i="10"/>
  <c r="AT669" i="10"/>
  <c r="AU669" i="10"/>
  <c r="AV669" i="10"/>
  <c r="AW669" i="10"/>
  <c r="BD669" i="10"/>
  <c r="BE669" i="10"/>
  <c r="BK669" i="10" s="1"/>
  <c r="BF669" i="10"/>
  <c r="BG669" i="10"/>
  <c r="BM669" i="10" s="1"/>
  <c r="BH669" i="10"/>
  <c r="BS669" i="10"/>
  <c r="K670" i="10"/>
  <c r="L670" i="10"/>
  <c r="M670" i="10"/>
  <c r="N670" i="10"/>
  <c r="O670" i="10"/>
  <c r="V670" i="10"/>
  <c r="W670" i="10"/>
  <c r="X670" i="10"/>
  <c r="AD670" i="10" s="1"/>
  <c r="Y670" i="10"/>
  <c r="Z670" i="10"/>
  <c r="AF670" i="10" s="1"/>
  <c r="AK670" i="10"/>
  <c r="AS670" i="10"/>
  <c r="AT670" i="10"/>
  <c r="AU670" i="10"/>
  <c r="AV670" i="10"/>
  <c r="AW670" i="10"/>
  <c r="BD670" i="10"/>
  <c r="BE670" i="10"/>
  <c r="BF670" i="10"/>
  <c r="BG670" i="10"/>
  <c r="BH670" i="10"/>
  <c r="BN670" i="10" s="1"/>
  <c r="BS670" i="10"/>
  <c r="K671" i="10"/>
  <c r="L671" i="10"/>
  <c r="M671" i="10"/>
  <c r="N671" i="10"/>
  <c r="O671" i="10"/>
  <c r="V671" i="10"/>
  <c r="W671" i="10"/>
  <c r="X671" i="10"/>
  <c r="AD671" i="10" s="1"/>
  <c r="Y671" i="10"/>
  <c r="Z671" i="10"/>
  <c r="AK671" i="10"/>
  <c r="AS671" i="10"/>
  <c r="AT671" i="10"/>
  <c r="AU671" i="10"/>
  <c r="AV671" i="10"/>
  <c r="AW671" i="10"/>
  <c r="BD671" i="10"/>
  <c r="BE671" i="10"/>
  <c r="BF671" i="10"/>
  <c r="BL671" i="10" s="1"/>
  <c r="BG671" i="10"/>
  <c r="BM671" i="10" s="1"/>
  <c r="BH671" i="10"/>
  <c r="BS671" i="10"/>
  <c r="K672" i="10"/>
  <c r="L672" i="10"/>
  <c r="M672" i="10"/>
  <c r="N672" i="10"/>
  <c r="O672" i="10"/>
  <c r="V672" i="10"/>
  <c r="W672" i="10"/>
  <c r="X672" i="10"/>
  <c r="AD672" i="10" s="1"/>
  <c r="Y672" i="10"/>
  <c r="Z672" i="10"/>
  <c r="AK672" i="10"/>
  <c r="AS672" i="10"/>
  <c r="AT672" i="10"/>
  <c r="AU672" i="10"/>
  <c r="AV672" i="10"/>
  <c r="AW672" i="10"/>
  <c r="BD672" i="10"/>
  <c r="BE672" i="10"/>
  <c r="BF672" i="10"/>
  <c r="BG672" i="10"/>
  <c r="BH672" i="10"/>
  <c r="BS672" i="10"/>
  <c r="K673" i="10"/>
  <c r="L673" i="10"/>
  <c r="M673" i="10"/>
  <c r="N673" i="10"/>
  <c r="O673" i="10"/>
  <c r="V673" i="10"/>
  <c r="W673" i="10"/>
  <c r="X673" i="10"/>
  <c r="AD673" i="10" s="1"/>
  <c r="Y673" i="10"/>
  <c r="Z673" i="10"/>
  <c r="AK673" i="10"/>
  <c r="AS673" i="10"/>
  <c r="AT673" i="10"/>
  <c r="AU673" i="10"/>
  <c r="AV673" i="10"/>
  <c r="AW673" i="10"/>
  <c r="BD673" i="10"/>
  <c r="BE673" i="10"/>
  <c r="BF673" i="10"/>
  <c r="BL673" i="10" s="1"/>
  <c r="BG673" i="10"/>
  <c r="BM673" i="10" s="1"/>
  <c r="BH673" i="10"/>
  <c r="BS673" i="10"/>
  <c r="K674" i="10"/>
  <c r="L674" i="10"/>
  <c r="M674" i="10"/>
  <c r="N674" i="10"/>
  <c r="O674" i="10"/>
  <c r="V674" i="10"/>
  <c r="W674" i="10"/>
  <c r="X674" i="10"/>
  <c r="AD674" i="10" s="1"/>
  <c r="Y674" i="10"/>
  <c r="Z674" i="10"/>
  <c r="AK674" i="10"/>
  <c r="AS674" i="10"/>
  <c r="AT674" i="10"/>
  <c r="AU674" i="10"/>
  <c r="AV674" i="10"/>
  <c r="AW674" i="10"/>
  <c r="BD674" i="10"/>
  <c r="BE674" i="10"/>
  <c r="BF674" i="10"/>
  <c r="BG674" i="10"/>
  <c r="BH674" i="10"/>
  <c r="BN674" i="10" s="1"/>
  <c r="BS674" i="10"/>
  <c r="K675" i="10"/>
  <c r="L675" i="10"/>
  <c r="M675" i="10"/>
  <c r="N675" i="10"/>
  <c r="O675" i="10"/>
  <c r="V675" i="10"/>
  <c r="W675" i="10"/>
  <c r="X675" i="10"/>
  <c r="AD675" i="10" s="1"/>
  <c r="Y675" i="10"/>
  <c r="Z675" i="10"/>
  <c r="AF675" i="10" s="1"/>
  <c r="AK675" i="10"/>
  <c r="AS675" i="10"/>
  <c r="AT675" i="10"/>
  <c r="AU675" i="10"/>
  <c r="AV675" i="10"/>
  <c r="AW675" i="10"/>
  <c r="BD675" i="10"/>
  <c r="BE675" i="10"/>
  <c r="BK675" i="10" s="1"/>
  <c r="BF675" i="10"/>
  <c r="BL675" i="10" s="1"/>
  <c r="BG675" i="10"/>
  <c r="BM675" i="10" s="1"/>
  <c r="BH675" i="10"/>
  <c r="BS675" i="10"/>
  <c r="K676" i="10"/>
  <c r="L676" i="10"/>
  <c r="M676" i="10"/>
  <c r="N676" i="10"/>
  <c r="O676" i="10"/>
  <c r="V676" i="10"/>
  <c r="W676" i="10"/>
  <c r="X676" i="10"/>
  <c r="AD676" i="10" s="1"/>
  <c r="Y676" i="10"/>
  <c r="Z676" i="10"/>
  <c r="AK676" i="10"/>
  <c r="AS676" i="10"/>
  <c r="AT676" i="10"/>
  <c r="AU676" i="10"/>
  <c r="AV676" i="10"/>
  <c r="AW676" i="10"/>
  <c r="BD676" i="10"/>
  <c r="BE676" i="10"/>
  <c r="BF676" i="10"/>
  <c r="BG676" i="10"/>
  <c r="BH676" i="10"/>
  <c r="BN676" i="10" s="1"/>
  <c r="BS676" i="10"/>
  <c r="K677" i="10"/>
  <c r="L677" i="10"/>
  <c r="M677" i="10"/>
  <c r="P677" i="10" s="1"/>
  <c r="N677" i="10"/>
  <c r="O677" i="10"/>
  <c r="V677" i="10"/>
  <c r="W677" i="10"/>
  <c r="X677" i="10"/>
  <c r="Y677" i="10"/>
  <c r="Z677" i="10"/>
  <c r="AF677" i="10" s="1"/>
  <c r="AK677" i="10"/>
  <c r="AS677" i="10"/>
  <c r="AT677" i="10"/>
  <c r="AU677" i="10"/>
  <c r="AV677" i="10"/>
  <c r="AW677" i="10"/>
  <c r="BD677" i="10"/>
  <c r="BE677" i="10"/>
  <c r="BK677" i="10" s="1"/>
  <c r="BF677" i="10"/>
  <c r="BL677" i="10" s="1"/>
  <c r="BG677" i="10"/>
  <c r="BH677" i="10"/>
  <c r="BS677" i="10"/>
  <c r="K678" i="10"/>
  <c r="L678" i="10"/>
  <c r="M678" i="10"/>
  <c r="N678" i="10"/>
  <c r="O678" i="10"/>
  <c r="V678" i="10"/>
  <c r="W678" i="10"/>
  <c r="X678" i="10"/>
  <c r="AD678" i="10" s="1"/>
  <c r="Y678" i="10"/>
  <c r="Z678" i="10"/>
  <c r="AK678" i="10"/>
  <c r="AS678" i="10"/>
  <c r="AT678" i="10"/>
  <c r="AU678" i="10"/>
  <c r="AV678" i="10"/>
  <c r="AW678" i="10"/>
  <c r="BD678" i="10"/>
  <c r="BE678" i="10"/>
  <c r="BF678" i="10"/>
  <c r="BL678" i="10" s="1"/>
  <c r="BG678" i="10"/>
  <c r="BM678" i="10" s="1"/>
  <c r="BH678" i="10"/>
  <c r="BN678" i="10" s="1"/>
  <c r="BS678" i="10"/>
  <c r="K679" i="10"/>
  <c r="L679" i="10"/>
  <c r="M679" i="10"/>
  <c r="N679" i="10"/>
  <c r="O679" i="10"/>
  <c r="V679" i="10"/>
  <c r="W679" i="10"/>
  <c r="X679" i="10"/>
  <c r="Y679" i="10"/>
  <c r="AE679" i="10" s="1"/>
  <c r="Z679" i="10"/>
  <c r="AF679" i="10" s="1"/>
  <c r="AK679" i="10"/>
  <c r="AS679" i="10"/>
  <c r="AT679" i="10"/>
  <c r="AU679" i="10"/>
  <c r="AV679" i="10"/>
  <c r="AW679" i="10"/>
  <c r="BD679" i="10"/>
  <c r="BE679" i="10"/>
  <c r="BK679" i="10" s="1"/>
  <c r="BF679" i="10"/>
  <c r="BG679" i="10"/>
  <c r="BH679" i="10"/>
  <c r="BN679" i="10" s="1"/>
  <c r="BS679" i="10"/>
  <c r="K680" i="10"/>
  <c r="L680" i="10"/>
  <c r="M680" i="10"/>
  <c r="N680" i="10"/>
  <c r="O680" i="10"/>
  <c r="V680" i="10"/>
  <c r="W680" i="10"/>
  <c r="X680" i="10"/>
  <c r="Y680" i="10"/>
  <c r="Z680" i="10"/>
  <c r="AK680" i="10"/>
  <c r="AS680" i="10"/>
  <c r="AT680" i="10"/>
  <c r="AU680" i="10"/>
  <c r="AV680" i="10"/>
  <c r="AW680" i="10"/>
  <c r="BD680" i="10"/>
  <c r="BE680" i="10"/>
  <c r="BF680" i="10"/>
  <c r="BL680" i="10" s="1"/>
  <c r="BG680" i="10"/>
  <c r="BH680" i="10"/>
  <c r="BS680" i="10"/>
  <c r="K681" i="10"/>
  <c r="L681" i="10"/>
  <c r="M681" i="10"/>
  <c r="N681" i="10"/>
  <c r="O681" i="10"/>
  <c r="V681" i="10"/>
  <c r="W681" i="10"/>
  <c r="X681" i="10"/>
  <c r="Y681" i="10"/>
  <c r="Z681" i="10"/>
  <c r="AF681" i="10" s="1"/>
  <c r="AK681" i="10"/>
  <c r="AS681" i="10"/>
  <c r="AT681" i="10"/>
  <c r="AU681" i="10"/>
  <c r="AV681" i="10"/>
  <c r="AW681" i="10"/>
  <c r="BD681" i="10"/>
  <c r="BE681" i="10"/>
  <c r="BF681" i="10"/>
  <c r="BG681" i="10"/>
  <c r="BH681" i="10"/>
  <c r="BN681" i="10" s="1"/>
  <c r="BS681" i="10"/>
  <c r="K682" i="10"/>
  <c r="L682" i="10"/>
  <c r="M682" i="10"/>
  <c r="N682" i="10"/>
  <c r="O682" i="10"/>
  <c r="V682" i="10"/>
  <c r="W682" i="10"/>
  <c r="X682" i="10"/>
  <c r="AD682" i="10" s="1"/>
  <c r="Y682" i="10"/>
  <c r="Z682" i="10"/>
  <c r="AK682" i="10"/>
  <c r="AS682" i="10"/>
  <c r="AT682" i="10"/>
  <c r="AU682" i="10"/>
  <c r="AV682" i="10"/>
  <c r="AW682" i="10"/>
  <c r="BD682" i="10"/>
  <c r="BE682" i="10"/>
  <c r="BK682" i="10" s="1"/>
  <c r="BF682" i="10"/>
  <c r="BL682" i="10" s="1"/>
  <c r="BG682" i="10"/>
  <c r="BH682" i="10"/>
  <c r="BS682" i="10"/>
  <c r="K683" i="10"/>
  <c r="L683" i="10"/>
  <c r="M683" i="10"/>
  <c r="N683" i="10"/>
  <c r="P683" i="10" s="1"/>
  <c r="O683" i="10"/>
  <c r="V683" i="10"/>
  <c r="W683" i="10"/>
  <c r="X683" i="10"/>
  <c r="AD683" i="10" s="1"/>
  <c r="Y683" i="10"/>
  <c r="Z683" i="10"/>
  <c r="AK683" i="10"/>
  <c r="AS683" i="10"/>
  <c r="AT683" i="10"/>
  <c r="AU683" i="10"/>
  <c r="AV683" i="10"/>
  <c r="AW683" i="10"/>
  <c r="BD683" i="10"/>
  <c r="BE683" i="10"/>
  <c r="BF683" i="10"/>
  <c r="BL683" i="10" s="1"/>
  <c r="BG683" i="10"/>
  <c r="BH683" i="10"/>
  <c r="BS683" i="10"/>
  <c r="K684" i="10"/>
  <c r="L684" i="10"/>
  <c r="M684" i="10"/>
  <c r="N684" i="10"/>
  <c r="O684" i="10"/>
  <c r="V684" i="10"/>
  <c r="W684" i="10"/>
  <c r="X684" i="10"/>
  <c r="Y684" i="10"/>
  <c r="AE684" i="10" s="1"/>
  <c r="Z684" i="10"/>
  <c r="AK684" i="10"/>
  <c r="AS684" i="10"/>
  <c r="AT684" i="10"/>
  <c r="AU684" i="10"/>
  <c r="AV684" i="10"/>
  <c r="AW684" i="10"/>
  <c r="BD684" i="10"/>
  <c r="BE684" i="10"/>
  <c r="BK684" i="10" s="1"/>
  <c r="BF684" i="10"/>
  <c r="BG684" i="10"/>
  <c r="BH684" i="10"/>
  <c r="BS684" i="10"/>
  <c r="K685" i="10"/>
  <c r="L685" i="10"/>
  <c r="M685" i="10"/>
  <c r="N685" i="10"/>
  <c r="O685" i="10"/>
  <c r="V685" i="10"/>
  <c r="W685" i="10"/>
  <c r="X685" i="10"/>
  <c r="AD685" i="10" s="1"/>
  <c r="Y685" i="10"/>
  <c r="Z685" i="10"/>
  <c r="AK685" i="10"/>
  <c r="AS685" i="10"/>
  <c r="AT685" i="10"/>
  <c r="AU685" i="10"/>
  <c r="AV685" i="10"/>
  <c r="AW685" i="10"/>
  <c r="BD685" i="10"/>
  <c r="BE685" i="10"/>
  <c r="BF685" i="10"/>
  <c r="BL685" i="10" s="1"/>
  <c r="BG685" i="10"/>
  <c r="BM685" i="10" s="1"/>
  <c r="BH685" i="10"/>
  <c r="BS685" i="10"/>
  <c r="K686" i="10"/>
  <c r="L686" i="10"/>
  <c r="M686" i="10"/>
  <c r="N686" i="10"/>
  <c r="O686" i="10"/>
  <c r="V686" i="10"/>
  <c r="W686" i="10"/>
  <c r="X686" i="10"/>
  <c r="AD686" i="10" s="1"/>
  <c r="Y686" i="10"/>
  <c r="AE686" i="10" s="1"/>
  <c r="Z686" i="10"/>
  <c r="AK686" i="10"/>
  <c r="AS686" i="10"/>
  <c r="AT686" i="10"/>
  <c r="AU686" i="10"/>
  <c r="AV686" i="10"/>
  <c r="AW686" i="10"/>
  <c r="BD686" i="10"/>
  <c r="BE686" i="10"/>
  <c r="BF686" i="10"/>
  <c r="BG686" i="10"/>
  <c r="BM686" i="10" s="1"/>
  <c r="BH686" i="10"/>
  <c r="BS686" i="10"/>
  <c r="K687" i="10"/>
  <c r="L687" i="10"/>
  <c r="M687" i="10"/>
  <c r="N687" i="10"/>
  <c r="O687" i="10"/>
  <c r="V687" i="10"/>
  <c r="W687" i="10"/>
  <c r="X687" i="10"/>
  <c r="Y687" i="10"/>
  <c r="AE687" i="10" s="1"/>
  <c r="Z687" i="10"/>
  <c r="AK687" i="10"/>
  <c r="AS687" i="10"/>
  <c r="AT687" i="10"/>
  <c r="AU687" i="10"/>
  <c r="AV687" i="10"/>
  <c r="AW687" i="10"/>
  <c r="BD687" i="10"/>
  <c r="BE687" i="10"/>
  <c r="BF687" i="10"/>
  <c r="BL687" i="10" s="1"/>
  <c r="BG687" i="10"/>
  <c r="BH687" i="10"/>
  <c r="BS687" i="10"/>
  <c r="K688" i="10"/>
  <c r="L688" i="10"/>
  <c r="M688" i="10"/>
  <c r="N688" i="10"/>
  <c r="O688" i="10"/>
  <c r="V688" i="10"/>
  <c r="W688" i="10"/>
  <c r="X688" i="10"/>
  <c r="AD688" i="10" s="1"/>
  <c r="Y688" i="10"/>
  <c r="Z688" i="10"/>
  <c r="AK688" i="10"/>
  <c r="AS688" i="10"/>
  <c r="AT688" i="10"/>
  <c r="AU688" i="10"/>
  <c r="AV688" i="10"/>
  <c r="AW688" i="10"/>
  <c r="BD688" i="10"/>
  <c r="BE688" i="10"/>
  <c r="BF688" i="10"/>
  <c r="BL688" i="10" s="1"/>
  <c r="BG688" i="10"/>
  <c r="BH688" i="10"/>
  <c r="BN688" i="10" s="1"/>
  <c r="BS688" i="10"/>
  <c r="K689" i="10"/>
  <c r="L689" i="10"/>
  <c r="M689" i="10"/>
  <c r="N689" i="10"/>
  <c r="O689" i="10"/>
  <c r="V689" i="10"/>
  <c r="W689" i="10"/>
  <c r="X689" i="10"/>
  <c r="Y689" i="10"/>
  <c r="AE689" i="10" s="1"/>
  <c r="Z689" i="10"/>
  <c r="AK689" i="10"/>
  <c r="AS689" i="10"/>
  <c r="AT689" i="10"/>
  <c r="AU689" i="10"/>
  <c r="AV689" i="10"/>
  <c r="AW689" i="10"/>
  <c r="BD689" i="10"/>
  <c r="BE689" i="10"/>
  <c r="BK689" i="10" s="1"/>
  <c r="BF689" i="10"/>
  <c r="BL689" i="10" s="1"/>
  <c r="BG689" i="10"/>
  <c r="BH689" i="10"/>
  <c r="BN689" i="10" s="1"/>
  <c r="BS689" i="10"/>
  <c r="K690" i="10"/>
  <c r="L690" i="10"/>
  <c r="M690" i="10"/>
  <c r="N690" i="10"/>
  <c r="P690" i="10" s="1"/>
  <c r="O690" i="10"/>
  <c r="V690" i="10"/>
  <c r="W690" i="10"/>
  <c r="X690" i="10"/>
  <c r="AD690" i="10" s="1"/>
  <c r="Y690" i="10"/>
  <c r="Z690" i="10"/>
  <c r="AK690" i="10"/>
  <c r="AS690" i="10"/>
  <c r="AT690" i="10"/>
  <c r="AU690" i="10"/>
  <c r="AV690" i="10"/>
  <c r="AW690" i="10"/>
  <c r="BD690" i="10"/>
  <c r="BE690" i="10"/>
  <c r="BF690" i="10"/>
  <c r="BL690" i="10" s="1"/>
  <c r="BG690" i="10"/>
  <c r="BH690" i="10"/>
  <c r="BS690" i="10"/>
  <c r="K691" i="10"/>
  <c r="L691" i="10"/>
  <c r="M691" i="10"/>
  <c r="N691" i="10"/>
  <c r="O691" i="10"/>
  <c r="V691" i="10"/>
  <c r="W691" i="10"/>
  <c r="X691" i="10"/>
  <c r="Y691" i="10"/>
  <c r="Z691" i="10"/>
  <c r="AD691" i="10"/>
  <c r="AK691" i="10"/>
  <c r="AS691" i="10"/>
  <c r="AT691" i="10"/>
  <c r="AU691" i="10"/>
  <c r="AV691" i="10"/>
  <c r="AW691" i="10"/>
  <c r="BD691" i="10"/>
  <c r="BE691" i="10"/>
  <c r="BF691" i="10"/>
  <c r="BG691" i="10"/>
  <c r="BM691" i="10" s="1"/>
  <c r="BH691" i="10"/>
  <c r="BL691" i="10"/>
  <c r="BS691" i="10"/>
  <c r="K692" i="10"/>
  <c r="L692" i="10"/>
  <c r="M692" i="10"/>
  <c r="N692" i="10"/>
  <c r="O692" i="10"/>
  <c r="V692" i="10"/>
  <c r="W692" i="10"/>
  <c r="X692" i="10"/>
  <c r="Y692" i="10"/>
  <c r="AE692" i="10" s="1"/>
  <c r="Z692" i="10"/>
  <c r="AK692" i="10"/>
  <c r="AS692" i="10"/>
  <c r="AT692" i="10"/>
  <c r="AU692" i="10"/>
  <c r="AV692" i="10"/>
  <c r="AW692" i="10"/>
  <c r="BD692" i="10"/>
  <c r="BE692" i="10"/>
  <c r="BF692" i="10"/>
  <c r="BG692" i="10"/>
  <c r="BH692" i="10"/>
  <c r="BM692" i="10"/>
  <c r="BS692" i="10"/>
  <c r="K693" i="10"/>
  <c r="L693" i="10"/>
  <c r="M693" i="10"/>
  <c r="N693" i="10"/>
  <c r="O693" i="10"/>
  <c r="V693" i="10"/>
  <c r="W693" i="10"/>
  <c r="X693" i="10"/>
  <c r="Y693" i="10"/>
  <c r="Z693" i="10"/>
  <c r="AF693" i="10" s="1"/>
  <c r="AD693" i="10"/>
  <c r="AK693" i="10"/>
  <c r="AS693" i="10"/>
  <c r="AT693" i="10"/>
  <c r="AU693" i="10"/>
  <c r="AV693" i="10"/>
  <c r="AW693" i="10"/>
  <c r="BD693" i="10"/>
  <c r="BE693" i="10"/>
  <c r="BF693" i="10"/>
  <c r="BG693" i="10"/>
  <c r="BH693" i="10"/>
  <c r="BN693" i="10" s="1"/>
  <c r="BL693" i="10"/>
  <c r="BS693" i="10"/>
  <c r="K694" i="10"/>
  <c r="L694" i="10"/>
  <c r="M694" i="10"/>
  <c r="N694" i="10"/>
  <c r="O694" i="10"/>
  <c r="V694" i="10"/>
  <c r="W694" i="10"/>
  <c r="X694" i="10"/>
  <c r="AD694" i="10" s="1"/>
  <c r="Y694" i="10"/>
  <c r="Z694" i="10"/>
  <c r="AK694" i="10"/>
  <c r="AS694" i="10"/>
  <c r="AT694" i="10"/>
  <c r="AU694" i="10"/>
  <c r="AV694" i="10"/>
  <c r="AW694" i="10"/>
  <c r="BD694" i="10"/>
  <c r="BE694" i="10"/>
  <c r="BK694" i="10" s="1"/>
  <c r="BF694" i="10"/>
  <c r="BG694" i="10"/>
  <c r="BM694" i="10" s="1"/>
  <c r="BH694" i="10"/>
  <c r="BS694" i="10"/>
  <c r="K695" i="10"/>
  <c r="L695" i="10"/>
  <c r="M695" i="10"/>
  <c r="N695" i="10"/>
  <c r="O695" i="10"/>
  <c r="V695" i="10"/>
  <c r="W695" i="10"/>
  <c r="X695" i="10"/>
  <c r="AD695" i="10" s="1"/>
  <c r="Y695" i="10"/>
  <c r="Z695" i="10"/>
  <c r="AK695" i="10"/>
  <c r="AS695" i="10"/>
  <c r="AT695" i="10"/>
  <c r="AU695" i="10"/>
  <c r="AV695" i="10"/>
  <c r="AW695" i="10"/>
  <c r="BD695" i="10"/>
  <c r="BE695" i="10"/>
  <c r="BF695" i="10"/>
  <c r="BL695" i="10" s="1"/>
  <c r="BG695" i="10"/>
  <c r="BM695" i="10" s="1"/>
  <c r="BH695" i="10"/>
  <c r="BS695" i="10"/>
  <c r="K696" i="10"/>
  <c r="L696" i="10"/>
  <c r="M696" i="10"/>
  <c r="N696" i="10"/>
  <c r="O696" i="10"/>
  <c r="V696" i="10"/>
  <c r="W696" i="10"/>
  <c r="X696" i="10"/>
  <c r="Y696" i="10"/>
  <c r="AE696" i="10" s="1"/>
  <c r="Z696" i="10"/>
  <c r="AK696" i="10"/>
  <c r="AS696" i="10"/>
  <c r="AT696" i="10"/>
  <c r="AU696" i="10"/>
  <c r="AV696" i="10"/>
  <c r="AW696" i="10"/>
  <c r="BD696" i="10"/>
  <c r="BE696" i="10"/>
  <c r="BF696" i="10"/>
  <c r="BG696" i="10"/>
  <c r="BH696" i="10"/>
  <c r="BS696" i="10"/>
  <c r="K697" i="10"/>
  <c r="L697" i="10"/>
  <c r="M697" i="10"/>
  <c r="N697" i="10"/>
  <c r="O697" i="10"/>
  <c r="V697" i="10"/>
  <c r="W697" i="10"/>
  <c r="X697" i="10"/>
  <c r="Y697" i="10"/>
  <c r="Z697" i="10"/>
  <c r="AF697" i="10" s="1"/>
  <c r="AK697" i="10"/>
  <c r="AS697" i="10"/>
  <c r="AT697" i="10"/>
  <c r="AU697" i="10"/>
  <c r="AV697" i="10"/>
  <c r="AW697" i="10"/>
  <c r="BD697" i="10"/>
  <c r="BE697" i="10"/>
  <c r="BK697" i="10" s="1"/>
  <c r="BF697" i="10"/>
  <c r="BG697" i="10"/>
  <c r="BH697" i="10"/>
  <c r="BS697" i="10"/>
  <c r="K698" i="10"/>
  <c r="L698" i="10"/>
  <c r="M698" i="10"/>
  <c r="N698" i="10"/>
  <c r="O698" i="10"/>
  <c r="V698" i="10"/>
  <c r="W698" i="10"/>
  <c r="X698" i="10"/>
  <c r="Y698" i="10"/>
  <c r="Z698" i="10"/>
  <c r="AC698" i="10"/>
  <c r="AK698" i="10"/>
  <c r="AS698" i="10"/>
  <c r="AT698" i="10"/>
  <c r="AU698" i="10"/>
  <c r="AV698" i="10"/>
  <c r="AW698" i="10"/>
  <c r="BD698" i="10"/>
  <c r="BE698" i="10"/>
  <c r="BF698" i="10"/>
  <c r="BG698" i="10"/>
  <c r="BM698" i="10" s="1"/>
  <c r="BH698" i="10"/>
  <c r="BS698" i="10"/>
  <c r="K699" i="10"/>
  <c r="L699" i="10"/>
  <c r="M699" i="10"/>
  <c r="N699" i="10"/>
  <c r="O699" i="10"/>
  <c r="V699" i="10"/>
  <c r="W699" i="10"/>
  <c r="X699" i="10"/>
  <c r="Y699" i="10"/>
  <c r="AE699" i="10" s="1"/>
  <c r="Z699" i="10"/>
  <c r="AF699" i="10" s="1"/>
  <c r="AK699" i="10"/>
  <c r="AS699" i="10"/>
  <c r="AT699" i="10"/>
  <c r="AU699" i="10"/>
  <c r="BL699" i="10" s="1"/>
  <c r="AV699" i="10"/>
  <c r="AW699" i="10"/>
  <c r="BD699" i="10"/>
  <c r="BJ699" i="10" s="1"/>
  <c r="BE699" i="10"/>
  <c r="BK699" i="10" s="1"/>
  <c r="BF699" i="10"/>
  <c r="BG699" i="10"/>
  <c r="BH699" i="10"/>
  <c r="BN699" i="10" s="1"/>
  <c r="BS699" i="10"/>
  <c r="K700" i="10"/>
  <c r="L700" i="10"/>
  <c r="M700" i="10"/>
  <c r="N700" i="10"/>
  <c r="O700" i="10"/>
  <c r="V700" i="10"/>
  <c r="W700" i="10"/>
  <c r="X700" i="10"/>
  <c r="AD700" i="10" s="1"/>
  <c r="Y700" i="10"/>
  <c r="Z700" i="10"/>
  <c r="AK700" i="10"/>
  <c r="AS700" i="10"/>
  <c r="AT700" i="10"/>
  <c r="AU700" i="10"/>
  <c r="AV700" i="10"/>
  <c r="AW700" i="10"/>
  <c r="BD700" i="10"/>
  <c r="BE700" i="10"/>
  <c r="BK700" i="10" s="1"/>
  <c r="BF700" i="10"/>
  <c r="BG700" i="10"/>
  <c r="BH700" i="10"/>
  <c r="BS700" i="10"/>
  <c r="K701" i="10"/>
  <c r="L701" i="10"/>
  <c r="M701" i="10"/>
  <c r="N701" i="10"/>
  <c r="O701" i="10"/>
  <c r="V701" i="10"/>
  <c r="W701" i="10"/>
  <c r="X701" i="10"/>
  <c r="Y701" i="10"/>
  <c r="Z701" i="10"/>
  <c r="AF701" i="10" s="1"/>
  <c r="AK701" i="10"/>
  <c r="AS701" i="10"/>
  <c r="AT701" i="10"/>
  <c r="AU701" i="10"/>
  <c r="AV701" i="10"/>
  <c r="AW701" i="10"/>
  <c r="BD701" i="10"/>
  <c r="BE701" i="10"/>
  <c r="BK701" i="10" s="1"/>
  <c r="BF701" i="10"/>
  <c r="BG701" i="10"/>
  <c r="BH701" i="10"/>
  <c r="BS701" i="10"/>
  <c r="K702" i="10"/>
  <c r="L702" i="10"/>
  <c r="M702" i="10"/>
  <c r="N702" i="10"/>
  <c r="O702" i="10"/>
  <c r="V702" i="10"/>
  <c r="W702" i="10"/>
  <c r="X702" i="10"/>
  <c r="Y702" i="10"/>
  <c r="Z702" i="10"/>
  <c r="AC702" i="10"/>
  <c r="AK702" i="10"/>
  <c r="AS702" i="10"/>
  <c r="AT702" i="10"/>
  <c r="AU702" i="10"/>
  <c r="AV702" i="10"/>
  <c r="AW702" i="10"/>
  <c r="BD702" i="10"/>
  <c r="BE702" i="10"/>
  <c r="BF702" i="10"/>
  <c r="BG702" i="10"/>
  <c r="BH702" i="10"/>
  <c r="BS702" i="10"/>
  <c r="K703" i="10"/>
  <c r="L703" i="10"/>
  <c r="M703" i="10"/>
  <c r="N703" i="10"/>
  <c r="O703" i="10"/>
  <c r="V703" i="10"/>
  <c r="W703" i="10"/>
  <c r="X703" i="10"/>
  <c r="Y703" i="10"/>
  <c r="AE703" i="10" s="1"/>
  <c r="Z703" i="10"/>
  <c r="AK703" i="10"/>
  <c r="AS703" i="10"/>
  <c r="AT703" i="10"/>
  <c r="AU703" i="10"/>
  <c r="AV703" i="10"/>
  <c r="AW703" i="10"/>
  <c r="BD703" i="10"/>
  <c r="BJ703" i="10" s="1"/>
  <c r="BE703" i="10"/>
  <c r="BF703" i="10"/>
  <c r="BG703" i="10"/>
  <c r="BH703" i="10"/>
  <c r="BN703" i="10" s="1"/>
  <c r="BS703" i="10"/>
  <c r="K704" i="10"/>
  <c r="L704" i="10"/>
  <c r="M704" i="10"/>
  <c r="N704" i="10"/>
  <c r="O704" i="10"/>
  <c r="V704" i="10"/>
  <c r="W704" i="10"/>
  <c r="X704" i="10"/>
  <c r="Y704" i="10"/>
  <c r="AE704" i="10" s="1"/>
  <c r="Z704" i="10"/>
  <c r="AD704" i="10"/>
  <c r="AK704" i="10"/>
  <c r="AS704" i="10"/>
  <c r="AT704" i="10"/>
  <c r="AU704" i="10"/>
  <c r="AV704" i="10"/>
  <c r="AW704" i="10"/>
  <c r="BD704" i="10"/>
  <c r="BE704" i="10"/>
  <c r="BF704" i="10"/>
  <c r="BG704" i="10"/>
  <c r="BM704" i="10" s="1"/>
  <c r="BH704" i="10"/>
  <c r="BS704" i="10"/>
  <c r="K705" i="10"/>
  <c r="L705" i="10"/>
  <c r="M705" i="10"/>
  <c r="N705" i="10"/>
  <c r="O705" i="10"/>
  <c r="V705" i="10"/>
  <c r="W705" i="10"/>
  <c r="X705" i="10"/>
  <c r="Y705" i="10"/>
  <c r="Z705" i="10"/>
  <c r="AF705" i="10" s="1"/>
  <c r="AK705" i="10"/>
  <c r="AS705" i="10"/>
  <c r="AT705" i="10"/>
  <c r="AU705" i="10"/>
  <c r="AV705" i="10"/>
  <c r="AW705" i="10"/>
  <c r="BD705" i="10"/>
  <c r="BE705" i="10"/>
  <c r="BK705" i="10" s="1"/>
  <c r="BF705" i="10"/>
  <c r="BG705" i="10"/>
  <c r="BH705" i="10"/>
  <c r="BS705" i="10"/>
  <c r="K706" i="10"/>
  <c r="L706" i="10"/>
  <c r="M706" i="10"/>
  <c r="N706" i="10"/>
  <c r="O706" i="10"/>
  <c r="V706" i="10"/>
  <c r="W706" i="10"/>
  <c r="X706" i="10"/>
  <c r="Y706" i="10"/>
  <c r="Z706" i="10"/>
  <c r="AC706" i="10"/>
  <c r="AK706" i="10"/>
  <c r="AS706" i="10"/>
  <c r="AT706" i="10"/>
  <c r="AU706" i="10"/>
  <c r="AV706" i="10"/>
  <c r="AW706" i="10"/>
  <c r="BD706" i="10"/>
  <c r="BE706" i="10"/>
  <c r="BF706" i="10"/>
  <c r="BL706" i="10" s="1"/>
  <c r="BG706" i="10"/>
  <c r="BH706" i="10"/>
  <c r="BS706" i="10"/>
  <c r="K707" i="10"/>
  <c r="L707" i="10"/>
  <c r="M707" i="10"/>
  <c r="N707" i="10"/>
  <c r="O707" i="10"/>
  <c r="V707" i="10"/>
  <c r="W707" i="10"/>
  <c r="X707" i="10"/>
  <c r="Y707" i="10"/>
  <c r="Z707" i="10"/>
  <c r="AK707" i="10"/>
  <c r="AS707" i="10"/>
  <c r="AT707" i="10"/>
  <c r="AU707" i="10"/>
  <c r="AV707" i="10"/>
  <c r="AW707" i="10"/>
  <c r="BD707" i="10"/>
  <c r="BE707" i="10"/>
  <c r="BF707" i="10"/>
  <c r="BG707" i="10"/>
  <c r="BH707" i="10"/>
  <c r="BN707" i="10" s="1"/>
  <c r="BS707" i="10"/>
  <c r="K708" i="10"/>
  <c r="L708" i="10"/>
  <c r="M708" i="10"/>
  <c r="N708" i="10"/>
  <c r="O708" i="10"/>
  <c r="V708" i="10"/>
  <c r="W708" i="10"/>
  <c r="AC708" i="10" s="1"/>
  <c r="X708" i="10"/>
  <c r="Y708" i="10"/>
  <c r="Z708" i="10"/>
  <c r="AK708" i="10"/>
  <c r="AS708" i="10"/>
  <c r="AT708" i="10"/>
  <c r="AU708" i="10"/>
  <c r="AV708" i="10"/>
  <c r="AW708" i="10"/>
  <c r="BD708" i="10"/>
  <c r="BE708" i="10"/>
  <c r="BF708" i="10"/>
  <c r="BL708" i="10" s="1"/>
  <c r="BG708" i="10"/>
  <c r="BH708" i="10"/>
  <c r="BS708" i="10"/>
  <c r="K709" i="10"/>
  <c r="L709" i="10"/>
  <c r="M709" i="10"/>
  <c r="N709" i="10"/>
  <c r="O709" i="10"/>
  <c r="V709" i="10"/>
  <c r="W709" i="10"/>
  <c r="X709" i="10"/>
  <c r="AD709" i="10" s="1"/>
  <c r="Y709" i="10"/>
  <c r="Z709" i="10"/>
  <c r="AK709" i="10"/>
  <c r="AS709" i="10"/>
  <c r="AT709" i="10"/>
  <c r="AU709" i="10"/>
  <c r="AV709" i="10"/>
  <c r="AW709" i="10"/>
  <c r="BD709" i="10"/>
  <c r="BE709" i="10"/>
  <c r="BF709" i="10"/>
  <c r="BL709" i="10" s="1"/>
  <c r="BG709" i="10"/>
  <c r="BH709" i="10"/>
  <c r="BS709" i="10"/>
  <c r="K710" i="10"/>
  <c r="L710" i="10"/>
  <c r="M710" i="10"/>
  <c r="N710" i="10"/>
  <c r="O710" i="10"/>
  <c r="V710" i="10"/>
  <c r="W710" i="10"/>
  <c r="X710" i="10"/>
  <c r="Y710" i="10"/>
  <c r="AE710" i="10" s="1"/>
  <c r="Z710" i="10"/>
  <c r="AK710" i="10"/>
  <c r="AS710" i="10"/>
  <c r="AT710" i="10"/>
  <c r="AU710" i="10"/>
  <c r="AV710" i="10"/>
  <c r="AW710" i="10"/>
  <c r="BD710" i="10"/>
  <c r="BE710" i="10"/>
  <c r="BF710" i="10"/>
  <c r="BG710" i="10"/>
  <c r="BM710" i="10" s="1"/>
  <c r="BH710" i="10"/>
  <c r="BN710" i="10" s="1"/>
  <c r="BS710" i="10"/>
  <c r="K711" i="10"/>
  <c r="L711" i="10"/>
  <c r="M711" i="10"/>
  <c r="N711" i="10"/>
  <c r="O711" i="10"/>
  <c r="V711" i="10"/>
  <c r="W711" i="10"/>
  <c r="X711" i="10"/>
  <c r="Y711" i="10"/>
  <c r="Z711" i="10"/>
  <c r="AK711" i="10"/>
  <c r="AS711" i="10"/>
  <c r="AT711" i="10"/>
  <c r="AU711" i="10"/>
  <c r="AV711" i="10"/>
  <c r="AW711" i="10"/>
  <c r="BD711" i="10"/>
  <c r="BE711" i="10"/>
  <c r="BF711" i="10"/>
  <c r="BG711" i="10"/>
  <c r="BH711" i="10"/>
  <c r="BS711" i="10"/>
  <c r="K712" i="10"/>
  <c r="L712" i="10"/>
  <c r="M712" i="10"/>
  <c r="N712" i="10"/>
  <c r="O712" i="10"/>
  <c r="V712" i="10"/>
  <c r="W712" i="10"/>
  <c r="X712" i="10"/>
  <c r="AD712" i="10" s="1"/>
  <c r="Y712" i="10"/>
  <c r="AE712" i="10" s="1"/>
  <c r="Z712" i="10"/>
  <c r="AK712" i="10"/>
  <c r="AS712" i="10"/>
  <c r="AT712" i="10"/>
  <c r="AU712" i="10"/>
  <c r="AV712" i="10"/>
  <c r="AW712" i="10"/>
  <c r="BD712" i="10"/>
  <c r="BE712" i="10"/>
  <c r="BK712" i="10" s="1"/>
  <c r="BF712" i="10"/>
  <c r="BG712" i="10"/>
  <c r="BH712" i="10"/>
  <c r="BI712" i="10"/>
  <c r="BS712" i="10"/>
  <c r="K713" i="10"/>
  <c r="L713" i="10"/>
  <c r="M713" i="10"/>
  <c r="N713" i="10"/>
  <c r="O713" i="10"/>
  <c r="V713" i="10"/>
  <c r="W713" i="10"/>
  <c r="X713" i="10"/>
  <c r="Y713" i="10"/>
  <c r="AE713" i="10" s="1"/>
  <c r="Z713" i="10"/>
  <c r="AK713" i="10"/>
  <c r="AS713" i="10"/>
  <c r="AT713" i="10"/>
  <c r="AU713" i="10"/>
  <c r="AV713" i="10"/>
  <c r="AW713" i="10"/>
  <c r="BD713" i="10"/>
  <c r="BE713" i="10"/>
  <c r="BF713" i="10"/>
  <c r="BL713" i="10" s="1"/>
  <c r="BG713" i="10"/>
  <c r="BH713" i="10"/>
  <c r="BM713" i="10"/>
  <c r="BS713" i="10"/>
  <c r="K714" i="10"/>
  <c r="L714" i="10"/>
  <c r="M714" i="10"/>
  <c r="N714" i="10"/>
  <c r="O714" i="10"/>
  <c r="V714" i="10"/>
  <c r="W714" i="10"/>
  <c r="X714" i="10"/>
  <c r="Y714" i="10"/>
  <c r="Z714" i="10"/>
  <c r="AK714" i="10"/>
  <c r="AS714" i="10"/>
  <c r="AT714" i="10"/>
  <c r="AU714" i="10"/>
  <c r="AV714" i="10"/>
  <c r="AW714" i="10"/>
  <c r="BD714" i="10"/>
  <c r="BJ714" i="10" s="1"/>
  <c r="BE714" i="10"/>
  <c r="BF714" i="10"/>
  <c r="BL714" i="10" s="1"/>
  <c r="BG714" i="10"/>
  <c r="BH714" i="10"/>
  <c r="BN714" i="10" s="1"/>
  <c r="BS714" i="10"/>
  <c r="K715" i="10"/>
  <c r="L715" i="10"/>
  <c r="M715" i="10"/>
  <c r="N715" i="10"/>
  <c r="O715" i="10"/>
  <c r="V715" i="10"/>
  <c r="W715" i="10"/>
  <c r="X715" i="10"/>
  <c r="Y715" i="10"/>
  <c r="Z715" i="10"/>
  <c r="AD715" i="10"/>
  <c r="AK715" i="10"/>
  <c r="AS715" i="10"/>
  <c r="AT715" i="10"/>
  <c r="AU715" i="10"/>
  <c r="AV715" i="10"/>
  <c r="AW715" i="10"/>
  <c r="BD715" i="10"/>
  <c r="BE715" i="10"/>
  <c r="BK715" i="10" s="1"/>
  <c r="BF715" i="10"/>
  <c r="BG715" i="10"/>
  <c r="BH715" i="10"/>
  <c r="BM715" i="10"/>
  <c r="BS715" i="10"/>
  <c r="K716" i="10"/>
  <c r="L716" i="10"/>
  <c r="M716" i="10"/>
  <c r="AD716" i="10" s="1"/>
  <c r="N716" i="10"/>
  <c r="O716" i="10"/>
  <c r="V716" i="10"/>
  <c r="W716" i="10"/>
  <c r="X716" i="10"/>
  <c r="Y716" i="10"/>
  <c r="Z716" i="10"/>
  <c r="AC716" i="10"/>
  <c r="AK716" i="10"/>
  <c r="AS716" i="10"/>
  <c r="AT716" i="10"/>
  <c r="AU716" i="10"/>
  <c r="AV716" i="10"/>
  <c r="AW716" i="10"/>
  <c r="BD716" i="10"/>
  <c r="BJ716" i="10" s="1"/>
  <c r="BE716" i="10"/>
  <c r="BF716" i="10"/>
  <c r="BG716" i="10"/>
  <c r="BH716" i="10"/>
  <c r="BS716" i="10"/>
  <c r="K717" i="10"/>
  <c r="L717" i="10"/>
  <c r="M717" i="10"/>
  <c r="N717" i="10"/>
  <c r="O717" i="10"/>
  <c r="V717" i="10"/>
  <c r="W717" i="10"/>
  <c r="X717" i="10"/>
  <c r="AD717" i="10" s="1"/>
  <c r="Y717" i="10"/>
  <c r="Z717" i="10"/>
  <c r="AF717" i="10" s="1"/>
  <c r="AK717" i="10"/>
  <c r="AS717" i="10"/>
  <c r="AT717" i="10"/>
  <c r="AU717" i="10"/>
  <c r="AV717" i="10"/>
  <c r="AW717" i="10"/>
  <c r="BD717" i="10"/>
  <c r="BE717" i="10"/>
  <c r="BF717" i="10"/>
  <c r="BL717" i="10" s="1"/>
  <c r="BG717" i="10"/>
  <c r="BH717" i="10"/>
  <c r="BS717" i="10"/>
  <c r="K718" i="10"/>
  <c r="L718" i="10"/>
  <c r="M718" i="10"/>
  <c r="N718" i="10"/>
  <c r="O718" i="10"/>
  <c r="V718" i="10"/>
  <c r="W718" i="10"/>
  <c r="X718" i="10"/>
  <c r="Y718" i="10"/>
  <c r="Z718" i="10"/>
  <c r="AK718" i="10"/>
  <c r="AS718" i="10"/>
  <c r="AT718" i="10"/>
  <c r="AU718" i="10"/>
  <c r="AV718" i="10"/>
  <c r="AW718" i="10"/>
  <c r="BD718" i="10"/>
  <c r="BE718" i="10"/>
  <c r="BF718" i="10"/>
  <c r="BL718" i="10" s="1"/>
  <c r="BG718" i="10"/>
  <c r="BH718" i="10"/>
  <c r="BN718" i="10" s="1"/>
  <c r="BS718" i="10"/>
  <c r="K719" i="10"/>
  <c r="L719" i="10"/>
  <c r="M719" i="10"/>
  <c r="N719" i="10"/>
  <c r="O719" i="10"/>
  <c r="V719" i="10"/>
  <c r="W719" i="10"/>
  <c r="X719" i="10"/>
  <c r="Y719" i="10"/>
  <c r="Z719" i="10"/>
  <c r="AC719" i="10"/>
  <c r="AK719" i="10"/>
  <c r="AS719" i="10"/>
  <c r="AT719" i="10"/>
  <c r="AU719" i="10"/>
  <c r="AV719" i="10"/>
  <c r="AW719" i="10"/>
  <c r="BD719" i="10"/>
  <c r="BJ719" i="10" s="1"/>
  <c r="BE719" i="10"/>
  <c r="BF719" i="10"/>
  <c r="BG719" i="10"/>
  <c r="BM719" i="10" s="1"/>
  <c r="BH719" i="10"/>
  <c r="BN719" i="10" s="1"/>
  <c r="BS719" i="10"/>
  <c r="K720" i="10"/>
  <c r="L720" i="10"/>
  <c r="M720" i="10"/>
  <c r="N720" i="10"/>
  <c r="O720" i="10"/>
  <c r="V720" i="10"/>
  <c r="W720" i="10"/>
  <c r="X720" i="10"/>
  <c r="Y720" i="10"/>
  <c r="AE720" i="10" s="1"/>
  <c r="Z720" i="10"/>
  <c r="AK720" i="10"/>
  <c r="AS720" i="10"/>
  <c r="AT720" i="10"/>
  <c r="AU720" i="10"/>
  <c r="AV720" i="10"/>
  <c r="AW720" i="10"/>
  <c r="BD720" i="10"/>
  <c r="BJ720" i="10" s="1"/>
  <c r="BE720" i="10"/>
  <c r="BF720" i="10"/>
  <c r="BL720" i="10" s="1"/>
  <c r="BG720" i="10"/>
  <c r="BH720" i="10"/>
  <c r="BN720" i="10" s="1"/>
  <c r="BS720" i="10"/>
  <c r="K721" i="10"/>
  <c r="L721" i="10"/>
  <c r="M721" i="10"/>
  <c r="N721" i="10"/>
  <c r="O721" i="10"/>
  <c r="V721" i="10"/>
  <c r="W721" i="10"/>
  <c r="X721" i="10"/>
  <c r="AD721" i="10" s="1"/>
  <c r="Y721" i="10"/>
  <c r="Z721" i="10"/>
  <c r="AK721" i="10"/>
  <c r="AS721" i="10"/>
  <c r="AT721" i="10"/>
  <c r="AU721" i="10"/>
  <c r="AV721" i="10"/>
  <c r="AW721" i="10"/>
  <c r="BD721" i="10"/>
  <c r="BE721" i="10"/>
  <c r="BF721" i="10"/>
  <c r="BG721" i="10"/>
  <c r="BM721" i="10" s="1"/>
  <c r="BH721" i="10"/>
  <c r="BS721" i="10"/>
  <c r="K722" i="10"/>
  <c r="L722" i="10"/>
  <c r="M722" i="10"/>
  <c r="P722" i="10" s="1"/>
  <c r="N722" i="10"/>
  <c r="O722" i="10"/>
  <c r="V722" i="10"/>
  <c r="W722" i="10"/>
  <c r="X722" i="10"/>
  <c r="Y722" i="10"/>
  <c r="AE722" i="10" s="1"/>
  <c r="Z722" i="10"/>
  <c r="AC722" i="10"/>
  <c r="AK722" i="10"/>
  <c r="AS722" i="10"/>
  <c r="AT722" i="10"/>
  <c r="AU722" i="10"/>
  <c r="AV722" i="10"/>
  <c r="AW722" i="10"/>
  <c r="BD722" i="10"/>
  <c r="BE722" i="10"/>
  <c r="BF722" i="10"/>
  <c r="BG722" i="10"/>
  <c r="BM722" i="10" s="1"/>
  <c r="BH722" i="10"/>
  <c r="BL722" i="10"/>
  <c r="BS722" i="10"/>
  <c r="K723" i="10"/>
  <c r="L723" i="10"/>
  <c r="M723" i="10"/>
  <c r="N723" i="10"/>
  <c r="O723" i="10"/>
  <c r="V723" i="10"/>
  <c r="W723" i="10"/>
  <c r="X723" i="10"/>
  <c r="Y723" i="10"/>
  <c r="Z723" i="10"/>
  <c r="AF723" i="10" s="1"/>
  <c r="AD723" i="10"/>
  <c r="AK723" i="10"/>
  <c r="AS723" i="10"/>
  <c r="AT723" i="10"/>
  <c r="AU723" i="10"/>
  <c r="AV723" i="10"/>
  <c r="AW723" i="10"/>
  <c r="BD723" i="10"/>
  <c r="BE723" i="10"/>
  <c r="BK723" i="10" s="1"/>
  <c r="BF723" i="10"/>
  <c r="BG723" i="10"/>
  <c r="BM723" i="10" s="1"/>
  <c r="BH723" i="10"/>
  <c r="BS723" i="10"/>
  <c r="K724" i="10"/>
  <c r="L724" i="10"/>
  <c r="M724" i="10"/>
  <c r="N724" i="10"/>
  <c r="O724" i="10"/>
  <c r="V724" i="10"/>
  <c r="W724" i="10"/>
  <c r="X724" i="10"/>
  <c r="AD724" i="10" s="1"/>
  <c r="Y724" i="10"/>
  <c r="Z724" i="10"/>
  <c r="AK724" i="10"/>
  <c r="AS724" i="10"/>
  <c r="AT724" i="10"/>
  <c r="AU724" i="10"/>
  <c r="AV724" i="10"/>
  <c r="AW724" i="10"/>
  <c r="BD724" i="10"/>
  <c r="BE724" i="10"/>
  <c r="BF724" i="10"/>
  <c r="BG724" i="10"/>
  <c r="BH724" i="10"/>
  <c r="BS724" i="10"/>
  <c r="K725" i="10"/>
  <c r="L725" i="10"/>
  <c r="M725" i="10"/>
  <c r="N725" i="10"/>
  <c r="O725" i="10"/>
  <c r="V725" i="10"/>
  <c r="W725" i="10"/>
  <c r="X725" i="10"/>
  <c r="AD725" i="10" s="1"/>
  <c r="Y725" i="10"/>
  <c r="Z725" i="10"/>
  <c r="AF725" i="10" s="1"/>
  <c r="AK725" i="10"/>
  <c r="AS725" i="10"/>
  <c r="AT725" i="10"/>
  <c r="AU725" i="10"/>
  <c r="AV725" i="10"/>
  <c r="AW725" i="10"/>
  <c r="BD725" i="10"/>
  <c r="BE725" i="10"/>
  <c r="BF725" i="10"/>
  <c r="BG725" i="10"/>
  <c r="BH725" i="10"/>
  <c r="BS725" i="10"/>
  <c r="K726" i="10"/>
  <c r="L726" i="10"/>
  <c r="M726" i="10"/>
  <c r="N726" i="10"/>
  <c r="O726" i="10"/>
  <c r="V726" i="10"/>
  <c r="W726" i="10"/>
  <c r="X726" i="10"/>
  <c r="Y726" i="10"/>
  <c r="Z726" i="10"/>
  <c r="AF726" i="10" s="1"/>
  <c r="AK726" i="10"/>
  <c r="AS726" i="10"/>
  <c r="AT726" i="10"/>
  <c r="AU726" i="10"/>
  <c r="AV726" i="10"/>
  <c r="AW726" i="10"/>
  <c r="BD726" i="10"/>
  <c r="BJ726" i="10" s="1"/>
  <c r="BE726" i="10"/>
  <c r="BF726" i="10"/>
  <c r="BL726" i="10" s="1"/>
  <c r="BG726" i="10"/>
  <c r="BH726" i="10"/>
  <c r="BN726" i="10" s="1"/>
  <c r="BM726" i="10"/>
  <c r="BS726" i="10"/>
  <c r="K727" i="10"/>
  <c r="L727" i="10"/>
  <c r="M727" i="10"/>
  <c r="N727" i="10"/>
  <c r="O727" i="10"/>
  <c r="V727" i="10"/>
  <c r="W727" i="10"/>
  <c r="X727" i="10"/>
  <c r="Y727" i="10"/>
  <c r="Z727" i="10"/>
  <c r="AC727" i="10"/>
  <c r="AK727" i="10"/>
  <c r="AS727" i="10"/>
  <c r="AT727" i="10"/>
  <c r="AU727" i="10"/>
  <c r="AV727" i="10"/>
  <c r="AW727" i="10"/>
  <c r="BD727" i="10"/>
  <c r="BJ727" i="10" s="1"/>
  <c r="BE727" i="10"/>
  <c r="BF727" i="10"/>
  <c r="BG727" i="10"/>
  <c r="BH727" i="10"/>
  <c r="BN727" i="10" s="1"/>
  <c r="BS727" i="10"/>
  <c r="K728" i="10"/>
  <c r="L728" i="10"/>
  <c r="M728" i="10"/>
  <c r="N728" i="10"/>
  <c r="O728" i="10"/>
  <c r="V728" i="10"/>
  <c r="W728" i="10"/>
  <c r="X728" i="10"/>
  <c r="AD728" i="10" s="1"/>
  <c r="Y728" i="10"/>
  <c r="Z728" i="10"/>
  <c r="AK728" i="10"/>
  <c r="AS728" i="10"/>
  <c r="AT728" i="10"/>
  <c r="AU728" i="10"/>
  <c r="AV728" i="10"/>
  <c r="AW728" i="10"/>
  <c r="BD728" i="10"/>
  <c r="BE728" i="10"/>
  <c r="BK728" i="10" s="1"/>
  <c r="BF728" i="10"/>
  <c r="BG728" i="10"/>
  <c r="BH728" i="10"/>
  <c r="BL728" i="10"/>
  <c r="BS728" i="10"/>
  <c r="K729" i="10"/>
  <c r="L729" i="10"/>
  <c r="M729" i="10"/>
  <c r="N729" i="10"/>
  <c r="O729" i="10"/>
  <c r="V729" i="10"/>
  <c r="W729" i="10"/>
  <c r="X729" i="10"/>
  <c r="AD729" i="10" s="1"/>
  <c r="Y729" i="10"/>
  <c r="AE729" i="10" s="1"/>
  <c r="Z729" i="10"/>
  <c r="AK729" i="10"/>
  <c r="AS729" i="10"/>
  <c r="AT729" i="10"/>
  <c r="AU729" i="10"/>
  <c r="AV729" i="10"/>
  <c r="AW729" i="10"/>
  <c r="BD729" i="10"/>
  <c r="BE729" i="10"/>
  <c r="BF729" i="10"/>
  <c r="BL729" i="10" s="1"/>
  <c r="BG729" i="10"/>
  <c r="BM729" i="10" s="1"/>
  <c r="BH729" i="10"/>
  <c r="BS729" i="10"/>
  <c r="K730" i="10"/>
  <c r="L730" i="10"/>
  <c r="M730" i="10"/>
  <c r="N730" i="10"/>
  <c r="O730" i="10"/>
  <c r="V730" i="10"/>
  <c r="W730" i="10"/>
  <c r="X730" i="10"/>
  <c r="Y730" i="10"/>
  <c r="Z730" i="10"/>
  <c r="AF730" i="10" s="1"/>
  <c r="AK730" i="10"/>
  <c r="AS730" i="10"/>
  <c r="AT730" i="10"/>
  <c r="AU730" i="10"/>
  <c r="AV730" i="10"/>
  <c r="AW730" i="10"/>
  <c r="BD730" i="10"/>
  <c r="BJ730" i="10" s="1"/>
  <c r="BE730" i="10"/>
  <c r="BF730" i="10"/>
  <c r="BL730" i="10" s="1"/>
  <c r="BG730" i="10"/>
  <c r="BH730" i="10"/>
  <c r="BN730" i="10" s="1"/>
  <c r="BS730" i="10"/>
  <c r="K731" i="10"/>
  <c r="L731" i="10"/>
  <c r="M731" i="10"/>
  <c r="N731" i="10"/>
  <c r="O731" i="10"/>
  <c r="V731" i="10"/>
  <c r="W731" i="10"/>
  <c r="X731" i="10"/>
  <c r="Y731" i="10"/>
  <c r="Z731" i="10"/>
  <c r="AF731" i="10" s="1"/>
  <c r="AD731" i="10"/>
  <c r="AK731" i="10"/>
  <c r="AS731" i="10"/>
  <c r="AT731" i="10"/>
  <c r="AU731" i="10"/>
  <c r="AV731" i="10"/>
  <c r="AW731" i="10"/>
  <c r="BD731" i="10"/>
  <c r="BE731" i="10"/>
  <c r="BK731" i="10" s="1"/>
  <c r="BF731" i="10"/>
  <c r="BG731" i="10"/>
  <c r="BM731" i="10" s="1"/>
  <c r="BH731" i="10"/>
  <c r="BS731" i="10"/>
  <c r="K732" i="10"/>
  <c r="L732" i="10"/>
  <c r="M732" i="10"/>
  <c r="N732" i="10"/>
  <c r="O732" i="10"/>
  <c r="V732" i="10"/>
  <c r="W732" i="10"/>
  <c r="X732" i="10"/>
  <c r="Y732" i="10"/>
  <c r="AE732" i="10" s="1"/>
  <c r="Z732" i="10"/>
  <c r="AC732" i="10"/>
  <c r="AK732" i="10"/>
  <c r="AS732" i="10"/>
  <c r="AT732" i="10"/>
  <c r="AU732" i="10"/>
  <c r="AV732" i="10"/>
  <c r="AW732" i="10"/>
  <c r="BD732" i="10"/>
  <c r="BJ732" i="10" s="1"/>
  <c r="BE732" i="10"/>
  <c r="BF732" i="10"/>
  <c r="BI732" i="10" s="1"/>
  <c r="BG732" i="10"/>
  <c r="BH732" i="10"/>
  <c r="BN732" i="10" s="1"/>
  <c r="BS732" i="10"/>
  <c r="K733" i="10"/>
  <c r="L733" i="10"/>
  <c r="M733" i="10"/>
  <c r="N733" i="10"/>
  <c r="O733" i="10"/>
  <c r="V733" i="10"/>
  <c r="W733" i="10"/>
  <c r="X733" i="10"/>
  <c r="AD733" i="10" s="1"/>
  <c r="Y733" i="10"/>
  <c r="Z733" i="10"/>
  <c r="AK733" i="10"/>
  <c r="AS733" i="10"/>
  <c r="AT733" i="10"/>
  <c r="AU733" i="10"/>
  <c r="AV733" i="10"/>
  <c r="AW733" i="10"/>
  <c r="BD733" i="10"/>
  <c r="BE733" i="10"/>
  <c r="BF733" i="10"/>
  <c r="BL733" i="10" s="1"/>
  <c r="BG733" i="10"/>
  <c r="BM733" i="10" s="1"/>
  <c r="BH733" i="10"/>
  <c r="BS733" i="10"/>
  <c r="K734" i="10"/>
  <c r="L734" i="10"/>
  <c r="M734" i="10"/>
  <c r="N734" i="10"/>
  <c r="O734" i="10"/>
  <c r="V734" i="10"/>
  <c r="W734" i="10"/>
  <c r="X734" i="10"/>
  <c r="Y734" i="10"/>
  <c r="AE734" i="10" s="1"/>
  <c r="Z734" i="10"/>
  <c r="AC734" i="10"/>
  <c r="AK734" i="10"/>
  <c r="AS734" i="10"/>
  <c r="AT734" i="10"/>
  <c r="AU734" i="10"/>
  <c r="AV734" i="10"/>
  <c r="AW734" i="10"/>
  <c r="BD734" i="10"/>
  <c r="BE734" i="10"/>
  <c r="BF734" i="10"/>
  <c r="BL734" i="10" s="1"/>
  <c r="BG734" i="10"/>
  <c r="BM734" i="10" s="1"/>
  <c r="BH734" i="10"/>
  <c r="BS734" i="10"/>
  <c r="K735" i="10"/>
  <c r="L735" i="10"/>
  <c r="M735" i="10"/>
  <c r="N735" i="10"/>
  <c r="O735" i="10"/>
  <c r="V735" i="10"/>
  <c r="W735" i="10"/>
  <c r="X735" i="10"/>
  <c r="Y735" i="10"/>
  <c r="Z735" i="10"/>
  <c r="AC735" i="10"/>
  <c r="AK735" i="10"/>
  <c r="AS735" i="10"/>
  <c r="AT735" i="10"/>
  <c r="AU735" i="10"/>
  <c r="AV735" i="10"/>
  <c r="AW735" i="10"/>
  <c r="BD735" i="10"/>
  <c r="BJ735" i="10" s="1"/>
  <c r="BE735" i="10"/>
  <c r="BF735" i="10"/>
  <c r="BG735" i="10"/>
  <c r="BH735" i="10"/>
  <c r="BN735" i="10" s="1"/>
  <c r="BS735" i="10"/>
  <c r="K736" i="10"/>
  <c r="L736" i="10"/>
  <c r="M736" i="10"/>
  <c r="N736" i="10"/>
  <c r="O736" i="10"/>
  <c r="V736" i="10"/>
  <c r="W736" i="10"/>
  <c r="X736" i="10"/>
  <c r="Y736" i="10"/>
  <c r="Z736" i="10"/>
  <c r="AK736" i="10"/>
  <c r="AS736" i="10"/>
  <c r="AT736" i="10"/>
  <c r="AU736" i="10"/>
  <c r="AV736" i="10"/>
  <c r="AW736" i="10"/>
  <c r="BD736" i="10"/>
  <c r="BE736" i="10"/>
  <c r="BF736" i="10"/>
  <c r="BL736" i="10" s="1"/>
  <c r="BG736" i="10"/>
  <c r="BH736" i="10"/>
  <c r="BS736" i="10"/>
  <c r="K737" i="10"/>
  <c r="L737" i="10"/>
  <c r="M737" i="10"/>
  <c r="N737" i="10"/>
  <c r="O737" i="10"/>
  <c r="V737" i="10"/>
  <c r="W737" i="10"/>
  <c r="X737" i="10"/>
  <c r="Y737" i="10"/>
  <c r="Z737" i="10"/>
  <c r="AK737" i="10"/>
  <c r="AS737" i="10"/>
  <c r="AT737" i="10"/>
  <c r="AU737" i="10"/>
  <c r="AV737" i="10"/>
  <c r="AW737" i="10"/>
  <c r="BD737" i="10"/>
  <c r="BJ737" i="10" s="1"/>
  <c r="BE737" i="10"/>
  <c r="BF737" i="10"/>
  <c r="BL737" i="10" s="1"/>
  <c r="BG737" i="10"/>
  <c r="BH737" i="10"/>
  <c r="BN737" i="10" s="1"/>
  <c r="BS737" i="10"/>
  <c r="K738" i="10"/>
  <c r="L738" i="10"/>
  <c r="AC738" i="10" s="1"/>
  <c r="M738" i="10"/>
  <c r="N738" i="10"/>
  <c r="O738" i="10"/>
  <c r="V738" i="10"/>
  <c r="W738" i="10"/>
  <c r="X738" i="10"/>
  <c r="Y738" i="10"/>
  <c r="AE738" i="10" s="1"/>
  <c r="Z738" i="10"/>
  <c r="AK738" i="10"/>
  <c r="AS738" i="10"/>
  <c r="AT738" i="10"/>
  <c r="AU738" i="10"/>
  <c r="AV738" i="10"/>
  <c r="AW738" i="10"/>
  <c r="BD738" i="10"/>
  <c r="BE738" i="10"/>
  <c r="BF738" i="10"/>
  <c r="BG738" i="10"/>
  <c r="BH738" i="10"/>
  <c r="BS738" i="10"/>
  <c r="K739" i="10"/>
  <c r="L739" i="10"/>
  <c r="M739" i="10"/>
  <c r="N739" i="10"/>
  <c r="O739" i="10"/>
  <c r="V739" i="10"/>
  <c r="W739" i="10"/>
  <c r="X739" i="10"/>
  <c r="Y739" i="10"/>
  <c r="Z739" i="10"/>
  <c r="AF739" i="10" s="1"/>
  <c r="AK739" i="10"/>
  <c r="AS739" i="10"/>
  <c r="AT739" i="10"/>
  <c r="AU739" i="10"/>
  <c r="AV739" i="10"/>
  <c r="AW739" i="10"/>
  <c r="BD739" i="10"/>
  <c r="BE739" i="10"/>
  <c r="BF739" i="10"/>
  <c r="BG739" i="10"/>
  <c r="BH739" i="10"/>
  <c r="BL739" i="10"/>
  <c r="BS739" i="10"/>
  <c r="K740" i="10"/>
  <c r="L740" i="10"/>
  <c r="M740" i="10"/>
  <c r="N740" i="10"/>
  <c r="O740" i="10"/>
  <c r="V740" i="10"/>
  <c r="W740" i="10"/>
  <c r="X740" i="10"/>
  <c r="Y740" i="10"/>
  <c r="Z740" i="10"/>
  <c r="AC740" i="10"/>
  <c r="AK740" i="10"/>
  <c r="AS740" i="10"/>
  <c r="AT740" i="10"/>
  <c r="AU740" i="10"/>
  <c r="AV740" i="10"/>
  <c r="AW740" i="10"/>
  <c r="BD740" i="10"/>
  <c r="BE740" i="10"/>
  <c r="BK740" i="10" s="1"/>
  <c r="BF740" i="10"/>
  <c r="BG740" i="10"/>
  <c r="BH740" i="10"/>
  <c r="BL740" i="10"/>
  <c r="BS740" i="10"/>
  <c r="K741" i="10"/>
  <c r="L741" i="10"/>
  <c r="M741" i="10"/>
  <c r="N741" i="10"/>
  <c r="O741" i="10"/>
  <c r="V741" i="10"/>
  <c r="W741" i="10"/>
  <c r="X741" i="10"/>
  <c r="Y741" i="10"/>
  <c r="Z741" i="10"/>
  <c r="AC741" i="10"/>
  <c r="AK741" i="10"/>
  <c r="AS741" i="10"/>
  <c r="AT741" i="10"/>
  <c r="AU741" i="10"/>
  <c r="AV741" i="10"/>
  <c r="AW741" i="10"/>
  <c r="BD741" i="10"/>
  <c r="BE741" i="10"/>
  <c r="BK741" i="10" s="1"/>
  <c r="BF741" i="10"/>
  <c r="BG741" i="10"/>
  <c r="BH741" i="10"/>
  <c r="BL741" i="10"/>
  <c r="BS741" i="10"/>
  <c r="K742" i="10"/>
  <c r="L742" i="10"/>
  <c r="M742" i="10"/>
  <c r="P742" i="10" s="1"/>
  <c r="N742" i="10"/>
  <c r="O742" i="10"/>
  <c r="V742" i="10"/>
  <c r="W742" i="10"/>
  <c r="X742" i="10"/>
  <c r="Y742" i="10"/>
  <c r="AE742" i="10" s="1"/>
  <c r="Z742" i="10"/>
  <c r="AC742" i="10"/>
  <c r="AK742" i="10"/>
  <c r="AS742" i="10"/>
  <c r="AT742" i="10"/>
  <c r="AU742" i="10"/>
  <c r="AV742" i="10"/>
  <c r="AW742" i="10"/>
  <c r="BD742" i="10"/>
  <c r="BE742" i="10"/>
  <c r="BK742" i="10" s="1"/>
  <c r="BF742" i="10"/>
  <c r="BG742" i="10"/>
  <c r="BH742" i="10"/>
  <c r="BI742" i="10"/>
  <c r="BS742" i="10"/>
  <c r="K743" i="10"/>
  <c r="L743" i="10"/>
  <c r="M743" i="10"/>
  <c r="N743" i="10"/>
  <c r="O743" i="10"/>
  <c r="V743" i="10"/>
  <c r="W743" i="10"/>
  <c r="X743" i="10"/>
  <c r="Y743" i="10"/>
  <c r="AE743" i="10" s="1"/>
  <c r="Z743" i="10"/>
  <c r="AK743" i="10"/>
  <c r="AS743" i="10"/>
  <c r="AT743" i="10"/>
  <c r="AU743" i="10"/>
  <c r="AV743" i="10"/>
  <c r="AW743" i="10"/>
  <c r="BD743" i="10"/>
  <c r="BJ743" i="10" s="1"/>
  <c r="BE743" i="10"/>
  <c r="BF743" i="10"/>
  <c r="BL743" i="10" s="1"/>
  <c r="BG743" i="10"/>
  <c r="BH743" i="10"/>
  <c r="BN743" i="10" s="1"/>
  <c r="BS743" i="10"/>
  <c r="K744" i="10"/>
  <c r="L744" i="10"/>
  <c r="M744" i="10"/>
  <c r="N744" i="10"/>
  <c r="O744" i="10"/>
  <c r="V744" i="10"/>
  <c r="W744" i="10"/>
  <c r="X744" i="10"/>
  <c r="Y744" i="10"/>
  <c r="Z744" i="10"/>
  <c r="AC744" i="10"/>
  <c r="AK744" i="10"/>
  <c r="AS744" i="10"/>
  <c r="AT744" i="10"/>
  <c r="AU744" i="10"/>
  <c r="AV744" i="10"/>
  <c r="AW744" i="10"/>
  <c r="BD744" i="10"/>
  <c r="BE744" i="10"/>
  <c r="BK744" i="10" s="1"/>
  <c r="BF744" i="10"/>
  <c r="BG744" i="10"/>
  <c r="BH744" i="10"/>
  <c r="BS744" i="10"/>
  <c r="K745" i="10"/>
  <c r="L745" i="10"/>
  <c r="AC745" i="10" s="1"/>
  <c r="M745" i="10"/>
  <c r="N745" i="10"/>
  <c r="O745" i="10"/>
  <c r="V745" i="10"/>
  <c r="W745" i="10"/>
  <c r="X745" i="10"/>
  <c r="Y745" i="10"/>
  <c r="Z745" i="10"/>
  <c r="AF745" i="10" s="1"/>
  <c r="AK745" i="10"/>
  <c r="AS745" i="10"/>
  <c r="AT745" i="10"/>
  <c r="AU745" i="10"/>
  <c r="AV745" i="10"/>
  <c r="AW745" i="10"/>
  <c r="BD745" i="10"/>
  <c r="BJ745" i="10" s="1"/>
  <c r="BE745" i="10"/>
  <c r="BF745" i="10"/>
  <c r="BG745" i="10"/>
  <c r="BH745" i="10"/>
  <c r="BN745" i="10" s="1"/>
  <c r="BS745" i="10"/>
  <c r="K746" i="10"/>
  <c r="L746" i="10"/>
  <c r="M746" i="10"/>
  <c r="N746" i="10"/>
  <c r="O746" i="10"/>
  <c r="V746" i="10"/>
  <c r="W746" i="10"/>
  <c r="X746" i="10"/>
  <c r="Y746" i="10"/>
  <c r="Z746" i="10"/>
  <c r="AF746" i="10" s="1"/>
  <c r="AK746" i="10"/>
  <c r="AS746" i="10"/>
  <c r="AT746" i="10"/>
  <c r="AU746" i="10"/>
  <c r="AV746" i="10"/>
  <c r="AW746" i="10"/>
  <c r="BD746" i="10"/>
  <c r="BE746" i="10"/>
  <c r="BF746" i="10"/>
  <c r="BG746" i="10"/>
  <c r="BH746" i="10"/>
  <c r="BN746" i="10" s="1"/>
  <c r="BS746" i="10"/>
  <c r="K747" i="10"/>
  <c r="L747" i="10"/>
  <c r="M747" i="10"/>
  <c r="N747" i="10"/>
  <c r="O747" i="10"/>
  <c r="V747" i="10"/>
  <c r="W747" i="10"/>
  <c r="X747" i="10"/>
  <c r="Y747" i="10"/>
  <c r="Z747" i="10"/>
  <c r="AF747" i="10" s="1"/>
  <c r="AK747" i="10"/>
  <c r="AS747" i="10"/>
  <c r="AT747" i="10"/>
  <c r="AU747" i="10"/>
  <c r="AV747" i="10"/>
  <c r="AW747" i="10"/>
  <c r="BD747" i="10"/>
  <c r="BE747" i="10"/>
  <c r="BF747" i="10"/>
  <c r="BG747" i="10"/>
  <c r="BH747" i="10"/>
  <c r="BS747" i="10"/>
  <c r="K748" i="10"/>
  <c r="L748" i="10"/>
  <c r="M748" i="10"/>
  <c r="N748" i="10"/>
  <c r="O748" i="10"/>
  <c r="V748" i="10"/>
  <c r="W748" i="10"/>
  <c r="X748" i="10"/>
  <c r="Y748" i="10"/>
  <c r="Z748" i="10"/>
  <c r="AK748" i="10"/>
  <c r="AS748" i="10"/>
  <c r="AT748" i="10"/>
  <c r="AU748" i="10"/>
  <c r="AV748" i="10"/>
  <c r="AW748" i="10"/>
  <c r="BD748" i="10"/>
  <c r="BE748" i="10"/>
  <c r="BF748" i="10"/>
  <c r="BG748" i="10"/>
  <c r="BH748" i="10"/>
  <c r="BS748" i="10"/>
  <c r="K749" i="10"/>
  <c r="L749" i="10"/>
  <c r="M749" i="10"/>
  <c r="N749" i="10"/>
  <c r="O749" i="10"/>
  <c r="V749" i="10"/>
  <c r="W749" i="10"/>
  <c r="X749" i="10"/>
  <c r="Y749" i="10"/>
  <c r="Z749" i="10"/>
  <c r="AC749" i="10"/>
  <c r="AK749" i="10"/>
  <c r="AS749" i="10"/>
  <c r="AT749" i="10"/>
  <c r="AU749" i="10"/>
  <c r="AV749" i="10"/>
  <c r="AW749" i="10"/>
  <c r="BD749" i="10"/>
  <c r="BE749" i="10"/>
  <c r="BK749" i="10" s="1"/>
  <c r="BF749" i="10"/>
  <c r="BG749" i="10"/>
  <c r="BH749" i="10"/>
  <c r="BL749" i="10"/>
  <c r="BS749" i="10"/>
  <c r="K750" i="10"/>
  <c r="L750" i="10"/>
  <c r="M750" i="10"/>
  <c r="N750" i="10"/>
  <c r="O750" i="10"/>
  <c r="V750" i="10"/>
  <c r="W750" i="10"/>
  <c r="X750" i="10"/>
  <c r="Y750" i="10"/>
  <c r="Z750" i="10"/>
  <c r="AC750" i="10"/>
  <c r="AK750" i="10"/>
  <c r="AS750" i="10"/>
  <c r="AT750" i="10"/>
  <c r="AU750" i="10"/>
  <c r="AV750" i="10"/>
  <c r="AW750" i="10"/>
  <c r="BD750" i="10"/>
  <c r="BE750" i="10"/>
  <c r="BK750" i="10" s="1"/>
  <c r="BF750" i="10"/>
  <c r="BG750" i="10"/>
  <c r="BH750" i="10"/>
  <c r="BS750" i="10"/>
  <c r="K751" i="10"/>
  <c r="L751" i="10"/>
  <c r="M751" i="10"/>
  <c r="N751" i="10"/>
  <c r="O751" i="10"/>
  <c r="V751" i="10"/>
  <c r="W751" i="10"/>
  <c r="X751" i="10"/>
  <c r="Y751" i="10"/>
  <c r="Z751" i="10"/>
  <c r="AK751" i="10"/>
  <c r="AS751" i="10"/>
  <c r="AT751" i="10"/>
  <c r="AU751" i="10"/>
  <c r="AV751" i="10"/>
  <c r="AW751" i="10"/>
  <c r="BD751" i="10"/>
  <c r="BJ751" i="10" s="1"/>
  <c r="BE751" i="10"/>
  <c r="BF751" i="10"/>
  <c r="BL751" i="10" s="1"/>
  <c r="BG751" i="10"/>
  <c r="BH751" i="10"/>
  <c r="BN751" i="10" s="1"/>
  <c r="BS751" i="10"/>
  <c r="K752" i="10"/>
  <c r="L752" i="10"/>
  <c r="M752" i="10"/>
  <c r="N752" i="10"/>
  <c r="O752" i="10"/>
  <c r="V752" i="10"/>
  <c r="W752" i="10"/>
  <c r="X752" i="10"/>
  <c r="Y752" i="10"/>
  <c r="Z752" i="10"/>
  <c r="AC752" i="10"/>
  <c r="AK752" i="10"/>
  <c r="AS752" i="10"/>
  <c r="AT752" i="10"/>
  <c r="AU752" i="10"/>
  <c r="AV752" i="10"/>
  <c r="AW752" i="10"/>
  <c r="BD752" i="10"/>
  <c r="BE752" i="10"/>
  <c r="BK752" i="10" s="1"/>
  <c r="BF752" i="10"/>
  <c r="BG752" i="10"/>
  <c r="BH752" i="10"/>
  <c r="BS752" i="10"/>
  <c r="K753" i="10"/>
  <c r="L753" i="10"/>
  <c r="M753" i="10"/>
  <c r="N753" i="10"/>
  <c r="O753" i="10"/>
  <c r="V753" i="10"/>
  <c r="W753" i="10"/>
  <c r="X753" i="10"/>
  <c r="Y753" i="10"/>
  <c r="Z753" i="10"/>
  <c r="AF753" i="10" s="1"/>
  <c r="AK753" i="10"/>
  <c r="AS753" i="10"/>
  <c r="AT753" i="10"/>
  <c r="AU753" i="10"/>
  <c r="AV753" i="10"/>
  <c r="AW753" i="10"/>
  <c r="BD753" i="10"/>
  <c r="BE753" i="10"/>
  <c r="BF753" i="10"/>
  <c r="BI753" i="10" s="1"/>
  <c r="BG753" i="10"/>
  <c r="BH753" i="10"/>
  <c r="BS753" i="10"/>
  <c r="K754" i="10"/>
  <c r="L754" i="10"/>
  <c r="AC754" i="10" s="1"/>
  <c r="M754" i="10"/>
  <c r="N754" i="10"/>
  <c r="O754" i="10"/>
  <c r="V754" i="10"/>
  <c r="W754" i="10"/>
  <c r="X754" i="10"/>
  <c r="Y754" i="10"/>
  <c r="Z754" i="10"/>
  <c r="AK754" i="10"/>
  <c r="AS754" i="10"/>
  <c r="AT754" i="10"/>
  <c r="AU754" i="10"/>
  <c r="AV754" i="10"/>
  <c r="AW754" i="10"/>
  <c r="BD754" i="10"/>
  <c r="BJ754" i="10" s="1"/>
  <c r="BE754" i="10"/>
  <c r="BF754" i="10"/>
  <c r="BG754" i="10"/>
  <c r="BH754" i="10"/>
  <c r="BN754" i="10" s="1"/>
  <c r="BS754" i="10"/>
  <c r="K755" i="10"/>
  <c r="L755" i="10"/>
  <c r="M755" i="10"/>
  <c r="N755" i="10"/>
  <c r="O755" i="10"/>
  <c r="V755" i="10"/>
  <c r="W755" i="10"/>
  <c r="X755" i="10"/>
  <c r="Y755" i="10"/>
  <c r="Z755" i="10"/>
  <c r="AF755" i="10" s="1"/>
  <c r="AK755" i="10"/>
  <c r="AS755" i="10"/>
  <c r="AT755" i="10"/>
  <c r="AU755" i="10"/>
  <c r="AV755" i="10"/>
  <c r="AW755" i="10"/>
  <c r="BD755" i="10"/>
  <c r="BE755" i="10"/>
  <c r="BF755" i="10"/>
  <c r="BG755" i="10"/>
  <c r="BH755" i="10"/>
  <c r="BS755" i="10"/>
  <c r="K756" i="10"/>
  <c r="L756" i="10"/>
  <c r="AC756" i="10" s="1"/>
  <c r="M756" i="10"/>
  <c r="N756" i="10"/>
  <c r="O756" i="10"/>
  <c r="V756" i="10"/>
  <c r="W756" i="10"/>
  <c r="X756" i="10"/>
  <c r="Y756" i="10"/>
  <c r="Z756" i="10"/>
  <c r="AK756" i="10"/>
  <c r="AS756" i="10"/>
  <c r="AT756" i="10"/>
  <c r="AU756" i="10"/>
  <c r="AV756" i="10"/>
  <c r="AW756" i="10"/>
  <c r="BD756" i="10"/>
  <c r="BE756" i="10"/>
  <c r="BF756" i="10"/>
  <c r="BG756" i="10"/>
  <c r="BH756" i="10"/>
  <c r="BS756" i="10"/>
  <c r="K757" i="10"/>
  <c r="L757" i="10"/>
  <c r="M757" i="10"/>
  <c r="N757" i="10"/>
  <c r="O757" i="10"/>
  <c r="V757" i="10"/>
  <c r="W757" i="10"/>
  <c r="X757" i="10"/>
  <c r="Y757" i="10"/>
  <c r="Z757" i="10"/>
  <c r="AC757" i="10"/>
  <c r="AK757" i="10"/>
  <c r="AS757" i="10"/>
  <c r="AT757" i="10"/>
  <c r="AU757" i="10"/>
  <c r="AV757" i="10"/>
  <c r="AW757" i="10"/>
  <c r="BD757" i="10"/>
  <c r="BE757" i="10"/>
  <c r="BK757" i="10" s="1"/>
  <c r="BF757" i="10"/>
  <c r="BG757" i="10"/>
  <c r="BH757" i="10"/>
  <c r="BL757" i="10"/>
  <c r="BS757" i="10"/>
  <c r="K758" i="10"/>
  <c r="L758" i="10"/>
  <c r="M758" i="10"/>
  <c r="P758" i="10" s="1"/>
  <c r="N758" i="10"/>
  <c r="O758" i="10"/>
  <c r="V758" i="10"/>
  <c r="W758" i="10"/>
  <c r="X758" i="10"/>
  <c r="Y758" i="10"/>
  <c r="Z758" i="10"/>
  <c r="AC758" i="10"/>
  <c r="AK758" i="10"/>
  <c r="AS758" i="10"/>
  <c r="AT758" i="10"/>
  <c r="AU758" i="10"/>
  <c r="BL758" i="10" s="1"/>
  <c r="AV758" i="10"/>
  <c r="AW758" i="10"/>
  <c r="BD758" i="10"/>
  <c r="BE758" i="10"/>
  <c r="BK758" i="10" s="1"/>
  <c r="BF758" i="10"/>
  <c r="BG758" i="10"/>
  <c r="BH758" i="10"/>
  <c r="BS758" i="10"/>
  <c r="K759" i="10"/>
  <c r="L759" i="10"/>
  <c r="M759" i="10"/>
  <c r="N759" i="10"/>
  <c r="O759" i="10"/>
  <c r="V759" i="10"/>
  <c r="W759" i="10"/>
  <c r="X759" i="10"/>
  <c r="Y759" i="10"/>
  <c r="Z759" i="10"/>
  <c r="AK759" i="10"/>
  <c r="AS759" i="10"/>
  <c r="AT759" i="10"/>
  <c r="AU759" i="10"/>
  <c r="AV759" i="10"/>
  <c r="AW759" i="10"/>
  <c r="BD759" i="10"/>
  <c r="BE759" i="10"/>
  <c r="BF759" i="10"/>
  <c r="BG759" i="10"/>
  <c r="BH759" i="10"/>
  <c r="BL759" i="10"/>
  <c r="BS759" i="10"/>
  <c r="K760" i="10"/>
  <c r="L760" i="10"/>
  <c r="AC760" i="10" s="1"/>
  <c r="M760" i="10"/>
  <c r="N760" i="10"/>
  <c r="O760" i="10"/>
  <c r="V760" i="10"/>
  <c r="W760" i="10"/>
  <c r="X760" i="10"/>
  <c r="Y760" i="10"/>
  <c r="AE760" i="10" s="1"/>
  <c r="Z760" i="10"/>
  <c r="AK760" i="10"/>
  <c r="AS760" i="10"/>
  <c r="AT760" i="10"/>
  <c r="AU760" i="10"/>
  <c r="AV760" i="10"/>
  <c r="AW760" i="10"/>
  <c r="BD760" i="10"/>
  <c r="BE760" i="10"/>
  <c r="BF760" i="10"/>
  <c r="BG760" i="10"/>
  <c r="BH760" i="10"/>
  <c r="BL760" i="10"/>
  <c r="BS760" i="10"/>
  <c r="K761" i="10"/>
  <c r="L761" i="10"/>
  <c r="AC761" i="10" s="1"/>
  <c r="M761" i="10"/>
  <c r="N761" i="10"/>
  <c r="O761" i="10"/>
  <c r="V761" i="10"/>
  <c r="W761" i="10"/>
  <c r="X761" i="10"/>
  <c r="Y761" i="10"/>
  <c r="Z761" i="10"/>
  <c r="AK761" i="10"/>
  <c r="AS761" i="10"/>
  <c r="AT761" i="10"/>
  <c r="AU761" i="10"/>
  <c r="AV761" i="10"/>
  <c r="AW761" i="10"/>
  <c r="BD761" i="10"/>
  <c r="BE761" i="10"/>
  <c r="BF761" i="10"/>
  <c r="BG761" i="10"/>
  <c r="BI761" i="10" s="1"/>
  <c r="BH761" i="10"/>
  <c r="BL761" i="10"/>
  <c r="BS761" i="10"/>
  <c r="K762" i="10"/>
  <c r="L762" i="10"/>
  <c r="AC762" i="10" s="1"/>
  <c r="M762" i="10"/>
  <c r="N762" i="10"/>
  <c r="O762" i="10"/>
  <c r="V762" i="10"/>
  <c r="W762" i="10"/>
  <c r="X762" i="10"/>
  <c r="Y762" i="10"/>
  <c r="Z762" i="10"/>
  <c r="AK762" i="10"/>
  <c r="AS762" i="10"/>
  <c r="AT762" i="10"/>
  <c r="AU762" i="10"/>
  <c r="AV762" i="10"/>
  <c r="AW762" i="10"/>
  <c r="BD762" i="10"/>
  <c r="BE762" i="10"/>
  <c r="BF762" i="10"/>
  <c r="BG762" i="10"/>
  <c r="BH762" i="10"/>
  <c r="BS762" i="10"/>
  <c r="K763" i="10"/>
  <c r="L763" i="10"/>
  <c r="M763" i="10"/>
  <c r="N763" i="10"/>
  <c r="O763" i="10"/>
  <c r="V763" i="10"/>
  <c r="W763" i="10"/>
  <c r="X763" i="10"/>
  <c r="Y763" i="10"/>
  <c r="Z763" i="10"/>
  <c r="AF763" i="10" s="1"/>
  <c r="AK763" i="10"/>
  <c r="AS763" i="10"/>
  <c r="AT763" i="10"/>
  <c r="AU763" i="10"/>
  <c r="AV763" i="10"/>
  <c r="AW763" i="10"/>
  <c r="BD763" i="10"/>
  <c r="BE763" i="10"/>
  <c r="BF763" i="10"/>
  <c r="BG763" i="10"/>
  <c r="BH763" i="10"/>
  <c r="BL763" i="10"/>
  <c r="BS763" i="10"/>
  <c r="K764" i="10"/>
  <c r="L764" i="10"/>
  <c r="M764" i="10"/>
  <c r="N764" i="10"/>
  <c r="O764" i="10"/>
  <c r="V764" i="10"/>
  <c r="W764" i="10"/>
  <c r="X764" i="10"/>
  <c r="Y764" i="10"/>
  <c r="Z764" i="10"/>
  <c r="AK764" i="10"/>
  <c r="AS764" i="10"/>
  <c r="AT764" i="10"/>
  <c r="AU764" i="10"/>
  <c r="AV764" i="10"/>
  <c r="AW764" i="10"/>
  <c r="BD764" i="10"/>
  <c r="BE764" i="10"/>
  <c r="BF764" i="10"/>
  <c r="BL764" i="10" s="1"/>
  <c r="BG764" i="10"/>
  <c r="BH764" i="10"/>
  <c r="BS764" i="10"/>
  <c r="K765" i="10"/>
  <c r="L765" i="10"/>
  <c r="AC765" i="10" s="1"/>
  <c r="M765" i="10"/>
  <c r="N765" i="10"/>
  <c r="O765" i="10"/>
  <c r="V765" i="10"/>
  <c r="W765" i="10"/>
  <c r="X765" i="10"/>
  <c r="Y765" i="10"/>
  <c r="Z765" i="10"/>
  <c r="AK765" i="10"/>
  <c r="AS765" i="10"/>
  <c r="AT765" i="10"/>
  <c r="AU765" i="10"/>
  <c r="AV765" i="10"/>
  <c r="AW765" i="10"/>
  <c r="BD765" i="10"/>
  <c r="BJ765" i="10" s="1"/>
  <c r="BE765" i="10"/>
  <c r="BF765" i="10"/>
  <c r="BG765" i="10"/>
  <c r="BH765" i="10"/>
  <c r="BN765" i="10" s="1"/>
  <c r="BL765" i="10"/>
  <c r="BS765" i="10"/>
  <c r="K766" i="10"/>
  <c r="L766" i="10"/>
  <c r="AC766" i="10" s="1"/>
  <c r="M766" i="10"/>
  <c r="N766" i="10"/>
  <c r="O766" i="10"/>
  <c r="V766" i="10"/>
  <c r="W766" i="10"/>
  <c r="X766" i="10"/>
  <c r="Y766" i="10"/>
  <c r="AE766" i="10" s="1"/>
  <c r="Z766" i="10"/>
  <c r="AF766" i="10" s="1"/>
  <c r="AK766" i="10"/>
  <c r="AS766" i="10"/>
  <c r="AT766" i="10"/>
  <c r="AU766" i="10"/>
  <c r="AV766" i="10"/>
  <c r="AW766" i="10"/>
  <c r="BD766" i="10"/>
  <c r="BJ766" i="10" s="1"/>
  <c r="BE766" i="10"/>
  <c r="BF766" i="10"/>
  <c r="BG766" i="10"/>
  <c r="BH766" i="10"/>
  <c r="BN766" i="10" s="1"/>
  <c r="BS766" i="10"/>
  <c r="K767" i="10"/>
  <c r="L767" i="10"/>
  <c r="M767" i="10"/>
  <c r="N767" i="10"/>
  <c r="O767" i="10"/>
  <c r="V767" i="10"/>
  <c r="W767" i="10"/>
  <c r="X767" i="10"/>
  <c r="Y767" i="10"/>
  <c r="AE767" i="10" s="1"/>
  <c r="Z767" i="10"/>
  <c r="AF767" i="10" s="1"/>
  <c r="AK767" i="10"/>
  <c r="AS767" i="10"/>
  <c r="AT767" i="10"/>
  <c r="AU767" i="10"/>
  <c r="AV767" i="10"/>
  <c r="AW767" i="10"/>
  <c r="BD767" i="10"/>
  <c r="BJ767" i="10" s="1"/>
  <c r="BE767" i="10"/>
  <c r="BF767" i="10"/>
  <c r="BG767" i="10"/>
  <c r="BH767" i="10"/>
  <c r="BN767" i="10" s="1"/>
  <c r="BS767" i="10"/>
  <c r="K768" i="10"/>
  <c r="L768" i="10"/>
  <c r="M768" i="10"/>
  <c r="N768" i="10"/>
  <c r="O768" i="10"/>
  <c r="V768" i="10"/>
  <c r="W768" i="10"/>
  <c r="X768" i="10"/>
  <c r="Y768" i="10"/>
  <c r="Z768" i="10"/>
  <c r="AC768" i="10"/>
  <c r="AK768" i="10"/>
  <c r="AS768" i="10"/>
  <c r="AT768" i="10"/>
  <c r="AU768" i="10"/>
  <c r="AV768" i="10"/>
  <c r="AW768" i="10"/>
  <c r="BD768" i="10"/>
  <c r="BE768" i="10"/>
  <c r="BK768" i="10" s="1"/>
  <c r="BF768" i="10"/>
  <c r="BI768" i="10" s="1"/>
  <c r="BG768" i="10"/>
  <c r="BH768" i="10"/>
  <c r="BS768" i="10"/>
  <c r="K769" i="10"/>
  <c r="L769" i="10"/>
  <c r="AC769" i="10" s="1"/>
  <c r="M769" i="10"/>
  <c r="N769" i="10"/>
  <c r="O769" i="10"/>
  <c r="V769" i="10"/>
  <c r="W769" i="10"/>
  <c r="X769" i="10"/>
  <c r="Y769" i="10"/>
  <c r="Z769" i="10"/>
  <c r="AK769" i="10"/>
  <c r="AS769" i="10"/>
  <c r="AT769" i="10"/>
  <c r="AU769" i="10"/>
  <c r="AV769" i="10"/>
  <c r="AW769" i="10"/>
  <c r="BD769" i="10"/>
  <c r="BE769" i="10"/>
  <c r="BF769" i="10"/>
  <c r="BL769" i="10" s="1"/>
  <c r="BG769" i="10"/>
  <c r="BH769" i="10"/>
  <c r="BS769" i="10"/>
  <c r="K770" i="10"/>
  <c r="L770" i="10"/>
  <c r="AC770" i="10" s="1"/>
  <c r="M770" i="10"/>
  <c r="N770" i="10"/>
  <c r="O770" i="10"/>
  <c r="V770" i="10"/>
  <c r="W770" i="10"/>
  <c r="X770" i="10"/>
  <c r="Y770" i="10"/>
  <c r="Z770" i="10"/>
  <c r="AK770" i="10"/>
  <c r="AS770" i="10"/>
  <c r="AT770" i="10"/>
  <c r="AU770" i="10"/>
  <c r="AV770" i="10"/>
  <c r="AW770" i="10"/>
  <c r="BD770" i="10"/>
  <c r="BE770" i="10"/>
  <c r="BF770" i="10"/>
  <c r="BG770" i="10"/>
  <c r="BH770" i="10"/>
  <c r="BS770" i="10"/>
  <c r="K771" i="10"/>
  <c r="L771" i="10"/>
  <c r="M771" i="10"/>
  <c r="N771" i="10"/>
  <c r="O771" i="10"/>
  <c r="V771" i="10"/>
  <c r="W771" i="10"/>
  <c r="X771" i="10"/>
  <c r="Y771" i="10"/>
  <c r="AE771" i="10" s="1"/>
  <c r="Z771" i="10"/>
  <c r="AK771" i="10"/>
  <c r="AS771" i="10"/>
  <c r="AT771" i="10"/>
  <c r="AU771" i="10"/>
  <c r="AV771" i="10"/>
  <c r="AW771" i="10"/>
  <c r="BD771" i="10"/>
  <c r="BJ771" i="10" s="1"/>
  <c r="BE771" i="10"/>
  <c r="BF771" i="10"/>
  <c r="BG771" i="10"/>
  <c r="BH771" i="10"/>
  <c r="BN771" i="10" s="1"/>
  <c r="BL771" i="10"/>
  <c r="BS771" i="10"/>
  <c r="K772" i="10"/>
  <c r="L772" i="10"/>
  <c r="M772" i="10"/>
  <c r="N772" i="10"/>
  <c r="O772" i="10"/>
  <c r="V772" i="10"/>
  <c r="W772" i="10"/>
  <c r="X772" i="10"/>
  <c r="Y772" i="10"/>
  <c r="Z772" i="10"/>
  <c r="AK772" i="10"/>
  <c r="AS772" i="10"/>
  <c r="AT772" i="10"/>
  <c r="AU772" i="10"/>
  <c r="AV772" i="10"/>
  <c r="AW772" i="10"/>
  <c r="BD772" i="10"/>
  <c r="BE772" i="10"/>
  <c r="BF772" i="10"/>
  <c r="BL772" i="10" s="1"/>
  <c r="BG772" i="10"/>
  <c r="BH772" i="10"/>
  <c r="BS772" i="10"/>
  <c r="K773" i="10"/>
  <c r="L773" i="10"/>
  <c r="M773" i="10"/>
  <c r="N773" i="10"/>
  <c r="O773" i="10"/>
  <c r="V773" i="10"/>
  <c r="W773" i="10"/>
  <c r="X773" i="10"/>
  <c r="Y773" i="10"/>
  <c r="Z773" i="10"/>
  <c r="AK773" i="10"/>
  <c r="AS773" i="10"/>
  <c r="AT773" i="10"/>
  <c r="AU773" i="10"/>
  <c r="AV773" i="10"/>
  <c r="AW773" i="10"/>
  <c r="BD773" i="10"/>
  <c r="BJ773" i="10" s="1"/>
  <c r="BE773" i="10"/>
  <c r="BF773" i="10"/>
  <c r="BG773" i="10"/>
  <c r="BH773" i="10"/>
  <c r="BN773" i="10" s="1"/>
  <c r="BL773" i="10"/>
  <c r="BS773" i="10"/>
  <c r="K774" i="10"/>
  <c r="L774" i="10"/>
  <c r="AC774" i="10" s="1"/>
  <c r="M774" i="10"/>
  <c r="N774" i="10"/>
  <c r="O774" i="10"/>
  <c r="V774" i="10"/>
  <c r="W774" i="10"/>
  <c r="X774" i="10"/>
  <c r="Y774" i="10"/>
  <c r="AE774" i="10" s="1"/>
  <c r="Z774" i="10"/>
  <c r="AK774" i="10"/>
  <c r="AS774" i="10"/>
  <c r="AT774" i="10"/>
  <c r="AU774" i="10"/>
  <c r="AV774" i="10"/>
  <c r="AW774" i="10"/>
  <c r="BD774" i="10"/>
  <c r="BJ774" i="10" s="1"/>
  <c r="BE774" i="10"/>
  <c r="BF774" i="10"/>
  <c r="BG774" i="10"/>
  <c r="BH774" i="10"/>
  <c r="BN774" i="10" s="1"/>
  <c r="BS774" i="10"/>
  <c r="K775" i="10"/>
  <c r="L775" i="10"/>
  <c r="M775" i="10"/>
  <c r="N775" i="10"/>
  <c r="O775" i="10"/>
  <c r="V775" i="10"/>
  <c r="W775" i="10"/>
  <c r="X775" i="10"/>
  <c r="Y775" i="10"/>
  <c r="Z775" i="10"/>
  <c r="AF775" i="10" s="1"/>
  <c r="AK775" i="10"/>
  <c r="AS775" i="10"/>
  <c r="AT775" i="10"/>
  <c r="AU775" i="10"/>
  <c r="AV775" i="10"/>
  <c r="AW775" i="10"/>
  <c r="BD775" i="10"/>
  <c r="BE775" i="10"/>
  <c r="BF775" i="10"/>
  <c r="BL775" i="10" s="1"/>
  <c r="BG775" i="10"/>
  <c r="BH775" i="10"/>
  <c r="BS775" i="10"/>
  <c r="K776" i="10"/>
  <c r="L776" i="10"/>
  <c r="M776" i="10"/>
  <c r="N776" i="10"/>
  <c r="O776" i="10"/>
  <c r="V776" i="10"/>
  <c r="W776" i="10"/>
  <c r="X776" i="10"/>
  <c r="Y776" i="10"/>
  <c r="Z776" i="10"/>
  <c r="AK776" i="10"/>
  <c r="AS776" i="10"/>
  <c r="AT776" i="10"/>
  <c r="AU776" i="10"/>
  <c r="AV776" i="10"/>
  <c r="AW776" i="10"/>
  <c r="BD776" i="10"/>
  <c r="BE776" i="10"/>
  <c r="BF776" i="10"/>
  <c r="BG776" i="10"/>
  <c r="BH776" i="10"/>
  <c r="BS776" i="10"/>
  <c r="K777" i="10"/>
  <c r="L777" i="10"/>
  <c r="M777" i="10"/>
  <c r="N777" i="10"/>
  <c r="O777" i="10"/>
  <c r="V777" i="10"/>
  <c r="W777" i="10"/>
  <c r="X777" i="10"/>
  <c r="Y777" i="10"/>
  <c r="Z777" i="10"/>
  <c r="AC777" i="10"/>
  <c r="AK777" i="10"/>
  <c r="AS777" i="10"/>
  <c r="AT777" i="10"/>
  <c r="AU777" i="10"/>
  <c r="AV777" i="10"/>
  <c r="AW777" i="10"/>
  <c r="BD777" i="10"/>
  <c r="BE777" i="10"/>
  <c r="BK777" i="10" s="1"/>
  <c r="BF777" i="10"/>
  <c r="BG777" i="10"/>
  <c r="BH777" i="10"/>
  <c r="BL777" i="10"/>
  <c r="BS777" i="10"/>
  <c r="K778" i="10"/>
  <c r="L778" i="10"/>
  <c r="M778" i="10"/>
  <c r="N778" i="10"/>
  <c r="O778" i="10"/>
  <c r="V778" i="10"/>
  <c r="W778" i="10"/>
  <c r="X778" i="10"/>
  <c r="Y778" i="10"/>
  <c r="Z778" i="10"/>
  <c r="AF778" i="10" s="1"/>
  <c r="AK778" i="10"/>
  <c r="AS778" i="10"/>
  <c r="AT778" i="10"/>
  <c r="AU778" i="10"/>
  <c r="AV778" i="10"/>
  <c r="AW778" i="10"/>
  <c r="BD778" i="10"/>
  <c r="BE778" i="10"/>
  <c r="BK778" i="10" s="1"/>
  <c r="BF778" i="10"/>
  <c r="BG778" i="10"/>
  <c r="BH778" i="10"/>
  <c r="BS778" i="10"/>
  <c r="K779" i="10"/>
  <c r="L779" i="10"/>
  <c r="M779" i="10"/>
  <c r="N779" i="10"/>
  <c r="O779" i="10"/>
  <c r="V779" i="10"/>
  <c r="W779" i="10"/>
  <c r="X779" i="10"/>
  <c r="Y779" i="10"/>
  <c r="Z779" i="10"/>
  <c r="AF779" i="10" s="1"/>
  <c r="AK779" i="10"/>
  <c r="AS779" i="10"/>
  <c r="AT779" i="10"/>
  <c r="AU779" i="10"/>
  <c r="AV779" i="10"/>
  <c r="AW779" i="10"/>
  <c r="BD779" i="10"/>
  <c r="BJ779" i="10" s="1"/>
  <c r="BE779" i="10"/>
  <c r="BF779" i="10"/>
  <c r="BG779" i="10"/>
  <c r="BH779" i="10"/>
  <c r="BN779" i="10" s="1"/>
  <c r="BL779" i="10"/>
  <c r="BS779" i="10"/>
  <c r="K780" i="10"/>
  <c r="L780" i="10"/>
  <c r="M780" i="10"/>
  <c r="N780" i="10"/>
  <c r="O780" i="10"/>
  <c r="V780" i="10"/>
  <c r="W780" i="10"/>
  <c r="X780" i="10"/>
  <c r="Y780" i="10"/>
  <c r="Z780" i="10"/>
  <c r="AC780" i="10"/>
  <c r="AK780" i="10"/>
  <c r="AS780" i="10"/>
  <c r="AT780" i="10"/>
  <c r="AU780" i="10"/>
  <c r="AV780" i="10"/>
  <c r="AW780" i="10"/>
  <c r="BD780" i="10"/>
  <c r="BE780" i="10"/>
  <c r="BK780" i="10" s="1"/>
  <c r="BF780" i="10"/>
  <c r="BG780" i="10"/>
  <c r="BH780" i="10"/>
  <c r="BL780" i="10"/>
  <c r="BS780" i="10"/>
  <c r="K781" i="10"/>
  <c r="L781" i="10"/>
  <c r="M781" i="10"/>
  <c r="P781" i="10" s="1"/>
  <c r="N781" i="10"/>
  <c r="O781" i="10"/>
  <c r="V781" i="10"/>
  <c r="W781" i="10"/>
  <c r="X781" i="10"/>
  <c r="Y781" i="10"/>
  <c r="Z781" i="10"/>
  <c r="AF781" i="10" s="1"/>
  <c r="AC781" i="10"/>
  <c r="AK781" i="10"/>
  <c r="AS781" i="10"/>
  <c r="AT781" i="10"/>
  <c r="AU781" i="10"/>
  <c r="AX781" i="10" s="1"/>
  <c r="AV781" i="10"/>
  <c r="AW781" i="10"/>
  <c r="BD781" i="10"/>
  <c r="BJ781" i="10" s="1"/>
  <c r="BE781" i="10"/>
  <c r="BK781" i="10" s="1"/>
  <c r="BF781" i="10"/>
  <c r="BG781" i="10"/>
  <c r="BH781" i="10"/>
  <c r="BN781" i="10" s="1"/>
  <c r="BI781" i="10"/>
  <c r="BS781" i="10"/>
  <c r="K782" i="10"/>
  <c r="L782" i="10"/>
  <c r="M782" i="10"/>
  <c r="N782" i="10"/>
  <c r="O782" i="10"/>
  <c r="V782" i="10"/>
  <c r="W782" i="10"/>
  <c r="X782" i="10"/>
  <c r="Y782" i="10"/>
  <c r="AE782" i="10" s="1"/>
  <c r="Z782" i="10"/>
  <c r="AF782" i="10" s="1"/>
  <c r="AK782" i="10"/>
  <c r="AS782" i="10"/>
  <c r="AT782" i="10"/>
  <c r="AU782" i="10"/>
  <c r="AV782" i="10"/>
  <c r="AW782" i="10"/>
  <c r="BD782" i="10"/>
  <c r="BJ782" i="10" s="1"/>
  <c r="BE782" i="10"/>
  <c r="BF782" i="10"/>
  <c r="BG782" i="10"/>
  <c r="BH782" i="10"/>
  <c r="BN782" i="10" s="1"/>
  <c r="BS782" i="10"/>
  <c r="K783" i="10"/>
  <c r="L783" i="10"/>
  <c r="M783" i="10"/>
  <c r="N783" i="10"/>
  <c r="O783" i="10"/>
  <c r="V783" i="10"/>
  <c r="W783" i="10"/>
  <c r="X783" i="10"/>
  <c r="Y783" i="10"/>
  <c r="AE783" i="10" s="1"/>
  <c r="Z783" i="10"/>
  <c r="AK783" i="10"/>
  <c r="AS783" i="10"/>
  <c r="AT783" i="10"/>
  <c r="AU783" i="10"/>
  <c r="AV783" i="10"/>
  <c r="AW783" i="10"/>
  <c r="BD783" i="10"/>
  <c r="BJ783" i="10" s="1"/>
  <c r="BE783" i="10"/>
  <c r="BF783" i="10"/>
  <c r="BL783" i="10" s="1"/>
  <c r="BG783" i="10"/>
  <c r="BH783" i="10"/>
  <c r="BN783" i="10" s="1"/>
  <c r="BS783" i="10"/>
  <c r="K784" i="10"/>
  <c r="L784" i="10"/>
  <c r="AC784" i="10" s="1"/>
  <c r="M784" i="10"/>
  <c r="N784" i="10"/>
  <c r="O784" i="10"/>
  <c r="V784" i="10"/>
  <c r="W784" i="10"/>
  <c r="X784" i="10"/>
  <c r="Y784" i="10"/>
  <c r="Z784" i="10"/>
  <c r="AK784" i="10"/>
  <c r="AS784" i="10"/>
  <c r="AT784" i="10"/>
  <c r="AU784" i="10"/>
  <c r="AV784" i="10"/>
  <c r="AW784" i="10"/>
  <c r="BD784" i="10"/>
  <c r="BE784" i="10"/>
  <c r="BF784" i="10"/>
  <c r="BG784" i="10"/>
  <c r="BH784" i="10"/>
  <c r="BL784" i="10"/>
  <c r="BS784" i="10"/>
  <c r="K785" i="10"/>
  <c r="L785" i="10"/>
  <c r="AC785" i="10" s="1"/>
  <c r="M785" i="10"/>
  <c r="N785" i="10"/>
  <c r="O785" i="10"/>
  <c r="V785" i="10"/>
  <c r="W785" i="10"/>
  <c r="X785" i="10"/>
  <c r="Y785" i="10"/>
  <c r="Z785" i="10"/>
  <c r="AF785" i="10" s="1"/>
  <c r="AK785" i="10"/>
  <c r="AS785" i="10"/>
  <c r="AT785" i="10"/>
  <c r="AU785" i="10"/>
  <c r="AV785" i="10"/>
  <c r="AW785" i="10"/>
  <c r="BD785" i="10"/>
  <c r="BJ785" i="10" s="1"/>
  <c r="BE785" i="10"/>
  <c r="BF785" i="10"/>
  <c r="BG785" i="10"/>
  <c r="BH785" i="10"/>
  <c r="BN785" i="10" s="1"/>
  <c r="BS785" i="10"/>
  <c r="K786" i="10"/>
  <c r="L786" i="10"/>
  <c r="AC786" i="10" s="1"/>
  <c r="M786" i="10"/>
  <c r="N786" i="10"/>
  <c r="O786" i="10"/>
  <c r="V786" i="10"/>
  <c r="W786" i="10"/>
  <c r="X786" i="10"/>
  <c r="Y786" i="10"/>
  <c r="AE786" i="10" s="1"/>
  <c r="Z786" i="10"/>
  <c r="AF786" i="10" s="1"/>
  <c r="AK786" i="10"/>
  <c r="AS786" i="10"/>
  <c r="AT786" i="10"/>
  <c r="AU786" i="10"/>
  <c r="AV786" i="10"/>
  <c r="AW786" i="10"/>
  <c r="BD786" i="10"/>
  <c r="BJ786" i="10" s="1"/>
  <c r="BE786" i="10"/>
  <c r="BK786" i="10" s="1"/>
  <c r="BF786" i="10"/>
  <c r="BG786" i="10"/>
  <c r="BH786" i="10"/>
  <c r="BN786" i="10" s="1"/>
  <c r="BS786" i="10"/>
  <c r="K787" i="10"/>
  <c r="L787" i="10"/>
  <c r="M787" i="10"/>
  <c r="N787" i="10"/>
  <c r="O787" i="10"/>
  <c r="V787" i="10"/>
  <c r="W787" i="10"/>
  <c r="X787" i="10"/>
  <c r="Y787" i="10"/>
  <c r="Z787" i="10"/>
  <c r="AF787" i="10" s="1"/>
  <c r="AK787" i="10"/>
  <c r="AS787" i="10"/>
  <c r="AT787" i="10"/>
  <c r="AU787" i="10"/>
  <c r="AV787" i="10"/>
  <c r="AW787" i="10"/>
  <c r="BD787" i="10"/>
  <c r="BE787" i="10"/>
  <c r="BF787" i="10"/>
  <c r="BL787" i="10" s="1"/>
  <c r="BG787" i="10"/>
  <c r="BH787" i="10"/>
  <c r="BS787" i="10"/>
  <c r="K788" i="10"/>
  <c r="L788" i="10"/>
  <c r="M788" i="10"/>
  <c r="N788" i="10"/>
  <c r="O788" i="10"/>
  <c r="V788" i="10"/>
  <c r="W788" i="10"/>
  <c r="X788" i="10"/>
  <c r="Y788" i="10"/>
  <c r="Z788" i="10"/>
  <c r="AK788" i="10"/>
  <c r="AS788" i="10"/>
  <c r="AT788" i="10"/>
  <c r="AU788" i="10"/>
  <c r="AV788" i="10"/>
  <c r="AW788" i="10"/>
  <c r="BD788" i="10"/>
  <c r="BE788" i="10"/>
  <c r="BF788" i="10"/>
  <c r="BG788" i="10"/>
  <c r="BH788" i="10"/>
  <c r="BS788" i="10"/>
  <c r="K789" i="10"/>
  <c r="L789" i="10"/>
  <c r="M789" i="10"/>
  <c r="N789" i="10"/>
  <c r="O789" i="10"/>
  <c r="V789" i="10"/>
  <c r="W789" i="10"/>
  <c r="X789" i="10"/>
  <c r="Y789" i="10"/>
  <c r="Z789" i="10"/>
  <c r="AC789" i="10"/>
  <c r="AK789" i="10"/>
  <c r="AS789" i="10"/>
  <c r="AT789" i="10"/>
  <c r="AU789" i="10"/>
  <c r="AV789" i="10"/>
  <c r="AW789" i="10"/>
  <c r="BD789" i="10"/>
  <c r="BE789" i="10"/>
  <c r="BK789" i="10" s="1"/>
  <c r="BF789" i="10"/>
  <c r="BG789" i="10"/>
  <c r="BH789" i="10"/>
  <c r="BL789" i="10"/>
  <c r="BS789" i="10"/>
  <c r="K790" i="10"/>
  <c r="L790" i="10"/>
  <c r="M790" i="10"/>
  <c r="N790" i="10"/>
  <c r="O790" i="10"/>
  <c r="V790" i="10"/>
  <c r="W790" i="10"/>
  <c r="X790" i="10"/>
  <c r="Y790" i="10"/>
  <c r="Z790" i="10"/>
  <c r="AF790" i="10" s="1"/>
  <c r="AC790" i="10"/>
  <c r="AK790" i="10"/>
  <c r="AS790" i="10"/>
  <c r="AT790" i="10"/>
  <c r="AU790" i="10"/>
  <c r="AX790" i="10" s="1"/>
  <c r="AV790" i="10"/>
  <c r="AW790" i="10"/>
  <c r="BD790" i="10"/>
  <c r="BJ790" i="10" s="1"/>
  <c r="BE790" i="10"/>
  <c r="BK790" i="10" s="1"/>
  <c r="BF790" i="10"/>
  <c r="BG790" i="10"/>
  <c r="BH790" i="10"/>
  <c r="BN790" i="10" s="1"/>
  <c r="BI790" i="10"/>
  <c r="BS790" i="10"/>
  <c r="K791" i="10"/>
  <c r="L791" i="10"/>
  <c r="M791" i="10"/>
  <c r="N791" i="10"/>
  <c r="O791" i="10"/>
  <c r="V791" i="10"/>
  <c r="W791" i="10"/>
  <c r="X791" i="10"/>
  <c r="Y791" i="10"/>
  <c r="Z791" i="10"/>
  <c r="AF791" i="10" s="1"/>
  <c r="AK791" i="10"/>
  <c r="AS791" i="10"/>
  <c r="AT791" i="10"/>
  <c r="AU791" i="10"/>
  <c r="AV791" i="10"/>
  <c r="AW791" i="10"/>
  <c r="BD791" i="10"/>
  <c r="BE791" i="10"/>
  <c r="BF791" i="10"/>
  <c r="BL791" i="10" s="1"/>
  <c r="BG791" i="10"/>
  <c r="BH791" i="10"/>
  <c r="BS791" i="10"/>
  <c r="K792" i="10"/>
  <c r="L792" i="10"/>
  <c r="AC792" i="10" s="1"/>
  <c r="M792" i="10"/>
  <c r="N792" i="10"/>
  <c r="O792" i="10"/>
  <c r="V792" i="10"/>
  <c r="W792" i="10"/>
  <c r="X792" i="10"/>
  <c r="Y792" i="10"/>
  <c r="Z792" i="10"/>
  <c r="AK792" i="10"/>
  <c r="AS792" i="10"/>
  <c r="AT792" i="10"/>
  <c r="AU792" i="10"/>
  <c r="AV792" i="10"/>
  <c r="AW792" i="10"/>
  <c r="BD792" i="10"/>
  <c r="BE792" i="10"/>
  <c r="BF792" i="10"/>
  <c r="BG792" i="10"/>
  <c r="BH792" i="10"/>
  <c r="BS792" i="10"/>
  <c r="K793" i="10"/>
  <c r="L793" i="10"/>
  <c r="AC793" i="10" s="1"/>
  <c r="M793" i="10"/>
  <c r="N793" i="10"/>
  <c r="O793" i="10"/>
  <c r="V793" i="10"/>
  <c r="W793" i="10"/>
  <c r="X793" i="10"/>
  <c r="Y793" i="10"/>
  <c r="Z793" i="10"/>
  <c r="AK793" i="10"/>
  <c r="AS793" i="10"/>
  <c r="AT793" i="10"/>
  <c r="AU793" i="10"/>
  <c r="AV793" i="10"/>
  <c r="AW793" i="10"/>
  <c r="BD793" i="10"/>
  <c r="BJ793" i="10" s="1"/>
  <c r="BE793" i="10"/>
  <c r="BF793" i="10"/>
  <c r="BG793" i="10"/>
  <c r="BH793" i="10"/>
  <c r="BN793" i="10" s="1"/>
  <c r="BL793" i="10"/>
  <c r="BS793" i="10"/>
  <c r="K794" i="10"/>
  <c r="L794" i="10"/>
  <c r="M794" i="10"/>
  <c r="N794" i="10"/>
  <c r="O794" i="10"/>
  <c r="V794" i="10"/>
  <c r="W794" i="10"/>
  <c r="X794" i="10"/>
  <c r="Y794" i="10"/>
  <c r="Z794" i="10"/>
  <c r="AF794" i="10" s="1"/>
  <c r="AK794" i="10"/>
  <c r="AS794" i="10"/>
  <c r="AT794" i="10"/>
  <c r="AU794" i="10"/>
  <c r="AV794" i="10"/>
  <c r="AW794" i="10"/>
  <c r="BD794" i="10"/>
  <c r="BE794" i="10"/>
  <c r="BF794" i="10"/>
  <c r="BG794" i="10"/>
  <c r="BH794" i="10"/>
  <c r="BS794" i="10"/>
  <c r="K795" i="10"/>
  <c r="L795" i="10"/>
  <c r="M795" i="10"/>
  <c r="N795" i="10"/>
  <c r="O795" i="10"/>
  <c r="V795" i="10"/>
  <c r="W795" i="10"/>
  <c r="X795" i="10"/>
  <c r="Y795" i="10"/>
  <c r="AE795" i="10" s="1"/>
  <c r="Z795" i="10"/>
  <c r="AK795" i="10"/>
  <c r="AS795" i="10"/>
  <c r="AT795" i="10"/>
  <c r="AU795" i="10"/>
  <c r="AV795" i="10"/>
  <c r="AW795" i="10"/>
  <c r="BD795" i="10"/>
  <c r="BJ795" i="10" s="1"/>
  <c r="BE795" i="10"/>
  <c r="BF795" i="10"/>
  <c r="BG795" i="10"/>
  <c r="BH795" i="10"/>
  <c r="BN795" i="10" s="1"/>
  <c r="BS795" i="10"/>
  <c r="K796" i="10"/>
  <c r="L796" i="10"/>
  <c r="M796" i="10"/>
  <c r="N796" i="10"/>
  <c r="O796" i="10"/>
  <c r="V796" i="10"/>
  <c r="W796" i="10"/>
  <c r="X796" i="10"/>
  <c r="Y796" i="10"/>
  <c r="Z796" i="10"/>
  <c r="AK796" i="10"/>
  <c r="AS796" i="10"/>
  <c r="AT796" i="10"/>
  <c r="AU796" i="10"/>
  <c r="AV796" i="10"/>
  <c r="AW796" i="10"/>
  <c r="BD796" i="10"/>
  <c r="BE796" i="10"/>
  <c r="BF796" i="10"/>
  <c r="BG796" i="10"/>
  <c r="BH796" i="10"/>
  <c r="BS796" i="10"/>
  <c r="K797" i="10"/>
  <c r="L797" i="10"/>
  <c r="M797" i="10"/>
  <c r="N797" i="10"/>
  <c r="O797" i="10"/>
  <c r="V797" i="10"/>
  <c r="W797" i="10"/>
  <c r="X797" i="10"/>
  <c r="Y797" i="10"/>
  <c r="Z797" i="10"/>
  <c r="AK797" i="10"/>
  <c r="AS797" i="10"/>
  <c r="AT797" i="10"/>
  <c r="AU797" i="10"/>
  <c r="AV797" i="10"/>
  <c r="AW797" i="10"/>
  <c r="BD797" i="10"/>
  <c r="BE797" i="10"/>
  <c r="BF797" i="10"/>
  <c r="BG797" i="10"/>
  <c r="BH797" i="10"/>
  <c r="BS797" i="10"/>
  <c r="K798" i="10"/>
  <c r="L798" i="10"/>
  <c r="M798" i="10"/>
  <c r="AD798" i="10" s="1"/>
  <c r="N798" i="10"/>
  <c r="O798" i="10"/>
  <c r="V798" i="10"/>
  <c r="W798" i="10"/>
  <c r="X798" i="10"/>
  <c r="Y798" i="10"/>
  <c r="Z798" i="10"/>
  <c r="AC798" i="10"/>
  <c r="AK798" i="10"/>
  <c r="AS798" i="10"/>
  <c r="AT798" i="10"/>
  <c r="AU798" i="10"/>
  <c r="AV798" i="10"/>
  <c r="AW798" i="10"/>
  <c r="BD798" i="10"/>
  <c r="BJ798" i="10" s="1"/>
  <c r="BE798" i="10"/>
  <c r="BK798" i="10" s="1"/>
  <c r="BF798" i="10"/>
  <c r="BG798" i="10"/>
  <c r="BH798" i="10"/>
  <c r="BN798" i="10" s="1"/>
  <c r="BM798" i="10"/>
  <c r="BS798" i="10"/>
  <c r="K799" i="10"/>
  <c r="L799" i="10"/>
  <c r="M799" i="10"/>
  <c r="AD799" i="10" s="1"/>
  <c r="N799" i="10"/>
  <c r="O799" i="10"/>
  <c r="V799" i="10"/>
  <c r="W799" i="10"/>
  <c r="X799" i="10"/>
  <c r="Y799" i="10"/>
  <c r="AE799" i="10" s="1"/>
  <c r="Z799" i="10"/>
  <c r="AF799" i="10" s="1"/>
  <c r="AK799" i="10"/>
  <c r="AS799" i="10"/>
  <c r="AT799" i="10"/>
  <c r="AU799" i="10"/>
  <c r="AV799" i="10"/>
  <c r="AW799" i="10"/>
  <c r="BD799" i="10"/>
  <c r="BJ799" i="10" s="1"/>
  <c r="BE799" i="10"/>
  <c r="BK799" i="10" s="1"/>
  <c r="BF799" i="10"/>
  <c r="BI799" i="10" s="1"/>
  <c r="BG799" i="10"/>
  <c r="BH799" i="10"/>
  <c r="BN799" i="10" s="1"/>
  <c r="BS799" i="10"/>
  <c r="K800" i="10"/>
  <c r="L800" i="10"/>
  <c r="M800" i="10"/>
  <c r="N800" i="10"/>
  <c r="O800" i="10"/>
  <c r="V800" i="10"/>
  <c r="W800" i="10"/>
  <c r="X800" i="10"/>
  <c r="Y800" i="10"/>
  <c r="Z800" i="10"/>
  <c r="AK800" i="10"/>
  <c r="AS800" i="10"/>
  <c r="AT800" i="10"/>
  <c r="AU800" i="10"/>
  <c r="AV800" i="10"/>
  <c r="AW800" i="10"/>
  <c r="BD800" i="10"/>
  <c r="BE800" i="10"/>
  <c r="BF800" i="10"/>
  <c r="BG800" i="10"/>
  <c r="BM800" i="10" s="1"/>
  <c r="BH800" i="10"/>
  <c r="BS800" i="10"/>
  <c r="K801" i="10"/>
  <c r="L801" i="10"/>
  <c r="M801" i="10"/>
  <c r="N801" i="10"/>
  <c r="O801" i="10"/>
  <c r="V801" i="10"/>
  <c r="W801" i="10"/>
  <c r="X801" i="10"/>
  <c r="Y801" i="10"/>
  <c r="Z801" i="10"/>
  <c r="AK801" i="10"/>
  <c r="AS801" i="10"/>
  <c r="AT801" i="10"/>
  <c r="AU801" i="10"/>
  <c r="AV801" i="10"/>
  <c r="AW801" i="10"/>
  <c r="BD801" i="10"/>
  <c r="BE801" i="10"/>
  <c r="BK801" i="10" s="1"/>
  <c r="BF801" i="10"/>
  <c r="BG801" i="10"/>
  <c r="BH801" i="10"/>
  <c r="BS801" i="10"/>
  <c r="K802" i="10"/>
  <c r="L802" i="10"/>
  <c r="M802" i="10"/>
  <c r="N802" i="10"/>
  <c r="O802" i="10"/>
  <c r="V802" i="10"/>
  <c r="W802" i="10"/>
  <c r="X802" i="10"/>
  <c r="AD802" i="10" s="1"/>
  <c r="Y802" i="10"/>
  <c r="Z802" i="10"/>
  <c r="AK802" i="10"/>
  <c r="AS802" i="10"/>
  <c r="AT802" i="10"/>
  <c r="AU802" i="10"/>
  <c r="AV802" i="10"/>
  <c r="AW802" i="10"/>
  <c r="BD802" i="10"/>
  <c r="BE802" i="10"/>
  <c r="BF802" i="10"/>
  <c r="BG802" i="10"/>
  <c r="BH802" i="10"/>
  <c r="BS802" i="10"/>
  <c r="K803" i="10"/>
  <c r="L803" i="10"/>
  <c r="M803" i="10"/>
  <c r="N803" i="10"/>
  <c r="O803" i="10"/>
  <c r="V803" i="10"/>
  <c r="W803" i="10"/>
  <c r="X803" i="10"/>
  <c r="Y803" i="10"/>
  <c r="Z803" i="10"/>
  <c r="AK803" i="10"/>
  <c r="AS803" i="10"/>
  <c r="AT803" i="10"/>
  <c r="AU803" i="10"/>
  <c r="AV803" i="10"/>
  <c r="AW803" i="10"/>
  <c r="BD803" i="10"/>
  <c r="BE803" i="10"/>
  <c r="BF803" i="10"/>
  <c r="BG803" i="10"/>
  <c r="BH803" i="10"/>
  <c r="BN803" i="10" s="1"/>
  <c r="BS803" i="10"/>
  <c r="K804" i="10"/>
  <c r="L804" i="10"/>
  <c r="M804" i="10"/>
  <c r="N804" i="10"/>
  <c r="O804" i="10"/>
  <c r="V804" i="10"/>
  <c r="W804" i="10"/>
  <c r="X804" i="10"/>
  <c r="AD804" i="10" s="1"/>
  <c r="Y804" i="10"/>
  <c r="Z804" i="10"/>
  <c r="AK804" i="10"/>
  <c r="AS804" i="10"/>
  <c r="AT804" i="10"/>
  <c r="BK804" i="10" s="1"/>
  <c r="AU804" i="10"/>
  <c r="AV804" i="10"/>
  <c r="AW804" i="10"/>
  <c r="BD804" i="10"/>
  <c r="BE804" i="10"/>
  <c r="BF804" i="10"/>
  <c r="BG804" i="10"/>
  <c r="BH804" i="10"/>
  <c r="BS804" i="10"/>
  <c r="K805" i="10"/>
  <c r="L805" i="10"/>
  <c r="M805" i="10"/>
  <c r="N805" i="10"/>
  <c r="O805" i="10"/>
  <c r="V805" i="10"/>
  <c r="W805" i="10"/>
  <c r="X805" i="10"/>
  <c r="Y805" i="10"/>
  <c r="AE805" i="10" s="1"/>
  <c r="Z805" i="10"/>
  <c r="AF805" i="10" s="1"/>
  <c r="AK805" i="10"/>
  <c r="AS805" i="10"/>
  <c r="AT805" i="10"/>
  <c r="AU805" i="10"/>
  <c r="AV805" i="10"/>
  <c r="AW805" i="10"/>
  <c r="BD805" i="10"/>
  <c r="BE805" i="10"/>
  <c r="BF805" i="10"/>
  <c r="BG805" i="10"/>
  <c r="BH805" i="10"/>
  <c r="BN805" i="10" s="1"/>
  <c r="BK805" i="10"/>
  <c r="BS805" i="10"/>
  <c r="K806" i="10"/>
  <c r="L806" i="10"/>
  <c r="M806" i="10"/>
  <c r="N806" i="10"/>
  <c r="O806" i="10"/>
  <c r="V806" i="10"/>
  <c r="W806" i="10"/>
  <c r="X806" i="10"/>
  <c r="Y806" i="10"/>
  <c r="Z806" i="10"/>
  <c r="AF806" i="10" s="1"/>
  <c r="AK806" i="10"/>
  <c r="AS806" i="10"/>
  <c r="AT806" i="10"/>
  <c r="AU806" i="10"/>
  <c r="AV806" i="10"/>
  <c r="AW806" i="10"/>
  <c r="BD806" i="10"/>
  <c r="BE806" i="10"/>
  <c r="BF806" i="10"/>
  <c r="BG806" i="10"/>
  <c r="BH806" i="10"/>
  <c r="BK806" i="10"/>
  <c r="BS806" i="10"/>
  <c r="K807" i="10"/>
  <c r="L807" i="10"/>
  <c r="M807" i="10"/>
  <c r="N807" i="10"/>
  <c r="O807" i="10"/>
  <c r="V807" i="10"/>
  <c r="W807" i="10"/>
  <c r="X807" i="10"/>
  <c r="AD807" i="10" s="1"/>
  <c r="Y807" i="10"/>
  <c r="Z807" i="10"/>
  <c r="AK807" i="10"/>
  <c r="AS807" i="10"/>
  <c r="AT807" i="10"/>
  <c r="AU807" i="10"/>
  <c r="AV807" i="10"/>
  <c r="AW807" i="10"/>
  <c r="BD807" i="10"/>
  <c r="BE807" i="10"/>
  <c r="BF807" i="10"/>
  <c r="BG807" i="10"/>
  <c r="BH807" i="10"/>
  <c r="BS807" i="10"/>
  <c r="K808" i="10"/>
  <c r="L808" i="10"/>
  <c r="M808" i="10"/>
  <c r="N808" i="10"/>
  <c r="O808" i="10"/>
  <c r="V808" i="10"/>
  <c r="W808" i="10"/>
  <c r="X808" i="10"/>
  <c r="AD808" i="10" s="1"/>
  <c r="Y808" i="10"/>
  <c r="AE808" i="10" s="1"/>
  <c r="Z808" i="10"/>
  <c r="AF808" i="10" s="1"/>
  <c r="AK808" i="10"/>
  <c r="AS808" i="10"/>
  <c r="AT808" i="10"/>
  <c r="AU808" i="10"/>
  <c r="AV808" i="10"/>
  <c r="AW808" i="10"/>
  <c r="BD808" i="10"/>
  <c r="BE808" i="10"/>
  <c r="BF808" i="10"/>
  <c r="BG808" i="10"/>
  <c r="BH808" i="10"/>
  <c r="BN808" i="10" s="1"/>
  <c r="BK808" i="10"/>
  <c r="BS808" i="10"/>
  <c r="K809" i="10"/>
  <c r="L809" i="10"/>
  <c r="M809" i="10"/>
  <c r="N809" i="10"/>
  <c r="O809" i="10"/>
  <c r="V809" i="10"/>
  <c r="W809" i="10"/>
  <c r="X809" i="10"/>
  <c r="Y809" i="10"/>
  <c r="AE809" i="10" s="1"/>
  <c r="Z809" i="10"/>
  <c r="AF809" i="10" s="1"/>
  <c r="AK809" i="10"/>
  <c r="AS809" i="10"/>
  <c r="AT809" i="10"/>
  <c r="AU809" i="10"/>
  <c r="AV809" i="10"/>
  <c r="AW809" i="10"/>
  <c r="BD809" i="10"/>
  <c r="BE809" i="10"/>
  <c r="BF809" i="10"/>
  <c r="BG809" i="10"/>
  <c r="BH809" i="10"/>
  <c r="BN809" i="10" s="1"/>
  <c r="BK809" i="10"/>
  <c r="BS809" i="10"/>
  <c r="K810" i="10"/>
  <c r="L810" i="10"/>
  <c r="M810" i="10"/>
  <c r="N810" i="10"/>
  <c r="O810" i="10"/>
  <c r="V810" i="10"/>
  <c r="W810" i="10"/>
  <c r="X810" i="10"/>
  <c r="AD810" i="10" s="1"/>
  <c r="Y810" i="10"/>
  <c r="Z810" i="10"/>
  <c r="AF810" i="10" s="1"/>
  <c r="AK810" i="10"/>
  <c r="AS810" i="10"/>
  <c r="AT810" i="10"/>
  <c r="AU810" i="10"/>
  <c r="AV810" i="10"/>
  <c r="AW810" i="10"/>
  <c r="BD810" i="10"/>
  <c r="BE810" i="10"/>
  <c r="BF810" i="10"/>
  <c r="BG810" i="10"/>
  <c r="BH810" i="10"/>
  <c r="BK810" i="10"/>
  <c r="BS810" i="10"/>
  <c r="K811" i="10"/>
  <c r="L811" i="10"/>
  <c r="M811" i="10"/>
  <c r="N811" i="10"/>
  <c r="O811" i="10"/>
  <c r="V811" i="10"/>
  <c r="W811" i="10"/>
  <c r="X811" i="10"/>
  <c r="AD811" i="10" s="1"/>
  <c r="Y811" i="10"/>
  <c r="AE811" i="10" s="1"/>
  <c r="Z811" i="10"/>
  <c r="AK811" i="10"/>
  <c r="AS811" i="10"/>
  <c r="AT811" i="10"/>
  <c r="BK811" i="10" s="1"/>
  <c r="AU811" i="10"/>
  <c r="AV811" i="10"/>
  <c r="AW811" i="10"/>
  <c r="BD811" i="10"/>
  <c r="BE811" i="10"/>
  <c r="BF811" i="10"/>
  <c r="BG811" i="10"/>
  <c r="BH811" i="10"/>
  <c r="BN811" i="10" s="1"/>
  <c r="BS811" i="10"/>
  <c r="K812" i="10"/>
  <c r="L812" i="10"/>
  <c r="M812" i="10"/>
  <c r="N812" i="10"/>
  <c r="O812" i="10"/>
  <c r="V812" i="10"/>
  <c r="W812" i="10"/>
  <c r="X812" i="10"/>
  <c r="Y812" i="10"/>
  <c r="AE812" i="10" s="1"/>
  <c r="Z812" i="10"/>
  <c r="AF812" i="10" s="1"/>
  <c r="AK812" i="10"/>
  <c r="AS812" i="10"/>
  <c r="AT812" i="10"/>
  <c r="AU812" i="10"/>
  <c r="AV812" i="10"/>
  <c r="AW812" i="10"/>
  <c r="BD812" i="10"/>
  <c r="BE812" i="10"/>
  <c r="BF812" i="10"/>
  <c r="BG812" i="10"/>
  <c r="BH812" i="10"/>
  <c r="BN812" i="10" s="1"/>
  <c r="BK812" i="10"/>
  <c r="BS812" i="10"/>
  <c r="K813" i="10"/>
  <c r="L813" i="10"/>
  <c r="M813" i="10"/>
  <c r="N813" i="10"/>
  <c r="O813" i="10"/>
  <c r="V813" i="10"/>
  <c r="W813" i="10"/>
  <c r="X813" i="10"/>
  <c r="Y813" i="10"/>
  <c r="Z813" i="10"/>
  <c r="AF813" i="10" s="1"/>
  <c r="AK813" i="10"/>
  <c r="AS813" i="10"/>
  <c r="AT813" i="10"/>
  <c r="AU813" i="10"/>
  <c r="AV813" i="10"/>
  <c r="AW813" i="10"/>
  <c r="BD813" i="10"/>
  <c r="BE813" i="10"/>
  <c r="BF813" i="10"/>
  <c r="BG813" i="10"/>
  <c r="BH813" i="10"/>
  <c r="BK813" i="10"/>
  <c r="BS813" i="10"/>
  <c r="K814" i="10"/>
  <c r="L814" i="10"/>
  <c r="M814" i="10"/>
  <c r="N814" i="10"/>
  <c r="O814" i="10"/>
  <c r="V814" i="10"/>
  <c r="W814" i="10"/>
  <c r="X814" i="10"/>
  <c r="AD814" i="10" s="1"/>
  <c r="Y814" i="10"/>
  <c r="Z814" i="10"/>
  <c r="AK814" i="10"/>
  <c r="AS814" i="10"/>
  <c r="AT814" i="10"/>
  <c r="BK814" i="10" s="1"/>
  <c r="AU814" i="10"/>
  <c r="AV814" i="10"/>
  <c r="AW814" i="10"/>
  <c r="BD814" i="10"/>
  <c r="BE814" i="10"/>
  <c r="BF814" i="10"/>
  <c r="BG814" i="10"/>
  <c r="BH814" i="10"/>
  <c r="BS814" i="10"/>
  <c r="K815" i="10"/>
  <c r="L815" i="10"/>
  <c r="M815" i="10"/>
  <c r="N815" i="10"/>
  <c r="O815" i="10"/>
  <c r="V815" i="10"/>
  <c r="W815" i="10"/>
  <c r="X815" i="10"/>
  <c r="Y815" i="10"/>
  <c r="AE815" i="10" s="1"/>
  <c r="Z815" i="10"/>
  <c r="AK815" i="10"/>
  <c r="AS815" i="10"/>
  <c r="AT815" i="10"/>
  <c r="AU815" i="10"/>
  <c r="AV815" i="10"/>
  <c r="AW815" i="10"/>
  <c r="BD815" i="10"/>
  <c r="BE815" i="10"/>
  <c r="BF815" i="10"/>
  <c r="BG815" i="10"/>
  <c r="BH815" i="10"/>
  <c r="BN815" i="10" s="1"/>
  <c r="BS815" i="10"/>
  <c r="K816" i="10"/>
  <c r="L816" i="10"/>
  <c r="M816" i="10"/>
  <c r="N816" i="10"/>
  <c r="O816" i="10"/>
  <c r="V816" i="10"/>
  <c r="W816" i="10"/>
  <c r="X816" i="10"/>
  <c r="Y816" i="10"/>
  <c r="AE816" i="10" s="1"/>
  <c r="Z816" i="10"/>
  <c r="AK816" i="10"/>
  <c r="AS816" i="10"/>
  <c r="AT816" i="10"/>
  <c r="BK816" i="10" s="1"/>
  <c r="AU816" i="10"/>
  <c r="AV816" i="10"/>
  <c r="AW816" i="10"/>
  <c r="BD816" i="10"/>
  <c r="BE816" i="10"/>
  <c r="BF816" i="10"/>
  <c r="BG816" i="10"/>
  <c r="BH816" i="10"/>
  <c r="BN816" i="10" s="1"/>
  <c r="BS816" i="10"/>
  <c r="K817" i="10"/>
  <c r="L817" i="10"/>
  <c r="M817" i="10"/>
  <c r="N817" i="10"/>
  <c r="O817" i="10"/>
  <c r="V817" i="10"/>
  <c r="W817" i="10"/>
  <c r="X817" i="10"/>
  <c r="Y817" i="10"/>
  <c r="Z817" i="10"/>
  <c r="AF817" i="10" s="1"/>
  <c r="AK817" i="10"/>
  <c r="AS817" i="10"/>
  <c r="AT817" i="10"/>
  <c r="AU817" i="10"/>
  <c r="AV817" i="10"/>
  <c r="AW817" i="10"/>
  <c r="BD817" i="10"/>
  <c r="BE817" i="10"/>
  <c r="BF817" i="10"/>
  <c r="BG817" i="10"/>
  <c r="BH817" i="10"/>
  <c r="BK817" i="10"/>
  <c r="BS817" i="10"/>
  <c r="K818" i="10"/>
  <c r="L818" i="10"/>
  <c r="M818" i="10"/>
  <c r="N818" i="10"/>
  <c r="O818" i="10"/>
  <c r="V818" i="10"/>
  <c r="W818" i="10"/>
  <c r="X818" i="10"/>
  <c r="Y818" i="10"/>
  <c r="Z818" i="10"/>
  <c r="AK818" i="10"/>
  <c r="AS818" i="10"/>
  <c r="AT818" i="10"/>
  <c r="AU818" i="10"/>
  <c r="AV818" i="10"/>
  <c r="AW818" i="10"/>
  <c r="BD818" i="10"/>
  <c r="BE818" i="10"/>
  <c r="BF818" i="10"/>
  <c r="BG818" i="10"/>
  <c r="BH818" i="10"/>
  <c r="BS818" i="10"/>
  <c r="K819" i="10"/>
  <c r="L819" i="10"/>
  <c r="M819" i="10"/>
  <c r="N819" i="10"/>
  <c r="O819" i="10"/>
  <c r="V819" i="10"/>
  <c r="W819" i="10"/>
  <c r="X819" i="10"/>
  <c r="Y819" i="10"/>
  <c r="Z819" i="10"/>
  <c r="AK819" i="10"/>
  <c r="AS819" i="10"/>
  <c r="AT819" i="10"/>
  <c r="BK819" i="10" s="1"/>
  <c r="AU819" i="10"/>
  <c r="AV819" i="10"/>
  <c r="AW819" i="10"/>
  <c r="BD819" i="10"/>
  <c r="BE819" i="10"/>
  <c r="BF819" i="10"/>
  <c r="BG819" i="10"/>
  <c r="BH819" i="10"/>
  <c r="BS819" i="10"/>
  <c r="K820" i="10"/>
  <c r="L820" i="10"/>
  <c r="M820" i="10"/>
  <c r="N820" i="10"/>
  <c r="O820" i="10"/>
  <c r="V820" i="10"/>
  <c r="W820" i="10"/>
  <c r="X820" i="10"/>
  <c r="Y820" i="10"/>
  <c r="Z820" i="10"/>
  <c r="AF820" i="10" s="1"/>
  <c r="AK820" i="10"/>
  <c r="AS820" i="10"/>
  <c r="AT820" i="10"/>
  <c r="AU820" i="10"/>
  <c r="AV820" i="10"/>
  <c r="AW820" i="10"/>
  <c r="BD820" i="10"/>
  <c r="BE820" i="10"/>
  <c r="BF820" i="10"/>
  <c r="BG820" i="10"/>
  <c r="BH820" i="10"/>
  <c r="BL820" i="10"/>
  <c r="BS820" i="10"/>
  <c r="K821" i="10"/>
  <c r="L821" i="10"/>
  <c r="M821" i="10"/>
  <c r="N821" i="10"/>
  <c r="O821" i="10"/>
  <c r="V821" i="10"/>
  <c r="AB821" i="10" s="1"/>
  <c r="W821" i="10"/>
  <c r="X821" i="10"/>
  <c r="Y821" i="10"/>
  <c r="Z821" i="10"/>
  <c r="AK821" i="10"/>
  <c r="AS821" i="10"/>
  <c r="AT821" i="10"/>
  <c r="AU821" i="10"/>
  <c r="AV821" i="10"/>
  <c r="AW821" i="10"/>
  <c r="BD821" i="10"/>
  <c r="BE821" i="10"/>
  <c r="BF821" i="10"/>
  <c r="BG821" i="10"/>
  <c r="BH821" i="10"/>
  <c r="BK821" i="10"/>
  <c r="BS821" i="10"/>
  <c r="K822" i="10"/>
  <c r="L822" i="10"/>
  <c r="M822" i="10"/>
  <c r="N822" i="10"/>
  <c r="O822" i="10"/>
  <c r="V822" i="10"/>
  <c r="W822" i="10"/>
  <c r="X822" i="10"/>
  <c r="Y822" i="10"/>
  <c r="Z822" i="10"/>
  <c r="AK822" i="10"/>
  <c r="AS822" i="10"/>
  <c r="AT822" i="10"/>
  <c r="BK822" i="10" s="1"/>
  <c r="AU822" i="10"/>
  <c r="AV822" i="10"/>
  <c r="AW822" i="10"/>
  <c r="BD822" i="10"/>
  <c r="BE822" i="10"/>
  <c r="BF822" i="10"/>
  <c r="BG822" i="10"/>
  <c r="BH822" i="10"/>
  <c r="BL822" i="10"/>
  <c r="BS822" i="10"/>
  <c r="K823" i="10"/>
  <c r="L823" i="10"/>
  <c r="M823" i="10"/>
  <c r="N823" i="10"/>
  <c r="O823" i="10"/>
  <c r="V823" i="10"/>
  <c r="W823" i="10"/>
  <c r="X823" i="10"/>
  <c r="Y823" i="10"/>
  <c r="AE823" i="10" s="1"/>
  <c r="Z823" i="10"/>
  <c r="AK823" i="10"/>
  <c r="AS823" i="10"/>
  <c r="AT823" i="10"/>
  <c r="AU823" i="10"/>
  <c r="BL823" i="10" s="1"/>
  <c r="AV823" i="10"/>
  <c r="AW823" i="10"/>
  <c r="BD823" i="10"/>
  <c r="BE823" i="10"/>
  <c r="BF823" i="10"/>
  <c r="BG823" i="10"/>
  <c r="BH823" i="10"/>
  <c r="BK823" i="10"/>
  <c r="BS823" i="10"/>
  <c r="K824" i="10"/>
  <c r="L824" i="10"/>
  <c r="M824" i="10"/>
  <c r="N824" i="10"/>
  <c r="O824" i="10"/>
  <c r="V824" i="10"/>
  <c r="AB824" i="10" s="1"/>
  <c r="W824" i="10"/>
  <c r="X824" i="10"/>
  <c r="Y824" i="10"/>
  <c r="Z824" i="10"/>
  <c r="AF824" i="10" s="1"/>
  <c r="AK824" i="10"/>
  <c r="AS824" i="10"/>
  <c r="AT824" i="10"/>
  <c r="AU824" i="10"/>
  <c r="BL824" i="10" s="1"/>
  <c r="AV824" i="10"/>
  <c r="AW824" i="10"/>
  <c r="BD824" i="10"/>
  <c r="BE824" i="10"/>
  <c r="BF824" i="10"/>
  <c r="BG824" i="10"/>
  <c r="BH824" i="10"/>
  <c r="BK824" i="10"/>
  <c r="BS824" i="10"/>
  <c r="K825" i="10"/>
  <c r="L825" i="10"/>
  <c r="M825" i="10"/>
  <c r="N825" i="10"/>
  <c r="O825" i="10"/>
  <c r="V825" i="10"/>
  <c r="AB825" i="10" s="1"/>
  <c r="W825" i="10"/>
  <c r="X825" i="10"/>
  <c r="Y825" i="10"/>
  <c r="Z825" i="10"/>
  <c r="AF825" i="10" s="1"/>
  <c r="AK825" i="10"/>
  <c r="AS825" i="10"/>
  <c r="AT825" i="10"/>
  <c r="BK825" i="10" s="1"/>
  <c r="AU825" i="10"/>
  <c r="AV825" i="10"/>
  <c r="AW825" i="10"/>
  <c r="BD825" i="10"/>
  <c r="BE825" i="10"/>
  <c r="BF825" i="10"/>
  <c r="BG825" i="10"/>
  <c r="BH825" i="10"/>
  <c r="BL825" i="10"/>
  <c r="BS825" i="10"/>
  <c r="K826" i="10"/>
  <c r="L826" i="10"/>
  <c r="M826" i="10"/>
  <c r="N826" i="10"/>
  <c r="O826" i="10"/>
  <c r="V826" i="10"/>
  <c r="W826" i="10"/>
  <c r="AC826" i="10" s="1"/>
  <c r="X826" i="10"/>
  <c r="Y826" i="10"/>
  <c r="Z826" i="10"/>
  <c r="AK826" i="10"/>
  <c r="AS826" i="10"/>
  <c r="AT826" i="10"/>
  <c r="BK826" i="10" s="1"/>
  <c r="AU826" i="10"/>
  <c r="AV826" i="10"/>
  <c r="AW826" i="10"/>
  <c r="BD826" i="10"/>
  <c r="BE826" i="10"/>
  <c r="BF826" i="10"/>
  <c r="BG826" i="10"/>
  <c r="BH826" i="10"/>
  <c r="BL826" i="10"/>
  <c r="BS826" i="10"/>
  <c r="K827" i="10"/>
  <c r="L827" i="10"/>
  <c r="M827" i="10"/>
  <c r="N827" i="10"/>
  <c r="O827" i="10"/>
  <c r="V827" i="10"/>
  <c r="W827" i="10"/>
  <c r="AC827" i="10" s="1"/>
  <c r="X827" i="10"/>
  <c r="Y827" i="10"/>
  <c r="Z827" i="10"/>
  <c r="AK827" i="10"/>
  <c r="AS827" i="10"/>
  <c r="AT827" i="10"/>
  <c r="BK827" i="10" s="1"/>
  <c r="AU827" i="10"/>
  <c r="AV827" i="10"/>
  <c r="AW827" i="10"/>
  <c r="BD827" i="10"/>
  <c r="BE827" i="10"/>
  <c r="BF827" i="10"/>
  <c r="BG827" i="10"/>
  <c r="BH827" i="10"/>
  <c r="BL827" i="10"/>
  <c r="BS827" i="10"/>
  <c r="K828" i="10"/>
  <c r="L828" i="10"/>
  <c r="M828" i="10"/>
  <c r="N828" i="10"/>
  <c r="O828" i="10"/>
  <c r="V828" i="10"/>
  <c r="W828" i="10"/>
  <c r="AC828" i="10" s="1"/>
  <c r="X828" i="10"/>
  <c r="Y828" i="10"/>
  <c r="Z828" i="10"/>
  <c r="AK828" i="10"/>
  <c r="AS828" i="10"/>
  <c r="AT828" i="10"/>
  <c r="BK828" i="10" s="1"/>
  <c r="AU828" i="10"/>
  <c r="AV828" i="10"/>
  <c r="AW828" i="10"/>
  <c r="BD828" i="10"/>
  <c r="BE828" i="10"/>
  <c r="BF828" i="10"/>
  <c r="BG828" i="10"/>
  <c r="BH828" i="10"/>
  <c r="BL828" i="10"/>
  <c r="BS828" i="10"/>
  <c r="K829" i="10"/>
  <c r="L829" i="10"/>
  <c r="M829" i="10"/>
  <c r="N829" i="10"/>
  <c r="O829" i="10"/>
  <c r="V829" i="10"/>
  <c r="W829" i="10"/>
  <c r="AC829" i="10" s="1"/>
  <c r="X829" i="10"/>
  <c r="Y829" i="10"/>
  <c r="Z829" i="10"/>
  <c r="AK829" i="10"/>
  <c r="AS829" i="10"/>
  <c r="AT829" i="10"/>
  <c r="BK829" i="10" s="1"/>
  <c r="AU829" i="10"/>
  <c r="AV829" i="10"/>
  <c r="AW829" i="10"/>
  <c r="BD829" i="10"/>
  <c r="BE829" i="10"/>
  <c r="BF829" i="10"/>
  <c r="BG829" i="10"/>
  <c r="BH829" i="10"/>
  <c r="BL829" i="10"/>
  <c r="BS829" i="10"/>
  <c r="K830" i="10"/>
  <c r="L830" i="10"/>
  <c r="M830" i="10"/>
  <c r="N830" i="10"/>
  <c r="O830" i="10"/>
  <c r="V830" i="10"/>
  <c r="W830" i="10"/>
  <c r="AC830" i="10" s="1"/>
  <c r="X830" i="10"/>
  <c r="Y830" i="10"/>
  <c r="Z830" i="10"/>
  <c r="AK830" i="10"/>
  <c r="AS830" i="10"/>
  <c r="AT830" i="10"/>
  <c r="BK830" i="10" s="1"/>
  <c r="AU830" i="10"/>
  <c r="AV830" i="10"/>
  <c r="AW830" i="10"/>
  <c r="BD830" i="10"/>
  <c r="BE830" i="10"/>
  <c r="BF830" i="10"/>
  <c r="BG830" i="10"/>
  <c r="BH830" i="10"/>
  <c r="BL830" i="10"/>
  <c r="BS830" i="10"/>
  <c r="K831" i="10"/>
  <c r="L831" i="10"/>
  <c r="M831" i="10"/>
  <c r="N831" i="10"/>
  <c r="O831" i="10"/>
  <c r="V831" i="10"/>
  <c r="W831" i="10"/>
  <c r="AC831" i="10" s="1"/>
  <c r="X831" i="10"/>
  <c r="Y831" i="10"/>
  <c r="Z831" i="10"/>
  <c r="AK831" i="10"/>
  <c r="AS831" i="10"/>
  <c r="AT831" i="10"/>
  <c r="BK831" i="10" s="1"/>
  <c r="AU831" i="10"/>
  <c r="AV831" i="10"/>
  <c r="AW831" i="10"/>
  <c r="BD831" i="10"/>
  <c r="BE831" i="10"/>
  <c r="BF831" i="10"/>
  <c r="BG831" i="10"/>
  <c r="BH831" i="10"/>
  <c r="BL831" i="10"/>
  <c r="BS831" i="10"/>
  <c r="K832" i="10"/>
  <c r="L832" i="10"/>
  <c r="M832" i="10"/>
  <c r="N832" i="10"/>
  <c r="O832" i="10"/>
  <c r="V832" i="10"/>
  <c r="W832" i="10"/>
  <c r="AC832" i="10" s="1"/>
  <c r="X832" i="10"/>
  <c r="Y832" i="10"/>
  <c r="Z832" i="10"/>
  <c r="AK832" i="10"/>
  <c r="AS832" i="10"/>
  <c r="AT832" i="10"/>
  <c r="BK832" i="10" s="1"/>
  <c r="AU832" i="10"/>
  <c r="AV832" i="10"/>
  <c r="AW832" i="10"/>
  <c r="BD832" i="10"/>
  <c r="BE832" i="10"/>
  <c r="BF832" i="10"/>
  <c r="BG832" i="10"/>
  <c r="BH832" i="10"/>
  <c r="BL832" i="10"/>
  <c r="BS832" i="10"/>
  <c r="K833" i="10"/>
  <c r="L833" i="10"/>
  <c r="M833" i="10"/>
  <c r="N833" i="10"/>
  <c r="O833" i="10"/>
  <c r="V833" i="10"/>
  <c r="W833" i="10"/>
  <c r="AC833" i="10" s="1"/>
  <c r="X833" i="10"/>
  <c r="Y833" i="10"/>
  <c r="Z833" i="10"/>
  <c r="AK833" i="10"/>
  <c r="AS833" i="10"/>
  <c r="AT833" i="10"/>
  <c r="BK833" i="10" s="1"/>
  <c r="AU833" i="10"/>
  <c r="AV833" i="10"/>
  <c r="AW833" i="10"/>
  <c r="BD833" i="10"/>
  <c r="BE833" i="10"/>
  <c r="BF833" i="10"/>
  <c r="BG833" i="10"/>
  <c r="BH833" i="10"/>
  <c r="BL833" i="10"/>
  <c r="BS833" i="10"/>
  <c r="K834" i="10"/>
  <c r="L834" i="10"/>
  <c r="M834" i="10"/>
  <c r="N834" i="10"/>
  <c r="O834" i="10"/>
  <c r="V834" i="10"/>
  <c r="W834" i="10"/>
  <c r="AC834" i="10" s="1"/>
  <c r="X834" i="10"/>
  <c r="Y834" i="10"/>
  <c r="Z834" i="10"/>
  <c r="AK834" i="10"/>
  <c r="AS834" i="10"/>
  <c r="AT834" i="10"/>
  <c r="BK834" i="10" s="1"/>
  <c r="AU834" i="10"/>
  <c r="AV834" i="10"/>
  <c r="AW834" i="10"/>
  <c r="BD834" i="10"/>
  <c r="BE834" i="10"/>
  <c r="BF834" i="10"/>
  <c r="BG834" i="10"/>
  <c r="BH834" i="10"/>
  <c r="BL834" i="10"/>
  <c r="BS834" i="10"/>
  <c r="K835" i="10"/>
  <c r="L835" i="10"/>
  <c r="M835" i="10"/>
  <c r="N835" i="10"/>
  <c r="O835" i="10"/>
  <c r="V835" i="10"/>
  <c r="W835" i="10"/>
  <c r="X835" i="10"/>
  <c r="Y835" i="10"/>
  <c r="Z835" i="10"/>
  <c r="AK835" i="10"/>
  <c r="AS835" i="10"/>
  <c r="AT835" i="10"/>
  <c r="BK835" i="10" s="1"/>
  <c r="AU835" i="10"/>
  <c r="AV835" i="10"/>
  <c r="AW835" i="10"/>
  <c r="BD835" i="10"/>
  <c r="BE835" i="10"/>
  <c r="BF835" i="10"/>
  <c r="BG835" i="10"/>
  <c r="BH835" i="10"/>
  <c r="BL835" i="10"/>
  <c r="BS835" i="10"/>
  <c r="K836" i="10"/>
  <c r="L836" i="10"/>
  <c r="M836" i="10"/>
  <c r="N836" i="10"/>
  <c r="O836" i="10"/>
  <c r="V836" i="10"/>
  <c r="W836" i="10"/>
  <c r="AC836" i="10" s="1"/>
  <c r="X836" i="10"/>
  <c r="Y836" i="10"/>
  <c r="Z836" i="10"/>
  <c r="AK836" i="10"/>
  <c r="AS836" i="10"/>
  <c r="AT836" i="10"/>
  <c r="BK836" i="10" s="1"/>
  <c r="AU836" i="10"/>
  <c r="AV836" i="10"/>
  <c r="AW836" i="10"/>
  <c r="BD836" i="10"/>
  <c r="BE836" i="10"/>
  <c r="BF836" i="10"/>
  <c r="BG836" i="10"/>
  <c r="BH836" i="10"/>
  <c r="BL836" i="10"/>
  <c r="BS836" i="10"/>
  <c r="K837" i="10"/>
  <c r="L837" i="10"/>
  <c r="M837" i="10"/>
  <c r="N837" i="10"/>
  <c r="O837" i="10"/>
  <c r="V837" i="10"/>
  <c r="W837" i="10"/>
  <c r="AC837" i="10" s="1"/>
  <c r="X837" i="10"/>
  <c r="Y837" i="10"/>
  <c r="AE837" i="10" s="1"/>
  <c r="Z837" i="10"/>
  <c r="AK837" i="10"/>
  <c r="AS837" i="10"/>
  <c r="AT837" i="10"/>
  <c r="BK837" i="10" s="1"/>
  <c r="AU837" i="10"/>
  <c r="AV837" i="10"/>
  <c r="AW837" i="10"/>
  <c r="BD837" i="10"/>
  <c r="BE837" i="10"/>
  <c r="BF837" i="10"/>
  <c r="BG837" i="10"/>
  <c r="BH837" i="10"/>
  <c r="BL837" i="10"/>
  <c r="BS837" i="10"/>
  <c r="K838" i="10"/>
  <c r="L838" i="10"/>
  <c r="M838" i="10"/>
  <c r="N838" i="10"/>
  <c r="O838" i="10"/>
  <c r="V838" i="10"/>
  <c r="W838" i="10"/>
  <c r="X838" i="10"/>
  <c r="Y838" i="10"/>
  <c r="AE838" i="10" s="1"/>
  <c r="Z838" i="10"/>
  <c r="AK838" i="10"/>
  <c r="AS838" i="10"/>
  <c r="AT838" i="10"/>
  <c r="BK838" i="10" s="1"/>
  <c r="AU838" i="10"/>
  <c r="AV838" i="10"/>
  <c r="AW838" i="10"/>
  <c r="BD838" i="10"/>
  <c r="BE838" i="10"/>
  <c r="BF838" i="10"/>
  <c r="BG838" i="10"/>
  <c r="BH838" i="10"/>
  <c r="BL838" i="10"/>
  <c r="BS838" i="10"/>
  <c r="K839" i="10"/>
  <c r="L839" i="10"/>
  <c r="M839" i="10"/>
  <c r="N839" i="10"/>
  <c r="O839" i="10"/>
  <c r="V839" i="10"/>
  <c r="W839" i="10"/>
  <c r="AC839" i="10" s="1"/>
  <c r="X839" i="10"/>
  <c r="Y839" i="10"/>
  <c r="Z839" i="10"/>
  <c r="AK839" i="10"/>
  <c r="AS839" i="10"/>
  <c r="AT839" i="10"/>
  <c r="BK839" i="10" s="1"/>
  <c r="AU839" i="10"/>
  <c r="AV839" i="10"/>
  <c r="AW839" i="10"/>
  <c r="BD839" i="10"/>
  <c r="BE839" i="10"/>
  <c r="BF839" i="10"/>
  <c r="BG839" i="10"/>
  <c r="BH839" i="10"/>
  <c r="BL839" i="10"/>
  <c r="BS839" i="10"/>
  <c r="K840" i="10"/>
  <c r="L840" i="10"/>
  <c r="M840" i="10"/>
  <c r="N840" i="10"/>
  <c r="O840" i="10"/>
  <c r="V840" i="10"/>
  <c r="W840" i="10"/>
  <c r="AC840" i="10" s="1"/>
  <c r="X840" i="10"/>
  <c r="Y840" i="10"/>
  <c r="Z840" i="10"/>
  <c r="AK840" i="10"/>
  <c r="AS840" i="10"/>
  <c r="AT840" i="10"/>
  <c r="BK840" i="10" s="1"/>
  <c r="AU840" i="10"/>
  <c r="AV840" i="10"/>
  <c r="AW840" i="10"/>
  <c r="BD840" i="10"/>
  <c r="BE840" i="10"/>
  <c r="BF840" i="10"/>
  <c r="BG840" i="10"/>
  <c r="BH840" i="10"/>
  <c r="BL840" i="10"/>
  <c r="BS840" i="10"/>
  <c r="K841" i="10"/>
  <c r="L841" i="10"/>
  <c r="M841" i="10"/>
  <c r="N841" i="10"/>
  <c r="O841" i="10"/>
  <c r="V841" i="10"/>
  <c r="W841" i="10"/>
  <c r="AC841" i="10" s="1"/>
  <c r="X841" i="10"/>
  <c r="Y841" i="10"/>
  <c r="Z841" i="10"/>
  <c r="AK841" i="10"/>
  <c r="AS841" i="10"/>
  <c r="AT841" i="10"/>
  <c r="BK841" i="10" s="1"/>
  <c r="AU841" i="10"/>
  <c r="AV841" i="10"/>
  <c r="AW841" i="10"/>
  <c r="BD841" i="10"/>
  <c r="BE841" i="10"/>
  <c r="BF841" i="10"/>
  <c r="BG841" i="10"/>
  <c r="BH841" i="10"/>
  <c r="BL841" i="10"/>
  <c r="BS841" i="10"/>
  <c r="K842" i="10"/>
  <c r="L842" i="10"/>
  <c r="M842" i="10"/>
  <c r="N842" i="10"/>
  <c r="O842" i="10"/>
  <c r="V842" i="10"/>
  <c r="W842" i="10"/>
  <c r="AC842" i="10" s="1"/>
  <c r="X842" i="10"/>
  <c r="Y842" i="10"/>
  <c r="AE842" i="10" s="1"/>
  <c r="Z842" i="10"/>
  <c r="AK842" i="10"/>
  <c r="AS842" i="10"/>
  <c r="AT842" i="10"/>
  <c r="BK842" i="10" s="1"/>
  <c r="AU842" i="10"/>
  <c r="AV842" i="10"/>
  <c r="AW842" i="10"/>
  <c r="BD842" i="10"/>
  <c r="BE842" i="10"/>
  <c r="BF842" i="10"/>
  <c r="BG842" i="10"/>
  <c r="BH842" i="10"/>
  <c r="BN842" i="10" s="1"/>
  <c r="BL842" i="10"/>
  <c r="BS842" i="10"/>
  <c r="K843" i="10"/>
  <c r="L843" i="10"/>
  <c r="M843" i="10"/>
  <c r="N843" i="10"/>
  <c r="O843" i="10"/>
  <c r="V843" i="10"/>
  <c r="W843" i="10"/>
  <c r="X843" i="10"/>
  <c r="Y843" i="10"/>
  <c r="AE843" i="10" s="1"/>
  <c r="Z843" i="10"/>
  <c r="AK843" i="10"/>
  <c r="AS843" i="10"/>
  <c r="AT843" i="10"/>
  <c r="BK843" i="10" s="1"/>
  <c r="AU843" i="10"/>
  <c r="AV843" i="10"/>
  <c r="AW843" i="10"/>
  <c r="BD843" i="10"/>
  <c r="BE843" i="10"/>
  <c r="BF843" i="10"/>
  <c r="BG843" i="10"/>
  <c r="BH843" i="10"/>
  <c r="BN843" i="10" s="1"/>
  <c r="BL843" i="10"/>
  <c r="BS843" i="10"/>
  <c r="K844" i="10"/>
  <c r="L844" i="10"/>
  <c r="M844" i="10"/>
  <c r="N844" i="10"/>
  <c r="O844" i="10"/>
  <c r="V844" i="10"/>
  <c r="W844" i="10"/>
  <c r="X844" i="10"/>
  <c r="Y844" i="10"/>
  <c r="AE844" i="10" s="1"/>
  <c r="Z844" i="10"/>
  <c r="AK844" i="10"/>
  <c r="AS844" i="10"/>
  <c r="AT844" i="10"/>
  <c r="BK844" i="10" s="1"/>
  <c r="AU844" i="10"/>
  <c r="AV844" i="10"/>
  <c r="AW844" i="10"/>
  <c r="BD844" i="10"/>
  <c r="BE844" i="10"/>
  <c r="BF844" i="10"/>
  <c r="BG844" i="10"/>
  <c r="BH844" i="10"/>
  <c r="BN844" i="10" s="1"/>
  <c r="BS844" i="10"/>
  <c r="K845" i="10"/>
  <c r="L845" i="10"/>
  <c r="M845" i="10"/>
  <c r="N845" i="10"/>
  <c r="O845" i="10"/>
  <c r="V845" i="10"/>
  <c r="AB845" i="10" s="1"/>
  <c r="W845" i="10"/>
  <c r="X845" i="10"/>
  <c r="Y845" i="10"/>
  <c r="Z845" i="10"/>
  <c r="AF845" i="10" s="1"/>
  <c r="AK845" i="10"/>
  <c r="AS845" i="10"/>
  <c r="AT845" i="10"/>
  <c r="AU845" i="10"/>
  <c r="AV845" i="10"/>
  <c r="AW845" i="10"/>
  <c r="BD845" i="10"/>
  <c r="BE845" i="10"/>
  <c r="BF845" i="10"/>
  <c r="BG845" i="10"/>
  <c r="BH845" i="10"/>
  <c r="BK845" i="10"/>
  <c r="BS845" i="10"/>
  <c r="K846" i="10"/>
  <c r="L846" i="10"/>
  <c r="M846" i="10"/>
  <c r="N846" i="10"/>
  <c r="O846" i="10"/>
  <c r="V846" i="10"/>
  <c r="W846" i="10"/>
  <c r="X846" i="10"/>
  <c r="Y846" i="10"/>
  <c r="Z846" i="10"/>
  <c r="AK846" i="10"/>
  <c r="AS846" i="10"/>
  <c r="AT846" i="10"/>
  <c r="AU846" i="10"/>
  <c r="AV846" i="10"/>
  <c r="AW846" i="10"/>
  <c r="BD846" i="10"/>
  <c r="BE846" i="10"/>
  <c r="BF846" i="10"/>
  <c r="BG846" i="10"/>
  <c r="BH846" i="10"/>
  <c r="BS846" i="10"/>
  <c r="K847" i="10"/>
  <c r="L847" i="10"/>
  <c r="M847" i="10"/>
  <c r="N847" i="10"/>
  <c r="O847" i="10"/>
  <c r="V847" i="10"/>
  <c r="W847" i="10"/>
  <c r="X847" i="10"/>
  <c r="AD847" i="10" s="1"/>
  <c r="Y847" i="10"/>
  <c r="AE847" i="10" s="1"/>
  <c r="Z847" i="10"/>
  <c r="AK847" i="10"/>
  <c r="AS847" i="10"/>
  <c r="AT847" i="10"/>
  <c r="BK847" i="10" s="1"/>
  <c r="AU847" i="10"/>
  <c r="AV847" i="10"/>
  <c r="AW847" i="10"/>
  <c r="BD847" i="10"/>
  <c r="BE847" i="10"/>
  <c r="BF847" i="10"/>
  <c r="BG847" i="10"/>
  <c r="BH847" i="10"/>
  <c r="BS847" i="10"/>
  <c r="K848" i="10"/>
  <c r="L848" i="10"/>
  <c r="AC848" i="10" s="1"/>
  <c r="M848" i="10"/>
  <c r="N848" i="10"/>
  <c r="O848" i="10"/>
  <c r="V848" i="10"/>
  <c r="W848" i="10"/>
  <c r="X848" i="10"/>
  <c r="AD848" i="10" s="1"/>
  <c r="Y848" i="10"/>
  <c r="Z848" i="10"/>
  <c r="AF848" i="10" s="1"/>
  <c r="AK848" i="10"/>
  <c r="AS848" i="10"/>
  <c r="AT848" i="10"/>
  <c r="AU848" i="10"/>
  <c r="AV848" i="10"/>
  <c r="AW848" i="10"/>
  <c r="BD848" i="10"/>
  <c r="BE848" i="10"/>
  <c r="BF848" i="10"/>
  <c r="BG848" i="10"/>
  <c r="BH848" i="10"/>
  <c r="BK848" i="10"/>
  <c r="BS848" i="10"/>
  <c r="K849" i="10"/>
  <c r="L849" i="10"/>
  <c r="M849" i="10"/>
  <c r="N849" i="10"/>
  <c r="O849" i="10"/>
  <c r="V849" i="10"/>
  <c r="W849" i="10"/>
  <c r="X849" i="10"/>
  <c r="Y849" i="10"/>
  <c r="Z849" i="10"/>
  <c r="AC849" i="10"/>
  <c r="AK849" i="10"/>
  <c r="AS849" i="10"/>
  <c r="AT849" i="10"/>
  <c r="AU849" i="10"/>
  <c r="AV849" i="10"/>
  <c r="AW849" i="10"/>
  <c r="BD849" i="10"/>
  <c r="BE849" i="10"/>
  <c r="BF849" i="10"/>
  <c r="BG849" i="10"/>
  <c r="BH849" i="10"/>
  <c r="BK849" i="10"/>
  <c r="BS849" i="10"/>
  <c r="K850" i="10"/>
  <c r="L850" i="10"/>
  <c r="M850" i="10"/>
  <c r="N850" i="10"/>
  <c r="O850" i="10"/>
  <c r="V850" i="10"/>
  <c r="W850" i="10"/>
  <c r="X850" i="10"/>
  <c r="Y850" i="10"/>
  <c r="Z850" i="10"/>
  <c r="AC850" i="10"/>
  <c r="AK850" i="10"/>
  <c r="AS850" i="10"/>
  <c r="AT850" i="10"/>
  <c r="BK850" i="10" s="1"/>
  <c r="AU850" i="10"/>
  <c r="AV850" i="10"/>
  <c r="AW850" i="10"/>
  <c r="BD850" i="10"/>
  <c r="BE850" i="10"/>
  <c r="BF850" i="10"/>
  <c r="BG850" i="10"/>
  <c r="BH850" i="10"/>
  <c r="BS850" i="10"/>
  <c r="K851" i="10"/>
  <c r="L851" i="10"/>
  <c r="AC851" i="10" s="1"/>
  <c r="M851" i="10"/>
  <c r="N851" i="10"/>
  <c r="O851" i="10"/>
  <c r="V851" i="10"/>
  <c r="W851" i="10"/>
  <c r="X851" i="10"/>
  <c r="AD851" i="10" s="1"/>
  <c r="Y851" i="10"/>
  <c r="Z851" i="10"/>
  <c r="AF851" i="10"/>
  <c r="AK851" i="10"/>
  <c r="AS851" i="10"/>
  <c r="AT851" i="10"/>
  <c r="AU851" i="10"/>
  <c r="AX851" i="10" s="1"/>
  <c r="AV851" i="10"/>
  <c r="AW851" i="10"/>
  <c r="BD851" i="10"/>
  <c r="BE851" i="10"/>
  <c r="BF851" i="10"/>
  <c r="BG851" i="10"/>
  <c r="BH851" i="10"/>
  <c r="BK851" i="10"/>
  <c r="BS851" i="10"/>
  <c r="K852" i="10"/>
  <c r="L852" i="10"/>
  <c r="M852" i="10"/>
  <c r="N852" i="10"/>
  <c r="O852" i="10"/>
  <c r="V852" i="10"/>
  <c r="AB852" i="10" s="1"/>
  <c r="W852" i="10"/>
  <c r="X852" i="10"/>
  <c r="Y852" i="10"/>
  <c r="Z852" i="10"/>
  <c r="AF852" i="10" s="1"/>
  <c r="AC852" i="10"/>
  <c r="AK852" i="10"/>
  <c r="AS852" i="10"/>
  <c r="AT852" i="10"/>
  <c r="AU852" i="10"/>
  <c r="AV852" i="10"/>
  <c r="AW852" i="10"/>
  <c r="BD852" i="10"/>
  <c r="BE852" i="10"/>
  <c r="BF852" i="10"/>
  <c r="BG852" i="10"/>
  <c r="BH852" i="10"/>
  <c r="BN852" i="10" s="1"/>
  <c r="BS852" i="10"/>
  <c r="K853" i="10"/>
  <c r="L853" i="10"/>
  <c r="M853" i="10"/>
  <c r="N853" i="10"/>
  <c r="O853" i="10"/>
  <c r="V853" i="10"/>
  <c r="W853" i="10"/>
  <c r="X853" i="10"/>
  <c r="AD853" i="10" s="1"/>
  <c r="Y853" i="10"/>
  <c r="AE853" i="10" s="1"/>
  <c r="Z853" i="10"/>
  <c r="AK853" i="10"/>
  <c r="AS853" i="10"/>
  <c r="AT853" i="10"/>
  <c r="BK853" i="10" s="1"/>
  <c r="AU853" i="10"/>
  <c r="AV853" i="10"/>
  <c r="AW853" i="10"/>
  <c r="BD853" i="10"/>
  <c r="BE853" i="10"/>
  <c r="BF853" i="10"/>
  <c r="BG853" i="10"/>
  <c r="BM853" i="10" s="1"/>
  <c r="BH853" i="10"/>
  <c r="BN853" i="10" s="1"/>
  <c r="BS853" i="10"/>
  <c r="K854" i="10"/>
  <c r="L854" i="10"/>
  <c r="M854" i="10"/>
  <c r="N854" i="10"/>
  <c r="O854" i="10"/>
  <c r="V854" i="10"/>
  <c r="AB854" i="10" s="1"/>
  <c r="W854" i="10"/>
  <c r="X854" i="10"/>
  <c r="Y854" i="10"/>
  <c r="AE854" i="10" s="1"/>
  <c r="Z854" i="10"/>
  <c r="AF854" i="10" s="1"/>
  <c r="AK854" i="10"/>
  <c r="AS854" i="10"/>
  <c r="AT854" i="10"/>
  <c r="AU854" i="10"/>
  <c r="AV854" i="10"/>
  <c r="AW854" i="10"/>
  <c r="BD854" i="10"/>
  <c r="BE854" i="10"/>
  <c r="BF854" i="10"/>
  <c r="BG854" i="10"/>
  <c r="BH854" i="10"/>
  <c r="BN854" i="10" s="1"/>
  <c r="BS854" i="10"/>
  <c r="K855" i="10"/>
  <c r="L855" i="10"/>
  <c r="M855" i="10"/>
  <c r="N855" i="10"/>
  <c r="O855" i="10"/>
  <c r="V855" i="10"/>
  <c r="W855" i="10"/>
  <c r="X855" i="10"/>
  <c r="AD855" i="10" s="1"/>
  <c r="Y855" i="10"/>
  <c r="Z855" i="10"/>
  <c r="AK855" i="10"/>
  <c r="AS855" i="10"/>
  <c r="AT855" i="10"/>
  <c r="AU855" i="10"/>
  <c r="AV855" i="10"/>
  <c r="AW855" i="10"/>
  <c r="BD855" i="10"/>
  <c r="BE855" i="10"/>
  <c r="BF855" i="10"/>
  <c r="BG855" i="10"/>
  <c r="BM855" i="10" s="1"/>
  <c r="BH855" i="10"/>
  <c r="BS855" i="10"/>
  <c r="K856" i="10"/>
  <c r="L856" i="10"/>
  <c r="AC856" i="10" s="1"/>
  <c r="M856" i="10"/>
  <c r="N856" i="10"/>
  <c r="O856" i="10"/>
  <c r="V856" i="10"/>
  <c r="AB856" i="10" s="1"/>
  <c r="W856" i="10"/>
  <c r="X856" i="10"/>
  <c r="Y856" i="10"/>
  <c r="AE856" i="10" s="1"/>
  <c r="Z856" i="10"/>
  <c r="AF856" i="10" s="1"/>
  <c r="AK856" i="10"/>
  <c r="AS856" i="10"/>
  <c r="AT856" i="10"/>
  <c r="AU856" i="10"/>
  <c r="AV856" i="10"/>
  <c r="AW856" i="10"/>
  <c r="BD856" i="10"/>
  <c r="BE856" i="10"/>
  <c r="BF856" i="10"/>
  <c r="BG856" i="10"/>
  <c r="BH856" i="10"/>
  <c r="BS856" i="10"/>
  <c r="K857" i="10"/>
  <c r="L857" i="10"/>
  <c r="M857" i="10"/>
  <c r="N857" i="10"/>
  <c r="O857" i="10"/>
  <c r="V857" i="10"/>
  <c r="W857" i="10"/>
  <c r="X857" i="10"/>
  <c r="AD857" i="10" s="1"/>
  <c r="Y857" i="10"/>
  <c r="Z857" i="10"/>
  <c r="AK857" i="10"/>
  <c r="AS857" i="10"/>
  <c r="AT857" i="10"/>
  <c r="AU857" i="10"/>
  <c r="AV857" i="10"/>
  <c r="AW857" i="10"/>
  <c r="BD857" i="10"/>
  <c r="BE857" i="10"/>
  <c r="BF857" i="10"/>
  <c r="BG857" i="10"/>
  <c r="BM857" i="10" s="1"/>
  <c r="BH857" i="10"/>
  <c r="BS857" i="10"/>
  <c r="K858" i="10"/>
  <c r="L858" i="10"/>
  <c r="AC858" i="10" s="1"/>
  <c r="M858" i="10"/>
  <c r="N858" i="10"/>
  <c r="O858" i="10"/>
  <c r="V858" i="10"/>
  <c r="AB858" i="10" s="1"/>
  <c r="W858" i="10"/>
  <c r="X858" i="10"/>
  <c r="Y858" i="10"/>
  <c r="Z858" i="10"/>
  <c r="AF858" i="10" s="1"/>
  <c r="AK858" i="10"/>
  <c r="AS858" i="10"/>
  <c r="AT858" i="10"/>
  <c r="AU858" i="10"/>
  <c r="AV858" i="10"/>
  <c r="AW858" i="10"/>
  <c r="BD858" i="10"/>
  <c r="BE858" i="10"/>
  <c r="BF858" i="10"/>
  <c r="BG858" i="10"/>
  <c r="BH858" i="10"/>
  <c r="BS858" i="10"/>
  <c r="K859" i="10"/>
  <c r="L859" i="10"/>
  <c r="AC859" i="10" s="1"/>
  <c r="M859" i="10"/>
  <c r="N859" i="10"/>
  <c r="O859" i="10"/>
  <c r="V859" i="10"/>
  <c r="W859" i="10"/>
  <c r="X859" i="10"/>
  <c r="AD859" i="10" s="1"/>
  <c r="Y859" i="10"/>
  <c r="Z859" i="10"/>
  <c r="AK859" i="10"/>
  <c r="AS859" i="10"/>
  <c r="AT859" i="10"/>
  <c r="AU859" i="10"/>
  <c r="AV859" i="10"/>
  <c r="AW859" i="10"/>
  <c r="BD859" i="10"/>
  <c r="BE859" i="10"/>
  <c r="BF859" i="10"/>
  <c r="BG859" i="10"/>
  <c r="BM859" i="10" s="1"/>
  <c r="BH859" i="10"/>
  <c r="BS859" i="10"/>
  <c r="K860" i="10"/>
  <c r="L860" i="10"/>
  <c r="AC860" i="10" s="1"/>
  <c r="M860" i="10"/>
  <c r="N860" i="10"/>
  <c r="O860" i="10"/>
  <c r="V860" i="10"/>
  <c r="AB860" i="10" s="1"/>
  <c r="W860" i="10"/>
  <c r="X860" i="10"/>
  <c r="Y860" i="10"/>
  <c r="Z860" i="10"/>
  <c r="AF860" i="10" s="1"/>
  <c r="AK860" i="10"/>
  <c r="AS860" i="10"/>
  <c r="AT860" i="10"/>
  <c r="AU860" i="10"/>
  <c r="AV860" i="10"/>
  <c r="AW860" i="10"/>
  <c r="BD860" i="10"/>
  <c r="BE860" i="10"/>
  <c r="BF860" i="10"/>
  <c r="BG860" i="10"/>
  <c r="BH860" i="10"/>
  <c r="BS860" i="10"/>
  <c r="K861" i="10"/>
  <c r="L861" i="10"/>
  <c r="AC861" i="10" s="1"/>
  <c r="M861" i="10"/>
  <c r="N861" i="10"/>
  <c r="O861" i="10"/>
  <c r="V861" i="10"/>
  <c r="W861" i="10"/>
  <c r="X861" i="10"/>
  <c r="AD861" i="10" s="1"/>
  <c r="Y861" i="10"/>
  <c r="Z861" i="10"/>
  <c r="AK861" i="10"/>
  <c r="AS861" i="10"/>
  <c r="AT861" i="10"/>
  <c r="AU861" i="10"/>
  <c r="AV861" i="10"/>
  <c r="AW861" i="10"/>
  <c r="BD861" i="10"/>
  <c r="BE861" i="10"/>
  <c r="BF861" i="10"/>
  <c r="BG861" i="10"/>
  <c r="BM861" i="10" s="1"/>
  <c r="BH861" i="10"/>
  <c r="BS861" i="10"/>
  <c r="K862" i="10"/>
  <c r="L862" i="10"/>
  <c r="AC862" i="10" s="1"/>
  <c r="M862" i="10"/>
  <c r="N862" i="10"/>
  <c r="O862" i="10"/>
  <c r="V862" i="10"/>
  <c r="AB862" i="10" s="1"/>
  <c r="W862" i="10"/>
  <c r="X862" i="10"/>
  <c r="Y862" i="10"/>
  <c r="Z862" i="10"/>
  <c r="AF862" i="10" s="1"/>
  <c r="AK862" i="10"/>
  <c r="AS862" i="10"/>
  <c r="AT862" i="10"/>
  <c r="AU862" i="10"/>
  <c r="AV862" i="10"/>
  <c r="AW862" i="10"/>
  <c r="BD862" i="10"/>
  <c r="BE862" i="10"/>
  <c r="BF862" i="10"/>
  <c r="BG862" i="10"/>
  <c r="BH862" i="10"/>
  <c r="BS862" i="10"/>
  <c r="K863" i="10"/>
  <c r="L863" i="10"/>
  <c r="AC863" i="10" s="1"/>
  <c r="M863" i="10"/>
  <c r="N863" i="10"/>
  <c r="O863" i="10"/>
  <c r="V863" i="10"/>
  <c r="W863" i="10"/>
  <c r="X863" i="10"/>
  <c r="AD863" i="10" s="1"/>
  <c r="Y863" i="10"/>
  <c r="Z863" i="10"/>
  <c r="AK863" i="10"/>
  <c r="AS863" i="10"/>
  <c r="AT863" i="10"/>
  <c r="AU863" i="10"/>
  <c r="AV863" i="10"/>
  <c r="AW863" i="10"/>
  <c r="BD863" i="10"/>
  <c r="BE863" i="10"/>
  <c r="BF863" i="10"/>
  <c r="BG863" i="10"/>
  <c r="BM863" i="10" s="1"/>
  <c r="BH863" i="10"/>
  <c r="BS863" i="10"/>
  <c r="K864" i="10"/>
  <c r="L864" i="10"/>
  <c r="AC864" i="10" s="1"/>
  <c r="M864" i="10"/>
  <c r="N864" i="10"/>
  <c r="O864" i="10"/>
  <c r="V864" i="10"/>
  <c r="AB864" i="10" s="1"/>
  <c r="W864" i="10"/>
  <c r="X864" i="10"/>
  <c r="Y864" i="10"/>
  <c r="Z864" i="10"/>
  <c r="AF864" i="10" s="1"/>
  <c r="AK864" i="10"/>
  <c r="AS864" i="10"/>
  <c r="AT864" i="10"/>
  <c r="AU864" i="10"/>
  <c r="AV864" i="10"/>
  <c r="AW864" i="10"/>
  <c r="BD864" i="10"/>
  <c r="BE864" i="10"/>
  <c r="BF864" i="10"/>
  <c r="BG864" i="10"/>
  <c r="BH864" i="10"/>
  <c r="BS864" i="10"/>
  <c r="K865" i="10"/>
  <c r="L865" i="10"/>
  <c r="AC865" i="10" s="1"/>
  <c r="M865" i="10"/>
  <c r="N865" i="10"/>
  <c r="O865" i="10"/>
  <c r="V865" i="10"/>
  <c r="W865" i="10"/>
  <c r="X865" i="10"/>
  <c r="AD865" i="10" s="1"/>
  <c r="Y865" i="10"/>
  <c r="Z865" i="10"/>
  <c r="AK865" i="10"/>
  <c r="AS865" i="10"/>
  <c r="AT865" i="10"/>
  <c r="AU865" i="10"/>
  <c r="AV865" i="10"/>
  <c r="AW865" i="10"/>
  <c r="BD865" i="10"/>
  <c r="BE865" i="10"/>
  <c r="BF865" i="10"/>
  <c r="BG865" i="10"/>
  <c r="BM865" i="10" s="1"/>
  <c r="BH865" i="10"/>
  <c r="BS865" i="10"/>
  <c r="K866" i="10"/>
  <c r="L866" i="10"/>
  <c r="AC866" i="10" s="1"/>
  <c r="M866" i="10"/>
  <c r="N866" i="10"/>
  <c r="O866" i="10"/>
  <c r="V866" i="10"/>
  <c r="AB866" i="10" s="1"/>
  <c r="W866" i="10"/>
  <c r="X866" i="10"/>
  <c r="Y866" i="10"/>
  <c r="Z866" i="10"/>
  <c r="AF866" i="10" s="1"/>
  <c r="AK866" i="10"/>
  <c r="AS866" i="10"/>
  <c r="AT866" i="10"/>
  <c r="AU866" i="10"/>
  <c r="AV866" i="10"/>
  <c r="AW866" i="10"/>
  <c r="BD866" i="10"/>
  <c r="BE866" i="10"/>
  <c r="BF866" i="10"/>
  <c r="BG866" i="10"/>
  <c r="BH866" i="10"/>
  <c r="BS866" i="10"/>
  <c r="K867" i="10"/>
  <c r="L867" i="10"/>
  <c r="AC867" i="10" s="1"/>
  <c r="M867" i="10"/>
  <c r="N867" i="10"/>
  <c r="O867" i="10"/>
  <c r="V867" i="10"/>
  <c r="W867" i="10"/>
  <c r="X867" i="10"/>
  <c r="AD867" i="10" s="1"/>
  <c r="Y867" i="10"/>
  <c r="Z867" i="10"/>
  <c r="AK867" i="10"/>
  <c r="AS867" i="10"/>
  <c r="AT867" i="10"/>
  <c r="AU867" i="10"/>
  <c r="AV867" i="10"/>
  <c r="AW867" i="10"/>
  <c r="BD867" i="10"/>
  <c r="BE867" i="10"/>
  <c r="BF867" i="10"/>
  <c r="BG867" i="10"/>
  <c r="BM867" i="10" s="1"/>
  <c r="BH867" i="10"/>
  <c r="BS867" i="10"/>
  <c r="K868" i="10"/>
  <c r="L868" i="10"/>
  <c r="AC868" i="10" s="1"/>
  <c r="M868" i="10"/>
  <c r="N868" i="10"/>
  <c r="O868" i="10"/>
  <c r="V868" i="10"/>
  <c r="AB868" i="10" s="1"/>
  <c r="W868" i="10"/>
  <c r="X868" i="10"/>
  <c r="Y868" i="10"/>
  <c r="Z868" i="10"/>
  <c r="AF868" i="10" s="1"/>
  <c r="AK868" i="10"/>
  <c r="AS868" i="10"/>
  <c r="AT868" i="10"/>
  <c r="AU868" i="10"/>
  <c r="AV868" i="10"/>
  <c r="AW868" i="10"/>
  <c r="BD868" i="10"/>
  <c r="BE868" i="10"/>
  <c r="BF868" i="10"/>
  <c r="BG868" i="10"/>
  <c r="BH868" i="10"/>
  <c r="BS868" i="10"/>
  <c r="K869" i="10"/>
  <c r="L869" i="10"/>
  <c r="AC869" i="10" s="1"/>
  <c r="M869" i="10"/>
  <c r="N869" i="10"/>
  <c r="O869" i="10"/>
  <c r="V869" i="10"/>
  <c r="W869" i="10"/>
  <c r="X869" i="10"/>
  <c r="AD869" i="10" s="1"/>
  <c r="Y869" i="10"/>
  <c r="Z869" i="10"/>
  <c r="AK869" i="10"/>
  <c r="AS869" i="10"/>
  <c r="AT869" i="10"/>
  <c r="AU869" i="10"/>
  <c r="AV869" i="10"/>
  <c r="AW869" i="10"/>
  <c r="BD869" i="10"/>
  <c r="BE869" i="10"/>
  <c r="BF869" i="10"/>
  <c r="BG869" i="10"/>
  <c r="BM869" i="10" s="1"/>
  <c r="BH869" i="10"/>
  <c r="BS869" i="10"/>
  <c r="K870" i="10"/>
  <c r="L870" i="10"/>
  <c r="AC870" i="10" s="1"/>
  <c r="M870" i="10"/>
  <c r="N870" i="10"/>
  <c r="O870" i="10"/>
  <c r="V870" i="10"/>
  <c r="AB870" i="10" s="1"/>
  <c r="W870" i="10"/>
  <c r="X870" i="10"/>
  <c r="Y870" i="10"/>
  <c r="Z870" i="10"/>
  <c r="AF870" i="10" s="1"/>
  <c r="AK870" i="10"/>
  <c r="AS870" i="10"/>
  <c r="AT870" i="10"/>
  <c r="AU870" i="10"/>
  <c r="AV870" i="10"/>
  <c r="AW870" i="10"/>
  <c r="BD870" i="10"/>
  <c r="BE870" i="10"/>
  <c r="BF870" i="10"/>
  <c r="BG870" i="10"/>
  <c r="BH870" i="10"/>
  <c r="BS870" i="10"/>
  <c r="K871" i="10"/>
  <c r="L871" i="10"/>
  <c r="M871" i="10"/>
  <c r="N871" i="10"/>
  <c r="O871" i="10"/>
  <c r="V871" i="10"/>
  <c r="W871" i="10"/>
  <c r="X871" i="10"/>
  <c r="AD871" i="10" s="1"/>
  <c r="Y871" i="10"/>
  <c r="Z871" i="10"/>
  <c r="AK871" i="10"/>
  <c r="AS871" i="10"/>
  <c r="AT871" i="10"/>
  <c r="AU871" i="10"/>
  <c r="AV871" i="10"/>
  <c r="AW871" i="10"/>
  <c r="BD871" i="10"/>
  <c r="BE871" i="10"/>
  <c r="BF871" i="10"/>
  <c r="BG871" i="10"/>
  <c r="BM871" i="10" s="1"/>
  <c r="BH871" i="10"/>
  <c r="BS871" i="10"/>
  <c r="K872" i="10"/>
  <c r="L872" i="10"/>
  <c r="AC872" i="10" s="1"/>
  <c r="M872" i="10"/>
  <c r="N872" i="10"/>
  <c r="O872" i="10"/>
  <c r="V872" i="10"/>
  <c r="AB872" i="10" s="1"/>
  <c r="W872" i="10"/>
  <c r="X872" i="10"/>
  <c r="AD872" i="10" s="1"/>
  <c r="Y872" i="10"/>
  <c r="Z872" i="10"/>
  <c r="AF872" i="10" s="1"/>
  <c r="AK872" i="10"/>
  <c r="AS872" i="10"/>
  <c r="AT872" i="10"/>
  <c r="AU872" i="10"/>
  <c r="AV872" i="10"/>
  <c r="AW872" i="10"/>
  <c r="BD872" i="10"/>
  <c r="BE872" i="10"/>
  <c r="BF872" i="10"/>
  <c r="BG872" i="10"/>
  <c r="BM872" i="10" s="1"/>
  <c r="BH872" i="10"/>
  <c r="BS872" i="10"/>
  <c r="K873" i="10"/>
  <c r="L873" i="10"/>
  <c r="M873" i="10"/>
  <c r="N873" i="10"/>
  <c r="O873" i="10"/>
  <c r="V873" i="10"/>
  <c r="AB873" i="10" s="1"/>
  <c r="W873" i="10"/>
  <c r="X873" i="10"/>
  <c r="AD873" i="10" s="1"/>
  <c r="Y873" i="10"/>
  <c r="Z873" i="10"/>
  <c r="AF873" i="10" s="1"/>
  <c r="AK873" i="10"/>
  <c r="AS873" i="10"/>
  <c r="AT873" i="10"/>
  <c r="AU873" i="10"/>
  <c r="AV873" i="10"/>
  <c r="AW873" i="10"/>
  <c r="BD873" i="10"/>
  <c r="BE873" i="10"/>
  <c r="BF873" i="10"/>
  <c r="BG873" i="10"/>
  <c r="BH873" i="10"/>
  <c r="BS873" i="10"/>
  <c r="K874" i="10"/>
  <c r="L874" i="10"/>
  <c r="AC874" i="10" s="1"/>
  <c r="M874" i="10"/>
  <c r="N874" i="10"/>
  <c r="O874" i="10"/>
  <c r="V874" i="10"/>
  <c r="W874" i="10"/>
  <c r="X874" i="10"/>
  <c r="AD874" i="10" s="1"/>
  <c r="Y874" i="10"/>
  <c r="AE874" i="10" s="1"/>
  <c r="Z874" i="10"/>
  <c r="AK874" i="10"/>
  <c r="AS874" i="10"/>
  <c r="AT874" i="10"/>
  <c r="AU874" i="10"/>
  <c r="AV874" i="10"/>
  <c r="AW874" i="10"/>
  <c r="BD874" i="10"/>
  <c r="BE874" i="10"/>
  <c r="BF874" i="10"/>
  <c r="BG874" i="10"/>
  <c r="BM874" i="10" s="1"/>
  <c r="BH874" i="10"/>
  <c r="BS874" i="10"/>
  <c r="K875" i="10"/>
  <c r="L875" i="10"/>
  <c r="M875" i="10"/>
  <c r="N875" i="10"/>
  <c r="O875" i="10"/>
  <c r="V875" i="10"/>
  <c r="AB875" i="10" s="1"/>
  <c r="W875" i="10"/>
  <c r="X875" i="10"/>
  <c r="AD875" i="10" s="1"/>
  <c r="Y875" i="10"/>
  <c r="Z875" i="10"/>
  <c r="AF875" i="10" s="1"/>
  <c r="AK875" i="10"/>
  <c r="AS875" i="10"/>
  <c r="AT875" i="10"/>
  <c r="AU875" i="10"/>
  <c r="AV875" i="10"/>
  <c r="AW875" i="10"/>
  <c r="BD875" i="10"/>
  <c r="BE875" i="10"/>
  <c r="BF875" i="10"/>
  <c r="BG875" i="10"/>
  <c r="BH875" i="10"/>
  <c r="BS875" i="10"/>
  <c r="K876" i="10"/>
  <c r="L876" i="10"/>
  <c r="AC876" i="10" s="1"/>
  <c r="M876" i="10"/>
  <c r="N876" i="10"/>
  <c r="O876" i="10"/>
  <c r="V876" i="10"/>
  <c r="W876" i="10"/>
  <c r="X876" i="10"/>
  <c r="AD876" i="10" s="1"/>
  <c r="Y876" i="10"/>
  <c r="Z876" i="10"/>
  <c r="AK876" i="10"/>
  <c r="AS876" i="10"/>
  <c r="AT876" i="10"/>
  <c r="AU876" i="10"/>
  <c r="AV876" i="10"/>
  <c r="AW876" i="10"/>
  <c r="BD876" i="10"/>
  <c r="BE876" i="10"/>
  <c r="BF876" i="10"/>
  <c r="BG876" i="10"/>
  <c r="BM876" i="10" s="1"/>
  <c r="BH876" i="10"/>
  <c r="BS876" i="10"/>
  <c r="K877" i="10"/>
  <c r="L877" i="10"/>
  <c r="AC877" i="10" s="1"/>
  <c r="M877" i="10"/>
  <c r="N877" i="10"/>
  <c r="O877" i="10"/>
  <c r="V877" i="10"/>
  <c r="AB877" i="10" s="1"/>
  <c r="W877" i="10"/>
  <c r="X877" i="10"/>
  <c r="Y877" i="10"/>
  <c r="Z877" i="10"/>
  <c r="AF877" i="10" s="1"/>
  <c r="AK877" i="10"/>
  <c r="AS877" i="10"/>
  <c r="AT877" i="10"/>
  <c r="AU877" i="10"/>
  <c r="AV877" i="10"/>
  <c r="AW877" i="10"/>
  <c r="BD877" i="10"/>
  <c r="BE877" i="10"/>
  <c r="BF877" i="10"/>
  <c r="BG877" i="10"/>
  <c r="BM877" i="10" s="1"/>
  <c r="BH877" i="10"/>
  <c r="BS877" i="10"/>
  <c r="K878" i="10"/>
  <c r="L878" i="10"/>
  <c r="AC878" i="10" s="1"/>
  <c r="M878" i="10"/>
  <c r="N878" i="10"/>
  <c r="O878" i="10"/>
  <c r="V878" i="10"/>
  <c r="AB878" i="10" s="1"/>
  <c r="W878" i="10"/>
  <c r="X878" i="10"/>
  <c r="Y878" i="10"/>
  <c r="Z878" i="10"/>
  <c r="AF878" i="10" s="1"/>
  <c r="AK878" i="10"/>
  <c r="AS878" i="10"/>
  <c r="AT878" i="10"/>
  <c r="AU878" i="10"/>
  <c r="AV878" i="10"/>
  <c r="AW878" i="10"/>
  <c r="BD878" i="10"/>
  <c r="BE878" i="10"/>
  <c r="BF878" i="10"/>
  <c r="BG878" i="10"/>
  <c r="BM878" i="10" s="1"/>
  <c r="BH878" i="10"/>
  <c r="BS878" i="10"/>
  <c r="K879" i="10"/>
  <c r="L879" i="10"/>
  <c r="AC879" i="10" s="1"/>
  <c r="M879" i="10"/>
  <c r="N879" i="10"/>
  <c r="O879" i="10"/>
  <c r="V879" i="10"/>
  <c r="AB879" i="10" s="1"/>
  <c r="W879" i="10"/>
  <c r="X879" i="10"/>
  <c r="Y879" i="10"/>
  <c r="Z879" i="10"/>
  <c r="AF879" i="10" s="1"/>
  <c r="AK879" i="10"/>
  <c r="AS879" i="10"/>
  <c r="AT879" i="10"/>
  <c r="AU879" i="10"/>
  <c r="AV879" i="10"/>
  <c r="AW879" i="10"/>
  <c r="BD879" i="10"/>
  <c r="BE879" i="10"/>
  <c r="BF879" i="10"/>
  <c r="BG879" i="10"/>
  <c r="BM879" i="10" s="1"/>
  <c r="BH879" i="10"/>
  <c r="BS879" i="10"/>
  <c r="K880" i="10"/>
  <c r="L880" i="10"/>
  <c r="AC880" i="10" s="1"/>
  <c r="M880" i="10"/>
  <c r="N880" i="10"/>
  <c r="O880" i="10"/>
  <c r="V880" i="10"/>
  <c r="AB880" i="10" s="1"/>
  <c r="W880" i="10"/>
  <c r="X880" i="10"/>
  <c r="Y880" i="10"/>
  <c r="Z880" i="10"/>
  <c r="AF880" i="10" s="1"/>
  <c r="AK880" i="10"/>
  <c r="AS880" i="10"/>
  <c r="AT880" i="10"/>
  <c r="AU880" i="10"/>
  <c r="AV880" i="10"/>
  <c r="AW880" i="10"/>
  <c r="BD880" i="10"/>
  <c r="BE880" i="10"/>
  <c r="BF880" i="10"/>
  <c r="BG880" i="10"/>
  <c r="BM880" i="10" s="1"/>
  <c r="BH880" i="10"/>
  <c r="BS880" i="10"/>
  <c r="K881" i="10"/>
  <c r="L881" i="10"/>
  <c r="AC881" i="10" s="1"/>
  <c r="M881" i="10"/>
  <c r="N881" i="10"/>
  <c r="O881" i="10"/>
  <c r="V881" i="10"/>
  <c r="AB881" i="10" s="1"/>
  <c r="W881" i="10"/>
  <c r="X881" i="10"/>
  <c r="Y881" i="10"/>
  <c r="Z881" i="10"/>
  <c r="AF881" i="10" s="1"/>
  <c r="AK881" i="10"/>
  <c r="AS881" i="10"/>
  <c r="AT881" i="10"/>
  <c r="AU881" i="10"/>
  <c r="AV881" i="10"/>
  <c r="AW881" i="10"/>
  <c r="BD881" i="10"/>
  <c r="BE881" i="10"/>
  <c r="BF881" i="10"/>
  <c r="BG881" i="10"/>
  <c r="BH881" i="10"/>
  <c r="BS881" i="10"/>
  <c r="K882" i="10"/>
  <c r="L882" i="10"/>
  <c r="M882" i="10"/>
  <c r="N882" i="10"/>
  <c r="O882" i="10"/>
  <c r="V882" i="10"/>
  <c r="W882" i="10"/>
  <c r="X882" i="10"/>
  <c r="Y882" i="10"/>
  <c r="Z882" i="10"/>
  <c r="AK882" i="10"/>
  <c r="AS882" i="10"/>
  <c r="AT882" i="10"/>
  <c r="AU882" i="10"/>
  <c r="AV882" i="10"/>
  <c r="AW882" i="10"/>
  <c r="BD882" i="10"/>
  <c r="BE882" i="10"/>
  <c r="BF882" i="10"/>
  <c r="BG882" i="10"/>
  <c r="BH882" i="10"/>
  <c r="BS882" i="10"/>
  <c r="K883" i="10"/>
  <c r="L883" i="10"/>
  <c r="M883" i="10"/>
  <c r="N883" i="10"/>
  <c r="O883" i="10"/>
  <c r="V883" i="10"/>
  <c r="W883" i="10"/>
  <c r="X883" i="10"/>
  <c r="Y883" i="10"/>
  <c r="Z883" i="10"/>
  <c r="AK883" i="10"/>
  <c r="AS883" i="10"/>
  <c r="AT883" i="10"/>
  <c r="AU883" i="10"/>
  <c r="AV883" i="10"/>
  <c r="AW883" i="10"/>
  <c r="BD883" i="10"/>
  <c r="BE883" i="10"/>
  <c r="BF883" i="10"/>
  <c r="BG883" i="10"/>
  <c r="BH883" i="10"/>
  <c r="BK883" i="10"/>
  <c r="BS883" i="10"/>
  <c r="K884" i="10"/>
  <c r="L884" i="10"/>
  <c r="M884" i="10"/>
  <c r="N884" i="10"/>
  <c r="O884" i="10"/>
  <c r="V884" i="10"/>
  <c r="W884" i="10"/>
  <c r="AC884" i="10" s="1"/>
  <c r="X884" i="10"/>
  <c r="Y884" i="10"/>
  <c r="Z884" i="10"/>
  <c r="AK884" i="10"/>
  <c r="AS884" i="10"/>
  <c r="AT884" i="10"/>
  <c r="AU884" i="10"/>
  <c r="AV884" i="10"/>
  <c r="AW884" i="10"/>
  <c r="BD884" i="10"/>
  <c r="BE884" i="10"/>
  <c r="BF884" i="10"/>
  <c r="BG884" i="10"/>
  <c r="BH884" i="10"/>
  <c r="BS884" i="10"/>
  <c r="K885" i="10"/>
  <c r="L885" i="10"/>
  <c r="M885" i="10"/>
  <c r="N885" i="10"/>
  <c r="O885" i="10"/>
  <c r="V885" i="10"/>
  <c r="W885" i="10"/>
  <c r="X885" i="10"/>
  <c r="Y885" i="10"/>
  <c r="Z885" i="10"/>
  <c r="AK885" i="10"/>
  <c r="AS885" i="10"/>
  <c r="AT885" i="10"/>
  <c r="AU885" i="10"/>
  <c r="AV885" i="10"/>
  <c r="AW885" i="10"/>
  <c r="BD885" i="10"/>
  <c r="BE885" i="10"/>
  <c r="BF885" i="10"/>
  <c r="BG885" i="10"/>
  <c r="BH885" i="10"/>
  <c r="BS885" i="10"/>
  <c r="K886" i="10"/>
  <c r="L886" i="10"/>
  <c r="M886" i="10"/>
  <c r="N886" i="10"/>
  <c r="O886" i="10"/>
  <c r="V886" i="10"/>
  <c r="AB886" i="10" s="1"/>
  <c r="W886" i="10"/>
  <c r="X886" i="10"/>
  <c r="Y886" i="10"/>
  <c r="Z886" i="10"/>
  <c r="AF886" i="10" s="1"/>
  <c r="AC886" i="10"/>
  <c r="AK886" i="10"/>
  <c r="AS886" i="10"/>
  <c r="AT886" i="10"/>
  <c r="AU886" i="10"/>
  <c r="AV886" i="10"/>
  <c r="AX886" i="10" s="1"/>
  <c r="AW886" i="10"/>
  <c r="BD886" i="10"/>
  <c r="BE886" i="10"/>
  <c r="BF886" i="10"/>
  <c r="BL886" i="10" s="1"/>
  <c r="BG886" i="10"/>
  <c r="BH886" i="10"/>
  <c r="BS886" i="10"/>
  <c r="K887" i="10"/>
  <c r="L887" i="10"/>
  <c r="AC887" i="10" s="1"/>
  <c r="M887" i="10"/>
  <c r="N887" i="10"/>
  <c r="O887" i="10"/>
  <c r="V887" i="10"/>
  <c r="W887" i="10"/>
  <c r="X887" i="10"/>
  <c r="Y887" i="10"/>
  <c r="Z887" i="10"/>
  <c r="AF887" i="10" s="1"/>
  <c r="AK887" i="10"/>
  <c r="AS887" i="10"/>
  <c r="AT887" i="10"/>
  <c r="AU887" i="10"/>
  <c r="AV887" i="10"/>
  <c r="AW887" i="10"/>
  <c r="BD887" i="10"/>
  <c r="BE887" i="10"/>
  <c r="BF887" i="10"/>
  <c r="BG887" i="10"/>
  <c r="BM887" i="10" s="1"/>
  <c r="BH887" i="10"/>
  <c r="BS887" i="10"/>
  <c r="K888" i="10"/>
  <c r="L888" i="10"/>
  <c r="M888" i="10"/>
  <c r="N888" i="10"/>
  <c r="O888" i="10"/>
  <c r="V888" i="10"/>
  <c r="AB888" i="10" s="1"/>
  <c r="W888" i="10"/>
  <c r="X888" i="10"/>
  <c r="Y888" i="10"/>
  <c r="Z888" i="10"/>
  <c r="AF888" i="10" s="1"/>
  <c r="AK888" i="10"/>
  <c r="AS888" i="10"/>
  <c r="AT888" i="10"/>
  <c r="AU888" i="10"/>
  <c r="AV888" i="10"/>
  <c r="AW888" i="10"/>
  <c r="BD888" i="10"/>
  <c r="BE888" i="10"/>
  <c r="BF888" i="10"/>
  <c r="BG888" i="10"/>
  <c r="BH888" i="10"/>
  <c r="BN888" i="10" s="1"/>
  <c r="BK888" i="10"/>
  <c r="BS888" i="10"/>
  <c r="K889" i="10"/>
  <c r="L889" i="10"/>
  <c r="M889" i="10"/>
  <c r="N889" i="10"/>
  <c r="O889" i="10"/>
  <c r="V889" i="10"/>
  <c r="W889" i="10"/>
  <c r="X889" i="10"/>
  <c r="Y889" i="10"/>
  <c r="Z889" i="10"/>
  <c r="AF889" i="10" s="1"/>
  <c r="AK889" i="10"/>
  <c r="AS889" i="10"/>
  <c r="AT889" i="10"/>
  <c r="AU889" i="10"/>
  <c r="AV889" i="10"/>
  <c r="AW889" i="10"/>
  <c r="BD889" i="10"/>
  <c r="BE889" i="10"/>
  <c r="BF889" i="10"/>
  <c r="BL889" i="10" s="1"/>
  <c r="BG889" i="10"/>
  <c r="BH889" i="10"/>
  <c r="BS889" i="10"/>
  <c r="K890" i="10"/>
  <c r="L890" i="10"/>
  <c r="M890" i="10"/>
  <c r="N890" i="10"/>
  <c r="O890" i="10"/>
  <c r="AF890" i="10" s="1"/>
  <c r="V890" i="10"/>
  <c r="W890" i="10"/>
  <c r="X890" i="10"/>
  <c r="AD890" i="10" s="1"/>
  <c r="Y890" i="10"/>
  <c r="Z890" i="10"/>
  <c r="AK890" i="10"/>
  <c r="AS890" i="10"/>
  <c r="AT890" i="10"/>
  <c r="AU890" i="10"/>
  <c r="AV890" i="10"/>
  <c r="AW890" i="10"/>
  <c r="BD890" i="10"/>
  <c r="BE890" i="10"/>
  <c r="BF890" i="10"/>
  <c r="BG890" i="10"/>
  <c r="BH890" i="10"/>
  <c r="BS890" i="10"/>
  <c r="K891" i="10"/>
  <c r="L891" i="10"/>
  <c r="M891" i="10"/>
  <c r="N891" i="10"/>
  <c r="O891" i="10"/>
  <c r="V891" i="10"/>
  <c r="AB891" i="10" s="1"/>
  <c r="W891" i="10"/>
  <c r="X891" i="10"/>
  <c r="AD891" i="10" s="1"/>
  <c r="Y891" i="10"/>
  <c r="Z891" i="10"/>
  <c r="AF891" i="10" s="1"/>
  <c r="AK891" i="10"/>
  <c r="AS891" i="10"/>
  <c r="AT891" i="10"/>
  <c r="AU891" i="10"/>
  <c r="AV891" i="10"/>
  <c r="AW891" i="10"/>
  <c r="BD891" i="10"/>
  <c r="BE891" i="10"/>
  <c r="BF891" i="10"/>
  <c r="BG891" i="10"/>
  <c r="BM891" i="10" s="1"/>
  <c r="BH891" i="10"/>
  <c r="BS891" i="10"/>
  <c r="K892" i="10"/>
  <c r="L892" i="10"/>
  <c r="M892" i="10"/>
  <c r="N892" i="10"/>
  <c r="O892" i="10"/>
  <c r="V892" i="10"/>
  <c r="AB892" i="10" s="1"/>
  <c r="W892" i="10"/>
  <c r="X892" i="10"/>
  <c r="AD892" i="10" s="1"/>
  <c r="Y892" i="10"/>
  <c r="Z892" i="10"/>
  <c r="AF892" i="10" s="1"/>
  <c r="AK892" i="10"/>
  <c r="AS892" i="10"/>
  <c r="AT892" i="10"/>
  <c r="AU892" i="10"/>
  <c r="AV892" i="10"/>
  <c r="AW892" i="10"/>
  <c r="BD892" i="10"/>
  <c r="BE892" i="10"/>
  <c r="BF892" i="10"/>
  <c r="BG892" i="10"/>
  <c r="BH892" i="10"/>
  <c r="BK892" i="10"/>
  <c r="BS892" i="10"/>
  <c r="K893" i="10"/>
  <c r="L893" i="10"/>
  <c r="M893" i="10"/>
  <c r="N893" i="10"/>
  <c r="O893" i="10"/>
  <c r="V893" i="10"/>
  <c r="W893" i="10"/>
  <c r="X893" i="10"/>
  <c r="Y893" i="10"/>
  <c r="AE893" i="10" s="1"/>
  <c r="Z893" i="10"/>
  <c r="AK893" i="10"/>
  <c r="AS893" i="10"/>
  <c r="AT893" i="10"/>
  <c r="AU893" i="10"/>
  <c r="AV893" i="10"/>
  <c r="AW893" i="10"/>
  <c r="BD893" i="10"/>
  <c r="BE893" i="10"/>
  <c r="BF893" i="10"/>
  <c r="BL893" i="10" s="1"/>
  <c r="BG893" i="10"/>
  <c r="BH893" i="10"/>
  <c r="BS893" i="10"/>
  <c r="K894" i="10"/>
  <c r="L894" i="10"/>
  <c r="M894" i="10"/>
  <c r="N894" i="10"/>
  <c r="O894" i="10"/>
  <c r="V894" i="10"/>
  <c r="W894" i="10"/>
  <c r="X894" i="10"/>
  <c r="Y894" i="10"/>
  <c r="Z894" i="10"/>
  <c r="AC894" i="10"/>
  <c r="AK894" i="10"/>
  <c r="AS894" i="10"/>
  <c r="AT894" i="10"/>
  <c r="AU894" i="10"/>
  <c r="AV894" i="10"/>
  <c r="AW894" i="10"/>
  <c r="BD894" i="10"/>
  <c r="BE894" i="10"/>
  <c r="BF894" i="10"/>
  <c r="BG894" i="10"/>
  <c r="BH894" i="10"/>
  <c r="BS894" i="10"/>
  <c r="K895" i="10"/>
  <c r="L895" i="10"/>
  <c r="AC895" i="10" s="1"/>
  <c r="M895" i="10"/>
  <c r="N895" i="10"/>
  <c r="O895" i="10"/>
  <c r="V895" i="10"/>
  <c r="W895" i="10"/>
  <c r="X895" i="10"/>
  <c r="AD895" i="10" s="1"/>
  <c r="Y895" i="10"/>
  <c r="Z895" i="10"/>
  <c r="AK895" i="10"/>
  <c r="AS895" i="10"/>
  <c r="AT895" i="10"/>
  <c r="AU895" i="10"/>
  <c r="AV895" i="10"/>
  <c r="AW895" i="10"/>
  <c r="BD895" i="10"/>
  <c r="BE895" i="10"/>
  <c r="BF895" i="10"/>
  <c r="BG895" i="10"/>
  <c r="BM895" i="10" s="1"/>
  <c r="BH895" i="10"/>
  <c r="BS895" i="10"/>
  <c r="K896" i="10"/>
  <c r="L896" i="10"/>
  <c r="M896" i="10"/>
  <c r="N896" i="10"/>
  <c r="O896" i="10"/>
  <c r="V896" i="10"/>
  <c r="AB896" i="10" s="1"/>
  <c r="W896" i="10"/>
  <c r="X896" i="10"/>
  <c r="Y896" i="10"/>
  <c r="Z896" i="10"/>
  <c r="AF896" i="10" s="1"/>
  <c r="AK896" i="10"/>
  <c r="AS896" i="10"/>
  <c r="AT896" i="10"/>
  <c r="AU896" i="10"/>
  <c r="BL896" i="10" s="1"/>
  <c r="AV896" i="10"/>
  <c r="AW896" i="10"/>
  <c r="BD896" i="10"/>
  <c r="BE896" i="10"/>
  <c r="BF896" i="10"/>
  <c r="BG896" i="10"/>
  <c r="BH896" i="10"/>
  <c r="BK896" i="10"/>
  <c r="BS896" i="10"/>
  <c r="K897" i="10"/>
  <c r="L897" i="10"/>
  <c r="M897" i="10"/>
  <c r="N897" i="10"/>
  <c r="O897" i="10"/>
  <c r="V897" i="10"/>
  <c r="W897" i="10"/>
  <c r="X897" i="10"/>
  <c r="Y897" i="10"/>
  <c r="AE897" i="10" s="1"/>
  <c r="Z897" i="10"/>
  <c r="AK897" i="10"/>
  <c r="AS897" i="10"/>
  <c r="AT897" i="10"/>
  <c r="AU897" i="10"/>
  <c r="AV897" i="10"/>
  <c r="AW897" i="10"/>
  <c r="BD897" i="10"/>
  <c r="BE897" i="10"/>
  <c r="BF897" i="10"/>
  <c r="BL897" i="10" s="1"/>
  <c r="BG897" i="10"/>
  <c r="BH897" i="10"/>
  <c r="BS897" i="10"/>
  <c r="K898" i="10"/>
  <c r="AB898" i="10" s="1"/>
  <c r="L898" i="10"/>
  <c r="M898" i="10"/>
  <c r="N898" i="10"/>
  <c r="O898" i="10"/>
  <c r="AF898" i="10" s="1"/>
  <c r="V898" i="10"/>
  <c r="W898" i="10"/>
  <c r="AC898" i="10" s="1"/>
  <c r="X898" i="10"/>
  <c r="Y898" i="10"/>
  <c r="Z898" i="10"/>
  <c r="AK898" i="10"/>
  <c r="AS898" i="10"/>
  <c r="AT898" i="10"/>
  <c r="AU898" i="10"/>
  <c r="AV898" i="10"/>
  <c r="AW898" i="10"/>
  <c r="BD898" i="10"/>
  <c r="BE898" i="10"/>
  <c r="BF898" i="10"/>
  <c r="BL898" i="10" s="1"/>
  <c r="BG898" i="10"/>
  <c r="BH898" i="10"/>
  <c r="BS898" i="10"/>
  <c r="K899" i="10"/>
  <c r="L899" i="10"/>
  <c r="M899" i="10"/>
  <c r="N899" i="10"/>
  <c r="O899" i="10"/>
  <c r="V899" i="10"/>
  <c r="W899" i="10"/>
  <c r="X899" i="10"/>
  <c r="Y899" i="10"/>
  <c r="AE899" i="10" s="1"/>
  <c r="Z899" i="10"/>
  <c r="AF899" i="10" s="1"/>
  <c r="AC899" i="10"/>
  <c r="AK899" i="10"/>
  <c r="AS899" i="10"/>
  <c r="AT899" i="10"/>
  <c r="AU899" i="10"/>
  <c r="AV899" i="10"/>
  <c r="AW899" i="10"/>
  <c r="BD899" i="10"/>
  <c r="BJ899" i="10" s="1"/>
  <c r="BE899" i="10"/>
  <c r="BF899" i="10"/>
  <c r="BG899" i="10"/>
  <c r="BH899" i="10"/>
  <c r="BN899" i="10" s="1"/>
  <c r="BS899" i="10"/>
  <c r="K900" i="10"/>
  <c r="L900" i="10"/>
  <c r="M900" i="10"/>
  <c r="N900" i="10"/>
  <c r="O900" i="10"/>
  <c r="V900" i="10"/>
  <c r="W900" i="10"/>
  <c r="X900" i="10"/>
  <c r="Y900" i="10"/>
  <c r="Z900" i="10"/>
  <c r="AK900" i="10"/>
  <c r="AS900" i="10"/>
  <c r="AT900" i="10"/>
  <c r="AU900" i="10"/>
  <c r="AV900" i="10"/>
  <c r="AW900" i="10"/>
  <c r="BD900" i="10"/>
  <c r="BE900" i="10"/>
  <c r="BF900" i="10"/>
  <c r="BG900" i="10"/>
  <c r="BH900" i="10"/>
  <c r="BK900" i="10"/>
  <c r="BS900" i="10"/>
  <c r="K901" i="10"/>
  <c r="L901" i="10"/>
  <c r="M901" i="10"/>
  <c r="N901" i="10"/>
  <c r="O901" i="10"/>
  <c r="V901" i="10"/>
  <c r="W901" i="10"/>
  <c r="X901" i="10"/>
  <c r="AD901" i="10" s="1"/>
  <c r="Y901" i="10"/>
  <c r="Z901" i="10"/>
  <c r="AC901" i="10"/>
  <c r="AF901" i="10"/>
  <c r="AK901" i="10"/>
  <c r="AS901" i="10"/>
  <c r="AT901" i="10"/>
  <c r="AU901" i="10"/>
  <c r="AX901" i="10" s="1"/>
  <c r="AV901" i="10"/>
  <c r="AW901" i="10"/>
  <c r="BD901" i="10"/>
  <c r="BJ901" i="10" s="1"/>
  <c r="BE901" i="10"/>
  <c r="BF901" i="10"/>
  <c r="BG901" i="10"/>
  <c r="BH901" i="10"/>
  <c r="BN901" i="10" s="1"/>
  <c r="BS901" i="10"/>
  <c r="K902" i="10"/>
  <c r="L902" i="10"/>
  <c r="M902" i="10"/>
  <c r="N902" i="10"/>
  <c r="O902" i="10"/>
  <c r="V902" i="10"/>
  <c r="W902" i="10"/>
  <c r="X902" i="10"/>
  <c r="AD902" i="10" s="1"/>
  <c r="Y902" i="10"/>
  <c r="Z902" i="10"/>
  <c r="AK902" i="10"/>
  <c r="AS902" i="10"/>
  <c r="AT902" i="10"/>
  <c r="AU902" i="10"/>
  <c r="AV902" i="10"/>
  <c r="AW902" i="10"/>
  <c r="BD902" i="10"/>
  <c r="BE902" i="10"/>
  <c r="BF902" i="10"/>
  <c r="BG902" i="10"/>
  <c r="BH902" i="10"/>
  <c r="BK902" i="10"/>
  <c r="BM902" i="10"/>
  <c r="BS902" i="10"/>
  <c r="K903" i="10"/>
  <c r="L903" i="10"/>
  <c r="M903" i="10"/>
  <c r="N903" i="10"/>
  <c r="O903" i="10"/>
  <c r="V903" i="10"/>
  <c r="AB903" i="10" s="1"/>
  <c r="W903" i="10"/>
  <c r="X903" i="10"/>
  <c r="Y903" i="10"/>
  <c r="Z903" i="10"/>
  <c r="AK903" i="10"/>
  <c r="AS903" i="10"/>
  <c r="AT903" i="10"/>
  <c r="AU903" i="10"/>
  <c r="AV903" i="10"/>
  <c r="AW903" i="10"/>
  <c r="BD903" i="10"/>
  <c r="BJ903" i="10" s="1"/>
  <c r="BE903" i="10"/>
  <c r="BF903" i="10"/>
  <c r="BL903" i="10" s="1"/>
  <c r="BG903" i="10"/>
  <c r="BH903" i="10"/>
  <c r="BN903" i="10" s="1"/>
  <c r="BS903" i="10"/>
  <c r="K904" i="10"/>
  <c r="L904" i="10"/>
  <c r="M904" i="10"/>
  <c r="N904" i="10"/>
  <c r="O904" i="10"/>
  <c r="V904" i="10"/>
  <c r="W904" i="10"/>
  <c r="X904" i="10"/>
  <c r="AD904" i="10" s="1"/>
  <c r="Y904" i="10"/>
  <c r="Z904" i="10"/>
  <c r="AK904" i="10"/>
  <c r="AS904" i="10"/>
  <c r="AT904" i="10"/>
  <c r="AU904" i="10"/>
  <c r="AV904" i="10"/>
  <c r="AW904" i="10"/>
  <c r="BD904" i="10"/>
  <c r="BE904" i="10"/>
  <c r="BF904" i="10"/>
  <c r="BG904" i="10"/>
  <c r="BH904" i="10"/>
  <c r="BK904" i="10"/>
  <c r="BS904" i="10"/>
  <c r="K905" i="10"/>
  <c r="L905" i="10"/>
  <c r="M905" i="10"/>
  <c r="N905" i="10"/>
  <c r="O905" i="10"/>
  <c r="V905" i="10"/>
  <c r="W905" i="10"/>
  <c r="X905" i="10"/>
  <c r="AD905" i="10" s="1"/>
  <c r="Y905" i="10"/>
  <c r="Z905" i="10"/>
  <c r="AK905" i="10"/>
  <c r="AS905" i="10"/>
  <c r="AT905" i="10"/>
  <c r="AU905" i="10"/>
  <c r="AV905" i="10"/>
  <c r="AW905" i="10"/>
  <c r="BD905" i="10"/>
  <c r="BE905" i="10"/>
  <c r="BF905" i="10"/>
  <c r="BG905" i="10"/>
  <c r="BH905" i="10"/>
  <c r="BS905" i="10"/>
  <c r="K906" i="10"/>
  <c r="L906" i="10"/>
  <c r="M906" i="10"/>
  <c r="N906" i="10"/>
  <c r="O906" i="10"/>
  <c r="V906" i="10"/>
  <c r="AB906" i="10" s="1"/>
  <c r="W906" i="10"/>
  <c r="X906" i="10"/>
  <c r="Y906" i="10"/>
  <c r="Z906" i="10"/>
  <c r="AF906" i="10" s="1"/>
  <c r="AK906" i="10"/>
  <c r="AS906" i="10"/>
  <c r="AT906" i="10"/>
  <c r="AU906" i="10"/>
  <c r="AV906" i="10"/>
  <c r="AW906" i="10"/>
  <c r="BD906" i="10"/>
  <c r="BE906" i="10"/>
  <c r="BF906" i="10"/>
  <c r="BG906" i="10"/>
  <c r="BH906" i="10"/>
  <c r="BS906" i="10"/>
  <c r="K907" i="10"/>
  <c r="L907" i="10"/>
  <c r="AC907" i="10" s="1"/>
  <c r="M907" i="10"/>
  <c r="N907" i="10"/>
  <c r="O907" i="10"/>
  <c r="V907" i="10"/>
  <c r="W907" i="10"/>
  <c r="X907" i="10"/>
  <c r="AD907" i="10" s="1"/>
  <c r="Y907" i="10"/>
  <c r="Z907" i="10"/>
  <c r="AK907" i="10"/>
  <c r="AS907" i="10"/>
  <c r="AT907" i="10"/>
  <c r="AU907" i="10"/>
  <c r="AV907" i="10"/>
  <c r="AW907" i="10"/>
  <c r="BD907" i="10"/>
  <c r="BJ907" i="10" s="1"/>
  <c r="BE907" i="10"/>
  <c r="BF907" i="10"/>
  <c r="BG907" i="10"/>
  <c r="BH907" i="10"/>
  <c r="BN907" i="10" s="1"/>
  <c r="BS907" i="10"/>
  <c r="K908" i="10"/>
  <c r="L908" i="10"/>
  <c r="M908" i="10"/>
  <c r="N908" i="10"/>
  <c r="O908" i="10"/>
  <c r="V908" i="10"/>
  <c r="AB908" i="10" s="1"/>
  <c r="W908" i="10"/>
  <c r="X908" i="10"/>
  <c r="Y908" i="10"/>
  <c r="Z908" i="10"/>
  <c r="AK908" i="10"/>
  <c r="AS908" i="10"/>
  <c r="AT908" i="10"/>
  <c r="AU908" i="10"/>
  <c r="AV908" i="10"/>
  <c r="AW908" i="10"/>
  <c r="BD908" i="10"/>
  <c r="BE908" i="10"/>
  <c r="BF908" i="10"/>
  <c r="BG908" i="10"/>
  <c r="BH908" i="10"/>
  <c r="BK908" i="10"/>
  <c r="BS908" i="10"/>
  <c r="K909" i="10"/>
  <c r="L909" i="10"/>
  <c r="M909" i="10"/>
  <c r="N909" i="10"/>
  <c r="O909" i="10"/>
  <c r="V909" i="10"/>
  <c r="W909" i="10"/>
  <c r="X909" i="10"/>
  <c r="AD909" i="10" s="1"/>
  <c r="Y909" i="10"/>
  <c r="Z909" i="10"/>
  <c r="AC909" i="10"/>
  <c r="AK909" i="10"/>
  <c r="AS909" i="10"/>
  <c r="AT909" i="10"/>
  <c r="AU909" i="10"/>
  <c r="AV909" i="10"/>
  <c r="AW909" i="10"/>
  <c r="BD909" i="10"/>
  <c r="BJ909" i="10" s="1"/>
  <c r="BE909" i="10"/>
  <c r="BF909" i="10"/>
  <c r="BG909" i="10"/>
  <c r="BH909" i="10"/>
  <c r="BN909" i="10" s="1"/>
  <c r="BS909" i="10"/>
  <c r="K910" i="10"/>
  <c r="L910" i="10"/>
  <c r="M910" i="10"/>
  <c r="N910" i="10"/>
  <c r="O910" i="10"/>
  <c r="AF910" i="10" s="1"/>
  <c r="V910" i="10"/>
  <c r="W910" i="10"/>
  <c r="X910" i="10"/>
  <c r="AD910" i="10" s="1"/>
  <c r="Y910" i="10"/>
  <c r="Z910" i="10"/>
  <c r="AK910" i="10"/>
  <c r="AS910" i="10"/>
  <c r="AT910" i="10"/>
  <c r="BK910" i="10" s="1"/>
  <c r="AU910" i="10"/>
  <c r="AV910" i="10"/>
  <c r="AW910" i="10"/>
  <c r="BD910" i="10"/>
  <c r="BJ910" i="10" s="1"/>
  <c r="BE910" i="10"/>
  <c r="BF910" i="10"/>
  <c r="BG910" i="10"/>
  <c r="BH910" i="10"/>
  <c r="BN910" i="10" s="1"/>
  <c r="BS910" i="10"/>
  <c r="K911" i="10"/>
  <c r="L911" i="10"/>
  <c r="M911" i="10"/>
  <c r="N911" i="10"/>
  <c r="O911" i="10"/>
  <c r="V911" i="10"/>
  <c r="AB911" i="10" s="1"/>
  <c r="W911" i="10"/>
  <c r="X911" i="10"/>
  <c r="AD911" i="10" s="1"/>
  <c r="Y911" i="10"/>
  <c r="Z911" i="10"/>
  <c r="AK911" i="10"/>
  <c r="AS911" i="10"/>
  <c r="AT911" i="10"/>
  <c r="AU911" i="10"/>
  <c r="AV911" i="10"/>
  <c r="AW911" i="10"/>
  <c r="BD911" i="10"/>
  <c r="BE911" i="10"/>
  <c r="BF911" i="10"/>
  <c r="BG911" i="10"/>
  <c r="BM911" i="10" s="1"/>
  <c r="BH911" i="10"/>
  <c r="BS911" i="10"/>
  <c r="K912" i="10"/>
  <c r="L912" i="10"/>
  <c r="M912" i="10"/>
  <c r="N912" i="10"/>
  <c r="O912" i="10"/>
  <c r="V912" i="10"/>
  <c r="W912" i="10"/>
  <c r="X912" i="10"/>
  <c r="AD912" i="10" s="1"/>
  <c r="Y912" i="10"/>
  <c r="Z912" i="10"/>
  <c r="AK912" i="10"/>
  <c r="AS912" i="10"/>
  <c r="AT912" i="10"/>
  <c r="AU912" i="10"/>
  <c r="AV912" i="10"/>
  <c r="AW912" i="10"/>
  <c r="BD912" i="10"/>
  <c r="BE912" i="10"/>
  <c r="BF912" i="10"/>
  <c r="BG912" i="10"/>
  <c r="BM912" i="10" s="1"/>
  <c r="BH912" i="10"/>
  <c r="BK912" i="10"/>
  <c r="BS912" i="10"/>
  <c r="K913" i="10"/>
  <c r="L913" i="10"/>
  <c r="M913" i="10"/>
  <c r="N913" i="10"/>
  <c r="O913" i="10"/>
  <c r="V913" i="10"/>
  <c r="W913" i="10"/>
  <c r="X913" i="10"/>
  <c r="AD913" i="10" s="1"/>
  <c r="Y913" i="10"/>
  <c r="AE913" i="10" s="1"/>
  <c r="Z913" i="10"/>
  <c r="AK913" i="10"/>
  <c r="AS913" i="10"/>
  <c r="AT913" i="10"/>
  <c r="AU913" i="10"/>
  <c r="AV913" i="10"/>
  <c r="AW913" i="10"/>
  <c r="BD913" i="10"/>
  <c r="BE913" i="10"/>
  <c r="BF913" i="10"/>
  <c r="BG913" i="10"/>
  <c r="BH913" i="10"/>
  <c r="BN913" i="10" s="1"/>
  <c r="BS913" i="10"/>
  <c r="K914" i="10"/>
  <c r="L914" i="10"/>
  <c r="M914" i="10"/>
  <c r="P914" i="10" s="1"/>
  <c r="N914" i="10"/>
  <c r="O914" i="10"/>
  <c r="V914" i="10"/>
  <c r="AB914" i="10" s="1"/>
  <c r="W914" i="10"/>
  <c r="X914" i="10"/>
  <c r="Y914" i="10"/>
  <c r="Z914" i="10"/>
  <c r="AF914" i="10" s="1"/>
  <c r="AK914" i="10"/>
  <c r="AS914" i="10"/>
  <c r="AT914" i="10"/>
  <c r="AU914" i="10"/>
  <c r="AV914" i="10"/>
  <c r="AW914" i="10"/>
  <c r="BD914" i="10"/>
  <c r="BE914" i="10"/>
  <c r="BK914" i="10" s="1"/>
  <c r="BF914" i="10"/>
  <c r="BL914" i="10" s="1"/>
  <c r="BG914" i="10"/>
  <c r="BH914" i="10"/>
  <c r="BS914" i="10"/>
  <c r="K915" i="10"/>
  <c r="L915" i="10"/>
  <c r="M915" i="10"/>
  <c r="N915" i="10"/>
  <c r="O915" i="10"/>
  <c r="V915" i="10"/>
  <c r="W915" i="10"/>
  <c r="X915" i="10"/>
  <c r="Y915" i="10"/>
  <c r="Z915" i="10"/>
  <c r="AC915" i="10"/>
  <c r="AK915" i="10"/>
  <c r="AS915" i="10"/>
  <c r="AT915" i="10"/>
  <c r="AU915" i="10"/>
  <c r="AV915" i="10"/>
  <c r="AW915" i="10"/>
  <c r="BD915" i="10"/>
  <c r="BE915" i="10"/>
  <c r="BF915" i="10"/>
  <c r="BL915" i="10" s="1"/>
  <c r="BG915" i="10"/>
  <c r="BM915" i="10" s="1"/>
  <c r="BH915" i="10"/>
  <c r="BS915" i="10"/>
  <c r="K916" i="10"/>
  <c r="L916" i="10"/>
  <c r="AC916" i="10" s="1"/>
  <c r="M916" i="10"/>
  <c r="N916" i="10"/>
  <c r="O916" i="10"/>
  <c r="V916" i="10"/>
  <c r="W916" i="10"/>
  <c r="X916" i="10"/>
  <c r="Y916" i="10"/>
  <c r="Z916" i="10"/>
  <c r="AD916" i="10"/>
  <c r="AK916" i="10"/>
  <c r="AS916" i="10"/>
  <c r="AT916" i="10"/>
  <c r="AU916" i="10"/>
  <c r="AV916" i="10"/>
  <c r="AW916" i="10"/>
  <c r="BD916" i="10"/>
  <c r="BE916" i="10"/>
  <c r="BF916" i="10"/>
  <c r="BL916" i="10" s="1"/>
  <c r="BG916" i="10"/>
  <c r="BM916" i="10" s="1"/>
  <c r="BH916" i="10"/>
  <c r="BS916" i="10"/>
  <c r="K917" i="10"/>
  <c r="L917" i="10"/>
  <c r="M917" i="10"/>
  <c r="N917" i="10"/>
  <c r="O917" i="10"/>
  <c r="V917" i="10"/>
  <c r="W917" i="10"/>
  <c r="X917" i="10"/>
  <c r="Y917" i="10"/>
  <c r="Z917" i="10"/>
  <c r="AD917" i="10"/>
  <c r="AK917" i="10"/>
  <c r="AS917" i="10"/>
  <c r="AT917" i="10"/>
  <c r="AU917" i="10"/>
  <c r="AV917" i="10"/>
  <c r="AW917" i="10"/>
  <c r="BD917" i="10"/>
  <c r="BE917" i="10"/>
  <c r="BK917" i="10" s="1"/>
  <c r="BF917" i="10"/>
  <c r="BG917" i="10"/>
  <c r="BH917" i="10"/>
  <c r="BN917" i="10" s="1"/>
  <c r="BM917" i="10"/>
  <c r="BS917" i="10"/>
  <c r="K918" i="10"/>
  <c r="L918" i="10"/>
  <c r="M918" i="10"/>
  <c r="N918" i="10"/>
  <c r="O918" i="10"/>
  <c r="V918" i="10"/>
  <c r="AB918" i="10" s="1"/>
  <c r="W918" i="10"/>
  <c r="X918" i="10"/>
  <c r="Y918" i="10"/>
  <c r="Z918" i="10"/>
  <c r="AF918" i="10" s="1"/>
  <c r="AK918" i="10"/>
  <c r="AS918" i="10"/>
  <c r="AT918" i="10"/>
  <c r="AU918" i="10"/>
  <c r="AV918" i="10"/>
  <c r="AW918" i="10"/>
  <c r="BD918" i="10"/>
  <c r="BE918" i="10"/>
  <c r="BK918" i="10" s="1"/>
  <c r="BF918" i="10"/>
  <c r="BL918" i="10" s="1"/>
  <c r="BG918" i="10"/>
  <c r="BH918" i="10"/>
  <c r="BS918" i="10"/>
  <c r="K919" i="10"/>
  <c r="L919" i="10"/>
  <c r="M919" i="10"/>
  <c r="N919" i="10"/>
  <c r="O919" i="10"/>
  <c r="V919" i="10"/>
  <c r="W919" i="10"/>
  <c r="X919" i="10"/>
  <c r="Y919" i="10"/>
  <c r="Z919" i="10"/>
  <c r="AK919" i="10"/>
  <c r="AS919" i="10"/>
  <c r="AT919" i="10"/>
  <c r="AU919" i="10"/>
  <c r="AV919" i="10"/>
  <c r="AW919" i="10"/>
  <c r="BD919" i="10"/>
  <c r="BE919" i="10"/>
  <c r="BF919" i="10"/>
  <c r="BG919" i="10"/>
  <c r="BM919" i="10" s="1"/>
  <c r="BH919" i="10"/>
  <c r="BN919" i="10" s="1"/>
  <c r="BS919" i="10"/>
  <c r="K920" i="10"/>
  <c r="L920" i="10"/>
  <c r="M920" i="10"/>
  <c r="N920" i="10"/>
  <c r="O920" i="10"/>
  <c r="V920" i="10"/>
  <c r="W920" i="10"/>
  <c r="X920" i="10"/>
  <c r="Y920" i="10"/>
  <c r="Z920" i="10"/>
  <c r="AD920" i="10"/>
  <c r="AK920" i="10"/>
  <c r="AS920" i="10"/>
  <c r="AT920" i="10"/>
  <c r="AU920" i="10"/>
  <c r="AV920" i="10"/>
  <c r="AW920" i="10"/>
  <c r="BD920" i="10"/>
  <c r="BE920" i="10"/>
  <c r="BK920" i="10" s="1"/>
  <c r="BF920" i="10"/>
  <c r="BG920" i="10"/>
  <c r="BM920" i="10" s="1"/>
  <c r="BH920" i="10"/>
  <c r="BS920" i="10"/>
  <c r="K921" i="10"/>
  <c r="L921" i="10"/>
  <c r="M921" i="10"/>
  <c r="N921" i="10"/>
  <c r="O921" i="10"/>
  <c r="V921" i="10"/>
  <c r="W921" i="10"/>
  <c r="X921" i="10"/>
  <c r="AD921" i="10" s="1"/>
  <c r="Y921" i="10"/>
  <c r="Z921" i="10"/>
  <c r="AK921" i="10"/>
  <c r="AS921" i="10"/>
  <c r="AT921" i="10"/>
  <c r="AU921" i="10"/>
  <c r="AV921" i="10"/>
  <c r="AW921" i="10"/>
  <c r="BD921" i="10"/>
  <c r="BE921" i="10"/>
  <c r="BK921" i="10" s="1"/>
  <c r="BF921" i="10"/>
  <c r="BL921" i="10" s="1"/>
  <c r="BG921" i="10"/>
  <c r="BM921" i="10" s="1"/>
  <c r="BH921" i="10"/>
  <c r="BS921" i="10"/>
  <c r="K922" i="10"/>
  <c r="L922" i="10"/>
  <c r="M922" i="10"/>
  <c r="N922" i="10"/>
  <c r="O922" i="10"/>
  <c r="V922" i="10"/>
  <c r="W922" i="10"/>
  <c r="X922" i="10"/>
  <c r="Y922" i="10"/>
  <c r="Z922" i="10"/>
  <c r="AK922" i="10"/>
  <c r="AS922" i="10"/>
  <c r="AT922" i="10"/>
  <c r="AU922" i="10"/>
  <c r="AV922" i="10"/>
  <c r="AW922" i="10"/>
  <c r="BD922" i="10"/>
  <c r="BE922" i="10"/>
  <c r="BF922" i="10"/>
  <c r="BG922" i="10"/>
  <c r="BM922" i="10" s="1"/>
  <c r="BH922" i="10"/>
  <c r="BS922" i="10"/>
  <c r="K923" i="10"/>
  <c r="L923" i="10"/>
  <c r="M923" i="10"/>
  <c r="N923" i="10"/>
  <c r="O923" i="10"/>
  <c r="V923" i="10"/>
  <c r="AB923" i="10" s="1"/>
  <c r="W923" i="10"/>
  <c r="X923" i="10"/>
  <c r="Y923" i="10"/>
  <c r="Z923" i="10"/>
  <c r="AF923" i="10" s="1"/>
  <c r="AC923" i="10"/>
  <c r="AK923" i="10"/>
  <c r="AS923" i="10"/>
  <c r="AT923" i="10"/>
  <c r="AU923" i="10"/>
  <c r="AV923" i="10"/>
  <c r="AW923" i="10"/>
  <c r="BD923" i="10"/>
  <c r="BE923" i="10"/>
  <c r="BF923" i="10"/>
  <c r="BG923" i="10"/>
  <c r="BH923" i="10"/>
  <c r="BN923" i="10" s="1"/>
  <c r="BS923" i="10"/>
  <c r="K924" i="10"/>
  <c r="L924" i="10"/>
  <c r="M924" i="10"/>
  <c r="N924" i="10"/>
  <c r="O924" i="10"/>
  <c r="V924" i="10"/>
  <c r="W924" i="10"/>
  <c r="X924" i="10"/>
  <c r="AD924" i="10" s="1"/>
  <c r="Y924" i="10"/>
  <c r="Z924" i="10"/>
  <c r="AK924" i="10"/>
  <c r="AS924" i="10"/>
  <c r="AT924" i="10"/>
  <c r="AU924" i="10"/>
  <c r="AV924" i="10"/>
  <c r="AW924" i="10"/>
  <c r="BD924" i="10"/>
  <c r="BE924" i="10"/>
  <c r="BK924" i="10" s="1"/>
  <c r="BF924" i="10"/>
  <c r="BL924" i="10" s="1"/>
  <c r="BG924" i="10"/>
  <c r="BM924" i="10" s="1"/>
  <c r="BH924" i="10"/>
  <c r="BS924" i="10"/>
  <c r="K925" i="10"/>
  <c r="L925" i="10"/>
  <c r="M925" i="10"/>
  <c r="N925" i="10"/>
  <c r="O925" i="10"/>
  <c r="V925" i="10"/>
  <c r="W925" i="10"/>
  <c r="X925" i="10"/>
  <c r="AD925" i="10" s="1"/>
  <c r="Y925" i="10"/>
  <c r="Z925" i="10"/>
  <c r="AK925" i="10"/>
  <c r="AS925" i="10"/>
  <c r="AT925" i="10"/>
  <c r="AU925" i="10"/>
  <c r="AV925" i="10"/>
  <c r="AW925" i="10"/>
  <c r="BD925" i="10"/>
  <c r="BE925" i="10"/>
  <c r="BK925" i="10" s="1"/>
  <c r="BF925" i="10"/>
  <c r="BG925" i="10"/>
  <c r="BM925" i="10" s="1"/>
  <c r="BH925" i="10"/>
  <c r="BS925" i="10"/>
  <c r="K926" i="10"/>
  <c r="L926" i="10"/>
  <c r="M926" i="10"/>
  <c r="N926" i="10"/>
  <c r="O926" i="10"/>
  <c r="V926" i="10"/>
  <c r="AB926" i="10" s="1"/>
  <c r="W926" i="10"/>
  <c r="X926" i="10"/>
  <c r="Y926" i="10"/>
  <c r="Z926" i="10"/>
  <c r="AF926" i="10" s="1"/>
  <c r="AK926" i="10"/>
  <c r="AS926" i="10"/>
  <c r="AT926" i="10"/>
  <c r="AU926" i="10"/>
  <c r="AV926" i="10"/>
  <c r="AW926" i="10"/>
  <c r="BD926" i="10"/>
  <c r="BE926" i="10"/>
  <c r="BK926" i="10" s="1"/>
  <c r="BF926" i="10"/>
  <c r="BG926" i="10"/>
  <c r="BH926" i="10"/>
  <c r="BS926" i="10"/>
  <c r="K927" i="10"/>
  <c r="L927" i="10"/>
  <c r="M927" i="10"/>
  <c r="N927" i="10"/>
  <c r="O927" i="10"/>
  <c r="V927" i="10"/>
  <c r="W927" i="10"/>
  <c r="X927" i="10"/>
  <c r="Y927" i="10"/>
  <c r="Z927" i="10"/>
  <c r="AK927" i="10"/>
  <c r="AS927" i="10"/>
  <c r="AT927" i="10"/>
  <c r="AU927" i="10"/>
  <c r="AV927" i="10"/>
  <c r="AW927" i="10"/>
  <c r="BD927" i="10"/>
  <c r="BE927" i="10"/>
  <c r="BF927" i="10"/>
  <c r="BL927" i="10" s="1"/>
  <c r="BG927" i="10"/>
  <c r="BM927" i="10" s="1"/>
  <c r="BH927" i="10"/>
  <c r="BS927" i="10"/>
  <c r="K928" i="10"/>
  <c r="L928" i="10"/>
  <c r="AC928" i="10" s="1"/>
  <c r="M928" i="10"/>
  <c r="N928" i="10"/>
  <c r="O928" i="10"/>
  <c r="V928" i="10"/>
  <c r="W928" i="10"/>
  <c r="X928" i="10"/>
  <c r="Y928" i="10"/>
  <c r="Z928" i="10"/>
  <c r="AK928" i="10"/>
  <c r="AS928" i="10"/>
  <c r="AT928" i="10"/>
  <c r="AU928" i="10"/>
  <c r="AV928" i="10"/>
  <c r="AW928" i="10"/>
  <c r="BD928" i="10"/>
  <c r="BE928" i="10"/>
  <c r="BF928" i="10"/>
  <c r="BL928" i="10" s="1"/>
  <c r="BG928" i="10"/>
  <c r="BH928" i="10"/>
  <c r="BN928" i="10" s="1"/>
  <c r="BS928" i="10"/>
  <c r="K929" i="10"/>
  <c r="L929" i="10"/>
  <c r="M929" i="10"/>
  <c r="P929" i="10" s="1"/>
  <c r="N929" i="10"/>
  <c r="O929" i="10"/>
  <c r="V929" i="10"/>
  <c r="W929" i="10"/>
  <c r="X929" i="10"/>
  <c r="Y929" i="10"/>
  <c r="Z929" i="10"/>
  <c r="AD929" i="10"/>
  <c r="AK929" i="10"/>
  <c r="AS929" i="10"/>
  <c r="AT929" i="10"/>
  <c r="AU929" i="10"/>
  <c r="AV929" i="10"/>
  <c r="AW929" i="10"/>
  <c r="BD929" i="10"/>
  <c r="BE929" i="10"/>
  <c r="BK929" i="10" s="1"/>
  <c r="BF929" i="10"/>
  <c r="BG929" i="10"/>
  <c r="BH929" i="10"/>
  <c r="BN929" i="10" s="1"/>
  <c r="BM929" i="10"/>
  <c r="BS929" i="10"/>
  <c r="K930" i="10"/>
  <c r="L930" i="10"/>
  <c r="M930" i="10"/>
  <c r="P930" i="10" s="1"/>
  <c r="N930" i="10"/>
  <c r="O930" i="10"/>
  <c r="V930" i="10"/>
  <c r="AB930" i="10" s="1"/>
  <c r="W930" i="10"/>
  <c r="X930" i="10"/>
  <c r="Y930" i="10"/>
  <c r="Z930" i="10"/>
  <c r="AF930" i="10" s="1"/>
  <c r="AK930" i="10"/>
  <c r="AS930" i="10"/>
  <c r="AT930" i="10"/>
  <c r="AU930" i="10"/>
  <c r="AV930" i="10"/>
  <c r="AW930" i="10"/>
  <c r="BD930" i="10"/>
  <c r="BE930" i="10"/>
  <c r="BK930" i="10" s="1"/>
  <c r="BF930" i="10"/>
  <c r="BL930" i="10" s="1"/>
  <c r="BG930" i="10"/>
  <c r="BH930" i="10"/>
  <c r="BS930" i="10"/>
  <c r="K931" i="10"/>
  <c r="L931" i="10"/>
  <c r="M931" i="10"/>
  <c r="N931" i="10"/>
  <c r="O931" i="10"/>
  <c r="V931" i="10"/>
  <c r="W931" i="10"/>
  <c r="X931" i="10"/>
  <c r="Y931" i="10"/>
  <c r="Z931" i="10"/>
  <c r="AC931" i="10"/>
  <c r="AK931" i="10"/>
  <c r="AS931" i="10"/>
  <c r="AT931" i="10"/>
  <c r="AU931" i="10"/>
  <c r="AV931" i="10"/>
  <c r="AW931" i="10"/>
  <c r="BD931" i="10"/>
  <c r="BE931" i="10"/>
  <c r="BF931" i="10"/>
  <c r="BL931" i="10" s="1"/>
  <c r="BG931" i="10"/>
  <c r="BM931" i="10" s="1"/>
  <c r="BH931" i="10"/>
  <c r="BS931" i="10"/>
  <c r="K932" i="10"/>
  <c r="L932" i="10"/>
  <c r="AC932" i="10" s="1"/>
  <c r="M932" i="10"/>
  <c r="N932" i="10"/>
  <c r="O932" i="10"/>
  <c r="V932" i="10"/>
  <c r="W932" i="10"/>
  <c r="X932" i="10"/>
  <c r="Y932" i="10"/>
  <c r="Z932" i="10"/>
  <c r="AD932" i="10"/>
  <c r="AK932" i="10"/>
  <c r="AS932" i="10"/>
  <c r="AT932" i="10"/>
  <c r="AU932" i="10"/>
  <c r="AV932" i="10"/>
  <c r="AW932" i="10"/>
  <c r="BD932" i="10"/>
  <c r="BE932" i="10"/>
  <c r="BF932" i="10"/>
  <c r="BL932" i="10" s="1"/>
  <c r="BG932" i="10"/>
  <c r="BM932" i="10" s="1"/>
  <c r="BH932" i="10"/>
  <c r="BS932" i="10"/>
  <c r="K933" i="10"/>
  <c r="L933" i="10"/>
  <c r="M933" i="10"/>
  <c r="N933" i="10"/>
  <c r="O933" i="10"/>
  <c r="V933" i="10"/>
  <c r="W933" i="10"/>
  <c r="X933" i="10"/>
  <c r="Y933" i="10"/>
  <c r="Z933" i="10"/>
  <c r="AK933" i="10"/>
  <c r="AS933" i="10"/>
  <c r="AT933" i="10"/>
  <c r="AU933" i="10"/>
  <c r="AV933" i="10"/>
  <c r="AW933" i="10"/>
  <c r="BD933" i="10"/>
  <c r="BE933" i="10"/>
  <c r="BF933" i="10"/>
  <c r="BL933" i="10" s="1"/>
  <c r="BG933" i="10"/>
  <c r="BH933" i="10"/>
  <c r="BS933" i="10"/>
  <c r="K934" i="10"/>
  <c r="L934" i="10"/>
  <c r="M934" i="10"/>
  <c r="N934" i="10"/>
  <c r="O934" i="10"/>
  <c r="V934" i="10"/>
  <c r="W934" i="10"/>
  <c r="X934" i="10"/>
  <c r="Y934" i="10"/>
  <c r="Z934" i="10"/>
  <c r="AK934" i="10"/>
  <c r="AS934" i="10"/>
  <c r="AT934" i="10"/>
  <c r="AU934" i="10"/>
  <c r="AV934" i="10"/>
  <c r="AW934" i="10"/>
  <c r="BD934" i="10"/>
  <c r="BE934" i="10"/>
  <c r="BF934" i="10"/>
  <c r="BL934" i="10" s="1"/>
  <c r="BG934" i="10"/>
  <c r="BH934" i="10"/>
  <c r="BS934" i="10"/>
  <c r="K935" i="10"/>
  <c r="L935" i="10"/>
  <c r="M935" i="10"/>
  <c r="N935" i="10"/>
  <c r="O935" i="10"/>
  <c r="V935" i="10"/>
  <c r="W935" i="10"/>
  <c r="X935" i="10"/>
  <c r="Y935" i="10"/>
  <c r="Z935" i="10"/>
  <c r="AC935" i="10"/>
  <c r="AK935" i="10"/>
  <c r="AS935" i="10"/>
  <c r="AT935" i="10"/>
  <c r="AU935" i="10"/>
  <c r="AV935" i="10"/>
  <c r="AW935" i="10"/>
  <c r="BD935" i="10"/>
  <c r="BE935" i="10"/>
  <c r="BF935" i="10"/>
  <c r="BG935" i="10"/>
  <c r="BM935" i="10" s="1"/>
  <c r="BH935" i="10"/>
  <c r="BS935" i="10"/>
  <c r="K936" i="10"/>
  <c r="L936" i="10"/>
  <c r="M936" i="10"/>
  <c r="N936" i="10"/>
  <c r="O936" i="10"/>
  <c r="V936" i="10"/>
  <c r="W936" i="10"/>
  <c r="X936" i="10"/>
  <c r="AD936" i="10" s="1"/>
  <c r="Y936" i="10"/>
  <c r="Z936" i="10"/>
  <c r="AK936" i="10"/>
  <c r="AS936" i="10"/>
  <c r="AT936" i="10"/>
  <c r="AU936" i="10"/>
  <c r="AV936" i="10"/>
  <c r="AW936" i="10"/>
  <c r="BD936" i="10"/>
  <c r="BE936" i="10"/>
  <c r="BF936" i="10"/>
  <c r="BL936" i="10" s="1"/>
  <c r="BG936" i="10"/>
  <c r="BH936" i="10"/>
  <c r="BS936" i="10"/>
  <c r="K937" i="10"/>
  <c r="L937" i="10"/>
  <c r="M937" i="10"/>
  <c r="N937" i="10"/>
  <c r="O937" i="10"/>
  <c r="V937" i="10"/>
  <c r="W937" i="10"/>
  <c r="X937" i="10"/>
  <c r="AD937" i="10" s="1"/>
  <c r="Y937" i="10"/>
  <c r="Z937" i="10"/>
  <c r="AK937" i="10"/>
  <c r="AS937" i="10"/>
  <c r="AT937" i="10"/>
  <c r="AU937" i="10"/>
  <c r="AV937" i="10"/>
  <c r="AW937" i="10"/>
  <c r="BD937" i="10"/>
  <c r="BE937" i="10"/>
  <c r="BK937" i="10" s="1"/>
  <c r="BF937" i="10"/>
  <c r="BG937" i="10"/>
  <c r="BM937" i="10" s="1"/>
  <c r="BH937" i="10"/>
  <c r="BS937" i="10"/>
  <c r="K938" i="10"/>
  <c r="L938" i="10"/>
  <c r="M938" i="10"/>
  <c r="N938" i="10"/>
  <c r="O938" i="10"/>
  <c r="V938" i="10"/>
  <c r="AB938" i="10" s="1"/>
  <c r="W938" i="10"/>
  <c r="X938" i="10"/>
  <c r="Y938" i="10"/>
  <c r="Z938" i="10"/>
  <c r="AF938" i="10" s="1"/>
  <c r="AK938" i="10"/>
  <c r="AS938" i="10"/>
  <c r="AT938" i="10"/>
  <c r="AU938" i="10"/>
  <c r="AV938" i="10"/>
  <c r="AW938" i="10"/>
  <c r="BD938" i="10"/>
  <c r="BE938" i="10"/>
  <c r="BK938" i="10" s="1"/>
  <c r="BF938" i="10"/>
  <c r="BG938" i="10"/>
  <c r="BM938" i="10" s="1"/>
  <c r="BH938" i="10"/>
  <c r="BS938" i="10"/>
  <c r="K939" i="10"/>
  <c r="L939" i="10"/>
  <c r="M939" i="10"/>
  <c r="N939" i="10"/>
  <c r="O939" i="10"/>
  <c r="V939" i="10"/>
  <c r="AB939" i="10" s="1"/>
  <c r="W939" i="10"/>
  <c r="X939" i="10"/>
  <c r="Y939" i="10"/>
  <c r="Z939" i="10"/>
  <c r="AF939" i="10" s="1"/>
  <c r="AK939" i="10"/>
  <c r="AS939" i="10"/>
  <c r="AT939" i="10"/>
  <c r="AU939" i="10"/>
  <c r="AV939" i="10"/>
  <c r="AW939" i="10"/>
  <c r="BD939" i="10"/>
  <c r="BE939" i="10"/>
  <c r="BF939" i="10"/>
  <c r="BL939" i="10" s="1"/>
  <c r="BG939" i="10"/>
  <c r="BM939" i="10" s="1"/>
  <c r="BH939" i="10"/>
  <c r="BS939" i="10"/>
  <c r="K940" i="10"/>
  <c r="L940" i="10"/>
  <c r="M940" i="10"/>
  <c r="N940" i="10"/>
  <c r="O940" i="10"/>
  <c r="V940" i="10"/>
  <c r="W940" i="10"/>
  <c r="X940" i="10"/>
  <c r="AD940" i="10" s="1"/>
  <c r="Y940" i="10"/>
  <c r="Z940" i="10"/>
  <c r="AK940" i="10"/>
  <c r="AS940" i="10"/>
  <c r="AT940" i="10"/>
  <c r="AU940" i="10"/>
  <c r="AV940" i="10"/>
  <c r="AW940" i="10"/>
  <c r="BD940" i="10"/>
  <c r="BE940" i="10"/>
  <c r="BF940" i="10"/>
  <c r="BL940" i="10" s="1"/>
  <c r="BG940" i="10"/>
  <c r="BH940" i="10"/>
  <c r="BS940" i="10"/>
  <c r="K941" i="10"/>
  <c r="L941" i="10"/>
  <c r="M941" i="10"/>
  <c r="N941" i="10"/>
  <c r="O941" i="10"/>
  <c r="V941" i="10"/>
  <c r="W941" i="10"/>
  <c r="X941" i="10"/>
  <c r="Y941" i="10"/>
  <c r="Z941" i="10"/>
  <c r="AD941" i="10"/>
  <c r="AK941" i="10"/>
  <c r="AS941" i="10"/>
  <c r="AT941" i="10"/>
  <c r="AU941" i="10"/>
  <c r="AV941" i="10"/>
  <c r="AW941" i="10"/>
  <c r="BD941" i="10"/>
  <c r="BE941" i="10"/>
  <c r="BF941" i="10"/>
  <c r="BG941" i="10"/>
  <c r="BM941" i="10" s="1"/>
  <c r="BH941" i="10"/>
  <c r="BS941" i="10"/>
  <c r="K942" i="10"/>
  <c r="L942" i="10"/>
  <c r="M942" i="10"/>
  <c r="N942" i="10"/>
  <c r="O942" i="10"/>
  <c r="V942" i="10"/>
  <c r="AB942" i="10" s="1"/>
  <c r="W942" i="10"/>
  <c r="X942" i="10"/>
  <c r="Y942" i="10"/>
  <c r="Z942" i="10"/>
  <c r="AF942" i="10" s="1"/>
  <c r="AK942" i="10"/>
  <c r="AS942" i="10"/>
  <c r="AT942" i="10"/>
  <c r="AU942" i="10"/>
  <c r="AV942" i="10"/>
  <c r="AW942" i="10"/>
  <c r="BD942" i="10"/>
  <c r="BE942" i="10"/>
  <c r="BK942" i="10" s="1"/>
  <c r="BF942" i="10"/>
  <c r="BL942" i="10" s="1"/>
  <c r="BG942" i="10"/>
  <c r="BH942" i="10"/>
  <c r="BS942" i="10"/>
  <c r="K943" i="10"/>
  <c r="L943" i="10"/>
  <c r="AC943" i="10" s="1"/>
  <c r="M943" i="10"/>
  <c r="N943" i="10"/>
  <c r="O943" i="10"/>
  <c r="V943" i="10"/>
  <c r="W943" i="10"/>
  <c r="X943" i="10"/>
  <c r="Y943" i="10"/>
  <c r="Z943" i="10"/>
  <c r="AK943" i="10"/>
  <c r="AS943" i="10"/>
  <c r="AT943" i="10"/>
  <c r="AU943" i="10"/>
  <c r="AV943" i="10"/>
  <c r="AW943" i="10"/>
  <c r="BD943" i="10"/>
  <c r="BE943" i="10"/>
  <c r="BF943" i="10"/>
  <c r="BG943" i="10"/>
  <c r="BM943" i="10" s="1"/>
  <c r="BH943" i="10"/>
  <c r="BN943" i="10" s="1"/>
  <c r="BS943" i="10"/>
  <c r="K944" i="10"/>
  <c r="L944" i="10"/>
  <c r="M944" i="10"/>
  <c r="AD944" i="10" s="1"/>
  <c r="N944" i="10"/>
  <c r="O944" i="10"/>
  <c r="V944" i="10"/>
  <c r="W944" i="10"/>
  <c r="X944" i="10"/>
  <c r="Y944" i="10"/>
  <c r="Z944" i="10"/>
  <c r="AC944" i="10"/>
  <c r="AK944" i="10"/>
  <c r="AS944" i="10"/>
  <c r="AT944" i="10"/>
  <c r="AU944" i="10"/>
  <c r="AV944" i="10"/>
  <c r="AW944" i="10"/>
  <c r="BD944" i="10"/>
  <c r="BE944" i="10"/>
  <c r="BF944" i="10"/>
  <c r="BG944" i="10"/>
  <c r="BH944" i="10"/>
  <c r="BN944" i="10" s="1"/>
  <c r="BS944" i="10"/>
  <c r="K945" i="10"/>
  <c r="L945" i="10"/>
  <c r="M945" i="10"/>
  <c r="N945" i="10"/>
  <c r="O945" i="10"/>
  <c r="V945" i="10"/>
  <c r="W945" i="10"/>
  <c r="X945" i="10"/>
  <c r="AD945" i="10" s="1"/>
  <c r="Y945" i="10"/>
  <c r="Z945" i="10"/>
  <c r="AK945" i="10"/>
  <c r="AS945" i="10"/>
  <c r="AT945" i="10"/>
  <c r="AU945" i="10"/>
  <c r="AV945" i="10"/>
  <c r="AW945" i="10"/>
  <c r="BD945" i="10"/>
  <c r="BE945" i="10"/>
  <c r="BK945" i="10" s="1"/>
  <c r="BF945" i="10"/>
  <c r="BG945" i="10"/>
  <c r="BH945" i="10"/>
  <c r="BS945" i="10"/>
  <c r="K946" i="10"/>
  <c r="L946" i="10"/>
  <c r="M946" i="10"/>
  <c r="N946" i="10"/>
  <c r="O946" i="10"/>
  <c r="V946" i="10"/>
  <c r="W946" i="10"/>
  <c r="X946" i="10"/>
  <c r="Y946" i="10"/>
  <c r="Z946" i="10"/>
  <c r="AK946" i="10"/>
  <c r="AS946" i="10"/>
  <c r="AT946" i="10"/>
  <c r="AU946" i="10"/>
  <c r="AV946" i="10"/>
  <c r="AW946" i="10"/>
  <c r="BD946" i="10"/>
  <c r="BE946" i="10"/>
  <c r="BF946" i="10"/>
  <c r="BG946" i="10"/>
  <c r="BH946" i="10"/>
  <c r="BS946" i="10"/>
  <c r="K947" i="10"/>
  <c r="L947" i="10"/>
  <c r="M947" i="10"/>
  <c r="N947" i="10"/>
  <c r="O947" i="10"/>
  <c r="V947" i="10"/>
  <c r="AB947" i="10" s="1"/>
  <c r="W947" i="10"/>
  <c r="X947" i="10"/>
  <c r="Y947" i="10"/>
  <c r="Z947" i="10"/>
  <c r="AK947" i="10"/>
  <c r="AS947" i="10"/>
  <c r="AT947" i="10"/>
  <c r="AU947" i="10"/>
  <c r="AV947" i="10"/>
  <c r="AW947" i="10"/>
  <c r="BD947" i="10"/>
  <c r="BE947" i="10"/>
  <c r="BF947" i="10"/>
  <c r="BL947" i="10" s="1"/>
  <c r="BG947" i="10"/>
  <c r="BH947" i="10"/>
  <c r="BN947" i="10" s="1"/>
  <c r="BS947" i="10"/>
  <c r="K948" i="10"/>
  <c r="L948" i="10"/>
  <c r="M948" i="10"/>
  <c r="N948" i="10"/>
  <c r="O948" i="10"/>
  <c r="V948" i="10"/>
  <c r="W948" i="10"/>
  <c r="X948" i="10"/>
  <c r="AD948" i="10" s="1"/>
  <c r="Y948" i="10"/>
  <c r="Z948" i="10"/>
  <c r="AK948" i="10"/>
  <c r="AS948" i="10"/>
  <c r="AT948" i="10"/>
  <c r="AU948" i="10"/>
  <c r="AV948" i="10"/>
  <c r="AW948" i="10"/>
  <c r="BD948" i="10"/>
  <c r="BE948" i="10"/>
  <c r="BF948" i="10"/>
  <c r="BL948" i="10" s="1"/>
  <c r="BG948" i="10"/>
  <c r="BH948" i="10"/>
  <c r="BS948" i="10"/>
  <c r="K949" i="10"/>
  <c r="L949" i="10"/>
  <c r="M949" i="10"/>
  <c r="N949" i="10"/>
  <c r="O949" i="10"/>
  <c r="V949" i="10"/>
  <c r="W949" i="10"/>
  <c r="X949" i="10"/>
  <c r="AD949" i="10" s="1"/>
  <c r="Y949" i="10"/>
  <c r="Z949" i="10"/>
  <c r="AK949" i="10"/>
  <c r="AS949" i="10"/>
  <c r="AT949" i="10"/>
  <c r="AU949" i="10"/>
  <c r="AV949" i="10"/>
  <c r="AW949" i="10"/>
  <c r="BD949" i="10"/>
  <c r="BE949" i="10"/>
  <c r="BF949" i="10"/>
  <c r="BL949" i="10" s="1"/>
  <c r="BG949" i="10"/>
  <c r="BM949" i="10" s="1"/>
  <c r="BH949" i="10"/>
  <c r="BS949" i="10"/>
  <c r="K950" i="10"/>
  <c r="L950" i="10"/>
  <c r="M950" i="10"/>
  <c r="N950" i="10"/>
  <c r="O950" i="10"/>
  <c r="V950" i="10"/>
  <c r="AB950" i="10" s="1"/>
  <c r="W950" i="10"/>
  <c r="X950" i="10"/>
  <c r="Y950" i="10"/>
  <c r="Z950" i="10"/>
  <c r="AF950" i="10" s="1"/>
  <c r="AK950" i="10"/>
  <c r="AS950" i="10"/>
  <c r="AT950" i="10"/>
  <c r="AU950" i="10"/>
  <c r="AV950" i="10"/>
  <c r="AW950" i="10"/>
  <c r="BD950" i="10"/>
  <c r="BE950" i="10"/>
  <c r="BF950" i="10"/>
  <c r="BG950" i="10"/>
  <c r="BH950" i="10"/>
  <c r="BS950" i="10"/>
  <c r="K951" i="10"/>
  <c r="L951" i="10"/>
  <c r="M951" i="10"/>
  <c r="N951" i="10"/>
  <c r="O951" i="10"/>
  <c r="V951" i="10"/>
  <c r="W951" i="10"/>
  <c r="X951" i="10"/>
  <c r="Y951" i="10"/>
  <c r="Z951" i="10"/>
  <c r="AC951" i="10"/>
  <c r="AK951" i="10"/>
  <c r="AS951" i="10"/>
  <c r="AT951" i="10"/>
  <c r="AU951" i="10"/>
  <c r="AV951" i="10"/>
  <c r="AW951" i="10"/>
  <c r="BD951" i="10"/>
  <c r="BE951" i="10"/>
  <c r="BF951" i="10"/>
  <c r="BL951" i="10" s="1"/>
  <c r="BG951" i="10"/>
  <c r="BH951" i="10"/>
  <c r="BS951" i="10"/>
  <c r="K952" i="10"/>
  <c r="L952" i="10"/>
  <c r="AC952" i="10" s="1"/>
  <c r="M952" i="10"/>
  <c r="N952" i="10"/>
  <c r="O952" i="10"/>
  <c r="V952" i="10"/>
  <c r="W952" i="10"/>
  <c r="X952" i="10"/>
  <c r="AD952" i="10" s="1"/>
  <c r="Y952" i="10"/>
  <c r="Z952" i="10"/>
  <c r="AK952" i="10"/>
  <c r="AS952" i="10"/>
  <c r="BJ952" i="10" s="1"/>
  <c r="AT952" i="10"/>
  <c r="AU952" i="10"/>
  <c r="AV952" i="10"/>
  <c r="AW952" i="10"/>
  <c r="BN952" i="10" s="1"/>
  <c r="BD952" i="10"/>
  <c r="BE952" i="10"/>
  <c r="BF952" i="10"/>
  <c r="BG952" i="10"/>
  <c r="BM952" i="10" s="1"/>
  <c r="BH952" i="10"/>
  <c r="BS952" i="10"/>
  <c r="K953" i="10"/>
  <c r="L953" i="10"/>
  <c r="M953" i="10"/>
  <c r="N953" i="10"/>
  <c r="O953" i="10"/>
  <c r="V953" i="10"/>
  <c r="AB953" i="10" s="1"/>
  <c r="W953" i="10"/>
  <c r="AC953" i="10" s="1"/>
  <c r="X953" i="10"/>
  <c r="AA953" i="10" s="1"/>
  <c r="Y953" i="10"/>
  <c r="Z953" i="10"/>
  <c r="AF953" i="10" s="1"/>
  <c r="AK953" i="10"/>
  <c r="AS953" i="10"/>
  <c r="AT953" i="10"/>
  <c r="AU953" i="10"/>
  <c r="AV953" i="10"/>
  <c r="AW953" i="10"/>
  <c r="BD953" i="10"/>
  <c r="BJ953" i="10" s="1"/>
  <c r="BE953" i="10"/>
  <c r="BF953" i="10"/>
  <c r="BL953" i="10" s="1"/>
  <c r="BG953" i="10"/>
  <c r="BH953" i="10"/>
  <c r="BN953" i="10" s="1"/>
  <c r="BS953" i="10"/>
  <c r="K954" i="10"/>
  <c r="L954" i="10"/>
  <c r="M954" i="10"/>
  <c r="N954" i="10"/>
  <c r="AE954" i="10" s="1"/>
  <c r="O954" i="10"/>
  <c r="V954" i="10"/>
  <c r="W954" i="10"/>
  <c r="X954" i="10"/>
  <c r="Y954" i="10"/>
  <c r="Z954" i="10"/>
  <c r="AK954" i="10"/>
  <c r="AS954" i="10"/>
  <c r="AT954" i="10"/>
  <c r="AU954" i="10"/>
  <c r="AV954" i="10"/>
  <c r="BM954" i="10" s="1"/>
  <c r="AW954" i="10"/>
  <c r="BD954" i="10"/>
  <c r="BE954" i="10"/>
  <c r="BK954" i="10" s="1"/>
  <c r="BF954" i="10"/>
  <c r="BI954" i="10" s="1"/>
  <c r="BG954" i="10"/>
  <c r="BH954" i="10"/>
  <c r="BS954" i="10"/>
  <c r="K955" i="10"/>
  <c r="L955" i="10"/>
  <c r="M955" i="10"/>
  <c r="N955" i="10"/>
  <c r="O955" i="10"/>
  <c r="V955" i="10"/>
  <c r="W955" i="10"/>
  <c r="X955" i="10"/>
  <c r="Y955" i="10"/>
  <c r="Z955" i="10"/>
  <c r="AF955" i="10" s="1"/>
  <c r="AC955" i="10"/>
  <c r="AD955" i="10"/>
  <c r="AK955" i="10"/>
  <c r="AS955" i="10"/>
  <c r="AT955" i="10"/>
  <c r="AU955" i="10"/>
  <c r="AV955" i="10"/>
  <c r="AW955" i="10"/>
  <c r="BD955" i="10"/>
  <c r="BE955" i="10"/>
  <c r="BF955" i="10"/>
  <c r="BG955" i="10"/>
  <c r="BM955" i="10" s="1"/>
  <c r="BH955" i="10"/>
  <c r="BS955" i="10"/>
  <c r="K956" i="10"/>
  <c r="L956" i="10"/>
  <c r="M956" i="10"/>
  <c r="N956" i="10"/>
  <c r="O956" i="10"/>
  <c r="V956" i="10"/>
  <c r="W956" i="10"/>
  <c r="X956" i="10"/>
  <c r="Y956" i="10"/>
  <c r="Z956" i="10"/>
  <c r="AC956" i="10"/>
  <c r="AE956" i="10"/>
  <c r="AK956" i="10"/>
  <c r="AS956" i="10"/>
  <c r="AT956" i="10"/>
  <c r="AU956" i="10"/>
  <c r="AV956" i="10"/>
  <c r="AW956" i="10"/>
  <c r="BD956" i="10"/>
  <c r="BE956" i="10"/>
  <c r="BK956" i="10" s="1"/>
  <c r="BF956" i="10"/>
  <c r="BG956" i="10"/>
  <c r="BM956" i="10" s="1"/>
  <c r="BH956" i="10"/>
  <c r="BJ956" i="10"/>
  <c r="BS956" i="10"/>
  <c r="K957" i="10"/>
  <c r="L957" i="10"/>
  <c r="M957" i="10"/>
  <c r="N957" i="10"/>
  <c r="O957" i="10"/>
  <c r="V957" i="10"/>
  <c r="W957" i="10"/>
  <c r="X957" i="10"/>
  <c r="AD957" i="10" s="1"/>
  <c r="Y957" i="10"/>
  <c r="AE957" i="10" s="1"/>
  <c r="Z957" i="10"/>
  <c r="AF957" i="10" s="1"/>
  <c r="AK957" i="10"/>
  <c r="AS957" i="10"/>
  <c r="AT957" i="10"/>
  <c r="AU957" i="10"/>
  <c r="AV957" i="10"/>
  <c r="AW957" i="10"/>
  <c r="BD957" i="10"/>
  <c r="BJ957" i="10" s="1"/>
  <c r="BE957" i="10"/>
  <c r="BF957" i="10"/>
  <c r="BL957" i="10" s="1"/>
  <c r="BG957" i="10"/>
  <c r="BM957" i="10" s="1"/>
  <c r="BH957" i="10"/>
  <c r="BN957" i="10" s="1"/>
  <c r="BS957" i="10"/>
  <c r="K958" i="10"/>
  <c r="L958" i="10"/>
  <c r="M958" i="10"/>
  <c r="N958" i="10"/>
  <c r="O958" i="10"/>
  <c r="V958" i="10"/>
  <c r="W958" i="10"/>
  <c r="AC958" i="10" s="1"/>
  <c r="X958" i="10"/>
  <c r="Y958" i="10"/>
  <c r="AE958" i="10" s="1"/>
  <c r="Z958" i="10"/>
  <c r="AK958" i="10"/>
  <c r="AS958" i="10"/>
  <c r="AT958" i="10"/>
  <c r="AU958" i="10"/>
  <c r="AV958" i="10"/>
  <c r="AW958" i="10"/>
  <c r="BD958" i="10"/>
  <c r="BE958" i="10"/>
  <c r="BF958" i="10"/>
  <c r="BG958" i="10"/>
  <c r="BH958" i="10"/>
  <c r="BS958" i="10"/>
  <c r="K959" i="10"/>
  <c r="L959" i="10"/>
  <c r="M959" i="10"/>
  <c r="N959" i="10"/>
  <c r="O959" i="10"/>
  <c r="V959" i="10"/>
  <c r="W959" i="10"/>
  <c r="X959" i="10"/>
  <c r="Y959" i="10"/>
  <c r="Z959" i="10"/>
  <c r="AK959" i="10"/>
  <c r="AS959" i="10"/>
  <c r="AT959" i="10"/>
  <c r="AU959" i="10"/>
  <c r="AV959" i="10"/>
  <c r="AW959" i="10"/>
  <c r="BD959" i="10"/>
  <c r="BE959" i="10"/>
  <c r="BF959" i="10"/>
  <c r="BL959" i="10" s="1"/>
  <c r="BG959" i="10"/>
  <c r="BH959" i="10"/>
  <c r="BS959" i="10"/>
  <c r="K960" i="10"/>
  <c r="L960" i="10"/>
  <c r="M960" i="10"/>
  <c r="N960" i="10"/>
  <c r="O960" i="10"/>
  <c r="V960" i="10"/>
  <c r="W960" i="10"/>
  <c r="X960" i="10"/>
  <c r="Y960" i="10"/>
  <c r="AE960" i="10" s="1"/>
  <c r="Z960" i="10"/>
  <c r="AF960" i="10" s="1"/>
  <c r="AK960" i="10"/>
  <c r="AS960" i="10"/>
  <c r="AT960" i="10"/>
  <c r="AU960" i="10"/>
  <c r="AV960" i="10"/>
  <c r="AW960" i="10"/>
  <c r="BD960" i="10"/>
  <c r="BJ960" i="10" s="1"/>
  <c r="BE960" i="10"/>
  <c r="BF960" i="10"/>
  <c r="BL960" i="10" s="1"/>
  <c r="BG960" i="10"/>
  <c r="BH960" i="10"/>
  <c r="BS960" i="10"/>
  <c r="K961" i="10"/>
  <c r="L961" i="10"/>
  <c r="M961" i="10"/>
  <c r="N961" i="10"/>
  <c r="O961" i="10"/>
  <c r="V961" i="10"/>
  <c r="W961" i="10"/>
  <c r="X961" i="10"/>
  <c r="AD961" i="10" s="1"/>
  <c r="Y961" i="10"/>
  <c r="Z961" i="10"/>
  <c r="AK961" i="10"/>
  <c r="AS961" i="10"/>
  <c r="AT961" i="10"/>
  <c r="AU961" i="10"/>
  <c r="AV961" i="10"/>
  <c r="AW961" i="10"/>
  <c r="BD961" i="10"/>
  <c r="BE961" i="10"/>
  <c r="BF961" i="10"/>
  <c r="BG961" i="10"/>
  <c r="BH961" i="10"/>
  <c r="BS961" i="10"/>
  <c r="K962" i="10"/>
  <c r="L962" i="10"/>
  <c r="AC962" i="10" s="1"/>
  <c r="M962" i="10"/>
  <c r="N962" i="10"/>
  <c r="O962" i="10"/>
  <c r="V962" i="10"/>
  <c r="W962" i="10"/>
  <c r="X962" i="10"/>
  <c r="Y962" i="10"/>
  <c r="Z962" i="10"/>
  <c r="AF962" i="10" s="1"/>
  <c r="AD962" i="10"/>
  <c r="AK962" i="10"/>
  <c r="AS962" i="10"/>
  <c r="AT962" i="10"/>
  <c r="AU962" i="10"/>
  <c r="AV962" i="10"/>
  <c r="AW962" i="10"/>
  <c r="BD962" i="10"/>
  <c r="BE962" i="10"/>
  <c r="BF962" i="10"/>
  <c r="BL962" i="10" s="1"/>
  <c r="BG962" i="10"/>
  <c r="BM962" i="10" s="1"/>
  <c r="BH962" i="10"/>
  <c r="BS962" i="10"/>
  <c r="K963" i="10"/>
  <c r="L963" i="10"/>
  <c r="M963" i="10"/>
  <c r="N963" i="10"/>
  <c r="O963" i="10"/>
  <c r="V963" i="10"/>
  <c r="W963" i="10"/>
  <c r="X963" i="10"/>
  <c r="Y963" i="10"/>
  <c r="Z963" i="10"/>
  <c r="AE963" i="10"/>
  <c r="AK963" i="10"/>
  <c r="AS963" i="10"/>
  <c r="AT963" i="10"/>
  <c r="AU963" i="10"/>
  <c r="AV963" i="10"/>
  <c r="AW963" i="10"/>
  <c r="BD963" i="10"/>
  <c r="BE963" i="10"/>
  <c r="BK963" i="10" s="1"/>
  <c r="BF963" i="10"/>
  <c r="BG963" i="10"/>
  <c r="BH963" i="10"/>
  <c r="BN963" i="10" s="1"/>
  <c r="BJ963" i="10"/>
  <c r="BS963" i="10"/>
  <c r="K964" i="10"/>
  <c r="L964" i="10"/>
  <c r="AC964" i="10" s="1"/>
  <c r="M964" i="10"/>
  <c r="N964" i="10"/>
  <c r="O964" i="10"/>
  <c r="V964" i="10"/>
  <c r="W964" i="10"/>
  <c r="X964" i="10"/>
  <c r="Y964" i="10"/>
  <c r="Z964" i="10"/>
  <c r="AF964" i="10" s="1"/>
  <c r="AK964" i="10"/>
  <c r="AS964" i="10"/>
  <c r="AT964" i="10"/>
  <c r="AU964" i="10"/>
  <c r="AV964" i="10"/>
  <c r="AW964" i="10"/>
  <c r="BD964" i="10"/>
  <c r="BE964" i="10"/>
  <c r="BF964" i="10"/>
  <c r="BL964" i="10" s="1"/>
  <c r="BG964" i="10"/>
  <c r="BM964" i="10" s="1"/>
  <c r="BH964" i="10"/>
  <c r="BN964" i="10" s="1"/>
  <c r="BS964" i="10"/>
  <c r="K965" i="10"/>
  <c r="L965" i="10"/>
  <c r="M965" i="10"/>
  <c r="N965" i="10"/>
  <c r="O965" i="10"/>
  <c r="V965" i="10"/>
  <c r="W965" i="10"/>
  <c r="X965" i="10"/>
  <c r="Y965" i="10"/>
  <c r="AE965" i="10" s="1"/>
  <c r="Z965" i="10"/>
  <c r="AF965" i="10" s="1"/>
  <c r="AD965" i="10"/>
  <c r="AK965" i="10"/>
  <c r="AS965" i="10"/>
  <c r="AT965" i="10"/>
  <c r="AU965" i="10"/>
  <c r="AV965" i="10"/>
  <c r="AW965" i="10"/>
  <c r="BD965" i="10"/>
  <c r="BE965" i="10"/>
  <c r="BF965" i="10"/>
  <c r="BL965" i="10" s="1"/>
  <c r="BG965" i="10"/>
  <c r="BM965" i="10" s="1"/>
  <c r="BH965" i="10"/>
  <c r="BN965" i="10" s="1"/>
  <c r="BS965" i="10"/>
  <c r="K966" i="10"/>
  <c r="L966" i="10"/>
  <c r="AC966" i="10" s="1"/>
  <c r="M966" i="10"/>
  <c r="N966" i="10"/>
  <c r="O966" i="10"/>
  <c r="V966" i="10"/>
  <c r="W966" i="10"/>
  <c r="X966" i="10"/>
  <c r="Y966" i="10"/>
  <c r="Z966" i="10"/>
  <c r="AF966" i="10" s="1"/>
  <c r="AD966" i="10"/>
  <c r="AK966" i="10"/>
  <c r="AS966" i="10"/>
  <c r="AT966" i="10"/>
  <c r="AU966" i="10"/>
  <c r="AV966" i="10"/>
  <c r="AW966" i="10"/>
  <c r="BD966" i="10"/>
  <c r="BE966" i="10"/>
  <c r="BF966" i="10"/>
  <c r="BL966" i="10" s="1"/>
  <c r="BG966" i="10"/>
  <c r="BM966" i="10" s="1"/>
  <c r="BH966" i="10"/>
  <c r="BS966" i="10"/>
  <c r="K967" i="10"/>
  <c r="L967" i="10"/>
  <c r="AC967" i="10" s="1"/>
  <c r="M967" i="10"/>
  <c r="N967" i="10"/>
  <c r="O967" i="10"/>
  <c r="V967" i="10"/>
  <c r="W967" i="10"/>
  <c r="X967" i="10"/>
  <c r="Y967" i="10"/>
  <c r="AE967" i="10" s="1"/>
  <c r="Z967" i="10"/>
  <c r="AK967" i="10"/>
  <c r="AS967" i="10"/>
  <c r="AT967" i="10"/>
  <c r="AU967" i="10"/>
  <c r="AV967" i="10"/>
  <c r="AW967" i="10"/>
  <c r="BD967" i="10"/>
  <c r="BE967" i="10"/>
  <c r="BF967" i="10"/>
  <c r="BG967" i="10"/>
  <c r="BH967" i="10"/>
  <c r="BS967" i="10"/>
  <c r="K968" i="10"/>
  <c r="L968" i="10"/>
  <c r="M968" i="10"/>
  <c r="N968" i="10"/>
  <c r="AE968" i="10" s="1"/>
  <c r="O968" i="10"/>
  <c r="V968" i="10"/>
  <c r="W968" i="10"/>
  <c r="X968" i="10"/>
  <c r="Y968" i="10"/>
  <c r="Z968" i="10"/>
  <c r="AD968" i="10"/>
  <c r="AK968" i="10"/>
  <c r="AS968" i="10"/>
  <c r="AT968" i="10"/>
  <c r="AU968" i="10"/>
  <c r="AV968" i="10"/>
  <c r="AW968" i="10"/>
  <c r="BD968" i="10"/>
  <c r="BE968" i="10"/>
  <c r="BF968" i="10"/>
  <c r="BG968" i="10"/>
  <c r="BH968" i="10"/>
  <c r="BL968" i="10"/>
  <c r="BS968" i="10"/>
  <c r="K969" i="10"/>
  <c r="L969" i="10"/>
  <c r="M969" i="10"/>
  <c r="N969" i="10"/>
  <c r="O969" i="10"/>
  <c r="V969" i="10"/>
  <c r="W969" i="10"/>
  <c r="X969" i="10"/>
  <c r="Y969" i="10"/>
  <c r="Z969" i="10"/>
  <c r="AF969" i="10" s="1"/>
  <c r="AD969" i="10"/>
  <c r="AE969" i="10"/>
  <c r="AK969" i="10"/>
  <c r="AS969" i="10"/>
  <c r="AT969" i="10"/>
  <c r="AU969" i="10"/>
  <c r="AV969" i="10"/>
  <c r="AW969" i="10"/>
  <c r="BD969" i="10"/>
  <c r="BJ969" i="10" s="1"/>
  <c r="BE969" i="10"/>
  <c r="BF969" i="10"/>
  <c r="BG969" i="10"/>
  <c r="BM969" i="10" s="1"/>
  <c r="BH969" i="10"/>
  <c r="BN969" i="10" s="1"/>
  <c r="BS969" i="10"/>
  <c r="K970" i="10"/>
  <c r="L970" i="10"/>
  <c r="M970" i="10"/>
  <c r="AD970" i="10" s="1"/>
  <c r="N970" i="10"/>
  <c r="AE970" i="10" s="1"/>
  <c r="O970" i="10"/>
  <c r="V970" i="10"/>
  <c r="W970" i="10"/>
  <c r="X970" i="10"/>
  <c r="Y970" i="10"/>
  <c r="Z970" i="10"/>
  <c r="AF970" i="10" s="1"/>
  <c r="AC970" i="10"/>
  <c r="AK970" i="10"/>
  <c r="AS970" i="10"/>
  <c r="AT970" i="10"/>
  <c r="AU970" i="10"/>
  <c r="BL970" i="10" s="1"/>
  <c r="AV970" i="10"/>
  <c r="AW970" i="10"/>
  <c r="BD970" i="10"/>
  <c r="BJ970" i="10" s="1"/>
  <c r="BE970" i="10"/>
  <c r="BF970" i="10"/>
  <c r="BG970" i="10"/>
  <c r="BM970" i="10" s="1"/>
  <c r="BH970" i="10"/>
  <c r="BN970" i="10" s="1"/>
  <c r="BS970" i="10"/>
  <c r="K971" i="10"/>
  <c r="L971" i="10"/>
  <c r="M971" i="10"/>
  <c r="N971" i="10"/>
  <c r="O971" i="10"/>
  <c r="V971" i="10"/>
  <c r="W971" i="10"/>
  <c r="X971" i="10"/>
  <c r="Y971" i="10"/>
  <c r="Z971" i="10"/>
  <c r="AC971" i="10"/>
  <c r="AK971" i="10"/>
  <c r="AS971" i="10"/>
  <c r="AT971" i="10"/>
  <c r="AU971" i="10"/>
  <c r="AV971" i="10"/>
  <c r="AW971" i="10"/>
  <c r="BD971" i="10"/>
  <c r="BE971" i="10"/>
  <c r="BF971" i="10"/>
  <c r="BG971" i="10"/>
  <c r="BH971" i="10"/>
  <c r="BS971" i="10"/>
  <c r="K972" i="10"/>
  <c r="L972" i="10"/>
  <c r="M972" i="10"/>
  <c r="N972" i="10"/>
  <c r="O972" i="10"/>
  <c r="V972" i="10"/>
  <c r="W972" i="10"/>
  <c r="X972" i="10"/>
  <c r="AD972" i="10" s="1"/>
  <c r="Y972" i="10"/>
  <c r="Z972" i="10"/>
  <c r="AK972" i="10"/>
  <c r="AS972" i="10"/>
  <c r="AT972" i="10"/>
  <c r="AU972" i="10"/>
  <c r="AV972" i="10"/>
  <c r="AW972" i="10"/>
  <c r="BD972" i="10"/>
  <c r="BE972" i="10"/>
  <c r="BF972" i="10"/>
  <c r="BG972" i="10"/>
  <c r="BH972" i="10"/>
  <c r="BS972" i="10"/>
  <c r="K973" i="10"/>
  <c r="L973" i="10"/>
  <c r="AC973" i="10" s="1"/>
  <c r="M973" i="10"/>
  <c r="AD973" i="10" s="1"/>
  <c r="N973" i="10"/>
  <c r="O973" i="10"/>
  <c r="V973" i="10"/>
  <c r="W973" i="10"/>
  <c r="X973" i="10"/>
  <c r="Y973" i="10"/>
  <c r="Z973" i="10"/>
  <c r="AF973" i="10" s="1"/>
  <c r="AK973" i="10"/>
  <c r="AS973" i="10"/>
  <c r="AT973" i="10"/>
  <c r="AU973" i="10"/>
  <c r="AV973" i="10"/>
  <c r="AW973" i="10"/>
  <c r="BD973" i="10"/>
  <c r="BJ973" i="10" s="1"/>
  <c r="BE973" i="10"/>
  <c r="BF973" i="10"/>
  <c r="BG973" i="10"/>
  <c r="BM973" i="10" s="1"/>
  <c r="BH973" i="10"/>
  <c r="BN973" i="10" s="1"/>
  <c r="BL973" i="10"/>
  <c r="BS973" i="10"/>
  <c r="K974" i="10"/>
  <c r="L974" i="10"/>
  <c r="M974" i="10"/>
  <c r="N974" i="10"/>
  <c r="O974" i="10"/>
  <c r="V974" i="10"/>
  <c r="W974" i="10"/>
  <c r="X974" i="10"/>
  <c r="Y974" i="10"/>
  <c r="AE974" i="10" s="1"/>
  <c r="Z974" i="10"/>
  <c r="AK974" i="10"/>
  <c r="AS974" i="10"/>
  <c r="AT974" i="10"/>
  <c r="AU974" i="10"/>
  <c r="AV974" i="10"/>
  <c r="AW974" i="10"/>
  <c r="BD974" i="10"/>
  <c r="BE974" i="10"/>
  <c r="BF974" i="10"/>
  <c r="BG974" i="10"/>
  <c r="BH974" i="10"/>
  <c r="BN974" i="10" s="1"/>
  <c r="BS974" i="10"/>
  <c r="K975" i="10"/>
  <c r="L975" i="10"/>
  <c r="M975" i="10"/>
  <c r="N975" i="10"/>
  <c r="O975" i="10"/>
  <c r="V975" i="10"/>
  <c r="W975" i="10"/>
  <c r="X975" i="10"/>
  <c r="Y975" i="10"/>
  <c r="Z975" i="10"/>
  <c r="AC975" i="10"/>
  <c r="AD975" i="10"/>
  <c r="AK975" i="10"/>
  <c r="AS975" i="10"/>
  <c r="AT975" i="10"/>
  <c r="AU975" i="10"/>
  <c r="AV975" i="10"/>
  <c r="AW975" i="10"/>
  <c r="BD975" i="10"/>
  <c r="BJ975" i="10" s="1"/>
  <c r="BE975" i="10"/>
  <c r="BF975" i="10"/>
  <c r="BG975" i="10"/>
  <c r="BH975" i="10"/>
  <c r="BN975" i="10" s="1"/>
  <c r="BL975" i="10"/>
  <c r="BM975" i="10"/>
  <c r="BS975" i="10"/>
  <c r="K976" i="10"/>
  <c r="L976" i="10"/>
  <c r="M976" i="10"/>
  <c r="N976" i="10"/>
  <c r="O976" i="10"/>
  <c r="V976" i="10"/>
  <c r="W976" i="10"/>
  <c r="X976" i="10"/>
  <c r="Y976" i="10"/>
  <c r="AE976" i="10" s="1"/>
  <c r="Z976" i="10"/>
  <c r="AF976" i="10" s="1"/>
  <c r="AD976" i="10"/>
  <c r="AK976" i="10"/>
  <c r="AS976" i="10"/>
  <c r="AT976" i="10"/>
  <c r="AU976" i="10"/>
  <c r="AV976" i="10"/>
  <c r="AW976" i="10"/>
  <c r="BD976" i="10"/>
  <c r="BE976" i="10"/>
  <c r="BF976" i="10"/>
  <c r="BG976" i="10"/>
  <c r="BH976" i="10"/>
  <c r="BN976" i="10" s="1"/>
  <c r="BS976" i="10"/>
  <c r="K977" i="10"/>
  <c r="L977" i="10"/>
  <c r="M977" i="10"/>
  <c r="AD977" i="10" s="1"/>
  <c r="N977" i="10"/>
  <c r="O977" i="10"/>
  <c r="V977" i="10"/>
  <c r="W977" i="10"/>
  <c r="X977" i="10"/>
  <c r="Y977" i="10"/>
  <c r="Z977" i="10"/>
  <c r="AC977" i="10"/>
  <c r="AK977" i="10"/>
  <c r="AS977" i="10"/>
  <c r="AT977" i="10"/>
  <c r="AU977" i="10"/>
  <c r="AV977" i="10"/>
  <c r="AW977" i="10"/>
  <c r="BD977" i="10"/>
  <c r="BJ977" i="10" s="1"/>
  <c r="BE977" i="10"/>
  <c r="BF977" i="10"/>
  <c r="BG977" i="10"/>
  <c r="BH977" i="10"/>
  <c r="BN977" i="10" s="1"/>
  <c r="BS977" i="10"/>
  <c r="K978" i="10"/>
  <c r="L978" i="10"/>
  <c r="M978" i="10"/>
  <c r="N978" i="10"/>
  <c r="O978" i="10"/>
  <c r="V978" i="10"/>
  <c r="W978" i="10"/>
  <c r="X978" i="10"/>
  <c r="Y978" i="10"/>
  <c r="Z978" i="10"/>
  <c r="AC978" i="10"/>
  <c r="AK978" i="10"/>
  <c r="AS978" i="10"/>
  <c r="AT978" i="10"/>
  <c r="AU978" i="10"/>
  <c r="AV978" i="10"/>
  <c r="AW978" i="10"/>
  <c r="BD978" i="10"/>
  <c r="BE978" i="10"/>
  <c r="BK978" i="10" s="1"/>
  <c r="BF978" i="10"/>
  <c r="BG978" i="10"/>
  <c r="BH978" i="10"/>
  <c r="BL978" i="10"/>
  <c r="BS978" i="10"/>
  <c r="K979" i="10"/>
  <c r="L979" i="10"/>
  <c r="M979" i="10"/>
  <c r="N979" i="10"/>
  <c r="O979" i="10"/>
  <c r="V979" i="10"/>
  <c r="W979" i="10"/>
  <c r="X979" i="10"/>
  <c r="Y979" i="10"/>
  <c r="Z979" i="10"/>
  <c r="AC979" i="10"/>
  <c r="AK979" i="10"/>
  <c r="AS979" i="10"/>
  <c r="AT979" i="10"/>
  <c r="AU979" i="10"/>
  <c r="BL979" i="10" s="1"/>
  <c r="AV979" i="10"/>
  <c r="AW979" i="10"/>
  <c r="BD979" i="10"/>
  <c r="BE979" i="10"/>
  <c r="BF979" i="10"/>
  <c r="BG979" i="10"/>
  <c r="BH979" i="10"/>
  <c r="BS979" i="10"/>
  <c r="K980" i="10"/>
  <c r="L980" i="10"/>
  <c r="M980" i="10"/>
  <c r="N980" i="10"/>
  <c r="O980" i="10"/>
  <c r="V980" i="10"/>
  <c r="W980" i="10"/>
  <c r="X980" i="10"/>
  <c r="Y980" i="10"/>
  <c r="Z980" i="10"/>
  <c r="AK980" i="10"/>
  <c r="AS980" i="10"/>
  <c r="AT980" i="10"/>
  <c r="AU980" i="10"/>
  <c r="AV980" i="10"/>
  <c r="AW980" i="10"/>
  <c r="BD980" i="10"/>
  <c r="BE980" i="10"/>
  <c r="BF980" i="10"/>
  <c r="BG980" i="10"/>
  <c r="BM980" i="10" s="1"/>
  <c r="BH980" i="10"/>
  <c r="BS980" i="10"/>
  <c r="K981" i="10"/>
  <c r="L981" i="10"/>
  <c r="M981" i="10"/>
  <c r="N981" i="10"/>
  <c r="O981" i="10"/>
  <c r="V981" i="10"/>
  <c r="W981" i="10"/>
  <c r="X981" i="10"/>
  <c r="Y981" i="10"/>
  <c r="AE981" i="10" s="1"/>
  <c r="Z981" i="10"/>
  <c r="AK981" i="10"/>
  <c r="AS981" i="10"/>
  <c r="AT981" i="10"/>
  <c r="AU981" i="10"/>
  <c r="AV981" i="10"/>
  <c r="AW981" i="10"/>
  <c r="BD981" i="10"/>
  <c r="BJ981" i="10" s="1"/>
  <c r="BE981" i="10"/>
  <c r="BF981" i="10"/>
  <c r="BG981" i="10"/>
  <c r="BH981" i="10"/>
  <c r="BN981" i="10" s="1"/>
  <c r="BS981" i="10"/>
  <c r="K982" i="10"/>
  <c r="L982" i="10"/>
  <c r="M982" i="10"/>
  <c r="N982" i="10"/>
  <c r="O982" i="10"/>
  <c r="V982" i="10"/>
  <c r="W982" i="10"/>
  <c r="X982" i="10"/>
  <c r="Y982" i="10"/>
  <c r="Z982" i="10"/>
  <c r="AC982" i="10"/>
  <c r="AK982" i="10"/>
  <c r="AS982" i="10"/>
  <c r="AT982" i="10"/>
  <c r="AU982" i="10"/>
  <c r="AV982" i="10"/>
  <c r="AW982" i="10"/>
  <c r="BD982" i="10"/>
  <c r="BE982" i="10"/>
  <c r="BF982" i="10"/>
  <c r="BL982" i="10" s="1"/>
  <c r="BG982" i="10"/>
  <c r="BM982" i="10" s="1"/>
  <c r="BH982" i="10"/>
  <c r="BS982" i="10"/>
  <c r="K983" i="10"/>
  <c r="L983" i="10"/>
  <c r="M983" i="10"/>
  <c r="N983" i="10"/>
  <c r="O983" i="10"/>
  <c r="V983" i="10"/>
  <c r="W983" i="10"/>
  <c r="X983" i="10"/>
  <c r="Y983" i="10"/>
  <c r="AE983" i="10" s="1"/>
  <c r="Z983" i="10"/>
  <c r="AK983" i="10"/>
  <c r="AS983" i="10"/>
  <c r="AT983" i="10"/>
  <c r="AU983" i="10"/>
  <c r="AV983" i="10"/>
  <c r="AW983" i="10"/>
  <c r="BD983" i="10"/>
  <c r="BJ983" i="10" s="1"/>
  <c r="BE983" i="10"/>
  <c r="BF983" i="10"/>
  <c r="BG983" i="10"/>
  <c r="BH983" i="10"/>
  <c r="BN983" i="10" s="1"/>
  <c r="BS983" i="10"/>
  <c r="K984" i="10"/>
  <c r="L984" i="10"/>
  <c r="AC984" i="10" s="1"/>
  <c r="M984" i="10"/>
  <c r="N984" i="10"/>
  <c r="O984" i="10"/>
  <c r="V984" i="10"/>
  <c r="W984" i="10"/>
  <c r="X984" i="10"/>
  <c r="Y984" i="10"/>
  <c r="Z984" i="10"/>
  <c r="AK984" i="10"/>
  <c r="AS984" i="10"/>
  <c r="AT984" i="10"/>
  <c r="AU984" i="10"/>
  <c r="AV984" i="10"/>
  <c r="AW984" i="10"/>
  <c r="BD984" i="10"/>
  <c r="BE984" i="10"/>
  <c r="BF984" i="10"/>
  <c r="BL984" i="10" s="1"/>
  <c r="BG984" i="10"/>
  <c r="BM984" i="10" s="1"/>
  <c r="BH984" i="10"/>
  <c r="BS984" i="10"/>
  <c r="K985" i="10"/>
  <c r="L985" i="10"/>
  <c r="AC985" i="10" s="1"/>
  <c r="M985" i="10"/>
  <c r="N985" i="10"/>
  <c r="O985" i="10"/>
  <c r="V985" i="10"/>
  <c r="W985" i="10"/>
  <c r="X985" i="10"/>
  <c r="AD985" i="10" s="1"/>
  <c r="Y985" i="10"/>
  <c r="AE985" i="10" s="1"/>
  <c r="Z985" i="10"/>
  <c r="AK985" i="10"/>
  <c r="AS985" i="10"/>
  <c r="AT985" i="10"/>
  <c r="AU985" i="10"/>
  <c r="AV985" i="10"/>
  <c r="AW985" i="10"/>
  <c r="BD985" i="10"/>
  <c r="BE985" i="10"/>
  <c r="BF985" i="10"/>
  <c r="BG985" i="10"/>
  <c r="BH985" i="10"/>
  <c r="BN985" i="10" s="1"/>
  <c r="BS985" i="10"/>
  <c r="K986" i="10"/>
  <c r="L986" i="10"/>
  <c r="AC986" i="10" s="1"/>
  <c r="M986" i="10"/>
  <c r="AD986" i="10" s="1"/>
  <c r="N986" i="10"/>
  <c r="O986" i="10"/>
  <c r="V986" i="10"/>
  <c r="W986" i="10"/>
  <c r="X986" i="10"/>
  <c r="Y986" i="10"/>
  <c r="Z986" i="10"/>
  <c r="AF986" i="10" s="1"/>
  <c r="AK986" i="10"/>
  <c r="AS986" i="10"/>
  <c r="AT986" i="10"/>
  <c r="AU986" i="10"/>
  <c r="AV986" i="10"/>
  <c r="AW986" i="10"/>
  <c r="BD986" i="10"/>
  <c r="BE986" i="10"/>
  <c r="BF986" i="10"/>
  <c r="BG986" i="10"/>
  <c r="BM986" i="10" s="1"/>
  <c r="BH986" i="10"/>
  <c r="BN986" i="10" s="1"/>
  <c r="BL986" i="10"/>
  <c r="BS986" i="10"/>
  <c r="K987" i="10"/>
  <c r="L987" i="10"/>
  <c r="AC987" i="10" s="1"/>
  <c r="M987" i="10"/>
  <c r="N987" i="10"/>
  <c r="O987" i="10"/>
  <c r="V987" i="10"/>
  <c r="W987" i="10"/>
  <c r="X987" i="10"/>
  <c r="Y987" i="10"/>
  <c r="AE987" i="10" s="1"/>
  <c r="Z987" i="10"/>
  <c r="AK987" i="10"/>
  <c r="AS987" i="10"/>
  <c r="AT987" i="10"/>
  <c r="AU987" i="10"/>
  <c r="AV987" i="10"/>
  <c r="AW987" i="10"/>
  <c r="BD987" i="10"/>
  <c r="BE987" i="10"/>
  <c r="BF987" i="10"/>
  <c r="BG987" i="10"/>
  <c r="BH987" i="10"/>
  <c r="BN987" i="10" s="1"/>
  <c r="BS987" i="10"/>
  <c r="K988" i="10"/>
  <c r="L988" i="10"/>
  <c r="M988" i="10"/>
  <c r="N988" i="10"/>
  <c r="O988" i="10"/>
  <c r="V988" i="10"/>
  <c r="W988" i="10"/>
  <c r="X988" i="10"/>
  <c r="Y988" i="10"/>
  <c r="Z988" i="10"/>
  <c r="AC988" i="10"/>
  <c r="AE988" i="10"/>
  <c r="AK988" i="10"/>
  <c r="AS988" i="10"/>
  <c r="AT988" i="10"/>
  <c r="AU988" i="10"/>
  <c r="AV988" i="10"/>
  <c r="AW988" i="10"/>
  <c r="BD988" i="10"/>
  <c r="BE988" i="10"/>
  <c r="BF988" i="10"/>
  <c r="BG988" i="10"/>
  <c r="BH988" i="10"/>
  <c r="BL988" i="10"/>
  <c r="BS988" i="10"/>
  <c r="K989" i="10"/>
  <c r="L989" i="10"/>
  <c r="M989" i="10"/>
  <c r="N989" i="10"/>
  <c r="O989" i="10"/>
  <c r="V989" i="10"/>
  <c r="W989" i="10"/>
  <c r="X989" i="10"/>
  <c r="Y989" i="10"/>
  <c r="Z989" i="10"/>
  <c r="AD989" i="10"/>
  <c r="AE989" i="10"/>
  <c r="AK989" i="10"/>
  <c r="AS989" i="10"/>
  <c r="AT989" i="10"/>
  <c r="AU989" i="10"/>
  <c r="AV989" i="10"/>
  <c r="AW989" i="10"/>
  <c r="BD989" i="10"/>
  <c r="BJ989" i="10" s="1"/>
  <c r="BE989" i="10"/>
  <c r="BF989" i="10"/>
  <c r="BG989" i="10"/>
  <c r="BM989" i="10" s="1"/>
  <c r="BH989" i="10"/>
  <c r="BN989" i="10" s="1"/>
  <c r="BS989" i="10"/>
  <c r="K990" i="10"/>
  <c r="L990" i="10"/>
  <c r="AC990" i="10" s="1"/>
  <c r="M990" i="10"/>
  <c r="N990" i="10"/>
  <c r="O990" i="10"/>
  <c r="V990" i="10"/>
  <c r="W990" i="10"/>
  <c r="X990" i="10"/>
  <c r="Y990" i="10"/>
  <c r="AE990" i="10" s="1"/>
  <c r="Z990" i="10"/>
  <c r="AK990" i="10"/>
  <c r="AS990" i="10"/>
  <c r="AT990" i="10"/>
  <c r="AU990" i="10"/>
  <c r="AV990" i="10"/>
  <c r="AW990" i="10"/>
  <c r="BD990" i="10"/>
  <c r="BE990" i="10"/>
  <c r="BF990" i="10"/>
  <c r="BG990" i="10"/>
  <c r="BM990" i="10" s="1"/>
  <c r="BH990" i="10"/>
  <c r="BS990" i="10"/>
  <c r="K991" i="10"/>
  <c r="L991" i="10"/>
  <c r="M991" i="10"/>
  <c r="AD991" i="10" s="1"/>
  <c r="N991" i="10"/>
  <c r="O991" i="10"/>
  <c r="V991" i="10"/>
  <c r="W991" i="10"/>
  <c r="X991" i="10"/>
  <c r="Y991" i="10"/>
  <c r="Z991" i="10"/>
  <c r="AC991" i="10"/>
  <c r="AE991" i="10"/>
  <c r="AK991" i="10"/>
  <c r="AS991" i="10"/>
  <c r="AT991" i="10"/>
  <c r="AU991" i="10"/>
  <c r="AV991" i="10"/>
  <c r="AW991" i="10"/>
  <c r="BD991" i="10"/>
  <c r="BE991" i="10"/>
  <c r="BF991" i="10"/>
  <c r="BG991" i="10"/>
  <c r="BM991" i="10" s="1"/>
  <c r="BH991" i="10"/>
  <c r="BS991" i="10"/>
  <c r="K992" i="10"/>
  <c r="L992" i="10"/>
  <c r="AC992" i="10" s="1"/>
  <c r="M992" i="10"/>
  <c r="AD992" i="10" s="1"/>
  <c r="N992" i="10"/>
  <c r="O992" i="10"/>
  <c r="V992" i="10"/>
  <c r="W992" i="10"/>
  <c r="X992" i="10"/>
  <c r="Y992" i="10"/>
  <c r="Z992" i="10"/>
  <c r="AK992" i="10"/>
  <c r="AS992" i="10"/>
  <c r="AT992" i="10"/>
  <c r="AU992" i="10"/>
  <c r="AV992" i="10"/>
  <c r="AW992" i="10"/>
  <c r="BD992" i="10"/>
  <c r="BE992" i="10"/>
  <c r="BF992" i="10"/>
  <c r="BG992" i="10"/>
  <c r="BM992" i="10" s="1"/>
  <c r="BH992" i="10"/>
  <c r="BS992" i="10"/>
  <c r="K993" i="10"/>
  <c r="L993" i="10"/>
  <c r="AC993" i="10" s="1"/>
  <c r="M993" i="10"/>
  <c r="N993" i="10"/>
  <c r="O993" i="10"/>
  <c r="V993" i="10"/>
  <c r="W993" i="10"/>
  <c r="X993" i="10"/>
  <c r="Y993" i="10"/>
  <c r="AE993" i="10" s="1"/>
  <c r="Z993" i="10"/>
  <c r="AK993" i="10"/>
  <c r="AS993" i="10"/>
  <c r="AT993" i="10"/>
  <c r="AU993" i="10"/>
  <c r="AV993" i="10"/>
  <c r="AW993" i="10"/>
  <c r="BD993" i="10"/>
  <c r="BE993" i="10"/>
  <c r="BF993" i="10"/>
  <c r="BG993" i="10"/>
  <c r="BM993" i="10" s="1"/>
  <c r="BH993" i="10"/>
  <c r="BL993" i="10"/>
  <c r="BS993" i="10"/>
  <c r="K994" i="10"/>
  <c r="L994" i="10"/>
  <c r="AC994" i="10" s="1"/>
  <c r="M994" i="10"/>
  <c r="N994" i="10"/>
  <c r="O994" i="10"/>
  <c r="V994" i="10"/>
  <c r="W994" i="10"/>
  <c r="X994" i="10"/>
  <c r="Y994" i="10"/>
  <c r="AE994" i="10" s="1"/>
  <c r="Z994" i="10"/>
  <c r="AD994" i="10"/>
  <c r="AK994" i="10"/>
  <c r="AS994" i="10"/>
  <c r="AT994" i="10"/>
  <c r="AU994" i="10"/>
  <c r="AV994" i="10"/>
  <c r="AW994" i="10"/>
  <c r="BD994" i="10"/>
  <c r="BE994" i="10"/>
  <c r="BF994" i="10"/>
  <c r="BG994" i="10"/>
  <c r="BM994" i="10" s="1"/>
  <c r="BH994" i="10"/>
  <c r="BS994" i="10"/>
  <c r="K995" i="10"/>
  <c r="L995" i="10"/>
  <c r="M995" i="10"/>
  <c r="N995" i="10"/>
  <c r="O995" i="10"/>
  <c r="V995" i="10"/>
  <c r="W995" i="10"/>
  <c r="X995" i="10"/>
  <c r="Y995" i="10"/>
  <c r="Z995" i="10"/>
  <c r="AF995" i="10" s="1"/>
  <c r="AK995" i="10"/>
  <c r="AS995" i="10"/>
  <c r="AT995" i="10"/>
  <c r="AU995" i="10"/>
  <c r="AV995" i="10"/>
  <c r="AW995" i="10"/>
  <c r="BD995" i="10"/>
  <c r="BE995" i="10"/>
  <c r="BK995" i="10" s="1"/>
  <c r="BF995" i="10"/>
  <c r="BG995" i="10"/>
  <c r="BH995" i="10"/>
  <c r="BS995" i="10"/>
  <c r="K996" i="10"/>
  <c r="L996" i="10"/>
  <c r="M996" i="10"/>
  <c r="N996" i="10"/>
  <c r="O996" i="10"/>
  <c r="V996" i="10"/>
  <c r="W996" i="10"/>
  <c r="X996" i="10"/>
  <c r="Y996" i="10"/>
  <c r="Z996" i="10"/>
  <c r="AC996" i="10"/>
  <c r="AD996" i="10"/>
  <c r="AK996" i="10"/>
  <c r="AS996" i="10"/>
  <c r="AT996" i="10"/>
  <c r="AU996" i="10"/>
  <c r="AV996" i="10"/>
  <c r="AW996" i="10"/>
  <c r="BD996" i="10"/>
  <c r="BJ996" i="10" s="1"/>
  <c r="BE996" i="10"/>
  <c r="BF996" i="10"/>
  <c r="BG996" i="10"/>
  <c r="BH996" i="10"/>
  <c r="BN996" i="10"/>
  <c r="BS996" i="10"/>
  <c r="K997" i="10"/>
  <c r="L997" i="10"/>
  <c r="M997" i="10"/>
  <c r="N997" i="10"/>
  <c r="O997" i="10"/>
  <c r="V997" i="10"/>
  <c r="W997" i="10"/>
  <c r="X997" i="10"/>
  <c r="Y997" i="10"/>
  <c r="Z997" i="10"/>
  <c r="AF997" i="10" s="1"/>
  <c r="AC997" i="10"/>
  <c r="AE997" i="10"/>
  <c r="AK997" i="10"/>
  <c r="AS997" i="10"/>
  <c r="AT997" i="10"/>
  <c r="AU997" i="10"/>
  <c r="AV997" i="10"/>
  <c r="AW997" i="10"/>
  <c r="BD997" i="10"/>
  <c r="BJ997" i="10" s="1"/>
  <c r="BE997" i="10"/>
  <c r="BF997" i="10"/>
  <c r="BG997" i="10"/>
  <c r="BM997" i="10" s="1"/>
  <c r="BH997" i="10"/>
  <c r="BS997" i="10"/>
  <c r="K998" i="10"/>
  <c r="L998" i="10"/>
  <c r="AC998" i="10" s="1"/>
  <c r="M998" i="10"/>
  <c r="AD998" i="10" s="1"/>
  <c r="N998" i="10"/>
  <c r="O998" i="10"/>
  <c r="V998" i="10"/>
  <c r="W998" i="10"/>
  <c r="X998" i="10"/>
  <c r="Y998" i="10"/>
  <c r="AE998" i="10" s="1"/>
  <c r="Z998" i="10"/>
  <c r="AK998" i="10"/>
  <c r="AS998" i="10"/>
  <c r="AT998" i="10"/>
  <c r="AU998" i="10"/>
  <c r="AV998" i="10"/>
  <c r="AW998" i="10"/>
  <c r="BD998" i="10"/>
  <c r="BJ998" i="10" s="1"/>
  <c r="BE998" i="10"/>
  <c r="BF998" i="10"/>
  <c r="BG998" i="10"/>
  <c r="BM998" i="10" s="1"/>
  <c r="BH998" i="10"/>
  <c r="BN998" i="10" s="1"/>
  <c r="BS998" i="10"/>
  <c r="K999" i="10"/>
  <c r="L999" i="10"/>
  <c r="M999" i="10"/>
  <c r="N999" i="10"/>
  <c r="O999" i="10"/>
  <c r="V999" i="10"/>
  <c r="W999" i="10"/>
  <c r="X999" i="10"/>
  <c r="Y999" i="10"/>
  <c r="Z999" i="10"/>
  <c r="AC999" i="10"/>
  <c r="AK999" i="10"/>
  <c r="AS999" i="10"/>
  <c r="AT999" i="10"/>
  <c r="AU999" i="10"/>
  <c r="AV999" i="10"/>
  <c r="AW999" i="10"/>
  <c r="BD999" i="10"/>
  <c r="BJ999" i="10" s="1"/>
  <c r="BE999" i="10"/>
  <c r="BK999" i="10" s="1"/>
  <c r="BF999" i="10"/>
  <c r="BG999" i="10"/>
  <c r="BH999" i="10"/>
  <c r="BS999" i="10"/>
  <c r="K1000" i="10"/>
  <c r="L1000" i="10"/>
  <c r="M1000" i="10"/>
  <c r="N1000" i="10"/>
  <c r="O1000" i="10"/>
  <c r="V1000" i="10"/>
  <c r="W1000" i="10"/>
  <c r="X1000" i="10"/>
  <c r="AD1000" i="10" s="1"/>
  <c r="Y1000" i="10"/>
  <c r="Z1000" i="10"/>
  <c r="AK1000" i="10"/>
  <c r="AS1000" i="10"/>
  <c r="AT1000" i="10"/>
  <c r="AU1000" i="10"/>
  <c r="AV1000" i="10"/>
  <c r="AX1000" i="10" s="1"/>
  <c r="AW1000" i="10"/>
  <c r="BD1000" i="10"/>
  <c r="BJ1000" i="10" s="1"/>
  <c r="BE1000" i="10"/>
  <c r="BF1000" i="10"/>
  <c r="BL1000" i="10" s="1"/>
  <c r="BG1000" i="10"/>
  <c r="BH1000" i="10"/>
  <c r="BN1000" i="10"/>
  <c r="BS1000" i="10"/>
  <c r="K1001" i="10"/>
  <c r="L1001" i="10"/>
  <c r="M1001" i="10"/>
  <c r="AD1001" i="10" s="1"/>
  <c r="N1001" i="10"/>
  <c r="O1001" i="10"/>
  <c r="V1001" i="10"/>
  <c r="W1001" i="10"/>
  <c r="X1001" i="10"/>
  <c r="Y1001" i="10"/>
  <c r="Z1001" i="10"/>
  <c r="AC1001" i="10"/>
  <c r="AK1001" i="10"/>
  <c r="AS1001" i="10"/>
  <c r="AT1001" i="10"/>
  <c r="AU1001" i="10"/>
  <c r="AV1001" i="10"/>
  <c r="AW1001" i="10"/>
  <c r="BD1001" i="10"/>
  <c r="BE1001" i="10"/>
  <c r="BF1001" i="10"/>
  <c r="BG1001" i="10"/>
  <c r="BH1001" i="10"/>
  <c r="BS1001" i="10"/>
  <c r="K1002" i="10"/>
  <c r="L1002" i="10"/>
  <c r="M1002" i="10"/>
  <c r="N1002" i="10"/>
  <c r="O1002" i="10"/>
  <c r="V1002" i="10"/>
  <c r="W1002" i="10"/>
  <c r="X1002" i="10"/>
  <c r="AD1002" i="10" s="1"/>
  <c r="Y1002" i="10"/>
  <c r="AE1002" i="10" s="1"/>
  <c r="Z1002" i="10"/>
  <c r="AK1002" i="10"/>
  <c r="AS1002" i="10"/>
  <c r="AT1002" i="10"/>
  <c r="AU1002" i="10"/>
  <c r="AV1002" i="10"/>
  <c r="AW1002" i="10"/>
  <c r="BD1002" i="10"/>
  <c r="BE1002" i="10"/>
  <c r="BF1002" i="10"/>
  <c r="BL1002" i="10" s="1"/>
  <c r="BG1002" i="10"/>
  <c r="BH1002" i="10"/>
  <c r="BS1002" i="10"/>
  <c r="K1003" i="10"/>
  <c r="L1003" i="10"/>
  <c r="AC1003" i="10" s="1"/>
  <c r="M1003" i="10"/>
  <c r="AD1003" i="10" s="1"/>
  <c r="N1003" i="10"/>
  <c r="O1003" i="10"/>
  <c r="V1003" i="10"/>
  <c r="W1003" i="10"/>
  <c r="X1003" i="10"/>
  <c r="Y1003" i="10"/>
  <c r="Z1003" i="10"/>
  <c r="AK1003" i="10"/>
  <c r="AS1003" i="10"/>
  <c r="AT1003" i="10"/>
  <c r="AU1003" i="10"/>
  <c r="AV1003" i="10"/>
  <c r="AW1003" i="10"/>
  <c r="BD1003" i="10"/>
  <c r="BE1003" i="10"/>
  <c r="BF1003" i="10"/>
  <c r="BL1003" i="10" s="1"/>
  <c r="BG1003" i="10"/>
  <c r="BH1003" i="10"/>
  <c r="BS1003" i="10"/>
  <c r="K1004" i="10"/>
  <c r="L1004" i="10"/>
  <c r="M1004" i="10"/>
  <c r="N1004" i="10"/>
  <c r="O1004" i="10"/>
  <c r="V1004" i="10"/>
  <c r="W1004" i="10"/>
  <c r="X1004" i="10"/>
  <c r="AD1004" i="10" s="1"/>
  <c r="Y1004" i="10"/>
  <c r="Z1004" i="10"/>
  <c r="AK1004" i="10"/>
  <c r="AS1004" i="10"/>
  <c r="AT1004" i="10"/>
  <c r="AU1004" i="10"/>
  <c r="AV1004" i="10"/>
  <c r="AW1004" i="10"/>
  <c r="BD1004" i="10"/>
  <c r="BE1004" i="10"/>
  <c r="BF1004" i="10"/>
  <c r="BG1004" i="10"/>
  <c r="BH1004" i="10"/>
  <c r="BN1004" i="10" s="1"/>
  <c r="BS1004" i="10"/>
  <c r="K1005" i="10"/>
  <c r="L1005" i="10"/>
  <c r="M1005" i="10"/>
  <c r="N1005" i="10"/>
  <c r="O1005" i="10"/>
  <c r="V1005" i="10"/>
  <c r="W1005" i="10"/>
  <c r="X1005" i="10"/>
  <c r="Y1005" i="10"/>
  <c r="Z1005" i="10"/>
  <c r="AF1005" i="10" s="1"/>
  <c r="AD1005" i="10"/>
  <c r="AK1005" i="10"/>
  <c r="AS1005" i="10"/>
  <c r="AT1005" i="10"/>
  <c r="AU1005" i="10"/>
  <c r="AV1005" i="10"/>
  <c r="AW1005" i="10"/>
  <c r="BD1005" i="10"/>
  <c r="BE1005" i="10"/>
  <c r="BF1005" i="10"/>
  <c r="BG1005" i="10"/>
  <c r="BH1005" i="10"/>
  <c r="BN1005" i="10" s="1"/>
  <c r="BS1005" i="10"/>
  <c r="K1006" i="10"/>
  <c r="L1006" i="10"/>
  <c r="M1006" i="10"/>
  <c r="N1006" i="10"/>
  <c r="O1006" i="10"/>
  <c r="V1006" i="10"/>
  <c r="W1006" i="10"/>
  <c r="X1006" i="10"/>
  <c r="Y1006" i="10"/>
  <c r="Z1006" i="10"/>
  <c r="AK1006" i="10"/>
  <c r="AS1006" i="10"/>
  <c r="BJ1006" i="10" s="1"/>
  <c r="AT1006" i="10"/>
  <c r="AU1006" i="10"/>
  <c r="AV1006" i="10"/>
  <c r="AX1006" i="10" s="1"/>
  <c r="AW1006" i="10"/>
  <c r="BD1006" i="10"/>
  <c r="BE1006" i="10"/>
  <c r="BK1006" i="10" s="1"/>
  <c r="BF1006" i="10"/>
  <c r="BL1006" i="10" s="1"/>
  <c r="BG1006" i="10"/>
  <c r="BH1006" i="10"/>
  <c r="BS1006" i="10"/>
  <c r="K1007" i="10"/>
  <c r="L1007" i="10"/>
  <c r="AC1007" i="10" s="1"/>
  <c r="M1007" i="10"/>
  <c r="N1007" i="10"/>
  <c r="O1007" i="10"/>
  <c r="V1007" i="10"/>
  <c r="W1007" i="10"/>
  <c r="X1007" i="10"/>
  <c r="Y1007" i="10"/>
  <c r="Z1007" i="10"/>
  <c r="AD1007" i="10"/>
  <c r="AK1007" i="10"/>
  <c r="AS1007" i="10"/>
  <c r="AT1007" i="10"/>
  <c r="AU1007" i="10"/>
  <c r="AV1007" i="10"/>
  <c r="AW1007" i="10"/>
  <c r="BD1007" i="10"/>
  <c r="BE1007" i="10"/>
  <c r="BF1007" i="10"/>
  <c r="BL1007" i="10" s="1"/>
  <c r="BG1007" i="10"/>
  <c r="BH1007" i="10"/>
  <c r="BS1007" i="10"/>
  <c r="K1008" i="10"/>
  <c r="L1008" i="10"/>
  <c r="M1008" i="10"/>
  <c r="N1008" i="10"/>
  <c r="AE1008" i="10" s="1"/>
  <c r="O1008" i="10"/>
  <c r="V1008" i="10"/>
  <c r="W1008" i="10"/>
  <c r="X1008" i="10"/>
  <c r="AD1008" i="10" s="1"/>
  <c r="Y1008" i="10"/>
  <c r="Z1008" i="10"/>
  <c r="AK1008" i="10"/>
  <c r="AS1008" i="10"/>
  <c r="AT1008" i="10"/>
  <c r="AU1008" i="10"/>
  <c r="AV1008" i="10"/>
  <c r="AW1008" i="10"/>
  <c r="BD1008" i="10"/>
  <c r="BE1008" i="10"/>
  <c r="BK1008" i="10" s="1"/>
  <c r="BF1008" i="10"/>
  <c r="BL1008" i="10" s="1"/>
  <c r="BG1008" i="10"/>
  <c r="BH1008" i="10"/>
  <c r="BJ1008" i="10"/>
  <c r="BN1008" i="10"/>
  <c r="BS1008" i="10"/>
  <c r="K1009" i="10"/>
  <c r="L1009" i="10"/>
  <c r="M1009" i="10"/>
  <c r="AD1009" i="10" s="1"/>
  <c r="N1009" i="10"/>
  <c r="O1009" i="10"/>
  <c r="V1009" i="10"/>
  <c r="W1009" i="10"/>
  <c r="X1009" i="10"/>
  <c r="Y1009" i="10"/>
  <c r="Z1009" i="10"/>
  <c r="AC1009" i="10"/>
  <c r="AK1009" i="10"/>
  <c r="AS1009" i="10"/>
  <c r="AT1009" i="10"/>
  <c r="AU1009" i="10"/>
  <c r="AV1009" i="10"/>
  <c r="AW1009" i="10"/>
  <c r="BD1009" i="10"/>
  <c r="BJ1009" i="10" s="1"/>
  <c r="BE1009" i="10"/>
  <c r="BF1009" i="10"/>
  <c r="BG1009" i="10"/>
  <c r="BH1009" i="10"/>
  <c r="BN1009" i="10" s="1"/>
  <c r="BS1009" i="10"/>
  <c r="K1010" i="10"/>
  <c r="L1010" i="10"/>
  <c r="M1010" i="10"/>
  <c r="N1010" i="10"/>
  <c r="O1010" i="10"/>
  <c r="V1010" i="10"/>
  <c r="W1010" i="10"/>
  <c r="X1010" i="10"/>
  <c r="Y1010" i="10"/>
  <c r="Z1010" i="10"/>
  <c r="AK1010" i="10"/>
  <c r="AS1010" i="10"/>
  <c r="BJ1010" i="10" s="1"/>
  <c r="AT1010" i="10"/>
  <c r="AU1010" i="10"/>
  <c r="AV1010" i="10"/>
  <c r="AW1010" i="10"/>
  <c r="BD1010" i="10"/>
  <c r="BE1010" i="10"/>
  <c r="BF1010" i="10"/>
  <c r="BL1010" i="10" s="1"/>
  <c r="BG1010" i="10"/>
  <c r="BM1010" i="10" s="1"/>
  <c r="BH1010" i="10"/>
  <c r="BS1010" i="10"/>
  <c r="K1011" i="10"/>
  <c r="L1011" i="10"/>
  <c r="AC1011" i="10" s="1"/>
  <c r="M1011" i="10"/>
  <c r="N1011" i="10"/>
  <c r="O1011" i="10"/>
  <c r="V1011" i="10"/>
  <c r="W1011" i="10"/>
  <c r="X1011" i="10"/>
  <c r="Y1011" i="10"/>
  <c r="Z1011" i="10"/>
  <c r="AD1011" i="10"/>
  <c r="AK1011" i="10"/>
  <c r="AS1011" i="10"/>
  <c r="AT1011" i="10"/>
  <c r="AU1011" i="10"/>
  <c r="AV1011" i="10"/>
  <c r="AW1011" i="10"/>
  <c r="BD1011" i="10"/>
  <c r="BJ1011" i="10" s="1"/>
  <c r="BE1011" i="10"/>
  <c r="BF1011" i="10"/>
  <c r="BL1011" i="10" s="1"/>
  <c r="BG1011" i="10"/>
  <c r="BH1011" i="10"/>
  <c r="BN1011" i="10" s="1"/>
  <c r="BS1011" i="10"/>
  <c r="K1012" i="10"/>
  <c r="L1012" i="10"/>
  <c r="M1012" i="10"/>
  <c r="N1012" i="10"/>
  <c r="O1012" i="10"/>
  <c r="V1012" i="10"/>
  <c r="W1012" i="10"/>
  <c r="X1012" i="10"/>
  <c r="Y1012" i="10"/>
  <c r="AE1012" i="10" s="1"/>
  <c r="Z1012" i="10"/>
  <c r="AK1012" i="10"/>
  <c r="AS1012" i="10"/>
  <c r="AT1012" i="10"/>
  <c r="AU1012" i="10"/>
  <c r="AV1012" i="10"/>
  <c r="AW1012" i="10"/>
  <c r="BD1012" i="10"/>
  <c r="BE1012" i="10"/>
  <c r="BF1012" i="10"/>
  <c r="BL1012" i="10" s="1"/>
  <c r="BG1012" i="10"/>
  <c r="BM1012" i="10" s="1"/>
  <c r="BH1012" i="10"/>
  <c r="BS1012" i="10"/>
  <c r="K1013" i="10"/>
  <c r="L1013" i="10"/>
  <c r="M1013" i="10"/>
  <c r="N1013" i="10"/>
  <c r="O1013" i="10"/>
  <c r="V1013" i="10"/>
  <c r="W1013" i="10"/>
  <c r="X1013" i="10"/>
  <c r="Y1013" i="10"/>
  <c r="Z1013" i="10"/>
  <c r="AF1013" i="10" s="1"/>
  <c r="AD1013" i="10"/>
  <c r="AE1013" i="10"/>
  <c r="AK1013" i="10"/>
  <c r="AS1013" i="10"/>
  <c r="AT1013" i="10"/>
  <c r="AU1013" i="10"/>
  <c r="AV1013" i="10"/>
  <c r="AW1013" i="10"/>
  <c r="BD1013" i="10"/>
  <c r="BJ1013" i="10" s="1"/>
  <c r="BE1013" i="10"/>
  <c r="BF1013" i="10"/>
  <c r="BG1013" i="10"/>
  <c r="BH1013" i="10"/>
  <c r="BN1013" i="10" s="1"/>
  <c r="BS1013" i="10"/>
  <c r="K1014" i="10"/>
  <c r="L1014" i="10"/>
  <c r="AC1014" i="10" s="1"/>
  <c r="M1014" i="10"/>
  <c r="N1014" i="10"/>
  <c r="O1014" i="10"/>
  <c r="V1014" i="10"/>
  <c r="W1014" i="10"/>
  <c r="X1014" i="10"/>
  <c r="Y1014" i="10"/>
  <c r="AE1014" i="10" s="1"/>
  <c r="Z1014" i="10"/>
  <c r="AD1014" i="10"/>
  <c r="AK1014" i="10"/>
  <c r="AS1014" i="10"/>
  <c r="AT1014" i="10"/>
  <c r="AU1014" i="10"/>
  <c r="AV1014" i="10"/>
  <c r="AW1014" i="10"/>
  <c r="BD1014" i="10"/>
  <c r="BE1014" i="10"/>
  <c r="BK1014" i="10" s="1"/>
  <c r="BF1014" i="10"/>
  <c r="BL1014" i="10" s="1"/>
  <c r="BG1014" i="10"/>
  <c r="BM1014" i="10" s="1"/>
  <c r="BH1014" i="10"/>
  <c r="BS1014" i="10"/>
  <c r="K1015" i="10"/>
  <c r="L1015" i="10"/>
  <c r="M1015" i="10"/>
  <c r="N1015" i="10"/>
  <c r="O1015" i="10"/>
  <c r="V1015" i="10"/>
  <c r="W1015" i="10"/>
  <c r="AC1015" i="10" s="1"/>
  <c r="X1015" i="10"/>
  <c r="AD1015" i="10" s="1"/>
  <c r="Y1015" i="10"/>
  <c r="Z1015" i="10"/>
  <c r="AF1015" i="10" s="1"/>
  <c r="AK1015" i="10"/>
  <c r="AS1015" i="10"/>
  <c r="AT1015" i="10"/>
  <c r="AU1015" i="10"/>
  <c r="AV1015" i="10"/>
  <c r="AW1015" i="10"/>
  <c r="BD1015" i="10"/>
  <c r="BE1015" i="10"/>
  <c r="BF1015" i="10"/>
  <c r="BG1015" i="10"/>
  <c r="BH1015" i="10"/>
  <c r="BN1015" i="10" s="1"/>
  <c r="BS1015" i="10"/>
  <c r="K1016" i="10"/>
  <c r="L1016" i="10"/>
  <c r="M1016" i="10"/>
  <c r="N1016" i="10"/>
  <c r="O1016" i="10"/>
  <c r="V1016" i="10"/>
  <c r="W1016" i="10"/>
  <c r="X1016" i="10"/>
  <c r="Y1016" i="10"/>
  <c r="AE1016" i="10" s="1"/>
  <c r="Z1016" i="10"/>
  <c r="AC1016" i="10"/>
  <c r="AK1016" i="10"/>
  <c r="AS1016" i="10"/>
  <c r="AT1016" i="10"/>
  <c r="AU1016" i="10"/>
  <c r="AV1016" i="10"/>
  <c r="AW1016" i="10"/>
  <c r="BD1016" i="10"/>
  <c r="BJ1016" i="10" s="1"/>
  <c r="BE1016" i="10"/>
  <c r="BF1016" i="10"/>
  <c r="BL1016" i="10" s="1"/>
  <c r="BG1016" i="10"/>
  <c r="BH1016" i="10"/>
  <c r="BS1016" i="10"/>
  <c r="K1017" i="10"/>
  <c r="L1017" i="10"/>
  <c r="M1017" i="10"/>
  <c r="N1017" i="10"/>
  <c r="O1017" i="10"/>
  <c r="V1017" i="10"/>
  <c r="W1017" i="10"/>
  <c r="X1017" i="10"/>
  <c r="AD1017" i="10" s="1"/>
  <c r="Y1017" i="10"/>
  <c r="AE1017" i="10" s="1"/>
  <c r="Z1017" i="10"/>
  <c r="AK1017" i="10"/>
  <c r="AS1017" i="10"/>
  <c r="AT1017" i="10"/>
  <c r="AU1017" i="10"/>
  <c r="AV1017" i="10"/>
  <c r="AW1017" i="10"/>
  <c r="BD1017" i="10"/>
  <c r="BJ1017" i="10" s="1"/>
  <c r="BE1017" i="10"/>
  <c r="BK1017" i="10" s="1"/>
  <c r="BF1017" i="10"/>
  <c r="BL1017" i="10" s="1"/>
  <c r="BG1017" i="10"/>
  <c r="BH1017" i="10"/>
  <c r="BN1017" i="10" s="1"/>
  <c r="BM1017" i="10"/>
  <c r="BS1017" i="10"/>
  <c r="K1018" i="10"/>
  <c r="L1018" i="10"/>
  <c r="M1018" i="10"/>
  <c r="N1018" i="10"/>
  <c r="O1018" i="10"/>
  <c r="V1018" i="10"/>
  <c r="W1018" i="10"/>
  <c r="X1018" i="10"/>
  <c r="Y1018" i="10"/>
  <c r="AE1018" i="10" s="1"/>
  <c r="Z1018" i="10"/>
  <c r="AC1018" i="10"/>
  <c r="AK1018" i="10"/>
  <c r="AS1018" i="10"/>
  <c r="AT1018" i="10"/>
  <c r="AU1018" i="10"/>
  <c r="AV1018" i="10"/>
  <c r="AW1018" i="10"/>
  <c r="BD1018" i="10"/>
  <c r="BJ1018" i="10" s="1"/>
  <c r="BE1018" i="10"/>
  <c r="BF1018" i="10"/>
  <c r="BL1018" i="10" s="1"/>
  <c r="BG1018" i="10"/>
  <c r="BM1018" i="10" s="1"/>
  <c r="BH1018" i="10"/>
  <c r="BS1018" i="10"/>
  <c r="K1019" i="10"/>
  <c r="L1019" i="10"/>
  <c r="M1019" i="10"/>
  <c r="N1019" i="10"/>
  <c r="O1019" i="10"/>
  <c r="V1019" i="10"/>
  <c r="W1019" i="10"/>
  <c r="X1019" i="10"/>
  <c r="Y1019" i="10"/>
  <c r="AE1019" i="10" s="1"/>
  <c r="Z1019" i="10"/>
  <c r="AD1019" i="10"/>
  <c r="AK1019" i="10"/>
  <c r="AS1019" i="10"/>
  <c r="AT1019" i="10"/>
  <c r="AU1019" i="10"/>
  <c r="AV1019" i="10"/>
  <c r="AW1019" i="10"/>
  <c r="BD1019" i="10"/>
  <c r="BJ1019" i="10" s="1"/>
  <c r="BE1019" i="10"/>
  <c r="BF1019" i="10"/>
  <c r="BL1019" i="10" s="1"/>
  <c r="BG1019" i="10"/>
  <c r="BH1019" i="10"/>
  <c r="BN1019" i="10" s="1"/>
  <c r="BS1019" i="10"/>
  <c r="K1020" i="10"/>
  <c r="L1020" i="10"/>
  <c r="M1020" i="10"/>
  <c r="N1020" i="10"/>
  <c r="O1020" i="10"/>
  <c r="V1020" i="10"/>
  <c r="W1020" i="10"/>
  <c r="X1020" i="10"/>
  <c r="Y1020" i="10"/>
  <c r="AE1020" i="10" s="1"/>
  <c r="Z1020" i="10"/>
  <c r="AC1020" i="10"/>
  <c r="AK1020" i="10"/>
  <c r="AS1020" i="10"/>
  <c r="AT1020" i="10"/>
  <c r="AU1020" i="10"/>
  <c r="AV1020" i="10"/>
  <c r="AW1020" i="10"/>
  <c r="BD1020" i="10"/>
  <c r="BJ1020" i="10" s="1"/>
  <c r="BE1020" i="10"/>
  <c r="BF1020" i="10"/>
  <c r="BL1020" i="10" s="1"/>
  <c r="BG1020" i="10"/>
  <c r="BH1020" i="10"/>
  <c r="BS1020" i="10"/>
  <c r="K1021" i="10"/>
  <c r="L1021" i="10"/>
  <c r="AC1021" i="10" s="1"/>
  <c r="M1021" i="10"/>
  <c r="N1021" i="10"/>
  <c r="O1021" i="10"/>
  <c r="V1021" i="10"/>
  <c r="W1021" i="10"/>
  <c r="X1021" i="10"/>
  <c r="Y1021" i="10"/>
  <c r="Z1021" i="10"/>
  <c r="AD1021" i="10"/>
  <c r="AK1021" i="10"/>
  <c r="AS1021" i="10"/>
  <c r="AT1021" i="10"/>
  <c r="AU1021" i="10"/>
  <c r="AV1021" i="10"/>
  <c r="AW1021" i="10"/>
  <c r="BD1021" i="10"/>
  <c r="BE1021" i="10"/>
  <c r="BF1021" i="10"/>
  <c r="BL1021" i="10" s="1"/>
  <c r="BG1021" i="10"/>
  <c r="BM1021" i="10" s="1"/>
  <c r="BH1021" i="10"/>
  <c r="BS1021" i="10"/>
  <c r="K1022" i="10"/>
  <c r="L1022" i="10"/>
  <c r="AC1022" i="10" s="1"/>
  <c r="M1022" i="10"/>
  <c r="N1022" i="10"/>
  <c r="O1022" i="10"/>
  <c r="V1022" i="10"/>
  <c r="W1022" i="10"/>
  <c r="X1022" i="10"/>
  <c r="Y1022" i="10"/>
  <c r="AE1022" i="10" s="1"/>
  <c r="Z1022" i="10"/>
  <c r="AK1022" i="10"/>
  <c r="AS1022" i="10"/>
  <c r="AT1022" i="10"/>
  <c r="AU1022" i="10"/>
  <c r="AV1022" i="10"/>
  <c r="AW1022" i="10"/>
  <c r="BD1022" i="10"/>
  <c r="BJ1022" i="10" s="1"/>
  <c r="BE1022" i="10"/>
  <c r="BF1022" i="10"/>
  <c r="BL1022" i="10" s="1"/>
  <c r="BG1022" i="10"/>
  <c r="BH1022" i="10"/>
  <c r="BS1022" i="10"/>
  <c r="K1023" i="10"/>
  <c r="L1023" i="10"/>
  <c r="AC1023" i="10" s="1"/>
  <c r="M1023" i="10"/>
  <c r="N1023" i="10"/>
  <c r="O1023" i="10"/>
  <c r="V1023" i="10"/>
  <c r="W1023" i="10"/>
  <c r="X1023" i="10"/>
  <c r="Y1023" i="10"/>
  <c r="Z1023" i="10"/>
  <c r="AD1023" i="10"/>
  <c r="AK1023" i="10"/>
  <c r="AS1023" i="10"/>
  <c r="AT1023" i="10"/>
  <c r="AU1023" i="10"/>
  <c r="AV1023" i="10"/>
  <c r="AW1023" i="10"/>
  <c r="BD1023" i="10"/>
  <c r="BE1023" i="10"/>
  <c r="BF1023" i="10"/>
  <c r="BG1023" i="10"/>
  <c r="BH1023" i="10"/>
  <c r="BS1023" i="10"/>
  <c r="K1024" i="10"/>
  <c r="L1024" i="10"/>
  <c r="M1024" i="10"/>
  <c r="N1024" i="10"/>
  <c r="O1024" i="10"/>
  <c r="V1024" i="10"/>
  <c r="W1024" i="10"/>
  <c r="X1024" i="10"/>
  <c r="Y1024" i="10"/>
  <c r="Z1024" i="10"/>
  <c r="AD1024" i="10"/>
  <c r="AK1024" i="10"/>
  <c r="AS1024" i="10"/>
  <c r="AT1024" i="10"/>
  <c r="AU1024" i="10"/>
  <c r="AV1024" i="10"/>
  <c r="AW1024" i="10"/>
  <c r="BD1024" i="10"/>
  <c r="BE1024" i="10"/>
  <c r="BF1024" i="10"/>
  <c r="BG1024" i="10"/>
  <c r="BM1024" i="10" s="1"/>
  <c r="BH1024" i="10"/>
  <c r="BN1024" i="10" s="1"/>
  <c r="BS1024" i="10"/>
  <c r="K1025" i="10"/>
  <c r="L1025" i="10"/>
  <c r="M1025" i="10"/>
  <c r="N1025" i="10"/>
  <c r="O1025" i="10"/>
  <c r="V1025" i="10"/>
  <c r="W1025" i="10"/>
  <c r="X1025" i="10"/>
  <c r="Y1025" i="10"/>
  <c r="AE1025" i="10" s="1"/>
  <c r="Z1025" i="10"/>
  <c r="AF1025" i="10" s="1"/>
  <c r="AK1025" i="10"/>
  <c r="AS1025" i="10"/>
  <c r="AT1025" i="10"/>
  <c r="AU1025" i="10"/>
  <c r="AV1025" i="10"/>
  <c r="AW1025" i="10"/>
  <c r="BD1025" i="10"/>
  <c r="BJ1025" i="10" s="1"/>
  <c r="BE1025" i="10"/>
  <c r="BF1025" i="10"/>
  <c r="BG1025" i="10"/>
  <c r="BH1025" i="10"/>
  <c r="BN1025" i="10" s="1"/>
  <c r="BS1025" i="10"/>
  <c r="K1026" i="10"/>
  <c r="L1026" i="10"/>
  <c r="AC1026" i="10" s="1"/>
  <c r="M1026" i="10"/>
  <c r="N1026" i="10"/>
  <c r="O1026" i="10"/>
  <c r="V1026" i="10"/>
  <c r="W1026" i="10"/>
  <c r="X1026" i="10"/>
  <c r="Y1026" i="10"/>
  <c r="Z1026" i="10"/>
  <c r="AF1026" i="10" s="1"/>
  <c r="AD1026" i="10"/>
  <c r="AK1026" i="10"/>
  <c r="AS1026" i="10"/>
  <c r="AT1026" i="10"/>
  <c r="AU1026" i="10"/>
  <c r="AV1026" i="10"/>
  <c r="AW1026" i="10"/>
  <c r="BD1026" i="10"/>
  <c r="BE1026" i="10"/>
  <c r="BF1026" i="10"/>
  <c r="BL1026" i="10" s="1"/>
  <c r="BG1026" i="10"/>
  <c r="BM1026" i="10" s="1"/>
  <c r="BH1026" i="10"/>
  <c r="BS1026" i="10"/>
  <c r="K1027" i="10"/>
  <c r="L1027" i="10"/>
  <c r="M1027" i="10"/>
  <c r="N1027" i="10"/>
  <c r="O1027" i="10"/>
  <c r="V1027" i="10"/>
  <c r="W1027" i="10"/>
  <c r="X1027" i="10"/>
  <c r="Y1027" i="10"/>
  <c r="AE1027" i="10" s="1"/>
  <c r="Z1027" i="10"/>
  <c r="AK1027" i="10"/>
  <c r="AS1027" i="10"/>
  <c r="AT1027" i="10"/>
  <c r="AU1027" i="10"/>
  <c r="AV1027" i="10"/>
  <c r="AW1027" i="10"/>
  <c r="BD1027" i="10"/>
  <c r="BJ1027" i="10" s="1"/>
  <c r="BE1027" i="10"/>
  <c r="BF1027" i="10"/>
  <c r="BL1027" i="10" s="1"/>
  <c r="BG1027" i="10"/>
  <c r="BH1027" i="10"/>
  <c r="BN1027" i="10" s="1"/>
  <c r="BS1027" i="10"/>
  <c r="K1028" i="10"/>
  <c r="L1028" i="10"/>
  <c r="M1028" i="10"/>
  <c r="N1028" i="10"/>
  <c r="O1028" i="10"/>
  <c r="V1028" i="10"/>
  <c r="W1028" i="10"/>
  <c r="X1028" i="10"/>
  <c r="Y1028" i="10"/>
  <c r="Z1028" i="10"/>
  <c r="AC1028" i="10"/>
  <c r="AD1028" i="10"/>
  <c r="AK1028" i="10"/>
  <c r="AS1028" i="10"/>
  <c r="AT1028" i="10"/>
  <c r="AU1028" i="10"/>
  <c r="AV1028" i="10"/>
  <c r="AW1028" i="10"/>
  <c r="BD1028" i="10"/>
  <c r="BE1028" i="10"/>
  <c r="BF1028" i="10"/>
  <c r="BL1028" i="10" s="1"/>
  <c r="BG1028" i="10"/>
  <c r="BH1028" i="10"/>
  <c r="BN1028" i="10" s="1"/>
  <c r="BS1028" i="10"/>
  <c r="K1029" i="10"/>
  <c r="L1029" i="10"/>
  <c r="M1029" i="10"/>
  <c r="N1029" i="10"/>
  <c r="O1029" i="10"/>
  <c r="V1029" i="10"/>
  <c r="W1029" i="10"/>
  <c r="X1029" i="10"/>
  <c r="AD1029" i="10" s="1"/>
  <c r="Y1029" i="10"/>
  <c r="Z1029" i="10"/>
  <c r="AF1029" i="10" s="1"/>
  <c r="AK1029" i="10"/>
  <c r="AS1029" i="10"/>
  <c r="BJ1029" i="10" s="1"/>
  <c r="AT1029" i="10"/>
  <c r="AU1029" i="10"/>
  <c r="AV1029" i="10"/>
  <c r="AW1029" i="10"/>
  <c r="BN1029" i="10" s="1"/>
  <c r="BD1029" i="10"/>
  <c r="BE1029" i="10"/>
  <c r="BK1029" i="10" s="1"/>
  <c r="BF1029" i="10"/>
  <c r="BL1029" i="10" s="1"/>
  <c r="BG1029" i="10"/>
  <c r="BH1029" i="10"/>
  <c r="BS1029" i="10"/>
  <c r="K1030" i="10"/>
  <c r="L1030" i="10"/>
  <c r="M1030" i="10"/>
  <c r="N1030" i="10"/>
  <c r="O1030" i="10"/>
  <c r="V1030" i="10"/>
  <c r="W1030" i="10"/>
  <c r="X1030" i="10"/>
  <c r="Y1030" i="10"/>
  <c r="Z1030" i="10"/>
  <c r="AC1030" i="10"/>
  <c r="AD1030" i="10"/>
  <c r="AK1030" i="10"/>
  <c r="AS1030" i="10"/>
  <c r="AT1030" i="10"/>
  <c r="AU1030" i="10"/>
  <c r="AV1030" i="10"/>
  <c r="AW1030" i="10"/>
  <c r="BD1030" i="10"/>
  <c r="BE1030" i="10"/>
  <c r="BF1030" i="10"/>
  <c r="BL1030" i="10" s="1"/>
  <c r="BG1030" i="10"/>
  <c r="BH1030" i="10"/>
  <c r="BN1030" i="10" s="1"/>
  <c r="BS1030" i="10"/>
  <c r="K1031" i="10"/>
  <c r="L1031" i="10"/>
  <c r="M1031" i="10"/>
  <c r="N1031" i="10"/>
  <c r="O1031" i="10"/>
  <c r="V1031" i="10"/>
  <c r="W1031" i="10"/>
  <c r="X1031" i="10"/>
  <c r="Y1031" i="10"/>
  <c r="Z1031" i="10"/>
  <c r="AK1031" i="10"/>
  <c r="AS1031" i="10"/>
  <c r="BJ1031" i="10" s="1"/>
  <c r="AT1031" i="10"/>
  <c r="AU1031" i="10"/>
  <c r="AV1031" i="10"/>
  <c r="AX1031" i="10" s="1"/>
  <c r="AW1031" i="10"/>
  <c r="BD1031" i="10"/>
  <c r="BE1031" i="10"/>
  <c r="BK1031" i="10" s="1"/>
  <c r="BF1031" i="10"/>
  <c r="BL1031" i="10" s="1"/>
  <c r="BG1031" i="10"/>
  <c r="BH1031" i="10"/>
  <c r="BN1031" i="10"/>
  <c r="BS1031" i="10"/>
  <c r="K1032" i="10"/>
  <c r="L1032" i="10"/>
  <c r="M1032" i="10"/>
  <c r="N1032" i="10"/>
  <c r="O1032" i="10"/>
  <c r="V1032" i="10"/>
  <c r="W1032" i="10"/>
  <c r="X1032" i="10"/>
  <c r="Y1032" i="10"/>
  <c r="Z1032" i="10"/>
  <c r="AK1032" i="10"/>
  <c r="AS1032" i="10"/>
  <c r="AT1032" i="10"/>
  <c r="AU1032" i="10"/>
  <c r="AV1032" i="10"/>
  <c r="AW1032" i="10"/>
  <c r="BD1032" i="10"/>
  <c r="BE1032" i="10"/>
  <c r="BK1032" i="10" s="1"/>
  <c r="BF1032" i="10"/>
  <c r="BL1032" i="10" s="1"/>
  <c r="BG1032" i="10"/>
  <c r="BH1032" i="10"/>
  <c r="BJ1032" i="10"/>
  <c r="BS1032" i="10"/>
  <c r="K1033" i="10"/>
  <c r="L1033" i="10"/>
  <c r="M1033" i="10"/>
  <c r="N1033" i="10"/>
  <c r="O1033" i="10"/>
  <c r="V1033" i="10"/>
  <c r="W1033" i="10"/>
  <c r="X1033" i="10"/>
  <c r="Y1033" i="10"/>
  <c r="Z1033" i="10"/>
  <c r="AF1033" i="10" s="1"/>
  <c r="AD1033" i="10"/>
  <c r="AK1033" i="10"/>
  <c r="AS1033" i="10"/>
  <c r="AT1033" i="10"/>
  <c r="AU1033" i="10"/>
  <c r="AV1033" i="10"/>
  <c r="AW1033" i="10"/>
  <c r="BD1033" i="10"/>
  <c r="BE1033" i="10"/>
  <c r="BF1033" i="10"/>
  <c r="BG1033" i="10"/>
  <c r="BH1033" i="10"/>
  <c r="BN1033" i="10" s="1"/>
  <c r="BL1033" i="10"/>
  <c r="BS1033" i="10"/>
  <c r="K1034" i="10"/>
  <c r="L1034" i="10"/>
  <c r="M1034" i="10"/>
  <c r="N1034" i="10"/>
  <c r="O1034" i="10"/>
  <c r="V1034" i="10"/>
  <c r="W1034" i="10"/>
  <c r="X1034" i="10"/>
  <c r="Y1034" i="10"/>
  <c r="Z1034" i="10"/>
  <c r="AF1034" i="10" s="1"/>
  <c r="AE1034" i="10"/>
  <c r="AK1034" i="10"/>
  <c r="AS1034" i="10"/>
  <c r="AT1034" i="10"/>
  <c r="AU1034" i="10"/>
  <c r="AV1034" i="10"/>
  <c r="AW1034" i="10"/>
  <c r="BD1034" i="10"/>
  <c r="BJ1034" i="10" s="1"/>
  <c r="BE1034" i="10"/>
  <c r="BF1034" i="10"/>
  <c r="BG1034" i="10"/>
  <c r="BH1034" i="10"/>
  <c r="BN1034" i="10" s="1"/>
  <c r="BS1034" i="10"/>
  <c r="K1035" i="10"/>
  <c r="L1035" i="10"/>
  <c r="M1035" i="10"/>
  <c r="N1035" i="10"/>
  <c r="O1035" i="10"/>
  <c r="V1035" i="10"/>
  <c r="W1035" i="10"/>
  <c r="X1035" i="10"/>
  <c r="AD1035" i="10" s="1"/>
  <c r="Y1035" i="10"/>
  <c r="Z1035" i="10"/>
  <c r="AF1035" i="10" s="1"/>
  <c r="AK1035" i="10"/>
  <c r="AS1035" i="10"/>
  <c r="AT1035" i="10"/>
  <c r="AU1035" i="10"/>
  <c r="AV1035" i="10"/>
  <c r="AW1035" i="10"/>
  <c r="BD1035" i="10"/>
  <c r="BE1035" i="10"/>
  <c r="BF1035" i="10"/>
  <c r="BL1035" i="10" s="1"/>
  <c r="BG1035" i="10"/>
  <c r="BM1035" i="10" s="1"/>
  <c r="BH1035" i="10"/>
  <c r="BS1035" i="10"/>
  <c r="K1036" i="10"/>
  <c r="L1036" i="10"/>
  <c r="M1036" i="10"/>
  <c r="N1036" i="10"/>
  <c r="O1036" i="10"/>
  <c r="V1036" i="10"/>
  <c r="W1036" i="10"/>
  <c r="X1036" i="10"/>
  <c r="AD1036" i="10" s="1"/>
  <c r="Y1036" i="10"/>
  <c r="AE1036" i="10" s="1"/>
  <c r="Z1036" i="10"/>
  <c r="AK1036" i="10"/>
  <c r="AS1036" i="10"/>
  <c r="AT1036" i="10"/>
  <c r="AU1036" i="10"/>
  <c r="AV1036" i="10"/>
  <c r="AW1036" i="10"/>
  <c r="BD1036" i="10"/>
  <c r="BE1036" i="10"/>
  <c r="BK1036" i="10" s="1"/>
  <c r="BF1036" i="10"/>
  <c r="BG1036" i="10"/>
  <c r="BH1036" i="10"/>
  <c r="BN1036" i="10" s="1"/>
  <c r="BJ1036" i="10"/>
  <c r="BS1036" i="10"/>
  <c r="K1037" i="10"/>
  <c r="L1037" i="10"/>
  <c r="M1037" i="10"/>
  <c r="N1037" i="10"/>
  <c r="O1037" i="10"/>
  <c r="V1037" i="10"/>
  <c r="W1037" i="10"/>
  <c r="X1037" i="10"/>
  <c r="Y1037" i="10"/>
  <c r="Z1037" i="10"/>
  <c r="AF1037" i="10" s="1"/>
  <c r="AD1037" i="10"/>
  <c r="AK1037" i="10"/>
  <c r="AS1037" i="10"/>
  <c r="AT1037" i="10"/>
  <c r="AU1037" i="10"/>
  <c r="AV1037" i="10"/>
  <c r="AW1037" i="10"/>
  <c r="BD1037" i="10"/>
  <c r="BE1037" i="10"/>
  <c r="BF1037" i="10"/>
  <c r="BL1037" i="10" s="1"/>
  <c r="BG1037" i="10"/>
  <c r="BM1037" i="10" s="1"/>
  <c r="BH1037" i="10"/>
  <c r="BS1037" i="10"/>
  <c r="K1038" i="10"/>
  <c r="L1038" i="10"/>
  <c r="M1038" i="10"/>
  <c r="N1038" i="10"/>
  <c r="O1038" i="10"/>
  <c r="V1038" i="10"/>
  <c r="W1038" i="10"/>
  <c r="X1038" i="10"/>
  <c r="AD1038" i="10" s="1"/>
  <c r="Y1038" i="10"/>
  <c r="AE1038" i="10" s="1"/>
  <c r="Z1038" i="10"/>
  <c r="AK1038" i="10"/>
  <c r="AS1038" i="10"/>
  <c r="AT1038" i="10"/>
  <c r="AU1038" i="10"/>
  <c r="AV1038" i="10"/>
  <c r="AW1038" i="10"/>
  <c r="BD1038" i="10"/>
  <c r="BJ1038" i="10" s="1"/>
  <c r="BE1038" i="10"/>
  <c r="BF1038" i="10"/>
  <c r="BL1038" i="10" s="1"/>
  <c r="BG1038" i="10"/>
  <c r="BH1038" i="10"/>
  <c r="BN1038" i="10" s="1"/>
  <c r="BS1038" i="10"/>
  <c r="K1039" i="10"/>
  <c r="L1039" i="10"/>
  <c r="M1039" i="10"/>
  <c r="N1039" i="10"/>
  <c r="O1039" i="10"/>
  <c r="V1039" i="10"/>
  <c r="W1039" i="10"/>
  <c r="X1039" i="10"/>
  <c r="Y1039" i="10"/>
  <c r="Z1039" i="10"/>
  <c r="AK1039" i="10"/>
  <c r="AS1039" i="10"/>
  <c r="AT1039" i="10"/>
  <c r="AU1039" i="10"/>
  <c r="AV1039" i="10"/>
  <c r="AW1039" i="10"/>
  <c r="BD1039" i="10"/>
  <c r="BE1039" i="10"/>
  <c r="BF1039" i="10"/>
  <c r="BL1039" i="10" s="1"/>
  <c r="BG1039" i="10"/>
  <c r="BH1039" i="10"/>
  <c r="BN1039" i="10" s="1"/>
  <c r="BS1039" i="10"/>
  <c r="K1040" i="10"/>
  <c r="L1040" i="10"/>
  <c r="M1040" i="10"/>
  <c r="N1040" i="10"/>
  <c r="O1040" i="10"/>
  <c r="V1040" i="10"/>
  <c r="W1040" i="10"/>
  <c r="X1040" i="10"/>
  <c r="Y1040" i="10"/>
  <c r="AE1040" i="10" s="1"/>
  <c r="Z1040" i="10"/>
  <c r="AK1040" i="10"/>
  <c r="AS1040" i="10"/>
  <c r="AT1040" i="10"/>
  <c r="AU1040" i="10"/>
  <c r="AV1040" i="10"/>
  <c r="AW1040" i="10"/>
  <c r="BD1040" i="10"/>
  <c r="BJ1040" i="10" s="1"/>
  <c r="BE1040" i="10"/>
  <c r="BF1040" i="10"/>
  <c r="BL1040" i="10" s="1"/>
  <c r="BG1040" i="10"/>
  <c r="BH1040" i="10"/>
  <c r="BS1040" i="10"/>
  <c r="K1041" i="10"/>
  <c r="L1041" i="10"/>
  <c r="M1041" i="10"/>
  <c r="N1041" i="10"/>
  <c r="O1041" i="10"/>
  <c r="V1041" i="10"/>
  <c r="W1041" i="10"/>
  <c r="X1041" i="10"/>
  <c r="AD1041" i="10" s="1"/>
  <c r="Y1041" i="10"/>
  <c r="Z1041" i="10"/>
  <c r="AK1041" i="10"/>
  <c r="AS1041" i="10"/>
  <c r="BJ1041" i="10" s="1"/>
  <c r="AT1041" i="10"/>
  <c r="AU1041" i="10"/>
  <c r="AV1041" i="10"/>
  <c r="AW1041" i="10"/>
  <c r="BN1041" i="10" s="1"/>
  <c r="BD1041" i="10"/>
  <c r="BE1041" i="10"/>
  <c r="BK1041" i="10" s="1"/>
  <c r="BF1041" i="10"/>
  <c r="BG1041" i="10"/>
  <c r="BM1041" i="10" s="1"/>
  <c r="BH1041" i="10"/>
  <c r="BS1041" i="10"/>
  <c r="K1042" i="10"/>
  <c r="L1042" i="10"/>
  <c r="AC1042" i="10" s="1"/>
  <c r="M1042" i="10"/>
  <c r="N1042" i="10"/>
  <c r="O1042" i="10"/>
  <c r="V1042" i="10"/>
  <c r="W1042" i="10"/>
  <c r="X1042" i="10"/>
  <c r="AD1042" i="10" s="1"/>
  <c r="Y1042" i="10"/>
  <c r="Z1042" i="10"/>
  <c r="AE1042" i="10"/>
  <c r="AK1042" i="10"/>
  <c r="AS1042" i="10"/>
  <c r="AT1042" i="10"/>
  <c r="AU1042" i="10"/>
  <c r="AV1042" i="10"/>
  <c r="AW1042" i="10"/>
  <c r="BD1042" i="10"/>
  <c r="BE1042" i="10"/>
  <c r="BK1042" i="10" s="1"/>
  <c r="BF1042" i="10"/>
  <c r="BG1042" i="10"/>
  <c r="BM1042" i="10" s="1"/>
  <c r="BH1042" i="10"/>
  <c r="BS1042" i="10"/>
  <c r="K1043" i="10"/>
  <c r="L1043" i="10"/>
  <c r="AC1043" i="10" s="1"/>
  <c r="M1043" i="10"/>
  <c r="N1043" i="10"/>
  <c r="O1043" i="10"/>
  <c r="V1043" i="10"/>
  <c r="W1043" i="10"/>
  <c r="X1043" i="10"/>
  <c r="Y1043" i="10"/>
  <c r="Z1043" i="10"/>
  <c r="AE1043" i="10"/>
  <c r="AK1043" i="10"/>
  <c r="AS1043" i="10"/>
  <c r="AT1043" i="10"/>
  <c r="AU1043" i="10"/>
  <c r="AV1043" i="10"/>
  <c r="AW1043" i="10"/>
  <c r="BD1043" i="10"/>
  <c r="BE1043" i="10"/>
  <c r="BK1043" i="10" s="1"/>
  <c r="BF1043" i="10"/>
  <c r="BL1043" i="10" s="1"/>
  <c r="BG1043" i="10"/>
  <c r="BM1043" i="10" s="1"/>
  <c r="BH1043" i="10"/>
  <c r="BJ1043" i="10"/>
  <c r="BS1043" i="10"/>
  <c r="K1044" i="10"/>
  <c r="L1044" i="10"/>
  <c r="M1044" i="10"/>
  <c r="N1044" i="10"/>
  <c r="O1044" i="10"/>
  <c r="V1044" i="10"/>
  <c r="W1044" i="10"/>
  <c r="X1044" i="10"/>
  <c r="AD1044" i="10" s="1"/>
  <c r="Y1044" i="10"/>
  <c r="Z1044" i="10"/>
  <c r="AF1044" i="10" s="1"/>
  <c r="AE1044" i="10"/>
  <c r="AK1044" i="10"/>
  <c r="AS1044" i="10"/>
  <c r="AT1044" i="10"/>
  <c r="AU1044" i="10"/>
  <c r="AV1044" i="10"/>
  <c r="AW1044" i="10"/>
  <c r="BD1044" i="10"/>
  <c r="BE1044" i="10"/>
  <c r="BF1044" i="10"/>
  <c r="BG1044" i="10"/>
  <c r="BH1044" i="10"/>
  <c r="BN1044" i="10" s="1"/>
  <c r="BS1044" i="10"/>
  <c r="K1045" i="10"/>
  <c r="L1045" i="10"/>
  <c r="M1045" i="10"/>
  <c r="N1045" i="10"/>
  <c r="O1045" i="10"/>
  <c r="V1045" i="10"/>
  <c r="W1045" i="10"/>
  <c r="X1045" i="10"/>
  <c r="Y1045" i="10"/>
  <c r="Z1045" i="10"/>
  <c r="AC1045" i="10"/>
  <c r="AD1045" i="10"/>
  <c r="AK1045" i="10"/>
  <c r="AS1045" i="10"/>
  <c r="AT1045" i="10"/>
  <c r="AU1045" i="10"/>
  <c r="AV1045" i="10"/>
  <c r="AW1045" i="10"/>
  <c r="BD1045" i="10"/>
  <c r="BJ1045" i="10" s="1"/>
  <c r="BE1045" i="10"/>
  <c r="BF1045" i="10"/>
  <c r="BG1045" i="10"/>
  <c r="BM1045" i="10" s="1"/>
  <c r="BH1045" i="10"/>
  <c r="BN1045" i="10" s="1"/>
  <c r="BS1045" i="10"/>
  <c r="K1046" i="10"/>
  <c r="L1046" i="10"/>
  <c r="M1046" i="10"/>
  <c r="N1046" i="10"/>
  <c r="O1046" i="10"/>
  <c r="V1046" i="10"/>
  <c r="W1046" i="10"/>
  <c r="X1046" i="10"/>
  <c r="Y1046" i="10"/>
  <c r="Z1046" i="10"/>
  <c r="AF1046" i="10" s="1"/>
  <c r="AC1046" i="10"/>
  <c r="AK1046" i="10"/>
  <c r="AS1046" i="10"/>
  <c r="AT1046" i="10"/>
  <c r="AU1046" i="10"/>
  <c r="AV1046" i="10"/>
  <c r="AX1046" i="10" s="1"/>
  <c r="AW1046" i="10"/>
  <c r="BD1046" i="10"/>
  <c r="BE1046" i="10"/>
  <c r="BK1046" i="10" s="1"/>
  <c r="BF1046" i="10"/>
  <c r="BL1046" i="10" s="1"/>
  <c r="BG1046" i="10"/>
  <c r="BH1046" i="10"/>
  <c r="BJ1046" i="10"/>
  <c r="BS1046" i="10"/>
  <c r="K1047" i="10"/>
  <c r="L1047" i="10"/>
  <c r="M1047" i="10"/>
  <c r="N1047" i="10"/>
  <c r="O1047" i="10"/>
  <c r="V1047" i="10"/>
  <c r="W1047" i="10"/>
  <c r="AC1047" i="10" s="1"/>
  <c r="X1047" i="10"/>
  <c r="AD1047" i="10" s="1"/>
  <c r="Y1047" i="10"/>
  <c r="Z1047" i="10"/>
  <c r="AK1047" i="10"/>
  <c r="AS1047" i="10"/>
  <c r="BJ1047" i="10" s="1"/>
  <c r="AT1047" i="10"/>
  <c r="AU1047" i="10"/>
  <c r="AV1047" i="10"/>
  <c r="AW1047" i="10"/>
  <c r="BN1047" i="10" s="1"/>
  <c r="BD1047" i="10"/>
  <c r="BE1047" i="10"/>
  <c r="BF1047" i="10"/>
  <c r="BL1047" i="10" s="1"/>
  <c r="BG1047" i="10"/>
  <c r="BH1047" i="10"/>
  <c r="BS1047" i="10"/>
  <c r="K1048" i="10"/>
  <c r="L1048" i="10"/>
  <c r="M1048" i="10"/>
  <c r="N1048" i="10"/>
  <c r="O1048" i="10"/>
  <c r="V1048" i="10"/>
  <c r="W1048" i="10"/>
  <c r="X1048" i="10"/>
  <c r="Y1048" i="10"/>
  <c r="Z1048" i="10"/>
  <c r="AC1048" i="10"/>
  <c r="AE1048" i="10"/>
  <c r="AK1048" i="10"/>
  <c r="AS1048" i="10"/>
  <c r="AT1048" i="10"/>
  <c r="AU1048" i="10"/>
  <c r="AV1048" i="10"/>
  <c r="AW1048" i="10"/>
  <c r="BD1048" i="10"/>
  <c r="BE1048" i="10"/>
  <c r="BK1048" i="10" s="1"/>
  <c r="BF1048" i="10"/>
  <c r="BG1048" i="10"/>
  <c r="BH1048" i="10"/>
  <c r="BN1048" i="10" s="1"/>
  <c r="BS1048" i="10"/>
  <c r="K1049" i="10"/>
  <c r="L1049" i="10"/>
  <c r="M1049" i="10"/>
  <c r="N1049" i="10"/>
  <c r="AE1049" i="10" s="1"/>
  <c r="O1049" i="10"/>
  <c r="V1049" i="10"/>
  <c r="W1049" i="10"/>
  <c r="X1049" i="10"/>
  <c r="Y1049" i="10"/>
  <c r="Z1049" i="10"/>
  <c r="AC1049" i="10"/>
  <c r="AD1049" i="10"/>
  <c r="AK1049" i="10"/>
  <c r="AS1049" i="10"/>
  <c r="AT1049" i="10"/>
  <c r="AU1049" i="10"/>
  <c r="AV1049" i="10"/>
  <c r="AW1049" i="10"/>
  <c r="BD1049" i="10"/>
  <c r="BE1049" i="10"/>
  <c r="BF1049" i="10"/>
  <c r="BG1049" i="10"/>
  <c r="BM1049" i="10" s="1"/>
  <c r="BH1049" i="10"/>
  <c r="BN1049" i="10" s="1"/>
  <c r="BL1049" i="10"/>
  <c r="BS1049" i="10"/>
  <c r="K1050" i="10"/>
  <c r="L1050" i="10"/>
  <c r="M1050" i="10"/>
  <c r="N1050" i="10"/>
  <c r="O1050" i="10"/>
  <c r="V1050" i="10"/>
  <c r="W1050" i="10"/>
  <c r="X1050" i="10"/>
  <c r="Y1050" i="10"/>
  <c r="AE1050" i="10" s="1"/>
  <c r="Z1050" i="10"/>
  <c r="AK1050" i="10"/>
  <c r="AS1050" i="10"/>
  <c r="AT1050" i="10"/>
  <c r="AU1050" i="10"/>
  <c r="AV1050" i="10"/>
  <c r="AW1050" i="10"/>
  <c r="BD1050" i="10"/>
  <c r="BJ1050" i="10" s="1"/>
  <c r="BE1050" i="10"/>
  <c r="BF1050" i="10"/>
  <c r="BG1050" i="10"/>
  <c r="BH1050" i="10"/>
  <c r="BN1050" i="10" s="1"/>
  <c r="BS1050" i="10"/>
  <c r="K1051" i="10"/>
  <c r="L1051" i="10"/>
  <c r="M1051" i="10"/>
  <c r="N1051" i="10"/>
  <c r="O1051" i="10"/>
  <c r="V1051" i="10"/>
  <c r="W1051" i="10"/>
  <c r="X1051" i="10"/>
  <c r="Y1051" i="10"/>
  <c r="Z1051" i="10"/>
  <c r="AC1051" i="10"/>
  <c r="AD1051" i="10"/>
  <c r="AK1051" i="10"/>
  <c r="AS1051" i="10"/>
  <c r="AT1051" i="10"/>
  <c r="AU1051" i="10"/>
  <c r="AV1051" i="10"/>
  <c r="AW1051" i="10"/>
  <c r="BD1051" i="10"/>
  <c r="BE1051" i="10"/>
  <c r="BF1051" i="10"/>
  <c r="BG1051" i="10"/>
  <c r="BH1051" i="10"/>
  <c r="BN1051" i="10" s="1"/>
  <c r="BL1051" i="10"/>
  <c r="BS1051" i="10"/>
  <c r="K1052" i="10"/>
  <c r="L1052" i="10"/>
  <c r="M1052" i="10"/>
  <c r="N1052" i="10"/>
  <c r="O1052" i="10"/>
  <c r="V1052" i="10"/>
  <c r="W1052" i="10"/>
  <c r="X1052" i="10"/>
  <c r="Y1052" i="10"/>
  <c r="Z1052" i="10"/>
  <c r="AF1052" i="10" s="1"/>
  <c r="AK1052" i="10"/>
  <c r="AS1052" i="10"/>
  <c r="AT1052" i="10"/>
  <c r="AU1052" i="10"/>
  <c r="AV1052" i="10"/>
  <c r="AW1052" i="10"/>
  <c r="BD1052" i="10"/>
  <c r="BE1052" i="10"/>
  <c r="BF1052" i="10"/>
  <c r="BL1052" i="10" s="1"/>
  <c r="BG1052" i="10"/>
  <c r="BH1052" i="10"/>
  <c r="BS1052" i="10"/>
  <c r="K1053" i="10"/>
  <c r="L1053" i="10"/>
  <c r="AC1053" i="10" s="1"/>
  <c r="M1053" i="10"/>
  <c r="N1053" i="10"/>
  <c r="O1053" i="10"/>
  <c r="V1053" i="10"/>
  <c r="W1053" i="10"/>
  <c r="X1053" i="10"/>
  <c r="Y1053" i="10"/>
  <c r="Z1053" i="10"/>
  <c r="AF1053" i="10" s="1"/>
  <c r="AD1053" i="10"/>
  <c r="AK1053" i="10"/>
  <c r="AS1053" i="10"/>
  <c r="AT1053" i="10"/>
  <c r="AU1053" i="10"/>
  <c r="AV1053" i="10"/>
  <c r="AW1053" i="10"/>
  <c r="BD1053" i="10"/>
  <c r="BE1053" i="10"/>
  <c r="BF1053" i="10"/>
  <c r="BG1053" i="10"/>
  <c r="BM1053" i="10" s="1"/>
  <c r="BH1053" i="10"/>
  <c r="BS1053" i="10"/>
  <c r="K1054" i="10"/>
  <c r="L1054" i="10"/>
  <c r="M1054" i="10"/>
  <c r="N1054" i="10"/>
  <c r="O1054" i="10"/>
  <c r="V1054" i="10"/>
  <c r="W1054" i="10"/>
  <c r="X1054" i="10"/>
  <c r="Y1054" i="10"/>
  <c r="Z1054" i="10"/>
  <c r="AF1054" i="10" s="1"/>
  <c r="AC1054" i="10"/>
  <c r="AK1054" i="10"/>
  <c r="AS1054" i="10"/>
  <c r="AT1054" i="10"/>
  <c r="AU1054" i="10"/>
  <c r="AV1054" i="10"/>
  <c r="AW1054" i="10"/>
  <c r="BD1054" i="10"/>
  <c r="BJ1054" i="10" s="1"/>
  <c r="BE1054" i="10"/>
  <c r="BF1054" i="10"/>
  <c r="BG1054" i="10"/>
  <c r="BH1054" i="10"/>
  <c r="BM1054" i="10"/>
  <c r="BS1054" i="10"/>
  <c r="K1055" i="10"/>
  <c r="L1055" i="10"/>
  <c r="M1055" i="10"/>
  <c r="N1055" i="10"/>
  <c r="O1055" i="10"/>
  <c r="V1055" i="10"/>
  <c r="W1055" i="10"/>
  <c r="X1055" i="10"/>
  <c r="Y1055" i="10"/>
  <c r="AE1055" i="10" s="1"/>
  <c r="Z1055" i="10"/>
  <c r="AD1055" i="10"/>
  <c r="AK1055" i="10"/>
  <c r="AS1055" i="10"/>
  <c r="BJ1055" i="10" s="1"/>
  <c r="AT1055" i="10"/>
  <c r="AU1055" i="10"/>
  <c r="AV1055" i="10"/>
  <c r="AW1055" i="10"/>
  <c r="BD1055" i="10"/>
  <c r="BE1055" i="10"/>
  <c r="BK1055" i="10" s="1"/>
  <c r="BF1055" i="10"/>
  <c r="BL1055" i="10" s="1"/>
  <c r="BG1055" i="10"/>
  <c r="BH1055" i="10"/>
  <c r="BS1055" i="10"/>
  <c r="K1056" i="10"/>
  <c r="L1056" i="10"/>
  <c r="M1056" i="10"/>
  <c r="N1056" i="10"/>
  <c r="O1056" i="10"/>
  <c r="V1056" i="10"/>
  <c r="W1056" i="10"/>
  <c r="X1056" i="10"/>
  <c r="Y1056" i="10"/>
  <c r="Z1056" i="10"/>
  <c r="AC1056" i="10"/>
  <c r="AK1056" i="10"/>
  <c r="AS1056" i="10"/>
  <c r="AT1056" i="10"/>
  <c r="AU1056" i="10"/>
  <c r="AV1056" i="10"/>
  <c r="AW1056" i="10"/>
  <c r="BD1056" i="10"/>
  <c r="BE1056" i="10"/>
  <c r="BF1056" i="10"/>
  <c r="BL1056" i="10" s="1"/>
  <c r="BG1056" i="10"/>
  <c r="BM1056" i="10" s="1"/>
  <c r="BH1056" i="10"/>
  <c r="BS1056" i="10"/>
  <c r="K1057" i="10"/>
  <c r="L1057" i="10"/>
  <c r="M1057" i="10"/>
  <c r="N1057" i="10"/>
  <c r="O1057" i="10"/>
  <c r="V1057" i="10"/>
  <c r="W1057" i="10"/>
  <c r="X1057" i="10"/>
  <c r="AD1057" i="10" s="1"/>
  <c r="Y1057" i="10"/>
  <c r="AE1057" i="10" s="1"/>
  <c r="Z1057" i="10"/>
  <c r="AF1057" i="10" s="1"/>
  <c r="AK1057" i="10"/>
  <c r="AS1057" i="10"/>
  <c r="AT1057" i="10"/>
  <c r="AU1057" i="10"/>
  <c r="AV1057" i="10"/>
  <c r="AW1057" i="10"/>
  <c r="BD1057" i="10"/>
  <c r="BJ1057" i="10" s="1"/>
  <c r="BE1057" i="10"/>
  <c r="BF1057" i="10"/>
  <c r="BG1057" i="10"/>
  <c r="BH1057" i="10"/>
  <c r="BN1057" i="10" s="1"/>
  <c r="BS1057" i="10"/>
  <c r="K1058" i="10"/>
  <c r="L1058" i="10"/>
  <c r="M1058" i="10"/>
  <c r="AD1058" i="10" s="1"/>
  <c r="N1058" i="10"/>
  <c r="AE1058" i="10" s="1"/>
  <c r="O1058" i="10"/>
  <c r="V1058" i="10"/>
  <c r="W1058" i="10"/>
  <c r="X1058" i="10"/>
  <c r="Y1058" i="10"/>
  <c r="Z1058" i="10"/>
  <c r="AC1058" i="10"/>
  <c r="AK1058" i="10"/>
  <c r="AS1058" i="10"/>
  <c r="AT1058" i="10"/>
  <c r="AU1058" i="10"/>
  <c r="AV1058" i="10"/>
  <c r="AW1058" i="10"/>
  <c r="BD1058" i="10"/>
  <c r="BJ1058" i="10" s="1"/>
  <c r="BE1058" i="10"/>
  <c r="BF1058" i="10"/>
  <c r="BL1058" i="10" s="1"/>
  <c r="BG1058" i="10"/>
  <c r="BM1058" i="10" s="1"/>
  <c r="BH1058" i="10"/>
  <c r="BN1058" i="10" s="1"/>
  <c r="BS1058" i="10"/>
  <c r="K1059" i="10"/>
  <c r="L1059" i="10"/>
  <c r="M1059" i="10"/>
  <c r="N1059" i="10"/>
  <c r="O1059" i="10"/>
  <c r="V1059" i="10"/>
  <c r="W1059" i="10"/>
  <c r="X1059" i="10"/>
  <c r="Y1059" i="10"/>
  <c r="AE1059" i="10" s="1"/>
  <c r="Z1059" i="10"/>
  <c r="AC1059" i="10"/>
  <c r="AK1059" i="10"/>
  <c r="AS1059" i="10"/>
  <c r="AT1059" i="10"/>
  <c r="AU1059" i="10"/>
  <c r="AV1059" i="10"/>
  <c r="AW1059" i="10"/>
  <c r="BD1059" i="10"/>
  <c r="BE1059" i="10"/>
  <c r="BK1059" i="10" s="1"/>
  <c r="BF1059" i="10"/>
  <c r="BL1059" i="10" s="1"/>
  <c r="BG1059" i="10"/>
  <c r="BM1059" i="10" s="1"/>
  <c r="BH1059" i="10"/>
  <c r="BS1059" i="10"/>
  <c r="K1060" i="10"/>
  <c r="L1060" i="10"/>
  <c r="M1060" i="10"/>
  <c r="N1060" i="10"/>
  <c r="O1060" i="10"/>
  <c r="V1060" i="10"/>
  <c r="W1060" i="10"/>
  <c r="X1060" i="10"/>
  <c r="AD1060" i="10" s="1"/>
  <c r="Y1060" i="10"/>
  <c r="AE1060" i="10" s="1"/>
  <c r="Z1060" i="10"/>
  <c r="AK1060" i="10"/>
  <c r="AS1060" i="10"/>
  <c r="BJ1060" i="10" s="1"/>
  <c r="AT1060" i="10"/>
  <c r="AU1060" i="10"/>
  <c r="AV1060" i="10"/>
  <c r="AX1060" i="10" s="1"/>
  <c r="AW1060" i="10"/>
  <c r="BD1060" i="10"/>
  <c r="BE1060" i="10"/>
  <c r="BK1060" i="10" s="1"/>
  <c r="BF1060" i="10"/>
  <c r="BL1060" i="10" s="1"/>
  <c r="BG1060" i="10"/>
  <c r="BM1060" i="10" s="1"/>
  <c r="BH1060" i="10"/>
  <c r="BS1060" i="10"/>
  <c r="K1061" i="10"/>
  <c r="L1061" i="10"/>
  <c r="M1061" i="10"/>
  <c r="N1061" i="10"/>
  <c r="AE1061" i="10" s="1"/>
  <c r="O1061" i="10"/>
  <c r="V1061" i="10"/>
  <c r="W1061" i="10"/>
  <c r="X1061" i="10"/>
  <c r="Y1061" i="10"/>
  <c r="Z1061" i="10"/>
  <c r="AC1061" i="10"/>
  <c r="AD1061" i="10"/>
  <c r="AK1061" i="10"/>
  <c r="AS1061" i="10"/>
  <c r="AT1061" i="10"/>
  <c r="AU1061" i="10"/>
  <c r="AV1061" i="10"/>
  <c r="AW1061" i="10"/>
  <c r="BD1061" i="10"/>
  <c r="BJ1061" i="10" s="1"/>
  <c r="BE1061" i="10"/>
  <c r="BF1061" i="10"/>
  <c r="BG1061" i="10"/>
  <c r="BH1061" i="10"/>
  <c r="BN1061" i="10" s="1"/>
  <c r="BM1061" i="10"/>
  <c r="BS1061" i="10"/>
  <c r="K1062" i="10"/>
  <c r="L1062" i="10"/>
  <c r="AC1062" i="10" s="1"/>
  <c r="M1062" i="10"/>
  <c r="N1062" i="10"/>
  <c r="O1062" i="10"/>
  <c r="V1062" i="10"/>
  <c r="W1062" i="10"/>
  <c r="X1062" i="10"/>
  <c r="Y1062" i="10"/>
  <c r="Z1062" i="10"/>
  <c r="AE1062" i="10"/>
  <c r="AK1062" i="10"/>
  <c r="AS1062" i="10"/>
  <c r="AT1062" i="10"/>
  <c r="AU1062" i="10"/>
  <c r="AV1062" i="10"/>
  <c r="AW1062" i="10"/>
  <c r="BD1062" i="10"/>
  <c r="BJ1062" i="10" s="1"/>
  <c r="BE1062" i="10"/>
  <c r="BF1062" i="10"/>
  <c r="BL1062" i="10" s="1"/>
  <c r="BG1062" i="10"/>
  <c r="BM1062" i="10" s="1"/>
  <c r="BH1062" i="10"/>
  <c r="BS1062" i="10"/>
  <c r="K1063" i="10"/>
  <c r="L1063" i="10"/>
  <c r="AC1063" i="10" s="1"/>
  <c r="M1063" i="10"/>
  <c r="N1063" i="10"/>
  <c r="O1063" i="10"/>
  <c r="V1063" i="10"/>
  <c r="W1063" i="10"/>
  <c r="X1063" i="10"/>
  <c r="Y1063" i="10"/>
  <c r="Z1063" i="10"/>
  <c r="AD1063" i="10"/>
  <c r="AE1063" i="10"/>
  <c r="AK1063" i="10"/>
  <c r="AS1063" i="10"/>
  <c r="AT1063" i="10"/>
  <c r="AU1063" i="10"/>
  <c r="AV1063" i="10"/>
  <c r="AW1063" i="10"/>
  <c r="BD1063" i="10"/>
  <c r="BJ1063" i="10" s="1"/>
  <c r="BE1063" i="10"/>
  <c r="BK1063" i="10" s="1"/>
  <c r="BF1063" i="10"/>
  <c r="BG1063" i="10"/>
  <c r="BH1063" i="10"/>
  <c r="BN1063" i="10" s="1"/>
  <c r="BS1063" i="10"/>
  <c r="K1064" i="10"/>
  <c r="L1064" i="10"/>
  <c r="M1064" i="10"/>
  <c r="N1064" i="10"/>
  <c r="O1064" i="10"/>
  <c r="V1064" i="10"/>
  <c r="W1064" i="10"/>
  <c r="X1064" i="10"/>
  <c r="Y1064" i="10"/>
  <c r="Z1064" i="10"/>
  <c r="AC1064" i="10"/>
  <c r="AE1064" i="10"/>
  <c r="AK1064" i="10"/>
  <c r="AS1064" i="10"/>
  <c r="AT1064" i="10"/>
  <c r="AU1064" i="10"/>
  <c r="AV1064" i="10"/>
  <c r="AW1064" i="10"/>
  <c r="BD1064" i="10"/>
  <c r="BE1064" i="10"/>
  <c r="BK1064" i="10" s="1"/>
  <c r="BF1064" i="10"/>
  <c r="BG1064" i="10"/>
  <c r="BH1064" i="10"/>
  <c r="BJ1064" i="10"/>
  <c r="BS1064" i="10"/>
  <c r="K1065" i="10"/>
  <c r="L1065" i="10"/>
  <c r="M1065" i="10"/>
  <c r="AD1065" i="10" s="1"/>
  <c r="N1065" i="10"/>
  <c r="AE1065" i="10" s="1"/>
  <c r="O1065" i="10"/>
  <c r="V1065" i="10"/>
  <c r="W1065" i="10"/>
  <c r="X1065" i="10"/>
  <c r="Y1065" i="10"/>
  <c r="Z1065" i="10"/>
  <c r="AC1065" i="10"/>
  <c r="AK1065" i="10"/>
  <c r="AS1065" i="10"/>
  <c r="AT1065" i="10"/>
  <c r="AU1065" i="10"/>
  <c r="AV1065" i="10"/>
  <c r="AW1065" i="10"/>
  <c r="BD1065" i="10"/>
  <c r="BE1065" i="10"/>
  <c r="BF1065" i="10"/>
  <c r="BL1065" i="10" s="1"/>
  <c r="BG1065" i="10"/>
  <c r="BM1065" i="10" s="1"/>
  <c r="BH1065" i="10"/>
  <c r="BS1065" i="10"/>
  <c r="K1066" i="10"/>
  <c r="L1066" i="10"/>
  <c r="AC1066" i="10" s="1"/>
  <c r="M1066" i="10"/>
  <c r="N1066" i="10"/>
  <c r="O1066" i="10"/>
  <c r="V1066" i="10"/>
  <c r="W1066" i="10"/>
  <c r="X1066" i="10"/>
  <c r="Y1066" i="10"/>
  <c r="AE1066" i="10" s="1"/>
  <c r="Z1066" i="10"/>
  <c r="AF1066" i="10" s="1"/>
  <c r="AK1066" i="10"/>
  <c r="AS1066" i="10"/>
  <c r="AT1066" i="10"/>
  <c r="AU1066" i="10"/>
  <c r="AV1066" i="10"/>
  <c r="AW1066" i="10"/>
  <c r="BD1066" i="10"/>
  <c r="BJ1066" i="10" s="1"/>
  <c r="BE1066" i="10"/>
  <c r="BF1066" i="10"/>
  <c r="BG1066" i="10"/>
  <c r="BM1066" i="10" s="1"/>
  <c r="BH1066" i="10"/>
  <c r="BL1066" i="10"/>
  <c r="BS1066" i="10"/>
  <c r="K1067" i="10"/>
  <c r="L1067" i="10"/>
  <c r="M1067" i="10"/>
  <c r="N1067" i="10"/>
  <c r="O1067" i="10"/>
  <c r="V1067" i="10"/>
  <c r="W1067" i="10"/>
  <c r="X1067" i="10"/>
  <c r="Y1067" i="10"/>
  <c r="Z1067" i="10"/>
  <c r="AC1067" i="10"/>
  <c r="AD1067" i="10"/>
  <c r="AK1067" i="10"/>
  <c r="AS1067" i="10"/>
  <c r="AT1067" i="10"/>
  <c r="AU1067" i="10"/>
  <c r="AV1067" i="10"/>
  <c r="AW1067" i="10"/>
  <c r="BD1067" i="10"/>
  <c r="BJ1067" i="10" s="1"/>
  <c r="BE1067" i="10"/>
  <c r="BK1067" i="10" s="1"/>
  <c r="BF1067" i="10"/>
  <c r="BL1067" i="10" s="1"/>
  <c r="BG1067" i="10"/>
  <c r="BH1067" i="10"/>
  <c r="BN1067" i="10" s="1"/>
  <c r="BS1067" i="10"/>
  <c r="K1068" i="10"/>
  <c r="L1068" i="10"/>
  <c r="M1068" i="10"/>
  <c r="N1068" i="10"/>
  <c r="O1068" i="10"/>
  <c r="V1068" i="10"/>
  <c r="W1068" i="10"/>
  <c r="X1068" i="10"/>
  <c r="Y1068" i="10"/>
  <c r="Z1068" i="10"/>
  <c r="AC1068" i="10"/>
  <c r="AK1068" i="10"/>
  <c r="AS1068" i="10"/>
  <c r="AT1068" i="10"/>
  <c r="AU1068" i="10"/>
  <c r="AV1068" i="10"/>
  <c r="AW1068" i="10"/>
  <c r="BD1068" i="10"/>
  <c r="BE1068" i="10"/>
  <c r="BF1068" i="10"/>
  <c r="BL1068" i="10" s="1"/>
  <c r="BG1068" i="10"/>
  <c r="BM1068" i="10" s="1"/>
  <c r="BH1068" i="10"/>
  <c r="BS1068" i="10"/>
  <c r="K1069" i="10"/>
  <c r="L1069" i="10"/>
  <c r="AC1069" i="10" s="1"/>
  <c r="M1069" i="10"/>
  <c r="N1069" i="10"/>
  <c r="O1069" i="10"/>
  <c r="V1069" i="10"/>
  <c r="W1069" i="10"/>
  <c r="X1069" i="10"/>
  <c r="Y1069" i="10"/>
  <c r="Z1069" i="10"/>
  <c r="AD1069" i="10"/>
  <c r="AK1069" i="10"/>
  <c r="AS1069" i="10"/>
  <c r="AT1069" i="10"/>
  <c r="AU1069" i="10"/>
  <c r="AV1069" i="10"/>
  <c r="AW1069" i="10"/>
  <c r="BD1069" i="10"/>
  <c r="BE1069" i="10"/>
  <c r="BF1069" i="10"/>
  <c r="BG1069" i="10"/>
  <c r="BH1069" i="10"/>
  <c r="BS1069" i="10"/>
  <c r="K1070" i="10"/>
  <c r="L1070" i="10"/>
  <c r="AC1070" i="10" s="1"/>
  <c r="M1070" i="10"/>
  <c r="N1070" i="10"/>
  <c r="O1070" i="10"/>
  <c r="V1070" i="10"/>
  <c r="W1070" i="10"/>
  <c r="X1070" i="10"/>
  <c r="Y1070" i="10"/>
  <c r="Z1070" i="10"/>
  <c r="AD1070" i="10"/>
  <c r="AK1070" i="10"/>
  <c r="AS1070" i="10"/>
  <c r="AT1070" i="10"/>
  <c r="AU1070" i="10"/>
  <c r="AV1070" i="10"/>
  <c r="AW1070" i="10"/>
  <c r="BD1070" i="10"/>
  <c r="BE1070" i="10"/>
  <c r="BF1070" i="10"/>
  <c r="BL1070" i="10" s="1"/>
  <c r="BG1070" i="10"/>
  <c r="BM1070" i="10" s="1"/>
  <c r="BH1070" i="10"/>
  <c r="BS1070" i="10"/>
  <c r="K1071" i="10"/>
  <c r="L1071" i="10"/>
  <c r="M1071" i="10"/>
  <c r="N1071" i="10"/>
  <c r="O1071" i="10"/>
  <c r="V1071" i="10"/>
  <c r="W1071" i="10"/>
  <c r="X1071" i="10"/>
  <c r="Y1071" i="10"/>
  <c r="AE1071" i="10" s="1"/>
  <c r="Z1071" i="10"/>
  <c r="AK1071" i="10"/>
  <c r="AS1071" i="10"/>
  <c r="BJ1071" i="10" s="1"/>
  <c r="AT1071" i="10"/>
  <c r="AU1071" i="10"/>
  <c r="AV1071" i="10"/>
  <c r="AX1071" i="10" s="1"/>
  <c r="AW1071" i="10"/>
  <c r="BD1071" i="10"/>
  <c r="BE1071" i="10"/>
  <c r="BK1071" i="10" s="1"/>
  <c r="BF1071" i="10"/>
  <c r="BL1071" i="10" s="1"/>
  <c r="BG1071" i="10"/>
  <c r="BH1071" i="10"/>
  <c r="BN1071" i="10"/>
  <c r="BS1071" i="10"/>
  <c r="K1072" i="10"/>
  <c r="L1072" i="10"/>
  <c r="M1072" i="10"/>
  <c r="AD1072" i="10" s="1"/>
  <c r="N1072" i="10"/>
  <c r="O1072" i="10"/>
  <c r="V1072" i="10"/>
  <c r="W1072" i="10"/>
  <c r="X1072" i="10"/>
  <c r="Y1072" i="10"/>
  <c r="Z1072" i="10"/>
  <c r="AF1072" i="10" s="1"/>
  <c r="AC1072" i="10"/>
  <c r="AK1072" i="10"/>
  <c r="AS1072" i="10"/>
  <c r="AT1072" i="10"/>
  <c r="AU1072" i="10"/>
  <c r="AV1072" i="10"/>
  <c r="AW1072" i="10"/>
  <c r="BD1072" i="10"/>
  <c r="BE1072" i="10"/>
  <c r="BF1072" i="10"/>
  <c r="BG1072" i="10"/>
  <c r="BM1072" i="10" s="1"/>
  <c r="BH1072" i="10"/>
  <c r="BN1072" i="10" s="1"/>
  <c r="BS1072" i="10"/>
  <c r="K1073" i="10"/>
  <c r="L1073" i="10"/>
  <c r="M1073" i="10"/>
  <c r="N1073" i="10"/>
  <c r="O1073" i="10"/>
  <c r="V1073" i="10"/>
  <c r="W1073" i="10"/>
  <c r="X1073" i="10"/>
  <c r="Y1073" i="10"/>
  <c r="Z1073" i="10"/>
  <c r="AF1073" i="10" s="1"/>
  <c r="AK1073" i="10"/>
  <c r="AS1073" i="10"/>
  <c r="BJ1073" i="10" s="1"/>
  <c r="AT1073" i="10"/>
  <c r="AU1073" i="10"/>
  <c r="AV1073" i="10"/>
  <c r="AW1073" i="10"/>
  <c r="BD1073" i="10"/>
  <c r="BE1073" i="10"/>
  <c r="BK1073" i="10" s="1"/>
  <c r="BF1073" i="10"/>
  <c r="BL1073" i="10" s="1"/>
  <c r="BG1073" i="10"/>
  <c r="BH1073" i="10"/>
  <c r="BN1073" i="10"/>
  <c r="BS1073" i="10"/>
  <c r="K1074" i="10"/>
  <c r="L1074" i="10"/>
  <c r="M1074" i="10"/>
  <c r="AD1074" i="10" s="1"/>
  <c r="N1074" i="10"/>
  <c r="O1074" i="10"/>
  <c r="V1074" i="10"/>
  <c r="W1074" i="10"/>
  <c r="X1074" i="10"/>
  <c r="Y1074" i="10"/>
  <c r="Z1074" i="10"/>
  <c r="AF1074" i="10" s="1"/>
  <c r="AC1074" i="10"/>
  <c r="AK1074" i="10"/>
  <c r="AS1074" i="10"/>
  <c r="AT1074" i="10"/>
  <c r="AU1074" i="10"/>
  <c r="AV1074" i="10"/>
  <c r="AW1074" i="10"/>
  <c r="BD1074" i="10"/>
  <c r="BE1074" i="10"/>
  <c r="BF1074" i="10"/>
  <c r="BG1074" i="10"/>
  <c r="BM1074" i="10" s="1"/>
  <c r="BH1074" i="10"/>
  <c r="BN1074" i="10" s="1"/>
  <c r="BL1074" i="10"/>
  <c r="BS1074" i="10"/>
  <c r="K1075" i="10"/>
  <c r="L1075" i="10"/>
  <c r="M1075" i="10"/>
  <c r="N1075" i="10"/>
  <c r="O1075" i="10"/>
  <c r="V1075" i="10"/>
  <c r="W1075" i="10"/>
  <c r="X1075" i="10"/>
  <c r="Y1075" i="10"/>
  <c r="AE1075" i="10" s="1"/>
  <c r="Z1075" i="10"/>
  <c r="AF1075" i="10" s="1"/>
  <c r="AK1075" i="10"/>
  <c r="AS1075" i="10"/>
  <c r="AT1075" i="10"/>
  <c r="AU1075" i="10"/>
  <c r="AV1075" i="10"/>
  <c r="AW1075" i="10"/>
  <c r="BD1075" i="10"/>
  <c r="BE1075" i="10"/>
  <c r="BK1075" i="10" s="1"/>
  <c r="BF1075" i="10"/>
  <c r="BG1075" i="10"/>
  <c r="BH1075" i="10"/>
  <c r="BJ1075" i="10"/>
  <c r="BN1075" i="10"/>
  <c r="BS1075" i="10"/>
  <c r="K1076" i="10"/>
  <c r="L1076" i="10"/>
  <c r="M1076" i="10"/>
  <c r="AD1076" i="10" s="1"/>
  <c r="N1076" i="10"/>
  <c r="O1076" i="10"/>
  <c r="V1076" i="10"/>
  <c r="W1076" i="10"/>
  <c r="X1076" i="10"/>
  <c r="Y1076" i="10"/>
  <c r="Z1076" i="10"/>
  <c r="AF1076" i="10" s="1"/>
  <c r="AK1076" i="10"/>
  <c r="AS1076" i="10"/>
  <c r="AT1076" i="10"/>
  <c r="AU1076" i="10"/>
  <c r="AV1076" i="10"/>
  <c r="AW1076" i="10"/>
  <c r="BD1076" i="10"/>
  <c r="BE1076" i="10"/>
  <c r="BF1076" i="10"/>
  <c r="BG1076" i="10"/>
  <c r="BH1076" i="10"/>
  <c r="BN1076" i="10" s="1"/>
  <c r="BS1076" i="10"/>
  <c r="K1077" i="10"/>
  <c r="L1077" i="10"/>
  <c r="M1077" i="10"/>
  <c r="N1077" i="10"/>
  <c r="O1077" i="10"/>
  <c r="V1077" i="10"/>
  <c r="W1077" i="10"/>
  <c r="X1077" i="10"/>
  <c r="AD1077" i="10" s="1"/>
  <c r="Y1077" i="10"/>
  <c r="Z1077" i="10"/>
  <c r="AK1077" i="10"/>
  <c r="AS1077" i="10"/>
  <c r="AT1077" i="10"/>
  <c r="AU1077" i="10"/>
  <c r="AV1077" i="10"/>
  <c r="AX1077" i="10" s="1"/>
  <c r="AW1077" i="10"/>
  <c r="BD1077" i="10"/>
  <c r="BE1077" i="10"/>
  <c r="BK1077" i="10" s="1"/>
  <c r="BF1077" i="10"/>
  <c r="BL1077" i="10" s="1"/>
  <c r="BG1077" i="10"/>
  <c r="BH1077" i="10"/>
  <c r="BJ1077" i="10"/>
  <c r="BS1077" i="10"/>
  <c r="K1078" i="10"/>
  <c r="L1078" i="10"/>
  <c r="M1078" i="10"/>
  <c r="AD1078" i="10" s="1"/>
  <c r="N1078" i="10"/>
  <c r="O1078" i="10"/>
  <c r="V1078" i="10"/>
  <c r="W1078" i="10"/>
  <c r="X1078" i="10"/>
  <c r="Y1078" i="10"/>
  <c r="Z1078" i="10"/>
  <c r="AF1078" i="10" s="1"/>
  <c r="AC1078" i="10"/>
  <c r="AK1078" i="10"/>
  <c r="AS1078" i="10"/>
  <c r="AT1078" i="10"/>
  <c r="AU1078" i="10"/>
  <c r="AV1078" i="10"/>
  <c r="AW1078" i="10"/>
  <c r="BD1078" i="10"/>
  <c r="BE1078" i="10"/>
  <c r="BF1078" i="10"/>
  <c r="BG1078" i="10"/>
  <c r="BM1078" i="10" s="1"/>
  <c r="BH1078" i="10"/>
  <c r="BN1078" i="10" s="1"/>
  <c r="BS1078" i="10"/>
  <c r="K1079" i="10"/>
  <c r="L1079" i="10"/>
  <c r="M1079" i="10"/>
  <c r="N1079" i="10"/>
  <c r="O1079" i="10"/>
  <c r="V1079" i="10"/>
  <c r="W1079" i="10"/>
  <c r="X1079" i="10"/>
  <c r="Y1079" i="10"/>
  <c r="Z1079" i="10"/>
  <c r="AF1079" i="10" s="1"/>
  <c r="AC1079" i="10"/>
  <c r="AK1079" i="10"/>
  <c r="AS1079" i="10"/>
  <c r="AT1079" i="10"/>
  <c r="AU1079" i="10"/>
  <c r="AV1079" i="10"/>
  <c r="AW1079" i="10"/>
  <c r="BD1079" i="10"/>
  <c r="BE1079" i="10"/>
  <c r="BK1079" i="10" s="1"/>
  <c r="BF1079" i="10"/>
  <c r="BG1079" i="10"/>
  <c r="BH1079" i="10"/>
  <c r="BJ1079" i="10"/>
  <c r="BS1079" i="10"/>
  <c r="K1080" i="10"/>
  <c r="L1080" i="10"/>
  <c r="M1080" i="10"/>
  <c r="AD1080" i="10" s="1"/>
  <c r="N1080" i="10"/>
  <c r="AE1080" i="10" s="1"/>
  <c r="O1080" i="10"/>
  <c r="V1080" i="10"/>
  <c r="W1080" i="10"/>
  <c r="X1080" i="10"/>
  <c r="Y1080" i="10"/>
  <c r="Z1080" i="10"/>
  <c r="AC1080" i="10"/>
  <c r="AK1080" i="10"/>
  <c r="AS1080" i="10"/>
  <c r="AT1080" i="10"/>
  <c r="AU1080" i="10"/>
  <c r="AV1080" i="10"/>
  <c r="AW1080" i="10"/>
  <c r="BD1080" i="10"/>
  <c r="BE1080" i="10"/>
  <c r="BF1080" i="10"/>
  <c r="BL1080" i="10" s="1"/>
  <c r="BG1080" i="10"/>
  <c r="BM1080" i="10" s="1"/>
  <c r="BH1080" i="10"/>
  <c r="BS1080" i="10"/>
  <c r="K1081" i="10"/>
  <c r="L1081" i="10"/>
  <c r="AC1081" i="10" s="1"/>
  <c r="M1081" i="10"/>
  <c r="N1081" i="10"/>
  <c r="O1081" i="10"/>
  <c r="V1081" i="10"/>
  <c r="W1081" i="10"/>
  <c r="X1081" i="10"/>
  <c r="Y1081" i="10"/>
  <c r="AE1081" i="10" s="1"/>
  <c r="Z1081" i="10"/>
  <c r="AF1081" i="10" s="1"/>
  <c r="AK1081" i="10"/>
  <c r="AS1081" i="10"/>
  <c r="AT1081" i="10"/>
  <c r="AU1081" i="10"/>
  <c r="AV1081" i="10"/>
  <c r="AW1081" i="10"/>
  <c r="BD1081" i="10"/>
  <c r="BE1081" i="10"/>
  <c r="BF1081" i="10"/>
  <c r="BL1081" i="10" s="1"/>
  <c r="BG1081" i="10"/>
  <c r="BM1081" i="10" s="1"/>
  <c r="BH1081" i="10"/>
  <c r="BS1081" i="10"/>
  <c r="K1082" i="10"/>
  <c r="L1082" i="10"/>
  <c r="AC1082" i="10" s="1"/>
  <c r="M1082" i="10"/>
  <c r="N1082" i="10"/>
  <c r="O1082" i="10"/>
  <c r="V1082" i="10"/>
  <c r="W1082" i="10"/>
  <c r="X1082" i="10"/>
  <c r="Y1082" i="10"/>
  <c r="Z1082" i="10"/>
  <c r="AD1082" i="10"/>
  <c r="AE1082" i="10"/>
  <c r="AK1082" i="10"/>
  <c r="AS1082" i="10"/>
  <c r="AT1082" i="10"/>
  <c r="AU1082" i="10"/>
  <c r="AV1082" i="10"/>
  <c r="AW1082" i="10"/>
  <c r="BD1082" i="10"/>
  <c r="BJ1082" i="10" s="1"/>
  <c r="BE1082" i="10"/>
  <c r="BK1082" i="10" s="1"/>
  <c r="BF1082" i="10"/>
  <c r="BL1082" i="10" s="1"/>
  <c r="BG1082" i="10"/>
  <c r="BH1082" i="10"/>
  <c r="BN1082" i="10" s="1"/>
  <c r="BI1082" i="10"/>
  <c r="BM1082" i="10"/>
  <c r="BS1082" i="10"/>
  <c r="K1083" i="10"/>
  <c r="L1083" i="10"/>
  <c r="M1083" i="10"/>
  <c r="N1083" i="10"/>
  <c r="O1083" i="10"/>
  <c r="V1083" i="10"/>
  <c r="W1083" i="10"/>
  <c r="X1083" i="10"/>
  <c r="Y1083" i="10"/>
  <c r="Z1083" i="10"/>
  <c r="AC1083" i="10"/>
  <c r="AK1083" i="10"/>
  <c r="AS1083" i="10"/>
  <c r="AT1083" i="10"/>
  <c r="AU1083" i="10"/>
  <c r="AV1083" i="10"/>
  <c r="AW1083" i="10"/>
  <c r="BD1083" i="10"/>
  <c r="BE1083" i="10"/>
  <c r="BK1083" i="10" s="1"/>
  <c r="BF1083" i="10"/>
  <c r="BG1083" i="10"/>
  <c r="BM1083" i="10" s="1"/>
  <c r="BH1083" i="10"/>
  <c r="BJ1083" i="10"/>
  <c r="BS1083" i="10"/>
  <c r="K1084" i="10"/>
  <c r="L1084" i="10"/>
  <c r="M1084" i="10"/>
  <c r="AD1084" i="10" s="1"/>
  <c r="N1084" i="10"/>
  <c r="O1084" i="10"/>
  <c r="V1084" i="10"/>
  <c r="W1084" i="10"/>
  <c r="X1084" i="10"/>
  <c r="Y1084" i="10"/>
  <c r="Z1084" i="10"/>
  <c r="AC1084" i="10"/>
  <c r="AE1084" i="10"/>
  <c r="AK1084" i="10"/>
  <c r="AS1084" i="10"/>
  <c r="AT1084" i="10"/>
  <c r="AU1084" i="10"/>
  <c r="AV1084" i="10"/>
  <c r="AW1084" i="10"/>
  <c r="BD1084" i="10"/>
  <c r="BE1084" i="10"/>
  <c r="BK1084" i="10" s="1"/>
  <c r="BF1084" i="10"/>
  <c r="BG1084" i="10"/>
  <c r="BM1084" i="10" s="1"/>
  <c r="BH1084" i="10"/>
  <c r="BS1084" i="10"/>
  <c r="K1085" i="10"/>
  <c r="L1085" i="10"/>
  <c r="M1085" i="10"/>
  <c r="N1085" i="10"/>
  <c r="O1085" i="10"/>
  <c r="V1085" i="10"/>
  <c r="W1085" i="10"/>
  <c r="X1085" i="10"/>
  <c r="Y1085" i="10"/>
  <c r="Z1085" i="10"/>
  <c r="AC1085" i="10"/>
  <c r="AE1085" i="10"/>
  <c r="AK1085" i="10"/>
  <c r="AS1085" i="10"/>
  <c r="AT1085" i="10"/>
  <c r="AU1085" i="10"/>
  <c r="AV1085" i="10"/>
  <c r="AX1085" i="10" s="1"/>
  <c r="AW1085" i="10"/>
  <c r="BD1085" i="10"/>
  <c r="BE1085" i="10"/>
  <c r="BK1085" i="10" s="1"/>
  <c r="BF1085" i="10"/>
  <c r="BL1085" i="10" s="1"/>
  <c r="BG1085" i="10"/>
  <c r="BH1085" i="10"/>
  <c r="BJ1085" i="10"/>
  <c r="BM1085" i="10"/>
  <c r="BS1085" i="10"/>
  <c r="K1086" i="10"/>
  <c r="L1086" i="10"/>
  <c r="M1086" i="10"/>
  <c r="N1086" i="10"/>
  <c r="O1086" i="10"/>
  <c r="V1086" i="10"/>
  <c r="W1086" i="10"/>
  <c r="X1086" i="10"/>
  <c r="Y1086" i="10"/>
  <c r="Z1086" i="10"/>
  <c r="AF1086" i="10" s="1"/>
  <c r="AD1086" i="10"/>
  <c r="AE1086" i="10"/>
  <c r="AK1086" i="10"/>
  <c r="AS1086" i="10"/>
  <c r="AT1086" i="10"/>
  <c r="AU1086" i="10"/>
  <c r="AV1086" i="10"/>
  <c r="AW1086" i="10"/>
  <c r="BD1086" i="10"/>
  <c r="BJ1086" i="10" s="1"/>
  <c r="BE1086" i="10"/>
  <c r="BF1086" i="10"/>
  <c r="BL1086" i="10" s="1"/>
  <c r="BG1086" i="10"/>
  <c r="BH1086" i="10"/>
  <c r="BN1086" i="10" s="1"/>
  <c r="BS1086" i="10"/>
  <c r="K1087" i="10"/>
  <c r="L1087" i="10"/>
  <c r="M1087" i="10"/>
  <c r="AD1087" i="10" s="1"/>
  <c r="N1087" i="10"/>
  <c r="O1087" i="10"/>
  <c r="V1087" i="10"/>
  <c r="W1087" i="10"/>
  <c r="X1087" i="10"/>
  <c r="Y1087" i="10"/>
  <c r="Z1087" i="10"/>
  <c r="AC1087" i="10"/>
  <c r="AE1087" i="10"/>
  <c r="AK1087" i="10"/>
  <c r="AS1087" i="10"/>
  <c r="AT1087" i="10"/>
  <c r="AU1087" i="10"/>
  <c r="AV1087" i="10"/>
  <c r="AW1087" i="10"/>
  <c r="BD1087" i="10"/>
  <c r="BE1087" i="10"/>
  <c r="BK1087" i="10" s="1"/>
  <c r="BF1087" i="10"/>
  <c r="BL1087" i="10" s="1"/>
  <c r="BG1087" i="10"/>
  <c r="BM1087" i="10" s="1"/>
  <c r="BH1087" i="10"/>
  <c r="BS1087" i="10"/>
  <c r="K1088" i="10"/>
  <c r="L1088" i="10"/>
  <c r="M1088" i="10"/>
  <c r="N1088" i="10"/>
  <c r="O1088" i="10"/>
  <c r="V1088" i="10"/>
  <c r="W1088" i="10"/>
  <c r="X1088" i="10"/>
  <c r="Y1088" i="10"/>
  <c r="AE1088" i="10" s="1"/>
  <c r="Z1088" i="10"/>
  <c r="AF1088" i="10" s="1"/>
  <c r="AD1088" i="10"/>
  <c r="AK1088" i="10"/>
  <c r="AS1088" i="10"/>
  <c r="AT1088" i="10"/>
  <c r="AU1088" i="10"/>
  <c r="AV1088" i="10"/>
  <c r="AW1088" i="10"/>
  <c r="BD1088" i="10"/>
  <c r="BE1088" i="10"/>
  <c r="BF1088" i="10"/>
  <c r="BL1088" i="10" s="1"/>
  <c r="BG1088" i="10"/>
  <c r="BM1088" i="10" s="1"/>
  <c r="BH1088" i="10"/>
  <c r="BS1088" i="10"/>
  <c r="K1089" i="10"/>
  <c r="L1089" i="10"/>
  <c r="M1089" i="10"/>
  <c r="N1089" i="10"/>
  <c r="O1089" i="10"/>
  <c r="V1089" i="10"/>
  <c r="W1089" i="10"/>
  <c r="X1089" i="10"/>
  <c r="Y1089" i="10"/>
  <c r="AE1089" i="10" s="1"/>
  <c r="Z1089" i="10"/>
  <c r="AK1089" i="10"/>
  <c r="AS1089" i="10"/>
  <c r="AT1089" i="10"/>
  <c r="AU1089" i="10"/>
  <c r="AV1089" i="10"/>
  <c r="AW1089" i="10"/>
  <c r="BD1089" i="10"/>
  <c r="BJ1089" i="10" s="1"/>
  <c r="BE1089" i="10"/>
  <c r="BF1089" i="10"/>
  <c r="BG1089" i="10"/>
  <c r="BM1089" i="10" s="1"/>
  <c r="BH1089" i="10"/>
  <c r="BN1089" i="10" s="1"/>
  <c r="BS1089" i="10"/>
  <c r="K1090" i="10"/>
  <c r="L1090" i="10"/>
  <c r="AC1090" i="10" s="1"/>
  <c r="M1090" i="10"/>
  <c r="N1090" i="10"/>
  <c r="O1090" i="10"/>
  <c r="V1090" i="10"/>
  <c r="W1090" i="10"/>
  <c r="X1090" i="10"/>
  <c r="Y1090" i="10"/>
  <c r="Z1090" i="10"/>
  <c r="AD1090" i="10"/>
  <c r="AK1090" i="10"/>
  <c r="AS1090" i="10"/>
  <c r="AT1090" i="10"/>
  <c r="AU1090" i="10"/>
  <c r="AV1090" i="10"/>
  <c r="AW1090" i="10"/>
  <c r="BD1090" i="10"/>
  <c r="BE1090" i="10"/>
  <c r="BF1090" i="10"/>
  <c r="BL1090" i="10" s="1"/>
  <c r="BG1090" i="10"/>
  <c r="BH1090" i="10"/>
  <c r="BS1090" i="10"/>
  <c r="K1091" i="10"/>
  <c r="L1091" i="10"/>
  <c r="M1091" i="10"/>
  <c r="N1091" i="10"/>
  <c r="O1091" i="10"/>
  <c r="V1091" i="10"/>
  <c r="W1091" i="10"/>
  <c r="X1091" i="10"/>
  <c r="AD1091" i="10" s="1"/>
  <c r="Y1091" i="10"/>
  <c r="AE1091" i="10" s="1"/>
  <c r="Z1091" i="10"/>
  <c r="AK1091" i="10"/>
  <c r="AS1091" i="10"/>
  <c r="AT1091" i="10"/>
  <c r="AU1091" i="10"/>
  <c r="AV1091" i="10"/>
  <c r="AW1091" i="10"/>
  <c r="BD1091" i="10"/>
  <c r="BJ1091" i="10" s="1"/>
  <c r="BE1091" i="10"/>
  <c r="BF1091" i="10"/>
  <c r="BG1091" i="10"/>
  <c r="BH1091" i="10"/>
  <c r="BN1091" i="10" s="1"/>
  <c r="BS1091" i="10"/>
  <c r="K1092" i="10"/>
  <c r="L1092" i="10"/>
  <c r="AC1092" i="10" s="1"/>
  <c r="M1092" i="10"/>
  <c r="N1092" i="10"/>
  <c r="O1092" i="10"/>
  <c r="V1092" i="10"/>
  <c r="W1092" i="10"/>
  <c r="X1092" i="10"/>
  <c r="Y1092" i="10"/>
  <c r="Z1092" i="10"/>
  <c r="AD1092" i="10"/>
  <c r="AK1092" i="10"/>
  <c r="AS1092" i="10"/>
  <c r="AT1092" i="10"/>
  <c r="AU1092" i="10"/>
  <c r="AV1092" i="10"/>
  <c r="AW1092" i="10"/>
  <c r="BD1092" i="10"/>
  <c r="BE1092" i="10"/>
  <c r="BF1092" i="10"/>
  <c r="BL1092" i="10" s="1"/>
  <c r="BG1092" i="10"/>
  <c r="BH1092" i="10"/>
  <c r="BS1092" i="10"/>
  <c r="K1093" i="10"/>
  <c r="L1093" i="10"/>
  <c r="AC1093" i="10" s="1"/>
  <c r="M1093" i="10"/>
  <c r="N1093" i="10"/>
  <c r="O1093" i="10"/>
  <c r="V1093" i="10"/>
  <c r="W1093" i="10"/>
  <c r="X1093" i="10"/>
  <c r="Y1093" i="10"/>
  <c r="AE1093" i="10" s="1"/>
  <c r="Z1093" i="10"/>
  <c r="AK1093" i="10"/>
  <c r="AS1093" i="10"/>
  <c r="AT1093" i="10"/>
  <c r="AU1093" i="10"/>
  <c r="AV1093" i="10"/>
  <c r="AW1093" i="10"/>
  <c r="BD1093" i="10"/>
  <c r="BJ1093" i="10" s="1"/>
  <c r="BE1093" i="10"/>
  <c r="BF1093" i="10"/>
  <c r="BG1093" i="10"/>
  <c r="BM1093" i="10" s="1"/>
  <c r="BH1093" i="10"/>
  <c r="BS1093" i="10"/>
  <c r="K1094" i="10"/>
  <c r="L1094" i="10"/>
  <c r="AC1094" i="10" s="1"/>
  <c r="M1094" i="10"/>
  <c r="N1094" i="10"/>
  <c r="O1094" i="10"/>
  <c r="V1094" i="10"/>
  <c r="W1094" i="10"/>
  <c r="X1094" i="10"/>
  <c r="Y1094" i="10"/>
  <c r="Z1094" i="10"/>
  <c r="AD1094" i="10"/>
  <c r="AK1094" i="10"/>
  <c r="AS1094" i="10"/>
  <c r="AT1094" i="10"/>
  <c r="AU1094" i="10"/>
  <c r="AV1094" i="10"/>
  <c r="AW1094" i="10"/>
  <c r="BD1094" i="10"/>
  <c r="BE1094" i="10"/>
  <c r="BF1094" i="10"/>
  <c r="BL1094" i="10" s="1"/>
  <c r="BG1094" i="10"/>
  <c r="BM1094" i="10" s="1"/>
  <c r="BH1094" i="10"/>
  <c r="BS1094" i="10"/>
  <c r="K1095" i="10"/>
  <c r="L1095" i="10"/>
  <c r="AC1095" i="10" s="1"/>
  <c r="M1095" i="10"/>
  <c r="N1095" i="10"/>
  <c r="O1095" i="10"/>
  <c r="V1095" i="10"/>
  <c r="W1095" i="10"/>
  <c r="X1095" i="10"/>
  <c r="Y1095" i="10"/>
  <c r="Z1095" i="10"/>
  <c r="AF1095" i="10" s="1"/>
  <c r="AK1095" i="10"/>
  <c r="AS1095" i="10"/>
  <c r="AT1095" i="10"/>
  <c r="AU1095" i="10"/>
  <c r="AV1095" i="10"/>
  <c r="AW1095" i="10"/>
  <c r="BD1095" i="10"/>
  <c r="BJ1095" i="10" s="1"/>
  <c r="BE1095" i="10"/>
  <c r="BF1095" i="10"/>
  <c r="BG1095" i="10"/>
  <c r="BM1095" i="10" s="1"/>
  <c r="BH1095" i="10"/>
  <c r="BS1095" i="10"/>
  <c r="K1096" i="10"/>
  <c r="L1096" i="10"/>
  <c r="M1096" i="10"/>
  <c r="N1096" i="10"/>
  <c r="AE1096" i="10" s="1"/>
  <c r="O1096" i="10"/>
  <c r="V1096" i="10"/>
  <c r="W1096" i="10"/>
  <c r="X1096" i="10"/>
  <c r="Y1096" i="10"/>
  <c r="Z1096" i="10"/>
  <c r="AC1096" i="10"/>
  <c r="AD1096" i="10"/>
  <c r="AK1096" i="10"/>
  <c r="AS1096" i="10"/>
  <c r="AT1096" i="10"/>
  <c r="AU1096" i="10"/>
  <c r="AV1096" i="10"/>
  <c r="AW1096" i="10"/>
  <c r="BD1096" i="10"/>
  <c r="BJ1096" i="10" s="1"/>
  <c r="BE1096" i="10"/>
  <c r="BF1096" i="10"/>
  <c r="BL1096" i="10" s="1"/>
  <c r="BG1096" i="10"/>
  <c r="BM1096" i="10" s="1"/>
  <c r="BH1096" i="10"/>
  <c r="BN1096" i="10" s="1"/>
  <c r="BS1096" i="10"/>
  <c r="K1097" i="10"/>
  <c r="L1097" i="10"/>
  <c r="M1097" i="10"/>
  <c r="N1097" i="10"/>
  <c r="O1097" i="10"/>
  <c r="V1097" i="10"/>
  <c r="W1097" i="10"/>
  <c r="X1097" i="10"/>
  <c r="Y1097" i="10"/>
  <c r="AE1097" i="10" s="1"/>
  <c r="Z1097" i="10"/>
  <c r="AC1097" i="10"/>
  <c r="AK1097" i="10"/>
  <c r="AS1097" i="10"/>
  <c r="BJ1097" i="10" s="1"/>
  <c r="AT1097" i="10"/>
  <c r="AU1097" i="10"/>
  <c r="AV1097" i="10"/>
  <c r="AW1097" i="10"/>
  <c r="BD1097" i="10"/>
  <c r="BE1097" i="10"/>
  <c r="BK1097" i="10" s="1"/>
  <c r="BF1097" i="10"/>
  <c r="BG1097" i="10"/>
  <c r="BM1097" i="10" s="1"/>
  <c r="BH1097" i="10"/>
  <c r="BL1097" i="10"/>
  <c r="BS1097" i="10"/>
  <c r="K1098" i="10"/>
  <c r="L1098" i="10"/>
  <c r="M1098" i="10"/>
  <c r="N1098" i="10"/>
  <c r="AE1098" i="10" s="1"/>
  <c r="O1098" i="10"/>
  <c r="V1098" i="10"/>
  <c r="W1098" i="10"/>
  <c r="X1098" i="10"/>
  <c r="Y1098" i="10"/>
  <c r="Z1098" i="10"/>
  <c r="AC1098" i="10"/>
  <c r="AD1098" i="10"/>
  <c r="AK1098" i="10"/>
  <c r="AS1098" i="10"/>
  <c r="AT1098" i="10"/>
  <c r="AU1098" i="10"/>
  <c r="AV1098" i="10"/>
  <c r="AW1098" i="10"/>
  <c r="BD1098" i="10"/>
  <c r="BJ1098" i="10" s="1"/>
  <c r="BE1098" i="10"/>
  <c r="BF1098" i="10"/>
  <c r="BL1098" i="10" s="1"/>
  <c r="BG1098" i="10"/>
  <c r="BM1098" i="10" s="1"/>
  <c r="BH1098" i="10"/>
  <c r="BI1098" i="10" s="1"/>
  <c r="BS1098" i="10"/>
  <c r="K1099" i="10"/>
  <c r="L1099" i="10"/>
  <c r="M1099" i="10"/>
  <c r="N1099" i="10"/>
  <c r="O1099" i="10"/>
  <c r="V1099" i="10"/>
  <c r="W1099" i="10"/>
  <c r="X1099" i="10"/>
  <c r="Y1099" i="10"/>
  <c r="AE1099" i="10" s="1"/>
  <c r="Z1099" i="10"/>
  <c r="AC1099" i="10"/>
  <c r="AK1099" i="10"/>
  <c r="AS1099" i="10"/>
  <c r="AT1099" i="10"/>
  <c r="AU1099" i="10"/>
  <c r="AV1099" i="10"/>
  <c r="AW1099" i="10"/>
  <c r="BD1099" i="10"/>
  <c r="BJ1099" i="10" s="1"/>
  <c r="BE1099" i="10"/>
  <c r="BF1099" i="10"/>
  <c r="BL1099" i="10" s="1"/>
  <c r="BG1099" i="10"/>
  <c r="BM1099" i="10" s="1"/>
  <c r="BH1099" i="10"/>
  <c r="BS1099" i="10"/>
  <c r="K1100" i="10"/>
  <c r="L1100" i="10"/>
  <c r="M1100" i="10"/>
  <c r="N1100" i="10"/>
  <c r="O1100" i="10"/>
  <c r="V1100" i="10"/>
  <c r="W1100" i="10"/>
  <c r="X1100" i="10"/>
  <c r="Y1100" i="10"/>
  <c r="AE1100" i="10" s="1"/>
  <c r="Z1100" i="10"/>
  <c r="AF1100" i="10" s="1"/>
  <c r="AK1100" i="10"/>
  <c r="AS1100" i="10"/>
  <c r="AT1100" i="10"/>
  <c r="AU1100" i="10"/>
  <c r="AV1100" i="10"/>
  <c r="AW1100" i="10"/>
  <c r="BD1100" i="10"/>
  <c r="BE1100" i="10"/>
  <c r="BK1100" i="10" s="1"/>
  <c r="BF1100" i="10"/>
  <c r="BL1100" i="10" s="1"/>
  <c r="BG1100" i="10"/>
  <c r="BH1100" i="10"/>
  <c r="BJ1100" i="10"/>
  <c r="BM1100" i="10"/>
  <c r="BS1100" i="10"/>
  <c r="K1101" i="10"/>
  <c r="L1101" i="10"/>
  <c r="M1101" i="10"/>
  <c r="N1101" i="10"/>
  <c r="O1101" i="10"/>
  <c r="V1101" i="10"/>
  <c r="W1101" i="10"/>
  <c r="X1101" i="10"/>
  <c r="Y1101" i="10"/>
  <c r="AE1101" i="10" s="1"/>
  <c r="Z1101" i="10"/>
  <c r="AF1101" i="10" s="1"/>
  <c r="AD1101" i="10"/>
  <c r="AK1101" i="10"/>
  <c r="AS1101" i="10"/>
  <c r="AT1101" i="10"/>
  <c r="AU1101" i="10"/>
  <c r="AV1101" i="10"/>
  <c r="AW1101" i="10"/>
  <c r="BD1101" i="10"/>
  <c r="BJ1101" i="10" s="1"/>
  <c r="BE1101" i="10"/>
  <c r="BF1101" i="10"/>
  <c r="BL1101" i="10" s="1"/>
  <c r="BG1101" i="10"/>
  <c r="BH1101" i="10"/>
  <c r="BN1101" i="10" s="1"/>
  <c r="BS1101" i="10"/>
  <c r="K1102" i="10"/>
  <c r="L1102" i="10"/>
  <c r="AC1102" i="10" s="1"/>
  <c r="M1102" i="10"/>
  <c r="N1102" i="10"/>
  <c r="O1102" i="10"/>
  <c r="V1102" i="10"/>
  <c r="W1102" i="10"/>
  <c r="X1102" i="10"/>
  <c r="Y1102" i="10"/>
  <c r="Z1102" i="10"/>
  <c r="AF1102" i="10" s="1"/>
  <c r="AD1102" i="10"/>
  <c r="AK1102" i="10"/>
  <c r="AS1102" i="10"/>
  <c r="AT1102" i="10"/>
  <c r="AU1102" i="10"/>
  <c r="AV1102" i="10"/>
  <c r="AW1102" i="10"/>
  <c r="BD1102" i="10"/>
  <c r="BE1102" i="10"/>
  <c r="BF1102" i="10"/>
  <c r="BL1102" i="10" s="1"/>
  <c r="BG1102" i="10"/>
  <c r="BM1102" i="10" s="1"/>
  <c r="BH1102" i="10"/>
  <c r="BS1102" i="10"/>
  <c r="K1103" i="10"/>
  <c r="L1103" i="10"/>
  <c r="M1103" i="10"/>
  <c r="N1103" i="10"/>
  <c r="O1103" i="10"/>
  <c r="V1103" i="10"/>
  <c r="W1103" i="10"/>
  <c r="X1103" i="10"/>
  <c r="AD1103" i="10" s="1"/>
  <c r="Y1103" i="10"/>
  <c r="AE1103" i="10" s="1"/>
  <c r="Z1103" i="10"/>
  <c r="AF1103" i="10" s="1"/>
  <c r="AK1103" i="10"/>
  <c r="AS1103" i="10"/>
  <c r="AT1103" i="10"/>
  <c r="AU1103" i="10"/>
  <c r="AV1103" i="10"/>
  <c r="AW1103" i="10"/>
  <c r="BD1103" i="10"/>
  <c r="BE1103" i="10"/>
  <c r="BK1103" i="10" s="1"/>
  <c r="BF1103" i="10"/>
  <c r="BG1103" i="10"/>
  <c r="BH1103" i="10"/>
  <c r="BN1103" i="10" s="1"/>
  <c r="BJ1103" i="10"/>
  <c r="BS1103" i="10"/>
  <c r="K1104" i="10"/>
  <c r="L1104" i="10"/>
  <c r="AC1104" i="10" s="1"/>
  <c r="M1104" i="10"/>
  <c r="N1104" i="10"/>
  <c r="O1104" i="10"/>
  <c r="V1104" i="10"/>
  <c r="W1104" i="10"/>
  <c r="X1104" i="10"/>
  <c r="Y1104" i="10"/>
  <c r="Z1104" i="10"/>
  <c r="AF1104" i="10" s="1"/>
  <c r="AD1104" i="10"/>
  <c r="AK1104" i="10"/>
  <c r="AS1104" i="10"/>
  <c r="AT1104" i="10"/>
  <c r="AU1104" i="10"/>
  <c r="AV1104" i="10"/>
  <c r="AW1104" i="10"/>
  <c r="BD1104" i="10"/>
  <c r="BE1104" i="10"/>
  <c r="BF1104" i="10"/>
  <c r="BL1104" i="10" s="1"/>
  <c r="BG1104" i="10"/>
  <c r="BM1104" i="10" s="1"/>
  <c r="BH1104" i="10"/>
  <c r="BS1104" i="10"/>
  <c r="K1105" i="10"/>
  <c r="L1105" i="10"/>
  <c r="M1105" i="10"/>
  <c r="N1105" i="10"/>
  <c r="O1105" i="10"/>
  <c r="V1105" i="10"/>
  <c r="W1105" i="10"/>
  <c r="X1105" i="10"/>
  <c r="AD1105" i="10" s="1"/>
  <c r="Y1105" i="10"/>
  <c r="AE1105" i="10" s="1"/>
  <c r="Z1105" i="10"/>
  <c r="AK1105" i="10"/>
  <c r="AS1105" i="10"/>
  <c r="AT1105" i="10"/>
  <c r="AU1105" i="10"/>
  <c r="AV1105" i="10"/>
  <c r="AW1105" i="10"/>
  <c r="BD1105" i="10"/>
  <c r="BE1105" i="10"/>
  <c r="BF1105" i="10"/>
  <c r="BG1105" i="10"/>
  <c r="BH1105" i="10"/>
  <c r="BN1105" i="10" s="1"/>
  <c r="BJ1105" i="10"/>
  <c r="BS1105" i="10"/>
  <c r="K1106" i="10"/>
  <c r="L1106" i="10"/>
  <c r="M1106" i="10"/>
  <c r="N1106" i="10"/>
  <c r="O1106" i="10"/>
  <c r="V1106" i="10"/>
  <c r="W1106" i="10"/>
  <c r="X1106" i="10"/>
  <c r="Y1106" i="10"/>
  <c r="Z1106" i="10"/>
  <c r="AF1106" i="10" s="1"/>
  <c r="AD1106" i="10"/>
  <c r="AK1106" i="10"/>
  <c r="AS1106" i="10"/>
  <c r="AT1106" i="10"/>
  <c r="AU1106" i="10"/>
  <c r="AV1106" i="10"/>
  <c r="AW1106" i="10"/>
  <c r="BD1106" i="10"/>
  <c r="BE1106" i="10"/>
  <c r="BF1106" i="10"/>
  <c r="BG1106" i="10"/>
  <c r="BH1106" i="10"/>
  <c r="BM1106" i="10"/>
  <c r="BS1106" i="10"/>
  <c r="K1107" i="10"/>
  <c r="L1107" i="10"/>
  <c r="M1107" i="10"/>
  <c r="N1107" i="10"/>
  <c r="O1107" i="10"/>
  <c r="V1107" i="10"/>
  <c r="W1107" i="10"/>
  <c r="X1107" i="10"/>
  <c r="Y1107" i="10"/>
  <c r="Z1107" i="10"/>
  <c r="AE1107" i="10"/>
  <c r="AK1107" i="10"/>
  <c r="AS1107" i="10"/>
  <c r="AT1107" i="10"/>
  <c r="AU1107" i="10"/>
  <c r="AV1107" i="10"/>
  <c r="AW1107" i="10"/>
  <c r="BD1107" i="10"/>
  <c r="BI1107" i="10" s="1"/>
  <c r="BE1107" i="10"/>
  <c r="BF1107" i="10"/>
  <c r="BG1107" i="10"/>
  <c r="BH1107" i="10"/>
  <c r="BN1107" i="10" s="1"/>
  <c r="BS1107" i="10"/>
  <c r="K1108" i="10"/>
  <c r="L1108" i="10"/>
  <c r="AC1108" i="10" s="1"/>
  <c r="M1108" i="10"/>
  <c r="N1108" i="10"/>
  <c r="O1108" i="10"/>
  <c r="V1108" i="10"/>
  <c r="W1108" i="10"/>
  <c r="X1108" i="10"/>
  <c r="AD1108" i="10" s="1"/>
  <c r="Y1108" i="10"/>
  <c r="AE1108" i="10" s="1"/>
  <c r="Z1108" i="10"/>
  <c r="AK1108" i="10"/>
  <c r="AS1108" i="10"/>
  <c r="AT1108" i="10"/>
  <c r="AU1108" i="10"/>
  <c r="AV1108" i="10"/>
  <c r="AW1108" i="10"/>
  <c r="BD1108" i="10"/>
  <c r="BI1108" i="10" s="1"/>
  <c r="BE1108" i="10"/>
  <c r="BF1108" i="10"/>
  <c r="BG1108" i="10"/>
  <c r="BH1108" i="10"/>
  <c r="BN1108" i="10" s="1"/>
  <c r="BS1108" i="10"/>
  <c r="K1109" i="10"/>
  <c r="L1109" i="10"/>
  <c r="M1109" i="10"/>
  <c r="N1109" i="10"/>
  <c r="O1109" i="10"/>
  <c r="V1109" i="10"/>
  <c r="W1109" i="10"/>
  <c r="X1109" i="10"/>
  <c r="Y1109" i="10"/>
  <c r="Z1109" i="10"/>
  <c r="AC1109" i="10"/>
  <c r="AD1109" i="10"/>
  <c r="AK1109" i="10"/>
  <c r="AS1109" i="10"/>
  <c r="AT1109" i="10"/>
  <c r="AU1109" i="10"/>
  <c r="AV1109" i="10"/>
  <c r="AW1109" i="10"/>
  <c r="BD1109" i="10"/>
  <c r="BE1109" i="10"/>
  <c r="BF1109" i="10"/>
  <c r="BG1109" i="10"/>
  <c r="BH1109" i="10"/>
  <c r="BN1109" i="10" s="1"/>
  <c r="BS1109" i="10"/>
  <c r="K1110" i="10"/>
  <c r="L1110" i="10"/>
  <c r="M1110" i="10"/>
  <c r="N1110" i="10"/>
  <c r="O1110" i="10"/>
  <c r="V1110" i="10"/>
  <c r="W1110" i="10"/>
  <c r="X1110" i="10"/>
  <c r="AD1110" i="10" s="1"/>
  <c r="Y1110" i="10"/>
  <c r="Z1110" i="10"/>
  <c r="AK1110" i="10"/>
  <c r="AS1110" i="10"/>
  <c r="AT1110" i="10"/>
  <c r="AU1110" i="10"/>
  <c r="AV1110" i="10"/>
  <c r="AW1110" i="10"/>
  <c r="BD1110" i="10"/>
  <c r="BE1110" i="10"/>
  <c r="BF1110" i="10"/>
  <c r="BL1110" i="10" s="1"/>
  <c r="BG1110" i="10"/>
  <c r="BH1110" i="10"/>
  <c r="BN1110" i="10" s="1"/>
  <c r="BS1110" i="10"/>
  <c r="K1111" i="10"/>
  <c r="L1111" i="10"/>
  <c r="M1111" i="10"/>
  <c r="N1111" i="10"/>
  <c r="O1111" i="10"/>
  <c r="V1111" i="10"/>
  <c r="W1111" i="10"/>
  <c r="X1111" i="10"/>
  <c r="Y1111" i="10"/>
  <c r="Z1111" i="10"/>
  <c r="AC1111" i="10"/>
  <c r="AD1111" i="10"/>
  <c r="AK1111" i="10"/>
  <c r="AS1111" i="10"/>
  <c r="AT1111" i="10"/>
  <c r="AU1111" i="10"/>
  <c r="AV1111" i="10"/>
  <c r="AW1111" i="10"/>
  <c r="BD1111" i="10"/>
  <c r="BE1111" i="10"/>
  <c r="BF1111" i="10"/>
  <c r="BG1111" i="10"/>
  <c r="BH1111" i="10"/>
  <c r="BN1111" i="10" s="1"/>
  <c r="BM1111" i="10"/>
  <c r="BS1111" i="10"/>
  <c r="K1112" i="10"/>
  <c r="L1112" i="10"/>
  <c r="M1112" i="10"/>
  <c r="N1112" i="10"/>
  <c r="O1112" i="10"/>
  <c r="V1112" i="10"/>
  <c r="W1112" i="10"/>
  <c r="AC1112" i="10" s="1"/>
  <c r="X1112" i="10"/>
  <c r="Y1112" i="10"/>
  <c r="Z1112" i="10"/>
  <c r="AF1112" i="10" s="1"/>
  <c r="AD1112" i="10"/>
  <c r="AK1112" i="10"/>
  <c r="AS1112" i="10"/>
  <c r="AT1112" i="10"/>
  <c r="AU1112" i="10"/>
  <c r="AV1112" i="10"/>
  <c r="AW1112" i="10"/>
  <c r="BD1112" i="10"/>
  <c r="BE1112" i="10"/>
  <c r="BF1112" i="10"/>
  <c r="BG1112" i="10"/>
  <c r="BH1112" i="10"/>
  <c r="BN1112" i="10" s="1"/>
  <c r="BS1112" i="10"/>
  <c r="K1113" i="10"/>
  <c r="L1113" i="10"/>
  <c r="M1113" i="10"/>
  <c r="N1113" i="10"/>
  <c r="O1113" i="10"/>
  <c r="V1113" i="10"/>
  <c r="W1113" i="10"/>
  <c r="X1113" i="10"/>
  <c r="Y1113" i="10"/>
  <c r="Z1113" i="10"/>
  <c r="AC1113" i="10"/>
  <c r="AK1113" i="10"/>
  <c r="AS1113" i="10"/>
  <c r="BJ1113" i="10" s="1"/>
  <c r="AT1113" i="10"/>
  <c r="AU1113" i="10"/>
  <c r="AV1113" i="10"/>
  <c r="AW1113" i="10"/>
  <c r="BN1113" i="10" s="1"/>
  <c r="BD1113" i="10"/>
  <c r="BE1113" i="10"/>
  <c r="BK1113" i="10" s="1"/>
  <c r="BF1113" i="10"/>
  <c r="BL1113" i="10" s="1"/>
  <c r="BG1113" i="10"/>
  <c r="BM1113" i="10" s="1"/>
  <c r="BH1113" i="10"/>
  <c r="BS1113" i="10"/>
  <c r="K1114" i="10"/>
  <c r="L1114" i="10"/>
  <c r="M1114" i="10"/>
  <c r="N1114" i="10"/>
  <c r="O1114" i="10"/>
  <c r="V1114" i="10"/>
  <c r="W1114" i="10"/>
  <c r="X1114" i="10"/>
  <c r="Y1114" i="10"/>
  <c r="Z1114" i="10"/>
  <c r="AC1114" i="10"/>
  <c r="AD1114" i="10"/>
  <c r="AK1114" i="10"/>
  <c r="AS1114" i="10"/>
  <c r="AT1114" i="10"/>
  <c r="AU1114" i="10"/>
  <c r="AV1114" i="10"/>
  <c r="AW1114" i="10"/>
  <c r="BD1114" i="10"/>
  <c r="BJ1114" i="10" s="1"/>
  <c r="BE1114" i="10"/>
  <c r="BF1114" i="10"/>
  <c r="BL1114" i="10" s="1"/>
  <c r="BG1114" i="10"/>
  <c r="BH1114" i="10"/>
  <c r="BN1114" i="10" s="1"/>
  <c r="BS1114" i="10"/>
  <c r="K1115" i="10"/>
  <c r="L1115" i="10"/>
  <c r="M1115" i="10"/>
  <c r="N1115" i="10"/>
  <c r="O1115" i="10"/>
  <c r="V1115" i="10"/>
  <c r="W1115" i="10"/>
  <c r="X1115" i="10"/>
  <c r="Y1115" i="10"/>
  <c r="Z1115" i="10"/>
  <c r="AC1115" i="10"/>
  <c r="AE1115" i="10"/>
  <c r="AK1115" i="10"/>
  <c r="AS1115" i="10"/>
  <c r="AT1115" i="10"/>
  <c r="AU1115" i="10"/>
  <c r="AV1115" i="10"/>
  <c r="AW1115" i="10"/>
  <c r="BD1115" i="10"/>
  <c r="BE1115" i="10"/>
  <c r="BK1115" i="10" s="1"/>
  <c r="BF1115" i="10"/>
  <c r="BL1115" i="10" s="1"/>
  <c r="BG1115" i="10"/>
  <c r="BH1115" i="10"/>
  <c r="BJ1115" i="10"/>
  <c r="BS1115" i="10"/>
  <c r="K1116" i="10"/>
  <c r="L1116" i="10"/>
  <c r="M1116" i="10"/>
  <c r="N1116" i="10"/>
  <c r="AE1116" i="10" s="1"/>
  <c r="O1116" i="10"/>
  <c r="V1116" i="10"/>
  <c r="W1116" i="10"/>
  <c r="X1116" i="10"/>
  <c r="Y1116" i="10"/>
  <c r="Z1116" i="10"/>
  <c r="AC1116" i="10"/>
  <c r="AD1116" i="10"/>
  <c r="AK1116" i="10"/>
  <c r="AS1116" i="10"/>
  <c r="AT1116" i="10"/>
  <c r="AU1116" i="10"/>
  <c r="AV1116" i="10"/>
  <c r="AW1116" i="10"/>
  <c r="BD1116" i="10"/>
  <c r="BJ1116" i="10" s="1"/>
  <c r="BE1116" i="10"/>
  <c r="BF1116" i="10"/>
  <c r="BL1116" i="10" s="1"/>
  <c r="BG1116" i="10"/>
  <c r="BM1116" i="10" s="1"/>
  <c r="BH1116" i="10"/>
  <c r="BN1116" i="10" s="1"/>
  <c r="BS1116" i="10"/>
  <c r="K1117" i="10"/>
  <c r="L1117" i="10"/>
  <c r="M1117" i="10"/>
  <c r="N1117" i="10"/>
  <c r="O1117" i="10"/>
  <c r="V1117" i="10"/>
  <c r="W1117" i="10"/>
  <c r="X1117" i="10"/>
  <c r="Y1117" i="10"/>
  <c r="AE1117" i="10" s="1"/>
  <c r="Z1117" i="10"/>
  <c r="AF1117" i="10" s="1"/>
  <c r="AC1117" i="10"/>
  <c r="AK1117" i="10"/>
  <c r="AS1117" i="10"/>
  <c r="AT1117" i="10"/>
  <c r="AU1117" i="10"/>
  <c r="AV1117" i="10"/>
  <c r="AW1117" i="10"/>
  <c r="BD1117" i="10"/>
  <c r="BE1117" i="10"/>
  <c r="BK1117" i="10" s="1"/>
  <c r="BF1117" i="10"/>
  <c r="BG1117" i="10"/>
  <c r="BM1117" i="10" s="1"/>
  <c r="BH1117" i="10"/>
  <c r="BJ1117" i="10"/>
  <c r="BS1117" i="10"/>
  <c r="K1118" i="10"/>
  <c r="L1118" i="10"/>
  <c r="M1118" i="10"/>
  <c r="AD1118" i="10" s="1"/>
  <c r="N1118" i="10"/>
  <c r="O1118" i="10"/>
  <c r="V1118" i="10"/>
  <c r="W1118" i="10"/>
  <c r="X1118" i="10"/>
  <c r="Y1118" i="10"/>
  <c r="Z1118" i="10"/>
  <c r="AC1118" i="10"/>
  <c r="AE1118" i="10"/>
  <c r="AK1118" i="10"/>
  <c r="AS1118" i="10"/>
  <c r="AT1118" i="10"/>
  <c r="AU1118" i="10"/>
  <c r="AV1118" i="10"/>
  <c r="AW1118" i="10"/>
  <c r="BD1118" i="10"/>
  <c r="BE1118" i="10"/>
  <c r="BK1118" i="10" s="1"/>
  <c r="BF1118" i="10"/>
  <c r="BI1118" i="10" s="1"/>
  <c r="BG1118" i="10"/>
  <c r="BH1118" i="10"/>
  <c r="BM1118" i="10"/>
  <c r="BN1118" i="10"/>
  <c r="BS1118" i="10"/>
  <c r="K1119" i="10"/>
  <c r="L1119" i="10"/>
  <c r="M1119" i="10"/>
  <c r="N1119" i="10"/>
  <c r="O1119" i="10"/>
  <c r="V1119" i="10"/>
  <c r="W1119" i="10"/>
  <c r="X1119" i="10"/>
  <c r="Y1119" i="10"/>
  <c r="Z1119" i="10"/>
  <c r="AF1119" i="10" s="1"/>
  <c r="AC1119" i="10"/>
  <c r="AK1119" i="10"/>
  <c r="AS1119" i="10"/>
  <c r="AT1119" i="10"/>
  <c r="AU1119" i="10"/>
  <c r="AV1119" i="10"/>
  <c r="AW1119" i="10"/>
  <c r="BD1119" i="10"/>
  <c r="BJ1119" i="10" s="1"/>
  <c r="BE1119" i="10"/>
  <c r="BF1119" i="10"/>
  <c r="BG1119" i="10"/>
  <c r="BH1119" i="10"/>
  <c r="BN1119" i="10" s="1"/>
  <c r="BS1119" i="10"/>
  <c r="K1120" i="10"/>
  <c r="L1120" i="10"/>
  <c r="M1120" i="10"/>
  <c r="N1120" i="10"/>
  <c r="O1120" i="10"/>
  <c r="V1120" i="10"/>
  <c r="W1120" i="10"/>
  <c r="X1120" i="10"/>
  <c r="Y1120" i="10"/>
  <c r="Z1120" i="10"/>
  <c r="AK1120" i="10"/>
  <c r="AS1120" i="10"/>
  <c r="AT1120" i="10"/>
  <c r="AU1120" i="10"/>
  <c r="AV1120" i="10"/>
  <c r="BM1120" i="10" s="1"/>
  <c r="AW1120" i="10"/>
  <c r="BD1120" i="10"/>
  <c r="BE1120" i="10"/>
  <c r="BK1120" i="10" s="1"/>
  <c r="BF1120" i="10"/>
  <c r="BL1120" i="10" s="1"/>
  <c r="BG1120" i="10"/>
  <c r="BH1120" i="10"/>
  <c r="BJ1120" i="10"/>
  <c r="BS1120" i="10"/>
  <c r="K1121" i="10"/>
  <c r="L1121" i="10"/>
  <c r="M1121" i="10"/>
  <c r="N1121" i="10"/>
  <c r="O1121" i="10"/>
  <c r="V1121" i="10"/>
  <c r="W1121" i="10"/>
  <c r="X1121" i="10"/>
  <c r="Y1121" i="10"/>
  <c r="Z1121" i="10"/>
  <c r="AF1121" i="10" s="1"/>
  <c r="AD1121" i="10"/>
  <c r="AK1121" i="10"/>
  <c r="AS1121" i="10"/>
  <c r="AT1121" i="10"/>
  <c r="AU1121" i="10"/>
  <c r="AV1121" i="10"/>
  <c r="AW1121" i="10"/>
  <c r="BD1121" i="10"/>
  <c r="BJ1121" i="10" s="1"/>
  <c r="BE1121" i="10"/>
  <c r="BF1121" i="10"/>
  <c r="BL1121" i="10" s="1"/>
  <c r="BG1121" i="10"/>
  <c r="BH1121" i="10"/>
  <c r="BS1121" i="10"/>
  <c r="K1122" i="10"/>
  <c r="L1122" i="10"/>
  <c r="M1122" i="10"/>
  <c r="N1122" i="10"/>
  <c r="O1122" i="10"/>
  <c r="V1122" i="10"/>
  <c r="W1122" i="10"/>
  <c r="X1122" i="10"/>
  <c r="AD1122" i="10" s="1"/>
  <c r="Y1122" i="10"/>
  <c r="Z1122" i="10"/>
  <c r="AK1122" i="10"/>
  <c r="AS1122" i="10"/>
  <c r="AT1122" i="10"/>
  <c r="AU1122" i="10"/>
  <c r="AV1122" i="10"/>
  <c r="AW1122" i="10"/>
  <c r="BD1122" i="10"/>
  <c r="BE1122" i="10"/>
  <c r="BK1122" i="10" s="1"/>
  <c r="BF1122" i="10"/>
  <c r="BL1122" i="10" s="1"/>
  <c r="BG1122" i="10"/>
  <c r="BM1122" i="10" s="1"/>
  <c r="BH1122" i="10"/>
  <c r="BN1122" i="10" s="1"/>
  <c r="BS1122" i="10"/>
  <c r="K1123" i="10"/>
  <c r="L1123" i="10"/>
  <c r="M1123" i="10"/>
  <c r="N1123" i="10"/>
  <c r="O1123" i="10"/>
  <c r="V1123" i="10"/>
  <c r="W1123" i="10"/>
  <c r="X1123" i="10"/>
  <c r="Y1123" i="10"/>
  <c r="Z1123" i="10"/>
  <c r="AC1123" i="10"/>
  <c r="AE1123" i="10"/>
  <c r="AK1123" i="10"/>
  <c r="AS1123" i="10"/>
  <c r="AT1123" i="10"/>
  <c r="AU1123" i="10"/>
  <c r="AV1123" i="10"/>
  <c r="AW1123" i="10"/>
  <c r="BD1123" i="10"/>
  <c r="BJ1123" i="10" s="1"/>
  <c r="BE1123" i="10"/>
  <c r="BK1123" i="10" s="1"/>
  <c r="BF1123" i="10"/>
  <c r="BG1123" i="10"/>
  <c r="BH1123" i="10"/>
  <c r="BI1123" i="10"/>
  <c r="BL1123" i="10"/>
  <c r="BN1123" i="10"/>
  <c r="BS1123" i="10"/>
  <c r="K1124" i="10"/>
  <c r="L1124" i="10"/>
  <c r="AC1124" i="10" s="1"/>
  <c r="M1124" i="10"/>
  <c r="N1124" i="10"/>
  <c r="O1124" i="10"/>
  <c r="V1124" i="10"/>
  <c r="W1124" i="10"/>
  <c r="X1124" i="10"/>
  <c r="Y1124" i="10"/>
  <c r="Z1124" i="10"/>
  <c r="AD1124" i="10"/>
  <c r="AK1124" i="10"/>
  <c r="AS1124" i="10"/>
  <c r="AT1124" i="10"/>
  <c r="AU1124" i="10"/>
  <c r="AV1124" i="10"/>
  <c r="AW1124" i="10"/>
  <c r="BD1124" i="10"/>
  <c r="BE1124" i="10"/>
  <c r="BF1124" i="10"/>
  <c r="BL1124" i="10" s="1"/>
  <c r="BG1124" i="10"/>
  <c r="BM1124" i="10" s="1"/>
  <c r="BH1124" i="10"/>
  <c r="BS1124" i="10"/>
  <c r="K1125" i="10"/>
  <c r="L1125" i="10"/>
  <c r="AC1125" i="10" s="1"/>
  <c r="M1125" i="10"/>
  <c r="N1125" i="10"/>
  <c r="O1125" i="10"/>
  <c r="V1125" i="10"/>
  <c r="W1125" i="10"/>
  <c r="X1125" i="10"/>
  <c r="Y1125" i="10"/>
  <c r="AE1125" i="10" s="1"/>
  <c r="Z1125" i="10"/>
  <c r="AF1125" i="10" s="1"/>
  <c r="AD1125" i="10"/>
  <c r="AK1125" i="10"/>
  <c r="AS1125" i="10"/>
  <c r="BJ1125" i="10" s="1"/>
  <c r="AT1125" i="10"/>
  <c r="AU1125" i="10"/>
  <c r="AV1125" i="10"/>
  <c r="AW1125" i="10"/>
  <c r="BD1125" i="10"/>
  <c r="BE1125" i="10"/>
  <c r="BK1125" i="10" s="1"/>
  <c r="BF1125" i="10"/>
  <c r="BI1125" i="10" s="1"/>
  <c r="BG1125" i="10"/>
  <c r="BH1125" i="10"/>
  <c r="BL1125" i="10"/>
  <c r="BS1125" i="10"/>
  <c r="K1126" i="10"/>
  <c r="L1126" i="10"/>
  <c r="M1126" i="10"/>
  <c r="N1126" i="10"/>
  <c r="O1126" i="10"/>
  <c r="V1126" i="10"/>
  <c r="W1126" i="10"/>
  <c r="X1126" i="10"/>
  <c r="Y1126" i="10"/>
  <c r="Z1126" i="10"/>
  <c r="AF1126" i="10" s="1"/>
  <c r="AD1126" i="10"/>
  <c r="AE1126" i="10"/>
  <c r="AK1126" i="10"/>
  <c r="AS1126" i="10"/>
  <c r="AT1126" i="10"/>
  <c r="AU1126" i="10"/>
  <c r="AV1126" i="10"/>
  <c r="AW1126" i="10"/>
  <c r="BD1126" i="10"/>
  <c r="BE1126" i="10"/>
  <c r="BK1126" i="10" s="1"/>
  <c r="BF1126" i="10"/>
  <c r="BG1126" i="10"/>
  <c r="BH1126" i="10"/>
  <c r="BN1126" i="10" s="1"/>
  <c r="BJ1126" i="10"/>
  <c r="BS1126" i="10"/>
  <c r="K1127" i="10"/>
  <c r="L1127" i="10"/>
  <c r="M1127" i="10"/>
  <c r="N1127" i="10"/>
  <c r="O1127" i="10"/>
  <c r="V1127" i="10"/>
  <c r="W1127" i="10"/>
  <c r="X1127" i="10"/>
  <c r="Y1127" i="10"/>
  <c r="AE1127" i="10" s="1"/>
  <c r="Z1127" i="10"/>
  <c r="AF1127" i="10" s="1"/>
  <c r="AD1127" i="10"/>
  <c r="AK1127" i="10"/>
  <c r="AS1127" i="10"/>
  <c r="AT1127" i="10"/>
  <c r="AU1127" i="10"/>
  <c r="AV1127" i="10"/>
  <c r="AW1127" i="10"/>
  <c r="BD1127" i="10"/>
  <c r="BE1127" i="10"/>
  <c r="BF1127" i="10"/>
  <c r="BL1127" i="10" s="1"/>
  <c r="BG1127" i="10"/>
  <c r="BM1127" i="10" s="1"/>
  <c r="BH1127" i="10"/>
  <c r="BS1127" i="10"/>
  <c r="K1128" i="10"/>
  <c r="L1128" i="10"/>
  <c r="M1128" i="10"/>
  <c r="N1128" i="10"/>
  <c r="O1128" i="10"/>
  <c r="V1128" i="10"/>
  <c r="W1128" i="10"/>
  <c r="X1128" i="10"/>
  <c r="AD1128" i="10" s="1"/>
  <c r="Y1128" i="10"/>
  <c r="AE1128" i="10" s="1"/>
  <c r="Z1128" i="10"/>
  <c r="AK1128" i="10"/>
  <c r="AS1128" i="10"/>
  <c r="AT1128" i="10"/>
  <c r="AU1128" i="10"/>
  <c r="AV1128" i="10"/>
  <c r="AW1128" i="10"/>
  <c r="BD1128" i="10"/>
  <c r="BJ1128" i="10" s="1"/>
  <c r="BE1128" i="10"/>
  <c r="BF1128" i="10"/>
  <c r="BL1128" i="10" s="1"/>
  <c r="BG1128" i="10"/>
  <c r="BH1128" i="10"/>
  <c r="BN1128" i="10" s="1"/>
  <c r="BS1128" i="10"/>
  <c r="K1129" i="10"/>
  <c r="L1129" i="10"/>
  <c r="M1129" i="10"/>
  <c r="N1129" i="10"/>
  <c r="O1129" i="10"/>
  <c r="V1129" i="10"/>
  <c r="W1129" i="10"/>
  <c r="X1129" i="10"/>
  <c r="Y1129" i="10"/>
  <c r="Z1129" i="10"/>
  <c r="AC1129" i="10"/>
  <c r="AE1129" i="10"/>
  <c r="AK1129" i="10"/>
  <c r="AS1129" i="10"/>
  <c r="AT1129" i="10"/>
  <c r="AU1129" i="10"/>
  <c r="AV1129" i="10"/>
  <c r="AW1129" i="10"/>
  <c r="BD1129" i="10"/>
  <c r="BE1129" i="10"/>
  <c r="BK1129" i="10" s="1"/>
  <c r="BF1129" i="10"/>
  <c r="BL1129" i="10" s="1"/>
  <c r="BG1129" i="10"/>
  <c r="BH1129" i="10"/>
  <c r="BJ1129" i="10"/>
  <c r="BM1129" i="10"/>
  <c r="BS1129" i="10"/>
  <c r="K1130" i="10"/>
  <c r="L1130" i="10"/>
  <c r="M1130" i="10"/>
  <c r="N1130" i="10"/>
  <c r="O1130" i="10"/>
  <c r="V1130" i="10"/>
  <c r="W1130" i="10"/>
  <c r="X1130" i="10"/>
  <c r="Y1130" i="10"/>
  <c r="AE1130" i="10" s="1"/>
  <c r="Z1130" i="10"/>
  <c r="AD1130" i="10"/>
  <c r="AK1130" i="10"/>
  <c r="AS1130" i="10"/>
  <c r="AT1130" i="10"/>
  <c r="AU1130" i="10"/>
  <c r="AV1130" i="10"/>
  <c r="AW1130" i="10"/>
  <c r="BD1130" i="10"/>
  <c r="BJ1130" i="10" s="1"/>
  <c r="BE1130" i="10"/>
  <c r="BF1130" i="10"/>
  <c r="BL1130" i="10" s="1"/>
  <c r="BG1130" i="10"/>
  <c r="BH1130" i="10"/>
  <c r="BN1130" i="10"/>
  <c r="BS1130" i="10"/>
  <c r="K1131" i="10"/>
  <c r="L1131" i="10"/>
  <c r="M1131" i="10"/>
  <c r="N1131" i="10"/>
  <c r="AE1131" i="10" s="1"/>
  <c r="O1131" i="10"/>
  <c r="V1131" i="10"/>
  <c r="W1131" i="10"/>
  <c r="X1131" i="10"/>
  <c r="Y1131" i="10"/>
  <c r="Z1131" i="10"/>
  <c r="AC1131" i="10"/>
  <c r="AD1131" i="10"/>
  <c r="AK1131" i="10"/>
  <c r="AS1131" i="10"/>
  <c r="AT1131" i="10"/>
  <c r="AU1131" i="10"/>
  <c r="AV1131" i="10"/>
  <c r="AW1131" i="10"/>
  <c r="BD1131" i="10"/>
  <c r="BJ1131" i="10" s="1"/>
  <c r="BE1131" i="10"/>
  <c r="BF1131" i="10"/>
  <c r="BL1131" i="10" s="1"/>
  <c r="BG1131" i="10"/>
  <c r="BH1131" i="10"/>
  <c r="BN1131" i="10" s="1"/>
  <c r="BS1131" i="10"/>
  <c r="K1132" i="10"/>
  <c r="L1132" i="10"/>
  <c r="M1132" i="10"/>
  <c r="N1132" i="10"/>
  <c r="O1132" i="10"/>
  <c r="V1132" i="10"/>
  <c r="W1132" i="10"/>
  <c r="X1132" i="10"/>
  <c r="Y1132" i="10"/>
  <c r="Z1132" i="10"/>
  <c r="AC1132" i="10"/>
  <c r="AD1132" i="10"/>
  <c r="AK1132" i="10"/>
  <c r="AS1132" i="10"/>
  <c r="AT1132" i="10"/>
  <c r="AU1132" i="10"/>
  <c r="AV1132" i="10"/>
  <c r="AW1132" i="10"/>
  <c r="BD1132" i="10"/>
  <c r="BE1132" i="10"/>
  <c r="BF1132" i="10"/>
  <c r="BG1132" i="10"/>
  <c r="BH1132" i="10"/>
  <c r="BM1132" i="10"/>
  <c r="BN1132" i="10"/>
  <c r="BS1132" i="10"/>
  <c r="K1133" i="10"/>
  <c r="L1133" i="10"/>
  <c r="M1133" i="10"/>
  <c r="AD1133" i="10" s="1"/>
  <c r="N1133" i="10"/>
  <c r="O1133" i="10"/>
  <c r="V1133" i="10"/>
  <c r="W1133" i="10"/>
  <c r="X1133" i="10"/>
  <c r="Y1133" i="10"/>
  <c r="Z1133" i="10"/>
  <c r="AF1133" i="10" s="1"/>
  <c r="AC1133" i="10"/>
  <c r="AK1133" i="10"/>
  <c r="AS1133" i="10"/>
  <c r="AT1133" i="10"/>
  <c r="AU1133" i="10"/>
  <c r="AV1133" i="10"/>
  <c r="AW1133" i="10"/>
  <c r="BD1133" i="10"/>
  <c r="BJ1133" i="10" s="1"/>
  <c r="BE1133" i="10"/>
  <c r="BF1133" i="10"/>
  <c r="BL1133" i="10" s="1"/>
  <c r="BG1133" i="10"/>
  <c r="BM1133" i="10" s="1"/>
  <c r="BH1133" i="10"/>
  <c r="BN1133" i="10" s="1"/>
  <c r="BS1133" i="10"/>
  <c r="K1134" i="10"/>
  <c r="L1134" i="10"/>
  <c r="M1134" i="10"/>
  <c r="N1134" i="10"/>
  <c r="O1134" i="10"/>
  <c r="V1134" i="10"/>
  <c r="W1134" i="10"/>
  <c r="X1134" i="10"/>
  <c r="AD1134" i="10" s="1"/>
  <c r="Y1134" i="10"/>
  <c r="AE1134" i="10" s="1"/>
  <c r="Z1134" i="10"/>
  <c r="AF1134" i="10" s="1"/>
  <c r="AK1134" i="10"/>
  <c r="AS1134" i="10"/>
  <c r="BJ1134" i="10" s="1"/>
  <c r="AT1134" i="10"/>
  <c r="AU1134" i="10"/>
  <c r="AV1134" i="10"/>
  <c r="AW1134" i="10"/>
  <c r="BD1134" i="10"/>
  <c r="BE1134" i="10"/>
  <c r="BK1134" i="10" s="1"/>
  <c r="BF1134" i="10"/>
  <c r="BL1134" i="10" s="1"/>
  <c r="BG1134" i="10"/>
  <c r="BH1134" i="10"/>
  <c r="BS1134" i="10"/>
  <c r="K1135" i="10"/>
  <c r="L1135" i="10"/>
  <c r="M1135" i="10"/>
  <c r="N1135" i="10"/>
  <c r="O1135" i="10"/>
  <c r="V1135" i="10"/>
  <c r="W1135" i="10"/>
  <c r="X1135" i="10"/>
  <c r="Y1135" i="10"/>
  <c r="Z1135" i="10"/>
  <c r="AC1135" i="10"/>
  <c r="AE1135" i="10"/>
  <c r="AK1135" i="10"/>
  <c r="AS1135" i="10"/>
  <c r="AT1135" i="10"/>
  <c r="AU1135" i="10"/>
  <c r="AV1135" i="10"/>
  <c r="BM1135" i="10" s="1"/>
  <c r="AW1135" i="10"/>
  <c r="BD1135" i="10"/>
  <c r="BE1135" i="10"/>
  <c r="BK1135" i="10" s="1"/>
  <c r="BF1135" i="10"/>
  <c r="BL1135" i="10" s="1"/>
  <c r="BG1135" i="10"/>
  <c r="BH1135" i="10"/>
  <c r="BI1135" i="10"/>
  <c r="BJ1135" i="10"/>
  <c r="BN1135" i="10"/>
  <c r="BS1135" i="10"/>
  <c r="K1136" i="10"/>
  <c r="L1136" i="10"/>
  <c r="M1136" i="10"/>
  <c r="N1136" i="10"/>
  <c r="O1136" i="10"/>
  <c r="V1136" i="10"/>
  <c r="W1136" i="10"/>
  <c r="X1136" i="10"/>
  <c r="Y1136" i="10"/>
  <c r="Z1136" i="10"/>
  <c r="AC1136" i="10"/>
  <c r="AD1136" i="10"/>
  <c r="AK1136" i="10"/>
  <c r="AS1136" i="10"/>
  <c r="AT1136" i="10"/>
  <c r="AU1136" i="10"/>
  <c r="AV1136" i="10"/>
  <c r="AW1136" i="10"/>
  <c r="BD1136" i="10"/>
  <c r="BE1136" i="10"/>
  <c r="BF1136" i="10"/>
  <c r="BL1136" i="10" s="1"/>
  <c r="BG1136" i="10"/>
  <c r="BH1136" i="10"/>
  <c r="BJ1136" i="10"/>
  <c r="BN1136" i="10"/>
  <c r="BS1136" i="10"/>
  <c r="K1137" i="10"/>
  <c r="L1137" i="10"/>
  <c r="M1137" i="10"/>
  <c r="AD1137" i="10" s="1"/>
  <c r="N1137" i="10"/>
  <c r="O1137" i="10"/>
  <c r="V1137" i="10"/>
  <c r="W1137" i="10"/>
  <c r="X1137" i="10"/>
  <c r="Y1137" i="10"/>
  <c r="Z1137" i="10"/>
  <c r="AF1137" i="10" s="1"/>
  <c r="AC1137" i="10"/>
  <c r="AK1137" i="10"/>
  <c r="AS1137" i="10"/>
  <c r="AT1137" i="10"/>
  <c r="AU1137" i="10"/>
  <c r="AV1137" i="10"/>
  <c r="AW1137" i="10"/>
  <c r="BD1137" i="10"/>
  <c r="BJ1137" i="10" s="1"/>
  <c r="BE1137" i="10"/>
  <c r="BF1137" i="10"/>
  <c r="BL1137" i="10" s="1"/>
  <c r="BG1137" i="10"/>
  <c r="BM1137" i="10" s="1"/>
  <c r="BH1137" i="10"/>
  <c r="BN1137" i="10"/>
  <c r="BS1137" i="10"/>
  <c r="K1138" i="10"/>
  <c r="L1138" i="10"/>
  <c r="M1138" i="10"/>
  <c r="N1138" i="10"/>
  <c r="AE1138" i="10" s="1"/>
  <c r="O1138" i="10"/>
  <c r="V1138" i="10"/>
  <c r="W1138" i="10"/>
  <c r="X1138" i="10"/>
  <c r="Y1138" i="10"/>
  <c r="Z1138" i="10"/>
  <c r="AF1138" i="10" s="1"/>
  <c r="AC1138" i="10"/>
  <c r="AD1138" i="10"/>
  <c r="AK1138" i="10"/>
  <c r="AS1138" i="10"/>
  <c r="AT1138" i="10"/>
  <c r="AU1138" i="10"/>
  <c r="AV1138" i="10"/>
  <c r="AW1138" i="10"/>
  <c r="BD1138" i="10"/>
  <c r="BJ1138" i="10" s="1"/>
  <c r="BE1138" i="10"/>
  <c r="BF1138" i="10"/>
  <c r="BL1138" i="10" s="1"/>
  <c r="BG1138" i="10"/>
  <c r="BM1138" i="10" s="1"/>
  <c r="BH1138" i="10"/>
  <c r="BN1138" i="10" s="1"/>
  <c r="BS1138" i="10"/>
  <c r="K1139" i="10"/>
  <c r="L1139" i="10"/>
  <c r="M1139" i="10"/>
  <c r="N1139" i="10"/>
  <c r="O1139" i="10"/>
  <c r="V1139" i="10"/>
  <c r="W1139" i="10"/>
  <c r="X1139" i="10"/>
  <c r="AD1139" i="10" s="1"/>
  <c r="Y1139" i="10"/>
  <c r="Z1139" i="10"/>
  <c r="AE1139" i="10"/>
  <c r="AK1139" i="10"/>
  <c r="AS1139" i="10"/>
  <c r="AT1139" i="10"/>
  <c r="AU1139" i="10"/>
  <c r="AV1139" i="10"/>
  <c r="AW1139" i="10"/>
  <c r="BD1139" i="10"/>
  <c r="BJ1139" i="10" s="1"/>
  <c r="BE1139" i="10"/>
  <c r="BF1139" i="10"/>
  <c r="BL1139" i="10" s="1"/>
  <c r="BG1139" i="10"/>
  <c r="BH1139" i="10"/>
  <c r="BN1139" i="10" s="1"/>
  <c r="BS1139" i="10"/>
  <c r="K1140" i="10"/>
  <c r="L1140" i="10"/>
  <c r="M1140" i="10"/>
  <c r="N1140" i="10"/>
  <c r="O1140" i="10"/>
  <c r="V1140" i="10"/>
  <c r="W1140" i="10"/>
  <c r="X1140" i="10"/>
  <c r="Y1140" i="10"/>
  <c r="AE1140" i="10" s="1"/>
  <c r="Z1140" i="10"/>
  <c r="AK1140" i="10"/>
  <c r="AS1140" i="10"/>
  <c r="AT1140" i="10"/>
  <c r="AU1140" i="10"/>
  <c r="AV1140" i="10"/>
  <c r="AW1140" i="10"/>
  <c r="BD1140" i="10"/>
  <c r="BE1140" i="10"/>
  <c r="BF1140" i="10"/>
  <c r="BG1140" i="10"/>
  <c r="BH1140" i="10"/>
  <c r="BN1140" i="10" s="1"/>
  <c r="BS1140" i="10"/>
  <c r="K1141" i="10"/>
  <c r="L1141" i="10"/>
  <c r="AC1141" i="10" s="1"/>
  <c r="M1141" i="10"/>
  <c r="N1141" i="10"/>
  <c r="O1141" i="10"/>
  <c r="V1141" i="10"/>
  <c r="W1141" i="10"/>
  <c r="X1141" i="10"/>
  <c r="Y1141" i="10"/>
  <c r="Z1141" i="10"/>
  <c r="AF1141" i="10" s="1"/>
  <c r="AD1141" i="10"/>
  <c r="AK1141" i="10"/>
  <c r="AS1141" i="10"/>
  <c r="BJ1141" i="10" s="1"/>
  <c r="AT1141" i="10"/>
  <c r="AU1141" i="10"/>
  <c r="AV1141" i="10"/>
  <c r="AW1141" i="10"/>
  <c r="BN1141" i="10" s="1"/>
  <c r="BD1141" i="10"/>
  <c r="BE1141" i="10"/>
  <c r="BF1141" i="10"/>
  <c r="BG1141" i="10"/>
  <c r="BI1141" i="10" s="1"/>
  <c r="BH1141" i="10"/>
  <c r="BL1141" i="10"/>
  <c r="BM1141" i="10"/>
  <c r="BS1141" i="10"/>
  <c r="K1142" i="10"/>
  <c r="L1142" i="10"/>
  <c r="AC1142" i="10" s="1"/>
  <c r="M1142" i="10"/>
  <c r="N1142" i="10"/>
  <c r="O1142" i="10"/>
  <c r="V1142" i="10"/>
  <c r="W1142" i="10"/>
  <c r="X1142" i="10"/>
  <c r="Y1142" i="10"/>
  <c r="Z1142" i="10"/>
  <c r="AF1142" i="10" s="1"/>
  <c r="AD1142" i="10"/>
  <c r="AE1142" i="10"/>
  <c r="AK1142" i="10"/>
  <c r="AS1142" i="10"/>
  <c r="AT1142" i="10"/>
  <c r="AU1142" i="10"/>
  <c r="AV1142" i="10"/>
  <c r="AX1142" i="10" s="1"/>
  <c r="AW1142" i="10"/>
  <c r="BD1142" i="10"/>
  <c r="BE1142" i="10"/>
  <c r="BK1142" i="10" s="1"/>
  <c r="BF1142" i="10"/>
  <c r="BL1142" i="10" s="1"/>
  <c r="BG1142" i="10"/>
  <c r="BH1142" i="10"/>
  <c r="BN1142" i="10" s="1"/>
  <c r="BJ1142" i="10"/>
  <c r="BM1142" i="10"/>
  <c r="BS1142" i="10"/>
  <c r="K1143" i="10"/>
  <c r="L1143" i="10"/>
  <c r="AC1143" i="10" s="1"/>
  <c r="M1143" i="10"/>
  <c r="N1143" i="10"/>
  <c r="O1143" i="10"/>
  <c r="V1143" i="10"/>
  <c r="W1143" i="10"/>
  <c r="X1143" i="10"/>
  <c r="Y1143" i="10"/>
  <c r="Z1143" i="10"/>
  <c r="AD1143" i="10"/>
  <c r="AE1143" i="10"/>
  <c r="AK1143" i="10"/>
  <c r="AS1143" i="10"/>
  <c r="AT1143" i="10"/>
  <c r="AU1143" i="10"/>
  <c r="AV1143" i="10"/>
  <c r="AW1143" i="10"/>
  <c r="BD1143" i="10"/>
  <c r="BE1143" i="10"/>
  <c r="BK1143" i="10" s="1"/>
  <c r="BF1143" i="10"/>
  <c r="BL1143" i="10" s="1"/>
  <c r="BG1143" i="10"/>
  <c r="BH1143" i="10"/>
  <c r="BJ1143" i="10"/>
  <c r="BN1143" i="10"/>
  <c r="BS1143" i="10"/>
  <c r="K1144" i="10"/>
  <c r="L1144" i="10"/>
  <c r="M1144" i="10"/>
  <c r="N1144" i="10"/>
  <c r="O1144" i="10"/>
  <c r="V1144" i="10"/>
  <c r="W1144" i="10"/>
  <c r="X1144" i="10"/>
  <c r="Y1144" i="10"/>
  <c r="AE1144" i="10" s="1"/>
  <c r="Z1144" i="10"/>
  <c r="AF1144" i="10" s="1"/>
  <c r="AK1144" i="10"/>
  <c r="AS1144" i="10"/>
  <c r="AT1144" i="10"/>
  <c r="AU1144" i="10"/>
  <c r="AV1144" i="10"/>
  <c r="AW1144" i="10"/>
  <c r="BD1144" i="10"/>
  <c r="BE1144" i="10"/>
  <c r="BK1144" i="10" s="1"/>
  <c r="BF1144" i="10"/>
  <c r="BL1144" i="10" s="1"/>
  <c r="BG1144" i="10"/>
  <c r="BH1144" i="10"/>
  <c r="BJ1144" i="10"/>
  <c r="BN1144" i="10"/>
  <c r="BS1144" i="10"/>
  <c r="K1145" i="10"/>
  <c r="L1145" i="10"/>
  <c r="M1145" i="10"/>
  <c r="AD1145" i="10" s="1"/>
  <c r="N1145" i="10"/>
  <c r="O1145" i="10"/>
  <c r="V1145" i="10"/>
  <c r="W1145" i="10"/>
  <c r="X1145" i="10"/>
  <c r="Y1145" i="10"/>
  <c r="AE1145" i="10" s="1"/>
  <c r="Z1145" i="10"/>
  <c r="AC1145" i="10"/>
  <c r="AK1145" i="10"/>
  <c r="AS1145" i="10"/>
  <c r="AT1145" i="10"/>
  <c r="AU1145" i="10"/>
  <c r="AV1145" i="10"/>
  <c r="AW1145" i="10"/>
  <c r="BD1145" i="10"/>
  <c r="BJ1145" i="10" s="1"/>
  <c r="BE1145" i="10"/>
  <c r="BF1145" i="10"/>
  <c r="BG1145" i="10"/>
  <c r="BM1145" i="10" s="1"/>
  <c r="BH1145" i="10"/>
  <c r="BN1145" i="10" s="1"/>
  <c r="BS1145" i="10"/>
  <c r="K1146" i="10"/>
  <c r="L1146" i="10"/>
  <c r="M1146" i="10"/>
  <c r="N1146" i="10"/>
  <c r="AE1146" i="10" s="1"/>
  <c r="O1146" i="10"/>
  <c r="V1146" i="10"/>
  <c r="W1146" i="10"/>
  <c r="X1146" i="10"/>
  <c r="Y1146" i="10"/>
  <c r="Z1146" i="10"/>
  <c r="AF1146" i="10" s="1"/>
  <c r="AC1146" i="10"/>
  <c r="AD1146" i="10"/>
  <c r="AK1146" i="10"/>
  <c r="AS1146" i="10"/>
  <c r="AT1146" i="10"/>
  <c r="AU1146" i="10"/>
  <c r="AV1146" i="10"/>
  <c r="AW1146" i="10"/>
  <c r="BD1146" i="10"/>
  <c r="BJ1146" i="10" s="1"/>
  <c r="BE1146" i="10"/>
  <c r="BF1146" i="10"/>
  <c r="BG1146" i="10"/>
  <c r="BM1146" i="10" s="1"/>
  <c r="BH1146" i="10"/>
  <c r="BN1146" i="10"/>
  <c r="BS1146" i="10"/>
  <c r="K1147" i="10"/>
  <c r="L1147" i="10"/>
  <c r="M1147" i="10"/>
  <c r="N1147" i="10"/>
  <c r="O1147" i="10"/>
  <c r="V1147" i="10"/>
  <c r="W1147" i="10"/>
  <c r="X1147" i="10"/>
  <c r="AD1147" i="10" s="1"/>
  <c r="Y1147" i="10"/>
  <c r="Z1147" i="10"/>
  <c r="AE1147" i="10"/>
  <c r="AK1147" i="10"/>
  <c r="AS1147" i="10"/>
  <c r="AT1147" i="10"/>
  <c r="AU1147" i="10"/>
  <c r="AV1147" i="10"/>
  <c r="AW1147" i="10"/>
  <c r="BD1147" i="10"/>
  <c r="BE1147" i="10"/>
  <c r="BK1147" i="10" s="1"/>
  <c r="BF1147" i="10"/>
  <c r="BL1147" i="10" s="1"/>
  <c r="BG1147" i="10"/>
  <c r="BH1147" i="10"/>
  <c r="BN1147" i="10"/>
  <c r="BS1147" i="10"/>
  <c r="K1148" i="10"/>
  <c r="L1148" i="10"/>
  <c r="M1148" i="10"/>
  <c r="N1148" i="10"/>
  <c r="O1148" i="10"/>
  <c r="V1148" i="10"/>
  <c r="W1148" i="10"/>
  <c r="X1148" i="10"/>
  <c r="Y1148" i="10"/>
  <c r="Z1148" i="10"/>
  <c r="AF1148" i="10" s="1"/>
  <c r="AK1148" i="10"/>
  <c r="AS1148" i="10"/>
  <c r="BJ1148" i="10" s="1"/>
  <c r="AT1148" i="10"/>
  <c r="AU1148" i="10"/>
  <c r="AV1148" i="10"/>
  <c r="AW1148" i="10"/>
  <c r="BD1148" i="10"/>
  <c r="BE1148" i="10"/>
  <c r="BK1148" i="10" s="1"/>
  <c r="BF1148" i="10"/>
  <c r="BL1148" i="10" s="1"/>
  <c r="BG1148" i="10"/>
  <c r="BH1148" i="10"/>
  <c r="BS1148" i="10"/>
  <c r="K1149" i="10"/>
  <c r="L1149" i="10"/>
  <c r="M1149" i="10"/>
  <c r="N1149" i="10"/>
  <c r="O1149" i="10"/>
  <c r="V1149" i="10"/>
  <c r="W1149" i="10"/>
  <c r="X1149" i="10"/>
  <c r="Y1149" i="10"/>
  <c r="Z1149" i="10"/>
  <c r="AC1149" i="10"/>
  <c r="AD1149" i="10"/>
  <c r="AK1149" i="10"/>
  <c r="AS1149" i="10"/>
  <c r="AT1149" i="10"/>
  <c r="AU1149" i="10"/>
  <c r="AV1149" i="10"/>
  <c r="AW1149" i="10"/>
  <c r="BD1149" i="10"/>
  <c r="BE1149" i="10"/>
  <c r="BF1149" i="10"/>
  <c r="BL1149" i="10" s="1"/>
  <c r="BG1149" i="10"/>
  <c r="BH1149" i="10"/>
  <c r="BN1149" i="10" s="1"/>
  <c r="BJ1149" i="10"/>
  <c r="BS1149" i="10"/>
  <c r="K1150" i="10"/>
  <c r="L1150" i="10"/>
  <c r="M1150" i="10"/>
  <c r="N1150" i="10"/>
  <c r="O1150" i="10"/>
  <c r="V1150" i="10"/>
  <c r="W1150" i="10"/>
  <c r="X1150" i="10"/>
  <c r="Y1150" i="10"/>
  <c r="Z1150" i="10"/>
  <c r="AC1150" i="10"/>
  <c r="AE1150" i="10"/>
  <c r="AK1150" i="10"/>
  <c r="AS1150" i="10"/>
  <c r="AT1150" i="10"/>
  <c r="AU1150" i="10"/>
  <c r="AV1150" i="10"/>
  <c r="AW1150" i="10"/>
  <c r="BD1150" i="10"/>
  <c r="BE1150" i="10"/>
  <c r="BK1150" i="10" s="1"/>
  <c r="BF1150" i="10"/>
  <c r="BG1150" i="10"/>
  <c r="BH1150" i="10"/>
  <c r="BN1150" i="10" s="1"/>
  <c r="BJ1150" i="10"/>
  <c r="BS1150" i="10"/>
  <c r="K1151" i="10"/>
  <c r="L1151" i="10"/>
  <c r="AC1151" i="10" s="1"/>
  <c r="M1151" i="10"/>
  <c r="N1151" i="10"/>
  <c r="O1151" i="10"/>
  <c r="V1151" i="10"/>
  <c r="W1151" i="10"/>
  <c r="X1151" i="10"/>
  <c r="Y1151" i="10"/>
  <c r="AE1151" i="10" s="1"/>
  <c r="Z1151" i="10"/>
  <c r="AK1151" i="10"/>
  <c r="AS1151" i="10"/>
  <c r="AT1151" i="10"/>
  <c r="AU1151" i="10"/>
  <c r="AV1151" i="10"/>
  <c r="AW1151" i="10"/>
  <c r="BD1151" i="10"/>
  <c r="BJ1151" i="10" s="1"/>
  <c r="BE1151" i="10"/>
  <c r="BF1151" i="10"/>
  <c r="BL1151" i="10" s="1"/>
  <c r="BG1151" i="10"/>
  <c r="BM1151" i="10" s="1"/>
  <c r="BH1151" i="10"/>
  <c r="BN1151" i="10"/>
  <c r="BS1151" i="10"/>
  <c r="K1152" i="10"/>
  <c r="L1152" i="10"/>
  <c r="M1152" i="10"/>
  <c r="N1152" i="10"/>
  <c r="O1152" i="10"/>
  <c r="V1152" i="10"/>
  <c r="W1152" i="10"/>
  <c r="AC1152" i="10" s="1"/>
  <c r="X1152" i="10"/>
  <c r="Y1152" i="10"/>
  <c r="Z1152" i="10"/>
  <c r="AD1152" i="10"/>
  <c r="AK1152" i="10"/>
  <c r="AS1152" i="10"/>
  <c r="AT1152" i="10"/>
  <c r="AU1152" i="10"/>
  <c r="AV1152" i="10"/>
  <c r="AW1152" i="10"/>
  <c r="BD1152" i="10"/>
  <c r="BE1152" i="10"/>
  <c r="BK1152" i="10" s="1"/>
  <c r="BF1152" i="10"/>
  <c r="BL1152" i="10" s="1"/>
  <c r="BG1152" i="10"/>
  <c r="BH1152" i="10"/>
  <c r="BN1152" i="10" s="1"/>
  <c r="BJ1152" i="10"/>
  <c r="BS1152" i="10"/>
  <c r="K1153" i="10"/>
  <c r="L1153" i="10"/>
  <c r="M1153" i="10"/>
  <c r="N1153" i="10"/>
  <c r="O1153" i="10"/>
  <c r="V1153" i="10"/>
  <c r="W1153" i="10"/>
  <c r="AC1153" i="10" s="1"/>
  <c r="X1153" i="10"/>
  <c r="AD1153" i="10" s="1"/>
  <c r="Y1153" i="10"/>
  <c r="Z1153" i="10"/>
  <c r="AF1153" i="10" s="1"/>
  <c r="AK1153" i="10"/>
  <c r="AS1153" i="10"/>
  <c r="BJ1153" i="10" s="1"/>
  <c r="AT1153" i="10"/>
  <c r="AU1153" i="10"/>
  <c r="AV1153" i="10"/>
  <c r="AX1153" i="10" s="1"/>
  <c r="AW1153" i="10"/>
  <c r="BD1153" i="10"/>
  <c r="BE1153" i="10"/>
  <c r="BK1153" i="10" s="1"/>
  <c r="BF1153" i="10"/>
  <c r="BL1153" i="10" s="1"/>
  <c r="BG1153" i="10"/>
  <c r="BH1153" i="10"/>
  <c r="BM1153" i="10"/>
  <c r="BN1153" i="10"/>
  <c r="BS1153" i="10"/>
  <c r="K1154" i="10"/>
  <c r="L1154" i="10"/>
  <c r="AC1154" i="10" s="1"/>
  <c r="M1154" i="10"/>
  <c r="N1154" i="10"/>
  <c r="O1154" i="10"/>
  <c r="V1154" i="10"/>
  <c r="W1154" i="10"/>
  <c r="X1154" i="10"/>
  <c r="Y1154" i="10"/>
  <c r="AE1154" i="10" s="1"/>
  <c r="Z1154" i="10"/>
  <c r="AF1154" i="10" s="1"/>
  <c r="AD1154" i="10"/>
  <c r="AK1154" i="10"/>
  <c r="AS1154" i="10"/>
  <c r="AT1154" i="10"/>
  <c r="AU1154" i="10"/>
  <c r="AV1154" i="10"/>
  <c r="AW1154" i="10"/>
  <c r="BD1154" i="10"/>
  <c r="BJ1154" i="10" s="1"/>
  <c r="BE1154" i="10"/>
  <c r="BF1154" i="10"/>
  <c r="BL1154" i="10" s="1"/>
  <c r="BG1154" i="10"/>
  <c r="BH1154" i="10"/>
  <c r="BS1154" i="10"/>
  <c r="K1155" i="10"/>
  <c r="L1155" i="10"/>
  <c r="AC1155" i="10" s="1"/>
  <c r="M1155" i="10"/>
  <c r="N1155" i="10"/>
  <c r="O1155" i="10"/>
  <c r="V1155" i="10"/>
  <c r="W1155" i="10"/>
  <c r="X1155" i="10"/>
  <c r="Y1155" i="10"/>
  <c r="Z1155" i="10"/>
  <c r="AK1155" i="10"/>
  <c r="AS1155" i="10"/>
  <c r="AT1155" i="10"/>
  <c r="AU1155" i="10"/>
  <c r="AV1155" i="10"/>
  <c r="AW1155" i="10"/>
  <c r="BD1155" i="10"/>
  <c r="BJ1155" i="10" s="1"/>
  <c r="BE1155" i="10"/>
  <c r="BF1155" i="10"/>
  <c r="BL1155" i="10" s="1"/>
  <c r="BG1155" i="10"/>
  <c r="BH1155" i="10"/>
  <c r="BN1155" i="10" s="1"/>
  <c r="BS1155" i="10"/>
  <c r="K1156" i="10"/>
  <c r="L1156" i="10"/>
  <c r="M1156" i="10"/>
  <c r="N1156" i="10"/>
  <c r="O1156" i="10"/>
  <c r="V1156" i="10"/>
  <c r="W1156" i="10"/>
  <c r="X1156" i="10"/>
  <c r="Y1156" i="10"/>
  <c r="Z1156" i="10"/>
  <c r="AC1156" i="10"/>
  <c r="AE1156" i="10"/>
  <c r="AK1156" i="10"/>
  <c r="AS1156" i="10"/>
  <c r="AT1156" i="10"/>
  <c r="AU1156" i="10"/>
  <c r="AV1156" i="10"/>
  <c r="AW1156" i="10"/>
  <c r="BD1156" i="10"/>
  <c r="BJ1156" i="10" s="1"/>
  <c r="BE1156" i="10"/>
  <c r="BF1156" i="10"/>
  <c r="BG1156" i="10"/>
  <c r="BH1156" i="10"/>
  <c r="BN1156" i="10" s="1"/>
  <c r="BS1156" i="10"/>
  <c r="K1157" i="10"/>
  <c r="L1157" i="10"/>
  <c r="M1157" i="10"/>
  <c r="N1157" i="10"/>
  <c r="O1157" i="10"/>
  <c r="V1157" i="10"/>
  <c r="W1157" i="10"/>
  <c r="X1157" i="10"/>
  <c r="AD1157" i="10" s="1"/>
  <c r="Y1157" i="10"/>
  <c r="Z1157" i="10"/>
  <c r="AE1157" i="10"/>
  <c r="AK1157" i="10"/>
  <c r="AS1157" i="10"/>
  <c r="AT1157" i="10"/>
  <c r="AU1157" i="10"/>
  <c r="AV1157" i="10"/>
  <c r="AW1157" i="10"/>
  <c r="BD1157" i="10"/>
  <c r="BE1157" i="10"/>
  <c r="BK1157" i="10" s="1"/>
  <c r="BF1157" i="10"/>
  <c r="BL1157" i="10" s="1"/>
  <c r="BG1157" i="10"/>
  <c r="BH1157" i="10"/>
  <c r="BN1157" i="10" s="1"/>
  <c r="BJ1157" i="10"/>
  <c r="BS1157" i="10"/>
  <c r="K1158" i="10"/>
  <c r="L1158" i="10"/>
  <c r="M1158" i="10"/>
  <c r="N1158" i="10"/>
  <c r="O1158" i="10"/>
  <c r="V1158" i="10"/>
  <c r="W1158" i="10"/>
  <c r="X1158" i="10"/>
  <c r="AD1158" i="10" s="1"/>
  <c r="Y1158" i="10"/>
  <c r="Z1158" i="10"/>
  <c r="AE1158" i="10"/>
  <c r="AK1158" i="10"/>
  <c r="AS1158" i="10"/>
  <c r="AT1158" i="10"/>
  <c r="AU1158" i="10"/>
  <c r="AV1158" i="10"/>
  <c r="AX1158" i="10" s="1"/>
  <c r="AW1158" i="10"/>
  <c r="BD1158" i="10"/>
  <c r="BE1158" i="10"/>
  <c r="BK1158" i="10" s="1"/>
  <c r="BF1158" i="10"/>
  <c r="BI1158" i="10" s="1"/>
  <c r="BG1158" i="10"/>
  <c r="BH1158" i="10"/>
  <c r="BJ1158" i="10"/>
  <c r="BN1158" i="10"/>
  <c r="BS1158" i="10"/>
  <c r="K1159" i="10"/>
  <c r="L1159" i="10"/>
  <c r="M1159" i="10"/>
  <c r="N1159" i="10"/>
  <c r="O1159" i="10"/>
  <c r="V1159" i="10"/>
  <c r="W1159" i="10"/>
  <c r="X1159" i="10"/>
  <c r="Y1159" i="10"/>
  <c r="Z1159" i="10"/>
  <c r="AF1159" i="10" s="1"/>
  <c r="AC1159" i="10"/>
  <c r="AE1159" i="10"/>
  <c r="AK1159" i="10"/>
  <c r="AS1159" i="10"/>
  <c r="AT1159" i="10"/>
  <c r="AU1159" i="10"/>
  <c r="AV1159" i="10"/>
  <c r="AW1159" i="10"/>
  <c r="BD1159" i="10"/>
  <c r="BE1159" i="10"/>
  <c r="BF1159" i="10"/>
  <c r="BL1159" i="10" s="1"/>
  <c r="BG1159" i="10"/>
  <c r="BH1159" i="10"/>
  <c r="BN1159" i="10" s="1"/>
  <c r="BS1159" i="10"/>
  <c r="K1160" i="10"/>
  <c r="L1160" i="10"/>
  <c r="M1160" i="10"/>
  <c r="N1160" i="10"/>
  <c r="O1160" i="10"/>
  <c r="V1160" i="10"/>
  <c r="W1160" i="10"/>
  <c r="X1160" i="10"/>
  <c r="Y1160" i="10"/>
  <c r="Z1160" i="10"/>
  <c r="AE1160" i="10"/>
  <c r="AK1160" i="10"/>
  <c r="AS1160" i="10"/>
  <c r="AT1160" i="10"/>
  <c r="AU1160" i="10"/>
  <c r="AV1160" i="10"/>
  <c r="AW1160" i="10"/>
  <c r="BD1160" i="10"/>
  <c r="BJ1160" i="10" s="1"/>
  <c r="BE1160" i="10"/>
  <c r="BK1160" i="10" s="1"/>
  <c r="BF1160" i="10"/>
  <c r="BG1160" i="10"/>
  <c r="BH1160" i="10"/>
  <c r="BN1160" i="10" s="1"/>
  <c r="BI1160" i="10"/>
  <c r="BS1160" i="10"/>
  <c r="K1161" i="10"/>
  <c r="L1161" i="10"/>
  <c r="AC1161" i="10" s="1"/>
  <c r="M1161" i="10"/>
  <c r="N1161" i="10"/>
  <c r="O1161" i="10"/>
  <c r="V1161" i="10"/>
  <c r="W1161" i="10"/>
  <c r="X1161" i="10"/>
  <c r="AD1161" i="10" s="1"/>
  <c r="Y1161" i="10"/>
  <c r="Z1161" i="10"/>
  <c r="AF1161" i="10" s="1"/>
  <c r="AK1161" i="10"/>
  <c r="AS1161" i="10"/>
  <c r="AT1161" i="10"/>
  <c r="AU1161" i="10"/>
  <c r="AV1161" i="10"/>
  <c r="AW1161" i="10"/>
  <c r="BD1161" i="10"/>
  <c r="BE1161" i="10"/>
  <c r="BF1161" i="10"/>
  <c r="BG1161" i="10"/>
  <c r="BH1161" i="10"/>
  <c r="BN1161" i="10" s="1"/>
  <c r="BS1161" i="10"/>
  <c r="K1162" i="10"/>
  <c r="L1162" i="10"/>
  <c r="M1162" i="10"/>
  <c r="N1162" i="10"/>
  <c r="O1162" i="10"/>
  <c r="V1162" i="10"/>
  <c r="W1162" i="10"/>
  <c r="X1162" i="10"/>
  <c r="Y1162" i="10"/>
  <c r="Z1162" i="10"/>
  <c r="AF1162" i="10" s="1"/>
  <c r="AE1162" i="10"/>
  <c r="AK1162" i="10"/>
  <c r="AS1162" i="10"/>
  <c r="AT1162" i="10"/>
  <c r="AU1162" i="10"/>
  <c r="AV1162" i="10"/>
  <c r="AW1162" i="10"/>
  <c r="BD1162" i="10"/>
  <c r="BE1162" i="10"/>
  <c r="BF1162" i="10"/>
  <c r="BG1162" i="10"/>
  <c r="BH1162" i="10"/>
  <c r="BN1162" i="10" s="1"/>
  <c r="BJ1162" i="10"/>
  <c r="BS1162" i="10"/>
  <c r="K1163" i="10"/>
  <c r="L1163" i="10"/>
  <c r="M1163" i="10"/>
  <c r="N1163" i="10"/>
  <c r="O1163" i="10"/>
  <c r="V1163" i="10"/>
  <c r="W1163" i="10"/>
  <c r="X1163" i="10"/>
  <c r="Y1163" i="10"/>
  <c r="Z1163" i="10"/>
  <c r="AC1163" i="10"/>
  <c r="AK1163" i="10"/>
  <c r="AS1163" i="10"/>
  <c r="AT1163" i="10"/>
  <c r="AU1163" i="10"/>
  <c r="AV1163" i="10"/>
  <c r="AW1163" i="10"/>
  <c r="BD1163" i="10"/>
  <c r="BE1163" i="10"/>
  <c r="BK1163" i="10" s="1"/>
  <c r="BF1163" i="10"/>
  <c r="BL1163" i="10" s="1"/>
  <c r="BG1163" i="10"/>
  <c r="BH1163" i="10"/>
  <c r="BN1163" i="10" s="1"/>
  <c r="BJ1163" i="10"/>
  <c r="BM1163" i="10"/>
  <c r="BS1163" i="10"/>
  <c r="K1164" i="10"/>
  <c r="L1164" i="10"/>
  <c r="M1164" i="10"/>
  <c r="N1164" i="10"/>
  <c r="O1164" i="10"/>
  <c r="V1164" i="10"/>
  <c r="W1164" i="10"/>
  <c r="X1164" i="10"/>
  <c r="AD1164" i="10" s="1"/>
  <c r="Y1164" i="10"/>
  <c r="AE1164" i="10" s="1"/>
  <c r="Z1164" i="10"/>
  <c r="AF1164" i="10" s="1"/>
  <c r="AK1164" i="10"/>
  <c r="AS1164" i="10"/>
  <c r="AT1164" i="10"/>
  <c r="AU1164" i="10"/>
  <c r="AV1164" i="10"/>
  <c r="AW1164" i="10"/>
  <c r="BD1164" i="10"/>
  <c r="BJ1164" i="10" s="1"/>
  <c r="BE1164" i="10"/>
  <c r="BF1164" i="10"/>
  <c r="BL1164" i="10" s="1"/>
  <c r="BG1164" i="10"/>
  <c r="BH1164" i="10"/>
  <c r="BN1164" i="10" s="1"/>
  <c r="BS1164" i="10"/>
  <c r="K1165" i="10"/>
  <c r="L1165" i="10"/>
  <c r="M1165" i="10"/>
  <c r="N1165" i="10"/>
  <c r="O1165" i="10"/>
  <c r="V1165" i="10"/>
  <c r="W1165" i="10"/>
  <c r="X1165" i="10"/>
  <c r="Y1165" i="10"/>
  <c r="AE1165" i="10" s="1"/>
  <c r="Z1165" i="10"/>
  <c r="AF1165" i="10" s="1"/>
  <c r="AD1165" i="10"/>
  <c r="AK1165" i="10"/>
  <c r="AS1165" i="10"/>
  <c r="AT1165" i="10"/>
  <c r="AU1165" i="10"/>
  <c r="AV1165" i="10"/>
  <c r="AW1165" i="10"/>
  <c r="BD1165" i="10"/>
  <c r="BE1165" i="10"/>
  <c r="BF1165" i="10"/>
  <c r="BG1165" i="10"/>
  <c r="BM1165" i="10" s="1"/>
  <c r="BH1165" i="10"/>
  <c r="BN1165" i="10" s="1"/>
  <c r="BS1165" i="10"/>
  <c r="K1166" i="10"/>
  <c r="L1166" i="10"/>
  <c r="M1166" i="10"/>
  <c r="N1166" i="10"/>
  <c r="O1166" i="10"/>
  <c r="V1166" i="10"/>
  <c r="W1166" i="10"/>
  <c r="X1166" i="10"/>
  <c r="Y1166" i="10"/>
  <c r="Z1166" i="10"/>
  <c r="AF1166" i="10" s="1"/>
  <c r="AD1166" i="10"/>
  <c r="AK1166" i="10"/>
  <c r="AS1166" i="10"/>
  <c r="AT1166" i="10"/>
  <c r="AU1166" i="10"/>
  <c r="AV1166" i="10"/>
  <c r="AW1166" i="10"/>
  <c r="BD1166" i="10"/>
  <c r="BJ1166" i="10" s="1"/>
  <c r="BE1166" i="10"/>
  <c r="BF1166" i="10"/>
  <c r="BL1166" i="10" s="1"/>
  <c r="BG1166" i="10"/>
  <c r="BH1166" i="10"/>
  <c r="BN1166" i="10" s="1"/>
  <c r="BS1166" i="10"/>
  <c r="K1167" i="10"/>
  <c r="L1167" i="10"/>
  <c r="M1167" i="10"/>
  <c r="N1167" i="10"/>
  <c r="O1167" i="10"/>
  <c r="V1167" i="10"/>
  <c r="W1167" i="10"/>
  <c r="X1167" i="10"/>
  <c r="Y1167" i="10"/>
  <c r="AE1167" i="10" s="1"/>
  <c r="Z1167" i="10"/>
  <c r="AK1167" i="10"/>
  <c r="AS1167" i="10"/>
  <c r="AT1167" i="10"/>
  <c r="AU1167" i="10"/>
  <c r="AV1167" i="10"/>
  <c r="AW1167" i="10"/>
  <c r="BD1167" i="10"/>
  <c r="BJ1167" i="10" s="1"/>
  <c r="BE1167" i="10"/>
  <c r="BF1167" i="10"/>
  <c r="BG1167" i="10"/>
  <c r="BH1167" i="10"/>
  <c r="BN1167" i="10" s="1"/>
  <c r="BL1167" i="10"/>
  <c r="BS1167" i="10"/>
  <c r="K1168" i="10"/>
  <c r="L1168" i="10"/>
  <c r="M1168" i="10"/>
  <c r="N1168" i="10"/>
  <c r="O1168" i="10"/>
  <c r="V1168" i="10"/>
  <c r="W1168" i="10"/>
  <c r="X1168" i="10"/>
  <c r="Y1168" i="10"/>
  <c r="AE1168" i="10" s="1"/>
  <c r="Z1168" i="10"/>
  <c r="AC1168" i="10"/>
  <c r="AK1168" i="10"/>
  <c r="AS1168" i="10"/>
  <c r="AT1168" i="10"/>
  <c r="AU1168" i="10"/>
  <c r="AV1168" i="10"/>
  <c r="AW1168" i="10"/>
  <c r="BD1168" i="10"/>
  <c r="BE1168" i="10"/>
  <c r="BF1168" i="10"/>
  <c r="BL1168" i="10" s="1"/>
  <c r="BG1168" i="10"/>
  <c r="BM1168" i="10" s="1"/>
  <c r="BH1168" i="10"/>
  <c r="BS1168" i="10"/>
  <c r="K1169" i="10"/>
  <c r="L1169" i="10"/>
  <c r="AC1169" i="10" s="1"/>
  <c r="M1169" i="10"/>
  <c r="N1169" i="10"/>
  <c r="O1169" i="10"/>
  <c r="V1169" i="10"/>
  <c r="W1169" i="10"/>
  <c r="X1169" i="10"/>
  <c r="Y1169" i="10"/>
  <c r="Z1169" i="10"/>
  <c r="AD1169" i="10"/>
  <c r="AE1169" i="10"/>
  <c r="AK1169" i="10"/>
  <c r="AS1169" i="10"/>
  <c r="AT1169" i="10"/>
  <c r="AU1169" i="10"/>
  <c r="AV1169" i="10"/>
  <c r="AW1169" i="10"/>
  <c r="BD1169" i="10"/>
  <c r="BJ1169" i="10" s="1"/>
  <c r="BE1169" i="10"/>
  <c r="BK1169" i="10" s="1"/>
  <c r="BF1169" i="10"/>
  <c r="BL1169" i="10" s="1"/>
  <c r="BG1169" i="10"/>
  <c r="BH1169" i="10"/>
  <c r="BN1169" i="10" s="1"/>
  <c r="BI1169" i="10"/>
  <c r="BM1169" i="10"/>
  <c r="BS1169" i="10"/>
  <c r="K1170" i="10"/>
  <c r="L1170" i="10"/>
  <c r="AC1170" i="10" s="1"/>
  <c r="M1170" i="10"/>
  <c r="N1170" i="10"/>
  <c r="O1170" i="10"/>
  <c r="V1170" i="10"/>
  <c r="W1170" i="10"/>
  <c r="X1170" i="10"/>
  <c r="Y1170" i="10"/>
  <c r="Z1170" i="10"/>
  <c r="AD1170" i="10"/>
  <c r="AK1170" i="10"/>
  <c r="AS1170" i="10"/>
  <c r="AT1170" i="10"/>
  <c r="AU1170" i="10"/>
  <c r="AV1170" i="10"/>
  <c r="AW1170" i="10"/>
  <c r="BD1170" i="10"/>
  <c r="BE1170" i="10"/>
  <c r="BF1170" i="10"/>
  <c r="BL1170" i="10" s="1"/>
  <c r="BG1170" i="10"/>
  <c r="BH1170" i="10"/>
  <c r="BS1170" i="10"/>
  <c r="K1171" i="10"/>
  <c r="L1171" i="10"/>
  <c r="AC1171" i="10" s="1"/>
  <c r="M1171" i="10"/>
  <c r="N1171" i="10"/>
  <c r="O1171" i="10"/>
  <c r="V1171" i="10"/>
  <c r="W1171" i="10"/>
  <c r="X1171" i="10"/>
  <c r="Y1171" i="10"/>
  <c r="AE1171" i="10" s="1"/>
  <c r="Z1171" i="10"/>
  <c r="AK1171" i="10"/>
  <c r="AS1171" i="10"/>
  <c r="AT1171" i="10"/>
  <c r="AU1171" i="10"/>
  <c r="AV1171" i="10"/>
  <c r="AW1171" i="10"/>
  <c r="BD1171" i="10"/>
  <c r="BJ1171" i="10" s="1"/>
  <c r="BE1171" i="10"/>
  <c r="BF1171" i="10"/>
  <c r="BL1171" i="10" s="1"/>
  <c r="BG1171" i="10"/>
  <c r="BH1171" i="10"/>
  <c r="BN1171" i="10" s="1"/>
  <c r="BS1171" i="10"/>
  <c r="K1172" i="10"/>
  <c r="L1172" i="10"/>
  <c r="M1172" i="10"/>
  <c r="N1172" i="10"/>
  <c r="O1172" i="10"/>
  <c r="V1172" i="10"/>
  <c r="W1172" i="10"/>
  <c r="X1172" i="10"/>
  <c r="Y1172" i="10"/>
  <c r="AE1172" i="10" s="1"/>
  <c r="Z1172" i="10"/>
  <c r="AC1172" i="10"/>
  <c r="AK1172" i="10"/>
  <c r="AS1172" i="10"/>
  <c r="BJ1172" i="10" s="1"/>
  <c r="AT1172" i="10"/>
  <c r="AU1172" i="10"/>
  <c r="AV1172" i="10"/>
  <c r="AX1172" i="10" s="1"/>
  <c r="AW1172" i="10"/>
  <c r="BD1172" i="10"/>
  <c r="BE1172" i="10"/>
  <c r="BK1172" i="10" s="1"/>
  <c r="BF1172" i="10"/>
  <c r="BL1172" i="10" s="1"/>
  <c r="BG1172" i="10"/>
  <c r="BH1172" i="10"/>
  <c r="BM1172" i="10"/>
  <c r="BN1172" i="10"/>
  <c r="BS1172" i="10"/>
  <c r="K1173" i="10"/>
  <c r="L1173" i="10"/>
  <c r="AC1173" i="10" s="1"/>
  <c r="M1173" i="10"/>
  <c r="N1173" i="10"/>
  <c r="O1173" i="10"/>
  <c r="V1173" i="10"/>
  <c r="W1173" i="10"/>
  <c r="X1173" i="10"/>
  <c r="Y1173" i="10"/>
  <c r="AE1173" i="10" s="1"/>
  <c r="Z1173" i="10"/>
  <c r="AD1173" i="10"/>
  <c r="AK1173" i="10"/>
  <c r="AS1173" i="10"/>
  <c r="AT1173" i="10"/>
  <c r="AU1173" i="10"/>
  <c r="AV1173" i="10"/>
  <c r="AW1173" i="10"/>
  <c r="BD1173" i="10"/>
  <c r="BJ1173" i="10" s="1"/>
  <c r="BE1173" i="10"/>
  <c r="BF1173" i="10"/>
  <c r="BL1173" i="10" s="1"/>
  <c r="BG1173" i="10"/>
  <c r="BM1173" i="10" s="1"/>
  <c r="BH1173" i="10"/>
  <c r="BN1173" i="10"/>
  <c r="BS1173" i="10"/>
  <c r="K1174" i="10"/>
  <c r="L1174" i="10"/>
  <c r="M1174" i="10"/>
  <c r="N1174" i="10"/>
  <c r="O1174" i="10"/>
  <c r="V1174" i="10"/>
  <c r="W1174" i="10"/>
  <c r="X1174" i="10"/>
  <c r="Y1174" i="10"/>
  <c r="Z1174" i="10"/>
  <c r="AC1174" i="10"/>
  <c r="AK1174" i="10"/>
  <c r="AS1174" i="10"/>
  <c r="AT1174" i="10"/>
  <c r="AU1174" i="10"/>
  <c r="AV1174" i="10"/>
  <c r="AW1174" i="10"/>
  <c r="BD1174" i="10"/>
  <c r="BE1174" i="10"/>
  <c r="BF1174" i="10"/>
  <c r="BL1174" i="10" s="1"/>
  <c r="BG1174" i="10"/>
  <c r="BH1174" i="10"/>
  <c r="BS1174" i="10"/>
  <c r="K1175" i="10"/>
  <c r="AB1175" i="10" s="1"/>
  <c r="L1175" i="10"/>
  <c r="M1175" i="10"/>
  <c r="N1175" i="10"/>
  <c r="O1175" i="10"/>
  <c r="AF1175" i="10" s="1"/>
  <c r="V1175" i="10"/>
  <c r="W1175" i="10"/>
  <c r="X1175" i="10"/>
  <c r="AD1175" i="10" s="1"/>
  <c r="Y1175" i="10"/>
  <c r="AE1175" i="10" s="1"/>
  <c r="Z1175" i="10"/>
  <c r="AC1175" i="10"/>
  <c r="AK1175" i="10"/>
  <c r="AS1175" i="10"/>
  <c r="AT1175" i="10"/>
  <c r="AU1175" i="10"/>
  <c r="AV1175" i="10"/>
  <c r="AW1175" i="10"/>
  <c r="BD1175" i="10"/>
  <c r="BE1175" i="10"/>
  <c r="BF1175" i="10"/>
  <c r="BL1175" i="10" s="1"/>
  <c r="BG1175" i="10"/>
  <c r="BM1175" i="10" s="1"/>
  <c r="BH1175" i="10"/>
  <c r="BS1175" i="10"/>
  <c r="K1176" i="10"/>
  <c r="L1176" i="10"/>
  <c r="M1176" i="10"/>
  <c r="N1176" i="10"/>
  <c r="O1176" i="10"/>
  <c r="V1176" i="10"/>
  <c r="W1176" i="10"/>
  <c r="X1176" i="10"/>
  <c r="Y1176" i="10"/>
  <c r="AE1176" i="10" s="1"/>
  <c r="Z1176" i="10"/>
  <c r="AF1176" i="10" s="1"/>
  <c r="AK1176" i="10"/>
  <c r="AS1176" i="10"/>
  <c r="AT1176" i="10"/>
  <c r="AU1176" i="10"/>
  <c r="AV1176" i="10"/>
  <c r="AW1176" i="10"/>
  <c r="BD1176" i="10"/>
  <c r="BJ1176" i="10" s="1"/>
  <c r="BE1176" i="10"/>
  <c r="BF1176" i="10"/>
  <c r="BG1176" i="10"/>
  <c r="BM1176" i="10" s="1"/>
  <c r="BH1176" i="10"/>
  <c r="BN1176" i="10" s="1"/>
  <c r="BS1176" i="10"/>
  <c r="K1177" i="10"/>
  <c r="L1177" i="10"/>
  <c r="M1177" i="10"/>
  <c r="N1177" i="10"/>
  <c r="O1177" i="10"/>
  <c r="V1177" i="10"/>
  <c r="W1177" i="10"/>
  <c r="X1177" i="10"/>
  <c r="Y1177" i="10"/>
  <c r="Z1177" i="10"/>
  <c r="AF1177" i="10" s="1"/>
  <c r="AC1177" i="10"/>
  <c r="AK1177" i="10"/>
  <c r="AS1177" i="10"/>
  <c r="AT1177" i="10"/>
  <c r="AU1177" i="10"/>
  <c r="AV1177" i="10"/>
  <c r="AW1177" i="10"/>
  <c r="BD1177" i="10"/>
  <c r="BE1177" i="10"/>
  <c r="BF1177" i="10"/>
  <c r="BL1177" i="10" s="1"/>
  <c r="BG1177" i="10"/>
  <c r="BH1177" i="10"/>
  <c r="BN1177" i="10" s="1"/>
  <c r="BS1177" i="10"/>
  <c r="K1178" i="10"/>
  <c r="L1178" i="10"/>
  <c r="M1178" i="10"/>
  <c r="N1178" i="10"/>
  <c r="O1178" i="10"/>
  <c r="V1178" i="10"/>
  <c r="W1178" i="10"/>
  <c r="X1178" i="10"/>
  <c r="AD1178" i="10" s="1"/>
  <c r="Y1178" i="10"/>
  <c r="AE1178" i="10" s="1"/>
  <c r="Z1178" i="10"/>
  <c r="AK1178" i="10"/>
  <c r="AS1178" i="10"/>
  <c r="AT1178" i="10"/>
  <c r="AU1178" i="10"/>
  <c r="AV1178" i="10"/>
  <c r="AW1178" i="10"/>
  <c r="BD1178" i="10"/>
  <c r="BE1178" i="10"/>
  <c r="BF1178" i="10"/>
  <c r="BG1178" i="10"/>
  <c r="BM1178" i="10" s="1"/>
  <c r="BH1178" i="10"/>
  <c r="BL1178" i="10"/>
  <c r="BS1178" i="10"/>
  <c r="K1179" i="10"/>
  <c r="L1179" i="10"/>
  <c r="AC1179" i="10" s="1"/>
  <c r="M1179" i="10"/>
  <c r="N1179" i="10"/>
  <c r="O1179" i="10"/>
  <c r="V1179" i="10"/>
  <c r="W1179" i="10"/>
  <c r="X1179" i="10"/>
  <c r="AD1179" i="10" s="1"/>
  <c r="Y1179" i="10"/>
  <c r="AE1179" i="10" s="1"/>
  <c r="Z1179" i="10"/>
  <c r="AK1179" i="10"/>
  <c r="AS1179" i="10"/>
  <c r="AT1179" i="10"/>
  <c r="AU1179" i="10"/>
  <c r="AV1179" i="10"/>
  <c r="AW1179" i="10"/>
  <c r="BD1179" i="10"/>
  <c r="BJ1179" i="10" s="1"/>
  <c r="BE1179" i="10"/>
  <c r="BF1179" i="10"/>
  <c r="BL1179" i="10" s="1"/>
  <c r="BG1179" i="10"/>
  <c r="BH1179" i="10"/>
  <c r="BN1179" i="10" s="1"/>
  <c r="BS1179" i="10"/>
  <c r="K1180" i="10"/>
  <c r="L1180" i="10"/>
  <c r="AC1180" i="10" s="1"/>
  <c r="M1180" i="10"/>
  <c r="N1180" i="10"/>
  <c r="O1180" i="10"/>
  <c r="V1180" i="10"/>
  <c r="AB1180" i="10" s="1"/>
  <c r="W1180" i="10"/>
  <c r="X1180" i="10"/>
  <c r="AD1180" i="10" s="1"/>
  <c r="Y1180" i="10"/>
  <c r="AE1180" i="10" s="1"/>
  <c r="Z1180" i="10"/>
  <c r="AF1180" i="10" s="1"/>
  <c r="AK1180" i="10"/>
  <c r="AS1180" i="10"/>
  <c r="AT1180" i="10"/>
  <c r="AU1180" i="10"/>
  <c r="AV1180" i="10"/>
  <c r="AW1180" i="10"/>
  <c r="BD1180" i="10"/>
  <c r="BE1180" i="10"/>
  <c r="BK1180" i="10" s="1"/>
  <c r="BF1180" i="10"/>
  <c r="BL1180" i="10" s="1"/>
  <c r="BG1180" i="10"/>
  <c r="BM1180" i="10" s="1"/>
  <c r="BH1180" i="10"/>
  <c r="BS1180" i="10"/>
  <c r="K1181" i="10"/>
  <c r="L1181" i="10"/>
  <c r="M1181" i="10"/>
  <c r="N1181" i="10"/>
  <c r="O1181" i="10"/>
  <c r="V1181" i="10"/>
  <c r="W1181" i="10"/>
  <c r="X1181" i="10"/>
  <c r="Y1181" i="10"/>
  <c r="AE1181" i="10" s="1"/>
  <c r="Z1181" i="10"/>
  <c r="AC1181" i="10"/>
  <c r="AK1181" i="10"/>
  <c r="AS1181" i="10"/>
  <c r="AT1181" i="10"/>
  <c r="AU1181" i="10"/>
  <c r="AV1181" i="10"/>
  <c r="AW1181" i="10"/>
  <c r="BD1181" i="10"/>
  <c r="BE1181" i="10"/>
  <c r="BF1181" i="10"/>
  <c r="BL1181" i="10" s="1"/>
  <c r="BG1181" i="10"/>
  <c r="BM1181" i="10" s="1"/>
  <c r="BH1181" i="10"/>
  <c r="BS1181" i="10"/>
  <c r="K1182" i="10"/>
  <c r="L1182" i="10"/>
  <c r="M1182" i="10"/>
  <c r="N1182" i="10"/>
  <c r="O1182" i="10"/>
  <c r="V1182" i="10"/>
  <c r="AB1182" i="10" s="1"/>
  <c r="W1182" i="10"/>
  <c r="X1182" i="10"/>
  <c r="Y1182" i="10"/>
  <c r="AE1182" i="10" s="1"/>
  <c r="Z1182" i="10"/>
  <c r="AF1182" i="10" s="1"/>
  <c r="AK1182" i="10"/>
  <c r="AS1182" i="10"/>
  <c r="AT1182" i="10"/>
  <c r="AU1182" i="10"/>
  <c r="BL1182" i="10" s="1"/>
  <c r="AV1182" i="10"/>
  <c r="AW1182" i="10"/>
  <c r="BD1182" i="10"/>
  <c r="BJ1182" i="10" s="1"/>
  <c r="BE1182" i="10"/>
  <c r="BF1182" i="10"/>
  <c r="BG1182" i="10"/>
  <c r="BH1182" i="10"/>
  <c r="BN1182" i="10" s="1"/>
  <c r="BK1182" i="10"/>
  <c r="BS1182" i="10"/>
  <c r="K1183" i="10"/>
  <c r="L1183" i="10"/>
  <c r="M1183" i="10"/>
  <c r="N1183" i="10"/>
  <c r="O1183" i="10"/>
  <c r="V1183" i="10"/>
  <c r="AB1183" i="10" s="1"/>
  <c r="W1183" i="10"/>
  <c r="X1183" i="10"/>
  <c r="Y1183" i="10"/>
  <c r="AE1183" i="10" s="1"/>
  <c r="Z1183" i="10"/>
  <c r="AF1183" i="10" s="1"/>
  <c r="AK1183" i="10"/>
  <c r="AS1183" i="10"/>
  <c r="AT1183" i="10"/>
  <c r="AU1183" i="10"/>
  <c r="AV1183" i="10"/>
  <c r="AW1183" i="10"/>
  <c r="BD1183" i="10"/>
  <c r="BJ1183" i="10" s="1"/>
  <c r="BE1183" i="10"/>
  <c r="BF1183" i="10"/>
  <c r="BG1183" i="10"/>
  <c r="BH1183" i="10"/>
  <c r="BN1183" i="10" s="1"/>
  <c r="BK1183" i="10"/>
  <c r="BS1183" i="10"/>
  <c r="K1184" i="10"/>
  <c r="L1184" i="10"/>
  <c r="M1184" i="10"/>
  <c r="N1184" i="10"/>
  <c r="O1184" i="10"/>
  <c r="V1184" i="10"/>
  <c r="AB1184" i="10" s="1"/>
  <c r="W1184" i="10"/>
  <c r="X1184" i="10"/>
  <c r="Y1184" i="10"/>
  <c r="Z1184" i="10"/>
  <c r="AF1184" i="10" s="1"/>
  <c r="AK1184" i="10"/>
  <c r="AS1184" i="10"/>
  <c r="AT1184" i="10"/>
  <c r="AU1184" i="10"/>
  <c r="AV1184" i="10"/>
  <c r="AW1184" i="10"/>
  <c r="BD1184" i="10"/>
  <c r="BE1184" i="10"/>
  <c r="BF1184" i="10"/>
  <c r="BG1184" i="10"/>
  <c r="BH1184" i="10"/>
  <c r="BK1184" i="10"/>
  <c r="BS1184" i="10"/>
  <c r="K1185" i="10"/>
  <c r="L1185" i="10"/>
  <c r="M1185" i="10"/>
  <c r="N1185" i="10"/>
  <c r="O1185" i="10"/>
  <c r="AF1185" i="10" s="1"/>
  <c r="V1185" i="10"/>
  <c r="W1185" i="10"/>
  <c r="X1185" i="10"/>
  <c r="Y1185" i="10"/>
  <c r="Z1185" i="10"/>
  <c r="AK1185" i="10"/>
  <c r="AS1185" i="10"/>
  <c r="AT1185" i="10"/>
  <c r="AU1185" i="10"/>
  <c r="AV1185" i="10"/>
  <c r="AW1185" i="10"/>
  <c r="BD1185" i="10"/>
  <c r="BE1185" i="10"/>
  <c r="BF1185" i="10"/>
  <c r="BG1185" i="10"/>
  <c r="BH1185" i="10"/>
  <c r="BK1185" i="10"/>
  <c r="BS1185" i="10"/>
  <c r="K1186" i="10"/>
  <c r="L1186" i="10"/>
  <c r="M1186" i="10"/>
  <c r="N1186" i="10"/>
  <c r="O1186" i="10"/>
  <c r="V1186" i="10"/>
  <c r="W1186" i="10"/>
  <c r="X1186" i="10"/>
  <c r="AD1186" i="10" s="1"/>
  <c r="Y1186" i="10"/>
  <c r="Z1186" i="10"/>
  <c r="AK1186" i="10"/>
  <c r="AS1186" i="10"/>
  <c r="AT1186" i="10"/>
  <c r="AU1186" i="10"/>
  <c r="AV1186" i="10"/>
  <c r="AW1186" i="10"/>
  <c r="BD1186" i="10"/>
  <c r="BJ1186" i="10" s="1"/>
  <c r="BE1186" i="10"/>
  <c r="BF1186" i="10"/>
  <c r="BL1186" i="10" s="1"/>
  <c r="BG1186" i="10"/>
  <c r="BH1186" i="10"/>
  <c r="BK1186" i="10"/>
  <c r="BS1186" i="10"/>
  <c r="K1187" i="10"/>
  <c r="L1187" i="10"/>
  <c r="M1187" i="10"/>
  <c r="N1187" i="10"/>
  <c r="O1187" i="10"/>
  <c r="V1187" i="10"/>
  <c r="W1187" i="10"/>
  <c r="X1187" i="10"/>
  <c r="AD1187" i="10" s="1"/>
  <c r="Y1187" i="10"/>
  <c r="Z1187" i="10"/>
  <c r="AF1187" i="10" s="1"/>
  <c r="AK1187" i="10"/>
  <c r="AS1187" i="10"/>
  <c r="AT1187" i="10"/>
  <c r="AU1187" i="10"/>
  <c r="AV1187" i="10"/>
  <c r="AX1187" i="10" s="1"/>
  <c r="AW1187" i="10"/>
  <c r="BD1187" i="10"/>
  <c r="BE1187" i="10"/>
  <c r="BK1187" i="10" s="1"/>
  <c r="BF1187" i="10"/>
  <c r="BL1187" i="10" s="1"/>
  <c r="BG1187" i="10"/>
  <c r="BH1187" i="10"/>
  <c r="BS1187" i="10"/>
  <c r="K1188" i="10"/>
  <c r="L1188" i="10"/>
  <c r="M1188" i="10"/>
  <c r="N1188" i="10"/>
  <c r="O1188" i="10"/>
  <c r="V1188" i="10"/>
  <c r="W1188" i="10"/>
  <c r="X1188" i="10"/>
  <c r="Y1188" i="10"/>
  <c r="Z1188" i="10"/>
  <c r="AC1188" i="10"/>
  <c r="AD1188" i="10"/>
  <c r="AK1188" i="10"/>
  <c r="AS1188" i="10"/>
  <c r="AT1188" i="10"/>
  <c r="AU1188" i="10"/>
  <c r="AV1188" i="10"/>
  <c r="AW1188" i="10"/>
  <c r="BD1188" i="10"/>
  <c r="BE1188" i="10"/>
  <c r="BK1188" i="10" s="1"/>
  <c r="BF1188" i="10"/>
  <c r="BI1188" i="10" s="1"/>
  <c r="BG1188" i="10"/>
  <c r="BM1188" i="10" s="1"/>
  <c r="BH1188" i="10"/>
  <c r="BS1188" i="10"/>
  <c r="K1189" i="10"/>
  <c r="L1189" i="10"/>
  <c r="M1189" i="10"/>
  <c r="N1189" i="10"/>
  <c r="O1189" i="10"/>
  <c r="V1189" i="10"/>
  <c r="W1189" i="10"/>
  <c r="X1189" i="10"/>
  <c r="AD1189" i="10" s="1"/>
  <c r="Y1189" i="10"/>
  <c r="Z1189" i="10"/>
  <c r="AK1189" i="10"/>
  <c r="AS1189" i="10"/>
  <c r="AT1189" i="10"/>
  <c r="AU1189" i="10"/>
  <c r="AV1189" i="10"/>
  <c r="AW1189" i="10"/>
  <c r="BD1189" i="10"/>
  <c r="BE1189" i="10"/>
  <c r="BF1189" i="10"/>
  <c r="BL1189" i="10" s="1"/>
  <c r="BG1189" i="10"/>
  <c r="BM1189" i="10" s="1"/>
  <c r="BH1189" i="10"/>
  <c r="BS1189" i="10"/>
  <c r="K1190" i="10"/>
  <c r="L1190" i="10"/>
  <c r="M1190" i="10"/>
  <c r="N1190" i="10"/>
  <c r="O1190" i="10"/>
  <c r="V1190" i="10"/>
  <c r="W1190" i="10"/>
  <c r="X1190" i="10"/>
  <c r="AD1190" i="10" s="1"/>
  <c r="Y1190" i="10"/>
  <c r="AE1190" i="10" s="1"/>
  <c r="Z1190" i="10"/>
  <c r="AF1190" i="10" s="1"/>
  <c r="AK1190" i="10"/>
  <c r="AS1190" i="10"/>
  <c r="AT1190" i="10"/>
  <c r="AU1190" i="10"/>
  <c r="AV1190" i="10"/>
  <c r="AW1190" i="10"/>
  <c r="BD1190" i="10"/>
  <c r="BE1190" i="10"/>
  <c r="BF1190" i="10"/>
  <c r="BI1190" i="10" s="1"/>
  <c r="BG1190" i="10"/>
  <c r="BH1190" i="10"/>
  <c r="BN1190" i="10" s="1"/>
  <c r="BS1190" i="10"/>
  <c r="K1191" i="10"/>
  <c r="L1191" i="10"/>
  <c r="M1191" i="10"/>
  <c r="N1191" i="10"/>
  <c r="O1191" i="10"/>
  <c r="V1191" i="10"/>
  <c r="W1191" i="10"/>
  <c r="X1191" i="10"/>
  <c r="Y1191" i="10"/>
  <c r="Z1191" i="10"/>
  <c r="AC1191" i="10"/>
  <c r="AD1191" i="10"/>
  <c r="AK1191" i="10"/>
  <c r="AS1191" i="10"/>
  <c r="AT1191" i="10"/>
  <c r="AU1191" i="10"/>
  <c r="AV1191" i="10"/>
  <c r="AW1191" i="10"/>
  <c r="BD1191" i="10"/>
  <c r="BE1191" i="10"/>
  <c r="BF1191" i="10"/>
  <c r="BL1191" i="10" s="1"/>
  <c r="BG1191" i="10"/>
  <c r="BH1191" i="10"/>
  <c r="BN1191" i="10" s="1"/>
  <c r="BM1191" i="10"/>
  <c r="BS1191" i="10"/>
  <c r="K1192" i="10"/>
  <c r="L1192" i="10"/>
  <c r="M1192" i="10"/>
  <c r="N1192" i="10"/>
  <c r="O1192" i="10"/>
  <c r="V1192" i="10"/>
  <c r="W1192" i="10"/>
  <c r="X1192" i="10"/>
  <c r="Y1192" i="10"/>
  <c r="Z1192" i="10"/>
  <c r="AF1192" i="10" s="1"/>
  <c r="AC1192" i="10"/>
  <c r="AE1192" i="10"/>
  <c r="AK1192" i="10"/>
  <c r="AS1192" i="10"/>
  <c r="AT1192" i="10"/>
  <c r="AU1192" i="10"/>
  <c r="AV1192" i="10"/>
  <c r="AW1192" i="10"/>
  <c r="BD1192" i="10"/>
  <c r="BE1192" i="10"/>
  <c r="BK1192" i="10" s="1"/>
  <c r="BF1192" i="10"/>
  <c r="BI1192" i="10" s="1"/>
  <c r="BG1192" i="10"/>
  <c r="BH1192" i="10"/>
  <c r="BS1192" i="10"/>
  <c r="K1193" i="10"/>
  <c r="L1193" i="10"/>
  <c r="M1193" i="10"/>
  <c r="N1193" i="10"/>
  <c r="O1193" i="10"/>
  <c r="V1193" i="10"/>
  <c r="W1193" i="10"/>
  <c r="X1193" i="10"/>
  <c r="AD1193" i="10" s="1"/>
  <c r="Y1193" i="10"/>
  <c r="Z1193" i="10"/>
  <c r="AK1193" i="10"/>
  <c r="AS1193" i="10"/>
  <c r="AT1193" i="10"/>
  <c r="AU1193" i="10"/>
  <c r="AV1193" i="10"/>
  <c r="AW1193" i="10"/>
  <c r="BD1193" i="10"/>
  <c r="BE1193" i="10"/>
  <c r="BK1193" i="10" s="1"/>
  <c r="BF1193" i="10"/>
  <c r="BG1193" i="10"/>
  <c r="BH1193" i="10"/>
  <c r="BN1193" i="10"/>
  <c r="BS1193" i="10"/>
  <c r="K1194" i="10"/>
  <c r="L1194" i="10"/>
  <c r="M1194" i="10"/>
  <c r="N1194" i="10"/>
  <c r="O1194" i="10"/>
  <c r="V1194" i="10"/>
  <c r="W1194" i="10"/>
  <c r="X1194" i="10"/>
  <c r="Y1194" i="10"/>
  <c r="Z1194" i="10"/>
  <c r="AE1194" i="10"/>
  <c r="AK1194" i="10"/>
  <c r="AS1194" i="10"/>
  <c r="AT1194" i="10"/>
  <c r="AU1194" i="10"/>
  <c r="AV1194" i="10"/>
  <c r="AX1194" i="10" s="1"/>
  <c r="AW1194" i="10"/>
  <c r="BD1194" i="10"/>
  <c r="BE1194" i="10"/>
  <c r="BK1194" i="10" s="1"/>
  <c r="BF1194" i="10"/>
  <c r="BL1194" i="10" s="1"/>
  <c r="BG1194" i="10"/>
  <c r="BH1194" i="10"/>
  <c r="BM1194" i="10"/>
  <c r="BN1194" i="10"/>
  <c r="BS1194" i="10"/>
  <c r="K1195" i="10"/>
  <c r="L1195" i="10"/>
  <c r="M1195" i="10"/>
  <c r="N1195" i="10"/>
  <c r="O1195" i="10"/>
  <c r="V1195" i="10"/>
  <c r="W1195" i="10"/>
  <c r="X1195" i="10"/>
  <c r="Y1195" i="10"/>
  <c r="Z1195" i="10"/>
  <c r="AK1195" i="10"/>
  <c r="AS1195" i="10"/>
  <c r="AT1195" i="10"/>
  <c r="AU1195" i="10"/>
  <c r="AV1195" i="10"/>
  <c r="AW1195" i="10"/>
  <c r="BD1195" i="10"/>
  <c r="BE1195" i="10"/>
  <c r="BF1195" i="10"/>
  <c r="BL1195" i="10" s="1"/>
  <c r="BG1195" i="10"/>
  <c r="BH1195" i="10"/>
  <c r="BN1195" i="10" s="1"/>
  <c r="BS1195" i="10"/>
  <c r="K1196" i="10"/>
  <c r="L1196" i="10"/>
  <c r="M1196" i="10"/>
  <c r="N1196" i="10"/>
  <c r="O1196" i="10"/>
  <c r="V1196" i="10"/>
  <c r="W1196" i="10"/>
  <c r="X1196" i="10"/>
  <c r="Y1196" i="10"/>
  <c r="Z1196" i="10"/>
  <c r="AC1196" i="10"/>
  <c r="AD1196" i="10"/>
  <c r="AK1196" i="10"/>
  <c r="AS1196" i="10"/>
  <c r="AT1196" i="10"/>
  <c r="AU1196" i="10"/>
  <c r="AV1196" i="10"/>
  <c r="AW1196" i="10"/>
  <c r="BD1196" i="10"/>
  <c r="BE1196" i="10"/>
  <c r="BF1196" i="10"/>
  <c r="BG1196" i="10"/>
  <c r="BM1196" i="10" s="1"/>
  <c r="BH1196" i="10"/>
  <c r="BN1196" i="10"/>
  <c r="BS1196" i="10"/>
  <c r="K1197" i="10"/>
  <c r="L1197" i="10"/>
  <c r="M1197" i="10"/>
  <c r="N1197" i="10"/>
  <c r="O1197" i="10"/>
  <c r="V1197" i="10"/>
  <c r="W1197" i="10"/>
  <c r="X1197" i="10"/>
  <c r="Y1197" i="10"/>
  <c r="Z1197" i="10"/>
  <c r="AF1197" i="10" s="1"/>
  <c r="AC1197" i="10"/>
  <c r="AK1197" i="10"/>
  <c r="AS1197" i="10"/>
  <c r="AT1197" i="10"/>
  <c r="AU1197" i="10"/>
  <c r="AV1197" i="10"/>
  <c r="AW1197" i="10"/>
  <c r="BD1197" i="10"/>
  <c r="BJ1197" i="10" s="1"/>
  <c r="BE1197" i="10"/>
  <c r="BF1197" i="10"/>
  <c r="BG1197" i="10"/>
  <c r="BH1197" i="10"/>
  <c r="BN1197" i="10" s="1"/>
  <c r="BL1197" i="10"/>
  <c r="BM1197" i="10"/>
  <c r="BS1197" i="10"/>
  <c r="K1198" i="10"/>
  <c r="L1198" i="10"/>
  <c r="M1198" i="10"/>
  <c r="N1198" i="10"/>
  <c r="O1198" i="10"/>
  <c r="V1198" i="10"/>
  <c r="W1198" i="10"/>
  <c r="X1198" i="10"/>
  <c r="Y1198" i="10"/>
  <c r="AE1198" i="10" s="1"/>
  <c r="Z1198" i="10"/>
  <c r="AC1198" i="10"/>
  <c r="AK1198" i="10"/>
  <c r="AS1198" i="10"/>
  <c r="AT1198" i="10"/>
  <c r="AU1198" i="10"/>
  <c r="AV1198" i="10"/>
  <c r="AW1198" i="10"/>
  <c r="BD1198" i="10"/>
  <c r="BE1198" i="10"/>
  <c r="BK1198" i="10" s="1"/>
  <c r="BF1198" i="10"/>
  <c r="BL1198" i="10" s="1"/>
  <c r="BG1198" i="10"/>
  <c r="BM1198" i="10" s="1"/>
  <c r="BH1198" i="10"/>
  <c r="BJ1198" i="10"/>
  <c r="BN1198" i="10"/>
  <c r="BS1198" i="10"/>
  <c r="K1199" i="10"/>
  <c r="L1199" i="10"/>
  <c r="M1199" i="10"/>
  <c r="N1199" i="10"/>
  <c r="O1199" i="10"/>
  <c r="V1199" i="10"/>
  <c r="W1199" i="10"/>
  <c r="X1199" i="10"/>
  <c r="Y1199" i="10"/>
  <c r="Z1199" i="10"/>
  <c r="AF1199" i="10" s="1"/>
  <c r="AC1199" i="10"/>
  <c r="AD1199" i="10"/>
  <c r="AK1199" i="10"/>
  <c r="AS1199" i="10"/>
  <c r="AT1199" i="10"/>
  <c r="AU1199" i="10"/>
  <c r="AV1199" i="10"/>
  <c r="AW1199" i="10"/>
  <c r="BD1199" i="10"/>
  <c r="BJ1199" i="10" s="1"/>
  <c r="BE1199" i="10"/>
  <c r="BK1199" i="10" s="1"/>
  <c r="BF1199" i="10"/>
  <c r="BL1199" i="10" s="1"/>
  <c r="BG1199" i="10"/>
  <c r="BM1199" i="10" s="1"/>
  <c r="BH1199" i="10"/>
  <c r="BI1199" i="10" s="1"/>
  <c r="BS1199" i="10"/>
  <c r="K1200" i="10"/>
  <c r="L1200" i="10"/>
  <c r="M1200" i="10"/>
  <c r="N1200" i="10"/>
  <c r="O1200" i="10"/>
  <c r="V1200" i="10"/>
  <c r="W1200" i="10"/>
  <c r="X1200" i="10"/>
  <c r="Y1200" i="10"/>
  <c r="Z1200" i="10"/>
  <c r="AF1200" i="10" s="1"/>
  <c r="AC1200" i="10"/>
  <c r="AD1200" i="10"/>
  <c r="AE1200" i="10"/>
  <c r="AK1200" i="10"/>
  <c r="AS1200" i="10"/>
  <c r="AT1200" i="10"/>
  <c r="AU1200" i="10"/>
  <c r="AV1200" i="10"/>
  <c r="AX1200" i="10" s="1"/>
  <c r="AW1200" i="10"/>
  <c r="BD1200" i="10"/>
  <c r="BJ1200" i="10" s="1"/>
  <c r="BE1200" i="10"/>
  <c r="BK1200" i="10" s="1"/>
  <c r="BF1200" i="10"/>
  <c r="BI1200" i="10" s="1"/>
  <c r="BG1200" i="10"/>
  <c r="BM1200" i="10" s="1"/>
  <c r="BH1200" i="10"/>
  <c r="BN1200" i="10" s="1"/>
  <c r="BS1200" i="10"/>
  <c r="K1201" i="10"/>
  <c r="L1201" i="10"/>
  <c r="M1201" i="10"/>
  <c r="N1201" i="10"/>
  <c r="O1201" i="10"/>
  <c r="V1201" i="10"/>
  <c r="W1201" i="10"/>
  <c r="X1201" i="10"/>
  <c r="Y1201" i="10"/>
  <c r="Z1201" i="10"/>
  <c r="AC1201" i="10"/>
  <c r="AK1201" i="10"/>
  <c r="AS1201" i="10"/>
  <c r="AT1201" i="10"/>
  <c r="AU1201" i="10"/>
  <c r="AV1201" i="10"/>
  <c r="AW1201" i="10"/>
  <c r="BD1201" i="10"/>
  <c r="BE1201" i="10"/>
  <c r="BF1201" i="10"/>
  <c r="BG1201" i="10"/>
  <c r="BM1201" i="10" s="1"/>
  <c r="BH1201" i="10"/>
  <c r="BS1201" i="10"/>
  <c r="K1202" i="10"/>
  <c r="L1202" i="10"/>
  <c r="M1202" i="10"/>
  <c r="N1202" i="10"/>
  <c r="O1202" i="10"/>
  <c r="V1202" i="10"/>
  <c r="W1202" i="10"/>
  <c r="X1202" i="10"/>
  <c r="Y1202" i="10"/>
  <c r="AE1202" i="10" s="1"/>
  <c r="Z1202" i="10"/>
  <c r="AC1202" i="10"/>
  <c r="AK1202" i="10"/>
  <c r="AS1202" i="10"/>
  <c r="AT1202" i="10"/>
  <c r="AU1202" i="10"/>
  <c r="AV1202" i="10"/>
  <c r="AW1202" i="10"/>
  <c r="BD1202" i="10"/>
  <c r="BJ1202" i="10" s="1"/>
  <c r="BE1202" i="10"/>
  <c r="BK1202" i="10" s="1"/>
  <c r="BF1202" i="10"/>
  <c r="BG1202" i="10"/>
  <c r="BH1202" i="10"/>
  <c r="BN1202" i="10" s="1"/>
  <c r="BS1202" i="10"/>
  <c r="K1203" i="10"/>
  <c r="L1203" i="10"/>
  <c r="M1203" i="10"/>
  <c r="N1203" i="10"/>
  <c r="O1203" i="10"/>
  <c r="V1203" i="10"/>
  <c r="W1203" i="10"/>
  <c r="X1203" i="10"/>
  <c r="Y1203" i="10"/>
  <c r="Z1203" i="10"/>
  <c r="AK1203" i="10"/>
  <c r="AS1203" i="10"/>
  <c r="AT1203" i="10"/>
  <c r="AU1203" i="10"/>
  <c r="AV1203" i="10"/>
  <c r="AW1203" i="10"/>
  <c r="BD1203" i="10"/>
  <c r="BE1203" i="10"/>
  <c r="BF1203" i="10"/>
  <c r="BG1203" i="10"/>
  <c r="BM1203" i="10" s="1"/>
  <c r="BH1203" i="10"/>
  <c r="BS1203" i="10"/>
  <c r="K1204" i="10"/>
  <c r="L1204" i="10"/>
  <c r="AC1204" i="10" s="1"/>
  <c r="M1204" i="10"/>
  <c r="N1204" i="10"/>
  <c r="O1204" i="10"/>
  <c r="V1204" i="10"/>
  <c r="W1204" i="10"/>
  <c r="X1204" i="10"/>
  <c r="Y1204" i="10"/>
  <c r="AE1204" i="10" s="1"/>
  <c r="Z1204" i="10"/>
  <c r="AF1204" i="10" s="1"/>
  <c r="AK1204" i="10"/>
  <c r="AS1204" i="10"/>
  <c r="AT1204" i="10"/>
  <c r="AU1204" i="10"/>
  <c r="AV1204" i="10"/>
  <c r="AW1204" i="10"/>
  <c r="BD1204" i="10"/>
  <c r="BE1204" i="10"/>
  <c r="BF1204" i="10"/>
  <c r="BG1204" i="10"/>
  <c r="BM1204" i="10" s="1"/>
  <c r="BH1204" i="10"/>
  <c r="BN1204" i="10" s="1"/>
  <c r="BL1204" i="10"/>
  <c r="BS1204" i="10"/>
  <c r="K1205" i="10"/>
  <c r="L1205" i="10"/>
  <c r="M1205" i="10"/>
  <c r="N1205" i="10"/>
  <c r="O1205" i="10"/>
  <c r="V1205" i="10"/>
  <c r="W1205" i="10"/>
  <c r="X1205" i="10"/>
  <c r="Y1205" i="10"/>
  <c r="Z1205" i="10"/>
  <c r="AC1205" i="10"/>
  <c r="AD1205" i="10"/>
  <c r="AE1205" i="10"/>
  <c r="AK1205" i="10"/>
  <c r="AS1205" i="10"/>
  <c r="AT1205" i="10"/>
  <c r="AU1205" i="10"/>
  <c r="AV1205" i="10"/>
  <c r="AW1205" i="10"/>
  <c r="BD1205" i="10"/>
  <c r="BE1205" i="10"/>
  <c r="BK1205" i="10" s="1"/>
  <c r="BF1205" i="10"/>
  <c r="BG1205" i="10"/>
  <c r="BM1205" i="10" s="1"/>
  <c r="BH1205" i="10"/>
  <c r="BN1205" i="10" s="1"/>
  <c r="BJ1205" i="10"/>
  <c r="BS1205" i="10"/>
  <c r="K1206" i="10"/>
  <c r="L1206" i="10"/>
  <c r="M1206" i="10"/>
  <c r="N1206" i="10"/>
  <c r="O1206" i="10"/>
  <c r="V1206" i="10"/>
  <c r="W1206" i="10"/>
  <c r="X1206" i="10"/>
  <c r="Y1206" i="10"/>
  <c r="AE1206" i="10" s="1"/>
  <c r="Z1206" i="10"/>
  <c r="AC1206" i="10"/>
  <c r="AD1206" i="10"/>
  <c r="AK1206" i="10"/>
  <c r="AS1206" i="10"/>
  <c r="AT1206" i="10"/>
  <c r="AU1206" i="10"/>
  <c r="AV1206" i="10"/>
  <c r="AX1206" i="10" s="1"/>
  <c r="AW1206" i="10"/>
  <c r="BD1206" i="10"/>
  <c r="BE1206" i="10"/>
  <c r="BK1206" i="10" s="1"/>
  <c r="BF1206" i="10"/>
  <c r="BL1206" i="10" s="1"/>
  <c r="BG1206" i="10"/>
  <c r="BH1206" i="10"/>
  <c r="BJ1206" i="10"/>
  <c r="BM1206" i="10"/>
  <c r="BS1206" i="10"/>
  <c r="K1207" i="10"/>
  <c r="L1207" i="10"/>
  <c r="M1207" i="10"/>
  <c r="AD1207" i="10" s="1"/>
  <c r="N1207" i="10"/>
  <c r="O1207" i="10"/>
  <c r="V1207" i="10"/>
  <c r="W1207" i="10"/>
  <c r="X1207" i="10"/>
  <c r="Y1207" i="10"/>
  <c r="Z1207" i="10"/>
  <c r="AF1207" i="10" s="1"/>
  <c r="AC1207" i="10"/>
  <c r="AE1207" i="10"/>
  <c r="AK1207" i="10"/>
  <c r="AS1207" i="10"/>
  <c r="AT1207" i="10"/>
  <c r="AU1207" i="10"/>
  <c r="AV1207" i="10"/>
  <c r="AW1207" i="10"/>
  <c r="BD1207" i="10"/>
  <c r="BE1207" i="10"/>
  <c r="BF1207" i="10"/>
  <c r="BL1207" i="10" s="1"/>
  <c r="BG1207" i="10"/>
  <c r="BM1207" i="10" s="1"/>
  <c r="BH1207" i="10"/>
  <c r="BN1207" i="10" s="1"/>
  <c r="BS1207" i="10"/>
  <c r="K1208" i="10"/>
  <c r="L1208" i="10"/>
  <c r="M1208" i="10"/>
  <c r="N1208" i="10"/>
  <c r="O1208" i="10"/>
  <c r="V1208" i="10"/>
  <c r="W1208" i="10"/>
  <c r="X1208" i="10"/>
  <c r="AD1208" i="10" s="1"/>
  <c r="Y1208" i="10"/>
  <c r="AE1208" i="10" s="1"/>
  <c r="Z1208" i="10"/>
  <c r="AK1208" i="10"/>
  <c r="AS1208" i="10"/>
  <c r="AT1208" i="10"/>
  <c r="AU1208" i="10"/>
  <c r="AV1208" i="10"/>
  <c r="AW1208" i="10"/>
  <c r="BD1208" i="10"/>
  <c r="BE1208" i="10"/>
  <c r="BF1208" i="10"/>
  <c r="BG1208" i="10"/>
  <c r="BH1208" i="10"/>
  <c r="BS1208" i="10"/>
  <c r="K1209" i="10"/>
  <c r="L1209" i="10"/>
  <c r="AC1209" i="10" s="1"/>
  <c r="M1209" i="10"/>
  <c r="N1209" i="10"/>
  <c r="O1209" i="10"/>
  <c r="V1209" i="10"/>
  <c r="W1209" i="10"/>
  <c r="X1209" i="10"/>
  <c r="AD1209" i="10" s="1"/>
  <c r="Y1209" i="10"/>
  <c r="AE1209" i="10" s="1"/>
  <c r="Z1209" i="10"/>
  <c r="AF1209" i="10" s="1"/>
  <c r="AK1209" i="10"/>
  <c r="AS1209" i="10"/>
  <c r="AT1209" i="10"/>
  <c r="AU1209" i="10"/>
  <c r="AV1209" i="10"/>
  <c r="AW1209" i="10"/>
  <c r="BD1209" i="10"/>
  <c r="BE1209" i="10"/>
  <c r="BF1209" i="10"/>
  <c r="BG1209" i="10"/>
  <c r="BM1209" i="10" s="1"/>
  <c r="BH1209" i="10"/>
  <c r="BS1209" i="10"/>
  <c r="K1210" i="10"/>
  <c r="L1210" i="10"/>
  <c r="M1210" i="10"/>
  <c r="N1210" i="10"/>
  <c r="O1210" i="10"/>
  <c r="V1210" i="10"/>
  <c r="W1210" i="10"/>
  <c r="X1210" i="10"/>
  <c r="Y1210" i="10"/>
  <c r="AE1210" i="10" s="1"/>
  <c r="Z1210" i="10"/>
  <c r="AK1210" i="10"/>
  <c r="AS1210" i="10"/>
  <c r="AT1210" i="10"/>
  <c r="AU1210" i="10"/>
  <c r="AV1210" i="10"/>
  <c r="AW1210" i="10"/>
  <c r="BD1210" i="10"/>
  <c r="BE1210" i="10"/>
  <c r="BF1210" i="10"/>
  <c r="BL1210" i="10" s="1"/>
  <c r="BG1210" i="10"/>
  <c r="BM1210" i="10" s="1"/>
  <c r="BH1210" i="10"/>
  <c r="BN1210" i="10" s="1"/>
  <c r="BS1210" i="10"/>
  <c r="K1211" i="10"/>
  <c r="L1211" i="10"/>
  <c r="M1211" i="10"/>
  <c r="N1211" i="10"/>
  <c r="O1211" i="10"/>
  <c r="V1211" i="10"/>
  <c r="W1211" i="10"/>
  <c r="X1211" i="10"/>
  <c r="Y1211" i="10"/>
  <c r="AE1211" i="10" s="1"/>
  <c r="Z1211" i="10"/>
  <c r="AF1211" i="10" s="1"/>
  <c r="AC1211" i="10"/>
  <c r="AK1211" i="10"/>
  <c r="AS1211" i="10"/>
  <c r="AT1211" i="10"/>
  <c r="AU1211" i="10"/>
  <c r="AV1211" i="10"/>
  <c r="AW1211" i="10"/>
  <c r="BD1211" i="10"/>
  <c r="BJ1211" i="10" s="1"/>
  <c r="BE1211" i="10"/>
  <c r="BF1211" i="10"/>
  <c r="BG1211" i="10"/>
  <c r="BM1211" i="10" s="1"/>
  <c r="BH1211" i="10"/>
  <c r="BN1211" i="10" s="1"/>
  <c r="BL1211" i="10"/>
  <c r="BS1211" i="10"/>
  <c r="K1212" i="10"/>
  <c r="L1212" i="10"/>
  <c r="AC1212" i="10" s="1"/>
  <c r="M1212" i="10"/>
  <c r="N1212" i="10"/>
  <c r="O1212" i="10"/>
  <c r="V1212" i="10"/>
  <c r="W1212" i="10"/>
  <c r="X1212" i="10"/>
  <c r="Y1212" i="10"/>
  <c r="Z1212" i="10"/>
  <c r="AD1212" i="10"/>
  <c r="AE1212" i="10"/>
  <c r="AK1212" i="10"/>
  <c r="AS1212" i="10"/>
  <c r="AT1212" i="10"/>
  <c r="AU1212" i="10"/>
  <c r="AV1212" i="10"/>
  <c r="AW1212" i="10"/>
  <c r="BD1212" i="10"/>
  <c r="BJ1212" i="10" s="1"/>
  <c r="BE1212" i="10"/>
  <c r="BK1212" i="10" s="1"/>
  <c r="BF1212" i="10"/>
  <c r="BG1212" i="10"/>
  <c r="BH1212" i="10"/>
  <c r="BN1212" i="10" s="1"/>
  <c r="BM1212" i="10"/>
  <c r="BS1212" i="10"/>
  <c r="K1213" i="10"/>
  <c r="L1213" i="10"/>
  <c r="M1213" i="10"/>
  <c r="N1213" i="10"/>
  <c r="O1213" i="10"/>
  <c r="V1213" i="10"/>
  <c r="W1213" i="10"/>
  <c r="X1213" i="10"/>
  <c r="Y1213" i="10"/>
  <c r="Z1213" i="10"/>
  <c r="AF1213" i="10" s="1"/>
  <c r="AD1213" i="10"/>
  <c r="AK1213" i="10"/>
  <c r="AS1213" i="10"/>
  <c r="AT1213" i="10"/>
  <c r="AU1213" i="10"/>
  <c r="AV1213" i="10"/>
  <c r="AW1213" i="10"/>
  <c r="BD1213" i="10"/>
  <c r="BE1213" i="10"/>
  <c r="BK1213" i="10" s="1"/>
  <c r="BF1213" i="10"/>
  <c r="BG1213" i="10"/>
  <c r="BH1213" i="10"/>
  <c r="BL1213" i="10"/>
  <c r="BM1213" i="10"/>
  <c r="BS1213" i="10"/>
  <c r="K1214" i="10"/>
  <c r="L1214" i="10"/>
  <c r="AC1214" i="10" s="1"/>
  <c r="M1214" i="10"/>
  <c r="N1214" i="10"/>
  <c r="O1214" i="10"/>
  <c r="V1214" i="10"/>
  <c r="W1214" i="10"/>
  <c r="X1214" i="10"/>
  <c r="Y1214" i="10"/>
  <c r="AE1214" i="10" s="1"/>
  <c r="Z1214" i="10"/>
  <c r="AF1214" i="10" s="1"/>
  <c r="AK1214" i="10"/>
  <c r="AS1214" i="10"/>
  <c r="AT1214" i="10"/>
  <c r="AU1214" i="10"/>
  <c r="AV1214" i="10"/>
  <c r="AW1214" i="10"/>
  <c r="BD1214" i="10"/>
  <c r="BE1214" i="10"/>
  <c r="BF1214" i="10"/>
  <c r="BG1214" i="10"/>
  <c r="BH1214" i="10"/>
  <c r="BN1214" i="10" s="1"/>
  <c r="BS1214" i="10"/>
  <c r="K1215" i="10"/>
  <c r="L1215" i="10"/>
  <c r="M1215" i="10"/>
  <c r="N1215" i="10"/>
  <c r="O1215" i="10"/>
  <c r="V1215" i="10"/>
  <c r="W1215" i="10"/>
  <c r="X1215" i="10"/>
  <c r="AD1215" i="10" s="1"/>
  <c r="Y1215" i="10"/>
  <c r="Z1215" i="10"/>
  <c r="AK1215" i="10"/>
  <c r="AS1215" i="10"/>
  <c r="AT1215" i="10"/>
  <c r="AU1215" i="10"/>
  <c r="AV1215" i="10"/>
  <c r="AW1215" i="10"/>
  <c r="BD1215" i="10"/>
  <c r="BE1215" i="10"/>
  <c r="BK1215" i="10" s="1"/>
  <c r="BF1215" i="10"/>
  <c r="BI1215" i="10" s="1"/>
  <c r="BG1215" i="10"/>
  <c r="BH1215" i="10"/>
  <c r="BS1215" i="10"/>
  <c r="K1216" i="10"/>
  <c r="L1216" i="10"/>
  <c r="M1216" i="10"/>
  <c r="N1216" i="10"/>
  <c r="O1216" i="10"/>
  <c r="V1216" i="10"/>
  <c r="W1216" i="10"/>
  <c r="X1216" i="10"/>
  <c r="AD1216" i="10" s="1"/>
  <c r="Y1216" i="10"/>
  <c r="Z1216" i="10"/>
  <c r="AK1216" i="10"/>
  <c r="AS1216" i="10"/>
  <c r="AT1216" i="10"/>
  <c r="AU1216" i="10"/>
  <c r="AV1216" i="10"/>
  <c r="AW1216" i="10"/>
  <c r="BD1216" i="10"/>
  <c r="BE1216" i="10"/>
  <c r="BK1216" i="10" s="1"/>
  <c r="BF1216" i="10"/>
  <c r="BI1216" i="10" s="1"/>
  <c r="BG1216" i="10"/>
  <c r="BH1216" i="10"/>
  <c r="BL1216" i="10"/>
  <c r="BS1216" i="10"/>
  <c r="K1217" i="10"/>
  <c r="L1217" i="10"/>
  <c r="M1217" i="10"/>
  <c r="N1217" i="10"/>
  <c r="O1217" i="10"/>
  <c r="V1217" i="10"/>
  <c r="W1217" i="10"/>
  <c r="X1217" i="10"/>
  <c r="Y1217" i="10"/>
  <c r="AE1217" i="10" s="1"/>
  <c r="Z1217" i="10"/>
  <c r="AF1217" i="10" s="1"/>
  <c r="AD1217" i="10"/>
  <c r="AK1217" i="10"/>
  <c r="AS1217" i="10"/>
  <c r="AT1217" i="10"/>
  <c r="AU1217" i="10"/>
  <c r="AV1217" i="10"/>
  <c r="AW1217" i="10"/>
  <c r="BD1217" i="10"/>
  <c r="BE1217" i="10"/>
  <c r="BF1217" i="10"/>
  <c r="BG1217" i="10"/>
  <c r="BH1217" i="10"/>
  <c r="BL1217" i="10"/>
  <c r="BM1217" i="10"/>
  <c r="BS1217" i="10"/>
  <c r="K1218" i="10"/>
  <c r="L1218" i="10"/>
  <c r="M1218" i="10"/>
  <c r="N1218" i="10"/>
  <c r="O1218" i="10"/>
  <c r="V1218" i="10"/>
  <c r="W1218" i="10"/>
  <c r="X1218" i="10"/>
  <c r="AD1218" i="10" s="1"/>
  <c r="Y1218" i="10"/>
  <c r="AE1218" i="10" s="1"/>
  <c r="Z1218" i="10"/>
  <c r="AF1218" i="10" s="1"/>
  <c r="AK1218" i="10"/>
  <c r="AS1218" i="10"/>
  <c r="AT1218" i="10"/>
  <c r="AU1218" i="10"/>
  <c r="AV1218" i="10"/>
  <c r="AW1218" i="10"/>
  <c r="BD1218" i="10"/>
  <c r="BE1218" i="10"/>
  <c r="BK1218" i="10" s="1"/>
  <c r="BF1218" i="10"/>
  <c r="BL1218" i="10" s="1"/>
  <c r="BG1218" i="10"/>
  <c r="BI1218" i="10" s="1"/>
  <c r="BH1218" i="10"/>
  <c r="BS1218" i="10"/>
  <c r="K1219" i="10"/>
  <c r="L1219" i="10"/>
  <c r="M1219" i="10"/>
  <c r="N1219" i="10"/>
  <c r="O1219" i="10"/>
  <c r="V1219" i="10"/>
  <c r="W1219" i="10"/>
  <c r="X1219" i="10"/>
  <c r="Y1219" i="10"/>
  <c r="Z1219" i="10"/>
  <c r="AC1219" i="10"/>
  <c r="AD1219" i="10"/>
  <c r="AK1219" i="10"/>
  <c r="AS1219" i="10"/>
  <c r="AT1219" i="10"/>
  <c r="AU1219" i="10"/>
  <c r="AV1219" i="10"/>
  <c r="AW1219" i="10"/>
  <c r="BD1219" i="10"/>
  <c r="BJ1219" i="10" s="1"/>
  <c r="BE1219" i="10"/>
  <c r="BK1219" i="10" s="1"/>
  <c r="BF1219" i="10"/>
  <c r="BG1219" i="10"/>
  <c r="BH1219" i="10"/>
  <c r="BN1219" i="10" s="1"/>
  <c r="BI1219" i="10"/>
  <c r="BM1219" i="10"/>
  <c r="BS1219" i="10"/>
  <c r="K1220" i="10"/>
  <c r="L1220" i="10"/>
  <c r="M1220" i="10"/>
  <c r="N1220" i="10"/>
  <c r="O1220" i="10"/>
  <c r="V1220" i="10"/>
  <c r="W1220" i="10"/>
  <c r="X1220" i="10"/>
  <c r="Y1220" i="10"/>
  <c r="AE1220" i="10" s="1"/>
  <c r="Z1220" i="10"/>
  <c r="AC1220" i="10"/>
  <c r="AD1220" i="10"/>
  <c r="AK1220" i="10"/>
  <c r="AS1220" i="10"/>
  <c r="AT1220" i="10"/>
  <c r="AU1220" i="10"/>
  <c r="AV1220" i="10"/>
  <c r="BM1220" i="10" s="1"/>
  <c r="AW1220" i="10"/>
  <c r="BD1220" i="10"/>
  <c r="BJ1220" i="10" s="1"/>
  <c r="BE1220" i="10"/>
  <c r="BK1220" i="10" s="1"/>
  <c r="BF1220" i="10"/>
  <c r="BI1220" i="10" s="1"/>
  <c r="BG1220" i="10"/>
  <c r="BH1220" i="10"/>
  <c r="BN1220" i="10" s="1"/>
  <c r="BL1220" i="10"/>
  <c r="BS1220" i="10"/>
  <c r="K1221" i="10"/>
  <c r="L1221" i="10"/>
  <c r="M1221" i="10"/>
  <c r="N1221" i="10"/>
  <c r="O1221" i="10"/>
  <c r="V1221" i="10"/>
  <c r="W1221" i="10"/>
  <c r="X1221" i="10"/>
  <c r="Y1221" i="10"/>
  <c r="AE1221" i="10" s="1"/>
  <c r="Z1221" i="10"/>
  <c r="AF1221" i="10" s="1"/>
  <c r="AD1221" i="10"/>
  <c r="AK1221" i="10"/>
  <c r="AS1221" i="10"/>
  <c r="AT1221" i="10"/>
  <c r="AU1221" i="10"/>
  <c r="AV1221" i="10"/>
  <c r="AW1221" i="10"/>
  <c r="BD1221" i="10"/>
  <c r="BE1221" i="10"/>
  <c r="BK1221" i="10" s="1"/>
  <c r="BF1221" i="10"/>
  <c r="BG1221" i="10"/>
  <c r="BH1221" i="10"/>
  <c r="BM1221" i="10"/>
  <c r="BS1221" i="10"/>
  <c r="K1222" i="10"/>
  <c r="L1222" i="10"/>
  <c r="M1222" i="10"/>
  <c r="N1222" i="10"/>
  <c r="O1222" i="10"/>
  <c r="V1222" i="10"/>
  <c r="W1222" i="10"/>
  <c r="X1222" i="10"/>
  <c r="Y1222" i="10"/>
  <c r="Z1222" i="10"/>
  <c r="AF1222" i="10" s="1"/>
  <c r="AC1222" i="10"/>
  <c r="AD1222" i="10"/>
  <c r="AK1222" i="10"/>
  <c r="AS1222" i="10"/>
  <c r="AT1222" i="10"/>
  <c r="AU1222" i="10"/>
  <c r="AV1222" i="10"/>
  <c r="AW1222" i="10"/>
  <c r="BD1222" i="10"/>
  <c r="BJ1222" i="10" s="1"/>
  <c r="BE1222" i="10"/>
  <c r="BK1222" i="10" s="1"/>
  <c r="BF1222" i="10"/>
  <c r="BG1222" i="10"/>
  <c r="BM1222" i="10" s="1"/>
  <c r="BH1222" i="10"/>
  <c r="BN1222" i="10" s="1"/>
  <c r="BI1222" i="10"/>
  <c r="BS1222" i="10"/>
  <c r="K1223" i="10"/>
  <c r="L1223" i="10"/>
  <c r="M1223" i="10"/>
  <c r="N1223" i="10"/>
  <c r="O1223" i="10"/>
  <c r="V1223" i="10"/>
  <c r="W1223" i="10"/>
  <c r="X1223" i="10"/>
  <c r="Y1223" i="10"/>
  <c r="AE1223" i="10" s="1"/>
  <c r="Z1223" i="10"/>
  <c r="AC1223" i="10"/>
  <c r="AD1223" i="10"/>
  <c r="AK1223" i="10"/>
  <c r="AS1223" i="10"/>
  <c r="AT1223" i="10"/>
  <c r="AU1223" i="10"/>
  <c r="AV1223" i="10"/>
  <c r="AW1223" i="10"/>
  <c r="BD1223" i="10"/>
  <c r="BJ1223" i="10" s="1"/>
  <c r="BE1223" i="10"/>
  <c r="BK1223" i="10" s="1"/>
  <c r="BF1223" i="10"/>
  <c r="BG1223" i="10"/>
  <c r="BH1223" i="10"/>
  <c r="BN1223" i="10" s="1"/>
  <c r="BI1223" i="10"/>
  <c r="BL1223" i="10"/>
  <c r="BS1223" i="10"/>
  <c r="K1224" i="10"/>
  <c r="L1224" i="10"/>
  <c r="M1224" i="10"/>
  <c r="N1224" i="10"/>
  <c r="O1224" i="10"/>
  <c r="V1224" i="10"/>
  <c r="W1224" i="10"/>
  <c r="X1224" i="10"/>
  <c r="Y1224" i="10"/>
  <c r="AE1224" i="10" s="1"/>
  <c r="Z1224" i="10"/>
  <c r="AD1224" i="10"/>
  <c r="AK1224" i="10"/>
  <c r="AS1224" i="10"/>
  <c r="AT1224" i="10"/>
  <c r="AU1224" i="10"/>
  <c r="AV1224" i="10"/>
  <c r="AW1224" i="10"/>
  <c r="BD1224" i="10"/>
  <c r="BE1224" i="10"/>
  <c r="BK1224" i="10" s="1"/>
  <c r="BF1224" i="10"/>
  <c r="BG1224" i="10"/>
  <c r="BH1224" i="10"/>
  <c r="BL1224" i="10"/>
  <c r="BM1224" i="10"/>
  <c r="BS1224" i="10"/>
  <c r="K1225" i="10"/>
  <c r="L1225" i="10"/>
  <c r="M1225" i="10"/>
  <c r="N1225" i="10"/>
  <c r="O1225" i="10"/>
  <c r="V1225" i="10"/>
  <c r="W1225" i="10"/>
  <c r="X1225" i="10"/>
  <c r="Y1225" i="10"/>
  <c r="AE1225" i="10" s="1"/>
  <c r="Z1225" i="10"/>
  <c r="AF1225" i="10" s="1"/>
  <c r="AC1225" i="10"/>
  <c r="AD1225" i="10"/>
  <c r="AK1225" i="10"/>
  <c r="AS1225" i="10"/>
  <c r="AT1225" i="10"/>
  <c r="AU1225" i="10"/>
  <c r="AV1225" i="10"/>
  <c r="AW1225" i="10"/>
  <c r="BD1225" i="10"/>
  <c r="BE1225" i="10"/>
  <c r="BK1225" i="10" s="1"/>
  <c r="BF1225" i="10"/>
  <c r="BI1225" i="10" s="1"/>
  <c r="BG1225" i="10"/>
  <c r="BM1225" i="10" s="1"/>
  <c r="BH1225" i="10"/>
  <c r="BN1225" i="10" s="1"/>
  <c r="BS1225" i="10"/>
  <c r="K1226" i="10"/>
  <c r="L1226" i="10"/>
  <c r="M1226" i="10"/>
  <c r="N1226" i="10"/>
  <c r="O1226" i="10"/>
  <c r="V1226" i="10"/>
  <c r="W1226" i="10"/>
  <c r="X1226" i="10"/>
  <c r="Y1226" i="10"/>
  <c r="AE1226" i="10" s="1"/>
  <c r="Z1226" i="10"/>
  <c r="AF1226" i="10" s="1"/>
  <c r="AC1226" i="10"/>
  <c r="AD1226" i="10"/>
  <c r="AK1226" i="10"/>
  <c r="AS1226" i="10"/>
  <c r="AT1226" i="10"/>
  <c r="AU1226" i="10"/>
  <c r="AV1226" i="10"/>
  <c r="AW1226" i="10"/>
  <c r="BD1226" i="10"/>
  <c r="BJ1226" i="10" s="1"/>
  <c r="BE1226" i="10"/>
  <c r="BK1226" i="10" s="1"/>
  <c r="BF1226" i="10"/>
  <c r="BG1226" i="10"/>
  <c r="BM1226" i="10" s="1"/>
  <c r="BH1226" i="10"/>
  <c r="BN1226" i="10" s="1"/>
  <c r="BL1226" i="10"/>
  <c r="BS1226" i="10"/>
  <c r="K1227" i="10"/>
  <c r="L1227" i="10"/>
  <c r="M1227" i="10"/>
  <c r="N1227" i="10"/>
  <c r="O1227" i="10"/>
  <c r="V1227" i="10"/>
  <c r="W1227" i="10"/>
  <c r="X1227" i="10"/>
  <c r="Y1227" i="10"/>
  <c r="AE1227" i="10" s="1"/>
  <c r="Z1227" i="10"/>
  <c r="AC1227" i="10"/>
  <c r="AD1227" i="10"/>
  <c r="AK1227" i="10"/>
  <c r="AS1227" i="10"/>
  <c r="AT1227" i="10"/>
  <c r="AU1227" i="10"/>
  <c r="AV1227" i="10"/>
  <c r="AW1227" i="10"/>
  <c r="BD1227" i="10"/>
  <c r="BJ1227" i="10" s="1"/>
  <c r="BE1227" i="10"/>
  <c r="BK1227" i="10" s="1"/>
  <c r="BF1227" i="10"/>
  <c r="BG1227" i="10"/>
  <c r="BH1227" i="10"/>
  <c r="BN1227" i="10" s="1"/>
  <c r="BI1227" i="10"/>
  <c r="BL1227" i="10"/>
  <c r="BM1227" i="10"/>
  <c r="BS1227" i="10"/>
  <c r="K1228" i="10"/>
  <c r="L1228" i="10"/>
  <c r="M1228" i="10"/>
  <c r="N1228" i="10"/>
  <c r="O1228" i="10"/>
  <c r="V1228" i="10"/>
  <c r="W1228" i="10"/>
  <c r="X1228" i="10"/>
  <c r="Y1228" i="10"/>
  <c r="AE1228" i="10" s="1"/>
  <c r="Z1228" i="10"/>
  <c r="AF1228" i="10" s="1"/>
  <c r="AC1228" i="10"/>
  <c r="AD1228" i="10"/>
  <c r="AK1228" i="10"/>
  <c r="AS1228" i="10"/>
  <c r="AT1228" i="10"/>
  <c r="AU1228" i="10"/>
  <c r="AV1228" i="10"/>
  <c r="AW1228" i="10"/>
  <c r="BD1228" i="10"/>
  <c r="BE1228" i="10"/>
  <c r="BK1228" i="10" s="1"/>
  <c r="BF1228" i="10"/>
  <c r="BI1228" i="10" s="1"/>
  <c r="BG1228" i="10"/>
  <c r="BH1228" i="10"/>
  <c r="BL1228" i="10"/>
  <c r="BM1228" i="10"/>
  <c r="BS1228" i="10"/>
  <c r="K1229" i="10"/>
  <c r="L1229" i="10"/>
  <c r="M1229" i="10"/>
  <c r="P1229" i="10" s="1"/>
  <c r="N1229" i="10"/>
  <c r="O1229" i="10"/>
  <c r="V1229" i="10"/>
  <c r="W1229" i="10"/>
  <c r="X1229" i="10"/>
  <c r="Y1229" i="10"/>
  <c r="AE1229" i="10" s="1"/>
  <c r="Z1229" i="10"/>
  <c r="AF1229" i="10" s="1"/>
  <c r="AC1229" i="10"/>
  <c r="AD1229" i="10"/>
  <c r="AK1229" i="10"/>
  <c r="AS1229" i="10"/>
  <c r="AT1229" i="10"/>
  <c r="AU1229" i="10"/>
  <c r="AV1229" i="10"/>
  <c r="AW1229" i="10"/>
  <c r="BD1229" i="10"/>
  <c r="BJ1229" i="10" s="1"/>
  <c r="BE1229" i="10"/>
  <c r="BF1229" i="10"/>
  <c r="BL1229" i="10" s="1"/>
  <c r="BG1229" i="10"/>
  <c r="BM1229" i="10" s="1"/>
  <c r="BH1229" i="10"/>
  <c r="BN1229" i="10" s="1"/>
  <c r="BS1229" i="10"/>
  <c r="K1230" i="10"/>
  <c r="L1230" i="10"/>
  <c r="M1230" i="10"/>
  <c r="N1230" i="10"/>
  <c r="O1230" i="10"/>
  <c r="V1230" i="10"/>
  <c r="W1230" i="10"/>
  <c r="X1230" i="10"/>
  <c r="Y1230" i="10"/>
  <c r="AE1230" i="10" s="1"/>
  <c r="Z1230" i="10"/>
  <c r="AC1230" i="10"/>
  <c r="AD1230" i="10"/>
  <c r="AK1230" i="10"/>
  <c r="AS1230" i="10"/>
  <c r="AT1230" i="10"/>
  <c r="AU1230" i="10"/>
  <c r="AV1230" i="10"/>
  <c r="BM1230" i="10" s="1"/>
  <c r="AW1230" i="10"/>
  <c r="BD1230" i="10"/>
  <c r="BJ1230" i="10" s="1"/>
  <c r="BE1230" i="10"/>
  <c r="BK1230" i="10" s="1"/>
  <c r="BF1230" i="10"/>
  <c r="BG1230" i="10"/>
  <c r="BH1230" i="10"/>
  <c r="BN1230" i="10" s="1"/>
  <c r="BI1230" i="10"/>
  <c r="BL1230" i="10"/>
  <c r="BS1230" i="10"/>
  <c r="K1231" i="10"/>
  <c r="L1231" i="10"/>
  <c r="M1231" i="10"/>
  <c r="N1231" i="10"/>
  <c r="O1231" i="10"/>
  <c r="V1231" i="10"/>
  <c r="W1231" i="10"/>
  <c r="X1231" i="10"/>
  <c r="Y1231" i="10"/>
  <c r="AE1231" i="10" s="1"/>
  <c r="Z1231" i="10"/>
  <c r="AC1231" i="10"/>
  <c r="AD1231" i="10"/>
  <c r="AK1231" i="10"/>
  <c r="AS1231" i="10"/>
  <c r="AT1231" i="10"/>
  <c r="AU1231" i="10"/>
  <c r="AV1231" i="10"/>
  <c r="AW1231" i="10"/>
  <c r="BD1231" i="10"/>
  <c r="BE1231" i="10"/>
  <c r="BK1231" i="10" s="1"/>
  <c r="BF1231" i="10"/>
  <c r="BI1231" i="10" s="1"/>
  <c r="BG1231" i="10"/>
  <c r="BH1231" i="10"/>
  <c r="BN1231" i="10" s="1"/>
  <c r="BL1231" i="10"/>
  <c r="BS1231" i="10"/>
  <c r="K1232" i="10"/>
  <c r="L1232" i="10"/>
  <c r="M1232" i="10"/>
  <c r="N1232" i="10"/>
  <c r="O1232" i="10"/>
  <c r="V1232" i="10"/>
  <c r="W1232" i="10"/>
  <c r="X1232" i="10"/>
  <c r="Y1232" i="10"/>
  <c r="AE1232" i="10" s="1"/>
  <c r="Z1232" i="10"/>
  <c r="AF1232" i="10" s="1"/>
  <c r="AC1232" i="10"/>
  <c r="AD1232" i="10"/>
  <c r="AK1232" i="10"/>
  <c r="AS1232" i="10"/>
  <c r="AT1232" i="10"/>
  <c r="AU1232" i="10"/>
  <c r="AV1232" i="10"/>
  <c r="AW1232" i="10"/>
  <c r="BD1232" i="10"/>
  <c r="BE1232" i="10"/>
  <c r="BK1232" i="10" s="1"/>
  <c r="BF1232" i="10"/>
  <c r="BG1232" i="10"/>
  <c r="BM1232" i="10" s="1"/>
  <c r="BH1232" i="10"/>
  <c r="BS1232" i="10"/>
  <c r="K1233" i="10"/>
  <c r="L1233" i="10"/>
  <c r="M1233" i="10"/>
  <c r="N1233" i="10"/>
  <c r="O1233" i="10"/>
  <c r="V1233" i="10"/>
  <c r="W1233" i="10"/>
  <c r="X1233" i="10"/>
  <c r="Y1233" i="10"/>
  <c r="AE1233" i="10" s="1"/>
  <c r="Z1233" i="10"/>
  <c r="AF1233" i="10" s="1"/>
  <c r="AC1233" i="10"/>
  <c r="AD1233" i="10"/>
  <c r="AK1233" i="10"/>
  <c r="AS1233" i="10"/>
  <c r="AT1233" i="10"/>
  <c r="AU1233" i="10"/>
  <c r="AV1233" i="10"/>
  <c r="AW1233" i="10"/>
  <c r="BD1233" i="10"/>
  <c r="BE1233" i="10"/>
  <c r="BK1233" i="10" s="1"/>
  <c r="BF1233" i="10"/>
  <c r="BG1233" i="10"/>
  <c r="BH1233" i="10"/>
  <c r="BN1233" i="10" s="1"/>
  <c r="BL1233" i="10"/>
  <c r="BM1233" i="10"/>
  <c r="BS1233" i="10"/>
  <c r="K1234" i="10"/>
  <c r="L1234" i="10"/>
  <c r="M1234" i="10"/>
  <c r="N1234" i="10"/>
  <c r="O1234" i="10"/>
  <c r="V1234" i="10"/>
  <c r="W1234" i="10"/>
  <c r="X1234" i="10"/>
  <c r="Y1234" i="10"/>
  <c r="AE1234" i="10" s="1"/>
  <c r="Z1234" i="10"/>
  <c r="AF1234" i="10" s="1"/>
  <c r="AC1234" i="10"/>
  <c r="AK1234" i="10"/>
  <c r="AS1234" i="10"/>
  <c r="AT1234" i="10"/>
  <c r="AU1234" i="10"/>
  <c r="AV1234" i="10"/>
  <c r="AW1234" i="10"/>
  <c r="BD1234" i="10"/>
  <c r="BJ1234" i="10" s="1"/>
  <c r="BE1234" i="10"/>
  <c r="BF1234" i="10"/>
  <c r="BL1234" i="10" s="1"/>
  <c r="BG1234" i="10"/>
  <c r="BH1234" i="10"/>
  <c r="BN1234" i="10" s="1"/>
  <c r="BM1234" i="10"/>
  <c r="BS1234" i="10"/>
  <c r="K1235" i="10"/>
  <c r="L1235" i="10"/>
  <c r="M1235" i="10"/>
  <c r="N1235" i="10"/>
  <c r="O1235" i="10"/>
  <c r="V1235" i="10"/>
  <c r="W1235" i="10"/>
  <c r="X1235" i="10"/>
  <c r="Y1235" i="10"/>
  <c r="AE1235" i="10" s="1"/>
  <c r="Z1235" i="10"/>
  <c r="AF1235" i="10" s="1"/>
  <c r="AC1235" i="10"/>
  <c r="AD1235" i="10"/>
  <c r="AK1235" i="10"/>
  <c r="AS1235" i="10"/>
  <c r="AT1235" i="10"/>
  <c r="AU1235" i="10"/>
  <c r="AV1235" i="10"/>
  <c r="AW1235" i="10"/>
  <c r="BD1235" i="10"/>
  <c r="BJ1235" i="10" s="1"/>
  <c r="BE1235" i="10"/>
  <c r="BK1235" i="10" s="1"/>
  <c r="BF1235" i="10"/>
  <c r="BL1235" i="10" s="1"/>
  <c r="BG1235" i="10"/>
  <c r="BM1235" i="10" s="1"/>
  <c r="BH1235" i="10"/>
  <c r="BN1235" i="10" s="1"/>
  <c r="BS1235" i="10"/>
  <c r="K1236" i="10"/>
  <c r="L1236" i="10"/>
  <c r="AC1236" i="10" s="1"/>
  <c r="M1236" i="10"/>
  <c r="N1236" i="10"/>
  <c r="O1236" i="10"/>
  <c r="V1236" i="10"/>
  <c r="W1236" i="10"/>
  <c r="X1236" i="10"/>
  <c r="Y1236" i="10"/>
  <c r="AE1236" i="10" s="1"/>
  <c r="Z1236" i="10"/>
  <c r="AD1236" i="10"/>
  <c r="AK1236" i="10"/>
  <c r="AS1236" i="10"/>
  <c r="AT1236" i="10"/>
  <c r="AU1236" i="10"/>
  <c r="AV1236" i="10"/>
  <c r="AW1236" i="10"/>
  <c r="BD1236" i="10"/>
  <c r="BJ1236" i="10" s="1"/>
  <c r="BE1236" i="10"/>
  <c r="BK1236" i="10" s="1"/>
  <c r="BF1236" i="10"/>
  <c r="BL1236" i="10" s="1"/>
  <c r="BG1236" i="10"/>
  <c r="BM1236" i="10" s="1"/>
  <c r="BH1236" i="10"/>
  <c r="BN1236" i="10" s="1"/>
  <c r="BS1236" i="10"/>
  <c r="K1237" i="10"/>
  <c r="L1237" i="10"/>
  <c r="M1237" i="10"/>
  <c r="N1237" i="10"/>
  <c r="O1237" i="10"/>
  <c r="V1237" i="10"/>
  <c r="W1237" i="10"/>
  <c r="X1237" i="10"/>
  <c r="Y1237" i="10"/>
  <c r="AE1237" i="10" s="1"/>
  <c r="Z1237" i="10"/>
  <c r="AF1237" i="10" s="1"/>
  <c r="AC1237" i="10"/>
  <c r="AK1237" i="10"/>
  <c r="AS1237" i="10"/>
  <c r="AT1237" i="10"/>
  <c r="AU1237" i="10"/>
  <c r="AV1237" i="10"/>
  <c r="AW1237" i="10"/>
  <c r="BD1237" i="10"/>
  <c r="BJ1237" i="10" s="1"/>
  <c r="BE1237" i="10"/>
  <c r="BF1237" i="10"/>
  <c r="BL1237" i="10" s="1"/>
  <c r="BG1237" i="10"/>
  <c r="BH1237" i="10"/>
  <c r="BN1237" i="10" s="1"/>
  <c r="BM1237" i="10"/>
  <c r="BS1237" i="10"/>
  <c r="K1238" i="10"/>
  <c r="L1238" i="10"/>
  <c r="M1238" i="10"/>
  <c r="N1238" i="10"/>
  <c r="O1238" i="10"/>
  <c r="V1238" i="10"/>
  <c r="W1238" i="10"/>
  <c r="X1238" i="10"/>
  <c r="Y1238" i="10"/>
  <c r="Z1238" i="10"/>
  <c r="AC1238" i="10"/>
  <c r="AD1238" i="10"/>
  <c r="AK1238" i="10"/>
  <c r="AS1238" i="10"/>
  <c r="AT1238" i="10"/>
  <c r="AU1238" i="10"/>
  <c r="AV1238" i="10"/>
  <c r="AW1238" i="10"/>
  <c r="BD1238" i="10"/>
  <c r="BJ1238" i="10" s="1"/>
  <c r="BE1238" i="10"/>
  <c r="BK1238" i="10" s="1"/>
  <c r="BF1238" i="10"/>
  <c r="BG1238" i="10"/>
  <c r="BH1238" i="10"/>
  <c r="BN1238" i="10" s="1"/>
  <c r="BI1238" i="10"/>
  <c r="BM1238" i="10"/>
  <c r="BS1238" i="10"/>
  <c r="K1239" i="10"/>
  <c r="L1239" i="10"/>
  <c r="M1239" i="10"/>
  <c r="N1239" i="10"/>
  <c r="O1239" i="10"/>
  <c r="V1239" i="10"/>
  <c r="W1239" i="10"/>
  <c r="X1239" i="10"/>
  <c r="Y1239" i="10"/>
  <c r="AE1239" i="10" s="1"/>
  <c r="Z1239" i="10"/>
  <c r="AC1239" i="10"/>
  <c r="AD1239" i="10"/>
  <c r="AK1239" i="10"/>
  <c r="AS1239" i="10"/>
  <c r="AT1239" i="10"/>
  <c r="AU1239" i="10"/>
  <c r="AV1239" i="10"/>
  <c r="AW1239" i="10"/>
  <c r="BD1239" i="10"/>
  <c r="BJ1239" i="10" s="1"/>
  <c r="BE1239" i="10"/>
  <c r="BK1239" i="10" s="1"/>
  <c r="BF1239" i="10"/>
  <c r="BI1239" i="10" s="1"/>
  <c r="BG1239" i="10"/>
  <c r="BM1239" i="10" s="1"/>
  <c r="BH1239" i="10"/>
  <c r="BN1239" i="10" s="1"/>
  <c r="BS1239" i="10"/>
  <c r="K1240" i="10"/>
  <c r="L1240" i="10"/>
  <c r="M1240" i="10"/>
  <c r="N1240" i="10"/>
  <c r="O1240" i="10"/>
  <c r="V1240" i="10"/>
  <c r="W1240" i="10"/>
  <c r="X1240" i="10"/>
  <c r="Y1240" i="10"/>
  <c r="AE1240" i="10" s="1"/>
  <c r="Z1240" i="10"/>
  <c r="AF1240" i="10" s="1"/>
  <c r="AC1240" i="10"/>
  <c r="AK1240" i="10"/>
  <c r="AS1240" i="10"/>
  <c r="AT1240" i="10"/>
  <c r="AU1240" i="10"/>
  <c r="AV1240" i="10"/>
  <c r="AW1240" i="10"/>
  <c r="BD1240" i="10"/>
  <c r="BJ1240" i="10" s="1"/>
  <c r="BE1240" i="10"/>
  <c r="BF1240" i="10"/>
  <c r="BL1240" i="10" s="1"/>
  <c r="BG1240" i="10"/>
  <c r="BH1240" i="10"/>
  <c r="BN1240" i="10" s="1"/>
  <c r="BM1240" i="10"/>
  <c r="BS1240" i="10"/>
  <c r="K1241" i="10"/>
  <c r="L1241" i="10"/>
  <c r="M1241" i="10"/>
  <c r="N1241" i="10"/>
  <c r="O1241" i="10"/>
  <c r="V1241" i="10"/>
  <c r="W1241" i="10"/>
  <c r="X1241" i="10"/>
  <c r="Y1241" i="10"/>
  <c r="AE1241" i="10" s="1"/>
  <c r="Z1241" i="10"/>
  <c r="AC1241" i="10"/>
  <c r="AD1241" i="10"/>
  <c r="AK1241" i="10"/>
  <c r="AS1241" i="10"/>
  <c r="AT1241" i="10"/>
  <c r="AU1241" i="10"/>
  <c r="AV1241" i="10"/>
  <c r="BM1241" i="10" s="1"/>
  <c r="AW1241" i="10"/>
  <c r="BD1241" i="10"/>
  <c r="BJ1241" i="10" s="1"/>
  <c r="BE1241" i="10"/>
  <c r="BK1241" i="10" s="1"/>
  <c r="BF1241" i="10"/>
  <c r="BI1241" i="10" s="1"/>
  <c r="BG1241" i="10"/>
  <c r="BH1241" i="10"/>
  <c r="BN1241" i="10" s="1"/>
  <c r="BS1241" i="10"/>
  <c r="K1242" i="10"/>
  <c r="L1242" i="10"/>
  <c r="M1242" i="10"/>
  <c r="N1242" i="10"/>
  <c r="O1242" i="10"/>
  <c r="V1242" i="10"/>
  <c r="W1242" i="10"/>
  <c r="X1242" i="10"/>
  <c r="AD1242" i="10" s="1"/>
  <c r="Y1242" i="10"/>
  <c r="Z1242" i="10"/>
  <c r="AF1242" i="10" s="1"/>
  <c r="AK1242" i="10"/>
  <c r="AS1242" i="10"/>
  <c r="AT1242" i="10"/>
  <c r="AU1242" i="10"/>
  <c r="AV1242" i="10"/>
  <c r="AW1242" i="10"/>
  <c r="BD1242" i="10"/>
  <c r="BE1242" i="10"/>
  <c r="BK1242" i="10" s="1"/>
  <c r="BF1242" i="10"/>
  <c r="BI1242" i="10" s="1"/>
  <c r="BG1242" i="10"/>
  <c r="BH1242" i="10"/>
  <c r="BM1242" i="10"/>
  <c r="BS1242" i="10"/>
  <c r="K1243" i="10"/>
  <c r="L1243" i="10"/>
  <c r="M1243" i="10"/>
  <c r="AD1243" i="10" s="1"/>
  <c r="N1243" i="10"/>
  <c r="O1243" i="10"/>
  <c r="V1243" i="10"/>
  <c r="W1243" i="10"/>
  <c r="X1243" i="10"/>
  <c r="Y1243" i="10"/>
  <c r="AE1243" i="10" s="1"/>
  <c r="Z1243" i="10"/>
  <c r="AF1243" i="10" s="1"/>
  <c r="AC1243" i="10"/>
  <c r="AK1243" i="10"/>
  <c r="AS1243" i="10"/>
  <c r="AT1243" i="10"/>
  <c r="AU1243" i="10"/>
  <c r="AV1243" i="10"/>
  <c r="AW1243" i="10"/>
  <c r="BD1243" i="10"/>
  <c r="BJ1243" i="10" s="1"/>
  <c r="BE1243" i="10"/>
  <c r="BF1243" i="10"/>
  <c r="BG1243" i="10"/>
  <c r="BM1243" i="10" s="1"/>
  <c r="BH1243" i="10"/>
  <c r="BN1243" i="10" s="1"/>
  <c r="BL1243" i="10"/>
  <c r="BS1243" i="10"/>
  <c r="K1244" i="10"/>
  <c r="L1244" i="10"/>
  <c r="AC1244" i="10" s="1"/>
  <c r="M1244" i="10"/>
  <c r="N1244" i="10"/>
  <c r="O1244" i="10"/>
  <c r="V1244" i="10"/>
  <c r="W1244" i="10"/>
  <c r="X1244" i="10"/>
  <c r="Y1244" i="10"/>
  <c r="AE1244" i="10" s="1"/>
  <c r="Z1244" i="10"/>
  <c r="AD1244" i="10"/>
  <c r="AK1244" i="10"/>
  <c r="AS1244" i="10"/>
  <c r="AT1244" i="10"/>
  <c r="AU1244" i="10"/>
  <c r="AV1244" i="10"/>
  <c r="AW1244" i="10"/>
  <c r="BD1244" i="10"/>
  <c r="BE1244" i="10"/>
  <c r="BK1244" i="10" s="1"/>
  <c r="BF1244" i="10"/>
  <c r="BL1244" i="10" s="1"/>
  <c r="BG1244" i="10"/>
  <c r="BH1244" i="10"/>
  <c r="BS1244" i="10"/>
  <c r="K1245" i="10"/>
  <c r="L1245" i="10"/>
  <c r="M1245" i="10"/>
  <c r="N1245" i="10"/>
  <c r="O1245" i="10"/>
  <c r="V1245" i="10"/>
  <c r="W1245" i="10"/>
  <c r="X1245" i="10"/>
  <c r="AD1245" i="10" s="1"/>
  <c r="Y1245" i="10"/>
  <c r="AE1245" i="10" s="1"/>
  <c r="Z1245" i="10"/>
  <c r="AK1245" i="10"/>
  <c r="AS1245" i="10"/>
  <c r="AT1245" i="10"/>
  <c r="AU1245" i="10"/>
  <c r="AV1245" i="10"/>
  <c r="AW1245" i="10"/>
  <c r="BD1245" i="10"/>
  <c r="BE1245" i="10"/>
  <c r="BK1245" i="10" s="1"/>
  <c r="BF1245" i="10"/>
  <c r="BL1245" i="10" s="1"/>
  <c r="BG1245" i="10"/>
  <c r="BH1245" i="10"/>
  <c r="BM1245" i="10"/>
  <c r="BS1245" i="10"/>
  <c r="K1246" i="10"/>
  <c r="L1246" i="10"/>
  <c r="M1246" i="10"/>
  <c r="N1246" i="10"/>
  <c r="O1246" i="10"/>
  <c r="V1246" i="10"/>
  <c r="W1246" i="10"/>
  <c r="X1246" i="10"/>
  <c r="Y1246" i="10"/>
  <c r="Z1246" i="10"/>
  <c r="AC1246" i="10"/>
  <c r="AK1246" i="10"/>
  <c r="AS1246" i="10"/>
  <c r="AT1246" i="10"/>
  <c r="AU1246" i="10"/>
  <c r="AV1246" i="10"/>
  <c r="AW1246" i="10"/>
  <c r="BD1246" i="10"/>
  <c r="BE1246" i="10"/>
  <c r="BF1246" i="10"/>
  <c r="BG1246" i="10"/>
  <c r="BH1246" i="10"/>
  <c r="BL1246" i="10"/>
  <c r="BM1246" i="10"/>
  <c r="BS1246" i="10"/>
  <c r="K1247" i="10"/>
  <c r="L1247" i="10"/>
  <c r="M1247" i="10"/>
  <c r="AD1247" i="10" s="1"/>
  <c r="N1247" i="10"/>
  <c r="O1247" i="10"/>
  <c r="V1247" i="10"/>
  <c r="W1247" i="10"/>
  <c r="X1247" i="10"/>
  <c r="Y1247" i="10"/>
  <c r="Z1247" i="10"/>
  <c r="AF1247" i="10" s="1"/>
  <c r="AC1247" i="10"/>
  <c r="AK1247" i="10"/>
  <c r="AS1247" i="10"/>
  <c r="AT1247" i="10"/>
  <c r="AU1247" i="10"/>
  <c r="AV1247" i="10"/>
  <c r="AW1247" i="10"/>
  <c r="BD1247" i="10"/>
  <c r="BE1247" i="10"/>
  <c r="BF1247" i="10"/>
  <c r="BG1247" i="10"/>
  <c r="BM1247" i="10" s="1"/>
  <c r="BH1247" i="10"/>
  <c r="BS1247" i="10"/>
  <c r="K1248" i="10"/>
  <c r="L1248" i="10"/>
  <c r="M1248" i="10"/>
  <c r="N1248" i="10"/>
  <c r="O1248" i="10"/>
  <c r="V1248" i="10"/>
  <c r="W1248" i="10"/>
  <c r="X1248" i="10"/>
  <c r="Y1248" i="10"/>
  <c r="AE1248" i="10" s="1"/>
  <c r="Z1248" i="10"/>
  <c r="AC1248" i="10"/>
  <c r="AK1248" i="10"/>
  <c r="AS1248" i="10"/>
  <c r="AT1248" i="10"/>
  <c r="AU1248" i="10"/>
  <c r="AV1248" i="10"/>
  <c r="AW1248" i="10"/>
  <c r="BD1248" i="10"/>
  <c r="BE1248" i="10"/>
  <c r="BF1248" i="10"/>
  <c r="BL1248" i="10" s="1"/>
  <c r="BG1248" i="10"/>
  <c r="BH1248" i="10"/>
  <c r="BS1248" i="10"/>
  <c r="K1249" i="10"/>
  <c r="L1249" i="10"/>
  <c r="AC1249" i="10" s="1"/>
  <c r="M1249" i="10"/>
  <c r="N1249" i="10"/>
  <c r="O1249" i="10"/>
  <c r="V1249" i="10"/>
  <c r="W1249" i="10"/>
  <c r="X1249" i="10"/>
  <c r="AD1249" i="10" s="1"/>
  <c r="Y1249" i="10"/>
  <c r="AE1249" i="10" s="1"/>
  <c r="Z1249" i="10"/>
  <c r="AK1249" i="10"/>
  <c r="AS1249" i="10"/>
  <c r="AT1249" i="10"/>
  <c r="AU1249" i="10"/>
  <c r="AV1249" i="10"/>
  <c r="AW1249" i="10"/>
  <c r="BD1249" i="10"/>
  <c r="BE1249" i="10"/>
  <c r="BF1249" i="10"/>
  <c r="BL1249" i="10" s="1"/>
  <c r="BG1249" i="10"/>
  <c r="BI1249" i="10" s="1"/>
  <c r="BH1249" i="10"/>
  <c r="BS1249" i="10"/>
  <c r="K1250" i="10"/>
  <c r="L1250" i="10"/>
  <c r="AC1250" i="10" s="1"/>
  <c r="M1250" i="10"/>
  <c r="N1250" i="10"/>
  <c r="O1250" i="10"/>
  <c r="V1250" i="10"/>
  <c r="W1250" i="10"/>
  <c r="X1250" i="10"/>
  <c r="AD1250" i="10" s="1"/>
  <c r="Y1250" i="10"/>
  <c r="Z1250" i="10"/>
  <c r="AF1250" i="10" s="1"/>
  <c r="AK1250" i="10"/>
  <c r="AS1250" i="10"/>
  <c r="AT1250" i="10"/>
  <c r="AU1250" i="10"/>
  <c r="AV1250" i="10"/>
  <c r="AW1250" i="10"/>
  <c r="BD1250" i="10"/>
  <c r="BE1250" i="10"/>
  <c r="BF1250" i="10"/>
  <c r="BG1250" i="10"/>
  <c r="BH1250" i="10"/>
  <c r="BM1250" i="10"/>
  <c r="BS1250" i="10"/>
  <c r="K1251" i="10"/>
  <c r="L1251" i="10"/>
  <c r="M1251" i="10"/>
  <c r="P1251" i="10" s="1"/>
  <c r="N1251" i="10"/>
  <c r="O1251" i="10"/>
  <c r="V1251" i="10"/>
  <c r="W1251" i="10"/>
  <c r="X1251" i="10"/>
  <c r="Y1251" i="10"/>
  <c r="AE1251" i="10" s="1"/>
  <c r="Z1251" i="10"/>
  <c r="AF1251" i="10" s="1"/>
  <c r="AC1251" i="10"/>
  <c r="AK1251" i="10"/>
  <c r="AS1251" i="10"/>
  <c r="AT1251" i="10"/>
  <c r="AU1251" i="10"/>
  <c r="AV1251" i="10"/>
  <c r="AW1251" i="10"/>
  <c r="BD1251" i="10"/>
  <c r="BJ1251" i="10" s="1"/>
  <c r="BE1251" i="10"/>
  <c r="BF1251" i="10"/>
  <c r="BG1251" i="10"/>
  <c r="BM1251" i="10" s="1"/>
  <c r="BH1251" i="10"/>
  <c r="BN1251" i="10" s="1"/>
  <c r="BS1251" i="10"/>
  <c r="K1252" i="10"/>
  <c r="L1252" i="10"/>
  <c r="M1252" i="10"/>
  <c r="AD1252" i="10" s="1"/>
  <c r="N1252" i="10"/>
  <c r="O1252" i="10"/>
  <c r="V1252" i="10"/>
  <c r="W1252" i="10"/>
  <c r="X1252" i="10"/>
  <c r="Y1252" i="10"/>
  <c r="Z1252" i="10"/>
  <c r="AC1252" i="10"/>
  <c r="AK1252" i="10"/>
  <c r="AS1252" i="10"/>
  <c r="AT1252" i="10"/>
  <c r="AU1252" i="10"/>
  <c r="AV1252" i="10"/>
  <c r="AW1252" i="10"/>
  <c r="BD1252" i="10"/>
  <c r="BJ1252" i="10" s="1"/>
  <c r="BE1252" i="10"/>
  <c r="BF1252" i="10"/>
  <c r="BG1252" i="10"/>
  <c r="BH1252" i="10"/>
  <c r="BN1252" i="10" s="1"/>
  <c r="BM1252" i="10"/>
  <c r="BS1252" i="10"/>
  <c r="K1253" i="10"/>
  <c r="L1253" i="10"/>
  <c r="M1253" i="10"/>
  <c r="N1253" i="10"/>
  <c r="O1253" i="10"/>
  <c r="V1253" i="10"/>
  <c r="W1253" i="10"/>
  <c r="X1253" i="10"/>
  <c r="Y1253" i="10"/>
  <c r="AE1253" i="10" s="1"/>
  <c r="Z1253" i="10"/>
  <c r="AC1253" i="10"/>
  <c r="AK1253" i="10"/>
  <c r="AS1253" i="10"/>
  <c r="AT1253" i="10"/>
  <c r="AU1253" i="10"/>
  <c r="AV1253" i="10"/>
  <c r="AW1253" i="10"/>
  <c r="BD1253" i="10"/>
  <c r="BE1253" i="10"/>
  <c r="BF1253" i="10"/>
  <c r="BG1253" i="10"/>
  <c r="BH1253" i="10"/>
  <c r="BN1253" i="10" s="1"/>
  <c r="BL1253" i="10"/>
  <c r="BS1253" i="10"/>
  <c r="K1254" i="10"/>
  <c r="L1254" i="10"/>
  <c r="M1254" i="10"/>
  <c r="N1254" i="10"/>
  <c r="O1254" i="10"/>
  <c r="V1254" i="10"/>
  <c r="W1254" i="10"/>
  <c r="X1254" i="10"/>
  <c r="AD1254" i="10" s="1"/>
  <c r="Y1254" i="10"/>
  <c r="AE1254" i="10" s="1"/>
  <c r="Z1254" i="10"/>
  <c r="AK1254" i="10"/>
  <c r="AS1254" i="10"/>
  <c r="AT1254" i="10"/>
  <c r="AU1254" i="10"/>
  <c r="AV1254" i="10"/>
  <c r="AW1254" i="10"/>
  <c r="BD1254" i="10"/>
  <c r="BE1254" i="10"/>
  <c r="BK1254" i="10" s="1"/>
  <c r="BF1254" i="10"/>
  <c r="BG1254" i="10"/>
  <c r="BM1254" i="10" s="1"/>
  <c r="BH1254" i="10"/>
  <c r="BL1254" i="10"/>
  <c r="BS1254" i="10"/>
  <c r="K1255" i="10"/>
  <c r="L1255" i="10"/>
  <c r="M1255" i="10"/>
  <c r="AD1255" i="10" s="1"/>
  <c r="N1255" i="10"/>
  <c r="O1255" i="10"/>
  <c r="V1255" i="10"/>
  <c r="W1255" i="10"/>
  <c r="X1255" i="10"/>
  <c r="Y1255" i="10"/>
  <c r="Z1255" i="10"/>
  <c r="AF1255" i="10" s="1"/>
  <c r="AC1255" i="10"/>
  <c r="AK1255" i="10"/>
  <c r="AS1255" i="10"/>
  <c r="AT1255" i="10"/>
  <c r="AU1255" i="10"/>
  <c r="AV1255" i="10"/>
  <c r="AW1255" i="10"/>
  <c r="BD1255" i="10"/>
  <c r="BJ1255" i="10" s="1"/>
  <c r="BE1255" i="10"/>
  <c r="BF1255" i="10"/>
  <c r="BG1255" i="10"/>
  <c r="BM1255" i="10" s="1"/>
  <c r="BH1255" i="10"/>
  <c r="BN1255" i="10" s="1"/>
  <c r="BL1255" i="10"/>
  <c r="BS1255" i="10"/>
  <c r="K1256" i="10"/>
  <c r="L1256" i="10"/>
  <c r="M1256" i="10"/>
  <c r="N1256" i="10"/>
  <c r="O1256" i="10"/>
  <c r="V1256" i="10"/>
  <c r="W1256" i="10"/>
  <c r="X1256" i="10"/>
  <c r="AD1256" i="10" s="1"/>
  <c r="Y1256" i="10"/>
  <c r="AE1256" i="10" s="1"/>
  <c r="Z1256" i="10"/>
  <c r="AK1256" i="10"/>
  <c r="AS1256" i="10"/>
  <c r="AT1256" i="10"/>
  <c r="AU1256" i="10"/>
  <c r="AV1256" i="10"/>
  <c r="AW1256" i="10"/>
  <c r="BD1256" i="10"/>
  <c r="BE1256" i="10"/>
  <c r="BF1256" i="10"/>
  <c r="BG1256" i="10"/>
  <c r="BM1256" i="10" s="1"/>
  <c r="BH1256" i="10"/>
  <c r="BS1256" i="10"/>
  <c r="K1257" i="10"/>
  <c r="L1257" i="10"/>
  <c r="M1257" i="10"/>
  <c r="N1257" i="10"/>
  <c r="O1257" i="10"/>
  <c r="V1257" i="10"/>
  <c r="W1257" i="10"/>
  <c r="X1257" i="10"/>
  <c r="Y1257" i="10"/>
  <c r="Z1257" i="10"/>
  <c r="AF1257" i="10" s="1"/>
  <c r="AC1257" i="10"/>
  <c r="AK1257" i="10"/>
  <c r="AS1257" i="10"/>
  <c r="AT1257" i="10"/>
  <c r="AU1257" i="10"/>
  <c r="AV1257" i="10"/>
  <c r="AW1257" i="10"/>
  <c r="BD1257" i="10"/>
  <c r="BJ1257" i="10" s="1"/>
  <c r="BE1257" i="10"/>
  <c r="BF1257" i="10"/>
  <c r="BG1257" i="10"/>
  <c r="BH1257" i="10"/>
  <c r="BN1257" i="10" s="1"/>
  <c r="BL1257" i="10"/>
  <c r="BM1257" i="10"/>
  <c r="BS1257" i="10"/>
  <c r="K1258" i="10"/>
  <c r="L1258" i="10"/>
  <c r="M1258" i="10"/>
  <c r="N1258" i="10"/>
  <c r="O1258" i="10"/>
  <c r="V1258" i="10"/>
  <c r="W1258" i="10"/>
  <c r="X1258" i="10"/>
  <c r="Y1258" i="10"/>
  <c r="Z1258" i="10"/>
  <c r="AF1258" i="10" s="1"/>
  <c r="AC1258" i="10"/>
  <c r="AD1258" i="10"/>
  <c r="AK1258" i="10"/>
  <c r="AS1258" i="10"/>
  <c r="AT1258" i="10"/>
  <c r="AU1258" i="10"/>
  <c r="AV1258" i="10"/>
  <c r="AW1258" i="10"/>
  <c r="BD1258" i="10"/>
  <c r="BE1258" i="10"/>
  <c r="BF1258" i="10"/>
  <c r="BL1258" i="10" s="1"/>
  <c r="BG1258" i="10"/>
  <c r="BM1258" i="10" s="1"/>
  <c r="BH1258" i="10"/>
  <c r="BN1258" i="10" s="1"/>
  <c r="BS1258" i="10"/>
  <c r="K1259" i="10"/>
  <c r="L1259" i="10"/>
  <c r="M1259" i="10"/>
  <c r="N1259" i="10"/>
  <c r="O1259" i="10"/>
  <c r="V1259" i="10"/>
  <c r="W1259" i="10"/>
  <c r="X1259" i="10"/>
  <c r="AD1259" i="10" s="1"/>
  <c r="Y1259" i="10"/>
  <c r="AE1259" i="10" s="1"/>
  <c r="Z1259" i="10"/>
  <c r="AF1259" i="10" s="1"/>
  <c r="AK1259" i="10"/>
  <c r="AS1259" i="10"/>
  <c r="AT1259" i="10"/>
  <c r="AU1259" i="10"/>
  <c r="AV1259" i="10"/>
  <c r="AW1259" i="10"/>
  <c r="BD1259" i="10"/>
  <c r="BE1259" i="10"/>
  <c r="BK1259" i="10" s="1"/>
  <c r="BF1259" i="10"/>
  <c r="BL1259" i="10" s="1"/>
  <c r="BG1259" i="10"/>
  <c r="BM1259" i="10" s="1"/>
  <c r="BH1259" i="10"/>
  <c r="BS1259" i="10"/>
  <c r="K1260" i="10"/>
  <c r="L1260" i="10"/>
  <c r="M1260" i="10"/>
  <c r="N1260" i="10"/>
  <c r="O1260" i="10"/>
  <c r="V1260" i="10"/>
  <c r="W1260" i="10"/>
  <c r="X1260" i="10"/>
  <c r="Y1260" i="10"/>
  <c r="Z1260" i="10"/>
  <c r="AC1260" i="10"/>
  <c r="AK1260" i="10"/>
  <c r="AS1260" i="10"/>
  <c r="AT1260" i="10"/>
  <c r="AU1260" i="10"/>
  <c r="AV1260" i="10"/>
  <c r="AW1260" i="10"/>
  <c r="BD1260" i="10"/>
  <c r="BE1260" i="10"/>
  <c r="BF1260" i="10"/>
  <c r="BL1260" i="10" s="1"/>
  <c r="BG1260" i="10"/>
  <c r="BH1260" i="10"/>
  <c r="BN1260" i="10" s="1"/>
  <c r="BS1260" i="10"/>
  <c r="K1261" i="10"/>
  <c r="L1261" i="10"/>
  <c r="AC1261" i="10" s="1"/>
  <c r="M1261" i="10"/>
  <c r="N1261" i="10"/>
  <c r="O1261" i="10"/>
  <c r="V1261" i="10"/>
  <c r="W1261" i="10"/>
  <c r="X1261" i="10"/>
  <c r="AD1261" i="10" s="1"/>
  <c r="Y1261" i="10"/>
  <c r="Z1261" i="10"/>
  <c r="AF1261" i="10" s="1"/>
  <c r="AK1261" i="10"/>
  <c r="AS1261" i="10"/>
  <c r="AT1261" i="10"/>
  <c r="AU1261" i="10"/>
  <c r="AV1261" i="10"/>
  <c r="AW1261" i="10"/>
  <c r="BD1261" i="10"/>
  <c r="BE1261" i="10"/>
  <c r="BF1261" i="10"/>
  <c r="BG1261" i="10"/>
  <c r="BI1261" i="10" s="1"/>
  <c r="BH1261" i="10"/>
  <c r="BS1261" i="10"/>
  <c r="K1262" i="10"/>
  <c r="L1262" i="10"/>
  <c r="M1262" i="10"/>
  <c r="N1262" i="10"/>
  <c r="O1262" i="10"/>
  <c r="V1262" i="10"/>
  <c r="W1262" i="10"/>
  <c r="X1262" i="10"/>
  <c r="Y1262" i="10"/>
  <c r="AE1262" i="10" s="1"/>
  <c r="Z1262" i="10"/>
  <c r="AC1262" i="10"/>
  <c r="AK1262" i="10"/>
  <c r="AS1262" i="10"/>
  <c r="AT1262" i="10"/>
  <c r="AU1262" i="10"/>
  <c r="AV1262" i="10"/>
  <c r="AW1262" i="10"/>
  <c r="BD1262" i="10"/>
  <c r="BE1262" i="10"/>
  <c r="BF1262" i="10"/>
  <c r="BL1262" i="10" s="1"/>
  <c r="BG1262" i="10"/>
  <c r="BM1262" i="10" s="1"/>
  <c r="BH1262" i="10"/>
  <c r="BN1262" i="10" s="1"/>
  <c r="BS1262" i="10"/>
  <c r="K1263" i="10"/>
  <c r="L1263" i="10"/>
  <c r="AC1263" i="10" s="1"/>
  <c r="M1263" i="10"/>
  <c r="N1263" i="10"/>
  <c r="O1263" i="10"/>
  <c r="V1263" i="10"/>
  <c r="W1263" i="10"/>
  <c r="X1263" i="10"/>
  <c r="Y1263" i="10"/>
  <c r="AE1263" i="10" s="1"/>
  <c r="Z1263" i="10"/>
  <c r="AK1263" i="10"/>
  <c r="AS1263" i="10"/>
  <c r="AT1263" i="10"/>
  <c r="AU1263" i="10"/>
  <c r="AV1263" i="10"/>
  <c r="AW1263" i="10"/>
  <c r="BD1263" i="10"/>
  <c r="BJ1263" i="10" s="1"/>
  <c r="BE1263" i="10"/>
  <c r="BF1263" i="10"/>
  <c r="BL1263" i="10" s="1"/>
  <c r="BG1263" i="10"/>
  <c r="BM1263" i="10" s="1"/>
  <c r="BH1263" i="10"/>
  <c r="BN1263" i="10" s="1"/>
  <c r="BS1263" i="10"/>
  <c r="K1264" i="10"/>
  <c r="L1264" i="10"/>
  <c r="AC1264" i="10" s="1"/>
  <c r="M1264" i="10"/>
  <c r="N1264" i="10"/>
  <c r="O1264" i="10"/>
  <c r="V1264" i="10"/>
  <c r="W1264" i="10"/>
  <c r="X1264" i="10"/>
  <c r="Y1264" i="10"/>
  <c r="AE1264" i="10" s="1"/>
  <c r="Z1264" i="10"/>
  <c r="AK1264" i="10"/>
  <c r="AS1264" i="10"/>
  <c r="AT1264" i="10"/>
  <c r="AU1264" i="10"/>
  <c r="AV1264" i="10"/>
  <c r="AW1264" i="10"/>
  <c r="BD1264" i="10"/>
  <c r="BJ1264" i="10" s="1"/>
  <c r="BE1264" i="10"/>
  <c r="BF1264" i="10"/>
  <c r="BL1264" i="10" s="1"/>
  <c r="BG1264" i="10"/>
  <c r="BH1264" i="10"/>
  <c r="BN1264" i="10" s="1"/>
  <c r="BS1264" i="10"/>
  <c r="K1265" i="10"/>
  <c r="L1265" i="10"/>
  <c r="AC1265" i="10" s="1"/>
  <c r="M1265" i="10"/>
  <c r="N1265" i="10"/>
  <c r="O1265" i="10"/>
  <c r="V1265" i="10"/>
  <c r="W1265" i="10"/>
  <c r="X1265" i="10"/>
  <c r="AD1265" i="10" s="1"/>
  <c r="Y1265" i="10"/>
  <c r="Z1265" i="10"/>
  <c r="AF1265" i="10" s="1"/>
  <c r="AK1265" i="10"/>
  <c r="AS1265" i="10"/>
  <c r="AT1265" i="10"/>
  <c r="AU1265" i="10"/>
  <c r="AV1265" i="10"/>
  <c r="AW1265" i="10"/>
  <c r="BD1265" i="10"/>
  <c r="BI1265" i="10" s="1"/>
  <c r="BE1265" i="10"/>
  <c r="BF1265" i="10"/>
  <c r="BG1265" i="10"/>
  <c r="BH1265" i="10"/>
  <c r="BM1265" i="10"/>
  <c r="BS1265" i="10"/>
  <c r="K1266" i="10"/>
  <c r="L1266" i="10"/>
  <c r="M1266" i="10"/>
  <c r="N1266" i="10"/>
  <c r="O1266" i="10"/>
  <c r="V1266" i="10"/>
  <c r="W1266" i="10"/>
  <c r="X1266" i="10"/>
  <c r="Y1266" i="10"/>
  <c r="AE1266" i="10" s="1"/>
  <c r="Z1266" i="10"/>
  <c r="AC1266" i="10"/>
  <c r="AD1266" i="10"/>
  <c r="AK1266" i="10"/>
  <c r="AS1266" i="10"/>
  <c r="AT1266" i="10"/>
  <c r="AU1266" i="10"/>
  <c r="AV1266" i="10"/>
  <c r="BM1266" i="10" s="1"/>
  <c r="AW1266" i="10"/>
  <c r="BD1266" i="10"/>
  <c r="BJ1266" i="10" s="1"/>
  <c r="BE1266" i="10"/>
  <c r="BK1266" i="10" s="1"/>
  <c r="BF1266" i="10"/>
  <c r="BI1266" i="10" s="1"/>
  <c r="BG1266" i="10"/>
  <c r="BH1266" i="10"/>
  <c r="BN1266" i="10" s="1"/>
  <c r="BS1266" i="10"/>
  <c r="K1267" i="10"/>
  <c r="L1267" i="10"/>
  <c r="M1267" i="10"/>
  <c r="N1267" i="10"/>
  <c r="O1267" i="10"/>
  <c r="V1267" i="10"/>
  <c r="W1267" i="10"/>
  <c r="X1267" i="10"/>
  <c r="Y1267" i="10"/>
  <c r="Z1267" i="10"/>
  <c r="AC1267" i="10"/>
  <c r="AD1267" i="10"/>
  <c r="AK1267" i="10"/>
  <c r="AS1267" i="10"/>
  <c r="AT1267" i="10"/>
  <c r="AU1267" i="10"/>
  <c r="AV1267" i="10"/>
  <c r="AW1267" i="10"/>
  <c r="BD1267" i="10"/>
  <c r="BJ1267" i="10" s="1"/>
  <c r="BE1267" i="10"/>
  <c r="BK1267" i="10" s="1"/>
  <c r="BF1267" i="10"/>
  <c r="BL1267" i="10" s="1"/>
  <c r="BG1267" i="10"/>
  <c r="BH1267" i="10"/>
  <c r="BN1267" i="10" s="1"/>
  <c r="BS1267" i="10"/>
  <c r="K1268" i="10"/>
  <c r="L1268" i="10"/>
  <c r="M1268" i="10"/>
  <c r="N1268" i="10"/>
  <c r="O1268" i="10"/>
  <c r="V1268" i="10"/>
  <c r="W1268" i="10"/>
  <c r="X1268" i="10"/>
  <c r="AD1268" i="10" s="1"/>
  <c r="Y1268" i="10"/>
  <c r="Z1268" i="10"/>
  <c r="AK1268" i="10"/>
  <c r="AS1268" i="10"/>
  <c r="AT1268" i="10"/>
  <c r="AU1268" i="10"/>
  <c r="AV1268" i="10"/>
  <c r="AW1268" i="10"/>
  <c r="BD1268" i="10"/>
  <c r="BE1268" i="10"/>
  <c r="BK1268" i="10" s="1"/>
  <c r="BF1268" i="10"/>
  <c r="BI1268" i="10" s="1"/>
  <c r="BG1268" i="10"/>
  <c r="BH1268" i="10"/>
  <c r="BS1268" i="10"/>
  <c r="K1269" i="10"/>
  <c r="L1269" i="10"/>
  <c r="M1269" i="10"/>
  <c r="N1269" i="10"/>
  <c r="O1269" i="10"/>
  <c r="V1269" i="10"/>
  <c r="W1269" i="10"/>
  <c r="X1269" i="10"/>
  <c r="Y1269" i="10"/>
  <c r="Z1269" i="10"/>
  <c r="AF1269" i="10" s="1"/>
  <c r="AC1269" i="10"/>
  <c r="AD1269" i="10"/>
  <c r="AK1269" i="10"/>
  <c r="AS1269" i="10"/>
  <c r="AT1269" i="10"/>
  <c r="AU1269" i="10"/>
  <c r="AV1269" i="10"/>
  <c r="AW1269" i="10"/>
  <c r="BD1269" i="10"/>
  <c r="BE1269" i="10"/>
  <c r="BK1269" i="10" s="1"/>
  <c r="BF1269" i="10"/>
  <c r="BG1269" i="10"/>
  <c r="BM1269" i="10" s="1"/>
  <c r="BH1269" i="10"/>
  <c r="BN1269" i="10" s="1"/>
  <c r="BL1269" i="10"/>
  <c r="BS1269" i="10"/>
  <c r="K1270" i="10"/>
  <c r="L1270" i="10"/>
  <c r="AC1270" i="10" s="1"/>
  <c r="M1270" i="10"/>
  <c r="N1270" i="10"/>
  <c r="O1270" i="10"/>
  <c r="V1270" i="10"/>
  <c r="W1270" i="10"/>
  <c r="X1270" i="10"/>
  <c r="AD1270" i="10" s="1"/>
  <c r="Y1270" i="10"/>
  <c r="AE1270" i="10" s="1"/>
  <c r="Z1270" i="10"/>
  <c r="AF1270" i="10" s="1"/>
  <c r="AK1270" i="10"/>
  <c r="AS1270" i="10"/>
  <c r="AT1270" i="10"/>
  <c r="AU1270" i="10"/>
  <c r="AV1270" i="10"/>
  <c r="AW1270" i="10"/>
  <c r="BD1270" i="10"/>
  <c r="BE1270" i="10"/>
  <c r="BF1270" i="10"/>
  <c r="BL1270" i="10" s="1"/>
  <c r="BG1270" i="10"/>
  <c r="BH1270" i="10"/>
  <c r="BS1270" i="10"/>
  <c r="K1271" i="10"/>
  <c r="L1271" i="10"/>
  <c r="AC1271" i="10" s="1"/>
  <c r="M1271" i="10"/>
  <c r="N1271" i="10"/>
  <c r="O1271" i="10"/>
  <c r="V1271" i="10"/>
  <c r="W1271" i="10"/>
  <c r="X1271" i="10"/>
  <c r="Y1271" i="10"/>
  <c r="Z1271" i="10"/>
  <c r="AD1271" i="10"/>
  <c r="AK1271" i="10"/>
  <c r="AS1271" i="10"/>
  <c r="AT1271" i="10"/>
  <c r="AU1271" i="10"/>
  <c r="AV1271" i="10"/>
  <c r="AW1271" i="10"/>
  <c r="BD1271" i="10"/>
  <c r="BE1271" i="10"/>
  <c r="BK1271" i="10" s="1"/>
  <c r="BF1271" i="10"/>
  <c r="BI1271" i="10" s="1"/>
  <c r="BG1271" i="10"/>
  <c r="BH1271" i="10"/>
  <c r="BS1271" i="10"/>
  <c r="K1272" i="10"/>
  <c r="L1272" i="10"/>
  <c r="M1272" i="10"/>
  <c r="N1272" i="10"/>
  <c r="O1272" i="10"/>
  <c r="V1272" i="10"/>
  <c r="W1272" i="10"/>
  <c r="X1272" i="10"/>
  <c r="Y1272" i="10"/>
  <c r="AE1272" i="10" s="1"/>
  <c r="Z1272" i="10"/>
  <c r="AC1272" i="10"/>
  <c r="AD1272" i="10"/>
  <c r="AK1272" i="10"/>
  <c r="AS1272" i="10"/>
  <c r="AT1272" i="10"/>
  <c r="AU1272" i="10"/>
  <c r="AV1272" i="10"/>
  <c r="BM1272" i="10" s="1"/>
  <c r="AW1272" i="10"/>
  <c r="BD1272" i="10"/>
  <c r="BE1272" i="10"/>
  <c r="BK1272" i="10" s="1"/>
  <c r="BF1272" i="10"/>
  <c r="BI1272" i="10" s="1"/>
  <c r="BG1272" i="10"/>
  <c r="BH1272" i="10"/>
  <c r="BS1272" i="10"/>
  <c r="K1273" i="10"/>
  <c r="L1273" i="10"/>
  <c r="M1273" i="10"/>
  <c r="N1273" i="10"/>
  <c r="O1273" i="10"/>
  <c r="V1273" i="10"/>
  <c r="W1273" i="10"/>
  <c r="X1273" i="10"/>
  <c r="Y1273" i="10"/>
  <c r="Z1273" i="10"/>
  <c r="AF1273" i="10" s="1"/>
  <c r="AK1273" i="10"/>
  <c r="AS1273" i="10"/>
  <c r="AT1273" i="10"/>
  <c r="AU1273" i="10"/>
  <c r="AV1273" i="10"/>
  <c r="AW1273" i="10"/>
  <c r="BD1273" i="10"/>
  <c r="BE1273" i="10"/>
  <c r="BF1273" i="10"/>
  <c r="BG1273" i="10"/>
  <c r="BM1273" i="10" s="1"/>
  <c r="BH1273" i="10"/>
  <c r="BL1273" i="10"/>
  <c r="BS1273" i="10"/>
  <c r="K1274" i="10"/>
  <c r="L1274" i="10"/>
  <c r="M1274" i="10"/>
  <c r="N1274" i="10"/>
  <c r="O1274" i="10"/>
  <c r="V1274" i="10"/>
  <c r="W1274" i="10"/>
  <c r="X1274" i="10"/>
  <c r="Y1274" i="10"/>
  <c r="Z1274" i="10"/>
  <c r="AC1274" i="10"/>
  <c r="AD1274" i="10"/>
  <c r="AK1274" i="10"/>
  <c r="AS1274" i="10"/>
  <c r="AT1274" i="10"/>
  <c r="AU1274" i="10"/>
  <c r="AV1274" i="10"/>
  <c r="BM1274" i="10" s="1"/>
  <c r="AW1274" i="10"/>
  <c r="BD1274" i="10"/>
  <c r="BJ1274" i="10" s="1"/>
  <c r="BE1274" i="10"/>
  <c r="BK1274" i="10" s="1"/>
  <c r="BF1274" i="10"/>
  <c r="BI1274" i="10" s="1"/>
  <c r="BG1274" i="10"/>
  <c r="BH1274" i="10"/>
  <c r="BN1274" i="10" s="1"/>
  <c r="BS1274" i="10"/>
  <c r="K1275" i="10"/>
  <c r="L1275" i="10"/>
  <c r="M1275" i="10"/>
  <c r="N1275" i="10"/>
  <c r="O1275" i="10"/>
  <c r="V1275" i="10"/>
  <c r="W1275" i="10"/>
  <c r="X1275" i="10"/>
  <c r="AD1275" i="10" s="1"/>
  <c r="Y1275" i="10"/>
  <c r="Z1275" i="10"/>
  <c r="AK1275" i="10"/>
  <c r="AS1275" i="10"/>
  <c r="AT1275" i="10"/>
  <c r="AU1275" i="10"/>
  <c r="AV1275" i="10"/>
  <c r="BM1275" i="10" s="1"/>
  <c r="AW1275" i="10"/>
  <c r="BD1275" i="10"/>
  <c r="BE1275" i="10"/>
  <c r="BK1275" i="10" s="1"/>
  <c r="BF1275" i="10"/>
  <c r="BI1275" i="10" s="1"/>
  <c r="BG1275" i="10"/>
  <c r="BH1275" i="10"/>
  <c r="BS1275" i="10"/>
  <c r="K1276" i="10"/>
  <c r="L1276" i="10"/>
  <c r="M1276" i="10"/>
  <c r="N1276" i="10"/>
  <c r="O1276" i="10"/>
  <c r="V1276" i="10"/>
  <c r="W1276" i="10"/>
  <c r="X1276" i="10"/>
  <c r="Y1276" i="10"/>
  <c r="Z1276" i="10"/>
  <c r="AF1276" i="10" s="1"/>
  <c r="AK1276" i="10"/>
  <c r="AS1276" i="10"/>
  <c r="AT1276" i="10"/>
  <c r="AU1276" i="10"/>
  <c r="AV1276" i="10"/>
  <c r="AW1276" i="10"/>
  <c r="BD1276" i="10"/>
  <c r="BE1276" i="10"/>
  <c r="BF1276" i="10"/>
  <c r="BG1276" i="10"/>
  <c r="BM1276" i="10" s="1"/>
  <c r="BH1276" i="10"/>
  <c r="BL1276" i="10"/>
  <c r="BS1276" i="10"/>
  <c r="K1277" i="10"/>
  <c r="L1277" i="10"/>
  <c r="M1277" i="10"/>
  <c r="N1277" i="10"/>
  <c r="O1277" i="10"/>
  <c r="V1277" i="10"/>
  <c r="W1277" i="10"/>
  <c r="X1277" i="10"/>
  <c r="Y1277" i="10"/>
  <c r="Z1277" i="10"/>
  <c r="AC1277" i="10"/>
  <c r="AD1277" i="10"/>
  <c r="AK1277" i="10"/>
  <c r="AS1277" i="10"/>
  <c r="AT1277" i="10"/>
  <c r="AU1277" i="10"/>
  <c r="AV1277" i="10"/>
  <c r="AW1277" i="10"/>
  <c r="BD1277" i="10"/>
  <c r="BE1277" i="10"/>
  <c r="BK1277" i="10" s="1"/>
  <c r="BF1277" i="10"/>
  <c r="BL1277" i="10" s="1"/>
  <c r="BG1277" i="10"/>
  <c r="BH1277" i="10"/>
  <c r="BN1277" i="10" s="1"/>
  <c r="BM1277" i="10"/>
  <c r="BS1277" i="10"/>
  <c r="K1278" i="10"/>
  <c r="L1278" i="10"/>
  <c r="M1278" i="10"/>
  <c r="AD1278" i="10" s="1"/>
  <c r="N1278" i="10"/>
  <c r="O1278" i="10"/>
  <c r="V1278" i="10"/>
  <c r="W1278" i="10"/>
  <c r="X1278" i="10"/>
  <c r="Y1278" i="10"/>
  <c r="AE1278" i="10" s="1"/>
  <c r="Z1278" i="10"/>
  <c r="AF1278" i="10" s="1"/>
  <c r="AK1278" i="10"/>
  <c r="AS1278" i="10"/>
  <c r="AT1278" i="10"/>
  <c r="AU1278" i="10"/>
  <c r="AV1278" i="10"/>
  <c r="AW1278" i="10"/>
  <c r="BD1278" i="10"/>
  <c r="BE1278" i="10"/>
  <c r="BF1278" i="10"/>
  <c r="BL1278" i="10" s="1"/>
  <c r="BG1278" i="10"/>
  <c r="BH1278" i="10"/>
  <c r="BM1278" i="10"/>
  <c r="BS1278" i="10"/>
  <c r="K1279" i="10"/>
  <c r="L1279" i="10"/>
  <c r="M1279" i="10"/>
  <c r="AD1279" i="10" s="1"/>
  <c r="N1279" i="10"/>
  <c r="O1279" i="10"/>
  <c r="V1279" i="10"/>
  <c r="W1279" i="10"/>
  <c r="X1279" i="10"/>
  <c r="Y1279" i="10"/>
  <c r="Z1279" i="10"/>
  <c r="AF1279" i="10" s="1"/>
  <c r="AC1279" i="10"/>
  <c r="AK1279" i="10"/>
  <c r="AS1279" i="10"/>
  <c r="AT1279" i="10"/>
  <c r="AU1279" i="10"/>
  <c r="AV1279" i="10"/>
  <c r="AW1279" i="10"/>
  <c r="BD1279" i="10"/>
  <c r="BJ1279" i="10" s="1"/>
  <c r="BE1279" i="10"/>
  <c r="BF1279" i="10"/>
  <c r="BG1279" i="10"/>
  <c r="BM1279" i="10" s="1"/>
  <c r="BH1279" i="10"/>
  <c r="BN1279" i="10" s="1"/>
  <c r="BL1279" i="10"/>
  <c r="BS1279" i="10"/>
  <c r="K1280" i="10"/>
  <c r="L1280" i="10"/>
  <c r="AC1280" i="10" s="1"/>
  <c r="M1280" i="10"/>
  <c r="N1280" i="10"/>
  <c r="O1280" i="10"/>
  <c r="V1280" i="10"/>
  <c r="W1280" i="10"/>
  <c r="X1280" i="10"/>
  <c r="Y1280" i="10"/>
  <c r="AE1280" i="10" s="1"/>
  <c r="Z1280" i="10"/>
  <c r="AK1280" i="10"/>
  <c r="AS1280" i="10"/>
  <c r="AT1280" i="10"/>
  <c r="AU1280" i="10"/>
  <c r="AV1280" i="10"/>
  <c r="AW1280" i="10"/>
  <c r="BD1280" i="10"/>
  <c r="BE1280" i="10"/>
  <c r="BF1280" i="10"/>
  <c r="BG1280" i="10"/>
  <c r="BM1280" i="10" s="1"/>
  <c r="BH1280" i="10"/>
  <c r="BS1280" i="10"/>
  <c r="K1281" i="10"/>
  <c r="L1281" i="10"/>
  <c r="AC1281" i="10" s="1"/>
  <c r="M1281" i="10"/>
  <c r="N1281" i="10"/>
  <c r="O1281" i="10"/>
  <c r="V1281" i="10"/>
  <c r="W1281" i="10"/>
  <c r="X1281" i="10"/>
  <c r="Y1281" i="10"/>
  <c r="Z1281" i="10"/>
  <c r="AF1281" i="10" s="1"/>
  <c r="AK1281" i="10"/>
  <c r="AS1281" i="10"/>
  <c r="AT1281" i="10"/>
  <c r="AU1281" i="10"/>
  <c r="AV1281" i="10"/>
  <c r="AW1281" i="10"/>
  <c r="BD1281" i="10"/>
  <c r="BJ1281" i="10" s="1"/>
  <c r="BE1281" i="10"/>
  <c r="BF1281" i="10"/>
  <c r="BL1281" i="10" s="1"/>
  <c r="BG1281" i="10"/>
  <c r="BH1281" i="10"/>
  <c r="BN1281" i="10" s="1"/>
  <c r="BM1281" i="10"/>
  <c r="BS1281" i="10"/>
  <c r="K1282" i="10"/>
  <c r="L1282" i="10"/>
  <c r="M1282" i="10"/>
  <c r="N1282" i="10"/>
  <c r="O1282" i="10"/>
  <c r="V1282" i="10"/>
  <c r="W1282" i="10"/>
  <c r="X1282" i="10"/>
  <c r="Y1282" i="10"/>
  <c r="Z1282" i="10"/>
  <c r="AC1282" i="10"/>
  <c r="AD1282" i="10"/>
  <c r="AK1282" i="10"/>
  <c r="AS1282" i="10"/>
  <c r="AT1282" i="10"/>
  <c r="AU1282" i="10"/>
  <c r="AV1282" i="10"/>
  <c r="AW1282" i="10"/>
  <c r="BD1282" i="10"/>
  <c r="BJ1282" i="10" s="1"/>
  <c r="BE1282" i="10"/>
  <c r="BK1282" i="10" s="1"/>
  <c r="BF1282" i="10"/>
  <c r="BI1282" i="10" s="1"/>
  <c r="BG1282" i="10"/>
  <c r="BH1282" i="10"/>
  <c r="BN1282" i="10" s="1"/>
  <c r="BM1282" i="10"/>
  <c r="BS1282" i="10"/>
  <c r="K1283" i="10"/>
  <c r="L1283" i="10"/>
  <c r="M1283" i="10"/>
  <c r="AD1283" i="10" s="1"/>
  <c r="N1283" i="10"/>
  <c r="O1283" i="10"/>
  <c r="V1283" i="10"/>
  <c r="W1283" i="10"/>
  <c r="X1283" i="10"/>
  <c r="Y1283" i="10"/>
  <c r="AE1283" i="10" s="1"/>
  <c r="Z1283" i="10"/>
  <c r="AC1283" i="10"/>
  <c r="AK1283" i="10"/>
  <c r="AS1283" i="10"/>
  <c r="AT1283" i="10"/>
  <c r="AU1283" i="10"/>
  <c r="AV1283" i="10"/>
  <c r="AW1283" i="10"/>
  <c r="BD1283" i="10"/>
  <c r="BE1283" i="10"/>
  <c r="BF1283" i="10"/>
  <c r="BG1283" i="10"/>
  <c r="BM1283" i="10" s="1"/>
  <c r="BH1283" i="10"/>
  <c r="BS1283" i="10"/>
  <c r="K1284" i="10"/>
  <c r="L1284" i="10"/>
  <c r="AC1284" i="10" s="1"/>
  <c r="M1284" i="10"/>
  <c r="N1284" i="10"/>
  <c r="O1284" i="10"/>
  <c r="V1284" i="10"/>
  <c r="W1284" i="10"/>
  <c r="X1284" i="10"/>
  <c r="Y1284" i="10"/>
  <c r="Z1284" i="10"/>
  <c r="AF1284" i="10" s="1"/>
  <c r="AK1284" i="10"/>
  <c r="AS1284" i="10"/>
  <c r="AT1284" i="10"/>
  <c r="AU1284" i="10"/>
  <c r="AV1284" i="10"/>
  <c r="AW1284" i="10"/>
  <c r="BD1284" i="10"/>
  <c r="BJ1284" i="10" s="1"/>
  <c r="BE1284" i="10"/>
  <c r="BF1284" i="10"/>
  <c r="BL1284" i="10" s="1"/>
  <c r="BG1284" i="10"/>
  <c r="BH1284" i="10"/>
  <c r="BN1284" i="10" s="1"/>
  <c r="BM1284" i="10"/>
  <c r="BS1284" i="10"/>
  <c r="K1285" i="10"/>
  <c r="L1285" i="10"/>
  <c r="M1285" i="10"/>
  <c r="N1285" i="10"/>
  <c r="O1285" i="10"/>
  <c r="V1285" i="10"/>
  <c r="W1285" i="10"/>
  <c r="X1285" i="10"/>
  <c r="Y1285" i="10"/>
  <c r="AE1285" i="10" s="1"/>
  <c r="Z1285" i="10"/>
  <c r="AC1285" i="10"/>
  <c r="AD1285" i="10"/>
  <c r="AK1285" i="10"/>
  <c r="AS1285" i="10"/>
  <c r="AT1285" i="10"/>
  <c r="AU1285" i="10"/>
  <c r="AV1285" i="10"/>
  <c r="BM1285" i="10" s="1"/>
  <c r="AW1285" i="10"/>
  <c r="BD1285" i="10"/>
  <c r="BE1285" i="10"/>
  <c r="BK1285" i="10" s="1"/>
  <c r="BF1285" i="10"/>
  <c r="BL1285" i="10" s="1"/>
  <c r="BG1285" i="10"/>
  <c r="BH1285" i="10"/>
  <c r="BS1285" i="10"/>
  <c r="K1286" i="10"/>
  <c r="L1286" i="10"/>
  <c r="M1286" i="10"/>
  <c r="N1286" i="10"/>
  <c r="O1286" i="10"/>
  <c r="V1286" i="10"/>
  <c r="W1286" i="10"/>
  <c r="X1286" i="10"/>
  <c r="Y1286" i="10"/>
  <c r="Z1286" i="10"/>
  <c r="AF1286" i="10" s="1"/>
  <c r="AC1286" i="10"/>
  <c r="AK1286" i="10"/>
  <c r="AS1286" i="10"/>
  <c r="AT1286" i="10"/>
  <c r="AU1286" i="10"/>
  <c r="AV1286" i="10"/>
  <c r="AW1286" i="10"/>
  <c r="BD1286" i="10"/>
  <c r="BJ1286" i="10" s="1"/>
  <c r="BE1286" i="10"/>
  <c r="BF1286" i="10"/>
  <c r="BL1286" i="10" s="1"/>
  <c r="BG1286" i="10"/>
  <c r="BH1286" i="10"/>
  <c r="BN1286" i="10" s="1"/>
  <c r="BM1286" i="10"/>
  <c r="BS1286" i="10"/>
  <c r="K1287" i="10"/>
  <c r="L1287" i="10"/>
  <c r="M1287" i="10"/>
  <c r="N1287" i="10"/>
  <c r="O1287" i="10"/>
  <c r="V1287" i="10"/>
  <c r="W1287" i="10"/>
  <c r="X1287" i="10"/>
  <c r="Y1287" i="10"/>
  <c r="Z1287" i="10"/>
  <c r="AF1287" i="10" s="1"/>
  <c r="AK1287" i="10"/>
  <c r="AS1287" i="10"/>
  <c r="AT1287" i="10"/>
  <c r="AU1287" i="10"/>
  <c r="AV1287" i="10"/>
  <c r="BM1287" i="10" s="1"/>
  <c r="AW1287" i="10"/>
  <c r="BD1287" i="10"/>
  <c r="BE1287" i="10"/>
  <c r="BK1287" i="10" s="1"/>
  <c r="BF1287" i="10"/>
  <c r="BI1287" i="10" s="1"/>
  <c r="BG1287" i="10"/>
  <c r="BH1287" i="10"/>
  <c r="BS1287" i="10"/>
  <c r="K1288" i="10"/>
  <c r="L1288" i="10"/>
  <c r="M1288" i="10"/>
  <c r="N1288" i="10"/>
  <c r="O1288" i="10"/>
  <c r="V1288" i="10"/>
  <c r="W1288" i="10"/>
  <c r="X1288" i="10"/>
  <c r="AD1288" i="10" s="1"/>
  <c r="Y1288" i="10"/>
  <c r="Z1288" i="10"/>
  <c r="AF1288" i="10" s="1"/>
  <c r="AK1288" i="10"/>
  <c r="AS1288" i="10"/>
  <c r="AT1288" i="10"/>
  <c r="AU1288" i="10"/>
  <c r="AV1288" i="10"/>
  <c r="AW1288" i="10"/>
  <c r="BD1288" i="10"/>
  <c r="BE1288" i="10"/>
  <c r="BF1288" i="10"/>
  <c r="BL1288" i="10" s="1"/>
  <c r="BG1288" i="10"/>
  <c r="BH1288" i="10"/>
  <c r="BS1288" i="10"/>
  <c r="K1289" i="10"/>
  <c r="L1289" i="10"/>
  <c r="M1289" i="10"/>
  <c r="N1289" i="10"/>
  <c r="O1289" i="10"/>
  <c r="V1289" i="10"/>
  <c r="W1289" i="10"/>
  <c r="X1289" i="10"/>
  <c r="Y1289" i="10"/>
  <c r="Z1289" i="10"/>
  <c r="AF1289" i="10" s="1"/>
  <c r="AC1289" i="10"/>
  <c r="AD1289" i="10"/>
  <c r="AK1289" i="10"/>
  <c r="AS1289" i="10"/>
  <c r="AT1289" i="10"/>
  <c r="AU1289" i="10"/>
  <c r="AV1289" i="10"/>
  <c r="AW1289" i="10"/>
  <c r="BD1289" i="10"/>
  <c r="BE1289" i="10"/>
  <c r="BK1289" i="10" s="1"/>
  <c r="BF1289" i="10"/>
  <c r="BG1289" i="10"/>
  <c r="BH1289" i="10"/>
  <c r="BL1289" i="10"/>
  <c r="BM1289" i="10"/>
  <c r="BS1289" i="10"/>
  <c r="K1290" i="10"/>
  <c r="L1290" i="10"/>
  <c r="AC1290" i="10" s="1"/>
  <c r="M1290" i="10"/>
  <c r="N1290" i="10"/>
  <c r="O1290" i="10"/>
  <c r="V1290" i="10"/>
  <c r="W1290" i="10"/>
  <c r="X1290" i="10"/>
  <c r="Y1290" i="10"/>
  <c r="Z1290" i="10"/>
  <c r="AK1290" i="10"/>
  <c r="AS1290" i="10"/>
  <c r="AT1290" i="10"/>
  <c r="AU1290" i="10"/>
  <c r="AV1290" i="10"/>
  <c r="AW1290" i="10"/>
  <c r="BD1290" i="10"/>
  <c r="BE1290" i="10"/>
  <c r="BF1290" i="10"/>
  <c r="BG1290" i="10"/>
  <c r="BH1290" i="10"/>
  <c r="BN1290" i="10" s="1"/>
  <c r="BL1290" i="10"/>
  <c r="BM1290" i="10"/>
  <c r="BS1290" i="10"/>
  <c r="K1291" i="10"/>
  <c r="L1291" i="10"/>
  <c r="M1291" i="10"/>
  <c r="N1291" i="10"/>
  <c r="O1291" i="10"/>
  <c r="V1291" i="10"/>
  <c r="W1291" i="10"/>
  <c r="X1291" i="10"/>
  <c r="Y1291" i="10"/>
  <c r="Z1291" i="10"/>
  <c r="AC1291" i="10"/>
  <c r="AD1291" i="10"/>
  <c r="AK1291" i="10"/>
  <c r="AS1291" i="10"/>
  <c r="AT1291" i="10"/>
  <c r="AU1291" i="10"/>
  <c r="AV1291" i="10"/>
  <c r="AW1291" i="10"/>
  <c r="BD1291" i="10"/>
  <c r="BE1291" i="10"/>
  <c r="BF1291" i="10"/>
  <c r="BG1291" i="10"/>
  <c r="BH1291" i="10"/>
  <c r="BN1291" i="10" s="1"/>
  <c r="BS1291" i="10"/>
  <c r="K1292" i="10"/>
  <c r="L1292" i="10"/>
  <c r="M1292" i="10"/>
  <c r="AD1292" i="10" s="1"/>
  <c r="N1292" i="10"/>
  <c r="O1292" i="10"/>
  <c r="V1292" i="10"/>
  <c r="W1292" i="10"/>
  <c r="X1292" i="10"/>
  <c r="Y1292" i="10"/>
  <c r="AE1292" i="10" s="1"/>
  <c r="Z1292" i="10"/>
  <c r="AC1292" i="10"/>
  <c r="AK1292" i="10"/>
  <c r="AS1292" i="10"/>
  <c r="AT1292" i="10"/>
  <c r="AU1292" i="10"/>
  <c r="AV1292" i="10"/>
  <c r="AW1292" i="10"/>
  <c r="BD1292" i="10"/>
  <c r="BE1292" i="10"/>
  <c r="BF1292" i="10"/>
  <c r="BL1292" i="10" s="1"/>
  <c r="BG1292" i="10"/>
  <c r="BM1292" i="10" s="1"/>
  <c r="BH1292" i="10"/>
  <c r="BS1292" i="10"/>
  <c r="K1293" i="10"/>
  <c r="L1293" i="10"/>
  <c r="M1293" i="10"/>
  <c r="N1293" i="10"/>
  <c r="O1293" i="10"/>
  <c r="V1293" i="10"/>
  <c r="W1293" i="10"/>
  <c r="X1293" i="10"/>
  <c r="Y1293" i="10"/>
  <c r="Z1293" i="10"/>
  <c r="AD1293" i="10"/>
  <c r="AK1293" i="10"/>
  <c r="AS1293" i="10"/>
  <c r="AT1293" i="10"/>
  <c r="AU1293" i="10"/>
  <c r="AV1293" i="10"/>
  <c r="AW1293" i="10"/>
  <c r="BD1293" i="10"/>
  <c r="BI1293" i="10" s="1"/>
  <c r="BE1293" i="10"/>
  <c r="BF1293" i="10"/>
  <c r="BG1293" i="10"/>
  <c r="BH1293" i="10"/>
  <c r="BS1293" i="10"/>
  <c r="K1294" i="10"/>
  <c r="L1294" i="10"/>
  <c r="M1294" i="10"/>
  <c r="N1294" i="10"/>
  <c r="O1294" i="10"/>
  <c r="V1294" i="10"/>
  <c r="W1294" i="10"/>
  <c r="X1294" i="10"/>
  <c r="Y1294" i="10"/>
  <c r="AE1294" i="10" s="1"/>
  <c r="Z1294" i="10"/>
  <c r="AD1294" i="10"/>
  <c r="AK1294" i="10"/>
  <c r="AS1294" i="10"/>
  <c r="AT1294" i="10"/>
  <c r="AU1294" i="10"/>
  <c r="AV1294" i="10"/>
  <c r="AW1294" i="10"/>
  <c r="BD1294" i="10"/>
  <c r="BE1294" i="10"/>
  <c r="BF1294" i="10"/>
  <c r="BG1294" i="10"/>
  <c r="BH1294" i="10"/>
  <c r="BL1294" i="10"/>
  <c r="BS1294" i="10"/>
  <c r="K1295" i="10"/>
  <c r="L1295" i="10"/>
  <c r="M1295" i="10"/>
  <c r="AD1295" i="10" s="1"/>
  <c r="N1295" i="10"/>
  <c r="O1295" i="10"/>
  <c r="V1295" i="10"/>
  <c r="W1295" i="10"/>
  <c r="X1295" i="10"/>
  <c r="Y1295" i="10"/>
  <c r="AE1295" i="10" s="1"/>
  <c r="Z1295" i="10"/>
  <c r="AK1295" i="10"/>
  <c r="AS1295" i="10"/>
  <c r="AT1295" i="10"/>
  <c r="AU1295" i="10"/>
  <c r="AV1295" i="10"/>
  <c r="BM1295" i="10" s="1"/>
  <c r="AW1295" i="10"/>
  <c r="BD1295" i="10"/>
  <c r="BE1295" i="10"/>
  <c r="BF1295" i="10"/>
  <c r="BG1295" i="10"/>
  <c r="BH1295" i="10"/>
  <c r="BS1295" i="10"/>
  <c r="K1296" i="10"/>
  <c r="L1296" i="10"/>
  <c r="M1296" i="10"/>
  <c r="N1296" i="10"/>
  <c r="O1296" i="10"/>
  <c r="V1296" i="10"/>
  <c r="W1296" i="10"/>
  <c r="X1296" i="10"/>
  <c r="Y1296" i="10"/>
  <c r="Z1296" i="10"/>
  <c r="AK1296" i="10"/>
  <c r="AS1296" i="10"/>
  <c r="AT1296" i="10"/>
  <c r="AU1296" i="10"/>
  <c r="AV1296" i="10"/>
  <c r="BM1296" i="10" s="1"/>
  <c r="AW1296" i="10"/>
  <c r="BD1296" i="10"/>
  <c r="BJ1296" i="10" s="1"/>
  <c r="BE1296" i="10"/>
  <c r="BF1296" i="10"/>
  <c r="BG1296" i="10"/>
  <c r="BH1296" i="10"/>
  <c r="BN1296" i="10" s="1"/>
  <c r="BS1296" i="10"/>
  <c r="K1297" i="10"/>
  <c r="L1297" i="10"/>
  <c r="M1297" i="10"/>
  <c r="N1297" i="10"/>
  <c r="O1297" i="10"/>
  <c r="V1297" i="10"/>
  <c r="W1297" i="10"/>
  <c r="X1297" i="10"/>
  <c r="Y1297" i="10"/>
  <c r="Z1297" i="10"/>
  <c r="AD1297" i="10"/>
  <c r="AK1297" i="10"/>
  <c r="AS1297" i="10"/>
  <c r="AT1297" i="10"/>
  <c r="AU1297" i="10"/>
  <c r="AV1297" i="10"/>
  <c r="AW1297" i="10"/>
  <c r="BD1297" i="10"/>
  <c r="BE1297" i="10"/>
  <c r="BK1297" i="10" s="1"/>
  <c r="BF1297" i="10"/>
  <c r="BG1297" i="10"/>
  <c r="BI1297" i="10" s="1"/>
  <c r="BH1297" i="10"/>
  <c r="BS1297" i="10"/>
  <c r="K1298" i="10"/>
  <c r="L1298" i="10"/>
  <c r="M1298" i="10"/>
  <c r="N1298" i="10"/>
  <c r="O1298" i="10"/>
  <c r="V1298" i="10"/>
  <c r="W1298" i="10"/>
  <c r="X1298" i="10"/>
  <c r="Y1298" i="10"/>
  <c r="Z1298" i="10"/>
  <c r="AK1298" i="10"/>
  <c r="AS1298" i="10"/>
  <c r="AT1298" i="10"/>
  <c r="AU1298" i="10"/>
  <c r="AV1298" i="10"/>
  <c r="AW1298" i="10"/>
  <c r="BD1298" i="10"/>
  <c r="BE1298" i="10"/>
  <c r="BF1298" i="10"/>
  <c r="BG1298" i="10"/>
  <c r="BH1298" i="10"/>
  <c r="BM1298" i="10"/>
  <c r="BS1298" i="10"/>
  <c r="K1299" i="10"/>
  <c r="L1299" i="10"/>
  <c r="M1299" i="10"/>
  <c r="AD1299" i="10" s="1"/>
  <c r="N1299" i="10"/>
  <c r="O1299" i="10"/>
  <c r="V1299" i="10"/>
  <c r="W1299" i="10"/>
  <c r="X1299" i="10"/>
  <c r="Y1299" i="10"/>
  <c r="Z1299" i="10"/>
  <c r="AC1299" i="10"/>
  <c r="AK1299" i="10"/>
  <c r="AS1299" i="10"/>
  <c r="AT1299" i="10"/>
  <c r="AU1299" i="10"/>
  <c r="AV1299" i="10"/>
  <c r="AW1299" i="10"/>
  <c r="BD1299" i="10"/>
  <c r="BE1299" i="10"/>
  <c r="BF1299" i="10"/>
  <c r="BG1299" i="10"/>
  <c r="BM1299" i="10" s="1"/>
  <c r="BH1299" i="10"/>
  <c r="BL1299" i="10"/>
  <c r="BS1299" i="10"/>
  <c r="K1300" i="10"/>
  <c r="L1300" i="10"/>
  <c r="M1300" i="10"/>
  <c r="N1300" i="10"/>
  <c r="O1300" i="10"/>
  <c r="V1300" i="10"/>
  <c r="W1300" i="10"/>
  <c r="X1300" i="10"/>
  <c r="Y1300" i="10"/>
  <c r="Z1300" i="10"/>
  <c r="AK1300" i="10"/>
  <c r="AS1300" i="10"/>
  <c r="AT1300" i="10"/>
  <c r="AU1300" i="10"/>
  <c r="AV1300" i="10"/>
  <c r="BM1300" i="10" s="1"/>
  <c r="AW1300" i="10"/>
  <c r="BD1300" i="10"/>
  <c r="BE1300" i="10"/>
  <c r="BF1300" i="10"/>
  <c r="BI1300" i="10" s="1"/>
  <c r="BG1300" i="10"/>
  <c r="BH1300" i="10"/>
  <c r="BS1300" i="10"/>
  <c r="K1301" i="10"/>
  <c r="L1301" i="10"/>
  <c r="M1301" i="10"/>
  <c r="N1301" i="10"/>
  <c r="O1301" i="10"/>
  <c r="V1301" i="10"/>
  <c r="W1301" i="10"/>
  <c r="X1301" i="10"/>
  <c r="Y1301" i="10"/>
  <c r="Z1301" i="10"/>
  <c r="AK1301" i="10"/>
  <c r="AS1301" i="10"/>
  <c r="AT1301" i="10"/>
  <c r="AU1301" i="10"/>
  <c r="AV1301" i="10"/>
  <c r="AW1301" i="10"/>
  <c r="BD1301" i="10"/>
  <c r="BE1301" i="10"/>
  <c r="BF1301" i="10"/>
  <c r="BG1301" i="10"/>
  <c r="BH1301" i="10"/>
  <c r="BL1301" i="10"/>
  <c r="BS1301" i="10"/>
  <c r="K1302" i="10"/>
  <c r="L1302" i="10"/>
  <c r="M1302" i="10"/>
  <c r="N1302" i="10"/>
  <c r="O1302" i="10"/>
  <c r="V1302" i="10"/>
  <c r="W1302" i="10"/>
  <c r="X1302" i="10"/>
  <c r="Y1302" i="10"/>
  <c r="Z1302" i="10"/>
  <c r="AD1302" i="10"/>
  <c r="AK1302" i="10"/>
  <c r="AS1302" i="10"/>
  <c r="AT1302" i="10"/>
  <c r="AU1302" i="10"/>
  <c r="AV1302" i="10"/>
  <c r="AW1302" i="10"/>
  <c r="BD1302" i="10"/>
  <c r="BE1302" i="10"/>
  <c r="BF1302" i="10"/>
  <c r="BG1302" i="10"/>
  <c r="BH1302" i="10"/>
  <c r="BS1302" i="10"/>
  <c r="K1303" i="10"/>
  <c r="L1303" i="10"/>
  <c r="M1303" i="10"/>
  <c r="N1303" i="10"/>
  <c r="O1303" i="10"/>
  <c r="V1303" i="10"/>
  <c r="W1303" i="10"/>
  <c r="X1303" i="10"/>
  <c r="Y1303" i="10"/>
  <c r="AE1303" i="10" s="1"/>
  <c r="Z1303" i="10"/>
  <c r="AD1303" i="10"/>
  <c r="AK1303" i="10"/>
  <c r="AS1303" i="10"/>
  <c r="AT1303" i="10"/>
  <c r="AU1303" i="10"/>
  <c r="AV1303" i="10"/>
  <c r="AW1303" i="10"/>
  <c r="BD1303" i="10"/>
  <c r="BE1303" i="10"/>
  <c r="BK1303" i="10" s="1"/>
  <c r="BF1303" i="10"/>
  <c r="BG1303" i="10"/>
  <c r="BH1303" i="10"/>
  <c r="BS1303" i="10"/>
  <c r="K1304" i="10"/>
  <c r="L1304" i="10"/>
  <c r="M1304" i="10"/>
  <c r="N1304" i="10"/>
  <c r="O1304" i="10"/>
  <c r="V1304" i="10"/>
  <c r="W1304" i="10"/>
  <c r="X1304" i="10"/>
  <c r="Y1304" i="10"/>
  <c r="Z1304" i="10"/>
  <c r="AK1304" i="10"/>
  <c r="AS1304" i="10"/>
  <c r="AT1304" i="10"/>
  <c r="AU1304" i="10"/>
  <c r="AV1304" i="10"/>
  <c r="AW1304" i="10"/>
  <c r="BD1304" i="10"/>
  <c r="BE1304" i="10"/>
  <c r="BF1304" i="10"/>
  <c r="BG1304" i="10"/>
  <c r="BM1304" i="10" s="1"/>
  <c r="BH1304" i="10"/>
  <c r="BL1304" i="10"/>
  <c r="BS1304" i="10"/>
  <c r="K1305" i="10"/>
  <c r="L1305" i="10"/>
  <c r="M1305" i="10"/>
  <c r="N1305" i="10"/>
  <c r="O1305" i="10"/>
  <c r="V1305" i="10"/>
  <c r="W1305" i="10"/>
  <c r="X1305" i="10"/>
  <c r="Y1305" i="10"/>
  <c r="Z1305" i="10"/>
  <c r="AC1305" i="10"/>
  <c r="AK1305" i="10"/>
  <c r="AS1305" i="10"/>
  <c r="AT1305" i="10"/>
  <c r="AU1305" i="10"/>
  <c r="AV1305" i="10"/>
  <c r="AW1305" i="10"/>
  <c r="BD1305" i="10"/>
  <c r="BE1305" i="10"/>
  <c r="BF1305" i="10"/>
  <c r="BG1305" i="10"/>
  <c r="BH1305" i="10"/>
  <c r="BS1305" i="10"/>
  <c r="K1306" i="10"/>
  <c r="L1306" i="10"/>
  <c r="M1306" i="10"/>
  <c r="N1306" i="10"/>
  <c r="O1306" i="10"/>
  <c r="V1306" i="10"/>
  <c r="W1306" i="10"/>
  <c r="X1306" i="10"/>
  <c r="Y1306" i="10"/>
  <c r="Z1306" i="10"/>
  <c r="AD1306" i="10"/>
  <c r="AK1306" i="10"/>
  <c r="AS1306" i="10"/>
  <c r="AT1306" i="10"/>
  <c r="AU1306" i="10"/>
  <c r="AV1306" i="10"/>
  <c r="AW1306" i="10"/>
  <c r="BD1306" i="10"/>
  <c r="BE1306" i="10"/>
  <c r="BF1306" i="10"/>
  <c r="BG1306" i="10"/>
  <c r="BH1306" i="10"/>
  <c r="BL1306" i="10"/>
  <c r="BM1306" i="10"/>
  <c r="BS1306" i="10"/>
  <c r="K1307" i="10"/>
  <c r="L1307" i="10"/>
  <c r="M1307" i="10"/>
  <c r="N1307" i="10"/>
  <c r="O1307" i="10"/>
  <c r="V1307" i="10"/>
  <c r="W1307" i="10"/>
  <c r="X1307" i="10"/>
  <c r="Y1307" i="10"/>
  <c r="Z1307" i="10"/>
  <c r="AK1307" i="10"/>
  <c r="AS1307" i="10"/>
  <c r="AT1307" i="10"/>
  <c r="AU1307" i="10"/>
  <c r="AV1307" i="10"/>
  <c r="AW1307" i="10"/>
  <c r="BD1307" i="10"/>
  <c r="BE1307" i="10"/>
  <c r="BF1307" i="10"/>
  <c r="BG1307" i="10"/>
  <c r="BH1307" i="10"/>
  <c r="BL1307" i="10"/>
  <c r="BM1307" i="10"/>
  <c r="BS1307" i="10"/>
  <c r="K1308" i="10"/>
  <c r="L1308" i="10"/>
  <c r="M1308" i="10"/>
  <c r="N1308" i="10"/>
  <c r="O1308" i="10"/>
  <c r="V1308" i="10"/>
  <c r="W1308" i="10"/>
  <c r="X1308" i="10"/>
  <c r="Y1308" i="10"/>
  <c r="Z1308" i="10"/>
  <c r="AC1308" i="10"/>
  <c r="AK1308" i="10"/>
  <c r="AS1308" i="10"/>
  <c r="AT1308" i="10"/>
  <c r="AU1308" i="10"/>
  <c r="AV1308" i="10"/>
  <c r="AW1308" i="10"/>
  <c r="BD1308" i="10"/>
  <c r="BE1308" i="10"/>
  <c r="BF1308" i="10"/>
  <c r="BG1308" i="10"/>
  <c r="BM1308" i="10" s="1"/>
  <c r="BH1308" i="10"/>
  <c r="BS1308" i="10"/>
  <c r="K1309" i="10"/>
  <c r="L1309" i="10"/>
  <c r="M1309" i="10"/>
  <c r="N1309" i="10"/>
  <c r="O1309" i="10"/>
  <c r="V1309" i="10"/>
  <c r="W1309" i="10"/>
  <c r="X1309" i="10"/>
  <c r="Y1309" i="10"/>
  <c r="Z1309" i="10"/>
  <c r="AC1309" i="10"/>
  <c r="AD1309" i="10"/>
  <c r="AK1309" i="10"/>
  <c r="AS1309" i="10"/>
  <c r="AT1309" i="10"/>
  <c r="AU1309" i="10"/>
  <c r="AV1309" i="10"/>
  <c r="AW1309" i="10"/>
  <c r="BD1309" i="10"/>
  <c r="BE1309" i="10"/>
  <c r="BK1309" i="10" s="1"/>
  <c r="BF1309" i="10"/>
  <c r="BI1309" i="10" s="1"/>
  <c r="BG1309" i="10"/>
  <c r="BH1309" i="10"/>
  <c r="BS1309" i="10"/>
  <c r="K1310" i="10"/>
  <c r="L1310" i="10"/>
  <c r="M1310" i="10"/>
  <c r="N1310" i="10"/>
  <c r="O1310" i="10"/>
  <c r="V1310" i="10"/>
  <c r="W1310" i="10"/>
  <c r="X1310" i="10"/>
  <c r="AD1310" i="10" s="1"/>
  <c r="Y1310" i="10"/>
  <c r="Z1310" i="10"/>
  <c r="AK1310" i="10"/>
  <c r="AS1310" i="10"/>
  <c r="AT1310" i="10"/>
  <c r="AU1310" i="10"/>
  <c r="AV1310" i="10"/>
  <c r="AW1310" i="10"/>
  <c r="BD1310" i="10"/>
  <c r="BE1310" i="10"/>
  <c r="BK1310" i="10" s="1"/>
  <c r="BF1310" i="10"/>
  <c r="BI1310" i="10" s="1"/>
  <c r="BG1310" i="10"/>
  <c r="BH1310" i="10"/>
  <c r="BS1310" i="10"/>
  <c r="K1311" i="10"/>
  <c r="L1311" i="10"/>
  <c r="M1311" i="10"/>
  <c r="N1311" i="10"/>
  <c r="O1311" i="10"/>
  <c r="V1311" i="10"/>
  <c r="W1311" i="10"/>
  <c r="X1311" i="10"/>
  <c r="Y1311" i="10"/>
  <c r="Z1311" i="10"/>
  <c r="AF1311" i="10" s="1"/>
  <c r="AK1311" i="10"/>
  <c r="AS1311" i="10"/>
  <c r="AT1311" i="10"/>
  <c r="AU1311" i="10"/>
  <c r="AV1311" i="10"/>
  <c r="AW1311" i="10"/>
  <c r="BD1311" i="10"/>
  <c r="BE1311" i="10"/>
  <c r="BF1311" i="10"/>
  <c r="BG1311" i="10"/>
  <c r="BM1311" i="10" s="1"/>
  <c r="BH1311" i="10"/>
  <c r="BL1311" i="10"/>
  <c r="BS1311" i="10"/>
  <c r="K1312" i="10"/>
  <c r="L1312" i="10"/>
  <c r="M1312" i="10"/>
  <c r="N1312" i="10"/>
  <c r="O1312" i="10"/>
  <c r="V1312" i="10"/>
  <c r="W1312" i="10"/>
  <c r="X1312" i="10"/>
  <c r="Y1312" i="10"/>
  <c r="Z1312" i="10"/>
  <c r="AF1312" i="10" s="1"/>
  <c r="AK1312" i="10"/>
  <c r="AS1312" i="10"/>
  <c r="AT1312" i="10"/>
  <c r="AU1312" i="10"/>
  <c r="AV1312" i="10"/>
  <c r="AW1312" i="10"/>
  <c r="BD1312" i="10"/>
  <c r="BJ1312" i="10" s="1"/>
  <c r="BE1312" i="10"/>
  <c r="BF1312" i="10"/>
  <c r="BG1312" i="10"/>
  <c r="BM1312" i="10" s="1"/>
  <c r="BH1312" i="10"/>
  <c r="BN1312" i="10" s="1"/>
  <c r="BS1312" i="10"/>
  <c r="K1313" i="10"/>
  <c r="L1313" i="10"/>
  <c r="M1313" i="10"/>
  <c r="N1313" i="10"/>
  <c r="O1313" i="10"/>
  <c r="V1313" i="10"/>
  <c r="W1313" i="10"/>
  <c r="X1313" i="10"/>
  <c r="Y1313" i="10"/>
  <c r="Z1313" i="10"/>
  <c r="AD1313" i="10"/>
  <c r="AK1313" i="10"/>
  <c r="AS1313" i="10"/>
  <c r="AT1313" i="10"/>
  <c r="AU1313" i="10"/>
  <c r="AX1313" i="10" s="1"/>
  <c r="AV1313" i="10"/>
  <c r="AW1313" i="10"/>
  <c r="BD1313" i="10"/>
  <c r="BE1313" i="10"/>
  <c r="BK1313" i="10" s="1"/>
  <c r="BF1313" i="10"/>
  <c r="BG1313" i="10"/>
  <c r="BH1313" i="10"/>
  <c r="BI1313" i="10"/>
  <c r="BS1313" i="10"/>
  <c r="K1314" i="10"/>
  <c r="L1314" i="10"/>
  <c r="M1314" i="10"/>
  <c r="N1314" i="10"/>
  <c r="O1314" i="10"/>
  <c r="V1314" i="10"/>
  <c r="W1314" i="10"/>
  <c r="X1314" i="10"/>
  <c r="Y1314" i="10"/>
  <c r="Z1314" i="10"/>
  <c r="AD1314" i="10"/>
  <c r="AK1314" i="10"/>
  <c r="AS1314" i="10"/>
  <c r="AT1314" i="10"/>
  <c r="AU1314" i="10"/>
  <c r="AV1314" i="10"/>
  <c r="AW1314" i="10"/>
  <c r="BD1314" i="10"/>
  <c r="BE1314" i="10"/>
  <c r="BK1314" i="10" s="1"/>
  <c r="BF1314" i="10"/>
  <c r="BG1314" i="10"/>
  <c r="BH1314" i="10"/>
  <c r="BL1314" i="10"/>
  <c r="BS1314" i="10"/>
  <c r="K1315" i="10"/>
  <c r="L1315" i="10"/>
  <c r="M1315" i="10"/>
  <c r="N1315" i="10"/>
  <c r="O1315" i="10"/>
  <c r="V1315" i="10"/>
  <c r="W1315" i="10"/>
  <c r="X1315" i="10"/>
  <c r="Y1315" i="10"/>
  <c r="AE1315" i="10" s="1"/>
  <c r="Z1315" i="10"/>
  <c r="AK1315" i="10"/>
  <c r="AS1315" i="10"/>
  <c r="AT1315" i="10"/>
  <c r="AU1315" i="10"/>
  <c r="AV1315" i="10"/>
  <c r="AW1315" i="10"/>
  <c r="BD1315" i="10"/>
  <c r="BE1315" i="10"/>
  <c r="BF1315" i="10"/>
  <c r="BL1315" i="10" s="1"/>
  <c r="BG1315" i="10"/>
  <c r="BH1315" i="10"/>
  <c r="BS1315" i="10"/>
  <c r="K1316" i="10"/>
  <c r="L1316" i="10"/>
  <c r="M1316" i="10"/>
  <c r="N1316" i="10"/>
  <c r="O1316" i="10"/>
  <c r="V1316" i="10"/>
  <c r="W1316" i="10"/>
  <c r="X1316" i="10"/>
  <c r="Y1316" i="10"/>
  <c r="Z1316" i="10"/>
  <c r="AC1316" i="10"/>
  <c r="AK1316" i="10"/>
  <c r="AS1316" i="10"/>
  <c r="AT1316" i="10"/>
  <c r="AU1316" i="10"/>
  <c r="AV1316" i="10"/>
  <c r="AW1316" i="10"/>
  <c r="BD1316" i="10"/>
  <c r="BE1316" i="10"/>
  <c r="BF1316" i="10"/>
  <c r="BG1316" i="10"/>
  <c r="BH1316" i="10"/>
  <c r="BM1316" i="10"/>
  <c r="BS1316" i="10"/>
  <c r="K1317" i="10"/>
  <c r="L1317" i="10"/>
  <c r="M1317" i="10"/>
  <c r="N1317" i="10"/>
  <c r="O1317" i="10"/>
  <c r="V1317" i="10"/>
  <c r="W1317" i="10"/>
  <c r="X1317" i="10"/>
  <c r="Y1317" i="10"/>
  <c r="Z1317" i="10"/>
  <c r="AD1317" i="10"/>
  <c r="AK1317" i="10"/>
  <c r="AS1317" i="10"/>
  <c r="AT1317" i="10"/>
  <c r="AU1317" i="10"/>
  <c r="AV1317" i="10"/>
  <c r="AW1317" i="10"/>
  <c r="BD1317" i="10"/>
  <c r="BE1317" i="10"/>
  <c r="BK1317" i="10" s="1"/>
  <c r="BF1317" i="10"/>
  <c r="BG1317" i="10"/>
  <c r="BH1317" i="10"/>
  <c r="BI1317" i="10"/>
  <c r="BS1317" i="10"/>
  <c r="K1318" i="10"/>
  <c r="L1318" i="10"/>
  <c r="M1318" i="10"/>
  <c r="N1318" i="10"/>
  <c r="O1318" i="10"/>
  <c r="V1318" i="10"/>
  <c r="W1318" i="10"/>
  <c r="X1318" i="10"/>
  <c r="Y1318" i="10"/>
  <c r="AE1318" i="10" s="1"/>
  <c r="Z1318" i="10"/>
  <c r="AD1318" i="10"/>
  <c r="AK1318" i="10"/>
  <c r="AS1318" i="10"/>
  <c r="AT1318" i="10"/>
  <c r="AU1318" i="10"/>
  <c r="AV1318" i="10"/>
  <c r="AW1318" i="10"/>
  <c r="BD1318" i="10"/>
  <c r="BE1318" i="10"/>
  <c r="BK1318" i="10" s="1"/>
  <c r="BF1318" i="10"/>
  <c r="BG1318" i="10"/>
  <c r="BH1318" i="10"/>
  <c r="BM1318" i="10"/>
  <c r="BS1318" i="10"/>
  <c r="K1319" i="10"/>
  <c r="L1319" i="10"/>
  <c r="M1319" i="10"/>
  <c r="N1319" i="10"/>
  <c r="O1319" i="10"/>
  <c r="V1319" i="10"/>
  <c r="W1319" i="10"/>
  <c r="X1319" i="10"/>
  <c r="Y1319" i="10"/>
  <c r="Z1319" i="10"/>
  <c r="AC1319" i="10"/>
  <c r="AK1319" i="10"/>
  <c r="AS1319" i="10"/>
  <c r="AT1319" i="10"/>
  <c r="AU1319" i="10"/>
  <c r="AV1319" i="10"/>
  <c r="AW1319" i="10"/>
  <c r="BD1319" i="10"/>
  <c r="BE1319" i="10"/>
  <c r="BF1319" i="10"/>
  <c r="BG1319" i="10"/>
  <c r="BM1319" i="10" s="1"/>
  <c r="BH1319" i="10"/>
  <c r="BL1319" i="10"/>
  <c r="BS1319" i="10"/>
  <c r="K1320" i="10"/>
  <c r="L1320" i="10"/>
  <c r="M1320" i="10"/>
  <c r="N1320" i="10"/>
  <c r="O1320" i="10"/>
  <c r="V1320" i="10"/>
  <c r="W1320" i="10"/>
  <c r="X1320" i="10"/>
  <c r="AD1320" i="10" s="1"/>
  <c r="Y1320" i="10"/>
  <c r="Z1320" i="10"/>
  <c r="AK1320" i="10"/>
  <c r="AS1320" i="10"/>
  <c r="AT1320" i="10"/>
  <c r="AU1320" i="10"/>
  <c r="AV1320" i="10"/>
  <c r="AW1320" i="10"/>
  <c r="BD1320" i="10"/>
  <c r="BE1320" i="10"/>
  <c r="BF1320" i="10"/>
  <c r="BG1320" i="10"/>
  <c r="BH1320" i="10"/>
  <c r="BS1320" i="10"/>
  <c r="K1321" i="10"/>
  <c r="L1321" i="10"/>
  <c r="M1321" i="10"/>
  <c r="N1321" i="10"/>
  <c r="O1321" i="10"/>
  <c r="V1321" i="10"/>
  <c r="W1321" i="10"/>
  <c r="X1321" i="10"/>
  <c r="Y1321" i="10"/>
  <c r="Z1321" i="10"/>
  <c r="AF1321" i="10" s="1"/>
  <c r="AK1321" i="10"/>
  <c r="AS1321" i="10"/>
  <c r="AT1321" i="10"/>
  <c r="AU1321" i="10"/>
  <c r="AV1321" i="10"/>
  <c r="AW1321" i="10"/>
  <c r="BD1321" i="10"/>
  <c r="BE1321" i="10"/>
  <c r="BK1321" i="10" s="1"/>
  <c r="BF1321" i="10"/>
  <c r="BG1321" i="10"/>
  <c r="BH1321" i="10"/>
  <c r="BL1321" i="10"/>
  <c r="BS1321" i="10"/>
  <c r="K1322" i="10"/>
  <c r="L1322" i="10"/>
  <c r="M1322" i="10"/>
  <c r="N1322" i="10"/>
  <c r="O1322" i="10"/>
  <c r="V1322" i="10"/>
  <c r="W1322" i="10"/>
  <c r="X1322" i="10"/>
  <c r="Y1322" i="10"/>
  <c r="Z1322" i="10"/>
  <c r="AF1322" i="10" s="1"/>
  <c r="AK1322" i="10"/>
  <c r="AS1322" i="10"/>
  <c r="AT1322" i="10"/>
  <c r="AU1322" i="10"/>
  <c r="AV1322" i="10"/>
  <c r="BM1322" i="10" s="1"/>
  <c r="AW1322" i="10"/>
  <c r="BD1322" i="10"/>
  <c r="BJ1322" i="10" s="1"/>
  <c r="BE1322" i="10"/>
  <c r="BF1322" i="10"/>
  <c r="BL1322" i="10" s="1"/>
  <c r="BG1322" i="10"/>
  <c r="BH1322" i="10"/>
  <c r="BN1322" i="10" s="1"/>
  <c r="BS1322" i="10"/>
  <c r="K1323" i="10"/>
  <c r="L1323" i="10"/>
  <c r="M1323" i="10"/>
  <c r="N1323" i="10"/>
  <c r="O1323" i="10"/>
  <c r="V1323" i="10"/>
  <c r="W1323" i="10"/>
  <c r="X1323" i="10"/>
  <c r="Y1323" i="10"/>
  <c r="AE1323" i="10" s="1"/>
  <c r="Z1323" i="10"/>
  <c r="AC1323" i="10"/>
  <c r="AK1323" i="10"/>
  <c r="AS1323" i="10"/>
  <c r="AT1323" i="10"/>
  <c r="AU1323" i="10"/>
  <c r="AV1323" i="10"/>
  <c r="AW1323" i="10"/>
  <c r="BD1323" i="10"/>
  <c r="BE1323" i="10"/>
  <c r="BF1323" i="10"/>
  <c r="BG1323" i="10"/>
  <c r="BH1323" i="10"/>
  <c r="BN1323" i="10" s="1"/>
  <c r="BS1323" i="10"/>
  <c r="K1324" i="10"/>
  <c r="L1324" i="10"/>
  <c r="M1324" i="10"/>
  <c r="N1324" i="10"/>
  <c r="O1324" i="10"/>
  <c r="V1324" i="10"/>
  <c r="W1324" i="10"/>
  <c r="X1324" i="10"/>
  <c r="Y1324" i="10"/>
  <c r="Z1324" i="10"/>
  <c r="AF1324" i="10" s="1"/>
  <c r="AK1324" i="10"/>
  <c r="AS1324" i="10"/>
  <c r="AT1324" i="10"/>
  <c r="AU1324" i="10"/>
  <c r="AV1324" i="10"/>
  <c r="AW1324" i="10"/>
  <c r="BD1324" i="10"/>
  <c r="BE1324" i="10"/>
  <c r="BF1324" i="10"/>
  <c r="BG1324" i="10"/>
  <c r="BH1324" i="10"/>
  <c r="BS1324" i="10"/>
  <c r="K1325" i="10"/>
  <c r="L1325" i="10"/>
  <c r="M1325" i="10"/>
  <c r="N1325" i="10"/>
  <c r="O1325" i="10"/>
  <c r="V1325" i="10"/>
  <c r="W1325" i="10"/>
  <c r="X1325" i="10"/>
  <c r="Y1325" i="10"/>
  <c r="AE1325" i="10" s="1"/>
  <c r="Z1325" i="10"/>
  <c r="AC1325" i="10"/>
  <c r="AK1325" i="10"/>
  <c r="AS1325" i="10"/>
  <c r="AT1325" i="10"/>
  <c r="AU1325" i="10"/>
  <c r="AV1325" i="10"/>
  <c r="AW1325" i="10"/>
  <c r="BD1325" i="10"/>
  <c r="BE1325" i="10"/>
  <c r="BF1325" i="10"/>
  <c r="BL1325" i="10" s="1"/>
  <c r="BG1325" i="10"/>
  <c r="BM1325" i="10" s="1"/>
  <c r="BH1325" i="10"/>
  <c r="BS1325" i="10"/>
  <c r="K1326" i="10"/>
  <c r="L1326" i="10"/>
  <c r="M1326" i="10"/>
  <c r="N1326" i="10"/>
  <c r="O1326" i="10"/>
  <c r="V1326" i="10"/>
  <c r="W1326" i="10"/>
  <c r="X1326" i="10"/>
  <c r="AD1326" i="10" s="1"/>
  <c r="Y1326" i="10"/>
  <c r="Z1326" i="10"/>
  <c r="AK1326" i="10"/>
  <c r="AS1326" i="10"/>
  <c r="AT1326" i="10"/>
  <c r="AU1326" i="10"/>
  <c r="AV1326" i="10"/>
  <c r="AW1326" i="10"/>
  <c r="BD1326" i="10"/>
  <c r="BE1326" i="10"/>
  <c r="BK1326" i="10" s="1"/>
  <c r="BF1326" i="10"/>
  <c r="BG1326" i="10"/>
  <c r="BM1326" i="10" s="1"/>
  <c r="BH1326" i="10"/>
  <c r="BS1326" i="10"/>
  <c r="K1327" i="10"/>
  <c r="L1327" i="10"/>
  <c r="AC1327" i="10" s="1"/>
  <c r="M1327" i="10"/>
  <c r="N1327" i="10"/>
  <c r="O1327" i="10"/>
  <c r="V1327" i="10"/>
  <c r="W1327" i="10"/>
  <c r="X1327" i="10"/>
  <c r="AD1327" i="10" s="1"/>
  <c r="Y1327" i="10"/>
  <c r="Z1327" i="10"/>
  <c r="AK1327" i="10"/>
  <c r="AS1327" i="10"/>
  <c r="AT1327" i="10"/>
  <c r="AU1327" i="10"/>
  <c r="AV1327" i="10"/>
  <c r="AW1327" i="10"/>
  <c r="BD1327" i="10"/>
  <c r="BE1327" i="10"/>
  <c r="BK1327" i="10" s="1"/>
  <c r="BF1327" i="10"/>
  <c r="BG1327" i="10"/>
  <c r="BH1327" i="10"/>
  <c r="BL1327" i="10"/>
  <c r="BS1327" i="10"/>
  <c r="K1328" i="10"/>
  <c r="L1328" i="10"/>
  <c r="M1328" i="10"/>
  <c r="N1328" i="10"/>
  <c r="O1328" i="10"/>
  <c r="V1328" i="10"/>
  <c r="W1328" i="10"/>
  <c r="X1328" i="10"/>
  <c r="Y1328" i="10"/>
  <c r="AE1328" i="10" s="1"/>
  <c r="Z1328" i="10"/>
  <c r="AD1328" i="10"/>
  <c r="AK1328" i="10"/>
  <c r="AS1328" i="10"/>
  <c r="AT1328" i="10"/>
  <c r="AU1328" i="10"/>
  <c r="AV1328" i="10"/>
  <c r="AW1328" i="10"/>
  <c r="BD1328" i="10"/>
  <c r="BE1328" i="10"/>
  <c r="BK1328" i="10" s="1"/>
  <c r="BF1328" i="10"/>
  <c r="BG1328" i="10"/>
  <c r="BM1328" i="10" s="1"/>
  <c r="BH1328" i="10"/>
  <c r="BL1328" i="10"/>
  <c r="BS1328" i="10"/>
  <c r="K1329" i="10"/>
  <c r="L1329" i="10"/>
  <c r="M1329" i="10"/>
  <c r="N1329" i="10"/>
  <c r="O1329" i="10"/>
  <c r="V1329" i="10"/>
  <c r="W1329" i="10"/>
  <c r="X1329" i="10"/>
  <c r="Y1329" i="10"/>
  <c r="Z1329" i="10"/>
  <c r="AF1329" i="10" s="1"/>
  <c r="AK1329" i="10"/>
  <c r="AS1329" i="10"/>
  <c r="AT1329" i="10"/>
  <c r="AU1329" i="10"/>
  <c r="AV1329" i="10"/>
  <c r="BM1329" i="10" s="1"/>
  <c r="AW1329" i="10"/>
  <c r="BD1329" i="10"/>
  <c r="BJ1329" i="10" s="1"/>
  <c r="BE1329" i="10"/>
  <c r="BF1329" i="10"/>
  <c r="BL1329" i="10" s="1"/>
  <c r="BG1329" i="10"/>
  <c r="BH1329" i="10"/>
  <c r="BN1329" i="10" s="1"/>
  <c r="BS1329" i="10"/>
  <c r="K1330" i="10"/>
  <c r="L1330" i="10"/>
  <c r="M1330" i="10"/>
  <c r="N1330" i="10"/>
  <c r="O1330" i="10"/>
  <c r="V1330" i="10"/>
  <c r="W1330" i="10"/>
  <c r="X1330" i="10"/>
  <c r="Y1330" i="10"/>
  <c r="Z1330" i="10"/>
  <c r="AC1330" i="10"/>
  <c r="AK1330" i="10"/>
  <c r="AS1330" i="10"/>
  <c r="AT1330" i="10"/>
  <c r="AU1330" i="10"/>
  <c r="AV1330" i="10"/>
  <c r="BM1330" i="10" s="1"/>
  <c r="AW1330" i="10"/>
  <c r="BD1330" i="10"/>
  <c r="BE1330" i="10"/>
  <c r="BF1330" i="10"/>
  <c r="BG1330" i="10"/>
  <c r="BH1330" i="10"/>
  <c r="BN1330" i="10" s="1"/>
  <c r="BS1330" i="10"/>
  <c r="K1331" i="10"/>
  <c r="L1331" i="10"/>
  <c r="M1331" i="10"/>
  <c r="N1331" i="10"/>
  <c r="O1331" i="10"/>
  <c r="V1331" i="10"/>
  <c r="W1331" i="10"/>
  <c r="X1331" i="10"/>
  <c r="AD1331" i="10" s="1"/>
  <c r="Y1331" i="10"/>
  <c r="Z1331" i="10"/>
  <c r="AK1331" i="10"/>
  <c r="AS1331" i="10"/>
  <c r="AT1331" i="10"/>
  <c r="AU1331" i="10"/>
  <c r="AV1331" i="10"/>
  <c r="AW1331" i="10"/>
  <c r="BD1331" i="10"/>
  <c r="BE1331" i="10"/>
  <c r="BF1331" i="10"/>
  <c r="BL1331" i="10" s="1"/>
  <c r="BG1331" i="10"/>
  <c r="BH1331" i="10"/>
  <c r="BS1331" i="10"/>
  <c r="K1332" i="10"/>
  <c r="L1332" i="10"/>
  <c r="M1332" i="10"/>
  <c r="N1332" i="10"/>
  <c r="O1332" i="10"/>
  <c r="V1332" i="10"/>
  <c r="W1332" i="10"/>
  <c r="X1332" i="10"/>
  <c r="Y1332" i="10"/>
  <c r="Z1332" i="10"/>
  <c r="AF1332" i="10" s="1"/>
  <c r="AK1332" i="10"/>
  <c r="AS1332" i="10"/>
  <c r="AT1332" i="10"/>
  <c r="AU1332" i="10"/>
  <c r="AV1332" i="10"/>
  <c r="AW1332" i="10"/>
  <c r="BD1332" i="10"/>
  <c r="BJ1332" i="10" s="1"/>
  <c r="BE1332" i="10"/>
  <c r="BF1332" i="10"/>
  <c r="BL1332" i="10" s="1"/>
  <c r="BG1332" i="10"/>
  <c r="BH1332" i="10"/>
  <c r="BN1332" i="10" s="1"/>
  <c r="BM1332" i="10"/>
  <c r="BS1332" i="10"/>
  <c r="K1333" i="10"/>
  <c r="L1333" i="10"/>
  <c r="M1333" i="10"/>
  <c r="N1333" i="10"/>
  <c r="O1333" i="10"/>
  <c r="V1333" i="10"/>
  <c r="W1333" i="10"/>
  <c r="X1333" i="10"/>
  <c r="Y1333" i="10"/>
  <c r="Z1333" i="10"/>
  <c r="AC1333" i="10"/>
  <c r="AK1333" i="10"/>
  <c r="AS1333" i="10"/>
  <c r="AT1333" i="10"/>
  <c r="AU1333" i="10"/>
  <c r="AV1333" i="10"/>
  <c r="BM1333" i="10" s="1"/>
  <c r="AW1333" i="10"/>
  <c r="BD1333" i="10"/>
  <c r="BJ1333" i="10" s="1"/>
  <c r="BE1333" i="10"/>
  <c r="BF1333" i="10"/>
  <c r="BG1333" i="10"/>
  <c r="BH1333" i="10"/>
  <c r="BN1333" i="10" s="1"/>
  <c r="BS1333" i="10"/>
  <c r="K1334" i="10"/>
  <c r="L1334" i="10"/>
  <c r="M1334" i="10"/>
  <c r="N1334" i="10"/>
  <c r="O1334" i="10"/>
  <c r="V1334" i="10"/>
  <c r="W1334" i="10"/>
  <c r="X1334" i="10"/>
  <c r="Y1334" i="10"/>
  <c r="Z1334" i="10"/>
  <c r="AK1334" i="10"/>
  <c r="AS1334" i="10"/>
  <c r="AT1334" i="10"/>
  <c r="AU1334" i="10"/>
  <c r="AV1334" i="10"/>
  <c r="AW1334" i="10"/>
  <c r="BD1334" i="10"/>
  <c r="BE1334" i="10"/>
  <c r="BF1334" i="10"/>
  <c r="BG1334" i="10"/>
  <c r="BH1334" i="10"/>
  <c r="BS1334" i="10"/>
  <c r="K1335" i="10"/>
  <c r="L1335" i="10"/>
  <c r="M1335" i="10"/>
  <c r="N1335" i="10"/>
  <c r="O1335" i="10"/>
  <c r="V1335" i="10"/>
  <c r="W1335" i="10"/>
  <c r="X1335" i="10"/>
  <c r="Y1335" i="10"/>
  <c r="Z1335" i="10"/>
  <c r="AC1335" i="10"/>
  <c r="AK1335" i="10"/>
  <c r="AS1335" i="10"/>
  <c r="AT1335" i="10"/>
  <c r="AU1335" i="10"/>
  <c r="AV1335" i="10"/>
  <c r="AW1335" i="10"/>
  <c r="BD1335" i="10"/>
  <c r="BE1335" i="10"/>
  <c r="BF1335" i="10"/>
  <c r="BG1335" i="10"/>
  <c r="BH1335" i="10"/>
  <c r="BN1335" i="10" s="1"/>
  <c r="BS1335" i="10"/>
  <c r="K1336" i="10"/>
  <c r="L1336" i="10"/>
  <c r="M1336" i="10"/>
  <c r="N1336" i="10"/>
  <c r="O1336" i="10"/>
  <c r="V1336" i="10"/>
  <c r="W1336" i="10"/>
  <c r="X1336" i="10"/>
  <c r="Y1336" i="10"/>
  <c r="AE1336" i="10" s="1"/>
  <c r="Z1336" i="10"/>
  <c r="AC1336" i="10"/>
  <c r="AK1336" i="10"/>
  <c r="AS1336" i="10"/>
  <c r="AT1336" i="10"/>
  <c r="AU1336" i="10"/>
  <c r="AV1336" i="10"/>
  <c r="AW1336" i="10"/>
  <c r="BD1336" i="10"/>
  <c r="BJ1336" i="10" s="1"/>
  <c r="BE1336" i="10"/>
  <c r="BF1336" i="10"/>
  <c r="BG1336" i="10"/>
  <c r="BH1336" i="10"/>
  <c r="BN1336" i="10" s="1"/>
  <c r="BS1336" i="10"/>
  <c r="K1337" i="10"/>
  <c r="L1337" i="10"/>
  <c r="M1337" i="10"/>
  <c r="N1337" i="10"/>
  <c r="O1337" i="10"/>
  <c r="V1337" i="10"/>
  <c r="W1337" i="10"/>
  <c r="X1337" i="10"/>
  <c r="AD1337" i="10" s="1"/>
  <c r="Y1337" i="10"/>
  <c r="Z1337" i="10"/>
  <c r="AF1337" i="10" s="1"/>
  <c r="AK1337" i="10"/>
  <c r="AS1337" i="10"/>
  <c r="AT1337" i="10"/>
  <c r="AU1337" i="10"/>
  <c r="AV1337" i="10"/>
  <c r="AW1337" i="10"/>
  <c r="BD1337" i="10"/>
  <c r="BE1337" i="10"/>
  <c r="BF1337" i="10"/>
  <c r="BG1337" i="10"/>
  <c r="BH1337" i="10"/>
  <c r="BS1337" i="10"/>
  <c r="K1338" i="10"/>
  <c r="L1338" i="10"/>
  <c r="M1338" i="10"/>
  <c r="N1338" i="10"/>
  <c r="O1338" i="10"/>
  <c r="V1338" i="10"/>
  <c r="W1338" i="10"/>
  <c r="X1338" i="10"/>
  <c r="Y1338" i="10"/>
  <c r="AE1338" i="10" s="1"/>
  <c r="Z1338" i="10"/>
  <c r="AC1338" i="10"/>
  <c r="AK1338" i="10"/>
  <c r="AS1338" i="10"/>
  <c r="AT1338" i="10"/>
  <c r="AU1338" i="10"/>
  <c r="AV1338" i="10"/>
  <c r="AW1338" i="10"/>
  <c r="BD1338" i="10"/>
  <c r="BE1338" i="10"/>
  <c r="BK1338" i="10" s="1"/>
  <c r="BF1338" i="10"/>
  <c r="BG1338" i="10"/>
  <c r="BM1338" i="10" s="1"/>
  <c r="BH1338" i="10"/>
  <c r="BL1338" i="10"/>
  <c r="BS1338" i="10"/>
  <c r="K1339" i="10"/>
  <c r="L1339" i="10"/>
  <c r="M1339" i="10"/>
  <c r="N1339" i="10"/>
  <c r="O1339" i="10"/>
  <c r="V1339" i="10"/>
  <c r="W1339" i="10"/>
  <c r="X1339" i="10"/>
  <c r="Y1339" i="10"/>
  <c r="AE1339" i="10" s="1"/>
  <c r="Z1339" i="10"/>
  <c r="AC1339" i="10"/>
  <c r="AK1339" i="10"/>
  <c r="AS1339" i="10"/>
  <c r="AT1339" i="10"/>
  <c r="AU1339" i="10"/>
  <c r="AV1339" i="10"/>
  <c r="AW1339" i="10"/>
  <c r="BD1339" i="10"/>
  <c r="BE1339" i="10"/>
  <c r="BF1339" i="10"/>
  <c r="BL1339" i="10" s="1"/>
  <c r="BG1339" i="10"/>
  <c r="BH1339" i="10"/>
  <c r="BN1339" i="10" s="1"/>
  <c r="BS1339" i="10"/>
  <c r="K1340" i="10"/>
  <c r="L1340" i="10"/>
  <c r="M1340" i="10"/>
  <c r="N1340" i="10"/>
  <c r="O1340" i="10"/>
  <c r="V1340" i="10"/>
  <c r="W1340" i="10"/>
  <c r="X1340" i="10"/>
  <c r="Y1340" i="10"/>
  <c r="Z1340" i="10"/>
  <c r="AF1340" i="10" s="1"/>
  <c r="AD1340" i="10"/>
  <c r="AK1340" i="10"/>
  <c r="AS1340" i="10"/>
  <c r="AT1340" i="10"/>
  <c r="AU1340" i="10"/>
  <c r="AV1340" i="10"/>
  <c r="AW1340" i="10"/>
  <c r="BD1340" i="10"/>
  <c r="BE1340" i="10"/>
  <c r="BK1340" i="10" s="1"/>
  <c r="BF1340" i="10"/>
  <c r="BG1340" i="10"/>
  <c r="BM1340" i="10" s="1"/>
  <c r="BH1340" i="10"/>
  <c r="BI1340" i="10"/>
  <c r="BS1340" i="10"/>
  <c r="K1341" i="10"/>
  <c r="L1341" i="10"/>
  <c r="M1341" i="10"/>
  <c r="AD1341" i="10" s="1"/>
  <c r="N1341" i="10"/>
  <c r="O1341" i="10"/>
  <c r="V1341" i="10"/>
  <c r="W1341" i="10"/>
  <c r="X1341" i="10"/>
  <c r="Y1341" i="10"/>
  <c r="AE1341" i="10" s="1"/>
  <c r="Z1341" i="10"/>
  <c r="AC1341" i="10"/>
  <c r="AK1341" i="10"/>
  <c r="AS1341" i="10"/>
  <c r="AT1341" i="10"/>
  <c r="AU1341" i="10"/>
  <c r="AV1341" i="10"/>
  <c r="AW1341" i="10"/>
  <c r="BD1341" i="10"/>
  <c r="BE1341" i="10"/>
  <c r="BF1341" i="10"/>
  <c r="BL1341" i="10" s="1"/>
  <c r="BG1341" i="10"/>
  <c r="BH1341" i="10"/>
  <c r="BN1341" i="10" s="1"/>
  <c r="BS1341" i="10"/>
  <c r="K1342" i="10"/>
  <c r="L1342" i="10"/>
  <c r="M1342" i="10"/>
  <c r="N1342" i="10"/>
  <c r="O1342" i="10"/>
  <c r="V1342" i="10"/>
  <c r="W1342" i="10"/>
  <c r="X1342" i="10"/>
  <c r="AD1342" i="10" s="1"/>
  <c r="Y1342" i="10"/>
  <c r="Z1342" i="10"/>
  <c r="AF1342" i="10" s="1"/>
  <c r="AK1342" i="10"/>
  <c r="AS1342" i="10"/>
  <c r="AT1342" i="10"/>
  <c r="AU1342" i="10"/>
  <c r="AV1342" i="10"/>
  <c r="AW1342" i="10"/>
  <c r="BD1342" i="10"/>
  <c r="BE1342" i="10"/>
  <c r="BK1342" i="10" s="1"/>
  <c r="BF1342" i="10"/>
  <c r="BG1342" i="10"/>
  <c r="BH1342" i="10"/>
  <c r="BL1342" i="10"/>
  <c r="BS1342" i="10"/>
  <c r="K1343" i="10"/>
  <c r="L1343" i="10"/>
  <c r="M1343" i="10"/>
  <c r="N1343" i="10"/>
  <c r="O1343" i="10"/>
  <c r="V1343" i="10"/>
  <c r="W1343" i="10"/>
  <c r="X1343" i="10"/>
  <c r="AD1343" i="10" s="1"/>
  <c r="Y1343" i="10"/>
  <c r="Z1343" i="10"/>
  <c r="AF1343" i="10" s="1"/>
  <c r="AK1343" i="10"/>
  <c r="AS1343" i="10"/>
  <c r="AT1343" i="10"/>
  <c r="AU1343" i="10"/>
  <c r="AV1343" i="10"/>
  <c r="AW1343" i="10"/>
  <c r="BD1343" i="10"/>
  <c r="BE1343" i="10"/>
  <c r="BK1343" i="10" s="1"/>
  <c r="BF1343" i="10"/>
  <c r="BG1343" i="10"/>
  <c r="BH1343" i="10"/>
  <c r="BM1343" i="10"/>
  <c r="BS1343" i="10"/>
  <c r="K1344" i="10"/>
  <c r="L1344" i="10"/>
  <c r="M1344" i="10"/>
  <c r="P1344" i="10" s="1"/>
  <c r="N1344" i="10"/>
  <c r="O1344" i="10"/>
  <c r="V1344" i="10"/>
  <c r="W1344" i="10"/>
  <c r="X1344" i="10"/>
  <c r="Y1344" i="10"/>
  <c r="AE1344" i="10" s="1"/>
  <c r="Z1344" i="10"/>
  <c r="AC1344" i="10"/>
  <c r="AD1344" i="10"/>
  <c r="AK1344" i="10"/>
  <c r="AS1344" i="10"/>
  <c r="AT1344" i="10"/>
  <c r="AU1344" i="10"/>
  <c r="AV1344" i="10"/>
  <c r="AW1344" i="10"/>
  <c r="BD1344" i="10"/>
  <c r="BJ1344" i="10" s="1"/>
  <c r="BE1344" i="10"/>
  <c r="BK1344" i="10" s="1"/>
  <c r="BF1344" i="10"/>
  <c r="BG1344" i="10"/>
  <c r="BH1344" i="10"/>
  <c r="BN1344" i="10" s="1"/>
  <c r="BL1344" i="10"/>
  <c r="BS1344" i="10"/>
  <c r="K1345" i="10"/>
  <c r="L1345" i="10"/>
  <c r="M1345" i="10"/>
  <c r="N1345" i="10"/>
  <c r="O1345" i="10"/>
  <c r="V1345" i="10"/>
  <c r="W1345" i="10"/>
  <c r="X1345" i="10"/>
  <c r="Y1345" i="10"/>
  <c r="Z1345" i="10"/>
  <c r="AF1345" i="10" s="1"/>
  <c r="AC1345" i="10"/>
  <c r="AK1345" i="10"/>
  <c r="AS1345" i="10"/>
  <c r="AT1345" i="10"/>
  <c r="AU1345" i="10"/>
  <c r="AV1345" i="10"/>
  <c r="AW1345" i="10"/>
  <c r="BD1345" i="10"/>
  <c r="BJ1345" i="10" s="1"/>
  <c r="BE1345" i="10"/>
  <c r="BF1345" i="10"/>
  <c r="BG1345" i="10"/>
  <c r="BH1345" i="10"/>
  <c r="BN1345" i="10" s="1"/>
  <c r="BM1345" i="10"/>
  <c r="BS1345" i="10"/>
  <c r="K1346" i="10"/>
  <c r="L1346" i="10"/>
  <c r="AC1346" i="10" s="1"/>
  <c r="M1346" i="10"/>
  <c r="N1346" i="10"/>
  <c r="O1346" i="10"/>
  <c r="V1346" i="10"/>
  <c r="W1346" i="10"/>
  <c r="X1346" i="10"/>
  <c r="Y1346" i="10"/>
  <c r="AE1346" i="10" s="1"/>
  <c r="Z1346" i="10"/>
  <c r="AK1346" i="10"/>
  <c r="AS1346" i="10"/>
  <c r="AT1346" i="10"/>
  <c r="AU1346" i="10"/>
  <c r="AV1346" i="10"/>
  <c r="AW1346" i="10"/>
  <c r="BD1346" i="10"/>
  <c r="BE1346" i="10"/>
  <c r="BF1346" i="10"/>
  <c r="BL1346" i="10" s="1"/>
  <c r="BG1346" i="10"/>
  <c r="BH1346" i="10"/>
  <c r="BN1346" i="10" s="1"/>
  <c r="BS1346" i="10"/>
  <c r="K1347" i="10"/>
  <c r="L1347" i="10"/>
  <c r="AC1347" i="10" s="1"/>
  <c r="M1347" i="10"/>
  <c r="N1347" i="10"/>
  <c r="O1347" i="10"/>
  <c r="V1347" i="10"/>
  <c r="W1347" i="10"/>
  <c r="X1347" i="10"/>
  <c r="AD1347" i="10" s="1"/>
  <c r="Y1347" i="10"/>
  <c r="AE1347" i="10" s="1"/>
  <c r="Z1347" i="10"/>
  <c r="AK1347" i="10"/>
  <c r="AS1347" i="10"/>
  <c r="AT1347" i="10"/>
  <c r="AU1347" i="10"/>
  <c r="AV1347" i="10"/>
  <c r="AW1347" i="10"/>
  <c r="BD1347" i="10"/>
  <c r="BE1347" i="10"/>
  <c r="BF1347" i="10"/>
  <c r="BG1347" i="10"/>
  <c r="BH1347" i="10"/>
  <c r="BM1347" i="10"/>
  <c r="BS1347" i="10"/>
  <c r="K1348" i="10"/>
  <c r="L1348" i="10"/>
  <c r="AC1348" i="10" s="1"/>
  <c r="M1348" i="10"/>
  <c r="N1348" i="10"/>
  <c r="O1348" i="10"/>
  <c r="V1348" i="10"/>
  <c r="W1348" i="10"/>
  <c r="X1348" i="10"/>
  <c r="Y1348" i="10"/>
  <c r="AE1348" i="10" s="1"/>
  <c r="Z1348" i="10"/>
  <c r="AK1348" i="10"/>
  <c r="AS1348" i="10"/>
  <c r="AT1348" i="10"/>
  <c r="AU1348" i="10"/>
  <c r="AV1348" i="10"/>
  <c r="AW1348" i="10"/>
  <c r="BD1348" i="10"/>
  <c r="BE1348" i="10"/>
  <c r="BF1348" i="10"/>
  <c r="BG1348" i="10"/>
  <c r="BM1348" i="10" s="1"/>
  <c r="BH1348" i="10"/>
  <c r="BL1348" i="10"/>
  <c r="BS1348" i="10"/>
  <c r="K1349" i="10"/>
  <c r="L1349" i="10"/>
  <c r="AC1349" i="10" s="1"/>
  <c r="M1349" i="10"/>
  <c r="N1349" i="10"/>
  <c r="O1349" i="10"/>
  <c r="V1349" i="10"/>
  <c r="W1349" i="10"/>
  <c r="X1349" i="10"/>
  <c r="Y1349" i="10"/>
  <c r="Z1349" i="10"/>
  <c r="AF1349" i="10" s="1"/>
  <c r="AD1349" i="10"/>
  <c r="AK1349" i="10"/>
  <c r="AS1349" i="10"/>
  <c r="AT1349" i="10"/>
  <c r="AU1349" i="10"/>
  <c r="AV1349" i="10"/>
  <c r="AW1349" i="10"/>
  <c r="BD1349" i="10"/>
  <c r="BE1349" i="10"/>
  <c r="BF1349" i="10"/>
  <c r="BG1349" i="10"/>
  <c r="BH1349" i="10"/>
  <c r="BS1349" i="10"/>
  <c r="K1350" i="10"/>
  <c r="L1350" i="10"/>
  <c r="M1350" i="10"/>
  <c r="AD1350" i="10" s="1"/>
  <c r="N1350" i="10"/>
  <c r="O1350" i="10"/>
  <c r="V1350" i="10"/>
  <c r="W1350" i="10"/>
  <c r="X1350" i="10"/>
  <c r="Y1350" i="10"/>
  <c r="Z1350" i="10"/>
  <c r="AC1350" i="10"/>
  <c r="AK1350" i="10"/>
  <c r="AS1350" i="10"/>
  <c r="AT1350" i="10"/>
  <c r="AU1350" i="10"/>
  <c r="AV1350" i="10"/>
  <c r="AW1350" i="10"/>
  <c r="BD1350" i="10"/>
  <c r="BE1350" i="10"/>
  <c r="BK1350" i="10" s="1"/>
  <c r="BF1350" i="10"/>
  <c r="BG1350" i="10"/>
  <c r="BM1350" i="10" s="1"/>
  <c r="BH1350" i="10"/>
  <c r="BS1350" i="10"/>
  <c r="K1351" i="10"/>
  <c r="L1351" i="10"/>
  <c r="M1351" i="10"/>
  <c r="N1351" i="10"/>
  <c r="O1351" i="10"/>
  <c r="V1351" i="10"/>
  <c r="W1351" i="10"/>
  <c r="X1351" i="10"/>
  <c r="Y1351" i="10"/>
  <c r="Z1351" i="10"/>
  <c r="AF1351" i="10" s="1"/>
  <c r="AC1351" i="10"/>
  <c r="AK1351" i="10"/>
  <c r="AS1351" i="10"/>
  <c r="AT1351" i="10"/>
  <c r="AU1351" i="10"/>
  <c r="AV1351" i="10"/>
  <c r="AW1351" i="10"/>
  <c r="BD1351" i="10"/>
  <c r="BJ1351" i="10" s="1"/>
  <c r="BE1351" i="10"/>
  <c r="BF1351" i="10"/>
  <c r="BG1351" i="10"/>
  <c r="BM1351" i="10" s="1"/>
  <c r="BH1351" i="10"/>
  <c r="BN1351" i="10" s="1"/>
  <c r="BL1351" i="10"/>
  <c r="BS1351" i="10"/>
  <c r="K1352" i="10"/>
  <c r="L1352" i="10"/>
  <c r="AC1352" i="10" s="1"/>
  <c r="M1352" i="10"/>
  <c r="N1352" i="10"/>
  <c r="O1352" i="10"/>
  <c r="V1352" i="10"/>
  <c r="W1352" i="10"/>
  <c r="X1352" i="10"/>
  <c r="AD1352" i="10" s="1"/>
  <c r="Y1352" i="10"/>
  <c r="Z1352" i="10"/>
  <c r="AK1352" i="10"/>
  <c r="AS1352" i="10"/>
  <c r="AT1352" i="10"/>
  <c r="AU1352" i="10"/>
  <c r="AV1352" i="10"/>
  <c r="AW1352" i="10"/>
  <c r="BD1352" i="10"/>
  <c r="BE1352" i="10"/>
  <c r="BK1352" i="10" s="1"/>
  <c r="BF1352" i="10"/>
  <c r="BG1352" i="10"/>
  <c r="BH1352" i="10"/>
  <c r="BN1352" i="10" s="1"/>
  <c r="BM1352" i="10"/>
  <c r="BS1352" i="10"/>
  <c r="K1353" i="10"/>
  <c r="L1353" i="10"/>
  <c r="M1353" i="10"/>
  <c r="AD1353" i="10" s="1"/>
  <c r="N1353" i="10"/>
  <c r="O1353" i="10"/>
  <c r="V1353" i="10"/>
  <c r="W1353" i="10"/>
  <c r="X1353" i="10"/>
  <c r="Y1353" i="10"/>
  <c r="AE1353" i="10" s="1"/>
  <c r="Z1353" i="10"/>
  <c r="AC1353" i="10"/>
  <c r="AK1353" i="10"/>
  <c r="AS1353" i="10"/>
  <c r="AT1353" i="10"/>
  <c r="AU1353" i="10"/>
  <c r="AV1353" i="10"/>
  <c r="AW1353" i="10"/>
  <c r="BD1353" i="10"/>
  <c r="BJ1353" i="10" s="1"/>
  <c r="BE1353" i="10"/>
  <c r="BF1353" i="10"/>
  <c r="BG1353" i="10"/>
  <c r="BH1353" i="10"/>
  <c r="BN1353" i="10" s="1"/>
  <c r="BS1353" i="10"/>
  <c r="K1354" i="10"/>
  <c r="L1354" i="10"/>
  <c r="M1354" i="10"/>
  <c r="N1354" i="10"/>
  <c r="O1354" i="10"/>
  <c r="V1354" i="10"/>
  <c r="W1354" i="10"/>
  <c r="X1354" i="10"/>
  <c r="Y1354" i="10"/>
  <c r="Z1354" i="10"/>
  <c r="AC1354" i="10"/>
  <c r="AK1354" i="10"/>
  <c r="AS1354" i="10"/>
  <c r="AT1354" i="10"/>
  <c r="AU1354" i="10"/>
  <c r="AV1354" i="10"/>
  <c r="AW1354" i="10"/>
  <c r="BD1354" i="10"/>
  <c r="BE1354" i="10"/>
  <c r="BF1354" i="10"/>
  <c r="BL1354" i="10" s="1"/>
  <c r="BG1354" i="10"/>
  <c r="BH1354" i="10"/>
  <c r="BM1354" i="10"/>
  <c r="BS1354" i="10"/>
  <c r="K1355" i="10"/>
  <c r="L1355" i="10"/>
  <c r="M1355" i="10"/>
  <c r="N1355" i="10"/>
  <c r="O1355" i="10"/>
  <c r="V1355" i="10"/>
  <c r="W1355" i="10"/>
  <c r="X1355" i="10"/>
  <c r="Y1355" i="10"/>
  <c r="Z1355" i="10"/>
  <c r="AC1355" i="10"/>
  <c r="AK1355" i="10"/>
  <c r="AS1355" i="10"/>
  <c r="AT1355" i="10"/>
  <c r="AU1355" i="10"/>
  <c r="AV1355" i="10"/>
  <c r="AW1355" i="10"/>
  <c r="BD1355" i="10"/>
  <c r="BJ1355" i="10" s="1"/>
  <c r="BE1355" i="10"/>
  <c r="BF1355" i="10"/>
  <c r="BL1355" i="10" s="1"/>
  <c r="BG1355" i="10"/>
  <c r="BH1355" i="10"/>
  <c r="BN1355" i="10" s="1"/>
  <c r="BS1355" i="10"/>
  <c r="K1356" i="10"/>
  <c r="L1356" i="10"/>
  <c r="M1356" i="10"/>
  <c r="N1356" i="10"/>
  <c r="O1356" i="10"/>
  <c r="V1356" i="10"/>
  <c r="W1356" i="10"/>
  <c r="X1356" i="10"/>
  <c r="Y1356" i="10"/>
  <c r="AE1356" i="10" s="1"/>
  <c r="Z1356" i="10"/>
  <c r="AC1356" i="10"/>
  <c r="AK1356" i="10"/>
  <c r="AS1356" i="10"/>
  <c r="AT1356" i="10"/>
  <c r="AU1356" i="10"/>
  <c r="AV1356" i="10"/>
  <c r="AW1356" i="10"/>
  <c r="BD1356" i="10"/>
  <c r="BE1356" i="10"/>
  <c r="BF1356" i="10"/>
  <c r="BL1356" i="10" s="1"/>
  <c r="BG1356" i="10"/>
  <c r="BH1356" i="10"/>
  <c r="BN1356" i="10" s="1"/>
  <c r="BS1356" i="10"/>
  <c r="K1357" i="10"/>
  <c r="L1357" i="10"/>
  <c r="M1357" i="10"/>
  <c r="N1357" i="10"/>
  <c r="O1357" i="10"/>
  <c r="V1357" i="10"/>
  <c r="W1357" i="10"/>
  <c r="X1357" i="10"/>
  <c r="AD1357" i="10" s="1"/>
  <c r="Y1357" i="10"/>
  <c r="AE1357" i="10" s="1"/>
  <c r="Z1357" i="10"/>
  <c r="AK1357" i="10"/>
  <c r="AS1357" i="10"/>
  <c r="AT1357" i="10"/>
  <c r="AU1357" i="10"/>
  <c r="AV1357" i="10"/>
  <c r="AW1357" i="10"/>
  <c r="BD1357" i="10"/>
  <c r="BE1357" i="10"/>
  <c r="BF1357" i="10"/>
  <c r="BG1357" i="10"/>
  <c r="BH1357" i="10"/>
  <c r="BS1357" i="10"/>
  <c r="K1358" i="10"/>
  <c r="L1358" i="10"/>
  <c r="M1358" i="10"/>
  <c r="N1358" i="10"/>
  <c r="O1358" i="10"/>
  <c r="V1358" i="10"/>
  <c r="W1358" i="10"/>
  <c r="X1358" i="10"/>
  <c r="AD1358" i="10" s="1"/>
  <c r="Y1358" i="10"/>
  <c r="Z1358" i="10"/>
  <c r="AF1358" i="10" s="1"/>
  <c r="AK1358" i="10"/>
  <c r="AS1358" i="10"/>
  <c r="AT1358" i="10"/>
  <c r="AU1358" i="10"/>
  <c r="AV1358" i="10"/>
  <c r="AW1358" i="10"/>
  <c r="BD1358" i="10"/>
  <c r="BE1358" i="10"/>
  <c r="BK1358" i="10" s="1"/>
  <c r="BF1358" i="10"/>
  <c r="BG1358" i="10"/>
  <c r="BM1358" i="10" s="1"/>
  <c r="BH1358" i="10"/>
  <c r="BS1358" i="10"/>
  <c r="K1359" i="10"/>
  <c r="L1359" i="10"/>
  <c r="M1359" i="10"/>
  <c r="N1359" i="10"/>
  <c r="O1359" i="10"/>
  <c r="V1359" i="10"/>
  <c r="W1359" i="10"/>
  <c r="X1359" i="10"/>
  <c r="Y1359" i="10"/>
  <c r="Z1359" i="10"/>
  <c r="AC1359" i="10"/>
  <c r="AK1359" i="10"/>
  <c r="AS1359" i="10"/>
  <c r="AT1359" i="10"/>
  <c r="AU1359" i="10"/>
  <c r="AV1359" i="10"/>
  <c r="AW1359" i="10"/>
  <c r="BD1359" i="10"/>
  <c r="BE1359" i="10"/>
  <c r="BF1359" i="10"/>
  <c r="BL1359" i="10" s="1"/>
  <c r="BG1359" i="10"/>
  <c r="BH1359" i="10"/>
  <c r="BS1359" i="10"/>
  <c r="K1360" i="10"/>
  <c r="L1360" i="10"/>
  <c r="M1360" i="10"/>
  <c r="N1360" i="10"/>
  <c r="O1360" i="10"/>
  <c r="V1360" i="10"/>
  <c r="W1360" i="10"/>
  <c r="X1360" i="10"/>
  <c r="AD1360" i="10" s="1"/>
  <c r="Y1360" i="10"/>
  <c r="Z1360" i="10"/>
  <c r="AF1360" i="10" s="1"/>
  <c r="AK1360" i="10"/>
  <c r="AS1360" i="10"/>
  <c r="AT1360" i="10"/>
  <c r="AU1360" i="10"/>
  <c r="AV1360" i="10"/>
  <c r="AW1360" i="10"/>
  <c r="BD1360" i="10"/>
  <c r="BE1360" i="10"/>
  <c r="BF1360" i="10"/>
  <c r="BI1360" i="10" s="1"/>
  <c r="BG1360" i="10"/>
  <c r="BH1360" i="10"/>
  <c r="BS1360" i="10"/>
  <c r="K1361" i="10"/>
  <c r="L1361" i="10"/>
  <c r="M1361" i="10"/>
  <c r="N1361" i="10"/>
  <c r="O1361" i="10"/>
  <c r="V1361" i="10"/>
  <c r="W1361" i="10"/>
  <c r="X1361" i="10"/>
  <c r="Y1361" i="10"/>
  <c r="AE1361" i="10" s="1"/>
  <c r="Z1361" i="10"/>
  <c r="AC1361" i="10"/>
  <c r="AK1361" i="10"/>
  <c r="AS1361" i="10"/>
  <c r="AT1361" i="10"/>
  <c r="AU1361" i="10"/>
  <c r="AV1361" i="10"/>
  <c r="AW1361" i="10"/>
  <c r="BD1361" i="10"/>
  <c r="BE1361" i="10"/>
  <c r="BF1361" i="10"/>
  <c r="BG1361" i="10"/>
  <c r="BH1361" i="10"/>
  <c r="BN1361" i="10" s="1"/>
  <c r="BS1361" i="10"/>
  <c r="K1362" i="10"/>
  <c r="L1362" i="10"/>
  <c r="M1362" i="10"/>
  <c r="N1362" i="10"/>
  <c r="O1362" i="10"/>
  <c r="V1362" i="10"/>
  <c r="W1362" i="10"/>
  <c r="X1362" i="10"/>
  <c r="Y1362" i="10"/>
  <c r="Z1362" i="10"/>
  <c r="AK1362" i="10"/>
  <c r="AS1362" i="10"/>
  <c r="AT1362" i="10"/>
  <c r="AU1362" i="10"/>
  <c r="AV1362" i="10"/>
  <c r="BM1362" i="10" s="1"/>
  <c r="AW1362" i="10"/>
  <c r="BD1362" i="10"/>
  <c r="BE1362" i="10"/>
  <c r="BF1362" i="10"/>
  <c r="BG1362" i="10"/>
  <c r="BH1362" i="10"/>
  <c r="BS1362" i="10"/>
  <c r="K1363" i="10"/>
  <c r="L1363" i="10"/>
  <c r="M1363" i="10"/>
  <c r="N1363" i="10"/>
  <c r="O1363" i="10"/>
  <c r="V1363" i="10"/>
  <c r="W1363" i="10"/>
  <c r="X1363" i="10"/>
  <c r="Y1363" i="10"/>
  <c r="Z1363" i="10"/>
  <c r="AF1363" i="10" s="1"/>
  <c r="AK1363" i="10"/>
  <c r="AS1363" i="10"/>
  <c r="AT1363" i="10"/>
  <c r="AU1363" i="10"/>
  <c r="AV1363" i="10"/>
  <c r="AW1363" i="10"/>
  <c r="BD1363" i="10"/>
  <c r="BJ1363" i="10" s="1"/>
  <c r="BE1363" i="10"/>
  <c r="BF1363" i="10"/>
  <c r="BL1363" i="10" s="1"/>
  <c r="BG1363" i="10"/>
  <c r="BM1363" i="10" s="1"/>
  <c r="BH1363" i="10"/>
  <c r="BN1363" i="10" s="1"/>
  <c r="BS1363" i="10"/>
  <c r="K1364" i="10"/>
  <c r="L1364" i="10"/>
  <c r="M1364" i="10"/>
  <c r="N1364" i="10"/>
  <c r="O1364" i="10"/>
  <c r="V1364" i="10"/>
  <c r="W1364" i="10"/>
  <c r="X1364" i="10"/>
  <c r="Y1364" i="10"/>
  <c r="Z1364" i="10"/>
  <c r="AC1364" i="10"/>
  <c r="AK1364" i="10"/>
  <c r="AS1364" i="10"/>
  <c r="AT1364" i="10"/>
  <c r="AU1364" i="10"/>
  <c r="AV1364" i="10"/>
  <c r="AW1364" i="10"/>
  <c r="BD1364" i="10"/>
  <c r="BE1364" i="10"/>
  <c r="BF1364" i="10"/>
  <c r="BG1364" i="10"/>
  <c r="BH1364" i="10"/>
  <c r="BN1364" i="10" s="1"/>
  <c r="BS1364" i="10"/>
  <c r="K1365" i="10"/>
  <c r="L1365" i="10"/>
  <c r="M1365" i="10"/>
  <c r="N1365" i="10"/>
  <c r="O1365" i="10"/>
  <c r="V1365" i="10"/>
  <c r="W1365" i="10"/>
  <c r="X1365" i="10"/>
  <c r="Y1365" i="10"/>
  <c r="Z1365" i="10"/>
  <c r="AD1365" i="10"/>
  <c r="AK1365" i="10"/>
  <c r="AS1365" i="10"/>
  <c r="AT1365" i="10"/>
  <c r="AU1365" i="10"/>
  <c r="AV1365" i="10"/>
  <c r="AW1365" i="10"/>
  <c r="BD1365" i="10"/>
  <c r="BE1365" i="10"/>
  <c r="BK1365" i="10" s="1"/>
  <c r="BF1365" i="10"/>
  <c r="BG1365" i="10"/>
  <c r="BH1365" i="10"/>
  <c r="BL1365" i="10"/>
  <c r="BS1365" i="10"/>
  <c r="K1366" i="10"/>
  <c r="L1366" i="10"/>
  <c r="M1366" i="10"/>
  <c r="N1366" i="10"/>
  <c r="O1366" i="10"/>
  <c r="V1366" i="10"/>
  <c r="W1366" i="10"/>
  <c r="X1366" i="10"/>
  <c r="Y1366" i="10"/>
  <c r="AE1366" i="10" s="1"/>
  <c r="Z1366" i="10"/>
  <c r="AK1366" i="10"/>
  <c r="AS1366" i="10"/>
  <c r="AT1366" i="10"/>
  <c r="AU1366" i="10"/>
  <c r="AV1366" i="10"/>
  <c r="AW1366" i="10"/>
  <c r="BD1366" i="10"/>
  <c r="BE1366" i="10"/>
  <c r="BF1366" i="10"/>
  <c r="BG1366" i="10"/>
  <c r="BH1366" i="10"/>
  <c r="BS1366" i="10"/>
  <c r="K1367" i="10"/>
  <c r="L1367" i="10"/>
  <c r="M1367" i="10"/>
  <c r="N1367" i="10"/>
  <c r="O1367" i="10"/>
  <c r="V1367" i="10"/>
  <c r="W1367" i="10"/>
  <c r="X1367" i="10"/>
  <c r="Y1367" i="10"/>
  <c r="AE1367" i="10" s="1"/>
  <c r="Z1367" i="10"/>
  <c r="AC1367" i="10"/>
  <c r="AK1367" i="10"/>
  <c r="AS1367" i="10"/>
  <c r="AT1367" i="10"/>
  <c r="AU1367" i="10"/>
  <c r="AV1367" i="10"/>
  <c r="AW1367" i="10"/>
  <c r="BD1367" i="10"/>
  <c r="BE1367" i="10"/>
  <c r="BF1367" i="10"/>
  <c r="BG1367" i="10"/>
  <c r="BM1367" i="10" s="1"/>
  <c r="BH1367" i="10"/>
  <c r="BL1367" i="10"/>
  <c r="BS1367" i="10"/>
  <c r="K1368" i="10"/>
  <c r="L1368" i="10"/>
  <c r="M1368" i="10"/>
  <c r="N1368" i="10"/>
  <c r="O1368" i="10"/>
  <c r="V1368" i="10"/>
  <c r="W1368" i="10"/>
  <c r="X1368" i="10"/>
  <c r="Y1368" i="10"/>
  <c r="Z1368" i="10"/>
  <c r="AD1368" i="10"/>
  <c r="AK1368" i="10"/>
  <c r="AS1368" i="10"/>
  <c r="AT1368" i="10"/>
  <c r="AU1368" i="10"/>
  <c r="AV1368" i="10"/>
  <c r="AW1368" i="10"/>
  <c r="BD1368" i="10"/>
  <c r="BE1368" i="10"/>
  <c r="BK1368" i="10" s="1"/>
  <c r="BF1368" i="10"/>
  <c r="BG1368" i="10"/>
  <c r="BM1368" i="10" s="1"/>
  <c r="BH1368" i="10"/>
  <c r="BI1368" i="10"/>
  <c r="BS1368" i="10"/>
  <c r="K1369" i="10"/>
  <c r="L1369" i="10"/>
  <c r="M1369" i="10"/>
  <c r="N1369" i="10"/>
  <c r="O1369" i="10"/>
  <c r="V1369" i="10"/>
  <c r="W1369" i="10"/>
  <c r="X1369" i="10"/>
  <c r="Y1369" i="10"/>
  <c r="Z1369" i="10"/>
  <c r="AD1369" i="10"/>
  <c r="AK1369" i="10"/>
  <c r="AS1369" i="10"/>
  <c r="AT1369" i="10"/>
  <c r="AU1369" i="10"/>
  <c r="AV1369" i="10"/>
  <c r="AW1369" i="10"/>
  <c r="BD1369" i="10"/>
  <c r="BE1369" i="10"/>
  <c r="BK1369" i="10" s="1"/>
  <c r="BF1369" i="10"/>
  <c r="BG1369" i="10"/>
  <c r="BH1369" i="10"/>
  <c r="BS1369" i="10"/>
  <c r="K1370" i="10"/>
  <c r="L1370" i="10"/>
  <c r="M1370" i="10"/>
  <c r="N1370" i="10"/>
  <c r="O1370" i="10"/>
  <c r="V1370" i="10"/>
  <c r="W1370" i="10"/>
  <c r="X1370" i="10"/>
  <c r="AD1370" i="10" s="1"/>
  <c r="Y1370" i="10"/>
  <c r="Z1370" i="10"/>
  <c r="AF1370" i="10" s="1"/>
  <c r="AK1370" i="10"/>
  <c r="AS1370" i="10"/>
  <c r="AT1370" i="10"/>
  <c r="AU1370" i="10"/>
  <c r="AV1370" i="10"/>
  <c r="AW1370" i="10"/>
  <c r="BD1370" i="10"/>
  <c r="BE1370" i="10"/>
  <c r="BF1370" i="10"/>
  <c r="BG1370" i="10"/>
  <c r="BH1370" i="10"/>
  <c r="BM1370" i="10"/>
  <c r="BS1370" i="10"/>
  <c r="K1371" i="10"/>
  <c r="L1371" i="10"/>
  <c r="M1371" i="10"/>
  <c r="P1371" i="10" s="1"/>
  <c r="N1371" i="10"/>
  <c r="O1371" i="10"/>
  <c r="V1371" i="10"/>
  <c r="W1371" i="10"/>
  <c r="X1371" i="10"/>
  <c r="Y1371" i="10"/>
  <c r="AE1371" i="10" s="1"/>
  <c r="Z1371" i="10"/>
  <c r="AC1371" i="10"/>
  <c r="AK1371" i="10"/>
  <c r="AS1371" i="10"/>
  <c r="AT1371" i="10"/>
  <c r="AU1371" i="10"/>
  <c r="AV1371" i="10"/>
  <c r="AW1371" i="10"/>
  <c r="BD1371" i="10"/>
  <c r="BE1371" i="10"/>
  <c r="BF1371" i="10"/>
  <c r="BG1371" i="10"/>
  <c r="BM1371" i="10" s="1"/>
  <c r="BH1371" i="10"/>
  <c r="BL1371" i="10"/>
  <c r="BS1371" i="10"/>
  <c r="K1372" i="10"/>
  <c r="L1372" i="10"/>
  <c r="M1372" i="10"/>
  <c r="N1372" i="10"/>
  <c r="O1372" i="10"/>
  <c r="V1372" i="10"/>
  <c r="W1372" i="10"/>
  <c r="X1372" i="10"/>
  <c r="Y1372" i="10"/>
  <c r="Z1372" i="10"/>
  <c r="AF1372" i="10" s="1"/>
  <c r="AD1372" i="10"/>
  <c r="AK1372" i="10"/>
  <c r="AS1372" i="10"/>
  <c r="AT1372" i="10"/>
  <c r="AU1372" i="10"/>
  <c r="AV1372" i="10"/>
  <c r="AW1372" i="10"/>
  <c r="BD1372" i="10"/>
  <c r="BE1372" i="10"/>
  <c r="BK1372" i="10" s="1"/>
  <c r="BF1372" i="10"/>
  <c r="BG1372" i="10"/>
  <c r="BH1372" i="10"/>
  <c r="BS1372" i="10"/>
  <c r="K1373" i="10"/>
  <c r="L1373" i="10"/>
  <c r="M1373" i="10"/>
  <c r="N1373" i="10"/>
  <c r="O1373" i="10"/>
  <c r="V1373" i="10"/>
  <c r="W1373" i="10"/>
  <c r="X1373" i="10"/>
  <c r="AD1373" i="10" s="1"/>
  <c r="Y1373" i="10"/>
  <c r="Z1373" i="10"/>
  <c r="AK1373" i="10"/>
  <c r="AS1373" i="10"/>
  <c r="AT1373" i="10"/>
  <c r="AU1373" i="10"/>
  <c r="AV1373" i="10"/>
  <c r="AW1373" i="10"/>
  <c r="BD1373" i="10"/>
  <c r="BE1373" i="10"/>
  <c r="BK1373" i="10" s="1"/>
  <c r="BF1373" i="10"/>
  <c r="BL1373" i="10" s="1"/>
  <c r="BG1373" i="10"/>
  <c r="BH1373" i="10"/>
  <c r="BS1373" i="10"/>
  <c r="K1374" i="10"/>
  <c r="L1374" i="10"/>
  <c r="M1374" i="10"/>
  <c r="N1374" i="10"/>
  <c r="O1374" i="10"/>
  <c r="V1374" i="10"/>
  <c r="W1374" i="10"/>
  <c r="X1374" i="10"/>
  <c r="Y1374" i="10"/>
  <c r="Z1374" i="10"/>
  <c r="AK1374" i="10"/>
  <c r="AS1374" i="10"/>
  <c r="AT1374" i="10"/>
  <c r="AU1374" i="10"/>
  <c r="AV1374" i="10"/>
  <c r="AW1374" i="10"/>
  <c r="BD1374" i="10"/>
  <c r="BE1374" i="10"/>
  <c r="BF1374" i="10"/>
  <c r="BG1374" i="10"/>
  <c r="BM1374" i="10" s="1"/>
  <c r="BH1374" i="10"/>
  <c r="BS1374" i="10"/>
  <c r="K1375" i="10"/>
  <c r="L1375" i="10"/>
  <c r="M1375" i="10"/>
  <c r="N1375" i="10"/>
  <c r="O1375" i="10"/>
  <c r="V1375" i="10"/>
  <c r="W1375" i="10"/>
  <c r="X1375" i="10"/>
  <c r="Y1375" i="10"/>
  <c r="AE1375" i="10" s="1"/>
  <c r="Z1375" i="10"/>
  <c r="AC1375" i="10"/>
  <c r="AK1375" i="10"/>
  <c r="AS1375" i="10"/>
  <c r="AT1375" i="10"/>
  <c r="AU1375" i="10"/>
  <c r="AV1375" i="10"/>
  <c r="AW1375" i="10"/>
  <c r="BD1375" i="10"/>
  <c r="BE1375" i="10"/>
  <c r="BF1375" i="10"/>
  <c r="BG1375" i="10"/>
  <c r="BM1375" i="10" s="1"/>
  <c r="BH1375" i="10"/>
  <c r="BL1375" i="10"/>
  <c r="BS1375" i="10"/>
  <c r="K1376" i="10"/>
  <c r="L1376" i="10"/>
  <c r="M1376" i="10"/>
  <c r="N1376" i="10"/>
  <c r="O1376" i="10"/>
  <c r="V1376" i="10"/>
  <c r="W1376" i="10"/>
  <c r="X1376" i="10"/>
  <c r="Y1376" i="10"/>
  <c r="Z1376" i="10"/>
  <c r="AD1376" i="10"/>
  <c r="AK1376" i="10"/>
  <c r="AS1376" i="10"/>
  <c r="AT1376" i="10"/>
  <c r="AU1376" i="10"/>
  <c r="AV1376" i="10"/>
  <c r="AW1376" i="10"/>
  <c r="BD1376" i="10"/>
  <c r="BE1376" i="10"/>
  <c r="BK1376" i="10" s="1"/>
  <c r="BF1376" i="10"/>
  <c r="BG1376" i="10"/>
  <c r="BI1376" i="10" s="1"/>
  <c r="BH1376" i="10"/>
  <c r="BS1376" i="10"/>
  <c r="K1377" i="10"/>
  <c r="L1377" i="10"/>
  <c r="M1377" i="10"/>
  <c r="N1377" i="10"/>
  <c r="O1377" i="10"/>
  <c r="V1377" i="10"/>
  <c r="W1377" i="10"/>
  <c r="X1377" i="10"/>
  <c r="Y1377" i="10"/>
  <c r="AE1377" i="10" s="1"/>
  <c r="Z1377" i="10"/>
  <c r="AC1377" i="10"/>
  <c r="AK1377" i="10"/>
  <c r="AS1377" i="10"/>
  <c r="AT1377" i="10"/>
  <c r="AU1377" i="10"/>
  <c r="AV1377" i="10"/>
  <c r="AW1377" i="10"/>
  <c r="BD1377" i="10"/>
  <c r="BE1377" i="10"/>
  <c r="BF1377" i="10"/>
  <c r="BL1377" i="10" s="1"/>
  <c r="BG1377" i="10"/>
  <c r="BH1377" i="10"/>
  <c r="BN1377" i="10" s="1"/>
  <c r="BS1377" i="10"/>
  <c r="K1378" i="10"/>
  <c r="L1378" i="10"/>
  <c r="AC1378" i="10" s="1"/>
  <c r="M1378" i="10"/>
  <c r="N1378" i="10"/>
  <c r="O1378" i="10"/>
  <c r="V1378" i="10"/>
  <c r="W1378" i="10"/>
  <c r="X1378" i="10"/>
  <c r="AD1378" i="10" s="1"/>
  <c r="Y1378" i="10"/>
  <c r="Z1378" i="10"/>
  <c r="AF1378" i="10" s="1"/>
  <c r="AK1378" i="10"/>
  <c r="AS1378" i="10"/>
  <c r="AT1378" i="10"/>
  <c r="AU1378" i="10"/>
  <c r="AV1378" i="10"/>
  <c r="AW1378" i="10"/>
  <c r="BD1378" i="10"/>
  <c r="BE1378" i="10"/>
  <c r="BK1378" i="10" s="1"/>
  <c r="BF1378" i="10"/>
  <c r="BG1378" i="10"/>
  <c r="BM1378" i="10" s="1"/>
  <c r="BH1378" i="10"/>
  <c r="BL1378" i="10"/>
  <c r="BS1378" i="10"/>
  <c r="K1379" i="10"/>
  <c r="L1379" i="10"/>
  <c r="M1379" i="10"/>
  <c r="N1379" i="10"/>
  <c r="O1379" i="10"/>
  <c r="V1379" i="10"/>
  <c r="W1379" i="10"/>
  <c r="X1379" i="10"/>
  <c r="Y1379" i="10"/>
  <c r="Z1379" i="10"/>
  <c r="AF1379" i="10" s="1"/>
  <c r="AK1379" i="10"/>
  <c r="AS1379" i="10"/>
  <c r="AT1379" i="10"/>
  <c r="AU1379" i="10"/>
  <c r="AV1379" i="10"/>
  <c r="AW1379" i="10"/>
  <c r="BD1379" i="10"/>
  <c r="BJ1379" i="10" s="1"/>
  <c r="BE1379" i="10"/>
  <c r="BF1379" i="10"/>
  <c r="BL1379" i="10" s="1"/>
  <c r="BG1379" i="10"/>
  <c r="BH1379" i="10"/>
  <c r="BN1379" i="10" s="1"/>
  <c r="BS1379" i="10"/>
  <c r="K1380" i="10"/>
  <c r="L1380" i="10"/>
  <c r="M1380" i="10"/>
  <c r="N1380" i="10"/>
  <c r="O1380" i="10"/>
  <c r="V1380" i="10"/>
  <c r="W1380" i="10"/>
  <c r="X1380" i="10"/>
  <c r="AD1380" i="10" s="1"/>
  <c r="Y1380" i="10"/>
  <c r="Z1380" i="10"/>
  <c r="AK1380" i="10"/>
  <c r="AS1380" i="10"/>
  <c r="AT1380" i="10"/>
  <c r="AU1380" i="10"/>
  <c r="AV1380" i="10"/>
  <c r="AW1380" i="10"/>
  <c r="BD1380" i="10"/>
  <c r="BE1380" i="10"/>
  <c r="BK1380" i="10" s="1"/>
  <c r="BF1380" i="10"/>
  <c r="BL1380" i="10" s="1"/>
  <c r="BG1380" i="10"/>
  <c r="BH1380" i="10"/>
  <c r="BS1380" i="10"/>
  <c r="K1381" i="10"/>
  <c r="L1381" i="10"/>
  <c r="M1381" i="10"/>
  <c r="N1381" i="10"/>
  <c r="O1381" i="10"/>
  <c r="V1381" i="10"/>
  <c r="W1381" i="10"/>
  <c r="X1381" i="10"/>
  <c r="Y1381" i="10"/>
  <c r="AE1381" i="10" s="1"/>
  <c r="Z1381" i="10"/>
  <c r="AC1381" i="10"/>
  <c r="AK1381" i="10"/>
  <c r="AS1381" i="10"/>
  <c r="AT1381" i="10"/>
  <c r="AU1381" i="10"/>
  <c r="AV1381" i="10"/>
  <c r="AW1381" i="10"/>
  <c r="BD1381" i="10"/>
  <c r="BE1381" i="10"/>
  <c r="BF1381" i="10"/>
  <c r="BL1381" i="10" s="1"/>
  <c r="BG1381" i="10"/>
  <c r="BM1381" i="10" s="1"/>
  <c r="BH1381" i="10"/>
  <c r="BS1381" i="10"/>
  <c r="K1382" i="10"/>
  <c r="L1382" i="10"/>
  <c r="M1382" i="10"/>
  <c r="N1382" i="10"/>
  <c r="O1382" i="10"/>
  <c r="V1382" i="10"/>
  <c r="W1382" i="10"/>
  <c r="X1382" i="10"/>
  <c r="AD1382" i="10" s="1"/>
  <c r="Y1382" i="10"/>
  <c r="Z1382" i="10"/>
  <c r="AK1382" i="10"/>
  <c r="AS1382" i="10"/>
  <c r="AT1382" i="10"/>
  <c r="AU1382" i="10"/>
  <c r="AV1382" i="10"/>
  <c r="AW1382" i="10"/>
  <c r="BD1382" i="10"/>
  <c r="BE1382" i="10"/>
  <c r="BF1382" i="10"/>
  <c r="BG1382" i="10"/>
  <c r="BM1382" i="10" s="1"/>
  <c r="BH1382" i="10"/>
  <c r="BL1382" i="10"/>
  <c r="BS1382" i="10"/>
  <c r="K1383" i="10"/>
  <c r="L1383" i="10"/>
  <c r="AC1383" i="10" s="1"/>
  <c r="M1383" i="10"/>
  <c r="N1383" i="10"/>
  <c r="O1383" i="10"/>
  <c r="V1383" i="10"/>
  <c r="W1383" i="10"/>
  <c r="X1383" i="10"/>
  <c r="Y1383" i="10"/>
  <c r="Z1383" i="10"/>
  <c r="AF1383" i="10" s="1"/>
  <c r="AD1383" i="10"/>
  <c r="AK1383" i="10"/>
  <c r="AS1383" i="10"/>
  <c r="AT1383" i="10"/>
  <c r="AU1383" i="10"/>
  <c r="AV1383" i="10"/>
  <c r="AW1383" i="10"/>
  <c r="BD1383" i="10"/>
  <c r="BE1383" i="10"/>
  <c r="BF1383" i="10"/>
  <c r="BG1383" i="10"/>
  <c r="BM1383" i="10" s="1"/>
  <c r="BH1383" i="10"/>
  <c r="BL1383" i="10"/>
  <c r="BS1383" i="10"/>
  <c r="K1384" i="10"/>
  <c r="L1384" i="10"/>
  <c r="AC1384" i="10" s="1"/>
  <c r="M1384" i="10"/>
  <c r="N1384" i="10"/>
  <c r="O1384" i="10"/>
  <c r="V1384" i="10"/>
  <c r="W1384" i="10"/>
  <c r="X1384" i="10"/>
  <c r="AD1384" i="10" s="1"/>
  <c r="Y1384" i="10"/>
  <c r="Z1384" i="10"/>
  <c r="AF1384" i="10" s="1"/>
  <c r="AK1384" i="10"/>
  <c r="AS1384" i="10"/>
  <c r="AT1384" i="10"/>
  <c r="AU1384" i="10"/>
  <c r="AV1384" i="10"/>
  <c r="AW1384" i="10"/>
  <c r="BD1384" i="10"/>
  <c r="BE1384" i="10"/>
  <c r="BK1384" i="10" s="1"/>
  <c r="BF1384" i="10"/>
  <c r="BG1384" i="10"/>
  <c r="BM1384" i="10" s="1"/>
  <c r="BH1384" i="10"/>
  <c r="BL1384" i="10"/>
  <c r="BS1384" i="10"/>
  <c r="K1385" i="10"/>
  <c r="L1385" i="10"/>
  <c r="M1385" i="10"/>
  <c r="N1385" i="10"/>
  <c r="O1385" i="10"/>
  <c r="V1385" i="10"/>
  <c r="W1385" i="10"/>
  <c r="X1385" i="10"/>
  <c r="Y1385" i="10"/>
  <c r="Z1385" i="10"/>
  <c r="AF1385" i="10" s="1"/>
  <c r="AD1385" i="10"/>
  <c r="AK1385" i="10"/>
  <c r="AS1385" i="10"/>
  <c r="AT1385" i="10"/>
  <c r="AU1385" i="10"/>
  <c r="BL1385" i="10" s="1"/>
  <c r="AV1385" i="10"/>
  <c r="AW1385" i="10"/>
  <c r="BD1385" i="10"/>
  <c r="BE1385" i="10"/>
  <c r="BK1385" i="10" s="1"/>
  <c r="BF1385" i="10"/>
  <c r="BG1385" i="10"/>
  <c r="BH1385" i="10"/>
  <c r="BS1385" i="10"/>
  <c r="K1386" i="10"/>
  <c r="L1386" i="10"/>
  <c r="M1386" i="10"/>
  <c r="N1386" i="10"/>
  <c r="O1386" i="10"/>
  <c r="V1386" i="10"/>
  <c r="W1386" i="10"/>
  <c r="X1386" i="10"/>
  <c r="Y1386" i="10"/>
  <c r="Z1386" i="10"/>
  <c r="AC1386" i="10"/>
  <c r="AK1386" i="10"/>
  <c r="AS1386" i="10"/>
  <c r="AT1386" i="10"/>
  <c r="AU1386" i="10"/>
  <c r="AV1386" i="10"/>
  <c r="BM1386" i="10" s="1"/>
  <c r="AW1386" i="10"/>
  <c r="BD1386" i="10"/>
  <c r="BE1386" i="10"/>
  <c r="BF1386" i="10"/>
  <c r="BL1386" i="10" s="1"/>
  <c r="BG1386" i="10"/>
  <c r="BH1386" i="10"/>
  <c r="BN1386" i="10" s="1"/>
  <c r="BS1386" i="10"/>
  <c r="K1387" i="10"/>
  <c r="L1387" i="10"/>
  <c r="M1387" i="10"/>
  <c r="N1387" i="10"/>
  <c r="O1387" i="10"/>
  <c r="V1387" i="10"/>
  <c r="W1387" i="10"/>
  <c r="X1387" i="10"/>
  <c r="AD1387" i="10" s="1"/>
  <c r="Y1387" i="10"/>
  <c r="Z1387" i="10"/>
  <c r="AF1387" i="10" s="1"/>
  <c r="AK1387" i="10"/>
  <c r="AS1387" i="10"/>
  <c r="AT1387" i="10"/>
  <c r="AU1387" i="10"/>
  <c r="AV1387" i="10"/>
  <c r="AW1387" i="10"/>
  <c r="BD1387" i="10"/>
  <c r="BE1387" i="10"/>
  <c r="BK1387" i="10" s="1"/>
  <c r="BF1387" i="10"/>
  <c r="BL1387" i="10" s="1"/>
  <c r="BG1387" i="10"/>
  <c r="BM1387" i="10" s="1"/>
  <c r="BH1387" i="10"/>
  <c r="BS1387" i="10"/>
  <c r="K1388" i="10"/>
  <c r="L1388" i="10"/>
  <c r="M1388" i="10"/>
  <c r="N1388" i="10"/>
  <c r="O1388" i="10"/>
  <c r="V1388" i="10"/>
  <c r="W1388" i="10"/>
  <c r="X1388" i="10"/>
  <c r="AD1388" i="10" s="1"/>
  <c r="Y1388" i="10"/>
  <c r="Z1388" i="10"/>
  <c r="AK1388" i="10"/>
  <c r="AS1388" i="10"/>
  <c r="AT1388" i="10"/>
  <c r="AU1388" i="10"/>
  <c r="AV1388" i="10"/>
  <c r="AW1388" i="10"/>
  <c r="BD1388" i="10"/>
  <c r="BE1388" i="10"/>
  <c r="BK1388" i="10" s="1"/>
  <c r="BF1388" i="10"/>
  <c r="BL1388" i="10" s="1"/>
  <c r="BG1388" i="10"/>
  <c r="BH1388" i="10"/>
  <c r="BS1388" i="10"/>
  <c r="K1389" i="10"/>
  <c r="L1389" i="10"/>
  <c r="M1389" i="10"/>
  <c r="N1389" i="10"/>
  <c r="O1389" i="10"/>
  <c r="V1389" i="10"/>
  <c r="W1389" i="10"/>
  <c r="X1389" i="10"/>
  <c r="Y1389" i="10"/>
  <c r="AE1389" i="10" s="1"/>
  <c r="Z1389" i="10"/>
  <c r="AC1389" i="10"/>
  <c r="AK1389" i="10"/>
  <c r="AS1389" i="10"/>
  <c r="AT1389" i="10"/>
  <c r="AU1389" i="10"/>
  <c r="AV1389" i="10"/>
  <c r="AW1389" i="10"/>
  <c r="BD1389" i="10"/>
  <c r="BJ1389" i="10" s="1"/>
  <c r="BE1389" i="10"/>
  <c r="BF1389" i="10"/>
  <c r="BG1389" i="10"/>
  <c r="BH1389" i="10"/>
  <c r="BN1389" i="10" s="1"/>
  <c r="BS1389" i="10"/>
  <c r="K1390" i="10"/>
  <c r="L1390" i="10"/>
  <c r="M1390" i="10"/>
  <c r="AD1390" i="10" s="1"/>
  <c r="N1390" i="10"/>
  <c r="O1390" i="10"/>
  <c r="V1390" i="10"/>
  <c r="W1390" i="10"/>
  <c r="X1390" i="10"/>
  <c r="Y1390" i="10"/>
  <c r="AE1390" i="10" s="1"/>
  <c r="Z1390" i="10"/>
  <c r="AC1390" i="10"/>
  <c r="AK1390" i="10"/>
  <c r="AS1390" i="10"/>
  <c r="AT1390" i="10"/>
  <c r="AU1390" i="10"/>
  <c r="AV1390" i="10"/>
  <c r="AW1390" i="10"/>
  <c r="BD1390" i="10"/>
  <c r="BE1390" i="10"/>
  <c r="BF1390" i="10"/>
  <c r="BG1390" i="10"/>
  <c r="BH1390" i="10"/>
  <c r="BN1390" i="10" s="1"/>
  <c r="BM1390" i="10"/>
  <c r="BS1390" i="10"/>
  <c r="K1391" i="10"/>
  <c r="L1391" i="10"/>
  <c r="M1391" i="10"/>
  <c r="AD1391" i="10" s="1"/>
  <c r="N1391" i="10"/>
  <c r="O1391" i="10"/>
  <c r="V1391" i="10"/>
  <c r="W1391" i="10"/>
  <c r="X1391" i="10"/>
  <c r="Y1391" i="10"/>
  <c r="AE1391" i="10" s="1"/>
  <c r="Z1391" i="10"/>
  <c r="AC1391" i="10"/>
  <c r="AK1391" i="10"/>
  <c r="AS1391" i="10"/>
  <c r="AT1391" i="10"/>
  <c r="AU1391" i="10"/>
  <c r="AV1391" i="10"/>
  <c r="AW1391" i="10"/>
  <c r="BD1391" i="10"/>
  <c r="BJ1391" i="10" s="1"/>
  <c r="BE1391" i="10"/>
  <c r="BF1391" i="10"/>
  <c r="BG1391" i="10"/>
  <c r="BH1391" i="10"/>
  <c r="BN1391" i="10" s="1"/>
  <c r="BS1391" i="10"/>
  <c r="K1392" i="10"/>
  <c r="L1392" i="10"/>
  <c r="M1392" i="10"/>
  <c r="N1392" i="10"/>
  <c r="O1392" i="10"/>
  <c r="V1392" i="10"/>
  <c r="W1392" i="10"/>
  <c r="X1392" i="10"/>
  <c r="AD1392" i="10" s="1"/>
  <c r="Y1392" i="10"/>
  <c r="Z1392" i="10"/>
  <c r="AF1392" i="10" s="1"/>
  <c r="AK1392" i="10"/>
  <c r="AS1392" i="10"/>
  <c r="AT1392" i="10"/>
  <c r="AU1392" i="10"/>
  <c r="AV1392" i="10"/>
  <c r="AW1392" i="10"/>
  <c r="BD1392" i="10"/>
  <c r="BE1392" i="10"/>
  <c r="BK1392" i="10" s="1"/>
  <c r="BF1392" i="10"/>
  <c r="BG1392" i="10"/>
  <c r="BH1392" i="10"/>
  <c r="BL1392" i="10"/>
  <c r="BS1392" i="10"/>
  <c r="K1393" i="10"/>
  <c r="L1393" i="10"/>
  <c r="M1393" i="10"/>
  <c r="N1393" i="10"/>
  <c r="O1393" i="10"/>
  <c r="V1393" i="10"/>
  <c r="W1393" i="10"/>
  <c r="X1393" i="10"/>
  <c r="AD1393" i="10" s="1"/>
  <c r="Y1393" i="10"/>
  <c r="Z1393" i="10"/>
  <c r="AK1393" i="10"/>
  <c r="AS1393" i="10"/>
  <c r="AT1393" i="10"/>
  <c r="AU1393" i="10"/>
  <c r="AV1393" i="10"/>
  <c r="AW1393" i="10"/>
  <c r="BD1393" i="10"/>
  <c r="BE1393" i="10"/>
  <c r="BK1393" i="10" s="1"/>
  <c r="BF1393" i="10"/>
  <c r="BG1393" i="10"/>
  <c r="BM1393" i="10" s="1"/>
  <c r="BH1393" i="10"/>
  <c r="BI1393" i="10"/>
  <c r="BS1393" i="10"/>
  <c r="K1394" i="10"/>
  <c r="L1394" i="10"/>
  <c r="M1394" i="10"/>
  <c r="N1394" i="10"/>
  <c r="O1394" i="10"/>
  <c r="V1394" i="10"/>
  <c r="W1394" i="10"/>
  <c r="X1394" i="10"/>
  <c r="Y1394" i="10"/>
  <c r="Z1394" i="10"/>
  <c r="AC1394" i="10"/>
  <c r="AK1394" i="10"/>
  <c r="AS1394" i="10"/>
  <c r="AT1394" i="10"/>
  <c r="AU1394" i="10"/>
  <c r="AV1394" i="10"/>
  <c r="AW1394" i="10"/>
  <c r="BD1394" i="10"/>
  <c r="BJ1394" i="10" s="1"/>
  <c r="BE1394" i="10"/>
  <c r="BF1394" i="10"/>
  <c r="BG1394" i="10"/>
  <c r="BH1394" i="10"/>
  <c r="BN1394" i="10" s="1"/>
  <c r="BM1394" i="10"/>
  <c r="BS1394" i="10"/>
  <c r="K1395" i="10"/>
  <c r="L1395" i="10"/>
  <c r="M1395" i="10"/>
  <c r="N1395" i="10"/>
  <c r="O1395" i="10"/>
  <c r="V1395" i="10"/>
  <c r="W1395" i="10"/>
  <c r="X1395" i="10"/>
  <c r="Y1395" i="10"/>
  <c r="Z1395" i="10"/>
  <c r="AC1395" i="10"/>
  <c r="AK1395" i="10"/>
  <c r="AS1395" i="10"/>
  <c r="AT1395" i="10"/>
  <c r="AU1395" i="10"/>
  <c r="AV1395" i="10"/>
  <c r="AW1395" i="10"/>
  <c r="BD1395" i="10"/>
  <c r="BJ1395" i="10" s="1"/>
  <c r="BE1395" i="10"/>
  <c r="BF1395" i="10"/>
  <c r="BG1395" i="10"/>
  <c r="BH1395" i="10"/>
  <c r="BN1395" i="10" s="1"/>
  <c r="BM1395" i="10"/>
  <c r="BS1395" i="10"/>
  <c r="K1396" i="10"/>
  <c r="L1396" i="10"/>
  <c r="M1396" i="10"/>
  <c r="AD1396" i="10" s="1"/>
  <c r="N1396" i="10"/>
  <c r="O1396" i="10"/>
  <c r="V1396" i="10"/>
  <c r="W1396" i="10"/>
  <c r="X1396" i="10"/>
  <c r="Y1396" i="10"/>
  <c r="AE1396" i="10" s="1"/>
  <c r="Z1396" i="10"/>
  <c r="AC1396" i="10"/>
  <c r="AK1396" i="10"/>
  <c r="AS1396" i="10"/>
  <c r="AT1396" i="10"/>
  <c r="AU1396" i="10"/>
  <c r="AV1396" i="10"/>
  <c r="AW1396" i="10"/>
  <c r="BD1396" i="10"/>
  <c r="BJ1396" i="10" s="1"/>
  <c r="BE1396" i="10"/>
  <c r="BF1396" i="10"/>
  <c r="BG1396" i="10"/>
  <c r="BH1396" i="10"/>
  <c r="BN1396" i="10" s="1"/>
  <c r="BL1396" i="10"/>
  <c r="BS1396" i="10"/>
  <c r="K1397" i="10"/>
  <c r="L1397" i="10"/>
  <c r="M1397" i="10"/>
  <c r="N1397" i="10"/>
  <c r="O1397" i="10"/>
  <c r="V1397" i="10"/>
  <c r="W1397" i="10"/>
  <c r="X1397" i="10"/>
  <c r="Y1397" i="10"/>
  <c r="Z1397" i="10"/>
  <c r="AF1397" i="10" s="1"/>
  <c r="AD1397" i="10"/>
  <c r="AK1397" i="10"/>
  <c r="AS1397" i="10"/>
  <c r="AT1397" i="10"/>
  <c r="AU1397" i="10"/>
  <c r="BL1397" i="10" s="1"/>
  <c r="AV1397" i="10"/>
  <c r="AW1397" i="10"/>
  <c r="BD1397" i="10"/>
  <c r="BE1397" i="10"/>
  <c r="BK1397" i="10" s="1"/>
  <c r="BF1397" i="10"/>
  <c r="BG1397" i="10"/>
  <c r="BH1397" i="10"/>
  <c r="BS1397" i="10"/>
  <c r="K1398" i="10"/>
  <c r="L1398" i="10"/>
  <c r="M1398" i="10"/>
  <c r="N1398" i="10"/>
  <c r="O1398" i="10"/>
  <c r="V1398" i="10"/>
  <c r="W1398" i="10"/>
  <c r="X1398" i="10"/>
  <c r="Y1398" i="10"/>
  <c r="Z1398" i="10"/>
  <c r="AC1398" i="10"/>
  <c r="AK1398" i="10"/>
  <c r="AS1398" i="10"/>
  <c r="AT1398" i="10"/>
  <c r="AU1398" i="10"/>
  <c r="AV1398" i="10"/>
  <c r="BM1398" i="10" s="1"/>
  <c r="AW1398" i="10"/>
  <c r="BD1398" i="10"/>
  <c r="BE1398" i="10"/>
  <c r="BF1398" i="10"/>
  <c r="BL1398" i="10" s="1"/>
  <c r="BG1398" i="10"/>
  <c r="BH1398" i="10"/>
  <c r="BN1398" i="10" s="1"/>
  <c r="BS1398" i="10"/>
  <c r="K1399" i="10"/>
  <c r="L1399" i="10"/>
  <c r="M1399" i="10"/>
  <c r="N1399" i="10"/>
  <c r="O1399" i="10"/>
  <c r="V1399" i="10"/>
  <c r="W1399" i="10"/>
  <c r="X1399" i="10"/>
  <c r="AD1399" i="10" s="1"/>
  <c r="Y1399" i="10"/>
  <c r="Z1399" i="10"/>
  <c r="AF1399" i="10" s="1"/>
  <c r="AK1399" i="10"/>
  <c r="AS1399" i="10"/>
  <c r="AT1399" i="10"/>
  <c r="AU1399" i="10"/>
  <c r="AV1399" i="10"/>
  <c r="AW1399" i="10"/>
  <c r="BD1399" i="10"/>
  <c r="BE1399" i="10"/>
  <c r="BK1399" i="10" s="1"/>
  <c r="BF1399" i="10"/>
  <c r="BG1399" i="10"/>
  <c r="BH1399" i="10"/>
  <c r="BL1399" i="10"/>
  <c r="BS1399" i="10"/>
  <c r="K1400" i="10"/>
  <c r="L1400" i="10"/>
  <c r="M1400" i="10"/>
  <c r="N1400" i="10"/>
  <c r="O1400" i="10"/>
  <c r="V1400" i="10"/>
  <c r="W1400" i="10"/>
  <c r="X1400" i="10"/>
  <c r="Y1400" i="10"/>
  <c r="Z1400" i="10"/>
  <c r="AC1400" i="10"/>
  <c r="AK1400" i="10"/>
  <c r="AS1400" i="10"/>
  <c r="AT1400" i="10"/>
  <c r="AU1400" i="10"/>
  <c r="AV1400" i="10"/>
  <c r="AW1400" i="10"/>
  <c r="BD1400" i="10"/>
  <c r="BJ1400" i="10" s="1"/>
  <c r="BE1400" i="10"/>
  <c r="BF1400" i="10"/>
  <c r="BL1400" i="10" s="1"/>
  <c r="BG1400" i="10"/>
  <c r="BH1400" i="10"/>
  <c r="BN1400" i="10" s="1"/>
  <c r="BM1400" i="10"/>
  <c r="BS1400" i="10"/>
  <c r="K1401" i="10"/>
  <c r="L1401" i="10"/>
  <c r="M1401" i="10"/>
  <c r="N1401" i="10"/>
  <c r="O1401" i="10"/>
  <c r="V1401" i="10"/>
  <c r="W1401" i="10"/>
  <c r="X1401" i="10"/>
  <c r="Y1401" i="10"/>
  <c r="AE1401" i="10" s="1"/>
  <c r="Z1401" i="10"/>
  <c r="AC1401" i="10"/>
  <c r="AK1401" i="10"/>
  <c r="AS1401" i="10"/>
  <c r="AT1401" i="10"/>
  <c r="AU1401" i="10"/>
  <c r="AV1401" i="10"/>
  <c r="AW1401" i="10"/>
  <c r="BD1401" i="10"/>
  <c r="BJ1401" i="10" s="1"/>
  <c r="BE1401" i="10"/>
  <c r="BF1401" i="10"/>
  <c r="BG1401" i="10"/>
  <c r="BH1401" i="10"/>
  <c r="BN1401" i="10" s="1"/>
  <c r="BS1401" i="10"/>
  <c r="K1402" i="10"/>
  <c r="L1402" i="10"/>
  <c r="M1402" i="10"/>
  <c r="N1402" i="10"/>
  <c r="O1402" i="10"/>
  <c r="V1402" i="10"/>
  <c r="W1402" i="10"/>
  <c r="X1402" i="10"/>
  <c r="AD1402" i="10" s="1"/>
  <c r="Y1402" i="10"/>
  <c r="Z1402" i="10"/>
  <c r="AF1402" i="10" s="1"/>
  <c r="AK1402" i="10"/>
  <c r="AS1402" i="10"/>
  <c r="AT1402" i="10"/>
  <c r="AU1402" i="10"/>
  <c r="AV1402" i="10"/>
  <c r="AW1402" i="10"/>
  <c r="BD1402" i="10"/>
  <c r="BE1402" i="10"/>
  <c r="BK1402" i="10" s="1"/>
  <c r="BF1402" i="10"/>
  <c r="BG1402" i="10"/>
  <c r="BH1402" i="10"/>
  <c r="BL1402" i="10"/>
  <c r="BS1402" i="10"/>
  <c r="K1403" i="10"/>
  <c r="L1403" i="10"/>
  <c r="M1403" i="10"/>
  <c r="N1403" i="10"/>
  <c r="O1403" i="10"/>
  <c r="V1403" i="10"/>
  <c r="W1403" i="10"/>
  <c r="X1403" i="10"/>
  <c r="Y1403" i="10"/>
  <c r="Z1403" i="10"/>
  <c r="AD1403" i="10"/>
  <c r="AK1403" i="10"/>
  <c r="AS1403" i="10"/>
  <c r="AT1403" i="10"/>
  <c r="AU1403" i="10"/>
  <c r="AV1403" i="10"/>
  <c r="AW1403" i="10"/>
  <c r="BD1403" i="10"/>
  <c r="BE1403" i="10"/>
  <c r="BK1403" i="10" s="1"/>
  <c r="BF1403" i="10"/>
  <c r="BG1403" i="10"/>
  <c r="BH1403" i="10"/>
  <c r="BM1403" i="10"/>
  <c r="BS1403" i="10"/>
  <c r="K1404" i="10"/>
  <c r="L1404" i="10"/>
  <c r="M1404" i="10"/>
  <c r="AD1404" i="10" s="1"/>
  <c r="N1404" i="10"/>
  <c r="O1404" i="10"/>
  <c r="V1404" i="10"/>
  <c r="W1404" i="10"/>
  <c r="X1404" i="10"/>
  <c r="Y1404" i="10"/>
  <c r="AE1404" i="10" s="1"/>
  <c r="Z1404" i="10"/>
  <c r="AC1404" i="10"/>
  <c r="AK1404" i="10"/>
  <c r="AS1404" i="10"/>
  <c r="AT1404" i="10"/>
  <c r="AU1404" i="10"/>
  <c r="AV1404" i="10"/>
  <c r="AW1404" i="10"/>
  <c r="BD1404" i="10"/>
  <c r="BJ1404" i="10" s="1"/>
  <c r="BE1404" i="10"/>
  <c r="BF1404" i="10"/>
  <c r="BL1404" i="10" s="1"/>
  <c r="BG1404" i="10"/>
  <c r="BH1404" i="10"/>
  <c r="BN1404" i="10" s="1"/>
  <c r="BS1404" i="10"/>
  <c r="K1405" i="10"/>
  <c r="L1405" i="10"/>
  <c r="M1405" i="10"/>
  <c r="N1405" i="10"/>
  <c r="O1405" i="10"/>
  <c r="V1405" i="10"/>
  <c r="W1405" i="10"/>
  <c r="X1405" i="10"/>
  <c r="Y1405" i="10"/>
  <c r="Z1405" i="10"/>
  <c r="AF1405" i="10" s="1"/>
  <c r="AD1405" i="10"/>
  <c r="AK1405" i="10"/>
  <c r="AS1405" i="10"/>
  <c r="AT1405" i="10"/>
  <c r="AU1405" i="10"/>
  <c r="AV1405" i="10"/>
  <c r="AW1405" i="10"/>
  <c r="BD1405" i="10"/>
  <c r="BE1405" i="10"/>
  <c r="BK1405" i="10" s="1"/>
  <c r="BF1405" i="10"/>
  <c r="BG1405" i="10"/>
  <c r="BM1405" i="10" s="1"/>
  <c r="BH1405" i="10"/>
  <c r="BL1405" i="10"/>
  <c r="BS1405" i="10"/>
  <c r="K1406" i="10"/>
  <c r="L1406" i="10"/>
  <c r="M1406" i="10"/>
  <c r="N1406" i="10"/>
  <c r="O1406" i="10"/>
  <c r="V1406" i="10"/>
  <c r="W1406" i="10"/>
  <c r="X1406" i="10"/>
  <c r="Y1406" i="10"/>
  <c r="Z1406" i="10"/>
  <c r="AF1406" i="10" s="1"/>
  <c r="AD1406" i="10"/>
  <c r="AK1406" i="10"/>
  <c r="AS1406" i="10"/>
  <c r="AT1406" i="10"/>
  <c r="AU1406" i="10"/>
  <c r="AV1406" i="10"/>
  <c r="AW1406" i="10"/>
  <c r="BD1406" i="10"/>
  <c r="BE1406" i="10"/>
  <c r="BK1406" i="10" s="1"/>
  <c r="BF1406" i="10"/>
  <c r="BG1406" i="10"/>
  <c r="BH1406" i="10"/>
  <c r="BI1406" i="10"/>
  <c r="BM1406" i="10"/>
  <c r="BS1406" i="10"/>
  <c r="K1407" i="10"/>
  <c r="L1407" i="10"/>
  <c r="M1407" i="10"/>
  <c r="N1407" i="10"/>
  <c r="O1407" i="10"/>
  <c r="V1407" i="10"/>
  <c r="W1407" i="10"/>
  <c r="X1407" i="10"/>
  <c r="Y1407" i="10"/>
  <c r="AE1407" i="10" s="1"/>
  <c r="Z1407" i="10"/>
  <c r="AC1407" i="10"/>
  <c r="AK1407" i="10"/>
  <c r="AS1407" i="10"/>
  <c r="AT1407" i="10"/>
  <c r="AU1407" i="10"/>
  <c r="AV1407" i="10"/>
  <c r="AW1407" i="10"/>
  <c r="BD1407" i="10"/>
  <c r="BE1407" i="10"/>
  <c r="BF1407" i="10"/>
  <c r="BG1407" i="10"/>
  <c r="BH1407" i="10"/>
  <c r="BN1407" i="10" s="1"/>
  <c r="BS1407" i="10"/>
  <c r="K1408" i="10"/>
  <c r="L1408" i="10"/>
  <c r="M1408" i="10"/>
  <c r="N1408" i="10"/>
  <c r="O1408" i="10"/>
  <c r="V1408" i="10"/>
  <c r="W1408" i="10"/>
  <c r="X1408" i="10"/>
  <c r="Y1408" i="10"/>
  <c r="Z1408" i="10"/>
  <c r="AF1408" i="10" s="1"/>
  <c r="AD1408" i="10"/>
  <c r="AK1408" i="10"/>
  <c r="AS1408" i="10"/>
  <c r="AT1408" i="10"/>
  <c r="AU1408" i="10"/>
  <c r="AV1408" i="10"/>
  <c r="AW1408" i="10"/>
  <c r="BD1408" i="10"/>
  <c r="BE1408" i="10"/>
  <c r="BK1408" i="10" s="1"/>
  <c r="BF1408" i="10"/>
  <c r="BG1408" i="10"/>
  <c r="BM1408" i="10" s="1"/>
  <c r="BH1408" i="10"/>
  <c r="BL1408" i="10"/>
  <c r="BS1408" i="10"/>
  <c r="K1409" i="10"/>
  <c r="L1409" i="10"/>
  <c r="M1409" i="10"/>
  <c r="N1409" i="10"/>
  <c r="O1409" i="10"/>
  <c r="V1409" i="10"/>
  <c r="W1409" i="10"/>
  <c r="X1409" i="10"/>
  <c r="Y1409" i="10"/>
  <c r="AE1409" i="10" s="1"/>
  <c r="Z1409" i="10"/>
  <c r="AC1409" i="10"/>
  <c r="AK1409" i="10"/>
  <c r="AS1409" i="10"/>
  <c r="AT1409" i="10"/>
  <c r="AU1409" i="10"/>
  <c r="AV1409" i="10"/>
  <c r="AW1409" i="10"/>
  <c r="BD1409" i="10"/>
  <c r="BJ1409" i="10" s="1"/>
  <c r="BE1409" i="10"/>
  <c r="BF1409" i="10"/>
  <c r="BG1409" i="10"/>
  <c r="BH1409" i="10"/>
  <c r="BN1409" i="10" s="1"/>
  <c r="BS1409" i="10"/>
  <c r="K1410" i="10"/>
  <c r="L1410" i="10"/>
  <c r="M1410" i="10"/>
  <c r="N1410" i="10"/>
  <c r="O1410" i="10"/>
  <c r="V1410" i="10"/>
  <c r="W1410" i="10"/>
  <c r="X1410" i="10"/>
  <c r="Y1410" i="10"/>
  <c r="Z1410" i="10"/>
  <c r="AF1410" i="10" s="1"/>
  <c r="AD1410" i="10"/>
  <c r="AK1410" i="10"/>
  <c r="AS1410" i="10"/>
  <c r="AT1410" i="10"/>
  <c r="AU1410" i="10"/>
  <c r="AV1410" i="10"/>
  <c r="AW1410" i="10"/>
  <c r="BD1410" i="10"/>
  <c r="BE1410" i="10"/>
  <c r="BK1410" i="10" s="1"/>
  <c r="BF1410" i="10"/>
  <c r="BG1410" i="10"/>
  <c r="BM1410" i="10" s="1"/>
  <c r="BH1410" i="10"/>
  <c r="BL1410" i="10"/>
  <c r="BS1410" i="10"/>
  <c r="K1411" i="10"/>
  <c r="L1411" i="10"/>
  <c r="M1411" i="10"/>
  <c r="N1411" i="10"/>
  <c r="O1411" i="10"/>
  <c r="V1411" i="10"/>
  <c r="W1411" i="10"/>
  <c r="X1411" i="10"/>
  <c r="AD1411" i="10" s="1"/>
  <c r="Y1411" i="10"/>
  <c r="Z1411" i="10"/>
  <c r="AF1411" i="10" s="1"/>
  <c r="AK1411" i="10"/>
  <c r="AS1411" i="10"/>
  <c r="AT1411" i="10"/>
  <c r="AU1411" i="10"/>
  <c r="BL1411" i="10" s="1"/>
  <c r="AV1411" i="10"/>
  <c r="AW1411" i="10"/>
  <c r="BD1411" i="10"/>
  <c r="BE1411" i="10"/>
  <c r="BK1411" i="10" s="1"/>
  <c r="BF1411" i="10"/>
  <c r="BG1411" i="10"/>
  <c r="BM1411" i="10" s="1"/>
  <c r="BH1411" i="10"/>
  <c r="BI1411" i="10"/>
  <c r="BS1411" i="10"/>
  <c r="K1412" i="10"/>
  <c r="L1412" i="10"/>
  <c r="AC1412" i="10" s="1"/>
  <c r="M1412" i="10"/>
  <c r="N1412" i="10"/>
  <c r="O1412" i="10"/>
  <c r="V1412" i="10"/>
  <c r="W1412" i="10"/>
  <c r="X1412" i="10"/>
  <c r="Y1412" i="10"/>
  <c r="AE1412" i="10" s="1"/>
  <c r="Z1412" i="10"/>
  <c r="AK1412" i="10"/>
  <c r="AS1412" i="10"/>
  <c r="AT1412" i="10"/>
  <c r="AU1412" i="10"/>
  <c r="AV1412" i="10"/>
  <c r="AW1412" i="10"/>
  <c r="BD1412" i="10"/>
  <c r="BJ1412" i="10" s="1"/>
  <c r="BE1412" i="10"/>
  <c r="BF1412" i="10"/>
  <c r="BL1412" i="10" s="1"/>
  <c r="BG1412" i="10"/>
  <c r="BH1412" i="10"/>
  <c r="BN1412" i="10" s="1"/>
  <c r="BS1412" i="10"/>
  <c r="K1413" i="10"/>
  <c r="L1413" i="10"/>
  <c r="M1413" i="10"/>
  <c r="N1413" i="10"/>
  <c r="O1413" i="10"/>
  <c r="V1413" i="10"/>
  <c r="W1413" i="10"/>
  <c r="X1413" i="10"/>
  <c r="AD1413" i="10" s="1"/>
  <c r="Y1413" i="10"/>
  <c r="AE1413" i="10" s="1"/>
  <c r="Z1413" i="10"/>
  <c r="AK1413" i="10"/>
  <c r="AS1413" i="10"/>
  <c r="AT1413" i="10"/>
  <c r="AU1413" i="10"/>
  <c r="AV1413" i="10"/>
  <c r="AW1413" i="10"/>
  <c r="BD1413" i="10"/>
  <c r="BE1413" i="10"/>
  <c r="BF1413" i="10"/>
  <c r="BG1413" i="10"/>
  <c r="BH1413" i="10"/>
  <c r="BL1413" i="10"/>
  <c r="BS1413" i="10"/>
  <c r="K1414" i="10"/>
  <c r="L1414" i="10"/>
  <c r="AC1414" i="10" s="1"/>
  <c r="M1414" i="10"/>
  <c r="N1414" i="10"/>
  <c r="O1414" i="10"/>
  <c r="V1414" i="10"/>
  <c r="W1414" i="10"/>
  <c r="X1414" i="10"/>
  <c r="Y1414" i="10"/>
  <c r="AE1414" i="10" s="1"/>
  <c r="Z1414" i="10"/>
  <c r="AK1414" i="10"/>
  <c r="AS1414" i="10"/>
  <c r="AT1414" i="10"/>
  <c r="AU1414" i="10"/>
  <c r="AV1414" i="10"/>
  <c r="AW1414" i="10"/>
  <c r="BD1414" i="10"/>
  <c r="BE1414" i="10"/>
  <c r="BF1414" i="10"/>
  <c r="BL1414" i="10" s="1"/>
  <c r="BG1414" i="10"/>
  <c r="BM1414" i="10" s="1"/>
  <c r="BH1414" i="10"/>
  <c r="BS1414" i="10"/>
  <c r="K1415" i="10"/>
  <c r="L1415" i="10"/>
  <c r="AC1415" i="10" s="1"/>
  <c r="M1415" i="10"/>
  <c r="N1415" i="10"/>
  <c r="O1415" i="10"/>
  <c r="V1415" i="10"/>
  <c r="W1415" i="10"/>
  <c r="X1415" i="10"/>
  <c r="Y1415" i="10"/>
  <c r="AE1415" i="10" s="1"/>
  <c r="Z1415" i="10"/>
  <c r="AK1415" i="10"/>
  <c r="AS1415" i="10"/>
  <c r="AT1415" i="10"/>
  <c r="AU1415" i="10"/>
  <c r="AV1415" i="10"/>
  <c r="AW1415" i="10"/>
  <c r="BD1415" i="10"/>
  <c r="BE1415" i="10"/>
  <c r="BF1415" i="10"/>
  <c r="BL1415" i="10" s="1"/>
  <c r="BG1415" i="10"/>
  <c r="BH1415" i="10"/>
  <c r="BS1415" i="10"/>
  <c r="K1416" i="10"/>
  <c r="L1416" i="10"/>
  <c r="AC1416" i="10" s="1"/>
  <c r="M1416" i="10"/>
  <c r="N1416" i="10"/>
  <c r="O1416" i="10"/>
  <c r="V1416" i="10"/>
  <c r="W1416" i="10"/>
  <c r="X1416" i="10"/>
  <c r="AD1416" i="10" s="1"/>
  <c r="Y1416" i="10"/>
  <c r="Z1416" i="10"/>
  <c r="AK1416" i="10"/>
  <c r="AS1416" i="10"/>
  <c r="AT1416" i="10"/>
  <c r="AU1416" i="10"/>
  <c r="AV1416" i="10"/>
  <c r="AW1416" i="10"/>
  <c r="BD1416" i="10"/>
  <c r="BI1416" i="10" s="1"/>
  <c r="BE1416" i="10"/>
  <c r="BF1416" i="10"/>
  <c r="BG1416" i="10"/>
  <c r="BM1416" i="10" s="1"/>
  <c r="BH1416" i="10"/>
  <c r="BS1416" i="10"/>
  <c r="K1417" i="10"/>
  <c r="L1417" i="10"/>
  <c r="M1417" i="10"/>
  <c r="N1417" i="10"/>
  <c r="O1417" i="10"/>
  <c r="V1417" i="10"/>
  <c r="W1417" i="10"/>
  <c r="X1417" i="10"/>
  <c r="Y1417" i="10"/>
  <c r="AE1417" i="10" s="1"/>
  <c r="Z1417" i="10"/>
  <c r="AC1417" i="10"/>
  <c r="AK1417" i="10"/>
  <c r="AS1417" i="10"/>
  <c r="AT1417" i="10"/>
  <c r="AU1417" i="10"/>
  <c r="AV1417" i="10"/>
  <c r="AW1417" i="10"/>
  <c r="BD1417" i="10"/>
  <c r="BE1417" i="10"/>
  <c r="BF1417" i="10"/>
  <c r="BL1417" i="10" s="1"/>
  <c r="BG1417" i="10"/>
  <c r="BH1417" i="10"/>
  <c r="BS1417" i="10"/>
  <c r="K1418" i="10"/>
  <c r="L1418" i="10"/>
  <c r="AC1418" i="10" s="1"/>
  <c r="M1418" i="10"/>
  <c r="N1418" i="10"/>
  <c r="O1418" i="10"/>
  <c r="V1418" i="10"/>
  <c r="W1418" i="10"/>
  <c r="X1418" i="10"/>
  <c r="Y1418" i="10"/>
  <c r="Z1418" i="10"/>
  <c r="AF1418" i="10" s="1"/>
  <c r="AD1418" i="10"/>
  <c r="AK1418" i="10"/>
  <c r="AS1418" i="10"/>
  <c r="AT1418" i="10"/>
  <c r="AU1418" i="10"/>
  <c r="AV1418" i="10"/>
  <c r="AW1418" i="10"/>
  <c r="BD1418" i="10"/>
  <c r="BE1418" i="10"/>
  <c r="BF1418" i="10"/>
  <c r="BG1418" i="10"/>
  <c r="BI1418" i="10" s="1"/>
  <c r="BH1418" i="10"/>
  <c r="BS1418" i="10"/>
  <c r="K1419" i="10"/>
  <c r="L1419" i="10"/>
  <c r="M1419" i="10"/>
  <c r="AD1419" i="10" s="1"/>
  <c r="N1419" i="10"/>
  <c r="O1419" i="10"/>
  <c r="V1419" i="10"/>
  <c r="W1419" i="10"/>
  <c r="X1419" i="10"/>
  <c r="Y1419" i="10"/>
  <c r="AE1419" i="10" s="1"/>
  <c r="Z1419" i="10"/>
  <c r="AC1419" i="10"/>
  <c r="AK1419" i="10"/>
  <c r="AS1419" i="10"/>
  <c r="AT1419" i="10"/>
  <c r="AU1419" i="10"/>
  <c r="AV1419" i="10"/>
  <c r="AW1419" i="10"/>
  <c r="BD1419" i="10"/>
  <c r="BE1419" i="10"/>
  <c r="BF1419" i="10"/>
  <c r="BG1419" i="10"/>
  <c r="BH1419" i="10"/>
  <c r="BN1419" i="10" s="1"/>
  <c r="BL1419" i="10"/>
  <c r="BS1419" i="10"/>
  <c r="K1420" i="10"/>
  <c r="L1420" i="10"/>
  <c r="M1420" i="10"/>
  <c r="N1420" i="10"/>
  <c r="O1420" i="10"/>
  <c r="V1420" i="10"/>
  <c r="W1420" i="10"/>
  <c r="X1420" i="10"/>
  <c r="Y1420" i="10"/>
  <c r="Z1420" i="10"/>
  <c r="AK1420" i="10"/>
  <c r="AS1420" i="10"/>
  <c r="AT1420" i="10"/>
  <c r="AU1420" i="10"/>
  <c r="AV1420" i="10"/>
  <c r="AW1420" i="10"/>
  <c r="BD1420" i="10"/>
  <c r="BE1420" i="10"/>
  <c r="BK1420" i="10" s="1"/>
  <c r="BF1420" i="10"/>
  <c r="BG1420" i="10"/>
  <c r="BH1420" i="10"/>
  <c r="BL1420" i="10"/>
  <c r="BS1420" i="10"/>
  <c r="K1421" i="10"/>
  <c r="L1421" i="10"/>
  <c r="M1421" i="10"/>
  <c r="AD1421" i="10" s="1"/>
  <c r="N1421" i="10"/>
  <c r="O1421" i="10"/>
  <c r="V1421" i="10"/>
  <c r="W1421" i="10"/>
  <c r="X1421" i="10"/>
  <c r="Y1421" i="10"/>
  <c r="Z1421" i="10"/>
  <c r="AC1421" i="10"/>
  <c r="AK1421" i="10"/>
  <c r="AS1421" i="10"/>
  <c r="AT1421" i="10"/>
  <c r="AU1421" i="10"/>
  <c r="AV1421" i="10"/>
  <c r="BM1421" i="10" s="1"/>
  <c r="AW1421" i="10"/>
  <c r="BD1421" i="10"/>
  <c r="BE1421" i="10"/>
  <c r="BF1421" i="10"/>
  <c r="BG1421" i="10"/>
  <c r="BH1421" i="10"/>
  <c r="BN1421" i="10" s="1"/>
  <c r="BL1421" i="10"/>
  <c r="BS1421" i="10"/>
  <c r="K1422" i="10"/>
  <c r="L1422" i="10"/>
  <c r="M1422" i="10"/>
  <c r="N1422" i="10"/>
  <c r="O1422" i="10"/>
  <c r="V1422" i="10"/>
  <c r="W1422" i="10"/>
  <c r="X1422" i="10"/>
  <c r="AD1422" i="10" s="1"/>
  <c r="Y1422" i="10"/>
  <c r="Z1422" i="10"/>
  <c r="AF1422" i="10" s="1"/>
  <c r="AK1422" i="10"/>
  <c r="AS1422" i="10"/>
  <c r="AT1422" i="10"/>
  <c r="AU1422" i="10"/>
  <c r="AV1422" i="10"/>
  <c r="AW1422" i="10"/>
  <c r="BD1422" i="10"/>
  <c r="BE1422" i="10"/>
  <c r="BK1422" i="10" s="1"/>
  <c r="BF1422" i="10"/>
  <c r="BI1422" i="10" s="1"/>
  <c r="BG1422" i="10"/>
  <c r="BH1422" i="10"/>
  <c r="BM1422" i="10"/>
  <c r="BS1422" i="10"/>
  <c r="K1423" i="10"/>
  <c r="L1423" i="10"/>
  <c r="M1423" i="10"/>
  <c r="N1423" i="10"/>
  <c r="O1423" i="10"/>
  <c r="V1423" i="10"/>
  <c r="W1423" i="10"/>
  <c r="X1423" i="10"/>
  <c r="Y1423" i="10"/>
  <c r="Z1423" i="10"/>
  <c r="AC1423" i="10"/>
  <c r="AK1423" i="10"/>
  <c r="AS1423" i="10"/>
  <c r="AT1423" i="10"/>
  <c r="AU1423" i="10"/>
  <c r="AV1423" i="10"/>
  <c r="AW1423" i="10"/>
  <c r="BD1423" i="10"/>
  <c r="BJ1423" i="10" s="1"/>
  <c r="BE1423" i="10"/>
  <c r="BF1423" i="10"/>
  <c r="BG1423" i="10"/>
  <c r="BH1423" i="10"/>
  <c r="BN1423" i="10" s="1"/>
  <c r="BM1423" i="10"/>
  <c r="BS1423" i="10"/>
  <c r="K1424" i="10"/>
  <c r="L1424" i="10"/>
  <c r="M1424" i="10"/>
  <c r="N1424" i="10"/>
  <c r="O1424" i="10"/>
  <c r="V1424" i="10"/>
  <c r="W1424" i="10"/>
  <c r="X1424" i="10"/>
  <c r="Y1424" i="10"/>
  <c r="AE1424" i="10" s="1"/>
  <c r="Z1424" i="10"/>
  <c r="AC1424" i="10"/>
  <c r="AK1424" i="10"/>
  <c r="AS1424" i="10"/>
  <c r="AT1424" i="10"/>
  <c r="AU1424" i="10"/>
  <c r="AV1424" i="10"/>
  <c r="BM1424" i="10" s="1"/>
  <c r="AW1424" i="10"/>
  <c r="BD1424" i="10"/>
  <c r="BE1424" i="10"/>
  <c r="BF1424" i="10"/>
  <c r="BL1424" i="10" s="1"/>
  <c r="BG1424" i="10"/>
  <c r="BH1424" i="10"/>
  <c r="BN1424" i="10" s="1"/>
  <c r="BS1424" i="10"/>
  <c r="K1425" i="10"/>
  <c r="L1425" i="10"/>
  <c r="M1425" i="10"/>
  <c r="N1425" i="10"/>
  <c r="O1425" i="10"/>
  <c r="V1425" i="10"/>
  <c r="W1425" i="10"/>
  <c r="X1425" i="10"/>
  <c r="Y1425" i="10"/>
  <c r="Z1425" i="10"/>
  <c r="AD1425" i="10"/>
  <c r="AK1425" i="10"/>
  <c r="AS1425" i="10"/>
  <c r="AT1425" i="10"/>
  <c r="AU1425" i="10"/>
  <c r="AV1425" i="10"/>
  <c r="AW1425" i="10"/>
  <c r="BD1425" i="10"/>
  <c r="BE1425" i="10"/>
  <c r="BK1425" i="10" s="1"/>
  <c r="BF1425" i="10"/>
  <c r="BG1425" i="10"/>
  <c r="BM1425" i="10" s="1"/>
  <c r="BH1425" i="10"/>
  <c r="BL1425" i="10"/>
  <c r="BS1425" i="10"/>
  <c r="K1426" i="10"/>
  <c r="L1426" i="10"/>
  <c r="M1426" i="10"/>
  <c r="N1426" i="10"/>
  <c r="O1426" i="10"/>
  <c r="V1426" i="10"/>
  <c r="W1426" i="10"/>
  <c r="X1426" i="10"/>
  <c r="Y1426" i="10"/>
  <c r="Z1426" i="10"/>
  <c r="AF1426" i="10" s="1"/>
  <c r="AD1426" i="10"/>
  <c r="AK1426" i="10"/>
  <c r="AS1426" i="10"/>
  <c r="AT1426" i="10"/>
  <c r="AU1426" i="10"/>
  <c r="AV1426" i="10"/>
  <c r="AW1426" i="10"/>
  <c r="BD1426" i="10"/>
  <c r="BE1426" i="10"/>
  <c r="BK1426" i="10" s="1"/>
  <c r="BF1426" i="10"/>
  <c r="BG1426" i="10"/>
  <c r="BH1426" i="10"/>
  <c r="BL1426" i="10"/>
  <c r="BS1426" i="10"/>
  <c r="K1427" i="10"/>
  <c r="L1427" i="10"/>
  <c r="M1427" i="10"/>
  <c r="N1427" i="10"/>
  <c r="O1427" i="10"/>
  <c r="V1427" i="10"/>
  <c r="W1427" i="10"/>
  <c r="X1427" i="10"/>
  <c r="Y1427" i="10"/>
  <c r="Z1427" i="10"/>
  <c r="AF1427" i="10" s="1"/>
  <c r="AD1427" i="10"/>
  <c r="AK1427" i="10"/>
  <c r="AS1427" i="10"/>
  <c r="AT1427" i="10"/>
  <c r="AU1427" i="10"/>
  <c r="AV1427" i="10"/>
  <c r="AW1427" i="10"/>
  <c r="BD1427" i="10"/>
  <c r="BE1427" i="10"/>
  <c r="BK1427" i="10" s="1"/>
  <c r="BF1427" i="10"/>
  <c r="BG1427" i="10"/>
  <c r="BM1427" i="10" s="1"/>
  <c r="BH1427" i="10"/>
  <c r="BL1427" i="10"/>
  <c r="BS1427" i="10"/>
  <c r="K1428" i="10"/>
  <c r="L1428" i="10"/>
  <c r="M1428" i="10"/>
  <c r="N1428" i="10"/>
  <c r="O1428" i="10"/>
  <c r="V1428" i="10"/>
  <c r="W1428" i="10"/>
  <c r="X1428" i="10"/>
  <c r="Y1428" i="10"/>
  <c r="Z1428" i="10"/>
  <c r="AF1428" i="10" s="1"/>
  <c r="AD1428" i="10"/>
  <c r="AK1428" i="10"/>
  <c r="AS1428" i="10"/>
  <c r="AT1428" i="10"/>
  <c r="AU1428" i="10"/>
  <c r="AV1428" i="10"/>
  <c r="AW1428" i="10"/>
  <c r="BD1428" i="10"/>
  <c r="BE1428" i="10"/>
  <c r="BK1428" i="10" s="1"/>
  <c r="BF1428" i="10"/>
  <c r="BG1428" i="10"/>
  <c r="BH1428" i="10"/>
  <c r="BS1428" i="10"/>
  <c r="K1429" i="10"/>
  <c r="L1429" i="10"/>
  <c r="M1429" i="10"/>
  <c r="N1429" i="10"/>
  <c r="O1429" i="10"/>
  <c r="V1429" i="10"/>
  <c r="W1429" i="10"/>
  <c r="X1429" i="10"/>
  <c r="AD1429" i="10" s="1"/>
  <c r="Y1429" i="10"/>
  <c r="Z1429" i="10"/>
  <c r="AF1429" i="10" s="1"/>
  <c r="AK1429" i="10"/>
  <c r="AS1429" i="10"/>
  <c r="AT1429" i="10"/>
  <c r="AU1429" i="10"/>
  <c r="AV1429" i="10"/>
  <c r="AW1429" i="10"/>
  <c r="BD1429" i="10"/>
  <c r="BE1429" i="10"/>
  <c r="BF1429" i="10"/>
  <c r="BG1429" i="10"/>
  <c r="BM1429" i="10" s="1"/>
  <c r="BH1429" i="10"/>
  <c r="BS1429" i="10"/>
  <c r="K1430" i="10"/>
  <c r="L1430" i="10"/>
  <c r="M1430" i="10"/>
  <c r="N1430" i="10"/>
  <c r="O1430" i="10"/>
  <c r="V1430" i="10"/>
  <c r="W1430" i="10"/>
  <c r="X1430" i="10"/>
  <c r="Y1430" i="10"/>
  <c r="AE1430" i="10" s="1"/>
  <c r="Z1430" i="10"/>
  <c r="AC1430" i="10"/>
  <c r="AK1430" i="10"/>
  <c r="AS1430" i="10"/>
  <c r="AT1430" i="10"/>
  <c r="AU1430" i="10"/>
  <c r="AV1430" i="10"/>
  <c r="AW1430" i="10"/>
  <c r="BD1430" i="10"/>
  <c r="BE1430" i="10"/>
  <c r="BF1430" i="10"/>
  <c r="BL1430" i="10" s="1"/>
  <c r="BG1430" i="10"/>
  <c r="BH1430" i="10"/>
  <c r="BS1430" i="10"/>
  <c r="K1431" i="10"/>
  <c r="L1431" i="10"/>
  <c r="M1431" i="10"/>
  <c r="N1431" i="10"/>
  <c r="O1431" i="10"/>
  <c r="V1431" i="10"/>
  <c r="W1431" i="10"/>
  <c r="X1431" i="10"/>
  <c r="AD1431" i="10" s="1"/>
  <c r="Y1431" i="10"/>
  <c r="Z1431" i="10"/>
  <c r="AK1431" i="10"/>
  <c r="AS1431" i="10"/>
  <c r="AT1431" i="10"/>
  <c r="AU1431" i="10"/>
  <c r="AV1431" i="10"/>
  <c r="AW1431" i="10"/>
  <c r="BD1431" i="10"/>
  <c r="BE1431" i="10"/>
  <c r="BK1431" i="10" s="1"/>
  <c r="BF1431" i="10"/>
  <c r="BG1431" i="10"/>
  <c r="BI1431" i="10" s="1"/>
  <c r="BH1431" i="10"/>
  <c r="BS1431" i="10"/>
  <c r="K1432" i="10"/>
  <c r="L1432" i="10"/>
  <c r="M1432" i="10"/>
  <c r="N1432" i="10"/>
  <c r="O1432" i="10"/>
  <c r="V1432" i="10"/>
  <c r="W1432" i="10"/>
  <c r="X1432" i="10"/>
  <c r="AD1432" i="10" s="1"/>
  <c r="Y1432" i="10"/>
  <c r="Z1432" i="10"/>
  <c r="AK1432" i="10"/>
  <c r="AS1432" i="10"/>
  <c r="AT1432" i="10"/>
  <c r="AU1432" i="10"/>
  <c r="AV1432" i="10"/>
  <c r="AW1432" i="10"/>
  <c r="BD1432" i="10"/>
  <c r="BE1432" i="10"/>
  <c r="BF1432" i="10"/>
  <c r="BG1432" i="10"/>
  <c r="BH1432" i="10"/>
  <c r="BS1432" i="10"/>
  <c r="K1433" i="10"/>
  <c r="L1433" i="10"/>
  <c r="M1433" i="10"/>
  <c r="N1433" i="10"/>
  <c r="O1433" i="10"/>
  <c r="V1433" i="10"/>
  <c r="W1433" i="10"/>
  <c r="X1433" i="10"/>
  <c r="Y1433" i="10"/>
  <c r="Z1433" i="10"/>
  <c r="AF1433" i="10" s="1"/>
  <c r="AK1433" i="10"/>
  <c r="AS1433" i="10"/>
  <c r="AT1433" i="10"/>
  <c r="AU1433" i="10"/>
  <c r="AV1433" i="10"/>
  <c r="AW1433" i="10"/>
  <c r="BD1433" i="10"/>
  <c r="BJ1433" i="10" s="1"/>
  <c r="BE1433" i="10"/>
  <c r="BF1433" i="10"/>
  <c r="BL1433" i="10" s="1"/>
  <c r="BG1433" i="10"/>
  <c r="BH1433" i="10"/>
  <c r="BN1433" i="10" s="1"/>
  <c r="BM1433" i="10"/>
  <c r="BS1433" i="10"/>
  <c r="K1434" i="10"/>
  <c r="L1434" i="10"/>
  <c r="M1434" i="10"/>
  <c r="N1434" i="10"/>
  <c r="O1434" i="10"/>
  <c r="V1434" i="10"/>
  <c r="W1434" i="10"/>
  <c r="X1434" i="10"/>
  <c r="Y1434" i="10"/>
  <c r="AE1434" i="10" s="1"/>
  <c r="Z1434" i="10"/>
  <c r="AC1434" i="10"/>
  <c r="AK1434" i="10"/>
  <c r="AS1434" i="10"/>
  <c r="AT1434" i="10"/>
  <c r="AU1434" i="10"/>
  <c r="AV1434" i="10"/>
  <c r="AW1434" i="10"/>
  <c r="BD1434" i="10"/>
  <c r="BJ1434" i="10" s="1"/>
  <c r="BE1434" i="10"/>
  <c r="BF1434" i="10"/>
  <c r="BG1434" i="10"/>
  <c r="BH1434" i="10"/>
  <c r="BN1434" i="10" s="1"/>
  <c r="BM1434" i="10"/>
  <c r="BS1434" i="10"/>
  <c r="K1435" i="10"/>
  <c r="L1435" i="10"/>
  <c r="M1435" i="10"/>
  <c r="N1435" i="10"/>
  <c r="O1435" i="10"/>
  <c r="V1435" i="10"/>
  <c r="W1435" i="10"/>
  <c r="X1435" i="10"/>
  <c r="Y1435" i="10"/>
  <c r="AE1435" i="10" s="1"/>
  <c r="Z1435" i="10"/>
  <c r="AC1435" i="10"/>
  <c r="AK1435" i="10"/>
  <c r="AS1435" i="10"/>
  <c r="AT1435" i="10"/>
  <c r="AU1435" i="10"/>
  <c r="AV1435" i="10"/>
  <c r="AW1435" i="10"/>
  <c r="BD1435" i="10"/>
  <c r="BE1435" i="10"/>
  <c r="BF1435" i="10"/>
  <c r="BG1435" i="10"/>
  <c r="BH1435" i="10"/>
  <c r="BN1435" i="10" s="1"/>
  <c r="BL1435" i="10"/>
  <c r="BS1435" i="10"/>
  <c r="K1436" i="10"/>
  <c r="L1436" i="10"/>
  <c r="M1436" i="10"/>
  <c r="N1436" i="10"/>
  <c r="O1436" i="10"/>
  <c r="V1436" i="10"/>
  <c r="W1436" i="10"/>
  <c r="X1436" i="10"/>
  <c r="AD1436" i="10" s="1"/>
  <c r="Y1436" i="10"/>
  <c r="Z1436" i="10"/>
  <c r="AF1436" i="10" s="1"/>
  <c r="AK1436" i="10"/>
  <c r="AS1436" i="10"/>
  <c r="AT1436" i="10"/>
  <c r="AU1436" i="10"/>
  <c r="AV1436" i="10"/>
  <c r="AW1436" i="10"/>
  <c r="BD1436" i="10"/>
  <c r="BE1436" i="10"/>
  <c r="BK1436" i="10" s="1"/>
  <c r="BF1436" i="10"/>
  <c r="BG1436" i="10"/>
  <c r="BM1436" i="10" s="1"/>
  <c r="BH1436" i="10"/>
  <c r="BL1436" i="10"/>
  <c r="BS1436" i="10"/>
  <c r="K1437" i="10"/>
  <c r="L1437" i="10"/>
  <c r="M1437" i="10"/>
  <c r="N1437" i="10"/>
  <c r="O1437" i="10"/>
  <c r="V1437" i="10"/>
  <c r="W1437" i="10"/>
  <c r="X1437" i="10"/>
  <c r="Y1437" i="10"/>
  <c r="Z1437" i="10"/>
  <c r="AF1437" i="10" s="1"/>
  <c r="AD1437" i="10"/>
  <c r="AK1437" i="10"/>
  <c r="AS1437" i="10"/>
  <c r="AT1437" i="10"/>
  <c r="AU1437" i="10"/>
  <c r="AV1437" i="10"/>
  <c r="AW1437" i="10"/>
  <c r="BD1437" i="10"/>
  <c r="BE1437" i="10"/>
  <c r="BK1437" i="10" s="1"/>
  <c r="BF1437" i="10"/>
  <c r="BG1437" i="10"/>
  <c r="BM1437" i="10" s="1"/>
  <c r="BH1437" i="10"/>
  <c r="BL1437" i="10"/>
  <c r="BS1437" i="10"/>
  <c r="K1438" i="10"/>
  <c r="L1438" i="10"/>
  <c r="M1438" i="10"/>
  <c r="N1438" i="10"/>
  <c r="O1438" i="10"/>
  <c r="V1438" i="10"/>
  <c r="W1438" i="10"/>
  <c r="X1438" i="10"/>
  <c r="AD1438" i="10" s="1"/>
  <c r="Y1438" i="10"/>
  <c r="Z1438" i="10"/>
  <c r="AF1438" i="10" s="1"/>
  <c r="AK1438" i="10"/>
  <c r="AS1438" i="10"/>
  <c r="AT1438" i="10"/>
  <c r="AU1438" i="10"/>
  <c r="AV1438" i="10"/>
  <c r="AW1438" i="10"/>
  <c r="BD1438" i="10"/>
  <c r="BE1438" i="10"/>
  <c r="BK1438" i="10" s="1"/>
  <c r="BF1438" i="10"/>
  <c r="BG1438" i="10"/>
  <c r="BM1438" i="10" s="1"/>
  <c r="BH1438" i="10"/>
  <c r="BI1438" i="10"/>
  <c r="BS1438" i="10"/>
  <c r="K1439" i="10"/>
  <c r="L1439" i="10"/>
  <c r="AC1439" i="10" s="1"/>
  <c r="M1439" i="10"/>
  <c r="N1439" i="10"/>
  <c r="O1439" i="10"/>
  <c r="V1439" i="10"/>
  <c r="W1439" i="10"/>
  <c r="X1439" i="10"/>
  <c r="Y1439" i="10"/>
  <c r="AE1439" i="10" s="1"/>
  <c r="Z1439" i="10"/>
  <c r="AK1439" i="10"/>
  <c r="AS1439" i="10"/>
  <c r="AT1439" i="10"/>
  <c r="AU1439" i="10"/>
  <c r="AV1439" i="10"/>
  <c r="AW1439" i="10"/>
  <c r="BD1439" i="10"/>
  <c r="BE1439" i="10"/>
  <c r="BF1439" i="10"/>
  <c r="BL1439" i="10" s="1"/>
  <c r="BG1439" i="10"/>
  <c r="BH1439" i="10"/>
  <c r="BN1439" i="10" s="1"/>
  <c r="BS1439" i="10"/>
  <c r="K1440" i="10"/>
  <c r="L1440" i="10"/>
  <c r="M1440" i="10"/>
  <c r="N1440" i="10"/>
  <c r="O1440" i="10"/>
  <c r="V1440" i="10"/>
  <c r="W1440" i="10"/>
  <c r="X1440" i="10"/>
  <c r="Y1440" i="10"/>
  <c r="Z1440" i="10"/>
  <c r="AD1440" i="10"/>
  <c r="AK1440" i="10"/>
  <c r="AS1440" i="10"/>
  <c r="AT1440" i="10"/>
  <c r="AU1440" i="10"/>
  <c r="AV1440" i="10"/>
  <c r="AW1440" i="10"/>
  <c r="BD1440" i="10"/>
  <c r="BE1440" i="10"/>
  <c r="BK1440" i="10" s="1"/>
  <c r="BF1440" i="10"/>
  <c r="BG1440" i="10"/>
  <c r="BH1440" i="10"/>
  <c r="BS1440" i="10"/>
  <c r="K1441" i="10"/>
  <c r="L1441" i="10"/>
  <c r="M1441" i="10"/>
  <c r="N1441" i="10"/>
  <c r="O1441" i="10"/>
  <c r="V1441" i="10"/>
  <c r="W1441" i="10"/>
  <c r="X1441" i="10"/>
  <c r="Y1441" i="10"/>
  <c r="Z1441" i="10"/>
  <c r="AD1441" i="10"/>
  <c r="AK1441" i="10"/>
  <c r="AS1441" i="10"/>
  <c r="AT1441" i="10"/>
  <c r="AU1441" i="10"/>
  <c r="AV1441" i="10"/>
  <c r="AW1441" i="10"/>
  <c r="BD1441" i="10"/>
  <c r="BE1441" i="10"/>
  <c r="BK1441" i="10" s="1"/>
  <c r="BF1441" i="10"/>
  <c r="BG1441" i="10"/>
  <c r="BH1441" i="10"/>
  <c r="BS1441" i="10"/>
  <c r="K1442" i="10"/>
  <c r="L1442" i="10"/>
  <c r="M1442" i="10"/>
  <c r="N1442" i="10"/>
  <c r="O1442" i="10"/>
  <c r="V1442" i="10"/>
  <c r="W1442" i="10"/>
  <c r="X1442" i="10"/>
  <c r="AD1442" i="10" s="1"/>
  <c r="Y1442" i="10"/>
  <c r="Z1442" i="10"/>
  <c r="AF1442" i="10" s="1"/>
  <c r="AK1442" i="10"/>
  <c r="AS1442" i="10"/>
  <c r="AT1442" i="10"/>
  <c r="AU1442" i="10"/>
  <c r="AV1442" i="10"/>
  <c r="AW1442" i="10"/>
  <c r="BD1442" i="10"/>
  <c r="BE1442" i="10"/>
  <c r="BF1442" i="10"/>
  <c r="BL1442" i="10" s="1"/>
  <c r="BG1442" i="10"/>
  <c r="BH1442" i="10"/>
  <c r="BS1442" i="10"/>
  <c r="K1443" i="10"/>
  <c r="L1443" i="10"/>
  <c r="M1443" i="10"/>
  <c r="N1443" i="10"/>
  <c r="O1443" i="10"/>
  <c r="V1443" i="10"/>
  <c r="W1443" i="10"/>
  <c r="X1443" i="10"/>
  <c r="Y1443" i="10"/>
  <c r="Z1443" i="10"/>
  <c r="AD1443" i="10"/>
  <c r="AK1443" i="10"/>
  <c r="AS1443" i="10"/>
  <c r="AT1443" i="10"/>
  <c r="AU1443" i="10"/>
  <c r="AV1443" i="10"/>
  <c r="AW1443" i="10"/>
  <c r="BD1443" i="10"/>
  <c r="BE1443" i="10"/>
  <c r="BK1443" i="10" s="1"/>
  <c r="BF1443" i="10"/>
  <c r="BG1443" i="10"/>
  <c r="BM1443" i="10" s="1"/>
  <c r="BH1443" i="10"/>
  <c r="BI1443" i="10"/>
  <c r="BS1443" i="10"/>
  <c r="K1444" i="10"/>
  <c r="L1444" i="10"/>
  <c r="M1444" i="10"/>
  <c r="N1444" i="10"/>
  <c r="O1444" i="10"/>
  <c r="V1444" i="10"/>
  <c r="W1444" i="10"/>
  <c r="X1444" i="10"/>
  <c r="Y1444" i="10"/>
  <c r="Z1444" i="10"/>
  <c r="AD1444" i="10"/>
  <c r="AK1444" i="10"/>
  <c r="AS1444" i="10"/>
  <c r="AT1444" i="10"/>
  <c r="AU1444" i="10"/>
  <c r="AV1444" i="10"/>
  <c r="AW1444" i="10"/>
  <c r="BD1444" i="10"/>
  <c r="BE1444" i="10"/>
  <c r="BK1444" i="10" s="1"/>
  <c r="BF1444" i="10"/>
  <c r="BG1444" i="10"/>
  <c r="BH1444" i="10"/>
  <c r="BS1444" i="10"/>
  <c r="K1445" i="10"/>
  <c r="L1445" i="10"/>
  <c r="M1445" i="10"/>
  <c r="N1445" i="10"/>
  <c r="O1445" i="10"/>
  <c r="V1445" i="10"/>
  <c r="W1445" i="10"/>
  <c r="X1445" i="10"/>
  <c r="Y1445" i="10"/>
  <c r="Z1445" i="10"/>
  <c r="AF1445" i="10" s="1"/>
  <c r="AK1445" i="10"/>
  <c r="AS1445" i="10"/>
  <c r="AT1445" i="10"/>
  <c r="AU1445" i="10"/>
  <c r="AV1445" i="10"/>
  <c r="AW1445" i="10"/>
  <c r="BD1445" i="10"/>
  <c r="BE1445" i="10"/>
  <c r="BF1445" i="10"/>
  <c r="BL1445" i="10" s="1"/>
  <c r="BG1445" i="10"/>
  <c r="BM1445" i="10" s="1"/>
  <c r="BH1445" i="10"/>
  <c r="BN1445" i="10" s="1"/>
  <c r="BS1445" i="10"/>
  <c r="K1446" i="10"/>
  <c r="L1446" i="10"/>
  <c r="M1446" i="10"/>
  <c r="N1446" i="10"/>
  <c r="O1446" i="10"/>
  <c r="V1446" i="10"/>
  <c r="W1446" i="10"/>
  <c r="X1446" i="10"/>
  <c r="Y1446" i="10"/>
  <c r="AE1446" i="10" s="1"/>
  <c r="Z1446" i="10"/>
  <c r="AC1446" i="10"/>
  <c r="AK1446" i="10"/>
  <c r="AS1446" i="10"/>
  <c r="AT1446" i="10"/>
  <c r="AU1446" i="10"/>
  <c r="AV1446" i="10"/>
  <c r="AW1446" i="10"/>
  <c r="BD1446" i="10"/>
  <c r="BE1446" i="10"/>
  <c r="BK1446" i="10" s="1"/>
  <c r="BF1446" i="10"/>
  <c r="BL1446" i="10" s="1"/>
  <c r="BG1446" i="10"/>
  <c r="BM1446" i="10" s="1"/>
  <c r="BH1446" i="10"/>
  <c r="BS1446" i="10"/>
  <c r="K1447" i="10"/>
  <c r="L1447" i="10"/>
  <c r="M1447" i="10"/>
  <c r="N1447" i="10"/>
  <c r="P1447" i="10" s="1"/>
  <c r="O1447" i="10"/>
  <c r="V1447" i="10"/>
  <c r="W1447" i="10"/>
  <c r="X1447" i="10"/>
  <c r="AD1447" i="10" s="1"/>
  <c r="Y1447" i="10"/>
  <c r="Z1447" i="10"/>
  <c r="AK1447" i="10"/>
  <c r="AS1447" i="10"/>
  <c r="AT1447" i="10"/>
  <c r="AU1447" i="10"/>
  <c r="AV1447" i="10"/>
  <c r="AW1447" i="10"/>
  <c r="BD1447" i="10"/>
  <c r="BE1447" i="10"/>
  <c r="BK1447" i="10" s="1"/>
  <c r="BF1447" i="10"/>
  <c r="BG1447" i="10"/>
  <c r="BM1447" i="10" s="1"/>
  <c r="BH1447" i="10"/>
  <c r="BS1447" i="10"/>
  <c r="K1448" i="10"/>
  <c r="L1448" i="10"/>
  <c r="AC1448" i="10" s="1"/>
  <c r="M1448" i="10"/>
  <c r="N1448" i="10"/>
  <c r="O1448" i="10"/>
  <c r="V1448" i="10"/>
  <c r="W1448" i="10"/>
  <c r="X1448" i="10"/>
  <c r="Y1448" i="10"/>
  <c r="Z1448" i="10"/>
  <c r="AF1448" i="10" s="1"/>
  <c r="AK1448" i="10"/>
  <c r="AS1448" i="10"/>
  <c r="AT1448" i="10"/>
  <c r="AU1448" i="10"/>
  <c r="AV1448" i="10"/>
  <c r="AW1448" i="10"/>
  <c r="BD1448" i="10"/>
  <c r="BJ1448" i="10" s="1"/>
  <c r="BE1448" i="10"/>
  <c r="BF1448" i="10"/>
  <c r="BG1448" i="10"/>
  <c r="BH1448" i="10"/>
  <c r="BN1448" i="10" s="1"/>
  <c r="BS1448" i="10"/>
  <c r="K1449" i="10"/>
  <c r="L1449" i="10"/>
  <c r="M1449" i="10"/>
  <c r="N1449" i="10"/>
  <c r="P1449" i="10" s="1"/>
  <c r="O1449" i="10"/>
  <c r="V1449" i="10"/>
  <c r="W1449" i="10"/>
  <c r="X1449" i="10"/>
  <c r="AD1449" i="10" s="1"/>
  <c r="Y1449" i="10"/>
  <c r="Z1449" i="10"/>
  <c r="AF1449" i="10" s="1"/>
  <c r="AK1449" i="10"/>
  <c r="AS1449" i="10"/>
  <c r="AT1449" i="10"/>
  <c r="AU1449" i="10"/>
  <c r="AV1449" i="10"/>
  <c r="AW1449" i="10"/>
  <c r="BD1449" i="10"/>
  <c r="BE1449" i="10"/>
  <c r="BK1449" i="10" s="1"/>
  <c r="BF1449" i="10"/>
  <c r="BG1449" i="10"/>
  <c r="BM1449" i="10" s="1"/>
  <c r="BH1449" i="10"/>
  <c r="BS1449" i="10"/>
  <c r="K1450" i="10"/>
  <c r="L1450" i="10"/>
  <c r="AC1450" i="10" s="1"/>
  <c r="M1450" i="10"/>
  <c r="N1450" i="10"/>
  <c r="O1450" i="10"/>
  <c r="V1450" i="10"/>
  <c r="W1450" i="10"/>
  <c r="X1450" i="10"/>
  <c r="Y1450" i="10"/>
  <c r="Z1450" i="10"/>
  <c r="AF1450" i="10" s="1"/>
  <c r="AK1450" i="10"/>
  <c r="AS1450" i="10"/>
  <c r="AT1450" i="10"/>
  <c r="AU1450" i="10"/>
  <c r="AV1450" i="10"/>
  <c r="AW1450" i="10"/>
  <c r="BD1450" i="10"/>
  <c r="BJ1450" i="10" s="1"/>
  <c r="BE1450" i="10"/>
  <c r="BF1450" i="10"/>
  <c r="BG1450" i="10"/>
  <c r="BH1450" i="10"/>
  <c r="BN1450" i="10" s="1"/>
  <c r="BS1450" i="10"/>
  <c r="K1451" i="10"/>
  <c r="L1451" i="10"/>
  <c r="M1451" i="10"/>
  <c r="N1451" i="10"/>
  <c r="O1451" i="10"/>
  <c r="V1451" i="10"/>
  <c r="W1451" i="10"/>
  <c r="X1451" i="10"/>
  <c r="Y1451" i="10"/>
  <c r="Z1451" i="10"/>
  <c r="AK1451" i="10"/>
  <c r="AS1451" i="10"/>
  <c r="AT1451" i="10"/>
  <c r="AU1451" i="10"/>
  <c r="AV1451" i="10"/>
  <c r="AW1451" i="10"/>
  <c r="BD1451" i="10"/>
  <c r="BE1451" i="10"/>
  <c r="BF1451" i="10"/>
  <c r="BG1451" i="10"/>
  <c r="BH1451" i="10"/>
  <c r="BS1451" i="10"/>
  <c r="K1452" i="10"/>
  <c r="L1452" i="10"/>
  <c r="AC1452" i="10" s="1"/>
  <c r="M1452" i="10"/>
  <c r="N1452" i="10"/>
  <c r="O1452" i="10"/>
  <c r="V1452" i="10"/>
  <c r="W1452" i="10"/>
  <c r="X1452" i="10"/>
  <c r="Y1452" i="10"/>
  <c r="Z1452" i="10"/>
  <c r="AK1452" i="10"/>
  <c r="AS1452" i="10"/>
  <c r="AT1452" i="10"/>
  <c r="AU1452" i="10"/>
  <c r="AV1452" i="10"/>
  <c r="AW1452" i="10"/>
  <c r="BD1452" i="10"/>
  <c r="BE1452" i="10"/>
  <c r="BF1452" i="10"/>
  <c r="BG1452" i="10"/>
  <c r="BM1452" i="10" s="1"/>
  <c r="BH1452" i="10"/>
  <c r="BS1452" i="10"/>
  <c r="K1453" i="10"/>
  <c r="L1453" i="10"/>
  <c r="M1453" i="10"/>
  <c r="N1453" i="10"/>
  <c r="O1453" i="10"/>
  <c r="V1453" i="10"/>
  <c r="W1453" i="10"/>
  <c r="X1453" i="10"/>
  <c r="Y1453" i="10"/>
  <c r="Z1453" i="10"/>
  <c r="AD1453" i="10"/>
  <c r="AK1453" i="10"/>
  <c r="AS1453" i="10"/>
  <c r="AT1453" i="10"/>
  <c r="AU1453" i="10"/>
  <c r="AV1453" i="10"/>
  <c r="AW1453" i="10"/>
  <c r="BD1453" i="10"/>
  <c r="BE1453" i="10"/>
  <c r="BK1453" i="10" s="1"/>
  <c r="BF1453" i="10"/>
  <c r="BG1453" i="10"/>
  <c r="BH1453" i="10"/>
  <c r="BS1453" i="10"/>
  <c r="K1454" i="10"/>
  <c r="L1454" i="10"/>
  <c r="M1454" i="10"/>
  <c r="N1454" i="10"/>
  <c r="O1454" i="10"/>
  <c r="V1454" i="10"/>
  <c r="AB1454" i="10" s="1"/>
  <c r="W1454" i="10"/>
  <c r="X1454" i="10"/>
  <c r="AD1454" i="10" s="1"/>
  <c r="Y1454" i="10"/>
  <c r="Z1454" i="10"/>
  <c r="AF1454" i="10" s="1"/>
  <c r="AK1454" i="10"/>
  <c r="AS1454" i="10"/>
  <c r="AT1454" i="10"/>
  <c r="AU1454" i="10"/>
  <c r="AV1454" i="10"/>
  <c r="AW1454" i="10"/>
  <c r="BD1454" i="10"/>
  <c r="BE1454" i="10"/>
  <c r="BF1454" i="10"/>
  <c r="BL1454" i="10" s="1"/>
  <c r="BG1454" i="10"/>
  <c r="BH1454" i="10"/>
  <c r="BS1454" i="10"/>
  <c r="K1455" i="10"/>
  <c r="L1455" i="10"/>
  <c r="M1455" i="10"/>
  <c r="N1455" i="10"/>
  <c r="O1455" i="10"/>
  <c r="V1455" i="10"/>
  <c r="AB1455" i="10" s="1"/>
  <c r="W1455" i="10"/>
  <c r="X1455" i="10"/>
  <c r="AD1455" i="10" s="1"/>
  <c r="Y1455" i="10"/>
  <c r="Z1455" i="10"/>
  <c r="AF1455" i="10" s="1"/>
  <c r="AK1455" i="10"/>
  <c r="AS1455" i="10"/>
  <c r="AT1455" i="10"/>
  <c r="AU1455" i="10"/>
  <c r="AV1455" i="10"/>
  <c r="AW1455" i="10"/>
  <c r="BD1455" i="10"/>
  <c r="BJ1455" i="10" s="1"/>
  <c r="BE1455" i="10"/>
  <c r="BF1455" i="10"/>
  <c r="BG1455" i="10"/>
  <c r="BM1455" i="10" s="1"/>
  <c r="BH1455" i="10"/>
  <c r="BN1455" i="10" s="1"/>
  <c r="BK1455" i="10"/>
  <c r="BS1455" i="10"/>
  <c r="K1456" i="10"/>
  <c r="L1456" i="10"/>
  <c r="M1456" i="10"/>
  <c r="N1456" i="10"/>
  <c r="O1456" i="10"/>
  <c r="V1456" i="10"/>
  <c r="AB1456" i="10" s="1"/>
  <c r="W1456" i="10"/>
  <c r="X1456" i="10"/>
  <c r="Y1456" i="10"/>
  <c r="Z1456" i="10"/>
  <c r="AF1456" i="10" s="1"/>
  <c r="AK1456" i="10"/>
  <c r="AS1456" i="10"/>
  <c r="AT1456" i="10"/>
  <c r="AU1456" i="10"/>
  <c r="AV1456" i="10"/>
  <c r="AW1456" i="10"/>
  <c r="BD1456" i="10"/>
  <c r="BJ1456" i="10" s="1"/>
  <c r="BE1456" i="10"/>
  <c r="BF1456" i="10"/>
  <c r="BG1456" i="10"/>
  <c r="BH1456" i="10"/>
  <c r="BN1456" i="10" s="1"/>
  <c r="BK1456" i="10"/>
  <c r="BS1456" i="10"/>
  <c r="K1457" i="10"/>
  <c r="L1457" i="10"/>
  <c r="M1457" i="10"/>
  <c r="N1457" i="10"/>
  <c r="O1457" i="10"/>
  <c r="V1457" i="10"/>
  <c r="AB1457" i="10" s="1"/>
  <c r="W1457" i="10"/>
  <c r="X1457" i="10"/>
  <c r="AD1457" i="10" s="1"/>
  <c r="Y1457" i="10"/>
  <c r="Z1457" i="10"/>
  <c r="AF1457" i="10" s="1"/>
  <c r="AK1457" i="10"/>
  <c r="AS1457" i="10"/>
  <c r="BJ1457" i="10" s="1"/>
  <c r="AT1457" i="10"/>
  <c r="AU1457" i="10"/>
  <c r="AV1457" i="10"/>
  <c r="AW1457" i="10"/>
  <c r="BD1457" i="10"/>
  <c r="BE1457" i="10"/>
  <c r="BK1457" i="10" s="1"/>
  <c r="BF1457" i="10"/>
  <c r="BG1457" i="10"/>
  <c r="BH1457" i="10"/>
  <c r="BN1457" i="10"/>
  <c r="BS1457" i="10"/>
  <c r="K1458" i="10"/>
  <c r="L1458" i="10"/>
  <c r="M1458" i="10"/>
  <c r="N1458" i="10"/>
  <c r="O1458" i="10"/>
  <c r="V1458" i="10"/>
  <c r="W1458" i="10"/>
  <c r="AC1458" i="10" s="1"/>
  <c r="X1458" i="10"/>
  <c r="Y1458" i="10"/>
  <c r="Z1458" i="10"/>
  <c r="AK1458" i="10"/>
  <c r="AS1458" i="10"/>
  <c r="AT1458" i="10"/>
  <c r="AU1458" i="10"/>
  <c r="AV1458" i="10"/>
  <c r="AW1458" i="10"/>
  <c r="BD1458" i="10"/>
  <c r="BE1458" i="10"/>
  <c r="BF1458" i="10"/>
  <c r="BG1458" i="10"/>
  <c r="BM1458" i="10" s="1"/>
  <c r="BH1458" i="10"/>
  <c r="BK1458" i="10"/>
  <c r="BS1458" i="10"/>
  <c r="K1459" i="10"/>
  <c r="L1459" i="10"/>
  <c r="M1459" i="10"/>
  <c r="N1459" i="10"/>
  <c r="O1459" i="10"/>
  <c r="V1459" i="10"/>
  <c r="W1459" i="10"/>
  <c r="X1459" i="10"/>
  <c r="Y1459" i="10"/>
  <c r="AE1459" i="10" s="1"/>
  <c r="Z1459" i="10"/>
  <c r="AK1459" i="10"/>
  <c r="AS1459" i="10"/>
  <c r="AT1459" i="10"/>
  <c r="BK1459" i="10" s="1"/>
  <c r="AU1459" i="10"/>
  <c r="AV1459" i="10"/>
  <c r="AW1459" i="10"/>
  <c r="BD1459" i="10"/>
  <c r="BJ1459" i="10" s="1"/>
  <c r="BE1459" i="10"/>
  <c r="BF1459" i="10"/>
  <c r="BL1459" i="10" s="1"/>
  <c r="BG1459" i="10"/>
  <c r="BH1459" i="10"/>
  <c r="BN1459" i="10" s="1"/>
  <c r="BS1459" i="10"/>
  <c r="K1460" i="10"/>
  <c r="L1460" i="10"/>
  <c r="M1460" i="10"/>
  <c r="N1460" i="10"/>
  <c r="O1460" i="10"/>
  <c r="V1460" i="10"/>
  <c r="W1460" i="10"/>
  <c r="AC1460" i="10" s="1"/>
  <c r="X1460" i="10"/>
  <c r="Y1460" i="10"/>
  <c r="Z1460" i="10"/>
  <c r="AK1460" i="10"/>
  <c r="AS1460" i="10"/>
  <c r="AT1460" i="10"/>
  <c r="AU1460" i="10"/>
  <c r="AV1460" i="10"/>
  <c r="AW1460" i="10"/>
  <c r="BD1460" i="10"/>
  <c r="BJ1460" i="10" s="1"/>
  <c r="BE1460" i="10"/>
  <c r="BF1460" i="10"/>
  <c r="BG1460" i="10"/>
  <c r="BH1460" i="10"/>
  <c r="BN1460" i="10" s="1"/>
  <c r="BS1460" i="10"/>
  <c r="K1461" i="10"/>
  <c r="L1461" i="10"/>
  <c r="M1461" i="10"/>
  <c r="N1461" i="10"/>
  <c r="O1461" i="10"/>
  <c r="V1461" i="10"/>
  <c r="W1461" i="10"/>
  <c r="X1461" i="10"/>
  <c r="AD1461" i="10" s="1"/>
  <c r="Y1461" i="10"/>
  <c r="Z1461" i="10"/>
  <c r="AK1461" i="10"/>
  <c r="AS1461" i="10"/>
  <c r="AT1461" i="10"/>
  <c r="AU1461" i="10"/>
  <c r="AV1461" i="10"/>
  <c r="AW1461" i="10"/>
  <c r="BD1461" i="10"/>
  <c r="BJ1461" i="10" s="1"/>
  <c r="BE1461" i="10"/>
  <c r="BF1461" i="10"/>
  <c r="BL1461" i="10" s="1"/>
  <c r="BG1461" i="10"/>
  <c r="BH1461" i="10"/>
  <c r="BN1461" i="10" s="1"/>
  <c r="BK1461" i="10"/>
  <c r="BS1461" i="10"/>
  <c r="K1462" i="10"/>
  <c r="L1462" i="10"/>
  <c r="M1462" i="10"/>
  <c r="N1462" i="10"/>
  <c r="O1462" i="10"/>
  <c r="V1462" i="10"/>
  <c r="AB1462" i="10" s="1"/>
  <c r="W1462" i="10"/>
  <c r="X1462" i="10"/>
  <c r="AD1462" i="10" s="1"/>
  <c r="Y1462" i="10"/>
  <c r="Z1462" i="10"/>
  <c r="AF1462" i="10" s="1"/>
  <c r="AK1462" i="10"/>
  <c r="AS1462" i="10"/>
  <c r="AT1462" i="10"/>
  <c r="AU1462" i="10"/>
  <c r="AV1462" i="10"/>
  <c r="AW1462" i="10"/>
  <c r="BD1462" i="10"/>
  <c r="BE1462" i="10"/>
  <c r="BK1462" i="10" s="1"/>
  <c r="BF1462" i="10"/>
  <c r="BG1462" i="10"/>
  <c r="BH1462" i="10"/>
  <c r="BJ1462" i="10"/>
  <c r="BS1462" i="10"/>
  <c r="K1463" i="10"/>
  <c r="L1463" i="10"/>
  <c r="M1463" i="10"/>
  <c r="N1463" i="10"/>
  <c r="O1463" i="10"/>
  <c r="V1463" i="10"/>
  <c r="W1463" i="10"/>
  <c r="AC1463" i="10" s="1"/>
  <c r="X1463" i="10"/>
  <c r="Y1463" i="10"/>
  <c r="AE1463" i="10" s="1"/>
  <c r="Z1463" i="10"/>
  <c r="AB1463" i="10"/>
  <c r="AK1463" i="10"/>
  <c r="AS1463" i="10"/>
  <c r="AT1463" i="10"/>
  <c r="AU1463" i="10"/>
  <c r="AV1463" i="10"/>
  <c r="AW1463" i="10"/>
  <c r="BD1463" i="10"/>
  <c r="BE1463" i="10"/>
  <c r="BF1463" i="10"/>
  <c r="BG1463" i="10"/>
  <c r="BM1463" i="10" s="1"/>
  <c r="BH1463" i="10"/>
  <c r="BK1463" i="10"/>
  <c r="BS1463" i="10"/>
  <c r="K1464" i="10"/>
  <c r="L1464" i="10"/>
  <c r="M1464" i="10"/>
  <c r="N1464" i="10"/>
  <c r="O1464" i="10"/>
  <c r="V1464" i="10"/>
  <c r="AB1464" i="10" s="1"/>
  <c r="W1464" i="10"/>
  <c r="X1464" i="10"/>
  <c r="Y1464" i="10"/>
  <c r="Z1464" i="10"/>
  <c r="AF1464" i="10" s="1"/>
  <c r="AE1464" i="10"/>
  <c r="AK1464" i="10"/>
  <c r="AS1464" i="10"/>
  <c r="AT1464" i="10"/>
  <c r="AU1464" i="10"/>
  <c r="AV1464" i="10"/>
  <c r="AW1464" i="10"/>
  <c r="BD1464" i="10"/>
  <c r="BE1464" i="10"/>
  <c r="BK1464" i="10" s="1"/>
  <c r="BF1464" i="10"/>
  <c r="BG1464" i="10"/>
  <c r="BM1464" i="10" s="1"/>
  <c r="BH1464" i="10"/>
  <c r="BN1464" i="10"/>
  <c r="BS1464" i="10"/>
  <c r="K1465" i="10"/>
  <c r="L1465" i="10"/>
  <c r="M1465" i="10"/>
  <c r="N1465" i="10"/>
  <c r="O1465" i="10"/>
  <c r="V1465" i="10"/>
  <c r="W1465" i="10"/>
  <c r="X1465" i="10"/>
  <c r="Y1465" i="10"/>
  <c r="AE1465" i="10" s="1"/>
  <c r="Z1465" i="10"/>
  <c r="AK1465" i="10"/>
  <c r="AS1465" i="10"/>
  <c r="AT1465" i="10"/>
  <c r="AU1465" i="10"/>
  <c r="AV1465" i="10"/>
  <c r="AW1465" i="10"/>
  <c r="BD1465" i="10"/>
  <c r="BJ1465" i="10" s="1"/>
  <c r="BE1465" i="10"/>
  <c r="BF1465" i="10"/>
  <c r="BL1465" i="10" s="1"/>
  <c r="BG1465" i="10"/>
  <c r="BH1465" i="10"/>
  <c r="BN1465" i="10" s="1"/>
  <c r="BK1465" i="10"/>
  <c r="BS1465" i="10"/>
  <c r="K1466" i="10"/>
  <c r="L1466" i="10"/>
  <c r="M1466" i="10"/>
  <c r="N1466" i="10"/>
  <c r="O1466" i="10"/>
  <c r="V1466" i="10"/>
  <c r="AB1466" i="10" s="1"/>
  <c r="W1466" i="10"/>
  <c r="X1466" i="10"/>
  <c r="AD1466" i="10" s="1"/>
  <c r="Y1466" i="10"/>
  <c r="Z1466" i="10"/>
  <c r="AF1466" i="10" s="1"/>
  <c r="AK1466" i="10"/>
  <c r="AS1466" i="10"/>
  <c r="AT1466" i="10"/>
  <c r="AU1466" i="10"/>
  <c r="AV1466" i="10"/>
  <c r="AW1466" i="10"/>
  <c r="BD1466" i="10"/>
  <c r="BJ1466" i="10" s="1"/>
  <c r="BE1466" i="10"/>
  <c r="BF1466" i="10"/>
  <c r="BG1466" i="10"/>
  <c r="BH1466" i="10"/>
  <c r="BN1466" i="10" s="1"/>
  <c r="BS1466" i="10"/>
  <c r="K1467" i="10"/>
  <c r="L1467" i="10"/>
  <c r="M1467" i="10"/>
  <c r="N1467" i="10"/>
  <c r="O1467" i="10"/>
  <c r="V1467" i="10"/>
  <c r="AB1467" i="10" s="1"/>
  <c r="W1467" i="10"/>
  <c r="X1467" i="10"/>
  <c r="AD1467" i="10" s="1"/>
  <c r="Y1467" i="10"/>
  <c r="Z1467" i="10"/>
  <c r="AF1467" i="10" s="1"/>
  <c r="AK1467" i="10"/>
  <c r="AS1467" i="10"/>
  <c r="AT1467" i="10"/>
  <c r="AU1467" i="10"/>
  <c r="AV1467" i="10"/>
  <c r="AW1467" i="10"/>
  <c r="BD1467" i="10"/>
  <c r="BE1467" i="10"/>
  <c r="BK1467" i="10" s="1"/>
  <c r="BF1467" i="10"/>
  <c r="BG1467" i="10"/>
  <c r="BM1467" i="10" s="1"/>
  <c r="BH1467" i="10"/>
  <c r="BJ1467" i="10"/>
  <c r="BN1467" i="10"/>
  <c r="BS1467" i="10"/>
  <c r="K1468" i="10"/>
  <c r="L1468" i="10"/>
  <c r="M1468" i="10"/>
  <c r="N1468" i="10"/>
  <c r="O1468" i="10"/>
  <c r="V1468" i="10"/>
  <c r="W1468" i="10"/>
  <c r="AC1468" i="10" s="1"/>
  <c r="X1468" i="10"/>
  <c r="Y1468" i="10"/>
  <c r="AE1468" i="10" s="1"/>
  <c r="Z1468" i="10"/>
  <c r="AK1468" i="10"/>
  <c r="AS1468" i="10"/>
  <c r="AT1468" i="10"/>
  <c r="AU1468" i="10"/>
  <c r="AV1468" i="10"/>
  <c r="AW1468" i="10"/>
  <c r="BD1468" i="10"/>
  <c r="BJ1468" i="10" s="1"/>
  <c r="BE1468" i="10"/>
  <c r="BF1468" i="10"/>
  <c r="BL1468" i="10" s="1"/>
  <c r="BG1468" i="10"/>
  <c r="BH1468" i="10"/>
  <c r="BN1468" i="10" s="1"/>
  <c r="BS1468" i="10"/>
  <c r="K1469" i="10"/>
  <c r="L1469" i="10"/>
  <c r="M1469" i="10"/>
  <c r="N1469" i="10"/>
  <c r="O1469" i="10"/>
  <c r="V1469" i="10"/>
  <c r="AB1469" i="10" s="1"/>
  <c r="W1469" i="10"/>
  <c r="X1469" i="10"/>
  <c r="Y1469" i="10"/>
  <c r="Z1469" i="10"/>
  <c r="AF1469" i="10" s="1"/>
  <c r="AK1469" i="10"/>
  <c r="AS1469" i="10"/>
  <c r="AT1469" i="10"/>
  <c r="AU1469" i="10"/>
  <c r="AV1469" i="10"/>
  <c r="AW1469" i="10"/>
  <c r="BD1469" i="10"/>
  <c r="BJ1469" i="10" s="1"/>
  <c r="BE1469" i="10"/>
  <c r="BF1469" i="10"/>
  <c r="BL1469" i="10" s="1"/>
  <c r="BG1469" i="10"/>
  <c r="BH1469" i="10"/>
  <c r="BN1469" i="10" s="1"/>
  <c r="BK1469" i="10"/>
  <c r="BS1469" i="10"/>
  <c r="K1470" i="10"/>
  <c r="L1470" i="10"/>
  <c r="M1470" i="10"/>
  <c r="N1470" i="10"/>
  <c r="O1470" i="10"/>
  <c r="V1470" i="10"/>
  <c r="AB1470" i="10" s="1"/>
  <c r="W1470" i="10"/>
  <c r="X1470" i="10"/>
  <c r="AD1470" i="10" s="1"/>
  <c r="Y1470" i="10"/>
  <c r="Z1470" i="10"/>
  <c r="AF1470" i="10" s="1"/>
  <c r="AK1470" i="10"/>
  <c r="AS1470" i="10"/>
  <c r="AT1470" i="10"/>
  <c r="AU1470" i="10"/>
  <c r="AV1470" i="10"/>
  <c r="AW1470" i="10"/>
  <c r="BD1470" i="10"/>
  <c r="BJ1470" i="10" s="1"/>
  <c r="BE1470" i="10"/>
  <c r="BF1470" i="10"/>
  <c r="BL1470" i="10" s="1"/>
  <c r="BG1470" i="10"/>
  <c r="BH1470" i="10"/>
  <c r="BN1470" i="10" s="1"/>
  <c r="BS1470" i="10"/>
  <c r="K1471" i="10"/>
  <c r="L1471" i="10"/>
  <c r="M1471" i="10"/>
  <c r="N1471" i="10"/>
  <c r="O1471" i="10"/>
  <c r="AF1471" i="10" s="1"/>
  <c r="V1471" i="10"/>
  <c r="W1471" i="10"/>
  <c r="AC1471" i="10" s="1"/>
  <c r="X1471" i="10"/>
  <c r="Y1471" i="10"/>
  <c r="AE1471" i="10" s="1"/>
  <c r="Z1471" i="10"/>
  <c r="AK1471" i="10"/>
  <c r="AS1471" i="10"/>
  <c r="AT1471" i="10"/>
  <c r="BK1471" i="10" s="1"/>
  <c r="AU1471" i="10"/>
  <c r="AV1471" i="10"/>
  <c r="AW1471" i="10"/>
  <c r="BD1471" i="10"/>
  <c r="BJ1471" i="10" s="1"/>
  <c r="BE1471" i="10"/>
  <c r="BF1471" i="10"/>
  <c r="BL1471" i="10" s="1"/>
  <c r="BG1471" i="10"/>
  <c r="BH1471" i="10"/>
  <c r="BN1471" i="10" s="1"/>
  <c r="BS1471" i="10"/>
  <c r="K1472" i="10"/>
  <c r="L1472" i="10"/>
  <c r="M1472" i="10"/>
  <c r="N1472" i="10"/>
  <c r="O1472" i="10"/>
  <c r="V1472" i="10"/>
  <c r="AB1472" i="10" s="1"/>
  <c r="W1472" i="10"/>
  <c r="X1472" i="10"/>
  <c r="Y1472" i="10"/>
  <c r="Z1472" i="10"/>
  <c r="AK1472" i="10"/>
  <c r="AS1472" i="10"/>
  <c r="AT1472" i="10"/>
  <c r="BK1472" i="10" s="1"/>
  <c r="AU1472" i="10"/>
  <c r="AV1472" i="10"/>
  <c r="AW1472" i="10"/>
  <c r="BD1472" i="10"/>
  <c r="BJ1472" i="10" s="1"/>
  <c r="BE1472" i="10"/>
  <c r="BF1472" i="10"/>
  <c r="BL1472" i="10" s="1"/>
  <c r="BG1472" i="10"/>
  <c r="BH1472" i="10"/>
  <c r="BN1472" i="10" s="1"/>
  <c r="BS1472" i="10"/>
  <c r="K1473" i="10"/>
  <c r="L1473" i="10"/>
  <c r="M1473" i="10"/>
  <c r="N1473" i="10"/>
  <c r="O1473" i="10"/>
  <c r="V1473" i="10"/>
  <c r="AB1473" i="10" s="1"/>
  <c r="W1473" i="10"/>
  <c r="X1473" i="10"/>
  <c r="Y1473" i="10"/>
  <c r="Z1473" i="10"/>
  <c r="AF1473" i="10" s="1"/>
  <c r="AK1473" i="10"/>
  <c r="AS1473" i="10"/>
  <c r="AT1473" i="10"/>
  <c r="AU1473" i="10"/>
  <c r="AV1473" i="10"/>
  <c r="AW1473" i="10"/>
  <c r="BD1473" i="10"/>
  <c r="BE1473" i="10"/>
  <c r="BK1473" i="10" s="1"/>
  <c r="BF1473" i="10"/>
  <c r="BG1473" i="10"/>
  <c r="BH1473" i="10"/>
  <c r="BS1473" i="10"/>
  <c r="K1474" i="10"/>
  <c r="L1474" i="10"/>
  <c r="M1474" i="10"/>
  <c r="N1474" i="10"/>
  <c r="O1474" i="10"/>
  <c r="V1474" i="10"/>
  <c r="W1474" i="10"/>
  <c r="X1474" i="10"/>
  <c r="AD1474" i="10" s="1"/>
  <c r="Y1474" i="10"/>
  <c r="Z1474" i="10"/>
  <c r="AF1474" i="10" s="1"/>
  <c r="AK1474" i="10"/>
  <c r="AS1474" i="10"/>
  <c r="AT1474" i="10"/>
  <c r="AU1474" i="10"/>
  <c r="AV1474" i="10"/>
  <c r="AW1474" i="10"/>
  <c r="BD1474" i="10"/>
  <c r="BE1474" i="10"/>
  <c r="BF1474" i="10"/>
  <c r="BG1474" i="10"/>
  <c r="BM1474" i="10" s="1"/>
  <c r="BH1474" i="10"/>
  <c r="BK1474" i="10"/>
  <c r="BS1474" i="10"/>
  <c r="K1475" i="10"/>
  <c r="L1475" i="10"/>
  <c r="M1475" i="10"/>
  <c r="N1475" i="10"/>
  <c r="O1475" i="10"/>
  <c r="V1475" i="10"/>
  <c r="AB1475" i="10" s="1"/>
  <c r="W1475" i="10"/>
  <c r="X1475" i="10"/>
  <c r="Y1475" i="10"/>
  <c r="Z1475" i="10"/>
  <c r="AF1475" i="10" s="1"/>
  <c r="AE1475" i="10"/>
  <c r="AK1475" i="10"/>
  <c r="AS1475" i="10"/>
  <c r="AT1475" i="10"/>
  <c r="AU1475" i="10"/>
  <c r="AV1475" i="10"/>
  <c r="AW1475" i="10"/>
  <c r="BD1475" i="10"/>
  <c r="BE1475" i="10"/>
  <c r="BF1475" i="10"/>
  <c r="BG1475" i="10"/>
  <c r="BM1475" i="10" s="1"/>
  <c r="BH1475" i="10"/>
  <c r="BS1475" i="10"/>
  <c r="K1476" i="10"/>
  <c r="L1476" i="10"/>
  <c r="M1476" i="10"/>
  <c r="N1476" i="10"/>
  <c r="AE1476" i="10" s="1"/>
  <c r="O1476" i="10"/>
  <c r="V1476" i="10"/>
  <c r="AB1476" i="10" s="1"/>
  <c r="W1476" i="10"/>
  <c r="X1476" i="10"/>
  <c r="AD1476" i="10" s="1"/>
  <c r="Y1476" i="10"/>
  <c r="Z1476" i="10"/>
  <c r="AK1476" i="10"/>
  <c r="AS1476" i="10"/>
  <c r="AT1476" i="10"/>
  <c r="AU1476" i="10"/>
  <c r="AV1476" i="10"/>
  <c r="AW1476" i="10"/>
  <c r="BD1476" i="10"/>
  <c r="BE1476" i="10"/>
  <c r="BK1476" i="10" s="1"/>
  <c r="BF1476" i="10"/>
  <c r="BG1476" i="10"/>
  <c r="BM1476" i="10" s="1"/>
  <c r="BH1476" i="10"/>
  <c r="BJ1476" i="10"/>
  <c r="BS1476" i="10"/>
  <c r="K1477" i="10"/>
  <c r="L1477" i="10"/>
  <c r="M1477" i="10"/>
  <c r="N1477" i="10"/>
  <c r="O1477" i="10"/>
  <c r="V1477" i="10"/>
  <c r="W1477" i="10"/>
  <c r="X1477" i="10"/>
  <c r="AD1477" i="10" s="1"/>
  <c r="Y1477" i="10"/>
  <c r="Z1477" i="10"/>
  <c r="AK1477" i="10"/>
  <c r="AS1477" i="10"/>
  <c r="AT1477" i="10"/>
  <c r="AU1477" i="10"/>
  <c r="AV1477" i="10"/>
  <c r="AW1477" i="10"/>
  <c r="BD1477" i="10"/>
  <c r="BE1477" i="10"/>
  <c r="BK1477" i="10" s="1"/>
  <c r="BF1477" i="10"/>
  <c r="BG1477" i="10"/>
  <c r="BH1477" i="10"/>
  <c r="BJ1477" i="10"/>
  <c r="BS1477" i="10"/>
  <c r="K1478" i="10"/>
  <c r="L1478" i="10"/>
  <c r="M1478" i="10"/>
  <c r="N1478" i="10"/>
  <c r="O1478" i="10"/>
  <c r="V1478" i="10"/>
  <c r="W1478" i="10"/>
  <c r="AC1478" i="10" s="1"/>
  <c r="X1478" i="10"/>
  <c r="Y1478" i="10"/>
  <c r="AE1478" i="10" s="1"/>
  <c r="Z1478" i="10"/>
  <c r="AF1478" i="10" s="1"/>
  <c r="AB1478" i="10"/>
  <c r="AK1478" i="10"/>
  <c r="AS1478" i="10"/>
  <c r="AT1478" i="10"/>
  <c r="AU1478" i="10"/>
  <c r="AV1478" i="10"/>
  <c r="AW1478" i="10"/>
  <c r="BD1478" i="10"/>
  <c r="BJ1478" i="10" s="1"/>
  <c r="BE1478" i="10"/>
  <c r="BF1478" i="10"/>
  <c r="BG1478" i="10"/>
  <c r="BH1478" i="10"/>
  <c r="BN1478" i="10" s="1"/>
  <c r="BS1478" i="10"/>
  <c r="K1479" i="10"/>
  <c r="L1479" i="10"/>
  <c r="M1479" i="10"/>
  <c r="N1479" i="10"/>
  <c r="O1479" i="10"/>
  <c r="V1479" i="10"/>
  <c r="W1479" i="10"/>
  <c r="AC1479" i="10" s="1"/>
  <c r="X1479" i="10"/>
  <c r="Y1479" i="10"/>
  <c r="Z1479" i="10"/>
  <c r="AK1479" i="10"/>
  <c r="AS1479" i="10"/>
  <c r="AT1479" i="10"/>
  <c r="AU1479" i="10"/>
  <c r="AV1479" i="10"/>
  <c r="AX1479" i="10" s="1"/>
  <c r="AW1479" i="10"/>
  <c r="BD1479" i="10"/>
  <c r="BE1479" i="10"/>
  <c r="BF1479" i="10"/>
  <c r="BL1479" i="10" s="1"/>
  <c r="BG1479" i="10"/>
  <c r="BM1479" i="10" s="1"/>
  <c r="BH1479" i="10"/>
  <c r="BN1479" i="10" s="1"/>
  <c r="BJ1479" i="10"/>
  <c r="BS1479" i="10"/>
  <c r="K1480" i="10"/>
  <c r="L1480" i="10"/>
  <c r="M1480" i="10"/>
  <c r="N1480" i="10"/>
  <c r="O1480" i="10"/>
  <c r="V1480" i="10"/>
  <c r="W1480" i="10"/>
  <c r="AC1480" i="10" s="1"/>
  <c r="X1480" i="10"/>
  <c r="Y1480" i="10"/>
  <c r="AE1480" i="10" s="1"/>
  <c r="Z1480" i="10"/>
  <c r="AB1480" i="10"/>
  <c r="AK1480" i="10"/>
  <c r="AS1480" i="10"/>
  <c r="AT1480" i="10"/>
  <c r="AU1480" i="10"/>
  <c r="AV1480" i="10"/>
  <c r="AW1480" i="10"/>
  <c r="BD1480" i="10"/>
  <c r="BJ1480" i="10" s="1"/>
  <c r="BE1480" i="10"/>
  <c r="BF1480" i="10"/>
  <c r="BL1480" i="10" s="1"/>
  <c r="BG1480" i="10"/>
  <c r="BH1480" i="10"/>
  <c r="BN1480" i="10" s="1"/>
  <c r="BS1480" i="10"/>
  <c r="K1481" i="10"/>
  <c r="L1481" i="10"/>
  <c r="M1481" i="10"/>
  <c r="N1481" i="10"/>
  <c r="O1481" i="10"/>
  <c r="V1481" i="10"/>
  <c r="AB1481" i="10" s="1"/>
  <c r="W1481" i="10"/>
  <c r="X1481" i="10"/>
  <c r="AD1481" i="10" s="1"/>
  <c r="Y1481" i="10"/>
  <c r="Z1481" i="10"/>
  <c r="AF1481" i="10" s="1"/>
  <c r="AK1481" i="10"/>
  <c r="AS1481" i="10"/>
  <c r="AT1481" i="10"/>
  <c r="AU1481" i="10"/>
  <c r="AV1481" i="10"/>
  <c r="AW1481" i="10"/>
  <c r="BD1481" i="10"/>
  <c r="BJ1481" i="10" s="1"/>
  <c r="BE1481" i="10"/>
  <c r="BF1481" i="10"/>
  <c r="BL1481" i="10" s="1"/>
  <c r="BG1481" i="10"/>
  <c r="BH1481" i="10"/>
  <c r="BN1481" i="10" s="1"/>
  <c r="BS1481" i="10"/>
  <c r="K1482" i="10"/>
  <c r="L1482" i="10"/>
  <c r="M1482" i="10"/>
  <c r="N1482" i="10"/>
  <c r="O1482" i="10"/>
  <c r="V1482" i="10"/>
  <c r="W1482" i="10"/>
  <c r="X1482" i="10"/>
  <c r="Y1482" i="10"/>
  <c r="AE1482" i="10" s="1"/>
  <c r="Z1482" i="10"/>
  <c r="AK1482" i="10"/>
  <c r="AS1482" i="10"/>
  <c r="AT1482" i="10"/>
  <c r="AU1482" i="10"/>
  <c r="AV1482" i="10"/>
  <c r="AW1482" i="10"/>
  <c r="BD1482" i="10"/>
  <c r="BJ1482" i="10" s="1"/>
  <c r="BE1482" i="10"/>
  <c r="BF1482" i="10"/>
  <c r="BL1482" i="10" s="1"/>
  <c r="BG1482" i="10"/>
  <c r="BH1482" i="10"/>
  <c r="BN1482" i="10" s="1"/>
  <c r="BK1482" i="10"/>
  <c r="BS1482" i="10"/>
  <c r="K1483" i="10"/>
  <c r="L1483" i="10"/>
  <c r="M1483" i="10"/>
  <c r="N1483" i="10"/>
  <c r="O1483" i="10"/>
  <c r="V1483" i="10"/>
  <c r="W1483" i="10"/>
  <c r="AC1483" i="10" s="1"/>
  <c r="X1483" i="10"/>
  <c r="Y1483" i="10"/>
  <c r="AE1483" i="10" s="1"/>
  <c r="Z1483" i="10"/>
  <c r="AF1483" i="10" s="1"/>
  <c r="AB1483" i="10"/>
  <c r="AK1483" i="10"/>
  <c r="AS1483" i="10"/>
  <c r="AT1483" i="10"/>
  <c r="AU1483" i="10"/>
  <c r="AV1483" i="10"/>
  <c r="AW1483" i="10"/>
  <c r="AX1483" i="10" s="1"/>
  <c r="BD1483" i="10"/>
  <c r="BE1483" i="10"/>
  <c r="BK1483" i="10" s="1"/>
  <c r="BF1483" i="10"/>
  <c r="BG1483" i="10"/>
  <c r="BM1483" i="10" s="1"/>
  <c r="BH1483" i="10"/>
  <c r="BS1483" i="10"/>
  <c r="K1484" i="10"/>
  <c r="L1484" i="10"/>
  <c r="M1484" i="10"/>
  <c r="N1484" i="10"/>
  <c r="O1484" i="10"/>
  <c r="V1484" i="10"/>
  <c r="AB1484" i="10" s="1"/>
  <c r="W1484" i="10"/>
  <c r="X1484" i="10"/>
  <c r="Y1484" i="10"/>
  <c r="AE1484" i="10" s="1"/>
  <c r="Z1484" i="10"/>
  <c r="AK1484" i="10"/>
  <c r="AS1484" i="10"/>
  <c r="AT1484" i="10"/>
  <c r="AU1484" i="10"/>
  <c r="AV1484" i="10"/>
  <c r="AW1484" i="10"/>
  <c r="BD1484" i="10"/>
  <c r="BJ1484" i="10" s="1"/>
  <c r="BE1484" i="10"/>
  <c r="BF1484" i="10"/>
  <c r="BG1484" i="10"/>
  <c r="BM1484" i="10" s="1"/>
  <c r="BH1484" i="10"/>
  <c r="BN1484" i="10" s="1"/>
  <c r="BS1484" i="10"/>
  <c r="K1485" i="10"/>
  <c r="L1485" i="10"/>
  <c r="M1485" i="10"/>
  <c r="N1485" i="10"/>
  <c r="O1485" i="10"/>
  <c r="V1485" i="10"/>
  <c r="W1485" i="10"/>
  <c r="X1485" i="10"/>
  <c r="Y1485" i="10"/>
  <c r="AE1485" i="10" s="1"/>
  <c r="Z1485" i="10"/>
  <c r="AK1485" i="10"/>
  <c r="AS1485" i="10"/>
  <c r="AT1485" i="10"/>
  <c r="BK1485" i="10" s="1"/>
  <c r="AU1485" i="10"/>
  <c r="AV1485" i="10"/>
  <c r="AW1485" i="10"/>
  <c r="BD1485" i="10"/>
  <c r="BJ1485" i="10" s="1"/>
  <c r="BE1485" i="10"/>
  <c r="BF1485" i="10"/>
  <c r="BL1485" i="10" s="1"/>
  <c r="BG1485" i="10"/>
  <c r="BH1485" i="10"/>
  <c r="BN1485" i="10" s="1"/>
  <c r="BS1485" i="10"/>
  <c r="K1486" i="10"/>
  <c r="L1486" i="10"/>
  <c r="M1486" i="10"/>
  <c r="N1486" i="10"/>
  <c r="O1486" i="10"/>
  <c r="V1486" i="10"/>
  <c r="AB1486" i="10" s="1"/>
  <c r="W1486" i="10"/>
  <c r="X1486" i="10"/>
  <c r="AD1486" i="10" s="1"/>
  <c r="Y1486" i="10"/>
  <c r="Z1486" i="10"/>
  <c r="AF1486" i="10" s="1"/>
  <c r="AK1486" i="10"/>
  <c r="AS1486" i="10"/>
  <c r="AT1486" i="10"/>
  <c r="AU1486" i="10"/>
  <c r="AV1486" i="10"/>
  <c r="AW1486" i="10"/>
  <c r="BD1486" i="10"/>
  <c r="BJ1486" i="10" s="1"/>
  <c r="BE1486" i="10"/>
  <c r="BF1486" i="10"/>
  <c r="BL1486" i="10" s="1"/>
  <c r="BG1486" i="10"/>
  <c r="BH1486" i="10"/>
  <c r="BN1486" i="10" s="1"/>
  <c r="BK1486" i="10"/>
  <c r="BS1486" i="10"/>
  <c r="K1487" i="10"/>
  <c r="L1487" i="10"/>
  <c r="M1487" i="10"/>
  <c r="N1487" i="10"/>
  <c r="O1487" i="10"/>
  <c r="V1487" i="10"/>
  <c r="AB1487" i="10" s="1"/>
  <c r="W1487" i="10"/>
  <c r="X1487" i="10"/>
  <c r="Y1487" i="10"/>
  <c r="Z1487" i="10"/>
  <c r="AF1487" i="10" s="1"/>
  <c r="AK1487" i="10"/>
  <c r="AS1487" i="10"/>
  <c r="AT1487" i="10"/>
  <c r="AU1487" i="10"/>
  <c r="AV1487" i="10"/>
  <c r="AW1487" i="10"/>
  <c r="BD1487" i="10"/>
  <c r="BJ1487" i="10" s="1"/>
  <c r="BE1487" i="10"/>
  <c r="BF1487" i="10"/>
  <c r="BG1487" i="10"/>
  <c r="BH1487" i="10"/>
  <c r="BN1487" i="10" s="1"/>
  <c r="BS1487" i="10"/>
  <c r="K1488" i="10"/>
  <c r="L1488" i="10"/>
  <c r="M1488" i="10"/>
  <c r="N1488" i="10"/>
  <c r="O1488" i="10"/>
  <c r="V1488" i="10"/>
  <c r="W1488" i="10"/>
  <c r="X1488" i="10"/>
  <c r="Y1488" i="10"/>
  <c r="AE1488" i="10" s="1"/>
  <c r="Z1488" i="10"/>
  <c r="AK1488" i="10"/>
  <c r="AS1488" i="10"/>
  <c r="AT1488" i="10"/>
  <c r="BK1488" i="10" s="1"/>
  <c r="AU1488" i="10"/>
  <c r="AV1488" i="10"/>
  <c r="AW1488" i="10"/>
  <c r="BD1488" i="10"/>
  <c r="BJ1488" i="10" s="1"/>
  <c r="BE1488" i="10"/>
  <c r="BF1488" i="10"/>
  <c r="BL1488" i="10" s="1"/>
  <c r="BG1488" i="10"/>
  <c r="BH1488" i="10"/>
  <c r="BS1488" i="10"/>
  <c r="K1489" i="10"/>
  <c r="L1489" i="10"/>
  <c r="M1489" i="10"/>
  <c r="N1489" i="10"/>
  <c r="O1489" i="10"/>
  <c r="V1489" i="10"/>
  <c r="W1489" i="10"/>
  <c r="X1489" i="10"/>
  <c r="Y1489" i="10"/>
  <c r="AE1489" i="10" s="1"/>
  <c r="Z1489" i="10"/>
  <c r="AK1489" i="10"/>
  <c r="AS1489" i="10"/>
  <c r="AT1489" i="10"/>
  <c r="AU1489" i="10"/>
  <c r="AV1489" i="10"/>
  <c r="AW1489" i="10"/>
  <c r="BD1489" i="10"/>
  <c r="BJ1489" i="10" s="1"/>
  <c r="BE1489" i="10"/>
  <c r="BF1489" i="10"/>
  <c r="BG1489" i="10"/>
  <c r="BH1489" i="10"/>
  <c r="BN1489" i="10" s="1"/>
  <c r="BS1489" i="10"/>
  <c r="K1490" i="10"/>
  <c r="AB1490" i="10" s="1"/>
  <c r="L1490" i="10"/>
  <c r="M1490" i="10"/>
  <c r="N1490" i="10"/>
  <c r="O1490" i="10"/>
  <c r="AF1490" i="10" s="1"/>
  <c r="V1490" i="10"/>
  <c r="W1490" i="10"/>
  <c r="AC1490" i="10" s="1"/>
  <c r="X1490" i="10"/>
  <c r="Y1490" i="10"/>
  <c r="AE1490" i="10" s="1"/>
  <c r="Z1490" i="10"/>
  <c r="AK1490" i="10"/>
  <c r="AS1490" i="10"/>
  <c r="AT1490" i="10"/>
  <c r="BK1490" i="10" s="1"/>
  <c r="AU1490" i="10"/>
  <c r="AV1490" i="10"/>
  <c r="AW1490" i="10"/>
  <c r="BD1490" i="10"/>
  <c r="BJ1490" i="10" s="1"/>
  <c r="BE1490" i="10"/>
  <c r="BF1490" i="10"/>
  <c r="BL1490" i="10" s="1"/>
  <c r="BG1490" i="10"/>
  <c r="BH1490" i="10"/>
  <c r="BN1490" i="10" s="1"/>
  <c r="BS1490" i="10"/>
  <c r="K1491" i="10"/>
  <c r="L1491" i="10"/>
  <c r="M1491" i="10"/>
  <c r="N1491" i="10"/>
  <c r="O1491" i="10"/>
  <c r="V1491" i="10"/>
  <c r="AB1491" i="10" s="1"/>
  <c r="W1491" i="10"/>
  <c r="X1491" i="10"/>
  <c r="Y1491" i="10"/>
  <c r="Z1491" i="10"/>
  <c r="AK1491" i="10"/>
  <c r="AS1491" i="10"/>
  <c r="AT1491" i="10"/>
  <c r="BK1491" i="10" s="1"/>
  <c r="AU1491" i="10"/>
  <c r="AV1491" i="10"/>
  <c r="AW1491" i="10"/>
  <c r="BD1491" i="10"/>
  <c r="BJ1491" i="10" s="1"/>
  <c r="BE1491" i="10"/>
  <c r="BF1491" i="10"/>
  <c r="BL1491" i="10" s="1"/>
  <c r="BG1491" i="10"/>
  <c r="BH1491" i="10"/>
  <c r="BN1491" i="10" s="1"/>
  <c r="BS1491" i="10"/>
  <c r="K1492" i="10"/>
  <c r="L1492" i="10"/>
  <c r="M1492" i="10"/>
  <c r="N1492" i="10"/>
  <c r="O1492" i="10"/>
  <c r="V1492" i="10"/>
  <c r="W1492" i="10"/>
  <c r="X1492" i="10"/>
  <c r="Y1492" i="10"/>
  <c r="Z1492" i="10"/>
  <c r="AK1492" i="10"/>
  <c r="AS1492" i="10"/>
  <c r="AT1492" i="10"/>
  <c r="AU1492" i="10"/>
  <c r="AV1492" i="10"/>
  <c r="AW1492" i="10"/>
  <c r="BD1492" i="10"/>
  <c r="BE1492" i="10"/>
  <c r="BK1492" i="10" s="1"/>
  <c r="BF1492" i="10"/>
  <c r="BG1492" i="10"/>
  <c r="BH1492" i="10"/>
  <c r="BS1492" i="10"/>
  <c r="K1493" i="10"/>
  <c r="L1493" i="10"/>
  <c r="M1493" i="10"/>
  <c r="N1493" i="10"/>
  <c r="O1493" i="10"/>
  <c r="AF1493" i="10" s="1"/>
  <c r="V1493" i="10"/>
  <c r="W1493" i="10"/>
  <c r="AC1493" i="10" s="1"/>
  <c r="X1493" i="10"/>
  <c r="Y1493" i="10"/>
  <c r="AE1493" i="10" s="1"/>
  <c r="Z1493" i="10"/>
  <c r="AB1493" i="10"/>
  <c r="AK1493" i="10"/>
  <c r="AS1493" i="10"/>
  <c r="AT1493" i="10"/>
  <c r="AU1493" i="10"/>
  <c r="AV1493" i="10"/>
  <c r="AW1493" i="10"/>
  <c r="BD1493" i="10"/>
  <c r="BJ1493" i="10" s="1"/>
  <c r="BE1493" i="10"/>
  <c r="BF1493" i="10"/>
  <c r="BL1493" i="10" s="1"/>
  <c r="BG1493" i="10"/>
  <c r="BH1493" i="10"/>
  <c r="BN1493" i="10" s="1"/>
  <c r="BS1493" i="10"/>
  <c r="K1494" i="10"/>
  <c r="L1494" i="10"/>
  <c r="M1494" i="10"/>
  <c r="N1494" i="10"/>
  <c r="O1494" i="10"/>
  <c r="V1494" i="10"/>
  <c r="AB1494" i="10" s="1"/>
  <c r="W1494" i="10"/>
  <c r="X1494" i="10"/>
  <c r="Y1494" i="10"/>
  <c r="Z1494" i="10"/>
  <c r="AF1494" i="10" s="1"/>
  <c r="AK1494" i="10"/>
  <c r="AS1494" i="10"/>
  <c r="AT1494" i="10"/>
  <c r="AU1494" i="10"/>
  <c r="AV1494" i="10"/>
  <c r="AW1494" i="10"/>
  <c r="BD1494" i="10"/>
  <c r="BE1494" i="10"/>
  <c r="BK1494" i="10" s="1"/>
  <c r="BF1494" i="10"/>
  <c r="BG1494" i="10"/>
  <c r="BM1494" i="10" s="1"/>
  <c r="BH1494" i="10"/>
  <c r="BN1494" i="10"/>
  <c r="BS1494" i="10"/>
  <c r="K1495" i="10"/>
  <c r="L1495" i="10"/>
  <c r="M1495" i="10"/>
  <c r="N1495" i="10"/>
  <c r="O1495" i="10"/>
  <c r="V1495" i="10"/>
  <c r="W1495" i="10"/>
  <c r="AC1495" i="10" s="1"/>
  <c r="X1495" i="10"/>
  <c r="Y1495" i="10"/>
  <c r="AE1495" i="10" s="1"/>
  <c r="Z1495" i="10"/>
  <c r="AK1495" i="10"/>
  <c r="AS1495" i="10"/>
  <c r="AT1495" i="10"/>
  <c r="AU1495" i="10"/>
  <c r="AV1495" i="10"/>
  <c r="AW1495" i="10"/>
  <c r="BD1495" i="10"/>
  <c r="BJ1495" i="10" s="1"/>
  <c r="BE1495" i="10"/>
  <c r="BF1495" i="10"/>
  <c r="BL1495" i="10" s="1"/>
  <c r="BG1495" i="10"/>
  <c r="BH1495" i="10"/>
  <c r="BN1495" i="10" s="1"/>
  <c r="BK1495" i="10"/>
  <c r="BS1495" i="10"/>
  <c r="K1496" i="10"/>
  <c r="L1496" i="10"/>
  <c r="M1496" i="10"/>
  <c r="N1496" i="10"/>
  <c r="O1496" i="10"/>
  <c r="V1496" i="10"/>
  <c r="AB1496" i="10" s="1"/>
  <c r="W1496" i="10"/>
  <c r="X1496" i="10"/>
  <c r="Y1496" i="10"/>
  <c r="Z1496" i="10"/>
  <c r="AF1496" i="10" s="1"/>
  <c r="AK1496" i="10"/>
  <c r="AS1496" i="10"/>
  <c r="AT1496" i="10"/>
  <c r="AU1496" i="10"/>
  <c r="AV1496" i="10"/>
  <c r="AW1496" i="10"/>
  <c r="BD1496" i="10"/>
  <c r="BE1496" i="10"/>
  <c r="BK1496" i="10" s="1"/>
  <c r="BF1496" i="10"/>
  <c r="BG1496" i="10"/>
  <c r="BH1496" i="10"/>
  <c r="BN1496" i="10" s="1"/>
  <c r="BJ1496" i="10"/>
  <c r="BS1496" i="10"/>
  <c r="K1497" i="10"/>
  <c r="L1497" i="10"/>
  <c r="M1497" i="10"/>
  <c r="N1497" i="10"/>
  <c r="O1497" i="10"/>
  <c r="V1497" i="10"/>
  <c r="W1497" i="10"/>
  <c r="X1497" i="10"/>
  <c r="Y1497" i="10"/>
  <c r="Z1497" i="10"/>
  <c r="AK1497" i="10"/>
  <c r="AS1497" i="10"/>
  <c r="AT1497" i="10"/>
  <c r="AU1497" i="10"/>
  <c r="AV1497" i="10"/>
  <c r="AW1497" i="10"/>
  <c r="BD1497" i="10"/>
  <c r="BE1497" i="10"/>
  <c r="BF1497" i="10"/>
  <c r="BG1497" i="10"/>
  <c r="BH1497" i="10"/>
  <c r="BS1497" i="10"/>
  <c r="K1498" i="10"/>
  <c r="L1498" i="10"/>
  <c r="M1498" i="10"/>
  <c r="N1498" i="10"/>
  <c r="O1498" i="10"/>
  <c r="V1498" i="10"/>
  <c r="AB1498" i="10" s="1"/>
  <c r="W1498" i="10"/>
  <c r="X1498" i="10"/>
  <c r="AD1498" i="10" s="1"/>
  <c r="Y1498" i="10"/>
  <c r="Z1498" i="10"/>
  <c r="AF1498" i="10" s="1"/>
  <c r="AK1498" i="10"/>
  <c r="AS1498" i="10"/>
  <c r="AT1498" i="10"/>
  <c r="AU1498" i="10"/>
  <c r="AV1498" i="10"/>
  <c r="AW1498" i="10"/>
  <c r="BD1498" i="10"/>
  <c r="BJ1498" i="10" s="1"/>
  <c r="BE1498" i="10"/>
  <c r="BF1498" i="10"/>
  <c r="BL1498" i="10" s="1"/>
  <c r="BG1498" i="10"/>
  <c r="BH1498" i="10"/>
  <c r="BN1498" i="10" s="1"/>
  <c r="BS1498" i="10"/>
  <c r="K1499" i="10"/>
  <c r="L1499" i="10"/>
  <c r="M1499" i="10"/>
  <c r="N1499" i="10"/>
  <c r="O1499" i="10"/>
  <c r="V1499" i="10"/>
  <c r="W1499" i="10"/>
  <c r="AC1499" i="10" s="1"/>
  <c r="X1499" i="10"/>
  <c r="Y1499" i="10"/>
  <c r="AE1499" i="10" s="1"/>
  <c r="Z1499" i="10"/>
  <c r="AB1499" i="10"/>
  <c r="AK1499" i="10"/>
  <c r="AS1499" i="10"/>
  <c r="AT1499" i="10"/>
  <c r="AU1499" i="10"/>
  <c r="AV1499" i="10"/>
  <c r="AW1499" i="10"/>
  <c r="BD1499" i="10"/>
  <c r="BE1499" i="10"/>
  <c r="BF1499" i="10"/>
  <c r="BG1499" i="10"/>
  <c r="BM1499" i="10" s="1"/>
  <c r="BH1499" i="10"/>
  <c r="BN1499" i="10" s="1"/>
  <c r="BK1499" i="10"/>
  <c r="BS1499" i="10"/>
  <c r="K1500" i="10"/>
  <c r="L1500" i="10"/>
  <c r="M1500" i="10"/>
  <c r="N1500" i="10"/>
  <c r="O1500" i="10"/>
  <c r="V1500" i="10"/>
  <c r="AB1500" i="10" s="1"/>
  <c r="W1500" i="10"/>
  <c r="X1500" i="10"/>
  <c r="Y1500" i="10"/>
  <c r="Z1500" i="10"/>
  <c r="AF1500" i="10" s="1"/>
  <c r="AK1500" i="10"/>
  <c r="AS1500" i="10"/>
  <c r="AT1500" i="10"/>
  <c r="AU1500" i="10"/>
  <c r="AV1500" i="10"/>
  <c r="AW1500" i="10"/>
  <c r="BD1500" i="10"/>
  <c r="BE1500" i="10"/>
  <c r="BK1500" i="10" s="1"/>
  <c r="BF1500" i="10"/>
  <c r="BG1500" i="10"/>
  <c r="BH1500" i="10"/>
  <c r="BN1500" i="10" s="1"/>
  <c r="BJ1500" i="10"/>
  <c r="BS1500" i="10"/>
  <c r="K1501" i="10"/>
  <c r="L1501" i="10"/>
  <c r="M1501" i="10"/>
  <c r="N1501" i="10"/>
  <c r="O1501" i="10"/>
  <c r="V1501" i="10"/>
  <c r="W1501" i="10"/>
  <c r="X1501" i="10"/>
  <c r="Y1501" i="10"/>
  <c r="AE1501" i="10" s="1"/>
  <c r="Z1501" i="10"/>
  <c r="AK1501" i="10"/>
  <c r="AS1501" i="10"/>
  <c r="AT1501" i="10"/>
  <c r="AU1501" i="10"/>
  <c r="AV1501" i="10"/>
  <c r="AW1501" i="10"/>
  <c r="BD1501" i="10"/>
  <c r="BJ1501" i="10" s="1"/>
  <c r="BE1501" i="10"/>
  <c r="BF1501" i="10"/>
  <c r="BG1501" i="10"/>
  <c r="BH1501" i="10"/>
  <c r="BN1501" i="10" s="1"/>
  <c r="BS1501" i="10"/>
  <c r="K1502" i="10"/>
  <c r="L1502" i="10"/>
  <c r="M1502" i="10"/>
  <c r="N1502" i="10"/>
  <c r="O1502" i="10"/>
  <c r="V1502" i="10"/>
  <c r="AB1502" i="10" s="1"/>
  <c r="W1502" i="10"/>
  <c r="X1502" i="10"/>
  <c r="AD1502" i="10" s="1"/>
  <c r="Y1502" i="10"/>
  <c r="Z1502" i="10"/>
  <c r="AF1502" i="10" s="1"/>
  <c r="AK1502" i="10"/>
  <c r="AS1502" i="10"/>
  <c r="AT1502" i="10"/>
  <c r="AU1502" i="10"/>
  <c r="AV1502" i="10"/>
  <c r="AW1502" i="10"/>
  <c r="BD1502" i="10"/>
  <c r="BE1502" i="10"/>
  <c r="BF1502" i="10"/>
  <c r="BG1502" i="10"/>
  <c r="BM1502" i="10" s="1"/>
  <c r="BH1502" i="10"/>
  <c r="BK1502" i="10"/>
  <c r="BS1502" i="10"/>
  <c r="K1503" i="10"/>
  <c r="AB1503" i="10" s="1"/>
  <c r="L1503" i="10"/>
  <c r="M1503" i="10"/>
  <c r="N1503" i="10"/>
  <c r="O1503" i="10"/>
  <c r="AF1503" i="10" s="1"/>
  <c r="V1503" i="10"/>
  <c r="W1503" i="10"/>
  <c r="AC1503" i="10" s="1"/>
  <c r="X1503" i="10"/>
  <c r="Y1503" i="10"/>
  <c r="AE1503" i="10" s="1"/>
  <c r="Z1503" i="10"/>
  <c r="AK1503" i="10"/>
  <c r="AS1503" i="10"/>
  <c r="AT1503" i="10"/>
  <c r="AU1503" i="10"/>
  <c r="AV1503" i="10"/>
  <c r="AW1503" i="10"/>
  <c r="BD1503" i="10"/>
  <c r="BE1503" i="10"/>
  <c r="BF1503" i="10"/>
  <c r="BG1503" i="10"/>
  <c r="BH1503" i="10"/>
  <c r="BK1503" i="10"/>
  <c r="BS1503" i="10"/>
  <c r="K1504" i="10"/>
  <c r="L1504" i="10"/>
  <c r="M1504" i="10"/>
  <c r="N1504" i="10"/>
  <c r="O1504" i="10"/>
  <c r="V1504" i="10"/>
  <c r="W1504" i="10"/>
  <c r="X1504" i="10"/>
  <c r="AD1504" i="10" s="1"/>
  <c r="Y1504" i="10"/>
  <c r="Z1504" i="10"/>
  <c r="AK1504" i="10"/>
  <c r="AS1504" i="10"/>
  <c r="AT1504" i="10"/>
  <c r="BK1504" i="10" s="1"/>
  <c r="AU1504" i="10"/>
  <c r="AV1504" i="10"/>
  <c r="AW1504" i="10"/>
  <c r="BD1504" i="10"/>
  <c r="BJ1504" i="10" s="1"/>
  <c r="BE1504" i="10"/>
  <c r="BF1504" i="10"/>
  <c r="BL1504" i="10" s="1"/>
  <c r="BG1504" i="10"/>
  <c r="BH1504" i="10"/>
  <c r="BN1504" i="10" s="1"/>
  <c r="BS1504" i="10"/>
  <c r="K1505" i="10"/>
  <c r="L1505" i="10"/>
  <c r="M1505" i="10"/>
  <c r="N1505" i="10"/>
  <c r="O1505" i="10"/>
  <c r="V1505" i="10"/>
  <c r="AB1505" i="10" s="1"/>
  <c r="W1505" i="10"/>
  <c r="X1505" i="10"/>
  <c r="Y1505" i="10"/>
  <c r="Z1505" i="10"/>
  <c r="AF1505" i="10" s="1"/>
  <c r="AK1505" i="10"/>
  <c r="AS1505" i="10"/>
  <c r="AT1505" i="10"/>
  <c r="AU1505" i="10"/>
  <c r="AV1505" i="10"/>
  <c r="AW1505" i="10"/>
  <c r="BD1505" i="10"/>
  <c r="BE1505" i="10"/>
  <c r="BK1505" i="10" s="1"/>
  <c r="BF1505" i="10"/>
  <c r="BG1505" i="10"/>
  <c r="BH1505" i="10"/>
  <c r="BJ1505" i="10"/>
  <c r="BN1505" i="10"/>
  <c r="BS1505" i="10"/>
  <c r="K1506" i="10"/>
  <c r="L1506" i="10"/>
  <c r="M1506" i="10"/>
  <c r="N1506" i="10"/>
  <c r="O1506" i="10"/>
  <c r="V1506" i="10"/>
  <c r="W1506" i="10"/>
  <c r="AC1506" i="10" s="1"/>
  <c r="X1506" i="10"/>
  <c r="AD1506" i="10" s="1"/>
  <c r="Y1506" i="10"/>
  <c r="AE1506" i="10" s="1"/>
  <c r="Z1506" i="10"/>
  <c r="AK1506" i="10"/>
  <c r="AS1506" i="10"/>
  <c r="AT1506" i="10"/>
  <c r="AU1506" i="10"/>
  <c r="AV1506" i="10"/>
  <c r="AX1506" i="10" s="1"/>
  <c r="AW1506" i="10"/>
  <c r="BD1506" i="10"/>
  <c r="BJ1506" i="10" s="1"/>
  <c r="BE1506" i="10"/>
  <c r="BF1506" i="10"/>
  <c r="BL1506" i="10" s="1"/>
  <c r="BG1506" i="10"/>
  <c r="BH1506" i="10"/>
  <c r="BN1506" i="10" s="1"/>
  <c r="BK1506" i="10"/>
  <c r="BS1506" i="10"/>
  <c r="K1507" i="10"/>
  <c r="L1507" i="10"/>
  <c r="M1507" i="10"/>
  <c r="N1507" i="10"/>
  <c r="O1507" i="10"/>
  <c r="V1507" i="10"/>
  <c r="AB1507" i="10" s="1"/>
  <c r="W1507" i="10"/>
  <c r="X1507" i="10"/>
  <c r="Y1507" i="10"/>
  <c r="Z1507" i="10"/>
  <c r="AF1507" i="10" s="1"/>
  <c r="AE1507" i="10"/>
  <c r="AK1507" i="10"/>
  <c r="AS1507" i="10"/>
  <c r="AT1507" i="10"/>
  <c r="AU1507" i="10"/>
  <c r="AV1507" i="10"/>
  <c r="AW1507" i="10"/>
  <c r="BD1507" i="10"/>
  <c r="BE1507" i="10"/>
  <c r="BF1507" i="10"/>
  <c r="BL1507" i="10" s="1"/>
  <c r="BG1507" i="10"/>
  <c r="BM1507" i="10" s="1"/>
  <c r="BH1507" i="10"/>
  <c r="BK1507" i="10"/>
  <c r="BN1507" i="10"/>
  <c r="BS1507" i="10"/>
  <c r="K1508" i="10"/>
  <c r="L1508" i="10"/>
  <c r="M1508" i="10"/>
  <c r="N1508" i="10"/>
  <c r="O1508" i="10"/>
  <c r="V1508" i="10"/>
  <c r="AB1508" i="10" s="1"/>
  <c r="W1508" i="10"/>
  <c r="X1508" i="10"/>
  <c r="Y1508" i="10"/>
  <c r="AE1508" i="10" s="1"/>
  <c r="Z1508" i="10"/>
  <c r="AF1508" i="10" s="1"/>
  <c r="AK1508" i="10"/>
  <c r="AS1508" i="10"/>
  <c r="AT1508" i="10"/>
  <c r="AU1508" i="10"/>
  <c r="AX1508" i="10" s="1"/>
  <c r="AV1508" i="10"/>
  <c r="AW1508" i="10"/>
  <c r="BD1508" i="10"/>
  <c r="BE1508" i="10"/>
  <c r="BK1508" i="10" s="1"/>
  <c r="BF1508" i="10"/>
  <c r="BL1508" i="10" s="1"/>
  <c r="BG1508" i="10"/>
  <c r="BH1508" i="10"/>
  <c r="BN1508" i="10" s="1"/>
  <c r="BJ1508" i="10"/>
  <c r="BS1508" i="10"/>
  <c r="K1509" i="10"/>
  <c r="L1509" i="10"/>
  <c r="M1509" i="10"/>
  <c r="N1509" i="10"/>
  <c r="O1509" i="10"/>
  <c r="V1509" i="10"/>
  <c r="AB1509" i="10" s="1"/>
  <c r="W1509" i="10"/>
  <c r="AC1509" i="10" s="1"/>
  <c r="X1509" i="10"/>
  <c r="Y1509" i="10"/>
  <c r="Z1509" i="10"/>
  <c r="AF1509" i="10" s="1"/>
  <c r="AK1509" i="10"/>
  <c r="AS1509" i="10"/>
  <c r="AT1509" i="10"/>
  <c r="AU1509" i="10"/>
  <c r="AV1509" i="10"/>
  <c r="AW1509" i="10"/>
  <c r="BD1509" i="10"/>
  <c r="BJ1509" i="10" s="1"/>
  <c r="BE1509" i="10"/>
  <c r="BK1509" i="10" s="1"/>
  <c r="BF1509" i="10"/>
  <c r="BG1509" i="10"/>
  <c r="BH1509" i="10"/>
  <c r="BN1509" i="10" s="1"/>
  <c r="BS1509" i="10"/>
  <c r="K1510" i="10"/>
  <c r="L1510" i="10"/>
  <c r="M1510" i="10"/>
  <c r="N1510" i="10"/>
  <c r="O1510" i="10"/>
  <c r="V1510" i="10"/>
  <c r="W1510" i="10"/>
  <c r="X1510" i="10"/>
  <c r="Y1510" i="10"/>
  <c r="Z1510" i="10"/>
  <c r="AF1510" i="10" s="1"/>
  <c r="AK1510" i="10"/>
  <c r="AS1510" i="10"/>
  <c r="AT1510" i="10"/>
  <c r="AU1510" i="10"/>
  <c r="AV1510" i="10"/>
  <c r="AW1510" i="10"/>
  <c r="BD1510" i="10"/>
  <c r="BE1510" i="10"/>
  <c r="BF1510" i="10"/>
  <c r="BL1510" i="10" s="1"/>
  <c r="BG1510" i="10"/>
  <c r="BM1510" i="10" s="1"/>
  <c r="BH1510" i="10"/>
  <c r="BK1510" i="10"/>
  <c r="BS1510" i="10"/>
  <c r="K1511" i="10"/>
  <c r="L1511" i="10"/>
  <c r="M1511" i="10"/>
  <c r="N1511" i="10"/>
  <c r="O1511" i="10"/>
  <c r="V1511" i="10"/>
  <c r="AB1511" i="10" s="1"/>
  <c r="W1511" i="10"/>
  <c r="X1511" i="10"/>
  <c r="AD1511" i="10" s="1"/>
  <c r="Y1511" i="10"/>
  <c r="AE1511" i="10" s="1"/>
  <c r="Z1511" i="10"/>
  <c r="AK1511" i="10"/>
  <c r="AS1511" i="10"/>
  <c r="AT1511" i="10"/>
  <c r="AU1511" i="10"/>
  <c r="AV1511" i="10"/>
  <c r="AW1511" i="10"/>
  <c r="BD1511" i="10"/>
  <c r="BJ1511" i="10" s="1"/>
  <c r="BE1511" i="10"/>
  <c r="BF1511" i="10"/>
  <c r="BL1511" i="10" s="1"/>
  <c r="BG1511" i="10"/>
  <c r="BM1511" i="10" s="1"/>
  <c r="BH1511" i="10"/>
  <c r="BN1511" i="10" s="1"/>
  <c r="BK1511" i="10"/>
  <c r="BS1511" i="10"/>
  <c r="K1512" i="10"/>
  <c r="L1512" i="10"/>
  <c r="M1512" i="10"/>
  <c r="N1512" i="10"/>
  <c r="O1512" i="10"/>
  <c r="V1512" i="10"/>
  <c r="AB1512" i="10" s="1"/>
  <c r="W1512" i="10"/>
  <c r="X1512" i="10"/>
  <c r="Y1512" i="10"/>
  <c r="AE1512" i="10" s="1"/>
  <c r="Z1512" i="10"/>
  <c r="AF1512" i="10" s="1"/>
  <c r="AK1512" i="10"/>
  <c r="AS1512" i="10"/>
  <c r="AT1512" i="10"/>
  <c r="AU1512" i="10"/>
  <c r="AV1512" i="10"/>
  <c r="AW1512" i="10"/>
  <c r="BD1512" i="10"/>
  <c r="BE1512" i="10"/>
  <c r="BF1512" i="10"/>
  <c r="BL1512" i="10" s="1"/>
  <c r="BG1512" i="10"/>
  <c r="BH1512" i="10"/>
  <c r="BN1512" i="10" s="1"/>
  <c r="BJ1512" i="10"/>
  <c r="BK1512" i="10"/>
  <c r="BS1512" i="10"/>
  <c r="K1513" i="10"/>
  <c r="L1513" i="10"/>
  <c r="M1513" i="10"/>
  <c r="N1513" i="10"/>
  <c r="O1513" i="10"/>
  <c r="V1513" i="10"/>
  <c r="W1513" i="10"/>
  <c r="AC1513" i="10" s="1"/>
  <c r="X1513" i="10"/>
  <c r="Y1513" i="10"/>
  <c r="AE1513" i="10" s="1"/>
  <c r="Z1513" i="10"/>
  <c r="AF1513" i="10" s="1"/>
  <c r="AB1513" i="10"/>
  <c r="AK1513" i="10"/>
  <c r="AS1513" i="10"/>
  <c r="AT1513" i="10"/>
  <c r="AU1513" i="10"/>
  <c r="AV1513" i="10"/>
  <c r="AW1513" i="10"/>
  <c r="BD1513" i="10"/>
  <c r="BE1513" i="10"/>
  <c r="BK1513" i="10" s="1"/>
  <c r="BF1513" i="10"/>
  <c r="BG1513" i="10"/>
  <c r="BM1513" i="10" s="1"/>
  <c r="BH1513" i="10"/>
  <c r="BN1513" i="10" s="1"/>
  <c r="BJ1513" i="10"/>
  <c r="BS1513" i="10"/>
  <c r="K1514" i="10"/>
  <c r="L1514" i="10"/>
  <c r="M1514" i="10"/>
  <c r="N1514" i="10"/>
  <c r="O1514" i="10"/>
  <c r="V1514" i="10"/>
  <c r="AB1514" i="10" s="1"/>
  <c r="W1514" i="10"/>
  <c r="X1514" i="10"/>
  <c r="AD1514" i="10" s="1"/>
  <c r="Y1514" i="10"/>
  <c r="Z1514" i="10"/>
  <c r="AF1514" i="10" s="1"/>
  <c r="AK1514" i="10"/>
  <c r="AS1514" i="10"/>
  <c r="AT1514" i="10"/>
  <c r="AU1514" i="10"/>
  <c r="AV1514" i="10"/>
  <c r="AW1514" i="10"/>
  <c r="BD1514" i="10"/>
  <c r="BE1514" i="10"/>
  <c r="BK1514" i="10" s="1"/>
  <c r="BF1514" i="10"/>
  <c r="BG1514" i="10"/>
  <c r="BM1514" i="10" s="1"/>
  <c r="BH1514" i="10"/>
  <c r="BJ1514" i="10"/>
  <c r="BS1514" i="10"/>
  <c r="K1515" i="10"/>
  <c r="L1515" i="10"/>
  <c r="M1515" i="10"/>
  <c r="N1515" i="10"/>
  <c r="O1515" i="10"/>
  <c r="V1515" i="10"/>
  <c r="W1515" i="10"/>
  <c r="AC1515" i="10" s="1"/>
  <c r="X1515" i="10"/>
  <c r="AD1515" i="10" s="1"/>
  <c r="Y1515" i="10"/>
  <c r="Z1515" i="10"/>
  <c r="AF1515" i="10" s="1"/>
  <c r="AB1515" i="10"/>
  <c r="AK1515" i="10"/>
  <c r="AS1515" i="10"/>
  <c r="AT1515" i="10"/>
  <c r="AU1515" i="10"/>
  <c r="AV1515" i="10"/>
  <c r="AW1515" i="10"/>
  <c r="AX1515" i="10" s="1"/>
  <c r="BD1515" i="10"/>
  <c r="BE1515" i="10"/>
  <c r="BK1515" i="10" s="1"/>
  <c r="BF1515" i="10"/>
  <c r="BG1515" i="10"/>
  <c r="BM1515" i="10" s="1"/>
  <c r="BH1515" i="10"/>
  <c r="BN1515" i="10" s="1"/>
  <c r="BJ1515" i="10"/>
  <c r="BS1515" i="10"/>
  <c r="K1516" i="10"/>
  <c r="L1516" i="10"/>
  <c r="M1516" i="10"/>
  <c r="N1516" i="10"/>
  <c r="O1516" i="10"/>
  <c r="V1516" i="10"/>
  <c r="W1516" i="10"/>
  <c r="AC1516" i="10" s="1"/>
  <c r="X1516" i="10"/>
  <c r="Y1516" i="10"/>
  <c r="AE1516" i="10" s="1"/>
  <c r="Z1516" i="10"/>
  <c r="AF1516" i="10" s="1"/>
  <c r="AB1516" i="10"/>
  <c r="AK1516" i="10"/>
  <c r="AS1516" i="10"/>
  <c r="AT1516" i="10"/>
  <c r="AU1516" i="10"/>
  <c r="AV1516" i="10"/>
  <c r="AW1516" i="10"/>
  <c r="BD1516" i="10"/>
  <c r="BE1516" i="10"/>
  <c r="BK1516" i="10" s="1"/>
  <c r="BF1516" i="10"/>
  <c r="BL1516" i="10" s="1"/>
  <c r="BG1516" i="10"/>
  <c r="BM1516" i="10" s="1"/>
  <c r="BH1516" i="10"/>
  <c r="BJ1516" i="10"/>
  <c r="BN1516" i="10"/>
  <c r="BS1516" i="10"/>
  <c r="K1517" i="10"/>
  <c r="L1517" i="10"/>
  <c r="M1517" i="10"/>
  <c r="N1517" i="10"/>
  <c r="O1517" i="10"/>
  <c r="V1517" i="10"/>
  <c r="AB1517" i="10" s="1"/>
  <c r="W1517" i="10"/>
  <c r="X1517" i="10"/>
  <c r="AD1517" i="10" s="1"/>
  <c r="Y1517" i="10"/>
  <c r="AE1517" i="10" s="1"/>
  <c r="Z1517" i="10"/>
  <c r="AF1517" i="10" s="1"/>
  <c r="AK1517" i="10"/>
  <c r="AS1517" i="10"/>
  <c r="AT1517" i="10"/>
  <c r="AU1517" i="10"/>
  <c r="AV1517" i="10"/>
  <c r="AW1517" i="10"/>
  <c r="BD1517" i="10"/>
  <c r="BE1517" i="10"/>
  <c r="BF1517" i="10"/>
  <c r="BL1517" i="10" s="1"/>
  <c r="BG1517" i="10"/>
  <c r="BM1517" i="10" s="1"/>
  <c r="BH1517" i="10"/>
  <c r="BN1517" i="10" s="1"/>
  <c r="BJ1517" i="10"/>
  <c r="BK1517" i="10"/>
  <c r="BS1517" i="10"/>
  <c r="K1518" i="10"/>
  <c r="L1518" i="10"/>
  <c r="M1518" i="10"/>
  <c r="N1518" i="10"/>
  <c r="O1518" i="10"/>
  <c r="V1518" i="10"/>
  <c r="W1518" i="10"/>
  <c r="AC1518" i="10" s="1"/>
  <c r="X1518" i="10"/>
  <c r="AD1518" i="10" s="1"/>
  <c r="Y1518" i="10"/>
  <c r="AE1518" i="10" s="1"/>
  <c r="Z1518" i="10"/>
  <c r="AF1518" i="10" s="1"/>
  <c r="AK1518" i="10"/>
  <c r="AS1518" i="10"/>
  <c r="AT1518" i="10"/>
  <c r="AU1518" i="10"/>
  <c r="AV1518" i="10"/>
  <c r="AW1518" i="10"/>
  <c r="BD1518" i="10"/>
  <c r="BJ1518" i="10" s="1"/>
  <c r="BE1518" i="10"/>
  <c r="BF1518" i="10"/>
  <c r="BG1518" i="10"/>
  <c r="BM1518" i="10" s="1"/>
  <c r="BH1518" i="10"/>
  <c r="BN1518" i="10" s="1"/>
  <c r="BK1518" i="10"/>
  <c r="BS1518" i="10"/>
  <c r="K1519" i="10"/>
  <c r="L1519" i="10"/>
  <c r="M1519" i="10"/>
  <c r="N1519" i="10"/>
  <c r="O1519" i="10"/>
  <c r="V1519" i="10"/>
  <c r="W1519" i="10"/>
  <c r="AC1519" i="10" s="1"/>
  <c r="X1519" i="10"/>
  <c r="AD1519" i="10" s="1"/>
  <c r="Y1519" i="10"/>
  <c r="AE1519" i="10" s="1"/>
  <c r="Z1519" i="10"/>
  <c r="AF1519" i="10" s="1"/>
  <c r="AB1519" i="10"/>
  <c r="AK1519" i="10"/>
  <c r="AS1519" i="10"/>
  <c r="AT1519" i="10"/>
  <c r="AU1519" i="10"/>
  <c r="AV1519" i="10"/>
  <c r="AX1519" i="10" s="1"/>
  <c r="AW1519" i="10"/>
  <c r="BD1519" i="10"/>
  <c r="BE1519" i="10"/>
  <c r="BF1519" i="10"/>
  <c r="BL1519" i="10" s="1"/>
  <c r="BG1519" i="10"/>
  <c r="BI1519" i="10" s="1"/>
  <c r="BH1519" i="10"/>
  <c r="BJ1519" i="10"/>
  <c r="BN1519" i="10"/>
  <c r="BS1519" i="10"/>
  <c r="K1520" i="10"/>
  <c r="L1520" i="10"/>
  <c r="M1520" i="10"/>
  <c r="N1520" i="10"/>
  <c r="O1520" i="10"/>
  <c r="V1520" i="10"/>
  <c r="W1520" i="10"/>
  <c r="AC1520" i="10" s="1"/>
  <c r="X1520" i="10"/>
  <c r="Y1520" i="10"/>
  <c r="Z1520" i="10"/>
  <c r="AF1520" i="10" s="1"/>
  <c r="AB1520" i="10"/>
  <c r="AE1520" i="10"/>
  <c r="AK1520" i="10"/>
  <c r="AS1520" i="10"/>
  <c r="AT1520" i="10"/>
  <c r="AU1520" i="10"/>
  <c r="AV1520" i="10"/>
  <c r="AW1520" i="10"/>
  <c r="BD1520" i="10"/>
  <c r="BJ1520" i="10" s="1"/>
  <c r="BE1520" i="10"/>
  <c r="BF1520" i="10"/>
  <c r="BG1520" i="10"/>
  <c r="BH1520" i="10"/>
  <c r="BN1520" i="10" s="1"/>
  <c r="BL1520" i="10"/>
  <c r="BS1520" i="10"/>
  <c r="K1521" i="10"/>
  <c r="L1521" i="10"/>
  <c r="M1521" i="10"/>
  <c r="N1521" i="10"/>
  <c r="O1521" i="10"/>
  <c r="V1521" i="10"/>
  <c r="W1521" i="10"/>
  <c r="X1521" i="10"/>
  <c r="Y1521" i="10"/>
  <c r="AE1521" i="10" s="1"/>
  <c r="Z1521" i="10"/>
  <c r="AK1521" i="10"/>
  <c r="AS1521" i="10"/>
  <c r="AT1521" i="10"/>
  <c r="AU1521" i="10"/>
  <c r="AV1521" i="10"/>
  <c r="AW1521" i="10"/>
  <c r="BD1521" i="10"/>
  <c r="BJ1521" i="10" s="1"/>
  <c r="BE1521" i="10"/>
  <c r="BF1521" i="10"/>
  <c r="BG1521" i="10"/>
  <c r="BH1521" i="10"/>
  <c r="BN1521" i="10" s="1"/>
  <c r="BK1521" i="10"/>
  <c r="BS1521" i="10"/>
  <c r="K1522" i="10"/>
  <c r="L1522" i="10"/>
  <c r="M1522" i="10"/>
  <c r="N1522" i="10"/>
  <c r="O1522" i="10"/>
  <c r="V1522" i="10"/>
  <c r="AB1522" i="10" s="1"/>
  <c r="W1522" i="10"/>
  <c r="X1522" i="10"/>
  <c r="Y1522" i="10"/>
  <c r="AE1522" i="10" s="1"/>
  <c r="Z1522" i="10"/>
  <c r="AF1522" i="10" s="1"/>
  <c r="AK1522" i="10"/>
  <c r="AS1522" i="10"/>
  <c r="AT1522" i="10"/>
  <c r="AU1522" i="10"/>
  <c r="AV1522" i="10"/>
  <c r="AW1522" i="10"/>
  <c r="BD1522" i="10"/>
  <c r="BJ1522" i="10" s="1"/>
  <c r="BE1522" i="10"/>
  <c r="BF1522" i="10"/>
  <c r="BG1522" i="10"/>
  <c r="BH1522" i="10"/>
  <c r="BN1522" i="10" s="1"/>
  <c r="BK1522" i="10"/>
  <c r="BS1522" i="10"/>
  <c r="K1523" i="10"/>
  <c r="L1523" i="10"/>
  <c r="M1523" i="10"/>
  <c r="N1523" i="10"/>
  <c r="O1523" i="10"/>
  <c r="V1523" i="10"/>
  <c r="AB1523" i="10" s="1"/>
  <c r="W1523" i="10"/>
  <c r="X1523" i="10"/>
  <c r="Y1523" i="10"/>
  <c r="Z1523" i="10"/>
  <c r="AF1523" i="10" s="1"/>
  <c r="AE1523" i="10"/>
  <c r="AK1523" i="10"/>
  <c r="AS1523" i="10"/>
  <c r="AT1523" i="10"/>
  <c r="AU1523" i="10"/>
  <c r="AV1523" i="10"/>
  <c r="AW1523" i="10"/>
  <c r="BD1523" i="10"/>
  <c r="BJ1523" i="10" s="1"/>
  <c r="BE1523" i="10"/>
  <c r="BF1523" i="10"/>
  <c r="BG1523" i="10"/>
  <c r="BH1523" i="10"/>
  <c r="BN1523" i="10" s="1"/>
  <c r="BK1523" i="10"/>
  <c r="BS1523" i="10"/>
  <c r="K1524" i="10"/>
  <c r="L1524" i="10"/>
  <c r="M1524" i="10"/>
  <c r="N1524" i="10"/>
  <c r="O1524" i="10"/>
  <c r="V1524" i="10"/>
  <c r="AB1524" i="10" s="1"/>
  <c r="W1524" i="10"/>
  <c r="X1524" i="10"/>
  <c r="Y1524" i="10"/>
  <c r="Z1524" i="10"/>
  <c r="AF1524" i="10" s="1"/>
  <c r="AE1524" i="10"/>
  <c r="AK1524" i="10"/>
  <c r="AS1524" i="10"/>
  <c r="AT1524" i="10"/>
  <c r="AU1524" i="10"/>
  <c r="AV1524" i="10"/>
  <c r="AW1524" i="10"/>
  <c r="BD1524" i="10"/>
  <c r="BJ1524" i="10" s="1"/>
  <c r="BE1524" i="10"/>
  <c r="BF1524" i="10"/>
  <c r="BG1524" i="10"/>
  <c r="BH1524" i="10"/>
  <c r="BN1524" i="10" s="1"/>
  <c r="BL1524" i="10"/>
  <c r="BS1524" i="10"/>
  <c r="K1525" i="10"/>
  <c r="L1525" i="10"/>
  <c r="M1525" i="10"/>
  <c r="N1525" i="10"/>
  <c r="O1525" i="10"/>
  <c r="V1525" i="10"/>
  <c r="W1525" i="10"/>
  <c r="X1525" i="10"/>
  <c r="AD1525" i="10" s="1"/>
  <c r="Y1525" i="10"/>
  <c r="Z1525" i="10"/>
  <c r="AC1525" i="10"/>
  <c r="AK1525" i="10"/>
  <c r="AS1525" i="10"/>
  <c r="AT1525" i="10"/>
  <c r="AU1525" i="10"/>
  <c r="AV1525" i="10"/>
  <c r="AW1525" i="10"/>
  <c r="BD1525" i="10"/>
  <c r="BE1525" i="10"/>
  <c r="BF1525" i="10"/>
  <c r="BG1525" i="10"/>
  <c r="BH1525" i="10"/>
  <c r="BK1525" i="10"/>
  <c r="BS1525" i="10"/>
  <c r="K1526" i="10"/>
  <c r="L1526" i="10"/>
  <c r="M1526" i="10"/>
  <c r="N1526" i="10"/>
  <c r="O1526" i="10"/>
  <c r="V1526" i="10"/>
  <c r="W1526" i="10"/>
  <c r="X1526" i="10"/>
  <c r="AD1526" i="10" s="1"/>
  <c r="Y1526" i="10"/>
  <c r="AE1526" i="10" s="1"/>
  <c r="Z1526" i="10"/>
  <c r="AC1526" i="10"/>
  <c r="AK1526" i="10"/>
  <c r="AS1526" i="10"/>
  <c r="AT1526" i="10"/>
  <c r="AU1526" i="10"/>
  <c r="AV1526" i="10"/>
  <c r="AW1526" i="10"/>
  <c r="BD1526" i="10"/>
  <c r="BJ1526" i="10" s="1"/>
  <c r="BE1526" i="10"/>
  <c r="BF1526" i="10"/>
  <c r="BL1526" i="10" s="1"/>
  <c r="BG1526" i="10"/>
  <c r="BH1526" i="10"/>
  <c r="BS1526" i="10"/>
  <c r="K1527" i="10"/>
  <c r="L1527" i="10"/>
  <c r="M1527" i="10"/>
  <c r="N1527" i="10"/>
  <c r="O1527" i="10"/>
  <c r="V1527" i="10"/>
  <c r="AB1527" i="10" s="1"/>
  <c r="W1527" i="10"/>
  <c r="X1527" i="10"/>
  <c r="AD1527" i="10" s="1"/>
  <c r="Y1527" i="10"/>
  <c r="Z1527" i="10"/>
  <c r="AF1527" i="10" s="1"/>
  <c r="AK1527" i="10"/>
  <c r="AS1527" i="10"/>
  <c r="AT1527" i="10"/>
  <c r="AU1527" i="10"/>
  <c r="AV1527" i="10"/>
  <c r="AW1527" i="10"/>
  <c r="BD1527" i="10"/>
  <c r="BE1527" i="10"/>
  <c r="BF1527" i="10"/>
  <c r="BG1527" i="10"/>
  <c r="BH1527" i="10"/>
  <c r="BK1527" i="10"/>
  <c r="BS1527" i="10"/>
  <c r="K1528" i="10"/>
  <c r="L1528" i="10"/>
  <c r="M1528" i="10"/>
  <c r="N1528" i="10"/>
  <c r="O1528" i="10"/>
  <c r="V1528" i="10"/>
  <c r="W1528" i="10"/>
  <c r="AC1528" i="10" s="1"/>
  <c r="X1528" i="10"/>
  <c r="Y1528" i="10"/>
  <c r="Z1528" i="10"/>
  <c r="AF1528" i="10" s="1"/>
  <c r="AB1528" i="10"/>
  <c r="AK1528" i="10"/>
  <c r="AS1528" i="10"/>
  <c r="AT1528" i="10"/>
  <c r="AU1528" i="10"/>
  <c r="AV1528" i="10"/>
  <c r="AW1528" i="10"/>
  <c r="BD1528" i="10"/>
  <c r="BE1528" i="10"/>
  <c r="BF1528" i="10"/>
  <c r="BG1528" i="10"/>
  <c r="BI1528" i="10" s="1"/>
  <c r="BH1528" i="10"/>
  <c r="BS1528" i="10"/>
  <c r="K1529" i="10"/>
  <c r="L1529" i="10"/>
  <c r="AC1529" i="10" s="1"/>
  <c r="M1529" i="10"/>
  <c r="N1529" i="10"/>
  <c r="O1529" i="10"/>
  <c r="V1529" i="10"/>
  <c r="W1529" i="10"/>
  <c r="X1529" i="10"/>
  <c r="AD1529" i="10" s="1"/>
  <c r="Y1529" i="10"/>
  <c r="Z1529" i="10"/>
  <c r="AK1529" i="10"/>
  <c r="AS1529" i="10"/>
  <c r="AT1529" i="10"/>
  <c r="AU1529" i="10"/>
  <c r="AV1529" i="10"/>
  <c r="AW1529" i="10"/>
  <c r="BD1529" i="10"/>
  <c r="BE1529" i="10"/>
  <c r="BF1529" i="10"/>
  <c r="BL1529" i="10" s="1"/>
  <c r="BG1529" i="10"/>
  <c r="BH1529" i="10"/>
  <c r="BN1529" i="10" s="1"/>
  <c r="BS1529" i="10"/>
  <c r="K1530" i="10"/>
  <c r="L1530" i="10"/>
  <c r="M1530" i="10"/>
  <c r="N1530" i="10"/>
  <c r="O1530" i="10"/>
  <c r="V1530" i="10"/>
  <c r="W1530" i="10"/>
  <c r="X1530" i="10"/>
  <c r="Y1530" i="10"/>
  <c r="Z1530" i="10"/>
  <c r="AF1530" i="10" s="1"/>
  <c r="AK1530" i="10"/>
  <c r="AS1530" i="10"/>
  <c r="AT1530" i="10"/>
  <c r="AU1530" i="10"/>
  <c r="AV1530" i="10"/>
  <c r="AW1530" i="10"/>
  <c r="BD1530" i="10"/>
  <c r="BE1530" i="10"/>
  <c r="BF1530" i="10"/>
  <c r="BL1530" i="10" s="1"/>
  <c r="BG1530" i="10"/>
  <c r="BH1530" i="10"/>
  <c r="BN1530" i="10" s="1"/>
  <c r="BS1530" i="10"/>
  <c r="K1531" i="10"/>
  <c r="L1531" i="10"/>
  <c r="M1531" i="10"/>
  <c r="N1531" i="10"/>
  <c r="O1531" i="10"/>
  <c r="V1531" i="10"/>
  <c r="W1531" i="10"/>
  <c r="X1531" i="10"/>
  <c r="Y1531" i="10"/>
  <c r="Z1531" i="10"/>
  <c r="AF1531" i="10"/>
  <c r="AK1531" i="10"/>
  <c r="AS1531" i="10"/>
  <c r="AT1531" i="10"/>
  <c r="AU1531" i="10"/>
  <c r="AV1531" i="10"/>
  <c r="AW1531" i="10"/>
  <c r="BD1531" i="10"/>
  <c r="BE1531" i="10"/>
  <c r="BF1531" i="10"/>
  <c r="BG1531" i="10"/>
  <c r="BH1531" i="10"/>
  <c r="BK1531" i="10"/>
  <c r="BL1531" i="10"/>
  <c r="BN1531" i="10"/>
  <c r="BS1531" i="10"/>
  <c r="K1532" i="10"/>
  <c r="L1532" i="10"/>
  <c r="M1532" i="10"/>
  <c r="N1532" i="10"/>
  <c r="O1532" i="10"/>
  <c r="V1532" i="10"/>
  <c r="AB1532" i="10" s="1"/>
  <c r="W1532" i="10"/>
  <c r="X1532" i="10"/>
  <c r="AD1532" i="10" s="1"/>
  <c r="Y1532" i="10"/>
  <c r="AE1532" i="10" s="1"/>
  <c r="Z1532" i="10"/>
  <c r="AC1532" i="10"/>
  <c r="AK1532" i="10"/>
  <c r="AS1532" i="10"/>
  <c r="AT1532" i="10"/>
  <c r="AU1532" i="10"/>
  <c r="AV1532" i="10"/>
  <c r="AW1532" i="10"/>
  <c r="BD1532" i="10"/>
  <c r="BJ1532" i="10" s="1"/>
  <c r="BE1532" i="10"/>
  <c r="BF1532" i="10"/>
  <c r="BL1532" i="10" s="1"/>
  <c r="BG1532" i="10"/>
  <c r="BH1532" i="10"/>
  <c r="BN1532" i="10" s="1"/>
  <c r="BS1532" i="10"/>
  <c r="K1533" i="10"/>
  <c r="L1533" i="10"/>
  <c r="M1533" i="10"/>
  <c r="N1533" i="10"/>
  <c r="O1533" i="10"/>
  <c r="V1533" i="10"/>
  <c r="AB1533" i="10" s="1"/>
  <c r="W1533" i="10"/>
  <c r="AC1533" i="10" s="1"/>
  <c r="X1533" i="10"/>
  <c r="Y1533" i="10"/>
  <c r="AE1533" i="10" s="1"/>
  <c r="Z1533" i="10"/>
  <c r="AF1533" i="10" s="1"/>
  <c r="AK1533" i="10"/>
  <c r="AS1533" i="10"/>
  <c r="AT1533" i="10"/>
  <c r="AU1533" i="10"/>
  <c r="AV1533" i="10"/>
  <c r="AW1533" i="10"/>
  <c r="BD1533" i="10"/>
  <c r="BE1533" i="10"/>
  <c r="BF1533" i="10"/>
  <c r="BL1533" i="10" s="1"/>
  <c r="BG1533" i="10"/>
  <c r="BH1533" i="10"/>
  <c r="BK1533" i="10"/>
  <c r="BS1533" i="10"/>
  <c r="K1534" i="10"/>
  <c r="L1534" i="10"/>
  <c r="M1534" i="10"/>
  <c r="N1534" i="10"/>
  <c r="O1534" i="10"/>
  <c r="V1534" i="10"/>
  <c r="AB1534" i="10" s="1"/>
  <c r="W1534" i="10"/>
  <c r="AC1534" i="10" s="1"/>
  <c r="X1534" i="10"/>
  <c r="Y1534" i="10"/>
  <c r="AE1534" i="10" s="1"/>
  <c r="Z1534" i="10"/>
  <c r="AF1534" i="10" s="1"/>
  <c r="AK1534" i="10"/>
  <c r="AS1534" i="10"/>
  <c r="AT1534" i="10"/>
  <c r="AU1534" i="10"/>
  <c r="AV1534" i="10"/>
  <c r="AW1534" i="10"/>
  <c r="BD1534" i="10"/>
  <c r="BE1534" i="10"/>
  <c r="BF1534" i="10"/>
  <c r="BG1534" i="10"/>
  <c r="BH1534" i="10"/>
  <c r="BN1534" i="10" s="1"/>
  <c r="BK1534" i="10"/>
  <c r="BS1534" i="10"/>
  <c r="K1535" i="10"/>
  <c r="L1535" i="10"/>
  <c r="M1535" i="10"/>
  <c r="N1535" i="10"/>
  <c r="O1535" i="10"/>
  <c r="V1535" i="10"/>
  <c r="AB1535" i="10" s="1"/>
  <c r="W1535" i="10"/>
  <c r="X1535" i="10"/>
  <c r="AD1535" i="10" s="1"/>
  <c r="Y1535" i="10"/>
  <c r="AE1535" i="10" s="1"/>
  <c r="Z1535" i="10"/>
  <c r="AF1535" i="10" s="1"/>
  <c r="AK1535" i="10"/>
  <c r="AS1535" i="10"/>
  <c r="AT1535" i="10"/>
  <c r="AU1535" i="10"/>
  <c r="AV1535" i="10"/>
  <c r="AW1535" i="10"/>
  <c r="BD1535" i="10"/>
  <c r="BJ1535" i="10" s="1"/>
  <c r="BE1535" i="10"/>
  <c r="BF1535" i="10"/>
  <c r="BG1535" i="10"/>
  <c r="BH1535" i="10"/>
  <c r="BN1535" i="10" s="1"/>
  <c r="BK1535" i="10"/>
  <c r="BS1535" i="10"/>
  <c r="K1536" i="10"/>
  <c r="L1536" i="10"/>
  <c r="M1536" i="10"/>
  <c r="N1536" i="10"/>
  <c r="O1536" i="10"/>
  <c r="V1536" i="10"/>
  <c r="AB1536" i="10" s="1"/>
  <c r="W1536" i="10"/>
  <c r="X1536" i="10"/>
  <c r="Y1536" i="10"/>
  <c r="Z1536" i="10"/>
  <c r="AF1536" i="10" s="1"/>
  <c r="AE1536" i="10"/>
  <c r="AK1536" i="10"/>
  <c r="AS1536" i="10"/>
  <c r="AT1536" i="10"/>
  <c r="BK1536" i="10" s="1"/>
  <c r="AU1536" i="10"/>
  <c r="AV1536" i="10"/>
  <c r="AW1536" i="10"/>
  <c r="BD1536" i="10"/>
  <c r="BE1536" i="10"/>
  <c r="BF1536" i="10"/>
  <c r="BG1536" i="10"/>
  <c r="BH1536" i="10"/>
  <c r="BN1536" i="10" s="1"/>
  <c r="BS1536" i="10"/>
  <c r="K1537" i="10"/>
  <c r="L1537" i="10"/>
  <c r="M1537" i="10"/>
  <c r="N1537" i="10"/>
  <c r="O1537" i="10"/>
  <c r="V1537" i="10"/>
  <c r="AB1537" i="10" s="1"/>
  <c r="W1537" i="10"/>
  <c r="X1537" i="10"/>
  <c r="Y1537" i="10"/>
  <c r="Z1537" i="10"/>
  <c r="AF1537" i="10" s="1"/>
  <c r="AE1537" i="10"/>
  <c r="AK1537" i="10"/>
  <c r="AS1537" i="10"/>
  <c r="AT1537" i="10"/>
  <c r="AU1537" i="10"/>
  <c r="BL1537" i="10" s="1"/>
  <c r="AV1537" i="10"/>
  <c r="AW1537" i="10"/>
  <c r="BD1537" i="10"/>
  <c r="BE1537" i="10"/>
  <c r="BK1537" i="10" s="1"/>
  <c r="BF1537" i="10"/>
  <c r="BG1537" i="10"/>
  <c r="BH1537" i="10"/>
  <c r="BJ1537" i="10"/>
  <c r="BS1537" i="10"/>
  <c r="K1538" i="10"/>
  <c r="L1538" i="10"/>
  <c r="M1538" i="10"/>
  <c r="N1538" i="10"/>
  <c r="O1538" i="10"/>
  <c r="V1538" i="10"/>
  <c r="AB1538" i="10" s="1"/>
  <c r="W1538" i="10"/>
  <c r="X1538" i="10"/>
  <c r="Y1538" i="10"/>
  <c r="Z1538" i="10"/>
  <c r="AF1538" i="10" s="1"/>
  <c r="AK1538" i="10"/>
  <c r="AS1538" i="10"/>
  <c r="AT1538" i="10"/>
  <c r="AU1538" i="10"/>
  <c r="AV1538" i="10"/>
  <c r="AW1538" i="10"/>
  <c r="BD1538" i="10"/>
  <c r="BE1538" i="10"/>
  <c r="BF1538" i="10"/>
  <c r="BL1538" i="10" s="1"/>
  <c r="BG1538" i="10"/>
  <c r="BH1538" i="10"/>
  <c r="BK1538" i="10"/>
  <c r="BS1538" i="10"/>
  <c r="K1539" i="10"/>
  <c r="L1539" i="10"/>
  <c r="M1539" i="10"/>
  <c r="N1539" i="10"/>
  <c r="O1539" i="10"/>
  <c r="V1539" i="10"/>
  <c r="W1539" i="10"/>
  <c r="X1539" i="10"/>
  <c r="AD1539" i="10" s="1"/>
  <c r="Y1539" i="10"/>
  <c r="AE1539" i="10" s="1"/>
  <c r="Z1539" i="10"/>
  <c r="AC1539" i="10"/>
  <c r="AK1539" i="10"/>
  <c r="AS1539" i="10"/>
  <c r="AT1539" i="10"/>
  <c r="AU1539" i="10"/>
  <c r="AV1539" i="10"/>
  <c r="AW1539" i="10"/>
  <c r="BD1539" i="10"/>
  <c r="BJ1539" i="10" s="1"/>
  <c r="BE1539" i="10"/>
  <c r="BF1539" i="10"/>
  <c r="BG1539" i="10"/>
  <c r="BH1539" i="10"/>
  <c r="BN1539" i="10" s="1"/>
  <c r="BS1539" i="10"/>
  <c r="K1540" i="10"/>
  <c r="L1540" i="10"/>
  <c r="M1540" i="10"/>
  <c r="N1540" i="10"/>
  <c r="O1540" i="10"/>
  <c r="V1540" i="10"/>
  <c r="W1540" i="10"/>
  <c r="X1540" i="10"/>
  <c r="Y1540" i="10"/>
  <c r="AE1540" i="10" s="1"/>
  <c r="Z1540" i="10"/>
  <c r="AF1540" i="10" s="1"/>
  <c r="AC1540" i="10"/>
  <c r="AK1540" i="10"/>
  <c r="AS1540" i="10"/>
  <c r="AT1540" i="10"/>
  <c r="AU1540" i="10"/>
  <c r="AV1540" i="10"/>
  <c r="AW1540" i="10"/>
  <c r="AX1540" i="10"/>
  <c r="BD1540" i="10"/>
  <c r="BJ1540" i="10" s="1"/>
  <c r="BE1540" i="10"/>
  <c r="BF1540" i="10"/>
  <c r="BG1540" i="10"/>
  <c r="BH1540" i="10"/>
  <c r="BN1540" i="10" s="1"/>
  <c r="BS1540" i="10"/>
  <c r="K1541" i="10"/>
  <c r="L1541" i="10"/>
  <c r="M1541" i="10"/>
  <c r="N1541" i="10"/>
  <c r="O1541" i="10"/>
  <c r="V1541" i="10"/>
  <c r="W1541" i="10"/>
  <c r="X1541" i="10"/>
  <c r="Y1541" i="10"/>
  <c r="AE1541" i="10" s="1"/>
  <c r="Z1541" i="10"/>
  <c r="AF1541" i="10" s="1"/>
  <c r="AC1541" i="10"/>
  <c r="AK1541" i="10"/>
  <c r="AS1541" i="10"/>
  <c r="AT1541" i="10"/>
  <c r="BK1541" i="10" s="1"/>
  <c r="AU1541" i="10"/>
  <c r="AV1541" i="10"/>
  <c r="AW1541" i="10"/>
  <c r="AX1541" i="10"/>
  <c r="BD1541" i="10"/>
  <c r="BJ1541" i="10" s="1"/>
  <c r="BE1541" i="10"/>
  <c r="BF1541" i="10"/>
  <c r="BG1541" i="10"/>
  <c r="BI1541" i="10" s="1"/>
  <c r="BH1541" i="10"/>
  <c r="BN1541" i="10" s="1"/>
  <c r="BS1541" i="10"/>
  <c r="K1542" i="10"/>
  <c r="L1542" i="10"/>
  <c r="AC1542" i="10" s="1"/>
  <c r="M1542" i="10"/>
  <c r="N1542" i="10"/>
  <c r="O1542" i="10"/>
  <c r="V1542" i="10"/>
  <c r="W1542" i="10"/>
  <c r="X1542" i="10"/>
  <c r="Y1542" i="10"/>
  <c r="AE1542" i="10" s="1"/>
  <c r="Z1542" i="10"/>
  <c r="AF1542" i="10" s="1"/>
  <c r="AK1542" i="10"/>
  <c r="AS1542" i="10"/>
  <c r="AT1542" i="10"/>
  <c r="AU1542" i="10"/>
  <c r="AX1542" i="10" s="1"/>
  <c r="AV1542" i="10"/>
  <c r="AW1542" i="10"/>
  <c r="BD1542" i="10"/>
  <c r="BJ1542" i="10" s="1"/>
  <c r="BE1542" i="10"/>
  <c r="BF1542" i="10"/>
  <c r="BG1542" i="10"/>
  <c r="BH1542" i="10"/>
  <c r="BN1542" i="10" s="1"/>
  <c r="BS1542" i="10"/>
  <c r="K1543" i="10"/>
  <c r="L1543" i="10"/>
  <c r="M1543" i="10"/>
  <c r="N1543" i="10"/>
  <c r="O1543" i="10"/>
  <c r="V1543" i="10"/>
  <c r="W1543" i="10"/>
  <c r="X1543" i="10"/>
  <c r="Y1543" i="10"/>
  <c r="Z1543" i="10"/>
  <c r="AF1543" i="10" s="1"/>
  <c r="AK1543" i="10"/>
  <c r="AS1543" i="10"/>
  <c r="AX1543" i="10" s="1"/>
  <c r="AT1543" i="10"/>
  <c r="AU1543" i="10"/>
  <c r="AV1543" i="10"/>
  <c r="AW1543" i="10"/>
  <c r="BD1543" i="10"/>
  <c r="BJ1543" i="10" s="1"/>
  <c r="BE1543" i="10"/>
  <c r="BF1543" i="10"/>
  <c r="BG1543" i="10"/>
  <c r="BH1543" i="10"/>
  <c r="BN1543" i="10" s="1"/>
  <c r="BS1543" i="10"/>
  <c r="K1544" i="10"/>
  <c r="L1544" i="10"/>
  <c r="M1544" i="10"/>
  <c r="N1544" i="10"/>
  <c r="O1544" i="10"/>
  <c r="V1544" i="10"/>
  <c r="W1544" i="10"/>
  <c r="X1544" i="10"/>
  <c r="AD1544" i="10" s="1"/>
  <c r="Y1544" i="10"/>
  <c r="Z1544" i="10"/>
  <c r="AF1544" i="10" s="1"/>
  <c r="AK1544" i="10"/>
  <c r="AS1544" i="10"/>
  <c r="AX1544" i="10" s="1"/>
  <c r="AT1544" i="10"/>
  <c r="AU1544" i="10"/>
  <c r="AV1544" i="10"/>
  <c r="AW1544" i="10"/>
  <c r="BD1544" i="10"/>
  <c r="BE1544" i="10"/>
  <c r="BF1544" i="10"/>
  <c r="BG1544" i="10"/>
  <c r="BI1544" i="10" s="1"/>
  <c r="BH1544" i="10"/>
  <c r="BN1544" i="10" s="1"/>
  <c r="BS1544" i="10"/>
  <c r="K1545" i="10"/>
  <c r="L1545" i="10"/>
  <c r="M1545" i="10"/>
  <c r="N1545" i="10"/>
  <c r="O1545" i="10"/>
  <c r="V1545" i="10"/>
  <c r="W1545" i="10"/>
  <c r="X1545" i="10"/>
  <c r="Y1545" i="10"/>
  <c r="AE1545" i="10" s="1"/>
  <c r="Z1545" i="10"/>
  <c r="AF1545" i="10" s="1"/>
  <c r="AK1545" i="10"/>
  <c r="AS1545" i="10"/>
  <c r="AT1545" i="10"/>
  <c r="AU1545" i="10"/>
  <c r="AV1545" i="10"/>
  <c r="AW1545" i="10"/>
  <c r="AX1545" i="10"/>
  <c r="BD1545" i="10"/>
  <c r="BJ1545" i="10" s="1"/>
  <c r="BE1545" i="10"/>
  <c r="BF1545" i="10"/>
  <c r="BG1545" i="10"/>
  <c r="BI1545" i="10" s="1"/>
  <c r="BH1545" i="10"/>
  <c r="BN1545" i="10" s="1"/>
  <c r="BS1545" i="10"/>
  <c r="K1546" i="10"/>
  <c r="L1546" i="10"/>
  <c r="M1546" i="10"/>
  <c r="N1546" i="10"/>
  <c r="O1546" i="10"/>
  <c r="V1546" i="10"/>
  <c r="W1546" i="10"/>
  <c r="X1546" i="10"/>
  <c r="Y1546" i="10"/>
  <c r="AE1546" i="10" s="1"/>
  <c r="Z1546" i="10"/>
  <c r="AF1546" i="10" s="1"/>
  <c r="AK1546" i="10"/>
  <c r="AS1546" i="10"/>
  <c r="AT1546" i="10"/>
  <c r="AU1546" i="10"/>
  <c r="AV1546" i="10"/>
  <c r="AW1546" i="10"/>
  <c r="BD1546" i="10"/>
  <c r="BJ1546" i="10" s="1"/>
  <c r="BE1546" i="10"/>
  <c r="BF1546" i="10"/>
  <c r="BG1546" i="10"/>
  <c r="BH1546" i="10"/>
  <c r="BN1546" i="10" s="1"/>
  <c r="BS1546" i="10"/>
  <c r="K1547" i="10"/>
  <c r="L1547" i="10"/>
  <c r="M1547" i="10"/>
  <c r="N1547" i="10"/>
  <c r="O1547" i="10"/>
  <c r="V1547" i="10"/>
  <c r="W1547" i="10"/>
  <c r="X1547" i="10"/>
  <c r="Y1547" i="10"/>
  <c r="Z1547" i="10"/>
  <c r="AC1547" i="10"/>
  <c r="AE1547" i="10"/>
  <c r="AK1547" i="10"/>
  <c r="AS1547" i="10"/>
  <c r="AT1547" i="10"/>
  <c r="AU1547" i="10"/>
  <c r="AX1547" i="10" s="1"/>
  <c r="AV1547" i="10"/>
  <c r="AW1547" i="10"/>
  <c r="BD1547" i="10"/>
  <c r="BE1547" i="10"/>
  <c r="BF1547" i="10"/>
  <c r="BG1547" i="10"/>
  <c r="BH1547" i="10"/>
  <c r="BS1547" i="10"/>
  <c r="K1548" i="10"/>
  <c r="L1548" i="10"/>
  <c r="M1548" i="10"/>
  <c r="N1548" i="10"/>
  <c r="O1548" i="10"/>
  <c r="V1548" i="10"/>
  <c r="W1548" i="10"/>
  <c r="X1548" i="10"/>
  <c r="AD1548" i="10" s="1"/>
  <c r="Y1548" i="10"/>
  <c r="Z1548" i="10"/>
  <c r="AK1548" i="10"/>
  <c r="AS1548" i="10"/>
  <c r="AT1548" i="10"/>
  <c r="AU1548" i="10"/>
  <c r="AV1548" i="10"/>
  <c r="AW1548" i="10"/>
  <c r="BD1548" i="10"/>
  <c r="BJ1548" i="10" s="1"/>
  <c r="BE1548" i="10"/>
  <c r="BF1548" i="10"/>
  <c r="BL1548" i="10" s="1"/>
  <c r="BG1548" i="10"/>
  <c r="BH1548" i="10"/>
  <c r="BS1548" i="10"/>
  <c r="K1549" i="10"/>
  <c r="L1549" i="10"/>
  <c r="M1549" i="10"/>
  <c r="N1549" i="10"/>
  <c r="O1549" i="10"/>
  <c r="V1549" i="10"/>
  <c r="W1549" i="10"/>
  <c r="X1549" i="10"/>
  <c r="AD1549" i="10" s="1"/>
  <c r="Y1549" i="10"/>
  <c r="AE1549" i="10" s="1"/>
  <c r="Z1549" i="10"/>
  <c r="AC1549" i="10"/>
  <c r="AK1549" i="10"/>
  <c r="AS1549" i="10"/>
  <c r="AT1549" i="10"/>
  <c r="AU1549" i="10"/>
  <c r="AV1549" i="10"/>
  <c r="AW1549" i="10"/>
  <c r="BD1549" i="10"/>
  <c r="BJ1549" i="10" s="1"/>
  <c r="BE1549" i="10"/>
  <c r="BF1549" i="10"/>
  <c r="BG1549" i="10"/>
  <c r="BH1549" i="10"/>
  <c r="BK1549" i="10"/>
  <c r="BL1549" i="10"/>
  <c r="BS1549" i="10"/>
  <c r="K1550" i="10"/>
  <c r="L1550" i="10"/>
  <c r="M1550" i="10"/>
  <c r="N1550" i="10"/>
  <c r="O1550" i="10"/>
  <c r="V1550" i="10"/>
  <c r="W1550" i="10"/>
  <c r="X1550" i="10"/>
  <c r="Y1550" i="10"/>
  <c r="AE1550" i="10" s="1"/>
  <c r="Z1550" i="10"/>
  <c r="AF1550" i="10" s="1"/>
  <c r="AK1550" i="10"/>
  <c r="AS1550" i="10"/>
  <c r="AT1550" i="10"/>
  <c r="AU1550" i="10"/>
  <c r="AV1550" i="10"/>
  <c r="AW1550" i="10"/>
  <c r="BD1550" i="10"/>
  <c r="BJ1550" i="10" s="1"/>
  <c r="BE1550" i="10"/>
  <c r="BF1550" i="10"/>
  <c r="BG1550" i="10"/>
  <c r="BH1550" i="10"/>
  <c r="BN1550" i="10" s="1"/>
  <c r="BL1550" i="10"/>
  <c r="BS1550" i="10"/>
  <c r="K1551" i="10"/>
  <c r="L1551" i="10"/>
  <c r="M1551" i="10"/>
  <c r="N1551" i="10"/>
  <c r="O1551" i="10"/>
  <c r="V1551" i="10"/>
  <c r="AB1551" i="10" s="1"/>
  <c r="W1551" i="10"/>
  <c r="X1551" i="10"/>
  <c r="Y1551" i="10"/>
  <c r="AE1551" i="10" s="1"/>
  <c r="Z1551" i="10"/>
  <c r="AF1551" i="10" s="1"/>
  <c r="AK1551" i="10"/>
  <c r="AS1551" i="10"/>
  <c r="AT1551" i="10"/>
  <c r="AU1551" i="10"/>
  <c r="AX1551" i="10" s="1"/>
  <c r="AV1551" i="10"/>
  <c r="AW1551" i="10"/>
  <c r="BD1551" i="10"/>
  <c r="BJ1551" i="10" s="1"/>
  <c r="BE1551" i="10"/>
  <c r="BF1551" i="10"/>
  <c r="BG1551" i="10"/>
  <c r="BH1551" i="10"/>
  <c r="BN1551" i="10" s="1"/>
  <c r="BK1551" i="10"/>
  <c r="BS1551" i="10"/>
  <c r="K1552" i="10"/>
  <c r="L1552" i="10"/>
  <c r="M1552" i="10"/>
  <c r="N1552" i="10"/>
  <c r="O1552" i="10"/>
  <c r="V1552" i="10"/>
  <c r="AB1552" i="10" s="1"/>
  <c r="W1552" i="10"/>
  <c r="X1552" i="10"/>
  <c r="Y1552" i="10"/>
  <c r="Z1552" i="10"/>
  <c r="AF1552" i="10" s="1"/>
  <c r="AK1552" i="10"/>
  <c r="AS1552" i="10"/>
  <c r="AT1552" i="10"/>
  <c r="AU1552" i="10"/>
  <c r="AV1552" i="10"/>
  <c r="AW1552" i="10"/>
  <c r="BD1552" i="10"/>
  <c r="BJ1552" i="10" s="1"/>
  <c r="BE1552" i="10"/>
  <c r="BF1552" i="10"/>
  <c r="BG1552" i="10"/>
  <c r="BH1552" i="10"/>
  <c r="BN1552" i="10" s="1"/>
  <c r="BK1552" i="10"/>
  <c r="BS1552" i="10"/>
  <c r="K1553" i="10"/>
  <c r="L1553" i="10"/>
  <c r="M1553" i="10"/>
  <c r="N1553" i="10"/>
  <c r="O1553" i="10"/>
  <c r="V1553" i="10"/>
  <c r="AB1553" i="10" s="1"/>
  <c r="W1553" i="10"/>
  <c r="X1553" i="10"/>
  <c r="AD1553" i="10" s="1"/>
  <c r="Y1553" i="10"/>
  <c r="Z1553" i="10"/>
  <c r="AK1553" i="10"/>
  <c r="AS1553" i="10"/>
  <c r="AT1553" i="10"/>
  <c r="AU1553" i="10"/>
  <c r="AV1553" i="10"/>
  <c r="AW1553" i="10"/>
  <c r="BD1553" i="10"/>
  <c r="BE1553" i="10"/>
  <c r="BF1553" i="10"/>
  <c r="BG1553" i="10"/>
  <c r="BH1553" i="10"/>
  <c r="BS1553" i="10"/>
  <c r="K1554" i="10"/>
  <c r="L1554" i="10"/>
  <c r="M1554" i="10"/>
  <c r="N1554" i="10"/>
  <c r="O1554" i="10"/>
  <c r="V1554" i="10"/>
  <c r="W1554" i="10"/>
  <c r="X1554" i="10"/>
  <c r="Y1554" i="10"/>
  <c r="Z1554" i="10"/>
  <c r="AK1554" i="10"/>
  <c r="AS1554" i="10"/>
  <c r="AT1554" i="10"/>
  <c r="AU1554" i="10"/>
  <c r="AV1554" i="10"/>
  <c r="AW1554" i="10"/>
  <c r="BD1554" i="10"/>
  <c r="BE1554" i="10"/>
  <c r="BF1554" i="10"/>
  <c r="BG1554" i="10"/>
  <c r="BH1554" i="10"/>
  <c r="BS1554" i="10"/>
  <c r="K1555" i="10"/>
  <c r="L1555" i="10"/>
  <c r="M1555" i="10"/>
  <c r="N1555" i="10"/>
  <c r="O1555" i="10"/>
  <c r="V1555" i="10"/>
  <c r="W1555" i="10"/>
  <c r="X1555" i="10"/>
  <c r="Y1555" i="10"/>
  <c r="Z1555" i="10"/>
  <c r="AC1555" i="10"/>
  <c r="AF1555" i="10"/>
  <c r="AK1555" i="10"/>
  <c r="AS1555" i="10"/>
  <c r="AT1555" i="10"/>
  <c r="AU1555" i="10"/>
  <c r="AV1555" i="10"/>
  <c r="AW1555" i="10"/>
  <c r="BD1555" i="10"/>
  <c r="BE1555" i="10"/>
  <c r="BK1555" i="10" s="1"/>
  <c r="BF1555" i="10"/>
  <c r="BL1555" i="10" s="1"/>
  <c r="BG1555" i="10"/>
  <c r="BH1555" i="10"/>
  <c r="BJ1555" i="10"/>
  <c r="BS1555" i="10"/>
  <c r="K1556" i="10"/>
  <c r="L1556" i="10"/>
  <c r="M1556" i="10"/>
  <c r="N1556" i="10"/>
  <c r="O1556" i="10"/>
  <c r="V1556" i="10"/>
  <c r="AB1556" i="10" s="1"/>
  <c r="W1556" i="10"/>
  <c r="X1556" i="10"/>
  <c r="AD1556" i="10" s="1"/>
  <c r="Y1556" i="10"/>
  <c r="Z1556" i="10"/>
  <c r="AF1556" i="10" s="1"/>
  <c r="AE1556" i="10"/>
  <c r="AK1556" i="10"/>
  <c r="AS1556" i="10"/>
  <c r="AT1556" i="10"/>
  <c r="AU1556" i="10"/>
  <c r="AV1556" i="10"/>
  <c r="AW1556" i="10"/>
  <c r="BD1556" i="10"/>
  <c r="BJ1556" i="10" s="1"/>
  <c r="BE1556" i="10"/>
  <c r="BF1556" i="10"/>
  <c r="BL1556" i="10" s="1"/>
  <c r="BG1556" i="10"/>
  <c r="BH1556" i="10"/>
  <c r="BN1556" i="10" s="1"/>
  <c r="BS1556" i="10"/>
  <c r="K1557" i="10"/>
  <c r="L1557" i="10"/>
  <c r="M1557" i="10"/>
  <c r="N1557" i="10"/>
  <c r="O1557" i="10"/>
  <c r="V1557" i="10"/>
  <c r="AB1557" i="10" s="1"/>
  <c r="W1557" i="10"/>
  <c r="X1557" i="10"/>
  <c r="Y1557" i="10"/>
  <c r="AE1557" i="10" s="1"/>
  <c r="Z1557" i="10"/>
  <c r="AF1557" i="10" s="1"/>
  <c r="AK1557" i="10"/>
  <c r="AS1557" i="10"/>
  <c r="AT1557" i="10"/>
  <c r="AU1557" i="10"/>
  <c r="AV1557" i="10"/>
  <c r="AW1557" i="10"/>
  <c r="BD1557" i="10"/>
  <c r="BE1557" i="10"/>
  <c r="BF1557" i="10"/>
  <c r="BG1557" i="10"/>
  <c r="BH1557" i="10"/>
  <c r="BK1557" i="10"/>
  <c r="BS1557" i="10"/>
  <c r="K1558" i="10"/>
  <c r="L1558" i="10"/>
  <c r="M1558" i="10"/>
  <c r="N1558" i="10"/>
  <c r="O1558" i="10"/>
  <c r="V1558" i="10"/>
  <c r="W1558" i="10"/>
  <c r="X1558" i="10"/>
  <c r="Y1558" i="10"/>
  <c r="AE1558" i="10" s="1"/>
  <c r="Z1558" i="10"/>
  <c r="AF1558" i="10" s="1"/>
  <c r="AK1558" i="10"/>
  <c r="AS1558" i="10"/>
  <c r="AT1558" i="10"/>
  <c r="AU1558" i="10"/>
  <c r="AV1558" i="10"/>
  <c r="AW1558" i="10"/>
  <c r="BD1558" i="10"/>
  <c r="BJ1558" i="10" s="1"/>
  <c r="BE1558" i="10"/>
  <c r="BF1558" i="10"/>
  <c r="BG1558" i="10"/>
  <c r="BH1558" i="10"/>
  <c r="BN1558" i="10" s="1"/>
  <c r="BK1558" i="10"/>
  <c r="BS1558" i="10"/>
  <c r="K1559" i="10"/>
  <c r="L1559" i="10"/>
  <c r="M1559" i="10"/>
  <c r="N1559" i="10"/>
  <c r="O1559" i="10"/>
  <c r="V1559" i="10"/>
  <c r="AB1559" i="10" s="1"/>
  <c r="W1559" i="10"/>
  <c r="X1559" i="10"/>
  <c r="Y1559" i="10"/>
  <c r="AE1559" i="10" s="1"/>
  <c r="Z1559" i="10"/>
  <c r="AK1559" i="10"/>
  <c r="AS1559" i="10"/>
  <c r="AT1559" i="10"/>
  <c r="AU1559" i="10"/>
  <c r="AX1559" i="10" s="1"/>
  <c r="AV1559" i="10"/>
  <c r="AW1559" i="10"/>
  <c r="BD1559" i="10"/>
  <c r="BJ1559" i="10" s="1"/>
  <c r="BE1559" i="10"/>
  <c r="BF1559" i="10"/>
  <c r="BG1559" i="10"/>
  <c r="BH1559" i="10"/>
  <c r="BN1559" i="10" s="1"/>
  <c r="BS1559" i="10"/>
  <c r="K1560" i="10"/>
  <c r="L1560" i="10"/>
  <c r="M1560" i="10"/>
  <c r="N1560" i="10"/>
  <c r="O1560" i="10"/>
  <c r="V1560" i="10"/>
  <c r="W1560" i="10"/>
  <c r="X1560" i="10"/>
  <c r="Y1560" i="10"/>
  <c r="Z1560" i="10"/>
  <c r="AF1560" i="10" s="1"/>
  <c r="AK1560" i="10"/>
  <c r="AS1560" i="10"/>
  <c r="AT1560" i="10"/>
  <c r="AU1560" i="10"/>
  <c r="AV1560" i="10"/>
  <c r="AW1560" i="10"/>
  <c r="BD1560" i="10"/>
  <c r="BE1560" i="10"/>
  <c r="BF1560" i="10"/>
  <c r="BG1560" i="10"/>
  <c r="BH1560" i="10"/>
  <c r="BS1560" i="10"/>
  <c r="K1561" i="10"/>
  <c r="L1561" i="10"/>
  <c r="M1561" i="10"/>
  <c r="N1561" i="10"/>
  <c r="O1561" i="10"/>
  <c r="V1561" i="10"/>
  <c r="W1561" i="10"/>
  <c r="X1561" i="10"/>
  <c r="Y1561" i="10"/>
  <c r="Z1561" i="10"/>
  <c r="AF1561" i="10" s="1"/>
  <c r="AK1561" i="10"/>
  <c r="AS1561" i="10"/>
  <c r="AT1561" i="10"/>
  <c r="AU1561" i="10"/>
  <c r="AV1561" i="10"/>
  <c r="AW1561" i="10"/>
  <c r="BD1561" i="10"/>
  <c r="BJ1561" i="10" s="1"/>
  <c r="BE1561" i="10"/>
  <c r="BF1561" i="10"/>
  <c r="BG1561" i="10"/>
  <c r="BI1561" i="10" s="1"/>
  <c r="BH1561" i="10"/>
  <c r="BN1561" i="10" s="1"/>
  <c r="BS1561" i="10"/>
  <c r="K1562" i="10"/>
  <c r="L1562" i="10"/>
  <c r="M1562" i="10"/>
  <c r="N1562" i="10"/>
  <c r="O1562" i="10"/>
  <c r="V1562" i="10"/>
  <c r="W1562" i="10"/>
  <c r="X1562" i="10"/>
  <c r="Y1562" i="10"/>
  <c r="Z1562" i="10"/>
  <c r="AF1562" i="10" s="1"/>
  <c r="AK1562" i="10"/>
  <c r="AS1562" i="10"/>
  <c r="AT1562" i="10"/>
  <c r="AU1562" i="10"/>
  <c r="AV1562" i="10"/>
  <c r="AW1562" i="10"/>
  <c r="BD1562" i="10"/>
  <c r="BJ1562" i="10" s="1"/>
  <c r="BE1562" i="10"/>
  <c r="BF1562" i="10"/>
  <c r="BG1562" i="10"/>
  <c r="BH1562" i="10"/>
  <c r="BN1562" i="10" s="1"/>
  <c r="BS1562" i="10"/>
  <c r="K1563" i="10"/>
  <c r="L1563" i="10"/>
  <c r="M1563" i="10"/>
  <c r="N1563" i="10"/>
  <c r="O1563" i="10"/>
  <c r="V1563" i="10"/>
  <c r="W1563" i="10"/>
  <c r="X1563" i="10"/>
  <c r="Y1563" i="10"/>
  <c r="Z1563" i="10"/>
  <c r="AC1563" i="10"/>
  <c r="AK1563" i="10"/>
  <c r="AS1563" i="10"/>
  <c r="AT1563" i="10"/>
  <c r="AU1563" i="10"/>
  <c r="AV1563" i="10"/>
  <c r="AW1563" i="10"/>
  <c r="BD1563" i="10"/>
  <c r="BJ1563" i="10" s="1"/>
  <c r="BE1563" i="10"/>
  <c r="BF1563" i="10"/>
  <c r="BG1563" i="10"/>
  <c r="BH1563" i="10"/>
  <c r="BN1563" i="10" s="1"/>
  <c r="BS1563" i="10"/>
  <c r="K1564" i="10"/>
  <c r="L1564" i="10"/>
  <c r="M1564" i="10"/>
  <c r="N1564" i="10"/>
  <c r="O1564" i="10"/>
  <c r="V1564" i="10"/>
  <c r="W1564" i="10"/>
  <c r="X1564" i="10"/>
  <c r="Y1564" i="10"/>
  <c r="Z1564" i="10"/>
  <c r="AC1564" i="10"/>
  <c r="AK1564" i="10"/>
  <c r="AS1564" i="10"/>
  <c r="AT1564" i="10"/>
  <c r="AU1564" i="10"/>
  <c r="AV1564" i="10"/>
  <c r="AW1564" i="10"/>
  <c r="AX1564" i="10" s="1"/>
  <c r="BD1564" i="10"/>
  <c r="BE1564" i="10"/>
  <c r="BF1564" i="10"/>
  <c r="BG1564" i="10"/>
  <c r="BI1564" i="10" s="1"/>
  <c r="BH1564" i="10"/>
  <c r="BS1564" i="10"/>
  <c r="K1565" i="10"/>
  <c r="L1565" i="10"/>
  <c r="AC1565" i="10" s="1"/>
  <c r="M1565" i="10"/>
  <c r="N1565" i="10"/>
  <c r="O1565" i="10"/>
  <c r="V1565" i="10"/>
  <c r="W1565" i="10"/>
  <c r="X1565" i="10"/>
  <c r="Y1565" i="10"/>
  <c r="Z1565" i="10"/>
  <c r="AF1565" i="10" s="1"/>
  <c r="AK1565" i="10"/>
  <c r="AS1565" i="10"/>
  <c r="AT1565" i="10"/>
  <c r="AU1565" i="10"/>
  <c r="AV1565" i="10"/>
  <c r="AW1565" i="10"/>
  <c r="BD1565" i="10"/>
  <c r="BE1565" i="10"/>
  <c r="BF1565" i="10"/>
  <c r="BG1565" i="10"/>
  <c r="BH1565" i="10"/>
  <c r="BS1565" i="10"/>
  <c r="K1566" i="10"/>
  <c r="L1566" i="10"/>
  <c r="M1566" i="10"/>
  <c r="N1566" i="10"/>
  <c r="O1566" i="10"/>
  <c r="V1566" i="10"/>
  <c r="W1566" i="10"/>
  <c r="X1566" i="10"/>
  <c r="AD1566" i="10" s="1"/>
  <c r="Y1566" i="10"/>
  <c r="Z1566" i="10"/>
  <c r="AF1566" i="10" s="1"/>
  <c r="AK1566" i="10"/>
  <c r="AS1566" i="10"/>
  <c r="AT1566" i="10"/>
  <c r="AU1566" i="10"/>
  <c r="AV1566" i="10"/>
  <c r="AW1566" i="10"/>
  <c r="BD1566" i="10"/>
  <c r="BJ1566" i="10" s="1"/>
  <c r="BE1566" i="10"/>
  <c r="BF1566" i="10"/>
  <c r="BG1566" i="10"/>
  <c r="BH1566" i="10"/>
  <c r="BN1566" i="10" s="1"/>
  <c r="BS1566" i="10"/>
  <c r="K1567" i="10"/>
  <c r="L1567" i="10"/>
  <c r="M1567" i="10"/>
  <c r="N1567" i="10"/>
  <c r="O1567" i="10"/>
  <c r="V1567" i="10"/>
  <c r="W1567" i="10"/>
  <c r="X1567" i="10"/>
  <c r="Y1567" i="10"/>
  <c r="Z1567" i="10"/>
  <c r="AC1567" i="10"/>
  <c r="AK1567" i="10"/>
  <c r="AS1567" i="10"/>
  <c r="AT1567" i="10"/>
  <c r="AU1567" i="10"/>
  <c r="AV1567" i="10"/>
  <c r="AW1567" i="10"/>
  <c r="BD1567" i="10"/>
  <c r="BJ1567" i="10" s="1"/>
  <c r="BE1567" i="10"/>
  <c r="BF1567" i="10"/>
  <c r="BG1567" i="10"/>
  <c r="BH1567" i="10"/>
  <c r="BN1567" i="10" s="1"/>
  <c r="BS1567" i="10"/>
  <c r="K1568" i="10"/>
  <c r="L1568" i="10"/>
  <c r="M1568" i="10"/>
  <c r="N1568" i="10"/>
  <c r="O1568" i="10"/>
  <c r="V1568" i="10"/>
  <c r="W1568" i="10"/>
  <c r="X1568" i="10"/>
  <c r="Y1568" i="10"/>
  <c r="Z1568" i="10"/>
  <c r="AC1568" i="10"/>
  <c r="AK1568" i="10"/>
  <c r="AS1568" i="10"/>
  <c r="AT1568" i="10"/>
  <c r="AU1568" i="10"/>
  <c r="AV1568" i="10"/>
  <c r="AW1568" i="10"/>
  <c r="BD1568" i="10"/>
  <c r="BE1568" i="10"/>
  <c r="BF1568" i="10"/>
  <c r="BG1568" i="10"/>
  <c r="BI1568" i="10" s="1"/>
  <c r="BH1568" i="10"/>
  <c r="BS1568" i="10"/>
  <c r="K1569" i="10"/>
  <c r="L1569" i="10"/>
  <c r="AC1569" i="10" s="1"/>
  <c r="M1569" i="10"/>
  <c r="N1569" i="10"/>
  <c r="O1569" i="10"/>
  <c r="V1569" i="10"/>
  <c r="W1569" i="10"/>
  <c r="X1569" i="10"/>
  <c r="AD1569" i="10" s="1"/>
  <c r="Y1569" i="10"/>
  <c r="Z1569" i="10"/>
  <c r="AF1569" i="10" s="1"/>
  <c r="AK1569" i="10"/>
  <c r="AS1569" i="10"/>
  <c r="AT1569" i="10"/>
  <c r="AU1569" i="10"/>
  <c r="AX1569" i="10" s="1"/>
  <c r="AV1569" i="10"/>
  <c r="AW1569" i="10"/>
  <c r="BD1569" i="10"/>
  <c r="BJ1569" i="10" s="1"/>
  <c r="BE1569" i="10"/>
  <c r="BF1569" i="10"/>
  <c r="BG1569" i="10"/>
  <c r="BH1569" i="10"/>
  <c r="BN1569" i="10" s="1"/>
  <c r="BS1569" i="10"/>
  <c r="K1570" i="10"/>
  <c r="L1570" i="10"/>
  <c r="M1570" i="10"/>
  <c r="N1570" i="10"/>
  <c r="O1570" i="10"/>
  <c r="V1570" i="10"/>
  <c r="AB1570" i="10" s="1"/>
  <c r="W1570" i="10"/>
  <c r="X1570" i="10"/>
  <c r="Y1570" i="10"/>
  <c r="Z1570" i="10"/>
  <c r="AF1570" i="10" s="1"/>
  <c r="AK1570" i="10"/>
  <c r="AS1570" i="10"/>
  <c r="AT1570" i="10"/>
  <c r="AU1570" i="10"/>
  <c r="AV1570" i="10"/>
  <c r="AW1570" i="10"/>
  <c r="BD1570" i="10"/>
  <c r="BE1570" i="10"/>
  <c r="BK1570" i="10" s="1"/>
  <c r="BF1570" i="10"/>
  <c r="BG1570" i="10"/>
  <c r="BH1570" i="10"/>
  <c r="BS1570" i="10"/>
  <c r="K1571" i="10"/>
  <c r="L1571" i="10"/>
  <c r="M1571" i="10"/>
  <c r="N1571" i="10"/>
  <c r="O1571" i="10"/>
  <c r="AF1571" i="10" s="1"/>
  <c r="V1571" i="10"/>
  <c r="W1571" i="10"/>
  <c r="X1571" i="10"/>
  <c r="Y1571" i="10"/>
  <c r="Z1571" i="10"/>
  <c r="AC1571" i="10"/>
  <c r="AK1571" i="10"/>
  <c r="AS1571" i="10"/>
  <c r="AT1571" i="10"/>
  <c r="AU1571" i="10"/>
  <c r="AV1571" i="10"/>
  <c r="AW1571" i="10"/>
  <c r="BD1571" i="10"/>
  <c r="BE1571" i="10"/>
  <c r="BF1571" i="10"/>
  <c r="BG1571" i="10"/>
  <c r="BH1571" i="10"/>
  <c r="BK1571" i="10"/>
  <c r="BS1571" i="10"/>
  <c r="K1572" i="10"/>
  <c r="L1572" i="10"/>
  <c r="M1572" i="10"/>
  <c r="N1572" i="10"/>
  <c r="O1572" i="10"/>
  <c r="V1572" i="10"/>
  <c r="W1572" i="10"/>
  <c r="AC1572" i="10" s="1"/>
  <c r="X1572" i="10"/>
  <c r="Y1572" i="10"/>
  <c r="AE1572" i="10" s="1"/>
  <c r="Z1572" i="10"/>
  <c r="AK1572" i="10"/>
  <c r="AS1572" i="10"/>
  <c r="AT1572" i="10"/>
  <c r="AU1572" i="10"/>
  <c r="AV1572" i="10"/>
  <c r="AW1572" i="10"/>
  <c r="BD1572" i="10"/>
  <c r="BJ1572" i="10" s="1"/>
  <c r="BE1572" i="10"/>
  <c r="BF1572" i="10"/>
  <c r="BG1572" i="10"/>
  <c r="BH1572" i="10"/>
  <c r="BN1572" i="10" s="1"/>
  <c r="BM1572" i="10"/>
  <c r="BS1572" i="10"/>
  <c r="K1573" i="10"/>
  <c r="L1573" i="10"/>
  <c r="AC1573" i="10" s="1"/>
  <c r="M1573" i="10"/>
  <c r="N1573" i="10"/>
  <c r="O1573" i="10"/>
  <c r="V1573" i="10"/>
  <c r="AB1573" i="10" s="1"/>
  <c r="W1573" i="10"/>
  <c r="X1573" i="10"/>
  <c r="Y1573" i="10"/>
  <c r="Z1573" i="10"/>
  <c r="AF1573" i="10" s="1"/>
  <c r="AK1573" i="10"/>
  <c r="AS1573" i="10"/>
  <c r="AT1573" i="10"/>
  <c r="AU1573" i="10"/>
  <c r="AV1573" i="10"/>
  <c r="AW1573" i="10"/>
  <c r="BD1573" i="10"/>
  <c r="BJ1573" i="10" s="1"/>
  <c r="BE1573" i="10"/>
  <c r="BF1573" i="10"/>
  <c r="BG1573" i="10"/>
  <c r="BH1573" i="10"/>
  <c r="BN1573" i="10" s="1"/>
  <c r="BM1573" i="10"/>
  <c r="BS1573" i="10"/>
  <c r="K1574" i="10"/>
  <c r="L1574" i="10"/>
  <c r="M1574" i="10"/>
  <c r="N1574" i="10"/>
  <c r="O1574" i="10"/>
  <c r="V1574" i="10"/>
  <c r="W1574" i="10"/>
  <c r="X1574" i="10"/>
  <c r="Y1574" i="10"/>
  <c r="Z1574" i="10"/>
  <c r="AD1574" i="10"/>
  <c r="AK1574" i="10"/>
  <c r="AS1574" i="10"/>
  <c r="AT1574" i="10"/>
  <c r="AU1574" i="10"/>
  <c r="AV1574" i="10"/>
  <c r="AW1574" i="10"/>
  <c r="BD1574" i="10"/>
  <c r="BE1574" i="10"/>
  <c r="BF1574" i="10"/>
  <c r="BG1574" i="10"/>
  <c r="BH1574" i="10"/>
  <c r="BS1574" i="10"/>
  <c r="K1575" i="10"/>
  <c r="L1575" i="10"/>
  <c r="M1575" i="10"/>
  <c r="N1575" i="10"/>
  <c r="O1575" i="10"/>
  <c r="V1575" i="10"/>
  <c r="W1575" i="10"/>
  <c r="X1575" i="10"/>
  <c r="AD1575" i="10" s="1"/>
  <c r="Y1575" i="10"/>
  <c r="Z1575" i="10"/>
  <c r="AK1575" i="10"/>
  <c r="AS1575" i="10"/>
  <c r="AT1575" i="10"/>
  <c r="AU1575" i="10"/>
  <c r="AV1575" i="10"/>
  <c r="AW1575" i="10"/>
  <c r="BD1575" i="10"/>
  <c r="BJ1575" i="10" s="1"/>
  <c r="BE1575" i="10"/>
  <c r="BF1575" i="10"/>
  <c r="BG1575" i="10"/>
  <c r="BH1575" i="10"/>
  <c r="BS1575" i="10"/>
  <c r="K1576" i="10"/>
  <c r="L1576" i="10"/>
  <c r="M1576" i="10"/>
  <c r="N1576" i="10"/>
  <c r="O1576" i="10"/>
  <c r="V1576" i="10"/>
  <c r="W1576" i="10"/>
  <c r="X1576" i="10"/>
  <c r="AD1576" i="10" s="1"/>
  <c r="Y1576" i="10"/>
  <c r="Z1576" i="10"/>
  <c r="AK1576" i="10"/>
  <c r="AS1576" i="10"/>
  <c r="AT1576" i="10"/>
  <c r="AU1576" i="10"/>
  <c r="AV1576" i="10"/>
  <c r="AW1576" i="10"/>
  <c r="BD1576" i="10"/>
  <c r="BE1576" i="10"/>
  <c r="BF1576" i="10"/>
  <c r="BG1576" i="10"/>
  <c r="BM1576" i="10" s="1"/>
  <c r="BH1576" i="10"/>
  <c r="BS1576" i="10"/>
  <c r="K1577" i="10"/>
  <c r="L1577" i="10"/>
  <c r="M1577" i="10"/>
  <c r="N1577" i="10"/>
  <c r="O1577" i="10"/>
  <c r="V1577" i="10"/>
  <c r="W1577" i="10"/>
  <c r="X1577" i="10"/>
  <c r="Y1577" i="10"/>
  <c r="AE1577" i="10" s="1"/>
  <c r="Z1577" i="10"/>
  <c r="AK1577" i="10"/>
  <c r="AS1577" i="10"/>
  <c r="AT1577" i="10"/>
  <c r="AU1577" i="10"/>
  <c r="AV1577" i="10"/>
  <c r="AW1577" i="10"/>
  <c r="BD1577" i="10"/>
  <c r="BE1577" i="10"/>
  <c r="BF1577" i="10"/>
  <c r="BG1577" i="10"/>
  <c r="BH1577" i="10"/>
  <c r="BL1577" i="10"/>
  <c r="BS1577" i="10"/>
  <c r="K1578" i="10"/>
  <c r="L1578" i="10"/>
  <c r="M1578" i="10"/>
  <c r="N1578" i="10"/>
  <c r="O1578" i="10"/>
  <c r="V1578" i="10"/>
  <c r="AB1578" i="10" s="1"/>
  <c r="W1578" i="10"/>
  <c r="X1578" i="10"/>
  <c r="Y1578" i="10"/>
  <c r="Z1578" i="10"/>
  <c r="AF1578" i="10" s="1"/>
  <c r="AK1578" i="10"/>
  <c r="AS1578" i="10"/>
  <c r="AT1578" i="10"/>
  <c r="AU1578" i="10"/>
  <c r="AV1578" i="10"/>
  <c r="AW1578" i="10"/>
  <c r="BD1578" i="10"/>
  <c r="BE1578" i="10"/>
  <c r="BF1578" i="10"/>
  <c r="BG1578" i="10"/>
  <c r="BH1578" i="10"/>
  <c r="BL1578" i="10"/>
  <c r="BM1578" i="10"/>
  <c r="BS1578" i="10"/>
  <c r="K1579" i="10"/>
  <c r="L1579" i="10"/>
  <c r="M1579" i="10"/>
  <c r="N1579" i="10"/>
  <c r="O1579" i="10"/>
  <c r="V1579" i="10"/>
  <c r="AB1579" i="10" s="1"/>
  <c r="W1579" i="10"/>
  <c r="X1579" i="10"/>
  <c r="Y1579" i="10"/>
  <c r="Z1579" i="10"/>
  <c r="AF1579" i="10" s="1"/>
  <c r="AK1579" i="10"/>
  <c r="AS1579" i="10"/>
  <c r="AT1579" i="10"/>
  <c r="AU1579" i="10"/>
  <c r="BL1579" i="10" s="1"/>
  <c r="AV1579" i="10"/>
  <c r="AW1579" i="10"/>
  <c r="BD1579" i="10"/>
  <c r="BJ1579" i="10" s="1"/>
  <c r="BE1579" i="10"/>
  <c r="BF1579" i="10"/>
  <c r="BG1579" i="10"/>
  <c r="BM1579" i="10" s="1"/>
  <c r="BH1579" i="10"/>
  <c r="BN1579" i="10" s="1"/>
  <c r="BS1579" i="10"/>
  <c r="K1580" i="10"/>
  <c r="L1580" i="10"/>
  <c r="M1580" i="10"/>
  <c r="N1580" i="10"/>
  <c r="O1580" i="10"/>
  <c r="V1580" i="10"/>
  <c r="W1580" i="10"/>
  <c r="X1580" i="10"/>
  <c r="Y1580" i="10"/>
  <c r="Z1580" i="10"/>
  <c r="AK1580" i="10"/>
  <c r="AS1580" i="10"/>
  <c r="AT1580" i="10"/>
  <c r="AU1580" i="10"/>
  <c r="AV1580" i="10"/>
  <c r="AW1580" i="10"/>
  <c r="BD1580" i="10"/>
  <c r="BE1580" i="10"/>
  <c r="BF1580" i="10"/>
  <c r="BG1580" i="10"/>
  <c r="BH1580" i="10"/>
  <c r="BS1580" i="10"/>
  <c r="K1581" i="10"/>
  <c r="L1581" i="10"/>
  <c r="M1581" i="10"/>
  <c r="N1581" i="10"/>
  <c r="O1581" i="10"/>
  <c r="V1581" i="10"/>
  <c r="W1581" i="10"/>
  <c r="X1581" i="10"/>
  <c r="Y1581" i="10"/>
  <c r="Z1581" i="10"/>
  <c r="AD1581" i="10"/>
  <c r="AK1581" i="10"/>
  <c r="AS1581" i="10"/>
  <c r="AT1581" i="10"/>
  <c r="AU1581" i="10"/>
  <c r="AV1581" i="10"/>
  <c r="AW1581" i="10"/>
  <c r="BD1581" i="10"/>
  <c r="BE1581" i="10"/>
  <c r="BK1581" i="10" s="1"/>
  <c r="BF1581" i="10"/>
  <c r="BG1581" i="10"/>
  <c r="BH1581" i="10"/>
  <c r="BN1581" i="10" s="1"/>
  <c r="BS1581" i="10"/>
  <c r="K1582" i="10"/>
  <c r="L1582" i="10"/>
  <c r="M1582" i="10"/>
  <c r="N1582" i="10"/>
  <c r="O1582" i="10"/>
  <c r="V1582" i="10"/>
  <c r="W1582" i="10"/>
  <c r="X1582" i="10"/>
  <c r="Y1582" i="10"/>
  <c r="Z1582" i="10"/>
  <c r="AC1582" i="10"/>
  <c r="AK1582" i="10"/>
  <c r="AS1582" i="10"/>
  <c r="AT1582" i="10"/>
  <c r="AU1582" i="10"/>
  <c r="AV1582" i="10"/>
  <c r="AW1582" i="10"/>
  <c r="BD1582" i="10"/>
  <c r="BE1582" i="10"/>
  <c r="BF1582" i="10"/>
  <c r="BG1582" i="10"/>
  <c r="BM1582" i="10" s="1"/>
  <c r="BH1582" i="10"/>
  <c r="BN1582" i="10" s="1"/>
  <c r="BS1582" i="10"/>
  <c r="K1583" i="10"/>
  <c r="L1583" i="10"/>
  <c r="M1583" i="10"/>
  <c r="N1583" i="10"/>
  <c r="O1583" i="10"/>
  <c r="V1583" i="10"/>
  <c r="AB1583" i="10" s="1"/>
  <c r="W1583" i="10"/>
  <c r="X1583" i="10"/>
  <c r="Y1583" i="10"/>
  <c r="AE1583" i="10" s="1"/>
  <c r="Z1583" i="10"/>
  <c r="AF1583" i="10" s="1"/>
  <c r="AK1583" i="10"/>
  <c r="AS1583" i="10"/>
  <c r="AT1583" i="10"/>
  <c r="AU1583" i="10"/>
  <c r="AV1583" i="10"/>
  <c r="AW1583" i="10"/>
  <c r="BD1583" i="10"/>
  <c r="BJ1583" i="10" s="1"/>
  <c r="BE1583" i="10"/>
  <c r="BF1583" i="10"/>
  <c r="BG1583" i="10"/>
  <c r="BH1583" i="10"/>
  <c r="BS1583" i="10"/>
  <c r="K1584" i="10"/>
  <c r="L1584" i="10"/>
  <c r="M1584" i="10"/>
  <c r="N1584" i="10"/>
  <c r="O1584" i="10"/>
  <c r="V1584" i="10"/>
  <c r="W1584" i="10"/>
  <c r="X1584" i="10"/>
  <c r="Y1584" i="10"/>
  <c r="Z1584" i="10"/>
  <c r="AC1584" i="10"/>
  <c r="AK1584" i="10"/>
  <c r="AS1584" i="10"/>
  <c r="AT1584" i="10"/>
  <c r="AU1584" i="10"/>
  <c r="AV1584" i="10"/>
  <c r="AW1584" i="10"/>
  <c r="BD1584" i="10"/>
  <c r="BE1584" i="10"/>
  <c r="BF1584" i="10"/>
  <c r="BG1584" i="10"/>
  <c r="BM1584" i="10" s="1"/>
  <c r="BH1584" i="10"/>
  <c r="BN1584" i="10" s="1"/>
  <c r="BS1584" i="10"/>
  <c r="K1585" i="10"/>
  <c r="L1585" i="10"/>
  <c r="M1585" i="10"/>
  <c r="N1585" i="10"/>
  <c r="O1585" i="10"/>
  <c r="V1585" i="10"/>
  <c r="AB1585" i="10" s="1"/>
  <c r="W1585" i="10"/>
  <c r="X1585" i="10"/>
  <c r="Y1585" i="10"/>
  <c r="AE1585" i="10" s="1"/>
  <c r="Z1585" i="10"/>
  <c r="AF1585" i="10" s="1"/>
  <c r="AK1585" i="10"/>
  <c r="AS1585" i="10"/>
  <c r="AT1585" i="10"/>
  <c r="AU1585" i="10"/>
  <c r="AV1585" i="10"/>
  <c r="AW1585" i="10"/>
  <c r="BD1585" i="10"/>
  <c r="BE1585" i="10"/>
  <c r="BF1585" i="10"/>
  <c r="BL1585" i="10" s="1"/>
  <c r="BG1585" i="10"/>
  <c r="BH1585" i="10"/>
  <c r="BS1585" i="10"/>
  <c r="K1586" i="10"/>
  <c r="L1586" i="10"/>
  <c r="M1586" i="10"/>
  <c r="N1586" i="10"/>
  <c r="O1586" i="10"/>
  <c r="V1586" i="10"/>
  <c r="W1586" i="10"/>
  <c r="X1586" i="10"/>
  <c r="Y1586" i="10"/>
  <c r="Z1586" i="10"/>
  <c r="AK1586" i="10"/>
  <c r="AS1586" i="10"/>
  <c r="AT1586" i="10"/>
  <c r="AU1586" i="10"/>
  <c r="AV1586" i="10"/>
  <c r="AW1586" i="10"/>
  <c r="BD1586" i="10"/>
  <c r="BE1586" i="10"/>
  <c r="BF1586" i="10"/>
  <c r="BL1586" i="10" s="1"/>
  <c r="BG1586" i="10"/>
  <c r="BM1586" i="10" s="1"/>
  <c r="BH1586" i="10"/>
  <c r="BS1586" i="10"/>
  <c r="K1587" i="10"/>
  <c r="L1587" i="10"/>
  <c r="M1587" i="10"/>
  <c r="N1587" i="10"/>
  <c r="O1587" i="10"/>
  <c r="V1587" i="10"/>
  <c r="AB1587" i="10" s="1"/>
  <c r="W1587" i="10"/>
  <c r="X1587" i="10"/>
  <c r="Y1587" i="10"/>
  <c r="Z1587" i="10"/>
  <c r="AF1587" i="10" s="1"/>
  <c r="AK1587" i="10"/>
  <c r="AS1587" i="10"/>
  <c r="AT1587" i="10"/>
  <c r="AU1587" i="10"/>
  <c r="AV1587" i="10"/>
  <c r="AW1587" i="10"/>
  <c r="BD1587" i="10"/>
  <c r="BE1587" i="10"/>
  <c r="BF1587" i="10"/>
  <c r="BG1587" i="10"/>
  <c r="BM1587" i="10" s="1"/>
  <c r="BH1587" i="10"/>
  <c r="BN1587" i="10" s="1"/>
  <c r="BS1587" i="10"/>
  <c r="K1588" i="10"/>
  <c r="L1588" i="10"/>
  <c r="M1588" i="10"/>
  <c r="N1588" i="10"/>
  <c r="O1588" i="10"/>
  <c r="V1588" i="10"/>
  <c r="AB1588" i="10" s="1"/>
  <c r="W1588" i="10"/>
  <c r="X1588" i="10"/>
  <c r="Y1588" i="10"/>
  <c r="Z1588" i="10"/>
  <c r="AF1588" i="10" s="1"/>
  <c r="AK1588" i="10"/>
  <c r="AS1588" i="10"/>
  <c r="AT1588" i="10"/>
  <c r="AU1588" i="10"/>
  <c r="AV1588" i="10"/>
  <c r="AW1588" i="10"/>
  <c r="BD1588" i="10"/>
  <c r="BJ1588" i="10" s="1"/>
  <c r="BE1588" i="10"/>
  <c r="BF1588" i="10"/>
  <c r="BG1588" i="10"/>
  <c r="BM1588" i="10" s="1"/>
  <c r="BH1588" i="10"/>
  <c r="BS1588" i="10"/>
  <c r="K1589" i="10"/>
  <c r="L1589" i="10"/>
  <c r="M1589" i="10"/>
  <c r="N1589" i="10"/>
  <c r="O1589" i="10"/>
  <c r="V1589" i="10"/>
  <c r="W1589" i="10"/>
  <c r="X1589" i="10"/>
  <c r="AD1589" i="10" s="1"/>
  <c r="Y1589" i="10"/>
  <c r="Z1589" i="10"/>
  <c r="AK1589" i="10"/>
  <c r="AS1589" i="10"/>
  <c r="AT1589" i="10"/>
  <c r="AU1589" i="10"/>
  <c r="AV1589" i="10"/>
  <c r="AW1589" i="10"/>
  <c r="BD1589" i="10"/>
  <c r="BE1589" i="10"/>
  <c r="BF1589" i="10"/>
  <c r="BG1589" i="10"/>
  <c r="BM1589" i="10" s="1"/>
  <c r="BH1589" i="10"/>
  <c r="BS1589" i="10"/>
  <c r="K1590" i="10"/>
  <c r="L1590" i="10"/>
  <c r="M1590" i="10"/>
  <c r="N1590" i="10"/>
  <c r="O1590" i="10"/>
  <c r="V1590" i="10"/>
  <c r="W1590" i="10"/>
  <c r="X1590" i="10"/>
  <c r="Y1590" i="10"/>
  <c r="Z1590" i="10"/>
  <c r="AC1590" i="10"/>
  <c r="AK1590" i="10"/>
  <c r="AS1590" i="10"/>
  <c r="AT1590" i="10"/>
  <c r="AU1590" i="10"/>
  <c r="AV1590" i="10"/>
  <c r="AW1590" i="10"/>
  <c r="BD1590" i="10"/>
  <c r="BE1590" i="10"/>
  <c r="BF1590" i="10"/>
  <c r="BL1590" i="10" s="1"/>
  <c r="BG1590" i="10"/>
  <c r="BM1590" i="10" s="1"/>
  <c r="BH1590" i="10"/>
  <c r="BN1590" i="10" s="1"/>
  <c r="BS1590" i="10"/>
  <c r="K1591" i="10"/>
  <c r="L1591" i="10"/>
  <c r="M1591" i="10"/>
  <c r="N1591" i="10"/>
  <c r="O1591" i="10"/>
  <c r="V1591" i="10"/>
  <c r="AB1591" i="10" s="1"/>
  <c r="W1591" i="10"/>
  <c r="X1591" i="10"/>
  <c r="Y1591" i="10"/>
  <c r="AE1591" i="10" s="1"/>
  <c r="Z1591" i="10"/>
  <c r="AF1591" i="10" s="1"/>
  <c r="AK1591" i="10"/>
  <c r="AS1591" i="10"/>
  <c r="AT1591" i="10"/>
  <c r="AU1591" i="10"/>
  <c r="AV1591" i="10"/>
  <c r="AW1591" i="10"/>
  <c r="BD1591" i="10"/>
  <c r="BJ1591" i="10" s="1"/>
  <c r="BE1591" i="10"/>
  <c r="BF1591" i="10"/>
  <c r="BG1591" i="10"/>
  <c r="BM1591" i="10" s="1"/>
  <c r="BH1591" i="10"/>
  <c r="BS1591" i="10"/>
  <c r="K1592" i="10"/>
  <c r="L1592" i="10"/>
  <c r="M1592" i="10"/>
  <c r="N1592" i="10"/>
  <c r="O1592" i="10"/>
  <c r="V1592" i="10"/>
  <c r="W1592" i="10"/>
  <c r="X1592" i="10"/>
  <c r="Y1592" i="10"/>
  <c r="Z1592" i="10"/>
  <c r="AD1592" i="10"/>
  <c r="AK1592" i="10"/>
  <c r="AS1592" i="10"/>
  <c r="AT1592" i="10"/>
  <c r="AU1592" i="10"/>
  <c r="AV1592" i="10"/>
  <c r="AW1592" i="10"/>
  <c r="BD1592" i="10"/>
  <c r="BE1592" i="10"/>
  <c r="BF1592" i="10"/>
  <c r="BG1592" i="10"/>
  <c r="BH1592" i="10"/>
  <c r="BN1592" i="10" s="1"/>
  <c r="BM1592" i="10"/>
  <c r="BS1592" i="10"/>
  <c r="K1593" i="10"/>
  <c r="L1593" i="10"/>
  <c r="M1593" i="10"/>
  <c r="N1593" i="10"/>
  <c r="O1593" i="10"/>
  <c r="V1593" i="10"/>
  <c r="W1593" i="10"/>
  <c r="X1593" i="10"/>
  <c r="Y1593" i="10"/>
  <c r="Z1593" i="10"/>
  <c r="AC1593" i="10"/>
  <c r="AK1593" i="10"/>
  <c r="AS1593" i="10"/>
  <c r="AT1593" i="10"/>
  <c r="AU1593" i="10"/>
  <c r="AV1593" i="10"/>
  <c r="AW1593" i="10"/>
  <c r="BD1593" i="10"/>
  <c r="BE1593" i="10"/>
  <c r="BF1593" i="10"/>
  <c r="BL1593" i="10" s="1"/>
  <c r="BG1593" i="10"/>
  <c r="BM1593" i="10" s="1"/>
  <c r="BH1593" i="10"/>
  <c r="BN1593" i="10" s="1"/>
  <c r="BS1593" i="10"/>
  <c r="K1594" i="10"/>
  <c r="L1594" i="10"/>
  <c r="M1594" i="10"/>
  <c r="N1594" i="10"/>
  <c r="O1594" i="10"/>
  <c r="V1594" i="10"/>
  <c r="AB1594" i="10" s="1"/>
  <c r="W1594" i="10"/>
  <c r="X1594" i="10"/>
  <c r="Y1594" i="10"/>
  <c r="Z1594" i="10"/>
  <c r="AK1594" i="10"/>
  <c r="AS1594" i="10"/>
  <c r="AT1594" i="10"/>
  <c r="AU1594" i="10"/>
  <c r="AV1594" i="10"/>
  <c r="AW1594" i="10"/>
  <c r="BD1594" i="10"/>
  <c r="BJ1594" i="10" s="1"/>
  <c r="BE1594" i="10"/>
  <c r="BF1594" i="10"/>
  <c r="BL1594" i="10" s="1"/>
  <c r="BG1594" i="10"/>
  <c r="BM1594" i="10" s="1"/>
  <c r="BH1594" i="10"/>
  <c r="BN1594" i="10" s="1"/>
  <c r="BS1594" i="10"/>
  <c r="K1595" i="10"/>
  <c r="L1595" i="10"/>
  <c r="M1595" i="10"/>
  <c r="N1595" i="10"/>
  <c r="O1595" i="10"/>
  <c r="V1595" i="10"/>
  <c r="W1595" i="10"/>
  <c r="X1595" i="10"/>
  <c r="Y1595" i="10"/>
  <c r="Z1595" i="10"/>
  <c r="AE1595" i="10"/>
  <c r="AK1595" i="10"/>
  <c r="AS1595" i="10"/>
  <c r="AT1595" i="10"/>
  <c r="AU1595" i="10"/>
  <c r="AV1595" i="10"/>
  <c r="AW1595" i="10"/>
  <c r="BD1595" i="10"/>
  <c r="BE1595" i="10"/>
  <c r="BK1595" i="10" s="1"/>
  <c r="BF1595" i="10"/>
  <c r="BG1595" i="10"/>
  <c r="BH1595" i="10"/>
  <c r="BN1595" i="10" s="1"/>
  <c r="BJ1595" i="10"/>
  <c r="BS1595" i="10"/>
  <c r="K1596" i="10"/>
  <c r="L1596" i="10"/>
  <c r="M1596" i="10"/>
  <c r="N1596" i="10"/>
  <c r="O1596" i="10"/>
  <c r="V1596" i="10"/>
  <c r="AB1596" i="10" s="1"/>
  <c r="W1596" i="10"/>
  <c r="X1596" i="10"/>
  <c r="Y1596" i="10"/>
  <c r="Z1596" i="10"/>
  <c r="AF1596" i="10" s="1"/>
  <c r="AC1596" i="10"/>
  <c r="AK1596" i="10"/>
  <c r="AS1596" i="10"/>
  <c r="AT1596" i="10"/>
  <c r="AU1596" i="10"/>
  <c r="AV1596" i="10"/>
  <c r="AW1596" i="10"/>
  <c r="BD1596" i="10"/>
  <c r="BE1596" i="10"/>
  <c r="BF1596" i="10"/>
  <c r="BL1596" i="10" s="1"/>
  <c r="BG1596" i="10"/>
  <c r="BM1596" i="10" s="1"/>
  <c r="BH1596" i="10"/>
  <c r="BS1596" i="10"/>
  <c r="K1597" i="10"/>
  <c r="L1597" i="10"/>
  <c r="M1597" i="10"/>
  <c r="N1597" i="10"/>
  <c r="O1597" i="10"/>
  <c r="V1597" i="10"/>
  <c r="W1597" i="10"/>
  <c r="X1597" i="10"/>
  <c r="Y1597" i="10"/>
  <c r="Z1597" i="10"/>
  <c r="AF1597" i="10" s="1"/>
  <c r="AD1597" i="10"/>
  <c r="AK1597" i="10"/>
  <c r="AS1597" i="10"/>
  <c r="AT1597" i="10"/>
  <c r="AU1597" i="10"/>
  <c r="AV1597" i="10"/>
  <c r="AW1597" i="10"/>
  <c r="BD1597" i="10"/>
  <c r="BE1597" i="10"/>
  <c r="BK1597" i="10" s="1"/>
  <c r="BF1597" i="10"/>
  <c r="BG1597" i="10"/>
  <c r="BM1597" i="10" s="1"/>
  <c r="BH1597" i="10"/>
  <c r="BS1597" i="10"/>
  <c r="K1598" i="10"/>
  <c r="L1598" i="10"/>
  <c r="M1598" i="10"/>
  <c r="N1598" i="10"/>
  <c r="O1598" i="10"/>
  <c r="V1598" i="10"/>
  <c r="W1598" i="10"/>
  <c r="X1598" i="10"/>
  <c r="AD1598" i="10" s="1"/>
  <c r="Y1598" i="10"/>
  <c r="Z1598" i="10"/>
  <c r="AK1598" i="10"/>
  <c r="AS1598" i="10"/>
  <c r="AT1598" i="10"/>
  <c r="AU1598" i="10"/>
  <c r="AV1598" i="10"/>
  <c r="AW1598" i="10"/>
  <c r="BD1598" i="10"/>
  <c r="BE1598" i="10"/>
  <c r="BK1598" i="10" s="1"/>
  <c r="BF1598" i="10"/>
  <c r="BG1598" i="10"/>
  <c r="BH1598" i="10"/>
  <c r="BS1598" i="10"/>
  <c r="K1599" i="10"/>
  <c r="L1599" i="10"/>
  <c r="M1599" i="10"/>
  <c r="N1599" i="10"/>
  <c r="O1599" i="10"/>
  <c r="V1599" i="10"/>
  <c r="AB1599" i="10" s="1"/>
  <c r="W1599" i="10"/>
  <c r="X1599" i="10"/>
  <c r="AD1599" i="10" s="1"/>
  <c r="Y1599" i="10"/>
  <c r="AE1599" i="10" s="1"/>
  <c r="Z1599" i="10"/>
  <c r="AF1599" i="10" s="1"/>
  <c r="AK1599" i="10"/>
  <c r="AS1599" i="10"/>
  <c r="AT1599" i="10"/>
  <c r="AU1599" i="10"/>
  <c r="AV1599" i="10"/>
  <c r="AW1599" i="10"/>
  <c r="BD1599" i="10"/>
  <c r="BE1599" i="10"/>
  <c r="BF1599" i="10"/>
  <c r="BG1599" i="10"/>
  <c r="BM1599" i="10" s="1"/>
  <c r="BH1599" i="10"/>
  <c r="BS1599" i="10"/>
  <c r="K1600" i="10"/>
  <c r="L1600" i="10"/>
  <c r="M1600" i="10"/>
  <c r="N1600" i="10"/>
  <c r="O1600" i="10"/>
  <c r="V1600" i="10"/>
  <c r="AB1600" i="10" s="1"/>
  <c r="W1600" i="10"/>
  <c r="X1600" i="10"/>
  <c r="Y1600" i="10"/>
  <c r="Z1600" i="10"/>
  <c r="AF1600" i="10" s="1"/>
  <c r="AC1600" i="10"/>
  <c r="AK1600" i="10"/>
  <c r="AS1600" i="10"/>
  <c r="AT1600" i="10"/>
  <c r="AU1600" i="10"/>
  <c r="AV1600" i="10"/>
  <c r="AW1600" i="10"/>
  <c r="BD1600" i="10"/>
  <c r="BE1600" i="10"/>
  <c r="BF1600" i="10"/>
  <c r="BL1600" i="10" s="1"/>
  <c r="BG1600" i="10"/>
  <c r="BM1600" i="10" s="1"/>
  <c r="BH1600" i="10"/>
  <c r="BN1600" i="10" s="1"/>
  <c r="BS1600" i="10"/>
  <c r="K1601" i="10"/>
  <c r="L1601" i="10"/>
  <c r="AC1601" i="10" s="1"/>
  <c r="M1601" i="10"/>
  <c r="N1601" i="10"/>
  <c r="O1601" i="10"/>
  <c r="V1601" i="10"/>
  <c r="AB1601" i="10" s="1"/>
  <c r="W1601" i="10"/>
  <c r="X1601" i="10"/>
  <c r="Y1601" i="10"/>
  <c r="Z1601" i="10"/>
  <c r="AF1601" i="10" s="1"/>
  <c r="AD1601" i="10"/>
  <c r="AK1601" i="10"/>
  <c r="AS1601" i="10"/>
  <c r="AT1601" i="10"/>
  <c r="AU1601" i="10"/>
  <c r="AV1601" i="10"/>
  <c r="AW1601" i="10"/>
  <c r="BD1601" i="10"/>
  <c r="BE1601" i="10"/>
  <c r="BK1601" i="10" s="1"/>
  <c r="BF1601" i="10"/>
  <c r="BG1601" i="10"/>
  <c r="BM1601" i="10" s="1"/>
  <c r="BH1601" i="10"/>
  <c r="BS1601" i="10"/>
  <c r="K1602" i="10"/>
  <c r="L1602" i="10"/>
  <c r="M1602" i="10"/>
  <c r="N1602" i="10"/>
  <c r="O1602" i="10"/>
  <c r="V1602" i="10"/>
  <c r="W1602" i="10"/>
  <c r="X1602" i="10"/>
  <c r="AD1602" i="10" s="1"/>
  <c r="Y1602" i="10"/>
  <c r="AE1602" i="10" s="1"/>
  <c r="Z1602" i="10"/>
  <c r="AK1602" i="10"/>
  <c r="AS1602" i="10"/>
  <c r="AT1602" i="10"/>
  <c r="AU1602" i="10"/>
  <c r="AV1602" i="10"/>
  <c r="AW1602" i="10"/>
  <c r="BD1602" i="10"/>
  <c r="BE1602" i="10"/>
  <c r="BF1602" i="10"/>
  <c r="BG1602" i="10"/>
  <c r="BH1602" i="10"/>
  <c r="BS1602" i="10"/>
  <c r="K1603" i="10"/>
  <c r="L1603" i="10"/>
  <c r="M1603" i="10"/>
  <c r="N1603" i="10"/>
  <c r="O1603" i="10"/>
  <c r="V1603" i="10"/>
  <c r="AB1603" i="10" s="1"/>
  <c r="W1603" i="10"/>
  <c r="X1603" i="10"/>
  <c r="Y1603" i="10"/>
  <c r="AE1603" i="10" s="1"/>
  <c r="Z1603" i="10"/>
  <c r="AF1603" i="10" s="1"/>
  <c r="AK1603" i="10"/>
  <c r="AS1603" i="10"/>
  <c r="AT1603" i="10"/>
  <c r="AU1603" i="10"/>
  <c r="AV1603" i="10"/>
  <c r="AW1603" i="10"/>
  <c r="BD1603" i="10"/>
  <c r="BE1603" i="10"/>
  <c r="BF1603" i="10"/>
  <c r="BI1603" i="10" s="1"/>
  <c r="BG1603" i="10"/>
  <c r="BM1603" i="10" s="1"/>
  <c r="BH1603" i="10"/>
  <c r="BS1603" i="10"/>
  <c r="K1604" i="10"/>
  <c r="L1604" i="10"/>
  <c r="M1604" i="10"/>
  <c r="N1604" i="10"/>
  <c r="O1604" i="10"/>
  <c r="V1604" i="10"/>
  <c r="W1604" i="10"/>
  <c r="X1604" i="10"/>
  <c r="Y1604" i="10"/>
  <c r="AE1604" i="10" s="1"/>
  <c r="Z1604" i="10"/>
  <c r="AC1604" i="10"/>
  <c r="AK1604" i="10"/>
  <c r="AS1604" i="10"/>
  <c r="AT1604" i="10"/>
  <c r="AU1604" i="10"/>
  <c r="AV1604" i="10"/>
  <c r="AW1604" i="10"/>
  <c r="BD1604" i="10"/>
  <c r="BE1604" i="10"/>
  <c r="BF1604" i="10"/>
  <c r="BL1604" i="10" s="1"/>
  <c r="BG1604" i="10"/>
  <c r="BM1604" i="10" s="1"/>
  <c r="BH1604" i="10"/>
  <c r="BS1604" i="10"/>
  <c r="K1605" i="10"/>
  <c r="L1605" i="10"/>
  <c r="M1605" i="10"/>
  <c r="N1605" i="10"/>
  <c r="O1605" i="10"/>
  <c r="V1605" i="10"/>
  <c r="W1605" i="10"/>
  <c r="X1605" i="10"/>
  <c r="AD1605" i="10" s="1"/>
  <c r="Y1605" i="10"/>
  <c r="Z1605" i="10"/>
  <c r="AK1605" i="10"/>
  <c r="AS1605" i="10"/>
  <c r="AT1605" i="10"/>
  <c r="AU1605" i="10"/>
  <c r="AV1605" i="10"/>
  <c r="AW1605" i="10"/>
  <c r="BD1605" i="10"/>
  <c r="BE1605" i="10"/>
  <c r="BK1605" i="10" s="1"/>
  <c r="BF1605" i="10"/>
  <c r="BG1605" i="10"/>
  <c r="BM1605" i="10" s="1"/>
  <c r="BH1605" i="10"/>
  <c r="BN1605" i="10" s="1"/>
  <c r="BS1605" i="10"/>
  <c r="K1606" i="10"/>
  <c r="L1606" i="10"/>
  <c r="M1606" i="10"/>
  <c r="N1606" i="10"/>
  <c r="O1606" i="10"/>
  <c r="V1606" i="10"/>
  <c r="W1606" i="10"/>
  <c r="X1606" i="10"/>
  <c r="Y1606" i="10"/>
  <c r="AE1606" i="10" s="1"/>
  <c r="Z1606" i="10"/>
  <c r="AC1606" i="10"/>
  <c r="AD1606" i="10"/>
  <c r="AK1606" i="10"/>
  <c r="AS1606" i="10"/>
  <c r="AT1606" i="10"/>
  <c r="AU1606" i="10"/>
  <c r="AV1606" i="10"/>
  <c r="AX1606" i="10" s="1"/>
  <c r="AW1606" i="10"/>
  <c r="BD1606" i="10"/>
  <c r="BE1606" i="10"/>
  <c r="BK1606" i="10" s="1"/>
  <c r="BF1606" i="10"/>
  <c r="BI1606" i="10" s="1"/>
  <c r="BG1606" i="10"/>
  <c r="BH1606" i="10"/>
  <c r="BS1606" i="10"/>
  <c r="K1607" i="10"/>
  <c r="L1607" i="10"/>
  <c r="M1607" i="10"/>
  <c r="N1607" i="10"/>
  <c r="O1607" i="10"/>
  <c r="V1607" i="10"/>
  <c r="W1607" i="10"/>
  <c r="X1607" i="10"/>
  <c r="AD1607" i="10" s="1"/>
  <c r="Y1607" i="10"/>
  <c r="Z1607" i="10"/>
  <c r="AK1607" i="10"/>
  <c r="AS1607" i="10"/>
  <c r="AT1607" i="10"/>
  <c r="AU1607" i="10"/>
  <c r="AV1607" i="10"/>
  <c r="AW1607" i="10"/>
  <c r="BD1607" i="10"/>
  <c r="BE1607" i="10"/>
  <c r="BF1607" i="10"/>
  <c r="BG1607" i="10"/>
  <c r="BM1607" i="10" s="1"/>
  <c r="BH1607" i="10"/>
  <c r="BS1607" i="10"/>
  <c r="K1608" i="10"/>
  <c r="L1608" i="10"/>
  <c r="AC1608" i="10" s="1"/>
  <c r="M1608" i="10"/>
  <c r="N1608" i="10"/>
  <c r="O1608" i="10"/>
  <c r="V1608" i="10"/>
  <c r="AB1608" i="10" s="1"/>
  <c r="W1608" i="10"/>
  <c r="X1608" i="10"/>
  <c r="Y1608" i="10"/>
  <c r="Z1608" i="10"/>
  <c r="AF1608" i="10" s="1"/>
  <c r="AK1608" i="10"/>
  <c r="AS1608" i="10"/>
  <c r="AT1608" i="10"/>
  <c r="AU1608" i="10"/>
  <c r="AV1608" i="10"/>
  <c r="AW1608" i="10"/>
  <c r="BD1608" i="10"/>
  <c r="BE1608" i="10"/>
  <c r="BF1608" i="10"/>
  <c r="BG1608" i="10"/>
  <c r="BM1608" i="10" s="1"/>
  <c r="BH1608" i="10"/>
  <c r="BL1608" i="10"/>
  <c r="BS1608" i="10"/>
  <c r="K1609" i="10"/>
  <c r="L1609" i="10"/>
  <c r="M1609" i="10"/>
  <c r="N1609" i="10"/>
  <c r="O1609" i="10"/>
  <c r="V1609" i="10"/>
  <c r="AB1609" i="10" s="1"/>
  <c r="W1609" i="10"/>
  <c r="X1609" i="10"/>
  <c r="AD1609" i="10" s="1"/>
  <c r="Y1609" i="10"/>
  <c r="Z1609" i="10"/>
  <c r="AF1609" i="10" s="1"/>
  <c r="AK1609" i="10"/>
  <c r="AS1609" i="10"/>
  <c r="AT1609" i="10"/>
  <c r="AU1609" i="10"/>
  <c r="AV1609" i="10"/>
  <c r="AW1609" i="10"/>
  <c r="BD1609" i="10"/>
  <c r="BE1609" i="10"/>
  <c r="BF1609" i="10"/>
  <c r="BG1609" i="10"/>
  <c r="BM1609" i="10" s="1"/>
  <c r="BH1609" i="10"/>
  <c r="BS1609" i="10"/>
  <c r="K1610" i="10"/>
  <c r="L1610" i="10"/>
  <c r="M1610" i="10"/>
  <c r="AD1610" i="10" s="1"/>
  <c r="N1610" i="10"/>
  <c r="O1610" i="10"/>
  <c r="V1610" i="10"/>
  <c r="W1610" i="10"/>
  <c r="X1610" i="10"/>
  <c r="Y1610" i="10"/>
  <c r="Z1610" i="10"/>
  <c r="AC1610" i="10"/>
  <c r="AK1610" i="10"/>
  <c r="AS1610" i="10"/>
  <c r="AT1610" i="10"/>
  <c r="AU1610" i="10"/>
  <c r="AV1610" i="10"/>
  <c r="AW1610" i="10"/>
  <c r="BD1610" i="10"/>
  <c r="BE1610" i="10"/>
  <c r="BF1610" i="10"/>
  <c r="BG1610" i="10"/>
  <c r="BH1610" i="10"/>
  <c r="BS1610" i="10"/>
  <c r="K1611" i="10"/>
  <c r="L1611" i="10"/>
  <c r="M1611" i="10"/>
  <c r="N1611" i="10"/>
  <c r="O1611" i="10"/>
  <c r="V1611" i="10"/>
  <c r="W1611" i="10"/>
  <c r="X1611" i="10"/>
  <c r="Y1611" i="10"/>
  <c r="Z1611" i="10"/>
  <c r="AK1611" i="10"/>
  <c r="AS1611" i="10"/>
  <c r="AT1611" i="10"/>
  <c r="AU1611" i="10"/>
  <c r="AV1611" i="10"/>
  <c r="AW1611" i="10"/>
  <c r="BD1611" i="10"/>
  <c r="BE1611" i="10"/>
  <c r="BF1611" i="10"/>
  <c r="BI1611" i="10" s="1"/>
  <c r="BG1611" i="10"/>
  <c r="BH1611" i="10"/>
  <c r="BS1611" i="10"/>
  <c r="K1612" i="10"/>
  <c r="L1612" i="10"/>
  <c r="M1612" i="10"/>
  <c r="N1612" i="10"/>
  <c r="O1612" i="10"/>
  <c r="V1612" i="10"/>
  <c r="W1612" i="10"/>
  <c r="X1612" i="10"/>
  <c r="Y1612" i="10"/>
  <c r="AE1612" i="10" s="1"/>
  <c r="Z1612" i="10"/>
  <c r="AK1612" i="10"/>
  <c r="AS1612" i="10"/>
  <c r="AT1612" i="10"/>
  <c r="AU1612" i="10"/>
  <c r="AV1612" i="10"/>
  <c r="AW1612" i="10"/>
  <c r="BD1612" i="10"/>
  <c r="BE1612" i="10"/>
  <c r="BF1612" i="10"/>
  <c r="BG1612" i="10"/>
  <c r="BM1612" i="10" s="1"/>
  <c r="BH1612" i="10"/>
  <c r="BS1612" i="10"/>
  <c r="K1613" i="10"/>
  <c r="L1613" i="10"/>
  <c r="AC1613" i="10" s="1"/>
  <c r="M1613" i="10"/>
  <c r="N1613" i="10"/>
  <c r="O1613" i="10"/>
  <c r="V1613" i="10"/>
  <c r="AB1613" i="10" s="1"/>
  <c r="W1613" i="10"/>
  <c r="X1613" i="10"/>
  <c r="Y1613" i="10"/>
  <c r="Z1613" i="10"/>
  <c r="AF1613" i="10" s="1"/>
  <c r="AK1613" i="10"/>
  <c r="AS1613" i="10"/>
  <c r="AT1613" i="10"/>
  <c r="AU1613" i="10"/>
  <c r="AV1613" i="10"/>
  <c r="AW1613" i="10"/>
  <c r="BD1613" i="10"/>
  <c r="BJ1613" i="10" s="1"/>
  <c r="BE1613" i="10"/>
  <c r="BF1613" i="10"/>
  <c r="BG1613" i="10"/>
  <c r="BM1613" i="10" s="1"/>
  <c r="BH1613" i="10"/>
  <c r="BN1613" i="10" s="1"/>
  <c r="BS1613" i="10"/>
  <c r="K1614" i="10"/>
  <c r="L1614" i="10"/>
  <c r="M1614" i="10"/>
  <c r="N1614" i="10"/>
  <c r="O1614" i="10"/>
  <c r="V1614" i="10"/>
  <c r="W1614" i="10"/>
  <c r="X1614" i="10"/>
  <c r="Y1614" i="10"/>
  <c r="Z1614" i="10"/>
  <c r="AD1614" i="10"/>
  <c r="AK1614" i="10"/>
  <c r="AS1614" i="10"/>
  <c r="AT1614" i="10"/>
  <c r="AU1614" i="10"/>
  <c r="AV1614" i="10"/>
  <c r="AW1614" i="10"/>
  <c r="BD1614" i="10"/>
  <c r="BE1614" i="10"/>
  <c r="BF1614" i="10"/>
  <c r="BG1614" i="10"/>
  <c r="BH1614" i="10"/>
  <c r="BL1614" i="10"/>
  <c r="BS1614" i="10"/>
  <c r="K1615" i="10"/>
  <c r="L1615" i="10"/>
  <c r="M1615" i="10"/>
  <c r="N1615" i="10"/>
  <c r="O1615" i="10"/>
  <c r="V1615" i="10"/>
  <c r="AB1615" i="10" s="1"/>
  <c r="W1615" i="10"/>
  <c r="X1615" i="10"/>
  <c r="Y1615" i="10"/>
  <c r="AE1615" i="10" s="1"/>
  <c r="Z1615" i="10"/>
  <c r="AF1615" i="10" s="1"/>
  <c r="AD1615" i="10"/>
  <c r="AK1615" i="10"/>
  <c r="AS1615" i="10"/>
  <c r="AT1615" i="10"/>
  <c r="AU1615" i="10"/>
  <c r="AV1615" i="10"/>
  <c r="AW1615" i="10"/>
  <c r="BD1615" i="10"/>
  <c r="BE1615" i="10"/>
  <c r="BF1615" i="10"/>
  <c r="BG1615" i="10"/>
  <c r="BH1615" i="10"/>
  <c r="BM1615" i="10"/>
  <c r="BS1615" i="10"/>
  <c r="K1616" i="10"/>
  <c r="L1616" i="10"/>
  <c r="M1616" i="10"/>
  <c r="N1616" i="10"/>
  <c r="O1616" i="10"/>
  <c r="V1616" i="10"/>
  <c r="W1616" i="10"/>
  <c r="X1616" i="10"/>
  <c r="Y1616" i="10"/>
  <c r="AE1616" i="10" s="1"/>
  <c r="Z1616" i="10"/>
  <c r="AF1616" i="10" s="1"/>
  <c r="AK1616" i="10"/>
  <c r="AS1616" i="10"/>
  <c r="AT1616" i="10"/>
  <c r="AU1616" i="10"/>
  <c r="AV1616" i="10"/>
  <c r="AW1616" i="10"/>
  <c r="BD1616" i="10"/>
  <c r="BE1616" i="10"/>
  <c r="BF1616" i="10"/>
  <c r="BG1616" i="10"/>
  <c r="BH1616" i="10"/>
  <c r="BL1616" i="10"/>
  <c r="BM1616" i="10"/>
  <c r="BS1616" i="10"/>
  <c r="K1617" i="10"/>
  <c r="L1617" i="10"/>
  <c r="M1617" i="10"/>
  <c r="AD1617" i="10" s="1"/>
  <c r="N1617" i="10"/>
  <c r="O1617" i="10"/>
  <c r="V1617" i="10"/>
  <c r="W1617" i="10"/>
  <c r="X1617" i="10"/>
  <c r="Y1617" i="10"/>
  <c r="Z1617" i="10"/>
  <c r="AC1617" i="10"/>
  <c r="AK1617" i="10"/>
  <c r="AS1617" i="10"/>
  <c r="AT1617" i="10"/>
  <c r="AU1617" i="10"/>
  <c r="AV1617" i="10"/>
  <c r="AW1617" i="10"/>
  <c r="BD1617" i="10"/>
  <c r="BE1617" i="10"/>
  <c r="BF1617" i="10"/>
  <c r="BG1617" i="10"/>
  <c r="BM1617" i="10" s="1"/>
  <c r="BH1617" i="10"/>
  <c r="BN1617" i="10" s="1"/>
  <c r="BS1617" i="10"/>
  <c r="K1618" i="10"/>
  <c r="L1618" i="10"/>
  <c r="M1618" i="10"/>
  <c r="AD1618" i="10" s="1"/>
  <c r="N1618" i="10"/>
  <c r="O1618" i="10"/>
  <c r="V1618" i="10"/>
  <c r="W1618" i="10"/>
  <c r="X1618" i="10"/>
  <c r="Y1618" i="10"/>
  <c r="AE1618" i="10" s="1"/>
  <c r="Z1618" i="10"/>
  <c r="AC1618" i="10"/>
  <c r="AK1618" i="10"/>
  <c r="AS1618" i="10"/>
  <c r="AT1618" i="10"/>
  <c r="AU1618" i="10"/>
  <c r="AV1618" i="10"/>
  <c r="AW1618" i="10"/>
  <c r="BD1618" i="10"/>
  <c r="BE1618" i="10"/>
  <c r="BF1618" i="10"/>
  <c r="BG1618" i="10"/>
  <c r="BH1618" i="10"/>
  <c r="BS1618" i="10"/>
  <c r="K1619" i="10"/>
  <c r="L1619" i="10"/>
  <c r="M1619" i="10"/>
  <c r="N1619" i="10"/>
  <c r="O1619" i="10"/>
  <c r="V1619" i="10"/>
  <c r="W1619" i="10"/>
  <c r="X1619" i="10"/>
  <c r="Y1619" i="10"/>
  <c r="Z1619" i="10"/>
  <c r="AF1619" i="10" s="1"/>
  <c r="AK1619" i="10"/>
  <c r="AS1619" i="10"/>
  <c r="AT1619" i="10"/>
  <c r="AU1619" i="10"/>
  <c r="AV1619" i="10"/>
  <c r="AW1619" i="10"/>
  <c r="BD1619" i="10"/>
  <c r="BE1619" i="10"/>
  <c r="BK1619" i="10" s="1"/>
  <c r="BF1619" i="10"/>
  <c r="BI1619" i="10" s="1"/>
  <c r="BG1619" i="10"/>
  <c r="BH1619" i="10"/>
  <c r="BM1619" i="10"/>
  <c r="BS1619" i="10"/>
  <c r="K1620" i="10"/>
  <c r="L1620" i="10"/>
  <c r="M1620" i="10"/>
  <c r="N1620" i="10"/>
  <c r="O1620" i="10"/>
  <c r="V1620" i="10"/>
  <c r="AB1620" i="10" s="1"/>
  <c r="W1620" i="10"/>
  <c r="X1620" i="10"/>
  <c r="Y1620" i="10"/>
  <c r="Z1620" i="10"/>
  <c r="AF1620" i="10" s="1"/>
  <c r="AK1620" i="10"/>
  <c r="AS1620" i="10"/>
  <c r="AT1620" i="10"/>
  <c r="AU1620" i="10"/>
  <c r="AV1620" i="10"/>
  <c r="AW1620" i="10"/>
  <c r="BD1620" i="10"/>
  <c r="BE1620" i="10"/>
  <c r="BF1620" i="10"/>
  <c r="BL1620" i="10" s="1"/>
  <c r="BG1620" i="10"/>
  <c r="BM1620" i="10" s="1"/>
  <c r="BH1620" i="10"/>
  <c r="BS1620" i="10"/>
  <c r="K1621" i="10"/>
  <c r="L1621" i="10"/>
  <c r="M1621" i="10"/>
  <c r="N1621" i="10"/>
  <c r="O1621" i="10"/>
  <c r="V1621" i="10"/>
  <c r="W1621" i="10"/>
  <c r="X1621" i="10"/>
  <c r="Y1621" i="10"/>
  <c r="Z1621" i="10"/>
  <c r="AC1621" i="10"/>
  <c r="AK1621" i="10"/>
  <c r="AS1621" i="10"/>
  <c r="AT1621" i="10"/>
  <c r="AU1621" i="10"/>
  <c r="AV1621" i="10"/>
  <c r="AW1621" i="10"/>
  <c r="BD1621" i="10"/>
  <c r="BJ1621" i="10" s="1"/>
  <c r="BE1621" i="10"/>
  <c r="BK1621" i="10" s="1"/>
  <c r="BF1621" i="10"/>
  <c r="BG1621" i="10"/>
  <c r="BM1621" i="10" s="1"/>
  <c r="BH1621" i="10"/>
  <c r="BN1621" i="10" s="1"/>
  <c r="BS1621" i="10"/>
  <c r="K1622" i="10"/>
  <c r="L1622" i="10"/>
  <c r="M1622" i="10"/>
  <c r="N1622" i="10"/>
  <c r="O1622" i="10"/>
  <c r="V1622" i="10"/>
  <c r="W1622" i="10"/>
  <c r="X1622" i="10"/>
  <c r="AD1622" i="10" s="1"/>
  <c r="Y1622" i="10"/>
  <c r="AE1622" i="10" s="1"/>
  <c r="Z1622" i="10"/>
  <c r="AK1622" i="10"/>
  <c r="AS1622" i="10"/>
  <c r="AT1622" i="10"/>
  <c r="AU1622" i="10"/>
  <c r="AV1622" i="10"/>
  <c r="AW1622" i="10"/>
  <c r="BD1622" i="10"/>
  <c r="BE1622" i="10"/>
  <c r="BF1622" i="10"/>
  <c r="BL1622" i="10" s="1"/>
  <c r="BG1622" i="10"/>
  <c r="BH1622" i="10"/>
  <c r="BN1622" i="10" s="1"/>
  <c r="BS1622" i="10"/>
  <c r="K1623" i="10"/>
  <c r="L1623" i="10"/>
  <c r="M1623" i="10"/>
  <c r="N1623" i="10"/>
  <c r="O1623" i="10"/>
  <c r="V1623" i="10"/>
  <c r="AB1623" i="10" s="1"/>
  <c r="W1623" i="10"/>
  <c r="X1623" i="10"/>
  <c r="AD1623" i="10" s="1"/>
  <c r="Y1623" i="10"/>
  <c r="AE1623" i="10" s="1"/>
  <c r="Z1623" i="10"/>
  <c r="AF1623" i="10" s="1"/>
  <c r="AK1623" i="10"/>
  <c r="AS1623" i="10"/>
  <c r="AT1623" i="10"/>
  <c r="AU1623" i="10"/>
  <c r="AV1623" i="10"/>
  <c r="AW1623" i="10"/>
  <c r="BD1623" i="10"/>
  <c r="BE1623" i="10"/>
  <c r="BF1623" i="10"/>
  <c r="BG1623" i="10"/>
  <c r="BM1623" i="10" s="1"/>
  <c r="BH1623" i="10"/>
  <c r="BS1623" i="10"/>
  <c r="K1624" i="10"/>
  <c r="L1624" i="10"/>
  <c r="M1624" i="10"/>
  <c r="N1624" i="10"/>
  <c r="O1624" i="10"/>
  <c r="V1624" i="10"/>
  <c r="W1624" i="10"/>
  <c r="X1624" i="10"/>
  <c r="Y1624" i="10"/>
  <c r="AE1624" i="10" s="1"/>
  <c r="Z1624" i="10"/>
  <c r="AF1624" i="10" s="1"/>
  <c r="AK1624" i="10"/>
  <c r="AS1624" i="10"/>
  <c r="AT1624" i="10"/>
  <c r="AU1624" i="10"/>
  <c r="AV1624" i="10"/>
  <c r="AW1624" i="10"/>
  <c r="BD1624" i="10"/>
  <c r="BE1624" i="10"/>
  <c r="BF1624" i="10"/>
  <c r="BL1624" i="10" s="1"/>
  <c r="BG1624" i="10"/>
  <c r="BH1624" i="10"/>
  <c r="BS1624" i="10"/>
  <c r="K1625" i="10"/>
  <c r="L1625" i="10"/>
  <c r="M1625" i="10"/>
  <c r="N1625" i="10"/>
  <c r="O1625" i="10"/>
  <c r="V1625" i="10"/>
  <c r="AB1625" i="10" s="1"/>
  <c r="W1625" i="10"/>
  <c r="X1625" i="10"/>
  <c r="Y1625" i="10"/>
  <c r="Z1625" i="10"/>
  <c r="AF1625" i="10" s="1"/>
  <c r="AC1625" i="10"/>
  <c r="AD1625" i="10"/>
  <c r="AK1625" i="10"/>
  <c r="AS1625" i="10"/>
  <c r="AT1625" i="10"/>
  <c r="AU1625" i="10"/>
  <c r="AV1625" i="10"/>
  <c r="AW1625" i="10"/>
  <c r="BD1625" i="10"/>
  <c r="BE1625" i="10"/>
  <c r="BK1625" i="10" s="1"/>
  <c r="BF1625" i="10"/>
  <c r="BG1625" i="10"/>
  <c r="BM1625" i="10" s="1"/>
  <c r="BH1625" i="10"/>
  <c r="BS1625" i="10"/>
  <c r="K1626" i="10"/>
  <c r="L1626" i="10"/>
  <c r="AC1626" i="10" s="1"/>
  <c r="M1626" i="10"/>
  <c r="N1626" i="10"/>
  <c r="O1626" i="10"/>
  <c r="V1626" i="10"/>
  <c r="W1626" i="10"/>
  <c r="X1626" i="10"/>
  <c r="Y1626" i="10"/>
  <c r="Z1626" i="10"/>
  <c r="AD1626" i="10"/>
  <c r="AK1626" i="10"/>
  <c r="AS1626" i="10"/>
  <c r="AT1626" i="10"/>
  <c r="AU1626" i="10"/>
  <c r="AV1626" i="10"/>
  <c r="AW1626" i="10"/>
  <c r="BD1626" i="10"/>
  <c r="BE1626" i="10"/>
  <c r="BF1626" i="10"/>
  <c r="BG1626" i="10"/>
  <c r="BH1626" i="10"/>
  <c r="BS1626" i="10"/>
  <c r="K1627" i="10"/>
  <c r="L1627" i="10"/>
  <c r="M1627" i="10"/>
  <c r="N1627" i="10"/>
  <c r="O1627" i="10"/>
  <c r="V1627" i="10"/>
  <c r="AB1627" i="10" s="1"/>
  <c r="W1627" i="10"/>
  <c r="X1627" i="10"/>
  <c r="AD1627" i="10" s="1"/>
  <c r="Y1627" i="10"/>
  <c r="Z1627" i="10"/>
  <c r="AF1627" i="10" s="1"/>
  <c r="AK1627" i="10"/>
  <c r="AS1627" i="10"/>
  <c r="AT1627" i="10"/>
  <c r="AU1627" i="10"/>
  <c r="AV1627" i="10"/>
  <c r="AW1627" i="10"/>
  <c r="BD1627" i="10"/>
  <c r="BE1627" i="10"/>
  <c r="BK1627" i="10" s="1"/>
  <c r="BF1627" i="10"/>
  <c r="BG1627" i="10"/>
  <c r="BM1627" i="10" s="1"/>
  <c r="BH1627" i="10"/>
  <c r="BS1627" i="10"/>
  <c r="K1628" i="10"/>
  <c r="L1628" i="10"/>
  <c r="M1628" i="10"/>
  <c r="N1628" i="10"/>
  <c r="O1628" i="10"/>
  <c r="V1628" i="10"/>
  <c r="W1628" i="10"/>
  <c r="X1628" i="10"/>
  <c r="Y1628" i="10"/>
  <c r="AE1628" i="10" s="1"/>
  <c r="Z1628" i="10"/>
  <c r="AK1628" i="10"/>
  <c r="AS1628" i="10"/>
  <c r="AT1628" i="10"/>
  <c r="AU1628" i="10"/>
  <c r="AV1628" i="10"/>
  <c r="AW1628" i="10"/>
  <c r="BD1628" i="10"/>
  <c r="BE1628" i="10"/>
  <c r="BF1628" i="10"/>
  <c r="BL1628" i="10" s="1"/>
  <c r="BG1628" i="10"/>
  <c r="BM1628" i="10" s="1"/>
  <c r="BH1628" i="10"/>
  <c r="BS1628" i="10"/>
  <c r="K1629" i="10"/>
  <c r="L1629" i="10"/>
  <c r="M1629" i="10"/>
  <c r="N1629" i="10"/>
  <c r="O1629" i="10"/>
  <c r="V1629" i="10"/>
  <c r="AB1629" i="10" s="1"/>
  <c r="W1629" i="10"/>
  <c r="X1629" i="10"/>
  <c r="Y1629" i="10"/>
  <c r="Z1629" i="10"/>
  <c r="AF1629" i="10" s="1"/>
  <c r="AK1629" i="10"/>
  <c r="AS1629" i="10"/>
  <c r="AT1629" i="10"/>
  <c r="AU1629" i="10"/>
  <c r="AV1629" i="10"/>
  <c r="AW1629" i="10"/>
  <c r="BD1629" i="10"/>
  <c r="BJ1629" i="10" s="1"/>
  <c r="BE1629" i="10"/>
  <c r="BF1629" i="10"/>
  <c r="BG1629" i="10"/>
  <c r="BH1629" i="10"/>
  <c r="BN1629" i="10" s="1"/>
  <c r="BS1629" i="10"/>
  <c r="K1630" i="10"/>
  <c r="L1630" i="10"/>
  <c r="M1630" i="10"/>
  <c r="N1630" i="10"/>
  <c r="O1630" i="10"/>
  <c r="V1630" i="10"/>
  <c r="W1630" i="10"/>
  <c r="X1630" i="10"/>
  <c r="Y1630" i="10"/>
  <c r="AE1630" i="10" s="1"/>
  <c r="Z1630" i="10"/>
  <c r="AC1630" i="10"/>
  <c r="AK1630" i="10"/>
  <c r="AS1630" i="10"/>
  <c r="AT1630" i="10"/>
  <c r="AU1630" i="10"/>
  <c r="AV1630" i="10"/>
  <c r="AW1630" i="10"/>
  <c r="BD1630" i="10"/>
  <c r="BE1630" i="10"/>
  <c r="BF1630" i="10"/>
  <c r="BG1630" i="10"/>
  <c r="BH1630" i="10"/>
  <c r="BS1630" i="10"/>
  <c r="K1631" i="10"/>
  <c r="L1631" i="10"/>
  <c r="M1631" i="10"/>
  <c r="N1631" i="10"/>
  <c r="O1631" i="10"/>
  <c r="V1631" i="10"/>
  <c r="W1631" i="10"/>
  <c r="X1631" i="10"/>
  <c r="Y1631" i="10"/>
  <c r="Z1631" i="10"/>
  <c r="AK1631" i="10"/>
  <c r="AS1631" i="10"/>
  <c r="AT1631" i="10"/>
  <c r="AU1631" i="10"/>
  <c r="AV1631" i="10"/>
  <c r="AW1631" i="10"/>
  <c r="BD1631" i="10"/>
  <c r="BE1631" i="10"/>
  <c r="BF1631" i="10"/>
  <c r="BG1631" i="10"/>
  <c r="BH1631" i="10"/>
  <c r="BS1631" i="10"/>
  <c r="K1632" i="10"/>
  <c r="L1632" i="10"/>
  <c r="M1632" i="10"/>
  <c r="N1632" i="10"/>
  <c r="O1632" i="10"/>
  <c r="V1632" i="10"/>
  <c r="W1632" i="10"/>
  <c r="X1632" i="10"/>
  <c r="Y1632" i="10"/>
  <c r="Z1632" i="10"/>
  <c r="AF1632" i="10" s="1"/>
  <c r="AC1632" i="10"/>
  <c r="AK1632" i="10"/>
  <c r="AS1632" i="10"/>
  <c r="AT1632" i="10"/>
  <c r="AU1632" i="10"/>
  <c r="AV1632" i="10"/>
  <c r="AW1632" i="10"/>
  <c r="BD1632" i="10"/>
  <c r="BE1632" i="10"/>
  <c r="BF1632" i="10"/>
  <c r="BL1632" i="10" s="1"/>
  <c r="BG1632" i="10"/>
  <c r="BM1632" i="10" s="1"/>
  <c r="BH1632" i="10"/>
  <c r="BN1632" i="10" s="1"/>
  <c r="BS1632" i="10"/>
  <c r="K1633" i="10"/>
  <c r="L1633" i="10"/>
  <c r="M1633" i="10"/>
  <c r="N1633" i="10"/>
  <c r="O1633" i="10"/>
  <c r="V1633" i="10"/>
  <c r="W1633" i="10"/>
  <c r="X1633" i="10"/>
  <c r="Y1633" i="10"/>
  <c r="Z1633" i="10"/>
  <c r="AF1633" i="10" s="1"/>
  <c r="AD1633" i="10"/>
  <c r="AK1633" i="10"/>
  <c r="AS1633" i="10"/>
  <c r="AT1633" i="10"/>
  <c r="AU1633" i="10"/>
  <c r="AV1633" i="10"/>
  <c r="AW1633" i="10"/>
  <c r="BD1633" i="10"/>
  <c r="BE1633" i="10"/>
  <c r="BK1633" i="10" s="1"/>
  <c r="BF1633" i="10"/>
  <c r="BG1633" i="10"/>
  <c r="BM1633" i="10" s="1"/>
  <c r="BH1633" i="10"/>
  <c r="BS1633" i="10"/>
  <c r="K1634" i="10"/>
  <c r="L1634" i="10"/>
  <c r="M1634" i="10"/>
  <c r="N1634" i="10"/>
  <c r="O1634" i="10"/>
  <c r="V1634" i="10"/>
  <c r="W1634" i="10"/>
  <c r="X1634" i="10"/>
  <c r="AD1634" i="10" s="1"/>
  <c r="Y1634" i="10"/>
  <c r="Z1634" i="10"/>
  <c r="AK1634" i="10"/>
  <c r="AS1634" i="10"/>
  <c r="AT1634" i="10"/>
  <c r="AU1634" i="10"/>
  <c r="AV1634" i="10"/>
  <c r="AW1634" i="10"/>
  <c r="BD1634" i="10"/>
  <c r="BE1634" i="10"/>
  <c r="BF1634" i="10"/>
  <c r="BL1634" i="10" s="1"/>
  <c r="BG1634" i="10"/>
  <c r="BH1634" i="10"/>
  <c r="BS1634" i="10"/>
  <c r="K1635" i="10"/>
  <c r="L1635" i="10"/>
  <c r="M1635" i="10"/>
  <c r="N1635" i="10"/>
  <c r="O1635" i="10"/>
  <c r="V1635" i="10"/>
  <c r="W1635" i="10"/>
  <c r="X1635" i="10"/>
  <c r="Y1635" i="10"/>
  <c r="AE1635" i="10" s="1"/>
  <c r="Z1635" i="10"/>
  <c r="AK1635" i="10"/>
  <c r="AS1635" i="10"/>
  <c r="AT1635" i="10"/>
  <c r="AU1635" i="10"/>
  <c r="AV1635" i="10"/>
  <c r="AW1635" i="10"/>
  <c r="BD1635" i="10"/>
  <c r="BE1635" i="10"/>
  <c r="BF1635" i="10"/>
  <c r="BG1635" i="10"/>
  <c r="BM1635" i="10" s="1"/>
  <c r="BH1635" i="10"/>
  <c r="BS1635" i="10"/>
  <c r="K1636" i="10"/>
  <c r="L1636" i="10"/>
  <c r="M1636" i="10"/>
  <c r="N1636" i="10"/>
  <c r="O1636" i="10"/>
  <c r="V1636" i="10"/>
  <c r="AB1636" i="10" s="1"/>
  <c r="W1636" i="10"/>
  <c r="X1636" i="10"/>
  <c r="Y1636" i="10"/>
  <c r="Z1636" i="10"/>
  <c r="AF1636" i="10" s="1"/>
  <c r="AK1636" i="10"/>
  <c r="AS1636" i="10"/>
  <c r="AT1636" i="10"/>
  <c r="AU1636" i="10"/>
  <c r="AV1636" i="10"/>
  <c r="AW1636" i="10"/>
  <c r="BD1636" i="10"/>
  <c r="BE1636" i="10"/>
  <c r="BF1636" i="10"/>
  <c r="BG1636" i="10"/>
  <c r="BM1636" i="10" s="1"/>
  <c r="BH1636" i="10"/>
  <c r="BL1636" i="10"/>
  <c r="BS1636" i="10"/>
  <c r="K1637" i="10"/>
  <c r="L1637" i="10"/>
  <c r="M1637" i="10"/>
  <c r="N1637" i="10"/>
  <c r="O1637" i="10"/>
  <c r="V1637" i="10"/>
  <c r="AB1637" i="10" s="1"/>
  <c r="W1637" i="10"/>
  <c r="X1637" i="10"/>
  <c r="Y1637" i="10"/>
  <c r="Z1637" i="10"/>
  <c r="AF1637" i="10" s="1"/>
  <c r="AD1637" i="10"/>
  <c r="AK1637" i="10"/>
  <c r="AS1637" i="10"/>
  <c r="AT1637" i="10"/>
  <c r="AU1637" i="10"/>
  <c r="AV1637" i="10"/>
  <c r="AW1637" i="10"/>
  <c r="BD1637" i="10"/>
  <c r="BE1637" i="10"/>
  <c r="BK1637" i="10" s="1"/>
  <c r="BF1637" i="10"/>
  <c r="BG1637" i="10"/>
  <c r="BM1637" i="10" s="1"/>
  <c r="BH1637" i="10"/>
  <c r="BS1637" i="10"/>
  <c r="K1638" i="10"/>
  <c r="L1638" i="10"/>
  <c r="M1638" i="10"/>
  <c r="N1638" i="10"/>
  <c r="O1638" i="10"/>
  <c r="V1638" i="10"/>
  <c r="W1638" i="10"/>
  <c r="X1638" i="10"/>
  <c r="Y1638" i="10"/>
  <c r="AE1638" i="10" s="1"/>
  <c r="Z1638" i="10"/>
  <c r="AC1638" i="10"/>
  <c r="AD1638" i="10"/>
  <c r="AK1638" i="10"/>
  <c r="AS1638" i="10"/>
  <c r="AT1638" i="10"/>
  <c r="AU1638" i="10"/>
  <c r="AV1638" i="10"/>
  <c r="AX1638" i="10" s="1"/>
  <c r="AW1638" i="10"/>
  <c r="BD1638" i="10"/>
  <c r="BJ1638" i="10" s="1"/>
  <c r="BE1638" i="10"/>
  <c r="BK1638" i="10" s="1"/>
  <c r="BF1638" i="10"/>
  <c r="BI1638" i="10" s="1"/>
  <c r="BG1638" i="10"/>
  <c r="BH1638" i="10"/>
  <c r="BN1638" i="10" s="1"/>
  <c r="BS1638" i="10"/>
  <c r="K1639" i="10"/>
  <c r="L1639" i="10"/>
  <c r="M1639" i="10"/>
  <c r="N1639" i="10"/>
  <c r="O1639" i="10"/>
  <c r="V1639" i="10"/>
  <c r="W1639" i="10"/>
  <c r="X1639" i="10"/>
  <c r="AD1639" i="10" s="1"/>
  <c r="Y1639" i="10"/>
  <c r="Z1639" i="10"/>
  <c r="AK1639" i="10"/>
  <c r="AS1639" i="10"/>
  <c r="AT1639" i="10"/>
  <c r="AU1639" i="10"/>
  <c r="AV1639" i="10"/>
  <c r="AW1639" i="10"/>
  <c r="BD1639" i="10"/>
  <c r="BE1639" i="10"/>
  <c r="BF1639" i="10"/>
  <c r="BG1639" i="10"/>
  <c r="BM1639" i="10" s="1"/>
  <c r="BH1639" i="10"/>
  <c r="BS1639" i="10"/>
  <c r="K1640" i="10"/>
  <c r="L1640" i="10"/>
  <c r="M1640" i="10"/>
  <c r="N1640" i="10"/>
  <c r="O1640" i="10"/>
  <c r="V1640" i="10"/>
  <c r="AB1640" i="10" s="1"/>
  <c r="W1640" i="10"/>
  <c r="X1640" i="10"/>
  <c r="Y1640" i="10"/>
  <c r="Z1640" i="10"/>
  <c r="AF1640" i="10" s="1"/>
  <c r="AK1640" i="10"/>
  <c r="AS1640" i="10"/>
  <c r="AT1640" i="10"/>
  <c r="AU1640" i="10"/>
  <c r="AV1640" i="10"/>
  <c r="AW1640" i="10"/>
  <c r="BD1640" i="10"/>
  <c r="BE1640" i="10"/>
  <c r="BF1640" i="10"/>
  <c r="BG1640" i="10"/>
  <c r="BH1640" i="10"/>
  <c r="BM1640" i="10"/>
  <c r="BS1640" i="10"/>
  <c r="K1641" i="10"/>
  <c r="L1641" i="10"/>
  <c r="M1641" i="10"/>
  <c r="N1641" i="10"/>
  <c r="O1641" i="10"/>
  <c r="V1641" i="10"/>
  <c r="W1641" i="10"/>
  <c r="X1641" i="10"/>
  <c r="Y1641" i="10"/>
  <c r="Z1641" i="10"/>
  <c r="AF1641" i="10" s="1"/>
  <c r="AC1641" i="10"/>
  <c r="AK1641" i="10"/>
  <c r="AS1641" i="10"/>
  <c r="AT1641" i="10"/>
  <c r="AU1641" i="10"/>
  <c r="AV1641" i="10"/>
  <c r="AW1641" i="10"/>
  <c r="BD1641" i="10"/>
  <c r="BE1641" i="10"/>
  <c r="BF1641" i="10"/>
  <c r="BG1641" i="10"/>
  <c r="BM1641" i="10" s="1"/>
  <c r="BH1641" i="10"/>
  <c r="BN1641" i="10" s="1"/>
  <c r="BS1641" i="10"/>
  <c r="K1642" i="10"/>
  <c r="L1642" i="10"/>
  <c r="M1642" i="10"/>
  <c r="N1642" i="10"/>
  <c r="O1642" i="10"/>
  <c r="V1642" i="10"/>
  <c r="W1642" i="10"/>
  <c r="X1642" i="10"/>
  <c r="AD1642" i="10" s="1"/>
  <c r="Y1642" i="10"/>
  <c r="Z1642" i="10"/>
  <c r="AK1642" i="10"/>
  <c r="AS1642" i="10"/>
  <c r="AT1642" i="10"/>
  <c r="AU1642" i="10"/>
  <c r="AV1642" i="10"/>
  <c r="AW1642" i="10"/>
  <c r="BD1642" i="10"/>
  <c r="BE1642" i="10"/>
  <c r="BK1642" i="10" s="1"/>
  <c r="BF1642" i="10"/>
  <c r="BI1642" i="10" s="1"/>
  <c r="BG1642" i="10"/>
  <c r="BH1642" i="10"/>
  <c r="BS1642" i="10"/>
  <c r="K1643" i="10"/>
  <c r="L1643" i="10"/>
  <c r="M1643" i="10"/>
  <c r="N1643" i="10"/>
  <c r="O1643" i="10"/>
  <c r="V1643" i="10"/>
  <c r="AB1643" i="10" s="1"/>
  <c r="W1643" i="10"/>
  <c r="X1643" i="10"/>
  <c r="AD1643" i="10" s="1"/>
  <c r="Y1643" i="10"/>
  <c r="Z1643" i="10"/>
  <c r="AF1643" i="10" s="1"/>
  <c r="AK1643" i="10"/>
  <c r="AS1643" i="10"/>
  <c r="AT1643" i="10"/>
  <c r="AU1643" i="10"/>
  <c r="AV1643" i="10"/>
  <c r="AW1643" i="10"/>
  <c r="BD1643" i="10"/>
  <c r="BE1643" i="10"/>
  <c r="BF1643" i="10"/>
  <c r="BG1643" i="10"/>
  <c r="BH1643" i="10"/>
  <c r="BM1643" i="10"/>
  <c r="BS1643" i="10"/>
  <c r="K1644" i="10"/>
  <c r="L1644" i="10"/>
  <c r="M1644" i="10"/>
  <c r="AD1644" i="10" s="1"/>
  <c r="N1644" i="10"/>
  <c r="O1644" i="10"/>
  <c r="V1644" i="10"/>
  <c r="AB1644" i="10" s="1"/>
  <c r="W1644" i="10"/>
  <c r="X1644" i="10"/>
  <c r="Y1644" i="10"/>
  <c r="AE1644" i="10" s="1"/>
  <c r="Z1644" i="10"/>
  <c r="AF1644" i="10" s="1"/>
  <c r="AK1644" i="10"/>
  <c r="AS1644" i="10"/>
  <c r="AT1644" i="10"/>
  <c r="AU1644" i="10"/>
  <c r="AV1644" i="10"/>
  <c r="AW1644" i="10"/>
  <c r="BD1644" i="10"/>
  <c r="BE1644" i="10"/>
  <c r="BF1644" i="10"/>
  <c r="BL1644" i="10" s="1"/>
  <c r="BG1644" i="10"/>
  <c r="BH1644" i="10"/>
  <c r="BM1644" i="10"/>
  <c r="BS1644" i="10"/>
  <c r="K1645" i="10"/>
  <c r="L1645" i="10"/>
  <c r="M1645" i="10"/>
  <c r="N1645" i="10"/>
  <c r="O1645" i="10"/>
  <c r="V1645" i="10"/>
  <c r="W1645" i="10"/>
  <c r="X1645" i="10"/>
  <c r="Y1645" i="10"/>
  <c r="Z1645" i="10"/>
  <c r="AC1645" i="10"/>
  <c r="AD1645" i="10"/>
  <c r="AK1645" i="10"/>
  <c r="AS1645" i="10"/>
  <c r="AT1645" i="10"/>
  <c r="AU1645" i="10"/>
  <c r="AV1645" i="10"/>
  <c r="AW1645" i="10"/>
  <c r="BD1645" i="10"/>
  <c r="BJ1645" i="10" s="1"/>
  <c r="BE1645" i="10"/>
  <c r="BK1645" i="10" s="1"/>
  <c r="BF1645" i="10"/>
  <c r="BG1645" i="10"/>
  <c r="BM1645" i="10" s="1"/>
  <c r="BH1645" i="10"/>
  <c r="BN1645" i="10" s="1"/>
  <c r="BS1645" i="10"/>
  <c r="K1646" i="10"/>
  <c r="L1646" i="10"/>
  <c r="M1646" i="10"/>
  <c r="N1646" i="10"/>
  <c r="O1646" i="10"/>
  <c r="V1646" i="10"/>
  <c r="W1646" i="10"/>
  <c r="X1646" i="10"/>
  <c r="Y1646" i="10"/>
  <c r="Z1646" i="10"/>
  <c r="AC1646" i="10"/>
  <c r="AD1646" i="10"/>
  <c r="AK1646" i="10"/>
  <c r="AS1646" i="10"/>
  <c r="AT1646" i="10"/>
  <c r="AU1646" i="10"/>
  <c r="AV1646" i="10"/>
  <c r="AW1646" i="10"/>
  <c r="BD1646" i="10"/>
  <c r="BE1646" i="10"/>
  <c r="BK1646" i="10" s="1"/>
  <c r="BF1646" i="10"/>
  <c r="BG1646" i="10"/>
  <c r="BH1646" i="10"/>
  <c r="BS1646" i="10"/>
  <c r="K1647" i="10"/>
  <c r="L1647" i="10"/>
  <c r="M1647" i="10"/>
  <c r="N1647" i="10"/>
  <c r="O1647" i="10"/>
  <c r="V1647" i="10"/>
  <c r="W1647" i="10"/>
  <c r="X1647" i="10"/>
  <c r="AD1647" i="10" s="1"/>
  <c r="Y1647" i="10"/>
  <c r="Z1647" i="10"/>
  <c r="AF1647" i="10" s="1"/>
  <c r="AK1647" i="10"/>
  <c r="AS1647" i="10"/>
  <c r="AT1647" i="10"/>
  <c r="AU1647" i="10"/>
  <c r="AV1647" i="10"/>
  <c r="AW1647" i="10"/>
  <c r="BD1647" i="10"/>
  <c r="BE1647" i="10"/>
  <c r="BK1647" i="10" s="1"/>
  <c r="BF1647" i="10"/>
  <c r="BG1647" i="10"/>
  <c r="BM1647" i="10" s="1"/>
  <c r="BH1647" i="10"/>
  <c r="BS1647" i="10"/>
  <c r="K1648" i="10"/>
  <c r="L1648" i="10"/>
  <c r="M1648" i="10"/>
  <c r="N1648" i="10"/>
  <c r="O1648" i="10"/>
  <c r="V1648" i="10"/>
  <c r="W1648" i="10"/>
  <c r="X1648" i="10"/>
  <c r="Y1648" i="10"/>
  <c r="AE1648" i="10" s="1"/>
  <c r="Z1648" i="10"/>
  <c r="AK1648" i="10"/>
  <c r="AS1648" i="10"/>
  <c r="AT1648" i="10"/>
  <c r="AU1648" i="10"/>
  <c r="AV1648" i="10"/>
  <c r="AW1648" i="10"/>
  <c r="BD1648" i="10"/>
  <c r="BE1648" i="10"/>
  <c r="BF1648" i="10"/>
  <c r="BG1648" i="10"/>
  <c r="BM1648" i="10" s="1"/>
  <c r="BH1648" i="10"/>
  <c r="BS1648" i="10"/>
  <c r="K1649" i="10"/>
  <c r="L1649" i="10"/>
  <c r="M1649" i="10"/>
  <c r="N1649" i="10"/>
  <c r="O1649" i="10"/>
  <c r="V1649" i="10"/>
  <c r="AB1649" i="10" s="1"/>
  <c r="W1649" i="10"/>
  <c r="X1649" i="10"/>
  <c r="Y1649" i="10"/>
  <c r="Z1649" i="10"/>
  <c r="AF1649" i="10" s="1"/>
  <c r="AC1649" i="10"/>
  <c r="AK1649" i="10"/>
  <c r="AS1649" i="10"/>
  <c r="AT1649" i="10"/>
  <c r="AU1649" i="10"/>
  <c r="AV1649" i="10"/>
  <c r="AW1649" i="10"/>
  <c r="BD1649" i="10"/>
  <c r="BJ1649" i="10" s="1"/>
  <c r="BE1649" i="10"/>
  <c r="BF1649" i="10"/>
  <c r="BG1649" i="10"/>
  <c r="BM1649" i="10" s="1"/>
  <c r="BH1649" i="10"/>
  <c r="BN1649" i="10" s="1"/>
  <c r="BS1649" i="10"/>
  <c r="K1650" i="10"/>
  <c r="L1650" i="10"/>
  <c r="M1650" i="10"/>
  <c r="N1650" i="10"/>
  <c r="O1650" i="10"/>
  <c r="V1650" i="10"/>
  <c r="W1650" i="10"/>
  <c r="X1650" i="10"/>
  <c r="Y1650" i="10"/>
  <c r="AE1650" i="10" s="1"/>
  <c r="Z1650" i="10"/>
  <c r="AD1650" i="10"/>
  <c r="AK1650" i="10"/>
  <c r="AS1650" i="10"/>
  <c r="AT1650" i="10"/>
  <c r="AU1650" i="10"/>
  <c r="AV1650" i="10"/>
  <c r="AW1650" i="10"/>
  <c r="BD1650" i="10"/>
  <c r="BE1650" i="10"/>
  <c r="BK1650" i="10" s="1"/>
  <c r="BF1650" i="10"/>
  <c r="BG1650" i="10"/>
  <c r="BH1650" i="10"/>
  <c r="BS1650" i="10"/>
  <c r="K1651" i="10"/>
  <c r="L1651" i="10"/>
  <c r="M1651" i="10"/>
  <c r="N1651" i="10"/>
  <c r="O1651" i="10"/>
  <c r="V1651" i="10"/>
  <c r="W1651" i="10"/>
  <c r="X1651" i="10"/>
  <c r="AD1651" i="10" s="1"/>
  <c r="Y1651" i="10"/>
  <c r="Z1651" i="10"/>
  <c r="AK1651" i="10"/>
  <c r="AS1651" i="10"/>
  <c r="AT1651" i="10"/>
  <c r="AU1651" i="10"/>
  <c r="AV1651" i="10"/>
  <c r="AW1651" i="10"/>
  <c r="BD1651" i="10"/>
  <c r="BE1651" i="10"/>
  <c r="BK1651" i="10" s="1"/>
  <c r="BF1651" i="10"/>
  <c r="BG1651" i="10"/>
  <c r="BM1651" i="10" s="1"/>
  <c r="BH1651" i="10"/>
  <c r="BS1651" i="10"/>
  <c r="K1652" i="10"/>
  <c r="L1652" i="10"/>
  <c r="M1652" i="10"/>
  <c r="N1652" i="10"/>
  <c r="O1652" i="10"/>
  <c r="V1652" i="10"/>
  <c r="AB1652" i="10" s="1"/>
  <c r="W1652" i="10"/>
  <c r="X1652" i="10"/>
  <c r="Y1652" i="10"/>
  <c r="AE1652" i="10" s="1"/>
  <c r="Z1652" i="10"/>
  <c r="AF1652" i="10" s="1"/>
  <c r="AK1652" i="10"/>
  <c r="AS1652" i="10"/>
  <c r="AT1652" i="10"/>
  <c r="AU1652" i="10"/>
  <c r="AV1652" i="10"/>
  <c r="AW1652" i="10"/>
  <c r="BD1652" i="10"/>
  <c r="BE1652" i="10"/>
  <c r="BF1652" i="10"/>
  <c r="BG1652" i="10"/>
  <c r="BH1652" i="10"/>
  <c r="BM1652" i="10"/>
  <c r="BS1652" i="10"/>
  <c r="K1653" i="10"/>
  <c r="L1653" i="10"/>
  <c r="M1653" i="10"/>
  <c r="N1653" i="10"/>
  <c r="O1653" i="10"/>
  <c r="V1653" i="10"/>
  <c r="AB1653" i="10" s="1"/>
  <c r="W1653" i="10"/>
  <c r="X1653" i="10"/>
  <c r="Y1653" i="10"/>
  <c r="Z1653" i="10"/>
  <c r="AF1653" i="10" s="1"/>
  <c r="AC1653" i="10"/>
  <c r="AK1653" i="10"/>
  <c r="AS1653" i="10"/>
  <c r="AT1653" i="10"/>
  <c r="AU1653" i="10"/>
  <c r="AV1653" i="10"/>
  <c r="AW1653" i="10"/>
  <c r="BD1653" i="10"/>
  <c r="BJ1653" i="10" s="1"/>
  <c r="BE1653" i="10"/>
  <c r="BK1653" i="10" s="1"/>
  <c r="BF1653" i="10"/>
  <c r="BG1653" i="10"/>
  <c r="BM1653" i="10" s="1"/>
  <c r="BH1653" i="10"/>
  <c r="BN1653" i="10" s="1"/>
  <c r="BS1653" i="10"/>
  <c r="K1654" i="10"/>
  <c r="L1654" i="10"/>
  <c r="M1654" i="10"/>
  <c r="N1654" i="10"/>
  <c r="O1654" i="10"/>
  <c r="V1654" i="10"/>
  <c r="W1654" i="10"/>
  <c r="X1654" i="10"/>
  <c r="Y1654" i="10"/>
  <c r="Z1654" i="10"/>
  <c r="AD1654" i="10"/>
  <c r="AK1654" i="10"/>
  <c r="AS1654" i="10"/>
  <c r="AT1654" i="10"/>
  <c r="AU1654" i="10"/>
  <c r="AV1654" i="10"/>
  <c r="AW1654" i="10"/>
  <c r="BD1654" i="10"/>
  <c r="BE1654" i="10"/>
  <c r="BF1654" i="10"/>
  <c r="BG1654" i="10"/>
  <c r="BH1654" i="10"/>
  <c r="BS1654" i="10"/>
  <c r="K1655" i="10"/>
  <c r="L1655" i="10"/>
  <c r="M1655" i="10"/>
  <c r="N1655" i="10"/>
  <c r="O1655" i="10"/>
  <c r="V1655" i="10"/>
  <c r="W1655" i="10"/>
  <c r="X1655" i="10"/>
  <c r="AD1655" i="10" s="1"/>
  <c r="Y1655" i="10"/>
  <c r="Z1655" i="10"/>
  <c r="AK1655" i="10"/>
  <c r="AS1655" i="10"/>
  <c r="AT1655" i="10"/>
  <c r="AU1655" i="10"/>
  <c r="AV1655" i="10"/>
  <c r="AW1655" i="10"/>
  <c r="BD1655" i="10"/>
  <c r="BE1655" i="10"/>
  <c r="BF1655" i="10"/>
  <c r="BG1655" i="10"/>
  <c r="BM1655" i="10" s="1"/>
  <c r="BH1655" i="10"/>
  <c r="BS1655" i="10"/>
  <c r="K1656" i="10"/>
  <c r="L1656" i="10"/>
  <c r="M1656" i="10"/>
  <c r="N1656" i="10"/>
  <c r="O1656" i="10"/>
  <c r="V1656" i="10"/>
  <c r="W1656" i="10"/>
  <c r="X1656" i="10"/>
  <c r="Y1656" i="10"/>
  <c r="AE1656" i="10" s="1"/>
  <c r="Z1656" i="10"/>
  <c r="AC1656" i="10"/>
  <c r="AK1656" i="10"/>
  <c r="AS1656" i="10"/>
  <c r="AT1656" i="10"/>
  <c r="AU1656" i="10"/>
  <c r="AV1656" i="10"/>
  <c r="AW1656" i="10"/>
  <c r="BD1656" i="10"/>
  <c r="BE1656" i="10"/>
  <c r="BF1656" i="10"/>
  <c r="BL1656" i="10" s="1"/>
  <c r="BG1656" i="10"/>
  <c r="BM1656" i="10" s="1"/>
  <c r="BH1656" i="10"/>
  <c r="BS1656" i="10"/>
  <c r="K1657" i="10"/>
  <c r="L1657" i="10"/>
  <c r="M1657" i="10"/>
  <c r="N1657" i="10"/>
  <c r="O1657" i="10"/>
  <c r="V1657" i="10"/>
  <c r="AB1657" i="10" s="1"/>
  <c r="W1657" i="10"/>
  <c r="X1657" i="10"/>
  <c r="AD1657" i="10" s="1"/>
  <c r="Y1657" i="10"/>
  <c r="Z1657" i="10"/>
  <c r="AF1657" i="10" s="1"/>
  <c r="AK1657" i="10"/>
  <c r="AS1657" i="10"/>
  <c r="AT1657" i="10"/>
  <c r="AU1657" i="10"/>
  <c r="AV1657" i="10"/>
  <c r="AW1657" i="10"/>
  <c r="BD1657" i="10"/>
  <c r="BE1657" i="10"/>
  <c r="BF1657" i="10"/>
  <c r="BG1657" i="10"/>
  <c r="BM1657" i="10" s="1"/>
  <c r="BH1657" i="10"/>
  <c r="BN1657" i="10" s="1"/>
  <c r="BL1657" i="10"/>
  <c r="BS1657" i="10"/>
  <c r="K1658" i="10"/>
  <c r="L1658" i="10"/>
  <c r="M1658" i="10"/>
  <c r="N1658" i="10"/>
  <c r="O1658" i="10"/>
  <c r="V1658" i="10"/>
  <c r="W1658" i="10"/>
  <c r="X1658" i="10"/>
  <c r="AD1658" i="10" s="1"/>
  <c r="Y1658" i="10"/>
  <c r="AE1658" i="10" s="1"/>
  <c r="Z1658" i="10"/>
  <c r="AK1658" i="10"/>
  <c r="AS1658" i="10"/>
  <c r="AT1658" i="10"/>
  <c r="AU1658" i="10"/>
  <c r="AV1658" i="10"/>
  <c r="AW1658" i="10"/>
  <c r="BD1658" i="10"/>
  <c r="BE1658" i="10"/>
  <c r="BF1658" i="10"/>
  <c r="BG1658" i="10"/>
  <c r="BH1658" i="10"/>
  <c r="BN1658" i="10" s="1"/>
  <c r="BS1658" i="10"/>
  <c r="K1659" i="10"/>
  <c r="L1659" i="10"/>
  <c r="M1659" i="10"/>
  <c r="N1659" i="10"/>
  <c r="O1659" i="10"/>
  <c r="V1659" i="10"/>
  <c r="AB1659" i="10" s="1"/>
  <c r="W1659" i="10"/>
  <c r="X1659" i="10"/>
  <c r="AD1659" i="10" s="1"/>
  <c r="Y1659" i="10"/>
  <c r="Z1659" i="10"/>
  <c r="AF1659" i="10" s="1"/>
  <c r="AK1659" i="10"/>
  <c r="AS1659" i="10"/>
  <c r="AT1659" i="10"/>
  <c r="AU1659" i="10"/>
  <c r="AV1659" i="10"/>
  <c r="AX1659" i="10" s="1"/>
  <c r="AW1659" i="10"/>
  <c r="BD1659" i="10"/>
  <c r="BE1659" i="10"/>
  <c r="BF1659" i="10"/>
  <c r="BI1659" i="10" s="1"/>
  <c r="BG1659" i="10"/>
  <c r="BM1659" i="10" s="1"/>
  <c r="BH1659" i="10"/>
  <c r="BS1659" i="10"/>
  <c r="K1660" i="10"/>
  <c r="L1660" i="10"/>
  <c r="M1660" i="10"/>
  <c r="N1660" i="10"/>
  <c r="O1660" i="10"/>
  <c r="V1660" i="10"/>
  <c r="W1660" i="10"/>
  <c r="X1660" i="10"/>
  <c r="Y1660" i="10"/>
  <c r="Z1660" i="10"/>
  <c r="AK1660" i="10"/>
  <c r="AS1660" i="10"/>
  <c r="AT1660" i="10"/>
  <c r="AU1660" i="10"/>
  <c r="AV1660" i="10"/>
  <c r="AW1660" i="10"/>
  <c r="BD1660" i="10"/>
  <c r="BE1660" i="10"/>
  <c r="BF1660" i="10"/>
  <c r="BG1660" i="10"/>
  <c r="BM1660" i="10" s="1"/>
  <c r="BH1660" i="10"/>
  <c r="BS1660" i="10"/>
  <c r="K1661" i="10"/>
  <c r="L1661" i="10"/>
  <c r="M1661" i="10"/>
  <c r="N1661" i="10"/>
  <c r="O1661" i="10"/>
  <c r="V1661" i="10"/>
  <c r="W1661" i="10"/>
  <c r="X1661" i="10"/>
  <c r="Y1661" i="10"/>
  <c r="Z1661" i="10"/>
  <c r="AC1661" i="10"/>
  <c r="AD1661" i="10"/>
  <c r="AK1661" i="10"/>
  <c r="AS1661" i="10"/>
  <c r="AT1661" i="10"/>
  <c r="AU1661" i="10"/>
  <c r="AV1661" i="10"/>
  <c r="AW1661" i="10"/>
  <c r="BD1661" i="10"/>
  <c r="BJ1661" i="10" s="1"/>
  <c r="BE1661" i="10"/>
  <c r="BF1661" i="10"/>
  <c r="BG1661" i="10"/>
  <c r="BM1661" i="10" s="1"/>
  <c r="BH1661" i="10"/>
  <c r="BN1661" i="10" s="1"/>
  <c r="BS1661" i="10"/>
  <c r="K1662" i="10"/>
  <c r="L1662" i="10"/>
  <c r="AC1662" i="10" s="1"/>
  <c r="M1662" i="10"/>
  <c r="N1662" i="10"/>
  <c r="O1662" i="10"/>
  <c r="V1662" i="10"/>
  <c r="AB1662" i="10" s="1"/>
  <c r="W1662" i="10"/>
  <c r="X1662" i="10"/>
  <c r="Y1662" i="10"/>
  <c r="AE1662" i="10" s="1"/>
  <c r="Z1662" i="10"/>
  <c r="AF1662" i="10" s="1"/>
  <c r="AK1662" i="10"/>
  <c r="AS1662" i="10"/>
  <c r="AT1662" i="10"/>
  <c r="AU1662" i="10"/>
  <c r="AV1662" i="10"/>
  <c r="AW1662" i="10"/>
  <c r="BD1662" i="10"/>
  <c r="BE1662" i="10"/>
  <c r="BF1662" i="10"/>
  <c r="BG1662" i="10"/>
  <c r="BM1662" i="10" s="1"/>
  <c r="BH1662" i="10"/>
  <c r="BS1662" i="10"/>
  <c r="K1663" i="10"/>
  <c r="L1663" i="10"/>
  <c r="M1663" i="10"/>
  <c r="N1663" i="10"/>
  <c r="O1663" i="10"/>
  <c r="V1663" i="10"/>
  <c r="AB1663" i="10" s="1"/>
  <c r="W1663" i="10"/>
  <c r="X1663" i="10"/>
  <c r="Y1663" i="10"/>
  <c r="Z1663" i="10"/>
  <c r="AF1663" i="10" s="1"/>
  <c r="AK1663" i="10"/>
  <c r="AS1663" i="10"/>
  <c r="AT1663" i="10"/>
  <c r="AU1663" i="10"/>
  <c r="AV1663" i="10"/>
  <c r="AW1663" i="10"/>
  <c r="BD1663" i="10"/>
  <c r="BE1663" i="10"/>
  <c r="BF1663" i="10"/>
  <c r="BI1663" i="10" s="1"/>
  <c r="BG1663" i="10"/>
  <c r="BH1663" i="10"/>
  <c r="BS1663" i="10"/>
  <c r="K1664" i="10"/>
  <c r="L1664" i="10"/>
  <c r="M1664" i="10"/>
  <c r="N1664" i="10"/>
  <c r="O1664" i="10"/>
  <c r="V1664" i="10"/>
  <c r="W1664" i="10"/>
  <c r="X1664" i="10"/>
  <c r="AD1664" i="10" s="1"/>
  <c r="Y1664" i="10"/>
  <c r="Z1664" i="10"/>
  <c r="AF1664" i="10" s="1"/>
  <c r="AK1664" i="10"/>
  <c r="AS1664" i="10"/>
  <c r="AT1664" i="10"/>
  <c r="AU1664" i="10"/>
  <c r="AV1664" i="10"/>
  <c r="AW1664" i="10"/>
  <c r="BD1664" i="10"/>
  <c r="BE1664" i="10"/>
  <c r="BF1664" i="10"/>
  <c r="BL1664" i="10" s="1"/>
  <c r="BG1664" i="10"/>
  <c r="BH1664" i="10"/>
  <c r="BN1664" i="10" s="1"/>
  <c r="BS1664" i="10"/>
  <c r="K1665" i="10"/>
  <c r="L1665" i="10"/>
  <c r="M1665" i="10"/>
  <c r="N1665" i="10"/>
  <c r="O1665" i="10"/>
  <c r="V1665" i="10"/>
  <c r="W1665" i="10"/>
  <c r="X1665" i="10"/>
  <c r="AD1665" i="10" s="1"/>
  <c r="Y1665" i="10"/>
  <c r="Z1665" i="10"/>
  <c r="AF1665" i="10" s="1"/>
  <c r="AK1665" i="10"/>
  <c r="AS1665" i="10"/>
  <c r="AT1665" i="10"/>
  <c r="AU1665" i="10"/>
  <c r="AV1665" i="10"/>
  <c r="AW1665" i="10"/>
  <c r="BD1665" i="10"/>
  <c r="BE1665" i="10"/>
  <c r="BF1665" i="10"/>
  <c r="BL1665" i="10" s="1"/>
  <c r="BG1665" i="10"/>
  <c r="BH1665" i="10"/>
  <c r="BS1665" i="10"/>
  <c r="K1666" i="10"/>
  <c r="L1666" i="10"/>
  <c r="M1666" i="10"/>
  <c r="N1666" i="10"/>
  <c r="O1666" i="10"/>
  <c r="V1666" i="10"/>
  <c r="AB1666" i="10" s="1"/>
  <c r="W1666" i="10"/>
  <c r="X1666" i="10"/>
  <c r="AD1666" i="10" s="1"/>
  <c r="Y1666" i="10"/>
  <c r="Z1666" i="10"/>
  <c r="AK1666" i="10"/>
  <c r="AS1666" i="10"/>
  <c r="AT1666" i="10"/>
  <c r="AU1666" i="10"/>
  <c r="AV1666" i="10"/>
  <c r="AW1666" i="10"/>
  <c r="BD1666" i="10"/>
  <c r="BE1666" i="10"/>
  <c r="BK1666" i="10" s="1"/>
  <c r="BF1666" i="10"/>
  <c r="BL1666" i="10" s="1"/>
  <c r="BG1666" i="10"/>
  <c r="BM1666" i="10" s="1"/>
  <c r="BH1666" i="10"/>
  <c r="BS1666" i="10"/>
  <c r="K1667" i="10"/>
  <c r="L1667" i="10"/>
  <c r="M1667" i="10"/>
  <c r="N1667" i="10"/>
  <c r="O1667" i="10"/>
  <c r="V1667" i="10"/>
  <c r="AB1667" i="10" s="1"/>
  <c r="W1667" i="10"/>
  <c r="X1667" i="10"/>
  <c r="AD1667" i="10" s="1"/>
  <c r="Y1667" i="10"/>
  <c r="Z1667" i="10"/>
  <c r="AF1667" i="10" s="1"/>
  <c r="AK1667" i="10"/>
  <c r="AS1667" i="10"/>
  <c r="AT1667" i="10"/>
  <c r="AU1667" i="10"/>
  <c r="AV1667" i="10"/>
  <c r="AW1667" i="10"/>
  <c r="BD1667" i="10"/>
  <c r="BE1667" i="10"/>
  <c r="BF1667" i="10"/>
  <c r="BG1667" i="10"/>
  <c r="BH1667" i="10"/>
  <c r="BS1667" i="10"/>
  <c r="K1668" i="10"/>
  <c r="L1668" i="10"/>
  <c r="M1668" i="10"/>
  <c r="N1668" i="10"/>
  <c r="O1668" i="10"/>
  <c r="V1668" i="10"/>
  <c r="W1668" i="10"/>
  <c r="X1668" i="10"/>
  <c r="Y1668" i="10"/>
  <c r="Z1668" i="10"/>
  <c r="AC1668" i="10"/>
  <c r="AK1668" i="10"/>
  <c r="AS1668" i="10"/>
  <c r="AT1668" i="10"/>
  <c r="AU1668" i="10"/>
  <c r="AV1668" i="10"/>
  <c r="AW1668" i="10"/>
  <c r="BD1668" i="10"/>
  <c r="BE1668" i="10"/>
  <c r="BF1668" i="10"/>
  <c r="BG1668" i="10"/>
  <c r="BM1668" i="10" s="1"/>
  <c r="BH1668" i="10"/>
  <c r="BN1668" i="10" s="1"/>
  <c r="BS1668" i="10"/>
  <c r="K1669" i="10"/>
  <c r="L1669" i="10"/>
  <c r="M1669" i="10"/>
  <c r="N1669" i="10"/>
  <c r="O1669" i="10"/>
  <c r="V1669" i="10"/>
  <c r="AB1669" i="10" s="1"/>
  <c r="W1669" i="10"/>
  <c r="X1669" i="10"/>
  <c r="Y1669" i="10"/>
  <c r="Z1669" i="10"/>
  <c r="AF1669" i="10" s="1"/>
  <c r="AK1669" i="10"/>
  <c r="AS1669" i="10"/>
  <c r="AT1669" i="10"/>
  <c r="AU1669" i="10"/>
  <c r="AV1669" i="10"/>
  <c r="AW1669" i="10"/>
  <c r="BD1669" i="10"/>
  <c r="BJ1669" i="10" s="1"/>
  <c r="BE1669" i="10"/>
  <c r="BF1669" i="10"/>
  <c r="BI1669" i="10" s="1"/>
  <c r="BG1669" i="10"/>
  <c r="BM1669" i="10" s="1"/>
  <c r="BH1669" i="10"/>
  <c r="BN1669" i="10" s="1"/>
  <c r="BS1669" i="10"/>
  <c r="K1670" i="10"/>
  <c r="L1670" i="10"/>
  <c r="M1670" i="10"/>
  <c r="N1670" i="10"/>
  <c r="O1670" i="10"/>
  <c r="V1670" i="10"/>
  <c r="W1670" i="10"/>
  <c r="X1670" i="10"/>
  <c r="AD1670" i="10" s="1"/>
  <c r="Y1670" i="10"/>
  <c r="Z1670" i="10"/>
  <c r="AF1670" i="10" s="1"/>
  <c r="AK1670" i="10"/>
  <c r="AS1670" i="10"/>
  <c r="AT1670" i="10"/>
  <c r="AU1670" i="10"/>
  <c r="AV1670" i="10"/>
  <c r="AX1670" i="10" s="1"/>
  <c r="AW1670" i="10"/>
  <c r="BD1670" i="10"/>
  <c r="BE1670" i="10"/>
  <c r="BF1670" i="10"/>
  <c r="BI1670" i="10" s="1"/>
  <c r="BG1670" i="10"/>
  <c r="BM1670" i="10" s="1"/>
  <c r="BH1670" i="10"/>
  <c r="BS1670" i="10"/>
  <c r="K1671" i="10"/>
  <c r="L1671" i="10"/>
  <c r="M1671" i="10"/>
  <c r="N1671" i="10"/>
  <c r="O1671" i="10"/>
  <c r="V1671" i="10"/>
  <c r="AB1671" i="10" s="1"/>
  <c r="W1671" i="10"/>
  <c r="X1671" i="10"/>
  <c r="AD1671" i="10" s="1"/>
  <c r="Y1671" i="10"/>
  <c r="Z1671" i="10"/>
  <c r="AF1671" i="10" s="1"/>
  <c r="AK1671" i="10"/>
  <c r="AS1671" i="10"/>
  <c r="AT1671" i="10"/>
  <c r="AU1671" i="10"/>
  <c r="AV1671" i="10"/>
  <c r="AW1671" i="10"/>
  <c r="BD1671" i="10"/>
  <c r="BE1671" i="10"/>
  <c r="BF1671" i="10"/>
  <c r="BI1671" i="10" s="1"/>
  <c r="BG1671" i="10"/>
  <c r="BM1671" i="10" s="1"/>
  <c r="BH1671" i="10"/>
  <c r="BS1671" i="10"/>
  <c r="K1672" i="10"/>
  <c r="L1672" i="10"/>
  <c r="M1672" i="10"/>
  <c r="N1672" i="10"/>
  <c r="O1672" i="10"/>
  <c r="V1672" i="10"/>
  <c r="AB1672" i="10" s="1"/>
  <c r="W1672" i="10"/>
  <c r="X1672" i="10"/>
  <c r="Y1672" i="10"/>
  <c r="Z1672" i="10"/>
  <c r="AF1672" i="10" s="1"/>
  <c r="AK1672" i="10"/>
  <c r="AS1672" i="10"/>
  <c r="AT1672" i="10"/>
  <c r="AU1672" i="10"/>
  <c r="AV1672" i="10"/>
  <c r="AW1672" i="10"/>
  <c r="BD1672" i="10"/>
  <c r="BE1672" i="10"/>
  <c r="BF1672" i="10"/>
  <c r="BG1672" i="10"/>
  <c r="BM1672" i="10" s="1"/>
  <c r="BH1672" i="10"/>
  <c r="BN1672" i="10" s="1"/>
  <c r="BS1672" i="10"/>
  <c r="K1673" i="10"/>
  <c r="L1673" i="10"/>
  <c r="M1673" i="10"/>
  <c r="N1673" i="10"/>
  <c r="O1673" i="10"/>
  <c r="V1673" i="10"/>
  <c r="AB1673" i="10" s="1"/>
  <c r="W1673" i="10"/>
  <c r="X1673" i="10"/>
  <c r="Y1673" i="10"/>
  <c r="Z1673" i="10"/>
  <c r="AF1673" i="10" s="1"/>
  <c r="AD1673" i="10"/>
  <c r="AK1673" i="10"/>
  <c r="AS1673" i="10"/>
  <c r="AT1673" i="10"/>
  <c r="AU1673" i="10"/>
  <c r="AV1673" i="10"/>
  <c r="AW1673" i="10"/>
  <c r="BD1673" i="10"/>
  <c r="BE1673" i="10"/>
  <c r="BK1673" i="10" s="1"/>
  <c r="BF1673" i="10"/>
  <c r="BG1673" i="10"/>
  <c r="BH1673" i="10"/>
  <c r="BM1673" i="10"/>
  <c r="BS1673" i="10"/>
  <c r="K1674" i="10"/>
  <c r="L1674" i="10"/>
  <c r="M1674" i="10"/>
  <c r="N1674" i="10"/>
  <c r="O1674" i="10"/>
  <c r="V1674" i="10"/>
  <c r="W1674" i="10"/>
  <c r="X1674" i="10"/>
  <c r="Y1674" i="10"/>
  <c r="AE1674" i="10" s="1"/>
  <c r="Z1674" i="10"/>
  <c r="AC1674" i="10"/>
  <c r="AK1674" i="10"/>
  <c r="AS1674" i="10"/>
  <c r="AT1674" i="10"/>
  <c r="AU1674" i="10"/>
  <c r="AV1674" i="10"/>
  <c r="AW1674" i="10"/>
  <c r="BD1674" i="10"/>
  <c r="BE1674" i="10"/>
  <c r="BF1674" i="10"/>
  <c r="BG1674" i="10"/>
  <c r="BH1674" i="10"/>
  <c r="BM1674" i="10"/>
  <c r="BS1674" i="10"/>
  <c r="K1675" i="10"/>
  <c r="L1675" i="10"/>
  <c r="M1675" i="10"/>
  <c r="N1675" i="10"/>
  <c r="O1675" i="10"/>
  <c r="V1675" i="10"/>
  <c r="W1675" i="10"/>
  <c r="X1675" i="10"/>
  <c r="Y1675" i="10"/>
  <c r="AE1675" i="10" s="1"/>
  <c r="Z1675" i="10"/>
  <c r="AC1675" i="10"/>
  <c r="AK1675" i="10"/>
  <c r="AS1675" i="10"/>
  <c r="AT1675" i="10"/>
  <c r="AU1675" i="10"/>
  <c r="AV1675" i="10"/>
  <c r="AW1675" i="10"/>
  <c r="BD1675" i="10"/>
  <c r="BE1675" i="10"/>
  <c r="BK1675" i="10" s="1"/>
  <c r="BF1675" i="10"/>
  <c r="BG1675" i="10"/>
  <c r="BH1675" i="10"/>
  <c r="BM1675" i="10"/>
  <c r="BS1675" i="10"/>
  <c r="K1676" i="10"/>
  <c r="L1676" i="10"/>
  <c r="M1676" i="10"/>
  <c r="N1676" i="10"/>
  <c r="O1676" i="10"/>
  <c r="V1676" i="10"/>
  <c r="W1676" i="10"/>
  <c r="X1676" i="10"/>
  <c r="Y1676" i="10"/>
  <c r="AE1676" i="10" s="1"/>
  <c r="Z1676" i="10"/>
  <c r="AC1676" i="10"/>
  <c r="AK1676" i="10"/>
  <c r="AS1676" i="10"/>
  <c r="AT1676" i="10"/>
  <c r="AU1676" i="10"/>
  <c r="AV1676" i="10"/>
  <c r="AW1676" i="10"/>
  <c r="BD1676" i="10"/>
  <c r="BE1676" i="10"/>
  <c r="BF1676" i="10"/>
  <c r="BG1676" i="10"/>
  <c r="BH1676" i="10"/>
  <c r="BM1676" i="10"/>
  <c r="BS1676" i="10"/>
  <c r="K1677" i="10"/>
  <c r="L1677" i="10"/>
  <c r="M1677" i="10"/>
  <c r="N1677" i="10"/>
  <c r="O1677" i="10"/>
  <c r="V1677" i="10"/>
  <c r="W1677" i="10"/>
  <c r="X1677" i="10"/>
  <c r="Y1677" i="10"/>
  <c r="AE1677" i="10" s="1"/>
  <c r="Z1677" i="10"/>
  <c r="AF1677" i="10" s="1"/>
  <c r="AC1677" i="10"/>
  <c r="AK1677" i="10"/>
  <c r="AS1677" i="10"/>
  <c r="AT1677" i="10"/>
  <c r="AU1677" i="10"/>
  <c r="AV1677" i="10"/>
  <c r="AW1677" i="10"/>
  <c r="BD1677" i="10"/>
  <c r="BE1677" i="10"/>
  <c r="BF1677" i="10"/>
  <c r="BG1677" i="10"/>
  <c r="BH1677" i="10"/>
  <c r="BN1677" i="10" s="1"/>
  <c r="BM1677" i="10"/>
  <c r="BS1677" i="10"/>
  <c r="K1678" i="10"/>
  <c r="L1678" i="10"/>
  <c r="M1678" i="10"/>
  <c r="N1678" i="10"/>
  <c r="O1678" i="10"/>
  <c r="V1678" i="10"/>
  <c r="AB1678" i="10" s="1"/>
  <c r="W1678" i="10"/>
  <c r="X1678" i="10"/>
  <c r="Y1678" i="10"/>
  <c r="Z1678" i="10"/>
  <c r="AF1678" i="10" s="1"/>
  <c r="AK1678" i="10"/>
  <c r="AS1678" i="10"/>
  <c r="AT1678" i="10"/>
  <c r="AU1678" i="10"/>
  <c r="AV1678" i="10"/>
  <c r="AW1678" i="10"/>
  <c r="BD1678" i="10"/>
  <c r="BE1678" i="10"/>
  <c r="BF1678" i="10"/>
  <c r="BG1678" i="10"/>
  <c r="BH1678" i="10"/>
  <c r="BN1678" i="10" s="1"/>
  <c r="BS1678" i="10"/>
  <c r="K1679" i="10"/>
  <c r="L1679" i="10"/>
  <c r="M1679" i="10"/>
  <c r="N1679" i="10"/>
  <c r="O1679" i="10"/>
  <c r="V1679" i="10"/>
  <c r="W1679" i="10"/>
  <c r="X1679" i="10"/>
  <c r="Y1679" i="10"/>
  <c r="Z1679" i="10"/>
  <c r="AF1679" i="10" s="1"/>
  <c r="AK1679" i="10"/>
  <c r="AS1679" i="10"/>
  <c r="AT1679" i="10"/>
  <c r="AU1679" i="10"/>
  <c r="AV1679" i="10"/>
  <c r="AW1679" i="10"/>
  <c r="BD1679" i="10"/>
  <c r="BE1679" i="10"/>
  <c r="BF1679" i="10"/>
  <c r="BG1679" i="10"/>
  <c r="BH1679" i="10"/>
  <c r="BS1679" i="10"/>
  <c r="K1680" i="10"/>
  <c r="L1680" i="10"/>
  <c r="AC1680" i="10" s="1"/>
  <c r="M1680" i="10"/>
  <c r="N1680" i="10"/>
  <c r="O1680" i="10"/>
  <c r="V1680" i="10"/>
  <c r="AB1680" i="10" s="1"/>
  <c r="W1680" i="10"/>
  <c r="X1680" i="10"/>
  <c r="Y1680" i="10"/>
  <c r="Z1680" i="10"/>
  <c r="AF1680" i="10" s="1"/>
  <c r="AK1680" i="10"/>
  <c r="AS1680" i="10"/>
  <c r="AT1680" i="10"/>
  <c r="AU1680" i="10"/>
  <c r="AV1680" i="10"/>
  <c r="AW1680" i="10"/>
  <c r="BD1680" i="10"/>
  <c r="BE1680" i="10"/>
  <c r="BF1680" i="10"/>
  <c r="BG1680" i="10"/>
  <c r="BH1680" i="10"/>
  <c r="BN1680" i="10" s="1"/>
  <c r="BS1680" i="10"/>
  <c r="K1681" i="10"/>
  <c r="L1681" i="10"/>
  <c r="M1681" i="10"/>
  <c r="N1681" i="10"/>
  <c r="O1681" i="10"/>
  <c r="V1681" i="10"/>
  <c r="W1681" i="10"/>
  <c r="X1681" i="10"/>
  <c r="AD1681" i="10" s="1"/>
  <c r="Y1681" i="10"/>
  <c r="Z1681" i="10"/>
  <c r="AK1681" i="10"/>
  <c r="AS1681" i="10"/>
  <c r="AT1681" i="10"/>
  <c r="AU1681" i="10"/>
  <c r="AV1681" i="10"/>
  <c r="AW1681" i="10"/>
  <c r="BD1681" i="10"/>
  <c r="BE1681" i="10"/>
  <c r="BK1681" i="10" s="1"/>
  <c r="BF1681" i="10"/>
  <c r="BG1681" i="10"/>
  <c r="BH1681" i="10"/>
  <c r="BS1681" i="10"/>
  <c r="K1682" i="10"/>
  <c r="L1682" i="10"/>
  <c r="M1682" i="10"/>
  <c r="N1682" i="10"/>
  <c r="O1682" i="10"/>
  <c r="V1682" i="10"/>
  <c r="W1682" i="10"/>
  <c r="X1682" i="10"/>
  <c r="Y1682" i="10"/>
  <c r="AE1682" i="10" s="1"/>
  <c r="Z1682" i="10"/>
  <c r="AC1682" i="10"/>
  <c r="AK1682" i="10"/>
  <c r="AS1682" i="10"/>
  <c r="AT1682" i="10"/>
  <c r="AU1682" i="10"/>
  <c r="AV1682" i="10"/>
  <c r="AW1682" i="10"/>
  <c r="BD1682" i="10"/>
  <c r="BE1682" i="10"/>
  <c r="BF1682" i="10"/>
  <c r="BG1682" i="10"/>
  <c r="BM1682" i="10" s="1"/>
  <c r="BH1682" i="10"/>
  <c r="BN1682" i="10" s="1"/>
  <c r="BS1682" i="10"/>
  <c r="K1683" i="10"/>
  <c r="L1683" i="10"/>
  <c r="AC1683" i="10" s="1"/>
  <c r="M1683" i="10"/>
  <c r="N1683" i="10"/>
  <c r="O1683" i="10"/>
  <c r="V1683" i="10"/>
  <c r="AB1683" i="10" s="1"/>
  <c r="W1683" i="10"/>
  <c r="X1683" i="10"/>
  <c r="Y1683" i="10"/>
  <c r="Z1683" i="10"/>
  <c r="AF1683" i="10" s="1"/>
  <c r="AD1683" i="10"/>
  <c r="AK1683" i="10"/>
  <c r="AS1683" i="10"/>
  <c r="AT1683" i="10"/>
  <c r="AU1683" i="10"/>
  <c r="AV1683" i="10"/>
  <c r="AW1683" i="10"/>
  <c r="BD1683" i="10"/>
  <c r="BE1683" i="10"/>
  <c r="BF1683" i="10"/>
  <c r="BG1683" i="10"/>
  <c r="BM1683" i="10" s="1"/>
  <c r="BH1683" i="10"/>
  <c r="BS1683" i="10"/>
  <c r="K1684" i="10"/>
  <c r="L1684" i="10"/>
  <c r="AC1684" i="10" s="1"/>
  <c r="M1684" i="10"/>
  <c r="N1684" i="10"/>
  <c r="O1684" i="10"/>
  <c r="V1684" i="10"/>
  <c r="W1684" i="10"/>
  <c r="X1684" i="10"/>
  <c r="Y1684" i="10"/>
  <c r="AE1684" i="10" s="1"/>
  <c r="Z1684" i="10"/>
  <c r="AK1684" i="10"/>
  <c r="AS1684" i="10"/>
  <c r="AT1684" i="10"/>
  <c r="AU1684" i="10"/>
  <c r="AV1684" i="10"/>
  <c r="AW1684" i="10"/>
  <c r="BD1684" i="10"/>
  <c r="BE1684" i="10"/>
  <c r="BF1684" i="10"/>
  <c r="BL1684" i="10" s="1"/>
  <c r="BG1684" i="10"/>
  <c r="BM1684" i="10" s="1"/>
  <c r="BH1684" i="10"/>
  <c r="BS1684" i="10"/>
  <c r="K1685" i="10"/>
  <c r="L1685" i="10"/>
  <c r="M1685" i="10"/>
  <c r="N1685" i="10"/>
  <c r="O1685" i="10"/>
  <c r="V1685" i="10"/>
  <c r="W1685" i="10"/>
  <c r="X1685" i="10"/>
  <c r="Y1685" i="10"/>
  <c r="AE1685" i="10" s="1"/>
  <c r="Z1685" i="10"/>
  <c r="AC1685" i="10"/>
  <c r="AD1685" i="10"/>
  <c r="AK1685" i="10"/>
  <c r="AS1685" i="10"/>
  <c r="AT1685" i="10"/>
  <c r="AU1685" i="10"/>
  <c r="AV1685" i="10"/>
  <c r="AW1685" i="10"/>
  <c r="BD1685" i="10"/>
  <c r="BJ1685" i="10" s="1"/>
  <c r="BE1685" i="10"/>
  <c r="BF1685" i="10"/>
  <c r="BL1685" i="10" s="1"/>
  <c r="BG1685" i="10"/>
  <c r="BM1685" i="10" s="1"/>
  <c r="BH1685" i="10"/>
  <c r="BN1685" i="10" s="1"/>
  <c r="BS1685" i="10"/>
  <c r="K1686" i="10"/>
  <c r="L1686" i="10"/>
  <c r="M1686" i="10"/>
  <c r="N1686" i="10"/>
  <c r="O1686" i="10"/>
  <c r="V1686" i="10"/>
  <c r="W1686" i="10"/>
  <c r="X1686" i="10"/>
  <c r="Y1686" i="10"/>
  <c r="AE1686" i="10" s="1"/>
  <c r="Z1686" i="10"/>
  <c r="AC1686" i="10"/>
  <c r="AK1686" i="10"/>
  <c r="AS1686" i="10"/>
  <c r="AT1686" i="10"/>
  <c r="AU1686" i="10"/>
  <c r="AV1686" i="10"/>
  <c r="AW1686" i="10"/>
  <c r="BD1686" i="10"/>
  <c r="BE1686" i="10"/>
  <c r="BF1686" i="10"/>
  <c r="BG1686" i="10"/>
  <c r="BM1686" i="10" s="1"/>
  <c r="BH1686" i="10"/>
  <c r="BN1686" i="10" s="1"/>
  <c r="BS1686" i="10"/>
  <c r="K1687" i="10"/>
  <c r="L1687" i="10"/>
  <c r="AC1687" i="10" s="1"/>
  <c r="M1687" i="10"/>
  <c r="N1687" i="10"/>
  <c r="O1687" i="10"/>
  <c r="V1687" i="10"/>
  <c r="AB1687" i="10" s="1"/>
  <c r="W1687" i="10"/>
  <c r="X1687" i="10"/>
  <c r="Y1687" i="10"/>
  <c r="Z1687" i="10"/>
  <c r="AF1687" i="10" s="1"/>
  <c r="AK1687" i="10"/>
  <c r="AS1687" i="10"/>
  <c r="AT1687" i="10"/>
  <c r="AU1687" i="10"/>
  <c r="AV1687" i="10"/>
  <c r="AW1687" i="10"/>
  <c r="BD1687" i="10"/>
  <c r="BE1687" i="10"/>
  <c r="BF1687" i="10"/>
  <c r="BG1687" i="10"/>
  <c r="BH1687" i="10"/>
  <c r="BS1687" i="10"/>
  <c r="K1688" i="10"/>
  <c r="L1688" i="10"/>
  <c r="M1688" i="10"/>
  <c r="N1688" i="10"/>
  <c r="O1688" i="10"/>
  <c r="V1688" i="10"/>
  <c r="AB1688" i="10" s="1"/>
  <c r="W1688" i="10"/>
  <c r="X1688" i="10"/>
  <c r="AD1688" i="10" s="1"/>
  <c r="Y1688" i="10"/>
  <c r="Z1688" i="10"/>
  <c r="AF1688" i="10" s="1"/>
  <c r="AK1688" i="10"/>
  <c r="AS1688" i="10"/>
  <c r="AT1688" i="10"/>
  <c r="AU1688" i="10"/>
  <c r="AV1688" i="10"/>
  <c r="AW1688" i="10"/>
  <c r="BD1688" i="10"/>
  <c r="BE1688" i="10"/>
  <c r="BF1688" i="10"/>
  <c r="BL1688" i="10" s="1"/>
  <c r="BG1688" i="10"/>
  <c r="BM1688" i="10" s="1"/>
  <c r="BH1688" i="10"/>
  <c r="BS1688" i="10"/>
  <c r="K1689" i="10"/>
  <c r="L1689" i="10"/>
  <c r="M1689" i="10"/>
  <c r="N1689" i="10"/>
  <c r="O1689" i="10"/>
  <c r="V1689" i="10"/>
  <c r="W1689" i="10"/>
  <c r="X1689" i="10"/>
  <c r="Y1689" i="10"/>
  <c r="AE1689" i="10" s="1"/>
  <c r="Z1689" i="10"/>
  <c r="AC1689" i="10"/>
  <c r="AK1689" i="10"/>
  <c r="AS1689" i="10"/>
  <c r="AT1689" i="10"/>
  <c r="AU1689" i="10"/>
  <c r="AV1689" i="10"/>
  <c r="AW1689" i="10"/>
  <c r="BD1689" i="10"/>
  <c r="BE1689" i="10"/>
  <c r="BF1689" i="10"/>
  <c r="BI1689" i="10" s="1"/>
  <c r="BG1689" i="10"/>
  <c r="BM1689" i="10" s="1"/>
  <c r="BH1689" i="10"/>
  <c r="BN1689" i="10" s="1"/>
  <c r="BS1689" i="10"/>
  <c r="K1690" i="10"/>
  <c r="L1690" i="10"/>
  <c r="AC1690" i="10" s="1"/>
  <c r="M1690" i="10"/>
  <c r="N1690" i="10"/>
  <c r="O1690" i="10"/>
  <c r="V1690" i="10"/>
  <c r="AB1690" i="10" s="1"/>
  <c r="W1690" i="10"/>
  <c r="X1690" i="10"/>
  <c r="Y1690" i="10"/>
  <c r="Z1690" i="10"/>
  <c r="AF1690" i="10" s="1"/>
  <c r="AD1690" i="10"/>
  <c r="AK1690" i="10"/>
  <c r="AS1690" i="10"/>
  <c r="AT1690" i="10"/>
  <c r="AU1690" i="10"/>
  <c r="AV1690" i="10"/>
  <c r="AW1690" i="10"/>
  <c r="BD1690" i="10"/>
  <c r="BE1690" i="10"/>
  <c r="BF1690" i="10"/>
  <c r="BG1690" i="10"/>
  <c r="BM1690" i="10" s="1"/>
  <c r="BH1690" i="10"/>
  <c r="BS1690" i="10"/>
  <c r="K1691" i="10"/>
  <c r="L1691" i="10"/>
  <c r="AC1691" i="10" s="1"/>
  <c r="M1691" i="10"/>
  <c r="N1691" i="10"/>
  <c r="O1691" i="10"/>
  <c r="V1691" i="10"/>
  <c r="W1691" i="10"/>
  <c r="X1691" i="10"/>
  <c r="Y1691" i="10"/>
  <c r="AE1691" i="10" s="1"/>
  <c r="Z1691" i="10"/>
  <c r="AK1691" i="10"/>
  <c r="AS1691" i="10"/>
  <c r="AT1691" i="10"/>
  <c r="AU1691" i="10"/>
  <c r="AV1691" i="10"/>
  <c r="AW1691" i="10"/>
  <c r="BD1691" i="10"/>
  <c r="BE1691" i="10"/>
  <c r="BF1691" i="10"/>
  <c r="BG1691" i="10"/>
  <c r="BM1691" i="10" s="1"/>
  <c r="BH1691" i="10"/>
  <c r="BS1691" i="10"/>
  <c r="K1692" i="10"/>
  <c r="L1692" i="10"/>
  <c r="M1692" i="10"/>
  <c r="N1692" i="10"/>
  <c r="O1692" i="10"/>
  <c r="V1692" i="10"/>
  <c r="W1692" i="10"/>
  <c r="X1692" i="10"/>
  <c r="Y1692" i="10"/>
  <c r="AE1692" i="10" s="1"/>
  <c r="Z1692" i="10"/>
  <c r="AD1692" i="10"/>
  <c r="AK1692" i="10"/>
  <c r="AS1692" i="10"/>
  <c r="AT1692" i="10"/>
  <c r="AU1692" i="10"/>
  <c r="AV1692" i="10"/>
  <c r="AW1692" i="10"/>
  <c r="BD1692" i="10"/>
  <c r="BE1692" i="10"/>
  <c r="BF1692" i="10"/>
  <c r="BG1692" i="10"/>
  <c r="BM1692" i="10" s="1"/>
  <c r="BH1692" i="10"/>
  <c r="BL1692" i="10"/>
  <c r="BS1692" i="10"/>
  <c r="K1693" i="10"/>
  <c r="L1693" i="10"/>
  <c r="M1693" i="10"/>
  <c r="N1693" i="10"/>
  <c r="O1693" i="10"/>
  <c r="V1693" i="10"/>
  <c r="AB1693" i="10" s="1"/>
  <c r="W1693" i="10"/>
  <c r="X1693" i="10"/>
  <c r="Y1693" i="10"/>
  <c r="Z1693" i="10"/>
  <c r="AF1693" i="10" s="1"/>
  <c r="AC1693" i="10"/>
  <c r="AK1693" i="10"/>
  <c r="AS1693" i="10"/>
  <c r="AT1693" i="10"/>
  <c r="AU1693" i="10"/>
  <c r="AV1693" i="10"/>
  <c r="AW1693" i="10"/>
  <c r="BD1693" i="10"/>
  <c r="BE1693" i="10"/>
  <c r="BF1693" i="10"/>
  <c r="BG1693" i="10"/>
  <c r="BM1693" i="10" s="1"/>
  <c r="BH1693" i="10"/>
  <c r="BN1693" i="10" s="1"/>
  <c r="BS1693" i="10"/>
  <c r="K1694" i="10"/>
  <c r="L1694" i="10"/>
  <c r="M1694" i="10"/>
  <c r="AD1694" i="10" s="1"/>
  <c r="N1694" i="10"/>
  <c r="O1694" i="10"/>
  <c r="V1694" i="10"/>
  <c r="W1694" i="10"/>
  <c r="X1694" i="10"/>
  <c r="Y1694" i="10"/>
  <c r="AE1694" i="10" s="1"/>
  <c r="Z1694" i="10"/>
  <c r="AF1694" i="10" s="1"/>
  <c r="AC1694" i="10"/>
  <c r="AK1694" i="10"/>
  <c r="AS1694" i="10"/>
  <c r="AT1694" i="10"/>
  <c r="AU1694" i="10"/>
  <c r="AV1694" i="10"/>
  <c r="AW1694" i="10"/>
  <c r="BD1694" i="10"/>
  <c r="BE1694" i="10"/>
  <c r="BF1694" i="10"/>
  <c r="BG1694" i="10"/>
  <c r="BM1694" i="10" s="1"/>
  <c r="BH1694" i="10"/>
  <c r="BN1694" i="10" s="1"/>
  <c r="BL1694" i="10"/>
  <c r="BS1694" i="10"/>
  <c r="K1695" i="10"/>
  <c r="L1695" i="10"/>
  <c r="M1695" i="10"/>
  <c r="N1695" i="10"/>
  <c r="O1695" i="10"/>
  <c r="V1695" i="10"/>
  <c r="W1695" i="10"/>
  <c r="X1695" i="10"/>
  <c r="Y1695" i="10"/>
  <c r="AE1695" i="10" s="1"/>
  <c r="Z1695" i="10"/>
  <c r="AC1695" i="10"/>
  <c r="AK1695" i="10"/>
  <c r="AS1695" i="10"/>
  <c r="AT1695" i="10"/>
  <c r="AU1695" i="10"/>
  <c r="AV1695" i="10"/>
  <c r="AW1695" i="10"/>
  <c r="BD1695" i="10"/>
  <c r="BE1695" i="10"/>
  <c r="BF1695" i="10"/>
  <c r="BG1695" i="10"/>
  <c r="BM1695" i="10" s="1"/>
  <c r="BH1695" i="10"/>
  <c r="BS1695" i="10"/>
  <c r="K1696" i="10"/>
  <c r="L1696" i="10"/>
  <c r="M1696" i="10"/>
  <c r="N1696" i="10"/>
  <c r="O1696" i="10"/>
  <c r="V1696" i="10"/>
  <c r="W1696" i="10"/>
  <c r="X1696" i="10"/>
  <c r="AD1696" i="10" s="1"/>
  <c r="Y1696" i="10"/>
  <c r="Z1696" i="10"/>
  <c r="AK1696" i="10"/>
  <c r="AS1696" i="10"/>
  <c r="AT1696" i="10"/>
  <c r="AU1696" i="10"/>
  <c r="AV1696" i="10"/>
  <c r="AW1696" i="10"/>
  <c r="BD1696" i="10"/>
  <c r="BE1696" i="10"/>
  <c r="BK1696" i="10" s="1"/>
  <c r="BF1696" i="10"/>
  <c r="BG1696" i="10"/>
  <c r="BH1696" i="10"/>
  <c r="BM1696" i="10"/>
  <c r="BS1696" i="10"/>
  <c r="K1697" i="10"/>
  <c r="L1697" i="10"/>
  <c r="M1697" i="10"/>
  <c r="N1697" i="10"/>
  <c r="O1697" i="10"/>
  <c r="V1697" i="10"/>
  <c r="W1697" i="10"/>
  <c r="X1697" i="10"/>
  <c r="Y1697" i="10"/>
  <c r="Z1697" i="10"/>
  <c r="AC1697" i="10"/>
  <c r="AD1697" i="10"/>
  <c r="AK1697" i="10"/>
  <c r="AS1697" i="10"/>
  <c r="AT1697" i="10"/>
  <c r="AU1697" i="10"/>
  <c r="AV1697" i="10"/>
  <c r="AW1697" i="10"/>
  <c r="BD1697" i="10"/>
  <c r="BJ1697" i="10" s="1"/>
  <c r="BE1697" i="10"/>
  <c r="BF1697" i="10"/>
  <c r="BG1697" i="10"/>
  <c r="BM1697" i="10" s="1"/>
  <c r="BH1697" i="10"/>
  <c r="BN1697" i="10" s="1"/>
  <c r="BS1697" i="10"/>
  <c r="K1698" i="10"/>
  <c r="L1698" i="10"/>
  <c r="M1698" i="10"/>
  <c r="N1698" i="10"/>
  <c r="O1698" i="10"/>
  <c r="V1698" i="10"/>
  <c r="W1698" i="10"/>
  <c r="X1698" i="10"/>
  <c r="Y1698" i="10"/>
  <c r="Z1698" i="10"/>
  <c r="AK1698" i="10"/>
  <c r="AS1698" i="10"/>
  <c r="AT1698" i="10"/>
  <c r="AU1698" i="10"/>
  <c r="AV1698" i="10"/>
  <c r="AW1698" i="10"/>
  <c r="BD1698" i="10"/>
  <c r="BE1698" i="10"/>
  <c r="BF1698" i="10"/>
  <c r="BG1698" i="10"/>
  <c r="BM1698" i="10" s="1"/>
  <c r="BH1698" i="10"/>
  <c r="BN1698" i="10" s="1"/>
  <c r="BS1698" i="10"/>
  <c r="K1699" i="10"/>
  <c r="L1699" i="10"/>
  <c r="M1699" i="10"/>
  <c r="N1699" i="10"/>
  <c r="O1699" i="10"/>
  <c r="V1699" i="10"/>
  <c r="AB1699" i="10" s="1"/>
  <c r="W1699" i="10"/>
  <c r="X1699" i="10"/>
  <c r="Y1699" i="10"/>
  <c r="AE1699" i="10" s="1"/>
  <c r="Z1699" i="10"/>
  <c r="AF1699" i="10" s="1"/>
  <c r="AC1699" i="10"/>
  <c r="AK1699" i="10"/>
  <c r="AS1699" i="10"/>
  <c r="AT1699" i="10"/>
  <c r="AU1699" i="10"/>
  <c r="AV1699" i="10"/>
  <c r="AW1699" i="10"/>
  <c r="BD1699" i="10"/>
  <c r="BE1699" i="10"/>
  <c r="BF1699" i="10"/>
  <c r="BG1699" i="10"/>
  <c r="BM1699" i="10" s="1"/>
  <c r="BH1699" i="10"/>
  <c r="BS1699" i="10"/>
  <c r="K1700" i="10"/>
  <c r="L1700" i="10"/>
  <c r="M1700" i="10"/>
  <c r="N1700" i="10"/>
  <c r="O1700" i="10"/>
  <c r="V1700" i="10"/>
  <c r="AB1700" i="10" s="1"/>
  <c r="W1700" i="10"/>
  <c r="X1700" i="10"/>
  <c r="Y1700" i="10"/>
  <c r="AE1700" i="10" s="1"/>
  <c r="Z1700" i="10"/>
  <c r="AF1700" i="10" s="1"/>
  <c r="AD1700" i="10"/>
  <c r="AK1700" i="10"/>
  <c r="AS1700" i="10"/>
  <c r="AT1700" i="10"/>
  <c r="AU1700" i="10"/>
  <c r="AV1700" i="10"/>
  <c r="AW1700" i="10"/>
  <c r="BD1700" i="10"/>
  <c r="BE1700" i="10"/>
  <c r="BF1700" i="10"/>
  <c r="BG1700" i="10"/>
  <c r="BM1700" i="10" s="1"/>
  <c r="BH1700" i="10"/>
  <c r="BS1700" i="10"/>
  <c r="K1701" i="10"/>
  <c r="L1701" i="10"/>
  <c r="M1701" i="10"/>
  <c r="N1701" i="10"/>
  <c r="O1701" i="10"/>
  <c r="V1701" i="10"/>
  <c r="W1701" i="10"/>
  <c r="X1701" i="10"/>
  <c r="Y1701" i="10"/>
  <c r="AE1701" i="10" s="1"/>
  <c r="Z1701" i="10"/>
  <c r="AC1701" i="10"/>
  <c r="AD1701" i="10"/>
  <c r="AK1701" i="10"/>
  <c r="AS1701" i="10"/>
  <c r="AT1701" i="10"/>
  <c r="AU1701" i="10"/>
  <c r="AV1701" i="10"/>
  <c r="AX1701" i="10" s="1"/>
  <c r="AW1701" i="10"/>
  <c r="BD1701" i="10"/>
  <c r="BJ1701" i="10" s="1"/>
  <c r="BE1701" i="10"/>
  <c r="BK1701" i="10" s="1"/>
  <c r="BF1701" i="10"/>
  <c r="BG1701" i="10"/>
  <c r="BH1701" i="10"/>
  <c r="BN1701" i="10" s="1"/>
  <c r="BM1701" i="10"/>
  <c r="BS1701" i="10"/>
  <c r="K1702" i="10"/>
  <c r="L1702" i="10"/>
  <c r="M1702" i="10"/>
  <c r="N1702" i="10"/>
  <c r="O1702" i="10"/>
  <c r="V1702" i="10"/>
  <c r="AB1702" i="10" s="1"/>
  <c r="W1702" i="10"/>
  <c r="X1702" i="10"/>
  <c r="Y1702" i="10"/>
  <c r="Z1702" i="10"/>
  <c r="AF1702" i="10" s="1"/>
  <c r="AC1702" i="10"/>
  <c r="AK1702" i="10"/>
  <c r="AS1702" i="10"/>
  <c r="AT1702" i="10"/>
  <c r="AU1702" i="10"/>
  <c r="AV1702" i="10"/>
  <c r="AW1702" i="10"/>
  <c r="BD1702" i="10"/>
  <c r="BE1702" i="10"/>
  <c r="BF1702" i="10"/>
  <c r="BI1702" i="10" s="1"/>
  <c r="BG1702" i="10"/>
  <c r="BH1702" i="10"/>
  <c r="BN1702" i="10" s="1"/>
  <c r="BS1702" i="10"/>
  <c r="K1703" i="10"/>
  <c r="L1703" i="10"/>
  <c r="M1703" i="10"/>
  <c r="N1703" i="10"/>
  <c r="O1703" i="10"/>
  <c r="V1703" i="10"/>
  <c r="W1703" i="10"/>
  <c r="X1703" i="10"/>
  <c r="Y1703" i="10"/>
  <c r="Z1703" i="10"/>
  <c r="AF1703" i="10" s="1"/>
  <c r="AC1703" i="10"/>
  <c r="AK1703" i="10"/>
  <c r="AS1703" i="10"/>
  <c r="AT1703" i="10"/>
  <c r="AU1703" i="10"/>
  <c r="AV1703" i="10"/>
  <c r="AW1703" i="10"/>
  <c r="BD1703" i="10"/>
  <c r="BE1703" i="10"/>
  <c r="BF1703" i="10"/>
  <c r="BG1703" i="10"/>
  <c r="BH1703" i="10"/>
  <c r="BS1703" i="10"/>
  <c r="K1704" i="10"/>
  <c r="L1704" i="10"/>
  <c r="M1704" i="10"/>
  <c r="N1704" i="10"/>
  <c r="O1704" i="10"/>
  <c r="V1704" i="10"/>
  <c r="W1704" i="10"/>
  <c r="X1704" i="10"/>
  <c r="Y1704" i="10"/>
  <c r="Z1704" i="10"/>
  <c r="AF1704" i="10" s="1"/>
  <c r="AC1704" i="10"/>
  <c r="AK1704" i="10"/>
  <c r="AS1704" i="10"/>
  <c r="AT1704" i="10"/>
  <c r="AU1704" i="10"/>
  <c r="AV1704" i="10"/>
  <c r="AW1704" i="10"/>
  <c r="BD1704" i="10"/>
  <c r="BJ1704" i="10" s="1"/>
  <c r="BE1704" i="10"/>
  <c r="BF1704" i="10"/>
  <c r="BL1704" i="10" s="1"/>
  <c r="BG1704" i="10"/>
  <c r="BH1704" i="10"/>
  <c r="BN1704" i="10" s="1"/>
  <c r="BS1704" i="10"/>
  <c r="K1705" i="10"/>
  <c r="L1705" i="10"/>
  <c r="M1705" i="10"/>
  <c r="N1705" i="10"/>
  <c r="O1705" i="10"/>
  <c r="V1705" i="10"/>
  <c r="W1705" i="10"/>
  <c r="X1705" i="10"/>
  <c r="Y1705" i="10"/>
  <c r="Z1705" i="10"/>
  <c r="AF1705" i="10" s="1"/>
  <c r="AC1705" i="10"/>
  <c r="AD1705" i="10"/>
  <c r="AK1705" i="10"/>
  <c r="AS1705" i="10"/>
  <c r="AT1705" i="10"/>
  <c r="AU1705" i="10"/>
  <c r="AV1705" i="10"/>
  <c r="AW1705" i="10"/>
  <c r="BD1705" i="10"/>
  <c r="BJ1705" i="10" s="1"/>
  <c r="BE1705" i="10"/>
  <c r="BK1705" i="10" s="1"/>
  <c r="BF1705" i="10"/>
  <c r="BG1705" i="10"/>
  <c r="BH1705" i="10"/>
  <c r="BN1705" i="10" s="1"/>
  <c r="BS1705" i="10"/>
  <c r="K1706" i="10"/>
  <c r="L1706" i="10"/>
  <c r="M1706" i="10"/>
  <c r="N1706" i="10"/>
  <c r="O1706" i="10"/>
  <c r="V1706" i="10"/>
  <c r="W1706" i="10"/>
  <c r="X1706" i="10"/>
  <c r="Y1706" i="10"/>
  <c r="AE1706" i="10" s="1"/>
  <c r="Z1706" i="10"/>
  <c r="AF1706" i="10" s="1"/>
  <c r="AK1706" i="10"/>
  <c r="AS1706" i="10"/>
  <c r="AT1706" i="10"/>
  <c r="AU1706" i="10"/>
  <c r="AV1706" i="10"/>
  <c r="AW1706" i="10"/>
  <c r="BD1706" i="10"/>
  <c r="BE1706" i="10"/>
  <c r="BK1706" i="10" s="1"/>
  <c r="BF1706" i="10"/>
  <c r="BI1706" i="10" s="1"/>
  <c r="BG1706" i="10"/>
  <c r="BH1706" i="10"/>
  <c r="BS1706" i="10"/>
  <c r="K1707" i="10"/>
  <c r="L1707" i="10"/>
  <c r="M1707" i="10"/>
  <c r="N1707" i="10"/>
  <c r="O1707" i="10"/>
  <c r="V1707" i="10"/>
  <c r="W1707" i="10"/>
  <c r="X1707" i="10"/>
  <c r="Y1707" i="10"/>
  <c r="Z1707" i="10"/>
  <c r="AC1707" i="10"/>
  <c r="AD1707" i="10"/>
  <c r="AK1707" i="10"/>
  <c r="AS1707" i="10"/>
  <c r="AT1707" i="10"/>
  <c r="AU1707" i="10"/>
  <c r="AV1707" i="10"/>
  <c r="AW1707" i="10"/>
  <c r="BD1707" i="10"/>
  <c r="BJ1707" i="10" s="1"/>
  <c r="BE1707" i="10"/>
  <c r="BK1707" i="10" s="1"/>
  <c r="BF1707" i="10"/>
  <c r="BG1707" i="10"/>
  <c r="BH1707" i="10"/>
  <c r="BN1707" i="10" s="1"/>
  <c r="BI1707" i="10"/>
  <c r="BS1707" i="10"/>
  <c r="K1708" i="10"/>
  <c r="L1708" i="10"/>
  <c r="M1708" i="10"/>
  <c r="N1708" i="10"/>
  <c r="O1708" i="10"/>
  <c r="V1708" i="10"/>
  <c r="W1708" i="10"/>
  <c r="X1708" i="10"/>
  <c r="Y1708" i="10"/>
  <c r="Z1708" i="10"/>
  <c r="AK1708" i="10"/>
  <c r="AS1708" i="10"/>
  <c r="AT1708" i="10"/>
  <c r="AU1708" i="10"/>
  <c r="AV1708" i="10"/>
  <c r="AW1708" i="10"/>
  <c r="BD1708" i="10"/>
  <c r="BE1708" i="10"/>
  <c r="BF1708" i="10"/>
  <c r="BL1708" i="10" s="1"/>
  <c r="BG1708" i="10"/>
  <c r="BH1708" i="10"/>
  <c r="BS1708" i="10"/>
  <c r="K1709" i="10"/>
  <c r="L1709" i="10"/>
  <c r="M1709" i="10"/>
  <c r="N1709" i="10"/>
  <c r="O1709" i="10"/>
  <c r="V1709" i="10"/>
  <c r="W1709" i="10"/>
  <c r="X1709" i="10"/>
  <c r="Y1709" i="10"/>
  <c r="AE1709" i="10" s="1"/>
  <c r="Z1709" i="10"/>
  <c r="AD1709" i="10"/>
  <c r="AK1709" i="10"/>
  <c r="AS1709" i="10"/>
  <c r="AT1709" i="10"/>
  <c r="AU1709" i="10"/>
  <c r="AV1709" i="10"/>
  <c r="AW1709" i="10"/>
  <c r="BD1709" i="10"/>
  <c r="BE1709" i="10"/>
  <c r="BF1709" i="10"/>
  <c r="BG1709" i="10"/>
  <c r="BH1709" i="10"/>
  <c r="BN1709" i="10" s="1"/>
  <c r="BS1709" i="10"/>
  <c r="K1710" i="10"/>
  <c r="L1710" i="10"/>
  <c r="M1710" i="10"/>
  <c r="N1710" i="10"/>
  <c r="O1710" i="10"/>
  <c r="V1710" i="10"/>
  <c r="W1710" i="10"/>
  <c r="X1710" i="10"/>
  <c r="Y1710" i="10"/>
  <c r="Z1710" i="10"/>
  <c r="AC1710" i="10"/>
  <c r="AK1710" i="10"/>
  <c r="AS1710" i="10"/>
  <c r="AT1710" i="10"/>
  <c r="AU1710" i="10"/>
  <c r="AV1710" i="10"/>
  <c r="AW1710" i="10"/>
  <c r="BD1710" i="10"/>
  <c r="BE1710" i="10"/>
  <c r="BF1710" i="10"/>
  <c r="BL1710" i="10" s="1"/>
  <c r="BG1710" i="10"/>
  <c r="BH1710" i="10"/>
  <c r="BS1710" i="10"/>
  <c r="K1711" i="10"/>
  <c r="L1711" i="10"/>
  <c r="M1711" i="10"/>
  <c r="N1711" i="10"/>
  <c r="O1711" i="10"/>
  <c r="V1711" i="10"/>
  <c r="W1711" i="10"/>
  <c r="X1711" i="10"/>
  <c r="Y1711" i="10"/>
  <c r="AE1711" i="10" s="1"/>
  <c r="Z1711" i="10"/>
  <c r="AC1711" i="10"/>
  <c r="AK1711" i="10"/>
  <c r="AS1711" i="10"/>
  <c r="AT1711" i="10"/>
  <c r="AU1711" i="10"/>
  <c r="AV1711" i="10"/>
  <c r="AW1711" i="10"/>
  <c r="BD1711" i="10"/>
  <c r="BE1711" i="10"/>
  <c r="BF1711" i="10"/>
  <c r="BL1711" i="10" s="1"/>
  <c r="BG1711" i="10"/>
  <c r="BH1711" i="10"/>
  <c r="BS1711" i="10"/>
  <c r="K1712" i="10"/>
  <c r="L1712" i="10"/>
  <c r="AC1712" i="10" s="1"/>
  <c r="M1712" i="10"/>
  <c r="N1712" i="10"/>
  <c r="O1712" i="10"/>
  <c r="V1712" i="10"/>
  <c r="W1712" i="10"/>
  <c r="X1712" i="10"/>
  <c r="Y1712" i="10"/>
  <c r="AE1712" i="10" s="1"/>
  <c r="Z1712" i="10"/>
  <c r="AK1712" i="10"/>
  <c r="AS1712" i="10"/>
  <c r="AT1712" i="10"/>
  <c r="AU1712" i="10"/>
  <c r="AV1712" i="10"/>
  <c r="AW1712" i="10"/>
  <c r="BD1712" i="10"/>
  <c r="BE1712" i="10"/>
  <c r="BF1712" i="10"/>
  <c r="BG1712" i="10"/>
  <c r="BH1712" i="10"/>
  <c r="BS1712" i="10"/>
  <c r="K1713" i="10"/>
  <c r="L1713" i="10"/>
  <c r="M1713" i="10"/>
  <c r="N1713" i="10"/>
  <c r="O1713" i="10"/>
  <c r="V1713" i="10"/>
  <c r="W1713" i="10"/>
  <c r="X1713" i="10"/>
  <c r="Y1713" i="10"/>
  <c r="AE1713" i="10" s="1"/>
  <c r="Z1713" i="10"/>
  <c r="AC1713" i="10"/>
  <c r="AK1713" i="10"/>
  <c r="AS1713" i="10"/>
  <c r="AT1713" i="10"/>
  <c r="AU1713" i="10"/>
  <c r="AV1713" i="10"/>
  <c r="AW1713" i="10"/>
  <c r="BD1713" i="10"/>
  <c r="BE1713" i="10"/>
  <c r="BF1713" i="10"/>
  <c r="BG1713" i="10"/>
  <c r="BH1713" i="10"/>
  <c r="BN1713" i="10" s="1"/>
  <c r="BS1713" i="10"/>
  <c r="K1714" i="10"/>
  <c r="L1714" i="10"/>
  <c r="M1714" i="10"/>
  <c r="N1714" i="10"/>
  <c r="O1714" i="10"/>
  <c r="V1714" i="10"/>
  <c r="W1714" i="10"/>
  <c r="X1714" i="10"/>
  <c r="Y1714" i="10"/>
  <c r="Z1714" i="10"/>
  <c r="AC1714" i="10"/>
  <c r="AK1714" i="10"/>
  <c r="AS1714" i="10"/>
  <c r="AT1714" i="10"/>
  <c r="AU1714" i="10"/>
  <c r="AV1714" i="10"/>
  <c r="AW1714" i="10"/>
  <c r="BD1714" i="10"/>
  <c r="BJ1714" i="10" s="1"/>
  <c r="BE1714" i="10"/>
  <c r="BF1714" i="10"/>
  <c r="BG1714" i="10"/>
  <c r="BH1714" i="10"/>
  <c r="BN1714" i="10" s="1"/>
  <c r="BS1714" i="10"/>
  <c r="K1715" i="10"/>
  <c r="L1715" i="10"/>
  <c r="M1715" i="10"/>
  <c r="N1715" i="10"/>
  <c r="O1715" i="10"/>
  <c r="V1715" i="10"/>
  <c r="W1715" i="10"/>
  <c r="X1715" i="10"/>
  <c r="Y1715" i="10"/>
  <c r="AE1715" i="10" s="1"/>
  <c r="Z1715" i="10"/>
  <c r="AC1715" i="10"/>
  <c r="AK1715" i="10"/>
  <c r="AS1715" i="10"/>
  <c r="AT1715" i="10"/>
  <c r="AU1715" i="10"/>
  <c r="AV1715" i="10"/>
  <c r="AW1715" i="10"/>
  <c r="BD1715" i="10"/>
  <c r="BE1715" i="10"/>
  <c r="BF1715" i="10"/>
  <c r="BL1715" i="10" s="1"/>
  <c r="BG1715" i="10"/>
  <c r="BH1715" i="10"/>
  <c r="BS1715" i="10"/>
  <c r="K1716" i="10"/>
  <c r="L1716" i="10"/>
  <c r="M1716" i="10"/>
  <c r="N1716" i="10"/>
  <c r="O1716" i="10"/>
  <c r="V1716" i="10"/>
  <c r="W1716" i="10"/>
  <c r="X1716" i="10"/>
  <c r="Y1716" i="10"/>
  <c r="AE1716" i="10" s="1"/>
  <c r="Z1716" i="10"/>
  <c r="AC1716" i="10"/>
  <c r="AK1716" i="10"/>
  <c r="AS1716" i="10"/>
  <c r="AT1716" i="10"/>
  <c r="AU1716" i="10"/>
  <c r="AV1716" i="10"/>
  <c r="AW1716" i="10"/>
  <c r="BD1716" i="10"/>
  <c r="BE1716" i="10"/>
  <c r="BF1716" i="10"/>
  <c r="BL1716" i="10" s="1"/>
  <c r="BG1716" i="10"/>
  <c r="BH1716" i="10"/>
  <c r="BN1716" i="10" s="1"/>
  <c r="BS1716" i="10"/>
  <c r="K1717" i="10"/>
  <c r="L1717" i="10"/>
  <c r="M1717" i="10"/>
  <c r="N1717" i="10"/>
  <c r="O1717" i="10"/>
  <c r="V1717" i="10"/>
  <c r="W1717" i="10"/>
  <c r="X1717" i="10"/>
  <c r="Y1717" i="10"/>
  <c r="AE1717" i="10" s="1"/>
  <c r="Z1717" i="10"/>
  <c r="AC1717" i="10"/>
  <c r="AK1717" i="10"/>
  <c r="AS1717" i="10"/>
  <c r="AT1717" i="10"/>
  <c r="AU1717" i="10"/>
  <c r="AV1717" i="10"/>
  <c r="AW1717" i="10"/>
  <c r="BD1717" i="10"/>
  <c r="BJ1717" i="10" s="1"/>
  <c r="BE1717" i="10"/>
  <c r="BF1717" i="10"/>
  <c r="BG1717" i="10"/>
  <c r="BH1717" i="10"/>
  <c r="BN1717" i="10" s="1"/>
  <c r="BS1717" i="10"/>
  <c r="K1718" i="10"/>
  <c r="L1718" i="10"/>
  <c r="M1718" i="10"/>
  <c r="N1718" i="10"/>
  <c r="O1718" i="10"/>
  <c r="V1718" i="10"/>
  <c r="W1718" i="10"/>
  <c r="X1718" i="10"/>
  <c r="Y1718" i="10"/>
  <c r="Z1718" i="10"/>
  <c r="AC1718" i="10"/>
  <c r="AK1718" i="10"/>
  <c r="AS1718" i="10"/>
  <c r="AT1718" i="10"/>
  <c r="AU1718" i="10"/>
  <c r="AV1718" i="10"/>
  <c r="AW1718" i="10"/>
  <c r="BD1718" i="10"/>
  <c r="BE1718" i="10"/>
  <c r="BF1718" i="10"/>
  <c r="BL1718" i="10" s="1"/>
  <c r="BG1718" i="10"/>
  <c r="BH1718" i="10"/>
  <c r="BN1718" i="10" s="1"/>
  <c r="BS1718" i="10"/>
  <c r="K1719" i="10"/>
  <c r="L1719" i="10"/>
  <c r="M1719" i="10"/>
  <c r="N1719" i="10"/>
  <c r="O1719" i="10"/>
  <c r="V1719" i="10"/>
  <c r="W1719" i="10"/>
  <c r="X1719" i="10"/>
  <c r="Y1719" i="10"/>
  <c r="AE1719" i="10" s="1"/>
  <c r="Z1719" i="10"/>
  <c r="AC1719" i="10"/>
  <c r="AK1719" i="10"/>
  <c r="AS1719" i="10"/>
  <c r="AT1719" i="10"/>
  <c r="AU1719" i="10"/>
  <c r="AV1719" i="10"/>
  <c r="AW1719" i="10"/>
  <c r="BD1719" i="10"/>
  <c r="BE1719" i="10"/>
  <c r="BF1719" i="10"/>
  <c r="BL1719" i="10" s="1"/>
  <c r="BG1719" i="10"/>
  <c r="BH1719" i="10"/>
  <c r="BS1719" i="10"/>
  <c r="K1720" i="10"/>
  <c r="L1720" i="10"/>
  <c r="M1720" i="10"/>
  <c r="N1720" i="10"/>
  <c r="O1720" i="10"/>
  <c r="V1720" i="10"/>
  <c r="W1720" i="10"/>
  <c r="X1720" i="10"/>
  <c r="Y1720" i="10"/>
  <c r="AE1720" i="10" s="1"/>
  <c r="Z1720" i="10"/>
  <c r="AC1720" i="10"/>
  <c r="AK1720" i="10"/>
  <c r="AS1720" i="10"/>
  <c r="AT1720" i="10"/>
  <c r="AU1720" i="10"/>
  <c r="AV1720" i="10"/>
  <c r="AW1720" i="10"/>
  <c r="BD1720" i="10"/>
  <c r="BJ1720" i="10" s="1"/>
  <c r="BE1720" i="10"/>
  <c r="BF1720" i="10"/>
  <c r="BG1720" i="10"/>
  <c r="BH1720" i="10"/>
  <c r="BN1720" i="10" s="1"/>
  <c r="BS1720" i="10"/>
  <c r="K1721" i="10"/>
  <c r="L1721" i="10"/>
  <c r="M1721" i="10"/>
  <c r="N1721" i="10"/>
  <c r="O1721" i="10"/>
  <c r="V1721" i="10"/>
  <c r="W1721" i="10"/>
  <c r="X1721" i="10"/>
  <c r="Y1721" i="10"/>
  <c r="Z1721" i="10"/>
  <c r="AC1721" i="10"/>
  <c r="AK1721" i="10"/>
  <c r="AS1721" i="10"/>
  <c r="AT1721" i="10"/>
  <c r="AU1721" i="10"/>
  <c r="AV1721" i="10"/>
  <c r="AW1721" i="10"/>
  <c r="BD1721" i="10"/>
  <c r="BJ1721" i="10" s="1"/>
  <c r="BE1721" i="10"/>
  <c r="BF1721" i="10"/>
  <c r="BL1721" i="10" s="1"/>
  <c r="BG1721" i="10"/>
  <c r="BH1721" i="10"/>
  <c r="BN1721" i="10" s="1"/>
  <c r="BS1721" i="10"/>
  <c r="K1722" i="10"/>
  <c r="L1722" i="10"/>
  <c r="M1722" i="10"/>
  <c r="N1722" i="10"/>
  <c r="O1722" i="10"/>
  <c r="V1722" i="10"/>
  <c r="W1722" i="10"/>
  <c r="X1722" i="10"/>
  <c r="Y1722" i="10"/>
  <c r="AE1722" i="10" s="1"/>
  <c r="Z1722" i="10"/>
  <c r="AC1722" i="10"/>
  <c r="AK1722" i="10"/>
  <c r="AS1722" i="10"/>
  <c r="AT1722" i="10"/>
  <c r="AU1722" i="10"/>
  <c r="AV1722" i="10"/>
  <c r="AW1722" i="10"/>
  <c r="BD1722" i="10"/>
  <c r="BE1722" i="10"/>
  <c r="BF1722" i="10"/>
  <c r="BG1722" i="10"/>
  <c r="BH1722" i="10"/>
  <c r="BS1722" i="10"/>
  <c r="K1723" i="10"/>
  <c r="L1723" i="10"/>
  <c r="M1723" i="10"/>
  <c r="N1723" i="10"/>
  <c r="O1723" i="10"/>
  <c r="V1723" i="10"/>
  <c r="W1723" i="10"/>
  <c r="X1723" i="10"/>
  <c r="Y1723" i="10"/>
  <c r="Z1723" i="10"/>
  <c r="AK1723" i="10"/>
  <c r="AS1723" i="10"/>
  <c r="AT1723" i="10"/>
  <c r="AU1723" i="10"/>
  <c r="AV1723" i="10"/>
  <c r="AW1723" i="10"/>
  <c r="BD1723" i="10"/>
  <c r="BJ1723" i="10" s="1"/>
  <c r="BE1723" i="10"/>
  <c r="BF1723" i="10"/>
  <c r="BL1723" i="10" s="1"/>
  <c r="BG1723" i="10"/>
  <c r="BH1723" i="10"/>
  <c r="BN1723" i="10" s="1"/>
  <c r="BS1723" i="10"/>
  <c r="K1724" i="10"/>
  <c r="L1724" i="10"/>
  <c r="M1724" i="10"/>
  <c r="N1724" i="10"/>
  <c r="O1724" i="10"/>
  <c r="V1724" i="10"/>
  <c r="W1724" i="10"/>
  <c r="X1724" i="10"/>
  <c r="Y1724" i="10"/>
  <c r="AE1724" i="10" s="1"/>
  <c r="Z1724" i="10"/>
  <c r="AC1724" i="10"/>
  <c r="AK1724" i="10"/>
  <c r="AS1724" i="10"/>
  <c r="AT1724" i="10"/>
  <c r="AU1724" i="10"/>
  <c r="AV1724" i="10"/>
  <c r="AW1724" i="10"/>
  <c r="BD1724" i="10"/>
  <c r="BE1724" i="10"/>
  <c r="BF1724" i="10"/>
  <c r="BI1724" i="10" s="1"/>
  <c r="BG1724" i="10"/>
  <c r="BH1724" i="10"/>
  <c r="BN1724" i="10" s="1"/>
  <c r="BS1724" i="10"/>
  <c r="K1725" i="10"/>
  <c r="L1725" i="10"/>
  <c r="M1725" i="10"/>
  <c r="N1725" i="10"/>
  <c r="O1725" i="10"/>
  <c r="V1725" i="10"/>
  <c r="W1725" i="10"/>
  <c r="X1725" i="10"/>
  <c r="Y1725" i="10"/>
  <c r="Z1725" i="10"/>
  <c r="AC1725" i="10"/>
  <c r="AK1725" i="10"/>
  <c r="AS1725" i="10"/>
  <c r="AT1725" i="10"/>
  <c r="AU1725" i="10"/>
  <c r="AV1725" i="10"/>
  <c r="AW1725" i="10"/>
  <c r="BD1725" i="10"/>
  <c r="BE1725" i="10"/>
  <c r="BF1725" i="10"/>
  <c r="BG1725" i="10"/>
  <c r="BH1725" i="10"/>
  <c r="BS1725" i="10"/>
  <c r="K1726" i="10"/>
  <c r="L1726" i="10"/>
  <c r="M1726" i="10"/>
  <c r="N1726" i="10"/>
  <c r="O1726" i="10"/>
  <c r="V1726" i="10"/>
  <c r="W1726" i="10"/>
  <c r="X1726" i="10"/>
  <c r="Y1726" i="10"/>
  <c r="Z1726" i="10"/>
  <c r="AD1726" i="10"/>
  <c r="AK1726" i="10"/>
  <c r="AS1726" i="10"/>
  <c r="AT1726" i="10"/>
  <c r="AU1726" i="10"/>
  <c r="AV1726" i="10"/>
  <c r="AW1726" i="10"/>
  <c r="BD1726" i="10"/>
  <c r="BE1726" i="10"/>
  <c r="BK1726" i="10" s="1"/>
  <c r="BF1726" i="10"/>
  <c r="BG1726" i="10"/>
  <c r="BH1726" i="10"/>
  <c r="BS1726" i="10"/>
  <c r="K1727" i="10"/>
  <c r="L1727" i="10"/>
  <c r="M1727" i="10"/>
  <c r="N1727" i="10"/>
  <c r="O1727" i="10"/>
  <c r="V1727" i="10"/>
  <c r="W1727" i="10"/>
  <c r="X1727" i="10"/>
  <c r="Y1727" i="10"/>
  <c r="Z1727" i="10"/>
  <c r="AF1727" i="10" s="1"/>
  <c r="AK1727" i="10"/>
  <c r="AS1727" i="10"/>
  <c r="AT1727" i="10"/>
  <c r="AU1727" i="10"/>
  <c r="AV1727" i="10"/>
  <c r="AW1727" i="10"/>
  <c r="BD1727" i="10"/>
  <c r="BE1727" i="10"/>
  <c r="BF1727" i="10"/>
  <c r="BL1727" i="10" s="1"/>
  <c r="BG1727" i="10"/>
  <c r="BH1727" i="10"/>
  <c r="BN1727" i="10" s="1"/>
  <c r="BS1727" i="10"/>
  <c r="K1728" i="10"/>
  <c r="L1728" i="10"/>
  <c r="M1728" i="10"/>
  <c r="N1728" i="10"/>
  <c r="O1728" i="10"/>
  <c r="V1728" i="10"/>
  <c r="W1728" i="10"/>
  <c r="X1728" i="10"/>
  <c r="Y1728" i="10"/>
  <c r="Z1728" i="10"/>
  <c r="AC1728" i="10"/>
  <c r="AK1728" i="10"/>
  <c r="AS1728" i="10"/>
  <c r="AT1728" i="10"/>
  <c r="AU1728" i="10"/>
  <c r="AV1728" i="10"/>
  <c r="AW1728" i="10"/>
  <c r="BD1728" i="10"/>
  <c r="BE1728" i="10"/>
  <c r="BF1728" i="10"/>
  <c r="BG1728" i="10"/>
  <c r="BH1728" i="10"/>
  <c r="BS1728" i="10"/>
  <c r="K1729" i="10"/>
  <c r="L1729" i="10"/>
  <c r="M1729" i="10"/>
  <c r="N1729" i="10"/>
  <c r="O1729" i="10"/>
  <c r="V1729" i="10"/>
  <c r="W1729" i="10"/>
  <c r="X1729" i="10"/>
  <c r="Y1729" i="10"/>
  <c r="Z1729" i="10"/>
  <c r="AK1729" i="10"/>
  <c r="AS1729" i="10"/>
  <c r="AT1729" i="10"/>
  <c r="AU1729" i="10"/>
  <c r="AV1729" i="10"/>
  <c r="AW1729" i="10"/>
  <c r="BD1729" i="10"/>
  <c r="BJ1729" i="10" s="1"/>
  <c r="BE1729" i="10"/>
  <c r="BF1729" i="10"/>
  <c r="BL1729" i="10" s="1"/>
  <c r="BG1729" i="10"/>
  <c r="BH1729" i="10"/>
  <c r="BN1729" i="10" s="1"/>
  <c r="BS1729" i="10"/>
  <c r="K1730" i="10"/>
  <c r="L1730" i="10"/>
  <c r="M1730" i="10"/>
  <c r="N1730" i="10"/>
  <c r="O1730" i="10"/>
  <c r="V1730" i="10"/>
  <c r="W1730" i="10"/>
  <c r="X1730" i="10"/>
  <c r="Y1730" i="10"/>
  <c r="Z1730" i="10"/>
  <c r="AC1730" i="10"/>
  <c r="AK1730" i="10"/>
  <c r="AS1730" i="10"/>
  <c r="AT1730" i="10"/>
  <c r="AU1730" i="10"/>
  <c r="AV1730" i="10"/>
  <c r="AW1730" i="10"/>
  <c r="BD1730" i="10"/>
  <c r="BE1730" i="10"/>
  <c r="BK1730" i="10" s="1"/>
  <c r="BF1730" i="10"/>
  <c r="BG1730" i="10"/>
  <c r="BH1730" i="10"/>
  <c r="BS1730" i="10"/>
  <c r="K1731" i="10"/>
  <c r="L1731" i="10"/>
  <c r="M1731" i="10"/>
  <c r="N1731" i="10"/>
  <c r="O1731" i="10"/>
  <c r="V1731" i="10"/>
  <c r="W1731" i="10"/>
  <c r="X1731" i="10"/>
  <c r="Y1731" i="10"/>
  <c r="Z1731" i="10"/>
  <c r="AK1731" i="10"/>
  <c r="AS1731" i="10"/>
  <c r="AT1731" i="10"/>
  <c r="AU1731" i="10"/>
  <c r="AV1731" i="10"/>
  <c r="AW1731" i="10"/>
  <c r="BD1731" i="10"/>
  <c r="BJ1731" i="10" s="1"/>
  <c r="BE1731" i="10"/>
  <c r="BF1731" i="10"/>
  <c r="BL1731" i="10" s="1"/>
  <c r="BG1731" i="10"/>
  <c r="BH1731" i="10"/>
  <c r="BN1731" i="10" s="1"/>
  <c r="BS1731" i="10"/>
  <c r="K1732" i="10"/>
  <c r="L1732" i="10"/>
  <c r="M1732" i="10"/>
  <c r="N1732" i="10"/>
  <c r="O1732" i="10"/>
  <c r="V1732" i="10"/>
  <c r="W1732" i="10"/>
  <c r="X1732" i="10"/>
  <c r="Y1732" i="10"/>
  <c r="Z1732" i="10"/>
  <c r="AC1732" i="10"/>
  <c r="AK1732" i="10"/>
  <c r="AS1732" i="10"/>
  <c r="AT1732" i="10"/>
  <c r="AU1732" i="10"/>
  <c r="AV1732" i="10"/>
  <c r="AW1732" i="10"/>
  <c r="BD1732" i="10"/>
  <c r="BJ1732" i="10" s="1"/>
  <c r="BE1732" i="10"/>
  <c r="BF1732" i="10"/>
  <c r="BG1732" i="10"/>
  <c r="BH1732" i="10"/>
  <c r="BN1732" i="10" s="1"/>
  <c r="BS1732" i="10"/>
  <c r="K1733" i="10"/>
  <c r="L1733" i="10"/>
  <c r="M1733" i="10"/>
  <c r="N1733" i="10"/>
  <c r="O1733" i="10"/>
  <c r="V1733" i="10"/>
  <c r="W1733" i="10"/>
  <c r="X1733" i="10"/>
  <c r="Y1733" i="10"/>
  <c r="Z1733" i="10"/>
  <c r="AC1733" i="10"/>
  <c r="AK1733" i="10"/>
  <c r="AS1733" i="10"/>
  <c r="AT1733" i="10"/>
  <c r="AU1733" i="10"/>
  <c r="AV1733" i="10"/>
  <c r="AW1733" i="10"/>
  <c r="BD1733" i="10"/>
  <c r="BJ1733" i="10" s="1"/>
  <c r="BE1733" i="10"/>
  <c r="BF1733" i="10"/>
  <c r="BL1733" i="10" s="1"/>
  <c r="BG1733" i="10"/>
  <c r="BH1733" i="10"/>
  <c r="BN1733" i="10" s="1"/>
  <c r="BS1733" i="10"/>
  <c r="K1734" i="10"/>
  <c r="L1734" i="10"/>
  <c r="M1734" i="10"/>
  <c r="N1734" i="10"/>
  <c r="O1734" i="10"/>
  <c r="V1734" i="10"/>
  <c r="W1734" i="10"/>
  <c r="X1734" i="10"/>
  <c r="Y1734" i="10"/>
  <c r="Z1734" i="10"/>
  <c r="AC1734" i="10"/>
  <c r="AK1734" i="10"/>
  <c r="AS1734" i="10"/>
  <c r="AT1734" i="10"/>
  <c r="AU1734" i="10"/>
  <c r="AV1734" i="10"/>
  <c r="AW1734" i="10"/>
  <c r="BD1734" i="10"/>
  <c r="BE1734" i="10"/>
  <c r="BF1734" i="10"/>
  <c r="BL1734" i="10" s="1"/>
  <c r="BG1734" i="10"/>
  <c r="BH1734" i="10"/>
  <c r="BS1734" i="10"/>
  <c r="K1735" i="10"/>
  <c r="L1735" i="10"/>
  <c r="M1735" i="10"/>
  <c r="N1735" i="10"/>
  <c r="O1735" i="10"/>
  <c r="V1735" i="10"/>
  <c r="W1735" i="10"/>
  <c r="X1735" i="10"/>
  <c r="Y1735" i="10"/>
  <c r="Z1735" i="10"/>
  <c r="AC1735" i="10"/>
  <c r="AK1735" i="10"/>
  <c r="AS1735" i="10"/>
  <c r="AT1735" i="10"/>
  <c r="AU1735" i="10"/>
  <c r="AV1735" i="10"/>
  <c r="AW1735" i="10"/>
  <c r="BD1735" i="10"/>
  <c r="BJ1735" i="10" s="1"/>
  <c r="BE1735" i="10"/>
  <c r="BF1735" i="10"/>
  <c r="BL1735" i="10" s="1"/>
  <c r="BG1735" i="10"/>
  <c r="BH1735" i="10"/>
  <c r="BN1735" i="10" s="1"/>
  <c r="BS1735" i="10"/>
  <c r="K1736" i="10"/>
  <c r="L1736" i="10"/>
  <c r="M1736" i="10"/>
  <c r="N1736" i="10"/>
  <c r="O1736" i="10"/>
  <c r="V1736" i="10"/>
  <c r="W1736" i="10"/>
  <c r="X1736" i="10"/>
  <c r="Y1736" i="10"/>
  <c r="AE1736" i="10" s="1"/>
  <c r="Z1736" i="10"/>
  <c r="AC1736" i="10"/>
  <c r="AK1736" i="10"/>
  <c r="AS1736" i="10"/>
  <c r="AT1736" i="10"/>
  <c r="AU1736" i="10"/>
  <c r="AV1736" i="10"/>
  <c r="AW1736" i="10"/>
  <c r="BD1736" i="10"/>
  <c r="BJ1736" i="10" s="1"/>
  <c r="BE1736" i="10"/>
  <c r="BF1736" i="10"/>
  <c r="BL1736" i="10" s="1"/>
  <c r="BG1736" i="10"/>
  <c r="BH1736" i="10"/>
  <c r="BN1736" i="10" s="1"/>
  <c r="BS1736" i="10"/>
  <c r="K1737" i="10"/>
  <c r="L1737" i="10"/>
  <c r="M1737" i="10"/>
  <c r="N1737" i="10"/>
  <c r="O1737" i="10"/>
  <c r="V1737" i="10"/>
  <c r="W1737" i="10"/>
  <c r="X1737" i="10"/>
  <c r="Y1737" i="10"/>
  <c r="AE1737" i="10" s="1"/>
  <c r="Z1737" i="10"/>
  <c r="AC1737" i="10"/>
  <c r="AK1737" i="10"/>
  <c r="AS1737" i="10"/>
  <c r="AT1737" i="10"/>
  <c r="AU1737" i="10"/>
  <c r="AV1737" i="10"/>
  <c r="AW1737" i="10"/>
  <c r="BD1737" i="10"/>
  <c r="BJ1737" i="10" s="1"/>
  <c r="BE1737" i="10"/>
  <c r="BF1737" i="10"/>
  <c r="BL1737" i="10" s="1"/>
  <c r="BG1737" i="10"/>
  <c r="BH1737" i="10"/>
  <c r="BN1737" i="10" s="1"/>
  <c r="BS1737" i="10"/>
  <c r="K1738" i="10"/>
  <c r="L1738" i="10"/>
  <c r="M1738" i="10"/>
  <c r="N1738" i="10"/>
  <c r="O1738" i="10"/>
  <c r="V1738" i="10"/>
  <c r="W1738" i="10"/>
  <c r="X1738" i="10"/>
  <c r="Y1738" i="10"/>
  <c r="AE1738" i="10" s="1"/>
  <c r="Z1738" i="10"/>
  <c r="AC1738" i="10"/>
  <c r="AK1738" i="10"/>
  <c r="AS1738" i="10"/>
  <c r="AT1738" i="10"/>
  <c r="AU1738" i="10"/>
  <c r="AV1738" i="10"/>
  <c r="AW1738" i="10"/>
  <c r="BD1738" i="10"/>
  <c r="BJ1738" i="10" s="1"/>
  <c r="BE1738" i="10"/>
  <c r="BF1738" i="10"/>
  <c r="BL1738" i="10" s="1"/>
  <c r="BG1738" i="10"/>
  <c r="BH1738" i="10"/>
  <c r="BN1738" i="10" s="1"/>
  <c r="BS1738" i="10"/>
  <c r="K1739" i="10"/>
  <c r="L1739" i="10"/>
  <c r="M1739" i="10"/>
  <c r="N1739" i="10"/>
  <c r="O1739" i="10"/>
  <c r="V1739" i="10"/>
  <c r="W1739" i="10"/>
  <c r="X1739" i="10"/>
  <c r="Y1739" i="10"/>
  <c r="AE1739" i="10" s="1"/>
  <c r="Z1739" i="10"/>
  <c r="AC1739" i="10"/>
  <c r="AK1739" i="10"/>
  <c r="AS1739" i="10"/>
  <c r="AT1739" i="10"/>
  <c r="AU1739" i="10"/>
  <c r="AV1739" i="10"/>
  <c r="AW1739" i="10"/>
  <c r="BD1739" i="10"/>
  <c r="BJ1739" i="10" s="1"/>
  <c r="BE1739" i="10"/>
  <c r="BF1739" i="10"/>
  <c r="BG1739" i="10"/>
  <c r="BH1739" i="10"/>
  <c r="BN1739" i="10" s="1"/>
  <c r="BL1739" i="10"/>
  <c r="BS1739" i="10"/>
  <c r="K1740" i="10"/>
  <c r="L1740" i="10"/>
  <c r="M1740" i="10"/>
  <c r="N1740" i="10"/>
  <c r="O1740" i="10"/>
  <c r="V1740" i="10"/>
  <c r="W1740" i="10"/>
  <c r="X1740" i="10"/>
  <c r="Y1740" i="10"/>
  <c r="AE1740" i="10" s="1"/>
  <c r="Z1740" i="10"/>
  <c r="AC1740" i="10"/>
  <c r="AK1740" i="10"/>
  <c r="AS1740" i="10"/>
  <c r="AT1740" i="10"/>
  <c r="AU1740" i="10"/>
  <c r="AV1740" i="10"/>
  <c r="AW1740" i="10"/>
  <c r="BD1740" i="10"/>
  <c r="BE1740" i="10"/>
  <c r="BF1740" i="10"/>
  <c r="BL1740" i="10" s="1"/>
  <c r="BG1740" i="10"/>
  <c r="BH1740" i="10"/>
  <c r="BN1740" i="10" s="1"/>
  <c r="BS1740" i="10"/>
  <c r="K1741" i="10"/>
  <c r="L1741" i="10"/>
  <c r="M1741" i="10"/>
  <c r="N1741" i="10"/>
  <c r="O1741" i="10"/>
  <c r="V1741" i="10"/>
  <c r="W1741" i="10"/>
  <c r="X1741" i="10"/>
  <c r="Y1741" i="10"/>
  <c r="AE1741" i="10" s="1"/>
  <c r="Z1741" i="10"/>
  <c r="AC1741" i="10"/>
  <c r="AK1741" i="10"/>
  <c r="AS1741" i="10"/>
  <c r="AT1741" i="10"/>
  <c r="AU1741" i="10"/>
  <c r="AV1741" i="10"/>
  <c r="AW1741" i="10"/>
  <c r="BD1741" i="10"/>
  <c r="BJ1741" i="10" s="1"/>
  <c r="BE1741" i="10"/>
  <c r="BF1741" i="10"/>
  <c r="BG1741" i="10"/>
  <c r="BH1741" i="10"/>
  <c r="BN1741" i="10" s="1"/>
  <c r="BL1741" i="10"/>
  <c r="BS1741" i="10"/>
  <c r="K1742" i="10"/>
  <c r="L1742" i="10"/>
  <c r="M1742" i="10"/>
  <c r="N1742" i="10"/>
  <c r="O1742" i="10"/>
  <c r="V1742" i="10"/>
  <c r="W1742" i="10"/>
  <c r="X1742" i="10"/>
  <c r="Y1742" i="10"/>
  <c r="AE1742" i="10" s="1"/>
  <c r="Z1742" i="10"/>
  <c r="AC1742" i="10"/>
  <c r="AK1742" i="10"/>
  <c r="AS1742" i="10"/>
  <c r="AT1742" i="10"/>
  <c r="AU1742" i="10"/>
  <c r="AV1742" i="10"/>
  <c r="AW1742" i="10"/>
  <c r="BD1742" i="10"/>
  <c r="BJ1742" i="10" s="1"/>
  <c r="BE1742" i="10"/>
  <c r="BF1742" i="10"/>
  <c r="BL1742" i="10" s="1"/>
  <c r="BG1742" i="10"/>
  <c r="BH1742" i="10"/>
  <c r="BN1742" i="10" s="1"/>
  <c r="BS1742" i="10"/>
  <c r="K1743" i="10"/>
  <c r="L1743" i="10"/>
  <c r="M1743" i="10"/>
  <c r="N1743" i="10"/>
  <c r="O1743" i="10"/>
  <c r="V1743" i="10"/>
  <c r="W1743" i="10"/>
  <c r="X1743" i="10"/>
  <c r="Y1743" i="10"/>
  <c r="AE1743" i="10" s="1"/>
  <c r="Z1743" i="10"/>
  <c r="AF1743" i="10" s="1"/>
  <c r="AC1743" i="10"/>
  <c r="AK1743" i="10"/>
  <c r="AS1743" i="10"/>
  <c r="AT1743" i="10"/>
  <c r="AU1743" i="10"/>
  <c r="AV1743" i="10"/>
  <c r="AW1743" i="10"/>
  <c r="BD1743" i="10"/>
  <c r="BE1743" i="10"/>
  <c r="BF1743" i="10"/>
  <c r="BG1743" i="10"/>
  <c r="BM1743" i="10" s="1"/>
  <c r="BH1743" i="10"/>
  <c r="BS1743" i="10"/>
  <c r="K1744" i="10"/>
  <c r="L1744" i="10"/>
  <c r="M1744" i="10"/>
  <c r="N1744" i="10"/>
  <c r="O1744" i="10"/>
  <c r="V1744" i="10"/>
  <c r="W1744" i="10"/>
  <c r="X1744" i="10"/>
  <c r="AD1744" i="10" s="1"/>
  <c r="Y1744" i="10"/>
  <c r="Z1744" i="10"/>
  <c r="AK1744" i="10"/>
  <c r="AS1744" i="10"/>
  <c r="AT1744" i="10"/>
  <c r="AU1744" i="10"/>
  <c r="BL1744" i="10" s="1"/>
  <c r="AV1744" i="10"/>
  <c r="AW1744" i="10"/>
  <c r="BD1744" i="10"/>
  <c r="BE1744" i="10"/>
  <c r="BF1744" i="10"/>
  <c r="BG1744" i="10"/>
  <c r="BH1744" i="10"/>
  <c r="BK1744" i="10"/>
  <c r="BS1744" i="10"/>
  <c r="K1745" i="10"/>
  <c r="L1745" i="10"/>
  <c r="M1745" i="10"/>
  <c r="N1745" i="10"/>
  <c r="O1745" i="10"/>
  <c r="V1745" i="10"/>
  <c r="AB1745" i="10" s="1"/>
  <c r="W1745" i="10"/>
  <c r="X1745" i="10"/>
  <c r="AD1745" i="10" s="1"/>
  <c r="Y1745" i="10"/>
  <c r="Z1745" i="10"/>
  <c r="AC1745" i="10"/>
  <c r="AK1745" i="10"/>
  <c r="AS1745" i="10"/>
  <c r="AT1745" i="10"/>
  <c r="AU1745" i="10"/>
  <c r="AV1745" i="10"/>
  <c r="AW1745" i="10"/>
  <c r="BD1745" i="10"/>
  <c r="BE1745" i="10"/>
  <c r="BK1745" i="10" s="1"/>
  <c r="BF1745" i="10"/>
  <c r="BI1745" i="10" s="1"/>
  <c r="BG1745" i="10"/>
  <c r="BH1745" i="10"/>
  <c r="BS1745" i="10"/>
  <c r="K1746" i="10"/>
  <c r="L1746" i="10"/>
  <c r="M1746" i="10"/>
  <c r="N1746" i="10"/>
  <c r="O1746" i="10"/>
  <c r="V1746" i="10"/>
  <c r="W1746" i="10"/>
  <c r="X1746" i="10"/>
  <c r="Y1746" i="10"/>
  <c r="Z1746" i="10"/>
  <c r="AF1746" i="10" s="1"/>
  <c r="AK1746" i="10"/>
  <c r="AS1746" i="10"/>
  <c r="AT1746" i="10"/>
  <c r="AU1746" i="10"/>
  <c r="AV1746" i="10"/>
  <c r="AW1746" i="10"/>
  <c r="BD1746" i="10"/>
  <c r="BE1746" i="10"/>
  <c r="BK1746" i="10" s="1"/>
  <c r="BF1746" i="10"/>
  <c r="BG1746" i="10"/>
  <c r="BH1746" i="10"/>
  <c r="BM1746" i="10"/>
  <c r="BS1746" i="10"/>
  <c r="K1747" i="10"/>
  <c r="L1747" i="10"/>
  <c r="M1747" i="10"/>
  <c r="AD1747" i="10" s="1"/>
  <c r="N1747" i="10"/>
  <c r="O1747" i="10"/>
  <c r="V1747" i="10"/>
  <c r="W1747" i="10"/>
  <c r="X1747" i="10"/>
  <c r="Y1747" i="10"/>
  <c r="AE1747" i="10" s="1"/>
  <c r="Z1747" i="10"/>
  <c r="AC1747" i="10"/>
  <c r="AK1747" i="10"/>
  <c r="AS1747" i="10"/>
  <c r="AT1747" i="10"/>
  <c r="AU1747" i="10"/>
  <c r="AV1747" i="10"/>
  <c r="AW1747" i="10"/>
  <c r="BD1747" i="10"/>
  <c r="BE1747" i="10"/>
  <c r="BK1747" i="10" s="1"/>
  <c r="BF1747" i="10"/>
  <c r="BG1747" i="10"/>
  <c r="BM1747" i="10" s="1"/>
  <c r="BH1747" i="10"/>
  <c r="BL1747" i="10"/>
  <c r="BS1747" i="10"/>
  <c r="K1748" i="10"/>
  <c r="L1748" i="10"/>
  <c r="M1748" i="10"/>
  <c r="N1748" i="10"/>
  <c r="O1748" i="10"/>
  <c r="V1748" i="10"/>
  <c r="W1748" i="10"/>
  <c r="X1748" i="10"/>
  <c r="Y1748" i="10"/>
  <c r="AE1748" i="10" s="1"/>
  <c r="Z1748" i="10"/>
  <c r="AC1748" i="10"/>
  <c r="AK1748" i="10"/>
  <c r="AS1748" i="10"/>
  <c r="AT1748" i="10"/>
  <c r="AU1748" i="10"/>
  <c r="AV1748" i="10"/>
  <c r="AW1748" i="10"/>
  <c r="BD1748" i="10"/>
  <c r="BE1748" i="10"/>
  <c r="BF1748" i="10"/>
  <c r="BG1748" i="10"/>
  <c r="BH1748" i="10"/>
  <c r="BK1748" i="10"/>
  <c r="BS1748" i="10"/>
  <c r="K1749" i="10"/>
  <c r="L1749" i="10"/>
  <c r="M1749" i="10"/>
  <c r="N1749" i="10"/>
  <c r="O1749" i="10"/>
  <c r="V1749" i="10"/>
  <c r="W1749" i="10"/>
  <c r="AC1749" i="10" s="1"/>
  <c r="X1749" i="10"/>
  <c r="Y1749" i="10"/>
  <c r="Z1749" i="10"/>
  <c r="AK1749" i="10"/>
  <c r="AS1749" i="10"/>
  <c r="AT1749" i="10"/>
  <c r="AU1749" i="10"/>
  <c r="AV1749" i="10"/>
  <c r="AW1749" i="10"/>
  <c r="BD1749" i="10"/>
  <c r="BE1749" i="10"/>
  <c r="BF1749" i="10"/>
  <c r="BL1749" i="10" s="1"/>
  <c r="BG1749" i="10"/>
  <c r="BH1749" i="10"/>
  <c r="BS1749" i="10"/>
  <c r="K1750" i="10"/>
  <c r="L1750" i="10"/>
  <c r="M1750" i="10"/>
  <c r="N1750" i="10"/>
  <c r="O1750" i="10"/>
  <c r="V1750" i="10"/>
  <c r="AB1750" i="10" s="1"/>
  <c r="W1750" i="10"/>
  <c r="X1750" i="10"/>
  <c r="Y1750" i="10"/>
  <c r="AE1750" i="10" s="1"/>
  <c r="Z1750" i="10"/>
  <c r="AF1750" i="10" s="1"/>
  <c r="AK1750" i="10"/>
  <c r="AS1750" i="10"/>
  <c r="AT1750" i="10"/>
  <c r="AU1750" i="10"/>
  <c r="AV1750" i="10"/>
  <c r="AW1750" i="10"/>
  <c r="BD1750" i="10"/>
  <c r="BJ1750" i="10" s="1"/>
  <c r="BE1750" i="10"/>
  <c r="BF1750" i="10"/>
  <c r="BG1750" i="10"/>
  <c r="BH1750" i="10"/>
  <c r="BN1750" i="10" s="1"/>
  <c r="BL1750" i="10"/>
  <c r="BS1750" i="10"/>
  <c r="K1751" i="10"/>
  <c r="L1751" i="10"/>
  <c r="M1751" i="10"/>
  <c r="N1751" i="10"/>
  <c r="O1751" i="10"/>
  <c r="V1751" i="10"/>
  <c r="W1751" i="10"/>
  <c r="X1751" i="10"/>
  <c r="Y1751" i="10"/>
  <c r="Z1751" i="10"/>
  <c r="AK1751" i="10"/>
  <c r="AS1751" i="10"/>
  <c r="AT1751" i="10"/>
  <c r="AU1751" i="10"/>
  <c r="AV1751" i="10"/>
  <c r="AW1751" i="10"/>
  <c r="BD1751" i="10"/>
  <c r="BE1751" i="10"/>
  <c r="BF1751" i="10"/>
  <c r="BL1751" i="10" s="1"/>
  <c r="BG1751" i="10"/>
  <c r="BH1751" i="10"/>
  <c r="BS1751" i="10"/>
  <c r="K1752" i="10"/>
  <c r="L1752" i="10"/>
  <c r="M1752" i="10"/>
  <c r="N1752" i="10"/>
  <c r="O1752" i="10"/>
  <c r="V1752" i="10"/>
  <c r="W1752" i="10"/>
  <c r="X1752" i="10"/>
  <c r="AD1752" i="10" s="1"/>
  <c r="Y1752" i="10"/>
  <c r="Z1752" i="10"/>
  <c r="AC1752" i="10"/>
  <c r="AK1752" i="10"/>
  <c r="AS1752" i="10"/>
  <c r="AT1752" i="10"/>
  <c r="AU1752" i="10"/>
  <c r="AV1752" i="10"/>
  <c r="AW1752" i="10"/>
  <c r="BD1752" i="10"/>
  <c r="BE1752" i="10"/>
  <c r="BK1752" i="10" s="1"/>
  <c r="BF1752" i="10"/>
  <c r="BG1752" i="10"/>
  <c r="BH1752" i="10"/>
  <c r="BS1752" i="10"/>
  <c r="K1753" i="10"/>
  <c r="L1753" i="10"/>
  <c r="AC1753" i="10" s="1"/>
  <c r="M1753" i="10"/>
  <c r="N1753" i="10"/>
  <c r="O1753" i="10"/>
  <c r="V1753" i="10"/>
  <c r="W1753" i="10"/>
  <c r="X1753" i="10"/>
  <c r="Y1753" i="10"/>
  <c r="AE1753" i="10" s="1"/>
  <c r="Z1753" i="10"/>
  <c r="AK1753" i="10"/>
  <c r="AS1753" i="10"/>
  <c r="AT1753" i="10"/>
  <c r="AU1753" i="10"/>
  <c r="AV1753" i="10"/>
  <c r="AW1753" i="10"/>
  <c r="BD1753" i="10"/>
  <c r="BE1753" i="10"/>
  <c r="BF1753" i="10"/>
  <c r="BG1753" i="10"/>
  <c r="BM1753" i="10" s="1"/>
  <c r="BH1753" i="10"/>
  <c r="BL1753" i="10"/>
  <c r="BS1753" i="10"/>
  <c r="K1754" i="10"/>
  <c r="L1754" i="10"/>
  <c r="M1754" i="10"/>
  <c r="N1754" i="10"/>
  <c r="O1754" i="10"/>
  <c r="V1754" i="10"/>
  <c r="W1754" i="10"/>
  <c r="X1754" i="10"/>
  <c r="AD1754" i="10" s="1"/>
  <c r="Y1754" i="10"/>
  <c r="AE1754" i="10" s="1"/>
  <c r="Z1754" i="10"/>
  <c r="AK1754" i="10"/>
  <c r="AS1754" i="10"/>
  <c r="AT1754" i="10"/>
  <c r="BK1754" i="10" s="1"/>
  <c r="AU1754" i="10"/>
  <c r="AV1754" i="10"/>
  <c r="AW1754" i="10"/>
  <c r="BD1754" i="10"/>
  <c r="BJ1754" i="10" s="1"/>
  <c r="BE1754" i="10"/>
  <c r="BF1754" i="10"/>
  <c r="BG1754" i="10"/>
  <c r="BH1754" i="10"/>
  <c r="BN1754" i="10" s="1"/>
  <c r="BL1754" i="10"/>
  <c r="BS1754" i="10"/>
  <c r="K1755" i="10"/>
  <c r="L1755" i="10"/>
  <c r="M1755" i="10"/>
  <c r="N1755" i="10"/>
  <c r="O1755" i="10"/>
  <c r="V1755" i="10"/>
  <c r="W1755" i="10"/>
  <c r="X1755" i="10"/>
  <c r="Y1755" i="10"/>
  <c r="AE1755" i="10" s="1"/>
  <c r="Z1755" i="10"/>
  <c r="AK1755" i="10"/>
  <c r="AS1755" i="10"/>
  <c r="AT1755" i="10"/>
  <c r="AU1755" i="10"/>
  <c r="AV1755" i="10"/>
  <c r="AW1755" i="10"/>
  <c r="BD1755" i="10"/>
  <c r="BJ1755" i="10" s="1"/>
  <c r="BE1755" i="10"/>
  <c r="BK1755" i="10" s="1"/>
  <c r="BF1755" i="10"/>
  <c r="BG1755" i="10"/>
  <c r="BH1755" i="10"/>
  <c r="BN1755" i="10" s="1"/>
  <c r="BS1755" i="10"/>
  <c r="K1756" i="10"/>
  <c r="L1756" i="10"/>
  <c r="M1756" i="10"/>
  <c r="N1756" i="10"/>
  <c r="O1756" i="10"/>
  <c r="V1756" i="10"/>
  <c r="AB1756" i="10" s="1"/>
  <c r="W1756" i="10"/>
  <c r="X1756" i="10"/>
  <c r="AD1756" i="10" s="1"/>
  <c r="Y1756" i="10"/>
  <c r="Z1756" i="10"/>
  <c r="AC1756" i="10"/>
  <c r="AK1756" i="10"/>
  <c r="AS1756" i="10"/>
  <c r="AT1756" i="10"/>
  <c r="AU1756" i="10"/>
  <c r="AV1756" i="10"/>
  <c r="AW1756" i="10"/>
  <c r="BD1756" i="10"/>
  <c r="BJ1756" i="10" s="1"/>
  <c r="BE1756" i="10"/>
  <c r="BK1756" i="10" s="1"/>
  <c r="BF1756" i="10"/>
  <c r="BG1756" i="10"/>
  <c r="BH1756" i="10"/>
  <c r="BN1756" i="10" s="1"/>
  <c r="BS1756" i="10"/>
  <c r="K1757" i="10"/>
  <c r="L1757" i="10"/>
  <c r="M1757" i="10"/>
  <c r="N1757" i="10"/>
  <c r="O1757" i="10"/>
  <c r="V1757" i="10"/>
  <c r="W1757" i="10"/>
  <c r="X1757" i="10"/>
  <c r="AD1757" i="10" s="1"/>
  <c r="Y1757" i="10"/>
  <c r="AE1757" i="10" s="1"/>
  <c r="Z1757" i="10"/>
  <c r="AK1757" i="10"/>
  <c r="AS1757" i="10"/>
  <c r="AT1757" i="10"/>
  <c r="AU1757" i="10"/>
  <c r="AV1757" i="10"/>
  <c r="AW1757" i="10"/>
  <c r="BD1757" i="10"/>
  <c r="BE1757" i="10"/>
  <c r="BF1757" i="10"/>
  <c r="BG1757" i="10"/>
  <c r="BM1757" i="10" s="1"/>
  <c r="BH1757" i="10"/>
  <c r="BS1757" i="10"/>
  <c r="K1758" i="10"/>
  <c r="L1758" i="10"/>
  <c r="M1758" i="10"/>
  <c r="N1758" i="10"/>
  <c r="O1758" i="10"/>
  <c r="V1758" i="10"/>
  <c r="W1758" i="10"/>
  <c r="X1758" i="10"/>
  <c r="Y1758" i="10"/>
  <c r="AE1758" i="10" s="1"/>
  <c r="Z1758" i="10"/>
  <c r="AF1758" i="10" s="1"/>
  <c r="AK1758" i="10"/>
  <c r="AS1758" i="10"/>
  <c r="AT1758" i="10"/>
  <c r="AU1758" i="10"/>
  <c r="AV1758" i="10"/>
  <c r="AW1758" i="10"/>
  <c r="BD1758" i="10"/>
  <c r="BJ1758" i="10" s="1"/>
  <c r="BE1758" i="10"/>
  <c r="BF1758" i="10"/>
  <c r="BG1758" i="10"/>
  <c r="BH1758" i="10"/>
  <c r="BN1758" i="10" s="1"/>
  <c r="BK1758" i="10"/>
  <c r="BL1758" i="10"/>
  <c r="BS1758" i="10"/>
  <c r="K1759" i="10"/>
  <c r="L1759" i="10"/>
  <c r="M1759" i="10"/>
  <c r="N1759" i="10"/>
  <c r="O1759" i="10"/>
  <c r="V1759" i="10"/>
  <c r="W1759" i="10"/>
  <c r="X1759" i="10"/>
  <c r="Y1759" i="10"/>
  <c r="AE1759" i="10" s="1"/>
  <c r="Z1759" i="10"/>
  <c r="AF1759" i="10" s="1"/>
  <c r="AC1759" i="10"/>
  <c r="AK1759" i="10"/>
  <c r="AS1759" i="10"/>
  <c r="AT1759" i="10"/>
  <c r="AU1759" i="10"/>
  <c r="AV1759" i="10"/>
  <c r="AX1759" i="10" s="1"/>
  <c r="AW1759" i="10"/>
  <c r="BD1759" i="10"/>
  <c r="BE1759" i="10"/>
  <c r="BK1759" i="10" s="1"/>
  <c r="BF1759" i="10"/>
  <c r="BL1759" i="10" s="1"/>
  <c r="BG1759" i="10"/>
  <c r="BH1759" i="10"/>
  <c r="BS1759" i="10"/>
  <c r="K1760" i="10"/>
  <c r="L1760" i="10"/>
  <c r="M1760" i="10"/>
  <c r="N1760" i="10"/>
  <c r="O1760" i="10"/>
  <c r="V1760" i="10"/>
  <c r="W1760" i="10"/>
  <c r="AC1760" i="10" s="1"/>
  <c r="X1760" i="10"/>
  <c r="Y1760" i="10"/>
  <c r="Z1760" i="10"/>
  <c r="AK1760" i="10"/>
  <c r="AS1760" i="10"/>
  <c r="AT1760" i="10"/>
  <c r="AU1760" i="10"/>
  <c r="AV1760" i="10"/>
  <c r="AW1760" i="10"/>
  <c r="BD1760" i="10"/>
  <c r="BJ1760" i="10" s="1"/>
  <c r="BE1760" i="10"/>
  <c r="BK1760" i="10" s="1"/>
  <c r="BF1760" i="10"/>
  <c r="BG1760" i="10"/>
  <c r="BM1760" i="10" s="1"/>
  <c r="BH1760" i="10"/>
  <c r="BN1760" i="10" s="1"/>
  <c r="BS1760" i="10"/>
  <c r="K1761" i="10"/>
  <c r="L1761" i="10"/>
  <c r="M1761" i="10"/>
  <c r="N1761" i="10"/>
  <c r="O1761" i="10"/>
  <c r="V1761" i="10"/>
  <c r="W1761" i="10"/>
  <c r="X1761" i="10"/>
  <c r="AD1761" i="10" s="1"/>
  <c r="Y1761" i="10"/>
  <c r="AE1761" i="10" s="1"/>
  <c r="Z1761" i="10"/>
  <c r="AC1761" i="10"/>
  <c r="AK1761" i="10"/>
  <c r="AS1761" i="10"/>
  <c r="AT1761" i="10"/>
  <c r="AU1761" i="10"/>
  <c r="AV1761" i="10"/>
  <c r="AW1761" i="10"/>
  <c r="BD1761" i="10"/>
  <c r="BJ1761" i="10" s="1"/>
  <c r="BE1761" i="10"/>
  <c r="BK1761" i="10" s="1"/>
  <c r="BF1761" i="10"/>
  <c r="BG1761" i="10"/>
  <c r="BH1761" i="10"/>
  <c r="BN1761" i="10" s="1"/>
  <c r="BL1761" i="10"/>
  <c r="BS1761" i="10"/>
  <c r="K1762" i="10"/>
  <c r="L1762" i="10"/>
  <c r="M1762" i="10"/>
  <c r="N1762" i="10"/>
  <c r="O1762" i="10"/>
  <c r="P1762" i="10"/>
  <c r="V1762" i="10"/>
  <c r="AB1762" i="10" s="1"/>
  <c r="W1762" i="10"/>
  <c r="X1762" i="10"/>
  <c r="AD1762" i="10" s="1"/>
  <c r="Y1762" i="10"/>
  <c r="AE1762" i="10" s="1"/>
  <c r="Z1762" i="10"/>
  <c r="AF1762" i="10" s="1"/>
  <c r="AK1762" i="10"/>
  <c r="AS1762" i="10"/>
  <c r="AT1762" i="10"/>
  <c r="AU1762" i="10"/>
  <c r="AV1762" i="10"/>
  <c r="AW1762" i="10"/>
  <c r="BD1762" i="10"/>
  <c r="BJ1762" i="10" s="1"/>
  <c r="BE1762" i="10"/>
  <c r="BF1762" i="10"/>
  <c r="BG1762" i="10"/>
  <c r="BH1762" i="10"/>
  <c r="BN1762" i="10" s="1"/>
  <c r="BK1762" i="10"/>
  <c r="BS1762" i="10"/>
  <c r="K1763" i="10"/>
  <c r="L1763" i="10"/>
  <c r="M1763" i="10"/>
  <c r="N1763" i="10"/>
  <c r="O1763" i="10"/>
  <c r="V1763" i="10"/>
  <c r="AB1763" i="10" s="1"/>
  <c r="W1763" i="10"/>
  <c r="X1763" i="10"/>
  <c r="Y1763" i="10"/>
  <c r="AE1763" i="10" s="1"/>
  <c r="Z1763" i="10"/>
  <c r="AF1763" i="10" s="1"/>
  <c r="AC1763" i="10"/>
  <c r="AK1763" i="10"/>
  <c r="AS1763" i="10"/>
  <c r="AT1763" i="10"/>
  <c r="AU1763" i="10"/>
  <c r="AV1763" i="10"/>
  <c r="AW1763" i="10"/>
  <c r="AX1763" i="10"/>
  <c r="BD1763" i="10"/>
  <c r="BE1763" i="10"/>
  <c r="BF1763" i="10"/>
  <c r="BL1763" i="10" s="1"/>
  <c r="BG1763" i="10"/>
  <c r="BM1763" i="10" s="1"/>
  <c r="BH1763" i="10"/>
  <c r="BN1763" i="10" s="1"/>
  <c r="BS1763" i="10"/>
  <c r="K1764" i="10"/>
  <c r="L1764" i="10"/>
  <c r="M1764" i="10"/>
  <c r="N1764" i="10"/>
  <c r="O1764" i="10"/>
  <c r="V1764" i="10"/>
  <c r="AB1764" i="10" s="1"/>
  <c r="W1764" i="10"/>
  <c r="X1764" i="10"/>
  <c r="AD1764" i="10" s="1"/>
  <c r="Y1764" i="10"/>
  <c r="Z1764" i="10"/>
  <c r="AK1764" i="10"/>
  <c r="AS1764" i="10"/>
  <c r="AT1764" i="10"/>
  <c r="AU1764" i="10"/>
  <c r="AV1764" i="10"/>
  <c r="AW1764" i="10"/>
  <c r="BD1764" i="10"/>
  <c r="BE1764" i="10"/>
  <c r="BF1764" i="10"/>
  <c r="BG1764" i="10"/>
  <c r="BM1764" i="10" s="1"/>
  <c r="BH1764" i="10"/>
  <c r="BN1764" i="10" s="1"/>
  <c r="BK1764" i="10"/>
  <c r="BS1764" i="10"/>
  <c r="K1765" i="10"/>
  <c r="L1765" i="10"/>
  <c r="M1765" i="10"/>
  <c r="N1765" i="10"/>
  <c r="O1765" i="10"/>
  <c r="V1765" i="10"/>
  <c r="W1765" i="10"/>
  <c r="X1765" i="10"/>
  <c r="AD1765" i="10" s="1"/>
  <c r="Y1765" i="10"/>
  <c r="Z1765" i="10"/>
  <c r="AA1765" i="10" s="1"/>
  <c r="AB1765" i="10"/>
  <c r="AE1765" i="10"/>
  <c r="AF1765" i="10"/>
  <c r="AK1765" i="10"/>
  <c r="AS1765" i="10"/>
  <c r="AT1765" i="10"/>
  <c r="AU1765" i="10"/>
  <c r="AV1765" i="10"/>
  <c r="AW1765" i="10"/>
  <c r="BD1765" i="10"/>
  <c r="BE1765" i="10"/>
  <c r="BF1765" i="10"/>
  <c r="BG1765" i="10"/>
  <c r="BM1765" i="10" s="1"/>
  <c r="BH1765" i="10"/>
  <c r="BK1765" i="10"/>
  <c r="BN1765" i="10"/>
  <c r="BS1765" i="10"/>
  <c r="K1766" i="10"/>
  <c r="L1766" i="10"/>
  <c r="M1766" i="10"/>
  <c r="N1766" i="10"/>
  <c r="O1766" i="10"/>
  <c r="V1766" i="10"/>
  <c r="AB1766" i="10" s="1"/>
  <c r="W1766" i="10"/>
  <c r="AC1766" i="10" s="1"/>
  <c r="X1766" i="10"/>
  <c r="Y1766" i="10"/>
  <c r="Z1766" i="10"/>
  <c r="AF1766" i="10" s="1"/>
  <c r="AE1766" i="10"/>
  <c r="AK1766" i="10"/>
  <c r="AS1766" i="10"/>
  <c r="AT1766" i="10"/>
  <c r="AU1766" i="10"/>
  <c r="AV1766" i="10"/>
  <c r="AW1766" i="10"/>
  <c r="BD1766" i="10"/>
  <c r="BE1766" i="10"/>
  <c r="BF1766" i="10"/>
  <c r="BI1766" i="10" s="1"/>
  <c r="BG1766" i="10"/>
  <c r="BH1766" i="10"/>
  <c r="BK1766" i="10"/>
  <c r="BN1766" i="10"/>
  <c r="BS1766" i="10"/>
  <c r="K1767" i="10"/>
  <c r="L1767" i="10"/>
  <c r="M1767" i="10"/>
  <c r="N1767" i="10"/>
  <c r="O1767" i="10"/>
  <c r="V1767" i="10"/>
  <c r="AB1767" i="10" s="1"/>
  <c r="W1767" i="10"/>
  <c r="X1767" i="10"/>
  <c r="Y1767" i="10"/>
  <c r="Z1767" i="10"/>
  <c r="AF1767" i="10" s="1"/>
  <c r="AE1767" i="10"/>
  <c r="AK1767" i="10"/>
  <c r="AS1767" i="10"/>
  <c r="AT1767" i="10"/>
  <c r="AU1767" i="10"/>
  <c r="AV1767" i="10"/>
  <c r="AW1767" i="10"/>
  <c r="BD1767" i="10"/>
  <c r="BE1767" i="10"/>
  <c r="BK1767" i="10" s="1"/>
  <c r="BF1767" i="10"/>
  <c r="BG1767" i="10"/>
  <c r="BM1767" i="10" s="1"/>
  <c r="BH1767" i="10"/>
  <c r="BS1767" i="10"/>
  <c r="K1768" i="10"/>
  <c r="L1768" i="10"/>
  <c r="M1768" i="10"/>
  <c r="N1768" i="10"/>
  <c r="O1768" i="10"/>
  <c r="V1768" i="10"/>
  <c r="W1768" i="10"/>
  <c r="AC1768" i="10" s="1"/>
  <c r="X1768" i="10"/>
  <c r="AD1768" i="10" s="1"/>
  <c r="Y1768" i="10"/>
  <c r="Z1768" i="10"/>
  <c r="AK1768" i="10"/>
  <c r="AS1768" i="10"/>
  <c r="AT1768" i="10"/>
  <c r="AU1768" i="10"/>
  <c r="AV1768" i="10"/>
  <c r="AW1768" i="10"/>
  <c r="BD1768" i="10"/>
  <c r="BE1768" i="10"/>
  <c r="BF1768" i="10"/>
  <c r="BG1768" i="10"/>
  <c r="BM1768" i="10" s="1"/>
  <c r="BH1768" i="10"/>
  <c r="BK1768" i="10"/>
  <c r="BS1768" i="10"/>
  <c r="K1769" i="10"/>
  <c r="L1769" i="10"/>
  <c r="M1769" i="10"/>
  <c r="N1769" i="10"/>
  <c r="O1769" i="10"/>
  <c r="V1769" i="10"/>
  <c r="W1769" i="10"/>
  <c r="X1769" i="10"/>
  <c r="AD1769" i="10" s="1"/>
  <c r="Y1769" i="10"/>
  <c r="AE1769" i="10" s="1"/>
  <c r="Z1769" i="10"/>
  <c r="AK1769" i="10"/>
  <c r="AS1769" i="10"/>
  <c r="AT1769" i="10"/>
  <c r="AU1769" i="10"/>
  <c r="AV1769" i="10"/>
  <c r="AW1769" i="10"/>
  <c r="BD1769" i="10"/>
  <c r="BJ1769" i="10" s="1"/>
  <c r="BE1769" i="10"/>
  <c r="BF1769" i="10"/>
  <c r="BG1769" i="10"/>
  <c r="BM1769" i="10" s="1"/>
  <c r="BH1769" i="10"/>
  <c r="BN1769" i="10" s="1"/>
  <c r="BS1769" i="10"/>
  <c r="K1770" i="10"/>
  <c r="L1770" i="10"/>
  <c r="M1770" i="10"/>
  <c r="N1770" i="10"/>
  <c r="O1770" i="10"/>
  <c r="V1770" i="10"/>
  <c r="AB1770" i="10" s="1"/>
  <c r="W1770" i="10"/>
  <c r="X1770" i="10"/>
  <c r="Y1770" i="10"/>
  <c r="Z1770" i="10"/>
  <c r="AF1770" i="10" s="1"/>
  <c r="AK1770" i="10"/>
  <c r="AS1770" i="10"/>
  <c r="AT1770" i="10"/>
  <c r="AU1770" i="10"/>
  <c r="AV1770" i="10"/>
  <c r="AW1770" i="10"/>
  <c r="BD1770" i="10"/>
  <c r="BE1770" i="10"/>
  <c r="BK1770" i="10" s="1"/>
  <c r="BF1770" i="10"/>
  <c r="BG1770" i="10"/>
  <c r="BM1770" i="10" s="1"/>
  <c r="BH1770" i="10"/>
  <c r="BJ1770" i="10"/>
  <c r="BS1770" i="10"/>
  <c r="K1771" i="10"/>
  <c r="L1771" i="10"/>
  <c r="M1771" i="10"/>
  <c r="N1771" i="10"/>
  <c r="O1771" i="10"/>
  <c r="V1771" i="10"/>
  <c r="AB1771" i="10" s="1"/>
  <c r="W1771" i="10"/>
  <c r="X1771" i="10"/>
  <c r="Y1771" i="10"/>
  <c r="Z1771" i="10"/>
  <c r="AF1771" i="10" s="1"/>
  <c r="AK1771" i="10"/>
  <c r="AS1771" i="10"/>
  <c r="AT1771" i="10"/>
  <c r="AU1771" i="10"/>
  <c r="AV1771" i="10"/>
  <c r="AW1771" i="10"/>
  <c r="BD1771" i="10"/>
  <c r="BJ1771" i="10" s="1"/>
  <c r="BE1771" i="10"/>
  <c r="BF1771" i="10"/>
  <c r="BG1771" i="10"/>
  <c r="BH1771" i="10"/>
  <c r="BN1771" i="10" s="1"/>
  <c r="BM1771" i="10"/>
  <c r="BS1771" i="10"/>
  <c r="K1772" i="10"/>
  <c r="L1772" i="10"/>
  <c r="M1772" i="10"/>
  <c r="N1772" i="10"/>
  <c r="O1772" i="10"/>
  <c r="V1772" i="10"/>
  <c r="AB1772" i="10" s="1"/>
  <c r="W1772" i="10"/>
  <c r="X1772" i="10"/>
  <c r="Y1772" i="10"/>
  <c r="Z1772" i="10"/>
  <c r="AK1772" i="10"/>
  <c r="AS1772" i="10"/>
  <c r="AT1772" i="10"/>
  <c r="AU1772" i="10"/>
  <c r="AV1772" i="10"/>
  <c r="AW1772" i="10"/>
  <c r="BD1772" i="10"/>
  <c r="BE1772" i="10"/>
  <c r="BK1772" i="10" s="1"/>
  <c r="BF1772" i="10"/>
  <c r="BG1772" i="10"/>
  <c r="BM1772" i="10" s="1"/>
  <c r="BH1772" i="10"/>
  <c r="BN1772" i="10" s="1"/>
  <c r="BJ1772" i="10"/>
  <c r="BS1772" i="10"/>
  <c r="K1773" i="10"/>
  <c r="L1773" i="10"/>
  <c r="M1773" i="10"/>
  <c r="N1773" i="10"/>
  <c r="O1773" i="10"/>
  <c r="V1773" i="10"/>
  <c r="AB1773" i="10" s="1"/>
  <c r="W1773" i="10"/>
  <c r="X1773" i="10"/>
  <c r="Y1773" i="10"/>
  <c r="AE1773" i="10" s="1"/>
  <c r="Z1773" i="10"/>
  <c r="AF1773" i="10" s="1"/>
  <c r="AK1773" i="10"/>
  <c r="AS1773" i="10"/>
  <c r="AT1773" i="10"/>
  <c r="AU1773" i="10"/>
  <c r="AV1773" i="10"/>
  <c r="AW1773" i="10"/>
  <c r="BD1773" i="10"/>
  <c r="BJ1773" i="10" s="1"/>
  <c r="BE1773" i="10"/>
  <c r="BF1773" i="10"/>
  <c r="BG1773" i="10"/>
  <c r="BM1773" i="10" s="1"/>
  <c r="BH1773" i="10"/>
  <c r="BN1773" i="10" s="1"/>
  <c r="BS1773" i="10"/>
  <c r="K1774" i="10"/>
  <c r="L1774" i="10"/>
  <c r="M1774" i="10"/>
  <c r="N1774" i="10"/>
  <c r="O1774" i="10"/>
  <c r="V1774" i="10"/>
  <c r="AB1774" i="10" s="1"/>
  <c r="W1774" i="10"/>
  <c r="X1774" i="10"/>
  <c r="Y1774" i="10"/>
  <c r="Z1774" i="10"/>
  <c r="AF1774" i="10" s="1"/>
  <c r="AE1774" i="10"/>
  <c r="AK1774" i="10"/>
  <c r="AS1774" i="10"/>
  <c r="AT1774" i="10"/>
  <c r="AU1774" i="10"/>
  <c r="AV1774" i="10"/>
  <c r="AW1774" i="10"/>
  <c r="BD1774" i="10"/>
  <c r="BE1774" i="10"/>
  <c r="BK1774" i="10" s="1"/>
  <c r="BF1774" i="10"/>
  <c r="BG1774" i="10"/>
  <c r="BH1774" i="10"/>
  <c r="BN1774" i="10" s="1"/>
  <c r="BJ1774" i="10"/>
  <c r="BM1774" i="10"/>
  <c r="BS1774" i="10"/>
  <c r="K1775" i="10"/>
  <c r="L1775" i="10"/>
  <c r="M1775" i="10"/>
  <c r="N1775" i="10"/>
  <c r="O1775" i="10"/>
  <c r="V1775" i="10"/>
  <c r="AB1775" i="10" s="1"/>
  <c r="W1775" i="10"/>
  <c r="X1775" i="10"/>
  <c r="Y1775" i="10"/>
  <c r="AE1775" i="10" s="1"/>
  <c r="Z1775" i="10"/>
  <c r="AF1775" i="10" s="1"/>
  <c r="AK1775" i="10"/>
  <c r="AS1775" i="10"/>
  <c r="AT1775" i="10"/>
  <c r="AU1775" i="10"/>
  <c r="AV1775" i="10"/>
  <c r="AW1775" i="10"/>
  <c r="BD1775" i="10"/>
  <c r="BJ1775" i="10" s="1"/>
  <c r="BE1775" i="10"/>
  <c r="BF1775" i="10"/>
  <c r="BG1775" i="10"/>
  <c r="BH1775" i="10"/>
  <c r="BN1775" i="10" s="1"/>
  <c r="BS1775" i="10"/>
  <c r="K1776" i="10"/>
  <c r="L1776" i="10"/>
  <c r="M1776" i="10"/>
  <c r="N1776" i="10"/>
  <c r="O1776" i="10"/>
  <c r="V1776" i="10"/>
  <c r="AB1776" i="10" s="1"/>
  <c r="W1776" i="10"/>
  <c r="X1776" i="10"/>
  <c r="Y1776" i="10"/>
  <c r="Z1776" i="10"/>
  <c r="AF1776" i="10" s="1"/>
  <c r="AE1776" i="10"/>
  <c r="AK1776" i="10"/>
  <c r="AS1776" i="10"/>
  <c r="AT1776" i="10"/>
  <c r="AU1776" i="10"/>
  <c r="AV1776" i="10"/>
  <c r="AW1776" i="10"/>
  <c r="BD1776" i="10"/>
  <c r="BE1776" i="10"/>
  <c r="BK1776" i="10" s="1"/>
  <c r="BF1776" i="10"/>
  <c r="BG1776" i="10"/>
  <c r="BH1776" i="10"/>
  <c r="BN1776" i="10" s="1"/>
  <c r="BJ1776" i="10"/>
  <c r="BM1776" i="10"/>
  <c r="BS1776" i="10"/>
  <c r="K1777" i="10"/>
  <c r="L1777" i="10"/>
  <c r="M1777" i="10"/>
  <c r="N1777" i="10"/>
  <c r="O1777" i="10"/>
  <c r="V1777" i="10"/>
  <c r="AB1777" i="10" s="1"/>
  <c r="W1777" i="10"/>
  <c r="X1777" i="10"/>
  <c r="Y1777" i="10"/>
  <c r="AE1777" i="10" s="1"/>
  <c r="Z1777" i="10"/>
  <c r="AF1777" i="10" s="1"/>
  <c r="AK1777" i="10"/>
  <c r="AS1777" i="10"/>
  <c r="AT1777" i="10"/>
  <c r="AU1777" i="10"/>
  <c r="AV1777" i="10"/>
  <c r="AW1777" i="10"/>
  <c r="BD1777" i="10"/>
  <c r="BJ1777" i="10" s="1"/>
  <c r="BE1777" i="10"/>
  <c r="BF1777" i="10"/>
  <c r="BG1777" i="10"/>
  <c r="BH1777" i="10"/>
  <c r="BN1777" i="10" s="1"/>
  <c r="BS1777" i="10"/>
  <c r="K1778" i="10"/>
  <c r="L1778" i="10"/>
  <c r="M1778" i="10"/>
  <c r="N1778" i="10"/>
  <c r="O1778" i="10"/>
  <c r="V1778" i="10"/>
  <c r="W1778" i="10"/>
  <c r="X1778" i="10"/>
  <c r="Y1778" i="10"/>
  <c r="AE1778" i="10" s="1"/>
  <c r="Z1778" i="10"/>
  <c r="AF1778" i="10" s="1"/>
  <c r="AK1778" i="10"/>
  <c r="AS1778" i="10"/>
  <c r="AT1778" i="10"/>
  <c r="AU1778" i="10"/>
  <c r="AV1778" i="10"/>
  <c r="AW1778" i="10"/>
  <c r="BD1778" i="10"/>
  <c r="BE1778" i="10"/>
  <c r="BK1778" i="10" s="1"/>
  <c r="BF1778" i="10"/>
  <c r="BG1778" i="10"/>
  <c r="BM1778" i="10" s="1"/>
  <c r="BH1778" i="10"/>
  <c r="BN1778" i="10" s="1"/>
  <c r="BS1778" i="10"/>
  <c r="K1779" i="10"/>
  <c r="L1779" i="10"/>
  <c r="M1779" i="10"/>
  <c r="N1779" i="10"/>
  <c r="O1779" i="10"/>
  <c r="V1779" i="10"/>
  <c r="AB1779" i="10" s="1"/>
  <c r="W1779" i="10"/>
  <c r="AC1779" i="10" s="1"/>
  <c r="X1779" i="10"/>
  <c r="Y1779" i="10"/>
  <c r="AE1779" i="10" s="1"/>
  <c r="Z1779" i="10"/>
  <c r="AF1779" i="10" s="1"/>
  <c r="AK1779" i="10"/>
  <c r="AS1779" i="10"/>
  <c r="AT1779" i="10"/>
  <c r="AU1779" i="10"/>
  <c r="AV1779" i="10"/>
  <c r="AW1779" i="10"/>
  <c r="BD1779" i="10"/>
  <c r="BE1779" i="10"/>
  <c r="BF1779" i="10"/>
  <c r="BG1779" i="10"/>
  <c r="BM1779" i="10" s="1"/>
  <c r="BH1779" i="10"/>
  <c r="BN1779" i="10" s="1"/>
  <c r="BS1779" i="10"/>
  <c r="K1780" i="10"/>
  <c r="L1780" i="10"/>
  <c r="M1780" i="10"/>
  <c r="N1780" i="10"/>
  <c r="O1780" i="10"/>
  <c r="V1780" i="10"/>
  <c r="AB1780" i="10" s="1"/>
  <c r="W1780" i="10"/>
  <c r="X1780" i="10"/>
  <c r="Y1780" i="10"/>
  <c r="Z1780" i="10"/>
  <c r="AF1780" i="10" s="1"/>
  <c r="AK1780" i="10"/>
  <c r="AS1780" i="10"/>
  <c r="AT1780" i="10"/>
  <c r="AU1780" i="10"/>
  <c r="AV1780" i="10"/>
  <c r="AW1780" i="10"/>
  <c r="BD1780" i="10"/>
  <c r="BE1780" i="10"/>
  <c r="BF1780" i="10"/>
  <c r="BG1780" i="10"/>
  <c r="BH1780" i="10"/>
  <c r="BS1780" i="10"/>
  <c r="K1781" i="10"/>
  <c r="L1781" i="10"/>
  <c r="M1781" i="10"/>
  <c r="N1781" i="10"/>
  <c r="O1781" i="10"/>
  <c r="V1781" i="10"/>
  <c r="W1781" i="10"/>
  <c r="X1781" i="10"/>
  <c r="Y1781" i="10"/>
  <c r="Z1781" i="10"/>
  <c r="AK1781" i="10"/>
  <c r="AS1781" i="10"/>
  <c r="AT1781" i="10"/>
  <c r="AU1781" i="10"/>
  <c r="AV1781" i="10"/>
  <c r="AW1781" i="10"/>
  <c r="BD1781" i="10"/>
  <c r="BE1781" i="10"/>
  <c r="BF1781" i="10"/>
  <c r="BG1781" i="10"/>
  <c r="BM1781" i="10" s="1"/>
  <c r="BH1781" i="10"/>
  <c r="BN1781" i="10" s="1"/>
  <c r="BS1781" i="10"/>
  <c r="K1782" i="10"/>
  <c r="L1782" i="10"/>
  <c r="M1782" i="10"/>
  <c r="N1782" i="10"/>
  <c r="O1782" i="10"/>
  <c r="V1782" i="10"/>
  <c r="W1782" i="10"/>
  <c r="AC1782" i="10" s="1"/>
  <c r="X1782" i="10"/>
  <c r="Y1782" i="10"/>
  <c r="AE1782" i="10" s="1"/>
  <c r="Z1782" i="10"/>
  <c r="AK1782" i="10"/>
  <c r="AS1782" i="10"/>
  <c r="AT1782" i="10"/>
  <c r="AU1782" i="10"/>
  <c r="AV1782" i="10"/>
  <c r="AW1782" i="10"/>
  <c r="BD1782" i="10"/>
  <c r="BE1782" i="10"/>
  <c r="BF1782" i="10"/>
  <c r="BG1782" i="10"/>
  <c r="BM1782" i="10" s="1"/>
  <c r="BH1782" i="10"/>
  <c r="BN1782" i="10" s="1"/>
  <c r="BS1782" i="10"/>
  <c r="K1783" i="10"/>
  <c r="L1783" i="10"/>
  <c r="M1783" i="10"/>
  <c r="P1783" i="10" s="1"/>
  <c r="N1783" i="10"/>
  <c r="O1783" i="10"/>
  <c r="V1783" i="10"/>
  <c r="AB1783" i="10" s="1"/>
  <c r="W1783" i="10"/>
  <c r="AC1783" i="10" s="1"/>
  <c r="X1783" i="10"/>
  <c r="Y1783" i="10"/>
  <c r="AE1783" i="10" s="1"/>
  <c r="Z1783" i="10"/>
  <c r="AF1783" i="10" s="1"/>
  <c r="AA1783" i="10"/>
  <c r="AK1783" i="10"/>
  <c r="AS1783" i="10"/>
  <c r="AT1783" i="10"/>
  <c r="AU1783" i="10"/>
  <c r="AV1783" i="10"/>
  <c r="AW1783" i="10"/>
  <c r="BD1783" i="10"/>
  <c r="BE1783" i="10"/>
  <c r="BF1783" i="10"/>
  <c r="BG1783" i="10"/>
  <c r="BM1783" i="10" s="1"/>
  <c r="BH1783" i="10"/>
  <c r="BN1783" i="10" s="1"/>
  <c r="BS1783" i="10"/>
  <c r="K1784" i="10"/>
  <c r="L1784" i="10"/>
  <c r="M1784" i="10"/>
  <c r="N1784" i="10"/>
  <c r="O1784" i="10"/>
  <c r="V1784" i="10"/>
  <c r="AB1784" i="10" s="1"/>
  <c r="W1784" i="10"/>
  <c r="AC1784" i="10" s="1"/>
  <c r="X1784" i="10"/>
  <c r="Y1784" i="10"/>
  <c r="Z1784" i="10"/>
  <c r="AF1784" i="10" s="1"/>
  <c r="AK1784" i="10"/>
  <c r="AS1784" i="10"/>
  <c r="AT1784" i="10"/>
  <c r="AU1784" i="10"/>
  <c r="AV1784" i="10"/>
  <c r="AW1784" i="10"/>
  <c r="BD1784" i="10"/>
  <c r="BE1784" i="10"/>
  <c r="BF1784" i="10"/>
  <c r="BG1784" i="10"/>
  <c r="BM1784" i="10" s="1"/>
  <c r="BH1784" i="10"/>
  <c r="BS1784" i="10"/>
  <c r="K1785" i="10"/>
  <c r="L1785" i="10"/>
  <c r="M1785" i="10"/>
  <c r="N1785" i="10"/>
  <c r="O1785" i="10"/>
  <c r="V1785" i="10"/>
  <c r="AB1785" i="10" s="1"/>
  <c r="W1785" i="10"/>
  <c r="X1785" i="10"/>
  <c r="Y1785" i="10"/>
  <c r="AE1785" i="10" s="1"/>
  <c r="Z1785" i="10"/>
  <c r="AF1785" i="10" s="1"/>
  <c r="AK1785" i="10"/>
  <c r="AS1785" i="10"/>
  <c r="AT1785" i="10"/>
  <c r="AU1785" i="10"/>
  <c r="AV1785" i="10"/>
  <c r="AW1785" i="10"/>
  <c r="BD1785" i="10"/>
  <c r="BE1785" i="10"/>
  <c r="BK1785" i="10" s="1"/>
  <c r="BF1785" i="10"/>
  <c r="BG1785" i="10"/>
  <c r="BM1785" i="10" s="1"/>
  <c r="BH1785" i="10"/>
  <c r="BN1785" i="10"/>
  <c r="BS1785" i="10"/>
  <c r="K1786" i="10"/>
  <c r="L1786" i="10"/>
  <c r="M1786" i="10"/>
  <c r="N1786" i="10"/>
  <c r="O1786" i="10"/>
  <c r="V1786" i="10"/>
  <c r="W1786" i="10"/>
  <c r="AC1786" i="10" s="1"/>
  <c r="X1786" i="10"/>
  <c r="Y1786" i="10"/>
  <c r="AE1786" i="10" s="1"/>
  <c r="Z1786" i="10"/>
  <c r="AA1786" i="10"/>
  <c r="AK1786" i="10"/>
  <c r="AS1786" i="10"/>
  <c r="AT1786" i="10"/>
  <c r="AU1786" i="10"/>
  <c r="AV1786" i="10"/>
  <c r="AW1786" i="10"/>
  <c r="BD1786" i="10"/>
  <c r="BE1786" i="10"/>
  <c r="BF1786" i="10"/>
  <c r="BG1786" i="10"/>
  <c r="BM1786" i="10" s="1"/>
  <c r="BH1786" i="10"/>
  <c r="BS1786" i="10"/>
  <c r="K1787" i="10"/>
  <c r="L1787" i="10"/>
  <c r="M1787" i="10"/>
  <c r="N1787" i="10"/>
  <c r="O1787" i="10"/>
  <c r="V1787" i="10"/>
  <c r="AB1787" i="10" s="1"/>
  <c r="W1787" i="10"/>
  <c r="AC1787" i="10" s="1"/>
  <c r="X1787" i="10"/>
  <c r="AA1787" i="10" s="1"/>
  <c r="Y1787" i="10"/>
  <c r="Z1787" i="10"/>
  <c r="AF1787" i="10" s="1"/>
  <c r="AK1787" i="10"/>
  <c r="AS1787" i="10"/>
  <c r="AT1787" i="10"/>
  <c r="AU1787" i="10"/>
  <c r="AV1787" i="10"/>
  <c r="AW1787" i="10"/>
  <c r="BD1787" i="10"/>
  <c r="BE1787" i="10"/>
  <c r="BF1787" i="10"/>
  <c r="BG1787" i="10"/>
  <c r="BH1787" i="10"/>
  <c r="BS1787" i="10"/>
  <c r="K1788" i="10"/>
  <c r="L1788" i="10"/>
  <c r="M1788" i="10"/>
  <c r="N1788" i="10"/>
  <c r="O1788" i="10"/>
  <c r="V1788" i="10"/>
  <c r="AA1788" i="10" s="1"/>
  <c r="W1788" i="10"/>
  <c r="X1788" i="10"/>
  <c r="Y1788" i="10"/>
  <c r="AE1788" i="10" s="1"/>
  <c r="Z1788" i="10"/>
  <c r="AK1788" i="10"/>
  <c r="AS1788" i="10"/>
  <c r="AT1788" i="10"/>
  <c r="AU1788" i="10"/>
  <c r="AV1788" i="10"/>
  <c r="AW1788" i="10"/>
  <c r="BD1788" i="10"/>
  <c r="BE1788" i="10"/>
  <c r="BF1788" i="10"/>
  <c r="BG1788" i="10"/>
  <c r="BM1788" i="10" s="1"/>
  <c r="BH1788" i="10"/>
  <c r="BS1788" i="10"/>
  <c r="K1789" i="10"/>
  <c r="L1789" i="10"/>
  <c r="M1789" i="10"/>
  <c r="N1789" i="10"/>
  <c r="O1789" i="10"/>
  <c r="V1789" i="10"/>
  <c r="AB1789" i="10" s="1"/>
  <c r="W1789" i="10"/>
  <c r="X1789" i="10"/>
  <c r="Y1789" i="10"/>
  <c r="Z1789" i="10"/>
  <c r="AF1789" i="10" s="1"/>
  <c r="AK1789" i="10"/>
  <c r="AS1789" i="10"/>
  <c r="AT1789" i="10"/>
  <c r="AU1789" i="10"/>
  <c r="AV1789" i="10"/>
  <c r="AW1789" i="10"/>
  <c r="BD1789" i="10"/>
  <c r="BE1789" i="10"/>
  <c r="BK1789" i="10" s="1"/>
  <c r="BF1789" i="10"/>
  <c r="BG1789" i="10"/>
  <c r="BH1789" i="10"/>
  <c r="BN1789" i="10"/>
  <c r="BS1789" i="10"/>
  <c r="K1790" i="10"/>
  <c r="L1790" i="10"/>
  <c r="M1790" i="10"/>
  <c r="N1790" i="10"/>
  <c r="O1790" i="10"/>
  <c r="V1790" i="10"/>
  <c r="W1790" i="10"/>
  <c r="AC1790" i="10" s="1"/>
  <c r="X1790" i="10"/>
  <c r="Y1790" i="10"/>
  <c r="Z1790" i="10"/>
  <c r="AF1790" i="10" s="1"/>
  <c r="AA1790" i="10"/>
  <c r="AK1790" i="10"/>
  <c r="AS1790" i="10"/>
  <c r="AT1790" i="10"/>
  <c r="AU1790" i="10"/>
  <c r="AV1790" i="10"/>
  <c r="AW1790" i="10"/>
  <c r="BD1790" i="10"/>
  <c r="BE1790" i="10"/>
  <c r="BF1790" i="10"/>
  <c r="BG1790" i="10"/>
  <c r="BH1790" i="10"/>
  <c r="BN1790" i="10" s="1"/>
  <c r="BS1790" i="10"/>
  <c r="K1791" i="10"/>
  <c r="L1791" i="10"/>
  <c r="M1791" i="10"/>
  <c r="N1791" i="10"/>
  <c r="O1791" i="10"/>
  <c r="V1791" i="10"/>
  <c r="AB1791" i="10" s="1"/>
  <c r="W1791" i="10"/>
  <c r="AC1791" i="10" s="1"/>
  <c r="X1791" i="10"/>
  <c r="AA1791" i="10" s="1"/>
  <c r="Y1791" i="10"/>
  <c r="AE1791" i="10" s="1"/>
  <c r="Z1791" i="10"/>
  <c r="AF1791" i="10" s="1"/>
  <c r="AK1791" i="10"/>
  <c r="AS1791" i="10"/>
  <c r="AT1791" i="10"/>
  <c r="AU1791" i="10"/>
  <c r="AV1791" i="10"/>
  <c r="AW1791" i="10"/>
  <c r="BD1791" i="10"/>
  <c r="BE1791" i="10"/>
  <c r="BF1791" i="10"/>
  <c r="BG1791" i="10"/>
  <c r="BM1791" i="10" s="1"/>
  <c r="BH1791" i="10"/>
  <c r="BN1791" i="10" s="1"/>
  <c r="BS1791" i="10"/>
  <c r="K1792" i="10"/>
  <c r="L1792" i="10"/>
  <c r="M1792" i="10"/>
  <c r="N1792" i="10"/>
  <c r="O1792" i="10"/>
  <c r="V1792" i="10"/>
  <c r="AB1792" i="10" s="1"/>
  <c r="W1792" i="10"/>
  <c r="AC1792" i="10" s="1"/>
  <c r="X1792" i="10"/>
  <c r="Y1792" i="10"/>
  <c r="AE1792" i="10" s="1"/>
  <c r="Z1792" i="10"/>
  <c r="AF1792" i="10" s="1"/>
  <c r="AA1792" i="10"/>
  <c r="AK1792" i="10"/>
  <c r="AS1792" i="10"/>
  <c r="AT1792" i="10"/>
  <c r="AU1792" i="10"/>
  <c r="AV1792" i="10"/>
  <c r="AW1792" i="10"/>
  <c r="BD1792" i="10"/>
  <c r="BE1792" i="10"/>
  <c r="BF1792" i="10"/>
  <c r="BG1792" i="10"/>
  <c r="BM1792" i="10" s="1"/>
  <c r="BH1792" i="10"/>
  <c r="BN1792" i="10" s="1"/>
  <c r="BS1792" i="10"/>
  <c r="K1793" i="10"/>
  <c r="L1793" i="10"/>
  <c r="M1793" i="10"/>
  <c r="N1793" i="10"/>
  <c r="O1793" i="10"/>
  <c r="V1793" i="10"/>
  <c r="AB1793" i="10" s="1"/>
  <c r="W1793" i="10"/>
  <c r="AC1793" i="10" s="1"/>
  <c r="X1793" i="10"/>
  <c r="Y1793" i="10"/>
  <c r="Z1793" i="10"/>
  <c r="AF1793" i="10" s="1"/>
  <c r="AK1793" i="10"/>
  <c r="AS1793" i="10"/>
  <c r="AT1793" i="10"/>
  <c r="AU1793" i="10"/>
  <c r="AV1793" i="10"/>
  <c r="AW1793" i="10"/>
  <c r="BD1793" i="10"/>
  <c r="BE1793" i="10"/>
  <c r="BF1793" i="10"/>
  <c r="BG1793" i="10"/>
  <c r="BH1793" i="10"/>
  <c r="BS1793" i="10"/>
  <c r="K1794" i="10"/>
  <c r="L1794" i="10"/>
  <c r="M1794" i="10"/>
  <c r="N1794" i="10"/>
  <c r="O1794" i="10"/>
  <c r="V1794" i="10"/>
  <c r="W1794" i="10"/>
  <c r="X1794" i="10"/>
  <c r="Y1794" i="10"/>
  <c r="AE1794" i="10" s="1"/>
  <c r="Z1794" i="10"/>
  <c r="AF1794" i="10" s="1"/>
  <c r="AK1794" i="10"/>
  <c r="AS1794" i="10"/>
  <c r="AT1794" i="10"/>
  <c r="AU1794" i="10"/>
  <c r="AV1794" i="10"/>
  <c r="AW1794" i="10"/>
  <c r="BD1794" i="10"/>
  <c r="BE1794" i="10"/>
  <c r="BF1794" i="10"/>
  <c r="BG1794" i="10"/>
  <c r="BM1794" i="10" s="1"/>
  <c r="BH1794" i="10"/>
  <c r="BN1794" i="10" s="1"/>
  <c r="BS1794" i="10"/>
  <c r="K1795" i="10"/>
  <c r="L1795" i="10"/>
  <c r="M1795" i="10"/>
  <c r="N1795" i="10"/>
  <c r="O1795" i="10"/>
  <c r="V1795" i="10"/>
  <c r="AB1795" i="10" s="1"/>
  <c r="W1795" i="10"/>
  <c r="AC1795" i="10" s="1"/>
  <c r="X1795" i="10"/>
  <c r="Y1795" i="10"/>
  <c r="AE1795" i="10" s="1"/>
  <c r="Z1795" i="10"/>
  <c r="AF1795" i="10" s="1"/>
  <c r="AK1795" i="10"/>
  <c r="AS1795" i="10"/>
  <c r="AT1795" i="10"/>
  <c r="AU1795" i="10"/>
  <c r="AV1795" i="10"/>
  <c r="AW1795" i="10"/>
  <c r="BD1795" i="10"/>
  <c r="BE1795" i="10"/>
  <c r="BF1795" i="10"/>
  <c r="BG1795" i="10"/>
  <c r="BH1795" i="10"/>
  <c r="BN1795" i="10" s="1"/>
  <c r="BS1795" i="10"/>
  <c r="K1796" i="10"/>
  <c r="L1796" i="10"/>
  <c r="M1796" i="10"/>
  <c r="N1796" i="10"/>
  <c r="O1796" i="10"/>
  <c r="V1796" i="10"/>
  <c r="W1796" i="10"/>
  <c r="AC1796" i="10" s="1"/>
  <c r="X1796" i="10"/>
  <c r="AD1796" i="10" s="1"/>
  <c r="Y1796" i="10"/>
  <c r="AE1796" i="10" s="1"/>
  <c r="Z1796" i="10"/>
  <c r="AK1796" i="10"/>
  <c r="AS1796" i="10"/>
  <c r="AT1796" i="10"/>
  <c r="AU1796" i="10"/>
  <c r="AV1796" i="10"/>
  <c r="AW1796" i="10"/>
  <c r="BD1796" i="10"/>
  <c r="BE1796" i="10"/>
  <c r="BF1796" i="10"/>
  <c r="BL1796" i="10" s="1"/>
  <c r="BG1796" i="10"/>
  <c r="BM1796" i="10" s="1"/>
  <c r="BH1796" i="10"/>
  <c r="BS1796" i="10"/>
  <c r="K1797" i="10"/>
  <c r="L1797" i="10"/>
  <c r="M1797" i="10"/>
  <c r="N1797" i="10"/>
  <c r="O1797" i="10"/>
  <c r="V1797" i="10"/>
  <c r="W1797" i="10"/>
  <c r="X1797" i="10"/>
  <c r="Y1797" i="10"/>
  <c r="AE1797" i="10" s="1"/>
  <c r="Z1797" i="10"/>
  <c r="AF1797" i="10" s="1"/>
  <c r="AD1797" i="10"/>
  <c r="AK1797" i="10"/>
  <c r="AS1797" i="10"/>
  <c r="AT1797" i="10"/>
  <c r="AU1797" i="10"/>
  <c r="AV1797" i="10"/>
  <c r="AW1797" i="10"/>
  <c r="BD1797" i="10"/>
  <c r="BE1797" i="10"/>
  <c r="BF1797" i="10"/>
  <c r="BL1797" i="10" s="1"/>
  <c r="BG1797" i="10"/>
  <c r="BM1797" i="10" s="1"/>
  <c r="BH1797" i="10"/>
  <c r="BN1797" i="10" s="1"/>
  <c r="BS1797" i="10"/>
  <c r="K1798" i="10"/>
  <c r="L1798" i="10"/>
  <c r="M1798" i="10"/>
  <c r="N1798" i="10"/>
  <c r="O1798" i="10"/>
  <c r="V1798" i="10"/>
  <c r="W1798" i="10"/>
  <c r="AC1798" i="10" s="1"/>
  <c r="X1798" i="10"/>
  <c r="Y1798" i="10"/>
  <c r="AE1798" i="10" s="1"/>
  <c r="Z1798" i="10"/>
  <c r="AF1798" i="10" s="1"/>
  <c r="AD1798" i="10"/>
  <c r="AK1798" i="10"/>
  <c r="AS1798" i="10"/>
  <c r="AT1798" i="10"/>
  <c r="AU1798" i="10"/>
  <c r="AV1798" i="10"/>
  <c r="AW1798" i="10"/>
  <c r="BD1798" i="10"/>
  <c r="BE1798" i="10"/>
  <c r="BF1798" i="10"/>
  <c r="BG1798" i="10"/>
  <c r="BH1798" i="10"/>
  <c r="BN1798" i="10" s="1"/>
  <c r="BM1798" i="10"/>
  <c r="BS1798" i="10"/>
  <c r="K1799" i="10"/>
  <c r="L1799" i="10"/>
  <c r="M1799" i="10"/>
  <c r="N1799" i="10"/>
  <c r="O1799" i="10"/>
  <c r="V1799" i="10"/>
  <c r="W1799" i="10"/>
  <c r="X1799" i="10"/>
  <c r="Y1799" i="10"/>
  <c r="AE1799" i="10" s="1"/>
  <c r="Z1799" i="10"/>
  <c r="AF1799" i="10" s="1"/>
  <c r="AK1799" i="10"/>
  <c r="AS1799" i="10"/>
  <c r="AT1799" i="10"/>
  <c r="AU1799" i="10"/>
  <c r="AV1799" i="10"/>
  <c r="AW1799" i="10"/>
  <c r="BD1799" i="10"/>
  <c r="BE1799" i="10"/>
  <c r="BF1799" i="10"/>
  <c r="BG1799" i="10"/>
  <c r="BH1799" i="10"/>
  <c r="BN1799" i="10" s="1"/>
  <c r="BS1799" i="10"/>
  <c r="K1800" i="10"/>
  <c r="L1800" i="10"/>
  <c r="M1800" i="10"/>
  <c r="N1800" i="10"/>
  <c r="O1800" i="10"/>
  <c r="V1800" i="10"/>
  <c r="W1800" i="10"/>
  <c r="AC1800" i="10" s="1"/>
  <c r="X1800" i="10"/>
  <c r="AD1800" i="10" s="1"/>
  <c r="Y1800" i="10"/>
  <c r="AE1800" i="10" s="1"/>
  <c r="Z1800" i="10"/>
  <c r="AK1800" i="10"/>
  <c r="AS1800" i="10"/>
  <c r="AT1800" i="10"/>
  <c r="AU1800" i="10"/>
  <c r="AV1800" i="10"/>
  <c r="AW1800" i="10"/>
  <c r="BD1800" i="10"/>
  <c r="BE1800" i="10"/>
  <c r="BF1800" i="10"/>
  <c r="BG1800" i="10"/>
  <c r="BM1800" i="10" s="1"/>
  <c r="BH1800" i="10"/>
  <c r="BS1800" i="10"/>
  <c r="K1801" i="10"/>
  <c r="L1801" i="10"/>
  <c r="M1801" i="10"/>
  <c r="N1801" i="10"/>
  <c r="O1801" i="10"/>
  <c r="V1801" i="10"/>
  <c r="W1801" i="10"/>
  <c r="AC1801" i="10" s="1"/>
  <c r="X1801" i="10"/>
  <c r="AD1801" i="10" s="1"/>
  <c r="Y1801" i="10"/>
  <c r="AE1801" i="10" s="1"/>
  <c r="Z1801" i="10"/>
  <c r="AK1801" i="10"/>
  <c r="AS1801" i="10"/>
  <c r="AT1801" i="10"/>
  <c r="AU1801" i="10"/>
  <c r="AV1801" i="10"/>
  <c r="AW1801" i="10"/>
  <c r="BD1801" i="10"/>
  <c r="BE1801" i="10"/>
  <c r="BF1801" i="10"/>
  <c r="BG1801" i="10"/>
  <c r="BM1801" i="10" s="1"/>
  <c r="BH1801" i="10"/>
  <c r="BS1801" i="10"/>
  <c r="K1802" i="10"/>
  <c r="L1802" i="10"/>
  <c r="M1802" i="10"/>
  <c r="N1802" i="10"/>
  <c r="O1802" i="10"/>
  <c r="V1802" i="10"/>
  <c r="W1802" i="10"/>
  <c r="AC1802" i="10" s="1"/>
  <c r="X1802" i="10"/>
  <c r="AD1802" i="10" s="1"/>
  <c r="Y1802" i="10"/>
  <c r="AE1802" i="10" s="1"/>
  <c r="Z1802" i="10"/>
  <c r="AF1802" i="10" s="1"/>
  <c r="AK1802" i="10"/>
  <c r="AS1802" i="10"/>
  <c r="AT1802" i="10"/>
  <c r="AU1802" i="10"/>
  <c r="AV1802" i="10"/>
  <c r="AW1802" i="10"/>
  <c r="BD1802" i="10"/>
  <c r="BE1802" i="10"/>
  <c r="BF1802" i="10"/>
  <c r="BG1802" i="10"/>
  <c r="BM1802" i="10" s="1"/>
  <c r="BH1802" i="10"/>
  <c r="BN1802" i="10" s="1"/>
  <c r="BS1802" i="10"/>
  <c r="K1803" i="10"/>
  <c r="L1803" i="10"/>
  <c r="M1803" i="10"/>
  <c r="N1803" i="10"/>
  <c r="O1803" i="10"/>
  <c r="V1803" i="10"/>
  <c r="W1803" i="10"/>
  <c r="AC1803" i="10" s="1"/>
  <c r="X1803" i="10"/>
  <c r="AD1803" i="10" s="1"/>
  <c r="Y1803" i="10"/>
  <c r="AE1803" i="10" s="1"/>
  <c r="Z1803" i="10"/>
  <c r="AF1803" i="10" s="1"/>
  <c r="AK1803" i="10"/>
  <c r="AS1803" i="10"/>
  <c r="AT1803" i="10"/>
  <c r="AU1803" i="10"/>
  <c r="AV1803" i="10"/>
  <c r="AW1803" i="10"/>
  <c r="BD1803" i="10"/>
  <c r="BE1803" i="10"/>
  <c r="BF1803" i="10"/>
  <c r="BL1803" i="10" s="1"/>
  <c r="BG1803" i="10"/>
  <c r="BM1803" i="10" s="1"/>
  <c r="BH1803" i="10"/>
  <c r="BN1803" i="10" s="1"/>
  <c r="BS1803" i="10"/>
  <c r="K1804" i="10"/>
  <c r="L1804" i="10"/>
  <c r="M1804" i="10"/>
  <c r="N1804" i="10"/>
  <c r="O1804" i="10"/>
  <c r="V1804" i="10"/>
  <c r="W1804" i="10"/>
  <c r="AC1804" i="10" s="1"/>
  <c r="X1804" i="10"/>
  <c r="Y1804" i="10"/>
  <c r="AE1804" i="10" s="1"/>
  <c r="Z1804" i="10"/>
  <c r="AF1804" i="10" s="1"/>
  <c r="AD1804" i="10"/>
  <c r="AK1804" i="10"/>
  <c r="AS1804" i="10"/>
  <c r="AT1804" i="10"/>
  <c r="AU1804" i="10"/>
  <c r="AV1804" i="10"/>
  <c r="AW1804" i="10"/>
  <c r="BD1804" i="10"/>
  <c r="BE1804" i="10"/>
  <c r="BF1804" i="10"/>
  <c r="BG1804" i="10"/>
  <c r="BM1804" i="10" s="1"/>
  <c r="BH1804" i="10"/>
  <c r="BN1804" i="10" s="1"/>
  <c r="BS1804" i="10"/>
  <c r="K1805" i="10"/>
  <c r="L1805" i="10"/>
  <c r="M1805" i="10"/>
  <c r="N1805" i="10"/>
  <c r="O1805" i="10"/>
  <c r="V1805" i="10"/>
  <c r="W1805" i="10"/>
  <c r="AC1805" i="10" s="1"/>
  <c r="X1805" i="10"/>
  <c r="Y1805" i="10"/>
  <c r="AE1805" i="10" s="1"/>
  <c r="Z1805" i="10"/>
  <c r="AF1805" i="10" s="1"/>
  <c r="AD1805" i="10"/>
  <c r="AK1805" i="10"/>
  <c r="AS1805" i="10"/>
  <c r="AT1805" i="10"/>
  <c r="AU1805" i="10"/>
  <c r="AV1805" i="10"/>
  <c r="AW1805" i="10"/>
  <c r="BD1805" i="10"/>
  <c r="BE1805" i="10"/>
  <c r="BF1805" i="10"/>
  <c r="BG1805" i="10"/>
  <c r="BM1805" i="10" s="1"/>
  <c r="BH1805" i="10"/>
  <c r="BN1805" i="10" s="1"/>
  <c r="BS1805" i="10"/>
  <c r="K1806" i="10"/>
  <c r="L1806" i="10"/>
  <c r="M1806" i="10"/>
  <c r="N1806" i="10"/>
  <c r="O1806" i="10"/>
  <c r="V1806" i="10"/>
  <c r="W1806" i="10"/>
  <c r="AC1806" i="10" s="1"/>
  <c r="X1806" i="10"/>
  <c r="Y1806" i="10"/>
  <c r="Z1806" i="10"/>
  <c r="AF1806" i="10" s="1"/>
  <c r="AD1806" i="10"/>
  <c r="AK1806" i="10"/>
  <c r="AS1806" i="10"/>
  <c r="AT1806" i="10"/>
  <c r="AU1806" i="10"/>
  <c r="AV1806" i="10"/>
  <c r="AW1806" i="10"/>
  <c r="BD1806" i="10"/>
  <c r="BE1806" i="10"/>
  <c r="BF1806" i="10"/>
  <c r="BL1806" i="10" s="1"/>
  <c r="BG1806" i="10"/>
  <c r="BH1806" i="10"/>
  <c r="BN1806" i="10" s="1"/>
  <c r="BS1806" i="10"/>
  <c r="K1807" i="10"/>
  <c r="L1807" i="10"/>
  <c r="M1807" i="10"/>
  <c r="N1807" i="10"/>
  <c r="O1807" i="10"/>
  <c r="V1807" i="10"/>
  <c r="W1807" i="10"/>
  <c r="AC1807" i="10" s="1"/>
  <c r="X1807" i="10"/>
  <c r="AD1807" i="10" s="1"/>
  <c r="Y1807" i="10"/>
  <c r="AE1807" i="10" s="1"/>
  <c r="Z1807" i="10"/>
  <c r="AK1807" i="10"/>
  <c r="AS1807" i="10"/>
  <c r="AT1807" i="10"/>
  <c r="AU1807" i="10"/>
  <c r="AV1807" i="10"/>
  <c r="AW1807" i="10"/>
  <c r="BD1807" i="10"/>
  <c r="BE1807" i="10"/>
  <c r="BF1807" i="10"/>
  <c r="BL1807" i="10" s="1"/>
  <c r="BG1807" i="10"/>
  <c r="BH1807" i="10"/>
  <c r="BS1807" i="10"/>
  <c r="K1808" i="10"/>
  <c r="L1808" i="10"/>
  <c r="M1808" i="10"/>
  <c r="N1808" i="10"/>
  <c r="O1808" i="10"/>
  <c r="V1808" i="10"/>
  <c r="W1808" i="10"/>
  <c r="X1808" i="10"/>
  <c r="Y1808" i="10"/>
  <c r="AE1808" i="10" s="1"/>
  <c r="Z1808" i="10"/>
  <c r="AD1808" i="10"/>
  <c r="AK1808" i="10"/>
  <c r="AS1808" i="10"/>
  <c r="AT1808" i="10"/>
  <c r="AU1808" i="10"/>
  <c r="AV1808" i="10"/>
  <c r="AW1808" i="10"/>
  <c r="BD1808" i="10"/>
  <c r="BE1808" i="10"/>
  <c r="BF1808" i="10"/>
  <c r="BL1808" i="10" s="1"/>
  <c r="BG1808" i="10"/>
  <c r="BM1808" i="10" s="1"/>
  <c r="BH1808" i="10"/>
  <c r="BN1808" i="10" s="1"/>
  <c r="BS1808" i="10"/>
  <c r="K1809" i="10"/>
  <c r="L1809" i="10"/>
  <c r="M1809" i="10"/>
  <c r="N1809" i="10"/>
  <c r="O1809" i="10"/>
  <c r="V1809" i="10"/>
  <c r="W1809" i="10"/>
  <c r="AC1809" i="10" s="1"/>
  <c r="X1809" i="10"/>
  <c r="Y1809" i="10"/>
  <c r="AE1809" i="10" s="1"/>
  <c r="Z1809" i="10"/>
  <c r="AK1809" i="10"/>
  <c r="AS1809" i="10"/>
  <c r="AT1809" i="10"/>
  <c r="AU1809" i="10"/>
  <c r="AV1809" i="10"/>
  <c r="AW1809" i="10"/>
  <c r="BD1809" i="10"/>
  <c r="BE1809" i="10"/>
  <c r="BF1809" i="10"/>
  <c r="BL1809" i="10" s="1"/>
  <c r="BG1809" i="10"/>
  <c r="BH1809" i="10"/>
  <c r="BN1809" i="10"/>
  <c r="BS1809" i="10"/>
  <c r="K1810" i="10"/>
  <c r="L1810" i="10"/>
  <c r="M1810" i="10"/>
  <c r="N1810" i="10"/>
  <c r="O1810" i="10"/>
  <c r="V1810" i="10"/>
  <c r="W1810" i="10"/>
  <c r="AC1810" i="10" s="1"/>
  <c r="X1810" i="10"/>
  <c r="Y1810" i="10"/>
  <c r="Z1810" i="10"/>
  <c r="AD1810" i="10"/>
  <c r="AK1810" i="10"/>
  <c r="AS1810" i="10"/>
  <c r="AT1810" i="10"/>
  <c r="AU1810" i="10"/>
  <c r="AV1810" i="10"/>
  <c r="AW1810" i="10"/>
  <c r="BD1810" i="10"/>
  <c r="BE1810" i="10"/>
  <c r="BF1810" i="10"/>
  <c r="BL1810" i="10" s="1"/>
  <c r="BG1810" i="10"/>
  <c r="BH1810" i="10"/>
  <c r="BN1810" i="10" s="1"/>
  <c r="BS1810" i="10"/>
  <c r="K1811" i="10"/>
  <c r="L1811" i="10"/>
  <c r="M1811" i="10"/>
  <c r="N1811" i="10"/>
  <c r="O1811" i="10"/>
  <c r="V1811" i="10"/>
  <c r="W1811" i="10"/>
  <c r="AC1811" i="10" s="1"/>
  <c r="X1811" i="10"/>
  <c r="AD1811" i="10" s="1"/>
  <c r="Y1811" i="10"/>
  <c r="AE1811" i="10" s="1"/>
  <c r="Z1811" i="10"/>
  <c r="AK1811" i="10"/>
  <c r="AS1811" i="10"/>
  <c r="AT1811" i="10"/>
  <c r="AU1811" i="10"/>
  <c r="AV1811" i="10"/>
  <c r="AW1811" i="10"/>
  <c r="BD1811" i="10"/>
  <c r="BE1811" i="10"/>
  <c r="BF1811" i="10"/>
  <c r="BL1811" i="10" s="1"/>
  <c r="BG1811" i="10"/>
  <c r="BM1811" i="10" s="1"/>
  <c r="BH1811" i="10"/>
  <c r="BS1811" i="10"/>
  <c r="K1812" i="10"/>
  <c r="L1812" i="10"/>
  <c r="M1812" i="10"/>
  <c r="N1812" i="10"/>
  <c r="O1812" i="10"/>
  <c r="V1812" i="10"/>
  <c r="W1812" i="10"/>
  <c r="X1812" i="10"/>
  <c r="AD1812" i="10" s="1"/>
  <c r="Y1812" i="10"/>
  <c r="AE1812" i="10" s="1"/>
  <c r="Z1812" i="10"/>
  <c r="AF1812" i="10" s="1"/>
  <c r="AK1812" i="10"/>
  <c r="AS1812" i="10"/>
  <c r="AT1812" i="10"/>
  <c r="AU1812" i="10"/>
  <c r="AV1812" i="10"/>
  <c r="AW1812" i="10"/>
  <c r="BD1812" i="10"/>
  <c r="BE1812" i="10"/>
  <c r="BF1812" i="10"/>
  <c r="BG1812" i="10"/>
  <c r="BM1812" i="10" s="1"/>
  <c r="BH1812" i="10"/>
  <c r="BS1812" i="10"/>
  <c r="K1813" i="10"/>
  <c r="L1813" i="10"/>
  <c r="M1813" i="10"/>
  <c r="N1813" i="10"/>
  <c r="O1813" i="10"/>
  <c r="V1813" i="10"/>
  <c r="W1813" i="10"/>
  <c r="X1813" i="10"/>
  <c r="AD1813" i="10" s="1"/>
  <c r="Y1813" i="10"/>
  <c r="Z1813" i="10"/>
  <c r="AF1813" i="10" s="1"/>
  <c r="AK1813" i="10"/>
  <c r="AS1813" i="10"/>
  <c r="AT1813" i="10"/>
  <c r="AU1813" i="10"/>
  <c r="AV1813" i="10"/>
  <c r="AW1813" i="10"/>
  <c r="BD1813" i="10"/>
  <c r="BE1813" i="10"/>
  <c r="BF1813" i="10"/>
  <c r="BL1813" i="10" s="1"/>
  <c r="BG1813" i="10"/>
  <c r="BM1813" i="10" s="1"/>
  <c r="BH1813" i="10"/>
  <c r="BS1813" i="10"/>
  <c r="K1814" i="10"/>
  <c r="L1814" i="10"/>
  <c r="M1814" i="10"/>
  <c r="N1814" i="10"/>
  <c r="O1814" i="10"/>
  <c r="V1814" i="10"/>
  <c r="W1814" i="10"/>
  <c r="X1814" i="10"/>
  <c r="AD1814" i="10" s="1"/>
  <c r="Y1814" i="10"/>
  <c r="AE1814" i="10" s="1"/>
  <c r="Z1814" i="10"/>
  <c r="AF1814" i="10" s="1"/>
  <c r="AK1814" i="10"/>
  <c r="AS1814" i="10"/>
  <c r="AT1814" i="10"/>
  <c r="AU1814" i="10"/>
  <c r="AV1814" i="10"/>
  <c r="AW1814" i="10"/>
  <c r="BD1814" i="10"/>
  <c r="BE1814" i="10"/>
  <c r="BF1814" i="10"/>
  <c r="BG1814" i="10"/>
  <c r="BM1814" i="10" s="1"/>
  <c r="BH1814" i="10"/>
  <c r="BS1814" i="10"/>
  <c r="K1815" i="10"/>
  <c r="L1815" i="10"/>
  <c r="M1815" i="10"/>
  <c r="N1815" i="10"/>
  <c r="O1815" i="10"/>
  <c r="V1815" i="10"/>
  <c r="W1815" i="10"/>
  <c r="X1815" i="10"/>
  <c r="AD1815" i="10" s="1"/>
  <c r="Y1815" i="10"/>
  <c r="Z1815" i="10"/>
  <c r="AF1815" i="10" s="1"/>
  <c r="AE1815" i="10"/>
  <c r="AK1815" i="10"/>
  <c r="AS1815" i="10"/>
  <c r="AT1815" i="10"/>
  <c r="AU1815" i="10"/>
  <c r="AV1815" i="10"/>
  <c r="AW1815" i="10"/>
  <c r="BD1815" i="10"/>
  <c r="BE1815" i="10"/>
  <c r="BF1815" i="10"/>
  <c r="BL1815" i="10" s="1"/>
  <c r="BG1815" i="10"/>
  <c r="BH1815" i="10"/>
  <c r="BS1815" i="10"/>
  <c r="K1816" i="10"/>
  <c r="L1816" i="10"/>
  <c r="M1816" i="10"/>
  <c r="N1816" i="10"/>
  <c r="O1816" i="10"/>
  <c r="V1816" i="10"/>
  <c r="W1816" i="10"/>
  <c r="X1816" i="10"/>
  <c r="AD1816" i="10" s="1"/>
  <c r="Y1816" i="10"/>
  <c r="AE1816" i="10" s="1"/>
  <c r="Z1816" i="10"/>
  <c r="AK1816" i="10"/>
  <c r="AS1816" i="10"/>
  <c r="AT1816" i="10"/>
  <c r="AU1816" i="10"/>
  <c r="AV1816" i="10"/>
  <c r="AW1816" i="10"/>
  <c r="BD1816" i="10"/>
  <c r="BE1816" i="10"/>
  <c r="BF1816" i="10"/>
  <c r="BL1816" i="10" s="1"/>
  <c r="BG1816" i="10"/>
  <c r="BM1816" i="10" s="1"/>
  <c r="BH1816" i="10"/>
  <c r="BS1816" i="10"/>
  <c r="K1817" i="10"/>
  <c r="L1817" i="10"/>
  <c r="M1817" i="10"/>
  <c r="N1817" i="10"/>
  <c r="O1817" i="10"/>
  <c r="V1817" i="10"/>
  <c r="W1817" i="10"/>
  <c r="X1817" i="10"/>
  <c r="Y1817" i="10"/>
  <c r="AE1817" i="10" s="1"/>
  <c r="Z1817" i="10"/>
  <c r="AF1817" i="10" s="1"/>
  <c r="AK1817" i="10"/>
  <c r="AS1817" i="10"/>
  <c r="AT1817" i="10"/>
  <c r="AU1817" i="10"/>
  <c r="AV1817" i="10"/>
  <c r="AW1817" i="10"/>
  <c r="BD1817" i="10"/>
  <c r="BE1817" i="10"/>
  <c r="BF1817" i="10"/>
  <c r="BL1817" i="10" s="1"/>
  <c r="BG1817" i="10"/>
  <c r="BH1817" i="10"/>
  <c r="BS1817" i="10"/>
  <c r="K1818" i="10"/>
  <c r="L1818" i="10"/>
  <c r="M1818" i="10"/>
  <c r="N1818" i="10"/>
  <c r="O1818" i="10"/>
  <c r="V1818" i="10"/>
  <c r="W1818" i="10"/>
  <c r="X1818" i="10"/>
  <c r="AD1818" i="10" s="1"/>
  <c r="Y1818" i="10"/>
  <c r="AE1818" i="10" s="1"/>
  <c r="Z1818" i="10"/>
  <c r="AK1818" i="10"/>
  <c r="AS1818" i="10"/>
  <c r="AT1818" i="10"/>
  <c r="AU1818" i="10"/>
  <c r="AV1818" i="10"/>
  <c r="AW1818" i="10"/>
  <c r="BD1818" i="10"/>
  <c r="BE1818" i="10"/>
  <c r="BF1818" i="10"/>
  <c r="BL1818" i="10" s="1"/>
  <c r="BG1818" i="10"/>
  <c r="BM1818" i="10" s="1"/>
  <c r="BH1818" i="10"/>
  <c r="BS1818" i="10"/>
  <c r="K1819" i="10"/>
  <c r="L1819" i="10"/>
  <c r="M1819" i="10"/>
  <c r="N1819" i="10"/>
  <c r="O1819" i="10"/>
  <c r="V1819" i="10"/>
  <c r="W1819" i="10"/>
  <c r="X1819" i="10"/>
  <c r="AD1819" i="10" s="1"/>
  <c r="Y1819" i="10"/>
  <c r="AE1819" i="10" s="1"/>
  <c r="Z1819" i="10"/>
  <c r="AF1819" i="10" s="1"/>
  <c r="AK1819" i="10"/>
  <c r="AS1819" i="10"/>
  <c r="AT1819" i="10"/>
  <c r="AU1819" i="10"/>
  <c r="AV1819" i="10"/>
  <c r="AW1819" i="10"/>
  <c r="BD1819" i="10"/>
  <c r="BE1819" i="10"/>
  <c r="BF1819" i="10"/>
  <c r="BG1819" i="10"/>
  <c r="BM1819" i="10" s="1"/>
  <c r="BH1819" i="10"/>
  <c r="BS1819" i="10"/>
  <c r="K1820" i="10"/>
  <c r="L1820" i="10"/>
  <c r="M1820" i="10"/>
  <c r="N1820" i="10"/>
  <c r="O1820" i="10"/>
  <c r="V1820" i="10"/>
  <c r="W1820" i="10"/>
  <c r="X1820" i="10"/>
  <c r="AD1820" i="10" s="1"/>
  <c r="Y1820" i="10"/>
  <c r="Z1820" i="10"/>
  <c r="AF1820" i="10" s="1"/>
  <c r="AK1820" i="10"/>
  <c r="AS1820" i="10"/>
  <c r="AT1820" i="10"/>
  <c r="AU1820" i="10"/>
  <c r="AV1820" i="10"/>
  <c r="AW1820" i="10"/>
  <c r="BD1820" i="10"/>
  <c r="BE1820" i="10"/>
  <c r="BF1820" i="10"/>
  <c r="BL1820" i="10" s="1"/>
  <c r="BG1820" i="10"/>
  <c r="BM1820" i="10" s="1"/>
  <c r="BH1820" i="10"/>
  <c r="BS1820" i="10"/>
  <c r="K1821" i="10"/>
  <c r="L1821" i="10"/>
  <c r="M1821" i="10"/>
  <c r="N1821" i="10"/>
  <c r="O1821" i="10"/>
  <c r="V1821" i="10"/>
  <c r="W1821" i="10"/>
  <c r="X1821" i="10"/>
  <c r="AD1821" i="10" s="1"/>
  <c r="Y1821" i="10"/>
  <c r="AE1821" i="10" s="1"/>
  <c r="Z1821" i="10"/>
  <c r="AF1821" i="10" s="1"/>
  <c r="AK1821" i="10"/>
  <c r="AS1821" i="10"/>
  <c r="AT1821" i="10"/>
  <c r="AU1821" i="10"/>
  <c r="AV1821" i="10"/>
  <c r="AW1821" i="10"/>
  <c r="BD1821" i="10"/>
  <c r="BE1821" i="10"/>
  <c r="BF1821" i="10"/>
  <c r="BG1821" i="10"/>
  <c r="BH1821" i="10"/>
  <c r="BS1821" i="10"/>
  <c r="K1822" i="10"/>
  <c r="L1822" i="10"/>
  <c r="M1822" i="10"/>
  <c r="N1822" i="10"/>
  <c r="O1822" i="10"/>
  <c r="V1822" i="10"/>
  <c r="W1822" i="10"/>
  <c r="X1822" i="10"/>
  <c r="Y1822" i="10"/>
  <c r="Z1822" i="10"/>
  <c r="AD1822" i="10"/>
  <c r="AK1822" i="10"/>
  <c r="AS1822" i="10"/>
  <c r="AT1822" i="10"/>
  <c r="AU1822" i="10"/>
  <c r="AV1822" i="10"/>
  <c r="AW1822" i="10"/>
  <c r="BD1822" i="10"/>
  <c r="BE1822" i="10"/>
  <c r="BF1822" i="10"/>
  <c r="BG1822" i="10"/>
  <c r="BH1822" i="10"/>
  <c r="BS1822" i="10"/>
  <c r="K1823" i="10"/>
  <c r="L1823" i="10"/>
  <c r="M1823" i="10"/>
  <c r="N1823" i="10"/>
  <c r="O1823" i="10"/>
  <c r="V1823" i="10"/>
  <c r="W1823" i="10"/>
  <c r="X1823" i="10"/>
  <c r="AD1823" i="10" s="1"/>
  <c r="Y1823" i="10"/>
  <c r="AE1823" i="10" s="1"/>
  <c r="Z1823" i="10"/>
  <c r="AK1823" i="10"/>
  <c r="AS1823" i="10"/>
  <c r="AT1823" i="10"/>
  <c r="AU1823" i="10"/>
  <c r="AV1823" i="10"/>
  <c r="AW1823" i="10"/>
  <c r="BD1823" i="10"/>
  <c r="BE1823" i="10"/>
  <c r="BF1823" i="10"/>
  <c r="BL1823" i="10" s="1"/>
  <c r="BG1823" i="10"/>
  <c r="BM1823" i="10" s="1"/>
  <c r="BH1823" i="10"/>
  <c r="BS1823" i="10"/>
  <c r="K1824" i="10"/>
  <c r="L1824" i="10"/>
  <c r="M1824" i="10"/>
  <c r="N1824" i="10"/>
  <c r="O1824" i="10"/>
  <c r="V1824" i="10"/>
  <c r="W1824" i="10"/>
  <c r="X1824" i="10"/>
  <c r="Y1824" i="10"/>
  <c r="AE1824" i="10" s="1"/>
  <c r="Z1824" i="10"/>
  <c r="AF1824" i="10" s="1"/>
  <c r="AK1824" i="10"/>
  <c r="AS1824" i="10"/>
  <c r="AT1824" i="10"/>
  <c r="AU1824" i="10"/>
  <c r="AV1824" i="10"/>
  <c r="AW1824" i="10"/>
  <c r="BD1824" i="10"/>
  <c r="BE1824" i="10"/>
  <c r="BF1824" i="10"/>
  <c r="BL1824" i="10" s="1"/>
  <c r="BG1824" i="10"/>
  <c r="BH1824" i="10"/>
  <c r="BS1824" i="10"/>
  <c r="K1825" i="10"/>
  <c r="L1825" i="10"/>
  <c r="M1825" i="10"/>
  <c r="N1825" i="10"/>
  <c r="O1825" i="10"/>
  <c r="V1825" i="10"/>
  <c r="W1825" i="10"/>
  <c r="X1825" i="10"/>
  <c r="AD1825" i="10" s="1"/>
  <c r="Y1825" i="10"/>
  <c r="AE1825" i="10" s="1"/>
  <c r="Z1825" i="10"/>
  <c r="AK1825" i="10"/>
  <c r="AS1825" i="10"/>
  <c r="AT1825" i="10"/>
  <c r="AU1825" i="10"/>
  <c r="AV1825" i="10"/>
  <c r="AW1825" i="10"/>
  <c r="BD1825" i="10"/>
  <c r="BE1825" i="10"/>
  <c r="BF1825" i="10"/>
  <c r="BL1825" i="10" s="1"/>
  <c r="BG1825" i="10"/>
  <c r="BM1825" i="10" s="1"/>
  <c r="BH1825" i="10"/>
  <c r="BS1825" i="10"/>
  <c r="K1826" i="10"/>
  <c r="L1826" i="10"/>
  <c r="M1826" i="10"/>
  <c r="N1826" i="10"/>
  <c r="O1826" i="10"/>
  <c r="V1826" i="10"/>
  <c r="W1826" i="10"/>
  <c r="X1826" i="10"/>
  <c r="AD1826" i="10" s="1"/>
  <c r="Y1826" i="10"/>
  <c r="AE1826" i="10" s="1"/>
  <c r="Z1826" i="10"/>
  <c r="AF1826" i="10" s="1"/>
  <c r="AK1826" i="10"/>
  <c r="AS1826" i="10"/>
  <c r="AT1826" i="10"/>
  <c r="AU1826" i="10"/>
  <c r="AV1826" i="10"/>
  <c r="AW1826" i="10"/>
  <c r="BD1826" i="10"/>
  <c r="BE1826" i="10"/>
  <c r="BF1826" i="10"/>
  <c r="BG1826" i="10"/>
  <c r="BM1826" i="10" s="1"/>
  <c r="BH1826" i="10"/>
  <c r="BS1826" i="10"/>
  <c r="K1827" i="10"/>
  <c r="L1827" i="10"/>
  <c r="M1827" i="10"/>
  <c r="N1827" i="10"/>
  <c r="O1827" i="10"/>
  <c r="V1827" i="10"/>
  <c r="W1827" i="10"/>
  <c r="X1827" i="10"/>
  <c r="AD1827" i="10" s="1"/>
  <c r="Y1827" i="10"/>
  <c r="Z1827" i="10"/>
  <c r="AF1827" i="10" s="1"/>
  <c r="AK1827" i="10"/>
  <c r="AS1827" i="10"/>
  <c r="AT1827" i="10"/>
  <c r="AU1827" i="10"/>
  <c r="AV1827" i="10"/>
  <c r="AW1827" i="10"/>
  <c r="BD1827" i="10"/>
  <c r="BE1827" i="10"/>
  <c r="BF1827" i="10"/>
  <c r="BL1827" i="10" s="1"/>
  <c r="BG1827" i="10"/>
  <c r="BM1827" i="10" s="1"/>
  <c r="BH1827" i="10"/>
  <c r="BS1827" i="10"/>
  <c r="K1828" i="10"/>
  <c r="L1828" i="10"/>
  <c r="M1828" i="10"/>
  <c r="N1828" i="10"/>
  <c r="O1828" i="10"/>
  <c r="V1828" i="10"/>
  <c r="W1828" i="10"/>
  <c r="X1828" i="10"/>
  <c r="AD1828" i="10" s="1"/>
  <c r="Y1828" i="10"/>
  <c r="AE1828" i="10" s="1"/>
  <c r="Z1828" i="10"/>
  <c r="AF1828" i="10" s="1"/>
  <c r="AK1828" i="10"/>
  <c r="AS1828" i="10"/>
  <c r="AT1828" i="10"/>
  <c r="AU1828" i="10"/>
  <c r="AV1828" i="10"/>
  <c r="AW1828" i="10"/>
  <c r="BD1828" i="10"/>
  <c r="BE1828" i="10"/>
  <c r="BF1828" i="10"/>
  <c r="BG1828" i="10"/>
  <c r="BM1828" i="10" s="1"/>
  <c r="BH1828" i="10"/>
  <c r="BS1828" i="10"/>
  <c r="K1829" i="10"/>
  <c r="L1829" i="10"/>
  <c r="M1829" i="10"/>
  <c r="N1829" i="10"/>
  <c r="O1829" i="10"/>
  <c r="V1829" i="10"/>
  <c r="W1829" i="10"/>
  <c r="X1829" i="10"/>
  <c r="Y1829" i="10"/>
  <c r="Z1829" i="10"/>
  <c r="AF1829" i="10" s="1"/>
  <c r="AD1829" i="10"/>
  <c r="AK1829" i="10"/>
  <c r="AS1829" i="10"/>
  <c r="AT1829" i="10"/>
  <c r="AU1829" i="10"/>
  <c r="AV1829" i="10"/>
  <c r="AW1829" i="10"/>
  <c r="BD1829" i="10"/>
  <c r="BE1829" i="10"/>
  <c r="BF1829" i="10"/>
  <c r="BL1829" i="10" s="1"/>
  <c r="BG1829" i="10"/>
  <c r="BM1829" i="10" s="1"/>
  <c r="BH1829" i="10"/>
  <c r="BS1829" i="10"/>
  <c r="K1830" i="10"/>
  <c r="L1830" i="10"/>
  <c r="M1830" i="10"/>
  <c r="N1830" i="10"/>
  <c r="O1830" i="10"/>
  <c r="V1830" i="10"/>
  <c r="W1830" i="10"/>
  <c r="X1830" i="10"/>
  <c r="AD1830" i="10" s="1"/>
  <c r="Y1830" i="10"/>
  <c r="AE1830" i="10" s="1"/>
  <c r="Z1830" i="10"/>
  <c r="AK1830" i="10"/>
  <c r="AS1830" i="10"/>
  <c r="AT1830" i="10"/>
  <c r="AU1830" i="10"/>
  <c r="AV1830" i="10"/>
  <c r="AW1830" i="10"/>
  <c r="BD1830" i="10"/>
  <c r="BE1830" i="10"/>
  <c r="BF1830" i="10"/>
  <c r="BL1830" i="10" s="1"/>
  <c r="BG1830" i="10"/>
  <c r="BM1830" i="10" s="1"/>
  <c r="BH1830" i="10"/>
  <c r="BS1830" i="10"/>
  <c r="K1831" i="10"/>
  <c r="L1831" i="10"/>
  <c r="M1831" i="10"/>
  <c r="N1831" i="10"/>
  <c r="O1831" i="10"/>
  <c r="V1831" i="10"/>
  <c r="W1831" i="10"/>
  <c r="X1831" i="10"/>
  <c r="AD1831" i="10" s="1"/>
  <c r="Y1831" i="10"/>
  <c r="AE1831" i="10" s="1"/>
  <c r="Z1831" i="10"/>
  <c r="AF1831" i="10" s="1"/>
  <c r="AK1831" i="10"/>
  <c r="AS1831" i="10"/>
  <c r="AT1831" i="10"/>
  <c r="AU1831" i="10"/>
  <c r="AV1831" i="10"/>
  <c r="AW1831" i="10"/>
  <c r="BD1831" i="10"/>
  <c r="BE1831" i="10"/>
  <c r="BF1831" i="10"/>
  <c r="BG1831" i="10"/>
  <c r="BH1831" i="10"/>
  <c r="BS1831" i="10"/>
  <c r="K1832" i="10"/>
  <c r="L1832" i="10"/>
  <c r="M1832" i="10"/>
  <c r="N1832" i="10"/>
  <c r="O1832" i="10"/>
  <c r="V1832" i="10"/>
  <c r="W1832" i="10"/>
  <c r="X1832" i="10"/>
  <c r="Y1832" i="10"/>
  <c r="Z1832" i="10"/>
  <c r="AK1832" i="10"/>
  <c r="AS1832" i="10"/>
  <c r="AT1832" i="10"/>
  <c r="AU1832" i="10"/>
  <c r="AV1832" i="10"/>
  <c r="AW1832" i="10"/>
  <c r="BD1832" i="10"/>
  <c r="BE1832" i="10"/>
  <c r="BF1832" i="10"/>
  <c r="BL1832" i="10" s="1"/>
  <c r="BG1832" i="10"/>
  <c r="BH1832" i="10"/>
  <c r="BS1832" i="10"/>
  <c r="K1833" i="10"/>
  <c r="L1833" i="10"/>
  <c r="M1833" i="10"/>
  <c r="N1833" i="10"/>
  <c r="O1833" i="10"/>
  <c r="V1833" i="10"/>
  <c r="W1833" i="10"/>
  <c r="X1833" i="10"/>
  <c r="AD1833" i="10" s="1"/>
  <c r="Y1833" i="10"/>
  <c r="AE1833" i="10" s="1"/>
  <c r="Z1833" i="10"/>
  <c r="AF1833" i="10" s="1"/>
  <c r="AK1833" i="10"/>
  <c r="AS1833" i="10"/>
  <c r="AT1833" i="10"/>
  <c r="AU1833" i="10"/>
  <c r="AV1833" i="10"/>
  <c r="AW1833" i="10"/>
  <c r="BD1833" i="10"/>
  <c r="BE1833" i="10"/>
  <c r="BF1833" i="10"/>
  <c r="BG1833" i="10"/>
  <c r="BM1833" i="10" s="1"/>
  <c r="BH1833" i="10"/>
  <c r="BS1833" i="10"/>
  <c r="K1834" i="10"/>
  <c r="L1834" i="10"/>
  <c r="M1834" i="10"/>
  <c r="N1834" i="10"/>
  <c r="O1834" i="10"/>
  <c r="V1834" i="10"/>
  <c r="W1834" i="10"/>
  <c r="X1834" i="10"/>
  <c r="AD1834" i="10" s="1"/>
  <c r="Y1834" i="10"/>
  <c r="AE1834" i="10" s="1"/>
  <c r="Z1834" i="10"/>
  <c r="AF1834" i="10" s="1"/>
  <c r="AK1834" i="10"/>
  <c r="AS1834" i="10"/>
  <c r="AT1834" i="10"/>
  <c r="AU1834" i="10"/>
  <c r="AV1834" i="10"/>
  <c r="AW1834" i="10"/>
  <c r="BD1834" i="10"/>
  <c r="BE1834" i="10"/>
  <c r="BF1834" i="10"/>
  <c r="BL1834" i="10" s="1"/>
  <c r="BG1834" i="10"/>
  <c r="BM1834" i="10" s="1"/>
  <c r="BH1834" i="10"/>
  <c r="BS1834" i="10"/>
  <c r="K1835" i="10"/>
  <c r="L1835" i="10"/>
  <c r="M1835" i="10"/>
  <c r="N1835" i="10"/>
  <c r="O1835" i="10"/>
  <c r="V1835" i="10"/>
  <c r="W1835" i="10"/>
  <c r="X1835" i="10"/>
  <c r="AD1835" i="10" s="1"/>
  <c r="Y1835" i="10"/>
  <c r="AE1835" i="10" s="1"/>
  <c r="Z1835" i="10"/>
  <c r="AF1835" i="10" s="1"/>
  <c r="AK1835" i="10"/>
  <c r="AS1835" i="10"/>
  <c r="AT1835" i="10"/>
  <c r="AU1835" i="10"/>
  <c r="AV1835" i="10"/>
  <c r="AW1835" i="10"/>
  <c r="BD1835" i="10"/>
  <c r="BE1835" i="10"/>
  <c r="BF1835" i="10"/>
  <c r="BG1835" i="10"/>
  <c r="BM1835" i="10" s="1"/>
  <c r="BH1835" i="10"/>
  <c r="BS1835" i="10"/>
  <c r="K1836" i="10"/>
  <c r="L1836" i="10"/>
  <c r="M1836" i="10"/>
  <c r="N1836" i="10"/>
  <c r="O1836" i="10"/>
  <c r="V1836" i="10"/>
  <c r="W1836" i="10"/>
  <c r="X1836" i="10"/>
  <c r="Y1836" i="10"/>
  <c r="Z1836" i="10"/>
  <c r="AF1836" i="10" s="1"/>
  <c r="AD1836" i="10"/>
  <c r="AE1836" i="10"/>
  <c r="AK1836" i="10"/>
  <c r="AS1836" i="10"/>
  <c r="AT1836" i="10"/>
  <c r="AU1836" i="10"/>
  <c r="AV1836" i="10"/>
  <c r="AW1836" i="10"/>
  <c r="BD1836" i="10"/>
  <c r="BE1836" i="10"/>
  <c r="BF1836" i="10"/>
  <c r="BL1836" i="10" s="1"/>
  <c r="BG1836" i="10"/>
  <c r="BM1836" i="10" s="1"/>
  <c r="BH1836" i="10"/>
  <c r="BS1836" i="10"/>
  <c r="K1837" i="10"/>
  <c r="L1837" i="10"/>
  <c r="M1837" i="10"/>
  <c r="N1837" i="10"/>
  <c r="O1837" i="10"/>
  <c r="V1837" i="10"/>
  <c r="W1837" i="10"/>
  <c r="X1837" i="10"/>
  <c r="Y1837" i="10"/>
  <c r="AE1837" i="10" s="1"/>
  <c r="Z1837" i="10"/>
  <c r="AF1837" i="10" s="1"/>
  <c r="AD1837" i="10"/>
  <c r="AK1837" i="10"/>
  <c r="AS1837" i="10"/>
  <c r="AT1837" i="10"/>
  <c r="AU1837" i="10"/>
  <c r="AV1837" i="10"/>
  <c r="AW1837" i="10"/>
  <c r="BD1837" i="10"/>
  <c r="BE1837" i="10"/>
  <c r="BF1837" i="10"/>
  <c r="BL1837" i="10" s="1"/>
  <c r="BG1837" i="10"/>
  <c r="BM1837" i="10" s="1"/>
  <c r="BH1837" i="10"/>
  <c r="BS1837" i="10"/>
  <c r="K1838" i="10"/>
  <c r="L1838" i="10"/>
  <c r="M1838" i="10"/>
  <c r="N1838" i="10"/>
  <c r="O1838" i="10"/>
  <c r="V1838" i="10"/>
  <c r="W1838" i="10"/>
  <c r="X1838" i="10"/>
  <c r="Y1838" i="10"/>
  <c r="AE1838" i="10" s="1"/>
  <c r="Z1838" i="10"/>
  <c r="AF1838" i="10" s="1"/>
  <c r="AD1838" i="10"/>
  <c r="AK1838" i="10"/>
  <c r="AS1838" i="10"/>
  <c r="AT1838" i="10"/>
  <c r="AU1838" i="10"/>
  <c r="AV1838" i="10"/>
  <c r="AW1838" i="10"/>
  <c r="BD1838" i="10"/>
  <c r="BE1838" i="10"/>
  <c r="BF1838" i="10"/>
  <c r="BL1838" i="10" s="1"/>
  <c r="BG1838" i="10"/>
  <c r="BM1838" i="10" s="1"/>
  <c r="BH1838" i="10"/>
  <c r="BS1838" i="10"/>
  <c r="K1839" i="10"/>
  <c r="L1839" i="10"/>
  <c r="M1839" i="10"/>
  <c r="N1839" i="10"/>
  <c r="O1839" i="10"/>
  <c r="V1839" i="10"/>
  <c r="W1839" i="10"/>
  <c r="X1839" i="10"/>
  <c r="AD1839" i="10" s="1"/>
  <c r="Y1839" i="10"/>
  <c r="AE1839" i="10" s="1"/>
  <c r="Z1839" i="10"/>
  <c r="AF1839" i="10" s="1"/>
  <c r="AK1839" i="10"/>
  <c r="AS1839" i="10"/>
  <c r="AT1839" i="10"/>
  <c r="AU1839" i="10"/>
  <c r="AV1839" i="10"/>
  <c r="AW1839" i="10"/>
  <c r="BD1839" i="10"/>
  <c r="BE1839" i="10"/>
  <c r="BF1839" i="10"/>
  <c r="BL1839" i="10" s="1"/>
  <c r="BG1839" i="10"/>
  <c r="BM1839" i="10" s="1"/>
  <c r="BH1839" i="10"/>
  <c r="BS1839" i="10"/>
  <c r="K1840" i="10"/>
  <c r="L1840" i="10"/>
  <c r="M1840" i="10"/>
  <c r="N1840" i="10"/>
  <c r="O1840" i="10"/>
  <c r="V1840" i="10"/>
  <c r="W1840" i="10"/>
  <c r="X1840" i="10"/>
  <c r="AD1840" i="10" s="1"/>
  <c r="Y1840" i="10"/>
  <c r="AE1840" i="10" s="1"/>
  <c r="Z1840" i="10"/>
  <c r="AF1840" i="10" s="1"/>
  <c r="AK1840" i="10"/>
  <c r="AS1840" i="10"/>
  <c r="AT1840" i="10"/>
  <c r="AU1840" i="10"/>
  <c r="AV1840" i="10"/>
  <c r="AW1840" i="10"/>
  <c r="BD1840" i="10"/>
  <c r="BE1840" i="10"/>
  <c r="BF1840" i="10"/>
  <c r="BL1840" i="10" s="1"/>
  <c r="BG1840" i="10"/>
  <c r="BM1840" i="10" s="1"/>
  <c r="BH1840" i="10"/>
  <c r="BS1840" i="10"/>
  <c r="K1841" i="10"/>
  <c r="L1841" i="10"/>
  <c r="M1841" i="10"/>
  <c r="N1841" i="10"/>
  <c r="O1841" i="10"/>
  <c r="V1841" i="10"/>
  <c r="W1841" i="10"/>
  <c r="X1841" i="10"/>
  <c r="AD1841" i="10" s="1"/>
  <c r="Y1841" i="10"/>
  <c r="AE1841" i="10" s="1"/>
  <c r="Z1841" i="10"/>
  <c r="AF1841" i="10" s="1"/>
  <c r="AK1841" i="10"/>
  <c r="AS1841" i="10"/>
  <c r="AT1841" i="10"/>
  <c r="AU1841" i="10"/>
  <c r="AV1841" i="10"/>
  <c r="AW1841" i="10"/>
  <c r="BD1841" i="10"/>
  <c r="BE1841" i="10"/>
  <c r="BF1841" i="10"/>
  <c r="BL1841" i="10" s="1"/>
  <c r="BG1841" i="10"/>
  <c r="BM1841" i="10" s="1"/>
  <c r="BH1841" i="10"/>
  <c r="BS1841" i="10"/>
  <c r="K1842" i="10"/>
  <c r="L1842" i="10"/>
  <c r="M1842" i="10"/>
  <c r="N1842" i="10"/>
  <c r="O1842" i="10"/>
  <c r="V1842" i="10"/>
  <c r="W1842" i="10"/>
  <c r="X1842" i="10"/>
  <c r="Y1842" i="10"/>
  <c r="Z1842" i="10"/>
  <c r="AF1842" i="10" s="1"/>
  <c r="AD1842" i="10"/>
  <c r="AE1842" i="10"/>
  <c r="AK1842" i="10"/>
  <c r="AS1842" i="10"/>
  <c r="AT1842" i="10"/>
  <c r="AU1842" i="10"/>
  <c r="AV1842" i="10"/>
  <c r="AW1842" i="10"/>
  <c r="BD1842" i="10"/>
  <c r="BE1842" i="10"/>
  <c r="BF1842" i="10"/>
  <c r="BL1842" i="10" s="1"/>
  <c r="BG1842" i="10"/>
  <c r="BM1842" i="10" s="1"/>
  <c r="BH1842" i="10"/>
  <c r="BS1842" i="10"/>
  <c r="K1843" i="10"/>
  <c r="L1843" i="10"/>
  <c r="M1843" i="10"/>
  <c r="N1843" i="10"/>
  <c r="O1843" i="10"/>
  <c r="V1843" i="10"/>
  <c r="W1843" i="10"/>
  <c r="X1843" i="10"/>
  <c r="Y1843" i="10"/>
  <c r="AE1843" i="10" s="1"/>
  <c r="Z1843" i="10"/>
  <c r="AF1843" i="10" s="1"/>
  <c r="AD1843" i="10"/>
  <c r="AK1843" i="10"/>
  <c r="AS1843" i="10"/>
  <c r="AT1843" i="10"/>
  <c r="AU1843" i="10"/>
  <c r="AV1843" i="10"/>
  <c r="AW1843" i="10"/>
  <c r="BD1843" i="10"/>
  <c r="BE1843" i="10"/>
  <c r="BF1843" i="10"/>
  <c r="BL1843" i="10" s="1"/>
  <c r="BG1843" i="10"/>
  <c r="BH1843" i="10"/>
  <c r="BS1843" i="10"/>
  <c r="K1844" i="10"/>
  <c r="L1844" i="10"/>
  <c r="M1844" i="10"/>
  <c r="N1844" i="10"/>
  <c r="O1844" i="10"/>
  <c r="V1844" i="10"/>
  <c r="W1844" i="10"/>
  <c r="X1844" i="10"/>
  <c r="AD1844" i="10" s="1"/>
  <c r="Y1844" i="10"/>
  <c r="AE1844" i="10" s="1"/>
  <c r="Z1844" i="10"/>
  <c r="AK1844" i="10"/>
  <c r="AS1844" i="10"/>
  <c r="AT1844" i="10"/>
  <c r="AU1844" i="10"/>
  <c r="AV1844" i="10"/>
  <c r="AW1844" i="10"/>
  <c r="BD1844" i="10"/>
  <c r="BE1844" i="10"/>
  <c r="BK1844" i="10" s="1"/>
  <c r="BF1844" i="10"/>
  <c r="BL1844" i="10" s="1"/>
  <c r="BG1844" i="10"/>
  <c r="BI1844" i="10" s="1"/>
  <c r="BH1844" i="10"/>
  <c r="BS1844" i="10"/>
  <c r="K1845" i="10"/>
  <c r="L1845" i="10"/>
  <c r="M1845" i="10"/>
  <c r="N1845" i="10"/>
  <c r="O1845" i="10"/>
  <c r="V1845" i="10"/>
  <c r="W1845" i="10"/>
  <c r="X1845" i="10"/>
  <c r="AD1845" i="10" s="1"/>
  <c r="Y1845" i="10"/>
  <c r="AE1845" i="10" s="1"/>
  <c r="Z1845" i="10"/>
  <c r="AK1845" i="10"/>
  <c r="AS1845" i="10"/>
  <c r="AT1845" i="10"/>
  <c r="AU1845" i="10"/>
  <c r="AV1845" i="10"/>
  <c r="AW1845" i="10"/>
  <c r="BD1845" i="10"/>
  <c r="BE1845" i="10"/>
  <c r="BF1845" i="10"/>
  <c r="BL1845" i="10" s="1"/>
  <c r="BG1845" i="10"/>
  <c r="BI1845" i="10" s="1"/>
  <c r="BH1845" i="10"/>
  <c r="BS1845" i="10"/>
  <c r="K1846" i="10"/>
  <c r="L1846" i="10"/>
  <c r="M1846" i="10"/>
  <c r="N1846" i="10"/>
  <c r="O1846" i="10"/>
  <c r="V1846" i="10"/>
  <c r="W1846" i="10"/>
  <c r="X1846" i="10"/>
  <c r="AD1846" i="10" s="1"/>
  <c r="Y1846" i="10"/>
  <c r="AE1846" i="10" s="1"/>
  <c r="Z1846" i="10"/>
  <c r="AK1846" i="10"/>
  <c r="AS1846" i="10"/>
  <c r="AT1846" i="10"/>
  <c r="AU1846" i="10"/>
  <c r="AV1846" i="10"/>
  <c r="AW1846" i="10"/>
  <c r="BD1846" i="10"/>
  <c r="BE1846" i="10"/>
  <c r="BF1846" i="10"/>
  <c r="BL1846" i="10" s="1"/>
  <c r="BG1846" i="10"/>
  <c r="BM1846" i="10" s="1"/>
  <c r="BH1846" i="10"/>
  <c r="BS1846" i="10"/>
  <c r="K1847" i="10"/>
  <c r="L1847" i="10"/>
  <c r="M1847" i="10"/>
  <c r="N1847" i="10"/>
  <c r="O1847" i="10"/>
  <c r="V1847" i="10"/>
  <c r="W1847" i="10"/>
  <c r="X1847" i="10"/>
  <c r="AD1847" i="10" s="1"/>
  <c r="Y1847" i="10"/>
  <c r="AE1847" i="10" s="1"/>
  <c r="Z1847" i="10"/>
  <c r="AK1847" i="10"/>
  <c r="AS1847" i="10"/>
  <c r="AT1847" i="10"/>
  <c r="AU1847" i="10"/>
  <c r="AV1847" i="10"/>
  <c r="AW1847" i="10"/>
  <c r="BD1847" i="10"/>
  <c r="BE1847" i="10"/>
  <c r="BF1847" i="10"/>
  <c r="BL1847" i="10" s="1"/>
  <c r="BG1847" i="10"/>
  <c r="BI1847" i="10" s="1"/>
  <c r="BH1847" i="10"/>
  <c r="BS1847" i="10"/>
  <c r="K1848" i="10"/>
  <c r="L1848" i="10"/>
  <c r="M1848" i="10"/>
  <c r="N1848" i="10"/>
  <c r="O1848" i="10"/>
  <c r="V1848" i="10"/>
  <c r="W1848" i="10"/>
  <c r="X1848" i="10"/>
  <c r="AD1848" i="10" s="1"/>
  <c r="Y1848" i="10"/>
  <c r="AE1848" i="10" s="1"/>
  <c r="Z1848" i="10"/>
  <c r="AK1848" i="10"/>
  <c r="AS1848" i="10"/>
  <c r="AT1848" i="10"/>
  <c r="AU1848" i="10"/>
  <c r="AV1848" i="10"/>
  <c r="AW1848" i="10"/>
  <c r="BD1848" i="10"/>
  <c r="BE1848" i="10"/>
  <c r="BK1848" i="10" s="1"/>
  <c r="BF1848" i="10"/>
  <c r="BL1848" i="10" s="1"/>
  <c r="BG1848" i="10"/>
  <c r="BI1848" i="10" s="1"/>
  <c r="BH1848" i="10"/>
  <c r="BS1848" i="10"/>
  <c r="K1849" i="10"/>
  <c r="L1849" i="10"/>
  <c r="M1849" i="10"/>
  <c r="N1849" i="10"/>
  <c r="O1849" i="10"/>
  <c r="V1849" i="10"/>
  <c r="W1849" i="10"/>
  <c r="X1849" i="10"/>
  <c r="Y1849" i="10"/>
  <c r="AE1849" i="10" s="1"/>
  <c r="Z1849" i="10"/>
  <c r="AD1849" i="10"/>
  <c r="AK1849" i="10"/>
  <c r="AS1849" i="10"/>
  <c r="AT1849" i="10"/>
  <c r="AU1849" i="10"/>
  <c r="AV1849" i="10"/>
  <c r="AW1849" i="10"/>
  <c r="BD1849" i="10"/>
  <c r="BE1849" i="10"/>
  <c r="BF1849" i="10"/>
  <c r="BL1849" i="10" s="1"/>
  <c r="BG1849" i="10"/>
  <c r="BH1849" i="10"/>
  <c r="BS1849" i="10"/>
  <c r="K1850" i="10"/>
  <c r="L1850" i="10"/>
  <c r="M1850" i="10"/>
  <c r="N1850" i="10"/>
  <c r="O1850" i="10"/>
  <c r="V1850" i="10"/>
  <c r="W1850" i="10"/>
  <c r="X1850" i="10"/>
  <c r="AD1850" i="10" s="1"/>
  <c r="Y1850" i="10"/>
  <c r="AE1850" i="10" s="1"/>
  <c r="Z1850" i="10"/>
  <c r="AK1850" i="10"/>
  <c r="AS1850" i="10"/>
  <c r="AT1850" i="10"/>
  <c r="AU1850" i="10"/>
  <c r="AV1850" i="10"/>
  <c r="AW1850" i="10"/>
  <c r="BD1850" i="10"/>
  <c r="BE1850" i="10"/>
  <c r="BF1850" i="10"/>
  <c r="BL1850" i="10" s="1"/>
  <c r="BG1850" i="10"/>
  <c r="BI1850" i="10" s="1"/>
  <c r="BH1850" i="10"/>
  <c r="BS1850" i="10"/>
  <c r="K1851" i="10"/>
  <c r="L1851" i="10"/>
  <c r="M1851" i="10"/>
  <c r="N1851" i="10"/>
  <c r="O1851" i="10"/>
  <c r="V1851" i="10"/>
  <c r="W1851" i="10"/>
  <c r="X1851" i="10"/>
  <c r="AD1851" i="10" s="1"/>
  <c r="Y1851" i="10"/>
  <c r="AE1851" i="10" s="1"/>
  <c r="Z1851" i="10"/>
  <c r="AK1851" i="10"/>
  <c r="AS1851" i="10"/>
  <c r="AT1851" i="10"/>
  <c r="AU1851" i="10"/>
  <c r="AV1851" i="10"/>
  <c r="AW1851" i="10"/>
  <c r="BD1851" i="10"/>
  <c r="BE1851" i="10"/>
  <c r="BF1851" i="10"/>
  <c r="BG1851" i="10"/>
  <c r="BH1851" i="10"/>
  <c r="BS1851" i="10"/>
  <c r="K1852" i="10"/>
  <c r="L1852" i="10"/>
  <c r="M1852" i="10"/>
  <c r="N1852" i="10"/>
  <c r="O1852" i="10"/>
  <c r="V1852" i="10"/>
  <c r="W1852" i="10"/>
  <c r="X1852" i="10"/>
  <c r="Y1852" i="10"/>
  <c r="AE1852" i="10" s="1"/>
  <c r="Z1852" i="10"/>
  <c r="AD1852" i="10"/>
  <c r="AK1852" i="10"/>
  <c r="AS1852" i="10"/>
  <c r="AT1852" i="10"/>
  <c r="AU1852" i="10"/>
  <c r="AV1852" i="10"/>
  <c r="AW1852" i="10"/>
  <c r="BD1852" i="10"/>
  <c r="BE1852" i="10"/>
  <c r="BF1852" i="10"/>
  <c r="BL1852" i="10" s="1"/>
  <c r="BG1852" i="10"/>
  <c r="BM1852" i="10" s="1"/>
  <c r="BH1852" i="10"/>
  <c r="BS1852" i="10"/>
  <c r="K1853" i="10"/>
  <c r="L1853" i="10"/>
  <c r="M1853" i="10"/>
  <c r="N1853" i="10"/>
  <c r="O1853" i="10"/>
  <c r="V1853" i="10"/>
  <c r="W1853" i="10"/>
  <c r="X1853" i="10"/>
  <c r="AD1853" i="10" s="1"/>
  <c r="Y1853" i="10"/>
  <c r="AE1853" i="10" s="1"/>
  <c r="Z1853" i="10"/>
  <c r="AF1853" i="10" s="1"/>
  <c r="AK1853" i="10"/>
  <c r="AS1853" i="10"/>
  <c r="AT1853" i="10"/>
  <c r="AU1853" i="10"/>
  <c r="AV1853" i="10"/>
  <c r="AW1853" i="10"/>
  <c r="BD1853" i="10"/>
  <c r="BE1853" i="10"/>
  <c r="BF1853" i="10"/>
  <c r="BG1853" i="10"/>
  <c r="BM1853" i="10" s="1"/>
  <c r="BH1853" i="10"/>
  <c r="BS1853" i="10"/>
  <c r="K1854" i="10"/>
  <c r="L1854" i="10"/>
  <c r="M1854" i="10"/>
  <c r="N1854" i="10"/>
  <c r="O1854" i="10"/>
  <c r="V1854" i="10"/>
  <c r="W1854" i="10"/>
  <c r="X1854" i="10"/>
  <c r="AD1854" i="10" s="1"/>
  <c r="Y1854" i="10"/>
  <c r="AE1854" i="10" s="1"/>
  <c r="Z1854" i="10"/>
  <c r="AF1854" i="10" s="1"/>
  <c r="AK1854" i="10"/>
  <c r="AS1854" i="10"/>
  <c r="AT1854" i="10"/>
  <c r="AU1854" i="10"/>
  <c r="AV1854" i="10"/>
  <c r="AW1854" i="10"/>
  <c r="BD1854" i="10"/>
  <c r="BE1854" i="10"/>
  <c r="BF1854" i="10"/>
  <c r="BL1854" i="10" s="1"/>
  <c r="BG1854" i="10"/>
  <c r="BM1854" i="10" s="1"/>
  <c r="BH1854" i="10"/>
  <c r="BS1854" i="10"/>
  <c r="K1855" i="10"/>
  <c r="L1855" i="10"/>
  <c r="M1855" i="10"/>
  <c r="N1855" i="10"/>
  <c r="O1855" i="10"/>
  <c r="V1855" i="10"/>
  <c r="W1855" i="10"/>
  <c r="X1855" i="10"/>
  <c r="AD1855" i="10" s="1"/>
  <c r="Y1855" i="10"/>
  <c r="AE1855" i="10" s="1"/>
  <c r="Z1855" i="10"/>
  <c r="AF1855" i="10" s="1"/>
  <c r="AK1855" i="10"/>
  <c r="AS1855" i="10"/>
  <c r="AT1855" i="10"/>
  <c r="AU1855" i="10"/>
  <c r="AV1855" i="10"/>
  <c r="AW1855" i="10"/>
  <c r="BD1855" i="10"/>
  <c r="BE1855" i="10"/>
  <c r="BF1855" i="10"/>
  <c r="BL1855" i="10" s="1"/>
  <c r="BG1855" i="10"/>
  <c r="BI1855" i="10" s="1"/>
  <c r="BH1855" i="10"/>
  <c r="BS1855" i="10"/>
  <c r="K1856" i="10"/>
  <c r="L1856" i="10"/>
  <c r="M1856" i="10"/>
  <c r="N1856" i="10"/>
  <c r="O1856" i="10"/>
  <c r="V1856" i="10"/>
  <c r="W1856" i="10"/>
  <c r="X1856" i="10"/>
  <c r="Y1856" i="10"/>
  <c r="AE1856" i="10" s="1"/>
  <c r="Z1856" i="10"/>
  <c r="AF1856" i="10" s="1"/>
  <c r="AD1856" i="10"/>
  <c r="AK1856" i="10"/>
  <c r="AS1856" i="10"/>
  <c r="AT1856" i="10"/>
  <c r="AU1856" i="10"/>
  <c r="AV1856" i="10"/>
  <c r="AW1856" i="10"/>
  <c r="BD1856" i="10"/>
  <c r="BE1856" i="10"/>
  <c r="BF1856" i="10"/>
  <c r="BL1856" i="10" s="1"/>
  <c r="BG1856" i="10"/>
  <c r="BH1856" i="10"/>
  <c r="BS1856" i="10"/>
  <c r="K1857" i="10"/>
  <c r="L1857" i="10"/>
  <c r="M1857" i="10"/>
  <c r="N1857" i="10"/>
  <c r="O1857" i="10"/>
  <c r="V1857" i="10"/>
  <c r="W1857" i="10"/>
  <c r="X1857" i="10"/>
  <c r="Y1857" i="10"/>
  <c r="AE1857" i="10" s="1"/>
  <c r="Z1857" i="10"/>
  <c r="AD1857" i="10"/>
  <c r="AK1857" i="10"/>
  <c r="AS1857" i="10"/>
  <c r="AT1857" i="10"/>
  <c r="AU1857" i="10"/>
  <c r="AV1857" i="10"/>
  <c r="AW1857" i="10"/>
  <c r="BD1857" i="10"/>
  <c r="BE1857" i="10"/>
  <c r="BF1857" i="10"/>
  <c r="BG1857" i="10"/>
  <c r="BH1857" i="10"/>
  <c r="BS1857" i="10"/>
  <c r="K1858" i="10"/>
  <c r="L1858" i="10"/>
  <c r="M1858" i="10"/>
  <c r="N1858" i="10"/>
  <c r="O1858" i="10"/>
  <c r="V1858" i="10"/>
  <c r="W1858" i="10"/>
  <c r="X1858" i="10"/>
  <c r="Y1858" i="10"/>
  <c r="AE1858" i="10" s="1"/>
  <c r="Z1858" i="10"/>
  <c r="AD1858" i="10"/>
  <c r="AK1858" i="10"/>
  <c r="AS1858" i="10"/>
  <c r="AT1858" i="10"/>
  <c r="AU1858" i="10"/>
  <c r="AV1858" i="10"/>
  <c r="AW1858" i="10"/>
  <c r="BD1858" i="10"/>
  <c r="BE1858" i="10"/>
  <c r="BF1858" i="10"/>
  <c r="BL1858" i="10" s="1"/>
  <c r="BG1858" i="10"/>
  <c r="BH1858" i="10"/>
  <c r="BS1858" i="10"/>
  <c r="K1859" i="10"/>
  <c r="L1859" i="10"/>
  <c r="M1859" i="10"/>
  <c r="N1859" i="10"/>
  <c r="O1859" i="10"/>
  <c r="V1859" i="10"/>
  <c r="W1859" i="10"/>
  <c r="X1859" i="10"/>
  <c r="Y1859" i="10"/>
  <c r="AE1859" i="10" s="1"/>
  <c r="Z1859" i="10"/>
  <c r="AD1859" i="10"/>
  <c r="AK1859" i="10"/>
  <c r="AS1859" i="10"/>
  <c r="AT1859" i="10"/>
  <c r="AU1859" i="10"/>
  <c r="AV1859" i="10"/>
  <c r="AW1859" i="10"/>
  <c r="BD1859" i="10"/>
  <c r="BE1859" i="10"/>
  <c r="BF1859" i="10"/>
  <c r="BL1859" i="10" s="1"/>
  <c r="BG1859" i="10"/>
  <c r="BI1859" i="10" s="1"/>
  <c r="BH1859" i="10"/>
  <c r="BS1859" i="10"/>
  <c r="K1860" i="10"/>
  <c r="L1860" i="10"/>
  <c r="M1860" i="10"/>
  <c r="N1860" i="10"/>
  <c r="O1860" i="10"/>
  <c r="V1860" i="10"/>
  <c r="W1860" i="10"/>
  <c r="X1860" i="10"/>
  <c r="AD1860" i="10" s="1"/>
  <c r="Y1860" i="10"/>
  <c r="AE1860" i="10" s="1"/>
  <c r="Z1860" i="10"/>
  <c r="AK1860" i="10"/>
  <c r="AS1860" i="10"/>
  <c r="AT1860" i="10"/>
  <c r="AU1860" i="10"/>
  <c r="AV1860" i="10"/>
  <c r="AW1860" i="10"/>
  <c r="BD1860" i="10"/>
  <c r="BE1860" i="10"/>
  <c r="BF1860" i="10"/>
  <c r="BL1860" i="10" s="1"/>
  <c r="BG1860" i="10"/>
  <c r="BM1860" i="10" s="1"/>
  <c r="BH1860" i="10"/>
  <c r="BS1860" i="10"/>
  <c r="K1861" i="10"/>
  <c r="L1861" i="10"/>
  <c r="M1861" i="10"/>
  <c r="N1861" i="10"/>
  <c r="O1861" i="10"/>
  <c r="V1861" i="10"/>
  <c r="W1861" i="10"/>
  <c r="X1861" i="10"/>
  <c r="Y1861" i="10"/>
  <c r="AE1861" i="10" s="1"/>
  <c r="Z1861" i="10"/>
  <c r="AF1861" i="10" s="1"/>
  <c r="AD1861" i="10"/>
  <c r="AK1861" i="10"/>
  <c r="AS1861" i="10"/>
  <c r="AT1861" i="10"/>
  <c r="AU1861" i="10"/>
  <c r="AV1861" i="10"/>
  <c r="AW1861" i="10"/>
  <c r="BD1861" i="10"/>
  <c r="BE1861" i="10"/>
  <c r="BF1861" i="10"/>
  <c r="BG1861" i="10"/>
  <c r="BH1861" i="10"/>
  <c r="BS1861" i="10"/>
  <c r="K1862" i="10"/>
  <c r="L1862" i="10"/>
  <c r="M1862" i="10"/>
  <c r="N1862" i="10"/>
  <c r="O1862" i="10"/>
  <c r="V1862" i="10"/>
  <c r="W1862" i="10"/>
  <c r="X1862" i="10"/>
  <c r="AD1862" i="10" s="1"/>
  <c r="Y1862" i="10"/>
  <c r="AE1862" i="10" s="1"/>
  <c r="Z1862" i="10"/>
  <c r="AK1862" i="10"/>
  <c r="AS1862" i="10"/>
  <c r="AT1862" i="10"/>
  <c r="AU1862" i="10"/>
  <c r="AV1862" i="10"/>
  <c r="AW1862" i="10"/>
  <c r="BD1862" i="10"/>
  <c r="BE1862" i="10"/>
  <c r="BF1862" i="10"/>
  <c r="BL1862" i="10" s="1"/>
  <c r="BG1862" i="10"/>
  <c r="BI1862" i="10" s="1"/>
  <c r="BH1862" i="10"/>
  <c r="BS1862" i="10"/>
  <c r="K1863" i="10"/>
  <c r="L1863" i="10"/>
  <c r="M1863" i="10"/>
  <c r="N1863" i="10"/>
  <c r="O1863" i="10"/>
  <c r="V1863" i="10"/>
  <c r="W1863" i="10"/>
  <c r="X1863" i="10"/>
  <c r="AD1863" i="10" s="1"/>
  <c r="Y1863" i="10"/>
  <c r="AE1863" i="10" s="1"/>
  <c r="Z1863" i="10"/>
  <c r="AK1863" i="10"/>
  <c r="AS1863" i="10"/>
  <c r="AT1863" i="10"/>
  <c r="AU1863" i="10"/>
  <c r="AV1863" i="10"/>
  <c r="AW1863" i="10"/>
  <c r="BD1863" i="10"/>
  <c r="BE1863" i="10"/>
  <c r="BK1863" i="10" s="1"/>
  <c r="BF1863" i="10"/>
  <c r="BL1863" i="10" s="1"/>
  <c r="BG1863" i="10"/>
  <c r="BH1863" i="10"/>
  <c r="BM1863" i="10"/>
  <c r="BS1863" i="10"/>
  <c r="K1864" i="10"/>
  <c r="L1864" i="10"/>
  <c r="M1864" i="10"/>
  <c r="N1864" i="10"/>
  <c r="O1864" i="10"/>
  <c r="V1864" i="10"/>
  <c r="W1864" i="10"/>
  <c r="X1864" i="10"/>
  <c r="AD1864" i="10" s="1"/>
  <c r="Y1864" i="10"/>
  <c r="Z1864" i="10"/>
  <c r="AK1864" i="10"/>
  <c r="AS1864" i="10"/>
  <c r="AT1864" i="10"/>
  <c r="AU1864" i="10"/>
  <c r="AV1864" i="10"/>
  <c r="AW1864" i="10"/>
  <c r="BD1864" i="10"/>
  <c r="BE1864" i="10"/>
  <c r="BF1864" i="10"/>
  <c r="BL1864" i="10" s="1"/>
  <c r="BG1864" i="10"/>
  <c r="BM1864" i="10" s="1"/>
  <c r="BH1864" i="10"/>
  <c r="BS1864" i="10"/>
  <c r="K1865" i="10"/>
  <c r="L1865" i="10"/>
  <c r="M1865" i="10"/>
  <c r="N1865" i="10"/>
  <c r="O1865" i="10"/>
  <c r="V1865" i="10"/>
  <c r="W1865" i="10"/>
  <c r="X1865" i="10"/>
  <c r="AD1865" i="10" s="1"/>
  <c r="Y1865" i="10"/>
  <c r="Z1865" i="10"/>
  <c r="AK1865" i="10"/>
  <c r="AS1865" i="10"/>
  <c r="AT1865" i="10"/>
  <c r="AU1865" i="10"/>
  <c r="AV1865" i="10"/>
  <c r="AW1865" i="10"/>
  <c r="BD1865" i="10"/>
  <c r="BE1865" i="10"/>
  <c r="BK1865" i="10" s="1"/>
  <c r="BF1865" i="10"/>
  <c r="BL1865" i="10" s="1"/>
  <c r="BG1865" i="10"/>
  <c r="BI1865" i="10" s="1"/>
  <c r="BH1865" i="10"/>
  <c r="BS1865" i="10"/>
  <c r="K1866" i="10"/>
  <c r="L1866" i="10"/>
  <c r="M1866" i="10"/>
  <c r="N1866" i="10"/>
  <c r="O1866" i="10"/>
  <c r="V1866" i="10"/>
  <c r="W1866" i="10"/>
  <c r="X1866" i="10"/>
  <c r="AD1866" i="10" s="1"/>
  <c r="Y1866" i="10"/>
  <c r="AE1866" i="10" s="1"/>
  <c r="Z1866" i="10"/>
  <c r="AK1866" i="10"/>
  <c r="AS1866" i="10"/>
  <c r="AT1866" i="10"/>
  <c r="AU1866" i="10"/>
  <c r="AV1866" i="10"/>
  <c r="AW1866" i="10"/>
  <c r="BD1866" i="10"/>
  <c r="BE1866" i="10"/>
  <c r="BF1866" i="10"/>
  <c r="BG1866" i="10"/>
  <c r="BM1866" i="10" s="1"/>
  <c r="BH1866" i="10"/>
  <c r="BS1866" i="10"/>
  <c r="K1867" i="10"/>
  <c r="L1867" i="10"/>
  <c r="M1867" i="10"/>
  <c r="N1867" i="10"/>
  <c r="O1867" i="10"/>
  <c r="V1867" i="10"/>
  <c r="W1867" i="10"/>
  <c r="X1867" i="10"/>
  <c r="AD1867" i="10" s="1"/>
  <c r="Y1867" i="10"/>
  <c r="Z1867" i="10"/>
  <c r="AK1867" i="10"/>
  <c r="AS1867" i="10"/>
  <c r="AT1867" i="10"/>
  <c r="AU1867" i="10"/>
  <c r="AV1867" i="10"/>
  <c r="AW1867" i="10"/>
  <c r="BN1867" i="10" s="1"/>
  <c r="BD1867" i="10"/>
  <c r="BE1867" i="10"/>
  <c r="BK1867" i="10" s="1"/>
  <c r="BF1867" i="10"/>
  <c r="BL1867" i="10" s="1"/>
  <c r="BG1867" i="10"/>
  <c r="BI1867" i="10" s="1"/>
  <c r="BH1867" i="10"/>
  <c r="BS1867" i="10"/>
  <c r="K1868" i="10"/>
  <c r="L1868" i="10"/>
  <c r="M1868" i="10"/>
  <c r="N1868" i="10"/>
  <c r="O1868" i="10"/>
  <c r="V1868" i="10"/>
  <c r="W1868" i="10"/>
  <c r="X1868" i="10"/>
  <c r="AD1868" i="10" s="1"/>
  <c r="Y1868" i="10"/>
  <c r="AE1868" i="10" s="1"/>
  <c r="Z1868" i="10"/>
  <c r="AF1868" i="10" s="1"/>
  <c r="AK1868" i="10"/>
  <c r="AS1868" i="10"/>
  <c r="AT1868" i="10"/>
  <c r="AU1868" i="10"/>
  <c r="AV1868" i="10"/>
  <c r="AW1868" i="10"/>
  <c r="BD1868" i="10"/>
  <c r="BE1868" i="10"/>
  <c r="BF1868" i="10"/>
  <c r="BL1868" i="10" s="1"/>
  <c r="BG1868" i="10"/>
  <c r="BH1868" i="10"/>
  <c r="BS1868" i="10"/>
  <c r="K1869" i="10"/>
  <c r="L1869" i="10"/>
  <c r="M1869" i="10"/>
  <c r="N1869" i="10"/>
  <c r="O1869" i="10"/>
  <c r="V1869" i="10"/>
  <c r="W1869" i="10"/>
  <c r="X1869" i="10"/>
  <c r="Y1869" i="10"/>
  <c r="AE1869" i="10" s="1"/>
  <c r="Z1869" i="10"/>
  <c r="AK1869" i="10"/>
  <c r="AS1869" i="10"/>
  <c r="AT1869" i="10"/>
  <c r="AU1869" i="10"/>
  <c r="AV1869" i="10"/>
  <c r="AW1869" i="10"/>
  <c r="BD1869" i="10"/>
  <c r="BE1869" i="10"/>
  <c r="BK1869" i="10" s="1"/>
  <c r="BF1869" i="10"/>
  <c r="BL1869" i="10" s="1"/>
  <c r="BG1869" i="10"/>
  <c r="BH1869" i="10"/>
  <c r="BS1869" i="10"/>
  <c r="K1870" i="10"/>
  <c r="L1870" i="10"/>
  <c r="M1870" i="10"/>
  <c r="N1870" i="10"/>
  <c r="O1870" i="10"/>
  <c r="V1870" i="10"/>
  <c r="W1870" i="10"/>
  <c r="X1870" i="10"/>
  <c r="AD1870" i="10" s="1"/>
  <c r="Y1870" i="10"/>
  <c r="AE1870" i="10" s="1"/>
  <c r="Z1870" i="10"/>
  <c r="AK1870" i="10"/>
  <c r="AS1870" i="10"/>
  <c r="AT1870" i="10"/>
  <c r="AU1870" i="10"/>
  <c r="AV1870" i="10"/>
  <c r="AW1870" i="10"/>
  <c r="BD1870" i="10"/>
  <c r="BE1870" i="10"/>
  <c r="BF1870" i="10"/>
  <c r="BL1870" i="10" s="1"/>
  <c r="BG1870" i="10"/>
  <c r="BH1870" i="10"/>
  <c r="BS1870" i="10"/>
  <c r="K1871" i="10"/>
  <c r="L1871" i="10"/>
  <c r="M1871" i="10"/>
  <c r="N1871" i="10"/>
  <c r="O1871" i="10"/>
  <c r="V1871" i="10"/>
  <c r="W1871" i="10"/>
  <c r="X1871" i="10"/>
  <c r="Y1871" i="10"/>
  <c r="AE1871" i="10" s="1"/>
  <c r="Z1871" i="10"/>
  <c r="AK1871" i="10"/>
  <c r="AS1871" i="10"/>
  <c r="AT1871" i="10"/>
  <c r="AU1871" i="10"/>
  <c r="AV1871" i="10"/>
  <c r="AW1871" i="10"/>
  <c r="BD1871" i="10"/>
  <c r="BE1871" i="10"/>
  <c r="BK1871" i="10" s="1"/>
  <c r="BF1871" i="10"/>
  <c r="BG1871" i="10"/>
  <c r="BM1871" i="10" s="1"/>
  <c r="BH1871" i="10"/>
  <c r="BS1871" i="10"/>
  <c r="K1872" i="10"/>
  <c r="L1872" i="10"/>
  <c r="M1872" i="10"/>
  <c r="N1872" i="10"/>
  <c r="O1872" i="10"/>
  <c r="V1872" i="10"/>
  <c r="W1872" i="10"/>
  <c r="X1872" i="10"/>
  <c r="AD1872" i="10" s="1"/>
  <c r="Y1872" i="10"/>
  <c r="Z1872" i="10"/>
  <c r="AK1872" i="10"/>
  <c r="AS1872" i="10"/>
  <c r="AT1872" i="10"/>
  <c r="AU1872" i="10"/>
  <c r="AV1872" i="10"/>
  <c r="AW1872" i="10"/>
  <c r="BD1872" i="10"/>
  <c r="BE1872" i="10"/>
  <c r="BF1872" i="10"/>
  <c r="BG1872" i="10"/>
  <c r="BM1872" i="10" s="1"/>
  <c r="BH1872" i="10"/>
  <c r="BS1872" i="10"/>
  <c r="K1873" i="10"/>
  <c r="L1873" i="10"/>
  <c r="M1873" i="10"/>
  <c r="N1873" i="10"/>
  <c r="O1873" i="10"/>
  <c r="V1873" i="10"/>
  <c r="W1873" i="10"/>
  <c r="X1873" i="10"/>
  <c r="AD1873" i="10" s="1"/>
  <c r="Y1873" i="10"/>
  <c r="Z1873" i="10"/>
  <c r="AK1873" i="10"/>
  <c r="AS1873" i="10"/>
  <c r="AT1873" i="10"/>
  <c r="AU1873" i="10"/>
  <c r="AV1873" i="10"/>
  <c r="AW1873" i="10"/>
  <c r="BD1873" i="10"/>
  <c r="BE1873" i="10"/>
  <c r="BF1873" i="10"/>
  <c r="BG1873" i="10"/>
  <c r="BM1873" i="10" s="1"/>
  <c r="BH1873" i="10"/>
  <c r="BS1873" i="10"/>
  <c r="K1874" i="10"/>
  <c r="L1874" i="10"/>
  <c r="M1874" i="10"/>
  <c r="N1874" i="10"/>
  <c r="O1874" i="10"/>
  <c r="V1874" i="10"/>
  <c r="W1874" i="10"/>
  <c r="X1874" i="10"/>
  <c r="AD1874" i="10" s="1"/>
  <c r="Y1874" i="10"/>
  <c r="Z1874" i="10"/>
  <c r="AK1874" i="10"/>
  <c r="AS1874" i="10"/>
  <c r="AT1874" i="10"/>
  <c r="AU1874" i="10"/>
  <c r="AV1874" i="10"/>
  <c r="AW1874" i="10"/>
  <c r="BD1874" i="10"/>
  <c r="BE1874" i="10"/>
  <c r="BK1874" i="10" s="1"/>
  <c r="BF1874" i="10"/>
  <c r="BG1874" i="10"/>
  <c r="BI1874" i="10" s="1"/>
  <c r="BH1874" i="10"/>
  <c r="BS1874" i="10"/>
  <c r="K1875" i="10"/>
  <c r="L1875" i="10"/>
  <c r="M1875" i="10"/>
  <c r="N1875" i="10"/>
  <c r="O1875" i="10"/>
  <c r="V1875" i="10"/>
  <c r="W1875" i="10"/>
  <c r="X1875" i="10"/>
  <c r="AD1875" i="10" s="1"/>
  <c r="Y1875" i="10"/>
  <c r="Z1875" i="10"/>
  <c r="AK1875" i="10"/>
  <c r="AS1875" i="10"/>
  <c r="AT1875" i="10"/>
  <c r="AU1875" i="10"/>
  <c r="AV1875" i="10"/>
  <c r="AW1875" i="10"/>
  <c r="BN1875" i="10" s="1"/>
  <c r="BD1875" i="10"/>
  <c r="BE1875" i="10"/>
  <c r="BK1875" i="10" s="1"/>
  <c r="BF1875" i="10"/>
  <c r="BG1875" i="10"/>
  <c r="BI1875" i="10" s="1"/>
  <c r="BH1875" i="10"/>
  <c r="BS1875" i="10"/>
  <c r="K1876" i="10"/>
  <c r="L1876" i="10"/>
  <c r="M1876" i="10"/>
  <c r="N1876" i="10"/>
  <c r="O1876" i="10"/>
  <c r="V1876" i="10"/>
  <c r="W1876" i="10"/>
  <c r="X1876" i="10"/>
  <c r="AD1876" i="10" s="1"/>
  <c r="Y1876" i="10"/>
  <c r="Z1876" i="10"/>
  <c r="AK1876" i="10"/>
  <c r="AS1876" i="10"/>
  <c r="AT1876" i="10"/>
  <c r="AU1876" i="10"/>
  <c r="AV1876" i="10"/>
  <c r="AW1876" i="10"/>
  <c r="BN1876" i="10" s="1"/>
  <c r="BD1876" i="10"/>
  <c r="BE1876" i="10"/>
  <c r="BK1876" i="10" s="1"/>
  <c r="BF1876" i="10"/>
  <c r="BG1876" i="10"/>
  <c r="BM1876" i="10" s="1"/>
  <c r="BH1876" i="10"/>
  <c r="BS1876" i="10"/>
  <c r="K1877" i="10"/>
  <c r="L1877" i="10"/>
  <c r="M1877" i="10"/>
  <c r="N1877" i="10"/>
  <c r="O1877" i="10"/>
  <c r="V1877" i="10"/>
  <c r="W1877" i="10"/>
  <c r="X1877" i="10"/>
  <c r="Y1877" i="10"/>
  <c r="Z1877" i="10"/>
  <c r="AK1877" i="10"/>
  <c r="AS1877" i="10"/>
  <c r="AT1877" i="10"/>
  <c r="AU1877" i="10"/>
  <c r="AV1877" i="10"/>
  <c r="AW1877" i="10"/>
  <c r="BD1877" i="10"/>
  <c r="BE1877" i="10"/>
  <c r="BK1877" i="10" s="1"/>
  <c r="BF1877" i="10"/>
  <c r="BG1877" i="10"/>
  <c r="BH1877" i="10"/>
  <c r="BM1877" i="10"/>
  <c r="BS1877" i="10"/>
  <c r="K1878" i="10"/>
  <c r="L1878" i="10"/>
  <c r="M1878" i="10"/>
  <c r="N1878" i="10"/>
  <c r="O1878" i="10"/>
  <c r="V1878" i="10"/>
  <c r="W1878" i="10"/>
  <c r="X1878" i="10"/>
  <c r="Y1878" i="10"/>
  <c r="AE1878" i="10" s="1"/>
  <c r="Z1878" i="10"/>
  <c r="AD1878" i="10"/>
  <c r="AK1878" i="10"/>
  <c r="AS1878" i="10"/>
  <c r="AT1878" i="10"/>
  <c r="AU1878" i="10"/>
  <c r="AV1878" i="10"/>
  <c r="AW1878" i="10"/>
  <c r="BD1878" i="10"/>
  <c r="BE1878" i="10"/>
  <c r="BK1878" i="10" s="1"/>
  <c r="BF1878" i="10"/>
  <c r="BG1878" i="10"/>
  <c r="BH1878" i="10"/>
  <c r="BS1878" i="10"/>
  <c r="K1879" i="10"/>
  <c r="L1879" i="10"/>
  <c r="M1879" i="10"/>
  <c r="N1879" i="10"/>
  <c r="O1879" i="10"/>
  <c r="V1879" i="10"/>
  <c r="W1879" i="10"/>
  <c r="X1879" i="10"/>
  <c r="AD1879" i="10" s="1"/>
  <c r="Y1879" i="10"/>
  <c r="Z1879" i="10"/>
  <c r="AK1879" i="10"/>
  <c r="AS1879" i="10"/>
  <c r="AT1879" i="10"/>
  <c r="AU1879" i="10"/>
  <c r="AV1879" i="10"/>
  <c r="AW1879" i="10"/>
  <c r="BD1879" i="10"/>
  <c r="BE1879" i="10"/>
  <c r="BF1879" i="10"/>
  <c r="BL1879" i="10" s="1"/>
  <c r="BG1879" i="10"/>
  <c r="BH1879" i="10"/>
  <c r="BS1879" i="10"/>
  <c r="K1880" i="10"/>
  <c r="L1880" i="10"/>
  <c r="M1880" i="10"/>
  <c r="N1880" i="10"/>
  <c r="O1880" i="10"/>
  <c r="V1880" i="10"/>
  <c r="W1880" i="10"/>
  <c r="X1880" i="10"/>
  <c r="AD1880" i="10" s="1"/>
  <c r="Y1880" i="10"/>
  <c r="AE1880" i="10" s="1"/>
  <c r="Z1880" i="10"/>
  <c r="AK1880" i="10"/>
  <c r="AS1880" i="10"/>
  <c r="AT1880" i="10"/>
  <c r="AU1880" i="10"/>
  <c r="AV1880" i="10"/>
  <c r="AW1880" i="10"/>
  <c r="BD1880" i="10"/>
  <c r="BE1880" i="10"/>
  <c r="BF1880" i="10"/>
  <c r="BL1880" i="10" s="1"/>
  <c r="BG1880" i="10"/>
  <c r="BH1880" i="10"/>
  <c r="BS1880" i="10"/>
  <c r="K1881" i="10"/>
  <c r="L1881" i="10"/>
  <c r="M1881" i="10"/>
  <c r="N1881" i="10"/>
  <c r="O1881" i="10"/>
  <c r="V1881" i="10"/>
  <c r="W1881" i="10"/>
  <c r="X1881" i="10"/>
  <c r="Y1881" i="10"/>
  <c r="Z1881" i="10"/>
  <c r="AF1881" i="10" s="1"/>
  <c r="AK1881" i="10"/>
  <c r="AS1881" i="10"/>
  <c r="AT1881" i="10"/>
  <c r="AU1881" i="10"/>
  <c r="AV1881" i="10"/>
  <c r="AW1881" i="10"/>
  <c r="BD1881" i="10"/>
  <c r="BE1881" i="10"/>
  <c r="BK1881" i="10" s="1"/>
  <c r="BF1881" i="10"/>
  <c r="BL1881" i="10" s="1"/>
  <c r="BG1881" i="10"/>
  <c r="BH1881" i="10"/>
  <c r="BM1881" i="10"/>
  <c r="BS1881" i="10"/>
  <c r="K1882" i="10"/>
  <c r="L1882" i="10"/>
  <c r="M1882" i="10"/>
  <c r="N1882" i="10"/>
  <c r="O1882" i="10"/>
  <c r="V1882" i="10"/>
  <c r="W1882" i="10"/>
  <c r="X1882" i="10"/>
  <c r="AD1882" i="10" s="1"/>
  <c r="Y1882" i="10"/>
  <c r="Z1882" i="10"/>
  <c r="AK1882" i="10"/>
  <c r="AS1882" i="10"/>
  <c r="AT1882" i="10"/>
  <c r="AU1882" i="10"/>
  <c r="AV1882" i="10"/>
  <c r="AW1882" i="10"/>
  <c r="BD1882" i="10"/>
  <c r="BE1882" i="10"/>
  <c r="BF1882" i="10"/>
  <c r="BL1882" i="10" s="1"/>
  <c r="BG1882" i="10"/>
  <c r="BI1882" i="10" s="1"/>
  <c r="BH1882" i="10"/>
  <c r="BS1882" i="10"/>
  <c r="K1883" i="10"/>
  <c r="L1883" i="10"/>
  <c r="M1883" i="10"/>
  <c r="N1883" i="10"/>
  <c r="O1883" i="10"/>
  <c r="V1883" i="10"/>
  <c r="W1883" i="10"/>
  <c r="X1883" i="10"/>
  <c r="AD1883" i="10" s="1"/>
  <c r="Y1883" i="10"/>
  <c r="AE1883" i="10" s="1"/>
  <c r="Z1883" i="10"/>
  <c r="AK1883" i="10"/>
  <c r="AS1883" i="10"/>
  <c r="AT1883" i="10"/>
  <c r="AU1883" i="10"/>
  <c r="AV1883" i="10"/>
  <c r="AW1883" i="10"/>
  <c r="BD1883" i="10"/>
  <c r="BE1883" i="10"/>
  <c r="BK1883" i="10" s="1"/>
  <c r="BF1883" i="10"/>
  <c r="BG1883" i="10"/>
  <c r="BH1883" i="10"/>
  <c r="BS1883" i="10"/>
  <c r="K1884" i="10"/>
  <c r="L1884" i="10"/>
  <c r="M1884" i="10"/>
  <c r="N1884" i="10"/>
  <c r="O1884" i="10"/>
  <c r="V1884" i="10"/>
  <c r="W1884" i="10"/>
  <c r="X1884" i="10"/>
  <c r="AD1884" i="10" s="1"/>
  <c r="Y1884" i="10"/>
  <c r="Z1884" i="10"/>
  <c r="AK1884" i="10"/>
  <c r="AS1884" i="10"/>
  <c r="AT1884" i="10"/>
  <c r="AU1884" i="10"/>
  <c r="AV1884" i="10"/>
  <c r="AW1884" i="10"/>
  <c r="BN1884" i="10" s="1"/>
  <c r="BD1884" i="10"/>
  <c r="BE1884" i="10"/>
  <c r="BK1884" i="10" s="1"/>
  <c r="BF1884" i="10"/>
  <c r="BG1884" i="10"/>
  <c r="BI1884" i="10" s="1"/>
  <c r="BH1884" i="10"/>
  <c r="BS1884" i="10"/>
  <c r="K1885" i="10"/>
  <c r="L1885" i="10"/>
  <c r="M1885" i="10"/>
  <c r="N1885" i="10"/>
  <c r="O1885" i="10"/>
  <c r="V1885" i="10"/>
  <c r="W1885" i="10"/>
  <c r="X1885" i="10"/>
  <c r="AD1885" i="10" s="1"/>
  <c r="Y1885" i="10"/>
  <c r="Z1885" i="10"/>
  <c r="AK1885" i="10"/>
  <c r="AS1885" i="10"/>
  <c r="AT1885" i="10"/>
  <c r="AU1885" i="10"/>
  <c r="AV1885" i="10"/>
  <c r="AW1885" i="10"/>
  <c r="BD1885" i="10"/>
  <c r="BE1885" i="10"/>
  <c r="BF1885" i="10"/>
  <c r="BG1885" i="10"/>
  <c r="BM1885" i="10" s="1"/>
  <c r="BH1885" i="10"/>
  <c r="BS1885" i="10"/>
  <c r="K1886" i="10"/>
  <c r="L1886" i="10"/>
  <c r="M1886" i="10"/>
  <c r="N1886" i="10"/>
  <c r="O1886" i="10"/>
  <c r="V1886" i="10"/>
  <c r="W1886" i="10"/>
  <c r="X1886" i="10"/>
  <c r="AD1886" i="10" s="1"/>
  <c r="Y1886" i="10"/>
  <c r="Z1886" i="10"/>
  <c r="AK1886" i="10"/>
  <c r="AS1886" i="10"/>
  <c r="AT1886" i="10"/>
  <c r="AU1886" i="10"/>
  <c r="AV1886" i="10"/>
  <c r="AW1886" i="10"/>
  <c r="BN1886" i="10" s="1"/>
  <c r="BD1886" i="10"/>
  <c r="BE1886" i="10"/>
  <c r="BK1886" i="10" s="1"/>
  <c r="BF1886" i="10"/>
  <c r="BG1886" i="10"/>
  <c r="BI1886" i="10" s="1"/>
  <c r="BH1886" i="10"/>
  <c r="BS1886" i="10"/>
  <c r="K1887" i="10"/>
  <c r="L1887" i="10"/>
  <c r="M1887" i="10"/>
  <c r="N1887" i="10"/>
  <c r="O1887" i="10"/>
  <c r="V1887" i="10"/>
  <c r="W1887" i="10"/>
  <c r="X1887" i="10"/>
  <c r="AD1887" i="10" s="1"/>
  <c r="Y1887" i="10"/>
  <c r="Z1887" i="10"/>
  <c r="AK1887" i="10"/>
  <c r="AS1887" i="10"/>
  <c r="AT1887" i="10"/>
  <c r="AU1887" i="10"/>
  <c r="AV1887" i="10"/>
  <c r="AW1887" i="10"/>
  <c r="BD1887" i="10"/>
  <c r="BE1887" i="10"/>
  <c r="BK1887" i="10" s="1"/>
  <c r="BF1887" i="10"/>
  <c r="BG1887" i="10"/>
  <c r="BH1887" i="10"/>
  <c r="BM1887" i="10"/>
  <c r="BS1887" i="10"/>
  <c r="K1888" i="10"/>
  <c r="L1888" i="10"/>
  <c r="M1888" i="10"/>
  <c r="N1888" i="10"/>
  <c r="O1888" i="10"/>
  <c r="V1888" i="10"/>
  <c r="W1888" i="10"/>
  <c r="X1888" i="10"/>
  <c r="Y1888" i="10"/>
  <c r="AE1888" i="10" s="1"/>
  <c r="Z1888" i="10"/>
  <c r="AD1888" i="10"/>
  <c r="AK1888" i="10"/>
  <c r="AS1888" i="10"/>
  <c r="AT1888" i="10"/>
  <c r="AU1888" i="10"/>
  <c r="AV1888" i="10"/>
  <c r="AW1888" i="10"/>
  <c r="BD1888" i="10"/>
  <c r="BE1888" i="10"/>
  <c r="BF1888" i="10"/>
  <c r="BL1888" i="10" s="1"/>
  <c r="BG1888" i="10"/>
  <c r="BH1888" i="10"/>
  <c r="BS1888" i="10"/>
  <c r="K1889" i="10"/>
  <c r="L1889" i="10"/>
  <c r="M1889" i="10"/>
  <c r="N1889" i="10"/>
  <c r="O1889" i="10"/>
  <c r="V1889" i="10"/>
  <c r="W1889" i="10"/>
  <c r="X1889" i="10"/>
  <c r="AD1889" i="10" s="1"/>
  <c r="Y1889" i="10"/>
  <c r="AE1889" i="10" s="1"/>
  <c r="Z1889" i="10"/>
  <c r="AF1889" i="10" s="1"/>
  <c r="AK1889" i="10"/>
  <c r="AS1889" i="10"/>
  <c r="AT1889" i="10"/>
  <c r="AU1889" i="10"/>
  <c r="AV1889" i="10"/>
  <c r="AW1889" i="10"/>
  <c r="BD1889" i="10"/>
  <c r="BE1889" i="10"/>
  <c r="BF1889" i="10"/>
  <c r="BL1889" i="10" s="1"/>
  <c r="BG1889" i="10"/>
  <c r="BI1889" i="10" s="1"/>
  <c r="BH1889" i="10"/>
  <c r="BS1889" i="10"/>
  <c r="K1890" i="10"/>
  <c r="L1890" i="10"/>
  <c r="M1890" i="10"/>
  <c r="N1890" i="10"/>
  <c r="O1890" i="10"/>
  <c r="V1890" i="10"/>
  <c r="W1890" i="10"/>
  <c r="X1890" i="10"/>
  <c r="AD1890" i="10" s="1"/>
  <c r="Y1890" i="10"/>
  <c r="AE1890" i="10" s="1"/>
  <c r="Z1890" i="10"/>
  <c r="AK1890" i="10"/>
  <c r="AS1890" i="10"/>
  <c r="AT1890" i="10"/>
  <c r="AU1890" i="10"/>
  <c r="AV1890" i="10"/>
  <c r="AW1890" i="10"/>
  <c r="BD1890" i="10"/>
  <c r="BE1890" i="10"/>
  <c r="BF1890" i="10"/>
  <c r="BG1890" i="10"/>
  <c r="BM1890" i="10" s="1"/>
  <c r="BH1890" i="10"/>
  <c r="BS1890" i="10"/>
  <c r="K1891" i="10"/>
  <c r="L1891" i="10"/>
  <c r="M1891" i="10"/>
  <c r="N1891" i="10"/>
  <c r="O1891" i="10"/>
  <c r="V1891" i="10"/>
  <c r="W1891" i="10"/>
  <c r="X1891" i="10"/>
  <c r="AD1891" i="10" s="1"/>
  <c r="Y1891" i="10"/>
  <c r="AE1891" i="10" s="1"/>
  <c r="Z1891" i="10"/>
  <c r="AK1891" i="10"/>
  <c r="AS1891" i="10"/>
  <c r="AT1891" i="10"/>
  <c r="AU1891" i="10"/>
  <c r="AV1891" i="10"/>
  <c r="AW1891" i="10"/>
  <c r="BD1891" i="10"/>
  <c r="BE1891" i="10"/>
  <c r="BF1891" i="10"/>
  <c r="BG1891" i="10"/>
  <c r="BM1891" i="10" s="1"/>
  <c r="BH1891" i="10"/>
  <c r="BS1891" i="10"/>
  <c r="K1892" i="10"/>
  <c r="L1892" i="10"/>
  <c r="M1892" i="10"/>
  <c r="N1892" i="10"/>
  <c r="O1892" i="10"/>
  <c r="V1892" i="10"/>
  <c r="W1892" i="10"/>
  <c r="X1892" i="10"/>
  <c r="AD1892" i="10" s="1"/>
  <c r="Y1892" i="10"/>
  <c r="AE1892" i="10" s="1"/>
  <c r="Z1892" i="10"/>
  <c r="AF1892" i="10" s="1"/>
  <c r="AK1892" i="10"/>
  <c r="AS1892" i="10"/>
  <c r="AT1892" i="10"/>
  <c r="AU1892" i="10"/>
  <c r="AV1892" i="10"/>
  <c r="AW1892" i="10"/>
  <c r="BD1892" i="10"/>
  <c r="BE1892" i="10"/>
  <c r="BF1892" i="10"/>
  <c r="BG1892" i="10"/>
  <c r="BM1892" i="10" s="1"/>
  <c r="BH1892" i="10"/>
  <c r="BS1892" i="10"/>
  <c r="K1893" i="10"/>
  <c r="L1893" i="10"/>
  <c r="M1893" i="10"/>
  <c r="N1893" i="10"/>
  <c r="O1893" i="10"/>
  <c r="V1893" i="10"/>
  <c r="W1893" i="10"/>
  <c r="X1893" i="10"/>
  <c r="AD1893" i="10" s="1"/>
  <c r="Y1893" i="10"/>
  <c r="AE1893" i="10" s="1"/>
  <c r="Z1893" i="10"/>
  <c r="AF1893" i="10" s="1"/>
  <c r="AK1893" i="10"/>
  <c r="AS1893" i="10"/>
  <c r="AT1893" i="10"/>
  <c r="AU1893" i="10"/>
  <c r="AV1893" i="10"/>
  <c r="AW1893" i="10"/>
  <c r="BD1893" i="10"/>
  <c r="BE1893" i="10"/>
  <c r="BK1893" i="10" s="1"/>
  <c r="BF1893" i="10"/>
  <c r="BL1893" i="10" s="1"/>
  <c r="BG1893" i="10"/>
  <c r="BI1893" i="10" s="1"/>
  <c r="BH1893" i="10"/>
  <c r="BS1893" i="10"/>
  <c r="K1894" i="10"/>
  <c r="L1894" i="10"/>
  <c r="M1894" i="10"/>
  <c r="N1894" i="10"/>
  <c r="O1894" i="10"/>
  <c r="V1894" i="10"/>
  <c r="W1894" i="10"/>
  <c r="X1894" i="10"/>
  <c r="AD1894" i="10" s="1"/>
  <c r="Y1894" i="10"/>
  <c r="AE1894" i="10" s="1"/>
  <c r="Z1894" i="10"/>
  <c r="AF1894" i="10" s="1"/>
  <c r="AK1894" i="10"/>
  <c r="AS1894" i="10"/>
  <c r="AT1894" i="10"/>
  <c r="AU1894" i="10"/>
  <c r="AV1894" i="10"/>
  <c r="AW1894" i="10"/>
  <c r="BD1894" i="10"/>
  <c r="BE1894" i="10"/>
  <c r="BF1894" i="10"/>
  <c r="BL1894" i="10" s="1"/>
  <c r="BG1894" i="10"/>
  <c r="BH1894" i="10"/>
  <c r="BS1894" i="10"/>
  <c r="K1895" i="10"/>
  <c r="L1895" i="10"/>
  <c r="M1895" i="10"/>
  <c r="N1895" i="10"/>
  <c r="O1895" i="10"/>
  <c r="V1895" i="10"/>
  <c r="W1895" i="10"/>
  <c r="X1895" i="10"/>
  <c r="Y1895" i="10"/>
  <c r="AE1895" i="10" s="1"/>
  <c r="Z1895" i="10"/>
  <c r="AK1895" i="10"/>
  <c r="AS1895" i="10"/>
  <c r="AT1895" i="10"/>
  <c r="AU1895" i="10"/>
  <c r="AV1895" i="10"/>
  <c r="AW1895" i="10"/>
  <c r="BD1895" i="10"/>
  <c r="BE1895" i="10"/>
  <c r="BK1895" i="10" s="1"/>
  <c r="BF1895" i="10"/>
  <c r="BL1895" i="10" s="1"/>
  <c r="BG1895" i="10"/>
  <c r="BH1895" i="10"/>
  <c r="BS1895" i="10"/>
  <c r="K1896" i="10"/>
  <c r="L1896" i="10"/>
  <c r="M1896" i="10"/>
  <c r="N1896" i="10"/>
  <c r="O1896" i="10"/>
  <c r="V1896" i="10"/>
  <c r="W1896" i="10"/>
  <c r="X1896" i="10"/>
  <c r="AD1896" i="10" s="1"/>
  <c r="Y1896" i="10"/>
  <c r="AE1896" i="10" s="1"/>
  <c r="Z1896" i="10"/>
  <c r="AK1896" i="10"/>
  <c r="AS1896" i="10"/>
  <c r="AT1896" i="10"/>
  <c r="AU1896" i="10"/>
  <c r="AV1896" i="10"/>
  <c r="AW1896" i="10"/>
  <c r="BD1896" i="10"/>
  <c r="BE1896" i="10"/>
  <c r="BK1896" i="10" s="1"/>
  <c r="BF1896" i="10"/>
  <c r="BL1896" i="10" s="1"/>
  <c r="BG1896" i="10"/>
  <c r="BM1896" i="10" s="1"/>
  <c r="BH1896" i="10"/>
  <c r="BS1896" i="10"/>
  <c r="K1897" i="10"/>
  <c r="L1897" i="10"/>
  <c r="M1897" i="10"/>
  <c r="N1897" i="10"/>
  <c r="O1897" i="10"/>
  <c r="V1897" i="10"/>
  <c r="W1897" i="10"/>
  <c r="X1897" i="10"/>
  <c r="AD1897" i="10" s="1"/>
  <c r="Y1897" i="10"/>
  <c r="AE1897" i="10" s="1"/>
  <c r="Z1897" i="10"/>
  <c r="AK1897" i="10"/>
  <c r="AS1897" i="10"/>
  <c r="AT1897" i="10"/>
  <c r="AU1897" i="10"/>
  <c r="AV1897" i="10"/>
  <c r="AW1897" i="10"/>
  <c r="BD1897" i="10"/>
  <c r="BE1897" i="10"/>
  <c r="BF1897" i="10"/>
  <c r="BG1897" i="10"/>
  <c r="BM1897" i="10" s="1"/>
  <c r="BH1897" i="10"/>
  <c r="BS1897" i="10"/>
  <c r="K1898" i="10"/>
  <c r="L1898" i="10"/>
  <c r="M1898" i="10"/>
  <c r="N1898" i="10"/>
  <c r="O1898" i="10"/>
  <c r="V1898" i="10"/>
  <c r="W1898" i="10"/>
  <c r="X1898" i="10"/>
  <c r="AD1898" i="10" s="1"/>
  <c r="Y1898" i="10"/>
  <c r="AE1898" i="10" s="1"/>
  <c r="Z1898" i="10"/>
  <c r="AK1898" i="10"/>
  <c r="AS1898" i="10"/>
  <c r="AT1898" i="10"/>
  <c r="AU1898" i="10"/>
  <c r="AV1898" i="10"/>
  <c r="AW1898" i="10"/>
  <c r="BD1898" i="10"/>
  <c r="BE1898" i="10"/>
  <c r="BF1898" i="10"/>
  <c r="BG1898" i="10"/>
  <c r="BM1898" i="10" s="1"/>
  <c r="BH1898" i="10"/>
  <c r="BS1898" i="10"/>
  <c r="K1899" i="10"/>
  <c r="L1899" i="10"/>
  <c r="M1899" i="10"/>
  <c r="N1899" i="10"/>
  <c r="O1899" i="10"/>
  <c r="V1899" i="10"/>
  <c r="W1899" i="10"/>
  <c r="X1899" i="10"/>
  <c r="AD1899" i="10" s="1"/>
  <c r="Y1899" i="10"/>
  <c r="AE1899" i="10" s="1"/>
  <c r="Z1899" i="10"/>
  <c r="AK1899" i="10"/>
  <c r="AS1899" i="10"/>
  <c r="AT1899" i="10"/>
  <c r="AU1899" i="10"/>
  <c r="AV1899" i="10"/>
  <c r="AW1899" i="10"/>
  <c r="BD1899" i="10"/>
  <c r="BE1899" i="10"/>
  <c r="BK1899" i="10" s="1"/>
  <c r="BF1899" i="10"/>
  <c r="BG1899" i="10"/>
  <c r="BM1899" i="10" s="1"/>
  <c r="BH1899" i="10"/>
  <c r="BS1899" i="10"/>
  <c r="K1900" i="10"/>
  <c r="L1900" i="10"/>
  <c r="M1900" i="10"/>
  <c r="N1900" i="10"/>
  <c r="O1900" i="10"/>
  <c r="V1900" i="10"/>
  <c r="W1900" i="10"/>
  <c r="X1900" i="10"/>
  <c r="AD1900" i="10" s="1"/>
  <c r="Y1900" i="10"/>
  <c r="AE1900" i="10" s="1"/>
  <c r="Z1900" i="10"/>
  <c r="AF1900" i="10" s="1"/>
  <c r="AK1900" i="10"/>
  <c r="AS1900" i="10"/>
  <c r="AT1900" i="10"/>
  <c r="AU1900" i="10"/>
  <c r="AV1900" i="10"/>
  <c r="AW1900" i="10"/>
  <c r="BD1900" i="10"/>
  <c r="BE1900" i="10"/>
  <c r="BK1900" i="10" s="1"/>
  <c r="BF1900" i="10"/>
  <c r="BL1900" i="10" s="1"/>
  <c r="BG1900" i="10"/>
  <c r="BM1900" i="10" s="1"/>
  <c r="BH1900" i="10"/>
  <c r="BS1900" i="10"/>
  <c r="K1901" i="10"/>
  <c r="L1901" i="10"/>
  <c r="M1901" i="10"/>
  <c r="N1901" i="10"/>
  <c r="O1901" i="10"/>
  <c r="V1901" i="10"/>
  <c r="W1901" i="10"/>
  <c r="X1901" i="10"/>
  <c r="AD1901" i="10" s="1"/>
  <c r="Y1901" i="10"/>
  <c r="AE1901" i="10" s="1"/>
  <c r="Z1901" i="10"/>
  <c r="AF1901" i="10" s="1"/>
  <c r="AK1901" i="10"/>
  <c r="AS1901" i="10"/>
  <c r="AT1901" i="10"/>
  <c r="AU1901" i="10"/>
  <c r="AV1901" i="10"/>
  <c r="AW1901" i="10"/>
  <c r="BD1901" i="10"/>
  <c r="BE1901" i="10"/>
  <c r="BK1901" i="10" s="1"/>
  <c r="BF1901" i="10"/>
  <c r="BG1901" i="10"/>
  <c r="BM1901" i="10" s="1"/>
  <c r="BH1901" i="10"/>
  <c r="BS1901" i="10"/>
  <c r="K1902" i="10"/>
  <c r="L1902" i="10"/>
  <c r="M1902" i="10"/>
  <c r="N1902" i="10"/>
  <c r="O1902" i="10"/>
  <c r="V1902" i="10"/>
  <c r="W1902" i="10"/>
  <c r="X1902" i="10"/>
  <c r="AD1902" i="10" s="1"/>
  <c r="Y1902" i="10"/>
  <c r="Z1902" i="10"/>
  <c r="AF1902" i="10" s="1"/>
  <c r="AK1902" i="10"/>
  <c r="AS1902" i="10"/>
  <c r="AT1902" i="10"/>
  <c r="AU1902" i="10"/>
  <c r="AV1902" i="10"/>
  <c r="AW1902" i="10"/>
  <c r="BD1902" i="10"/>
  <c r="BE1902" i="10"/>
  <c r="BK1902" i="10" s="1"/>
  <c r="BF1902" i="10"/>
  <c r="BL1902" i="10" s="1"/>
  <c r="BG1902" i="10"/>
  <c r="BM1902" i="10" s="1"/>
  <c r="BH1902" i="10"/>
  <c r="BS1902" i="10"/>
  <c r="K1903" i="10"/>
  <c r="L1903" i="10"/>
  <c r="M1903" i="10"/>
  <c r="N1903" i="10"/>
  <c r="O1903" i="10"/>
  <c r="V1903" i="10"/>
  <c r="W1903" i="10"/>
  <c r="X1903" i="10"/>
  <c r="AD1903" i="10" s="1"/>
  <c r="Y1903" i="10"/>
  <c r="AE1903" i="10" s="1"/>
  <c r="Z1903" i="10"/>
  <c r="AK1903" i="10"/>
  <c r="AS1903" i="10"/>
  <c r="AT1903" i="10"/>
  <c r="AU1903" i="10"/>
  <c r="AV1903" i="10"/>
  <c r="AW1903" i="10"/>
  <c r="BD1903" i="10"/>
  <c r="BE1903" i="10"/>
  <c r="BF1903" i="10"/>
  <c r="BG1903" i="10"/>
  <c r="BM1903" i="10" s="1"/>
  <c r="BH1903" i="10"/>
  <c r="BS1903" i="10"/>
  <c r="K1904" i="10"/>
  <c r="L1904" i="10"/>
  <c r="M1904" i="10"/>
  <c r="N1904" i="10"/>
  <c r="O1904" i="10"/>
  <c r="V1904" i="10"/>
  <c r="W1904" i="10"/>
  <c r="X1904" i="10"/>
  <c r="AD1904" i="10" s="1"/>
  <c r="Y1904" i="10"/>
  <c r="AE1904" i="10" s="1"/>
  <c r="Z1904" i="10"/>
  <c r="AK1904" i="10"/>
  <c r="AS1904" i="10"/>
  <c r="AT1904" i="10"/>
  <c r="AU1904" i="10"/>
  <c r="AV1904" i="10"/>
  <c r="AW1904" i="10"/>
  <c r="BD1904" i="10"/>
  <c r="BE1904" i="10"/>
  <c r="BF1904" i="10"/>
  <c r="BL1904" i="10" s="1"/>
  <c r="BG1904" i="10"/>
  <c r="BM1904" i="10" s="1"/>
  <c r="BH1904" i="10"/>
  <c r="BS1904" i="10"/>
  <c r="K1905" i="10"/>
  <c r="L1905" i="10"/>
  <c r="M1905" i="10"/>
  <c r="N1905" i="10"/>
  <c r="O1905" i="10"/>
  <c r="V1905" i="10"/>
  <c r="W1905" i="10"/>
  <c r="X1905" i="10"/>
  <c r="AD1905" i="10" s="1"/>
  <c r="Y1905" i="10"/>
  <c r="AE1905" i="10" s="1"/>
  <c r="Z1905" i="10"/>
  <c r="AK1905" i="10"/>
  <c r="AS1905" i="10"/>
  <c r="AT1905" i="10"/>
  <c r="AU1905" i="10"/>
  <c r="AV1905" i="10"/>
  <c r="AW1905" i="10"/>
  <c r="BD1905" i="10"/>
  <c r="BE1905" i="10"/>
  <c r="BF1905" i="10"/>
  <c r="BG1905" i="10"/>
  <c r="BM1905" i="10" s="1"/>
  <c r="BH1905" i="10"/>
  <c r="BS1905" i="10"/>
  <c r="K1906" i="10"/>
  <c r="L1906" i="10"/>
  <c r="M1906" i="10"/>
  <c r="N1906" i="10"/>
  <c r="O1906" i="10"/>
  <c r="V1906" i="10"/>
  <c r="W1906" i="10"/>
  <c r="X1906" i="10"/>
  <c r="AD1906" i="10" s="1"/>
  <c r="Y1906" i="10"/>
  <c r="AE1906" i="10" s="1"/>
  <c r="Z1906" i="10"/>
  <c r="AF1906" i="10" s="1"/>
  <c r="AK1906" i="10"/>
  <c r="AS1906" i="10"/>
  <c r="AT1906" i="10"/>
  <c r="AU1906" i="10"/>
  <c r="AV1906" i="10"/>
  <c r="AW1906" i="10"/>
  <c r="BD1906" i="10"/>
  <c r="BE1906" i="10"/>
  <c r="BK1906" i="10" s="1"/>
  <c r="BF1906" i="10"/>
  <c r="BL1906" i="10" s="1"/>
  <c r="BG1906" i="10"/>
  <c r="BI1906" i="10" s="1"/>
  <c r="BH1906" i="10"/>
  <c r="BS1906" i="10"/>
  <c r="K1907" i="10"/>
  <c r="L1907" i="10"/>
  <c r="M1907" i="10"/>
  <c r="N1907" i="10"/>
  <c r="O1907" i="10"/>
  <c r="V1907" i="10"/>
  <c r="W1907" i="10"/>
  <c r="X1907" i="10"/>
  <c r="AD1907" i="10" s="1"/>
  <c r="Y1907" i="10"/>
  <c r="AE1907" i="10" s="1"/>
  <c r="Z1907" i="10"/>
  <c r="AK1907" i="10"/>
  <c r="AS1907" i="10"/>
  <c r="AT1907" i="10"/>
  <c r="AU1907" i="10"/>
  <c r="AV1907" i="10"/>
  <c r="AW1907" i="10"/>
  <c r="BD1907" i="10"/>
  <c r="BE1907" i="10"/>
  <c r="BK1907" i="10" s="1"/>
  <c r="BF1907" i="10"/>
  <c r="BL1907" i="10" s="1"/>
  <c r="BG1907" i="10"/>
  <c r="BI1907" i="10" s="1"/>
  <c r="BH1907" i="10"/>
  <c r="BS1907" i="10"/>
  <c r="K1908" i="10"/>
  <c r="L1908" i="10"/>
  <c r="M1908" i="10"/>
  <c r="N1908" i="10"/>
  <c r="O1908" i="10"/>
  <c r="V1908" i="10"/>
  <c r="W1908" i="10"/>
  <c r="X1908" i="10"/>
  <c r="AD1908" i="10" s="1"/>
  <c r="Y1908" i="10"/>
  <c r="AE1908" i="10" s="1"/>
  <c r="Z1908" i="10"/>
  <c r="AK1908" i="10"/>
  <c r="AS1908" i="10"/>
  <c r="AT1908" i="10"/>
  <c r="AU1908" i="10"/>
  <c r="AV1908" i="10"/>
  <c r="AW1908" i="10"/>
  <c r="BD1908" i="10"/>
  <c r="BE1908" i="10"/>
  <c r="BK1908" i="10" s="1"/>
  <c r="BF1908" i="10"/>
  <c r="BL1908" i="10" s="1"/>
  <c r="BG1908" i="10"/>
  <c r="BI1908" i="10" s="1"/>
  <c r="BH1908" i="10"/>
  <c r="BS1908" i="10"/>
  <c r="K1909" i="10"/>
  <c r="L1909" i="10"/>
  <c r="M1909" i="10"/>
  <c r="N1909" i="10"/>
  <c r="O1909" i="10"/>
  <c r="V1909" i="10"/>
  <c r="W1909" i="10"/>
  <c r="X1909" i="10"/>
  <c r="AD1909" i="10" s="1"/>
  <c r="Y1909" i="10"/>
  <c r="AE1909" i="10" s="1"/>
  <c r="Z1909" i="10"/>
  <c r="AK1909" i="10"/>
  <c r="AS1909" i="10"/>
  <c r="AT1909" i="10"/>
  <c r="AU1909" i="10"/>
  <c r="AV1909" i="10"/>
  <c r="AW1909" i="10"/>
  <c r="BD1909" i="10"/>
  <c r="BE1909" i="10"/>
  <c r="BF1909" i="10"/>
  <c r="BL1909" i="10" s="1"/>
  <c r="BG1909" i="10"/>
  <c r="BM1909" i="10" s="1"/>
  <c r="BH1909" i="10"/>
  <c r="BS1909" i="10"/>
  <c r="K1910" i="10"/>
  <c r="L1910" i="10"/>
  <c r="M1910" i="10"/>
  <c r="N1910" i="10"/>
  <c r="O1910" i="10"/>
  <c r="V1910" i="10"/>
  <c r="W1910" i="10"/>
  <c r="X1910" i="10"/>
  <c r="AD1910" i="10" s="1"/>
  <c r="Y1910" i="10"/>
  <c r="AE1910" i="10" s="1"/>
  <c r="Z1910" i="10"/>
  <c r="AK1910" i="10"/>
  <c r="AS1910" i="10"/>
  <c r="AT1910" i="10"/>
  <c r="AU1910" i="10"/>
  <c r="AV1910" i="10"/>
  <c r="AW1910" i="10"/>
  <c r="BD1910" i="10"/>
  <c r="BE1910" i="10"/>
  <c r="BK1910" i="10" s="1"/>
  <c r="BF1910" i="10"/>
  <c r="BG1910" i="10"/>
  <c r="BH1910" i="10"/>
  <c r="BS1910" i="10"/>
  <c r="K1911" i="10"/>
  <c r="L1911" i="10"/>
  <c r="M1911" i="10"/>
  <c r="N1911" i="10"/>
  <c r="O1911" i="10"/>
  <c r="V1911" i="10"/>
  <c r="W1911" i="10"/>
  <c r="X1911" i="10"/>
  <c r="AD1911" i="10" s="1"/>
  <c r="Y1911" i="10"/>
  <c r="Z1911" i="10"/>
  <c r="AK1911" i="10"/>
  <c r="AS1911" i="10"/>
  <c r="AT1911" i="10"/>
  <c r="AU1911" i="10"/>
  <c r="AV1911" i="10"/>
  <c r="AW1911" i="10"/>
  <c r="BD1911" i="10"/>
  <c r="BE1911" i="10"/>
  <c r="BF1911" i="10"/>
  <c r="BG1911" i="10"/>
  <c r="BM1911" i="10" s="1"/>
  <c r="BH1911" i="10"/>
  <c r="BS1911" i="10"/>
  <c r="K1912" i="10"/>
  <c r="L1912" i="10"/>
  <c r="M1912" i="10"/>
  <c r="N1912" i="10"/>
  <c r="O1912" i="10"/>
  <c r="V1912" i="10"/>
  <c r="W1912" i="10"/>
  <c r="X1912" i="10"/>
  <c r="AD1912" i="10" s="1"/>
  <c r="Y1912" i="10"/>
  <c r="AE1912" i="10" s="1"/>
  <c r="Z1912" i="10"/>
  <c r="AF1912" i="10" s="1"/>
  <c r="AK1912" i="10"/>
  <c r="AS1912" i="10"/>
  <c r="AT1912" i="10"/>
  <c r="AU1912" i="10"/>
  <c r="AV1912" i="10"/>
  <c r="AW1912" i="10"/>
  <c r="BD1912" i="10"/>
  <c r="BE1912" i="10"/>
  <c r="BF1912" i="10"/>
  <c r="BG1912" i="10"/>
  <c r="BH1912" i="10"/>
  <c r="BS1912" i="10"/>
  <c r="K1913" i="10"/>
  <c r="L1913" i="10"/>
  <c r="M1913" i="10"/>
  <c r="N1913" i="10"/>
  <c r="O1913" i="10"/>
  <c r="V1913" i="10"/>
  <c r="W1913" i="10"/>
  <c r="X1913" i="10"/>
  <c r="Y1913" i="10"/>
  <c r="AE1913" i="10" s="1"/>
  <c r="Z1913" i="10"/>
  <c r="AF1913" i="10" s="1"/>
  <c r="AD1913" i="10"/>
  <c r="AK1913" i="10"/>
  <c r="AS1913" i="10"/>
  <c r="AT1913" i="10"/>
  <c r="AU1913" i="10"/>
  <c r="AV1913" i="10"/>
  <c r="AW1913" i="10"/>
  <c r="BD1913" i="10"/>
  <c r="BE1913" i="10"/>
  <c r="BF1913" i="10"/>
  <c r="BL1913" i="10" s="1"/>
  <c r="BG1913" i="10"/>
  <c r="BI1913" i="10" s="1"/>
  <c r="BH1913" i="10"/>
  <c r="BS1913" i="10"/>
  <c r="K1914" i="10"/>
  <c r="L1914" i="10"/>
  <c r="M1914" i="10"/>
  <c r="N1914" i="10"/>
  <c r="O1914" i="10"/>
  <c r="V1914" i="10"/>
  <c r="W1914" i="10"/>
  <c r="X1914" i="10"/>
  <c r="AD1914" i="10" s="1"/>
  <c r="Y1914" i="10"/>
  <c r="Z1914" i="10"/>
  <c r="AK1914" i="10"/>
  <c r="AS1914" i="10"/>
  <c r="AT1914" i="10"/>
  <c r="AU1914" i="10"/>
  <c r="AV1914" i="10"/>
  <c r="AW1914" i="10"/>
  <c r="BD1914" i="10"/>
  <c r="BE1914" i="10"/>
  <c r="BF1914" i="10"/>
  <c r="BL1914" i="10" s="1"/>
  <c r="BG1914" i="10"/>
  <c r="BH1914" i="10"/>
  <c r="BS1914" i="10"/>
  <c r="K1915" i="10"/>
  <c r="L1915" i="10"/>
  <c r="M1915" i="10"/>
  <c r="N1915" i="10"/>
  <c r="O1915" i="10"/>
  <c r="V1915" i="10"/>
  <c r="W1915" i="10"/>
  <c r="X1915" i="10"/>
  <c r="Y1915" i="10"/>
  <c r="AE1915" i="10" s="1"/>
  <c r="Z1915" i="10"/>
  <c r="AD1915" i="10"/>
  <c r="AK1915" i="10"/>
  <c r="AS1915" i="10"/>
  <c r="AT1915" i="10"/>
  <c r="AU1915" i="10"/>
  <c r="AV1915" i="10"/>
  <c r="AW1915" i="10"/>
  <c r="BD1915" i="10"/>
  <c r="BE1915" i="10"/>
  <c r="BK1915" i="10" s="1"/>
  <c r="BF1915" i="10"/>
  <c r="BG1915" i="10"/>
  <c r="BH1915" i="10"/>
  <c r="BS1915" i="10"/>
  <c r="K1916" i="10"/>
  <c r="L1916" i="10"/>
  <c r="M1916" i="10"/>
  <c r="N1916" i="10"/>
  <c r="O1916" i="10"/>
  <c r="V1916" i="10"/>
  <c r="W1916" i="10"/>
  <c r="X1916" i="10"/>
  <c r="AD1916" i="10" s="1"/>
  <c r="Y1916" i="10"/>
  <c r="Z1916" i="10"/>
  <c r="AK1916" i="10"/>
  <c r="AS1916" i="10"/>
  <c r="AT1916" i="10"/>
  <c r="AU1916" i="10"/>
  <c r="AV1916" i="10"/>
  <c r="AW1916" i="10"/>
  <c r="BD1916" i="10"/>
  <c r="BE1916" i="10"/>
  <c r="BF1916" i="10"/>
  <c r="BL1916" i="10" s="1"/>
  <c r="BG1916" i="10"/>
  <c r="BH1916" i="10"/>
  <c r="BS1916" i="10"/>
  <c r="K1917" i="10"/>
  <c r="L1917" i="10"/>
  <c r="M1917" i="10"/>
  <c r="N1917" i="10"/>
  <c r="O1917" i="10"/>
  <c r="V1917" i="10"/>
  <c r="W1917" i="10"/>
  <c r="X1917" i="10"/>
  <c r="Y1917" i="10"/>
  <c r="AE1917" i="10" s="1"/>
  <c r="Z1917" i="10"/>
  <c r="AD1917" i="10"/>
  <c r="AK1917" i="10"/>
  <c r="AS1917" i="10"/>
  <c r="AT1917" i="10"/>
  <c r="AU1917" i="10"/>
  <c r="AV1917" i="10"/>
  <c r="AW1917" i="10"/>
  <c r="BD1917" i="10"/>
  <c r="BE1917" i="10"/>
  <c r="BF1917" i="10"/>
  <c r="BL1917" i="10" s="1"/>
  <c r="BG1917" i="10"/>
  <c r="BM1917" i="10" s="1"/>
  <c r="BH1917" i="10"/>
  <c r="BS1917" i="10"/>
  <c r="K1918" i="10"/>
  <c r="L1918" i="10"/>
  <c r="M1918" i="10"/>
  <c r="N1918" i="10"/>
  <c r="O1918" i="10"/>
  <c r="V1918" i="10"/>
  <c r="W1918" i="10"/>
  <c r="X1918" i="10"/>
  <c r="Y1918" i="10"/>
  <c r="AE1918" i="10" s="1"/>
  <c r="Z1918" i="10"/>
  <c r="AF1918" i="10" s="1"/>
  <c r="AD1918" i="10"/>
  <c r="AK1918" i="10"/>
  <c r="AS1918" i="10"/>
  <c r="AT1918" i="10"/>
  <c r="AU1918" i="10"/>
  <c r="AV1918" i="10"/>
  <c r="AW1918" i="10"/>
  <c r="BD1918" i="10"/>
  <c r="BE1918" i="10"/>
  <c r="BF1918" i="10"/>
  <c r="BL1918" i="10" s="1"/>
  <c r="BG1918" i="10"/>
  <c r="BI1918" i="10" s="1"/>
  <c r="BH1918" i="10"/>
  <c r="BS1918" i="10"/>
  <c r="K1919" i="10"/>
  <c r="L1919" i="10"/>
  <c r="M1919" i="10"/>
  <c r="N1919" i="10"/>
  <c r="O1919" i="10"/>
  <c r="V1919" i="10"/>
  <c r="W1919" i="10"/>
  <c r="X1919" i="10"/>
  <c r="Y1919" i="10"/>
  <c r="AE1919" i="10" s="1"/>
  <c r="Z1919" i="10"/>
  <c r="AF1919" i="10" s="1"/>
  <c r="AD1919" i="10"/>
  <c r="AK1919" i="10"/>
  <c r="AS1919" i="10"/>
  <c r="AT1919" i="10"/>
  <c r="AU1919" i="10"/>
  <c r="AV1919" i="10"/>
  <c r="AW1919" i="10"/>
  <c r="BD1919" i="10"/>
  <c r="BE1919" i="10"/>
  <c r="BF1919" i="10"/>
  <c r="BL1919" i="10" s="1"/>
  <c r="BG1919" i="10"/>
  <c r="BI1919" i="10" s="1"/>
  <c r="BH1919" i="10"/>
  <c r="BS1919" i="10"/>
  <c r="K1920" i="10"/>
  <c r="L1920" i="10"/>
  <c r="M1920" i="10"/>
  <c r="N1920" i="10"/>
  <c r="O1920" i="10"/>
  <c r="V1920" i="10"/>
  <c r="W1920" i="10"/>
  <c r="X1920" i="10"/>
  <c r="Y1920" i="10"/>
  <c r="AE1920" i="10" s="1"/>
  <c r="Z1920" i="10"/>
  <c r="AD1920" i="10"/>
  <c r="AK1920" i="10"/>
  <c r="AS1920" i="10"/>
  <c r="AT1920" i="10"/>
  <c r="AU1920" i="10"/>
  <c r="AV1920" i="10"/>
  <c r="AW1920" i="10"/>
  <c r="BD1920" i="10"/>
  <c r="BE1920" i="10"/>
  <c r="BF1920" i="10"/>
  <c r="BL1920" i="10" s="1"/>
  <c r="BG1920" i="10"/>
  <c r="BH1920" i="10"/>
  <c r="BS1920" i="10"/>
  <c r="K1921" i="10"/>
  <c r="L1921" i="10"/>
  <c r="M1921" i="10"/>
  <c r="N1921" i="10"/>
  <c r="O1921" i="10"/>
  <c r="V1921" i="10"/>
  <c r="W1921" i="10"/>
  <c r="X1921" i="10"/>
  <c r="Y1921" i="10"/>
  <c r="AE1921" i="10" s="1"/>
  <c r="Z1921" i="10"/>
  <c r="AD1921" i="10"/>
  <c r="AK1921" i="10"/>
  <c r="AS1921" i="10"/>
  <c r="AT1921" i="10"/>
  <c r="AU1921" i="10"/>
  <c r="AV1921" i="10"/>
  <c r="AW1921" i="10"/>
  <c r="BD1921" i="10"/>
  <c r="BE1921" i="10"/>
  <c r="BF1921" i="10"/>
  <c r="BL1921" i="10" s="1"/>
  <c r="BG1921" i="10"/>
  <c r="BI1921" i="10" s="1"/>
  <c r="BH1921" i="10"/>
  <c r="BS1921" i="10"/>
  <c r="K1922" i="10"/>
  <c r="L1922" i="10"/>
  <c r="M1922" i="10"/>
  <c r="N1922" i="10"/>
  <c r="O1922" i="10"/>
  <c r="V1922" i="10"/>
  <c r="W1922" i="10"/>
  <c r="X1922" i="10"/>
  <c r="AD1922" i="10" s="1"/>
  <c r="Y1922" i="10"/>
  <c r="AE1922" i="10" s="1"/>
  <c r="Z1922" i="10"/>
  <c r="AK1922" i="10"/>
  <c r="AS1922" i="10"/>
  <c r="AT1922" i="10"/>
  <c r="AU1922" i="10"/>
  <c r="AV1922" i="10"/>
  <c r="AW1922" i="10"/>
  <c r="BD1922" i="10"/>
  <c r="BE1922" i="10"/>
  <c r="BF1922" i="10"/>
  <c r="BG1922" i="10"/>
  <c r="BH1922" i="10"/>
  <c r="BS1922" i="10"/>
  <c r="K1923" i="10"/>
  <c r="L1923" i="10"/>
  <c r="M1923" i="10"/>
  <c r="N1923" i="10"/>
  <c r="O1923" i="10"/>
  <c r="V1923" i="10"/>
  <c r="W1923" i="10"/>
  <c r="X1923" i="10"/>
  <c r="AD1923" i="10" s="1"/>
  <c r="Y1923" i="10"/>
  <c r="AE1923" i="10" s="1"/>
  <c r="Z1923" i="10"/>
  <c r="AK1923" i="10"/>
  <c r="AS1923" i="10"/>
  <c r="AT1923" i="10"/>
  <c r="AU1923" i="10"/>
  <c r="AV1923" i="10"/>
  <c r="AW1923" i="10"/>
  <c r="BD1923" i="10"/>
  <c r="BE1923" i="10"/>
  <c r="BF1923" i="10"/>
  <c r="BL1923" i="10" s="1"/>
  <c r="BG1923" i="10"/>
  <c r="BI1923" i="10" s="1"/>
  <c r="BH1923" i="10"/>
  <c r="BS1923" i="10"/>
  <c r="K1924" i="10"/>
  <c r="L1924" i="10"/>
  <c r="M1924" i="10"/>
  <c r="N1924" i="10"/>
  <c r="O1924" i="10"/>
  <c r="V1924" i="10"/>
  <c r="W1924" i="10"/>
  <c r="X1924" i="10"/>
  <c r="Y1924" i="10"/>
  <c r="AE1924" i="10" s="1"/>
  <c r="Z1924" i="10"/>
  <c r="AK1924" i="10"/>
  <c r="AS1924" i="10"/>
  <c r="AT1924" i="10"/>
  <c r="AU1924" i="10"/>
  <c r="AV1924" i="10"/>
  <c r="AW1924" i="10"/>
  <c r="BD1924" i="10"/>
  <c r="BE1924" i="10"/>
  <c r="BF1924" i="10"/>
  <c r="BL1924" i="10" s="1"/>
  <c r="BG1924" i="10"/>
  <c r="BM1924" i="10" s="1"/>
  <c r="BH1924" i="10"/>
  <c r="BS1924" i="10"/>
  <c r="K1925" i="10"/>
  <c r="L1925" i="10"/>
  <c r="M1925" i="10"/>
  <c r="N1925" i="10"/>
  <c r="O1925" i="10"/>
  <c r="V1925" i="10"/>
  <c r="W1925" i="10"/>
  <c r="X1925" i="10"/>
  <c r="AD1925" i="10" s="1"/>
  <c r="Y1925" i="10"/>
  <c r="AE1925" i="10" s="1"/>
  <c r="Z1925" i="10"/>
  <c r="AK1925" i="10"/>
  <c r="AS1925" i="10"/>
  <c r="AT1925" i="10"/>
  <c r="AU1925" i="10"/>
  <c r="AV1925" i="10"/>
  <c r="AW1925" i="10"/>
  <c r="BD1925" i="10"/>
  <c r="BE1925" i="10"/>
  <c r="BK1925" i="10" s="1"/>
  <c r="BF1925" i="10"/>
  <c r="BL1925" i="10" s="1"/>
  <c r="BG1925" i="10"/>
  <c r="BI1925" i="10" s="1"/>
  <c r="BH1925" i="10"/>
  <c r="BS1925" i="10"/>
  <c r="K1926" i="10"/>
  <c r="L1926" i="10"/>
  <c r="M1926" i="10"/>
  <c r="N1926" i="10"/>
  <c r="O1926" i="10"/>
  <c r="V1926" i="10"/>
  <c r="W1926" i="10"/>
  <c r="X1926" i="10"/>
  <c r="AD1926" i="10" s="1"/>
  <c r="Y1926" i="10"/>
  <c r="AE1926" i="10" s="1"/>
  <c r="Z1926" i="10"/>
  <c r="AK1926" i="10"/>
  <c r="AS1926" i="10"/>
  <c r="AT1926" i="10"/>
  <c r="AU1926" i="10"/>
  <c r="AV1926" i="10"/>
  <c r="AW1926" i="10"/>
  <c r="BD1926" i="10"/>
  <c r="BE1926" i="10"/>
  <c r="BF1926" i="10"/>
  <c r="BL1926" i="10" s="1"/>
  <c r="BG1926" i="10"/>
  <c r="BM1926" i="10" s="1"/>
  <c r="BH1926" i="10"/>
  <c r="BS1926" i="10"/>
  <c r="K1927" i="10"/>
  <c r="L1927" i="10"/>
  <c r="M1927" i="10"/>
  <c r="N1927" i="10"/>
  <c r="O1927" i="10"/>
  <c r="V1927" i="10"/>
  <c r="W1927" i="10"/>
  <c r="X1927" i="10"/>
  <c r="AD1927" i="10" s="1"/>
  <c r="Y1927" i="10"/>
  <c r="AE1927" i="10" s="1"/>
  <c r="Z1927" i="10"/>
  <c r="AK1927" i="10"/>
  <c r="AS1927" i="10"/>
  <c r="AT1927" i="10"/>
  <c r="AU1927" i="10"/>
  <c r="AV1927" i="10"/>
  <c r="AW1927" i="10"/>
  <c r="BD1927" i="10"/>
  <c r="BE1927" i="10"/>
  <c r="BK1927" i="10" s="1"/>
  <c r="BF1927" i="10"/>
  <c r="BL1927" i="10" s="1"/>
  <c r="BG1927" i="10"/>
  <c r="BH1927" i="10"/>
  <c r="BS1927" i="10"/>
  <c r="K1928" i="10"/>
  <c r="L1928" i="10"/>
  <c r="M1928" i="10"/>
  <c r="N1928" i="10"/>
  <c r="O1928" i="10"/>
  <c r="V1928" i="10"/>
  <c r="W1928" i="10"/>
  <c r="X1928" i="10"/>
  <c r="AD1928" i="10" s="1"/>
  <c r="Y1928" i="10"/>
  <c r="AE1928" i="10" s="1"/>
  <c r="Z1928" i="10"/>
  <c r="AK1928" i="10"/>
  <c r="AS1928" i="10"/>
  <c r="AT1928" i="10"/>
  <c r="AU1928" i="10"/>
  <c r="AV1928" i="10"/>
  <c r="AW1928" i="10"/>
  <c r="BD1928" i="10"/>
  <c r="BE1928" i="10"/>
  <c r="BK1928" i="10" s="1"/>
  <c r="BF1928" i="10"/>
  <c r="BG1928" i="10"/>
  <c r="BM1928" i="10" s="1"/>
  <c r="BH1928" i="10"/>
  <c r="BS1928" i="10"/>
  <c r="K1929" i="10"/>
  <c r="L1929" i="10"/>
  <c r="M1929" i="10"/>
  <c r="N1929" i="10"/>
  <c r="O1929" i="10"/>
  <c r="V1929" i="10"/>
  <c r="W1929" i="10"/>
  <c r="X1929" i="10"/>
  <c r="AD1929" i="10" s="1"/>
  <c r="Y1929" i="10"/>
  <c r="AE1929" i="10" s="1"/>
  <c r="Z1929" i="10"/>
  <c r="AK1929" i="10"/>
  <c r="AS1929" i="10"/>
  <c r="AT1929" i="10"/>
  <c r="AU1929" i="10"/>
  <c r="AV1929" i="10"/>
  <c r="AW1929" i="10"/>
  <c r="BN1929" i="10" s="1"/>
  <c r="BD1929" i="10"/>
  <c r="BE1929" i="10"/>
  <c r="BF1929" i="10"/>
  <c r="BL1929" i="10" s="1"/>
  <c r="BG1929" i="10"/>
  <c r="BI1929" i="10" s="1"/>
  <c r="BH1929" i="10"/>
  <c r="BS1929" i="10"/>
  <c r="K1930" i="10"/>
  <c r="L1930" i="10"/>
  <c r="M1930" i="10"/>
  <c r="N1930" i="10"/>
  <c r="O1930" i="10"/>
  <c r="V1930" i="10"/>
  <c r="W1930" i="10"/>
  <c r="X1930" i="10"/>
  <c r="AD1930" i="10" s="1"/>
  <c r="Y1930" i="10"/>
  <c r="AE1930" i="10" s="1"/>
  <c r="Z1930" i="10"/>
  <c r="AK1930" i="10"/>
  <c r="AS1930" i="10"/>
  <c r="AT1930" i="10"/>
  <c r="AU1930" i="10"/>
  <c r="AV1930" i="10"/>
  <c r="AW1930" i="10"/>
  <c r="BD1930" i="10"/>
  <c r="BE1930" i="10"/>
  <c r="BF1930" i="10"/>
  <c r="BG1930" i="10"/>
  <c r="BM1930" i="10" s="1"/>
  <c r="BH1930" i="10"/>
  <c r="BS1930" i="10"/>
  <c r="K1931" i="10"/>
  <c r="L1931" i="10"/>
  <c r="M1931" i="10"/>
  <c r="N1931" i="10"/>
  <c r="O1931" i="10"/>
  <c r="V1931" i="10"/>
  <c r="W1931" i="10"/>
  <c r="X1931" i="10"/>
  <c r="AD1931" i="10" s="1"/>
  <c r="Y1931" i="10"/>
  <c r="Z1931" i="10"/>
  <c r="AK1931" i="10"/>
  <c r="AS1931" i="10"/>
  <c r="AT1931" i="10"/>
  <c r="AU1931" i="10"/>
  <c r="AV1931" i="10"/>
  <c r="AW1931" i="10"/>
  <c r="BD1931" i="10"/>
  <c r="BE1931" i="10"/>
  <c r="BK1931" i="10" s="1"/>
  <c r="BF1931" i="10"/>
  <c r="BL1931" i="10" s="1"/>
  <c r="BG1931" i="10"/>
  <c r="BM1931" i="10" s="1"/>
  <c r="BH1931" i="10"/>
  <c r="BS1931" i="10"/>
  <c r="K1932" i="10"/>
  <c r="L1932" i="10"/>
  <c r="M1932" i="10"/>
  <c r="N1932" i="10"/>
  <c r="O1932" i="10"/>
  <c r="V1932" i="10"/>
  <c r="W1932" i="10"/>
  <c r="X1932" i="10"/>
  <c r="AD1932" i="10" s="1"/>
  <c r="Y1932" i="10"/>
  <c r="Z1932" i="10"/>
  <c r="AF1932" i="10" s="1"/>
  <c r="AK1932" i="10"/>
  <c r="AS1932" i="10"/>
  <c r="AT1932" i="10"/>
  <c r="AU1932" i="10"/>
  <c r="AV1932" i="10"/>
  <c r="AW1932" i="10"/>
  <c r="BD1932" i="10"/>
  <c r="BE1932" i="10"/>
  <c r="BF1932" i="10"/>
  <c r="BL1932" i="10" s="1"/>
  <c r="BG1932" i="10"/>
  <c r="BM1932" i="10" s="1"/>
  <c r="BH1932" i="10"/>
  <c r="BS1932" i="10"/>
  <c r="K1933" i="10"/>
  <c r="L1933" i="10"/>
  <c r="M1933" i="10"/>
  <c r="N1933" i="10"/>
  <c r="O1933" i="10"/>
  <c r="V1933" i="10"/>
  <c r="W1933" i="10"/>
  <c r="X1933" i="10"/>
  <c r="AD1933" i="10" s="1"/>
  <c r="Y1933" i="10"/>
  <c r="Z1933" i="10"/>
  <c r="AF1933" i="10" s="1"/>
  <c r="AK1933" i="10"/>
  <c r="AS1933" i="10"/>
  <c r="AT1933" i="10"/>
  <c r="AU1933" i="10"/>
  <c r="AV1933" i="10"/>
  <c r="AW1933" i="10"/>
  <c r="BD1933" i="10"/>
  <c r="BE1933" i="10"/>
  <c r="BF1933" i="10"/>
  <c r="BL1933" i="10" s="1"/>
  <c r="BG1933" i="10"/>
  <c r="BM1933" i="10" s="1"/>
  <c r="BH1933" i="10"/>
  <c r="BS1933" i="10"/>
  <c r="K1934" i="10"/>
  <c r="L1934" i="10"/>
  <c r="M1934" i="10"/>
  <c r="N1934" i="10"/>
  <c r="O1934" i="10"/>
  <c r="V1934" i="10"/>
  <c r="W1934" i="10"/>
  <c r="X1934" i="10"/>
  <c r="Y1934" i="10"/>
  <c r="AE1934" i="10" s="1"/>
  <c r="Z1934" i="10"/>
  <c r="AF1934" i="10" s="1"/>
  <c r="AD1934" i="10"/>
  <c r="AK1934" i="10"/>
  <c r="AS1934" i="10"/>
  <c r="BJ1934" i="10" s="1"/>
  <c r="AT1934" i="10"/>
  <c r="AU1934" i="10"/>
  <c r="AV1934" i="10"/>
  <c r="AW1934" i="10"/>
  <c r="BD1934" i="10"/>
  <c r="BE1934" i="10"/>
  <c r="BK1934" i="10" s="1"/>
  <c r="BF1934" i="10"/>
  <c r="BL1934" i="10" s="1"/>
  <c r="BG1934" i="10"/>
  <c r="BH1934" i="10"/>
  <c r="BS1934" i="10"/>
  <c r="K1935" i="10"/>
  <c r="L1935" i="10"/>
  <c r="M1935" i="10"/>
  <c r="N1935" i="10"/>
  <c r="O1935" i="10"/>
  <c r="V1935" i="10"/>
  <c r="W1935" i="10"/>
  <c r="AC1935" i="10" s="1"/>
  <c r="X1935" i="10"/>
  <c r="AD1935" i="10" s="1"/>
  <c r="Y1935" i="10"/>
  <c r="AE1935" i="10" s="1"/>
  <c r="Z1935" i="10"/>
  <c r="AK1935" i="10"/>
  <c r="AS1935" i="10"/>
  <c r="AT1935" i="10"/>
  <c r="AU1935" i="10"/>
  <c r="AV1935" i="10"/>
  <c r="AW1935" i="10"/>
  <c r="BD1935" i="10"/>
  <c r="BJ1935" i="10" s="1"/>
  <c r="BE1935" i="10"/>
  <c r="BF1935" i="10"/>
  <c r="BL1935" i="10" s="1"/>
  <c r="BG1935" i="10"/>
  <c r="BH1935" i="10"/>
  <c r="BS1935" i="10"/>
  <c r="K1936" i="10"/>
  <c r="L1936" i="10"/>
  <c r="M1936" i="10"/>
  <c r="N1936" i="10"/>
  <c r="O1936" i="10"/>
  <c r="V1936" i="10"/>
  <c r="W1936" i="10"/>
  <c r="X1936" i="10"/>
  <c r="Y1936" i="10"/>
  <c r="AE1936" i="10" s="1"/>
  <c r="Z1936" i="10"/>
  <c r="AK1936" i="10"/>
  <c r="AS1936" i="10"/>
  <c r="AT1936" i="10"/>
  <c r="AU1936" i="10"/>
  <c r="AV1936" i="10"/>
  <c r="AW1936" i="10"/>
  <c r="BD1936" i="10"/>
  <c r="BE1936" i="10"/>
  <c r="BK1936" i="10" s="1"/>
  <c r="BF1936" i="10"/>
  <c r="BL1936" i="10" s="1"/>
  <c r="BG1936" i="10"/>
  <c r="BH1936" i="10"/>
  <c r="BJ1936" i="10"/>
  <c r="BS1936" i="10"/>
  <c r="K1937" i="10"/>
  <c r="L1937" i="10"/>
  <c r="M1937" i="10"/>
  <c r="N1937" i="10"/>
  <c r="O1937" i="10"/>
  <c r="V1937" i="10"/>
  <c r="W1937" i="10"/>
  <c r="X1937" i="10"/>
  <c r="AD1937" i="10" s="1"/>
  <c r="Y1937" i="10"/>
  <c r="Z1937" i="10"/>
  <c r="AK1937" i="10"/>
  <c r="AS1937" i="10"/>
  <c r="AT1937" i="10"/>
  <c r="AU1937" i="10"/>
  <c r="AV1937" i="10"/>
  <c r="AW1937" i="10"/>
  <c r="BD1937" i="10"/>
  <c r="BE1937" i="10"/>
  <c r="BK1937" i="10" s="1"/>
  <c r="BF1937" i="10"/>
  <c r="BL1937" i="10" s="1"/>
  <c r="BG1937" i="10"/>
  <c r="BH1937" i="10"/>
  <c r="BJ1937" i="10"/>
  <c r="BS1937" i="10"/>
  <c r="K1938" i="10"/>
  <c r="L1938" i="10"/>
  <c r="M1938" i="10"/>
  <c r="N1938" i="10"/>
  <c r="O1938" i="10"/>
  <c r="V1938" i="10"/>
  <c r="W1938" i="10"/>
  <c r="X1938" i="10"/>
  <c r="AD1938" i="10" s="1"/>
  <c r="Y1938" i="10"/>
  <c r="AE1938" i="10" s="1"/>
  <c r="Z1938" i="10"/>
  <c r="AK1938" i="10"/>
  <c r="AS1938" i="10"/>
  <c r="AT1938" i="10"/>
  <c r="AU1938" i="10"/>
  <c r="AV1938" i="10"/>
  <c r="AW1938" i="10"/>
  <c r="BD1938" i="10"/>
  <c r="BJ1938" i="10" s="1"/>
  <c r="BE1938" i="10"/>
  <c r="BF1938" i="10"/>
  <c r="BL1938" i="10" s="1"/>
  <c r="BG1938" i="10"/>
  <c r="BH1938" i="10"/>
  <c r="BS1938" i="10"/>
  <c r="K1939" i="10"/>
  <c r="L1939" i="10"/>
  <c r="AC1939" i="10" s="1"/>
  <c r="M1939" i="10"/>
  <c r="N1939" i="10"/>
  <c r="O1939" i="10"/>
  <c r="V1939" i="10"/>
  <c r="W1939" i="10"/>
  <c r="X1939" i="10"/>
  <c r="Y1939" i="10"/>
  <c r="Z1939" i="10"/>
  <c r="AD1939" i="10"/>
  <c r="AE1939" i="10"/>
  <c r="AK1939" i="10"/>
  <c r="AS1939" i="10"/>
  <c r="AT1939" i="10"/>
  <c r="AU1939" i="10"/>
  <c r="AV1939" i="10"/>
  <c r="AW1939" i="10"/>
  <c r="BD1939" i="10"/>
  <c r="BE1939" i="10"/>
  <c r="BK1939" i="10" s="1"/>
  <c r="BF1939" i="10"/>
  <c r="BL1939" i="10" s="1"/>
  <c r="BG1939" i="10"/>
  <c r="BH1939" i="10"/>
  <c r="BN1939" i="10" s="1"/>
  <c r="BI1939" i="10"/>
  <c r="BJ1939" i="10"/>
  <c r="BS1939" i="10"/>
  <c r="K1940" i="10"/>
  <c r="L1940" i="10"/>
  <c r="M1940" i="10"/>
  <c r="N1940" i="10"/>
  <c r="O1940" i="10"/>
  <c r="V1940" i="10"/>
  <c r="W1940" i="10"/>
  <c r="AC1940" i="10" s="1"/>
  <c r="X1940" i="10"/>
  <c r="Y1940" i="10"/>
  <c r="Z1940" i="10"/>
  <c r="AF1940" i="10" s="1"/>
  <c r="AE1940" i="10"/>
  <c r="AK1940" i="10"/>
  <c r="AS1940" i="10"/>
  <c r="AT1940" i="10"/>
  <c r="AU1940" i="10"/>
  <c r="AV1940" i="10"/>
  <c r="AW1940" i="10"/>
  <c r="BD1940" i="10"/>
  <c r="BJ1940" i="10" s="1"/>
  <c r="BE1940" i="10"/>
  <c r="BF1940" i="10"/>
  <c r="BG1940" i="10"/>
  <c r="BH1940" i="10"/>
  <c r="BN1940" i="10" s="1"/>
  <c r="BM1940" i="10"/>
  <c r="BS1940" i="10"/>
  <c r="K1941" i="10"/>
  <c r="L1941" i="10"/>
  <c r="M1941" i="10"/>
  <c r="P1941" i="10" s="1"/>
  <c r="N1941" i="10"/>
  <c r="O1941" i="10"/>
  <c r="V1941" i="10"/>
  <c r="W1941" i="10"/>
  <c r="AC1941" i="10" s="1"/>
  <c r="X1941" i="10"/>
  <c r="Y1941" i="10"/>
  <c r="AE1941" i="10" s="1"/>
  <c r="Z1941" i="10"/>
  <c r="AF1941" i="10" s="1"/>
  <c r="AD1941" i="10"/>
  <c r="AK1941" i="10"/>
  <c r="AS1941" i="10"/>
  <c r="AT1941" i="10"/>
  <c r="AU1941" i="10"/>
  <c r="AV1941" i="10"/>
  <c r="AW1941" i="10"/>
  <c r="BD1941" i="10"/>
  <c r="BJ1941" i="10" s="1"/>
  <c r="BE1941" i="10"/>
  <c r="BF1941" i="10"/>
  <c r="BG1941" i="10"/>
  <c r="BM1941" i="10" s="1"/>
  <c r="BH1941" i="10"/>
  <c r="BN1941" i="10" s="1"/>
  <c r="BS1941" i="10"/>
  <c r="K1942" i="10"/>
  <c r="L1942" i="10"/>
  <c r="M1942" i="10"/>
  <c r="N1942" i="10"/>
  <c r="O1942" i="10"/>
  <c r="V1942" i="10"/>
  <c r="W1942" i="10"/>
  <c r="AC1942" i="10" s="1"/>
  <c r="X1942" i="10"/>
  <c r="Y1942" i="10"/>
  <c r="Z1942" i="10"/>
  <c r="AD1942" i="10"/>
  <c r="AK1942" i="10"/>
  <c r="AS1942" i="10"/>
  <c r="AT1942" i="10"/>
  <c r="AU1942" i="10"/>
  <c r="AV1942" i="10"/>
  <c r="AW1942" i="10"/>
  <c r="BD1942" i="10"/>
  <c r="BJ1942" i="10" s="1"/>
  <c r="BE1942" i="10"/>
  <c r="BF1942" i="10"/>
  <c r="BL1942" i="10" s="1"/>
  <c r="BG1942" i="10"/>
  <c r="BH1942" i="10"/>
  <c r="BN1942" i="10" s="1"/>
  <c r="BM1942" i="10"/>
  <c r="BS1942" i="10"/>
  <c r="K1943" i="10"/>
  <c r="L1943" i="10"/>
  <c r="M1943" i="10"/>
  <c r="N1943" i="10"/>
  <c r="O1943" i="10"/>
  <c r="V1943" i="10"/>
  <c r="W1943" i="10"/>
  <c r="AC1943" i="10" s="1"/>
  <c r="X1943" i="10"/>
  <c r="Y1943" i="10"/>
  <c r="Z1943" i="10"/>
  <c r="AD1943" i="10"/>
  <c r="AK1943" i="10"/>
  <c r="AS1943" i="10"/>
  <c r="AT1943" i="10"/>
  <c r="AU1943" i="10"/>
  <c r="AV1943" i="10"/>
  <c r="AW1943" i="10"/>
  <c r="BD1943" i="10"/>
  <c r="BJ1943" i="10" s="1"/>
  <c r="BE1943" i="10"/>
  <c r="BF1943" i="10"/>
  <c r="BL1943" i="10" s="1"/>
  <c r="BG1943" i="10"/>
  <c r="BH1943" i="10"/>
  <c r="BN1943" i="10" s="1"/>
  <c r="BS1943" i="10"/>
  <c r="K1944" i="10"/>
  <c r="L1944" i="10"/>
  <c r="M1944" i="10"/>
  <c r="N1944" i="10"/>
  <c r="O1944" i="10"/>
  <c r="V1944" i="10"/>
  <c r="W1944" i="10"/>
  <c r="AC1944" i="10" s="1"/>
  <c r="X1944" i="10"/>
  <c r="AD1944" i="10" s="1"/>
  <c r="Y1944" i="10"/>
  <c r="AE1944" i="10" s="1"/>
  <c r="Z1944" i="10"/>
  <c r="AK1944" i="10"/>
  <c r="AS1944" i="10"/>
  <c r="AT1944" i="10"/>
  <c r="AU1944" i="10"/>
  <c r="AV1944" i="10"/>
  <c r="AW1944" i="10"/>
  <c r="BD1944" i="10"/>
  <c r="BE1944" i="10"/>
  <c r="BF1944" i="10"/>
  <c r="BL1944" i="10" s="1"/>
  <c r="BG1944" i="10"/>
  <c r="BM1944" i="10" s="1"/>
  <c r="BH1944" i="10"/>
  <c r="BN1944" i="10" s="1"/>
  <c r="BS1944" i="10"/>
  <c r="K1945" i="10"/>
  <c r="L1945" i="10"/>
  <c r="M1945" i="10"/>
  <c r="N1945" i="10"/>
  <c r="O1945" i="10"/>
  <c r="V1945" i="10"/>
  <c r="W1945" i="10"/>
  <c r="X1945" i="10"/>
  <c r="Y1945" i="10"/>
  <c r="AE1945" i="10" s="1"/>
  <c r="Z1945" i="10"/>
  <c r="AF1945" i="10" s="1"/>
  <c r="AC1945" i="10"/>
  <c r="AK1945" i="10"/>
  <c r="AS1945" i="10"/>
  <c r="AT1945" i="10"/>
  <c r="AU1945" i="10"/>
  <c r="AV1945" i="10"/>
  <c r="AW1945" i="10"/>
  <c r="BD1945" i="10"/>
  <c r="BE1945" i="10"/>
  <c r="BK1945" i="10" s="1"/>
  <c r="BF1945" i="10"/>
  <c r="BL1945" i="10" s="1"/>
  <c r="BG1945" i="10"/>
  <c r="BM1945" i="10" s="1"/>
  <c r="BH1945" i="10"/>
  <c r="BS1945" i="10"/>
  <c r="K1946" i="10"/>
  <c r="L1946" i="10"/>
  <c r="M1946" i="10"/>
  <c r="N1946" i="10"/>
  <c r="O1946" i="10"/>
  <c r="V1946" i="10"/>
  <c r="W1946" i="10"/>
  <c r="X1946" i="10"/>
  <c r="AD1946" i="10" s="1"/>
  <c r="Y1946" i="10"/>
  <c r="AE1946" i="10" s="1"/>
  <c r="Z1946" i="10"/>
  <c r="AF1946" i="10" s="1"/>
  <c r="AK1946" i="10"/>
  <c r="AS1946" i="10"/>
  <c r="AT1946" i="10"/>
  <c r="AU1946" i="10"/>
  <c r="AV1946" i="10"/>
  <c r="AW1946" i="10"/>
  <c r="BD1946" i="10"/>
  <c r="BE1946" i="10"/>
  <c r="BK1946" i="10" s="1"/>
  <c r="BF1946" i="10"/>
  <c r="BG1946" i="10"/>
  <c r="BM1946" i="10" s="1"/>
  <c r="BH1946" i="10"/>
  <c r="BS1946" i="10"/>
  <c r="K1947" i="10"/>
  <c r="L1947" i="10"/>
  <c r="M1947" i="10"/>
  <c r="N1947" i="10"/>
  <c r="O1947" i="10"/>
  <c r="V1947" i="10"/>
  <c r="W1947" i="10"/>
  <c r="X1947" i="10"/>
  <c r="AD1947" i="10" s="1"/>
  <c r="Y1947" i="10"/>
  <c r="Z1947" i="10"/>
  <c r="AF1947" i="10" s="1"/>
  <c r="AK1947" i="10"/>
  <c r="AS1947" i="10"/>
  <c r="AT1947" i="10"/>
  <c r="AU1947" i="10"/>
  <c r="AV1947" i="10"/>
  <c r="AW1947" i="10"/>
  <c r="BD1947" i="10"/>
  <c r="BE1947" i="10"/>
  <c r="BK1947" i="10" s="1"/>
  <c r="BF1947" i="10"/>
  <c r="BL1947" i="10" s="1"/>
  <c r="BG1947" i="10"/>
  <c r="BH1947" i="10"/>
  <c r="BS1947" i="10"/>
  <c r="K1948" i="10"/>
  <c r="L1948" i="10"/>
  <c r="M1948" i="10"/>
  <c r="N1948" i="10"/>
  <c r="O1948" i="10"/>
  <c r="V1948" i="10"/>
  <c r="W1948" i="10"/>
  <c r="X1948" i="10"/>
  <c r="AD1948" i="10" s="1"/>
  <c r="Y1948" i="10"/>
  <c r="AE1948" i="10" s="1"/>
  <c r="Z1948" i="10"/>
  <c r="AK1948" i="10"/>
  <c r="AS1948" i="10"/>
  <c r="AT1948" i="10"/>
  <c r="AU1948" i="10"/>
  <c r="AV1948" i="10"/>
  <c r="AW1948" i="10"/>
  <c r="BD1948" i="10"/>
  <c r="BE1948" i="10"/>
  <c r="BF1948" i="10"/>
  <c r="BL1948" i="10" s="1"/>
  <c r="BG1948" i="10"/>
  <c r="BM1948" i="10" s="1"/>
  <c r="BH1948" i="10"/>
  <c r="BS1948" i="10"/>
  <c r="K1949" i="10"/>
  <c r="L1949" i="10"/>
  <c r="M1949" i="10"/>
  <c r="N1949" i="10"/>
  <c r="O1949" i="10"/>
  <c r="V1949" i="10"/>
  <c r="W1949" i="10"/>
  <c r="X1949" i="10"/>
  <c r="Y1949" i="10"/>
  <c r="AE1949" i="10" s="1"/>
  <c r="Z1949" i="10"/>
  <c r="AF1949" i="10" s="1"/>
  <c r="AD1949" i="10"/>
  <c r="AK1949" i="10"/>
  <c r="AS1949" i="10"/>
  <c r="AT1949" i="10"/>
  <c r="AU1949" i="10"/>
  <c r="AV1949" i="10"/>
  <c r="AW1949" i="10"/>
  <c r="BD1949" i="10"/>
  <c r="BE1949" i="10"/>
  <c r="BF1949" i="10"/>
  <c r="BL1949" i="10" s="1"/>
  <c r="BG1949" i="10"/>
  <c r="BM1949" i="10" s="1"/>
  <c r="BH1949" i="10"/>
  <c r="BS1949" i="10"/>
  <c r="K1950" i="10"/>
  <c r="L1950" i="10"/>
  <c r="M1950" i="10"/>
  <c r="N1950" i="10"/>
  <c r="O1950" i="10"/>
  <c r="V1950" i="10"/>
  <c r="W1950" i="10"/>
  <c r="X1950" i="10"/>
  <c r="Y1950" i="10"/>
  <c r="AE1950" i="10" s="1"/>
  <c r="Z1950" i="10"/>
  <c r="AF1950" i="10" s="1"/>
  <c r="AD1950" i="10"/>
  <c r="AK1950" i="10"/>
  <c r="AS1950" i="10"/>
  <c r="AT1950" i="10"/>
  <c r="AU1950" i="10"/>
  <c r="AV1950" i="10"/>
  <c r="AW1950" i="10"/>
  <c r="BD1950" i="10"/>
  <c r="BE1950" i="10"/>
  <c r="BF1950" i="10"/>
  <c r="BG1950" i="10"/>
  <c r="BM1950" i="10" s="1"/>
  <c r="BH1950" i="10"/>
  <c r="BS1950" i="10"/>
  <c r="K1951" i="10"/>
  <c r="L1951" i="10"/>
  <c r="M1951" i="10"/>
  <c r="N1951" i="10"/>
  <c r="O1951" i="10"/>
  <c r="V1951" i="10"/>
  <c r="W1951" i="10"/>
  <c r="X1951" i="10"/>
  <c r="Y1951" i="10"/>
  <c r="Z1951" i="10"/>
  <c r="AF1951" i="10" s="1"/>
  <c r="AD1951" i="10"/>
  <c r="AK1951" i="10"/>
  <c r="AS1951" i="10"/>
  <c r="AT1951" i="10"/>
  <c r="AU1951" i="10"/>
  <c r="AV1951" i="10"/>
  <c r="AW1951" i="10"/>
  <c r="BD1951" i="10"/>
  <c r="BE1951" i="10"/>
  <c r="BK1951" i="10" s="1"/>
  <c r="BF1951" i="10"/>
  <c r="BL1951" i="10" s="1"/>
  <c r="BG1951" i="10"/>
  <c r="BH1951" i="10"/>
  <c r="BS1951" i="10"/>
  <c r="K1952" i="10"/>
  <c r="L1952" i="10"/>
  <c r="M1952" i="10"/>
  <c r="N1952" i="10"/>
  <c r="O1952" i="10"/>
  <c r="V1952" i="10"/>
  <c r="W1952" i="10"/>
  <c r="X1952" i="10"/>
  <c r="AD1952" i="10" s="1"/>
  <c r="Y1952" i="10"/>
  <c r="AE1952" i="10" s="1"/>
  <c r="Z1952" i="10"/>
  <c r="AK1952" i="10"/>
  <c r="AS1952" i="10"/>
  <c r="AT1952" i="10"/>
  <c r="AU1952" i="10"/>
  <c r="AV1952" i="10"/>
  <c r="AW1952" i="10"/>
  <c r="BD1952" i="10"/>
  <c r="BE1952" i="10"/>
  <c r="BK1952" i="10" s="1"/>
  <c r="BF1952" i="10"/>
  <c r="BL1952" i="10" s="1"/>
  <c r="BG1952" i="10"/>
  <c r="BM1952" i="10" s="1"/>
  <c r="BH1952" i="10"/>
  <c r="BS1952" i="10"/>
  <c r="K1953" i="10"/>
  <c r="L1953" i="10"/>
  <c r="M1953" i="10"/>
  <c r="N1953" i="10"/>
  <c r="O1953" i="10"/>
  <c r="V1953" i="10"/>
  <c r="W1953" i="10"/>
  <c r="X1953" i="10"/>
  <c r="AD1953" i="10" s="1"/>
  <c r="Y1953" i="10"/>
  <c r="AE1953" i="10" s="1"/>
  <c r="Z1953" i="10"/>
  <c r="AF1953" i="10" s="1"/>
  <c r="AK1953" i="10"/>
  <c r="AS1953" i="10"/>
  <c r="AT1953" i="10"/>
  <c r="AU1953" i="10"/>
  <c r="AV1953" i="10"/>
  <c r="AW1953" i="10"/>
  <c r="BD1953" i="10"/>
  <c r="BE1953" i="10"/>
  <c r="BF1953" i="10"/>
  <c r="BL1953" i="10" s="1"/>
  <c r="BG1953" i="10"/>
  <c r="BM1953" i="10" s="1"/>
  <c r="BH1953" i="10"/>
  <c r="BS1953" i="10"/>
  <c r="K1954" i="10"/>
  <c r="L1954" i="10"/>
  <c r="M1954" i="10"/>
  <c r="N1954" i="10"/>
  <c r="O1954" i="10"/>
  <c r="V1954" i="10"/>
  <c r="W1954" i="10"/>
  <c r="X1954" i="10"/>
  <c r="Y1954" i="10"/>
  <c r="AE1954" i="10" s="1"/>
  <c r="Z1954" i="10"/>
  <c r="AF1954" i="10" s="1"/>
  <c r="AD1954" i="10"/>
  <c r="AK1954" i="10"/>
  <c r="AS1954" i="10"/>
  <c r="AT1954" i="10"/>
  <c r="AU1954" i="10"/>
  <c r="AV1954" i="10"/>
  <c r="AW1954" i="10"/>
  <c r="BD1954" i="10"/>
  <c r="BE1954" i="10"/>
  <c r="BK1954" i="10" s="1"/>
  <c r="BF1954" i="10"/>
  <c r="BG1954" i="10"/>
  <c r="BM1954" i="10" s="1"/>
  <c r="BH1954" i="10"/>
  <c r="BS1954" i="10"/>
  <c r="K1955" i="10"/>
  <c r="L1955" i="10"/>
  <c r="M1955" i="10"/>
  <c r="N1955" i="10"/>
  <c r="O1955" i="10"/>
  <c r="V1955" i="10"/>
  <c r="W1955" i="10"/>
  <c r="X1955" i="10"/>
  <c r="Y1955" i="10"/>
  <c r="Z1955" i="10"/>
  <c r="AF1955" i="10" s="1"/>
  <c r="AD1955" i="10"/>
  <c r="AK1955" i="10"/>
  <c r="AS1955" i="10"/>
  <c r="AT1955" i="10"/>
  <c r="AU1955" i="10"/>
  <c r="AV1955" i="10"/>
  <c r="AW1955" i="10"/>
  <c r="BD1955" i="10"/>
  <c r="BE1955" i="10"/>
  <c r="BF1955" i="10"/>
  <c r="BL1955" i="10" s="1"/>
  <c r="BG1955" i="10"/>
  <c r="BH1955" i="10"/>
  <c r="BS1955" i="10"/>
  <c r="K1956" i="10"/>
  <c r="L1956" i="10"/>
  <c r="M1956" i="10"/>
  <c r="N1956" i="10"/>
  <c r="O1956" i="10"/>
  <c r="V1956" i="10"/>
  <c r="W1956" i="10"/>
  <c r="X1956" i="10"/>
  <c r="AD1956" i="10" s="1"/>
  <c r="Y1956" i="10"/>
  <c r="AE1956" i="10" s="1"/>
  <c r="Z1956" i="10"/>
  <c r="AK1956" i="10"/>
  <c r="AS1956" i="10"/>
  <c r="AT1956" i="10"/>
  <c r="AU1956" i="10"/>
  <c r="AV1956" i="10"/>
  <c r="AW1956" i="10"/>
  <c r="BD1956" i="10"/>
  <c r="BE1956" i="10"/>
  <c r="BF1956" i="10"/>
  <c r="BL1956" i="10" s="1"/>
  <c r="BG1956" i="10"/>
  <c r="BM1956" i="10" s="1"/>
  <c r="BH1956" i="10"/>
  <c r="BS1956" i="10"/>
  <c r="K1957" i="10"/>
  <c r="L1957" i="10"/>
  <c r="M1957" i="10"/>
  <c r="N1957" i="10"/>
  <c r="O1957" i="10"/>
  <c r="V1957" i="10"/>
  <c r="W1957" i="10"/>
  <c r="X1957" i="10"/>
  <c r="Y1957" i="10"/>
  <c r="AE1957" i="10" s="1"/>
  <c r="Z1957" i="10"/>
  <c r="AF1957" i="10" s="1"/>
  <c r="AD1957" i="10"/>
  <c r="AK1957" i="10"/>
  <c r="AS1957" i="10"/>
  <c r="AT1957" i="10"/>
  <c r="AU1957" i="10"/>
  <c r="AV1957" i="10"/>
  <c r="AW1957" i="10"/>
  <c r="BD1957" i="10"/>
  <c r="BE1957" i="10"/>
  <c r="BK1957" i="10" s="1"/>
  <c r="BF1957" i="10"/>
  <c r="BL1957" i="10" s="1"/>
  <c r="BG1957" i="10"/>
  <c r="BM1957" i="10" s="1"/>
  <c r="BH1957" i="10"/>
  <c r="BS1957" i="10"/>
  <c r="K1958" i="10"/>
  <c r="L1958" i="10"/>
  <c r="M1958" i="10"/>
  <c r="N1958" i="10"/>
  <c r="O1958" i="10"/>
  <c r="V1958" i="10"/>
  <c r="W1958" i="10"/>
  <c r="X1958" i="10"/>
  <c r="Y1958" i="10"/>
  <c r="AE1958" i="10" s="1"/>
  <c r="Z1958" i="10"/>
  <c r="AF1958" i="10" s="1"/>
  <c r="AD1958" i="10"/>
  <c r="AK1958" i="10"/>
  <c r="AS1958" i="10"/>
  <c r="AT1958" i="10"/>
  <c r="AU1958" i="10"/>
  <c r="AV1958" i="10"/>
  <c r="AW1958" i="10"/>
  <c r="BD1958" i="10"/>
  <c r="BE1958" i="10"/>
  <c r="BF1958" i="10"/>
  <c r="BL1958" i="10" s="1"/>
  <c r="BG1958" i="10"/>
  <c r="BM1958" i="10" s="1"/>
  <c r="BH1958" i="10"/>
  <c r="BS1958" i="10"/>
  <c r="K1959" i="10"/>
  <c r="L1959" i="10"/>
  <c r="M1959" i="10"/>
  <c r="N1959" i="10"/>
  <c r="O1959" i="10"/>
  <c r="V1959" i="10"/>
  <c r="W1959" i="10"/>
  <c r="X1959" i="10"/>
  <c r="AD1959" i="10" s="1"/>
  <c r="Y1959" i="10"/>
  <c r="AE1959" i="10" s="1"/>
  <c r="Z1959" i="10"/>
  <c r="AF1959" i="10" s="1"/>
  <c r="AK1959" i="10"/>
  <c r="AS1959" i="10"/>
  <c r="AT1959" i="10"/>
  <c r="AU1959" i="10"/>
  <c r="AV1959" i="10"/>
  <c r="AW1959" i="10"/>
  <c r="BD1959" i="10"/>
  <c r="BE1959" i="10"/>
  <c r="BF1959" i="10"/>
  <c r="BL1959" i="10" s="1"/>
  <c r="BG1959" i="10"/>
  <c r="BM1959" i="10" s="1"/>
  <c r="BH1959" i="10"/>
  <c r="BS1959" i="10"/>
  <c r="K1960" i="10"/>
  <c r="L1960" i="10"/>
  <c r="M1960" i="10"/>
  <c r="N1960" i="10"/>
  <c r="O1960" i="10"/>
  <c r="V1960" i="10"/>
  <c r="W1960" i="10"/>
  <c r="X1960" i="10"/>
  <c r="Y1960" i="10"/>
  <c r="AE1960" i="10" s="1"/>
  <c r="Z1960" i="10"/>
  <c r="AF1960" i="10" s="1"/>
  <c r="AD1960" i="10"/>
  <c r="AK1960" i="10"/>
  <c r="AS1960" i="10"/>
  <c r="AT1960" i="10"/>
  <c r="AU1960" i="10"/>
  <c r="AV1960" i="10"/>
  <c r="AW1960" i="10"/>
  <c r="BD1960" i="10"/>
  <c r="BE1960" i="10"/>
  <c r="BF1960" i="10"/>
  <c r="BL1960" i="10" s="1"/>
  <c r="BG1960" i="10"/>
  <c r="BM1960" i="10" s="1"/>
  <c r="BH1960" i="10"/>
  <c r="BS1960" i="10"/>
  <c r="K1961" i="10"/>
  <c r="L1961" i="10"/>
  <c r="M1961" i="10"/>
  <c r="N1961" i="10"/>
  <c r="O1961" i="10"/>
  <c r="V1961" i="10"/>
  <c r="W1961" i="10"/>
  <c r="X1961" i="10"/>
  <c r="Y1961" i="10"/>
  <c r="AE1961" i="10" s="1"/>
  <c r="Z1961" i="10"/>
  <c r="AF1961" i="10" s="1"/>
  <c r="AD1961" i="10"/>
  <c r="AK1961" i="10"/>
  <c r="AS1961" i="10"/>
  <c r="AT1961" i="10"/>
  <c r="AU1961" i="10"/>
  <c r="AV1961" i="10"/>
  <c r="AW1961" i="10"/>
  <c r="BD1961" i="10"/>
  <c r="BE1961" i="10"/>
  <c r="BF1961" i="10"/>
  <c r="BG1961" i="10"/>
  <c r="BM1961" i="10" s="1"/>
  <c r="BH1961" i="10"/>
  <c r="BS1961" i="10"/>
  <c r="K1962" i="10"/>
  <c r="L1962" i="10"/>
  <c r="M1962" i="10"/>
  <c r="N1962" i="10"/>
  <c r="O1962" i="10"/>
  <c r="V1962" i="10"/>
  <c r="W1962" i="10"/>
  <c r="X1962" i="10"/>
  <c r="Y1962" i="10"/>
  <c r="AE1962" i="10" s="1"/>
  <c r="Z1962" i="10"/>
  <c r="AF1962" i="10" s="1"/>
  <c r="AD1962" i="10"/>
  <c r="AK1962" i="10"/>
  <c r="AS1962" i="10"/>
  <c r="AT1962" i="10"/>
  <c r="AU1962" i="10"/>
  <c r="AV1962" i="10"/>
  <c r="AW1962" i="10"/>
  <c r="BD1962" i="10"/>
  <c r="BE1962" i="10"/>
  <c r="BF1962" i="10"/>
  <c r="BL1962" i="10" s="1"/>
  <c r="BG1962" i="10"/>
  <c r="BM1962" i="10" s="1"/>
  <c r="BH1962" i="10"/>
  <c r="BS1962" i="10"/>
  <c r="K1963" i="10"/>
  <c r="L1963" i="10"/>
  <c r="M1963" i="10"/>
  <c r="N1963" i="10"/>
  <c r="O1963" i="10"/>
  <c r="V1963" i="10"/>
  <c r="W1963" i="10"/>
  <c r="X1963" i="10"/>
  <c r="AD1963" i="10" s="1"/>
  <c r="Y1963" i="10"/>
  <c r="AE1963" i="10" s="1"/>
  <c r="Z1963" i="10"/>
  <c r="AF1963" i="10" s="1"/>
  <c r="AK1963" i="10"/>
  <c r="AS1963" i="10"/>
  <c r="AT1963" i="10"/>
  <c r="AU1963" i="10"/>
  <c r="AV1963" i="10"/>
  <c r="AW1963" i="10"/>
  <c r="BD1963" i="10"/>
  <c r="BE1963" i="10"/>
  <c r="BK1963" i="10" s="1"/>
  <c r="BF1963" i="10"/>
  <c r="BL1963" i="10" s="1"/>
  <c r="BG1963" i="10"/>
  <c r="BM1963" i="10" s="1"/>
  <c r="BH1963" i="10"/>
  <c r="BS1963" i="10"/>
  <c r="K1964" i="10"/>
  <c r="L1964" i="10"/>
  <c r="M1964" i="10"/>
  <c r="N1964" i="10"/>
  <c r="O1964" i="10"/>
  <c r="V1964" i="10"/>
  <c r="W1964" i="10"/>
  <c r="X1964" i="10"/>
  <c r="AD1964" i="10" s="1"/>
  <c r="Y1964" i="10"/>
  <c r="AE1964" i="10" s="1"/>
  <c r="Z1964" i="10"/>
  <c r="AF1964" i="10" s="1"/>
  <c r="AK1964" i="10"/>
  <c r="AS1964" i="10"/>
  <c r="AT1964" i="10"/>
  <c r="AU1964" i="10"/>
  <c r="AV1964" i="10"/>
  <c r="AW1964" i="10"/>
  <c r="BD1964" i="10"/>
  <c r="BE1964" i="10"/>
  <c r="BK1964" i="10" s="1"/>
  <c r="BF1964" i="10"/>
  <c r="BL1964" i="10" s="1"/>
  <c r="BG1964" i="10"/>
  <c r="BH1964" i="10"/>
  <c r="BN1964" i="10" s="1"/>
  <c r="BJ1964" i="10"/>
  <c r="BS1964" i="10"/>
  <c r="K1965" i="10"/>
  <c r="L1965" i="10"/>
  <c r="M1965" i="10"/>
  <c r="N1965" i="10"/>
  <c r="O1965" i="10"/>
  <c r="V1965" i="10"/>
  <c r="W1965" i="10"/>
  <c r="AC1965" i="10" s="1"/>
  <c r="X1965" i="10"/>
  <c r="AD1965" i="10" s="1"/>
  <c r="Y1965" i="10"/>
  <c r="AE1965" i="10" s="1"/>
  <c r="Z1965" i="10"/>
  <c r="AK1965" i="10"/>
  <c r="AS1965" i="10"/>
  <c r="AT1965" i="10"/>
  <c r="AU1965" i="10"/>
  <c r="AV1965" i="10"/>
  <c r="AW1965" i="10"/>
  <c r="BD1965" i="10"/>
  <c r="BE1965" i="10"/>
  <c r="BK1965" i="10" s="1"/>
  <c r="BF1965" i="10"/>
  <c r="BL1965" i="10" s="1"/>
  <c r="BG1965" i="10"/>
  <c r="BH1965" i="10"/>
  <c r="BJ1965" i="10"/>
  <c r="BN1965" i="10"/>
  <c r="BS1965" i="10"/>
  <c r="K1966" i="10"/>
  <c r="L1966" i="10"/>
  <c r="M1966" i="10"/>
  <c r="N1966" i="10"/>
  <c r="O1966" i="10"/>
  <c r="V1966" i="10"/>
  <c r="W1966" i="10"/>
  <c r="AC1966" i="10" s="1"/>
  <c r="X1966" i="10"/>
  <c r="AD1966" i="10" s="1"/>
  <c r="Y1966" i="10"/>
  <c r="AE1966" i="10" s="1"/>
  <c r="Z1966" i="10"/>
  <c r="AK1966" i="10"/>
  <c r="AS1966" i="10"/>
  <c r="AT1966" i="10"/>
  <c r="AU1966" i="10"/>
  <c r="AV1966" i="10"/>
  <c r="AW1966" i="10"/>
  <c r="BD1966" i="10"/>
  <c r="BE1966" i="10"/>
  <c r="BK1966" i="10" s="1"/>
  <c r="BF1966" i="10"/>
  <c r="BL1966" i="10" s="1"/>
  <c r="BG1966" i="10"/>
  <c r="BH1966" i="10"/>
  <c r="BJ1966" i="10"/>
  <c r="BS1966" i="10"/>
  <c r="K1967" i="10"/>
  <c r="L1967" i="10"/>
  <c r="M1967" i="10"/>
  <c r="N1967" i="10"/>
  <c r="O1967" i="10"/>
  <c r="V1967" i="10"/>
  <c r="W1967" i="10"/>
  <c r="AC1967" i="10" s="1"/>
  <c r="X1967" i="10"/>
  <c r="AD1967" i="10" s="1"/>
  <c r="Y1967" i="10"/>
  <c r="AE1967" i="10" s="1"/>
  <c r="Z1967" i="10"/>
  <c r="AK1967" i="10"/>
  <c r="AS1967" i="10"/>
  <c r="AT1967" i="10"/>
  <c r="AU1967" i="10"/>
  <c r="AV1967" i="10"/>
  <c r="AW1967" i="10"/>
  <c r="BD1967" i="10"/>
  <c r="BJ1967" i="10" s="1"/>
  <c r="BE1967" i="10"/>
  <c r="BF1967" i="10"/>
  <c r="BL1967" i="10" s="1"/>
  <c r="BG1967" i="10"/>
  <c r="BH1967" i="10"/>
  <c r="BS1967" i="10"/>
  <c r="K1968" i="10"/>
  <c r="L1968" i="10"/>
  <c r="M1968" i="10"/>
  <c r="N1968" i="10"/>
  <c r="O1968" i="10"/>
  <c r="V1968" i="10"/>
  <c r="W1968" i="10"/>
  <c r="AC1968" i="10" s="1"/>
  <c r="X1968" i="10"/>
  <c r="Y1968" i="10"/>
  <c r="AE1968" i="10" s="1"/>
  <c r="Z1968" i="10"/>
  <c r="AD1968" i="10"/>
  <c r="AK1968" i="10"/>
  <c r="AS1968" i="10"/>
  <c r="AT1968" i="10"/>
  <c r="AU1968" i="10"/>
  <c r="AV1968" i="10"/>
  <c r="AW1968" i="10"/>
  <c r="BD1968" i="10"/>
  <c r="BJ1968" i="10" s="1"/>
  <c r="BE1968" i="10"/>
  <c r="BF1968" i="10"/>
  <c r="BG1968" i="10"/>
  <c r="BH1968" i="10"/>
  <c r="BS1968" i="10"/>
  <c r="K1969" i="10"/>
  <c r="L1969" i="10"/>
  <c r="M1969" i="10"/>
  <c r="N1969" i="10"/>
  <c r="O1969" i="10"/>
  <c r="V1969" i="10"/>
  <c r="W1969" i="10"/>
  <c r="X1969" i="10"/>
  <c r="Y1969" i="10"/>
  <c r="Z1969" i="10"/>
  <c r="AD1969" i="10"/>
  <c r="AK1969" i="10"/>
  <c r="AS1969" i="10"/>
  <c r="AT1969" i="10"/>
  <c r="AU1969" i="10"/>
  <c r="AV1969" i="10"/>
  <c r="AW1969" i="10"/>
  <c r="BD1969" i="10"/>
  <c r="BE1969" i="10"/>
  <c r="BK1969" i="10" s="1"/>
  <c r="BF1969" i="10"/>
  <c r="BL1969" i="10" s="1"/>
  <c r="BG1969" i="10"/>
  <c r="BH1969" i="10"/>
  <c r="BJ1969" i="10"/>
  <c r="BS1969" i="10"/>
  <c r="K1970" i="10"/>
  <c r="L1970" i="10"/>
  <c r="M1970" i="10"/>
  <c r="N1970" i="10"/>
  <c r="O1970" i="10"/>
  <c r="V1970" i="10"/>
  <c r="W1970" i="10"/>
  <c r="AC1970" i="10" s="1"/>
  <c r="X1970" i="10"/>
  <c r="Y1970" i="10"/>
  <c r="Z1970" i="10"/>
  <c r="AD1970" i="10"/>
  <c r="AK1970" i="10"/>
  <c r="AS1970" i="10"/>
  <c r="AT1970" i="10"/>
  <c r="AU1970" i="10"/>
  <c r="AV1970" i="10"/>
  <c r="AW1970" i="10"/>
  <c r="BD1970" i="10"/>
  <c r="BE1970" i="10"/>
  <c r="BK1970" i="10" s="1"/>
  <c r="BF1970" i="10"/>
  <c r="BL1970" i="10" s="1"/>
  <c r="BG1970" i="10"/>
  <c r="BH1970" i="10"/>
  <c r="BJ1970" i="10"/>
  <c r="BS1970" i="10"/>
  <c r="K1971" i="10"/>
  <c r="L1971" i="10"/>
  <c r="M1971" i="10"/>
  <c r="N1971" i="10"/>
  <c r="O1971" i="10"/>
  <c r="V1971" i="10"/>
  <c r="W1971" i="10"/>
  <c r="X1971" i="10"/>
  <c r="Y1971" i="10"/>
  <c r="Z1971" i="10"/>
  <c r="AC1971" i="10"/>
  <c r="AD1971" i="10"/>
  <c r="AE1971" i="10"/>
  <c r="AK1971" i="10"/>
  <c r="AS1971" i="10"/>
  <c r="AT1971" i="10"/>
  <c r="AU1971" i="10"/>
  <c r="AV1971" i="10"/>
  <c r="AW1971" i="10"/>
  <c r="BD1971" i="10"/>
  <c r="BJ1971" i="10" s="1"/>
  <c r="BE1971" i="10"/>
  <c r="BK1971" i="10" s="1"/>
  <c r="BF1971" i="10"/>
  <c r="BG1971" i="10"/>
  <c r="BH1971" i="10"/>
  <c r="BI1971" i="10"/>
  <c r="BN1971" i="10"/>
  <c r="BS1971" i="10"/>
  <c r="K1972" i="10"/>
  <c r="L1972" i="10"/>
  <c r="M1972" i="10"/>
  <c r="N1972" i="10"/>
  <c r="O1972" i="10"/>
  <c r="V1972" i="10"/>
  <c r="W1972" i="10"/>
  <c r="X1972" i="10"/>
  <c r="Y1972" i="10"/>
  <c r="Z1972" i="10"/>
  <c r="AF1972" i="10" s="1"/>
  <c r="AC1972" i="10"/>
  <c r="AD1972" i="10"/>
  <c r="AK1972" i="10"/>
  <c r="AS1972" i="10"/>
  <c r="AT1972" i="10"/>
  <c r="AU1972" i="10"/>
  <c r="AV1972" i="10"/>
  <c r="AW1972" i="10"/>
  <c r="BD1972" i="10"/>
  <c r="BJ1972" i="10" s="1"/>
  <c r="BE1972" i="10"/>
  <c r="BF1972" i="10"/>
  <c r="BL1972" i="10" s="1"/>
  <c r="BG1972" i="10"/>
  <c r="BM1972" i="10" s="1"/>
  <c r="BH1972" i="10"/>
  <c r="BN1972" i="10" s="1"/>
  <c r="BS1972" i="10"/>
  <c r="K1973" i="10"/>
  <c r="L1973" i="10"/>
  <c r="M1973" i="10"/>
  <c r="N1973" i="10"/>
  <c r="O1973" i="10"/>
  <c r="V1973" i="10"/>
  <c r="W1973" i="10"/>
  <c r="X1973" i="10"/>
  <c r="AD1973" i="10" s="1"/>
  <c r="Y1973" i="10"/>
  <c r="Z1973" i="10"/>
  <c r="AF1973" i="10" s="1"/>
  <c r="AE1973" i="10"/>
  <c r="AK1973" i="10"/>
  <c r="AS1973" i="10"/>
  <c r="AT1973" i="10"/>
  <c r="AU1973" i="10"/>
  <c r="AV1973" i="10"/>
  <c r="AW1973" i="10"/>
  <c r="BD1973" i="10"/>
  <c r="BJ1973" i="10" s="1"/>
  <c r="BE1973" i="10"/>
  <c r="BK1973" i="10" s="1"/>
  <c r="BF1973" i="10"/>
  <c r="BL1973" i="10" s="1"/>
  <c r="BG1973" i="10"/>
  <c r="BH1973" i="10"/>
  <c r="BM1973" i="10"/>
  <c r="BS1973" i="10"/>
  <c r="K1974" i="10"/>
  <c r="L1974" i="10"/>
  <c r="M1974" i="10"/>
  <c r="N1974" i="10"/>
  <c r="O1974" i="10"/>
  <c r="V1974" i="10"/>
  <c r="W1974" i="10"/>
  <c r="X1974" i="10"/>
  <c r="Y1974" i="10"/>
  <c r="AE1974" i="10" s="1"/>
  <c r="Z1974" i="10"/>
  <c r="AF1974" i="10" s="1"/>
  <c r="AD1974" i="10"/>
  <c r="AK1974" i="10"/>
  <c r="AS1974" i="10"/>
  <c r="AT1974" i="10"/>
  <c r="AU1974" i="10"/>
  <c r="AV1974" i="10"/>
  <c r="AW1974" i="10"/>
  <c r="BD1974" i="10"/>
  <c r="BE1974" i="10"/>
  <c r="BK1974" i="10" s="1"/>
  <c r="BF1974" i="10"/>
  <c r="BL1974" i="10" s="1"/>
  <c r="BG1974" i="10"/>
  <c r="BI1974" i="10" s="1"/>
  <c r="BH1974" i="10"/>
  <c r="BS1974" i="10"/>
  <c r="K1975" i="10"/>
  <c r="L1975" i="10"/>
  <c r="M1975" i="10"/>
  <c r="N1975" i="10"/>
  <c r="O1975" i="10"/>
  <c r="V1975" i="10"/>
  <c r="W1975" i="10"/>
  <c r="X1975" i="10"/>
  <c r="AD1975" i="10" s="1"/>
  <c r="Y1975" i="10"/>
  <c r="AE1975" i="10" s="1"/>
  <c r="Z1975" i="10"/>
  <c r="AK1975" i="10"/>
  <c r="AS1975" i="10"/>
  <c r="AT1975" i="10"/>
  <c r="AU1975" i="10"/>
  <c r="AV1975" i="10"/>
  <c r="AW1975" i="10"/>
  <c r="BD1975" i="10"/>
  <c r="BE1975" i="10"/>
  <c r="BK1975" i="10" s="1"/>
  <c r="BF1975" i="10"/>
  <c r="BL1975" i="10" s="1"/>
  <c r="BG1975" i="10"/>
  <c r="BM1975" i="10" s="1"/>
  <c r="BH1975" i="10"/>
  <c r="BS1975" i="10"/>
  <c r="K1976" i="10"/>
  <c r="L1976" i="10"/>
  <c r="M1976" i="10"/>
  <c r="N1976" i="10"/>
  <c r="O1976" i="10"/>
  <c r="V1976" i="10"/>
  <c r="W1976" i="10"/>
  <c r="X1976" i="10"/>
  <c r="Y1976" i="10"/>
  <c r="AE1976" i="10" s="1"/>
  <c r="Z1976" i="10"/>
  <c r="AF1976" i="10" s="1"/>
  <c r="AD1976" i="10"/>
  <c r="AK1976" i="10"/>
  <c r="AS1976" i="10"/>
  <c r="AT1976" i="10"/>
  <c r="AU1976" i="10"/>
  <c r="AV1976" i="10"/>
  <c r="AW1976" i="10"/>
  <c r="BN1976" i="10" s="1"/>
  <c r="BD1976" i="10"/>
  <c r="BE1976" i="10"/>
  <c r="BK1976" i="10" s="1"/>
  <c r="BF1976" i="10"/>
  <c r="BL1976" i="10" s="1"/>
  <c r="BG1976" i="10"/>
  <c r="BI1976" i="10" s="1"/>
  <c r="BH1976" i="10"/>
  <c r="BS1976" i="10"/>
  <c r="K1977" i="10"/>
  <c r="L1977" i="10"/>
  <c r="M1977" i="10"/>
  <c r="N1977" i="10"/>
  <c r="O1977" i="10"/>
  <c r="V1977" i="10"/>
  <c r="W1977" i="10"/>
  <c r="X1977" i="10"/>
  <c r="AD1977" i="10" s="1"/>
  <c r="Y1977" i="10"/>
  <c r="AE1977" i="10" s="1"/>
  <c r="Z1977" i="10"/>
  <c r="AK1977" i="10"/>
  <c r="AS1977" i="10"/>
  <c r="AT1977" i="10"/>
  <c r="AU1977" i="10"/>
  <c r="AV1977" i="10"/>
  <c r="AW1977" i="10"/>
  <c r="BD1977" i="10"/>
  <c r="BE1977" i="10"/>
  <c r="BK1977" i="10" s="1"/>
  <c r="BF1977" i="10"/>
  <c r="BG1977" i="10"/>
  <c r="BH1977" i="10"/>
  <c r="BS1977" i="10"/>
  <c r="K1978" i="10"/>
  <c r="L1978" i="10"/>
  <c r="M1978" i="10"/>
  <c r="N1978" i="10"/>
  <c r="O1978" i="10"/>
  <c r="V1978" i="10"/>
  <c r="W1978" i="10"/>
  <c r="X1978" i="10"/>
  <c r="AD1978" i="10" s="1"/>
  <c r="Y1978" i="10"/>
  <c r="Z1978" i="10"/>
  <c r="AK1978" i="10"/>
  <c r="AS1978" i="10"/>
  <c r="AT1978" i="10"/>
  <c r="AU1978" i="10"/>
  <c r="AV1978" i="10"/>
  <c r="AW1978" i="10"/>
  <c r="BD1978" i="10"/>
  <c r="BE1978" i="10"/>
  <c r="BK1978" i="10" s="1"/>
  <c r="BF1978" i="10"/>
  <c r="BL1978" i="10" s="1"/>
  <c r="BG1978" i="10"/>
  <c r="BI1978" i="10" s="1"/>
  <c r="BH1978" i="10"/>
  <c r="BS1978" i="10"/>
  <c r="K1979" i="10"/>
  <c r="L1979" i="10"/>
  <c r="M1979" i="10"/>
  <c r="N1979" i="10"/>
  <c r="O1979" i="10"/>
  <c r="V1979" i="10"/>
  <c r="W1979" i="10"/>
  <c r="X1979" i="10"/>
  <c r="AD1979" i="10" s="1"/>
  <c r="Y1979" i="10"/>
  <c r="AE1979" i="10" s="1"/>
  <c r="Z1979" i="10"/>
  <c r="AK1979" i="10"/>
  <c r="AS1979" i="10"/>
  <c r="AT1979" i="10"/>
  <c r="AU1979" i="10"/>
  <c r="AV1979" i="10"/>
  <c r="AW1979" i="10"/>
  <c r="BD1979" i="10"/>
  <c r="BE1979" i="10"/>
  <c r="BF1979" i="10"/>
  <c r="BL1979" i="10" s="1"/>
  <c r="BG1979" i="10"/>
  <c r="BI1979" i="10" s="1"/>
  <c r="BH1979" i="10"/>
  <c r="BS1979" i="10"/>
  <c r="K1980" i="10"/>
  <c r="L1980" i="10"/>
  <c r="M1980" i="10"/>
  <c r="N1980" i="10"/>
  <c r="O1980" i="10"/>
  <c r="V1980" i="10"/>
  <c r="W1980" i="10"/>
  <c r="X1980" i="10"/>
  <c r="Y1980" i="10"/>
  <c r="AE1980" i="10" s="1"/>
  <c r="Z1980" i="10"/>
  <c r="AK1980" i="10"/>
  <c r="AS1980" i="10"/>
  <c r="AT1980" i="10"/>
  <c r="AU1980" i="10"/>
  <c r="AV1980" i="10"/>
  <c r="AW1980" i="10"/>
  <c r="BD1980" i="10"/>
  <c r="BE1980" i="10"/>
  <c r="BK1980" i="10" s="1"/>
  <c r="BF1980" i="10"/>
  <c r="BL1980" i="10" s="1"/>
  <c r="BG1980" i="10"/>
  <c r="BH1980" i="10"/>
  <c r="BS1980" i="10"/>
  <c r="K1981" i="10"/>
  <c r="L1981" i="10"/>
  <c r="M1981" i="10"/>
  <c r="N1981" i="10"/>
  <c r="O1981" i="10"/>
  <c r="V1981" i="10"/>
  <c r="W1981" i="10"/>
  <c r="X1981" i="10"/>
  <c r="AD1981" i="10" s="1"/>
  <c r="Y1981" i="10"/>
  <c r="AE1981" i="10" s="1"/>
  <c r="Z1981" i="10"/>
  <c r="AK1981" i="10"/>
  <c r="AS1981" i="10"/>
  <c r="AT1981" i="10"/>
  <c r="AU1981" i="10"/>
  <c r="AV1981" i="10"/>
  <c r="AW1981" i="10"/>
  <c r="BD1981" i="10"/>
  <c r="BE1981" i="10"/>
  <c r="BF1981" i="10"/>
  <c r="BL1981" i="10" s="1"/>
  <c r="BG1981" i="10"/>
  <c r="BM1981" i="10" s="1"/>
  <c r="BH1981" i="10"/>
  <c r="BS1981" i="10"/>
  <c r="K1982" i="10"/>
  <c r="L1982" i="10"/>
  <c r="M1982" i="10"/>
  <c r="N1982" i="10"/>
  <c r="O1982" i="10"/>
  <c r="V1982" i="10"/>
  <c r="W1982" i="10"/>
  <c r="X1982" i="10"/>
  <c r="Y1982" i="10"/>
  <c r="AE1982" i="10" s="1"/>
  <c r="Z1982" i="10"/>
  <c r="AF1982" i="10" s="1"/>
  <c r="AD1982" i="10"/>
  <c r="AK1982" i="10"/>
  <c r="AS1982" i="10"/>
  <c r="AT1982" i="10"/>
  <c r="AU1982" i="10"/>
  <c r="AV1982" i="10"/>
  <c r="AW1982" i="10"/>
  <c r="BD1982" i="10"/>
  <c r="BE1982" i="10"/>
  <c r="BF1982" i="10"/>
  <c r="BG1982" i="10"/>
  <c r="BH1982" i="10"/>
  <c r="BS1982" i="10"/>
  <c r="K1983" i="10"/>
  <c r="L1983" i="10"/>
  <c r="M1983" i="10"/>
  <c r="N1983" i="10"/>
  <c r="O1983" i="10"/>
  <c r="V1983" i="10"/>
  <c r="W1983" i="10"/>
  <c r="X1983" i="10"/>
  <c r="Y1983" i="10"/>
  <c r="Z1983" i="10"/>
  <c r="AD1983" i="10"/>
  <c r="AK1983" i="10"/>
  <c r="AS1983" i="10"/>
  <c r="AT1983" i="10"/>
  <c r="AU1983" i="10"/>
  <c r="AV1983" i="10"/>
  <c r="AW1983" i="10"/>
  <c r="BD1983" i="10"/>
  <c r="BE1983" i="10"/>
  <c r="BK1983" i="10" s="1"/>
  <c r="BF1983" i="10"/>
  <c r="BL1983" i="10" s="1"/>
  <c r="BG1983" i="10"/>
  <c r="BM1983" i="10" s="1"/>
  <c r="BH1983" i="10"/>
  <c r="BS1983" i="10"/>
  <c r="K1984" i="10"/>
  <c r="L1984" i="10"/>
  <c r="M1984" i="10"/>
  <c r="N1984" i="10"/>
  <c r="O1984" i="10"/>
  <c r="V1984" i="10"/>
  <c r="W1984" i="10"/>
  <c r="X1984" i="10"/>
  <c r="AD1984" i="10" s="1"/>
  <c r="Y1984" i="10"/>
  <c r="AE1984" i="10" s="1"/>
  <c r="Z1984" i="10"/>
  <c r="AK1984" i="10"/>
  <c r="AS1984" i="10"/>
  <c r="AT1984" i="10"/>
  <c r="AU1984" i="10"/>
  <c r="AV1984" i="10"/>
  <c r="AW1984" i="10"/>
  <c r="BD1984" i="10"/>
  <c r="BE1984" i="10"/>
  <c r="BF1984" i="10"/>
  <c r="BG1984" i="10"/>
  <c r="BM1984" i="10" s="1"/>
  <c r="BH1984" i="10"/>
  <c r="BS1984" i="10"/>
  <c r="K1985" i="10"/>
  <c r="L1985" i="10"/>
  <c r="M1985" i="10"/>
  <c r="N1985" i="10"/>
  <c r="O1985" i="10"/>
  <c r="V1985" i="10"/>
  <c r="W1985" i="10"/>
  <c r="X1985" i="10"/>
  <c r="AD1985" i="10" s="1"/>
  <c r="Y1985" i="10"/>
  <c r="AE1985" i="10" s="1"/>
  <c r="Z1985" i="10"/>
  <c r="AK1985" i="10"/>
  <c r="AS1985" i="10"/>
  <c r="AT1985" i="10"/>
  <c r="AU1985" i="10"/>
  <c r="AV1985" i="10"/>
  <c r="AW1985" i="10"/>
  <c r="BD1985" i="10"/>
  <c r="BE1985" i="10"/>
  <c r="BK1985" i="10" s="1"/>
  <c r="BF1985" i="10"/>
  <c r="BL1985" i="10" s="1"/>
  <c r="BG1985" i="10"/>
  <c r="BI1985" i="10" s="1"/>
  <c r="BH1985" i="10"/>
  <c r="BS1985" i="10"/>
  <c r="K1986" i="10"/>
  <c r="L1986" i="10"/>
  <c r="M1986" i="10"/>
  <c r="N1986" i="10"/>
  <c r="O1986" i="10"/>
  <c r="V1986" i="10"/>
  <c r="W1986" i="10"/>
  <c r="X1986" i="10"/>
  <c r="AD1986" i="10" s="1"/>
  <c r="Y1986" i="10"/>
  <c r="AE1986" i="10" s="1"/>
  <c r="Z1986" i="10"/>
  <c r="AK1986" i="10"/>
  <c r="AS1986" i="10"/>
  <c r="AT1986" i="10"/>
  <c r="AU1986" i="10"/>
  <c r="AV1986" i="10"/>
  <c r="AW1986" i="10"/>
  <c r="BD1986" i="10"/>
  <c r="BE1986" i="10"/>
  <c r="BF1986" i="10"/>
  <c r="BG1986" i="10"/>
  <c r="BH1986" i="10"/>
  <c r="BS1986" i="10"/>
  <c r="K1987" i="10"/>
  <c r="L1987" i="10"/>
  <c r="M1987" i="10"/>
  <c r="N1987" i="10"/>
  <c r="O1987" i="10"/>
  <c r="V1987" i="10"/>
  <c r="W1987" i="10"/>
  <c r="X1987" i="10"/>
  <c r="AD1987" i="10" s="1"/>
  <c r="Y1987" i="10"/>
  <c r="AE1987" i="10" s="1"/>
  <c r="Z1987" i="10"/>
  <c r="AK1987" i="10"/>
  <c r="AS1987" i="10"/>
  <c r="AT1987" i="10"/>
  <c r="AU1987" i="10"/>
  <c r="AV1987" i="10"/>
  <c r="AW1987" i="10"/>
  <c r="BD1987" i="10"/>
  <c r="BE1987" i="10"/>
  <c r="BK1987" i="10" s="1"/>
  <c r="BF1987" i="10"/>
  <c r="BG1987" i="10"/>
  <c r="BI1987" i="10" s="1"/>
  <c r="BH1987" i="10"/>
  <c r="BS1987" i="10"/>
  <c r="K1988" i="10"/>
  <c r="L1988" i="10"/>
  <c r="M1988" i="10"/>
  <c r="N1988" i="10"/>
  <c r="O1988" i="10"/>
  <c r="V1988" i="10"/>
  <c r="W1988" i="10"/>
  <c r="X1988" i="10"/>
  <c r="AD1988" i="10" s="1"/>
  <c r="Y1988" i="10"/>
  <c r="AE1988" i="10" s="1"/>
  <c r="Z1988" i="10"/>
  <c r="AK1988" i="10"/>
  <c r="AS1988" i="10"/>
  <c r="AT1988" i="10"/>
  <c r="AU1988" i="10"/>
  <c r="AV1988" i="10"/>
  <c r="AW1988" i="10"/>
  <c r="BD1988" i="10"/>
  <c r="BE1988" i="10"/>
  <c r="BK1988" i="10" s="1"/>
  <c r="BF1988" i="10"/>
  <c r="BG1988" i="10"/>
  <c r="BI1988" i="10" s="1"/>
  <c r="BH1988" i="10"/>
  <c r="BS1988" i="10"/>
  <c r="K1989" i="10"/>
  <c r="L1989" i="10"/>
  <c r="M1989" i="10"/>
  <c r="N1989" i="10"/>
  <c r="O1989" i="10"/>
  <c r="V1989" i="10"/>
  <c r="W1989" i="10"/>
  <c r="X1989" i="10"/>
  <c r="AD1989" i="10" s="1"/>
  <c r="Y1989" i="10"/>
  <c r="Z1989" i="10"/>
  <c r="AK1989" i="10"/>
  <c r="AS1989" i="10"/>
  <c r="AT1989" i="10"/>
  <c r="AU1989" i="10"/>
  <c r="AV1989" i="10"/>
  <c r="AW1989" i="10"/>
  <c r="BD1989" i="10"/>
  <c r="BE1989" i="10"/>
  <c r="BK1989" i="10" s="1"/>
  <c r="BF1989" i="10"/>
  <c r="BL1989" i="10" s="1"/>
  <c r="BG1989" i="10"/>
  <c r="BM1989" i="10" s="1"/>
  <c r="BH1989" i="10"/>
  <c r="BS1989" i="10"/>
  <c r="K1990" i="10"/>
  <c r="L1990" i="10"/>
  <c r="M1990" i="10"/>
  <c r="N1990" i="10"/>
  <c r="O1990" i="10"/>
  <c r="V1990" i="10"/>
  <c r="W1990" i="10"/>
  <c r="X1990" i="10"/>
  <c r="AD1990" i="10" s="1"/>
  <c r="Y1990" i="10"/>
  <c r="AE1990" i="10" s="1"/>
  <c r="Z1990" i="10"/>
  <c r="AF1990" i="10" s="1"/>
  <c r="AK1990" i="10"/>
  <c r="AS1990" i="10"/>
  <c r="AT1990" i="10"/>
  <c r="AU1990" i="10"/>
  <c r="AV1990" i="10"/>
  <c r="AW1990" i="10"/>
  <c r="BD1990" i="10"/>
  <c r="BJ1990" i="10" s="1"/>
  <c r="BE1990" i="10"/>
  <c r="BF1990" i="10"/>
  <c r="BL1990" i="10" s="1"/>
  <c r="BG1990" i="10"/>
  <c r="BH1990" i="10"/>
  <c r="BS1990" i="10"/>
  <c r="K1991" i="10"/>
  <c r="L1991" i="10"/>
  <c r="M1991" i="10"/>
  <c r="N1991" i="10"/>
  <c r="O1991" i="10"/>
  <c r="V1991" i="10"/>
  <c r="W1991" i="10"/>
  <c r="AC1991" i="10" s="1"/>
  <c r="X1991" i="10"/>
  <c r="AD1991" i="10" s="1"/>
  <c r="Y1991" i="10"/>
  <c r="AE1991" i="10" s="1"/>
  <c r="Z1991" i="10"/>
  <c r="AK1991" i="10"/>
  <c r="AS1991" i="10"/>
  <c r="AT1991" i="10"/>
  <c r="AU1991" i="10"/>
  <c r="AV1991" i="10"/>
  <c r="AW1991" i="10"/>
  <c r="BD1991" i="10"/>
  <c r="BE1991" i="10"/>
  <c r="BK1991" i="10" s="1"/>
  <c r="BF1991" i="10"/>
  <c r="BL1991" i="10" s="1"/>
  <c r="BG1991" i="10"/>
  <c r="BH1991" i="10"/>
  <c r="BJ1991" i="10"/>
  <c r="BS1991" i="10"/>
  <c r="K1992" i="10"/>
  <c r="L1992" i="10"/>
  <c r="M1992" i="10"/>
  <c r="N1992" i="10"/>
  <c r="O1992" i="10"/>
  <c r="V1992" i="10"/>
  <c r="W1992" i="10"/>
  <c r="X1992" i="10"/>
  <c r="AD1992" i="10" s="1"/>
  <c r="Y1992" i="10"/>
  <c r="AE1992" i="10" s="1"/>
  <c r="Z1992" i="10"/>
  <c r="AK1992" i="10"/>
  <c r="AS1992" i="10"/>
  <c r="AT1992" i="10"/>
  <c r="AU1992" i="10"/>
  <c r="AV1992" i="10"/>
  <c r="AW1992" i="10"/>
  <c r="BD1992" i="10"/>
  <c r="BJ1992" i="10" s="1"/>
  <c r="BE1992" i="10"/>
  <c r="BF1992" i="10"/>
  <c r="BL1992" i="10" s="1"/>
  <c r="BG1992" i="10"/>
  <c r="BH1992" i="10"/>
  <c r="BS1992" i="10"/>
  <c r="K1993" i="10"/>
  <c r="L1993" i="10"/>
  <c r="M1993" i="10"/>
  <c r="N1993" i="10"/>
  <c r="O1993" i="10"/>
  <c r="V1993" i="10"/>
  <c r="W1993" i="10"/>
  <c r="X1993" i="10"/>
  <c r="AD1993" i="10" s="1"/>
  <c r="Y1993" i="10"/>
  <c r="AE1993" i="10" s="1"/>
  <c r="Z1993" i="10"/>
  <c r="AK1993" i="10"/>
  <c r="AS1993" i="10"/>
  <c r="AT1993" i="10"/>
  <c r="AU1993" i="10"/>
  <c r="AV1993" i="10"/>
  <c r="AW1993" i="10"/>
  <c r="BD1993" i="10"/>
  <c r="BE1993" i="10"/>
  <c r="BK1993" i="10" s="1"/>
  <c r="BF1993" i="10"/>
  <c r="BL1993" i="10" s="1"/>
  <c r="BG1993" i="10"/>
  <c r="BH1993" i="10"/>
  <c r="BJ1993" i="10"/>
  <c r="BS1993" i="10"/>
  <c r="K1994" i="10"/>
  <c r="L1994" i="10"/>
  <c r="M1994" i="10"/>
  <c r="N1994" i="10"/>
  <c r="O1994" i="10"/>
  <c r="V1994" i="10"/>
  <c r="W1994" i="10"/>
  <c r="X1994" i="10"/>
  <c r="AD1994" i="10" s="1"/>
  <c r="Y1994" i="10"/>
  <c r="Z1994" i="10"/>
  <c r="AK1994" i="10"/>
  <c r="AS1994" i="10"/>
  <c r="AT1994" i="10"/>
  <c r="AU1994" i="10"/>
  <c r="AV1994" i="10"/>
  <c r="AW1994" i="10"/>
  <c r="BD1994" i="10"/>
  <c r="BE1994" i="10"/>
  <c r="BF1994" i="10"/>
  <c r="BL1994" i="10" s="1"/>
  <c r="BG1994" i="10"/>
  <c r="BH1994" i="10"/>
  <c r="BS1994" i="10"/>
  <c r="K1995" i="10"/>
  <c r="L1995" i="10"/>
  <c r="M1995" i="10"/>
  <c r="N1995" i="10"/>
  <c r="O1995" i="10"/>
  <c r="V1995" i="10"/>
  <c r="W1995" i="10"/>
  <c r="X1995" i="10"/>
  <c r="AD1995" i="10" s="1"/>
  <c r="Y1995" i="10"/>
  <c r="Z1995" i="10"/>
  <c r="AK1995" i="10"/>
  <c r="AS1995" i="10"/>
  <c r="AT1995" i="10"/>
  <c r="AU1995" i="10"/>
  <c r="AV1995" i="10"/>
  <c r="AW1995" i="10"/>
  <c r="BD1995" i="10"/>
  <c r="BE1995" i="10"/>
  <c r="BK1995" i="10" s="1"/>
  <c r="BF1995" i="10"/>
  <c r="BL1995" i="10" s="1"/>
  <c r="BG1995" i="10"/>
  <c r="BH1995" i="10"/>
  <c r="BJ1995" i="10"/>
  <c r="BS1995" i="10"/>
  <c r="K1996" i="10"/>
  <c r="L1996" i="10"/>
  <c r="M1996" i="10"/>
  <c r="N1996" i="10"/>
  <c r="O1996" i="10"/>
  <c r="V1996" i="10"/>
  <c r="W1996" i="10"/>
  <c r="AC1996" i="10" s="1"/>
  <c r="X1996" i="10"/>
  <c r="AD1996" i="10" s="1"/>
  <c r="Y1996" i="10"/>
  <c r="Z1996" i="10"/>
  <c r="AK1996" i="10"/>
  <c r="AS1996" i="10"/>
  <c r="AT1996" i="10"/>
  <c r="AU1996" i="10"/>
  <c r="AV1996" i="10"/>
  <c r="AW1996" i="10"/>
  <c r="BD1996" i="10"/>
  <c r="BE1996" i="10"/>
  <c r="BK1996" i="10" s="1"/>
  <c r="BF1996" i="10"/>
  <c r="BL1996" i="10" s="1"/>
  <c r="BG1996" i="10"/>
  <c r="BH1996" i="10"/>
  <c r="BJ1996" i="10"/>
  <c r="BS1996" i="10"/>
  <c r="K1997" i="10"/>
  <c r="L1997" i="10"/>
  <c r="M1997" i="10"/>
  <c r="N1997" i="10"/>
  <c r="O1997" i="10"/>
  <c r="V1997" i="10"/>
  <c r="W1997" i="10"/>
  <c r="AC1997" i="10" s="1"/>
  <c r="X1997" i="10"/>
  <c r="AD1997" i="10" s="1"/>
  <c r="Y1997" i="10"/>
  <c r="AE1997" i="10" s="1"/>
  <c r="Z1997" i="10"/>
  <c r="AK1997" i="10"/>
  <c r="AS1997" i="10"/>
  <c r="AT1997" i="10"/>
  <c r="AU1997" i="10"/>
  <c r="AV1997" i="10"/>
  <c r="AW1997" i="10"/>
  <c r="BD1997" i="10"/>
  <c r="BJ1997" i="10" s="1"/>
  <c r="BE1997" i="10"/>
  <c r="BF1997" i="10"/>
  <c r="BL1997" i="10" s="1"/>
  <c r="BG1997" i="10"/>
  <c r="BH1997" i="10"/>
  <c r="BS1997" i="10"/>
  <c r="K1998" i="10"/>
  <c r="L1998" i="10"/>
  <c r="M1998" i="10"/>
  <c r="AD1998" i="10" s="1"/>
  <c r="N1998" i="10"/>
  <c r="O1998" i="10"/>
  <c r="V1998" i="10"/>
  <c r="W1998" i="10"/>
  <c r="X1998" i="10"/>
  <c r="Y1998" i="10"/>
  <c r="Z1998" i="10"/>
  <c r="AC1998" i="10"/>
  <c r="AE1998" i="10"/>
  <c r="AK1998" i="10"/>
  <c r="AS1998" i="10"/>
  <c r="AT1998" i="10"/>
  <c r="AU1998" i="10"/>
  <c r="AV1998" i="10"/>
  <c r="AW1998" i="10"/>
  <c r="BD1998" i="10"/>
  <c r="BE1998" i="10"/>
  <c r="BF1998" i="10"/>
  <c r="BG1998" i="10"/>
  <c r="BH1998" i="10"/>
  <c r="BN1998" i="10" s="1"/>
  <c r="BS1998" i="10"/>
  <c r="K1999" i="10"/>
  <c r="L1999" i="10"/>
  <c r="M1999" i="10"/>
  <c r="N1999" i="10"/>
  <c r="O1999" i="10"/>
  <c r="V1999" i="10"/>
  <c r="W1999" i="10"/>
  <c r="AC1999" i="10" s="1"/>
  <c r="X1999" i="10"/>
  <c r="AD1999" i="10" s="1"/>
  <c r="Y1999" i="10"/>
  <c r="Z1999" i="10"/>
  <c r="AE1999" i="10"/>
  <c r="AK1999" i="10"/>
  <c r="AS1999" i="10"/>
  <c r="AT1999" i="10"/>
  <c r="AU1999" i="10"/>
  <c r="AV1999" i="10"/>
  <c r="AW1999" i="10"/>
  <c r="BD1999" i="10"/>
  <c r="BE1999" i="10"/>
  <c r="BK1999" i="10" s="1"/>
  <c r="BF1999" i="10"/>
  <c r="BG1999" i="10"/>
  <c r="BH1999" i="10"/>
  <c r="BI1999" i="10"/>
  <c r="BJ1999" i="10"/>
  <c r="BS1999" i="10"/>
  <c r="K2000" i="10"/>
  <c r="L2000" i="10"/>
  <c r="M2000" i="10"/>
  <c r="N2000" i="10"/>
  <c r="O2000" i="10"/>
  <c r="V2000" i="10"/>
  <c r="W2000" i="10"/>
  <c r="AC2000" i="10" s="1"/>
  <c r="X2000" i="10"/>
  <c r="AD2000" i="10" s="1"/>
  <c r="Y2000" i="10"/>
  <c r="Z2000" i="10"/>
  <c r="AE2000" i="10"/>
  <c r="AK2000" i="10"/>
  <c r="AS2000" i="10"/>
  <c r="AT2000" i="10"/>
  <c r="AU2000" i="10"/>
  <c r="AV2000" i="10"/>
  <c r="AW2000" i="10"/>
  <c r="BD2000" i="10"/>
  <c r="BJ2000" i="10" s="1"/>
  <c r="BE2000" i="10"/>
  <c r="BK2000" i="10" s="1"/>
  <c r="BF2000" i="10"/>
  <c r="BG2000" i="10"/>
  <c r="BH2000" i="10"/>
  <c r="BI2000" i="10"/>
  <c r="BS2000" i="10"/>
  <c r="K2001" i="10"/>
  <c r="L2001" i="10"/>
  <c r="M2001" i="10"/>
  <c r="N2001" i="10"/>
  <c r="O2001" i="10"/>
  <c r="V2001" i="10"/>
  <c r="W2001" i="10"/>
  <c r="X2001" i="10"/>
  <c r="AD2001" i="10" s="1"/>
  <c r="Y2001" i="10"/>
  <c r="Z2001" i="10"/>
  <c r="AF2001" i="10" s="1"/>
  <c r="AK2001" i="10"/>
  <c r="AS2001" i="10"/>
  <c r="AT2001" i="10"/>
  <c r="AU2001" i="10"/>
  <c r="AV2001" i="10"/>
  <c r="AW2001" i="10"/>
  <c r="BD2001" i="10"/>
  <c r="BE2001" i="10"/>
  <c r="BK2001" i="10" s="1"/>
  <c r="BF2001" i="10"/>
  <c r="BG2001" i="10"/>
  <c r="BM2001" i="10" s="1"/>
  <c r="BH2001" i="10"/>
  <c r="BI2001" i="10"/>
  <c r="BJ2001" i="10"/>
  <c r="BN2001" i="10"/>
  <c r="BS2001" i="10"/>
  <c r="K2002" i="10"/>
  <c r="L2002" i="10"/>
  <c r="M2002" i="10"/>
  <c r="N2002" i="10"/>
  <c r="O2002" i="10"/>
  <c r="V2002" i="10"/>
  <c r="W2002" i="10"/>
  <c r="X2002" i="10"/>
  <c r="Y2002" i="10"/>
  <c r="AE2002" i="10" s="1"/>
  <c r="Z2002" i="10"/>
  <c r="AC2002" i="10"/>
  <c r="AK2002" i="10"/>
  <c r="AS2002" i="10"/>
  <c r="AT2002" i="10"/>
  <c r="AU2002" i="10"/>
  <c r="AV2002" i="10"/>
  <c r="AW2002" i="10"/>
  <c r="BN2002" i="10" s="1"/>
  <c r="BD2002" i="10"/>
  <c r="BE2002" i="10"/>
  <c r="BK2002" i="10" s="1"/>
  <c r="BF2002" i="10"/>
  <c r="BL2002" i="10" s="1"/>
  <c r="BG2002" i="10"/>
  <c r="BM2002" i="10" s="1"/>
  <c r="BH2002" i="10"/>
  <c r="BS2002" i="10"/>
  <c r="K2003" i="10"/>
  <c r="L2003" i="10"/>
  <c r="M2003" i="10"/>
  <c r="N2003" i="10"/>
  <c r="O2003" i="10"/>
  <c r="V2003" i="10"/>
  <c r="W2003" i="10"/>
  <c r="X2003" i="10"/>
  <c r="AD2003" i="10" s="1"/>
  <c r="Y2003" i="10"/>
  <c r="Z2003" i="10"/>
  <c r="AK2003" i="10"/>
  <c r="AS2003" i="10"/>
  <c r="AT2003" i="10"/>
  <c r="AU2003" i="10"/>
  <c r="AV2003" i="10"/>
  <c r="AW2003" i="10"/>
  <c r="BD2003" i="10"/>
  <c r="BE2003" i="10"/>
  <c r="BK2003" i="10" s="1"/>
  <c r="BF2003" i="10"/>
  <c r="BG2003" i="10"/>
  <c r="BM2003" i="10" s="1"/>
  <c r="BH2003" i="10"/>
  <c r="BS2003" i="10"/>
  <c r="K2004" i="10"/>
  <c r="L2004" i="10"/>
  <c r="M2004" i="10"/>
  <c r="N2004" i="10"/>
  <c r="O2004" i="10"/>
  <c r="V2004" i="10"/>
  <c r="W2004" i="10"/>
  <c r="X2004" i="10"/>
  <c r="AD2004" i="10" s="1"/>
  <c r="Y2004" i="10"/>
  <c r="Z2004" i="10"/>
  <c r="AK2004" i="10"/>
  <c r="AS2004" i="10"/>
  <c r="AT2004" i="10"/>
  <c r="AU2004" i="10"/>
  <c r="AV2004" i="10"/>
  <c r="AW2004" i="10"/>
  <c r="BN2004" i="10" s="1"/>
  <c r="BD2004" i="10"/>
  <c r="BE2004" i="10"/>
  <c r="BK2004" i="10" s="1"/>
  <c r="BF2004" i="10"/>
  <c r="BL2004" i="10" s="1"/>
  <c r="BG2004" i="10"/>
  <c r="BM2004" i="10" s="1"/>
  <c r="BH2004" i="10"/>
  <c r="BS2004" i="10"/>
  <c r="K2005" i="10"/>
  <c r="L2005" i="10"/>
  <c r="M2005" i="10"/>
  <c r="N2005" i="10"/>
  <c r="O2005" i="10"/>
  <c r="V2005" i="10"/>
  <c r="W2005" i="10"/>
  <c r="X2005" i="10"/>
  <c r="AD2005" i="10" s="1"/>
  <c r="Y2005" i="10"/>
  <c r="Z2005" i="10"/>
  <c r="AK2005" i="10"/>
  <c r="AS2005" i="10"/>
  <c r="AT2005" i="10"/>
  <c r="AU2005" i="10"/>
  <c r="AV2005" i="10"/>
  <c r="AW2005" i="10"/>
  <c r="BD2005" i="10"/>
  <c r="BE2005" i="10"/>
  <c r="BK2005" i="10" s="1"/>
  <c r="BF2005" i="10"/>
  <c r="BG2005" i="10"/>
  <c r="BM2005" i="10" s="1"/>
  <c r="BH2005" i="10"/>
  <c r="BS2005" i="10"/>
  <c r="K2006" i="10"/>
  <c r="L2006" i="10"/>
  <c r="M2006" i="10"/>
  <c r="N2006" i="10"/>
  <c r="O2006" i="10"/>
  <c r="V2006" i="10"/>
  <c r="W2006" i="10"/>
  <c r="X2006" i="10"/>
  <c r="AD2006" i="10" s="1"/>
  <c r="Y2006" i="10"/>
  <c r="Z2006" i="10"/>
  <c r="AK2006" i="10"/>
  <c r="AS2006" i="10"/>
  <c r="AT2006" i="10"/>
  <c r="AU2006" i="10"/>
  <c r="AV2006" i="10"/>
  <c r="AW2006" i="10"/>
  <c r="BN2006" i="10" s="1"/>
  <c r="BD2006" i="10"/>
  <c r="BE2006" i="10"/>
  <c r="BK2006" i="10" s="1"/>
  <c r="BF2006" i="10"/>
  <c r="BL2006" i="10" s="1"/>
  <c r="BG2006" i="10"/>
  <c r="BM2006" i="10" s="1"/>
  <c r="BH2006" i="10"/>
  <c r="BS2006" i="10"/>
  <c r="K2007" i="10"/>
  <c r="L2007" i="10"/>
  <c r="M2007" i="10"/>
  <c r="N2007" i="10"/>
  <c r="O2007" i="10"/>
  <c r="V2007" i="10"/>
  <c r="W2007" i="10"/>
  <c r="X2007" i="10"/>
  <c r="AD2007" i="10" s="1"/>
  <c r="Y2007" i="10"/>
  <c r="Z2007" i="10"/>
  <c r="AK2007" i="10"/>
  <c r="AS2007" i="10"/>
  <c r="AT2007" i="10"/>
  <c r="AU2007" i="10"/>
  <c r="AV2007" i="10"/>
  <c r="AW2007" i="10"/>
  <c r="BD2007" i="10"/>
  <c r="BE2007" i="10"/>
  <c r="BK2007" i="10" s="1"/>
  <c r="BF2007" i="10"/>
  <c r="BG2007" i="10"/>
  <c r="BM2007" i="10" s="1"/>
  <c r="BH2007" i="10"/>
  <c r="BS2007" i="10"/>
  <c r="K2008" i="10"/>
  <c r="L2008" i="10"/>
  <c r="M2008" i="10"/>
  <c r="N2008" i="10"/>
  <c r="O2008" i="10"/>
  <c r="V2008" i="10"/>
  <c r="W2008" i="10"/>
  <c r="X2008" i="10"/>
  <c r="AD2008" i="10" s="1"/>
  <c r="Y2008" i="10"/>
  <c r="Z2008" i="10"/>
  <c r="AK2008" i="10"/>
  <c r="AS2008" i="10"/>
  <c r="AT2008" i="10"/>
  <c r="AU2008" i="10"/>
  <c r="AV2008" i="10"/>
  <c r="AW2008" i="10"/>
  <c r="BD2008" i="10"/>
  <c r="BE2008" i="10"/>
  <c r="BK2008" i="10" s="1"/>
  <c r="BF2008" i="10"/>
  <c r="BL2008" i="10" s="1"/>
  <c r="BG2008" i="10"/>
  <c r="BM2008" i="10" s="1"/>
  <c r="BH2008" i="10"/>
  <c r="BS2008" i="10"/>
  <c r="K2009" i="10"/>
  <c r="L2009" i="10"/>
  <c r="M2009" i="10"/>
  <c r="N2009" i="10"/>
  <c r="O2009" i="10"/>
  <c r="V2009" i="10"/>
  <c r="W2009" i="10"/>
  <c r="X2009" i="10"/>
  <c r="AD2009" i="10" s="1"/>
  <c r="Y2009" i="10"/>
  <c r="Z2009" i="10"/>
  <c r="AK2009" i="10"/>
  <c r="AS2009" i="10"/>
  <c r="AT2009" i="10"/>
  <c r="AU2009" i="10"/>
  <c r="AV2009" i="10"/>
  <c r="AW2009" i="10"/>
  <c r="BD2009" i="10"/>
  <c r="BE2009" i="10"/>
  <c r="BK2009" i="10" s="1"/>
  <c r="BF2009" i="10"/>
  <c r="BG2009" i="10"/>
  <c r="BM2009" i="10" s="1"/>
  <c r="BH2009" i="10"/>
  <c r="BS2009" i="10"/>
  <c r="K2010" i="10"/>
  <c r="L2010" i="10"/>
  <c r="M2010" i="10"/>
  <c r="N2010" i="10"/>
  <c r="O2010" i="10"/>
  <c r="V2010" i="10"/>
  <c r="W2010" i="10"/>
  <c r="X2010" i="10"/>
  <c r="AD2010" i="10" s="1"/>
  <c r="Y2010" i="10"/>
  <c r="Z2010" i="10"/>
  <c r="AK2010" i="10"/>
  <c r="AS2010" i="10"/>
  <c r="AT2010" i="10"/>
  <c r="AU2010" i="10"/>
  <c r="AV2010" i="10"/>
  <c r="AW2010" i="10"/>
  <c r="BN2010" i="10" s="1"/>
  <c r="BD2010" i="10"/>
  <c r="BE2010" i="10"/>
  <c r="BK2010" i="10" s="1"/>
  <c r="BF2010" i="10"/>
  <c r="BL2010" i="10" s="1"/>
  <c r="BG2010" i="10"/>
  <c r="BH2010" i="10"/>
  <c r="BS2010" i="10"/>
  <c r="K2011" i="10"/>
  <c r="L2011" i="10"/>
  <c r="M2011" i="10"/>
  <c r="N2011" i="10"/>
  <c r="O2011" i="10"/>
  <c r="V2011" i="10"/>
  <c r="W2011" i="10"/>
  <c r="X2011" i="10"/>
  <c r="AD2011" i="10" s="1"/>
  <c r="Y2011" i="10"/>
  <c r="Z2011" i="10"/>
  <c r="AK2011" i="10"/>
  <c r="AS2011" i="10"/>
  <c r="AT2011" i="10"/>
  <c r="AU2011" i="10"/>
  <c r="AV2011" i="10"/>
  <c r="AW2011" i="10"/>
  <c r="BD2011" i="10"/>
  <c r="BE2011" i="10"/>
  <c r="BK2011" i="10" s="1"/>
  <c r="BF2011" i="10"/>
  <c r="BL2011" i="10" s="1"/>
  <c r="BG2011" i="10"/>
  <c r="BH2011" i="10"/>
  <c r="BS2011" i="10"/>
  <c r="K2012" i="10"/>
  <c r="L2012" i="10"/>
  <c r="M2012" i="10"/>
  <c r="N2012" i="10"/>
  <c r="O2012" i="10"/>
  <c r="V2012" i="10"/>
  <c r="W2012" i="10"/>
  <c r="X2012" i="10"/>
  <c r="AD2012" i="10" s="1"/>
  <c r="Y2012" i="10"/>
  <c r="Z2012" i="10"/>
  <c r="AK2012" i="10"/>
  <c r="AS2012" i="10"/>
  <c r="AT2012" i="10"/>
  <c r="AU2012" i="10"/>
  <c r="AV2012" i="10"/>
  <c r="AW2012" i="10"/>
  <c r="BD2012" i="10"/>
  <c r="BE2012" i="10"/>
  <c r="BF2012" i="10"/>
  <c r="BL2012" i="10" s="1"/>
  <c r="BG2012" i="10"/>
  <c r="BH2012" i="10"/>
  <c r="BS2012" i="10"/>
  <c r="K2013" i="10"/>
  <c r="L2013" i="10"/>
  <c r="M2013" i="10"/>
  <c r="N2013" i="10"/>
  <c r="O2013" i="10"/>
  <c r="V2013" i="10"/>
  <c r="W2013" i="10"/>
  <c r="X2013" i="10"/>
  <c r="AD2013" i="10" s="1"/>
  <c r="Y2013" i="10"/>
  <c r="Z2013" i="10"/>
  <c r="AK2013" i="10"/>
  <c r="AS2013" i="10"/>
  <c r="AT2013" i="10"/>
  <c r="AU2013" i="10"/>
  <c r="AV2013" i="10"/>
  <c r="AW2013" i="10"/>
  <c r="BD2013" i="10"/>
  <c r="BE2013" i="10"/>
  <c r="BF2013" i="10"/>
  <c r="BL2013" i="10" s="1"/>
  <c r="BG2013" i="10"/>
  <c r="BH2013" i="10"/>
  <c r="BS2013" i="10"/>
  <c r="K2014" i="10"/>
  <c r="L2014" i="10"/>
  <c r="M2014" i="10"/>
  <c r="N2014" i="10"/>
  <c r="O2014" i="10"/>
  <c r="V2014" i="10"/>
  <c r="W2014" i="10"/>
  <c r="X2014" i="10"/>
  <c r="AD2014" i="10" s="1"/>
  <c r="Y2014" i="10"/>
  <c r="Z2014" i="10"/>
  <c r="AK2014" i="10"/>
  <c r="AS2014" i="10"/>
  <c r="AT2014" i="10"/>
  <c r="AU2014" i="10"/>
  <c r="AV2014" i="10"/>
  <c r="AW2014" i="10"/>
  <c r="BD2014" i="10"/>
  <c r="BE2014" i="10"/>
  <c r="BK2014" i="10" s="1"/>
  <c r="BF2014" i="10"/>
  <c r="BL2014" i="10" s="1"/>
  <c r="BG2014" i="10"/>
  <c r="BH2014" i="10"/>
  <c r="BS2014" i="10"/>
  <c r="K2015" i="10"/>
  <c r="L2015" i="10"/>
  <c r="M2015" i="10"/>
  <c r="N2015" i="10"/>
  <c r="O2015" i="10"/>
  <c r="V2015" i="10"/>
  <c r="W2015" i="10"/>
  <c r="X2015" i="10"/>
  <c r="AD2015" i="10" s="1"/>
  <c r="Y2015" i="10"/>
  <c r="Z2015" i="10"/>
  <c r="AK2015" i="10"/>
  <c r="AS2015" i="10"/>
  <c r="AT2015" i="10"/>
  <c r="AU2015" i="10"/>
  <c r="AV2015" i="10"/>
  <c r="AW2015" i="10"/>
  <c r="BD2015" i="10"/>
  <c r="BE2015" i="10"/>
  <c r="BK2015" i="10" s="1"/>
  <c r="BF2015" i="10"/>
  <c r="BL2015" i="10" s="1"/>
  <c r="BG2015" i="10"/>
  <c r="BH2015" i="10"/>
  <c r="BS2015" i="10"/>
  <c r="K2016" i="10"/>
  <c r="L2016" i="10"/>
  <c r="M2016" i="10"/>
  <c r="N2016" i="10"/>
  <c r="O2016" i="10"/>
  <c r="V2016" i="10"/>
  <c r="W2016" i="10"/>
  <c r="X2016" i="10"/>
  <c r="AD2016" i="10" s="1"/>
  <c r="Y2016" i="10"/>
  <c r="Z2016" i="10"/>
  <c r="AK2016" i="10"/>
  <c r="AS2016" i="10"/>
  <c r="AT2016" i="10"/>
  <c r="AU2016" i="10"/>
  <c r="AV2016" i="10"/>
  <c r="AW2016" i="10"/>
  <c r="BD2016" i="10"/>
  <c r="BE2016" i="10"/>
  <c r="BK2016" i="10" s="1"/>
  <c r="BF2016" i="10"/>
  <c r="BL2016" i="10" s="1"/>
  <c r="BG2016" i="10"/>
  <c r="BH2016" i="10"/>
  <c r="BS2016" i="10"/>
  <c r="K2017" i="10"/>
  <c r="L2017" i="10"/>
  <c r="M2017" i="10"/>
  <c r="N2017" i="10"/>
  <c r="O2017" i="10"/>
  <c r="V2017" i="10"/>
  <c r="W2017" i="10"/>
  <c r="X2017" i="10"/>
  <c r="AD2017" i="10" s="1"/>
  <c r="Y2017" i="10"/>
  <c r="AE2017" i="10" s="1"/>
  <c r="Z2017" i="10"/>
  <c r="AK2017" i="10"/>
  <c r="AS2017" i="10"/>
  <c r="AT2017" i="10"/>
  <c r="AU2017" i="10"/>
  <c r="AV2017" i="10"/>
  <c r="AW2017" i="10"/>
  <c r="BD2017" i="10"/>
  <c r="BE2017" i="10"/>
  <c r="BK2017" i="10" s="1"/>
  <c r="BF2017" i="10"/>
  <c r="BI2017" i="10" s="1"/>
  <c r="BG2017" i="10"/>
  <c r="BH2017" i="10"/>
  <c r="BJ2017" i="10"/>
  <c r="BS2017" i="10"/>
  <c r="K2018" i="10"/>
  <c r="L2018" i="10"/>
  <c r="M2018" i="10"/>
  <c r="N2018" i="10"/>
  <c r="O2018" i="10"/>
  <c r="V2018" i="10"/>
  <c r="W2018" i="10"/>
  <c r="AC2018" i="10" s="1"/>
  <c r="X2018" i="10"/>
  <c r="Y2018" i="10"/>
  <c r="Z2018" i="10"/>
  <c r="AE2018" i="10"/>
  <c r="AK2018" i="10"/>
  <c r="AS2018" i="10"/>
  <c r="AT2018" i="10"/>
  <c r="AU2018" i="10"/>
  <c r="AV2018" i="10"/>
  <c r="AW2018" i="10"/>
  <c r="BD2018" i="10"/>
  <c r="BJ2018" i="10" s="1"/>
  <c r="BE2018" i="10"/>
  <c r="BK2018" i="10" s="1"/>
  <c r="BF2018" i="10"/>
  <c r="BG2018" i="10"/>
  <c r="BH2018" i="10"/>
  <c r="BI2018" i="10"/>
  <c r="BS2018" i="10"/>
  <c r="K2019" i="10"/>
  <c r="L2019" i="10"/>
  <c r="M2019" i="10"/>
  <c r="N2019" i="10"/>
  <c r="O2019" i="10"/>
  <c r="V2019" i="10"/>
  <c r="W2019" i="10"/>
  <c r="X2019" i="10"/>
  <c r="Y2019" i="10"/>
  <c r="AE2019" i="10" s="1"/>
  <c r="Z2019" i="10"/>
  <c r="AK2019" i="10"/>
  <c r="AS2019" i="10"/>
  <c r="AT2019" i="10"/>
  <c r="AU2019" i="10"/>
  <c r="AV2019" i="10"/>
  <c r="AW2019" i="10"/>
  <c r="BD2019" i="10"/>
  <c r="BE2019" i="10"/>
  <c r="BF2019" i="10"/>
  <c r="BG2019" i="10"/>
  <c r="BH2019" i="10"/>
  <c r="BS2019" i="10"/>
  <c r="K2020" i="10"/>
  <c r="L2020" i="10"/>
  <c r="M2020" i="10"/>
  <c r="N2020" i="10"/>
  <c r="O2020" i="10"/>
  <c r="V2020" i="10"/>
  <c r="W2020" i="10"/>
  <c r="AC2020" i="10" s="1"/>
  <c r="X2020" i="10"/>
  <c r="AD2020" i="10" s="1"/>
  <c r="Y2020" i="10"/>
  <c r="AE2020" i="10" s="1"/>
  <c r="Z2020" i="10"/>
  <c r="AK2020" i="10"/>
  <c r="AS2020" i="10"/>
  <c r="AT2020" i="10"/>
  <c r="AU2020" i="10"/>
  <c r="AV2020" i="10"/>
  <c r="AW2020" i="10"/>
  <c r="BD2020" i="10"/>
  <c r="BE2020" i="10"/>
  <c r="BK2020" i="10" s="1"/>
  <c r="BF2020" i="10"/>
  <c r="BI2020" i="10" s="1"/>
  <c r="BG2020" i="10"/>
  <c r="BH2020" i="10"/>
  <c r="BJ2020" i="10"/>
  <c r="BN2020" i="10"/>
  <c r="BS2020" i="10"/>
  <c r="K2021" i="10"/>
  <c r="L2021" i="10"/>
  <c r="M2021" i="10"/>
  <c r="AD2021" i="10" s="1"/>
  <c r="N2021" i="10"/>
  <c r="O2021" i="10"/>
  <c r="V2021" i="10"/>
  <c r="W2021" i="10"/>
  <c r="X2021" i="10"/>
  <c r="Y2021" i="10"/>
  <c r="Z2021" i="10"/>
  <c r="AC2021" i="10"/>
  <c r="AK2021" i="10"/>
  <c r="AS2021" i="10"/>
  <c r="AT2021" i="10"/>
  <c r="AU2021" i="10"/>
  <c r="AV2021" i="10"/>
  <c r="AW2021" i="10"/>
  <c r="BD2021" i="10"/>
  <c r="BE2021" i="10"/>
  <c r="BF2021" i="10"/>
  <c r="BG2021" i="10"/>
  <c r="BM2021" i="10" s="1"/>
  <c r="BH2021" i="10"/>
  <c r="BN2021" i="10" s="1"/>
  <c r="BS2021" i="10"/>
  <c r="K2022" i="10"/>
  <c r="L2022" i="10"/>
  <c r="M2022" i="10"/>
  <c r="N2022" i="10"/>
  <c r="O2022" i="10"/>
  <c r="V2022" i="10"/>
  <c r="W2022" i="10"/>
  <c r="X2022" i="10"/>
  <c r="Y2022" i="10"/>
  <c r="AE2022" i="10" s="1"/>
  <c r="Z2022" i="10"/>
  <c r="AF2022" i="10" s="1"/>
  <c r="AK2022" i="10"/>
  <c r="AS2022" i="10"/>
  <c r="AT2022" i="10"/>
  <c r="AU2022" i="10"/>
  <c r="AV2022" i="10"/>
  <c r="AW2022" i="10"/>
  <c r="BD2022" i="10"/>
  <c r="BE2022" i="10"/>
  <c r="BK2022" i="10" s="1"/>
  <c r="BF2022" i="10"/>
  <c r="BL2022" i="10" s="1"/>
  <c r="BG2022" i="10"/>
  <c r="BH2022" i="10"/>
  <c r="BS2022" i="10"/>
  <c r="K2023" i="10"/>
  <c r="L2023" i="10"/>
  <c r="M2023" i="10"/>
  <c r="N2023" i="10"/>
  <c r="O2023" i="10"/>
  <c r="V2023" i="10"/>
  <c r="W2023" i="10"/>
  <c r="X2023" i="10"/>
  <c r="AD2023" i="10" s="1"/>
  <c r="Y2023" i="10"/>
  <c r="AE2023" i="10" s="1"/>
  <c r="Z2023" i="10"/>
  <c r="AK2023" i="10"/>
  <c r="AS2023" i="10"/>
  <c r="AT2023" i="10"/>
  <c r="AU2023" i="10"/>
  <c r="AV2023" i="10"/>
  <c r="BM2023" i="10" s="1"/>
  <c r="AW2023" i="10"/>
  <c r="BD2023" i="10"/>
  <c r="BE2023" i="10"/>
  <c r="BK2023" i="10" s="1"/>
  <c r="BF2023" i="10"/>
  <c r="BL2023" i="10" s="1"/>
  <c r="BG2023" i="10"/>
  <c r="BH2023" i="10"/>
  <c r="BN2023" i="10" s="1"/>
  <c r="BJ2023" i="10"/>
  <c r="BS2023" i="10"/>
  <c r="K2024" i="10"/>
  <c r="L2024" i="10"/>
  <c r="M2024" i="10"/>
  <c r="N2024" i="10"/>
  <c r="O2024" i="10"/>
  <c r="V2024" i="10"/>
  <c r="W2024" i="10"/>
  <c r="X2024" i="10"/>
  <c r="AD2024" i="10" s="1"/>
  <c r="Y2024" i="10"/>
  <c r="Z2024" i="10"/>
  <c r="AK2024" i="10"/>
  <c r="AS2024" i="10"/>
  <c r="AT2024" i="10"/>
  <c r="AU2024" i="10"/>
  <c r="AV2024" i="10"/>
  <c r="AW2024" i="10"/>
  <c r="BD2024" i="10"/>
  <c r="BE2024" i="10"/>
  <c r="BK2024" i="10" s="1"/>
  <c r="BF2024" i="10"/>
  <c r="BG2024" i="10"/>
  <c r="BM2024" i="10" s="1"/>
  <c r="BH2024" i="10"/>
  <c r="BS2024" i="10"/>
  <c r="K2025" i="10"/>
  <c r="L2025" i="10"/>
  <c r="M2025" i="10"/>
  <c r="N2025" i="10"/>
  <c r="O2025" i="10"/>
  <c r="V2025" i="10"/>
  <c r="W2025" i="10"/>
  <c r="X2025" i="10"/>
  <c r="Y2025" i="10"/>
  <c r="AE2025" i="10" s="1"/>
  <c r="Z2025" i="10"/>
  <c r="AF2025" i="10" s="1"/>
  <c r="AD2025" i="10"/>
  <c r="AK2025" i="10"/>
  <c r="AS2025" i="10"/>
  <c r="AT2025" i="10"/>
  <c r="AU2025" i="10"/>
  <c r="AV2025" i="10"/>
  <c r="AW2025" i="10"/>
  <c r="BD2025" i="10"/>
  <c r="BE2025" i="10"/>
  <c r="BK2025" i="10" s="1"/>
  <c r="BF2025" i="10"/>
  <c r="BG2025" i="10"/>
  <c r="BM2025" i="10" s="1"/>
  <c r="BH2025" i="10"/>
  <c r="BN2025" i="10" s="1"/>
  <c r="BS2025" i="10"/>
  <c r="K2026" i="10"/>
  <c r="L2026" i="10"/>
  <c r="M2026" i="10"/>
  <c r="P2026" i="10" s="1"/>
  <c r="N2026" i="10"/>
  <c r="O2026" i="10"/>
  <c r="V2026" i="10"/>
  <c r="W2026" i="10"/>
  <c r="AC2026" i="10" s="1"/>
  <c r="X2026" i="10"/>
  <c r="Y2026" i="10"/>
  <c r="AE2026" i="10" s="1"/>
  <c r="Z2026" i="10"/>
  <c r="AD2026" i="10"/>
  <c r="AK2026" i="10"/>
  <c r="AS2026" i="10"/>
  <c r="AT2026" i="10"/>
  <c r="AU2026" i="10"/>
  <c r="AV2026" i="10"/>
  <c r="AW2026" i="10"/>
  <c r="BD2026" i="10"/>
  <c r="BJ2026" i="10" s="1"/>
  <c r="BE2026" i="10"/>
  <c r="BF2026" i="10"/>
  <c r="BG2026" i="10"/>
  <c r="BM2026" i="10" s="1"/>
  <c r="BH2026" i="10"/>
  <c r="BI2026" i="10" s="1"/>
  <c r="BS2026" i="10"/>
  <c r="K2027" i="10"/>
  <c r="L2027" i="10"/>
  <c r="M2027" i="10"/>
  <c r="N2027" i="10"/>
  <c r="O2027" i="10"/>
  <c r="V2027" i="10"/>
  <c r="W2027" i="10"/>
  <c r="X2027" i="10"/>
  <c r="Y2027" i="10"/>
  <c r="Z2027" i="10"/>
  <c r="AF2027" i="10" s="1"/>
  <c r="AD2027" i="10"/>
  <c r="AK2027" i="10"/>
  <c r="AS2027" i="10"/>
  <c r="AT2027" i="10"/>
  <c r="AU2027" i="10"/>
  <c r="AV2027" i="10"/>
  <c r="AW2027" i="10"/>
  <c r="BD2027" i="10"/>
  <c r="BE2027" i="10"/>
  <c r="BF2027" i="10"/>
  <c r="BL2027" i="10" s="1"/>
  <c r="BG2027" i="10"/>
  <c r="BH2027" i="10"/>
  <c r="BN2027" i="10" s="1"/>
  <c r="BS2027" i="10"/>
  <c r="K2028" i="10"/>
  <c r="L2028" i="10"/>
  <c r="M2028" i="10"/>
  <c r="N2028" i="10"/>
  <c r="O2028" i="10"/>
  <c r="V2028" i="10"/>
  <c r="W2028" i="10"/>
  <c r="AC2028" i="10" s="1"/>
  <c r="X2028" i="10"/>
  <c r="AD2028" i="10" s="1"/>
  <c r="Y2028" i="10"/>
  <c r="Z2028" i="10"/>
  <c r="AK2028" i="10"/>
  <c r="AS2028" i="10"/>
  <c r="AT2028" i="10"/>
  <c r="AU2028" i="10"/>
  <c r="AV2028" i="10"/>
  <c r="AW2028" i="10"/>
  <c r="BD2028" i="10"/>
  <c r="BJ2028" i="10" s="1"/>
  <c r="BE2028" i="10"/>
  <c r="BF2028" i="10"/>
  <c r="BG2028" i="10"/>
  <c r="BM2028" i="10" s="1"/>
  <c r="BH2028" i="10"/>
  <c r="BS2028" i="10"/>
  <c r="K2029" i="10"/>
  <c r="L2029" i="10"/>
  <c r="M2029" i="10"/>
  <c r="N2029" i="10"/>
  <c r="O2029" i="10"/>
  <c r="V2029" i="10"/>
  <c r="W2029" i="10"/>
  <c r="AC2029" i="10" s="1"/>
  <c r="X2029" i="10"/>
  <c r="Y2029" i="10"/>
  <c r="Z2029" i="10"/>
  <c r="AF2029" i="10" s="1"/>
  <c r="AD2029" i="10"/>
  <c r="AE2029" i="10"/>
  <c r="AK2029" i="10"/>
  <c r="AS2029" i="10"/>
  <c r="AT2029" i="10"/>
  <c r="AU2029" i="10"/>
  <c r="AV2029" i="10"/>
  <c r="AW2029" i="10"/>
  <c r="BD2029" i="10"/>
  <c r="BJ2029" i="10" s="1"/>
  <c r="BE2029" i="10"/>
  <c r="BF2029" i="10"/>
  <c r="BG2029" i="10"/>
  <c r="BM2029" i="10" s="1"/>
  <c r="BH2029" i="10"/>
  <c r="BS2029" i="10"/>
  <c r="K2030" i="10"/>
  <c r="L2030" i="10"/>
  <c r="M2030" i="10"/>
  <c r="N2030" i="10"/>
  <c r="O2030" i="10"/>
  <c r="V2030" i="10"/>
  <c r="W2030" i="10"/>
  <c r="X2030" i="10"/>
  <c r="Y2030" i="10"/>
  <c r="AE2030" i="10" s="1"/>
  <c r="Z2030" i="10"/>
  <c r="AF2030" i="10" s="1"/>
  <c r="AD2030" i="10"/>
  <c r="AK2030" i="10"/>
  <c r="AS2030" i="10"/>
  <c r="AT2030" i="10"/>
  <c r="AU2030" i="10"/>
  <c r="AV2030" i="10"/>
  <c r="AW2030" i="10"/>
  <c r="BD2030" i="10"/>
  <c r="BE2030" i="10"/>
  <c r="BF2030" i="10"/>
  <c r="BL2030" i="10" s="1"/>
  <c r="BG2030" i="10"/>
  <c r="BM2030" i="10" s="1"/>
  <c r="BH2030" i="10"/>
  <c r="BS2030" i="10"/>
  <c r="K2031" i="10"/>
  <c r="L2031" i="10"/>
  <c r="M2031" i="10"/>
  <c r="N2031" i="10"/>
  <c r="O2031" i="10"/>
  <c r="V2031" i="10"/>
  <c r="W2031" i="10"/>
  <c r="X2031" i="10"/>
  <c r="AD2031" i="10" s="1"/>
  <c r="Y2031" i="10"/>
  <c r="AE2031" i="10" s="1"/>
  <c r="Z2031" i="10"/>
  <c r="AF2031" i="10" s="1"/>
  <c r="AK2031" i="10"/>
  <c r="AS2031" i="10"/>
  <c r="AT2031" i="10"/>
  <c r="AU2031" i="10"/>
  <c r="AV2031" i="10"/>
  <c r="AW2031" i="10"/>
  <c r="BD2031" i="10"/>
  <c r="BE2031" i="10"/>
  <c r="BF2031" i="10"/>
  <c r="BG2031" i="10"/>
  <c r="BM2031" i="10" s="1"/>
  <c r="BH2031" i="10"/>
  <c r="BS2031" i="10"/>
  <c r="K2032" i="10"/>
  <c r="L2032" i="10"/>
  <c r="M2032" i="10"/>
  <c r="N2032" i="10"/>
  <c r="O2032" i="10"/>
  <c r="V2032" i="10"/>
  <c r="W2032" i="10"/>
  <c r="X2032" i="10"/>
  <c r="AD2032" i="10" s="1"/>
  <c r="Y2032" i="10"/>
  <c r="Z2032" i="10"/>
  <c r="AE2032" i="10"/>
  <c r="AK2032" i="10"/>
  <c r="AS2032" i="10"/>
  <c r="AT2032" i="10"/>
  <c r="AU2032" i="10"/>
  <c r="AV2032" i="10"/>
  <c r="AW2032" i="10"/>
  <c r="BD2032" i="10"/>
  <c r="BJ2032" i="10" s="1"/>
  <c r="BE2032" i="10"/>
  <c r="BF2032" i="10"/>
  <c r="BL2032" i="10" s="1"/>
  <c r="BG2032" i="10"/>
  <c r="BH2032" i="10"/>
  <c r="BM2032" i="10"/>
  <c r="BS2032" i="10"/>
  <c r="K2033" i="10"/>
  <c r="L2033" i="10"/>
  <c r="M2033" i="10"/>
  <c r="N2033" i="10"/>
  <c r="O2033" i="10"/>
  <c r="V2033" i="10"/>
  <c r="W2033" i="10"/>
  <c r="X2033" i="10"/>
  <c r="AD2033" i="10" s="1"/>
  <c r="Y2033" i="10"/>
  <c r="Z2033" i="10"/>
  <c r="AF2033" i="10" s="1"/>
  <c r="AE2033" i="10"/>
  <c r="AK2033" i="10"/>
  <c r="AS2033" i="10"/>
  <c r="AT2033" i="10"/>
  <c r="AU2033" i="10"/>
  <c r="AV2033" i="10"/>
  <c r="AW2033" i="10"/>
  <c r="BD2033" i="10"/>
  <c r="BE2033" i="10"/>
  <c r="BF2033" i="10"/>
  <c r="BG2033" i="10"/>
  <c r="BM2033" i="10" s="1"/>
  <c r="BH2033" i="10"/>
  <c r="BS2033" i="10"/>
  <c r="K2034" i="10"/>
  <c r="L2034" i="10"/>
  <c r="M2034" i="10"/>
  <c r="N2034" i="10"/>
  <c r="O2034" i="10"/>
  <c r="V2034" i="10"/>
  <c r="W2034" i="10"/>
  <c r="X2034" i="10"/>
  <c r="Y2034" i="10"/>
  <c r="AE2034" i="10" s="1"/>
  <c r="Z2034" i="10"/>
  <c r="AD2034" i="10"/>
  <c r="AK2034" i="10"/>
  <c r="AS2034" i="10"/>
  <c r="AT2034" i="10"/>
  <c r="AU2034" i="10"/>
  <c r="AV2034" i="10"/>
  <c r="AW2034" i="10"/>
  <c r="BD2034" i="10"/>
  <c r="BJ2034" i="10" s="1"/>
  <c r="BE2034" i="10"/>
  <c r="BF2034" i="10"/>
  <c r="BL2034" i="10" s="1"/>
  <c r="BG2034" i="10"/>
  <c r="BM2034" i="10" s="1"/>
  <c r="BH2034" i="10"/>
  <c r="BS2034" i="10"/>
  <c r="K2035" i="10"/>
  <c r="L2035" i="10"/>
  <c r="M2035" i="10"/>
  <c r="N2035" i="10"/>
  <c r="O2035" i="10"/>
  <c r="V2035" i="10"/>
  <c r="W2035" i="10"/>
  <c r="X2035" i="10"/>
  <c r="Y2035" i="10"/>
  <c r="AE2035" i="10" s="1"/>
  <c r="Z2035" i="10"/>
  <c r="AF2035" i="10" s="1"/>
  <c r="AD2035" i="10"/>
  <c r="AK2035" i="10"/>
  <c r="AS2035" i="10"/>
  <c r="AT2035" i="10"/>
  <c r="AU2035" i="10"/>
  <c r="AV2035" i="10"/>
  <c r="AW2035" i="10"/>
  <c r="BD2035" i="10"/>
  <c r="BJ2035" i="10" s="1"/>
  <c r="BE2035" i="10"/>
  <c r="BF2035" i="10"/>
  <c r="BL2035" i="10" s="1"/>
  <c r="BG2035" i="10"/>
  <c r="BM2035" i="10" s="1"/>
  <c r="BH2035" i="10"/>
  <c r="BS2035" i="10"/>
  <c r="K2036" i="10"/>
  <c r="L2036" i="10"/>
  <c r="M2036" i="10"/>
  <c r="N2036" i="10"/>
  <c r="O2036" i="10"/>
  <c r="V2036" i="10"/>
  <c r="W2036" i="10"/>
  <c r="X2036" i="10"/>
  <c r="Y2036" i="10"/>
  <c r="AE2036" i="10" s="1"/>
  <c r="Z2036" i="10"/>
  <c r="AF2036" i="10" s="1"/>
  <c r="AD2036" i="10"/>
  <c r="AK2036" i="10"/>
  <c r="AS2036" i="10"/>
  <c r="AT2036" i="10"/>
  <c r="AU2036" i="10"/>
  <c r="AV2036" i="10"/>
  <c r="AW2036" i="10"/>
  <c r="BD2036" i="10"/>
  <c r="BE2036" i="10"/>
  <c r="BF2036" i="10"/>
  <c r="BL2036" i="10" s="1"/>
  <c r="BG2036" i="10"/>
  <c r="BM2036" i="10" s="1"/>
  <c r="BH2036" i="10"/>
  <c r="BS2036" i="10"/>
  <c r="K2037" i="10"/>
  <c r="L2037" i="10"/>
  <c r="M2037" i="10"/>
  <c r="N2037" i="10"/>
  <c r="O2037" i="10"/>
  <c r="V2037" i="10"/>
  <c r="W2037" i="10"/>
  <c r="X2037" i="10"/>
  <c r="AD2037" i="10" s="1"/>
  <c r="Y2037" i="10"/>
  <c r="AE2037" i="10" s="1"/>
  <c r="Z2037" i="10"/>
  <c r="AK2037" i="10"/>
  <c r="AS2037" i="10"/>
  <c r="AT2037" i="10"/>
  <c r="AU2037" i="10"/>
  <c r="AV2037" i="10"/>
  <c r="AW2037" i="10"/>
  <c r="BD2037" i="10"/>
  <c r="BJ2037" i="10" s="1"/>
  <c r="BE2037" i="10"/>
  <c r="BF2037" i="10"/>
  <c r="BL2037" i="10" s="1"/>
  <c r="BG2037" i="10"/>
  <c r="BM2037" i="10" s="1"/>
  <c r="BH2037" i="10"/>
  <c r="BS2037" i="10"/>
  <c r="K2038" i="10"/>
  <c r="L2038" i="10"/>
  <c r="M2038" i="10"/>
  <c r="N2038" i="10"/>
  <c r="O2038" i="10"/>
  <c r="V2038" i="10"/>
  <c r="W2038" i="10"/>
  <c r="X2038" i="10"/>
  <c r="AD2038" i="10" s="1"/>
  <c r="Y2038" i="10"/>
  <c r="Z2038" i="10"/>
  <c r="AF2038" i="10" s="1"/>
  <c r="AE2038" i="10"/>
  <c r="AK2038" i="10"/>
  <c r="AS2038" i="10"/>
  <c r="AT2038" i="10"/>
  <c r="AU2038" i="10"/>
  <c r="AV2038" i="10"/>
  <c r="AW2038" i="10"/>
  <c r="BD2038" i="10"/>
  <c r="BJ2038" i="10" s="1"/>
  <c r="BE2038" i="10"/>
  <c r="BF2038" i="10"/>
  <c r="BL2038" i="10" s="1"/>
  <c r="BG2038" i="10"/>
  <c r="BH2038" i="10"/>
  <c r="BM2038" i="10"/>
  <c r="BS2038" i="10"/>
  <c r="K2039" i="10"/>
  <c r="L2039" i="10"/>
  <c r="M2039" i="10"/>
  <c r="N2039" i="10"/>
  <c r="O2039" i="10"/>
  <c r="V2039" i="10"/>
  <c r="W2039" i="10"/>
  <c r="X2039" i="10"/>
  <c r="AD2039" i="10" s="1"/>
  <c r="Y2039" i="10"/>
  <c r="Z2039" i="10"/>
  <c r="AF2039" i="10" s="1"/>
  <c r="AK2039" i="10"/>
  <c r="AS2039" i="10"/>
  <c r="AT2039" i="10"/>
  <c r="AU2039" i="10"/>
  <c r="AV2039" i="10"/>
  <c r="AW2039" i="10"/>
  <c r="BD2039" i="10"/>
  <c r="BE2039" i="10"/>
  <c r="BF2039" i="10"/>
  <c r="BG2039" i="10"/>
  <c r="BM2039" i="10" s="1"/>
  <c r="BH2039" i="10"/>
  <c r="BS2039" i="10"/>
  <c r="K2040" i="10"/>
  <c r="L2040" i="10"/>
  <c r="M2040" i="10"/>
  <c r="N2040" i="10"/>
  <c r="O2040" i="10"/>
  <c r="V2040" i="10"/>
  <c r="W2040" i="10"/>
  <c r="X2040" i="10"/>
  <c r="AD2040" i="10" s="1"/>
  <c r="Y2040" i="10"/>
  <c r="Z2040" i="10"/>
  <c r="AF2040" i="10" s="1"/>
  <c r="AE2040" i="10"/>
  <c r="AK2040" i="10"/>
  <c r="AS2040" i="10"/>
  <c r="AT2040" i="10"/>
  <c r="AU2040" i="10"/>
  <c r="AV2040" i="10"/>
  <c r="AW2040" i="10"/>
  <c r="BD2040" i="10"/>
  <c r="BE2040" i="10"/>
  <c r="BF2040" i="10"/>
  <c r="BL2040" i="10" s="1"/>
  <c r="BG2040" i="10"/>
  <c r="BM2040" i="10" s="1"/>
  <c r="BH2040" i="10"/>
  <c r="BS2040" i="10"/>
  <c r="K2041" i="10"/>
  <c r="L2041" i="10"/>
  <c r="M2041" i="10"/>
  <c r="N2041" i="10"/>
  <c r="O2041" i="10"/>
  <c r="V2041" i="10"/>
  <c r="W2041" i="10"/>
  <c r="X2041" i="10"/>
  <c r="AD2041" i="10" s="1"/>
  <c r="Y2041" i="10"/>
  <c r="AE2041" i="10" s="1"/>
  <c r="Z2041" i="10"/>
  <c r="AF2041" i="10" s="1"/>
  <c r="AK2041" i="10"/>
  <c r="AS2041" i="10"/>
  <c r="AT2041" i="10"/>
  <c r="AU2041" i="10"/>
  <c r="AV2041" i="10"/>
  <c r="AW2041" i="10"/>
  <c r="BD2041" i="10"/>
  <c r="BJ2041" i="10" s="1"/>
  <c r="BE2041" i="10"/>
  <c r="BF2041" i="10"/>
  <c r="BG2041" i="10"/>
  <c r="BM2041" i="10" s="1"/>
  <c r="BH2041" i="10"/>
  <c r="BS2041" i="10"/>
  <c r="K2042" i="10"/>
  <c r="L2042" i="10"/>
  <c r="M2042" i="10"/>
  <c r="N2042" i="10"/>
  <c r="O2042" i="10"/>
  <c r="V2042" i="10"/>
  <c r="W2042" i="10"/>
  <c r="X2042" i="10"/>
  <c r="AD2042" i="10" s="1"/>
  <c r="Y2042" i="10"/>
  <c r="Z2042" i="10"/>
  <c r="AF2042" i="10" s="1"/>
  <c r="AK2042" i="10"/>
  <c r="AS2042" i="10"/>
  <c r="AT2042" i="10"/>
  <c r="AU2042" i="10"/>
  <c r="AV2042" i="10"/>
  <c r="AW2042" i="10"/>
  <c r="BD2042" i="10"/>
  <c r="BJ2042" i="10" s="1"/>
  <c r="BE2042" i="10"/>
  <c r="BF2042" i="10"/>
  <c r="BL2042" i="10" s="1"/>
  <c r="BG2042" i="10"/>
  <c r="BM2042" i="10" s="1"/>
  <c r="BH2042" i="10"/>
  <c r="BS2042" i="10"/>
  <c r="K2043" i="10"/>
  <c r="L2043" i="10"/>
  <c r="M2043" i="10"/>
  <c r="N2043" i="10"/>
  <c r="O2043" i="10"/>
  <c r="V2043" i="10"/>
  <c r="W2043" i="10"/>
  <c r="X2043" i="10"/>
  <c r="AD2043" i="10" s="1"/>
  <c r="Y2043" i="10"/>
  <c r="AE2043" i="10" s="1"/>
  <c r="Z2043" i="10"/>
  <c r="AF2043" i="10" s="1"/>
  <c r="AK2043" i="10"/>
  <c r="AS2043" i="10"/>
  <c r="AT2043" i="10"/>
  <c r="AU2043" i="10"/>
  <c r="AV2043" i="10"/>
  <c r="AW2043" i="10"/>
  <c r="BD2043" i="10"/>
  <c r="BJ2043" i="10" s="1"/>
  <c r="BE2043" i="10"/>
  <c r="BF2043" i="10"/>
  <c r="BL2043" i="10" s="1"/>
  <c r="BG2043" i="10"/>
  <c r="BM2043" i="10" s="1"/>
  <c r="BH2043" i="10"/>
  <c r="BS2043" i="10"/>
  <c r="K2044" i="10"/>
  <c r="L2044" i="10"/>
  <c r="M2044" i="10"/>
  <c r="N2044" i="10"/>
  <c r="O2044" i="10"/>
  <c r="V2044" i="10"/>
  <c r="W2044" i="10"/>
  <c r="X2044" i="10"/>
  <c r="AD2044" i="10" s="1"/>
  <c r="Y2044" i="10"/>
  <c r="AE2044" i="10" s="1"/>
  <c r="Z2044" i="10"/>
  <c r="AF2044" i="10" s="1"/>
  <c r="AK2044" i="10"/>
  <c r="AS2044" i="10"/>
  <c r="AT2044" i="10"/>
  <c r="AU2044" i="10"/>
  <c r="AV2044" i="10"/>
  <c r="AW2044" i="10"/>
  <c r="BD2044" i="10"/>
  <c r="BJ2044" i="10" s="1"/>
  <c r="BE2044" i="10"/>
  <c r="BF2044" i="10"/>
  <c r="BL2044" i="10" s="1"/>
  <c r="BG2044" i="10"/>
  <c r="BM2044" i="10" s="1"/>
  <c r="BH2044" i="10"/>
  <c r="BS2044" i="10"/>
  <c r="K2045" i="10"/>
  <c r="L2045" i="10"/>
  <c r="M2045" i="10"/>
  <c r="N2045" i="10"/>
  <c r="O2045" i="10"/>
  <c r="V2045" i="10"/>
  <c r="W2045" i="10"/>
  <c r="X2045" i="10"/>
  <c r="AD2045" i="10" s="1"/>
  <c r="Y2045" i="10"/>
  <c r="AE2045" i="10" s="1"/>
  <c r="Z2045" i="10"/>
  <c r="AF2045" i="10" s="1"/>
  <c r="AK2045" i="10"/>
  <c r="AS2045" i="10"/>
  <c r="AT2045" i="10"/>
  <c r="AU2045" i="10"/>
  <c r="AV2045" i="10"/>
  <c r="AW2045" i="10"/>
  <c r="BD2045" i="10"/>
  <c r="BJ2045" i="10" s="1"/>
  <c r="BE2045" i="10"/>
  <c r="BF2045" i="10"/>
  <c r="BL2045" i="10" s="1"/>
  <c r="BG2045" i="10"/>
  <c r="BM2045" i="10" s="1"/>
  <c r="BH2045" i="10"/>
  <c r="BS2045" i="10"/>
  <c r="K2046" i="10"/>
  <c r="L2046" i="10"/>
  <c r="M2046" i="10"/>
  <c r="N2046" i="10"/>
  <c r="O2046" i="10"/>
  <c r="V2046" i="10"/>
  <c r="W2046" i="10"/>
  <c r="X2046" i="10"/>
  <c r="Y2046" i="10"/>
  <c r="AE2046" i="10" s="1"/>
  <c r="Z2046" i="10"/>
  <c r="AF2046" i="10" s="1"/>
  <c r="AD2046" i="10"/>
  <c r="AK2046" i="10"/>
  <c r="AS2046" i="10"/>
  <c r="AT2046" i="10"/>
  <c r="AU2046" i="10"/>
  <c r="AV2046" i="10"/>
  <c r="AW2046" i="10"/>
  <c r="BD2046" i="10"/>
  <c r="BJ2046" i="10" s="1"/>
  <c r="BE2046" i="10"/>
  <c r="BF2046" i="10"/>
  <c r="BL2046" i="10" s="1"/>
  <c r="BG2046" i="10"/>
  <c r="BM2046" i="10" s="1"/>
  <c r="BH2046" i="10"/>
  <c r="BS2046" i="10"/>
  <c r="K2047" i="10"/>
  <c r="L2047" i="10"/>
  <c r="M2047" i="10"/>
  <c r="N2047" i="10"/>
  <c r="O2047" i="10"/>
  <c r="V2047" i="10"/>
  <c r="W2047" i="10"/>
  <c r="X2047" i="10"/>
  <c r="Y2047" i="10"/>
  <c r="AE2047" i="10" s="1"/>
  <c r="Z2047" i="10"/>
  <c r="AF2047" i="10" s="1"/>
  <c r="AD2047" i="10"/>
  <c r="AK2047" i="10"/>
  <c r="AS2047" i="10"/>
  <c r="AT2047" i="10"/>
  <c r="AU2047" i="10"/>
  <c r="AV2047" i="10"/>
  <c r="AW2047" i="10"/>
  <c r="BD2047" i="10"/>
  <c r="BJ2047" i="10" s="1"/>
  <c r="BE2047" i="10"/>
  <c r="BF2047" i="10"/>
  <c r="BL2047" i="10" s="1"/>
  <c r="BG2047" i="10"/>
  <c r="BM2047" i="10" s="1"/>
  <c r="BH2047" i="10"/>
  <c r="BS2047" i="10"/>
  <c r="K2048" i="10"/>
  <c r="L2048" i="10"/>
  <c r="M2048" i="10"/>
  <c r="N2048" i="10"/>
  <c r="O2048" i="10"/>
  <c r="V2048" i="10"/>
  <c r="W2048" i="10"/>
  <c r="X2048" i="10"/>
  <c r="Y2048" i="10"/>
  <c r="Z2048" i="10"/>
  <c r="AF2048" i="10" s="1"/>
  <c r="AD2048" i="10"/>
  <c r="AE2048" i="10"/>
  <c r="AK2048" i="10"/>
  <c r="AS2048" i="10"/>
  <c r="AT2048" i="10"/>
  <c r="AU2048" i="10"/>
  <c r="AV2048" i="10"/>
  <c r="AW2048" i="10"/>
  <c r="BD2048" i="10"/>
  <c r="BJ2048" i="10" s="1"/>
  <c r="BE2048" i="10"/>
  <c r="BF2048" i="10"/>
  <c r="BL2048" i="10" s="1"/>
  <c r="BG2048" i="10"/>
  <c r="BM2048" i="10" s="1"/>
  <c r="BH2048" i="10"/>
  <c r="BS2048" i="10"/>
  <c r="K2049" i="10"/>
  <c r="L2049" i="10"/>
  <c r="M2049" i="10"/>
  <c r="N2049" i="10"/>
  <c r="O2049" i="10"/>
  <c r="V2049" i="10"/>
  <c r="W2049" i="10"/>
  <c r="X2049" i="10"/>
  <c r="Y2049" i="10"/>
  <c r="AE2049" i="10" s="1"/>
  <c r="Z2049" i="10"/>
  <c r="AF2049" i="10" s="1"/>
  <c r="AK2049" i="10"/>
  <c r="AS2049" i="10"/>
  <c r="AT2049" i="10"/>
  <c r="AU2049" i="10"/>
  <c r="AV2049" i="10"/>
  <c r="AW2049" i="10"/>
  <c r="BD2049" i="10"/>
  <c r="BJ2049" i="10" s="1"/>
  <c r="BE2049" i="10"/>
  <c r="BF2049" i="10"/>
  <c r="BL2049" i="10" s="1"/>
  <c r="BG2049" i="10"/>
  <c r="BM2049" i="10" s="1"/>
  <c r="BH2049" i="10"/>
  <c r="BS2049" i="10"/>
  <c r="K2050" i="10"/>
  <c r="L2050" i="10"/>
  <c r="M2050" i="10"/>
  <c r="N2050" i="10"/>
  <c r="O2050" i="10"/>
  <c r="V2050" i="10"/>
  <c r="W2050" i="10"/>
  <c r="X2050" i="10"/>
  <c r="AD2050" i="10" s="1"/>
  <c r="Y2050" i="10"/>
  <c r="AE2050" i="10" s="1"/>
  <c r="Z2050" i="10"/>
  <c r="AF2050" i="10" s="1"/>
  <c r="AK2050" i="10"/>
  <c r="AS2050" i="10"/>
  <c r="AT2050" i="10"/>
  <c r="AU2050" i="10"/>
  <c r="AV2050" i="10"/>
  <c r="AW2050" i="10"/>
  <c r="BD2050" i="10"/>
  <c r="BJ2050" i="10" s="1"/>
  <c r="BE2050" i="10"/>
  <c r="BF2050" i="10"/>
  <c r="BL2050" i="10" s="1"/>
  <c r="BG2050" i="10"/>
  <c r="BM2050" i="10" s="1"/>
  <c r="BH2050" i="10"/>
  <c r="BS2050" i="10"/>
  <c r="K2051" i="10"/>
  <c r="L2051" i="10"/>
  <c r="M2051" i="10"/>
  <c r="N2051" i="10"/>
  <c r="O2051" i="10"/>
  <c r="V2051" i="10"/>
  <c r="W2051" i="10"/>
  <c r="X2051" i="10"/>
  <c r="Y2051" i="10"/>
  <c r="AE2051" i="10" s="1"/>
  <c r="Z2051" i="10"/>
  <c r="AF2051" i="10" s="1"/>
  <c r="AK2051" i="10"/>
  <c r="AS2051" i="10"/>
  <c r="AT2051" i="10"/>
  <c r="AU2051" i="10"/>
  <c r="AV2051" i="10"/>
  <c r="AW2051" i="10"/>
  <c r="BD2051" i="10"/>
  <c r="BJ2051" i="10" s="1"/>
  <c r="BE2051" i="10"/>
  <c r="BF2051" i="10"/>
  <c r="BG2051" i="10"/>
  <c r="BM2051" i="10" s="1"/>
  <c r="BH2051" i="10"/>
  <c r="BS2051" i="10"/>
  <c r="K2052" i="10"/>
  <c r="L2052" i="10"/>
  <c r="M2052" i="10"/>
  <c r="N2052" i="10"/>
  <c r="O2052" i="10"/>
  <c r="V2052" i="10"/>
  <c r="W2052" i="10"/>
  <c r="X2052" i="10"/>
  <c r="AD2052" i="10" s="1"/>
  <c r="Y2052" i="10"/>
  <c r="AE2052" i="10" s="1"/>
  <c r="Z2052" i="10"/>
  <c r="AF2052" i="10" s="1"/>
  <c r="AK2052" i="10"/>
  <c r="AS2052" i="10"/>
  <c r="AT2052" i="10"/>
  <c r="AU2052" i="10"/>
  <c r="AV2052" i="10"/>
  <c r="AW2052" i="10"/>
  <c r="BD2052" i="10"/>
  <c r="BJ2052" i="10" s="1"/>
  <c r="BE2052" i="10"/>
  <c r="BF2052" i="10"/>
  <c r="BG2052" i="10"/>
  <c r="BM2052" i="10" s="1"/>
  <c r="BH2052" i="10"/>
  <c r="BS2052" i="10"/>
  <c r="K2053" i="10"/>
  <c r="L2053" i="10"/>
  <c r="M2053" i="10"/>
  <c r="N2053" i="10"/>
  <c r="O2053" i="10"/>
  <c r="V2053" i="10"/>
  <c r="W2053" i="10"/>
  <c r="X2053" i="10"/>
  <c r="AD2053" i="10" s="1"/>
  <c r="Y2053" i="10"/>
  <c r="AE2053" i="10" s="1"/>
  <c r="Z2053" i="10"/>
  <c r="AF2053" i="10" s="1"/>
  <c r="AK2053" i="10"/>
  <c r="AS2053" i="10"/>
  <c r="AT2053" i="10"/>
  <c r="AU2053" i="10"/>
  <c r="AV2053" i="10"/>
  <c r="AW2053" i="10"/>
  <c r="BD2053" i="10"/>
  <c r="BE2053" i="10"/>
  <c r="BF2053" i="10"/>
  <c r="BL2053" i="10" s="1"/>
  <c r="BG2053" i="10"/>
  <c r="BM2053" i="10" s="1"/>
  <c r="BH2053" i="10"/>
  <c r="BS2053" i="10"/>
  <c r="K2054" i="10"/>
  <c r="L2054" i="10"/>
  <c r="M2054" i="10"/>
  <c r="N2054" i="10"/>
  <c r="O2054" i="10"/>
  <c r="V2054" i="10"/>
  <c r="W2054" i="10"/>
  <c r="X2054" i="10"/>
  <c r="AD2054" i="10" s="1"/>
  <c r="Y2054" i="10"/>
  <c r="AE2054" i="10" s="1"/>
  <c r="Z2054" i="10"/>
  <c r="AF2054" i="10" s="1"/>
  <c r="AK2054" i="10"/>
  <c r="AS2054" i="10"/>
  <c r="AT2054" i="10"/>
  <c r="AU2054" i="10"/>
  <c r="AV2054" i="10"/>
  <c r="AW2054" i="10"/>
  <c r="BD2054" i="10"/>
  <c r="BJ2054" i="10" s="1"/>
  <c r="BE2054" i="10"/>
  <c r="BF2054" i="10"/>
  <c r="BG2054" i="10"/>
  <c r="BM2054" i="10" s="1"/>
  <c r="BH2054" i="10"/>
  <c r="BS2054" i="10"/>
  <c r="K2055" i="10"/>
  <c r="L2055" i="10"/>
  <c r="M2055" i="10"/>
  <c r="N2055" i="10"/>
  <c r="O2055" i="10"/>
  <c r="V2055" i="10"/>
  <c r="W2055" i="10"/>
  <c r="X2055" i="10"/>
  <c r="AD2055" i="10" s="1"/>
  <c r="Y2055" i="10"/>
  <c r="Z2055" i="10"/>
  <c r="AF2055" i="10" s="1"/>
  <c r="AK2055" i="10"/>
  <c r="AS2055" i="10"/>
  <c r="AT2055" i="10"/>
  <c r="AU2055" i="10"/>
  <c r="AV2055" i="10"/>
  <c r="AW2055" i="10"/>
  <c r="BD2055" i="10"/>
  <c r="BE2055" i="10"/>
  <c r="BF2055" i="10"/>
  <c r="BL2055" i="10" s="1"/>
  <c r="BG2055" i="10"/>
  <c r="BM2055" i="10" s="1"/>
  <c r="BH2055" i="10"/>
  <c r="BS2055" i="10"/>
  <c r="K2056" i="10"/>
  <c r="L2056" i="10"/>
  <c r="M2056" i="10"/>
  <c r="N2056" i="10"/>
  <c r="O2056" i="10"/>
  <c r="V2056" i="10"/>
  <c r="W2056" i="10"/>
  <c r="X2056" i="10"/>
  <c r="AD2056" i="10" s="1"/>
  <c r="Y2056" i="10"/>
  <c r="AE2056" i="10" s="1"/>
  <c r="Z2056" i="10"/>
  <c r="AK2056" i="10"/>
  <c r="AS2056" i="10"/>
  <c r="AT2056" i="10"/>
  <c r="AU2056" i="10"/>
  <c r="AV2056" i="10"/>
  <c r="AW2056" i="10"/>
  <c r="BD2056" i="10"/>
  <c r="BJ2056" i="10" s="1"/>
  <c r="BE2056" i="10"/>
  <c r="BF2056" i="10"/>
  <c r="BG2056" i="10"/>
  <c r="BH2056" i="10"/>
  <c r="BS2056" i="10"/>
  <c r="K2057" i="10"/>
  <c r="L2057" i="10"/>
  <c r="M2057" i="10"/>
  <c r="N2057" i="10"/>
  <c r="O2057" i="10"/>
  <c r="V2057" i="10"/>
  <c r="W2057" i="10"/>
  <c r="X2057" i="10"/>
  <c r="AD2057" i="10" s="1"/>
  <c r="Y2057" i="10"/>
  <c r="Z2057" i="10"/>
  <c r="AF2057" i="10" s="1"/>
  <c r="AE2057" i="10"/>
  <c r="AK2057" i="10"/>
  <c r="AS2057" i="10"/>
  <c r="AT2057" i="10"/>
  <c r="AU2057" i="10"/>
  <c r="AV2057" i="10"/>
  <c r="AW2057" i="10"/>
  <c r="BD2057" i="10"/>
  <c r="BJ2057" i="10" s="1"/>
  <c r="BE2057" i="10"/>
  <c r="BF2057" i="10"/>
  <c r="BG2057" i="10"/>
  <c r="BH2057" i="10"/>
  <c r="BM2057" i="10"/>
  <c r="BS2057" i="10"/>
  <c r="K2058" i="10"/>
  <c r="L2058" i="10"/>
  <c r="M2058" i="10"/>
  <c r="N2058" i="10"/>
  <c r="O2058" i="10"/>
  <c r="V2058" i="10"/>
  <c r="W2058" i="10"/>
  <c r="X2058" i="10"/>
  <c r="Y2058" i="10"/>
  <c r="Z2058" i="10"/>
  <c r="AF2058" i="10" s="1"/>
  <c r="AD2058" i="10"/>
  <c r="AK2058" i="10"/>
  <c r="AS2058" i="10"/>
  <c r="AT2058" i="10"/>
  <c r="AU2058" i="10"/>
  <c r="AV2058" i="10"/>
  <c r="AW2058" i="10"/>
  <c r="BD2058" i="10"/>
  <c r="BJ2058" i="10" s="1"/>
  <c r="BE2058" i="10"/>
  <c r="BF2058" i="10"/>
  <c r="BL2058" i="10" s="1"/>
  <c r="BG2058" i="10"/>
  <c r="BH2058" i="10"/>
  <c r="BS2058" i="10"/>
  <c r="K2059" i="10"/>
  <c r="L2059" i="10"/>
  <c r="M2059" i="10"/>
  <c r="N2059" i="10"/>
  <c r="O2059" i="10"/>
  <c r="V2059" i="10"/>
  <c r="W2059" i="10"/>
  <c r="X2059" i="10"/>
  <c r="AD2059" i="10" s="1"/>
  <c r="Y2059" i="10"/>
  <c r="AE2059" i="10" s="1"/>
  <c r="Z2059" i="10"/>
  <c r="AK2059" i="10"/>
  <c r="AS2059" i="10"/>
  <c r="AT2059" i="10"/>
  <c r="AU2059" i="10"/>
  <c r="AV2059" i="10"/>
  <c r="AW2059" i="10"/>
  <c r="BD2059" i="10"/>
  <c r="BE2059" i="10"/>
  <c r="BF2059" i="10"/>
  <c r="BL2059" i="10" s="1"/>
  <c r="BG2059" i="10"/>
  <c r="BM2059" i="10" s="1"/>
  <c r="BH2059" i="10"/>
  <c r="BS2059" i="10"/>
  <c r="K2060" i="10"/>
  <c r="L2060" i="10"/>
  <c r="M2060" i="10"/>
  <c r="N2060" i="10"/>
  <c r="O2060" i="10"/>
  <c r="V2060" i="10"/>
  <c r="W2060" i="10"/>
  <c r="X2060" i="10"/>
  <c r="AD2060" i="10" s="1"/>
  <c r="Y2060" i="10"/>
  <c r="AE2060" i="10" s="1"/>
  <c r="Z2060" i="10"/>
  <c r="AK2060" i="10"/>
  <c r="AS2060" i="10"/>
  <c r="AT2060" i="10"/>
  <c r="AU2060" i="10"/>
  <c r="AV2060" i="10"/>
  <c r="AW2060" i="10"/>
  <c r="BD2060" i="10"/>
  <c r="BJ2060" i="10" s="1"/>
  <c r="BE2060" i="10"/>
  <c r="BF2060" i="10"/>
  <c r="BG2060" i="10"/>
  <c r="BH2060" i="10"/>
  <c r="BS2060" i="10"/>
  <c r="K2061" i="10"/>
  <c r="L2061" i="10"/>
  <c r="M2061" i="10"/>
  <c r="N2061" i="10"/>
  <c r="O2061" i="10"/>
  <c r="V2061" i="10"/>
  <c r="W2061" i="10"/>
  <c r="X2061" i="10"/>
  <c r="AD2061" i="10" s="1"/>
  <c r="Y2061" i="10"/>
  <c r="Z2061" i="10"/>
  <c r="AF2061" i="10" s="1"/>
  <c r="AK2061" i="10"/>
  <c r="AS2061" i="10"/>
  <c r="AT2061" i="10"/>
  <c r="AU2061" i="10"/>
  <c r="AV2061" i="10"/>
  <c r="AW2061" i="10"/>
  <c r="BD2061" i="10"/>
  <c r="BE2061" i="10"/>
  <c r="BF2061" i="10"/>
  <c r="BL2061" i="10" s="1"/>
  <c r="BG2061" i="10"/>
  <c r="BH2061" i="10"/>
  <c r="BS2061" i="10"/>
  <c r="K2062" i="10"/>
  <c r="L2062" i="10"/>
  <c r="M2062" i="10"/>
  <c r="N2062" i="10"/>
  <c r="O2062" i="10"/>
  <c r="V2062" i="10"/>
  <c r="W2062" i="10"/>
  <c r="X2062" i="10"/>
  <c r="AD2062" i="10" s="1"/>
  <c r="Y2062" i="10"/>
  <c r="AE2062" i="10" s="1"/>
  <c r="Z2062" i="10"/>
  <c r="AF2062" i="10" s="1"/>
  <c r="AK2062" i="10"/>
  <c r="AS2062" i="10"/>
  <c r="AT2062" i="10"/>
  <c r="AU2062" i="10"/>
  <c r="AV2062" i="10"/>
  <c r="AW2062" i="10"/>
  <c r="BD2062" i="10"/>
  <c r="BJ2062" i="10" s="1"/>
  <c r="BE2062" i="10"/>
  <c r="BF2062" i="10"/>
  <c r="BG2062" i="10"/>
  <c r="BH2062" i="10"/>
  <c r="BM2062" i="10"/>
  <c r="BS2062" i="10"/>
  <c r="K2063" i="10"/>
  <c r="L2063" i="10"/>
  <c r="M2063" i="10"/>
  <c r="N2063" i="10"/>
  <c r="O2063" i="10"/>
  <c r="V2063" i="10"/>
  <c r="W2063" i="10"/>
  <c r="X2063" i="10"/>
  <c r="Y2063" i="10"/>
  <c r="AE2063" i="10" s="1"/>
  <c r="Z2063" i="10"/>
  <c r="AF2063" i="10" s="1"/>
  <c r="AD2063" i="10"/>
  <c r="AK2063" i="10"/>
  <c r="AS2063" i="10"/>
  <c r="AT2063" i="10"/>
  <c r="AU2063" i="10"/>
  <c r="AV2063" i="10"/>
  <c r="AW2063" i="10"/>
  <c r="BD2063" i="10"/>
  <c r="BJ2063" i="10" s="1"/>
  <c r="BE2063" i="10"/>
  <c r="BF2063" i="10"/>
  <c r="BG2063" i="10"/>
  <c r="BM2063" i="10" s="1"/>
  <c r="BH2063" i="10"/>
  <c r="BS2063" i="10"/>
  <c r="K2064" i="10"/>
  <c r="L2064" i="10"/>
  <c r="M2064" i="10"/>
  <c r="N2064" i="10"/>
  <c r="O2064" i="10"/>
  <c r="V2064" i="10"/>
  <c r="W2064" i="10"/>
  <c r="X2064" i="10"/>
  <c r="Y2064" i="10"/>
  <c r="Z2064" i="10"/>
  <c r="AF2064" i="10" s="1"/>
  <c r="AK2064" i="10"/>
  <c r="AS2064" i="10"/>
  <c r="AT2064" i="10"/>
  <c r="AU2064" i="10"/>
  <c r="AV2064" i="10"/>
  <c r="AW2064" i="10"/>
  <c r="BD2064" i="10"/>
  <c r="BE2064" i="10"/>
  <c r="BF2064" i="10"/>
  <c r="BL2064" i="10" s="1"/>
  <c r="BG2064" i="10"/>
  <c r="BM2064" i="10" s="1"/>
  <c r="BH2064" i="10"/>
  <c r="BS2064" i="10"/>
  <c r="K2065" i="10"/>
  <c r="L2065" i="10"/>
  <c r="M2065" i="10"/>
  <c r="N2065" i="10"/>
  <c r="O2065" i="10"/>
  <c r="V2065" i="10"/>
  <c r="W2065" i="10"/>
  <c r="X2065" i="10"/>
  <c r="AD2065" i="10" s="1"/>
  <c r="Y2065" i="10"/>
  <c r="AE2065" i="10" s="1"/>
  <c r="Z2065" i="10"/>
  <c r="AK2065" i="10"/>
  <c r="AS2065" i="10"/>
  <c r="AT2065" i="10"/>
  <c r="AU2065" i="10"/>
  <c r="AV2065" i="10"/>
  <c r="AW2065" i="10"/>
  <c r="BD2065" i="10"/>
  <c r="BJ2065" i="10" s="1"/>
  <c r="BE2065" i="10"/>
  <c r="BF2065" i="10"/>
  <c r="BG2065" i="10"/>
  <c r="BH2065" i="10"/>
  <c r="BS2065" i="10"/>
  <c r="K2066" i="10"/>
  <c r="L2066" i="10"/>
  <c r="M2066" i="10"/>
  <c r="N2066" i="10"/>
  <c r="O2066" i="10"/>
  <c r="V2066" i="10"/>
  <c r="W2066" i="10"/>
  <c r="X2066" i="10"/>
  <c r="Y2066" i="10"/>
  <c r="Z2066" i="10"/>
  <c r="AF2066" i="10" s="1"/>
  <c r="AK2066" i="10"/>
  <c r="AS2066" i="10"/>
  <c r="AT2066" i="10"/>
  <c r="AU2066" i="10"/>
  <c r="AV2066" i="10"/>
  <c r="AW2066" i="10"/>
  <c r="BD2066" i="10"/>
  <c r="BE2066" i="10"/>
  <c r="BF2066" i="10"/>
  <c r="BL2066" i="10" s="1"/>
  <c r="BG2066" i="10"/>
  <c r="BH2066" i="10"/>
  <c r="BS2066" i="10"/>
  <c r="K2067" i="10"/>
  <c r="L2067" i="10"/>
  <c r="M2067" i="10"/>
  <c r="N2067" i="10"/>
  <c r="O2067" i="10"/>
  <c r="V2067" i="10"/>
  <c r="W2067" i="10"/>
  <c r="X2067" i="10"/>
  <c r="AD2067" i="10" s="1"/>
  <c r="Y2067" i="10"/>
  <c r="AE2067" i="10" s="1"/>
  <c r="Z2067" i="10"/>
  <c r="AK2067" i="10"/>
  <c r="AS2067" i="10"/>
  <c r="AT2067" i="10"/>
  <c r="AU2067" i="10"/>
  <c r="AV2067" i="10"/>
  <c r="AW2067" i="10"/>
  <c r="BD2067" i="10"/>
  <c r="BJ2067" i="10" s="1"/>
  <c r="BE2067" i="10"/>
  <c r="BF2067" i="10"/>
  <c r="BG2067" i="10"/>
  <c r="BH2067" i="10"/>
  <c r="BM2067" i="10"/>
  <c r="BS2067" i="10"/>
  <c r="K2068" i="10"/>
  <c r="L2068" i="10"/>
  <c r="M2068" i="10"/>
  <c r="N2068" i="10"/>
  <c r="O2068" i="10"/>
  <c r="V2068" i="10"/>
  <c r="W2068" i="10"/>
  <c r="X2068" i="10"/>
  <c r="Y2068" i="10"/>
  <c r="Z2068" i="10"/>
  <c r="AF2068" i="10" s="1"/>
  <c r="AE2068" i="10"/>
  <c r="AK2068" i="10"/>
  <c r="AS2068" i="10"/>
  <c r="AT2068" i="10"/>
  <c r="AU2068" i="10"/>
  <c r="AV2068" i="10"/>
  <c r="AW2068" i="10"/>
  <c r="BD2068" i="10"/>
  <c r="BJ2068" i="10" s="1"/>
  <c r="BE2068" i="10"/>
  <c r="BF2068" i="10"/>
  <c r="BG2068" i="10"/>
  <c r="BH2068" i="10"/>
  <c r="BS2068" i="10"/>
  <c r="K2069" i="10"/>
  <c r="L2069" i="10"/>
  <c r="M2069" i="10"/>
  <c r="N2069" i="10"/>
  <c r="O2069" i="10"/>
  <c r="V2069" i="10"/>
  <c r="W2069" i="10"/>
  <c r="X2069" i="10"/>
  <c r="Y2069" i="10"/>
  <c r="Z2069" i="10"/>
  <c r="AD2069" i="10"/>
  <c r="AK2069" i="10"/>
  <c r="AS2069" i="10"/>
  <c r="AT2069" i="10"/>
  <c r="AU2069" i="10"/>
  <c r="AV2069" i="10"/>
  <c r="AW2069" i="10"/>
  <c r="BD2069" i="10"/>
  <c r="BE2069" i="10"/>
  <c r="BK2069" i="10" s="1"/>
  <c r="BF2069" i="10"/>
  <c r="BG2069" i="10"/>
  <c r="BH2069" i="10"/>
  <c r="BJ2069" i="10"/>
  <c r="BS2069" i="10"/>
  <c r="K2070" i="10"/>
  <c r="L2070" i="10"/>
  <c r="M2070" i="10"/>
  <c r="N2070" i="10"/>
  <c r="O2070" i="10"/>
  <c r="V2070" i="10"/>
  <c r="W2070" i="10"/>
  <c r="X2070" i="10"/>
  <c r="Y2070" i="10"/>
  <c r="Z2070" i="10"/>
  <c r="AD2070" i="10"/>
  <c r="AK2070" i="10"/>
  <c r="AS2070" i="10"/>
  <c r="AT2070" i="10"/>
  <c r="AU2070" i="10"/>
  <c r="AV2070" i="10"/>
  <c r="AW2070" i="10"/>
  <c r="BD2070" i="10"/>
  <c r="BE2070" i="10"/>
  <c r="BF2070" i="10"/>
  <c r="BG2070" i="10"/>
  <c r="BH2070" i="10"/>
  <c r="BJ2070" i="10"/>
  <c r="BS2070" i="10"/>
  <c r="K2071" i="10"/>
  <c r="L2071" i="10"/>
  <c r="M2071" i="10"/>
  <c r="N2071" i="10"/>
  <c r="O2071" i="10"/>
  <c r="V2071" i="10"/>
  <c r="W2071" i="10"/>
  <c r="X2071" i="10"/>
  <c r="Y2071" i="10"/>
  <c r="Z2071" i="10"/>
  <c r="AD2071" i="10"/>
  <c r="AK2071" i="10"/>
  <c r="AS2071" i="10"/>
  <c r="AT2071" i="10"/>
  <c r="AU2071" i="10"/>
  <c r="AV2071" i="10"/>
  <c r="AW2071" i="10"/>
  <c r="BD2071" i="10"/>
  <c r="BE2071" i="10"/>
  <c r="BK2071" i="10" s="1"/>
  <c r="BF2071" i="10"/>
  <c r="BG2071" i="10"/>
  <c r="BH2071" i="10"/>
  <c r="BJ2071" i="10"/>
  <c r="BS2071" i="10"/>
  <c r="K2072" i="10"/>
  <c r="L2072" i="10"/>
  <c r="M2072" i="10"/>
  <c r="N2072" i="10"/>
  <c r="O2072" i="10"/>
  <c r="V2072" i="10"/>
  <c r="W2072" i="10"/>
  <c r="X2072" i="10"/>
  <c r="Y2072" i="10"/>
  <c r="AE2072" i="10" s="1"/>
  <c r="Z2072" i="10"/>
  <c r="AD2072" i="10"/>
  <c r="AK2072" i="10"/>
  <c r="AS2072" i="10"/>
  <c r="AT2072" i="10"/>
  <c r="AU2072" i="10"/>
  <c r="AV2072" i="10"/>
  <c r="AW2072" i="10"/>
  <c r="BD2072" i="10"/>
  <c r="BE2072" i="10"/>
  <c r="BK2072" i="10" s="1"/>
  <c r="BF2072" i="10"/>
  <c r="BG2072" i="10"/>
  <c r="BH2072" i="10"/>
  <c r="BJ2072" i="10"/>
  <c r="BS2072" i="10"/>
  <c r="K2073" i="10"/>
  <c r="L2073" i="10"/>
  <c r="M2073" i="10"/>
  <c r="N2073" i="10"/>
  <c r="O2073" i="10"/>
  <c r="V2073" i="10"/>
  <c r="W2073" i="10"/>
  <c r="X2073" i="10"/>
  <c r="Y2073" i="10"/>
  <c r="Z2073" i="10"/>
  <c r="AD2073" i="10"/>
  <c r="AE2073" i="10"/>
  <c r="AK2073" i="10"/>
  <c r="AS2073" i="10"/>
  <c r="AT2073" i="10"/>
  <c r="AU2073" i="10"/>
  <c r="AV2073" i="10"/>
  <c r="AW2073" i="10"/>
  <c r="BD2073" i="10"/>
  <c r="BE2073" i="10"/>
  <c r="BF2073" i="10"/>
  <c r="BG2073" i="10"/>
  <c r="BH2073" i="10"/>
  <c r="BN2073" i="10" s="1"/>
  <c r="BS2073" i="10"/>
  <c r="K2074" i="10"/>
  <c r="L2074" i="10"/>
  <c r="M2074" i="10"/>
  <c r="N2074" i="10"/>
  <c r="O2074" i="10"/>
  <c r="V2074" i="10"/>
  <c r="W2074" i="10"/>
  <c r="AC2074" i="10" s="1"/>
  <c r="X2074" i="10"/>
  <c r="Y2074" i="10"/>
  <c r="Z2074" i="10"/>
  <c r="AK2074" i="10"/>
  <c r="AS2074" i="10"/>
  <c r="AT2074" i="10"/>
  <c r="AU2074" i="10"/>
  <c r="AV2074" i="10"/>
  <c r="AW2074" i="10"/>
  <c r="BD2074" i="10"/>
  <c r="BE2074" i="10"/>
  <c r="BK2074" i="10" s="1"/>
  <c r="BF2074" i="10"/>
  <c r="BI2074" i="10" s="1"/>
  <c r="BG2074" i="10"/>
  <c r="BH2074" i="10"/>
  <c r="BJ2074" i="10"/>
  <c r="BS2074" i="10"/>
  <c r="K2075" i="10"/>
  <c r="L2075" i="10"/>
  <c r="M2075" i="10"/>
  <c r="N2075" i="10"/>
  <c r="O2075" i="10"/>
  <c r="V2075" i="10"/>
  <c r="W2075" i="10"/>
  <c r="AC2075" i="10" s="1"/>
  <c r="X2075" i="10"/>
  <c r="Y2075" i="10"/>
  <c r="Z2075" i="10"/>
  <c r="AK2075" i="10"/>
  <c r="AS2075" i="10"/>
  <c r="AT2075" i="10"/>
  <c r="AU2075" i="10"/>
  <c r="AV2075" i="10"/>
  <c r="AW2075" i="10"/>
  <c r="BD2075" i="10"/>
  <c r="BE2075" i="10"/>
  <c r="BK2075" i="10" s="1"/>
  <c r="BF2075" i="10"/>
  <c r="BI2075" i="10" s="1"/>
  <c r="BG2075" i="10"/>
  <c r="BH2075" i="10"/>
  <c r="BS2075" i="10"/>
  <c r="K2076" i="10"/>
  <c r="L2076" i="10"/>
  <c r="M2076" i="10"/>
  <c r="N2076" i="10"/>
  <c r="O2076" i="10"/>
  <c r="V2076" i="10"/>
  <c r="W2076" i="10"/>
  <c r="X2076" i="10"/>
  <c r="AD2076" i="10" s="1"/>
  <c r="Y2076" i="10"/>
  <c r="AE2076" i="10" s="1"/>
  <c r="Z2076" i="10"/>
  <c r="AK2076" i="10"/>
  <c r="AS2076" i="10"/>
  <c r="AT2076" i="10"/>
  <c r="AU2076" i="10"/>
  <c r="AV2076" i="10"/>
  <c r="AW2076" i="10"/>
  <c r="BD2076" i="10"/>
  <c r="BE2076" i="10"/>
  <c r="BF2076" i="10"/>
  <c r="BG2076" i="10"/>
  <c r="BH2076" i="10"/>
  <c r="BS2076" i="10"/>
  <c r="K2077" i="10"/>
  <c r="L2077" i="10"/>
  <c r="M2077" i="10"/>
  <c r="N2077" i="10"/>
  <c r="O2077" i="10"/>
  <c r="V2077" i="10"/>
  <c r="W2077" i="10"/>
  <c r="X2077" i="10"/>
  <c r="Y2077" i="10"/>
  <c r="Z2077" i="10"/>
  <c r="AK2077" i="10"/>
  <c r="AS2077" i="10"/>
  <c r="AT2077" i="10"/>
  <c r="AU2077" i="10"/>
  <c r="AV2077" i="10"/>
  <c r="AW2077" i="10"/>
  <c r="BD2077" i="10"/>
  <c r="BE2077" i="10"/>
  <c r="BF2077" i="10"/>
  <c r="BI2077" i="10" s="1"/>
  <c r="BG2077" i="10"/>
  <c r="BH2077" i="10"/>
  <c r="BS2077" i="10"/>
  <c r="K2078" i="10"/>
  <c r="L2078" i="10"/>
  <c r="M2078" i="10"/>
  <c r="N2078" i="10"/>
  <c r="O2078" i="10"/>
  <c r="V2078" i="10"/>
  <c r="W2078" i="10"/>
  <c r="AC2078" i="10" s="1"/>
  <c r="X2078" i="10"/>
  <c r="AD2078" i="10" s="1"/>
  <c r="Y2078" i="10"/>
  <c r="Z2078" i="10"/>
  <c r="AK2078" i="10"/>
  <c r="AS2078" i="10"/>
  <c r="AT2078" i="10"/>
  <c r="AU2078" i="10"/>
  <c r="AV2078" i="10"/>
  <c r="AW2078" i="10"/>
  <c r="BD2078" i="10"/>
  <c r="BJ2078" i="10" s="1"/>
  <c r="BE2078" i="10"/>
  <c r="BK2078" i="10" s="1"/>
  <c r="BF2078" i="10"/>
  <c r="BL2078" i="10" s="1"/>
  <c r="BG2078" i="10"/>
  <c r="BH2078" i="10"/>
  <c r="BN2078" i="10" s="1"/>
  <c r="BS2078" i="10"/>
  <c r="K2079" i="10"/>
  <c r="L2079" i="10"/>
  <c r="M2079" i="10"/>
  <c r="N2079" i="10"/>
  <c r="O2079" i="10"/>
  <c r="V2079" i="10"/>
  <c r="W2079" i="10"/>
  <c r="X2079" i="10"/>
  <c r="AD2079" i="10" s="1"/>
  <c r="Y2079" i="10"/>
  <c r="AE2079" i="10" s="1"/>
  <c r="Z2079" i="10"/>
  <c r="AK2079" i="10"/>
  <c r="AS2079" i="10"/>
  <c r="AT2079" i="10"/>
  <c r="AU2079" i="10"/>
  <c r="AV2079" i="10"/>
  <c r="AW2079" i="10"/>
  <c r="BD2079" i="10"/>
  <c r="BE2079" i="10"/>
  <c r="BF2079" i="10"/>
  <c r="BL2079" i="10" s="1"/>
  <c r="BG2079" i="10"/>
  <c r="BH2079" i="10"/>
  <c r="BS2079" i="10"/>
  <c r="K2080" i="10"/>
  <c r="L2080" i="10"/>
  <c r="M2080" i="10"/>
  <c r="N2080" i="10"/>
  <c r="O2080" i="10"/>
  <c r="V2080" i="10"/>
  <c r="W2080" i="10"/>
  <c r="AC2080" i="10" s="1"/>
  <c r="X2080" i="10"/>
  <c r="Y2080" i="10"/>
  <c r="AE2080" i="10" s="1"/>
  <c r="Z2080" i="10"/>
  <c r="AK2080" i="10"/>
  <c r="AS2080" i="10"/>
  <c r="AT2080" i="10"/>
  <c r="AU2080" i="10"/>
  <c r="AV2080" i="10"/>
  <c r="AW2080" i="10"/>
  <c r="BD2080" i="10"/>
  <c r="BE2080" i="10"/>
  <c r="BK2080" i="10" s="1"/>
  <c r="BF2080" i="10"/>
  <c r="BL2080" i="10" s="1"/>
  <c r="BG2080" i="10"/>
  <c r="BH2080" i="10"/>
  <c r="BS2080" i="10"/>
  <c r="K2081" i="10"/>
  <c r="L2081" i="10"/>
  <c r="M2081" i="10"/>
  <c r="N2081" i="10"/>
  <c r="O2081" i="10"/>
  <c r="V2081" i="10"/>
  <c r="W2081" i="10"/>
  <c r="X2081" i="10"/>
  <c r="AD2081" i="10" s="1"/>
  <c r="Y2081" i="10"/>
  <c r="Z2081" i="10"/>
  <c r="AK2081" i="10"/>
  <c r="AS2081" i="10"/>
  <c r="AT2081" i="10"/>
  <c r="AU2081" i="10"/>
  <c r="AV2081" i="10"/>
  <c r="AW2081" i="10"/>
  <c r="BD2081" i="10"/>
  <c r="BE2081" i="10"/>
  <c r="BK2081" i="10" s="1"/>
  <c r="BF2081" i="10"/>
  <c r="BL2081" i="10" s="1"/>
  <c r="BG2081" i="10"/>
  <c r="BH2081" i="10"/>
  <c r="BS2081" i="10"/>
  <c r="K2082" i="10"/>
  <c r="L2082" i="10"/>
  <c r="M2082" i="10"/>
  <c r="N2082" i="10"/>
  <c r="O2082" i="10"/>
  <c r="V2082" i="10"/>
  <c r="W2082" i="10"/>
  <c r="AC2082" i="10" s="1"/>
  <c r="X2082" i="10"/>
  <c r="AD2082" i="10" s="1"/>
  <c r="Y2082" i="10"/>
  <c r="Z2082" i="10"/>
  <c r="AK2082" i="10"/>
  <c r="AS2082" i="10"/>
  <c r="BJ2082" i="10" s="1"/>
  <c r="AT2082" i="10"/>
  <c r="AU2082" i="10"/>
  <c r="AV2082" i="10"/>
  <c r="AW2082" i="10"/>
  <c r="BN2082" i="10" s="1"/>
  <c r="BD2082" i="10"/>
  <c r="BE2082" i="10"/>
  <c r="BK2082" i="10" s="1"/>
  <c r="BF2082" i="10"/>
  <c r="BL2082" i="10" s="1"/>
  <c r="BG2082" i="10"/>
  <c r="BH2082" i="10"/>
  <c r="BS2082" i="10"/>
  <c r="K2083" i="10"/>
  <c r="L2083" i="10"/>
  <c r="M2083" i="10"/>
  <c r="N2083" i="10"/>
  <c r="O2083" i="10"/>
  <c r="V2083" i="10"/>
  <c r="W2083" i="10"/>
  <c r="X2083" i="10"/>
  <c r="AD2083" i="10" s="1"/>
  <c r="Y2083" i="10"/>
  <c r="Z2083" i="10"/>
  <c r="AK2083" i="10"/>
  <c r="AS2083" i="10"/>
  <c r="AT2083" i="10"/>
  <c r="AU2083" i="10"/>
  <c r="AV2083" i="10"/>
  <c r="AW2083" i="10"/>
  <c r="BD2083" i="10"/>
  <c r="BE2083" i="10"/>
  <c r="BK2083" i="10" s="1"/>
  <c r="BF2083" i="10"/>
  <c r="BG2083" i="10"/>
  <c r="BH2083" i="10"/>
  <c r="BS2083" i="10"/>
  <c r="K2084" i="10"/>
  <c r="L2084" i="10"/>
  <c r="M2084" i="10"/>
  <c r="N2084" i="10"/>
  <c r="O2084" i="10"/>
  <c r="V2084" i="10"/>
  <c r="W2084" i="10"/>
  <c r="X2084" i="10"/>
  <c r="AD2084" i="10" s="1"/>
  <c r="Y2084" i="10"/>
  <c r="Z2084" i="10"/>
  <c r="AK2084" i="10"/>
  <c r="AS2084" i="10"/>
  <c r="BJ2084" i="10" s="1"/>
  <c r="AT2084" i="10"/>
  <c r="AU2084" i="10"/>
  <c r="AV2084" i="10"/>
  <c r="AW2084" i="10"/>
  <c r="BN2084" i="10" s="1"/>
  <c r="BD2084" i="10"/>
  <c r="BE2084" i="10"/>
  <c r="BK2084" i="10" s="1"/>
  <c r="BF2084" i="10"/>
  <c r="BL2084" i="10" s="1"/>
  <c r="BG2084" i="10"/>
  <c r="BH2084" i="10"/>
  <c r="BS2084" i="10"/>
  <c r="K2085" i="10"/>
  <c r="L2085" i="10"/>
  <c r="M2085" i="10"/>
  <c r="N2085" i="10"/>
  <c r="O2085" i="10"/>
  <c r="V2085" i="10"/>
  <c r="W2085" i="10"/>
  <c r="X2085" i="10"/>
  <c r="Y2085" i="10"/>
  <c r="AE2085" i="10" s="1"/>
  <c r="Z2085" i="10"/>
  <c r="AC2085" i="10"/>
  <c r="AK2085" i="10"/>
  <c r="AS2085" i="10"/>
  <c r="AT2085" i="10"/>
  <c r="AU2085" i="10"/>
  <c r="AV2085" i="10"/>
  <c r="AW2085" i="10"/>
  <c r="BD2085" i="10"/>
  <c r="BE2085" i="10"/>
  <c r="BK2085" i="10" s="1"/>
  <c r="BF2085" i="10"/>
  <c r="BL2085" i="10" s="1"/>
  <c r="BG2085" i="10"/>
  <c r="BH2085" i="10"/>
  <c r="BN2085" i="10"/>
  <c r="BS2085" i="10"/>
  <c r="K2086" i="10"/>
  <c r="L2086" i="10"/>
  <c r="M2086" i="10"/>
  <c r="N2086" i="10"/>
  <c r="O2086" i="10"/>
  <c r="V2086" i="10"/>
  <c r="W2086" i="10"/>
  <c r="X2086" i="10"/>
  <c r="Y2086" i="10"/>
  <c r="Z2086" i="10"/>
  <c r="AF2086" i="10" s="1"/>
  <c r="AC2086" i="10"/>
  <c r="AK2086" i="10"/>
  <c r="AS2086" i="10"/>
  <c r="AT2086" i="10"/>
  <c r="AU2086" i="10"/>
  <c r="AV2086" i="10"/>
  <c r="AW2086" i="10"/>
  <c r="BD2086" i="10"/>
  <c r="BJ2086" i="10" s="1"/>
  <c r="BE2086" i="10"/>
  <c r="BF2086" i="10"/>
  <c r="BG2086" i="10"/>
  <c r="BH2086" i="10"/>
  <c r="BS2086" i="10"/>
  <c r="K2087" i="10"/>
  <c r="L2087" i="10"/>
  <c r="M2087" i="10"/>
  <c r="N2087" i="10"/>
  <c r="O2087" i="10"/>
  <c r="V2087" i="10"/>
  <c r="W2087" i="10"/>
  <c r="X2087" i="10"/>
  <c r="AD2087" i="10" s="1"/>
  <c r="Y2087" i="10"/>
  <c r="AE2087" i="10" s="1"/>
  <c r="Z2087" i="10"/>
  <c r="AK2087" i="10"/>
  <c r="AS2087" i="10"/>
  <c r="AT2087" i="10"/>
  <c r="AU2087" i="10"/>
  <c r="AV2087" i="10"/>
  <c r="AW2087" i="10"/>
  <c r="BD2087" i="10"/>
  <c r="BE2087" i="10"/>
  <c r="BF2087" i="10"/>
  <c r="BL2087" i="10" s="1"/>
  <c r="BG2087" i="10"/>
  <c r="BH2087" i="10"/>
  <c r="BN2087" i="10" s="1"/>
  <c r="BS2087" i="10"/>
  <c r="K2088" i="10"/>
  <c r="L2088" i="10"/>
  <c r="M2088" i="10"/>
  <c r="AD2088" i="10" s="1"/>
  <c r="N2088" i="10"/>
  <c r="O2088" i="10"/>
  <c r="V2088" i="10"/>
  <c r="W2088" i="10"/>
  <c r="X2088" i="10"/>
  <c r="Y2088" i="10"/>
  <c r="Z2088" i="10"/>
  <c r="AC2088" i="10"/>
  <c r="AK2088" i="10"/>
  <c r="AS2088" i="10"/>
  <c r="AT2088" i="10"/>
  <c r="AU2088" i="10"/>
  <c r="AV2088" i="10"/>
  <c r="AW2088" i="10"/>
  <c r="BD2088" i="10"/>
  <c r="BJ2088" i="10" s="1"/>
  <c r="BE2088" i="10"/>
  <c r="BF2088" i="10"/>
  <c r="BG2088" i="10"/>
  <c r="BM2088" i="10" s="1"/>
  <c r="BH2088" i="10"/>
  <c r="BN2088" i="10" s="1"/>
  <c r="BS2088" i="10"/>
  <c r="K2089" i="10"/>
  <c r="L2089" i="10"/>
  <c r="M2089" i="10"/>
  <c r="N2089" i="10"/>
  <c r="O2089" i="10"/>
  <c r="V2089" i="10"/>
  <c r="W2089" i="10"/>
  <c r="AC2089" i="10" s="1"/>
  <c r="X2089" i="10"/>
  <c r="Y2089" i="10"/>
  <c r="Z2089" i="10"/>
  <c r="AF2089" i="10" s="1"/>
  <c r="AE2089" i="10"/>
  <c r="AK2089" i="10"/>
  <c r="AS2089" i="10"/>
  <c r="AT2089" i="10"/>
  <c r="AU2089" i="10"/>
  <c r="AV2089" i="10"/>
  <c r="AW2089" i="10"/>
  <c r="BD2089" i="10"/>
  <c r="BJ2089" i="10" s="1"/>
  <c r="BE2089" i="10"/>
  <c r="BK2089" i="10" s="1"/>
  <c r="BF2089" i="10"/>
  <c r="BG2089" i="10"/>
  <c r="BH2089" i="10"/>
  <c r="BM2089" i="10"/>
  <c r="BS2089" i="10"/>
  <c r="K2090" i="10"/>
  <c r="L2090" i="10"/>
  <c r="M2090" i="10"/>
  <c r="N2090" i="10"/>
  <c r="O2090" i="10"/>
  <c r="V2090" i="10"/>
  <c r="W2090" i="10"/>
  <c r="X2090" i="10"/>
  <c r="Y2090" i="10"/>
  <c r="AE2090" i="10" s="1"/>
  <c r="Z2090" i="10"/>
  <c r="AF2090" i="10" s="1"/>
  <c r="AD2090" i="10"/>
  <c r="AK2090" i="10"/>
  <c r="AS2090" i="10"/>
  <c r="AT2090" i="10"/>
  <c r="AU2090" i="10"/>
  <c r="AV2090" i="10"/>
  <c r="AW2090" i="10"/>
  <c r="BD2090" i="10"/>
  <c r="BE2090" i="10"/>
  <c r="BF2090" i="10"/>
  <c r="BG2090" i="10"/>
  <c r="BM2090" i="10" s="1"/>
  <c r="BH2090" i="10"/>
  <c r="BS2090" i="10"/>
  <c r="K2091" i="10"/>
  <c r="L2091" i="10"/>
  <c r="M2091" i="10"/>
  <c r="N2091" i="10"/>
  <c r="O2091" i="10"/>
  <c r="V2091" i="10"/>
  <c r="W2091" i="10"/>
  <c r="X2091" i="10"/>
  <c r="Y2091" i="10"/>
  <c r="Z2091" i="10"/>
  <c r="AF2091" i="10" s="1"/>
  <c r="AC2091" i="10"/>
  <c r="AD2091" i="10"/>
  <c r="AK2091" i="10"/>
  <c r="AS2091" i="10"/>
  <c r="AT2091" i="10"/>
  <c r="AU2091" i="10"/>
  <c r="AV2091" i="10"/>
  <c r="AW2091" i="10"/>
  <c r="BD2091" i="10"/>
  <c r="BJ2091" i="10" s="1"/>
  <c r="BE2091" i="10"/>
  <c r="BF2091" i="10"/>
  <c r="BG2091" i="10"/>
  <c r="BM2091" i="10" s="1"/>
  <c r="BH2091" i="10"/>
  <c r="BS2091" i="10"/>
  <c r="K2092" i="10"/>
  <c r="L2092" i="10"/>
  <c r="M2092" i="10"/>
  <c r="N2092" i="10"/>
  <c r="O2092" i="10"/>
  <c r="V2092" i="10"/>
  <c r="W2092" i="10"/>
  <c r="X2092" i="10"/>
  <c r="Y2092" i="10"/>
  <c r="AE2092" i="10" s="1"/>
  <c r="Z2092" i="10"/>
  <c r="AF2092" i="10" s="1"/>
  <c r="AC2092" i="10"/>
  <c r="AK2092" i="10"/>
  <c r="AS2092" i="10"/>
  <c r="AT2092" i="10"/>
  <c r="AU2092" i="10"/>
  <c r="AV2092" i="10"/>
  <c r="AW2092" i="10"/>
  <c r="BD2092" i="10"/>
  <c r="BJ2092" i="10" s="1"/>
  <c r="BE2092" i="10"/>
  <c r="BF2092" i="10"/>
  <c r="BL2092" i="10" s="1"/>
  <c r="BG2092" i="10"/>
  <c r="BM2092" i="10" s="1"/>
  <c r="BH2092" i="10"/>
  <c r="BS2092" i="10"/>
  <c r="K2093" i="10"/>
  <c r="L2093" i="10"/>
  <c r="M2093" i="10"/>
  <c r="N2093" i="10"/>
  <c r="O2093" i="10"/>
  <c r="V2093" i="10"/>
  <c r="W2093" i="10"/>
  <c r="X2093" i="10"/>
  <c r="Y2093" i="10"/>
  <c r="AE2093" i="10" s="1"/>
  <c r="Z2093" i="10"/>
  <c r="AK2093" i="10"/>
  <c r="AS2093" i="10"/>
  <c r="AT2093" i="10"/>
  <c r="AU2093" i="10"/>
  <c r="AV2093" i="10"/>
  <c r="AW2093" i="10"/>
  <c r="BD2093" i="10"/>
  <c r="BE2093" i="10"/>
  <c r="BK2093" i="10" s="1"/>
  <c r="BF2093" i="10"/>
  <c r="BL2093" i="10" s="1"/>
  <c r="BG2093" i="10"/>
  <c r="BM2093" i="10" s="1"/>
  <c r="BH2093" i="10"/>
  <c r="BS2093" i="10"/>
  <c r="K2094" i="10"/>
  <c r="L2094" i="10"/>
  <c r="M2094" i="10"/>
  <c r="N2094" i="10"/>
  <c r="O2094" i="10"/>
  <c r="V2094" i="10"/>
  <c r="W2094" i="10"/>
  <c r="X2094" i="10"/>
  <c r="AD2094" i="10" s="1"/>
  <c r="Y2094" i="10"/>
  <c r="Z2094" i="10"/>
  <c r="AF2094" i="10" s="1"/>
  <c r="AK2094" i="10"/>
  <c r="AS2094" i="10"/>
  <c r="AT2094" i="10"/>
  <c r="AU2094" i="10"/>
  <c r="AV2094" i="10"/>
  <c r="AW2094" i="10"/>
  <c r="BD2094" i="10"/>
  <c r="BE2094" i="10"/>
  <c r="BK2094" i="10" s="1"/>
  <c r="BF2094" i="10"/>
  <c r="BG2094" i="10"/>
  <c r="BM2094" i="10" s="1"/>
  <c r="BH2094" i="10"/>
  <c r="BJ2094" i="10"/>
  <c r="BS2094" i="10"/>
  <c r="K2095" i="10"/>
  <c r="L2095" i="10"/>
  <c r="M2095" i="10"/>
  <c r="N2095" i="10"/>
  <c r="O2095" i="10"/>
  <c r="V2095" i="10"/>
  <c r="W2095" i="10"/>
  <c r="X2095" i="10"/>
  <c r="AD2095" i="10" s="1"/>
  <c r="Y2095" i="10"/>
  <c r="AE2095" i="10" s="1"/>
  <c r="Z2095" i="10"/>
  <c r="AF2095" i="10" s="1"/>
  <c r="AK2095" i="10"/>
  <c r="AS2095" i="10"/>
  <c r="AT2095" i="10"/>
  <c r="AU2095" i="10"/>
  <c r="AV2095" i="10"/>
  <c r="AW2095" i="10"/>
  <c r="BD2095" i="10"/>
  <c r="BJ2095" i="10" s="1"/>
  <c r="BE2095" i="10"/>
  <c r="BF2095" i="10"/>
  <c r="BG2095" i="10"/>
  <c r="BM2095" i="10" s="1"/>
  <c r="BH2095" i="10"/>
  <c r="BS2095" i="10"/>
  <c r="K2096" i="10"/>
  <c r="L2096" i="10"/>
  <c r="M2096" i="10"/>
  <c r="N2096" i="10"/>
  <c r="O2096" i="10"/>
  <c r="V2096" i="10"/>
  <c r="W2096" i="10"/>
  <c r="X2096" i="10"/>
  <c r="AD2096" i="10" s="1"/>
  <c r="Y2096" i="10"/>
  <c r="AE2096" i="10" s="1"/>
  <c r="Z2096" i="10"/>
  <c r="AF2096" i="10" s="1"/>
  <c r="AK2096" i="10"/>
  <c r="AS2096" i="10"/>
  <c r="AT2096" i="10"/>
  <c r="AU2096" i="10"/>
  <c r="AV2096" i="10"/>
  <c r="AW2096" i="10"/>
  <c r="BD2096" i="10"/>
  <c r="BE2096" i="10"/>
  <c r="BF2096" i="10"/>
  <c r="BL2096" i="10" s="1"/>
  <c r="BG2096" i="10"/>
  <c r="BM2096" i="10" s="1"/>
  <c r="BH2096" i="10"/>
  <c r="BS2096" i="10"/>
  <c r="K2097" i="10"/>
  <c r="L2097" i="10"/>
  <c r="M2097" i="10"/>
  <c r="N2097" i="10"/>
  <c r="O2097" i="10"/>
  <c r="V2097" i="10"/>
  <c r="W2097" i="10"/>
  <c r="X2097" i="10"/>
  <c r="AD2097" i="10" s="1"/>
  <c r="Y2097" i="10"/>
  <c r="AE2097" i="10" s="1"/>
  <c r="Z2097" i="10"/>
  <c r="AK2097" i="10"/>
  <c r="AS2097" i="10"/>
  <c r="AT2097" i="10"/>
  <c r="AU2097" i="10"/>
  <c r="AV2097" i="10"/>
  <c r="AW2097" i="10"/>
  <c r="BD2097" i="10"/>
  <c r="BE2097" i="10"/>
  <c r="BK2097" i="10" s="1"/>
  <c r="BF2097" i="10"/>
  <c r="BL2097" i="10" s="1"/>
  <c r="BG2097" i="10"/>
  <c r="BM2097" i="10" s="1"/>
  <c r="BH2097" i="10"/>
  <c r="BS2097" i="10"/>
  <c r="K2098" i="10"/>
  <c r="L2098" i="10"/>
  <c r="M2098" i="10"/>
  <c r="N2098" i="10"/>
  <c r="O2098" i="10"/>
  <c r="V2098" i="10"/>
  <c r="W2098" i="10"/>
  <c r="X2098" i="10"/>
  <c r="AD2098" i="10" s="1"/>
  <c r="Y2098" i="10"/>
  <c r="Z2098" i="10"/>
  <c r="AF2098" i="10" s="1"/>
  <c r="AK2098" i="10"/>
  <c r="AS2098" i="10"/>
  <c r="AT2098" i="10"/>
  <c r="AU2098" i="10"/>
  <c r="AV2098" i="10"/>
  <c r="AW2098" i="10"/>
  <c r="BD2098" i="10"/>
  <c r="BE2098" i="10"/>
  <c r="BK2098" i="10" s="1"/>
  <c r="BF2098" i="10"/>
  <c r="BL2098" i="10" s="1"/>
  <c r="BG2098" i="10"/>
  <c r="BM2098" i="10" s="1"/>
  <c r="BH2098" i="10"/>
  <c r="BJ2098" i="10"/>
  <c r="BS2098" i="10"/>
  <c r="K2099" i="10"/>
  <c r="L2099" i="10"/>
  <c r="M2099" i="10"/>
  <c r="N2099" i="10"/>
  <c r="O2099" i="10"/>
  <c r="V2099" i="10"/>
  <c r="W2099" i="10"/>
  <c r="X2099" i="10"/>
  <c r="AD2099" i="10" s="1"/>
  <c r="Y2099" i="10"/>
  <c r="AE2099" i="10" s="1"/>
  <c r="Z2099" i="10"/>
  <c r="AF2099" i="10" s="1"/>
  <c r="AK2099" i="10"/>
  <c r="AS2099" i="10"/>
  <c r="AT2099" i="10"/>
  <c r="AU2099" i="10"/>
  <c r="AV2099" i="10"/>
  <c r="AW2099" i="10"/>
  <c r="BD2099" i="10"/>
  <c r="BJ2099" i="10" s="1"/>
  <c r="BE2099" i="10"/>
  <c r="BK2099" i="10" s="1"/>
  <c r="BF2099" i="10"/>
  <c r="BG2099" i="10"/>
  <c r="BM2099" i="10" s="1"/>
  <c r="BH2099" i="10"/>
  <c r="BS2099" i="10"/>
  <c r="K2100" i="10"/>
  <c r="L2100" i="10"/>
  <c r="M2100" i="10"/>
  <c r="N2100" i="10"/>
  <c r="O2100" i="10"/>
  <c r="V2100" i="10"/>
  <c r="W2100" i="10"/>
  <c r="X2100" i="10"/>
  <c r="AD2100" i="10" s="1"/>
  <c r="Y2100" i="10"/>
  <c r="Z2100" i="10"/>
  <c r="AF2100" i="10" s="1"/>
  <c r="AK2100" i="10"/>
  <c r="AS2100" i="10"/>
  <c r="AT2100" i="10"/>
  <c r="AU2100" i="10"/>
  <c r="AV2100" i="10"/>
  <c r="AW2100" i="10"/>
  <c r="BD2100" i="10"/>
  <c r="BE2100" i="10"/>
  <c r="BF2100" i="10"/>
  <c r="BG2100" i="10"/>
  <c r="BM2100" i="10" s="1"/>
  <c r="BH2100" i="10"/>
  <c r="BS2100" i="10"/>
  <c r="K2101" i="10"/>
  <c r="L2101" i="10"/>
  <c r="M2101" i="10"/>
  <c r="N2101" i="10"/>
  <c r="O2101" i="10"/>
  <c r="V2101" i="10"/>
  <c r="W2101" i="10"/>
  <c r="X2101" i="10"/>
  <c r="AD2101" i="10" s="1"/>
  <c r="Y2101" i="10"/>
  <c r="AE2101" i="10" s="1"/>
  <c r="Z2101" i="10"/>
  <c r="AF2101" i="10" s="1"/>
  <c r="AK2101" i="10"/>
  <c r="AS2101" i="10"/>
  <c r="AT2101" i="10"/>
  <c r="AU2101" i="10"/>
  <c r="AV2101" i="10"/>
  <c r="AW2101" i="10"/>
  <c r="BD2101" i="10"/>
  <c r="BE2101" i="10"/>
  <c r="BF2101" i="10"/>
  <c r="BL2101" i="10" s="1"/>
  <c r="BG2101" i="10"/>
  <c r="BM2101" i="10" s="1"/>
  <c r="BH2101" i="10"/>
  <c r="BS2101" i="10"/>
  <c r="K2102" i="10"/>
  <c r="L2102" i="10"/>
  <c r="M2102" i="10"/>
  <c r="N2102" i="10"/>
  <c r="O2102" i="10"/>
  <c r="V2102" i="10"/>
  <c r="W2102" i="10"/>
  <c r="X2102" i="10"/>
  <c r="AD2102" i="10" s="1"/>
  <c r="Y2102" i="10"/>
  <c r="AE2102" i="10" s="1"/>
  <c r="Z2102" i="10"/>
  <c r="AF2102" i="10" s="1"/>
  <c r="AK2102" i="10"/>
  <c r="AS2102" i="10"/>
  <c r="AT2102" i="10"/>
  <c r="AU2102" i="10"/>
  <c r="AV2102" i="10"/>
  <c r="AW2102" i="10"/>
  <c r="BD2102" i="10"/>
  <c r="BE2102" i="10"/>
  <c r="BF2102" i="10"/>
  <c r="BG2102" i="10"/>
  <c r="BM2102" i="10" s="1"/>
  <c r="BH2102" i="10"/>
  <c r="BS2102" i="10"/>
  <c r="K2103" i="10"/>
  <c r="L2103" i="10"/>
  <c r="M2103" i="10"/>
  <c r="N2103" i="10"/>
  <c r="O2103" i="10"/>
  <c r="V2103" i="10"/>
  <c r="W2103" i="10"/>
  <c r="X2103" i="10"/>
  <c r="AD2103" i="10" s="1"/>
  <c r="Y2103" i="10"/>
  <c r="AE2103" i="10" s="1"/>
  <c r="Z2103" i="10"/>
  <c r="AF2103" i="10" s="1"/>
  <c r="AK2103" i="10"/>
  <c r="AS2103" i="10"/>
  <c r="AT2103" i="10"/>
  <c r="AU2103" i="10"/>
  <c r="AV2103" i="10"/>
  <c r="AW2103" i="10"/>
  <c r="BD2103" i="10"/>
  <c r="BE2103" i="10"/>
  <c r="BF2103" i="10"/>
  <c r="BL2103" i="10" s="1"/>
  <c r="BG2103" i="10"/>
  <c r="BM2103" i="10" s="1"/>
  <c r="BH2103" i="10"/>
  <c r="BS2103" i="10"/>
  <c r="K2104" i="10"/>
  <c r="L2104" i="10"/>
  <c r="M2104" i="10"/>
  <c r="N2104" i="10"/>
  <c r="O2104" i="10"/>
  <c r="V2104" i="10"/>
  <c r="W2104" i="10"/>
  <c r="X2104" i="10"/>
  <c r="Y2104" i="10"/>
  <c r="AE2104" i="10" s="1"/>
  <c r="Z2104" i="10"/>
  <c r="AF2104" i="10" s="1"/>
  <c r="AD2104" i="10"/>
  <c r="AK2104" i="10"/>
  <c r="AS2104" i="10"/>
  <c r="AT2104" i="10"/>
  <c r="AU2104" i="10"/>
  <c r="AV2104" i="10"/>
  <c r="AW2104" i="10"/>
  <c r="BD2104" i="10"/>
  <c r="BE2104" i="10"/>
  <c r="BF2104" i="10"/>
  <c r="BL2104" i="10" s="1"/>
  <c r="BG2104" i="10"/>
  <c r="BM2104" i="10" s="1"/>
  <c r="BH2104" i="10"/>
  <c r="BS2104" i="10"/>
  <c r="K2105" i="10"/>
  <c r="L2105" i="10"/>
  <c r="M2105" i="10"/>
  <c r="N2105" i="10"/>
  <c r="O2105" i="10"/>
  <c r="V2105" i="10"/>
  <c r="W2105" i="10"/>
  <c r="X2105" i="10"/>
  <c r="AD2105" i="10" s="1"/>
  <c r="Y2105" i="10"/>
  <c r="AE2105" i="10" s="1"/>
  <c r="Z2105" i="10"/>
  <c r="AF2105" i="10" s="1"/>
  <c r="AK2105" i="10"/>
  <c r="AS2105" i="10"/>
  <c r="AT2105" i="10"/>
  <c r="AU2105" i="10"/>
  <c r="AV2105" i="10"/>
  <c r="AW2105" i="10"/>
  <c r="BD2105" i="10"/>
  <c r="BE2105" i="10"/>
  <c r="BF2105" i="10"/>
  <c r="BL2105" i="10" s="1"/>
  <c r="BG2105" i="10"/>
  <c r="BM2105" i="10" s="1"/>
  <c r="BH2105" i="10"/>
  <c r="BS2105" i="10"/>
  <c r="K2106" i="10"/>
  <c r="L2106" i="10"/>
  <c r="M2106" i="10"/>
  <c r="N2106" i="10"/>
  <c r="O2106" i="10"/>
  <c r="V2106" i="10"/>
  <c r="W2106" i="10"/>
  <c r="X2106" i="10"/>
  <c r="AD2106" i="10" s="1"/>
  <c r="Y2106" i="10"/>
  <c r="AE2106" i="10" s="1"/>
  <c r="Z2106" i="10"/>
  <c r="AF2106" i="10" s="1"/>
  <c r="AK2106" i="10"/>
  <c r="AS2106" i="10"/>
  <c r="AT2106" i="10"/>
  <c r="AU2106" i="10"/>
  <c r="AV2106" i="10"/>
  <c r="AW2106" i="10"/>
  <c r="BD2106" i="10"/>
  <c r="BE2106" i="10"/>
  <c r="BF2106" i="10"/>
  <c r="BL2106" i="10" s="1"/>
  <c r="BG2106" i="10"/>
  <c r="BM2106" i="10" s="1"/>
  <c r="BH2106" i="10"/>
  <c r="BS2106" i="10"/>
  <c r="K2107" i="10"/>
  <c r="L2107" i="10"/>
  <c r="M2107" i="10"/>
  <c r="N2107" i="10"/>
  <c r="O2107" i="10"/>
  <c r="V2107" i="10"/>
  <c r="W2107" i="10"/>
  <c r="X2107" i="10"/>
  <c r="Y2107" i="10"/>
  <c r="AE2107" i="10" s="1"/>
  <c r="Z2107" i="10"/>
  <c r="AF2107" i="10" s="1"/>
  <c r="AD2107" i="10"/>
  <c r="AK2107" i="10"/>
  <c r="AS2107" i="10"/>
  <c r="AT2107" i="10"/>
  <c r="AU2107" i="10"/>
  <c r="AV2107" i="10"/>
  <c r="AW2107" i="10"/>
  <c r="BD2107" i="10"/>
  <c r="BE2107" i="10"/>
  <c r="BF2107" i="10"/>
  <c r="BL2107" i="10" s="1"/>
  <c r="BG2107" i="10"/>
  <c r="BM2107" i="10" s="1"/>
  <c r="BH2107" i="10"/>
  <c r="BS2107" i="10"/>
  <c r="K2108" i="10"/>
  <c r="L2108" i="10"/>
  <c r="M2108" i="10"/>
  <c r="N2108" i="10"/>
  <c r="O2108" i="10"/>
  <c r="V2108" i="10"/>
  <c r="W2108" i="10"/>
  <c r="X2108" i="10"/>
  <c r="Y2108" i="10"/>
  <c r="AE2108" i="10" s="1"/>
  <c r="Z2108" i="10"/>
  <c r="AF2108" i="10" s="1"/>
  <c r="AD2108" i="10"/>
  <c r="AK2108" i="10"/>
  <c r="AS2108" i="10"/>
  <c r="AT2108" i="10"/>
  <c r="AU2108" i="10"/>
  <c r="AV2108" i="10"/>
  <c r="AW2108" i="10"/>
  <c r="BD2108" i="10"/>
  <c r="BE2108" i="10"/>
  <c r="BF2108" i="10"/>
  <c r="BL2108" i="10" s="1"/>
  <c r="BG2108" i="10"/>
  <c r="BM2108" i="10" s="1"/>
  <c r="BH2108" i="10"/>
  <c r="BS2108" i="10"/>
  <c r="K2109" i="10"/>
  <c r="L2109" i="10"/>
  <c r="M2109" i="10"/>
  <c r="N2109" i="10"/>
  <c r="O2109" i="10"/>
  <c r="V2109" i="10"/>
  <c r="W2109" i="10"/>
  <c r="X2109" i="10"/>
  <c r="Y2109" i="10"/>
  <c r="AE2109" i="10" s="1"/>
  <c r="Z2109" i="10"/>
  <c r="AF2109" i="10" s="1"/>
  <c r="AD2109" i="10"/>
  <c r="AK2109" i="10"/>
  <c r="AS2109" i="10"/>
  <c r="AT2109" i="10"/>
  <c r="AU2109" i="10"/>
  <c r="AV2109" i="10"/>
  <c r="AW2109" i="10"/>
  <c r="BD2109" i="10"/>
  <c r="BE2109" i="10"/>
  <c r="BF2109" i="10"/>
  <c r="BG2109" i="10"/>
  <c r="BM2109" i="10" s="1"/>
  <c r="BH2109" i="10"/>
  <c r="BS2109" i="10"/>
  <c r="K2110" i="10"/>
  <c r="L2110" i="10"/>
  <c r="M2110" i="10"/>
  <c r="N2110" i="10"/>
  <c r="O2110" i="10"/>
  <c r="V2110" i="10"/>
  <c r="W2110" i="10"/>
  <c r="X2110" i="10"/>
  <c r="Y2110" i="10"/>
  <c r="AE2110" i="10" s="1"/>
  <c r="Z2110" i="10"/>
  <c r="AF2110" i="10" s="1"/>
  <c r="AD2110" i="10"/>
  <c r="AK2110" i="10"/>
  <c r="AS2110" i="10"/>
  <c r="AT2110" i="10"/>
  <c r="AU2110" i="10"/>
  <c r="AV2110" i="10"/>
  <c r="AW2110" i="10"/>
  <c r="BD2110" i="10"/>
  <c r="BE2110" i="10"/>
  <c r="BF2110" i="10"/>
  <c r="BL2110" i="10" s="1"/>
  <c r="BG2110" i="10"/>
  <c r="BM2110" i="10" s="1"/>
  <c r="BH2110" i="10"/>
  <c r="BS2110" i="10"/>
  <c r="K2111" i="10"/>
  <c r="L2111" i="10"/>
  <c r="M2111" i="10"/>
  <c r="N2111" i="10"/>
  <c r="O2111" i="10"/>
  <c r="V2111" i="10"/>
  <c r="W2111" i="10"/>
  <c r="X2111" i="10"/>
  <c r="Y2111" i="10"/>
  <c r="AE2111" i="10" s="1"/>
  <c r="Z2111" i="10"/>
  <c r="AF2111" i="10" s="1"/>
  <c r="AD2111" i="10"/>
  <c r="AK2111" i="10"/>
  <c r="AS2111" i="10"/>
  <c r="AT2111" i="10"/>
  <c r="AU2111" i="10"/>
  <c r="AV2111" i="10"/>
  <c r="AW2111" i="10"/>
  <c r="BD2111" i="10"/>
  <c r="BE2111" i="10"/>
  <c r="BF2111" i="10"/>
  <c r="BL2111" i="10" s="1"/>
  <c r="BG2111" i="10"/>
  <c r="BM2111" i="10" s="1"/>
  <c r="BH2111" i="10"/>
  <c r="BS2111" i="10"/>
  <c r="K2112" i="10"/>
  <c r="L2112" i="10"/>
  <c r="M2112" i="10"/>
  <c r="N2112" i="10"/>
  <c r="O2112" i="10"/>
  <c r="V2112" i="10"/>
  <c r="W2112" i="10"/>
  <c r="X2112" i="10"/>
  <c r="AD2112" i="10" s="1"/>
  <c r="Y2112" i="10"/>
  <c r="AE2112" i="10" s="1"/>
  <c r="Z2112" i="10"/>
  <c r="AF2112" i="10" s="1"/>
  <c r="AK2112" i="10"/>
  <c r="AS2112" i="10"/>
  <c r="AT2112" i="10"/>
  <c r="AU2112" i="10"/>
  <c r="AV2112" i="10"/>
  <c r="AW2112" i="10"/>
  <c r="BD2112" i="10"/>
  <c r="BE2112" i="10"/>
  <c r="BF2112" i="10"/>
  <c r="BL2112" i="10" s="1"/>
  <c r="BG2112" i="10"/>
  <c r="BM2112" i="10" s="1"/>
  <c r="BH2112" i="10"/>
  <c r="BS2112" i="10"/>
  <c r="K2113" i="10"/>
  <c r="L2113" i="10"/>
  <c r="M2113" i="10"/>
  <c r="N2113" i="10"/>
  <c r="O2113" i="10"/>
  <c r="V2113" i="10"/>
  <c r="W2113" i="10"/>
  <c r="X2113" i="10"/>
  <c r="AD2113" i="10" s="1"/>
  <c r="Y2113" i="10"/>
  <c r="AE2113" i="10" s="1"/>
  <c r="Z2113" i="10"/>
  <c r="AF2113" i="10" s="1"/>
  <c r="AK2113" i="10"/>
  <c r="AS2113" i="10"/>
  <c r="AT2113" i="10"/>
  <c r="AU2113" i="10"/>
  <c r="AV2113" i="10"/>
  <c r="AW2113" i="10"/>
  <c r="BD2113" i="10"/>
  <c r="BE2113" i="10"/>
  <c r="BF2113" i="10"/>
  <c r="BL2113" i="10" s="1"/>
  <c r="BG2113" i="10"/>
  <c r="BM2113" i="10" s="1"/>
  <c r="BH2113" i="10"/>
  <c r="BS2113" i="10"/>
  <c r="K2114" i="10"/>
  <c r="L2114" i="10"/>
  <c r="M2114" i="10"/>
  <c r="N2114" i="10"/>
  <c r="O2114" i="10"/>
  <c r="V2114" i="10"/>
  <c r="W2114" i="10"/>
  <c r="X2114" i="10"/>
  <c r="AD2114" i="10" s="1"/>
  <c r="Y2114" i="10"/>
  <c r="AE2114" i="10" s="1"/>
  <c r="Z2114" i="10"/>
  <c r="AF2114" i="10" s="1"/>
  <c r="AK2114" i="10"/>
  <c r="AS2114" i="10"/>
  <c r="AT2114" i="10"/>
  <c r="AU2114" i="10"/>
  <c r="AV2114" i="10"/>
  <c r="AW2114" i="10"/>
  <c r="BD2114" i="10"/>
  <c r="BE2114" i="10"/>
  <c r="BF2114" i="10"/>
  <c r="BL2114" i="10" s="1"/>
  <c r="BG2114" i="10"/>
  <c r="BM2114" i="10" s="1"/>
  <c r="BH2114" i="10"/>
  <c r="BS2114" i="10"/>
  <c r="K2115" i="10"/>
  <c r="L2115" i="10"/>
  <c r="M2115" i="10"/>
  <c r="N2115" i="10"/>
  <c r="O2115" i="10"/>
  <c r="V2115" i="10"/>
  <c r="W2115" i="10"/>
  <c r="X2115" i="10"/>
  <c r="Y2115" i="10"/>
  <c r="AE2115" i="10" s="1"/>
  <c r="Z2115" i="10"/>
  <c r="AF2115" i="10" s="1"/>
  <c r="AD2115" i="10"/>
  <c r="AK2115" i="10"/>
  <c r="AS2115" i="10"/>
  <c r="AT2115" i="10"/>
  <c r="AU2115" i="10"/>
  <c r="AV2115" i="10"/>
  <c r="AW2115" i="10"/>
  <c r="BD2115" i="10"/>
  <c r="BE2115" i="10"/>
  <c r="BF2115" i="10"/>
  <c r="BG2115" i="10"/>
  <c r="BM2115" i="10" s="1"/>
  <c r="BH2115" i="10"/>
  <c r="BS2115" i="10"/>
  <c r="K2116" i="10"/>
  <c r="L2116" i="10"/>
  <c r="M2116" i="10"/>
  <c r="N2116" i="10"/>
  <c r="O2116" i="10"/>
  <c r="V2116" i="10"/>
  <c r="W2116" i="10"/>
  <c r="X2116" i="10"/>
  <c r="AD2116" i="10" s="1"/>
  <c r="Y2116" i="10"/>
  <c r="Z2116" i="10"/>
  <c r="AF2116" i="10" s="1"/>
  <c r="AK2116" i="10"/>
  <c r="AS2116" i="10"/>
  <c r="AT2116" i="10"/>
  <c r="AU2116" i="10"/>
  <c r="AV2116" i="10"/>
  <c r="AW2116" i="10"/>
  <c r="BD2116" i="10"/>
  <c r="BE2116" i="10"/>
  <c r="BK2116" i="10" s="1"/>
  <c r="BF2116" i="10"/>
  <c r="BL2116" i="10" s="1"/>
  <c r="BG2116" i="10"/>
  <c r="BH2116" i="10"/>
  <c r="BS2116" i="10"/>
  <c r="K2117" i="10"/>
  <c r="L2117" i="10"/>
  <c r="M2117" i="10"/>
  <c r="N2117" i="10"/>
  <c r="O2117" i="10"/>
  <c r="V2117" i="10"/>
  <c r="W2117" i="10"/>
  <c r="X2117" i="10"/>
  <c r="AD2117" i="10" s="1"/>
  <c r="Y2117" i="10"/>
  <c r="AE2117" i="10" s="1"/>
  <c r="Z2117" i="10"/>
  <c r="AK2117" i="10"/>
  <c r="AS2117" i="10"/>
  <c r="AT2117" i="10"/>
  <c r="AU2117" i="10"/>
  <c r="AV2117" i="10"/>
  <c r="AW2117" i="10"/>
  <c r="BD2117" i="10"/>
  <c r="BE2117" i="10"/>
  <c r="BF2117" i="10"/>
  <c r="BG2117" i="10"/>
  <c r="BM2117" i="10" s="1"/>
  <c r="BH2117" i="10"/>
  <c r="BS2117" i="10"/>
  <c r="K2118" i="10"/>
  <c r="L2118" i="10"/>
  <c r="M2118" i="10"/>
  <c r="N2118" i="10"/>
  <c r="O2118" i="10"/>
  <c r="V2118" i="10"/>
  <c r="W2118" i="10"/>
  <c r="X2118" i="10"/>
  <c r="Y2118" i="10"/>
  <c r="AE2118" i="10" s="1"/>
  <c r="Z2118" i="10"/>
  <c r="AD2118" i="10"/>
  <c r="AK2118" i="10"/>
  <c r="AS2118" i="10"/>
  <c r="AT2118" i="10"/>
  <c r="AU2118" i="10"/>
  <c r="AV2118" i="10"/>
  <c r="AW2118" i="10"/>
  <c r="BD2118" i="10"/>
  <c r="BE2118" i="10"/>
  <c r="BF2118" i="10"/>
  <c r="BG2118" i="10"/>
  <c r="BM2118" i="10" s="1"/>
  <c r="BH2118" i="10"/>
  <c r="BS2118" i="10"/>
  <c r="K2119" i="10"/>
  <c r="L2119" i="10"/>
  <c r="M2119" i="10"/>
  <c r="N2119" i="10"/>
  <c r="O2119" i="10"/>
  <c r="V2119" i="10"/>
  <c r="W2119" i="10"/>
  <c r="X2119" i="10"/>
  <c r="Y2119" i="10"/>
  <c r="Z2119" i="10"/>
  <c r="AF2119" i="10" s="1"/>
  <c r="AD2119" i="10"/>
  <c r="AK2119" i="10"/>
  <c r="AS2119" i="10"/>
  <c r="AT2119" i="10"/>
  <c r="AU2119" i="10"/>
  <c r="AV2119" i="10"/>
  <c r="AW2119" i="10"/>
  <c r="BD2119" i="10"/>
  <c r="BE2119" i="10"/>
  <c r="BF2119" i="10"/>
  <c r="BG2119" i="10"/>
  <c r="BH2119" i="10"/>
  <c r="BN2119" i="10" s="1"/>
  <c r="BS2119" i="10"/>
  <c r="K2120" i="10"/>
  <c r="L2120" i="10"/>
  <c r="M2120" i="10"/>
  <c r="N2120" i="10"/>
  <c r="O2120" i="10"/>
  <c r="V2120" i="10"/>
  <c r="W2120" i="10"/>
  <c r="AC2120" i="10" s="1"/>
  <c r="X2120" i="10"/>
  <c r="AD2120" i="10" s="1"/>
  <c r="Y2120" i="10"/>
  <c r="AE2120" i="10" s="1"/>
  <c r="Z2120" i="10"/>
  <c r="AF2120" i="10" s="1"/>
  <c r="AK2120" i="10"/>
  <c r="AS2120" i="10"/>
  <c r="AT2120" i="10"/>
  <c r="AU2120" i="10"/>
  <c r="AV2120" i="10"/>
  <c r="AW2120" i="10"/>
  <c r="BD2120" i="10"/>
  <c r="BJ2120" i="10" s="1"/>
  <c r="BE2120" i="10"/>
  <c r="BF2120" i="10"/>
  <c r="BG2120" i="10"/>
  <c r="BM2120" i="10" s="1"/>
  <c r="BH2120" i="10"/>
  <c r="BN2120" i="10" s="1"/>
  <c r="BS2120" i="10"/>
  <c r="K2121" i="10"/>
  <c r="L2121" i="10"/>
  <c r="M2121" i="10"/>
  <c r="N2121" i="10"/>
  <c r="O2121" i="10"/>
  <c r="V2121" i="10"/>
  <c r="W2121" i="10"/>
  <c r="AC2121" i="10" s="1"/>
  <c r="X2121" i="10"/>
  <c r="Y2121" i="10"/>
  <c r="Z2121" i="10"/>
  <c r="AF2121" i="10" s="1"/>
  <c r="AE2121" i="10"/>
  <c r="AK2121" i="10"/>
  <c r="AS2121" i="10"/>
  <c r="AT2121" i="10"/>
  <c r="AU2121" i="10"/>
  <c r="AV2121" i="10"/>
  <c r="AW2121" i="10"/>
  <c r="BD2121" i="10"/>
  <c r="BJ2121" i="10" s="1"/>
  <c r="BE2121" i="10"/>
  <c r="BF2121" i="10"/>
  <c r="BG2121" i="10"/>
  <c r="BH2121" i="10"/>
  <c r="BM2121" i="10"/>
  <c r="BS2121" i="10"/>
  <c r="K2122" i="10"/>
  <c r="L2122" i="10"/>
  <c r="M2122" i="10"/>
  <c r="N2122" i="10"/>
  <c r="O2122" i="10"/>
  <c r="V2122" i="10"/>
  <c r="W2122" i="10"/>
  <c r="X2122" i="10"/>
  <c r="Y2122" i="10"/>
  <c r="AE2122" i="10" s="1"/>
  <c r="Z2122" i="10"/>
  <c r="AF2122" i="10" s="1"/>
  <c r="AD2122" i="10"/>
  <c r="AK2122" i="10"/>
  <c r="AS2122" i="10"/>
  <c r="AT2122" i="10"/>
  <c r="AU2122" i="10"/>
  <c r="AV2122" i="10"/>
  <c r="AW2122" i="10"/>
  <c r="BD2122" i="10"/>
  <c r="BE2122" i="10"/>
  <c r="BK2122" i="10" s="1"/>
  <c r="BF2122" i="10"/>
  <c r="BG2122" i="10"/>
  <c r="BM2122" i="10" s="1"/>
  <c r="BH2122" i="10"/>
  <c r="BN2122" i="10" s="1"/>
  <c r="BS2122" i="10"/>
  <c r="K2123" i="10"/>
  <c r="L2123" i="10"/>
  <c r="M2123" i="10"/>
  <c r="P2123" i="10" s="1"/>
  <c r="N2123" i="10"/>
  <c r="O2123" i="10"/>
  <c r="V2123" i="10"/>
  <c r="W2123" i="10"/>
  <c r="X2123" i="10"/>
  <c r="Y2123" i="10"/>
  <c r="Z2123" i="10"/>
  <c r="AF2123" i="10" s="1"/>
  <c r="AC2123" i="10"/>
  <c r="AK2123" i="10"/>
  <c r="AS2123" i="10"/>
  <c r="AT2123" i="10"/>
  <c r="AU2123" i="10"/>
  <c r="AV2123" i="10"/>
  <c r="AW2123" i="10"/>
  <c r="BD2123" i="10"/>
  <c r="BE2123" i="10"/>
  <c r="BF2123" i="10"/>
  <c r="BG2123" i="10"/>
  <c r="BH2123" i="10"/>
  <c r="BS2123" i="10"/>
  <c r="K2124" i="10"/>
  <c r="L2124" i="10"/>
  <c r="M2124" i="10"/>
  <c r="N2124" i="10"/>
  <c r="O2124" i="10"/>
  <c r="V2124" i="10"/>
  <c r="W2124" i="10"/>
  <c r="X2124" i="10"/>
  <c r="Y2124" i="10"/>
  <c r="Z2124" i="10"/>
  <c r="AK2124" i="10"/>
  <c r="AS2124" i="10"/>
  <c r="AT2124" i="10"/>
  <c r="AU2124" i="10"/>
  <c r="AV2124" i="10"/>
  <c r="AW2124" i="10"/>
  <c r="BD2124" i="10"/>
  <c r="BE2124" i="10"/>
  <c r="BF2124" i="10"/>
  <c r="BG2124" i="10"/>
  <c r="BM2124" i="10" s="1"/>
  <c r="BH2124" i="10"/>
  <c r="BS2124" i="10"/>
  <c r="K2125" i="10"/>
  <c r="L2125" i="10"/>
  <c r="AC2125" i="10" s="1"/>
  <c r="M2125" i="10"/>
  <c r="N2125" i="10"/>
  <c r="O2125" i="10"/>
  <c r="V2125" i="10"/>
  <c r="W2125" i="10"/>
  <c r="X2125" i="10"/>
  <c r="Y2125" i="10"/>
  <c r="Z2125" i="10"/>
  <c r="AD2125" i="10"/>
  <c r="AK2125" i="10"/>
  <c r="AS2125" i="10"/>
  <c r="AT2125" i="10"/>
  <c r="AU2125" i="10"/>
  <c r="AV2125" i="10"/>
  <c r="AW2125" i="10"/>
  <c r="BD2125" i="10"/>
  <c r="BE2125" i="10"/>
  <c r="BK2125" i="10" s="1"/>
  <c r="BF2125" i="10"/>
  <c r="BG2125" i="10"/>
  <c r="BH2125" i="10"/>
  <c r="BN2125" i="10" s="1"/>
  <c r="BS2125" i="10"/>
  <c r="K2126" i="10"/>
  <c r="L2126" i="10"/>
  <c r="M2126" i="10"/>
  <c r="N2126" i="10"/>
  <c r="O2126" i="10"/>
  <c r="V2126" i="10"/>
  <c r="W2126" i="10"/>
  <c r="X2126" i="10"/>
  <c r="Y2126" i="10"/>
  <c r="Z2126" i="10"/>
  <c r="AF2126" i="10" s="1"/>
  <c r="AC2126" i="10"/>
  <c r="AK2126" i="10"/>
  <c r="AS2126" i="10"/>
  <c r="AT2126" i="10"/>
  <c r="AU2126" i="10"/>
  <c r="AV2126" i="10"/>
  <c r="AW2126" i="10"/>
  <c r="BD2126" i="10"/>
  <c r="BE2126" i="10"/>
  <c r="BF2126" i="10"/>
  <c r="BL2126" i="10" s="1"/>
  <c r="BG2126" i="10"/>
  <c r="BM2126" i="10" s="1"/>
  <c r="BH2126" i="10"/>
  <c r="BN2126" i="10" s="1"/>
  <c r="BS2126" i="10"/>
  <c r="K2127" i="10"/>
  <c r="L2127" i="10"/>
  <c r="M2127" i="10"/>
  <c r="N2127" i="10"/>
  <c r="O2127" i="10"/>
  <c r="V2127" i="10"/>
  <c r="W2127" i="10"/>
  <c r="X2127" i="10"/>
  <c r="AD2127" i="10" s="1"/>
  <c r="Y2127" i="10"/>
  <c r="AE2127" i="10" s="1"/>
  <c r="Z2127" i="10"/>
  <c r="AK2127" i="10"/>
  <c r="AS2127" i="10"/>
  <c r="AT2127" i="10"/>
  <c r="AU2127" i="10"/>
  <c r="AV2127" i="10"/>
  <c r="AX2127" i="10" s="1"/>
  <c r="AW2127" i="10"/>
  <c r="BD2127" i="10"/>
  <c r="BE2127" i="10"/>
  <c r="BK2127" i="10" s="1"/>
  <c r="BF2127" i="10"/>
  <c r="BL2127" i="10" s="1"/>
  <c r="BG2127" i="10"/>
  <c r="BH2127" i="10"/>
  <c r="BJ2127" i="10"/>
  <c r="BN2127" i="10"/>
  <c r="BS2127" i="10"/>
  <c r="K2128" i="10"/>
  <c r="L2128" i="10"/>
  <c r="M2128" i="10"/>
  <c r="N2128" i="10"/>
  <c r="O2128" i="10"/>
  <c r="V2128" i="10"/>
  <c r="W2128" i="10"/>
  <c r="AC2128" i="10" s="1"/>
  <c r="X2128" i="10"/>
  <c r="Y2128" i="10"/>
  <c r="AE2128" i="10" s="1"/>
  <c r="Z2128" i="10"/>
  <c r="AK2128" i="10"/>
  <c r="AS2128" i="10"/>
  <c r="AT2128" i="10"/>
  <c r="AU2128" i="10"/>
  <c r="AV2128" i="10"/>
  <c r="BM2128" i="10" s="1"/>
  <c r="AW2128" i="10"/>
  <c r="BD2128" i="10"/>
  <c r="BE2128" i="10"/>
  <c r="BK2128" i="10" s="1"/>
  <c r="BF2128" i="10"/>
  <c r="BL2128" i="10" s="1"/>
  <c r="BG2128" i="10"/>
  <c r="BH2128" i="10"/>
  <c r="BJ2128" i="10"/>
  <c r="BN2128" i="10"/>
  <c r="BS2128" i="10"/>
  <c r="K2129" i="10"/>
  <c r="L2129" i="10"/>
  <c r="M2129" i="10"/>
  <c r="N2129" i="10"/>
  <c r="O2129" i="10"/>
  <c r="V2129" i="10"/>
  <c r="W2129" i="10"/>
  <c r="X2129" i="10"/>
  <c r="Y2129" i="10"/>
  <c r="Z2129" i="10"/>
  <c r="AC2129" i="10"/>
  <c r="AE2129" i="10"/>
  <c r="AK2129" i="10"/>
  <c r="AS2129" i="10"/>
  <c r="AT2129" i="10"/>
  <c r="AU2129" i="10"/>
  <c r="AV2129" i="10"/>
  <c r="AW2129" i="10"/>
  <c r="BD2129" i="10"/>
  <c r="BE2129" i="10"/>
  <c r="BF2129" i="10"/>
  <c r="BL2129" i="10" s="1"/>
  <c r="BG2129" i="10"/>
  <c r="BM2129" i="10" s="1"/>
  <c r="BH2129" i="10"/>
  <c r="BN2129" i="10" s="1"/>
  <c r="BS2129" i="10"/>
  <c r="K2130" i="10"/>
  <c r="L2130" i="10"/>
  <c r="M2130" i="10"/>
  <c r="P2130" i="10" s="1"/>
  <c r="N2130" i="10"/>
  <c r="O2130" i="10"/>
  <c r="V2130" i="10"/>
  <c r="W2130" i="10"/>
  <c r="AC2130" i="10" s="1"/>
  <c r="X2130" i="10"/>
  <c r="Y2130" i="10"/>
  <c r="AE2130" i="10" s="1"/>
  <c r="Z2130" i="10"/>
  <c r="AF2130" i="10" s="1"/>
  <c r="AD2130" i="10"/>
  <c r="AK2130" i="10"/>
  <c r="AS2130" i="10"/>
  <c r="AT2130" i="10"/>
  <c r="AU2130" i="10"/>
  <c r="AV2130" i="10"/>
  <c r="AW2130" i="10"/>
  <c r="BD2130" i="10"/>
  <c r="BE2130" i="10"/>
  <c r="BF2130" i="10"/>
  <c r="BG2130" i="10"/>
  <c r="BM2130" i="10" s="1"/>
  <c r="BH2130" i="10"/>
  <c r="BN2130" i="10" s="1"/>
  <c r="BS2130" i="10"/>
  <c r="K2131" i="10"/>
  <c r="L2131" i="10"/>
  <c r="M2131" i="10"/>
  <c r="N2131" i="10"/>
  <c r="O2131" i="10"/>
  <c r="V2131" i="10"/>
  <c r="W2131" i="10"/>
  <c r="X2131" i="10"/>
  <c r="Y2131" i="10"/>
  <c r="Z2131" i="10"/>
  <c r="AC2131" i="10"/>
  <c r="AK2131" i="10"/>
  <c r="AS2131" i="10"/>
  <c r="AT2131" i="10"/>
  <c r="AU2131" i="10"/>
  <c r="AV2131" i="10"/>
  <c r="AX2131" i="10" s="1"/>
  <c r="AW2131" i="10"/>
  <c r="BD2131" i="10"/>
  <c r="BE2131" i="10"/>
  <c r="BK2131" i="10" s="1"/>
  <c r="BF2131" i="10"/>
  <c r="BI2131" i="10" s="1"/>
  <c r="BG2131" i="10"/>
  <c r="BH2131" i="10"/>
  <c r="BJ2131" i="10"/>
  <c r="BS2131" i="10"/>
  <c r="K2132" i="10"/>
  <c r="L2132" i="10"/>
  <c r="M2132" i="10"/>
  <c r="N2132" i="10"/>
  <c r="AE2132" i="10" s="1"/>
  <c r="O2132" i="10"/>
  <c r="V2132" i="10"/>
  <c r="W2132" i="10"/>
  <c r="X2132" i="10"/>
  <c r="Y2132" i="10"/>
  <c r="Z2132" i="10"/>
  <c r="AC2132" i="10"/>
  <c r="AD2132" i="10"/>
  <c r="AK2132" i="10"/>
  <c r="AS2132" i="10"/>
  <c r="AT2132" i="10"/>
  <c r="AU2132" i="10"/>
  <c r="AV2132" i="10"/>
  <c r="AW2132" i="10"/>
  <c r="BD2132" i="10"/>
  <c r="BJ2132" i="10" s="1"/>
  <c r="BE2132" i="10"/>
  <c r="BF2132" i="10"/>
  <c r="BG2132" i="10"/>
  <c r="BM2132" i="10" s="1"/>
  <c r="BH2132" i="10"/>
  <c r="BN2132" i="10" s="1"/>
  <c r="BS2132" i="10"/>
  <c r="K2133" i="10"/>
  <c r="L2133" i="10"/>
  <c r="M2133" i="10"/>
  <c r="N2133" i="10"/>
  <c r="O2133" i="10"/>
  <c r="V2133" i="10"/>
  <c r="W2133" i="10"/>
  <c r="X2133" i="10"/>
  <c r="Y2133" i="10"/>
  <c r="Z2133" i="10"/>
  <c r="AF2133" i="10" s="1"/>
  <c r="AC2133" i="10"/>
  <c r="AE2133" i="10"/>
  <c r="AK2133" i="10"/>
  <c r="AS2133" i="10"/>
  <c r="AT2133" i="10"/>
  <c r="AU2133" i="10"/>
  <c r="AV2133" i="10"/>
  <c r="AW2133" i="10"/>
  <c r="BD2133" i="10"/>
  <c r="BE2133" i="10"/>
  <c r="BK2133" i="10" s="1"/>
  <c r="BF2133" i="10"/>
  <c r="BG2133" i="10"/>
  <c r="BH2133" i="10"/>
  <c r="BJ2133" i="10"/>
  <c r="BM2133" i="10"/>
  <c r="BS2133" i="10"/>
  <c r="K2134" i="10"/>
  <c r="L2134" i="10"/>
  <c r="M2134" i="10"/>
  <c r="N2134" i="10"/>
  <c r="O2134" i="10"/>
  <c r="V2134" i="10"/>
  <c r="W2134" i="10"/>
  <c r="X2134" i="10"/>
  <c r="Y2134" i="10"/>
  <c r="AE2134" i="10" s="1"/>
  <c r="Z2134" i="10"/>
  <c r="AF2134" i="10" s="1"/>
  <c r="AD2134" i="10"/>
  <c r="AK2134" i="10"/>
  <c r="AS2134" i="10"/>
  <c r="AT2134" i="10"/>
  <c r="AU2134" i="10"/>
  <c r="AV2134" i="10"/>
  <c r="AW2134" i="10"/>
  <c r="BD2134" i="10"/>
  <c r="BJ2134" i="10" s="1"/>
  <c r="BE2134" i="10"/>
  <c r="BF2134" i="10"/>
  <c r="BL2134" i="10" s="1"/>
  <c r="BG2134" i="10"/>
  <c r="BM2134" i="10" s="1"/>
  <c r="BH2134" i="10"/>
  <c r="BS2134" i="10"/>
  <c r="K2135" i="10"/>
  <c r="L2135" i="10"/>
  <c r="M2135" i="10"/>
  <c r="AD2135" i="10" s="1"/>
  <c r="N2135" i="10"/>
  <c r="O2135" i="10"/>
  <c r="V2135" i="10"/>
  <c r="W2135" i="10"/>
  <c r="X2135" i="10"/>
  <c r="Y2135" i="10"/>
  <c r="Z2135" i="10"/>
  <c r="AC2135" i="10"/>
  <c r="AE2135" i="10"/>
  <c r="AK2135" i="10"/>
  <c r="AS2135" i="10"/>
  <c r="BJ2135" i="10" s="1"/>
  <c r="AT2135" i="10"/>
  <c r="AU2135" i="10"/>
  <c r="AV2135" i="10"/>
  <c r="AW2135" i="10"/>
  <c r="BD2135" i="10"/>
  <c r="BE2135" i="10"/>
  <c r="BK2135" i="10" s="1"/>
  <c r="BF2135" i="10"/>
  <c r="BG2135" i="10"/>
  <c r="BH2135" i="10"/>
  <c r="BS2135" i="10"/>
  <c r="K2136" i="10"/>
  <c r="L2136" i="10"/>
  <c r="M2136" i="10"/>
  <c r="N2136" i="10"/>
  <c r="O2136" i="10"/>
  <c r="V2136" i="10"/>
  <c r="W2136" i="10"/>
  <c r="X2136" i="10"/>
  <c r="AD2136" i="10" s="1"/>
  <c r="Y2136" i="10"/>
  <c r="Z2136" i="10"/>
  <c r="AE2136" i="10"/>
  <c r="AK2136" i="10"/>
  <c r="AS2136" i="10"/>
  <c r="AT2136" i="10"/>
  <c r="AU2136" i="10"/>
  <c r="AV2136" i="10"/>
  <c r="AX2136" i="10" s="1"/>
  <c r="AW2136" i="10"/>
  <c r="BD2136" i="10"/>
  <c r="BE2136" i="10"/>
  <c r="BK2136" i="10" s="1"/>
  <c r="BF2136" i="10"/>
  <c r="BL2136" i="10" s="1"/>
  <c r="BG2136" i="10"/>
  <c r="BH2136" i="10"/>
  <c r="BJ2136" i="10"/>
  <c r="BN2136" i="10"/>
  <c r="BS2136" i="10"/>
  <c r="K2137" i="10"/>
  <c r="L2137" i="10"/>
  <c r="M2137" i="10"/>
  <c r="AD2137" i="10" s="1"/>
  <c r="N2137" i="10"/>
  <c r="O2137" i="10"/>
  <c r="V2137" i="10"/>
  <c r="W2137" i="10"/>
  <c r="X2137" i="10"/>
  <c r="Y2137" i="10"/>
  <c r="Z2137" i="10"/>
  <c r="AC2137" i="10"/>
  <c r="AK2137" i="10"/>
  <c r="AS2137" i="10"/>
  <c r="AT2137" i="10"/>
  <c r="AU2137" i="10"/>
  <c r="AV2137" i="10"/>
  <c r="AW2137" i="10"/>
  <c r="BD2137" i="10"/>
  <c r="BJ2137" i="10" s="1"/>
  <c r="BE2137" i="10"/>
  <c r="BF2137" i="10"/>
  <c r="BG2137" i="10"/>
  <c r="BM2137" i="10" s="1"/>
  <c r="BH2137" i="10"/>
  <c r="BS2137" i="10"/>
  <c r="K2138" i="10"/>
  <c r="L2138" i="10"/>
  <c r="M2138" i="10"/>
  <c r="N2138" i="10"/>
  <c r="O2138" i="10"/>
  <c r="V2138" i="10"/>
  <c r="W2138" i="10"/>
  <c r="X2138" i="10"/>
  <c r="Y2138" i="10"/>
  <c r="AE2138" i="10" s="1"/>
  <c r="Z2138" i="10"/>
  <c r="AC2138" i="10"/>
  <c r="AK2138" i="10"/>
  <c r="AS2138" i="10"/>
  <c r="BJ2138" i="10" s="1"/>
  <c r="AT2138" i="10"/>
  <c r="AU2138" i="10"/>
  <c r="AV2138" i="10"/>
  <c r="AW2138" i="10"/>
  <c r="BN2138" i="10" s="1"/>
  <c r="BD2138" i="10"/>
  <c r="BE2138" i="10"/>
  <c r="BK2138" i="10" s="1"/>
  <c r="BF2138" i="10"/>
  <c r="BL2138" i="10" s="1"/>
  <c r="BG2138" i="10"/>
  <c r="BH2138" i="10"/>
  <c r="BS2138" i="10"/>
  <c r="K2139" i="10"/>
  <c r="L2139" i="10"/>
  <c r="M2139" i="10"/>
  <c r="N2139" i="10"/>
  <c r="O2139" i="10"/>
  <c r="V2139" i="10"/>
  <c r="W2139" i="10"/>
  <c r="X2139" i="10"/>
  <c r="Y2139" i="10"/>
  <c r="Z2139" i="10"/>
  <c r="AC2139" i="10"/>
  <c r="AK2139" i="10"/>
  <c r="AS2139" i="10"/>
  <c r="AT2139" i="10"/>
  <c r="AU2139" i="10"/>
  <c r="AV2139" i="10"/>
  <c r="AW2139" i="10"/>
  <c r="BD2139" i="10"/>
  <c r="BE2139" i="10"/>
  <c r="BF2139" i="10"/>
  <c r="BL2139" i="10" s="1"/>
  <c r="BG2139" i="10"/>
  <c r="BM2139" i="10" s="1"/>
  <c r="BH2139" i="10"/>
  <c r="BS2139" i="10"/>
  <c r="K2140" i="10"/>
  <c r="L2140" i="10"/>
  <c r="AC2140" i="10" s="1"/>
  <c r="M2140" i="10"/>
  <c r="N2140" i="10"/>
  <c r="O2140" i="10"/>
  <c r="V2140" i="10"/>
  <c r="W2140" i="10"/>
  <c r="X2140" i="10"/>
  <c r="Y2140" i="10"/>
  <c r="Z2140" i="10"/>
  <c r="AD2140" i="10"/>
  <c r="AE2140" i="10"/>
  <c r="AK2140" i="10"/>
  <c r="AS2140" i="10"/>
  <c r="AT2140" i="10"/>
  <c r="AU2140" i="10"/>
  <c r="AV2140" i="10"/>
  <c r="AW2140" i="10"/>
  <c r="BD2140" i="10"/>
  <c r="BE2140" i="10"/>
  <c r="BK2140" i="10" s="1"/>
  <c r="BF2140" i="10"/>
  <c r="BG2140" i="10"/>
  <c r="BH2140" i="10"/>
  <c r="BN2140" i="10" s="1"/>
  <c r="BJ2140" i="10"/>
  <c r="BS2140" i="10"/>
  <c r="K2141" i="10"/>
  <c r="L2141" i="10"/>
  <c r="M2141" i="10"/>
  <c r="N2141" i="10"/>
  <c r="O2141" i="10"/>
  <c r="V2141" i="10"/>
  <c r="W2141" i="10"/>
  <c r="X2141" i="10"/>
  <c r="Y2141" i="10"/>
  <c r="Z2141" i="10"/>
  <c r="AE2141" i="10"/>
  <c r="AK2141" i="10"/>
  <c r="AS2141" i="10"/>
  <c r="AT2141" i="10"/>
  <c r="AU2141" i="10"/>
  <c r="AV2141" i="10"/>
  <c r="AW2141" i="10"/>
  <c r="BD2141" i="10"/>
  <c r="BE2141" i="10"/>
  <c r="BK2141" i="10" s="1"/>
  <c r="BF2141" i="10"/>
  <c r="BL2141" i="10" s="1"/>
  <c r="BG2141" i="10"/>
  <c r="BH2141" i="10"/>
  <c r="BN2141" i="10" s="1"/>
  <c r="BJ2141" i="10"/>
  <c r="BS2141" i="10"/>
  <c r="K2142" i="10"/>
  <c r="L2142" i="10"/>
  <c r="M2142" i="10"/>
  <c r="N2142" i="10"/>
  <c r="O2142" i="10"/>
  <c r="V2142" i="10"/>
  <c r="W2142" i="10"/>
  <c r="X2142" i="10"/>
  <c r="Y2142" i="10"/>
  <c r="Z2142" i="10"/>
  <c r="AC2142" i="10"/>
  <c r="AK2142" i="10"/>
  <c r="AS2142" i="10"/>
  <c r="AT2142" i="10"/>
  <c r="AU2142" i="10"/>
  <c r="AV2142" i="10"/>
  <c r="AW2142" i="10"/>
  <c r="BD2142" i="10"/>
  <c r="BE2142" i="10"/>
  <c r="BK2142" i="10" s="1"/>
  <c r="BF2142" i="10"/>
  <c r="BL2142" i="10" s="1"/>
  <c r="BG2142" i="10"/>
  <c r="BH2142" i="10"/>
  <c r="BN2142" i="10" s="1"/>
  <c r="BJ2142" i="10"/>
  <c r="BS2142" i="10"/>
  <c r="K2143" i="10"/>
  <c r="L2143" i="10"/>
  <c r="M2143" i="10"/>
  <c r="N2143" i="10"/>
  <c r="AE2143" i="10" s="1"/>
  <c r="O2143" i="10"/>
  <c r="V2143" i="10"/>
  <c r="W2143" i="10"/>
  <c r="X2143" i="10"/>
  <c r="Y2143" i="10"/>
  <c r="Z2143" i="10"/>
  <c r="AC2143" i="10"/>
  <c r="AD2143" i="10"/>
  <c r="AK2143" i="10"/>
  <c r="AS2143" i="10"/>
  <c r="AT2143" i="10"/>
  <c r="AU2143" i="10"/>
  <c r="AV2143" i="10"/>
  <c r="AW2143" i="10"/>
  <c r="BD2143" i="10"/>
  <c r="BJ2143" i="10" s="1"/>
  <c r="BE2143" i="10"/>
  <c r="BF2143" i="10"/>
  <c r="BG2143" i="10"/>
  <c r="BM2143" i="10" s="1"/>
  <c r="BH2143" i="10"/>
  <c r="BN2143" i="10" s="1"/>
  <c r="BS2143" i="10"/>
  <c r="K2144" i="10"/>
  <c r="L2144" i="10"/>
  <c r="M2144" i="10"/>
  <c r="N2144" i="10"/>
  <c r="O2144" i="10"/>
  <c r="V2144" i="10"/>
  <c r="W2144" i="10"/>
  <c r="X2144" i="10"/>
  <c r="AD2144" i="10" s="1"/>
  <c r="Y2144" i="10"/>
  <c r="AE2144" i="10" s="1"/>
  <c r="Z2144" i="10"/>
  <c r="AK2144" i="10"/>
  <c r="AS2144" i="10"/>
  <c r="AT2144" i="10"/>
  <c r="AU2144" i="10"/>
  <c r="AV2144" i="10"/>
  <c r="AW2144" i="10"/>
  <c r="BD2144" i="10"/>
  <c r="BE2144" i="10"/>
  <c r="BF2144" i="10"/>
  <c r="BG2144" i="10"/>
  <c r="BM2144" i="10" s="1"/>
  <c r="BH2144" i="10"/>
  <c r="BN2144" i="10" s="1"/>
  <c r="BS2144" i="10"/>
  <c r="K2145" i="10"/>
  <c r="L2145" i="10"/>
  <c r="M2145" i="10"/>
  <c r="N2145" i="10"/>
  <c r="O2145" i="10"/>
  <c r="V2145" i="10"/>
  <c r="W2145" i="10"/>
  <c r="AC2145" i="10" s="1"/>
  <c r="X2145" i="10"/>
  <c r="Y2145" i="10"/>
  <c r="Z2145" i="10"/>
  <c r="AF2145" i="10" s="1"/>
  <c r="AD2145" i="10"/>
  <c r="AK2145" i="10"/>
  <c r="AS2145" i="10"/>
  <c r="AT2145" i="10"/>
  <c r="AU2145" i="10"/>
  <c r="AV2145" i="10"/>
  <c r="AW2145" i="10"/>
  <c r="BD2145" i="10"/>
  <c r="BJ2145" i="10" s="1"/>
  <c r="BE2145" i="10"/>
  <c r="BF2145" i="10"/>
  <c r="BG2145" i="10"/>
  <c r="BH2145" i="10"/>
  <c r="BN2145" i="10" s="1"/>
  <c r="BS2145" i="10"/>
  <c r="K2146" i="10"/>
  <c r="L2146" i="10"/>
  <c r="M2146" i="10"/>
  <c r="N2146" i="10"/>
  <c r="O2146" i="10"/>
  <c r="V2146" i="10"/>
  <c r="W2146" i="10"/>
  <c r="X2146" i="10"/>
  <c r="AD2146" i="10" s="1"/>
  <c r="Y2146" i="10"/>
  <c r="AE2146" i="10" s="1"/>
  <c r="Z2146" i="10"/>
  <c r="AK2146" i="10"/>
  <c r="AS2146" i="10"/>
  <c r="AT2146" i="10"/>
  <c r="AU2146" i="10"/>
  <c r="AV2146" i="10"/>
  <c r="AW2146" i="10"/>
  <c r="BD2146" i="10"/>
  <c r="BE2146" i="10"/>
  <c r="BF2146" i="10"/>
  <c r="BL2146" i="10" s="1"/>
  <c r="BG2146" i="10"/>
  <c r="BM2146" i="10" s="1"/>
  <c r="BH2146" i="10"/>
  <c r="BS2146" i="10"/>
  <c r="K2147" i="10"/>
  <c r="L2147" i="10"/>
  <c r="M2147" i="10"/>
  <c r="N2147" i="10"/>
  <c r="O2147" i="10"/>
  <c r="V2147" i="10"/>
  <c r="W2147" i="10"/>
  <c r="X2147" i="10"/>
  <c r="AD2147" i="10" s="1"/>
  <c r="Y2147" i="10"/>
  <c r="AE2147" i="10" s="1"/>
  <c r="Z2147" i="10"/>
  <c r="AF2147" i="10" s="1"/>
  <c r="AK2147" i="10"/>
  <c r="AS2147" i="10"/>
  <c r="AT2147" i="10"/>
  <c r="AU2147" i="10"/>
  <c r="AV2147" i="10"/>
  <c r="AW2147" i="10"/>
  <c r="BD2147" i="10"/>
  <c r="BE2147" i="10"/>
  <c r="BF2147" i="10"/>
  <c r="BG2147" i="10"/>
  <c r="BM2147" i="10" s="1"/>
  <c r="BH2147" i="10"/>
  <c r="BS2147" i="10"/>
  <c r="K2148" i="10"/>
  <c r="L2148" i="10"/>
  <c r="AC2148" i="10" s="1"/>
  <c r="M2148" i="10"/>
  <c r="N2148" i="10"/>
  <c r="O2148" i="10"/>
  <c r="V2148" i="10"/>
  <c r="W2148" i="10"/>
  <c r="X2148" i="10"/>
  <c r="Y2148" i="10"/>
  <c r="AE2148" i="10" s="1"/>
  <c r="Z2148" i="10"/>
  <c r="AF2148" i="10" s="1"/>
  <c r="AK2148" i="10"/>
  <c r="AS2148" i="10"/>
  <c r="AT2148" i="10"/>
  <c r="AU2148" i="10"/>
  <c r="AV2148" i="10"/>
  <c r="AW2148" i="10"/>
  <c r="BD2148" i="10"/>
  <c r="BE2148" i="10"/>
  <c r="BF2148" i="10"/>
  <c r="BL2148" i="10" s="1"/>
  <c r="BG2148" i="10"/>
  <c r="BH2148" i="10"/>
  <c r="BS2148" i="10"/>
  <c r="K2149" i="10"/>
  <c r="L2149" i="10"/>
  <c r="M2149" i="10"/>
  <c r="N2149" i="10"/>
  <c r="O2149" i="10"/>
  <c r="V2149" i="10"/>
  <c r="W2149" i="10"/>
  <c r="X2149" i="10"/>
  <c r="Y2149" i="10"/>
  <c r="AE2149" i="10" s="1"/>
  <c r="Z2149" i="10"/>
  <c r="AK2149" i="10"/>
  <c r="AS2149" i="10"/>
  <c r="AT2149" i="10"/>
  <c r="AU2149" i="10"/>
  <c r="AV2149" i="10"/>
  <c r="AW2149" i="10"/>
  <c r="BD2149" i="10"/>
  <c r="BE2149" i="10"/>
  <c r="BK2149" i="10" s="1"/>
  <c r="BF2149" i="10"/>
  <c r="BG2149" i="10"/>
  <c r="BM2149" i="10" s="1"/>
  <c r="BH2149" i="10"/>
  <c r="BJ2149" i="10"/>
  <c r="BS2149" i="10"/>
  <c r="K2150" i="10"/>
  <c r="L2150" i="10"/>
  <c r="M2150" i="10"/>
  <c r="N2150" i="10"/>
  <c r="O2150" i="10"/>
  <c r="V2150" i="10"/>
  <c r="W2150" i="10"/>
  <c r="X2150" i="10"/>
  <c r="Y2150" i="10"/>
  <c r="AE2150" i="10" s="1"/>
  <c r="Z2150" i="10"/>
  <c r="AF2150" i="10" s="1"/>
  <c r="AK2150" i="10"/>
  <c r="AS2150" i="10"/>
  <c r="AT2150" i="10"/>
  <c r="AU2150" i="10"/>
  <c r="AV2150" i="10"/>
  <c r="AW2150" i="10"/>
  <c r="BD2150" i="10"/>
  <c r="BE2150" i="10"/>
  <c r="BK2150" i="10" s="1"/>
  <c r="BF2150" i="10"/>
  <c r="BL2150" i="10" s="1"/>
  <c r="BG2150" i="10"/>
  <c r="BH2150" i="10"/>
  <c r="BN2150" i="10"/>
  <c r="BS2150" i="10"/>
  <c r="K2151" i="10"/>
  <c r="L2151" i="10"/>
  <c r="M2151" i="10"/>
  <c r="P2151" i="10" s="1"/>
  <c r="N2151" i="10"/>
  <c r="O2151" i="10"/>
  <c r="V2151" i="10"/>
  <c r="W2151" i="10"/>
  <c r="X2151" i="10"/>
  <c r="Y2151" i="10"/>
  <c r="Z2151" i="10"/>
  <c r="AF2151" i="10" s="1"/>
  <c r="AC2151" i="10"/>
  <c r="AK2151" i="10"/>
  <c r="AS2151" i="10"/>
  <c r="AT2151" i="10"/>
  <c r="AU2151" i="10"/>
  <c r="AV2151" i="10"/>
  <c r="AW2151" i="10"/>
  <c r="BD2151" i="10"/>
  <c r="BE2151" i="10"/>
  <c r="BF2151" i="10"/>
  <c r="BG2151" i="10"/>
  <c r="BH2151" i="10"/>
  <c r="BN2151" i="10" s="1"/>
  <c r="BL2151" i="10"/>
  <c r="BS2151" i="10"/>
  <c r="K2152" i="10"/>
  <c r="L2152" i="10"/>
  <c r="M2152" i="10"/>
  <c r="N2152" i="10"/>
  <c r="O2152" i="10"/>
  <c r="V2152" i="10"/>
  <c r="W2152" i="10"/>
  <c r="X2152" i="10"/>
  <c r="Y2152" i="10"/>
  <c r="Z2152" i="10"/>
  <c r="AF2152" i="10" s="1"/>
  <c r="AD2152" i="10"/>
  <c r="AK2152" i="10"/>
  <c r="AS2152" i="10"/>
  <c r="AT2152" i="10"/>
  <c r="AU2152" i="10"/>
  <c r="AV2152" i="10"/>
  <c r="AW2152" i="10"/>
  <c r="BD2152" i="10"/>
  <c r="BE2152" i="10"/>
  <c r="BK2152" i="10" s="1"/>
  <c r="BF2152" i="10"/>
  <c r="BL2152" i="10" s="1"/>
  <c r="BG2152" i="10"/>
  <c r="BH2152" i="10"/>
  <c r="BN2152" i="10"/>
  <c r="BS2152" i="10"/>
  <c r="K2153" i="10"/>
  <c r="L2153" i="10"/>
  <c r="M2153" i="10"/>
  <c r="P2153" i="10" s="1"/>
  <c r="N2153" i="10"/>
  <c r="O2153" i="10"/>
  <c r="V2153" i="10"/>
  <c r="W2153" i="10"/>
  <c r="X2153" i="10"/>
  <c r="Y2153" i="10"/>
  <c r="Z2153" i="10"/>
  <c r="AF2153" i="10" s="1"/>
  <c r="AC2153" i="10"/>
  <c r="AK2153" i="10"/>
  <c r="AS2153" i="10"/>
  <c r="AT2153" i="10"/>
  <c r="AU2153" i="10"/>
  <c r="AV2153" i="10"/>
  <c r="AW2153" i="10"/>
  <c r="BD2153" i="10"/>
  <c r="BE2153" i="10"/>
  <c r="BF2153" i="10"/>
  <c r="BL2153" i="10" s="1"/>
  <c r="BG2153" i="10"/>
  <c r="BH2153" i="10"/>
  <c r="BN2153" i="10" s="1"/>
  <c r="BS2153" i="10"/>
  <c r="K2154" i="10"/>
  <c r="L2154" i="10"/>
  <c r="M2154" i="10"/>
  <c r="N2154" i="10"/>
  <c r="O2154" i="10"/>
  <c r="V2154" i="10"/>
  <c r="W2154" i="10"/>
  <c r="AC2154" i="10" s="1"/>
  <c r="X2154" i="10"/>
  <c r="AD2154" i="10" s="1"/>
  <c r="Y2154" i="10"/>
  <c r="AE2154" i="10" s="1"/>
  <c r="Z2154" i="10"/>
  <c r="AK2154" i="10"/>
  <c r="AS2154" i="10"/>
  <c r="AT2154" i="10"/>
  <c r="AU2154" i="10"/>
  <c r="AV2154" i="10"/>
  <c r="AW2154" i="10"/>
  <c r="BD2154" i="10"/>
  <c r="BE2154" i="10"/>
  <c r="BF2154" i="10"/>
  <c r="BL2154" i="10" s="1"/>
  <c r="BG2154" i="10"/>
  <c r="BH2154" i="10"/>
  <c r="BN2154" i="10" s="1"/>
  <c r="BS2154" i="10"/>
  <c r="K2155" i="10"/>
  <c r="L2155" i="10"/>
  <c r="M2155" i="10"/>
  <c r="AD2155" i="10" s="1"/>
  <c r="N2155" i="10"/>
  <c r="O2155" i="10"/>
  <c r="V2155" i="10"/>
  <c r="W2155" i="10"/>
  <c r="X2155" i="10"/>
  <c r="Y2155" i="10"/>
  <c r="Z2155" i="10"/>
  <c r="AF2155" i="10" s="1"/>
  <c r="AC2155" i="10"/>
  <c r="AK2155" i="10"/>
  <c r="AS2155" i="10"/>
  <c r="AT2155" i="10"/>
  <c r="AU2155" i="10"/>
  <c r="AV2155" i="10"/>
  <c r="AW2155" i="10"/>
  <c r="BD2155" i="10"/>
  <c r="BJ2155" i="10" s="1"/>
  <c r="BE2155" i="10"/>
  <c r="BF2155" i="10"/>
  <c r="BL2155" i="10" s="1"/>
  <c r="BG2155" i="10"/>
  <c r="BH2155" i="10"/>
  <c r="BN2155" i="10" s="1"/>
  <c r="BS2155" i="10"/>
  <c r="K2156" i="10"/>
  <c r="L2156" i="10"/>
  <c r="M2156" i="10"/>
  <c r="AD2156" i="10" s="1"/>
  <c r="N2156" i="10"/>
  <c r="O2156" i="10"/>
  <c r="V2156" i="10"/>
  <c r="W2156" i="10"/>
  <c r="X2156" i="10"/>
  <c r="Y2156" i="10"/>
  <c r="Z2156" i="10"/>
  <c r="AC2156" i="10"/>
  <c r="AE2156" i="10"/>
  <c r="AK2156" i="10"/>
  <c r="AS2156" i="10"/>
  <c r="AT2156" i="10"/>
  <c r="AU2156" i="10"/>
  <c r="AV2156" i="10"/>
  <c r="AW2156" i="10"/>
  <c r="BD2156" i="10"/>
  <c r="BE2156" i="10"/>
  <c r="BK2156" i="10" s="1"/>
  <c r="BF2156" i="10"/>
  <c r="BG2156" i="10"/>
  <c r="BM2156" i="10" s="1"/>
  <c r="BH2156" i="10"/>
  <c r="BS2156" i="10"/>
  <c r="K2157" i="10"/>
  <c r="L2157" i="10"/>
  <c r="M2157" i="10"/>
  <c r="N2157" i="10"/>
  <c r="O2157" i="10"/>
  <c r="V2157" i="10"/>
  <c r="W2157" i="10"/>
  <c r="AC2157" i="10" s="1"/>
  <c r="X2157" i="10"/>
  <c r="AD2157" i="10" s="1"/>
  <c r="Y2157" i="10"/>
  <c r="AE2157" i="10" s="1"/>
  <c r="Z2157" i="10"/>
  <c r="AK2157" i="10"/>
  <c r="AS2157" i="10"/>
  <c r="AT2157" i="10"/>
  <c r="AU2157" i="10"/>
  <c r="AV2157" i="10"/>
  <c r="AW2157" i="10"/>
  <c r="BD2157" i="10"/>
  <c r="BE2157" i="10"/>
  <c r="BK2157" i="10" s="1"/>
  <c r="BF2157" i="10"/>
  <c r="BG2157" i="10"/>
  <c r="BM2157" i="10" s="1"/>
  <c r="BH2157" i="10"/>
  <c r="BS2157" i="10"/>
  <c r="K2158" i="10"/>
  <c r="L2158" i="10"/>
  <c r="M2158" i="10"/>
  <c r="N2158" i="10"/>
  <c r="O2158" i="10"/>
  <c r="V2158" i="10"/>
  <c r="W2158" i="10"/>
  <c r="X2158" i="10"/>
  <c r="Y2158" i="10"/>
  <c r="Z2158" i="10"/>
  <c r="AF2158" i="10" s="1"/>
  <c r="AC2158" i="10"/>
  <c r="AD2158" i="10"/>
  <c r="AK2158" i="10"/>
  <c r="AS2158" i="10"/>
  <c r="AT2158" i="10"/>
  <c r="AU2158" i="10"/>
  <c r="AV2158" i="10"/>
  <c r="AW2158" i="10"/>
  <c r="BD2158" i="10"/>
  <c r="BE2158" i="10"/>
  <c r="BF2158" i="10"/>
  <c r="BL2158" i="10" s="1"/>
  <c r="BG2158" i="10"/>
  <c r="BM2158" i="10" s="1"/>
  <c r="BH2158" i="10"/>
  <c r="BN2158" i="10" s="1"/>
  <c r="BS2158" i="10"/>
  <c r="K2159" i="10"/>
  <c r="L2159" i="10"/>
  <c r="M2159" i="10"/>
  <c r="N2159" i="10"/>
  <c r="O2159" i="10"/>
  <c r="V2159" i="10"/>
  <c r="W2159" i="10"/>
  <c r="AC2159" i="10" s="1"/>
  <c r="X2159" i="10"/>
  <c r="AD2159" i="10" s="1"/>
  <c r="Y2159" i="10"/>
  <c r="Z2159" i="10"/>
  <c r="AF2159" i="10" s="1"/>
  <c r="AK2159" i="10"/>
  <c r="AS2159" i="10"/>
  <c r="AT2159" i="10"/>
  <c r="AU2159" i="10"/>
  <c r="AV2159" i="10"/>
  <c r="AW2159" i="10"/>
  <c r="BD2159" i="10"/>
  <c r="BE2159" i="10"/>
  <c r="BK2159" i="10" s="1"/>
  <c r="BF2159" i="10"/>
  <c r="BL2159" i="10" s="1"/>
  <c r="BG2159" i="10"/>
  <c r="BM2159" i="10" s="1"/>
  <c r="BH2159" i="10"/>
  <c r="BJ2159" i="10"/>
  <c r="BN2159" i="10"/>
  <c r="BS2159" i="10"/>
  <c r="K2160" i="10"/>
  <c r="L2160" i="10"/>
  <c r="M2160" i="10"/>
  <c r="N2160" i="10"/>
  <c r="O2160" i="10"/>
  <c r="V2160" i="10"/>
  <c r="W2160" i="10"/>
  <c r="X2160" i="10"/>
  <c r="AD2160" i="10" s="1"/>
  <c r="Y2160" i="10"/>
  <c r="Z2160" i="10"/>
  <c r="AF2160" i="10" s="1"/>
  <c r="AE2160" i="10"/>
  <c r="AK2160" i="10"/>
  <c r="AS2160" i="10"/>
  <c r="AT2160" i="10"/>
  <c r="AU2160" i="10"/>
  <c r="AV2160" i="10"/>
  <c r="AW2160" i="10"/>
  <c r="BD2160" i="10"/>
  <c r="BE2160" i="10"/>
  <c r="BK2160" i="10" s="1"/>
  <c r="BF2160" i="10"/>
  <c r="BI2160" i="10" s="1"/>
  <c r="BG2160" i="10"/>
  <c r="BH2160" i="10"/>
  <c r="BJ2160" i="10"/>
  <c r="BN2160" i="10"/>
  <c r="BS2160" i="10"/>
  <c r="K2161" i="10"/>
  <c r="L2161" i="10"/>
  <c r="M2161" i="10"/>
  <c r="P2161" i="10" s="1"/>
  <c r="N2161" i="10"/>
  <c r="O2161" i="10"/>
  <c r="V2161" i="10"/>
  <c r="W2161" i="10"/>
  <c r="X2161" i="10"/>
  <c r="Y2161" i="10"/>
  <c r="AE2161" i="10" s="1"/>
  <c r="Z2161" i="10"/>
  <c r="AF2161" i="10" s="1"/>
  <c r="AC2161" i="10"/>
  <c r="AK2161" i="10"/>
  <c r="AS2161" i="10"/>
  <c r="AT2161" i="10"/>
  <c r="AU2161" i="10"/>
  <c r="AV2161" i="10"/>
  <c r="AW2161" i="10"/>
  <c r="BD2161" i="10"/>
  <c r="BE2161" i="10"/>
  <c r="BF2161" i="10"/>
  <c r="BG2161" i="10"/>
  <c r="BM2161" i="10" s="1"/>
  <c r="BH2161" i="10"/>
  <c r="BL2161" i="10"/>
  <c r="BS2161" i="10"/>
  <c r="K2162" i="10"/>
  <c r="L2162" i="10"/>
  <c r="M2162" i="10"/>
  <c r="N2162" i="10"/>
  <c r="O2162" i="10"/>
  <c r="V2162" i="10"/>
  <c r="W2162" i="10"/>
  <c r="X2162" i="10"/>
  <c r="AD2162" i="10" s="1"/>
  <c r="Y2162" i="10"/>
  <c r="AE2162" i="10" s="1"/>
  <c r="Z2162" i="10"/>
  <c r="AF2162" i="10" s="1"/>
  <c r="AK2162" i="10"/>
  <c r="AS2162" i="10"/>
  <c r="AT2162" i="10"/>
  <c r="AU2162" i="10"/>
  <c r="AV2162" i="10"/>
  <c r="AW2162" i="10"/>
  <c r="BD2162" i="10"/>
  <c r="BE2162" i="10"/>
  <c r="BK2162" i="10" s="1"/>
  <c r="BF2162" i="10"/>
  <c r="BG2162" i="10"/>
  <c r="BH2162" i="10"/>
  <c r="BN2162" i="10" s="1"/>
  <c r="BJ2162" i="10"/>
  <c r="BS2162" i="10"/>
  <c r="K2163" i="10"/>
  <c r="L2163" i="10"/>
  <c r="M2163" i="10"/>
  <c r="N2163" i="10"/>
  <c r="O2163" i="10"/>
  <c r="V2163" i="10"/>
  <c r="W2163" i="10"/>
  <c r="X2163" i="10"/>
  <c r="Y2163" i="10"/>
  <c r="AE2163" i="10" s="1"/>
  <c r="Z2163" i="10"/>
  <c r="AF2163" i="10" s="1"/>
  <c r="AC2163" i="10"/>
  <c r="AK2163" i="10"/>
  <c r="AS2163" i="10"/>
  <c r="AT2163" i="10"/>
  <c r="AU2163" i="10"/>
  <c r="AV2163" i="10"/>
  <c r="AW2163" i="10"/>
  <c r="BD2163" i="10"/>
  <c r="BE2163" i="10"/>
  <c r="BF2163" i="10"/>
  <c r="BL2163" i="10" s="1"/>
  <c r="BG2163" i="10"/>
  <c r="BM2163" i="10" s="1"/>
  <c r="BH2163" i="10"/>
  <c r="BS2163" i="10"/>
  <c r="K2164" i="10"/>
  <c r="L2164" i="10"/>
  <c r="M2164" i="10"/>
  <c r="N2164" i="10"/>
  <c r="O2164" i="10"/>
  <c r="V2164" i="10"/>
  <c r="W2164" i="10"/>
  <c r="X2164" i="10"/>
  <c r="AD2164" i="10" s="1"/>
  <c r="Y2164" i="10"/>
  <c r="AE2164" i="10" s="1"/>
  <c r="Z2164" i="10"/>
  <c r="AK2164" i="10"/>
  <c r="AS2164" i="10"/>
  <c r="AT2164" i="10"/>
  <c r="AU2164" i="10"/>
  <c r="AV2164" i="10"/>
  <c r="AW2164" i="10"/>
  <c r="BD2164" i="10"/>
  <c r="BJ2164" i="10" s="1"/>
  <c r="BE2164" i="10"/>
  <c r="BF2164" i="10"/>
  <c r="BL2164" i="10" s="1"/>
  <c r="BG2164" i="10"/>
  <c r="BH2164" i="10"/>
  <c r="BN2164" i="10" s="1"/>
  <c r="BS2164" i="10"/>
  <c r="K2165" i="10"/>
  <c r="L2165" i="10"/>
  <c r="M2165" i="10"/>
  <c r="P2165" i="10" s="1"/>
  <c r="N2165" i="10"/>
  <c r="O2165" i="10"/>
  <c r="V2165" i="10"/>
  <c r="W2165" i="10"/>
  <c r="AC2165" i="10" s="1"/>
  <c r="X2165" i="10"/>
  <c r="Y2165" i="10"/>
  <c r="AE2165" i="10" s="1"/>
  <c r="Z2165" i="10"/>
  <c r="AF2165" i="10" s="1"/>
  <c r="AD2165" i="10"/>
  <c r="AK2165" i="10"/>
  <c r="AS2165" i="10"/>
  <c r="AT2165" i="10"/>
  <c r="AU2165" i="10"/>
  <c r="AV2165" i="10"/>
  <c r="AW2165" i="10"/>
  <c r="BD2165" i="10"/>
  <c r="BJ2165" i="10" s="1"/>
  <c r="BE2165" i="10"/>
  <c r="BF2165" i="10"/>
  <c r="BG2165" i="10"/>
  <c r="BH2165" i="10"/>
  <c r="BS2165" i="10"/>
  <c r="K2166" i="10"/>
  <c r="L2166" i="10"/>
  <c r="M2166" i="10"/>
  <c r="N2166" i="10"/>
  <c r="O2166" i="10"/>
  <c r="V2166" i="10"/>
  <c r="W2166" i="10"/>
  <c r="AC2166" i="10" s="1"/>
  <c r="X2166" i="10"/>
  <c r="AD2166" i="10" s="1"/>
  <c r="Y2166" i="10"/>
  <c r="Z2166" i="10"/>
  <c r="AK2166" i="10"/>
  <c r="AS2166" i="10"/>
  <c r="AT2166" i="10"/>
  <c r="AU2166" i="10"/>
  <c r="AV2166" i="10"/>
  <c r="AW2166" i="10"/>
  <c r="BD2166" i="10"/>
  <c r="BE2166" i="10"/>
  <c r="BF2166" i="10"/>
  <c r="BL2166" i="10" s="1"/>
  <c r="BG2166" i="10"/>
  <c r="BI2166" i="10" s="1"/>
  <c r="BH2166" i="10"/>
  <c r="BS2166" i="10"/>
  <c r="K2167" i="10"/>
  <c r="L2167" i="10"/>
  <c r="M2167" i="10"/>
  <c r="N2167" i="10"/>
  <c r="O2167" i="10"/>
  <c r="V2167" i="10"/>
  <c r="W2167" i="10"/>
  <c r="X2167" i="10"/>
  <c r="AD2167" i="10" s="1"/>
  <c r="Y2167" i="10"/>
  <c r="AE2167" i="10" s="1"/>
  <c r="Z2167" i="10"/>
  <c r="AK2167" i="10"/>
  <c r="AS2167" i="10"/>
  <c r="AT2167" i="10"/>
  <c r="AU2167" i="10"/>
  <c r="AV2167" i="10"/>
  <c r="AW2167" i="10"/>
  <c r="BD2167" i="10"/>
  <c r="BE2167" i="10"/>
  <c r="BF2167" i="10"/>
  <c r="BG2167" i="10"/>
  <c r="BH2167" i="10"/>
  <c r="BS2167" i="10"/>
  <c r="K2168" i="10"/>
  <c r="L2168" i="10"/>
  <c r="M2168" i="10"/>
  <c r="N2168" i="10"/>
  <c r="O2168" i="10"/>
  <c r="V2168" i="10"/>
  <c r="W2168" i="10"/>
  <c r="AC2168" i="10" s="1"/>
  <c r="X2168" i="10"/>
  <c r="AD2168" i="10" s="1"/>
  <c r="Y2168" i="10"/>
  <c r="Z2168" i="10"/>
  <c r="AF2168" i="10" s="1"/>
  <c r="AE2168" i="10"/>
  <c r="AK2168" i="10"/>
  <c r="AS2168" i="10"/>
  <c r="AT2168" i="10"/>
  <c r="AU2168" i="10"/>
  <c r="AV2168" i="10"/>
  <c r="AW2168" i="10"/>
  <c r="BD2168" i="10"/>
  <c r="BE2168" i="10"/>
  <c r="BF2168" i="10"/>
  <c r="BG2168" i="10"/>
  <c r="BH2168" i="10"/>
  <c r="BS2168" i="10"/>
  <c r="K2169" i="10"/>
  <c r="L2169" i="10"/>
  <c r="M2169" i="10"/>
  <c r="N2169" i="10"/>
  <c r="O2169" i="10"/>
  <c r="V2169" i="10"/>
  <c r="W2169" i="10"/>
  <c r="X2169" i="10"/>
  <c r="AD2169" i="10" s="1"/>
  <c r="Y2169" i="10"/>
  <c r="AE2169" i="10" s="1"/>
  <c r="Z2169" i="10"/>
  <c r="AK2169" i="10"/>
  <c r="AS2169" i="10"/>
  <c r="AT2169" i="10"/>
  <c r="AU2169" i="10"/>
  <c r="AV2169" i="10"/>
  <c r="AW2169" i="10"/>
  <c r="BD2169" i="10"/>
  <c r="BE2169" i="10"/>
  <c r="BF2169" i="10"/>
  <c r="BL2169" i="10" s="1"/>
  <c r="BG2169" i="10"/>
  <c r="BM2169" i="10" s="1"/>
  <c r="BH2169" i="10"/>
  <c r="BS2169" i="10"/>
  <c r="K2170" i="10"/>
  <c r="L2170" i="10"/>
  <c r="M2170" i="10"/>
  <c r="N2170" i="10"/>
  <c r="O2170" i="10"/>
  <c r="V2170" i="10"/>
  <c r="W2170" i="10"/>
  <c r="X2170" i="10"/>
  <c r="AD2170" i="10" s="1"/>
  <c r="Y2170" i="10"/>
  <c r="AE2170" i="10" s="1"/>
  <c r="Z2170" i="10"/>
  <c r="AF2170" i="10" s="1"/>
  <c r="AK2170" i="10"/>
  <c r="AS2170" i="10"/>
  <c r="AT2170" i="10"/>
  <c r="AU2170" i="10"/>
  <c r="AV2170" i="10"/>
  <c r="AW2170" i="10"/>
  <c r="BD2170" i="10"/>
  <c r="BE2170" i="10"/>
  <c r="BF2170" i="10"/>
  <c r="BG2170" i="10"/>
  <c r="BM2170" i="10" s="1"/>
  <c r="BH2170" i="10"/>
  <c r="BS2170" i="10"/>
  <c r="K2171" i="10"/>
  <c r="L2171" i="10"/>
  <c r="M2171" i="10"/>
  <c r="N2171" i="10"/>
  <c r="O2171" i="10"/>
  <c r="V2171" i="10"/>
  <c r="W2171" i="10"/>
  <c r="X2171" i="10"/>
  <c r="AD2171" i="10" s="1"/>
  <c r="Y2171" i="10"/>
  <c r="Z2171" i="10"/>
  <c r="AF2171" i="10" s="1"/>
  <c r="AK2171" i="10"/>
  <c r="AS2171" i="10"/>
  <c r="AT2171" i="10"/>
  <c r="AU2171" i="10"/>
  <c r="AV2171" i="10"/>
  <c r="AW2171" i="10"/>
  <c r="BD2171" i="10"/>
  <c r="BE2171" i="10"/>
  <c r="BF2171" i="10"/>
  <c r="BL2171" i="10" s="1"/>
  <c r="BG2171" i="10"/>
  <c r="BM2171" i="10" s="1"/>
  <c r="BH2171" i="10"/>
  <c r="BS2171" i="10"/>
  <c r="K2172" i="10"/>
  <c r="L2172" i="10"/>
  <c r="M2172" i="10"/>
  <c r="N2172" i="10"/>
  <c r="O2172" i="10"/>
  <c r="V2172" i="10"/>
  <c r="W2172" i="10"/>
  <c r="X2172" i="10"/>
  <c r="AD2172" i="10" s="1"/>
  <c r="Y2172" i="10"/>
  <c r="AE2172" i="10" s="1"/>
  <c r="Z2172" i="10"/>
  <c r="AK2172" i="10"/>
  <c r="AS2172" i="10"/>
  <c r="AT2172" i="10"/>
  <c r="AU2172" i="10"/>
  <c r="AV2172" i="10"/>
  <c r="AW2172" i="10"/>
  <c r="BD2172" i="10"/>
  <c r="BE2172" i="10"/>
  <c r="BF2172" i="10"/>
  <c r="BG2172" i="10"/>
  <c r="BH2172" i="10"/>
  <c r="BS2172" i="10"/>
  <c r="K2173" i="10"/>
  <c r="L2173" i="10"/>
  <c r="M2173" i="10"/>
  <c r="N2173" i="10"/>
  <c r="O2173" i="10"/>
  <c r="V2173" i="10"/>
  <c r="W2173" i="10"/>
  <c r="X2173" i="10"/>
  <c r="AD2173" i="10" s="1"/>
  <c r="Y2173" i="10"/>
  <c r="Z2173" i="10"/>
  <c r="AF2173" i="10" s="1"/>
  <c r="AK2173" i="10"/>
  <c r="AS2173" i="10"/>
  <c r="AT2173" i="10"/>
  <c r="AU2173" i="10"/>
  <c r="AV2173" i="10"/>
  <c r="AW2173" i="10"/>
  <c r="BD2173" i="10"/>
  <c r="BE2173" i="10"/>
  <c r="BF2173" i="10"/>
  <c r="BG2173" i="10"/>
  <c r="BM2173" i="10" s="1"/>
  <c r="BH2173" i="10"/>
  <c r="BS2173" i="10"/>
  <c r="K2174" i="10"/>
  <c r="L2174" i="10"/>
  <c r="M2174" i="10"/>
  <c r="N2174" i="10"/>
  <c r="O2174" i="10"/>
  <c r="V2174" i="10"/>
  <c r="W2174" i="10"/>
  <c r="X2174" i="10"/>
  <c r="Y2174" i="10"/>
  <c r="AE2174" i="10" s="1"/>
  <c r="Z2174" i="10"/>
  <c r="AF2174" i="10" s="1"/>
  <c r="AD2174" i="10"/>
  <c r="AK2174" i="10"/>
  <c r="AS2174" i="10"/>
  <c r="AT2174" i="10"/>
  <c r="AU2174" i="10"/>
  <c r="AV2174" i="10"/>
  <c r="AW2174" i="10"/>
  <c r="BD2174" i="10"/>
  <c r="BE2174" i="10"/>
  <c r="BF2174" i="10"/>
  <c r="BL2174" i="10" s="1"/>
  <c r="BG2174" i="10"/>
  <c r="BM2174" i="10" s="1"/>
  <c r="BH2174" i="10"/>
  <c r="BS2174" i="10"/>
  <c r="K2175" i="10"/>
  <c r="L2175" i="10"/>
  <c r="M2175" i="10"/>
  <c r="N2175" i="10"/>
  <c r="O2175" i="10"/>
  <c r="V2175" i="10"/>
  <c r="W2175" i="10"/>
  <c r="X2175" i="10"/>
  <c r="Y2175" i="10"/>
  <c r="AE2175" i="10" s="1"/>
  <c r="Z2175" i="10"/>
  <c r="AF2175" i="10" s="1"/>
  <c r="AK2175" i="10"/>
  <c r="AS2175" i="10"/>
  <c r="AT2175" i="10"/>
  <c r="AU2175" i="10"/>
  <c r="AV2175" i="10"/>
  <c r="AW2175" i="10"/>
  <c r="BD2175" i="10"/>
  <c r="BE2175" i="10"/>
  <c r="BF2175" i="10"/>
  <c r="BL2175" i="10" s="1"/>
  <c r="BG2175" i="10"/>
  <c r="BH2175" i="10"/>
  <c r="BS2175" i="10"/>
  <c r="K2176" i="10"/>
  <c r="L2176" i="10"/>
  <c r="M2176" i="10"/>
  <c r="N2176" i="10"/>
  <c r="O2176" i="10"/>
  <c r="V2176" i="10"/>
  <c r="W2176" i="10"/>
  <c r="X2176" i="10"/>
  <c r="AD2176" i="10" s="1"/>
  <c r="Y2176" i="10"/>
  <c r="AE2176" i="10" s="1"/>
  <c r="Z2176" i="10"/>
  <c r="AK2176" i="10"/>
  <c r="AS2176" i="10"/>
  <c r="AT2176" i="10"/>
  <c r="AU2176" i="10"/>
  <c r="AV2176" i="10"/>
  <c r="AW2176" i="10"/>
  <c r="BD2176" i="10"/>
  <c r="BE2176" i="10"/>
  <c r="BF2176" i="10"/>
  <c r="BL2176" i="10" s="1"/>
  <c r="BG2176" i="10"/>
  <c r="BH2176" i="10"/>
  <c r="BS2176" i="10"/>
  <c r="K2177" i="10"/>
  <c r="L2177" i="10"/>
  <c r="M2177" i="10"/>
  <c r="N2177" i="10"/>
  <c r="O2177" i="10"/>
  <c r="V2177" i="10"/>
  <c r="W2177" i="10"/>
  <c r="X2177" i="10"/>
  <c r="Y2177" i="10"/>
  <c r="AE2177" i="10" s="1"/>
  <c r="Z2177" i="10"/>
  <c r="AF2177" i="10" s="1"/>
  <c r="AK2177" i="10"/>
  <c r="AS2177" i="10"/>
  <c r="AT2177" i="10"/>
  <c r="AU2177" i="10"/>
  <c r="AV2177" i="10"/>
  <c r="AW2177" i="10"/>
  <c r="BD2177" i="10"/>
  <c r="BE2177" i="10"/>
  <c r="BF2177" i="10"/>
  <c r="BG2177" i="10"/>
  <c r="BH2177" i="10"/>
  <c r="BM2177" i="10"/>
  <c r="BS2177" i="10"/>
  <c r="K2178" i="10"/>
  <c r="L2178" i="10"/>
  <c r="M2178" i="10"/>
  <c r="N2178" i="10"/>
  <c r="O2178" i="10"/>
  <c r="V2178" i="10"/>
  <c r="W2178" i="10"/>
  <c r="X2178" i="10"/>
  <c r="Y2178" i="10"/>
  <c r="Z2178" i="10"/>
  <c r="AF2178" i="10" s="1"/>
  <c r="AD2178" i="10"/>
  <c r="AK2178" i="10"/>
  <c r="AS2178" i="10"/>
  <c r="AT2178" i="10"/>
  <c r="AU2178" i="10"/>
  <c r="AV2178" i="10"/>
  <c r="AW2178" i="10"/>
  <c r="BD2178" i="10"/>
  <c r="BE2178" i="10"/>
  <c r="BF2178" i="10"/>
  <c r="BL2178" i="10" s="1"/>
  <c r="BG2178" i="10"/>
  <c r="BH2178" i="10"/>
  <c r="BS2178" i="10"/>
  <c r="K2179" i="10"/>
  <c r="L2179" i="10"/>
  <c r="M2179" i="10"/>
  <c r="N2179" i="10"/>
  <c r="O2179" i="10"/>
  <c r="V2179" i="10"/>
  <c r="W2179" i="10"/>
  <c r="X2179" i="10"/>
  <c r="AD2179" i="10" s="1"/>
  <c r="Y2179" i="10"/>
  <c r="AE2179" i="10" s="1"/>
  <c r="Z2179" i="10"/>
  <c r="AK2179" i="10"/>
  <c r="AS2179" i="10"/>
  <c r="AT2179" i="10"/>
  <c r="AU2179" i="10"/>
  <c r="AV2179" i="10"/>
  <c r="AW2179" i="10"/>
  <c r="BD2179" i="10"/>
  <c r="BE2179" i="10"/>
  <c r="BF2179" i="10"/>
  <c r="BL2179" i="10" s="1"/>
  <c r="BG2179" i="10"/>
  <c r="BM2179" i="10" s="1"/>
  <c r="BH2179" i="10"/>
  <c r="BS2179" i="10"/>
  <c r="K2180" i="10"/>
  <c r="L2180" i="10"/>
  <c r="M2180" i="10"/>
  <c r="N2180" i="10"/>
  <c r="O2180" i="10"/>
  <c r="V2180" i="10"/>
  <c r="W2180" i="10"/>
  <c r="X2180" i="10"/>
  <c r="Y2180" i="10"/>
  <c r="AE2180" i="10" s="1"/>
  <c r="Z2180" i="10"/>
  <c r="AK2180" i="10"/>
  <c r="AS2180" i="10"/>
  <c r="AT2180" i="10"/>
  <c r="AU2180" i="10"/>
  <c r="AV2180" i="10"/>
  <c r="AW2180" i="10"/>
  <c r="BD2180" i="10"/>
  <c r="BE2180" i="10"/>
  <c r="BF2180" i="10"/>
  <c r="BL2180" i="10" s="1"/>
  <c r="BG2180" i="10"/>
  <c r="BH2180" i="10"/>
  <c r="BS2180" i="10"/>
  <c r="K2181" i="10"/>
  <c r="L2181" i="10"/>
  <c r="M2181" i="10"/>
  <c r="N2181" i="10"/>
  <c r="O2181" i="10"/>
  <c r="V2181" i="10"/>
  <c r="W2181" i="10"/>
  <c r="X2181" i="10"/>
  <c r="AD2181" i="10" s="1"/>
  <c r="Y2181" i="10"/>
  <c r="AE2181" i="10" s="1"/>
  <c r="Z2181" i="10"/>
  <c r="AK2181" i="10"/>
  <c r="AS2181" i="10"/>
  <c r="AT2181" i="10"/>
  <c r="AU2181" i="10"/>
  <c r="AV2181" i="10"/>
  <c r="AW2181" i="10"/>
  <c r="BD2181" i="10"/>
  <c r="BE2181" i="10"/>
  <c r="BF2181" i="10"/>
  <c r="BG2181" i="10"/>
  <c r="BM2181" i="10" s="1"/>
  <c r="BH2181" i="10"/>
  <c r="BS2181" i="10"/>
  <c r="K2182" i="10"/>
  <c r="L2182" i="10"/>
  <c r="M2182" i="10"/>
  <c r="N2182" i="10"/>
  <c r="O2182" i="10"/>
  <c r="V2182" i="10"/>
  <c r="W2182" i="10"/>
  <c r="X2182" i="10"/>
  <c r="Y2182" i="10"/>
  <c r="AE2182" i="10" s="1"/>
  <c r="Z2182" i="10"/>
  <c r="AF2182" i="10" s="1"/>
  <c r="AK2182" i="10"/>
  <c r="AS2182" i="10"/>
  <c r="AT2182" i="10"/>
  <c r="AU2182" i="10"/>
  <c r="AV2182" i="10"/>
  <c r="AW2182" i="10"/>
  <c r="BD2182" i="10"/>
  <c r="BE2182" i="10"/>
  <c r="BF2182" i="10"/>
  <c r="BL2182" i="10" s="1"/>
  <c r="BG2182" i="10"/>
  <c r="BH2182" i="10"/>
  <c r="BS2182" i="10"/>
  <c r="K2183" i="10"/>
  <c r="L2183" i="10"/>
  <c r="M2183" i="10"/>
  <c r="N2183" i="10"/>
  <c r="O2183" i="10"/>
  <c r="V2183" i="10"/>
  <c r="W2183" i="10"/>
  <c r="X2183" i="10"/>
  <c r="AD2183" i="10" s="1"/>
  <c r="Y2183" i="10"/>
  <c r="AE2183" i="10" s="1"/>
  <c r="Z2183" i="10"/>
  <c r="AK2183" i="10"/>
  <c r="AS2183" i="10"/>
  <c r="AT2183" i="10"/>
  <c r="AU2183" i="10"/>
  <c r="AV2183" i="10"/>
  <c r="AW2183" i="10"/>
  <c r="BD2183" i="10"/>
  <c r="BE2183" i="10"/>
  <c r="BF2183" i="10"/>
  <c r="BL2183" i="10" s="1"/>
  <c r="BG2183" i="10"/>
  <c r="BM2183" i="10" s="1"/>
  <c r="BH2183" i="10"/>
  <c r="BS2183" i="10"/>
  <c r="K2184" i="10"/>
  <c r="L2184" i="10"/>
  <c r="M2184" i="10"/>
  <c r="N2184" i="10"/>
  <c r="O2184" i="10"/>
  <c r="V2184" i="10"/>
  <c r="W2184" i="10"/>
  <c r="X2184" i="10"/>
  <c r="Y2184" i="10"/>
  <c r="AE2184" i="10" s="1"/>
  <c r="Z2184" i="10"/>
  <c r="AK2184" i="10"/>
  <c r="AS2184" i="10"/>
  <c r="AT2184" i="10"/>
  <c r="AU2184" i="10"/>
  <c r="AV2184" i="10"/>
  <c r="AW2184" i="10"/>
  <c r="BD2184" i="10"/>
  <c r="BE2184" i="10"/>
  <c r="BF2184" i="10"/>
  <c r="BL2184" i="10" s="1"/>
  <c r="BG2184" i="10"/>
  <c r="BH2184" i="10"/>
  <c r="BS2184" i="10"/>
  <c r="K2185" i="10"/>
  <c r="L2185" i="10"/>
  <c r="M2185" i="10"/>
  <c r="N2185" i="10"/>
  <c r="O2185" i="10"/>
  <c r="V2185" i="10"/>
  <c r="W2185" i="10"/>
  <c r="X2185" i="10"/>
  <c r="AD2185" i="10" s="1"/>
  <c r="Y2185" i="10"/>
  <c r="AE2185" i="10" s="1"/>
  <c r="Z2185" i="10"/>
  <c r="AK2185" i="10"/>
  <c r="AS2185" i="10"/>
  <c r="AT2185" i="10"/>
  <c r="AU2185" i="10"/>
  <c r="AV2185" i="10"/>
  <c r="AW2185" i="10"/>
  <c r="BD2185" i="10"/>
  <c r="BE2185" i="10"/>
  <c r="BF2185" i="10"/>
  <c r="BG2185" i="10"/>
  <c r="BM2185" i="10" s="1"/>
  <c r="BH2185" i="10"/>
  <c r="BS2185" i="10"/>
  <c r="K2186" i="10"/>
  <c r="L2186" i="10"/>
  <c r="M2186" i="10"/>
  <c r="N2186" i="10"/>
  <c r="O2186" i="10"/>
  <c r="V2186" i="10"/>
  <c r="W2186" i="10"/>
  <c r="X2186" i="10"/>
  <c r="Y2186" i="10"/>
  <c r="AE2186" i="10" s="1"/>
  <c r="Z2186" i="10"/>
  <c r="AF2186" i="10" s="1"/>
  <c r="AD2186" i="10"/>
  <c r="AK2186" i="10"/>
  <c r="AS2186" i="10"/>
  <c r="AT2186" i="10"/>
  <c r="AU2186" i="10"/>
  <c r="AV2186" i="10"/>
  <c r="AW2186" i="10"/>
  <c r="BD2186" i="10"/>
  <c r="BE2186" i="10"/>
  <c r="BF2186" i="10"/>
  <c r="BG2186" i="10"/>
  <c r="BM2186" i="10" s="1"/>
  <c r="BH2186" i="10"/>
  <c r="BS2186" i="10"/>
  <c r="K2187" i="10"/>
  <c r="L2187" i="10"/>
  <c r="M2187" i="10"/>
  <c r="N2187" i="10"/>
  <c r="O2187" i="10"/>
  <c r="V2187" i="10"/>
  <c r="W2187" i="10"/>
  <c r="X2187" i="10"/>
  <c r="Y2187" i="10"/>
  <c r="Z2187" i="10"/>
  <c r="AF2187" i="10" s="1"/>
  <c r="AD2187" i="10"/>
  <c r="AK2187" i="10"/>
  <c r="AS2187" i="10"/>
  <c r="AT2187" i="10"/>
  <c r="AU2187" i="10"/>
  <c r="AV2187" i="10"/>
  <c r="AW2187" i="10"/>
  <c r="BD2187" i="10"/>
  <c r="BE2187" i="10"/>
  <c r="BF2187" i="10"/>
  <c r="BL2187" i="10" s="1"/>
  <c r="BG2187" i="10"/>
  <c r="BH2187" i="10"/>
  <c r="BS2187" i="10"/>
  <c r="K2188" i="10"/>
  <c r="L2188" i="10"/>
  <c r="M2188" i="10"/>
  <c r="N2188" i="10"/>
  <c r="O2188" i="10"/>
  <c r="V2188" i="10"/>
  <c r="W2188" i="10"/>
  <c r="X2188" i="10"/>
  <c r="AD2188" i="10" s="1"/>
  <c r="Y2188" i="10"/>
  <c r="AE2188" i="10" s="1"/>
  <c r="Z2188" i="10"/>
  <c r="AK2188" i="10"/>
  <c r="AS2188" i="10"/>
  <c r="AT2188" i="10"/>
  <c r="AU2188" i="10"/>
  <c r="AV2188" i="10"/>
  <c r="AW2188" i="10"/>
  <c r="BD2188" i="10"/>
  <c r="BE2188" i="10"/>
  <c r="BF2188" i="10"/>
  <c r="BL2188" i="10" s="1"/>
  <c r="BG2188" i="10"/>
  <c r="BH2188" i="10"/>
  <c r="BS2188" i="10"/>
  <c r="K2189" i="10"/>
  <c r="L2189" i="10"/>
  <c r="M2189" i="10"/>
  <c r="N2189" i="10"/>
  <c r="O2189" i="10"/>
  <c r="V2189" i="10"/>
  <c r="W2189" i="10"/>
  <c r="X2189" i="10"/>
  <c r="Y2189" i="10"/>
  <c r="AE2189" i="10" s="1"/>
  <c r="Z2189" i="10"/>
  <c r="AF2189" i="10" s="1"/>
  <c r="AK2189" i="10"/>
  <c r="AS2189" i="10"/>
  <c r="AT2189" i="10"/>
  <c r="AU2189" i="10"/>
  <c r="AV2189" i="10"/>
  <c r="AW2189" i="10"/>
  <c r="BD2189" i="10"/>
  <c r="BE2189" i="10"/>
  <c r="BF2189" i="10"/>
  <c r="BG2189" i="10"/>
  <c r="BH2189" i="10"/>
  <c r="BS2189" i="10"/>
  <c r="K2190" i="10"/>
  <c r="L2190" i="10"/>
  <c r="M2190" i="10"/>
  <c r="N2190" i="10"/>
  <c r="O2190" i="10"/>
  <c r="V2190" i="10"/>
  <c r="W2190" i="10"/>
  <c r="X2190" i="10"/>
  <c r="AD2190" i="10" s="1"/>
  <c r="Y2190" i="10"/>
  <c r="AE2190" i="10" s="1"/>
  <c r="Z2190" i="10"/>
  <c r="AK2190" i="10"/>
  <c r="AS2190" i="10"/>
  <c r="AT2190" i="10"/>
  <c r="AU2190" i="10"/>
  <c r="AV2190" i="10"/>
  <c r="AW2190" i="10"/>
  <c r="BD2190" i="10"/>
  <c r="BE2190" i="10"/>
  <c r="BF2190" i="10"/>
  <c r="BL2190" i="10" s="1"/>
  <c r="BG2190" i="10"/>
  <c r="BM2190" i="10" s="1"/>
  <c r="BH2190" i="10"/>
  <c r="BS2190" i="10"/>
  <c r="K2191" i="10"/>
  <c r="L2191" i="10"/>
  <c r="M2191" i="10"/>
  <c r="N2191" i="10"/>
  <c r="O2191" i="10"/>
  <c r="V2191" i="10"/>
  <c r="W2191" i="10"/>
  <c r="X2191" i="10"/>
  <c r="Y2191" i="10"/>
  <c r="AE2191" i="10" s="1"/>
  <c r="Z2191" i="10"/>
  <c r="AF2191" i="10" s="1"/>
  <c r="AK2191" i="10"/>
  <c r="AS2191" i="10"/>
  <c r="AT2191" i="10"/>
  <c r="AU2191" i="10"/>
  <c r="AV2191" i="10"/>
  <c r="AW2191" i="10"/>
  <c r="BD2191" i="10"/>
  <c r="BE2191" i="10"/>
  <c r="BF2191" i="10"/>
  <c r="BL2191" i="10" s="1"/>
  <c r="BG2191" i="10"/>
  <c r="BH2191" i="10"/>
  <c r="BS2191" i="10"/>
  <c r="K2192" i="10"/>
  <c r="L2192" i="10"/>
  <c r="M2192" i="10"/>
  <c r="N2192" i="10"/>
  <c r="O2192" i="10"/>
  <c r="V2192" i="10"/>
  <c r="W2192" i="10"/>
  <c r="X2192" i="10"/>
  <c r="AD2192" i="10" s="1"/>
  <c r="Y2192" i="10"/>
  <c r="AE2192" i="10" s="1"/>
  <c r="Z2192" i="10"/>
  <c r="AK2192" i="10"/>
  <c r="AS2192" i="10"/>
  <c r="AT2192" i="10"/>
  <c r="AU2192" i="10"/>
  <c r="AV2192" i="10"/>
  <c r="AW2192" i="10"/>
  <c r="BD2192" i="10"/>
  <c r="BE2192" i="10"/>
  <c r="BF2192" i="10"/>
  <c r="BL2192" i="10" s="1"/>
  <c r="BG2192" i="10"/>
  <c r="BH2192" i="10"/>
  <c r="BS2192" i="10"/>
  <c r="K2193" i="10"/>
  <c r="L2193" i="10"/>
  <c r="M2193" i="10"/>
  <c r="N2193" i="10"/>
  <c r="O2193" i="10"/>
  <c r="V2193" i="10"/>
  <c r="W2193" i="10"/>
  <c r="X2193" i="10"/>
  <c r="Y2193" i="10"/>
  <c r="AE2193" i="10" s="1"/>
  <c r="Z2193" i="10"/>
  <c r="AF2193" i="10" s="1"/>
  <c r="AK2193" i="10"/>
  <c r="AS2193" i="10"/>
  <c r="AT2193" i="10"/>
  <c r="AU2193" i="10"/>
  <c r="AV2193" i="10"/>
  <c r="AW2193" i="10"/>
  <c r="BD2193" i="10"/>
  <c r="BE2193" i="10"/>
  <c r="BF2193" i="10"/>
  <c r="BG2193" i="10"/>
  <c r="BH2193" i="10"/>
  <c r="BS2193" i="10"/>
  <c r="K2194" i="10"/>
  <c r="L2194" i="10"/>
  <c r="M2194" i="10"/>
  <c r="N2194" i="10"/>
  <c r="O2194" i="10"/>
  <c r="V2194" i="10"/>
  <c r="W2194" i="10"/>
  <c r="X2194" i="10"/>
  <c r="AD2194" i="10" s="1"/>
  <c r="Y2194" i="10"/>
  <c r="AE2194" i="10" s="1"/>
  <c r="Z2194" i="10"/>
  <c r="AF2194" i="10" s="1"/>
  <c r="AK2194" i="10"/>
  <c r="AS2194" i="10"/>
  <c r="AT2194" i="10"/>
  <c r="AU2194" i="10"/>
  <c r="AV2194" i="10"/>
  <c r="AW2194" i="10"/>
  <c r="BD2194" i="10"/>
  <c r="BE2194" i="10"/>
  <c r="BF2194" i="10"/>
  <c r="BL2194" i="10" s="1"/>
  <c r="BG2194" i="10"/>
  <c r="BM2194" i="10" s="1"/>
  <c r="BH2194" i="10"/>
  <c r="BS2194" i="10"/>
  <c r="K2195" i="10"/>
  <c r="L2195" i="10"/>
  <c r="M2195" i="10"/>
  <c r="N2195" i="10"/>
  <c r="O2195" i="10"/>
  <c r="V2195" i="10"/>
  <c r="W2195" i="10"/>
  <c r="X2195" i="10"/>
  <c r="Y2195" i="10"/>
  <c r="AE2195" i="10" s="1"/>
  <c r="Z2195" i="10"/>
  <c r="AF2195" i="10" s="1"/>
  <c r="AD2195" i="10"/>
  <c r="AK2195" i="10"/>
  <c r="AS2195" i="10"/>
  <c r="AT2195" i="10"/>
  <c r="AU2195" i="10"/>
  <c r="AV2195" i="10"/>
  <c r="AW2195" i="10"/>
  <c r="BD2195" i="10"/>
  <c r="BE2195" i="10"/>
  <c r="BF2195" i="10"/>
  <c r="BL2195" i="10" s="1"/>
  <c r="BG2195" i="10"/>
  <c r="BM2195" i="10" s="1"/>
  <c r="BH2195" i="10"/>
  <c r="BS2195" i="10"/>
  <c r="K2196" i="10"/>
  <c r="L2196" i="10"/>
  <c r="M2196" i="10"/>
  <c r="N2196" i="10"/>
  <c r="O2196" i="10"/>
  <c r="V2196" i="10"/>
  <c r="W2196" i="10"/>
  <c r="X2196" i="10"/>
  <c r="Y2196" i="10"/>
  <c r="AE2196" i="10" s="1"/>
  <c r="Z2196" i="10"/>
  <c r="AK2196" i="10"/>
  <c r="AS2196" i="10"/>
  <c r="AT2196" i="10"/>
  <c r="AU2196" i="10"/>
  <c r="AV2196" i="10"/>
  <c r="BM2196" i="10" s="1"/>
  <c r="AW2196" i="10"/>
  <c r="BD2196" i="10"/>
  <c r="BE2196" i="10"/>
  <c r="BF2196" i="10"/>
  <c r="BL2196" i="10" s="1"/>
  <c r="BG2196" i="10"/>
  <c r="BH2196" i="10"/>
  <c r="BS2196" i="10"/>
  <c r="K2197" i="10"/>
  <c r="L2197" i="10"/>
  <c r="M2197" i="10"/>
  <c r="N2197" i="10"/>
  <c r="O2197" i="10"/>
  <c r="V2197" i="10"/>
  <c r="W2197" i="10"/>
  <c r="X2197" i="10"/>
  <c r="AD2197" i="10" s="1"/>
  <c r="Y2197" i="10"/>
  <c r="AE2197" i="10" s="1"/>
  <c r="Z2197" i="10"/>
  <c r="AK2197" i="10"/>
  <c r="AS2197" i="10"/>
  <c r="AT2197" i="10"/>
  <c r="AU2197" i="10"/>
  <c r="AV2197" i="10"/>
  <c r="AW2197" i="10"/>
  <c r="BD2197" i="10"/>
  <c r="BE2197" i="10"/>
  <c r="BF2197" i="10"/>
  <c r="BG2197" i="10"/>
  <c r="BM2197" i="10" s="1"/>
  <c r="BH2197" i="10"/>
  <c r="BS2197" i="10"/>
  <c r="K2198" i="10"/>
  <c r="L2198" i="10"/>
  <c r="M2198" i="10"/>
  <c r="N2198" i="10"/>
  <c r="O2198" i="10"/>
  <c r="V2198" i="10"/>
  <c r="W2198" i="10"/>
  <c r="X2198" i="10"/>
  <c r="Y2198" i="10"/>
  <c r="AE2198" i="10" s="1"/>
  <c r="Z2198" i="10"/>
  <c r="AK2198" i="10"/>
  <c r="AS2198" i="10"/>
  <c r="AT2198" i="10"/>
  <c r="AU2198" i="10"/>
  <c r="AV2198" i="10"/>
  <c r="AW2198" i="10"/>
  <c r="BD2198" i="10"/>
  <c r="BE2198" i="10"/>
  <c r="BF2198" i="10"/>
  <c r="BL2198" i="10" s="1"/>
  <c r="BG2198" i="10"/>
  <c r="BH2198" i="10"/>
  <c r="BS2198" i="10"/>
  <c r="K2199" i="10"/>
  <c r="L2199" i="10"/>
  <c r="M2199" i="10"/>
  <c r="N2199" i="10"/>
  <c r="O2199" i="10"/>
  <c r="V2199" i="10"/>
  <c r="W2199" i="10"/>
  <c r="X2199" i="10"/>
  <c r="Y2199" i="10"/>
  <c r="AE2199" i="10" s="1"/>
  <c r="Z2199" i="10"/>
  <c r="AK2199" i="10"/>
  <c r="AS2199" i="10"/>
  <c r="AT2199" i="10"/>
  <c r="AU2199" i="10"/>
  <c r="AV2199" i="10"/>
  <c r="AW2199" i="10"/>
  <c r="BD2199" i="10"/>
  <c r="BJ2199" i="10" s="1"/>
  <c r="BE2199" i="10"/>
  <c r="BF2199" i="10"/>
  <c r="BG2199" i="10"/>
  <c r="BM2199" i="10" s="1"/>
  <c r="BH2199" i="10"/>
  <c r="BS2199" i="10"/>
  <c r="K2200" i="10"/>
  <c r="L2200" i="10"/>
  <c r="M2200" i="10"/>
  <c r="N2200" i="10"/>
  <c r="O2200" i="10"/>
  <c r="V2200" i="10"/>
  <c r="W2200" i="10"/>
  <c r="X2200" i="10"/>
  <c r="Y2200" i="10"/>
  <c r="Z2200" i="10"/>
  <c r="AK2200" i="10"/>
  <c r="AS2200" i="10"/>
  <c r="AT2200" i="10"/>
  <c r="AU2200" i="10"/>
  <c r="AV2200" i="10"/>
  <c r="AW2200" i="10"/>
  <c r="BD2200" i="10"/>
  <c r="BE2200" i="10"/>
  <c r="BF2200" i="10"/>
  <c r="BG2200" i="10"/>
  <c r="BH2200" i="10"/>
  <c r="BS2200" i="10"/>
  <c r="K2201" i="10"/>
  <c r="L2201" i="10"/>
  <c r="M2201" i="10"/>
  <c r="N2201" i="10"/>
  <c r="O2201" i="10"/>
  <c r="V2201" i="10"/>
  <c r="W2201" i="10"/>
  <c r="X2201" i="10"/>
  <c r="Y2201" i="10"/>
  <c r="Z2201" i="10"/>
  <c r="AC2201" i="10"/>
  <c r="AK2201" i="10"/>
  <c r="AS2201" i="10"/>
  <c r="AT2201" i="10"/>
  <c r="AU2201" i="10"/>
  <c r="AV2201" i="10"/>
  <c r="AW2201" i="10"/>
  <c r="BD2201" i="10"/>
  <c r="BE2201" i="10"/>
  <c r="BF2201" i="10"/>
  <c r="BL2201" i="10" s="1"/>
  <c r="BG2201" i="10"/>
  <c r="BH2201" i="10"/>
  <c r="BS2201" i="10"/>
  <c r="K2202" i="10"/>
  <c r="L2202" i="10"/>
  <c r="M2202" i="10"/>
  <c r="N2202" i="10"/>
  <c r="O2202" i="10"/>
  <c r="V2202" i="10"/>
  <c r="W2202" i="10"/>
  <c r="X2202" i="10"/>
  <c r="AD2202" i="10" s="1"/>
  <c r="Y2202" i="10"/>
  <c r="AE2202" i="10" s="1"/>
  <c r="Z2202" i="10"/>
  <c r="AF2202" i="10" s="1"/>
  <c r="AK2202" i="10"/>
  <c r="AS2202" i="10"/>
  <c r="AT2202" i="10"/>
  <c r="AU2202" i="10"/>
  <c r="AV2202" i="10"/>
  <c r="AW2202" i="10"/>
  <c r="BD2202" i="10"/>
  <c r="BJ2202" i="10" s="1"/>
  <c r="BE2202" i="10"/>
  <c r="BF2202" i="10"/>
  <c r="BG2202" i="10"/>
  <c r="BH2202" i="10"/>
  <c r="BN2202" i="10" s="1"/>
  <c r="BS2202" i="10"/>
  <c r="K2203" i="10"/>
  <c r="L2203" i="10"/>
  <c r="M2203" i="10"/>
  <c r="N2203" i="10"/>
  <c r="O2203" i="10"/>
  <c r="V2203" i="10"/>
  <c r="W2203" i="10"/>
  <c r="X2203" i="10"/>
  <c r="Y2203" i="10"/>
  <c r="Z2203" i="10"/>
  <c r="AD2203" i="10"/>
  <c r="AE2203" i="10"/>
  <c r="AK2203" i="10"/>
  <c r="AS2203" i="10"/>
  <c r="AT2203" i="10"/>
  <c r="AU2203" i="10"/>
  <c r="AV2203" i="10"/>
  <c r="AW2203" i="10"/>
  <c r="BD2203" i="10"/>
  <c r="BJ2203" i="10" s="1"/>
  <c r="BE2203" i="10"/>
  <c r="BK2203" i="10" s="1"/>
  <c r="BF2203" i="10"/>
  <c r="BG2203" i="10"/>
  <c r="BH2203" i="10"/>
  <c r="BN2203" i="10" s="1"/>
  <c r="BM2203" i="10"/>
  <c r="BS2203" i="10"/>
  <c r="K2204" i="10"/>
  <c r="L2204" i="10"/>
  <c r="M2204" i="10"/>
  <c r="N2204" i="10"/>
  <c r="O2204" i="10"/>
  <c r="V2204" i="10"/>
  <c r="W2204" i="10"/>
  <c r="X2204" i="10"/>
  <c r="Y2204" i="10"/>
  <c r="Z2204" i="10"/>
  <c r="AC2204" i="10"/>
  <c r="AK2204" i="10"/>
  <c r="AS2204" i="10"/>
  <c r="AT2204" i="10"/>
  <c r="AU2204" i="10"/>
  <c r="AV2204" i="10"/>
  <c r="AW2204" i="10"/>
  <c r="BD2204" i="10"/>
  <c r="BE2204" i="10"/>
  <c r="BK2204" i="10" s="1"/>
  <c r="BF2204" i="10"/>
  <c r="BG2204" i="10"/>
  <c r="BH2204" i="10"/>
  <c r="BJ2204" i="10"/>
  <c r="BM2204" i="10"/>
  <c r="BS2204" i="10"/>
  <c r="K2205" i="10"/>
  <c r="L2205" i="10"/>
  <c r="M2205" i="10"/>
  <c r="N2205" i="10"/>
  <c r="O2205" i="10"/>
  <c r="V2205" i="10"/>
  <c r="W2205" i="10"/>
  <c r="X2205" i="10"/>
  <c r="Y2205" i="10"/>
  <c r="AE2205" i="10" s="1"/>
  <c r="Z2205" i="10"/>
  <c r="AF2205" i="10" s="1"/>
  <c r="AD2205" i="10"/>
  <c r="AK2205" i="10"/>
  <c r="AS2205" i="10"/>
  <c r="AT2205" i="10"/>
  <c r="AU2205" i="10"/>
  <c r="AV2205" i="10"/>
  <c r="AW2205" i="10"/>
  <c r="BD2205" i="10"/>
  <c r="BE2205" i="10"/>
  <c r="BF2205" i="10"/>
  <c r="BL2205" i="10" s="1"/>
  <c r="BG2205" i="10"/>
  <c r="BH2205" i="10"/>
  <c r="BS2205" i="10"/>
  <c r="K2206" i="10"/>
  <c r="L2206" i="10"/>
  <c r="M2206" i="10"/>
  <c r="N2206" i="10"/>
  <c r="O2206" i="10"/>
  <c r="V2206" i="10"/>
  <c r="W2206" i="10"/>
  <c r="X2206" i="10"/>
  <c r="Y2206" i="10"/>
  <c r="Z2206" i="10"/>
  <c r="AD2206" i="10"/>
  <c r="AE2206" i="10"/>
  <c r="AK2206" i="10"/>
  <c r="AS2206" i="10"/>
  <c r="AT2206" i="10"/>
  <c r="AU2206" i="10"/>
  <c r="AV2206" i="10"/>
  <c r="AW2206" i="10"/>
  <c r="BD2206" i="10"/>
  <c r="BJ2206" i="10" s="1"/>
  <c r="BE2206" i="10"/>
  <c r="BF2206" i="10"/>
  <c r="BG2206" i="10"/>
  <c r="BM2206" i="10" s="1"/>
  <c r="BH2206" i="10"/>
  <c r="BN2206" i="10" s="1"/>
  <c r="BS2206" i="10"/>
  <c r="K2207" i="10"/>
  <c r="L2207" i="10"/>
  <c r="M2207" i="10"/>
  <c r="N2207" i="10"/>
  <c r="O2207" i="10"/>
  <c r="V2207" i="10"/>
  <c r="W2207" i="10"/>
  <c r="X2207" i="10"/>
  <c r="Y2207" i="10"/>
  <c r="AE2207" i="10" s="1"/>
  <c r="Z2207" i="10"/>
  <c r="AK2207" i="10"/>
  <c r="AS2207" i="10"/>
  <c r="AT2207" i="10"/>
  <c r="AU2207" i="10"/>
  <c r="AV2207" i="10"/>
  <c r="AW2207" i="10"/>
  <c r="BD2207" i="10"/>
  <c r="BJ2207" i="10" s="1"/>
  <c r="BE2207" i="10"/>
  <c r="BK2207" i="10" s="1"/>
  <c r="BF2207" i="10"/>
  <c r="BG2207" i="10"/>
  <c r="BH2207" i="10"/>
  <c r="BN2207" i="10" s="1"/>
  <c r="BS2207" i="10"/>
  <c r="K2208" i="10"/>
  <c r="L2208" i="10"/>
  <c r="M2208" i="10"/>
  <c r="N2208" i="10"/>
  <c r="O2208" i="10"/>
  <c r="V2208" i="10"/>
  <c r="W2208" i="10"/>
  <c r="X2208" i="10"/>
  <c r="AD2208" i="10" s="1"/>
  <c r="Y2208" i="10"/>
  <c r="Z2208" i="10"/>
  <c r="AF2208" i="10" s="1"/>
  <c r="AK2208" i="10"/>
  <c r="AS2208" i="10"/>
  <c r="AT2208" i="10"/>
  <c r="AU2208" i="10"/>
  <c r="AV2208" i="10"/>
  <c r="AW2208" i="10"/>
  <c r="BD2208" i="10"/>
  <c r="BE2208" i="10"/>
  <c r="BF2208" i="10"/>
  <c r="BL2208" i="10" s="1"/>
  <c r="BG2208" i="10"/>
  <c r="BH2208" i="10"/>
  <c r="BS2208" i="10"/>
  <c r="K2209" i="10"/>
  <c r="L2209" i="10"/>
  <c r="AC2209" i="10" s="1"/>
  <c r="M2209" i="10"/>
  <c r="N2209" i="10"/>
  <c r="O2209" i="10"/>
  <c r="V2209" i="10"/>
  <c r="W2209" i="10"/>
  <c r="X2209" i="10"/>
  <c r="Y2209" i="10"/>
  <c r="Z2209" i="10"/>
  <c r="AD2209" i="10"/>
  <c r="AK2209" i="10"/>
  <c r="AS2209" i="10"/>
  <c r="AT2209" i="10"/>
  <c r="AU2209" i="10"/>
  <c r="AV2209" i="10"/>
  <c r="AW2209" i="10"/>
  <c r="BD2209" i="10"/>
  <c r="BE2209" i="10"/>
  <c r="BF2209" i="10"/>
  <c r="BL2209" i="10" s="1"/>
  <c r="BG2209" i="10"/>
  <c r="BH2209" i="10"/>
  <c r="BS2209" i="10"/>
  <c r="K2210" i="10"/>
  <c r="L2210" i="10"/>
  <c r="AC2210" i="10" s="1"/>
  <c r="M2210" i="10"/>
  <c r="N2210" i="10"/>
  <c r="O2210" i="10"/>
  <c r="V2210" i="10"/>
  <c r="W2210" i="10"/>
  <c r="X2210" i="10"/>
  <c r="Y2210" i="10"/>
  <c r="Z2210" i="10"/>
  <c r="AD2210" i="10"/>
  <c r="AK2210" i="10"/>
  <c r="AS2210" i="10"/>
  <c r="AT2210" i="10"/>
  <c r="AU2210" i="10"/>
  <c r="AV2210" i="10"/>
  <c r="AW2210" i="10"/>
  <c r="BD2210" i="10"/>
  <c r="BE2210" i="10"/>
  <c r="BF2210" i="10"/>
  <c r="BL2210" i="10" s="1"/>
  <c r="BG2210" i="10"/>
  <c r="BM2210" i="10" s="1"/>
  <c r="BH2210" i="10"/>
  <c r="BS2210" i="10"/>
  <c r="K2211" i="10"/>
  <c r="L2211" i="10"/>
  <c r="M2211" i="10"/>
  <c r="N2211" i="10"/>
  <c r="O2211" i="10"/>
  <c r="V2211" i="10"/>
  <c r="W2211" i="10"/>
  <c r="X2211" i="10"/>
  <c r="AD2211" i="10" s="1"/>
  <c r="Y2211" i="10"/>
  <c r="Z2211" i="10"/>
  <c r="AE2211" i="10"/>
  <c r="AK2211" i="10"/>
  <c r="AS2211" i="10"/>
  <c r="AT2211" i="10"/>
  <c r="AU2211" i="10"/>
  <c r="AV2211" i="10"/>
  <c r="AW2211" i="10"/>
  <c r="BD2211" i="10"/>
  <c r="BE2211" i="10"/>
  <c r="BK2211" i="10" s="1"/>
  <c r="BF2211" i="10"/>
  <c r="BL2211" i="10" s="1"/>
  <c r="BG2211" i="10"/>
  <c r="BH2211" i="10"/>
  <c r="BJ2211" i="10"/>
  <c r="BN2211" i="10"/>
  <c r="BS2211" i="10"/>
  <c r="K2212" i="10"/>
  <c r="L2212" i="10"/>
  <c r="M2212" i="10"/>
  <c r="N2212" i="10"/>
  <c r="O2212" i="10"/>
  <c r="V2212" i="10"/>
  <c r="W2212" i="10"/>
  <c r="X2212" i="10"/>
  <c r="Y2212" i="10"/>
  <c r="Z2212" i="10"/>
  <c r="AF2212" i="10" s="1"/>
  <c r="AE2212" i="10"/>
  <c r="AK2212" i="10"/>
  <c r="AS2212" i="10"/>
  <c r="AT2212" i="10"/>
  <c r="AU2212" i="10"/>
  <c r="AV2212" i="10"/>
  <c r="AW2212" i="10"/>
  <c r="BD2212" i="10"/>
  <c r="BE2212" i="10"/>
  <c r="BK2212" i="10" s="1"/>
  <c r="BF2212" i="10"/>
  <c r="BG2212" i="10"/>
  <c r="BH2212" i="10"/>
  <c r="BN2212" i="10" s="1"/>
  <c r="BJ2212" i="10"/>
  <c r="BS2212" i="10"/>
  <c r="K2213" i="10"/>
  <c r="L2213" i="10"/>
  <c r="AC2213" i="10" s="1"/>
  <c r="M2213" i="10"/>
  <c r="N2213" i="10"/>
  <c r="O2213" i="10"/>
  <c r="V2213" i="10"/>
  <c r="W2213" i="10"/>
  <c r="X2213" i="10"/>
  <c r="Y2213" i="10"/>
  <c r="Z2213" i="10"/>
  <c r="AD2213" i="10"/>
  <c r="AE2213" i="10"/>
  <c r="AK2213" i="10"/>
  <c r="AS2213" i="10"/>
  <c r="AT2213" i="10"/>
  <c r="AU2213" i="10"/>
  <c r="AV2213" i="10"/>
  <c r="AW2213" i="10"/>
  <c r="BD2213" i="10"/>
  <c r="BE2213" i="10"/>
  <c r="BK2213" i="10" s="1"/>
  <c r="BF2213" i="10"/>
  <c r="BG2213" i="10"/>
  <c r="BH2213" i="10"/>
  <c r="BI2213" i="10"/>
  <c r="BJ2213" i="10"/>
  <c r="BN2213" i="10"/>
  <c r="BS2213" i="10"/>
  <c r="K2214" i="10"/>
  <c r="L2214" i="10"/>
  <c r="AC2214" i="10" s="1"/>
  <c r="M2214" i="10"/>
  <c r="N2214" i="10"/>
  <c r="O2214" i="10"/>
  <c r="V2214" i="10"/>
  <c r="W2214" i="10"/>
  <c r="X2214" i="10"/>
  <c r="Y2214" i="10"/>
  <c r="AE2214" i="10" s="1"/>
  <c r="Z2214" i="10"/>
  <c r="AK2214" i="10"/>
  <c r="AS2214" i="10"/>
  <c r="AT2214" i="10"/>
  <c r="AU2214" i="10"/>
  <c r="AV2214" i="10"/>
  <c r="AW2214" i="10"/>
  <c r="BN2214" i="10" s="1"/>
  <c r="BD2214" i="10"/>
  <c r="BE2214" i="10"/>
  <c r="BF2214" i="10"/>
  <c r="BG2214" i="10"/>
  <c r="BM2214" i="10" s="1"/>
  <c r="BH2214" i="10"/>
  <c r="BS2214" i="10"/>
  <c r="K2215" i="10"/>
  <c r="L2215" i="10"/>
  <c r="AC2215" i="10" s="1"/>
  <c r="M2215" i="10"/>
  <c r="AD2215" i="10" s="1"/>
  <c r="N2215" i="10"/>
  <c r="O2215" i="10"/>
  <c r="V2215" i="10"/>
  <c r="W2215" i="10"/>
  <c r="X2215" i="10"/>
  <c r="Y2215" i="10"/>
  <c r="Z2215" i="10"/>
  <c r="AF2215" i="10" s="1"/>
  <c r="AK2215" i="10"/>
  <c r="AS2215" i="10"/>
  <c r="AT2215" i="10"/>
  <c r="AU2215" i="10"/>
  <c r="AV2215" i="10"/>
  <c r="AW2215" i="10"/>
  <c r="BD2215" i="10"/>
  <c r="BE2215" i="10"/>
  <c r="BF2215" i="10"/>
  <c r="BL2215" i="10" s="1"/>
  <c r="BG2215" i="10"/>
  <c r="BM2215" i="10" s="1"/>
  <c r="BH2215" i="10"/>
  <c r="BS2215" i="10"/>
  <c r="K2216" i="10"/>
  <c r="L2216" i="10"/>
  <c r="M2216" i="10"/>
  <c r="N2216" i="10"/>
  <c r="O2216" i="10"/>
  <c r="V2216" i="10"/>
  <c r="W2216" i="10"/>
  <c r="X2216" i="10"/>
  <c r="Y2216" i="10"/>
  <c r="Z2216" i="10"/>
  <c r="AF2216" i="10" s="1"/>
  <c r="AK2216" i="10"/>
  <c r="AS2216" i="10"/>
  <c r="AT2216" i="10"/>
  <c r="AU2216" i="10"/>
  <c r="AV2216" i="10"/>
  <c r="AW2216" i="10"/>
  <c r="BD2216" i="10"/>
  <c r="BJ2216" i="10" s="1"/>
  <c r="BE2216" i="10"/>
  <c r="BF2216" i="10"/>
  <c r="BG2216" i="10"/>
  <c r="BH2216" i="10"/>
  <c r="BM2216" i="10"/>
  <c r="BS2216" i="10"/>
  <c r="K2217" i="10"/>
  <c r="L2217" i="10"/>
  <c r="M2217" i="10"/>
  <c r="N2217" i="10"/>
  <c r="O2217" i="10"/>
  <c r="V2217" i="10"/>
  <c r="W2217" i="10"/>
  <c r="AC2217" i="10" s="1"/>
  <c r="X2217" i="10"/>
  <c r="Y2217" i="10"/>
  <c r="Z2217" i="10"/>
  <c r="AD2217" i="10"/>
  <c r="AK2217" i="10"/>
  <c r="AS2217" i="10"/>
  <c r="AT2217" i="10"/>
  <c r="AU2217" i="10"/>
  <c r="AV2217" i="10"/>
  <c r="AW2217" i="10"/>
  <c r="BD2217" i="10"/>
  <c r="BE2217" i="10"/>
  <c r="BK2217" i="10" s="1"/>
  <c r="BF2217" i="10"/>
  <c r="BG2217" i="10"/>
  <c r="BH2217" i="10"/>
  <c r="BJ2217" i="10"/>
  <c r="BS2217" i="10"/>
  <c r="K2218" i="10"/>
  <c r="L2218" i="10"/>
  <c r="M2218" i="10"/>
  <c r="N2218" i="10"/>
  <c r="O2218" i="10"/>
  <c r="V2218" i="10"/>
  <c r="W2218" i="10"/>
  <c r="X2218" i="10"/>
  <c r="Y2218" i="10"/>
  <c r="Z2218" i="10"/>
  <c r="AF2218" i="10" s="1"/>
  <c r="AK2218" i="10"/>
  <c r="AS2218" i="10"/>
  <c r="AT2218" i="10"/>
  <c r="AU2218" i="10"/>
  <c r="AV2218" i="10"/>
  <c r="AW2218" i="10"/>
  <c r="BD2218" i="10"/>
  <c r="BE2218" i="10"/>
  <c r="BF2218" i="10"/>
  <c r="BL2218" i="10" s="1"/>
  <c r="BG2218" i="10"/>
  <c r="BM2218" i="10" s="1"/>
  <c r="BH2218" i="10"/>
  <c r="BS2218" i="10"/>
  <c r="K2219" i="10"/>
  <c r="L2219" i="10"/>
  <c r="M2219" i="10"/>
  <c r="N2219" i="10"/>
  <c r="O2219" i="10"/>
  <c r="V2219" i="10"/>
  <c r="W2219" i="10"/>
  <c r="AC2219" i="10" s="1"/>
  <c r="X2219" i="10"/>
  <c r="AD2219" i="10" s="1"/>
  <c r="Y2219" i="10"/>
  <c r="AE2219" i="10" s="1"/>
  <c r="Z2219" i="10"/>
  <c r="AK2219" i="10"/>
  <c r="AS2219" i="10"/>
  <c r="AT2219" i="10"/>
  <c r="AU2219" i="10"/>
  <c r="AV2219" i="10"/>
  <c r="AW2219" i="10"/>
  <c r="BD2219" i="10"/>
  <c r="BE2219" i="10"/>
  <c r="BF2219" i="10"/>
  <c r="BG2219" i="10"/>
  <c r="BI2219" i="10" s="1"/>
  <c r="BH2219" i="10"/>
  <c r="BS2219" i="10"/>
  <c r="K2220" i="10"/>
  <c r="L2220" i="10"/>
  <c r="M2220" i="10"/>
  <c r="N2220" i="10"/>
  <c r="O2220" i="10"/>
  <c r="V2220" i="10"/>
  <c r="W2220" i="10"/>
  <c r="X2220" i="10"/>
  <c r="Y2220" i="10"/>
  <c r="AE2220" i="10" s="1"/>
  <c r="Z2220" i="10"/>
  <c r="AD2220" i="10"/>
  <c r="AK2220" i="10"/>
  <c r="AS2220" i="10"/>
  <c r="AT2220" i="10"/>
  <c r="AU2220" i="10"/>
  <c r="AV2220" i="10"/>
  <c r="AW2220" i="10"/>
  <c r="BD2220" i="10"/>
  <c r="BE2220" i="10"/>
  <c r="BF2220" i="10"/>
  <c r="BL2220" i="10" s="1"/>
  <c r="BG2220" i="10"/>
  <c r="BM2220" i="10" s="1"/>
  <c r="BH2220" i="10"/>
  <c r="BS2220" i="10"/>
  <c r="K2221" i="10"/>
  <c r="L2221" i="10"/>
  <c r="M2221" i="10"/>
  <c r="N2221" i="10"/>
  <c r="O2221" i="10"/>
  <c r="V2221" i="10"/>
  <c r="W2221" i="10"/>
  <c r="X2221" i="10"/>
  <c r="Y2221" i="10"/>
  <c r="AE2221" i="10" s="1"/>
  <c r="Z2221" i="10"/>
  <c r="AF2221" i="10" s="1"/>
  <c r="AK2221" i="10"/>
  <c r="AS2221" i="10"/>
  <c r="AT2221" i="10"/>
  <c r="AU2221" i="10"/>
  <c r="AV2221" i="10"/>
  <c r="AW2221" i="10"/>
  <c r="BD2221" i="10"/>
  <c r="BE2221" i="10"/>
  <c r="BF2221" i="10"/>
  <c r="BG2221" i="10"/>
  <c r="BH2221" i="10"/>
  <c r="BS2221" i="10"/>
  <c r="K2222" i="10"/>
  <c r="L2222" i="10"/>
  <c r="M2222" i="10"/>
  <c r="N2222" i="10"/>
  <c r="O2222" i="10"/>
  <c r="V2222" i="10"/>
  <c r="W2222" i="10"/>
  <c r="AC2222" i="10" s="1"/>
  <c r="X2222" i="10"/>
  <c r="AD2222" i="10" s="1"/>
  <c r="Y2222" i="10"/>
  <c r="AE2222" i="10" s="1"/>
  <c r="Z2222" i="10"/>
  <c r="AK2222" i="10"/>
  <c r="AS2222" i="10"/>
  <c r="AT2222" i="10"/>
  <c r="AU2222" i="10"/>
  <c r="AV2222" i="10"/>
  <c r="AW2222" i="10"/>
  <c r="BD2222" i="10"/>
  <c r="BE2222" i="10"/>
  <c r="BF2222" i="10"/>
  <c r="BL2222" i="10" s="1"/>
  <c r="BG2222" i="10"/>
  <c r="BM2222" i="10" s="1"/>
  <c r="BH2222" i="10"/>
  <c r="BS2222" i="10"/>
  <c r="K2223" i="10"/>
  <c r="L2223" i="10"/>
  <c r="M2223" i="10"/>
  <c r="N2223" i="10"/>
  <c r="O2223" i="10"/>
  <c r="V2223" i="10"/>
  <c r="W2223" i="10"/>
  <c r="X2223" i="10"/>
  <c r="AD2223" i="10" s="1"/>
  <c r="Y2223" i="10"/>
  <c r="AE2223" i="10" s="1"/>
  <c r="Z2223" i="10"/>
  <c r="AF2223" i="10" s="1"/>
  <c r="AK2223" i="10"/>
  <c r="AS2223" i="10"/>
  <c r="AT2223" i="10"/>
  <c r="AU2223" i="10"/>
  <c r="AV2223" i="10"/>
  <c r="AW2223" i="10"/>
  <c r="BD2223" i="10"/>
  <c r="BE2223" i="10"/>
  <c r="BF2223" i="10"/>
  <c r="BG2223" i="10"/>
  <c r="BM2223" i="10" s="1"/>
  <c r="BH2223" i="10"/>
  <c r="BS2223" i="10"/>
  <c r="K2224" i="10"/>
  <c r="L2224" i="10"/>
  <c r="M2224" i="10"/>
  <c r="N2224" i="10"/>
  <c r="O2224" i="10"/>
  <c r="V2224" i="10"/>
  <c r="W2224" i="10"/>
  <c r="X2224" i="10"/>
  <c r="Y2224" i="10"/>
  <c r="AE2224" i="10" s="1"/>
  <c r="Z2224" i="10"/>
  <c r="AD2224" i="10"/>
  <c r="AK2224" i="10"/>
  <c r="AS2224" i="10"/>
  <c r="AT2224" i="10"/>
  <c r="AU2224" i="10"/>
  <c r="AV2224" i="10"/>
  <c r="AW2224" i="10"/>
  <c r="BD2224" i="10"/>
  <c r="BE2224" i="10"/>
  <c r="BF2224" i="10"/>
  <c r="BG2224" i="10"/>
  <c r="BH2224" i="10"/>
  <c r="BN2224" i="10" s="1"/>
  <c r="BS2224" i="10"/>
  <c r="K2225" i="10"/>
  <c r="L2225" i="10"/>
  <c r="M2225" i="10"/>
  <c r="N2225" i="10"/>
  <c r="O2225" i="10"/>
  <c r="V2225" i="10"/>
  <c r="W2225" i="10"/>
  <c r="X2225" i="10"/>
  <c r="AD2225" i="10" s="1"/>
  <c r="Y2225" i="10"/>
  <c r="Z2225" i="10"/>
  <c r="AF2225" i="10" s="1"/>
  <c r="AE2225" i="10"/>
  <c r="AK2225" i="10"/>
  <c r="AS2225" i="10"/>
  <c r="AT2225" i="10"/>
  <c r="AU2225" i="10"/>
  <c r="AV2225" i="10"/>
  <c r="AW2225" i="10"/>
  <c r="BD2225" i="10"/>
  <c r="BE2225" i="10"/>
  <c r="BK2225" i="10" s="1"/>
  <c r="BF2225" i="10"/>
  <c r="BG2225" i="10"/>
  <c r="BH2225" i="10"/>
  <c r="BN2225" i="10" s="1"/>
  <c r="BI2225" i="10"/>
  <c r="BS2225" i="10"/>
  <c r="K2226" i="10"/>
  <c r="L2226" i="10"/>
  <c r="M2226" i="10"/>
  <c r="N2226" i="10"/>
  <c r="O2226" i="10"/>
  <c r="V2226" i="10"/>
  <c r="W2226" i="10"/>
  <c r="X2226" i="10"/>
  <c r="Y2226" i="10"/>
  <c r="Z2226" i="10"/>
  <c r="AC2226" i="10"/>
  <c r="AK2226" i="10"/>
  <c r="AS2226" i="10"/>
  <c r="AT2226" i="10"/>
  <c r="AU2226" i="10"/>
  <c r="AV2226" i="10"/>
  <c r="AW2226" i="10"/>
  <c r="BD2226" i="10"/>
  <c r="BE2226" i="10"/>
  <c r="BF2226" i="10"/>
  <c r="BL2226" i="10" s="1"/>
  <c r="BG2226" i="10"/>
  <c r="BH2226" i="10"/>
  <c r="BN2226" i="10" s="1"/>
  <c r="BM2226" i="10"/>
  <c r="BS2226" i="10"/>
  <c r="K2227" i="10"/>
  <c r="L2227" i="10"/>
  <c r="M2227" i="10"/>
  <c r="N2227" i="10"/>
  <c r="O2227" i="10"/>
  <c r="V2227" i="10"/>
  <c r="W2227" i="10"/>
  <c r="X2227" i="10"/>
  <c r="Y2227" i="10"/>
  <c r="Z2227" i="10"/>
  <c r="AD2227" i="10"/>
  <c r="AK2227" i="10"/>
  <c r="AS2227" i="10"/>
  <c r="AT2227" i="10"/>
  <c r="AU2227" i="10"/>
  <c r="AV2227" i="10"/>
  <c r="AW2227" i="10"/>
  <c r="BD2227" i="10"/>
  <c r="BJ2227" i="10" s="1"/>
  <c r="BE2227" i="10"/>
  <c r="BF2227" i="10"/>
  <c r="BL2227" i="10" s="1"/>
  <c r="BG2227" i="10"/>
  <c r="BH2227" i="10"/>
  <c r="BN2227" i="10" s="1"/>
  <c r="BS2227" i="10"/>
  <c r="K2228" i="10"/>
  <c r="L2228" i="10"/>
  <c r="M2228" i="10"/>
  <c r="N2228" i="10"/>
  <c r="O2228" i="10"/>
  <c r="V2228" i="10"/>
  <c r="W2228" i="10"/>
  <c r="X2228" i="10"/>
  <c r="Y2228" i="10"/>
  <c r="Z2228" i="10"/>
  <c r="AC2228" i="10"/>
  <c r="AE2228" i="10"/>
  <c r="AK2228" i="10"/>
  <c r="AS2228" i="10"/>
  <c r="AT2228" i="10"/>
  <c r="AU2228" i="10"/>
  <c r="AV2228" i="10"/>
  <c r="AW2228" i="10"/>
  <c r="BD2228" i="10"/>
  <c r="BE2228" i="10"/>
  <c r="BK2228" i="10" s="1"/>
  <c r="BF2228" i="10"/>
  <c r="BG2228" i="10"/>
  <c r="BH2228" i="10"/>
  <c r="BS2228" i="10"/>
  <c r="K2229" i="10"/>
  <c r="L2229" i="10"/>
  <c r="M2229" i="10"/>
  <c r="N2229" i="10"/>
  <c r="O2229" i="10"/>
  <c r="V2229" i="10"/>
  <c r="W2229" i="10"/>
  <c r="X2229" i="10"/>
  <c r="Y2229" i="10"/>
  <c r="AE2229" i="10" s="1"/>
  <c r="Z2229" i="10"/>
  <c r="AC2229" i="10"/>
  <c r="AK2229" i="10"/>
  <c r="AS2229" i="10"/>
  <c r="AT2229" i="10"/>
  <c r="AU2229" i="10"/>
  <c r="AV2229" i="10"/>
  <c r="AW2229" i="10"/>
  <c r="BD2229" i="10"/>
  <c r="BE2229" i="10"/>
  <c r="BF2229" i="10"/>
  <c r="BL2229" i="10" s="1"/>
  <c r="BG2229" i="10"/>
  <c r="BH2229" i="10"/>
  <c r="BS2229" i="10"/>
  <c r="K2230" i="10"/>
  <c r="L2230" i="10"/>
  <c r="M2230" i="10"/>
  <c r="N2230" i="10"/>
  <c r="O2230" i="10"/>
  <c r="V2230" i="10"/>
  <c r="W2230" i="10"/>
  <c r="X2230" i="10"/>
  <c r="Y2230" i="10"/>
  <c r="Z2230" i="10"/>
  <c r="AC2230" i="10"/>
  <c r="AE2230" i="10"/>
  <c r="AK2230" i="10"/>
  <c r="AS2230" i="10"/>
  <c r="AT2230" i="10"/>
  <c r="AU2230" i="10"/>
  <c r="AV2230" i="10"/>
  <c r="AW2230" i="10"/>
  <c r="BD2230" i="10"/>
  <c r="BE2230" i="10"/>
  <c r="BK2230" i="10" s="1"/>
  <c r="BF2230" i="10"/>
  <c r="BG2230" i="10"/>
  <c r="BH2230" i="10"/>
  <c r="BN2230" i="10"/>
  <c r="BS2230" i="10"/>
  <c r="K2231" i="10"/>
  <c r="L2231" i="10"/>
  <c r="M2231" i="10"/>
  <c r="N2231" i="10"/>
  <c r="O2231" i="10"/>
  <c r="V2231" i="10"/>
  <c r="W2231" i="10"/>
  <c r="X2231" i="10"/>
  <c r="Y2231" i="10"/>
  <c r="AE2231" i="10" s="1"/>
  <c r="Z2231" i="10"/>
  <c r="AC2231" i="10"/>
  <c r="AK2231" i="10"/>
  <c r="AS2231" i="10"/>
  <c r="AT2231" i="10"/>
  <c r="AU2231" i="10"/>
  <c r="AV2231" i="10"/>
  <c r="AW2231" i="10"/>
  <c r="BD2231" i="10"/>
  <c r="BJ2231" i="10" s="1"/>
  <c r="BE2231" i="10"/>
  <c r="BF2231" i="10"/>
  <c r="BL2231" i="10" s="1"/>
  <c r="BG2231" i="10"/>
  <c r="BM2231" i="10" s="1"/>
  <c r="BH2231" i="10"/>
  <c r="BS2231" i="10"/>
  <c r="K2232" i="10"/>
  <c r="L2232" i="10"/>
  <c r="M2232" i="10"/>
  <c r="N2232" i="10"/>
  <c r="O2232" i="10"/>
  <c r="V2232" i="10"/>
  <c r="W2232" i="10"/>
  <c r="X2232" i="10"/>
  <c r="Y2232" i="10"/>
  <c r="Z2232" i="10"/>
  <c r="AC2232" i="10"/>
  <c r="AE2232" i="10"/>
  <c r="AK2232" i="10"/>
  <c r="AS2232" i="10"/>
  <c r="AT2232" i="10"/>
  <c r="AU2232" i="10"/>
  <c r="AV2232" i="10"/>
  <c r="AW2232" i="10"/>
  <c r="BD2232" i="10"/>
  <c r="BE2232" i="10"/>
  <c r="BK2232" i="10" s="1"/>
  <c r="BF2232" i="10"/>
  <c r="BG2232" i="10"/>
  <c r="BH2232" i="10"/>
  <c r="BI2232" i="10"/>
  <c r="BN2232" i="10"/>
  <c r="BS2232" i="10"/>
  <c r="K2233" i="10"/>
  <c r="L2233" i="10"/>
  <c r="M2233" i="10"/>
  <c r="N2233" i="10"/>
  <c r="O2233" i="10"/>
  <c r="V2233" i="10"/>
  <c r="W2233" i="10"/>
  <c r="X2233" i="10"/>
  <c r="Y2233" i="10"/>
  <c r="Z2233" i="10"/>
  <c r="AC2233" i="10"/>
  <c r="AK2233" i="10"/>
  <c r="AS2233" i="10"/>
  <c r="AT2233" i="10"/>
  <c r="AU2233" i="10"/>
  <c r="AV2233" i="10"/>
  <c r="AW2233" i="10"/>
  <c r="BD2233" i="10"/>
  <c r="BE2233" i="10"/>
  <c r="BF2233" i="10"/>
  <c r="BL2233" i="10" s="1"/>
  <c r="BG2233" i="10"/>
  <c r="BH2233" i="10"/>
  <c r="BN2233" i="10" s="1"/>
  <c r="BM2233" i="10"/>
  <c r="BS2233" i="10"/>
  <c r="K2234" i="10"/>
  <c r="L2234" i="10"/>
  <c r="M2234" i="10"/>
  <c r="N2234" i="10"/>
  <c r="O2234" i="10"/>
  <c r="V2234" i="10"/>
  <c r="W2234" i="10"/>
  <c r="X2234" i="10"/>
  <c r="Y2234" i="10"/>
  <c r="Z2234" i="10"/>
  <c r="AC2234" i="10"/>
  <c r="AE2234" i="10"/>
  <c r="AK2234" i="10"/>
  <c r="AS2234" i="10"/>
  <c r="AT2234" i="10"/>
  <c r="AU2234" i="10"/>
  <c r="AV2234" i="10"/>
  <c r="AW2234" i="10"/>
  <c r="BD2234" i="10"/>
  <c r="BE2234" i="10"/>
  <c r="BK2234" i="10" s="1"/>
  <c r="BF2234" i="10"/>
  <c r="BG2234" i="10"/>
  <c r="BI2234" i="10" s="1"/>
  <c r="BH2234" i="10"/>
  <c r="BS2234" i="10"/>
  <c r="K2235" i="10"/>
  <c r="L2235" i="10"/>
  <c r="M2235" i="10"/>
  <c r="N2235" i="10"/>
  <c r="O2235" i="10"/>
  <c r="V2235" i="10"/>
  <c r="W2235" i="10"/>
  <c r="AC2235" i="10" s="1"/>
  <c r="X2235" i="10"/>
  <c r="Y2235" i="10"/>
  <c r="AE2235" i="10" s="1"/>
  <c r="Z2235" i="10"/>
  <c r="AK2235" i="10"/>
  <c r="AS2235" i="10"/>
  <c r="AT2235" i="10"/>
  <c r="AU2235" i="10"/>
  <c r="AV2235" i="10"/>
  <c r="AW2235" i="10"/>
  <c r="BD2235" i="10"/>
  <c r="BJ2235" i="10" s="1"/>
  <c r="BE2235" i="10"/>
  <c r="BF2235" i="10"/>
  <c r="BL2235" i="10" s="1"/>
  <c r="BG2235" i="10"/>
  <c r="BH2235" i="10"/>
  <c r="BM2235" i="10"/>
  <c r="BS2235" i="10"/>
  <c r="K2236" i="10"/>
  <c r="L2236" i="10"/>
  <c r="M2236" i="10"/>
  <c r="N2236" i="10"/>
  <c r="O2236" i="10"/>
  <c r="V2236" i="10"/>
  <c r="W2236" i="10"/>
  <c r="X2236" i="10"/>
  <c r="Y2236" i="10"/>
  <c r="Z2236" i="10"/>
  <c r="AD2236" i="10"/>
  <c r="AK2236" i="10"/>
  <c r="AS2236" i="10"/>
  <c r="AT2236" i="10"/>
  <c r="AU2236" i="10"/>
  <c r="AV2236" i="10"/>
  <c r="AW2236" i="10"/>
  <c r="BD2236" i="10"/>
  <c r="BJ2236" i="10" s="1"/>
  <c r="BE2236" i="10"/>
  <c r="BF2236" i="10"/>
  <c r="BG2236" i="10"/>
  <c r="BH2236" i="10"/>
  <c r="BS2236" i="10"/>
  <c r="K2237" i="10"/>
  <c r="L2237" i="10"/>
  <c r="M2237" i="10"/>
  <c r="N2237" i="10"/>
  <c r="O2237" i="10"/>
  <c r="V2237" i="10"/>
  <c r="W2237" i="10"/>
  <c r="X2237" i="10"/>
  <c r="AD2237" i="10" s="1"/>
  <c r="Y2237" i="10"/>
  <c r="Z2237" i="10"/>
  <c r="AF2237" i="10" s="1"/>
  <c r="AK2237" i="10"/>
  <c r="AS2237" i="10"/>
  <c r="AT2237" i="10"/>
  <c r="AU2237" i="10"/>
  <c r="AV2237" i="10"/>
  <c r="AW2237" i="10"/>
  <c r="BD2237" i="10"/>
  <c r="BJ2237" i="10" s="1"/>
  <c r="BE2237" i="10"/>
  <c r="BF2237" i="10"/>
  <c r="BL2237" i="10" s="1"/>
  <c r="BG2237" i="10"/>
  <c r="BM2237" i="10" s="1"/>
  <c r="BH2237" i="10"/>
  <c r="BS2237" i="10"/>
  <c r="K2238" i="10"/>
  <c r="L2238" i="10"/>
  <c r="M2238" i="10"/>
  <c r="N2238" i="10"/>
  <c r="O2238" i="10"/>
  <c r="V2238" i="10"/>
  <c r="W2238" i="10"/>
  <c r="AC2238" i="10" s="1"/>
  <c r="X2238" i="10"/>
  <c r="Y2238" i="10"/>
  <c r="AE2238" i="10" s="1"/>
  <c r="Z2238" i="10"/>
  <c r="AD2238" i="10"/>
  <c r="AK2238" i="10"/>
  <c r="AS2238" i="10"/>
  <c r="AT2238" i="10"/>
  <c r="AU2238" i="10"/>
  <c r="AV2238" i="10"/>
  <c r="AW2238" i="10"/>
  <c r="BD2238" i="10"/>
  <c r="BJ2238" i="10" s="1"/>
  <c r="BE2238" i="10"/>
  <c r="BF2238" i="10"/>
  <c r="BL2238" i="10" s="1"/>
  <c r="BG2238" i="10"/>
  <c r="BM2238" i="10" s="1"/>
  <c r="BH2238" i="10"/>
  <c r="BS2238" i="10"/>
  <c r="K2239" i="10"/>
  <c r="L2239" i="10"/>
  <c r="M2239" i="10"/>
  <c r="N2239" i="10"/>
  <c r="O2239" i="10"/>
  <c r="V2239" i="10"/>
  <c r="W2239" i="10"/>
  <c r="X2239" i="10"/>
  <c r="AD2239" i="10" s="1"/>
  <c r="Y2239" i="10"/>
  <c r="Z2239" i="10"/>
  <c r="AF2239" i="10" s="1"/>
  <c r="AE2239" i="10"/>
  <c r="AK2239" i="10"/>
  <c r="AS2239" i="10"/>
  <c r="AT2239" i="10"/>
  <c r="AU2239" i="10"/>
  <c r="AV2239" i="10"/>
  <c r="AW2239" i="10"/>
  <c r="BD2239" i="10"/>
  <c r="BE2239" i="10"/>
  <c r="BF2239" i="10"/>
  <c r="BG2239" i="10"/>
  <c r="BM2239" i="10" s="1"/>
  <c r="BH2239" i="10"/>
  <c r="BS2239" i="10"/>
  <c r="K2240" i="10"/>
  <c r="L2240" i="10"/>
  <c r="M2240" i="10"/>
  <c r="P2240" i="10" s="1"/>
  <c r="N2240" i="10"/>
  <c r="O2240" i="10"/>
  <c r="V2240" i="10"/>
  <c r="W2240" i="10"/>
  <c r="AC2240" i="10" s="1"/>
  <c r="X2240" i="10"/>
  <c r="Y2240" i="10"/>
  <c r="AE2240" i="10" s="1"/>
  <c r="Z2240" i="10"/>
  <c r="AD2240" i="10"/>
  <c r="AK2240" i="10"/>
  <c r="AS2240" i="10"/>
  <c r="AT2240" i="10"/>
  <c r="AU2240" i="10"/>
  <c r="AV2240" i="10"/>
  <c r="AW2240" i="10"/>
  <c r="BD2240" i="10"/>
  <c r="BE2240" i="10"/>
  <c r="BF2240" i="10"/>
  <c r="BG2240" i="10"/>
  <c r="BM2240" i="10" s="1"/>
  <c r="BH2240" i="10"/>
  <c r="BS2240" i="10"/>
  <c r="K2241" i="10"/>
  <c r="L2241" i="10"/>
  <c r="M2241" i="10"/>
  <c r="N2241" i="10"/>
  <c r="O2241" i="10"/>
  <c r="V2241" i="10"/>
  <c r="W2241" i="10"/>
  <c r="X2241" i="10"/>
  <c r="AD2241" i="10" s="1"/>
  <c r="Y2241" i="10"/>
  <c r="Z2241" i="10"/>
  <c r="AF2241" i="10" s="1"/>
  <c r="AK2241" i="10"/>
  <c r="AS2241" i="10"/>
  <c r="AT2241" i="10"/>
  <c r="AU2241" i="10"/>
  <c r="AV2241" i="10"/>
  <c r="AW2241" i="10"/>
  <c r="BD2241" i="10"/>
  <c r="BJ2241" i="10" s="1"/>
  <c r="BE2241" i="10"/>
  <c r="BF2241" i="10"/>
  <c r="BL2241" i="10" s="1"/>
  <c r="BG2241" i="10"/>
  <c r="BH2241" i="10"/>
  <c r="BS2241" i="10"/>
  <c r="K2242" i="10"/>
  <c r="L2242" i="10"/>
  <c r="M2242" i="10"/>
  <c r="N2242" i="10"/>
  <c r="O2242" i="10"/>
  <c r="V2242" i="10"/>
  <c r="W2242" i="10"/>
  <c r="X2242" i="10"/>
  <c r="Y2242" i="10"/>
  <c r="Z2242" i="10"/>
  <c r="AD2242" i="10"/>
  <c r="AK2242" i="10"/>
  <c r="AS2242" i="10"/>
  <c r="AT2242" i="10"/>
  <c r="AU2242" i="10"/>
  <c r="AV2242" i="10"/>
  <c r="AW2242" i="10"/>
  <c r="BD2242" i="10"/>
  <c r="BE2242" i="10"/>
  <c r="BF2242" i="10"/>
  <c r="BL2242" i="10" s="1"/>
  <c r="BG2242" i="10"/>
  <c r="BH2242" i="10"/>
  <c r="BN2242" i="10" s="1"/>
  <c r="BS2242" i="10"/>
  <c r="K2243" i="10"/>
  <c r="L2243" i="10"/>
  <c r="M2243" i="10"/>
  <c r="N2243" i="10"/>
  <c r="O2243" i="10"/>
  <c r="V2243" i="10"/>
  <c r="W2243" i="10"/>
  <c r="X2243" i="10"/>
  <c r="Y2243" i="10"/>
  <c r="AE2243" i="10" s="1"/>
  <c r="Z2243" i="10"/>
  <c r="AK2243" i="10"/>
  <c r="AS2243" i="10"/>
  <c r="AT2243" i="10"/>
  <c r="AU2243" i="10"/>
  <c r="AV2243" i="10"/>
  <c r="AW2243" i="10"/>
  <c r="BD2243" i="10"/>
  <c r="BE2243" i="10"/>
  <c r="BF2243" i="10"/>
  <c r="BL2243" i="10" s="1"/>
  <c r="BG2243" i="10"/>
  <c r="BH2243" i="10"/>
  <c r="BJ2243" i="10"/>
  <c r="BS2243" i="10"/>
  <c r="K2244" i="10"/>
  <c r="L2244" i="10"/>
  <c r="M2244" i="10"/>
  <c r="N2244" i="10"/>
  <c r="O2244" i="10"/>
  <c r="V2244" i="10"/>
  <c r="W2244" i="10"/>
  <c r="X2244" i="10"/>
  <c r="AD2244" i="10" s="1"/>
  <c r="Y2244" i="10"/>
  <c r="Z2244" i="10"/>
  <c r="AK2244" i="10"/>
  <c r="AS2244" i="10"/>
  <c r="BJ2244" i="10" s="1"/>
  <c r="AT2244" i="10"/>
  <c r="AU2244" i="10"/>
  <c r="AV2244" i="10"/>
  <c r="AW2244" i="10"/>
  <c r="BN2244" i="10" s="1"/>
  <c r="BD2244" i="10"/>
  <c r="BE2244" i="10"/>
  <c r="BK2244" i="10" s="1"/>
  <c r="BF2244" i="10"/>
  <c r="BG2244" i="10"/>
  <c r="BI2244" i="10" s="1"/>
  <c r="BH2244" i="10"/>
  <c r="BS2244" i="10"/>
  <c r="K2245" i="10"/>
  <c r="L2245" i="10"/>
  <c r="AC2245" i="10" s="1"/>
  <c r="M2245" i="10"/>
  <c r="N2245" i="10"/>
  <c r="O2245" i="10"/>
  <c r="V2245" i="10"/>
  <c r="W2245" i="10"/>
  <c r="X2245" i="10"/>
  <c r="Y2245" i="10"/>
  <c r="Z2245" i="10"/>
  <c r="AE2245" i="10"/>
  <c r="AK2245" i="10"/>
  <c r="AS2245" i="10"/>
  <c r="BJ2245" i="10" s="1"/>
  <c r="AT2245" i="10"/>
  <c r="AU2245" i="10"/>
  <c r="AV2245" i="10"/>
  <c r="AW2245" i="10"/>
  <c r="BD2245" i="10"/>
  <c r="BE2245" i="10"/>
  <c r="BK2245" i="10" s="1"/>
  <c r="BF2245" i="10"/>
  <c r="BG2245" i="10"/>
  <c r="BM2245" i="10" s="1"/>
  <c r="BH2245" i="10"/>
  <c r="BS2245" i="10"/>
  <c r="K2246" i="10"/>
  <c r="L2246" i="10"/>
  <c r="M2246" i="10"/>
  <c r="N2246" i="10"/>
  <c r="O2246" i="10"/>
  <c r="V2246" i="10"/>
  <c r="W2246" i="10"/>
  <c r="X2246" i="10"/>
  <c r="Y2246" i="10"/>
  <c r="AE2246" i="10" s="1"/>
  <c r="Z2246" i="10"/>
  <c r="AC2246" i="10"/>
  <c r="AK2246" i="10"/>
  <c r="AS2246" i="10"/>
  <c r="AT2246" i="10"/>
  <c r="AU2246" i="10"/>
  <c r="AV2246" i="10"/>
  <c r="AW2246" i="10"/>
  <c r="BD2246" i="10"/>
  <c r="BE2246" i="10"/>
  <c r="BK2246" i="10" s="1"/>
  <c r="BF2246" i="10"/>
  <c r="BG2246" i="10"/>
  <c r="BM2246" i="10" s="1"/>
  <c r="BH2246" i="10"/>
  <c r="BN2246" i="10" s="1"/>
  <c r="BS2246" i="10"/>
  <c r="K2247" i="10"/>
  <c r="L2247" i="10"/>
  <c r="M2247" i="10"/>
  <c r="N2247" i="10"/>
  <c r="O2247" i="10"/>
  <c r="V2247" i="10"/>
  <c r="W2247" i="10"/>
  <c r="X2247" i="10"/>
  <c r="Y2247" i="10"/>
  <c r="AE2247" i="10" s="1"/>
  <c r="Z2247" i="10"/>
  <c r="AC2247" i="10"/>
  <c r="AK2247" i="10"/>
  <c r="AS2247" i="10"/>
  <c r="AT2247" i="10"/>
  <c r="AU2247" i="10"/>
  <c r="AV2247" i="10"/>
  <c r="AW2247" i="10"/>
  <c r="BD2247" i="10"/>
  <c r="BE2247" i="10"/>
  <c r="BK2247" i="10" s="1"/>
  <c r="BF2247" i="10"/>
  <c r="BI2247" i="10" s="1"/>
  <c r="BG2247" i="10"/>
  <c r="BM2247" i="10" s="1"/>
  <c r="BH2247" i="10"/>
  <c r="BN2247" i="10" s="1"/>
  <c r="BS2247" i="10"/>
  <c r="K2248" i="10"/>
  <c r="L2248" i="10"/>
  <c r="M2248" i="10"/>
  <c r="N2248" i="10"/>
  <c r="O2248" i="10"/>
  <c r="V2248" i="10"/>
  <c r="W2248" i="10"/>
  <c r="X2248" i="10"/>
  <c r="Y2248" i="10"/>
  <c r="AE2248" i="10" s="1"/>
  <c r="Z2248" i="10"/>
  <c r="AC2248" i="10"/>
  <c r="AK2248" i="10"/>
  <c r="AS2248" i="10"/>
  <c r="AT2248" i="10"/>
  <c r="AU2248" i="10"/>
  <c r="AV2248" i="10"/>
  <c r="AW2248" i="10"/>
  <c r="BD2248" i="10"/>
  <c r="BE2248" i="10"/>
  <c r="BK2248" i="10" s="1"/>
  <c r="BF2248" i="10"/>
  <c r="BG2248" i="10"/>
  <c r="BM2248" i="10" s="1"/>
  <c r="BH2248" i="10"/>
  <c r="BN2248" i="10"/>
  <c r="BS2248" i="10"/>
  <c r="K2249" i="10"/>
  <c r="L2249" i="10"/>
  <c r="M2249" i="10"/>
  <c r="N2249" i="10"/>
  <c r="O2249" i="10"/>
  <c r="V2249" i="10"/>
  <c r="W2249" i="10"/>
  <c r="X2249" i="10"/>
  <c r="Y2249" i="10"/>
  <c r="Z2249" i="10"/>
  <c r="AC2249" i="10"/>
  <c r="AE2249" i="10"/>
  <c r="AK2249" i="10"/>
  <c r="AS2249" i="10"/>
  <c r="AT2249" i="10"/>
  <c r="AU2249" i="10"/>
  <c r="AV2249" i="10"/>
  <c r="AW2249" i="10"/>
  <c r="BD2249" i="10"/>
  <c r="BE2249" i="10"/>
  <c r="BK2249" i="10" s="1"/>
  <c r="BF2249" i="10"/>
  <c r="BG2249" i="10"/>
  <c r="BH2249" i="10"/>
  <c r="BJ2249" i="10"/>
  <c r="BS2249" i="10"/>
  <c r="K2250" i="10"/>
  <c r="L2250" i="10"/>
  <c r="M2250" i="10"/>
  <c r="N2250" i="10"/>
  <c r="O2250" i="10"/>
  <c r="V2250" i="10"/>
  <c r="W2250" i="10"/>
  <c r="X2250" i="10"/>
  <c r="AD2250" i="10" s="1"/>
  <c r="Y2250" i="10"/>
  <c r="Z2250" i="10"/>
  <c r="AF2250" i="10" s="1"/>
  <c r="AK2250" i="10"/>
  <c r="AS2250" i="10"/>
  <c r="AT2250" i="10"/>
  <c r="AU2250" i="10"/>
  <c r="AV2250" i="10"/>
  <c r="AX2250" i="10" s="1"/>
  <c r="AW2250" i="10"/>
  <c r="BD2250" i="10"/>
  <c r="BJ2250" i="10" s="1"/>
  <c r="BE2250" i="10"/>
  <c r="BF2250" i="10"/>
  <c r="BL2250" i="10" s="1"/>
  <c r="BG2250" i="10"/>
  <c r="BH2250" i="10"/>
  <c r="BN2250" i="10" s="1"/>
  <c r="BS2250" i="10"/>
  <c r="K2251" i="10"/>
  <c r="L2251" i="10"/>
  <c r="M2251" i="10"/>
  <c r="N2251" i="10"/>
  <c r="O2251" i="10"/>
  <c r="V2251" i="10"/>
  <c r="W2251" i="10"/>
  <c r="X2251" i="10"/>
  <c r="Y2251" i="10"/>
  <c r="AE2251" i="10" s="1"/>
  <c r="Z2251" i="10"/>
  <c r="AC2251" i="10"/>
  <c r="AK2251" i="10"/>
  <c r="AS2251" i="10"/>
  <c r="AT2251" i="10"/>
  <c r="AU2251" i="10"/>
  <c r="AV2251" i="10"/>
  <c r="AW2251" i="10"/>
  <c r="BD2251" i="10"/>
  <c r="BE2251" i="10"/>
  <c r="BK2251" i="10" s="1"/>
  <c r="BF2251" i="10"/>
  <c r="BG2251" i="10"/>
  <c r="BI2251" i="10" s="1"/>
  <c r="BH2251" i="10"/>
  <c r="BS2251" i="10"/>
  <c r="K2252" i="10"/>
  <c r="L2252" i="10"/>
  <c r="M2252" i="10"/>
  <c r="N2252" i="10"/>
  <c r="O2252" i="10"/>
  <c r="V2252" i="10"/>
  <c r="W2252" i="10"/>
  <c r="X2252" i="10"/>
  <c r="Y2252" i="10"/>
  <c r="Z2252" i="10"/>
  <c r="AF2252" i="10" s="1"/>
  <c r="AD2252" i="10"/>
  <c r="AK2252" i="10"/>
  <c r="AS2252" i="10"/>
  <c r="AT2252" i="10"/>
  <c r="AU2252" i="10"/>
  <c r="AV2252" i="10"/>
  <c r="AW2252" i="10"/>
  <c r="BD2252" i="10"/>
  <c r="BJ2252" i="10" s="1"/>
  <c r="BE2252" i="10"/>
  <c r="BF2252" i="10"/>
  <c r="BL2252" i="10" s="1"/>
  <c r="BG2252" i="10"/>
  <c r="BH2252" i="10"/>
  <c r="BN2252" i="10" s="1"/>
  <c r="BS2252" i="10"/>
  <c r="K2253" i="10"/>
  <c r="L2253" i="10"/>
  <c r="M2253" i="10"/>
  <c r="N2253" i="10"/>
  <c r="O2253" i="10"/>
  <c r="V2253" i="10"/>
  <c r="W2253" i="10"/>
  <c r="X2253" i="10"/>
  <c r="Y2253" i="10"/>
  <c r="AE2253" i="10" s="1"/>
  <c r="Z2253" i="10"/>
  <c r="AC2253" i="10"/>
  <c r="AK2253" i="10"/>
  <c r="AS2253" i="10"/>
  <c r="AT2253" i="10"/>
  <c r="AU2253" i="10"/>
  <c r="AV2253" i="10"/>
  <c r="AW2253" i="10"/>
  <c r="BD2253" i="10"/>
  <c r="BE2253" i="10"/>
  <c r="BK2253" i="10" s="1"/>
  <c r="BF2253" i="10"/>
  <c r="BG2253" i="10"/>
  <c r="BH2253" i="10"/>
  <c r="BJ2253" i="10"/>
  <c r="BS2253" i="10"/>
  <c r="K2254" i="10"/>
  <c r="L2254" i="10"/>
  <c r="M2254" i="10"/>
  <c r="N2254" i="10"/>
  <c r="O2254" i="10"/>
  <c r="V2254" i="10"/>
  <c r="W2254" i="10"/>
  <c r="X2254" i="10"/>
  <c r="Y2254" i="10"/>
  <c r="AE2254" i="10" s="1"/>
  <c r="Z2254" i="10"/>
  <c r="AF2254" i="10" s="1"/>
  <c r="AK2254" i="10"/>
  <c r="AS2254" i="10"/>
  <c r="AT2254" i="10"/>
  <c r="AU2254" i="10"/>
  <c r="AV2254" i="10"/>
  <c r="AW2254" i="10"/>
  <c r="BD2254" i="10"/>
  <c r="BE2254" i="10"/>
  <c r="BK2254" i="10" s="1"/>
  <c r="BF2254" i="10"/>
  <c r="BG2254" i="10"/>
  <c r="BH2254" i="10"/>
  <c r="BS2254" i="10"/>
  <c r="K2255" i="10"/>
  <c r="L2255" i="10"/>
  <c r="M2255" i="10"/>
  <c r="N2255" i="10"/>
  <c r="O2255" i="10"/>
  <c r="V2255" i="10"/>
  <c r="W2255" i="10"/>
  <c r="X2255" i="10"/>
  <c r="AD2255" i="10" s="1"/>
  <c r="Y2255" i="10"/>
  <c r="AE2255" i="10" s="1"/>
  <c r="Z2255" i="10"/>
  <c r="AF2255" i="10" s="1"/>
  <c r="AK2255" i="10"/>
  <c r="AS2255" i="10"/>
  <c r="AT2255" i="10"/>
  <c r="AU2255" i="10"/>
  <c r="AV2255" i="10"/>
  <c r="AW2255" i="10"/>
  <c r="BD2255" i="10"/>
  <c r="BE2255" i="10"/>
  <c r="BF2255" i="10"/>
  <c r="BG2255" i="10"/>
  <c r="BM2255" i="10" s="1"/>
  <c r="BH2255" i="10"/>
  <c r="BS2255" i="10"/>
  <c r="K2256" i="10"/>
  <c r="L2256" i="10"/>
  <c r="M2256" i="10"/>
  <c r="N2256" i="10"/>
  <c r="O2256" i="10"/>
  <c r="V2256" i="10"/>
  <c r="W2256" i="10"/>
  <c r="X2256" i="10"/>
  <c r="AD2256" i="10" s="1"/>
  <c r="Y2256" i="10"/>
  <c r="AE2256" i="10" s="1"/>
  <c r="Z2256" i="10"/>
  <c r="AK2256" i="10"/>
  <c r="AS2256" i="10"/>
  <c r="AT2256" i="10"/>
  <c r="AU2256" i="10"/>
  <c r="AV2256" i="10"/>
  <c r="AW2256" i="10"/>
  <c r="BD2256" i="10"/>
  <c r="BE2256" i="10"/>
  <c r="BF2256" i="10"/>
  <c r="BL2256" i="10" s="1"/>
  <c r="BG2256" i="10"/>
  <c r="BH2256" i="10"/>
  <c r="BS2256" i="10"/>
  <c r="K2257" i="10"/>
  <c r="L2257" i="10"/>
  <c r="M2257" i="10"/>
  <c r="N2257" i="10"/>
  <c r="O2257" i="10"/>
  <c r="V2257" i="10"/>
  <c r="W2257" i="10"/>
  <c r="X2257" i="10"/>
  <c r="AD2257" i="10" s="1"/>
  <c r="Y2257" i="10"/>
  <c r="AE2257" i="10" s="1"/>
  <c r="Z2257" i="10"/>
  <c r="AF2257" i="10" s="1"/>
  <c r="AK2257" i="10"/>
  <c r="AS2257" i="10"/>
  <c r="AT2257" i="10"/>
  <c r="AU2257" i="10"/>
  <c r="AV2257" i="10"/>
  <c r="AW2257" i="10"/>
  <c r="BD2257" i="10"/>
  <c r="BE2257" i="10"/>
  <c r="BF2257" i="10"/>
  <c r="BG2257" i="10"/>
  <c r="BM2257" i="10" s="1"/>
  <c r="BH2257" i="10"/>
  <c r="BS2257" i="10"/>
  <c r="K2258" i="10"/>
  <c r="L2258" i="10"/>
  <c r="M2258" i="10"/>
  <c r="N2258" i="10"/>
  <c r="O2258" i="10"/>
  <c r="V2258" i="10"/>
  <c r="W2258" i="10"/>
  <c r="X2258" i="10"/>
  <c r="Y2258" i="10"/>
  <c r="AE2258" i="10" s="1"/>
  <c r="Z2258" i="10"/>
  <c r="AD2258" i="10"/>
  <c r="AK2258" i="10"/>
  <c r="AS2258" i="10"/>
  <c r="AT2258" i="10"/>
  <c r="AU2258" i="10"/>
  <c r="AV2258" i="10"/>
  <c r="AW2258" i="10"/>
  <c r="BD2258" i="10"/>
  <c r="BE2258" i="10"/>
  <c r="BF2258" i="10"/>
  <c r="BL2258" i="10" s="1"/>
  <c r="BG2258" i="10"/>
  <c r="BM2258" i="10" s="1"/>
  <c r="BH2258" i="10"/>
  <c r="BS2258" i="10"/>
  <c r="K2259" i="10"/>
  <c r="L2259" i="10"/>
  <c r="M2259" i="10"/>
  <c r="N2259" i="10"/>
  <c r="O2259" i="10"/>
  <c r="V2259" i="10"/>
  <c r="W2259" i="10"/>
  <c r="X2259" i="10"/>
  <c r="AD2259" i="10" s="1"/>
  <c r="Y2259" i="10"/>
  <c r="AE2259" i="10" s="1"/>
  <c r="Z2259" i="10"/>
  <c r="AF2259" i="10" s="1"/>
  <c r="AK2259" i="10"/>
  <c r="AS2259" i="10"/>
  <c r="AT2259" i="10"/>
  <c r="AU2259" i="10"/>
  <c r="AV2259" i="10"/>
  <c r="AW2259" i="10"/>
  <c r="BD2259" i="10"/>
  <c r="BE2259" i="10"/>
  <c r="BK2259" i="10" s="1"/>
  <c r="BF2259" i="10"/>
  <c r="BG2259" i="10"/>
  <c r="BM2259" i="10" s="1"/>
  <c r="BH2259" i="10"/>
  <c r="BS2259" i="10"/>
  <c r="K2260" i="10"/>
  <c r="L2260" i="10"/>
  <c r="M2260" i="10"/>
  <c r="N2260" i="10"/>
  <c r="O2260" i="10"/>
  <c r="V2260" i="10"/>
  <c r="W2260" i="10"/>
  <c r="X2260" i="10"/>
  <c r="AD2260" i="10" s="1"/>
  <c r="Y2260" i="10"/>
  <c r="AE2260" i="10" s="1"/>
  <c r="Z2260" i="10"/>
  <c r="AK2260" i="10"/>
  <c r="AS2260" i="10"/>
  <c r="AT2260" i="10"/>
  <c r="AU2260" i="10"/>
  <c r="AV2260" i="10"/>
  <c r="AW2260" i="10"/>
  <c r="BD2260" i="10"/>
  <c r="BE2260" i="10"/>
  <c r="BF2260" i="10"/>
  <c r="BL2260" i="10" s="1"/>
  <c r="BG2260" i="10"/>
  <c r="BH2260" i="10"/>
  <c r="BS2260" i="10"/>
  <c r="K2261" i="10"/>
  <c r="L2261" i="10"/>
  <c r="M2261" i="10"/>
  <c r="N2261" i="10"/>
  <c r="O2261" i="10"/>
  <c r="V2261" i="10"/>
  <c r="W2261" i="10"/>
  <c r="X2261" i="10"/>
  <c r="Y2261" i="10"/>
  <c r="Z2261" i="10"/>
  <c r="AD2261" i="10"/>
  <c r="AK2261" i="10"/>
  <c r="AS2261" i="10"/>
  <c r="AT2261" i="10"/>
  <c r="AU2261" i="10"/>
  <c r="AV2261" i="10"/>
  <c r="AW2261" i="10"/>
  <c r="BD2261" i="10"/>
  <c r="BJ2261" i="10" s="1"/>
  <c r="BE2261" i="10"/>
  <c r="BF2261" i="10"/>
  <c r="BL2261" i="10" s="1"/>
  <c r="BG2261" i="10"/>
  <c r="BH2261" i="10"/>
  <c r="BN2261" i="10" s="1"/>
  <c r="BS2261" i="10"/>
  <c r="K2262" i="10"/>
  <c r="L2262" i="10"/>
  <c r="M2262" i="10"/>
  <c r="N2262" i="10"/>
  <c r="O2262" i="10"/>
  <c r="V2262" i="10"/>
  <c r="W2262" i="10"/>
  <c r="X2262" i="10"/>
  <c r="Y2262" i="10"/>
  <c r="Z2262" i="10"/>
  <c r="AC2262" i="10"/>
  <c r="AD2262" i="10"/>
  <c r="AE2262" i="10"/>
  <c r="AK2262" i="10"/>
  <c r="AS2262" i="10"/>
  <c r="AT2262" i="10"/>
  <c r="AU2262" i="10"/>
  <c r="AV2262" i="10"/>
  <c r="AW2262" i="10"/>
  <c r="BD2262" i="10"/>
  <c r="BE2262" i="10"/>
  <c r="BK2262" i="10" s="1"/>
  <c r="BF2262" i="10"/>
  <c r="BG2262" i="10"/>
  <c r="BI2262" i="10" s="1"/>
  <c r="BH2262" i="10"/>
  <c r="BJ2262" i="10"/>
  <c r="BM2262" i="10"/>
  <c r="BN2262" i="10"/>
  <c r="BS2262" i="10"/>
  <c r="K2263" i="10"/>
  <c r="L2263" i="10"/>
  <c r="M2263" i="10"/>
  <c r="N2263" i="10"/>
  <c r="AE2263" i="10" s="1"/>
  <c r="O2263" i="10"/>
  <c r="V2263" i="10"/>
  <c r="W2263" i="10"/>
  <c r="X2263" i="10"/>
  <c r="Y2263" i="10"/>
  <c r="Z2263" i="10"/>
  <c r="AF2263" i="10" s="1"/>
  <c r="AC2263" i="10"/>
  <c r="AD2263" i="10"/>
  <c r="AK2263" i="10"/>
  <c r="AS2263" i="10"/>
  <c r="AT2263" i="10"/>
  <c r="AU2263" i="10"/>
  <c r="BL2263" i="10" s="1"/>
  <c r="AV2263" i="10"/>
  <c r="AW2263" i="10"/>
  <c r="BD2263" i="10"/>
  <c r="BE2263" i="10"/>
  <c r="BK2263" i="10" s="1"/>
  <c r="BF2263" i="10"/>
  <c r="BG2263" i="10"/>
  <c r="BM2263" i="10" s="1"/>
  <c r="BH2263" i="10"/>
  <c r="BI2263" i="10"/>
  <c r="BJ2263" i="10"/>
  <c r="BN2263" i="10"/>
  <c r="BS2263" i="10"/>
  <c r="K2264" i="10"/>
  <c r="L2264" i="10"/>
  <c r="M2264" i="10"/>
  <c r="N2264" i="10"/>
  <c r="O2264" i="10"/>
  <c r="V2264" i="10"/>
  <c r="W2264" i="10"/>
  <c r="X2264" i="10"/>
  <c r="Y2264" i="10"/>
  <c r="AE2264" i="10" s="1"/>
  <c r="Z2264" i="10"/>
  <c r="AC2264" i="10"/>
  <c r="AK2264" i="10"/>
  <c r="AS2264" i="10"/>
  <c r="AT2264" i="10"/>
  <c r="AU2264" i="10"/>
  <c r="AV2264" i="10"/>
  <c r="AW2264" i="10"/>
  <c r="BD2264" i="10"/>
  <c r="BE2264" i="10"/>
  <c r="BK2264" i="10" s="1"/>
  <c r="BF2264" i="10"/>
  <c r="BL2264" i="10" s="1"/>
  <c r="BG2264" i="10"/>
  <c r="BM2264" i="10" s="1"/>
  <c r="BH2264" i="10"/>
  <c r="BS2264" i="10"/>
  <c r="BJ2256" i="10" l="1"/>
  <c r="BI2254" i="10"/>
  <c r="AD2254" i="10"/>
  <c r="BM2249" i="10"/>
  <c r="BI2230" i="10"/>
  <c r="BJ2229" i="10"/>
  <c r="BM2228" i="10"/>
  <c r="AE2227" i="10"/>
  <c r="BL2224" i="10"/>
  <c r="BM2221" i="10"/>
  <c r="AD2221" i="10"/>
  <c r="AC2220" i="10"/>
  <c r="BJ2218" i="10"/>
  <c r="BM2217" i="10"/>
  <c r="AE2217" i="10"/>
  <c r="AD2216" i="10"/>
  <c r="BK2214" i="10"/>
  <c r="BM2213" i="10"/>
  <c r="BL2212" i="10"/>
  <c r="AD2212" i="10"/>
  <c r="AF2211" i="10"/>
  <c r="BN2210" i="10"/>
  <c r="BN2209" i="10"/>
  <c r="BI2207" i="10"/>
  <c r="BM2207" i="10"/>
  <c r="AC2207" i="10"/>
  <c r="BK2206" i="10"/>
  <c r="BI2203" i="10"/>
  <c r="AD2200" i="10"/>
  <c r="AF2199" i="10"/>
  <c r="AC2199" i="10"/>
  <c r="BM2198" i="10"/>
  <c r="AD2198" i="10"/>
  <c r="BM2193" i="10"/>
  <c r="AD2193" i="10"/>
  <c r="BM2191" i="10"/>
  <c r="AD2191" i="10"/>
  <c r="AF2190" i="10"/>
  <c r="BM2189" i="10"/>
  <c r="AD2189" i="10"/>
  <c r="BM2187" i="10"/>
  <c r="AE2187" i="10"/>
  <c r="BL2186" i="10"/>
  <c r="AF2185" i="10"/>
  <c r="AD2184" i="10"/>
  <c r="AF2183" i="10"/>
  <c r="BM2182" i="10"/>
  <c r="AD2182" i="10"/>
  <c r="AF2181" i="10"/>
  <c r="AD2180" i="10"/>
  <c r="AF2179" i="10"/>
  <c r="BM2178" i="10"/>
  <c r="AE2178" i="10"/>
  <c r="AD2177" i="10"/>
  <c r="BM2175" i="10"/>
  <c r="AE2173" i="10"/>
  <c r="BL2172" i="10"/>
  <c r="AE2171" i="10"/>
  <c r="BL2170" i="10"/>
  <c r="AF2169" i="10"/>
  <c r="BM2168" i="10"/>
  <c r="BL2167" i="10"/>
  <c r="AE2166" i="10"/>
  <c r="BL2165" i="10"/>
  <c r="P2163" i="10"/>
  <c r="BI2162" i="10"/>
  <c r="AX2162" i="10"/>
  <c r="BK2161" i="10"/>
  <c r="BI2157" i="10"/>
  <c r="BJ2157" i="10"/>
  <c r="AF2157" i="10"/>
  <c r="BN2156" i="10"/>
  <c r="BJ2156" i="10"/>
  <c r="BJ2152" i="10"/>
  <c r="AE2152" i="10"/>
  <c r="BM2151" i="10"/>
  <c r="AD2150" i="10"/>
  <c r="BJ2148" i="10"/>
  <c r="AC2147" i="10"/>
  <c r="AF2146" i="10"/>
  <c r="BM2145" i="10"/>
  <c r="AE2145" i="10"/>
  <c r="BL2144" i="10"/>
  <c r="AC2144" i="10"/>
  <c r="BK2143" i="10"/>
  <c r="AE2142" i="10"/>
  <c r="BN2139" i="10"/>
  <c r="AF2138" i="10"/>
  <c r="BK2137" i="10"/>
  <c r="BN2135" i="10"/>
  <c r="BL2132" i="10"/>
  <c r="AE2131" i="10"/>
  <c r="BL2130" i="10"/>
  <c r="BK2129" i="10"/>
  <c r="BJ2125" i="10"/>
  <c r="AE2124" i="10"/>
  <c r="BL2123" i="10"/>
  <c r="BI2122" i="10"/>
  <c r="AD2121" i="10"/>
  <c r="BM2119" i="10"/>
  <c r="AE2119" i="10"/>
  <c r="BK2117" i="10"/>
  <c r="BN2245" i="10"/>
  <c r="AD2243" i="10"/>
  <c r="BL2240" i="10"/>
  <c r="AD2218" i="10"/>
  <c r="BL2216" i="10"/>
  <c r="BN2215" i="10"/>
  <c r="AC2206" i="10"/>
  <c r="AD2141" i="10"/>
  <c r="BN2264" i="10"/>
  <c r="AX2241" i="10"/>
  <c r="BI2228" i="10"/>
  <c r="BI2206" i="10"/>
  <c r="AE2204" i="10"/>
  <c r="AC2203" i="10"/>
  <c r="BJ2158" i="10"/>
  <c r="AC2152" i="10"/>
  <c r="BK2124" i="10"/>
  <c r="AF2124" i="10"/>
  <c r="BM2123" i="10"/>
  <c r="AE2100" i="10"/>
  <c r="BN2083" i="10"/>
  <c r="BN2081" i="10"/>
  <c r="AE2077" i="10"/>
  <c r="AE2075" i="10"/>
  <c r="BN2074" i="10"/>
  <c r="BJ2066" i="10"/>
  <c r="BL2065" i="10"/>
  <c r="AE2064" i="10"/>
  <c r="BL2063" i="10"/>
  <c r="BJ2061" i="10"/>
  <c r="BL2060" i="10"/>
  <c r="AF2059" i="10"/>
  <c r="BM2058" i="10"/>
  <c r="AE2058" i="10"/>
  <c r="BL2056" i="10"/>
  <c r="AE2055" i="10"/>
  <c r="BL2054" i="10"/>
  <c r="BJ2053" i="10"/>
  <c r="AE2042" i="10"/>
  <c r="BL2041" i="10"/>
  <c r="BJ2040" i="10"/>
  <c r="BJ2039" i="10"/>
  <c r="AE2039" i="10"/>
  <c r="AF2034" i="10"/>
  <c r="BJ2033" i="10"/>
  <c r="BL2009" i="10"/>
  <c r="BL2007" i="10"/>
  <c r="BL1961" i="10"/>
  <c r="AF1956" i="10"/>
  <c r="BM1955" i="10"/>
  <c r="AE1955" i="10"/>
  <c r="BL1954" i="10"/>
  <c r="BK1953" i="10"/>
  <c r="AF1952" i="10"/>
  <c r="BM1951" i="10"/>
  <c r="AE1951" i="10"/>
  <c r="BL1950" i="10"/>
  <c r="AF1948" i="10"/>
  <c r="BM1947" i="10"/>
  <c r="AE1947" i="10"/>
  <c r="BL1946" i="10"/>
  <c r="BJ1944" i="10"/>
  <c r="AF1944" i="10"/>
  <c r="BM1943" i="10"/>
  <c r="AE1943" i="10"/>
  <c r="BL1940" i="10"/>
  <c r="AD1940" i="10"/>
  <c r="BK1938" i="10"/>
  <c r="AE1937" i="10"/>
  <c r="AD1936" i="10"/>
  <c r="BK1935" i="10"/>
  <c r="BI1927" i="10"/>
  <c r="BL1912" i="10"/>
  <c r="AE1911" i="10"/>
  <c r="BL1910" i="10"/>
  <c r="BK1909" i="10"/>
  <c r="BN1892" i="10"/>
  <c r="BN1890" i="10"/>
  <c r="BK1889" i="10"/>
  <c r="AE1877" i="10"/>
  <c r="BN1864" i="10"/>
  <c r="BI1858" i="10"/>
  <c r="BL1857" i="10"/>
  <c r="BL1851" i="10"/>
  <c r="BL1835" i="10"/>
  <c r="BL1833" i="10"/>
  <c r="AE1832" i="10"/>
  <c r="BL1831" i="10"/>
  <c r="AE1829" i="10"/>
  <c r="BL1828" i="10"/>
  <c r="AE1827" i="10"/>
  <c r="BL1826" i="10"/>
  <c r="AF1825" i="10"/>
  <c r="BM1824" i="10"/>
  <c r="AD1824" i="10"/>
  <c r="AF1823" i="10"/>
  <c r="BM1822" i="10"/>
  <c r="AE1822" i="10"/>
  <c r="BL1821" i="10"/>
  <c r="AE1820" i="10"/>
  <c r="BL1819" i="10"/>
  <c r="AF1818" i="10"/>
  <c r="BM1817" i="10"/>
  <c r="AD1817" i="10"/>
  <c r="AF1816" i="10"/>
  <c r="BM1815" i="10"/>
  <c r="BL1814" i="10"/>
  <c r="AE1813" i="10"/>
  <c r="AD1809" i="10"/>
  <c r="AC1808" i="10"/>
  <c r="BN1807" i="10"/>
  <c r="BM1806" i="10"/>
  <c r="AE1806" i="10"/>
  <c r="BL1805" i="10"/>
  <c r="BN1801" i="10"/>
  <c r="AF1801" i="10"/>
  <c r="BN1800" i="10"/>
  <c r="AF1800" i="10"/>
  <c r="BM1799" i="10"/>
  <c r="AD1799" i="10"/>
  <c r="AC1797" i="10"/>
  <c r="BN1796" i="10"/>
  <c r="AB1794" i="10"/>
  <c r="BM1793" i="10"/>
  <c r="BM1790" i="10"/>
  <c r="AE1790" i="10"/>
  <c r="BM1789" i="10"/>
  <c r="AC1788" i="10"/>
  <c r="BN1787" i="10"/>
  <c r="AA1782" i="10"/>
  <c r="P1782" i="10"/>
  <c r="BK1781" i="10"/>
  <c r="BM1780" i="10"/>
  <c r="AA1779" i="10"/>
  <c r="AB1778" i="10"/>
  <c r="AE1772" i="10"/>
  <c r="AB1760" i="10"/>
  <c r="P1754" i="10"/>
  <c r="BJ1727" i="10"/>
  <c r="BL1707" i="10"/>
  <c r="AX1702" i="10"/>
  <c r="BI1701" i="10"/>
  <c r="AC1696" i="10"/>
  <c r="AX1689" i="10"/>
  <c r="BI1682" i="10"/>
  <c r="AX1682" i="10"/>
  <c r="BI1672" i="10"/>
  <c r="BI1668" i="10"/>
  <c r="AC1667" i="10"/>
  <c r="AC1666" i="10"/>
  <c r="AB1664" i="10"/>
  <c r="AD1663" i="10"/>
  <c r="AD1662" i="10"/>
  <c r="BK1661" i="10"/>
  <c r="AF1660" i="10"/>
  <c r="AB1660" i="10"/>
  <c r="AF1655" i="10"/>
  <c r="AE1654" i="10"/>
  <c r="BL1652" i="10"/>
  <c r="BI1631" i="10"/>
  <c r="AX1631" i="10"/>
  <c r="AF1621" i="10"/>
  <c r="AD1619" i="10"/>
  <c r="BK1618" i="10"/>
  <c r="BK1617" i="10"/>
  <c r="AF1612" i="10"/>
  <c r="AB1612" i="10"/>
  <c r="BM1611" i="10"/>
  <c r="AD1611" i="10"/>
  <c r="BK1610" i="10"/>
  <c r="BK1609" i="10"/>
  <c r="BK1607" i="10"/>
  <c r="AE1594" i="10"/>
  <c r="AD1593" i="10"/>
  <c r="BL1592" i="10"/>
  <c r="AC1588" i="10"/>
  <c r="AE1584" i="10"/>
  <c r="AD1580" i="10"/>
  <c r="BL1576" i="10"/>
  <c r="BK1567" i="10"/>
  <c r="AC1562" i="10"/>
  <c r="AC1560" i="10"/>
  <c r="BI1559" i="10"/>
  <c r="BK1559" i="10"/>
  <c r="BK1554" i="10"/>
  <c r="AC1546" i="10"/>
  <c r="AC1536" i="10"/>
  <c r="AB1531" i="10"/>
  <c r="AX1526" i="10"/>
  <c r="BL1514" i="10"/>
  <c r="BJ1507" i="10"/>
  <c r="AF1506" i="10"/>
  <c r="AB1506" i="10"/>
  <c r="BK1497" i="10"/>
  <c r="AE1497" i="10"/>
  <c r="BK1493" i="10"/>
  <c r="BM1492" i="10"/>
  <c r="BN1492" i="10"/>
  <c r="BJ1492" i="10"/>
  <c r="AD1492" i="10"/>
  <c r="AC1491" i="10"/>
  <c r="BJ1483" i="10"/>
  <c r="AE1481" i="10"/>
  <c r="AX1477" i="10"/>
  <c r="AF1477" i="10"/>
  <c r="AB1477" i="10"/>
  <c r="AD1475" i="10"/>
  <c r="AX1471" i="10"/>
  <c r="BK1470" i="10"/>
  <c r="AD1469" i="10"/>
  <c r="BK1466" i="10"/>
  <c r="AD1464" i="10"/>
  <c r="AF1461" i="10"/>
  <c r="AB1461" i="10"/>
  <c r="AE1458" i="10"/>
  <c r="AB1458" i="10"/>
  <c r="AD1456" i="10"/>
  <c r="BN1454" i="10"/>
  <c r="BJ1454" i="10"/>
  <c r="BK1454" i="10"/>
  <c r="AE1451" i="10"/>
  <c r="BL1450" i="10"/>
  <c r="BL1448" i="10"/>
  <c r="AF1447" i="10"/>
  <c r="BJ1445" i="10"/>
  <c r="AD1439" i="10"/>
  <c r="AC1436" i="10"/>
  <c r="BM1432" i="10"/>
  <c r="AD1430" i="10"/>
  <c r="AC1429" i="10"/>
  <c r="BI1428" i="10"/>
  <c r="AE1423" i="10"/>
  <c r="AE1421" i="10"/>
  <c r="AD1420" i="10"/>
  <c r="BM1419" i="10"/>
  <c r="BK1418" i="10"/>
  <c r="BL1418" i="10"/>
  <c r="BN1417" i="10"/>
  <c r="BJ1417" i="10"/>
  <c r="BK1416" i="10"/>
  <c r="BL1416" i="10"/>
  <c r="AD1415" i="10"/>
  <c r="AD1414" i="10"/>
  <c r="BK1413" i="10"/>
  <c r="AD1412" i="10"/>
  <c r="AC1408" i="10"/>
  <c r="AC1406" i="10"/>
  <c r="AC1405" i="10"/>
  <c r="BI1403" i="10"/>
  <c r="AD1401" i="10"/>
  <c r="AD1400" i="10"/>
  <c r="AD1398" i="10"/>
  <c r="AC1397" i="10"/>
  <c r="BL1393" i="10"/>
  <c r="AC1393" i="10"/>
  <c r="AC1392" i="10"/>
  <c r="BM1389" i="10"/>
  <c r="AD1386" i="10"/>
  <c r="AC1385" i="10"/>
  <c r="AD2089" i="10"/>
  <c r="BM2086" i="10"/>
  <c r="AE2086" i="10"/>
  <c r="BM2085" i="10"/>
  <c r="BK2068" i="10"/>
  <c r="AF2067" i="10"/>
  <c r="AD2066" i="10"/>
  <c r="AD2064" i="10"/>
  <c r="AC2027" i="10"/>
  <c r="BI2024" i="10"/>
  <c r="BJ1998" i="10"/>
  <c r="BK1990" i="10"/>
  <c r="AE1989" i="10"/>
  <c r="BL1988" i="10"/>
  <c r="BI1982" i="10"/>
  <c r="BM1978" i="10"/>
  <c r="BI1977" i="10"/>
  <c r="BI1895" i="10"/>
  <c r="AD1895" i="10"/>
  <c r="BK1894" i="10"/>
  <c r="BN1885" i="10"/>
  <c r="BI1883" i="10"/>
  <c r="BN1883" i="10"/>
  <c r="BK1882" i="10"/>
  <c r="BI1878" i="10"/>
  <c r="BN1873" i="10"/>
  <c r="BN1871" i="10"/>
  <c r="AD1871" i="10"/>
  <c r="BK1870" i="10"/>
  <c r="BI1869" i="10"/>
  <c r="AD1869" i="10"/>
  <c r="BK1868" i="10"/>
  <c r="AA1768" i="10"/>
  <c r="BI1757" i="10"/>
  <c r="BK1753" i="10"/>
  <c r="AF1748" i="10"/>
  <c r="AF1747" i="10"/>
  <c r="AC1744" i="10"/>
  <c r="AC1731" i="10"/>
  <c r="BL1712" i="10"/>
  <c r="AC1708" i="10"/>
  <c r="BI1703" i="10"/>
  <c r="BM1703" i="10"/>
  <c r="BK1702" i="10"/>
  <c r="BI1695" i="10"/>
  <c r="AD1693" i="10"/>
  <c r="AD1689" i="10"/>
  <c r="BM1687" i="10"/>
  <c r="AD1686" i="10"/>
  <c r="AD1682" i="10"/>
  <c r="AC1681" i="10"/>
  <c r="AC1679" i="10"/>
  <c r="AC1672" i="10"/>
  <c r="AD1668" i="10"/>
  <c r="AC1637" i="10"/>
  <c r="AE1636" i="10"/>
  <c r="BK1626" i="10"/>
  <c r="AC1622" i="10"/>
  <c r="AD1603" i="10"/>
  <c r="BK1602" i="10"/>
  <c r="BN1601" i="10"/>
  <c r="AC1597" i="10"/>
  <c r="BI1595" i="10"/>
  <c r="AD1590" i="10"/>
  <c r="BL1589" i="10"/>
  <c r="AE1588" i="10"/>
  <c r="AD1584" i="10"/>
  <c r="AC1580" i="10"/>
  <c r="AD1577" i="10"/>
  <c r="AC1576" i="10"/>
  <c r="BN1570" i="10"/>
  <c r="BJ1570" i="10"/>
  <c r="AX1567" i="10"/>
  <c r="AX1561" i="10"/>
  <c r="AC1548" i="10"/>
  <c r="BI1547" i="10"/>
  <c r="BK1547" i="10"/>
  <c r="AC1543" i="10"/>
  <c r="BI1542" i="10"/>
  <c r="AX1530" i="10"/>
  <c r="BJ1529" i="10"/>
  <c r="BL1528" i="10"/>
  <c r="AX1528" i="10"/>
  <c r="AX1513" i="10"/>
  <c r="AB1510" i="10"/>
  <c r="BM1509" i="10"/>
  <c r="AD1507" i="10"/>
  <c r="BM1505" i="10"/>
  <c r="AF1504" i="10"/>
  <c r="AB1504" i="10"/>
  <c r="BN1503" i="10"/>
  <c r="BL1487" i="10"/>
  <c r="BK1480" i="10"/>
  <c r="BK1478" i="10"/>
  <c r="AB1474" i="10"/>
  <c r="BJ1473" i="10"/>
  <c r="AC1472" i="10"/>
  <c r="BK1468" i="10"/>
  <c r="BL1456" i="10"/>
  <c r="BL1438" i="10"/>
  <c r="AC1438" i="10"/>
  <c r="AC1437" i="10"/>
  <c r="AC1432" i="10"/>
  <c r="AC1431" i="10"/>
  <c r="BN1430" i="10"/>
  <c r="BN1429" i="10"/>
  <c r="BJ1429" i="10"/>
  <c r="BN1415" i="10"/>
  <c r="AC1411" i="10"/>
  <c r="AC1410" i="10"/>
  <c r="BM1404" i="10"/>
  <c r="AC1399" i="10"/>
  <c r="BI1397" i="10"/>
  <c r="AE1395" i="10"/>
  <c r="AE1394" i="10"/>
  <c r="BM1392" i="10"/>
  <c r="BL1391" i="10"/>
  <c r="BM1391" i="10"/>
  <c r="AD1389" i="10"/>
  <c r="AC1387" i="10"/>
  <c r="BI1385" i="10"/>
  <c r="AD1381" i="10"/>
  <c r="BL2039" i="10"/>
  <c r="AF2028" i="10"/>
  <c r="BM2027" i="10"/>
  <c r="AC2024" i="10"/>
  <c r="BN1987" i="10"/>
  <c r="BK1984" i="10"/>
  <c r="AE1983" i="10"/>
  <c r="BL1982" i="10"/>
  <c r="BI1980" i="10"/>
  <c r="AD1980" i="10"/>
  <c r="AE1978" i="10"/>
  <c r="AE1970" i="10"/>
  <c r="AE1969" i="10"/>
  <c r="BN1924" i="10"/>
  <c r="AE1902" i="10"/>
  <c r="BL1901" i="10"/>
  <c r="BL1899" i="10"/>
  <c r="AE1882" i="10"/>
  <c r="AD1881" i="10"/>
  <c r="AE1881" i="10"/>
  <c r="BK1880" i="10"/>
  <c r="BN1865" i="10"/>
  <c r="BN1848" i="10"/>
  <c r="BJ1765" i="10"/>
  <c r="BI1758" i="10"/>
  <c r="AD1758" i="10"/>
  <c r="AC1757" i="10"/>
  <c r="BM1756" i="10"/>
  <c r="AE1756" i="10"/>
  <c r="BL1755" i="10"/>
  <c r="AF1754" i="10"/>
  <c r="AB1754" i="10"/>
  <c r="BM1752" i="10"/>
  <c r="AC1750" i="10"/>
  <c r="AC1729" i="10"/>
  <c r="AC1726" i="10"/>
  <c r="AC1723" i="10"/>
  <c r="AE1708" i="10"/>
  <c r="AC1700" i="10"/>
  <c r="AD1698" i="10"/>
  <c r="BK1692" i="10"/>
  <c r="AD1691" i="10"/>
  <c r="BK1690" i="10"/>
  <c r="BJ1689" i="10"/>
  <c r="AD1684" i="10"/>
  <c r="BK1683" i="10"/>
  <c r="BJ1682" i="10"/>
  <c r="BM1681" i="10"/>
  <c r="BM1680" i="10"/>
  <c r="BM1678" i="10"/>
  <c r="AD1677" i="10"/>
  <c r="AD1676" i="10"/>
  <c r="AD1675" i="10"/>
  <c r="AD1674" i="10"/>
  <c r="AX1671" i="10"/>
  <c r="AC1665" i="10"/>
  <c r="BL1648" i="10"/>
  <c r="AE1642" i="10"/>
  <c r="AC1629" i="10"/>
  <c r="AC1594" i="10"/>
  <c r="AC1587" i="10"/>
  <c r="BM1583" i="10"/>
  <c r="AD1582" i="10"/>
  <c r="AD1579" i="10"/>
  <c r="AX1568" i="10"/>
  <c r="AC1566" i="10"/>
  <c r="BK1563" i="10"/>
  <c r="AD1562" i="10"/>
  <c r="AC1561" i="10"/>
  <c r="BL1554" i="10"/>
  <c r="AX1549" i="10"/>
  <c r="BK1548" i="10"/>
  <c r="BL1547" i="10"/>
  <c r="BJ1544" i="10"/>
  <c r="AC1544" i="10"/>
  <c r="BI1543" i="10"/>
  <c r="AE1543" i="10"/>
  <c r="BL1534" i="10"/>
  <c r="AC1530" i="10"/>
  <c r="BJ1525" i="10"/>
  <c r="AF1525" i="10"/>
  <c r="BK1524" i="10"/>
  <c r="BK1498" i="10"/>
  <c r="BL1497" i="10"/>
  <c r="AF1492" i="10"/>
  <c r="AB1492" i="10"/>
  <c r="AE1491" i="10"/>
  <c r="AF1480" i="10"/>
  <c r="AB1471" i="10"/>
  <c r="BL1466" i="10"/>
  <c r="AC1444" i="10"/>
  <c r="AC1443" i="10"/>
  <c r="BM1435" i="10"/>
  <c r="BL1428" i="10"/>
  <c r="AD1424" i="10"/>
  <c r="AD1423" i="10"/>
  <c r="AC1420" i="10"/>
  <c r="BM1417" i="10"/>
  <c r="BM1409" i="10"/>
  <c r="AD1407" i="10"/>
  <c r="BL1403" i="10"/>
  <c r="AC1402" i="10"/>
  <c r="AE1400" i="10"/>
  <c r="AE1398" i="10"/>
  <c r="BM1396" i="10"/>
  <c r="AF1388" i="10"/>
  <c r="AC1388" i="10"/>
  <c r="AE1386" i="10"/>
  <c r="BK1383" i="10"/>
  <c r="BK1382" i="10"/>
  <c r="AC1382" i="10"/>
  <c r="AD2093" i="10"/>
  <c r="P2086" i="10"/>
  <c r="BN2024" i="10"/>
  <c r="AE2024" i="10"/>
  <c r="BN2013" i="10"/>
  <c r="BM2000" i="10"/>
  <c r="BN1994" i="10"/>
  <c r="BK1992" i="10"/>
  <c r="BK1933" i="10"/>
  <c r="BK1932" i="10"/>
  <c r="AE1931" i="10"/>
  <c r="BL1922" i="10"/>
  <c r="BI1920" i="10"/>
  <c r="BI1916" i="10"/>
  <c r="AE1916" i="10"/>
  <c r="BL1915" i="10"/>
  <c r="BI1912" i="10"/>
  <c r="BI1910" i="10"/>
  <c r="BM1908" i="10"/>
  <c r="BM1907" i="10"/>
  <c r="BN1896" i="10"/>
  <c r="BI1894" i="10"/>
  <c r="BN1874" i="10"/>
  <c r="BN1872" i="10"/>
  <c r="BI1870" i="10"/>
  <c r="BN1870" i="10"/>
  <c r="BI1868" i="10"/>
  <c r="BI1857" i="10"/>
  <c r="BI1851" i="10"/>
  <c r="BN1841" i="10"/>
  <c r="BL1804" i="10"/>
  <c r="P1801" i="10"/>
  <c r="BI1778" i="10"/>
  <c r="BN1759" i="10"/>
  <c r="BJ1759" i="10"/>
  <c r="BL1748" i="10"/>
  <c r="AB1746" i="10"/>
  <c r="AC1727" i="10"/>
  <c r="AD1724" i="10"/>
  <c r="AD1706" i="10"/>
  <c r="BI1705" i="10"/>
  <c r="AB1703" i="10"/>
  <c r="AC1698" i="10"/>
  <c r="AC1678" i="10"/>
  <c r="AC1673" i="10"/>
  <c r="AC1669" i="10"/>
  <c r="AE1668" i="10"/>
  <c r="BI1661" i="10"/>
  <c r="AX1661" i="10"/>
  <c r="BL1660" i="10"/>
  <c r="AB1632" i="10"/>
  <c r="AD1630" i="10"/>
  <c r="BM1624" i="10"/>
  <c r="AD1624" i="10"/>
  <c r="AC1623" i="10"/>
  <c r="BI1618" i="10"/>
  <c r="AX1618" i="10"/>
  <c r="BI1610" i="10"/>
  <c r="AX1610" i="10"/>
  <c r="BI1599" i="10"/>
  <c r="AC1591" i="10"/>
  <c r="AC1579" i="10"/>
  <c r="AE1576" i="10"/>
  <c r="BI1574" i="10"/>
  <c r="BI1569" i="10"/>
  <c r="AX1563" i="10"/>
  <c r="AC1559" i="10"/>
  <c r="AX1553" i="10"/>
  <c r="AC1545" i="10"/>
  <c r="AE1544" i="10"/>
  <c r="AC1538" i="10"/>
  <c r="BL1535" i="10"/>
  <c r="AX1529" i="10"/>
  <c r="AX1509" i="10"/>
  <c r="AE1504" i="10"/>
  <c r="BJ1499" i="10"/>
  <c r="BJ1494" i="10"/>
  <c r="BK1487" i="10"/>
  <c r="BK1484" i="10"/>
  <c r="AC1484" i="10"/>
  <c r="BK1481" i="10"/>
  <c r="AE1479" i="10"/>
  <c r="BL1478" i="10"/>
  <c r="AE1472" i="10"/>
  <c r="BJ1464" i="10"/>
  <c r="BN1463" i="10"/>
  <c r="AF1460" i="10"/>
  <c r="AB1460" i="10"/>
  <c r="BI1453" i="10"/>
  <c r="AC1445" i="10"/>
  <c r="AC1441" i="10"/>
  <c r="AD1435" i="10"/>
  <c r="AD1434" i="10"/>
  <c r="AC1433" i="10"/>
  <c r="BM1430" i="10"/>
  <c r="AC1428" i="10"/>
  <c r="AC1427" i="10"/>
  <c r="AC1426" i="10"/>
  <c r="AC1425" i="10"/>
  <c r="BL1422" i="10"/>
  <c r="AC1422" i="10"/>
  <c r="AD1417" i="10"/>
  <c r="BM1415" i="10"/>
  <c r="BM1412" i="10"/>
  <c r="AD1409" i="10"/>
  <c r="AC1403" i="10"/>
  <c r="BM1401" i="10"/>
  <c r="AD1395" i="10"/>
  <c r="AD1394" i="10"/>
  <c r="AC1379" i="10"/>
  <c r="AC1372" i="10"/>
  <c r="AC1365" i="10"/>
  <c r="BM1356" i="10"/>
  <c r="AD1355" i="10"/>
  <c r="AD1354" i="10"/>
  <c r="BI1347" i="10"/>
  <c r="BL1340" i="10"/>
  <c r="BJ1339" i="10"/>
  <c r="AD1336" i="10"/>
  <c r="AD1334" i="10"/>
  <c r="AD1333" i="10"/>
  <c r="AC1332" i="10"/>
  <c r="AD1330" i="10"/>
  <c r="AC1329" i="10"/>
  <c r="AD1325" i="10"/>
  <c r="BM1323" i="10"/>
  <c r="AC1322" i="10"/>
  <c r="BM1320" i="10"/>
  <c r="AD1319" i="10"/>
  <c r="BL1317" i="10"/>
  <c r="BL1316" i="10"/>
  <c r="P1316" i="10"/>
  <c r="AE1314" i="10"/>
  <c r="BL1308" i="10"/>
  <c r="BI1295" i="10"/>
  <c r="BK1294" i="10"/>
  <c r="BK1293" i="10"/>
  <c r="AX1293" i="10"/>
  <c r="BI1289" i="10"/>
  <c r="AC1288" i="10"/>
  <c r="BI1283" i="10"/>
  <c r="BI1280" i="10"/>
  <c r="BI1278" i="10"/>
  <c r="AC1276" i="10"/>
  <c r="AC1275" i="10"/>
  <c r="AC1273" i="10"/>
  <c r="BL1271" i="10"/>
  <c r="AC1268" i="10"/>
  <c r="BM1264" i="10"/>
  <c r="BM1260" i="10"/>
  <c r="AD1257" i="10"/>
  <c r="BI1256" i="10"/>
  <c r="BM1248" i="10"/>
  <c r="BI1246" i="10"/>
  <c r="AC1242" i="10"/>
  <c r="BI1232" i="10"/>
  <c r="AF1230" i="10"/>
  <c r="BI1224" i="10"/>
  <c r="BL1222" i="10"/>
  <c r="BI1221" i="10"/>
  <c r="BL1219" i="10"/>
  <c r="AC1215" i="10"/>
  <c r="BI1214" i="10"/>
  <c r="AD1211" i="10"/>
  <c r="BL1209" i="10"/>
  <c r="AF1208" i="10"/>
  <c r="BK1207" i="10"/>
  <c r="AX1192" i="10"/>
  <c r="AF1189" i="10"/>
  <c r="BN1188" i="10"/>
  <c r="BJ1188" i="10"/>
  <c r="BN1187" i="10"/>
  <c r="AE1187" i="10"/>
  <c r="BN1186" i="10"/>
  <c r="AF1186" i="10"/>
  <c r="AB1186" i="10"/>
  <c r="BN1185" i="10"/>
  <c r="BJ1185" i="10"/>
  <c r="BN1181" i="10"/>
  <c r="AF1181" i="10"/>
  <c r="AB1181" i="10"/>
  <c r="BI1180" i="10"/>
  <c r="BJ1180" i="10"/>
  <c r="BK1179" i="10"/>
  <c r="BM1177" i="10"/>
  <c r="AE1177" i="10"/>
  <c r="BL1176" i="10"/>
  <c r="BM1174" i="10"/>
  <c r="BN1174" i="10"/>
  <c r="AE1174" i="10"/>
  <c r="AF1174" i="10"/>
  <c r="AB1174" i="10"/>
  <c r="BK1173" i="10"/>
  <c r="BK1171" i="10"/>
  <c r="BN1170" i="10"/>
  <c r="BJ1170" i="10"/>
  <c r="BJ1168" i="10"/>
  <c r="AF1168" i="10"/>
  <c r="BK1167" i="10"/>
  <c r="AF1167" i="10"/>
  <c r="BL1165" i="10"/>
  <c r="BL1161" i="10"/>
  <c r="BM1157" i="10"/>
  <c r="AF1157" i="10"/>
  <c r="BM1156" i="10"/>
  <c r="AF1156" i="10"/>
  <c r="BK1155" i="10"/>
  <c r="BK1154" i="10"/>
  <c r="AE1153" i="10"/>
  <c r="AE1152" i="10"/>
  <c r="BK1151" i="10"/>
  <c r="BL1150" i="10"/>
  <c r="BJ1147" i="10"/>
  <c r="BK1146" i="10"/>
  <c r="BL1145" i="10"/>
  <c r="BK1140" i="10"/>
  <c r="AF1140" i="10"/>
  <c r="AC1140" i="10"/>
  <c r="BM1136" i="10"/>
  <c r="AF1136" i="10"/>
  <c r="BN1134" i="10"/>
  <c r="AE1133" i="10"/>
  <c r="BI1131" i="10"/>
  <c r="BK1131" i="10"/>
  <c r="BI1130" i="10"/>
  <c r="BK1130" i="10"/>
  <c r="BN1129" i="10"/>
  <c r="BK1128" i="10"/>
  <c r="BN1127" i="10"/>
  <c r="BJ1127" i="10"/>
  <c r="BL1126" i="10"/>
  <c r="AX1126" i="10"/>
  <c r="BN1125" i="10"/>
  <c r="BN1124" i="10"/>
  <c r="BM1123" i="10"/>
  <c r="AF1123" i="10"/>
  <c r="AC1122" i="10"/>
  <c r="BM1121" i="10"/>
  <c r="AD1120" i="10"/>
  <c r="AE1120" i="10"/>
  <c r="BL1119" i="10"/>
  <c r="AX1119" i="10"/>
  <c r="BJ1118" i="10"/>
  <c r="BL1117" i="10"/>
  <c r="AX1117" i="10"/>
  <c r="BK1116" i="10"/>
  <c r="BM1112" i="10"/>
  <c r="AE1112" i="10"/>
  <c r="AF1111" i="10"/>
  <c r="BJ1110" i="10"/>
  <c r="AF1110" i="10"/>
  <c r="BM1109" i="10"/>
  <c r="BK1108" i="10"/>
  <c r="BJ1107" i="10"/>
  <c r="BL1107" i="10"/>
  <c r="AD1107" i="10"/>
  <c r="BL1106" i="10"/>
  <c r="BL1105" i="10"/>
  <c r="AX1105" i="10"/>
  <c r="BN1104" i="10"/>
  <c r="BL1103" i="10"/>
  <c r="BN1102" i="10"/>
  <c r="BK1101" i="10"/>
  <c r="AD1100" i="10"/>
  <c r="BK1098" i="10"/>
  <c r="AF1097" i="10"/>
  <c r="BI1096" i="10"/>
  <c r="BK1096" i="10"/>
  <c r="BL1095" i="10"/>
  <c r="BN1094" i="10"/>
  <c r="BJ1094" i="10"/>
  <c r="BK1093" i="10"/>
  <c r="BM1092" i="10"/>
  <c r="AF1092" i="10"/>
  <c r="BK1091" i="10"/>
  <c r="AF1091" i="10"/>
  <c r="BM1090" i="10"/>
  <c r="AF1090" i="10"/>
  <c r="BK1089" i="10"/>
  <c r="AF1089" i="10"/>
  <c r="BN1088" i="10"/>
  <c r="AC1088" i="10"/>
  <c r="BN1087" i="10"/>
  <c r="BJ1087" i="10"/>
  <c r="BN1084" i="10"/>
  <c r="BJ1084" i="10"/>
  <c r="BL1083" i="10"/>
  <c r="BJ1081" i="10"/>
  <c r="BK1080" i="10"/>
  <c r="BM1079" i="10"/>
  <c r="AE1079" i="10"/>
  <c r="BL1078" i="10"/>
  <c r="BN1077" i="10"/>
  <c r="AF1077" i="10"/>
  <c r="AD1075" i="10"/>
  <c r="AE1073" i="10"/>
  <c r="BL1072" i="10"/>
  <c r="AF1071" i="10"/>
  <c r="BN1070" i="10"/>
  <c r="BN1069" i="10"/>
  <c r="BN1068" i="10"/>
  <c r="BJ1068" i="10"/>
  <c r="AF1068" i="10"/>
  <c r="BK1066" i="10"/>
  <c r="BK1065" i="10"/>
  <c r="BM1064" i="10"/>
  <c r="AF1064" i="10"/>
  <c r="BM1063" i="10"/>
  <c r="BK1062" i="10"/>
  <c r="AF1060" i="10"/>
  <c r="BJ1059" i="10"/>
  <c r="AF1059" i="10"/>
  <c r="BK1058" i="10"/>
  <c r="BL1057" i="10"/>
  <c r="BN1056" i="10"/>
  <c r="AF1056" i="10"/>
  <c r="BN1055" i="10"/>
  <c r="BL1054" i="10"/>
  <c r="AX1054" i="10"/>
  <c r="BN1052" i="10"/>
  <c r="BJ1052" i="10"/>
  <c r="AE1052" i="10"/>
  <c r="BM1051" i="10"/>
  <c r="BM1050" i="10"/>
  <c r="BM1377" i="10"/>
  <c r="BL1376" i="10"/>
  <c r="P1367" i="10"/>
  <c r="BI1361" i="10"/>
  <c r="BM1361" i="10"/>
  <c r="AC1360" i="10"/>
  <c r="BK1357" i="10"/>
  <c r="AD1356" i="10"/>
  <c r="BN1354" i="10"/>
  <c r="BM1346" i="10"/>
  <c r="BM1344" i="10"/>
  <c r="AC1340" i="10"/>
  <c r="BM1337" i="10"/>
  <c r="BM1331" i="10"/>
  <c r="BL1326" i="10"/>
  <c r="AC1326" i="10"/>
  <c r="AD1324" i="10"/>
  <c r="AD1323" i="10"/>
  <c r="AC1320" i="10"/>
  <c r="AC1312" i="10"/>
  <c r="BM1310" i="10"/>
  <c r="AE1304" i="10"/>
  <c r="BK1302" i="10"/>
  <c r="BL1302" i="10"/>
  <c r="AF1301" i="10"/>
  <c r="AC1301" i="10"/>
  <c r="AD1300" i="10"/>
  <c r="BL1298" i="10"/>
  <c r="AD1298" i="10"/>
  <c r="BN1292" i="10"/>
  <c r="BJ1292" i="10"/>
  <c r="BI1291" i="10"/>
  <c r="AF1291" i="10"/>
  <c r="AD1290" i="10"/>
  <c r="AE1289" i="10"/>
  <c r="BM1288" i="10"/>
  <c r="AE1288" i="10"/>
  <c r="AD1287" i="10"/>
  <c r="AE1286" i="10"/>
  <c r="AD1284" i="10"/>
  <c r="BK1283" i="10"/>
  <c r="AF1282" i="10"/>
  <c r="AD1281" i="10"/>
  <c r="AD1280" i="10"/>
  <c r="AE1276" i="10"/>
  <c r="AE1275" i="10"/>
  <c r="AE1273" i="10"/>
  <c r="BN1271" i="10"/>
  <c r="BJ1271" i="10"/>
  <c r="BK1270" i="10"/>
  <c r="AE1268" i="10"/>
  <c r="BM1267" i="10"/>
  <c r="AF1267" i="10"/>
  <c r="BK1265" i="10"/>
  <c r="BL1265" i="10"/>
  <c r="AD1264" i="10"/>
  <c r="AD1263" i="10"/>
  <c r="AD1262" i="10"/>
  <c r="BM1261" i="10"/>
  <c r="BK1261" i="10"/>
  <c r="BL1261" i="10"/>
  <c r="AD1260" i="10"/>
  <c r="BL1256" i="10"/>
  <c r="BK1256" i="10"/>
  <c r="BI1252" i="10"/>
  <c r="BL1251" i="10"/>
  <c r="BI1250" i="10"/>
  <c r="BK1249" i="10"/>
  <c r="AD1248" i="10"/>
  <c r="BK1247" i="10"/>
  <c r="AE1246" i="10"/>
  <c r="AF1245" i="10"/>
  <c r="AC1245" i="10"/>
  <c r="BN1244" i="10"/>
  <c r="BJ1244" i="10"/>
  <c r="AE1242" i="10"/>
  <c r="AD1240" i="10"/>
  <c r="AF1238" i="10"/>
  <c r="AD1237" i="10"/>
  <c r="BM1223" i="10"/>
  <c r="P1219" i="10"/>
  <c r="BM1218" i="10"/>
  <c r="BL1214" i="10"/>
  <c r="BI1202" i="10"/>
  <c r="BI1201" i="10"/>
  <c r="AF1188" i="10"/>
  <c r="AD1174" i="10"/>
  <c r="AF1155" i="10"/>
  <c r="BN1154" i="10"/>
  <c r="AF1124" i="10"/>
  <c r="AE1113" i="10"/>
  <c r="BL1112" i="10"/>
  <c r="AE1110" i="10"/>
  <c r="BL1109" i="10"/>
  <c r="BK1107" i="10"/>
  <c r="BI1080" i="10"/>
  <c r="BJ1080" i="10"/>
  <c r="BL1079" i="10"/>
  <c r="AX1079" i="10"/>
  <c r="AE1077" i="10"/>
  <c r="BL1076" i="10"/>
  <c r="BL1075" i="10"/>
  <c r="AX1075" i="10"/>
  <c r="AD1073" i="10"/>
  <c r="BM1071" i="10"/>
  <c r="BN1065" i="10"/>
  <c r="BJ1065" i="10"/>
  <c r="BL1064" i="10"/>
  <c r="AX1064" i="10"/>
  <c r="BL1063" i="10"/>
  <c r="BK1061" i="10"/>
  <c r="BI1055" i="10"/>
  <c r="BK1054" i="10"/>
  <c r="AD1052" i="10"/>
  <c r="AC1380" i="10"/>
  <c r="AD1377" i="10"/>
  <c r="AE1373" i="10"/>
  <c r="AC1369" i="10"/>
  <c r="AD1364" i="10"/>
  <c r="AC1363" i="10"/>
  <c r="AD1361" i="10"/>
  <c r="BM1359" i="10"/>
  <c r="AE1359" i="10"/>
  <c r="BJ1356" i="10"/>
  <c r="AE1355" i="10"/>
  <c r="AE1354" i="10"/>
  <c r="BL1353" i="10"/>
  <c r="BM1353" i="10"/>
  <c r="BK1349" i="10"/>
  <c r="BL1349" i="10"/>
  <c r="AD1348" i="10"/>
  <c r="BK1347" i="10"/>
  <c r="BL1347" i="10"/>
  <c r="AD1346" i="10"/>
  <c r="BL1345" i="10"/>
  <c r="AD1345" i="10"/>
  <c r="AC1342" i="10"/>
  <c r="BM1339" i="10"/>
  <c r="AC1337" i="10"/>
  <c r="BM1335" i="10"/>
  <c r="AF1334" i="10"/>
  <c r="AC1334" i="10"/>
  <c r="AE1333" i="10"/>
  <c r="AC1331" i="10"/>
  <c r="BM1324" i="10"/>
  <c r="BJ1323" i="10"/>
  <c r="BM1315" i="10"/>
  <c r="AD1315" i="10"/>
  <c r="AC1306" i="10"/>
  <c r="BI1290" i="10"/>
  <c r="BJ1260" i="10"/>
  <c r="AC1259" i="10"/>
  <c r="BK1258" i="10"/>
  <c r="AE1257" i="10"/>
  <c r="AF1256" i="10"/>
  <c r="AC1256" i="10"/>
  <c r="BK1255" i="10"/>
  <c r="AD1253" i="10"/>
  <c r="BK1252" i="10"/>
  <c r="BN1248" i="10"/>
  <c r="BJ1248" i="10"/>
  <c r="BM1231" i="10"/>
  <c r="AC1224" i="10"/>
  <c r="AC1221" i="10"/>
  <c r="AF1219" i="10"/>
  <c r="AC1218" i="10"/>
  <c r="BM1216" i="10"/>
  <c r="BJ1207" i="10"/>
  <c r="AD1203" i="10"/>
  <c r="BI1193" i="10"/>
  <c r="AC1165" i="10"/>
  <c r="AE1149" i="10"/>
  <c r="AC1144" i="10"/>
  <c r="AE1132" i="10"/>
  <c r="AC1130" i="10"/>
  <c r="BI1105" i="10"/>
  <c r="BI1097" i="10"/>
  <c r="AC1050" i="10"/>
  <c r="AC1370" i="10"/>
  <c r="BM1366" i="10"/>
  <c r="AC1343" i="10"/>
  <c r="BM1341" i="10"/>
  <c r="AD1339" i="10"/>
  <c r="AD1338" i="10"/>
  <c r="BM1336" i="10"/>
  <c r="AD1335" i="10"/>
  <c r="AC1324" i="10"/>
  <c r="AC1321" i="10"/>
  <c r="AC1313" i="10"/>
  <c r="BM1309" i="10"/>
  <c r="BI1302" i="10"/>
  <c r="AC1300" i="10"/>
  <c r="AE1298" i="10"/>
  <c r="AC1296" i="10"/>
  <c r="BK1291" i="10"/>
  <c r="AE1290" i="10"/>
  <c r="BL1287" i="10"/>
  <c r="AC1287" i="10"/>
  <c r="AD1286" i="10"/>
  <c r="BL1282" i="10"/>
  <c r="AC1278" i="10"/>
  <c r="AD1276" i="10"/>
  <c r="BL1275" i="10"/>
  <c r="BL1274" i="10"/>
  <c r="AD1273" i="10"/>
  <c r="BL1272" i="10"/>
  <c r="BM1271" i="10"/>
  <c r="BI1270" i="10"/>
  <c r="BL1268" i="10"/>
  <c r="BI1253" i="10"/>
  <c r="AD1246" i="10"/>
  <c r="BI1245" i="10"/>
  <c r="BI1244" i="10"/>
  <c r="BM1244" i="10"/>
  <c r="BL1242" i="10"/>
  <c r="BL1241" i="10"/>
  <c r="BL1238" i="10"/>
  <c r="AD1234" i="10"/>
  <c r="AC1217" i="10"/>
  <c r="BL1215" i="10"/>
  <c r="AC1210" i="10"/>
  <c r="AX1207" i="10"/>
  <c r="AF1201" i="10"/>
  <c r="BN1199" i="10"/>
  <c r="BK1190" i="10"/>
  <c r="AD1182" i="10"/>
  <c r="BN1180" i="10"/>
  <c r="AX1173" i="10"/>
  <c r="AX1171" i="10"/>
  <c r="AE1170" i="10"/>
  <c r="AC1166" i="10"/>
  <c r="AC1162" i="10"/>
  <c r="AD1156" i="10"/>
  <c r="AX1155" i="10"/>
  <c r="AX1154" i="10"/>
  <c r="BI1150" i="10"/>
  <c r="AC1147" i="10"/>
  <c r="BI1146" i="10"/>
  <c r="AX1146" i="10"/>
  <c r="AX1138" i="10"/>
  <c r="AD1135" i="10"/>
  <c r="AX1133" i="10"/>
  <c r="BI1132" i="10"/>
  <c r="BM1131" i="10"/>
  <c r="AX1130" i="10"/>
  <c r="AD1129" i="10"/>
  <c r="AX1128" i="10"/>
  <c r="AC1126" i="10"/>
  <c r="AE1124" i="10"/>
  <c r="AC1121" i="10"/>
  <c r="AE1094" i="10"/>
  <c r="BL1093" i="10"/>
  <c r="AX1093" i="10"/>
  <c r="BN1092" i="10"/>
  <c r="BL1091" i="10"/>
  <c r="BN1090" i="10"/>
  <c r="BL1089" i="10"/>
  <c r="BI1077" i="10"/>
  <c r="BI1066" i="10"/>
  <c r="AX1066" i="10"/>
  <c r="AE1054" i="10"/>
  <c r="AX1040" i="10"/>
  <c r="AC1037" i="10"/>
  <c r="AE1030" i="10"/>
  <c r="AX1029" i="10"/>
  <c r="AC1019" i="10"/>
  <c r="BI1017" i="10"/>
  <c r="BJ1012" i="10"/>
  <c r="AE1011" i="10"/>
  <c r="BJ1004" i="10"/>
  <c r="BN990" i="10"/>
  <c r="AD979" i="10"/>
  <c r="AC968" i="10"/>
  <c r="BN967" i="10"/>
  <c r="BJ965" i="10"/>
  <c r="P956" i="10"/>
  <c r="AD954" i="10"/>
  <c r="AC947" i="10"/>
  <c r="AE888" i="10"/>
  <c r="AF883" i="10"/>
  <c r="AB883" i="10"/>
  <c r="BM882" i="10"/>
  <c r="AE876" i="10"/>
  <c r="BJ1044" i="10"/>
  <c r="AX1043" i="10"/>
  <c r="BL1041" i="10"/>
  <c r="BK1040" i="10"/>
  <c r="AC1040" i="10"/>
  <c r="BM1039" i="10"/>
  <c r="AD1039" i="10"/>
  <c r="BI1032" i="10"/>
  <c r="AE1023" i="10"/>
  <c r="AX1022" i="10"/>
  <c r="AE1021" i="10"/>
  <c r="AX1020" i="10"/>
  <c r="BI1014" i="10"/>
  <c r="BK1010" i="10"/>
  <c r="AF1010" i="10"/>
  <c r="AC1010" i="10"/>
  <c r="BM1009" i="10"/>
  <c r="AF1008" i="10"/>
  <c r="BN1007" i="10"/>
  <c r="AE1006" i="10"/>
  <c r="BL1005" i="10"/>
  <c r="BL1004" i="10"/>
  <c r="AX1004" i="10"/>
  <c r="AF1001" i="10"/>
  <c r="BK1000" i="10"/>
  <c r="AE999" i="10"/>
  <c r="BL998" i="10"/>
  <c r="BM995" i="10"/>
  <c r="BN995" i="10"/>
  <c r="BJ995" i="10"/>
  <c r="BL994" i="10"/>
  <c r="AD993" i="10"/>
  <c r="BI991" i="10"/>
  <c r="BN988" i="10"/>
  <c r="BJ988" i="10"/>
  <c r="BM987" i="10"/>
  <c r="AD984" i="10"/>
  <c r="AD982" i="10"/>
  <c r="BI981" i="10"/>
  <c r="BM981" i="10"/>
  <c r="AD981" i="10"/>
  <c r="BL980" i="10"/>
  <c r="BN979" i="10"/>
  <c r="BJ979" i="10"/>
  <c r="BM977" i="10"/>
  <c r="BJ974" i="10"/>
  <c r="AD974" i="10"/>
  <c r="BI971" i="10"/>
  <c r="AE971" i="10"/>
  <c r="AD959" i="10"/>
  <c r="AC954" i="10"/>
  <c r="BK952" i="10"/>
  <c r="AC948" i="10"/>
  <c r="BL946" i="10"/>
  <c r="P946" i="10"/>
  <c r="BL943" i="10"/>
  <c r="AC939" i="10"/>
  <c r="AC936" i="10"/>
  <c r="AA933" i="10"/>
  <c r="AC927" i="10"/>
  <c r="P925" i="10"/>
  <c r="BK906" i="10"/>
  <c r="AE903" i="10"/>
  <c r="BN902" i="10"/>
  <c r="BJ902" i="10"/>
  <c r="AX894" i="10"/>
  <c r="BL892" i="10"/>
  <c r="AX890" i="10"/>
  <c r="BM886" i="10"/>
  <c r="AC875" i="10"/>
  <c r="AC873" i="10"/>
  <c r="AF871" i="10"/>
  <c r="AB871" i="10"/>
  <c r="AC871" i="10"/>
  <c r="BM870" i="10"/>
  <c r="AD870" i="10"/>
  <c r="AC1035" i="10"/>
  <c r="BM1033" i="10"/>
  <c r="BN1032" i="10"/>
  <c r="AE1032" i="10"/>
  <c r="AE1031" i="10"/>
  <c r="BM1030" i="10"/>
  <c r="AF1030" i="10"/>
  <c r="AD1027" i="10"/>
  <c r="BK1025" i="10"/>
  <c r="BI1023" i="10"/>
  <c r="BJ1023" i="10"/>
  <c r="BK1022" i="10"/>
  <c r="BN1021" i="10"/>
  <c r="BJ1021" i="10"/>
  <c r="BK1020" i="10"/>
  <c r="BK1019" i="10"/>
  <c r="AC1017" i="10"/>
  <c r="BM1016" i="10"/>
  <c r="AF1016" i="10"/>
  <c r="BM1015" i="10"/>
  <c r="AE1015" i="10"/>
  <c r="BN1014" i="10"/>
  <c r="BJ1014" i="10"/>
  <c r="BK1013" i="10"/>
  <c r="BK1012" i="10"/>
  <c r="AC1012" i="10"/>
  <c r="BM1011" i="10"/>
  <c r="AE1010" i="10"/>
  <c r="BL1009" i="10"/>
  <c r="AD1006" i="10"/>
  <c r="BK1004" i="10"/>
  <c r="AF1004" i="10"/>
  <c r="BN1003" i="10"/>
  <c r="BN1002" i="10"/>
  <c r="BJ1002" i="10"/>
  <c r="AF1002" i="10"/>
  <c r="BM1001" i="10"/>
  <c r="AE1000" i="10"/>
  <c r="BL999" i="10"/>
  <c r="BK997" i="10"/>
  <c r="BL996" i="10"/>
  <c r="BK994" i="10"/>
  <c r="AF993" i="10"/>
  <c r="BN992" i="10"/>
  <c r="BK991" i="10"/>
  <c r="AF990" i="10"/>
  <c r="BI989" i="10"/>
  <c r="BK989" i="10"/>
  <c r="BL987" i="10"/>
  <c r="BK985" i="10"/>
  <c r="AF985" i="10"/>
  <c r="BN984" i="10"/>
  <c r="BJ984" i="10"/>
  <c r="AF984" i="10"/>
  <c r="BK983" i="10"/>
  <c r="AF983" i="10"/>
  <c r="BN982" i="10"/>
  <c r="BJ982" i="10"/>
  <c r="AF982" i="10"/>
  <c r="BK981" i="10"/>
  <c r="BK980" i="10"/>
  <c r="BM979" i="10"/>
  <c r="AE978" i="10"/>
  <c r="BN972" i="10"/>
  <c r="BJ972" i="10"/>
  <c r="AE972" i="10"/>
  <c r="BL971" i="10"/>
  <c r="BK967" i="10"/>
  <c r="AF967" i="10"/>
  <c r="BN966" i="10"/>
  <c r="P966" i="10"/>
  <c r="BK965" i="10"/>
  <c r="AD964" i="10"/>
  <c r="AD963" i="10"/>
  <c r="AC961" i="10"/>
  <c r="BI960" i="10"/>
  <c r="AC959" i="10"/>
  <c r="BM958" i="10"/>
  <c r="AD958" i="10"/>
  <c r="AE953" i="10"/>
  <c r="BM951" i="10"/>
  <c r="BL950" i="10"/>
  <c r="P950" i="10"/>
  <c r="BM948" i="10"/>
  <c r="BM947" i="10"/>
  <c r="AF946" i="10"/>
  <c r="AB946" i="10"/>
  <c r="BM945" i="10"/>
  <c r="BL944" i="10"/>
  <c r="AB943" i="10"/>
  <c r="BM942" i="10"/>
  <c r="BK941" i="10"/>
  <c r="AC940" i="10"/>
  <c r="BN939" i="10"/>
  <c r="BL938" i="10"/>
  <c r="P938" i="10"/>
  <c r="BL935" i="10"/>
  <c r="BK934" i="10"/>
  <c r="AF934" i="10"/>
  <c r="AB934" i="10"/>
  <c r="BM933" i="10"/>
  <c r="AD933" i="10"/>
  <c r="BK932" i="10"/>
  <c r="AD928" i="10"/>
  <c r="BN925" i="10"/>
  <c r="BN924" i="10"/>
  <c r="AC913" i="10"/>
  <c r="BL911" i="10"/>
  <c r="AB907" i="10"/>
  <c r="BK905" i="10"/>
  <c r="AF905" i="10"/>
  <c r="BN904" i="10"/>
  <c r="BJ904" i="10"/>
  <c r="P902" i="10"/>
  <c r="BM900" i="10"/>
  <c r="AD900" i="10"/>
  <c r="AX899" i="10"/>
  <c r="AD899" i="10"/>
  <c r="BL894" i="10"/>
  <c r="AD894" i="10"/>
  <c r="AF893" i="10"/>
  <c r="BN892" i="10"/>
  <c r="AE892" i="10"/>
  <c r="AB890" i="10"/>
  <c r="AC890" i="10"/>
  <c r="BN887" i="10"/>
  <c r="AE887" i="10"/>
  <c r="BK884" i="10"/>
  <c r="AF882" i="10"/>
  <c r="AB882" i="10"/>
  <c r="AC882" i="10"/>
  <c r="BM881" i="10"/>
  <c r="BM1046" i="10"/>
  <c r="BL1045" i="10"/>
  <c r="BL1044" i="10"/>
  <c r="BN1042" i="10"/>
  <c r="BJ1042" i="10"/>
  <c r="BL1001" i="10"/>
  <c r="AE980" i="10"/>
  <c r="AF869" i="10"/>
  <c r="AB869" i="10"/>
  <c r="BM868" i="10"/>
  <c r="AD868" i="10"/>
  <c r="AF867" i="10"/>
  <c r="AB867" i="10"/>
  <c r="BM866" i="10"/>
  <c r="AD866" i="10"/>
  <c r="AF865" i="10"/>
  <c r="AB865" i="10"/>
  <c r="BM864" i="10"/>
  <c r="AD864" i="10"/>
  <c r="AF863" i="10"/>
  <c r="AB863" i="10"/>
  <c r="BM862" i="10"/>
  <c r="AD862" i="10"/>
  <c r="AF861" i="10"/>
  <c r="AB861" i="10"/>
  <c r="BM860" i="10"/>
  <c r="AD860" i="10"/>
  <c r="AF859" i="10"/>
  <c r="AB859" i="10"/>
  <c r="BM858" i="10"/>
  <c r="AD858" i="10"/>
  <c r="AF857" i="10"/>
  <c r="AB857" i="10"/>
  <c r="AC857" i="10"/>
  <c r="BM856" i="10"/>
  <c r="AD856" i="10"/>
  <c r="AF855" i="10"/>
  <c r="AB855" i="10"/>
  <c r="AC855" i="10"/>
  <c r="BM854" i="10"/>
  <c r="AD854" i="10"/>
  <c r="AF853" i="10"/>
  <c r="AB853" i="10"/>
  <c r="AC853" i="10"/>
  <c r="BM852" i="10"/>
  <c r="AE852" i="10"/>
  <c r="AB851" i="10"/>
  <c r="AF850" i="10"/>
  <c r="AB850" i="10"/>
  <c r="BN849" i="10"/>
  <c r="AF849" i="10"/>
  <c r="AB849" i="10"/>
  <c r="BN848" i="10"/>
  <c r="AF847" i="10"/>
  <c r="AC847" i="10"/>
  <c r="AD846" i="10"/>
  <c r="AX844" i="10"/>
  <c r="AF844" i="10"/>
  <c r="AB844" i="10"/>
  <c r="AF843" i="10"/>
  <c r="AB843" i="10"/>
  <c r="AF842" i="10"/>
  <c r="AB842" i="10"/>
  <c r="AF841" i="10"/>
  <c r="AB841" i="10"/>
  <c r="AF840" i="10"/>
  <c r="AB840" i="10"/>
  <c r="AF839" i="10"/>
  <c r="AB839" i="10"/>
  <c r="AF838" i="10"/>
  <c r="AB838" i="10"/>
  <c r="AF837" i="10"/>
  <c r="AB837" i="10"/>
  <c r="AF836" i="10"/>
  <c r="AB836" i="10"/>
  <c r="AF835" i="10"/>
  <c r="AB835" i="10"/>
  <c r="AF834" i="10"/>
  <c r="AB834" i="10"/>
  <c r="AF833" i="10"/>
  <c r="AB833" i="10"/>
  <c r="AF832" i="10"/>
  <c r="AB832" i="10"/>
  <c r="AF831" i="10"/>
  <c r="AB831" i="10"/>
  <c r="AF830" i="10"/>
  <c r="AB830" i="10"/>
  <c r="AF829" i="10"/>
  <c r="AB829" i="10"/>
  <c r="AF828" i="10"/>
  <c r="AB828" i="10"/>
  <c r="AF827" i="10"/>
  <c r="AB827" i="10"/>
  <c r="AF826" i="10"/>
  <c r="AB826" i="10"/>
  <c r="AC825" i="10"/>
  <c r="AC824" i="10"/>
  <c r="AC823" i="10"/>
  <c r="AF822" i="10"/>
  <c r="AB822" i="10"/>
  <c r="AE821" i="10"/>
  <c r="AB819" i="10"/>
  <c r="AD818" i="10"/>
  <c r="AF816" i="10"/>
  <c r="AD815" i="10"/>
  <c r="BN807" i="10"/>
  <c r="BK807" i="10"/>
  <c r="AE807" i="10"/>
  <c r="AD806" i="10"/>
  <c r="AF804" i="10"/>
  <c r="BK802" i="10"/>
  <c r="BK800" i="10"/>
  <c r="AF800" i="10"/>
  <c r="BN794" i="10"/>
  <c r="AE794" i="10"/>
  <c r="BK792" i="10"/>
  <c r="BI785" i="10"/>
  <c r="BK785" i="10"/>
  <c r="AX785" i="10"/>
  <c r="BK784" i="10"/>
  <c r="AF783" i="10"/>
  <c r="BM781" i="10"/>
  <c r="BI777" i="10"/>
  <c r="BL776" i="10"/>
  <c r="BN775" i="10"/>
  <c r="AF773" i="10"/>
  <c r="AC773" i="10"/>
  <c r="BK770" i="10"/>
  <c r="BK769" i="10"/>
  <c r="BM765" i="10"/>
  <c r="AE764" i="10"/>
  <c r="BK762" i="10"/>
  <c r="BK761" i="10"/>
  <c r="BK760" i="10"/>
  <c r="AF759" i="10"/>
  <c r="BN753" i="10"/>
  <c r="BJ753" i="10"/>
  <c r="BI750" i="10"/>
  <c r="AE750" i="10"/>
  <c r="BI748" i="10"/>
  <c r="AE855" i="10"/>
  <c r="BN804" i="10"/>
  <c r="AE804" i="10"/>
  <c r="AX798" i="10"/>
  <c r="BK797" i="10"/>
  <c r="BM796" i="10"/>
  <c r="AF795" i="10"/>
  <c r="BK776" i="10"/>
  <c r="BN770" i="10"/>
  <c r="AF770" i="10"/>
  <c r="BL767" i="10"/>
  <c r="BI766" i="10"/>
  <c r="BK766" i="10"/>
  <c r="AX766" i="10"/>
  <c r="AF765" i="10"/>
  <c r="AF754" i="10"/>
  <c r="AE751" i="10"/>
  <c r="AC854" i="10"/>
  <c r="AB823" i="10"/>
  <c r="AC815" i="10"/>
  <c r="AC812" i="10"/>
  <c r="AC782" i="10"/>
  <c r="BM753" i="10"/>
  <c r="BL750" i="10"/>
  <c r="BK854" i="10"/>
  <c r="BK852" i="10"/>
  <c r="BN851" i="10"/>
  <c r="AX848" i="10"/>
  <c r="BK846" i="10"/>
  <c r="BL821" i="10"/>
  <c r="BK818" i="10"/>
  <c r="BK815" i="10"/>
  <c r="AC794" i="10"/>
  <c r="AC778" i="10"/>
  <c r="AC772" i="10"/>
  <c r="BI769" i="10"/>
  <c r="AC753" i="10"/>
  <c r="AC748" i="10"/>
  <c r="AC746" i="10"/>
  <c r="AE740" i="10"/>
  <c r="AF737" i="10"/>
  <c r="AC737" i="10"/>
  <c r="AD735" i="10"/>
  <c r="P734" i="10"/>
  <c r="AF733" i="10"/>
  <c r="AC730" i="10"/>
  <c r="AC728" i="10"/>
  <c r="BM727" i="10"/>
  <c r="AC718" i="10"/>
  <c r="AE714" i="10"/>
  <c r="BL696" i="10"/>
  <c r="AC692" i="10"/>
  <c r="BK687" i="10"/>
  <c r="BM684" i="10"/>
  <c r="AD684" i="10"/>
  <c r="AF683" i="10"/>
  <c r="AF680" i="10"/>
  <c r="AC623" i="10"/>
  <c r="BL615" i="10"/>
  <c r="BK600" i="10"/>
  <c r="BL595" i="10"/>
  <c r="AC590" i="10"/>
  <c r="AC561" i="10"/>
  <c r="AC559" i="10"/>
  <c r="BM558" i="10"/>
  <c r="AX554" i="10"/>
  <c r="AB546" i="10"/>
  <c r="BL535" i="10"/>
  <c r="AC535" i="10"/>
  <c r="AE503" i="10"/>
  <c r="BN472" i="10"/>
  <c r="AE472" i="10"/>
  <c r="BK464" i="10"/>
  <c r="AC456" i="10"/>
  <c r="BL454" i="10"/>
  <c r="BK448" i="10"/>
  <c r="AF448" i="10"/>
  <c r="AD447" i="10"/>
  <c r="AD439" i="10"/>
  <c r="AX427" i="10"/>
  <c r="BN426" i="10"/>
  <c r="AD418" i="10"/>
  <c r="BL417" i="10"/>
  <c r="AD417" i="10"/>
  <c r="BM404" i="10"/>
  <c r="AC403" i="10"/>
  <c r="BL400" i="10"/>
  <c r="AD400" i="10"/>
  <c r="BK399" i="10"/>
  <c r="AC398" i="10"/>
  <c r="BM394" i="10"/>
  <c r="AE392" i="10"/>
  <c r="AE391" i="10"/>
  <c r="BN386" i="10"/>
  <c r="BJ386" i="10"/>
  <c r="AF380" i="10"/>
  <c r="AB380" i="10"/>
  <c r="AC380" i="10"/>
  <c r="AD379" i="10"/>
  <c r="AD378" i="10"/>
  <c r="BL377" i="10"/>
  <c r="AD377" i="10"/>
  <c r="AF376" i="10"/>
  <c r="AB376" i="10"/>
  <c r="AC363" i="10"/>
  <c r="BJ746" i="10"/>
  <c r="BM745" i="10"/>
  <c r="AC723" i="10"/>
  <c r="AD720" i="10"/>
  <c r="AD719" i="10"/>
  <c r="AC715" i="10"/>
  <c r="AD713" i="10"/>
  <c r="BL712" i="10"/>
  <c r="BM707" i="10"/>
  <c r="AC703" i="10"/>
  <c r="BL686" i="10"/>
  <c r="AF678" i="10"/>
  <c r="AD659" i="10"/>
  <c r="AF658" i="10"/>
  <c r="BL624" i="10"/>
  <c r="AB624" i="10"/>
  <c r="BK615" i="10"/>
  <c r="BK613" i="10"/>
  <c r="BK611" i="10"/>
  <c r="BK606" i="10"/>
  <c r="BK601" i="10"/>
  <c r="P586" i="10"/>
  <c r="AE574" i="10"/>
  <c r="BM573" i="10"/>
  <c r="BK571" i="10"/>
  <c r="BL566" i="10"/>
  <c r="BN565" i="10"/>
  <c r="AF565" i="10"/>
  <c r="AE564" i="10"/>
  <c r="BN561" i="10"/>
  <c r="AE561" i="10"/>
  <c r="BN555" i="10"/>
  <c r="AC550" i="10"/>
  <c r="BK549" i="10"/>
  <c r="AX539" i="10"/>
  <c r="BK538" i="10"/>
  <c r="AF535" i="10"/>
  <c r="AB535" i="10"/>
  <c r="AC520" i="10"/>
  <c r="AD504" i="10"/>
  <c r="AD503" i="10"/>
  <c r="AB458" i="10"/>
  <c r="AC439" i="10"/>
  <c r="AD434" i="10"/>
  <c r="AE376" i="10"/>
  <c r="AE375" i="10"/>
  <c r="AF373" i="10"/>
  <c r="AB373" i="10"/>
  <c r="BM368" i="10"/>
  <c r="BL364" i="10"/>
  <c r="BN361" i="10"/>
  <c r="BJ361" i="10"/>
  <c r="BM360" i="10"/>
  <c r="BL356" i="10"/>
  <c r="AD354" i="10"/>
  <c r="BL742" i="10"/>
  <c r="AC736" i="10"/>
  <c r="AD732" i="10"/>
  <c r="AC731" i="10"/>
  <c r="AD727" i="10"/>
  <c r="AC726" i="10"/>
  <c r="AC724" i="10"/>
  <c r="AC717" i="10"/>
  <c r="AC699" i="10"/>
  <c r="BM655" i="10"/>
  <c r="AD655" i="10"/>
  <c r="AF654" i="10"/>
  <c r="AB654" i="10"/>
  <c r="AF652" i="10"/>
  <c r="AB652" i="10"/>
  <c r="BM651" i="10"/>
  <c r="AD651" i="10"/>
  <c r="AF650" i="10"/>
  <c r="AB650" i="10"/>
  <c r="BN632" i="10"/>
  <c r="BL631" i="10"/>
  <c r="AC625" i="10"/>
  <c r="AC624" i="10"/>
  <c r="BK619" i="10"/>
  <c r="BL616" i="10"/>
  <c r="AB612" i="10"/>
  <c r="BM611" i="10"/>
  <c r="AC607" i="10"/>
  <c r="BK604" i="10"/>
  <c r="AF604" i="10"/>
  <c r="AB596" i="10"/>
  <c r="BM595" i="10"/>
  <c r="AF583" i="10"/>
  <c r="BN582" i="10"/>
  <c r="AX559" i="10"/>
  <c r="AX553" i="10"/>
  <c r="AC551" i="10"/>
  <c r="BK550" i="10"/>
  <c r="AX546" i="10"/>
  <c r="AB542" i="10"/>
  <c r="AX535" i="10"/>
  <c r="AD535" i="10"/>
  <c r="AC534" i="10"/>
  <c r="BK530" i="10"/>
  <c r="AC518" i="10"/>
  <c r="BM517" i="10"/>
  <c r="AC505" i="10"/>
  <c r="AD498" i="10"/>
  <c r="AE496" i="10"/>
  <c r="AE491" i="10"/>
  <c r="AC486" i="10"/>
  <c r="BN485" i="10"/>
  <c r="AE484" i="10"/>
  <c r="AD481" i="10"/>
  <c r="BM479" i="10"/>
  <c r="AD479" i="10"/>
  <c r="BN468" i="10"/>
  <c r="AC452" i="10"/>
  <c r="AC445" i="10"/>
  <c r="BL443" i="10"/>
  <c r="AD443" i="10"/>
  <c r="AC442" i="10"/>
  <c r="AD426" i="10"/>
  <c r="BI422" i="10"/>
  <c r="BM412" i="10"/>
  <c r="AD392" i="10"/>
  <c r="BL390" i="10"/>
  <c r="AC390" i="10"/>
  <c r="BM386" i="10"/>
  <c r="BL385" i="10"/>
  <c r="AD385" i="10"/>
  <c r="AF345" i="10"/>
  <c r="BM737" i="10"/>
  <c r="BM735" i="10"/>
  <c r="BM725" i="10"/>
  <c r="BN724" i="10"/>
  <c r="BM716" i="10"/>
  <c r="BM705" i="10"/>
  <c r="P680" i="10"/>
  <c r="BK622" i="10"/>
  <c r="BL620" i="10"/>
  <c r="AC620" i="10"/>
  <c r="P610" i="10"/>
  <c r="BK599" i="10"/>
  <c r="P594" i="10"/>
  <c r="BK589" i="10"/>
  <c r="AC573" i="10"/>
  <c r="AC558" i="10"/>
  <c r="BK557" i="10"/>
  <c r="AC543" i="10"/>
  <c r="AF536" i="10"/>
  <c r="BK531" i="10"/>
  <c r="AF516" i="10"/>
  <c r="AB516" i="10"/>
  <c r="AD515" i="10"/>
  <c r="BL513" i="10"/>
  <c r="AD513" i="10"/>
  <c r="AC512" i="10"/>
  <c r="AC466" i="10"/>
  <c r="AF463" i="10"/>
  <c r="BK452" i="10"/>
  <c r="BK435" i="10"/>
  <c r="AC426" i="10"/>
  <c r="BK422" i="10"/>
  <c r="AD412" i="10"/>
  <c r="BM393" i="10"/>
  <c r="BM389" i="10"/>
  <c r="AD376" i="10"/>
  <c r="AC370" i="10"/>
  <c r="AC360" i="10"/>
  <c r="AD358" i="10"/>
  <c r="BL357" i="10"/>
  <c r="AD357" i="10"/>
  <c r="AE356" i="10"/>
  <c r="BL355" i="10"/>
  <c r="BI354" i="10"/>
  <c r="AF352" i="10"/>
  <c r="AB352" i="10"/>
  <c r="AD351" i="10"/>
  <c r="AC350" i="10"/>
  <c r="BM349" i="10"/>
  <c r="AC346" i="10"/>
  <c r="BI339" i="10"/>
  <c r="AX338" i="10"/>
  <c r="AC323" i="10"/>
  <c r="AC319" i="10"/>
  <c r="AC309" i="10"/>
  <c r="AX308" i="10"/>
  <c r="AX304" i="10"/>
  <c r="AC302" i="10"/>
  <c r="AC300" i="10"/>
  <c r="AC299" i="10"/>
  <c r="AC298" i="10"/>
  <c r="AC291" i="10"/>
  <c r="BM285" i="10"/>
  <c r="BL283" i="10"/>
  <c r="AC283" i="10"/>
  <c r="BL276" i="10"/>
  <c r="AD276" i="10"/>
  <c r="BM274" i="10"/>
  <c r="BM264" i="10"/>
  <c r="AE261" i="10"/>
  <c r="BJ259" i="10"/>
  <c r="BK253" i="10"/>
  <c r="AB235" i="10"/>
  <c r="BK343" i="10"/>
  <c r="AB340" i="10"/>
  <c r="BL339" i="10"/>
  <c r="AD317" i="10"/>
  <c r="BM301" i="10"/>
  <c r="AD301" i="10"/>
  <c r="AC296" i="10"/>
  <c r="AD292" i="10"/>
  <c r="AC287" i="10"/>
  <c r="AC281" i="10"/>
  <c r="BM278" i="10"/>
  <c r="BK258" i="10"/>
  <c r="BN253" i="10"/>
  <c r="BI170" i="10"/>
  <c r="BM150" i="10"/>
  <c r="AC349" i="10"/>
  <c r="AD346" i="10"/>
  <c r="AF344" i="10"/>
  <c r="AB344" i="10"/>
  <c r="BJ341" i="10"/>
  <c r="AE338" i="10"/>
  <c r="AD335" i="10"/>
  <c r="BK334" i="10"/>
  <c r="BL332" i="10"/>
  <c r="AC332" i="10"/>
  <c r="AE331" i="10"/>
  <c r="BK329" i="10"/>
  <c r="AF329" i="10"/>
  <c r="AB329" i="10"/>
  <c r="BN327" i="10"/>
  <c r="BJ327" i="10"/>
  <c r="AE327" i="10"/>
  <c r="AC327" i="10"/>
  <c r="AC326" i="10"/>
  <c r="BM325" i="10"/>
  <c r="AC320" i="10"/>
  <c r="BM319" i="10"/>
  <c r="BN316" i="10"/>
  <c r="AC316" i="10"/>
  <c r="BM314" i="10"/>
  <c r="BK313" i="10"/>
  <c r="BL313" i="10"/>
  <c r="AC313" i="10"/>
  <c r="AD312" i="10"/>
  <c r="AD302" i="10"/>
  <c r="AC301" i="10"/>
  <c r="BL297" i="10"/>
  <c r="BI296" i="10"/>
  <c r="BL295" i="10"/>
  <c r="AC292" i="10"/>
  <c r="AF290" i="10"/>
  <c r="AE289" i="10"/>
  <c r="BN287" i="10"/>
  <c r="BJ287" i="10"/>
  <c r="AF286" i="10"/>
  <c r="AB286" i="10"/>
  <c r="BM283" i="10"/>
  <c r="AE281" i="10"/>
  <c r="AF278" i="10"/>
  <c r="AB278" i="10"/>
  <c r="AC277" i="10"/>
  <c r="BM276" i="10"/>
  <c r="BN274" i="10"/>
  <c r="BL273" i="10"/>
  <c r="AF272" i="10"/>
  <c r="AB272" i="10"/>
  <c r="AC272" i="10"/>
  <c r="BM271" i="10"/>
  <c r="AC269" i="10"/>
  <c r="BM267" i="10"/>
  <c r="BL266" i="10"/>
  <c r="AC266" i="10"/>
  <c r="BM265" i="10"/>
  <c r="AD265" i="10"/>
  <c r="BN263" i="10"/>
  <c r="AF261" i="10"/>
  <c r="AB261" i="10"/>
  <c r="AD260" i="10"/>
  <c r="BK259" i="10"/>
  <c r="AF259" i="10"/>
  <c r="AC257" i="10"/>
  <c r="BN256" i="10"/>
  <c r="BK256" i="10"/>
  <c r="AE256" i="10"/>
  <c r="AF256" i="10"/>
  <c r="BL253" i="10"/>
  <c r="BM146" i="10"/>
  <c r="P134" i="10"/>
  <c r="P123" i="10"/>
  <c r="BI301" i="10"/>
  <c r="BI297" i="10"/>
  <c r="AC253" i="10"/>
  <c r="BJ252" i="10"/>
  <c r="AE252" i="10"/>
  <c r="BL251" i="10"/>
  <c r="BN250" i="10"/>
  <c r="BJ250" i="10"/>
  <c r="BM246" i="10"/>
  <c r="BM244" i="10"/>
  <c r="BM242" i="10"/>
  <c r="BM240" i="10"/>
  <c r="BN233" i="10"/>
  <c r="BJ233" i="10"/>
  <c r="AF232" i="10"/>
  <c r="BM231" i="10"/>
  <c r="BN229" i="10"/>
  <c r="BJ229" i="10"/>
  <c r="AF228" i="10"/>
  <c r="AE227" i="10"/>
  <c r="AC226" i="10"/>
  <c r="BK225" i="10"/>
  <c r="BL220" i="10"/>
  <c r="BN219" i="10"/>
  <c r="BJ219" i="10"/>
  <c r="AF219" i="10"/>
  <c r="BN218" i="10"/>
  <c r="BJ218" i="10"/>
  <c r="AE218" i="10"/>
  <c r="BN216" i="10"/>
  <c r="BJ216" i="10"/>
  <c r="AE216" i="10"/>
  <c r="BM215" i="10"/>
  <c r="AD214" i="10"/>
  <c r="BK213" i="10"/>
  <c r="BM207" i="10"/>
  <c r="AD205" i="10"/>
  <c r="AD204" i="10"/>
  <c r="BL202" i="10"/>
  <c r="BN201" i="10"/>
  <c r="BN200" i="10"/>
  <c r="BJ200" i="10"/>
  <c r="BM198" i="10"/>
  <c r="BN192" i="10"/>
  <c r="BJ192" i="10"/>
  <c r="BM173" i="10"/>
  <c r="BL172" i="10"/>
  <c r="BK171" i="10"/>
  <c r="BK170" i="10"/>
  <c r="AX170" i="10"/>
  <c r="BN165" i="10"/>
  <c r="BL164" i="10"/>
  <c r="AD162" i="10"/>
  <c r="BJ155" i="10"/>
  <c r="AC153" i="10"/>
  <c r="BM152" i="10"/>
  <c r="BK146" i="10"/>
  <c r="AF146" i="10"/>
  <c r="BL144" i="10"/>
  <c r="BL142" i="10"/>
  <c r="AC133" i="10"/>
  <c r="BL131" i="10"/>
  <c r="BM129" i="10"/>
  <c r="AD127" i="10"/>
  <c r="AC126" i="10"/>
  <c r="AC227" i="10"/>
  <c r="BN225" i="10"/>
  <c r="BL214" i="10"/>
  <c r="AF200" i="10"/>
  <c r="BI193" i="10"/>
  <c r="AF172" i="10"/>
  <c r="BI162" i="10"/>
  <c r="BI159" i="10"/>
  <c r="AD140" i="10"/>
  <c r="AA134" i="10"/>
  <c r="AC134" i="10"/>
  <c r="BL127" i="10"/>
  <c r="BL125" i="10"/>
  <c r="AD121" i="10"/>
  <c r="AC120" i="10"/>
  <c r="BK233" i="10"/>
  <c r="AF233" i="10"/>
  <c r="BM232" i="10"/>
  <c r="BK229" i="10"/>
  <c r="AF229" i="10"/>
  <c r="BM228" i="10"/>
  <c r="AD225" i="10"/>
  <c r="BM223" i="10"/>
  <c r="AD223" i="10"/>
  <c r="BK221" i="10"/>
  <c r="AX221" i="10"/>
  <c r="BN220" i="10"/>
  <c r="BJ220" i="10"/>
  <c r="AE220" i="10"/>
  <c r="BL219" i="10"/>
  <c r="BI218" i="10"/>
  <c r="BM218" i="10"/>
  <c r="AD218" i="10"/>
  <c r="BK217" i="10"/>
  <c r="BK214" i="10"/>
  <c r="AF214" i="10"/>
  <c r="AD213" i="10"/>
  <c r="P211" i="10"/>
  <c r="BK210" i="10"/>
  <c r="AF210" i="10"/>
  <c r="AE209" i="10"/>
  <c r="BI208" i="10"/>
  <c r="BM208" i="10"/>
  <c r="AF207" i="10"/>
  <c r="AC207" i="10"/>
  <c r="BM206" i="10"/>
  <c r="BL203" i="10"/>
  <c r="BL199" i="10"/>
  <c r="AE197" i="10"/>
  <c r="AF195" i="10"/>
  <c r="AB195" i="10"/>
  <c r="AC195" i="10"/>
  <c r="AF194" i="10"/>
  <c r="AB194" i="10"/>
  <c r="AC194" i="10"/>
  <c r="AE183" i="10"/>
  <c r="AF181" i="10"/>
  <c r="AB181" i="10"/>
  <c r="AF180" i="10"/>
  <c r="BI179" i="10"/>
  <c r="AD179" i="10"/>
  <c r="BK178" i="10"/>
  <c r="P177" i="10"/>
  <c r="AF176" i="10"/>
  <c r="AB176" i="10"/>
  <c r="BI174" i="10"/>
  <c r="AF173" i="10"/>
  <c r="AB173" i="10"/>
  <c r="AD170" i="10"/>
  <c r="AF169" i="10"/>
  <c r="AB169" i="10"/>
  <c r="AC169" i="10"/>
  <c r="AD167" i="10"/>
  <c r="BN166" i="10"/>
  <c r="BJ166" i="10"/>
  <c r="BL165" i="10"/>
  <c r="AE164" i="10"/>
  <c r="BL163" i="10"/>
  <c r="BK162" i="10"/>
  <c r="BM161" i="10"/>
  <c r="BL159" i="10"/>
  <c r="AF159" i="10"/>
  <c r="BM158" i="10"/>
  <c r="AF157" i="10"/>
  <c r="BM156" i="10"/>
  <c r="BL141" i="10"/>
  <c r="BM139" i="10"/>
  <c r="BN137" i="10"/>
  <c r="BL136" i="10"/>
  <c r="AF135" i="10"/>
  <c r="AC135" i="10"/>
  <c r="BM134" i="10"/>
  <c r="BM133" i="10"/>
  <c r="AD133" i="10"/>
  <c r="AF132" i="10"/>
  <c r="AB132" i="10"/>
  <c r="BL128" i="10"/>
  <c r="BN127" i="10"/>
  <c r="BN123" i="10"/>
  <c r="AE123" i="10"/>
  <c r="AC123" i="10"/>
  <c r="BK120" i="10"/>
  <c r="BM119" i="10"/>
  <c r="BI34" i="10"/>
  <c r="AE17" i="10"/>
  <c r="BM104" i="10"/>
  <c r="AC36" i="10"/>
  <c r="AC32" i="10"/>
  <c r="AF26" i="10"/>
  <c r="AB26" i="10"/>
  <c r="BL24" i="10"/>
  <c r="BN19" i="10"/>
  <c r="AA16" i="10"/>
  <c r="P97" i="10"/>
  <c r="BJ80" i="10"/>
  <c r="AC72" i="10"/>
  <c r="BI71" i="10"/>
  <c r="BI68" i="10"/>
  <c r="BN42" i="10"/>
  <c r="AD33" i="10"/>
  <c r="BK27" i="10"/>
  <c r="P26" i="10"/>
  <c r="AE12" i="10"/>
  <c r="BM118" i="10"/>
  <c r="AE116" i="10"/>
  <c r="BL115" i="10"/>
  <c r="AE114" i="10"/>
  <c r="BL113" i="10"/>
  <c r="AE112" i="10"/>
  <c r="BL111" i="10"/>
  <c r="BN104" i="10"/>
  <c r="BJ104" i="10"/>
  <c r="AE104" i="10"/>
  <c r="BL99" i="10"/>
  <c r="BK98" i="10"/>
  <c r="AF98" i="10"/>
  <c r="BN97" i="10"/>
  <c r="AF97" i="10"/>
  <c r="BN96" i="10"/>
  <c r="BJ96" i="10"/>
  <c r="AE96" i="10"/>
  <c r="BK91" i="10"/>
  <c r="AC91" i="10"/>
  <c r="BK89" i="10"/>
  <c r="BK88" i="10"/>
  <c r="AF88" i="10"/>
  <c r="BM86" i="10"/>
  <c r="BM83" i="10"/>
  <c r="BM82" i="10"/>
  <c r="AF81" i="10"/>
  <c r="BK80" i="10"/>
  <c r="AD77" i="10"/>
  <c r="AD75" i="10"/>
  <c r="BL73" i="10"/>
  <c r="AX73" i="10"/>
  <c r="BN71" i="10"/>
  <c r="AE71" i="10"/>
  <c r="BL70" i="10"/>
  <c r="BK68" i="10"/>
  <c r="BI66" i="10"/>
  <c r="AX66" i="10"/>
  <c r="AE64" i="10"/>
  <c r="BK62" i="10"/>
  <c r="BJ61" i="10"/>
  <c r="BK59" i="10"/>
  <c r="AF59" i="10"/>
  <c r="AC57" i="10"/>
  <c r="BN56" i="10"/>
  <c r="BJ56" i="10"/>
  <c r="AD55" i="10"/>
  <c r="AD54" i="10"/>
  <c r="BN52" i="10"/>
  <c r="AF52" i="10"/>
  <c r="BM51" i="10"/>
  <c r="AD51" i="10"/>
  <c r="AF49" i="10"/>
  <c r="BM48" i="10"/>
  <c r="AF48" i="10"/>
  <c r="BM46" i="10"/>
  <c r="AE46" i="10"/>
  <c r="AD45" i="10"/>
  <c r="AE43" i="10"/>
  <c r="AF41" i="10"/>
  <c r="BM40" i="10"/>
  <c r="AE40" i="10"/>
  <c r="BN33" i="10"/>
  <c r="BJ33" i="10"/>
  <c r="BK31" i="10"/>
  <c r="BI29" i="10"/>
  <c r="BM27" i="10"/>
  <c r="AC26" i="10"/>
  <c r="AF25" i="10"/>
  <c r="AB25" i="10"/>
  <c r="BM24" i="10"/>
  <c r="BM16" i="10"/>
  <c r="BM14" i="10"/>
  <c r="BM10" i="10"/>
  <c r="P2264" i="10"/>
  <c r="BM2261" i="10"/>
  <c r="AE2261" i="10"/>
  <c r="BN2257" i="10"/>
  <c r="BN2251" i="10"/>
  <c r="BJ2251" i="10"/>
  <c r="AC2250" i="10"/>
  <c r="AD2249" i="10"/>
  <c r="AD2247" i="10"/>
  <c r="AD2245" i="10"/>
  <c r="BM2244" i="10"/>
  <c r="AE2241" i="10"/>
  <c r="BN2236" i="10"/>
  <c r="AE2236" i="10"/>
  <c r="AD2232" i="10"/>
  <c r="P2231" i="10"/>
  <c r="BI2229" i="10"/>
  <c r="AC2225" i="10"/>
  <c r="BN2219" i="10"/>
  <c r="AE2215" i="10"/>
  <c r="AC2212" i="10"/>
  <c r="AF2210" i="10"/>
  <c r="AF2209" i="10"/>
  <c r="BM2208" i="10"/>
  <c r="AD2207" i="10"/>
  <c r="BN2205" i="10"/>
  <c r="BJ2205" i="10"/>
  <c r="BL2204" i="10"/>
  <c r="AX2204" i="10"/>
  <c r="BI2202" i="10"/>
  <c r="BK2202" i="10"/>
  <c r="BN2201" i="10"/>
  <c r="AF2201" i="10"/>
  <c r="BM2200" i="10"/>
  <c r="BN2200" i="10"/>
  <c r="AF2198" i="10"/>
  <c r="AF2197" i="10"/>
  <c r="AD2196" i="10"/>
  <c r="BM2176" i="10"/>
  <c r="BN2171" i="10"/>
  <c r="BI2163" i="10"/>
  <c r="AC2160" i="10"/>
  <c r="BN2157" i="10"/>
  <c r="BI2156" i="10"/>
  <c r="BN2146" i="10"/>
  <c r="BJ2144" i="10"/>
  <c r="BM2141" i="10"/>
  <c r="AF2139" i="10"/>
  <c r="AD2138" i="10"/>
  <c r="BL2137" i="10"/>
  <c r="BN2124" i="10"/>
  <c r="BJ2124" i="10"/>
  <c r="BL2109" i="10"/>
  <c r="BL2102" i="10"/>
  <c r="BL2100" i="10"/>
  <c r="AD2092" i="10"/>
  <c r="AE2091" i="10"/>
  <c r="BI2087" i="10"/>
  <c r="BN2080" i="10"/>
  <c r="BJ2080" i="10"/>
  <c r="AD2080" i="10"/>
  <c r="BN2077" i="10"/>
  <c r="BJ2077" i="10"/>
  <c r="AD2077" i="10"/>
  <c r="BJ2075" i="10"/>
  <c r="BM2066" i="10"/>
  <c r="BN2059" i="10"/>
  <c r="BN2055" i="10"/>
  <c r="BN2036" i="10"/>
  <c r="BL2031" i="10"/>
  <c r="BJ2030" i="10"/>
  <c r="AC2030" i="10"/>
  <c r="BL2028" i="10"/>
  <c r="BJ2024" i="10"/>
  <c r="AD2019" i="10"/>
  <c r="BM2014" i="10"/>
  <c r="BM2012" i="10"/>
  <c r="BM2010" i="10"/>
  <c r="AE2001" i="10"/>
  <c r="BM1994" i="10"/>
  <c r="BL1987" i="10"/>
  <c r="BN1980" i="10"/>
  <c r="BK1979" i="10"/>
  <c r="BL1977" i="10"/>
  <c r="BN1974" i="10"/>
  <c r="BL1968" i="10"/>
  <c r="AE1942" i="10"/>
  <c r="BL1941" i="10"/>
  <c r="BN1930" i="10"/>
  <c r="BN1928" i="10"/>
  <c r="BN1926" i="10"/>
  <c r="AD1924" i="10"/>
  <c r="BK1923" i="10"/>
  <c r="BI1922" i="10"/>
  <c r="BN1922" i="10"/>
  <c r="BK1921" i="10"/>
  <c r="BI1915" i="10"/>
  <c r="BK1913" i="10"/>
  <c r="BJ2264" i="10"/>
  <c r="BK2255" i="10"/>
  <c r="AD2253" i="10"/>
  <c r="AE2252" i="10"/>
  <c r="BN2249" i="10"/>
  <c r="BI2248" i="10"/>
  <c r="BJ2247" i="10"/>
  <c r="BI2246" i="10"/>
  <c r="BI2243" i="10"/>
  <c r="AE2242" i="10"/>
  <c r="BM2234" i="10"/>
  <c r="BJ2232" i="10"/>
  <c r="AD2230" i="10"/>
  <c r="BN2228" i="10"/>
  <c r="BJ2225" i="10"/>
  <c r="BJ2215" i="10"/>
  <c r="P2214" i="10"/>
  <c r="AX2212" i="10"/>
  <c r="BM2188" i="10"/>
  <c r="BM2180" i="10"/>
  <c r="BN2175" i="10"/>
  <c r="AD2175" i="10"/>
  <c r="BM2167" i="10"/>
  <c r="BM2164" i="10"/>
  <c r="AC2164" i="10"/>
  <c r="BK2163" i="10"/>
  <c r="AC2162" i="10"/>
  <c r="AX2160" i="10"/>
  <c r="AE2155" i="10"/>
  <c r="BM2153" i="10"/>
  <c r="AC2150" i="10"/>
  <c r="BL2143" i="10"/>
  <c r="AC2136" i="10"/>
  <c r="BM2125" i="10"/>
  <c r="BN2097" i="10"/>
  <c r="BJ2097" i="10"/>
  <c r="BI2079" i="10"/>
  <c r="BI2076" i="10"/>
  <c r="AD2074" i="10"/>
  <c r="AE2074" i="10"/>
  <c r="BM2061" i="10"/>
  <c r="P2028" i="10"/>
  <c r="BK2026" i="10"/>
  <c r="AC2022" i="10"/>
  <c r="BM2017" i="10"/>
  <c r="BN2015" i="10"/>
  <c r="BJ2015" i="10"/>
  <c r="BJ2013" i="10"/>
  <c r="BN2011" i="10"/>
  <c r="BJ2011" i="10"/>
  <c r="BN2009" i="10"/>
  <c r="BO2009" i="10" s="1"/>
  <c r="BJ2009" i="10"/>
  <c r="BN2007" i="10"/>
  <c r="BN2005" i="10"/>
  <c r="BN2003" i="10"/>
  <c r="BN1999" i="10"/>
  <c r="BI1998" i="10"/>
  <c r="BK1997" i="10"/>
  <c r="BN1988" i="10"/>
  <c r="BI1986" i="10"/>
  <c r="BN1986" i="10"/>
  <c r="BN1984" i="10"/>
  <c r="BN1981" i="10"/>
  <c r="BN1966" i="10"/>
  <c r="BL1930" i="10"/>
  <c r="BL1928" i="10"/>
  <c r="BN1920" i="10"/>
  <c r="BL1911" i="10"/>
  <c r="BI2261" i="10"/>
  <c r="AC2261" i="10"/>
  <c r="BN2259" i="10"/>
  <c r="BN2254" i="10"/>
  <c r="BJ2254" i="10"/>
  <c r="BN2253" i="10"/>
  <c r="BM2251" i="10"/>
  <c r="AE2250" i="10"/>
  <c r="AD2248" i="10"/>
  <c r="AD2246" i="10"/>
  <c r="AC2241" i="10"/>
  <c r="BN2239" i="10"/>
  <c r="BK2236" i="10"/>
  <c r="AC2236" i="10"/>
  <c r="AD2234" i="10"/>
  <c r="AD2233" i="10"/>
  <c r="AD2226" i="10"/>
  <c r="BN2221" i="10"/>
  <c r="BJ2214" i="10"/>
  <c r="AC2211" i="10"/>
  <c r="AE2210" i="10"/>
  <c r="AE2209" i="10"/>
  <c r="AE2201" i="10"/>
  <c r="BN2195" i="10"/>
  <c r="BM2192" i="10"/>
  <c r="BN2187" i="10"/>
  <c r="BM2184" i="10"/>
  <c r="BN2179" i="10"/>
  <c r="BN2166" i="10"/>
  <c r="BN2161" i="10"/>
  <c r="BJ2161" i="10"/>
  <c r="BO2161" i="10" s="1"/>
  <c r="AD2149" i="10"/>
  <c r="AC2141" i="10"/>
  <c r="P2126" i="10"/>
  <c r="AC2124" i="10"/>
  <c r="BI2119" i="10"/>
  <c r="BJ2096" i="10"/>
  <c r="BK2095" i="10"/>
  <c r="BL2094" i="10"/>
  <c r="BN2090" i="10"/>
  <c r="AD2085" i="10"/>
  <c r="BJ2083" i="10"/>
  <c r="BJ2081" i="10"/>
  <c r="AE2078" i="10"/>
  <c r="BM2074" i="10"/>
  <c r="BI2073" i="10"/>
  <c r="AD2068" i="10"/>
  <c r="BM2065" i="10"/>
  <c r="AD2051" i="10"/>
  <c r="AD2049" i="10"/>
  <c r="BI2023" i="10"/>
  <c r="BM2015" i="10"/>
  <c r="BM2013" i="10"/>
  <c r="BM2011" i="10"/>
  <c r="BL2005" i="10"/>
  <c r="BL2003" i="10"/>
  <c r="BN1996" i="10"/>
  <c r="BJ1994" i="10"/>
  <c r="BL1986" i="10"/>
  <c r="BL1984" i="10"/>
  <c r="BN1979" i="10"/>
  <c r="BI1975" i="10"/>
  <c r="BN1933" i="10"/>
  <c r="BN1927" i="10"/>
  <c r="BN1925" i="10"/>
  <c r="BN1923" i="10"/>
  <c r="BN1921" i="10"/>
  <c r="BN1913" i="10"/>
  <c r="BN2255" i="10"/>
  <c r="BI2252" i="10"/>
  <c r="AC2252" i="10"/>
  <c r="AD2251" i="10"/>
  <c r="BJ2248" i="10"/>
  <c r="BJ2246" i="10"/>
  <c r="BM2243" i="10"/>
  <c r="BI2242" i="10"/>
  <c r="AC2242" i="10"/>
  <c r="BN2234" i="10"/>
  <c r="BJ2234" i="10"/>
  <c r="AD2228" i="10"/>
  <c r="BN2223" i="10"/>
  <c r="BN2217" i="10"/>
  <c r="BL2213" i="10"/>
  <c r="BI2210" i="10"/>
  <c r="BI2209" i="10"/>
  <c r="AC2208" i="10"/>
  <c r="AC2200" i="10"/>
  <c r="BN2191" i="10"/>
  <c r="BN2183" i="10"/>
  <c r="BM2172" i="10"/>
  <c r="BN2163" i="10"/>
  <c r="BO2163" i="10" s="1"/>
  <c r="BJ2163" i="10"/>
  <c r="BI2161" i="10"/>
  <c r="AE2158" i="10"/>
  <c r="AX2152" i="10"/>
  <c r="BJ2150" i="10"/>
  <c r="P2139" i="10"/>
  <c r="AD2129" i="10"/>
  <c r="BN2117" i="10"/>
  <c r="BN2093" i="10"/>
  <c r="BJ2093" i="10"/>
  <c r="AE2088" i="10"/>
  <c r="BL2083" i="10"/>
  <c r="AC2081" i="10"/>
  <c r="BM2078" i="10"/>
  <c r="BN2064" i="10"/>
  <c r="BM2060" i="10"/>
  <c r="BM2056" i="10"/>
  <c r="BN2031" i="10"/>
  <c r="BN2022" i="10"/>
  <c r="BJ2022" i="10"/>
  <c r="BI2019" i="10"/>
  <c r="BN2016" i="10"/>
  <c r="BJ2016" i="10"/>
  <c r="BN2014" i="10"/>
  <c r="BJ2014" i="10"/>
  <c r="BN2012" i="10"/>
  <c r="BJ2012" i="10"/>
  <c r="BJ2010" i="10"/>
  <c r="BN2008" i="10"/>
  <c r="BJ2002" i="10"/>
  <c r="BN1997" i="10"/>
  <c r="BN1985" i="10"/>
  <c r="BN1983" i="10"/>
  <c r="BJ1983" i="10"/>
  <c r="BN1977" i="10"/>
  <c r="BI1914" i="10"/>
  <c r="AE1914" i="10"/>
  <c r="BI1909" i="10"/>
  <c r="BL1905" i="10"/>
  <c r="BL1903" i="10"/>
  <c r="BL1897" i="10"/>
  <c r="BN1889" i="10"/>
  <c r="BN1869" i="10"/>
  <c r="AE1867" i="10"/>
  <c r="BL1866" i="10"/>
  <c r="BI1861" i="10"/>
  <c r="BM1847" i="10"/>
  <c r="BK1847" i="10"/>
  <c r="BK1846" i="10"/>
  <c r="BM1845" i="10"/>
  <c r="BK1845" i="10"/>
  <c r="AE1810" i="10"/>
  <c r="AA1789" i="10"/>
  <c r="AA1785" i="10"/>
  <c r="AA1781" i="10"/>
  <c r="BM1777" i="10"/>
  <c r="BI1774" i="10"/>
  <c r="BI1768" i="10"/>
  <c r="AC1765" i="10"/>
  <c r="BL1762" i="10"/>
  <c r="AE1760" i="10"/>
  <c r="BM1759" i="10"/>
  <c r="AB1759" i="10"/>
  <c r="BI1753" i="10"/>
  <c r="AX1752" i="10"/>
  <c r="AE1751" i="10"/>
  <c r="BN1719" i="10"/>
  <c r="BJ1719" i="10"/>
  <c r="AE1718" i="10"/>
  <c r="BL1717" i="10"/>
  <c r="BN1715" i="10"/>
  <c r="BJ1715" i="10"/>
  <c r="AE1714" i="10"/>
  <c r="BL1713" i="10"/>
  <c r="AE1710" i="10"/>
  <c r="BL1709" i="10"/>
  <c r="AD1708" i="10"/>
  <c r="BM1704" i="10"/>
  <c r="AE1704" i="10"/>
  <c r="AE1703" i="10"/>
  <c r="AE1702" i="10"/>
  <c r="AF1701" i="10"/>
  <c r="AB1701" i="10"/>
  <c r="BK1699" i="10"/>
  <c r="AD1699" i="10"/>
  <c r="BK1698" i="10"/>
  <c r="AE1697" i="10"/>
  <c r="AF1696" i="10"/>
  <c r="BN1695" i="10"/>
  <c r="AF1695" i="10"/>
  <c r="AB1695" i="10"/>
  <c r="BK1694" i="10"/>
  <c r="BI1687" i="10"/>
  <c r="BI1686" i="10"/>
  <c r="AX1686" i="10"/>
  <c r="BI1679" i="10"/>
  <c r="AX1679" i="10"/>
  <c r="BI1678" i="10"/>
  <c r="BI1677" i="10"/>
  <c r="AX1677" i="10"/>
  <c r="AX1665" i="10"/>
  <c r="AX1663" i="10"/>
  <c r="BI1662" i="10"/>
  <c r="BI1658" i="10"/>
  <c r="AX1658" i="10"/>
  <c r="BK1657" i="10"/>
  <c r="AD1656" i="10"/>
  <c r="AB1655" i="10"/>
  <c r="AD1652" i="10"/>
  <c r="AF1651" i="10"/>
  <c r="AB1651" i="10"/>
  <c r="AD1648" i="10"/>
  <c r="AB1647" i="10"/>
  <c r="AC1642" i="10"/>
  <c r="BI1639" i="10"/>
  <c r="AX1639" i="10"/>
  <c r="BI1635" i="10"/>
  <c r="BI1630" i="10"/>
  <c r="AX1630" i="10"/>
  <c r="AD1628" i="10"/>
  <c r="AD1621" i="10"/>
  <c r="AE1614" i="10"/>
  <c r="BL1612" i="10"/>
  <c r="AD1612" i="10"/>
  <c r="BK1611" i="10"/>
  <c r="AF1611" i="10"/>
  <c r="AB1611" i="10"/>
  <c r="AE1608" i="10"/>
  <c r="AD1604" i="10"/>
  <c r="BI1598" i="10"/>
  <c r="AX1598" i="10"/>
  <c r="BL1595" i="10"/>
  <c r="AD1595" i="10"/>
  <c r="AE1592" i="10"/>
  <c r="AF1586" i="10"/>
  <c r="AB1586" i="10"/>
  <c r="BI1581" i="10"/>
  <c r="BI1575" i="10"/>
  <c r="BI1565" i="10"/>
  <c r="AX1565" i="10"/>
  <c r="BI1560" i="10"/>
  <c r="AX1560" i="10"/>
  <c r="AX1557" i="10"/>
  <c r="BN1553" i="10"/>
  <c r="BJ1553" i="10"/>
  <c r="AE1552" i="10"/>
  <c r="BI1549" i="10"/>
  <c r="AD1543" i="10"/>
  <c r="AD1540" i="10"/>
  <c r="BN1537" i="10"/>
  <c r="AX1532" i="10"/>
  <c r="BN1527" i="10"/>
  <c r="AD1521" i="10"/>
  <c r="AX1517" i="10"/>
  <c r="AC1511" i="10"/>
  <c r="AD1510" i="10"/>
  <c r="AC1507" i="10"/>
  <c r="BM1506" i="10"/>
  <c r="BL1505" i="10"/>
  <c r="AC1505" i="10"/>
  <c r="AC1504" i="10"/>
  <c r="BL1503" i="10"/>
  <c r="AD1503" i="10"/>
  <c r="BL1502" i="10"/>
  <c r="BK1501" i="10"/>
  <c r="AF1501" i="10"/>
  <c r="AB1501" i="10"/>
  <c r="BL1500" i="10"/>
  <c r="AC1500" i="10"/>
  <c r="BL1499" i="10"/>
  <c r="BK1479" i="10"/>
  <c r="BI1434" i="10"/>
  <c r="BL1434" i="10"/>
  <c r="BI1407" i="10"/>
  <c r="BL1407" i="10"/>
  <c r="BM1397" i="10"/>
  <c r="BI1389" i="10"/>
  <c r="BL1389" i="10"/>
  <c r="BJ1377" i="10"/>
  <c r="BI1377" i="10"/>
  <c r="BI1349" i="10"/>
  <c r="BM1349" i="10"/>
  <c r="BN1910" i="10"/>
  <c r="BN1906" i="10"/>
  <c r="BN1904" i="10"/>
  <c r="BN1902" i="10"/>
  <c r="BL1891" i="10"/>
  <c r="BK1888" i="10"/>
  <c r="BL1887" i="10"/>
  <c r="AE1886" i="10"/>
  <c r="BL1885" i="10"/>
  <c r="AE1884" i="10"/>
  <c r="BL1883" i="10"/>
  <c r="BI1881" i="10"/>
  <c r="BM1880" i="10"/>
  <c r="AF1878" i="10"/>
  <c r="AE1876" i="10"/>
  <c r="BL1875" i="10"/>
  <c r="AE1874" i="10"/>
  <c r="BL1873" i="10"/>
  <c r="AE1872" i="10"/>
  <c r="BL1871" i="10"/>
  <c r="BN1862" i="10"/>
  <c r="BL1861" i="10"/>
  <c r="BL1853" i="10"/>
  <c r="BN1850" i="10"/>
  <c r="BK1849" i="10"/>
  <c r="AF1847" i="10"/>
  <c r="BN1844" i="10"/>
  <c r="BK1843" i="10"/>
  <c r="BN1834" i="10"/>
  <c r="BM1832" i="10"/>
  <c r="AD1832" i="10"/>
  <c r="BL1822" i="10"/>
  <c r="BM1810" i="10"/>
  <c r="BM1809" i="10"/>
  <c r="P1808" i="10"/>
  <c r="BL1801" i="10"/>
  <c r="BL1800" i="10"/>
  <c r="AC1799" i="10"/>
  <c r="P1798" i="10"/>
  <c r="AF1796" i="10"/>
  <c r="BM1795" i="10"/>
  <c r="AA1794" i="10"/>
  <c r="AC1794" i="10"/>
  <c r="BN1793" i="10"/>
  <c r="AE1793" i="10"/>
  <c r="BK1791" i="10"/>
  <c r="AC1789" i="10"/>
  <c r="BN1788" i="10"/>
  <c r="AF1788" i="10"/>
  <c r="AB1788" i="10"/>
  <c r="BM1787" i="10"/>
  <c r="AE1787" i="10"/>
  <c r="BN1784" i="10"/>
  <c r="AA1784" i="10"/>
  <c r="BK1782" i="10"/>
  <c r="AC1781" i="10"/>
  <c r="BN1780" i="10"/>
  <c r="AE1780" i="10"/>
  <c r="BI1776" i="10"/>
  <c r="AE1771" i="10"/>
  <c r="BN1770" i="10"/>
  <c r="AB1769" i="10"/>
  <c r="BJ1767" i="10"/>
  <c r="AB1758" i="10"/>
  <c r="AD1755" i="10"/>
  <c r="BN1752" i="10"/>
  <c r="AB1752" i="10"/>
  <c r="AD1751" i="10"/>
  <c r="BN1749" i="10"/>
  <c r="BJ1749" i="10"/>
  <c r="AE1749" i="10"/>
  <c r="BM1745" i="10"/>
  <c r="BL1743" i="10"/>
  <c r="AX1736" i="10"/>
  <c r="BN1734" i="10"/>
  <c r="BJ1734" i="10"/>
  <c r="BI1732" i="10"/>
  <c r="AX1732" i="10"/>
  <c r="BN1730" i="10"/>
  <c r="BJ1730" i="10"/>
  <c r="BI1728" i="10"/>
  <c r="AX1728" i="10"/>
  <c r="BN1726" i="10"/>
  <c r="BJ1726" i="10"/>
  <c r="BN1725" i="10"/>
  <c r="BJ1725" i="10"/>
  <c r="BI1722" i="10"/>
  <c r="AX1722" i="10"/>
  <c r="AX1718" i="10"/>
  <c r="BJ1716" i="10"/>
  <c r="BL1714" i="10"/>
  <c r="AX1714" i="10"/>
  <c r="AX1710" i="10"/>
  <c r="BK1709" i="10"/>
  <c r="BJ1698" i="10"/>
  <c r="BI1696" i="10"/>
  <c r="AE1696" i="10"/>
  <c r="BJ1694" i="10"/>
  <c r="BJ1693" i="10"/>
  <c r="BI1692" i="10"/>
  <c r="BI1691" i="10"/>
  <c r="AX1691" i="10"/>
  <c r="BI1690" i="10"/>
  <c r="AX1690" i="10"/>
  <c r="AE1690" i="10"/>
  <c r="AF1689" i="10"/>
  <c r="AB1689" i="10"/>
  <c r="BK1688" i="10"/>
  <c r="AD1687" i="10"/>
  <c r="BK1686" i="10"/>
  <c r="AF1685" i="10"/>
  <c r="AB1685" i="10"/>
  <c r="BK1684" i="10"/>
  <c r="BI1683" i="10"/>
  <c r="AE1683" i="10"/>
  <c r="AF1682" i="10"/>
  <c r="AB1682" i="10"/>
  <c r="BN1681" i="10"/>
  <c r="BJ1681" i="10"/>
  <c r="AD1680" i="10"/>
  <c r="BM1679" i="10"/>
  <c r="BK1679" i="10"/>
  <c r="AD1679" i="10"/>
  <c r="BK1678" i="10"/>
  <c r="AD1678" i="10"/>
  <c r="BK1677" i="10"/>
  <c r="BI1676" i="10"/>
  <c r="BI1675" i="10"/>
  <c r="BI1674" i="10"/>
  <c r="AX1674" i="10"/>
  <c r="BI1673" i="10"/>
  <c r="AX1673" i="10"/>
  <c r="AE1673" i="10"/>
  <c r="AE1672" i="10"/>
  <c r="AE1670" i="10"/>
  <c r="AE1669" i="10"/>
  <c r="BM1667" i="10"/>
  <c r="AE1667" i="10"/>
  <c r="BN1666" i="10"/>
  <c r="BM1665" i="10"/>
  <c r="BK1665" i="10"/>
  <c r="BM1663" i="10"/>
  <c r="BK1663" i="10"/>
  <c r="BK1662" i="10"/>
  <c r="AF1661" i="10"/>
  <c r="AE1660" i="10"/>
  <c r="AC1657" i="10"/>
  <c r="BI1654" i="10"/>
  <c r="AD1653" i="10"/>
  <c r="BI1650" i="10"/>
  <c r="AX1650" i="10"/>
  <c r="AD1649" i="10"/>
  <c r="AF1648" i="10"/>
  <c r="AB1648" i="10"/>
  <c r="BI1646" i="10"/>
  <c r="AX1646" i="10"/>
  <c r="AE1646" i="10"/>
  <c r="BI1643" i="10"/>
  <c r="BL1640" i="10"/>
  <c r="AD1640" i="10"/>
  <c r="AF1639" i="10"/>
  <c r="AB1639" i="10"/>
  <c r="BN1637" i="10"/>
  <c r="BJ1637" i="10"/>
  <c r="AF1635" i="10"/>
  <c r="AB1635" i="10"/>
  <c r="AE1634" i="10"/>
  <c r="AE1632" i="10"/>
  <c r="AD1631" i="10"/>
  <c r="BK1630" i="10"/>
  <c r="BK1629" i="10"/>
  <c r="AD1629" i="10"/>
  <c r="AF1628" i="10"/>
  <c r="AB1628" i="10"/>
  <c r="BI1626" i="10"/>
  <c r="AX1626" i="10"/>
  <c r="AE1626" i="10"/>
  <c r="AB1621" i="10"/>
  <c r="BN1620" i="10"/>
  <c r="AE1620" i="10"/>
  <c r="AD1613" i="10"/>
  <c r="AE1610" i="10"/>
  <c r="BI1607" i="10"/>
  <c r="AX1607" i="10"/>
  <c r="AF1605" i="10"/>
  <c r="AB1605" i="10"/>
  <c r="AC1605" i="10"/>
  <c r="AF1604" i="10"/>
  <c r="BI1602" i="10"/>
  <c r="AE1600" i="10"/>
  <c r="AF1577" i="10"/>
  <c r="AB1577" i="10"/>
  <c r="BN1576" i="10"/>
  <c r="BK1575" i="10"/>
  <c r="BK1574" i="10"/>
  <c r="BL1574" i="10"/>
  <c r="BL1573" i="10"/>
  <c r="AD1573" i="10"/>
  <c r="BK1572" i="10"/>
  <c r="AF1572" i="10"/>
  <c r="AB1572" i="10"/>
  <c r="BJ1571" i="10"/>
  <c r="AC1570" i="10"/>
  <c r="BN1568" i="10"/>
  <c r="BJ1568" i="10"/>
  <c r="AF1568" i="10"/>
  <c r="BI1567" i="10"/>
  <c r="AF1567" i="10"/>
  <c r="AX1566" i="10"/>
  <c r="BK1564" i="10"/>
  <c r="AF1564" i="10"/>
  <c r="BI1563" i="10"/>
  <c r="AF1563" i="10"/>
  <c r="AX1562" i="10"/>
  <c r="AB1558" i="10"/>
  <c r="BN1557" i="10"/>
  <c r="BJ1557" i="10"/>
  <c r="AC1557" i="10"/>
  <c r="AD1555" i="10"/>
  <c r="AC1554" i="10"/>
  <c r="BI1553" i="10"/>
  <c r="AE1553" i="10"/>
  <c r="AD1552" i="10"/>
  <c r="AC1551" i="10"/>
  <c r="AX1550" i="10"/>
  <c r="AC1550" i="10"/>
  <c r="AD1547" i="10"/>
  <c r="AB1539" i="10"/>
  <c r="AD1538" i="10"/>
  <c r="AC1537" i="10"/>
  <c r="BI1530" i="10"/>
  <c r="BI1529" i="10"/>
  <c r="AB1529" i="10"/>
  <c r="AE1527" i="10"/>
  <c r="BI1526" i="10"/>
  <c r="AX1524" i="10"/>
  <c r="AD1522" i="10"/>
  <c r="AD1516" i="10"/>
  <c r="AX1514" i="10"/>
  <c r="AC1514" i="10"/>
  <c r="BL1513" i="10"/>
  <c r="AD1513" i="10"/>
  <c r="AF1511" i="10"/>
  <c r="BN1510" i="10"/>
  <c r="BJ1510" i="10"/>
  <c r="AC1510" i="10"/>
  <c r="BN1483" i="10"/>
  <c r="AE1461" i="10"/>
  <c r="BI1429" i="10"/>
  <c r="BL1429" i="10"/>
  <c r="BJ1424" i="10"/>
  <c r="BI1424" i="10"/>
  <c r="BM1418" i="10"/>
  <c r="BJ1398" i="10"/>
  <c r="BI1398" i="10"/>
  <c r="BM1385" i="10"/>
  <c r="BI1341" i="10"/>
  <c r="BI1321" i="10"/>
  <c r="BM1321" i="10"/>
  <c r="BL1898" i="10"/>
  <c r="BN1882" i="10"/>
  <c r="BN1868" i="10"/>
  <c r="BN1859" i="10"/>
  <c r="BN1829" i="10"/>
  <c r="P1810" i="10"/>
  <c r="AE1770" i="10"/>
  <c r="AF1768" i="10"/>
  <c r="AB1768" i="10"/>
  <c r="BJ1766" i="10"/>
  <c r="AX1724" i="10"/>
  <c r="AC1709" i="10"/>
  <c r="BL1706" i="10"/>
  <c r="AD1704" i="10"/>
  <c r="AD1703" i="10"/>
  <c r="BM1702" i="10"/>
  <c r="AD1702" i="10"/>
  <c r="AD1641" i="10"/>
  <c r="AX1619" i="10"/>
  <c r="AD1608" i="10"/>
  <c r="AF1607" i="10"/>
  <c r="AB1607" i="10"/>
  <c r="AX1599" i="10"/>
  <c r="AE1598" i="10"/>
  <c r="AC1595" i="10"/>
  <c r="AC1592" i="10"/>
  <c r="AC1589" i="10"/>
  <c r="AC1581" i="10"/>
  <c r="BI1580" i="10"/>
  <c r="AB1525" i="10"/>
  <c r="BK1520" i="10"/>
  <c r="AE1505" i="10"/>
  <c r="BM1504" i="10"/>
  <c r="BJ1503" i="10"/>
  <c r="BN1502" i="10"/>
  <c r="BJ1502" i="10"/>
  <c r="AE1502" i="10"/>
  <c r="AE1500" i="10"/>
  <c r="AF1499" i="10"/>
  <c r="BN1474" i="10"/>
  <c r="BJ1435" i="10"/>
  <c r="BI1435" i="10"/>
  <c r="AX1431" i="10"/>
  <c r="BL1431" i="10"/>
  <c r="BI1426" i="10"/>
  <c r="BM1426" i="10"/>
  <c r="BJ1421" i="10"/>
  <c r="BI1421" i="10"/>
  <c r="BI1419" i="10"/>
  <c r="AX1406" i="10"/>
  <c r="BL1406" i="10"/>
  <c r="BJ1386" i="10"/>
  <c r="BI1386" i="10"/>
  <c r="BI1366" i="10"/>
  <c r="BL1366" i="10"/>
  <c r="BI1364" i="10"/>
  <c r="P1351" i="10"/>
  <c r="AD1351" i="10"/>
  <c r="BI1324" i="10"/>
  <c r="BL1324" i="10"/>
  <c r="BN1905" i="10"/>
  <c r="BN1903" i="10"/>
  <c r="BN1899" i="10"/>
  <c r="BN1897" i="10"/>
  <c r="BL1892" i="10"/>
  <c r="BL1890" i="10"/>
  <c r="BI1888" i="10"/>
  <c r="AE1887" i="10"/>
  <c r="BL1886" i="10"/>
  <c r="AE1885" i="10"/>
  <c r="BL1884" i="10"/>
  <c r="BI1879" i="10"/>
  <c r="BN1879" i="10"/>
  <c r="AE1879" i="10"/>
  <c r="BL1878" i="10"/>
  <c r="AD1877" i="10"/>
  <c r="BL1876" i="10"/>
  <c r="AE1875" i="10"/>
  <c r="BL1874" i="10"/>
  <c r="AE1873" i="10"/>
  <c r="BL1872" i="10"/>
  <c r="BN1866" i="10"/>
  <c r="BN1860" i="10"/>
  <c r="BI1856" i="10"/>
  <c r="BN1852" i="10"/>
  <c r="BI1849" i="10"/>
  <c r="BN1849" i="10"/>
  <c r="BI1843" i="10"/>
  <c r="AF1832" i="10"/>
  <c r="BM1831" i="10"/>
  <c r="AF1822" i="10"/>
  <c r="BM1821" i="10"/>
  <c r="BM1807" i="10"/>
  <c r="P1806" i="10"/>
  <c r="AB1790" i="10"/>
  <c r="AE1789" i="10"/>
  <c r="P1787" i="10"/>
  <c r="BN1786" i="10"/>
  <c r="AF1786" i="10"/>
  <c r="AB1786" i="10"/>
  <c r="AF1782" i="10"/>
  <c r="AB1782" i="10"/>
  <c r="AE1781" i="10"/>
  <c r="BM1775" i="10"/>
  <c r="BI1772" i="10"/>
  <c r="BI1770" i="10"/>
  <c r="BI1761" i="10"/>
  <c r="AX1758" i="10"/>
  <c r="P1758" i="10"/>
  <c r="BK1757" i="10"/>
  <c r="AF1755" i="10"/>
  <c r="AB1755" i="10"/>
  <c r="BK1750" i="10"/>
  <c r="AX1734" i="10"/>
  <c r="BI1730" i="10"/>
  <c r="AX1730" i="10"/>
  <c r="BN1728" i="10"/>
  <c r="BJ1728" i="10"/>
  <c r="BI1726" i="10"/>
  <c r="AX1726" i="10"/>
  <c r="AE1726" i="10"/>
  <c r="BL1725" i="10"/>
  <c r="BK1724" i="10"/>
  <c r="BN1722" i="10"/>
  <c r="BJ1722" i="10"/>
  <c r="AE1721" i="10"/>
  <c r="BL1720" i="10"/>
  <c r="AX1720" i="10"/>
  <c r="BJ1718" i="10"/>
  <c r="AX1716" i="10"/>
  <c r="AX1712" i="10"/>
  <c r="BI1699" i="10"/>
  <c r="AX1699" i="10"/>
  <c r="BI1698" i="10"/>
  <c r="AE1698" i="10"/>
  <c r="AF1697" i="10"/>
  <c r="AB1697" i="10"/>
  <c r="AD1695" i="10"/>
  <c r="BI1694" i="10"/>
  <c r="BL1693" i="10"/>
  <c r="AE1693" i="10"/>
  <c r="AF1692" i="10"/>
  <c r="AB1692" i="10"/>
  <c r="AF1691" i="10"/>
  <c r="AB1691" i="10"/>
  <c r="BN1690" i="10"/>
  <c r="BK1689" i="10"/>
  <c r="AE1688" i="10"/>
  <c r="AE1687" i="10"/>
  <c r="AF1686" i="10"/>
  <c r="AB1686" i="10"/>
  <c r="BK1685" i="10"/>
  <c r="AF1684" i="10"/>
  <c r="AB1684" i="10"/>
  <c r="BK1682" i="10"/>
  <c r="BL1681" i="10"/>
  <c r="AE1681" i="10"/>
  <c r="AE1680" i="10"/>
  <c r="AE1679" i="10"/>
  <c r="AE1678" i="10"/>
  <c r="BN1676" i="10"/>
  <c r="AF1676" i="10"/>
  <c r="AB1676" i="10"/>
  <c r="AF1675" i="10"/>
  <c r="AB1675" i="10"/>
  <c r="AF1674" i="10"/>
  <c r="AB1674" i="10"/>
  <c r="BN1673" i="10"/>
  <c r="BJ1673" i="10"/>
  <c r="AD1672" i="10"/>
  <c r="BK1670" i="10"/>
  <c r="AD1669" i="10"/>
  <c r="BK1668" i="10"/>
  <c r="BM1664" i="10"/>
  <c r="AE1664" i="10"/>
  <c r="BL1661" i="10"/>
  <c r="AD1660" i="10"/>
  <c r="BI1655" i="10"/>
  <c r="AX1655" i="10"/>
  <c r="AC1654" i="10"/>
  <c r="BI1651" i="10"/>
  <c r="AX1651" i="10"/>
  <c r="AC1650" i="10"/>
  <c r="BI1647" i="10"/>
  <c r="AX1647" i="10"/>
  <c r="AX1642" i="10"/>
  <c r="AB1641" i="10"/>
  <c r="AE1640" i="10"/>
  <c r="AB1633" i="10"/>
  <c r="AC1633" i="10"/>
  <c r="AD1632" i="10"/>
  <c r="BM1631" i="10"/>
  <c r="BK1631" i="10"/>
  <c r="AF1631" i="10"/>
  <c r="AB1631" i="10"/>
  <c r="BM1629" i="10"/>
  <c r="BI1627" i="10"/>
  <c r="AX1627" i="10"/>
  <c r="BN1625" i="10"/>
  <c r="BJ1625" i="10"/>
  <c r="AB1624" i="10"/>
  <c r="AD1620" i="10"/>
  <c r="AB1619" i="10"/>
  <c r="AC1615" i="10"/>
  <c r="AC1614" i="10"/>
  <c r="AX1611" i="10"/>
  <c r="AC1609" i="10"/>
  <c r="AX1603" i="10"/>
  <c r="AD1600" i="10"/>
  <c r="BL1584" i="10"/>
  <c r="BL1582" i="10"/>
  <c r="AE1581" i="10"/>
  <c r="BM1575" i="10"/>
  <c r="AE1575" i="10"/>
  <c r="BL1571" i="10"/>
  <c r="AD1571" i="10"/>
  <c r="BL1570" i="10"/>
  <c r="AD1567" i="10"/>
  <c r="BN1565" i="10"/>
  <c r="BJ1565" i="10"/>
  <c r="BN1560" i="10"/>
  <c r="BK1560" i="10"/>
  <c r="AD1558" i="10"/>
  <c r="BI1556" i="10"/>
  <c r="AX1556" i="10"/>
  <c r="AB1555" i="10"/>
  <c r="AD1554" i="10"/>
  <c r="AX1552" i="10"/>
  <c r="BN1548" i="10"/>
  <c r="AF1548" i="10"/>
  <c r="AB1548" i="10"/>
  <c r="AX1539" i="10"/>
  <c r="AX1537" i="10"/>
  <c r="AC1531" i="10"/>
  <c r="AX1527" i="10"/>
  <c r="AC1524" i="10"/>
  <c r="BL1522" i="10"/>
  <c r="AC1522" i="10"/>
  <c r="BL1515" i="10"/>
  <c r="AE1515" i="10"/>
  <c r="BN1514" i="10"/>
  <c r="AE1514" i="10"/>
  <c r="AX1512" i="10"/>
  <c r="AX1455" i="10"/>
  <c r="BI1440" i="10"/>
  <c r="BM1440" i="10"/>
  <c r="BJ1430" i="10"/>
  <c r="BI1430" i="10"/>
  <c r="BI1423" i="10"/>
  <c r="BL1423" i="10"/>
  <c r="BJ1415" i="10"/>
  <c r="BI1415" i="10"/>
  <c r="BI1401" i="10"/>
  <c r="BL1401" i="10"/>
  <c r="BI1394" i="10"/>
  <c r="BL1394" i="10"/>
  <c r="BM1376" i="10"/>
  <c r="BM1372" i="10"/>
  <c r="BI1372" i="10"/>
  <c r="BJ1346" i="10"/>
  <c r="BI1346" i="10"/>
  <c r="BI1336" i="10"/>
  <c r="BL1336" i="10"/>
  <c r="BM1498" i="10"/>
  <c r="BM1497" i="10"/>
  <c r="BJ1497" i="10"/>
  <c r="AD1497" i="10"/>
  <c r="AE1496" i="10"/>
  <c r="AF1495" i="10"/>
  <c r="AB1495" i="10"/>
  <c r="BL1494" i="10"/>
  <c r="BM1493" i="10"/>
  <c r="BL1492" i="10"/>
  <c r="AX1492" i="10"/>
  <c r="BM1491" i="10"/>
  <c r="AF1491" i="10"/>
  <c r="AD1490" i="10"/>
  <c r="BM1489" i="10"/>
  <c r="AD1489" i="10"/>
  <c r="BM1488" i="10"/>
  <c r="BM1487" i="10"/>
  <c r="AE1487" i="10"/>
  <c r="AC1486" i="10"/>
  <c r="BM1485" i="10"/>
  <c r="AD1485" i="10"/>
  <c r="AF1484" i="10"/>
  <c r="BL1483" i="10"/>
  <c r="AX1482" i="10"/>
  <c r="AF1482" i="10"/>
  <c r="AB1482" i="10"/>
  <c r="BM1480" i="10"/>
  <c r="AD1479" i="10"/>
  <c r="BM1478" i="10"/>
  <c r="BN1477" i="10"/>
  <c r="AE1477" i="10"/>
  <c r="BN1476" i="10"/>
  <c r="AC1476" i="10"/>
  <c r="BN1475" i="10"/>
  <c r="BJ1475" i="10"/>
  <c r="BK1475" i="10"/>
  <c r="AC1475" i="10"/>
  <c r="BL1474" i="10"/>
  <c r="BL1473" i="10"/>
  <c r="AC1473" i="10"/>
  <c r="BM1472" i="10"/>
  <c r="AF1472" i="10"/>
  <c r="AD1471" i="10"/>
  <c r="BM1470" i="10"/>
  <c r="AE1470" i="10"/>
  <c r="AC1469" i="10"/>
  <c r="BM1468" i="10"/>
  <c r="AD1468" i="10"/>
  <c r="AC1467" i="10"/>
  <c r="BM1466" i="10"/>
  <c r="AE1466" i="10"/>
  <c r="AF1465" i="10"/>
  <c r="AB1465" i="10"/>
  <c r="BJ1463" i="10"/>
  <c r="AF1463" i="10"/>
  <c r="BN1462" i="10"/>
  <c r="AE1462" i="10"/>
  <c r="BK1460" i="10"/>
  <c r="AD1460" i="10"/>
  <c r="BM1459" i="10"/>
  <c r="AD1459" i="10"/>
  <c r="BL1458" i="10"/>
  <c r="AE1457" i="10"/>
  <c r="AC1456" i="10"/>
  <c r="AE1455" i="10"/>
  <c r="BM1454" i="10"/>
  <c r="AE1454" i="10"/>
  <c r="BL1452" i="10"/>
  <c r="BK1451" i="10"/>
  <c r="BM1450" i="10"/>
  <c r="AE1450" i="10"/>
  <c r="BI1449" i="10"/>
  <c r="BK1448" i="10"/>
  <c r="BN1447" i="10"/>
  <c r="BJ1447" i="10"/>
  <c r="BI1444" i="10"/>
  <c r="AE1444" i="10"/>
  <c r="BN1443" i="10"/>
  <c r="BJ1443" i="10"/>
  <c r="BK1442" i="10"/>
  <c r="BN1441" i="10"/>
  <c r="BJ1441" i="10"/>
  <c r="BN1438" i="10"/>
  <c r="BJ1438" i="10"/>
  <c r="AE1437" i="10"/>
  <c r="BN1436" i="10"/>
  <c r="BJ1436" i="10"/>
  <c r="BK1434" i="10"/>
  <c r="AE1433" i="10"/>
  <c r="AE1432" i="10"/>
  <c r="BN1431" i="10"/>
  <c r="BJ1431" i="10"/>
  <c r="AF1430" i="10"/>
  <c r="BK1429" i="10"/>
  <c r="AE1428" i="10"/>
  <c r="BN1427" i="10"/>
  <c r="BJ1427" i="10"/>
  <c r="AE1426" i="10"/>
  <c r="BN1425" i="10"/>
  <c r="BJ1425" i="10"/>
  <c r="AF1424" i="10"/>
  <c r="BK1423" i="10"/>
  <c r="BN1422" i="10"/>
  <c r="BJ1422" i="10"/>
  <c r="AF1421" i="10"/>
  <c r="BN1420" i="10"/>
  <c r="BJ1420" i="10"/>
  <c r="AF1419" i="10"/>
  <c r="AE1418" i="10"/>
  <c r="BI1417" i="10"/>
  <c r="BK1417" i="10"/>
  <c r="BN1416" i="10"/>
  <c r="BJ1416" i="10"/>
  <c r="AF1415" i="10"/>
  <c r="BN1414" i="10"/>
  <c r="BJ1414" i="10"/>
  <c r="AF1414" i="10"/>
  <c r="BN1413" i="10"/>
  <c r="AC1413" i="10"/>
  <c r="BI1412" i="10"/>
  <c r="BK1412" i="10"/>
  <c r="BN1411" i="10"/>
  <c r="BJ1411" i="10"/>
  <c r="AE1410" i="10"/>
  <c r="BN1408" i="10"/>
  <c r="BJ1408" i="10"/>
  <c r="P1408" i="10"/>
  <c r="BK1407" i="10"/>
  <c r="BN1406" i="10"/>
  <c r="BJ1406" i="10"/>
  <c r="AE1405" i="10"/>
  <c r="AF1404" i="10"/>
  <c r="AE1403" i="10"/>
  <c r="BN1402" i="10"/>
  <c r="BJ1402" i="10"/>
  <c r="BK1401" i="10"/>
  <c r="AF1400" i="10"/>
  <c r="BN1399" i="10"/>
  <c r="AE1397" i="10"/>
  <c r="BI1396" i="10"/>
  <c r="BK1396" i="10"/>
  <c r="AF1395" i="10"/>
  <c r="BK1394" i="10"/>
  <c r="BN1393" i="10"/>
  <c r="BJ1393" i="10"/>
  <c r="BI1392" i="10"/>
  <c r="AE1392" i="10"/>
  <c r="BI1391" i="10"/>
  <c r="BK1391" i="10"/>
  <c r="AF1390" i="10"/>
  <c r="BK1389" i="10"/>
  <c r="BI1388" i="10"/>
  <c r="AE1388" i="10"/>
  <c r="BN1387" i="10"/>
  <c r="BJ1387" i="10"/>
  <c r="AF1386" i="10"/>
  <c r="AE1385" i="10"/>
  <c r="BN1384" i="10"/>
  <c r="BJ1384" i="10"/>
  <c r="AE1383" i="10"/>
  <c r="BN1382" i="10"/>
  <c r="BI1380" i="10"/>
  <c r="BM1380" i="10"/>
  <c r="AE1380" i="10"/>
  <c r="BM1379" i="10"/>
  <c r="AE1379" i="10"/>
  <c r="AD1374" i="10"/>
  <c r="BI1373" i="10"/>
  <c r="BN1371" i="10"/>
  <c r="BJ1371" i="10"/>
  <c r="AF1371" i="10"/>
  <c r="BI1369" i="10"/>
  <c r="AE1369" i="10"/>
  <c r="BN1368" i="10"/>
  <c r="AF1368" i="10"/>
  <c r="AC1368" i="10"/>
  <c r="BN1367" i="10"/>
  <c r="BJ1367" i="10"/>
  <c r="AF1367" i="10"/>
  <c r="BK1366" i="10"/>
  <c r="AF1366" i="10"/>
  <c r="BN1365" i="10"/>
  <c r="BJ1365" i="10"/>
  <c r="BK1364" i="10"/>
  <c r="AE1363" i="10"/>
  <c r="AD1362" i="10"/>
  <c r="BK1361" i="10"/>
  <c r="BK1360" i="10"/>
  <c r="BI1358" i="10"/>
  <c r="BN1357" i="10"/>
  <c r="BJ1357" i="10"/>
  <c r="AC1357" i="10"/>
  <c r="BI1356" i="10"/>
  <c r="BK1356" i="10"/>
  <c r="AF1354" i="10"/>
  <c r="BK1353" i="10"/>
  <c r="AE1352" i="10"/>
  <c r="BN1348" i="10"/>
  <c r="BJ1348" i="10"/>
  <c r="BI1348" i="10"/>
  <c r="AF1348" i="10"/>
  <c r="BI1345" i="10"/>
  <c r="BK1345" i="10"/>
  <c r="BI1342" i="10"/>
  <c r="BM1342" i="10"/>
  <c r="BI1333" i="10"/>
  <c r="BL1333" i="10"/>
  <c r="BI1326" i="10"/>
  <c r="AX1494" i="10"/>
  <c r="AX1485" i="10"/>
  <c r="AX1475" i="10"/>
  <c r="BM1471" i="10"/>
  <c r="AX1468" i="10"/>
  <c r="AX1467" i="10"/>
  <c r="BL1455" i="10"/>
  <c r="AE1447" i="10"/>
  <c r="BI1432" i="10"/>
  <c r="AX1428" i="10"/>
  <c r="BI1409" i="10"/>
  <c r="BI1402" i="10"/>
  <c r="BI1395" i="10"/>
  <c r="BI1390" i="10"/>
  <c r="P1375" i="10"/>
  <c r="BI1374" i="10"/>
  <c r="BI1362" i="10"/>
  <c r="P1359" i="10"/>
  <c r="P1355" i="10"/>
  <c r="BI1352" i="10"/>
  <c r="BI1337" i="10"/>
  <c r="BL1337" i="10"/>
  <c r="BJ1335" i="10"/>
  <c r="BI1335" i="10"/>
  <c r="BI1323" i="10"/>
  <c r="BL1323" i="10"/>
  <c r="AF1497" i="10"/>
  <c r="AB1497" i="10"/>
  <c r="BL1496" i="10"/>
  <c r="AX1496" i="10"/>
  <c r="AC1496" i="10"/>
  <c r="BM1495" i="10"/>
  <c r="AX1495" i="10"/>
  <c r="AD1495" i="10"/>
  <c r="AE1494" i="10"/>
  <c r="AD1493" i="10"/>
  <c r="AE1492" i="10"/>
  <c r="AD1491" i="10"/>
  <c r="BK1489" i="10"/>
  <c r="AF1489" i="10"/>
  <c r="AB1489" i="10"/>
  <c r="AF1488" i="10"/>
  <c r="AB1488" i="10"/>
  <c r="AC1487" i="10"/>
  <c r="BM1486" i="10"/>
  <c r="AX1486" i="10"/>
  <c r="AE1486" i="10"/>
  <c r="AF1485" i="10"/>
  <c r="AB1485" i="10"/>
  <c r="BL1484" i="10"/>
  <c r="AD1484" i="10"/>
  <c r="AD1483" i="10"/>
  <c r="BM1482" i="10"/>
  <c r="AD1482" i="10"/>
  <c r="BM1481" i="10"/>
  <c r="AD1480" i="10"/>
  <c r="AF1479" i="10"/>
  <c r="AB1479" i="10"/>
  <c r="AD1478" i="10"/>
  <c r="BL1476" i="10"/>
  <c r="BL1475" i="10"/>
  <c r="BJ1474" i="10"/>
  <c r="AE1474" i="10"/>
  <c r="BN1473" i="10"/>
  <c r="AE1473" i="10"/>
  <c r="AD1472" i="10"/>
  <c r="AX1470" i="10"/>
  <c r="BM1469" i="10"/>
  <c r="AE1469" i="10"/>
  <c r="AF1468" i="10"/>
  <c r="AB1468" i="10"/>
  <c r="BL1467" i="10"/>
  <c r="AE1467" i="10"/>
  <c r="AX1466" i="10"/>
  <c r="AC1466" i="10"/>
  <c r="AC1464" i="10"/>
  <c r="BL1463" i="10"/>
  <c r="AX1463" i="10"/>
  <c r="AD1463" i="10"/>
  <c r="BM1460" i="10"/>
  <c r="AF1459" i="10"/>
  <c r="AB1459" i="10"/>
  <c r="BN1458" i="10"/>
  <c r="BJ1458" i="10"/>
  <c r="AF1458" i="10"/>
  <c r="BL1457" i="10"/>
  <c r="BM1456" i="10"/>
  <c r="AE1456" i="10"/>
  <c r="AC1454" i="10"/>
  <c r="BN1452" i="10"/>
  <c r="BJ1452" i="10"/>
  <c r="AF1452" i="10"/>
  <c r="BI1451" i="10"/>
  <c r="AD1451" i="10"/>
  <c r="BN1449" i="10"/>
  <c r="BJ1449" i="10"/>
  <c r="AE1449" i="10"/>
  <c r="BI1448" i="10"/>
  <c r="AE1448" i="10"/>
  <c r="BN1446" i="10"/>
  <c r="BK1445" i="10"/>
  <c r="BN1444" i="10"/>
  <c r="BJ1444" i="10"/>
  <c r="BI1442" i="10"/>
  <c r="AE1442" i="10"/>
  <c r="AE1441" i="10"/>
  <c r="AF1440" i="10"/>
  <c r="AC1440" i="10"/>
  <c r="AE1438" i="10"/>
  <c r="BN1437" i="10"/>
  <c r="BJ1437" i="10"/>
  <c r="BI1436" i="10"/>
  <c r="AE1436" i="10"/>
  <c r="BK1435" i="10"/>
  <c r="AF1434" i="10"/>
  <c r="BK1433" i="10"/>
  <c r="AD1433" i="10"/>
  <c r="BK1432" i="10"/>
  <c r="BM1431" i="10"/>
  <c r="AE1431" i="10"/>
  <c r="BK1430" i="10"/>
  <c r="AE1429" i="10"/>
  <c r="BN1428" i="10"/>
  <c r="BJ1428" i="10"/>
  <c r="BI1427" i="10"/>
  <c r="AE1427" i="10"/>
  <c r="BN1426" i="10"/>
  <c r="BI1425" i="10"/>
  <c r="AE1425" i="10"/>
  <c r="BK1424" i="10"/>
  <c r="AF1423" i="10"/>
  <c r="AE1422" i="10"/>
  <c r="BK1421" i="10"/>
  <c r="BI1420" i="10"/>
  <c r="AE1420" i="10"/>
  <c r="BK1419" i="10"/>
  <c r="BN1418" i="10"/>
  <c r="BJ1418" i="10"/>
  <c r="AF1417" i="10"/>
  <c r="AE1416" i="10"/>
  <c r="BK1415" i="10"/>
  <c r="BI1413" i="10"/>
  <c r="BM1413" i="10"/>
  <c r="AE1411" i="10"/>
  <c r="BN1410" i="10"/>
  <c r="BJ1410" i="10"/>
  <c r="BL1409" i="10"/>
  <c r="BK1409" i="10"/>
  <c r="AE1408" i="10"/>
  <c r="AF1407" i="10"/>
  <c r="AE1406" i="10"/>
  <c r="BN1405" i="10"/>
  <c r="BJ1405" i="10"/>
  <c r="BK1404" i="10"/>
  <c r="BN1403" i="10"/>
  <c r="BJ1403" i="10"/>
  <c r="BM1402" i="10"/>
  <c r="AE1402" i="10"/>
  <c r="BK1400" i="10"/>
  <c r="BI1399" i="10"/>
  <c r="BM1399" i="10"/>
  <c r="AE1399" i="10"/>
  <c r="BK1398" i="10"/>
  <c r="BN1397" i="10"/>
  <c r="BJ1397" i="10"/>
  <c r="AF1396" i="10"/>
  <c r="BL1395" i="10"/>
  <c r="BK1395" i="10"/>
  <c r="AF1394" i="10"/>
  <c r="AE1393" i="10"/>
  <c r="BN1392" i="10"/>
  <c r="BJ1392" i="10"/>
  <c r="AF1391" i="10"/>
  <c r="BL1390" i="10"/>
  <c r="BK1390" i="10"/>
  <c r="BN1388" i="10"/>
  <c r="BJ1388" i="10"/>
  <c r="BI1387" i="10"/>
  <c r="AE1387" i="10"/>
  <c r="BK1386" i="10"/>
  <c r="BN1385" i="10"/>
  <c r="BJ1385" i="10"/>
  <c r="AE1384" i="10"/>
  <c r="BN1383" i="10"/>
  <c r="BJ1383" i="10"/>
  <c r="P1383" i="10"/>
  <c r="BI1382" i="10"/>
  <c r="AE1382" i="10"/>
  <c r="BI1381" i="10"/>
  <c r="AF1381" i="10"/>
  <c r="BN1380" i="10"/>
  <c r="P1379" i="10"/>
  <c r="BI1378" i="10"/>
  <c r="AE1378" i="10"/>
  <c r="BK1377" i="10"/>
  <c r="BN1376" i="10"/>
  <c r="AF1376" i="10"/>
  <c r="AC1376" i="10"/>
  <c r="BN1375" i="10"/>
  <c r="BJ1375" i="10"/>
  <c r="AF1375" i="10"/>
  <c r="BL1374" i="10"/>
  <c r="BK1374" i="10"/>
  <c r="AF1374" i="10"/>
  <c r="AC1373" i="10"/>
  <c r="BN1372" i="10"/>
  <c r="BJ1372" i="10"/>
  <c r="BI1370" i="10"/>
  <c r="BN1369" i="10"/>
  <c r="BJ1369" i="10"/>
  <c r="AD1366" i="10"/>
  <c r="BI1365" i="10"/>
  <c r="AE1365" i="10"/>
  <c r="BM1364" i="10"/>
  <c r="AF1364" i="10"/>
  <c r="P1363" i="10"/>
  <c r="BK1362" i="10"/>
  <c r="AF1362" i="10"/>
  <c r="BM1360" i="10"/>
  <c r="BN1359" i="10"/>
  <c r="BJ1359" i="10"/>
  <c r="AF1359" i="10"/>
  <c r="BI1357" i="10"/>
  <c r="BM1357" i="10"/>
  <c r="BI1355" i="10"/>
  <c r="AF1355" i="10"/>
  <c r="BK1354" i="10"/>
  <c r="BI1353" i="10"/>
  <c r="AF1353" i="10"/>
  <c r="BL1352" i="10"/>
  <c r="BK1351" i="10"/>
  <c r="BI1350" i="10"/>
  <c r="AE1350" i="10"/>
  <c r="BN1349" i="10"/>
  <c r="BJ1349" i="10"/>
  <c r="AF1347" i="10"/>
  <c r="BK1346" i="10"/>
  <c r="BJ1330" i="10"/>
  <c r="BI1330" i="10"/>
  <c r="BI1320" i="10"/>
  <c r="BL1320" i="10"/>
  <c r="BJ1352" i="10"/>
  <c r="AF1350" i="10"/>
  <c r="AE1349" i="10"/>
  <c r="BK1348" i="10"/>
  <c r="BN1347" i="10"/>
  <c r="BJ1347" i="10"/>
  <c r="AF1346" i="10"/>
  <c r="AE1345" i="10"/>
  <c r="BN1343" i="10"/>
  <c r="BJ1343" i="10"/>
  <c r="AE1342" i="10"/>
  <c r="BK1341" i="10"/>
  <c r="BN1340" i="10"/>
  <c r="BJ1340" i="10"/>
  <c r="BK1339" i="10"/>
  <c r="AE1337" i="10"/>
  <c r="BK1335" i="10"/>
  <c r="BL1335" i="10"/>
  <c r="BK1334" i="10"/>
  <c r="BK1333" i="10"/>
  <c r="AE1331" i="10"/>
  <c r="AD1329" i="10"/>
  <c r="BI1328" i="10"/>
  <c r="BI1327" i="10"/>
  <c r="BM1327" i="10"/>
  <c r="AE1327" i="10"/>
  <c r="BN1326" i="10"/>
  <c r="AE1324" i="10"/>
  <c r="AD1322" i="10"/>
  <c r="AD1321" i="10"/>
  <c r="BK1320" i="10"/>
  <c r="BI1318" i="10"/>
  <c r="BM1317" i="10"/>
  <c r="BI1314" i="10"/>
  <c r="BM1314" i="10"/>
  <c r="BM1313" i="10"/>
  <c r="BI1311" i="10"/>
  <c r="AE1311" i="10"/>
  <c r="AE1310" i="10"/>
  <c r="BN1308" i="10"/>
  <c r="BJ1308" i="10"/>
  <c r="AF1307" i="10"/>
  <c r="AC1307" i="10"/>
  <c r="BK1306" i="10"/>
  <c r="BN1305" i="10"/>
  <c r="BJ1305" i="10"/>
  <c r="AF1304" i="10"/>
  <c r="AC1304" i="10"/>
  <c r="AC1303" i="10"/>
  <c r="BN1302" i="10"/>
  <c r="AC1302" i="10"/>
  <c r="BI1301" i="10"/>
  <c r="AE1301" i="10"/>
  <c r="AE1300" i="10"/>
  <c r="BN1299" i="10"/>
  <c r="AF1299" i="10"/>
  <c r="AF1298" i="10"/>
  <c r="AC1298" i="10"/>
  <c r="BN1297" i="10"/>
  <c r="AC1297" i="10"/>
  <c r="BI1294" i="10"/>
  <c r="BM1294" i="10"/>
  <c r="BM1293" i="10"/>
  <c r="AF1292" i="10"/>
  <c r="BN1288" i="10"/>
  <c r="BJ1288" i="10"/>
  <c r="AE1287" i="10"/>
  <c r="BI1286" i="10"/>
  <c r="BK1286" i="10"/>
  <c r="AF1285" i="10"/>
  <c r="BK1284" i="10"/>
  <c r="AF1283" i="10"/>
  <c r="AE1282" i="10"/>
  <c r="BI1281" i="10"/>
  <c r="BK1281" i="10"/>
  <c r="AF1280" i="10"/>
  <c r="BK1279" i="10"/>
  <c r="BN1278" i="10"/>
  <c r="BI1277" i="10"/>
  <c r="AE1277" i="10"/>
  <c r="BN1276" i="10"/>
  <c r="AF1275" i="10"/>
  <c r="AE1274" i="10"/>
  <c r="BN1273" i="10"/>
  <c r="BJ1273" i="10"/>
  <c r="AF1272" i="10"/>
  <c r="AE1271" i="10"/>
  <c r="BN1270" i="10"/>
  <c r="BJ1270" i="10"/>
  <c r="BI1269" i="10"/>
  <c r="AE1269" i="10"/>
  <c r="BN1268" i="10"/>
  <c r="AE1267" i="10"/>
  <c r="AF1266" i="10"/>
  <c r="AE1265" i="10"/>
  <c r="BI1264" i="10"/>
  <c r="BK1264" i="10"/>
  <c r="BI1263" i="10"/>
  <c r="AF1263" i="10"/>
  <c r="BK1262" i="10"/>
  <c r="BN1261" i="10"/>
  <c r="BI1255" i="10"/>
  <c r="BM1253" i="10"/>
  <c r="AX1249" i="10"/>
  <c r="BK1217" i="10"/>
  <c r="BN1208" i="10"/>
  <c r="BJ1208" i="10"/>
  <c r="BI1307" i="10"/>
  <c r="BI1304" i="10"/>
  <c r="BI1298" i="10"/>
  <c r="AE1260" i="10"/>
  <c r="BN1259" i="10"/>
  <c r="BJ1259" i="10"/>
  <c r="BI1258" i="10"/>
  <c r="AE1258" i="10"/>
  <c r="BI1257" i="10"/>
  <c r="BK1257" i="10"/>
  <c r="BN1256" i="10"/>
  <c r="P1256" i="10"/>
  <c r="AF1254" i="10"/>
  <c r="AC1254" i="10"/>
  <c r="BK1253" i="10"/>
  <c r="AF1252" i="10"/>
  <c r="AD1251" i="10"/>
  <c r="AE1250" i="10"/>
  <c r="BN1249" i="10"/>
  <c r="BI1248" i="10"/>
  <c r="BK1248" i="10"/>
  <c r="BL1247" i="10"/>
  <c r="AE1247" i="10"/>
  <c r="BK1246" i="10"/>
  <c r="BN1245" i="10"/>
  <c r="BJ1245" i="10"/>
  <c r="AF1244" i="10"/>
  <c r="BK1243" i="10"/>
  <c r="BN1242" i="10"/>
  <c r="BJ1242" i="10"/>
  <c r="BK1240" i="10"/>
  <c r="AF1239" i="10"/>
  <c r="AE1238" i="10"/>
  <c r="BI1237" i="10"/>
  <c r="BK1237" i="10"/>
  <c r="BI1229" i="10"/>
  <c r="BN1228" i="10"/>
  <c r="BJ1228" i="10"/>
  <c r="BM1215" i="10"/>
  <c r="AC1208" i="10"/>
  <c r="BL1343" i="10"/>
  <c r="AE1343" i="10"/>
  <c r="BN1342" i="10"/>
  <c r="AF1341" i="10"/>
  <c r="AE1340" i="10"/>
  <c r="AF1339" i="10"/>
  <c r="BN1338" i="10"/>
  <c r="AF1338" i="10"/>
  <c r="BK1337" i="10"/>
  <c r="BK1336" i="10"/>
  <c r="AF1335" i="10"/>
  <c r="BM1334" i="10"/>
  <c r="AE1334" i="10"/>
  <c r="P1332" i="10"/>
  <c r="BK1331" i="10"/>
  <c r="BK1330" i="10"/>
  <c r="BL1330" i="10"/>
  <c r="AF1328" i="10"/>
  <c r="AC1328" i="10"/>
  <c r="BN1327" i="10"/>
  <c r="BJ1327" i="10"/>
  <c r="BN1325" i="10"/>
  <c r="BJ1325" i="10"/>
  <c r="AF1325" i="10"/>
  <c r="BK1324" i="10"/>
  <c r="BK1323" i="10"/>
  <c r="AE1322" i="10"/>
  <c r="AE1321" i="10"/>
  <c r="AE1320" i="10"/>
  <c r="BN1319" i="10"/>
  <c r="BJ1319" i="10"/>
  <c r="AF1319" i="10"/>
  <c r="AC1318" i="10"/>
  <c r="BN1317" i="10"/>
  <c r="AC1317" i="10"/>
  <c r="BN1316" i="10"/>
  <c r="BJ1316" i="10"/>
  <c r="AF1315" i="10"/>
  <c r="AC1315" i="10"/>
  <c r="AC1314" i="10"/>
  <c r="BN1313" i="10"/>
  <c r="BL1312" i="10"/>
  <c r="P1312" i="10"/>
  <c r="AD1311" i="10"/>
  <c r="BL1310" i="10"/>
  <c r="AX1309" i="10"/>
  <c r="BM1305" i="10"/>
  <c r="BI1303" i="10"/>
  <c r="BM1303" i="10"/>
  <c r="BM1302" i="10"/>
  <c r="AD1301" i="10"/>
  <c r="BL1300" i="10"/>
  <c r="BK1300" i="10"/>
  <c r="BM1297" i="10"/>
  <c r="BL1296" i="10"/>
  <c r="P1296" i="10"/>
  <c r="AF1295" i="10"/>
  <c r="AC1295" i="10"/>
  <c r="AC1294" i="10"/>
  <c r="AC1293" i="10"/>
  <c r="BK1292" i="10"/>
  <c r="BL1291" i="10"/>
  <c r="AE1291" i="10"/>
  <c r="BK1290" i="10"/>
  <c r="BN1289" i="10"/>
  <c r="BJ1289" i="10"/>
  <c r="BI1288" i="10"/>
  <c r="BI1284" i="10"/>
  <c r="BL1283" i="10"/>
  <c r="BL1280" i="10"/>
  <c r="BK1280" i="10"/>
  <c r="BI1276" i="10"/>
  <c r="BI1273" i="10"/>
  <c r="BM1270" i="10"/>
  <c r="BM1268" i="10"/>
  <c r="P1267" i="10"/>
  <c r="BN1265" i="10"/>
  <c r="AF1264" i="10"/>
  <c r="AF1262" i="10"/>
  <c r="AE1261" i="10"/>
  <c r="BI1260" i="10"/>
  <c r="BK1260" i="10"/>
  <c r="BI1235" i="10"/>
  <c r="BK1234" i="10"/>
  <c r="BL1232" i="10"/>
  <c r="BK1229" i="10"/>
  <c r="BL1221" i="10"/>
  <c r="AC1216" i="10"/>
  <c r="AE1213" i="10"/>
  <c r="BI1208" i="10"/>
  <c r="AX1208" i="10"/>
  <c r="BI1204" i="10"/>
  <c r="BI1203" i="10"/>
  <c r="AD1202" i="10"/>
  <c r="BI1315" i="10"/>
  <c r="AC1311" i="10"/>
  <c r="AC1310" i="10"/>
  <c r="P1308" i="10"/>
  <c r="AD1307" i="10"/>
  <c r="BL1305" i="10"/>
  <c r="AD1305" i="10"/>
  <c r="AD1304" i="10"/>
  <c r="BL1303" i="10"/>
  <c r="AX1297" i="10"/>
  <c r="BM1291" i="10"/>
  <c r="BK1288" i="10"/>
  <c r="BN1287" i="10"/>
  <c r="BN1285" i="10"/>
  <c r="BJ1285" i="10"/>
  <c r="AE1284" i="10"/>
  <c r="BN1283" i="10"/>
  <c r="AE1281" i="10"/>
  <c r="BN1280" i="10"/>
  <c r="BJ1280" i="10"/>
  <c r="P1280" i="10"/>
  <c r="BI1279" i="10"/>
  <c r="AE1279" i="10"/>
  <c r="BK1278" i="10"/>
  <c r="AF1277" i="10"/>
  <c r="BK1276" i="10"/>
  <c r="BN1275" i="10"/>
  <c r="BJ1275" i="10"/>
  <c r="AF1274" i="10"/>
  <c r="BK1273" i="10"/>
  <c r="BN1272" i="10"/>
  <c r="BJ1272" i="10"/>
  <c r="AF1271" i="10"/>
  <c r="P1263" i="10"/>
  <c r="BI1262" i="10"/>
  <c r="BI1254" i="10"/>
  <c r="BL1252" i="10"/>
  <c r="BL1250" i="10"/>
  <c r="BK1250" i="10"/>
  <c r="BM1249" i="10"/>
  <c r="BI1243" i="10"/>
  <c r="BL1239" i="10"/>
  <c r="BI1233" i="10"/>
  <c r="BN1232" i="10"/>
  <c r="BJ1232" i="10"/>
  <c r="AF1231" i="10"/>
  <c r="BL1225" i="10"/>
  <c r="BN1224" i="10"/>
  <c r="AF1223" i="10"/>
  <c r="AE1222" i="10"/>
  <c r="BN1221" i="10"/>
  <c r="AF1220" i="10"/>
  <c r="AE1219" i="10"/>
  <c r="BN1218" i="10"/>
  <c r="BJ1218" i="10"/>
  <c r="BI1217" i="10"/>
  <c r="AE1216" i="10"/>
  <c r="BN1215" i="10"/>
  <c r="BJ1215" i="10"/>
  <c r="BM1214" i="10"/>
  <c r="AD1214" i="10"/>
  <c r="BI1212" i="10"/>
  <c r="AX1212" i="10"/>
  <c r="AF1212" i="10"/>
  <c r="BK1211" i="10"/>
  <c r="BL1208" i="10"/>
  <c r="BK1208" i="10"/>
  <c r="BN1206" i="10"/>
  <c r="AF1206" i="10"/>
  <c r="BI1205" i="10"/>
  <c r="AX1205" i="10"/>
  <c r="AF1205" i="10"/>
  <c r="BK1204" i="10"/>
  <c r="BK1203" i="10"/>
  <c r="AF1203" i="10"/>
  <c r="AF1202" i="10"/>
  <c r="BN1201" i="10"/>
  <c r="AD1201" i="10"/>
  <c r="AD1198" i="10"/>
  <c r="BJ1187" i="10"/>
  <c r="BL1185" i="10"/>
  <c r="BL1184" i="10"/>
  <c r="AC1184" i="10"/>
  <c r="AB1176" i="10"/>
  <c r="BN1175" i="10"/>
  <c r="AX1170" i="10"/>
  <c r="BI1159" i="10"/>
  <c r="BI1143" i="10"/>
  <c r="AX1139" i="10"/>
  <c r="BI1124" i="10"/>
  <c r="BM1108" i="10"/>
  <c r="AX1095" i="10"/>
  <c r="BN1083" i="10"/>
  <c r="AX1081" i="10"/>
  <c r="BM1076" i="10"/>
  <c r="AE1069" i="10"/>
  <c r="AX1068" i="10"/>
  <c r="BK1057" i="10"/>
  <c r="BN1053" i="10"/>
  <c r="BK1052" i="10"/>
  <c r="BL1050" i="10"/>
  <c r="BK1034" i="10"/>
  <c r="BN1001" i="10"/>
  <c r="BI983" i="10"/>
  <c r="BK976" i="10"/>
  <c r="BI970" i="10"/>
  <c r="BM961" i="10"/>
  <c r="P934" i="10"/>
  <c r="P910" i="10"/>
  <c r="AE900" i="10"/>
  <c r="AE885" i="10"/>
  <c r="AC883" i="10"/>
  <c r="BN882" i="10"/>
  <c r="BN881" i="10"/>
  <c r="BN880" i="10"/>
  <c r="BN879" i="10"/>
  <c r="BN878" i="10"/>
  <c r="BN877" i="10"/>
  <c r="AD1195" i="10"/>
  <c r="BJ1193" i="10"/>
  <c r="BJ1190" i="10"/>
  <c r="BL1188" i="10"/>
  <c r="AB1185" i="10"/>
  <c r="BN1184" i="10"/>
  <c r="BJ1184" i="10"/>
  <c r="AE1184" i="10"/>
  <c r="BN1178" i="10"/>
  <c r="BJ1174" i="10"/>
  <c r="BK1170" i="10"/>
  <c r="AF1169" i="10"/>
  <c r="BJ1165" i="10"/>
  <c r="BL1162" i="10"/>
  <c r="AX1151" i="10"/>
  <c r="AX1147" i="10"/>
  <c r="BK1145" i="10"/>
  <c r="BK1139" i="10"/>
  <c r="AE1136" i="10"/>
  <c r="AC1127" i="10"/>
  <c r="BI1120" i="10"/>
  <c r="AE1114" i="10"/>
  <c r="AX1113" i="10"/>
  <c r="AC1106" i="10"/>
  <c r="AX1097" i="10"/>
  <c r="BK1095" i="10"/>
  <c r="BK1094" i="10"/>
  <c r="AX1091" i="10"/>
  <c r="AX1083" i="10"/>
  <c r="BK1081" i="10"/>
  <c r="AE1074" i="10"/>
  <c r="BJ1069" i="10"/>
  <c r="AE1067" i="10"/>
  <c r="BI1065" i="10"/>
  <c r="BI1048" i="10"/>
  <c r="BM1048" i="10"/>
  <c r="AC1033" i="10"/>
  <c r="AC1024" i="10"/>
  <c r="AE996" i="10"/>
  <c r="BI995" i="10"/>
  <c r="BN993" i="10"/>
  <c r="BJ990" i="10"/>
  <c r="AC980" i="10"/>
  <c r="AC976" i="10"/>
  <c r="AE975" i="10"/>
  <c r="BI974" i="10"/>
  <c r="BN960" i="10"/>
  <c r="P942" i="10"/>
  <c r="AC920" i="10"/>
  <c r="AX910" i="10"/>
  <c r="BL888" i="10"/>
  <c r="AC888" i="10"/>
  <c r="AE1201" i="10"/>
  <c r="AE1196" i="10"/>
  <c r="AC1195" i="10"/>
  <c r="AD1194" i="10"/>
  <c r="AX1193" i="10"/>
  <c r="AD1192" i="10"/>
  <c r="AC1189" i="10"/>
  <c r="BI1167" i="10"/>
  <c r="AE1166" i="10"/>
  <c r="AX1165" i="10"/>
  <c r="AC1157" i="10"/>
  <c r="BI1156" i="10"/>
  <c r="AX1156" i="10"/>
  <c r="BI1149" i="10"/>
  <c r="AC1148" i="10"/>
  <c r="AX1144" i="10"/>
  <c r="AX1137" i="10"/>
  <c r="BI1136" i="10"/>
  <c r="AC1134" i="10"/>
  <c r="BK1133" i="10"/>
  <c r="BJ1132" i="10"/>
  <c r="BL1132" i="10"/>
  <c r="BI1129" i="10"/>
  <c r="AX1124" i="10"/>
  <c r="AE1122" i="10"/>
  <c r="AX1121" i="10"/>
  <c r="AC1120" i="10"/>
  <c r="AX1110" i="10"/>
  <c r="BJ1108" i="10"/>
  <c r="BK1105" i="10"/>
  <c r="BI1101" i="10"/>
  <c r="AX1099" i="10"/>
  <c r="BI1086" i="10"/>
  <c r="AC1076" i="10"/>
  <c r="AC1075" i="10"/>
  <c r="AX1073" i="10"/>
  <c r="AE1046" i="10"/>
  <c r="AE1045" i="10"/>
  <c r="AX1038" i="10"/>
  <c r="AE1037" i="10"/>
  <c r="AX1027" i="10"/>
  <c r="BM1025" i="10"/>
  <c r="AX1018" i="10"/>
  <c r="AX1016" i="10"/>
  <c r="BI1013" i="10"/>
  <c r="AC1005" i="10"/>
  <c r="AX1002" i="10"/>
  <c r="BI1000" i="10"/>
  <c r="BL995" i="10"/>
  <c r="AC995" i="10"/>
  <c r="BI994" i="10"/>
  <c r="AC989" i="10"/>
  <c r="BJ985" i="10"/>
  <c r="BN978" i="10"/>
  <c r="BJ976" i="10"/>
  <c r="BK974" i="10"/>
  <c r="BN968" i="10"/>
  <c r="AE961" i="10"/>
  <c r="AD960" i="10"/>
  <c r="P958" i="10"/>
  <c r="BN955" i="10"/>
  <c r="AA945" i="10"/>
  <c r="AA941" i="10"/>
  <c r="AA937" i="10"/>
  <c r="P933" i="10"/>
  <c r="AA925" i="10"/>
  <c r="AC925" i="10"/>
  <c r="AC924" i="10"/>
  <c r="BM923" i="10"/>
  <c r="BL922" i="10"/>
  <c r="BL919" i="10"/>
  <c r="P917" i="10"/>
  <c r="AC911" i="10"/>
  <c r="BI907" i="10"/>
  <c r="AX907" i="10"/>
  <c r="AC905" i="10"/>
  <c r="AF902" i="10"/>
  <c r="AB902" i="10"/>
  <c r="AD896" i="10"/>
  <c r="AX895" i="10"/>
  <c r="AC891" i="10"/>
  <c r="BM890" i="10"/>
  <c r="AD887" i="10"/>
  <c r="BL885" i="10"/>
  <c r="BL884" i="10"/>
  <c r="AF884" i="10"/>
  <c r="AB884" i="10"/>
  <c r="AE882" i="10"/>
  <c r="AE881" i="10"/>
  <c r="AE880" i="10"/>
  <c r="AE879" i="10"/>
  <c r="AE877" i="10"/>
  <c r="BI1196" i="10"/>
  <c r="AC1194" i="10"/>
  <c r="BL1193" i="10"/>
  <c r="AC1187" i="10"/>
  <c r="BL1183" i="10"/>
  <c r="BK1178" i="10"/>
  <c r="AF1178" i="10"/>
  <c r="AB1178" i="10"/>
  <c r="BI1173" i="10"/>
  <c r="BN1168" i="10"/>
  <c r="AC1167" i="10"/>
  <c r="BK1165" i="10"/>
  <c r="BK1164" i="10"/>
  <c r="AC1164" i="10"/>
  <c r="BL1160" i="10"/>
  <c r="AD1160" i="10"/>
  <c r="AC1158" i="10"/>
  <c r="AX1157" i="10"/>
  <c r="BK1156" i="10"/>
  <c r="AE1155" i="10"/>
  <c r="AX1150" i="10"/>
  <c r="AE1148" i="10"/>
  <c r="AC1139" i="10"/>
  <c r="BK1138" i="10"/>
  <c r="AE1137" i="10"/>
  <c r="AX1134" i="10"/>
  <c r="BK1132" i="10"/>
  <c r="AX1131" i="10"/>
  <c r="AF1131" i="10"/>
  <c r="BM1130" i="10"/>
  <c r="AF1128" i="10"/>
  <c r="AC1128" i="10"/>
  <c r="BM1125" i="10"/>
  <c r="BJ1124" i="10"/>
  <c r="BI1122" i="10"/>
  <c r="BJ1122" i="10"/>
  <c r="BN1120" i="10"/>
  <c r="BM1119" i="10"/>
  <c r="BL1118" i="10"/>
  <c r="BM1115" i="10"/>
  <c r="BM1114" i="10"/>
  <c r="BK1110" i="10"/>
  <c r="AX1103" i="10"/>
  <c r="BK1099" i="10"/>
  <c r="BI1067" i="10"/>
  <c r="AE1053" i="10"/>
  <c r="AD1048" i="10"/>
  <c r="AX1047" i="10"/>
  <c r="AF1039" i="10"/>
  <c r="AC1039" i="10"/>
  <c r="BK1038" i="10"/>
  <c r="AC1038" i="10"/>
  <c r="BN1037" i="10"/>
  <c r="BL1036" i="10"/>
  <c r="AX1036" i="10"/>
  <c r="BN1035" i="10"/>
  <c r="BL1034" i="10"/>
  <c r="AD1034" i="10"/>
  <c r="AD1031" i="10"/>
  <c r="AE1029" i="10"/>
  <c r="BM1028" i="10"/>
  <c r="AF1028" i="10"/>
  <c r="BK1027" i="10"/>
  <c r="AF1027" i="10"/>
  <c r="BN1026" i="10"/>
  <c r="BL1025" i="10"/>
  <c r="AX1025" i="10"/>
  <c r="AD1025" i="10"/>
  <c r="BL1024" i="10"/>
  <c r="BK1023" i="10"/>
  <c r="BM1022" i="10"/>
  <c r="AF1022" i="10"/>
  <c r="BI1021" i="10"/>
  <c r="BK1021" i="10"/>
  <c r="BM1020" i="10"/>
  <c r="BM1019" i="10"/>
  <c r="BK1018" i="10"/>
  <c r="BK1016" i="10"/>
  <c r="BL1015" i="10"/>
  <c r="BL1013" i="10"/>
  <c r="BK1011" i="10"/>
  <c r="AE1009" i="10"/>
  <c r="BM1007" i="10"/>
  <c r="AF1007" i="10"/>
  <c r="BN1006" i="10"/>
  <c r="BM1005" i="10"/>
  <c r="AE1004" i="10"/>
  <c r="BM1003" i="10"/>
  <c r="AF1003" i="10"/>
  <c r="BK1002" i="10"/>
  <c r="AF1000" i="10"/>
  <c r="BM999" i="10"/>
  <c r="AF999" i="10"/>
  <c r="BK998" i="10"/>
  <c r="BM996" i="10"/>
  <c r="AE995" i="10"/>
  <c r="BN994" i="10"/>
  <c r="BJ994" i="10"/>
  <c r="BL992" i="10"/>
  <c r="BN991" i="10"/>
  <c r="BJ991" i="10"/>
  <c r="BK990" i="10"/>
  <c r="BL989" i="10"/>
  <c r="BM988" i="10"/>
  <c r="AF988" i="10"/>
  <c r="BK987" i="10"/>
  <c r="AD987" i="10"/>
  <c r="AE986" i="10"/>
  <c r="AE984" i="10"/>
  <c r="AD983" i="10"/>
  <c r="BN980" i="10"/>
  <c r="AE979" i="10"/>
  <c r="BI978" i="10"/>
  <c r="AE977" i="10"/>
  <c r="BL976" i="10"/>
  <c r="AF975" i="10"/>
  <c r="AF974" i="10"/>
  <c r="AC974" i="10"/>
  <c r="AE973" i="10"/>
  <c r="AF971" i="10"/>
  <c r="BM968" i="10"/>
  <c r="AF968" i="10"/>
  <c r="BM967" i="10"/>
  <c r="BJ967" i="10"/>
  <c r="AD967" i="10"/>
  <c r="AE964" i="10"/>
  <c r="BM963" i="10"/>
  <c r="AF963" i="10"/>
  <c r="BN962" i="10"/>
  <c r="BN961" i="10"/>
  <c r="BJ961" i="10"/>
  <c r="BK960" i="10"/>
  <c r="BN959" i="10"/>
  <c r="BI958" i="10"/>
  <c r="BJ958" i="10"/>
  <c r="AF958" i="10"/>
  <c r="BK957" i="10"/>
  <c r="BL956" i="10"/>
  <c r="BL955" i="10"/>
  <c r="BN954" i="10"/>
  <c r="BJ954" i="10"/>
  <c r="BN951" i="10"/>
  <c r="AB951" i="10"/>
  <c r="BM950" i="10"/>
  <c r="BK949" i="10"/>
  <c r="P949" i="10"/>
  <c r="BK948" i="10"/>
  <c r="BL945" i="10"/>
  <c r="P945" i="10"/>
  <c r="BK944" i="10"/>
  <c r="BL941" i="10"/>
  <c r="P941" i="10"/>
  <c r="BK940" i="10"/>
  <c r="BL937" i="10"/>
  <c r="P937" i="10"/>
  <c r="BK936" i="10"/>
  <c r="BN935" i="10"/>
  <c r="BM934" i="10"/>
  <c r="BK933" i="10"/>
  <c r="BN931" i="10"/>
  <c r="BK928" i="10"/>
  <c r="BL925" i="10"/>
  <c r="BL923" i="10"/>
  <c r="BK922" i="10"/>
  <c r="AF922" i="10"/>
  <c r="AB922" i="10"/>
  <c r="P921" i="10"/>
  <c r="BL920" i="10"/>
  <c r="AF919" i="10"/>
  <c r="AB919" i="10"/>
  <c r="AC919" i="10"/>
  <c r="BM918" i="10"/>
  <c r="BL917" i="10"/>
  <c r="BK916" i="10"/>
  <c r="BK913" i="10"/>
  <c r="AF913" i="10"/>
  <c r="BN912" i="10"/>
  <c r="BJ912" i="10"/>
  <c r="BN911" i="10"/>
  <c r="BJ911" i="10"/>
  <c r="AE911" i="10"/>
  <c r="BM910" i="10"/>
  <c r="AB910" i="10"/>
  <c r="AF909" i="10"/>
  <c r="BM908" i="10"/>
  <c r="BK907" i="10"/>
  <c r="AE905" i="10"/>
  <c r="BM904" i="10"/>
  <c r="BM903" i="10"/>
  <c r="AE902" i="10"/>
  <c r="BM901" i="10"/>
  <c r="AX898" i="10"/>
  <c r="BN895" i="10"/>
  <c r="AF895" i="10"/>
  <c r="AB895" i="10"/>
  <c r="BM894" i="10"/>
  <c r="AF894" i="10"/>
  <c r="AB894" i="10"/>
  <c r="AD893" i="10"/>
  <c r="BN891" i="10"/>
  <c r="AE891" i="10"/>
  <c r="BL890" i="10"/>
  <c r="AE889" i="10"/>
  <c r="AD888" i="10"/>
  <c r="AD886" i="10"/>
  <c r="AF885" i="10"/>
  <c r="BN884" i="10"/>
  <c r="AE884" i="10"/>
  <c r="AX882" i="10"/>
  <c r="AD882" i="10"/>
  <c r="AX881" i="10"/>
  <c r="AD881" i="10"/>
  <c r="AX880" i="10"/>
  <c r="AD880" i="10"/>
  <c r="AX879" i="10"/>
  <c r="AD879" i="10"/>
  <c r="AX878" i="10"/>
  <c r="AD878" i="10"/>
  <c r="AX877" i="10"/>
  <c r="AD877" i="10"/>
  <c r="AF876" i="10"/>
  <c r="AB876" i="10"/>
  <c r="AF874" i="10"/>
  <c r="AB874" i="10"/>
  <c r="BM873" i="10"/>
  <c r="BN876" i="10"/>
  <c r="BN875" i="10"/>
  <c r="BN874" i="10"/>
  <c r="BN873" i="10"/>
  <c r="BN872" i="10"/>
  <c r="BN871" i="10"/>
  <c r="BN870" i="10"/>
  <c r="BN869" i="10"/>
  <c r="BN868" i="10"/>
  <c r="BN867" i="10"/>
  <c r="BN866" i="10"/>
  <c r="BN865" i="10"/>
  <c r="BN864" i="10"/>
  <c r="BN863" i="10"/>
  <c r="BN862" i="10"/>
  <c r="BN861" i="10"/>
  <c r="BN860" i="10"/>
  <c r="BN859" i="10"/>
  <c r="BN858" i="10"/>
  <c r="BN857" i="10"/>
  <c r="BN856" i="10"/>
  <c r="BN855" i="10"/>
  <c r="AX854" i="10"/>
  <c r="AX852" i="10"/>
  <c r="AD852" i="10"/>
  <c r="AE851" i="10"/>
  <c r="AE850" i="10"/>
  <c r="AE849" i="10"/>
  <c r="AB848" i="10"/>
  <c r="BN847" i="10"/>
  <c r="AF846" i="10"/>
  <c r="AB846" i="10"/>
  <c r="BN845" i="10"/>
  <c r="AE845" i="10"/>
  <c r="AD844" i="10"/>
  <c r="AD843" i="10"/>
  <c r="AE825" i="10"/>
  <c r="AE824" i="10"/>
  <c r="AF823" i="10"/>
  <c r="AC822" i="10"/>
  <c r="BL819" i="10"/>
  <c r="AC819" i="10"/>
  <c r="BN817" i="10"/>
  <c r="AE817" i="10"/>
  <c r="AD816" i="10"/>
  <c r="BN813" i="10"/>
  <c r="AE813" i="10"/>
  <c r="AD812" i="10"/>
  <c r="BJ803" i="10"/>
  <c r="BI803" i="10"/>
  <c r="AD850" i="10"/>
  <c r="AC838" i="10"/>
  <c r="AC835" i="10"/>
  <c r="AC821" i="10"/>
  <c r="AB820" i="10"/>
  <c r="AF819" i="10"/>
  <c r="BN818" i="10"/>
  <c r="AE818" i="10"/>
  <c r="BM817" i="10"/>
  <c r="AD817" i="10"/>
  <c r="AF815" i="10"/>
  <c r="BN814" i="10"/>
  <c r="AE814" i="10"/>
  <c r="AD813" i="10"/>
  <c r="AF811" i="10"/>
  <c r="BJ794" i="10"/>
  <c r="BI794" i="10"/>
  <c r="BK820" i="10"/>
  <c r="AX876" i="10"/>
  <c r="AX875" i="10"/>
  <c r="AX874" i="10"/>
  <c r="AX873" i="10"/>
  <c r="AX872" i="10"/>
  <c r="AX871" i="10"/>
  <c r="AX870" i="10"/>
  <c r="AX869" i="10"/>
  <c r="AX868" i="10"/>
  <c r="AX867" i="10"/>
  <c r="AX866" i="10"/>
  <c r="AX865" i="10"/>
  <c r="AX864" i="10"/>
  <c r="AX863" i="10"/>
  <c r="AX862" i="10"/>
  <c r="AX861" i="10"/>
  <c r="AX860" i="10"/>
  <c r="AX859" i="10"/>
  <c r="AX858" i="10"/>
  <c r="AX857" i="10"/>
  <c r="AX856" i="10"/>
  <c r="AX855" i="10"/>
  <c r="AX847" i="10"/>
  <c r="AX845" i="10"/>
  <c r="AC810" i="10"/>
  <c r="AC802" i="10"/>
  <c r="AC800" i="10"/>
  <c r="BK796" i="10"/>
  <c r="BI793" i="10"/>
  <c r="BM793" i="10"/>
  <c r="BI788" i="10"/>
  <c r="AC787" i="10"/>
  <c r="AX777" i="10"/>
  <c r="P777" i="10"/>
  <c r="AC776" i="10"/>
  <c r="BJ775" i="10"/>
  <c r="AE775" i="10"/>
  <c r="BM773" i="10"/>
  <c r="BJ770" i="10"/>
  <c r="AE758" i="10"/>
  <c r="BI756" i="10"/>
  <c r="P750" i="10"/>
  <c r="BI745" i="10"/>
  <c r="BI731" i="10"/>
  <c r="BI725" i="10"/>
  <c r="BI724" i="10"/>
  <c r="P688" i="10"/>
  <c r="BK676" i="10"/>
  <c r="AB658" i="10"/>
  <c r="BL647" i="10"/>
  <c r="P619" i="10"/>
  <c r="P605" i="10"/>
  <c r="AX575" i="10"/>
  <c r="AX545" i="10"/>
  <c r="AX542" i="10"/>
  <c r="AX541" i="10"/>
  <c r="BN810" i="10"/>
  <c r="AE810" i="10"/>
  <c r="AD809" i="10"/>
  <c r="AF807" i="10"/>
  <c r="BN806" i="10"/>
  <c r="AE806" i="10"/>
  <c r="AD805" i="10"/>
  <c r="BK803" i="10"/>
  <c r="AF803" i="10"/>
  <c r="BM802" i="10"/>
  <c r="AE800" i="10"/>
  <c r="BL795" i="10"/>
  <c r="BK794" i="10"/>
  <c r="AX794" i="10"/>
  <c r="BK793" i="10"/>
  <c r="BI789" i="10"/>
  <c r="BM789" i="10"/>
  <c r="BN787" i="10"/>
  <c r="BJ787" i="10"/>
  <c r="AE787" i="10"/>
  <c r="BL785" i="10"/>
  <c r="BM785" i="10"/>
  <c r="BI784" i="10"/>
  <c r="BI782" i="10"/>
  <c r="BK782" i="10"/>
  <c r="BL781" i="10"/>
  <c r="BI780" i="10"/>
  <c r="BN778" i="10"/>
  <c r="BJ778" i="10"/>
  <c r="AE778" i="10"/>
  <c r="BN777" i="10"/>
  <c r="BJ777" i="10"/>
  <c r="AF777" i="10"/>
  <c r="AE776" i="10"/>
  <c r="AF774" i="10"/>
  <c r="BI773" i="10"/>
  <c r="BK773" i="10"/>
  <c r="AX773" i="10"/>
  <c r="P773" i="10"/>
  <c r="BK772" i="10"/>
  <c r="AF771" i="10"/>
  <c r="AE770" i="10"/>
  <c r="BN769" i="10"/>
  <c r="BJ769" i="10"/>
  <c r="AF769" i="10"/>
  <c r="BN762" i="10"/>
  <c r="BJ762" i="10"/>
  <c r="AF762" i="10"/>
  <c r="BI757" i="10"/>
  <c r="BM757" i="10"/>
  <c r="BK756" i="10"/>
  <c r="BN755" i="10"/>
  <c r="BJ755" i="10"/>
  <c r="AE755" i="10"/>
  <c r="AE754" i="10"/>
  <c r="BI752" i="10"/>
  <c r="AF751" i="10"/>
  <c r="BN750" i="10"/>
  <c r="BJ750" i="10"/>
  <c r="AF750" i="10"/>
  <c r="BN749" i="10"/>
  <c r="BJ749" i="10"/>
  <c r="AF749" i="10"/>
  <c r="BL747" i="10"/>
  <c r="BI746" i="10"/>
  <c r="BK746" i="10"/>
  <c r="BL746" i="10"/>
  <c r="P746" i="10"/>
  <c r="BL745" i="10"/>
  <c r="BK745" i="10"/>
  <c r="BI741" i="10"/>
  <c r="BM741" i="10"/>
  <c r="BI740" i="10"/>
  <c r="BN738" i="10"/>
  <c r="BJ738" i="10"/>
  <c r="AF738" i="10"/>
  <c r="BI737" i="10"/>
  <c r="BK737" i="10"/>
  <c r="BK736" i="10"/>
  <c r="BK735" i="10"/>
  <c r="AE733" i="10"/>
  <c r="BN731" i="10"/>
  <c r="BI728" i="10"/>
  <c r="AE728" i="10"/>
  <c r="AF727" i="10"/>
  <c r="P726" i="10"/>
  <c r="BK725" i="10"/>
  <c r="BL724" i="10"/>
  <c r="BN723" i="10"/>
  <c r="BJ723" i="10"/>
  <c r="P723" i="10"/>
  <c r="BI721" i="10"/>
  <c r="AC720" i="10"/>
  <c r="BI719" i="10"/>
  <c r="BK719" i="10"/>
  <c r="BI716" i="10"/>
  <c r="BK716" i="10"/>
  <c r="BL716" i="10"/>
  <c r="BM714" i="10"/>
  <c r="BM712" i="10"/>
  <c r="BM700" i="10"/>
  <c r="P676" i="10"/>
  <c r="P674" i="10"/>
  <c r="P672" i="10"/>
  <c r="BM663" i="10"/>
  <c r="AC645" i="10"/>
  <c r="AD637" i="10"/>
  <c r="AC627" i="10"/>
  <c r="AF623" i="10"/>
  <c r="AC621" i="10"/>
  <c r="BL614" i="10"/>
  <c r="AB602" i="10"/>
  <c r="BK595" i="10"/>
  <c r="AC593" i="10"/>
  <c r="BK592" i="10"/>
  <c r="BK590" i="10"/>
  <c r="BK587" i="10"/>
  <c r="BI577" i="10"/>
  <c r="BK576" i="10"/>
  <c r="AB571" i="10"/>
  <c r="BK568" i="10"/>
  <c r="AX555" i="10"/>
  <c r="BK539" i="10"/>
  <c r="AX538" i="10"/>
  <c r="AX530" i="10"/>
  <c r="AX529" i="10"/>
  <c r="AX528" i="10"/>
  <c r="BN522" i="10"/>
  <c r="BL710" i="10"/>
  <c r="BN708" i="10"/>
  <c r="AE708" i="10"/>
  <c r="BL707" i="10"/>
  <c r="AC707" i="10"/>
  <c r="BN706" i="10"/>
  <c r="AF706" i="10"/>
  <c r="BM703" i="10"/>
  <c r="BM696" i="10"/>
  <c r="P695" i="10"/>
  <c r="AC694" i="10"/>
  <c r="P689" i="10"/>
  <c r="P687" i="10"/>
  <c r="P681" i="10"/>
  <c r="AC669" i="10"/>
  <c r="BM653" i="10"/>
  <c r="AC639" i="10"/>
  <c r="AD635" i="10"/>
  <c r="AC631" i="10"/>
  <c r="AC628" i="10"/>
  <c r="P625" i="10"/>
  <c r="BK621" i="10"/>
  <c r="P621" i="10"/>
  <c r="BK618" i="10"/>
  <c r="BK614" i="10"/>
  <c r="BK612" i="10"/>
  <c r="AF608" i="10"/>
  <c r="P606" i="10"/>
  <c r="BL605" i="10"/>
  <c r="AC603" i="10"/>
  <c r="P601" i="10"/>
  <c r="P600" i="10"/>
  <c r="P599" i="10"/>
  <c r="AC597" i="10"/>
  <c r="AF594" i="10"/>
  <c r="BK593" i="10"/>
  <c r="BM592" i="10"/>
  <c r="AB591" i="10"/>
  <c r="AC588" i="10"/>
  <c r="AF586" i="10"/>
  <c r="BK585" i="10"/>
  <c r="AC577" i="10"/>
  <c r="P574" i="10"/>
  <c r="AD573" i="10"/>
  <c r="BM572" i="10"/>
  <c r="AD571" i="10"/>
  <c r="AC569" i="10"/>
  <c r="BM568" i="10"/>
  <c r="AE566" i="10"/>
  <c r="AE562" i="10"/>
  <c r="AD561" i="10"/>
  <c r="BN559" i="10"/>
  <c r="AD559" i="10"/>
  <c r="AD557" i="10"/>
  <c r="BN554" i="10"/>
  <c r="BN553" i="10"/>
  <c r="AX551" i="10"/>
  <c r="AX548" i="10"/>
  <c r="AB547" i="10"/>
  <c r="BM546" i="10"/>
  <c r="BM543" i="10"/>
  <c r="BK543" i="10"/>
  <c r="BM540" i="10"/>
  <c r="BM539" i="10"/>
  <c r="AF539" i="10"/>
  <c r="AB539" i="10"/>
  <c r="BL538" i="10"/>
  <c r="AC536" i="10"/>
  <c r="BM535" i="10"/>
  <c r="BK535" i="10"/>
  <c r="BK534" i="10"/>
  <c r="AF534" i="10"/>
  <c r="AD532" i="10"/>
  <c r="AB531" i="10"/>
  <c r="BL530" i="10"/>
  <c r="AC529" i="10"/>
  <c r="AB528" i="10"/>
  <c r="AC528" i="10"/>
  <c r="BN527" i="10"/>
  <c r="BJ527" i="10"/>
  <c r="AE527" i="10"/>
  <c r="BI526" i="10"/>
  <c r="P803" i="10"/>
  <c r="AD800" i="10"/>
  <c r="AX799" i="10"/>
  <c r="BI792" i="10"/>
  <c r="AE779" i="10"/>
  <c r="BM777" i="10"/>
  <c r="BI776" i="10"/>
  <c r="AC775" i="10"/>
  <c r="BI774" i="10"/>
  <c r="BM769" i="10"/>
  <c r="BI765" i="10"/>
  <c r="BK765" i="10"/>
  <c r="BI762" i="10"/>
  <c r="BN758" i="10"/>
  <c r="BJ758" i="10"/>
  <c r="AF758" i="10"/>
  <c r="BN757" i="10"/>
  <c r="BJ757" i="10"/>
  <c r="AF757" i="10"/>
  <c r="BL755" i="10"/>
  <c r="BI754" i="10"/>
  <c r="BK754" i="10"/>
  <c r="BL754" i="10"/>
  <c r="P754" i="10"/>
  <c r="BL753" i="10"/>
  <c r="BK753" i="10"/>
  <c r="BI749" i="10"/>
  <c r="BM749" i="10"/>
  <c r="BK748" i="10"/>
  <c r="BN747" i="10"/>
  <c r="BJ747" i="10"/>
  <c r="AE747" i="10"/>
  <c r="AE746" i="10"/>
  <c r="BI744" i="10"/>
  <c r="AF743" i="10"/>
  <c r="BN742" i="10"/>
  <c r="BJ742" i="10"/>
  <c r="AF742" i="10"/>
  <c r="BN741" i="10"/>
  <c r="BJ741" i="10"/>
  <c r="AF741" i="10"/>
  <c r="BN739" i="10"/>
  <c r="AE736" i="10"/>
  <c r="AF735" i="10"/>
  <c r="BN734" i="10"/>
  <c r="BJ734" i="10"/>
  <c r="AF734" i="10"/>
  <c r="BK733" i="10"/>
  <c r="BL732" i="10"/>
  <c r="BK732" i="10"/>
  <c r="BM730" i="10"/>
  <c r="AF729" i="10"/>
  <c r="BN728" i="10"/>
  <c r="BJ728" i="10"/>
  <c r="BK727" i="10"/>
  <c r="AE726" i="10"/>
  <c r="AE725" i="10"/>
  <c r="AE724" i="10"/>
  <c r="BN722" i="10"/>
  <c r="BJ722" i="10"/>
  <c r="AF722" i="10"/>
  <c r="AE721" i="10"/>
  <c r="BM718" i="10"/>
  <c r="AE718" i="10"/>
  <c r="BM717" i="10"/>
  <c r="AE717" i="10"/>
  <c r="BN715" i="10"/>
  <c r="BJ715" i="10"/>
  <c r="AF714" i="10"/>
  <c r="AC714" i="10"/>
  <c r="AF713" i="10"/>
  <c r="AC713" i="10"/>
  <c r="BM711" i="10"/>
  <c r="AF710" i="10"/>
  <c r="AB710" i="10"/>
  <c r="BN709" i="10"/>
  <c r="AF709" i="10"/>
  <c r="AB709" i="10"/>
  <c r="BI705" i="10"/>
  <c r="BK704" i="10"/>
  <c r="BI703" i="10"/>
  <c r="BK703" i="10"/>
  <c r="BL703" i="10"/>
  <c r="AF703" i="10"/>
  <c r="BM702" i="10"/>
  <c r="BK696" i="10"/>
  <c r="BN695" i="10"/>
  <c r="AF695" i="10"/>
  <c r="AE694" i="10"/>
  <c r="BM693" i="10"/>
  <c r="AD692" i="10"/>
  <c r="BK690" i="10"/>
  <c r="AF690" i="10"/>
  <c r="AD689" i="10"/>
  <c r="BK688" i="10"/>
  <c r="AF688" i="10"/>
  <c r="AD687" i="10"/>
  <c r="AE685" i="10"/>
  <c r="P685" i="10"/>
  <c r="BL684" i="10"/>
  <c r="BN683" i="10"/>
  <c r="BM682" i="10"/>
  <c r="AE682" i="10"/>
  <c r="P682" i="10"/>
  <c r="BL681" i="10"/>
  <c r="BN680" i="10"/>
  <c r="BL679" i="10"/>
  <c r="BM679" i="10"/>
  <c r="P678" i="10"/>
  <c r="BN677" i="10"/>
  <c r="BL676" i="10"/>
  <c r="BL674" i="10"/>
  <c r="BL672" i="10"/>
  <c r="BL670" i="10"/>
  <c r="AE669" i="10"/>
  <c r="BM668" i="10"/>
  <c r="AD667" i="10"/>
  <c r="BL664" i="10"/>
  <c r="BN659" i="10"/>
  <c r="BL658" i="10"/>
  <c r="BN657" i="10"/>
  <c r="AD656" i="10"/>
  <c r="BM654" i="10"/>
  <c r="AD654" i="10"/>
  <c r="BN652" i="10"/>
  <c r="BL651" i="10"/>
  <c r="BL649" i="10"/>
  <c r="AF648" i="10"/>
  <c r="AB648" i="10"/>
  <c r="BM647" i="10"/>
  <c r="AD647" i="10"/>
  <c r="BM645" i="10"/>
  <c r="AD645" i="10"/>
  <c r="BL640" i="10"/>
  <c r="BM640" i="10"/>
  <c r="BN639" i="10"/>
  <c r="BL638" i="10"/>
  <c r="BL633" i="10"/>
  <c r="P633" i="10"/>
  <c r="BK632" i="10"/>
  <c r="BN631" i="10"/>
  <c r="BL630" i="10"/>
  <c r="P629" i="10"/>
  <c r="BM628" i="10"/>
  <c r="AF626" i="10"/>
  <c r="AB626" i="10"/>
  <c r="AC626" i="10"/>
  <c r="BM625" i="10"/>
  <c r="AD625" i="10"/>
  <c r="BL623" i="10"/>
  <c r="AF622" i="10"/>
  <c r="AB622" i="10"/>
  <c r="AC622" i="10"/>
  <c r="AD621" i="10"/>
  <c r="AF619" i="10"/>
  <c r="AB619" i="10"/>
  <c r="AC616" i="10"/>
  <c r="AF615" i="10"/>
  <c r="AB615" i="10"/>
  <c r="AB613" i="10"/>
  <c r="BM612" i="10"/>
  <c r="AB611" i="10"/>
  <c r="AC610" i="10"/>
  <c r="BM609" i="10"/>
  <c r="AF609" i="10"/>
  <c r="BL608" i="10"/>
  <c r="AD608" i="10"/>
  <c r="AF606" i="10"/>
  <c r="AB606" i="10"/>
  <c r="BN605" i="10"/>
  <c r="AB604" i="10"/>
  <c r="BM603" i="10"/>
  <c r="AD603" i="10"/>
  <c r="AF601" i="10"/>
  <c r="AB601" i="10"/>
  <c r="AF600" i="10"/>
  <c r="AB600" i="10"/>
  <c r="BK596" i="10"/>
  <c r="BN594" i="10"/>
  <c r="BK594" i="10"/>
  <c r="AC594" i="10"/>
  <c r="BM593" i="10"/>
  <c r="BK591" i="10"/>
  <c r="AF589" i="10"/>
  <c r="AC589" i="10"/>
  <c r="BN588" i="10"/>
  <c r="BK588" i="10"/>
  <c r="BN586" i="10"/>
  <c r="BK586" i="10"/>
  <c r="AC586" i="10"/>
  <c r="BM585" i="10"/>
  <c r="BM584" i="10"/>
  <c r="BM583" i="10"/>
  <c r="BN577" i="10"/>
  <c r="BJ577" i="10"/>
  <c r="AD574" i="10"/>
  <c r="P572" i="10"/>
  <c r="AF570" i="10"/>
  <c r="BN569" i="10"/>
  <c r="BK569" i="10"/>
  <c r="BL568" i="10"/>
  <c r="AD568" i="10"/>
  <c r="AD567" i="10"/>
  <c r="AD566" i="10"/>
  <c r="BL565" i="10"/>
  <c r="AD565" i="10"/>
  <c r="BL564" i="10"/>
  <c r="AD564" i="10"/>
  <c r="AD563" i="10"/>
  <c r="AD562" i="10"/>
  <c r="BN560" i="10"/>
  <c r="AF560" i="10"/>
  <c r="BM559" i="10"/>
  <c r="BN558" i="10"/>
  <c r="BN557" i="10"/>
  <c r="BN556" i="10"/>
  <c r="AD556" i="10"/>
  <c r="AF555" i="10"/>
  <c r="BM554" i="10"/>
  <c r="AF554" i="10"/>
  <c r="BM553" i="10"/>
  <c r="BK553" i="10"/>
  <c r="AF553" i="10"/>
  <c r="BM552" i="10"/>
  <c r="AF552" i="10"/>
  <c r="AB552" i="10"/>
  <c r="BN549" i="10"/>
  <c r="AD549" i="10"/>
  <c r="BL548" i="10"/>
  <c r="AD548" i="10"/>
  <c r="AX547" i="10"/>
  <c r="AD547" i="10"/>
  <c r="AF546" i="10"/>
  <c r="BL543" i="10"/>
  <c r="AF542" i="10"/>
  <c r="BL539" i="10"/>
  <c r="AD539" i="10"/>
  <c r="BM534" i="10"/>
  <c r="AX534" i="10"/>
  <c r="AX533" i="10"/>
  <c r="AX532" i="10"/>
  <c r="AD531" i="10"/>
  <c r="AC530" i="10"/>
  <c r="AF529" i="10"/>
  <c r="AB529" i="10"/>
  <c r="BM527" i="10"/>
  <c r="AF526" i="10"/>
  <c r="AF520" i="10"/>
  <c r="AB520" i="10"/>
  <c r="BM519" i="10"/>
  <c r="AE517" i="10"/>
  <c r="AF479" i="10"/>
  <c r="AF472" i="10"/>
  <c r="AX465" i="10"/>
  <c r="AB464" i="10"/>
  <c r="AC449" i="10"/>
  <c r="AE438" i="10"/>
  <c r="BJ426" i="10"/>
  <c r="BM424" i="10"/>
  <c r="BK423" i="10"/>
  <c r="AD419" i="10"/>
  <c r="AB416" i="10"/>
  <c r="BM397" i="10"/>
  <c r="BM372" i="10"/>
  <c r="BK371" i="10"/>
  <c r="BN370" i="10"/>
  <c r="BJ370" i="10"/>
  <c r="BN369" i="10"/>
  <c r="AE355" i="10"/>
  <c r="BL352" i="10"/>
  <c r="AC515" i="10"/>
  <c r="BM497" i="10"/>
  <c r="BM489" i="10"/>
  <c r="BM481" i="10"/>
  <c r="BN469" i="10"/>
  <c r="BK466" i="10"/>
  <c r="AF466" i="10"/>
  <c r="P466" i="10"/>
  <c r="BL459" i="10"/>
  <c r="AC459" i="10"/>
  <c r="AC446" i="10"/>
  <c r="BL433" i="10"/>
  <c r="AC421" i="10"/>
  <c r="BL410" i="10"/>
  <c r="AD410" i="10"/>
  <c r="BL409" i="10"/>
  <c r="AD409" i="10"/>
  <c r="AC406" i="10"/>
  <c r="BM402" i="10"/>
  <c r="BL401" i="10"/>
  <c r="AD401" i="10"/>
  <c r="AC396" i="10"/>
  <c r="AD394" i="10"/>
  <c r="BL393" i="10"/>
  <c r="AD393" i="10"/>
  <c r="BM392" i="10"/>
  <c r="AC388" i="10"/>
  <c r="AD386" i="10"/>
  <c r="AC381" i="10"/>
  <c r="BL366" i="10"/>
  <c r="AC366" i="10"/>
  <c r="AC361" i="10"/>
  <c r="BM353" i="10"/>
  <c r="AD527" i="10"/>
  <c r="BL526" i="10"/>
  <c r="BL525" i="10"/>
  <c r="AC524" i="10"/>
  <c r="AF521" i="10"/>
  <c r="AX518" i="10"/>
  <c r="AF518" i="10"/>
  <c r="AC511" i="10"/>
  <c r="AD508" i="10"/>
  <c r="BL507" i="10"/>
  <c r="AC507" i="10"/>
  <c r="AC506" i="10"/>
  <c r="BM501" i="10"/>
  <c r="BM498" i="10"/>
  <c r="BM493" i="10"/>
  <c r="BM490" i="10"/>
  <c r="BM485" i="10"/>
  <c r="BM482" i="10"/>
  <c r="BN476" i="10"/>
  <c r="AC476" i="10"/>
  <c r="AC465" i="10"/>
  <c r="AE462" i="10"/>
  <c r="BL460" i="10"/>
  <c r="AE459" i="10"/>
  <c r="AC458" i="10"/>
  <c r="BK455" i="10"/>
  <c r="AD451" i="10"/>
  <c r="BL450" i="10"/>
  <c r="BL435" i="10"/>
  <c r="BI426" i="10"/>
  <c r="BM426" i="10"/>
  <c r="AC419" i="10"/>
  <c r="AD414" i="10"/>
  <c r="BL413" i="10"/>
  <c r="AD413" i="10"/>
  <c r="BM405" i="10"/>
  <c r="AC404" i="10"/>
  <c r="AD402" i="10"/>
  <c r="AC397" i="10"/>
  <c r="AC389" i="10"/>
  <c r="AX387" i="10"/>
  <c r="BM385" i="10"/>
  <c r="BL382" i="10"/>
  <c r="AC379" i="10"/>
  <c r="BM373" i="10"/>
  <c r="AB372" i="10"/>
  <c r="AD369" i="10"/>
  <c r="AD365" i="10"/>
  <c r="AC364" i="10"/>
  <c r="BL362" i="10"/>
  <c r="AC359" i="10"/>
  <c r="BM356" i="10"/>
  <c r="AD356" i="10"/>
  <c r="BK355" i="10"/>
  <c r="BK354" i="10"/>
  <c r="BL354" i="10"/>
  <c r="AX351" i="10"/>
  <c r="BN350" i="10"/>
  <c r="BJ350" i="10"/>
  <c r="AB343" i="10"/>
  <c r="AC527" i="10"/>
  <c r="BN526" i="10"/>
  <c r="AB526" i="10"/>
  <c r="BN525" i="10"/>
  <c r="BJ525" i="10"/>
  <c r="AE524" i="10"/>
  <c r="BL520" i="10"/>
  <c r="BK519" i="10"/>
  <c r="AF519" i="10"/>
  <c r="AB519" i="10"/>
  <c r="AC517" i="10"/>
  <c r="BK516" i="10"/>
  <c r="AE513" i="10"/>
  <c r="AD512" i="10"/>
  <c r="BL510" i="10"/>
  <c r="AD509" i="10"/>
  <c r="AC508" i="10"/>
  <c r="AE506" i="10"/>
  <c r="BL505" i="10"/>
  <c r="BM502" i="10"/>
  <c r="AD502" i="10"/>
  <c r="BN500" i="10"/>
  <c r="BN499" i="10"/>
  <c r="BJ499" i="10"/>
  <c r="AC499" i="10"/>
  <c r="AC498" i="10"/>
  <c r="BN497" i="10"/>
  <c r="AE497" i="10"/>
  <c r="BM494" i="10"/>
  <c r="AD494" i="10"/>
  <c r="BN492" i="10"/>
  <c r="BN491" i="10"/>
  <c r="BJ491" i="10"/>
  <c r="AC491" i="10"/>
  <c r="AC490" i="10"/>
  <c r="BN489" i="10"/>
  <c r="AE489" i="10"/>
  <c r="BM486" i="10"/>
  <c r="AD486" i="10"/>
  <c r="BN484" i="10"/>
  <c r="BN483" i="10"/>
  <c r="BJ483" i="10"/>
  <c r="AC483" i="10"/>
  <c r="AC482" i="10"/>
  <c r="BN481" i="10"/>
  <c r="AE477" i="10"/>
  <c r="AF476" i="10"/>
  <c r="BM475" i="10"/>
  <c r="AF475" i="10"/>
  <c r="BM473" i="10"/>
  <c r="BN473" i="10"/>
  <c r="AD473" i="10"/>
  <c r="AD470" i="10"/>
  <c r="AF461" i="10"/>
  <c r="AC461" i="10"/>
  <c r="BN460" i="10"/>
  <c r="BJ460" i="10"/>
  <c r="AD457" i="10"/>
  <c r="BN455" i="10"/>
  <c r="BJ455" i="10"/>
  <c r="BL453" i="10"/>
  <c r="AX453" i="10"/>
  <c r="AC453" i="10"/>
  <c r="BL452" i="10"/>
  <c r="BK451" i="10"/>
  <c r="AC451" i="10"/>
  <c r="BM449" i="10"/>
  <c r="AC438" i="10"/>
  <c r="BL436" i="10"/>
  <c r="BN435" i="10"/>
  <c r="BJ435" i="10"/>
  <c r="AE434" i="10"/>
  <c r="BM429" i="10"/>
  <c r="AF428" i="10"/>
  <c r="AD427" i="10"/>
  <c r="BK426" i="10"/>
  <c r="AE424" i="10"/>
  <c r="BL423" i="10"/>
  <c r="AC422" i="10"/>
  <c r="BM421" i="10"/>
  <c r="AE419" i="10"/>
  <c r="BL416" i="10"/>
  <c r="AD416" i="10"/>
  <c r="BK415" i="10"/>
  <c r="BN414" i="10"/>
  <c r="BJ414" i="10"/>
  <c r="BN413" i="10"/>
  <c r="BJ413" i="10"/>
  <c r="AF413" i="10"/>
  <c r="AB413" i="10"/>
  <c r="AE412" i="10"/>
  <c r="AE411" i="10"/>
  <c r="AF405" i="10"/>
  <c r="AB405" i="10"/>
  <c r="AC405" i="10"/>
  <c r="BN402" i="10"/>
  <c r="BJ402" i="10"/>
  <c r="BM401" i="10"/>
  <c r="BK398" i="10"/>
  <c r="BL398" i="10"/>
  <c r="BN397" i="10"/>
  <c r="BM396" i="10"/>
  <c r="AC395" i="10"/>
  <c r="BN389" i="10"/>
  <c r="BM388" i="10"/>
  <c r="AC387" i="10"/>
  <c r="BL384" i="10"/>
  <c r="AD384" i="10"/>
  <c r="BK383" i="10"/>
  <c r="AC382" i="10"/>
  <c r="BM381" i="10"/>
  <c r="AE379" i="10"/>
  <c r="BL376" i="10"/>
  <c r="BK375" i="10"/>
  <c r="BI374" i="10"/>
  <c r="BK374" i="10"/>
  <c r="BL374" i="10"/>
  <c r="AX371" i="10"/>
  <c r="BI370" i="10"/>
  <c r="BK370" i="10"/>
  <c r="BL370" i="10"/>
  <c r="AF369" i="10"/>
  <c r="AB369" i="10"/>
  <c r="AE368" i="10"/>
  <c r="AD366" i="10"/>
  <c r="AC362" i="10"/>
  <c r="BM361" i="10"/>
  <c r="BM358" i="10"/>
  <c r="BN354" i="10"/>
  <c r="BJ354" i="10"/>
  <c r="BN353" i="10"/>
  <c r="BJ353" i="10"/>
  <c r="AF353" i="10"/>
  <c r="AB353" i="10"/>
  <c r="BM352" i="10"/>
  <c r="BK351" i="10"/>
  <c r="BM348" i="10"/>
  <c r="BK347" i="10"/>
  <c r="AF342" i="10"/>
  <c r="AC321" i="10"/>
  <c r="AX316" i="10"/>
  <c r="AC314" i="10"/>
  <c r="AC308" i="10"/>
  <c r="BL305" i="10"/>
  <c r="BM300" i="10"/>
  <c r="AC293" i="10"/>
  <c r="BM291" i="10"/>
  <c r="BI289" i="10"/>
  <c r="AD288" i="10"/>
  <c r="AC284" i="10"/>
  <c r="AD280" i="10"/>
  <c r="BL279" i="10"/>
  <c r="P279" i="10"/>
  <c r="AD268" i="10"/>
  <c r="AB256" i="10"/>
  <c r="BJ253" i="10"/>
  <c r="BK350" i="10"/>
  <c r="AD347" i="10"/>
  <c r="BN345" i="10"/>
  <c r="BJ345" i="10"/>
  <c r="AE344" i="10"/>
  <c r="AD343" i="10"/>
  <c r="BK342" i="10"/>
  <c r="AB332" i="10"/>
  <c r="BK330" i="10"/>
  <c r="AE324" i="10"/>
  <c r="AE321" i="10"/>
  <c r="BL319" i="10"/>
  <c r="BK318" i="10"/>
  <c r="BJ316" i="10"/>
  <c r="P311" i="10"/>
  <c r="AC310" i="10"/>
  <c r="BI309" i="10"/>
  <c r="AE307" i="10"/>
  <c r="AF306" i="10"/>
  <c r="AB306" i="10"/>
  <c r="AC306" i="10"/>
  <c r="AC304" i="10"/>
  <c r="BK301" i="10"/>
  <c r="BL301" i="10"/>
  <c r="BK300" i="10"/>
  <c r="AE293" i="10"/>
  <c r="AD289" i="10"/>
  <c r="AC288" i="10"/>
  <c r="BM287" i="10"/>
  <c r="BM284" i="10"/>
  <c r="BN280" i="10"/>
  <c r="BN279" i="10"/>
  <c r="BJ279" i="10"/>
  <c r="AF279" i="10"/>
  <c r="AB279" i="10"/>
  <c r="AD278" i="10"/>
  <c r="AC271" i="10"/>
  <c r="BN270" i="10"/>
  <c r="BN269" i="10"/>
  <c r="BN268" i="10"/>
  <c r="AF268" i="10"/>
  <c r="AB268" i="10"/>
  <c r="AC265" i="10"/>
  <c r="AF264" i="10"/>
  <c r="BL262" i="10"/>
  <c r="BK261" i="10"/>
  <c r="BL258" i="10"/>
  <c r="BK257" i="10"/>
  <c r="BM256" i="10"/>
  <c r="AE254" i="10"/>
  <c r="BM247" i="10"/>
  <c r="BM245" i="10"/>
  <c r="BM243" i="10"/>
  <c r="BM241" i="10"/>
  <c r="BM239" i="10"/>
  <c r="AF231" i="10"/>
  <c r="AB231" i="10"/>
  <c r="AE348" i="10"/>
  <c r="BN346" i="10"/>
  <c r="BJ346" i="10"/>
  <c r="AE345" i="10"/>
  <c r="AX343" i="10"/>
  <c r="AC343" i="10"/>
  <c r="BN342" i="10"/>
  <c r="BJ342" i="10"/>
  <c r="AB342" i="10"/>
  <c r="BN341" i="10"/>
  <c r="AE341" i="10"/>
  <c r="AF340" i="10"/>
  <c r="AF336" i="10"/>
  <c r="BJ335" i="10"/>
  <c r="AE335" i="10"/>
  <c r="BJ333" i="10"/>
  <c r="BN332" i="10"/>
  <c r="AF331" i="10"/>
  <c r="AB331" i="10"/>
  <c r="AC331" i="10"/>
  <c r="BM330" i="10"/>
  <c r="BM324" i="10"/>
  <c r="AE322" i="10"/>
  <c r="AD321" i="10"/>
  <c r="AD320" i="10"/>
  <c r="AE318" i="10"/>
  <c r="AE317" i="10"/>
  <c r="BM315" i="10"/>
  <c r="AE315" i="10"/>
  <c r="AD314" i="10"/>
  <c r="AC312" i="10"/>
  <c r="AD308" i="10"/>
  <c r="AE306" i="10"/>
  <c r="AE305" i="10"/>
  <c r="BM303" i="10"/>
  <c r="AF302" i="10"/>
  <c r="AB302" i="10"/>
  <c r="BN300" i="10"/>
  <c r="BK297" i="10"/>
  <c r="BK296" i="10"/>
  <c r="AX296" i="10"/>
  <c r="AE294" i="10"/>
  <c r="BN291" i="10"/>
  <c r="BJ291" i="10"/>
  <c r="AF291" i="10"/>
  <c r="AB291" i="10"/>
  <c r="BM290" i="10"/>
  <c r="BI288" i="10"/>
  <c r="BI284" i="10"/>
  <c r="AF283" i="10"/>
  <c r="AB283" i="10"/>
  <c r="AF282" i="10"/>
  <c r="AB282" i="10"/>
  <c r="BM280" i="10"/>
  <c r="BL278" i="10"/>
  <c r="BK277" i="10"/>
  <c r="BI276" i="10"/>
  <c r="BK276" i="10"/>
  <c r="BK275" i="10"/>
  <c r="AF275" i="10"/>
  <c r="AB275" i="10"/>
  <c r="AC275" i="10"/>
  <c r="AD274" i="10"/>
  <c r="BK273" i="10"/>
  <c r="BM269" i="10"/>
  <c r="BM268" i="10"/>
  <c r="BL267" i="10"/>
  <c r="AD267" i="10"/>
  <c r="BN265" i="10"/>
  <c r="BK265" i="10"/>
  <c r="AD264" i="10"/>
  <c r="BN262" i="10"/>
  <c r="BM261" i="10"/>
  <c r="BK260" i="10"/>
  <c r="AF258" i="10"/>
  <c r="AB258" i="10"/>
  <c r="BM257" i="10"/>
  <c r="BL256" i="10"/>
  <c r="AC256" i="10"/>
  <c r="BN255" i="10"/>
  <c r="BJ255" i="10"/>
  <c r="AC254" i="10"/>
  <c r="AD252" i="10"/>
  <c r="BK250" i="10"/>
  <c r="AD248" i="10"/>
  <c r="AF247" i="10"/>
  <c r="AD246" i="10"/>
  <c r="AF245" i="10"/>
  <c r="AD244" i="10"/>
  <c r="AF243" i="10"/>
  <c r="AD242" i="10"/>
  <c r="AF241" i="10"/>
  <c r="AD240" i="10"/>
  <c r="AF239" i="10"/>
  <c r="BM238" i="10"/>
  <c r="BN238" i="10"/>
  <c r="AD238" i="10"/>
  <c r="BK237" i="10"/>
  <c r="AF237" i="10"/>
  <c r="BM236" i="10"/>
  <c r="AE236" i="10"/>
  <c r="BM235" i="10"/>
  <c r="BN231" i="10"/>
  <c r="BN227" i="10"/>
  <c r="BL226" i="10"/>
  <c r="BK309" i="10"/>
  <c r="AE302" i="10"/>
  <c r="AE258" i="10"/>
  <c r="BL257" i="10"/>
  <c r="AF254" i="10"/>
  <c r="BL252" i="10"/>
  <c r="AC252" i="10"/>
  <c r="AE251" i="10"/>
  <c r="AD249" i="10"/>
  <c r="BL248" i="10"/>
  <c r="BL246" i="10"/>
  <c r="BL244" i="10"/>
  <c r="BL242" i="10"/>
  <c r="BL240" i="10"/>
  <c r="AC240" i="10"/>
  <c r="BL238" i="10"/>
  <c r="AC238" i="10"/>
  <c r="AE237" i="10"/>
  <c r="BL236" i="10"/>
  <c r="AB232" i="10"/>
  <c r="AA232" i="10"/>
  <c r="AB228" i="10"/>
  <c r="AA228" i="10"/>
  <c r="P225" i="10"/>
  <c r="AC221" i="10"/>
  <c r="BL213" i="10"/>
  <c r="BL205" i="10"/>
  <c r="AC196" i="10"/>
  <c r="BL171" i="10"/>
  <c r="BL167" i="10"/>
  <c r="AC167" i="10"/>
  <c r="BM163" i="10"/>
  <c r="BM162" i="10"/>
  <c r="AC159" i="10"/>
  <c r="BM157" i="10"/>
  <c r="BL151" i="10"/>
  <c r="AD151" i="10"/>
  <c r="BL150" i="10"/>
  <c r="AC149" i="10"/>
  <c r="AD148" i="10"/>
  <c r="AD147" i="10"/>
  <c r="AD144" i="10"/>
  <c r="AC140" i="10"/>
  <c r="AC138" i="10"/>
  <c r="AD136" i="10"/>
  <c r="AA235" i="10"/>
  <c r="BL234" i="10"/>
  <c r="AC234" i="10"/>
  <c r="AE233" i="10"/>
  <c r="BL232" i="10"/>
  <c r="AA231" i="10"/>
  <c r="BL230" i="10"/>
  <c r="AC230" i="10"/>
  <c r="AE229" i="10"/>
  <c r="BL228" i="10"/>
  <c r="BM227" i="10"/>
  <c r="BJ226" i="10"/>
  <c r="AB225" i="10"/>
  <c r="AD224" i="10"/>
  <c r="AC213" i="10"/>
  <c r="AC208" i="10"/>
  <c r="BI205" i="10"/>
  <c r="AC205" i="10"/>
  <c r="AC202" i="10"/>
  <c r="BM193" i="10"/>
  <c r="BM192" i="10"/>
  <c r="BM191" i="10"/>
  <c r="AE189" i="10"/>
  <c r="BM186" i="10"/>
  <c r="AC178" i="10"/>
  <c r="BI175" i="10"/>
  <c r="AD174" i="10"/>
  <c r="BL173" i="10"/>
  <c r="AC173" i="10"/>
  <c r="AC172" i="10"/>
  <c r="AC170" i="10"/>
  <c r="BM169" i="10"/>
  <c r="BI167" i="10"/>
  <c r="BM166" i="10"/>
  <c r="AD163" i="10"/>
  <c r="AX162" i="10"/>
  <c r="AC160" i="10"/>
  <c r="BI158" i="10"/>
  <c r="AC157" i="10"/>
  <c r="BM155" i="10"/>
  <c r="P154" i="10"/>
  <c r="BI151" i="10"/>
  <c r="AC150" i="10"/>
  <c r="P146" i="10"/>
  <c r="AC144" i="10"/>
  <c r="AC141" i="10"/>
  <c r="AD139" i="10"/>
  <c r="P138" i="10"/>
  <c r="AC137" i="10"/>
  <c r="BK234" i="10"/>
  <c r="BM233" i="10"/>
  <c r="AC232" i="10"/>
  <c r="BK231" i="10"/>
  <c r="AC231" i="10"/>
  <c r="BK230" i="10"/>
  <c r="BM229" i="10"/>
  <c r="AC228" i="10"/>
  <c r="AD228" i="10"/>
  <c r="BK227" i="10"/>
  <c r="AF227" i="10"/>
  <c r="AB227" i="10"/>
  <c r="BM225" i="10"/>
  <c r="BN223" i="10"/>
  <c r="BJ223" i="10"/>
  <c r="AE223" i="10"/>
  <c r="AE213" i="10"/>
  <c r="AD210" i="10"/>
  <c r="BK209" i="10"/>
  <c r="AC206" i="10"/>
  <c r="AE205" i="10"/>
  <c r="AE202" i="10"/>
  <c r="BL201" i="10"/>
  <c r="BL198" i="10"/>
  <c r="BK193" i="10"/>
  <c r="BL193" i="10"/>
  <c r="BI192" i="10"/>
  <c r="BK192" i="10"/>
  <c r="AX192" i="10"/>
  <c r="AD189" i="10"/>
  <c r="AC188" i="10"/>
  <c r="AD187" i="10"/>
  <c r="BK179" i="10"/>
  <c r="AC179" i="10"/>
  <c r="BM177" i="10"/>
  <c r="AD176" i="10"/>
  <c r="BK174" i="10"/>
  <c r="AC174" i="10"/>
  <c r="BN173" i="10"/>
  <c r="BJ173" i="10"/>
  <c r="AE171" i="10"/>
  <c r="AF168" i="10"/>
  <c r="AB168" i="10"/>
  <c r="AC168" i="10"/>
  <c r="AD166" i="10"/>
  <c r="AC165" i="10"/>
  <c r="AC164" i="10"/>
  <c r="BI163" i="10"/>
  <c r="AC162" i="10"/>
  <c r="BJ157" i="10"/>
  <c r="BI156" i="10"/>
  <c r="BM154" i="10"/>
  <c r="BM153" i="10"/>
  <c r="AC152" i="10"/>
  <c r="BM149" i="10"/>
  <c r="BL145" i="10"/>
  <c r="BL143" i="10"/>
  <c r="P142" i="10"/>
  <c r="BM141" i="10"/>
  <c r="AE141" i="10"/>
  <c r="BM140" i="10"/>
  <c r="AC139" i="10"/>
  <c r="BM138" i="10"/>
  <c r="AD135" i="10"/>
  <c r="AF134" i="10"/>
  <c r="AB134" i="10"/>
  <c r="AD134" i="10"/>
  <c r="BM190" i="10"/>
  <c r="BN188" i="10"/>
  <c r="AE188" i="10"/>
  <c r="BI178" i="10"/>
  <c r="BK175" i="10"/>
  <c r="BK133" i="10"/>
  <c r="AC132" i="10"/>
  <c r="BM128" i="10"/>
  <c r="P121" i="10"/>
  <c r="AX117" i="10"/>
  <c r="AC83" i="10"/>
  <c r="BL81" i="10"/>
  <c r="AC79" i="10"/>
  <c r="AD73" i="10"/>
  <c r="AX69" i="10"/>
  <c r="AD65" i="10"/>
  <c r="BI55" i="10"/>
  <c r="BN50" i="10"/>
  <c r="BN46" i="10"/>
  <c r="AC39" i="10"/>
  <c r="AC35" i="10"/>
  <c r="AA17" i="10"/>
  <c r="BM131" i="10"/>
  <c r="AC130" i="10"/>
  <c r="AD129" i="10"/>
  <c r="AD126" i="10"/>
  <c r="AC105" i="10"/>
  <c r="BM98" i="10"/>
  <c r="AC96" i="10"/>
  <c r="BM91" i="10"/>
  <c r="BN84" i="10"/>
  <c r="AC81" i="10"/>
  <c r="AF80" i="10"/>
  <c r="BM79" i="10"/>
  <c r="AC67" i="10"/>
  <c r="BN66" i="10"/>
  <c r="AC65" i="10"/>
  <c r="AE62" i="10"/>
  <c r="BL61" i="10"/>
  <c r="AF56" i="10"/>
  <c r="AB56" i="10"/>
  <c r="AF39" i="10"/>
  <c r="P39" i="10"/>
  <c r="AC28" i="10"/>
  <c r="BK24" i="10"/>
  <c r="BJ21" i="10"/>
  <c r="BJ19" i="10"/>
  <c r="AA18" i="10"/>
  <c r="BJ17" i="10"/>
  <c r="BJ12" i="10"/>
  <c r="BJ128" i="10"/>
  <c r="AF123" i="10"/>
  <c r="AD123" i="10"/>
  <c r="AC106" i="10"/>
  <c r="BM100" i="10"/>
  <c r="P99" i="10"/>
  <c r="AC93" i="10"/>
  <c r="AD87" i="10"/>
  <c r="BI84" i="10"/>
  <c r="BM77" i="10"/>
  <c r="BM75" i="10"/>
  <c r="AC74" i="10"/>
  <c r="AC73" i="10"/>
  <c r="AC71" i="10"/>
  <c r="AD61" i="10"/>
  <c r="AC38" i="10"/>
  <c r="BI37" i="10"/>
  <c r="AC37" i="10"/>
  <c r="BM34" i="10"/>
  <c r="BM33" i="10"/>
  <c r="BM32" i="10"/>
  <c r="P27" i="10"/>
  <c r="BL23" i="10"/>
  <c r="BM21" i="10"/>
  <c r="AA15" i="10"/>
  <c r="AD14" i="10"/>
  <c r="AA11" i="10"/>
  <c r="BJ8" i="10"/>
  <c r="BI131" i="10"/>
  <c r="BK122" i="10"/>
  <c r="AF121" i="10"/>
  <c r="BM117" i="10"/>
  <c r="AC116" i="10"/>
  <c r="AC114" i="10"/>
  <c r="AC112" i="10"/>
  <c r="AC110" i="10"/>
  <c r="AC107" i="10"/>
  <c r="BN98" i="10"/>
  <c r="BJ98" i="10"/>
  <c r="AE98" i="10"/>
  <c r="BM89" i="10"/>
  <c r="AC82" i="10"/>
  <c r="AC77" i="10"/>
  <c r="AC75" i="10"/>
  <c r="BM68" i="10"/>
  <c r="AC66" i="10"/>
  <c r="AD64" i="10"/>
  <c r="AC62" i="10"/>
  <c r="AC60" i="10"/>
  <c r="AC58" i="10"/>
  <c r="BK55" i="10"/>
  <c r="BN49" i="10"/>
  <c r="BN45" i="10"/>
  <c r="BN41" i="10"/>
  <c r="BI38" i="10"/>
  <c r="AE37" i="10"/>
  <c r="AD35" i="10"/>
  <c r="BK34" i="10"/>
  <c r="BL34" i="10"/>
  <c r="BI33" i="10"/>
  <c r="BK33" i="10"/>
  <c r="AX33" i="10"/>
  <c r="AF31" i="10"/>
  <c r="BN30" i="10"/>
  <c r="BL28" i="10"/>
  <c r="BM28" i="10"/>
  <c r="AF27" i="10"/>
  <c r="AB27" i="10"/>
  <c r="BK23" i="10"/>
  <c r="AF23" i="10"/>
  <c r="AB23" i="10"/>
  <c r="BM22" i="10"/>
  <c r="AE22" i="10"/>
  <c r="BM20" i="10"/>
  <c r="BN20" i="10"/>
  <c r="AD20" i="10"/>
  <c r="BM18" i="10"/>
  <c r="BN18" i="10"/>
  <c r="BJ18" i="10"/>
  <c r="BN16" i="10"/>
  <c r="AC16" i="10"/>
  <c r="P16" i="10"/>
  <c r="BK15" i="10"/>
  <c r="AC15" i="10"/>
  <c r="BN14" i="10"/>
  <c r="BJ14" i="10"/>
  <c r="AA14" i="10"/>
  <c r="BK13" i="10"/>
  <c r="AC13" i="10"/>
  <c r="AD13" i="10"/>
  <c r="BK12" i="10"/>
  <c r="BM11" i="10"/>
  <c r="AC8" i="10"/>
  <c r="BN7" i="10"/>
  <c r="BJ7" i="10"/>
  <c r="AA7" i="10"/>
  <c r="BI2240" i="10"/>
  <c r="BI2222" i="10"/>
  <c r="BI2198" i="10"/>
  <c r="BI2194" i="10"/>
  <c r="BI2190" i="10"/>
  <c r="BI2186" i="10"/>
  <c r="BI2182" i="10"/>
  <c r="BI2178" i="10"/>
  <c r="BI2174" i="10"/>
  <c r="BI2170" i="10"/>
  <c r="BI2169" i="10"/>
  <c r="BI2153" i="10"/>
  <c r="BI2151" i="10"/>
  <c r="BI2139" i="10"/>
  <c r="BI2130" i="10"/>
  <c r="BI2126" i="10"/>
  <c r="BI2123" i="10"/>
  <c r="AX2264" i="10"/>
  <c r="AF2264" i="10"/>
  <c r="P2263" i="10"/>
  <c r="BK2261" i="10"/>
  <c r="BM2260" i="10"/>
  <c r="BN2260" i="10"/>
  <c r="BJ2260" i="10"/>
  <c r="AF2260" i="10"/>
  <c r="BK2258" i="10"/>
  <c r="BL2257" i="10"/>
  <c r="BI2256" i="10"/>
  <c r="BN2256" i="10"/>
  <c r="AF2256" i="10"/>
  <c r="BJ2255" i="10"/>
  <c r="AC2255" i="10"/>
  <c r="BM2254" i="10"/>
  <c r="BL2254" i="10"/>
  <c r="BK2252" i="10"/>
  <c r="BL2251" i="10"/>
  <c r="AX2251" i="10"/>
  <c r="AF2251" i="10"/>
  <c r="BK2250" i="10"/>
  <c r="AE2244" i="10"/>
  <c r="BK2243" i="10"/>
  <c r="AC2243" i="10"/>
  <c r="BK2241" i="10"/>
  <c r="BN2240" i="10"/>
  <c r="AF2240" i="10"/>
  <c r="BI2239" i="10"/>
  <c r="AC2239" i="10"/>
  <c r="BK2238" i="10"/>
  <c r="BI2237" i="10"/>
  <c r="BN2237" i="10"/>
  <c r="AE2237" i="10"/>
  <c r="AF2236" i="10"/>
  <c r="BK2235" i="10"/>
  <c r="BL2234" i="10"/>
  <c r="AF2234" i="10"/>
  <c r="AE2233" i="10"/>
  <c r="BN2231" i="10"/>
  <c r="AF2231" i="10"/>
  <c r="BM2230" i="10"/>
  <c r="BL2230" i="10"/>
  <c r="BK2229" i="10"/>
  <c r="BJ2228" i="10"/>
  <c r="AF2227" i="10"/>
  <c r="AC2227" i="10"/>
  <c r="AE2226" i="10"/>
  <c r="BL2223" i="10"/>
  <c r="BN2222" i="10"/>
  <c r="AF2222" i="10"/>
  <c r="BI2221" i="10"/>
  <c r="AC2221" i="10"/>
  <c r="BL2219" i="10"/>
  <c r="BN2218" i="10"/>
  <c r="AE2218" i="10"/>
  <c r="AF2217" i="10"/>
  <c r="AC2216" i="10"/>
  <c r="BI2215" i="10"/>
  <c r="P2215" i="10"/>
  <c r="BI2214" i="10"/>
  <c r="AX2214" i="10"/>
  <c r="AF2214" i="10"/>
  <c r="BI2212" i="10"/>
  <c r="BI2211" i="10"/>
  <c r="P2210" i="10"/>
  <c r="AC2205" i="10"/>
  <c r="P2201" i="10"/>
  <c r="BN2199" i="10"/>
  <c r="BN2198" i="10"/>
  <c r="BI2197" i="10"/>
  <c r="BN2194" i="10"/>
  <c r="BI2193" i="10"/>
  <c r="BN2190" i="10"/>
  <c r="BI2189" i="10"/>
  <c r="BN2186" i="10"/>
  <c r="BI2185" i="10"/>
  <c r="BN2182" i="10"/>
  <c r="BI2181" i="10"/>
  <c r="BN2178" i="10"/>
  <c r="BI2177" i="10"/>
  <c r="BN2174" i="10"/>
  <c r="BI2173" i="10"/>
  <c r="BN2170" i="10"/>
  <c r="BN2169" i="10"/>
  <c r="BI2168" i="10"/>
  <c r="BI2165" i="10"/>
  <c r="BN2165" i="10"/>
  <c r="AX2163" i="10"/>
  <c r="AX2161" i="10"/>
  <c r="AX2150" i="10"/>
  <c r="BN2148" i="10"/>
  <c r="BI2147" i="10"/>
  <c r="BI2142" i="10"/>
  <c r="BI2141" i="10"/>
  <c r="AX2138" i="10"/>
  <c r="AE2137" i="10"/>
  <c r="BI2136" i="10"/>
  <c r="BN2134" i="10"/>
  <c r="P2133" i="10"/>
  <c r="AE2125" i="10"/>
  <c r="BI2124" i="10"/>
  <c r="AX2124" i="10"/>
  <c r="BN2123" i="10"/>
  <c r="BI2121" i="10"/>
  <c r="P2121" i="10"/>
  <c r="BN2118" i="10"/>
  <c r="BN2114" i="10"/>
  <c r="BN2113" i="10"/>
  <c r="BN2112" i="10"/>
  <c r="BN2111" i="10"/>
  <c r="BN2110" i="10"/>
  <c r="BN2109" i="10"/>
  <c r="BN2108" i="10"/>
  <c r="BN2107" i="10"/>
  <c r="BN2106" i="10"/>
  <c r="BN2105" i="10"/>
  <c r="BN2104" i="10"/>
  <c r="BN2103" i="10"/>
  <c r="BN2102" i="10"/>
  <c r="BN2101" i="10"/>
  <c r="BN2100" i="10"/>
  <c r="BN2096" i="10"/>
  <c r="BN2092" i="10"/>
  <c r="P2091" i="10"/>
  <c r="BI2089" i="10"/>
  <c r="BN2086" i="10"/>
  <c r="BM2084" i="10"/>
  <c r="BM2083" i="10"/>
  <c r="BM2082" i="10"/>
  <c r="BM2081" i="10"/>
  <c r="BO2081" i="10" s="1"/>
  <c r="BM2080" i="10"/>
  <c r="BN2079" i="10"/>
  <c r="BI2078" i="10"/>
  <c r="BM2077" i="10"/>
  <c r="BN2076" i="10"/>
  <c r="AC2073" i="10"/>
  <c r="AC2068" i="10"/>
  <c r="BN2063" i="10"/>
  <c r="BN2058" i="10"/>
  <c r="BN2054" i="10"/>
  <c r="BN2053" i="10"/>
  <c r="BI2259" i="10"/>
  <c r="BI2255" i="10"/>
  <c r="BI2253" i="10"/>
  <c r="P2253" i="10"/>
  <c r="P2249" i="10"/>
  <c r="P2248" i="10"/>
  <c r="P2247" i="10"/>
  <c r="P2246" i="10"/>
  <c r="BJ2242" i="10"/>
  <c r="AX2242" i="10"/>
  <c r="BI2236" i="10"/>
  <c r="BI2233" i="10"/>
  <c r="P2233" i="10"/>
  <c r="P2229" i="10"/>
  <c r="AX2227" i="10"/>
  <c r="BI2226" i="10"/>
  <c r="P2226" i="10"/>
  <c r="BI2224" i="10"/>
  <c r="BI2220" i="10"/>
  <c r="BM2219" i="10"/>
  <c r="P2213" i="10"/>
  <c r="BJ2210" i="10"/>
  <c r="BJ2209" i="10"/>
  <c r="AX2209" i="10"/>
  <c r="AE2208" i="10"/>
  <c r="AX2205" i="10"/>
  <c r="P2204" i="10"/>
  <c r="AC2202" i="10"/>
  <c r="BI2201" i="10"/>
  <c r="AE2200" i="10"/>
  <c r="BI2199" i="10"/>
  <c r="AX2199" i="10"/>
  <c r="BN2197" i="10"/>
  <c r="BI2196" i="10"/>
  <c r="BN2193" i="10"/>
  <c r="BI2192" i="10"/>
  <c r="BN2189" i="10"/>
  <c r="BI2188" i="10"/>
  <c r="BN2185" i="10"/>
  <c r="BI2184" i="10"/>
  <c r="BN2181" i="10"/>
  <c r="BI2180" i="10"/>
  <c r="BN2177" i="10"/>
  <c r="BI2176" i="10"/>
  <c r="BN2173" i="10"/>
  <c r="BI2172" i="10"/>
  <c r="BN2168" i="10"/>
  <c r="BI2167" i="10"/>
  <c r="AC2167" i="10"/>
  <c r="BM2166" i="10"/>
  <c r="BM2165" i="10"/>
  <c r="P2164" i="10"/>
  <c r="AX2158" i="10"/>
  <c r="AX2155" i="10"/>
  <c r="BI2154" i="10"/>
  <c r="P2154" i="10"/>
  <c r="BI2150" i="10"/>
  <c r="BN2149" i="10"/>
  <c r="AX2148" i="10"/>
  <c r="BN2147" i="10"/>
  <c r="BI2145" i="10"/>
  <c r="P2144" i="10"/>
  <c r="P2143" i="10"/>
  <c r="P2142" i="10"/>
  <c r="BI2138" i="10"/>
  <c r="P2137" i="10"/>
  <c r="AX2134" i="10"/>
  <c r="BN2133" i="10"/>
  <c r="P2131" i="10"/>
  <c r="BI2129" i="10"/>
  <c r="BI2125" i="10"/>
  <c r="BN2115" i="10"/>
  <c r="BN2099" i="10"/>
  <c r="BN2095" i="10"/>
  <c r="BN2091" i="10"/>
  <c r="BK2090" i="10"/>
  <c r="BJ2087" i="10"/>
  <c r="BM2087" i="10"/>
  <c r="BI2086" i="10"/>
  <c r="AX2086" i="10"/>
  <c r="BI2085" i="10"/>
  <c r="BI2084" i="10"/>
  <c r="BI2083" i="10"/>
  <c r="BI2082" i="10"/>
  <c r="BI2081" i="10"/>
  <c r="BI2080" i="10"/>
  <c r="BJ2079" i="10"/>
  <c r="BM2079" i="10"/>
  <c r="BK2077" i="10"/>
  <c r="AC2077" i="10"/>
  <c r="BJ2076" i="10"/>
  <c r="BM2076" i="10"/>
  <c r="BN2075" i="10"/>
  <c r="BJ2073" i="10"/>
  <c r="BM2073" i="10"/>
  <c r="BN2072" i="10"/>
  <c r="BN2071" i="10"/>
  <c r="AE2071" i="10"/>
  <c r="BN2070" i="10"/>
  <c r="AE2070" i="10"/>
  <c r="BN2069" i="10"/>
  <c r="AE2069" i="10"/>
  <c r="BN2068" i="10"/>
  <c r="BN2067" i="10"/>
  <c r="BN2062" i="10"/>
  <c r="BN2057" i="10"/>
  <c r="BN2052" i="10"/>
  <c r="BN2051" i="10"/>
  <c r="AD2264" i="10"/>
  <c r="BL2262" i="10"/>
  <c r="AX2262" i="10"/>
  <c r="AF2262" i="10"/>
  <c r="BK2260" i="10"/>
  <c r="BL2259" i="10"/>
  <c r="BI2258" i="10"/>
  <c r="BN2258" i="10"/>
  <c r="AF2258" i="10"/>
  <c r="BI2257" i="10"/>
  <c r="BM2256" i="10"/>
  <c r="BL2255" i="10"/>
  <c r="AC2254" i="10"/>
  <c r="BM2253" i="10"/>
  <c r="BL2253" i="10"/>
  <c r="AF2253" i="10"/>
  <c r="BM2252" i="10"/>
  <c r="P2252" i="10"/>
  <c r="BL2249" i="10"/>
  <c r="AF2249" i="10"/>
  <c r="BL2248" i="10"/>
  <c r="BO2248" i="10" s="1"/>
  <c r="AX2248" i="10"/>
  <c r="AF2248" i="10"/>
  <c r="BL2247" i="10"/>
  <c r="AX2247" i="10"/>
  <c r="AF2247" i="10"/>
  <c r="BL2246" i="10"/>
  <c r="AX2246" i="10"/>
  <c r="AF2246" i="10"/>
  <c r="BL2245" i="10"/>
  <c r="AX2245" i="10"/>
  <c r="AF2245" i="10"/>
  <c r="BL2244" i="10"/>
  <c r="BO2244" i="10" s="1"/>
  <c r="AC2244" i="10"/>
  <c r="BN2243" i="10"/>
  <c r="BK2242" i="10"/>
  <c r="BN2241" i="10"/>
  <c r="BL2239" i="10"/>
  <c r="BI2238" i="10"/>
  <c r="BN2238" i="10"/>
  <c r="AF2238" i="10"/>
  <c r="BK2237" i="10"/>
  <c r="AC2237" i="10"/>
  <c r="BM2236" i="10"/>
  <c r="BL2236" i="10"/>
  <c r="BO2236" i="10" s="1"/>
  <c r="BN2235" i="10"/>
  <c r="AD2235" i="10"/>
  <c r="AF2233" i="10"/>
  <c r="BL2232" i="10"/>
  <c r="AX2232" i="10"/>
  <c r="AF2232" i="10"/>
  <c r="BK2231" i="10"/>
  <c r="BJ2230" i="10"/>
  <c r="BO2230" i="10" s="1"/>
  <c r="BM2229" i="10"/>
  <c r="BN2229" i="10"/>
  <c r="AF2229" i="10"/>
  <c r="BL2228" i="10"/>
  <c r="BK2227" i="10"/>
  <c r="AF2226" i="10"/>
  <c r="BL2225" i="10"/>
  <c r="AX2225" i="10"/>
  <c r="BM2224" i="10"/>
  <c r="AF2224" i="10"/>
  <c r="BI2223" i="10"/>
  <c r="BL2221" i="10"/>
  <c r="BN2220" i="10"/>
  <c r="AF2220" i="10"/>
  <c r="BJ2219" i="10"/>
  <c r="AF2219" i="10"/>
  <c r="BK2218" i="10"/>
  <c r="AC2218" i="10"/>
  <c r="BL2217" i="10"/>
  <c r="BI2216" i="10"/>
  <c r="BN2216" i="10"/>
  <c r="AE2216" i="10"/>
  <c r="BK2215" i="10"/>
  <c r="AD2214" i="10"/>
  <c r="AF2213" i="10"/>
  <c r="BM2212" i="10"/>
  <c r="P2212" i="10"/>
  <c r="BM2211" i="10"/>
  <c r="BO2211" i="10" s="1"/>
  <c r="P2211" i="10"/>
  <c r="BK2210" i="10"/>
  <c r="BK2209" i="10"/>
  <c r="BN2208" i="10"/>
  <c r="BI2208" i="10"/>
  <c r="AF2207" i="10"/>
  <c r="BK2205" i="10"/>
  <c r="BN2204" i="10"/>
  <c r="BO2204" i="10" s="1"/>
  <c r="AF2204" i="10"/>
  <c r="BL2203" i="10"/>
  <c r="BL2202" i="10"/>
  <c r="AX2202" i="10"/>
  <c r="BM2201" i="10"/>
  <c r="BJ2200" i="10"/>
  <c r="BK2199" i="10"/>
  <c r="BL2197" i="10"/>
  <c r="BN2196" i="10"/>
  <c r="AF2196" i="10"/>
  <c r="BI2195" i="10"/>
  <c r="BL2193" i="10"/>
  <c r="BN2192" i="10"/>
  <c r="AF2192" i="10"/>
  <c r="BI2191" i="10"/>
  <c r="BL2189" i="10"/>
  <c r="BN2188" i="10"/>
  <c r="AF2188" i="10"/>
  <c r="BI2187" i="10"/>
  <c r="BL2185" i="10"/>
  <c r="BN2184" i="10"/>
  <c r="AF2184" i="10"/>
  <c r="BI2183" i="10"/>
  <c r="BL2181" i="10"/>
  <c r="BN2180" i="10"/>
  <c r="AF2180" i="10"/>
  <c r="BI2179" i="10"/>
  <c r="BL2177" i="10"/>
  <c r="BN2176" i="10"/>
  <c r="AF2176" i="10"/>
  <c r="BI2175" i="10"/>
  <c r="BL2173" i="10"/>
  <c r="BN2172" i="10"/>
  <c r="AF2172" i="10"/>
  <c r="BI2171" i="10"/>
  <c r="BL2168" i="10"/>
  <c r="BN2167" i="10"/>
  <c r="AF2167" i="10"/>
  <c r="BJ2166" i="10"/>
  <c r="AF2166" i="10"/>
  <c r="BK2165" i="10"/>
  <c r="BI2164" i="10"/>
  <c r="AF2164" i="10"/>
  <c r="AD2163" i="10"/>
  <c r="BM2162" i="10"/>
  <c r="P2162" i="10"/>
  <c r="AD2161" i="10"/>
  <c r="BM2160" i="10"/>
  <c r="P2160" i="10"/>
  <c r="BI2159" i="10"/>
  <c r="AE2159" i="10"/>
  <c r="BK2158" i="10"/>
  <c r="BL2157" i="10"/>
  <c r="BK2155" i="10"/>
  <c r="BM2154" i="10"/>
  <c r="AF2154" i="10"/>
  <c r="AD2153" i="10"/>
  <c r="AE2153" i="10"/>
  <c r="AD2151" i="10"/>
  <c r="AE2151" i="10"/>
  <c r="BL2149" i="10"/>
  <c r="BK2148" i="10"/>
  <c r="BL2147" i="10"/>
  <c r="BI2146" i="10"/>
  <c r="AC2146" i="10"/>
  <c r="P2146" i="10"/>
  <c r="BL2145" i="10"/>
  <c r="BI2144" i="10"/>
  <c r="AF2144" i="10"/>
  <c r="AF2143" i="10"/>
  <c r="BM2142" i="10"/>
  <c r="AF2142" i="10"/>
  <c r="BL2140" i="10"/>
  <c r="AX2140" i="10"/>
  <c r="AF2140" i="10"/>
  <c r="AD2139" i="10"/>
  <c r="AE2139" i="10"/>
  <c r="BN2137" i="10"/>
  <c r="AF2137" i="10"/>
  <c r="BM2136" i="10"/>
  <c r="BL2135" i="10"/>
  <c r="AX2135" i="10"/>
  <c r="AF2135" i="10"/>
  <c r="BK2134" i="10"/>
  <c r="BL2133" i="10"/>
  <c r="AX2133" i="10"/>
  <c r="BI2132" i="10"/>
  <c r="BK2132" i="10"/>
  <c r="BO2132" i="10" s="1"/>
  <c r="BM2131" i="10"/>
  <c r="BN2131" i="10"/>
  <c r="AF2131" i="10"/>
  <c r="BJ2129" i="10"/>
  <c r="BO2129" i="10" s="1"/>
  <c r="AD2128" i="10"/>
  <c r="AF2127" i="10"/>
  <c r="AC2127" i="10"/>
  <c r="AD2126" i="10"/>
  <c r="AE2126" i="10"/>
  <c r="AD2123" i="10"/>
  <c r="AE2123" i="10"/>
  <c r="BJ2122" i="10"/>
  <c r="AC2122" i="10"/>
  <c r="P2122" i="10"/>
  <c r="BN2121" i="10"/>
  <c r="BI2120" i="10"/>
  <c r="BK2120" i="10"/>
  <c r="BJ2119" i="10"/>
  <c r="AC2119" i="10"/>
  <c r="BK2118" i="10"/>
  <c r="AF2117" i="10"/>
  <c r="BM2116" i="10"/>
  <c r="BN2116" i="10"/>
  <c r="AE2116" i="10"/>
  <c r="BL2115" i="10"/>
  <c r="BK2114" i="10"/>
  <c r="BK2113" i="10"/>
  <c r="BK2112" i="10"/>
  <c r="BK2111" i="10"/>
  <c r="BK2110" i="10"/>
  <c r="BK2109" i="10"/>
  <c r="BK2108" i="10"/>
  <c r="BK2107" i="10"/>
  <c r="BK2106" i="10"/>
  <c r="BK2105" i="10"/>
  <c r="BK2104" i="10"/>
  <c r="BK2103" i="10"/>
  <c r="BK2102" i="10"/>
  <c r="BK2101" i="10"/>
  <c r="BK2100" i="10"/>
  <c r="BL2099" i="10"/>
  <c r="BN2098" i="10"/>
  <c r="AE2098" i="10"/>
  <c r="AF2097" i="10"/>
  <c r="BK2096" i="10"/>
  <c r="BL2095" i="10"/>
  <c r="BN2094" i="10"/>
  <c r="AE2094" i="10"/>
  <c r="AF2093" i="10"/>
  <c r="BK2092" i="10"/>
  <c r="BL2091" i="10"/>
  <c r="BI2090" i="10"/>
  <c r="BJ2090" i="10"/>
  <c r="AC2090" i="10"/>
  <c r="P2090" i="10"/>
  <c r="BN2089" i="10"/>
  <c r="BI2088" i="10"/>
  <c r="BK2088" i="10"/>
  <c r="BK2087" i="10"/>
  <c r="AC2087" i="10"/>
  <c r="BK2086" i="10"/>
  <c r="BJ2085" i="10"/>
  <c r="AE2084" i="10"/>
  <c r="AE2083" i="10"/>
  <c r="AE2082" i="10"/>
  <c r="AE2081" i="10"/>
  <c r="BK2079" i="10"/>
  <c r="AC2079" i="10"/>
  <c r="BK2076" i="10"/>
  <c r="AC2076" i="10"/>
  <c r="BM2075" i="10"/>
  <c r="AD2075" i="10"/>
  <c r="BK2073" i="10"/>
  <c r="BL2072" i="10"/>
  <c r="BM2072" i="10"/>
  <c r="BL2071" i="10"/>
  <c r="BO2071" i="10" s="1"/>
  <c r="BM2071" i="10"/>
  <c r="BL2070" i="10"/>
  <c r="BM2070" i="10"/>
  <c r="BL2069" i="10"/>
  <c r="BO2069" i="10" s="1"/>
  <c r="BM2069" i="10"/>
  <c r="BL2068" i="10"/>
  <c r="AX2068" i="10"/>
  <c r="BL2067" i="10"/>
  <c r="BN2066" i="10"/>
  <c r="AE2066" i="10"/>
  <c r="BN2065" i="10"/>
  <c r="AF2065" i="10"/>
  <c r="BJ2064" i="10"/>
  <c r="BL2062" i="10"/>
  <c r="BN2061" i="10"/>
  <c r="AE2061" i="10"/>
  <c r="BN2060" i="10"/>
  <c r="AF2060" i="10"/>
  <c r="BJ2059" i="10"/>
  <c r="BL2057" i="10"/>
  <c r="BN2056" i="10"/>
  <c r="AF2056" i="10"/>
  <c r="BJ2055" i="10"/>
  <c r="BL2052" i="10"/>
  <c r="BL2051" i="10"/>
  <c r="BN2048" i="10"/>
  <c r="BN2044" i="10"/>
  <c r="BN2038" i="10"/>
  <c r="BN2033" i="10"/>
  <c r="BN2029" i="10"/>
  <c r="AE2027" i="10"/>
  <c r="AF2026" i="10"/>
  <c r="BJ2019" i="10"/>
  <c r="BM2019" i="10"/>
  <c r="BN2018" i="10"/>
  <c r="BM1997" i="10"/>
  <c r="BM1996" i="10"/>
  <c r="BM1995" i="10"/>
  <c r="BM1993" i="10"/>
  <c r="BM1992" i="10"/>
  <c r="BM1991" i="10"/>
  <c r="AF1983" i="10"/>
  <c r="BI1981" i="10"/>
  <c r="AF1981" i="10"/>
  <c r="AF1980" i="10"/>
  <c r="AF1979" i="10"/>
  <c r="BM1977" i="10"/>
  <c r="BM1976" i="10"/>
  <c r="AE1972" i="10"/>
  <c r="BM1970" i="10"/>
  <c r="BM1969" i="10"/>
  <c r="BM1968" i="10"/>
  <c r="BM1967" i="10"/>
  <c r="P1944" i="10"/>
  <c r="P1942" i="10"/>
  <c r="BN1936" i="10"/>
  <c r="BM1935" i="10"/>
  <c r="AF1921" i="10"/>
  <c r="AF1920" i="10"/>
  <c r="BI1917" i="10"/>
  <c r="AF1917" i="10"/>
  <c r="AF1916" i="10"/>
  <c r="AF1915" i="10"/>
  <c r="AF1914" i="10"/>
  <c r="BI1911" i="10"/>
  <c r="AF1911" i="10"/>
  <c r="AF1910" i="10"/>
  <c r="BN1901" i="10"/>
  <c r="BN1900" i="10"/>
  <c r="BN1898" i="10"/>
  <c r="BN1895" i="10"/>
  <c r="AF1895" i="10"/>
  <c r="BM1893" i="10"/>
  <c r="BM1889" i="10"/>
  <c r="BM1888" i="10"/>
  <c r="BN1881" i="10"/>
  <c r="BM1879" i="10"/>
  <c r="BM1878" i="10"/>
  <c r="AF1867" i="10"/>
  <c r="BI1866" i="10"/>
  <c r="AF1866" i="10"/>
  <c r="AF1865" i="10"/>
  <c r="AF1864" i="10"/>
  <c r="BM1862" i="10"/>
  <c r="BI1846" i="10"/>
  <c r="BN1846" i="10"/>
  <c r="AF1846" i="10"/>
  <c r="BM1844" i="10"/>
  <c r="BN1842" i="10"/>
  <c r="BI1841" i="10"/>
  <c r="BN1837" i="10"/>
  <c r="BI1836" i="10"/>
  <c r="BN1833" i="10"/>
  <c r="BN1832" i="10"/>
  <c r="BN1831" i="10"/>
  <c r="BI1830" i="10"/>
  <c r="BN1825" i="10"/>
  <c r="BI1824" i="10"/>
  <c r="BN1821" i="10"/>
  <c r="BI1820" i="10"/>
  <c r="BN1817" i="10"/>
  <c r="BI1816" i="10"/>
  <c r="BN1813" i="10"/>
  <c r="BI1812" i="10"/>
  <c r="AC1812" i="10"/>
  <c r="AF1810" i="10"/>
  <c r="AF1808" i="10"/>
  <c r="P1805" i="10"/>
  <c r="BI1802" i="10"/>
  <c r="BI1798" i="10"/>
  <c r="P1797" i="10"/>
  <c r="AA1793" i="10"/>
  <c r="P1793" i="10"/>
  <c r="BK1792" i="10"/>
  <c r="P1789" i="10"/>
  <c r="BK1788" i="10"/>
  <c r="AC1785" i="10"/>
  <c r="P1785" i="10"/>
  <c r="BK1784" i="10"/>
  <c r="AE1784" i="10"/>
  <c r="P1781" i="10"/>
  <c r="BK1780" i="10"/>
  <c r="BI1777" i="10"/>
  <c r="BI1775" i="10"/>
  <c r="BI1773" i="10"/>
  <c r="BI1771" i="10"/>
  <c r="BI1769" i="10"/>
  <c r="AD1767" i="10"/>
  <c r="BJ1764" i="10"/>
  <c r="AC1764" i="10"/>
  <c r="BJ1763" i="10"/>
  <c r="AC1755" i="10"/>
  <c r="AF1753" i="10"/>
  <c r="AX1750" i="10"/>
  <c r="AX1749" i="10"/>
  <c r="AX1747" i="10"/>
  <c r="BL1745" i="10"/>
  <c r="AX1744" i="10"/>
  <c r="AD1743" i="10"/>
  <c r="AD1742" i="10"/>
  <c r="AD1741" i="10"/>
  <c r="AD1740" i="10"/>
  <c r="AD1739" i="10"/>
  <c r="AD1738" i="10"/>
  <c r="AD1737" i="10"/>
  <c r="AD1736" i="10"/>
  <c r="AD1735" i="10"/>
  <c r="AD1734" i="10"/>
  <c r="AD1733" i="10"/>
  <c r="BL1732" i="10"/>
  <c r="AD1732" i="10"/>
  <c r="AD1731" i="10"/>
  <c r="BL1730" i="10"/>
  <c r="AD1730" i="10"/>
  <c r="AD1729" i="10"/>
  <c r="BL1728" i="10"/>
  <c r="AD1728" i="10"/>
  <c r="AD1727" i="10"/>
  <c r="BL1726" i="10"/>
  <c r="AE1723" i="10"/>
  <c r="BL1705" i="10"/>
  <c r="BI1700" i="10"/>
  <c r="BL1690" i="10"/>
  <c r="AX1687" i="10"/>
  <c r="BI1685" i="10"/>
  <c r="AX1683" i="10"/>
  <c r="AX1675" i="10"/>
  <c r="AB1665" i="10"/>
  <c r="BI1660" i="10"/>
  <c r="AC1659" i="10"/>
  <c r="AC1658" i="10"/>
  <c r="AC1655" i="10"/>
  <c r="AC1648" i="10"/>
  <c r="BL1647" i="10"/>
  <c r="BL1646" i="10"/>
  <c r="BI1644" i="10"/>
  <c r="AC1643" i="10"/>
  <c r="BN2047" i="10"/>
  <c r="BN2043" i="10"/>
  <c r="BN2037" i="10"/>
  <c r="AF2037" i="10"/>
  <c r="BJ2036" i="10"/>
  <c r="BL2033" i="10"/>
  <c r="BN2032" i="10"/>
  <c r="AF2032" i="10"/>
  <c r="BJ2031" i="10"/>
  <c r="BL2029" i="10"/>
  <c r="BN2028" i="10"/>
  <c r="AE2028" i="10"/>
  <c r="BJ2027" i="10"/>
  <c r="P2027" i="10"/>
  <c r="BN2026" i="10"/>
  <c r="BI2025" i="10"/>
  <c r="BJ2025" i="10"/>
  <c r="AC2025" i="10"/>
  <c r="P2025" i="10"/>
  <c r="AF2023" i="10"/>
  <c r="AC2023" i="10"/>
  <c r="AD2022" i="10"/>
  <c r="BL2021" i="10"/>
  <c r="AE2021" i="10"/>
  <c r="BK2019" i="10"/>
  <c r="AC2019" i="10"/>
  <c r="BM2018" i="10"/>
  <c r="AD2018" i="10"/>
  <c r="BN2017" i="10"/>
  <c r="AC2017" i="10"/>
  <c r="AF2009" i="10"/>
  <c r="AF2008" i="10"/>
  <c r="AF2007" i="10"/>
  <c r="AF2006" i="10"/>
  <c r="AF2005" i="10"/>
  <c r="AF2004" i="10"/>
  <c r="AF2003" i="10"/>
  <c r="P2002" i="10"/>
  <c r="BN1982" i="10"/>
  <c r="BN1978" i="10"/>
  <c r="AF1978" i="10"/>
  <c r="AF1977" i="10"/>
  <c r="BI1973" i="10"/>
  <c r="BN1973" i="10"/>
  <c r="BO1973" i="10" s="1"/>
  <c r="BK1968" i="10"/>
  <c r="BK1967" i="10"/>
  <c r="BK1962" i="10"/>
  <c r="BK1961" i="10"/>
  <c r="BK1960" i="10"/>
  <c r="BK1959" i="10"/>
  <c r="BK1958" i="10"/>
  <c r="BK1950" i="10"/>
  <c r="BK1949" i="10"/>
  <c r="BK1948" i="10"/>
  <c r="AF1942" i="10"/>
  <c r="BN1937" i="10"/>
  <c r="BM1936" i="10"/>
  <c r="BN1919" i="10"/>
  <c r="BN1918" i="10"/>
  <c r="BN1917" i="10"/>
  <c r="BN1916" i="10"/>
  <c r="BN1915" i="10"/>
  <c r="BN1914" i="10"/>
  <c r="BN1912" i="10"/>
  <c r="BN1911" i="10"/>
  <c r="BN1909" i="10"/>
  <c r="AF1909" i="10"/>
  <c r="BN1894" i="10"/>
  <c r="BI1891" i="10"/>
  <c r="AF1891" i="10"/>
  <c r="AF1890" i="10"/>
  <c r="BI1880" i="10"/>
  <c r="BN1880" i="10"/>
  <c r="AF1880" i="10"/>
  <c r="AF1879" i="10"/>
  <c r="AE1865" i="10"/>
  <c r="BI1864" i="10"/>
  <c r="AE1864" i="10"/>
  <c r="BI1863" i="10"/>
  <c r="BN1863" i="10"/>
  <c r="AF1863" i="10"/>
  <c r="BM1861" i="10"/>
  <c r="BK1861" i="10"/>
  <c r="BK1860" i="10"/>
  <c r="BM1859" i="10"/>
  <c r="BK1859" i="10"/>
  <c r="BM1858" i="10"/>
  <c r="BK1858" i="10"/>
  <c r="BM1857" i="10"/>
  <c r="BK1857" i="10"/>
  <c r="BM1856" i="10"/>
  <c r="BK1856" i="10"/>
  <c r="BM1855" i="10"/>
  <c r="BK1855" i="10"/>
  <c r="BK1852" i="10"/>
  <c r="BM1851" i="10"/>
  <c r="BK1851" i="10"/>
  <c r="BM1850" i="10"/>
  <c r="BK1850" i="10"/>
  <c r="BM1849" i="10"/>
  <c r="BM1848" i="10"/>
  <c r="BN1845" i="10"/>
  <c r="AF1845" i="10"/>
  <c r="BM1843" i="10"/>
  <c r="BI1840" i="10"/>
  <c r="BI1839" i="10"/>
  <c r="BN1836" i="10"/>
  <c r="BI1835" i="10"/>
  <c r="BN1830" i="10"/>
  <c r="AF1830" i="10"/>
  <c r="BI1829" i="10"/>
  <c r="BN1824" i="10"/>
  <c r="BI1823" i="10"/>
  <c r="BN1820" i="10"/>
  <c r="BI1819" i="10"/>
  <c r="BN1816" i="10"/>
  <c r="BI1815" i="10"/>
  <c r="BN1812" i="10"/>
  <c r="BI1811" i="10"/>
  <c r="P1811" i="10"/>
  <c r="BI1809" i="10"/>
  <c r="P1809" i="10"/>
  <c r="BI1807" i="10"/>
  <c r="P1807" i="10"/>
  <c r="BI1805" i="10"/>
  <c r="P1804" i="10"/>
  <c r="BI1801" i="10"/>
  <c r="P1800" i="10"/>
  <c r="BL1799" i="10"/>
  <c r="BI1797" i="10"/>
  <c r="P1796" i="10"/>
  <c r="BK1795" i="10"/>
  <c r="P1792" i="10"/>
  <c r="P1788" i="10"/>
  <c r="BK1787" i="10"/>
  <c r="P1784" i="10"/>
  <c r="BK1783" i="10"/>
  <c r="AF1781" i="10"/>
  <c r="AB1781" i="10"/>
  <c r="AA1780" i="10"/>
  <c r="AC1780" i="10"/>
  <c r="P1780" i="10"/>
  <c r="BK1779" i="10"/>
  <c r="BK1777" i="10"/>
  <c r="BK1775" i="10"/>
  <c r="BK1773" i="10"/>
  <c r="AD1773" i="10"/>
  <c r="BK1771" i="10"/>
  <c r="AD1771" i="10"/>
  <c r="BK1769" i="10"/>
  <c r="BN1768" i="10"/>
  <c r="BN1767" i="10"/>
  <c r="AA1766" i="10"/>
  <c r="BM1761" i="10"/>
  <c r="AF1760" i="10"/>
  <c r="BK1751" i="10"/>
  <c r="AF1751" i="10"/>
  <c r="AB1751" i="10"/>
  <c r="AC1751" i="10"/>
  <c r="AD1750" i="10"/>
  <c r="BL1746" i="10"/>
  <c r="AC1746" i="10"/>
  <c r="AX1743" i="10"/>
  <c r="AD1725" i="10"/>
  <c r="BL1724" i="10"/>
  <c r="AC1706" i="10"/>
  <c r="BL1702" i="10"/>
  <c r="BL1700" i="10"/>
  <c r="BL1698" i="10"/>
  <c r="BL1696" i="10"/>
  <c r="AC1688" i="10"/>
  <c r="BL1687" i="10"/>
  <c r="BK1687" i="10"/>
  <c r="BL1683" i="10"/>
  <c r="BL1679" i="10"/>
  <c r="BL1677" i="10"/>
  <c r="BL1675" i="10"/>
  <c r="BL1673" i="10"/>
  <c r="BL1671" i="10"/>
  <c r="BL1668" i="10"/>
  <c r="BI1664" i="10"/>
  <c r="AC1664" i="10"/>
  <c r="BL1663" i="10"/>
  <c r="AX1662" i="10"/>
  <c r="AE1659" i="10"/>
  <c r="BJ1657" i="10"/>
  <c r="AE1655" i="10"/>
  <c r="AC1652" i="10"/>
  <c r="BL1651" i="10"/>
  <c r="BL1650" i="10"/>
  <c r="BI1648" i="10"/>
  <c r="AC1647" i="10"/>
  <c r="BL1645" i="10"/>
  <c r="AE1643" i="10"/>
  <c r="BN2046" i="10"/>
  <c r="BN2042" i="10"/>
  <c r="BN2041" i="10"/>
  <c r="BN2040" i="10"/>
  <c r="BI2021" i="10"/>
  <c r="AE2016" i="10"/>
  <c r="AE2015" i="10"/>
  <c r="AE2014" i="10"/>
  <c r="AE2013" i="10"/>
  <c r="AE2012" i="10"/>
  <c r="AE2011" i="10"/>
  <c r="AE2010" i="10"/>
  <c r="AE2009" i="10"/>
  <c r="AE2008" i="10"/>
  <c r="AE2007" i="10"/>
  <c r="AE2006" i="10"/>
  <c r="AE2005" i="10"/>
  <c r="AE2004" i="10"/>
  <c r="AE2003" i="10"/>
  <c r="AF2002" i="10"/>
  <c r="BN2000" i="10"/>
  <c r="BN1990" i="10"/>
  <c r="AC1990" i="10"/>
  <c r="BM1988" i="10"/>
  <c r="BM1987" i="10"/>
  <c r="BM1986" i="10"/>
  <c r="BM1985" i="10"/>
  <c r="BM1974" i="10"/>
  <c r="BM1971" i="10"/>
  <c r="AC1964" i="10"/>
  <c r="P1945" i="10"/>
  <c r="P1943" i="10"/>
  <c r="BN1938" i="10"/>
  <c r="BM1937" i="10"/>
  <c r="BN1934" i="10"/>
  <c r="AC1934" i="10"/>
  <c r="BM1929" i="10"/>
  <c r="BM1927" i="10"/>
  <c r="BM1925" i="10"/>
  <c r="BM1923" i="10"/>
  <c r="BM1922" i="10"/>
  <c r="BM1921" i="10"/>
  <c r="BN1908" i="10"/>
  <c r="AF1908" i="10"/>
  <c r="BM1906" i="10"/>
  <c r="BM1895" i="10"/>
  <c r="BN1893" i="10"/>
  <c r="BN1891" i="10"/>
  <c r="BN1888" i="10"/>
  <c r="AF1888" i="10"/>
  <c r="BM1886" i="10"/>
  <c r="BM1884" i="10"/>
  <c r="BM1883" i="10"/>
  <c r="BM1882" i="10"/>
  <c r="BN1878" i="10"/>
  <c r="BI1877" i="10"/>
  <c r="BN1877" i="10"/>
  <c r="AF1877" i="10"/>
  <c r="BM1875" i="10"/>
  <c r="BM1874" i="10"/>
  <c r="BM1870" i="10"/>
  <c r="BM1869" i="10"/>
  <c r="BM1868" i="10"/>
  <c r="AF1862" i="10"/>
  <c r="AF1860" i="10"/>
  <c r="AF1859" i="10"/>
  <c r="AF1858" i="10"/>
  <c r="AF1857" i="10"/>
  <c r="BI1854" i="10"/>
  <c r="BI1853" i="10"/>
  <c r="AF1852" i="10"/>
  <c r="AF1851" i="10"/>
  <c r="AF1850" i="10"/>
  <c r="AF1849" i="10"/>
  <c r="AF1848" i="10"/>
  <c r="AF1844" i="10"/>
  <c r="BN1840" i="10"/>
  <c r="BN1839" i="10"/>
  <c r="BI1838" i="10"/>
  <c r="BN1835" i="10"/>
  <c r="BI1834" i="10"/>
  <c r="BI1828" i="10"/>
  <c r="BI1827" i="10"/>
  <c r="BI1826" i="10"/>
  <c r="BN1823" i="10"/>
  <c r="BI1822" i="10"/>
  <c r="BN1819" i="10"/>
  <c r="BI1818" i="10"/>
  <c r="BN1815" i="10"/>
  <c r="BI1814" i="10"/>
  <c r="BL1812" i="10"/>
  <c r="BN1811" i="10"/>
  <c r="AF1811" i="10"/>
  <c r="AF1809" i="10"/>
  <c r="AF1807" i="10"/>
  <c r="BI1804" i="10"/>
  <c r="P1803" i="10"/>
  <c r="BL1802" i="10"/>
  <c r="BI1800" i="10"/>
  <c r="P1799" i="10"/>
  <c r="BL1798" i="10"/>
  <c r="BI1796" i="10"/>
  <c r="AA1795" i="10"/>
  <c r="P1795" i="10"/>
  <c r="BK1794" i="10"/>
  <c r="P1791" i="10"/>
  <c r="BK1790" i="10"/>
  <c r="BK1786" i="10"/>
  <c r="AA1764" i="10"/>
  <c r="AF1764" i="10"/>
  <c r="AC1762" i="10"/>
  <c r="AX1761" i="10"/>
  <c r="AD1760" i="10"/>
  <c r="AX1755" i="10"/>
  <c r="AF1749" i="10"/>
  <c r="AB1749" i="10"/>
  <c r="BN1748" i="10"/>
  <c r="BJ1748" i="10"/>
  <c r="AE1735" i="10"/>
  <c r="AE1734" i="10"/>
  <c r="AE1733" i="10"/>
  <c r="AE1732" i="10"/>
  <c r="AE1731" i="10"/>
  <c r="AE1730" i="10"/>
  <c r="AE1729" i="10"/>
  <c r="AE1728" i="10"/>
  <c r="AE1727" i="10"/>
  <c r="BJ1724" i="10"/>
  <c r="AD1723" i="10"/>
  <c r="BL1722" i="10"/>
  <c r="AD1722" i="10"/>
  <c r="AD1721" i="10"/>
  <c r="AD1720" i="10"/>
  <c r="AD1719" i="10"/>
  <c r="AD1718" i="10"/>
  <c r="AD1717" i="10"/>
  <c r="AD1716" i="10"/>
  <c r="AD1715" i="10"/>
  <c r="AD1714" i="10"/>
  <c r="AD1713" i="10"/>
  <c r="AD1712" i="10"/>
  <c r="AD1711" i="10"/>
  <c r="AD1710" i="10"/>
  <c r="AX1708" i="10"/>
  <c r="BI1697" i="10"/>
  <c r="AX1695" i="10"/>
  <c r="AC1692" i="10"/>
  <c r="BL1691" i="10"/>
  <c r="BK1691" i="10"/>
  <c r="BL1689" i="10"/>
  <c r="BI1684" i="10"/>
  <c r="BI1680" i="10"/>
  <c r="AX1678" i="10"/>
  <c r="AC1671" i="10"/>
  <c r="BL1670" i="10"/>
  <c r="AX1669" i="10"/>
  <c r="BI1667" i="10"/>
  <c r="AX1667" i="10"/>
  <c r="AC1663" i="10"/>
  <c r="BL1662" i="10"/>
  <c r="AX1654" i="10"/>
  <c r="BI1652" i="10"/>
  <c r="AC1651" i="10"/>
  <c r="BK1649" i="10"/>
  <c r="BL1649" i="10"/>
  <c r="AE1647" i="10"/>
  <c r="AX1643" i="10"/>
  <c r="BN2050" i="10"/>
  <c r="BN2049" i="10"/>
  <c r="BN2045" i="10"/>
  <c r="BN2039" i="10"/>
  <c r="BN2035" i="10"/>
  <c r="BN2034" i="10"/>
  <c r="BN2030" i="10"/>
  <c r="BM2022" i="10"/>
  <c r="BM2020" i="10"/>
  <c r="BN2019" i="10"/>
  <c r="BM2016" i="10"/>
  <c r="BL2001" i="10"/>
  <c r="BK1998" i="10"/>
  <c r="AE1996" i="10"/>
  <c r="BN1995" i="10"/>
  <c r="AE1995" i="10"/>
  <c r="AE1994" i="10"/>
  <c r="BN1993" i="10"/>
  <c r="BO1993" i="10" s="1"/>
  <c r="BN1992" i="10"/>
  <c r="BN1991" i="10"/>
  <c r="BM1990" i="10"/>
  <c r="BI1989" i="10"/>
  <c r="BN1989" i="10"/>
  <c r="AF1989" i="10"/>
  <c r="AF1988" i="10"/>
  <c r="AF1987" i="10"/>
  <c r="AF1986" i="10"/>
  <c r="AF1985" i="10"/>
  <c r="AF1984" i="10"/>
  <c r="BM1982" i="10"/>
  <c r="BK1982" i="10"/>
  <c r="BM1980" i="10"/>
  <c r="BM1979" i="10"/>
  <c r="BN1975" i="10"/>
  <c r="AF1975" i="10"/>
  <c r="BN1970" i="10"/>
  <c r="BN1969" i="10"/>
  <c r="BN1968" i="10"/>
  <c r="BN1967" i="10"/>
  <c r="BM1966" i="10"/>
  <c r="BM1965" i="10"/>
  <c r="BM1964" i="10"/>
  <c r="BN1963" i="10"/>
  <c r="BN1962" i="10"/>
  <c r="BN1961" i="10"/>
  <c r="BN1960" i="10"/>
  <c r="BN1959" i="10"/>
  <c r="BN1958" i="10"/>
  <c r="BN1957" i="10"/>
  <c r="BN1956" i="10"/>
  <c r="BN1955" i="10"/>
  <c r="BN1954" i="10"/>
  <c r="BN1953" i="10"/>
  <c r="BN1952" i="10"/>
  <c r="BN1951" i="10"/>
  <c r="BN1950" i="10"/>
  <c r="BN1949" i="10"/>
  <c r="BN1948" i="10"/>
  <c r="BN1947" i="10"/>
  <c r="BN1946" i="10"/>
  <c r="BN1945" i="10"/>
  <c r="BJ1945" i="10"/>
  <c r="AF1943" i="10"/>
  <c r="BM1938" i="10"/>
  <c r="BN1935" i="10"/>
  <c r="BM1934" i="10"/>
  <c r="BO1934" i="10" s="1"/>
  <c r="BJ1933" i="10"/>
  <c r="AE1933" i="10"/>
  <c r="BI1932" i="10"/>
  <c r="BN1932" i="10"/>
  <c r="AE1932" i="10"/>
  <c r="BI1931" i="10"/>
  <c r="BN1931" i="10"/>
  <c r="AF1931" i="10"/>
  <c r="BI1930" i="10"/>
  <c r="AF1930" i="10"/>
  <c r="AF1929" i="10"/>
  <c r="AF1928" i="10"/>
  <c r="AF1927" i="10"/>
  <c r="AF1926" i="10"/>
  <c r="AF1925" i="10"/>
  <c r="BI1924" i="10"/>
  <c r="AF1924" i="10"/>
  <c r="AF1923" i="10"/>
  <c r="AF1922" i="10"/>
  <c r="BM1920" i="10"/>
  <c r="BK1920" i="10"/>
  <c r="BM1919" i="10"/>
  <c r="BK1919" i="10"/>
  <c r="BM1918" i="10"/>
  <c r="BM1916" i="10"/>
  <c r="BK1916" i="10"/>
  <c r="BM1915" i="10"/>
  <c r="BM1914" i="10"/>
  <c r="BK1914" i="10"/>
  <c r="BM1913" i="10"/>
  <c r="BM1912" i="10"/>
  <c r="BK1912" i="10"/>
  <c r="BM1910" i="10"/>
  <c r="BN1907" i="10"/>
  <c r="AF1907" i="10"/>
  <c r="AF1905" i="10"/>
  <c r="AF1904" i="10"/>
  <c r="AF1903" i="10"/>
  <c r="AF1899" i="10"/>
  <c r="BI1898" i="10"/>
  <c r="AF1898" i="10"/>
  <c r="BI1897" i="10"/>
  <c r="AF1897" i="10"/>
  <c r="AF1896" i="10"/>
  <c r="BM1894" i="10"/>
  <c r="BI1887" i="10"/>
  <c r="BN1887" i="10"/>
  <c r="AF1887" i="10"/>
  <c r="AF1886" i="10"/>
  <c r="BI1885" i="10"/>
  <c r="AF1885" i="10"/>
  <c r="AF1884" i="10"/>
  <c r="AF1883" i="10"/>
  <c r="AF1882" i="10"/>
  <c r="BL1877" i="10"/>
  <c r="BI1876" i="10"/>
  <c r="AF1876" i="10"/>
  <c r="AF1875" i="10"/>
  <c r="AF1874" i="10"/>
  <c r="BI1873" i="10"/>
  <c r="AF1873" i="10"/>
  <c r="BI1872" i="10"/>
  <c r="AF1872" i="10"/>
  <c r="AF1871" i="10"/>
  <c r="AF1870" i="10"/>
  <c r="AF1869" i="10"/>
  <c r="BM1867" i="10"/>
  <c r="BM1865" i="10"/>
  <c r="BN1861" i="10"/>
  <c r="BN1858" i="10"/>
  <c r="BN1857" i="10"/>
  <c r="BN1856" i="10"/>
  <c r="BN1855" i="10"/>
  <c r="BN1854" i="10"/>
  <c r="BN1853" i="10"/>
  <c r="BN1851" i="10"/>
  <c r="BN1847" i="10"/>
  <c r="BN1843" i="10"/>
  <c r="BI1842" i="10"/>
  <c r="BN1838" i="10"/>
  <c r="BI1837" i="10"/>
  <c r="BI1833" i="10"/>
  <c r="BI1832" i="10"/>
  <c r="BI1831" i="10"/>
  <c r="BN1828" i="10"/>
  <c r="BN1827" i="10"/>
  <c r="BN1826" i="10"/>
  <c r="BI1825" i="10"/>
  <c r="BN1822" i="10"/>
  <c r="BI1821" i="10"/>
  <c r="BN1818" i="10"/>
  <c r="BI1817" i="10"/>
  <c r="BN1814" i="10"/>
  <c r="BI1813" i="10"/>
  <c r="BI1810" i="10"/>
  <c r="BI1808" i="10"/>
  <c r="BI1806" i="10"/>
  <c r="BI1803" i="10"/>
  <c r="P1802" i="10"/>
  <c r="BI1799" i="10"/>
  <c r="P1794" i="10"/>
  <c r="BK1793" i="10"/>
  <c r="P1790" i="10"/>
  <c r="P1786" i="10"/>
  <c r="AD1772" i="10"/>
  <c r="AD1770" i="10"/>
  <c r="AE1768" i="10"/>
  <c r="AE1764" i="10"/>
  <c r="AX1762" i="10"/>
  <c r="BL1757" i="10"/>
  <c r="AX1756" i="10"/>
  <c r="AX1754" i="10"/>
  <c r="AX1751" i="10"/>
  <c r="P1750" i="10"/>
  <c r="AX1748" i="10"/>
  <c r="BI1746" i="10"/>
  <c r="AD1746" i="10"/>
  <c r="AX1742" i="10"/>
  <c r="AX1740" i="10"/>
  <c r="AX1738" i="10"/>
  <c r="AE1725" i="10"/>
  <c r="BJ1713" i="10"/>
  <c r="BN1712" i="10"/>
  <c r="BJ1712" i="10"/>
  <c r="BN1711" i="10"/>
  <c r="BJ1711" i="10"/>
  <c r="BJ1709" i="10"/>
  <c r="AX1707" i="10"/>
  <c r="BL1703" i="10"/>
  <c r="BK1703" i="10"/>
  <c r="BL1701" i="10"/>
  <c r="BL1699" i="10"/>
  <c r="AF1698" i="10"/>
  <c r="AB1698" i="10"/>
  <c r="BL1697" i="10"/>
  <c r="AB1696" i="10"/>
  <c r="BL1695" i="10"/>
  <c r="BK1695" i="10"/>
  <c r="AB1694" i="10"/>
  <c r="BI1688" i="10"/>
  <c r="BL1686" i="10"/>
  <c r="BL1682" i="10"/>
  <c r="BI1681" i="10"/>
  <c r="AF1681" i="10"/>
  <c r="AB1681" i="10"/>
  <c r="BL1680" i="10"/>
  <c r="BK1680" i="10"/>
  <c r="AB1679" i="10"/>
  <c r="BL1678" i="10"/>
  <c r="AB1677" i="10"/>
  <c r="BL1676" i="10"/>
  <c r="BK1676" i="10"/>
  <c r="BL1674" i="10"/>
  <c r="BK1674" i="10"/>
  <c r="BL1672" i="10"/>
  <c r="BK1672" i="10"/>
  <c r="AE1671" i="10"/>
  <c r="AB1670" i="10"/>
  <c r="AC1670" i="10"/>
  <c r="BL1669" i="10"/>
  <c r="BK1669" i="10"/>
  <c r="AF1668" i="10"/>
  <c r="AB1668" i="10"/>
  <c r="BL1667" i="10"/>
  <c r="BK1667" i="10"/>
  <c r="BI1666" i="10"/>
  <c r="AX1666" i="10"/>
  <c r="AE1666" i="10"/>
  <c r="BN1665" i="10"/>
  <c r="BJ1665" i="10"/>
  <c r="AE1663" i="10"/>
  <c r="AB1661" i="10"/>
  <c r="AC1660" i="10"/>
  <c r="BL1659" i="10"/>
  <c r="BK1659" i="10"/>
  <c r="BL1658" i="10"/>
  <c r="BK1658" i="10"/>
  <c r="BI1656" i="10"/>
  <c r="AF1656" i="10"/>
  <c r="AB1656" i="10"/>
  <c r="BL1655" i="10"/>
  <c r="BL1654" i="10"/>
  <c r="BK1654" i="10"/>
  <c r="BL1653" i="10"/>
  <c r="AE1651" i="10"/>
  <c r="AF1645" i="10"/>
  <c r="AB1645" i="10"/>
  <c r="AC1644" i="10"/>
  <c r="BL1643" i="10"/>
  <c r="BK1643" i="10"/>
  <c r="BL1642" i="10"/>
  <c r="BK1641" i="10"/>
  <c r="BL1641" i="10"/>
  <c r="AE1639" i="10"/>
  <c r="AD1636" i="10"/>
  <c r="AX1635" i="10"/>
  <c r="AD1635" i="10"/>
  <c r="BK1634" i="10"/>
  <c r="BL1633" i="10"/>
  <c r="AC1631" i="10"/>
  <c r="BL1629" i="10"/>
  <c r="AE1627" i="10"/>
  <c r="BI1623" i="10"/>
  <c r="AX1623" i="10"/>
  <c r="BI1622" i="10"/>
  <c r="AX1622" i="10"/>
  <c r="BI1620" i="10"/>
  <c r="AC1619" i="10"/>
  <c r="BL1617" i="10"/>
  <c r="AC1612" i="10"/>
  <c r="BL1611" i="10"/>
  <c r="BL1610" i="10"/>
  <c r="BI1608" i="10"/>
  <c r="BL1607" i="10"/>
  <c r="BL1606" i="10"/>
  <c r="BI1604" i="10"/>
  <c r="AB1604" i="10"/>
  <c r="BL1603" i="10"/>
  <c r="BK1603" i="10"/>
  <c r="BL1602" i="10"/>
  <c r="BL1601" i="10"/>
  <c r="AC1599" i="10"/>
  <c r="AC1598" i="10"/>
  <c r="BN1597" i="10"/>
  <c r="BJ1597" i="10"/>
  <c r="AE1596" i="10"/>
  <c r="AD1594" i="10"/>
  <c r="AE1593" i="10"/>
  <c r="BN1591" i="10"/>
  <c r="BN1589" i="10"/>
  <c r="BJ1589" i="10"/>
  <c r="BK1588" i="10"/>
  <c r="AD1588" i="10"/>
  <c r="BL1587" i="10"/>
  <c r="AD1587" i="10"/>
  <c r="AD1586" i="10"/>
  <c r="BK1585" i="10"/>
  <c r="AD1585" i="10"/>
  <c r="BI1583" i="10"/>
  <c r="AX1583" i="10"/>
  <c r="BJ1581" i="10"/>
  <c r="BK1580" i="10"/>
  <c r="BL1580" i="10"/>
  <c r="BI1577" i="10"/>
  <c r="AX1577" i="10"/>
  <c r="BN1575" i="10"/>
  <c r="AX1571" i="10"/>
  <c r="AX1570" i="10"/>
  <c r="BL1569" i="10"/>
  <c r="BI1566" i="10"/>
  <c r="BK1566" i="10"/>
  <c r="BL1565" i="10"/>
  <c r="AD1565" i="10"/>
  <c r="BI1562" i="10"/>
  <c r="BK1562" i="10"/>
  <c r="BL1561" i="10"/>
  <c r="AD1561" i="10"/>
  <c r="AF1559" i="10"/>
  <c r="AX1555" i="10"/>
  <c r="BL1553" i="10"/>
  <c r="BK1550" i="10"/>
  <c r="BN1549" i="10"/>
  <c r="AE1548" i="10"/>
  <c r="BI1546" i="10"/>
  <c r="BK1545" i="10"/>
  <c r="BL1544" i="10"/>
  <c r="BL1540" i="10"/>
  <c r="AF1539" i="10"/>
  <c r="BN1538" i="10"/>
  <c r="BJ1538" i="10"/>
  <c r="AX1534" i="10"/>
  <c r="BI1532" i="10"/>
  <c r="BK1532" i="10"/>
  <c r="AX1531" i="10"/>
  <c r="BJ1530" i="10"/>
  <c r="AD1530" i="10"/>
  <c r="AF1529" i="10"/>
  <c r="AD1528" i="10"/>
  <c r="BL1525" i="10"/>
  <c r="AX1523" i="10"/>
  <c r="AD1523" i="10"/>
  <c r="BL1521" i="10"/>
  <c r="AF1521" i="10"/>
  <c r="AB1521" i="10"/>
  <c r="AC1521" i="10"/>
  <c r="AX1504" i="10"/>
  <c r="BM1503" i="10"/>
  <c r="AX1503" i="10"/>
  <c r="AX1502" i="10"/>
  <c r="AC1502" i="10"/>
  <c r="BM1501" i="10"/>
  <c r="AD1501" i="10"/>
  <c r="AX1488" i="10"/>
  <c r="AX1487" i="10"/>
  <c r="AD1487" i="10"/>
  <c r="AX1478" i="10"/>
  <c r="BL1477" i="10"/>
  <c r="AX1476" i="10"/>
  <c r="AF1476" i="10"/>
  <c r="AX1474" i="10"/>
  <c r="AX1473" i="10"/>
  <c r="AX1469" i="10"/>
  <c r="BL1464" i="10"/>
  <c r="BL1460" i="10"/>
  <c r="BO1460" i="10" s="1"/>
  <c r="AE1460" i="10"/>
  <c r="AD1458" i="10"/>
  <c r="BM1453" i="10"/>
  <c r="AE1452" i="10"/>
  <c r="BN1451" i="10"/>
  <c r="BJ1451" i="10"/>
  <c r="AX1449" i="10"/>
  <c r="BM1448" i="10"/>
  <c r="P1445" i="10"/>
  <c r="BL1444" i="10"/>
  <c r="AF1443" i="10"/>
  <c r="AC1442" i="10"/>
  <c r="BM1439" i="10"/>
  <c r="AX1438" i="10"/>
  <c r="P1434" i="10"/>
  <c r="BI1433" i="10"/>
  <c r="BN1432" i="10"/>
  <c r="BM1420" i="10"/>
  <c r="AX1419" i="10"/>
  <c r="AX1415" i="10"/>
  <c r="BJ1407" i="10"/>
  <c r="AX1391" i="10"/>
  <c r="BJ1390" i="10"/>
  <c r="P1387" i="10"/>
  <c r="BI1384" i="10"/>
  <c r="BK1381" i="10"/>
  <c r="AF1380" i="10"/>
  <c r="BK1379" i="10"/>
  <c r="AD1379" i="10"/>
  <c r="AX1376" i="10"/>
  <c r="AC1374" i="10"/>
  <c r="BM1369" i="10"/>
  <c r="BJ1368" i="10"/>
  <c r="AX1364" i="10"/>
  <c r="AC1362" i="10"/>
  <c r="BL1358" i="10"/>
  <c r="BL1357" i="10"/>
  <c r="P1356" i="10"/>
  <c r="BM1355" i="10"/>
  <c r="AX1349" i="10"/>
  <c r="BJ1341" i="10"/>
  <c r="BI1334" i="10"/>
  <c r="BI1322" i="10"/>
  <c r="AX1320" i="10"/>
  <c r="BL1318" i="10"/>
  <c r="BJ1317" i="10"/>
  <c r="AF1316" i="10"/>
  <c r="BJ1313" i="10"/>
  <c r="BN1309" i="10"/>
  <c r="BJ1309" i="10"/>
  <c r="AF1308" i="10"/>
  <c r="AE1307" i="10"/>
  <c r="AF1305" i="10"/>
  <c r="BJ1302" i="10"/>
  <c r="BM1301" i="10"/>
  <c r="BJ1297" i="10"/>
  <c r="P1297" i="10"/>
  <c r="AF1296" i="10"/>
  <c r="BL1295" i="10"/>
  <c r="BK1295" i="10"/>
  <c r="BN1294" i="10"/>
  <c r="BJ1294" i="10"/>
  <c r="AF1293" i="10"/>
  <c r="BJ1291" i="10"/>
  <c r="AF1290" i="10"/>
  <c r="BJ1287" i="10"/>
  <c r="BJ1283" i="10"/>
  <c r="AX1261" i="10"/>
  <c r="AX1257" i="10"/>
  <c r="AF1236" i="10"/>
  <c r="BJ1231" i="10"/>
  <c r="AX1216" i="10"/>
  <c r="P1215" i="10"/>
  <c r="AC1213" i="10"/>
  <c r="BL1212" i="10"/>
  <c r="BL1203" i="10"/>
  <c r="BL1202" i="10"/>
  <c r="BI1198" i="10"/>
  <c r="AE1197" i="10"/>
  <c r="BJ1196" i="10"/>
  <c r="BL1196" i="10"/>
  <c r="BK1195" i="10"/>
  <c r="BI1194" i="10"/>
  <c r="BJ1194" i="10"/>
  <c r="BO1194" i="10" s="1"/>
  <c r="AF1193" i="10"/>
  <c r="AC1193" i="10"/>
  <c r="BN1192" i="10"/>
  <c r="BJ1192" i="10"/>
  <c r="AF1191" i="10"/>
  <c r="BL1190" i="10"/>
  <c r="AX1190" i="10"/>
  <c r="BN1189" i="10"/>
  <c r="BI1189" i="10"/>
  <c r="BM1186" i="10"/>
  <c r="AX1186" i="10"/>
  <c r="AE1186" i="10"/>
  <c r="AE1185" i="10"/>
  <c r="BJ1641" i="10"/>
  <c r="AC1636" i="10"/>
  <c r="BL1635" i="10"/>
  <c r="AC1635" i="10"/>
  <c r="AC1634" i="10"/>
  <c r="BN1633" i="10"/>
  <c r="BJ1633" i="10"/>
  <c r="AE1631" i="10"/>
  <c r="AC1624" i="10"/>
  <c r="BL1623" i="10"/>
  <c r="BK1623" i="10"/>
  <c r="BK1622" i="10"/>
  <c r="BL1621" i="10"/>
  <c r="AE1619" i="10"/>
  <c r="BJ1617" i="10"/>
  <c r="AD1616" i="10"/>
  <c r="BI1615" i="10"/>
  <c r="AX1615" i="10"/>
  <c r="BI1614" i="10"/>
  <c r="AX1614" i="10"/>
  <c r="BI1612" i="10"/>
  <c r="AC1611" i="10"/>
  <c r="BL1609" i="10"/>
  <c r="AC1607" i="10"/>
  <c r="BL1605" i="10"/>
  <c r="AC1603" i="10"/>
  <c r="AC1602" i="10"/>
  <c r="BJ1601" i="10"/>
  <c r="AB1597" i="10"/>
  <c r="AD1596" i="10"/>
  <c r="BI1593" i="10"/>
  <c r="BI1591" i="10"/>
  <c r="AX1591" i="10"/>
  <c r="BI1587" i="10"/>
  <c r="AC1586" i="10"/>
  <c r="AC1585" i="10"/>
  <c r="BI1584" i="10"/>
  <c r="BK1583" i="10"/>
  <c r="AD1583" i="10"/>
  <c r="AE1582" i="10"/>
  <c r="AD1578" i="10"/>
  <c r="BK1577" i="10"/>
  <c r="AX1575" i="10"/>
  <c r="BM1574" i="10"/>
  <c r="AE1571" i="10"/>
  <c r="BK1569" i="10"/>
  <c r="BL1568" i="10"/>
  <c r="AD1568" i="10"/>
  <c r="BK1565" i="10"/>
  <c r="BN1564" i="10"/>
  <c r="BJ1564" i="10"/>
  <c r="BL1564" i="10"/>
  <c r="AD1564" i="10"/>
  <c r="BK1561" i="10"/>
  <c r="BJ1560" i="10"/>
  <c r="BL1560" i="10"/>
  <c r="AD1560" i="10"/>
  <c r="AD1559" i="10"/>
  <c r="BK1553" i="10"/>
  <c r="AC1553" i="10"/>
  <c r="AC1552" i="10"/>
  <c r="BI1550" i="10"/>
  <c r="AB1550" i="10"/>
  <c r="AF1549" i="10"/>
  <c r="AF1547" i="10"/>
  <c r="BK1544" i="10"/>
  <c r="BL1543" i="10"/>
  <c r="BI1540" i="10"/>
  <c r="BK1540" i="10"/>
  <c r="BL1539" i="10"/>
  <c r="AX1536" i="10"/>
  <c r="AD1536" i="10"/>
  <c r="BK1530" i="10"/>
  <c r="BK1528" i="10"/>
  <c r="BK1526" i="10"/>
  <c r="BK1519" i="10"/>
  <c r="AX1518" i="10"/>
  <c r="AX1510" i="10"/>
  <c r="BL1509" i="10"/>
  <c r="BO1509" i="10" s="1"/>
  <c r="AE1509" i="10"/>
  <c r="BL1501" i="10"/>
  <c r="AX1501" i="10"/>
  <c r="AC1501" i="10"/>
  <c r="AG1501" i="10" s="1"/>
  <c r="BM1500" i="10"/>
  <c r="AX1500" i="10"/>
  <c r="AD1500" i="10"/>
  <c r="AD1499" i="10"/>
  <c r="AG1499" i="10" s="1"/>
  <c r="BM1490" i="10"/>
  <c r="AX1490" i="10"/>
  <c r="BL1489" i="10"/>
  <c r="AX1484" i="10"/>
  <c r="AX1481" i="10"/>
  <c r="AX1472" i="10"/>
  <c r="AX1461" i="10"/>
  <c r="AX1457" i="10"/>
  <c r="AX1454" i="10"/>
  <c r="AX1453" i="10"/>
  <c r="P1451" i="10"/>
  <c r="BI1447" i="10"/>
  <c r="BI1441" i="10"/>
  <c r="BM1441" i="10"/>
  <c r="BN1440" i="10"/>
  <c r="BJ1426" i="10"/>
  <c r="AX1420" i="10"/>
  <c r="BJ1419" i="10"/>
  <c r="P1415" i="10"/>
  <c r="BI1414" i="10"/>
  <c r="BJ1413" i="10"/>
  <c r="AF1412" i="10"/>
  <c r="BI1410" i="10"/>
  <c r="BI1405" i="10"/>
  <c r="BI1400" i="10"/>
  <c r="BJ1399" i="10"/>
  <c r="AX1396" i="10"/>
  <c r="P1388" i="10"/>
  <c r="P1384" i="10"/>
  <c r="AX1377" i="10"/>
  <c r="BJ1376" i="10"/>
  <c r="AE1374" i="10"/>
  <c r="BN1373" i="10"/>
  <c r="BL1370" i="10"/>
  <c r="BK1370" i="10"/>
  <c r="BL1369" i="10"/>
  <c r="BM1365" i="10"/>
  <c r="BJ1364" i="10"/>
  <c r="AE1362" i="10"/>
  <c r="AX1360" i="10"/>
  <c r="AC1358" i="10"/>
  <c r="AF1356" i="10"/>
  <c r="BK1355" i="10"/>
  <c r="BI1354" i="10"/>
  <c r="BI1351" i="10"/>
  <c r="BL1350" i="10"/>
  <c r="AF1344" i="10"/>
  <c r="P1339" i="10"/>
  <c r="BI1338" i="10"/>
  <c r="BL1334" i="10"/>
  <c r="AE1332" i="10"/>
  <c r="BN1331" i="10"/>
  <c r="BJ1331" i="10"/>
  <c r="AF1330" i="10"/>
  <c r="AE1329" i="10"/>
  <c r="AF1326" i="10"/>
  <c r="AX1321" i="10"/>
  <c r="BN1320" i="10"/>
  <c r="BJ1320" i="10"/>
  <c r="AE1319" i="10"/>
  <c r="AF1317" i="10"/>
  <c r="AE1316" i="10"/>
  <c r="BK1315" i="10"/>
  <c r="BN1314" i="10"/>
  <c r="BJ1314" i="10"/>
  <c r="AF1313" i="10"/>
  <c r="AE1312" i="10"/>
  <c r="BK1311" i="10"/>
  <c r="BN1310" i="10"/>
  <c r="BJ1310" i="10"/>
  <c r="AF1309" i="10"/>
  <c r="AE1308" i="10"/>
  <c r="BK1307" i="10"/>
  <c r="AF1306" i="10"/>
  <c r="AE1305" i="10"/>
  <c r="BK1304" i="10"/>
  <c r="AX1304" i="10"/>
  <c r="BN1303" i="10"/>
  <c r="BJ1303" i="10"/>
  <c r="P1303" i="10"/>
  <c r="AF1302" i="10"/>
  <c r="BK1301" i="10"/>
  <c r="AX1301" i="10"/>
  <c r="BN1300" i="10"/>
  <c r="BJ1300" i="10"/>
  <c r="P1300" i="10"/>
  <c r="BI1299" i="10"/>
  <c r="AE1299" i="10"/>
  <c r="BK1298" i="10"/>
  <c r="AE1296" i="10"/>
  <c r="BN1295" i="10"/>
  <c r="BJ1295" i="10"/>
  <c r="AF1294" i="10"/>
  <c r="BL1293" i="10"/>
  <c r="AE1293" i="10"/>
  <c r="BI1292" i="10"/>
  <c r="AX1289" i="10"/>
  <c r="BI1285" i="10"/>
  <c r="AX1281" i="10"/>
  <c r="BJ1276" i="10"/>
  <c r="BJ1268" i="10"/>
  <c r="BL1266" i="10"/>
  <c r="BJ1265" i="10"/>
  <c r="BJ1261" i="10"/>
  <c r="AF1260" i="10"/>
  <c r="P1257" i="10"/>
  <c r="AE1255" i="10"/>
  <c r="BJ1253" i="10"/>
  <c r="BJ1249" i="10"/>
  <c r="AF1248" i="10"/>
  <c r="BN1246" i="10"/>
  <c r="AF1241" i="10"/>
  <c r="BI1234" i="10"/>
  <c r="AF1227" i="10"/>
  <c r="BJ1224" i="10"/>
  <c r="BN1216" i="10"/>
  <c r="BJ1216" i="10"/>
  <c r="AF1215" i="10"/>
  <c r="BK1214" i="10"/>
  <c r="BI1211" i="10"/>
  <c r="AD1210" i="10"/>
  <c r="BI1209" i="10"/>
  <c r="AX1209" i="10"/>
  <c r="BI1206" i="10"/>
  <c r="AC1203" i="10"/>
  <c r="BL1200" i="10"/>
  <c r="BK1196" i="10"/>
  <c r="BJ1195" i="10"/>
  <c r="BM1193" i="10"/>
  <c r="AE1193" i="10"/>
  <c r="AD1185" i="10"/>
  <c r="AC1640" i="10"/>
  <c r="BL1639" i="10"/>
  <c r="BK1639" i="10"/>
  <c r="BL1638" i="10"/>
  <c r="BI1636" i="10"/>
  <c r="AC1628" i="10"/>
  <c r="BL1627" i="10"/>
  <c r="BL1626" i="10"/>
  <c r="BI1624" i="10"/>
  <c r="AF1617" i="10"/>
  <c r="AB1617" i="10"/>
  <c r="AB1616" i="10"/>
  <c r="AC1616" i="10"/>
  <c r="BL1615" i="10"/>
  <c r="BK1615" i="10"/>
  <c r="BK1614" i="10"/>
  <c r="BK1613" i="10"/>
  <c r="BL1613" i="10"/>
  <c r="AE1611" i="10"/>
  <c r="BN1609" i="10"/>
  <c r="BJ1609" i="10"/>
  <c r="AE1607" i="10"/>
  <c r="BJ1605" i="10"/>
  <c r="BI1596" i="10"/>
  <c r="BJ1592" i="10"/>
  <c r="BK1591" i="10"/>
  <c r="AD1591" i="10"/>
  <c r="AE1590" i="10"/>
  <c r="BN1588" i="10"/>
  <c r="BI1586" i="10"/>
  <c r="AE1586" i="10"/>
  <c r="AC1583" i="10"/>
  <c r="BI1582" i="10"/>
  <c r="BM1581" i="10"/>
  <c r="AC1578" i="10"/>
  <c r="AC1577" i="10"/>
  <c r="BI1576" i="10"/>
  <c r="AX1572" i="10"/>
  <c r="AD1572" i="10"/>
  <c r="AE1570" i="10"/>
  <c r="BK1568" i="10"/>
  <c r="BL1567" i="10"/>
  <c r="BL1563" i="10"/>
  <c r="AD1563" i="10"/>
  <c r="BL1559" i="10"/>
  <c r="AX1558" i="10"/>
  <c r="BK1556" i="10"/>
  <c r="AX1554" i="10"/>
  <c r="AF1554" i="10"/>
  <c r="AF1553" i="10"/>
  <c r="AX1548" i="10"/>
  <c r="BL1546" i="10"/>
  <c r="AD1546" i="10"/>
  <c r="BK1543" i="10"/>
  <c r="BL1542" i="10"/>
  <c r="AD1542" i="10"/>
  <c r="BI1539" i="10"/>
  <c r="BK1539" i="10"/>
  <c r="BJ1536" i="10"/>
  <c r="AC1535" i="10"/>
  <c r="AF1532" i="10"/>
  <c r="AE1531" i="10"/>
  <c r="BJ1527" i="10"/>
  <c r="BN1526" i="10"/>
  <c r="AE1525" i="10"/>
  <c r="AC1523" i="10"/>
  <c r="AX1516" i="10"/>
  <c r="AD1512" i="10"/>
  <c r="AE1510" i="10"/>
  <c r="AG1510" i="10" s="1"/>
  <c r="AD1509" i="10"/>
  <c r="BM1508" i="10"/>
  <c r="AD1508" i="10"/>
  <c r="AX1499" i="10"/>
  <c r="AX1498" i="10"/>
  <c r="AE1498" i="10"/>
  <c r="BN1497" i="10"/>
  <c r="AC1497" i="10"/>
  <c r="BM1496" i="10"/>
  <c r="AD1496" i="10"/>
  <c r="AD1494" i="10"/>
  <c r="AX1489" i="10"/>
  <c r="AX1465" i="10"/>
  <c r="AX1458" i="10"/>
  <c r="AX1456" i="10"/>
  <c r="BN1453" i="10"/>
  <c r="BJ1453" i="10"/>
  <c r="BM1451" i="10"/>
  <c r="BI1446" i="10"/>
  <c r="AE1445" i="10"/>
  <c r="AX1443" i="10"/>
  <c r="AX1424" i="10"/>
  <c r="BK1414" i="10"/>
  <c r="AF1401" i="10"/>
  <c r="AX1372" i="10"/>
  <c r="BN1360" i="10"/>
  <c r="BJ1360" i="10"/>
  <c r="AE1358" i="10"/>
  <c r="P1352" i="10"/>
  <c r="AE1351" i="10"/>
  <c r="AX1340" i="10"/>
  <c r="BI1339" i="10"/>
  <c r="BN1337" i="10"/>
  <c r="AF1336" i="10"/>
  <c r="AE1335" i="10"/>
  <c r="BN1334" i="10"/>
  <c r="BJ1334" i="10"/>
  <c r="AF1333" i="10"/>
  <c r="BK1332" i="10"/>
  <c r="AX1332" i="10"/>
  <c r="AD1332" i="10"/>
  <c r="BI1331" i="10"/>
  <c r="AF1331" i="10"/>
  <c r="AE1330" i="10"/>
  <c r="BI1329" i="10"/>
  <c r="BK1329" i="10"/>
  <c r="AX1329" i="10"/>
  <c r="BN1328" i="10"/>
  <c r="BJ1328" i="10"/>
  <c r="P1328" i="10"/>
  <c r="AF1327" i="10"/>
  <c r="AE1326" i="10"/>
  <c r="BI1325" i="10"/>
  <c r="BK1325" i="10"/>
  <c r="BN1324" i="10"/>
  <c r="BJ1324" i="10"/>
  <c r="AF1323" i="10"/>
  <c r="BK1322" i="10"/>
  <c r="BN1321" i="10"/>
  <c r="BJ1321" i="10"/>
  <c r="AF1320" i="10"/>
  <c r="BK1319" i="10"/>
  <c r="AF1318" i="10"/>
  <c r="AE1317" i="10"/>
  <c r="BI1316" i="10"/>
  <c r="BK1316" i="10"/>
  <c r="AD1316" i="10"/>
  <c r="BN1315" i="10"/>
  <c r="BJ1315" i="10"/>
  <c r="P1315" i="10"/>
  <c r="AF1314" i="10"/>
  <c r="BL1313" i="10"/>
  <c r="AE1313" i="10"/>
  <c r="BI1312" i="10"/>
  <c r="BK1312" i="10"/>
  <c r="AD1312" i="10"/>
  <c r="BN1311" i="10"/>
  <c r="BJ1311" i="10"/>
  <c r="P1311" i="10"/>
  <c r="AF1310" i="10"/>
  <c r="BL1309" i="10"/>
  <c r="AE1309" i="10"/>
  <c r="BI1308" i="10"/>
  <c r="BK1308" i="10"/>
  <c r="AX1308" i="10"/>
  <c r="AD1308" i="10"/>
  <c r="BN1307" i="10"/>
  <c r="BJ1307" i="10"/>
  <c r="P1307" i="10"/>
  <c r="BI1306" i="10"/>
  <c r="AE1306" i="10"/>
  <c r="BI1305" i="10"/>
  <c r="BK1305" i="10"/>
  <c r="AX1305" i="10"/>
  <c r="BN1304" i="10"/>
  <c r="BJ1304" i="10"/>
  <c r="P1304" i="10"/>
  <c r="AF1303" i="10"/>
  <c r="AE1302" i="10"/>
  <c r="BN1301" i="10"/>
  <c r="BJ1301" i="10"/>
  <c r="AF1300" i="10"/>
  <c r="BK1299" i="10"/>
  <c r="BL1297" i="10"/>
  <c r="AE1297" i="10"/>
  <c r="BI1296" i="10"/>
  <c r="BK1296" i="10"/>
  <c r="AD1296" i="10"/>
  <c r="P1292" i="10"/>
  <c r="BJ1277" i="10"/>
  <c r="BJ1269" i="10"/>
  <c r="AF1268" i="10"/>
  <c r="BK1263" i="10"/>
  <c r="BI1259" i="10"/>
  <c r="BJ1258" i="10"/>
  <c r="BN1254" i="10"/>
  <c r="BJ1254" i="10"/>
  <c r="AF1253" i="10"/>
  <c r="AE1252" i="10"/>
  <c r="BI1251" i="10"/>
  <c r="BK1251" i="10"/>
  <c r="BN1250" i="10"/>
  <c r="AF1249" i="10"/>
  <c r="BN1247" i="10"/>
  <c r="BJ1247" i="10"/>
  <c r="AF1246" i="10"/>
  <c r="BI1240" i="10"/>
  <c r="BI1236" i="10"/>
  <c r="BJ1233" i="10"/>
  <c r="AX1230" i="10"/>
  <c r="BI1226" i="10"/>
  <c r="BJ1225" i="10"/>
  <c r="AF1224" i="10"/>
  <c r="BJ1221" i="10"/>
  <c r="BN1217" i="10"/>
  <c r="BJ1217" i="10"/>
  <c r="AF1216" i="10"/>
  <c r="AE1215" i="10"/>
  <c r="BI1213" i="10"/>
  <c r="AX1213" i="10"/>
  <c r="BI1210" i="10"/>
  <c r="AF1210" i="10"/>
  <c r="BK1209" i="10"/>
  <c r="BM1208" i="10"/>
  <c r="AE1203" i="10"/>
  <c r="AD1197" i="10"/>
  <c r="AE1191" i="10"/>
  <c r="BI1640" i="10"/>
  <c r="AC1639" i="10"/>
  <c r="BL1637" i="10"/>
  <c r="BI1634" i="10"/>
  <c r="AX1634" i="10"/>
  <c r="BI1632" i="10"/>
  <c r="BL1631" i="10"/>
  <c r="BL1630" i="10"/>
  <c r="BI1628" i="10"/>
  <c r="AC1627" i="10"/>
  <c r="BL1625" i="10"/>
  <c r="AC1620" i="10"/>
  <c r="BL1619" i="10"/>
  <c r="BL1618" i="10"/>
  <c r="BI1616" i="10"/>
  <c r="AX1602" i="10"/>
  <c r="BI1600" i="10"/>
  <c r="BL1599" i="10"/>
  <c r="BK1599" i="10"/>
  <c r="BL1598" i="10"/>
  <c r="BL1597" i="10"/>
  <c r="BI1590" i="10"/>
  <c r="AE1589" i="10"/>
  <c r="BI1588" i="10"/>
  <c r="AX1588" i="10"/>
  <c r="BI1585" i="10"/>
  <c r="AX1585" i="10"/>
  <c r="BN1583" i="10"/>
  <c r="BL1581" i="10"/>
  <c r="BM1580" i="10"/>
  <c r="BI1578" i="10"/>
  <c r="AE1578" i="10"/>
  <c r="AC1575" i="10"/>
  <c r="AC1574" i="10"/>
  <c r="AG1572" i="10"/>
  <c r="BL1566" i="10"/>
  <c r="BL1562" i="10"/>
  <c r="AC1558" i="10"/>
  <c r="AC1556" i="10"/>
  <c r="AE1555" i="10"/>
  <c r="AE1554" i="10"/>
  <c r="BK1546" i="10"/>
  <c r="BL1545" i="10"/>
  <c r="AD1545" i="10"/>
  <c r="BK1542" i="10"/>
  <c r="BL1541" i="10"/>
  <c r="AD1541" i="10"/>
  <c r="AE1538" i="10"/>
  <c r="BJ1533" i="10"/>
  <c r="BK1529" i="10"/>
  <c r="AC1527" i="10"/>
  <c r="AF1526" i="10"/>
  <c r="AB1526" i="10"/>
  <c r="BN1525" i="10"/>
  <c r="AX1525" i="10"/>
  <c r="AX1521" i="10"/>
  <c r="AX1520" i="10"/>
  <c r="AB1518" i="10"/>
  <c r="AX1511" i="10"/>
  <c r="AX1507" i="10"/>
  <c r="AX1505" i="10"/>
  <c r="AX1497" i="10"/>
  <c r="AX1493" i="10"/>
  <c r="AX1491" i="10"/>
  <c r="BN1488" i="10"/>
  <c r="AC1488" i="10"/>
  <c r="AX1480" i="10"/>
  <c r="AX1464" i="10"/>
  <c r="AX1462" i="10"/>
  <c r="AX1460" i="10"/>
  <c r="AX1459" i="10"/>
  <c r="P1453" i="10"/>
  <c r="AX1451" i="10"/>
  <c r="BM1444" i="10"/>
  <c r="BL1432" i="10"/>
  <c r="AX1412" i="10"/>
  <c r="BM1388" i="10"/>
  <c r="BI1383" i="10"/>
  <c r="AF1382" i="10"/>
  <c r="BJ1380" i="10"/>
  <c r="BM1373" i="10"/>
  <c r="AE1370" i="10"/>
  <c r="AX1368" i="10"/>
  <c r="AC1366" i="10"/>
  <c r="BL1362" i="10"/>
  <c r="BL1361" i="10"/>
  <c r="AF1352" i="10"/>
  <c r="BI1344" i="10"/>
  <c r="AX1341" i="10"/>
  <c r="BN1293" i="10"/>
  <c r="BJ1293" i="10"/>
  <c r="BI1267" i="10"/>
  <c r="P1236" i="10"/>
  <c r="AD1204" i="10"/>
  <c r="AX1202" i="10"/>
  <c r="BL1201" i="10"/>
  <c r="BK1201" i="10"/>
  <c r="AX1198" i="10"/>
  <c r="BI1195" i="10"/>
  <c r="AX1195" i="10"/>
  <c r="AE1195" i="10"/>
  <c r="BL1192" i="10"/>
  <c r="BI1191" i="10"/>
  <c r="AC1190" i="10"/>
  <c r="AE1189" i="10"/>
  <c r="AC1186" i="10"/>
  <c r="AC1185" i="10"/>
  <c r="AD1184" i="10"/>
  <c r="AD1183" i="10"/>
  <c r="BJ1178" i="10"/>
  <c r="AB1177" i="10"/>
  <c r="BI1175" i="10"/>
  <c r="BK1174" i="10"/>
  <c r="BI1168" i="10"/>
  <c r="BK1168" i="10"/>
  <c r="AX1164" i="10"/>
  <c r="AF1163" i="10"/>
  <c r="BJ1161" i="10"/>
  <c r="AF1160" i="10"/>
  <c r="AC1160" i="10"/>
  <c r="BJ1159" i="10"/>
  <c r="AX1159" i="10"/>
  <c r="BI1153" i="10"/>
  <c r="BI1151" i="10"/>
  <c r="BI1147" i="10"/>
  <c r="BI1140" i="10"/>
  <c r="BJ1140" i="10"/>
  <c r="AD1140" i="10"/>
  <c r="BI1137" i="10"/>
  <c r="BK1137" i="10"/>
  <c r="BK1136" i="10"/>
  <c r="BI1128" i="10"/>
  <c r="BI1126" i="10"/>
  <c r="AE1121" i="10"/>
  <c r="AE1119" i="10"/>
  <c r="BN1117" i="10"/>
  <c r="BO1117" i="10" s="1"/>
  <c r="AD1115" i="10"/>
  <c r="BI1111" i="10"/>
  <c r="BI1109" i="10"/>
  <c r="AX1107" i="10"/>
  <c r="BN1106" i="10"/>
  <c r="BI1106" i="10"/>
  <c r="AF1105" i="10"/>
  <c r="AC1105" i="10"/>
  <c r="AE1104" i="10"/>
  <c r="BN1100" i="10"/>
  <c r="AD1099" i="10"/>
  <c r="BN1098" i="10"/>
  <c r="BO1098" i="10" s="1"/>
  <c r="BN1095" i="10"/>
  <c r="BI1094" i="10"/>
  <c r="BN1093" i="10"/>
  <c r="AF1093" i="10"/>
  <c r="AE1092" i="10"/>
  <c r="BI1089" i="10"/>
  <c r="AD1089" i="10"/>
  <c r="BI1087" i="10"/>
  <c r="BK1086" i="10"/>
  <c r="BN1085" i="10"/>
  <c r="AF1085" i="10"/>
  <c r="BL1084" i="10"/>
  <c r="BO1084" i="10" s="1"/>
  <c r="AF1083" i="10"/>
  <c r="AD1081" i="10"/>
  <c r="BN1080" i="10"/>
  <c r="BI1076" i="10"/>
  <c r="AC1073" i="10"/>
  <c r="AE1072" i="10"/>
  <c r="BI1070" i="10"/>
  <c r="BM1069" i="10"/>
  <c r="BI1068" i="10"/>
  <c r="BM1067" i="10"/>
  <c r="BI1063" i="10"/>
  <c r="BN1062" i="10"/>
  <c r="BO1062" i="10" s="1"/>
  <c r="AF1062" i="10"/>
  <c r="BL1061" i="10"/>
  <c r="AD1056" i="10"/>
  <c r="AC1055" i="10"/>
  <c r="AF1051" i="10"/>
  <c r="BK1050" i="10"/>
  <c r="AD1050" i="10"/>
  <c r="BJ1048" i="10"/>
  <c r="AE1047" i="10"/>
  <c r="BN1046" i="10"/>
  <c r="BI1045" i="10"/>
  <c r="BK1045" i="10"/>
  <c r="BI1044" i="10"/>
  <c r="BK1044" i="10"/>
  <c r="BN1043" i="10"/>
  <c r="AF1043" i="10"/>
  <c r="BL1042" i="10"/>
  <c r="AE1041" i="10"/>
  <c r="BN1040" i="10"/>
  <c r="AF1040" i="10"/>
  <c r="AE1039" i="10"/>
  <c r="BI1034" i="10"/>
  <c r="AX1032" i="10"/>
  <c r="AC1032" i="10"/>
  <c r="AF1031" i="10"/>
  <c r="AC1031" i="10"/>
  <c r="AC1029" i="10"/>
  <c r="AE1028" i="10"/>
  <c r="AC1027" i="10"/>
  <c r="AE1026" i="10"/>
  <c r="AC1025" i="10"/>
  <c r="AE1024" i="10"/>
  <c r="BI1019" i="10"/>
  <c r="BN1018" i="10"/>
  <c r="AF1018" i="10"/>
  <c r="AD1016" i="10"/>
  <c r="BN1012" i="10"/>
  <c r="AF1012" i="10"/>
  <c r="AC1008" i="10"/>
  <c r="AE1007" i="10"/>
  <c r="BI1004" i="10"/>
  <c r="BI1001" i="10"/>
  <c r="AC1000" i="10"/>
  <c r="BL997" i="10"/>
  <c r="AX997" i="10"/>
  <c r="BI996" i="10"/>
  <c r="BK996" i="10"/>
  <c r="AD995" i="10"/>
  <c r="BK993" i="10"/>
  <c r="AD990" i="10"/>
  <c r="BK988" i="10"/>
  <c r="BJ987" i="10"/>
  <c r="BM976" i="10"/>
  <c r="BM974" i="10"/>
  <c r="BI972" i="10"/>
  <c r="BM972" i="10"/>
  <c r="AC969" i="10"/>
  <c r="BI968" i="10"/>
  <c r="BI967" i="10"/>
  <c r="BI961" i="10"/>
  <c r="BK961" i="10"/>
  <c r="AE959" i="10"/>
  <c r="AE955" i="10"/>
  <c r="P953" i="10"/>
  <c r="AF951" i="10"/>
  <c r="BN948" i="10"/>
  <c r="AD947" i="10"/>
  <c r="AC945" i="10"/>
  <c r="AD943" i="10"/>
  <c r="AC941" i="10"/>
  <c r="BN940" i="10"/>
  <c r="AD939" i="10"/>
  <c r="AC937" i="10"/>
  <c r="BN936" i="10"/>
  <c r="AD935" i="10"/>
  <c r="AC933" i="10"/>
  <c r="BN932" i="10"/>
  <c r="AD931" i="10"/>
  <c r="AA929" i="10"/>
  <c r="AC929" i="10"/>
  <c r="AD927" i="10"/>
  <c r="AC922" i="10"/>
  <c r="BN921" i="10"/>
  <c r="AC918" i="10"/>
  <c r="AD915" i="10"/>
  <c r="AX913" i="10"/>
  <c r="AF912" i="10"/>
  <c r="AB912" i="10"/>
  <c r="AC908" i="10"/>
  <c r="AX905" i="10"/>
  <c r="AF904" i="10"/>
  <c r="AB904" i="10"/>
  <c r="BK899" i="10"/>
  <c r="AC896" i="10"/>
  <c r="BK894" i="10"/>
  <c r="AC893" i="10"/>
  <c r="AX887" i="10"/>
  <c r="AX885" i="10"/>
  <c r="AD885" i="10"/>
  <c r="BL883" i="10"/>
  <c r="BM875" i="10"/>
  <c r="AX853" i="10"/>
  <c r="BN850" i="10"/>
  <c r="AX849" i="10"/>
  <c r="AD849" i="10"/>
  <c r="AE848" i="10"/>
  <c r="AB847" i="10"/>
  <c r="BN846" i="10"/>
  <c r="AE846" i="10"/>
  <c r="AD845" i="10"/>
  <c r="AX843" i="10"/>
  <c r="AX824" i="10"/>
  <c r="AX823" i="10"/>
  <c r="AX819" i="10"/>
  <c r="AC816" i="10"/>
  <c r="AX803" i="10"/>
  <c r="AD803" i="10"/>
  <c r="AX802" i="10"/>
  <c r="AC796" i="10"/>
  <c r="AF793" i="10"/>
  <c r="BN791" i="10"/>
  <c r="BJ791" i="10"/>
  <c r="AE791" i="10"/>
  <c r="AE790" i="10"/>
  <c r="BN789" i="10"/>
  <c r="BJ789" i="10"/>
  <c r="AF789" i="10"/>
  <c r="AE788" i="10"/>
  <c r="AE784" i="10"/>
  <c r="AE780" i="10"/>
  <c r="BK774" i="10"/>
  <c r="AX774" i="10"/>
  <c r="BI772" i="10"/>
  <c r="BI770" i="10"/>
  <c r="P766" i="10"/>
  <c r="BI764" i="10"/>
  <c r="AC763" i="10"/>
  <c r="AX761" i="10"/>
  <c r="P761" i="10"/>
  <c r="AC759" i="10"/>
  <c r="BJ739" i="10"/>
  <c r="AE739" i="10"/>
  <c r="BI733" i="10"/>
  <c r="BL731" i="10"/>
  <c r="AC729" i="10"/>
  <c r="BL725" i="10"/>
  <c r="BM724" i="10"/>
  <c r="BL719" i="10"/>
  <c r="AC1182" i="10"/>
  <c r="AX1179" i="10"/>
  <c r="BI1178" i="10"/>
  <c r="BI1176" i="10"/>
  <c r="BK1176" i="10"/>
  <c r="AD1176" i="10"/>
  <c r="AF1173" i="10"/>
  <c r="BI1170" i="10"/>
  <c r="AE1163" i="10"/>
  <c r="AX1160" i="10"/>
  <c r="BK1159" i="10"/>
  <c r="AX1149" i="10"/>
  <c r="BI1148" i="10"/>
  <c r="BI1145" i="10"/>
  <c r="BI1144" i="10"/>
  <c r="BI1142" i="10"/>
  <c r="AX1135" i="10"/>
  <c r="AF1135" i="10"/>
  <c r="BM1134" i="10"/>
  <c r="AF1130" i="10"/>
  <c r="BI1127" i="10"/>
  <c r="BK1124" i="10"/>
  <c r="BN1121" i="10"/>
  <c r="BI1121" i="10"/>
  <c r="AD1119" i="10"/>
  <c r="BI1116" i="10"/>
  <c r="BN1115" i="10"/>
  <c r="AF1115" i="10"/>
  <c r="AD1113" i="10"/>
  <c r="BI1104" i="10"/>
  <c r="AC1103" i="10"/>
  <c r="AE1102" i="10"/>
  <c r="AX1100" i="10"/>
  <c r="BN1099" i="10"/>
  <c r="AF1099" i="10"/>
  <c r="AE1095" i="10"/>
  <c r="BI1092" i="10"/>
  <c r="AC1091" i="10"/>
  <c r="AE1090" i="10"/>
  <c r="AC1089" i="10"/>
  <c r="BI1084" i="10"/>
  <c r="BN1081" i="10"/>
  <c r="AD1079" i="10"/>
  <c r="BI1074" i="10"/>
  <c r="BI1072" i="10"/>
  <c r="BI1069" i="10"/>
  <c r="BK1069" i="10"/>
  <c r="AD1066" i="10"/>
  <c r="BI1061" i="10"/>
  <c r="BN1060" i="10"/>
  <c r="AD1059" i="10"/>
  <c r="AC1057" i="10"/>
  <c r="BI1056" i="10"/>
  <c r="BM1055" i="10"/>
  <c r="AD1054" i="10"/>
  <c r="BL1053" i="10"/>
  <c r="AF1050" i="10"/>
  <c r="BI1042" i="10"/>
  <c r="BI1039" i="10"/>
  <c r="AF1038" i="10"/>
  <c r="AF1036" i="10"/>
  <c r="AC1036" i="10"/>
  <c r="AE1035" i="10"/>
  <c r="BI1030" i="10"/>
  <c r="BI1028" i="10"/>
  <c r="BI1026" i="10"/>
  <c r="BI1024" i="10"/>
  <c r="BN1023" i="10"/>
  <c r="BM1023" i="10"/>
  <c r="AD1022" i="10"/>
  <c r="BN1016" i="10"/>
  <c r="BI1011" i="10"/>
  <c r="AD1010" i="10"/>
  <c r="AX1008" i="10"/>
  <c r="BI1007" i="10"/>
  <c r="AF1006" i="10"/>
  <c r="AC1006" i="10"/>
  <c r="AE1005" i="10"/>
  <c r="BI1002" i="10"/>
  <c r="AD999" i="10"/>
  <c r="P988" i="10"/>
  <c r="AC983" i="10"/>
  <c r="AE982" i="10"/>
  <c r="AF981" i="10"/>
  <c r="AC981" i="10"/>
  <c r="P980" i="10"/>
  <c r="P978" i="10"/>
  <c r="AC972" i="10"/>
  <c r="BK971" i="10"/>
  <c r="BI969" i="10"/>
  <c r="BI965" i="10"/>
  <c r="AE962" i="10"/>
  <c r="AC960" i="10"/>
  <c r="BI959" i="10"/>
  <c r="P959" i="10"/>
  <c r="BN958" i="10"/>
  <c r="BI957" i="10"/>
  <c r="BN956" i="10"/>
  <c r="AF956" i="10"/>
  <c r="BI955" i="10"/>
  <c r="P952" i="10"/>
  <c r="P951" i="10"/>
  <c r="AF947" i="10"/>
  <c r="BM946" i="10"/>
  <c r="BM944" i="10"/>
  <c r="AF943" i="10"/>
  <c r="BM940" i="10"/>
  <c r="BM936" i="10"/>
  <c r="AF935" i="10"/>
  <c r="AB935" i="10"/>
  <c r="AF931" i="10"/>
  <c r="AB931" i="10"/>
  <c r="BM930" i="10"/>
  <c r="BL929" i="10"/>
  <c r="BM928" i="10"/>
  <c r="BN927" i="10"/>
  <c r="AF927" i="10"/>
  <c r="AB927" i="10"/>
  <c r="BM926" i="10"/>
  <c r="AD923" i="10"/>
  <c r="AA921" i="10"/>
  <c r="AC921" i="10"/>
  <c r="BN920" i="10"/>
  <c r="AD919" i="10"/>
  <c r="AA917" i="10"/>
  <c r="AC917" i="10"/>
  <c r="BN916" i="10"/>
  <c r="BN915" i="10"/>
  <c r="AF915" i="10"/>
  <c r="AB915" i="10"/>
  <c r="BM914" i="10"/>
  <c r="BL913" i="10"/>
  <c r="AE910" i="10"/>
  <c r="AC910" i="10"/>
  <c r="BM909" i="10"/>
  <c r="AE908" i="10"/>
  <c r="BM906" i="10"/>
  <c r="BL905" i="10"/>
  <c r="AC902" i="10"/>
  <c r="AC900" i="10"/>
  <c r="AB899" i="10"/>
  <c r="AG899" i="10" s="1"/>
  <c r="BK898" i="10"/>
  <c r="AD898" i="10"/>
  <c r="AF897" i="10"/>
  <c r="AC897" i="10"/>
  <c r="BN896" i="10"/>
  <c r="AE896" i="10"/>
  <c r="AE895" i="10"/>
  <c r="AX891" i="10"/>
  <c r="AX889" i="10"/>
  <c r="AD889" i="10"/>
  <c r="BK887" i="10"/>
  <c r="BN883" i="10"/>
  <c r="AE883" i="10"/>
  <c r="AE878" i="10"/>
  <c r="AE875" i="10"/>
  <c r="AE873" i="10"/>
  <c r="AE872" i="10"/>
  <c r="AE871" i="10"/>
  <c r="AE870" i="10"/>
  <c r="AE869" i="10"/>
  <c r="AE868" i="10"/>
  <c r="AE867" i="10"/>
  <c r="AE866" i="10"/>
  <c r="AE865" i="10"/>
  <c r="AE864" i="10"/>
  <c r="AE863" i="10"/>
  <c r="AE862" i="10"/>
  <c r="AE861" i="10"/>
  <c r="AE860" i="10"/>
  <c r="AE859" i="10"/>
  <c r="AE858" i="10"/>
  <c r="AE857" i="10"/>
  <c r="AC844" i="10"/>
  <c r="AC843" i="10"/>
  <c r="AX822" i="10"/>
  <c r="AE822" i="10"/>
  <c r="AF821" i="10"/>
  <c r="AC820" i="10"/>
  <c r="AC817" i="10"/>
  <c r="BL813" i="10"/>
  <c r="BL812" i="10"/>
  <c r="BL811" i="10"/>
  <c r="BL810" i="10"/>
  <c r="BL809" i="10"/>
  <c r="BL808" i="10"/>
  <c r="BL807" i="10"/>
  <c r="BL806" i="10"/>
  <c r="BL805" i="10"/>
  <c r="BL804" i="10"/>
  <c r="AC804" i="10"/>
  <c r="AE803" i="10"/>
  <c r="AC803" i="10"/>
  <c r="BN802" i="10"/>
  <c r="BJ802" i="10"/>
  <c r="P801" i="10"/>
  <c r="P798" i="10"/>
  <c r="BI797" i="10"/>
  <c r="AE796" i="10"/>
  <c r="AE792" i="10"/>
  <c r="BI786" i="10"/>
  <c r="AX786" i="10"/>
  <c r="AX782" i="10"/>
  <c r="BI778" i="10"/>
  <c r="AX778" i="10"/>
  <c r="AC771" i="10"/>
  <c r="AX769" i="10"/>
  <c r="P769" i="10"/>
  <c r="BL768" i="10"/>
  <c r="AC767" i="10"/>
  <c r="AX765" i="10"/>
  <c r="P765" i="10"/>
  <c r="BK764" i="10"/>
  <c r="AC764" i="10"/>
  <c r="BN763" i="10"/>
  <c r="BJ763" i="10"/>
  <c r="AE763" i="10"/>
  <c r="AE762" i="10"/>
  <c r="BN761" i="10"/>
  <c r="BJ761" i="10"/>
  <c r="AF761" i="10"/>
  <c r="BN759" i="10"/>
  <c r="BJ759" i="10"/>
  <c r="AE759" i="10"/>
  <c r="AE756" i="10"/>
  <c r="AE752" i="10"/>
  <c r="AE748" i="10"/>
  <c r="AE744" i="10"/>
  <c r="BK738" i="10"/>
  <c r="BL738" i="10"/>
  <c r="BI736" i="10"/>
  <c r="BM732" i="10"/>
  <c r="BJ731" i="10"/>
  <c r="BL727" i="10"/>
  <c r="AC725" i="10"/>
  <c r="BK724" i="10"/>
  <c r="BL721" i="10"/>
  <c r="BK721" i="10"/>
  <c r="BM720" i="10"/>
  <c r="AC1183" i="10"/>
  <c r="BI1181" i="10"/>
  <c r="AC1178" i="10"/>
  <c r="BI1171" i="10"/>
  <c r="BI1162" i="10"/>
  <c r="AD1162" i="10"/>
  <c r="BI1154" i="10"/>
  <c r="AF1152" i="10"/>
  <c r="BK1149" i="10"/>
  <c r="BN1148" i="10"/>
  <c r="AE1141" i="10"/>
  <c r="BI1139" i="10"/>
  <c r="AX1129" i="10"/>
  <c r="AF1129" i="10"/>
  <c r="BM1128" i="10"/>
  <c r="BI1119" i="10"/>
  <c r="AX1115" i="10"/>
  <c r="BI1114" i="10"/>
  <c r="BK1114" i="10"/>
  <c r="AF1113" i="10"/>
  <c r="BL1111" i="10"/>
  <c r="BI1102" i="10"/>
  <c r="AC1101" i="10"/>
  <c r="AD1097" i="10"/>
  <c r="AD1095" i="10"/>
  <c r="BI1090" i="10"/>
  <c r="BI1088" i="10"/>
  <c r="AC1086" i="10"/>
  <c r="AE1083" i="10"/>
  <c r="BN1079" i="10"/>
  <c r="AE1078" i="10"/>
  <c r="BI1075" i="10"/>
  <c r="AD1071" i="10"/>
  <c r="AE1068" i="10"/>
  <c r="BN1066" i="10"/>
  <c r="AD1064" i="10"/>
  <c r="BN1059" i="10"/>
  <c r="AX1057" i="10"/>
  <c r="BN1054" i="10"/>
  <c r="AC1052" i="10"/>
  <c r="AE1051" i="10"/>
  <c r="BI1049" i="10"/>
  <c r="AD1046" i="10"/>
  <c r="AC1044" i="10"/>
  <c r="AX1041" i="10"/>
  <c r="BI1037" i="10"/>
  <c r="BI1035" i="10"/>
  <c r="AC1034" i="10"/>
  <c r="AE1033" i="10"/>
  <c r="BI1031" i="10"/>
  <c r="BN1022" i="10"/>
  <c r="AD1020" i="10"/>
  <c r="BI1015" i="10"/>
  <c r="AC1013" i="10"/>
  <c r="BN1010" i="10"/>
  <c r="BI1005" i="10"/>
  <c r="AC1004" i="10"/>
  <c r="AE1003" i="10"/>
  <c r="BN999" i="10"/>
  <c r="AD997" i="10"/>
  <c r="BJ993" i="10"/>
  <c r="BO993" i="10" s="1"/>
  <c r="AE992" i="10"/>
  <c r="BI990" i="10"/>
  <c r="BI986" i="10"/>
  <c r="BM983" i="10"/>
  <c r="BI980" i="10"/>
  <c r="AF980" i="10"/>
  <c r="BI979" i="10"/>
  <c r="BK979" i="10"/>
  <c r="BO979" i="10" s="1"/>
  <c r="BM978" i="10"/>
  <c r="AF978" i="10"/>
  <c r="BI977" i="10"/>
  <c r="BK977" i="10"/>
  <c r="BO977" i="10" s="1"/>
  <c r="BL977" i="10"/>
  <c r="P971" i="10"/>
  <c r="BK969" i="10"/>
  <c r="AE966" i="10"/>
  <c r="AC963" i="10"/>
  <c r="BI962" i="10"/>
  <c r="BM960" i="10"/>
  <c r="BM959" i="10"/>
  <c r="AF959" i="10"/>
  <c r="BM953" i="10"/>
  <c r="BL952" i="10"/>
  <c r="AC950" i="10"/>
  <c r="P948" i="10"/>
  <c r="P947" i="10"/>
  <c r="P944" i="10"/>
  <c r="P943" i="10"/>
  <c r="P940" i="10"/>
  <c r="P939" i="10"/>
  <c r="P936" i="10"/>
  <c r="P935" i="10"/>
  <c r="P932" i="10"/>
  <c r="P931" i="10"/>
  <c r="P928" i="10"/>
  <c r="P927" i="10"/>
  <c r="BL926" i="10"/>
  <c r="P926" i="10"/>
  <c r="P915" i="10"/>
  <c r="AX912" i="10"/>
  <c r="AX904" i="10"/>
  <c r="AC903" i="10"/>
  <c r="AX902" i="10"/>
  <c r="AX893" i="10"/>
  <c r="BK891" i="10"/>
  <c r="BK886" i="10"/>
  <c r="AC885" i="10"/>
  <c r="AX883" i="10"/>
  <c r="AC845" i="10"/>
  <c r="AE841" i="10"/>
  <c r="AE840" i="10"/>
  <c r="AE839" i="10"/>
  <c r="AE836" i="10"/>
  <c r="AE835" i="10"/>
  <c r="AE834" i="10"/>
  <c r="AE833" i="10"/>
  <c r="AE832" i="10"/>
  <c r="AE831" i="10"/>
  <c r="AE830" i="10"/>
  <c r="AE829" i="10"/>
  <c r="AE828" i="10"/>
  <c r="AE827" i="10"/>
  <c r="AE826" i="10"/>
  <c r="AX821" i="10"/>
  <c r="BL818" i="10"/>
  <c r="AC818" i="10"/>
  <c r="AC814" i="10"/>
  <c r="AC813" i="10"/>
  <c r="AC811" i="10"/>
  <c r="AC809" i="10"/>
  <c r="AC808" i="10"/>
  <c r="AC807" i="10"/>
  <c r="AC806" i="10"/>
  <c r="AC805" i="10"/>
  <c r="AC783" i="10"/>
  <c r="AC779" i="10"/>
  <c r="P737" i="10"/>
  <c r="BL735" i="10"/>
  <c r="AC733" i="10"/>
  <c r="P730" i="10"/>
  <c r="BI729" i="10"/>
  <c r="BJ724" i="10"/>
  <c r="BL723" i="10"/>
  <c r="AF721" i="10"/>
  <c r="AC721" i="10"/>
  <c r="BI720" i="10"/>
  <c r="BK720" i="10"/>
  <c r="AF719" i="10"/>
  <c r="P718" i="10"/>
  <c r="BI1177" i="10"/>
  <c r="AC1176" i="10"/>
  <c r="BI1172" i="10"/>
  <c r="AX1168" i="10"/>
  <c r="BI1166" i="10"/>
  <c r="AD1163" i="10"/>
  <c r="AE1161" i="10"/>
  <c r="BI1155" i="10"/>
  <c r="AF1143" i="10"/>
  <c r="BL1140" i="10"/>
  <c r="AX1136" i="10"/>
  <c r="BI1134" i="10"/>
  <c r="AX1132" i="10"/>
  <c r="AF1132" i="10"/>
  <c r="AD1123" i="10"/>
  <c r="AX1120" i="10"/>
  <c r="AD1117" i="10"/>
  <c r="BI1112" i="10"/>
  <c r="AE1111" i="10"/>
  <c r="AC1110" i="10"/>
  <c r="AE1109" i="10"/>
  <c r="AF1107" i="10"/>
  <c r="AC1107" i="10"/>
  <c r="AE1106" i="10"/>
  <c r="BI1103" i="10"/>
  <c r="AX1101" i="10"/>
  <c r="BN1097" i="10"/>
  <c r="BO1097" i="10" s="1"/>
  <c r="AD1093" i="10"/>
  <c r="BI1091" i="10"/>
  <c r="AX1089" i="10"/>
  <c r="AX1086" i="10"/>
  <c r="AD1085" i="10"/>
  <c r="AD1083" i="10"/>
  <c r="BI1078" i="10"/>
  <c r="AC1077" i="10"/>
  <c r="AE1076" i="10"/>
  <c r="AC1071" i="10"/>
  <c r="AE1070" i="10"/>
  <c r="AD1068" i="10"/>
  <c r="BN1064" i="10"/>
  <c r="AD1062" i="10"/>
  <c r="AX1059" i="10"/>
  <c r="BI1058" i="10"/>
  <c r="BI1057" i="10"/>
  <c r="AE1056" i="10"/>
  <c r="BI1053" i="10"/>
  <c r="AX1052" i="10"/>
  <c r="BI1051" i="10"/>
  <c r="AX1050" i="10"/>
  <c r="BI1047" i="10"/>
  <c r="BK1047" i="10"/>
  <c r="AX1044" i="10"/>
  <c r="AD1043" i="10"/>
  <c r="AD1040" i="10"/>
  <c r="BI1038" i="10"/>
  <c r="AX1034" i="10"/>
  <c r="BI1033" i="10"/>
  <c r="BM1032" i="10"/>
  <c r="AD1032" i="10"/>
  <c r="BN1020" i="10"/>
  <c r="AF1020" i="10"/>
  <c r="AD1018" i="10"/>
  <c r="AX1013" i="10"/>
  <c r="AD1012" i="10"/>
  <c r="BI1010" i="10"/>
  <c r="BI1009" i="10"/>
  <c r="BK1009" i="10"/>
  <c r="BI1006" i="10"/>
  <c r="BI1003" i="10"/>
  <c r="AC1002" i="10"/>
  <c r="AE1001" i="10"/>
  <c r="AX999" i="10"/>
  <c r="BI998" i="10"/>
  <c r="BN997" i="10"/>
  <c r="BI993" i="10"/>
  <c r="BI992" i="10"/>
  <c r="BL990" i="10"/>
  <c r="BI988" i="10"/>
  <c r="BI987" i="10"/>
  <c r="BJ986" i="10"/>
  <c r="BN971" i="10"/>
  <c r="BI966" i="10"/>
  <c r="AC965" i="10"/>
  <c r="BI964" i="10"/>
  <c r="BI963" i="10"/>
  <c r="AC957" i="10"/>
  <c r="BK953" i="10"/>
  <c r="AD951" i="10"/>
  <c r="AA949" i="10"/>
  <c r="AC949" i="10"/>
  <c r="AC946" i="10"/>
  <c r="AC942" i="10"/>
  <c r="BN941" i="10"/>
  <c r="AC938" i="10"/>
  <c r="BN937" i="10"/>
  <c r="AC934" i="10"/>
  <c r="BN933" i="10"/>
  <c r="AC930" i="10"/>
  <c r="AC926" i="10"/>
  <c r="P924" i="10"/>
  <c r="P923" i="10"/>
  <c r="P922" i="10"/>
  <c r="P920" i="10"/>
  <c r="P918" i="10"/>
  <c r="P916" i="10"/>
  <c r="AC914" i="10"/>
  <c r="AX909" i="10"/>
  <c r="P908" i="10"/>
  <c r="BL907" i="10"/>
  <c r="AD906" i="10"/>
  <c r="AX897" i="10"/>
  <c r="AD897" i="10"/>
  <c r="BK895" i="10"/>
  <c r="AC892" i="10"/>
  <c r="BK890" i="10"/>
  <c r="AC889" i="10"/>
  <c r="AB887" i="10"/>
  <c r="AX884" i="10"/>
  <c r="BK882" i="10"/>
  <c r="BK881" i="10"/>
  <c r="BK880" i="10"/>
  <c r="BK879" i="10"/>
  <c r="BK878" i="10"/>
  <c r="BK877" i="10"/>
  <c r="BK876" i="10"/>
  <c r="BK875" i="10"/>
  <c r="BK874" i="10"/>
  <c r="BK873" i="10"/>
  <c r="BK872" i="10"/>
  <c r="BK871" i="10"/>
  <c r="BK870" i="10"/>
  <c r="BK869" i="10"/>
  <c r="BK868" i="10"/>
  <c r="BK867" i="10"/>
  <c r="BK866" i="10"/>
  <c r="BK865" i="10"/>
  <c r="BK864" i="10"/>
  <c r="BK863" i="10"/>
  <c r="BK862" i="10"/>
  <c r="BK861" i="10"/>
  <c r="BK860" i="10"/>
  <c r="BK859" i="10"/>
  <c r="BK858" i="10"/>
  <c r="BK857" i="10"/>
  <c r="BK856" i="10"/>
  <c r="BK855" i="10"/>
  <c r="AX850" i="10"/>
  <c r="AX846" i="10"/>
  <c r="AC846" i="10"/>
  <c r="AX842" i="10"/>
  <c r="AX841" i="10"/>
  <c r="AX840" i="10"/>
  <c r="AX839" i="10"/>
  <c r="AX838" i="10"/>
  <c r="AX837" i="10"/>
  <c r="AX836" i="10"/>
  <c r="AX835" i="10"/>
  <c r="AX834" i="10"/>
  <c r="AX833" i="10"/>
  <c r="AX832" i="10"/>
  <c r="AX831" i="10"/>
  <c r="AX830" i="10"/>
  <c r="AX829" i="10"/>
  <c r="AX828" i="10"/>
  <c r="AX827" i="10"/>
  <c r="AX826" i="10"/>
  <c r="AX825" i="10"/>
  <c r="AX820" i="10"/>
  <c r="AF818" i="10"/>
  <c r="AF814" i="10"/>
  <c r="P802" i="10"/>
  <c r="BI801" i="10"/>
  <c r="P800" i="10"/>
  <c r="P799" i="10"/>
  <c r="AC799" i="10"/>
  <c r="P797" i="10"/>
  <c r="AC795" i="10"/>
  <c r="AX793" i="10"/>
  <c r="P793" i="10"/>
  <c r="BL792" i="10"/>
  <c r="AC791" i="10"/>
  <c r="AX789" i="10"/>
  <c r="BL788" i="10"/>
  <c r="AC788" i="10"/>
  <c r="AE772" i="10"/>
  <c r="AE768" i="10"/>
  <c r="AX762" i="10"/>
  <c r="BM761" i="10"/>
  <c r="BI760" i="10"/>
  <c r="P757" i="10"/>
  <c r="BL756" i="10"/>
  <c r="AC755" i="10"/>
  <c r="P753" i="10"/>
  <c r="BL752" i="10"/>
  <c r="AC751" i="10"/>
  <c r="P749" i="10"/>
  <c r="BL748" i="10"/>
  <c r="AC747" i="10"/>
  <c r="BL744" i="10"/>
  <c r="AC743" i="10"/>
  <c r="AC739" i="10"/>
  <c r="BM728" i="10"/>
  <c r="BJ718" i="10"/>
  <c r="AF718" i="10"/>
  <c r="BL715" i="10"/>
  <c r="BI713" i="10"/>
  <c r="AC712" i="10"/>
  <c r="BJ708" i="10"/>
  <c r="AA707" i="10"/>
  <c r="AD706" i="10"/>
  <c r="BL705" i="10"/>
  <c r="AC704" i="10"/>
  <c r="BI701" i="10"/>
  <c r="BM701" i="10"/>
  <c r="BI697" i="10"/>
  <c r="BM697" i="10"/>
  <c r="AC696" i="10"/>
  <c r="P694" i="10"/>
  <c r="P686" i="10"/>
  <c r="P684" i="10"/>
  <c r="P670" i="10"/>
  <c r="P667" i="10"/>
  <c r="P664" i="10"/>
  <c r="AC663" i="10"/>
  <c r="P661" i="10"/>
  <c r="P656" i="10"/>
  <c r="AC653" i="10"/>
  <c r="P652" i="10"/>
  <c r="P648" i="10"/>
  <c r="AC643" i="10"/>
  <c r="P642" i="10"/>
  <c r="P641" i="10"/>
  <c r="AC637" i="10"/>
  <c r="P636" i="10"/>
  <c r="AC633" i="10"/>
  <c r="P632" i="10"/>
  <c r="AD630" i="10"/>
  <c r="P628" i="10"/>
  <c r="BM627" i="10"/>
  <c r="P627" i="10"/>
  <c r="BL626" i="10"/>
  <c r="AD626" i="10"/>
  <c r="BK625" i="10"/>
  <c r="AD624" i="10"/>
  <c r="AD623" i="10"/>
  <c r="P622" i="10"/>
  <c r="BL621" i="10"/>
  <c r="AD620" i="10"/>
  <c r="AC619" i="10"/>
  <c r="BM618" i="10"/>
  <c r="P618" i="10"/>
  <c r="AD614" i="10"/>
  <c r="AC613" i="10"/>
  <c r="AC612" i="10"/>
  <c r="AC606" i="10"/>
  <c r="BL604" i="10"/>
  <c r="BL598" i="10"/>
  <c r="P597" i="10"/>
  <c r="P593" i="10"/>
  <c r="P592" i="10"/>
  <c r="P589" i="10"/>
  <c r="P588" i="10"/>
  <c r="P585" i="10"/>
  <c r="P584" i="10"/>
  <c r="AC582" i="10"/>
  <c r="AX577" i="10"/>
  <c r="AB574" i="10"/>
  <c r="AX571" i="10"/>
  <c r="AB570" i="10"/>
  <c r="P569" i="10"/>
  <c r="P568" i="10"/>
  <c r="P567" i="10"/>
  <c r="AB566" i="10"/>
  <c r="AB565" i="10"/>
  <c r="AB564" i="10"/>
  <c r="AB563" i="10"/>
  <c r="AB562" i="10"/>
  <c r="AB561" i="10"/>
  <c r="AB560" i="10"/>
  <c r="BK558" i="10"/>
  <c r="BL557" i="10"/>
  <c r="AB556" i="10"/>
  <c r="BK554" i="10"/>
  <c r="BL553" i="10"/>
  <c r="BL549" i="10"/>
  <c r="BK546" i="10"/>
  <c r="BL544" i="10"/>
  <c r="BK542" i="10"/>
  <c r="AD542" i="10"/>
  <c r="BL540" i="10"/>
  <c r="AD538" i="10"/>
  <c r="AC537" i="10"/>
  <c r="AB536" i="10"/>
  <c r="BI717" i="10"/>
  <c r="P715" i="10"/>
  <c r="BM708" i="10"/>
  <c r="AD708" i="10"/>
  <c r="P704" i="10"/>
  <c r="AD702" i="10"/>
  <c r="BL701" i="10"/>
  <c r="AC700" i="10"/>
  <c r="AD698" i="10"/>
  <c r="BL697" i="10"/>
  <c r="P696" i="10"/>
  <c r="BL692" i="10"/>
  <c r="P691" i="10"/>
  <c r="AE690" i="10"/>
  <c r="AF689" i="10"/>
  <c r="AE688" i="10"/>
  <c r="BN687" i="10"/>
  <c r="AF687" i="10"/>
  <c r="BK686" i="10"/>
  <c r="AF685" i="10"/>
  <c r="AE683" i="10"/>
  <c r="AC683" i="10"/>
  <c r="AE681" i="10"/>
  <c r="AE680" i="10"/>
  <c r="P679" i="10"/>
  <c r="AE678" i="10"/>
  <c r="AE677" i="10"/>
  <c r="AF676" i="10"/>
  <c r="AF674" i="10"/>
  <c r="BK673" i="10"/>
  <c r="AF673" i="10"/>
  <c r="AC673" i="10"/>
  <c r="BN672" i="10"/>
  <c r="AF672" i="10"/>
  <c r="BK671" i="10"/>
  <c r="AD669" i="10"/>
  <c r="P666" i="10"/>
  <c r="AC665" i="10"/>
  <c r="P663" i="10"/>
  <c r="P657" i="10"/>
  <c r="P653" i="10"/>
  <c r="P649" i="10"/>
  <c r="AF646" i="10"/>
  <c r="AC641" i="10"/>
  <c r="BN640" i="10"/>
  <c r="P640" i="10"/>
  <c r="BL639" i="10"/>
  <c r="P639" i="10"/>
  <c r="BK638" i="10"/>
  <c r="BN637" i="10"/>
  <c r="AD636" i="10"/>
  <c r="P635" i="10"/>
  <c r="BK634" i="10"/>
  <c r="AF630" i="10"/>
  <c r="AB630" i="10"/>
  <c r="AC630" i="10"/>
  <c r="BN621" i="10"/>
  <c r="AB621" i="10"/>
  <c r="AD619" i="10"/>
  <c r="P617" i="10"/>
  <c r="P616" i="10"/>
  <c r="AC615" i="10"/>
  <c r="P615" i="10"/>
  <c r="AF613" i="10"/>
  <c r="AF612" i="10"/>
  <c r="AF611" i="10"/>
  <c r="BN610" i="10"/>
  <c r="AB610" i="10"/>
  <c r="BN609" i="10"/>
  <c r="BK609" i="10"/>
  <c r="BN608" i="10"/>
  <c r="BK608" i="10"/>
  <c r="BN607" i="10"/>
  <c r="BK607" i="10"/>
  <c r="AF607" i="10"/>
  <c r="BM605" i="10"/>
  <c r="AC605" i="10"/>
  <c r="BN604" i="10"/>
  <c r="BL603" i="10"/>
  <c r="BL602" i="10"/>
  <c r="AC600" i="10"/>
  <c r="AF599" i="10"/>
  <c r="AB599" i="10"/>
  <c r="AC599" i="10"/>
  <c r="BN598" i="10"/>
  <c r="AF597" i="10"/>
  <c r="AC596" i="10"/>
  <c r="P596" i="10"/>
  <c r="AD594" i="10"/>
  <c r="AB594" i="10"/>
  <c r="AD593" i="10"/>
  <c r="AD592" i="10"/>
  <c r="AD590" i="10"/>
  <c r="AB590" i="10"/>
  <c r="AD589" i="10"/>
  <c r="AD588" i="10"/>
  <c r="AD586" i="10"/>
  <c r="AB586" i="10"/>
  <c r="AD585" i="10"/>
  <c r="AD584" i="10"/>
  <c r="AD582" i="10"/>
  <c r="AB582" i="10"/>
  <c r="AD578" i="10"/>
  <c r="BL577" i="10"/>
  <c r="BK577" i="10"/>
  <c r="AX574" i="10"/>
  <c r="AB573" i="10"/>
  <c r="AC572" i="10"/>
  <c r="BN571" i="10"/>
  <c r="AX570" i="10"/>
  <c r="BL563" i="10"/>
  <c r="BL562" i="10"/>
  <c r="BL561" i="10"/>
  <c r="BL560" i="10"/>
  <c r="AD560" i="10"/>
  <c r="AB559" i="10"/>
  <c r="BL556" i="10"/>
  <c r="AB555" i="10"/>
  <c r="BL552" i="10"/>
  <c r="AB551" i="10"/>
  <c r="BK547" i="10"/>
  <c r="BK717" i="10"/>
  <c r="AE716" i="10"/>
  <c r="AF715" i="10"/>
  <c r="P714" i="10"/>
  <c r="BL711" i="10"/>
  <c r="P709" i="10"/>
  <c r="BK708" i="10"/>
  <c r="AF708" i="10"/>
  <c r="AB708" i="10"/>
  <c r="BK707" i="10"/>
  <c r="BM706" i="10"/>
  <c r="AD703" i="10"/>
  <c r="AF702" i="10"/>
  <c r="AE700" i="10"/>
  <c r="P700" i="10"/>
  <c r="BM699" i="10"/>
  <c r="AF698" i="10"/>
  <c r="AD696" i="10"/>
  <c r="BL694" i="10"/>
  <c r="P693" i="10"/>
  <c r="BK692" i="10"/>
  <c r="BN691" i="10"/>
  <c r="AF691" i="10"/>
  <c r="BM690" i="10"/>
  <c r="BM689" i="10"/>
  <c r="BM688" i="10"/>
  <c r="BM687" i="10"/>
  <c r="BN686" i="10"/>
  <c r="AF686" i="10"/>
  <c r="BN685" i="10"/>
  <c r="BN684" i="10"/>
  <c r="AF684" i="10"/>
  <c r="BM683" i="10"/>
  <c r="BN682" i="10"/>
  <c r="AF682" i="10"/>
  <c r="BM681" i="10"/>
  <c r="AD681" i="10"/>
  <c r="BM680" i="10"/>
  <c r="AD680" i="10"/>
  <c r="AD679" i="10"/>
  <c r="BM677" i="10"/>
  <c r="AD677" i="10"/>
  <c r="BM676" i="10"/>
  <c r="AE676" i="10"/>
  <c r="BN675" i="10"/>
  <c r="AE675" i="10"/>
  <c r="P675" i="10"/>
  <c r="BM674" i="10"/>
  <c r="AE674" i="10"/>
  <c r="AE673" i="10"/>
  <c r="P673" i="10"/>
  <c r="BM672" i="10"/>
  <c r="AE672" i="10"/>
  <c r="AE671" i="10"/>
  <c r="P671" i="10"/>
  <c r="BM670" i="10"/>
  <c r="AE670" i="10"/>
  <c r="BL669" i="10"/>
  <c r="BL667" i="10"/>
  <c r="AF666" i="10"/>
  <c r="P665" i="10"/>
  <c r="BN664" i="10"/>
  <c r="AD663" i="10"/>
  <c r="BL661" i="10"/>
  <c r="P660" i="10"/>
  <c r="BN658" i="10"/>
  <c r="P658" i="10"/>
  <c r="AD657" i="10"/>
  <c r="BL656" i="10"/>
  <c r="BN654" i="10"/>
  <c r="P654" i="10"/>
  <c r="AD653" i="10"/>
  <c r="BL652" i="10"/>
  <c r="BN650" i="10"/>
  <c r="P650" i="10"/>
  <c r="AD649" i="10"/>
  <c r="BL648" i="10"/>
  <c r="BN646" i="10"/>
  <c r="P646" i="10"/>
  <c r="BL645" i="10"/>
  <c r="P645" i="10"/>
  <c r="BK644" i="10"/>
  <c r="BM643" i="10"/>
  <c r="AD643" i="10"/>
  <c r="BL642" i="10"/>
  <c r="BN641" i="10"/>
  <c r="AD640" i="10"/>
  <c r="AF639" i="10"/>
  <c r="AB639" i="10"/>
  <c r="BN638" i="10"/>
  <c r="P638" i="10"/>
  <c r="BM637" i="10"/>
  <c r="BL636" i="10"/>
  <c r="AF635" i="10"/>
  <c r="AB635" i="10"/>
  <c r="BN634" i="10"/>
  <c r="P634" i="10"/>
  <c r="BM633" i="10"/>
  <c r="AD633" i="10"/>
  <c r="BL632" i="10"/>
  <c r="AD631" i="10"/>
  <c r="AC629" i="10"/>
  <c r="BN628" i="10"/>
  <c r="AD627" i="10"/>
  <c r="BN624" i="10"/>
  <c r="BN623" i="10"/>
  <c r="BK623" i="10"/>
  <c r="BN620" i="10"/>
  <c r="BL619" i="10"/>
  <c r="BL618" i="10"/>
  <c r="P613" i="10"/>
  <c r="P612" i="10"/>
  <c r="P611" i="10"/>
  <c r="P609" i="10"/>
  <c r="BM608" i="10"/>
  <c r="P608" i="10"/>
  <c r="BM607" i="10"/>
  <c r="P607" i="10"/>
  <c r="BM606" i="10"/>
  <c r="AD605" i="10"/>
  <c r="AB605" i="10"/>
  <c r="BM604" i="10"/>
  <c r="P604" i="10"/>
  <c r="AC604" i="10"/>
  <c r="BN603" i="10"/>
  <c r="AB603" i="10"/>
  <c r="BN602" i="10"/>
  <c r="BK602" i="10"/>
  <c r="AF602" i="10"/>
  <c r="BN599" i="10"/>
  <c r="BM598" i="10"/>
  <c r="P598" i="10"/>
  <c r="BM597" i="10"/>
  <c r="AF596" i="10"/>
  <c r="AC595" i="10"/>
  <c r="P595" i="10"/>
  <c r="AC591" i="10"/>
  <c r="P591" i="10"/>
  <c r="AC587" i="10"/>
  <c r="P587" i="10"/>
  <c r="P583" i="10"/>
  <c r="AF576" i="10"/>
  <c r="AF575" i="10"/>
  <c r="BN574" i="10"/>
  <c r="AX573" i="10"/>
  <c r="AB572" i="10"/>
  <c r="BM571" i="10"/>
  <c r="AE571" i="10"/>
  <c r="P571" i="10"/>
  <c r="AC571" i="10"/>
  <c r="BN570" i="10"/>
  <c r="BK566" i="10"/>
  <c r="BK565" i="10"/>
  <c r="BK564" i="10"/>
  <c r="BK563" i="10"/>
  <c r="BK562" i="10"/>
  <c r="BK561" i="10"/>
  <c r="BK560" i="10"/>
  <c r="BL559" i="10"/>
  <c r="AB558" i="10"/>
  <c r="BK556" i="10"/>
  <c r="BL555" i="10"/>
  <c r="AB554" i="10"/>
  <c r="BK552" i="10"/>
  <c r="BL551" i="10"/>
  <c r="AB550" i="10"/>
  <c r="BK548" i="10"/>
  <c r="BK544" i="10"/>
  <c r="BK540" i="10"/>
  <c r="P692" i="10"/>
  <c r="P659" i="10"/>
  <c r="P655" i="10"/>
  <c r="P651" i="10"/>
  <c r="P647" i="10"/>
  <c r="P644" i="10"/>
  <c r="P623" i="10"/>
  <c r="P614" i="10"/>
  <c r="P602" i="10"/>
  <c r="AF588" i="10"/>
  <c r="BK584" i="10"/>
  <c r="AF584" i="10"/>
  <c r="BK581" i="10"/>
  <c r="AC580" i="10"/>
  <c r="AE578" i="10"/>
  <c r="P576" i="10"/>
  <c r="AC574" i="10"/>
  <c r="BM570" i="10"/>
  <c r="BK567" i="10"/>
  <c r="AF567" i="10"/>
  <c r="BM564" i="10"/>
  <c r="BM563" i="10"/>
  <c r="BK559" i="10"/>
  <c r="BL558" i="10"/>
  <c r="AD558" i="10"/>
  <c r="AB557" i="10"/>
  <c r="BK555" i="10"/>
  <c r="BL554" i="10"/>
  <c r="AD554" i="10"/>
  <c r="AB553" i="10"/>
  <c r="BK551" i="10"/>
  <c r="BN550" i="10"/>
  <c r="BL550" i="10"/>
  <c r="AD550" i="10"/>
  <c r="AB549" i="10"/>
  <c r="BM545" i="10"/>
  <c r="BK545" i="10"/>
  <c r="AD545" i="10"/>
  <c r="BM541" i="10"/>
  <c r="BK541" i="10"/>
  <c r="AD541" i="10"/>
  <c r="AB540" i="10"/>
  <c r="AX537" i="10"/>
  <c r="AX536" i="10"/>
  <c r="BL536" i="10"/>
  <c r="BM537" i="10"/>
  <c r="BK537" i="10"/>
  <c r="AD537" i="10"/>
  <c r="BM533" i="10"/>
  <c r="BK533" i="10"/>
  <c r="AD533" i="10"/>
  <c r="BM529" i="10"/>
  <c r="BK529" i="10"/>
  <c r="AD529" i="10"/>
  <c r="AE526" i="10"/>
  <c r="AF525" i="10"/>
  <c r="AB525" i="10"/>
  <c r="BL524" i="10"/>
  <c r="BI523" i="10"/>
  <c r="AB522" i="10"/>
  <c r="AC522" i="10"/>
  <c r="AC521" i="10"/>
  <c r="AC519" i="10"/>
  <c r="BM518" i="10"/>
  <c r="BK518" i="10"/>
  <c r="AC516" i="10"/>
  <c r="BM515" i="10"/>
  <c r="AX515" i="10"/>
  <c r="AX513" i="10"/>
  <c r="AF513" i="10"/>
  <c r="BL511" i="10"/>
  <c r="AD511" i="10"/>
  <c r="AC510" i="10"/>
  <c r="AE508" i="10"/>
  <c r="AD507" i="10"/>
  <c r="AX506" i="10"/>
  <c r="AD506" i="10"/>
  <c r="AD505" i="10"/>
  <c r="BM504" i="10"/>
  <c r="BM503" i="10"/>
  <c r="BJ501" i="10"/>
  <c r="AC501" i="10"/>
  <c r="BM499" i="10"/>
  <c r="BJ497" i="10"/>
  <c r="AC497" i="10"/>
  <c r="BM495" i="10"/>
  <c r="BJ493" i="10"/>
  <c r="AC493" i="10"/>
  <c r="BM491" i="10"/>
  <c r="BJ489" i="10"/>
  <c r="AC489" i="10"/>
  <c r="BM487" i="10"/>
  <c r="BJ485" i="10"/>
  <c r="AC485" i="10"/>
  <c r="BM483" i="10"/>
  <c r="BJ481" i="10"/>
  <c r="AC481" i="10"/>
  <c r="AE479" i="10"/>
  <c r="BN477" i="10"/>
  <c r="AC477" i="10"/>
  <c r="BN474" i="10"/>
  <c r="AF474" i="10"/>
  <c r="BI473" i="10"/>
  <c r="BN470" i="10"/>
  <c r="AF470" i="10"/>
  <c r="BI469" i="10"/>
  <c r="AB466" i="10"/>
  <c r="BN465" i="10"/>
  <c r="BJ465" i="10"/>
  <c r="BL465" i="10"/>
  <c r="AD465" i="10"/>
  <c r="AD464" i="10"/>
  <c r="AC463" i="10"/>
  <c r="BM462" i="10"/>
  <c r="BL461" i="10"/>
  <c r="AD461" i="10"/>
  <c r="BM459" i="10"/>
  <c r="AC457" i="10"/>
  <c r="BM456" i="10"/>
  <c r="AX456" i="10"/>
  <c r="BK456" i="10"/>
  <c r="AC455" i="10"/>
  <c r="BI453" i="10"/>
  <c r="AF453" i="10"/>
  <c r="AX452" i="10"/>
  <c r="AF452" i="10"/>
  <c r="AX451" i="10"/>
  <c r="BL445" i="10"/>
  <c r="AD445" i="10"/>
  <c r="AC444" i="10"/>
  <c r="BL441" i="10"/>
  <c r="AD441" i="10"/>
  <c r="AC440" i="10"/>
  <c r="BL437" i="10"/>
  <c r="AD437" i="10"/>
  <c r="AC436" i="10"/>
  <c r="BI434" i="10"/>
  <c r="BI432" i="10"/>
  <c r="AC428" i="10"/>
  <c r="AC427" i="10"/>
  <c r="BL425" i="10"/>
  <c r="AD425" i="10"/>
  <c r="AD424" i="10"/>
  <c r="BL422" i="10"/>
  <c r="BI419" i="10"/>
  <c r="AX419" i="10"/>
  <c r="BM418" i="10"/>
  <c r="BI416" i="10"/>
  <c r="BM414" i="10"/>
  <c r="BI412" i="10"/>
  <c r="BI408" i="10"/>
  <c r="BI405" i="10"/>
  <c r="BI403" i="10"/>
  <c r="BL403" i="10"/>
  <c r="AX403" i="10"/>
  <c r="BI397" i="10"/>
  <c r="BI387" i="10"/>
  <c r="BL387" i="10"/>
  <c r="BI381" i="10"/>
  <c r="BI363" i="10"/>
  <c r="BJ358" i="10"/>
  <c r="BI358" i="10"/>
  <c r="BL330" i="10"/>
  <c r="AX330" i="10"/>
  <c r="AD534" i="10"/>
  <c r="BL532" i="10"/>
  <c r="AD530" i="10"/>
  <c r="BL528" i="10"/>
  <c r="AX526" i="10"/>
  <c r="AD525" i="10"/>
  <c r="BK523" i="10"/>
  <c r="AF523" i="10"/>
  <c r="AB523" i="10"/>
  <c r="AE522" i="10"/>
  <c r="AE521" i="10"/>
  <c r="AE519" i="10"/>
  <c r="BN517" i="10"/>
  <c r="BJ517" i="10"/>
  <c r="BM516" i="10"/>
  <c r="BL515" i="10"/>
  <c r="AX514" i="10"/>
  <c r="AC514" i="10"/>
  <c r="AX512" i="10"/>
  <c r="BN511" i="10"/>
  <c r="BJ511" i="10"/>
  <c r="BI510" i="10"/>
  <c r="AE510" i="10"/>
  <c r="BN509" i="10"/>
  <c r="BI509" i="10"/>
  <c r="AF507" i="10"/>
  <c r="AF506" i="10"/>
  <c r="BN505" i="10"/>
  <c r="BI505" i="10"/>
  <c r="BL504" i="10"/>
  <c r="AX504" i="10"/>
  <c r="BJ500" i="10"/>
  <c r="AC500" i="10"/>
  <c r="BJ496" i="10"/>
  <c r="AC496" i="10"/>
  <c r="BJ492" i="10"/>
  <c r="AC492" i="10"/>
  <c r="BJ488" i="10"/>
  <c r="AC488" i="10"/>
  <c r="BJ484" i="10"/>
  <c r="AC484" i="10"/>
  <c r="BJ480" i="10"/>
  <c r="AC480" i="10"/>
  <c r="AF478" i="10"/>
  <c r="BM477" i="10"/>
  <c r="AF477" i="10"/>
  <c r="AF473" i="10"/>
  <c r="BI472" i="10"/>
  <c r="AF469" i="10"/>
  <c r="BI468" i="10"/>
  <c r="AC468" i="10"/>
  <c r="AF464" i="10"/>
  <c r="BI463" i="10"/>
  <c r="AE463" i="10"/>
  <c r="AC462" i="10"/>
  <c r="BN461" i="10"/>
  <c r="BJ461" i="10"/>
  <c r="P460" i="10"/>
  <c r="BN458" i="10"/>
  <c r="BJ458" i="10"/>
  <c r="BN457" i="10"/>
  <c r="BJ457" i="10"/>
  <c r="AE457" i="10"/>
  <c r="AF457" i="10"/>
  <c r="AX455" i="10"/>
  <c r="AE455" i="10"/>
  <c r="AF455" i="10"/>
  <c r="BM454" i="10"/>
  <c r="BM450" i="10"/>
  <c r="AD450" i="10"/>
  <c r="BL449" i="10"/>
  <c r="AB449" i="10"/>
  <c r="AC448" i="10"/>
  <c r="BM447" i="10"/>
  <c r="AX447" i="10"/>
  <c r="AX446" i="10"/>
  <c r="AD446" i="10"/>
  <c r="BN445" i="10"/>
  <c r="BJ445" i="10"/>
  <c r="BI444" i="10"/>
  <c r="AE444" i="10"/>
  <c r="AX442" i="10"/>
  <c r="AD442" i="10"/>
  <c r="BN441" i="10"/>
  <c r="BJ441" i="10"/>
  <c r="BI440" i="10"/>
  <c r="AE440" i="10"/>
  <c r="AX438" i="10"/>
  <c r="AD438" i="10"/>
  <c r="BN437" i="10"/>
  <c r="BJ437" i="10"/>
  <c r="BI436" i="10"/>
  <c r="AE436" i="10"/>
  <c r="BI431" i="10"/>
  <c r="AX431" i="10"/>
  <c r="BM430" i="10"/>
  <c r="BI428" i="10"/>
  <c r="AE428" i="10"/>
  <c r="AE427" i="10"/>
  <c r="BN425" i="10"/>
  <c r="BI425" i="10"/>
  <c r="AF425" i="10"/>
  <c r="AF424" i="10"/>
  <c r="AC424" i="10"/>
  <c r="AC423" i="10"/>
  <c r="BN422" i="10"/>
  <c r="BJ422" i="10"/>
  <c r="BL421" i="10"/>
  <c r="AD421" i="10"/>
  <c r="AX420" i="10"/>
  <c r="AD420" i="10"/>
  <c r="BL419" i="10"/>
  <c r="BK419" i="10"/>
  <c r="BI418" i="10"/>
  <c r="BK418" i="10"/>
  <c r="BL418" i="10"/>
  <c r="BI415" i="10"/>
  <c r="AX415" i="10"/>
  <c r="BK414" i="10"/>
  <c r="BL414" i="10"/>
  <c r="BI411" i="10"/>
  <c r="AX411" i="10"/>
  <c r="BM410" i="10"/>
  <c r="BI371" i="10"/>
  <c r="BL371" i="10"/>
  <c r="AX335" i="10"/>
  <c r="AD331" i="10"/>
  <c r="P331" i="10"/>
  <c r="BI321" i="10"/>
  <c r="BI317" i="10"/>
  <c r="BJ280" i="10"/>
  <c r="BI280" i="10"/>
  <c r="AX519" i="10"/>
  <c r="BI508" i="10"/>
  <c r="BI506" i="10"/>
  <c r="BI471" i="10"/>
  <c r="BI467" i="10"/>
  <c r="P464" i="10"/>
  <c r="AX457" i="10"/>
  <c r="BI449" i="10"/>
  <c r="BI424" i="10"/>
  <c r="BI421" i="10"/>
  <c r="BI351" i="10"/>
  <c r="BL351" i="10"/>
  <c r="BI348" i="10"/>
  <c r="AX344" i="10"/>
  <c r="P325" i="10"/>
  <c r="BM536" i="10"/>
  <c r="BK536" i="10"/>
  <c r="BM532" i="10"/>
  <c r="BK532" i="10"/>
  <c r="BM528" i="10"/>
  <c r="BK528" i="10"/>
  <c r="AE523" i="10"/>
  <c r="AD522" i="10"/>
  <c r="BL521" i="10"/>
  <c r="BN518" i="10"/>
  <c r="BJ518" i="10"/>
  <c r="BL518" i="10"/>
  <c r="AF517" i="10"/>
  <c r="AB517" i="10"/>
  <c r="BI516" i="10"/>
  <c r="BK515" i="10"/>
  <c r="BI514" i="10"/>
  <c r="BI512" i="10"/>
  <c r="AX510" i="10"/>
  <c r="AD510" i="10"/>
  <c r="AE505" i="10"/>
  <c r="AC504" i="10"/>
  <c r="BI503" i="10"/>
  <c r="BM500" i="10"/>
  <c r="BM496" i="10"/>
  <c r="BM492" i="10"/>
  <c r="BM488" i="10"/>
  <c r="BM484" i="10"/>
  <c r="BM480" i="10"/>
  <c r="BN475" i="10"/>
  <c r="BI474" i="10"/>
  <c r="BN471" i="10"/>
  <c r="BI470" i="10"/>
  <c r="BN467" i="10"/>
  <c r="AF467" i="10"/>
  <c r="AX460" i="10"/>
  <c r="BK460" i="10"/>
  <c r="AF451" i="10"/>
  <c r="AC450" i="10"/>
  <c r="AX448" i="10"/>
  <c r="AC447" i="10"/>
  <c r="BI446" i="10"/>
  <c r="AX444" i="10"/>
  <c r="AD444" i="10"/>
  <c r="BI442" i="10"/>
  <c r="AX440" i="10"/>
  <c r="AD440" i="10"/>
  <c r="BI438" i="10"/>
  <c r="AX436" i="10"/>
  <c r="AD436" i="10"/>
  <c r="AC434" i="10"/>
  <c r="AC432" i="10"/>
  <c r="AC431" i="10"/>
  <c r="BL429" i="10"/>
  <c r="AD429" i="10"/>
  <c r="AX428" i="10"/>
  <c r="AD428" i="10"/>
  <c r="BL427" i="10"/>
  <c r="BL426" i="10"/>
  <c r="BI423" i="10"/>
  <c r="AX423" i="10"/>
  <c r="BM422" i="10"/>
  <c r="BI420" i="10"/>
  <c r="BI417" i="10"/>
  <c r="AC416" i="10"/>
  <c r="AC415" i="10"/>
  <c r="AC412" i="10"/>
  <c r="AC411" i="10"/>
  <c r="BN409" i="10"/>
  <c r="BJ409" i="10"/>
  <c r="AF409" i="10"/>
  <c r="AB409" i="10"/>
  <c r="AF408" i="10"/>
  <c r="AB408" i="10"/>
  <c r="AC408" i="10"/>
  <c r="AC407" i="10"/>
  <c r="BN406" i="10"/>
  <c r="BJ406" i="10"/>
  <c r="BL405" i="10"/>
  <c r="BI400" i="10"/>
  <c r="BJ394" i="10"/>
  <c r="BI394" i="10"/>
  <c r="BI384" i="10"/>
  <c r="BJ378" i="10"/>
  <c r="BI378" i="10"/>
  <c r="AF334" i="10"/>
  <c r="AX333" i="10"/>
  <c r="BJ320" i="10"/>
  <c r="BI320" i="10"/>
  <c r="BJ292" i="10"/>
  <c r="BI292" i="10"/>
  <c r="AD405" i="10"/>
  <c r="AD404" i="10"/>
  <c r="BK403" i="10"/>
  <c r="BI402" i="10"/>
  <c r="BK402" i="10"/>
  <c r="BL402" i="10"/>
  <c r="BI399" i="10"/>
  <c r="AX399" i="10"/>
  <c r="BM398" i="10"/>
  <c r="BI396" i="10"/>
  <c r="AE396" i="10"/>
  <c r="AE395" i="10"/>
  <c r="BN393" i="10"/>
  <c r="BI393" i="10"/>
  <c r="AF393" i="10"/>
  <c r="AB393" i="10"/>
  <c r="AF392" i="10"/>
  <c r="AB392" i="10"/>
  <c r="AC392" i="10"/>
  <c r="AC391" i="10"/>
  <c r="BN390" i="10"/>
  <c r="BJ390" i="10"/>
  <c r="BL389" i="10"/>
  <c r="AD389" i="10"/>
  <c r="AD388" i="10"/>
  <c r="BK387" i="10"/>
  <c r="BI386" i="10"/>
  <c r="BK386" i="10"/>
  <c r="BL386" i="10"/>
  <c r="BI383" i="10"/>
  <c r="AX383" i="10"/>
  <c r="BM382" i="10"/>
  <c r="BI380" i="10"/>
  <c r="AE380" i="10"/>
  <c r="BI377" i="10"/>
  <c r="AC376" i="10"/>
  <c r="AC375" i="10"/>
  <c r="BL373" i="10"/>
  <c r="AD373" i="10"/>
  <c r="AD372" i="10"/>
  <c r="AC371" i="10"/>
  <c r="AC369" i="10"/>
  <c r="AC368" i="10"/>
  <c r="AC367" i="10"/>
  <c r="BN366" i="10"/>
  <c r="BJ366" i="10"/>
  <c r="AF365" i="10"/>
  <c r="AB365" i="10"/>
  <c r="AC365" i="10"/>
  <c r="AE364" i="10"/>
  <c r="AE363" i="10"/>
  <c r="BM362" i="10"/>
  <c r="BI360" i="10"/>
  <c r="AE360" i="10"/>
  <c r="AE359" i="10"/>
  <c r="BN357" i="10"/>
  <c r="BJ357" i="10"/>
  <c r="AF357" i="10"/>
  <c r="AB357" i="10"/>
  <c r="AF356" i="10"/>
  <c r="AB356" i="10"/>
  <c r="AC356" i="10"/>
  <c r="AC355" i="10"/>
  <c r="BL353" i="10"/>
  <c r="AD353" i="10"/>
  <c r="AD352" i="10"/>
  <c r="BL350" i="10"/>
  <c r="BI347" i="10"/>
  <c r="AX347" i="10"/>
  <c r="BL346" i="10"/>
  <c r="BL345" i="10"/>
  <c r="BI343" i="10"/>
  <c r="AX342" i="10"/>
  <c r="BN336" i="10"/>
  <c r="AX336" i="10"/>
  <c r="AC328" i="10"/>
  <c r="BI326" i="10"/>
  <c r="P323" i="10"/>
  <c r="BI322" i="10"/>
  <c r="P319" i="10"/>
  <c r="BI318" i="10"/>
  <c r="BI314" i="10"/>
  <c r="BL314" i="10"/>
  <c r="BI277" i="10"/>
  <c r="AD275" i="10"/>
  <c r="P275" i="10"/>
  <c r="AD271" i="10"/>
  <c r="P271" i="10"/>
  <c r="AA226" i="10"/>
  <c r="BI395" i="10"/>
  <c r="AX395" i="10"/>
  <c r="BI392" i="10"/>
  <c r="BI389" i="10"/>
  <c r="BI379" i="10"/>
  <c r="AX379" i="10"/>
  <c r="BM378" i="10"/>
  <c r="BI376" i="10"/>
  <c r="AC372" i="10"/>
  <c r="BI368" i="10"/>
  <c r="BI359" i="10"/>
  <c r="AX359" i="10"/>
  <c r="BI356" i="10"/>
  <c r="AC352" i="10"/>
  <c r="AC351" i="10"/>
  <c r="BL349" i="10"/>
  <c r="AD349" i="10"/>
  <c r="AD348" i="10"/>
  <c r="BL347" i="10"/>
  <c r="BK346" i="10"/>
  <c r="BK345" i="10"/>
  <c r="BL343" i="10"/>
  <c r="BN340" i="10"/>
  <c r="AX340" i="10"/>
  <c r="AX337" i="10"/>
  <c r="BI335" i="10"/>
  <c r="BK335" i="10"/>
  <c r="AX334" i="10"/>
  <c r="AB333" i="10"/>
  <c r="AX331" i="10"/>
  <c r="BI329" i="10"/>
  <c r="BM329" i="10"/>
  <c r="BI328" i="10"/>
  <c r="AE328" i="10"/>
  <c r="AF325" i="10"/>
  <c r="AD325" i="10"/>
  <c r="BI324" i="10"/>
  <c r="BL322" i="10"/>
  <c r="BK322" i="10"/>
  <c r="BM321" i="10"/>
  <c r="BM320" i="10"/>
  <c r="BL318" i="10"/>
  <c r="BM317" i="10"/>
  <c r="P315" i="10"/>
  <c r="BI312" i="10"/>
  <c r="BM312" i="10"/>
  <c r="P273" i="10"/>
  <c r="P261" i="10"/>
  <c r="AB237" i="10"/>
  <c r="AA237" i="10"/>
  <c r="AA234" i="10"/>
  <c r="AB233" i="10"/>
  <c r="AA233" i="10"/>
  <c r="AA230" i="10"/>
  <c r="AB229" i="10"/>
  <c r="AA229" i="10"/>
  <c r="BI407" i="10"/>
  <c r="AX407" i="10"/>
  <c r="BM406" i="10"/>
  <c r="BI404" i="10"/>
  <c r="AE404" i="10"/>
  <c r="AE403" i="10"/>
  <c r="BN401" i="10"/>
  <c r="BI401" i="10"/>
  <c r="AF401" i="10"/>
  <c r="AB401" i="10"/>
  <c r="AF400" i="10"/>
  <c r="AB400" i="10"/>
  <c r="AC400" i="10"/>
  <c r="AC399" i="10"/>
  <c r="BN398" i="10"/>
  <c r="BJ398" i="10"/>
  <c r="BL397" i="10"/>
  <c r="AD397" i="10"/>
  <c r="AX396" i="10"/>
  <c r="AD396" i="10"/>
  <c r="BL395" i="10"/>
  <c r="BK395" i="10"/>
  <c r="BK394" i="10"/>
  <c r="BL394" i="10"/>
  <c r="BI391" i="10"/>
  <c r="AX391" i="10"/>
  <c r="BM390" i="10"/>
  <c r="BI388" i="10"/>
  <c r="AE388" i="10"/>
  <c r="AE387" i="10"/>
  <c r="BN385" i="10"/>
  <c r="BJ385" i="10"/>
  <c r="AF385" i="10"/>
  <c r="AB385" i="10"/>
  <c r="AF384" i="10"/>
  <c r="AB384" i="10"/>
  <c r="AC384" i="10"/>
  <c r="AC383" i="10"/>
  <c r="BN382" i="10"/>
  <c r="BJ382" i="10"/>
  <c r="BL381" i="10"/>
  <c r="AD381" i="10"/>
  <c r="AD380" i="10"/>
  <c r="BL379" i="10"/>
  <c r="BK379" i="10"/>
  <c r="BK378" i="10"/>
  <c r="BL378" i="10"/>
  <c r="BI375" i="10"/>
  <c r="AX375" i="10"/>
  <c r="BM374" i="10"/>
  <c r="BI372" i="10"/>
  <c r="AE372" i="10"/>
  <c r="AD371" i="10"/>
  <c r="BM370" i="10"/>
  <c r="BM369" i="10"/>
  <c r="BM366" i="10"/>
  <c r="BM365" i="10"/>
  <c r="AD364" i="10"/>
  <c r="BK363" i="10"/>
  <c r="BL363" i="10"/>
  <c r="BN362" i="10"/>
  <c r="BJ362" i="10"/>
  <c r="BL361" i="10"/>
  <c r="AD361" i="10"/>
  <c r="AD360" i="10"/>
  <c r="BL359" i="10"/>
  <c r="BK359" i="10"/>
  <c r="BK358" i="10"/>
  <c r="BL358" i="10"/>
  <c r="BI355" i="10"/>
  <c r="AX355" i="10"/>
  <c r="BM354" i="10"/>
  <c r="BI352" i="10"/>
  <c r="AE352" i="10"/>
  <c r="AE351" i="10"/>
  <c r="BN349" i="10"/>
  <c r="BJ349" i="10"/>
  <c r="AF349" i="10"/>
  <c r="AB349" i="10"/>
  <c r="AF348" i="10"/>
  <c r="AB348" i="10"/>
  <c r="AC348" i="10"/>
  <c r="AC347" i="10"/>
  <c r="AB346" i="10"/>
  <c r="AB345" i="10"/>
  <c r="AC344" i="10"/>
  <c r="AE342" i="10"/>
  <c r="AX341" i="10"/>
  <c r="BL340" i="10"/>
  <c r="BJ339" i="10"/>
  <c r="AD338" i="10"/>
  <c r="BL335" i="10"/>
  <c r="AC335" i="10"/>
  <c r="BN334" i="10"/>
  <c r="BJ334" i="10"/>
  <c r="AB334" i="10"/>
  <c r="BN333" i="10"/>
  <c r="AE333" i="10"/>
  <c r="AX332" i="10"/>
  <c r="AF332" i="10"/>
  <c r="BN331" i="10"/>
  <c r="BJ331" i="10"/>
  <c r="P330" i="10"/>
  <c r="AF327" i="10"/>
  <c r="AD327" i="10"/>
  <c r="BN325" i="10"/>
  <c r="BJ325" i="10"/>
  <c r="AE325" i="10"/>
  <c r="AC325" i="10"/>
  <c r="AC324" i="10"/>
  <c r="BM323" i="10"/>
  <c r="AE323" i="10"/>
  <c r="AF322" i="10"/>
  <c r="AC322" i="10"/>
  <c r="BK321" i="10"/>
  <c r="BK320" i="10"/>
  <c r="AX320" i="10"/>
  <c r="AE319" i="10"/>
  <c r="AF318" i="10"/>
  <c r="AC318" i="10"/>
  <c r="BK317" i="10"/>
  <c r="BM316" i="10"/>
  <c r="BN315" i="10"/>
  <c r="BJ315" i="10"/>
  <c r="AF315" i="10"/>
  <c r="BI310" i="10"/>
  <c r="BL310" i="10"/>
  <c r="BL281" i="10"/>
  <c r="P264" i="10"/>
  <c r="AE314" i="10"/>
  <c r="BN313" i="10"/>
  <c r="BJ313" i="10"/>
  <c r="BN311" i="10"/>
  <c r="BJ311" i="10"/>
  <c r="AF311" i="10"/>
  <c r="AB311" i="10"/>
  <c r="BK310" i="10"/>
  <c r="BM309" i="10"/>
  <c r="AE309" i="10"/>
  <c r="BN308" i="10"/>
  <c r="BJ308" i="10"/>
  <c r="AC305" i="10"/>
  <c r="BN304" i="10"/>
  <c r="BJ304" i="10"/>
  <c r="AX300" i="10"/>
  <c r="BI298" i="10"/>
  <c r="AE298" i="10"/>
  <c r="AC297" i="10"/>
  <c r="BN296" i="10"/>
  <c r="BJ296" i="10"/>
  <c r="BI293" i="10"/>
  <c r="BM293" i="10"/>
  <c r="P291" i="10"/>
  <c r="BI290" i="10"/>
  <c r="AD290" i="10"/>
  <c r="BM289" i="10"/>
  <c r="BM288" i="10"/>
  <c r="BI286" i="10"/>
  <c r="AC286" i="10"/>
  <c r="BI282" i="10"/>
  <c r="AC282" i="10"/>
  <c r="BM277" i="10"/>
  <c r="AD272" i="10"/>
  <c r="AA271" i="10"/>
  <c r="AC270" i="10"/>
  <c r="BK266" i="10"/>
  <c r="AF265" i="10"/>
  <c r="P265" i="10"/>
  <c r="BL263" i="10"/>
  <c r="BK262" i="10"/>
  <c r="BN257" i="10"/>
  <c r="BI249" i="10"/>
  <c r="BJ236" i="10"/>
  <c r="AD235" i="10"/>
  <c r="BJ232" i="10"/>
  <c r="AD231" i="10"/>
  <c r="BJ228" i="10"/>
  <c r="AD227" i="10"/>
  <c r="AE226" i="10"/>
  <c r="BL222" i="10"/>
  <c r="P222" i="10"/>
  <c r="P215" i="10"/>
  <c r="BI214" i="10"/>
  <c r="BI210" i="10"/>
  <c r="BL210" i="10"/>
  <c r="AF206" i="10"/>
  <c r="AX312" i="10"/>
  <c r="P307" i="10"/>
  <c r="BI306" i="10"/>
  <c r="P303" i="10"/>
  <c r="BI302" i="10"/>
  <c r="BJ300" i="10"/>
  <c r="P295" i="10"/>
  <c r="BI294" i="10"/>
  <c r="AD294" i="10"/>
  <c r="BL293" i="10"/>
  <c r="BM292" i="10"/>
  <c r="BL290" i="10"/>
  <c r="AB290" i="10"/>
  <c r="AC290" i="10"/>
  <c r="BK289" i="10"/>
  <c r="BK288" i="10"/>
  <c r="AX288" i="10"/>
  <c r="AE286" i="10"/>
  <c r="BL284" i="10"/>
  <c r="BI278" i="10"/>
  <c r="AC278" i="10"/>
  <c r="AC274" i="10"/>
  <c r="P270" i="10"/>
  <c r="BK267" i="10"/>
  <c r="AF266" i="10"/>
  <c r="P266" i="10"/>
  <c r="BL264" i="10"/>
  <c r="BK263" i="10"/>
  <c r="AF262" i="10"/>
  <c r="P262" i="10"/>
  <c r="AA261" i="10"/>
  <c r="AC261" i="10"/>
  <c r="AA255" i="10"/>
  <c r="BN254" i="10"/>
  <c r="BK252" i="10"/>
  <c r="AF251" i="10"/>
  <c r="BI248" i="10"/>
  <c r="BI247" i="10"/>
  <c r="BI246" i="10"/>
  <c r="BI245" i="10"/>
  <c r="BI244" i="10"/>
  <c r="BI243" i="10"/>
  <c r="BI242" i="10"/>
  <c r="BI241" i="10"/>
  <c r="BI240" i="10"/>
  <c r="BI239" i="10"/>
  <c r="BJ235" i="10"/>
  <c r="AD234" i="10"/>
  <c r="BJ231" i="10"/>
  <c r="AD230" i="10"/>
  <c r="BK226" i="10"/>
  <c r="BI224" i="10"/>
  <c r="BM224" i="10"/>
  <c r="BK222" i="10"/>
  <c r="P219" i="10"/>
  <c r="BJ212" i="10"/>
  <c r="BI212" i="10"/>
  <c r="BI206" i="10"/>
  <c r="AX200" i="10"/>
  <c r="BI197" i="10"/>
  <c r="BJ188" i="10"/>
  <c r="BI188" i="10"/>
  <c r="BK314" i="10"/>
  <c r="BM313" i="10"/>
  <c r="AE313" i="10"/>
  <c r="BN312" i="10"/>
  <c r="BJ312" i="10"/>
  <c r="AE310" i="10"/>
  <c r="BN307" i="10"/>
  <c r="BJ307" i="10"/>
  <c r="AF307" i="10"/>
  <c r="AB307" i="10"/>
  <c r="BK306" i="10"/>
  <c r="BM305" i="10"/>
  <c r="BN303" i="10"/>
  <c r="BJ303" i="10"/>
  <c r="AF303" i="10"/>
  <c r="AB303" i="10"/>
  <c r="BK302" i="10"/>
  <c r="AE301" i="10"/>
  <c r="AF300" i="10"/>
  <c r="P299" i="10"/>
  <c r="BM297" i="10"/>
  <c r="BM296" i="10"/>
  <c r="BN295" i="10"/>
  <c r="BJ295" i="10"/>
  <c r="AF295" i="10"/>
  <c r="AB295" i="10"/>
  <c r="BL294" i="10"/>
  <c r="AF294" i="10"/>
  <c r="AB294" i="10"/>
  <c r="AC294" i="10"/>
  <c r="BK292" i="10"/>
  <c r="AX292" i="10"/>
  <c r="AE290" i="10"/>
  <c r="BN288" i="10"/>
  <c r="BJ288" i="10"/>
  <c r="P287" i="10"/>
  <c r="BI285" i="10"/>
  <c r="AE285" i="10"/>
  <c r="BN284" i="10"/>
  <c r="BJ284" i="10"/>
  <c r="P283" i="10"/>
  <c r="BK280" i="10"/>
  <c r="BL280" i="10"/>
  <c r="AE278" i="10"/>
  <c r="BL275" i="10"/>
  <c r="AE274" i="10"/>
  <c r="P274" i="10"/>
  <c r="BM273" i="10"/>
  <c r="BM272" i="10"/>
  <c r="BL271" i="10"/>
  <c r="BL270" i="10"/>
  <c r="P269" i="10"/>
  <c r="BL268" i="10"/>
  <c r="AF267" i="10"/>
  <c r="P267" i="10"/>
  <c r="AD266" i="10"/>
  <c r="BL265" i="10"/>
  <c r="BN264" i="10"/>
  <c r="BK264" i="10"/>
  <c r="BM263" i="10"/>
  <c r="AF263" i="10"/>
  <c r="P263" i="10"/>
  <c r="AD262" i="10"/>
  <c r="BL261" i="10"/>
  <c r="BM260" i="10"/>
  <c r="BN260" i="10"/>
  <c r="BN259" i="10"/>
  <c r="AE259" i="10"/>
  <c r="AD257" i="10"/>
  <c r="AE255" i="10"/>
  <c r="AF255" i="10"/>
  <c r="BM252" i="10"/>
  <c r="AF252" i="10"/>
  <c r="BM251" i="10"/>
  <c r="BN251" i="10"/>
  <c r="BJ251" i="10"/>
  <c r="AE248" i="10"/>
  <c r="BN247" i="10"/>
  <c r="AE247" i="10"/>
  <c r="BN246" i="10"/>
  <c r="AE246" i="10"/>
  <c r="BN245" i="10"/>
  <c r="AE245" i="10"/>
  <c r="BN244" i="10"/>
  <c r="AE244" i="10"/>
  <c r="BN243" i="10"/>
  <c r="AE243" i="10"/>
  <c r="BN242" i="10"/>
  <c r="AE242" i="10"/>
  <c r="BN241" i="10"/>
  <c r="AE241" i="10"/>
  <c r="BN240" i="10"/>
  <c r="AE240" i="10"/>
  <c r="BN239" i="10"/>
  <c r="AE239" i="10"/>
  <c r="BI238" i="10"/>
  <c r="AF238" i="10"/>
  <c r="AC237" i="10"/>
  <c r="AD237" i="10"/>
  <c r="BK236" i="10"/>
  <c r="BL235" i="10"/>
  <c r="BM234" i="10"/>
  <c r="BJ234" i="10"/>
  <c r="BO234" i="10" s="1"/>
  <c r="AF234" i="10"/>
  <c r="AB234" i="10"/>
  <c r="AC233" i="10"/>
  <c r="AD233" i="10"/>
  <c r="BK232" i="10"/>
  <c r="BL231" i="10"/>
  <c r="BM230" i="10"/>
  <c r="BJ230" i="10"/>
  <c r="BO230" i="10" s="1"/>
  <c r="AF230" i="10"/>
  <c r="AB230" i="10"/>
  <c r="AC229" i="10"/>
  <c r="AD229" i="10"/>
  <c r="BK228" i="10"/>
  <c r="BJ227" i="10"/>
  <c r="BN226" i="10"/>
  <c r="AF226" i="10"/>
  <c r="AB226" i="10"/>
  <c r="BK224" i="10"/>
  <c r="BK223" i="10"/>
  <c r="AF223" i="10"/>
  <c r="AB223" i="10"/>
  <c r="AC223" i="10"/>
  <c r="BM222" i="10"/>
  <c r="AE222" i="10"/>
  <c r="P221" i="10"/>
  <c r="BI209" i="10"/>
  <c r="BM209" i="10"/>
  <c r="BK205" i="10"/>
  <c r="BI204" i="10"/>
  <c r="BK204" i="10"/>
  <c r="AX204" i="10"/>
  <c r="AF202" i="10"/>
  <c r="BI196" i="10"/>
  <c r="BI189" i="10"/>
  <c r="BI187" i="10"/>
  <c r="AB222" i="10"/>
  <c r="BN221" i="10"/>
  <c r="BJ221" i="10"/>
  <c r="BM219" i="10"/>
  <c r="AE219" i="10"/>
  <c r="BL217" i="10"/>
  <c r="AE217" i="10"/>
  <c r="AE214" i="10"/>
  <c r="BK212" i="10"/>
  <c r="AX212" i="10"/>
  <c r="AE211" i="10"/>
  <c r="AE210" i="10"/>
  <c r="AC209" i="10"/>
  <c r="BN208" i="10"/>
  <c r="BJ208" i="10"/>
  <c r="BL207" i="10"/>
  <c r="P207" i="10"/>
  <c r="AD206" i="10"/>
  <c r="BM205" i="10"/>
  <c r="BM204" i="10"/>
  <c r="BN203" i="10"/>
  <c r="BJ203" i="10"/>
  <c r="AF203" i="10"/>
  <c r="BK202" i="10"/>
  <c r="BK201" i="10"/>
  <c r="BM200" i="10"/>
  <c r="BN199" i="10"/>
  <c r="BJ199" i="10"/>
  <c r="AF199" i="10"/>
  <c r="AB199" i="10"/>
  <c r="BK198" i="10"/>
  <c r="AF198" i="10"/>
  <c r="AB198" i="10"/>
  <c r="AC198" i="10"/>
  <c r="BK197" i="10"/>
  <c r="BK196" i="10"/>
  <c r="AX196" i="10"/>
  <c r="AE193" i="10"/>
  <c r="BN191" i="10"/>
  <c r="BJ191" i="10"/>
  <c r="AF191" i="10"/>
  <c r="AB191" i="10"/>
  <c r="AF190" i="10"/>
  <c r="AB190" i="10"/>
  <c r="AC190" i="10"/>
  <c r="BK189" i="10"/>
  <c r="BM188" i="10"/>
  <c r="AD188" i="10"/>
  <c r="BK187" i="10"/>
  <c r="AX187" i="10"/>
  <c r="BN186" i="10"/>
  <c r="BJ186" i="10"/>
  <c r="AF185" i="10"/>
  <c r="AB185" i="10"/>
  <c r="BM184" i="10"/>
  <c r="BI183" i="10"/>
  <c r="BM183" i="10"/>
  <c r="BN182" i="10"/>
  <c r="BJ182" i="10"/>
  <c r="BM181" i="10"/>
  <c r="BN196" i="10"/>
  <c r="BJ196" i="10"/>
  <c r="P195" i="10"/>
  <c r="BI190" i="10"/>
  <c r="AE190" i="10"/>
  <c r="AF188" i="10"/>
  <c r="AB188" i="10"/>
  <c r="BL184" i="10"/>
  <c r="BK183" i="10"/>
  <c r="BI176" i="10"/>
  <c r="BL176" i="10"/>
  <c r="AC214" i="10"/>
  <c r="BM212" i="10"/>
  <c r="AC210" i="10"/>
  <c r="AX208" i="10"/>
  <c r="P203" i="10"/>
  <c r="BI202" i="10"/>
  <c r="BI201" i="10"/>
  <c r="BM201" i="10"/>
  <c r="P199" i="10"/>
  <c r="BI198" i="10"/>
  <c r="AD198" i="10"/>
  <c r="BM197" i="10"/>
  <c r="BM196" i="10"/>
  <c r="BI194" i="10"/>
  <c r="AC193" i="10"/>
  <c r="BL191" i="10"/>
  <c r="P191" i="10"/>
  <c r="AD190" i="10"/>
  <c r="BM189" i="10"/>
  <c r="BM187" i="10"/>
  <c r="P186" i="10"/>
  <c r="BL185" i="10"/>
  <c r="P182" i="10"/>
  <c r="BI180" i="10"/>
  <c r="AD180" i="10"/>
  <c r="AX179" i="10"/>
  <c r="AX178" i="10"/>
  <c r="AX174" i="10"/>
  <c r="BK167" i="10"/>
  <c r="BJ165" i="10"/>
  <c r="AF165" i="10"/>
  <c r="AB165" i="10"/>
  <c r="BK164" i="10"/>
  <c r="AE163" i="10"/>
  <c r="P161" i="10"/>
  <c r="BI160" i="10"/>
  <c r="P158" i="10"/>
  <c r="P156" i="10"/>
  <c r="AF155" i="10"/>
  <c r="AD154" i="10"/>
  <c r="BN153" i="10"/>
  <c r="BJ153" i="10"/>
  <c r="AF153" i="10"/>
  <c r="P152" i="10"/>
  <c r="AF150" i="10"/>
  <c r="P149" i="10"/>
  <c r="AE148" i="10"/>
  <c r="BM147" i="10"/>
  <c r="P147" i="10"/>
  <c r="BN145" i="10"/>
  <c r="BN144" i="10"/>
  <c r="AF143" i="10"/>
  <c r="AE142" i="10"/>
  <c r="AC142" i="10"/>
  <c r="BK141" i="10"/>
  <c r="BK138" i="10"/>
  <c r="AF138" i="10"/>
  <c r="AD138" i="10"/>
  <c r="P136" i="10"/>
  <c r="BL135" i="10"/>
  <c r="BL134" i="10"/>
  <c r="BM132" i="10"/>
  <c r="AA131" i="10"/>
  <c r="P131" i="10"/>
  <c r="BK130" i="10"/>
  <c r="BJ129" i="10"/>
  <c r="AF129" i="10"/>
  <c r="AB129" i="10"/>
  <c r="AE128" i="10"/>
  <c r="BK126" i="10"/>
  <c r="BK125" i="10"/>
  <c r="P125" i="10"/>
  <c r="P122" i="10"/>
  <c r="BM121" i="10"/>
  <c r="P119" i="10"/>
  <c r="P117" i="10"/>
  <c r="BL116" i="10"/>
  <c r="AE115" i="10"/>
  <c r="BL114" i="10"/>
  <c r="AE113" i="10"/>
  <c r="BL112" i="10"/>
  <c r="AE111" i="10"/>
  <c r="BL110" i="10"/>
  <c r="BK109" i="10"/>
  <c r="AE108" i="10"/>
  <c r="BL107" i="10"/>
  <c r="AF105" i="10"/>
  <c r="AB180" i="10"/>
  <c r="AC180" i="10"/>
  <c r="BN178" i="10"/>
  <c r="BJ178" i="10"/>
  <c r="P178" i="10"/>
  <c r="AE176" i="10"/>
  <c r="AC175" i="10"/>
  <c r="BN174" i="10"/>
  <c r="BJ174" i="10"/>
  <c r="P173" i="10"/>
  <c r="AD172" i="10"/>
  <c r="BM171" i="10"/>
  <c r="BM170" i="10"/>
  <c r="AE168" i="10"/>
  <c r="BI166" i="10"/>
  <c r="BK166" i="10"/>
  <c r="AX166" i="10"/>
  <c r="AE165" i="10"/>
  <c r="AF164" i="10"/>
  <c r="AB164" i="10"/>
  <c r="BK163" i="10"/>
  <c r="BN161" i="10"/>
  <c r="BJ161" i="10"/>
  <c r="AF161" i="10"/>
  <c r="AB161" i="10"/>
  <c r="BL160" i="10"/>
  <c r="AD158" i="10"/>
  <c r="AD156" i="10"/>
  <c r="BI154" i="10"/>
  <c r="BN152" i="10"/>
  <c r="BJ152" i="10"/>
  <c r="AF152" i="10"/>
  <c r="BK151" i="10"/>
  <c r="BJ149" i="10"/>
  <c r="AF149" i="10"/>
  <c r="BK148" i="10"/>
  <c r="BL146" i="10"/>
  <c r="AE145" i="10"/>
  <c r="P145" i="10"/>
  <c r="BM144" i="10"/>
  <c r="BM143" i="10"/>
  <c r="BN141" i="10"/>
  <c r="BN140" i="10"/>
  <c r="AF139" i="10"/>
  <c r="BK137" i="10"/>
  <c r="BK134" i="10"/>
  <c r="BL132" i="10"/>
  <c r="BK131" i="10"/>
  <c r="AC131" i="10"/>
  <c r="AE130" i="10"/>
  <c r="AF127" i="10"/>
  <c r="AB127" i="10"/>
  <c r="BN126" i="10"/>
  <c r="BJ126" i="10"/>
  <c r="AF126" i="10"/>
  <c r="BN125" i="10"/>
  <c r="BJ125" i="10"/>
  <c r="AF125" i="10"/>
  <c r="BK124" i="10"/>
  <c r="AD115" i="10"/>
  <c r="AD113" i="10"/>
  <c r="AD111" i="10"/>
  <c r="AE109" i="10"/>
  <c r="BL108" i="10"/>
  <c r="AE105" i="10"/>
  <c r="P144" i="10"/>
  <c r="P141" i="10"/>
  <c r="BM179" i="10"/>
  <c r="BM178" i="10"/>
  <c r="AF177" i="10"/>
  <c r="AB177" i="10"/>
  <c r="BM175" i="10"/>
  <c r="BM174" i="10"/>
  <c r="BI172" i="10"/>
  <c r="AE172" i="10"/>
  <c r="AC171" i="10"/>
  <c r="BN170" i="10"/>
  <c r="BJ170" i="10"/>
  <c r="BL169" i="10"/>
  <c r="P169" i="10"/>
  <c r="BI168" i="10"/>
  <c r="AD168" i="10"/>
  <c r="BM167" i="10"/>
  <c r="AE167" i="10"/>
  <c r="P165" i="10"/>
  <c r="BI164" i="10"/>
  <c r="BN162" i="10"/>
  <c r="BJ162" i="10"/>
  <c r="AE160" i="10"/>
  <c r="BK159" i="10"/>
  <c r="P159" i="10"/>
  <c r="BK158" i="10"/>
  <c r="AC158" i="10"/>
  <c r="BI157" i="10"/>
  <c r="BK157" i="10"/>
  <c r="P157" i="10"/>
  <c r="BK156" i="10"/>
  <c r="AC156" i="10"/>
  <c r="BI155" i="10"/>
  <c r="BK155" i="10"/>
  <c r="P155" i="10"/>
  <c r="AE154" i="10"/>
  <c r="AC154" i="10"/>
  <c r="BI153" i="10"/>
  <c r="BK153" i="10"/>
  <c r="BN150" i="10"/>
  <c r="BJ150" i="10"/>
  <c r="P150" i="10"/>
  <c r="AF147" i="10"/>
  <c r="AE146" i="10"/>
  <c r="AC146" i="10"/>
  <c r="BK145" i="10"/>
  <c r="AD143" i="10"/>
  <c r="BK142" i="10"/>
  <c r="AF142" i="10"/>
  <c r="AD142" i="10"/>
  <c r="P140" i="10"/>
  <c r="BL139" i="10"/>
  <c r="BL138" i="10"/>
  <c r="AE137" i="10"/>
  <c r="P137" i="10"/>
  <c r="BM136" i="10"/>
  <c r="BM135" i="10"/>
  <c r="BN133" i="10"/>
  <c r="AE132" i="10"/>
  <c r="BL130" i="10"/>
  <c r="BM130" i="10"/>
  <c r="BI129" i="10"/>
  <c r="BK129" i="10"/>
  <c r="BL129" i="10"/>
  <c r="AC129" i="10"/>
  <c r="BK128" i="10"/>
  <c r="AC128" i="10"/>
  <c r="BM126" i="10"/>
  <c r="BM125" i="10"/>
  <c r="P124" i="10"/>
  <c r="BM123" i="10"/>
  <c r="BN121" i="10"/>
  <c r="AE121" i="10"/>
  <c r="AC121" i="10"/>
  <c r="BN119" i="10"/>
  <c r="AF119" i="10"/>
  <c r="AC115" i="10"/>
  <c r="AC113" i="10"/>
  <c r="AC111" i="10"/>
  <c r="AE110" i="10"/>
  <c r="BL109" i="10"/>
  <c r="AE107" i="10"/>
  <c r="AD105" i="10"/>
  <c r="AF104" i="10"/>
  <c r="AC104" i="10"/>
  <c r="BN103" i="10"/>
  <c r="AF103" i="10"/>
  <c r="BN102" i="10"/>
  <c r="BJ102" i="10"/>
  <c r="AE102" i="10"/>
  <c r="AX85" i="10"/>
  <c r="BI62" i="10"/>
  <c r="BK60" i="10"/>
  <c r="AX55" i="10"/>
  <c r="AC98" i="10"/>
  <c r="BM90" i="10"/>
  <c r="AC86" i="10"/>
  <c r="AC85" i="10"/>
  <c r="BN82" i="10"/>
  <c r="BJ82" i="10"/>
  <c r="BI73" i="10"/>
  <c r="AE70" i="10"/>
  <c r="AE67" i="10"/>
  <c r="BN61" i="10"/>
  <c r="AC59" i="10"/>
  <c r="AE58" i="10"/>
  <c r="BM102" i="10"/>
  <c r="P101" i="10"/>
  <c r="AC100" i="10"/>
  <c r="BM94" i="10"/>
  <c r="BM92" i="10"/>
  <c r="BN86" i="10"/>
  <c r="BJ86" i="10"/>
  <c r="AD84" i="10"/>
  <c r="BL83" i="10"/>
  <c r="AE83" i="10"/>
  <c r="BI82" i="10"/>
  <c r="AE81" i="10"/>
  <c r="AC80" i="10"/>
  <c r="AE79" i="10"/>
  <c r="AE76" i="10"/>
  <c r="AE74" i="10"/>
  <c r="AE72" i="10"/>
  <c r="P70" i="10"/>
  <c r="AC69" i="10"/>
  <c r="AC68" i="10"/>
  <c r="BN67" i="10"/>
  <c r="BJ67" i="10"/>
  <c r="BK66" i="10"/>
  <c r="BL65" i="10"/>
  <c r="AE65" i="10"/>
  <c r="BM63" i="10"/>
  <c r="BN63" i="10"/>
  <c r="BJ63" i="10"/>
  <c r="AE63" i="10"/>
  <c r="AE60" i="10"/>
  <c r="AE59" i="10"/>
  <c r="BN58" i="10"/>
  <c r="BI56" i="10"/>
  <c r="BK56" i="10"/>
  <c r="AE56" i="10"/>
  <c r="P103" i="10"/>
  <c r="BK102" i="10"/>
  <c r="AF102" i="10"/>
  <c r="AC102" i="10"/>
  <c r="BN101" i="10"/>
  <c r="AF101" i="10"/>
  <c r="BN100" i="10"/>
  <c r="BJ100" i="10"/>
  <c r="AE100" i="10"/>
  <c r="BM96" i="10"/>
  <c r="P95" i="10"/>
  <c r="BK94" i="10"/>
  <c r="AF94" i="10"/>
  <c r="BN93" i="10"/>
  <c r="P93" i="10"/>
  <c r="BK92" i="10"/>
  <c r="AF92" i="10"/>
  <c r="BN91" i="10"/>
  <c r="BL87" i="10"/>
  <c r="AE87" i="10"/>
  <c r="AF84" i="10"/>
  <c r="BN83" i="10"/>
  <c r="BJ83" i="10"/>
  <c r="BK82" i="10"/>
  <c r="P81" i="10"/>
  <c r="AE80" i="10"/>
  <c r="BN79" i="10"/>
  <c r="P79" i="10"/>
  <c r="BK78" i="10"/>
  <c r="P78" i="10"/>
  <c r="AF77" i="10"/>
  <c r="BN76" i="10"/>
  <c r="BI76" i="10"/>
  <c r="P76" i="10"/>
  <c r="AF75" i="10"/>
  <c r="BN74" i="10"/>
  <c r="BI74" i="10"/>
  <c r="P74" i="10"/>
  <c r="AF73" i="10"/>
  <c r="BN72" i="10"/>
  <c r="BI72" i="10"/>
  <c r="P72" i="10"/>
  <c r="AF71" i="10"/>
  <c r="BN70" i="10"/>
  <c r="BI70" i="10"/>
  <c r="AF70" i="10"/>
  <c r="BL69" i="10"/>
  <c r="BM69" i="10"/>
  <c r="BN68" i="10"/>
  <c r="AF66" i="10"/>
  <c r="BN65" i="10"/>
  <c r="BJ65" i="10"/>
  <c r="BK61" i="10"/>
  <c r="BI60" i="10"/>
  <c r="AX60" i="10"/>
  <c r="BI59" i="10"/>
  <c r="AF58" i="10"/>
  <c r="BN57" i="10"/>
  <c r="BJ57" i="10"/>
  <c r="BN55" i="10"/>
  <c r="BN53" i="10"/>
  <c r="BI52" i="10"/>
  <c r="BI48" i="10"/>
  <c r="BI44" i="10"/>
  <c r="BI40" i="10"/>
  <c r="AX56" i="10"/>
  <c r="BI54" i="10"/>
  <c r="P54" i="10"/>
  <c r="BI51" i="10"/>
  <c r="BN48" i="10"/>
  <c r="BI47" i="10"/>
  <c r="BN44" i="10"/>
  <c r="BI43" i="10"/>
  <c r="BN40" i="10"/>
  <c r="BI39" i="10"/>
  <c r="BM38" i="10"/>
  <c r="BI35" i="10"/>
  <c r="AC34" i="10"/>
  <c r="AC31" i="10"/>
  <c r="BK29" i="10"/>
  <c r="P28" i="10"/>
  <c r="AE27" i="10"/>
  <c r="AD25" i="10"/>
  <c r="P25" i="10"/>
  <c r="BL22" i="10"/>
  <c r="BK20" i="10"/>
  <c r="BK19" i="10"/>
  <c r="BK18" i="10"/>
  <c r="BJ16" i="10"/>
  <c r="P15" i="10"/>
  <c r="AD12" i="10"/>
  <c r="AA10" i="10"/>
  <c r="AD8" i="10"/>
  <c r="AA6" i="10"/>
  <c r="AF57" i="10"/>
  <c r="BL56" i="10"/>
  <c r="BJ55" i="10"/>
  <c r="AE55" i="10"/>
  <c r="AF54" i="10"/>
  <c r="BL52" i="10"/>
  <c r="BN51" i="10"/>
  <c r="AF51" i="10"/>
  <c r="BI50" i="10"/>
  <c r="BL48" i="10"/>
  <c r="BN47" i="10"/>
  <c r="AF47" i="10"/>
  <c r="BI46" i="10"/>
  <c r="BN43" i="10"/>
  <c r="AF43" i="10"/>
  <c r="BI42" i="10"/>
  <c r="AC42" i="10"/>
  <c r="BN39" i="10"/>
  <c r="AB39" i="10"/>
  <c r="BK38" i="10"/>
  <c r="BL38" i="10"/>
  <c r="P38" i="10"/>
  <c r="BM36" i="10"/>
  <c r="AE34" i="10"/>
  <c r="BN32" i="10"/>
  <c r="BJ32" i="10"/>
  <c r="BI31" i="10"/>
  <c r="AE30" i="10"/>
  <c r="AF29" i="10"/>
  <c r="AC29" i="10"/>
  <c r="BN28" i="10"/>
  <c r="AD27" i="10"/>
  <c r="BM26" i="10"/>
  <c r="AC25" i="10"/>
  <c r="AD24" i="10"/>
  <c r="P24" i="10"/>
  <c r="AE23" i="10"/>
  <c r="AF22" i="10"/>
  <c r="AB22" i="10"/>
  <c r="BN21" i="10"/>
  <c r="BI21" i="10"/>
  <c r="BJ20" i="10"/>
  <c r="AF20" i="10"/>
  <c r="AB20" i="10"/>
  <c r="AF19" i="10"/>
  <c r="AB19" i="10"/>
  <c r="AC18" i="10"/>
  <c r="P18" i="10"/>
  <c r="BK17" i="10"/>
  <c r="BM15" i="10"/>
  <c r="BJ15" i="10"/>
  <c r="BK14" i="10"/>
  <c r="BM13" i="10"/>
  <c r="AA13" i="10"/>
  <c r="BK11" i="10"/>
  <c r="AE11" i="10"/>
  <c r="AC11" i="10"/>
  <c r="AD11" i="10"/>
  <c r="BM9" i="10"/>
  <c r="AA9" i="10"/>
  <c r="BK7" i="10"/>
  <c r="AE7" i="10"/>
  <c r="AC7" i="10"/>
  <c r="AD7" i="10"/>
  <c r="AC55" i="10"/>
  <c r="BI53" i="10"/>
  <c r="BJ53" i="10"/>
  <c r="AC53" i="10"/>
  <c r="P53" i="10"/>
  <c r="BL51" i="10"/>
  <c r="AF50" i="10"/>
  <c r="BI49" i="10"/>
  <c r="BL47" i="10"/>
  <c r="AF46" i="10"/>
  <c r="BI45" i="10"/>
  <c r="AF42" i="10"/>
  <c r="BI41" i="10"/>
  <c r="AC41" i="10"/>
  <c r="BN38" i="10"/>
  <c r="BJ38" i="10"/>
  <c r="AF38" i="10"/>
  <c r="BK37" i="10"/>
  <c r="BI36" i="10"/>
  <c r="BK36" i="10"/>
  <c r="AX36" i="10"/>
  <c r="P36" i="10"/>
  <c r="AE32" i="10"/>
  <c r="BM25" i="10"/>
  <c r="AC24" i="10"/>
  <c r="AE21" i="10"/>
  <c r="BI20" i="10"/>
  <c r="BI19" i="10"/>
  <c r="BI18" i="10"/>
  <c r="AC17" i="10"/>
  <c r="P17" i="10"/>
  <c r="BK16" i="10"/>
  <c r="AC14" i="10"/>
  <c r="BM12" i="10"/>
  <c r="AA12" i="10"/>
  <c r="BK10" i="10"/>
  <c r="AC10" i="10"/>
  <c r="BM8" i="10"/>
  <c r="AA8" i="10"/>
  <c r="BK6" i="10"/>
  <c r="AE6" i="10"/>
  <c r="AX2263" i="10"/>
  <c r="AA2263" i="10"/>
  <c r="AA2260" i="10"/>
  <c r="AX2259" i="10"/>
  <c r="AA2259" i="10"/>
  <c r="AX2258" i="10"/>
  <c r="AA2258" i="10"/>
  <c r="AX2257" i="10"/>
  <c r="AA2257" i="10"/>
  <c r="AX2256" i="10"/>
  <c r="AA2256" i="10"/>
  <c r="AX2255" i="10"/>
  <c r="AA2255" i="10"/>
  <c r="AX2254" i="10"/>
  <c r="AA2254" i="10"/>
  <c r="AX2253" i="10"/>
  <c r="BO2252" i="10"/>
  <c r="P2251" i="10"/>
  <c r="BI2249" i="10"/>
  <c r="BI2245" i="10"/>
  <c r="BO2245" i="10"/>
  <c r="AF2242" i="10"/>
  <c r="AA2242" i="10"/>
  <c r="BM2241" i="10"/>
  <c r="P2241" i="10"/>
  <c r="P2239" i="10"/>
  <c r="P2238" i="10"/>
  <c r="P2237" i="10"/>
  <c r="P2236" i="10"/>
  <c r="P2235" i="10"/>
  <c r="BJ2233" i="10"/>
  <c r="AX2233" i="10"/>
  <c r="AA2233" i="10"/>
  <c r="BM2232" i="10"/>
  <c r="BI2231" i="10"/>
  <c r="P2230" i="10"/>
  <c r="BO2229" i="10"/>
  <c r="P2228" i="10"/>
  <c r="BJ2226" i="10"/>
  <c r="AX2226" i="10"/>
  <c r="AA2226" i="10"/>
  <c r="BM2225" i="10"/>
  <c r="BJ2224" i="10"/>
  <c r="AX2224" i="10"/>
  <c r="BJ2223" i="10"/>
  <c r="BJ2222" i="10"/>
  <c r="BJ2221" i="10"/>
  <c r="BJ2220" i="10"/>
  <c r="BO2217" i="10"/>
  <c r="P2217" i="10"/>
  <c r="AA2215" i="10"/>
  <c r="AA2213" i="10"/>
  <c r="AA2211" i="10"/>
  <c r="AA2209" i="10"/>
  <c r="AA2205" i="10"/>
  <c r="BO2203" i="10"/>
  <c r="AA2202" i="10"/>
  <c r="AD2201" i="10"/>
  <c r="BI2200" i="10"/>
  <c r="BK2200" i="10"/>
  <c r="BL2199" i="10"/>
  <c r="P2199" i="10"/>
  <c r="AC2198" i="10"/>
  <c r="P2198" i="10"/>
  <c r="AC2197" i="10"/>
  <c r="P2197" i="10"/>
  <c r="AC2196" i="10"/>
  <c r="P2196" i="10"/>
  <c r="AC2195" i="10"/>
  <c r="P2195" i="10"/>
  <c r="AC2194" i="10"/>
  <c r="P2194" i="10"/>
  <c r="AC2193" i="10"/>
  <c r="P2193" i="10"/>
  <c r="AC2192" i="10"/>
  <c r="P2192" i="10"/>
  <c r="AC2191" i="10"/>
  <c r="P2191" i="10"/>
  <c r="AC2190" i="10"/>
  <c r="P2190" i="10"/>
  <c r="AC2189" i="10"/>
  <c r="P2189" i="10"/>
  <c r="AC2188" i="10"/>
  <c r="P2188" i="10"/>
  <c r="AC2187" i="10"/>
  <c r="P2187" i="10"/>
  <c r="AC2186" i="10"/>
  <c r="P2186" i="10"/>
  <c r="AC2185" i="10"/>
  <c r="P2185" i="10"/>
  <c r="AC2184" i="10"/>
  <c r="P2184" i="10"/>
  <c r="AC2183" i="10"/>
  <c r="P2183" i="10"/>
  <c r="AC2182" i="10"/>
  <c r="P2182" i="10"/>
  <c r="AC2181" i="10"/>
  <c r="P2181" i="10"/>
  <c r="AC2180" i="10"/>
  <c r="P2180" i="10"/>
  <c r="AC2179" i="10"/>
  <c r="P2179" i="10"/>
  <c r="AC2178" i="10"/>
  <c r="P2178" i="10"/>
  <c r="AC2177" i="10"/>
  <c r="P2177" i="10"/>
  <c r="AC2176" i="10"/>
  <c r="P2176" i="10"/>
  <c r="AC2175" i="10"/>
  <c r="P2175" i="10"/>
  <c r="AC2174" i="10"/>
  <c r="P2174" i="10"/>
  <c r="AC2173" i="10"/>
  <c r="P2173" i="10"/>
  <c r="AC2172" i="10"/>
  <c r="P2172" i="10"/>
  <c r="AC2171" i="10"/>
  <c r="P2171" i="10"/>
  <c r="AC2170" i="10"/>
  <c r="AC2169" i="10"/>
  <c r="P2169" i="10"/>
  <c r="P2168" i="10"/>
  <c r="P2167" i="10"/>
  <c r="P2166" i="10"/>
  <c r="BL2162" i="10"/>
  <c r="BO2162" i="10" s="1"/>
  <c r="BL2160" i="10"/>
  <c r="P2159" i="10"/>
  <c r="AA2155" i="10"/>
  <c r="AA2152" i="10"/>
  <c r="AA2150" i="10"/>
  <c r="AX2149" i="10"/>
  <c r="AF2149" i="10"/>
  <c r="AA2149" i="10"/>
  <c r="BM2148" i="10"/>
  <c r="P2148" i="10"/>
  <c r="P2147" i="10"/>
  <c r="P2145" i="10"/>
  <c r="BI2143" i="10"/>
  <c r="BO2143" i="10"/>
  <c r="BO2141" i="10"/>
  <c r="AA2140" i="10"/>
  <c r="AA2138" i="10"/>
  <c r="AX2137" i="10"/>
  <c r="BO2136" i="10"/>
  <c r="AA2135" i="10"/>
  <c r="AA2134" i="10"/>
  <c r="BL2131" i="10"/>
  <c r="BO2131" i="10" s="1"/>
  <c r="BO2128" i="10"/>
  <c r="AA2127" i="10"/>
  <c r="BL2124" i="10"/>
  <c r="BO2124" i="10" s="1"/>
  <c r="P2124" i="10"/>
  <c r="BK2121" i="10"/>
  <c r="BK2119" i="10"/>
  <c r="AX2118" i="10"/>
  <c r="AA2117" i="10"/>
  <c r="AA2116" i="10"/>
  <c r="AA2115" i="10"/>
  <c r="BO2263" i="10"/>
  <c r="AX2260" i="10"/>
  <c r="BJ2259" i="10"/>
  <c r="BJ2258" i="10"/>
  <c r="BJ2257" i="10"/>
  <c r="AA2253" i="10"/>
  <c r="AA2251" i="10"/>
  <c r="BM2250" i="10"/>
  <c r="P2250" i="10"/>
  <c r="AA2248" i="10"/>
  <c r="AA2246" i="10"/>
  <c r="AA2241" i="10"/>
  <c r="AX2240" i="10"/>
  <c r="AA2240" i="10"/>
  <c r="AX2239" i="10"/>
  <c r="AA2239" i="10"/>
  <c r="AX2238" i="10"/>
  <c r="AA2238" i="10"/>
  <c r="AX2237" i="10"/>
  <c r="AA2237" i="10"/>
  <c r="AX2236" i="10"/>
  <c r="AA2236" i="10"/>
  <c r="AX2235" i="10"/>
  <c r="AF2235" i="10"/>
  <c r="AA2235" i="10"/>
  <c r="AX2234" i="10"/>
  <c r="P2234" i="10"/>
  <c r="BK2233" i="10"/>
  <c r="BO2233" i="10" s="1"/>
  <c r="P2232" i="10"/>
  <c r="AD2231" i="10"/>
  <c r="AX2230" i="10"/>
  <c r="AF2230" i="10"/>
  <c r="AA2230" i="10"/>
  <c r="AD2229" i="10"/>
  <c r="AX2228" i="10"/>
  <c r="AF2228" i="10"/>
  <c r="AA2228" i="10"/>
  <c r="BM2227" i="10"/>
  <c r="P2227" i="10"/>
  <c r="BK2226" i="10"/>
  <c r="BO2226" i="10" s="1"/>
  <c r="P2225" i="10"/>
  <c r="BK2224" i="10"/>
  <c r="BK2223" i="10"/>
  <c r="BK2222" i="10"/>
  <c r="BK2221" i="10"/>
  <c r="BK2220" i="10"/>
  <c r="BK2219" i="10"/>
  <c r="BO2219" i="10" s="1"/>
  <c r="BI2218" i="10"/>
  <c r="BI2217" i="10"/>
  <c r="BK2216" i="10"/>
  <c r="BO2216" i="10" s="1"/>
  <c r="BL2214" i="10"/>
  <c r="BO2213" i="10"/>
  <c r="AX2213" i="10"/>
  <c r="P2208" i="10"/>
  <c r="P2207" i="10"/>
  <c r="BI2205" i="10"/>
  <c r="AA2204" i="10"/>
  <c r="AA2199" i="10"/>
  <c r="AX2198" i="10"/>
  <c r="AA2198" i="10"/>
  <c r="AX2197" i="10"/>
  <c r="AA2197" i="10"/>
  <c r="AX2196" i="10"/>
  <c r="AA2196" i="10"/>
  <c r="AX2195" i="10"/>
  <c r="AA2195" i="10"/>
  <c r="AX2194" i="10"/>
  <c r="AA2194" i="10"/>
  <c r="AX2193" i="10"/>
  <c r="AA2193" i="10"/>
  <c r="AX2192" i="10"/>
  <c r="AA2192" i="10"/>
  <c r="AX2191" i="10"/>
  <c r="AA2191" i="10"/>
  <c r="AX2190" i="10"/>
  <c r="AA2190" i="10"/>
  <c r="AX2189" i="10"/>
  <c r="AA2189" i="10"/>
  <c r="AX2188" i="10"/>
  <c r="AA2188" i="10"/>
  <c r="AX2187" i="10"/>
  <c r="AA2187" i="10"/>
  <c r="AX2186" i="10"/>
  <c r="AA2186" i="10"/>
  <c r="AX2185" i="10"/>
  <c r="AA2185" i="10"/>
  <c r="AX2184" i="10"/>
  <c r="AA2184" i="10"/>
  <c r="AX2183" i="10"/>
  <c r="AA2183" i="10"/>
  <c r="AX2182" i="10"/>
  <c r="AA2182" i="10"/>
  <c r="AA2181" i="10"/>
  <c r="AX2180" i="10"/>
  <c r="AA2180" i="10"/>
  <c r="AX2179" i="10"/>
  <c r="AA2179" i="10"/>
  <c r="AX2178" i="10"/>
  <c r="AA2178" i="10"/>
  <c r="AX2177" i="10"/>
  <c r="AA2177" i="10"/>
  <c r="AX2176" i="10"/>
  <c r="AA2176" i="10"/>
  <c r="AX2175" i="10"/>
  <c r="AA2175" i="10"/>
  <c r="AX2174" i="10"/>
  <c r="AA2174" i="10"/>
  <c r="AX2173" i="10"/>
  <c r="AA2173" i="10"/>
  <c r="AX2172" i="10"/>
  <c r="AA2172" i="10"/>
  <c r="AX2171" i="10"/>
  <c r="AA2171" i="10"/>
  <c r="AX2170" i="10"/>
  <c r="AA2170" i="10"/>
  <c r="AX2169" i="10"/>
  <c r="AA2169" i="10"/>
  <c r="AX2168" i="10"/>
  <c r="AA2168" i="10"/>
  <c r="AX2167" i="10"/>
  <c r="AA2167" i="10"/>
  <c r="AX2166" i="10"/>
  <c r="AA2166" i="10"/>
  <c r="AX2165" i="10"/>
  <c r="AA2165" i="10"/>
  <c r="AX2164" i="10"/>
  <c r="AA2164" i="10"/>
  <c r="AA2162" i="10"/>
  <c r="AA2160" i="10"/>
  <c r="AX2159" i="10"/>
  <c r="AA2159" i="10"/>
  <c r="P2158" i="10"/>
  <c r="P2157" i="10"/>
  <c r="BI2155" i="10"/>
  <c r="AA2154" i="10"/>
  <c r="AX2153" i="10"/>
  <c r="BI2152" i="10"/>
  <c r="P2149" i="10"/>
  <c r="AA2148" i="10"/>
  <c r="AX2147" i="10"/>
  <c r="AA2147" i="10"/>
  <c r="AX2146" i="10"/>
  <c r="AA2146" i="10"/>
  <c r="AX2145" i="10"/>
  <c r="AA2145" i="10"/>
  <c r="AX2144" i="10"/>
  <c r="AA2144" i="10"/>
  <c r="AA2142" i="10"/>
  <c r="BI2140" i="10"/>
  <c r="AA2137" i="10"/>
  <c r="BI2135" i="10"/>
  <c r="AA2133" i="10"/>
  <c r="AA2131" i="10"/>
  <c r="AX2130" i="10"/>
  <c r="AA2130" i="10"/>
  <c r="BI2128" i="10"/>
  <c r="BI2127" i="10"/>
  <c r="AA2124" i="10"/>
  <c r="AX2123" i="10"/>
  <c r="P2120" i="10"/>
  <c r="BL2118" i="10"/>
  <c r="BI2118" i="10"/>
  <c r="AX2117" i="10"/>
  <c r="AX2116" i="10"/>
  <c r="BJ2116" i="10"/>
  <c r="BO2116" i="10" s="1"/>
  <c r="AX2115" i="10"/>
  <c r="BJ2115" i="10"/>
  <c r="AA2264" i="10"/>
  <c r="AA2262" i="10"/>
  <c r="P2261" i="10"/>
  <c r="BI2260" i="10"/>
  <c r="BK2257" i="10"/>
  <c r="BK2256" i="10"/>
  <c r="BO2251" i="10"/>
  <c r="AA2250" i="10"/>
  <c r="AX2249" i="10"/>
  <c r="BO2246" i="10"/>
  <c r="P2245" i="10"/>
  <c r="P2244" i="10"/>
  <c r="P2243" i="10"/>
  <c r="BI2241" i="10"/>
  <c r="BJ2240" i="10"/>
  <c r="BJ2239" i="10"/>
  <c r="BO2237" i="10"/>
  <c r="BO2235" i="10"/>
  <c r="AA2234" i="10"/>
  <c r="AA2232" i="10"/>
  <c r="AX2231" i="10"/>
  <c r="BO2228" i="10"/>
  <c r="AA2227" i="10"/>
  <c r="AA2225" i="10"/>
  <c r="AC2224" i="10"/>
  <c r="P2224" i="10"/>
  <c r="AC2223" i="10"/>
  <c r="P2223" i="10"/>
  <c r="P2222" i="10"/>
  <c r="P2221" i="10"/>
  <c r="P2220" i="10"/>
  <c r="P2219" i="10"/>
  <c r="P2218" i="10"/>
  <c r="P2216" i="10"/>
  <c r="AA2214" i="10"/>
  <c r="AA2212" i="10"/>
  <c r="AX2210" i="10"/>
  <c r="AA2210" i="10"/>
  <c r="BM2209" i="10"/>
  <c r="BO2209" i="10" s="1"/>
  <c r="BJ2208" i="10"/>
  <c r="AX2208" i="10"/>
  <c r="AA2208" i="10"/>
  <c r="AA2207" i="10"/>
  <c r="AX2206" i="10"/>
  <c r="P2206" i="10"/>
  <c r="BI2204" i="10"/>
  <c r="P2203" i="10"/>
  <c r="BJ2201" i="10"/>
  <c r="AX2201" i="10"/>
  <c r="AA2201" i="10"/>
  <c r="P2200" i="10"/>
  <c r="BO2199" i="10"/>
  <c r="BJ2198" i="10"/>
  <c r="BJ2197" i="10"/>
  <c r="BJ2196" i="10"/>
  <c r="BJ2195" i="10"/>
  <c r="BJ2194" i="10"/>
  <c r="BJ2193" i="10"/>
  <c r="BJ2192" i="10"/>
  <c r="BJ2191" i="10"/>
  <c r="BJ2190" i="10"/>
  <c r="BJ2189" i="10"/>
  <c r="BJ2188" i="10"/>
  <c r="BJ2187" i="10"/>
  <c r="BJ2186" i="10"/>
  <c r="BJ2185" i="10"/>
  <c r="BJ2184" i="10"/>
  <c r="BJ2183" i="10"/>
  <c r="BJ2182" i="10"/>
  <c r="BJ2181" i="10"/>
  <c r="AX2181" i="10"/>
  <c r="BJ2180" i="10"/>
  <c r="BJ2179" i="10"/>
  <c r="BJ2178" i="10"/>
  <c r="BJ2177" i="10"/>
  <c r="BJ2176" i="10"/>
  <c r="BJ2175" i="10"/>
  <c r="BJ2174" i="10"/>
  <c r="BJ2173" i="10"/>
  <c r="BJ2172" i="10"/>
  <c r="BJ2171" i="10"/>
  <c r="BJ2170" i="10"/>
  <c r="P2170" i="10"/>
  <c r="BJ2169" i="10"/>
  <c r="BJ2168" i="10"/>
  <c r="BJ2167" i="10"/>
  <c r="BO2165" i="10"/>
  <c r="BO2160" i="10"/>
  <c r="AA2158" i="10"/>
  <c r="AA2157" i="10"/>
  <c r="AX2156" i="10"/>
  <c r="P2156" i="10"/>
  <c r="BJ2154" i="10"/>
  <c r="AX2154" i="10"/>
  <c r="BJ2153" i="10"/>
  <c r="AA2153" i="10"/>
  <c r="BM2152" i="10"/>
  <c r="BO2152" i="10" s="1"/>
  <c r="BJ2151" i="10"/>
  <c r="AX2151" i="10"/>
  <c r="AA2151" i="10"/>
  <c r="BM2150" i="10"/>
  <c r="BO2150" i="10" s="1"/>
  <c r="BI2149" i="10"/>
  <c r="BO2149" i="10"/>
  <c r="BI2148" i="10"/>
  <c r="BO2148" i="10"/>
  <c r="BJ2147" i="10"/>
  <c r="BJ2146" i="10"/>
  <c r="AX2143" i="10"/>
  <c r="BO2142" i="10"/>
  <c r="AX2142" i="10"/>
  <c r="P2141" i="10"/>
  <c r="BJ2139" i="10"/>
  <c r="AX2139" i="10"/>
  <c r="AA2139" i="10"/>
  <c r="BM2138" i="10"/>
  <c r="BO2138" i="10" s="1"/>
  <c r="BI2137" i="10"/>
  <c r="P2136" i="10"/>
  <c r="BI2134" i="10"/>
  <c r="BI2133" i="10"/>
  <c r="BO2133" i="10"/>
  <c r="P2132" i="10"/>
  <c r="BJ2130" i="10"/>
  <c r="P2129" i="10"/>
  <c r="P2128" i="10"/>
  <c r="BJ2126" i="10"/>
  <c r="AX2126" i="10"/>
  <c r="AA2126" i="10"/>
  <c r="AX2125" i="10"/>
  <c r="P2125" i="10"/>
  <c r="BJ2123" i="10"/>
  <c r="AA2123" i="10"/>
  <c r="AX2122" i="10"/>
  <c r="AA2122" i="10"/>
  <c r="AX2121" i="10"/>
  <c r="AA2121" i="10"/>
  <c r="AX2120" i="10"/>
  <c r="AA2120" i="10"/>
  <c r="AX2119" i="10"/>
  <c r="AA2119" i="10"/>
  <c r="BJ2118" i="10"/>
  <c r="BL2117" i="10"/>
  <c r="BI2117" i="10"/>
  <c r="BI2264" i="10"/>
  <c r="BO2262" i="10"/>
  <c r="P2262" i="10"/>
  <c r="AX2261" i="10"/>
  <c r="AF2261" i="10"/>
  <c r="AA2261" i="10"/>
  <c r="AC2260" i="10"/>
  <c r="P2260" i="10"/>
  <c r="AC2259" i="10"/>
  <c r="P2259" i="10"/>
  <c r="AC2258" i="10"/>
  <c r="P2258" i="10"/>
  <c r="AC2257" i="10"/>
  <c r="P2257" i="10"/>
  <c r="AC2256" i="10"/>
  <c r="P2256" i="10"/>
  <c r="P2255" i="10"/>
  <c r="P2254" i="10"/>
  <c r="AX2252" i="10"/>
  <c r="AA2252" i="10"/>
  <c r="BI2250" i="10"/>
  <c r="BO2249" i="10"/>
  <c r="AA2249" i="10"/>
  <c r="AA2247" i="10"/>
  <c r="AA2245" i="10"/>
  <c r="AX2244" i="10"/>
  <c r="AF2244" i="10"/>
  <c r="AA2244" i="10"/>
  <c r="AX2243" i="10"/>
  <c r="AF2243" i="10"/>
  <c r="AA2243" i="10"/>
  <c r="BM2242" i="10"/>
  <c r="P2242" i="10"/>
  <c r="BK2240" i="10"/>
  <c r="BK2239" i="10"/>
  <c r="BI2235" i="10"/>
  <c r="AA2231" i="10"/>
  <c r="AX2229" i="10"/>
  <c r="AA2229" i="10"/>
  <c r="BI2227" i="10"/>
  <c r="BO2227" i="10"/>
  <c r="BO2225" i="10"/>
  <c r="AA2224" i="10"/>
  <c r="AX2223" i="10"/>
  <c r="AA2223" i="10"/>
  <c r="AX2222" i="10"/>
  <c r="AA2222" i="10"/>
  <c r="AX2221" i="10"/>
  <c r="AA2221" i="10"/>
  <c r="AX2220" i="10"/>
  <c r="AA2220" i="10"/>
  <c r="AX2219" i="10"/>
  <c r="AA2219" i="10"/>
  <c r="AX2218" i="10"/>
  <c r="AA2218" i="10"/>
  <c r="AX2217" i="10"/>
  <c r="AA2217" i="10"/>
  <c r="AX2216" i="10"/>
  <c r="AA2216" i="10"/>
  <c r="AX2215" i="10"/>
  <c r="BO2212" i="10"/>
  <c r="AX2211" i="10"/>
  <c r="BO2210" i="10"/>
  <c r="P2209" i="10"/>
  <c r="BK2208" i="10"/>
  <c r="BO2208" i="10" s="1"/>
  <c r="BL2207" i="10"/>
  <c r="AX2207" i="10"/>
  <c r="BL2206" i="10"/>
  <c r="BO2206" i="10" s="1"/>
  <c r="AF2206" i="10"/>
  <c r="AA2206" i="10"/>
  <c r="BM2205" i="10"/>
  <c r="P2205" i="10"/>
  <c r="AD2204" i="10"/>
  <c r="AX2203" i="10"/>
  <c r="AF2203" i="10"/>
  <c r="AA2203" i="10"/>
  <c r="BM2202" i="10"/>
  <c r="BO2202" i="10" s="1"/>
  <c r="P2202" i="10"/>
  <c r="BK2201" i="10"/>
  <c r="BO2201" i="10" s="1"/>
  <c r="BL2200" i="10"/>
  <c r="AX2200" i="10"/>
  <c r="AF2200" i="10"/>
  <c r="AA2200" i="10"/>
  <c r="AD2199" i="10"/>
  <c r="BK2198" i="10"/>
  <c r="BK2197" i="10"/>
  <c r="BK2196" i="10"/>
  <c r="BK2195" i="10"/>
  <c r="BK2194" i="10"/>
  <c r="BK2193" i="10"/>
  <c r="BK2192" i="10"/>
  <c r="BK2191" i="10"/>
  <c r="BK2190" i="10"/>
  <c r="BK2189" i="10"/>
  <c r="BK2188" i="10"/>
  <c r="BK2187" i="10"/>
  <c r="BK2186" i="10"/>
  <c r="BK2185" i="10"/>
  <c r="BK2184" i="10"/>
  <c r="BK2183" i="10"/>
  <c r="BK2182" i="10"/>
  <c r="BK2181" i="10"/>
  <c r="BK2180" i="10"/>
  <c r="BK2179" i="10"/>
  <c r="BK2178" i="10"/>
  <c r="BK2177" i="10"/>
  <c r="BK2176" i="10"/>
  <c r="BK2175" i="10"/>
  <c r="BK2174" i="10"/>
  <c r="BK2173" i="10"/>
  <c r="BK2172" i="10"/>
  <c r="BK2171" i="10"/>
  <c r="BK2170" i="10"/>
  <c r="BK2169" i="10"/>
  <c r="BK2168" i="10"/>
  <c r="BK2167" i="10"/>
  <c r="BK2166" i="10"/>
  <c r="BO2166" i="10" s="1"/>
  <c r="BK2164" i="10"/>
  <c r="BO2164" i="10" s="1"/>
  <c r="AA2163" i="10"/>
  <c r="AA2161" i="10"/>
  <c r="BI2158" i="10"/>
  <c r="AX2157" i="10"/>
  <c r="BL2156" i="10"/>
  <c r="AF2156" i="10"/>
  <c r="AA2156" i="10"/>
  <c r="BM2155" i="10"/>
  <c r="P2155" i="10"/>
  <c r="BK2154" i="10"/>
  <c r="BO2154" i="10" s="1"/>
  <c r="BK2153" i="10"/>
  <c r="BO2153" i="10" s="1"/>
  <c r="P2152" i="10"/>
  <c r="BK2151" i="10"/>
  <c r="BO2151" i="10" s="1"/>
  <c r="P2150" i="10"/>
  <c r="AC2149" i="10"/>
  <c r="AD2148" i="10"/>
  <c r="BK2147" i="10"/>
  <c r="BK2146" i="10"/>
  <c r="BK2145" i="10"/>
  <c r="BO2145" i="10" s="1"/>
  <c r="BK2144" i="10"/>
  <c r="BO2144" i="10" s="1"/>
  <c r="AA2143" i="10"/>
  <c r="AD2142" i="10"/>
  <c r="AX2141" i="10"/>
  <c r="AF2141" i="10"/>
  <c r="AA2141" i="10"/>
  <c r="BM2140" i="10"/>
  <c r="P2140" i="10"/>
  <c r="BK2139" i="10"/>
  <c r="P2138" i="10"/>
  <c r="AF2136" i="10"/>
  <c r="AA2136" i="10"/>
  <c r="BM2135" i="10"/>
  <c r="P2135" i="10"/>
  <c r="AC2134" i="10"/>
  <c r="P2134" i="10"/>
  <c r="AD2133" i="10"/>
  <c r="AX2132" i="10"/>
  <c r="AF2132" i="10"/>
  <c r="AA2132" i="10"/>
  <c r="AD2131" i="10"/>
  <c r="BK2130" i="10"/>
  <c r="AX2129" i="10"/>
  <c r="AF2129" i="10"/>
  <c r="AA2129" i="10"/>
  <c r="AX2128" i="10"/>
  <c r="AF2128" i="10"/>
  <c r="AA2128" i="10"/>
  <c r="BM2127" i="10"/>
  <c r="BO2127" i="10" s="1"/>
  <c r="P2127" i="10"/>
  <c r="BK2126" i="10"/>
  <c r="BO2126" i="10" s="1"/>
  <c r="BL2125" i="10"/>
  <c r="BO2125" i="10" s="1"/>
  <c r="AF2125" i="10"/>
  <c r="AA2125" i="10"/>
  <c r="AD2124" i="10"/>
  <c r="BK2123" i="10"/>
  <c r="BL2122" i="10"/>
  <c r="BL2121" i="10"/>
  <c r="BL2120" i="10"/>
  <c r="BO2120" i="10" s="1"/>
  <c r="BL2119" i="10"/>
  <c r="AF2118" i="10"/>
  <c r="AA2118" i="10"/>
  <c r="BJ2117" i="10"/>
  <c r="P2119" i="10"/>
  <c r="AC2118" i="10"/>
  <c r="P2118" i="10"/>
  <c r="AC2117" i="10"/>
  <c r="P2117" i="10"/>
  <c r="AC2116" i="10"/>
  <c r="P2116" i="10"/>
  <c r="AC2115" i="10"/>
  <c r="P2115" i="10"/>
  <c r="AC2114" i="10"/>
  <c r="P2114" i="10"/>
  <c r="AC2113" i="10"/>
  <c r="P2113" i="10"/>
  <c r="AC2112" i="10"/>
  <c r="P2112" i="10"/>
  <c r="AC2111" i="10"/>
  <c r="P2111" i="10"/>
  <c r="AC2110" i="10"/>
  <c r="P2110" i="10"/>
  <c r="AC2109" i="10"/>
  <c r="P2109" i="10"/>
  <c r="AC2108" i="10"/>
  <c r="P2108" i="10"/>
  <c r="AC2107" i="10"/>
  <c r="P2107" i="10"/>
  <c r="AC2106" i="10"/>
  <c r="P2106" i="10"/>
  <c r="AC2105" i="10"/>
  <c r="P2105" i="10"/>
  <c r="AC2104" i="10"/>
  <c r="P2104" i="10"/>
  <c r="AC2103" i="10"/>
  <c r="P2103" i="10"/>
  <c r="AC2102" i="10"/>
  <c r="P2102" i="10"/>
  <c r="AC2101" i="10"/>
  <c r="P2101" i="10"/>
  <c r="AC2100" i="10"/>
  <c r="P2100" i="10"/>
  <c r="AC2099" i="10"/>
  <c r="P2099" i="10"/>
  <c r="AC2098" i="10"/>
  <c r="P2098" i="10"/>
  <c r="AC2097" i="10"/>
  <c r="P2097" i="10"/>
  <c r="AC2096" i="10"/>
  <c r="P2096" i="10"/>
  <c r="AC2095" i="10"/>
  <c r="P2095" i="10"/>
  <c r="AC2094" i="10"/>
  <c r="P2094" i="10"/>
  <c r="AC2093" i="10"/>
  <c r="P2093" i="10"/>
  <c r="BI2091" i="10"/>
  <c r="BK2091" i="10"/>
  <c r="BO2091" i="10" s="1"/>
  <c r="BL2090" i="10"/>
  <c r="BL2089" i="10"/>
  <c r="BL2088" i="10"/>
  <c r="AF2088" i="10"/>
  <c r="AA2088" i="10"/>
  <c r="AX2087" i="10"/>
  <c r="AF2087" i="10"/>
  <c r="AA2087" i="10"/>
  <c r="AD2086" i="10"/>
  <c r="AX2085" i="10"/>
  <c r="AF2085" i="10"/>
  <c r="AA2085" i="10"/>
  <c r="AX2084" i="10"/>
  <c r="AF2084" i="10"/>
  <c r="AA2084" i="10"/>
  <c r="AX2083" i="10"/>
  <c r="AF2083" i="10"/>
  <c r="AA2083" i="10"/>
  <c r="AX2082" i="10"/>
  <c r="AF2082" i="10"/>
  <c r="AA2082" i="10"/>
  <c r="AX2081" i="10"/>
  <c r="AF2081" i="10"/>
  <c r="AA2081" i="10"/>
  <c r="AX2080" i="10"/>
  <c r="AF2080" i="10"/>
  <c r="AA2080" i="10"/>
  <c r="AX2079" i="10"/>
  <c r="AF2079" i="10"/>
  <c r="AA2079" i="10"/>
  <c r="AF2078" i="10"/>
  <c r="AA2078" i="10"/>
  <c r="AX2077" i="10"/>
  <c r="AF2077" i="10"/>
  <c r="AA2077" i="10"/>
  <c r="AX2076" i="10"/>
  <c r="AF2076" i="10"/>
  <c r="AA2076" i="10"/>
  <c r="AX2075" i="10"/>
  <c r="AF2075" i="10"/>
  <c r="AA2075" i="10"/>
  <c r="AX2074" i="10"/>
  <c r="AF2074" i="10"/>
  <c r="AA2074" i="10"/>
  <c r="AX2073" i="10"/>
  <c r="P2073" i="10"/>
  <c r="AC2072" i="10"/>
  <c r="P2072" i="10"/>
  <c r="AC2071" i="10"/>
  <c r="P2071" i="10"/>
  <c r="AC2070" i="10"/>
  <c r="P2070" i="10"/>
  <c r="AC2069" i="10"/>
  <c r="P2069" i="10"/>
  <c r="BI2067" i="10"/>
  <c r="BK2067" i="10"/>
  <c r="BI2066" i="10"/>
  <c r="BK2066" i="10"/>
  <c r="BO2066" i="10" s="1"/>
  <c r="BI2065" i="10"/>
  <c r="BK2065" i="10"/>
  <c r="BO2065" i="10" s="1"/>
  <c r="BI2064" i="10"/>
  <c r="BK2064" i="10"/>
  <c r="BO2064" i="10" s="1"/>
  <c r="BI2063" i="10"/>
  <c r="BK2063" i="10"/>
  <c r="BI2062" i="10"/>
  <c r="BK2062" i="10"/>
  <c r="BO2062" i="10" s="1"/>
  <c r="BI2061" i="10"/>
  <c r="BK2061" i="10"/>
  <c r="BO2061" i="10" s="1"/>
  <c r="BI2060" i="10"/>
  <c r="BK2060" i="10"/>
  <c r="BO2060" i="10" s="1"/>
  <c r="BI2059" i="10"/>
  <c r="BK2059" i="10"/>
  <c r="BO2059" i="10" s="1"/>
  <c r="BI2058" i="10"/>
  <c r="BK2058" i="10"/>
  <c r="BO2058" i="10" s="1"/>
  <c r="BI2057" i="10"/>
  <c r="BK2057" i="10"/>
  <c r="BI2056" i="10"/>
  <c r="BK2056" i="10"/>
  <c r="BO2056" i="10" s="1"/>
  <c r="BI2055" i="10"/>
  <c r="BK2055" i="10"/>
  <c r="BO2055" i="10" s="1"/>
  <c r="BI2054" i="10"/>
  <c r="BK2054" i="10"/>
  <c r="BO2054" i="10" s="1"/>
  <c r="BI2053" i="10"/>
  <c r="BK2053" i="10"/>
  <c r="BO2053" i="10" s="1"/>
  <c r="BI2052" i="10"/>
  <c r="BK2052" i="10"/>
  <c r="BO2052" i="10" s="1"/>
  <c r="BI2051" i="10"/>
  <c r="BK2051" i="10"/>
  <c r="BO2051" i="10" s="1"/>
  <c r="BI2050" i="10"/>
  <c r="BK2050" i="10"/>
  <c r="BO2050" i="10" s="1"/>
  <c r="BI2049" i="10"/>
  <c r="BK2049" i="10"/>
  <c r="BI2048" i="10"/>
  <c r="BK2048" i="10"/>
  <c r="BO2048" i="10" s="1"/>
  <c r="BI2047" i="10"/>
  <c r="BK2047" i="10"/>
  <c r="BO2047" i="10" s="1"/>
  <c r="BI2046" i="10"/>
  <c r="BK2046" i="10"/>
  <c r="BO2046" i="10" s="1"/>
  <c r="BI2045" i="10"/>
  <c r="BK2045" i="10"/>
  <c r="BO2045" i="10" s="1"/>
  <c r="BI2044" i="10"/>
  <c r="BK2044" i="10"/>
  <c r="BO2044" i="10" s="1"/>
  <c r="BI2043" i="10"/>
  <c r="BK2043" i="10"/>
  <c r="BO2043" i="10" s="1"/>
  <c r="BI2042" i="10"/>
  <c r="BK2042" i="10"/>
  <c r="BO2042" i="10" s="1"/>
  <c r="BI2041" i="10"/>
  <c r="BK2041" i="10"/>
  <c r="BO2041" i="10" s="1"/>
  <c r="BI2040" i="10"/>
  <c r="BK2040" i="10"/>
  <c r="BO2040" i="10" s="1"/>
  <c r="BI2039" i="10"/>
  <c r="BK2039" i="10"/>
  <c r="BO2039" i="10" s="1"/>
  <c r="BI2038" i="10"/>
  <c r="BK2038" i="10"/>
  <c r="BO2038" i="10" s="1"/>
  <c r="BI2037" i="10"/>
  <c r="BK2037" i="10"/>
  <c r="BI2036" i="10"/>
  <c r="BK2036" i="10"/>
  <c r="BO2036" i="10" s="1"/>
  <c r="BI2035" i="10"/>
  <c r="BK2035" i="10"/>
  <c r="BO2035" i="10" s="1"/>
  <c r="BI2034" i="10"/>
  <c r="BK2034" i="10"/>
  <c r="BO2034" i="10" s="1"/>
  <c r="BI2033" i="10"/>
  <c r="BK2033" i="10"/>
  <c r="BO2033" i="10" s="1"/>
  <c r="BI2032" i="10"/>
  <c r="BK2032" i="10"/>
  <c r="BO2032" i="10" s="1"/>
  <c r="BI2031" i="10"/>
  <c r="BK2031" i="10"/>
  <c r="BO2031" i="10" s="1"/>
  <c r="BI2030" i="10"/>
  <c r="BK2030" i="10"/>
  <c r="BO2030" i="10" s="1"/>
  <c r="BI2029" i="10"/>
  <c r="BK2029" i="10"/>
  <c r="BO2029" i="10" s="1"/>
  <c r="BI2028" i="10"/>
  <c r="BK2028" i="10"/>
  <c r="BO2028" i="10" s="1"/>
  <c r="BI2027" i="10"/>
  <c r="BK2027" i="10"/>
  <c r="BL2026" i="10"/>
  <c r="BL2025" i="10"/>
  <c r="BO2025" i="10" s="1"/>
  <c r="BL2024" i="10"/>
  <c r="AF2024" i="10"/>
  <c r="AA2024" i="10"/>
  <c r="AX2023" i="10"/>
  <c r="P2023" i="10"/>
  <c r="BJ2021" i="10"/>
  <c r="AX2021" i="10"/>
  <c r="AF2021" i="10"/>
  <c r="AA2021" i="10"/>
  <c r="AX2020" i="10"/>
  <c r="AF2020" i="10"/>
  <c r="AA2020" i="10"/>
  <c r="AX2019" i="10"/>
  <c r="AF2019" i="10"/>
  <c r="AA2019" i="10"/>
  <c r="AX2018" i="10"/>
  <c r="AF2018" i="10"/>
  <c r="AA2018" i="10"/>
  <c r="AX2017" i="10"/>
  <c r="P2017" i="10"/>
  <c r="AC2016" i="10"/>
  <c r="P2016" i="10"/>
  <c r="AC2015" i="10"/>
  <c r="P2015" i="10"/>
  <c r="AC2014" i="10"/>
  <c r="P2014" i="10"/>
  <c r="AC2013" i="10"/>
  <c r="P2013" i="10"/>
  <c r="AC2012" i="10"/>
  <c r="P2012" i="10"/>
  <c r="AC2011" i="10"/>
  <c r="P2011" i="10"/>
  <c r="AC2010" i="10"/>
  <c r="P2010" i="10"/>
  <c r="AC2009" i="10"/>
  <c r="P2009" i="10"/>
  <c r="AC2008" i="10"/>
  <c r="P2008" i="10"/>
  <c r="AC2007" i="10"/>
  <c r="P2007" i="10"/>
  <c r="AC2006" i="10"/>
  <c r="P2006" i="10"/>
  <c r="AC2005" i="10"/>
  <c r="P2005" i="10"/>
  <c r="AC2004" i="10"/>
  <c r="P2004" i="10"/>
  <c r="AC2003" i="10"/>
  <c r="AD2002" i="10"/>
  <c r="BL2000" i="10"/>
  <c r="P2000" i="10"/>
  <c r="BL1999" i="10"/>
  <c r="AX1999" i="10"/>
  <c r="P1999" i="10"/>
  <c r="BL1998" i="10"/>
  <c r="AX1998" i="10"/>
  <c r="AF1998" i="10"/>
  <c r="AA1998" i="10"/>
  <c r="AX1997" i="10"/>
  <c r="AF1997" i="10"/>
  <c r="AA1997" i="10"/>
  <c r="AX1996" i="10"/>
  <c r="AF1996" i="10"/>
  <c r="AA1996" i="10"/>
  <c r="AX1995" i="10"/>
  <c r="AF1995" i="10"/>
  <c r="AA1995" i="10"/>
  <c r="AX1994" i="10"/>
  <c r="AF1994" i="10"/>
  <c r="AA1994" i="10"/>
  <c r="AX1993" i="10"/>
  <c r="AF1993" i="10"/>
  <c r="AA1993" i="10"/>
  <c r="AX1992" i="10"/>
  <c r="AF1992" i="10"/>
  <c r="AA1992" i="10"/>
  <c r="AX1991" i="10"/>
  <c r="AF1991" i="10"/>
  <c r="AA1991" i="10"/>
  <c r="AX1990" i="10"/>
  <c r="P1990" i="10"/>
  <c r="AC1989" i="10"/>
  <c r="P1989" i="10"/>
  <c r="AC1988" i="10"/>
  <c r="P1988" i="10"/>
  <c r="AC1987" i="10"/>
  <c r="P1987" i="10"/>
  <c r="AC1986" i="10"/>
  <c r="P1986" i="10"/>
  <c r="AC1985" i="10"/>
  <c r="P1985" i="10"/>
  <c r="AC1984" i="10"/>
  <c r="P1984" i="10"/>
  <c r="AC1983" i="10"/>
  <c r="P1983" i="10"/>
  <c r="AC1982" i="10"/>
  <c r="P1982" i="10"/>
  <c r="AC1981" i="10"/>
  <c r="P1981" i="10"/>
  <c r="AC1980" i="10"/>
  <c r="P1980" i="10"/>
  <c r="AC1979" i="10"/>
  <c r="P1979" i="10"/>
  <c r="AC1978" i="10"/>
  <c r="P1978" i="10"/>
  <c r="AC1977" i="10"/>
  <c r="P1977" i="10"/>
  <c r="AC1976" i="10"/>
  <c r="P1976" i="10"/>
  <c r="AC1975" i="10"/>
  <c r="P1975" i="10"/>
  <c r="AC1974" i="10"/>
  <c r="P1974" i="10"/>
  <c r="AC1973" i="10"/>
  <c r="P1973" i="10"/>
  <c r="BI1972" i="10"/>
  <c r="BK1972" i="10"/>
  <c r="BO1972" i="10" s="1"/>
  <c r="BL1971" i="10"/>
  <c r="AF1971" i="10"/>
  <c r="AA1971" i="10"/>
  <c r="AX1970" i="10"/>
  <c r="AF1970" i="10"/>
  <c r="AA1970" i="10"/>
  <c r="AX1969" i="10"/>
  <c r="AF1969" i="10"/>
  <c r="AA1969" i="10"/>
  <c r="AX1968" i="10"/>
  <c r="AF1968" i="10"/>
  <c r="AA1968" i="10"/>
  <c r="AX1967" i="10"/>
  <c r="AF1967" i="10"/>
  <c r="AA1967" i="10"/>
  <c r="AX1966" i="10"/>
  <c r="AF1966" i="10"/>
  <c r="AA1966" i="10"/>
  <c r="AX1965" i="10"/>
  <c r="AF1965" i="10"/>
  <c r="AA1965" i="10"/>
  <c r="AX1964" i="10"/>
  <c r="P1964" i="10"/>
  <c r="AC1963" i="10"/>
  <c r="P1963" i="10"/>
  <c r="AC1962" i="10"/>
  <c r="P1962" i="10"/>
  <c r="AC1961" i="10"/>
  <c r="P1961" i="10"/>
  <c r="AC1960" i="10"/>
  <c r="P1960" i="10"/>
  <c r="AC1959" i="10"/>
  <c r="P1959" i="10"/>
  <c r="AC1958" i="10"/>
  <c r="P1958" i="10"/>
  <c r="AC1957" i="10"/>
  <c r="P1957" i="10"/>
  <c r="AC1956" i="10"/>
  <c r="P1956" i="10"/>
  <c r="AC1955" i="10"/>
  <c r="P1955" i="10"/>
  <c r="AC1954" i="10"/>
  <c r="P1954" i="10"/>
  <c r="AC1953" i="10"/>
  <c r="P1953" i="10"/>
  <c r="AC1952" i="10"/>
  <c r="P1952" i="10"/>
  <c r="AC1951" i="10"/>
  <c r="P1951" i="10"/>
  <c r="AC1950" i="10"/>
  <c r="P1950" i="10"/>
  <c r="AC1949" i="10"/>
  <c r="P1949" i="10"/>
  <c r="AC1948" i="10"/>
  <c r="P1948" i="10"/>
  <c r="AC1947" i="10"/>
  <c r="P1947" i="10"/>
  <c r="AC1946" i="10"/>
  <c r="P1946" i="10"/>
  <c r="AD1945" i="10"/>
  <c r="BI1944" i="10"/>
  <c r="BK1944" i="10"/>
  <c r="BO1944" i="10" s="1"/>
  <c r="BI1943" i="10"/>
  <c r="BK1943" i="10"/>
  <c r="BO1943" i="10" s="1"/>
  <c r="BI1942" i="10"/>
  <c r="BK1942" i="10"/>
  <c r="BI1941" i="10"/>
  <c r="BK1941" i="10"/>
  <c r="BO1941" i="10" s="1"/>
  <c r="BI1940" i="10"/>
  <c r="BK1940" i="10"/>
  <c r="AX1939" i="10"/>
  <c r="AF1939" i="10"/>
  <c r="AA1939" i="10"/>
  <c r="AX1938" i="10"/>
  <c r="AF1938" i="10"/>
  <c r="AA1938" i="10"/>
  <c r="AX1937" i="10"/>
  <c r="AF1937" i="10"/>
  <c r="AA1937" i="10"/>
  <c r="AX1936" i="10"/>
  <c r="AF1936" i="10"/>
  <c r="AA1936" i="10"/>
  <c r="AX1935" i="10"/>
  <c r="AF1935" i="10"/>
  <c r="AA1935" i="10"/>
  <c r="AX1934" i="10"/>
  <c r="P1934" i="10"/>
  <c r="AC1933" i="10"/>
  <c r="P1933" i="10"/>
  <c r="AC1932" i="10"/>
  <c r="P1932" i="10"/>
  <c r="AC1931" i="10"/>
  <c r="P1931" i="10"/>
  <c r="AC1930" i="10"/>
  <c r="P1930" i="10"/>
  <c r="AC1929" i="10"/>
  <c r="P1929" i="10"/>
  <c r="AC1928" i="10"/>
  <c r="P1928" i="10"/>
  <c r="AC1927" i="10"/>
  <c r="P1927" i="10"/>
  <c r="AC1926" i="10"/>
  <c r="P1926" i="10"/>
  <c r="AC1925" i="10"/>
  <c r="P1925" i="10"/>
  <c r="AC1924" i="10"/>
  <c r="P1924" i="10"/>
  <c r="AC1923" i="10"/>
  <c r="P1923" i="10"/>
  <c r="AC1922" i="10"/>
  <c r="P1922" i="10"/>
  <c r="AC1921" i="10"/>
  <c r="P1921" i="10"/>
  <c r="AC1920" i="10"/>
  <c r="P1920" i="10"/>
  <c r="AC1919" i="10"/>
  <c r="P1919" i="10"/>
  <c r="AC1918" i="10"/>
  <c r="P1918" i="10"/>
  <c r="AC1917" i="10"/>
  <c r="P1917" i="10"/>
  <c r="AC1916" i="10"/>
  <c r="P1916" i="10"/>
  <c r="AC1915" i="10"/>
  <c r="P1915" i="10"/>
  <c r="AC1914" i="10"/>
  <c r="P1914" i="10"/>
  <c r="AC1913" i="10"/>
  <c r="P1913" i="10"/>
  <c r="AC1912" i="10"/>
  <c r="P1912" i="10"/>
  <c r="AC1911" i="10"/>
  <c r="P1911" i="10"/>
  <c r="AC1910" i="10"/>
  <c r="P1910" i="10"/>
  <c r="AC1909" i="10"/>
  <c r="P1909" i="10"/>
  <c r="AC1908" i="10"/>
  <c r="P1908" i="10"/>
  <c r="AC1907" i="10"/>
  <c r="P1907" i="10"/>
  <c r="AC1906" i="10"/>
  <c r="P1906" i="10"/>
  <c r="AC1905" i="10"/>
  <c r="P1905" i="10"/>
  <c r="AC1904" i="10"/>
  <c r="P1904" i="10"/>
  <c r="AC1903" i="10"/>
  <c r="P1903" i="10"/>
  <c r="AC1902" i="10"/>
  <c r="P1902" i="10"/>
  <c r="AC1901" i="10"/>
  <c r="P1901" i="10"/>
  <c r="AC1900" i="10"/>
  <c r="P1900" i="10"/>
  <c r="AC1899" i="10"/>
  <c r="P1899" i="10"/>
  <c r="AC1898" i="10"/>
  <c r="P1898" i="10"/>
  <c r="AC1897" i="10"/>
  <c r="P1897" i="10"/>
  <c r="AC1896" i="10"/>
  <c r="P1896" i="10"/>
  <c r="AC1895" i="10"/>
  <c r="P1895" i="10"/>
  <c r="AC1894" i="10"/>
  <c r="P1894" i="10"/>
  <c r="AC1893" i="10"/>
  <c r="P1893" i="10"/>
  <c r="AC1892" i="10"/>
  <c r="P1892" i="10"/>
  <c r="AC1891" i="10"/>
  <c r="P1891" i="10"/>
  <c r="AC1890" i="10"/>
  <c r="P1890" i="10"/>
  <c r="AC1889" i="10"/>
  <c r="P1889" i="10"/>
  <c r="AC1888" i="10"/>
  <c r="P1888" i="10"/>
  <c r="AC1887" i="10"/>
  <c r="P1887" i="10"/>
  <c r="AC1886" i="10"/>
  <c r="P1886" i="10"/>
  <c r="AC1885" i="10"/>
  <c r="P1885" i="10"/>
  <c r="AC1884" i="10"/>
  <c r="P1884" i="10"/>
  <c r="AC1883" i="10"/>
  <c r="P1883" i="10"/>
  <c r="AC1882" i="10"/>
  <c r="P1882" i="10"/>
  <c r="AC1881" i="10"/>
  <c r="P1881" i="10"/>
  <c r="AC1880" i="10"/>
  <c r="P1880" i="10"/>
  <c r="AC1879" i="10"/>
  <c r="P1879" i="10"/>
  <c r="AC1878" i="10"/>
  <c r="P1878" i="10"/>
  <c r="AC1877" i="10"/>
  <c r="P1877" i="10"/>
  <c r="AC1876" i="10"/>
  <c r="P1876" i="10"/>
  <c r="AC1875" i="10"/>
  <c r="P1875" i="10"/>
  <c r="AC1874" i="10"/>
  <c r="P1874" i="10"/>
  <c r="AC1873" i="10"/>
  <c r="P1873" i="10"/>
  <c r="AC1872" i="10"/>
  <c r="P1872" i="10"/>
  <c r="AC1871" i="10"/>
  <c r="P1871" i="10"/>
  <c r="AC1870" i="10"/>
  <c r="P1870" i="10"/>
  <c r="AC1869" i="10"/>
  <c r="P1869" i="10"/>
  <c r="AC1868" i="10"/>
  <c r="P1868" i="10"/>
  <c r="AC1867" i="10"/>
  <c r="P1867" i="10"/>
  <c r="AC1866" i="10"/>
  <c r="P1866" i="10"/>
  <c r="AC1865" i="10"/>
  <c r="P1865" i="10"/>
  <c r="AC1864" i="10"/>
  <c r="P1864" i="10"/>
  <c r="AC1863" i="10"/>
  <c r="P1863" i="10"/>
  <c r="AC1862" i="10"/>
  <c r="P1862" i="10"/>
  <c r="AC1861" i="10"/>
  <c r="P1861" i="10"/>
  <c r="AC1860" i="10"/>
  <c r="P1860" i="10"/>
  <c r="AC1859" i="10"/>
  <c r="P1859" i="10"/>
  <c r="AC1858" i="10"/>
  <c r="P1858" i="10"/>
  <c r="AC1857" i="10"/>
  <c r="P1857" i="10"/>
  <c r="AC1856" i="10"/>
  <c r="P1856" i="10"/>
  <c r="AC1855" i="10"/>
  <c r="P1855" i="10"/>
  <c r="AC1854" i="10"/>
  <c r="P1854" i="10"/>
  <c r="AC1853" i="10"/>
  <c r="P1853" i="10"/>
  <c r="AC1852" i="10"/>
  <c r="P1852" i="10"/>
  <c r="AC1851" i="10"/>
  <c r="P1851" i="10"/>
  <c r="AC1850" i="10"/>
  <c r="P1850" i="10"/>
  <c r="AC1849" i="10"/>
  <c r="P1849" i="10"/>
  <c r="AC1848" i="10"/>
  <c r="P1848" i="10"/>
  <c r="AC1847" i="10"/>
  <c r="P1847" i="10"/>
  <c r="AC1846" i="10"/>
  <c r="P1846" i="10"/>
  <c r="AC1845" i="10"/>
  <c r="P1845" i="10"/>
  <c r="AC1844" i="10"/>
  <c r="P1844" i="10"/>
  <c r="AC1843" i="10"/>
  <c r="P1843" i="10"/>
  <c r="AC1842" i="10"/>
  <c r="P1842" i="10"/>
  <c r="AC1841" i="10"/>
  <c r="P1841" i="10"/>
  <c r="AC1840" i="10"/>
  <c r="P1840" i="10"/>
  <c r="AC1839" i="10"/>
  <c r="P1839" i="10"/>
  <c r="AC1838" i="10"/>
  <c r="P1838" i="10"/>
  <c r="AC1837" i="10"/>
  <c r="P1837" i="10"/>
  <c r="AC1836" i="10"/>
  <c r="P1836" i="10"/>
  <c r="AC1835" i="10"/>
  <c r="P1835" i="10"/>
  <c r="AC1834" i="10"/>
  <c r="P1834" i="10"/>
  <c r="AC1833" i="10"/>
  <c r="P1833" i="10"/>
  <c r="AC1832" i="10"/>
  <c r="P1832" i="10"/>
  <c r="AC1831" i="10"/>
  <c r="P1831" i="10"/>
  <c r="AC1830" i="10"/>
  <c r="P1830" i="10"/>
  <c r="AC1829" i="10"/>
  <c r="P1829" i="10"/>
  <c r="AC1828" i="10"/>
  <c r="P1828" i="10"/>
  <c r="AC1827" i="10"/>
  <c r="P1827" i="10"/>
  <c r="AC1826" i="10"/>
  <c r="P1826" i="10"/>
  <c r="AC1825" i="10"/>
  <c r="P1825" i="10"/>
  <c r="AC1824" i="10"/>
  <c r="P1824" i="10"/>
  <c r="AC1823" i="10"/>
  <c r="P1823" i="10"/>
  <c r="AC1822" i="10"/>
  <c r="P1822" i="10"/>
  <c r="AC1821" i="10"/>
  <c r="P1821" i="10"/>
  <c r="AC1820" i="10"/>
  <c r="P1820" i="10"/>
  <c r="AC1819" i="10"/>
  <c r="P1819" i="10"/>
  <c r="AC1818" i="10"/>
  <c r="P1818" i="10"/>
  <c r="AC1817" i="10"/>
  <c r="P1817" i="10"/>
  <c r="AC1816" i="10"/>
  <c r="P1816" i="10"/>
  <c r="AC1815" i="10"/>
  <c r="P1815" i="10"/>
  <c r="AC1814" i="10"/>
  <c r="P1814" i="10"/>
  <c r="AC1813" i="10"/>
  <c r="P1813" i="10"/>
  <c r="P1812" i="10"/>
  <c r="AX1795" i="10"/>
  <c r="AX1794" i="10"/>
  <c r="AX1793" i="10"/>
  <c r="AX1792" i="10"/>
  <c r="AX1791" i="10"/>
  <c r="AX1790" i="10"/>
  <c r="AX1789" i="10"/>
  <c r="AX1788" i="10"/>
  <c r="AX1787" i="10"/>
  <c r="AX1786" i="10"/>
  <c r="AX1785" i="10"/>
  <c r="AX1784" i="10"/>
  <c r="AX1783" i="10"/>
  <c r="AX1782" i="10"/>
  <c r="AX1781" i="10"/>
  <c r="AX1780" i="10"/>
  <c r="AX1779" i="10"/>
  <c r="P1779" i="10"/>
  <c r="AX1778" i="10"/>
  <c r="AA1778" i="10"/>
  <c r="AC1778" i="10"/>
  <c r="P1778" i="10"/>
  <c r="AX1777" i="10"/>
  <c r="AA1777" i="10"/>
  <c r="AC1777" i="10"/>
  <c r="P1777" i="10"/>
  <c r="AX1776" i="10"/>
  <c r="AA1776" i="10"/>
  <c r="AC1776" i="10"/>
  <c r="P1776" i="10"/>
  <c r="AX1775" i="10"/>
  <c r="AA1775" i="10"/>
  <c r="AC1775" i="10"/>
  <c r="P1775" i="10"/>
  <c r="AX1774" i="10"/>
  <c r="AA1774" i="10"/>
  <c r="AC1774" i="10"/>
  <c r="P1774" i="10"/>
  <c r="AX1773" i="10"/>
  <c r="AA1773" i="10"/>
  <c r="AC1773" i="10"/>
  <c r="AX1772" i="10"/>
  <c r="AA1772" i="10"/>
  <c r="AC1772" i="10"/>
  <c r="AX1771" i="10"/>
  <c r="AA1771" i="10"/>
  <c r="AC1771" i="10"/>
  <c r="AX1770" i="10"/>
  <c r="AA1770" i="10"/>
  <c r="AC1770" i="10"/>
  <c r="AG1770" i="10" s="1"/>
  <c r="AX1769" i="10"/>
  <c r="AA1769" i="10"/>
  <c r="AC1769" i="10"/>
  <c r="AG1768" i="10"/>
  <c r="AX2114" i="10"/>
  <c r="AA2114" i="10"/>
  <c r="AX2113" i="10"/>
  <c r="AA2113" i="10"/>
  <c r="AX2112" i="10"/>
  <c r="AA2112" i="10"/>
  <c r="AX2111" i="10"/>
  <c r="AA2111" i="10"/>
  <c r="AX2110" i="10"/>
  <c r="AA2110" i="10"/>
  <c r="AX2109" i="10"/>
  <c r="AA2109" i="10"/>
  <c r="AX2108" i="10"/>
  <c r="AA2108" i="10"/>
  <c r="AX2107" i="10"/>
  <c r="AA2107" i="10"/>
  <c r="AX2106" i="10"/>
  <c r="AA2106" i="10"/>
  <c r="AX2105" i="10"/>
  <c r="AA2105" i="10"/>
  <c r="AX2104" i="10"/>
  <c r="AA2104" i="10"/>
  <c r="AX2103" i="10"/>
  <c r="AA2103" i="10"/>
  <c r="AX2102" i="10"/>
  <c r="AA2102" i="10"/>
  <c r="AX2101" i="10"/>
  <c r="AA2101" i="10"/>
  <c r="AX2100" i="10"/>
  <c r="AA2100" i="10"/>
  <c r="AX2099" i="10"/>
  <c r="AA2099" i="10"/>
  <c r="AX2098" i="10"/>
  <c r="AA2098" i="10"/>
  <c r="AX2097" i="10"/>
  <c r="AA2097" i="10"/>
  <c r="AX2096" i="10"/>
  <c r="AA2096" i="10"/>
  <c r="AX2095" i="10"/>
  <c r="AA2095" i="10"/>
  <c r="AX2094" i="10"/>
  <c r="AA2094" i="10"/>
  <c r="AX2093" i="10"/>
  <c r="AA2093" i="10"/>
  <c r="AX2092" i="10"/>
  <c r="P2092" i="10"/>
  <c r="BO2087" i="10"/>
  <c r="BL2086" i="10"/>
  <c r="BO2085" i="10"/>
  <c r="BO2084" i="10"/>
  <c r="BO2083" i="10"/>
  <c r="BO2082" i="10"/>
  <c r="BO2080" i="10"/>
  <c r="BO2079" i="10"/>
  <c r="AX2078" i="10"/>
  <c r="BL2077" i="10"/>
  <c r="BL2076" i="10"/>
  <c r="BO2076" i="10" s="1"/>
  <c r="BL2075" i="10"/>
  <c r="BO2075" i="10" s="1"/>
  <c r="BL2074" i="10"/>
  <c r="BO2074" i="10" s="1"/>
  <c r="BL2073" i="10"/>
  <c r="BO2073" i="10" s="1"/>
  <c r="AF2073" i="10"/>
  <c r="AA2073" i="10"/>
  <c r="AX2072" i="10"/>
  <c r="AF2072" i="10"/>
  <c r="AA2072" i="10"/>
  <c r="AX2071" i="10"/>
  <c r="AF2071" i="10"/>
  <c r="AA2071" i="10"/>
  <c r="AX2070" i="10"/>
  <c r="AF2070" i="10"/>
  <c r="AA2070" i="10"/>
  <c r="AX2069" i="10"/>
  <c r="AF2069" i="10"/>
  <c r="AA2069" i="10"/>
  <c r="BM2068" i="10"/>
  <c r="P2068" i="10"/>
  <c r="AC2067" i="10"/>
  <c r="P2067" i="10"/>
  <c r="AC2066" i="10"/>
  <c r="P2066" i="10"/>
  <c r="AC2065" i="10"/>
  <c r="P2065" i="10"/>
  <c r="AC2064" i="10"/>
  <c r="P2064" i="10"/>
  <c r="AC2063" i="10"/>
  <c r="P2063" i="10"/>
  <c r="AC2062" i="10"/>
  <c r="P2062" i="10"/>
  <c r="AC2061" i="10"/>
  <c r="P2061" i="10"/>
  <c r="AC2060" i="10"/>
  <c r="P2060" i="10"/>
  <c r="AC2059" i="10"/>
  <c r="P2059" i="10"/>
  <c r="AC2058" i="10"/>
  <c r="P2058" i="10"/>
  <c r="AC2057" i="10"/>
  <c r="P2057" i="10"/>
  <c r="AC2056" i="10"/>
  <c r="P2056" i="10"/>
  <c r="AC2055" i="10"/>
  <c r="P2055" i="10"/>
  <c r="AC2054" i="10"/>
  <c r="P2054" i="10"/>
  <c r="AC2053" i="10"/>
  <c r="P2053" i="10"/>
  <c r="AC2052" i="10"/>
  <c r="P2052" i="10"/>
  <c r="AC2051" i="10"/>
  <c r="P2051" i="10"/>
  <c r="AC2050" i="10"/>
  <c r="P2050" i="10"/>
  <c r="AC2049" i="10"/>
  <c r="P2049" i="10"/>
  <c r="AC2048" i="10"/>
  <c r="P2048" i="10"/>
  <c r="AC2047" i="10"/>
  <c r="P2047" i="10"/>
  <c r="AC2046" i="10"/>
  <c r="P2046" i="10"/>
  <c r="AC2045" i="10"/>
  <c r="P2045" i="10"/>
  <c r="AC2044" i="10"/>
  <c r="P2044" i="10"/>
  <c r="AC2043" i="10"/>
  <c r="P2043" i="10"/>
  <c r="AC2042" i="10"/>
  <c r="P2042" i="10"/>
  <c r="AC2041" i="10"/>
  <c r="P2041" i="10"/>
  <c r="AC2040" i="10"/>
  <c r="P2040" i="10"/>
  <c r="AC2039" i="10"/>
  <c r="P2039" i="10"/>
  <c r="AC2038" i="10"/>
  <c r="P2038" i="10"/>
  <c r="AC2037" i="10"/>
  <c r="P2037" i="10"/>
  <c r="AC2036" i="10"/>
  <c r="P2036" i="10"/>
  <c r="AC2035" i="10"/>
  <c r="P2035" i="10"/>
  <c r="AC2034" i="10"/>
  <c r="P2034" i="10"/>
  <c r="AC2033" i="10"/>
  <c r="P2033" i="10"/>
  <c r="AC2032" i="10"/>
  <c r="P2032" i="10"/>
  <c r="AC2031" i="10"/>
  <c r="P2031" i="10"/>
  <c r="P2030" i="10"/>
  <c r="P2029" i="10"/>
  <c r="AA2023" i="10"/>
  <c r="P2022" i="10"/>
  <c r="BK2021" i="10"/>
  <c r="BL2020" i="10"/>
  <c r="BO2020" i="10" s="1"/>
  <c r="BL2019" i="10"/>
  <c r="BO2019" i="10" s="1"/>
  <c r="BL2018" i="10"/>
  <c r="BO2018" i="10" s="1"/>
  <c r="BL2017" i="10"/>
  <c r="BO2017" i="10" s="1"/>
  <c r="AF2017" i="10"/>
  <c r="AA2017" i="10"/>
  <c r="AX2016" i="10"/>
  <c r="AF2016" i="10"/>
  <c r="AA2016" i="10"/>
  <c r="AX2015" i="10"/>
  <c r="AF2015" i="10"/>
  <c r="AA2015" i="10"/>
  <c r="AX2014" i="10"/>
  <c r="AF2014" i="10"/>
  <c r="AA2014" i="10"/>
  <c r="AX2013" i="10"/>
  <c r="AF2013" i="10"/>
  <c r="AA2013" i="10"/>
  <c r="AX2012" i="10"/>
  <c r="AF2012" i="10"/>
  <c r="AA2012" i="10"/>
  <c r="AX2011" i="10"/>
  <c r="AF2011" i="10"/>
  <c r="AA2011" i="10"/>
  <c r="AX2010" i="10"/>
  <c r="AF2010" i="10"/>
  <c r="AA2010" i="10"/>
  <c r="AA2009" i="10"/>
  <c r="AX2008" i="10"/>
  <c r="AA2008" i="10"/>
  <c r="AX2007" i="10"/>
  <c r="AA2007" i="10"/>
  <c r="AX2006" i="10"/>
  <c r="AA2006" i="10"/>
  <c r="AX2005" i="10"/>
  <c r="AA2005" i="10"/>
  <c r="AX2004" i="10"/>
  <c r="AA2004" i="10"/>
  <c r="AX2003" i="10"/>
  <c r="AA2003" i="10"/>
  <c r="BO2001" i="10"/>
  <c r="BO1997" i="10"/>
  <c r="BO1996" i="10"/>
  <c r="BO1995" i="10"/>
  <c r="BO1992" i="10"/>
  <c r="BO1991" i="10"/>
  <c r="BO1990" i="10"/>
  <c r="AA1990" i="10"/>
  <c r="AX1989" i="10"/>
  <c r="AA1989" i="10"/>
  <c r="AX1988" i="10"/>
  <c r="AA1988" i="10"/>
  <c r="AX1987" i="10"/>
  <c r="AA1987" i="10"/>
  <c r="AX1986" i="10"/>
  <c r="AA1986" i="10"/>
  <c r="AX1985" i="10"/>
  <c r="AA1985" i="10"/>
  <c r="AX1984" i="10"/>
  <c r="AA1984" i="10"/>
  <c r="AA1983" i="10"/>
  <c r="AX1982" i="10"/>
  <c r="AA1982" i="10"/>
  <c r="AX1981" i="10"/>
  <c r="AA1981" i="10"/>
  <c r="AX1980" i="10"/>
  <c r="AA1980" i="10"/>
  <c r="AX1979" i="10"/>
  <c r="AA1979" i="10"/>
  <c r="AX1978" i="10"/>
  <c r="AA1978" i="10"/>
  <c r="AX1977" i="10"/>
  <c r="AA1977" i="10"/>
  <c r="AX1976" i="10"/>
  <c r="AA1976" i="10"/>
  <c r="AX1975" i="10"/>
  <c r="AA1975" i="10"/>
  <c r="AX1974" i="10"/>
  <c r="AA1974" i="10"/>
  <c r="AX1973" i="10"/>
  <c r="AA1973" i="10"/>
  <c r="BO1970" i="10"/>
  <c r="BO1969" i="10"/>
  <c r="BO1968" i="10"/>
  <c r="BO1967" i="10"/>
  <c r="BO1966" i="10"/>
  <c r="BO1965" i="10"/>
  <c r="BO1964" i="10"/>
  <c r="AA1964" i="10"/>
  <c r="AX1963" i="10"/>
  <c r="AA1963" i="10"/>
  <c r="AX1962" i="10"/>
  <c r="AA1962" i="10"/>
  <c r="AX1961" i="10"/>
  <c r="AA1961" i="10"/>
  <c r="AX1960" i="10"/>
  <c r="AA1960" i="10"/>
  <c r="AX1959" i="10"/>
  <c r="AA1959" i="10"/>
  <c r="AX1958" i="10"/>
  <c r="AA1958" i="10"/>
  <c r="AX1957" i="10"/>
  <c r="AA1957" i="10"/>
  <c r="AX1956" i="10"/>
  <c r="AA1956" i="10"/>
  <c r="AX1955" i="10"/>
  <c r="AA1955" i="10"/>
  <c r="AX1954" i="10"/>
  <c r="AA1954" i="10"/>
  <c r="AX1953" i="10"/>
  <c r="AA1953" i="10"/>
  <c r="AX1952" i="10"/>
  <c r="AA1952" i="10"/>
  <c r="AX1951" i="10"/>
  <c r="AA1951" i="10"/>
  <c r="AX1950" i="10"/>
  <c r="AA1950" i="10"/>
  <c r="AX1949" i="10"/>
  <c r="AA1949" i="10"/>
  <c r="AX1948" i="10"/>
  <c r="AA1948" i="10"/>
  <c r="AX1947" i="10"/>
  <c r="AA1947" i="10"/>
  <c r="AX1946" i="10"/>
  <c r="AA1946" i="10"/>
  <c r="BO1937" i="10"/>
  <c r="BO1935" i="10"/>
  <c r="AA1934" i="10"/>
  <c r="AA1933" i="10"/>
  <c r="AX1932" i="10"/>
  <c r="AA1932" i="10"/>
  <c r="AX1931" i="10"/>
  <c r="AA1931" i="10"/>
  <c r="AX1930" i="10"/>
  <c r="AA1930" i="10"/>
  <c r="AX1929" i="10"/>
  <c r="AA1929" i="10"/>
  <c r="AX1928" i="10"/>
  <c r="AA1928" i="10"/>
  <c r="AX1927" i="10"/>
  <c r="AA1927" i="10"/>
  <c r="AX1926" i="10"/>
  <c r="AA1926" i="10"/>
  <c r="AX1925" i="10"/>
  <c r="AA1925" i="10"/>
  <c r="AX1924" i="10"/>
  <c r="AA1924" i="10"/>
  <c r="AX1923" i="10"/>
  <c r="AA1923" i="10"/>
  <c r="AX1922" i="10"/>
  <c r="AA1922" i="10"/>
  <c r="AX1921" i="10"/>
  <c r="AA1921" i="10"/>
  <c r="AX1920" i="10"/>
  <c r="AA1920" i="10"/>
  <c r="AX1919" i="10"/>
  <c r="AA1919" i="10"/>
  <c r="AX1918" i="10"/>
  <c r="AA1918" i="10"/>
  <c r="AX1917" i="10"/>
  <c r="AA1917" i="10"/>
  <c r="AX1916" i="10"/>
  <c r="AA1916" i="10"/>
  <c r="AX1915" i="10"/>
  <c r="AA1915" i="10"/>
  <c r="AX1914" i="10"/>
  <c r="AA1914" i="10"/>
  <c r="AX1913" i="10"/>
  <c r="AA1913" i="10"/>
  <c r="AX1912" i="10"/>
  <c r="AA1912" i="10"/>
  <c r="AX1911" i="10"/>
  <c r="AA1911" i="10"/>
  <c r="AX1910" i="10"/>
  <c r="AA1910" i="10"/>
  <c r="AX1909" i="10"/>
  <c r="AA1909" i="10"/>
  <c r="AX1908" i="10"/>
  <c r="AA1908" i="10"/>
  <c r="AX1907" i="10"/>
  <c r="AA1907" i="10"/>
  <c r="AX1906" i="10"/>
  <c r="AA1906" i="10"/>
  <c r="AX1905" i="10"/>
  <c r="AA1905" i="10"/>
  <c r="AX1904" i="10"/>
  <c r="AA1904" i="10"/>
  <c r="AX1903" i="10"/>
  <c r="AA1903" i="10"/>
  <c r="AX1902" i="10"/>
  <c r="AA1902" i="10"/>
  <c r="AX1901" i="10"/>
  <c r="AA1901" i="10"/>
  <c r="AX1900" i="10"/>
  <c r="AA1900" i="10"/>
  <c r="AX1899" i="10"/>
  <c r="AA1899" i="10"/>
  <c r="AX1898" i="10"/>
  <c r="AA1898" i="10"/>
  <c r="AX1897" i="10"/>
  <c r="AA1897" i="10"/>
  <c r="AX1896" i="10"/>
  <c r="AA1896" i="10"/>
  <c r="AX1895" i="10"/>
  <c r="AA1895" i="10"/>
  <c r="AX1894" i="10"/>
  <c r="AA1894" i="10"/>
  <c r="AX1893" i="10"/>
  <c r="AA1893" i="10"/>
  <c r="AX1892" i="10"/>
  <c r="AA1892" i="10"/>
  <c r="AX1891" i="10"/>
  <c r="AA1891" i="10"/>
  <c r="AX1890" i="10"/>
  <c r="AA1890" i="10"/>
  <c r="AX1889" i="10"/>
  <c r="AA1889" i="10"/>
  <c r="AX1888" i="10"/>
  <c r="AA1888" i="10"/>
  <c r="AX1887" i="10"/>
  <c r="AA1887" i="10"/>
  <c r="AX1886" i="10"/>
  <c r="AA1886" i="10"/>
  <c r="AX1885" i="10"/>
  <c r="AA1885" i="10"/>
  <c r="AX1884" i="10"/>
  <c r="AA1884" i="10"/>
  <c r="AX1883" i="10"/>
  <c r="AA1883" i="10"/>
  <c r="AX1882" i="10"/>
  <c r="AA1882" i="10"/>
  <c r="AX1881" i="10"/>
  <c r="AA1881" i="10"/>
  <c r="AX1880" i="10"/>
  <c r="AA1880" i="10"/>
  <c r="AX1879" i="10"/>
  <c r="AA1879" i="10"/>
  <c r="AX1878" i="10"/>
  <c r="AA1878" i="10"/>
  <c r="AX1877" i="10"/>
  <c r="AA1877" i="10"/>
  <c r="AX1876" i="10"/>
  <c r="AA1876" i="10"/>
  <c r="AX1875" i="10"/>
  <c r="AA1875" i="10"/>
  <c r="AX1874" i="10"/>
  <c r="AA1874" i="10"/>
  <c r="AX1873" i="10"/>
  <c r="AA1873" i="10"/>
  <c r="AX1872" i="10"/>
  <c r="AA1872" i="10"/>
  <c r="AX1871" i="10"/>
  <c r="AA1871" i="10"/>
  <c r="AX1870" i="10"/>
  <c r="AA1870" i="10"/>
  <c r="AX1869" i="10"/>
  <c r="AA1869" i="10"/>
  <c r="AX1868" i="10"/>
  <c r="AA1868" i="10"/>
  <c r="AX1867" i="10"/>
  <c r="AA1867" i="10"/>
  <c r="AX1866" i="10"/>
  <c r="AA1866" i="10"/>
  <c r="AX1865" i="10"/>
  <c r="AA1865" i="10"/>
  <c r="AX1864" i="10"/>
  <c r="AA1864" i="10"/>
  <c r="AX1863" i="10"/>
  <c r="AA1863" i="10"/>
  <c r="AX1862" i="10"/>
  <c r="AA1862" i="10"/>
  <c r="AX1861" i="10"/>
  <c r="AA1861" i="10"/>
  <c r="AX1860" i="10"/>
  <c r="AA1860" i="10"/>
  <c r="AX1859" i="10"/>
  <c r="AA1859" i="10"/>
  <c r="AX1858" i="10"/>
  <c r="AA1858" i="10"/>
  <c r="AX1857" i="10"/>
  <c r="AA1857" i="10"/>
  <c r="AX1856" i="10"/>
  <c r="AA1856" i="10"/>
  <c r="AX1855" i="10"/>
  <c r="AA1855" i="10"/>
  <c r="AX1854" i="10"/>
  <c r="AA1854" i="10"/>
  <c r="AX1853" i="10"/>
  <c r="AA1853" i="10"/>
  <c r="AX1852" i="10"/>
  <c r="AA1852" i="10"/>
  <c r="AX1851" i="10"/>
  <c r="AA1851" i="10"/>
  <c r="AX1850" i="10"/>
  <c r="AA1850" i="10"/>
  <c r="AX1849" i="10"/>
  <c r="AA1849" i="10"/>
  <c r="AX1848" i="10"/>
  <c r="AA1848" i="10"/>
  <c r="AX1847" i="10"/>
  <c r="AA1847" i="10"/>
  <c r="AX1846" i="10"/>
  <c r="AA1846" i="10"/>
  <c r="AX1845" i="10"/>
  <c r="AA1845" i="10"/>
  <c r="AX1844" i="10"/>
  <c r="AA1844" i="10"/>
  <c r="AX1843" i="10"/>
  <c r="AA1843" i="10"/>
  <c r="AX1842" i="10"/>
  <c r="AA1842" i="10"/>
  <c r="AX1841" i="10"/>
  <c r="AA1841" i="10"/>
  <c r="AX1840" i="10"/>
  <c r="AA1840" i="10"/>
  <c r="AX1839" i="10"/>
  <c r="AA1839" i="10"/>
  <c r="AX1838" i="10"/>
  <c r="AA1838" i="10"/>
  <c r="AX1837" i="10"/>
  <c r="AA1837" i="10"/>
  <c r="AX1836" i="10"/>
  <c r="AA1836" i="10"/>
  <c r="AX1835" i="10"/>
  <c r="AA1835" i="10"/>
  <c r="AX1834" i="10"/>
  <c r="AA1834" i="10"/>
  <c r="AX1833" i="10"/>
  <c r="AA1833" i="10"/>
  <c r="AX1832" i="10"/>
  <c r="AA1832" i="10"/>
  <c r="AX1831" i="10"/>
  <c r="AA1831" i="10"/>
  <c r="AX1830" i="10"/>
  <c r="AA1830" i="10"/>
  <c r="AX1829" i="10"/>
  <c r="AA1829" i="10"/>
  <c r="AX1828" i="10"/>
  <c r="AA1828" i="10"/>
  <c r="AX1827" i="10"/>
  <c r="AA1827" i="10"/>
  <c r="AX1826" i="10"/>
  <c r="AA1826" i="10"/>
  <c r="AX1825" i="10"/>
  <c r="AA1825" i="10"/>
  <c r="AX1824" i="10"/>
  <c r="AA1824" i="10"/>
  <c r="AX1823" i="10"/>
  <c r="AA1823" i="10"/>
  <c r="AX1822" i="10"/>
  <c r="AA1822" i="10"/>
  <c r="AX1821" i="10"/>
  <c r="AA1821" i="10"/>
  <c r="AX1820" i="10"/>
  <c r="AA1820" i="10"/>
  <c r="AX1819" i="10"/>
  <c r="AA1819" i="10"/>
  <c r="AX1818" i="10"/>
  <c r="AA1818" i="10"/>
  <c r="AX1817" i="10"/>
  <c r="AA1817" i="10"/>
  <c r="AX1816" i="10"/>
  <c r="AA1816" i="10"/>
  <c r="AX1815" i="10"/>
  <c r="AA1815" i="10"/>
  <c r="AX1814" i="10"/>
  <c r="AA1814" i="10"/>
  <c r="AX1813" i="10"/>
  <c r="AA1813" i="10"/>
  <c r="AX1812" i="10"/>
  <c r="AA1812" i="10"/>
  <c r="AX1811" i="10"/>
  <c r="AA1811" i="10"/>
  <c r="AX1810" i="10"/>
  <c r="AA1810" i="10"/>
  <c r="AX1809" i="10"/>
  <c r="AA1809" i="10"/>
  <c r="AX1808" i="10"/>
  <c r="AA1808" i="10"/>
  <c r="AX1807" i="10"/>
  <c r="AA1807" i="10"/>
  <c r="AX1806" i="10"/>
  <c r="AA1806" i="10"/>
  <c r="AX1805" i="10"/>
  <c r="AA1805" i="10"/>
  <c r="AX1804" i="10"/>
  <c r="AA1804" i="10"/>
  <c r="AX1803" i="10"/>
  <c r="AA1803" i="10"/>
  <c r="AX1802" i="10"/>
  <c r="AA1802" i="10"/>
  <c r="AX1801" i="10"/>
  <c r="AA1801" i="10"/>
  <c r="AX1800" i="10"/>
  <c r="AA1800" i="10"/>
  <c r="AX1799" i="10"/>
  <c r="AA1799" i="10"/>
  <c r="AX1798" i="10"/>
  <c r="AA1798" i="10"/>
  <c r="AX1797" i="10"/>
  <c r="AA1797" i="10"/>
  <c r="AX1796" i="10"/>
  <c r="AA1796" i="10"/>
  <c r="BI1795" i="10"/>
  <c r="BI1794" i="10"/>
  <c r="BI1793" i="10"/>
  <c r="BI1792" i="10"/>
  <c r="BI1791" i="10"/>
  <c r="BI1790" i="10"/>
  <c r="BI1789" i="10"/>
  <c r="BI1788" i="10"/>
  <c r="BI1787" i="10"/>
  <c r="BI1786" i="10"/>
  <c r="BI1785" i="10"/>
  <c r="BI1784" i="10"/>
  <c r="BI1783" i="10"/>
  <c r="BI1782" i="10"/>
  <c r="BI1781" i="10"/>
  <c r="BI1780" i="10"/>
  <c r="BI1779" i="10"/>
  <c r="AF1772" i="10"/>
  <c r="AF1769" i="10"/>
  <c r="AX1768" i="10"/>
  <c r="AG1514" i="10"/>
  <c r="AG1479" i="10"/>
  <c r="AG1468" i="10"/>
  <c r="BJ2114" i="10"/>
  <c r="BO2114" i="10" s="1"/>
  <c r="BJ2113" i="10"/>
  <c r="BO2113" i="10" s="1"/>
  <c r="BJ2112" i="10"/>
  <c r="BJ2111" i="10"/>
  <c r="BO2111" i="10" s="1"/>
  <c r="BJ2110" i="10"/>
  <c r="BO2110" i="10" s="1"/>
  <c r="BJ2109" i="10"/>
  <c r="BO2109" i="10" s="1"/>
  <c r="BJ2108" i="10"/>
  <c r="BJ2107" i="10"/>
  <c r="BO2107" i="10" s="1"/>
  <c r="BJ2106" i="10"/>
  <c r="BO2106" i="10" s="1"/>
  <c r="BJ2105" i="10"/>
  <c r="BO2105" i="10" s="1"/>
  <c r="BJ2104" i="10"/>
  <c r="BJ2103" i="10"/>
  <c r="BO2103" i="10" s="1"/>
  <c r="BJ2102" i="10"/>
  <c r="BO2102" i="10" s="1"/>
  <c r="BJ2101" i="10"/>
  <c r="BO2101" i="10" s="1"/>
  <c r="BJ2100" i="10"/>
  <c r="BO2099" i="10"/>
  <c r="BO2098" i="10"/>
  <c r="BO2097" i="10"/>
  <c r="BO2095" i="10"/>
  <c r="BO2094" i="10"/>
  <c r="BO2093" i="10"/>
  <c r="BO2092" i="10"/>
  <c r="AA2092" i="10"/>
  <c r="AX2091" i="10"/>
  <c r="P2089" i="10"/>
  <c r="AA2086" i="10"/>
  <c r="BO2072" i="10"/>
  <c r="AA2068" i="10"/>
  <c r="AA2067" i="10"/>
  <c r="AX2066" i="10"/>
  <c r="AA2066" i="10"/>
  <c r="AX2065" i="10"/>
  <c r="AA2065" i="10"/>
  <c r="AX2064" i="10"/>
  <c r="AA2064" i="10"/>
  <c r="AX2063" i="10"/>
  <c r="AA2063" i="10"/>
  <c r="AX2062" i="10"/>
  <c r="AA2062" i="10"/>
  <c r="AX2061" i="10"/>
  <c r="AA2061" i="10"/>
  <c r="AX2060" i="10"/>
  <c r="AA2060" i="10"/>
  <c r="AX2059" i="10"/>
  <c r="AA2059" i="10"/>
  <c r="AX2058" i="10"/>
  <c r="AA2058" i="10"/>
  <c r="AX2057" i="10"/>
  <c r="AA2057" i="10"/>
  <c r="AX2056" i="10"/>
  <c r="AA2056" i="10"/>
  <c r="AX2055" i="10"/>
  <c r="AA2055" i="10"/>
  <c r="AX2054" i="10"/>
  <c r="AA2054" i="10"/>
  <c r="AX2053" i="10"/>
  <c r="AA2053" i="10"/>
  <c r="AX2052" i="10"/>
  <c r="AA2052" i="10"/>
  <c r="AX2051" i="10"/>
  <c r="AA2051" i="10"/>
  <c r="AX2050" i="10"/>
  <c r="AA2050" i="10"/>
  <c r="AX2049" i="10"/>
  <c r="AA2049" i="10"/>
  <c r="AX2048" i="10"/>
  <c r="AA2048" i="10"/>
  <c r="AX2047" i="10"/>
  <c r="AA2047" i="10"/>
  <c r="AX2046" i="10"/>
  <c r="AA2046" i="10"/>
  <c r="AX2045" i="10"/>
  <c r="AA2045" i="10"/>
  <c r="AX2044" i="10"/>
  <c r="AA2044" i="10"/>
  <c r="AX2043" i="10"/>
  <c r="AA2043" i="10"/>
  <c r="AX2042" i="10"/>
  <c r="AA2042" i="10"/>
  <c r="AX2041" i="10"/>
  <c r="AA2041" i="10"/>
  <c r="AX2040" i="10"/>
  <c r="AA2040" i="10"/>
  <c r="AX2039" i="10"/>
  <c r="AA2039" i="10"/>
  <c r="AX2038" i="10"/>
  <c r="AA2038" i="10"/>
  <c r="AX2037" i="10"/>
  <c r="AA2037" i="10"/>
  <c r="AX2036" i="10"/>
  <c r="AA2036" i="10"/>
  <c r="AX2035" i="10"/>
  <c r="AA2035" i="10"/>
  <c r="AX2034" i="10"/>
  <c r="AA2034" i="10"/>
  <c r="AX2033" i="10"/>
  <c r="AA2033" i="10"/>
  <c r="AX2032" i="10"/>
  <c r="AA2032" i="10"/>
  <c r="AX2031" i="10"/>
  <c r="AA2031" i="10"/>
  <c r="AX2030" i="10"/>
  <c r="AA2030" i="10"/>
  <c r="AX2029" i="10"/>
  <c r="AA2029" i="10"/>
  <c r="AX2028" i="10"/>
  <c r="AA2028" i="10"/>
  <c r="AA2022" i="10"/>
  <c r="BO2016" i="10"/>
  <c r="BO2015" i="10"/>
  <c r="BO2014" i="10"/>
  <c r="BO2011" i="10"/>
  <c r="BO2010" i="10"/>
  <c r="AX2009" i="10"/>
  <c r="BJ2008" i="10"/>
  <c r="BO2008" i="10" s="1"/>
  <c r="BJ2007" i="10"/>
  <c r="BO2007" i="10" s="1"/>
  <c r="BJ2006" i="10"/>
  <c r="BO2006" i="10" s="1"/>
  <c r="BJ2005" i="10"/>
  <c r="BO2005" i="10" s="1"/>
  <c r="BJ2004" i="10"/>
  <c r="BO2004" i="10" s="1"/>
  <c r="BJ2003" i="10"/>
  <c r="BO2003" i="10" s="1"/>
  <c r="P2003" i="10"/>
  <c r="AX2002" i="10"/>
  <c r="AA2002" i="10"/>
  <c r="AC2001" i="10"/>
  <c r="P2001" i="10"/>
  <c r="BI1997" i="10"/>
  <c r="BI1996" i="10"/>
  <c r="BI1995" i="10"/>
  <c r="BI1994" i="10"/>
  <c r="BK1994" i="10"/>
  <c r="BO1994" i="10" s="1"/>
  <c r="BI1993" i="10"/>
  <c r="BI1992" i="10"/>
  <c r="BI1991" i="10"/>
  <c r="BI1990" i="10"/>
  <c r="BJ1989" i="10"/>
  <c r="BO1989" i="10" s="1"/>
  <c r="BJ1988" i="10"/>
  <c r="BO1988" i="10" s="1"/>
  <c r="BJ1987" i="10"/>
  <c r="BO1987" i="10" s="1"/>
  <c r="BJ1986" i="10"/>
  <c r="BJ1985" i="10"/>
  <c r="BO1985" i="10" s="1"/>
  <c r="BJ1984" i="10"/>
  <c r="BO1984" i="10" s="1"/>
  <c r="AX1983" i="10"/>
  <c r="BJ1982" i="10"/>
  <c r="BJ1981" i="10"/>
  <c r="BJ1980" i="10"/>
  <c r="BO1980" i="10" s="1"/>
  <c r="BJ1979" i="10"/>
  <c r="BO1979" i="10" s="1"/>
  <c r="BJ1978" i="10"/>
  <c r="BO1978" i="10" s="1"/>
  <c r="BJ1977" i="10"/>
  <c r="BO1977" i="10" s="1"/>
  <c r="BJ1976" i="10"/>
  <c r="BJ1975" i="10"/>
  <c r="BO1975" i="10" s="1"/>
  <c r="BJ1974" i="10"/>
  <c r="BO1974" i="10" s="1"/>
  <c r="P1972" i="10"/>
  <c r="BI1970" i="10"/>
  <c r="BI1969" i="10"/>
  <c r="BI1968" i="10"/>
  <c r="BI1967" i="10"/>
  <c r="BI1966" i="10"/>
  <c r="BI1965" i="10"/>
  <c r="BI1964" i="10"/>
  <c r="BJ1963" i="10"/>
  <c r="BO1963" i="10" s="1"/>
  <c r="BJ1962" i="10"/>
  <c r="BJ1961" i="10"/>
  <c r="BO1961" i="10" s="1"/>
  <c r="BJ1960" i="10"/>
  <c r="BJ1959" i="10"/>
  <c r="BO1959" i="10" s="1"/>
  <c r="BJ1958" i="10"/>
  <c r="BJ1957" i="10"/>
  <c r="BO1957" i="10" s="1"/>
  <c r="BJ1956" i="10"/>
  <c r="BJ1955" i="10"/>
  <c r="BJ1954" i="10"/>
  <c r="BO1954" i="10" s="1"/>
  <c r="BJ1953" i="10"/>
  <c r="BO1953" i="10" s="1"/>
  <c r="BJ1952" i="10"/>
  <c r="BJ1951" i="10"/>
  <c r="BO1951" i="10" s="1"/>
  <c r="BJ1950" i="10"/>
  <c r="BO1950" i="10" s="1"/>
  <c r="BJ1949" i="10"/>
  <c r="BO1949" i="10" s="1"/>
  <c r="BJ1948" i="10"/>
  <c r="BJ1947" i="10"/>
  <c r="BO1947" i="10" s="1"/>
  <c r="BJ1946" i="10"/>
  <c r="BO1946" i="10" s="1"/>
  <c r="AX1945" i="10"/>
  <c r="AA1945" i="10"/>
  <c r="AA1944" i="10"/>
  <c r="AX1943" i="10"/>
  <c r="AA1943" i="10"/>
  <c r="AX1942" i="10"/>
  <c r="AA1942" i="10"/>
  <c r="AX1941" i="10"/>
  <c r="AA1941" i="10"/>
  <c r="AA1940" i="10"/>
  <c r="BM1939" i="10"/>
  <c r="BO1939" i="10" s="1"/>
  <c r="BI1938" i="10"/>
  <c r="BI1937" i="10"/>
  <c r="BI1936" i="10"/>
  <c r="BI1935" i="10"/>
  <c r="BI1934" i="10"/>
  <c r="AX1933" i="10"/>
  <c r="BJ1932" i="10"/>
  <c r="BJ1931" i="10"/>
  <c r="BO1931" i="10" s="1"/>
  <c r="BJ1930" i="10"/>
  <c r="BJ1929" i="10"/>
  <c r="BJ1928" i="10"/>
  <c r="BO1928" i="10" s="1"/>
  <c r="BJ1927" i="10"/>
  <c r="BO1927" i="10" s="1"/>
  <c r="BJ1926" i="10"/>
  <c r="BJ1925" i="10"/>
  <c r="BO1925" i="10" s="1"/>
  <c r="BJ1924" i="10"/>
  <c r="BJ1923" i="10"/>
  <c r="BO1923" i="10" s="1"/>
  <c r="BJ1922" i="10"/>
  <c r="BJ1921" i="10"/>
  <c r="BO1921" i="10" s="1"/>
  <c r="BJ1920" i="10"/>
  <c r="BJ1919" i="10"/>
  <c r="BO1919" i="10" s="1"/>
  <c r="BJ1918" i="10"/>
  <c r="BJ1917" i="10"/>
  <c r="BJ1916" i="10"/>
  <c r="BO1916" i="10" s="1"/>
  <c r="BJ1915" i="10"/>
  <c r="BO1915" i="10" s="1"/>
  <c r="BJ1914" i="10"/>
  <c r="BJ1913" i="10"/>
  <c r="BO1913" i="10" s="1"/>
  <c r="BJ1912" i="10"/>
  <c r="BJ1911" i="10"/>
  <c r="BJ1910" i="10"/>
  <c r="BO1910" i="10" s="1"/>
  <c r="BJ1909" i="10"/>
  <c r="BO1909" i="10" s="1"/>
  <c r="BJ1908" i="10"/>
  <c r="BO1908" i="10" s="1"/>
  <c r="BJ1907" i="10"/>
  <c r="BO1907" i="10" s="1"/>
  <c r="BJ1906" i="10"/>
  <c r="BJ1905" i="10"/>
  <c r="BJ1904" i="10"/>
  <c r="BJ1903" i="10"/>
  <c r="BJ1902" i="10"/>
  <c r="BO1902" i="10" s="1"/>
  <c r="BJ1901" i="10"/>
  <c r="BO1901" i="10" s="1"/>
  <c r="BJ1900" i="10"/>
  <c r="BO1900" i="10" s="1"/>
  <c r="BJ1899" i="10"/>
  <c r="BO1899" i="10" s="1"/>
  <c r="BJ1898" i="10"/>
  <c r="BJ1897" i="10"/>
  <c r="BJ1896" i="10"/>
  <c r="BO1896" i="10" s="1"/>
  <c r="BJ1895" i="10"/>
  <c r="BO1895" i="10" s="1"/>
  <c r="BJ1894" i="10"/>
  <c r="BO1894" i="10" s="1"/>
  <c r="BJ1893" i="10"/>
  <c r="BO1893" i="10" s="1"/>
  <c r="BJ1892" i="10"/>
  <c r="BJ1891" i="10"/>
  <c r="BJ1890" i="10"/>
  <c r="BJ1889" i="10"/>
  <c r="BO1889" i="10" s="1"/>
  <c r="BJ1888" i="10"/>
  <c r="BJ1887" i="10"/>
  <c r="BO1887" i="10" s="1"/>
  <c r="BJ1886" i="10"/>
  <c r="BO1886" i="10" s="1"/>
  <c r="BJ1885" i="10"/>
  <c r="BJ1884" i="10"/>
  <c r="BO1884" i="10" s="1"/>
  <c r="BJ1883" i="10"/>
  <c r="BJ1882" i="10"/>
  <c r="BO1882" i="10" s="1"/>
  <c r="BJ1881" i="10"/>
  <c r="BO1881" i="10" s="1"/>
  <c r="BJ1880" i="10"/>
  <c r="BO1880" i="10" s="1"/>
  <c r="BJ1879" i="10"/>
  <c r="BJ1878" i="10"/>
  <c r="BO1878" i="10" s="1"/>
  <c r="BJ1877" i="10"/>
  <c r="BO1877" i="10" s="1"/>
  <c r="BJ1876" i="10"/>
  <c r="BO1876" i="10" s="1"/>
  <c r="BJ1875" i="10"/>
  <c r="BO1875" i="10" s="1"/>
  <c r="BJ1874" i="10"/>
  <c r="BO1874" i="10" s="1"/>
  <c r="BJ1873" i="10"/>
  <c r="BJ1872" i="10"/>
  <c r="BJ1871" i="10"/>
  <c r="BO1871" i="10" s="1"/>
  <c r="BJ1870" i="10"/>
  <c r="BJ1869" i="10"/>
  <c r="BO1869" i="10" s="1"/>
  <c r="BJ1868" i="10"/>
  <c r="BO1868" i="10" s="1"/>
  <c r="BJ1867" i="10"/>
  <c r="BO1867" i="10" s="1"/>
  <c r="BJ1866" i="10"/>
  <c r="BJ1865" i="10"/>
  <c r="BO1865" i="10" s="1"/>
  <c r="BJ1864" i="10"/>
  <c r="BJ1863" i="10"/>
  <c r="BO1863" i="10" s="1"/>
  <c r="BJ1862" i="10"/>
  <c r="BJ1861" i="10"/>
  <c r="BO1861" i="10" s="1"/>
  <c r="BJ1860" i="10"/>
  <c r="BO1860" i="10" s="1"/>
  <c r="BJ1859" i="10"/>
  <c r="BO1859" i="10" s="1"/>
  <c r="BJ1858" i="10"/>
  <c r="BJ1857" i="10"/>
  <c r="BO1857" i="10" s="1"/>
  <c r="BJ1856" i="10"/>
  <c r="BJ1855" i="10"/>
  <c r="BO1855" i="10" s="1"/>
  <c r="BJ1854" i="10"/>
  <c r="BJ1853" i="10"/>
  <c r="BJ1852" i="10"/>
  <c r="BJ1851" i="10"/>
  <c r="BJ1850" i="10"/>
  <c r="BJ1849" i="10"/>
  <c r="BO1849" i="10" s="1"/>
  <c r="BJ1848" i="10"/>
  <c r="BO1848" i="10" s="1"/>
  <c r="BJ1847" i="10"/>
  <c r="BO1847" i="10" s="1"/>
  <c r="BJ1846" i="10"/>
  <c r="BO1846" i="10" s="1"/>
  <c r="BJ1845" i="10"/>
  <c r="BO1845" i="10" s="1"/>
  <c r="BJ1844" i="10"/>
  <c r="BJ1843" i="10"/>
  <c r="BO1843" i="10" s="1"/>
  <c r="BJ1842" i="10"/>
  <c r="BJ1841" i="10"/>
  <c r="BJ1840" i="10"/>
  <c r="BJ1839" i="10"/>
  <c r="BJ1838" i="10"/>
  <c r="BJ1837" i="10"/>
  <c r="BJ1836" i="10"/>
  <c r="BJ1835" i="10"/>
  <c r="BJ1834" i="10"/>
  <c r="BJ1833" i="10"/>
  <c r="BJ1832" i="10"/>
  <c r="BJ1831" i="10"/>
  <c r="BJ1830" i="10"/>
  <c r="BJ1829" i="10"/>
  <c r="BJ1828" i="10"/>
  <c r="BJ1827" i="10"/>
  <c r="BJ1826" i="10"/>
  <c r="BJ1825" i="10"/>
  <c r="BJ1824" i="10"/>
  <c r="BJ1823" i="10"/>
  <c r="BJ1822" i="10"/>
  <c r="BJ1821" i="10"/>
  <c r="BJ1820" i="10"/>
  <c r="BJ1819" i="10"/>
  <c r="BJ1818" i="10"/>
  <c r="BJ1817" i="10"/>
  <c r="BJ1816" i="10"/>
  <c r="BJ1815" i="10"/>
  <c r="BJ1814" i="10"/>
  <c r="BJ1813" i="10"/>
  <c r="BJ1812" i="10"/>
  <c r="BJ1811" i="10"/>
  <c r="BJ1810" i="10"/>
  <c r="BJ1809" i="10"/>
  <c r="BJ1808" i="10"/>
  <c r="BJ1807" i="10"/>
  <c r="BJ1806" i="10"/>
  <c r="BJ1805" i="10"/>
  <c r="BJ1804" i="10"/>
  <c r="BJ1803" i="10"/>
  <c r="BJ1802" i="10"/>
  <c r="BJ1801" i="10"/>
  <c r="BJ1800" i="10"/>
  <c r="BJ1799" i="10"/>
  <c r="BJ1798" i="10"/>
  <c r="BJ1797" i="10"/>
  <c r="BJ1796" i="10"/>
  <c r="BJ1795" i="10"/>
  <c r="BJ1794" i="10"/>
  <c r="BJ1793" i="10"/>
  <c r="BJ1792" i="10"/>
  <c r="BJ1791" i="10"/>
  <c r="BJ1790" i="10"/>
  <c r="BJ1789" i="10"/>
  <c r="BJ1788" i="10"/>
  <c r="BJ1787" i="10"/>
  <c r="BJ1786" i="10"/>
  <c r="BJ1785" i="10"/>
  <c r="BJ1784" i="10"/>
  <c r="BJ1783" i="10"/>
  <c r="BJ1782" i="10"/>
  <c r="BJ1781" i="10"/>
  <c r="BJ1780" i="10"/>
  <c r="BJ1779" i="10"/>
  <c r="BJ1778" i="10"/>
  <c r="P1773" i="10"/>
  <c r="P1772" i="10"/>
  <c r="P1771" i="10"/>
  <c r="P1770" i="10"/>
  <c r="P1769" i="10"/>
  <c r="AG1504" i="10"/>
  <c r="BI2116" i="10"/>
  <c r="BI2115" i="10"/>
  <c r="BK2115" i="10"/>
  <c r="BI2114" i="10"/>
  <c r="BI2113" i="10"/>
  <c r="BI2112" i="10"/>
  <c r="BI2111" i="10"/>
  <c r="BI2110" i="10"/>
  <c r="BI2109" i="10"/>
  <c r="BI2108" i="10"/>
  <c r="BI2107" i="10"/>
  <c r="BI2106" i="10"/>
  <c r="BI2105" i="10"/>
  <c r="BI2104" i="10"/>
  <c r="BI2103" i="10"/>
  <c r="BI2102" i="10"/>
  <c r="BI2101" i="10"/>
  <c r="BI2100" i="10"/>
  <c r="BI2099" i="10"/>
  <c r="BI2098" i="10"/>
  <c r="BI2097" i="10"/>
  <c r="BI2096" i="10"/>
  <c r="BI2095" i="10"/>
  <c r="BI2094" i="10"/>
  <c r="BI2093" i="10"/>
  <c r="BI2092" i="10"/>
  <c r="AA2091" i="10"/>
  <c r="AX2090" i="10"/>
  <c r="AA2090" i="10"/>
  <c r="AX2089" i="10"/>
  <c r="AA2089" i="10"/>
  <c r="AX2088" i="10"/>
  <c r="P2088" i="10"/>
  <c r="P2087" i="10"/>
  <c r="P2085" i="10"/>
  <c r="AC2084" i="10"/>
  <c r="P2084" i="10"/>
  <c r="AC2083" i="10"/>
  <c r="P2083" i="10"/>
  <c r="P2082" i="10"/>
  <c r="P2081" i="10"/>
  <c r="P2080" i="10"/>
  <c r="P2079" i="10"/>
  <c r="P2078" i="10"/>
  <c r="P2077" i="10"/>
  <c r="P2076" i="10"/>
  <c r="P2075" i="10"/>
  <c r="P2074" i="10"/>
  <c r="BI2072" i="10"/>
  <c r="BI2071" i="10"/>
  <c r="BI2070" i="10"/>
  <c r="BK2070" i="10"/>
  <c r="BO2070" i="10" s="1"/>
  <c r="BI2069" i="10"/>
  <c r="BI2068" i="10"/>
  <c r="AX2067" i="10"/>
  <c r="AX2027" i="10"/>
  <c r="AA2027" i="10"/>
  <c r="AX2026" i="10"/>
  <c r="AA2026" i="10"/>
  <c r="AX2025" i="10"/>
  <c r="AA2025" i="10"/>
  <c r="AX2024" i="10"/>
  <c r="P2024" i="10"/>
  <c r="BI2022" i="10"/>
  <c r="AX2022" i="10"/>
  <c r="P2021" i="10"/>
  <c r="P2020" i="10"/>
  <c r="P2019" i="10"/>
  <c r="P2018" i="10"/>
  <c r="BI2016" i="10"/>
  <c r="BI2015" i="10"/>
  <c r="BI2014" i="10"/>
  <c r="BI2013" i="10"/>
  <c r="BK2013" i="10"/>
  <c r="BO2013" i="10" s="1"/>
  <c r="BI2012" i="10"/>
  <c r="BK2012" i="10"/>
  <c r="BO2012" i="10" s="1"/>
  <c r="BI2011" i="10"/>
  <c r="BI2010" i="10"/>
  <c r="BI2009" i="10"/>
  <c r="BI2008" i="10"/>
  <c r="BI2007" i="10"/>
  <c r="BI2006" i="10"/>
  <c r="BI2005" i="10"/>
  <c r="BI2004" i="10"/>
  <c r="BI2003" i="10"/>
  <c r="BI2002" i="10"/>
  <c r="AX2001" i="10"/>
  <c r="AA2001" i="10"/>
  <c r="AX2000" i="10"/>
  <c r="AF2000" i="10"/>
  <c r="AA2000" i="10"/>
  <c r="BM1999" i="10"/>
  <c r="BO1999" i="10" s="1"/>
  <c r="AF1999" i="10"/>
  <c r="AA1999" i="10"/>
  <c r="BM1998" i="10"/>
  <c r="BO1998" i="10" s="1"/>
  <c r="P1998" i="10"/>
  <c r="P1997" i="10"/>
  <c r="P1996" i="10"/>
  <c r="AC1995" i="10"/>
  <c r="P1995" i="10"/>
  <c r="AC1994" i="10"/>
  <c r="P1994" i="10"/>
  <c r="AC1993" i="10"/>
  <c r="P1993" i="10"/>
  <c r="AC1992" i="10"/>
  <c r="P1992" i="10"/>
  <c r="P1991" i="10"/>
  <c r="BK1986" i="10"/>
  <c r="BI1984" i="10"/>
  <c r="BI1983" i="10"/>
  <c r="BK1981" i="10"/>
  <c r="AX1972" i="10"/>
  <c r="AA1972" i="10"/>
  <c r="AX1971" i="10"/>
  <c r="P1971" i="10"/>
  <c r="P1970" i="10"/>
  <c r="AC1969" i="10"/>
  <c r="P1969" i="10"/>
  <c r="P1968" i="10"/>
  <c r="P1967" i="10"/>
  <c r="P1966" i="10"/>
  <c r="P1965" i="10"/>
  <c r="BI1963" i="10"/>
  <c r="BI1962" i="10"/>
  <c r="BI1961" i="10"/>
  <c r="BI1960" i="10"/>
  <c r="BI1959" i="10"/>
  <c r="BI1958" i="10"/>
  <c r="BI1957" i="10"/>
  <c r="BI1956" i="10"/>
  <c r="BK1956" i="10"/>
  <c r="BI1955" i="10"/>
  <c r="BK1955" i="10"/>
  <c r="BI1954" i="10"/>
  <c r="BI1953" i="10"/>
  <c r="BI1952" i="10"/>
  <c r="BI1951" i="10"/>
  <c r="BI1950" i="10"/>
  <c r="BI1949" i="10"/>
  <c r="BI1948" i="10"/>
  <c r="BI1947" i="10"/>
  <c r="BI1946" i="10"/>
  <c r="BI1945" i="10"/>
  <c r="AX1944" i="10"/>
  <c r="AX1940" i="10"/>
  <c r="P1940" i="10"/>
  <c r="P1939" i="10"/>
  <c r="AC1938" i="10"/>
  <c r="P1938" i="10"/>
  <c r="AC1937" i="10"/>
  <c r="P1937" i="10"/>
  <c r="AC1936" i="10"/>
  <c r="P1936" i="10"/>
  <c r="P1935" i="10"/>
  <c r="BI1933" i="10"/>
  <c r="BK1930" i="10"/>
  <c r="BK1929" i="10"/>
  <c r="BI1928" i="10"/>
  <c r="BI1926" i="10"/>
  <c r="BK1926" i="10"/>
  <c r="BK1924" i="10"/>
  <c r="BK1922" i="10"/>
  <c r="BK1918" i="10"/>
  <c r="BK1917" i="10"/>
  <c r="BK1911" i="10"/>
  <c r="BI1905" i="10"/>
  <c r="BK1905" i="10"/>
  <c r="BI1904" i="10"/>
  <c r="BK1904" i="10"/>
  <c r="BI1903" i="10"/>
  <c r="BK1903" i="10"/>
  <c r="BI1902" i="10"/>
  <c r="BI1901" i="10"/>
  <c r="BI1900" i="10"/>
  <c r="BI1899" i="10"/>
  <c r="BK1898" i="10"/>
  <c r="BK1897" i="10"/>
  <c r="BI1896" i="10"/>
  <c r="BI1892" i="10"/>
  <c r="BK1892" i="10"/>
  <c r="BK1891" i="10"/>
  <c r="BI1890" i="10"/>
  <c r="BK1890" i="10"/>
  <c r="BK1885" i="10"/>
  <c r="BK1879" i="10"/>
  <c r="BK1873" i="10"/>
  <c r="BK1872" i="10"/>
  <c r="BI1871" i="10"/>
  <c r="BK1866" i="10"/>
  <c r="BK1864" i="10"/>
  <c r="BK1862" i="10"/>
  <c r="BI1860" i="10"/>
  <c r="BK1854" i="10"/>
  <c r="BK1853" i="10"/>
  <c r="BI1852" i="10"/>
  <c r="BK1842" i="10"/>
  <c r="BK1841" i="10"/>
  <c r="BK1840" i="10"/>
  <c r="BK1839" i="10"/>
  <c r="BK1838" i="10"/>
  <c r="BK1837" i="10"/>
  <c r="BK1836" i="10"/>
  <c r="BK1835" i="10"/>
  <c r="BK1834" i="10"/>
  <c r="BK1833" i="10"/>
  <c r="BK1832" i="10"/>
  <c r="BK1831" i="10"/>
  <c r="BK1830" i="10"/>
  <c r="BK1829" i="10"/>
  <c r="BK1828" i="10"/>
  <c r="BK1827" i="10"/>
  <c r="BK1826" i="10"/>
  <c r="BK1825" i="10"/>
  <c r="BK1824" i="10"/>
  <c r="BK1823" i="10"/>
  <c r="BK1822" i="10"/>
  <c r="BK1821" i="10"/>
  <c r="BK1820" i="10"/>
  <c r="BK1819" i="10"/>
  <c r="BK1818" i="10"/>
  <c r="BK1817" i="10"/>
  <c r="BK1816" i="10"/>
  <c r="BK1815" i="10"/>
  <c r="BK1814" i="10"/>
  <c r="BK1813" i="10"/>
  <c r="BK1812" i="10"/>
  <c r="BK1811" i="10"/>
  <c r="BK1810" i="10"/>
  <c r="BK1809" i="10"/>
  <c r="BK1808" i="10"/>
  <c r="BK1807" i="10"/>
  <c r="BK1806" i="10"/>
  <c r="BK1805" i="10"/>
  <c r="BK1804" i="10"/>
  <c r="BK1803" i="10"/>
  <c r="BK1802" i="10"/>
  <c r="BK1801" i="10"/>
  <c r="BK1800" i="10"/>
  <c r="BK1799" i="10"/>
  <c r="BK1798" i="10"/>
  <c r="BK1797" i="10"/>
  <c r="BK1796" i="10"/>
  <c r="AD1795" i="10"/>
  <c r="AD1794" i="10"/>
  <c r="AD1793" i="10"/>
  <c r="AD1792" i="10"/>
  <c r="AD1791" i="10"/>
  <c r="AD1790" i="10"/>
  <c r="AD1789" i="10"/>
  <c r="AD1788" i="10"/>
  <c r="AD1787" i="10"/>
  <c r="AD1786" i="10"/>
  <c r="AD1785" i="10"/>
  <c r="AD1784" i="10"/>
  <c r="AD1783" i="10"/>
  <c r="AD1782" i="10"/>
  <c r="AD1781" i="10"/>
  <c r="AD1780" i="10"/>
  <c r="AD1779" i="10"/>
  <c r="AD1778" i="10"/>
  <c r="AD1777" i="10"/>
  <c r="AD1776" i="10"/>
  <c r="AD1775" i="10"/>
  <c r="AD1774" i="10"/>
  <c r="BJ1768" i="10"/>
  <c r="AG1518" i="10"/>
  <c r="AG1500" i="10"/>
  <c r="BI1767" i="10"/>
  <c r="AA1767" i="10"/>
  <c r="AC1767" i="10"/>
  <c r="BM1766" i="10"/>
  <c r="AX1766" i="10"/>
  <c r="AD1766" i="10"/>
  <c r="P1765" i="10"/>
  <c r="BI1762" i="10"/>
  <c r="AF1761" i="10"/>
  <c r="AB1761" i="10"/>
  <c r="AG1761" i="10" s="1"/>
  <c r="AF1757" i="10"/>
  <c r="P1757" i="10"/>
  <c r="BM1754" i="10"/>
  <c r="P1753" i="10"/>
  <c r="BN1751" i="10"/>
  <c r="BJ1751" i="10"/>
  <c r="BM1750" i="10"/>
  <c r="BI1744" i="10"/>
  <c r="BN1743" i="10"/>
  <c r="BJ1743" i="10"/>
  <c r="P1743" i="10"/>
  <c r="AX1741" i="10"/>
  <c r="P1741" i="10"/>
  <c r="BJ1740" i="10"/>
  <c r="AX1739" i="10"/>
  <c r="P1739" i="10"/>
  <c r="AX1737" i="10"/>
  <c r="P1737" i="10"/>
  <c r="AX1735" i="10"/>
  <c r="P1735" i="10"/>
  <c r="AX1733" i="10"/>
  <c r="P1733" i="10"/>
  <c r="AX1731" i="10"/>
  <c r="P1731" i="10"/>
  <c r="AX1729" i="10"/>
  <c r="P1729" i="10"/>
  <c r="AX1727" i="10"/>
  <c r="P1727" i="10"/>
  <c r="AX1725" i="10"/>
  <c r="P1725" i="10"/>
  <c r="AX1723" i="10"/>
  <c r="P1723" i="10"/>
  <c r="AX1721" i="10"/>
  <c r="P1721" i="10"/>
  <c r="AX1719" i="10"/>
  <c r="P1719" i="10"/>
  <c r="AX1717" i="10"/>
  <c r="P1717" i="10"/>
  <c r="AX1715" i="10"/>
  <c r="P1715" i="10"/>
  <c r="AX1713" i="10"/>
  <c r="P1713" i="10"/>
  <c r="AX1711" i="10"/>
  <c r="P1711" i="10"/>
  <c r="BN1710" i="10"/>
  <c r="BJ1710" i="10"/>
  <c r="AX1709" i="10"/>
  <c r="P1709" i="10"/>
  <c r="BN1708" i="10"/>
  <c r="BJ1708" i="10"/>
  <c r="AE1707" i="10"/>
  <c r="P1707" i="10"/>
  <c r="BN1706" i="10"/>
  <c r="BJ1706" i="10"/>
  <c r="AX1705" i="10"/>
  <c r="AE1705" i="10"/>
  <c r="P1705" i="10"/>
  <c r="BI1704" i="10"/>
  <c r="BK1704" i="10"/>
  <c r="BN1703" i="10"/>
  <c r="BO1703" i="10" s="1"/>
  <c r="BJ1703" i="10"/>
  <c r="P1701" i="10"/>
  <c r="BK1700" i="10"/>
  <c r="BN1699" i="10"/>
  <c r="BO1699" i="10" s="1"/>
  <c r="BJ1699" i="10"/>
  <c r="AX1697" i="10"/>
  <c r="P1697" i="10"/>
  <c r="BJ1695" i="10"/>
  <c r="BO1695" i="10" s="1"/>
  <c r="AX1693" i="10"/>
  <c r="P1693" i="10"/>
  <c r="BN1691" i="10"/>
  <c r="BJ1691" i="10"/>
  <c r="BY1691" i="10" s="1"/>
  <c r="P1689" i="10"/>
  <c r="BN1687" i="10"/>
  <c r="BJ1687" i="10"/>
  <c r="AX1685" i="10"/>
  <c r="P1685" i="10"/>
  <c r="BN1683" i="10"/>
  <c r="BJ1683" i="10"/>
  <c r="AX1681" i="10"/>
  <c r="P1681" i="10"/>
  <c r="BN1679" i="10"/>
  <c r="BJ1679" i="10"/>
  <c r="P1677" i="10"/>
  <c r="BN1675" i="10"/>
  <c r="BJ1675" i="10"/>
  <c r="P1673" i="10"/>
  <c r="BN1671" i="10"/>
  <c r="BJ1671" i="10"/>
  <c r="P1669" i="10"/>
  <c r="BN1667" i="10"/>
  <c r="BJ1667" i="10"/>
  <c r="BO1667" i="10" s="1"/>
  <c r="AF1666" i="10"/>
  <c r="AE1665" i="10"/>
  <c r="P1665" i="10"/>
  <c r="BK1664" i="10"/>
  <c r="BN1663" i="10"/>
  <c r="BJ1663" i="10"/>
  <c r="AE1661" i="10"/>
  <c r="P1661" i="10"/>
  <c r="BK1660" i="10"/>
  <c r="BN1659" i="10"/>
  <c r="BJ1659" i="10"/>
  <c r="BM1658" i="10"/>
  <c r="AF1658" i="10"/>
  <c r="AB1658" i="10"/>
  <c r="AX1657" i="10"/>
  <c r="AE1657" i="10"/>
  <c r="BY1657" i="10" s="1"/>
  <c r="P1657" i="10"/>
  <c r="BK1656" i="10"/>
  <c r="BN1655" i="10"/>
  <c r="BJ1655" i="10"/>
  <c r="BM1654" i="10"/>
  <c r="AF1654" i="10"/>
  <c r="AB1654" i="10"/>
  <c r="AX1653" i="10"/>
  <c r="AE1653" i="10"/>
  <c r="P1653" i="10"/>
  <c r="BK1652" i="10"/>
  <c r="BN1651" i="10"/>
  <c r="BO1651" i="10" s="1"/>
  <c r="BJ1651" i="10"/>
  <c r="BM1650" i="10"/>
  <c r="AF1650" i="10"/>
  <c r="AB1650" i="10"/>
  <c r="AG1650" i="10" s="1"/>
  <c r="AX1649" i="10"/>
  <c r="AE1649" i="10"/>
  <c r="P1649" i="10"/>
  <c r="BK1648" i="10"/>
  <c r="BN1647" i="10"/>
  <c r="BJ1647" i="10"/>
  <c r="BM1646" i="10"/>
  <c r="AF1646" i="10"/>
  <c r="AG1646" i="10" s="1"/>
  <c r="AB1646" i="10"/>
  <c r="AX1645" i="10"/>
  <c r="AE1645" i="10"/>
  <c r="P1645" i="10"/>
  <c r="BK1644" i="10"/>
  <c r="BN1643" i="10"/>
  <c r="BJ1643" i="10"/>
  <c r="BM1642" i="10"/>
  <c r="AF1642" i="10"/>
  <c r="AB1642" i="10"/>
  <c r="AX1641" i="10"/>
  <c r="AE1641" i="10"/>
  <c r="BY1641" i="10" s="1"/>
  <c r="P1641" i="10"/>
  <c r="BK1640" i="10"/>
  <c r="BN1639" i="10"/>
  <c r="BJ1639" i="10"/>
  <c r="BO1639" i="10" s="1"/>
  <c r="BM1638" i="10"/>
  <c r="AF1638" i="10"/>
  <c r="AB1638" i="10"/>
  <c r="AX1637" i="10"/>
  <c r="AE1637" i="10"/>
  <c r="P1637" i="10"/>
  <c r="BK1636" i="10"/>
  <c r="BN1635" i="10"/>
  <c r="BJ1635" i="10"/>
  <c r="BM1634" i="10"/>
  <c r="AF1634" i="10"/>
  <c r="AB1634" i="10"/>
  <c r="AG1634" i="10" s="1"/>
  <c r="AX1633" i="10"/>
  <c r="AE1633" i="10"/>
  <c r="P1633" i="10"/>
  <c r="BK1632" i="10"/>
  <c r="BN1631" i="10"/>
  <c r="BJ1631" i="10"/>
  <c r="BM1630" i="10"/>
  <c r="AF1630" i="10"/>
  <c r="AG1630" i="10" s="1"/>
  <c r="AB1630" i="10"/>
  <c r="AX1629" i="10"/>
  <c r="AE1629" i="10"/>
  <c r="P1629" i="10"/>
  <c r="BK1628" i="10"/>
  <c r="BN1627" i="10"/>
  <c r="BJ1627" i="10"/>
  <c r="BM1626" i="10"/>
  <c r="AF1626" i="10"/>
  <c r="AB1626" i="10"/>
  <c r="AX1625" i="10"/>
  <c r="AE1625" i="10"/>
  <c r="BY1625" i="10" s="1"/>
  <c r="P1625" i="10"/>
  <c r="BK1624" i="10"/>
  <c r="BN1623" i="10"/>
  <c r="BJ1623" i="10"/>
  <c r="BO1623" i="10" s="1"/>
  <c r="BM1622" i="10"/>
  <c r="AF1622" i="10"/>
  <c r="AB1622" i="10"/>
  <c r="AX1621" i="10"/>
  <c r="AE1621" i="10"/>
  <c r="P1621" i="10"/>
  <c r="BK1620" i="10"/>
  <c r="BN1619" i="10"/>
  <c r="BO1619" i="10" s="1"/>
  <c r="BJ1619" i="10"/>
  <c r="BM1618" i="10"/>
  <c r="AF1618" i="10"/>
  <c r="AB1618" i="10"/>
  <c r="AG1618" i="10" s="1"/>
  <c r="AX1617" i="10"/>
  <c r="AE1617" i="10"/>
  <c r="P1617" i="10"/>
  <c r="BK1616" i="10"/>
  <c r="BN1615" i="10"/>
  <c r="BJ1615" i="10"/>
  <c r="BM1614" i="10"/>
  <c r="AF1614" i="10"/>
  <c r="AG1614" i="10" s="1"/>
  <c r="AB1614" i="10"/>
  <c r="AX1613" i="10"/>
  <c r="AE1613" i="10"/>
  <c r="P1613" i="10"/>
  <c r="BK1612" i="10"/>
  <c r="BN1611" i="10"/>
  <c r="BJ1611" i="10"/>
  <c r="BM1610" i="10"/>
  <c r="AF1610" i="10"/>
  <c r="AB1610" i="10"/>
  <c r="AX1609" i="10"/>
  <c r="AE1609" i="10"/>
  <c r="BY1609" i="10" s="1"/>
  <c r="P1609" i="10"/>
  <c r="BK1608" i="10"/>
  <c r="BN1607" i="10"/>
  <c r="BJ1607" i="10"/>
  <c r="BO1607" i="10" s="1"/>
  <c r="BM1606" i="10"/>
  <c r="AF1606" i="10"/>
  <c r="AB1606" i="10"/>
  <c r="AX1605" i="10"/>
  <c r="AE1605" i="10"/>
  <c r="P1605" i="10"/>
  <c r="BK1604" i="10"/>
  <c r="BN1603" i="10"/>
  <c r="BO1603" i="10" s="1"/>
  <c r="BJ1603" i="10"/>
  <c r="BM1602" i="10"/>
  <c r="AF1602" i="10"/>
  <c r="AB1602" i="10"/>
  <c r="AG1602" i="10" s="1"/>
  <c r="AX1601" i="10"/>
  <c r="AE1601" i="10"/>
  <c r="P1601" i="10"/>
  <c r="BK1600" i="10"/>
  <c r="BN1599" i="10"/>
  <c r="BJ1599" i="10"/>
  <c r="BM1598" i="10"/>
  <c r="AF1598" i="10"/>
  <c r="AG1598" i="10" s="1"/>
  <c r="AB1598" i="10"/>
  <c r="AX1597" i="10"/>
  <c r="AE1597" i="10"/>
  <c r="P1597" i="10"/>
  <c r="BK1596" i="10"/>
  <c r="P1596" i="10"/>
  <c r="BI1594" i="10"/>
  <c r="BK1594" i="10"/>
  <c r="BO1594" i="10" s="1"/>
  <c r="P1594" i="10"/>
  <c r="BJ1593" i="10"/>
  <c r="AX1593" i="10"/>
  <c r="AF1593" i="10"/>
  <c r="BY1593" i="10" s="1"/>
  <c r="AB1593" i="10"/>
  <c r="AX1592" i="10"/>
  <c r="AF1592" i="10"/>
  <c r="AB1592" i="10"/>
  <c r="AG1592" i="10" s="1"/>
  <c r="BJ1590" i="10"/>
  <c r="AX1590" i="10"/>
  <c r="AF1590" i="10"/>
  <c r="AB1590" i="10"/>
  <c r="AX1589" i="10"/>
  <c r="AF1589" i="10"/>
  <c r="AB1589" i="10"/>
  <c r="BJ1587" i="10"/>
  <c r="AX1587" i="10"/>
  <c r="AE1587" i="10"/>
  <c r="P1587" i="10"/>
  <c r="BK1586" i="10"/>
  <c r="BN1585" i="10"/>
  <c r="BJ1585" i="10"/>
  <c r="BJ1584" i="10"/>
  <c r="AX1584" i="10"/>
  <c r="AF1584" i="10"/>
  <c r="AB1584" i="10"/>
  <c r="BJ1582" i="10"/>
  <c r="AX1582" i="10"/>
  <c r="AF1582" i="10"/>
  <c r="AB1582" i="10"/>
  <c r="AF1580" i="10"/>
  <c r="AB1580" i="10"/>
  <c r="AX1579" i="10"/>
  <c r="AE1579" i="10"/>
  <c r="P1579" i="10"/>
  <c r="BK1578" i="10"/>
  <c r="BN1577" i="10"/>
  <c r="BJ1577" i="10"/>
  <c r="BJ1576" i="10"/>
  <c r="AX1576" i="10"/>
  <c r="AF1576" i="10"/>
  <c r="AB1576" i="10"/>
  <c r="AF1574" i="10"/>
  <c r="AB1574" i="10"/>
  <c r="AX1573" i="10"/>
  <c r="AE1573" i="10"/>
  <c r="P1573" i="10"/>
  <c r="BN1571" i="10"/>
  <c r="AA1571" i="10"/>
  <c r="BI1570" i="10"/>
  <c r="P1570" i="10"/>
  <c r="AA1569" i="10"/>
  <c r="AA1568" i="10"/>
  <c r="AA1567" i="10"/>
  <c r="AA1566" i="10"/>
  <c r="AA1565" i="10"/>
  <c r="AA1564" i="10"/>
  <c r="AA1563" i="10"/>
  <c r="AA1562" i="10"/>
  <c r="AA1561" i="10"/>
  <c r="AA1560" i="10"/>
  <c r="BL1558" i="10"/>
  <c r="BL1557" i="10"/>
  <c r="AD1557" i="10"/>
  <c r="AG1557" i="10" s="1"/>
  <c r="BI1555" i="10"/>
  <c r="P1555" i="10"/>
  <c r="BN1554" i="10"/>
  <c r="BJ1554" i="10"/>
  <c r="AA1554" i="10"/>
  <c r="BL1552" i="10"/>
  <c r="BL1551" i="10"/>
  <c r="AD1551" i="10"/>
  <c r="AA1549" i="10"/>
  <c r="BI1548" i="10"/>
  <c r="P1548" i="10"/>
  <c r="BN1547" i="10"/>
  <c r="BJ1547" i="10"/>
  <c r="AA1547" i="10"/>
  <c r="AA1546" i="10"/>
  <c r="AA1545" i="10"/>
  <c r="AA1544" i="10"/>
  <c r="AA1543" i="10"/>
  <c r="AA1542" i="10"/>
  <c r="AA1541" i="10"/>
  <c r="AA1540" i="10"/>
  <c r="AA1538" i="10"/>
  <c r="BI1537" i="10"/>
  <c r="P1537" i="10"/>
  <c r="BI1535" i="10"/>
  <c r="AX1535" i="10"/>
  <c r="BI1534" i="10"/>
  <c r="AD1534" i="10"/>
  <c r="AG1534" i="10" s="1"/>
  <c r="BN1533" i="10"/>
  <c r="P1533" i="10"/>
  <c r="BI1531" i="10"/>
  <c r="P1531" i="10"/>
  <c r="AA1530" i="10"/>
  <c r="AA1529" i="10"/>
  <c r="AA1528" i="10"/>
  <c r="AA1525" i="10"/>
  <c r="BI1524" i="10"/>
  <c r="P1524" i="10"/>
  <c r="BI1522" i="10"/>
  <c r="AX1522" i="10"/>
  <c r="BI1521" i="10"/>
  <c r="BI1520" i="10"/>
  <c r="P1520" i="10"/>
  <c r="AA1519" i="10"/>
  <c r="BL1518" i="10"/>
  <c r="BO1518" i="10" s="1"/>
  <c r="P1516" i="10"/>
  <c r="BO1514" i="10"/>
  <c r="P1512" i="10"/>
  <c r="BO1510" i="10"/>
  <c r="P1508" i="10"/>
  <c r="BO1506" i="10"/>
  <c r="AG1506" i="10"/>
  <c r="AD1505" i="10"/>
  <c r="AG1505" i="10" s="1"/>
  <c r="P1504" i="10"/>
  <c r="BO1502" i="10"/>
  <c r="P1500" i="10"/>
  <c r="BO1498" i="10"/>
  <c r="AC1498" i="10"/>
  <c r="AG1498" i="10" s="1"/>
  <c r="P1496" i="10"/>
  <c r="BO1494" i="10"/>
  <c r="AC1494" i="10"/>
  <c r="P1492" i="10"/>
  <c r="BO1490" i="10"/>
  <c r="AG1490" i="10"/>
  <c r="P1488" i="10"/>
  <c r="BO1486" i="10"/>
  <c r="AG1486" i="10"/>
  <c r="P1484" i="10"/>
  <c r="BO1482" i="10"/>
  <c r="AC1482" i="10"/>
  <c r="AG1482" i="10" s="1"/>
  <c r="P1480" i="10"/>
  <c r="BO1478" i="10"/>
  <c r="AG1478" i="10"/>
  <c r="BM1477" i="10"/>
  <c r="P1476" i="10"/>
  <c r="BO1474" i="10"/>
  <c r="AC1474" i="10"/>
  <c r="AG1474" i="10" s="1"/>
  <c r="BM1473" i="10"/>
  <c r="AD1473" i="10"/>
  <c r="AG1473" i="10" s="1"/>
  <c r="P1472" i="10"/>
  <c r="BO1470" i="10"/>
  <c r="AC1470" i="10"/>
  <c r="AG1470" i="10" s="1"/>
  <c r="P1468" i="10"/>
  <c r="BO1466" i="10"/>
  <c r="AG1466" i="10"/>
  <c r="BM1465" i="10"/>
  <c r="AD1465" i="10"/>
  <c r="P1464" i="10"/>
  <c r="BL1462" i="10"/>
  <c r="AC1462" i="10"/>
  <c r="AG1462" i="10" s="1"/>
  <c r="BM1461" i="10"/>
  <c r="BO1461" i="10" s="1"/>
  <c r="P1460" i="10"/>
  <c r="BO1458" i="10"/>
  <c r="AG1458" i="10"/>
  <c r="BM1457" i="10"/>
  <c r="P1456" i="10"/>
  <c r="BO1454" i="10"/>
  <c r="AG1454" i="10"/>
  <c r="AE1453" i="10"/>
  <c r="AC1453" i="10"/>
  <c r="AC1451" i="10"/>
  <c r="AC1449" i="10"/>
  <c r="AC1447" i="10"/>
  <c r="AX1440" i="10"/>
  <c r="BL1440" i="10"/>
  <c r="P1768" i="10"/>
  <c r="AX1765" i="10"/>
  <c r="P1764" i="10"/>
  <c r="BK1763" i="10"/>
  <c r="P1763" i="10"/>
  <c r="P1760" i="10"/>
  <c r="P1759" i="10"/>
  <c r="AX1757" i="10"/>
  <c r="AF1756" i="10"/>
  <c r="P1756" i="10"/>
  <c r="BM1755" i="10"/>
  <c r="AX1753" i="10"/>
  <c r="AD1753" i="10"/>
  <c r="AE1752" i="10"/>
  <c r="AF1752" i="10"/>
  <c r="P1752" i="10"/>
  <c r="BM1751" i="10"/>
  <c r="BM1749" i="10"/>
  <c r="AD1748" i="10"/>
  <c r="AB1747" i="10"/>
  <c r="AX1746" i="10"/>
  <c r="AE1746" i="10"/>
  <c r="AG1746" i="10" s="1"/>
  <c r="BN1745" i="10"/>
  <c r="BJ1745" i="10"/>
  <c r="AE1744" i="10"/>
  <c r="AF1744" i="10"/>
  <c r="AF1742" i="10"/>
  <c r="BI1741" i="10"/>
  <c r="BK1741" i="10"/>
  <c r="AF1740" i="10"/>
  <c r="BI1739" i="10"/>
  <c r="BK1739" i="10"/>
  <c r="AF1738" i="10"/>
  <c r="BI1737" i="10"/>
  <c r="BK1737" i="10"/>
  <c r="AF1736" i="10"/>
  <c r="BI1735" i="10"/>
  <c r="BK1735" i="10"/>
  <c r="AF1734" i="10"/>
  <c r="BI1733" i="10"/>
  <c r="BK1733" i="10"/>
  <c r="AF1732" i="10"/>
  <c r="BI1731" i="10"/>
  <c r="BK1731" i="10"/>
  <c r="AF1730" i="10"/>
  <c r="BI1729" i="10"/>
  <c r="BK1729" i="10"/>
  <c r="AF1728" i="10"/>
  <c r="BI1727" i="10"/>
  <c r="BK1727" i="10"/>
  <c r="AF1726" i="10"/>
  <c r="BI1725" i="10"/>
  <c r="BK1725" i="10"/>
  <c r="AF1724" i="10"/>
  <c r="BI1723" i="10"/>
  <c r="BK1723" i="10"/>
  <c r="AF1722" i="10"/>
  <c r="BI1721" i="10"/>
  <c r="BK1721" i="10"/>
  <c r="AF1720" i="10"/>
  <c r="BI1719" i="10"/>
  <c r="BK1719" i="10"/>
  <c r="AF1718" i="10"/>
  <c r="BI1717" i="10"/>
  <c r="BK1717" i="10"/>
  <c r="AF1716" i="10"/>
  <c r="BI1715" i="10"/>
  <c r="BK1715" i="10"/>
  <c r="AF1714" i="10"/>
  <c r="BI1713" i="10"/>
  <c r="BK1713" i="10"/>
  <c r="AF1712" i="10"/>
  <c r="BI1711" i="10"/>
  <c r="BK1711" i="10"/>
  <c r="AF1710" i="10"/>
  <c r="BI1709" i="10"/>
  <c r="AF1708" i="10"/>
  <c r="BY1703" i="10"/>
  <c r="P1702" i="10"/>
  <c r="BN1700" i="10"/>
  <c r="BJ1700" i="10"/>
  <c r="AX1698" i="10"/>
  <c r="P1698" i="10"/>
  <c r="BK1697" i="10"/>
  <c r="BN1696" i="10"/>
  <c r="BJ1696" i="10"/>
  <c r="AX1694" i="10"/>
  <c r="P1694" i="10"/>
  <c r="BI1693" i="10"/>
  <c r="BK1693" i="10"/>
  <c r="BO1693" i="10" s="1"/>
  <c r="BN1692" i="10"/>
  <c r="BJ1692" i="10"/>
  <c r="P1690" i="10"/>
  <c r="BN1688" i="10"/>
  <c r="BJ1688" i="10"/>
  <c r="P1686" i="10"/>
  <c r="BN1684" i="10"/>
  <c r="BJ1684" i="10"/>
  <c r="BO1684" i="10" s="1"/>
  <c r="P1682" i="10"/>
  <c r="BJ1680" i="10"/>
  <c r="P1678" i="10"/>
  <c r="BJ1676" i="10"/>
  <c r="BO1676" i="10" s="1"/>
  <c r="P1674" i="10"/>
  <c r="BJ1672" i="10"/>
  <c r="P1670" i="10"/>
  <c r="BJ1668" i="10"/>
  <c r="BO1668" i="10" s="1"/>
  <c r="P1666" i="10"/>
  <c r="BI1665" i="10"/>
  <c r="BJ1664" i="10"/>
  <c r="P1662" i="10"/>
  <c r="BN1660" i="10"/>
  <c r="BJ1660" i="10"/>
  <c r="P1658" i="10"/>
  <c r="BI1657" i="10"/>
  <c r="BN1656" i="10"/>
  <c r="BJ1656" i="10"/>
  <c r="P1654" i="10"/>
  <c r="BI1653" i="10"/>
  <c r="BN1652" i="10"/>
  <c r="BJ1652" i="10"/>
  <c r="P1650" i="10"/>
  <c r="BI1649" i="10"/>
  <c r="BN1648" i="10"/>
  <c r="BJ1648" i="10"/>
  <c r="P1646" i="10"/>
  <c r="BI1645" i="10"/>
  <c r="BN1644" i="10"/>
  <c r="BJ1644" i="10"/>
  <c r="P1642" i="10"/>
  <c r="BI1641" i="10"/>
  <c r="BN1640" i="10"/>
  <c r="BJ1640" i="10"/>
  <c r="P1638" i="10"/>
  <c r="BI1637" i="10"/>
  <c r="BN1636" i="10"/>
  <c r="BJ1636" i="10"/>
  <c r="P1634" i="10"/>
  <c r="BI1633" i="10"/>
  <c r="BJ1632" i="10"/>
  <c r="P1630" i="10"/>
  <c r="BI1629" i="10"/>
  <c r="BN1628" i="10"/>
  <c r="BJ1628" i="10"/>
  <c r="P1626" i="10"/>
  <c r="BI1625" i="10"/>
  <c r="BN1624" i="10"/>
  <c r="BJ1624" i="10"/>
  <c r="P1622" i="10"/>
  <c r="BI1621" i="10"/>
  <c r="BJ1620" i="10"/>
  <c r="BO1620" i="10" s="1"/>
  <c r="P1618" i="10"/>
  <c r="BI1617" i="10"/>
  <c r="BN1616" i="10"/>
  <c r="BJ1616" i="10"/>
  <c r="P1614" i="10"/>
  <c r="BI1613" i="10"/>
  <c r="BN1612" i="10"/>
  <c r="BJ1612" i="10"/>
  <c r="BO1612" i="10" s="1"/>
  <c r="P1610" i="10"/>
  <c r="BI1609" i="10"/>
  <c r="BN1608" i="10"/>
  <c r="BJ1608" i="10"/>
  <c r="BO1608" i="10" s="1"/>
  <c r="P1606" i="10"/>
  <c r="BI1605" i="10"/>
  <c r="BN1604" i="10"/>
  <c r="BJ1604" i="10"/>
  <c r="BO1604" i="10" s="1"/>
  <c r="P1602" i="10"/>
  <c r="BI1601" i="10"/>
  <c r="BJ1600" i="10"/>
  <c r="P1598" i="10"/>
  <c r="BI1597" i="10"/>
  <c r="BN1596" i="10"/>
  <c r="BJ1596" i="10"/>
  <c r="AX1595" i="10"/>
  <c r="AF1595" i="10"/>
  <c r="AB1595" i="10"/>
  <c r="BK1593" i="10"/>
  <c r="P1593" i="10"/>
  <c r="BI1592" i="10"/>
  <c r="BK1592" i="10"/>
  <c r="P1592" i="10"/>
  <c r="BL1591" i="10"/>
  <c r="BO1591" i="10" s="1"/>
  <c r="BK1590" i="10"/>
  <c r="BO1590" i="10" s="1"/>
  <c r="P1590" i="10"/>
  <c r="BI1589" i="10"/>
  <c r="BK1589" i="10"/>
  <c r="BO1589" i="10" s="1"/>
  <c r="P1589" i="10"/>
  <c r="BL1588" i="10"/>
  <c r="BK1587" i="10"/>
  <c r="BN1586" i="10"/>
  <c r="BJ1586" i="10"/>
  <c r="BM1585" i="10"/>
  <c r="BK1584" i="10"/>
  <c r="BO1584" i="10" s="1"/>
  <c r="P1584" i="10"/>
  <c r="BL1583" i="10"/>
  <c r="BK1582" i="10"/>
  <c r="BO1582" i="10" s="1"/>
  <c r="P1582" i="10"/>
  <c r="AX1581" i="10"/>
  <c r="AF1581" i="10"/>
  <c r="AB1581" i="10"/>
  <c r="AX1580" i="10"/>
  <c r="AE1580" i="10"/>
  <c r="P1580" i="10"/>
  <c r="BI1579" i="10"/>
  <c r="BK1579" i="10"/>
  <c r="BN1578" i="10"/>
  <c r="BJ1578" i="10"/>
  <c r="BM1577" i="10"/>
  <c r="BK1576" i="10"/>
  <c r="BO1576" i="10" s="1"/>
  <c r="P1576" i="10"/>
  <c r="BL1575" i="10"/>
  <c r="BO1575" i="10" s="1"/>
  <c r="AF1575" i="10"/>
  <c r="AB1575" i="10"/>
  <c r="AX1574" i="10"/>
  <c r="AE1574" i="10"/>
  <c r="P1574" i="10"/>
  <c r="BI1573" i="10"/>
  <c r="BK1573" i="10"/>
  <c r="BO1573" i="10" s="1"/>
  <c r="BI1572" i="10"/>
  <c r="BI1571" i="10"/>
  <c r="P1571" i="10"/>
  <c r="AD1570" i="10"/>
  <c r="AG1570" i="10" s="1"/>
  <c r="AE1569" i="10"/>
  <c r="P1569" i="10"/>
  <c r="AE1568" i="10"/>
  <c r="P1568" i="10"/>
  <c r="AE1567" i="10"/>
  <c r="P1567" i="10"/>
  <c r="AE1566" i="10"/>
  <c r="P1566" i="10"/>
  <c r="AE1565" i="10"/>
  <c r="P1565" i="10"/>
  <c r="AE1564" i="10"/>
  <c r="P1564" i="10"/>
  <c r="AE1563" i="10"/>
  <c r="P1563" i="10"/>
  <c r="AE1562" i="10"/>
  <c r="P1562" i="10"/>
  <c r="AE1561" i="10"/>
  <c r="P1561" i="10"/>
  <c r="AE1560" i="10"/>
  <c r="P1560" i="10"/>
  <c r="AA1559" i="10"/>
  <c r="AA1558" i="10"/>
  <c r="AA1556" i="10"/>
  <c r="BI1554" i="10"/>
  <c r="P1554" i="10"/>
  <c r="AA1553" i="10"/>
  <c r="AA1552" i="10"/>
  <c r="AG1551" i="10"/>
  <c r="AA1550" i="10"/>
  <c r="P1549" i="10"/>
  <c r="P1547" i="10"/>
  <c r="P1546" i="10"/>
  <c r="P1545" i="10"/>
  <c r="P1544" i="10"/>
  <c r="P1543" i="10"/>
  <c r="P1542" i="10"/>
  <c r="P1541" i="10"/>
  <c r="P1540" i="10"/>
  <c r="AA1539" i="10"/>
  <c r="BI1538" i="10"/>
  <c r="AX1538" i="10"/>
  <c r="P1538" i="10"/>
  <c r="AD1537" i="10"/>
  <c r="BI1533" i="10"/>
  <c r="AX1533" i="10"/>
  <c r="AD1533" i="10"/>
  <c r="AA1532" i="10"/>
  <c r="AD1531" i="10"/>
  <c r="AG1531" i="10" s="1"/>
  <c r="AE1530" i="10"/>
  <c r="P1530" i="10"/>
  <c r="AE1529" i="10"/>
  <c r="P1529" i="10"/>
  <c r="BN1528" i="10"/>
  <c r="BJ1528" i="10"/>
  <c r="AE1528" i="10"/>
  <c r="P1528" i="10"/>
  <c r="AA1526" i="10"/>
  <c r="BI1525" i="10"/>
  <c r="P1525" i="10"/>
  <c r="AD1524" i="10"/>
  <c r="AG1524" i="10" s="1"/>
  <c r="AD1520" i="10"/>
  <c r="P1519" i="10"/>
  <c r="BO1517" i="10"/>
  <c r="AC1517" i="10"/>
  <c r="AG1517" i="10" s="1"/>
  <c r="P1515" i="10"/>
  <c r="BO1513" i="10"/>
  <c r="AG1513" i="10"/>
  <c r="BM1512" i="10"/>
  <c r="BO1512" i="10" s="1"/>
  <c r="P1511" i="10"/>
  <c r="P1507" i="10"/>
  <c r="BO1505" i="10"/>
  <c r="P1503" i="10"/>
  <c r="BO1501" i="10"/>
  <c r="P1499" i="10"/>
  <c r="BO1497" i="10"/>
  <c r="AG1497" i="10"/>
  <c r="P1495" i="10"/>
  <c r="BO1493" i="10"/>
  <c r="AG1493" i="10"/>
  <c r="P1491" i="10"/>
  <c r="BO1489" i="10"/>
  <c r="AC1489" i="10"/>
  <c r="AG1489" i="10" s="1"/>
  <c r="AD1488" i="10"/>
  <c r="AG1488" i="10" s="1"/>
  <c r="P1487" i="10"/>
  <c r="BO1485" i="10"/>
  <c r="AC1485" i="10"/>
  <c r="AG1485" i="10" s="1"/>
  <c r="P1483" i="10"/>
  <c r="BO1481" i="10"/>
  <c r="AC1481" i="10"/>
  <c r="AG1481" i="10" s="1"/>
  <c r="P1479" i="10"/>
  <c r="BO1477" i="10"/>
  <c r="AC1477" i="10"/>
  <c r="P1475" i="10"/>
  <c r="BO1473" i="10"/>
  <c r="P1471" i="10"/>
  <c r="BO1469" i="10"/>
  <c r="AG1469" i="10"/>
  <c r="P1467" i="10"/>
  <c r="BO1465" i="10"/>
  <c r="AC1465" i="10"/>
  <c r="P1463" i="10"/>
  <c r="AC1461" i="10"/>
  <c r="AG1461" i="10" s="1"/>
  <c r="P1459" i="10"/>
  <c r="AC1457" i="10"/>
  <c r="P1455" i="10"/>
  <c r="BI1452" i="10"/>
  <c r="BK1452" i="10"/>
  <c r="AD1452" i="10"/>
  <c r="BI1450" i="10"/>
  <c r="BK1450" i="10"/>
  <c r="AD1450" i="10"/>
  <c r="AD1448" i="10"/>
  <c r="AD1446" i="10"/>
  <c r="AX1444" i="10"/>
  <c r="P1443" i="10"/>
  <c r="BM1442" i="10"/>
  <c r="BO1186" i="10"/>
  <c r="BO987" i="10"/>
  <c r="P1767" i="10"/>
  <c r="BI1765" i="10"/>
  <c r="AX1764" i="10"/>
  <c r="AX1760" i="10"/>
  <c r="AC1758" i="10"/>
  <c r="AC1754" i="10"/>
  <c r="P1742" i="10"/>
  <c r="P1740" i="10"/>
  <c r="P1738" i="10"/>
  <c r="P1736" i="10"/>
  <c r="P1734" i="10"/>
  <c r="P1732" i="10"/>
  <c r="P1730" i="10"/>
  <c r="P1728" i="10"/>
  <c r="P1726" i="10"/>
  <c r="P1724" i="10"/>
  <c r="P1722" i="10"/>
  <c r="P1720" i="10"/>
  <c r="P1718" i="10"/>
  <c r="P1716" i="10"/>
  <c r="P1714" i="10"/>
  <c r="P1712" i="10"/>
  <c r="P1710" i="10"/>
  <c r="P1708" i="10"/>
  <c r="AX1706" i="10"/>
  <c r="P1706" i="10"/>
  <c r="AX1703" i="10"/>
  <c r="P1703" i="10"/>
  <c r="P1699" i="10"/>
  <c r="P1695" i="10"/>
  <c r="P1691" i="10"/>
  <c r="P1687" i="10"/>
  <c r="P1683" i="10"/>
  <c r="P1679" i="10"/>
  <c r="BJ1677" i="10"/>
  <c r="P1675" i="10"/>
  <c r="P1671" i="10"/>
  <c r="P1667" i="10"/>
  <c r="P1663" i="10"/>
  <c r="P1659" i="10"/>
  <c r="P1655" i="10"/>
  <c r="P1651" i="10"/>
  <c r="P1647" i="10"/>
  <c r="P1643" i="10"/>
  <c r="P1639" i="10"/>
  <c r="P1635" i="10"/>
  <c r="P1631" i="10"/>
  <c r="P1627" i="10"/>
  <c r="P1623" i="10"/>
  <c r="P1619" i="10"/>
  <c r="P1615" i="10"/>
  <c r="P1611" i="10"/>
  <c r="P1607" i="10"/>
  <c r="P1603" i="10"/>
  <c r="P1599" i="10"/>
  <c r="P1595" i="10"/>
  <c r="P1581" i="10"/>
  <c r="P1575" i="10"/>
  <c r="AA1572" i="10"/>
  <c r="P1559" i="10"/>
  <c r="P1558" i="10"/>
  <c r="AA1557" i="10"/>
  <c r="P1556" i="10"/>
  <c r="AG1555" i="10"/>
  <c r="P1553" i="10"/>
  <c r="P1552" i="10"/>
  <c r="AA1551" i="10"/>
  <c r="P1550" i="10"/>
  <c r="AG1548" i="10"/>
  <c r="AX1546" i="10"/>
  <c r="P1539" i="10"/>
  <c r="AG1537" i="10"/>
  <c r="AA1536" i="10"/>
  <c r="AA1535" i="10"/>
  <c r="AA1534" i="10"/>
  <c r="AG1533" i="10"/>
  <c r="P1532" i="10"/>
  <c r="AA1527" i="10"/>
  <c r="P1526" i="10"/>
  <c r="AA1523" i="10"/>
  <c r="AA1522" i="10"/>
  <c r="AA1521" i="10"/>
  <c r="AG1520" i="10"/>
  <c r="P1518" i="10"/>
  <c r="BO1516" i="10"/>
  <c r="AG1516" i="10"/>
  <c r="P1514" i="10"/>
  <c r="AC1512" i="10"/>
  <c r="AG1512" i="10" s="1"/>
  <c r="P1510" i="10"/>
  <c r="BO1508" i="10"/>
  <c r="AC1508" i="10"/>
  <c r="AG1508" i="10" s="1"/>
  <c r="P1506" i="10"/>
  <c r="BO1504" i="10"/>
  <c r="P1502" i="10"/>
  <c r="BO1500" i="10"/>
  <c r="P1498" i="10"/>
  <c r="BO1496" i="10"/>
  <c r="P1494" i="10"/>
  <c r="BO1492" i="10"/>
  <c r="AC1492" i="10"/>
  <c r="AG1492" i="10" s="1"/>
  <c r="P1490" i="10"/>
  <c r="BO1488" i="10"/>
  <c r="P1486" i="10"/>
  <c r="BO1484" i="10"/>
  <c r="AG1484" i="10"/>
  <c r="P1482" i="10"/>
  <c r="BO1480" i="10"/>
  <c r="AG1480" i="10"/>
  <c r="P1478" i="10"/>
  <c r="BO1476" i="10"/>
  <c r="AG1476" i="10"/>
  <c r="P1474" i="10"/>
  <c r="BO1472" i="10"/>
  <c r="AG1472" i="10"/>
  <c r="P1470" i="10"/>
  <c r="BO1468" i="10"/>
  <c r="P1466" i="10"/>
  <c r="BO1464" i="10"/>
  <c r="AG1464" i="10"/>
  <c r="P1462" i="10"/>
  <c r="AG1460" i="10"/>
  <c r="P1458" i="10"/>
  <c r="BO1456" i="10"/>
  <c r="AG1456" i="10"/>
  <c r="P1454" i="10"/>
  <c r="AX1447" i="10"/>
  <c r="BJ1446" i="10"/>
  <c r="AF1446" i="10"/>
  <c r="P1444" i="10"/>
  <c r="BL1441" i="10"/>
  <c r="BO1441" i="10" s="1"/>
  <c r="BJ1439" i="10"/>
  <c r="BI1439" i="10"/>
  <c r="AX1767" i="10"/>
  <c r="P1766" i="10"/>
  <c r="BI1764" i="10"/>
  <c r="BN1757" i="10"/>
  <c r="BJ1757" i="10"/>
  <c r="P1755" i="10"/>
  <c r="BN1753" i="10"/>
  <c r="BJ1753" i="10"/>
  <c r="BJ1752" i="10"/>
  <c r="P1751" i="10"/>
  <c r="BI1749" i="10"/>
  <c r="BK1749" i="10"/>
  <c r="AD1749" i="10"/>
  <c r="BI1748" i="10"/>
  <c r="BN1747" i="10"/>
  <c r="BJ1747" i="10"/>
  <c r="BN1746" i="10"/>
  <c r="BJ1746" i="10"/>
  <c r="AX1745" i="10"/>
  <c r="AE1745" i="10"/>
  <c r="AF1745" i="10"/>
  <c r="BN1744" i="10"/>
  <c r="BJ1744" i="10"/>
  <c r="BK1743" i="10"/>
  <c r="BI1742" i="10"/>
  <c r="BK1742" i="10"/>
  <c r="AF1741" i="10"/>
  <c r="BI1740" i="10"/>
  <c r="BK1740" i="10"/>
  <c r="AF1739" i="10"/>
  <c r="BI1738" i="10"/>
  <c r="BK1738" i="10"/>
  <c r="AF1737" i="10"/>
  <c r="BI1736" i="10"/>
  <c r="BK1736" i="10"/>
  <c r="AF1735" i="10"/>
  <c r="BI1734" i="10"/>
  <c r="BK1734" i="10"/>
  <c r="AF1733" i="10"/>
  <c r="BK1732" i="10"/>
  <c r="AF1731" i="10"/>
  <c r="AF1729" i="10"/>
  <c r="BK1728" i="10"/>
  <c r="AF1725" i="10"/>
  <c r="AF1723" i="10"/>
  <c r="BK1722" i="10"/>
  <c r="AF1721" i="10"/>
  <c r="BI1720" i="10"/>
  <c r="BK1720" i="10"/>
  <c r="AF1719" i="10"/>
  <c r="BI1718" i="10"/>
  <c r="BK1718" i="10"/>
  <c r="AF1717" i="10"/>
  <c r="BI1716" i="10"/>
  <c r="BK1716" i="10"/>
  <c r="AF1715" i="10"/>
  <c r="BI1714" i="10"/>
  <c r="BK1714" i="10"/>
  <c r="AF1713" i="10"/>
  <c r="BI1712" i="10"/>
  <c r="BK1712" i="10"/>
  <c r="AF1711" i="10"/>
  <c r="BI1710" i="10"/>
  <c r="BK1710" i="10"/>
  <c r="AF1709" i="10"/>
  <c r="BI1708" i="10"/>
  <c r="BK1708" i="10"/>
  <c r="AF1707" i="10"/>
  <c r="AX1704" i="10"/>
  <c r="P1704" i="10"/>
  <c r="BJ1702" i="10"/>
  <c r="AX1700" i="10"/>
  <c r="P1700" i="10"/>
  <c r="AX1696" i="10"/>
  <c r="P1696" i="10"/>
  <c r="AX1692" i="10"/>
  <c r="P1692" i="10"/>
  <c r="BJ1690" i="10"/>
  <c r="BY1690" i="10" s="1"/>
  <c r="AX1688" i="10"/>
  <c r="P1688" i="10"/>
  <c r="BJ1686" i="10"/>
  <c r="AX1684" i="10"/>
  <c r="P1684" i="10"/>
  <c r="AX1680" i="10"/>
  <c r="P1680" i="10"/>
  <c r="BJ1678" i="10"/>
  <c r="BY1678" i="10" s="1"/>
  <c r="AX1676" i="10"/>
  <c r="P1676" i="10"/>
  <c r="BN1674" i="10"/>
  <c r="BJ1674" i="10"/>
  <c r="BY1674" i="10" s="1"/>
  <c r="AX1672" i="10"/>
  <c r="P1672" i="10"/>
  <c r="BK1671" i="10"/>
  <c r="BN1670" i="10"/>
  <c r="BJ1670" i="10"/>
  <c r="AX1668" i="10"/>
  <c r="P1668" i="10"/>
  <c r="BJ1666" i="10"/>
  <c r="BO1666" i="10" s="1"/>
  <c r="AX1664" i="10"/>
  <c r="P1664" i="10"/>
  <c r="BN1662" i="10"/>
  <c r="BJ1662" i="10"/>
  <c r="BY1662" i="10" s="1"/>
  <c r="AX1660" i="10"/>
  <c r="P1660" i="10"/>
  <c r="BJ1658" i="10"/>
  <c r="AX1656" i="10"/>
  <c r="P1656" i="10"/>
  <c r="BK1655" i="10"/>
  <c r="BN1654" i="10"/>
  <c r="BJ1654" i="10"/>
  <c r="BY1654" i="10" s="1"/>
  <c r="AX1652" i="10"/>
  <c r="P1652" i="10"/>
  <c r="BN1650" i="10"/>
  <c r="BJ1650" i="10"/>
  <c r="BO1650" i="10" s="1"/>
  <c r="AX1648" i="10"/>
  <c r="P1648" i="10"/>
  <c r="BN1646" i="10"/>
  <c r="BJ1646" i="10"/>
  <c r="AX1644" i="10"/>
  <c r="P1644" i="10"/>
  <c r="BN1642" i="10"/>
  <c r="BJ1642" i="10"/>
  <c r="BY1642" i="10" s="1"/>
  <c r="AX1640" i="10"/>
  <c r="P1640" i="10"/>
  <c r="AX1636" i="10"/>
  <c r="P1636" i="10"/>
  <c r="BK1635" i="10"/>
  <c r="BN1634" i="10"/>
  <c r="BJ1634" i="10"/>
  <c r="AX1632" i="10"/>
  <c r="P1632" i="10"/>
  <c r="BN1630" i="10"/>
  <c r="BJ1630" i="10"/>
  <c r="AX1628" i="10"/>
  <c r="P1628" i="10"/>
  <c r="BN1626" i="10"/>
  <c r="BJ1626" i="10"/>
  <c r="AX1624" i="10"/>
  <c r="P1624" i="10"/>
  <c r="BJ1622" i="10"/>
  <c r="AX1620" i="10"/>
  <c r="P1620" i="10"/>
  <c r="BN1618" i="10"/>
  <c r="BJ1618" i="10"/>
  <c r="AX1616" i="10"/>
  <c r="P1616" i="10"/>
  <c r="BN1614" i="10"/>
  <c r="BJ1614" i="10"/>
  <c r="AX1612" i="10"/>
  <c r="P1612" i="10"/>
  <c r="BN1610" i="10"/>
  <c r="BJ1610" i="10"/>
  <c r="AX1608" i="10"/>
  <c r="P1608" i="10"/>
  <c r="BN1606" i="10"/>
  <c r="BJ1606" i="10"/>
  <c r="AX1604" i="10"/>
  <c r="P1604" i="10"/>
  <c r="BN1602" i="10"/>
  <c r="BJ1602" i="10"/>
  <c r="AX1600" i="10"/>
  <c r="P1600" i="10"/>
  <c r="BN1598" i="10"/>
  <c r="BJ1598" i="10"/>
  <c r="AX1596" i="10"/>
  <c r="BM1595" i="10"/>
  <c r="BO1595" i="10" s="1"/>
  <c r="AX1594" i="10"/>
  <c r="AF1594" i="10"/>
  <c r="P1591" i="10"/>
  <c r="P1588" i="10"/>
  <c r="AX1586" i="10"/>
  <c r="P1586" i="10"/>
  <c r="P1585" i="10"/>
  <c r="P1583" i="10"/>
  <c r="BN1580" i="10"/>
  <c r="BO1580" i="10" s="1"/>
  <c r="BJ1580" i="10"/>
  <c r="AX1578" i="10"/>
  <c r="P1578" i="10"/>
  <c r="P1577" i="10"/>
  <c r="BN1574" i="10"/>
  <c r="BJ1574" i="10"/>
  <c r="BL1572" i="10"/>
  <c r="P1572" i="10"/>
  <c r="AB1571" i="10"/>
  <c r="AA1570" i="10"/>
  <c r="AB1569" i="10"/>
  <c r="AG1569" i="10" s="1"/>
  <c r="AB1568" i="10"/>
  <c r="AB1567" i="10"/>
  <c r="AB1566" i="10"/>
  <c r="AB1565" i="10"/>
  <c r="AG1565" i="10" s="1"/>
  <c r="AB1564" i="10"/>
  <c r="AB1563" i="10"/>
  <c r="AB1562" i="10"/>
  <c r="AB1561" i="10"/>
  <c r="AG1561" i="10" s="1"/>
  <c r="AB1560" i="10"/>
  <c r="BI1558" i="10"/>
  <c r="BI1557" i="10"/>
  <c r="P1557" i="10"/>
  <c r="BN1555" i="10"/>
  <c r="AA1555" i="10"/>
  <c r="AB1554" i="10"/>
  <c r="BI1552" i="10"/>
  <c r="BI1551" i="10"/>
  <c r="P1551" i="10"/>
  <c r="AD1550" i="10"/>
  <c r="AB1549" i="10"/>
  <c r="AG1549" i="10" s="1"/>
  <c r="AA1548" i="10"/>
  <c r="AB1547" i="10"/>
  <c r="AB1546" i="10"/>
  <c r="AB1545" i="10"/>
  <c r="AB1544" i="10"/>
  <c r="AB1543" i="10"/>
  <c r="AB1542" i="10"/>
  <c r="AB1541" i="10"/>
  <c r="AB1540" i="10"/>
  <c r="AA1537" i="10"/>
  <c r="BL1536" i="10"/>
  <c r="BI1536" i="10"/>
  <c r="P1536" i="10"/>
  <c r="P1535" i="10"/>
  <c r="BJ1534" i="10"/>
  <c r="P1534" i="10"/>
  <c r="AA1533" i="10"/>
  <c r="BJ1531" i="10"/>
  <c r="AA1531" i="10"/>
  <c r="AB1530" i="10"/>
  <c r="AG1530" i="10" s="1"/>
  <c r="BL1527" i="10"/>
  <c r="BI1527" i="10"/>
  <c r="P1527" i="10"/>
  <c r="AA1524" i="10"/>
  <c r="BL1523" i="10"/>
  <c r="BI1523" i="10"/>
  <c r="P1523" i="10"/>
  <c r="P1522" i="10"/>
  <c r="P1521" i="10"/>
  <c r="AA1520" i="10"/>
  <c r="P1517" i="10"/>
  <c r="BO1515" i="10"/>
  <c r="AG1515" i="10"/>
  <c r="P1513" i="10"/>
  <c r="BO1511" i="10"/>
  <c r="AG1511" i="10"/>
  <c r="P1509" i="10"/>
  <c r="BO1507" i="10"/>
  <c r="AG1507" i="10"/>
  <c r="P1505" i="10"/>
  <c r="BO1503" i="10"/>
  <c r="AG1503" i="10"/>
  <c r="P1501" i="10"/>
  <c r="BO1499" i="10"/>
  <c r="P1497" i="10"/>
  <c r="BO1495" i="10"/>
  <c r="AG1495" i="10"/>
  <c r="P1493" i="10"/>
  <c r="BO1491" i="10"/>
  <c r="AG1491" i="10"/>
  <c r="P1489" i="10"/>
  <c r="BO1487" i="10"/>
  <c r="P1485" i="10"/>
  <c r="BO1483" i="10"/>
  <c r="AG1483" i="10"/>
  <c r="P1481" i="10"/>
  <c r="BO1479" i="10"/>
  <c r="P1477" i="10"/>
  <c r="BO1475" i="10"/>
  <c r="AG1475" i="10"/>
  <c r="P1473" i="10"/>
  <c r="BO1471" i="10"/>
  <c r="P1469" i="10"/>
  <c r="BO1467" i="10"/>
  <c r="AG1467" i="10"/>
  <c r="P1465" i="10"/>
  <c r="BO1463" i="10"/>
  <c r="AG1463" i="10"/>
  <c r="BM1462" i="10"/>
  <c r="P1461" i="10"/>
  <c r="BO1459" i="10"/>
  <c r="AC1459" i="10"/>
  <c r="AG1459" i="10" s="1"/>
  <c r="P1457" i="10"/>
  <c r="BO1455" i="10"/>
  <c r="AC1455" i="10"/>
  <c r="AF1453" i="10"/>
  <c r="AF1451" i="10"/>
  <c r="BI1445" i="10"/>
  <c r="AX1445" i="10"/>
  <c r="AD1445" i="10"/>
  <c r="AF1444" i="10"/>
  <c r="BL1443" i="10"/>
  <c r="AE1443" i="10"/>
  <c r="AG1186" i="10"/>
  <c r="AX1441" i="10"/>
  <c r="BJ1440" i="10"/>
  <c r="P1440" i="10"/>
  <c r="AF1439" i="10"/>
  <c r="BI1437" i="10"/>
  <c r="AX1437" i="10"/>
  <c r="P1436" i="10"/>
  <c r="AF1435" i="10"/>
  <c r="AX1433" i="10"/>
  <c r="BJ1432" i="10"/>
  <c r="P1432" i="10"/>
  <c r="AF1431" i="10"/>
  <c r="AX1429" i="10"/>
  <c r="AX1426" i="10"/>
  <c r="P1425" i="10"/>
  <c r="AX1422" i="10"/>
  <c r="P1421" i="10"/>
  <c r="AF1420" i="10"/>
  <c r="AX1418" i="10"/>
  <c r="P1417" i="10"/>
  <c r="AF1416" i="10"/>
  <c r="AX1414" i="10"/>
  <c r="P1413" i="10"/>
  <c r="AX1410" i="10"/>
  <c r="P1409" i="10"/>
  <c r="AX1407" i="10"/>
  <c r="P1406" i="10"/>
  <c r="AX1403" i="10"/>
  <c r="P1402" i="10"/>
  <c r="AX1399" i="10"/>
  <c r="P1398" i="10"/>
  <c r="AX1395" i="10"/>
  <c r="P1394" i="10"/>
  <c r="AF1393" i="10"/>
  <c r="P1390" i="10"/>
  <c r="AF1389" i="10"/>
  <c r="AX1387" i="10"/>
  <c r="P1386" i="10"/>
  <c r="AA1385" i="10"/>
  <c r="AX1383" i="10"/>
  <c r="BJ1382" i="10"/>
  <c r="P1382" i="10"/>
  <c r="AA1381" i="10"/>
  <c r="BI1379" i="10"/>
  <c r="AX1379" i="10"/>
  <c r="BN1378" i="10"/>
  <c r="BJ1378" i="10"/>
  <c r="P1378" i="10"/>
  <c r="AF1377" i="10"/>
  <c r="AA1377" i="10"/>
  <c r="AE1376" i="10"/>
  <c r="BI1375" i="10"/>
  <c r="BK1375" i="10"/>
  <c r="AX1375" i="10"/>
  <c r="AD1375" i="10"/>
  <c r="BN1374" i="10"/>
  <c r="BJ1374" i="10"/>
  <c r="P1374" i="10"/>
  <c r="AF1373" i="10"/>
  <c r="AA1373" i="10"/>
  <c r="BL1372" i="10"/>
  <c r="AE1372" i="10"/>
  <c r="BI1371" i="10"/>
  <c r="BK1371" i="10"/>
  <c r="AX1371" i="10"/>
  <c r="AD1371" i="10"/>
  <c r="BN1370" i="10"/>
  <c r="BO1370" i="10" s="1"/>
  <c r="BJ1370" i="10"/>
  <c r="P1370" i="10"/>
  <c r="AF1369" i="10"/>
  <c r="AA1369" i="10"/>
  <c r="BL1368" i="10"/>
  <c r="AE1368" i="10"/>
  <c r="BI1367" i="10"/>
  <c r="BK1367" i="10"/>
  <c r="AX1367" i="10"/>
  <c r="AD1367" i="10"/>
  <c r="BN1366" i="10"/>
  <c r="BJ1366" i="10"/>
  <c r="P1366" i="10"/>
  <c r="AF1365" i="10"/>
  <c r="AA1365" i="10"/>
  <c r="BL1364" i="10"/>
  <c r="AE1364" i="10"/>
  <c r="BI1363" i="10"/>
  <c r="BK1363" i="10"/>
  <c r="AX1363" i="10"/>
  <c r="AD1363" i="10"/>
  <c r="BN1362" i="10"/>
  <c r="BJ1362" i="10"/>
  <c r="P1362" i="10"/>
  <c r="AF1361" i="10"/>
  <c r="AA1361" i="10"/>
  <c r="BL1360" i="10"/>
  <c r="AE1360" i="10"/>
  <c r="BI1359" i="10"/>
  <c r="BK1359" i="10"/>
  <c r="AX1359" i="10"/>
  <c r="AD1359" i="10"/>
  <c r="BN1358" i="10"/>
  <c r="BJ1358" i="10"/>
  <c r="P1358" i="10"/>
  <c r="AF1357" i="10"/>
  <c r="AA1357" i="10"/>
  <c r="AX1355" i="10"/>
  <c r="BJ1354" i="10"/>
  <c r="P1354" i="10"/>
  <c r="AA1353" i="10"/>
  <c r="AX1351" i="10"/>
  <c r="BN1350" i="10"/>
  <c r="BJ1350" i="10"/>
  <c r="P1350" i="10"/>
  <c r="AA1349" i="10"/>
  <c r="AX1347" i="10"/>
  <c r="P1346" i="10"/>
  <c r="AA1345" i="10"/>
  <c r="BI1343" i="10"/>
  <c r="AX1343" i="10"/>
  <c r="BJ1342" i="10"/>
  <c r="P1342" i="10"/>
  <c r="AA1341" i="10"/>
  <c r="AX1339" i="10"/>
  <c r="BJ1338" i="10"/>
  <c r="BO1338" i="10" s="1"/>
  <c r="P1338" i="10"/>
  <c r="AA1337" i="10"/>
  <c r="AX1335" i="10"/>
  <c r="P1334" i="10"/>
  <c r="AA1333" i="10"/>
  <c r="AX1331" i="10"/>
  <c r="P1330" i="10"/>
  <c r="AA1329" i="10"/>
  <c r="AX1327" i="10"/>
  <c r="BJ1326" i="10"/>
  <c r="P1326" i="10"/>
  <c r="AA1325" i="10"/>
  <c r="AX1323" i="10"/>
  <c r="P1322" i="10"/>
  <c r="AA1321" i="10"/>
  <c r="BI1319" i="10"/>
  <c r="AX1319" i="10"/>
  <c r="BN1318" i="10"/>
  <c r="BJ1318" i="10"/>
  <c r="P1318" i="10"/>
  <c r="AA1317" i="10"/>
  <c r="AX1315" i="10"/>
  <c r="P1314" i="10"/>
  <c r="AA1313" i="10"/>
  <c r="AX1311" i="10"/>
  <c r="P1310" i="10"/>
  <c r="AA1309" i="10"/>
  <c r="AX1307" i="10"/>
  <c r="BN1306" i="10"/>
  <c r="BJ1306" i="10"/>
  <c r="P1306" i="10"/>
  <c r="AA1305" i="10"/>
  <c r="AX1303" i="10"/>
  <c r="P1302" i="10"/>
  <c r="AA1301" i="10"/>
  <c r="AX1299" i="10"/>
  <c r="BN1298" i="10"/>
  <c r="BJ1298" i="10"/>
  <c r="P1298" i="10"/>
  <c r="AF1297" i="10"/>
  <c r="AA1297" i="10"/>
  <c r="AX1295" i="10"/>
  <c r="P1294" i="10"/>
  <c r="AA1293" i="10"/>
  <c r="AX1291" i="10"/>
  <c r="BJ1290" i="10"/>
  <c r="P1290" i="10"/>
  <c r="AA1289" i="10"/>
  <c r="AX1287" i="10"/>
  <c r="P1286" i="10"/>
  <c r="AA1285" i="10"/>
  <c r="AX1283" i="10"/>
  <c r="P1282" i="10"/>
  <c r="AA1281" i="10"/>
  <c r="AX1279" i="10"/>
  <c r="BJ1278" i="10"/>
  <c r="P1278" i="10"/>
  <c r="AA1277" i="10"/>
  <c r="AX1275" i="10"/>
  <c r="P1274" i="10"/>
  <c r="AA1273" i="10"/>
  <c r="AX1271" i="10"/>
  <c r="P1270" i="10"/>
  <c r="AA1269" i="10"/>
  <c r="AX1267" i="10"/>
  <c r="P1266" i="10"/>
  <c r="AA1265" i="10"/>
  <c r="AX1263" i="10"/>
  <c r="BJ1262" i="10"/>
  <c r="P1262" i="10"/>
  <c r="AA1261" i="10"/>
  <c r="AX1259" i="10"/>
  <c r="P1258" i="10"/>
  <c r="AA1257" i="10"/>
  <c r="AX1255" i="10"/>
  <c r="P1254" i="10"/>
  <c r="AA1253" i="10"/>
  <c r="AX1251" i="10"/>
  <c r="BJ1250" i="10"/>
  <c r="P1250" i="10"/>
  <c r="AA1249" i="10"/>
  <c r="BI1247" i="10"/>
  <c r="AX1247" i="10"/>
  <c r="BJ1246" i="10"/>
  <c r="P1246" i="10"/>
  <c r="AA1245" i="10"/>
  <c r="AX1243" i="10"/>
  <c r="P1242" i="10"/>
  <c r="AA1241" i="10"/>
  <c r="AX1239" i="10"/>
  <c r="P1238" i="10"/>
  <c r="AA1237" i="10"/>
  <c r="AX1235" i="10"/>
  <c r="P1234" i="10"/>
  <c r="AA1233" i="10"/>
  <c r="AX1231" i="10"/>
  <c r="P1230" i="10"/>
  <c r="AA1229" i="10"/>
  <c r="AX1227" i="10"/>
  <c r="P1226" i="10"/>
  <c r="AA1225" i="10"/>
  <c r="AX1223" i="10"/>
  <c r="P1222" i="10"/>
  <c r="AA1221" i="10"/>
  <c r="AX1219" i="10"/>
  <c r="P1218" i="10"/>
  <c r="AA1217" i="10"/>
  <c r="AX1215" i="10"/>
  <c r="BJ1214" i="10"/>
  <c r="P1214" i="10"/>
  <c r="AA1213" i="10"/>
  <c r="AA1212" i="10"/>
  <c r="AX1211" i="10"/>
  <c r="P1211" i="10"/>
  <c r="BK1210" i="10"/>
  <c r="BN1209" i="10"/>
  <c r="BO1209" i="10" s="1"/>
  <c r="BJ1209" i="10"/>
  <c r="BI1207" i="10"/>
  <c r="BO1207" i="10"/>
  <c r="P1207" i="10"/>
  <c r="AA1206" i="10"/>
  <c r="BJ1204" i="10"/>
  <c r="AA1203" i="10"/>
  <c r="AA1202" i="10"/>
  <c r="AX1201" i="10"/>
  <c r="P1201" i="10"/>
  <c r="P1200" i="10"/>
  <c r="AX1199" i="10"/>
  <c r="AE1199" i="10"/>
  <c r="P1199" i="10"/>
  <c r="AF1198" i="10"/>
  <c r="AA1198" i="10"/>
  <c r="AX1197" i="10"/>
  <c r="P1197" i="10"/>
  <c r="P1193" i="10"/>
  <c r="P1192" i="10"/>
  <c r="P1190" i="10"/>
  <c r="BI1187" i="10"/>
  <c r="P1187" i="10"/>
  <c r="P1186" i="10"/>
  <c r="P1185" i="10"/>
  <c r="P1184" i="10"/>
  <c r="P1183" i="10"/>
  <c r="BI1179" i="10"/>
  <c r="AX1178" i="10"/>
  <c r="AX1174" i="10"/>
  <c r="BO1173" i="10"/>
  <c r="P1173" i="10"/>
  <c r="AF1172" i="10"/>
  <c r="AF1171" i="10"/>
  <c r="P1169" i="10"/>
  <c r="BI1165" i="10"/>
  <c r="P1165" i="10"/>
  <c r="BI1164" i="10"/>
  <c r="BI1163" i="10"/>
  <c r="BK1162" i="10"/>
  <c r="BI1161" i="10"/>
  <c r="BK1161" i="10"/>
  <c r="P1161" i="10"/>
  <c r="BL1158" i="10"/>
  <c r="BI1157" i="10"/>
  <c r="P1157" i="10"/>
  <c r="BL1156" i="10"/>
  <c r="BO1156" i="10" s="1"/>
  <c r="AD1155" i="10"/>
  <c r="BI1152" i="10"/>
  <c r="AF1149" i="10"/>
  <c r="AX1148" i="10"/>
  <c r="AF1147" i="10"/>
  <c r="AX1145" i="10"/>
  <c r="AF1145" i="10"/>
  <c r="P1142" i="10"/>
  <c r="P1139" i="10"/>
  <c r="AA1138" i="10"/>
  <c r="AA1136" i="10"/>
  <c r="AA1134" i="10"/>
  <c r="BO1132" i="10"/>
  <c r="P1132" i="10"/>
  <c r="BO1130" i="10"/>
  <c r="P1130" i="10"/>
  <c r="BO1128" i="10"/>
  <c r="P1128" i="10"/>
  <c r="AX1127" i="10"/>
  <c r="AA1127" i="10"/>
  <c r="BM1126" i="10"/>
  <c r="AX1125" i="10"/>
  <c r="AA1125" i="10"/>
  <c r="AX1123" i="10"/>
  <c r="AA1123" i="10"/>
  <c r="AA1121" i="10"/>
  <c r="AA1119" i="10"/>
  <c r="AA1117" i="10"/>
  <c r="AA1115" i="10"/>
  <c r="AA1113" i="10"/>
  <c r="AA1112" i="10"/>
  <c r="BI1110" i="10"/>
  <c r="P1110" i="10"/>
  <c r="P1107" i="10"/>
  <c r="P1105" i="10"/>
  <c r="P1103" i="10"/>
  <c r="P1101" i="10"/>
  <c r="P1100" i="10"/>
  <c r="AA1099" i="10"/>
  <c r="AA1097" i="10"/>
  <c r="AA1095" i="10"/>
  <c r="AA1093" i="10"/>
  <c r="P1091" i="10"/>
  <c r="BO1089" i="10"/>
  <c r="P1089" i="10"/>
  <c r="AA1088" i="10"/>
  <c r="P1086" i="10"/>
  <c r="AA1085" i="10"/>
  <c r="AA1083" i="10"/>
  <c r="AA1081" i="10"/>
  <c r="AA1079" i="10"/>
  <c r="P1077" i="10"/>
  <c r="P1075" i="10"/>
  <c r="BI1073" i="10"/>
  <c r="P1073" i="10"/>
  <c r="BI1071" i="10"/>
  <c r="BO1071" i="10"/>
  <c r="P1071" i="10"/>
  <c r="AA1068" i="10"/>
  <c r="AA1066" i="10"/>
  <c r="AA1064" i="10"/>
  <c r="AX1062" i="10"/>
  <c r="AA1062" i="10"/>
  <c r="P1060" i="10"/>
  <c r="AA1059" i="10"/>
  <c r="P1057" i="10"/>
  <c r="BO1055" i="10"/>
  <c r="P1055" i="10"/>
  <c r="AA1054" i="10"/>
  <c r="BI1052" i="10"/>
  <c r="P1052" i="10"/>
  <c r="BI1050" i="10"/>
  <c r="BO1050" i="10"/>
  <c r="P1050" i="10"/>
  <c r="AA1046" i="10"/>
  <c r="P1044" i="10"/>
  <c r="AA1043" i="10"/>
  <c r="P1041" i="10"/>
  <c r="AA1040" i="10"/>
  <c r="P1038" i="10"/>
  <c r="BI1036" i="10"/>
  <c r="P1036" i="10"/>
  <c r="P1034" i="10"/>
  <c r="BO1032" i="10"/>
  <c r="P1031" i="10"/>
  <c r="BI1029" i="10"/>
  <c r="P1029" i="10"/>
  <c r="BI1027" i="10"/>
  <c r="P1027" i="10"/>
  <c r="BI1025" i="10"/>
  <c r="BO1025" i="10"/>
  <c r="P1025" i="10"/>
  <c r="AA1022" i="10"/>
  <c r="AA1020" i="10"/>
  <c r="AA1018" i="10"/>
  <c r="AA1016" i="10"/>
  <c r="AA1015" i="10"/>
  <c r="P1013" i="10"/>
  <c r="AX1012" i="10"/>
  <c r="AA1012" i="10"/>
  <c r="AX1010" i="10"/>
  <c r="AA1010" i="10"/>
  <c r="BI1008" i="10"/>
  <c r="P1008" i="10"/>
  <c r="P1006" i="10"/>
  <c r="P1004" i="10"/>
  <c r="P1002" i="10"/>
  <c r="P1000" i="10"/>
  <c r="AA999" i="10"/>
  <c r="AA997" i="10"/>
  <c r="AX995" i="10"/>
  <c r="AA995" i="10"/>
  <c r="AX993" i="10"/>
  <c r="AA993" i="10"/>
  <c r="AX990" i="10"/>
  <c r="AA990" i="10"/>
  <c r="AA988" i="10"/>
  <c r="AX1442" i="10"/>
  <c r="P1441" i="10"/>
  <c r="P1437" i="10"/>
  <c r="AX1434" i="10"/>
  <c r="P1433" i="10"/>
  <c r="AF1432" i="10"/>
  <c r="AX1430" i="10"/>
  <c r="P1429" i="10"/>
  <c r="BM1428" i="10"/>
  <c r="AX1427" i="10"/>
  <c r="P1426" i="10"/>
  <c r="AF1425" i="10"/>
  <c r="AX1423" i="10"/>
  <c r="P1422" i="10"/>
  <c r="P1418" i="10"/>
  <c r="P1414" i="10"/>
  <c r="AF1413" i="10"/>
  <c r="AX1411" i="10"/>
  <c r="P1410" i="10"/>
  <c r="AF1409" i="10"/>
  <c r="P1407" i="10"/>
  <c r="BI1404" i="10"/>
  <c r="AX1404" i="10"/>
  <c r="P1403" i="10"/>
  <c r="AX1400" i="10"/>
  <c r="P1399" i="10"/>
  <c r="AF1398" i="10"/>
  <c r="P1395" i="10"/>
  <c r="AX1392" i="10"/>
  <c r="P1391" i="10"/>
  <c r="AX1388" i="10"/>
  <c r="AA1386" i="10"/>
  <c r="AX1384" i="10"/>
  <c r="AA1382" i="10"/>
  <c r="AX1380" i="10"/>
  <c r="AA1378" i="10"/>
  <c r="AA1374" i="10"/>
  <c r="AA1370" i="10"/>
  <c r="AA1366" i="10"/>
  <c r="AA1362" i="10"/>
  <c r="AA1358" i="10"/>
  <c r="AX1356" i="10"/>
  <c r="AA1354" i="10"/>
  <c r="AX1352" i="10"/>
  <c r="AX1350" i="10"/>
  <c r="AA1350" i="10"/>
  <c r="AX1348" i="10"/>
  <c r="P1347" i="10"/>
  <c r="AA1346" i="10"/>
  <c r="AX1344" i="10"/>
  <c r="P1343" i="10"/>
  <c r="AA1342" i="10"/>
  <c r="AA1338" i="10"/>
  <c r="AX1336" i="10"/>
  <c r="P1335" i="10"/>
  <c r="AA1334" i="10"/>
  <c r="BI1332" i="10"/>
  <c r="P1331" i="10"/>
  <c r="AA1330" i="10"/>
  <c r="AX1328" i="10"/>
  <c r="P1327" i="10"/>
  <c r="AA1326" i="10"/>
  <c r="AX1324" i="10"/>
  <c r="P1323" i="10"/>
  <c r="AA1322" i="10"/>
  <c r="P1319" i="10"/>
  <c r="AA1318" i="10"/>
  <c r="AX1316" i="10"/>
  <c r="AA1314" i="10"/>
  <c r="AX1312" i="10"/>
  <c r="AA1310" i="10"/>
  <c r="AA1306" i="10"/>
  <c r="AA1302" i="10"/>
  <c r="AX1300" i="10"/>
  <c r="BJ1299" i="10"/>
  <c r="BO1299" i="10" s="1"/>
  <c r="P1299" i="10"/>
  <c r="AA1298" i="10"/>
  <c r="AX1296" i="10"/>
  <c r="P1295" i="10"/>
  <c r="AA1294" i="10"/>
  <c r="AX1292" i="10"/>
  <c r="P1291" i="10"/>
  <c r="AA1290" i="10"/>
  <c r="AX1288" i="10"/>
  <c r="P1287" i="10"/>
  <c r="AA1286" i="10"/>
  <c r="AX1284" i="10"/>
  <c r="P1283" i="10"/>
  <c r="AA1282" i="10"/>
  <c r="AX1280" i="10"/>
  <c r="P1279" i="10"/>
  <c r="AA1278" i="10"/>
  <c r="AX1276" i="10"/>
  <c r="P1275" i="10"/>
  <c r="AA1274" i="10"/>
  <c r="AX1272" i="10"/>
  <c r="P1271" i="10"/>
  <c r="AA1270" i="10"/>
  <c r="AX1268" i="10"/>
  <c r="AA1266" i="10"/>
  <c r="AX1264" i="10"/>
  <c r="AA1262" i="10"/>
  <c r="AX1260" i="10"/>
  <c r="P1259" i="10"/>
  <c r="AA1258" i="10"/>
  <c r="AX1256" i="10"/>
  <c r="P1255" i="10"/>
  <c r="AA1254" i="10"/>
  <c r="AX1252" i="10"/>
  <c r="AA1250" i="10"/>
  <c r="AX1248" i="10"/>
  <c r="P1247" i="10"/>
  <c r="AA1246" i="10"/>
  <c r="AX1244" i="10"/>
  <c r="P1243" i="10"/>
  <c r="AA1242" i="10"/>
  <c r="AX1240" i="10"/>
  <c r="P1239" i="10"/>
  <c r="AA1238" i="10"/>
  <c r="AX1236" i="10"/>
  <c r="P1235" i="10"/>
  <c r="AA1234" i="10"/>
  <c r="AX1232" i="10"/>
  <c r="P1231" i="10"/>
  <c r="AA1230" i="10"/>
  <c r="AX1228" i="10"/>
  <c r="P1227" i="10"/>
  <c r="AA1226" i="10"/>
  <c r="AX1224" i="10"/>
  <c r="P1223" i="10"/>
  <c r="AA1222" i="10"/>
  <c r="AX1220" i="10"/>
  <c r="AA1218" i="10"/>
  <c r="AA1214" i="10"/>
  <c r="P1213" i="10"/>
  <c r="P1212" i="10"/>
  <c r="BJ1210" i="10"/>
  <c r="AA1209" i="10"/>
  <c r="AA1208" i="10"/>
  <c r="P1206" i="10"/>
  <c r="BL1205" i="10"/>
  <c r="AA1204" i="10"/>
  <c r="AX1203" i="10"/>
  <c r="P1203" i="10"/>
  <c r="P1202" i="10"/>
  <c r="P1198" i="10"/>
  <c r="BI1197" i="10"/>
  <c r="BK1197" i="10"/>
  <c r="AX1196" i="10"/>
  <c r="AF1196" i="10"/>
  <c r="AA1196" i="10"/>
  <c r="BM1195" i="10"/>
  <c r="AF1195" i="10"/>
  <c r="AA1195" i="10"/>
  <c r="BO1193" i="10"/>
  <c r="BJ1191" i="10"/>
  <c r="AX1191" i="10"/>
  <c r="AA1191" i="10"/>
  <c r="BM1190" i="10"/>
  <c r="BO1190" i="10" s="1"/>
  <c r="BJ1189" i="10"/>
  <c r="AX1189" i="10"/>
  <c r="AA1189" i="10"/>
  <c r="AA1188" i="10"/>
  <c r="BM1187" i="10"/>
  <c r="BO1187" i="10" s="1"/>
  <c r="BI1186" i="10"/>
  <c r="BI1185" i="10"/>
  <c r="AX1185" i="10"/>
  <c r="BI1184" i="10"/>
  <c r="AX1184" i="10"/>
  <c r="BI1183" i="10"/>
  <c r="AX1183" i="10"/>
  <c r="BI1182" i="10"/>
  <c r="AX1182" i="10"/>
  <c r="BJ1181" i="10"/>
  <c r="AX1181" i="10"/>
  <c r="BM1179" i="10"/>
  <c r="BO1179" i="10" s="1"/>
  <c r="BO1178" i="10"/>
  <c r="BJ1177" i="10"/>
  <c r="AX1177" i="10"/>
  <c r="BJ1175" i="10"/>
  <c r="AX1175" i="10"/>
  <c r="BI1174" i="10"/>
  <c r="BO1174" i="10"/>
  <c r="AF1170" i="10"/>
  <c r="AX1167" i="10"/>
  <c r="AX1166" i="10"/>
  <c r="AF1158" i="10"/>
  <c r="P1149" i="10"/>
  <c r="P1147" i="10"/>
  <c r="BL1146" i="10"/>
  <c r="AX1143" i="10"/>
  <c r="AX1141" i="10"/>
  <c r="BM1139" i="10"/>
  <c r="BO1139" i="10" s="1"/>
  <c r="BI1138" i="10"/>
  <c r="P1138" i="10"/>
  <c r="BO1136" i="10"/>
  <c r="P1136" i="10"/>
  <c r="BO1134" i="10"/>
  <c r="P1134" i="10"/>
  <c r="AA1133" i="10"/>
  <c r="AA1131" i="10"/>
  <c r="AA1129" i="10"/>
  <c r="BK1127" i="10"/>
  <c r="BO1127" i="10" s="1"/>
  <c r="P1127" i="10"/>
  <c r="BO1125" i="10"/>
  <c r="P1125" i="10"/>
  <c r="BO1123" i="10"/>
  <c r="P1123" i="10"/>
  <c r="BK1121" i="10"/>
  <c r="BO1121" i="10" s="1"/>
  <c r="P1121" i="10"/>
  <c r="BK1119" i="10"/>
  <c r="BO1119" i="10" s="1"/>
  <c r="P1119" i="10"/>
  <c r="BI1117" i="10"/>
  <c r="P1117" i="10"/>
  <c r="BI1115" i="10"/>
  <c r="BO1115" i="10"/>
  <c r="P1115" i="10"/>
  <c r="BI1113" i="10"/>
  <c r="BO1113" i="10"/>
  <c r="P1113" i="10"/>
  <c r="BJ1112" i="10"/>
  <c r="AX1112" i="10"/>
  <c r="P1112" i="10"/>
  <c r="BJ1111" i="10"/>
  <c r="AX1111" i="10"/>
  <c r="AA1111" i="10"/>
  <c r="BM1110" i="10"/>
  <c r="BO1110" i="10" s="1"/>
  <c r="BJ1109" i="10"/>
  <c r="AX1109" i="10"/>
  <c r="AF1109" i="10"/>
  <c r="AA1109" i="10"/>
  <c r="BJ1106" i="10"/>
  <c r="AX1106" i="10"/>
  <c r="AA1106" i="10"/>
  <c r="BM1105" i="10"/>
  <c r="BO1105" i="10" s="1"/>
  <c r="BJ1104" i="10"/>
  <c r="AX1104" i="10"/>
  <c r="AA1104" i="10"/>
  <c r="BM1103" i="10"/>
  <c r="BO1103" i="10" s="1"/>
  <c r="BJ1102" i="10"/>
  <c r="AX1102" i="10"/>
  <c r="AA1102" i="10"/>
  <c r="BM1101" i="10"/>
  <c r="BO1101" i="10" s="1"/>
  <c r="BI1100" i="10"/>
  <c r="BI1099" i="10"/>
  <c r="P1099" i="10"/>
  <c r="P1097" i="10"/>
  <c r="BI1095" i="10"/>
  <c r="BO1095" i="10"/>
  <c r="P1095" i="10"/>
  <c r="BI1093" i="10"/>
  <c r="BO1093" i="10"/>
  <c r="P1093" i="10"/>
  <c r="BJ1092" i="10"/>
  <c r="AX1092" i="10"/>
  <c r="AA1092" i="10"/>
  <c r="BM1091" i="10"/>
  <c r="BO1091" i="10" s="1"/>
  <c r="BJ1090" i="10"/>
  <c r="AX1090" i="10"/>
  <c r="AA1090" i="10"/>
  <c r="BJ1088" i="10"/>
  <c r="AX1088" i="10"/>
  <c r="P1088" i="10"/>
  <c r="BI1085" i="10"/>
  <c r="P1085" i="10"/>
  <c r="BI1083" i="10"/>
  <c r="BO1083" i="10"/>
  <c r="P1083" i="10"/>
  <c r="BI1081" i="10"/>
  <c r="BO1081" i="10"/>
  <c r="P1081" i="10"/>
  <c r="BI1079" i="10"/>
  <c r="BO1079" i="10"/>
  <c r="P1079" i="10"/>
  <c r="BJ1078" i="10"/>
  <c r="AX1078" i="10"/>
  <c r="AA1078" i="10"/>
  <c r="BM1077" i="10"/>
  <c r="BO1077" i="10" s="1"/>
  <c r="BJ1076" i="10"/>
  <c r="AX1076" i="10"/>
  <c r="AA1076" i="10"/>
  <c r="BM1075" i="10"/>
  <c r="BO1075" i="10" s="1"/>
  <c r="BJ1074" i="10"/>
  <c r="AX1074" i="10"/>
  <c r="AA1074" i="10"/>
  <c r="BM1073" i="10"/>
  <c r="BO1073" i="10" s="1"/>
  <c r="BJ1072" i="10"/>
  <c r="AX1072" i="10"/>
  <c r="AA1072" i="10"/>
  <c r="BJ1070" i="10"/>
  <c r="AX1070" i="10"/>
  <c r="AF1070" i="10"/>
  <c r="AA1070" i="10"/>
  <c r="BK1068" i="10"/>
  <c r="BO1068" i="10" s="1"/>
  <c r="P1068" i="10"/>
  <c r="BO1066" i="10"/>
  <c r="P1066" i="10"/>
  <c r="BI1064" i="10"/>
  <c r="BO1064" i="10"/>
  <c r="P1064" i="10"/>
  <c r="BI1062" i="10"/>
  <c r="P1062" i="10"/>
  <c r="BI1060" i="10"/>
  <c r="BO1060" i="10"/>
  <c r="BI1059" i="10"/>
  <c r="P1059" i="10"/>
  <c r="BJ1056" i="10"/>
  <c r="AX1056" i="10"/>
  <c r="AA1056" i="10"/>
  <c r="BI1054" i="10"/>
  <c r="BO1054" i="10"/>
  <c r="P1054" i="10"/>
  <c r="BJ1053" i="10"/>
  <c r="AX1053" i="10"/>
  <c r="AA1053" i="10"/>
  <c r="BM1052" i="10"/>
  <c r="BO1052" i="10" s="1"/>
  <c r="BJ1051" i="10"/>
  <c r="AX1051" i="10"/>
  <c r="AA1051" i="10"/>
  <c r="BJ1049" i="10"/>
  <c r="AX1049" i="10"/>
  <c r="AF1049" i="10"/>
  <c r="AA1049" i="10"/>
  <c r="BI1046" i="10"/>
  <c r="BO1046" i="10"/>
  <c r="P1046" i="10"/>
  <c r="BI1043" i="10"/>
  <c r="P1043" i="10"/>
  <c r="BI1041" i="10"/>
  <c r="BO1041" i="10"/>
  <c r="BI1040" i="10"/>
  <c r="P1040" i="10"/>
  <c r="BJ1039" i="10"/>
  <c r="AX1039" i="10"/>
  <c r="AA1039" i="10"/>
  <c r="BM1038" i="10"/>
  <c r="BO1038" i="10" s="1"/>
  <c r="BJ1037" i="10"/>
  <c r="AX1037" i="10"/>
  <c r="AA1037" i="10"/>
  <c r="BM1036" i="10"/>
  <c r="BO1036" i="10" s="1"/>
  <c r="BJ1035" i="10"/>
  <c r="AX1035" i="10"/>
  <c r="AA1035" i="10"/>
  <c r="BM1034" i="10"/>
  <c r="BO1034" i="10" s="1"/>
  <c r="BJ1033" i="10"/>
  <c r="AX1033" i="10"/>
  <c r="AA1033" i="10"/>
  <c r="BJ1030" i="10"/>
  <c r="AX1030" i="10"/>
  <c r="AA1030" i="10"/>
  <c r="BM1029" i="10"/>
  <c r="BO1029" i="10" s="1"/>
  <c r="BJ1028" i="10"/>
  <c r="AX1028" i="10"/>
  <c r="AA1028" i="10"/>
  <c r="BM1027" i="10"/>
  <c r="BO1027" i="10" s="1"/>
  <c r="BJ1026" i="10"/>
  <c r="AX1026" i="10"/>
  <c r="AA1026" i="10"/>
  <c r="BJ1024" i="10"/>
  <c r="AX1024" i="10"/>
  <c r="AF1024" i="10"/>
  <c r="AA1024" i="10"/>
  <c r="BI1022" i="10"/>
  <c r="BO1022" i="10"/>
  <c r="P1022" i="10"/>
  <c r="BI1020" i="10"/>
  <c r="BO1020" i="10"/>
  <c r="P1020" i="10"/>
  <c r="BI1018" i="10"/>
  <c r="BO1018" i="10"/>
  <c r="P1018" i="10"/>
  <c r="BI1016" i="10"/>
  <c r="BO1016" i="10"/>
  <c r="P1016" i="10"/>
  <c r="BJ1015" i="10"/>
  <c r="AX1015" i="10"/>
  <c r="P1015" i="10"/>
  <c r="BI1012" i="10"/>
  <c r="P1012" i="10"/>
  <c r="BO1010" i="10"/>
  <c r="P1010" i="10"/>
  <c r="BJ1007" i="10"/>
  <c r="AX1007" i="10"/>
  <c r="AA1007" i="10"/>
  <c r="BM1006" i="10"/>
  <c r="BO1006" i="10" s="1"/>
  <c r="BJ1005" i="10"/>
  <c r="AX1005" i="10"/>
  <c r="AA1005" i="10"/>
  <c r="BM1004" i="10"/>
  <c r="BO1004" i="10" s="1"/>
  <c r="BJ1003" i="10"/>
  <c r="AX1003" i="10"/>
  <c r="AA1003" i="10"/>
  <c r="BM1002" i="10"/>
  <c r="BO1002" i="10" s="1"/>
  <c r="BJ1001" i="10"/>
  <c r="AX1001" i="10"/>
  <c r="AA1001" i="10"/>
  <c r="BM1000" i="10"/>
  <c r="BO1000" i="10" s="1"/>
  <c r="BI999" i="10"/>
  <c r="BO999" i="10"/>
  <c r="P999" i="10"/>
  <c r="BI997" i="10"/>
  <c r="P997" i="10"/>
  <c r="BO995" i="10"/>
  <c r="P995" i="10"/>
  <c r="P993" i="10"/>
  <c r="BJ992" i="10"/>
  <c r="AX992" i="10"/>
  <c r="AF992" i="10"/>
  <c r="AA992" i="10"/>
  <c r="BO990" i="10"/>
  <c r="P990" i="10"/>
  <c r="BO988" i="10"/>
  <c r="AX988" i="10"/>
  <c r="AX987" i="10"/>
  <c r="P987" i="10"/>
  <c r="BK986" i="10"/>
  <c r="BO986" i="10" s="1"/>
  <c r="BN1442" i="10"/>
  <c r="BJ1442" i="10"/>
  <c r="P1442" i="10"/>
  <c r="AF1441" i="10"/>
  <c r="AE1440" i="10"/>
  <c r="BK1439" i="10"/>
  <c r="BO1439" i="10" s="1"/>
  <c r="AX1439" i="10"/>
  <c r="P1438" i="10"/>
  <c r="AX1435" i="10"/>
  <c r="P1430" i="10"/>
  <c r="P1427" i="10"/>
  <c r="P1423" i="10"/>
  <c r="P1419" i="10"/>
  <c r="AX1416" i="10"/>
  <c r="P1411" i="10"/>
  <c r="BI1408" i="10"/>
  <c r="AX1408" i="10"/>
  <c r="AX1405" i="10"/>
  <c r="P1404" i="10"/>
  <c r="AF1403" i="10"/>
  <c r="AX1401" i="10"/>
  <c r="P1400" i="10"/>
  <c r="AX1397" i="10"/>
  <c r="P1396" i="10"/>
  <c r="AX1393" i="10"/>
  <c r="P1392" i="10"/>
  <c r="AA1387" i="10"/>
  <c r="AX1385" i="10"/>
  <c r="AA1383" i="10"/>
  <c r="AX1381" i="10"/>
  <c r="P1380" i="10"/>
  <c r="AA1379" i="10"/>
  <c r="P1376" i="10"/>
  <c r="AA1375" i="10"/>
  <c r="AX1373" i="10"/>
  <c r="P1372" i="10"/>
  <c r="AA1371" i="10"/>
  <c r="AX1369" i="10"/>
  <c r="P1368" i="10"/>
  <c r="AA1367" i="10"/>
  <c r="AX1365" i="10"/>
  <c r="P1364" i="10"/>
  <c r="AA1363" i="10"/>
  <c r="AX1361" i="10"/>
  <c r="P1360" i="10"/>
  <c r="AA1359" i="10"/>
  <c r="AX1357" i="10"/>
  <c r="AA1355" i="10"/>
  <c r="AX1353" i="10"/>
  <c r="AA1351" i="10"/>
  <c r="P1348" i="10"/>
  <c r="AA1347" i="10"/>
  <c r="AX1345" i="10"/>
  <c r="AA1343" i="10"/>
  <c r="P1340" i="10"/>
  <c r="AA1339" i="10"/>
  <c r="AX1337" i="10"/>
  <c r="P1336" i="10"/>
  <c r="AA1335" i="10"/>
  <c r="AX1333" i="10"/>
  <c r="AA1331" i="10"/>
  <c r="AA1327" i="10"/>
  <c r="AX1325" i="10"/>
  <c r="P1324" i="10"/>
  <c r="AA1323" i="10"/>
  <c r="P1320" i="10"/>
  <c r="AA1319" i="10"/>
  <c r="AX1317" i="10"/>
  <c r="AA1315" i="10"/>
  <c r="AA1311" i="10"/>
  <c r="AA1307" i="10"/>
  <c r="AA1303" i="10"/>
  <c r="AA1299" i="10"/>
  <c r="AA1295" i="10"/>
  <c r="AA1291" i="10"/>
  <c r="P1288" i="10"/>
  <c r="AA1287" i="10"/>
  <c r="AX1285" i="10"/>
  <c r="P1284" i="10"/>
  <c r="AA1283" i="10"/>
  <c r="AA1279" i="10"/>
  <c r="AX1277" i="10"/>
  <c r="P1276" i="10"/>
  <c r="AA1275" i="10"/>
  <c r="AX1273" i="10"/>
  <c r="P1272" i="10"/>
  <c r="AA1271" i="10"/>
  <c r="AX1269" i="10"/>
  <c r="P1268" i="10"/>
  <c r="AA1267" i="10"/>
  <c r="AX1265" i="10"/>
  <c r="P1264" i="10"/>
  <c r="AA1263" i="10"/>
  <c r="P1260" i="10"/>
  <c r="AA1259" i="10"/>
  <c r="BJ1256" i="10"/>
  <c r="AA1255" i="10"/>
  <c r="AX1253" i="10"/>
  <c r="P1252" i="10"/>
  <c r="AA1251" i="10"/>
  <c r="P1248" i="10"/>
  <c r="AA1247" i="10"/>
  <c r="AX1245" i="10"/>
  <c r="P1244" i="10"/>
  <c r="AA1243" i="10"/>
  <c r="AX1241" i="10"/>
  <c r="P1240" i="10"/>
  <c r="AA1239" i="10"/>
  <c r="AX1237" i="10"/>
  <c r="AA1235" i="10"/>
  <c r="AX1233" i="10"/>
  <c r="P1232" i="10"/>
  <c r="AA1231" i="10"/>
  <c r="AX1229" i="10"/>
  <c r="P1228" i="10"/>
  <c r="AA1227" i="10"/>
  <c r="AX1225" i="10"/>
  <c r="P1224" i="10"/>
  <c r="AA1223" i="10"/>
  <c r="AX1221" i="10"/>
  <c r="P1220" i="10"/>
  <c r="AA1219" i="10"/>
  <c r="AX1217" i="10"/>
  <c r="P1216" i="10"/>
  <c r="AA1215" i="10"/>
  <c r="AA1210" i="10"/>
  <c r="P1209" i="10"/>
  <c r="P1208" i="10"/>
  <c r="BO1206" i="10"/>
  <c r="AA1205" i="10"/>
  <c r="AX1204" i="10"/>
  <c r="P1204" i="10"/>
  <c r="BJ1201" i="10"/>
  <c r="BO1199" i="10"/>
  <c r="BO1198" i="10"/>
  <c r="P1196" i="10"/>
  <c r="P1195" i="10"/>
  <c r="AF1194" i="10"/>
  <c r="AA1194" i="10"/>
  <c r="BM1192" i="10"/>
  <c r="BK1191" i="10"/>
  <c r="BO1191" i="10" s="1"/>
  <c r="P1191" i="10"/>
  <c r="BK1189" i="10"/>
  <c r="P1189" i="10"/>
  <c r="AX1188" i="10"/>
  <c r="AE1188" i="10"/>
  <c r="P1188" i="10"/>
  <c r="BK1181" i="10"/>
  <c r="BO1181" i="10" s="1"/>
  <c r="AD1181" i="10"/>
  <c r="BY1181" i="10" s="1"/>
  <c r="AX1180" i="10"/>
  <c r="AF1179" i="10"/>
  <c r="AB1179" i="10"/>
  <c r="BK1177" i="10"/>
  <c r="BO1177" i="10" s="1"/>
  <c r="AD1177" i="10"/>
  <c r="AX1176" i="10"/>
  <c r="BK1175" i="10"/>
  <c r="BO1175" i="10" s="1"/>
  <c r="P1170" i="10"/>
  <c r="BK1166" i="10"/>
  <c r="P1166" i="10"/>
  <c r="P1160" i="10"/>
  <c r="P1158" i="10"/>
  <c r="AD1151" i="10"/>
  <c r="AD1150" i="10"/>
  <c r="AD1148" i="10"/>
  <c r="P1143" i="10"/>
  <c r="BK1141" i="10"/>
  <c r="AX1140" i="10"/>
  <c r="AA1137" i="10"/>
  <c r="AA1135" i="10"/>
  <c r="BI1133" i="10"/>
  <c r="P1133" i="10"/>
  <c r="BO1131" i="10"/>
  <c r="P1131" i="10"/>
  <c r="BO1129" i="10"/>
  <c r="P1129" i="10"/>
  <c r="AA1126" i="10"/>
  <c r="AA1124" i="10"/>
  <c r="AX1122" i="10"/>
  <c r="AF1122" i="10"/>
  <c r="AA1122" i="10"/>
  <c r="AF1120" i="10"/>
  <c r="AA1120" i="10"/>
  <c r="AX1118" i="10"/>
  <c r="AF1118" i="10"/>
  <c r="AA1118" i="10"/>
  <c r="AX1116" i="10"/>
  <c r="AF1116" i="10"/>
  <c r="AA1116" i="10"/>
  <c r="AX1114" i="10"/>
  <c r="AF1114" i="10"/>
  <c r="AA1114" i="10"/>
  <c r="BK1112" i="10"/>
  <c r="BK1111" i="10"/>
  <c r="P1111" i="10"/>
  <c r="BK1109" i="10"/>
  <c r="BO1109" i="10" s="1"/>
  <c r="P1109" i="10"/>
  <c r="BL1108" i="10"/>
  <c r="BO1108" i="10" s="1"/>
  <c r="AX1108" i="10"/>
  <c r="AF1108" i="10"/>
  <c r="AA1108" i="10"/>
  <c r="BM1107" i="10"/>
  <c r="BO1107" i="10" s="1"/>
  <c r="BK1106" i="10"/>
  <c r="BO1106" i="10" s="1"/>
  <c r="P1106" i="10"/>
  <c r="BK1104" i="10"/>
  <c r="BO1104" i="10" s="1"/>
  <c r="P1104" i="10"/>
  <c r="BK1102" i="10"/>
  <c r="BO1102" i="10" s="1"/>
  <c r="P1102" i="10"/>
  <c r="AC1100" i="10"/>
  <c r="AX1098" i="10"/>
  <c r="AF1098" i="10"/>
  <c r="AA1098" i="10"/>
  <c r="AX1096" i="10"/>
  <c r="AF1096" i="10"/>
  <c r="AA1096" i="10"/>
  <c r="AX1094" i="10"/>
  <c r="AF1094" i="10"/>
  <c r="AA1094" i="10"/>
  <c r="BK1092" i="10"/>
  <c r="P1092" i="10"/>
  <c r="BK1090" i="10"/>
  <c r="BO1090" i="10" s="1"/>
  <c r="P1090" i="10"/>
  <c r="BK1088" i="10"/>
  <c r="AX1087" i="10"/>
  <c r="AF1087" i="10"/>
  <c r="AA1087" i="10"/>
  <c r="BM1086" i="10"/>
  <c r="BO1086" i="10" s="1"/>
  <c r="AX1084" i="10"/>
  <c r="AF1084" i="10"/>
  <c r="AA1084" i="10"/>
  <c r="AX1082" i="10"/>
  <c r="AF1082" i="10"/>
  <c r="AA1082" i="10"/>
  <c r="AX1080" i="10"/>
  <c r="AF1080" i="10"/>
  <c r="AA1080" i="10"/>
  <c r="BK1078" i="10"/>
  <c r="P1078" i="10"/>
  <c r="BK1076" i="10"/>
  <c r="BO1076" i="10" s="1"/>
  <c r="P1076" i="10"/>
  <c r="BK1074" i="10"/>
  <c r="BO1074" i="10" s="1"/>
  <c r="P1074" i="10"/>
  <c r="BK1072" i="10"/>
  <c r="BO1072" i="10" s="1"/>
  <c r="P1072" i="10"/>
  <c r="BK1070" i="10"/>
  <c r="BO1070" i="10" s="1"/>
  <c r="P1070" i="10"/>
  <c r="BL1069" i="10"/>
  <c r="AX1069" i="10"/>
  <c r="AF1069" i="10"/>
  <c r="AA1069" i="10"/>
  <c r="AX1067" i="10"/>
  <c r="AF1067" i="10"/>
  <c r="AA1067" i="10"/>
  <c r="AX1065" i="10"/>
  <c r="AF1065" i="10"/>
  <c r="AA1065" i="10"/>
  <c r="AX1063" i="10"/>
  <c r="AF1063" i="10"/>
  <c r="AA1063" i="10"/>
  <c r="AX1061" i="10"/>
  <c r="AF1061" i="10"/>
  <c r="AA1061" i="10"/>
  <c r="AC1060" i="10"/>
  <c r="AX1058" i="10"/>
  <c r="AF1058" i="10"/>
  <c r="AA1058" i="10"/>
  <c r="BM1057" i="10"/>
  <c r="BO1057" i="10" s="1"/>
  <c r="BK1056" i="10"/>
  <c r="BO1056" i="10" s="1"/>
  <c r="P1056" i="10"/>
  <c r="BK1053" i="10"/>
  <c r="BO1053" i="10" s="1"/>
  <c r="P1053" i="10"/>
  <c r="BK1051" i="10"/>
  <c r="BO1051" i="10" s="1"/>
  <c r="P1051" i="10"/>
  <c r="BK1049" i="10"/>
  <c r="BO1049" i="10" s="1"/>
  <c r="P1049" i="10"/>
  <c r="BL1048" i="10"/>
  <c r="AX1048" i="10"/>
  <c r="AF1048" i="10"/>
  <c r="AA1048" i="10"/>
  <c r="BM1047" i="10"/>
  <c r="AF1047" i="10"/>
  <c r="AA1047" i="10"/>
  <c r="AX1045" i="10"/>
  <c r="AF1045" i="10"/>
  <c r="AA1045" i="10"/>
  <c r="BM1044" i="10"/>
  <c r="BO1044" i="10" s="1"/>
  <c r="AX1042" i="10"/>
  <c r="AF1042" i="10"/>
  <c r="AA1042" i="10"/>
  <c r="AC1041" i="10"/>
  <c r="BK1039" i="10"/>
  <c r="P1039" i="10"/>
  <c r="BK1037" i="10"/>
  <c r="BO1037" i="10" s="1"/>
  <c r="P1037" i="10"/>
  <c r="BK1035" i="10"/>
  <c r="BO1035" i="10" s="1"/>
  <c r="P1035" i="10"/>
  <c r="BK1033" i="10"/>
  <c r="BO1033" i="10" s="1"/>
  <c r="P1033" i="10"/>
  <c r="AF1032" i="10"/>
  <c r="AA1032" i="10"/>
  <c r="BM1031" i="10"/>
  <c r="BO1031" i="10" s="1"/>
  <c r="BK1030" i="10"/>
  <c r="BO1030" i="10" s="1"/>
  <c r="P1030" i="10"/>
  <c r="BK1028" i="10"/>
  <c r="P1028" i="10"/>
  <c r="BK1026" i="10"/>
  <c r="BO1026" i="10" s="1"/>
  <c r="P1026" i="10"/>
  <c r="BK1024" i="10"/>
  <c r="BO1024" i="10" s="1"/>
  <c r="P1024" i="10"/>
  <c r="BL1023" i="10"/>
  <c r="BO1023" i="10" s="1"/>
  <c r="AX1023" i="10"/>
  <c r="AF1023" i="10"/>
  <c r="AA1023" i="10"/>
  <c r="AX1021" i="10"/>
  <c r="AF1021" i="10"/>
  <c r="AA1021" i="10"/>
  <c r="AX1019" i="10"/>
  <c r="AF1019" i="10"/>
  <c r="AA1019" i="10"/>
  <c r="AX1017" i="10"/>
  <c r="AF1017" i="10"/>
  <c r="AA1017" i="10"/>
  <c r="BK1015" i="10"/>
  <c r="AX1014" i="10"/>
  <c r="AF1014" i="10"/>
  <c r="AA1014" i="10"/>
  <c r="BM1013" i="10"/>
  <c r="BO1013" i="10" s="1"/>
  <c r="AX1011" i="10"/>
  <c r="AF1011" i="10"/>
  <c r="AA1011" i="10"/>
  <c r="AX1009" i="10"/>
  <c r="AF1009" i="10"/>
  <c r="AA1009" i="10"/>
  <c r="BM1008" i="10"/>
  <c r="BO1008" i="10" s="1"/>
  <c r="BK1007" i="10"/>
  <c r="BO1007" i="10" s="1"/>
  <c r="P1007" i="10"/>
  <c r="BK1005" i="10"/>
  <c r="BO1005" i="10" s="1"/>
  <c r="P1005" i="10"/>
  <c r="BK1003" i="10"/>
  <c r="BO1003" i="10" s="1"/>
  <c r="P1003" i="10"/>
  <c r="BK1001" i="10"/>
  <c r="BO1001" i="10" s="1"/>
  <c r="P1001" i="10"/>
  <c r="AX998" i="10"/>
  <c r="AF998" i="10"/>
  <c r="AA998" i="10"/>
  <c r="AX996" i="10"/>
  <c r="AF996" i="10"/>
  <c r="AA996" i="10"/>
  <c r="AX994" i="10"/>
  <c r="AF994" i="10"/>
  <c r="AA994" i="10"/>
  <c r="BK992" i="10"/>
  <c r="P992" i="10"/>
  <c r="BL991" i="10"/>
  <c r="BO991" i="10" s="1"/>
  <c r="AX991" i="10"/>
  <c r="AF991" i="10"/>
  <c r="AA991" i="10"/>
  <c r="AX989" i="10"/>
  <c r="AF989" i="10"/>
  <c r="AA989" i="10"/>
  <c r="AD988" i="10"/>
  <c r="AF987" i="10"/>
  <c r="AA987" i="10"/>
  <c r="BM985" i="10"/>
  <c r="AA985" i="10"/>
  <c r="P1439" i="10"/>
  <c r="AX1436" i="10"/>
  <c r="P1435" i="10"/>
  <c r="AX1432" i="10"/>
  <c r="P1431" i="10"/>
  <c r="P1428" i="10"/>
  <c r="AX1425" i="10"/>
  <c r="P1424" i="10"/>
  <c r="AX1421" i="10"/>
  <c r="P1420" i="10"/>
  <c r="AX1417" i="10"/>
  <c r="P1416" i="10"/>
  <c r="AX1413" i="10"/>
  <c r="P1412" i="10"/>
  <c r="AX1409" i="10"/>
  <c r="BM1407" i="10"/>
  <c r="P1405" i="10"/>
  <c r="AX1402" i="10"/>
  <c r="P1401" i="10"/>
  <c r="AX1398" i="10"/>
  <c r="P1397" i="10"/>
  <c r="AX1394" i="10"/>
  <c r="P1393" i="10"/>
  <c r="AX1390" i="10"/>
  <c r="P1389" i="10"/>
  <c r="AA1388" i="10"/>
  <c r="AX1386" i="10"/>
  <c r="P1385" i="10"/>
  <c r="AA1384" i="10"/>
  <c r="AX1382" i="10"/>
  <c r="BN1381" i="10"/>
  <c r="BJ1381" i="10"/>
  <c r="P1381" i="10"/>
  <c r="AA1380" i="10"/>
  <c r="AX1378" i="10"/>
  <c r="P1377" i="10"/>
  <c r="AA1376" i="10"/>
  <c r="AX1374" i="10"/>
  <c r="BJ1373" i="10"/>
  <c r="P1373" i="10"/>
  <c r="AA1372" i="10"/>
  <c r="AX1370" i="10"/>
  <c r="P1369" i="10"/>
  <c r="AA1368" i="10"/>
  <c r="AX1366" i="10"/>
  <c r="P1365" i="10"/>
  <c r="AA1364" i="10"/>
  <c r="AX1362" i="10"/>
  <c r="BJ1361" i="10"/>
  <c r="P1361" i="10"/>
  <c r="AA1360" i="10"/>
  <c r="AX1358" i="10"/>
  <c r="P1357" i="10"/>
  <c r="AA1356" i="10"/>
  <c r="AX1354" i="10"/>
  <c r="P1353" i="10"/>
  <c r="AA1352" i="10"/>
  <c r="P1349" i="10"/>
  <c r="AA1348" i="10"/>
  <c r="AX1346" i="10"/>
  <c r="P1345" i="10"/>
  <c r="AA1344" i="10"/>
  <c r="AX1342" i="10"/>
  <c r="P1341" i="10"/>
  <c r="AA1340" i="10"/>
  <c r="AX1338" i="10"/>
  <c r="BJ1337" i="10"/>
  <c r="P1337" i="10"/>
  <c r="AA1336" i="10"/>
  <c r="AX1334" i="10"/>
  <c r="P1333" i="10"/>
  <c r="AA1332" i="10"/>
  <c r="AX1330" i="10"/>
  <c r="P1329" i="10"/>
  <c r="AA1328" i="10"/>
  <c r="AX1326" i="10"/>
  <c r="P1325" i="10"/>
  <c r="AA1324" i="10"/>
  <c r="AX1322" i="10"/>
  <c r="P1321" i="10"/>
  <c r="AA1320" i="10"/>
  <c r="AX1318" i="10"/>
  <c r="P1317" i="10"/>
  <c r="AA1316" i="10"/>
  <c r="AX1314" i="10"/>
  <c r="P1313" i="10"/>
  <c r="AA1312" i="10"/>
  <c r="AX1310" i="10"/>
  <c r="P1309" i="10"/>
  <c r="AA1308" i="10"/>
  <c r="AX1306" i="10"/>
  <c r="P1305" i="10"/>
  <c r="AA1304" i="10"/>
  <c r="AX1302" i="10"/>
  <c r="P1301" i="10"/>
  <c r="AA1300" i="10"/>
  <c r="AX1298" i="10"/>
  <c r="AA1296" i="10"/>
  <c r="AX1294" i="10"/>
  <c r="P1293" i="10"/>
  <c r="AA1292" i="10"/>
  <c r="AX1290" i="10"/>
  <c r="P1289" i="10"/>
  <c r="AA1288" i="10"/>
  <c r="AX1286" i="10"/>
  <c r="P1285" i="10"/>
  <c r="AA1284" i="10"/>
  <c r="AX1282" i="10"/>
  <c r="P1281" i="10"/>
  <c r="AA1280" i="10"/>
  <c r="AX1278" i="10"/>
  <c r="P1277" i="10"/>
  <c r="AA1276" i="10"/>
  <c r="AX1274" i="10"/>
  <c r="P1273" i="10"/>
  <c r="AA1272" i="10"/>
  <c r="AX1270" i="10"/>
  <c r="P1269" i="10"/>
  <c r="AA1268" i="10"/>
  <c r="AX1266" i="10"/>
  <c r="P1265" i="10"/>
  <c r="AA1264" i="10"/>
  <c r="AX1262" i="10"/>
  <c r="P1261" i="10"/>
  <c r="AA1260" i="10"/>
  <c r="AX1258" i="10"/>
  <c r="AA1256" i="10"/>
  <c r="AX1254" i="10"/>
  <c r="P1253" i="10"/>
  <c r="AA1252" i="10"/>
  <c r="AX1250" i="10"/>
  <c r="P1249" i="10"/>
  <c r="AA1248" i="10"/>
  <c r="AX1246" i="10"/>
  <c r="P1245" i="10"/>
  <c r="AA1244" i="10"/>
  <c r="AX1242" i="10"/>
  <c r="P1241" i="10"/>
  <c r="AA1240" i="10"/>
  <c r="AX1238" i="10"/>
  <c r="P1237" i="10"/>
  <c r="AA1236" i="10"/>
  <c r="AX1234" i="10"/>
  <c r="P1233" i="10"/>
  <c r="AA1232" i="10"/>
  <c r="AA1228" i="10"/>
  <c r="AX1226" i="10"/>
  <c r="P1225" i="10"/>
  <c r="AA1224" i="10"/>
  <c r="AX1222" i="10"/>
  <c r="P1221" i="10"/>
  <c r="AA1220" i="10"/>
  <c r="AX1218" i="10"/>
  <c r="P1217" i="10"/>
  <c r="AA1216" i="10"/>
  <c r="AX1214" i="10"/>
  <c r="BN1213" i="10"/>
  <c r="BO1213" i="10" s="1"/>
  <c r="BJ1213" i="10"/>
  <c r="AA1211" i="10"/>
  <c r="AX1210" i="10"/>
  <c r="P1210" i="10"/>
  <c r="AA1207" i="10"/>
  <c r="BO1205" i="10"/>
  <c r="P1205" i="10"/>
  <c r="BN1203" i="10"/>
  <c r="BO1203" i="10" s="1"/>
  <c r="BJ1203" i="10"/>
  <c r="BM1202" i="10"/>
  <c r="AA1201" i="10"/>
  <c r="AA1200" i="10"/>
  <c r="AA1199" i="10"/>
  <c r="AA1197" i="10"/>
  <c r="P1194" i="10"/>
  <c r="AA1193" i="10"/>
  <c r="AA1192" i="10"/>
  <c r="AA1190" i="10"/>
  <c r="AA1187" i="10"/>
  <c r="AA1186" i="10"/>
  <c r="AA1185" i="10"/>
  <c r="AA1184" i="10"/>
  <c r="AA1183" i="10"/>
  <c r="AA1182" i="10"/>
  <c r="BO1180" i="10"/>
  <c r="BO1176" i="10"/>
  <c r="BY1174" i="10"/>
  <c r="AD1172" i="10"/>
  <c r="AD1171" i="10"/>
  <c r="AX1169" i="10"/>
  <c r="AD1168" i="10"/>
  <c r="AD1167" i="10"/>
  <c r="P1164" i="10"/>
  <c r="AX1163" i="10"/>
  <c r="AX1162" i="10"/>
  <c r="AX1161" i="10"/>
  <c r="BM1160" i="10"/>
  <c r="AD1159" i="10"/>
  <c r="P1154" i="10"/>
  <c r="AX1152" i="10"/>
  <c r="P1152" i="10"/>
  <c r="AF1151" i="10"/>
  <c r="AF1150" i="10"/>
  <c r="BM1149" i="10"/>
  <c r="BO1149" i="10" s="1"/>
  <c r="P1146" i="10"/>
  <c r="AD1144" i="10"/>
  <c r="AF1139" i="10"/>
  <c r="AA1139" i="10"/>
  <c r="BO1137" i="10"/>
  <c r="P1137" i="10"/>
  <c r="BO1135" i="10"/>
  <c r="P1135" i="10"/>
  <c r="AA1132" i="10"/>
  <c r="AA1130" i="10"/>
  <c r="AA1128" i="10"/>
  <c r="BO1126" i="10"/>
  <c r="P1126" i="10"/>
  <c r="BO1124" i="10"/>
  <c r="P1124" i="10"/>
  <c r="BO1122" i="10"/>
  <c r="P1122" i="10"/>
  <c r="BO1120" i="10"/>
  <c r="P1120" i="10"/>
  <c r="BO1118" i="10"/>
  <c r="P1118" i="10"/>
  <c r="BO1116" i="10"/>
  <c r="P1116" i="10"/>
  <c r="BO1114" i="10"/>
  <c r="P1114" i="10"/>
  <c r="AA1110" i="10"/>
  <c r="P1108" i="10"/>
  <c r="AA1107" i="10"/>
  <c r="AA1105" i="10"/>
  <c r="AA1103" i="10"/>
  <c r="AA1101" i="10"/>
  <c r="AA1100" i="10"/>
  <c r="P1098" i="10"/>
  <c r="BO1096" i="10"/>
  <c r="P1096" i="10"/>
  <c r="BO1094" i="10"/>
  <c r="P1094" i="10"/>
  <c r="AA1091" i="10"/>
  <c r="AA1089" i="10"/>
  <c r="BO1087" i="10"/>
  <c r="P1087" i="10"/>
  <c r="AA1086" i="10"/>
  <c r="P1084" i="10"/>
  <c r="BO1082" i="10"/>
  <c r="P1082" i="10"/>
  <c r="BO1080" i="10"/>
  <c r="P1080" i="10"/>
  <c r="AA1077" i="10"/>
  <c r="AA1075" i="10"/>
  <c r="AA1073" i="10"/>
  <c r="AA1071" i="10"/>
  <c r="P1069" i="10"/>
  <c r="BO1067" i="10"/>
  <c r="P1067" i="10"/>
  <c r="BO1065" i="10"/>
  <c r="P1065" i="10"/>
  <c r="BO1063" i="10"/>
  <c r="P1063" i="10"/>
  <c r="BO1061" i="10"/>
  <c r="P1061" i="10"/>
  <c r="AA1060" i="10"/>
  <c r="BO1058" i="10"/>
  <c r="P1058" i="10"/>
  <c r="AA1057" i="10"/>
  <c r="AX1055" i="10"/>
  <c r="AF1055" i="10"/>
  <c r="AA1055" i="10"/>
  <c r="AA1052" i="10"/>
  <c r="AA1050" i="10"/>
  <c r="P1048" i="10"/>
  <c r="P1047" i="10"/>
  <c r="BO1045" i="10"/>
  <c r="P1045" i="10"/>
  <c r="AA1044" i="10"/>
  <c r="BO1042" i="10"/>
  <c r="P1042" i="10"/>
  <c r="AF1041" i="10"/>
  <c r="AA1041" i="10"/>
  <c r="BM1040" i="10"/>
  <c r="BO1040" i="10" s="1"/>
  <c r="AA1038" i="10"/>
  <c r="AA1036" i="10"/>
  <c r="AA1034" i="10"/>
  <c r="P1032" i="10"/>
  <c r="AA1031" i="10"/>
  <c r="AA1029" i="10"/>
  <c r="AA1027" i="10"/>
  <c r="AA1025" i="10"/>
  <c r="P1023" i="10"/>
  <c r="BO1021" i="10"/>
  <c r="P1021" i="10"/>
  <c r="BO1019" i="10"/>
  <c r="P1019" i="10"/>
  <c r="BO1017" i="10"/>
  <c r="P1017" i="10"/>
  <c r="BO1014" i="10"/>
  <c r="P1014" i="10"/>
  <c r="AA1013" i="10"/>
  <c r="BO1011" i="10"/>
  <c r="P1011" i="10"/>
  <c r="BO1009" i="10"/>
  <c r="P1009" i="10"/>
  <c r="AA1008" i="10"/>
  <c r="AA1006" i="10"/>
  <c r="AA1004" i="10"/>
  <c r="AA1002" i="10"/>
  <c r="AA1000" i="10"/>
  <c r="BO998" i="10"/>
  <c r="P998" i="10"/>
  <c r="BO996" i="10"/>
  <c r="P996" i="10"/>
  <c r="BO994" i="10"/>
  <c r="P994" i="10"/>
  <c r="P991" i="10"/>
  <c r="BO989" i="10"/>
  <c r="P989" i="10"/>
  <c r="AX986" i="10"/>
  <c r="BI985" i="10"/>
  <c r="BL985" i="10"/>
  <c r="BO985" i="10" s="1"/>
  <c r="AX985" i="10"/>
  <c r="P985" i="10"/>
  <c r="BI984" i="10"/>
  <c r="BK984" i="10"/>
  <c r="BO984" i="10" s="1"/>
  <c r="BL983" i="10"/>
  <c r="AX983" i="10"/>
  <c r="P983" i="10"/>
  <c r="BI982" i="10"/>
  <c r="BK982" i="10"/>
  <c r="BO982" i="10" s="1"/>
  <c r="BL981" i="10"/>
  <c r="BO981" i="10" s="1"/>
  <c r="AX981" i="10"/>
  <c r="P981" i="10"/>
  <c r="AD980" i="10"/>
  <c r="AF979" i="10"/>
  <c r="AA979" i="10"/>
  <c r="AD978" i="10"/>
  <c r="AF977" i="10"/>
  <c r="AA977" i="10"/>
  <c r="AX976" i="10"/>
  <c r="P976" i="10"/>
  <c r="BI975" i="10"/>
  <c r="BK975" i="10"/>
  <c r="BO975" i="10" s="1"/>
  <c r="BL974" i="10"/>
  <c r="AX974" i="10"/>
  <c r="P974" i="10"/>
  <c r="BI973" i="10"/>
  <c r="BK973" i="10"/>
  <c r="BO973" i="10" s="1"/>
  <c r="BL972" i="10"/>
  <c r="AX972" i="10"/>
  <c r="AF972" i="10"/>
  <c r="AA972" i="10"/>
  <c r="BM971" i="10"/>
  <c r="AD971" i="10"/>
  <c r="AA970" i="10"/>
  <c r="BJ968" i="10"/>
  <c r="AA968" i="10"/>
  <c r="BJ966" i="10"/>
  <c r="AA966" i="10"/>
  <c r="BJ964" i="10"/>
  <c r="AA964" i="10"/>
  <c r="BJ962" i="10"/>
  <c r="AA962" i="10"/>
  <c r="AX961" i="10"/>
  <c r="P961" i="10"/>
  <c r="BJ959" i="10"/>
  <c r="AA959" i="10"/>
  <c r="AX958" i="10"/>
  <c r="AA958" i="10"/>
  <c r="BI956" i="10"/>
  <c r="BJ955" i="10"/>
  <c r="AA955" i="10"/>
  <c r="AX954" i="10"/>
  <c r="P954" i="10"/>
  <c r="BI953" i="10"/>
  <c r="AD953" i="10"/>
  <c r="AX952" i="10"/>
  <c r="AF952" i="10"/>
  <c r="AB952" i="10"/>
  <c r="AA951" i="10"/>
  <c r="BK950" i="10"/>
  <c r="AD950" i="10"/>
  <c r="BN949" i="10"/>
  <c r="BI949" i="10"/>
  <c r="AX948" i="10"/>
  <c r="AF948" i="10"/>
  <c r="AB948" i="10"/>
  <c r="AA947" i="10"/>
  <c r="BK946" i="10"/>
  <c r="AD946" i="10"/>
  <c r="BN945" i="10"/>
  <c r="BI945" i="10"/>
  <c r="AX944" i="10"/>
  <c r="AF944" i="10"/>
  <c r="AB944" i="10"/>
  <c r="AA943" i="10"/>
  <c r="AD942" i="10"/>
  <c r="BI941" i="10"/>
  <c r="AX940" i="10"/>
  <c r="AF940" i="10"/>
  <c r="AB940" i="10"/>
  <c r="AA939" i="10"/>
  <c r="AD938" i="10"/>
  <c r="BI937" i="10"/>
  <c r="AX936" i="10"/>
  <c r="AF936" i="10"/>
  <c r="AB936" i="10"/>
  <c r="AA935" i="10"/>
  <c r="AD934" i="10"/>
  <c r="BI933" i="10"/>
  <c r="AX932" i="10"/>
  <c r="AF932" i="10"/>
  <c r="AB932" i="10"/>
  <c r="AA931" i="10"/>
  <c r="AD930" i="10"/>
  <c r="BI929" i="10"/>
  <c r="AX928" i="10"/>
  <c r="AF928" i="10"/>
  <c r="AB928" i="10"/>
  <c r="AA927" i="10"/>
  <c r="AD926" i="10"/>
  <c r="BI925" i="10"/>
  <c r="AX924" i="10"/>
  <c r="AF924" i="10"/>
  <c r="AB924" i="10"/>
  <c r="AA923" i="10"/>
  <c r="AD922" i="10"/>
  <c r="BI921" i="10"/>
  <c r="AX920" i="10"/>
  <c r="AF920" i="10"/>
  <c r="AB920" i="10"/>
  <c r="AA919" i="10"/>
  <c r="P919" i="10"/>
  <c r="AD918" i="10"/>
  <c r="BI917" i="10"/>
  <c r="AX916" i="10"/>
  <c r="AF916" i="10"/>
  <c r="AB916" i="10"/>
  <c r="AA915" i="10"/>
  <c r="AD914" i="10"/>
  <c r="BJ913" i="10"/>
  <c r="AX911" i="10"/>
  <c r="AX908" i="10"/>
  <c r="AD908" i="10"/>
  <c r="AF908" i="10"/>
  <c r="AX906" i="10"/>
  <c r="AE906" i="10"/>
  <c r="P906" i="10"/>
  <c r="AC906" i="10"/>
  <c r="BN905" i="10"/>
  <c r="BJ905" i="10"/>
  <c r="AX903" i="10"/>
  <c r="AD903" i="10"/>
  <c r="AX900" i="10"/>
  <c r="BN897" i="10"/>
  <c r="BI897" i="10"/>
  <c r="BM896" i="10"/>
  <c r="AX896" i="10"/>
  <c r="BN893" i="10"/>
  <c r="BI893" i="10"/>
  <c r="BM892" i="10"/>
  <c r="AX892" i="10"/>
  <c r="BN889" i="10"/>
  <c r="BI889" i="10"/>
  <c r="BM888" i="10"/>
  <c r="AX888" i="10"/>
  <c r="BN885" i="10"/>
  <c r="BI885" i="10"/>
  <c r="BM884" i="10"/>
  <c r="AD884" i="10"/>
  <c r="BM883" i="10"/>
  <c r="AD883" i="10"/>
  <c r="BL881" i="10"/>
  <c r="BL880" i="10"/>
  <c r="BL879" i="10"/>
  <c r="BL878" i="10"/>
  <c r="BL877" i="10"/>
  <c r="BL876" i="10"/>
  <c r="BL875" i="10"/>
  <c r="BL874" i="10"/>
  <c r="BL873" i="10"/>
  <c r="BL872" i="10"/>
  <c r="BL871" i="10"/>
  <c r="BL870" i="10"/>
  <c r="BL869" i="10"/>
  <c r="BL868" i="10"/>
  <c r="BL867" i="10"/>
  <c r="BL866" i="10"/>
  <c r="BL865" i="10"/>
  <c r="BL864" i="10"/>
  <c r="BL863" i="10"/>
  <c r="BL862" i="10"/>
  <c r="BL861" i="10"/>
  <c r="BL860" i="10"/>
  <c r="BL859" i="10"/>
  <c r="BL858" i="10"/>
  <c r="BL857" i="10"/>
  <c r="BL856" i="10"/>
  <c r="BL855" i="10"/>
  <c r="BL854" i="10"/>
  <c r="BL853" i="10"/>
  <c r="BL852" i="10"/>
  <c r="BL851" i="10"/>
  <c r="BL850" i="10"/>
  <c r="BL849" i="10"/>
  <c r="BL848" i="10"/>
  <c r="BL847" i="10"/>
  <c r="BL846" i="10"/>
  <c r="BL845" i="10"/>
  <c r="BL844" i="10"/>
  <c r="P818" i="10"/>
  <c r="P817" i="10"/>
  <c r="P816" i="10"/>
  <c r="P815" i="10"/>
  <c r="P814" i="10"/>
  <c r="AA983" i="10"/>
  <c r="AA981" i="10"/>
  <c r="AX980" i="10"/>
  <c r="AX978" i="10"/>
  <c r="BO976" i="10"/>
  <c r="AA976" i="10"/>
  <c r="BO974" i="10"/>
  <c r="AA974" i="10"/>
  <c r="AX971" i="10"/>
  <c r="BK970" i="10"/>
  <c r="BO970" i="10" s="1"/>
  <c r="BL969" i="10"/>
  <c r="AX969" i="10"/>
  <c r="P969" i="10"/>
  <c r="BK968" i="10"/>
  <c r="BL967" i="10"/>
  <c r="AX967" i="10"/>
  <c r="P967" i="10"/>
  <c r="BK966" i="10"/>
  <c r="AX965" i="10"/>
  <c r="P965" i="10"/>
  <c r="BK964" i="10"/>
  <c r="BL963" i="10"/>
  <c r="BO963" i="10" s="1"/>
  <c r="AX963" i="10"/>
  <c r="P963" i="10"/>
  <c r="BK962" i="10"/>
  <c r="BL961" i="10"/>
  <c r="BO961" i="10" s="1"/>
  <c r="AF961" i="10"/>
  <c r="AA961" i="10"/>
  <c r="AX960" i="10"/>
  <c r="P960" i="10"/>
  <c r="BK959" i="10"/>
  <c r="BL958" i="10"/>
  <c r="AX957" i="10"/>
  <c r="P957" i="10"/>
  <c r="AD956" i="10"/>
  <c r="BK955" i="10"/>
  <c r="BL954" i="10"/>
  <c r="BO954" i="10" s="1"/>
  <c r="AF954" i="10"/>
  <c r="AA954" i="10"/>
  <c r="AX953" i="10"/>
  <c r="AA952" i="10"/>
  <c r="BK951" i="10"/>
  <c r="BN950" i="10"/>
  <c r="BI950" i="10"/>
  <c r="AX949" i="10"/>
  <c r="AF949" i="10"/>
  <c r="AB949" i="10"/>
  <c r="AA948" i="10"/>
  <c r="BK947" i="10"/>
  <c r="BN946" i="10"/>
  <c r="BI946" i="10"/>
  <c r="AX945" i="10"/>
  <c r="AF945" i="10"/>
  <c r="AB945" i="10"/>
  <c r="AA944" i="10"/>
  <c r="BK943" i="10"/>
  <c r="BN942" i="10"/>
  <c r="BI942" i="10"/>
  <c r="AX941" i="10"/>
  <c r="AF941" i="10"/>
  <c r="AB941" i="10"/>
  <c r="AA940" i="10"/>
  <c r="BK939" i="10"/>
  <c r="BN938" i="10"/>
  <c r="BI938" i="10"/>
  <c r="AX937" i="10"/>
  <c r="AF937" i="10"/>
  <c r="AB937" i="10"/>
  <c r="AA936" i="10"/>
  <c r="BK935" i="10"/>
  <c r="BN934" i="10"/>
  <c r="BI934" i="10"/>
  <c r="AX933" i="10"/>
  <c r="AF933" i="10"/>
  <c r="AB933" i="10"/>
  <c r="AA932" i="10"/>
  <c r="BK931" i="10"/>
  <c r="BN930" i="10"/>
  <c r="BI930" i="10"/>
  <c r="AX929" i="10"/>
  <c r="AF929" i="10"/>
  <c r="AB929" i="10"/>
  <c r="AA928" i="10"/>
  <c r="BK927" i="10"/>
  <c r="BN926" i="10"/>
  <c r="BI926" i="10"/>
  <c r="AX925" i="10"/>
  <c r="AF925" i="10"/>
  <c r="AB925" i="10"/>
  <c r="AA924" i="10"/>
  <c r="BK923" i="10"/>
  <c r="BN922" i="10"/>
  <c r="BI922" i="10"/>
  <c r="AX921" i="10"/>
  <c r="AF921" i="10"/>
  <c r="AB921" i="10"/>
  <c r="AA920" i="10"/>
  <c r="BK919" i="10"/>
  <c r="BN918" i="10"/>
  <c r="BI918" i="10"/>
  <c r="AX917" i="10"/>
  <c r="AF917" i="10"/>
  <c r="AB917" i="10"/>
  <c r="AA916" i="10"/>
  <c r="BK915" i="10"/>
  <c r="BN914" i="10"/>
  <c r="BI914" i="10"/>
  <c r="BM913" i="10"/>
  <c r="AE912" i="10"/>
  <c r="P912" i="10"/>
  <c r="AC912" i="10"/>
  <c r="BI911" i="10"/>
  <c r="BK911" i="10"/>
  <c r="BL909" i="10"/>
  <c r="BK909" i="10"/>
  <c r="AE909" i="10"/>
  <c r="P909" i="10"/>
  <c r="BN908" i="10"/>
  <c r="BJ908" i="10"/>
  <c r="BM907" i="10"/>
  <c r="AE907" i="10"/>
  <c r="AF907" i="10"/>
  <c r="P907" i="10"/>
  <c r="BN906" i="10"/>
  <c r="BJ906" i="10"/>
  <c r="BM905" i="10"/>
  <c r="AE904" i="10"/>
  <c r="P904" i="10"/>
  <c r="AC904" i="10"/>
  <c r="BI903" i="10"/>
  <c r="BK903" i="10"/>
  <c r="BO903" i="10" s="1"/>
  <c r="BL901" i="10"/>
  <c r="BK901" i="10"/>
  <c r="AE901" i="10"/>
  <c r="P901" i="10"/>
  <c r="BN900" i="10"/>
  <c r="BJ900" i="10"/>
  <c r="BL899" i="10"/>
  <c r="AA899" i="10"/>
  <c r="BN898" i="10"/>
  <c r="BJ898" i="10"/>
  <c r="AE898" i="10"/>
  <c r="BM897" i="10"/>
  <c r="BK897" i="10"/>
  <c r="BL895" i="10"/>
  <c r="BN894" i="10"/>
  <c r="AE894" i="10"/>
  <c r="BM893" i="10"/>
  <c r="BK893" i="10"/>
  <c r="BL891" i="10"/>
  <c r="AA891" i="10"/>
  <c r="BN890" i="10"/>
  <c r="AE890" i="10"/>
  <c r="BM889" i="10"/>
  <c r="BK889" i="10"/>
  <c r="BL887" i="10"/>
  <c r="BN886" i="10"/>
  <c r="AE886" i="10"/>
  <c r="BM885" i="10"/>
  <c r="BK885" i="10"/>
  <c r="BL882" i="10"/>
  <c r="AA880" i="10"/>
  <c r="AA879" i="10"/>
  <c r="AA878" i="10"/>
  <c r="AA877" i="10"/>
  <c r="AA876" i="10"/>
  <c r="AA875" i="10"/>
  <c r="AA874" i="10"/>
  <c r="AA873" i="10"/>
  <c r="AA872" i="10"/>
  <c r="AA871" i="10"/>
  <c r="AA870" i="10"/>
  <c r="AA869" i="10"/>
  <c r="AA868" i="10"/>
  <c r="AA867" i="10"/>
  <c r="AA866" i="10"/>
  <c r="AA865" i="10"/>
  <c r="AA864" i="10"/>
  <c r="AA863" i="10"/>
  <c r="AA862" i="10"/>
  <c r="AA861" i="10"/>
  <c r="AA860" i="10"/>
  <c r="AA859" i="10"/>
  <c r="AA858" i="10"/>
  <c r="AA857" i="10"/>
  <c r="AA856" i="10"/>
  <c r="AA855" i="10"/>
  <c r="AA854" i="10"/>
  <c r="AA853" i="10"/>
  <c r="AA852" i="10"/>
  <c r="AA851" i="10"/>
  <c r="AA850" i="10"/>
  <c r="AA849" i="10"/>
  <c r="AA848" i="10"/>
  <c r="AA847" i="10"/>
  <c r="AA846" i="10"/>
  <c r="AA845" i="10"/>
  <c r="AA844" i="10"/>
  <c r="AA843" i="10"/>
  <c r="AA842" i="10"/>
  <c r="AA841" i="10"/>
  <c r="AA840" i="10"/>
  <c r="AA839" i="10"/>
  <c r="AA838" i="10"/>
  <c r="AA837" i="10"/>
  <c r="AA836" i="10"/>
  <c r="AA835" i="10"/>
  <c r="AA834" i="10"/>
  <c r="AA833" i="10"/>
  <c r="AA832" i="10"/>
  <c r="AA831" i="10"/>
  <c r="AA830" i="10"/>
  <c r="AA829" i="10"/>
  <c r="AA828" i="10"/>
  <c r="AA827" i="10"/>
  <c r="AA826" i="10"/>
  <c r="AA825" i="10"/>
  <c r="AA824" i="10"/>
  <c r="AA823" i="10"/>
  <c r="AA822" i="10"/>
  <c r="AA821" i="10"/>
  <c r="AA820" i="10"/>
  <c r="AA819" i="10"/>
  <c r="BI818" i="10"/>
  <c r="P986" i="10"/>
  <c r="AX984" i="10"/>
  <c r="P984" i="10"/>
  <c r="AX982" i="10"/>
  <c r="P982" i="10"/>
  <c r="BJ980" i="10"/>
  <c r="BO980" i="10" s="1"/>
  <c r="AA980" i="10"/>
  <c r="BJ978" i="10"/>
  <c r="AA978" i="10"/>
  <c r="BI976" i="10"/>
  <c r="AX975" i="10"/>
  <c r="P975" i="10"/>
  <c r="AX973" i="10"/>
  <c r="P973" i="10"/>
  <c r="BK972" i="10"/>
  <c r="BJ971" i="10"/>
  <c r="AA971" i="10"/>
  <c r="AA969" i="10"/>
  <c r="AA967" i="10"/>
  <c r="AA965" i="10"/>
  <c r="AA963" i="10"/>
  <c r="AA960" i="10"/>
  <c r="BK958" i="10"/>
  <c r="AA957" i="10"/>
  <c r="AX956" i="10"/>
  <c r="BO952" i="10"/>
  <c r="BI951" i="10"/>
  <c r="AX950" i="10"/>
  <c r="BI947" i="10"/>
  <c r="AX946" i="10"/>
  <c r="BI943" i="10"/>
  <c r="AX942" i="10"/>
  <c r="BI939" i="10"/>
  <c r="AX938" i="10"/>
  <c r="BI935" i="10"/>
  <c r="AX934" i="10"/>
  <c r="BI931" i="10"/>
  <c r="AX930" i="10"/>
  <c r="BI927" i="10"/>
  <c r="AX926" i="10"/>
  <c r="BI923" i="10"/>
  <c r="AX922" i="10"/>
  <c r="BI919" i="10"/>
  <c r="AX918" i="10"/>
  <c r="BI915" i="10"/>
  <c r="AX914" i="10"/>
  <c r="AG910" i="10"/>
  <c r="AG902" i="10"/>
  <c r="AA896" i="10"/>
  <c r="BI895" i="10"/>
  <c r="AA892" i="10"/>
  <c r="BI891" i="10"/>
  <c r="AA888" i="10"/>
  <c r="BI887" i="10"/>
  <c r="AA884" i="10"/>
  <c r="AA883" i="10"/>
  <c r="BI881" i="10"/>
  <c r="BI880" i="10"/>
  <c r="P880" i="10"/>
  <c r="BI879" i="10"/>
  <c r="P879" i="10"/>
  <c r="BI878" i="10"/>
  <c r="P878" i="10"/>
  <c r="BI877" i="10"/>
  <c r="P877" i="10"/>
  <c r="BI876" i="10"/>
  <c r="P876" i="10"/>
  <c r="BI875" i="10"/>
  <c r="P875" i="10"/>
  <c r="BI874" i="10"/>
  <c r="P874" i="10"/>
  <c r="BI873" i="10"/>
  <c r="P873" i="10"/>
  <c r="BI872" i="10"/>
  <c r="P872" i="10"/>
  <c r="BI871" i="10"/>
  <c r="P871" i="10"/>
  <c r="BI870" i="10"/>
  <c r="P870" i="10"/>
  <c r="BI869" i="10"/>
  <c r="P869" i="10"/>
  <c r="BI868" i="10"/>
  <c r="P868" i="10"/>
  <c r="BI867" i="10"/>
  <c r="P867" i="10"/>
  <c r="BI866" i="10"/>
  <c r="P866" i="10"/>
  <c r="BI865" i="10"/>
  <c r="P865" i="10"/>
  <c r="BI864" i="10"/>
  <c r="P864" i="10"/>
  <c r="BI863" i="10"/>
  <c r="P863" i="10"/>
  <c r="BI862" i="10"/>
  <c r="P862" i="10"/>
  <c r="BI861" i="10"/>
  <c r="P861" i="10"/>
  <c r="BI860" i="10"/>
  <c r="P860" i="10"/>
  <c r="BI859" i="10"/>
  <c r="P859" i="10"/>
  <c r="BI858" i="10"/>
  <c r="P858" i="10"/>
  <c r="BI857" i="10"/>
  <c r="P857" i="10"/>
  <c r="BI856" i="10"/>
  <c r="P856" i="10"/>
  <c r="BI855" i="10"/>
  <c r="P855" i="10"/>
  <c r="BI854" i="10"/>
  <c r="P854" i="10"/>
  <c r="BI853" i="10"/>
  <c r="P853" i="10"/>
  <c r="BI852" i="10"/>
  <c r="P852" i="10"/>
  <c r="BI851" i="10"/>
  <c r="P851" i="10"/>
  <c r="BI850" i="10"/>
  <c r="P850" i="10"/>
  <c r="BI849" i="10"/>
  <c r="P849" i="10"/>
  <c r="BI848" i="10"/>
  <c r="P848" i="10"/>
  <c r="BI847" i="10"/>
  <c r="P847" i="10"/>
  <c r="BI846" i="10"/>
  <c r="P846" i="10"/>
  <c r="BI845" i="10"/>
  <c r="P845" i="10"/>
  <c r="BI844" i="10"/>
  <c r="P844" i="10"/>
  <c r="BI843" i="10"/>
  <c r="P843" i="10"/>
  <c r="BI842" i="10"/>
  <c r="P842" i="10"/>
  <c r="BN841" i="10"/>
  <c r="BI841" i="10"/>
  <c r="P841" i="10"/>
  <c r="BN840" i="10"/>
  <c r="BI840" i="10"/>
  <c r="P840" i="10"/>
  <c r="BN839" i="10"/>
  <c r="BI839" i="10"/>
  <c r="P839" i="10"/>
  <c r="BN838" i="10"/>
  <c r="BI838" i="10"/>
  <c r="P838" i="10"/>
  <c r="BN837" i="10"/>
  <c r="BI837" i="10"/>
  <c r="P837" i="10"/>
  <c r="BN836" i="10"/>
  <c r="BI836" i="10"/>
  <c r="P836" i="10"/>
  <c r="BN835" i="10"/>
  <c r="BI835" i="10"/>
  <c r="P835" i="10"/>
  <c r="BN834" i="10"/>
  <c r="BI834" i="10"/>
  <c r="P834" i="10"/>
  <c r="BN833" i="10"/>
  <c r="BI833" i="10"/>
  <c r="P833" i="10"/>
  <c r="BN832" i="10"/>
  <c r="BI832" i="10"/>
  <c r="P832" i="10"/>
  <c r="BN831" i="10"/>
  <c r="BI831" i="10"/>
  <c r="P831" i="10"/>
  <c r="BN830" i="10"/>
  <c r="BI830" i="10"/>
  <c r="P830" i="10"/>
  <c r="BN829" i="10"/>
  <c r="BI829" i="10"/>
  <c r="P829" i="10"/>
  <c r="BN828" i="10"/>
  <c r="BI828" i="10"/>
  <c r="P828" i="10"/>
  <c r="BN827" i="10"/>
  <c r="BI827" i="10"/>
  <c r="P827" i="10"/>
  <c r="BN826" i="10"/>
  <c r="BI826" i="10"/>
  <c r="P826" i="10"/>
  <c r="BN825" i="10"/>
  <c r="BI825" i="10"/>
  <c r="P825" i="10"/>
  <c r="BN824" i="10"/>
  <c r="BI824" i="10"/>
  <c r="P824" i="10"/>
  <c r="BN823" i="10"/>
  <c r="BI823" i="10"/>
  <c r="P823" i="10"/>
  <c r="BN822" i="10"/>
  <c r="BI822" i="10"/>
  <c r="P822" i="10"/>
  <c r="BN821" i="10"/>
  <c r="BI821" i="10"/>
  <c r="P821" i="10"/>
  <c r="BN820" i="10"/>
  <c r="BI820" i="10"/>
  <c r="AE820" i="10"/>
  <c r="P820" i="10"/>
  <c r="BN819" i="10"/>
  <c r="BI819" i="10"/>
  <c r="AE819" i="10"/>
  <c r="P819" i="10"/>
  <c r="BM818" i="10"/>
  <c r="AX818" i="10"/>
  <c r="BL817" i="10"/>
  <c r="AX817" i="10"/>
  <c r="BL816" i="10"/>
  <c r="AX816" i="10"/>
  <c r="BL815" i="10"/>
  <c r="AX815" i="10"/>
  <c r="BL814" i="10"/>
  <c r="AX814" i="10"/>
  <c r="AA986" i="10"/>
  <c r="AA984" i="10"/>
  <c r="AA982" i="10"/>
  <c r="AX979" i="10"/>
  <c r="P979" i="10"/>
  <c r="AX977" i="10"/>
  <c r="P977" i="10"/>
  <c r="AA975" i="10"/>
  <c r="AA973" i="10"/>
  <c r="P972" i="10"/>
  <c r="AX970" i="10"/>
  <c r="P970" i="10"/>
  <c r="AX968" i="10"/>
  <c r="P968" i="10"/>
  <c r="AX966" i="10"/>
  <c r="AX964" i="10"/>
  <c r="P964" i="10"/>
  <c r="AX962" i="10"/>
  <c r="P962" i="10"/>
  <c r="AX959" i="10"/>
  <c r="BO956" i="10"/>
  <c r="AA956" i="10"/>
  <c r="AX955" i="10"/>
  <c r="P955" i="10"/>
  <c r="BO953" i="10"/>
  <c r="BI952" i="10"/>
  <c r="AX951" i="10"/>
  <c r="AA950" i="10"/>
  <c r="BI948" i="10"/>
  <c r="AX947" i="10"/>
  <c r="AA946" i="10"/>
  <c r="BI944" i="10"/>
  <c r="AX943" i="10"/>
  <c r="AA942" i="10"/>
  <c r="BI940" i="10"/>
  <c r="AX939" i="10"/>
  <c r="AA938" i="10"/>
  <c r="BI936" i="10"/>
  <c r="AX935" i="10"/>
  <c r="AA934" i="10"/>
  <c r="BI932" i="10"/>
  <c r="AX931" i="10"/>
  <c r="AA930" i="10"/>
  <c r="BI928" i="10"/>
  <c r="AX927" i="10"/>
  <c r="AA926" i="10"/>
  <c r="BI924" i="10"/>
  <c r="AX923" i="10"/>
  <c r="AA922" i="10"/>
  <c r="BI920" i="10"/>
  <c r="AX919" i="10"/>
  <c r="AA918" i="10"/>
  <c r="BI916" i="10"/>
  <c r="AX915" i="10"/>
  <c r="AA914" i="10"/>
  <c r="P913" i="10"/>
  <c r="AF911" i="10"/>
  <c r="P911" i="10"/>
  <c r="P905" i="10"/>
  <c r="AF903" i="10"/>
  <c r="P903" i="10"/>
  <c r="AF900" i="10"/>
  <c r="BI883" i="10"/>
  <c r="BM851" i="10"/>
  <c r="BM850" i="10"/>
  <c r="BM849" i="10"/>
  <c r="BM848" i="10"/>
  <c r="BM847" i="10"/>
  <c r="BM846" i="10"/>
  <c r="BM845" i="10"/>
  <c r="BM844" i="10"/>
  <c r="BM843" i="10"/>
  <c r="BM842" i="10"/>
  <c r="AD842" i="10"/>
  <c r="BM841" i="10"/>
  <c r="AD841" i="10"/>
  <c r="BM840" i="10"/>
  <c r="AD840" i="10"/>
  <c r="BM839" i="10"/>
  <c r="AD839" i="10"/>
  <c r="BM838" i="10"/>
  <c r="AD838" i="10"/>
  <c r="BM837" i="10"/>
  <c r="AD837" i="10"/>
  <c r="BM836" i="10"/>
  <c r="AD836" i="10"/>
  <c r="BM835" i="10"/>
  <c r="AD835" i="10"/>
  <c r="BM834" i="10"/>
  <c r="AD834" i="10"/>
  <c r="BM833" i="10"/>
  <c r="AD833" i="10"/>
  <c r="BM832" i="10"/>
  <c r="AD832" i="10"/>
  <c r="BM831" i="10"/>
  <c r="AD831" i="10"/>
  <c r="BM830" i="10"/>
  <c r="AD830" i="10"/>
  <c r="BM829" i="10"/>
  <c r="AD829" i="10"/>
  <c r="BM828" i="10"/>
  <c r="AD828" i="10"/>
  <c r="BM827" i="10"/>
  <c r="AD827" i="10"/>
  <c r="BM826" i="10"/>
  <c r="AD826" i="10"/>
  <c r="BM825" i="10"/>
  <c r="AD825" i="10"/>
  <c r="BM824" i="10"/>
  <c r="AD824" i="10"/>
  <c r="BM823" i="10"/>
  <c r="AD823" i="10"/>
  <c r="BM822" i="10"/>
  <c r="AD822" i="10"/>
  <c r="BM821" i="10"/>
  <c r="AD821" i="10"/>
  <c r="BM820" i="10"/>
  <c r="AD820" i="10"/>
  <c r="BM819" i="10"/>
  <c r="AD819" i="10"/>
  <c r="AA818" i="10"/>
  <c r="AB818" i="10"/>
  <c r="BI817" i="10"/>
  <c r="AA817" i="10"/>
  <c r="AB817" i="10"/>
  <c r="BI816" i="10"/>
  <c r="AA816" i="10"/>
  <c r="AB816" i="10"/>
  <c r="BI815" i="10"/>
  <c r="BI814" i="10"/>
  <c r="BI813" i="10"/>
  <c r="AA815" i="10"/>
  <c r="AA814" i="10"/>
  <c r="AA813" i="10"/>
  <c r="AA812" i="10"/>
  <c r="AA811" i="10"/>
  <c r="AA810" i="10"/>
  <c r="AA809" i="10"/>
  <c r="AA808" i="10"/>
  <c r="AA807" i="10"/>
  <c r="AA806" i="10"/>
  <c r="AA805" i="10"/>
  <c r="AA804" i="10"/>
  <c r="P794" i="10"/>
  <c r="P790" i="10"/>
  <c r="P786" i="10"/>
  <c r="P782" i="10"/>
  <c r="P778" i="10"/>
  <c r="P774" i="10"/>
  <c r="AX770" i="10"/>
  <c r="P770" i="10"/>
  <c r="P762" i="10"/>
  <c r="BI758" i="10"/>
  <c r="BI738" i="10"/>
  <c r="P738" i="10"/>
  <c r="BI735" i="10"/>
  <c r="AX733" i="10"/>
  <c r="AA733" i="10"/>
  <c r="AX729" i="10"/>
  <c r="AA729" i="10"/>
  <c r="BI727" i="10"/>
  <c r="AX725" i="10"/>
  <c r="AA725" i="10"/>
  <c r="BI723" i="10"/>
  <c r="AX721" i="10"/>
  <c r="AA721" i="10"/>
  <c r="AX717" i="10"/>
  <c r="AA717" i="10"/>
  <c r="BI715" i="10"/>
  <c r="AX713" i="10"/>
  <c r="AA713" i="10"/>
  <c r="BN711" i="10"/>
  <c r="BJ711" i="10"/>
  <c r="AF711" i="10"/>
  <c r="AB711" i="10"/>
  <c r="BK710" i="10"/>
  <c r="AC710" i="10"/>
  <c r="P710" i="10"/>
  <c r="BK709" i="10"/>
  <c r="AA708" i="10"/>
  <c r="BI706" i="10"/>
  <c r="BN702" i="10"/>
  <c r="BJ702" i="10"/>
  <c r="BI699" i="10"/>
  <c r="BN698" i="10"/>
  <c r="BJ698" i="10"/>
  <c r="BK695" i="10"/>
  <c r="BK693" i="10"/>
  <c r="BK691" i="10"/>
  <c r="P813" i="10"/>
  <c r="BI812" i="10"/>
  <c r="P812" i="10"/>
  <c r="BI811" i="10"/>
  <c r="P811" i="10"/>
  <c r="BI810" i="10"/>
  <c r="P810" i="10"/>
  <c r="BI809" i="10"/>
  <c r="P809" i="10"/>
  <c r="BI808" i="10"/>
  <c r="P808" i="10"/>
  <c r="BI807" i="10"/>
  <c r="P807" i="10"/>
  <c r="BI806" i="10"/>
  <c r="P806" i="10"/>
  <c r="BI805" i="10"/>
  <c r="P805" i="10"/>
  <c r="BI804" i="10"/>
  <c r="P804" i="10"/>
  <c r="BM801" i="10"/>
  <c r="BM797" i="10"/>
  <c r="BM792" i="10"/>
  <c r="P789" i="10"/>
  <c r="BM788" i="10"/>
  <c r="P785" i="10"/>
  <c r="BM784" i="10"/>
  <c r="BM780" i="10"/>
  <c r="BM776" i="10"/>
  <c r="BM772" i="10"/>
  <c r="BM768" i="10"/>
  <c r="BM764" i="10"/>
  <c r="BM760" i="10"/>
  <c r="BM756" i="10"/>
  <c r="BM752" i="10"/>
  <c r="BM748" i="10"/>
  <c r="P745" i="10"/>
  <c r="BM744" i="10"/>
  <c r="P741" i="10"/>
  <c r="BM740" i="10"/>
  <c r="BM736" i="10"/>
  <c r="P735" i="10"/>
  <c r="AX734" i="10"/>
  <c r="AA734" i="10"/>
  <c r="P731" i="10"/>
  <c r="AX730" i="10"/>
  <c r="AA730" i="10"/>
  <c r="P727" i="10"/>
  <c r="AX726" i="10"/>
  <c r="AA726" i="10"/>
  <c r="AX722" i="10"/>
  <c r="AA722" i="10"/>
  <c r="P719" i="10"/>
  <c r="AX718" i="10"/>
  <c r="AA718" i="10"/>
  <c r="AX714" i="10"/>
  <c r="AA714" i="10"/>
  <c r="BI710" i="10"/>
  <c r="BI709" i="10"/>
  <c r="AE707" i="10"/>
  <c r="AD705" i="10"/>
  <c r="BL704" i="10"/>
  <c r="AX702" i="10"/>
  <c r="AD701" i="10"/>
  <c r="BL700" i="10"/>
  <c r="AX698" i="10"/>
  <c r="AD697" i="10"/>
  <c r="AA695" i="10"/>
  <c r="AA693" i="10"/>
  <c r="AA691" i="10"/>
  <c r="BM816" i="10"/>
  <c r="BM815" i="10"/>
  <c r="BM814" i="10"/>
  <c r="BM813" i="10"/>
  <c r="AX813" i="10"/>
  <c r="BM812" i="10"/>
  <c r="AX812" i="10"/>
  <c r="BM811" i="10"/>
  <c r="AX811" i="10"/>
  <c r="BM810" i="10"/>
  <c r="AX810" i="10"/>
  <c r="BM809" i="10"/>
  <c r="AX809" i="10"/>
  <c r="BM808" i="10"/>
  <c r="AX808" i="10"/>
  <c r="BM807" i="10"/>
  <c r="AX807" i="10"/>
  <c r="BM806" i="10"/>
  <c r="AX806" i="10"/>
  <c r="BM805" i="10"/>
  <c r="AX805" i="10"/>
  <c r="BM804" i="10"/>
  <c r="AX804" i="10"/>
  <c r="AF802" i="10"/>
  <c r="AX801" i="10"/>
  <c r="AF801" i="10"/>
  <c r="AD801" i="10"/>
  <c r="AX800" i="10"/>
  <c r="AF798" i="10"/>
  <c r="AX797" i="10"/>
  <c r="AF797" i="10"/>
  <c r="AD797" i="10"/>
  <c r="AX796" i="10"/>
  <c r="P796" i="10"/>
  <c r="BM795" i="10"/>
  <c r="AX792" i="10"/>
  <c r="P792" i="10"/>
  <c r="BM791" i="10"/>
  <c r="BK788" i="10"/>
  <c r="AX788" i="10"/>
  <c r="P788" i="10"/>
  <c r="BM787" i="10"/>
  <c r="AX784" i="10"/>
  <c r="P784" i="10"/>
  <c r="BM783" i="10"/>
  <c r="AX780" i="10"/>
  <c r="P780" i="10"/>
  <c r="BM779" i="10"/>
  <c r="AX776" i="10"/>
  <c r="P776" i="10"/>
  <c r="BM775" i="10"/>
  <c r="AX772" i="10"/>
  <c r="P772" i="10"/>
  <c r="BM771" i="10"/>
  <c r="AX768" i="10"/>
  <c r="P768" i="10"/>
  <c r="BM767" i="10"/>
  <c r="AX764" i="10"/>
  <c r="P764" i="10"/>
  <c r="BM763" i="10"/>
  <c r="P760" i="10"/>
  <c r="BM759" i="10"/>
  <c r="P756" i="10"/>
  <c r="BM755" i="10"/>
  <c r="P752" i="10"/>
  <c r="BM751" i="10"/>
  <c r="P748" i="10"/>
  <c r="BM747" i="10"/>
  <c r="P744" i="10"/>
  <c r="BM743" i="10"/>
  <c r="P740" i="10"/>
  <c r="BM739" i="10"/>
  <c r="P736" i="10"/>
  <c r="AX735" i="10"/>
  <c r="AA735" i="10"/>
  <c r="P732" i="10"/>
  <c r="AX731" i="10"/>
  <c r="AA731" i="10"/>
  <c r="AE730" i="10"/>
  <c r="BK729" i="10"/>
  <c r="P728" i="10"/>
  <c r="AX727" i="10"/>
  <c r="AA727" i="10"/>
  <c r="P724" i="10"/>
  <c r="AX723" i="10"/>
  <c r="AA723" i="10"/>
  <c r="P720" i="10"/>
  <c r="AX719" i="10"/>
  <c r="AA719" i="10"/>
  <c r="BN716" i="10"/>
  <c r="P716" i="10"/>
  <c r="AX715" i="10"/>
  <c r="AA715" i="10"/>
  <c r="BK713" i="10"/>
  <c r="BN712" i="10"/>
  <c r="BJ712" i="10"/>
  <c r="P712" i="10"/>
  <c r="AE711" i="10"/>
  <c r="AE709" i="10"/>
  <c r="AC709" i="10"/>
  <c r="BI707" i="10"/>
  <c r="P707" i="10"/>
  <c r="AE706" i="10"/>
  <c r="P706" i="10"/>
  <c r="AC705" i="10"/>
  <c r="BN704" i="10"/>
  <c r="BJ704" i="10"/>
  <c r="AE702" i="10"/>
  <c r="P702" i="10"/>
  <c r="AC701" i="10"/>
  <c r="BN700" i="10"/>
  <c r="BJ700" i="10"/>
  <c r="AE698" i="10"/>
  <c r="P698" i="10"/>
  <c r="AC697" i="10"/>
  <c r="AE695" i="10"/>
  <c r="AC695" i="10"/>
  <c r="AE693" i="10"/>
  <c r="AC693" i="10"/>
  <c r="AE691" i="10"/>
  <c r="AC691" i="10"/>
  <c r="AB815" i="10"/>
  <c r="AB814" i="10"/>
  <c r="AB813" i="10"/>
  <c r="AB812" i="10"/>
  <c r="AB811" i="10"/>
  <c r="AB810" i="10"/>
  <c r="AB809" i="10"/>
  <c r="AB808" i="10"/>
  <c r="AB807" i="10"/>
  <c r="AB806" i="10"/>
  <c r="AB805" i="10"/>
  <c r="AB804" i="10"/>
  <c r="BM803" i="10"/>
  <c r="AE802" i="10"/>
  <c r="BN801" i="10"/>
  <c r="BJ801" i="10"/>
  <c r="AE801" i="10"/>
  <c r="AC801" i="10"/>
  <c r="BN800" i="10"/>
  <c r="BJ800" i="10"/>
  <c r="BM799" i="10"/>
  <c r="AE798" i="10"/>
  <c r="BN797" i="10"/>
  <c r="BJ797" i="10"/>
  <c r="AE797" i="10"/>
  <c r="AC797" i="10"/>
  <c r="BN796" i="10"/>
  <c r="BJ796" i="10"/>
  <c r="AF796" i="10"/>
  <c r="BI795" i="10"/>
  <c r="BK795" i="10"/>
  <c r="AX795" i="10"/>
  <c r="P795" i="10"/>
  <c r="BL794" i="10"/>
  <c r="BM794" i="10"/>
  <c r="AE793" i="10"/>
  <c r="BN792" i="10"/>
  <c r="BJ792" i="10"/>
  <c r="AF792" i="10"/>
  <c r="BI791" i="10"/>
  <c r="BK791" i="10"/>
  <c r="AX791" i="10"/>
  <c r="P791" i="10"/>
  <c r="BL790" i="10"/>
  <c r="BO790" i="10" s="1"/>
  <c r="BM790" i="10"/>
  <c r="AE789" i="10"/>
  <c r="BN788" i="10"/>
  <c r="BJ788" i="10"/>
  <c r="BO788" i="10" s="1"/>
  <c r="AF788" i="10"/>
  <c r="BI787" i="10"/>
  <c r="BK787" i="10"/>
  <c r="AX787" i="10"/>
  <c r="P787" i="10"/>
  <c r="BL786" i="10"/>
  <c r="BM786" i="10"/>
  <c r="AE785" i="10"/>
  <c r="BN784" i="10"/>
  <c r="BJ784" i="10"/>
  <c r="AF784" i="10"/>
  <c r="BI783" i="10"/>
  <c r="BK783" i="10"/>
  <c r="AX783" i="10"/>
  <c r="P783" i="10"/>
  <c r="BL782" i="10"/>
  <c r="BO782" i="10" s="1"/>
  <c r="BM782" i="10"/>
  <c r="AE781" i="10"/>
  <c r="BN780" i="10"/>
  <c r="BJ780" i="10"/>
  <c r="BO780" i="10" s="1"/>
  <c r="AF780" i="10"/>
  <c r="BI779" i="10"/>
  <c r="BK779" i="10"/>
  <c r="AX779" i="10"/>
  <c r="P779" i="10"/>
  <c r="BL778" i="10"/>
  <c r="BM778" i="10"/>
  <c r="AE777" i="10"/>
  <c r="BN776" i="10"/>
  <c r="BJ776" i="10"/>
  <c r="AF776" i="10"/>
  <c r="BI775" i="10"/>
  <c r="BK775" i="10"/>
  <c r="AX775" i="10"/>
  <c r="P775" i="10"/>
  <c r="BL774" i="10"/>
  <c r="BO774" i="10" s="1"/>
  <c r="BM774" i="10"/>
  <c r="AE773" i="10"/>
  <c r="BN772" i="10"/>
  <c r="BJ772" i="10"/>
  <c r="BO772" i="10" s="1"/>
  <c r="AF772" i="10"/>
  <c r="BI771" i="10"/>
  <c r="BK771" i="10"/>
  <c r="AX771" i="10"/>
  <c r="P771" i="10"/>
  <c r="BL770" i="10"/>
  <c r="BM770" i="10"/>
  <c r="AE769" i="10"/>
  <c r="BN768" i="10"/>
  <c r="BJ768" i="10"/>
  <c r="AF768" i="10"/>
  <c r="BI767" i="10"/>
  <c r="BK767" i="10"/>
  <c r="AX767" i="10"/>
  <c r="P767" i="10"/>
  <c r="BL766" i="10"/>
  <c r="BO766" i="10" s="1"/>
  <c r="BM766" i="10"/>
  <c r="AE765" i="10"/>
  <c r="BN764" i="10"/>
  <c r="BJ764" i="10"/>
  <c r="BO764" i="10" s="1"/>
  <c r="AF764" i="10"/>
  <c r="BI763" i="10"/>
  <c r="BK763" i="10"/>
  <c r="AX763" i="10"/>
  <c r="P763" i="10"/>
  <c r="BL762" i="10"/>
  <c r="BM762" i="10"/>
  <c r="AE761" i="10"/>
  <c r="BN760" i="10"/>
  <c r="BJ760" i="10"/>
  <c r="AF760" i="10"/>
  <c r="BI759" i="10"/>
  <c r="BK759" i="10"/>
  <c r="P759" i="10"/>
  <c r="BM758" i="10"/>
  <c r="AE757" i="10"/>
  <c r="BN756" i="10"/>
  <c r="BJ756" i="10"/>
  <c r="AF756" i="10"/>
  <c r="BI755" i="10"/>
  <c r="BK755" i="10"/>
  <c r="P755" i="10"/>
  <c r="BM754" i="10"/>
  <c r="AE753" i="10"/>
  <c r="BN752" i="10"/>
  <c r="BJ752" i="10"/>
  <c r="AF752" i="10"/>
  <c r="BI751" i="10"/>
  <c r="BK751" i="10"/>
  <c r="P751" i="10"/>
  <c r="BM750" i="10"/>
  <c r="AE749" i="10"/>
  <c r="BN748" i="10"/>
  <c r="BJ748" i="10"/>
  <c r="AF748" i="10"/>
  <c r="BI747" i="10"/>
  <c r="BK747" i="10"/>
  <c r="P747" i="10"/>
  <c r="BM746" i="10"/>
  <c r="AE745" i="10"/>
  <c r="BN744" i="10"/>
  <c r="BJ744" i="10"/>
  <c r="AF744" i="10"/>
  <c r="BI743" i="10"/>
  <c r="BK743" i="10"/>
  <c r="P743" i="10"/>
  <c r="BM742" i="10"/>
  <c r="AE741" i="10"/>
  <c r="BN740" i="10"/>
  <c r="BJ740" i="10"/>
  <c r="AF740" i="10"/>
  <c r="BI739" i="10"/>
  <c r="BK739" i="10"/>
  <c r="P739" i="10"/>
  <c r="BM738" i="10"/>
  <c r="AE737" i="10"/>
  <c r="BN736" i="10"/>
  <c r="BJ736" i="10"/>
  <c r="AF736" i="10"/>
  <c r="AE735" i="10"/>
  <c r="BI734" i="10"/>
  <c r="BK734" i="10"/>
  <c r="AD734" i="10"/>
  <c r="BN733" i="10"/>
  <c r="BJ733" i="10"/>
  <c r="P733" i="10"/>
  <c r="AX732" i="10"/>
  <c r="AF732" i="10"/>
  <c r="AA732" i="10"/>
  <c r="AE731" i="10"/>
  <c r="BI730" i="10"/>
  <c r="BK730" i="10"/>
  <c r="AD730" i="10"/>
  <c r="BN729" i="10"/>
  <c r="BJ729" i="10"/>
  <c r="P729" i="10"/>
  <c r="AX728" i="10"/>
  <c r="AF728" i="10"/>
  <c r="AA728" i="10"/>
  <c r="AE727" i="10"/>
  <c r="BI726" i="10"/>
  <c r="BK726" i="10"/>
  <c r="AD726" i="10"/>
  <c r="BN725" i="10"/>
  <c r="BO725" i="10" s="1"/>
  <c r="BJ725" i="10"/>
  <c r="P725" i="10"/>
  <c r="AX724" i="10"/>
  <c r="AF724" i="10"/>
  <c r="AA724" i="10"/>
  <c r="AE723" i="10"/>
  <c r="BI722" i="10"/>
  <c r="BK722" i="10"/>
  <c r="BO722" i="10" s="1"/>
  <c r="AD722" i="10"/>
  <c r="BN721" i="10"/>
  <c r="BJ721" i="10"/>
  <c r="P721" i="10"/>
  <c r="AX720" i="10"/>
  <c r="AF720" i="10"/>
  <c r="AA720" i="10"/>
  <c r="AE719" i="10"/>
  <c r="BI718" i="10"/>
  <c r="BK718" i="10"/>
  <c r="AD718" i="10"/>
  <c r="BN717" i="10"/>
  <c r="BJ717" i="10"/>
  <c r="P717" i="10"/>
  <c r="AX716" i="10"/>
  <c r="AF716" i="10"/>
  <c r="AA716" i="10"/>
  <c r="AE715" i="10"/>
  <c r="BI714" i="10"/>
  <c r="BK714" i="10"/>
  <c r="AD714" i="10"/>
  <c r="BN713" i="10"/>
  <c r="BJ713" i="10"/>
  <c r="P713" i="10"/>
  <c r="AX712" i="10"/>
  <c r="AF712" i="10"/>
  <c r="AA712" i="10"/>
  <c r="BI711" i="10"/>
  <c r="BK711" i="10"/>
  <c r="AA711" i="10"/>
  <c r="AC711" i="10"/>
  <c r="P711" i="10"/>
  <c r="BM709" i="10"/>
  <c r="P708" i="10"/>
  <c r="BJ707" i="10"/>
  <c r="AF707" i="10"/>
  <c r="AB707" i="10"/>
  <c r="BK706" i="10"/>
  <c r="BN705" i="10"/>
  <c r="BJ705" i="10"/>
  <c r="BO705" i="10" s="1"/>
  <c r="AE705" i="10"/>
  <c r="AX704" i="10"/>
  <c r="AF704" i="10"/>
  <c r="BK702" i="10"/>
  <c r="BO702" i="10" s="1"/>
  <c r="BL702" i="10"/>
  <c r="BN701" i="10"/>
  <c r="BJ701" i="10"/>
  <c r="AE701" i="10"/>
  <c r="AX700" i="10"/>
  <c r="AF700" i="10"/>
  <c r="AD699" i="10"/>
  <c r="BK698" i="10"/>
  <c r="BO698" i="10" s="1"/>
  <c r="BL698" i="10"/>
  <c r="BN697" i="10"/>
  <c r="BJ697" i="10"/>
  <c r="AE697" i="10"/>
  <c r="BN696" i="10"/>
  <c r="AF696" i="10"/>
  <c r="AA696" i="10"/>
  <c r="BN694" i="10"/>
  <c r="AF694" i="10"/>
  <c r="AA694" i="10"/>
  <c r="BN692" i="10"/>
  <c r="AF692" i="10"/>
  <c r="AA692" i="10"/>
  <c r="BN690" i="10"/>
  <c r="AC689" i="10"/>
  <c r="AC687" i="10"/>
  <c r="AC685" i="10"/>
  <c r="AC681" i="10"/>
  <c r="BK680" i="10"/>
  <c r="AC679" i="10"/>
  <c r="BK678" i="10"/>
  <c r="AC677" i="10"/>
  <c r="AC675" i="10"/>
  <c r="BK674" i="10"/>
  <c r="BK672" i="10"/>
  <c r="AC671" i="10"/>
  <c r="BK670" i="10"/>
  <c r="BK668" i="10"/>
  <c r="BK666" i="10"/>
  <c r="AD666" i="10"/>
  <c r="BK664" i="10"/>
  <c r="AD664" i="10"/>
  <c r="BK662" i="10"/>
  <c r="AD662" i="10"/>
  <c r="AC661" i="10"/>
  <c r="BK660" i="10"/>
  <c r="AC659" i="10"/>
  <c r="BK658" i="10"/>
  <c r="AC657" i="10"/>
  <c r="BK656" i="10"/>
  <c r="AC655" i="10"/>
  <c r="BK654" i="10"/>
  <c r="BK652" i="10"/>
  <c r="AC651" i="10"/>
  <c r="BK650" i="10"/>
  <c r="AC649" i="10"/>
  <c r="BK648" i="10"/>
  <c r="AC647" i="10"/>
  <c r="BK646" i="10"/>
  <c r="P637" i="10"/>
  <c r="P630" i="10"/>
  <c r="AX627" i="10"/>
  <c r="P626" i="10"/>
  <c r="AX623" i="10"/>
  <c r="AB623" i="10"/>
  <c r="BL617" i="10"/>
  <c r="AB614" i="10"/>
  <c r="BL610" i="10"/>
  <c r="AB609" i="10"/>
  <c r="AX608" i="10"/>
  <c r="AB608" i="10"/>
  <c r="AX607" i="10"/>
  <c r="AB607" i="10"/>
  <c r="BL601" i="10"/>
  <c r="AB598" i="10"/>
  <c r="BL594" i="10"/>
  <c r="AB593" i="10"/>
  <c r="AX592" i="10"/>
  <c r="AB592" i="10"/>
  <c r="BL590" i="10"/>
  <c r="AB589" i="10"/>
  <c r="AX588" i="10"/>
  <c r="AB588" i="10"/>
  <c r="BL586" i="10"/>
  <c r="AB585" i="10"/>
  <c r="AX584" i="10"/>
  <c r="AB584" i="10"/>
  <c r="BL582" i="10"/>
  <c r="P580" i="10"/>
  <c r="AG580" i="10"/>
  <c r="P578" i="10"/>
  <c r="AB576" i="10"/>
  <c r="AA575" i="10"/>
  <c r="BI573" i="10"/>
  <c r="BI572" i="10"/>
  <c r="BI571" i="10"/>
  <c r="BI570" i="10"/>
  <c r="AB569" i="10"/>
  <c r="AB568" i="10"/>
  <c r="AB567" i="10"/>
  <c r="AX566" i="10"/>
  <c r="AX565" i="10"/>
  <c r="AX564" i="10"/>
  <c r="AX563" i="10"/>
  <c r="AX562" i="10"/>
  <c r="AX561" i="10"/>
  <c r="AX560" i="10"/>
  <c r="AA690" i="10"/>
  <c r="AA688" i="10"/>
  <c r="AA686" i="10"/>
  <c r="AA684" i="10"/>
  <c r="AA682" i="10"/>
  <c r="AA680" i="10"/>
  <c r="AA678" i="10"/>
  <c r="AA676" i="10"/>
  <c r="AA674" i="10"/>
  <c r="AA672" i="10"/>
  <c r="AA670" i="10"/>
  <c r="AA668" i="10"/>
  <c r="AA666" i="10"/>
  <c r="AB646" i="10"/>
  <c r="AF644" i="10"/>
  <c r="AB644" i="10"/>
  <c r="AF642" i="10"/>
  <c r="AB642" i="10"/>
  <c r="AF640" i="10"/>
  <c r="AB640" i="10"/>
  <c r="AF638" i="10"/>
  <c r="AB638" i="10"/>
  <c r="AF636" i="10"/>
  <c r="AB636" i="10"/>
  <c r="AF634" i="10"/>
  <c r="AB634" i="10"/>
  <c r="AF632" i="10"/>
  <c r="AB632" i="10"/>
  <c r="P631" i="10"/>
  <c r="BN629" i="10"/>
  <c r="AX628" i="10"/>
  <c r="AF628" i="10"/>
  <c r="AB628" i="10"/>
  <c r="BK626" i="10"/>
  <c r="BN625" i="10"/>
  <c r="AX624" i="10"/>
  <c r="BL622" i="10"/>
  <c r="AD622" i="10"/>
  <c r="BM621" i="10"/>
  <c r="BM620" i="10"/>
  <c r="AX620" i="10"/>
  <c r="BM619" i="10"/>
  <c r="AX619" i="10"/>
  <c r="AC618" i="10"/>
  <c r="BN617" i="10"/>
  <c r="AD617" i="10"/>
  <c r="BN616" i="10"/>
  <c r="AD616" i="10"/>
  <c r="BN615" i="10"/>
  <c r="AD615" i="10"/>
  <c r="BM614" i="10"/>
  <c r="BL613" i="10"/>
  <c r="BL606" i="10"/>
  <c r="AD606" i="10"/>
  <c r="AX604" i="10"/>
  <c r="AX603" i="10"/>
  <c r="AC602" i="10"/>
  <c r="BN601" i="10"/>
  <c r="AD601" i="10"/>
  <c r="BN600" i="10"/>
  <c r="AD600" i="10"/>
  <c r="AD599" i="10"/>
  <c r="BL597" i="10"/>
  <c r="BL591" i="10"/>
  <c r="BL587" i="10"/>
  <c r="BL583" i="10"/>
  <c r="AX578" i="10"/>
  <c r="AF578" i="10"/>
  <c r="AB575" i="10"/>
  <c r="BM574" i="10"/>
  <c r="BK574" i="10"/>
  <c r="AA569" i="10"/>
  <c r="AA568" i="10"/>
  <c r="AA567" i="10"/>
  <c r="AX523" i="10"/>
  <c r="BM523" i="10"/>
  <c r="AF522" i="10"/>
  <c r="AC690" i="10"/>
  <c r="AC688" i="10"/>
  <c r="AC686" i="10"/>
  <c r="BK685" i="10"/>
  <c r="AC684" i="10"/>
  <c r="BK683" i="10"/>
  <c r="AC682" i="10"/>
  <c r="BK681" i="10"/>
  <c r="AC680" i="10"/>
  <c r="AC678" i="10"/>
  <c r="AC676" i="10"/>
  <c r="AC674" i="10"/>
  <c r="AC672" i="10"/>
  <c r="AC670" i="10"/>
  <c r="AE668" i="10"/>
  <c r="AC668" i="10"/>
  <c r="BK667" i="10"/>
  <c r="AC666" i="10"/>
  <c r="BK665" i="10"/>
  <c r="AC664" i="10"/>
  <c r="AC662" i="10"/>
  <c r="AC660" i="10"/>
  <c r="BK659" i="10"/>
  <c r="AC658" i="10"/>
  <c r="BK657" i="10"/>
  <c r="AC656" i="10"/>
  <c r="BK655" i="10"/>
  <c r="AC654" i="10"/>
  <c r="BK653" i="10"/>
  <c r="AC652" i="10"/>
  <c r="BK651" i="10"/>
  <c r="AC650" i="10"/>
  <c r="BK649" i="10"/>
  <c r="AC648" i="10"/>
  <c r="BK647" i="10"/>
  <c r="AC646" i="10"/>
  <c r="BK645" i="10"/>
  <c r="AC644" i="10"/>
  <c r="BK643" i="10"/>
  <c r="AC642" i="10"/>
  <c r="BK641" i="10"/>
  <c r="AC640" i="10"/>
  <c r="BK639" i="10"/>
  <c r="AC638" i="10"/>
  <c r="BK637" i="10"/>
  <c r="AC636" i="10"/>
  <c r="BK635" i="10"/>
  <c r="AC634" i="10"/>
  <c r="BK633" i="10"/>
  <c r="AC632" i="10"/>
  <c r="BK631" i="10"/>
  <c r="BN630" i="10"/>
  <c r="AX629" i="10"/>
  <c r="AF629" i="10"/>
  <c r="AB629" i="10"/>
  <c r="BK627" i="10"/>
  <c r="BN626" i="10"/>
  <c r="AX625" i="10"/>
  <c r="AF625" i="10"/>
  <c r="AB625" i="10"/>
  <c r="BN622" i="10"/>
  <c r="AD618" i="10"/>
  <c r="BM617" i="10"/>
  <c r="BM616" i="10"/>
  <c r="AX616" i="10"/>
  <c r="BM615" i="10"/>
  <c r="AX615" i="10"/>
  <c r="AC614" i="10"/>
  <c r="BN613" i="10"/>
  <c r="AD613" i="10"/>
  <c r="BN612" i="10"/>
  <c r="AD612" i="10"/>
  <c r="BN611" i="10"/>
  <c r="AD611" i="10"/>
  <c r="BM610" i="10"/>
  <c r="BL609" i="10"/>
  <c r="BN606" i="10"/>
  <c r="AD602" i="10"/>
  <c r="BM601" i="10"/>
  <c r="BM600" i="10"/>
  <c r="AX600" i="10"/>
  <c r="BM599" i="10"/>
  <c r="AX599" i="10"/>
  <c r="AC598" i="10"/>
  <c r="BN597" i="10"/>
  <c r="AD597" i="10"/>
  <c r="BN596" i="10"/>
  <c r="AD596" i="10"/>
  <c r="BN595" i="10"/>
  <c r="AD595" i="10"/>
  <c r="BM594" i="10"/>
  <c r="BL593" i="10"/>
  <c r="BN591" i="10"/>
  <c r="AD591" i="10"/>
  <c r="BM590" i="10"/>
  <c r="BL589" i="10"/>
  <c r="BN587" i="10"/>
  <c r="AD587" i="10"/>
  <c r="BM586" i="10"/>
  <c r="BL585" i="10"/>
  <c r="BN583" i="10"/>
  <c r="AD583" i="10"/>
  <c r="BM582" i="10"/>
  <c r="BL581" i="10"/>
  <c r="AD581" i="10"/>
  <c r="AE579" i="10"/>
  <c r="P579" i="10"/>
  <c r="BN578" i="10"/>
  <c r="BJ578" i="10"/>
  <c r="BM577" i="10"/>
  <c r="BO577" i="10" s="1"/>
  <c r="AE577" i="10"/>
  <c r="AF577" i="10"/>
  <c r="BN576" i="10"/>
  <c r="AE576" i="10"/>
  <c r="AC576" i="10"/>
  <c r="BN575" i="10"/>
  <c r="BJ575" i="10"/>
  <c r="AD575" i="10"/>
  <c r="BL573" i="10"/>
  <c r="AA573" i="10"/>
  <c r="BL572" i="10"/>
  <c r="AA572" i="10"/>
  <c r="BL571" i="10"/>
  <c r="AA571" i="10"/>
  <c r="BL570" i="10"/>
  <c r="AA570" i="10"/>
  <c r="AX569" i="10"/>
  <c r="AE569" i="10"/>
  <c r="AX568" i="10"/>
  <c r="AE568" i="10"/>
  <c r="AG568" i="10" s="1"/>
  <c r="AX567" i="10"/>
  <c r="AE567" i="10"/>
  <c r="AG567" i="10" s="1"/>
  <c r="AA566" i="10"/>
  <c r="AA565" i="10"/>
  <c r="AA564" i="10"/>
  <c r="AA563" i="10"/>
  <c r="AA562" i="10"/>
  <c r="AA561" i="10"/>
  <c r="AA560" i="10"/>
  <c r="AA559" i="10"/>
  <c r="AA558" i="10"/>
  <c r="AA557" i="10"/>
  <c r="AA556" i="10"/>
  <c r="AA555" i="10"/>
  <c r="AA554" i="10"/>
  <c r="AA553" i="10"/>
  <c r="AA552" i="10"/>
  <c r="AA551" i="10"/>
  <c r="AA550" i="10"/>
  <c r="AA549" i="10"/>
  <c r="AA548" i="10"/>
  <c r="AA547" i="10"/>
  <c r="AA546" i="10"/>
  <c r="AA545" i="10"/>
  <c r="AA544" i="10"/>
  <c r="AA543" i="10"/>
  <c r="AA542" i="10"/>
  <c r="AA541" i="10"/>
  <c r="AX527" i="10"/>
  <c r="BJ526" i="10"/>
  <c r="AX522" i="10"/>
  <c r="AA689" i="10"/>
  <c r="AA687" i="10"/>
  <c r="AA685" i="10"/>
  <c r="AA683" i="10"/>
  <c r="AA681" i="10"/>
  <c r="AA679" i="10"/>
  <c r="AA677" i="10"/>
  <c r="AA675" i="10"/>
  <c r="BN673" i="10"/>
  <c r="AA673" i="10"/>
  <c r="BN671" i="10"/>
  <c r="AF671" i="10"/>
  <c r="AA671" i="10"/>
  <c r="BN669" i="10"/>
  <c r="AF669" i="10"/>
  <c r="AA669" i="10"/>
  <c r="BN667" i="10"/>
  <c r="AF667" i="10"/>
  <c r="AA667" i="10"/>
  <c r="BN665" i="10"/>
  <c r="AF665" i="10"/>
  <c r="AB665" i="10"/>
  <c r="BN663" i="10"/>
  <c r="AF663" i="10"/>
  <c r="AB663" i="10"/>
  <c r="AF661" i="10"/>
  <c r="AB661" i="10"/>
  <c r="AF659" i="10"/>
  <c r="AB659" i="10"/>
  <c r="AF657" i="10"/>
  <c r="AB657" i="10"/>
  <c r="AF655" i="10"/>
  <c r="AB655" i="10"/>
  <c r="AF653" i="10"/>
  <c r="AB653" i="10"/>
  <c r="AF651" i="10"/>
  <c r="AB651" i="10"/>
  <c r="AF649" i="10"/>
  <c r="AB649" i="10"/>
  <c r="AF647" i="10"/>
  <c r="AB647" i="10"/>
  <c r="AX630" i="10"/>
  <c r="AX626" i="10"/>
  <c r="AX612" i="10"/>
  <c r="AX611" i="10"/>
  <c r="AX596" i="10"/>
  <c r="AX595" i="10"/>
  <c r="AX591" i="10"/>
  <c r="AX587" i="10"/>
  <c r="AX583" i="10"/>
  <c r="BI569" i="10"/>
  <c r="BI568" i="10"/>
  <c r="BI567" i="10"/>
  <c r="BI566" i="10"/>
  <c r="P566" i="10"/>
  <c r="BI565" i="10"/>
  <c r="P565" i="10"/>
  <c r="BI564" i="10"/>
  <c r="P564" i="10"/>
  <c r="BI563" i="10"/>
  <c r="P563" i="10"/>
  <c r="BI562" i="10"/>
  <c r="P562" i="10"/>
  <c r="BI561" i="10"/>
  <c r="P561" i="10"/>
  <c r="BI560" i="10"/>
  <c r="P560" i="10"/>
  <c r="BI559" i="10"/>
  <c r="AE559" i="10"/>
  <c r="P559" i="10"/>
  <c r="BI558" i="10"/>
  <c r="AE558" i="10"/>
  <c r="P558" i="10"/>
  <c r="BI557" i="10"/>
  <c r="AE557" i="10"/>
  <c r="P557" i="10"/>
  <c r="BI556" i="10"/>
  <c r="AE556" i="10"/>
  <c r="P556" i="10"/>
  <c r="BI555" i="10"/>
  <c r="AE555" i="10"/>
  <c r="P555" i="10"/>
  <c r="BI554" i="10"/>
  <c r="AE554" i="10"/>
  <c r="P554" i="10"/>
  <c r="BI553" i="10"/>
  <c r="AE553" i="10"/>
  <c r="P553" i="10"/>
  <c r="BI552" i="10"/>
  <c r="AE552" i="10"/>
  <c r="P552" i="10"/>
  <c r="BI551" i="10"/>
  <c r="AE551" i="10"/>
  <c r="P551" i="10"/>
  <c r="BI550" i="10"/>
  <c r="AE550" i="10"/>
  <c r="P550" i="10"/>
  <c r="BI549" i="10"/>
  <c r="AE549" i="10"/>
  <c r="P549" i="10"/>
  <c r="BI548" i="10"/>
  <c r="AE548" i="10"/>
  <c r="P548" i="10"/>
  <c r="BI547" i="10"/>
  <c r="AE547" i="10"/>
  <c r="P547" i="10"/>
  <c r="BN546" i="10"/>
  <c r="BI546" i="10"/>
  <c r="AE546" i="10"/>
  <c r="P546" i="10"/>
  <c r="BN545" i="10"/>
  <c r="BI545" i="10"/>
  <c r="AE545" i="10"/>
  <c r="P545" i="10"/>
  <c r="BN544" i="10"/>
  <c r="BI544" i="10"/>
  <c r="AE544" i="10"/>
  <c r="P544" i="10"/>
  <c r="BN543" i="10"/>
  <c r="BI543" i="10"/>
  <c r="AE543" i="10"/>
  <c r="P543" i="10"/>
  <c r="BN542" i="10"/>
  <c r="BI542" i="10"/>
  <c r="AE542" i="10"/>
  <c r="P542" i="10"/>
  <c r="BN541" i="10"/>
  <c r="BI541" i="10"/>
  <c r="AE541" i="10"/>
  <c r="P541" i="10"/>
  <c r="BN540" i="10"/>
  <c r="BI540" i="10"/>
  <c r="AE540" i="10"/>
  <c r="P540" i="10"/>
  <c r="BN539" i="10"/>
  <c r="BI539" i="10"/>
  <c r="AE539" i="10"/>
  <c r="P539" i="10"/>
  <c r="BN538" i="10"/>
  <c r="BI538" i="10"/>
  <c r="AE538" i="10"/>
  <c r="P538" i="10"/>
  <c r="BN537" i="10"/>
  <c r="BI537" i="10"/>
  <c r="AE537" i="10"/>
  <c r="P537" i="10"/>
  <c r="BN536" i="10"/>
  <c r="BI536" i="10"/>
  <c r="AE536" i="10"/>
  <c r="P536" i="10"/>
  <c r="BN535" i="10"/>
  <c r="BI535" i="10"/>
  <c r="AE535" i="10"/>
  <c r="P535" i="10"/>
  <c r="BN534" i="10"/>
  <c r="BI534" i="10"/>
  <c r="AE534" i="10"/>
  <c r="P534" i="10"/>
  <c r="BN533" i="10"/>
  <c r="BI533" i="10"/>
  <c r="AE533" i="10"/>
  <c r="P533" i="10"/>
  <c r="BN532" i="10"/>
  <c r="BI532" i="10"/>
  <c r="AE532" i="10"/>
  <c r="P532" i="10"/>
  <c r="BN531" i="10"/>
  <c r="BI531" i="10"/>
  <c r="AE531" i="10"/>
  <c r="P531" i="10"/>
  <c r="BN530" i="10"/>
  <c r="BI530" i="10"/>
  <c r="AE530" i="10"/>
  <c r="P530" i="10"/>
  <c r="BN529" i="10"/>
  <c r="BI529" i="10"/>
  <c r="AE529" i="10"/>
  <c r="P529" i="10"/>
  <c r="BN528" i="10"/>
  <c r="BI528" i="10"/>
  <c r="AE528" i="10"/>
  <c r="P528" i="10"/>
  <c r="BI527" i="10"/>
  <c r="BK527" i="10"/>
  <c r="AX525" i="10"/>
  <c r="AX524" i="10"/>
  <c r="AF524" i="10"/>
  <c r="AC523" i="10"/>
  <c r="AX521" i="10"/>
  <c r="BM521" i="10"/>
  <c r="BI517" i="10"/>
  <c r="BK517" i="10"/>
  <c r="AD517" i="10"/>
  <c r="AX516" i="10"/>
  <c r="AF512" i="10"/>
  <c r="BI511" i="10"/>
  <c r="BK511" i="10"/>
  <c r="AF510" i="10"/>
  <c r="BN508" i="10"/>
  <c r="BN507" i="10"/>
  <c r="BJ507" i="10"/>
  <c r="AA506" i="10"/>
  <c r="AF504" i="10"/>
  <c r="AA504" i="10"/>
  <c r="BI502" i="10"/>
  <c r="BK502" i="10"/>
  <c r="BI501" i="10"/>
  <c r="BK501" i="10"/>
  <c r="BI500" i="10"/>
  <c r="BK500" i="10"/>
  <c r="BI499" i="10"/>
  <c r="BK499" i="10"/>
  <c r="BI498" i="10"/>
  <c r="BK498" i="10"/>
  <c r="BI497" i="10"/>
  <c r="BK497" i="10"/>
  <c r="BI496" i="10"/>
  <c r="BK496" i="10"/>
  <c r="BI495" i="10"/>
  <c r="BK495" i="10"/>
  <c r="BI494" i="10"/>
  <c r="BK494" i="10"/>
  <c r="BI493" i="10"/>
  <c r="BK493" i="10"/>
  <c r="BI492" i="10"/>
  <c r="BK492" i="10"/>
  <c r="BI491" i="10"/>
  <c r="BK491" i="10"/>
  <c r="BI490" i="10"/>
  <c r="BK490" i="10"/>
  <c r="BI489" i="10"/>
  <c r="BK489" i="10"/>
  <c r="BI488" i="10"/>
  <c r="BK488" i="10"/>
  <c r="BI487" i="10"/>
  <c r="BK487" i="10"/>
  <c r="BI486" i="10"/>
  <c r="BK486" i="10"/>
  <c r="BI485" i="10"/>
  <c r="BK485" i="10"/>
  <c r="BI484" i="10"/>
  <c r="BK484" i="10"/>
  <c r="BI483" i="10"/>
  <c r="BK483" i="10"/>
  <c r="BI482" i="10"/>
  <c r="BK482" i="10"/>
  <c r="BI481" i="10"/>
  <c r="BK481" i="10"/>
  <c r="BI480" i="10"/>
  <c r="BK480" i="10"/>
  <c r="BI479" i="10"/>
  <c r="BK479" i="10"/>
  <c r="AC479" i="10"/>
  <c r="BI477" i="10"/>
  <c r="BJ477" i="10"/>
  <c r="AA475" i="10"/>
  <c r="BO516" i="10"/>
  <c r="P512" i="10"/>
  <c r="P510" i="10"/>
  <c r="AA507" i="10"/>
  <c r="P506" i="10"/>
  <c r="BO504" i="10"/>
  <c r="P504" i="10"/>
  <c r="AA479" i="10"/>
  <c r="AA477" i="10"/>
  <c r="AD526" i="10"/>
  <c r="BM525" i="10"/>
  <c r="BO525" i="10" s="1"/>
  <c r="BN524" i="10"/>
  <c r="BJ524" i="10"/>
  <c r="BN523" i="10"/>
  <c r="BJ523" i="10"/>
  <c r="BJ522" i="10"/>
  <c r="BN521" i="10"/>
  <c r="BJ521" i="10"/>
  <c r="AD521" i="10"/>
  <c r="AX520" i="10"/>
  <c r="AD519" i="10"/>
  <c r="AB518" i="10"/>
  <c r="AE515" i="10"/>
  <c r="AF515" i="10"/>
  <c r="BK514" i="10"/>
  <c r="AE514" i="10"/>
  <c r="BN513" i="10"/>
  <c r="BJ513" i="10"/>
  <c r="BK512" i="10"/>
  <c r="AF511" i="10"/>
  <c r="BK510" i="10"/>
  <c r="BJ509" i="10"/>
  <c r="AX509" i="10"/>
  <c r="BJ508" i="10"/>
  <c r="AX508" i="10"/>
  <c r="AF508" i="10"/>
  <c r="AA508" i="10"/>
  <c r="AX507" i="10"/>
  <c r="AE507" i="10"/>
  <c r="P507" i="10"/>
  <c r="BK506" i="10"/>
  <c r="BJ505" i="10"/>
  <c r="AX505" i="10"/>
  <c r="AF505" i="10"/>
  <c r="AA505" i="10"/>
  <c r="BJ503" i="10"/>
  <c r="AX503" i="10"/>
  <c r="AF503" i="10"/>
  <c r="AA503" i="10"/>
  <c r="AF502" i="10"/>
  <c r="AA502" i="10"/>
  <c r="AF501" i="10"/>
  <c r="AA501" i="10"/>
  <c r="AF500" i="10"/>
  <c r="AA500" i="10"/>
  <c r="AF499" i="10"/>
  <c r="AA499" i="10"/>
  <c r="AF498" i="10"/>
  <c r="AA498" i="10"/>
  <c r="AF497" i="10"/>
  <c r="AA497" i="10"/>
  <c r="AF496" i="10"/>
  <c r="AA496" i="10"/>
  <c r="AF495" i="10"/>
  <c r="AA495" i="10"/>
  <c r="AF494" i="10"/>
  <c r="AA494" i="10"/>
  <c r="AF493" i="10"/>
  <c r="AA493" i="10"/>
  <c r="AF492" i="10"/>
  <c r="AA492" i="10"/>
  <c r="AF491" i="10"/>
  <c r="AA491" i="10"/>
  <c r="AF490" i="10"/>
  <c r="AA490" i="10"/>
  <c r="AF489" i="10"/>
  <c r="AA489" i="10"/>
  <c r="AF488" i="10"/>
  <c r="AA488" i="10"/>
  <c r="AF487" i="10"/>
  <c r="AA487" i="10"/>
  <c r="AF486" i="10"/>
  <c r="AA486" i="10"/>
  <c r="AF485" i="10"/>
  <c r="AA485" i="10"/>
  <c r="AF484" i="10"/>
  <c r="AA484" i="10"/>
  <c r="AF483" i="10"/>
  <c r="AA483" i="10"/>
  <c r="AF482" i="10"/>
  <c r="AA482" i="10"/>
  <c r="AF481" i="10"/>
  <c r="AA481" i="10"/>
  <c r="AF480" i="10"/>
  <c r="AA480" i="10"/>
  <c r="BI478" i="10"/>
  <c r="BJ478" i="10"/>
  <c r="AC478" i="10"/>
  <c r="BI476" i="10"/>
  <c r="BJ476" i="10"/>
  <c r="AE525" i="10"/>
  <c r="BM524" i="10"/>
  <c r="BY524" i="10" s="1"/>
  <c r="BK524" i="10"/>
  <c r="AD523" i="10"/>
  <c r="BM522" i="10"/>
  <c r="BK522" i="10"/>
  <c r="BI520" i="10"/>
  <c r="BK520" i="10"/>
  <c r="AE520" i="10"/>
  <c r="BN519" i="10"/>
  <c r="BJ519" i="10"/>
  <c r="AE518" i="10"/>
  <c r="AX517" i="10"/>
  <c r="BN515" i="10"/>
  <c r="BJ515" i="10"/>
  <c r="BJ514" i="10"/>
  <c r="AD514" i="10"/>
  <c r="BM513" i="10"/>
  <c r="P513" i="10"/>
  <c r="BN512" i="10"/>
  <c r="BJ512" i="10"/>
  <c r="AX511" i="10"/>
  <c r="AE511" i="10"/>
  <c r="P511" i="10"/>
  <c r="BN510" i="10"/>
  <c r="BJ510" i="10"/>
  <c r="BK509" i="10"/>
  <c r="BK508" i="10"/>
  <c r="P508" i="10"/>
  <c r="BI507" i="10"/>
  <c r="BK507" i="10"/>
  <c r="BN506" i="10"/>
  <c r="BJ506" i="10"/>
  <c r="BK505" i="10"/>
  <c r="BO505" i="10" s="1"/>
  <c r="P505" i="10"/>
  <c r="BK503" i="10"/>
  <c r="P503" i="10"/>
  <c r="BL502" i="10"/>
  <c r="AX502" i="10"/>
  <c r="P502" i="10"/>
  <c r="BL501" i="10"/>
  <c r="AX501" i="10"/>
  <c r="P501" i="10"/>
  <c r="BL500" i="10"/>
  <c r="AX500" i="10"/>
  <c r="P500" i="10"/>
  <c r="BL499" i="10"/>
  <c r="AX499" i="10"/>
  <c r="P499" i="10"/>
  <c r="BL498" i="10"/>
  <c r="AX498" i="10"/>
  <c r="P498" i="10"/>
  <c r="BL497" i="10"/>
  <c r="AX497" i="10"/>
  <c r="P497" i="10"/>
  <c r="BL496" i="10"/>
  <c r="AX496" i="10"/>
  <c r="P496" i="10"/>
  <c r="BL495" i="10"/>
  <c r="AX495" i="10"/>
  <c r="P495" i="10"/>
  <c r="BL494" i="10"/>
  <c r="AX494" i="10"/>
  <c r="P494" i="10"/>
  <c r="BL493" i="10"/>
  <c r="AX493" i="10"/>
  <c r="P493" i="10"/>
  <c r="BL492" i="10"/>
  <c r="AX492" i="10"/>
  <c r="P492" i="10"/>
  <c r="BL491" i="10"/>
  <c r="AX491" i="10"/>
  <c r="P491" i="10"/>
  <c r="BL490" i="10"/>
  <c r="AX490" i="10"/>
  <c r="P490" i="10"/>
  <c r="BL489" i="10"/>
  <c r="AX489" i="10"/>
  <c r="P489" i="10"/>
  <c r="BL488" i="10"/>
  <c r="AX488" i="10"/>
  <c r="P488" i="10"/>
  <c r="BL487" i="10"/>
  <c r="AX487" i="10"/>
  <c r="P487" i="10"/>
  <c r="BL486" i="10"/>
  <c r="AX486" i="10"/>
  <c r="P486" i="10"/>
  <c r="BL485" i="10"/>
  <c r="AX485" i="10"/>
  <c r="P485" i="10"/>
  <c r="BL484" i="10"/>
  <c r="AX484" i="10"/>
  <c r="P484" i="10"/>
  <c r="BL483" i="10"/>
  <c r="AX483" i="10"/>
  <c r="P483" i="10"/>
  <c r="BL482" i="10"/>
  <c r="AX482" i="10"/>
  <c r="P482" i="10"/>
  <c r="BL481" i="10"/>
  <c r="AX481" i="10"/>
  <c r="P481" i="10"/>
  <c r="BL480" i="10"/>
  <c r="AX480" i="10"/>
  <c r="P480" i="10"/>
  <c r="BL479" i="10"/>
  <c r="AX479" i="10"/>
  <c r="AA478" i="10"/>
  <c r="AA476" i="10"/>
  <c r="BI475" i="10"/>
  <c r="AA474" i="10"/>
  <c r="AA473" i="10"/>
  <c r="AA472" i="10"/>
  <c r="AA471" i="10"/>
  <c r="AA470" i="10"/>
  <c r="AA469" i="10"/>
  <c r="AA468" i="10"/>
  <c r="AA467" i="10"/>
  <c r="AX466" i="10"/>
  <c r="AX463" i="10"/>
  <c r="AF462" i="10"/>
  <c r="P462" i="10"/>
  <c r="AX461" i="10"/>
  <c r="AF459" i="10"/>
  <c r="P459" i="10"/>
  <c r="P446" i="10"/>
  <c r="P444" i="10"/>
  <c r="P442" i="10"/>
  <c r="P440" i="10"/>
  <c r="P438" i="10"/>
  <c r="P436" i="10"/>
  <c r="P434" i="10"/>
  <c r="AX432" i="10"/>
  <c r="P432" i="10"/>
  <c r="P428" i="10"/>
  <c r="AX424" i="10"/>
  <c r="P424" i="10"/>
  <c r="P420" i="10"/>
  <c r="AX416" i="10"/>
  <c r="P416" i="10"/>
  <c r="AX412" i="10"/>
  <c r="P412" i="10"/>
  <c r="AX408" i="10"/>
  <c r="P408" i="10"/>
  <c r="AX404" i="10"/>
  <c r="P404" i="10"/>
  <c r="AX400" i="10"/>
  <c r="P400" i="10"/>
  <c r="P396" i="10"/>
  <c r="P392" i="10"/>
  <c r="AX388" i="10"/>
  <c r="P388" i="10"/>
  <c r="AX384" i="10"/>
  <c r="P384" i="10"/>
  <c r="AX380" i="10"/>
  <c r="P380" i="10"/>
  <c r="AX376" i="10"/>
  <c r="P376" i="10"/>
  <c r="AX372" i="10"/>
  <c r="P372" i="10"/>
  <c r="P368" i="10"/>
  <c r="P363" i="10"/>
  <c r="P479" i="10"/>
  <c r="AX478" i="10"/>
  <c r="P478" i="10"/>
  <c r="AX477" i="10"/>
  <c r="P477" i="10"/>
  <c r="BL476" i="10"/>
  <c r="AX476" i="10"/>
  <c r="P476" i="10"/>
  <c r="BJ475" i="10"/>
  <c r="BL475" i="10"/>
  <c r="AX475" i="10"/>
  <c r="P475" i="10"/>
  <c r="BJ474" i="10"/>
  <c r="BL474" i="10"/>
  <c r="AX474" i="10"/>
  <c r="P474" i="10"/>
  <c r="BJ473" i="10"/>
  <c r="BL473" i="10"/>
  <c r="AX473" i="10"/>
  <c r="P473" i="10"/>
  <c r="BJ472" i="10"/>
  <c r="BL472" i="10"/>
  <c r="AX472" i="10"/>
  <c r="P472" i="10"/>
  <c r="BJ471" i="10"/>
  <c r="BL471" i="10"/>
  <c r="AX471" i="10"/>
  <c r="P471" i="10"/>
  <c r="BJ470" i="10"/>
  <c r="BL470" i="10"/>
  <c r="AX470" i="10"/>
  <c r="P470" i="10"/>
  <c r="BJ469" i="10"/>
  <c r="BL469" i="10"/>
  <c r="AX469" i="10"/>
  <c r="P469" i="10"/>
  <c r="BJ468" i="10"/>
  <c r="BL468" i="10"/>
  <c r="AX468" i="10"/>
  <c r="P468" i="10"/>
  <c r="BJ467" i="10"/>
  <c r="BL467" i="10"/>
  <c r="AX467" i="10"/>
  <c r="P467" i="10"/>
  <c r="BN466" i="10"/>
  <c r="BJ466" i="10"/>
  <c r="AX464" i="10"/>
  <c r="AE464" i="10"/>
  <c r="AC464" i="10"/>
  <c r="AG464" i="10" s="1"/>
  <c r="BK463" i="10"/>
  <c r="BK462" i="10"/>
  <c r="AX462" i="10"/>
  <c r="AD462" i="10"/>
  <c r="AB460" i="10"/>
  <c r="AX459" i="10"/>
  <c r="AD459" i="10"/>
  <c r="AE458" i="10"/>
  <c r="AF458" i="10"/>
  <c r="P458" i="10"/>
  <c r="BM457" i="10"/>
  <c r="AE456" i="10"/>
  <c r="AF456" i="10"/>
  <c r="BM455" i="10"/>
  <c r="BK453" i="10"/>
  <c r="AD453" i="10"/>
  <c r="BM452" i="10"/>
  <c r="AB452" i="10"/>
  <c r="BN451" i="10"/>
  <c r="BJ451" i="10"/>
  <c r="BN450" i="10"/>
  <c r="BJ450" i="10"/>
  <c r="BO450" i="10" s="1"/>
  <c r="AX449" i="10"/>
  <c r="AE449" i="10"/>
  <c r="AF449" i="10"/>
  <c r="BN448" i="10"/>
  <c r="BJ448" i="10"/>
  <c r="BK447" i="10"/>
  <c r="AE447" i="10"/>
  <c r="AF447" i="10"/>
  <c r="BK446" i="10"/>
  <c r="AF445" i="10"/>
  <c r="BK444" i="10"/>
  <c r="AF443" i="10"/>
  <c r="BK442" i="10"/>
  <c r="AF441" i="10"/>
  <c r="BK440" i="10"/>
  <c r="AF439" i="10"/>
  <c r="BK438" i="10"/>
  <c r="AF437" i="10"/>
  <c r="BK436" i="10"/>
  <c r="AF435" i="10"/>
  <c r="BK434" i="10"/>
  <c r="AF433" i="10"/>
  <c r="BK432" i="10"/>
  <c r="BN431" i="10"/>
  <c r="BJ431" i="10"/>
  <c r="AF430" i="10"/>
  <c r="AX429" i="10"/>
  <c r="AE429" i="10"/>
  <c r="P429" i="10"/>
  <c r="BK428" i="10"/>
  <c r="BN427" i="10"/>
  <c r="BJ427" i="10"/>
  <c r="AF426" i="10"/>
  <c r="AX425" i="10"/>
  <c r="AE425" i="10"/>
  <c r="P425" i="10"/>
  <c r="BK424" i="10"/>
  <c r="BN423" i="10"/>
  <c r="BJ423" i="10"/>
  <c r="AF422" i="10"/>
  <c r="AB422" i="10"/>
  <c r="AX421" i="10"/>
  <c r="AE421" i="10"/>
  <c r="P421" i="10"/>
  <c r="BK420" i="10"/>
  <c r="BN419" i="10"/>
  <c r="BJ419" i="10"/>
  <c r="AF418" i="10"/>
  <c r="AB418" i="10"/>
  <c r="AX417" i="10"/>
  <c r="AE417" i="10"/>
  <c r="P417" i="10"/>
  <c r="BK416" i="10"/>
  <c r="BN415" i="10"/>
  <c r="BJ415" i="10"/>
  <c r="AF414" i="10"/>
  <c r="AB414" i="10"/>
  <c r="AX413" i="10"/>
  <c r="AE413" i="10"/>
  <c r="P413" i="10"/>
  <c r="BK412" i="10"/>
  <c r="BN411" i="10"/>
  <c r="BJ411" i="10"/>
  <c r="AF410" i="10"/>
  <c r="AB410" i="10"/>
  <c r="AX409" i="10"/>
  <c r="AE409" i="10"/>
  <c r="P409" i="10"/>
  <c r="BK408" i="10"/>
  <c r="BN407" i="10"/>
  <c r="BJ407" i="10"/>
  <c r="AF406" i="10"/>
  <c r="AB406" i="10"/>
  <c r="AX405" i="10"/>
  <c r="AE405" i="10"/>
  <c r="P405" i="10"/>
  <c r="BK404" i="10"/>
  <c r="BN403" i="10"/>
  <c r="BJ403" i="10"/>
  <c r="AF402" i="10"/>
  <c r="AB402" i="10"/>
  <c r="AX401" i="10"/>
  <c r="AE401" i="10"/>
  <c r="P401" i="10"/>
  <c r="BK400" i="10"/>
  <c r="BN399" i="10"/>
  <c r="BJ399" i="10"/>
  <c r="AF398" i="10"/>
  <c r="AB398" i="10"/>
  <c r="AX397" i="10"/>
  <c r="AE397" i="10"/>
  <c r="P397" i="10"/>
  <c r="BK396" i="10"/>
  <c r="BN395" i="10"/>
  <c r="BJ395" i="10"/>
  <c r="AF394" i="10"/>
  <c r="AB394" i="10"/>
  <c r="AX393" i="10"/>
  <c r="AE393" i="10"/>
  <c r="P393" i="10"/>
  <c r="BK392" i="10"/>
  <c r="BN391" i="10"/>
  <c r="BJ391" i="10"/>
  <c r="AF390" i="10"/>
  <c r="AB390" i="10"/>
  <c r="AX389" i="10"/>
  <c r="AE389" i="10"/>
  <c r="P389" i="10"/>
  <c r="BK388" i="10"/>
  <c r="BN387" i="10"/>
  <c r="BJ387" i="10"/>
  <c r="AF386" i="10"/>
  <c r="AB386" i="10"/>
  <c r="AX385" i="10"/>
  <c r="AE385" i="10"/>
  <c r="P385" i="10"/>
  <c r="BK384" i="10"/>
  <c r="BN383" i="10"/>
  <c r="BJ383" i="10"/>
  <c r="AF382" i="10"/>
  <c r="AB382" i="10"/>
  <c r="AX381" i="10"/>
  <c r="AE381" i="10"/>
  <c r="P381" i="10"/>
  <c r="BK380" i="10"/>
  <c r="BN379" i="10"/>
  <c r="BJ379" i="10"/>
  <c r="AF378" i="10"/>
  <c r="AB378" i="10"/>
  <c r="AX377" i="10"/>
  <c r="AE377" i="10"/>
  <c r="P377" i="10"/>
  <c r="BK376" i="10"/>
  <c r="BN375" i="10"/>
  <c r="BJ375" i="10"/>
  <c r="AF374" i="10"/>
  <c r="AB374" i="10"/>
  <c r="AX373" i="10"/>
  <c r="AE373" i="10"/>
  <c r="P373" i="10"/>
  <c r="BK372" i="10"/>
  <c r="BN371" i="10"/>
  <c r="BJ371" i="10"/>
  <c r="AF371" i="10"/>
  <c r="AB371" i="10"/>
  <c r="AE367" i="10"/>
  <c r="P367" i="10"/>
  <c r="AX364" i="10"/>
  <c r="AX363" i="10"/>
  <c r="BM363" i="10"/>
  <c r="BK478" i="10"/>
  <c r="BK477" i="10"/>
  <c r="BK476" i="10"/>
  <c r="BK475" i="10"/>
  <c r="BK474" i="10"/>
  <c r="BK473" i="10"/>
  <c r="BK472" i="10"/>
  <c r="BO472" i="10" s="1"/>
  <c r="BK471" i="10"/>
  <c r="BO471" i="10" s="1"/>
  <c r="BK470" i="10"/>
  <c r="BO470" i="10" s="1"/>
  <c r="BK469" i="10"/>
  <c r="BO469" i="10" s="1"/>
  <c r="BK468" i="10"/>
  <c r="BO468" i="10" s="1"/>
  <c r="BK467" i="10"/>
  <c r="BO467" i="10" s="1"/>
  <c r="BK465" i="10"/>
  <c r="AE465" i="10"/>
  <c r="P465" i="10"/>
  <c r="BN464" i="10"/>
  <c r="BJ464" i="10"/>
  <c r="BN463" i="10"/>
  <c r="BO463" i="10" s="1"/>
  <c r="BJ463" i="10"/>
  <c r="AB463" i="10"/>
  <c r="BN462" i="10"/>
  <c r="BJ462" i="10"/>
  <c r="BK461" i="10"/>
  <c r="AE461" i="10"/>
  <c r="P461" i="10"/>
  <c r="AE460" i="10"/>
  <c r="BY460" i="10" s="1"/>
  <c r="AC460" i="10"/>
  <c r="BI459" i="10"/>
  <c r="BK459" i="10"/>
  <c r="BO459" i="10" s="1"/>
  <c r="BK458" i="10"/>
  <c r="AX458" i="10"/>
  <c r="AD458" i="10"/>
  <c r="AD456" i="10"/>
  <c r="AB455" i="10"/>
  <c r="BY455" i="10" s="1"/>
  <c r="AX454" i="10"/>
  <c r="AE454" i="10"/>
  <c r="BN453" i="10"/>
  <c r="BJ453" i="10"/>
  <c r="AE452" i="10"/>
  <c r="BM451" i="10"/>
  <c r="BK449" i="10"/>
  <c r="AD449" i="10"/>
  <c r="BM448" i="10"/>
  <c r="AB448" i="10"/>
  <c r="BN447" i="10"/>
  <c r="BJ447" i="10"/>
  <c r="BN446" i="10"/>
  <c r="BJ446" i="10"/>
  <c r="AX445" i="10"/>
  <c r="AE445" i="10"/>
  <c r="P445" i="10"/>
  <c r="BN444" i="10"/>
  <c r="BJ444" i="10"/>
  <c r="AX443" i="10"/>
  <c r="AE443" i="10"/>
  <c r="P443" i="10"/>
  <c r="BN442" i="10"/>
  <c r="BJ442" i="10"/>
  <c r="AX441" i="10"/>
  <c r="AE441" i="10"/>
  <c r="P441" i="10"/>
  <c r="BN440" i="10"/>
  <c r="BJ440" i="10"/>
  <c r="AX439" i="10"/>
  <c r="AE439" i="10"/>
  <c r="P439" i="10"/>
  <c r="BN438" i="10"/>
  <c r="BJ438" i="10"/>
  <c r="AX437" i="10"/>
  <c r="AE437" i="10"/>
  <c r="P437" i="10"/>
  <c r="BN436" i="10"/>
  <c r="BJ436" i="10"/>
  <c r="AX435" i="10"/>
  <c r="AE435" i="10"/>
  <c r="P435" i="10"/>
  <c r="BN434" i="10"/>
  <c r="BJ434" i="10"/>
  <c r="AX433" i="10"/>
  <c r="AE433" i="10"/>
  <c r="P433" i="10"/>
  <c r="BN432" i="10"/>
  <c r="BJ432" i="10"/>
  <c r="BM431" i="10"/>
  <c r="AF431" i="10"/>
  <c r="AX430" i="10"/>
  <c r="AE430" i="10"/>
  <c r="P430" i="10"/>
  <c r="BI429" i="10"/>
  <c r="BK429" i="10"/>
  <c r="BN428" i="10"/>
  <c r="BJ428" i="10"/>
  <c r="BM427" i="10"/>
  <c r="AF427" i="10"/>
  <c r="AX426" i="10"/>
  <c r="AE426" i="10"/>
  <c r="P426" i="10"/>
  <c r="BK425" i="10"/>
  <c r="BN424" i="10"/>
  <c r="BJ424" i="10"/>
  <c r="BM423" i="10"/>
  <c r="AF423" i="10"/>
  <c r="AB423" i="10"/>
  <c r="AX422" i="10"/>
  <c r="AE422" i="10"/>
  <c r="P422" i="10"/>
  <c r="BK421" i="10"/>
  <c r="BN420" i="10"/>
  <c r="BJ420" i="10"/>
  <c r="BM419" i="10"/>
  <c r="BO419" i="10" s="1"/>
  <c r="AF419" i="10"/>
  <c r="AB419" i="10"/>
  <c r="AX418" i="10"/>
  <c r="AE418" i="10"/>
  <c r="P418" i="10"/>
  <c r="BK417" i="10"/>
  <c r="BN416" i="10"/>
  <c r="BJ416" i="10"/>
  <c r="BM415" i="10"/>
  <c r="AF415" i="10"/>
  <c r="AB415" i="10"/>
  <c r="AX414" i="10"/>
  <c r="AE414" i="10"/>
  <c r="P414" i="10"/>
  <c r="BI413" i="10"/>
  <c r="BK413" i="10"/>
  <c r="BN412" i="10"/>
  <c r="BJ412" i="10"/>
  <c r="BM411" i="10"/>
  <c r="AF411" i="10"/>
  <c r="AB411" i="10"/>
  <c r="AX410" i="10"/>
  <c r="AE410" i="10"/>
  <c r="P410" i="10"/>
  <c r="BI409" i="10"/>
  <c r="BK409" i="10"/>
  <c r="BN408" i="10"/>
  <c r="BJ408" i="10"/>
  <c r="BM407" i="10"/>
  <c r="AF407" i="10"/>
  <c r="AB407" i="10"/>
  <c r="AX406" i="10"/>
  <c r="AE406" i="10"/>
  <c r="P406" i="10"/>
  <c r="BK405" i="10"/>
  <c r="BN404" i="10"/>
  <c r="BJ404" i="10"/>
  <c r="BM403" i="10"/>
  <c r="AF403" i="10"/>
  <c r="AB403" i="10"/>
  <c r="AX402" i="10"/>
  <c r="AE402" i="10"/>
  <c r="P402" i="10"/>
  <c r="BK401" i="10"/>
  <c r="BN400" i="10"/>
  <c r="BJ400" i="10"/>
  <c r="BM399" i="10"/>
  <c r="AF399" i="10"/>
  <c r="AB399" i="10"/>
  <c r="AX398" i="10"/>
  <c r="AE398" i="10"/>
  <c r="P398" i="10"/>
  <c r="BK397" i="10"/>
  <c r="BN396" i="10"/>
  <c r="BJ396" i="10"/>
  <c r="BM395" i="10"/>
  <c r="AF395" i="10"/>
  <c r="AB395" i="10"/>
  <c r="AX394" i="10"/>
  <c r="AE394" i="10"/>
  <c r="BY394" i="10" s="1"/>
  <c r="P394" i="10"/>
  <c r="BK393" i="10"/>
  <c r="BN392" i="10"/>
  <c r="BJ392" i="10"/>
  <c r="BM391" i="10"/>
  <c r="AF391" i="10"/>
  <c r="AB391" i="10"/>
  <c r="AX390" i="10"/>
  <c r="AE390" i="10"/>
  <c r="P390" i="10"/>
  <c r="BK389" i="10"/>
  <c r="BN388" i="10"/>
  <c r="BJ388" i="10"/>
  <c r="BM387" i="10"/>
  <c r="AF387" i="10"/>
  <c r="AB387" i="10"/>
  <c r="AX386" i="10"/>
  <c r="AE386" i="10"/>
  <c r="P386" i="10"/>
  <c r="BI385" i="10"/>
  <c r="BK385" i="10"/>
  <c r="BN384" i="10"/>
  <c r="BJ384" i="10"/>
  <c r="BM383" i="10"/>
  <c r="AF383" i="10"/>
  <c r="AB383" i="10"/>
  <c r="AX382" i="10"/>
  <c r="AE382" i="10"/>
  <c r="AG382" i="10" s="1"/>
  <c r="P382" i="10"/>
  <c r="BK381" i="10"/>
  <c r="BN380" i="10"/>
  <c r="BJ380" i="10"/>
  <c r="BM379" i="10"/>
  <c r="AF379" i="10"/>
  <c r="AB379" i="10"/>
  <c r="AX378" i="10"/>
  <c r="AE378" i="10"/>
  <c r="P378" i="10"/>
  <c r="BK377" i="10"/>
  <c r="BN376" i="10"/>
  <c r="BJ376" i="10"/>
  <c r="BM375" i="10"/>
  <c r="AF375" i="10"/>
  <c r="AB375" i="10"/>
  <c r="AX374" i="10"/>
  <c r="AE374" i="10"/>
  <c r="P374" i="10"/>
  <c r="BI373" i="10"/>
  <c r="BK373" i="10"/>
  <c r="BN372" i="10"/>
  <c r="BJ372" i="10"/>
  <c r="BM371" i="10"/>
  <c r="BO371" i="10" s="1"/>
  <c r="AE371" i="10"/>
  <c r="P371" i="10"/>
  <c r="AX367" i="10"/>
  <c r="BM367" i="10"/>
  <c r="BN365" i="10"/>
  <c r="BJ365" i="10"/>
  <c r="BI365" i="10"/>
  <c r="AF364" i="10"/>
  <c r="AB364" i="10"/>
  <c r="BI362" i="10"/>
  <c r="AC475" i="10"/>
  <c r="AC474" i="10"/>
  <c r="AC473" i="10"/>
  <c r="AC472" i="10"/>
  <c r="AC471" i="10"/>
  <c r="AC470" i="10"/>
  <c r="AC469" i="10"/>
  <c r="P463" i="10"/>
  <c r="BO461" i="10"/>
  <c r="BO460" i="10"/>
  <c r="P457" i="10"/>
  <c r="BO456" i="10"/>
  <c r="BI454" i="10"/>
  <c r="BK454" i="10"/>
  <c r="AD454" i="10"/>
  <c r="BM453" i="10"/>
  <c r="AD452" i="10"/>
  <c r="AB451" i="10"/>
  <c r="BY451" i="10" s="1"/>
  <c r="AX450" i="10"/>
  <c r="AE450" i="10"/>
  <c r="BN449" i="10"/>
  <c r="BJ449" i="10"/>
  <c r="AE448" i="10"/>
  <c r="BM446" i="10"/>
  <c r="AF446" i="10"/>
  <c r="BI445" i="10"/>
  <c r="BK445" i="10"/>
  <c r="AF444" i="10"/>
  <c r="BI443" i="10"/>
  <c r="BK443" i="10"/>
  <c r="AF442" i="10"/>
  <c r="BI441" i="10"/>
  <c r="BK441" i="10"/>
  <c r="AF440" i="10"/>
  <c r="BI439" i="10"/>
  <c r="BK439" i="10"/>
  <c r="AF438" i="10"/>
  <c r="BI437" i="10"/>
  <c r="BK437" i="10"/>
  <c r="AF436" i="10"/>
  <c r="BI435" i="10"/>
  <c r="P431" i="10"/>
  <c r="P427" i="10"/>
  <c r="BJ425" i="10"/>
  <c r="P423" i="10"/>
  <c r="BJ421" i="10"/>
  <c r="P419" i="10"/>
  <c r="BJ417" i="10"/>
  <c r="P415" i="10"/>
  <c r="BI414" i="10"/>
  <c r="P411" i="10"/>
  <c r="P407" i="10"/>
  <c r="BJ405" i="10"/>
  <c r="P403" i="10"/>
  <c r="BJ401" i="10"/>
  <c r="P399" i="10"/>
  <c r="BJ397" i="10"/>
  <c r="P395" i="10"/>
  <c r="BJ393" i="10"/>
  <c r="P391" i="10"/>
  <c r="BJ389" i="10"/>
  <c r="P387" i="10"/>
  <c r="P383" i="10"/>
  <c r="BJ381" i="10"/>
  <c r="P379" i="10"/>
  <c r="BJ377" i="10"/>
  <c r="P375" i="10"/>
  <c r="BJ369" i="10"/>
  <c r="BI369" i="10"/>
  <c r="BI364" i="10"/>
  <c r="P364" i="10"/>
  <c r="AX360" i="10"/>
  <c r="P360" i="10"/>
  <c r="AX356" i="10"/>
  <c r="P356" i="10"/>
  <c r="AX352" i="10"/>
  <c r="P352" i="10"/>
  <c r="AX348" i="10"/>
  <c r="P348" i="10"/>
  <c r="BI346" i="10"/>
  <c r="AX346" i="10"/>
  <c r="BI345" i="10"/>
  <c r="AX345" i="10"/>
  <c r="BJ344" i="10"/>
  <c r="AA344" i="10"/>
  <c r="BI342" i="10"/>
  <c r="P341" i="10"/>
  <c r="BJ340" i="10"/>
  <c r="AA340" i="10"/>
  <c r="BI338" i="10"/>
  <c r="P337" i="10"/>
  <c r="BJ336" i="10"/>
  <c r="AA336" i="10"/>
  <c r="BI334" i="10"/>
  <c r="P333" i="10"/>
  <c r="BJ332" i="10"/>
  <c r="BK331" i="10"/>
  <c r="AC330" i="10"/>
  <c r="AX329" i="10"/>
  <c r="BM328" i="10"/>
  <c r="AX321" i="10"/>
  <c r="P320" i="10"/>
  <c r="AX317" i="10"/>
  <c r="P316" i="10"/>
  <c r="AX313" i="10"/>
  <c r="P312" i="10"/>
  <c r="AX309" i="10"/>
  <c r="P308" i="10"/>
  <c r="AX305" i="10"/>
  <c r="P304" i="10"/>
  <c r="AX301" i="10"/>
  <c r="P300" i="10"/>
  <c r="AX297" i="10"/>
  <c r="P296" i="10"/>
  <c r="AX293" i="10"/>
  <c r="P292" i="10"/>
  <c r="AX289" i="10"/>
  <c r="P288" i="10"/>
  <c r="AX287" i="10"/>
  <c r="P284" i="10"/>
  <c r="AX283" i="10"/>
  <c r="P280" i="10"/>
  <c r="AX279" i="10"/>
  <c r="P276" i="10"/>
  <c r="BI273" i="10"/>
  <c r="AX272" i="10"/>
  <c r="BI269" i="10"/>
  <c r="AX268" i="10"/>
  <c r="AX267" i="10"/>
  <c r="BI266" i="10"/>
  <c r="BI265" i="10"/>
  <c r="BI264" i="10"/>
  <c r="BI263" i="10"/>
  <c r="BI262" i="10"/>
  <c r="BI261" i="10"/>
  <c r="AX260" i="10"/>
  <c r="P260" i="10"/>
  <c r="P257" i="10"/>
  <c r="AE257" i="10"/>
  <c r="AX254" i="10"/>
  <c r="AA254" i="10"/>
  <c r="AX251" i="10"/>
  <c r="BO237" i="10"/>
  <c r="BO233" i="10"/>
  <c r="BO229" i="10"/>
  <c r="AF370" i="10"/>
  <c r="AB370" i="10"/>
  <c r="AX369" i="10"/>
  <c r="AE369" i="10"/>
  <c r="P369" i="10"/>
  <c r="BK368" i="10"/>
  <c r="BN367" i="10"/>
  <c r="BJ367" i="10"/>
  <c r="AF366" i="10"/>
  <c r="AB366" i="10"/>
  <c r="AX365" i="10"/>
  <c r="AE365" i="10"/>
  <c r="P365" i="10"/>
  <c r="BK364" i="10"/>
  <c r="BN363" i="10"/>
  <c r="BJ363" i="10"/>
  <c r="AF362" i="10"/>
  <c r="AB362" i="10"/>
  <c r="AX361" i="10"/>
  <c r="AE361" i="10"/>
  <c r="P361" i="10"/>
  <c r="BK360" i="10"/>
  <c r="BN359" i="10"/>
  <c r="BJ359" i="10"/>
  <c r="AF358" i="10"/>
  <c r="AB358" i="10"/>
  <c r="AX357" i="10"/>
  <c r="AE357" i="10"/>
  <c r="P357" i="10"/>
  <c r="BK356" i="10"/>
  <c r="BN355" i="10"/>
  <c r="BJ355" i="10"/>
  <c r="AF354" i="10"/>
  <c r="AB354" i="10"/>
  <c r="AX353" i="10"/>
  <c r="AE353" i="10"/>
  <c r="P353" i="10"/>
  <c r="BK352" i="10"/>
  <c r="BN351" i="10"/>
  <c r="BJ351" i="10"/>
  <c r="AF350" i="10"/>
  <c r="AB350" i="10"/>
  <c r="AX349" i="10"/>
  <c r="AE349" i="10"/>
  <c r="P349" i="10"/>
  <c r="BK348" i="10"/>
  <c r="BN347" i="10"/>
  <c r="BJ347" i="10"/>
  <c r="P344" i="10"/>
  <c r="AA343" i="10"/>
  <c r="BL342" i="10"/>
  <c r="AC342" i="10"/>
  <c r="BI341" i="10"/>
  <c r="AD341" i="10"/>
  <c r="P340" i="10"/>
  <c r="AA339" i="10"/>
  <c r="BL338" i="10"/>
  <c r="AC338" i="10"/>
  <c r="BI337" i="10"/>
  <c r="AD337" i="10"/>
  <c r="P336" i="10"/>
  <c r="AA335" i="10"/>
  <c r="BL334" i="10"/>
  <c r="AC334" i="10"/>
  <c r="BM333" i="10"/>
  <c r="AD333" i="10"/>
  <c r="P332" i="10"/>
  <c r="AE330" i="10"/>
  <c r="BN329" i="10"/>
  <c r="BJ329" i="10"/>
  <c r="BK328" i="10"/>
  <c r="AX328" i="10"/>
  <c r="AD328" i="10"/>
  <c r="BK326" i="10"/>
  <c r="AD326" i="10"/>
  <c r="BK324" i="10"/>
  <c r="AD324" i="10"/>
  <c r="AX322" i="10"/>
  <c r="BN321" i="10"/>
  <c r="BJ321" i="10"/>
  <c r="P321" i="10"/>
  <c r="AF320" i="10"/>
  <c r="AX318" i="10"/>
  <c r="BN317" i="10"/>
  <c r="BJ317" i="10"/>
  <c r="P317" i="10"/>
  <c r="AF316" i="10"/>
  <c r="AX314" i="10"/>
  <c r="P313" i="10"/>
  <c r="AF312" i="10"/>
  <c r="AB312" i="10"/>
  <c r="AE311" i="10"/>
  <c r="AX310" i="10"/>
  <c r="BN309" i="10"/>
  <c r="BJ309" i="10"/>
  <c r="P309" i="10"/>
  <c r="AF308" i="10"/>
  <c r="AB308" i="10"/>
  <c r="AX306" i="10"/>
  <c r="BN305" i="10"/>
  <c r="BJ305" i="10"/>
  <c r="P305" i="10"/>
  <c r="AF304" i="10"/>
  <c r="AB304" i="10"/>
  <c r="AE303" i="10"/>
  <c r="AX302" i="10"/>
  <c r="BN301" i="10"/>
  <c r="BJ301" i="10"/>
  <c r="P301" i="10"/>
  <c r="AB300" i="10"/>
  <c r="AE299" i="10"/>
  <c r="BK298" i="10"/>
  <c r="AX298" i="10"/>
  <c r="BN297" i="10"/>
  <c r="BJ297" i="10"/>
  <c r="P297" i="10"/>
  <c r="AF296" i="10"/>
  <c r="AB296" i="10"/>
  <c r="AE295" i="10"/>
  <c r="BK294" i="10"/>
  <c r="AX294" i="10"/>
  <c r="BN293" i="10"/>
  <c r="BJ293" i="10"/>
  <c r="P293" i="10"/>
  <c r="AF292" i="10"/>
  <c r="AB292" i="10"/>
  <c r="AE291" i="10"/>
  <c r="BK290" i="10"/>
  <c r="AX290" i="10"/>
  <c r="BN289" i="10"/>
  <c r="BJ289" i="10"/>
  <c r="P289" i="10"/>
  <c r="AF288" i="10"/>
  <c r="AB288" i="10"/>
  <c r="AE287" i="10"/>
  <c r="BK286" i="10"/>
  <c r="BN285" i="10"/>
  <c r="BJ285" i="10"/>
  <c r="P285" i="10"/>
  <c r="AX284" i="10"/>
  <c r="AF284" i="10"/>
  <c r="AB284" i="10"/>
  <c r="AE283" i="10"/>
  <c r="BK282" i="10"/>
  <c r="BN281" i="10"/>
  <c r="BJ281" i="10"/>
  <c r="P281" i="10"/>
  <c r="AX280" i="10"/>
  <c r="AF280" i="10"/>
  <c r="AB280" i="10"/>
  <c r="AE279" i="10"/>
  <c r="BK278" i="10"/>
  <c r="BN277" i="10"/>
  <c r="BJ277" i="10"/>
  <c r="P277" i="10"/>
  <c r="AX276" i="10"/>
  <c r="BI274" i="10"/>
  <c r="AX273" i="10"/>
  <c r="AF273" i="10"/>
  <c r="AB273" i="10"/>
  <c r="AE272" i="10"/>
  <c r="P272" i="10"/>
  <c r="BI270" i="10"/>
  <c r="AX269" i="10"/>
  <c r="AF269" i="10"/>
  <c r="AB269" i="10"/>
  <c r="AA268" i="10"/>
  <c r="P268" i="10"/>
  <c r="AB267" i="10"/>
  <c r="AX266" i="10"/>
  <c r="AB266" i="10"/>
  <c r="AX265" i="10"/>
  <c r="AB265" i="10"/>
  <c r="AX264" i="10"/>
  <c r="AB264" i="10"/>
  <c r="AX263" i="10"/>
  <c r="AB263" i="10"/>
  <c r="AX262" i="10"/>
  <c r="AB262" i="10"/>
  <c r="AX261" i="10"/>
  <c r="AD261" i="10"/>
  <c r="AG261" i="10" s="1"/>
  <c r="AA260" i="10"/>
  <c r="AX257" i="10"/>
  <c r="BJ257" i="10"/>
  <c r="AA257" i="10"/>
  <c r="AG257" i="10"/>
  <c r="AD256" i="10"/>
  <c r="AA256" i="10"/>
  <c r="P256" i="10"/>
  <c r="BN252" i="10"/>
  <c r="BO252" i="10" s="1"/>
  <c r="AX252" i="10"/>
  <c r="AA252" i="10"/>
  <c r="AB251" i="10"/>
  <c r="BO236" i="10"/>
  <c r="BO228" i="10"/>
  <c r="AX370" i="10"/>
  <c r="AE370" i="10"/>
  <c r="P370" i="10"/>
  <c r="BK369" i="10"/>
  <c r="BN368" i="10"/>
  <c r="BJ368" i="10"/>
  <c r="AF367" i="10"/>
  <c r="AB367" i="10"/>
  <c r="AX366" i="10"/>
  <c r="AE366" i="10"/>
  <c r="P366" i="10"/>
  <c r="BK365" i="10"/>
  <c r="BN364" i="10"/>
  <c r="BJ364" i="10"/>
  <c r="AF363" i="10"/>
  <c r="AB363" i="10"/>
  <c r="AX362" i="10"/>
  <c r="AE362" i="10"/>
  <c r="P362" i="10"/>
  <c r="BI361" i="10"/>
  <c r="BK361" i="10"/>
  <c r="BN360" i="10"/>
  <c r="BJ360" i="10"/>
  <c r="BM359" i="10"/>
  <c r="AF359" i="10"/>
  <c r="AB359" i="10"/>
  <c r="AX358" i="10"/>
  <c r="AE358" i="10"/>
  <c r="P358" i="10"/>
  <c r="BI357" i="10"/>
  <c r="BK357" i="10"/>
  <c r="BN356" i="10"/>
  <c r="BJ356" i="10"/>
  <c r="BM355" i="10"/>
  <c r="AF355" i="10"/>
  <c r="AB355" i="10"/>
  <c r="AX354" i="10"/>
  <c r="AE354" i="10"/>
  <c r="P354" i="10"/>
  <c r="BI353" i="10"/>
  <c r="BK353" i="10"/>
  <c r="BN352" i="10"/>
  <c r="BJ352" i="10"/>
  <c r="BM351" i="10"/>
  <c r="AF351" i="10"/>
  <c r="AB351" i="10"/>
  <c r="AX350" i="10"/>
  <c r="AE350" i="10"/>
  <c r="P350" i="10"/>
  <c r="BI349" i="10"/>
  <c r="BK349" i="10"/>
  <c r="BN348" i="10"/>
  <c r="BJ348" i="10"/>
  <c r="BM347" i="10"/>
  <c r="AF347" i="10"/>
  <c r="AB347" i="10"/>
  <c r="AA346" i="10"/>
  <c r="AA345" i="10"/>
  <c r="BI344" i="10"/>
  <c r="AD344" i="10"/>
  <c r="P343" i="10"/>
  <c r="AA342" i="10"/>
  <c r="BL341" i="10"/>
  <c r="AC341" i="10"/>
  <c r="BI340" i="10"/>
  <c r="AD340" i="10"/>
  <c r="AG340" i="10" s="1"/>
  <c r="P339" i="10"/>
  <c r="AA338" i="10"/>
  <c r="BL337" i="10"/>
  <c r="AC337" i="10"/>
  <c r="BI336" i="10"/>
  <c r="AD336" i="10"/>
  <c r="P335" i="10"/>
  <c r="AA334" i="10"/>
  <c r="BL333" i="10"/>
  <c r="AC333" i="10"/>
  <c r="BM332" i="10"/>
  <c r="AD332" i="10"/>
  <c r="AE329" i="10"/>
  <c r="P329" i="10"/>
  <c r="AC329" i="10"/>
  <c r="BN328" i="10"/>
  <c r="BJ328" i="10"/>
  <c r="AF328" i="10"/>
  <c r="BI327" i="10"/>
  <c r="BK327" i="10"/>
  <c r="AX327" i="10"/>
  <c r="BN326" i="10"/>
  <c r="BJ326" i="10"/>
  <c r="AF326" i="10"/>
  <c r="BI325" i="10"/>
  <c r="BK325" i="10"/>
  <c r="AX325" i="10"/>
  <c r="BN324" i="10"/>
  <c r="BJ324" i="10"/>
  <c r="AF324" i="10"/>
  <c r="BI323" i="10"/>
  <c r="BK323" i="10"/>
  <c r="AX323" i="10"/>
  <c r="AD323" i="10"/>
  <c r="BN322" i="10"/>
  <c r="BJ322" i="10"/>
  <c r="P322" i="10"/>
  <c r="AF321" i="10"/>
  <c r="BL320" i="10"/>
  <c r="AE320" i="10"/>
  <c r="BI319" i="10"/>
  <c r="BK319" i="10"/>
  <c r="AX319" i="10"/>
  <c r="AD319" i="10"/>
  <c r="BN318" i="10"/>
  <c r="BJ318" i="10"/>
  <c r="P318" i="10"/>
  <c r="AF317" i="10"/>
  <c r="BL316" i="10"/>
  <c r="AE316" i="10"/>
  <c r="BI315" i="10"/>
  <c r="BK315" i="10"/>
  <c r="AX315" i="10"/>
  <c r="AD315" i="10"/>
  <c r="BN314" i="10"/>
  <c r="BJ314" i="10"/>
  <c r="P314" i="10"/>
  <c r="AF313" i="10"/>
  <c r="BL312" i="10"/>
  <c r="AE312" i="10"/>
  <c r="BI311" i="10"/>
  <c r="BK311" i="10"/>
  <c r="AX311" i="10"/>
  <c r="AD311" i="10"/>
  <c r="BN310" i="10"/>
  <c r="BJ310" i="10"/>
  <c r="P310" i="10"/>
  <c r="AF309" i="10"/>
  <c r="AB309" i="10"/>
  <c r="BL308" i="10"/>
  <c r="AE308" i="10"/>
  <c r="BI307" i="10"/>
  <c r="BK307" i="10"/>
  <c r="AX307" i="10"/>
  <c r="AD307" i="10"/>
  <c r="BN306" i="10"/>
  <c r="BJ306" i="10"/>
  <c r="P306" i="10"/>
  <c r="AF305" i="10"/>
  <c r="AB305" i="10"/>
  <c r="BL304" i="10"/>
  <c r="AE304" i="10"/>
  <c r="BI303" i="10"/>
  <c r="BK303" i="10"/>
  <c r="AX303" i="10"/>
  <c r="AD303" i="10"/>
  <c r="BN302" i="10"/>
  <c r="BJ302" i="10"/>
  <c r="P302" i="10"/>
  <c r="AF301" i="10"/>
  <c r="AB301" i="10"/>
  <c r="BL300" i="10"/>
  <c r="AE300" i="10"/>
  <c r="BI299" i="10"/>
  <c r="BK299" i="10"/>
  <c r="AX299" i="10"/>
  <c r="AD299" i="10"/>
  <c r="BN298" i="10"/>
  <c r="BJ298" i="10"/>
  <c r="P298" i="10"/>
  <c r="AF297" i="10"/>
  <c r="AB297" i="10"/>
  <c r="BL296" i="10"/>
  <c r="AE296" i="10"/>
  <c r="BI295" i="10"/>
  <c r="BK295" i="10"/>
  <c r="AX295" i="10"/>
  <c r="AD295" i="10"/>
  <c r="BN294" i="10"/>
  <c r="BJ294" i="10"/>
  <c r="P294" i="10"/>
  <c r="AF293" i="10"/>
  <c r="AB293" i="10"/>
  <c r="BL292" i="10"/>
  <c r="AE292" i="10"/>
  <c r="BI291" i="10"/>
  <c r="BK291" i="10"/>
  <c r="AX291" i="10"/>
  <c r="AD291" i="10"/>
  <c r="BN290" i="10"/>
  <c r="BJ290" i="10"/>
  <c r="P290" i="10"/>
  <c r="AF289" i="10"/>
  <c r="AB289" i="10"/>
  <c r="BL288" i="10"/>
  <c r="AE288" i="10"/>
  <c r="BI287" i="10"/>
  <c r="BK287" i="10"/>
  <c r="AD287" i="10"/>
  <c r="BN286" i="10"/>
  <c r="BJ286" i="10"/>
  <c r="P286" i="10"/>
  <c r="AX285" i="10"/>
  <c r="AF285" i="10"/>
  <c r="AB285" i="10"/>
  <c r="AE284" i="10"/>
  <c r="BI283" i="10"/>
  <c r="BK283" i="10"/>
  <c r="AD283" i="10"/>
  <c r="BN282" i="10"/>
  <c r="BJ282" i="10"/>
  <c r="P282" i="10"/>
  <c r="AX281" i="10"/>
  <c r="AF281" i="10"/>
  <c r="AB281" i="10"/>
  <c r="AE280" i="10"/>
  <c r="BI279" i="10"/>
  <c r="BK279" i="10"/>
  <c r="AD279" i="10"/>
  <c r="BN278" i="10"/>
  <c r="BJ278" i="10"/>
  <c r="P278" i="10"/>
  <c r="AX277" i="10"/>
  <c r="AF277" i="10"/>
  <c r="AB277" i="10"/>
  <c r="AE276" i="10"/>
  <c r="BN275" i="10"/>
  <c r="BI275" i="10"/>
  <c r="AX274" i="10"/>
  <c r="AF274" i="10"/>
  <c r="AB274" i="10"/>
  <c r="AE273" i="10"/>
  <c r="BK272" i="10"/>
  <c r="BN271" i="10"/>
  <c r="BI271" i="10"/>
  <c r="AX270" i="10"/>
  <c r="AF270" i="10"/>
  <c r="AB270" i="10"/>
  <c r="AA269" i="10"/>
  <c r="BK268" i="10"/>
  <c r="BI259" i="10"/>
  <c r="AA258" i="10"/>
  <c r="AC258" i="10"/>
  <c r="BI256" i="10"/>
  <c r="BJ256" i="10"/>
  <c r="BK255" i="10"/>
  <c r="BK254" i="10"/>
  <c r="BI251" i="10"/>
  <c r="BO235" i="10"/>
  <c r="P359" i="10"/>
  <c r="P355" i="10"/>
  <c r="P351" i="10"/>
  <c r="P347" i="10"/>
  <c r="P346" i="10"/>
  <c r="P345" i="10"/>
  <c r="AG344" i="10"/>
  <c r="P342" i="10"/>
  <c r="AA341" i="10"/>
  <c r="P338" i="10"/>
  <c r="AA337" i="10"/>
  <c r="AG336" i="10"/>
  <c r="P334" i="10"/>
  <c r="BO332" i="10"/>
  <c r="AG332" i="10"/>
  <c r="AG331" i="10"/>
  <c r="AX286" i="10"/>
  <c r="AX282" i="10"/>
  <c r="AX278" i="10"/>
  <c r="AX275" i="10"/>
  <c r="BI272" i="10"/>
  <c r="AX271" i="10"/>
  <c r="AA270" i="10"/>
  <c r="BI268" i="10"/>
  <c r="BN267" i="10"/>
  <c r="BI267" i="10"/>
  <c r="AA267" i="10"/>
  <c r="AA266" i="10"/>
  <c r="AA265" i="10"/>
  <c r="AA264" i="10"/>
  <c r="AA263" i="10"/>
  <c r="AA262" i="10"/>
  <c r="BI260" i="10"/>
  <c r="AA259" i="10"/>
  <c r="AB259" i="10"/>
  <c r="AX256" i="10"/>
  <c r="BI255" i="10"/>
  <c r="BJ254" i="10"/>
  <c r="AA247" i="10"/>
  <c r="AX246" i="10"/>
  <c r="AA246" i="10"/>
  <c r="AX245" i="10"/>
  <c r="AA245" i="10"/>
  <c r="AX244" i="10"/>
  <c r="AA244" i="10"/>
  <c r="AX243" i="10"/>
  <c r="AA243" i="10"/>
  <c r="AX242" i="10"/>
  <c r="AA242" i="10"/>
  <c r="AX241" i="10"/>
  <c r="AA241" i="10"/>
  <c r="AX240" i="10"/>
  <c r="AA240" i="10"/>
  <c r="AX239" i="10"/>
  <c r="AA239" i="10"/>
  <c r="AX238" i="10"/>
  <c r="AA238" i="10"/>
  <c r="AX226" i="10"/>
  <c r="AX224" i="10"/>
  <c r="AX223" i="10"/>
  <c r="P223" i="10"/>
  <c r="AX222" i="10"/>
  <c r="AC222" i="10"/>
  <c r="AC218" i="10"/>
  <c r="AX213" i="10"/>
  <c r="P212" i="10"/>
  <c r="AX209" i="10"/>
  <c r="P208" i="10"/>
  <c r="AX205" i="10"/>
  <c r="P204" i="10"/>
  <c r="P200" i="10"/>
  <c r="AX197" i="10"/>
  <c r="P196" i="10"/>
  <c r="AX193" i="10"/>
  <c r="P192" i="10"/>
  <c r="AX189" i="10"/>
  <c r="P185" i="10"/>
  <c r="AD185" i="10"/>
  <c r="AC260" i="10"/>
  <c r="BM259" i="10"/>
  <c r="AX259" i="10"/>
  <c r="AD259" i="10"/>
  <c r="P259" i="10"/>
  <c r="BI258" i="10"/>
  <c r="BM255" i="10"/>
  <c r="AX255" i="10"/>
  <c r="AC255" i="10"/>
  <c r="BL254" i="10"/>
  <c r="BK251" i="10"/>
  <c r="BJ248" i="10"/>
  <c r="AX248" i="10"/>
  <c r="P248" i="10"/>
  <c r="BJ247" i="10"/>
  <c r="AX247" i="10"/>
  <c r="P247" i="10"/>
  <c r="BJ246" i="10"/>
  <c r="P246" i="10"/>
  <c r="BJ245" i="10"/>
  <c r="P245" i="10"/>
  <c r="BJ244" i="10"/>
  <c r="P244" i="10"/>
  <c r="BJ243" i="10"/>
  <c r="P243" i="10"/>
  <c r="BJ242" i="10"/>
  <c r="P242" i="10"/>
  <c r="BJ241" i="10"/>
  <c r="P241" i="10"/>
  <c r="BJ240" i="10"/>
  <c r="P240" i="10"/>
  <c r="BJ239" i="10"/>
  <c r="P239" i="10"/>
  <c r="BJ238" i="10"/>
  <c r="P238" i="10"/>
  <c r="P237" i="10"/>
  <c r="P236" i="10"/>
  <c r="P235" i="10"/>
  <c r="P234" i="10"/>
  <c r="P233" i="10"/>
  <c r="P232" i="10"/>
  <c r="P231" i="10"/>
  <c r="P230" i="10"/>
  <c r="P229" i="10"/>
  <c r="P228" i="10"/>
  <c r="P227" i="10"/>
  <c r="AX225" i="10"/>
  <c r="AE225" i="10"/>
  <c r="AC225" i="10"/>
  <c r="AG223" i="10"/>
  <c r="AF221" i="10"/>
  <c r="BM220" i="10"/>
  <c r="AD220" i="10"/>
  <c r="BJ217" i="10"/>
  <c r="P217" i="10"/>
  <c r="BM216" i="10"/>
  <c r="AD216" i="10"/>
  <c r="AE215" i="10"/>
  <c r="AX214" i="10"/>
  <c r="BN213" i="10"/>
  <c r="BJ213" i="10"/>
  <c r="P213" i="10"/>
  <c r="AF212" i="10"/>
  <c r="AX210" i="10"/>
  <c r="BN209" i="10"/>
  <c r="BJ209" i="10"/>
  <c r="P209" i="10"/>
  <c r="AF208" i="10"/>
  <c r="AE207" i="10"/>
  <c r="BK206" i="10"/>
  <c r="AX206" i="10"/>
  <c r="BN205" i="10"/>
  <c r="BJ205" i="10"/>
  <c r="P205" i="10"/>
  <c r="AF204" i="10"/>
  <c r="AE203" i="10"/>
  <c r="AX202" i="10"/>
  <c r="BJ201" i="10"/>
  <c r="P201" i="10"/>
  <c r="AB200" i="10"/>
  <c r="AE199" i="10"/>
  <c r="AX198" i="10"/>
  <c r="BN197" i="10"/>
  <c r="BJ197" i="10"/>
  <c r="P197" i="10"/>
  <c r="AF196" i="10"/>
  <c r="AB196" i="10"/>
  <c r="AE195" i="10"/>
  <c r="BK194" i="10"/>
  <c r="AX194" i="10"/>
  <c r="BN193" i="10"/>
  <c r="BJ193" i="10"/>
  <c r="P193" i="10"/>
  <c r="AF192" i="10"/>
  <c r="AB192" i="10"/>
  <c r="AE191" i="10"/>
  <c r="BK190" i="10"/>
  <c r="AX190" i="10"/>
  <c r="BN189" i="10"/>
  <c r="BJ189" i="10"/>
  <c r="P189" i="10"/>
  <c r="AE187" i="10"/>
  <c r="BN185" i="10"/>
  <c r="BJ185" i="10"/>
  <c r="BI185" i="10"/>
  <c r="AF184" i="10"/>
  <c r="AB184" i="10"/>
  <c r="AX183" i="10"/>
  <c r="BI182" i="10"/>
  <c r="BK182" i="10"/>
  <c r="AX182" i="10"/>
  <c r="BL182" i="10"/>
  <c r="AD182" i="10"/>
  <c r="AE179" i="10"/>
  <c r="BL259" i="10"/>
  <c r="AC259" i="10"/>
  <c r="AG259" i="10" s="1"/>
  <c r="BM258" i="10"/>
  <c r="BO258" i="10" s="1"/>
  <c r="AX258" i="10"/>
  <c r="AD258" i="10"/>
  <c r="P258" i="10"/>
  <c r="BI257" i="10"/>
  <c r="BL255" i="10"/>
  <c r="AB255" i="10"/>
  <c r="BM253" i="10"/>
  <c r="BO253" i="10" s="1"/>
  <c r="AX253" i="10"/>
  <c r="AF253" i="10"/>
  <c r="AA253" i="10"/>
  <c r="AC251" i="10"/>
  <c r="AD251" i="10"/>
  <c r="BM250" i="10"/>
  <c r="AF250" i="10"/>
  <c r="BJ249" i="10"/>
  <c r="BL249" i="10"/>
  <c r="AX249" i="10"/>
  <c r="BK248" i="10"/>
  <c r="BK247" i="10"/>
  <c r="BK246" i="10"/>
  <c r="BK245" i="10"/>
  <c r="BK244" i="10"/>
  <c r="BK243" i="10"/>
  <c r="BK242" i="10"/>
  <c r="BK241" i="10"/>
  <c r="BK240" i="10"/>
  <c r="BK239" i="10"/>
  <c r="BK238" i="10"/>
  <c r="P226" i="10"/>
  <c r="BL225" i="10"/>
  <c r="AF225" i="10"/>
  <c r="AE224" i="10"/>
  <c r="AF224" i="10"/>
  <c r="P224" i="10"/>
  <c r="AE221" i="10"/>
  <c r="BI220" i="10"/>
  <c r="BK220" i="10"/>
  <c r="AF220" i="10"/>
  <c r="AC220" i="10"/>
  <c r="BK219" i="10"/>
  <c r="AD219" i="10"/>
  <c r="AF217" i="10"/>
  <c r="BI216" i="10"/>
  <c r="BK216" i="10"/>
  <c r="AF216" i="10"/>
  <c r="AC216" i="10"/>
  <c r="BK215" i="10"/>
  <c r="AD215" i="10"/>
  <c r="BN214" i="10"/>
  <c r="BJ214" i="10"/>
  <c r="P214" i="10"/>
  <c r="AF213" i="10"/>
  <c r="BL212" i="10"/>
  <c r="AE212" i="10"/>
  <c r="BI211" i="10"/>
  <c r="BK211" i="10"/>
  <c r="AX211" i="10"/>
  <c r="AD211" i="10"/>
  <c r="BN210" i="10"/>
  <c r="BJ210" i="10"/>
  <c r="P210" i="10"/>
  <c r="AF209" i="10"/>
  <c r="BL208" i="10"/>
  <c r="AE208" i="10"/>
  <c r="BI207" i="10"/>
  <c r="BK207" i="10"/>
  <c r="AX207" i="10"/>
  <c r="AD207" i="10"/>
  <c r="BN206" i="10"/>
  <c r="BJ206" i="10"/>
  <c r="P206" i="10"/>
  <c r="AF205" i="10"/>
  <c r="BL204" i="10"/>
  <c r="AE204" i="10"/>
  <c r="BI203" i="10"/>
  <c r="BK203" i="10"/>
  <c r="AX203" i="10"/>
  <c r="AD203" i="10"/>
  <c r="BN202" i="10"/>
  <c r="BJ202" i="10"/>
  <c r="P202" i="10"/>
  <c r="AF201" i="10"/>
  <c r="AB201" i="10"/>
  <c r="BL200" i="10"/>
  <c r="AE200" i="10"/>
  <c r="BI199" i="10"/>
  <c r="BK199" i="10"/>
  <c r="AX199" i="10"/>
  <c r="AD199" i="10"/>
  <c r="BN198" i="10"/>
  <c r="BJ198" i="10"/>
  <c r="P198" i="10"/>
  <c r="AF197" i="10"/>
  <c r="AB197" i="10"/>
  <c r="BL196" i="10"/>
  <c r="AE196" i="10"/>
  <c r="BI195" i="10"/>
  <c r="BK195" i="10"/>
  <c r="AX195" i="10"/>
  <c r="AD195" i="10"/>
  <c r="BN194" i="10"/>
  <c r="BJ194" i="10"/>
  <c r="P194" i="10"/>
  <c r="AF193" i="10"/>
  <c r="AB193" i="10"/>
  <c r="BL192" i="10"/>
  <c r="AE192" i="10"/>
  <c r="BI191" i="10"/>
  <c r="BK191" i="10"/>
  <c r="AX191" i="10"/>
  <c r="AD191" i="10"/>
  <c r="BN190" i="10"/>
  <c r="BJ190" i="10"/>
  <c r="P190" i="10"/>
  <c r="AF189" i="10"/>
  <c r="AB189" i="10"/>
  <c r="BL187" i="10"/>
  <c r="BI184" i="10"/>
  <c r="P181" i="10"/>
  <c r="AD181" i="10"/>
  <c r="BL179" i="10"/>
  <c r="BL250" i="10"/>
  <c r="AX250" i="10"/>
  <c r="BK249" i="10"/>
  <c r="AC248" i="10"/>
  <c r="AC247" i="10"/>
  <c r="AC246" i="10"/>
  <c r="AC245" i="10"/>
  <c r="AC244" i="10"/>
  <c r="AC243" i="10"/>
  <c r="AC242" i="10"/>
  <c r="AC241" i="10"/>
  <c r="AX237" i="10"/>
  <c r="AX236" i="10"/>
  <c r="AX235" i="10"/>
  <c r="AX234" i="10"/>
  <c r="AX233" i="10"/>
  <c r="AX232" i="10"/>
  <c r="AX231" i="10"/>
  <c r="AX230" i="10"/>
  <c r="AX229" i="10"/>
  <c r="AX228" i="10"/>
  <c r="AX227" i="10"/>
  <c r="AA227" i="10"/>
  <c r="BO225" i="10"/>
  <c r="BO222" i="10"/>
  <c r="BI186" i="10"/>
  <c r="BK186" i="10"/>
  <c r="AX186" i="10"/>
  <c r="BL186" i="10"/>
  <c r="AD186" i="10"/>
  <c r="BJ181" i="10"/>
  <c r="BI181" i="10"/>
  <c r="AX175" i="10"/>
  <c r="P174" i="10"/>
  <c r="AX171" i="10"/>
  <c r="P170" i="10"/>
  <c r="AX167" i="10"/>
  <c r="P166" i="10"/>
  <c r="AX163" i="10"/>
  <c r="P162" i="10"/>
  <c r="P153" i="10"/>
  <c r="AX149" i="10"/>
  <c r="AA149" i="10"/>
  <c r="AX147" i="10"/>
  <c r="AA147" i="10"/>
  <c r="BI144" i="10"/>
  <c r="AX143" i="10"/>
  <c r="AA143" i="10"/>
  <c r="BI140" i="10"/>
  <c r="AX139" i="10"/>
  <c r="AA139" i="10"/>
  <c r="BI136" i="10"/>
  <c r="AX135" i="10"/>
  <c r="AA135" i="10"/>
  <c r="BK188" i="10"/>
  <c r="AX188" i="10"/>
  <c r="BN187" i="10"/>
  <c r="BJ187" i="10"/>
  <c r="P187" i="10"/>
  <c r="AF186" i="10"/>
  <c r="AB186" i="10"/>
  <c r="AE185" i="10"/>
  <c r="BK184" i="10"/>
  <c r="AX184" i="10"/>
  <c r="BN183" i="10"/>
  <c r="BJ183" i="10"/>
  <c r="P183" i="10"/>
  <c r="AF182" i="10"/>
  <c r="AB182" i="10"/>
  <c r="AE181" i="10"/>
  <c r="BK180" i="10"/>
  <c r="AX180" i="10"/>
  <c r="BN179" i="10"/>
  <c r="BJ179" i="10"/>
  <c r="P179" i="10"/>
  <c r="AF178" i="10"/>
  <c r="AB178" i="10"/>
  <c r="AE177" i="10"/>
  <c r="BK176" i="10"/>
  <c r="AX176" i="10"/>
  <c r="BN175" i="10"/>
  <c r="BJ175" i="10"/>
  <c r="P175" i="10"/>
  <c r="AF174" i="10"/>
  <c r="AB174" i="10"/>
  <c r="AE173" i="10"/>
  <c r="BK172" i="10"/>
  <c r="AX172" i="10"/>
  <c r="BN171" i="10"/>
  <c r="BJ171" i="10"/>
  <c r="P171" i="10"/>
  <c r="AF170" i="10"/>
  <c r="AB170" i="10"/>
  <c r="AE169" i="10"/>
  <c r="BK168" i="10"/>
  <c r="AX168" i="10"/>
  <c r="BN167" i="10"/>
  <c r="BJ167" i="10"/>
  <c r="P167" i="10"/>
  <c r="AF166" i="10"/>
  <c r="AB166" i="10"/>
  <c r="AX164" i="10"/>
  <c r="BN163" i="10"/>
  <c r="BJ163" i="10"/>
  <c r="P163" i="10"/>
  <c r="AF162" i="10"/>
  <c r="AB162" i="10"/>
  <c r="AE161" i="10"/>
  <c r="BK160" i="10"/>
  <c r="AX160" i="10"/>
  <c r="BL158" i="10"/>
  <c r="BN157" i="10"/>
  <c r="BL156" i="10"/>
  <c r="BN155" i="10"/>
  <c r="BL154" i="10"/>
  <c r="BJ151" i="10"/>
  <c r="P151" i="10"/>
  <c r="AX150" i="10"/>
  <c r="AA150" i="10"/>
  <c r="AE149" i="10"/>
  <c r="BI148" i="10"/>
  <c r="BJ148" i="10"/>
  <c r="P148" i="10"/>
  <c r="AE147" i="10"/>
  <c r="BI145" i="10"/>
  <c r="AX144" i="10"/>
  <c r="AF144" i="10"/>
  <c r="AA144" i="10"/>
  <c r="AE143" i="10"/>
  <c r="P143" i="10"/>
  <c r="BI141" i="10"/>
  <c r="AX140" i="10"/>
  <c r="AF140" i="10"/>
  <c r="AA140" i="10"/>
  <c r="AE139" i="10"/>
  <c r="P139" i="10"/>
  <c r="BI137" i="10"/>
  <c r="AX136" i="10"/>
  <c r="AF136" i="10"/>
  <c r="AA136" i="10"/>
  <c r="AE135" i="10"/>
  <c r="P135" i="10"/>
  <c r="BI133" i="10"/>
  <c r="BI127" i="10"/>
  <c r="P188" i="10"/>
  <c r="AF187" i="10"/>
  <c r="AB187" i="10"/>
  <c r="AE186" i="10"/>
  <c r="BK185" i="10"/>
  <c r="AX185" i="10"/>
  <c r="BN184" i="10"/>
  <c r="BJ184" i="10"/>
  <c r="P184" i="10"/>
  <c r="AF183" i="10"/>
  <c r="AB183" i="10"/>
  <c r="AE182" i="10"/>
  <c r="BK181" i="10"/>
  <c r="AX181" i="10"/>
  <c r="BN180" i="10"/>
  <c r="BJ180" i="10"/>
  <c r="P180" i="10"/>
  <c r="AF179" i="10"/>
  <c r="AB179" i="10"/>
  <c r="BL178" i="10"/>
  <c r="AE178" i="10"/>
  <c r="BI177" i="10"/>
  <c r="BK177" i="10"/>
  <c r="AX177" i="10"/>
  <c r="AD177" i="10"/>
  <c r="BN176" i="10"/>
  <c r="BJ176" i="10"/>
  <c r="P176" i="10"/>
  <c r="AF175" i="10"/>
  <c r="AB175" i="10"/>
  <c r="BL174" i="10"/>
  <c r="AE174" i="10"/>
  <c r="BI173" i="10"/>
  <c r="BK173" i="10"/>
  <c r="AX173" i="10"/>
  <c r="AD173" i="10"/>
  <c r="BN172" i="10"/>
  <c r="BJ172" i="10"/>
  <c r="P172" i="10"/>
  <c r="AF171" i="10"/>
  <c r="AB171" i="10"/>
  <c r="BL170" i="10"/>
  <c r="AE170" i="10"/>
  <c r="BI169" i="10"/>
  <c r="BK169" i="10"/>
  <c r="AX169" i="10"/>
  <c r="AD169" i="10"/>
  <c r="BN168" i="10"/>
  <c r="BJ168" i="10"/>
  <c r="P168" i="10"/>
  <c r="AF167" i="10"/>
  <c r="AB167" i="10"/>
  <c r="BL166" i="10"/>
  <c r="AE166" i="10"/>
  <c r="BI165" i="10"/>
  <c r="BK165" i="10"/>
  <c r="AX165" i="10"/>
  <c r="AD165" i="10"/>
  <c r="BN164" i="10"/>
  <c r="BJ164" i="10"/>
  <c r="P164" i="10"/>
  <c r="AF163" i="10"/>
  <c r="AB163" i="10"/>
  <c r="BL162" i="10"/>
  <c r="AE162" i="10"/>
  <c r="BI161" i="10"/>
  <c r="BK161" i="10"/>
  <c r="AX161" i="10"/>
  <c r="AD161" i="10"/>
  <c r="BN160" i="10"/>
  <c r="BJ160" i="10"/>
  <c r="P160" i="10"/>
  <c r="AX159" i="10"/>
  <c r="AE159" i="10"/>
  <c r="BN158" i="10"/>
  <c r="BJ158" i="10"/>
  <c r="AF158" i="10"/>
  <c r="AX157" i="10"/>
  <c r="AE157" i="10"/>
  <c r="BN156" i="10"/>
  <c r="BJ156" i="10"/>
  <c r="AF156" i="10"/>
  <c r="AX155" i="10"/>
  <c r="AE155" i="10"/>
  <c r="BN154" i="10"/>
  <c r="BJ154" i="10"/>
  <c r="AF154" i="10"/>
  <c r="AX153" i="10"/>
  <c r="AE153" i="10"/>
  <c r="BI152" i="10"/>
  <c r="BK152" i="10"/>
  <c r="AD152" i="10"/>
  <c r="AF151" i="10"/>
  <c r="AA151" i="10"/>
  <c r="AE150" i="10"/>
  <c r="BI149" i="10"/>
  <c r="BK149" i="10"/>
  <c r="AD149" i="10"/>
  <c r="AX148" i="10"/>
  <c r="AF148" i="10"/>
  <c r="AA148" i="10"/>
  <c r="BK147" i="10"/>
  <c r="BN146" i="10"/>
  <c r="BI146" i="10"/>
  <c r="AX145" i="10"/>
  <c r="AF145" i="10"/>
  <c r="AA145" i="10"/>
  <c r="AE144" i="10"/>
  <c r="BK143" i="10"/>
  <c r="BN142" i="10"/>
  <c r="BI142" i="10"/>
  <c r="AX141" i="10"/>
  <c r="AF141" i="10"/>
  <c r="AA141" i="10"/>
  <c r="AE140" i="10"/>
  <c r="BK139" i="10"/>
  <c r="BN138" i="10"/>
  <c r="BI138" i="10"/>
  <c r="AX137" i="10"/>
  <c r="AF137" i="10"/>
  <c r="AA137" i="10"/>
  <c r="AE136" i="10"/>
  <c r="BK135" i="10"/>
  <c r="BN134" i="10"/>
  <c r="BI134" i="10"/>
  <c r="AX133" i="10"/>
  <c r="AF133" i="10"/>
  <c r="AB133" i="10"/>
  <c r="AB172" i="10"/>
  <c r="AE151" i="10"/>
  <c r="BI150" i="10"/>
  <c r="BK150" i="10"/>
  <c r="BN149" i="10"/>
  <c r="BN147" i="10"/>
  <c r="BI147" i="10"/>
  <c r="AX146" i="10"/>
  <c r="AA146" i="10"/>
  <c r="BK144" i="10"/>
  <c r="BN143" i="10"/>
  <c r="BI143" i="10"/>
  <c r="AX142" i="10"/>
  <c r="AA142" i="10"/>
  <c r="BK140" i="10"/>
  <c r="BN139" i="10"/>
  <c r="BI139" i="10"/>
  <c r="AX138" i="10"/>
  <c r="AA138" i="10"/>
  <c r="BK136" i="10"/>
  <c r="BN135" i="10"/>
  <c r="BI135" i="10"/>
  <c r="AX134" i="10"/>
  <c r="P133" i="10"/>
  <c r="AX132" i="10"/>
  <c r="P129" i="10"/>
  <c r="AC125" i="10"/>
  <c r="BM116" i="10"/>
  <c r="BM115" i="10"/>
  <c r="BM114" i="10"/>
  <c r="BM113" i="10"/>
  <c r="BM112" i="10"/>
  <c r="BM111" i="10"/>
  <c r="BM110" i="10"/>
  <c r="BM109" i="10"/>
  <c r="BM108" i="10"/>
  <c r="BM107" i="10"/>
  <c r="AC94" i="10"/>
  <c r="AC92" i="10"/>
  <c r="P91" i="10"/>
  <c r="BI86" i="10"/>
  <c r="BI81" i="10"/>
  <c r="BJ81" i="10"/>
  <c r="AA80" i="10"/>
  <c r="AA133" i="10"/>
  <c r="BK132" i="10"/>
  <c r="AF131" i="10"/>
  <c r="AB131" i="10"/>
  <c r="BN130" i="10"/>
  <c r="BI130" i="10"/>
  <c r="P130" i="10"/>
  <c r="BN129" i="10"/>
  <c r="AE129" i="10"/>
  <c r="BN128" i="10"/>
  <c r="BI128" i="10"/>
  <c r="P128" i="10"/>
  <c r="BM127" i="10"/>
  <c r="AE127" i="10"/>
  <c r="AE126" i="10"/>
  <c r="AE125" i="10"/>
  <c r="BN124" i="10"/>
  <c r="AF124" i="10"/>
  <c r="BN122" i="10"/>
  <c r="AF122" i="10"/>
  <c r="BN120" i="10"/>
  <c r="BJ120" i="10"/>
  <c r="AF120" i="10"/>
  <c r="AE119" i="10"/>
  <c r="AC119" i="10"/>
  <c r="BN118" i="10"/>
  <c r="BJ118" i="10"/>
  <c r="AF118" i="10"/>
  <c r="BN117" i="10"/>
  <c r="AF117" i="10"/>
  <c r="BK116" i="10"/>
  <c r="BK115" i="10"/>
  <c r="P115" i="10"/>
  <c r="BK114" i="10"/>
  <c r="BK113" i="10"/>
  <c r="P113" i="10"/>
  <c r="BK112" i="10"/>
  <c r="BK111" i="10"/>
  <c r="P111" i="10"/>
  <c r="BK110" i="10"/>
  <c r="P109" i="10"/>
  <c r="BK107" i="10"/>
  <c r="BM106" i="10"/>
  <c r="BM105" i="10"/>
  <c r="AE94" i="10"/>
  <c r="AF93" i="10"/>
  <c r="BN92" i="10"/>
  <c r="BJ92" i="10"/>
  <c r="AE92" i="10"/>
  <c r="AF91" i="10"/>
  <c r="AE89" i="10"/>
  <c r="BM88" i="10"/>
  <c r="AX81" i="10"/>
  <c r="AX80" i="10"/>
  <c r="BM80" i="10"/>
  <c r="BI79" i="10"/>
  <c r="BJ79" i="10"/>
  <c r="BN132" i="10"/>
  <c r="BI132" i="10"/>
  <c r="P132" i="10"/>
  <c r="AE131" i="10"/>
  <c r="AF130" i="10"/>
  <c r="AB130" i="10"/>
  <c r="AF128" i="10"/>
  <c r="AB128" i="10"/>
  <c r="BK127" i="10"/>
  <c r="P127" i="10"/>
  <c r="AE124" i="10"/>
  <c r="AC124" i="10"/>
  <c r="BK123" i="10"/>
  <c r="AE122" i="10"/>
  <c r="AC122" i="10"/>
  <c r="BK121" i="10"/>
  <c r="BM120" i="10"/>
  <c r="AE120" i="10"/>
  <c r="AE118" i="10"/>
  <c r="AE117" i="10"/>
  <c r="AC117" i="10"/>
  <c r="BN116" i="10"/>
  <c r="BJ116" i="10"/>
  <c r="AF116" i="10"/>
  <c r="BN115" i="10"/>
  <c r="AF115" i="10"/>
  <c r="BN114" i="10"/>
  <c r="BJ114" i="10"/>
  <c r="AF114" i="10"/>
  <c r="BN113" i="10"/>
  <c r="AF113" i="10"/>
  <c r="BN112" i="10"/>
  <c r="BJ112" i="10"/>
  <c r="AF112" i="10"/>
  <c r="BN111" i="10"/>
  <c r="AF111" i="10"/>
  <c r="BN110" i="10"/>
  <c r="BJ110" i="10"/>
  <c r="AF110" i="10"/>
  <c r="BN109" i="10"/>
  <c r="AF109" i="10"/>
  <c r="AC109" i="10"/>
  <c r="BN108" i="10"/>
  <c r="BJ108" i="10"/>
  <c r="AF108" i="10"/>
  <c r="BN107" i="10"/>
  <c r="P107" i="10"/>
  <c r="BK106" i="10"/>
  <c r="BK105" i="10"/>
  <c r="BM103" i="10"/>
  <c r="AE103" i="10"/>
  <c r="BM101" i="10"/>
  <c r="AE101" i="10"/>
  <c r="BM99" i="10"/>
  <c r="AE99" i="10"/>
  <c r="BM97" i="10"/>
  <c r="AE97" i="10"/>
  <c r="BM95" i="10"/>
  <c r="AE95" i="10"/>
  <c r="BM93" i="10"/>
  <c r="AE93" i="10"/>
  <c r="AE91" i="10"/>
  <c r="BI87" i="10"/>
  <c r="BK87" i="10"/>
  <c r="P86" i="10"/>
  <c r="AD86" i="10"/>
  <c r="BL85" i="10"/>
  <c r="BI85" i="10"/>
  <c r="BI83" i="10"/>
  <c r="BK83" i="10"/>
  <c r="P82" i="10"/>
  <c r="AD82" i="10"/>
  <c r="BO80" i="10"/>
  <c r="AA127" i="10"/>
  <c r="AC127" i="10"/>
  <c r="AG127" i="10" s="1"/>
  <c r="BJ106" i="10"/>
  <c r="AF106" i="10"/>
  <c r="BN105" i="10"/>
  <c r="P105" i="10"/>
  <c r="BK104" i="10"/>
  <c r="BK103" i="10"/>
  <c r="AD103" i="10"/>
  <c r="BK101" i="10"/>
  <c r="AD101" i="10"/>
  <c r="BK99" i="10"/>
  <c r="AD99" i="10"/>
  <c r="BK97" i="10"/>
  <c r="AD97" i="10"/>
  <c r="BK95" i="10"/>
  <c r="AD95" i="10"/>
  <c r="AX82" i="10"/>
  <c r="AA82" i="10"/>
  <c r="AD81" i="10"/>
  <c r="BI78" i="10"/>
  <c r="AX78" i="10"/>
  <c r="AD78" i="10"/>
  <c r="AA77" i="10"/>
  <c r="AA75" i="10"/>
  <c r="AA73" i="10"/>
  <c r="AA71" i="10"/>
  <c r="AD70" i="10"/>
  <c r="AA69" i="10"/>
  <c r="P68" i="10"/>
  <c r="BI67" i="10"/>
  <c r="BK67" i="10"/>
  <c r="AX67" i="10"/>
  <c r="BL66" i="10"/>
  <c r="BO66" i="10" s="1"/>
  <c r="P66" i="10"/>
  <c r="BI65" i="10"/>
  <c r="BK65" i="10"/>
  <c r="BI64" i="10"/>
  <c r="BK64" i="10"/>
  <c r="AA63" i="10"/>
  <c r="BL62" i="10"/>
  <c r="BO62" i="10" s="1"/>
  <c r="P60" i="10"/>
  <c r="BI57" i="10"/>
  <c r="BO77" i="10"/>
  <c r="AX77" i="10"/>
  <c r="BO75" i="10"/>
  <c r="AX75" i="10"/>
  <c r="P73" i="10"/>
  <c r="BO69" i="10"/>
  <c r="AA68" i="10"/>
  <c r="AA66" i="10"/>
  <c r="P62" i="10"/>
  <c r="AA59" i="10"/>
  <c r="AC90" i="10"/>
  <c r="P89" i="10"/>
  <c r="AC88" i="10"/>
  <c r="P87" i="10"/>
  <c r="AX86" i="10"/>
  <c r="P84" i="10"/>
  <c r="P83" i="10"/>
  <c r="BO82" i="10"/>
  <c r="AA81" i="10"/>
  <c r="AX79" i="10"/>
  <c r="AA79" i="10"/>
  <c r="BL78" i="10"/>
  <c r="AA78" i="10"/>
  <c r="BJ76" i="10"/>
  <c r="AX76" i="10"/>
  <c r="AA76" i="10"/>
  <c r="BJ74" i="10"/>
  <c r="AA74" i="10"/>
  <c r="BM73" i="10"/>
  <c r="BO73" i="10" s="1"/>
  <c r="BJ72" i="10"/>
  <c r="AX72" i="10"/>
  <c r="AA72" i="10"/>
  <c r="BM71" i="10"/>
  <c r="BO71" i="10" s="1"/>
  <c r="BJ70" i="10"/>
  <c r="AX70" i="10"/>
  <c r="AA70" i="10"/>
  <c r="AX68" i="10"/>
  <c r="BL67" i="10"/>
  <c r="P67" i="10"/>
  <c r="P65" i="10"/>
  <c r="BI63" i="10"/>
  <c r="AX63" i="10"/>
  <c r="AA61" i="10"/>
  <c r="BL60" i="10"/>
  <c r="AX59" i="10"/>
  <c r="BM59" i="10"/>
  <c r="P59" i="10"/>
  <c r="BI58" i="10"/>
  <c r="BJ58" i="10"/>
  <c r="BN90" i="10"/>
  <c r="BJ90" i="10"/>
  <c r="AE90" i="10"/>
  <c r="AF89" i="10"/>
  <c r="BN88" i="10"/>
  <c r="BJ88" i="10"/>
  <c r="AE88" i="10"/>
  <c r="BM87" i="10"/>
  <c r="AF87" i="10"/>
  <c r="AX83" i="10"/>
  <c r="AF83" i="10"/>
  <c r="AA83" i="10"/>
  <c r="BK81" i="10"/>
  <c r="P80" i="10"/>
  <c r="BK79" i="10"/>
  <c r="BO79" i="10" s="1"/>
  <c r="AE78" i="10"/>
  <c r="P77" i="10"/>
  <c r="BK76" i="10"/>
  <c r="BO76" i="10" s="1"/>
  <c r="P75" i="10"/>
  <c r="BK74" i="10"/>
  <c r="BO74" i="10" s="1"/>
  <c r="AX74" i="10"/>
  <c r="BK72" i="10"/>
  <c r="P71" i="10"/>
  <c r="BK70" i="10"/>
  <c r="BO70" i="10" s="1"/>
  <c r="P69" i="10"/>
  <c r="BJ68" i="10"/>
  <c r="AD68" i="10"/>
  <c r="AF67" i="10"/>
  <c r="AA67" i="10"/>
  <c r="AD66" i="10"/>
  <c r="AX65" i="10"/>
  <c r="AA65" i="10"/>
  <c r="BL64" i="10"/>
  <c r="P63" i="10"/>
  <c r="AD63" i="10"/>
  <c r="BI61" i="10"/>
  <c r="AX61" i="10"/>
  <c r="AF60" i="10"/>
  <c r="AA60" i="10"/>
  <c r="AG56" i="10"/>
  <c r="AX51" i="10"/>
  <c r="AX50" i="10"/>
  <c r="AA50" i="10"/>
  <c r="AX49" i="10"/>
  <c r="AA49" i="10"/>
  <c r="AX48" i="10"/>
  <c r="AA48" i="10"/>
  <c r="AX47" i="10"/>
  <c r="AA47" i="10"/>
  <c r="AX46" i="10"/>
  <c r="AA46" i="10"/>
  <c r="AX45" i="10"/>
  <c r="AA45" i="10"/>
  <c r="AX44" i="10"/>
  <c r="AA44" i="10"/>
  <c r="AX43" i="10"/>
  <c r="AA43" i="10"/>
  <c r="AX42" i="10"/>
  <c r="AA42" i="10"/>
  <c r="AX41" i="10"/>
  <c r="AA41" i="10"/>
  <c r="AX40" i="10"/>
  <c r="AA40" i="10"/>
  <c r="AX39" i="10"/>
  <c r="AG39" i="10"/>
  <c r="AX37" i="10"/>
  <c r="AX34" i="10"/>
  <c r="AA29" i="10"/>
  <c r="BJ28" i="10"/>
  <c r="BI28" i="10"/>
  <c r="P64" i="10"/>
  <c r="BK63" i="10"/>
  <c r="BO63" i="10" s="1"/>
  <c r="BO61" i="10"/>
  <c r="P61" i="10"/>
  <c r="AX58" i="10"/>
  <c r="AA58" i="10"/>
  <c r="AA57" i="10"/>
  <c r="AA56" i="10"/>
  <c r="BL55" i="10"/>
  <c r="AG55" i="10"/>
  <c r="AX54" i="10"/>
  <c r="AX53" i="10"/>
  <c r="BJ52" i="10"/>
  <c r="BM52" i="10"/>
  <c r="BJ51" i="10"/>
  <c r="BJ50" i="10"/>
  <c r="BJ49" i="10"/>
  <c r="BJ48" i="10"/>
  <c r="BJ47" i="10"/>
  <c r="BJ46" i="10"/>
  <c r="BL46" i="10"/>
  <c r="BJ45" i="10"/>
  <c r="BL45" i="10"/>
  <c r="BJ44" i="10"/>
  <c r="BL44" i="10"/>
  <c r="BJ43" i="10"/>
  <c r="BL43" i="10"/>
  <c r="BJ42" i="10"/>
  <c r="BL42" i="10"/>
  <c r="BJ41" i="10"/>
  <c r="BL41" i="10"/>
  <c r="BJ40" i="10"/>
  <c r="BL40" i="10"/>
  <c r="BJ39" i="10"/>
  <c r="BL39" i="10"/>
  <c r="AE38" i="10"/>
  <c r="BN37" i="10"/>
  <c r="BJ37" i="10"/>
  <c r="P37" i="10"/>
  <c r="AE36" i="10"/>
  <c r="BK35" i="10"/>
  <c r="AX35" i="10"/>
  <c r="BN34" i="10"/>
  <c r="BJ34" i="10"/>
  <c r="P34" i="10"/>
  <c r="AF33" i="10"/>
  <c r="AA33" i="10"/>
  <c r="BI32" i="10"/>
  <c r="BK32" i="10"/>
  <c r="P32" i="10"/>
  <c r="AD32" i="10"/>
  <c r="BM31" i="10"/>
  <c r="AX27" i="10"/>
  <c r="BL27" i="10"/>
  <c r="AX25" i="10"/>
  <c r="BL25" i="10"/>
  <c r="AX64" i="10"/>
  <c r="AF64" i="10"/>
  <c r="AA64" i="10"/>
  <c r="AX62" i="10"/>
  <c r="AF62" i="10"/>
  <c r="AA62" i="10"/>
  <c r="BN60" i="10"/>
  <c r="BJ60" i="10"/>
  <c r="BK58" i="10"/>
  <c r="P58" i="10"/>
  <c r="BL57" i="10"/>
  <c r="AX57" i="10"/>
  <c r="P57" i="10"/>
  <c r="P56" i="10"/>
  <c r="BL54" i="10"/>
  <c r="BL53" i="10"/>
  <c r="BK52" i="10"/>
  <c r="BK51" i="10"/>
  <c r="BK50" i="10"/>
  <c r="BK49" i="10"/>
  <c r="BK48" i="10"/>
  <c r="BK47" i="10"/>
  <c r="BK46" i="10"/>
  <c r="BK45" i="10"/>
  <c r="BK44" i="10"/>
  <c r="BK43" i="10"/>
  <c r="BK42" i="10"/>
  <c r="BK41" i="10"/>
  <c r="BK40" i="10"/>
  <c r="BK39" i="10"/>
  <c r="BY39" i="10" s="1"/>
  <c r="AF37" i="10"/>
  <c r="BL36" i="10"/>
  <c r="BN35" i="10"/>
  <c r="BJ35" i="10"/>
  <c r="P35" i="10"/>
  <c r="AF34" i="10"/>
  <c r="AA34" i="10"/>
  <c r="BL33" i="10"/>
  <c r="AE33" i="10"/>
  <c r="AX31" i="10"/>
  <c r="BL31" i="10"/>
  <c r="P30" i="10"/>
  <c r="AD30" i="10"/>
  <c r="AE28" i="10"/>
  <c r="AC27" i="10"/>
  <c r="AE26" i="10"/>
  <c r="AG26" i="10" s="1"/>
  <c r="BO56" i="10"/>
  <c r="BK53" i="10"/>
  <c r="P52" i="10"/>
  <c r="AC51" i="10"/>
  <c r="P51" i="10"/>
  <c r="AC50" i="10"/>
  <c r="P50" i="10"/>
  <c r="AC49" i="10"/>
  <c r="P49" i="10"/>
  <c r="AC48" i="10"/>
  <c r="P48" i="10"/>
  <c r="AC47" i="10"/>
  <c r="P47" i="10"/>
  <c r="AC46" i="10"/>
  <c r="P46" i="10"/>
  <c r="AC45" i="10"/>
  <c r="P45" i="10"/>
  <c r="AC44" i="10"/>
  <c r="P44" i="10"/>
  <c r="AC43" i="10"/>
  <c r="P43" i="10"/>
  <c r="P42" i="10"/>
  <c r="P41" i="10"/>
  <c r="P40" i="10"/>
  <c r="AA35" i="10"/>
  <c r="AA31" i="10"/>
  <c r="BJ30" i="10"/>
  <c r="BI30" i="10"/>
  <c r="AX29" i="10"/>
  <c r="BL29" i="10"/>
  <c r="AX26" i="10"/>
  <c r="BL26" i="10"/>
  <c r="P33" i="10"/>
  <c r="AF32" i="10"/>
  <c r="AA32" i="10"/>
  <c r="AE31" i="10"/>
  <c r="BK30" i="10"/>
  <c r="AX30" i="10"/>
  <c r="BN29" i="10"/>
  <c r="BJ29" i="10"/>
  <c r="P29" i="10"/>
  <c r="AF28" i="10"/>
  <c r="AA28" i="10"/>
  <c r="AA27" i="10"/>
  <c r="AA26" i="10"/>
  <c r="AA25" i="10"/>
  <c r="AA24" i="10"/>
  <c r="BN22" i="10"/>
  <c r="BK21" i="10"/>
  <c r="BL20" i="10"/>
  <c r="BL19" i="10"/>
  <c r="BL18" i="10"/>
  <c r="AF18" i="10"/>
  <c r="AB18" i="10"/>
  <c r="BL17" i="10"/>
  <c r="BO17" i="10" s="1"/>
  <c r="AF17" i="10"/>
  <c r="AB17" i="10"/>
  <c r="BL16" i="10"/>
  <c r="BO16" i="10" s="1"/>
  <c r="AF16" i="10"/>
  <c r="AB16" i="10"/>
  <c r="BL15" i="10"/>
  <c r="BO15" i="10" s="1"/>
  <c r="AF15" i="10"/>
  <c r="AB15" i="10"/>
  <c r="BL14" i="10"/>
  <c r="BO14" i="10" s="1"/>
  <c r="AF14" i="10"/>
  <c r="AB14" i="10"/>
  <c r="BL13" i="10"/>
  <c r="AF13" i="10"/>
  <c r="AB13" i="10"/>
  <c r="BL12" i="10"/>
  <c r="BO12" i="10" s="1"/>
  <c r="AF12" i="10"/>
  <c r="AB12" i="10"/>
  <c r="BL11" i="10"/>
  <c r="AF11" i="10"/>
  <c r="AB11" i="10"/>
  <c r="BL10" i="10"/>
  <c r="BO10" i="10" s="1"/>
  <c r="AF10" i="10"/>
  <c r="AB10" i="10"/>
  <c r="BL9" i="10"/>
  <c r="AF9" i="10"/>
  <c r="AB9" i="10"/>
  <c r="BL8" i="10"/>
  <c r="BO8" i="10" s="1"/>
  <c r="AF8" i="10"/>
  <c r="AB8" i="10"/>
  <c r="BL7" i="10"/>
  <c r="AF7" i="10"/>
  <c r="AB7" i="10"/>
  <c r="BL6" i="10"/>
  <c r="BO6" i="10" s="1"/>
  <c r="AE25" i="10"/>
  <c r="AX24" i="10"/>
  <c r="AE24" i="10"/>
  <c r="P21" i="10"/>
  <c r="BO13" i="10"/>
  <c r="BO11" i="10"/>
  <c r="BO9" i="10"/>
  <c r="BO7" i="10"/>
  <c r="AX32" i="10"/>
  <c r="BN31" i="10"/>
  <c r="BJ31" i="10"/>
  <c r="P31" i="10"/>
  <c r="AF30" i="10"/>
  <c r="AA30" i="10"/>
  <c r="AE29" i="10"/>
  <c r="BK28" i="10"/>
  <c r="AX28" i="10"/>
  <c r="BN27" i="10"/>
  <c r="BI27" i="10"/>
  <c r="BN26" i="10"/>
  <c r="BI26" i="10"/>
  <c r="BN25" i="10"/>
  <c r="BI25" i="10"/>
  <c r="AG25" i="10"/>
  <c r="BN24" i="10"/>
  <c r="BI24" i="10"/>
  <c r="AG24" i="10"/>
  <c r="BN23" i="10"/>
  <c r="BI23" i="10"/>
  <c r="AA23" i="10"/>
  <c r="AC23" i="10"/>
  <c r="BK22" i="10"/>
  <c r="AA22" i="10"/>
  <c r="AC22" i="10"/>
  <c r="P22" i="10"/>
  <c r="AF21" i="10"/>
  <c r="AC20" i="10"/>
  <c r="BY20" i="10" s="1"/>
  <c r="P20" i="10"/>
  <c r="AC19" i="10"/>
  <c r="P19" i="10"/>
  <c r="AD18" i="10"/>
  <c r="AD17" i="10"/>
  <c r="AD16" i="10"/>
  <c r="AD15" i="10"/>
  <c r="BI6" i="10"/>
  <c r="AX20" i="10"/>
  <c r="AX19" i="10"/>
  <c r="AX18" i="10"/>
  <c r="AX17" i="10"/>
  <c r="AX16" i="10"/>
  <c r="AX15" i="10"/>
  <c r="AX14" i="10"/>
  <c r="P14" i="10"/>
  <c r="AX13" i="10"/>
  <c r="P13" i="10"/>
  <c r="AX12" i="10"/>
  <c r="P12" i="10"/>
  <c r="AX11" i="10"/>
  <c r="P11" i="10"/>
  <c r="AX10" i="10"/>
  <c r="P10" i="10"/>
  <c r="AX9" i="10"/>
  <c r="P9" i="10"/>
  <c r="AX8" i="10"/>
  <c r="P8" i="10"/>
  <c r="AX7" i="10"/>
  <c r="P7" i="10"/>
  <c r="AX6" i="10"/>
  <c r="BO2259" i="10"/>
  <c r="BO2258" i="10"/>
  <c r="BO2256" i="10"/>
  <c r="BO2255" i="10"/>
  <c r="BO2254" i="10"/>
  <c r="BO2253" i="10"/>
  <c r="BO2242" i="10"/>
  <c r="BO2215" i="10"/>
  <c r="BO2205" i="10"/>
  <c r="BO2155" i="10"/>
  <c r="BO2140" i="10"/>
  <c r="BO2137" i="10"/>
  <c r="BO2135" i="10"/>
  <c r="BO2134" i="10"/>
  <c r="BO2090" i="10"/>
  <c r="BO2089" i="10"/>
  <c r="BO2088" i="10"/>
  <c r="BO2067" i="10"/>
  <c r="BO2027" i="10"/>
  <c r="BO2026" i="10"/>
  <c r="BO2024" i="10"/>
  <c r="BO2000" i="10"/>
  <c r="AG1762" i="10"/>
  <c r="AG1758" i="10"/>
  <c r="BY1754" i="10"/>
  <c r="AG1754" i="10"/>
  <c r="AG1747" i="10"/>
  <c r="BY1747" i="10"/>
  <c r="AG1795" i="10"/>
  <c r="AG1794" i="10"/>
  <c r="AG1793" i="10"/>
  <c r="AG1792" i="10"/>
  <c r="AG1791" i="10"/>
  <c r="AG1790" i="10"/>
  <c r="AG1789" i="10"/>
  <c r="AG1788" i="10"/>
  <c r="AG1787" i="10"/>
  <c r="AG1786" i="10"/>
  <c r="AG1785" i="10"/>
  <c r="AG1784" i="10"/>
  <c r="AG1783" i="10"/>
  <c r="AG1782" i="10"/>
  <c r="AG1781" i="10"/>
  <c r="AG1780" i="10"/>
  <c r="AG1779" i="10"/>
  <c r="AG1778" i="10"/>
  <c r="AG1777" i="10"/>
  <c r="AG1776" i="10"/>
  <c r="AG1775" i="10"/>
  <c r="AG1774" i="10"/>
  <c r="AG1773" i="10"/>
  <c r="AG1772" i="10"/>
  <c r="AG1771" i="10"/>
  <c r="AG1769" i="10"/>
  <c r="BO1761" i="10"/>
  <c r="AG1760" i="10"/>
  <c r="BO1757" i="10"/>
  <c r="AG1756" i="10"/>
  <c r="BY1755" i="10"/>
  <c r="AG1755" i="10"/>
  <c r="BO1753" i="10"/>
  <c r="AG1752" i="10"/>
  <c r="BY1751" i="10"/>
  <c r="AG1751" i="10"/>
  <c r="BY1750" i="10"/>
  <c r="AG1750" i="10"/>
  <c r="BO2264" i="10"/>
  <c r="BO2250" i="10"/>
  <c r="BO2240" i="10"/>
  <c r="BO2159" i="10"/>
  <c r="BO2158" i="10"/>
  <c r="BO2078" i="10"/>
  <c r="BO2023" i="10"/>
  <c r="BO1938" i="10"/>
  <c r="AG1767" i="10"/>
  <c r="BO1754" i="10"/>
  <c r="BO1750" i="10"/>
  <c r="BO1747" i="10"/>
  <c r="BO2261" i="10"/>
  <c r="BO2231" i="10"/>
  <c r="BO2207" i="10"/>
  <c r="BO2200" i="10"/>
  <c r="BO2157" i="10"/>
  <c r="BO2156" i="10"/>
  <c r="BO2068" i="10"/>
  <c r="BO2022" i="10"/>
  <c r="BO2002" i="10"/>
  <c r="BO1983" i="10"/>
  <c r="BO1945" i="10"/>
  <c r="BO1942" i="10"/>
  <c r="BO1940" i="10"/>
  <c r="BO1933" i="10"/>
  <c r="BO1763" i="10"/>
  <c r="BO1759" i="10"/>
  <c r="BO1755" i="10"/>
  <c r="BO1751" i="10"/>
  <c r="BY1746" i="10"/>
  <c r="BO1743" i="10"/>
  <c r="BL1795" i="10"/>
  <c r="BO1795" i="10" s="1"/>
  <c r="BL1794" i="10"/>
  <c r="BY1794" i="10" s="1"/>
  <c r="BL1793" i="10"/>
  <c r="BO1793" i="10" s="1"/>
  <c r="BL1792" i="10"/>
  <c r="BY1792" i="10" s="1"/>
  <c r="BL1791" i="10"/>
  <c r="BO1791" i="10" s="1"/>
  <c r="BL1790" i="10"/>
  <c r="BY1790" i="10" s="1"/>
  <c r="BL1789" i="10"/>
  <c r="BO1789" i="10" s="1"/>
  <c r="BL1788" i="10"/>
  <c r="BY1788" i="10" s="1"/>
  <c r="BL1787" i="10"/>
  <c r="BO1787" i="10" s="1"/>
  <c r="BL1786" i="10"/>
  <c r="BY1786" i="10" s="1"/>
  <c r="BL1785" i="10"/>
  <c r="BO1785" i="10" s="1"/>
  <c r="BL1784" i="10"/>
  <c r="BY1784" i="10" s="1"/>
  <c r="BL1783" i="10"/>
  <c r="BO1783" i="10" s="1"/>
  <c r="BL1782" i="10"/>
  <c r="BY1782" i="10" s="1"/>
  <c r="BL1781" i="10"/>
  <c r="BO1781" i="10" s="1"/>
  <c r="BL1780" i="10"/>
  <c r="BY1780" i="10" s="1"/>
  <c r="BL1779" i="10"/>
  <c r="BO1779" i="10" s="1"/>
  <c r="BL1778" i="10"/>
  <c r="BY1778" i="10" s="1"/>
  <c r="BL1777" i="10"/>
  <c r="BO1777" i="10" s="1"/>
  <c r="BL1776" i="10"/>
  <c r="BY1776" i="10" s="1"/>
  <c r="BL1775" i="10"/>
  <c r="BO1775" i="10" s="1"/>
  <c r="BL1774" i="10"/>
  <c r="BY1774" i="10" s="1"/>
  <c r="BL1773" i="10"/>
  <c r="BO1773" i="10" s="1"/>
  <c r="BL1772" i="10"/>
  <c r="BY1772" i="10" s="1"/>
  <c r="BL1771" i="10"/>
  <c r="BO1771" i="10" s="1"/>
  <c r="BL1770" i="10"/>
  <c r="BL1769" i="10"/>
  <c r="BO1769" i="10" s="1"/>
  <c r="BL1768" i="10"/>
  <c r="BL1767" i="10"/>
  <c r="BY1767" i="10" s="1"/>
  <c r="BL1766" i="10"/>
  <c r="AG1766" i="10"/>
  <c r="BL1765" i="10"/>
  <c r="BO1765" i="10" s="1"/>
  <c r="AG1765" i="10"/>
  <c r="BL1764" i="10"/>
  <c r="BO1764" i="10" s="1"/>
  <c r="AG1764" i="10"/>
  <c r="BI1763" i="10"/>
  <c r="BM1762" i="10"/>
  <c r="BO1762" i="10" s="1"/>
  <c r="AA1761" i="10"/>
  <c r="BI1759" i="10"/>
  <c r="BM1758" i="10"/>
  <c r="BY1758" i="10" s="1"/>
  <c r="AA1757" i="10"/>
  <c r="BI1755" i="10"/>
  <c r="AA1753" i="10"/>
  <c r="BI1751" i="10"/>
  <c r="P1749" i="10"/>
  <c r="BM1748" i="10"/>
  <c r="BO1748" i="10" s="1"/>
  <c r="AA1748" i="10"/>
  <c r="BI1747" i="10"/>
  <c r="P1745" i="10"/>
  <c r="BM1744" i="10"/>
  <c r="AA1744" i="10"/>
  <c r="BI1743" i="10"/>
  <c r="AB1743" i="10"/>
  <c r="AA1743" i="10"/>
  <c r="BM1742" i="10"/>
  <c r="AB1742" i="10"/>
  <c r="AA1742" i="10"/>
  <c r="BM1741" i="10"/>
  <c r="AB1741" i="10"/>
  <c r="AA1741" i="10"/>
  <c r="BM1740" i="10"/>
  <c r="AB1740" i="10"/>
  <c r="AA1740" i="10"/>
  <c r="BM1739" i="10"/>
  <c r="AB1739" i="10"/>
  <c r="AA1739" i="10"/>
  <c r="BM1738" i="10"/>
  <c r="AB1738" i="10"/>
  <c r="AA1738" i="10"/>
  <c r="BM1737" i="10"/>
  <c r="AB1737" i="10"/>
  <c r="AA1737" i="10"/>
  <c r="BM1736" i="10"/>
  <c r="AB1736" i="10"/>
  <c r="AA1736" i="10"/>
  <c r="BM1735" i="10"/>
  <c r="AB1735" i="10"/>
  <c r="AA1735" i="10"/>
  <c r="BM1734" i="10"/>
  <c r="AB1734" i="10"/>
  <c r="AA1734" i="10"/>
  <c r="BM1733" i="10"/>
  <c r="AB1733" i="10"/>
  <c r="AA1733" i="10"/>
  <c r="BM1732" i="10"/>
  <c r="AB1732" i="10"/>
  <c r="AA1732" i="10"/>
  <c r="BM1731" i="10"/>
  <c r="AB1731" i="10"/>
  <c r="AA1731" i="10"/>
  <c r="BM1730" i="10"/>
  <c r="AB1730" i="10"/>
  <c r="AA1730" i="10"/>
  <c r="BM1729" i="10"/>
  <c r="AB1729" i="10"/>
  <c r="AA1729" i="10"/>
  <c r="BM1728" i="10"/>
  <c r="AB1728" i="10"/>
  <c r="AA1728" i="10"/>
  <c r="BM1727" i="10"/>
  <c r="AB1727" i="10"/>
  <c r="AA1727" i="10"/>
  <c r="BM1726" i="10"/>
  <c r="AB1726" i="10"/>
  <c r="AA1726" i="10"/>
  <c r="BM1725" i="10"/>
  <c r="AB1725" i="10"/>
  <c r="AA1725" i="10"/>
  <c r="BM1724" i="10"/>
  <c r="AB1724" i="10"/>
  <c r="AA1724" i="10"/>
  <c r="BM1723" i="10"/>
  <c r="AB1723" i="10"/>
  <c r="AA1723" i="10"/>
  <c r="BM1722" i="10"/>
  <c r="AB1722" i="10"/>
  <c r="AA1722" i="10"/>
  <c r="BM1721" i="10"/>
  <c r="AB1721" i="10"/>
  <c r="AA1721" i="10"/>
  <c r="BM1720" i="10"/>
  <c r="AB1720" i="10"/>
  <c r="AA1720" i="10"/>
  <c r="BM1719" i="10"/>
  <c r="AB1719" i="10"/>
  <c r="AA1719" i="10"/>
  <c r="BM1718" i="10"/>
  <c r="AB1718" i="10"/>
  <c r="AA1718" i="10"/>
  <c r="BM1717" i="10"/>
  <c r="AB1717" i="10"/>
  <c r="AA1717" i="10"/>
  <c r="BM1716" i="10"/>
  <c r="AB1716" i="10"/>
  <c r="AA1716" i="10"/>
  <c r="BM1715" i="10"/>
  <c r="AB1715" i="10"/>
  <c r="AA1715" i="10"/>
  <c r="BM1714" i="10"/>
  <c r="AB1714" i="10"/>
  <c r="AA1714" i="10"/>
  <c r="BM1713" i="10"/>
  <c r="AB1713" i="10"/>
  <c r="AA1713" i="10"/>
  <c r="BM1712" i="10"/>
  <c r="AB1712" i="10"/>
  <c r="AA1712" i="10"/>
  <c r="BM1711" i="10"/>
  <c r="AB1711" i="10"/>
  <c r="AA1711" i="10"/>
  <c r="BM1710" i="10"/>
  <c r="AB1710" i="10"/>
  <c r="AA1710" i="10"/>
  <c r="BM1709" i="10"/>
  <c r="AB1709" i="10"/>
  <c r="AA1709" i="10"/>
  <c r="BM1708" i="10"/>
  <c r="AB1708" i="10"/>
  <c r="AA1708" i="10"/>
  <c r="BM1707" i="10"/>
  <c r="AB1707" i="10"/>
  <c r="AA1707" i="10"/>
  <c r="BM1706" i="10"/>
  <c r="AB1706" i="10"/>
  <c r="AA1706" i="10"/>
  <c r="BM1705" i="10"/>
  <c r="AB1705" i="10"/>
  <c r="AA1705" i="10"/>
  <c r="AB1704" i="10"/>
  <c r="AA1704" i="10"/>
  <c r="AG1703" i="10"/>
  <c r="BO1700" i="10"/>
  <c r="AG1699" i="10"/>
  <c r="BO1696" i="10"/>
  <c r="AG1695" i="10"/>
  <c r="BO1692" i="10"/>
  <c r="AG1691" i="10"/>
  <c r="AG1687" i="10"/>
  <c r="BY1687" i="10"/>
  <c r="AG1683" i="10"/>
  <c r="BY1683" i="10"/>
  <c r="BO1680" i="10"/>
  <c r="AG1679" i="10"/>
  <c r="BY1679" i="10"/>
  <c r="AG1675" i="10"/>
  <c r="BY1675" i="10"/>
  <c r="BO1672" i="10"/>
  <c r="AG1671" i="10"/>
  <c r="BY1671" i="10"/>
  <c r="AG1667" i="10"/>
  <c r="BO1664" i="10"/>
  <c r="AG1663" i="10"/>
  <c r="BY1663" i="10"/>
  <c r="BO1660" i="10"/>
  <c r="AG1659" i="10"/>
  <c r="BY1659" i="10"/>
  <c r="BO1656" i="10"/>
  <c r="AG1655" i="10"/>
  <c r="BY1655" i="10"/>
  <c r="BO1652" i="10"/>
  <c r="AG1651" i="10"/>
  <c r="BO1648" i="10"/>
  <c r="AG1647" i="10"/>
  <c r="BY1647" i="10"/>
  <c r="BO1644" i="10"/>
  <c r="AG1643" i="10"/>
  <c r="BY1643" i="10"/>
  <c r="BO1640" i="10"/>
  <c r="AG1639" i="10"/>
  <c r="BY1639" i="10"/>
  <c r="BO1636" i="10"/>
  <c r="AG1635" i="10"/>
  <c r="BO1632" i="10"/>
  <c r="AG1631" i="10"/>
  <c r="BY1631" i="10"/>
  <c r="AG1627" i="10"/>
  <c r="BY1627" i="10"/>
  <c r="AG1623" i="10"/>
  <c r="BY1623" i="10"/>
  <c r="AG1619" i="10"/>
  <c r="BO1616" i="10"/>
  <c r="AG1615" i="10"/>
  <c r="BY1615" i="10"/>
  <c r="AG1611" i="10"/>
  <c r="BY1611" i="10"/>
  <c r="AG1607" i="10"/>
  <c r="BY1607" i="10"/>
  <c r="AG1603" i="10"/>
  <c r="BO1600" i="10"/>
  <c r="AG1599" i="10"/>
  <c r="BY1599" i="10"/>
  <c r="BO1596" i="10"/>
  <c r="AG1595" i="10"/>
  <c r="AG1581" i="10"/>
  <c r="BY1581" i="10"/>
  <c r="AG1575" i="10"/>
  <c r="BY1575" i="10"/>
  <c r="AG1536" i="10"/>
  <c r="AG1535" i="10"/>
  <c r="AG1527" i="10"/>
  <c r="AG1523" i="10"/>
  <c r="AG1522" i="10"/>
  <c r="AG1521" i="10"/>
  <c r="AG1509" i="10"/>
  <c r="AG1477" i="10"/>
  <c r="BO1457" i="10"/>
  <c r="AG1457" i="10"/>
  <c r="AB2264" i="10"/>
  <c r="AB2263" i="10"/>
  <c r="AB2262" i="10"/>
  <c r="AB2261" i="10"/>
  <c r="AB2260" i="10"/>
  <c r="AB2259" i="10"/>
  <c r="AB2258" i="10"/>
  <c r="AB2257" i="10"/>
  <c r="AB2256" i="10"/>
  <c r="AB2255" i="10"/>
  <c r="AB2254" i="10"/>
  <c r="AB2253" i="10"/>
  <c r="AB2252" i="10"/>
  <c r="AB2251" i="10"/>
  <c r="AB2250" i="10"/>
  <c r="AB2249" i="10"/>
  <c r="AB2248" i="10"/>
  <c r="AB2247" i="10"/>
  <c r="AB2246" i="10"/>
  <c r="AB2245" i="10"/>
  <c r="AB2244" i="10"/>
  <c r="AB2243" i="10"/>
  <c r="AB2242" i="10"/>
  <c r="AB2241" i="10"/>
  <c r="AB2240" i="10"/>
  <c r="AB2239" i="10"/>
  <c r="AB2238" i="10"/>
  <c r="AB2237" i="10"/>
  <c r="AB2236" i="10"/>
  <c r="AB2235" i="10"/>
  <c r="AB2234" i="10"/>
  <c r="AB2233" i="10"/>
  <c r="AB2232" i="10"/>
  <c r="AB2231" i="10"/>
  <c r="AB2230" i="10"/>
  <c r="AB2229" i="10"/>
  <c r="AB2228" i="10"/>
  <c r="AB2227" i="10"/>
  <c r="AB2226" i="10"/>
  <c r="AB2225" i="10"/>
  <c r="AB2224" i="10"/>
  <c r="AB2223" i="10"/>
  <c r="AB2222" i="10"/>
  <c r="AB2221" i="10"/>
  <c r="AB2220" i="10"/>
  <c r="AB2219" i="10"/>
  <c r="AB2218" i="10"/>
  <c r="AB2217" i="10"/>
  <c r="AB2216" i="10"/>
  <c r="AB2215" i="10"/>
  <c r="AB2214" i="10"/>
  <c r="AB2213" i="10"/>
  <c r="AB2212" i="10"/>
  <c r="AB2211" i="10"/>
  <c r="AB2210" i="10"/>
  <c r="AB2209" i="10"/>
  <c r="AB2208" i="10"/>
  <c r="AB2207" i="10"/>
  <c r="AB2206" i="10"/>
  <c r="AB2205" i="10"/>
  <c r="AB2204" i="10"/>
  <c r="AB2203" i="10"/>
  <c r="AB2202" i="10"/>
  <c r="AB2201" i="10"/>
  <c r="AB2200" i="10"/>
  <c r="AB2199" i="10"/>
  <c r="AB2198" i="10"/>
  <c r="AB2197" i="10"/>
  <c r="AB2196" i="10"/>
  <c r="AB2195" i="10"/>
  <c r="AB2194" i="10"/>
  <c r="AB2193" i="10"/>
  <c r="AB2192" i="10"/>
  <c r="AB2191" i="10"/>
  <c r="AB2190" i="10"/>
  <c r="AB2189" i="10"/>
  <c r="AB2188" i="10"/>
  <c r="AB2187" i="10"/>
  <c r="AB2186" i="10"/>
  <c r="AB2185" i="10"/>
  <c r="AB2184" i="10"/>
  <c r="AB2183" i="10"/>
  <c r="AB2182" i="10"/>
  <c r="AB2181" i="10"/>
  <c r="AB2180" i="10"/>
  <c r="AB2179" i="10"/>
  <c r="AB2178" i="10"/>
  <c r="AB2177" i="10"/>
  <c r="AB2176" i="10"/>
  <c r="AB2175" i="10"/>
  <c r="AB2174" i="10"/>
  <c r="AB2173" i="10"/>
  <c r="AB2172" i="10"/>
  <c r="AB2171" i="10"/>
  <c r="AB2170" i="10"/>
  <c r="AB2169" i="10"/>
  <c r="AB2168" i="10"/>
  <c r="AB2167" i="10"/>
  <c r="AB2166" i="10"/>
  <c r="AB2165" i="10"/>
  <c r="AB2164" i="10"/>
  <c r="AB2163" i="10"/>
  <c r="AB2162" i="10"/>
  <c r="AB2161" i="10"/>
  <c r="AB2160" i="10"/>
  <c r="AB2159" i="10"/>
  <c r="AB2158" i="10"/>
  <c r="AB2157" i="10"/>
  <c r="AB2156" i="10"/>
  <c r="AB2155" i="10"/>
  <c r="AB2154" i="10"/>
  <c r="AB2153" i="10"/>
  <c r="AB2152" i="10"/>
  <c r="AB2151" i="10"/>
  <c r="AB2150" i="10"/>
  <c r="AB2149" i="10"/>
  <c r="AB2148" i="10"/>
  <c r="AB2147" i="10"/>
  <c r="AB2146" i="10"/>
  <c r="AB2145" i="10"/>
  <c r="AB2144" i="10"/>
  <c r="AB2143" i="10"/>
  <c r="AB2142" i="10"/>
  <c r="AB2141" i="10"/>
  <c r="AB2140" i="10"/>
  <c r="AB2139" i="10"/>
  <c r="AB2138" i="10"/>
  <c r="AB2137" i="10"/>
  <c r="AB2136" i="10"/>
  <c r="AB2135" i="10"/>
  <c r="AB2134" i="10"/>
  <c r="AB2133" i="10"/>
  <c r="AB2132" i="10"/>
  <c r="AB2131" i="10"/>
  <c r="AB2130" i="10"/>
  <c r="AB2129" i="10"/>
  <c r="AB2128" i="10"/>
  <c r="AB2127" i="10"/>
  <c r="AB2126" i="10"/>
  <c r="AB2125" i="10"/>
  <c r="AB2124" i="10"/>
  <c r="AB2123" i="10"/>
  <c r="AB2122" i="10"/>
  <c r="AB2121" i="10"/>
  <c r="AB2120" i="10"/>
  <c r="AB2119" i="10"/>
  <c r="AB2118" i="10"/>
  <c r="AB2117" i="10"/>
  <c r="AB2116" i="10"/>
  <c r="AB2115" i="10"/>
  <c r="AB2114" i="10"/>
  <c r="AB2113" i="10"/>
  <c r="AB2112" i="10"/>
  <c r="AB2111" i="10"/>
  <c r="AB2110" i="10"/>
  <c r="AB2109" i="10"/>
  <c r="AB2108" i="10"/>
  <c r="AB2107" i="10"/>
  <c r="AB2106" i="10"/>
  <c r="AB2105" i="10"/>
  <c r="AB2104" i="10"/>
  <c r="AB2103" i="10"/>
  <c r="AB2102" i="10"/>
  <c r="AB2101" i="10"/>
  <c r="AB2100" i="10"/>
  <c r="AB2099" i="10"/>
  <c r="AB2098" i="10"/>
  <c r="AB2097" i="10"/>
  <c r="AB2096" i="10"/>
  <c r="AB2095" i="10"/>
  <c r="AB2094" i="10"/>
  <c r="AB2093" i="10"/>
  <c r="AB2092" i="10"/>
  <c r="AB2091" i="10"/>
  <c r="AB2090" i="10"/>
  <c r="AB2089" i="10"/>
  <c r="AB2088" i="10"/>
  <c r="AB2087" i="10"/>
  <c r="AB2086" i="10"/>
  <c r="AB2085" i="10"/>
  <c r="AB2084" i="10"/>
  <c r="AB2083" i="10"/>
  <c r="AB2082" i="10"/>
  <c r="AB2081" i="10"/>
  <c r="AB2080" i="10"/>
  <c r="AB2079" i="10"/>
  <c r="AB2078" i="10"/>
  <c r="AB2077" i="10"/>
  <c r="AB2076" i="10"/>
  <c r="AB2075" i="10"/>
  <c r="AB2074" i="10"/>
  <c r="AB2073" i="10"/>
  <c r="AB2072" i="10"/>
  <c r="AB2071" i="10"/>
  <c r="AB2070" i="10"/>
  <c r="AB2069" i="10"/>
  <c r="AB2068" i="10"/>
  <c r="AB2067" i="10"/>
  <c r="AB2066" i="10"/>
  <c r="AB2065" i="10"/>
  <c r="AB2064" i="10"/>
  <c r="AB2063" i="10"/>
  <c r="AB2062" i="10"/>
  <c r="AB2061" i="10"/>
  <c r="AB2060" i="10"/>
  <c r="AB2059" i="10"/>
  <c r="AB2058" i="10"/>
  <c r="AB2057" i="10"/>
  <c r="AB2056" i="10"/>
  <c r="AB2055" i="10"/>
  <c r="AB2054" i="10"/>
  <c r="AB2053" i="10"/>
  <c r="AB2052" i="10"/>
  <c r="AB2051" i="10"/>
  <c r="AB2050" i="10"/>
  <c r="AB2049" i="10"/>
  <c r="AB2048" i="10"/>
  <c r="AB2047" i="10"/>
  <c r="AB2046" i="10"/>
  <c r="AB2045" i="10"/>
  <c r="AB2044" i="10"/>
  <c r="AB2043" i="10"/>
  <c r="AB2042" i="10"/>
  <c r="AB2041" i="10"/>
  <c r="AB2040" i="10"/>
  <c r="AB2039" i="10"/>
  <c r="AB2038" i="10"/>
  <c r="AB2037" i="10"/>
  <c r="AB2036" i="10"/>
  <c r="AB2035" i="10"/>
  <c r="AB2034" i="10"/>
  <c r="AB2033" i="10"/>
  <c r="AB2032" i="10"/>
  <c r="AB2031" i="10"/>
  <c r="AB2030" i="10"/>
  <c r="AB2029" i="10"/>
  <c r="AB2028" i="10"/>
  <c r="AB2027" i="10"/>
  <c r="AB2026" i="10"/>
  <c r="AB2025" i="10"/>
  <c r="AB2024" i="10"/>
  <c r="AB2023" i="10"/>
  <c r="AB2022" i="10"/>
  <c r="AB2021" i="10"/>
  <c r="AB2020" i="10"/>
  <c r="AB2019" i="10"/>
  <c r="AB2018" i="10"/>
  <c r="AB2017" i="10"/>
  <c r="AB2016" i="10"/>
  <c r="AB2015" i="10"/>
  <c r="AB2014" i="10"/>
  <c r="AB2013" i="10"/>
  <c r="AB2012" i="10"/>
  <c r="AB2011" i="10"/>
  <c r="AB2010" i="10"/>
  <c r="AB2009" i="10"/>
  <c r="AB2008" i="10"/>
  <c r="AB2007" i="10"/>
  <c r="AB2006" i="10"/>
  <c r="AB2005" i="10"/>
  <c r="AB2004" i="10"/>
  <c r="AB2003" i="10"/>
  <c r="AB2002" i="10"/>
  <c r="AB2001" i="10"/>
  <c r="AB2000" i="10"/>
  <c r="AB1999" i="10"/>
  <c r="AB1998" i="10"/>
  <c r="AB1997" i="10"/>
  <c r="AB1996" i="10"/>
  <c r="AB1995" i="10"/>
  <c r="AB1994" i="10"/>
  <c r="AB1993" i="10"/>
  <c r="AB1992" i="10"/>
  <c r="AB1991" i="10"/>
  <c r="AB1990" i="10"/>
  <c r="AB1989" i="10"/>
  <c r="AB1988" i="10"/>
  <c r="AB1987" i="10"/>
  <c r="AB1986" i="10"/>
  <c r="AB1985" i="10"/>
  <c r="AB1984" i="10"/>
  <c r="AB1983" i="10"/>
  <c r="AB1982" i="10"/>
  <c r="AB1981" i="10"/>
  <c r="AB1980" i="10"/>
  <c r="AB1979" i="10"/>
  <c r="AB1978" i="10"/>
  <c r="AB1977" i="10"/>
  <c r="AB1976" i="10"/>
  <c r="AB1975" i="10"/>
  <c r="AB1974" i="10"/>
  <c r="AB1973" i="10"/>
  <c r="AB1972" i="10"/>
  <c r="AB1971" i="10"/>
  <c r="AB1970" i="10"/>
  <c r="AB1969" i="10"/>
  <c r="AB1968" i="10"/>
  <c r="AB1967" i="10"/>
  <c r="AB1966" i="10"/>
  <c r="AB1965" i="10"/>
  <c r="AB1964" i="10"/>
  <c r="AB1963" i="10"/>
  <c r="AB1962" i="10"/>
  <c r="AB1961" i="10"/>
  <c r="AB1960" i="10"/>
  <c r="AB1959" i="10"/>
  <c r="AB1958" i="10"/>
  <c r="AB1957" i="10"/>
  <c r="AB1956" i="10"/>
  <c r="AB1955" i="10"/>
  <c r="AB1954" i="10"/>
  <c r="AB1953" i="10"/>
  <c r="AB1952" i="10"/>
  <c r="AB1951" i="10"/>
  <c r="AB1950" i="10"/>
  <c r="AB1949" i="10"/>
  <c r="AB1948" i="10"/>
  <c r="AB1947" i="10"/>
  <c r="AB1946" i="10"/>
  <c r="AB1945" i="10"/>
  <c r="AB1944" i="10"/>
  <c r="AB1943" i="10"/>
  <c r="AB1942" i="10"/>
  <c r="AB1941" i="10"/>
  <c r="AB1940" i="10"/>
  <c r="AB1939" i="10"/>
  <c r="AB1938" i="10"/>
  <c r="AB1937" i="10"/>
  <c r="AB1936" i="10"/>
  <c r="AB1935" i="10"/>
  <c r="AB1934" i="10"/>
  <c r="AB1933" i="10"/>
  <c r="AB1932" i="10"/>
  <c r="AB1931" i="10"/>
  <c r="AB1930" i="10"/>
  <c r="AB1929" i="10"/>
  <c r="AB1928" i="10"/>
  <c r="AB1927" i="10"/>
  <c r="AB1926" i="10"/>
  <c r="AB1925" i="10"/>
  <c r="AB1924" i="10"/>
  <c r="AB1923" i="10"/>
  <c r="AB1922" i="10"/>
  <c r="AB1921" i="10"/>
  <c r="AB1920" i="10"/>
  <c r="AB1919" i="10"/>
  <c r="AB1918" i="10"/>
  <c r="AB1917" i="10"/>
  <c r="AB1916" i="10"/>
  <c r="AB1915" i="10"/>
  <c r="AB1914" i="10"/>
  <c r="AB1913" i="10"/>
  <c r="AB1912" i="10"/>
  <c r="AB1911" i="10"/>
  <c r="AB1910" i="10"/>
  <c r="AB1909" i="10"/>
  <c r="AB1908" i="10"/>
  <c r="AB1907" i="10"/>
  <c r="AB1906" i="10"/>
  <c r="AB1905" i="10"/>
  <c r="AB1904" i="10"/>
  <c r="AB1903" i="10"/>
  <c r="AB1902" i="10"/>
  <c r="AB1901" i="10"/>
  <c r="AB1900" i="10"/>
  <c r="AB1899" i="10"/>
  <c r="AB1898" i="10"/>
  <c r="AB1897" i="10"/>
  <c r="AB1896" i="10"/>
  <c r="AB1895" i="10"/>
  <c r="AB1894" i="10"/>
  <c r="AB1893" i="10"/>
  <c r="AB1892" i="10"/>
  <c r="AB1891" i="10"/>
  <c r="AB1890" i="10"/>
  <c r="AB1889" i="10"/>
  <c r="AB1888" i="10"/>
  <c r="AB1887" i="10"/>
  <c r="AB1886" i="10"/>
  <c r="AB1885" i="10"/>
  <c r="AB1884" i="10"/>
  <c r="AB1883" i="10"/>
  <c r="AB1882" i="10"/>
  <c r="AB1881" i="10"/>
  <c r="AB1880" i="10"/>
  <c r="AB1879" i="10"/>
  <c r="AB1878" i="10"/>
  <c r="AB1877" i="10"/>
  <c r="AB1876" i="10"/>
  <c r="AB1875" i="10"/>
  <c r="AB1874" i="10"/>
  <c r="AB1873" i="10"/>
  <c r="AB1872" i="10"/>
  <c r="AB1871" i="10"/>
  <c r="AB1870" i="10"/>
  <c r="AB1869" i="10"/>
  <c r="AB1868" i="10"/>
  <c r="AB1867" i="10"/>
  <c r="AB1866" i="10"/>
  <c r="AB1865" i="10"/>
  <c r="AB1864" i="10"/>
  <c r="AB1863" i="10"/>
  <c r="AB1862" i="10"/>
  <c r="AB1861" i="10"/>
  <c r="AB1860" i="10"/>
  <c r="AB1859" i="10"/>
  <c r="AB1858" i="10"/>
  <c r="AB1857" i="10"/>
  <c r="AB1856" i="10"/>
  <c r="AB1855" i="10"/>
  <c r="AB1854" i="10"/>
  <c r="AB1853" i="10"/>
  <c r="AB1852" i="10"/>
  <c r="AB1851" i="10"/>
  <c r="AB1850" i="10"/>
  <c r="AB1849" i="10"/>
  <c r="AB1848" i="10"/>
  <c r="AB1847" i="10"/>
  <c r="AB1846" i="10"/>
  <c r="AB1845" i="10"/>
  <c r="AB1844" i="10"/>
  <c r="AB1843" i="10"/>
  <c r="AB1842" i="10"/>
  <c r="AB1841" i="10"/>
  <c r="AB1840" i="10"/>
  <c r="AB1839" i="10"/>
  <c r="AB1838" i="10"/>
  <c r="AB1837" i="10"/>
  <c r="AB1836" i="10"/>
  <c r="AB1835" i="10"/>
  <c r="AB1834" i="10"/>
  <c r="AB1833" i="10"/>
  <c r="AB1832" i="10"/>
  <c r="AB1831" i="10"/>
  <c r="AB1830" i="10"/>
  <c r="AB1829" i="10"/>
  <c r="AB1828" i="10"/>
  <c r="AB1827" i="10"/>
  <c r="AB1826" i="10"/>
  <c r="AB1825" i="10"/>
  <c r="AB1824" i="10"/>
  <c r="AB1823" i="10"/>
  <c r="AB1822" i="10"/>
  <c r="AB1821" i="10"/>
  <c r="AB1820" i="10"/>
  <c r="AB1819" i="10"/>
  <c r="AB1818" i="10"/>
  <c r="AB1817" i="10"/>
  <c r="AB1816" i="10"/>
  <c r="AB1815" i="10"/>
  <c r="AB1814" i="10"/>
  <c r="AB1813" i="10"/>
  <c r="AB1812" i="10"/>
  <c r="AB1811" i="10"/>
  <c r="AB1810" i="10"/>
  <c r="AB1809" i="10"/>
  <c r="AB1808" i="10"/>
  <c r="AB1807" i="10"/>
  <c r="AB1806" i="10"/>
  <c r="AB1805" i="10"/>
  <c r="AB1804" i="10"/>
  <c r="AB1803" i="10"/>
  <c r="AB1802" i="10"/>
  <c r="AB1801" i="10"/>
  <c r="AB1800" i="10"/>
  <c r="AB1799" i="10"/>
  <c r="AB1798" i="10"/>
  <c r="AB1797" i="10"/>
  <c r="AB1796" i="10"/>
  <c r="BO1767" i="10"/>
  <c r="AA1762" i="10"/>
  <c r="P1761" i="10"/>
  <c r="BI1760" i="10"/>
  <c r="AA1758" i="10"/>
  <c r="BI1756" i="10"/>
  <c r="AA1754" i="10"/>
  <c r="BI1752" i="10"/>
  <c r="AA1750" i="10"/>
  <c r="P1748" i="10"/>
  <c r="AA1747" i="10"/>
  <c r="P1744" i="10"/>
  <c r="BO1701" i="10"/>
  <c r="AG1700" i="10"/>
  <c r="BY1700" i="10"/>
  <c r="BO1697" i="10"/>
  <c r="AG1696" i="10"/>
  <c r="BY1696" i="10"/>
  <c r="AG1692" i="10"/>
  <c r="BY1692" i="10"/>
  <c r="BO1689" i="10"/>
  <c r="AG1688" i="10"/>
  <c r="BO1685" i="10"/>
  <c r="AG1684" i="10"/>
  <c r="BO1681" i="10"/>
  <c r="AG1680" i="10"/>
  <c r="BY1680" i="10"/>
  <c r="BO1677" i="10"/>
  <c r="AG1676" i="10"/>
  <c r="BO1673" i="10"/>
  <c r="AG1672" i="10"/>
  <c r="BY1672" i="10"/>
  <c r="BO1669" i="10"/>
  <c r="AG1668" i="10"/>
  <c r="BO1665" i="10"/>
  <c r="AG1664" i="10"/>
  <c r="BY1664" i="10"/>
  <c r="BO1661" i="10"/>
  <c r="AG1660" i="10"/>
  <c r="BY1660" i="10"/>
  <c r="BO1657" i="10"/>
  <c r="AG1656" i="10"/>
  <c r="BY1656" i="10"/>
  <c r="BO1653" i="10"/>
  <c r="AG1652" i="10"/>
  <c r="BY1652" i="10"/>
  <c r="BO1649" i="10"/>
  <c r="AG1648" i="10"/>
  <c r="BY1648" i="10"/>
  <c r="BO1645" i="10"/>
  <c r="AG1644" i="10"/>
  <c r="BY1644" i="10"/>
  <c r="BO1641" i="10"/>
  <c r="AG1640" i="10"/>
  <c r="BY1640" i="10"/>
  <c r="BO1637" i="10"/>
  <c r="AG1636" i="10"/>
  <c r="BY1636" i="10"/>
  <c r="BO1633" i="10"/>
  <c r="AG1632" i="10"/>
  <c r="BY1632" i="10"/>
  <c r="BO1629" i="10"/>
  <c r="AG1628" i="10"/>
  <c r="BO1625" i="10"/>
  <c r="AG1624" i="10"/>
  <c r="BO1621" i="10"/>
  <c r="AG1620" i="10"/>
  <c r="BO1617" i="10"/>
  <c r="AG1616" i="10"/>
  <c r="BY1616" i="10"/>
  <c r="BO1613" i="10"/>
  <c r="AG1612" i="10"/>
  <c r="BO1609" i="10"/>
  <c r="AG1608" i="10"/>
  <c r="BO1605" i="10"/>
  <c r="AG1604" i="10"/>
  <c r="BO1601" i="10"/>
  <c r="AG1600" i="10"/>
  <c r="BY1600" i="10"/>
  <c r="BO1597" i="10"/>
  <c r="BO1592" i="10"/>
  <c r="AG1591" i="10"/>
  <c r="BY1591" i="10"/>
  <c r="AG1588" i="10"/>
  <c r="BY1588" i="10"/>
  <c r="AG1586" i="10"/>
  <c r="AG1585" i="10"/>
  <c r="BY1585" i="10"/>
  <c r="AG1583" i="10"/>
  <c r="BY1583" i="10"/>
  <c r="BO1579" i="10"/>
  <c r="AG1578" i="10"/>
  <c r="BY1578" i="10"/>
  <c r="AG1577" i="10"/>
  <c r="BY1577" i="10"/>
  <c r="BO1572" i="10"/>
  <c r="AA1763" i="10"/>
  <c r="AA1759" i="10"/>
  <c r="AA1755" i="10"/>
  <c r="AA1751" i="10"/>
  <c r="AG1749" i="10"/>
  <c r="P1747" i="10"/>
  <c r="AA1746" i="10"/>
  <c r="AG1745" i="10"/>
  <c r="BO1702" i="10"/>
  <c r="AG1701" i="10"/>
  <c r="BY1701" i="10"/>
  <c r="BO1698" i="10"/>
  <c r="AG1697" i="10"/>
  <c r="BY1697" i="10"/>
  <c r="BO1694" i="10"/>
  <c r="AG1693" i="10"/>
  <c r="AG1689" i="10"/>
  <c r="BY1689" i="10"/>
  <c r="BO1686" i="10"/>
  <c r="AG1685" i="10"/>
  <c r="BY1685" i="10"/>
  <c r="BO1682" i="10"/>
  <c r="AG1681" i="10"/>
  <c r="BY1681" i="10"/>
  <c r="BO1678" i="10"/>
  <c r="AG1677" i="10"/>
  <c r="BY1677" i="10"/>
  <c r="AG1673" i="10"/>
  <c r="BY1673" i="10"/>
  <c r="AG1669" i="10"/>
  <c r="BY1669" i="10"/>
  <c r="AG1665" i="10"/>
  <c r="BY1665" i="10"/>
  <c r="BO1662" i="10"/>
  <c r="AG1661" i="10"/>
  <c r="BY1661" i="10"/>
  <c r="AG1657" i="10"/>
  <c r="AG1653" i="10"/>
  <c r="BY1653" i="10"/>
  <c r="AG1649" i="10"/>
  <c r="BY1649" i="10"/>
  <c r="BO1646" i="10"/>
  <c r="AG1645" i="10"/>
  <c r="BY1645" i="10"/>
  <c r="AG1641" i="10"/>
  <c r="BO1638" i="10"/>
  <c r="AG1637" i="10"/>
  <c r="BY1637" i="10"/>
  <c r="BO1634" i="10"/>
  <c r="AG1633" i="10"/>
  <c r="BY1633" i="10"/>
  <c r="BO1630" i="10"/>
  <c r="AG1629" i="10"/>
  <c r="BY1629" i="10"/>
  <c r="AG1625" i="10"/>
  <c r="BO1622" i="10"/>
  <c r="AG1621" i="10"/>
  <c r="BY1621" i="10"/>
  <c r="BO1618" i="10"/>
  <c r="AG1617" i="10"/>
  <c r="BY1617" i="10"/>
  <c r="BO1614" i="10"/>
  <c r="AG1613" i="10"/>
  <c r="BY1613" i="10"/>
  <c r="AG1609" i="10"/>
  <c r="BO1606" i="10"/>
  <c r="AG1605" i="10"/>
  <c r="BY1605" i="10"/>
  <c r="BO1602" i="10"/>
  <c r="AG1601" i="10"/>
  <c r="BY1601" i="10"/>
  <c r="BO1598" i="10"/>
  <c r="AG1597" i="10"/>
  <c r="BY1597" i="10"/>
  <c r="AG1596" i="10"/>
  <c r="BY1596" i="10"/>
  <c r="AG1594" i="10"/>
  <c r="AG1587" i="10"/>
  <c r="BY1587" i="10"/>
  <c r="BO1581" i="10"/>
  <c r="AG1579" i="10"/>
  <c r="BY1579" i="10"/>
  <c r="BO1574" i="10"/>
  <c r="AG1573" i="10"/>
  <c r="BY1572" i="10"/>
  <c r="AG1571" i="10"/>
  <c r="AG1568" i="10"/>
  <c r="AG1567" i="10"/>
  <c r="AG1566" i="10"/>
  <c r="AG1564" i="10"/>
  <c r="AG1563" i="10"/>
  <c r="AG1562" i="10"/>
  <c r="AG1560" i="10"/>
  <c r="AG1554" i="10"/>
  <c r="AG1547" i="10"/>
  <c r="AG1546" i="10"/>
  <c r="AG1545" i="10"/>
  <c r="AG1544" i="10"/>
  <c r="AG1543" i="10"/>
  <c r="AG1542" i="10"/>
  <c r="AG1541" i="10"/>
  <c r="AG1540" i="10"/>
  <c r="AG1538" i="10"/>
  <c r="AG1529" i="10"/>
  <c r="AG1528" i="10"/>
  <c r="AG1525" i="10"/>
  <c r="AG1519" i="10"/>
  <c r="AG1487" i="10"/>
  <c r="AG1471" i="10"/>
  <c r="AG1455" i="10"/>
  <c r="AD1763" i="10"/>
  <c r="BY1763" i="10" s="1"/>
  <c r="BL1760" i="10"/>
  <c r="BO1760" i="10" s="1"/>
  <c r="AA1760" i="10"/>
  <c r="AD1759" i="10"/>
  <c r="BY1759" i="10" s="1"/>
  <c r="AB1757" i="10"/>
  <c r="BL1756" i="10"/>
  <c r="BY1756" i="10" s="1"/>
  <c r="AA1756" i="10"/>
  <c r="BI1754" i="10"/>
  <c r="AB1753" i="10"/>
  <c r="BL1752" i="10"/>
  <c r="BO1752" i="10" s="1"/>
  <c r="AA1752" i="10"/>
  <c r="BI1750" i="10"/>
  <c r="AA1749" i="10"/>
  <c r="AB1748" i="10"/>
  <c r="P1746" i="10"/>
  <c r="AA1745" i="10"/>
  <c r="AB1744" i="10"/>
  <c r="BO1742" i="10"/>
  <c r="BO1741" i="10"/>
  <c r="BO1740" i="10"/>
  <c r="BO1739" i="10"/>
  <c r="BO1738" i="10"/>
  <c r="BO1737" i="10"/>
  <c r="BO1736" i="10"/>
  <c r="BO1734" i="10"/>
  <c r="BO1733" i="10"/>
  <c r="BO1732" i="10"/>
  <c r="BO1731" i="10"/>
  <c r="BO1730" i="10"/>
  <c r="BO1729" i="10"/>
  <c r="BO1728" i="10"/>
  <c r="BO1726" i="10"/>
  <c r="BO1725" i="10"/>
  <c r="BO1724" i="10"/>
  <c r="BO1723" i="10"/>
  <c r="BO1722" i="10"/>
  <c r="BO1721" i="10"/>
  <c r="BO1720" i="10"/>
  <c r="BO1718" i="10"/>
  <c r="BO1717" i="10"/>
  <c r="BO1716" i="10"/>
  <c r="BO1715" i="10"/>
  <c r="BO1714" i="10"/>
  <c r="BO1713" i="10"/>
  <c r="BO1712" i="10"/>
  <c r="BO1710" i="10"/>
  <c r="BO1709" i="10"/>
  <c r="BO1708" i="10"/>
  <c r="BO1707" i="10"/>
  <c r="BO1706" i="10"/>
  <c r="BO1705" i="10"/>
  <c r="BO1704" i="10"/>
  <c r="AG1702" i="10"/>
  <c r="BY1702" i="10"/>
  <c r="AG1698" i="10"/>
  <c r="BY1698" i="10"/>
  <c r="AG1694" i="10"/>
  <c r="BY1694" i="10"/>
  <c r="BO1691" i="10"/>
  <c r="AG1690" i="10"/>
  <c r="BO1687" i="10"/>
  <c r="AG1686" i="10"/>
  <c r="BY1686" i="10"/>
  <c r="BO1683" i="10"/>
  <c r="AG1682" i="10"/>
  <c r="BY1682" i="10"/>
  <c r="BO1679" i="10"/>
  <c r="AG1678" i="10"/>
  <c r="BO1675" i="10"/>
  <c r="AG1674" i="10"/>
  <c r="AG1670" i="10"/>
  <c r="AG1666" i="10"/>
  <c r="BY1666" i="10"/>
  <c r="BO1663" i="10"/>
  <c r="AG1662" i="10"/>
  <c r="BO1659" i="10"/>
  <c r="AG1658" i="10"/>
  <c r="AG1654" i="10"/>
  <c r="BY1650" i="10"/>
  <c r="BO1647" i="10"/>
  <c r="BO1643" i="10"/>
  <c r="AG1642" i="10"/>
  <c r="AG1638" i="10"/>
  <c r="BY1638" i="10"/>
  <c r="BY1634" i="10"/>
  <c r="BO1631" i="10"/>
  <c r="BO1627" i="10"/>
  <c r="AG1626" i="10"/>
  <c r="AG1622" i="10"/>
  <c r="BY1622" i="10"/>
  <c r="BY1618" i="10"/>
  <c r="BO1615" i="10"/>
  <c r="BO1611" i="10"/>
  <c r="AG1610" i="10"/>
  <c r="AG1606" i="10"/>
  <c r="BY1606" i="10"/>
  <c r="BY1602" i="10"/>
  <c r="BO1599" i="10"/>
  <c r="AG1593" i="10"/>
  <c r="AG1590" i="10"/>
  <c r="AG1589" i="10"/>
  <c r="BO1585" i="10"/>
  <c r="AG1584" i="10"/>
  <c r="BY1584" i="10"/>
  <c r="AG1582" i="10"/>
  <c r="BY1582" i="10"/>
  <c r="BO1577" i="10"/>
  <c r="AG1576" i="10"/>
  <c r="BY1576" i="10"/>
  <c r="AG1559" i="10"/>
  <c r="AG1558" i="10"/>
  <c r="AG1556" i="10"/>
  <c r="AG1553" i="10"/>
  <c r="AG1552" i="10"/>
  <c r="AG1539" i="10"/>
  <c r="AG1532" i="10"/>
  <c r="AG1526" i="10"/>
  <c r="AG1502" i="10"/>
  <c r="AA1703" i="10"/>
  <c r="AA1702" i="10"/>
  <c r="AA1701" i="10"/>
  <c r="AA1700" i="10"/>
  <c r="AA1699" i="10"/>
  <c r="AA1698" i="10"/>
  <c r="AA1697" i="10"/>
  <c r="AA1696" i="10"/>
  <c r="AA1695" i="10"/>
  <c r="AA1694" i="10"/>
  <c r="AA1693" i="10"/>
  <c r="AA1692" i="10"/>
  <c r="AA1691" i="10"/>
  <c r="AA1690" i="10"/>
  <c r="AA1689" i="10"/>
  <c r="AA1688" i="10"/>
  <c r="AA1687" i="10"/>
  <c r="AA1686" i="10"/>
  <c r="AA1685" i="10"/>
  <c r="AA1684" i="10"/>
  <c r="AA1683" i="10"/>
  <c r="AA1682" i="10"/>
  <c r="AA1681" i="10"/>
  <c r="AA1680" i="10"/>
  <c r="AA1679" i="10"/>
  <c r="AA1678" i="10"/>
  <c r="AA1677" i="10"/>
  <c r="AA1676" i="10"/>
  <c r="AA1675" i="10"/>
  <c r="AA1674" i="10"/>
  <c r="AA1673" i="10"/>
  <c r="AA1672" i="10"/>
  <c r="AA1671" i="10"/>
  <c r="AA1670" i="10"/>
  <c r="AA1669" i="10"/>
  <c r="AA1668" i="10"/>
  <c r="AA1667" i="10"/>
  <c r="AA1666" i="10"/>
  <c r="AA1665" i="10"/>
  <c r="AA1664" i="10"/>
  <c r="AA1663" i="10"/>
  <c r="AA1662" i="10"/>
  <c r="AA1661" i="10"/>
  <c r="AA1660" i="10"/>
  <c r="AA1659" i="10"/>
  <c r="AA1658" i="10"/>
  <c r="AA1657" i="10"/>
  <c r="AA1656" i="10"/>
  <c r="AA1655" i="10"/>
  <c r="AA1654" i="10"/>
  <c r="AA1653" i="10"/>
  <c r="AA1652" i="10"/>
  <c r="AA1651" i="10"/>
  <c r="AA1650" i="10"/>
  <c r="AA1649" i="10"/>
  <c r="AA1648" i="10"/>
  <c r="AA1647" i="10"/>
  <c r="AA1646" i="10"/>
  <c r="AA1645" i="10"/>
  <c r="AA1644" i="10"/>
  <c r="AA1643" i="10"/>
  <c r="AA1642" i="10"/>
  <c r="AA1641" i="10"/>
  <c r="AA1640" i="10"/>
  <c r="AA1639" i="10"/>
  <c r="AA1638" i="10"/>
  <c r="AA1637" i="10"/>
  <c r="AA1636" i="10"/>
  <c r="AA1635" i="10"/>
  <c r="AA1634" i="10"/>
  <c r="AA1633" i="10"/>
  <c r="AA1632" i="10"/>
  <c r="AA1631" i="10"/>
  <c r="AA1630" i="10"/>
  <c r="AA1629" i="10"/>
  <c r="AA1628" i="10"/>
  <c r="AA1627" i="10"/>
  <c r="AA1626" i="10"/>
  <c r="AA1625" i="10"/>
  <c r="AA1624" i="10"/>
  <c r="AA1623" i="10"/>
  <c r="AA1622" i="10"/>
  <c r="AA1621" i="10"/>
  <c r="AA1620" i="10"/>
  <c r="AA1619" i="10"/>
  <c r="AA1618" i="10"/>
  <c r="AA1617" i="10"/>
  <c r="AA1616" i="10"/>
  <c r="AA1615" i="10"/>
  <c r="AA1614" i="10"/>
  <c r="AA1613" i="10"/>
  <c r="AA1612" i="10"/>
  <c r="AA1611" i="10"/>
  <c r="AA1610" i="10"/>
  <c r="AA1609" i="10"/>
  <c r="AA1608" i="10"/>
  <c r="AA1607" i="10"/>
  <c r="AA1606" i="10"/>
  <c r="AA1605" i="10"/>
  <c r="AA1604" i="10"/>
  <c r="AA1603" i="10"/>
  <c r="AA1602" i="10"/>
  <c r="AA1601" i="10"/>
  <c r="AA1600" i="10"/>
  <c r="AA1599" i="10"/>
  <c r="AA1598" i="10"/>
  <c r="AA1597" i="10"/>
  <c r="AA1596" i="10"/>
  <c r="AA1595" i="10"/>
  <c r="AA1594" i="10"/>
  <c r="AA1593" i="10"/>
  <c r="AA1592" i="10"/>
  <c r="AA1591" i="10"/>
  <c r="AA1590" i="10"/>
  <c r="AA1589" i="10"/>
  <c r="AA1588" i="10"/>
  <c r="AA1587" i="10"/>
  <c r="AA1586" i="10"/>
  <c r="AA1585" i="10"/>
  <c r="AA1584" i="10"/>
  <c r="AA1583" i="10"/>
  <c r="AA1582" i="10"/>
  <c r="AA1581" i="10"/>
  <c r="AA1580" i="10"/>
  <c r="AA1579" i="10"/>
  <c r="AA1578" i="10"/>
  <c r="AA1577" i="10"/>
  <c r="AA1576" i="10"/>
  <c r="AA1575" i="10"/>
  <c r="AA1574" i="10"/>
  <c r="AA1573" i="10"/>
  <c r="AA1518" i="10"/>
  <c r="AA1517" i="10"/>
  <c r="AA1516" i="10"/>
  <c r="AA1515" i="10"/>
  <c r="AA1514" i="10"/>
  <c r="AA1513" i="10"/>
  <c r="AA1512" i="10"/>
  <c r="AA1511" i="10"/>
  <c r="AA1510" i="10"/>
  <c r="AA1509" i="10"/>
  <c r="AA1508" i="10"/>
  <c r="AA1507" i="10"/>
  <c r="AA1506" i="10"/>
  <c r="AA1505" i="10"/>
  <c r="AA1504" i="10"/>
  <c r="AA1503" i="10"/>
  <c r="AA1502" i="10"/>
  <c r="AA1501" i="10"/>
  <c r="AA1500" i="10"/>
  <c r="AA1499" i="10"/>
  <c r="AA1498" i="10"/>
  <c r="AA1497" i="10"/>
  <c r="AA1496" i="10"/>
  <c r="AA1495" i="10"/>
  <c r="AA1494" i="10"/>
  <c r="AA1493" i="10"/>
  <c r="AA1492" i="10"/>
  <c r="AA1491" i="10"/>
  <c r="AA1490" i="10"/>
  <c r="AA1489" i="10"/>
  <c r="AA1488" i="10"/>
  <c r="AA1487" i="10"/>
  <c r="AA1486" i="10"/>
  <c r="AA1485" i="10"/>
  <c r="AA1484" i="10"/>
  <c r="AA1483" i="10"/>
  <c r="AA1482" i="10"/>
  <c r="AA1481" i="10"/>
  <c r="AA1480" i="10"/>
  <c r="AA1479" i="10"/>
  <c r="AA1478" i="10"/>
  <c r="AA1477" i="10"/>
  <c r="AA1476" i="10"/>
  <c r="AA1475" i="10"/>
  <c r="AA1474" i="10"/>
  <c r="AA1473" i="10"/>
  <c r="AA1472" i="10"/>
  <c r="AA1471" i="10"/>
  <c r="AA1470" i="10"/>
  <c r="AA1469" i="10"/>
  <c r="AA1468" i="10"/>
  <c r="AA1467" i="10"/>
  <c r="AA1466" i="10"/>
  <c r="AA1465" i="10"/>
  <c r="AA1464" i="10"/>
  <c r="AA1463" i="10"/>
  <c r="AA1462" i="10"/>
  <c r="AA1461" i="10"/>
  <c r="AA1460" i="10"/>
  <c r="AA1459" i="10"/>
  <c r="AA1458" i="10"/>
  <c r="AA1457" i="10"/>
  <c r="AA1456" i="10"/>
  <c r="AA1455" i="10"/>
  <c r="AA1454" i="10"/>
  <c r="AA1452" i="10"/>
  <c r="AB1452" i="10"/>
  <c r="AA1450" i="10"/>
  <c r="AB1450" i="10"/>
  <c r="AA1448" i="10"/>
  <c r="AB1448" i="10"/>
  <c r="AA1446" i="10"/>
  <c r="AB1446" i="10"/>
  <c r="BO1445" i="10"/>
  <c r="BO1444" i="10"/>
  <c r="BO1443" i="10"/>
  <c r="BO1442" i="10"/>
  <c r="BO1440" i="10"/>
  <c r="BO1438" i="10"/>
  <c r="BO1437" i="10"/>
  <c r="BO1436" i="10"/>
  <c r="BO1435" i="10"/>
  <c r="BO1434" i="10"/>
  <c r="BO1433" i="10"/>
  <c r="BO1432" i="10"/>
  <c r="BO1431" i="10"/>
  <c r="BO1430" i="10"/>
  <c r="BO1429" i="10"/>
  <c r="BO1428" i="10"/>
  <c r="BO1427" i="10"/>
  <c r="BO1426" i="10"/>
  <c r="BO1425" i="10"/>
  <c r="BO1424" i="10"/>
  <c r="BO1423" i="10"/>
  <c r="BO1422" i="10"/>
  <c r="BO1421" i="10"/>
  <c r="BO1420" i="10"/>
  <c r="BO1419" i="10"/>
  <c r="BO1418" i="10"/>
  <c r="BO1417" i="10"/>
  <c r="BO1416" i="10"/>
  <c r="BO1415" i="10"/>
  <c r="BO1414" i="10"/>
  <c r="BO1413" i="10"/>
  <c r="BO1412" i="10"/>
  <c r="BO1411" i="10"/>
  <c r="BO1410" i="10"/>
  <c r="BO1409" i="10"/>
  <c r="BO1408" i="10"/>
  <c r="BO1407" i="10"/>
  <c r="BO1406" i="10"/>
  <c r="BO1405" i="10"/>
  <c r="BO1404" i="10"/>
  <c r="BO1403" i="10"/>
  <c r="BO1402" i="10"/>
  <c r="BO1401" i="10"/>
  <c r="BO1400" i="10"/>
  <c r="BO1399" i="10"/>
  <c r="BO1398" i="10"/>
  <c r="BO1397" i="10"/>
  <c r="BO1396" i="10"/>
  <c r="BO1395" i="10"/>
  <c r="BO1394" i="10"/>
  <c r="BO1393" i="10"/>
  <c r="BO1392" i="10"/>
  <c r="BO1391" i="10"/>
  <c r="BO1390" i="10"/>
  <c r="BO1389" i="10"/>
  <c r="BO1385" i="10"/>
  <c r="BO1381" i="10"/>
  <c r="BO1377" i="10"/>
  <c r="BO1373" i="10"/>
  <c r="BO1369" i="10"/>
  <c r="BO1365" i="10"/>
  <c r="BO1361" i="10"/>
  <c r="BO1357" i="10"/>
  <c r="BO1353" i="10"/>
  <c r="BO1349" i="10"/>
  <c r="BO1345" i="10"/>
  <c r="BO1341" i="10"/>
  <c r="BO1337" i="10"/>
  <c r="BO1333" i="10"/>
  <c r="BO1329" i="10"/>
  <c r="BO1325" i="10"/>
  <c r="BO1321" i="10"/>
  <c r="BO1317" i="10"/>
  <c r="BO1313" i="10"/>
  <c r="BO1309" i="10"/>
  <c r="BO1305" i="10"/>
  <c r="BO1301" i="10"/>
  <c r="BO1297" i="10"/>
  <c r="BO1293" i="10"/>
  <c r="BO1289" i="10"/>
  <c r="BO1285" i="10"/>
  <c r="BO1281" i="10"/>
  <c r="BO1277" i="10"/>
  <c r="BO1273" i="10"/>
  <c r="BO1269" i="10"/>
  <c r="BO1265" i="10"/>
  <c r="BO1261" i="10"/>
  <c r="BO1257" i="10"/>
  <c r="BO1253" i="10"/>
  <c r="BO1249" i="10"/>
  <c r="BO1245" i="10"/>
  <c r="BO1241" i="10"/>
  <c r="BO1237" i="10"/>
  <c r="BO1233" i="10"/>
  <c r="BO1229" i="10"/>
  <c r="BO1225" i="10"/>
  <c r="BO1221" i="10"/>
  <c r="BO1217" i="10"/>
  <c r="BO1208" i="10"/>
  <c r="BO1188" i="10"/>
  <c r="AG1178" i="10"/>
  <c r="BY1178" i="10"/>
  <c r="BM1571" i="10"/>
  <c r="BM1570" i="10"/>
  <c r="BO1570" i="10" s="1"/>
  <c r="BM1569" i="10"/>
  <c r="BO1569" i="10" s="1"/>
  <c r="BM1568" i="10"/>
  <c r="BO1568" i="10" s="1"/>
  <c r="BM1567" i="10"/>
  <c r="BO1567" i="10" s="1"/>
  <c r="BM1566" i="10"/>
  <c r="BO1566" i="10" s="1"/>
  <c r="BM1565" i="10"/>
  <c r="BO1565" i="10" s="1"/>
  <c r="BM1564" i="10"/>
  <c r="BO1564" i="10" s="1"/>
  <c r="BM1563" i="10"/>
  <c r="BO1563" i="10" s="1"/>
  <c r="BM1562" i="10"/>
  <c r="BO1562" i="10" s="1"/>
  <c r="BM1561" i="10"/>
  <c r="BO1561" i="10" s="1"/>
  <c r="BY1560" i="10"/>
  <c r="BM1560" i="10"/>
  <c r="BO1560" i="10" s="1"/>
  <c r="BM1559" i="10"/>
  <c r="BO1559" i="10" s="1"/>
  <c r="BM1558" i="10"/>
  <c r="BO1558" i="10" s="1"/>
  <c r="BM1557" i="10"/>
  <c r="BO1557" i="10" s="1"/>
  <c r="BM1556" i="10"/>
  <c r="BO1556" i="10" s="1"/>
  <c r="BM1555" i="10"/>
  <c r="BO1555" i="10" s="1"/>
  <c r="BM1554" i="10"/>
  <c r="BM1553" i="10"/>
  <c r="BO1553" i="10" s="1"/>
  <c r="BM1552" i="10"/>
  <c r="BO1552" i="10" s="1"/>
  <c r="BM1551" i="10"/>
  <c r="BO1551" i="10" s="1"/>
  <c r="BM1550" i="10"/>
  <c r="BO1550" i="10" s="1"/>
  <c r="BM1549" i="10"/>
  <c r="BO1549" i="10" s="1"/>
  <c r="BM1548" i="10"/>
  <c r="BO1548" i="10" s="1"/>
  <c r="BM1547" i="10"/>
  <c r="BM1546" i="10"/>
  <c r="BO1546" i="10" s="1"/>
  <c r="BM1545" i="10"/>
  <c r="BO1545" i="10" s="1"/>
  <c r="BY1544" i="10"/>
  <c r="BM1544" i="10"/>
  <c r="BO1544" i="10" s="1"/>
  <c r="BM1543" i="10"/>
  <c r="BO1543" i="10" s="1"/>
  <c r="BM1542" i="10"/>
  <c r="BO1542" i="10" s="1"/>
  <c r="BM1541" i="10"/>
  <c r="BO1541" i="10" s="1"/>
  <c r="BM1540" i="10"/>
  <c r="BO1540" i="10" s="1"/>
  <c r="BM1539" i="10"/>
  <c r="BO1539" i="10" s="1"/>
  <c r="BM1538" i="10"/>
  <c r="BO1538" i="10" s="1"/>
  <c r="BM1537" i="10"/>
  <c r="BO1537" i="10" s="1"/>
  <c r="BM1536" i="10"/>
  <c r="BO1536" i="10" s="1"/>
  <c r="BM1535" i="10"/>
  <c r="BO1535" i="10" s="1"/>
  <c r="BM1534" i="10"/>
  <c r="BO1534" i="10" s="1"/>
  <c r="BM1533" i="10"/>
  <c r="BO1533" i="10" s="1"/>
  <c r="BM1532" i="10"/>
  <c r="BO1532" i="10" s="1"/>
  <c r="BM1531" i="10"/>
  <c r="BO1531" i="10" s="1"/>
  <c r="BM1530" i="10"/>
  <c r="BO1530" i="10" s="1"/>
  <c r="BM1529" i="10"/>
  <c r="BO1529" i="10" s="1"/>
  <c r="BM1528" i="10"/>
  <c r="BO1528" i="10" s="1"/>
  <c r="BM1527" i="10"/>
  <c r="BO1527" i="10" s="1"/>
  <c r="BM1526" i="10"/>
  <c r="BO1526" i="10" s="1"/>
  <c r="BM1525" i="10"/>
  <c r="BO1525" i="10" s="1"/>
  <c r="BM1524" i="10"/>
  <c r="BO1524" i="10" s="1"/>
  <c r="BM1523" i="10"/>
  <c r="BO1523" i="10" s="1"/>
  <c r="BM1522" i="10"/>
  <c r="BO1522" i="10" s="1"/>
  <c r="BM1521" i="10"/>
  <c r="BO1521" i="10" s="1"/>
  <c r="BM1520" i="10"/>
  <c r="BO1520" i="10" s="1"/>
  <c r="BM1519" i="10"/>
  <c r="BO1519" i="10" s="1"/>
  <c r="BY1518" i="10"/>
  <c r="BI1518" i="10"/>
  <c r="BI1517" i="10"/>
  <c r="BY1516" i="10"/>
  <c r="BI1516" i="10"/>
  <c r="BY1515" i="10"/>
  <c r="BI1515" i="10"/>
  <c r="BY1514" i="10"/>
  <c r="BI1514" i="10"/>
  <c r="BY1513" i="10"/>
  <c r="BI1513" i="10"/>
  <c r="BI1512" i="10"/>
  <c r="BY1511" i="10"/>
  <c r="BI1511" i="10"/>
  <c r="BY1510" i="10"/>
  <c r="BI1510" i="10"/>
  <c r="BY1509" i="10"/>
  <c r="BI1509" i="10"/>
  <c r="BY1508" i="10"/>
  <c r="BI1508" i="10"/>
  <c r="BY1507" i="10"/>
  <c r="BI1507" i="10"/>
  <c r="BY1506" i="10"/>
  <c r="BI1506" i="10"/>
  <c r="BY1505" i="10"/>
  <c r="BI1505" i="10"/>
  <c r="BY1504" i="10"/>
  <c r="BI1504" i="10"/>
  <c r="BY1503" i="10"/>
  <c r="BI1503" i="10"/>
  <c r="BY1502" i="10"/>
  <c r="BI1502" i="10"/>
  <c r="BY1501" i="10"/>
  <c r="BI1501" i="10"/>
  <c r="BY1500" i="10"/>
  <c r="BI1500" i="10"/>
  <c r="BY1499" i="10"/>
  <c r="BI1499" i="10"/>
  <c r="BY1498" i="10"/>
  <c r="BI1498" i="10"/>
  <c r="BY1497" i="10"/>
  <c r="BI1497" i="10"/>
  <c r="BY1496" i="10"/>
  <c r="BI1496" i="10"/>
  <c r="BY1495" i="10"/>
  <c r="BI1495" i="10"/>
  <c r="BY1494" i="10"/>
  <c r="BI1494" i="10"/>
  <c r="BY1493" i="10"/>
  <c r="BI1493" i="10"/>
  <c r="BI1492" i="10"/>
  <c r="BY1491" i="10"/>
  <c r="BI1491" i="10"/>
  <c r="BY1490" i="10"/>
  <c r="BI1490" i="10"/>
  <c r="BY1489" i="10"/>
  <c r="BI1489" i="10"/>
  <c r="BI1488" i="10"/>
  <c r="BY1487" i="10"/>
  <c r="BI1487" i="10"/>
  <c r="BY1486" i="10"/>
  <c r="BI1486" i="10"/>
  <c r="BY1485" i="10"/>
  <c r="BI1485" i="10"/>
  <c r="BY1484" i="10"/>
  <c r="BI1484" i="10"/>
  <c r="BY1483" i="10"/>
  <c r="BI1483" i="10"/>
  <c r="BY1482" i="10"/>
  <c r="BI1482" i="10"/>
  <c r="BY1481" i="10"/>
  <c r="BI1481" i="10"/>
  <c r="BY1480" i="10"/>
  <c r="BI1480" i="10"/>
  <c r="BY1479" i="10"/>
  <c r="BI1479" i="10"/>
  <c r="BY1478" i="10"/>
  <c r="BI1478" i="10"/>
  <c r="BY1477" i="10"/>
  <c r="BI1477" i="10"/>
  <c r="BY1476" i="10"/>
  <c r="BI1476" i="10"/>
  <c r="BY1475" i="10"/>
  <c r="BI1475" i="10"/>
  <c r="BY1474" i="10"/>
  <c r="BI1474" i="10"/>
  <c r="BY1473" i="10"/>
  <c r="BI1473" i="10"/>
  <c r="BY1472" i="10"/>
  <c r="BI1472" i="10"/>
  <c r="BY1471" i="10"/>
  <c r="BI1471" i="10"/>
  <c r="BY1470" i="10"/>
  <c r="BI1470" i="10"/>
  <c r="BY1469" i="10"/>
  <c r="BI1469" i="10"/>
  <c r="BY1468" i="10"/>
  <c r="BI1468" i="10"/>
  <c r="BY1467" i="10"/>
  <c r="BI1467" i="10"/>
  <c r="BY1466" i="10"/>
  <c r="BI1466" i="10"/>
  <c r="BY1465" i="10"/>
  <c r="BI1465" i="10"/>
  <c r="BY1464" i="10"/>
  <c r="BI1464" i="10"/>
  <c r="BY1463" i="10"/>
  <c r="BI1463" i="10"/>
  <c r="BY1462" i="10"/>
  <c r="BI1462" i="10"/>
  <c r="BY1461" i="10"/>
  <c r="BI1461" i="10"/>
  <c r="BY1460" i="10"/>
  <c r="BI1460" i="10"/>
  <c r="BY1459" i="10"/>
  <c r="BI1459" i="10"/>
  <c r="BY1458" i="10"/>
  <c r="BI1458" i="10"/>
  <c r="BY1457" i="10"/>
  <c r="BI1457" i="10"/>
  <c r="BY1456" i="10"/>
  <c r="BI1456" i="10"/>
  <c r="BY1455" i="10"/>
  <c r="BI1455" i="10"/>
  <c r="BY1454" i="10"/>
  <c r="BI1454" i="10"/>
  <c r="AX1452" i="10"/>
  <c r="P1452" i="10"/>
  <c r="AX1450" i="10"/>
  <c r="P1450" i="10"/>
  <c r="AX1448" i="10"/>
  <c r="P1448" i="10"/>
  <c r="AX1446" i="10"/>
  <c r="P1446" i="10"/>
  <c r="AA1445" i="10"/>
  <c r="AB1445" i="10"/>
  <c r="AA1444" i="10"/>
  <c r="AB1444" i="10"/>
  <c r="AA1443" i="10"/>
  <c r="AB1443" i="10"/>
  <c r="AA1442" i="10"/>
  <c r="AB1442" i="10"/>
  <c r="AA1441" i="10"/>
  <c r="AB1441" i="10"/>
  <c r="AA1440" i="10"/>
  <c r="AB1440" i="10"/>
  <c r="AA1439" i="10"/>
  <c r="AB1439" i="10"/>
  <c r="AA1438" i="10"/>
  <c r="AB1438" i="10"/>
  <c r="AA1437" i="10"/>
  <c r="AB1437" i="10"/>
  <c r="AA1436" i="10"/>
  <c r="AB1436" i="10"/>
  <c r="AA1435" i="10"/>
  <c r="AB1435" i="10"/>
  <c r="AA1434" i="10"/>
  <c r="AB1434" i="10"/>
  <c r="AA1433" i="10"/>
  <c r="AB1433" i="10"/>
  <c r="AA1432" i="10"/>
  <c r="AB1432" i="10"/>
  <c r="AA1431" i="10"/>
  <c r="AB1431" i="10"/>
  <c r="AA1430" i="10"/>
  <c r="AB1430" i="10"/>
  <c r="AA1429" i="10"/>
  <c r="AB1429" i="10"/>
  <c r="AA1428" i="10"/>
  <c r="AB1428" i="10"/>
  <c r="AA1427" i="10"/>
  <c r="AB1427" i="10"/>
  <c r="AA1426" i="10"/>
  <c r="AB1426" i="10"/>
  <c r="AA1425" i="10"/>
  <c r="AB1425" i="10"/>
  <c r="AA1424" i="10"/>
  <c r="AB1424" i="10"/>
  <c r="AA1423" i="10"/>
  <c r="AB1423" i="10"/>
  <c r="AA1422" i="10"/>
  <c r="AB1422" i="10"/>
  <c r="AA1421" i="10"/>
  <c r="AB1421" i="10"/>
  <c r="AA1420" i="10"/>
  <c r="AB1420" i="10"/>
  <c r="AA1419" i="10"/>
  <c r="AB1419" i="10"/>
  <c r="AA1418" i="10"/>
  <c r="AB1418" i="10"/>
  <c r="AA1417" i="10"/>
  <c r="AB1417" i="10"/>
  <c r="AA1416" i="10"/>
  <c r="AB1416" i="10"/>
  <c r="AA1415" i="10"/>
  <c r="AB1415" i="10"/>
  <c r="AA1414" i="10"/>
  <c r="AB1414" i="10"/>
  <c r="AA1413" i="10"/>
  <c r="AB1413" i="10"/>
  <c r="AA1412" i="10"/>
  <c r="AB1412" i="10"/>
  <c r="AA1411" i="10"/>
  <c r="AB1411" i="10"/>
  <c r="AA1410" i="10"/>
  <c r="AB1410" i="10"/>
  <c r="AA1409" i="10"/>
  <c r="AB1409" i="10"/>
  <c r="AA1408" i="10"/>
  <c r="AB1408" i="10"/>
  <c r="AA1407" i="10"/>
  <c r="AB1407" i="10"/>
  <c r="AA1406" i="10"/>
  <c r="AB1406" i="10"/>
  <c r="AA1405" i="10"/>
  <c r="AB1405" i="10"/>
  <c r="AA1404" i="10"/>
  <c r="AB1404" i="10"/>
  <c r="AA1403" i="10"/>
  <c r="AB1403" i="10"/>
  <c r="AA1402" i="10"/>
  <c r="AB1402" i="10"/>
  <c r="AA1401" i="10"/>
  <c r="AB1401" i="10"/>
  <c r="AA1400" i="10"/>
  <c r="AB1400" i="10"/>
  <c r="AA1399" i="10"/>
  <c r="AB1399" i="10"/>
  <c r="AA1398" i="10"/>
  <c r="AB1398" i="10"/>
  <c r="AA1397" i="10"/>
  <c r="AB1397" i="10"/>
  <c r="AA1396" i="10"/>
  <c r="AB1396" i="10"/>
  <c r="AA1395" i="10"/>
  <c r="AB1395" i="10"/>
  <c r="AA1394" i="10"/>
  <c r="AB1394" i="10"/>
  <c r="AA1393" i="10"/>
  <c r="AB1393" i="10"/>
  <c r="AA1392" i="10"/>
  <c r="AB1392" i="10"/>
  <c r="AA1391" i="10"/>
  <c r="AB1391" i="10"/>
  <c r="AA1390" i="10"/>
  <c r="AB1390" i="10"/>
  <c r="AA1389" i="10"/>
  <c r="BO1386" i="10"/>
  <c r="BO1382" i="10"/>
  <c r="BO1378" i="10"/>
  <c r="BO1374" i="10"/>
  <c r="BO1366" i="10"/>
  <c r="BO1362" i="10"/>
  <c r="BO1358" i="10"/>
  <c r="BO1354" i="10"/>
  <c r="BO1350" i="10"/>
  <c r="BO1346" i="10"/>
  <c r="BO1342" i="10"/>
  <c r="BO1334" i="10"/>
  <c r="BO1330" i="10"/>
  <c r="BO1326" i="10"/>
  <c r="BO1322" i="10"/>
  <c r="BO1318" i="10"/>
  <c r="BO1314" i="10"/>
  <c r="BO1310" i="10"/>
  <c r="BO1306" i="10"/>
  <c r="BO1302" i="10"/>
  <c r="BO1298" i="10"/>
  <c r="BO1294" i="10"/>
  <c r="BO1290" i="10"/>
  <c r="BO1286" i="10"/>
  <c r="BO1282" i="10"/>
  <c r="BO1278" i="10"/>
  <c r="BO1274" i="10"/>
  <c r="BO1270" i="10"/>
  <c r="BO1266" i="10"/>
  <c r="BO1262" i="10"/>
  <c r="BO1258" i="10"/>
  <c r="BO1254" i="10"/>
  <c r="BO1250" i="10"/>
  <c r="BO1246" i="10"/>
  <c r="BO1242" i="10"/>
  <c r="BO1238" i="10"/>
  <c r="BO1234" i="10"/>
  <c r="BO1230" i="10"/>
  <c r="BO1226" i="10"/>
  <c r="BO1222" i="10"/>
  <c r="BO1218" i="10"/>
  <c r="BO1214" i="10"/>
  <c r="BO1204" i="10"/>
  <c r="AG1181" i="10"/>
  <c r="AG1177" i="10"/>
  <c r="BL1453" i="10"/>
  <c r="BO1453" i="10" s="1"/>
  <c r="AA1453" i="10"/>
  <c r="AB1453" i="10"/>
  <c r="BO1452" i="10"/>
  <c r="BL1451" i="10"/>
  <c r="BO1451" i="10" s="1"/>
  <c r="AA1451" i="10"/>
  <c r="AB1451" i="10"/>
  <c r="BO1450" i="10"/>
  <c r="BL1449" i="10"/>
  <c r="BO1449" i="10" s="1"/>
  <c r="AA1449" i="10"/>
  <c r="AB1449" i="10"/>
  <c r="BO1448" i="10"/>
  <c r="BL1447" i="10"/>
  <c r="BO1447" i="10" s="1"/>
  <c r="AA1447" i="10"/>
  <c r="AB1447" i="10"/>
  <c r="BO1446" i="10"/>
  <c r="BO1387" i="10"/>
  <c r="BO1383" i="10"/>
  <c r="BO1379" i="10"/>
  <c r="BO1375" i="10"/>
  <c r="BO1371" i="10"/>
  <c r="BO1367" i="10"/>
  <c r="BO1363" i="10"/>
  <c r="BO1359" i="10"/>
  <c r="BO1355" i="10"/>
  <c r="BO1351" i="10"/>
  <c r="BO1347" i="10"/>
  <c r="BO1343" i="10"/>
  <c r="BO1339" i="10"/>
  <c r="BO1335" i="10"/>
  <c r="BO1331" i="10"/>
  <c r="BO1327" i="10"/>
  <c r="BO1323" i="10"/>
  <c r="BO1319" i="10"/>
  <c r="BO1315" i="10"/>
  <c r="BO1311" i="10"/>
  <c r="BO1307" i="10"/>
  <c r="BO1303" i="10"/>
  <c r="BO1295" i="10"/>
  <c r="BO1291" i="10"/>
  <c r="BO1287" i="10"/>
  <c r="BO1283" i="10"/>
  <c r="BO1279" i="10"/>
  <c r="BO1275" i="10"/>
  <c r="BO1271" i="10"/>
  <c r="BO1267" i="10"/>
  <c r="BO1263" i="10"/>
  <c r="BO1259" i="10"/>
  <c r="BO1255" i="10"/>
  <c r="BO1251" i="10"/>
  <c r="BO1247" i="10"/>
  <c r="BO1243" i="10"/>
  <c r="BO1239" i="10"/>
  <c r="BO1235" i="10"/>
  <c r="BO1231" i="10"/>
  <c r="BO1227" i="10"/>
  <c r="BO1223" i="10"/>
  <c r="BO1219" i="10"/>
  <c r="BO1215" i="10"/>
  <c r="BO1210" i="10"/>
  <c r="BO1200" i="10"/>
  <c r="BO1192" i="10"/>
  <c r="AG1180" i="10"/>
  <c r="BY1180" i="10"/>
  <c r="BY1176" i="10"/>
  <c r="AX1389" i="10"/>
  <c r="BO1388" i="10"/>
  <c r="BO1384" i="10"/>
  <c r="BO1380" i="10"/>
  <c r="BO1376" i="10"/>
  <c r="BO1372" i="10"/>
  <c r="BO1368" i="10"/>
  <c r="BO1364" i="10"/>
  <c r="BO1360" i="10"/>
  <c r="BO1356" i="10"/>
  <c r="BO1352" i="10"/>
  <c r="BO1348" i="10"/>
  <c r="BO1344" i="10"/>
  <c r="BO1340" i="10"/>
  <c r="BO1336" i="10"/>
  <c r="BO1332" i="10"/>
  <c r="BO1328" i="10"/>
  <c r="BO1324" i="10"/>
  <c r="BO1320" i="10"/>
  <c r="BO1316" i="10"/>
  <c r="BO1312" i="10"/>
  <c r="BO1308" i="10"/>
  <c r="BO1304" i="10"/>
  <c r="BO1300" i="10"/>
  <c r="BO1296" i="10"/>
  <c r="BO1292" i="10"/>
  <c r="BO1288" i="10"/>
  <c r="BO1284" i="10"/>
  <c r="BO1280" i="10"/>
  <c r="BO1276" i="10"/>
  <c r="BO1272" i="10"/>
  <c r="BO1268" i="10"/>
  <c r="BO1264" i="10"/>
  <c r="BO1260" i="10"/>
  <c r="BO1256" i="10"/>
  <c r="BO1252" i="10"/>
  <c r="BO1248" i="10"/>
  <c r="BO1244" i="10"/>
  <c r="BO1240" i="10"/>
  <c r="BO1236" i="10"/>
  <c r="BO1232" i="10"/>
  <c r="BO1228" i="10"/>
  <c r="BO1224" i="10"/>
  <c r="BO1220" i="10"/>
  <c r="BO1216" i="10"/>
  <c r="BO1212" i="10"/>
  <c r="BO1211" i="10"/>
  <c r="BO1202" i="10"/>
  <c r="BO1201" i="10"/>
  <c r="BO1197" i="10"/>
  <c r="AG1185" i="10"/>
  <c r="AG1179" i="10"/>
  <c r="BY1179" i="10"/>
  <c r="AG1184" i="10"/>
  <c r="AG1183" i="10"/>
  <c r="AG1182" i="10"/>
  <c r="P1182" i="10"/>
  <c r="P1181" i="10"/>
  <c r="P1180" i="10"/>
  <c r="P1179" i="10"/>
  <c r="P1178" i="10"/>
  <c r="P1177" i="10"/>
  <c r="P1176" i="10"/>
  <c r="P1175" i="10"/>
  <c r="P1174" i="10"/>
  <c r="AA1173" i="10"/>
  <c r="AB1173" i="10"/>
  <c r="BO1172" i="10"/>
  <c r="P1172" i="10"/>
  <c r="BM1171" i="10"/>
  <c r="BO1171" i="10" s="1"/>
  <c r="AA1169" i="10"/>
  <c r="AB1169" i="10"/>
  <c r="BO1168" i="10"/>
  <c r="P1168" i="10"/>
  <c r="BM1167" i="10"/>
  <c r="BO1167" i="10" s="1"/>
  <c r="AA1165" i="10"/>
  <c r="AB1165" i="10"/>
  <c r="BO1163" i="10"/>
  <c r="P1163" i="10"/>
  <c r="BM1162" i="10"/>
  <c r="BO1162" i="10" s="1"/>
  <c r="AA1160" i="10"/>
  <c r="AB1160" i="10"/>
  <c r="AA1157" i="10"/>
  <c r="AB1157" i="10"/>
  <c r="P1156" i="10"/>
  <c r="BM1155" i="10"/>
  <c r="BO1155" i="10" s="1"/>
  <c r="P1153" i="10"/>
  <c r="BM1152" i="10"/>
  <c r="AA1152" i="10"/>
  <c r="AB1152" i="10"/>
  <c r="BO1151" i="10"/>
  <c r="P1151" i="10"/>
  <c r="BM1150" i="10"/>
  <c r="AA1149" i="10"/>
  <c r="AB1149" i="10"/>
  <c r="AA1146" i="10"/>
  <c r="AB1146" i="10"/>
  <c r="BO1145" i="10"/>
  <c r="P1145" i="10"/>
  <c r="BM1144" i="10"/>
  <c r="AA1142" i="10"/>
  <c r="AB1142" i="10"/>
  <c r="BO1141" i="10"/>
  <c r="P1141" i="10"/>
  <c r="BM1140" i="10"/>
  <c r="BO1069" i="10"/>
  <c r="BO978" i="10"/>
  <c r="BO971" i="10"/>
  <c r="BO969" i="10"/>
  <c r="BO967" i="10"/>
  <c r="BO965" i="10"/>
  <c r="BO960" i="10"/>
  <c r="BO957" i="10"/>
  <c r="BY911" i="10"/>
  <c r="AG911" i="10"/>
  <c r="BY903" i="10"/>
  <c r="AG903" i="10"/>
  <c r="AB1389" i="10"/>
  <c r="AB1388" i="10"/>
  <c r="AB1387" i="10"/>
  <c r="AB1386" i="10"/>
  <c r="AB1385" i="10"/>
  <c r="AB1384" i="10"/>
  <c r="AB1383" i="10"/>
  <c r="AB1382" i="10"/>
  <c r="AB1381" i="10"/>
  <c r="AB1380" i="10"/>
  <c r="AB1379" i="10"/>
  <c r="AB1378" i="10"/>
  <c r="AB1377" i="10"/>
  <c r="AB1376" i="10"/>
  <c r="AB1375" i="10"/>
  <c r="AB1374" i="10"/>
  <c r="AB1373" i="10"/>
  <c r="AB1372" i="10"/>
  <c r="AB1371" i="10"/>
  <c r="AB1370" i="10"/>
  <c r="AB1369" i="10"/>
  <c r="AB1368" i="10"/>
  <c r="AB1367" i="10"/>
  <c r="AB1366" i="10"/>
  <c r="AB1365" i="10"/>
  <c r="AB1364" i="10"/>
  <c r="AB1363" i="10"/>
  <c r="AB1362" i="10"/>
  <c r="AB1361" i="10"/>
  <c r="AB1360" i="10"/>
  <c r="AB1359" i="10"/>
  <c r="AB1358" i="10"/>
  <c r="AB1357" i="10"/>
  <c r="AB1356" i="10"/>
  <c r="AB1355" i="10"/>
  <c r="AB1354" i="10"/>
  <c r="AB1353" i="10"/>
  <c r="AB1352" i="10"/>
  <c r="AB1351" i="10"/>
  <c r="AB1350" i="10"/>
  <c r="AB1349" i="10"/>
  <c r="AB1348" i="10"/>
  <c r="AB1347" i="10"/>
  <c r="AB1346" i="10"/>
  <c r="AB1345" i="10"/>
  <c r="AB1344" i="10"/>
  <c r="AB1343" i="10"/>
  <c r="AB1342" i="10"/>
  <c r="AB1341" i="10"/>
  <c r="AB1340" i="10"/>
  <c r="AB1339" i="10"/>
  <c r="AB1338" i="10"/>
  <c r="AB1337" i="10"/>
  <c r="AB1336" i="10"/>
  <c r="AB1335" i="10"/>
  <c r="AB1334" i="10"/>
  <c r="AB1333" i="10"/>
  <c r="AB1332" i="10"/>
  <c r="AB1331" i="10"/>
  <c r="AB1330" i="10"/>
  <c r="AB1329" i="10"/>
  <c r="AB1328" i="10"/>
  <c r="AB1327" i="10"/>
  <c r="AB1326" i="10"/>
  <c r="AB1325" i="10"/>
  <c r="AB1324" i="10"/>
  <c r="AB1323" i="10"/>
  <c r="AB1322" i="10"/>
  <c r="AB1321" i="10"/>
  <c r="AB1320" i="10"/>
  <c r="AB1319" i="10"/>
  <c r="AB1318" i="10"/>
  <c r="AB1317" i="10"/>
  <c r="AB1316" i="10"/>
  <c r="AB1315" i="10"/>
  <c r="AB1314" i="10"/>
  <c r="AB1313" i="10"/>
  <c r="AB1312" i="10"/>
  <c r="AB1311" i="10"/>
  <c r="AB1310" i="10"/>
  <c r="AB1309" i="10"/>
  <c r="AB1308" i="10"/>
  <c r="AB1307" i="10"/>
  <c r="AB1306" i="10"/>
  <c r="AB1305" i="10"/>
  <c r="AB1304" i="10"/>
  <c r="AB1303" i="10"/>
  <c r="AB1302" i="10"/>
  <c r="AB1301" i="10"/>
  <c r="AB1300" i="10"/>
  <c r="AB1299" i="10"/>
  <c r="AB1298" i="10"/>
  <c r="AB1297" i="10"/>
  <c r="AB1296" i="10"/>
  <c r="AB1295" i="10"/>
  <c r="AB1294" i="10"/>
  <c r="AB1293" i="10"/>
  <c r="AB1292" i="10"/>
  <c r="AB1291" i="10"/>
  <c r="AB1290" i="10"/>
  <c r="AB1289" i="10"/>
  <c r="AB1288" i="10"/>
  <c r="AB1287" i="10"/>
  <c r="AB1286" i="10"/>
  <c r="AB1285" i="10"/>
  <c r="AB1284" i="10"/>
  <c r="AB1283" i="10"/>
  <c r="AB1282" i="10"/>
  <c r="AB1281" i="10"/>
  <c r="AB1280" i="10"/>
  <c r="AB1279" i="10"/>
  <c r="AB1278" i="10"/>
  <c r="AB1277" i="10"/>
  <c r="AB1276" i="10"/>
  <c r="AB1275" i="10"/>
  <c r="AB1274" i="10"/>
  <c r="AB1273" i="10"/>
  <c r="AB1272" i="10"/>
  <c r="AB1271" i="10"/>
  <c r="AB1270" i="10"/>
  <c r="AB1269" i="10"/>
  <c r="AB1268" i="10"/>
  <c r="AB1267" i="10"/>
  <c r="AB1266" i="10"/>
  <c r="AB1265" i="10"/>
  <c r="AB1264" i="10"/>
  <c r="AB1263" i="10"/>
  <c r="AB1262" i="10"/>
  <c r="AB1261" i="10"/>
  <c r="AB1260" i="10"/>
  <c r="AB1259" i="10"/>
  <c r="AB1258" i="10"/>
  <c r="AB1257" i="10"/>
  <c r="AB1256" i="10"/>
  <c r="AB1255" i="10"/>
  <c r="AB1254" i="10"/>
  <c r="AB1253" i="10"/>
  <c r="AB1252" i="10"/>
  <c r="AB1251" i="10"/>
  <c r="AB1250" i="10"/>
  <c r="AB1249" i="10"/>
  <c r="AB1248" i="10"/>
  <c r="AB1247" i="10"/>
  <c r="AB1246" i="10"/>
  <c r="AB1245" i="10"/>
  <c r="AB1244" i="10"/>
  <c r="AB1243" i="10"/>
  <c r="AB1242" i="10"/>
  <c r="AB1241" i="10"/>
  <c r="AB1240" i="10"/>
  <c r="AB1239" i="10"/>
  <c r="AB1238" i="10"/>
  <c r="AB1237" i="10"/>
  <c r="AB1236" i="10"/>
  <c r="AB1235" i="10"/>
  <c r="AB1234" i="10"/>
  <c r="AB1233" i="10"/>
  <c r="AB1232" i="10"/>
  <c r="AB1231" i="10"/>
  <c r="AB1230" i="10"/>
  <c r="AB1229" i="10"/>
  <c r="AB1228" i="10"/>
  <c r="AB1227" i="10"/>
  <c r="AB1226" i="10"/>
  <c r="AB1225" i="10"/>
  <c r="AB1224" i="10"/>
  <c r="AB1223" i="10"/>
  <c r="AB1222" i="10"/>
  <c r="AB1221" i="10"/>
  <c r="AB1220" i="10"/>
  <c r="AB1219" i="10"/>
  <c r="AB1218" i="10"/>
  <c r="AB1217" i="10"/>
  <c r="AB1216" i="10"/>
  <c r="AB1215" i="10"/>
  <c r="AB1214" i="10"/>
  <c r="AB1213" i="10"/>
  <c r="AB1212" i="10"/>
  <c r="AB1211" i="10"/>
  <c r="AB1210" i="10"/>
  <c r="AB1209" i="10"/>
  <c r="AB1208" i="10"/>
  <c r="AB1207" i="10"/>
  <c r="AB1206" i="10"/>
  <c r="AB1205" i="10"/>
  <c r="AB1204" i="10"/>
  <c r="AB1203" i="10"/>
  <c r="AB1202" i="10"/>
  <c r="AB1201" i="10"/>
  <c r="AB1200" i="10"/>
  <c r="AB1199" i="10"/>
  <c r="AB1198" i="10"/>
  <c r="AB1197" i="10"/>
  <c r="AB1196" i="10"/>
  <c r="AB1195" i="10"/>
  <c r="AB1194" i="10"/>
  <c r="AB1193" i="10"/>
  <c r="AB1192" i="10"/>
  <c r="AB1191" i="10"/>
  <c r="AB1190" i="10"/>
  <c r="AB1189" i="10"/>
  <c r="AB1188" i="10"/>
  <c r="AB1187" i="10"/>
  <c r="AA1170" i="10"/>
  <c r="AB1170" i="10"/>
  <c r="BO1169" i="10"/>
  <c r="AA1166" i="10"/>
  <c r="AB1166" i="10"/>
  <c r="BO1165" i="10"/>
  <c r="BM1164" i="10"/>
  <c r="BO1164" i="10" s="1"/>
  <c r="AA1164" i="10"/>
  <c r="AB1164" i="10"/>
  <c r="AA1161" i="10"/>
  <c r="AB1161" i="10"/>
  <c r="BO1160" i="10"/>
  <c r="BM1159" i="10"/>
  <c r="BO1159" i="10" s="1"/>
  <c r="AA1158" i="10"/>
  <c r="AB1158" i="10"/>
  <c r="BO1157" i="10"/>
  <c r="AA1154" i="10"/>
  <c r="AB1154" i="10"/>
  <c r="BO1153" i="10"/>
  <c r="BM1148" i="10"/>
  <c r="BO1148" i="10" s="1"/>
  <c r="AA1147" i="10"/>
  <c r="AB1147" i="10"/>
  <c r="BO1146" i="10"/>
  <c r="AA1143" i="10"/>
  <c r="AB1143" i="10"/>
  <c r="BO1142" i="10"/>
  <c r="BY953" i="10"/>
  <c r="AG953" i="10"/>
  <c r="AG1176" i="10"/>
  <c r="AG1175" i="10"/>
  <c r="AG1174" i="10"/>
  <c r="AA1171" i="10"/>
  <c r="AB1171" i="10"/>
  <c r="AA1167" i="10"/>
  <c r="AB1167" i="10"/>
  <c r="AA1162" i="10"/>
  <c r="AB1162" i="10"/>
  <c r="AA1159" i="10"/>
  <c r="AB1159" i="10"/>
  <c r="AA1155" i="10"/>
  <c r="AB1155" i="10"/>
  <c r="BO1152" i="10"/>
  <c r="AA1150" i="10"/>
  <c r="AB1150" i="10"/>
  <c r="AA1148" i="10"/>
  <c r="AB1148" i="10"/>
  <c r="AA1144" i="10"/>
  <c r="AB1144" i="10"/>
  <c r="AA1140" i="10"/>
  <c r="AB1140" i="10"/>
  <c r="BO1138" i="10"/>
  <c r="BO1100" i="10"/>
  <c r="BO1099" i="10"/>
  <c r="BO1085" i="10"/>
  <c r="BO1059" i="10"/>
  <c r="BO1043" i="10"/>
  <c r="BO1012" i="10"/>
  <c r="BO913" i="10"/>
  <c r="BM1185" i="10"/>
  <c r="BY1185" i="10" s="1"/>
  <c r="BM1184" i="10"/>
  <c r="BY1184" i="10" s="1"/>
  <c r="BM1183" i="10"/>
  <c r="BO1183" i="10" s="1"/>
  <c r="BM1182" i="10"/>
  <c r="BO1182" i="10" s="1"/>
  <c r="AA1181" i="10"/>
  <c r="AA1180" i="10"/>
  <c r="AA1179" i="10"/>
  <c r="AA1178" i="10"/>
  <c r="AA1177" i="10"/>
  <c r="AA1176" i="10"/>
  <c r="AA1175" i="10"/>
  <c r="AA1174" i="10"/>
  <c r="AA1172" i="10"/>
  <c r="AB1172" i="10"/>
  <c r="P1171" i="10"/>
  <c r="BM1170" i="10"/>
  <c r="BO1170" i="10" s="1"/>
  <c r="AA1168" i="10"/>
  <c r="AB1168" i="10"/>
  <c r="P1167" i="10"/>
  <c r="BM1166" i="10"/>
  <c r="BO1166" i="10" s="1"/>
  <c r="AA1163" i="10"/>
  <c r="AB1163" i="10"/>
  <c r="P1162" i="10"/>
  <c r="BM1161" i="10"/>
  <c r="BO1161" i="10" s="1"/>
  <c r="P1159" i="10"/>
  <c r="BM1158" i="10"/>
  <c r="BO1158" i="10" s="1"/>
  <c r="AA1156" i="10"/>
  <c r="AB1156" i="10"/>
  <c r="P1155" i="10"/>
  <c r="BM1154" i="10"/>
  <c r="BO1154" i="10" s="1"/>
  <c r="AA1153" i="10"/>
  <c r="AB1153" i="10"/>
  <c r="AA1151" i="10"/>
  <c r="AB1151" i="10"/>
  <c r="BO1150" i="10"/>
  <c r="P1150" i="10"/>
  <c r="P1148" i="10"/>
  <c r="BM1147" i="10"/>
  <c r="BO1147" i="10" s="1"/>
  <c r="AA1145" i="10"/>
  <c r="AB1145" i="10"/>
  <c r="BO1144" i="10"/>
  <c r="P1144" i="10"/>
  <c r="BM1143" i="10"/>
  <c r="BO1143" i="10" s="1"/>
  <c r="AA1141" i="10"/>
  <c r="AB1141" i="10"/>
  <c r="BO1140" i="10"/>
  <c r="P1140" i="10"/>
  <c r="BO1133" i="10"/>
  <c r="BO1112" i="10"/>
  <c r="BO1111" i="10"/>
  <c r="BO1092" i="10"/>
  <c r="BO1078" i="10"/>
  <c r="BO1039" i="10"/>
  <c r="BO1015" i="10"/>
  <c r="BO911" i="10"/>
  <c r="AG904" i="10"/>
  <c r="AA913" i="10"/>
  <c r="AA909" i="10"/>
  <c r="AA905" i="10"/>
  <c r="AA901" i="10"/>
  <c r="P900" i="10"/>
  <c r="BI898" i="10"/>
  <c r="BM898" i="10"/>
  <c r="BO898" i="10" s="1"/>
  <c r="P897" i="10"/>
  <c r="AG895" i="10"/>
  <c r="P893" i="10"/>
  <c r="AG891" i="10"/>
  <c r="P889" i="10"/>
  <c r="AG887" i="10"/>
  <c r="P885" i="10"/>
  <c r="AG883" i="10"/>
  <c r="P881" i="10"/>
  <c r="AB1139" i="10"/>
  <c r="AB1138" i="10"/>
  <c r="AB1137" i="10"/>
  <c r="AB1136" i="10"/>
  <c r="AB1135" i="10"/>
  <c r="AB1134" i="10"/>
  <c r="AB1133" i="10"/>
  <c r="AB1132" i="10"/>
  <c r="AB1131" i="10"/>
  <c r="AB1130" i="10"/>
  <c r="AB1129" i="10"/>
  <c r="AB1128" i="10"/>
  <c r="AB1127" i="10"/>
  <c r="AB1126" i="10"/>
  <c r="AB1125" i="10"/>
  <c r="AB1124" i="10"/>
  <c r="AB1123" i="10"/>
  <c r="AB1122" i="10"/>
  <c r="AB1121" i="10"/>
  <c r="AB1120" i="10"/>
  <c r="AB1119" i="10"/>
  <c r="AB1118" i="10"/>
  <c r="AB1117" i="10"/>
  <c r="AB1116" i="10"/>
  <c r="AB1115" i="10"/>
  <c r="AB1114" i="10"/>
  <c r="AB1113" i="10"/>
  <c r="AB1112" i="10"/>
  <c r="AB1111" i="10"/>
  <c r="AB1110" i="10"/>
  <c r="AB1109" i="10"/>
  <c r="AB1108" i="10"/>
  <c r="AB1107" i="10"/>
  <c r="AB1106" i="10"/>
  <c r="AB1105" i="10"/>
  <c r="AB1104" i="10"/>
  <c r="AB1103" i="10"/>
  <c r="AB1102" i="10"/>
  <c r="AB1101" i="10"/>
  <c r="AB1100" i="10"/>
  <c r="AB1099" i="10"/>
  <c r="AB1098" i="10"/>
  <c r="AB1097" i="10"/>
  <c r="AB1096" i="10"/>
  <c r="AB1095" i="10"/>
  <c r="AB1094" i="10"/>
  <c r="AB1093" i="10"/>
  <c r="AB1092" i="10"/>
  <c r="AB1091" i="10"/>
  <c r="AB1090" i="10"/>
  <c r="AB1089" i="10"/>
  <c r="AB1088" i="10"/>
  <c r="AB1087" i="10"/>
  <c r="AB1086" i="10"/>
  <c r="AB1085" i="10"/>
  <c r="AB1084" i="10"/>
  <c r="AB1083" i="10"/>
  <c r="AB1082" i="10"/>
  <c r="AB1081" i="10"/>
  <c r="AB1080" i="10"/>
  <c r="AB1079" i="10"/>
  <c r="AB1078" i="10"/>
  <c r="AB1077" i="10"/>
  <c r="AB1076" i="10"/>
  <c r="AB1075" i="10"/>
  <c r="AB1074" i="10"/>
  <c r="AB1073" i="10"/>
  <c r="AB1072" i="10"/>
  <c r="AB1071" i="10"/>
  <c r="AB1070" i="10"/>
  <c r="AB1069" i="10"/>
  <c r="AB1068" i="10"/>
  <c r="AB1067" i="10"/>
  <c r="AB1066" i="10"/>
  <c r="AB1065" i="10"/>
  <c r="AB1064" i="10"/>
  <c r="AB1063" i="10"/>
  <c r="AB1062" i="10"/>
  <c r="AB1061" i="10"/>
  <c r="AB1060" i="10"/>
  <c r="AB1059" i="10"/>
  <c r="AB1058" i="10"/>
  <c r="AB1057" i="10"/>
  <c r="AB1056" i="10"/>
  <c r="AB1055" i="10"/>
  <c r="AB1054" i="10"/>
  <c r="AB1053" i="10"/>
  <c r="AB1052" i="10"/>
  <c r="AB1051" i="10"/>
  <c r="AB1050" i="10"/>
  <c r="AB1049" i="10"/>
  <c r="AB1048" i="10"/>
  <c r="AB1047" i="10"/>
  <c r="AB1046" i="10"/>
  <c r="AB1045" i="10"/>
  <c r="AB1044" i="10"/>
  <c r="AB1043" i="10"/>
  <c r="AB1042" i="10"/>
  <c r="AB1041" i="10"/>
  <c r="AB1040" i="10"/>
  <c r="AB1039" i="10"/>
  <c r="AB1038" i="10"/>
  <c r="AB1037" i="10"/>
  <c r="AB1036" i="10"/>
  <c r="AB1035" i="10"/>
  <c r="AB1034" i="10"/>
  <c r="AB1033" i="10"/>
  <c r="AB1032" i="10"/>
  <c r="AB1031" i="10"/>
  <c r="AB1030" i="10"/>
  <c r="AB1029" i="10"/>
  <c r="AB1028" i="10"/>
  <c r="AB1027" i="10"/>
  <c r="AB1026" i="10"/>
  <c r="AB1025" i="10"/>
  <c r="AB1024" i="10"/>
  <c r="AB1023" i="10"/>
  <c r="AB1022" i="10"/>
  <c r="AB1021" i="10"/>
  <c r="AB1020" i="10"/>
  <c r="AB1019" i="10"/>
  <c r="AB1018" i="10"/>
  <c r="AB1017" i="10"/>
  <c r="AB1016" i="10"/>
  <c r="AB1015" i="10"/>
  <c r="AB1014" i="10"/>
  <c r="AB1013" i="10"/>
  <c r="AB1012" i="10"/>
  <c r="AB1011" i="10"/>
  <c r="AB1010" i="10"/>
  <c r="AB1009" i="10"/>
  <c r="AB1008" i="10"/>
  <c r="AB1007" i="10"/>
  <c r="AB1006" i="10"/>
  <c r="AB1005" i="10"/>
  <c r="AB1004" i="10"/>
  <c r="AB1003" i="10"/>
  <c r="AB1002" i="10"/>
  <c r="AB1001" i="10"/>
  <c r="AB1000" i="10"/>
  <c r="AB999" i="10"/>
  <c r="AB998" i="10"/>
  <c r="AB997" i="10"/>
  <c r="AB996" i="10"/>
  <c r="AB995" i="10"/>
  <c r="AB994" i="10"/>
  <c r="AB993" i="10"/>
  <c r="AB992" i="10"/>
  <c r="AB991" i="10"/>
  <c r="AB990" i="10"/>
  <c r="AB989" i="10"/>
  <c r="AB988" i="10"/>
  <c r="AB987" i="10"/>
  <c r="AB986" i="10"/>
  <c r="AB985" i="10"/>
  <c r="AB984" i="10"/>
  <c r="AB983" i="10"/>
  <c r="AB982" i="10"/>
  <c r="AB981" i="10"/>
  <c r="AB980" i="10"/>
  <c r="AB979" i="10"/>
  <c r="AB978" i="10"/>
  <c r="AB977" i="10"/>
  <c r="AB976" i="10"/>
  <c r="AB975" i="10"/>
  <c r="AB974" i="10"/>
  <c r="AB973" i="10"/>
  <c r="AB972" i="10"/>
  <c r="AB971" i="10"/>
  <c r="AB970" i="10"/>
  <c r="AB969" i="10"/>
  <c r="AB968" i="10"/>
  <c r="AB967" i="10"/>
  <c r="AB966" i="10"/>
  <c r="AB965" i="10"/>
  <c r="AB964" i="10"/>
  <c r="AB963" i="10"/>
  <c r="AB962" i="10"/>
  <c r="AB961" i="10"/>
  <c r="AB960" i="10"/>
  <c r="AB959" i="10"/>
  <c r="AB958" i="10"/>
  <c r="AB957" i="10"/>
  <c r="AB956" i="10"/>
  <c r="AB955" i="10"/>
  <c r="AB954" i="10"/>
  <c r="BI912" i="10"/>
  <c r="BL910" i="10"/>
  <c r="BO910" i="10" s="1"/>
  <c r="AA910" i="10"/>
  <c r="BI908" i="10"/>
  <c r="BL906" i="10"/>
  <c r="BO906" i="10" s="1"/>
  <c r="AA906" i="10"/>
  <c r="BI904" i="10"/>
  <c r="BL902" i="10"/>
  <c r="BO902" i="10" s="1"/>
  <c r="AA902" i="10"/>
  <c r="BI900" i="10"/>
  <c r="AG898" i="10"/>
  <c r="BI896" i="10"/>
  <c r="P896" i="10"/>
  <c r="AA895" i="10"/>
  <c r="AG894" i="10"/>
  <c r="BI892" i="10"/>
  <c r="P892" i="10"/>
  <c r="AG890" i="10"/>
  <c r="BI888" i="10"/>
  <c r="P888" i="10"/>
  <c r="AA887" i="10"/>
  <c r="AG886" i="10"/>
  <c r="BI884" i="10"/>
  <c r="P884" i="10"/>
  <c r="AG882" i="10"/>
  <c r="AE952" i="10"/>
  <c r="BY952" i="10" s="1"/>
  <c r="BJ951" i="10"/>
  <c r="AE951" i="10"/>
  <c r="BJ950" i="10"/>
  <c r="BO950" i="10" s="1"/>
  <c r="AE950" i="10"/>
  <c r="BY950" i="10" s="1"/>
  <c r="BJ949" i="10"/>
  <c r="AE949" i="10"/>
  <c r="BJ948" i="10"/>
  <c r="BO948" i="10" s="1"/>
  <c r="AE948" i="10"/>
  <c r="AG948" i="10" s="1"/>
  <c r="BJ947" i="10"/>
  <c r="BO947" i="10" s="1"/>
  <c r="AE947" i="10"/>
  <c r="AG947" i="10" s="1"/>
  <c r="BJ946" i="10"/>
  <c r="AE946" i="10"/>
  <c r="BY946" i="10" s="1"/>
  <c r="BJ945" i="10"/>
  <c r="AE945" i="10"/>
  <c r="BJ944" i="10"/>
  <c r="BO944" i="10" s="1"/>
  <c r="AE944" i="10"/>
  <c r="BY944" i="10" s="1"/>
  <c r="BJ943" i="10"/>
  <c r="BO943" i="10" s="1"/>
  <c r="AE943" i="10"/>
  <c r="BJ942" i="10"/>
  <c r="BO942" i="10" s="1"/>
  <c r="AE942" i="10"/>
  <c r="BY942" i="10" s="1"/>
  <c r="BJ941" i="10"/>
  <c r="BO941" i="10" s="1"/>
  <c r="AE941" i="10"/>
  <c r="BJ940" i="10"/>
  <c r="BO940" i="10" s="1"/>
  <c r="AE940" i="10"/>
  <c r="AG940" i="10" s="1"/>
  <c r="BJ939" i="10"/>
  <c r="BO939" i="10" s="1"/>
  <c r="AE939" i="10"/>
  <c r="AG939" i="10" s="1"/>
  <c r="BJ938" i="10"/>
  <c r="BO938" i="10" s="1"/>
  <c r="AE938" i="10"/>
  <c r="BY938" i="10" s="1"/>
  <c r="BJ937" i="10"/>
  <c r="BO937" i="10" s="1"/>
  <c r="AE937" i="10"/>
  <c r="BJ936" i="10"/>
  <c r="BO936" i="10" s="1"/>
  <c r="AE936" i="10"/>
  <c r="BY936" i="10" s="1"/>
  <c r="BJ935" i="10"/>
  <c r="AE935" i="10"/>
  <c r="BJ934" i="10"/>
  <c r="BO934" i="10" s="1"/>
  <c r="AE934" i="10"/>
  <c r="BY934" i="10" s="1"/>
  <c r="BJ933" i="10"/>
  <c r="BO933" i="10" s="1"/>
  <c r="AE933" i="10"/>
  <c r="BJ932" i="10"/>
  <c r="BO932" i="10" s="1"/>
  <c r="AE932" i="10"/>
  <c r="AG932" i="10" s="1"/>
  <c r="BJ931" i="10"/>
  <c r="BO931" i="10" s="1"/>
  <c r="AE931" i="10"/>
  <c r="AG931" i="10" s="1"/>
  <c r="BJ930" i="10"/>
  <c r="AE930" i="10"/>
  <c r="BY930" i="10" s="1"/>
  <c r="BJ929" i="10"/>
  <c r="BO929" i="10" s="1"/>
  <c r="AE929" i="10"/>
  <c r="BJ928" i="10"/>
  <c r="BO928" i="10" s="1"/>
  <c r="AE928" i="10"/>
  <c r="BY928" i="10" s="1"/>
  <c r="BJ927" i="10"/>
  <c r="BO927" i="10" s="1"/>
  <c r="AE927" i="10"/>
  <c r="BJ926" i="10"/>
  <c r="BO926" i="10" s="1"/>
  <c r="AE926" i="10"/>
  <c r="BY926" i="10" s="1"/>
  <c r="BJ925" i="10"/>
  <c r="BO925" i="10" s="1"/>
  <c r="AE925" i="10"/>
  <c r="BJ924" i="10"/>
  <c r="BO924" i="10" s="1"/>
  <c r="AE924" i="10"/>
  <c r="AG924" i="10" s="1"/>
  <c r="BJ923" i="10"/>
  <c r="BO923" i="10" s="1"/>
  <c r="AE923" i="10"/>
  <c r="AG923" i="10" s="1"/>
  <c r="BJ922" i="10"/>
  <c r="BO922" i="10" s="1"/>
  <c r="AE922" i="10"/>
  <c r="BY922" i="10" s="1"/>
  <c r="BJ921" i="10"/>
  <c r="BO921" i="10" s="1"/>
  <c r="AE921" i="10"/>
  <c r="BJ920" i="10"/>
  <c r="BO920" i="10" s="1"/>
  <c r="AE920" i="10"/>
  <c r="BY920" i="10" s="1"/>
  <c r="BJ919" i="10"/>
  <c r="AE919" i="10"/>
  <c r="BJ918" i="10"/>
  <c r="BO918" i="10" s="1"/>
  <c r="AE918" i="10"/>
  <c r="BY918" i="10" s="1"/>
  <c r="BJ917" i="10"/>
  <c r="BO917" i="10" s="1"/>
  <c r="AE917" i="10"/>
  <c r="BJ916" i="10"/>
  <c r="BO916" i="10" s="1"/>
  <c r="AE916" i="10"/>
  <c r="AG916" i="10" s="1"/>
  <c r="BJ915" i="10"/>
  <c r="BO915" i="10" s="1"/>
  <c r="AE915" i="10"/>
  <c r="AG915" i="10" s="1"/>
  <c r="BJ914" i="10"/>
  <c r="AE914" i="10"/>
  <c r="BY914" i="10" s="1"/>
  <c r="BI913" i="10"/>
  <c r="AA911" i="10"/>
  <c r="BI909" i="10"/>
  <c r="AA907" i="10"/>
  <c r="BI905" i="10"/>
  <c r="AA903" i="10"/>
  <c r="BI901" i="10"/>
  <c r="AB900" i="10"/>
  <c r="AG900" i="10" s="1"/>
  <c r="P899" i="10"/>
  <c r="AA898" i="10"/>
  <c r="AB897" i="10"/>
  <c r="AG897" i="10" s="1"/>
  <c r="P895" i="10"/>
  <c r="AA894" i="10"/>
  <c r="AB893" i="10"/>
  <c r="P891" i="10"/>
  <c r="AA890" i="10"/>
  <c r="AB889" i="10"/>
  <c r="P887" i="10"/>
  <c r="AA886" i="10"/>
  <c r="AB885" i="10"/>
  <c r="P883" i="10"/>
  <c r="AA882" i="10"/>
  <c r="AG881" i="10"/>
  <c r="AG880" i="10"/>
  <c r="AG879" i="10"/>
  <c r="AG878" i="10"/>
  <c r="AG877" i="10"/>
  <c r="AG876" i="10"/>
  <c r="AG875" i="10"/>
  <c r="AG874" i="10"/>
  <c r="AG873" i="10"/>
  <c r="AG872" i="10"/>
  <c r="AG871" i="10"/>
  <c r="AG870" i="10"/>
  <c r="AG869" i="10"/>
  <c r="AG868" i="10"/>
  <c r="AG867" i="10"/>
  <c r="AG866" i="10"/>
  <c r="AG865" i="10"/>
  <c r="AG864" i="10"/>
  <c r="AG863" i="10"/>
  <c r="AG862" i="10"/>
  <c r="AG861" i="10"/>
  <c r="AG860" i="10"/>
  <c r="AG859" i="10"/>
  <c r="AG858" i="10"/>
  <c r="AG857" i="10"/>
  <c r="AG856" i="10"/>
  <c r="AG855" i="10"/>
  <c r="AG854" i="10"/>
  <c r="AG853" i="10"/>
  <c r="AG852" i="10"/>
  <c r="AG851" i="10"/>
  <c r="AG850" i="10"/>
  <c r="AG849" i="10"/>
  <c r="AG848" i="10"/>
  <c r="AG847" i="10"/>
  <c r="AG846" i="10"/>
  <c r="AG845" i="10"/>
  <c r="AG844" i="10"/>
  <c r="AG843" i="10"/>
  <c r="AG842" i="10"/>
  <c r="AG841" i="10"/>
  <c r="AG840" i="10"/>
  <c r="AG839" i="10"/>
  <c r="AG838" i="10"/>
  <c r="AG837" i="10"/>
  <c r="AG836" i="10"/>
  <c r="AG835" i="10"/>
  <c r="AG834" i="10"/>
  <c r="AG833" i="10"/>
  <c r="AG832" i="10"/>
  <c r="AG831" i="10"/>
  <c r="AG830" i="10"/>
  <c r="AG829" i="10"/>
  <c r="AG828" i="10"/>
  <c r="AG827" i="10"/>
  <c r="AG826" i="10"/>
  <c r="AG825" i="10"/>
  <c r="AG824" i="10"/>
  <c r="AG823" i="10"/>
  <c r="AG822" i="10"/>
  <c r="AG821" i="10"/>
  <c r="AG820" i="10"/>
  <c r="AG819" i="10"/>
  <c r="AG818" i="10"/>
  <c r="AG817" i="10"/>
  <c r="AG816" i="10"/>
  <c r="AG815" i="10"/>
  <c r="AG814" i="10"/>
  <c r="AG813" i="10"/>
  <c r="AG812" i="10"/>
  <c r="AG811" i="10"/>
  <c r="AG810" i="10"/>
  <c r="AG809" i="10"/>
  <c r="AG808" i="10"/>
  <c r="AG807" i="10"/>
  <c r="AG806" i="10"/>
  <c r="AG805" i="10"/>
  <c r="AG804" i="10"/>
  <c r="AB913" i="10"/>
  <c r="BL912" i="10"/>
  <c r="BO912" i="10" s="1"/>
  <c r="AA912" i="10"/>
  <c r="BI910" i="10"/>
  <c r="AB909" i="10"/>
  <c r="BL908" i="10"/>
  <c r="AA908" i="10"/>
  <c r="BI906" i="10"/>
  <c r="AB905" i="10"/>
  <c r="BL904" i="10"/>
  <c r="BO904" i="10" s="1"/>
  <c r="AA904" i="10"/>
  <c r="BI902" i="10"/>
  <c r="AB901" i="10"/>
  <c r="BL900" i="10"/>
  <c r="BO900" i="10" s="1"/>
  <c r="AA900" i="10"/>
  <c r="BI899" i="10"/>
  <c r="BM899" i="10"/>
  <c r="P898" i="10"/>
  <c r="AA897" i="10"/>
  <c r="AG896" i="10"/>
  <c r="BI894" i="10"/>
  <c r="P894" i="10"/>
  <c r="AA893" i="10"/>
  <c r="AG892" i="10"/>
  <c r="BI890" i="10"/>
  <c r="P890" i="10"/>
  <c r="AA889" i="10"/>
  <c r="AG888" i="10"/>
  <c r="BI886" i="10"/>
  <c r="P886" i="10"/>
  <c r="AA885" i="10"/>
  <c r="AG884" i="10"/>
  <c r="BI882" i="10"/>
  <c r="P882" i="10"/>
  <c r="AA881" i="10"/>
  <c r="BO795" i="10"/>
  <c r="BO794" i="10"/>
  <c r="BO793" i="10"/>
  <c r="BO791" i="10"/>
  <c r="BO789" i="10"/>
  <c r="BO787" i="10"/>
  <c r="BO786" i="10"/>
  <c r="BO785" i="10"/>
  <c r="BO783" i="10"/>
  <c r="BO781" i="10"/>
  <c r="BO779" i="10"/>
  <c r="BO778" i="10"/>
  <c r="BO777" i="10"/>
  <c r="BO776" i="10"/>
  <c r="BO775" i="10"/>
  <c r="BO773" i="10"/>
  <c r="BO771" i="10"/>
  <c r="BO770" i="10"/>
  <c r="BO769" i="10"/>
  <c r="BO767" i="10"/>
  <c r="BO765" i="10"/>
  <c r="BO763" i="10"/>
  <c r="BO762" i="10"/>
  <c r="BO761" i="10"/>
  <c r="BO760" i="10"/>
  <c r="BO759" i="10"/>
  <c r="BO758" i="10"/>
  <c r="BO757" i="10"/>
  <c r="BO756" i="10"/>
  <c r="BO755" i="10"/>
  <c r="BO754" i="10"/>
  <c r="BO753" i="10"/>
  <c r="BO751" i="10"/>
  <c r="BO750" i="10"/>
  <c r="BO749" i="10"/>
  <c r="BO748" i="10"/>
  <c r="BO747" i="10"/>
  <c r="BO746" i="10"/>
  <c r="BO745" i="10"/>
  <c r="BO744" i="10"/>
  <c r="BO743" i="10"/>
  <c r="BO742" i="10"/>
  <c r="BO741" i="10"/>
  <c r="BO740" i="10"/>
  <c r="BO739" i="10"/>
  <c r="BO738" i="10"/>
  <c r="BO737" i="10"/>
  <c r="BO736" i="10"/>
  <c r="BO735" i="10"/>
  <c r="BO731" i="10"/>
  <c r="BO727" i="10"/>
  <c r="BO723" i="10"/>
  <c r="BO719" i="10"/>
  <c r="BO715" i="10"/>
  <c r="BJ897" i="10"/>
  <c r="BJ896" i="10"/>
  <c r="BO896" i="10" s="1"/>
  <c r="BJ895" i="10"/>
  <c r="BO895" i="10" s="1"/>
  <c r="BJ894" i="10"/>
  <c r="BJ893" i="10"/>
  <c r="BJ892" i="10"/>
  <c r="BO892" i="10" s="1"/>
  <c r="BJ891" i="10"/>
  <c r="BO891" i="10" s="1"/>
  <c r="BJ890" i="10"/>
  <c r="BO890" i="10" s="1"/>
  <c r="BJ889" i="10"/>
  <c r="BJ888" i="10"/>
  <c r="BO888" i="10" s="1"/>
  <c r="BJ887" i="10"/>
  <c r="BO887" i="10" s="1"/>
  <c r="BJ886" i="10"/>
  <c r="BO886" i="10" s="1"/>
  <c r="BJ885" i="10"/>
  <c r="BJ884" i="10"/>
  <c r="BO884" i="10" s="1"/>
  <c r="BJ883" i="10"/>
  <c r="BO883" i="10" s="1"/>
  <c r="BJ882" i="10"/>
  <c r="BO882" i="10" s="1"/>
  <c r="BJ881" i="10"/>
  <c r="BO881" i="10" s="1"/>
  <c r="BJ880" i="10"/>
  <c r="BO880" i="10" s="1"/>
  <c r="BJ879" i="10"/>
  <c r="BO879" i="10" s="1"/>
  <c r="BJ878" i="10"/>
  <c r="BO878" i="10" s="1"/>
  <c r="BJ877" i="10"/>
  <c r="BO877" i="10" s="1"/>
  <c r="BJ876" i="10"/>
  <c r="BO876" i="10" s="1"/>
  <c r="BJ875" i="10"/>
  <c r="BO875" i="10" s="1"/>
  <c r="BJ874" i="10"/>
  <c r="BO874" i="10" s="1"/>
  <c r="BJ873" i="10"/>
  <c r="BO873" i="10" s="1"/>
  <c r="BJ872" i="10"/>
  <c r="BO872" i="10" s="1"/>
  <c r="BJ871" i="10"/>
  <c r="BO871" i="10" s="1"/>
  <c r="BJ870" i="10"/>
  <c r="BO870" i="10" s="1"/>
  <c r="BJ869" i="10"/>
  <c r="BO869" i="10" s="1"/>
  <c r="BJ868" i="10"/>
  <c r="BO868" i="10" s="1"/>
  <c r="BJ867" i="10"/>
  <c r="BO867" i="10" s="1"/>
  <c r="BJ866" i="10"/>
  <c r="BO866" i="10" s="1"/>
  <c r="BJ865" i="10"/>
  <c r="BO865" i="10" s="1"/>
  <c r="BJ864" i="10"/>
  <c r="BO864" i="10" s="1"/>
  <c r="BJ863" i="10"/>
  <c r="BO863" i="10" s="1"/>
  <c r="BJ862" i="10"/>
  <c r="BO862" i="10" s="1"/>
  <c r="BJ861" i="10"/>
  <c r="BO861" i="10" s="1"/>
  <c r="BJ860" i="10"/>
  <c r="BO860" i="10" s="1"/>
  <c r="BJ859" i="10"/>
  <c r="BO859" i="10" s="1"/>
  <c r="BJ858" i="10"/>
  <c r="BO858" i="10" s="1"/>
  <c r="BJ857" i="10"/>
  <c r="BO857" i="10" s="1"/>
  <c r="BJ856" i="10"/>
  <c r="BO856" i="10" s="1"/>
  <c r="BJ855" i="10"/>
  <c r="BO855" i="10" s="1"/>
  <c r="BJ854" i="10"/>
  <c r="BO854" i="10" s="1"/>
  <c r="BJ853" i="10"/>
  <c r="BO853" i="10" s="1"/>
  <c r="BJ852" i="10"/>
  <c r="BO852" i="10" s="1"/>
  <c r="BJ851" i="10"/>
  <c r="BO851" i="10" s="1"/>
  <c r="BJ850" i="10"/>
  <c r="BO850" i="10" s="1"/>
  <c r="BJ849" i="10"/>
  <c r="BO849" i="10" s="1"/>
  <c r="BJ848" i="10"/>
  <c r="BJ847" i="10"/>
  <c r="BO847" i="10" s="1"/>
  <c r="BJ846" i="10"/>
  <c r="BO846" i="10" s="1"/>
  <c r="BJ845" i="10"/>
  <c r="BO845" i="10" s="1"/>
  <c r="BJ844" i="10"/>
  <c r="BJ843" i="10"/>
  <c r="BO843" i="10" s="1"/>
  <c r="BJ842" i="10"/>
  <c r="BO842" i="10" s="1"/>
  <c r="BJ841" i="10"/>
  <c r="BJ840" i="10"/>
  <c r="BO840" i="10" s="1"/>
  <c r="BJ839" i="10"/>
  <c r="BO839" i="10" s="1"/>
  <c r="BJ838" i="10"/>
  <c r="BO838" i="10" s="1"/>
  <c r="BJ837" i="10"/>
  <c r="BJ836" i="10"/>
  <c r="BO836" i="10" s="1"/>
  <c r="BJ835" i="10"/>
  <c r="BO835" i="10" s="1"/>
  <c r="BJ834" i="10"/>
  <c r="BO834" i="10" s="1"/>
  <c r="BJ833" i="10"/>
  <c r="BJ832" i="10"/>
  <c r="BO832" i="10" s="1"/>
  <c r="BJ831" i="10"/>
  <c r="BO831" i="10" s="1"/>
  <c r="BJ830" i="10"/>
  <c r="BO830" i="10" s="1"/>
  <c r="BJ829" i="10"/>
  <c r="BJ828" i="10"/>
  <c r="BO828" i="10" s="1"/>
  <c r="BJ827" i="10"/>
  <c r="BO827" i="10" s="1"/>
  <c r="BJ826" i="10"/>
  <c r="BO826" i="10" s="1"/>
  <c r="BJ825" i="10"/>
  <c r="BJ824" i="10"/>
  <c r="BO824" i="10" s="1"/>
  <c r="BJ823" i="10"/>
  <c r="BO823" i="10" s="1"/>
  <c r="BJ822" i="10"/>
  <c r="BO822" i="10" s="1"/>
  <c r="BJ821" i="10"/>
  <c r="BJ820" i="10"/>
  <c r="BO820" i="10" s="1"/>
  <c r="BJ819" i="10"/>
  <c r="BO819" i="10" s="1"/>
  <c r="BJ818" i="10"/>
  <c r="BO818" i="10" s="1"/>
  <c r="BJ817" i="10"/>
  <c r="BO817" i="10" s="1"/>
  <c r="BJ816" i="10"/>
  <c r="BJ815" i="10"/>
  <c r="BO815" i="10" s="1"/>
  <c r="BJ814" i="10"/>
  <c r="BO814" i="10" s="1"/>
  <c r="BJ813" i="10"/>
  <c r="BO813" i="10" s="1"/>
  <c r="BJ812" i="10"/>
  <c r="BO812" i="10" s="1"/>
  <c r="BJ811" i="10"/>
  <c r="BO811" i="10" s="1"/>
  <c r="BJ810" i="10"/>
  <c r="BO810" i="10" s="1"/>
  <c r="BJ809" i="10"/>
  <c r="BO809" i="10" s="1"/>
  <c r="BJ808" i="10"/>
  <c r="BO808" i="10" s="1"/>
  <c r="BJ807" i="10"/>
  <c r="BO807" i="10" s="1"/>
  <c r="BJ806" i="10"/>
  <c r="BO806" i="10" s="1"/>
  <c r="BJ805" i="10"/>
  <c r="BO805" i="10" s="1"/>
  <c r="BJ804" i="10"/>
  <c r="BO804" i="10" s="1"/>
  <c r="BL802" i="10"/>
  <c r="BO802" i="10" s="1"/>
  <c r="AA802" i="10"/>
  <c r="AB802" i="10"/>
  <c r="BL800" i="10"/>
  <c r="AA800" i="10"/>
  <c r="AB800" i="10"/>
  <c r="BL798" i="10"/>
  <c r="AA798" i="10"/>
  <c r="AB798" i="10"/>
  <c r="BL796" i="10"/>
  <c r="AA796" i="10"/>
  <c r="AB796" i="10"/>
  <c r="AA795" i="10"/>
  <c r="AB795" i="10"/>
  <c r="AA794" i="10"/>
  <c r="AB794" i="10"/>
  <c r="AA793" i="10"/>
  <c r="AB793" i="10"/>
  <c r="AA792" i="10"/>
  <c r="AB792" i="10"/>
  <c r="AA791" i="10"/>
  <c r="AB791" i="10"/>
  <c r="AA790" i="10"/>
  <c r="AB790" i="10"/>
  <c r="AA789" i="10"/>
  <c r="AB789" i="10"/>
  <c r="AA788" i="10"/>
  <c r="AB788" i="10"/>
  <c r="AA787" i="10"/>
  <c r="AB787" i="10"/>
  <c r="AA786" i="10"/>
  <c r="AB786" i="10"/>
  <c r="AA785" i="10"/>
  <c r="AB785" i="10"/>
  <c r="AA784" i="10"/>
  <c r="AB784" i="10"/>
  <c r="AA783" i="10"/>
  <c r="AB783" i="10"/>
  <c r="AA782" i="10"/>
  <c r="AB782" i="10"/>
  <c r="AA781" i="10"/>
  <c r="AB781" i="10"/>
  <c r="AA780" i="10"/>
  <c r="AB780" i="10"/>
  <c r="AA779" i="10"/>
  <c r="AB779" i="10"/>
  <c r="AA778" i="10"/>
  <c r="AB778" i="10"/>
  <c r="AA777" i="10"/>
  <c r="AB777" i="10"/>
  <c r="AA776" i="10"/>
  <c r="AB776" i="10"/>
  <c r="AA775" i="10"/>
  <c r="AB775" i="10"/>
  <c r="AA774" i="10"/>
  <c r="AB774" i="10"/>
  <c r="AA773" i="10"/>
  <c r="AB773" i="10"/>
  <c r="AA772" i="10"/>
  <c r="AB772" i="10"/>
  <c r="AA771" i="10"/>
  <c r="AB771" i="10"/>
  <c r="AA770" i="10"/>
  <c r="AB770" i="10"/>
  <c r="AA769" i="10"/>
  <c r="AB769" i="10"/>
  <c r="AA768" i="10"/>
  <c r="AB768" i="10"/>
  <c r="AA767" i="10"/>
  <c r="AB767" i="10"/>
  <c r="AA766" i="10"/>
  <c r="AB766" i="10"/>
  <c r="AA765" i="10"/>
  <c r="AB765" i="10"/>
  <c r="AA764" i="10"/>
  <c r="AB764" i="10"/>
  <c r="AA763" i="10"/>
  <c r="AB763" i="10"/>
  <c r="AA762" i="10"/>
  <c r="AB762" i="10"/>
  <c r="AA761" i="10"/>
  <c r="AB761" i="10"/>
  <c r="AX760" i="10"/>
  <c r="AA760" i="10"/>
  <c r="AB760" i="10"/>
  <c r="AX759" i="10"/>
  <c r="AA759" i="10"/>
  <c r="AB759" i="10"/>
  <c r="AX758" i="10"/>
  <c r="AA758" i="10"/>
  <c r="AB758" i="10"/>
  <c r="AX757" i="10"/>
  <c r="AA757" i="10"/>
  <c r="AB757" i="10"/>
  <c r="AX756" i="10"/>
  <c r="AA756" i="10"/>
  <c r="AB756" i="10"/>
  <c r="AX755" i="10"/>
  <c r="AA755" i="10"/>
  <c r="AB755" i="10"/>
  <c r="AX754" i="10"/>
  <c r="AA754" i="10"/>
  <c r="AB754" i="10"/>
  <c r="AX753" i="10"/>
  <c r="AA753" i="10"/>
  <c r="AB753" i="10"/>
  <c r="AX752" i="10"/>
  <c r="AA752" i="10"/>
  <c r="AB752" i="10"/>
  <c r="AX751" i="10"/>
  <c r="AA751" i="10"/>
  <c r="AB751" i="10"/>
  <c r="AX750" i="10"/>
  <c r="AA750" i="10"/>
  <c r="AB750" i="10"/>
  <c r="AX749" i="10"/>
  <c r="AA749" i="10"/>
  <c r="AB749" i="10"/>
  <c r="AX748" i="10"/>
  <c r="AA748" i="10"/>
  <c r="AB748" i="10"/>
  <c r="AX747" i="10"/>
  <c r="AA747" i="10"/>
  <c r="AB747" i="10"/>
  <c r="AX746" i="10"/>
  <c r="AA746" i="10"/>
  <c r="AB746" i="10"/>
  <c r="AX745" i="10"/>
  <c r="AA745" i="10"/>
  <c r="AB745" i="10"/>
  <c r="AX744" i="10"/>
  <c r="AA744" i="10"/>
  <c r="AB744" i="10"/>
  <c r="AX743" i="10"/>
  <c r="AA743" i="10"/>
  <c r="AB743" i="10"/>
  <c r="AX742" i="10"/>
  <c r="AA742" i="10"/>
  <c r="AB742" i="10"/>
  <c r="AX741" i="10"/>
  <c r="AA741" i="10"/>
  <c r="AB741" i="10"/>
  <c r="AX740" i="10"/>
  <c r="AA740" i="10"/>
  <c r="AB740" i="10"/>
  <c r="AX739" i="10"/>
  <c r="AA739" i="10"/>
  <c r="AB739" i="10"/>
  <c r="AX738" i="10"/>
  <c r="AA738" i="10"/>
  <c r="AB738" i="10"/>
  <c r="AX737" i="10"/>
  <c r="AA737" i="10"/>
  <c r="AB737" i="10"/>
  <c r="AX736" i="10"/>
  <c r="AA736" i="10"/>
  <c r="AB736" i="10"/>
  <c r="BO732" i="10"/>
  <c r="BO728" i="10"/>
  <c r="BO724" i="10"/>
  <c r="BO720" i="10"/>
  <c r="BO716" i="10"/>
  <c r="BO712" i="10"/>
  <c r="BY880" i="10"/>
  <c r="BY879" i="10"/>
  <c r="BY878" i="10"/>
  <c r="BY877" i="10"/>
  <c r="BY876" i="10"/>
  <c r="BY875" i="10"/>
  <c r="BY874" i="10"/>
  <c r="BY873" i="10"/>
  <c r="BY872" i="10"/>
  <c r="BY871" i="10"/>
  <c r="BY870" i="10"/>
  <c r="BY869" i="10"/>
  <c r="BY868" i="10"/>
  <c r="BY867" i="10"/>
  <c r="BY866" i="10"/>
  <c r="BY865" i="10"/>
  <c r="BY864" i="10"/>
  <c r="BY863" i="10"/>
  <c r="BY862" i="10"/>
  <c r="BY861" i="10"/>
  <c r="BY860" i="10"/>
  <c r="BY859" i="10"/>
  <c r="BY858" i="10"/>
  <c r="BY857" i="10"/>
  <c r="BY856" i="10"/>
  <c r="BY855" i="10"/>
  <c r="BY854" i="10"/>
  <c r="BY853" i="10"/>
  <c r="BY852" i="10"/>
  <c r="BY851" i="10"/>
  <c r="BY850" i="10"/>
  <c r="BY849" i="10"/>
  <c r="BY846" i="10"/>
  <c r="BY843" i="10"/>
  <c r="BY842" i="10"/>
  <c r="BY840" i="10"/>
  <c r="BY838" i="10"/>
  <c r="BY836" i="10"/>
  <c r="BY835" i="10"/>
  <c r="BY834" i="10"/>
  <c r="BY832" i="10"/>
  <c r="BY830" i="10"/>
  <c r="BY828" i="10"/>
  <c r="BY827" i="10"/>
  <c r="BY826" i="10"/>
  <c r="BY824" i="10"/>
  <c r="BY822" i="10"/>
  <c r="BY820" i="10"/>
  <c r="BY819" i="10"/>
  <c r="BY818" i="10"/>
  <c r="BY817" i="10"/>
  <c r="BY814" i="10"/>
  <c r="BY813" i="10"/>
  <c r="BY811" i="10"/>
  <c r="BY810" i="10"/>
  <c r="BY809" i="10"/>
  <c r="BY806" i="10"/>
  <c r="BY805" i="10"/>
  <c r="BI802" i="10"/>
  <c r="BI800" i="10"/>
  <c r="BI798" i="10"/>
  <c r="BI796" i="10"/>
  <c r="BO733" i="10"/>
  <c r="BO729" i="10"/>
  <c r="BO721" i="10"/>
  <c r="BO717" i="10"/>
  <c r="BO713" i="10"/>
  <c r="BO707" i="10"/>
  <c r="BL803" i="10"/>
  <c r="BO803" i="10" s="1"/>
  <c r="AA803" i="10"/>
  <c r="AB803" i="10"/>
  <c r="BL801" i="10"/>
  <c r="AA801" i="10"/>
  <c r="AB801" i="10"/>
  <c r="BL799" i="10"/>
  <c r="BO799" i="10" s="1"/>
  <c r="AA799" i="10"/>
  <c r="AB799" i="10"/>
  <c r="BO798" i="10"/>
  <c r="BL797" i="10"/>
  <c r="AA797" i="10"/>
  <c r="AB797" i="10"/>
  <c r="AD796" i="10"/>
  <c r="AD795" i="10"/>
  <c r="AD794" i="10"/>
  <c r="AD793" i="10"/>
  <c r="AD792" i="10"/>
  <c r="AD791" i="10"/>
  <c r="AD790" i="10"/>
  <c r="AD789" i="10"/>
  <c r="AD788" i="10"/>
  <c r="AD787" i="10"/>
  <c r="AD786" i="10"/>
  <c r="AD785" i="10"/>
  <c r="AD784" i="10"/>
  <c r="AD783" i="10"/>
  <c r="AD782" i="10"/>
  <c r="AD781" i="10"/>
  <c r="AD780" i="10"/>
  <c r="AD779" i="10"/>
  <c r="AD778" i="10"/>
  <c r="AD777" i="10"/>
  <c r="AD776" i="10"/>
  <c r="AD775" i="10"/>
  <c r="AD774" i="10"/>
  <c r="AD773" i="10"/>
  <c r="AD772" i="10"/>
  <c r="AD771" i="10"/>
  <c r="AD770" i="10"/>
  <c r="AD769" i="10"/>
  <c r="AD768" i="10"/>
  <c r="AD767" i="10"/>
  <c r="AD766" i="10"/>
  <c r="AD765" i="10"/>
  <c r="AD764" i="10"/>
  <c r="AD763" i="10"/>
  <c r="AD762" i="10"/>
  <c r="AD761" i="10"/>
  <c r="AD760" i="10"/>
  <c r="AD759" i="10"/>
  <c r="AD758" i="10"/>
  <c r="AD757" i="10"/>
  <c r="AD756" i="10"/>
  <c r="AD755" i="10"/>
  <c r="AD754" i="10"/>
  <c r="AD753" i="10"/>
  <c r="AD752" i="10"/>
  <c r="AD751" i="10"/>
  <c r="AD750" i="10"/>
  <c r="AD749" i="10"/>
  <c r="AD748" i="10"/>
  <c r="AD747" i="10"/>
  <c r="AD746" i="10"/>
  <c r="AD745" i="10"/>
  <c r="AD744" i="10"/>
  <c r="AD743" i="10"/>
  <c r="AD742" i="10"/>
  <c r="AD741" i="10"/>
  <c r="AD740" i="10"/>
  <c r="AD739" i="10"/>
  <c r="AD738" i="10"/>
  <c r="AD737" i="10"/>
  <c r="AD736" i="10"/>
  <c r="BO734" i="10"/>
  <c r="BO730" i="10"/>
  <c r="BO726" i="10"/>
  <c r="BO718" i="10"/>
  <c r="BO714" i="10"/>
  <c r="BO711" i="10"/>
  <c r="AX709" i="10"/>
  <c r="BO708" i="10"/>
  <c r="AA705" i="10"/>
  <c r="AB705" i="10"/>
  <c r="BO704" i="10"/>
  <c r="AA703" i="10"/>
  <c r="AB703" i="10"/>
  <c r="AA701" i="10"/>
  <c r="AB701" i="10"/>
  <c r="BO700" i="10"/>
  <c r="AA699" i="10"/>
  <c r="AB699" i="10"/>
  <c r="AA697" i="10"/>
  <c r="AB697" i="10"/>
  <c r="BI622" i="10"/>
  <c r="BJ622" i="10"/>
  <c r="BO622" i="10" s="1"/>
  <c r="AA622" i="10"/>
  <c r="AE622" i="10"/>
  <c r="AG622" i="10" s="1"/>
  <c r="BI618" i="10"/>
  <c r="BJ618" i="10"/>
  <c r="BO618" i="10" s="1"/>
  <c r="AA618" i="10"/>
  <c r="AE618" i="10"/>
  <c r="BI614" i="10"/>
  <c r="BJ614" i="10"/>
  <c r="AA614" i="10"/>
  <c r="AE614" i="10"/>
  <c r="AG614" i="10" s="1"/>
  <c r="BI610" i="10"/>
  <c r="BJ610" i="10"/>
  <c r="BO610" i="10" s="1"/>
  <c r="AA610" i="10"/>
  <c r="AE610" i="10"/>
  <c r="AG610" i="10" s="1"/>
  <c r="BI606" i="10"/>
  <c r="BJ606" i="10"/>
  <c r="BO606" i="10" s="1"/>
  <c r="AA606" i="10"/>
  <c r="AE606" i="10"/>
  <c r="AG606" i="10" s="1"/>
  <c r="BI602" i="10"/>
  <c r="BJ602" i="10"/>
  <c r="BO602" i="10" s="1"/>
  <c r="AA602" i="10"/>
  <c r="AE602" i="10"/>
  <c r="BI598" i="10"/>
  <c r="BJ598" i="10"/>
  <c r="BO598" i="10" s="1"/>
  <c r="AA598" i="10"/>
  <c r="AE598" i="10"/>
  <c r="AG598" i="10" s="1"/>
  <c r="BI594" i="10"/>
  <c r="BJ594" i="10"/>
  <c r="BO594" i="10" s="1"/>
  <c r="AA594" i="10"/>
  <c r="AE594" i="10"/>
  <c r="AG594" i="10" s="1"/>
  <c r="BI590" i="10"/>
  <c r="BJ590" i="10"/>
  <c r="BO590" i="10" s="1"/>
  <c r="AA590" i="10"/>
  <c r="AE590" i="10"/>
  <c r="AG590" i="10" s="1"/>
  <c r="BI586" i="10"/>
  <c r="BJ586" i="10"/>
  <c r="BO586" i="10" s="1"/>
  <c r="AA586" i="10"/>
  <c r="AE586" i="10"/>
  <c r="AG586" i="10" s="1"/>
  <c r="BI582" i="10"/>
  <c r="BJ582" i="10"/>
  <c r="BO582" i="10" s="1"/>
  <c r="AA582" i="10"/>
  <c r="AE582" i="10"/>
  <c r="AG582" i="10" s="1"/>
  <c r="P581" i="10"/>
  <c r="BJ580" i="10"/>
  <c r="BI580" i="10"/>
  <c r="AG577" i="10"/>
  <c r="AX576" i="10"/>
  <c r="BL576" i="10"/>
  <c r="AG525" i="10"/>
  <c r="BY525" i="10"/>
  <c r="AG517" i="10"/>
  <c r="BY517" i="10"/>
  <c r="AX710" i="10"/>
  <c r="AD710" i="10"/>
  <c r="AG710" i="10" s="1"/>
  <c r="BJ709" i="10"/>
  <c r="BO709" i="10" s="1"/>
  <c r="BI708" i="10"/>
  <c r="AX706" i="10"/>
  <c r="P705" i="10"/>
  <c r="P703" i="10"/>
  <c r="P701" i="10"/>
  <c r="P699" i="10"/>
  <c r="P697" i="10"/>
  <c r="AA665" i="10"/>
  <c r="AE665" i="10"/>
  <c r="AG665" i="10" s="1"/>
  <c r="AA664" i="10"/>
  <c r="AE664" i="10"/>
  <c r="AA663" i="10"/>
  <c r="AE663" i="10"/>
  <c r="AA662" i="10"/>
  <c r="AE662" i="10"/>
  <c r="AG662" i="10" s="1"/>
  <c r="AA661" i="10"/>
  <c r="AE661" i="10"/>
  <c r="AA660" i="10"/>
  <c r="AE660" i="10"/>
  <c r="AA659" i="10"/>
  <c r="AE659" i="10"/>
  <c r="AA658" i="10"/>
  <c r="AE658" i="10"/>
  <c r="AG658" i="10" s="1"/>
  <c r="AA657" i="10"/>
  <c r="AE657" i="10"/>
  <c r="AG657" i="10" s="1"/>
  <c r="AA656" i="10"/>
  <c r="AE656" i="10"/>
  <c r="AA655" i="10"/>
  <c r="AE655" i="10"/>
  <c r="AA654" i="10"/>
  <c r="AE654" i="10"/>
  <c r="AG654" i="10" s="1"/>
  <c r="AA653" i="10"/>
  <c r="AE653" i="10"/>
  <c r="AA652" i="10"/>
  <c r="AE652" i="10"/>
  <c r="AG652" i="10" s="1"/>
  <c r="AA651" i="10"/>
  <c r="AE651" i="10"/>
  <c r="AA650" i="10"/>
  <c r="AE650" i="10"/>
  <c r="AG650" i="10" s="1"/>
  <c r="AA649" i="10"/>
  <c r="AE649" i="10"/>
  <c r="AG649" i="10" s="1"/>
  <c r="AA648" i="10"/>
  <c r="AE648" i="10"/>
  <c r="AG648" i="10" s="1"/>
  <c r="AA647" i="10"/>
  <c r="AE647" i="10"/>
  <c r="AA646" i="10"/>
  <c r="AE646" i="10"/>
  <c r="AG646" i="10" s="1"/>
  <c r="AA645" i="10"/>
  <c r="AE645" i="10"/>
  <c r="AA644" i="10"/>
  <c r="AE644" i="10"/>
  <c r="AG644" i="10" s="1"/>
  <c r="AA643" i="10"/>
  <c r="AE643" i="10"/>
  <c r="AA642" i="10"/>
  <c r="AE642" i="10"/>
  <c r="AG642" i="10" s="1"/>
  <c r="AG641" i="10"/>
  <c r="AA641" i="10"/>
  <c r="AE641" i="10"/>
  <c r="AA640" i="10"/>
  <c r="AE640" i="10"/>
  <c r="AA639" i="10"/>
  <c r="AE639" i="10"/>
  <c r="AA638" i="10"/>
  <c r="AE638" i="10"/>
  <c r="AG638" i="10" s="1"/>
  <c r="AA637" i="10"/>
  <c r="AE637" i="10"/>
  <c r="AA636" i="10"/>
  <c r="AE636" i="10"/>
  <c r="AA635" i="10"/>
  <c r="AE635" i="10"/>
  <c r="AA634" i="10"/>
  <c r="AE634" i="10"/>
  <c r="AG634" i="10" s="1"/>
  <c r="AA633" i="10"/>
  <c r="AE633" i="10"/>
  <c r="AG633" i="10" s="1"/>
  <c r="AA632" i="10"/>
  <c r="AE632" i="10"/>
  <c r="AA631" i="10"/>
  <c r="AE631" i="10"/>
  <c r="AA630" i="10"/>
  <c r="AE630" i="10"/>
  <c r="AG630" i="10" s="1"/>
  <c r="AA629" i="10"/>
  <c r="AE629" i="10"/>
  <c r="AA628" i="10"/>
  <c r="AE628" i="10"/>
  <c r="AG628" i="10" s="1"/>
  <c r="AA627" i="10"/>
  <c r="AE627" i="10"/>
  <c r="AA626" i="10"/>
  <c r="AE626" i="10"/>
  <c r="AG626" i="10" s="1"/>
  <c r="AA625" i="10"/>
  <c r="AE625" i="10"/>
  <c r="AG625" i="10" s="1"/>
  <c r="AX622" i="10"/>
  <c r="BI621" i="10"/>
  <c r="BJ621" i="10"/>
  <c r="BO621" i="10" s="1"/>
  <c r="AA621" i="10"/>
  <c r="AE621" i="10"/>
  <c r="AG621" i="10" s="1"/>
  <c r="AX618" i="10"/>
  <c r="BI617" i="10"/>
  <c r="BJ617" i="10"/>
  <c r="AA617" i="10"/>
  <c r="AE617" i="10"/>
  <c r="AG617" i="10" s="1"/>
  <c r="AX614" i="10"/>
  <c r="BI613" i="10"/>
  <c r="BJ613" i="10"/>
  <c r="BO613" i="10" s="1"/>
  <c r="AA613" i="10"/>
  <c r="AE613" i="10"/>
  <c r="AG613" i="10" s="1"/>
  <c r="AX610" i="10"/>
  <c r="BI609" i="10"/>
  <c r="BJ609" i="10"/>
  <c r="BO609" i="10" s="1"/>
  <c r="AA609" i="10"/>
  <c r="AE609" i="10"/>
  <c r="AG609" i="10" s="1"/>
  <c r="AX606" i="10"/>
  <c r="BI605" i="10"/>
  <c r="BJ605" i="10"/>
  <c r="BO605" i="10" s="1"/>
  <c r="AA605" i="10"/>
  <c r="AE605" i="10"/>
  <c r="AG605" i="10" s="1"/>
  <c r="AX602" i="10"/>
  <c r="BI601" i="10"/>
  <c r="BJ601" i="10"/>
  <c r="AA601" i="10"/>
  <c r="AE601" i="10"/>
  <c r="AX598" i="10"/>
  <c r="BI597" i="10"/>
  <c r="BJ597" i="10"/>
  <c r="AA597" i="10"/>
  <c r="AE597" i="10"/>
  <c r="AG597" i="10" s="1"/>
  <c r="AX594" i="10"/>
  <c r="BI593" i="10"/>
  <c r="BJ593" i="10"/>
  <c r="BO593" i="10" s="1"/>
  <c r="AA593" i="10"/>
  <c r="AE593" i="10"/>
  <c r="AG593" i="10" s="1"/>
  <c r="AX590" i="10"/>
  <c r="BI589" i="10"/>
  <c r="BJ589" i="10"/>
  <c r="BO589" i="10" s="1"/>
  <c r="AA589" i="10"/>
  <c r="AE589" i="10"/>
  <c r="AG589" i="10" s="1"/>
  <c r="AX586" i="10"/>
  <c r="BI585" i="10"/>
  <c r="BJ585" i="10"/>
  <c r="BO585" i="10" s="1"/>
  <c r="AA585" i="10"/>
  <c r="AE585" i="10"/>
  <c r="AG585" i="10" s="1"/>
  <c r="AX582" i="10"/>
  <c r="BI581" i="10"/>
  <c r="BJ581" i="10"/>
  <c r="BO581" i="10" s="1"/>
  <c r="AD579" i="10"/>
  <c r="P577" i="10"/>
  <c r="BJ576" i="10"/>
  <c r="BI576" i="10"/>
  <c r="BK575" i="10"/>
  <c r="AG575" i="10"/>
  <c r="AB735" i="10"/>
  <c r="AB734" i="10"/>
  <c r="AB733" i="10"/>
  <c r="AB732" i="10"/>
  <c r="AB731" i="10"/>
  <c r="AB730" i="10"/>
  <c r="AB729" i="10"/>
  <c r="AB728" i="10"/>
  <c r="AB727" i="10"/>
  <c r="AB726" i="10"/>
  <c r="AB725" i="10"/>
  <c r="AB724" i="10"/>
  <c r="AB723" i="10"/>
  <c r="AB722" i="10"/>
  <c r="AB721" i="10"/>
  <c r="AB720" i="10"/>
  <c r="AB719" i="10"/>
  <c r="AB718" i="10"/>
  <c r="AB717" i="10"/>
  <c r="AB716" i="10"/>
  <c r="AB715" i="10"/>
  <c r="AB714" i="10"/>
  <c r="AB713" i="10"/>
  <c r="AB712" i="10"/>
  <c r="AX711" i="10"/>
  <c r="AD711" i="10"/>
  <c r="BJ710" i="10"/>
  <c r="BO710" i="10" s="1"/>
  <c r="AA709" i="10"/>
  <c r="AX707" i="10"/>
  <c r="AD707" i="10"/>
  <c r="BJ706" i="10"/>
  <c r="BO706" i="10" s="1"/>
  <c r="AA706" i="10"/>
  <c r="AB706" i="10"/>
  <c r="AA704" i="10"/>
  <c r="AB704" i="10"/>
  <c r="BO703" i="10"/>
  <c r="AA702" i="10"/>
  <c r="AB702" i="10"/>
  <c r="BO701" i="10"/>
  <c r="AA700" i="10"/>
  <c r="AB700" i="10"/>
  <c r="BO699" i="10"/>
  <c r="AA698" i="10"/>
  <c r="AB698" i="10"/>
  <c r="BO697" i="10"/>
  <c r="BI696" i="10"/>
  <c r="BJ696" i="10"/>
  <c r="BO696" i="10" s="1"/>
  <c r="BI695" i="10"/>
  <c r="BJ695" i="10"/>
  <c r="BO695" i="10" s="1"/>
  <c r="BI694" i="10"/>
  <c r="BJ694" i="10"/>
  <c r="BO694" i="10" s="1"/>
  <c r="BI693" i="10"/>
  <c r="BJ693" i="10"/>
  <c r="BO693" i="10" s="1"/>
  <c r="BI692" i="10"/>
  <c r="BJ692" i="10"/>
  <c r="BO692" i="10" s="1"/>
  <c r="BI691" i="10"/>
  <c r="BJ691" i="10"/>
  <c r="BO691" i="10" s="1"/>
  <c r="BI690" i="10"/>
  <c r="BJ690" i="10"/>
  <c r="BO690" i="10" s="1"/>
  <c r="BI689" i="10"/>
  <c r="BJ689" i="10"/>
  <c r="BO689" i="10" s="1"/>
  <c r="BI688" i="10"/>
  <c r="BJ688" i="10"/>
  <c r="BO688" i="10" s="1"/>
  <c r="BI687" i="10"/>
  <c r="BJ687" i="10"/>
  <c r="BO687" i="10" s="1"/>
  <c r="BI686" i="10"/>
  <c r="BJ686" i="10"/>
  <c r="BO686" i="10" s="1"/>
  <c r="BI685" i="10"/>
  <c r="BJ685" i="10"/>
  <c r="BO685" i="10" s="1"/>
  <c r="BI684" i="10"/>
  <c r="BJ684" i="10"/>
  <c r="BO684" i="10" s="1"/>
  <c r="BI683" i="10"/>
  <c r="BJ683" i="10"/>
  <c r="BI682" i="10"/>
  <c r="BJ682" i="10"/>
  <c r="BO682" i="10" s="1"/>
  <c r="BI681" i="10"/>
  <c r="BJ681" i="10"/>
  <c r="BO681" i="10" s="1"/>
  <c r="BI680" i="10"/>
  <c r="BJ680" i="10"/>
  <c r="BO680" i="10" s="1"/>
  <c r="BI679" i="10"/>
  <c r="BJ679" i="10"/>
  <c r="BO679" i="10" s="1"/>
  <c r="BI678" i="10"/>
  <c r="BJ678" i="10"/>
  <c r="BO678" i="10" s="1"/>
  <c r="BI677" i="10"/>
  <c r="BJ677" i="10"/>
  <c r="BO677" i="10" s="1"/>
  <c r="BI676" i="10"/>
  <c r="BJ676" i="10"/>
  <c r="BO676" i="10" s="1"/>
  <c r="BI675" i="10"/>
  <c r="BJ675" i="10"/>
  <c r="BO675" i="10" s="1"/>
  <c r="BI674" i="10"/>
  <c r="BJ674" i="10"/>
  <c r="BO674" i="10" s="1"/>
  <c r="BI673" i="10"/>
  <c r="BJ673" i="10"/>
  <c r="BI672" i="10"/>
  <c r="BJ672" i="10"/>
  <c r="BO672" i="10" s="1"/>
  <c r="BI671" i="10"/>
  <c r="BJ671" i="10"/>
  <c r="BO671" i="10" s="1"/>
  <c r="BI670" i="10"/>
  <c r="BJ670" i="10"/>
  <c r="BO670" i="10" s="1"/>
  <c r="BI669" i="10"/>
  <c r="BJ669" i="10"/>
  <c r="BO669" i="10" s="1"/>
  <c r="BI668" i="10"/>
  <c r="BJ668" i="10"/>
  <c r="BO668" i="10" s="1"/>
  <c r="BI667" i="10"/>
  <c r="BJ667" i="10"/>
  <c r="BI666" i="10"/>
  <c r="BJ666" i="10"/>
  <c r="BO666" i="10" s="1"/>
  <c r="BI665" i="10"/>
  <c r="BJ665" i="10"/>
  <c r="BO665" i="10" s="1"/>
  <c r="BI664" i="10"/>
  <c r="BJ664" i="10"/>
  <c r="BO664" i="10" s="1"/>
  <c r="BI663" i="10"/>
  <c r="BJ663" i="10"/>
  <c r="BO663" i="10" s="1"/>
  <c r="BI662" i="10"/>
  <c r="BJ662" i="10"/>
  <c r="BO662" i="10" s="1"/>
  <c r="BI661" i="10"/>
  <c r="BJ661" i="10"/>
  <c r="BO661" i="10" s="1"/>
  <c r="BI660" i="10"/>
  <c r="BJ660" i="10"/>
  <c r="BO660" i="10" s="1"/>
  <c r="BI659" i="10"/>
  <c r="BJ659" i="10"/>
  <c r="BO659" i="10" s="1"/>
  <c r="BI658" i="10"/>
  <c r="BJ658" i="10"/>
  <c r="BO658" i="10" s="1"/>
  <c r="BI657" i="10"/>
  <c r="BJ657" i="10"/>
  <c r="BO657" i="10" s="1"/>
  <c r="BI656" i="10"/>
  <c r="BJ656" i="10"/>
  <c r="BO656" i="10" s="1"/>
  <c r="BI655" i="10"/>
  <c r="BJ655" i="10"/>
  <c r="BO655" i="10" s="1"/>
  <c r="BI654" i="10"/>
  <c r="BJ654" i="10"/>
  <c r="BO654" i="10" s="1"/>
  <c r="BI653" i="10"/>
  <c r="BJ653" i="10"/>
  <c r="BO653" i="10" s="1"/>
  <c r="BI652" i="10"/>
  <c r="BJ652" i="10"/>
  <c r="BO652" i="10" s="1"/>
  <c r="BI651" i="10"/>
  <c r="BJ651" i="10"/>
  <c r="BO651" i="10" s="1"/>
  <c r="BI650" i="10"/>
  <c r="BJ650" i="10"/>
  <c r="BO650" i="10" s="1"/>
  <c r="BI649" i="10"/>
  <c r="BJ649" i="10"/>
  <c r="BO649" i="10" s="1"/>
  <c r="BI648" i="10"/>
  <c r="BJ648" i="10"/>
  <c r="BO648" i="10" s="1"/>
  <c r="BI647" i="10"/>
  <c r="BJ647" i="10"/>
  <c r="BO647" i="10" s="1"/>
  <c r="BI646" i="10"/>
  <c r="BJ646" i="10"/>
  <c r="BO646" i="10" s="1"/>
  <c r="BI645" i="10"/>
  <c r="BJ645" i="10"/>
  <c r="BO645" i="10" s="1"/>
  <c r="BI644" i="10"/>
  <c r="BJ644" i="10"/>
  <c r="BO644" i="10" s="1"/>
  <c r="BI643" i="10"/>
  <c r="BJ643" i="10"/>
  <c r="BO643" i="10" s="1"/>
  <c r="BI642" i="10"/>
  <c r="BJ642" i="10"/>
  <c r="BO642" i="10" s="1"/>
  <c r="BI641" i="10"/>
  <c r="BJ641" i="10"/>
  <c r="BO641" i="10" s="1"/>
  <c r="BI640" i="10"/>
  <c r="BJ640" i="10"/>
  <c r="BO640" i="10" s="1"/>
  <c r="BI639" i="10"/>
  <c r="BJ639" i="10"/>
  <c r="BO639" i="10" s="1"/>
  <c r="BI638" i="10"/>
  <c r="BJ638" i="10"/>
  <c r="BO638" i="10" s="1"/>
  <c r="BI637" i="10"/>
  <c r="BJ637" i="10"/>
  <c r="BO637" i="10" s="1"/>
  <c r="BI636" i="10"/>
  <c r="BJ636" i="10"/>
  <c r="BO636" i="10" s="1"/>
  <c r="BI635" i="10"/>
  <c r="BJ635" i="10"/>
  <c r="BO635" i="10" s="1"/>
  <c r="BI634" i="10"/>
  <c r="BJ634" i="10"/>
  <c r="BO634" i="10" s="1"/>
  <c r="BI633" i="10"/>
  <c r="BJ633" i="10"/>
  <c r="BO633" i="10" s="1"/>
  <c r="BI632" i="10"/>
  <c r="BJ632" i="10"/>
  <c r="BO632" i="10" s="1"/>
  <c r="BI631" i="10"/>
  <c r="BJ631" i="10"/>
  <c r="BO631" i="10" s="1"/>
  <c r="BI630" i="10"/>
  <c r="BJ630" i="10"/>
  <c r="BO630" i="10" s="1"/>
  <c r="BI629" i="10"/>
  <c r="BJ629" i="10"/>
  <c r="BO629" i="10" s="1"/>
  <c r="BI628" i="10"/>
  <c r="BJ628" i="10"/>
  <c r="BO628" i="10" s="1"/>
  <c r="BI627" i="10"/>
  <c r="BJ627" i="10"/>
  <c r="BO627" i="10" s="1"/>
  <c r="BI626" i="10"/>
  <c r="BJ626" i="10"/>
  <c r="BO626" i="10" s="1"/>
  <c r="BI625" i="10"/>
  <c r="BJ625" i="10"/>
  <c r="BI624" i="10"/>
  <c r="BJ624" i="10"/>
  <c r="BO624" i="10" s="1"/>
  <c r="AA624" i="10"/>
  <c r="AE624" i="10"/>
  <c r="AG624" i="10" s="1"/>
  <c r="BY622" i="10"/>
  <c r="AX621" i="10"/>
  <c r="BI620" i="10"/>
  <c r="BJ620" i="10"/>
  <c r="BO620" i="10" s="1"/>
  <c r="AA620" i="10"/>
  <c r="AE620" i="10"/>
  <c r="AX617" i="10"/>
  <c r="BI616" i="10"/>
  <c r="BJ616" i="10"/>
  <c r="BO616" i="10" s="1"/>
  <c r="AA616" i="10"/>
  <c r="AE616" i="10"/>
  <c r="AG616" i="10" s="1"/>
  <c r="AX613" i="10"/>
  <c r="BI612" i="10"/>
  <c r="BJ612" i="10"/>
  <c r="BO612" i="10" s="1"/>
  <c r="AA612" i="10"/>
  <c r="AE612" i="10"/>
  <c r="AG612" i="10" s="1"/>
  <c r="BY610" i="10"/>
  <c r="AX609" i="10"/>
  <c r="BI608" i="10"/>
  <c r="BJ608" i="10"/>
  <c r="BO608" i="10" s="1"/>
  <c r="AA608" i="10"/>
  <c r="AE608" i="10"/>
  <c r="BY606" i="10"/>
  <c r="AX605" i="10"/>
  <c r="BI604" i="10"/>
  <c r="BJ604" i="10"/>
  <c r="BO604" i="10" s="1"/>
  <c r="AA604" i="10"/>
  <c r="AE604" i="10"/>
  <c r="BY602" i="10"/>
  <c r="AX601" i="10"/>
  <c r="BI600" i="10"/>
  <c r="BJ600" i="10"/>
  <c r="BO600" i="10" s="1"/>
  <c r="AA600" i="10"/>
  <c r="AE600" i="10"/>
  <c r="AG600" i="10" s="1"/>
  <c r="BY598" i="10"/>
  <c r="AX597" i="10"/>
  <c r="BI596" i="10"/>
  <c r="BJ596" i="10"/>
  <c r="BO596" i="10" s="1"/>
  <c r="AA596" i="10"/>
  <c r="AE596" i="10"/>
  <c r="AG596" i="10" s="1"/>
  <c r="BY594" i="10"/>
  <c r="AX593" i="10"/>
  <c r="BI592" i="10"/>
  <c r="BJ592" i="10"/>
  <c r="BO592" i="10" s="1"/>
  <c r="AA592" i="10"/>
  <c r="AE592" i="10"/>
  <c r="BY590" i="10"/>
  <c r="AX589" i="10"/>
  <c r="BI588" i="10"/>
  <c r="BJ588" i="10"/>
  <c r="BO588" i="10" s="1"/>
  <c r="AA588" i="10"/>
  <c r="AE588" i="10"/>
  <c r="BY586" i="10"/>
  <c r="AX585" i="10"/>
  <c r="BI584" i="10"/>
  <c r="BJ584" i="10"/>
  <c r="BO584" i="10" s="1"/>
  <c r="AA584" i="10"/>
  <c r="AE584" i="10"/>
  <c r="AG584" i="10" s="1"/>
  <c r="BY582" i="10"/>
  <c r="AX581" i="10"/>
  <c r="BM579" i="10"/>
  <c r="BO579" i="10" s="1"/>
  <c r="BI579" i="10"/>
  <c r="AG578" i="10"/>
  <c r="AA710" i="10"/>
  <c r="BY708" i="10"/>
  <c r="AX708" i="10"/>
  <c r="AX705" i="10"/>
  <c r="BI704" i="10"/>
  <c r="AX703" i="10"/>
  <c r="BI702" i="10"/>
  <c r="AX701" i="10"/>
  <c r="BI700" i="10"/>
  <c r="AX699" i="10"/>
  <c r="BI698" i="10"/>
  <c r="AX697" i="10"/>
  <c r="AX696" i="10"/>
  <c r="AX695" i="10"/>
  <c r="AX694" i="10"/>
  <c r="AX693" i="10"/>
  <c r="AX692" i="10"/>
  <c r="AX691" i="10"/>
  <c r="AX690" i="10"/>
  <c r="AX689" i="10"/>
  <c r="AX688" i="10"/>
  <c r="AX687" i="10"/>
  <c r="AX686" i="10"/>
  <c r="AX685" i="10"/>
  <c r="AX684" i="10"/>
  <c r="AX683" i="10"/>
  <c r="AX682" i="10"/>
  <c r="AX681" i="10"/>
  <c r="AX680" i="10"/>
  <c r="AX679" i="10"/>
  <c r="AX678" i="10"/>
  <c r="AX677" i="10"/>
  <c r="AX676" i="10"/>
  <c r="AX675" i="10"/>
  <c r="AX674" i="10"/>
  <c r="AX673" i="10"/>
  <c r="AX672" i="10"/>
  <c r="AX671" i="10"/>
  <c r="AX670" i="10"/>
  <c r="AX669" i="10"/>
  <c r="AX668" i="10"/>
  <c r="AX667" i="10"/>
  <c r="AX666" i="10"/>
  <c r="AX665" i="10"/>
  <c r="AX664" i="10"/>
  <c r="AX663" i="10"/>
  <c r="AX662" i="10"/>
  <c r="AX661" i="10"/>
  <c r="AX660" i="10"/>
  <c r="AX659" i="10"/>
  <c r="AX658" i="10"/>
  <c r="AX657" i="10"/>
  <c r="AX656" i="10"/>
  <c r="AX655" i="10"/>
  <c r="AX654" i="10"/>
  <c r="AX653" i="10"/>
  <c r="AX652" i="10"/>
  <c r="AX651" i="10"/>
  <c r="AX650" i="10"/>
  <c r="AX649" i="10"/>
  <c r="AX648" i="10"/>
  <c r="AX647" i="10"/>
  <c r="AX646" i="10"/>
  <c r="AX645" i="10"/>
  <c r="AX644" i="10"/>
  <c r="AX643" i="10"/>
  <c r="AX642" i="10"/>
  <c r="AX641" i="10"/>
  <c r="AX640" i="10"/>
  <c r="AX639" i="10"/>
  <c r="AX638" i="10"/>
  <c r="AX637" i="10"/>
  <c r="AX636" i="10"/>
  <c r="AX635" i="10"/>
  <c r="AX634" i="10"/>
  <c r="AX633" i="10"/>
  <c r="AX632" i="10"/>
  <c r="AX631" i="10"/>
  <c r="BI623" i="10"/>
  <c r="BJ623" i="10"/>
  <c r="AA623" i="10"/>
  <c r="AE623" i="10"/>
  <c r="AG623" i="10" s="1"/>
  <c r="BI619" i="10"/>
  <c r="BJ619" i="10"/>
  <c r="BO619" i="10" s="1"/>
  <c r="AA619" i="10"/>
  <c r="AE619" i="10"/>
  <c r="AG619" i="10" s="1"/>
  <c r="BY617" i="10"/>
  <c r="BI615" i="10"/>
  <c r="BJ615" i="10"/>
  <c r="BO615" i="10" s="1"/>
  <c r="AA615" i="10"/>
  <c r="AE615" i="10"/>
  <c r="AG615" i="10" s="1"/>
  <c r="BI611" i="10"/>
  <c r="BJ611" i="10"/>
  <c r="BO611" i="10" s="1"/>
  <c r="AA611" i="10"/>
  <c r="AE611" i="10"/>
  <c r="AG611" i="10" s="1"/>
  <c r="BY609" i="10"/>
  <c r="BI607" i="10"/>
  <c r="BJ607" i="10"/>
  <c r="BO607" i="10" s="1"/>
  <c r="AA607" i="10"/>
  <c r="AE607" i="10"/>
  <c r="AG607" i="10" s="1"/>
  <c r="BI603" i="10"/>
  <c r="BJ603" i="10"/>
  <c r="BO603" i="10" s="1"/>
  <c r="AA603" i="10"/>
  <c r="AE603" i="10"/>
  <c r="BY601" i="10"/>
  <c r="BI599" i="10"/>
  <c r="BJ599" i="10"/>
  <c r="BO599" i="10" s="1"/>
  <c r="AA599" i="10"/>
  <c r="AE599" i="10"/>
  <c r="AG599" i="10" s="1"/>
  <c r="BI595" i="10"/>
  <c r="BJ595" i="10"/>
  <c r="BO595" i="10" s="1"/>
  <c r="AA595" i="10"/>
  <c r="AE595" i="10"/>
  <c r="AG595" i="10" s="1"/>
  <c r="BY593" i="10"/>
  <c r="BI591" i="10"/>
  <c r="BJ591" i="10"/>
  <c r="BO591" i="10" s="1"/>
  <c r="AA591" i="10"/>
  <c r="AE591" i="10"/>
  <c r="AG591" i="10" s="1"/>
  <c r="BI587" i="10"/>
  <c r="BJ587" i="10"/>
  <c r="BO587" i="10" s="1"/>
  <c r="AA587" i="10"/>
  <c r="AE587" i="10"/>
  <c r="BY585" i="10"/>
  <c r="BI583" i="10"/>
  <c r="BJ583" i="10"/>
  <c r="BO583" i="10" s="1"/>
  <c r="AA583" i="10"/>
  <c r="AE583" i="10"/>
  <c r="AG583" i="10" s="1"/>
  <c r="AF581" i="10"/>
  <c r="AB581" i="10"/>
  <c r="AX580" i="10"/>
  <c r="BL580" i="10"/>
  <c r="AA579" i="10"/>
  <c r="AB579" i="10"/>
  <c r="BM575" i="10"/>
  <c r="BI575" i="10"/>
  <c r="AB696" i="10"/>
  <c r="AB695" i="10"/>
  <c r="AB694" i="10"/>
  <c r="AB693" i="10"/>
  <c r="AB692" i="10"/>
  <c r="AB691" i="10"/>
  <c r="AB690" i="10"/>
  <c r="AB689" i="10"/>
  <c r="AB688" i="10"/>
  <c r="AB687" i="10"/>
  <c r="AB686" i="10"/>
  <c r="AB685" i="10"/>
  <c r="AB684" i="10"/>
  <c r="AB683" i="10"/>
  <c r="AB682" i="10"/>
  <c r="AB681" i="10"/>
  <c r="AB680" i="10"/>
  <c r="AB679" i="10"/>
  <c r="AB678" i="10"/>
  <c r="AB677" i="10"/>
  <c r="AB676" i="10"/>
  <c r="AB675" i="10"/>
  <c r="AB674" i="10"/>
  <c r="AB673" i="10"/>
  <c r="AB672" i="10"/>
  <c r="AB671" i="10"/>
  <c r="AB670" i="10"/>
  <c r="AB669" i="10"/>
  <c r="AB668" i="10"/>
  <c r="AB667" i="10"/>
  <c r="AB666" i="10"/>
  <c r="AA580" i="10"/>
  <c r="BI578" i="10"/>
  <c r="AA576" i="10"/>
  <c r="P575" i="10"/>
  <c r="AG573" i="10"/>
  <c r="AG572" i="10"/>
  <c r="AG571" i="10"/>
  <c r="AG570" i="10"/>
  <c r="AG566" i="10"/>
  <c r="BO527" i="10"/>
  <c r="AG524" i="10"/>
  <c r="AG522" i="10"/>
  <c r="BY522" i="10"/>
  <c r="BO518" i="10"/>
  <c r="AG516" i="10"/>
  <c r="BY516" i="10"/>
  <c r="AA581" i="10"/>
  <c r="AA577" i="10"/>
  <c r="AG565" i="10"/>
  <c r="AG564" i="10"/>
  <c r="AG563" i="10"/>
  <c r="AG562" i="10"/>
  <c r="AG561" i="10"/>
  <c r="AG560" i="10"/>
  <c r="AG559" i="10"/>
  <c r="AG558" i="10"/>
  <c r="AG557" i="10"/>
  <c r="AG556" i="10"/>
  <c r="AG555" i="10"/>
  <c r="AG554" i="10"/>
  <c r="AG553" i="10"/>
  <c r="AG552" i="10"/>
  <c r="AG551" i="10"/>
  <c r="AG550" i="10"/>
  <c r="AG549" i="10"/>
  <c r="AG548" i="10"/>
  <c r="AG547" i="10"/>
  <c r="AG546" i="10"/>
  <c r="AG545" i="10"/>
  <c r="AG544" i="10"/>
  <c r="AG543" i="10"/>
  <c r="AG542" i="10"/>
  <c r="AG541" i="10"/>
  <c r="AG540" i="10"/>
  <c r="AG539" i="10"/>
  <c r="AG538" i="10"/>
  <c r="AG537" i="10"/>
  <c r="AG536" i="10"/>
  <c r="AG535" i="10"/>
  <c r="AG534" i="10"/>
  <c r="AG533" i="10"/>
  <c r="AG532" i="10"/>
  <c r="AG531" i="10"/>
  <c r="AG530" i="10"/>
  <c r="AG529" i="10"/>
  <c r="AG528" i="10"/>
  <c r="AG519" i="10"/>
  <c r="BY519" i="10"/>
  <c r="AG515" i="10"/>
  <c r="BY515" i="10"/>
  <c r="BO513" i="10"/>
  <c r="BL578" i="10"/>
  <c r="BY578" i="10" s="1"/>
  <c r="AA578" i="10"/>
  <c r="BI574" i="10"/>
  <c r="BJ574" i="10"/>
  <c r="BO574" i="10" s="1"/>
  <c r="AG574" i="10"/>
  <c r="AA574" i="10"/>
  <c r="BO524" i="10"/>
  <c r="BO523" i="10"/>
  <c r="BO522" i="10"/>
  <c r="BO519" i="10"/>
  <c r="AG518" i="10"/>
  <c r="BY518" i="10"/>
  <c r="AA527" i="10"/>
  <c r="AG526" i="10"/>
  <c r="P524" i="10"/>
  <c r="AG523" i="10"/>
  <c r="P522" i="10"/>
  <c r="AA521" i="10"/>
  <c r="AG520" i="10"/>
  <c r="P518" i="10"/>
  <c r="P515" i="10"/>
  <c r="AG514" i="10"/>
  <c r="BO506" i="10"/>
  <c r="AG452" i="10"/>
  <c r="BO451" i="10"/>
  <c r="BJ573" i="10"/>
  <c r="BO573" i="10" s="1"/>
  <c r="BJ572" i="10"/>
  <c r="BO572" i="10" s="1"/>
  <c r="BJ571" i="10"/>
  <c r="BO571" i="10" s="1"/>
  <c r="BJ570" i="10"/>
  <c r="BO570" i="10" s="1"/>
  <c r="BJ569" i="10"/>
  <c r="BO569" i="10" s="1"/>
  <c r="BJ568" i="10"/>
  <c r="BO568" i="10" s="1"/>
  <c r="BJ567" i="10"/>
  <c r="BO567" i="10" s="1"/>
  <c r="BJ566" i="10"/>
  <c r="BO566" i="10" s="1"/>
  <c r="BJ565" i="10"/>
  <c r="BO565" i="10" s="1"/>
  <c r="BJ564" i="10"/>
  <c r="BO564" i="10" s="1"/>
  <c r="BJ563" i="10"/>
  <c r="BO563" i="10" s="1"/>
  <c r="BJ562" i="10"/>
  <c r="BO562" i="10" s="1"/>
  <c r="BJ561" i="10"/>
  <c r="BO561" i="10" s="1"/>
  <c r="BJ560" i="10"/>
  <c r="BO560" i="10" s="1"/>
  <c r="BJ559" i="10"/>
  <c r="BO559" i="10" s="1"/>
  <c r="BJ558" i="10"/>
  <c r="BO558" i="10" s="1"/>
  <c r="BJ557" i="10"/>
  <c r="BO557" i="10" s="1"/>
  <c r="BJ556" i="10"/>
  <c r="BO556" i="10" s="1"/>
  <c r="BJ555" i="10"/>
  <c r="BO555" i="10" s="1"/>
  <c r="BJ554" i="10"/>
  <c r="BO554" i="10" s="1"/>
  <c r="BJ553" i="10"/>
  <c r="BO553" i="10" s="1"/>
  <c r="BJ552" i="10"/>
  <c r="BO552" i="10" s="1"/>
  <c r="BJ551" i="10"/>
  <c r="BO551" i="10" s="1"/>
  <c r="BJ550" i="10"/>
  <c r="BO550" i="10" s="1"/>
  <c r="BJ549" i="10"/>
  <c r="BO549" i="10" s="1"/>
  <c r="BJ548" i="10"/>
  <c r="BO548" i="10" s="1"/>
  <c r="BJ547" i="10"/>
  <c r="BO547" i="10" s="1"/>
  <c r="BJ546" i="10"/>
  <c r="BO546" i="10" s="1"/>
  <c r="BJ545" i="10"/>
  <c r="BO545" i="10" s="1"/>
  <c r="BJ544" i="10"/>
  <c r="BO544" i="10" s="1"/>
  <c r="BJ543" i="10"/>
  <c r="BO543" i="10" s="1"/>
  <c r="BJ542" i="10"/>
  <c r="BO542" i="10" s="1"/>
  <c r="BJ541" i="10"/>
  <c r="BO541" i="10" s="1"/>
  <c r="BJ540" i="10"/>
  <c r="BO540" i="10" s="1"/>
  <c r="AA540" i="10"/>
  <c r="BJ539" i="10"/>
  <c r="BO539" i="10" s="1"/>
  <c r="AA539" i="10"/>
  <c r="BJ538" i="10"/>
  <c r="BO538" i="10" s="1"/>
  <c r="AA538" i="10"/>
  <c r="BJ537" i="10"/>
  <c r="BO537" i="10" s="1"/>
  <c r="AA537" i="10"/>
  <c r="BJ536" i="10"/>
  <c r="BO536" i="10" s="1"/>
  <c r="AA536" i="10"/>
  <c r="BJ535" i="10"/>
  <c r="BO535" i="10" s="1"/>
  <c r="AA535" i="10"/>
  <c r="BJ534" i="10"/>
  <c r="BO534" i="10" s="1"/>
  <c r="AA534" i="10"/>
  <c r="BJ533" i="10"/>
  <c r="BO533" i="10" s="1"/>
  <c r="AA533" i="10"/>
  <c r="BJ532" i="10"/>
  <c r="BO532" i="10" s="1"/>
  <c r="AA532" i="10"/>
  <c r="BJ531" i="10"/>
  <c r="BO531" i="10" s="1"/>
  <c r="AA531" i="10"/>
  <c r="BJ530" i="10"/>
  <c r="BO530" i="10" s="1"/>
  <c r="AA530" i="10"/>
  <c r="BJ529" i="10"/>
  <c r="BO529" i="10" s="1"/>
  <c r="AA529" i="10"/>
  <c r="BJ528" i="10"/>
  <c r="BO528" i="10" s="1"/>
  <c r="AA528" i="10"/>
  <c r="P527" i="10"/>
  <c r="BM526" i="10"/>
  <c r="BO526" i="10" s="1"/>
  <c r="AA526" i="10"/>
  <c r="BI525" i="10"/>
  <c r="BY523" i="10"/>
  <c r="AA523" i="10"/>
  <c r="P521" i="10"/>
  <c r="BM520" i="10"/>
  <c r="BO520" i="10" s="1"/>
  <c r="AA520" i="10"/>
  <c r="BI519" i="10"/>
  <c r="BM514" i="10"/>
  <c r="BY514" i="10" s="1"/>
  <c r="AA514" i="10"/>
  <c r="BI513" i="10"/>
  <c r="AA509" i="10"/>
  <c r="AB509" i="10"/>
  <c r="BO507" i="10"/>
  <c r="BO502" i="10"/>
  <c r="BO501" i="10"/>
  <c r="BO500" i="10"/>
  <c r="BO499" i="10"/>
  <c r="BO498" i="10"/>
  <c r="BO497" i="10"/>
  <c r="BO496" i="10"/>
  <c r="BO495" i="10"/>
  <c r="BO494" i="10"/>
  <c r="BO493" i="10"/>
  <c r="BO492" i="10"/>
  <c r="BO491" i="10"/>
  <c r="BO490" i="10"/>
  <c r="BO489" i="10"/>
  <c r="BO488" i="10"/>
  <c r="BO487" i="10"/>
  <c r="BO486" i="10"/>
  <c r="BO485" i="10"/>
  <c r="BO484" i="10"/>
  <c r="BO483" i="10"/>
  <c r="BO482" i="10"/>
  <c r="BO481" i="10"/>
  <c r="BO480" i="10"/>
  <c r="BO479" i="10"/>
  <c r="BO478" i="10"/>
  <c r="BO477" i="10"/>
  <c r="BO476" i="10"/>
  <c r="BO475" i="10"/>
  <c r="BO474" i="10"/>
  <c r="BO473" i="10"/>
  <c r="AG463" i="10"/>
  <c r="AG458" i="10"/>
  <c r="AG455" i="10"/>
  <c r="AG448" i="10"/>
  <c r="BY448" i="10"/>
  <c r="BY565" i="10"/>
  <c r="BY563" i="10"/>
  <c r="BY562" i="10"/>
  <c r="BY561" i="10"/>
  <c r="BY559" i="10"/>
  <c r="BY558" i="10"/>
  <c r="BY557" i="10"/>
  <c r="BY555" i="10"/>
  <c r="BY554" i="10"/>
  <c r="BY553" i="10"/>
  <c r="BY551" i="10"/>
  <c r="BY550" i="10"/>
  <c r="BY549" i="10"/>
  <c r="BY547" i="10"/>
  <c r="BY546" i="10"/>
  <c r="BY545" i="10"/>
  <c r="BY543" i="10"/>
  <c r="BY542" i="10"/>
  <c r="BY541" i="10"/>
  <c r="BY537" i="10"/>
  <c r="BY535" i="10"/>
  <c r="BY532" i="10"/>
  <c r="BY531" i="10"/>
  <c r="BY529" i="10"/>
  <c r="P526" i="10"/>
  <c r="AA525" i="10"/>
  <c r="BI524" i="10"/>
  <c r="P523" i="10"/>
  <c r="BI522" i="10"/>
  <c r="BY520" i="10"/>
  <c r="P520" i="10"/>
  <c r="AA519" i="10"/>
  <c r="BI518" i="10"/>
  <c r="AA517" i="10"/>
  <c r="AA516" i="10"/>
  <c r="BI515" i="10"/>
  <c r="P514" i="10"/>
  <c r="AA513" i="10"/>
  <c r="AB513" i="10"/>
  <c r="BM512" i="10"/>
  <c r="BO512" i="10" s="1"/>
  <c r="AA512" i="10"/>
  <c r="AB512" i="10"/>
  <c r="BM511" i="10"/>
  <c r="BO511" i="10" s="1"/>
  <c r="AA511" i="10"/>
  <c r="AB511" i="10"/>
  <c r="BM510" i="10"/>
  <c r="BO510" i="10" s="1"/>
  <c r="AA510" i="10"/>
  <c r="AB510" i="10"/>
  <c r="BO509" i="10"/>
  <c r="P509" i="10"/>
  <c r="AG466" i="10"/>
  <c r="BY459" i="10"/>
  <c r="AG459" i="10"/>
  <c r="AG451" i="10"/>
  <c r="AB527" i="10"/>
  <c r="P525" i="10"/>
  <c r="AA524" i="10"/>
  <c r="AA522" i="10"/>
  <c r="AB521" i="10"/>
  <c r="P519" i="10"/>
  <c r="AA518" i="10"/>
  <c r="P517" i="10"/>
  <c r="P516" i="10"/>
  <c r="AA515" i="10"/>
  <c r="BO457" i="10"/>
  <c r="AG456" i="10"/>
  <c r="BY456" i="10"/>
  <c r="BO455" i="10"/>
  <c r="BO454" i="10"/>
  <c r="BO452" i="10"/>
  <c r="AG447" i="10"/>
  <c r="BY447" i="10"/>
  <c r="AA465" i="10"/>
  <c r="AA461" i="10"/>
  <c r="AA457" i="10"/>
  <c r="P455" i="10"/>
  <c r="AA454" i="10"/>
  <c r="AG453" i="10"/>
  <c r="P451" i="10"/>
  <c r="AA450" i="10"/>
  <c r="AG449" i="10"/>
  <c r="P447" i="10"/>
  <c r="BO423" i="10"/>
  <c r="AG422" i="10"/>
  <c r="BY422" i="10"/>
  <c r="AG418" i="10"/>
  <c r="BY418" i="10"/>
  <c r="BO415" i="10"/>
  <c r="AG414" i="10"/>
  <c r="BY414" i="10"/>
  <c r="BO411" i="10"/>
  <c r="AG410" i="10"/>
  <c r="BY410" i="10"/>
  <c r="BO407" i="10"/>
  <c r="AG406" i="10"/>
  <c r="BY406" i="10"/>
  <c r="BO403" i="10"/>
  <c r="AG402" i="10"/>
  <c r="BY402" i="10"/>
  <c r="BO399" i="10"/>
  <c r="AG398" i="10"/>
  <c r="BY398" i="10"/>
  <c r="BO395" i="10"/>
  <c r="AG394" i="10"/>
  <c r="BO391" i="10"/>
  <c r="AG390" i="10"/>
  <c r="BY390" i="10"/>
  <c r="BO387" i="10"/>
  <c r="AG386" i="10"/>
  <c r="BY386" i="10"/>
  <c r="BO383" i="10"/>
  <c r="BY382" i="10"/>
  <c r="BO379" i="10"/>
  <c r="AG378" i="10"/>
  <c r="BY378" i="10"/>
  <c r="BO375" i="10"/>
  <c r="AG374" i="10"/>
  <c r="BY374" i="10"/>
  <c r="AG370" i="10"/>
  <c r="BY370" i="10"/>
  <c r="BO367" i="10"/>
  <c r="BY366" i="10"/>
  <c r="BO363" i="10"/>
  <c r="AG362" i="10"/>
  <c r="BO359" i="10"/>
  <c r="AG358" i="10"/>
  <c r="BY358" i="10"/>
  <c r="BO355" i="10"/>
  <c r="AG354" i="10"/>
  <c r="BY354" i="10"/>
  <c r="BO351" i="10"/>
  <c r="BY350" i="10"/>
  <c r="BO347" i="10"/>
  <c r="AG346" i="10"/>
  <c r="AG345" i="10"/>
  <c r="AG342" i="10"/>
  <c r="AG338" i="10"/>
  <c r="AG334" i="10"/>
  <c r="BL466" i="10"/>
  <c r="BY466" i="10" s="1"/>
  <c r="AA466" i="10"/>
  <c r="BI464" i="10"/>
  <c r="BL462" i="10"/>
  <c r="BY462" i="10" s="1"/>
  <c r="AA462" i="10"/>
  <c r="BI460" i="10"/>
  <c r="BL458" i="10"/>
  <c r="BY458" i="10" s="1"/>
  <c r="AA458" i="10"/>
  <c r="BI456" i="10"/>
  <c r="P454" i="10"/>
  <c r="AA453" i="10"/>
  <c r="BI452" i="10"/>
  <c r="P450" i="10"/>
  <c r="AA449" i="10"/>
  <c r="BI448" i="10"/>
  <c r="BO431" i="10"/>
  <c r="BO430" i="10"/>
  <c r="BO429" i="10"/>
  <c r="BO428" i="10"/>
  <c r="BO427" i="10"/>
  <c r="BO426" i="10"/>
  <c r="BO425" i="10"/>
  <c r="BO424" i="10"/>
  <c r="AG423" i="10"/>
  <c r="BY423" i="10"/>
  <c r="BO420" i="10"/>
  <c r="AG419" i="10"/>
  <c r="BY419" i="10"/>
  <c r="BO416" i="10"/>
  <c r="AG415" i="10"/>
  <c r="BY415" i="10"/>
  <c r="BO412" i="10"/>
  <c r="AG411" i="10"/>
  <c r="BY411" i="10"/>
  <c r="BO408" i="10"/>
  <c r="AG407" i="10"/>
  <c r="BY407" i="10"/>
  <c r="BO404" i="10"/>
  <c r="AG403" i="10"/>
  <c r="BY403" i="10"/>
  <c r="BO400" i="10"/>
  <c r="AG399" i="10"/>
  <c r="BY399" i="10"/>
  <c r="BO396" i="10"/>
  <c r="AG395" i="10"/>
  <c r="BY395" i="10"/>
  <c r="BO392" i="10"/>
  <c r="AG391" i="10"/>
  <c r="BY391" i="10"/>
  <c r="BO388" i="10"/>
  <c r="AG387" i="10"/>
  <c r="BY387" i="10"/>
  <c r="BO384" i="10"/>
  <c r="AG383" i="10"/>
  <c r="BY383" i="10"/>
  <c r="BO380" i="10"/>
  <c r="AG379" i="10"/>
  <c r="BY379" i="10"/>
  <c r="BO376" i="10"/>
  <c r="AG375" i="10"/>
  <c r="BY375" i="10"/>
  <c r="BO372" i="10"/>
  <c r="AG371" i="10"/>
  <c r="BY371" i="10"/>
  <c r="AG367" i="10"/>
  <c r="BY367" i="10"/>
  <c r="BO364" i="10"/>
  <c r="AG363" i="10"/>
  <c r="BY363" i="10"/>
  <c r="BO360" i="10"/>
  <c r="AG359" i="10"/>
  <c r="BO356" i="10"/>
  <c r="AG355" i="10"/>
  <c r="BY355" i="10"/>
  <c r="BO352" i="10"/>
  <c r="AG351" i="10"/>
  <c r="BY351" i="10"/>
  <c r="BO348" i="10"/>
  <c r="AG347" i="10"/>
  <c r="BY347" i="10"/>
  <c r="AG341" i="10"/>
  <c r="AG337" i="10"/>
  <c r="AG333" i="10"/>
  <c r="AB508" i="10"/>
  <c r="AB507" i="10"/>
  <c r="AB506" i="10"/>
  <c r="AB505" i="10"/>
  <c r="AB504" i="10"/>
  <c r="AB503" i="10"/>
  <c r="AB502" i="10"/>
  <c r="AB501" i="10"/>
  <c r="AB500" i="10"/>
  <c r="AB499" i="10"/>
  <c r="AB498" i="10"/>
  <c r="AB497" i="10"/>
  <c r="AB496" i="10"/>
  <c r="AB495" i="10"/>
  <c r="AB494" i="10"/>
  <c r="AB493" i="10"/>
  <c r="AB492" i="10"/>
  <c r="AB491" i="10"/>
  <c r="AB490" i="10"/>
  <c r="AB489" i="10"/>
  <c r="AB488" i="10"/>
  <c r="AB487" i="10"/>
  <c r="AB486" i="10"/>
  <c r="AB485" i="10"/>
  <c r="AB484" i="10"/>
  <c r="AB483" i="10"/>
  <c r="AB482" i="10"/>
  <c r="AB481" i="10"/>
  <c r="AB480" i="10"/>
  <c r="AB479" i="10"/>
  <c r="AB478" i="10"/>
  <c r="AB477" i="10"/>
  <c r="AB476" i="10"/>
  <c r="AB475" i="10"/>
  <c r="AB474" i="10"/>
  <c r="AB473" i="10"/>
  <c r="AB472" i="10"/>
  <c r="AB471" i="10"/>
  <c r="AB470" i="10"/>
  <c r="AB469" i="10"/>
  <c r="AB468" i="10"/>
  <c r="AB467" i="10"/>
  <c r="BI465" i="10"/>
  <c r="AA463" i="10"/>
  <c r="BI461" i="10"/>
  <c r="AA459" i="10"/>
  <c r="BI457" i="10"/>
  <c r="AA456" i="10"/>
  <c r="BI455" i="10"/>
  <c r="BY453" i="10"/>
  <c r="P453" i="10"/>
  <c r="AA452" i="10"/>
  <c r="BI451" i="10"/>
  <c r="BY449" i="10"/>
  <c r="P449" i="10"/>
  <c r="AA448" i="10"/>
  <c r="BI447" i="10"/>
  <c r="AB446" i="10"/>
  <c r="AA446" i="10"/>
  <c r="BM445" i="10"/>
  <c r="BO445" i="10" s="1"/>
  <c r="AB445" i="10"/>
  <c r="AA445" i="10"/>
  <c r="BM444" i="10"/>
  <c r="BO444" i="10" s="1"/>
  <c r="AB444" i="10"/>
  <c r="AA444" i="10"/>
  <c r="BM443" i="10"/>
  <c r="BO443" i="10" s="1"/>
  <c r="AB443" i="10"/>
  <c r="AA443" i="10"/>
  <c r="BM442" i="10"/>
  <c r="BO442" i="10" s="1"/>
  <c r="AB442" i="10"/>
  <c r="AA442" i="10"/>
  <c r="BM441" i="10"/>
  <c r="BO441" i="10" s="1"/>
  <c r="AB441" i="10"/>
  <c r="AA441" i="10"/>
  <c r="BM440" i="10"/>
  <c r="BO440" i="10" s="1"/>
  <c r="AB440" i="10"/>
  <c r="AA440" i="10"/>
  <c r="BM439" i="10"/>
  <c r="BO439" i="10" s="1"/>
  <c r="AB439" i="10"/>
  <c r="AA439" i="10"/>
  <c r="BM438" i="10"/>
  <c r="BO438" i="10" s="1"/>
  <c r="AB438" i="10"/>
  <c r="AA438" i="10"/>
  <c r="BM437" i="10"/>
  <c r="BO437" i="10" s="1"/>
  <c r="AB437" i="10"/>
  <c r="AA437" i="10"/>
  <c r="BM436" i="10"/>
  <c r="BO436" i="10" s="1"/>
  <c r="AB436" i="10"/>
  <c r="AA436" i="10"/>
  <c r="BM435" i="10"/>
  <c r="BO435" i="10" s="1"/>
  <c r="AB435" i="10"/>
  <c r="AA435" i="10"/>
  <c r="BM434" i="10"/>
  <c r="BO434" i="10" s="1"/>
  <c r="AB434" i="10"/>
  <c r="AA434" i="10"/>
  <c r="BM433" i="10"/>
  <c r="BO433" i="10" s="1"/>
  <c r="AB433" i="10"/>
  <c r="AA433" i="10"/>
  <c r="BM432" i="10"/>
  <c r="BO432" i="10" s="1"/>
  <c r="AB432" i="10"/>
  <c r="AA432" i="10"/>
  <c r="AB431" i="10"/>
  <c r="AA431" i="10"/>
  <c r="AB430" i="10"/>
  <c r="AA430" i="10"/>
  <c r="AB429" i="10"/>
  <c r="AA429" i="10"/>
  <c r="AB428" i="10"/>
  <c r="AA428" i="10"/>
  <c r="AB427" i="10"/>
  <c r="AA427" i="10"/>
  <c r="AB426" i="10"/>
  <c r="AA426" i="10"/>
  <c r="AB425" i="10"/>
  <c r="AA425" i="10"/>
  <c r="AB424" i="10"/>
  <c r="AA424" i="10"/>
  <c r="BO421" i="10"/>
  <c r="AG420" i="10"/>
  <c r="BY420" i="10"/>
  <c r="BO417" i="10"/>
  <c r="AG416" i="10"/>
  <c r="BY416" i="10"/>
  <c r="BO413" i="10"/>
  <c r="AG412" i="10"/>
  <c r="BY412" i="10"/>
  <c r="BO409" i="10"/>
  <c r="AG408" i="10"/>
  <c r="BY408" i="10"/>
  <c r="BO405" i="10"/>
  <c r="AG404" i="10"/>
  <c r="BY404" i="10"/>
  <c r="BO401" i="10"/>
  <c r="AG400" i="10"/>
  <c r="BY400" i="10"/>
  <c r="BO397" i="10"/>
  <c r="AG396" i="10"/>
  <c r="BY396" i="10"/>
  <c r="BO393" i="10"/>
  <c r="AG392" i="10"/>
  <c r="BY392" i="10"/>
  <c r="BO389" i="10"/>
  <c r="AG388" i="10"/>
  <c r="BY388" i="10"/>
  <c r="BO385" i="10"/>
  <c r="AG384" i="10"/>
  <c r="BY384" i="10"/>
  <c r="BO381" i="10"/>
  <c r="AG380" i="10"/>
  <c r="BY380" i="10"/>
  <c r="BO377" i="10"/>
  <c r="AG376" i="10"/>
  <c r="BY376" i="10"/>
  <c r="BO373" i="10"/>
  <c r="AG372" i="10"/>
  <c r="BY372" i="10"/>
  <c r="BO369" i="10"/>
  <c r="AG368" i="10"/>
  <c r="BY368" i="10"/>
  <c r="BO365" i="10"/>
  <c r="AG364" i="10"/>
  <c r="BY364" i="10"/>
  <c r="BO361" i="10"/>
  <c r="AG360" i="10"/>
  <c r="BY360" i="10"/>
  <c r="BO357" i="10"/>
  <c r="AG356" i="10"/>
  <c r="BY356" i="10"/>
  <c r="BO353" i="10"/>
  <c r="AG352" i="10"/>
  <c r="BY352" i="10"/>
  <c r="BO349" i="10"/>
  <c r="AG348" i="10"/>
  <c r="BY348" i="10"/>
  <c r="AG329" i="10"/>
  <c r="BI466" i="10"/>
  <c r="AB465" i="10"/>
  <c r="BL464" i="10"/>
  <c r="BY464" i="10" s="1"/>
  <c r="AA464" i="10"/>
  <c r="BI462" i="10"/>
  <c r="AB461" i="10"/>
  <c r="AA460" i="10"/>
  <c r="BI458" i="10"/>
  <c r="AB457" i="10"/>
  <c r="P456" i="10"/>
  <c r="AA455" i="10"/>
  <c r="AB454" i="10"/>
  <c r="P452" i="10"/>
  <c r="AA451" i="10"/>
  <c r="AB450" i="10"/>
  <c r="P448" i="10"/>
  <c r="AA447" i="10"/>
  <c r="BO422" i="10"/>
  <c r="AG421" i="10"/>
  <c r="BY421" i="10"/>
  <c r="BO418" i="10"/>
  <c r="AG417" i="10"/>
  <c r="BY417" i="10"/>
  <c r="BO414" i="10"/>
  <c r="AG413" i="10"/>
  <c r="BY413" i="10"/>
  <c r="BO410" i="10"/>
  <c r="AG409" i="10"/>
  <c r="BY409" i="10"/>
  <c r="BO406" i="10"/>
  <c r="AG405" i="10"/>
  <c r="BY405" i="10"/>
  <c r="BO402" i="10"/>
  <c r="AG401" i="10"/>
  <c r="BY401" i="10"/>
  <c r="BO398" i="10"/>
  <c r="AG397" i="10"/>
  <c r="BY397" i="10"/>
  <c r="BO394" i="10"/>
  <c r="AG393" i="10"/>
  <c r="BY393" i="10"/>
  <c r="BO390" i="10"/>
  <c r="AG389" i="10"/>
  <c r="BY389" i="10"/>
  <c r="BO386" i="10"/>
  <c r="AG385" i="10"/>
  <c r="BY385" i="10"/>
  <c r="BO382" i="10"/>
  <c r="AG381" i="10"/>
  <c r="BY381" i="10"/>
  <c r="BO378" i="10"/>
  <c r="AG377" i="10"/>
  <c r="BY377" i="10"/>
  <c r="BO374" i="10"/>
  <c r="AG373" i="10"/>
  <c r="BY373" i="10"/>
  <c r="BO370" i="10"/>
  <c r="AG369" i="10"/>
  <c r="BY369" i="10"/>
  <c r="BO366" i="10"/>
  <c r="AG365" i="10"/>
  <c r="BY365" i="10"/>
  <c r="BO362" i="10"/>
  <c r="AG361" i="10"/>
  <c r="BY361" i="10"/>
  <c r="BO358" i="10"/>
  <c r="AG357" i="10"/>
  <c r="BY357" i="10"/>
  <c r="BO354" i="10"/>
  <c r="AG353" i="10"/>
  <c r="BY353" i="10"/>
  <c r="BO350" i="10"/>
  <c r="AG349" i="10"/>
  <c r="BY349" i="10"/>
  <c r="AG343" i="10"/>
  <c r="AG339" i="10"/>
  <c r="AG335" i="10"/>
  <c r="BY332" i="10"/>
  <c r="BO330" i="10"/>
  <c r="AA423" i="10"/>
  <c r="AA422" i="10"/>
  <c r="AA421" i="10"/>
  <c r="AA420" i="10"/>
  <c r="AA419" i="10"/>
  <c r="AA418" i="10"/>
  <c r="AA417" i="10"/>
  <c r="AA416" i="10"/>
  <c r="AA415" i="10"/>
  <c r="AA414" i="10"/>
  <c r="AA413" i="10"/>
  <c r="AA412" i="10"/>
  <c r="AA411" i="10"/>
  <c r="AA410" i="10"/>
  <c r="AA409" i="10"/>
  <c r="AA408" i="10"/>
  <c r="AA407" i="10"/>
  <c r="AA406" i="10"/>
  <c r="AA405" i="10"/>
  <c r="AA404" i="10"/>
  <c r="AA403" i="10"/>
  <c r="AA402" i="10"/>
  <c r="AA401" i="10"/>
  <c r="AA400" i="10"/>
  <c r="AA399" i="10"/>
  <c r="AA398" i="10"/>
  <c r="AA397" i="10"/>
  <c r="AA396" i="10"/>
  <c r="AA395" i="10"/>
  <c r="AA394" i="10"/>
  <c r="AA393" i="10"/>
  <c r="AA392" i="10"/>
  <c r="AA391" i="10"/>
  <c r="AA390" i="10"/>
  <c r="AA389" i="10"/>
  <c r="AA388" i="10"/>
  <c r="AA387" i="10"/>
  <c r="AA386" i="10"/>
  <c r="AA385" i="10"/>
  <c r="AA384" i="10"/>
  <c r="AA383" i="10"/>
  <c r="AA382" i="10"/>
  <c r="AA381" i="10"/>
  <c r="AA380" i="10"/>
  <c r="AA379" i="10"/>
  <c r="AA378" i="10"/>
  <c r="AA377" i="10"/>
  <c r="AA376" i="10"/>
  <c r="AA375" i="10"/>
  <c r="AA374" i="10"/>
  <c r="AA373" i="10"/>
  <c r="AA372" i="10"/>
  <c r="AA371" i="10"/>
  <c r="AA370" i="10"/>
  <c r="AA369" i="10"/>
  <c r="AA368" i="10"/>
  <c r="AA367" i="10"/>
  <c r="AA366" i="10"/>
  <c r="AA365" i="10"/>
  <c r="AA364" i="10"/>
  <c r="AA363" i="10"/>
  <c r="AA362" i="10"/>
  <c r="AA361" i="10"/>
  <c r="AA360" i="10"/>
  <c r="AA359" i="10"/>
  <c r="AA358" i="10"/>
  <c r="AA357" i="10"/>
  <c r="AA356" i="10"/>
  <c r="AA355" i="10"/>
  <c r="AA354" i="10"/>
  <c r="AA353" i="10"/>
  <c r="AA352" i="10"/>
  <c r="AA351" i="10"/>
  <c r="AA350" i="10"/>
  <c r="AA349" i="10"/>
  <c r="AA348" i="10"/>
  <c r="AA347" i="10"/>
  <c r="AA333" i="10"/>
  <c r="AA332" i="10"/>
  <c r="BY331" i="10"/>
  <c r="BL331" i="10"/>
  <c r="BO331" i="10" s="1"/>
  <c r="AA331" i="10"/>
  <c r="AD330" i="10"/>
  <c r="BY330" i="10" s="1"/>
  <c r="AB328" i="10"/>
  <c r="AG328" i="10" s="1"/>
  <c r="AA328" i="10"/>
  <c r="AB326" i="10"/>
  <c r="AA326" i="10"/>
  <c r="AB324" i="10"/>
  <c r="AA324" i="10"/>
  <c r="BO322" i="10"/>
  <c r="BO321" i="10"/>
  <c r="BO320" i="10"/>
  <c r="BO319" i="10"/>
  <c r="BO318" i="10"/>
  <c r="BO317" i="10"/>
  <c r="BO316" i="10"/>
  <c r="BO315" i="10"/>
  <c r="BO314" i="10"/>
  <c r="BO313" i="10"/>
  <c r="AG312" i="10"/>
  <c r="BY312" i="10"/>
  <c r="BO309" i="10"/>
  <c r="AG308" i="10"/>
  <c r="BY308" i="10"/>
  <c r="BO305" i="10"/>
  <c r="AG304" i="10"/>
  <c r="BY304" i="10"/>
  <c r="BO301" i="10"/>
  <c r="AG300" i="10"/>
  <c r="BY300" i="10"/>
  <c r="BO297" i="10"/>
  <c r="AG296" i="10"/>
  <c r="BY296" i="10"/>
  <c r="BO293" i="10"/>
  <c r="AG292" i="10"/>
  <c r="BY292" i="10"/>
  <c r="BO289" i="10"/>
  <c r="AG288" i="10"/>
  <c r="BY288" i="10"/>
  <c r="BO285" i="10"/>
  <c r="AG284" i="10"/>
  <c r="BY284" i="10"/>
  <c r="BO281" i="10"/>
  <c r="AG280" i="10"/>
  <c r="BY280" i="10"/>
  <c r="BO277" i="10"/>
  <c r="AG276" i="10"/>
  <c r="BY276" i="10"/>
  <c r="AG273" i="10"/>
  <c r="AG260" i="10"/>
  <c r="BY259" i="10"/>
  <c r="BO257" i="10"/>
  <c r="AG256" i="10"/>
  <c r="BO251" i="10"/>
  <c r="BM346" i="10"/>
  <c r="BO346" i="10" s="1"/>
  <c r="BM345" i="10"/>
  <c r="BY345" i="10" s="1"/>
  <c r="BM344" i="10"/>
  <c r="BO344" i="10" s="1"/>
  <c r="BM343" i="10"/>
  <c r="BY343" i="10" s="1"/>
  <c r="BM342" i="10"/>
  <c r="BY342" i="10" s="1"/>
  <c r="BM341" i="10"/>
  <c r="BY341" i="10" s="1"/>
  <c r="BM340" i="10"/>
  <c r="BY340" i="10" s="1"/>
  <c r="BM339" i="10"/>
  <c r="BY339" i="10" s="1"/>
  <c r="BM338" i="10"/>
  <c r="BO338" i="10" s="1"/>
  <c r="BM337" i="10"/>
  <c r="BY337" i="10" s="1"/>
  <c r="BM336" i="10"/>
  <c r="BO336" i="10" s="1"/>
  <c r="BM335" i="10"/>
  <c r="BY335" i="10" s="1"/>
  <c r="BM334" i="10"/>
  <c r="BY334" i="10" s="1"/>
  <c r="BY333" i="10"/>
  <c r="BI333" i="10"/>
  <c r="BI332" i="10"/>
  <c r="BI330" i="10"/>
  <c r="BL328" i="10"/>
  <c r="BO328" i="10" s="1"/>
  <c r="P328" i="10"/>
  <c r="AX326" i="10"/>
  <c r="P326" i="10"/>
  <c r="AX324" i="10"/>
  <c r="P324" i="10"/>
  <c r="AB323" i="10"/>
  <c r="AA323" i="10"/>
  <c r="AB322" i="10"/>
  <c r="AA322" i="10"/>
  <c r="AB321" i="10"/>
  <c r="AA321" i="10"/>
  <c r="AB320" i="10"/>
  <c r="AA320" i="10"/>
  <c r="AB319" i="10"/>
  <c r="AA319" i="10"/>
  <c r="AB318" i="10"/>
  <c r="AA318" i="10"/>
  <c r="AB317" i="10"/>
  <c r="AA317" i="10"/>
  <c r="AB316" i="10"/>
  <c r="AA316" i="10"/>
  <c r="AB315" i="10"/>
  <c r="AA315" i="10"/>
  <c r="AB314" i="10"/>
  <c r="AA314" i="10"/>
  <c r="AB313" i="10"/>
  <c r="AA313" i="10"/>
  <c r="BO310" i="10"/>
  <c r="AG309" i="10"/>
  <c r="BY309" i="10"/>
  <c r="BO306" i="10"/>
  <c r="AG305" i="10"/>
  <c r="BY305" i="10"/>
  <c r="BO302" i="10"/>
  <c r="AG301" i="10"/>
  <c r="BY301" i="10"/>
  <c r="BO298" i="10"/>
  <c r="AG297" i="10"/>
  <c r="BY297" i="10"/>
  <c r="BO294" i="10"/>
  <c r="AG293" i="10"/>
  <c r="BY293" i="10"/>
  <c r="BO290" i="10"/>
  <c r="AG289" i="10"/>
  <c r="BY289" i="10"/>
  <c r="BO286" i="10"/>
  <c r="AG285" i="10"/>
  <c r="BY285" i="10"/>
  <c r="BO282" i="10"/>
  <c r="AG281" i="10"/>
  <c r="BY281" i="10"/>
  <c r="BO278" i="10"/>
  <c r="AG277" i="10"/>
  <c r="BY277" i="10"/>
  <c r="AG274" i="10"/>
  <c r="BO260" i="10"/>
  <c r="BY258" i="10"/>
  <c r="BO256" i="10"/>
  <c r="AG255" i="10"/>
  <c r="BY255" i="10"/>
  <c r="BI331" i="10"/>
  <c r="BL329" i="10"/>
  <c r="BO329" i="10" s="1"/>
  <c r="AA329" i="10"/>
  <c r="BL327" i="10"/>
  <c r="BO327" i="10" s="1"/>
  <c r="AB327" i="10"/>
  <c r="AA327" i="10"/>
  <c r="BO326" i="10"/>
  <c r="BL325" i="10"/>
  <c r="BO325" i="10" s="1"/>
  <c r="AB325" i="10"/>
  <c r="AA325" i="10"/>
  <c r="BO324" i="10"/>
  <c r="BL323" i="10"/>
  <c r="BO323" i="10" s="1"/>
  <c r="BO311" i="10"/>
  <c r="AG310" i="10"/>
  <c r="BY310" i="10"/>
  <c r="BO307" i="10"/>
  <c r="AG306" i="10"/>
  <c r="BY306" i="10"/>
  <c r="BO303" i="10"/>
  <c r="AG302" i="10"/>
  <c r="BY302" i="10"/>
  <c r="BO299" i="10"/>
  <c r="AG298" i="10"/>
  <c r="BY298" i="10"/>
  <c r="BO295" i="10"/>
  <c r="AG294" i="10"/>
  <c r="BY294" i="10"/>
  <c r="BO291" i="10"/>
  <c r="AG290" i="10"/>
  <c r="BY290" i="10"/>
  <c r="BO287" i="10"/>
  <c r="AG286" i="10"/>
  <c r="BY286" i="10"/>
  <c r="BO283" i="10"/>
  <c r="AG282" i="10"/>
  <c r="BY282" i="10"/>
  <c r="BO279" i="10"/>
  <c r="AG278" i="10"/>
  <c r="BY278" i="10"/>
  <c r="AG275" i="10"/>
  <c r="BO259" i="10"/>
  <c r="AG258" i="10"/>
  <c r="BY257" i="10"/>
  <c r="BO255" i="10"/>
  <c r="AA330" i="10"/>
  <c r="BO312" i="10"/>
  <c r="AG311" i="10"/>
  <c r="BY311" i="10"/>
  <c r="BO308" i="10"/>
  <c r="AG307" i="10"/>
  <c r="BY307" i="10"/>
  <c r="BO304" i="10"/>
  <c r="AG303" i="10"/>
  <c r="BY303" i="10"/>
  <c r="BO300" i="10"/>
  <c r="AG299" i="10"/>
  <c r="BY299" i="10"/>
  <c r="BO296" i="10"/>
  <c r="AG295" i="10"/>
  <c r="BY295" i="10"/>
  <c r="BO292" i="10"/>
  <c r="AG291" i="10"/>
  <c r="BY291" i="10"/>
  <c r="BO288" i="10"/>
  <c r="AG287" i="10"/>
  <c r="BY287" i="10"/>
  <c r="BO284" i="10"/>
  <c r="AG283" i="10"/>
  <c r="BY283" i="10"/>
  <c r="BO280" i="10"/>
  <c r="AG279" i="10"/>
  <c r="BY279" i="10"/>
  <c r="BO276" i="10"/>
  <c r="AG272" i="10"/>
  <c r="BY260" i="10"/>
  <c r="BY256" i="10"/>
  <c r="AA312" i="10"/>
  <c r="AA311" i="10"/>
  <c r="AA310" i="10"/>
  <c r="AA309" i="10"/>
  <c r="AA308" i="10"/>
  <c r="AA307" i="10"/>
  <c r="AA306" i="10"/>
  <c r="AA305" i="10"/>
  <c r="AA304" i="10"/>
  <c r="AA303" i="10"/>
  <c r="AA302" i="10"/>
  <c r="AA301" i="10"/>
  <c r="AA300" i="10"/>
  <c r="AA299" i="10"/>
  <c r="AA298" i="10"/>
  <c r="AA297" i="10"/>
  <c r="AA296" i="10"/>
  <c r="AA295" i="10"/>
  <c r="AA294" i="10"/>
  <c r="AA293" i="10"/>
  <c r="AA292" i="10"/>
  <c r="AA291" i="10"/>
  <c r="AA290" i="10"/>
  <c r="AA289" i="10"/>
  <c r="AA288" i="10"/>
  <c r="AA287" i="10"/>
  <c r="AA286" i="10"/>
  <c r="AA285" i="10"/>
  <c r="AA284" i="10"/>
  <c r="AA283" i="10"/>
  <c r="AA282" i="10"/>
  <c r="AA281" i="10"/>
  <c r="AA280" i="10"/>
  <c r="AA279" i="10"/>
  <c r="AA278" i="10"/>
  <c r="AA277" i="10"/>
  <c r="AA276" i="10"/>
  <c r="BJ275" i="10"/>
  <c r="BO275" i="10" s="1"/>
  <c r="AA275" i="10"/>
  <c r="BJ274" i="10"/>
  <c r="BO274" i="10" s="1"/>
  <c r="AA274" i="10"/>
  <c r="BJ273" i="10"/>
  <c r="BO273" i="10" s="1"/>
  <c r="AA273" i="10"/>
  <c r="BJ272" i="10"/>
  <c r="BO272" i="10" s="1"/>
  <c r="AA272" i="10"/>
  <c r="BJ271" i="10"/>
  <c r="BO271" i="10" s="1"/>
  <c r="AE271" i="10"/>
  <c r="AG271" i="10" s="1"/>
  <c r="BJ270" i="10"/>
  <c r="BO270" i="10" s="1"/>
  <c r="AE270" i="10"/>
  <c r="AG270" i="10" s="1"/>
  <c r="BJ269" i="10"/>
  <c r="BO269" i="10" s="1"/>
  <c r="AE269" i="10"/>
  <c r="BY269" i="10" s="1"/>
  <c r="BJ268" i="10"/>
  <c r="BO268" i="10" s="1"/>
  <c r="AE268" i="10"/>
  <c r="AG268" i="10" s="1"/>
  <c r="BJ267" i="10"/>
  <c r="BO267" i="10" s="1"/>
  <c r="AE267" i="10"/>
  <c r="AG267" i="10" s="1"/>
  <c r="BJ266" i="10"/>
  <c r="AE266" i="10"/>
  <c r="AG266" i="10" s="1"/>
  <c r="BJ265" i="10"/>
  <c r="BO265" i="10" s="1"/>
  <c r="AE265" i="10"/>
  <c r="BY265" i="10" s="1"/>
  <c r="BJ264" i="10"/>
  <c r="BO264" i="10" s="1"/>
  <c r="AE264" i="10"/>
  <c r="BJ263" i="10"/>
  <c r="BO263" i="10" s="1"/>
  <c r="AE263" i="10"/>
  <c r="AG263" i="10" s="1"/>
  <c r="BJ262" i="10"/>
  <c r="BO262" i="10" s="1"/>
  <c r="AE262" i="10"/>
  <c r="BJ261" i="10"/>
  <c r="BO261" i="10" s="1"/>
  <c r="P255" i="10"/>
  <c r="P254" i="10"/>
  <c r="P253" i="10"/>
  <c r="P252" i="10"/>
  <c r="AG251" i="10"/>
  <c r="AA250" i="10"/>
  <c r="AB250" i="10"/>
  <c r="AG226" i="10"/>
  <c r="BY226" i="10"/>
  <c r="BI254" i="10"/>
  <c r="AB254" i="10"/>
  <c r="AG254" i="10" s="1"/>
  <c r="BI253" i="10"/>
  <c r="AB253" i="10"/>
  <c r="AG253" i="10" s="1"/>
  <c r="BI252" i="10"/>
  <c r="AB252" i="10"/>
  <c r="AG252" i="10" s="1"/>
  <c r="BY251" i="10"/>
  <c r="AA251" i="10"/>
  <c r="P250" i="10"/>
  <c r="BM249" i="10"/>
  <c r="AA249" i="10"/>
  <c r="AB249" i="10"/>
  <c r="BO247" i="10"/>
  <c r="BO246" i="10"/>
  <c r="BO226" i="10"/>
  <c r="P251" i="10"/>
  <c r="BI250" i="10"/>
  <c r="P249" i="10"/>
  <c r="BM248" i="10"/>
  <c r="BO248" i="10" s="1"/>
  <c r="AA248" i="10"/>
  <c r="AB248" i="10"/>
  <c r="BO249" i="10"/>
  <c r="AG237" i="10"/>
  <c r="BY237" i="10"/>
  <c r="AG236" i="10"/>
  <c r="BY236" i="10"/>
  <c r="AG235" i="10"/>
  <c r="BY235" i="10"/>
  <c r="AG234" i="10"/>
  <c r="BY234" i="10"/>
  <c r="AG233" i="10"/>
  <c r="BY233" i="10"/>
  <c r="AG232" i="10"/>
  <c r="BY232" i="10"/>
  <c r="AG231" i="10"/>
  <c r="BY231" i="10"/>
  <c r="AG230" i="10"/>
  <c r="BY230" i="10"/>
  <c r="AG229" i="10"/>
  <c r="BY229" i="10"/>
  <c r="AG228" i="10"/>
  <c r="BY228" i="10"/>
  <c r="AG227" i="10"/>
  <c r="BY227" i="10"/>
  <c r="AG225" i="10"/>
  <c r="BY225" i="10"/>
  <c r="BI237" i="10"/>
  <c r="BI236" i="10"/>
  <c r="BI235" i="10"/>
  <c r="BI234" i="10"/>
  <c r="BI233" i="10"/>
  <c r="BI232" i="10"/>
  <c r="BI231" i="10"/>
  <c r="BI230" i="10"/>
  <c r="BI229" i="10"/>
  <c r="BI228" i="10"/>
  <c r="BI227" i="10"/>
  <c r="BI226" i="10"/>
  <c r="BI225" i="10"/>
  <c r="AB224" i="10"/>
  <c r="BL223" i="10"/>
  <c r="BO223" i="10" s="1"/>
  <c r="AA223" i="10"/>
  <c r="AD222" i="10"/>
  <c r="AG222" i="10" s="1"/>
  <c r="AX220" i="10"/>
  <c r="P220" i="10"/>
  <c r="AX218" i="10"/>
  <c r="P218" i="10"/>
  <c r="AX216" i="10"/>
  <c r="P216" i="10"/>
  <c r="BO214" i="10"/>
  <c r="BO213" i="10"/>
  <c r="BO212" i="10"/>
  <c r="BO211" i="10"/>
  <c r="BO210" i="10"/>
  <c r="BO209" i="10"/>
  <c r="BO208" i="10"/>
  <c r="BO207" i="10"/>
  <c r="BO206" i="10"/>
  <c r="BO205" i="10"/>
  <c r="BO204" i="10"/>
  <c r="BO203" i="10"/>
  <c r="BO202" i="10"/>
  <c r="BO201" i="10"/>
  <c r="AG200" i="10"/>
  <c r="BY200" i="10"/>
  <c r="BO197" i="10"/>
  <c r="AG196" i="10"/>
  <c r="BY196" i="10"/>
  <c r="BO193" i="10"/>
  <c r="AG192" i="10"/>
  <c r="BY192" i="10"/>
  <c r="BO189" i="10"/>
  <c r="AG188" i="10"/>
  <c r="BY188" i="10"/>
  <c r="BO185" i="10"/>
  <c r="AG184" i="10"/>
  <c r="BY184" i="10"/>
  <c r="BO181" i="10"/>
  <c r="AG180" i="10"/>
  <c r="BY180" i="10"/>
  <c r="BO177" i="10"/>
  <c r="AG176" i="10"/>
  <c r="BY176" i="10"/>
  <c r="BO173" i="10"/>
  <c r="AG172" i="10"/>
  <c r="BY172" i="10"/>
  <c r="BO169" i="10"/>
  <c r="AG168" i="10"/>
  <c r="BY168" i="10"/>
  <c r="BO165" i="10"/>
  <c r="AG164" i="10"/>
  <c r="BY164" i="10"/>
  <c r="BO161" i="10"/>
  <c r="AG160" i="10"/>
  <c r="BY160" i="10"/>
  <c r="BL224" i="10"/>
  <c r="BO224" i="10" s="1"/>
  <c r="AA224" i="10"/>
  <c r="BI222" i="10"/>
  <c r="BL221" i="10"/>
  <c r="BO221" i="10" s="1"/>
  <c r="AB221" i="10"/>
  <c r="AA221" i="10"/>
  <c r="BO220" i="10"/>
  <c r="AB219" i="10"/>
  <c r="AA219" i="10"/>
  <c r="BO218" i="10"/>
  <c r="AB217" i="10"/>
  <c r="AA217" i="10"/>
  <c r="BO216" i="10"/>
  <c r="AB215" i="10"/>
  <c r="AA215" i="10"/>
  <c r="AB214" i="10"/>
  <c r="AA214" i="10"/>
  <c r="AB213" i="10"/>
  <c r="AA213" i="10"/>
  <c r="AB212" i="10"/>
  <c r="AA212" i="10"/>
  <c r="AB211" i="10"/>
  <c r="AA211" i="10"/>
  <c r="AB210" i="10"/>
  <c r="AA210" i="10"/>
  <c r="AB209" i="10"/>
  <c r="AA209" i="10"/>
  <c r="AB208" i="10"/>
  <c r="AA208" i="10"/>
  <c r="AB207" i="10"/>
  <c r="AA207" i="10"/>
  <c r="AB206" i="10"/>
  <c r="AA206" i="10"/>
  <c r="AB205" i="10"/>
  <c r="AA205" i="10"/>
  <c r="AB204" i="10"/>
  <c r="AA204" i="10"/>
  <c r="AB203" i="10"/>
  <c r="AA203" i="10"/>
  <c r="AB202" i="10"/>
  <c r="AA202" i="10"/>
  <c r="AG201" i="10"/>
  <c r="BO198" i="10"/>
  <c r="AG197" i="10"/>
  <c r="BY197" i="10"/>
  <c r="BO194" i="10"/>
  <c r="AG193" i="10"/>
  <c r="BY193" i="10"/>
  <c r="BO190" i="10"/>
  <c r="AG189" i="10"/>
  <c r="BY189" i="10"/>
  <c r="BO186" i="10"/>
  <c r="AG185" i="10"/>
  <c r="BY185" i="10"/>
  <c r="BO182" i="10"/>
  <c r="AG181" i="10"/>
  <c r="BY181" i="10"/>
  <c r="BO178" i="10"/>
  <c r="AG177" i="10"/>
  <c r="BY177" i="10"/>
  <c r="BO174" i="10"/>
  <c r="AG173" i="10"/>
  <c r="BY173" i="10"/>
  <c r="BO170" i="10"/>
  <c r="AG169" i="10"/>
  <c r="BY169" i="10"/>
  <c r="BO166" i="10"/>
  <c r="AG165" i="10"/>
  <c r="BY165" i="10"/>
  <c r="BO162" i="10"/>
  <c r="AG161" i="10"/>
  <c r="BY161" i="10"/>
  <c r="AB247" i="10"/>
  <c r="AB246" i="10"/>
  <c r="AB245" i="10"/>
  <c r="AB244" i="10"/>
  <c r="AB243" i="10"/>
  <c r="AB242" i="10"/>
  <c r="AB241" i="10"/>
  <c r="AB240" i="10"/>
  <c r="AB239" i="10"/>
  <c r="AB238" i="10"/>
  <c r="AA225" i="10"/>
  <c r="BI223" i="10"/>
  <c r="BI221" i="10"/>
  <c r="BI219" i="10"/>
  <c r="AX219" i="10"/>
  <c r="BI217" i="10"/>
  <c r="AX217" i="10"/>
  <c r="BI215" i="10"/>
  <c r="AX215" i="10"/>
  <c r="BO199" i="10"/>
  <c r="AG198" i="10"/>
  <c r="BY198" i="10"/>
  <c r="BO195" i="10"/>
  <c r="AG194" i="10"/>
  <c r="BY194" i="10"/>
  <c r="BO191" i="10"/>
  <c r="AG190" i="10"/>
  <c r="BY190" i="10"/>
  <c r="BO187" i="10"/>
  <c r="AG186" i="10"/>
  <c r="BY186" i="10"/>
  <c r="BO183" i="10"/>
  <c r="AG182" i="10"/>
  <c r="BY182" i="10"/>
  <c r="BO179" i="10"/>
  <c r="AG178" i="10"/>
  <c r="BY178" i="10"/>
  <c r="BO175" i="10"/>
  <c r="AG174" i="10"/>
  <c r="BY174" i="10"/>
  <c r="BO171" i="10"/>
  <c r="AG170" i="10"/>
  <c r="BY170" i="10"/>
  <c r="BO167" i="10"/>
  <c r="AG166" i="10"/>
  <c r="BY166" i="10"/>
  <c r="BO163" i="10"/>
  <c r="AG162" i="10"/>
  <c r="BY162" i="10"/>
  <c r="AA222" i="10"/>
  <c r="AB220" i="10"/>
  <c r="AA220" i="10"/>
  <c r="BO219" i="10"/>
  <c r="AB218" i="10"/>
  <c r="AA218" i="10"/>
  <c r="BO217" i="10"/>
  <c r="AB216" i="10"/>
  <c r="AA216" i="10"/>
  <c r="BO215" i="10"/>
  <c r="BY201" i="10"/>
  <c r="AX201" i="10"/>
  <c r="BO200" i="10"/>
  <c r="AG199" i="10"/>
  <c r="BY199" i="10"/>
  <c r="BO196" i="10"/>
  <c r="AG195" i="10"/>
  <c r="BY195" i="10"/>
  <c r="BO192" i="10"/>
  <c r="AG191" i="10"/>
  <c r="BY191" i="10"/>
  <c r="BO188" i="10"/>
  <c r="AG187" i="10"/>
  <c r="BY187" i="10"/>
  <c r="BO184" i="10"/>
  <c r="AG183" i="10"/>
  <c r="BY183" i="10"/>
  <c r="BO180" i="10"/>
  <c r="AG179" i="10"/>
  <c r="BY179" i="10"/>
  <c r="BO176" i="10"/>
  <c r="AG175" i="10"/>
  <c r="BY175" i="10"/>
  <c r="BO172" i="10"/>
  <c r="AG171" i="10"/>
  <c r="BY171" i="10"/>
  <c r="BO168" i="10"/>
  <c r="AG167" i="10"/>
  <c r="BY167" i="10"/>
  <c r="BO164" i="10"/>
  <c r="AG163" i="10"/>
  <c r="BY163" i="10"/>
  <c r="BO160" i="10"/>
  <c r="AA201" i="10"/>
  <c r="AA200" i="10"/>
  <c r="AA199" i="10"/>
  <c r="AA198" i="10"/>
  <c r="AA197" i="10"/>
  <c r="AA196" i="10"/>
  <c r="AA195" i="10"/>
  <c r="AA194" i="10"/>
  <c r="AA193" i="10"/>
  <c r="AA192" i="10"/>
  <c r="AA191" i="10"/>
  <c r="AA190" i="10"/>
  <c r="AA189" i="10"/>
  <c r="AA188" i="10"/>
  <c r="AA187" i="10"/>
  <c r="AA186" i="10"/>
  <c r="AA185" i="10"/>
  <c r="AA184" i="10"/>
  <c r="AA183" i="10"/>
  <c r="AA182" i="10"/>
  <c r="AA181" i="10"/>
  <c r="AA180" i="10"/>
  <c r="AA179" i="10"/>
  <c r="AA178" i="10"/>
  <c r="AA177" i="10"/>
  <c r="AA176" i="10"/>
  <c r="AA175" i="10"/>
  <c r="AA174" i="10"/>
  <c r="AA173" i="10"/>
  <c r="AA172" i="10"/>
  <c r="AA171" i="10"/>
  <c r="AA170" i="10"/>
  <c r="AA169" i="10"/>
  <c r="AA168" i="10"/>
  <c r="AA167" i="10"/>
  <c r="AA166" i="10"/>
  <c r="AA165" i="10"/>
  <c r="AA164" i="10"/>
  <c r="AA163" i="10"/>
  <c r="AA162" i="10"/>
  <c r="AA161" i="10"/>
  <c r="AA160" i="10"/>
  <c r="AD159" i="10"/>
  <c r="AA158" i="10"/>
  <c r="AB158" i="10"/>
  <c r="BO157" i="10"/>
  <c r="AD157" i="10"/>
  <c r="AA156" i="10"/>
  <c r="AB156" i="10"/>
  <c r="BO155" i="10"/>
  <c r="AD155" i="10"/>
  <c r="AA154" i="10"/>
  <c r="AB154" i="10"/>
  <c r="BO153" i="10"/>
  <c r="AD153" i="10"/>
  <c r="BO149" i="10"/>
  <c r="BO150" i="10"/>
  <c r="BO159" i="10"/>
  <c r="AA159" i="10"/>
  <c r="AB159" i="10"/>
  <c r="BO158" i="10"/>
  <c r="AA157" i="10"/>
  <c r="AB157" i="10"/>
  <c r="BO156" i="10"/>
  <c r="AA155" i="10"/>
  <c r="AB155" i="10"/>
  <c r="BO154" i="10"/>
  <c r="AA153" i="10"/>
  <c r="AB153" i="10"/>
  <c r="BO152" i="10"/>
  <c r="BO151" i="10"/>
  <c r="BY129" i="10"/>
  <c r="AG129" i="10"/>
  <c r="AX158" i="10"/>
  <c r="AX156" i="10"/>
  <c r="AX154" i="10"/>
  <c r="AX152" i="10"/>
  <c r="AA152" i="10"/>
  <c r="AB152" i="10"/>
  <c r="AX151" i="10"/>
  <c r="AG131" i="10"/>
  <c r="BO129" i="10"/>
  <c r="AB151" i="10"/>
  <c r="AB150" i="10"/>
  <c r="AB149" i="10"/>
  <c r="AB148" i="10"/>
  <c r="AB147" i="10"/>
  <c r="AB146" i="10"/>
  <c r="AB145" i="10"/>
  <c r="AB144" i="10"/>
  <c r="AB143" i="10"/>
  <c r="AB142" i="10"/>
  <c r="AB141" i="10"/>
  <c r="AB140" i="10"/>
  <c r="AB139" i="10"/>
  <c r="AB138" i="10"/>
  <c r="AB137" i="10"/>
  <c r="AB136" i="10"/>
  <c r="AB135" i="10"/>
  <c r="AA132" i="10"/>
  <c r="AX130" i="10"/>
  <c r="AD130" i="10"/>
  <c r="AA128" i="10"/>
  <c r="BI126" i="10"/>
  <c r="P126" i="10"/>
  <c r="AX125" i="10"/>
  <c r="BI124" i="10"/>
  <c r="BJ124" i="10"/>
  <c r="BO124" i="10" s="1"/>
  <c r="BI123" i="10"/>
  <c r="BJ123" i="10"/>
  <c r="BO123" i="10" s="1"/>
  <c r="BI122" i="10"/>
  <c r="BJ122" i="10"/>
  <c r="BO122" i="10" s="1"/>
  <c r="BI121" i="10"/>
  <c r="BJ121" i="10"/>
  <c r="BO121" i="10" s="1"/>
  <c r="BO120" i="10"/>
  <c r="AB120" i="10"/>
  <c r="AA120" i="10"/>
  <c r="AB118" i="10"/>
  <c r="AA118" i="10"/>
  <c r="BJ117" i="10"/>
  <c r="BO117" i="10" s="1"/>
  <c r="BI117" i="10"/>
  <c r="AD116" i="10"/>
  <c r="P116" i="10"/>
  <c r="AD114" i="10"/>
  <c r="P114" i="10"/>
  <c r="AD112" i="10"/>
  <c r="P112" i="10"/>
  <c r="AD110" i="10"/>
  <c r="P110" i="10"/>
  <c r="AD108" i="10"/>
  <c r="P108" i="10"/>
  <c r="P85" i="10"/>
  <c r="AD85" i="10"/>
  <c r="BN148" i="10"/>
  <c r="BO148" i="10" s="1"/>
  <c r="BJ147" i="10"/>
  <c r="BO147" i="10" s="1"/>
  <c r="BJ146" i="10"/>
  <c r="BO146" i="10" s="1"/>
  <c r="BJ145" i="10"/>
  <c r="BO145" i="10" s="1"/>
  <c r="BJ144" i="10"/>
  <c r="BO144" i="10" s="1"/>
  <c r="BJ143" i="10"/>
  <c r="BO143" i="10" s="1"/>
  <c r="BJ142" i="10"/>
  <c r="BO142" i="10" s="1"/>
  <c r="BJ141" i="10"/>
  <c r="BO141" i="10" s="1"/>
  <c r="BJ140" i="10"/>
  <c r="BO140" i="10" s="1"/>
  <c r="BJ139" i="10"/>
  <c r="BO139" i="10" s="1"/>
  <c r="BJ138" i="10"/>
  <c r="BO138" i="10" s="1"/>
  <c r="BJ137" i="10"/>
  <c r="BO137" i="10" s="1"/>
  <c r="BJ136" i="10"/>
  <c r="BO136" i="10" s="1"/>
  <c r="BJ135" i="10"/>
  <c r="BO135" i="10" s="1"/>
  <c r="BJ134" i="10"/>
  <c r="BO134" i="10" s="1"/>
  <c r="AE134" i="10"/>
  <c r="AG134" i="10" s="1"/>
  <c r="BJ133" i="10"/>
  <c r="BO133" i="10" s="1"/>
  <c r="AE133" i="10"/>
  <c r="BJ132" i="10"/>
  <c r="BO132" i="10" s="1"/>
  <c r="AX131" i="10"/>
  <c r="BJ130" i="10"/>
  <c r="BO130" i="10" s="1"/>
  <c r="AA129" i="10"/>
  <c r="AX127" i="10"/>
  <c r="BO126" i="10"/>
  <c r="AA125" i="10"/>
  <c r="AB125" i="10"/>
  <c r="AX124" i="10"/>
  <c r="AX123" i="10"/>
  <c r="AX122" i="10"/>
  <c r="AX121" i="10"/>
  <c r="AB116" i="10"/>
  <c r="AA116" i="10"/>
  <c r="BJ115" i="10"/>
  <c r="BO115" i="10" s="1"/>
  <c r="BI115" i="10"/>
  <c r="AB114" i="10"/>
  <c r="AA114" i="10"/>
  <c r="BJ113" i="10"/>
  <c r="BO113" i="10" s="1"/>
  <c r="BI113" i="10"/>
  <c r="AB112" i="10"/>
  <c r="AA112" i="10"/>
  <c r="BJ111" i="10"/>
  <c r="BO111" i="10" s="1"/>
  <c r="BI111" i="10"/>
  <c r="AB110" i="10"/>
  <c r="AA110" i="10"/>
  <c r="BJ109" i="10"/>
  <c r="BO109" i="10" s="1"/>
  <c r="BI109" i="10"/>
  <c r="AB108" i="10"/>
  <c r="AA108" i="10"/>
  <c r="BJ107" i="10"/>
  <c r="BO107" i="10" s="1"/>
  <c r="BI107" i="10"/>
  <c r="AD106" i="10"/>
  <c r="P106" i="10"/>
  <c r="AD132" i="10"/>
  <c r="AG132" i="10" s="1"/>
  <c r="BJ131" i="10"/>
  <c r="AA130" i="10"/>
  <c r="AX128" i="10"/>
  <c r="AD128" i="10"/>
  <c r="BY128" i="10" s="1"/>
  <c r="BJ127" i="10"/>
  <c r="AX126" i="10"/>
  <c r="BI125" i="10"/>
  <c r="AA124" i="10"/>
  <c r="AA123" i="10"/>
  <c r="AA122" i="10"/>
  <c r="AA121" i="10"/>
  <c r="AB106" i="10"/>
  <c r="AA106" i="10"/>
  <c r="BJ105" i="10"/>
  <c r="BO105" i="10" s="1"/>
  <c r="BI105" i="10"/>
  <c r="AD104" i="10"/>
  <c r="P104" i="10"/>
  <c r="AD102" i="10"/>
  <c r="P102" i="10"/>
  <c r="AD100" i="10"/>
  <c r="P100" i="10"/>
  <c r="AD98" i="10"/>
  <c r="P98" i="10"/>
  <c r="AD96" i="10"/>
  <c r="P96" i="10"/>
  <c r="AD94" i="10"/>
  <c r="P94" i="10"/>
  <c r="AD92" i="10"/>
  <c r="P92" i="10"/>
  <c r="AD90" i="10"/>
  <c r="P90" i="10"/>
  <c r="AD88" i="10"/>
  <c r="P88" i="10"/>
  <c r="AX129" i="10"/>
  <c r="BO128" i="10"/>
  <c r="AA126" i="10"/>
  <c r="AB126" i="10"/>
  <c r="BO125" i="10"/>
  <c r="AD120" i="10"/>
  <c r="P120" i="10"/>
  <c r="BJ119" i="10"/>
  <c r="BI119" i="10"/>
  <c r="AD118" i="10"/>
  <c r="P118" i="10"/>
  <c r="AB104" i="10"/>
  <c r="AA104" i="10"/>
  <c r="BJ103" i="10"/>
  <c r="BO103" i="10" s="1"/>
  <c r="BI103" i="10"/>
  <c r="AB102" i="10"/>
  <c r="AA102" i="10"/>
  <c r="BJ101" i="10"/>
  <c r="BO101" i="10" s="1"/>
  <c r="BI101" i="10"/>
  <c r="AB100" i="10"/>
  <c r="AA100" i="10"/>
  <c r="BJ99" i="10"/>
  <c r="BO99" i="10" s="1"/>
  <c r="BI99" i="10"/>
  <c r="AB98" i="10"/>
  <c r="AA98" i="10"/>
  <c r="BJ97" i="10"/>
  <c r="BO97" i="10" s="1"/>
  <c r="BI97" i="10"/>
  <c r="AB96" i="10"/>
  <c r="AA96" i="10"/>
  <c r="BJ95" i="10"/>
  <c r="BO95" i="10" s="1"/>
  <c r="BI95" i="10"/>
  <c r="AB94" i="10"/>
  <c r="AA94" i="10"/>
  <c r="BJ93" i="10"/>
  <c r="BO93" i="10" s="1"/>
  <c r="BI93" i="10"/>
  <c r="AB92" i="10"/>
  <c r="AA92" i="10"/>
  <c r="BJ91" i="10"/>
  <c r="BO91" i="10" s="1"/>
  <c r="BI91" i="10"/>
  <c r="AB90" i="10"/>
  <c r="AA90" i="10"/>
  <c r="BJ89" i="10"/>
  <c r="BO89" i="10" s="1"/>
  <c r="BI89" i="10"/>
  <c r="AB88" i="10"/>
  <c r="AA88" i="10"/>
  <c r="AB124" i="10"/>
  <c r="AB123" i="10"/>
  <c r="AB122" i="10"/>
  <c r="AB121" i="10"/>
  <c r="BI120" i="10"/>
  <c r="AX120" i="10"/>
  <c r="BI118" i="10"/>
  <c r="AX118" i="10"/>
  <c r="BI116" i="10"/>
  <c r="AX116" i="10"/>
  <c r="BI114" i="10"/>
  <c r="AX114" i="10"/>
  <c r="BI112" i="10"/>
  <c r="AX112" i="10"/>
  <c r="BI110" i="10"/>
  <c r="AX110" i="10"/>
  <c r="BI108" i="10"/>
  <c r="AX108" i="10"/>
  <c r="BI106" i="10"/>
  <c r="AX106" i="10"/>
  <c r="BI104" i="10"/>
  <c r="AX104" i="10"/>
  <c r="BI102" i="10"/>
  <c r="AX102" i="10"/>
  <c r="BI100" i="10"/>
  <c r="AX100" i="10"/>
  <c r="BI98" i="10"/>
  <c r="AX98" i="10"/>
  <c r="BI96" i="10"/>
  <c r="AX96" i="10"/>
  <c r="BI94" i="10"/>
  <c r="AX94" i="10"/>
  <c r="BI92" i="10"/>
  <c r="AX92" i="10"/>
  <c r="BI90" i="10"/>
  <c r="AX90" i="10"/>
  <c r="BI88" i="10"/>
  <c r="AX88" i="10"/>
  <c r="BO86" i="10"/>
  <c r="BM85" i="10"/>
  <c r="AA85" i="10"/>
  <c r="AB85" i="10"/>
  <c r="BO83" i="10"/>
  <c r="BO78" i="10"/>
  <c r="BO59" i="10"/>
  <c r="BL119" i="10"/>
  <c r="AB119" i="10"/>
  <c r="AA119" i="10"/>
  <c r="BO118" i="10"/>
  <c r="AB117" i="10"/>
  <c r="AA117" i="10"/>
  <c r="BO116" i="10"/>
  <c r="AB115" i="10"/>
  <c r="AA115" i="10"/>
  <c r="BO114" i="10"/>
  <c r="AB113" i="10"/>
  <c r="AA113" i="10"/>
  <c r="BO112" i="10"/>
  <c r="AB111" i="10"/>
  <c r="AA111" i="10"/>
  <c r="BO110" i="10"/>
  <c r="AB109" i="10"/>
  <c r="AA109" i="10"/>
  <c r="BO108" i="10"/>
  <c r="AB107" i="10"/>
  <c r="AA107" i="10"/>
  <c r="BO106" i="10"/>
  <c r="AB105" i="10"/>
  <c r="AA105" i="10"/>
  <c r="BO104" i="10"/>
  <c r="AB103" i="10"/>
  <c r="AA103" i="10"/>
  <c r="BO102" i="10"/>
  <c r="AB101" i="10"/>
  <c r="AA101" i="10"/>
  <c r="BO100" i="10"/>
  <c r="AB99" i="10"/>
  <c r="AA99" i="10"/>
  <c r="BO98" i="10"/>
  <c r="AB97" i="10"/>
  <c r="AA97" i="10"/>
  <c r="BO96" i="10"/>
  <c r="AB95" i="10"/>
  <c r="AA95" i="10"/>
  <c r="BO94" i="10"/>
  <c r="AB93" i="10"/>
  <c r="AA93" i="10"/>
  <c r="BO92" i="10"/>
  <c r="AB91" i="10"/>
  <c r="AA91" i="10"/>
  <c r="BO90" i="10"/>
  <c r="AB89" i="10"/>
  <c r="AA89" i="10"/>
  <c r="BO88" i="10"/>
  <c r="AA87" i="10"/>
  <c r="AB87" i="10"/>
  <c r="AX84" i="10"/>
  <c r="BM84" i="10"/>
  <c r="AA84" i="10"/>
  <c r="AB84" i="10"/>
  <c r="BO60" i="10"/>
  <c r="AX115" i="10"/>
  <c r="AX113" i="10"/>
  <c r="AX111" i="10"/>
  <c r="AX109" i="10"/>
  <c r="AX107" i="10"/>
  <c r="AX105" i="10"/>
  <c r="AX103" i="10"/>
  <c r="AX101" i="10"/>
  <c r="AX99" i="10"/>
  <c r="AX97" i="10"/>
  <c r="AX95" i="10"/>
  <c r="AX93" i="10"/>
  <c r="AX91" i="10"/>
  <c r="AX89" i="10"/>
  <c r="BO87" i="10"/>
  <c r="AX87" i="10"/>
  <c r="BO84" i="10"/>
  <c r="AA86" i="10"/>
  <c r="AB86" i="10"/>
  <c r="BO81" i="10"/>
  <c r="BO68" i="10"/>
  <c r="BY56" i="10"/>
  <c r="BO85" i="10"/>
  <c r="BO57" i="10"/>
  <c r="AB83" i="10"/>
  <c r="AB82" i="10"/>
  <c r="AB81" i="10"/>
  <c r="AB80" i="10"/>
  <c r="AB79" i="10"/>
  <c r="AB78" i="10"/>
  <c r="AB77" i="10"/>
  <c r="AB76" i="10"/>
  <c r="AB75" i="10"/>
  <c r="AB74" i="10"/>
  <c r="AB73" i="10"/>
  <c r="AB72" i="10"/>
  <c r="AB71" i="10"/>
  <c r="AB70" i="10"/>
  <c r="AB69" i="10"/>
  <c r="AB68" i="10"/>
  <c r="AB67" i="10"/>
  <c r="AB66" i="10"/>
  <c r="AB65" i="10"/>
  <c r="AB64" i="10"/>
  <c r="AB63" i="10"/>
  <c r="AB62" i="10"/>
  <c r="AB61" i="10"/>
  <c r="AB60" i="10"/>
  <c r="AB59" i="10"/>
  <c r="AB58" i="10"/>
  <c r="AB57" i="10"/>
  <c r="BO52" i="10"/>
  <c r="AA51" i="10"/>
  <c r="AB51" i="10"/>
  <c r="AA54" i="10"/>
  <c r="AB54" i="10"/>
  <c r="BO51" i="10"/>
  <c r="BO48" i="10"/>
  <c r="BO47" i="10"/>
  <c r="BO46" i="10"/>
  <c r="BO45" i="10"/>
  <c r="BO44" i="10"/>
  <c r="BO43" i="10"/>
  <c r="BO42" i="10"/>
  <c r="BO41" i="10"/>
  <c r="BO40" i="10"/>
  <c r="BM55" i="10"/>
  <c r="BO55" i="10" s="1"/>
  <c r="BO54" i="10"/>
  <c r="AA53" i="10"/>
  <c r="AB53" i="10"/>
  <c r="AA55" i="10"/>
  <c r="P55" i="10"/>
  <c r="BO53" i="10"/>
  <c r="AX52" i="10"/>
  <c r="AA52" i="10"/>
  <c r="AB52" i="10"/>
  <c r="AB50" i="10"/>
  <c r="AB49" i="10"/>
  <c r="AB48" i="10"/>
  <c r="AB47" i="10"/>
  <c r="AB46" i="10"/>
  <c r="AB45" i="10"/>
  <c r="AB44" i="10"/>
  <c r="AB43" i="10"/>
  <c r="AB42" i="10"/>
  <c r="AB41" i="10"/>
  <c r="AB40" i="10"/>
  <c r="AA39" i="10"/>
  <c r="BO38" i="10"/>
  <c r="AD38" i="10"/>
  <c r="BL37" i="10"/>
  <c r="BO33" i="10"/>
  <c r="BO29" i="10"/>
  <c r="AD36" i="10"/>
  <c r="BO34" i="10"/>
  <c r="BO30" i="10"/>
  <c r="AA38" i="10"/>
  <c r="AB38" i="10"/>
  <c r="BO37" i="10"/>
  <c r="BO36" i="10"/>
  <c r="BO35" i="10"/>
  <c r="BO31" i="10"/>
  <c r="AG27" i="10"/>
  <c r="AX38" i="10"/>
  <c r="AA37" i="10"/>
  <c r="AB37" i="10"/>
  <c r="AA36" i="10"/>
  <c r="AB36" i="10"/>
  <c r="BO32" i="10"/>
  <c r="BO28" i="10"/>
  <c r="AX22" i="10"/>
  <c r="BO20" i="10"/>
  <c r="BO19" i="10"/>
  <c r="BO18" i="10"/>
  <c r="AG18" i="10"/>
  <c r="BY18" i="10"/>
  <c r="AG17" i="10"/>
  <c r="BY17" i="10"/>
  <c r="AG16" i="10"/>
  <c r="BY16" i="10"/>
  <c r="AG15" i="10"/>
  <c r="BY15" i="10"/>
  <c r="AG14" i="10"/>
  <c r="BY14" i="10"/>
  <c r="AG13" i="10"/>
  <c r="BY13" i="10"/>
  <c r="AG12" i="10"/>
  <c r="BY12" i="10"/>
  <c r="AG11" i="10"/>
  <c r="BY11" i="10"/>
  <c r="AG10" i="10"/>
  <c r="BY10" i="10"/>
  <c r="AG9" i="10"/>
  <c r="BY9" i="10"/>
  <c r="AG8" i="10"/>
  <c r="BY8" i="10"/>
  <c r="AG7" i="10"/>
  <c r="BY7" i="10"/>
  <c r="AB35" i="10"/>
  <c r="AB34" i="10"/>
  <c r="AB33" i="10"/>
  <c r="AB32" i="10"/>
  <c r="AB31" i="10"/>
  <c r="AB30" i="10"/>
  <c r="AB29" i="10"/>
  <c r="AB28" i="10"/>
  <c r="AX23" i="10"/>
  <c r="P23" i="10"/>
  <c r="BJ22" i="10"/>
  <c r="BO22" i="10" s="1"/>
  <c r="AG6" i="10"/>
  <c r="BY6" i="10"/>
  <c r="BJ27" i="10"/>
  <c r="BO27" i="10" s="1"/>
  <c r="BJ26" i="10"/>
  <c r="BJ25" i="10"/>
  <c r="BO25" i="10" s="1"/>
  <c r="BJ24" i="10"/>
  <c r="BO24" i="10" s="1"/>
  <c r="BJ23" i="10"/>
  <c r="AG23" i="10"/>
  <c r="BI22" i="10"/>
  <c r="AX21" i="10"/>
  <c r="AB21" i="10"/>
  <c r="AA21" i="10"/>
  <c r="AD22" i="10"/>
  <c r="AG22" i="10" s="1"/>
  <c r="BO21" i="10"/>
  <c r="AG20" i="10"/>
  <c r="AG19" i="10"/>
  <c r="BY19" i="10"/>
  <c r="AA20" i="10"/>
  <c r="AA19" i="10"/>
  <c r="BI17" i="10"/>
  <c r="BI16" i="10"/>
  <c r="BI15" i="10"/>
  <c r="BI14" i="10"/>
  <c r="BI13" i="10"/>
  <c r="BI12" i="10"/>
  <c r="BI11" i="10"/>
  <c r="BI10" i="10"/>
  <c r="BI9" i="10"/>
  <c r="BI8" i="10"/>
  <c r="BI7" i="10"/>
  <c r="BY1568" i="10" l="1"/>
  <c r="BY359" i="10"/>
  <c r="BO368" i="10"/>
  <c r="BY618" i="10"/>
  <c r="BY614" i="10"/>
  <c r="AG569" i="10"/>
  <c r="BO796" i="10"/>
  <c r="BO800" i="10"/>
  <c r="BY804" i="10"/>
  <c r="BY808" i="10"/>
  <c r="BY812" i="10"/>
  <c r="BY816" i="10"/>
  <c r="BO752" i="10"/>
  <c r="BO768" i="10"/>
  <c r="BO784" i="10"/>
  <c r="BO792" i="10"/>
  <c r="BY821" i="10"/>
  <c r="BY825" i="10"/>
  <c r="BY829" i="10"/>
  <c r="BY833" i="10"/>
  <c r="BY837" i="10"/>
  <c r="BY841" i="10"/>
  <c r="BY844" i="10"/>
  <c r="BY848" i="10"/>
  <c r="BY1670" i="10"/>
  <c r="BO1624" i="10"/>
  <c r="BO1628" i="10"/>
  <c r="BO1688" i="10"/>
  <c r="BO1711" i="10"/>
  <c r="BO1719" i="10"/>
  <c r="BO1727" i="10"/>
  <c r="BO1735" i="10"/>
  <c r="BO1749" i="10"/>
  <c r="BO2257" i="10"/>
  <c r="BY533" i="10"/>
  <c r="BY539" i="10"/>
  <c r="BY815" i="10"/>
  <c r="BY831" i="10"/>
  <c r="BY847" i="10"/>
  <c r="BY1528" i="10"/>
  <c r="BY898" i="10"/>
  <c r="BY907" i="10"/>
  <c r="BO231" i="10"/>
  <c r="BO232" i="10"/>
  <c r="BO907" i="10"/>
  <c r="BY540" i="10"/>
  <c r="BY544" i="10"/>
  <c r="BY548" i="10"/>
  <c r="BY552" i="10"/>
  <c r="BY556" i="10"/>
  <c r="BY560" i="10"/>
  <c r="BY564" i="10"/>
  <c r="BY603" i="10"/>
  <c r="BO992" i="10"/>
  <c r="BO1745" i="10"/>
  <c r="BY1186" i="10"/>
  <c r="BO1196" i="10"/>
  <c r="BO1588" i="10"/>
  <c r="BO1971" i="10"/>
  <c r="BO1936" i="10"/>
  <c r="BO2232" i="10"/>
  <c r="BO2241" i="10"/>
  <c r="BO2086" i="10"/>
  <c r="BO2096" i="10"/>
  <c r="BO2218" i="10"/>
  <c r="BO2260" i="10"/>
  <c r="AG1496" i="10"/>
  <c r="BO2234" i="10"/>
  <c r="BO2243" i="10"/>
  <c r="BO2214" i="10"/>
  <c r="BO2247" i="10"/>
  <c r="BY536" i="10"/>
  <c r="BY807" i="10"/>
  <c r="BY823" i="10"/>
  <c r="BY839" i="10"/>
  <c r="BY845" i="10"/>
  <c r="BY902" i="10"/>
  <c r="BY906" i="10"/>
  <c r="BY910" i="10"/>
  <c r="BO333" i="10"/>
  <c r="AG350" i="10"/>
  <c r="BY362" i="10"/>
  <c r="AG366" i="10"/>
  <c r="BO448" i="10"/>
  <c r="BY452" i="10"/>
  <c r="BO521" i="10"/>
  <c r="BO905" i="10"/>
  <c r="AG1574" i="10"/>
  <c r="BO1578" i="10"/>
  <c r="AG1580" i="10"/>
  <c r="BY1586" i="10"/>
  <c r="BY1590" i="10"/>
  <c r="BY1610" i="10"/>
  <c r="BY1626" i="10"/>
  <c r="BO1635" i="10"/>
  <c r="BO1655" i="10"/>
  <c r="BY1658" i="10"/>
  <c r="BO1671" i="10"/>
  <c r="BO983" i="10"/>
  <c r="AG908" i="10"/>
  <c r="BO997" i="10"/>
  <c r="BO1048" i="10"/>
  <c r="BO1583" i="10"/>
  <c r="BY526" i="10"/>
  <c r="AG460" i="10"/>
  <c r="AG601" i="10"/>
  <c r="AG656" i="10"/>
  <c r="BO614" i="10"/>
  <c r="BO816" i="10"/>
  <c r="BO844" i="10"/>
  <c r="BO848" i="10"/>
  <c r="BO914" i="10"/>
  <c r="BO930" i="10"/>
  <c r="BO946" i="10"/>
  <c r="AG907" i="10"/>
  <c r="BY1177" i="10"/>
  <c r="BY1488" i="10"/>
  <c r="BY1492" i="10"/>
  <c r="BY1512" i="10"/>
  <c r="BY1536" i="10"/>
  <c r="BO1547" i="10"/>
  <c r="BO1554" i="10"/>
  <c r="BO1571" i="10"/>
  <c r="BY1574" i="10"/>
  <c r="BY1589" i="10"/>
  <c r="BY1592" i="10"/>
  <c r="BY1598" i="10"/>
  <c r="BY1614" i="10"/>
  <c r="BY1630" i="10"/>
  <c r="BY1646" i="10"/>
  <c r="BY1573" i="10"/>
  <c r="BO1610" i="10"/>
  <c r="BO1626" i="10"/>
  <c r="BO1642" i="10"/>
  <c r="BO1658" i="10"/>
  <c r="BO1674" i="10"/>
  <c r="BO1690" i="10"/>
  <c r="BY1612" i="10"/>
  <c r="BY1628" i="10"/>
  <c r="BY1676" i="10"/>
  <c r="BY1603" i="10"/>
  <c r="BY1619" i="10"/>
  <c r="BY1635" i="10"/>
  <c r="BY1651" i="10"/>
  <c r="BY1667" i="10"/>
  <c r="BY1699" i="10"/>
  <c r="BO1744" i="10"/>
  <c r="BY1766" i="10"/>
  <c r="BY1770" i="10"/>
  <c r="BO58" i="10"/>
  <c r="BO65" i="10"/>
  <c r="BO465" i="10"/>
  <c r="AG709" i="10"/>
  <c r="BO901" i="10"/>
  <c r="AG1550" i="10"/>
  <c r="BY1517" i="10"/>
  <c r="BO1587" i="10"/>
  <c r="BO1593" i="10"/>
  <c r="BO1850" i="10"/>
  <c r="BO1858" i="10"/>
  <c r="BO1870" i="10"/>
  <c r="BO1906" i="10"/>
  <c r="BO1914" i="10"/>
  <c r="BO1958" i="10"/>
  <c r="BO1962" i="10"/>
  <c r="BO1976" i="10"/>
  <c r="BO2100" i="10"/>
  <c r="BO2104" i="10"/>
  <c r="BO2108" i="10"/>
  <c r="BO2112" i="10"/>
  <c r="BO2021" i="10"/>
  <c r="BO2117" i="10"/>
  <c r="BO2238" i="10"/>
  <c r="BY133" i="10"/>
  <c r="BY528" i="10"/>
  <c r="BY587" i="10"/>
  <c r="BY624" i="10"/>
  <c r="BY592" i="10"/>
  <c r="BY608" i="10"/>
  <c r="BO625" i="10"/>
  <c r="BO667" i="10"/>
  <c r="BO673" i="10"/>
  <c r="BO683" i="10"/>
  <c r="AG707" i="10"/>
  <c r="AG711" i="10"/>
  <c r="BO597" i="10"/>
  <c r="AG632" i="10"/>
  <c r="AG636" i="10"/>
  <c r="AG660" i="10"/>
  <c r="AG664" i="10"/>
  <c r="BO797" i="10"/>
  <c r="BO801" i="10"/>
  <c r="BO821" i="10"/>
  <c r="BO825" i="10"/>
  <c r="BO829" i="10"/>
  <c r="BO833" i="10"/>
  <c r="BO837" i="10"/>
  <c r="BO841" i="10"/>
  <c r="BO885" i="10"/>
  <c r="BO889" i="10"/>
  <c r="BO893" i="10"/>
  <c r="BO908" i="10"/>
  <c r="BY1580" i="10"/>
  <c r="BY1594" i="10"/>
  <c r="BO1654" i="10"/>
  <c r="BO1670" i="10"/>
  <c r="BY1693" i="10"/>
  <c r="BY1608" i="10"/>
  <c r="BY1624" i="10"/>
  <c r="BY1688" i="10"/>
  <c r="BO1586" i="10"/>
  <c r="BY1695" i="10"/>
  <c r="BY1749" i="10"/>
  <c r="BY1761" i="10"/>
  <c r="BO72" i="10"/>
  <c r="AG462" i="10"/>
  <c r="BO503" i="10"/>
  <c r="BO508" i="10"/>
  <c r="BO517" i="10"/>
  <c r="AG906" i="10"/>
  <c r="BO1028" i="10"/>
  <c r="BO1047" i="10"/>
  <c r="BO1189" i="10"/>
  <c r="AG1494" i="10"/>
  <c r="BO1851" i="10"/>
  <c r="BO1883" i="10"/>
  <c r="BO2077" i="10"/>
  <c r="BO2037" i="10"/>
  <c r="BO2049" i="10"/>
  <c r="BO2057" i="10"/>
  <c r="BO2063" i="10"/>
  <c r="BO2118" i="10"/>
  <c r="BO2224" i="10"/>
  <c r="BO227" i="10"/>
  <c r="AG708" i="10"/>
  <c r="BY463" i="10"/>
  <c r="BO601" i="10"/>
  <c r="BO617" i="10"/>
  <c r="AG640" i="10"/>
  <c r="BY577" i="10"/>
  <c r="AG602" i="10"/>
  <c r="AG618" i="10"/>
  <c r="BO894" i="10"/>
  <c r="BO899" i="10"/>
  <c r="BO919" i="10"/>
  <c r="BO935" i="10"/>
  <c r="BO945" i="10"/>
  <c r="BO949" i="10"/>
  <c r="BO951" i="10"/>
  <c r="BY1520" i="10"/>
  <c r="BY1552" i="10"/>
  <c r="BY1566" i="10"/>
  <c r="BY1604" i="10"/>
  <c r="BY1620" i="10"/>
  <c r="BY1668" i="10"/>
  <c r="BY1684" i="10"/>
  <c r="BY1595" i="10"/>
  <c r="BO1768" i="10"/>
  <c r="BO250" i="10"/>
  <c r="BO515" i="10"/>
  <c r="BO958" i="10"/>
  <c r="BO972" i="10"/>
  <c r="BO909" i="10"/>
  <c r="AG912" i="10"/>
  <c r="BO1088" i="10"/>
  <c r="BO1195" i="10"/>
  <c r="AG1465" i="10"/>
  <c r="BO1844" i="10"/>
  <c r="BO1852" i="10"/>
  <c r="BO1856" i="10"/>
  <c r="BO1888" i="10"/>
  <c r="BO1912" i="10"/>
  <c r="BO1920" i="10"/>
  <c r="BO1932" i="10"/>
  <c r="BO1948" i="10"/>
  <c r="BO1952" i="10"/>
  <c r="BO1960" i="10"/>
  <c r="BO1982" i="10"/>
  <c r="BO2122" i="10"/>
  <c r="BO2139" i="10"/>
  <c r="BY222" i="10"/>
  <c r="BY597" i="10"/>
  <c r="BY613" i="10"/>
  <c r="BY1526" i="10"/>
  <c r="BY1534" i="10"/>
  <c r="BY1542" i="10"/>
  <c r="BY1550" i="10"/>
  <c r="BY1558" i="10"/>
  <c r="BY1745" i="10"/>
  <c r="BY530" i="10"/>
  <c r="BY534" i="10"/>
  <c r="BY538" i="10"/>
  <c r="BY1524" i="10"/>
  <c r="BY1532" i="10"/>
  <c r="BY1540" i="10"/>
  <c r="BY1548" i="10"/>
  <c r="BY1556" i="10"/>
  <c r="BY1564" i="10"/>
  <c r="BO254" i="10"/>
  <c r="BY1175" i="10"/>
  <c r="BY589" i="10"/>
  <c r="BY605" i="10"/>
  <c r="BY621" i="10"/>
  <c r="BY1522" i="10"/>
  <c r="BY1530" i="10"/>
  <c r="BY1538" i="10"/>
  <c r="BY1546" i="10"/>
  <c r="BY1554" i="10"/>
  <c r="BY1562" i="10"/>
  <c r="BO2119" i="10"/>
  <c r="BO2121" i="10"/>
  <c r="BY25" i="10"/>
  <c r="BY588" i="10"/>
  <c r="BY604" i="10"/>
  <c r="BY620" i="10"/>
  <c r="BY630" i="10"/>
  <c r="BY638" i="10"/>
  <c r="BY646" i="10"/>
  <c r="BY654" i="10"/>
  <c r="BY662" i="10"/>
  <c r="BO238" i="10"/>
  <c r="BO240" i="10"/>
  <c r="BO242" i="10"/>
  <c r="BO244" i="10"/>
  <c r="BO447" i="10"/>
  <c r="BO955" i="10"/>
  <c r="BO1799" i="10"/>
  <c r="BO1803" i="10"/>
  <c r="BO1807" i="10"/>
  <c r="BO1811" i="10"/>
  <c r="BO1815" i="10"/>
  <c r="BO1819" i="10"/>
  <c r="BO1823" i="10"/>
  <c r="BO1827" i="10"/>
  <c r="BO1831" i="10"/>
  <c r="BO1835" i="10"/>
  <c r="BO1839" i="10"/>
  <c r="BO1879" i="10"/>
  <c r="BO1891" i="10"/>
  <c r="BO1903" i="10"/>
  <c r="BO1911" i="10"/>
  <c r="BO1955" i="10"/>
  <c r="BO1981" i="10"/>
  <c r="BO2130" i="10"/>
  <c r="BO2168" i="10"/>
  <c r="BO2171" i="10"/>
  <c r="BO2175" i="10"/>
  <c r="BO2179" i="10"/>
  <c r="BO2182" i="10"/>
  <c r="BO2186" i="10"/>
  <c r="BO2190" i="10"/>
  <c r="BO2194" i="10"/>
  <c r="BO2198" i="10"/>
  <c r="BO2223" i="10"/>
  <c r="AG133" i="10"/>
  <c r="AG330" i="10"/>
  <c r="BY627" i="10"/>
  <c r="BY629" i="10"/>
  <c r="BY635" i="10"/>
  <c r="BY637" i="10"/>
  <c r="BY643" i="10"/>
  <c r="BY645" i="10"/>
  <c r="BY651" i="10"/>
  <c r="BY653" i="10"/>
  <c r="BY659" i="10"/>
  <c r="BY661" i="10"/>
  <c r="BO39" i="10"/>
  <c r="BO449" i="10"/>
  <c r="BO959" i="10"/>
  <c r="BO962" i="10"/>
  <c r="BO966" i="10"/>
  <c r="BO1796" i="10"/>
  <c r="BO1800" i="10"/>
  <c r="BO1804" i="10"/>
  <c r="BO1808" i="10"/>
  <c r="BO1812" i="10"/>
  <c r="BO1816" i="10"/>
  <c r="BO1820" i="10"/>
  <c r="BO1824" i="10"/>
  <c r="BO1828" i="10"/>
  <c r="BO1832" i="10"/>
  <c r="BO1836" i="10"/>
  <c r="BO1840" i="10"/>
  <c r="BO1864" i="10"/>
  <c r="BO1872" i="10"/>
  <c r="BO1892" i="10"/>
  <c r="BO1904" i="10"/>
  <c r="BO1924" i="10"/>
  <c r="BO1956" i="10"/>
  <c r="BO1986" i="10"/>
  <c r="BO2146" i="10"/>
  <c r="BO2169" i="10"/>
  <c r="BO2172" i="10"/>
  <c r="BO2176" i="10"/>
  <c r="BO2180" i="10"/>
  <c r="BO2183" i="10"/>
  <c r="BO2187" i="10"/>
  <c r="BO2191" i="10"/>
  <c r="BO2195" i="10"/>
  <c r="BO2239" i="10"/>
  <c r="BO2220" i="10"/>
  <c r="BY626" i="10"/>
  <c r="BY634" i="10"/>
  <c r="BY642" i="10"/>
  <c r="BY650" i="10"/>
  <c r="BY658" i="10"/>
  <c r="BO49" i="10"/>
  <c r="BO67" i="10"/>
  <c r="BO239" i="10"/>
  <c r="BO241" i="10"/>
  <c r="BO243" i="10"/>
  <c r="BO245" i="10"/>
  <c r="BO446" i="10"/>
  <c r="BO1797" i="10"/>
  <c r="BO1801" i="10"/>
  <c r="BO1805" i="10"/>
  <c r="BO1809" i="10"/>
  <c r="BO1813" i="10"/>
  <c r="BO1817" i="10"/>
  <c r="BO1821" i="10"/>
  <c r="BO1825" i="10"/>
  <c r="BO1829" i="10"/>
  <c r="BO1833" i="10"/>
  <c r="BO1837" i="10"/>
  <c r="BO1841" i="10"/>
  <c r="BO1853" i="10"/>
  <c r="BO1873" i="10"/>
  <c r="BO1885" i="10"/>
  <c r="BO1897" i="10"/>
  <c r="BO1905" i="10"/>
  <c r="BO1917" i="10"/>
  <c r="BO1929" i="10"/>
  <c r="BO2147" i="10"/>
  <c r="BO2173" i="10"/>
  <c r="BO2177" i="10"/>
  <c r="BO2184" i="10"/>
  <c r="BO2188" i="10"/>
  <c r="BO2192" i="10"/>
  <c r="BO2196" i="10"/>
  <c r="BO2221" i="10"/>
  <c r="BY130" i="10"/>
  <c r="BY223" i="10"/>
  <c r="BY262" i="10"/>
  <c r="BY264" i="10"/>
  <c r="BY625" i="10"/>
  <c r="AG629" i="10"/>
  <c r="BY631" i="10"/>
  <c r="BY633" i="10"/>
  <c r="AG637" i="10"/>
  <c r="BY639" i="10"/>
  <c r="BY641" i="10"/>
  <c r="AG645" i="10"/>
  <c r="BY647" i="10"/>
  <c r="BY649" i="10"/>
  <c r="AG653" i="10"/>
  <c r="BY655" i="10"/>
  <c r="BY657" i="10"/>
  <c r="AG661" i="10"/>
  <c r="BY663" i="10"/>
  <c r="BY665" i="10"/>
  <c r="BY917" i="10"/>
  <c r="BY919" i="10"/>
  <c r="BY921" i="10"/>
  <c r="BY925" i="10"/>
  <c r="BY927" i="10"/>
  <c r="BY929" i="10"/>
  <c r="BY933" i="10"/>
  <c r="BY935" i="10"/>
  <c r="BY937" i="10"/>
  <c r="BY941" i="10"/>
  <c r="BY943" i="10"/>
  <c r="BY945" i="10"/>
  <c r="BY949" i="10"/>
  <c r="BY951" i="10"/>
  <c r="BY1519" i="10"/>
  <c r="BY1521" i="10"/>
  <c r="BY1523" i="10"/>
  <c r="BY1525" i="10"/>
  <c r="BY1527" i="10"/>
  <c r="BY1529" i="10"/>
  <c r="BY1531" i="10"/>
  <c r="BY1533" i="10"/>
  <c r="BY1535" i="10"/>
  <c r="BY1537" i="10"/>
  <c r="BY1539" i="10"/>
  <c r="BY1541" i="10"/>
  <c r="BY1543" i="10"/>
  <c r="BY1545" i="10"/>
  <c r="BY1547" i="10"/>
  <c r="BY1549" i="10"/>
  <c r="BY1551" i="10"/>
  <c r="BY1553" i="10"/>
  <c r="BY1555" i="10"/>
  <c r="BY1557" i="10"/>
  <c r="BY1559" i="10"/>
  <c r="BY1561" i="10"/>
  <c r="BY1563" i="10"/>
  <c r="BY1565" i="10"/>
  <c r="BY1567" i="10"/>
  <c r="BY1569" i="10"/>
  <c r="BO50" i="10"/>
  <c r="BO64" i="10"/>
  <c r="BO453" i="10"/>
  <c r="AG576" i="10"/>
  <c r="BO964" i="10"/>
  <c r="BO968" i="10"/>
  <c r="BO1746" i="10"/>
  <c r="BO1462" i="10"/>
  <c r="BO1798" i="10"/>
  <c r="BO1802" i="10"/>
  <c r="BO1806" i="10"/>
  <c r="BO1810" i="10"/>
  <c r="BO1814" i="10"/>
  <c r="BO1818" i="10"/>
  <c r="BO1822" i="10"/>
  <c r="BO1826" i="10"/>
  <c r="BO1830" i="10"/>
  <c r="BO1834" i="10"/>
  <c r="BO1838" i="10"/>
  <c r="BO1842" i="10"/>
  <c r="BO1854" i="10"/>
  <c r="BO1862" i="10"/>
  <c r="BO1866" i="10"/>
  <c r="BO1890" i="10"/>
  <c r="BO1898" i="10"/>
  <c r="BO1918" i="10"/>
  <c r="BO1922" i="10"/>
  <c r="BO1926" i="10"/>
  <c r="BO1930" i="10"/>
  <c r="BO2123" i="10"/>
  <c r="BO2167" i="10"/>
  <c r="BO2170" i="10"/>
  <c r="BO2174" i="10"/>
  <c r="BO2178" i="10"/>
  <c r="BO2181" i="10"/>
  <c r="BO2185" i="10"/>
  <c r="BO2189" i="10"/>
  <c r="BO2193" i="10"/>
  <c r="BO2197" i="10"/>
  <c r="BO2115" i="10"/>
  <c r="BO2222" i="10"/>
  <c r="AG21" i="10"/>
  <c r="BY21" i="10"/>
  <c r="BY23" i="10"/>
  <c r="BO23" i="10"/>
  <c r="BY29" i="10"/>
  <c r="AG29" i="10"/>
  <c r="BY33" i="10"/>
  <c r="AG33" i="10"/>
  <c r="BY22" i="10"/>
  <c r="AG43" i="10"/>
  <c r="BY43" i="10"/>
  <c r="AG47" i="10"/>
  <c r="BY47" i="10"/>
  <c r="AG52" i="10"/>
  <c r="BY52" i="10"/>
  <c r="AG54" i="10"/>
  <c r="BY54" i="10"/>
  <c r="AG59" i="10"/>
  <c r="BY59" i="10"/>
  <c r="AG63" i="10"/>
  <c r="BY63" i="10"/>
  <c r="AG67" i="10"/>
  <c r="BY67" i="10"/>
  <c r="AG71" i="10"/>
  <c r="BY71" i="10"/>
  <c r="AG75" i="10"/>
  <c r="BY75" i="10"/>
  <c r="AG79" i="10"/>
  <c r="BY79" i="10"/>
  <c r="AG83" i="10"/>
  <c r="BY83" i="10"/>
  <c r="AG95" i="10"/>
  <c r="BY95" i="10"/>
  <c r="AG103" i="10"/>
  <c r="BY103" i="10"/>
  <c r="AG111" i="10"/>
  <c r="BY111" i="10"/>
  <c r="AG119" i="10"/>
  <c r="BY119" i="10"/>
  <c r="AG124" i="10"/>
  <c r="BY124" i="10"/>
  <c r="AG135" i="10"/>
  <c r="BY135" i="10"/>
  <c r="AG139" i="10"/>
  <c r="BY139" i="10"/>
  <c r="AG143" i="10"/>
  <c r="BY143" i="10"/>
  <c r="AG147" i="10"/>
  <c r="BY147" i="10"/>
  <c r="AG151" i="10"/>
  <c r="BY151" i="10"/>
  <c r="AG159" i="10"/>
  <c r="BY159" i="10"/>
  <c r="AG130" i="10"/>
  <c r="AG239" i="10"/>
  <c r="BY239" i="10"/>
  <c r="AG243" i="10"/>
  <c r="BY243" i="10"/>
  <c r="AG247" i="10"/>
  <c r="BY247" i="10"/>
  <c r="AG221" i="10"/>
  <c r="BY221" i="10"/>
  <c r="AG249" i="10"/>
  <c r="BY249" i="10"/>
  <c r="AG264" i="10"/>
  <c r="BY268" i="10"/>
  <c r="BY252" i="10"/>
  <c r="BY261" i="10"/>
  <c r="BY263" i="10"/>
  <c r="AG269" i="10"/>
  <c r="AG324" i="10"/>
  <c r="BY324" i="10"/>
  <c r="BO335" i="10"/>
  <c r="BO343" i="10"/>
  <c r="AG454" i="10"/>
  <c r="BY454" i="10"/>
  <c r="BO340" i="10"/>
  <c r="AG425" i="10"/>
  <c r="BY425" i="10"/>
  <c r="AG427" i="10"/>
  <c r="BY427" i="10"/>
  <c r="AG429" i="10"/>
  <c r="BY429" i="10"/>
  <c r="AG431" i="10"/>
  <c r="BY431" i="10"/>
  <c r="AG434" i="10"/>
  <c r="BY434" i="10"/>
  <c r="AG438" i="10"/>
  <c r="BY438" i="10"/>
  <c r="AG442" i="10"/>
  <c r="BY442" i="10"/>
  <c r="AG446" i="10"/>
  <c r="BY446" i="10"/>
  <c r="AG467" i="10"/>
  <c r="BY467" i="10"/>
  <c r="AG471" i="10"/>
  <c r="BY471" i="10"/>
  <c r="AG475" i="10"/>
  <c r="BY475" i="10"/>
  <c r="AG479" i="10"/>
  <c r="BY479" i="10"/>
  <c r="AG483" i="10"/>
  <c r="BY483" i="10"/>
  <c r="AG487" i="10"/>
  <c r="BY487" i="10"/>
  <c r="AG491" i="10"/>
  <c r="BY491" i="10"/>
  <c r="AG495" i="10"/>
  <c r="BY495" i="10"/>
  <c r="AG499" i="10"/>
  <c r="BY499" i="10"/>
  <c r="AG503" i="10"/>
  <c r="BY503" i="10"/>
  <c r="AG507" i="10"/>
  <c r="BY507" i="10"/>
  <c r="BO341" i="10"/>
  <c r="BO334" i="10"/>
  <c r="BO342" i="10"/>
  <c r="AG521" i="10"/>
  <c r="BY521" i="10"/>
  <c r="AG527" i="10"/>
  <c r="BY527" i="10"/>
  <c r="BO458" i="10"/>
  <c r="AG513" i="10"/>
  <c r="BY513" i="10"/>
  <c r="BO462" i="10"/>
  <c r="BY566" i="10"/>
  <c r="BY573" i="10"/>
  <c r="BY666" i="10"/>
  <c r="AG666" i="10"/>
  <c r="BY670" i="10"/>
  <c r="AG670" i="10"/>
  <c r="BY674" i="10"/>
  <c r="AG674" i="10"/>
  <c r="BY678" i="10"/>
  <c r="AG678" i="10"/>
  <c r="BY682" i="10"/>
  <c r="AG682" i="10"/>
  <c r="BY686" i="10"/>
  <c r="AG686" i="10"/>
  <c r="BY690" i="10"/>
  <c r="AG690" i="10"/>
  <c r="BY694" i="10"/>
  <c r="AG694" i="10"/>
  <c r="AG702" i="10"/>
  <c r="BY702" i="10"/>
  <c r="AG713" i="10"/>
  <c r="BY713" i="10"/>
  <c r="AG717" i="10"/>
  <c r="BY717" i="10"/>
  <c r="AG721" i="10"/>
  <c r="BY721" i="10"/>
  <c r="AG725" i="10"/>
  <c r="BY725" i="10"/>
  <c r="AG729" i="10"/>
  <c r="BY729" i="10"/>
  <c r="AG733" i="10"/>
  <c r="BY733" i="10"/>
  <c r="BO575" i="10"/>
  <c r="BY575" i="10"/>
  <c r="BY583" i="10"/>
  <c r="BY591" i="10"/>
  <c r="BY599" i="10"/>
  <c r="BY607" i="10"/>
  <c r="BY615" i="10"/>
  <c r="AG627" i="10"/>
  <c r="AG631" i="10"/>
  <c r="AG635" i="10"/>
  <c r="AG639" i="10"/>
  <c r="AG643" i="10"/>
  <c r="AG647" i="10"/>
  <c r="AG651" i="10"/>
  <c r="AG655" i="10"/>
  <c r="AG659" i="10"/>
  <c r="AG663" i="10"/>
  <c r="BO578" i="10"/>
  <c r="BY596" i="10"/>
  <c r="BY612" i="10"/>
  <c r="AG697" i="10"/>
  <c r="BY697" i="10"/>
  <c r="AG705" i="10"/>
  <c r="BY705" i="10"/>
  <c r="AG603" i="10"/>
  <c r="AG620" i="10"/>
  <c r="BY709" i="10"/>
  <c r="AG739" i="10"/>
  <c r="BY739" i="10"/>
  <c r="AG743" i="10"/>
  <c r="BY743" i="10"/>
  <c r="AG747" i="10"/>
  <c r="BY747" i="10"/>
  <c r="AG751" i="10"/>
  <c r="BY751" i="10"/>
  <c r="AG755" i="10"/>
  <c r="BY755" i="10"/>
  <c r="AG759" i="10"/>
  <c r="BY759" i="10"/>
  <c r="AG762" i="10"/>
  <c r="BY762" i="10"/>
  <c r="AG764" i="10"/>
  <c r="BY764" i="10"/>
  <c r="AG766" i="10"/>
  <c r="BY766" i="10"/>
  <c r="AG768" i="10"/>
  <c r="BY768" i="10"/>
  <c r="AG770" i="10"/>
  <c r="BY770" i="10"/>
  <c r="AG772" i="10"/>
  <c r="BY772" i="10"/>
  <c r="AG774" i="10"/>
  <c r="BY774" i="10"/>
  <c r="AG776" i="10"/>
  <c r="BY776" i="10"/>
  <c r="AG778" i="10"/>
  <c r="BY778" i="10"/>
  <c r="AG780" i="10"/>
  <c r="BY780" i="10"/>
  <c r="AG782" i="10"/>
  <c r="BY782" i="10"/>
  <c r="AG784" i="10"/>
  <c r="BY784" i="10"/>
  <c r="AG786" i="10"/>
  <c r="BY786" i="10"/>
  <c r="AG788" i="10"/>
  <c r="BY788" i="10"/>
  <c r="AG790" i="10"/>
  <c r="BY790" i="10"/>
  <c r="AG792" i="10"/>
  <c r="BY792" i="10"/>
  <c r="AG794" i="10"/>
  <c r="BY794" i="10"/>
  <c r="AG796" i="10"/>
  <c r="BY796" i="10"/>
  <c r="AG798" i="10"/>
  <c r="BY798" i="10"/>
  <c r="AG800" i="10"/>
  <c r="BY800" i="10"/>
  <c r="AG802" i="10"/>
  <c r="BY802" i="10"/>
  <c r="BY897" i="10"/>
  <c r="BO897" i="10"/>
  <c r="AG588" i="10"/>
  <c r="BY888" i="10"/>
  <c r="BY881" i="10"/>
  <c r="AG885" i="10"/>
  <c r="BY885" i="10"/>
  <c r="BY954" i="10"/>
  <c r="AG954" i="10"/>
  <c r="BY958" i="10"/>
  <c r="AG958" i="10"/>
  <c r="BY962" i="10"/>
  <c r="AG962" i="10"/>
  <c r="BY966" i="10"/>
  <c r="AG966" i="10"/>
  <c r="BY970" i="10"/>
  <c r="AG970" i="10"/>
  <c r="BY974" i="10"/>
  <c r="AG974" i="10"/>
  <c r="BY978" i="10"/>
  <c r="AG978" i="10"/>
  <c r="BY982" i="10"/>
  <c r="AG982" i="10"/>
  <c r="BY986" i="10"/>
  <c r="AG986" i="10"/>
  <c r="BY990" i="10"/>
  <c r="AG990" i="10"/>
  <c r="BY994" i="10"/>
  <c r="AG994" i="10"/>
  <c r="BY998" i="10"/>
  <c r="AG998" i="10"/>
  <c r="BY1002" i="10"/>
  <c r="AG1002" i="10"/>
  <c r="BY1006" i="10"/>
  <c r="AG1006" i="10"/>
  <c r="BY1010" i="10"/>
  <c r="AG1010" i="10"/>
  <c r="BY1014" i="10"/>
  <c r="AG1014" i="10"/>
  <c r="BY1018" i="10"/>
  <c r="AG1018" i="10"/>
  <c r="BY1022" i="10"/>
  <c r="AG1022" i="10"/>
  <c r="BY1026" i="10"/>
  <c r="AG1026" i="10"/>
  <c r="BY1030" i="10"/>
  <c r="AG1030" i="10"/>
  <c r="BY1034" i="10"/>
  <c r="AG1034" i="10"/>
  <c r="BY1038" i="10"/>
  <c r="AG1038" i="10"/>
  <c r="BY1042" i="10"/>
  <c r="AG1042" i="10"/>
  <c r="BY1046" i="10"/>
  <c r="AG1046" i="10"/>
  <c r="BY1050" i="10"/>
  <c r="AG1050" i="10"/>
  <c r="BY1054" i="10"/>
  <c r="AG1054" i="10"/>
  <c r="BY1058" i="10"/>
  <c r="AG1058" i="10"/>
  <c r="BY1062" i="10"/>
  <c r="AG1062" i="10"/>
  <c r="BY1066" i="10"/>
  <c r="AG1066" i="10"/>
  <c r="BY1070" i="10"/>
  <c r="AG1070" i="10"/>
  <c r="BY1074" i="10"/>
  <c r="AG1074" i="10"/>
  <c r="BY1078" i="10"/>
  <c r="AG1078" i="10"/>
  <c r="BY1082" i="10"/>
  <c r="AG1082" i="10"/>
  <c r="BY1086" i="10"/>
  <c r="AG1086" i="10"/>
  <c r="BY1090" i="10"/>
  <c r="AG1090" i="10"/>
  <c r="BY1094" i="10"/>
  <c r="AG1094" i="10"/>
  <c r="BY1098" i="10"/>
  <c r="AG1098" i="10"/>
  <c r="BY1102" i="10"/>
  <c r="AG1102" i="10"/>
  <c r="BY1106" i="10"/>
  <c r="AG1106" i="10"/>
  <c r="BY1110" i="10"/>
  <c r="AG1110" i="10"/>
  <c r="BY1114" i="10"/>
  <c r="AG1114" i="10"/>
  <c r="BY1118" i="10"/>
  <c r="AG1118" i="10"/>
  <c r="BY1122" i="10"/>
  <c r="AG1122" i="10"/>
  <c r="BY1126" i="10"/>
  <c r="AG1126" i="10"/>
  <c r="BY1130" i="10"/>
  <c r="AG1130" i="10"/>
  <c r="BY1134" i="10"/>
  <c r="AG1134" i="10"/>
  <c r="BY1138" i="10"/>
  <c r="AG1138" i="10"/>
  <c r="BY895" i="10"/>
  <c r="AG921" i="10"/>
  <c r="AG929" i="10"/>
  <c r="AG937" i="10"/>
  <c r="AG945" i="10"/>
  <c r="AG1145" i="10"/>
  <c r="BY1145" i="10"/>
  <c r="AG1168" i="10"/>
  <c r="BY1168" i="10"/>
  <c r="BY916" i="10"/>
  <c r="BY924" i="10"/>
  <c r="BY932" i="10"/>
  <c r="BY940" i="10"/>
  <c r="BY948" i="10"/>
  <c r="AG1167" i="10"/>
  <c r="BY1167" i="10"/>
  <c r="BY915" i="10"/>
  <c r="BY923" i="10"/>
  <c r="BY931" i="10"/>
  <c r="BY939" i="10"/>
  <c r="BY947" i="10"/>
  <c r="AG1158" i="10"/>
  <c r="BY1158" i="10"/>
  <c r="AG1161" i="10"/>
  <c r="BY1161" i="10"/>
  <c r="BY1188" i="10"/>
  <c r="AG1188" i="10"/>
  <c r="BY1192" i="10"/>
  <c r="AG1192" i="10"/>
  <c r="BY1196" i="10"/>
  <c r="AG1196" i="10"/>
  <c r="BY1200" i="10"/>
  <c r="AG1200" i="10"/>
  <c r="BY1204" i="10"/>
  <c r="AG1204" i="10"/>
  <c r="BY1208" i="10"/>
  <c r="AG1208" i="10"/>
  <c r="BY1212" i="10"/>
  <c r="AG1212" i="10"/>
  <c r="BY1216" i="10"/>
  <c r="AG1216" i="10"/>
  <c r="BY1220" i="10"/>
  <c r="AG1220" i="10"/>
  <c r="BY1224" i="10"/>
  <c r="AG1224" i="10"/>
  <c r="BY1228" i="10"/>
  <c r="AG1228" i="10"/>
  <c r="BY1232" i="10"/>
  <c r="AG1232" i="10"/>
  <c r="BY1236" i="10"/>
  <c r="AG1236" i="10"/>
  <c r="BY1240" i="10"/>
  <c r="AG1240" i="10"/>
  <c r="BY1244" i="10"/>
  <c r="AG1244" i="10"/>
  <c r="BY1248" i="10"/>
  <c r="AG1248" i="10"/>
  <c r="BY1252" i="10"/>
  <c r="AG1252" i="10"/>
  <c r="BY1256" i="10"/>
  <c r="AG1256" i="10"/>
  <c r="BY1260" i="10"/>
  <c r="AG1260" i="10"/>
  <c r="BY1264" i="10"/>
  <c r="AG1264" i="10"/>
  <c r="BY1268" i="10"/>
  <c r="AG1268" i="10"/>
  <c r="BY1272" i="10"/>
  <c r="AG1272" i="10"/>
  <c r="BY1276" i="10"/>
  <c r="AG1276" i="10"/>
  <c r="BY1280" i="10"/>
  <c r="AG1280" i="10"/>
  <c r="BY1284" i="10"/>
  <c r="AG1284" i="10"/>
  <c r="BY1288" i="10"/>
  <c r="AG1288" i="10"/>
  <c r="BY1292" i="10"/>
  <c r="AG1292" i="10"/>
  <c r="BY1296" i="10"/>
  <c r="AG1296" i="10"/>
  <c r="BY1300" i="10"/>
  <c r="AG1300" i="10"/>
  <c r="BY1304" i="10"/>
  <c r="AG1304" i="10"/>
  <c r="BY1308" i="10"/>
  <c r="AG1308" i="10"/>
  <c r="BY1312" i="10"/>
  <c r="AG1312" i="10"/>
  <c r="BY1316" i="10"/>
  <c r="AG1316" i="10"/>
  <c r="BY1320" i="10"/>
  <c r="AG1320" i="10"/>
  <c r="BY1324" i="10"/>
  <c r="AG1324" i="10"/>
  <c r="BY1328" i="10"/>
  <c r="AG1328" i="10"/>
  <c r="BY1332" i="10"/>
  <c r="AG1332" i="10"/>
  <c r="BY1336" i="10"/>
  <c r="AG1336" i="10"/>
  <c r="BY1340" i="10"/>
  <c r="AG1340" i="10"/>
  <c r="BY1344" i="10"/>
  <c r="AG1344" i="10"/>
  <c r="BY1348" i="10"/>
  <c r="AG1348" i="10"/>
  <c r="BY1352" i="10"/>
  <c r="AG1352" i="10"/>
  <c r="BY1356" i="10"/>
  <c r="AG1356" i="10"/>
  <c r="BY1360" i="10"/>
  <c r="AG1360" i="10"/>
  <c r="BY1364" i="10"/>
  <c r="AG1364" i="10"/>
  <c r="BY1368" i="10"/>
  <c r="AG1368" i="10"/>
  <c r="BY1372" i="10"/>
  <c r="AG1372" i="10"/>
  <c r="BY1376" i="10"/>
  <c r="AG1376" i="10"/>
  <c r="BY1380" i="10"/>
  <c r="AG1380" i="10"/>
  <c r="BY1384" i="10"/>
  <c r="AG1384" i="10"/>
  <c r="BY1388" i="10"/>
  <c r="AG1388" i="10"/>
  <c r="AG918" i="10"/>
  <c r="AG926" i="10"/>
  <c r="AG934" i="10"/>
  <c r="AG942" i="10"/>
  <c r="AG950" i="10"/>
  <c r="AG1149" i="10"/>
  <c r="BY1149" i="10"/>
  <c r="AG1157" i="10"/>
  <c r="BY1157" i="10"/>
  <c r="AG1169" i="10"/>
  <c r="BY1169" i="10"/>
  <c r="BO1184" i="10"/>
  <c r="AG1448" i="10"/>
  <c r="BY1448" i="10"/>
  <c r="AG1744" i="10"/>
  <c r="BY1744" i="10"/>
  <c r="AG1753" i="10"/>
  <c r="BY1753" i="10"/>
  <c r="AG1757" i="10"/>
  <c r="BY1757" i="10"/>
  <c r="BO1756" i="10"/>
  <c r="BY1797" i="10"/>
  <c r="AG1797" i="10"/>
  <c r="BY1801" i="10"/>
  <c r="AG1801" i="10"/>
  <c r="BY1805" i="10"/>
  <c r="AG1805" i="10"/>
  <c r="BY1809" i="10"/>
  <c r="AG1809" i="10"/>
  <c r="BY1813" i="10"/>
  <c r="AG1813" i="10"/>
  <c r="BY1817" i="10"/>
  <c r="AG1817" i="10"/>
  <c r="BY1821" i="10"/>
  <c r="AG1821" i="10"/>
  <c r="BY1825" i="10"/>
  <c r="AG1825" i="10"/>
  <c r="BY1829" i="10"/>
  <c r="AG1829" i="10"/>
  <c r="BY1833" i="10"/>
  <c r="AG1833" i="10"/>
  <c r="BY1837" i="10"/>
  <c r="AG1837" i="10"/>
  <c r="BY1841" i="10"/>
  <c r="AG1841" i="10"/>
  <c r="BY1845" i="10"/>
  <c r="AG1845" i="10"/>
  <c r="BY1849" i="10"/>
  <c r="AG1849" i="10"/>
  <c r="BY1853" i="10"/>
  <c r="AG1853" i="10"/>
  <c r="BY1857" i="10"/>
  <c r="AG1857" i="10"/>
  <c r="BY1861" i="10"/>
  <c r="AG1861" i="10"/>
  <c r="BY1865" i="10"/>
  <c r="AG1865" i="10"/>
  <c r="BY1869" i="10"/>
  <c r="AG1869" i="10"/>
  <c r="BY1873" i="10"/>
  <c r="AG1873" i="10"/>
  <c r="BY1877" i="10"/>
  <c r="AG1877" i="10"/>
  <c r="BY1881" i="10"/>
  <c r="AG1881" i="10"/>
  <c r="BY1885" i="10"/>
  <c r="AG1885" i="10"/>
  <c r="BY1889" i="10"/>
  <c r="AG1889" i="10"/>
  <c r="BY1893" i="10"/>
  <c r="AG1893" i="10"/>
  <c r="BY1897" i="10"/>
  <c r="AG1897" i="10"/>
  <c r="BY1901" i="10"/>
  <c r="AG1901" i="10"/>
  <c r="BY1905" i="10"/>
  <c r="AG1905" i="10"/>
  <c r="BY1909" i="10"/>
  <c r="AG1909" i="10"/>
  <c r="BY1913" i="10"/>
  <c r="AG1913" i="10"/>
  <c r="BY1917" i="10"/>
  <c r="AG1917" i="10"/>
  <c r="BY1921" i="10"/>
  <c r="AG1921" i="10"/>
  <c r="BY1925" i="10"/>
  <c r="AG1925" i="10"/>
  <c r="BY1929" i="10"/>
  <c r="AG1929" i="10"/>
  <c r="BY1933" i="10"/>
  <c r="AG1933" i="10"/>
  <c r="BY1937" i="10"/>
  <c r="AG1937" i="10"/>
  <c r="BY1941" i="10"/>
  <c r="AG1941" i="10"/>
  <c r="BY1945" i="10"/>
  <c r="AG1945" i="10"/>
  <c r="BY1949" i="10"/>
  <c r="AG1949" i="10"/>
  <c r="BY1953" i="10"/>
  <c r="AG1953" i="10"/>
  <c r="BY1957" i="10"/>
  <c r="AG1957" i="10"/>
  <c r="BY1961" i="10"/>
  <c r="AG1961" i="10"/>
  <c r="BY1965" i="10"/>
  <c r="AG1965" i="10"/>
  <c r="BY1969" i="10"/>
  <c r="AG1969" i="10"/>
  <c r="BY1973" i="10"/>
  <c r="AG1973" i="10"/>
  <c r="BY1977" i="10"/>
  <c r="AG1977" i="10"/>
  <c r="BY1981" i="10"/>
  <c r="AG1981" i="10"/>
  <c r="BY1985" i="10"/>
  <c r="AG1985" i="10"/>
  <c r="BY1989" i="10"/>
  <c r="AG1989" i="10"/>
  <c r="BY1993" i="10"/>
  <c r="AG1993" i="10"/>
  <c r="BY1997" i="10"/>
  <c r="AG1997" i="10"/>
  <c r="BY2001" i="10"/>
  <c r="AG2001" i="10"/>
  <c r="BY2005" i="10"/>
  <c r="AG2005" i="10"/>
  <c r="BY2009" i="10"/>
  <c r="AG2009" i="10"/>
  <c r="BY2013" i="10"/>
  <c r="AG2013" i="10"/>
  <c r="BY2017" i="10"/>
  <c r="AG2017" i="10"/>
  <c r="BY2021" i="10"/>
  <c r="AG2021" i="10"/>
  <c r="BY2025" i="10"/>
  <c r="AG2025" i="10"/>
  <c r="BY2029" i="10"/>
  <c r="AG2029" i="10"/>
  <c r="BY2033" i="10"/>
  <c r="AG2033" i="10"/>
  <c r="BY2037" i="10"/>
  <c r="AG2037" i="10"/>
  <c r="BY2041" i="10"/>
  <c r="AG2041" i="10"/>
  <c r="BY2045" i="10"/>
  <c r="AG2045" i="10"/>
  <c r="BY2049" i="10"/>
  <c r="AG2049" i="10"/>
  <c r="BY2053" i="10"/>
  <c r="AG2053" i="10"/>
  <c r="BY2057" i="10"/>
  <c r="AG2057" i="10"/>
  <c r="BY2061" i="10"/>
  <c r="AG2061" i="10"/>
  <c r="BY2065" i="10"/>
  <c r="AG2065" i="10"/>
  <c r="BY2069" i="10"/>
  <c r="AG2069" i="10"/>
  <c r="BY2073" i="10"/>
  <c r="AG2073" i="10"/>
  <c r="BY2077" i="10"/>
  <c r="AG2077" i="10"/>
  <c r="BY2081" i="10"/>
  <c r="AG2081" i="10"/>
  <c r="BY2085" i="10"/>
  <c r="AG2085" i="10"/>
  <c r="BY2089" i="10"/>
  <c r="AG2089" i="10"/>
  <c r="BY2093" i="10"/>
  <c r="AG2093" i="10"/>
  <c r="BY2097" i="10"/>
  <c r="AG2097" i="10"/>
  <c r="BY2101" i="10"/>
  <c r="AG2101" i="10"/>
  <c r="BY2105" i="10"/>
  <c r="AG2105" i="10"/>
  <c r="BY2109" i="10"/>
  <c r="AG2109" i="10"/>
  <c r="BY2113" i="10"/>
  <c r="AG2113" i="10"/>
  <c r="BY2117" i="10"/>
  <c r="AG2117" i="10"/>
  <c r="BY2121" i="10"/>
  <c r="AG2121" i="10"/>
  <c r="BY2125" i="10"/>
  <c r="AG2125" i="10"/>
  <c r="BY2129" i="10"/>
  <c r="AG2129" i="10"/>
  <c r="BY2133" i="10"/>
  <c r="AG2133" i="10"/>
  <c r="BY2137" i="10"/>
  <c r="AG2137" i="10"/>
  <c r="BY2141" i="10"/>
  <c r="AG2141" i="10"/>
  <c r="BY2145" i="10"/>
  <c r="AG2145" i="10"/>
  <c r="BY2149" i="10"/>
  <c r="AG2149" i="10"/>
  <c r="BY2153" i="10"/>
  <c r="AG2153" i="10"/>
  <c r="BY2157" i="10"/>
  <c r="AG2157" i="10"/>
  <c r="BY2161" i="10"/>
  <c r="AG2161" i="10"/>
  <c r="BY2165" i="10"/>
  <c r="AG2165" i="10"/>
  <c r="BY2169" i="10"/>
  <c r="AG2169" i="10"/>
  <c r="BY2173" i="10"/>
  <c r="AG2173" i="10"/>
  <c r="BY2177" i="10"/>
  <c r="AG2177" i="10"/>
  <c r="BY2181" i="10"/>
  <c r="AG2181" i="10"/>
  <c r="BY2185" i="10"/>
  <c r="AG2185" i="10"/>
  <c r="BY2189" i="10"/>
  <c r="AG2189" i="10"/>
  <c r="BY2193" i="10"/>
  <c r="AG2193" i="10"/>
  <c r="BY2197" i="10"/>
  <c r="AG2197" i="10"/>
  <c r="BY2201" i="10"/>
  <c r="AG2201" i="10"/>
  <c r="BY2205" i="10"/>
  <c r="AG2205" i="10"/>
  <c r="BY2209" i="10"/>
  <c r="AG2209" i="10"/>
  <c r="BY2213" i="10"/>
  <c r="AG2213" i="10"/>
  <c r="BY2217" i="10"/>
  <c r="AG2217" i="10"/>
  <c r="BY2221" i="10"/>
  <c r="AG2221" i="10"/>
  <c r="BY2225" i="10"/>
  <c r="AG2225" i="10"/>
  <c r="BY2229" i="10"/>
  <c r="AG2229" i="10"/>
  <c r="BY2233" i="10"/>
  <c r="AG2233" i="10"/>
  <c r="BY2237" i="10"/>
  <c r="AG2237" i="10"/>
  <c r="BY2241" i="10"/>
  <c r="AG2241" i="10"/>
  <c r="BY2245" i="10"/>
  <c r="AG2245" i="10"/>
  <c r="BY2249" i="10"/>
  <c r="AG2249" i="10"/>
  <c r="BY2253" i="10"/>
  <c r="AG2253" i="10"/>
  <c r="BY2257" i="10"/>
  <c r="AG2257" i="10"/>
  <c r="BY2261" i="10"/>
  <c r="AG2261" i="10"/>
  <c r="AG1705" i="10"/>
  <c r="BY1705" i="10"/>
  <c r="AG1709" i="10"/>
  <c r="BY1709" i="10"/>
  <c r="AG1713" i="10"/>
  <c r="BY1713" i="10"/>
  <c r="AG1717" i="10"/>
  <c r="BY1717" i="10"/>
  <c r="AG1721" i="10"/>
  <c r="BY1721" i="10"/>
  <c r="AG1725" i="10"/>
  <c r="BY1725" i="10"/>
  <c r="AG1729" i="10"/>
  <c r="BY1729" i="10"/>
  <c r="AG1733" i="10"/>
  <c r="BY1733" i="10"/>
  <c r="AG1737" i="10"/>
  <c r="BY1737" i="10"/>
  <c r="AG1741" i="10"/>
  <c r="BY1741" i="10"/>
  <c r="BY1768" i="10"/>
  <c r="BO1772" i="10"/>
  <c r="BO1776" i="10"/>
  <c r="BO1780" i="10"/>
  <c r="BO1784" i="10"/>
  <c r="BO1788" i="10"/>
  <c r="BO1792" i="10"/>
  <c r="BO1758" i="10"/>
  <c r="BY1764" i="10"/>
  <c r="BY1769" i="10"/>
  <c r="BY1771" i="10"/>
  <c r="BY1773" i="10"/>
  <c r="BY1775" i="10"/>
  <c r="BY1777" i="10"/>
  <c r="BY1779" i="10"/>
  <c r="BY1781" i="10"/>
  <c r="BY1783" i="10"/>
  <c r="BY1785" i="10"/>
  <c r="BY1787" i="10"/>
  <c r="BY1789" i="10"/>
  <c r="BY1791" i="10"/>
  <c r="BY1793" i="10"/>
  <c r="BY1795" i="10"/>
  <c r="BY1762" i="10"/>
  <c r="BY30" i="10"/>
  <c r="AG30" i="10"/>
  <c r="BY34" i="10"/>
  <c r="AG34" i="10"/>
  <c r="AG37" i="10"/>
  <c r="BY37" i="10"/>
  <c r="BY27" i="10"/>
  <c r="AG40" i="10"/>
  <c r="BY40" i="10"/>
  <c r="AG44" i="10"/>
  <c r="BY44" i="10"/>
  <c r="AG48" i="10"/>
  <c r="BY48" i="10"/>
  <c r="AG60" i="10"/>
  <c r="BY60" i="10"/>
  <c r="AG64" i="10"/>
  <c r="BY64" i="10"/>
  <c r="AG68" i="10"/>
  <c r="BY68" i="10"/>
  <c r="AG72" i="10"/>
  <c r="BY72" i="10"/>
  <c r="AG76" i="10"/>
  <c r="BY76" i="10"/>
  <c r="AG80" i="10"/>
  <c r="BY80" i="10"/>
  <c r="BY55" i="10"/>
  <c r="AG93" i="10"/>
  <c r="BY93" i="10"/>
  <c r="AG101" i="10"/>
  <c r="BY101" i="10"/>
  <c r="AG109" i="10"/>
  <c r="BY109" i="10"/>
  <c r="AG117" i="10"/>
  <c r="BY117" i="10"/>
  <c r="BY121" i="10"/>
  <c r="AG121" i="10"/>
  <c r="AG108" i="10"/>
  <c r="BY108" i="10"/>
  <c r="AG110" i="10"/>
  <c r="BY110" i="10"/>
  <c r="AG112" i="10"/>
  <c r="BY112" i="10"/>
  <c r="AG114" i="10"/>
  <c r="BY114" i="10"/>
  <c r="AG116" i="10"/>
  <c r="BY116" i="10"/>
  <c r="BY120" i="10"/>
  <c r="AG120" i="10"/>
  <c r="AG136" i="10"/>
  <c r="BY136" i="10"/>
  <c r="AG140" i="10"/>
  <c r="BY140" i="10"/>
  <c r="AG144" i="10"/>
  <c r="BY144" i="10"/>
  <c r="AG148" i="10"/>
  <c r="BY148" i="10"/>
  <c r="AG157" i="10"/>
  <c r="BY157" i="10"/>
  <c r="AG220" i="10"/>
  <c r="BY220" i="10"/>
  <c r="AG240" i="10"/>
  <c r="BY240" i="10"/>
  <c r="AG244" i="10"/>
  <c r="BY244" i="10"/>
  <c r="AG202" i="10"/>
  <c r="BY202" i="10"/>
  <c r="AG204" i="10"/>
  <c r="BY204" i="10"/>
  <c r="AG206" i="10"/>
  <c r="BY206" i="10"/>
  <c r="AG208" i="10"/>
  <c r="BY208" i="10"/>
  <c r="AG210" i="10"/>
  <c r="BY210" i="10"/>
  <c r="AG212" i="10"/>
  <c r="BY212" i="10"/>
  <c r="AG214" i="10"/>
  <c r="BY214" i="10"/>
  <c r="AG219" i="10"/>
  <c r="BY219" i="10"/>
  <c r="BY224" i="10"/>
  <c r="AG224" i="10"/>
  <c r="AG250" i="10"/>
  <c r="BY250" i="10"/>
  <c r="AG265" i="10"/>
  <c r="BY271" i="10"/>
  <c r="BY254" i="10"/>
  <c r="BY270" i="10"/>
  <c r="AG313" i="10"/>
  <c r="BY313" i="10"/>
  <c r="AG315" i="10"/>
  <c r="BY315" i="10"/>
  <c r="AG317" i="10"/>
  <c r="BY317" i="10"/>
  <c r="AG319" i="10"/>
  <c r="BY319" i="10"/>
  <c r="AG321" i="10"/>
  <c r="BY321" i="10"/>
  <c r="AG323" i="10"/>
  <c r="BY323" i="10"/>
  <c r="BY336" i="10"/>
  <c r="BY338" i="10"/>
  <c r="BY344" i="10"/>
  <c r="BY273" i="10"/>
  <c r="BY346" i="10"/>
  <c r="AG450" i="10"/>
  <c r="BY450" i="10"/>
  <c r="BY329" i="10"/>
  <c r="AG433" i="10"/>
  <c r="BY433" i="10"/>
  <c r="AG437" i="10"/>
  <c r="BY437" i="10"/>
  <c r="AG441" i="10"/>
  <c r="BY441" i="10"/>
  <c r="AG445" i="10"/>
  <c r="BY445" i="10"/>
  <c r="AG468" i="10"/>
  <c r="BY468" i="10"/>
  <c r="AG472" i="10"/>
  <c r="BY472" i="10"/>
  <c r="AG476" i="10"/>
  <c r="BY476" i="10"/>
  <c r="AG480" i="10"/>
  <c r="BY480" i="10"/>
  <c r="AG484" i="10"/>
  <c r="BY484" i="10"/>
  <c r="AG488" i="10"/>
  <c r="BY488" i="10"/>
  <c r="AG492" i="10"/>
  <c r="BY492" i="10"/>
  <c r="AG496" i="10"/>
  <c r="BY496" i="10"/>
  <c r="AG500" i="10"/>
  <c r="BY500" i="10"/>
  <c r="AG504" i="10"/>
  <c r="BY504" i="10"/>
  <c r="AG508" i="10"/>
  <c r="BY508" i="10"/>
  <c r="AG512" i="10"/>
  <c r="BY512" i="10"/>
  <c r="BY570" i="10"/>
  <c r="BY574" i="10"/>
  <c r="BY567" i="10"/>
  <c r="BY667" i="10"/>
  <c r="AG667" i="10"/>
  <c r="BY671" i="10"/>
  <c r="AG671" i="10"/>
  <c r="BY675" i="10"/>
  <c r="AG675" i="10"/>
  <c r="BY679" i="10"/>
  <c r="AG679" i="10"/>
  <c r="BY683" i="10"/>
  <c r="AG683" i="10"/>
  <c r="BY687" i="10"/>
  <c r="AG687" i="10"/>
  <c r="BY691" i="10"/>
  <c r="AG691" i="10"/>
  <c r="BY695" i="10"/>
  <c r="AG695" i="10"/>
  <c r="AG579" i="10"/>
  <c r="BY579" i="10"/>
  <c r="BY581" i="10"/>
  <c r="AG581" i="10"/>
  <c r="AG700" i="10"/>
  <c r="BY700" i="10"/>
  <c r="AG714" i="10"/>
  <c r="BY714" i="10"/>
  <c r="AG718" i="10"/>
  <c r="BY718" i="10"/>
  <c r="AG722" i="10"/>
  <c r="BY722" i="10"/>
  <c r="AG726" i="10"/>
  <c r="BY726" i="10"/>
  <c r="AG730" i="10"/>
  <c r="BY730" i="10"/>
  <c r="AG734" i="10"/>
  <c r="BY734" i="10"/>
  <c r="BY710" i="10"/>
  <c r="BY584" i="10"/>
  <c r="BY600" i="10"/>
  <c r="BY616" i="10"/>
  <c r="AG703" i="10"/>
  <c r="BY703" i="10"/>
  <c r="AG587" i="10"/>
  <c r="AG604" i="10"/>
  <c r="AG738" i="10"/>
  <c r="BY738" i="10"/>
  <c r="AG742" i="10"/>
  <c r="BY742" i="10"/>
  <c r="AG746" i="10"/>
  <c r="BY746" i="10"/>
  <c r="AG750" i="10"/>
  <c r="BY750" i="10"/>
  <c r="AG754" i="10"/>
  <c r="BY754" i="10"/>
  <c r="AG758" i="10"/>
  <c r="BY758" i="10"/>
  <c r="AG608" i="10"/>
  <c r="BY892" i="10"/>
  <c r="BY882" i="10"/>
  <c r="BY886" i="10"/>
  <c r="BY899" i="10"/>
  <c r="BY955" i="10"/>
  <c r="AG955" i="10"/>
  <c r="BY959" i="10"/>
  <c r="AG959" i="10"/>
  <c r="BY963" i="10"/>
  <c r="AG963" i="10"/>
  <c r="BY967" i="10"/>
  <c r="AG967" i="10"/>
  <c r="BY971" i="10"/>
  <c r="AG971" i="10"/>
  <c r="BY975" i="10"/>
  <c r="AG975" i="10"/>
  <c r="BY979" i="10"/>
  <c r="AG979" i="10"/>
  <c r="BY983" i="10"/>
  <c r="AG983" i="10"/>
  <c r="BY987" i="10"/>
  <c r="AG987" i="10"/>
  <c r="BY991" i="10"/>
  <c r="AG991" i="10"/>
  <c r="BY995" i="10"/>
  <c r="AG995" i="10"/>
  <c r="BY999" i="10"/>
  <c r="AG999" i="10"/>
  <c r="BY1003" i="10"/>
  <c r="AG1003" i="10"/>
  <c r="BY1007" i="10"/>
  <c r="AG1007" i="10"/>
  <c r="BY1011" i="10"/>
  <c r="AG1011" i="10"/>
  <c r="BY1015" i="10"/>
  <c r="AG1015" i="10"/>
  <c r="BY1019" i="10"/>
  <c r="AG1019" i="10"/>
  <c r="BY1023" i="10"/>
  <c r="AG1023" i="10"/>
  <c r="BY1027" i="10"/>
  <c r="AG1027" i="10"/>
  <c r="BY1031" i="10"/>
  <c r="AG1031" i="10"/>
  <c r="BY1035" i="10"/>
  <c r="AG1035" i="10"/>
  <c r="BY1039" i="10"/>
  <c r="AG1039" i="10"/>
  <c r="BY1043" i="10"/>
  <c r="AG1043" i="10"/>
  <c r="BY1047" i="10"/>
  <c r="AG1047" i="10"/>
  <c r="BY1051" i="10"/>
  <c r="AG1051" i="10"/>
  <c r="BY1055" i="10"/>
  <c r="AG1055" i="10"/>
  <c r="BY1059" i="10"/>
  <c r="AG1059" i="10"/>
  <c r="BY1063" i="10"/>
  <c r="AG1063" i="10"/>
  <c r="BY1067" i="10"/>
  <c r="AG1067" i="10"/>
  <c r="BY1071" i="10"/>
  <c r="AG1071" i="10"/>
  <c r="BY1075" i="10"/>
  <c r="AG1075" i="10"/>
  <c r="BY1079" i="10"/>
  <c r="AG1079" i="10"/>
  <c r="BY1083" i="10"/>
  <c r="AG1083" i="10"/>
  <c r="BY1087" i="10"/>
  <c r="AG1087" i="10"/>
  <c r="BY1091" i="10"/>
  <c r="AG1091" i="10"/>
  <c r="BY1095" i="10"/>
  <c r="AG1095" i="10"/>
  <c r="BY1099" i="10"/>
  <c r="AG1099" i="10"/>
  <c r="BY1103" i="10"/>
  <c r="AG1103" i="10"/>
  <c r="BY1107" i="10"/>
  <c r="AG1107" i="10"/>
  <c r="BY1111" i="10"/>
  <c r="AG1111" i="10"/>
  <c r="BY1115" i="10"/>
  <c r="AG1115" i="10"/>
  <c r="BY1119" i="10"/>
  <c r="AG1119" i="10"/>
  <c r="BY1123" i="10"/>
  <c r="AG1123" i="10"/>
  <c r="BY1127" i="10"/>
  <c r="AG1127" i="10"/>
  <c r="BY1131" i="10"/>
  <c r="AG1131" i="10"/>
  <c r="BY1135" i="10"/>
  <c r="AG1135" i="10"/>
  <c r="BY1139" i="10"/>
  <c r="AG1139" i="10"/>
  <c r="BY891" i="10"/>
  <c r="AG1153" i="10"/>
  <c r="BY1153" i="10"/>
  <c r="AG1172" i="10"/>
  <c r="BY1172" i="10"/>
  <c r="AG920" i="10"/>
  <c r="AG928" i="10"/>
  <c r="AG936" i="10"/>
  <c r="AG944" i="10"/>
  <c r="AG952" i="10"/>
  <c r="AG1148" i="10"/>
  <c r="BY1148" i="10"/>
  <c r="AG1162" i="10"/>
  <c r="BY1162" i="10"/>
  <c r="BY904" i="10"/>
  <c r="BY912" i="10"/>
  <c r="AG919" i="10"/>
  <c r="AG927" i="10"/>
  <c r="AG935" i="10"/>
  <c r="AG943" i="10"/>
  <c r="AG951" i="10"/>
  <c r="AG1147" i="10"/>
  <c r="BY1147" i="10"/>
  <c r="AG1154" i="10"/>
  <c r="BY1154" i="10"/>
  <c r="AG1170" i="10"/>
  <c r="BY1170" i="10"/>
  <c r="BY1189" i="10"/>
  <c r="AG1189" i="10"/>
  <c r="BY1193" i="10"/>
  <c r="AG1193" i="10"/>
  <c r="BY1197" i="10"/>
  <c r="AG1197" i="10"/>
  <c r="BY1201" i="10"/>
  <c r="AG1201" i="10"/>
  <c r="BY1205" i="10"/>
  <c r="AG1205" i="10"/>
  <c r="BY1209" i="10"/>
  <c r="AG1209" i="10"/>
  <c r="BY1213" i="10"/>
  <c r="AG1213" i="10"/>
  <c r="BY1217" i="10"/>
  <c r="AG1217" i="10"/>
  <c r="BY1221" i="10"/>
  <c r="AG1221" i="10"/>
  <c r="BY1225" i="10"/>
  <c r="AG1225" i="10"/>
  <c r="BY1229" i="10"/>
  <c r="AG1229" i="10"/>
  <c r="BY1233" i="10"/>
  <c r="AG1233" i="10"/>
  <c r="BY1237" i="10"/>
  <c r="AG1237" i="10"/>
  <c r="BY1241" i="10"/>
  <c r="AG1241" i="10"/>
  <c r="BY1245" i="10"/>
  <c r="AG1245" i="10"/>
  <c r="BY1249" i="10"/>
  <c r="AG1249" i="10"/>
  <c r="BY1253" i="10"/>
  <c r="AG1253" i="10"/>
  <c r="BY1257" i="10"/>
  <c r="AG1257" i="10"/>
  <c r="BY1261" i="10"/>
  <c r="AG1261" i="10"/>
  <c r="BY1265" i="10"/>
  <c r="AG1265" i="10"/>
  <c r="BY1269" i="10"/>
  <c r="AG1269" i="10"/>
  <c r="BY1273" i="10"/>
  <c r="AG1273" i="10"/>
  <c r="BY1277" i="10"/>
  <c r="AG1277" i="10"/>
  <c r="BY1281" i="10"/>
  <c r="AG1281" i="10"/>
  <c r="BY1285" i="10"/>
  <c r="AG1285" i="10"/>
  <c r="BY1289" i="10"/>
  <c r="AG1289" i="10"/>
  <c r="BY1293" i="10"/>
  <c r="AG1293" i="10"/>
  <c r="BY1297" i="10"/>
  <c r="AG1297" i="10"/>
  <c r="BY1301" i="10"/>
  <c r="AG1301" i="10"/>
  <c r="BY1305" i="10"/>
  <c r="AG1305" i="10"/>
  <c r="BY1309" i="10"/>
  <c r="AG1309" i="10"/>
  <c r="BY1313" i="10"/>
  <c r="AG1313" i="10"/>
  <c r="BY1317" i="10"/>
  <c r="AG1317" i="10"/>
  <c r="BY1321" i="10"/>
  <c r="AG1321" i="10"/>
  <c r="BY1325" i="10"/>
  <c r="AG1325" i="10"/>
  <c r="BY1329" i="10"/>
  <c r="AG1329" i="10"/>
  <c r="BY1333" i="10"/>
  <c r="AG1333" i="10"/>
  <c r="BY1337" i="10"/>
  <c r="AG1337" i="10"/>
  <c r="BY1341" i="10"/>
  <c r="AG1341" i="10"/>
  <c r="BY1345" i="10"/>
  <c r="AG1345" i="10"/>
  <c r="BY1349" i="10"/>
  <c r="AG1349" i="10"/>
  <c r="BY1353" i="10"/>
  <c r="AG1353" i="10"/>
  <c r="BY1357" i="10"/>
  <c r="AG1357" i="10"/>
  <c r="BY1361" i="10"/>
  <c r="AG1361" i="10"/>
  <c r="BY1365" i="10"/>
  <c r="AG1365" i="10"/>
  <c r="BY1369" i="10"/>
  <c r="AG1369" i="10"/>
  <c r="BY1373" i="10"/>
  <c r="AG1373" i="10"/>
  <c r="BY1377" i="10"/>
  <c r="AG1377" i="10"/>
  <c r="BY1381" i="10"/>
  <c r="AG1381" i="10"/>
  <c r="BY1385" i="10"/>
  <c r="AG1385" i="10"/>
  <c r="AG1389" i="10"/>
  <c r="BY1389" i="10"/>
  <c r="AG1142" i="10"/>
  <c r="BY1142" i="10"/>
  <c r="AG1152" i="10"/>
  <c r="BY1152" i="10"/>
  <c r="AG1173" i="10"/>
  <c r="BY1173" i="10"/>
  <c r="BY1182" i="10"/>
  <c r="BO1185" i="10"/>
  <c r="AG1390" i="10"/>
  <c r="BY1390" i="10"/>
  <c r="AG1392" i="10"/>
  <c r="BY1392" i="10"/>
  <c r="AG1394" i="10"/>
  <c r="BY1394" i="10"/>
  <c r="AG1396" i="10"/>
  <c r="BY1396" i="10"/>
  <c r="AG1398" i="10"/>
  <c r="BY1398" i="10"/>
  <c r="AG1400" i="10"/>
  <c r="BY1400" i="10"/>
  <c r="AG1402" i="10"/>
  <c r="BY1402" i="10"/>
  <c r="AG1404" i="10"/>
  <c r="BY1404" i="10"/>
  <c r="AG1406" i="10"/>
  <c r="BY1406" i="10"/>
  <c r="AG1408" i="10"/>
  <c r="BY1408" i="10"/>
  <c r="AG1410" i="10"/>
  <c r="BY1410" i="10"/>
  <c r="AG1412" i="10"/>
  <c r="BY1412" i="10"/>
  <c r="AG1414" i="10"/>
  <c r="BY1414" i="10"/>
  <c r="AG1416" i="10"/>
  <c r="BY1416" i="10"/>
  <c r="AG1418" i="10"/>
  <c r="BY1418" i="10"/>
  <c r="AG1420" i="10"/>
  <c r="BY1420" i="10"/>
  <c r="AG1422" i="10"/>
  <c r="BY1422" i="10"/>
  <c r="AG1424" i="10"/>
  <c r="BY1424" i="10"/>
  <c r="AG1426" i="10"/>
  <c r="BY1426" i="10"/>
  <c r="AG1428" i="10"/>
  <c r="BY1428" i="10"/>
  <c r="AG1430" i="10"/>
  <c r="BY1430" i="10"/>
  <c r="AG1432" i="10"/>
  <c r="BY1432" i="10"/>
  <c r="AG1434" i="10"/>
  <c r="BY1434" i="10"/>
  <c r="AG1436" i="10"/>
  <c r="BY1436" i="10"/>
  <c r="AG1438" i="10"/>
  <c r="BY1438" i="10"/>
  <c r="AG1440" i="10"/>
  <c r="BY1440" i="10"/>
  <c r="AG1442" i="10"/>
  <c r="BY1442" i="10"/>
  <c r="AG1444" i="10"/>
  <c r="BY1444" i="10"/>
  <c r="BY1570" i="10"/>
  <c r="AG1446" i="10"/>
  <c r="BY1446" i="10"/>
  <c r="BY1798" i="10"/>
  <c r="AG1798" i="10"/>
  <c r="BY1802" i="10"/>
  <c r="AG1802" i="10"/>
  <c r="BY1806" i="10"/>
  <c r="AG1806" i="10"/>
  <c r="BY1810" i="10"/>
  <c r="AG1810" i="10"/>
  <c r="BY1814" i="10"/>
  <c r="AG1814" i="10"/>
  <c r="BY1818" i="10"/>
  <c r="AG1818" i="10"/>
  <c r="BY1822" i="10"/>
  <c r="AG1822" i="10"/>
  <c r="BY1826" i="10"/>
  <c r="AG1826" i="10"/>
  <c r="BY1830" i="10"/>
  <c r="AG1830" i="10"/>
  <c r="BY1834" i="10"/>
  <c r="AG1834" i="10"/>
  <c r="BY1838" i="10"/>
  <c r="AG1838" i="10"/>
  <c r="BY1842" i="10"/>
  <c r="AG1842" i="10"/>
  <c r="BY1846" i="10"/>
  <c r="AG1846" i="10"/>
  <c r="BY1850" i="10"/>
  <c r="AG1850" i="10"/>
  <c r="BY1854" i="10"/>
  <c r="AG1854" i="10"/>
  <c r="BY1858" i="10"/>
  <c r="AG1858" i="10"/>
  <c r="BY1862" i="10"/>
  <c r="AG1862" i="10"/>
  <c r="BY1866" i="10"/>
  <c r="AG1866" i="10"/>
  <c r="BY1870" i="10"/>
  <c r="AG1870" i="10"/>
  <c r="BY1874" i="10"/>
  <c r="AG1874" i="10"/>
  <c r="BY1878" i="10"/>
  <c r="AG1878" i="10"/>
  <c r="BY1882" i="10"/>
  <c r="AG1882" i="10"/>
  <c r="BY1886" i="10"/>
  <c r="AG1886" i="10"/>
  <c r="BY1890" i="10"/>
  <c r="AG1890" i="10"/>
  <c r="BY1894" i="10"/>
  <c r="AG1894" i="10"/>
  <c r="BY1898" i="10"/>
  <c r="AG1898" i="10"/>
  <c r="BY1902" i="10"/>
  <c r="AG1902" i="10"/>
  <c r="BY1906" i="10"/>
  <c r="AG1906" i="10"/>
  <c r="BY1910" i="10"/>
  <c r="AG1910" i="10"/>
  <c r="BY1914" i="10"/>
  <c r="AG1914" i="10"/>
  <c r="BY1918" i="10"/>
  <c r="AG1918" i="10"/>
  <c r="BY1922" i="10"/>
  <c r="AG1922" i="10"/>
  <c r="BY1926" i="10"/>
  <c r="AG1926" i="10"/>
  <c r="BY1930" i="10"/>
  <c r="AG1930" i="10"/>
  <c r="BY1934" i="10"/>
  <c r="AG1934" i="10"/>
  <c r="BY1938" i="10"/>
  <c r="AG1938" i="10"/>
  <c r="BY1942" i="10"/>
  <c r="AG1942" i="10"/>
  <c r="BY1946" i="10"/>
  <c r="AG1946" i="10"/>
  <c r="BY1950" i="10"/>
  <c r="AG1950" i="10"/>
  <c r="BY1954" i="10"/>
  <c r="AG1954" i="10"/>
  <c r="BY1958" i="10"/>
  <c r="AG1958" i="10"/>
  <c r="BY1962" i="10"/>
  <c r="AG1962" i="10"/>
  <c r="BY1966" i="10"/>
  <c r="AG1966" i="10"/>
  <c r="BY1970" i="10"/>
  <c r="AG1970" i="10"/>
  <c r="BY1974" i="10"/>
  <c r="AG1974" i="10"/>
  <c r="BY1978" i="10"/>
  <c r="AG1978" i="10"/>
  <c r="BY1982" i="10"/>
  <c r="AG1982" i="10"/>
  <c r="BY1986" i="10"/>
  <c r="AG1986" i="10"/>
  <c r="BY1990" i="10"/>
  <c r="AG1990" i="10"/>
  <c r="BY1994" i="10"/>
  <c r="AG1994" i="10"/>
  <c r="BY1998" i="10"/>
  <c r="AG1998" i="10"/>
  <c r="BY2002" i="10"/>
  <c r="AG2002" i="10"/>
  <c r="BY2006" i="10"/>
  <c r="AG2006" i="10"/>
  <c r="BY2010" i="10"/>
  <c r="AG2010" i="10"/>
  <c r="BY2014" i="10"/>
  <c r="AG2014" i="10"/>
  <c r="BY2018" i="10"/>
  <c r="AG2018" i="10"/>
  <c r="BY2022" i="10"/>
  <c r="AG2022" i="10"/>
  <c r="BY2026" i="10"/>
  <c r="AG2026" i="10"/>
  <c r="BY2030" i="10"/>
  <c r="AG2030" i="10"/>
  <c r="BY2034" i="10"/>
  <c r="AG2034" i="10"/>
  <c r="BY2038" i="10"/>
  <c r="AG2038" i="10"/>
  <c r="BY2042" i="10"/>
  <c r="AG2042" i="10"/>
  <c r="BY2046" i="10"/>
  <c r="AG2046" i="10"/>
  <c r="BY2050" i="10"/>
  <c r="AG2050" i="10"/>
  <c r="BY2054" i="10"/>
  <c r="AG2054" i="10"/>
  <c r="BY2058" i="10"/>
  <c r="AG2058" i="10"/>
  <c r="BY2062" i="10"/>
  <c r="AG2062" i="10"/>
  <c r="BY2066" i="10"/>
  <c r="AG2066" i="10"/>
  <c r="BY2070" i="10"/>
  <c r="AG2070" i="10"/>
  <c r="BY2074" i="10"/>
  <c r="AG2074" i="10"/>
  <c r="BY2078" i="10"/>
  <c r="AG2078" i="10"/>
  <c r="BY2082" i="10"/>
  <c r="AG2082" i="10"/>
  <c r="BY2086" i="10"/>
  <c r="AG2086" i="10"/>
  <c r="BY2090" i="10"/>
  <c r="AG2090" i="10"/>
  <c r="BY2094" i="10"/>
  <c r="AG2094" i="10"/>
  <c r="BY2098" i="10"/>
  <c r="AG2098" i="10"/>
  <c r="BY2102" i="10"/>
  <c r="AG2102" i="10"/>
  <c r="BY2106" i="10"/>
  <c r="AG2106" i="10"/>
  <c r="BY2110" i="10"/>
  <c r="AG2110" i="10"/>
  <c r="BY2114" i="10"/>
  <c r="AG2114" i="10"/>
  <c r="BY2118" i="10"/>
  <c r="AG2118" i="10"/>
  <c r="BY2122" i="10"/>
  <c r="AG2122" i="10"/>
  <c r="BY2126" i="10"/>
  <c r="AG2126" i="10"/>
  <c r="BY2130" i="10"/>
  <c r="AG2130" i="10"/>
  <c r="BY2134" i="10"/>
  <c r="AG2134" i="10"/>
  <c r="BY2138" i="10"/>
  <c r="AG2138" i="10"/>
  <c r="BY2142" i="10"/>
  <c r="AG2142" i="10"/>
  <c r="BY2146" i="10"/>
  <c r="AG2146" i="10"/>
  <c r="BY2150" i="10"/>
  <c r="AG2150" i="10"/>
  <c r="BY2154" i="10"/>
  <c r="AG2154" i="10"/>
  <c r="BY2158" i="10"/>
  <c r="AG2158" i="10"/>
  <c r="BY2162" i="10"/>
  <c r="AG2162" i="10"/>
  <c r="BY2166" i="10"/>
  <c r="AG2166" i="10"/>
  <c r="BY2170" i="10"/>
  <c r="AG2170" i="10"/>
  <c r="BY2174" i="10"/>
  <c r="AG2174" i="10"/>
  <c r="BY2178" i="10"/>
  <c r="AG2178" i="10"/>
  <c r="BY2182" i="10"/>
  <c r="AG2182" i="10"/>
  <c r="BY2186" i="10"/>
  <c r="AG2186" i="10"/>
  <c r="BY2190" i="10"/>
  <c r="AG2190" i="10"/>
  <c r="BY2194" i="10"/>
  <c r="AG2194" i="10"/>
  <c r="BY2198" i="10"/>
  <c r="AG2198" i="10"/>
  <c r="BY2202" i="10"/>
  <c r="AG2202" i="10"/>
  <c r="BY2206" i="10"/>
  <c r="AG2206" i="10"/>
  <c r="BY2210" i="10"/>
  <c r="AG2210" i="10"/>
  <c r="BY2214" i="10"/>
  <c r="AG2214" i="10"/>
  <c r="BY2218" i="10"/>
  <c r="AG2218" i="10"/>
  <c r="BY2222" i="10"/>
  <c r="AG2222" i="10"/>
  <c r="BY2226" i="10"/>
  <c r="AG2226" i="10"/>
  <c r="BY2230" i="10"/>
  <c r="AG2230" i="10"/>
  <c r="BY2234" i="10"/>
  <c r="AG2234" i="10"/>
  <c r="BY2238" i="10"/>
  <c r="AG2238" i="10"/>
  <c r="BY2242" i="10"/>
  <c r="AG2242" i="10"/>
  <c r="BY2246" i="10"/>
  <c r="AG2246" i="10"/>
  <c r="BY2250" i="10"/>
  <c r="AG2250" i="10"/>
  <c r="BY2254" i="10"/>
  <c r="AG2254" i="10"/>
  <c r="BY2258" i="10"/>
  <c r="AG2258" i="10"/>
  <c r="BY2262" i="10"/>
  <c r="AG2262" i="10"/>
  <c r="AG1708" i="10"/>
  <c r="BY1708" i="10"/>
  <c r="AG1712" i="10"/>
  <c r="BY1712" i="10"/>
  <c r="AG1716" i="10"/>
  <c r="BY1716" i="10"/>
  <c r="AG1720" i="10"/>
  <c r="BY1720" i="10"/>
  <c r="AG1724" i="10"/>
  <c r="BY1724" i="10"/>
  <c r="AG1728" i="10"/>
  <c r="BY1728" i="10"/>
  <c r="AG1732" i="10"/>
  <c r="BY1732" i="10"/>
  <c r="AG1736" i="10"/>
  <c r="BY1736" i="10"/>
  <c r="AG1740" i="10"/>
  <c r="BY1740" i="10"/>
  <c r="BY1752" i="10"/>
  <c r="BY1760" i="10"/>
  <c r="AG1759" i="10"/>
  <c r="BO1766" i="10"/>
  <c r="BY1765" i="10"/>
  <c r="BY31" i="10"/>
  <c r="AG31" i="10"/>
  <c r="AG35" i="10"/>
  <c r="BY35" i="10"/>
  <c r="AG38" i="10"/>
  <c r="BY38" i="10"/>
  <c r="AG41" i="10"/>
  <c r="BY41" i="10"/>
  <c r="AG45" i="10"/>
  <c r="BY45" i="10"/>
  <c r="AG49" i="10"/>
  <c r="BY49" i="10"/>
  <c r="AG53" i="10"/>
  <c r="BY53" i="10"/>
  <c r="AG57" i="10"/>
  <c r="BY57" i="10"/>
  <c r="AG61" i="10"/>
  <c r="BY61" i="10"/>
  <c r="AG65" i="10"/>
  <c r="BY65" i="10"/>
  <c r="AG69" i="10"/>
  <c r="BY69" i="10"/>
  <c r="AG73" i="10"/>
  <c r="BY73" i="10"/>
  <c r="AG77" i="10"/>
  <c r="BY77" i="10"/>
  <c r="AG81" i="10"/>
  <c r="BY81" i="10"/>
  <c r="AG91" i="10"/>
  <c r="BY91" i="10"/>
  <c r="AG99" i="10"/>
  <c r="BY99" i="10"/>
  <c r="AG107" i="10"/>
  <c r="BY107" i="10"/>
  <c r="AG115" i="10"/>
  <c r="BY115" i="10"/>
  <c r="BY122" i="10"/>
  <c r="AG122" i="10"/>
  <c r="AG88" i="10"/>
  <c r="BY88" i="10"/>
  <c r="AG90" i="10"/>
  <c r="BY90" i="10"/>
  <c r="AG92" i="10"/>
  <c r="BY92" i="10"/>
  <c r="AG94" i="10"/>
  <c r="BY94" i="10"/>
  <c r="AG96" i="10"/>
  <c r="BY96" i="10"/>
  <c r="AG98" i="10"/>
  <c r="BY98" i="10"/>
  <c r="AG100" i="10"/>
  <c r="BY100" i="10"/>
  <c r="AG102" i="10"/>
  <c r="BY102" i="10"/>
  <c r="AG104" i="10"/>
  <c r="BY104" i="10"/>
  <c r="BO119" i="10"/>
  <c r="AG126" i="10"/>
  <c r="BY126" i="10"/>
  <c r="BO127" i="10"/>
  <c r="BY127" i="10"/>
  <c r="BO131" i="10"/>
  <c r="BY131" i="10"/>
  <c r="AG125" i="10"/>
  <c r="BY125" i="10"/>
  <c r="AG137" i="10"/>
  <c r="BY137" i="10"/>
  <c r="AG141" i="10"/>
  <c r="BY141" i="10"/>
  <c r="AG145" i="10"/>
  <c r="BY145" i="10"/>
  <c r="AG149" i="10"/>
  <c r="BY149" i="10"/>
  <c r="AG152" i="10"/>
  <c r="BY152" i="10"/>
  <c r="AG155" i="10"/>
  <c r="BY155" i="10"/>
  <c r="BY134" i="10"/>
  <c r="AG218" i="10"/>
  <c r="BY218" i="10"/>
  <c r="AG241" i="10"/>
  <c r="BY241" i="10"/>
  <c r="AG245" i="10"/>
  <c r="BY245" i="10"/>
  <c r="AG217" i="10"/>
  <c r="BY217" i="10"/>
  <c r="BO266" i="10"/>
  <c r="BY266" i="10"/>
  <c r="BY253" i="10"/>
  <c r="AG262" i="10"/>
  <c r="BY272" i="10"/>
  <c r="BO339" i="10"/>
  <c r="AG461" i="10"/>
  <c r="BY461" i="10"/>
  <c r="AG465" i="10"/>
  <c r="BY465" i="10"/>
  <c r="BO345" i="10"/>
  <c r="AG424" i="10"/>
  <c r="BY424" i="10"/>
  <c r="AG426" i="10"/>
  <c r="BY426" i="10"/>
  <c r="AG428" i="10"/>
  <c r="BY428" i="10"/>
  <c r="AG430" i="10"/>
  <c r="BY430" i="10"/>
  <c r="AG432" i="10"/>
  <c r="BY432" i="10"/>
  <c r="AG436" i="10"/>
  <c r="BY436" i="10"/>
  <c r="AG440" i="10"/>
  <c r="BY440" i="10"/>
  <c r="AG444" i="10"/>
  <c r="BY444" i="10"/>
  <c r="AG469" i="10"/>
  <c r="BY469" i="10"/>
  <c r="AG473" i="10"/>
  <c r="BY473" i="10"/>
  <c r="AG477" i="10"/>
  <c r="BY477" i="10"/>
  <c r="AG481" i="10"/>
  <c r="BY481" i="10"/>
  <c r="AG485" i="10"/>
  <c r="BY485" i="10"/>
  <c r="AG489" i="10"/>
  <c r="BY489" i="10"/>
  <c r="AG493" i="10"/>
  <c r="BY493" i="10"/>
  <c r="AG497" i="10"/>
  <c r="BY497" i="10"/>
  <c r="AG501" i="10"/>
  <c r="BY501" i="10"/>
  <c r="AG505" i="10"/>
  <c r="BY505" i="10"/>
  <c r="BY328" i="10"/>
  <c r="BO337" i="10"/>
  <c r="AG511" i="10"/>
  <c r="BY511" i="10"/>
  <c r="BO466" i="10"/>
  <c r="BO514" i="10"/>
  <c r="BY571" i="10"/>
  <c r="BY568" i="10"/>
  <c r="BY668" i="10"/>
  <c r="AG668" i="10"/>
  <c r="BY672" i="10"/>
  <c r="AG672" i="10"/>
  <c r="BY676" i="10"/>
  <c r="AG676" i="10"/>
  <c r="BY680" i="10"/>
  <c r="AG680" i="10"/>
  <c r="BY684" i="10"/>
  <c r="AG684" i="10"/>
  <c r="BY688" i="10"/>
  <c r="AG688" i="10"/>
  <c r="BY692" i="10"/>
  <c r="AG692" i="10"/>
  <c r="BY696" i="10"/>
  <c r="AG696" i="10"/>
  <c r="AG698" i="10"/>
  <c r="BY698" i="10"/>
  <c r="AG706" i="10"/>
  <c r="BY706" i="10"/>
  <c r="AG715" i="10"/>
  <c r="BY715" i="10"/>
  <c r="AG719" i="10"/>
  <c r="BY719" i="10"/>
  <c r="AG723" i="10"/>
  <c r="BY723" i="10"/>
  <c r="AG727" i="10"/>
  <c r="BY727" i="10"/>
  <c r="AG731" i="10"/>
  <c r="BY731" i="10"/>
  <c r="AG735" i="10"/>
  <c r="BY735" i="10"/>
  <c r="BO576" i="10"/>
  <c r="BY576" i="10"/>
  <c r="BY595" i="10"/>
  <c r="BY611" i="10"/>
  <c r="BY619" i="10"/>
  <c r="BY628" i="10"/>
  <c r="BY632" i="10"/>
  <c r="BY636" i="10"/>
  <c r="BY640" i="10"/>
  <c r="BY644" i="10"/>
  <c r="BY648" i="10"/>
  <c r="BY652" i="10"/>
  <c r="BY656" i="10"/>
  <c r="BY660" i="10"/>
  <c r="BY664" i="10"/>
  <c r="AG701" i="10"/>
  <c r="BY701" i="10"/>
  <c r="AG797" i="10"/>
  <c r="BY797" i="10"/>
  <c r="AG799" i="10"/>
  <c r="BY799" i="10"/>
  <c r="AG801" i="10"/>
  <c r="BY801" i="10"/>
  <c r="BY803" i="10"/>
  <c r="AG803" i="10"/>
  <c r="BY711" i="10"/>
  <c r="AG737" i="10"/>
  <c r="BY737" i="10"/>
  <c r="AG741" i="10"/>
  <c r="BY741" i="10"/>
  <c r="AG745" i="10"/>
  <c r="BY745" i="10"/>
  <c r="AG749" i="10"/>
  <c r="BY749" i="10"/>
  <c r="AG753" i="10"/>
  <c r="BY753" i="10"/>
  <c r="AG757" i="10"/>
  <c r="BY757" i="10"/>
  <c r="AG761" i="10"/>
  <c r="BY761" i="10"/>
  <c r="AG763" i="10"/>
  <c r="BY763" i="10"/>
  <c r="AG765" i="10"/>
  <c r="BY765" i="10"/>
  <c r="AG767" i="10"/>
  <c r="BY767" i="10"/>
  <c r="AG769" i="10"/>
  <c r="BY769" i="10"/>
  <c r="AG771" i="10"/>
  <c r="BY771" i="10"/>
  <c r="AG773" i="10"/>
  <c r="BY773" i="10"/>
  <c r="AG775" i="10"/>
  <c r="BY775" i="10"/>
  <c r="AG777" i="10"/>
  <c r="BY777" i="10"/>
  <c r="AG779" i="10"/>
  <c r="BY779" i="10"/>
  <c r="AG781" i="10"/>
  <c r="BY781" i="10"/>
  <c r="AG783" i="10"/>
  <c r="BY783" i="10"/>
  <c r="AG785" i="10"/>
  <c r="BY785" i="10"/>
  <c r="AG787" i="10"/>
  <c r="BY787" i="10"/>
  <c r="AG789" i="10"/>
  <c r="BY789" i="10"/>
  <c r="AG791" i="10"/>
  <c r="BY791" i="10"/>
  <c r="AG793" i="10"/>
  <c r="BY793" i="10"/>
  <c r="AG795" i="10"/>
  <c r="BY795" i="10"/>
  <c r="AG592" i="10"/>
  <c r="BY896" i="10"/>
  <c r="AG901" i="10"/>
  <c r="BY901" i="10"/>
  <c r="AG905" i="10"/>
  <c r="BY905" i="10"/>
  <c r="AG909" i="10"/>
  <c r="BY909" i="10"/>
  <c r="AG913" i="10"/>
  <c r="BY913" i="10"/>
  <c r="AG893" i="10"/>
  <c r="BY893" i="10"/>
  <c r="BY890" i="10"/>
  <c r="BY894" i="10"/>
  <c r="BY956" i="10"/>
  <c r="AG956" i="10"/>
  <c r="BY960" i="10"/>
  <c r="AG960" i="10"/>
  <c r="BY964" i="10"/>
  <c r="AG964" i="10"/>
  <c r="BY968" i="10"/>
  <c r="AG968" i="10"/>
  <c r="BY972" i="10"/>
  <c r="AG972" i="10"/>
  <c r="BY976" i="10"/>
  <c r="AG976" i="10"/>
  <c r="BY980" i="10"/>
  <c r="AG980" i="10"/>
  <c r="BY984" i="10"/>
  <c r="AG984" i="10"/>
  <c r="BY988" i="10"/>
  <c r="AG988" i="10"/>
  <c r="BY992" i="10"/>
  <c r="AG992" i="10"/>
  <c r="BY996" i="10"/>
  <c r="AG996" i="10"/>
  <c r="BY1000" i="10"/>
  <c r="AG1000" i="10"/>
  <c r="BY1004" i="10"/>
  <c r="AG1004" i="10"/>
  <c r="BY1008" i="10"/>
  <c r="AG1008" i="10"/>
  <c r="BY1012" i="10"/>
  <c r="AG1012" i="10"/>
  <c r="BY1016" i="10"/>
  <c r="AG1016" i="10"/>
  <c r="BY1020" i="10"/>
  <c r="AG1020" i="10"/>
  <c r="BY1024" i="10"/>
  <c r="AG1024" i="10"/>
  <c r="BY1028" i="10"/>
  <c r="AG1028" i="10"/>
  <c r="BY1032" i="10"/>
  <c r="AG1032" i="10"/>
  <c r="BY1036" i="10"/>
  <c r="AG1036" i="10"/>
  <c r="BY1040" i="10"/>
  <c r="AG1040" i="10"/>
  <c r="BY1044" i="10"/>
  <c r="AG1044" i="10"/>
  <c r="BY1048" i="10"/>
  <c r="AG1048" i="10"/>
  <c r="BY1052" i="10"/>
  <c r="AG1052" i="10"/>
  <c r="BY1056" i="10"/>
  <c r="AG1056" i="10"/>
  <c r="BY1060" i="10"/>
  <c r="AG1060" i="10"/>
  <c r="BY1064" i="10"/>
  <c r="AG1064" i="10"/>
  <c r="BY1068" i="10"/>
  <c r="AG1068" i="10"/>
  <c r="BY1072" i="10"/>
  <c r="AG1072" i="10"/>
  <c r="BY1076" i="10"/>
  <c r="AG1076" i="10"/>
  <c r="BY1080" i="10"/>
  <c r="AG1080" i="10"/>
  <c r="BY1084" i="10"/>
  <c r="AG1084" i="10"/>
  <c r="BY1088" i="10"/>
  <c r="AG1088" i="10"/>
  <c r="BY1092" i="10"/>
  <c r="AG1092" i="10"/>
  <c r="BY1096" i="10"/>
  <c r="AG1096" i="10"/>
  <c r="BY1100" i="10"/>
  <c r="AG1100" i="10"/>
  <c r="BY1104" i="10"/>
  <c r="AG1104" i="10"/>
  <c r="BY1108" i="10"/>
  <c r="AG1108" i="10"/>
  <c r="BY1112" i="10"/>
  <c r="AG1112" i="10"/>
  <c r="BY1116" i="10"/>
  <c r="AG1116" i="10"/>
  <c r="BY1120" i="10"/>
  <c r="AG1120" i="10"/>
  <c r="BY1124" i="10"/>
  <c r="AG1124" i="10"/>
  <c r="BY1128" i="10"/>
  <c r="AG1128" i="10"/>
  <c r="BY1132" i="10"/>
  <c r="AG1132" i="10"/>
  <c r="BY1136" i="10"/>
  <c r="AG1136" i="10"/>
  <c r="BY887" i="10"/>
  <c r="BY908" i="10"/>
  <c r="AG917" i="10"/>
  <c r="AG925" i="10"/>
  <c r="AG933" i="10"/>
  <c r="AG941" i="10"/>
  <c r="AG949" i="10"/>
  <c r="AG1156" i="10"/>
  <c r="BY1156" i="10"/>
  <c r="AG1163" i="10"/>
  <c r="BY1163" i="10"/>
  <c r="AG1144" i="10"/>
  <c r="BY1144" i="10"/>
  <c r="AG1159" i="10"/>
  <c r="BY1159" i="10"/>
  <c r="AG1143" i="10"/>
  <c r="BY1143" i="10"/>
  <c r="AG1164" i="10"/>
  <c r="BY1164" i="10"/>
  <c r="AG1166" i="10"/>
  <c r="BY1166" i="10"/>
  <c r="BY1190" i="10"/>
  <c r="AG1190" i="10"/>
  <c r="BY1194" i="10"/>
  <c r="AG1194" i="10"/>
  <c r="BY1198" i="10"/>
  <c r="AG1198" i="10"/>
  <c r="BY1202" i="10"/>
  <c r="AG1202" i="10"/>
  <c r="BY1206" i="10"/>
  <c r="AG1206" i="10"/>
  <c r="BY1210" i="10"/>
  <c r="AG1210" i="10"/>
  <c r="BY1214" i="10"/>
  <c r="AG1214" i="10"/>
  <c r="BY1218" i="10"/>
  <c r="AG1218" i="10"/>
  <c r="BY1222" i="10"/>
  <c r="AG1222" i="10"/>
  <c r="BY1226" i="10"/>
  <c r="AG1226" i="10"/>
  <c r="BY1230" i="10"/>
  <c r="AG1230" i="10"/>
  <c r="BY1234" i="10"/>
  <c r="AG1234" i="10"/>
  <c r="BY1238" i="10"/>
  <c r="AG1238" i="10"/>
  <c r="BY1242" i="10"/>
  <c r="AG1242" i="10"/>
  <c r="BY1246" i="10"/>
  <c r="AG1246" i="10"/>
  <c r="BY1250" i="10"/>
  <c r="AG1250" i="10"/>
  <c r="BY1254" i="10"/>
  <c r="AG1254" i="10"/>
  <c r="BY1258" i="10"/>
  <c r="AG1258" i="10"/>
  <c r="BY1262" i="10"/>
  <c r="AG1262" i="10"/>
  <c r="BY1266" i="10"/>
  <c r="AG1266" i="10"/>
  <c r="BY1270" i="10"/>
  <c r="AG1270" i="10"/>
  <c r="BY1274" i="10"/>
  <c r="AG1274" i="10"/>
  <c r="BY1278" i="10"/>
  <c r="AG1278" i="10"/>
  <c r="BY1282" i="10"/>
  <c r="AG1282" i="10"/>
  <c r="BY1286" i="10"/>
  <c r="AG1286" i="10"/>
  <c r="BY1290" i="10"/>
  <c r="AG1290" i="10"/>
  <c r="BY1294" i="10"/>
  <c r="AG1294" i="10"/>
  <c r="BY1298" i="10"/>
  <c r="AG1298" i="10"/>
  <c r="BY1302" i="10"/>
  <c r="AG1302" i="10"/>
  <c r="BY1306" i="10"/>
  <c r="AG1306" i="10"/>
  <c r="BY1310" i="10"/>
  <c r="AG1310" i="10"/>
  <c r="BY1314" i="10"/>
  <c r="AG1314" i="10"/>
  <c r="BY1318" i="10"/>
  <c r="AG1318" i="10"/>
  <c r="BY1322" i="10"/>
  <c r="AG1322" i="10"/>
  <c r="BY1326" i="10"/>
  <c r="AG1326" i="10"/>
  <c r="BY1330" i="10"/>
  <c r="AG1330" i="10"/>
  <c r="BY1334" i="10"/>
  <c r="AG1334" i="10"/>
  <c r="BY1338" i="10"/>
  <c r="AG1338" i="10"/>
  <c r="BY1342" i="10"/>
  <c r="AG1342" i="10"/>
  <c r="BY1346" i="10"/>
  <c r="AG1346" i="10"/>
  <c r="BY1350" i="10"/>
  <c r="AG1350" i="10"/>
  <c r="BY1354" i="10"/>
  <c r="AG1354" i="10"/>
  <c r="BY1358" i="10"/>
  <c r="AG1358" i="10"/>
  <c r="BY1362" i="10"/>
  <c r="AG1362" i="10"/>
  <c r="BY1366" i="10"/>
  <c r="AG1366" i="10"/>
  <c r="BY1370" i="10"/>
  <c r="AG1370" i="10"/>
  <c r="BY1374" i="10"/>
  <c r="AG1374" i="10"/>
  <c r="BY1378" i="10"/>
  <c r="AG1378" i="10"/>
  <c r="BY1382" i="10"/>
  <c r="AG1382" i="10"/>
  <c r="BY1386" i="10"/>
  <c r="AG1386" i="10"/>
  <c r="AG914" i="10"/>
  <c r="AG922" i="10"/>
  <c r="AG930" i="10"/>
  <c r="AG938" i="10"/>
  <c r="AG946" i="10"/>
  <c r="AG1146" i="10"/>
  <c r="BY1146" i="10"/>
  <c r="AG1160" i="10"/>
  <c r="BY1160" i="10"/>
  <c r="BY1183" i="10"/>
  <c r="AG1452" i="10"/>
  <c r="BY1452" i="10"/>
  <c r="BY1571" i="10"/>
  <c r="BY1799" i="10"/>
  <c r="AG1799" i="10"/>
  <c r="BY1803" i="10"/>
  <c r="AG1803" i="10"/>
  <c r="BY1807" i="10"/>
  <c r="AG1807" i="10"/>
  <c r="BY1811" i="10"/>
  <c r="AG1811" i="10"/>
  <c r="BY1815" i="10"/>
  <c r="AG1815" i="10"/>
  <c r="BY1819" i="10"/>
  <c r="AG1819" i="10"/>
  <c r="BY1823" i="10"/>
  <c r="AG1823" i="10"/>
  <c r="BY1827" i="10"/>
  <c r="AG1827" i="10"/>
  <c r="BY1831" i="10"/>
  <c r="AG1831" i="10"/>
  <c r="BY1835" i="10"/>
  <c r="AG1835" i="10"/>
  <c r="BY1839" i="10"/>
  <c r="AG1839" i="10"/>
  <c r="BY1843" i="10"/>
  <c r="AG1843" i="10"/>
  <c r="BY1847" i="10"/>
  <c r="AG1847" i="10"/>
  <c r="BY1851" i="10"/>
  <c r="AG1851" i="10"/>
  <c r="BY1855" i="10"/>
  <c r="AG1855" i="10"/>
  <c r="BY1859" i="10"/>
  <c r="AG1859" i="10"/>
  <c r="BY1863" i="10"/>
  <c r="AG1863" i="10"/>
  <c r="BY1867" i="10"/>
  <c r="AG1867" i="10"/>
  <c r="BY1871" i="10"/>
  <c r="AG1871" i="10"/>
  <c r="BY1875" i="10"/>
  <c r="AG1875" i="10"/>
  <c r="BY1879" i="10"/>
  <c r="AG1879" i="10"/>
  <c r="BY1883" i="10"/>
  <c r="AG1883" i="10"/>
  <c r="BY1887" i="10"/>
  <c r="AG1887" i="10"/>
  <c r="BY1891" i="10"/>
  <c r="AG1891" i="10"/>
  <c r="BY1895" i="10"/>
  <c r="AG1895" i="10"/>
  <c r="BY1899" i="10"/>
  <c r="AG1899" i="10"/>
  <c r="BY1903" i="10"/>
  <c r="AG1903" i="10"/>
  <c r="BY1907" i="10"/>
  <c r="AG1907" i="10"/>
  <c r="BY1911" i="10"/>
  <c r="AG1911" i="10"/>
  <c r="BY1915" i="10"/>
  <c r="AG1915" i="10"/>
  <c r="BY1919" i="10"/>
  <c r="AG1919" i="10"/>
  <c r="BY1923" i="10"/>
  <c r="AG1923" i="10"/>
  <c r="BY1927" i="10"/>
  <c r="AG1927" i="10"/>
  <c r="BY1931" i="10"/>
  <c r="AG1931" i="10"/>
  <c r="BY1935" i="10"/>
  <c r="AG1935" i="10"/>
  <c r="BY1939" i="10"/>
  <c r="AG1939" i="10"/>
  <c r="BY1943" i="10"/>
  <c r="AG1943" i="10"/>
  <c r="BY1947" i="10"/>
  <c r="AG1947" i="10"/>
  <c r="BY1951" i="10"/>
  <c r="AG1951" i="10"/>
  <c r="BY1955" i="10"/>
  <c r="AG1955" i="10"/>
  <c r="BY1959" i="10"/>
  <c r="AG1959" i="10"/>
  <c r="BY1963" i="10"/>
  <c r="AG1963" i="10"/>
  <c r="BY1967" i="10"/>
  <c r="AG1967" i="10"/>
  <c r="BY1971" i="10"/>
  <c r="AG1971" i="10"/>
  <c r="BY1975" i="10"/>
  <c r="AG1975" i="10"/>
  <c r="BY1979" i="10"/>
  <c r="AG1979" i="10"/>
  <c r="BY1983" i="10"/>
  <c r="AG1983" i="10"/>
  <c r="BY1987" i="10"/>
  <c r="AG1987" i="10"/>
  <c r="BY1991" i="10"/>
  <c r="AG1991" i="10"/>
  <c r="BY1995" i="10"/>
  <c r="AG1995" i="10"/>
  <c r="BY1999" i="10"/>
  <c r="AG1999" i="10"/>
  <c r="BY2003" i="10"/>
  <c r="AG2003" i="10"/>
  <c r="BY2007" i="10"/>
  <c r="AG2007" i="10"/>
  <c r="BY2011" i="10"/>
  <c r="AG2011" i="10"/>
  <c r="BY2015" i="10"/>
  <c r="AG2015" i="10"/>
  <c r="BY2019" i="10"/>
  <c r="AG2019" i="10"/>
  <c r="BY2023" i="10"/>
  <c r="AG2023" i="10"/>
  <c r="BY2027" i="10"/>
  <c r="AG2027" i="10"/>
  <c r="BY2031" i="10"/>
  <c r="AG2031" i="10"/>
  <c r="BY2035" i="10"/>
  <c r="AG2035" i="10"/>
  <c r="BY2039" i="10"/>
  <c r="AG2039" i="10"/>
  <c r="BY2043" i="10"/>
  <c r="AG2043" i="10"/>
  <c r="BY2047" i="10"/>
  <c r="AG2047" i="10"/>
  <c r="BY2051" i="10"/>
  <c r="AG2051" i="10"/>
  <c r="BY2055" i="10"/>
  <c r="AG2055" i="10"/>
  <c r="BY2059" i="10"/>
  <c r="AG2059" i="10"/>
  <c r="BY2063" i="10"/>
  <c r="AG2063" i="10"/>
  <c r="BY2067" i="10"/>
  <c r="AG2067" i="10"/>
  <c r="BY2071" i="10"/>
  <c r="AG2071" i="10"/>
  <c r="BY2075" i="10"/>
  <c r="AG2075" i="10"/>
  <c r="BY2079" i="10"/>
  <c r="AG2079" i="10"/>
  <c r="BY2083" i="10"/>
  <c r="AG2083" i="10"/>
  <c r="BY2087" i="10"/>
  <c r="AG2087" i="10"/>
  <c r="BY2091" i="10"/>
  <c r="AG2091" i="10"/>
  <c r="BY2095" i="10"/>
  <c r="AG2095" i="10"/>
  <c r="BY2099" i="10"/>
  <c r="AG2099" i="10"/>
  <c r="BY2103" i="10"/>
  <c r="AG2103" i="10"/>
  <c r="BY2107" i="10"/>
  <c r="AG2107" i="10"/>
  <c r="BY2111" i="10"/>
  <c r="AG2111" i="10"/>
  <c r="BY2115" i="10"/>
  <c r="AG2115" i="10"/>
  <c r="BY2119" i="10"/>
  <c r="AG2119" i="10"/>
  <c r="BY2123" i="10"/>
  <c r="AG2123" i="10"/>
  <c r="BY2127" i="10"/>
  <c r="AG2127" i="10"/>
  <c r="BY2131" i="10"/>
  <c r="AG2131" i="10"/>
  <c r="BY2135" i="10"/>
  <c r="AG2135" i="10"/>
  <c r="BY2139" i="10"/>
  <c r="AG2139" i="10"/>
  <c r="BY2143" i="10"/>
  <c r="AG2143" i="10"/>
  <c r="BY2147" i="10"/>
  <c r="AG2147" i="10"/>
  <c r="BY2151" i="10"/>
  <c r="AG2151" i="10"/>
  <c r="BY2155" i="10"/>
  <c r="AG2155" i="10"/>
  <c r="BY2159" i="10"/>
  <c r="AG2159" i="10"/>
  <c r="BY2163" i="10"/>
  <c r="AG2163" i="10"/>
  <c r="BY2167" i="10"/>
  <c r="AG2167" i="10"/>
  <c r="BY2171" i="10"/>
  <c r="AG2171" i="10"/>
  <c r="BY2175" i="10"/>
  <c r="AG2175" i="10"/>
  <c r="BY2179" i="10"/>
  <c r="AG2179" i="10"/>
  <c r="BY2183" i="10"/>
  <c r="AG2183" i="10"/>
  <c r="BY2187" i="10"/>
  <c r="AG2187" i="10"/>
  <c r="BY2191" i="10"/>
  <c r="AG2191" i="10"/>
  <c r="BY2195" i="10"/>
  <c r="AG2195" i="10"/>
  <c r="BY2199" i="10"/>
  <c r="AG2199" i="10"/>
  <c r="BY2203" i="10"/>
  <c r="AG2203" i="10"/>
  <c r="BY2207" i="10"/>
  <c r="AG2207" i="10"/>
  <c r="BY2211" i="10"/>
  <c r="AG2211" i="10"/>
  <c r="BY2215" i="10"/>
  <c r="AG2215" i="10"/>
  <c r="BY2219" i="10"/>
  <c r="AG2219" i="10"/>
  <c r="BY2223" i="10"/>
  <c r="AG2223" i="10"/>
  <c r="BY2227" i="10"/>
  <c r="AG2227" i="10"/>
  <c r="BY2231" i="10"/>
  <c r="AG2231" i="10"/>
  <c r="BY2235" i="10"/>
  <c r="AG2235" i="10"/>
  <c r="BY2239" i="10"/>
  <c r="AG2239" i="10"/>
  <c r="BY2243" i="10"/>
  <c r="AG2243" i="10"/>
  <c r="BY2247" i="10"/>
  <c r="AG2247" i="10"/>
  <c r="BY2251" i="10"/>
  <c r="AG2251" i="10"/>
  <c r="BY2255" i="10"/>
  <c r="AG2255" i="10"/>
  <c r="BY2259" i="10"/>
  <c r="AG2259" i="10"/>
  <c r="BY2263" i="10"/>
  <c r="AG2263" i="10"/>
  <c r="AG1704" i="10"/>
  <c r="BY1704" i="10"/>
  <c r="AG1707" i="10"/>
  <c r="BY1707" i="10"/>
  <c r="AG1711" i="10"/>
  <c r="BY1711" i="10"/>
  <c r="AG1715" i="10"/>
  <c r="BY1715" i="10"/>
  <c r="AG1719" i="10"/>
  <c r="BY1719" i="10"/>
  <c r="AG1723" i="10"/>
  <c r="BY1723" i="10"/>
  <c r="AG1727" i="10"/>
  <c r="BY1727" i="10"/>
  <c r="AG1731" i="10"/>
  <c r="BY1731" i="10"/>
  <c r="AG1735" i="10"/>
  <c r="BY1735" i="10"/>
  <c r="AG1739" i="10"/>
  <c r="BY1739" i="10"/>
  <c r="AG1743" i="10"/>
  <c r="BY1743" i="10"/>
  <c r="BO1770" i="10"/>
  <c r="BO1774" i="10"/>
  <c r="BO1778" i="10"/>
  <c r="BO1782" i="10"/>
  <c r="BO1786" i="10"/>
  <c r="BO1790" i="10"/>
  <c r="BO1794" i="10"/>
  <c r="AG1763" i="10"/>
  <c r="BY26" i="10"/>
  <c r="BO26" i="10"/>
  <c r="BY28" i="10"/>
  <c r="AG28" i="10"/>
  <c r="BY32" i="10"/>
  <c r="AG32" i="10"/>
  <c r="BY24" i="10"/>
  <c r="AG36" i="10"/>
  <c r="BY36" i="10"/>
  <c r="AG42" i="10"/>
  <c r="BY42" i="10"/>
  <c r="AG46" i="10"/>
  <c r="BY46" i="10"/>
  <c r="AG50" i="10"/>
  <c r="BY50" i="10"/>
  <c r="AG51" i="10"/>
  <c r="BY51" i="10"/>
  <c r="AG58" i="10"/>
  <c r="BY58" i="10"/>
  <c r="AG62" i="10"/>
  <c r="BY62" i="10"/>
  <c r="AG66" i="10"/>
  <c r="BY66" i="10"/>
  <c r="AG70" i="10"/>
  <c r="BY70" i="10"/>
  <c r="AG74" i="10"/>
  <c r="BY74" i="10"/>
  <c r="AG78" i="10"/>
  <c r="BY78" i="10"/>
  <c r="AG82" i="10"/>
  <c r="BY82" i="10"/>
  <c r="AG86" i="10"/>
  <c r="BY86" i="10"/>
  <c r="AG84" i="10"/>
  <c r="BY84" i="10"/>
  <c r="AG87" i="10"/>
  <c r="BY87" i="10"/>
  <c r="AG89" i="10"/>
  <c r="BY89" i="10"/>
  <c r="AG97" i="10"/>
  <c r="BY97" i="10"/>
  <c r="AG105" i="10"/>
  <c r="BY105" i="10"/>
  <c r="AG113" i="10"/>
  <c r="BY113" i="10"/>
  <c r="AG85" i="10"/>
  <c r="BY85" i="10"/>
  <c r="BY123" i="10"/>
  <c r="AG123" i="10"/>
  <c r="AG106" i="10"/>
  <c r="BY106" i="10"/>
  <c r="AG118" i="10"/>
  <c r="BY118" i="10"/>
  <c r="AG128" i="10"/>
  <c r="AG138" i="10"/>
  <c r="BY138" i="10"/>
  <c r="AG142" i="10"/>
  <c r="BY142" i="10"/>
  <c r="AG146" i="10"/>
  <c r="BY146" i="10"/>
  <c r="AG150" i="10"/>
  <c r="BY150" i="10"/>
  <c r="BY132" i="10"/>
  <c r="AG153" i="10"/>
  <c r="BY153" i="10"/>
  <c r="AG154" i="10"/>
  <c r="BY154" i="10"/>
  <c r="AG156" i="10"/>
  <c r="BY156" i="10"/>
  <c r="AG158" i="10"/>
  <c r="BY158" i="10"/>
  <c r="AG216" i="10"/>
  <c r="BY216" i="10"/>
  <c r="AG238" i="10"/>
  <c r="BY238" i="10"/>
  <c r="AG242" i="10"/>
  <c r="BY242" i="10"/>
  <c r="AG246" i="10"/>
  <c r="BY246" i="10"/>
  <c r="AG203" i="10"/>
  <c r="BY203" i="10"/>
  <c r="AG205" i="10"/>
  <c r="BY205" i="10"/>
  <c r="AG207" i="10"/>
  <c r="BY207" i="10"/>
  <c r="AG209" i="10"/>
  <c r="BY209" i="10"/>
  <c r="AG211" i="10"/>
  <c r="BY211" i="10"/>
  <c r="AG213" i="10"/>
  <c r="BY213" i="10"/>
  <c r="AG215" i="10"/>
  <c r="BY215" i="10"/>
  <c r="AG248" i="10"/>
  <c r="BY248" i="10"/>
  <c r="BY267" i="10"/>
  <c r="BY275" i="10"/>
  <c r="AG325" i="10"/>
  <c r="BY325" i="10"/>
  <c r="AG327" i="10"/>
  <c r="BY327" i="10"/>
  <c r="BY274" i="10"/>
  <c r="AG314" i="10"/>
  <c r="BY314" i="10"/>
  <c r="AG316" i="10"/>
  <c r="BY316" i="10"/>
  <c r="AG318" i="10"/>
  <c r="BY318" i="10"/>
  <c r="AG320" i="10"/>
  <c r="BY320" i="10"/>
  <c r="AG322" i="10"/>
  <c r="BY322" i="10"/>
  <c r="AG326" i="10"/>
  <c r="BY326" i="10"/>
  <c r="AG457" i="10"/>
  <c r="BY457" i="10"/>
  <c r="AG435" i="10"/>
  <c r="BY435" i="10"/>
  <c r="AG439" i="10"/>
  <c r="BY439" i="10"/>
  <c r="AG443" i="10"/>
  <c r="BY443" i="10"/>
  <c r="AG470" i="10"/>
  <c r="BY470" i="10"/>
  <c r="AG474" i="10"/>
  <c r="BY474" i="10"/>
  <c r="AG478" i="10"/>
  <c r="BY478" i="10"/>
  <c r="AG482" i="10"/>
  <c r="BY482" i="10"/>
  <c r="AG486" i="10"/>
  <c r="BY486" i="10"/>
  <c r="AG490" i="10"/>
  <c r="BY490" i="10"/>
  <c r="AG494" i="10"/>
  <c r="BY494" i="10"/>
  <c r="AG498" i="10"/>
  <c r="BY498" i="10"/>
  <c r="AG502" i="10"/>
  <c r="BY502" i="10"/>
  <c r="AG506" i="10"/>
  <c r="BY506" i="10"/>
  <c r="BO464" i="10"/>
  <c r="AG510" i="10"/>
  <c r="BY510" i="10"/>
  <c r="AG509" i="10"/>
  <c r="BY509" i="10"/>
  <c r="BY572" i="10"/>
  <c r="BY569" i="10"/>
  <c r="BY669" i="10"/>
  <c r="AG669" i="10"/>
  <c r="BY673" i="10"/>
  <c r="AG673" i="10"/>
  <c r="BY677" i="10"/>
  <c r="AG677" i="10"/>
  <c r="BY681" i="10"/>
  <c r="AG681" i="10"/>
  <c r="BY685" i="10"/>
  <c r="AG685" i="10"/>
  <c r="BY689" i="10"/>
  <c r="AG689" i="10"/>
  <c r="BY693" i="10"/>
  <c r="AG693" i="10"/>
  <c r="BY623" i="10"/>
  <c r="BO623" i="10"/>
  <c r="AG704" i="10"/>
  <c r="BY704" i="10"/>
  <c r="AG712" i="10"/>
  <c r="BY712" i="10"/>
  <c r="AG716" i="10"/>
  <c r="BY716" i="10"/>
  <c r="AG720" i="10"/>
  <c r="BY720" i="10"/>
  <c r="AG724" i="10"/>
  <c r="BY724" i="10"/>
  <c r="AG728" i="10"/>
  <c r="BY728" i="10"/>
  <c r="AG732" i="10"/>
  <c r="BY732" i="10"/>
  <c r="BO580" i="10"/>
  <c r="BY580" i="10"/>
  <c r="AG699" i="10"/>
  <c r="BY699" i="10"/>
  <c r="BY707" i="10"/>
  <c r="AG736" i="10"/>
  <c r="BY736" i="10"/>
  <c r="AG740" i="10"/>
  <c r="BY740" i="10"/>
  <c r="AG744" i="10"/>
  <c r="BY744" i="10"/>
  <c r="AG748" i="10"/>
  <c r="BY748" i="10"/>
  <c r="AG752" i="10"/>
  <c r="BY752" i="10"/>
  <c r="AG756" i="10"/>
  <c r="BY756" i="10"/>
  <c r="AG760" i="10"/>
  <c r="BY760" i="10"/>
  <c r="BY884" i="10"/>
  <c r="AG889" i="10"/>
  <c r="BY889" i="10"/>
  <c r="BY957" i="10"/>
  <c r="AG957" i="10"/>
  <c r="BY961" i="10"/>
  <c r="AG961" i="10"/>
  <c r="BY965" i="10"/>
  <c r="AG965" i="10"/>
  <c r="BY969" i="10"/>
  <c r="AG969" i="10"/>
  <c r="BY973" i="10"/>
  <c r="AG973" i="10"/>
  <c r="BY977" i="10"/>
  <c r="AG977" i="10"/>
  <c r="BY981" i="10"/>
  <c r="AG981" i="10"/>
  <c r="BY985" i="10"/>
  <c r="AG985" i="10"/>
  <c r="BY989" i="10"/>
  <c r="AG989" i="10"/>
  <c r="BY993" i="10"/>
  <c r="AG993" i="10"/>
  <c r="BY997" i="10"/>
  <c r="AG997" i="10"/>
  <c r="BY1001" i="10"/>
  <c r="AG1001" i="10"/>
  <c r="BY1005" i="10"/>
  <c r="AG1005" i="10"/>
  <c r="BY1009" i="10"/>
  <c r="AG1009" i="10"/>
  <c r="BY1013" i="10"/>
  <c r="AG1013" i="10"/>
  <c r="BY1017" i="10"/>
  <c r="AG1017" i="10"/>
  <c r="BY1021" i="10"/>
  <c r="AG1021" i="10"/>
  <c r="BY1025" i="10"/>
  <c r="AG1025" i="10"/>
  <c r="BY1029" i="10"/>
  <c r="AG1029" i="10"/>
  <c r="BY1033" i="10"/>
  <c r="AG1033" i="10"/>
  <c r="BY1037" i="10"/>
  <c r="AG1037" i="10"/>
  <c r="BY1041" i="10"/>
  <c r="AG1041" i="10"/>
  <c r="BY1045" i="10"/>
  <c r="AG1045" i="10"/>
  <c r="BY1049" i="10"/>
  <c r="AG1049" i="10"/>
  <c r="BY1053" i="10"/>
  <c r="AG1053" i="10"/>
  <c r="BY1057" i="10"/>
  <c r="AG1057" i="10"/>
  <c r="BY1061" i="10"/>
  <c r="AG1061" i="10"/>
  <c r="BY1065" i="10"/>
  <c r="AG1065" i="10"/>
  <c r="BY1069" i="10"/>
  <c r="AG1069" i="10"/>
  <c r="BY1073" i="10"/>
  <c r="AG1073" i="10"/>
  <c r="BY1077" i="10"/>
  <c r="AG1077" i="10"/>
  <c r="BY1081" i="10"/>
  <c r="AG1081" i="10"/>
  <c r="BY1085" i="10"/>
  <c r="AG1085" i="10"/>
  <c r="BY1089" i="10"/>
  <c r="AG1089" i="10"/>
  <c r="BY1093" i="10"/>
  <c r="AG1093" i="10"/>
  <c r="BY1097" i="10"/>
  <c r="AG1097" i="10"/>
  <c r="BY1101" i="10"/>
  <c r="AG1101" i="10"/>
  <c r="BY1105" i="10"/>
  <c r="AG1105" i="10"/>
  <c r="BY1109" i="10"/>
  <c r="AG1109" i="10"/>
  <c r="BY1113" i="10"/>
  <c r="AG1113" i="10"/>
  <c r="BY1117" i="10"/>
  <c r="AG1117" i="10"/>
  <c r="BY1121" i="10"/>
  <c r="AG1121" i="10"/>
  <c r="BY1125" i="10"/>
  <c r="AG1125" i="10"/>
  <c r="BY1129" i="10"/>
  <c r="AG1129" i="10"/>
  <c r="BY1133" i="10"/>
  <c r="AG1133" i="10"/>
  <c r="BY1137" i="10"/>
  <c r="AG1137" i="10"/>
  <c r="BY883" i="10"/>
  <c r="BY900" i="10"/>
  <c r="AG1141" i="10"/>
  <c r="BY1141" i="10"/>
  <c r="AG1151" i="10"/>
  <c r="BY1151" i="10"/>
  <c r="AG1140" i="10"/>
  <c r="BY1140" i="10"/>
  <c r="AG1150" i="10"/>
  <c r="BY1150" i="10"/>
  <c r="AG1155" i="10"/>
  <c r="BY1155" i="10"/>
  <c r="AG1171" i="10"/>
  <c r="BY1171" i="10"/>
  <c r="BY1187" i="10"/>
  <c r="AG1187" i="10"/>
  <c r="BY1191" i="10"/>
  <c r="AG1191" i="10"/>
  <c r="BY1195" i="10"/>
  <c r="AG1195" i="10"/>
  <c r="BY1199" i="10"/>
  <c r="AG1199" i="10"/>
  <c r="BY1203" i="10"/>
  <c r="AG1203" i="10"/>
  <c r="BY1207" i="10"/>
  <c r="AG1207" i="10"/>
  <c r="BY1211" i="10"/>
  <c r="AG1211" i="10"/>
  <c r="BY1215" i="10"/>
  <c r="AG1215" i="10"/>
  <c r="BY1219" i="10"/>
  <c r="AG1219" i="10"/>
  <c r="BY1223" i="10"/>
  <c r="AG1223" i="10"/>
  <c r="BY1227" i="10"/>
  <c r="AG1227" i="10"/>
  <c r="BY1231" i="10"/>
  <c r="AG1231" i="10"/>
  <c r="BY1235" i="10"/>
  <c r="AG1235" i="10"/>
  <c r="BY1239" i="10"/>
  <c r="AG1239" i="10"/>
  <c r="BY1243" i="10"/>
  <c r="AG1243" i="10"/>
  <c r="BY1247" i="10"/>
  <c r="AG1247" i="10"/>
  <c r="BY1251" i="10"/>
  <c r="AG1251" i="10"/>
  <c r="BY1255" i="10"/>
  <c r="AG1255" i="10"/>
  <c r="BY1259" i="10"/>
  <c r="AG1259" i="10"/>
  <c r="BY1263" i="10"/>
  <c r="AG1263" i="10"/>
  <c r="BY1267" i="10"/>
  <c r="AG1267" i="10"/>
  <c r="BY1271" i="10"/>
  <c r="AG1271" i="10"/>
  <c r="BY1275" i="10"/>
  <c r="AG1275" i="10"/>
  <c r="BY1279" i="10"/>
  <c r="AG1279" i="10"/>
  <c r="BY1283" i="10"/>
  <c r="AG1283" i="10"/>
  <c r="BY1287" i="10"/>
  <c r="AG1287" i="10"/>
  <c r="BY1291" i="10"/>
  <c r="AG1291" i="10"/>
  <c r="BY1295" i="10"/>
  <c r="AG1295" i="10"/>
  <c r="BY1299" i="10"/>
  <c r="AG1299" i="10"/>
  <c r="BY1303" i="10"/>
  <c r="AG1303" i="10"/>
  <c r="BY1307" i="10"/>
  <c r="AG1307" i="10"/>
  <c r="BY1311" i="10"/>
  <c r="AG1311" i="10"/>
  <c r="BY1315" i="10"/>
  <c r="AG1315" i="10"/>
  <c r="BY1319" i="10"/>
  <c r="AG1319" i="10"/>
  <c r="BY1323" i="10"/>
  <c r="AG1323" i="10"/>
  <c r="BY1327" i="10"/>
  <c r="AG1327" i="10"/>
  <c r="BY1331" i="10"/>
  <c r="AG1331" i="10"/>
  <c r="BY1335" i="10"/>
  <c r="AG1335" i="10"/>
  <c r="BY1339" i="10"/>
  <c r="AG1339" i="10"/>
  <c r="BY1343" i="10"/>
  <c r="AG1343" i="10"/>
  <c r="BY1347" i="10"/>
  <c r="AG1347" i="10"/>
  <c r="BY1351" i="10"/>
  <c r="AG1351" i="10"/>
  <c r="BY1355" i="10"/>
  <c r="AG1355" i="10"/>
  <c r="BY1359" i="10"/>
  <c r="AG1359" i="10"/>
  <c r="BY1363" i="10"/>
  <c r="AG1363" i="10"/>
  <c r="BY1367" i="10"/>
  <c r="AG1367" i="10"/>
  <c r="BY1371" i="10"/>
  <c r="AG1371" i="10"/>
  <c r="BY1375" i="10"/>
  <c r="AG1375" i="10"/>
  <c r="BY1379" i="10"/>
  <c r="AG1379" i="10"/>
  <c r="BY1383" i="10"/>
  <c r="AG1383" i="10"/>
  <c r="BY1387" i="10"/>
  <c r="AG1387" i="10"/>
  <c r="AG1165" i="10"/>
  <c r="BY1165" i="10"/>
  <c r="AG1447" i="10"/>
  <c r="BY1447" i="10"/>
  <c r="AG1449" i="10"/>
  <c r="BY1449" i="10"/>
  <c r="AG1451" i="10"/>
  <c r="BY1451" i="10"/>
  <c r="AG1453" i="10"/>
  <c r="BY1453" i="10"/>
  <c r="AG1391" i="10"/>
  <c r="BY1391" i="10"/>
  <c r="AG1393" i="10"/>
  <c r="BY1393" i="10"/>
  <c r="AG1395" i="10"/>
  <c r="BY1395" i="10"/>
  <c r="AG1397" i="10"/>
  <c r="BY1397" i="10"/>
  <c r="AG1399" i="10"/>
  <c r="BY1399" i="10"/>
  <c r="AG1401" i="10"/>
  <c r="BY1401" i="10"/>
  <c r="AG1403" i="10"/>
  <c r="BY1403" i="10"/>
  <c r="AG1405" i="10"/>
  <c r="BY1405" i="10"/>
  <c r="AG1407" i="10"/>
  <c r="BY1407" i="10"/>
  <c r="AG1409" i="10"/>
  <c r="BY1409" i="10"/>
  <c r="AG1411" i="10"/>
  <c r="BY1411" i="10"/>
  <c r="AG1413" i="10"/>
  <c r="BY1413" i="10"/>
  <c r="AG1415" i="10"/>
  <c r="BY1415" i="10"/>
  <c r="AG1417" i="10"/>
  <c r="BY1417" i="10"/>
  <c r="AG1419" i="10"/>
  <c r="BY1419" i="10"/>
  <c r="AG1421" i="10"/>
  <c r="BY1421" i="10"/>
  <c r="AG1423" i="10"/>
  <c r="BY1423" i="10"/>
  <c r="AG1425" i="10"/>
  <c r="BY1425" i="10"/>
  <c r="AG1427" i="10"/>
  <c r="BY1427" i="10"/>
  <c r="AG1429" i="10"/>
  <c r="BY1429" i="10"/>
  <c r="AG1431" i="10"/>
  <c r="BY1431" i="10"/>
  <c r="AG1433" i="10"/>
  <c r="BY1433" i="10"/>
  <c r="AG1435" i="10"/>
  <c r="BY1435" i="10"/>
  <c r="AG1437" i="10"/>
  <c r="BY1437" i="10"/>
  <c r="AG1439" i="10"/>
  <c r="BY1439" i="10"/>
  <c r="AG1441" i="10"/>
  <c r="BY1441" i="10"/>
  <c r="AG1443" i="10"/>
  <c r="BY1443" i="10"/>
  <c r="AG1445" i="10"/>
  <c r="BY1445" i="10"/>
  <c r="AG1450" i="10"/>
  <c r="BY1450" i="10"/>
  <c r="AG1748" i="10"/>
  <c r="BY1748" i="10"/>
  <c r="BY1796" i="10"/>
  <c r="AG1796" i="10"/>
  <c r="BY1800" i="10"/>
  <c r="AG1800" i="10"/>
  <c r="BY1804" i="10"/>
  <c r="AG1804" i="10"/>
  <c r="BY1808" i="10"/>
  <c r="AG1808" i="10"/>
  <c r="BY1812" i="10"/>
  <c r="AG1812" i="10"/>
  <c r="BY1816" i="10"/>
  <c r="AG1816" i="10"/>
  <c r="BY1820" i="10"/>
  <c r="AG1820" i="10"/>
  <c r="BY1824" i="10"/>
  <c r="AG1824" i="10"/>
  <c r="BY1828" i="10"/>
  <c r="AG1828" i="10"/>
  <c r="BY1832" i="10"/>
  <c r="AG1832" i="10"/>
  <c r="BY1836" i="10"/>
  <c r="AG1836" i="10"/>
  <c r="BY1840" i="10"/>
  <c r="AG1840" i="10"/>
  <c r="BY1844" i="10"/>
  <c r="AG1844" i="10"/>
  <c r="BY1848" i="10"/>
  <c r="AG1848" i="10"/>
  <c r="BY1852" i="10"/>
  <c r="AG1852" i="10"/>
  <c r="BY1856" i="10"/>
  <c r="AG1856" i="10"/>
  <c r="BY1860" i="10"/>
  <c r="AG1860" i="10"/>
  <c r="BY1864" i="10"/>
  <c r="AG1864" i="10"/>
  <c r="BY1868" i="10"/>
  <c r="AG1868" i="10"/>
  <c r="BY1872" i="10"/>
  <c r="AG1872" i="10"/>
  <c r="BY1876" i="10"/>
  <c r="AG1876" i="10"/>
  <c r="BY1880" i="10"/>
  <c r="AG1880" i="10"/>
  <c r="BY1884" i="10"/>
  <c r="AG1884" i="10"/>
  <c r="BY1888" i="10"/>
  <c r="AG1888" i="10"/>
  <c r="BY1892" i="10"/>
  <c r="AG1892" i="10"/>
  <c r="BY1896" i="10"/>
  <c r="AG1896" i="10"/>
  <c r="BY1900" i="10"/>
  <c r="AG1900" i="10"/>
  <c r="BY1904" i="10"/>
  <c r="AG1904" i="10"/>
  <c r="BY1908" i="10"/>
  <c r="AG1908" i="10"/>
  <c r="BY1912" i="10"/>
  <c r="AG1912" i="10"/>
  <c r="BY1916" i="10"/>
  <c r="AG1916" i="10"/>
  <c r="BY1920" i="10"/>
  <c r="AG1920" i="10"/>
  <c r="BY1924" i="10"/>
  <c r="AG1924" i="10"/>
  <c r="BY1928" i="10"/>
  <c r="AG1928" i="10"/>
  <c r="BY1932" i="10"/>
  <c r="AG1932" i="10"/>
  <c r="BY1936" i="10"/>
  <c r="AG1936" i="10"/>
  <c r="BY1940" i="10"/>
  <c r="AG1940" i="10"/>
  <c r="BY1944" i="10"/>
  <c r="AG1944" i="10"/>
  <c r="BY1948" i="10"/>
  <c r="AG1948" i="10"/>
  <c r="BY1952" i="10"/>
  <c r="AG1952" i="10"/>
  <c r="BY1956" i="10"/>
  <c r="AG1956" i="10"/>
  <c r="BY1960" i="10"/>
  <c r="AG1960" i="10"/>
  <c r="BY1964" i="10"/>
  <c r="AG1964" i="10"/>
  <c r="BY1968" i="10"/>
  <c r="AG1968" i="10"/>
  <c r="BY1972" i="10"/>
  <c r="AG1972" i="10"/>
  <c r="BY1976" i="10"/>
  <c r="AG1976" i="10"/>
  <c r="BY1980" i="10"/>
  <c r="AG1980" i="10"/>
  <c r="BY1984" i="10"/>
  <c r="AG1984" i="10"/>
  <c r="BY1988" i="10"/>
  <c r="AG1988" i="10"/>
  <c r="BY1992" i="10"/>
  <c r="AG1992" i="10"/>
  <c r="BY1996" i="10"/>
  <c r="AG1996" i="10"/>
  <c r="BY2000" i="10"/>
  <c r="AG2000" i="10"/>
  <c r="BY2004" i="10"/>
  <c r="AG2004" i="10"/>
  <c r="BY2008" i="10"/>
  <c r="AG2008" i="10"/>
  <c r="BY2012" i="10"/>
  <c r="AG2012" i="10"/>
  <c r="BY2016" i="10"/>
  <c r="AG2016" i="10"/>
  <c r="BY2020" i="10"/>
  <c r="AG2020" i="10"/>
  <c r="BY2024" i="10"/>
  <c r="AG2024" i="10"/>
  <c r="BY2028" i="10"/>
  <c r="AG2028" i="10"/>
  <c r="BY2032" i="10"/>
  <c r="AG2032" i="10"/>
  <c r="BY2036" i="10"/>
  <c r="AG2036" i="10"/>
  <c r="BY2040" i="10"/>
  <c r="AG2040" i="10"/>
  <c r="BY2044" i="10"/>
  <c r="AG2044" i="10"/>
  <c r="BY2048" i="10"/>
  <c r="AG2048" i="10"/>
  <c r="BY2052" i="10"/>
  <c r="AG2052" i="10"/>
  <c r="BY2056" i="10"/>
  <c r="AG2056" i="10"/>
  <c r="BY2060" i="10"/>
  <c r="AG2060" i="10"/>
  <c r="BY2064" i="10"/>
  <c r="AG2064" i="10"/>
  <c r="BY2068" i="10"/>
  <c r="AG2068" i="10"/>
  <c r="BY2072" i="10"/>
  <c r="AG2072" i="10"/>
  <c r="BY2076" i="10"/>
  <c r="AG2076" i="10"/>
  <c r="BY2080" i="10"/>
  <c r="AG2080" i="10"/>
  <c r="BY2084" i="10"/>
  <c r="AG2084" i="10"/>
  <c r="BY2088" i="10"/>
  <c r="AG2088" i="10"/>
  <c r="BY2092" i="10"/>
  <c r="AG2092" i="10"/>
  <c r="BY2096" i="10"/>
  <c r="AG2096" i="10"/>
  <c r="BY2100" i="10"/>
  <c r="AG2100" i="10"/>
  <c r="BY2104" i="10"/>
  <c r="AG2104" i="10"/>
  <c r="BY2108" i="10"/>
  <c r="AG2108" i="10"/>
  <c r="BY2112" i="10"/>
  <c r="AG2112" i="10"/>
  <c r="BY2116" i="10"/>
  <c r="AG2116" i="10"/>
  <c r="BY2120" i="10"/>
  <c r="AG2120" i="10"/>
  <c r="BY2124" i="10"/>
  <c r="AG2124" i="10"/>
  <c r="BY2128" i="10"/>
  <c r="AG2128" i="10"/>
  <c r="BY2132" i="10"/>
  <c r="AG2132" i="10"/>
  <c r="BY2136" i="10"/>
  <c r="AG2136" i="10"/>
  <c r="BY2140" i="10"/>
  <c r="AG2140" i="10"/>
  <c r="BY2144" i="10"/>
  <c r="AG2144" i="10"/>
  <c r="BY2148" i="10"/>
  <c r="AG2148" i="10"/>
  <c r="BY2152" i="10"/>
  <c r="AG2152" i="10"/>
  <c r="BY2156" i="10"/>
  <c r="AG2156" i="10"/>
  <c r="BY2160" i="10"/>
  <c r="AG2160" i="10"/>
  <c r="BY2164" i="10"/>
  <c r="AG2164" i="10"/>
  <c r="BY2168" i="10"/>
  <c r="AG2168" i="10"/>
  <c r="BY2172" i="10"/>
  <c r="AG2172" i="10"/>
  <c r="BY2176" i="10"/>
  <c r="AG2176" i="10"/>
  <c r="BY2180" i="10"/>
  <c r="AG2180" i="10"/>
  <c r="BY2184" i="10"/>
  <c r="AG2184" i="10"/>
  <c r="BY2188" i="10"/>
  <c r="AG2188" i="10"/>
  <c r="BY2192" i="10"/>
  <c r="AG2192" i="10"/>
  <c r="BY2196" i="10"/>
  <c r="AG2196" i="10"/>
  <c r="BY2200" i="10"/>
  <c r="AG2200" i="10"/>
  <c r="BY2204" i="10"/>
  <c r="AG2204" i="10"/>
  <c r="BY2208" i="10"/>
  <c r="AG2208" i="10"/>
  <c r="BY2212" i="10"/>
  <c r="AG2212" i="10"/>
  <c r="BY2216" i="10"/>
  <c r="AG2216" i="10"/>
  <c r="BY2220" i="10"/>
  <c r="AG2220" i="10"/>
  <c r="BY2224" i="10"/>
  <c r="AG2224" i="10"/>
  <c r="BY2228" i="10"/>
  <c r="AG2228" i="10"/>
  <c r="BY2232" i="10"/>
  <c r="AG2232" i="10"/>
  <c r="BY2236" i="10"/>
  <c r="AG2236" i="10"/>
  <c r="BY2240" i="10"/>
  <c r="AG2240" i="10"/>
  <c r="BY2244" i="10"/>
  <c r="AG2244" i="10"/>
  <c r="BY2248" i="10"/>
  <c r="AG2248" i="10"/>
  <c r="BY2252" i="10"/>
  <c r="AG2252" i="10"/>
  <c r="BY2256" i="10"/>
  <c r="AG2256" i="10"/>
  <c r="BY2260" i="10"/>
  <c r="AG2260" i="10"/>
  <c r="BY2264" i="10"/>
  <c r="AG2264" i="10"/>
  <c r="AG1706" i="10"/>
  <c r="BY1706" i="10"/>
  <c r="AG1710" i="10"/>
  <c r="BY1710" i="10"/>
  <c r="AG1714" i="10"/>
  <c r="BY1714" i="10"/>
  <c r="AG1718" i="10"/>
  <c r="BY1718" i="10"/>
  <c r="AG1722" i="10"/>
  <c r="BY1722" i="10"/>
  <c r="AG1726" i="10"/>
  <c r="BY1726" i="10"/>
  <c r="AG1730" i="10"/>
  <c r="BY1730" i="10"/>
  <c r="AG1734" i="10"/>
  <c r="BY1734" i="10"/>
  <c r="AG1738" i="10"/>
  <c r="BY1738" i="10"/>
  <c r="AG1742" i="10"/>
  <c r="BY1742" i="10"/>
  <c r="AM27" i="8" l="1"/>
  <c r="AI27" i="8"/>
  <c r="AC27" i="8"/>
  <c r="U27" i="8"/>
  <c r="Q27" i="8"/>
  <c r="K27" i="8"/>
  <c r="AM26" i="8"/>
  <c r="AI26" i="8"/>
  <c r="AC26" i="8"/>
  <c r="U26" i="8"/>
  <c r="Q26" i="8"/>
  <c r="K26" i="8"/>
  <c r="AM25" i="8"/>
  <c r="AI25" i="8"/>
  <c r="AC25" i="8"/>
  <c r="U25" i="8"/>
  <c r="Q25" i="8"/>
  <c r="K25" i="8"/>
  <c r="AM24" i="8"/>
  <c r="AI24" i="8"/>
  <c r="AC24" i="8"/>
  <c r="U24" i="8"/>
  <c r="Q24" i="8"/>
  <c r="K24" i="8"/>
  <c r="AM23" i="8"/>
  <c r="AI23" i="8"/>
  <c r="AC23" i="8"/>
  <c r="U23" i="8"/>
  <c r="Q23" i="8"/>
  <c r="K23" i="8"/>
  <c r="AM22" i="8"/>
  <c r="AI22" i="8"/>
  <c r="AC22" i="8"/>
  <c r="U22" i="8"/>
  <c r="Q22" i="8"/>
  <c r="K22" i="8"/>
  <c r="AM21" i="8"/>
  <c r="AI21" i="8"/>
  <c r="AC21" i="8"/>
  <c r="U21" i="8"/>
  <c r="Q21" i="8"/>
  <c r="K21" i="8"/>
  <c r="AM20" i="8"/>
  <c r="AI20" i="8"/>
  <c r="AC20" i="8"/>
  <c r="U20" i="8"/>
  <c r="Q20" i="8"/>
  <c r="K20" i="8"/>
  <c r="AM19" i="8"/>
  <c r="AI19" i="8"/>
  <c r="AC19" i="8"/>
  <c r="U19" i="8"/>
  <c r="Q19" i="8"/>
  <c r="K19" i="8"/>
  <c r="AM18" i="8"/>
  <c r="AI18" i="8"/>
  <c r="AC18" i="8"/>
  <c r="U18" i="8"/>
  <c r="Q18" i="8"/>
  <c r="K18" i="8"/>
  <c r="AM17" i="8"/>
  <c r="AI17" i="8"/>
  <c r="AC17" i="8"/>
  <c r="U17" i="8"/>
  <c r="Q17" i="8"/>
  <c r="K17" i="8"/>
  <c r="AM16" i="8"/>
  <c r="AI16" i="8"/>
  <c r="AC16" i="8"/>
  <c r="U16" i="8"/>
  <c r="Q16" i="8"/>
  <c r="K16" i="8"/>
  <c r="AM15" i="8"/>
  <c r="AI15" i="8"/>
  <c r="AC15" i="8"/>
  <c r="U15" i="8"/>
  <c r="Q15" i="8"/>
  <c r="K15" i="8"/>
  <c r="AM14" i="8"/>
  <c r="AI14" i="8"/>
  <c r="AC14" i="8"/>
  <c r="U14" i="8"/>
  <c r="Q14" i="8"/>
  <c r="K14" i="8"/>
  <c r="AM13" i="8"/>
  <c r="AI13" i="8"/>
  <c r="AC13" i="8"/>
  <c r="U13" i="8"/>
  <c r="Q13" i="8"/>
  <c r="K13" i="8"/>
  <c r="AM12" i="8"/>
  <c r="AI12" i="8"/>
  <c r="AC12" i="8"/>
  <c r="U12" i="8"/>
  <c r="Q12" i="8"/>
  <c r="K12" i="8"/>
  <c r="AM11" i="8"/>
  <c r="AI11" i="8"/>
  <c r="AC11" i="8"/>
  <c r="U11" i="8"/>
  <c r="Q11" i="8"/>
  <c r="K11" i="8"/>
  <c r="AM10" i="8"/>
  <c r="AI10" i="8"/>
  <c r="AC10" i="8"/>
  <c r="U10" i="8"/>
  <c r="Q10" i="8"/>
  <c r="K10" i="8"/>
  <c r="AM9" i="8"/>
  <c r="AI9" i="8"/>
  <c r="AC9" i="8"/>
  <c r="U9" i="8"/>
  <c r="Q9" i="8"/>
  <c r="K9" i="8"/>
  <c r="AM8" i="8"/>
  <c r="AI8" i="8"/>
  <c r="AC8" i="8"/>
  <c r="U8" i="8"/>
  <c r="Q8" i="8"/>
  <c r="K8" i="8"/>
  <c r="AM7" i="8"/>
  <c r="AI7" i="8"/>
  <c r="AC7" i="8"/>
  <c r="U7" i="8"/>
  <c r="Q7" i="8"/>
  <c r="K7" i="8"/>
  <c r="AM6" i="8"/>
  <c r="AI6" i="8"/>
  <c r="AC6" i="8"/>
  <c r="U6" i="8"/>
  <c r="Q6" i="8"/>
  <c r="K6" i="8"/>
  <c r="AM55" i="7"/>
  <c r="AI55" i="7"/>
  <c r="AC55" i="7"/>
  <c r="U55" i="7"/>
  <c r="Q55" i="7"/>
  <c r="K55" i="7"/>
  <c r="AM60" i="7"/>
  <c r="AI60" i="7"/>
  <c r="AC60" i="7"/>
  <c r="U60" i="7"/>
  <c r="Q60" i="7"/>
  <c r="K60" i="7"/>
  <c r="AM30" i="7"/>
  <c r="AI30" i="7"/>
  <c r="AC30" i="7"/>
  <c r="U30" i="7"/>
  <c r="Q30" i="7"/>
  <c r="K30" i="7"/>
  <c r="AM36" i="7"/>
  <c r="AI36" i="7"/>
  <c r="AC36" i="7"/>
  <c r="U36" i="7"/>
  <c r="Q36" i="7"/>
  <c r="K36" i="7"/>
  <c r="AM34" i="7"/>
  <c r="AI34" i="7"/>
  <c r="AC34" i="7"/>
  <c r="U34" i="7"/>
  <c r="Q34" i="7"/>
  <c r="K34" i="7"/>
  <c r="AM39" i="7"/>
  <c r="AI39" i="7"/>
  <c r="AC39" i="7"/>
  <c r="U39" i="7"/>
  <c r="Q39" i="7"/>
  <c r="K39" i="7"/>
  <c r="AM18" i="7"/>
  <c r="AI18" i="7"/>
  <c r="AC18" i="7"/>
  <c r="U18" i="7"/>
  <c r="Q18" i="7"/>
  <c r="K18" i="7"/>
  <c r="AM41" i="7"/>
  <c r="AI41" i="7"/>
  <c r="AC41" i="7"/>
  <c r="U41" i="7"/>
  <c r="Q41" i="7"/>
  <c r="K41" i="7"/>
  <c r="AM24" i="7"/>
  <c r="AI24" i="7"/>
  <c r="AC24" i="7"/>
  <c r="U24" i="7"/>
  <c r="Q24" i="7"/>
  <c r="K24" i="7"/>
  <c r="AM38" i="7"/>
  <c r="AI38" i="7"/>
  <c r="AC38" i="7"/>
  <c r="U38" i="7"/>
  <c r="Q38" i="7"/>
  <c r="K38" i="7"/>
  <c r="AM21" i="7"/>
  <c r="AI21" i="7"/>
  <c r="AC21" i="7"/>
  <c r="U21" i="7"/>
  <c r="Q21" i="7"/>
  <c r="K21" i="7"/>
  <c r="AM45" i="7"/>
  <c r="AI45" i="7"/>
  <c r="AC45" i="7"/>
  <c r="U45" i="7"/>
  <c r="Q45" i="7"/>
  <c r="K45" i="7"/>
  <c r="AM15" i="7"/>
  <c r="AI15" i="7"/>
  <c r="AC15" i="7"/>
  <c r="U15" i="7"/>
  <c r="Q15" i="7"/>
  <c r="K15" i="7"/>
  <c r="AM37" i="7"/>
  <c r="AI37" i="7"/>
  <c r="AC37" i="7"/>
  <c r="U37" i="7"/>
  <c r="Q37" i="7"/>
  <c r="K37" i="7"/>
  <c r="AM10" i="7"/>
  <c r="AI10" i="7"/>
  <c r="AC10" i="7"/>
  <c r="U10" i="7"/>
  <c r="Q10" i="7"/>
  <c r="K10" i="7"/>
  <c r="AM43" i="7"/>
  <c r="AI43" i="7"/>
  <c r="AC43" i="7"/>
  <c r="U43" i="7"/>
  <c r="Q43" i="7"/>
  <c r="K43" i="7"/>
  <c r="AM33" i="7"/>
  <c r="AI33" i="7"/>
  <c r="AC33" i="7"/>
  <c r="U33" i="7"/>
  <c r="Q33" i="7"/>
  <c r="K33" i="7"/>
  <c r="AM16" i="7"/>
  <c r="AI16" i="7"/>
  <c r="AC16" i="7"/>
  <c r="U16" i="7"/>
  <c r="Q16" i="7"/>
  <c r="K16" i="7"/>
  <c r="AM22" i="7"/>
  <c r="AI22" i="7"/>
  <c r="AC22" i="7"/>
  <c r="U22" i="7"/>
  <c r="Q22" i="7"/>
  <c r="K22" i="7"/>
  <c r="AM56" i="7"/>
  <c r="AI56" i="7"/>
  <c r="AC56" i="7"/>
  <c r="U56" i="7"/>
  <c r="Q56" i="7"/>
  <c r="K56" i="7"/>
  <c r="AM50" i="7"/>
  <c r="AI50" i="7"/>
  <c r="AC50" i="7"/>
  <c r="U50" i="7"/>
  <c r="Q50" i="7"/>
  <c r="K50" i="7"/>
  <c r="AM35" i="7"/>
  <c r="AI35" i="7"/>
  <c r="AC35" i="7"/>
  <c r="U35" i="7"/>
  <c r="Q35" i="7"/>
  <c r="K35" i="7"/>
  <c r="AM32" i="7"/>
  <c r="AI32" i="7"/>
  <c r="AC32" i="7"/>
  <c r="U32" i="7"/>
  <c r="Q32" i="7"/>
  <c r="K32" i="7"/>
  <c r="AM25" i="7"/>
  <c r="AI25" i="7"/>
  <c r="AC25" i="7"/>
  <c r="U25" i="7"/>
  <c r="Q25" i="7"/>
  <c r="K25" i="7"/>
  <c r="AM8" i="7"/>
  <c r="AI8" i="7"/>
  <c r="AC8" i="7"/>
  <c r="U8" i="7"/>
  <c r="Q8" i="7"/>
  <c r="K8" i="7"/>
  <c r="AM63" i="7"/>
  <c r="AI63" i="7"/>
  <c r="AC63" i="7"/>
  <c r="U63" i="7"/>
  <c r="Q63" i="7"/>
  <c r="K63" i="7"/>
  <c r="AM57" i="7"/>
  <c r="AI57" i="7"/>
  <c r="AC57" i="7"/>
  <c r="U57" i="7"/>
  <c r="Q57" i="7"/>
  <c r="K57" i="7"/>
  <c r="AM31" i="7"/>
  <c r="AI31" i="7"/>
  <c r="AC31" i="7"/>
  <c r="U31" i="7"/>
  <c r="Q31" i="7"/>
  <c r="K31" i="7"/>
  <c r="AM46" i="7"/>
  <c r="AI46" i="7"/>
  <c r="AC46" i="7"/>
  <c r="U46" i="7"/>
  <c r="Q46" i="7"/>
  <c r="K46" i="7"/>
  <c r="AM40" i="7"/>
  <c r="AI40" i="7"/>
  <c r="AC40" i="7"/>
  <c r="U40" i="7"/>
  <c r="Q40" i="7"/>
  <c r="K40" i="7"/>
  <c r="AM14" i="7"/>
  <c r="AI14" i="7"/>
  <c r="AC14" i="7"/>
  <c r="U14" i="7"/>
  <c r="Q14" i="7"/>
  <c r="K14" i="7"/>
  <c r="AM28" i="7"/>
  <c r="AI28" i="7"/>
  <c r="AC28" i="7"/>
  <c r="U28" i="7"/>
  <c r="Q28" i="7"/>
  <c r="K28" i="7"/>
  <c r="AM61" i="7"/>
  <c r="AI61" i="7"/>
  <c r="AC61" i="7"/>
  <c r="U61" i="7"/>
  <c r="Q61" i="7"/>
  <c r="K61" i="7"/>
  <c r="AM23" i="7"/>
  <c r="AI23" i="7"/>
  <c r="AC23" i="7"/>
  <c r="U23" i="7"/>
  <c r="Q23" i="7"/>
  <c r="K23" i="7"/>
  <c r="AM44" i="7"/>
  <c r="AI44" i="7"/>
  <c r="AC44" i="7"/>
  <c r="U44" i="7"/>
  <c r="Q44" i="7"/>
  <c r="K44" i="7"/>
  <c r="AM54" i="7"/>
  <c r="AI54" i="7"/>
  <c r="AC54" i="7"/>
  <c r="U54" i="7"/>
  <c r="Q54" i="7"/>
  <c r="K54" i="7"/>
  <c r="AM20" i="7"/>
  <c r="AI20" i="7"/>
  <c r="AC20" i="7"/>
  <c r="U20" i="7"/>
  <c r="Q20" i="7"/>
  <c r="K20" i="7"/>
  <c r="AM49" i="7"/>
  <c r="AI49" i="7"/>
  <c r="AC49" i="7"/>
  <c r="U49" i="7"/>
  <c r="Q49" i="7"/>
  <c r="K49" i="7"/>
  <c r="AM53" i="7"/>
  <c r="AI53" i="7"/>
  <c r="AC53" i="7"/>
  <c r="U53" i="7"/>
  <c r="Q53" i="7"/>
  <c r="K53" i="7"/>
  <c r="AM59" i="7"/>
  <c r="AI59" i="7"/>
  <c r="AC59" i="7"/>
  <c r="U59" i="7"/>
  <c r="Q59" i="7"/>
  <c r="K59" i="7"/>
  <c r="AM51" i="7"/>
  <c r="AI51" i="7"/>
  <c r="AC51" i="7"/>
  <c r="U51" i="7"/>
  <c r="Q51" i="7"/>
  <c r="K51" i="7"/>
  <c r="AM64" i="7"/>
  <c r="AI64" i="7"/>
  <c r="AC64" i="7"/>
  <c r="U64" i="7"/>
  <c r="Q64" i="7"/>
  <c r="K64" i="7"/>
  <c r="AM13" i="7"/>
  <c r="AI13" i="7"/>
  <c r="AC13" i="7"/>
  <c r="U13" i="7"/>
  <c r="Q13" i="7"/>
  <c r="K13" i="7"/>
  <c r="AM19" i="7"/>
  <c r="AI19" i="7"/>
  <c r="AC19" i="7"/>
  <c r="U19" i="7"/>
  <c r="Q19" i="7"/>
  <c r="K19" i="7"/>
  <c r="AM42" i="7"/>
  <c r="AI42" i="7"/>
  <c r="AC42" i="7"/>
  <c r="U42" i="7"/>
  <c r="Q42" i="7"/>
  <c r="K42" i="7"/>
  <c r="AM26" i="7"/>
  <c r="AI26" i="7"/>
  <c r="AC26" i="7"/>
  <c r="U26" i="7"/>
  <c r="Q26" i="7"/>
  <c r="K26" i="7"/>
  <c r="AM58" i="7"/>
  <c r="AI58" i="7"/>
  <c r="AC58" i="7"/>
  <c r="U58" i="7"/>
  <c r="Q58" i="7"/>
  <c r="K58" i="7"/>
  <c r="AM47" i="7"/>
  <c r="AI47" i="7"/>
  <c r="AC47" i="7"/>
  <c r="U47" i="7"/>
  <c r="Q47" i="7"/>
  <c r="K47" i="7"/>
  <c r="AM11" i="7"/>
  <c r="AI11" i="7"/>
  <c r="AC11" i="7"/>
  <c r="U11" i="7"/>
  <c r="Q11" i="7"/>
  <c r="K11" i="7"/>
  <c r="AM29" i="7"/>
  <c r="AI29" i="7"/>
  <c r="AC29" i="7"/>
  <c r="U29" i="7"/>
  <c r="Q29" i="7"/>
  <c r="K29" i="7"/>
  <c r="AM48" i="7"/>
  <c r="AI48" i="7"/>
  <c r="AC48" i="7"/>
  <c r="U48" i="7"/>
  <c r="Q48" i="7"/>
  <c r="K48" i="7"/>
  <c r="AM62" i="7"/>
  <c r="AI62" i="7"/>
  <c r="AC62" i="7"/>
  <c r="U62" i="7"/>
  <c r="Q62" i="7"/>
  <c r="K62" i="7"/>
  <c r="AM6" i="7"/>
  <c r="AI6" i="7"/>
  <c r="AC6" i="7"/>
  <c r="U6" i="7"/>
  <c r="Q6" i="7"/>
  <c r="K6" i="7"/>
  <c r="AM17" i="7"/>
  <c r="AI17" i="7"/>
  <c r="AC17" i="7"/>
  <c r="U17" i="7"/>
  <c r="Q17" i="7"/>
  <c r="K17" i="7"/>
  <c r="AM52" i="7"/>
  <c r="AI52" i="7"/>
  <c r="AC52" i="7"/>
  <c r="U52" i="7"/>
  <c r="Q52" i="7"/>
  <c r="K52" i="7"/>
  <c r="AM7" i="7"/>
  <c r="AI7" i="7"/>
  <c r="AC7" i="7"/>
  <c r="U7" i="7"/>
  <c r="Q7" i="7"/>
  <c r="K7" i="7"/>
  <c r="AM12" i="7"/>
  <c r="AI12" i="7"/>
  <c r="AC12" i="7"/>
  <c r="U12" i="7"/>
  <c r="Q12" i="7"/>
  <c r="K12" i="7"/>
  <c r="AM9" i="7"/>
  <c r="AI9" i="7"/>
  <c r="AC9" i="7"/>
  <c r="U9" i="7"/>
  <c r="Q9" i="7"/>
  <c r="K9" i="7"/>
  <c r="AM27" i="7"/>
  <c r="AI27" i="7"/>
  <c r="AC27" i="7"/>
  <c r="U27" i="7"/>
  <c r="Q27" i="7"/>
  <c r="K27" i="7"/>
  <c r="AM25" i="6"/>
  <c r="AI25" i="6"/>
  <c r="AC25" i="6"/>
  <c r="U25" i="6"/>
  <c r="Q25" i="6"/>
  <c r="K25" i="6"/>
  <c r="AM24" i="6"/>
  <c r="AI24" i="6"/>
  <c r="AC24" i="6"/>
  <c r="U24" i="6"/>
  <c r="Q24" i="6"/>
  <c r="K24" i="6"/>
  <c r="AM23" i="6"/>
  <c r="AI23" i="6"/>
  <c r="AC23" i="6"/>
  <c r="U23" i="6"/>
  <c r="Q23" i="6"/>
  <c r="K23" i="6"/>
  <c r="AM22" i="6"/>
  <c r="AI22" i="6"/>
  <c r="AC22" i="6"/>
  <c r="U22" i="6"/>
  <c r="Q22" i="6"/>
  <c r="K22" i="6"/>
  <c r="AM21" i="6"/>
  <c r="AI21" i="6"/>
  <c r="AC21" i="6"/>
  <c r="U21" i="6"/>
  <c r="Q21" i="6"/>
  <c r="K21" i="6"/>
  <c r="AM20" i="6"/>
  <c r="AI20" i="6"/>
  <c r="AC20" i="6"/>
  <c r="U20" i="6"/>
  <c r="Q20" i="6"/>
  <c r="K20" i="6"/>
  <c r="AM19" i="6"/>
  <c r="AI19" i="6"/>
  <c r="AC19" i="6"/>
  <c r="U19" i="6"/>
  <c r="Q19" i="6"/>
  <c r="K19" i="6"/>
  <c r="AM18" i="6"/>
  <c r="AI18" i="6"/>
  <c r="AC18" i="6"/>
  <c r="U18" i="6"/>
  <c r="Q18" i="6"/>
  <c r="K18" i="6"/>
  <c r="AM17" i="6"/>
  <c r="AI17" i="6"/>
  <c r="AC17" i="6"/>
  <c r="U17" i="6"/>
  <c r="Q17" i="6"/>
  <c r="K17" i="6"/>
  <c r="AM16" i="6"/>
  <c r="AI16" i="6"/>
  <c r="AC16" i="6"/>
  <c r="U16" i="6"/>
  <c r="Q16" i="6"/>
  <c r="K16" i="6"/>
  <c r="AM15" i="6"/>
  <c r="AI15" i="6"/>
  <c r="AC15" i="6"/>
  <c r="U15" i="6"/>
  <c r="Q15" i="6"/>
  <c r="K15" i="6"/>
  <c r="AM14" i="6"/>
  <c r="AI14" i="6"/>
  <c r="AC14" i="6"/>
  <c r="U14" i="6"/>
  <c r="Q14" i="6"/>
  <c r="K14" i="6"/>
  <c r="AM13" i="6"/>
  <c r="AI13" i="6"/>
  <c r="AC13" i="6"/>
  <c r="U13" i="6"/>
  <c r="Q13" i="6"/>
  <c r="K13" i="6"/>
  <c r="AM12" i="6"/>
  <c r="AI12" i="6"/>
  <c r="AC12" i="6"/>
  <c r="U12" i="6"/>
  <c r="Q12" i="6"/>
  <c r="K12" i="6"/>
  <c r="AM11" i="6"/>
  <c r="AI11" i="6"/>
  <c r="AC11" i="6"/>
  <c r="U11" i="6"/>
  <c r="Q11" i="6"/>
  <c r="K11" i="6"/>
  <c r="AM10" i="6"/>
  <c r="AI10" i="6"/>
  <c r="AC10" i="6"/>
  <c r="U10" i="6"/>
  <c r="Q10" i="6"/>
  <c r="K10" i="6"/>
  <c r="AM9" i="6"/>
  <c r="AI9" i="6"/>
  <c r="AC9" i="6"/>
  <c r="U9" i="6"/>
  <c r="Q9" i="6"/>
  <c r="K9" i="6"/>
  <c r="AM8" i="6"/>
  <c r="AI8" i="6"/>
  <c r="AC8" i="6"/>
  <c r="U8" i="6"/>
  <c r="Q8" i="6"/>
  <c r="K8" i="6"/>
  <c r="AM7" i="6"/>
  <c r="AI7" i="6"/>
  <c r="AC7" i="6"/>
  <c r="U7" i="6"/>
  <c r="Q7" i="6"/>
  <c r="K7" i="6"/>
  <c r="AM6" i="6"/>
  <c r="AI6" i="6"/>
  <c r="AC6" i="6"/>
  <c r="U6" i="6"/>
  <c r="Q6" i="6"/>
  <c r="K6" i="6"/>
  <c r="AM53" i="5"/>
  <c r="AI53" i="5"/>
  <c r="AC53" i="5"/>
  <c r="U53" i="5"/>
  <c r="Q53" i="5"/>
  <c r="K53" i="5"/>
  <c r="AM52" i="5"/>
  <c r="AI52" i="5"/>
  <c r="AC52" i="5"/>
  <c r="U52" i="5"/>
  <c r="Q52" i="5"/>
  <c r="K52" i="5"/>
  <c r="AM51" i="5"/>
  <c r="AI51" i="5"/>
  <c r="AC51" i="5"/>
  <c r="U51" i="5"/>
  <c r="Q51" i="5"/>
  <c r="K51" i="5"/>
  <c r="AM50" i="5"/>
  <c r="AI50" i="5"/>
  <c r="AC50" i="5"/>
  <c r="U50" i="5"/>
  <c r="Q50" i="5"/>
  <c r="K50" i="5"/>
  <c r="AM49" i="5"/>
  <c r="AI49" i="5"/>
  <c r="AC49" i="5"/>
  <c r="U49" i="5"/>
  <c r="Q49" i="5"/>
  <c r="K49" i="5"/>
  <c r="AM48" i="5"/>
  <c r="AI48" i="5"/>
  <c r="AC48" i="5"/>
  <c r="U48" i="5"/>
  <c r="Q48" i="5"/>
  <c r="K48" i="5"/>
  <c r="AM47" i="5"/>
  <c r="AI47" i="5"/>
  <c r="AC47" i="5"/>
  <c r="U47" i="5"/>
  <c r="Q47" i="5"/>
  <c r="K47" i="5"/>
  <c r="AM46" i="5"/>
  <c r="AI46" i="5"/>
  <c r="AC46" i="5"/>
  <c r="U46" i="5"/>
  <c r="Q46" i="5"/>
  <c r="K46" i="5"/>
  <c r="AM45" i="5"/>
  <c r="AI45" i="5"/>
  <c r="AC45" i="5"/>
  <c r="U45" i="5"/>
  <c r="Q45" i="5"/>
  <c r="K45" i="5"/>
  <c r="AM44" i="5"/>
  <c r="AI44" i="5"/>
  <c r="AC44" i="5"/>
  <c r="U44" i="5"/>
  <c r="Q44" i="5"/>
  <c r="K44" i="5"/>
  <c r="AM43" i="5"/>
  <c r="AI43" i="5"/>
  <c r="AC43" i="5"/>
  <c r="U43" i="5"/>
  <c r="Q43" i="5"/>
  <c r="K43" i="5"/>
  <c r="AM42" i="5"/>
  <c r="AI42" i="5"/>
  <c r="AC42" i="5"/>
  <c r="U42" i="5"/>
  <c r="Q42" i="5"/>
  <c r="K42" i="5"/>
  <c r="AM41" i="5"/>
  <c r="AI41" i="5"/>
  <c r="AC41" i="5"/>
  <c r="U41" i="5"/>
  <c r="Q41" i="5"/>
  <c r="K41" i="5"/>
  <c r="AM40" i="5"/>
  <c r="AI40" i="5"/>
  <c r="AC40" i="5"/>
  <c r="U40" i="5"/>
  <c r="Q40" i="5"/>
  <c r="K40" i="5"/>
  <c r="AM39" i="5"/>
  <c r="AI39" i="5"/>
  <c r="AC39" i="5"/>
  <c r="U39" i="5"/>
  <c r="Q39" i="5"/>
  <c r="K39" i="5"/>
  <c r="AM38" i="5"/>
  <c r="AI38" i="5"/>
  <c r="AC38" i="5"/>
  <c r="U38" i="5"/>
  <c r="Q38" i="5"/>
  <c r="K38" i="5"/>
  <c r="AM37" i="5"/>
  <c r="AI37" i="5"/>
  <c r="AC37" i="5"/>
  <c r="U37" i="5"/>
  <c r="Q37" i="5"/>
  <c r="K37" i="5"/>
  <c r="AM36" i="5"/>
  <c r="AI36" i="5"/>
  <c r="AC36" i="5"/>
  <c r="U36" i="5"/>
  <c r="Q36" i="5"/>
  <c r="K36" i="5"/>
  <c r="AM35" i="5"/>
  <c r="AI35" i="5"/>
  <c r="AC35" i="5"/>
  <c r="U35" i="5"/>
  <c r="Q35" i="5"/>
  <c r="K35" i="5"/>
  <c r="AM34" i="5"/>
  <c r="AI34" i="5"/>
  <c r="AC34" i="5"/>
  <c r="U34" i="5"/>
  <c r="Q34" i="5"/>
  <c r="K34" i="5"/>
  <c r="AM33" i="5"/>
  <c r="AI33" i="5"/>
  <c r="AC33" i="5"/>
  <c r="U33" i="5"/>
  <c r="Q33" i="5"/>
  <c r="K33" i="5"/>
  <c r="AM32" i="5"/>
  <c r="AI32" i="5"/>
  <c r="AC32" i="5"/>
  <c r="U32" i="5"/>
  <c r="Q32" i="5"/>
  <c r="K32" i="5"/>
  <c r="AM31" i="5"/>
  <c r="AI31" i="5"/>
  <c r="AC31" i="5"/>
  <c r="U31" i="5"/>
  <c r="Q31" i="5"/>
  <c r="K31" i="5"/>
  <c r="AM30" i="5"/>
  <c r="AI30" i="5"/>
  <c r="AC30" i="5"/>
  <c r="U30" i="5"/>
  <c r="Q30" i="5"/>
  <c r="K30" i="5"/>
  <c r="AM29" i="5"/>
  <c r="AI29" i="5"/>
  <c r="AC29" i="5"/>
  <c r="U29" i="5"/>
  <c r="Q29" i="5"/>
  <c r="K29" i="5"/>
  <c r="AM28" i="5"/>
  <c r="AI28" i="5"/>
  <c r="AC28" i="5"/>
  <c r="U28" i="5"/>
  <c r="Q28" i="5"/>
  <c r="K28" i="5"/>
  <c r="AM27" i="5"/>
  <c r="AI27" i="5"/>
  <c r="AC27" i="5"/>
  <c r="U27" i="5"/>
  <c r="Q27" i="5"/>
  <c r="K27" i="5"/>
  <c r="AM26" i="5"/>
  <c r="AI26" i="5"/>
  <c r="AC26" i="5"/>
  <c r="U26" i="5"/>
  <c r="Q26" i="5"/>
  <c r="K26" i="5"/>
  <c r="AM25" i="5"/>
  <c r="AI25" i="5"/>
  <c r="AC25" i="5"/>
  <c r="U25" i="5"/>
  <c r="Q25" i="5"/>
  <c r="K25" i="5"/>
  <c r="AM24" i="5"/>
  <c r="AI24" i="5"/>
  <c r="AC24" i="5"/>
  <c r="U24" i="5"/>
  <c r="Q24" i="5"/>
  <c r="K24" i="5"/>
  <c r="AM23" i="5"/>
  <c r="AI23" i="5"/>
  <c r="AC23" i="5"/>
  <c r="U23" i="5"/>
  <c r="Q23" i="5"/>
  <c r="K23" i="5"/>
  <c r="AM22" i="5"/>
  <c r="AI22" i="5"/>
  <c r="AC22" i="5"/>
  <c r="U22" i="5"/>
  <c r="Q22" i="5"/>
  <c r="K22" i="5"/>
  <c r="AM21" i="5"/>
  <c r="AI21" i="5"/>
  <c r="AC21" i="5"/>
  <c r="U21" i="5"/>
  <c r="Q21" i="5"/>
  <c r="K21" i="5"/>
  <c r="AM20" i="5"/>
  <c r="AI20" i="5"/>
  <c r="AC20" i="5"/>
  <c r="U20" i="5"/>
  <c r="Q20" i="5"/>
  <c r="K20" i="5"/>
  <c r="AM19" i="5"/>
  <c r="AI19" i="5"/>
  <c r="AC19" i="5"/>
  <c r="U19" i="5"/>
  <c r="Q19" i="5"/>
  <c r="K19" i="5"/>
  <c r="AM18" i="5"/>
  <c r="AI18" i="5"/>
  <c r="AC18" i="5"/>
  <c r="U18" i="5"/>
  <c r="Q18" i="5"/>
  <c r="K18" i="5"/>
  <c r="AM17" i="5"/>
  <c r="AI17" i="5"/>
  <c r="AC17" i="5"/>
  <c r="U17" i="5"/>
  <c r="Q17" i="5"/>
  <c r="K17" i="5"/>
  <c r="AM16" i="5"/>
  <c r="AI16" i="5"/>
  <c r="AC16" i="5"/>
  <c r="U16" i="5"/>
  <c r="Q16" i="5"/>
  <c r="K16" i="5"/>
  <c r="AM15" i="5"/>
  <c r="AI15" i="5"/>
  <c r="AC15" i="5"/>
  <c r="U15" i="5"/>
  <c r="Q15" i="5"/>
  <c r="K15" i="5"/>
  <c r="AM14" i="5"/>
  <c r="AI14" i="5"/>
  <c r="AC14" i="5"/>
  <c r="U14" i="5"/>
  <c r="Q14" i="5"/>
  <c r="K14" i="5"/>
  <c r="AM13" i="5"/>
  <c r="AI13" i="5"/>
  <c r="AC13" i="5"/>
  <c r="U13" i="5"/>
  <c r="Q13" i="5"/>
  <c r="K13" i="5"/>
  <c r="AM12" i="5"/>
  <c r="AI12" i="5"/>
  <c r="AC12" i="5"/>
  <c r="U12" i="5"/>
  <c r="Q12" i="5"/>
  <c r="K12" i="5"/>
  <c r="AM11" i="5"/>
  <c r="AI11" i="5"/>
  <c r="AC11" i="5"/>
  <c r="U11" i="5"/>
  <c r="Q11" i="5"/>
  <c r="K11" i="5"/>
  <c r="AM10" i="5"/>
  <c r="AI10" i="5"/>
  <c r="AC10" i="5"/>
  <c r="U10" i="5"/>
  <c r="Q10" i="5"/>
  <c r="K10" i="5"/>
  <c r="AM9" i="5"/>
  <c r="AI9" i="5"/>
  <c r="AC9" i="5"/>
  <c r="U9" i="5"/>
  <c r="Q9" i="5"/>
  <c r="K9" i="5"/>
  <c r="AM8" i="5"/>
  <c r="AI8" i="5"/>
  <c r="AC8" i="5"/>
  <c r="U8" i="5"/>
  <c r="Q8" i="5"/>
  <c r="K8" i="5"/>
  <c r="AM7" i="5"/>
  <c r="AI7" i="5"/>
  <c r="AC7" i="5"/>
  <c r="U7" i="5"/>
  <c r="Q7" i="5"/>
  <c r="K7" i="5"/>
  <c r="AM6" i="5"/>
  <c r="AI6" i="5"/>
  <c r="AC6" i="5"/>
  <c r="U6" i="5"/>
  <c r="Q6" i="5"/>
  <c r="K6" i="5"/>
  <c r="K14" i="4" l="1"/>
  <c r="K6" i="4"/>
  <c r="Q6" i="4"/>
  <c r="AC6" i="4"/>
  <c r="AI6" i="4"/>
  <c r="U6" i="4"/>
  <c r="AM6" i="4"/>
  <c r="K9" i="4"/>
  <c r="Q9" i="4"/>
  <c r="AC9" i="4"/>
  <c r="AI9" i="4"/>
  <c r="U9" i="4"/>
  <c r="AM9" i="4"/>
  <c r="K7" i="4"/>
  <c r="Q7" i="4"/>
  <c r="AC7" i="4"/>
  <c r="AI7" i="4"/>
  <c r="U7" i="4"/>
  <c r="AM7" i="4"/>
  <c r="K11" i="4"/>
  <c r="Q11" i="4"/>
  <c r="AC11" i="4"/>
  <c r="AI11" i="4"/>
  <c r="U11" i="4"/>
  <c r="AM11" i="4"/>
  <c r="K10" i="4"/>
  <c r="Q10" i="4"/>
  <c r="AC10" i="4"/>
  <c r="AI10" i="4"/>
  <c r="U10" i="4"/>
  <c r="AM10" i="4"/>
  <c r="K8" i="4"/>
  <c r="Q8" i="4"/>
  <c r="AC8" i="4"/>
  <c r="AI8" i="4"/>
  <c r="U8" i="4"/>
  <c r="AM8" i="4"/>
  <c r="K21" i="4"/>
  <c r="Q21" i="4"/>
  <c r="AC21" i="4"/>
  <c r="AI21" i="4"/>
  <c r="U21" i="4"/>
  <c r="AM21" i="4"/>
  <c r="K116" i="4"/>
  <c r="Q116" i="4"/>
  <c r="AC116" i="4"/>
  <c r="AI116" i="4"/>
  <c r="U116" i="4"/>
  <c r="AM116" i="4"/>
  <c r="K13" i="4"/>
  <c r="Q13" i="4"/>
  <c r="AC13" i="4"/>
  <c r="AI13" i="4"/>
  <c r="U13" i="4"/>
  <c r="AM13" i="4"/>
  <c r="K12" i="4"/>
  <c r="Q12" i="4"/>
  <c r="AC12" i="4"/>
  <c r="AI12" i="4"/>
  <c r="U12" i="4"/>
  <c r="AM12" i="4"/>
  <c r="K16" i="4"/>
  <c r="Q16" i="4"/>
  <c r="AC16" i="4"/>
  <c r="AI16" i="4"/>
  <c r="U16" i="4"/>
  <c r="AM16" i="4"/>
  <c r="K18" i="4"/>
  <c r="Q18" i="4"/>
  <c r="AC18" i="4"/>
  <c r="AI18" i="4"/>
  <c r="U18" i="4"/>
  <c r="AM18" i="4"/>
  <c r="Q14" i="4"/>
  <c r="AC14" i="4"/>
  <c r="AI14" i="4"/>
  <c r="U14" i="4"/>
  <c r="AM14" i="4"/>
  <c r="K131" i="4"/>
  <c r="Q131" i="4"/>
  <c r="AC131" i="4"/>
  <c r="AI131" i="4"/>
  <c r="U131" i="4"/>
  <c r="AM131" i="4"/>
  <c r="K20" i="4"/>
  <c r="Q20" i="4"/>
  <c r="AC20" i="4"/>
  <c r="AI20" i="4"/>
  <c r="U20" i="4"/>
  <c r="AM20" i="4"/>
  <c r="K15" i="4"/>
  <c r="Q15" i="4"/>
  <c r="AC15" i="4"/>
  <c r="AI15" i="4"/>
  <c r="U15" i="4"/>
  <c r="AM15" i="4"/>
  <c r="K22" i="4"/>
  <c r="Q22" i="4"/>
  <c r="AC22" i="4"/>
  <c r="AI22" i="4"/>
  <c r="U22" i="4"/>
  <c r="AM22" i="4"/>
  <c r="K34" i="4"/>
  <c r="Q34" i="4"/>
  <c r="AC34" i="4"/>
  <c r="AI34" i="4"/>
  <c r="U34" i="4"/>
  <c r="AM34" i="4"/>
  <c r="K67" i="4"/>
  <c r="Q67" i="4"/>
  <c r="AC67" i="4"/>
  <c r="AI67" i="4"/>
  <c r="U67" i="4"/>
  <c r="AM67" i="4"/>
  <c r="K28" i="4"/>
  <c r="Q28" i="4"/>
  <c r="AC28" i="4"/>
  <c r="AI28" i="4"/>
  <c r="U28" i="4"/>
  <c r="AM28" i="4"/>
  <c r="K41" i="4"/>
  <c r="Q41" i="4"/>
  <c r="AC41" i="4"/>
  <c r="AI41" i="4"/>
  <c r="U41" i="4"/>
  <c r="AM41" i="4"/>
  <c r="K193" i="4"/>
  <c r="Q193" i="4"/>
  <c r="AC193" i="4"/>
  <c r="AI193" i="4"/>
  <c r="U193" i="4"/>
  <c r="AM193" i="4"/>
  <c r="K873" i="4"/>
  <c r="Q873" i="4"/>
  <c r="AC873" i="4"/>
  <c r="AI873" i="4"/>
  <c r="U873" i="4"/>
  <c r="AM873" i="4"/>
  <c r="K40" i="4"/>
  <c r="Q40" i="4"/>
  <c r="AC40" i="4"/>
  <c r="AI40" i="4"/>
  <c r="U40" i="4"/>
  <c r="AM40" i="4"/>
  <c r="K57" i="4"/>
  <c r="Q57" i="4"/>
  <c r="AC57" i="4"/>
  <c r="AI57" i="4"/>
  <c r="U57" i="4"/>
  <c r="AM57" i="4"/>
  <c r="K30" i="4"/>
  <c r="Q30" i="4"/>
  <c r="AC30" i="4"/>
  <c r="AI30" i="4"/>
  <c r="U30" i="4"/>
  <c r="AM30" i="4"/>
  <c r="K17" i="4"/>
  <c r="Q17" i="4"/>
  <c r="AC17" i="4"/>
  <c r="AI17" i="4"/>
  <c r="U17" i="4"/>
  <c r="AM17" i="4"/>
  <c r="K26" i="4"/>
  <c r="Q26" i="4"/>
  <c r="AC26" i="4"/>
  <c r="AI26" i="4"/>
  <c r="U26" i="4"/>
  <c r="AM26" i="4"/>
  <c r="K19" i="4"/>
  <c r="Q19" i="4"/>
  <c r="AC19" i="4"/>
  <c r="AI19" i="4"/>
  <c r="U19" i="4"/>
  <c r="AM19" i="4"/>
  <c r="K1033" i="4"/>
  <c r="Q1033" i="4"/>
  <c r="AC1033" i="4"/>
  <c r="AI1033" i="4"/>
  <c r="U1033" i="4"/>
  <c r="AM1033" i="4"/>
  <c r="K55" i="4"/>
  <c r="Q55" i="4"/>
  <c r="AC55" i="4"/>
  <c r="AI55" i="4"/>
  <c r="U55" i="4"/>
  <c r="AM55" i="4"/>
  <c r="K391" i="4"/>
  <c r="Q391" i="4"/>
  <c r="AC391" i="4"/>
  <c r="AI391" i="4"/>
  <c r="U391" i="4"/>
  <c r="AM391" i="4"/>
  <c r="K53" i="4"/>
  <c r="Q53" i="4"/>
  <c r="AC53" i="4"/>
  <c r="AI53" i="4"/>
  <c r="U53" i="4"/>
  <c r="AM53" i="4"/>
  <c r="K130" i="4"/>
  <c r="Q130" i="4"/>
  <c r="AC130" i="4"/>
  <c r="AI130" i="4"/>
  <c r="U130" i="4"/>
  <c r="AM130" i="4"/>
  <c r="K27" i="4"/>
  <c r="Q27" i="4"/>
  <c r="AC27" i="4"/>
  <c r="AI27" i="4"/>
  <c r="U27" i="4"/>
  <c r="AM27" i="4"/>
  <c r="K85" i="4"/>
  <c r="Q85" i="4"/>
  <c r="AC85" i="4"/>
  <c r="AI85" i="4"/>
  <c r="U85" i="4"/>
  <c r="AM85" i="4"/>
  <c r="K1004" i="4"/>
  <c r="Q1004" i="4"/>
  <c r="AC1004" i="4"/>
  <c r="AI1004" i="4"/>
  <c r="U1004" i="4"/>
  <c r="AM1004" i="4"/>
  <c r="K51" i="4"/>
  <c r="Q51" i="4"/>
  <c r="AC51" i="4"/>
  <c r="AI51" i="4"/>
  <c r="U51" i="4"/>
  <c r="AM51" i="4"/>
  <c r="K52" i="4"/>
  <c r="Q52" i="4"/>
  <c r="AC52" i="4"/>
  <c r="AI52" i="4"/>
  <c r="U52" i="4"/>
  <c r="AM52" i="4"/>
  <c r="K61" i="4"/>
  <c r="Q61" i="4"/>
  <c r="AC61" i="4"/>
  <c r="AI61" i="4"/>
  <c r="U61" i="4"/>
  <c r="AM61" i="4"/>
  <c r="K36" i="4"/>
  <c r="Q36" i="4"/>
  <c r="AC36" i="4"/>
  <c r="AI36" i="4"/>
  <c r="U36" i="4"/>
  <c r="AM36" i="4"/>
  <c r="K92" i="4"/>
  <c r="Q92" i="4"/>
  <c r="AC92" i="4"/>
  <c r="AI92" i="4"/>
  <c r="U92" i="4"/>
  <c r="AM92" i="4"/>
  <c r="K74" i="4"/>
  <c r="Q74" i="4"/>
  <c r="AC74" i="4"/>
  <c r="AI74" i="4"/>
  <c r="U74" i="4"/>
  <c r="AM74" i="4"/>
  <c r="K1245" i="4"/>
  <c r="Q1245" i="4"/>
  <c r="AC1245" i="4"/>
  <c r="AI1245" i="4"/>
  <c r="U1245" i="4"/>
  <c r="AM1245" i="4"/>
  <c r="K170" i="4"/>
  <c r="Q170" i="4"/>
  <c r="AC170" i="4"/>
  <c r="AI170" i="4"/>
  <c r="U170" i="4"/>
  <c r="AM170" i="4"/>
  <c r="K160" i="4"/>
  <c r="Q160" i="4"/>
  <c r="AC160" i="4"/>
  <c r="AI160" i="4"/>
  <c r="U160" i="4"/>
  <c r="AM160" i="4"/>
  <c r="K82" i="4"/>
  <c r="Q82" i="4"/>
  <c r="AC82" i="4"/>
  <c r="AI82" i="4"/>
  <c r="U82" i="4"/>
  <c r="AM82" i="4"/>
  <c r="K183" i="4"/>
  <c r="Q183" i="4"/>
  <c r="AC183" i="4"/>
  <c r="AI183" i="4"/>
  <c r="U183" i="4"/>
  <c r="AM183" i="4"/>
  <c r="K65" i="4"/>
  <c r="Q65" i="4"/>
  <c r="AC65" i="4"/>
  <c r="AI65" i="4"/>
  <c r="U65" i="4"/>
  <c r="AM65" i="4"/>
  <c r="K73" i="4"/>
  <c r="Q73" i="4"/>
  <c r="AC73" i="4"/>
  <c r="AI73" i="4"/>
  <c r="U73" i="4"/>
  <c r="AM73" i="4"/>
  <c r="K261" i="4"/>
  <c r="Q261" i="4"/>
  <c r="AC261" i="4"/>
  <c r="AI261" i="4"/>
  <c r="U261" i="4"/>
  <c r="AM261" i="4"/>
  <c r="K54" i="4"/>
  <c r="Q54" i="4"/>
  <c r="AC54" i="4"/>
  <c r="AI54" i="4"/>
  <c r="U54" i="4"/>
  <c r="AM54" i="4"/>
  <c r="K439" i="4"/>
  <c r="Q439" i="4"/>
  <c r="AC439" i="4"/>
  <c r="AI439" i="4"/>
  <c r="U439" i="4"/>
  <c r="AM439" i="4"/>
  <c r="K42" i="4"/>
  <c r="Q42" i="4"/>
  <c r="AC42" i="4"/>
  <c r="AI42" i="4"/>
  <c r="U42" i="4"/>
  <c r="AM42" i="4"/>
  <c r="K179" i="4"/>
  <c r="Q179" i="4"/>
  <c r="AC179" i="4"/>
  <c r="AI179" i="4"/>
  <c r="U179" i="4"/>
  <c r="AM179" i="4"/>
  <c r="K76" i="4"/>
  <c r="Q76" i="4"/>
  <c r="AC76" i="4"/>
  <c r="AI76" i="4"/>
  <c r="U76" i="4"/>
  <c r="AM76" i="4"/>
  <c r="K176" i="4"/>
  <c r="Q176" i="4"/>
  <c r="AC176" i="4"/>
  <c r="AI176" i="4"/>
  <c r="U176" i="4"/>
  <c r="AM176" i="4"/>
  <c r="K70" i="4"/>
  <c r="Q70" i="4"/>
  <c r="AC70" i="4"/>
  <c r="AI70" i="4"/>
  <c r="U70" i="4"/>
  <c r="AM70" i="4"/>
  <c r="K361" i="4"/>
  <c r="Q361" i="4"/>
  <c r="AC361" i="4"/>
  <c r="AI361" i="4"/>
  <c r="U361" i="4"/>
  <c r="AM361" i="4"/>
  <c r="K93" i="4"/>
  <c r="Q93" i="4"/>
  <c r="AC93" i="4"/>
  <c r="AI93" i="4"/>
  <c r="U93" i="4"/>
  <c r="AM93" i="4"/>
  <c r="K60" i="4"/>
  <c r="Q60" i="4"/>
  <c r="AC60" i="4"/>
  <c r="AI60" i="4"/>
  <c r="U60" i="4"/>
  <c r="AM60" i="4"/>
  <c r="K142" i="4"/>
  <c r="Q142" i="4"/>
  <c r="AC142" i="4"/>
  <c r="AI142" i="4"/>
  <c r="U142" i="4"/>
  <c r="AM142" i="4"/>
  <c r="K396" i="4"/>
  <c r="Q396" i="4"/>
  <c r="AC396" i="4"/>
  <c r="AI396" i="4"/>
  <c r="U396" i="4"/>
  <c r="AM396" i="4"/>
  <c r="K77" i="4"/>
  <c r="Q77" i="4"/>
  <c r="AC77" i="4"/>
  <c r="AI77" i="4"/>
  <c r="U77" i="4"/>
  <c r="AM77" i="4"/>
  <c r="K97" i="4"/>
  <c r="Q97" i="4"/>
  <c r="AC97" i="4"/>
  <c r="AI97" i="4"/>
  <c r="U97" i="4"/>
  <c r="AM97" i="4"/>
  <c r="K962" i="4"/>
  <c r="Q962" i="4"/>
  <c r="AC962" i="4"/>
  <c r="AI962" i="4"/>
  <c r="U962" i="4"/>
  <c r="AM962" i="4"/>
  <c r="K96" i="4"/>
  <c r="Q96" i="4"/>
  <c r="AC96" i="4"/>
  <c r="AI96" i="4"/>
  <c r="U96" i="4"/>
  <c r="AM96" i="4"/>
  <c r="K78" i="4"/>
  <c r="Q78" i="4"/>
  <c r="AC78" i="4"/>
  <c r="AI78" i="4"/>
  <c r="U78" i="4"/>
  <c r="AM78" i="4"/>
  <c r="K83" i="4"/>
  <c r="Q83" i="4"/>
  <c r="AC83" i="4"/>
  <c r="AI83" i="4"/>
  <c r="U83" i="4"/>
  <c r="AM83" i="4"/>
  <c r="K385" i="4"/>
  <c r="Q385" i="4"/>
  <c r="AC385" i="4"/>
  <c r="AI385" i="4"/>
  <c r="U385" i="4"/>
  <c r="AM385" i="4"/>
  <c r="K2220" i="4"/>
  <c r="Q2220" i="4"/>
  <c r="AC2220" i="4"/>
  <c r="AI2220" i="4"/>
  <c r="U2220" i="4"/>
  <c r="AM2220" i="4"/>
  <c r="K2218" i="4"/>
  <c r="Q2218" i="4"/>
  <c r="AC2218" i="4"/>
  <c r="AI2218" i="4"/>
  <c r="U2218" i="4"/>
  <c r="AM2218" i="4"/>
  <c r="K2182" i="4"/>
  <c r="Q2182" i="4"/>
  <c r="AC2182" i="4"/>
  <c r="AI2182" i="4"/>
  <c r="U2182" i="4"/>
  <c r="AM2182" i="4"/>
  <c r="K993" i="4"/>
  <c r="Q993" i="4"/>
  <c r="AC993" i="4"/>
  <c r="AI993" i="4"/>
  <c r="U993" i="4"/>
  <c r="AM993" i="4"/>
  <c r="K2252" i="4"/>
  <c r="Q2252" i="4"/>
  <c r="AC2252" i="4"/>
  <c r="AI2252" i="4"/>
  <c r="U2252" i="4"/>
  <c r="AM2252" i="4"/>
  <c r="K1819" i="4"/>
  <c r="Q1819" i="4"/>
  <c r="AC1819" i="4"/>
  <c r="AI1819" i="4"/>
  <c r="U1819" i="4"/>
  <c r="AM1819" i="4"/>
  <c r="K774" i="4"/>
  <c r="Q774" i="4"/>
  <c r="AC774" i="4"/>
  <c r="AI774" i="4"/>
  <c r="U774" i="4"/>
  <c r="AM774" i="4"/>
  <c r="K1510" i="4"/>
  <c r="Q1510" i="4"/>
  <c r="AC1510" i="4"/>
  <c r="AI1510" i="4"/>
  <c r="U1510" i="4"/>
  <c r="AM1510" i="4"/>
  <c r="K1660" i="4"/>
  <c r="Q1660" i="4"/>
  <c r="AC1660" i="4"/>
  <c r="AI1660" i="4"/>
  <c r="U1660" i="4"/>
  <c r="AM1660" i="4"/>
  <c r="K2092" i="4"/>
  <c r="Q2092" i="4"/>
  <c r="AC2092" i="4"/>
  <c r="AI2092" i="4"/>
  <c r="U2092" i="4"/>
  <c r="AM2092" i="4"/>
  <c r="K2102" i="4"/>
  <c r="Q2102" i="4"/>
  <c r="AC2102" i="4"/>
  <c r="AI2102" i="4"/>
  <c r="U2102" i="4"/>
  <c r="AM2102" i="4"/>
  <c r="K429" i="4"/>
  <c r="Q429" i="4"/>
  <c r="AC429" i="4"/>
  <c r="AI429" i="4"/>
  <c r="U429" i="4"/>
  <c r="AM429" i="4"/>
  <c r="K2245" i="4"/>
  <c r="Q2245" i="4"/>
  <c r="AC2245" i="4"/>
  <c r="AI2245" i="4"/>
  <c r="U2245" i="4"/>
  <c r="AM2245" i="4"/>
  <c r="K1182" i="4"/>
  <c r="Q1182" i="4"/>
  <c r="AC1182" i="4"/>
  <c r="AI1182" i="4"/>
  <c r="U1182" i="4"/>
  <c r="AM1182" i="4"/>
  <c r="K1833" i="4"/>
  <c r="Q1833" i="4"/>
  <c r="AC1833" i="4"/>
  <c r="AI1833" i="4"/>
  <c r="U1833" i="4"/>
  <c r="AM1833" i="4"/>
  <c r="K2095" i="4"/>
  <c r="Q2095" i="4"/>
  <c r="AC2095" i="4"/>
  <c r="AI2095" i="4"/>
  <c r="U2095" i="4"/>
  <c r="AM2095" i="4"/>
  <c r="K563" i="4"/>
  <c r="Q563" i="4"/>
  <c r="AC563" i="4"/>
  <c r="AI563" i="4"/>
  <c r="U563" i="4"/>
  <c r="AM563" i="4"/>
  <c r="K2203" i="4"/>
  <c r="Q2203" i="4"/>
  <c r="AC2203" i="4"/>
  <c r="AI2203" i="4"/>
  <c r="U2203" i="4"/>
  <c r="AM2203" i="4"/>
  <c r="K2085" i="4"/>
  <c r="Q2085" i="4"/>
  <c r="AC2085" i="4"/>
  <c r="AI2085" i="4"/>
  <c r="U2085" i="4"/>
  <c r="AM2085" i="4"/>
  <c r="K23" i="4"/>
  <c r="Q23" i="4"/>
  <c r="AC23" i="4"/>
  <c r="AI23" i="4"/>
  <c r="U23" i="4"/>
  <c r="AM23" i="4"/>
  <c r="K24" i="4"/>
  <c r="Q24" i="4"/>
  <c r="AC24" i="4"/>
  <c r="AI24" i="4"/>
  <c r="U24" i="4"/>
  <c r="AM24" i="4"/>
  <c r="K25" i="4"/>
  <c r="Q25" i="4"/>
  <c r="AC25" i="4"/>
  <c r="AI25" i="4"/>
  <c r="U25" i="4"/>
  <c r="AM25" i="4"/>
  <c r="K29" i="4"/>
  <c r="Q29" i="4"/>
  <c r="AC29" i="4"/>
  <c r="AI29" i="4"/>
  <c r="U29" i="4"/>
  <c r="AM29" i="4"/>
  <c r="K31" i="4"/>
  <c r="Q31" i="4"/>
  <c r="AC31" i="4"/>
  <c r="AI31" i="4"/>
  <c r="U31" i="4"/>
  <c r="AM31" i="4"/>
  <c r="K32" i="4"/>
  <c r="Q32" i="4"/>
  <c r="AC32" i="4"/>
  <c r="AI32" i="4"/>
  <c r="U32" i="4"/>
  <c r="AM32" i="4"/>
  <c r="K33" i="4"/>
  <c r="Q33" i="4"/>
  <c r="AC33" i="4"/>
  <c r="AI33" i="4"/>
  <c r="U33" i="4"/>
  <c r="AM33" i="4"/>
  <c r="K35" i="4"/>
  <c r="Q35" i="4"/>
  <c r="AC35" i="4"/>
  <c r="AI35" i="4"/>
  <c r="U35" i="4"/>
  <c r="AM35" i="4"/>
  <c r="K37" i="4"/>
  <c r="Q37" i="4"/>
  <c r="AC37" i="4"/>
  <c r="AI37" i="4"/>
  <c r="U37" i="4"/>
  <c r="AM37" i="4"/>
  <c r="K38" i="4"/>
  <c r="Q38" i="4"/>
  <c r="AC38" i="4"/>
  <c r="AI38" i="4"/>
  <c r="U38" i="4"/>
  <c r="AM38" i="4"/>
  <c r="K39" i="4"/>
  <c r="Q39" i="4"/>
  <c r="AC39" i="4"/>
  <c r="AI39" i="4"/>
  <c r="U39" i="4"/>
  <c r="AM39" i="4"/>
  <c r="K43" i="4"/>
  <c r="Q43" i="4"/>
  <c r="AC43" i="4"/>
  <c r="AI43" i="4"/>
  <c r="U43" i="4"/>
  <c r="AM43" i="4"/>
  <c r="K44" i="4"/>
  <c r="Q44" i="4"/>
  <c r="AC44" i="4"/>
  <c r="AI44" i="4"/>
  <c r="U44" i="4"/>
  <c r="AM44" i="4"/>
  <c r="K45" i="4"/>
  <c r="Q45" i="4"/>
  <c r="AC45" i="4"/>
  <c r="AI45" i="4"/>
  <c r="U45" i="4"/>
  <c r="AM45" i="4"/>
  <c r="K46" i="4"/>
  <c r="Q46" i="4"/>
  <c r="AC46" i="4"/>
  <c r="AI46" i="4"/>
  <c r="U46" i="4"/>
  <c r="AM46" i="4"/>
  <c r="K47" i="4"/>
  <c r="Q47" i="4"/>
  <c r="AC47" i="4"/>
  <c r="AI47" i="4"/>
  <c r="U47" i="4"/>
  <c r="AM47" i="4"/>
  <c r="K48" i="4"/>
  <c r="Q48" i="4"/>
  <c r="AC48" i="4"/>
  <c r="AI48" i="4"/>
  <c r="U48" i="4"/>
  <c r="AM48" i="4"/>
  <c r="K49" i="4"/>
  <c r="Q49" i="4"/>
  <c r="AC49" i="4"/>
  <c r="AI49" i="4"/>
  <c r="U49" i="4"/>
  <c r="AM49" i="4"/>
  <c r="K50" i="4"/>
  <c r="Q50" i="4"/>
  <c r="AC50" i="4"/>
  <c r="AI50" i="4"/>
  <c r="U50" i="4"/>
  <c r="AM50" i="4"/>
  <c r="K56" i="4"/>
  <c r="Q56" i="4"/>
  <c r="AC56" i="4"/>
  <c r="AI56" i="4"/>
  <c r="U56" i="4"/>
  <c r="AM56" i="4"/>
  <c r="K58" i="4"/>
  <c r="Q58" i="4"/>
  <c r="AC58" i="4"/>
  <c r="AI58" i="4"/>
  <c r="U58" i="4"/>
  <c r="AM58" i="4"/>
  <c r="K59" i="4"/>
  <c r="Q59" i="4"/>
  <c r="AC59" i="4"/>
  <c r="AI59" i="4"/>
  <c r="U59" i="4"/>
  <c r="AM59" i="4"/>
  <c r="K62" i="4"/>
  <c r="Q62" i="4"/>
  <c r="AC62" i="4"/>
  <c r="AI62" i="4"/>
  <c r="U62" i="4"/>
  <c r="AM62" i="4"/>
  <c r="K63" i="4"/>
  <c r="Q63" i="4"/>
  <c r="AC63" i="4"/>
  <c r="AI63" i="4"/>
  <c r="U63" i="4"/>
  <c r="AM63" i="4"/>
  <c r="K64" i="4"/>
  <c r="Q64" i="4"/>
  <c r="AC64" i="4"/>
  <c r="AI64" i="4"/>
  <c r="U64" i="4"/>
  <c r="AM64" i="4"/>
  <c r="K66" i="4"/>
  <c r="Q66" i="4"/>
  <c r="AC66" i="4"/>
  <c r="AI66" i="4"/>
  <c r="U66" i="4"/>
  <c r="AM66" i="4"/>
  <c r="K68" i="4"/>
  <c r="Q68" i="4"/>
  <c r="AC68" i="4"/>
  <c r="AI68" i="4"/>
  <c r="U68" i="4"/>
  <c r="AM68" i="4"/>
  <c r="K69" i="4"/>
  <c r="Q69" i="4"/>
  <c r="AC69" i="4"/>
  <c r="AI69" i="4"/>
  <c r="U69" i="4"/>
  <c r="AM69" i="4"/>
  <c r="K71" i="4"/>
  <c r="Q71" i="4"/>
  <c r="AC71" i="4"/>
  <c r="AI71" i="4"/>
  <c r="U71" i="4"/>
  <c r="AM71" i="4"/>
  <c r="K72" i="4"/>
  <c r="Q72" i="4"/>
  <c r="AC72" i="4"/>
  <c r="AI72" i="4"/>
  <c r="U72" i="4"/>
  <c r="AM72" i="4"/>
  <c r="K75" i="4"/>
  <c r="Q75" i="4"/>
  <c r="AC75" i="4"/>
  <c r="AI75" i="4"/>
  <c r="U75" i="4"/>
  <c r="AM75" i="4"/>
  <c r="K79" i="4"/>
  <c r="Q79" i="4"/>
  <c r="AC79" i="4"/>
  <c r="AI79" i="4"/>
  <c r="U79" i="4"/>
  <c r="AM79" i="4"/>
  <c r="K80" i="4"/>
  <c r="Q80" i="4"/>
  <c r="AC80" i="4"/>
  <c r="AI80" i="4"/>
  <c r="U80" i="4"/>
  <c r="AM80" i="4"/>
  <c r="K81" i="4"/>
  <c r="Q81" i="4"/>
  <c r="AC81" i="4"/>
  <c r="AI81" i="4"/>
  <c r="U81" i="4"/>
  <c r="AM81" i="4"/>
  <c r="K84" i="4"/>
  <c r="Q84" i="4"/>
  <c r="AC84" i="4"/>
  <c r="AI84" i="4"/>
  <c r="U84" i="4"/>
  <c r="AM84" i="4"/>
  <c r="K86" i="4"/>
  <c r="Q86" i="4"/>
  <c r="AC86" i="4"/>
  <c r="AI86" i="4"/>
  <c r="U86" i="4"/>
  <c r="AM86" i="4"/>
  <c r="K87" i="4"/>
  <c r="Q87" i="4"/>
  <c r="AC87" i="4"/>
  <c r="AI87" i="4"/>
  <c r="U87" i="4"/>
  <c r="AM87" i="4"/>
  <c r="K88" i="4"/>
  <c r="Q88" i="4"/>
  <c r="AC88" i="4"/>
  <c r="AI88" i="4"/>
  <c r="U88" i="4"/>
  <c r="AM88" i="4"/>
  <c r="K89" i="4"/>
  <c r="Q89" i="4"/>
  <c r="AC89" i="4"/>
  <c r="AI89" i="4"/>
  <c r="U89" i="4"/>
  <c r="AM89" i="4"/>
  <c r="K90" i="4"/>
  <c r="Q90" i="4"/>
  <c r="AC90" i="4"/>
  <c r="AI90" i="4"/>
  <c r="U90" i="4"/>
  <c r="AM90" i="4"/>
  <c r="K91" i="4"/>
  <c r="Q91" i="4"/>
  <c r="AC91" i="4"/>
  <c r="AI91" i="4"/>
  <c r="U91" i="4"/>
  <c r="AM91" i="4"/>
  <c r="K94" i="4"/>
  <c r="Q94" i="4"/>
  <c r="AC94" i="4"/>
  <c r="AI94" i="4"/>
  <c r="U94" i="4"/>
  <c r="AM94" i="4"/>
  <c r="K95" i="4"/>
  <c r="Q95" i="4"/>
  <c r="AC95" i="4"/>
  <c r="AI95" i="4"/>
  <c r="U95" i="4"/>
  <c r="AM95" i="4"/>
  <c r="K98" i="4"/>
  <c r="Q98" i="4"/>
  <c r="AC98" i="4"/>
  <c r="AI98" i="4"/>
  <c r="U98" i="4"/>
  <c r="AM98" i="4"/>
  <c r="K99" i="4"/>
  <c r="Q99" i="4"/>
  <c r="AC99" i="4"/>
  <c r="AI99" i="4"/>
  <c r="U99" i="4"/>
  <c r="AM99" i="4"/>
  <c r="K100" i="4"/>
  <c r="Q100" i="4"/>
  <c r="AC100" i="4"/>
  <c r="AI100" i="4"/>
  <c r="U100" i="4"/>
  <c r="AM100" i="4"/>
  <c r="K101" i="4"/>
  <c r="Q101" i="4"/>
  <c r="AC101" i="4"/>
  <c r="AI101" i="4"/>
  <c r="U101" i="4"/>
  <c r="AM101" i="4"/>
  <c r="K102" i="4"/>
  <c r="Q102" i="4"/>
  <c r="AC102" i="4"/>
  <c r="AI102" i="4"/>
  <c r="U102" i="4"/>
  <c r="AM102" i="4"/>
  <c r="K103" i="4"/>
  <c r="Q103" i="4"/>
  <c r="AC103" i="4"/>
  <c r="AI103" i="4"/>
  <c r="U103" i="4"/>
  <c r="AM103" i="4"/>
  <c r="K104" i="4"/>
  <c r="Q104" i="4"/>
  <c r="AC104" i="4"/>
  <c r="AI104" i="4"/>
  <c r="U104" i="4"/>
  <c r="AM104" i="4"/>
  <c r="K105" i="4"/>
  <c r="Q105" i="4"/>
  <c r="AC105" i="4"/>
  <c r="AI105" i="4"/>
  <c r="U105" i="4"/>
  <c r="AM105" i="4"/>
  <c r="K106" i="4"/>
  <c r="Q106" i="4"/>
  <c r="AC106" i="4"/>
  <c r="AI106" i="4"/>
  <c r="U106" i="4"/>
  <c r="AM106" i="4"/>
  <c r="K107" i="4"/>
  <c r="Q107" i="4"/>
  <c r="AC107" i="4"/>
  <c r="AI107" i="4"/>
  <c r="U107" i="4"/>
  <c r="AM107" i="4"/>
  <c r="K108" i="4"/>
  <c r="Q108" i="4"/>
  <c r="AC108" i="4"/>
  <c r="AI108" i="4"/>
  <c r="U108" i="4"/>
  <c r="AM108" i="4"/>
  <c r="K109" i="4"/>
  <c r="Q109" i="4"/>
  <c r="AC109" i="4"/>
  <c r="AI109" i="4"/>
  <c r="U109" i="4"/>
  <c r="AM109" i="4"/>
  <c r="K110" i="4"/>
  <c r="Q110" i="4"/>
  <c r="AC110" i="4"/>
  <c r="AI110" i="4"/>
  <c r="U110" i="4"/>
  <c r="AM110" i="4"/>
  <c r="K111" i="4"/>
  <c r="Q111" i="4"/>
  <c r="AC111" i="4"/>
  <c r="AI111" i="4"/>
  <c r="U111" i="4"/>
  <c r="AM111" i="4"/>
  <c r="K112" i="4"/>
  <c r="Q112" i="4"/>
  <c r="AC112" i="4"/>
  <c r="AI112" i="4"/>
  <c r="U112" i="4"/>
  <c r="AM112" i="4"/>
  <c r="K113" i="4"/>
  <c r="Q113" i="4"/>
  <c r="AC113" i="4"/>
  <c r="AI113" i="4"/>
  <c r="U113" i="4"/>
  <c r="AM113" i="4"/>
  <c r="K114" i="4"/>
  <c r="Q114" i="4"/>
  <c r="AC114" i="4"/>
  <c r="AI114" i="4"/>
  <c r="U114" i="4"/>
  <c r="AM114" i="4"/>
  <c r="K115" i="4"/>
  <c r="Q115" i="4"/>
  <c r="AC115" i="4"/>
  <c r="AI115" i="4"/>
  <c r="U115" i="4"/>
  <c r="AM115" i="4"/>
  <c r="K117" i="4"/>
  <c r="Q117" i="4"/>
  <c r="AC117" i="4"/>
  <c r="AI117" i="4"/>
  <c r="U117" i="4"/>
  <c r="AM117" i="4"/>
  <c r="K118" i="4"/>
  <c r="Q118" i="4"/>
  <c r="AC118" i="4"/>
  <c r="AI118" i="4"/>
  <c r="U118" i="4"/>
  <c r="AM118" i="4"/>
  <c r="K119" i="4"/>
  <c r="Q119" i="4"/>
  <c r="AC119" i="4"/>
  <c r="AI119" i="4"/>
  <c r="U119" i="4"/>
  <c r="AM119" i="4"/>
  <c r="K120" i="4"/>
  <c r="Q120" i="4"/>
  <c r="AC120" i="4"/>
  <c r="AI120" i="4"/>
  <c r="U120" i="4"/>
  <c r="AM120" i="4"/>
  <c r="K121" i="4"/>
  <c r="Q121" i="4"/>
  <c r="AC121" i="4"/>
  <c r="AI121" i="4"/>
  <c r="U121" i="4"/>
  <c r="AM121" i="4"/>
  <c r="K122" i="4"/>
  <c r="Q122" i="4"/>
  <c r="AC122" i="4"/>
  <c r="AI122" i="4"/>
  <c r="U122" i="4"/>
  <c r="AM122" i="4"/>
  <c r="K123" i="4"/>
  <c r="Q123" i="4"/>
  <c r="AC123" i="4"/>
  <c r="AI123" i="4"/>
  <c r="U123" i="4"/>
  <c r="AM123" i="4"/>
  <c r="K124" i="4"/>
  <c r="Q124" i="4"/>
  <c r="AC124" i="4"/>
  <c r="AI124" i="4"/>
  <c r="U124" i="4"/>
  <c r="AM124" i="4"/>
  <c r="K125" i="4"/>
  <c r="Q125" i="4"/>
  <c r="AC125" i="4"/>
  <c r="AI125" i="4"/>
  <c r="U125" i="4"/>
  <c r="AM125" i="4"/>
  <c r="K126" i="4"/>
  <c r="Q126" i="4"/>
  <c r="AC126" i="4"/>
  <c r="AI126" i="4"/>
  <c r="U126" i="4"/>
  <c r="AM126" i="4"/>
  <c r="K127" i="4"/>
  <c r="Q127" i="4"/>
  <c r="AC127" i="4"/>
  <c r="AI127" i="4"/>
  <c r="U127" i="4"/>
  <c r="AM127" i="4"/>
  <c r="K128" i="4"/>
  <c r="Q128" i="4"/>
  <c r="AC128" i="4"/>
  <c r="AI128" i="4"/>
  <c r="U128" i="4"/>
  <c r="AM128" i="4"/>
  <c r="K129" i="4"/>
  <c r="Q129" i="4"/>
  <c r="AC129" i="4"/>
  <c r="AI129" i="4"/>
  <c r="U129" i="4"/>
  <c r="AM129" i="4"/>
  <c r="K132" i="4"/>
  <c r="Q132" i="4"/>
  <c r="AC132" i="4"/>
  <c r="AI132" i="4"/>
  <c r="U132" i="4"/>
  <c r="AM132" i="4"/>
  <c r="K133" i="4"/>
  <c r="Q133" i="4"/>
  <c r="AC133" i="4"/>
  <c r="AI133" i="4"/>
  <c r="U133" i="4"/>
  <c r="AM133" i="4"/>
  <c r="K134" i="4"/>
  <c r="Q134" i="4"/>
  <c r="AC134" i="4"/>
  <c r="AI134" i="4"/>
  <c r="U134" i="4"/>
  <c r="AM134" i="4"/>
  <c r="K135" i="4"/>
  <c r="Q135" i="4"/>
  <c r="AC135" i="4"/>
  <c r="AI135" i="4"/>
  <c r="U135" i="4"/>
  <c r="AM135" i="4"/>
  <c r="K136" i="4"/>
  <c r="Q136" i="4"/>
  <c r="AC136" i="4"/>
  <c r="AI136" i="4"/>
  <c r="U136" i="4"/>
  <c r="AM136" i="4"/>
  <c r="K137" i="4"/>
  <c r="Q137" i="4"/>
  <c r="AC137" i="4"/>
  <c r="AI137" i="4"/>
  <c r="U137" i="4"/>
  <c r="AM137" i="4"/>
  <c r="K138" i="4"/>
  <c r="Q138" i="4"/>
  <c r="AC138" i="4"/>
  <c r="AI138" i="4"/>
  <c r="U138" i="4"/>
  <c r="AM138" i="4"/>
  <c r="K139" i="4"/>
  <c r="Q139" i="4"/>
  <c r="AC139" i="4"/>
  <c r="AI139" i="4"/>
  <c r="U139" i="4"/>
  <c r="AM139" i="4"/>
  <c r="K140" i="4"/>
  <c r="Q140" i="4"/>
  <c r="AC140" i="4"/>
  <c r="AI140" i="4"/>
  <c r="U140" i="4"/>
  <c r="AM140" i="4"/>
  <c r="K141" i="4"/>
  <c r="Q141" i="4"/>
  <c r="AC141" i="4"/>
  <c r="AI141" i="4"/>
  <c r="U141" i="4"/>
  <c r="AM141" i="4"/>
  <c r="K143" i="4"/>
  <c r="Q143" i="4"/>
  <c r="AC143" i="4"/>
  <c r="AI143" i="4"/>
  <c r="U143" i="4"/>
  <c r="AM143" i="4"/>
  <c r="K144" i="4"/>
  <c r="Q144" i="4"/>
  <c r="AC144" i="4"/>
  <c r="AI144" i="4"/>
  <c r="U144" i="4"/>
  <c r="AM144" i="4"/>
  <c r="K145" i="4"/>
  <c r="Q145" i="4"/>
  <c r="AC145" i="4"/>
  <c r="AI145" i="4"/>
  <c r="U145" i="4"/>
  <c r="AM145" i="4"/>
  <c r="K146" i="4"/>
  <c r="Q146" i="4"/>
  <c r="AC146" i="4"/>
  <c r="AI146" i="4"/>
  <c r="U146" i="4"/>
  <c r="AM146" i="4"/>
  <c r="K147" i="4"/>
  <c r="Q147" i="4"/>
  <c r="AC147" i="4"/>
  <c r="AI147" i="4"/>
  <c r="U147" i="4"/>
  <c r="AM147" i="4"/>
  <c r="K148" i="4"/>
  <c r="Q148" i="4"/>
  <c r="AC148" i="4"/>
  <c r="AI148" i="4"/>
  <c r="U148" i="4"/>
  <c r="AM148" i="4"/>
  <c r="K149" i="4"/>
  <c r="Q149" i="4"/>
  <c r="AC149" i="4"/>
  <c r="AI149" i="4"/>
  <c r="U149" i="4"/>
  <c r="AM149" i="4"/>
  <c r="K150" i="4"/>
  <c r="Q150" i="4"/>
  <c r="AC150" i="4"/>
  <c r="AI150" i="4"/>
  <c r="U150" i="4"/>
  <c r="AM150" i="4"/>
  <c r="K151" i="4"/>
  <c r="Q151" i="4"/>
  <c r="AC151" i="4"/>
  <c r="AI151" i="4"/>
  <c r="U151" i="4"/>
  <c r="AM151" i="4"/>
  <c r="K152" i="4"/>
  <c r="Q152" i="4"/>
  <c r="AC152" i="4"/>
  <c r="AI152" i="4"/>
  <c r="U152" i="4"/>
  <c r="AM152" i="4"/>
  <c r="K153" i="4"/>
  <c r="Q153" i="4"/>
  <c r="AC153" i="4"/>
  <c r="AI153" i="4"/>
  <c r="U153" i="4"/>
  <c r="AM153" i="4"/>
  <c r="K154" i="4"/>
  <c r="Q154" i="4"/>
  <c r="AC154" i="4"/>
  <c r="AI154" i="4"/>
  <c r="U154" i="4"/>
  <c r="AM154" i="4"/>
  <c r="K155" i="4"/>
  <c r="Q155" i="4"/>
  <c r="AC155" i="4"/>
  <c r="AI155" i="4"/>
  <c r="U155" i="4"/>
  <c r="AM155" i="4"/>
  <c r="K156" i="4"/>
  <c r="Q156" i="4"/>
  <c r="AC156" i="4"/>
  <c r="AI156" i="4"/>
  <c r="U156" i="4"/>
  <c r="AM156" i="4"/>
  <c r="K157" i="4"/>
  <c r="Q157" i="4"/>
  <c r="AC157" i="4"/>
  <c r="AI157" i="4"/>
  <c r="U157" i="4"/>
  <c r="AM157" i="4"/>
  <c r="K158" i="4"/>
  <c r="Q158" i="4"/>
  <c r="AC158" i="4"/>
  <c r="AI158" i="4"/>
  <c r="U158" i="4"/>
  <c r="AM158" i="4"/>
  <c r="K159" i="4"/>
  <c r="Q159" i="4"/>
  <c r="AC159" i="4"/>
  <c r="AI159" i="4"/>
  <c r="U159" i="4"/>
  <c r="AM159" i="4"/>
  <c r="K161" i="4"/>
  <c r="Q161" i="4"/>
  <c r="AC161" i="4"/>
  <c r="AI161" i="4"/>
  <c r="U161" i="4"/>
  <c r="AM161" i="4"/>
  <c r="K162" i="4"/>
  <c r="Q162" i="4"/>
  <c r="AC162" i="4"/>
  <c r="AI162" i="4"/>
  <c r="U162" i="4"/>
  <c r="AM162" i="4"/>
  <c r="K163" i="4"/>
  <c r="Q163" i="4"/>
  <c r="AC163" i="4"/>
  <c r="AI163" i="4"/>
  <c r="U163" i="4"/>
  <c r="AM163" i="4"/>
  <c r="K164" i="4"/>
  <c r="Q164" i="4"/>
  <c r="AC164" i="4"/>
  <c r="AI164" i="4"/>
  <c r="U164" i="4"/>
  <c r="AM164" i="4"/>
  <c r="K165" i="4"/>
  <c r="Q165" i="4"/>
  <c r="AC165" i="4"/>
  <c r="AI165" i="4"/>
  <c r="U165" i="4"/>
  <c r="AM165" i="4"/>
  <c r="K166" i="4"/>
  <c r="Q166" i="4"/>
  <c r="AC166" i="4"/>
  <c r="AI166" i="4"/>
  <c r="U166" i="4"/>
  <c r="AM166" i="4"/>
  <c r="K167" i="4"/>
  <c r="Q167" i="4"/>
  <c r="AC167" i="4"/>
  <c r="AI167" i="4"/>
  <c r="U167" i="4"/>
  <c r="AM167" i="4"/>
  <c r="K168" i="4"/>
  <c r="Q168" i="4"/>
  <c r="AC168" i="4"/>
  <c r="AI168" i="4"/>
  <c r="U168" i="4"/>
  <c r="AM168" i="4"/>
  <c r="K169" i="4"/>
  <c r="Q169" i="4"/>
  <c r="AC169" i="4"/>
  <c r="AI169" i="4"/>
  <c r="U169" i="4"/>
  <c r="AM169" i="4"/>
  <c r="K171" i="4"/>
  <c r="Q171" i="4"/>
  <c r="AC171" i="4"/>
  <c r="AI171" i="4"/>
  <c r="U171" i="4"/>
  <c r="AM171" i="4"/>
  <c r="K172" i="4"/>
  <c r="Q172" i="4"/>
  <c r="AC172" i="4"/>
  <c r="AI172" i="4"/>
  <c r="U172" i="4"/>
  <c r="AM172" i="4"/>
  <c r="K173" i="4"/>
  <c r="Q173" i="4"/>
  <c r="AC173" i="4"/>
  <c r="AI173" i="4"/>
  <c r="U173" i="4"/>
  <c r="AM173" i="4"/>
  <c r="K174" i="4"/>
  <c r="Q174" i="4"/>
  <c r="AC174" i="4"/>
  <c r="AI174" i="4"/>
  <c r="U174" i="4"/>
  <c r="AM174" i="4"/>
  <c r="K175" i="4"/>
  <c r="Q175" i="4"/>
  <c r="AC175" i="4"/>
  <c r="AI175" i="4"/>
  <c r="U175" i="4"/>
  <c r="AM175" i="4"/>
  <c r="K177" i="4"/>
  <c r="Q177" i="4"/>
  <c r="AC177" i="4"/>
  <c r="AI177" i="4"/>
  <c r="U177" i="4"/>
  <c r="AM177" i="4"/>
  <c r="K178" i="4"/>
  <c r="Q178" i="4"/>
  <c r="AC178" i="4"/>
  <c r="AI178" i="4"/>
  <c r="U178" i="4"/>
  <c r="AM178" i="4"/>
  <c r="K180" i="4"/>
  <c r="Q180" i="4"/>
  <c r="AC180" i="4"/>
  <c r="AI180" i="4"/>
  <c r="U180" i="4"/>
  <c r="AM180" i="4"/>
  <c r="K181" i="4"/>
  <c r="Q181" i="4"/>
  <c r="AC181" i="4"/>
  <c r="AI181" i="4"/>
  <c r="U181" i="4"/>
  <c r="AM181" i="4"/>
  <c r="K182" i="4"/>
  <c r="Q182" i="4"/>
  <c r="AC182" i="4"/>
  <c r="AI182" i="4"/>
  <c r="U182" i="4"/>
  <c r="AM182" i="4"/>
  <c r="K184" i="4"/>
  <c r="Q184" i="4"/>
  <c r="AC184" i="4"/>
  <c r="AI184" i="4"/>
  <c r="U184" i="4"/>
  <c r="AM184" i="4"/>
  <c r="K185" i="4"/>
  <c r="Q185" i="4"/>
  <c r="AC185" i="4"/>
  <c r="AI185" i="4"/>
  <c r="U185" i="4"/>
  <c r="AM185" i="4"/>
  <c r="K186" i="4"/>
  <c r="Q186" i="4"/>
  <c r="AC186" i="4"/>
  <c r="AI186" i="4"/>
  <c r="U186" i="4"/>
  <c r="AM186" i="4"/>
  <c r="K187" i="4"/>
  <c r="Q187" i="4"/>
  <c r="AC187" i="4"/>
  <c r="AI187" i="4"/>
  <c r="U187" i="4"/>
  <c r="AM187" i="4"/>
  <c r="K188" i="4"/>
  <c r="Q188" i="4"/>
  <c r="AC188" i="4"/>
  <c r="AI188" i="4"/>
  <c r="U188" i="4"/>
  <c r="AM188" i="4"/>
  <c r="K189" i="4"/>
  <c r="Q189" i="4"/>
  <c r="AC189" i="4"/>
  <c r="AI189" i="4"/>
  <c r="U189" i="4"/>
  <c r="AM189" i="4"/>
  <c r="K190" i="4"/>
  <c r="Q190" i="4"/>
  <c r="AC190" i="4"/>
  <c r="AI190" i="4"/>
  <c r="U190" i="4"/>
  <c r="AM190" i="4"/>
  <c r="K191" i="4"/>
  <c r="Q191" i="4"/>
  <c r="AC191" i="4"/>
  <c r="AI191" i="4"/>
  <c r="U191" i="4"/>
  <c r="AM191" i="4"/>
  <c r="K192" i="4"/>
  <c r="Q192" i="4"/>
  <c r="AC192" i="4"/>
  <c r="AI192" i="4"/>
  <c r="U192" i="4"/>
  <c r="AM192" i="4"/>
  <c r="K194" i="4"/>
  <c r="Q194" i="4"/>
  <c r="AC194" i="4"/>
  <c r="AI194" i="4"/>
  <c r="U194" i="4"/>
  <c r="AM194" i="4"/>
  <c r="K195" i="4"/>
  <c r="Q195" i="4"/>
  <c r="AC195" i="4"/>
  <c r="AI195" i="4"/>
  <c r="U195" i="4"/>
  <c r="AM195" i="4"/>
  <c r="K196" i="4"/>
  <c r="Q196" i="4"/>
  <c r="AC196" i="4"/>
  <c r="AI196" i="4"/>
  <c r="U196" i="4"/>
  <c r="AM196" i="4"/>
  <c r="K197" i="4"/>
  <c r="Q197" i="4"/>
  <c r="AC197" i="4"/>
  <c r="AI197" i="4"/>
  <c r="U197" i="4"/>
  <c r="AM197" i="4"/>
  <c r="K198" i="4"/>
  <c r="Q198" i="4"/>
  <c r="AC198" i="4"/>
  <c r="AI198" i="4"/>
  <c r="U198" i="4"/>
  <c r="AM198" i="4"/>
  <c r="K199" i="4"/>
  <c r="Q199" i="4"/>
  <c r="AC199" i="4"/>
  <c r="AI199" i="4"/>
  <c r="U199" i="4"/>
  <c r="AM199" i="4"/>
  <c r="K200" i="4"/>
  <c r="Q200" i="4"/>
  <c r="AC200" i="4"/>
  <c r="AI200" i="4"/>
  <c r="U200" i="4"/>
  <c r="AM200" i="4"/>
  <c r="K201" i="4"/>
  <c r="Q201" i="4"/>
  <c r="AC201" i="4"/>
  <c r="AI201" i="4"/>
  <c r="U201" i="4"/>
  <c r="AM201" i="4"/>
  <c r="K202" i="4"/>
  <c r="Q202" i="4"/>
  <c r="AC202" i="4"/>
  <c r="AI202" i="4"/>
  <c r="U202" i="4"/>
  <c r="AM202" i="4"/>
  <c r="K203" i="4"/>
  <c r="Q203" i="4"/>
  <c r="AC203" i="4"/>
  <c r="AI203" i="4"/>
  <c r="U203" i="4"/>
  <c r="AM203" i="4"/>
  <c r="K204" i="4"/>
  <c r="Q204" i="4"/>
  <c r="AC204" i="4"/>
  <c r="AI204" i="4"/>
  <c r="U204" i="4"/>
  <c r="AM204" i="4"/>
  <c r="K205" i="4"/>
  <c r="Q205" i="4"/>
  <c r="AC205" i="4"/>
  <c r="AI205" i="4"/>
  <c r="U205" i="4"/>
  <c r="AM205" i="4"/>
  <c r="K206" i="4"/>
  <c r="Q206" i="4"/>
  <c r="AC206" i="4"/>
  <c r="AI206" i="4"/>
  <c r="U206" i="4"/>
  <c r="AM206" i="4"/>
  <c r="K207" i="4"/>
  <c r="Q207" i="4"/>
  <c r="AC207" i="4"/>
  <c r="AI207" i="4"/>
  <c r="U207" i="4"/>
  <c r="AM207" i="4"/>
  <c r="K208" i="4"/>
  <c r="Q208" i="4"/>
  <c r="AC208" i="4"/>
  <c r="AI208" i="4"/>
  <c r="U208" i="4"/>
  <c r="AM208" i="4"/>
  <c r="K209" i="4"/>
  <c r="Q209" i="4"/>
  <c r="AC209" i="4"/>
  <c r="AI209" i="4"/>
  <c r="U209" i="4"/>
  <c r="AM209" i="4"/>
  <c r="K210" i="4"/>
  <c r="Q210" i="4"/>
  <c r="AC210" i="4"/>
  <c r="AI210" i="4"/>
  <c r="U210" i="4"/>
  <c r="AM210" i="4"/>
  <c r="K211" i="4"/>
  <c r="Q211" i="4"/>
  <c r="AC211" i="4"/>
  <c r="AI211" i="4"/>
  <c r="U211" i="4"/>
  <c r="AM211" i="4"/>
  <c r="K212" i="4"/>
  <c r="Q212" i="4"/>
  <c r="AC212" i="4"/>
  <c r="AI212" i="4"/>
  <c r="U212" i="4"/>
  <c r="AM212" i="4"/>
  <c r="K213" i="4"/>
  <c r="Q213" i="4"/>
  <c r="AC213" i="4"/>
  <c r="AI213" i="4"/>
  <c r="U213" i="4"/>
  <c r="AM213" i="4"/>
  <c r="K214" i="4"/>
  <c r="Q214" i="4"/>
  <c r="AC214" i="4"/>
  <c r="AI214" i="4"/>
  <c r="U214" i="4"/>
  <c r="AM214" i="4"/>
  <c r="K215" i="4"/>
  <c r="Q215" i="4"/>
  <c r="AC215" i="4"/>
  <c r="AI215" i="4"/>
  <c r="U215" i="4"/>
  <c r="AM215" i="4"/>
  <c r="K216" i="4"/>
  <c r="Q216" i="4"/>
  <c r="AC216" i="4"/>
  <c r="AI216" i="4"/>
  <c r="U216" i="4"/>
  <c r="AM216" i="4"/>
  <c r="K217" i="4"/>
  <c r="Q217" i="4"/>
  <c r="AC217" i="4"/>
  <c r="AI217" i="4"/>
  <c r="U217" i="4"/>
  <c r="AM217" i="4"/>
  <c r="K218" i="4"/>
  <c r="Q218" i="4"/>
  <c r="AC218" i="4"/>
  <c r="AI218" i="4"/>
  <c r="U218" i="4"/>
  <c r="AM218" i="4"/>
  <c r="K219" i="4"/>
  <c r="Q219" i="4"/>
  <c r="AC219" i="4"/>
  <c r="AI219" i="4"/>
  <c r="U219" i="4"/>
  <c r="AM219" i="4"/>
  <c r="K220" i="4"/>
  <c r="Q220" i="4"/>
  <c r="AC220" i="4"/>
  <c r="AI220" i="4"/>
  <c r="U220" i="4"/>
  <c r="AM220" i="4"/>
  <c r="K221" i="4"/>
  <c r="Q221" i="4"/>
  <c r="AC221" i="4"/>
  <c r="AI221" i="4"/>
  <c r="U221" i="4"/>
  <c r="AM221" i="4"/>
  <c r="K222" i="4"/>
  <c r="Q222" i="4"/>
  <c r="AC222" i="4"/>
  <c r="AI222" i="4"/>
  <c r="U222" i="4"/>
  <c r="AM222" i="4"/>
  <c r="K223" i="4"/>
  <c r="Q223" i="4"/>
  <c r="AC223" i="4"/>
  <c r="AI223" i="4"/>
  <c r="U223" i="4"/>
  <c r="AM223" i="4"/>
  <c r="K224" i="4"/>
  <c r="Q224" i="4"/>
  <c r="AC224" i="4"/>
  <c r="AI224" i="4"/>
  <c r="U224" i="4"/>
  <c r="AM224" i="4"/>
  <c r="K225" i="4"/>
  <c r="Q225" i="4"/>
  <c r="AC225" i="4"/>
  <c r="AI225" i="4"/>
  <c r="U225" i="4"/>
  <c r="AM225" i="4"/>
  <c r="K226" i="4"/>
  <c r="Q226" i="4"/>
  <c r="AC226" i="4"/>
  <c r="AI226" i="4"/>
  <c r="U226" i="4"/>
  <c r="AM226" i="4"/>
  <c r="K227" i="4"/>
  <c r="Q227" i="4"/>
  <c r="AC227" i="4"/>
  <c r="AI227" i="4"/>
  <c r="U227" i="4"/>
  <c r="AM227" i="4"/>
  <c r="K228" i="4"/>
  <c r="Q228" i="4"/>
  <c r="AC228" i="4"/>
  <c r="AI228" i="4"/>
  <c r="U228" i="4"/>
  <c r="AM228" i="4"/>
  <c r="K229" i="4"/>
  <c r="Q229" i="4"/>
  <c r="AC229" i="4"/>
  <c r="AI229" i="4"/>
  <c r="U229" i="4"/>
  <c r="AM229" i="4"/>
  <c r="K230" i="4"/>
  <c r="Q230" i="4"/>
  <c r="AC230" i="4"/>
  <c r="AI230" i="4"/>
  <c r="U230" i="4"/>
  <c r="AM230" i="4"/>
  <c r="K231" i="4"/>
  <c r="Q231" i="4"/>
  <c r="AC231" i="4"/>
  <c r="AI231" i="4"/>
  <c r="U231" i="4"/>
  <c r="AM231" i="4"/>
  <c r="K232" i="4"/>
  <c r="Q232" i="4"/>
  <c r="AC232" i="4"/>
  <c r="AI232" i="4"/>
  <c r="U232" i="4"/>
  <c r="AM232" i="4"/>
  <c r="K233" i="4"/>
  <c r="Q233" i="4"/>
  <c r="AC233" i="4"/>
  <c r="AI233" i="4"/>
  <c r="U233" i="4"/>
  <c r="AM233" i="4"/>
  <c r="K234" i="4"/>
  <c r="Q234" i="4"/>
  <c r="AC234" i="4"/>
  <c r="AI234" i="4"/>
  <c r="U234" i="4"/>
  <c r="AM234" i="4"/>
  <c r="K235" i="4"/>
  <c r="Q235" i="4"/>
  <c r="AC235" i="4"/>
  <c r="AI235" i="4"/>
  <c r="U235" i="4"/>
  <c r="AM235" i="4"/>
  <c r="K236" i="4"/>
  <c r="Q236" i="4"/>
  <c r="AC236" i="4"/>
  <c r="AI236" i="4"/>
  <c r="U236" i="4"/>
  <c r="AM236" i="4"/>
  <c r="K237" i="4"/>
  <c r="Q237" i="4"/>
  <c r="AC237" i="4"/>
  <c r="AI237" i="4"/>
  <c r="U237" i="4"/>
  <c r="AM237" i="4"/>
  <c r="K238" i="4"/>
  <c r="Q238" i="4"/>
  <c r="AC238" i="4"/>
  <c r="AI238" i="4"/>
  <c r="U238" i="4"/>
  <c r="AM238" i="4"/>
  <c r="K239" i="4"/>
  <c r="Q239" i="4"/>
  <c r="AC239" i="4"/>
  <c r="AI239" i="4"/>
  <c r="U239" i="4"/>
  <c r="AM239" i="4"/>
  <c r="K240" i="4"/>
  <c r="Q240" i="4"/>
  <c r="AC240" i="4"/>
  <c r="AI240" i="4"/>
  <c r="U240" i="4"/>
  <c r="AM240" i="4"/>
  <c r="K241" i="4"/>
  <c r="Q241" i="4"/>
  <c r="AC241" i="4"/>
  <c r="AI241" i="4"/>
  <c r="U241" i="4"/>
  <c r="AM241" i="4"/>
  <c r="K242" i="4"/>
  <c r="Q242" i="4"/>
  <c r="AC242" i="4"/>
  <c r="AI242" i="4"/>
  <c r="U242" i="4"/>
  <c r="AM242" i="4"/>
  <c r="K243" i="4"/>
  <c r="Q243" i="4"/>
  <c r="AC243" i="4"/>
  <c r="AI243" i="4"/>
  <c r="U243" i="4"/>
  <c r="AM243" i="4"/>
  <c r="K244" i="4"/>
  <c r="Q244" i="4"/>
  <c r="AC244" i="4"/>
  <c r="AI244" i="4"/>
  <c r="U244" i="4"/>
  <c r="AM244" i="4"/>
  <c r="K245" i="4"/>
  <c r="Q245" i="4"/>
  <c r="AC245" i="4"/>
  <c r="AI245" i="4"/>
  <c r="U245" i="4"/>
  <c r="AM245" i="4"/>
  <c r="K246" i="4"/>
  <c r="Q246" i="4"/>
  <c r="AC246" i="4"/>
  <c r="AI246" i="4"/>
  <c r="U246" i="4"/>
  <c r="AM246" i="4"/>
  <c r="K247" i="4"/>
  <c r="Q247" i="4"/>
  <c r="AC247" i="4"/>
  <c r="AI247" i="4"/>
  <c r="U247" i="4"/>
  <c r="AM247" i="4"/>
  <c r="K248" i="4"/>
  <c r="Q248" i="4"/>
  <c r="AC248" i="4"/>
  <c r="AI248" i="4"/>
  <c r="U248" i="4"/>
  <c r="AM248" i="4"/>
  <c r="K249" i="4"/>
  <c r="Q249" i="4"/>
  <c r="AC249" i="4"/>
  <c r="AI249" i="4"/>
  <c r="U249" i="4"/>
  <c r="AM249" i="4"/>
  <c r="K250" i="4"/>
  <c r="Q250" i="4"/>
  <c r="AC250" i="4"/>
  <c r="AI250" i="4"/>
  <c r="U250" i="4"/>
  <c r="AM250" i="4"/>
  <c r="K251" i="4"/>
  <c r="Q251" i="4"/>
  <c r="AC251" i="4"/>
  <c r="AI251" i="4"/>
  <c r="U251" i="4"/>
  <c r="AM251" i="4"/>
  <c r="K252" i="4"/>
  <c r="Q252" i="4"/>
  <c r="AC252" i="4"/>
  <c r="AI252" i="4"/>
  <c r="U252" i="4"/>
  <c r="AM252" i="4"/>
  <c r="K253" i="4"/>
  <c r="Q253" i="4"/>
  <c r="AC253" i="4"/>
  <c r="AI253" i="4"/>
  <c r="U253" i="4"/>
  <c r="AM253" i="4"/>
  <c r="K254" i="4"/>
  <c r="Q254" i="4"/>
  <c r="AC254" i="4"/>
  <c r="AI254" i="4"/>
  <c r="U254" i="4"/>
  <c r="AM254" i="4"/>
  <c r="K255" i="4"/>
  <c r="Q255" i="4"/>
  <c r="AC255" i="4"/>
  <c r="AI255" i="4"/>
  <c r="U255" i="4"/>
  <c r="AM255" i="4"/>
  <c r="K256" i="4"/>
  <c r="Q256" i="4"/>
  <c r="AC256" i="4"/>
  <c r="AI256" i="4"/>
  <c r="U256" i="4"/>
  <c r="AM256" i="4"/>
  <c r="K257" i="4"/>
  <c r="Q257" i="4"/>
  <c r="AC257" i="4"/>
  <c r="AI257" i="4"/>
  <c r="U257" i="4"/>
  <c r="AM257" i="4"/>
  <c r="K258" i="4"/>
  <c r="Q258" i="4"/>
  <c r="AC258" i="4"/>
  <c r="AI258" i="4"/>
  <c r="U258" i="4"/>
  <c r="AM258" i="4"/>
  <c r="K259" i="4"/>
  <c r="Q259" i="4"/>
  <c r="AC259" i="4"/>
  <c r="AI259" i="4"/>
  <c r="U259" i="4"/>
  <c r="AM259" i="4"/>
  <c r="K260" i="4"/>
  <c r="Q260" i="4"/>
  <c r="AC260" i="4"/>
  <c r="AI260" i="4"/>
  <c r="U260" i="4"/>
  <c r="AM260" i="4"/>
  <c r="K262" i="4"/>
  <c r="Q262" i="4"/>
  <c r="AC262" i="4"/>
  <c r="AI262" i="4"/>
  <c r="U262" i="4"/>
  <c r="AM262" i="4"/>
  <c r="K263" i="4"/>
  <c r="Q263" i="4"/>
  <c r="AC263" i="4"/>
  <c r="AI263" i="4"/>
  <c r="U263" i="4"/>
  <c r="AM263" i="4"/>
  <c r="K264" i="4"/>
  <c r="Q264" i="4"/>
  <c r="AC264" i="4"/>
  <c r="AI264" i="4"/>
  <c r="U264" i="4"/>
  <c r="AM264" i="4"/>
  <c r="K265" i="4"/>
  <c r="Q265" i="4"/>
  <c r="AC265" i="4"/>
  <c r="AI265" i="4"/>
  <c r="U265" i="4"/>
  <c r="AM265" i="4"/>
  <c r="K266" i="4"/>
  <c r="Q266" i="4"/>
  <c r="AC266" i="4"/>
  <c r="AI266" i="4"/>
  <c r="U266" i="4"/>
  <c r="AM266" i="4"/>
  <c r="K267" i="4"/>
  <c r="Q267" i="4"/>
  <c r="AC267" i="4"/>
  <c r="AI267" i="4"/>
  <c r="U267" i="4"/>
  <c r="AM267" i="4"/>
  <c r="K268" i="4"/>
  <c r="Q268" i="4"/>
  <c r="AC268" i="4"/>
  <c r="AI268" i="4"/>
  <c r="U268" i="4"/>
  <c r="AM268" i="4"/>
  <c r="K269" i="4"/>
  <c r="Q269" i="4"/>
  <c r="AC269" i="4"/>
  <c r="AI269" i="4"/>
  <c r="U269" i="4"/>
  <c r="AM269" i="4"/>
  <c r="K270" i="4"/>
  <c r="Q270" i="4"/>
  <c r="AC270" i="4"/>
  <c r="AI270" i="4"/>
  <c r="U270" i="4"/>
  <c r="AM270" i="4"/>
  <c r="K271" i="4"/>
  <c r="Q271" i="4"/>
  <c r="AC271" i="4"/>
  <c r="AI271" i="4"/>
  <c r="U271" i="4"/>
  <c r="AM271" i="4"/>
  <c r="K272" i="4"/>
  <c r="Q272" i="4"/>
  <c r="AC272" i="4"/>
  <c r="AI272" i="4"/>
  <c r="U272" i="4"/>
  <c r="AM272" i="4"/>
  <c r="K273" i="4"/>
  <c r="Q273" i="4"/>
  <c r="AC273" i="4"/>
  <c r="AI273" i="4"/>
  <c r="U273" i="4"/>
  <c r="AM273" i="4"/>
  <c r="K274" i="4"/>
  <c r="Q274" i="4"/>
  <c r="AC274" i="4"/>
  <c r="AI274" i="4"/>
  <c r="U274" i="4"/>
  <c r="AM274" i="4"/>
  <c r="K275" i="4"/>
  <c r="Q275" i="4"/>
  <c r="AC275" i="4"/>
  <c r="AI275" i="4"/>
  <c r="U275" i="4"/>
  <c r="AM275" i="4"/>
  <c r="K276" i="4"/>
  <c r="Q276" i="4"/>
  <c r="AC276" i="4"/>
  <c r="AI276" i="4"/>
  <c r="U276" i="4"/>
  <c r="AM276" i="4"/>
  <c r="K277" i="4"/>
  <c r="Q277" i="4"/>
  <c r="AC277" i="4"/>
  <c r="AI277" i="4"/>
  <c r="U277" i="4"/>
  <c r="AM277" i="4"/>
  <c r="K278" i="4"/>
  <c r="Q278" i="4"/>
  <c r="AC278" i="4"/>
  <c r="AI278" i="4"/>
  <c r="U278" i="4"/>
  <c r="AM278" i="4"/>
  <c r="K279" i="4"/>
  <c r="Q279" i="4"/>
  <c r="AC279" i="4"/>
  <c r="AI279" i="4"/>
  <c r="U279" i="4"/>
  <c r="AM279" i="4"/>
  <c r="K280" i="4"/>
  <c r="Q280" i="4"/>
  <c r="AC280" i="4"/>
  <c r="AI280" i="4"/>
  <c r="U280" i="4"/>
  <c r="AM280" i="4"/>
  <c r="K281" i="4"/>
  <c r="Q281" i="4"/>
  <c r="AC281" i="4"/>
  <c r="AI281" i="4"/>
  <c r="U281" i="4"/>
  <c r="AM281" i="4"/>
  <c r="K282" i="4"/>
  <c r="Q282" i="4"/>
  <c r="AC282" i="4"/>
  <c r="AI282" i="4"/>
  <c r="U282" i="4"/>
  <c r="AM282" i="4"/>
  <c r="K283" i="4"/>
  <c r="Q283" i="4"/>
  <c r="AC283" i="4"/>
  <c r="AI283" i="4"/>
  <c r="U283" i="4"/>
  <c r="AM283" i="4"/>
  <c r="K284" i="4"/>
  <c r="Q284" i="4"/>
  <c r="AC284" i="4"/>
  <c r="AI284" i="4"/>
  <c r="U284" i="4"/>
  <c r="AM284" i="4"/>
  <c r="K285" i="4"/>
  <c r="Q285" i="4"/>
  <c r="AC285" i="4"/>
  <c r="AI285" i="4"/>
  <c r="U285" i="4"/>
  <c r="AM285" i="4"/>
  <c r="K286" i="4"/>
  <c r="Q286" i="4"/>
  <c r="AC286" i="4"/>
  <c r="AI286" i="4"/>
  <c r="U286" i="4"/>
  <c r="AM286" i="4"/>
  <c r="K287" i="4"/>
  <c r="Q287" i="4"/>
  <c r="AC287" i="4"/>
  <c r="AI287" i="4"/>
  <c r="U287" i="4"/>
  <c r="AM287" i="4"/>
  <c r="K288" i="4"/>
  <c r="Q288" i="4"/>
  <c r="AC288" i="4"/>
  <c r="AI288" i="4"/>
  <c r="U288" i="4"/>
  <c r="AM288" i="4"/>
  <c r="K289" i="4"/>
  <c r="Q289" i="4"/>
  <c r="AC289" i="4"/>
  <c r="AI289" i="4"/>
  <c r="U289" i="4"/>
  <c r="AM289" i="4"/>
  <c r="K290" i="4"/>
  <c r="Q290" i="4"/>
  <c r="AC290" i="4"/>
  <c r="AI290" i="4"/>
  <c r="U290" i="4"/>
  <c r="AM290" i="4"/>
  <c r="K291" i="4"/>
  <c r="Q291" i="4"/>
  <c r="AC291" i="4"/>
  <c r="AI291" i="4"/>
  <c r="U291" i="4"/>
  <c r="AM291" i="4"/>
  <c r="K292" i="4"/>
  <c r="Q292" i="4"/>
  <c r="AC292" i="4"/>
  <c r="AI292" i="4"/>
  <c r="U292" i="4"/>
  <c r="AM292" i="4"/>
  <c r="K293" i="4"/>
  <c r="Q293" i="4"/>
  <c r="AC293" i="4"/>
  <c r="AI293" i="4"/>
  <c r="U293" i="4"/>
  <c r="AM293" i="4"/>
  <c r="K294" i="4"/>
  <c r="Q294" i="4"/>
  <c r="AC294" i="4"/>
  <c r="AI294" i="4"/>
  <c r="U294" i="4"/>
  <c r="AM294" i="4"/>
  <c r="K295" i="4"/>
  <c r="Q295" i="4"/>
  <c r="AC295" i="4"/>
  <c r="AI295" i="4"/>
  <c r="U295" i="4"/>
  <c r="AM295" i="4"/>
  <c r="K296" i="4"/>
  <c r="Q296" i="4"/>
  <c r="AC296" i="4"/>
  <c r="AI296" i="4"/>
  <c r="U296" i="4"/>
  <c r="AM296" i="4"/>
  <c r="K297" i="4"/>
  <c r="Q297" i="4"/>
  <c r="AC297" i="4"/>
  <c r="AI297" i="4"/>
  <c r="U297" i="4"/>
  <c r="AM297" i="4"/>
  <c r="K298" i="4"/>
  <c r="Q298" i="4"/>
  <c r="AC298" i="4"/>
  <c r="AI298" i="4"/>
  <c r="U298" i="4"/>
  <c r="AM298" i="4"/>
  <c r="K299" i="4"/>
  <c r="Q299" i="4"/>
  <c r="AC299" i="4"/>
  <c r="AI299" i="4"/>
  <c r="U299" i="4"/>
  <c r="AM299" i="4"/>
  <c r="K300" i="4"/>
  <c r="Q300" i="4"/>
  <c r="AC300" i="4"/>
  <c r="AI300" i="4"/>
  <c r="U300" i="4"/>
  <c r="AM300" i="4"/>
  <c r="K301" i="4"/>
  <c r="Q301" i="4"/>
  <c r="AC301" i="4"/>
  <c r="AI301" i="4"/>
  <c r="U301" i="4"/>
  <c r="AM301" i="4"/>
  <c r="K302" i="4"/>
  <c r="Q302" i="4"/>
  <c r="AC302" i="4"/>
  <c r="AI302" i="4"/>
  <c r="U302" i="4"/>
  <c r="AM302" i="4"/>
  <c r="K303" i="4"/>
  <c r="Q303" i="4"/>
  <c r="AC303" i="4"/>
  <c r="AI303" i="4"/>
  <c r="U303" i="4"/>
  <c r="AM303" i="4"/>
  <c r="K304" i="4"/>
  <c r="Q304" i="4"/>
  <c r="AC304" i="4"/>
  <c r="AI304" i="4"/>
  <c r="U304" i="4"/>
  <c r="AM304" i="4"/>
  <c r="K305" i="4"/>
  <c r="Q305" i="4"/>
  <c r="AC305" i="4"/>
  <c r="AI305" i="4"/>
  <c r="U305" i="4"/>
  <c r="AM305" i="4"/>
  <c r="K306" i="4"/>
  <c r="Q306" i="4"/>
  <c r="AC306" i="4"/>
  <c r="AI306" i="4"/>
  <c r="U306" i="4"/>
  <c r="AM306" i="4"/>
  <c r="K307" i="4"/>
  <c r="Q307" i="4"/>
  <c r="AC307" i="4"/>
  <c r="AI307" i="4"/>
  <c r="U307" i="4"/>
  <c r="AM307" i="4"/>
  <c r="K308" i="4"/>
  <c r="Q308" i="4"/>
  <c r="AC308" i="4"/>
  <c r="AI308" i="4"/>
  <c r="U308" i="4"/>
  <c r="AM308" i="4"/>
  <c r="K309" i="4"/>
  <c r="Q309" i="4"/>
  <c r="AC309" i="4"/>
  <c r="AI309" i="4"/>
  <c r="U309" i="4"/>
  <c r="AM309" i="4"/>
  <c r="K310" i="4"/>
  <c r="Q310" i="4"/>
  <c r="AC310" i="4"/>
  <c r="AI310" i="4"/>
  <c r="U310" i="4"/>
  <c r="AM310" i="4"/>
  <c r="K311" i="4"/>
  <c r="Q311" i="4"/>
  <c r="AC311" i="4"/>
  <c r="AI311" i="4"/>
  <c r="U311" i="4"/>
  <c r="AM311" i="4"/>
  <c r="K312" i="4"/>
  <c r="Q312" i="4"/>
  <c r="AC312" i="4"/>
  <c r="AI312" i="4"/>
  <c r="U312" i="4"/>
  <c r="AM312" i="4"/>
  <c r="K313" i="4"/>
  <c r="Q313" i="4"/>
  <c r="AC313" i="4"/>
  <c r="AI313" i="4"/>
  <c r="U313" i="4"/>
  <c r="AM313" i="4"/>
  <c r="K314" i="4"/>
  <c r="Q314" i="4"/>
  <c r="AC314" i="4"/>
  <c r="AI314" i="4"/>
  <c r="U314" i="4"/>
  <c r="AM314" i="4"/>
  <c r="K315" i="4"/>
  <c r="Q315" i="4"/>
  <c r="AC315" i="4"/>
  <c r="AI315" i="4"/>
  <c r="U315" i="4"/>
  <c r="AM315" i="4"/>
  <c r="K316" i="4"/>
  <c r="Q316" i="4"/>
  <c r="AC316" i="4"/>
  <c r="AI316" i="4"/>
  <c r="U316" i="4"/>
  <c r="AM316" i="4"/>
  <c r="K317" i="4"/>
  <c r="Q317" i="4"/>
  <c r="AC317" i="4"/>
  <c r="AI317" i="4"/>
  <c r="U317" i="4"/>
  <c r="AM317" i="4"/>
  <c r="K318" i="4"/>
  <c r="Q318" i="4"/>
  <c r="AC318" i="4"/>
  <c r="AI318" i="4"/>
  <c r="U318" i="4"/>
  <c r="AM318" i="4"/>
  <c r="K319" i="4"/>
  <c r="Q319" i="4"/>
  <c r="AC319" i="4"/>
  <c r="AI319" i="4"/>
  <c r="U319" i="4"/>
  <c r="AM319" i="4"/>
  <c r="K320" i="4"/>
  <c r="Q320" i="4"/>
  <c r="AC320" i="4"/>
  <c r="AI320" i="4"/>
  <c r="U320" i="4"/>
  <c r="AM320" i="4"/>
  <c r="K321" i="4"/>
  <c r="Q321" i="4"/>
  <c r="AC321" i="4"/>
  <c r="AI321" i="4"/>
  <c r="U321" i="4"/>
  <c r="AM321" i="4"/>
  <c r="K322" i="4"/>
  <c r="Q322" i="4"/>
  <c r="AC322" i="4"/>
  <c r="AI322" i="4"/>
  <c r="U322" i="4"/>
  <c r="AM322" i="4"/>
  <c r="K323" i="4"/>
  <c r="Q323" i="4"/>
  <c r="AC323" i="4"/>
  <c r="AI323" i="4"/>
  <c r="U323" i="4"/>
  <c r="AM323" i="4"/>
  <c r="K324" i="4"/>
  <c r="Q324" i="4"/>
  <c r="AC324" i="4"/>
  <c r="AI324" i="4"/>
  <c r="U324" i="4"/>
  <c r="AM324" i="4"/>
  <c r="K325" i="4"/>
  <c r="Q325" i="4"/>
  <c r="AC325" i="4"/>
  <c r="AI325" i="4"/>
  <c r="U325" i="4"/>
  <c r="AM325" i="4"/>
  <c r="K326" i="4"/>
  <c r="Q326" i="4"/>
  <c r="AC326" i="4"/>
  <c r="AI326" i="4"/>
  <c r="U326" i="4"/>
  <c r="AM326" i="4"/>
  <c r="K327" i="4"/>
  <c r="Q327" i="4"/>
  <c r="AC327" i="4"/>
  <c r="AI327" i="4"/>
  <c r="U327" i="4"/>
  <c r="AM327" i="4"/>
  <c r="K328" i="4"/>
  <c r="Q328" i="4"/>
  <c r="AC328" i="4"/>
  <c r="AI328" i="4"/>
  <c r="U328" i="4"/>
  <c r="AM328" i="4"/>
  <c r="K329" i="4"/>
  <c r="Q329" i="4"/>
  <c r="AC329" i="4"/>
  <c r="AI329" i="4"/>
  <c r="U329" i="4"/>
  <c r="AM329" i="4"/>
  <c r="K330" i="4"/>
  <c r="Q330" i="4"/>
  <c r="AC330" i="4"/>
  <c r="AI330" i="4"/>
  <c r="U330" i="4"/>
  <c r="AM330" i="4"/>
  <c r="K331" i="4"/>
  <c r="Q331" i="4"/>
  <c r="AC331" i="4"/>
  <c r="AI331" i="4"/>
  <c r="U331" i="4"/>
  <c r="AM331" i="4"/>
  <c r="K332" i="4"/>
  <c r="Q332" i="4"/>
  <c r="AC332" i="4"/>
  <c r="AI332" i="4"/>
  <c r="U332" i="4"/>
  <c r="AM332" i="4"/>
  <c r="K333" i="4"/>
  <c r="Q333" i="4"/>
  <c r="AC333" i="4"/>
  <c r="AI333" i="4"/>
  <c r="U333" i="4"/>
  <c r="AM333" i="4"/>
  <c r="K334" i="4"/>
  <c r="Q334" i="4"/>
  <c r="AC334" i="4"/>
  <c r="AI334" i="4"/>
  <c r="U334" i="4"/>
  <c r="AM334" i="4"/>
  <c r="K335" i="4"/>
  <c r="Q335" i="4"/>
  <c r="AC335" i="4"/>
  <c r="AI335" i="4"/>
  <c r="U335" i="4"/>
  <c r="AM335" i="4"/>
  <c r="K336" i="4"/>
  <c r="Q336" i="4"/>
  <c r="AC336" i="4"/>
  <c r="AI336" i="4"/>
  <c r="U336" i="4"/>
  <c r="AM336" i="4"/>
  <c r="K337" i="4"/>
  <c r="Q337" i="4"/>
  <c r="AC337" i="4"/>
  <c r="AI337" i="4"/>
  <c r="U337" i="4"/>
  <c r="AM337" i="4"/>
  <c r="K338" i="4"/>
  <c r="Q338" i="4"/>
  <c r="AC338" i="4"/>
  <c r="AI338" i="4"/>
  <c r="U338" i="4"/>
  <c r="AM338" i="4"/>
  <c r="K339" i="4"/>
  <c r="Q339" i="4"/>
  <c r="AC339" i="4"/>
  <c r="AI339" i="4"/>
  <c r="U339" i="4"/>
  <c r="AM339" i="4"/>
  <c r="K340" i="4"/>
  <c r="Q340" i="4"/>
  <c r="AC340" i="4"/>
  <c r="AI340" i="4"/>
  <c r="U340" i="4"/>
  <c r="AM340" i="4"/>
  <c r="K341" i="4"/>
  <c r="Q341" i="4"/>
  <c r="AC341" i="4"/>
  <c r="AI341" i="4"/>
  <c r="U341" i="4"/>
  <c r="AM341" i="4"/>
  <c r="K342" i="4"/>
  <c r="Q342" i="4"/>
  <c r="AC342" i="4"/>
  <c r="AI342" i="4"/>
  <c r="U342" i="4"/>
  <c r="AM342" i="4"/>
  <c r="K343" i="4"/>
  <c r="Q343" i="4"/>
  <c r="AC343" i="4"/>
  <c r="AI343" i="4"/>
  <c r="U343" i="4"/>
  <c r="AM343" i="4"/>
  <c r="K344" i="4"/>
  <c r="Q344" i="4"/>
  <c r="AC344" i="4"/>
  <c r="AI344" i="4"/>
  <c r="U344" i="4"/>
  <c r="AM344" i="4"/>
  <c r="K345" i="4"/>
  <c r="Q345" i="4"/>
  <c r="AC345" i="4"/>
  <c r="AI345" i="4"/>
  <c r="U345" i="4"/>
  <c r="AM345" i="4"/>
  <c r="K346" i="4"/>
  <c r="Q346" i="4"/>
  <c r="AC346" i="4"/>
  <c r="AI346" i="4"/>
  <c r="U346" i="4"/>
  <c r="AM346" i="4"/>
  <c r="K347" i="4"/>
  <c r="Q347" i="4"/>
  <c r="AC347" i="4"/>
  <c r="AI347" i="4"/>
  <c r="U347" i="4"/>
  <c r="AM347" i="4"/>
  <c r="K348" i="4"/>
  <c r="Q348" i="4"/>
  <c r="AC348" i="4"/>
  <c r="AI348" i="4"/>
  <c r="U348" i="4"/>
  <c r="AM348" i="4"/>
  <c r="K349" i="4"/>
  <c r="Q349" i="4"/>
  <c r="AC349" i="4"/>
  <c r="AI349" i="4"/>
  <c r="U349" i="4"/>
  <c r="AM349" i="4"/>
  <c r="K350" i="4"/>
  <c r="Q350" i="4"/>
  <c r="AC350" i="4"/>
  <c r="AI350" i="4"/>
  <c r="U350" i="4"/>
  <c r="AM350" i="4"/>
  <c r="K351" i="4"/>
  <c r="Q351" i="4"/>
  <c r="AC351" i="4"/>
  <c r="AI351" i="4"/>
  <c r="U351" i="4"/>
  <c r="AM351" i="4"/>
  <c r="K352" i="4"/>
  <c r="Q352" i="4"/>
  <c r="AC352" i="4"/>
  <c r="AI352" i="4"/>
  <c r="U352" i="4"/>
  <c r="AM352" i="4"/>
  <c r="K353" i="4"/>
  <c r="Q353" i="4"/>
  <c r="AC353" i="4"/>
  <c r="AI353" i="4"/>
  <c r="U353" i="4"/>
  <c r="AM353" i="4"/>
  <c r="K354" i="4"/>
  <c r="Q354" i="4"/>
  <c r="AC354" i="4"/>
  <c r="AI354" i="4"/>
  <c r="U354" i="4"/>
  <c r="AM354" i="4"/>
  <c r="K355" i="4"/>
  <c r="Q355" i="4"/>
  <c r="AC355" i="4"/>
  <c r="AI355" i="4"/>
  <c r="U355" i="4"/>
  <c r="AM355" i="4"/>
  <c r="K356" i="4"/>
  <c r="Q356" i="4"/>
  <c r="AC356" i="4"/>
  <c r="AI356" i="4"/>
  <c r="U356" i="4"/>
  <c r="AM356" i="4"/>
  <c r="K357" i="4"/>
  <c r="Q357" i="4"/>
  <c r="AC357" i="4"/>
  <c r="AI357" i="4"/>
  <c r="U357" i="4"/>
  <c r="AM357" i="4"/>
  <c r="K358" i="4"/>
  <c r="Q358" i="4"/>
  <c r="AC358" i="4"/>
  <c r="AI358" i="4"/>
  <c r="U358" i="4"/>
  <c r="AM358" i="4"/>
  <c r="K359" i="4"/>
  <c r="Q359" i="4"/>
  <c r="AC359" i="4"/>
  <c r="AI359" i="4"/>
  <c r="U359" i="4"/>
  <c r="AM359" i="4"/>
  <c r="K360" i="4"/>
  <c r="Q360" i="4"/>
  <c r="AC360" i="4"/>
  <c r="AI360" i="4"/>
  <c r="U360" i="4"/>
  <c r="AM360" i="4"/>
  <c r="K362" i="4"/>
  <c r="Q362" i="4"/>
  <c r="AC362" i="4"/>
  <c r="AI362" i="4"/>
  <c r="U362" i="4"/>
  <c r="AM362" i="4"/>
  <c r="K363" i="4"/>
  <c r="Q363" i="4"/>
  <c r="AC363" i="4"/>
  <c r="AI363" i="4"/>
  <c r="U363" i="4"/>
  <c r="AM363" i="4"/>
  <c r="K364" i="4"/>
  <c r="Q364" i="4"/>
  <c r="AC364" i="4"/>
  <c r="AI364" i="4"/>
  <c r="U364" i="4"/>
  <c r="AM364" i="4"/>
  <c r="K365" i="4"/>
  <c r="Q365" i="4"/>
  <c r="AC365" i="4"/>
  <c r="AI365" i="4"/>
  <c r="U365" i="4"/>
  <c r="AM365" i="4"/>
  <c r="K366" i="4"/>
  <c r="Q366" i="4"/>
  <c r="AC366" i="4"/>
  <c r="AI366" i="4"/>
  <c r="U366" i="4"/>
  <c r="AM366" i="4"/>
  <c r="K367" i="4"/>
  <c r="Q367" i="4"/>
  <c r="AC367" i="4"/>
  <c r="AI367" i="4"/>
  <c r="U367" i="4"/>
  <c r="AM367" i="4"/>
  <c r="K368" i="4"/>
  <c r="Q368" i="4"/>
  <c r="AC368" i="4"/>
  <c r="AI368" i="4"/>
  <c r="U368" i="4"/>
  <c r="AM368" i="4"/>
  <c r="K369" i="4"/>
  <c r="Q369" i="4"/>
  <c r="AC369" i="4"/>
  <c r="AI369" i="4"/>
  <c r="U369" i="4"/>
  <c r="AM369" i="4"/>
  <c r="K370" i="4"/>
  <c r="Q370" i="4"/>
  <c r="AC370" i="4"/>
  <c r="AI370" i="4"/>
  <c r="U370" i="4"/>
  <c r="AM370" i="4"/>
  <c r="K371" i="4"/>
  <c r="Q371" i="4"/>
  <c r="AC371" i="4"/>
  <c r="AI371" i="4"/>
  <c r="U371" i="4"/>
  <c r="AM371" i="4"/>
  <c r="K372" i="4"/>
  <c r="Q372" i="4"/>
  <c r="AC372" i="4"/>
  <c r="AI372" i="4"/>
  <c r="U372" i="4"/>
  <c r="AM372" i="4"/>
  <c r="K373" i="4"/>
  <c r="Q373" i="4"/>
  <c r="AC373" i="4"/>
  <c r="AI373" i="4"/>
  <c r="U373" i="4"/>
  <c r="AM373" i="4"/>
  <c r="K374" i="4"/>
  <c r="Q374" i="4"/>
  <c r="AC374" i="4"/>
  <c r="AI374" i="4"/>
  <c r="U374" i="4"/>
  <c r="AM374" i="4"/>
  <c r="K375" i="4"/>
  <c r="Q375" i="4"/>
  <c r="AC375" i="4"/>
  <c r="AI375" i="4"/>
  <c r="U375" i="4"/>
  <c r="AM375" i="4"/>
  <c r="K376" i="4"/>
  <c r="Q376" i="4"/>
  <c r="AC376" i="4"/>
  <c r="AI376" i="4"/>
  <c r="U376" i="4"/>
  <c r="AM376" i="4"/>
  <c r="K377" i="4"/>
  <c r="Q377" i="4"/>
  <c r="AC377" i="4"/>
  <c r="AI377" i="4"/>
  <c r="U377" i="4"/>
  <c r="AM377" i="4"/>
  <c r="K378" i="4"/>
  <c r="Q378" i="4"/>
  <c r="AC378" i="4"/>
  <c r="AI378" i="4"/>
  <c r="U378" i="4"/>
  <c r="AM378" i="4"/>
  <c r="K379" i="4"/>
  <c r="Q379" i="4"/>
  <c r="AC379" i="4"/>
  <c r="AI379" i="4"/>
  <c r="U379" i="4"/>
  <c r="AM379" i="4"/>
  <c r="K380" i="4"/>
  <c r="Q380" i="4"/>
  <c r="AC380" i="4"/>
  <c r="AI380" i="4"/>
  <c r="U380" i="4"/>
  <c r="AM380" i="4"/>
  <c r="K381" i="4"/>
  <c r="Q381" i="4"/>
  <c r="AC381" i="4"/>
  <c r="AI381" i="4"/>
  <c r="U381" i="4"/>
  <c r="AM381" i="4"/>
  <c r="K382" i="4"/>
  <c r="Q382" i="4"/>
  <c r="AC382" i="4"/>
  <c r="AI382" i="4"/>
  <c r="U382" i="4"/>
  <c r="AM382" i="4"/>
  <c r="K383" i="4"/>
  <c r="Q383" i="4"/>
  <c r="AC383" i="4"/>
  <c r="AI383" i="4"/>
  <c r="U383" i="4"/>
  <c r="AM383" i="4"/>
  <c r="K384" i="4"/>
  <c r="Q384" i="4"/>
  <c r="AC384" i="4"/>
  <c r="AI384" i="4"/>
  <c r="U384" i="4"/>
  <c r="AM384" i="4"/>
  <c r="K386" i="4"/>
  <c r="Q386" i="4"/>
  <c r="AC386" i="4"/>
  <c r="AI386" i="4"/>
  <c r="U386" i="4"/>
  <c r="AM386" i="4"/>
  <c r="K387" i="4"/>
  <c r="Q387" i="4"/>
  <c r="AC387" i="4"/>
  <c r="AI387" i="4"/>
  <c r="U387" i="4"/>
  <c r="AM387" i="4"/>
  <c r="K388" i="4"/>
  <c r="Q388" i="4"/>
  <c r="AC388" i="4"/>
  <c r="AI388" i="4"/>
  <c r="U388" i="4"/>
  <c r="AM388" i="4"/>
  <c r="K389" i="4"/>
  <c r="Q389" i="4"/>
  <c r="AC389" i="4"/>
  <c r="AI389" i="4"/>
  <c r="U389" i="4"/>
  <c r="AM389" i="4"/>
  <c r="K390" i="4"/>
  <c r="Q390" i="4"/>
  <c r="AC390" i="4"/>
  <c r="AI390" i="4"/>
  <c r="U390" i="4"/>
  <c r="AM390" i="4"/>
  <c r="K392" i="4"/>
  <c r="Q392" i="4"/>
  <c r="AC392" i="4"/>
  <c r="AI392" i="4"/>
  <c r="U392" i="4"/>
  <c r="AM392" i="4"/>
  <c r="K393" i="4"/>
  <c r="Q393" i="4"/>
  <c r="AC393" i="4"/>
  <c r="AI393" i="4"/>
  <c r="U393" i="4"/>
  <c r="AM393" i="4"/>
  <c r="K394" i="4"/>
  <c r="Q394" i="4"/>
  <c r="AC394" i="4"/>
  <c r="AI394" i="4"/>
  <c r="U394" i="4"/>
  <c r="AM394" i="4"/>
  <c r="K395" i="4"/>
  <c r="Q395" i="4"/>
  <c r="AC395" i="4"/>
  <c r="AI395" i="4"/>
  <c r="U395" i="4"/>
  <c r="AM395" i="4"/>
  <c r="K397" i="4"/>
  <c r="Q397" i="4"/>
  <c r="AC397" i="4"/>
  <c r="AI397" i="4"/>
  <c r="U397" i="4"/>
  <c r="AM397" i="4"/>
  <c r="K398" i="4"/>
  <c r="Q398" i="4"/>
  <c r="AC398" i="4"/>
  <c r="AI398" i="4"/>
  <c r="U398" i="4"/>
  <c r="AM398" i="4"/>
  <c r="K399" i="4"/>
  <c r="Q399" i="4"/>
  <c r="AC399" i="4"/>
  <c r="AI399" i="4"/>
  <c r="U399" i="4"/>
  <c r="AM399" i="4"/>
  <c r="K400" i="4"/>
  <c r="Q400" i="4"/>
  <c r="AC400" i="4"/>
  <c r="AI400" i="4"/>
  <c r="U400" i="4"/>
  <c r="AM400" i="4"/>
  <c r="K401" i="4"/>
  <c r="Q401" i="4"/>
  <c r="AC401" i="4"/>
  <c r="AI401" i="4"/>
  <c r="U401" i="4"/>
  <c r="AM401" i="4"/>
  <c r="K402" i="4"/>
  <c r="Q402" i="4"/>
  <c r="AC402" i="4"/>
  <c r="AI402" i="4"/>
  <c r="U402" i="4"/>
  <c r="AM402" i="4"/>
  <c r="K403" i="4"/>
  <c r="Q403" i="4"/>
  <c r="AC403" i="4"/>
  <c r="AI403" i="4"/>
  <c r="U403" i="4"/>
  <c r="AM403" i="4"/>
  <c r="K404" i="4"/>
  <c r="Q404" i="4"/>
  <c r="AC404" i="4"/>
  <c r="AI404" i="4"/>
  <c r="U404" i="4"/>
  <c r="AM404" i="4"/>
  <c r="K405" i="4"/>
  <c r="Q405" i="4"/>
  <c r="AC405" i="4"/>
  <c r="AI405" i="4"/>
  <c r="U405" i="4"/>
  <c r="AM405" i="4"/>
  <c r="K406" i="4"/>
  <c r="Q406" i="4"/>
  <c r="AC406" i="4"/>
  <c r="AI406" i="4"/>
  <c r="U406" i="4"/>
  <c r="AM406" i="4"/>
  <c r="K407" i="4"/>
  <c r="Q407" i="4"/>
  <c r="AC407" i="4"/>
  <c r="AI407" i="4"/>
  <c r="U407" i="4"/>
  <c r="AM407" i="4"/>
  <c r="K408" i="4"/>
  <c r="Q408" i="4"/>
  <c r="AC408" i="4"/>
  <c r="AI408" i="4"/>
  <c r="U408" i="4"/>
  <c r="AM408" i="4"/>
  <c r="K409" i="4"/>
  <c r="Q409" i="4"/>
  <c r="AC409" i="4"/>
  <c r="AI409" i="4"/>
  <c r="U409" i="4"/>
  <c r="AM409" i="4"/>
  <c r="K410" i="4"/>
  <c r="Q410" i="4"/>
  <c r="AC410" i="4"/>
  <c r="AI410" i="4"/>
  <c r="U410" i="4"/>
  <c r="AM410" i="4"/>
  <c r="K411" i="4"/>
  <c r="Q411" i="4"/>
  <c r="AC411" i="4"/>
  <c r="AI411" i="4"/>
  <c r="U411" i="4"/>
  <c r="AM411" i="4"/>
  <c r="K412" i="4"/>
  <c r="Q412" i="4"/>
  <c r="AC412" i="4"/>
  <c r="AI412" i="4"/>
  <c r="U412" i="4"/>
  <c r="AM412" i="4"/>
  <c r="K413" i="4"/>
  <c r="Q413" i="4"/>
  <c r="AC413" i="4"/>
  <c r="AI413" i="4"/>
  <c r="U413" i="4"/>
  <c r="AM413" i="4"/>
  <c r="K414" i="4"/>
  <c r="Q414" i="4"/>
  <c r="AC414" i="4"/>
  <c r="AI414" i="4"/>
  <c r="U414" i="4"/>
  <c r="AM414" i="4"/>
  <c r="K415" i="4"/>
  <c r="Q415" i="4"/>
  <c r="AC415" i="4"/>
  <c r="AI415" i="4"/>
  <c r="U415" i="4"/>
  <c r="AM415" i="4"/>
  <c r="K416" i="4"/>
  <c r="Q416" i="4"/>
  <c r="AC416" i="4"/>
  <c r="AI416" i="4"/>
  <c r="U416" i="4"/>
  <c r="AM416" i="4"/>
  <c r="K417" i="4"/>
  <c r="Q417" i="4"/>
  <c r="AC417" i="4"/>
  <c r="AI417" i="4"/>
  <c r="U417" i="4"/>
  <c r="AM417" i="4"/>
  <c r="K418" i="4"/>
  <c r="Q418" i="4"/>
  <c r="AC418" i="4"/>
  <c r="AI418" i="4"/>
  <c r="U418" i="4"/>
  <c r="AM418" i="4"/>
  <c r="K419" i="4"/>
  <c r="Q419" i="4"/>
  <c r="AC419" i="4"/>
  <c r="AI419" i="4"/>
  <c r="U419" i="4"/>
  <c r="AM419" i="4"/>
  <c r="K420" i="4"/>
  <c r="Q420" i="4"/>
  <c r="AC420" i="4"/>
  <c r="AI420" i="4"/>
  <c r="U420" i="4"/>
  <c r="AM420" i="4"/>
  <c r="K421" i="4"/>
  <c r="Q421" i="4"/>
  <c r="AC421" i="4"/>
  <c r="AI421" i="4"/>
  <c r="U421" i="4"/>
  <c r="AM421" i="4"/>
  <c r="K422" i="4"/>
  <c r="Q422" i="4"/>
  <c r="AC422" i="4"/>
  <c r="AI422" i="4"/>
  <c r="U422" i="4"/>
  <c r="AM422" i="4"/>
  <c r="K423" i="4"/>
  <c r="Q423" i="4"/>
  <c r="AC423" i="4"/>
  <c r="AI423" i="4"/>
  <c r="U423" i="4"/>
  <c r="AM423" i="4"/>
  <c r="K424" i="4"/>
  <c r="Q424" i="4"/>
  <c r="AC424" i="4"/>
  <c r="AI424" i="4"/>
  <c r="U424" i="4"/>
  <c r="AM424" i="4"/>
  <c r="K425" i="4"/>
  <c r="Q425" i="4"/>
  <c r="AC425" i="4"/>
  <c r="AI425" i="4"/>
  <c r="U425" i="4"/>
  <c r="AM425" i="4"/>
  <c r="K426" i="4"/>
  <c r="Q426" i="4"/>
  <c r="AC426" i="4"/>
  <c r="AI426" i="4"/>
  <c r="U426" i="4"/>
  <c r="AM426" i="4"/>
  <c r="K427" i="4"/>
  <c r="Q427" i="4"/>
  <c r="AC427" i="4"/>
  <c r="AI427" i="4"/>
  <c r="U427" i="4"/>
  <c r="AM427" i="4"/>
  <c r="K428" i="4"/>
  <c r="Q428" i="4"/>
  <c r="AC428" i="4"/>
  <c r="AI428" i="4"/>
  <c r="U428" i="4"/>
  <c r="AM428" i="4"/>
  <c r="K430" i="4"/>
  <c r="Q430" i="4"/>
  <c r="AC430" i="4"/>
  <c r="AI430" i="4"/>
  <c r="U430" i="4"/>
  <c r="AM430" i="4"/>
  <c r="K431" i="4"/>
  <c r="Q431" i="4"/>
  <c r="AC431" i="4"/>
  <c r="AI431" i="4"/>
  <c r="U431" i="4"/>
  <c r="AM431" i="4"/>
  <c r="K432" i="4"/>
  <c r="Q432" i="4"/>
  <c r="AC432" i="4"/>
  <c r="AI432" i="4"/>
  <c r="U432" i="4"/>
  <c r="AM432" i="4"/>
  <c r="K433" i="4"/>
  <c r="Q433" i="4"/>
  <c r="AC433" i="4"/>
  <c r="AI433" i="4"/>
  <c r="U433" i="4"/>
  <c r="AM433" i="4"/>
  <c r="K434" i="4"/>
  <c r="Q434" i="4"/>
  <c r="AC434" i="4"/>
  <c r="AI434" i="4"/>
  <c r="U434" i="4"/>
  <c r="AM434" i="4"/>
  <c r="K435" i="4"/>
  <c r="Q435" i="4"/>
  <c r="AC435" i="4"/>
  <c r="AI435" i="4"/>
  <c r="U435" i="4"/>
  <c r="AM435" i="4"/>
  <c r="K436" i="4"/>
  <c r="Q436" i="4"/>
  <c r="AC436" i="4"/>
  <c r="AI436" i="4"/>
  <c r="U436" i="4"/>
  <c r="AM436" i="4"/>
  <c r="K437" i="4"/>
  <c r="Q437" i="4"/>
  <c r="AC437" i="4"/>
  <c r="AI437" i="4"/>
  <c r="U437" i="4"/>
  <c r="AM437" i="4"/>
  <c r="K438" i="4"/>
  <c r="Q438" i="4"/>
  <c r="AC438" i="4"/>
  <c r="AI438" i="4"/>
  <c r="U438" i="4"/>
  <c r="AM438" i="4"/>
  <c r="K440" i="4"/>
  <c r="Q440" i="4"/>
  <c r="AC440" i="4"/>
  <c r="AI440" i="4"/>
  <c r="U440" i="4"/>
  <c r="AM440" i="4"/>
  <c r="K441" i="4"/>
  <c r="Q441" i="4"/>
  <c r="AC441" i="4"/>
  <c r="AI441" i="4"/>
  <c r="U441" i="4"/>
  <c r="AM441" i="4"/>
  <c r="K442" i="4"/>
  <c r="Q442" i="4"/>
  <c r="AC442" i="4"/>
  <c r="AI442" i="4"/>
  <c r="U442" i="4"/>
  <c r="AM442" i="4"/>
  <c r="K443" i="4"/>
  <c r="Q443" i="4"/>
  <c r="AC443" i="4"/>
  <c r="AI443" i="4"/>
  <c r="U443" i="4"/>
  <c r="AM443" i="4"/>
  <c r="K444" i="4"/>
  <c r="Q444" i="4"/>
  <c r="AC444" i="4"/>
  <c r="AI444" i="4"/>
  <c r="U444" i="4"/>
  <c r="AM444" i="4"/>
  <c r="K445" i="4"/>
  <c r="Q445" i="4"/>
  <c r="AC445" i="4"/>
  <c r="AI445" i="4"/>
  <c r="U445" i="4"/>
  <c r="AM445" i="4"/>
  <c r="K446" i="4"/>
  <c r="Q446" i="4"/>
  <c r="AC446" i="4"/>
  <c r="AI446" i="4"/>
  <c r="U446" i="4"/>
  <c r="AM446" i="4"/>
  <c r="K447" i="4"/>
  <c r="Q447" i="4"/>
  <c r="AC447" i="4"/>
  <c r="AI447" i="4"/>
  <c r="U447" i="4"/>
  <c r="AM447" i="4"/>
  <c r="K448" i="4"/>
  <c r="Q448" i="4"/>
  <c r="AC448" i="4"/>
  <c r="AI448" i="4"/>
  <c r="U448" i="4"/>
  <c r="AM448" i="4"/>
  <c r="K449" i="4"/>
  <c r="Q449" i="4"/>
  <c r="AC449" i="4"/>
  <c r="AI449" i="4"/>
  <c r="U449" i="4"/>
  <c r="AM449" i="4"/>
  <c r="K450" i="4"/>
  <c r="Q450" i="4"/>
  <c r="AC450" i="4"/>
  <c r="AI450" i="4"/>
  <c r="U450" i="4"/>
  <c r="AM450" i="4"/>
  <c r="K451" i="4"/>
  <c r="Q451" i="4"/>
  <c r="AC451" i="4"/>
  <c r="AI451" i="4"/>
  <c r="U451" i="4"/>
  <c r="AM451" i="4"/>
  <c r="K452" i="4"/>
  <c r="Q452" i="4"/>
  <c r="AC452" i="4"/>
  <c r="AI452" i="4"/>
  <c r="U452" i="4"/>
  <c r="AM452" i="4"/>
  <c r="K453" i="4"/>
  <c r="Q453" i="4"/>
  <c r="AC453" i="4"/>
  <c r="AI453" i="4"/>
  <c r="U453" i="4"/>
  <c r="AM453" i="4"/>
  <c r="K454" i="4"/>
  <c r="Q454" i="4"/>
  <c r="AC454" i="4"/>
  <c r="AI454" i="4"/>
  <c r="U454" i="4"/>
  <c r="AM454" i="4"/>
  <c r="K455" i="4"/>
  <c r="Q455" i="4"/>
  <c r="AC455" i="4"/>
  <c r="AI455" i="4"/>
  <c r="U455" i="4"/>
  <c r="AM455" i="4"/>
  <c r="K456" i="4"/>
  <c r="Q456" i="4"/>
  <c r="AC456" i="4"/>
  <c r="AI456" i="4"/>
  <c r="U456" i="4"/>
  <c r="AM456" i="4"/>
  <c r="K457" i="4"/>
  <c r="Q457" i="4"/>
  <c r="AC457" i="4"/>
  <c r="AI457" i="4"/>
  <c r="U457" i="4"/>
  <c r="AM457" i="4"/>
  <c r="K458" i="4"/>
  <c r="Q458" i="4"/>
  <c r="AC458" i="4"/>
  <c r="AI458" i="4"/>
  <c r="U458" i="4"/>
  <c r="AM458" i="4"/>
  <c r="K459" i="4"/>
  <c r="Q459" i="4"/>
  <c r="AC459" i="4"/>
  <c r="AI459" i="4"/>
  <c r="U459" i="4"/>
  <c r="AM459" i="4"/>
  <c r="K460" i="4"/>
  <c r="Q460" i="4"/>
  <c r="AC460" i="4"/>
  <c r="AI460" i="4"/>
  <c r="U460" i="4"/>
  <c r="AM460" i="4"/>
  <c r="K461" i="4"/>
  <c r="Q461" i="4"/>
  <c r="AC461" i="4"/>
  <c r="AI461" i="4"/>
  <c r="U461" i="4"/>
  <c r="AM461" i="4"/>
  <c r="K462" i="4"/>
  <c r="Q462" i="4"/>
  <c r="AC462" i="4"/>
  <c r="AI462" i="4"/>
  <c r="U462" i="4"/>
  <c r="AM462" i="4"/>
  <c r="K463" i="4"/>
  <c r="Q463" i="4"/>
  <c r="AC463" i="4"/>
  <c r="AI463" i="4"/>
  <c r="U463" i="4"/>
  <c r="AM463" i="4"/>
  <c r="K464" i="4"/>
  <c r="Q464" i="4"/>
  <c r="AC464" i="4"/>
  <c r="AI464" i="4"/>
  <c r="U464" i="4"/>
  <c r="AM464" i="4"/>
  <c r="K465" i="4"/>
  <c r="Q465" i="4"/>
  <c r="AC465" i="4"/>
  <c r="AI465" i="4"/>
  <c r="U465" i="4"/>
  <c r="AM465" i="4"/>
  <c r="K466" i="4"/>
  <c r="Q466" i="4"/>
  <c r="AC466" i="4"/>
  <c r="AI466" i="4"/>
  <c r="U466" i="4"/>
  <c r="AM466" i="4"/>
  <c r="K467" i="4"/>
  <c r="Q467" i="4"/>
  <c r="AC467" i="4"/>
  <c r="AI467" i="4"/>
  <c r="U467" i="4"/>
  <c r="AM467" i="4"/>
  <c r="K468" i="4"/>
  <c r="Q468" i="4"/>
  <c r="AC468" i="4"/>
  <c r="AI468" i="4"/>
  <c r="U468" i="4"/>
  <c r="AM468" i="4"/>
  <c r="K469" i="4"/>
  <c r="Q469" i="4"/>
  <c r="AC469" i="4"/>
  <c r="AI469" i="4"/>
  <c r="U469" i="4"/>
  <c r="AM469" i="4"/>
  <c r="K470" i="4"/>
  <c r="Q470" i="4"/>
  <c r="AC470" i="4"/>
  <c r="AI470" i="4"/>
  <c r="U470" i="4"/>
  <c r="AM470" i="4"/>
  <c r="K471" i="4"/>
  <c r="Q471" i="4"/>
  <c r="AC471" i="4"/>
  <c r="AI471" i="4"/>
  <c r="U471" i="4"/>
  <c r="AM471" i="4"/>
  <c r="K472" i="4"/>
  <c r="Q472" i="4"/>
  <c r="AC472" i="4"/>
  <c r="AI472" i="4"/>
  <c r="U472" i="4"/>
  <c r="AM472" i="4"/>
  <c r="K473" i="4"/>
  <c r="Q473" i="4"/>
  <c r="AC473" i="4"/>
  <c r="AI473" i="4"/>
  <c r="U473" i="4"/>
  <c r="AM473" i="4"/>
  <c r="K474" i="4"/>
  <c r="Q474" i="4"/>
  <c r="AC474" i="4"/>
  <c r="AI474" i="4"/>
  <c r="U474" i="4"/>
  <c r="AM474" i="4"/>
  <c r="K475" i="4"/>
  <c r="Q475" i="4"/>
  <c r="AC475" i="4"/>
  <c r="AI475" i="4"/>
  <c r="U475" i="4"/>
  <c r="AM475" i="4"/>
  <c r="K476" i="4"/>
  <c r="Q476" i="4"/>
  <c r="AC476" i="4"/>
  <c r="AI476" i="4"/>
  <c r="U476" i="4"/>
  <c r="AM476" i="4"/>
  <c r="K477" i="4"/>
  <c r="Q477" i="4"/>
  <c r="AC477" i="4"/>
  <c r="AI477" i="4"/>
  <c r="U477" i="4"/>
  <c r="AM477" i="4"/>
  <c r="K478" i="4"/>
  <c r="Q478" i="4"/>
  <c r="AC478" i="4"/>
  <c r="AI478" i="4"/>
  <c r="U478" i="4"/>
  <c r="AM478" i="4"/>
  <c r="K479" i="4"/>
  <c r="Q479" i="4"/>
  <c r="AC479" i="4"/>
  <c r="AI479" i="4"/>
  <c r="U479" i="4"/>
  <c r="AM479" i="4"/>
  <c r="K480" i="4"/>
  <c r="Q480" i="4"/>
  <c r="AC480" i="4"/>
  <c r="AI480" i="4"/>
  <c r="U480" i="4"/>
  <c r="AM480" i="4"/>
  <c r="K481" i="4"/>
  <c r="Q481" i="4"/>
  <c r="AC481" i="4"/>
  <c r="AI481" i="4"/>
  <c r="U481" i="4"/>
  <c r="AM481" i="4"/>
  <c r="K482" i="4"/>
  <c r="Q482" i="4"/>
  <c r="AC482" i="4"/>
  <c r="AI482" i="4"/>
  <c r="U482" i="4"/>
  <c r="AM482" i="4"/>
  <c r="K483" i="4"/>
  <c r="Q483" i="4"/>
  <c r="AC483" i="4"/>
  <c r="AI483" i="4"/>
  <c r="U483" i="4"/>
  <c r="AM483" i="4"/>
  <c r="K484" i="4"/>
  <c r="Q484" i="4"/>
  <c r="AC484" i="4"/>
  <c r="AI484" i="4"/>
  <c r="U484" i="4"/>
  <c r="AM484" i="4"/>
  <c r="K485" i="4"/>
  <c r="Q485" i="4"/>
  <c r="AC485" i="4"/>
  <c r="AI485" i="4"/>
  <c r="U485" i="4"/>
  <c r="AM485" i="4"/>
  <c r="K486" i="4"/>
  <c r="Q486" i="4"/>
  <c r="AC486" i="4"/>
  <c r="AI486" i="4"/>
  <c r="U486" i="4"/>
  <c r="AM486" i="4"/>
  <c r="K487" i="4"/>
  <c r="Q487" i="4"/>
  <c r="AC487" i="4"/>
  <c r="AI487" i="4"/>
  <c r="U487" i="4"/>
  <c r="AM487" i="4"/>
  <c r="K488" i="4"/>
  <c r="Q488" i="4"/>
  <c r="AC488" i="4"/>
  <c r="AI488" i="4"/>
  <c r="U488" i="4"/>
  <c r="AM488" i="4"/>
  <c r="K489" i="4"/>
  <c r="Q489" i="4"/>
  <c r="AC489" i="4"/>
  <c r="AI489" i="4"/>
  <c r="U489" i="4"/>
  <c r="AM489" i="4"/>
  <c r="K490" i="4"/>
  <c r="Q490" i="4"/>
  <c r="AC490" i="4"/>
  <c r="AI490" i="4"/>
  <c r="U490" i="4"/>
  <c r="AM490" i="4"/>
  <c r="K491" i="4"/>
  <c r="Q491" i="4"/>
  <c r="AC491" i="4"/>
  <c r="AI491" i="4"/>
  <c r="U491" i="4"/>
  <c r="AM491" i="4"/>
  <c r="K492" i="4"/>
  <c r="Q492" i="4"/>
  <c r="AC492" i="4"/>
  <c r="AI492" i="4"/>
  <c r="U492" i="4"/>
  <c r="AM492" i="4"/>
  <c r="K493" i="4"/>
  <c r="Q493" i="4"/>
  <c r="AC493" i="4"/>
  <c r="AI493" i="4"/>
  <c r="U493" i="4"/>
  <c r="AM493" i="4"/>
  <c r="K494" i="4"/>
  <c r="Q494" i="4"/>
  <c r="AC494" i="4"/>
  <c r="AI494" i="4"/>
  <c r="U494" i="4"/>
  <c r="AM494" i="4"/>
  <c r="K495" i="4"/>
  <c r="Q495" i="4"/>
  <c r="AC495" i="4"/>
  <c r="AI495" i="4"/>
  <c r="U495" i="4"/>
  <c r="AM495" i="4"/>
  <c r="K496" i="4"/>
  <c r="Q496" i="4"/>
  <c r="AC496" i="4"/>
  <c r="AI496" i="4"/>
  <c r="U496" i="4"/>
  <c r="AM496" i="4"/>
  <c r="K497" i="4"/>
  <c r="Q497" i="4"/>
  <c r="AC497" i="4"/>
  <c r="AI497" i="4"/>
  <c r="U497" i="4"/>
  <c r="AM497" i="4"/>
  <c r="K498" i="4"/>
  <c r="Q498" i="4"/>
  <c r="AC498" i="4"/>
  <c r="AI498" i="4"/>
  <c r="U498" i="4"/>
  <c r="AM498" i="4"/>
  <c r="K499" i="4"/>
  <c r="Q499" i="4"/>
  <c r="AC499" i="4"/>
  <c r="AI499" i="4"/>
  <c r="U499" i="4"/>
  <c r="AM499" i="4"/>
  <c r="K500" i="4"/>
  <c r="Q500" i="4"/>
  <c r="AC500" i="4"/>
  <c r="AI500" i="4"/>
  <c r="U500" i="4"/>
  <c r="AM500" i="4"/>
  <c r="K501" i="4"/>
  <c r="Q501" i="4"/>
  <c r="AC501" i="4"/>
  <c r="AI501" i="4"/>
  <c r="U501" i="4"/>
  <c r="AM501" i="4"/>
  <c r="K502" i="4"/>
  <c r="Q502" i="4"/>
  <c r="AC502" i="4"/>
  <c r="AI502" i="4"/>
  <c r="U502" i="4"/>
  <c r="AM502" i="4"/>
  <c r="K503" i="4"/>
  <c r="Q503" i="4"/>
  <c r="AC503" i="4"/>
  <c r="AI503" i="4"/>
  <c r="U503" i="4"/>
  <c r="AM503" i="4"/>
  <c r="K504" i="4"/>
  <c r="Q504" i="4"/>
  <c r="AC504" i="4"/>
  <c r="AI504" i="4"/>
  <c r="U504" i="4"/>
  <c r="AM504" i="4"/>
  <c r="K505" i="4"/>
  <c r="Q505" i="4"/>
  <c r="AC505" i="4"/>
  <c r="AI505" i="4"/>
  <c r="U505" i="4"/>
  <c r="AM505" i="4"/>
  <c r="K506" i="4"/>
  <c r="Q506" i="4"/>
  <c r="AC506" i="4"/>
  <c r="AI506" i="4"/>
  <c r="U506" i="4"/>
  <c r="AM506" i="4"/>
  <c r="K507" i="4"/>
  <c r="Q507" i="4"/>
  <c r="AC507" i="4"/>
  <c r="AI507" i="4"/>
  <c r="U507" i="4"/>
  <c r="AM507" i="4"/>
  <c r="K508" i="4"/>
  <c r="Q508" i="4"/>
  <c r="AC508" i="4"/>
  <c r="AI508" i="4"/>
  <c r="U508" i="4"/>
  <c r="AM508" i="4"/>
  <c r="K509" i="4"/>
  <c r="Q509" i="4"/>
  <c r="AC509" i="4"/>
  <c r="AI509" i="4"/>
  <c r="U509" i="4"/>
  <c r="AM509" i="4"/>
  <c r="K510" i="4"/>
  <c r="Q510" i="4"/>
  <c r="AC510" i="4"/>
  <c r="AI510" i="4"/>
  <c r="U510" i="4"/>
  <c r="AM510" i="4"/>
  <c r="K511" i="4"/>
  <c r="Q511" i="4"/>
  <c r="AC511" i="4"/>
  <c r="AI511" i="4"/>
  <c r="U511" i="4"/>
  <c r="AM511" i="4"/>
  <c r="K512" i="4"/>
  <c r="Q512" i="4"/>
  <c r="AC512" i="4"/>
  <c r="AI512" i="4"/>
  <c r="U512" i="4"/>
  <c r="AM512" i="4"/>
  <c r="K513" i="4"/>
  <c r="Q513" i="4"/>
  <c r="AC513" i="4"/>
  <c r="AI513" i="4"/>
  <c r="U513" i="4"/>
  <c r="AM513" i="4"/>
  <c r="K514" i="4"/>
  <c r="Q514" i="4"/>
  <c r="AC514" i="4"/>
  <c r="AI514" i="4"/>
  <c r="U514" i="4"/>
  <c r="AM514" i="4"/>
  <c r="K515" i="4"/>
  <c r="Q515" i="4"/>
  <c r="AC515" i="4"/>
  <c r="AI515" i="4"/>
  <c r="U515" i="4"/>
  <c r="AM515" i="4"/>
  <c r="K516" i="4"/>
  <c r="Q516" i="4"/>
  <c r="AC516" i="4"/>
  <c r="AI516" i="4"/>
  <c r="U516" i="4"/>
  <c r="AM516" i="4"/>
  <c r="K517" i="4"/>
  <c r="Q517" i="4"/>
  <c r="AC517" i="4"/>
  <c r="AI517" i="4"/>
  <c r="U517" i="4"/>
  <c r="AM517" i="4"/>
  <c r="K518" i="4"/>
  <c r="Q518" i="4"/>
  <c r="AC518" i="4"/>
  <c r="AI518" i="4"/>
  <c r="U518" i="4"/>
  <c r="AM518" i="4"/>
  <c r="K519" i="4"/>
  <c r="Q519" i="4"/>
  <c r="AC519" i="4"/>
  <c r="AI519" i="4"/>
  <c r="U519" i="4"/>
  <c r="AM519" i="4"/>
  <c r="K520" i="4"/>
  <c r="Q520" i="4"/>
  <c r="AC520" i="4"/>
  <c r="AI520" i="4"/>
  <c r="U520" i="4"/>
  <c r="AM520" i="4"/>
  <c r="K521" i="4"/>
  <c r="Q521" i="4"/>
  <c r="AC521" i="4"/>
  <c r="AI521" i="4"/>
  <c r="U521" i="4"/>
  <c r="AM521" i="4"/>
  <c r="K522" i="4"/>
  <c r="Q522" i="4"/>
  <c r="AC522" i="4"/>
  <c r="AI522" i="4"/>
  <c r="U522" i="4"/>
  <c r="AM522" i="4"/>
  <c r="K523" i="4"/>
  <c r="Q523" i="4"/>
  <c r="AC523" i="4"/>
  <c r="AI523" i="4"/>
  <c r="U523" i="4"/>
  <c r="AM523" i="4"/>
  <c r="K524" i="4"/>
  <c r="Q524" i="4"/>
  <c r="AC524" i="4"/>
  <c r="AI524" i="4"/>
  <c r="U524" i="4"/>
  <c r="AM524" i="4"/>
  <c r="K525" i="4"/>
  <c r="Q525" i="4"/>
  <c r="AC525" i="4"/>
  <c r="AI525" i="4"/>
  <c r="U525" i="4"/>
  <c r="AM525" i="4"/>
  <c r="K526" i="4"/>
  <c r="Q526" i="4"/>
  <c r="AC526" i="4"/>
  <c r="AI526" i="4"/>
  <c r="U526" i="4"/>
  <c r="AM526" i="4"/>
  <c r="K527" i="4"/>
  <c r="Q527" i="4"/>
  <c r="AC527" i="4"/>
  <c r="AI527" i="4"/>
  <c r="U527" i="4"/>
  <c r="AM527" i="4"/>
  <c r="K528" i="4"/>
  <c r="Q528" i="4"/>
  <c r="AC528" i="4"/>
  <c r="AI528" i="4"/>
  <c r="U528" i="4"/>
  <c r="AM528" i="4"/>
  <c r="K529" i="4"/>
  <c r="Q529" i="4"/>
  <c r="AC529" i="4"/>
  <c r="AI529" i="4"/>
  <c r="U529" i="4"/>
  <c r="AM529" i="4"/>
  <c r="K530" i="4"/>
  <c r="Q530" i="4"/>
  <c r="AC530" i="4"/>
  <c r="AI530" i="4"/>
  <c r="U530" i="4"/>
  <c r="AM530" i="4"/>
  <c r="K531" i="4"/>
  <c r="Q531" i="4"/>
  <c r="AC531" i="4"/>
  <c r="AI531" i="4"/>
  <c r="U531" i="4"/>
  <c r="AM531" i="4"/>
  <c r="K532" i="4"/>
  <c r="Q532" i="4"/>
  <c r="AC532" i="4"/>
  <c r="AI532" i="4"/>
  <c r="U532" i="4"/>
  <c r="AM532" i="4"/>
  <c r="K533" i="4"/>
  <c r="Q533" i="4"/>
  <c r="AC533" i="4"/>
  <c r="AI533" i="4"/>
  <c r="U533" i="4"/>
  <c r="AM533" i="4"/>
  <c r="K534" i="4"/>
  <c r="Q534" i="4"/>
  <c r="AC534" i="4"/>
  <c r="AI534" i="4"/>
  <c r="U534" i="4"/>
  <c r="AM534" i="4"/>
  <c r="K535" i="4"/>
  <c r="Q535" i="4"/>
  <c r="AC535" i="4"/>
  <c r="AI535" i="4"/>
  <c r="U535" i="4"/>
  <c r="AM535" i="4"/>
  <c r="K536" i="4"/>
  <c r="Q536" i="4"/>
  <c r="AC536" i="4"/>
  <c r="AI536" i="4"/>
  <c r="U536" i="4"/>
  <c r="AM536" i="4"/>
  <c r="K537" i="4"/>
  <c r="Q537" i="4"/>
  <c r="AC537" i="4"/>
  <c r="AI537" i="4"/>
  <c r="U537" i="4"/>
  <c r="AM537" i="4"/>
  <c r="K538" i="4"/>
  <c r="Q538" i="4"/>
  <c r="AC538" i="4"/>
  <c r="AI538" i="4"/>
  <c r="U538" i="4"/>
  <c r="AM538" i="4"/>
  <c r="K539" i="4"/>
  <c r="Q539" i="4"/>
  <c r="AC539" i="4"/>
  <c r="AI539" i="4"/>
  <c r="U539" i="4"/>
  <c r="AM539" i="4"/>
  <c r="K540" i="4"/>
  <c r="Q540" i="4"/>
  <c r="AC540" i="4"/>
  <c r="AI540" i="4"/>
  <c r="U540" i="4"/>
  <c r="AM540" i="4"/>
  <c r="K541" i="4"/>
  <c r="Q541" i="4"/>
  <c r="AC541" i="4"/>
  <c r="AI541" i="4"/>
  <c r="U541" i="4"/>
  <c r="AM541" i="4"/>
  <c r="K542" i="4"/>
  <c r="Q542" i="4"/>
  <c r="AC542" i="4"/>
  <c r="AI542" i="4"/>
  <c r="U542" i="4"/>
  <c r="AM542" i="4"/>
  <c r="K543" i="4"/>
  <c r="Q543" i="4"/>
  <c r="AC543" i="4"/>
  <c r="AI543" i="4"/>
  <c r="U543" i="4"/>
  <c r="AM543" i="4"/>
  <c r="K544" i="4"/>
  <c r="Q544" i="4"/>
  <c r="AC544" i="4"/>
  <c r="AI544" i="4"/>
  <c r="U544" i="4"/>
  <c r="AM544" i="4"/>
  <c r="K545" i="4"/>
  <c r="Q545" i="4"/>
  <c r="AC545" i="4"/>
  <c r="AI545" i="4"/>
  <c r="U545" i="4"/>
  <c r="AM545" i="4"/>
  <c r="K546" i="4"/>
  <c r="Q546" i="4"/>
  <c r="AC546" i="4"/>
  <c r="AI546" i="4"/>
  <c r="U546" i="4"/>
  <c r="AM546" i="4"/>
  <c r="K547" i="4"/>
  <c r="Q547" i="4"/>
  <c r="AC547" i="4"/>
  <c r="AI547" i="4"/>
  <c r="U547" i="4"/>
  <c r="AM547" i="4"/>
  <c r="K548" i="4"/>
  <c r="Q548" i="4"/>
  <c r="AC548" i="4"/>
  <c r="AI548" i="4"/>
  <c r="U548" i="4"/>
  <c r="AM548" i="4"/>
  <c r="K549" i="4"/>
  <c r="Q549" i="4"/>
  <c r="AC549" i="4"/>
  <c r="AI549" i="4"/>
  <c r="U549" i="4"/>
  <c r="AM549" i="4"/>
  <c r="K550" i="4"/>
  <c r="Q550" i="4"/>
  <c r="AC550" i="4"/>
  <c r="AI550" i="4"/>
  <c r="U550" i="4"/>
  <c r="AM550" i="4"/>
  <c r="K551" i="4"/>
  <c r="Q551" i="4"/>
  <c r="AC551" i="4"/>
  <c r="AI551" i="4"/>
  <c r="U551" i="4"/>
  <c r="AM551" i="4"/>
  <c r="K552" i="4"/>
  <c r="Q552" i="4"/>
  <c r="AC552" i="4"/>
  <c r="AI552" i="4"/>
  <c r="U552" i="4"/>
  <c r="AM552" i="4"/>
  <c r="K553" i="4"/>
  <c r="Q553" i="4"/>
  <c r="AC553" i="4"/>
  <c r="AI553" i="4"/>
  <c r="U553" i="4"/>
  <c r="AM553" i="4"/>
  <c r="K554" i="4"/>
  <c r="Q554" i="4"/>
  <c r="AC554" i="4"/>
  <c r="AI554" i="4"/>
  <c r="U554" i="4"/>
  <c r="AM554" i="4"/>
  <c r="K555" i="4"/>
  <c r="Q555" i="4"/>
  <c r="AC555" i="4"/>
  <c r="AI555" i="4"/>
  <c r="U555" i="4"/>
  <c r="AM555" i="4"/>
  <c r="K556" i="4"/>
  <c r="Q556" i="4"/>
  <c r="AC556" i="4"/>
  <c r="AI556" i="4"/>
  <c r="U556" i="4"/>
  <c r="AM556" i="4"/>
  <c r="K557" i="4"/>
  <c r="Q557" i="4"/>
  <c r="AC557" i="4"/>
  <c r="AI557" i="4"/>
  <c r="U557" i="4"/>
  <c r="AM557" i="4"/>
  <c r="K558" i="4"/>
  <c r="Q558" i="4"/>
  <c r="AC558" i="4"/>
  <c r="AI558" i="4"/>
  <c r="U558" i="4"/>
  <c r="AM558" i="4"/>
  <c r="K559" i="4"/>
  <c r="Q559" i="4"/>
  <c r="AC559" i="4"/>
  <c r="AI559" i="4"/>
  <c r="U559" i="4"/>
  <c r="AM559" i="4"/>
  <c r="K560" i="4"/>
  <c r="Q560" i="4"/>
  <c r="AC560" i="4"/>
  <c r="AI560" i="4"/>
  <c r="U560" i="4"/>
  <c r="AM560" i="4"/>
  <c r="K561" i="4"/>
  <c r="Q561" i="4"/>
  <c r="AC561" i="4"/>
  <c r="AI561" i="4"/>
  <c r="U561" i="4"/>
  <c r="AM561" i="4"/>
  <c r="K562" i="4"/>
  <c r="Q562" i="4"/>
  <c r="AC562" i="4"/>
  <c r="AI562" i="4"/>
  <c r="U562" i="4"/>
  <c r="AM562" i="4"/>
  <c r="K564" i="4"/>
  <c r="Q564" i="4"/>
  <c r="AC564" i="4"/>
  <c r="AI564" i="4"/>
  <c r="U564" i="4"/>
  <c r="AM564" i="4"/>
  <c r="K565" i="4"/>
  <c r="Q565" i="4"/>
  <c r="AC565" i="4"/>
  <c r="AI565" i="4"/>
  <c r="U565" i="4"/>
  <c r="AM565" i="4"/>
  <c r="K566" i="4"/>
  <c r="Q566" i="4"/>
  <c r="AC566" i="4"/>
  <c r="AI566" i="4"/>
  <c r="U566" i="4"/>
  <c r="AM566" i="4"/>
  <c r="K567" i="4"/>
  <c r="Q567" i="4"/>
  <c r="AC567" i="4"/>
  <c r="AI567" i="4"/>
  <c r="U567" i="4"/>
  <c r="AM567" i="4"/>
  <c r="K568" i="4"/>
  <c r="Q568" i="4"/>
  <c r="AC568" i="4"/>
  <c r="AI568" i="4"/>
  <c r="U568" i="4"/>
  <c r="AM568" i="4"/>
  <c r="K569" i="4"/>
  <c r="Q569" i="4"/>
  <c r="AC569" i="4"/>
  <c r="AI569" i="4"/>
  <c r="U569" i="4"/>
  <c r="AM569" i="4"/>
  <c r="K570" i="4"/>
  <c r="Q570" i="4"/>
  <c r="AC570" i="4"/>
  <c r="AI570" i="4"/>
  <c r="U570" i="4"/>
  <c r="AM570" i="4"/>
  <c r="K571" i="4"/>
  <c r="Q571" i="4"/>
  <c r="AC571" i="4"/>
  <c r="AI571" i="4"/>
  <c r="U571" i="4"/>
  <c r="AM571" i="4"/>
  <c r="K572" i="4"/>
  <c r="Q572" i="4"/>
  <c r="AC572" i="4"/>
  <c r="AI572" i="4"/>
  <c r="U572" i="4"/>
  <c r="AM572" i="4"/>
  <c r="K573" i="4"/>
  <c r="Q573" i="4"/>
  <c r="AC573" i="4"/>
  <c r="AI573" i="4"/>
  <c r="U573" i="4"/>
  <c r="AM573" i="4"/>
  <c r="K574" i="4"/>
  <c r="Q574" i="4"/>
  <c r="AC574" i="4"/>
  <c r="AI574" i="4"/>
  <c r="U574" i="4"/>
  <c r="AM574" i="4"/>
  <c r="K575" i="4"/>
  <c r="Q575" i="4"/>
  <c r="AC575" i="4"/>
  <c r="AI575" i="4"/>
  <c r="U575" i="4"/>
  <c r="AM575" i="4"/>
  <c r="K576" i="4"/>
  <c r="Q576" i="4"/>
  <c r="AC576" i="4"/>
  <c r="AI576" i="4"/>
  <c r="U576" i="4"/>
  <c r="AM576" i="4"/>
  <c r="K577" i="4"/>
  <c r="Q577" i="4"/>
  <c r="AC577" i="4"/>
  <c r="AI577" i="4"/>
  <c r="U577" i="4"/>
  <c r="AM577" i="4"/>
  <c r="K578" i="4"/>
  <c r="Q578" i="4"/>
  <c r="AC578" i="4"/>
  <c r="AI578" i="4"/>
  <c r="U578" i="4"/>
  <c r="AM578" i="4"/>
  <c r="K579" i="4"/>
  <c r="Q579" i="4"/>
  <c r="AC579" i="4"/>
  <c r="AI579" i="4"/>
  <c r="U579" i="4"/>
  <c r="AM579" i="4"/>
  <c r="K580" i="4"/>
  <c r="Q580" i="4"/>
  <c r="AC580" i="4"/>
  <c r="AI580" i="4"/>
  <c r="U580" i="4"/>
  <c r="AM580" i="4"/>
  <c r="K581" i="4"/>
  <c r="Q581" i="4"/>
  <c r="AC581" i="4"/>
  <c r="AI581" i="4"/>
  <c r="U581" i="4"/>
  <c r="AM581" i="4"/>
  <c r="K582" i="4"/>
  <c r="Q582" i="4"/>
  <c r="AC582" i="4"/>
  <c r="AI582" i="4"/>
  <c r="U582" i="4"/>
  <c r="AM582" i="4"/>
  <c r="K583" i="4"/>
  <c r="Q583" i="4"/>
  <c r="AC583" i="4"/>
  <c r="AI583" i="4"/>
  <c r="U583" i="4"/>
  <c r="AM583" i="4"/>
  <c r="K584" i="4"/>
  <c r="Q584" i="4"/>
  <c r="AC584" i="4"/>
  <c r="AI584" i="4"/>
  <c r="U584" i="4"/>
  <c r="AM584" i="4"/>
  <c r="K585" i="4"/>
  <c r="Q585" i="4"/>
  <c r="AC585" i="4"/>
  <c r="AI585" i="4"/>
  <c r="U585" i="4"/>
  <c r="AM585" i="4"/>
  <c r="K586" i="4"/>
  <c r="Q586" i="4"/>
  <c r="AC586" i="4"/>
  <c r="AI586" i="4"/>
  <c r="U586" i="4"/>
  <c r="AM586" i="4"/>
  <c r="K587" i="4"/>
  <c r="Q587" i="4"/>
  <c r="AC587" i="4"/>
  <c r="AI587" i="4"/>
  <c r="U587" i="4"/>
  <c r="AM587" i="4"/>
  <c r="K588" i="4"/>
  <c r="Q588" i="4"/>
  <c r="AC588" i="4"/>
  <c r="AI588" i="4"/>
  <c r="U588" i="4"/>
  <c r="AM588" i="4"/>
  <c r="K589" i="4"/>
  <c r="Q589" i="4"/>
  <c r="AC589" i="4"/>
  <c r="AI589" i="4"/>
  <c r="U589" i="4"/>
  <c r="AM589" i="4"/>
  <c r="K590" i="4"/>
  <c r="Q590" i="4"/>
  <c r="AC590" i="4"/>
  <c r="AI590" i="4"/>
  <c r="U590" i="4"/>
  <c r="AM590" i="4"/>
  <c r="K591" i="4"/>
  <c r="Q591" i="4"/>
  <c r="AC591" i="4"/>
  <c r="AI591" i="4"/>
  <c r="U591" i="4"/>
  <c r="AM591" i="4"/>
  <c r="K592" i="4"/>
  <c r="Q592" i="4"/>
  <c r="AC592" i="4"/>
  <c r="AI592" i="4"/>
  <c r="U592" i="4"/>
  <c r="AM592" i="4"/>
  <c r="K593" i="4"/>
  <c r="Q593" i="4"/>
  <c r="AC593" i="4"/>
  <c r="AI593" i="4"/>
  <c r="U593" i="4"/>
  <c r="AM593" i="4"/>
  <c r="K594" i="4"/>
  <c r="Q594" i="4"/>
  <c r="AC594" i="4"/>
  <c r="AI594" i="4"/>
  <c r="U594" i="4"/>
  <c r="AM594" i="4"/>
  <c r="K595" i="4"/>
  <c r="Q595" i="4"/>
  <c r="AC595" i="4"/>
  <c r="AI595" i="4"/>
  <c r="U595" i="4"/>
  <c r="AM595" i="4"/>
  <c r="K596" i="4"/>
  <c r="Q596" i="4"/>
  <c r="AC596" i="4"/>
  <c r="AI596" i="4"/>
  <c r="U596" i="4"/>
  <c r="AM596" i="4"/>
  <c r="K597" i="4"/>
  <c r="Q597" i="4"/>
  <c r="AC597" i="4"/>
  <c r="AI597" i="4"/>
  <c r="U597" i="4"/>
  <c r="AM597" i="4"/>
  <c r="K598" i="4"/>
  <c r="Q598" i="4"/>
  <c r="AC598" i="4"/>
  <c r="AI598" i="4"/>
  <c r="U598" i="4"/>
  <c r="AM598" i="4"/>
  <c r="K599" i="4"/>
  <c r="Q599" i="4"/>
  <c r="AC599" i="4"/>
  <c r="AI599" i="4"/>
  <c r="U599" i="4"/>
  <c r="AM599" i="4"/>
  <c r="K600" i="4"/>
  <c r="Q600" i="4"/>
  <c r="AC600" i="4"/>
  <c r="AI600" i="4"/>
  <c r="U600" i="4"/>
  <c r="AM600" i="4"/>
  <c r="K601" i="4"/>
  <c r="Q601" i="4"/>
  <c r="AC601" i="4"/>
  <c r="AI601" i="4"/>
  <c r="U601" i="4"/>
  <c r="AM601" i="4"/>
  <c r="K602" i="4"/>
  <c r="Q602" i="4"/>
  <c r="AC602" i="4"/>
  <c r="AI602" i="4"/>
  <c r="U602" i="4"/>
  <c r="AM602" i="4"/>
  <c r="K603" i="4"/>
  <c r="Q603" i="4"/>
  <c r="AC603" i="4"/>
  <c r="AI603" i="4"/>
  <c r="U603" i="4"/>
  <c r="AM603" i="4"/>
  <c r="K604" i="4"/>
  <c r="Q604" i="4"/>
  <c r="AC604" i="4"/>
  <c r="AI604" i="4"/>
  <c r="U604" i="4"/>
  <c r="AM604" i="4"/>
  <c r="K605" i="4"/>
  <c r="Q605" i="4"/>
  <c r="AC605" i="4"/>
  <c r="AI605" i="4"/>
  <c r="U605" i="4"/>
  <c r="AM605" i="4"/>
  <c r="K606" i="4"/>
  <c r="Q606" i="4"/>
  <c r="AC606" i="4"/>
  <c r="AI606" i="4"/>
  <c r="U606" i="4"/>
  <c r="AM606" i="4"/>
  <c r="K607" i="4"/>
  <c r="Q607" i="4"/>
  <c r="AC607" i="4"/>
  <c r="AI607" i="4"/>
  <c r="U607" i="4"/>
  <c r="AM607" i="4"/>
  <c r="K608" i="4"/>
  <c r="Q608" i="4"/>
  <c r="AC608" i="4"/>
  <c r="AI608" i="4"/>
  <c r="U608" i="4"/>
  <c r="AM608" i="4"/>
  <c r="K609" i="4"/>
  <c r="Q609" i="4"/>
  <c r="AC609" i="4"/>
  <c r="AI609" i="4"/>
  <c r="U609" i="4"/>
  <c r="AM609" i="4"/>
  <c r="K610" i="4"/>
  <c r="Q610" i="4"/>
  <c r="AC610" i="4"/>
  <c r="AI610" i="4"/>
  <c r="U610" i="4"/>
  <c r="AM610" i="4"/>
  <c r="K611" i="4"/>
  <c r="Q611" i="4"/>
  <c r="AC611" i="4"/>
  <c r="AI611" i="4"/>
  <c r="U611" i="4"/>
  <c r="AM611" i="4"/>
  <c r="K612" i="4"/>
  <c r="Q612" i="4"/>
  <c r="AC612" i="4"/>
  <c r="AI612" i="4"/>
  <c r="U612" i="4"/>
  <c r="AM612" i="4"/>
  <c r="K613" i="4"/>
  <c r="Q613" i="4"/>
  <c r="AC613" i="4"/>
  <c r="AI613" i="4"/>
  <c r="U613" i="4"/>
  <c r="AM613" i="4"/>
  <c r="K614" i="4"/>
  <c r="Q614" i="4"/>
  <c r="AC614" i="4"/>
  <c r="AI614" i="4"/>
  <c r="U614" i="4"/>
  <c r="AM614" i="4"/>
  <c r="K615" i="4"/>
  <c r="Q615" i="4"/>
  <c r="AC615" i="4"/>
  <c r="AI615" i="4"/>
  <c r="U615" i="4"/>
  <c r="AM615" i="4"/>
  <c r="K616" i="4"/>
  <c r="Q616" i="4"/>
  <c r="AC616" i="4"/>
  <c r="AI616" i="4"/>
  <c r="U616" i="4"/>
  <c r="AM616" i="4"/>
  <c r="K617" i="4"/>
  <c r="Q617" i="4"/>
  <c r="AC617" i="4"/>
  <c r="AI617" i="4"/>
  <c r="U617" i="4"/>
  <c r="AM617" i="4"/>
  <c r="K618" i="4"/>
  <c r="Q618" i="4"/>
  <c r="AC618" i="4"/>
  <c r="AI618" i="4"/>
  <c r="U618" i="4"/>
  <c r="AM618" i="4"/>
  <c r="K619" i="4"/>
  <c r="Q619" i="4"/>
  <c r="AC619" i="4"/>
  <c r="AI619" i="4"/>
  <c r="U619" i="4"/>
  <c r="AM619" i="4"/>
  <c r="K620" i="4"/>
  <c r="Q620" i="4"/>
  <c r="AC620" i="4"/>
  <c r="AI620" i="4"/>
  <c r="U620" i="4"/>
  <c r="AM620" i="4"/>
  <c r="K621" i="4"/>
  <c r="Q621" i="4"/>
  <c r="AC621" i="4"/>
  <c r="AI621" i="4"/>
  <c r="U621" i="4"/>
  <c r="AM621" i="4"/>
  <c r="K622" i="4"/>
  <c r="Q622" i="4"/>
  <c r="AC622" i="4"/>
  <c r="AI622" i="4"/>
  <c r="U622" i="4"/>
  <c r="AM622" i="4"/>
  <c r="K623" i="4"/>
  <c r="Q623" i="4"/>
  <c r="AC623" i="4"/>
  <c r="AI623" i="4"/>
  <c r="U623" i="4"/>
  <c r="AM623" i="4"/>
  <c r="K624" i="4"/>
  <c r="Q624" i="4"/>
  <c r="AC624" i="4"/>
  <c r="AI624" i="4"/>
  <c r="U624" i="4"/>
  <c r="AM624" i="4"/>
  <c r="K625" i="4"/>
  <c r="Q625" i="4"/>
  <c r="AC625" i="4"/>
  <c r="AI625" i="4"/>
  <c r="U625" i="4"/>
  <c r="AM625" i="4"/>
  <c r="K626" i="4"/>
  <c r="Q626" i="4"/>
  <c r="AC626" i="4"/>
  <c r="AI626" i="4"/>
  <c r="U626" i="4"/>
  <c r="AM626" i="4"/>
  <c r="K627" i="4"/>
  <c r="Q627" i="4"/>
  <c r="AC627" i="4"/>
  <c r="AI627" i="4"/>
  <c r="U627" i="4"/>
  <c r="AM627" i="4"/>
  <c r="K628" i="4"/>
  <c r="Q628" i="4"/>
  <c r="AC628" i="4"/>
  <c r="AI628" i="4"/>
  <c r="U628" i="4"/>
  <c r="AM628" i="4"/>
  <c r="K629" i="4"/>
  <c r="Q629" i="4"/>
  <c r="AC629" i="4"/>
  <c r="AI629" i="4"/>
  <c r="U629" i="4"/>
  <c r="AM629" i="4"/>
  <c r="K630" i="4"/>
  <c r="Q630" i="4"/>
  <c r="AC630" i="4"/>
  <c r="AI630" i="4"/>
  <c r="U630" i="4"/>
  <c r="AM630" i="4"/>
  <c r="K631" i="4"/>
  <c r="Q631" i="4"/>
  <c r="AC631" i="4"/>
  <c r="AI631" i="4"/>
  <c r="U631" i="4"/>
  <c r="AM631" i="4"/>
  <c r="K632" i="4"/>
  <c r="Q632" i="4"/>
  <c r="AC632" i="4"/>
  <c r="AI632" i="4"/>
  <c r="U632" i="4"/>
  <c r="AM632" i="4"/>
  <c r="K633" i="4"/>
  <c r="Q633" i="4"/>
  <c r="AC633" i="4"/>
  <c r="AI633" i="4"/>
  <c r="U633" i="4"/>
  <c r="AM633" i="4"/>
  <c r="K634" i="4"/>
  <c r="Q634" i="4"/>
  <c r="AC634" i="4"/>
  <c r="AI634" i="4"/>
  <c r="U634" i="4"/>
  <c r="AM634" i="4"/>
  <c r="K635" i="4"/>
  <c r="Q635" i="4"/>
  <c r="AC635" i="4"/>
  <c r="AI635" i="4"/>
  <c r="U635" i="4"/>
  <c r="AM635" i="4"/>
  <c r="K636" i="4"/>
  <c r="Q636" i="4"/>
  <c r="AC636" i="4"/>
  <c r="AI636" i="4"/>
  <c r="U636" i="4"/>
  <c r="AM636" i="4"/>
  <c r="K637" i="4"/>
  <c r="Q637" i="4"/>
  <c r="AC637" i="4"/>
  <c r="AI637" i="4"/>
  <c r="U637" i="4"/>
  <c r="AM637" i="4"/>
  <c r="K638" i="4"/>
  <c r="Q638" i="4"/>
  <c r="AC638" i="4"/>
  <c r="AI638" i="4"/>
  <c r="U638" i="4"/>
  <c r="AM638" i="4"/>
  <c r="K639" i="4"/>
  <c r="Q639" i="4"/>
  <c r="AC639" i="4"/>
  <c r="AI639" i="4"/>
  <c r="U639" i="4"/>
  <c r="AM639" i="4"/>
  <c r="K640" i="4"/>
  <c r="Q640" i="4"/>
  <c r="AC640" i="4"/>
  <c r="AI640" i="4"/>
  <c r="U640" i="4"/>
  <c r="AM640" i="4"/>
  <c r="K641" i="4"/>
  <c r="Q641" i="4"/>
  <c r="AC641" i="4"/>
  <c r="AI641" i="4"/>
  <c r="U641" i="4"/>
  <c r="AM641" i="4"/>
  <c r="K642" i="4"/>
  <c r="Q642" i="4"/>
  <c r="AC642" i="4"/>
  <c r="AI642" i="4"/>
  <c r="U642" i="4"/>
  <c r="AM642" i="4"/>
  <c r="K643" i="4"/>
  <c r="Q643" i="4"/>
  <c r="AC643" i="4"/>
  <c r="AI643" i="4"/>
  <c r="U643" i="4"/>
  <c r="AM643" i="4"/>
  <c r="K644" i="4"/>
  <c r="Q644" i="4"/>
  <c r="AC644" i="4"/>
  <c r="AI644" i="4"/>
  <c r="U644" i="4"/>
  <c r="AM644" i="4"/>
  <c r="K645" i="4"/>
  <c r="Q645" i="4"/>
  <c r="AC645" i="4"/>
  <c r="AI645" i="4"/>
  <c r="U645" i="4"/>
  <c r="AM645" i="4"/>
  <c r="K646" i="4"/>
  <c r="Q646" i="4"/>
  <c r="AC646" i="4"/>
  <c r="AI646" i="4"/>
  <c r="U646" i="4"/>
  <c r="AM646" i="4"/>
  <c r="K647" i="4"/>
  <c r="Q647" i="4"/>
  <c r="AC647" i="4"/>
  <c r="AI647" i="4"/>
  <c r="U647" i="4"/>
  <c r="AM647" i="4"/>
  <c r="K648" i="4"/>
  <c r="Q648" i="4"/>
  <c r="AC648" i="4"/>
  <c r="AI648" i="4"/>
  <c r="U648" i="4"/>
  <c r="AM648" i="4"/>
  <c r="K649" i="4"/>
  <c r="Q649" i="4"/>
  <c r="AC649" i="4"/>
  <c r="AI649" i="4"/>
  <c r="U649" i="4"/>
  <c r="AM649" i="4"/>
  <c r="K650" i="4"/>
  <c r="Q650" i="4"/>
  <c r="AC650" i="4"/>
  <c r="AI650" i="4"/>
  <c r="U650" i="4"/>
  <c r="AM650" i="4"/>
  <c r="K651" i="4"/>
  <c r="Q651" i="4"/>
  <c r="AC651" i="4"/>
  <c r="AI651" i="4"/>
  <c r="U651" i="4"/>
  <c r="AM651" i="4"/>
  <c r="K652" i="4"/>
  <c r="Q652" i="4"/>
  <c r="AC652" i="4"/>
  <c r="AI652" i="4"/>
  <c r="U652" i="4"/>
  <c r="AM652" i="4"/>
  <c r="K653" i="4"/>
  <c r="Q653" i="4"/>
  <c r="AC653" i="4"/>
  <c r="AI653" i="4"/>
  <c r="U653" i="4"/>
  <c r="AM653" i="4"/>
  <c r="K654" i="4"/>
  <c r="Q654" i="4"/>
  <c r="AC654" i="4"/>
  <c r="AI654" i="4"/>
  <c r="U654" i="4"/>
  <c r="AM654" i="4"/>
  <c r="K655" i="4"/>
  <c r="Q655" i="4"/>
  <c r="AC655" i="4"/>
  <c r="AI655" i="4"/>
  <c r="U655" i="4"/>
  <c r="AM655" i="4"/>
  <c r="K656" i="4"/>
  <c r="Q656" i="4"/>
  <c r="AC656" i="4"/>
  <c r="AI656" i="4"/>
  <c r="U656" i="4"/>
  <c r="AM656" i="4"/>
  <c r="K657" i="4"/>
  <c r="Q657" i="4"/>
  <c r="AC657" i="4"/>
  <c r="AI657" i="4"/>
  <c r="U657" i="4"/>
  <c r="AM657" i="4"/>
  <c r="K658" i="4"/>
  <c r="Q658" i="4"/>
  <c r="AC658" i="4"/>
  <c r="AI658" i="4"/>
  <c r="U658" i="4"/>
  <c r="AM658" i="4"/>
  <c r="K659" i="4"/>
  <c r="Q659" i="4"/>
  <c r="AC659" i="4"/>
  <c r="AI659" i="4"/>
  <c r="U659" i="4"/>
  <c r="AM659" i="4"/>
  <c r="K660" i="4"/>
  <c r="Q660" i="4"/>
  <c r="AC660" i="4"/>
  <c r="AI660" i="4"/>
  <c r="U660" i="4"/>
  <c r="AM660" i="4"/>
  <c r="K661" i="4"/>
  <c r="Q661" i="4"/>
  <c r="AC661" i="4"/>
  <c r="AI661" i="4"/>
  <c r="U661" i="4"/>
  <c r="AM661" i="4"/>
  <c r="K662" i="4"/>
  <c r="Q662" i="4"/>
  <c r="AC662" i="4"/>
  <c r="AI662" i="4"/>
  <c r="U662" i="4"/>
  <c r="AM662" i="4"/>
  <c r="K663" i="4"/>
  <c r="Q663" i="4"/>
  <c r="AC663" i="4"/>
  <c r="AI663" i="4"/>
  <c r="U663" i="4"/>
  <c r="AM663" i="4"/>
  <c r="K664" i="4"/>
  <c r="Q664" i="4"/>
  <c r="AC664" i="4"/>
  <c r="AI664" i="4"/>
  <c r="U664" i="4"/>
  <c r="AM664" i="4"/>
  <c r="K665" i="4"/>
  <c r="Q665" i="4"/>
  <c r="AC665" i="4"/>
  <c r="AI665" i="4"/>
  <c r="U665" i="4"/>
  <c r="AM665" i="4"/>
  <c r="K666" i="4"/>
  <c r="Q666" i="4"/>
  <c r="AC666" i="4"/>
  <c r="AI666" i="4"/>
  <c r="U666" i="4"/>
  <c r="AM666" i="4"/>
  <c r="K667" i="4"/>
  <c r="Q667" i="4"/>
  <c r="AC667" i="4"/>
  <c r="AI667" i="4"/>
  <c r="U667" i="4"/>
  <c r="AM667" i="4"/>
  <c r="K668" i="4"/>
  <c r="Q668" i="4"/>
  <c r="AC668" i="4"/>
  <c r="AI668" i="4"/>
  <c r="U668" i="4"/>
  <c r="AM668" i="4"/>
  <c r="K669" i="4"/>
  <c r="Q669" i="4"/>
  <c r="AC669" i="4"/>
  <c r="AI669" i="4"/>
  <c r="U669" i="4"/>
  <c r="AM669" i="4"/>
  <c r="K670" i="4"/>
  <c r="Q670" i="4"/>
  <c r="AC670" i="4"/>
  <c r="AI670" i="4"/>
  <c r="U670" i="4"/>
  <c r="AM670" i="4"/>
  <c r="K671" i="4"/>
  <c r="Q671" i="4"/>
  <c r="AC671" i="4"/>
  <c r="AI671" i="4"/>
  <c r="U671" i="4"/>
  <c r="AM671" i="4"/>
  <c r="K672" i="4"/>
  <c r="Q672" i="4"/>
  <c r="AC672" i="4"/>
  <c r="AI672" i="4"/>
  <c r="U672" i="4"/>
  <c r="AM672" i="4"/>
  <c r="K673" i="4"/>
  <c r="Q673" i="4"/>
  <c r="AC673" i="4"/>
  <c r="AI673" i="4"/>
  <c r="U673" i="4"/>
  <c r="AM673" i="4"/>
  <c r="K674" i="4"/>
  <c r="Q674" i="4"/>
  <c r="AC674" i="4"/>
  <c r="AI674" i="4"/>
  <c r="U674" i="4"/>
  <c r="AM674" i="4"/>
  <c r="K675" i="4"/>
  <c r="Q675" i="4"/>
  <c r="AC675" i="4"/>
  <c r="AI675" i="4"/>
  <c r="U675" i="4"/>
  <c r="AM675" i="4"/>
  <c r="K676" i="4"/>
  <c r="Q676" i="4"/>
  <c r="AC676" i="4"/>
  <c r="AI676" i="4"/>
  <c r="U676" i="4"/>
  <c r="AM676" i="4"/>
  <c r="K677" i="4"/>
  <c r="Q677" i="4"/>
  <c r="AC677" i="4"/>
  <c r="AI677" i="4"/>
  <c r="U677" i="4"/>
  <c r="AM677" i="4"/>
  <c r="K678" i="4"/>
  <c r="Q678" i="4"/>
  <c r="AC678" i="4"/>
  <c r="AI678" i="4"/>
  <c r="U678" i="4"/>
  <c r="AM678" i="4"/>
  <c r="K679" i="4"/>
  <c r="Q679" i="4"/>
  <c r="AC679" i="4"/>
  <c r="AI679" i="4"/>
  <c r="U679" i="4"/>
  <c r="AM679" i="4"/>
  <c r="K680" i="4"/>
  <c r="Q680" i="4"/>
  <c r="AC680" i="4"/>
  <c r="AI680" i="4"/>
  <c r="U680" i="4"/>
  <c r="AM680" i="4"/>
  <c r="K681" i="4"/>
  <c r="Q681" i="4"/>
  <c r="AC681" i="4"/>
  <c r="AI681" i="4"/>
  <c r="U681" i="4"/>
  <c r="AM681" i="4"/>
  <c r="K682" i="4"/>
  <c r="Q682" i="4"/>
  <c r="AC682" i="4"/>
  <c r="AI682" i="4"/>
  <c r="U682" i="4"/>
  <c r="AM682" i="4"/>
  <c r="K683" i="4"/>
  <c r="Q683" i="4"/>
  <c r="AC683" i="4"/>
  <c r="AI683" i="4"/>
  <c r="U683" i="4"/>
  <c r="AM683" i="4"/>
  <c r="K684" i="4"/>
  <c r="Q684" i="4"/>
  <c r="AC684" i="4"/>
  <c r="AI684" i="4"/>
  <c r="U684" i="4"/>
  <c r="AM684" i="4"/>
  <c r="K685" i="4"/>
  <c r="Q685" i="4"/>
  <c r="AC685" i="4"/>
  <c r="AI685" i="4"/>
  <c r="U685" i="4"/>
  <c r="AM685" i="4"/>
  <c r="K686" i="4"/>
  <c r="Q686" i="4"/>
  <c r="AC686" i="4"/>
  <c r="AI686" i="4"/>
  <c r="U686" i="4"/>
  <c r="AM686" i="4"/>
  <c r="K687" i="4"/>
  <c r="Q687" i="4"/>
  <c r="AC687" i="4"/>
  <c r="AI687" i="4"/>
  <c r="U687" i="4"/>
  <c r="AM687" i="4"/>
  <c r="K688" i="4"/>
  <c r="Q688" i="4"/>
  <c r="AC688" i="4"/>
  <c r="AI688" i="4"/>
  <c r="U688" i="4"/>
  <c r="AM688" i="4"/>
  <c r="K689" i="4"/>
  <c r="Q689" i="4"/>
  <c r="AC689" i="4"/>
  <c r="AI689" i="4"/>
  <c r="U689" i="4"/>
  <c r="AM689" i="4"/>
  <c r="K690" i="4"/>
  <c r="Q690" i="4"/>
  <c r="AC690" i="4"/>
  <c r="AI690" i="4"/>
  <c r="U690" i="4"/>
  <c r="AM690" i="4"/>
  <c r="K691" i="4"/>
  <c r="Q691" i="4"/>
  <c r="AC691" i="4"/>
  <c r="AI691" i="4"/>
  <c r="U691" i="4"/>
  <c r="AM691" i="4"/>
  <c r="K692" i="4"/>
  <c r="Q692" i="4"/>
  <c r="AC692" i="4"/>
  <c r="AI692" i="4"/>
  <c r="U692" i="4"/>
  <c r="AM692" i="4"/>
  <c r="K693" i="4"/>
  <c r="Q693" i="4"/>
  <c r="AC693" i="4"/>
  <c r="AI693" i="4"/>
  <c r="U693" i="4"/>
  <c r="AM693" i="4"/>
  <c r="K694" i="4"/>
  <c r="Q694" i="4"/>
  <c r="AC694" i="4"/>
  <c r="AI694" i="4"/>
  <c r="U694" i="4"/>
  <c r="AM694" i="4"/>
  <c r="K695" i="4"/>
  <c r="Q695" i="4"/>
  <c r="AC695" i="4"/>
  <c r="AI695" i="4"/>
  <c r="U695" i="4"/>
  <c r="AM695" i="4"/>
  <c r="K696" i="4"/>
  <c r="Q696" i="4"/>
  <c r="AC696" i="4"/>
  <c r="AI696" i="4"/>
  <c r="U696" i="4"/>
  <c r="AM696" i="4"/>
  <c r="K697" i="4"/>
  <c r="Q697" i="4"/>
  <c r="AC697" i="4"/>
  <c r="AI697" i="4"/>
  <c r="U697" i="4"/>
  <c r="AM697" i="4"/>
  <c r="K698" i="4"/>
  <c r="Q698" i="4"/>
  <c r="AC698" i="4"/>
  <c r="AI698" i="4"/>
  <c r="U698" i="4"/>
  <c r="AM698" i="4"/>
  <c r="K699" i="4"/>
  <c r="Q699" i="4"/>
  <c r="AC699" i="4"/>
  <c r="AI699" i="4"/>
  <c r="U699" i="4"/>
  <c r="AM699" i="4"/>
  <c r="K700" i="4"/>
  <c r="Q700" i="4"/>
  <c r="AC700" i="4"/>
  <c r="AI700" i="4"/>
  <c r="U700" i="4"/>
  <c r="AM700" i="4"/>
  <c r="K701" i="4"/>
  <c r="Q701" i="4"/>
  <c r="AC701" i="4"/>
  <c r="AI701" i="4"/>
  <c r="U701" i="4"/>
  <c r="AM701" i="4"/>
  <c r="K702" i="4"/>
  <c r="Q702" i="4"/>
  <c r="AC702" i="4"/>
  <c r="AI702" i="4"/>
  <c r="U702" i="4"/>
  <c r="AM702" i="4"/>
  <c r="K703" i="4"/>
  <c r="Q703" i="4"/>
  <c r="AC703" i="4"/>
  <c r="AI703" i="4"/>
  <c r="U703" i="4"/>
  <c r="AM703" i="4"/>
  <c r="K704" i="4"/>
  <c r="Q704" i="4"/>
  <c r="AC704" i="4"/>
  <c r="AI704" i="4"/>
  <c r="U704" i="4"/>
  <c r="AM704" i="4"/>
  <c r="K705" i="4"/>
  <c r="Q705" i="4"/>
  <c r="AC705" i="4"/>
  <c r="AI705" i="4"/>
  <c r="U705" i="4"/>
  <c r="AM705" i="4"/>
  <c r="K706" i="4"/>
  <c r="Q706" i="4"/>
  <c r="AC706" i="4"/>
  <c r="AI706" i="4"/>
  <c r="U706" i="4"/>
  <c r="AM706" i="4"/>
  <c r="K707" i="4"/>
  <c r="Q707" i="4"/>
  <c r="AC707" i="4"/>
  <c r="AI707" i="4"/>
  <c r="U707" i="4"/>
  <c r="AM707" i="4"/>
  <c r="K708" i="4"/>
  <c r="Q708" i="4"/>
  <c r="AC708" i="4"/>
  <c r="AI708" i="4"/>
  <c r="U708" i="4"/>
  <c r="AM708" i="4"/>
  <c r="K709" i="4"/>
  <c r="Q709" i="4"/>
  <c r="AC709" i="4"/>
  <c r="AI709" i="4"/>
  <c r="U709" i="4"/>
  <c r="AM709" i="4"/>
  <c r="K710" i="4"/>
  <c r="Q710" i="4"/>
  <c r="AC710" i="4"/>
  <c r="AI710" i="4"/>
  <c r="U710" i="4"/>
  <c r="AM710" i="4"/>
  <c r="K711" i="4"/>
  <c r="Q711" i="4"/>
  <c r="AC711" i="4"/>
  <c r="AI711" i="4"/>
  <c r="U711" i="4"/>
  <c r="AM711" i="4"/>
  <c r="K712" i="4"/>
  <c r="Q712" i="4"/>
  <c r="AC712" i="4"/>
  <c r="AI712" i="4"/>
  <c r="U712" i="4"/>
  <c r="AM712" i="4"/>
  <c r="K713" i="4"/>
  <c r="Q713" i="4"/>
  <c r="AC713" i="4"/>
  <c r="AI713" i="4"/>
  <c r="U713" i="4"/>
  <c r="AM713" i="4"/>
  <c r="K714" i="4"/>
  <c r="Q714" i="4"/>
  <c r="AC714" i="4"/>
  <c r="AI714" i="4"/>
  <c r="U714" i="4"/>
  <c r="AM714" i="4"/>
  <c r="K715" i="4"/>
  <c r="Q715" i="4"/>
  <c r="AC715" i="4"/>
  <c r="AI715" i="4"/>
  <c r="U715" i="4"/>
  <c r="AM715" i="4"/>
  <c r="K716" i="4"/>
  <c r="Q716" i="4"/>
  <c r="AC716" i="4"/>
  <c r="AI716" i="4"/>
  <c r="U716" i="4"/>
  <c r="AM716" i="4"/>
  <c r="K717" i="4"/>
  <c r="Q717" i="4"/>
  <c r="AC717" i="4"/>
  <c r="AI717" i="4"/>
  <c r="U717" i="4"/>
  <c r="AM717" i="4"/>
  <c r="K718" i="4"/>
  <c r="Q718" i="4"/>
  <c r="AC718" i="4"/>
  <c r="AI718" i="4"/>
  <c r="U718" i="4"/>
  <c r="AM718" i="4"/>
  <c r="K719" i="4"/>
  <c r="Q719" i="4"/>
  <c r="AC719" i="4"/>
  <c r="AI719" i="4"/>
  <c r="U719" i="4"/>
  <c r="AM719" i="4"/>
  <c r="K720" i="4"/>
  <c r="Q720" i="4"/>
  <c r="AC720" i="4"/>
  <c r="AI720" i="4"/>
  <c r="U720" i="4"/>
  <c r="AM720" i="4"/>
  <c r="K721" i="4"/>
  <c r="Q721" i="4"/>
  <c r="AC721" i="4"/>
  <c r="AI721" i="4"/>
  <c r="U721" i="4"/>
  <c r="AM721" i="4"/>
  <c r="K722" i="4"/>
  <c r="Q722" i="4"/>
  <c r="AC722" i="4"/>
  <c r="AI722" i="4"/>
  <c r="U722" i="4"/>
  <c r="AM722" i="4"/>
  <c r="K723" i="4"/>
  <c r="Q723" i="4"/>
  <c r="AC723" i="4"/>
  <c r="AI723" i="4"/>
  <c r="U723" i="4"/>
  <c r="AM723" i="4"/>
  <c r="K724" i="4"/>
  <c r="Q724" i="4"/>
  <c r="AC724" i="4"/>
  <c r="AI724" i="4"/>
  <c r="U724" i="4"/>
  <c r="AM724" i="4"/>
  <c r="K725" i="4"/>
  <c r="Q725" i="4"/>
  <c r="AC725" i="4"/>
  <c r="AI725" i="4"/>
  <c r="U725" i="4"/>
  <c r="AM725" i="4"/>
  <c r="K726" i="4"/>
  <c r="Q726" i="4"/>
  <c r="AC726" i="4"/>
  <c r="AI726" i="4"/>
  <c r="U726" i="4"/>
  <c r="AM726" i="4"/>
  <c r="K727" i="4"/>
  <c r="Q727" i="4"/>
  <c r="AC727" i="4"/>
  <c r="AI727" i="4"/>
  <c r="U727" i="4"/>
  <c r="AM727" i="4"/>
  <c r="K728" i="4"/>
  <c r="Q728" i="4"/>
  <c r="AC728" i="4"/>
  <c r="AI728" i="4"/>
  <c r="U728" i="4"/>
  <c r="AM728" i="4"/>
  <c r="K729" i="4"/>
  <c r="Q729" i="4"/>
  <c r="AC729" i="4"/>
  <c r="AI729" i="4"/>
  <c r="U729" i="4"/>
  <c r="AM729" i="4"/>
  <c r="K730" i="4"/>
  <c r="Q730" i="4"/>
  <c r="AC730" i="4"/>
  <c r="AI730" i="4"/>
  <c r="U730" i="4"/>
  <c r="AM730" i="4"/>
  <c r="K731" i="4"/>
  <c r="Q731" i="4"/>
  <c r="AC731" i="4"/>
  <c r="AI731" i="4"/>
  <c r="U731" i="4"/>
  <c r="AM731" i="4"/>
  <c r="K732" i="4"/>
  <c r="Q732" i="4"/>
  <c r="AC732" i="4"/>
  <c r="AI732" i="4"/>
  <c r="U732" i="4"/>
  <c r="AM732" i="4"/>
  <c r="K733" i="4"/>
  <c r="Q733" i="4"/>
  <c r="AC733" i="4"/>
  <c r="AI733" i="4"/>
  <c r="U733" i="4"/>
  <c r="AM733" i="4"/>
  <c r="K734" i="4"/>
  <c r="Q734" i="4"/>
  <c r="AC734" i="4"/>
  <c r="AI734" i="4"/>
  <c r="U734" i="4"/>
  <c r="AM734" i="4"/>
  <c r="K735" i="4"/>
  <c r="Q735" i="4"/>
  <c r="AC735" i="4"/>
  <c r="AI735" i="4"/>
  <c r="U735" i="4"/>
  <c r="AM735" i="4"/>
  <c r="K736" i="4"/>
  <c r="Q736" i="4"/>
  <c r="AC736" i="4"/>
  <c r="AI736" i="4"/>
  <c r="U736" i="4"/>
  <c r="AM736" i="4"/>
  <c r="K737" i="4"/>
  <c r="Q737" i="4"/>
  <c r="AC737" i="4"/>
  <c r="AI737" i="4"/>
  <c r="U737" i="4"/>
  <c r="AM737" i="4"/>
  <c r="K738" i="4"/>
  <c r="Q738" i="4"/>
  <c r="AC738" i="4"/>
  <c r="AI738" i="4"/>
  <c r="U738" i="4"/>
  <c r="AM738" i="4"/>
  <c r="K739" i="4"/>
  <c r="Q739" i="4"/>
  <c r="AC739" i="4"/>
  <c r="AI739" i="4"/>
  <c r="U739" i="4"/>
  <c r="AM739" i="4"/>
  <c r="K740" i="4"/>
  <c r="Q740" i="4"/>
  <c r="AC740" i="4"/>
  <c r="AI740" i="4"/>
  <c r="U740" i="4"/>
  <c r="AM740" i="4"/>
  <c r="K741" i="4"/>
  <c r="Q741" i="4"/>
  <c r="AC741" i="4"/>
  <c r="AI741" i="4"/>
  <c r="U741" i="4"/>
  <c r="AM741" i="4"/>
  <c r="K742" i="4"/>
  <c r="Q742" i="4"/>
  <c r="AC742" i="4"/>
  <c r="AI742" i="4"/>
  <c r="U742" i="4"/>
  <c r="AM742" i="4"/>
  <c r="K743" i="4"/>
  <c r="Q743" i="4"/>
  <c r="AC743" i="4"/>
  <c r="AI743" i="4"/>
  <c r="U743" i="4"/>
  <c r="AM743" i="4"/>
  <c r="K744" i="4"/>
  <c r="Q744" i="4"/>
  <c r="AC744" i="4"/>
  <c r="AI744" i="4"/>
  <c r="U744" i="4"/>
  <c r="AM744" i="4"/>
  <c r="K745" i="4"/>
  <c r="Q745" i="4"/>
  <c r="AC745" i="4"/>
  <c r="AI745" i="4"/>
  <c r="U745" i="4"/>
  <c r="AM745" i="4"/>
  <c r="K746" i="4"/>
  <c r="Q746" i="4"/>
  <c r="AC746" i="4"/>
  <c r="AI746" i="4"/>
  <c r="U746" i="4"/>
  <c r="AM746" i="4"/>
  <c r="K747" i="4"/>
  <c r="Q747" i="4"/>
  <c r="AC747" i="4"/>
  <c r="AI747" i="4"/>
  <c r="U747" i="4"/>
  <c r="AM747" i="4"/>
  <c r="K748" i="4"/>
  <c r="Q748" i="4"/>
  <c r="AC748" i="4"/>
  <c r="AI748" i="4"/>
  <c r="U748" i="4"/>
  <c r="AM748" i="4"/>
  <c r="K749" i="4"/>
  <c r="Q749" i="4"/>
  <c r="AC749" i="4"/>
  <c r="AI749" i="4"/>
  <c r="U749" i="4"/>
  <c r="AM749" i="4"/>
  <c r="K750" i="4"/>
  <c r="Q750" i="4"/>
  <c r="AC750" i="4"/>
  <c r="AI750" i="4"/>
  <c r="U750" i="4"/>
  <c r="AM750" i="4"/>
  <c r="K751" i="4"/>
  <c r="Q751" i="4"/>
  <c r="AC751" i="4"/>
  <c r="AI751" i="4"/>
  <c r="U751" i="4"/>
  <c r="AM751" i="4"/>
  <c r="K752" i="4"/>
  <c r="Q752" i="4"/>
  <c r="AC752" i="4"/>
  <c r="AI752" i="4"/>
  <c r="U752" i="4"/>
  <c r="AM752" i="4"/>
  <c r="K753" i="4"/>
  <c r="Q753" i="4"/>
  <c r="AC753" i="4"/>
  <c r="AI753" i="4"/>
  <c r="U753" i="4"/>
  <c r="AM753" i="4"/>
  <c r="K754" i="4"/>
  <c r="Q754" i="4"/>
  <c r="AC754" i="4"/>
  <c r="AI754" i="4"/>
  <c r="U754" i="4"/>
  <c r="AM754" i="4"/>
  <c r="K755" i="4"/>
  <c r="Q755" i="4"/>
  <c r="AC755" i="4"/>
  <c r="AI755" i="4"/>
  <c r="U755" i="4"/>
  <c r="AM755" i="4"/>
  <c r="K756" i="4"/>
  <c r="Q756" i="4"/>
  <c r="AC756" i="4"/>
  <c r="AI756" i="4"/>
  <c r="U756" i="4"/>
  <c r="AM756" i="4"/>
  <c r="K757" i="4"/>
  <c r="Q757" i="4"/>
  <c r="AC757" i="4"/>
  <c r="AI757" i="4"/>
  <c r="U757" i="4"/>
  <c r="AM757" i="4"/>
  <c r="K758" i="4"/>
  <c r="Q758" i="4"/>
  <c r="AC758" i="4"/>
  <c r="AI758" i="4"/>
  <c r="U758" i="4"/>
  <c r="AM758" i="4"/>
  <c r="K759" i="4"/>
  <c r="Q759" i="4"/>
  <c r="AC759" i="4"/>
  <c r="AI759" i="4"/>
  <c r="U759" i="4"/>
  <c r="AM759" i="4"/>
  <c r="K760" i="4"/>
  <c r="Q760" i="4"/>
  <c r="AC760" i="4"/>
  <c r="AI760" i="4"/>
  <c r="U760" i="4"/>
  <c r="AM760" i="4"/>
  <c r="K761" i="4"/>
  <c r="Q761" i="4"/>
  <c r="AC761" i="4"/>
  <c r="AI761" i="4"/>
  <c r="U761" i="4"/>
  <c r="AM761" i="4"/>
  <c r="K762" i="4"/>
  <c r="Q762" i="4"/>
  <c r="AC762" i="4"/>
  <c r="AI762" i="4"/>
  <c r="U762" i="4"/>
  <c r="AM762" i="4"/>
  <c r="K763" i="4"/>
  <c r="Q763" i="4"/>
  <c r="AC763" i="4"/>
  <c r="AI763" i="4"/>
  <c r="U763" i="4"/>
  <c r="AM763" i="4"/>
  <c r="K764" i="4"/>
  <c r="Q764" i="4"/>
  <c r="AC764" i="4"/>
  <c r="AI764" i="4"/>
  <c r="U764" i="4"/>
  <c r="AM764" i="4"/>
  <c r="K765" i="4"/>
  <c r="Q765" i="4"/>
  <c r="AC765" i="4"/>
  <c r="AI765" i="4"/>
  <c r="U765" i="4"/>
  <c r="AM765" i="4"/>
  <c r="K766" i="4"/>
  <c r="Q766" i="4"/>
  <c r="AC766" i="4"/>
  <c r="AI766" i="4"/>
  <c r="U766" i="4"/>
  <c r="AM766" i="4"/>
  <c r="K767" i="4"/>
  <c r="Q767" i="4"/>
  <c r="AC767" i="4"/>
  <c r="AI767" i="4"/>
  <c r="U767" i="4"/>
  <c r="AM767" i="4"/>
  <c r="K768" i="4"/>
  <c r="Q768" i="4"/>
  <c r="AC768" i="4"/>
  <c r="AI768" i="4"/>
  <c r="U768" i="4"/>
  <c r="AM768" i="4"/>
  <c r="K769" i="4"/>
  <c r="Q769" i="4"/>
  <c r="AC769" i="4"/>
  <c r="AI769" i="4"/>
  <c r="U769" i="4"/>
  <c r="AM769" i="4"/>
  <c r="K770" i="4"/>
  <c r="Q770" i="4"/>
  <c r="AC770" i="4"/>
  <c r="AI770" i="4"/>
  <c r="U770" i="4"/>
  <c r="AM770" i="4"/>
  <c r="K771" i="4"/>
  <c r="Q771" i="4"/>
  <c r="AC771" i="4"/>
  <c r="AI771" i="4"/>
  <c r="U771" i="4"/>
  <c r="AM771" i="4"/>
  <c r="K772" i="4"/>
  <c r="Q772" i="4"/>
  <c r="AC772" i="4"/>
  <c r="AI772" i="4"/>
  <c r="U772" i="4"/>
  <c r="AM772" i="4"/>
  <c r="K773" i="4"/>
  <c r="Q773" i="4"/>
  <c r="AC773" i="4"/>
  <c r="AI773" i="4"/>
  <c r="U773" i="4"/>
  <c r="AM773" i="4"/>
  <c r="K775" i="4"/>
  <c r="Q775" i="4"/>
  <c r="AC775" i="4"/>
  <c r="AI775" i="4"/>
  <c r="U775" i="4"/>
  <c r="AM775" i="4"/>
  <c r="K776" i="4"/>
  <c r="Q776" i="4"/>
  <c r="AC776" i="4"/>
  <c r="AI776" i="4"/>
  <c r="U776" i="4"/>
  <c r="AM776" i="4"/>
  <c r="K777" i="4"/>
  <c r="Q777" i="4"/>
  <c r="AC777" i="4"/>
  <c r="AI777" i="4"/>
  <c r="U777" i="4"/>
  <c r="AM777" i="4"/>
  <c r="K778" i="4"/>
  <c r="Q778" i="4"/>
  <c r="AC778" i="4"/>
  <c r="AI778" i="4"/>
  <c r="U778" i="4"/>
  <c r="AM778" i="4"/>
  <c r="K779" i="4"/>
  <c r="Q779" i="4"/>
  <c r="AC779" i="4"/>
  <c r="AI779" i="4"/>
  <c r="U779" i="4"/>
  <c r="AM779" i="4"/>
  <c r="K780" i="4"/>
  <c r="Q780" i="4"/>
  <c r="AC780" i="4"/>
  <c r="AI780" i="4"/>
  <c r="U780" i="4"/>
  <c r="AM780" i="4"/>
  <c r="K781" i="4"/>
  <c r="Q781" i="4"/>
  <c r="AC781" i="4"/>
  <c r="AI781" i="4"/>
  <c r="U781" i="4"/>
  <c r="AM781" i="4"/>
  <c r="K782" i="4"/>
  <c r="Q782" i="4"/>
  <c r="AC782" i="4"/>
  <c r="AI782" i="4"/>
  <c r="U782" i="4"/>
  <c r="AM782" i="4"/>
  <c r="K783" i="4"/>
  <c r="Q783" i="4"/>
  <c r="AC783" i="4"/>
  <c r="AI783" i="4"/>
  <c r="U783" i="4"/>
  <c r="AM783" i="4"/>
  <c r="K784" i="4"/>
  <c r="Q784" i="4"/>
  <c r="AC784" i="4"/>
  <c r="AI784" i="4"/>
  <c r="U784" i="4"/>
  <c r="AM784" i="4"/>
  <c r="K785" i="4"/>
  <c r="Q785" i="4"/>
  <c r="AC785" i="4"/>
  <c r="AI785" i="4"/>
  <c r="U785" i="4"/>
  <c r="AM785" i="4"/>
  <c r="K786" i="4"/>
  <c r="Q786" i="4"/>
  <c r="AC786" i="4"/>
  <c r="AI786" i="4"/>
  <c r="U786" i="4"/>
  <c r="AM786" i="4"/>
  <c r="K787" i="4"/>
  <c r="Q787" i="4"/>
  <c r="AC787" i="4"/>
  <c r="AI787" i="4"/>
  <c r="U787" i="4"/>
  <c r="AM787" i="4"/>
  <c r="K788" i="4"/>
  <c r="Q788" i="4"/>
  <c r="AC788" i="4"/>
  <c r="AI788" i="4"/>
  <c r="U788" i="4"/>
  <c r="AM788" i="4"/>
  <c r="K789" i="4"/>
  <c r="Q789" i="4"/>
  <c r="AC789" i="4"/>
  <c r="AI789" i="4"/>
  <c r="U789" i="4"/>
  <c r="AM789" i="4"/>
  <c r="K790" i="4"/>
  <c r="Q790" i="4"/>
  <c r="AC790" i="4"/>
  <c r="AI790" i="4"/>
  <c r="U790" i="4"/>
  <c r="AM790" i="4"/>
  <c r="K791" i="4"/>
  <c r="Q791" i="4"/>
  <c r="AC791" i="4"/>
  <c r="AI791" i="4"/>
  <c r="U791" i="4"/>
  <c r="AM791" i="4"/>
  <c r="K792" i="4"/>
  <c r="Q792" i="4"/>
  <c r="AC792" i="4"/>
  <c r="AI792" i="4"/>
  <c r="U792" i="4"/>
  <c r="AM792" i="4"/>
  <c r="K793" i="4"/>
  <c r="Q793" i="4"/>
  <c r="AC793" i="4"/>
  <c r="AI793" i="4"/>
  <c r="U793" i="4"/>
  <c r="AM793" i="4"/>
  <c r="K794" i="4"/>
  <c r="Q794" i="4"/>
  <c r="AC794" i="4"/>
  <c r="AI794" i="4"/>
  <c r="U794" i="4"/>
  <c r="AM794" i="4"/>
  <c r="K795" i="4"/>
  <c r="Q795" i="4"/>
  <c r="AC795" i="4"/>
  <c r="AI795" i="4"/>
  <c r="U795" i="4"/>
  <c r="AM795" i="4"/>
  <c r="K796" i="4"/>
  <c r="Q796" i="4"/>
  <c r="AC796" i="4"/>
  <c r="AI796" i="4"/>
  <c r="U796" i="4"/>
  <c r="AM796" i="4"/>
  <c r="K797" i="4"/>
  <c r="Q797" i="4"/>
  <c r="AC797" i="4"/>
  <c r="AI797" i="4"/>
  <c r="U797" i="4"/>
  <c r="AM797" i="4"/>
  <c r="K798" i="4"/>
  <c r="Q798" i="4"/>
  <c r="AC798" i="4"/>
  <c r="AI798" i="4"/>
  <c r="U798" i="4"/>
  <c r="AM798" i="4"/>
  <c r="K799" i="4"/>
  <c r="Q799" i="4"/>
  <c r="AC799" i="4"/>
  <c r="AI799" i="4"/>
  <c r="U799" i="4"/>
  <c r="AM799" i="4"/>
  <c r="K800" i="4"/>
  <c r="Q800" i="4"/>
  <c r="AC800" i="4"/>
  <c r="AI800" i="4"/>
  <c r="U800" i="4"/>
  <c r="AM800" i="4"/>
  <c r="K801" i="4"/>
  <c r="Q801" i="4"/>
  <c r="AC801" i="4"/>
  <c r="AI801" i="4"/>
  <c r="U801" i="4"/>
  <c r="AM801" i="4"/>
  <c r="K802" i="4"/>
  <c r="Q802" i="4"/>
  <c r="AC802" i="4"/>
  <c r="AI802" i="4"/>
  <c r="U802" i="4"/>
  <c r="AM802" i="4"/>
  <c r="K803" i="4"/>
  <c r="Q803" i="4"/>
  <c r="AC803" i="4"/>
  <c r="AI803" i="4"/>
  <c r="U803" i="4"/>
  <c r="AM803" i="4"/>
  <c r="K804" i="4"/>
  <c r="Q804" i="4"/>
  <c r="AC804" i="4"/>
  <c r="AI804" i="4"/>
  <c r="U804" i="4"/>
  <c r="AM804" i="4"/>
  <c r="K805" i="4"/>
  <c r="Q805" i="4"/>
  <c r="AC805" i="4"/>
  <c r="AI805" i="4"/>
  <c r="U805" i="4"/>
  <c r="AM805" i="4"/>
  <c r="K806" i="4"/>
  <c r="Q806" i="4"/>
  <c r="AC806" i="4"/>
  <c r="AI806" i="4"/>
  <c r="U806" i="4"/>
  <c r="AM806" i="4"/>
  <c r="K807" i="4"/>
  <c r="Q807" i="4"/>
  <c r="AC807" i="4"/>
  <c r="AI807" i="4"/>
  <c r="U807" i="4"/>
  <c r="AM807" i="4"/>
  <c r="K808" i="4"/>
  <c r="Q808" i="4"/>
  <c r="AC808" i="4"/>
  <c r="AI808" i="4"/>
  <c r="U808" i="4"/>
  <c r="AM808" i="4"/>
  <c r="K809" i="4"/>
  <c r="Q809" i="4"/>
  <c r="AC809" i="4"/>
  <c r="AI809" i="4"/>
  <c r="U809" i="4"/>
  <c r="AM809" i="4"/>
  <c r="K810" i="4"/>
  <c r="Q810" i="4"/>
  <c r="AC810" i="4"/>
  <c r="AI810" i="4"/>
  <c r="U810" i="4"/>
  <c r="AM810" i="4"/>
  <c r="K811" i="4"/>
  <c r="Q811" i="4"/>
  <c r="AC811" i="4"/>
  <c r="AI811" i="4"/>
  <c r="U811" i="4"/>
  <c r="AM811" i="4"/>
  <c r="K812" i="4"/>
  <c r="Q812" i="4"/>
  <c r="AC812" i="4"/>
  <c r="AI812" i="4"/>
  <c r="U812" i="4"/>
  <c r="AM812" i="4"/>
  <c r="K813" i="4"/>
  <c r="Q813" i="4"/>
  <c r="AC813" i="4"/>
  <c r="AI813" i="4"/>
  <c r="U813" i="4"/>
  <c r="AM813" i="4"/>
  <c r="K814" i="4"/>
  <c r="Q814" i="4"/>
  <c r="AC814" i="4"/>
  <c r="AI814" i="4"/>
  <c r="U814" i="4"/>
  <c r="AM814" i="4"/>
  <c r="K815" i="4"/>
  <c r="Q815" i="4"/>
  <c r="AC815" i="4"/>
  <c r="AI815" i="4"/>
  <c r="U815" i="4"/>
  <c r="AM815" i="4"/>
  <c r="K816" i="4"/>
  <c r="Q816" i="4"/>
  <c r="AC816" i="4"/>
  <c r="AI816" i="4"/>
  <c r="U816" i="4"/>
  <c r="AM816" i="4"/>
  <c r="K817" i="4"/>
  <c r="Q817" i="4"/>
  <c r="AC817" i="4"/>
  <c r="AI817" i="4"/>
  <c r="U817" i="4"/>
  <c r="AM817" i="4"/>
  <c r="K818" i="4"/>
  <c r="Q818" i="4"/>
  <c r="AC818" i="4"/>
  <c r="AI818" i="4"/>
  <c r="U818" i="4"/>
  <c r="AM818" i="4"/>
  <c r="K819" i="4"/>
  <c r="Q819" i="4"/>
  <c r="AC819" i="4"/>
  <c r="AI819" i="4"/>
  <c r="U819" i="4"/>
  <c r="AM819" i="4"/>
  <c r="K820" i="4"/>
  <c r="Q820" i="4"/>
  <c r="AC820" i="4"/>
  <c r="AI820" i="4"/>
  <c r="U820" i="4"/>
  <c r="AM820" i="4"/>
  <c r="K821" i="4"/>
  <c r="Q821" i="4"/>
  <c r="AC821" i="4"/>
  <c r="AI821" i="4"/>
  <c r="U821" i="4"/>
  <c r="AM821" i="4"/>
  <c r="K822" i="4"/>
  <c r="Q822" i="4"/>
  <c r="AC822" i="4"/>
  <c r="AI822" i="4"/>
  <c r="U822" i="4"/>
  <c r="AM822" i="4"/>
  <c r="K823" i="4"/>
  <c r="Q823" i="4"/>
  <c r="AC823" i="4"/>
  <c r="AI823" i="4"/>
  <c r="U823" i="4"/>
  <c r="AM823" i="4"/>
  <c r="K824" i="4"/>
  <c r="Q824" i="4"/>
  <c r="AC824" i="4"/>
  <c r="AI824" i="4"/>
  <c r="U824" i="4"/>
  <c r="AM824" i="4"/>
  <c r="K825" i="4"/>
  <c r="Q825" i="4"/>
  <c r="AC825" i="4"/>
  <c r="AI825" i="4"/>
  <c r="U825" i="4"/>
  <c r="AM825" i="4"/>
  <c r="K826" i="4"/>
  <c r="Q826" i="4"/>
  <c r="AC826" i="4"/>
  <c r="AI826" i="4"/>
  <c r="U826" i="4"/>
  <c r="AM826" i="4"/>
  <c r="K827" i="4"/>
  <c r="Q827" i="4"/>
  <c r="AC827" i="4"/>
  <c r="AI827" i="4"/>
  <c r="U827" i="4"/>
  <c r="AM827" i="4"/>
  <c r="K828" i="4"/>
  <c r="Q828" i="4"/>
  <c r="AC828" i="4"/>
  <c r="AI828" i="4"/>
  <c r="U828" i="4"/>
  <c r="AM828" i="4"/>
  <c r="K829" i="4"/>
  <c r="Q829" i="4"/>
  <c r="AC829" i="4"/>
  <c r="AI829" i="4"/>
  <c r="U829" i="4"/>
  <c r="AM829" i="4"/>
  <c r="K830" i="4"/>
  <c r="Q830" i="4"/>
  <c r="AC830" i="4"/>
  <c r="AI830" i="4"/>
  <c r="U830" i="4"/>
  <c r="AM830" i="4"/>
  <c r="K831" i="4"/>
  <c r="Q831" i="4"/>
  <c r="AC831" i="4"/>
  <c r="AI831" i="4"/>
  <c r="U831" i="4"/>
  <c r="AM831" i="4"/>
  <c r="K832" i="4"/>
  <c r="Q832" i="4"/>
  <c r="AC832" i="4"/>
  <c r="AI832" i="4"/>
  <c r="U832" i="4"/>
  <c r="AM832" i="4"/>
  <c r="K833" i="4"/>
  <c r="Q833" i="4"/>
  <c r="AC833" i="4"/>
  <c r="AI833" i="4"/>
  <c r="U833" i="4"/>
  <c r="AM833" i="4"/>
  <c r="K834" i="4"/>
  <c r="Q834" i="4"/>
  <c r="AC834" i="4"/>
  <c r="AI834" i="4"/>
  <c r="U834" i="4"/>
  <c r="AM834" i="4"/>
  <c r="K835" i="4"/>
  <c r="Q835" i="4"/>
  <c r="AC835" i="4"/>
  <c r="AI835" i="4"/>
  <c r="U835" i="4"/>
  <c r="AM835" i="4"/>
  <c r="K836" i="4"/>
  <c r="Q836" i="4"/>
  <c r="AC836" i="4"/>
  <c r="AI836" i="4"/>
  <c r="U836" i="4"/>
  <c r="AM836" i="4"/>
  <c r="K837" i="4"/>
  <c r="Q837" i="4"/>
  <c r="AC837" i="4"/>
  <c r="AI837" i="4"/>
  <c r="U837" i="4"/>
  <c r="AM837" i="4"/>
  <c r="K838" i="4"/>
  <c r="Q838" i="4"/>
  <c r="AC838" i="4"/>
  <c r="AI838" i="4"/>
  <c r="U838" i="4"/>
  <c r="AM838" i="4"/>
  <c r="K839" i="4"/>
  <c r="Q839" i="4"/>
  <c r="AC839" i="4"/>
  <c r="AI839" i="4"/>
  <c r="U839" i="4"/>
  <c r="AM839" i="4"/>
  <c r="K840" i="4"/>
  <c r="Q840" i="4"/>
  <c r="AC840" i="4"/>
  <c r="AI840" i="4"/>
  <c r="U840" i="4"/>
  <c r="AM840" i="4"/>
  <c r="K841" i="4"/>
  <c r="Q841" i="4"/>
  <c r="AC841" i="4"/>
  <c r="AI841" i="4"/>
  <c r="U841" i="4"/>
  <c r="AM841" i="4"/>
  <c r="K842" i="4"/>
  <c r="Q842" i="4"/>
  <c r="AC842" i="4"/>
  <c r="AI842" i="4"/>
  <c r="U842" i="4"/>
  <c r="AM842" i="4"/>
  <c r="K843" i="4"/>
  <c r="Q843" i="4"/>
  <c r="AC843" i="4"/>
  <c r="AI843" i="4"/>
  <c r="U843" i="4"/>
  <c r="AM843" i="4"/>
  <c r="K844" i="4"/>
  <c r="Q844" i="4"/>
  <c r="AC844" i="4"/>
  <c r="AI844" i="4"/>
  <c r="U844" i="4"/>
  <c r="AM844" i="4"/>
  <c r="K845" i="4"/>
  <c r="Q845" i="4"/>
  <c r="AC845" i="4"/>
  <c r="AI845" i="4"/>
  <c r="U845" i="4"/>
  <c r="AM845" i="4"/>
  <c r="K846" i="4"/>
  <c r="Q846" i="4"/>
  <c r="AC846" i="4"/>
  <c r="AI846" i="4"/>
  <c r="U846" i="4"/>
  <c r="AM846" i="4"/>
  <c r="K847" i="4"/>
  <c r="Q847" i="4"/>
  <c r="AC847" i="4"/>
  <c r="AI847" i="4"/>
  <c r="U847" i="4"/>
  <c r="AM847" i="4"/>
  <c r="K848" i="4"/>
  <c r="Q848" i="4"/>
  <c r="AC848" i="4"/>
  <c r="AI848" i="4"/>
  <c r="U848" i="4"/>
  <c r="AM848" i="4"/>
  <c r="K849" i="4"/>
  <c r="Q849" i="4"/>
  <c r="AC849" i="4"/>
  <c r="AI849" i="4"/>
  <c r="U849" i="4"/>
  <c r="AM849" i="4"/>
  <c r="K850" i="4"/>
  <c r="Q850" i="4"/>
  <c r="AC850" i="4"/>
  <c r="AI850" i="4"/>
  <c r="U850" i="4"/>
  <c r="AM850" i="4"/>
  <c r="K851" i="4"/>
  <c r="Q851" i="4"/>
  <c r="AC851" i="4"/>
  <c r="AI851" i="4"/>
  <c r="U851" i="4"/>
  <c r="AM851" i="4"/>
  <c r="K852" i="4"/>
  <c r="Q852" i="4"/>
  <c r="AC852" i="4"/>
  <c r="AI852" i="4"/>
  <c r="U852" i="4"/>
  <c r="AM852" i="4"/>
  <c r="K853" i="4"/>
  <c r="Q853" i="4"/>
  <c r="AC853" i="4"/>
  <c r="AI853" i="4"/>
  <c r="U853" i="4"/>
  <c r="AM853" i="4"/>
  <c r="K854" i="4"/>
  <c r="Q854" i="4"/>
  <c r="AC854" i="4"/>
  <c r="AI854" i="4"/>
  <c r="U854" i="4"/>
  <c r="AM854" i="4"/>
  <c r="K855" i="4"/>
  <c r="Q855" i="4"/>
  <c r="AC855" i="4"/>
  <c r="AI855" i="4"/>
  <c r="U855" i="4"/>
  <c r="AM855" i="4"/>
  <c r="K856" i="4"/>
  <c r="Q856" i="4"/>
  <c r="AC856" i="4"/>
  <c r="AI856" i="4"/>
  <c r="U856" i="4"/>
  <c r="AM856" i="4"/>
  <c r="K857" i="4"/>
  <c r="Q857" i="4"/>
  <c r="AC857" i="4"/>
  <c r="AI857" i="4"/>
  <c r="U857" i="4"/>
  <c r="AM857" i="4"/>
  <c r="K858" i="4"/>
  <c r="Q858" i="4"/>
  <c r="AC858" i="4"/>
  <c r="AI858" i="4"/>
  <c r="U858" i="4"/>
  <c r="AM858" i="4"/>
  <c r="K859" i="4"/>
  <c r="Q859" i="4"/>
  <c r="AC859" i="4"/>
  <c r="AI859" i="4"/>
  <c r="U859" i="4"/>
  <c r="AM859" i="4"/>
  <c r="K860" i="4"/>
  <c r="Q860" i="4"/>
  <c r="AC860" i="4"/>
  <c r="AI860" i="4"/>
  <c r="U860" i="4"/>
  <c r="AM860" i="4"/>
  <c r="K861" i="4"/>
  <c r="Q861" i="4"/>
  <c r="AC861" i="4"/>
  <c r="AI861" i="4"/>
  <c r="U861" i="4"/>
  <c r="AM861" i="4"/>
  <c r="K862" i="4"/>
  <c r="Q862" i="4"/>
  <c r="AC862" i="4"/>
  <c r="AI862" i="4"/>
  <c r="U862" i="4"/>
  <c r="AM862" i="4"/>
  <c r="K863" i="4"/>
  <c r="Q863" i="4"/>
  <c r="AC863" i="4"/>
  <c r="AI863" i="4"/>
  <c r="U863" i="4"/>
  <c r="AM863" i="4"/>
  <c r="K864" i="4"/>
  <c r="Q864" i="4"/>
  <c r="AC864" i="4"/>
  <c r="AI864" i="4"/>
  <c r="U864" i="4"/>
  <c r="AM864" i="4"/>
  <c r="K865" i="4"/>
  <c r="Q865" i="4"/>
  <c r="AC865" i="4"/>
  <c r="AI865" i="4"/>
  <c r="U865" i="4"/>
  <c r="AM865" i="4"/>
  <c r="K866" i="4"/>
  <c r="Q866" i="4"/>
  <c r="AC866" i="4"/>
  <c r="AI866" i="4"/>
  <c r="U866" i="4"/>
  <c r="AM866" i="4"/>
  <c r="K867" i="4"/>
  <c r="Q867" i="4"/>
  <c r="AC867" i="4"/>
  <c r="AI867" i="4"/>
  <c r="U867" i="4"/>
  <c r="AM867" i="4"/>
  <c r="K868" i="4"/>
  <c r="Q868" i="4"/>
  <c r="AC868" i="4"/>
  <c r="AI868" i="4"/>
  <c r="U868" i="4"/>
  <c r="AM868" i="4"/>
  <c r="K869" i="4"/>
  <c r="Q869" i="4"/>
  <c r="AC869" i="4"/>
  <c r="AI869" i="4"/>
  <c r="U869" i="4"/>
  <c r="AM869" i="4"/>
  <c r="K870" i="4"/>
  <c r="Q870" i="4"/>
  <c r="AC870" i="4"/>
  <c r="AI870" i="4"/>
  <c r="U870" i="4"/>
  <c r="AM870" i="4"/>
  <c r="K871" i="4"/>
  <c r="Q871" i="4"/>
  <c r="AC871" i="4"/>
  <c r="AI871" i="4"/>
  <c r="U871" i="4"/>
  <c r="AM871" i="4"/>
  <c r="K872" i="4"/>
  <c r="Q872" i="4"/>
  <c r="AC872" i="4"/>
  <c r="AI872" i="4"/>
  <c r="U872" i="4"/>
  <c r="AM872" i="4"/>
  <c r="K874" i="4"/>
  <c r="Q874" i="4"/>
  <c r="AC874" i="4"/>
  <c r="AI874" i="4"/>
  <c r="U874" i="4"/>
  <c r="AM874" i="4"/>
  <c r="K875" i="4"/>
  <c r="Q875" i="4"/>
  <c r="AC875" i="4"/>
  <c r="AI875" i="4"/>
  <c r="U875" i="4"/>
  <c r="AM875" i="4"/>
  <c r="K876" i="4"/>
  <c r="Q876" i="4"/>
  <c r="AC876" i="4"/>
  <c r="AI876" i="4"/>
  <c r="U876" i="4"/>
  <c r="AM876" i="4"/>
  <c r="K877" i="4"/>
  <c r="Q877" i="4"/>
  <c r="AC877" i="4"/>
  <c r="AI877" i="4"/>
  <c r="U877" i="4"/>
  <c r="AM877" i="4"/>
  <c r="K878" i="4"/>
  <c r="Q878" i="4"/>
  <c r="AC878" i="4"/>
  <c r="AI878" i="4"/>
  <c r="U878" i="4"/>
  <c r="AM878" i="4"/>
  <c r="K879" i="4"/>
  <c r="Q879" i="4"/>
  <c r="AC879" i="4"/>
  <c r="AI879" i="4"/>
  <c r="U879" i="4"/>
  <c r="AM879" i="4"/>
  <c r="K880" i="4"/>
  <c r="Q880" i="4"/>
  <c r="AC880" i="4"/>
  <c r="AI880" i="4"/>
  <c r="U880" i="4"/>
  <c r="AM880" i="4"/>
  <c r="K881" i="4"/>
  <c r="Q881" i="4"/>
  <c r="AC881" i="4"/>
  <c r="AI881" i="4"/>
  <c r="U881" i="4"/>
  <c r="AM881" i="4"/>
  <c r="K882" i="4"/>
  <c r="Q882" i="4"/>
  <c r="AC882" i="4"/>
  <c r="AI882" i="4"/>
  <c r="U882" i="4"/>
  <c r="AM882" i="4"/>
  <c r="K883" i="4"/>
  <c r="Q883" i="4"/>
  <c r="AC883" i="4"/>
  <c r="AI883" i="4"/>
  <c r="U883" i="4"/>
  <c r="AM883" i="4"/>
  <c r="K884" i="4"/>
  <c r="Q884" i="4"/>
  <c r="AC884" i="4"/>
  <c r="AI884" i="4"/>
  <c r="U884" i="4"/>
  <c r="AM884" i="4"/>
  <c r="K885" i="4"/>
  <c r="Q885" i="4"/>
  <c r="AC885" i="4"/>
  <c r="AI885" i="4"/>
  <c r="U885" i="4"/>
  <c r="AM885" i="4"/>
  <c r="K886" i="4"/>
  <c r="Q886" i="4"/>
  <c r="AC886" i="4"/>
  <c r="AI886" i="4"/>
  <c r="U886" i="4"/>
  <c r="AM886" i="4"/>
  <c r="K887" i="4"/>
  <c r="Q887" i="4"/>
  <c r="AC887" i="4"/>
  <c r="AI887" i="4"/>
  <c r="U887" i="4"/>
  <c r="AM887" i="4"/>
  <c r="K888" i="4"/>
  <c r="Q888" i="4"/>
  <c r="AC888" i="4"/>
  <c r="AI888" i="4"/>
  <c r="U888" i="4"/>
  <c r="AM888" i="4"/>
  <c r="K889" i="4"/>
  <c r="Q889" i="4"/>
  <c r="AC889" i="4"/>
  <c r="AI889" i="4"/>
  <c r="U889" i="4"/>
  <c r="AM889" i="4"/>
  <c r="K890" i="4"/>
  <c r="Q890" i="4"/>
  <c r="AC890" i="4"/>
  <c r="AI890" i="4"/>
  <c r="U890" i="4"/>
  <c r="AM890" i="4"/>
  <c r="K891" i="4"/>
  <c r="Q891" i="4"/>
  <c r="AC891" i="4"/>
  <c r="AI891" i="4"/>
  <c r="U891" i="4"/>
  <c r="AM891" i="4"/>
  <c r="K892" i="4"/>
  <c r="Q892" i="4"/>
  <c r="AC892" i="4"/>
  <c r="AI892" i="4"/>
  <c r="U892" i="4"/>
  <c r="AM892" i="4"/>
  <c r="K893" i="4"/>
  <c r="Q893" i="4"/>
  <c r="AC893" i="4"/>
  <c r="AI893" i="4"/>
  <c r="U893" i="4"/>
  <c r="AM893" i="4"/>
  <c r="K894" i="4"/>
  <c r="Q894" i="4"/>
  <c r="AC894" i="4"/>
  <c r="AI894" i="4"/>
  <c r="U894" i="4"/>
  <c r="AM894" i="4"/>
  <c r="K895" i="4"/>
  <c r="Q895" i="4"/>
  <c r="AC895" i="4"/>
  <c r="AI895" i="4"/>
  <c r="U895" i="4"/>
  <c r="AM895" i="4"/>
  <c r="K896" i="4"/>
  <c r="Q896" i="4"/>
  <c r="AC896" i="4"/>
  <c r="AI896" i="4"/>
  <c r="U896" i="4"/>
  <c r="AM896" i="4"/>
  <c r="K897" i="4"/>
  <c r="Q897" i="4"/>
  <c r="AC897" i="4"/>
  <c r="AI897" i="4"/>
  <c r="U897" i="4"/>
  <c r="AM897" i="4"/>
  <c r="K898" i="4"/>
  <c r="Q898" i="4"/>
  <c r="AC898" i="4"/>
  <c r="AI898" i="4"/>
  <c r="U898" i="4"/>
  <c r="AM898" i="4"/>
  <c r="K899" i="4"/>
  <c r="Q899" i="4"/>
  <c r="AC899" i="4"/>
  <c r="AI899" i="4"/>
  <c r="U899" i="4"/>
  <c r="AM899" i="4"/>
  <c r="K900" i="4"/>
  <c r="Q900" i="4"/>
  <c r="AC900" i="4"/>
  <c r="AI900" i="4"/>
  <c r="U900" i="4"/>
  <c r="AM900" i="4"/>
  <c r="K901" i="4"/>
  <c r="Q901" i="4"/>
  <c r="AC901" i="4"/>
  <c r="AI901" i="4"/>
  <c r="U901" i="4"/>
  <c r="AM901" i="4"/>
  <c r="K902" i="4"/>
  <c r="Q902" i="4"/>
  <c r="AC902" i="4"/>
  <c r="AI902" i="4"/>
  <c r="U902" i="4"/>
  <c r="AM902" i="4"/>
  <c r="K903" i="4"/>
  <c r="Q903" i="4"/>
  <c r="AC903" i="4"/>
  <c r="AI903" i="4"/>
  <c r="U903" i="4"/>
  <c r="AM903" i="4"/>
  <c r="K904" i="4"/>
  <c r="Q904" i="4"/>
  <c r="AC904" i="4"/>
  <c r="AI904" i="4"/>
  <c r="U904" i="4"/>
  <c r="AM904" i="4"/>
  <c r="K905" i="4"/>
  <c r="Q905" i="4"/>
  <c r="AC905" i="4"/>
  <c r="AI905" i="4"/>
  <c r="U905" i="4"/>
  <c r="AM905" i="4"/>
  <c r="K906" i="4"/>
  <c r="Q906" i="4"/>
  <c r="AC906" i="4"/>
  <c r="AI906" i="4"/>
  <c r="U906" i="4"/>
  <c r="AM906" i="4"/>
  <c r="K907" i="4"/>
  <c r="Q907" i="4"/>
  <c r="AC907" i="4"/>
  <c r="AI907" i="4"/>
  <c r="U907" i="4"/>
  <c r="AM907" i="4"/>
  <c r="K908" i="4"/>
  <c r="Q908" i="4"/>
  <c r="AC908" i="4"/>
  <c r="AI908" i="4"/>
  <c r="U908" i="4"/>
  <c r="AM908" i="4"/>
  <c r="K909" i="4"/>
  <c r="Q909" i="4"/>
  <c r="AC909" i="4"/>
  <c r="AI909" i="4"/>
  <c r="U909" i="4"/>
  <c r="AM909" i="4"/>
  <c r="K910" i="4"/>
  <c r="Q910" i="4"/>
  <c r="AC910" i="4"/>
  <c r="AI910" i="4"/>
  <c r="U910" i="4"/>
  <c r="AM910" i="4"/>
  <c r="K911" i="4"/>
  <c r="Q911" i="4"/>
  <c r="AC911" i="4"/>
  <c r="AI911" i="4"/>
  <c r="U911" i="4"/>
  <c r="AM911" i="4"/>
  <c r="K912" i="4"/>
  <c r="Q912" i="4"/>
  <c r="AC912" i="4"/>
  <c r="AI912" i="4"/>
  <c r="U912" i="4"/>
  <c r="AM912" i="4"/>
  <c r="K913" i="4"/>
  <c r="Q913" i="4"/>
  <c r="AC913" i="4"/>
  <c r="AI913" i="4"/>
  <c r="U913" i="4"/>
  <c r="AM913" i="4"/>
  <c r="K914" i="4"/>
  <c r="Q914" i="4"/>
  <c r="AC914" i="4"/>
  <c r="AI914" i="4"/>
  <c r="U914" i="4"/>
  <c r="AM914" i="4"/>
  <c r="K915" i="4"/>
  <c r="Q915" i="4"/>
  <c r="AC915" i="4"/>
  <c r="AI915" i="4"/>
  <c r="U915" i="4"/>
  <c r="AM915" i="4"/>
  <c r="K916" i="4"/>
  <c r="Q916" i="4"/>
  <c r="AC916" i="4"/>
  <c r="AI916" i="4"/>
  <c r="U916" i="4"/>
  <c r="AM916" i="4"/>
  <c r="K917" i="4"/>
  <c r="Q917" i="4"/>
  <c r="AC917" i="4"/>
  <c r="AI917" i="4"/>
  <c r="U917" i="4"/>
  <c r="AM917" i="4"/>
  <c r="K918" i="4"/>
  <c r="Q918" i="4"/>
  <c r="AC918" i="4"/>
  <c r="AI918" i="4"/>
  <c r="U918" i="4"/>
  <c r="AM918" i="4"/>
  <c r="K919" i="4"/>
  <c r="Q919" i="4"/>
  <c r="AC919" i="4"/>
  <c r="AI919" i="4"/>
  <c r="U919" i="4"/>
  <c r="AM919" i="4"/>
  <c r="K920" i="4"/>
  <c r="Q920" i="4"/>
  <c r="AC920" i="4"/>
  <c r="AI920" i="4"/>
  <c r="U920" i="4"/>
  <c r="AM920" i="4"/>
  <c r="K921" i="4"/>
  <c r="Q921" i="4"/>
  <c r="AC921" i="4"/>
  <c r="AI921" i="4"/>
  <c r="U921" i="4"/>
  <c r="AM921" i="4"/>
  <c r="K922" i="4"/>
  <c r="Q922" i="4"/>
  <c r="AC922" i="4"/>
  <c r="AI922" i="4"/>
  <c r="U922" i="4"/>
  <c r="AM922" i="4"/>
  <c r="K923" i="4"/>
  <c r="Q923" i="4"/>
  <c r="AC923" i="4"/>
  <c r="AI923" i="4"/>
  <c r="U923" i="4"/>
  <c r="AM923" i="4"/>
  <c r="K924" i="4"/>
  <c r="Q924" i="4"/>
  <c r="AC924" i="4"/>
  <c r="AI924" i="4"/>
  <c r="U924" i="4"/>
  <c r="AM924" i="4"/>
  <c r="K925" i="4"/>
  <c r="Q925" i="4"/>
  <c r="AC925" i="4"/>
  <c r="AI925" i="4"/>
  <c r="U925" i="4"/>
  <c r="AM925" i="4"/>
  <c r="K926" i="4"/>
  <c r="Q926" i="4"/>
  <c r="AC926" i="4"/>
  <c r="AI926" i="4"/>
  <c r="U926" i="4"/>
  <c r="AM926" i="4"/>
  <c r="K927" i="4"/>
  <c r="Q927" i="4"/>
  <c r="AC927" i="4"/>
  <c r="AI927" i="4"/>
  <c r="U927" i="4"/>
  <c r="AM927" i="4"/>
  <c r="K928" i="4"/>
  <c r="Q928" i="4"/>
  <c r="AC928" i="4"/>
  <c r="AI928" i="4"/>
  <c r="U928" i="4"/>
  <c r="AM928" i="4"/>
  <c r="K929" i="4"/>
  <c r="Q929" i="4"/>
  <c r="AC929" i="4"/>
  <c r="AI929" i="4"/>
  <c r="U929" i="4"/>
  <c r="AM929" i="4"/>
  <c r="K930" i="4"/>
  <c r="Q930" i="4"/>
  <c r="AC930" i="4"/>
  <c r="AI930" i="4"/>
  <c r="U930" i="4"/>
  <c r="AM930" i="4"/>
  <c r="K931" i="4"/>
  <c r="Q931" i="4"/>
  <c r="AC931" i="4"/>
  <c r="AI931" i="4"/>
  <c r="U931" i="4"/>
  <c r="AM931" i="4"/>
  <c r="K932" i="4"/>
  <c r="Q932" i="4"/>
  <c r="AC932" i="4"/>
  <c r="AI932" i="4"/>
  <c r="U932" i="4"/>
  <c r="AM932" i="4"/>
  <c r="K933" i="4"/>
  <c r="Q933" i="4"/>
  <c r="AC933" i="4"/>
  <c r="AI933" i="4"/>
  <c r="U933" i="4"/>
  <c r="AM933" i="4"/>
  <c r="K934" i="4"/>
  <c r="Q934" i="4"/>
  <c r="AC934" i="4"/>
  <c r="AI934" i="4"/>
  <c r="U934" i="4"/>
  <c r="AM934" i="4"/>
  <c r="K935" i="4"/>
  <c r="Q935" i="4"/>
  <c r="AC935" i="4"/>
  <c r="AI935" i="4"/>
  <c r="U935" i="4"/>
  <c r="AM935" i="4"/>
  <c r="K936" i="4"/>
  <c r="Q936" i="4"/>
  <c r="AC936" i="4"/>
  <c r="AI936" i="4"/>
  <c r="U936" i="4"/>
  <c r="AM936" i="4"/>
  <c r="K937" i="4"/>
  <c r="Q937" i="4"/>
  <c r="AC937" i="4"/>
  <c r="AI937" i="4"/>
  <c r="U937" i="4"/>
  <c r="AM937" i="4"/>
  <c r="K938" i="4"/>
  <c r="Q938" i="4"/>
  <c r="AC938" i="4"/>
  <c r="AI938" i="4"/>
  <c r="U938" i="4"/>
  <c r="AM938" i="4"/>
  <c r="K939" i="4"/>
  <c r="Q939" i="4"/>
  <c r="AC939" i="4"/>
  <c r="AI939" i="4"/>
  <c r="U939" i="4"/>
  <c r="AM939" i="4"/>
  <c r="K940" i="4"/>
  <c r="Q940" i="4"/>
  <c r="AC940" i="4"/>
  <c r="AI940" i="4"/>
  <c r="U940" i="4"/>
  <c r="AM940" i="4"/>
  <c r="K941" i="4"/>
  <c r="Q941" i="4"/>
  <c r="AC941" i="4"/>
  <c r="AI941" i="4"/>
  <c r="U941" i="4"/>
  <c r="AM941" i="4"/>
  <c r="K942" i="4"/>
  <c r="Q942" i="4"/>
  <c r="AC942" i="4"/>
  <c r="AI942" i="4"/>
  <c r="U942" i="4"/>
  <c r="AM942" i="4"/>
  <c r="K943" i="4"/>
  <c r="Q943" i="4"/>
  <c r="AC943" i="4"/>
  <c r="AI943" i="4"/>
  <c r="U943" i="4"/>
  <c r="AM943" i="4"/>
  <c r="K944" i="4"/>
  <c r="Q944" i="4"/>
  <c r="AC944" i="4"/>
  <c r="AI944" i="4"/>
  <c r="U944" i="4"/>
  <c r="AM944" i="4"/>
  <c r="K945" i="4"/>
  <c r="Q945" i="4"/>
  <c r="AC945" i="4"/>
  <c r="AI945" i="4"/>
  <c r="U945" i="4"/>
  <c r="AM945" i="4"/>
  <c r="K946" i="4"/>
  <c r="Q946" i="4"/>
  <c r="AC946" i="4"/>
  <c r="AI946" i="4"/>
  <c r="U946" i="4"/>
  <c r="AM946" i="4"/>
  <c r="K947" i="4"/>
  <c r="Q947" i="4"/>
  <c r="AC947" i="4"/>
  <c r="AI947" i="4"/>
  <c r="U947" i="4"/>
  <c r="AM947" i="4"/>
  <c r="K948" i="4"/>
  <c r="Q948" i="4"/>
  <c r="AC948" i="4"/>
  <c r="AI948" i="4"/>
  <c r="U948" i="4"/>
  <c r="AM948" i="4"/>
  <c r="K949" i="4"/>
  <c r="Q949" i="4"/>
  <c r="AC949" i="4"/>
  <c r="AI949" i="4"/>
  <c r="U949" i="4"/>
  <c r="AM949" i="4"/>
  <c r="K950" i="4"/>
  <c r="Q950" i="4"/>
  <c r="AC950" i="4"/>
  <c r="AI950" i="4"/>
  <c r="U950" i="4"/>
  <c r="AM950" i="4"/>
  <c r="K951" i="4"/>
  <c r="Q951" i="4"/>
  <c r="AC951" i="4"/>
  <c r="AI951" i="4"/>
  <c r="U951" i="4"/>
  <c r="AM951" i="4"/>
  <c r="K952" i="4"/>
  <c r="Q952" i="4"/>
  <c r="AC952" i="4"/>
  <c r="AI952" i="4"/>
  <c r="U952" i="4"/>
  <c r="AM952" i="4"/>
  <c r="K953" i="4"/>
  <c r="Q953" i="4"/>
  <c r="AC953" i="4"/>
  <c r="AI953" i="4"/>
  <c r="U953" i="4"/>
  <c r="AM953" i="4"/>
  <c r="K954" i="4"/>
  <c r="Q954" i="4"/>
  <c r="AC954" i="4"/>
  <c r="AI954" i="4"/>
  <c r="U954" i="4"/>
  <c r="AM954" i="4"/>
  <c r="K955" i="4"/>
  <c r="Q955" i="4"/>
  <c r="AC955" i="4"/>
  <c r="AI955" i="4"/>
  <c r="U955" i="4"/>
  <c r="AM955" i="4"/>
  <c r="K956" i="4"/>
  <c r="Q956" i="4"/>
  <c r="AC956" i="4"/>
  <c r="AI956" i="4"/>
  <c r="U956" i="4"/>
  <c r="AM956" i="4"/>
  <c r="K957" i="4"/>
  <c r="Q957" i="4"/>
  <c r="AC957" i="4"/>
  <c r="AI957" i="4"/>
  <c r="U957" i="4"/>
  <c r="AM957" i="4"/>
  <c r="K958" i="4"/>
  <c r="Q958" i="4"/>
  <c r="AC958" i="4"/>
  <c r="AI958" i="4"/>
  <c r="U958" i="4"/>
  <c r="AM958" i="4"/>
  <c r="K959" i="4"/>
  <c r="Q959" i="4"/>
  <c r="AC959" i="4"/>
  <c r="AI959" i="4"/>
  <c r="U959" i="4"/>
  <c r="AM959" i="4"/>
  <c r="K960" i="4"/>
  <c r="Q960" i="4"/>
  <c r="AC960" i="4"/>
  <c r="AI960" i="4"/>
  <c r="U960" i="4"/>
  <c r="AM960" i="4"/>
  <c r="K961" i="4"/>
  <c r="Q961" i="4"/>
  <c r="AC961" i="4"/>
  <c r="AI961" i="4"/>
  <c r="U961" i="4"/>
  <c r="AM961" i="4"/>
  <c r="K963" i="4"/>
  <c r="Q963" i="4"/>
  <c r="AC963" i="4"/>
  <c r="AI963" i="4"/>
  <c r="U963" i="4"/>
  <c r="AM963" i="4"/>
  <c r="K964" i="4"/>
  <c r="Q964" i="4"/>
  <c r="AC964" i="4"/>
  <c r="AI964" i="4"/>
  <c r="U964" i="4"/>
  <c r="AM964" i="4"/>
  <c r="K965" i="4"/>
  <c r="Q965" i="4"/>
  <c r="AC965" i="4"/>
  <c r="AI965" i="4"/>
  <c r="U965" i="4"/>
  <c r="AM965" i="4"/>
  <c r="K966" i="4"/>
  <c r="Q966" i="4"/>
  <c r="AC966" i="4"/>
  <c r="AI966" i="4"/>
  <c r="U966" i="4"/>
  <c r="AM966" i="4"/>
  <c r="K967" i="4"/>
  <c r="Q967" i="4"/>
  <c r="AC967" i="4"/>
  <c r="AI967" i="4"/>
  <c r="U967" i="4"/>
  <c r="AM967" i="4"/>
  <c r="K968" i="4"/>
  <c r="Q968" i="4"/>
  <c r="AC968" i="4"/>
  <c r="AI968" i="4"/>
  <c r="U968" i="4"/>
  <c r="AM968" i="4"/>
  <c r="K969" i="4"/>
  <c r="Q969" i="4"/>
  <c r="AC969" i="4"/>
  <c r="AI969" i="4"/>
  <c r="U969" i="4"/>
  <c r="AM969" i="4"/>
  <c r="K970" i="4"/>
  <c r="Q970" i="4"/>
  <c r="AC970" i="4"/>
  <c r="AI970" i="4"/>
  <c r="U970" i="4"/>
  <c r="AM970" i="4"/>
  <c r="K971" i="4"/>
  <c r="Q971" i="4"/>
  <c r="AC971" i="4"/>
  <c r="AI971" i="4"/>
  <c r="U971" i="4"/>
  <c r="AM971" i="4"/>
  <c r="K972" i="4"/>
  <c r="Q972" i="4"/>
  <c r="AC972" i="4"/>
  <c r="AI972" i="4"/>
  <c r="U972" i="4"/>
  <c r="AM972" i="4"/>
  <c r="K973" i="4"/>
  <c r="Q973" i="4"/>
  <c r="AC973" i="4"/>
  <c r="AI973" i="4"/>
  <c r="U973" i="4"/>
  <c r="AM973" i="4"/>
  <c r="K974" i="4"/>
  <c r="Q974" i="4"/>
  <c r="AC974" i="4"/>
  <c r="AI974" i="4"/>
  <c r="U974" i="4"/>
  <c r="AM974" i="4"/>
  <c r="K975" i="4"/>
  <c r="Q975" i="4"/>
  <c r="AC975" i="4"/>
  <c r="AI975" i="4"/>
  <c r="U975" i="4"/>
  <c r="AM975" i="4"/>
  <c r="K976" i="4"/>
  <c r="Q976" i="4"/>
  <c r="AC976" i="4"/>
  <c r="AI976" i="4"/>
  <c r="U976" i="4"/>
  <c r="AM976" i="4"/>
  <c r="K977" i="4"/>
  <c r="Q977" i="4"/>
  <c r="AC977" i="4"/>
  <c r="AI977" i="4"/>
  <c r="U977" i="4"/>
  <c r="AM977" i="4"/>
  <c r="K978" i="4"/>
  <c r="Q978" i="4"/>
  <c r="AC978" i="4"/>
  <c r="AI978" i="4"/>
  <c r="U978" i="4"/>
  <c r="AM978" i="4"/>
  <c r="K979" i="4"/>
  <c r="Q979" i="4"/>
  <c r="AC979" i="4"/>
  <c r="AI979" i="4"/>
  <c r="U979" i="4"/>
  <c r="AM979" i="4"/>
  <c r="K980" i="4"/>
  <c r="Q980" i="4"/>
  <c r="AC980" i="4"/>
  <c r="AI980" i="4"/>
  <c r="U980" i="4"/>
  <c r="AM980" i="4"/>
  <c r="K981" i="4"/>
  <c r="Q981" i="4"/>
  <c r="AC981" i="4"/>
  <c r="AI981" i="4"/>
  <c r="U981" i="4"/>
  <c r="AM981" i="4"/>
  <c r="K982" i="4"/>
  <c r="Q982" i="4"/>
  <c r="AC982" i="4"/>
  <c r="AI982" i="4"/>
  <c r="U982" i="4"/>
  <c r="AM982" i="4"/>
  <c r="K983" i="4"/>
  <c r="Q983" i="4"/>
  <c r="AC983" i="4"/>
  <c r="AI983" i="4"/>
  <c r="U983" i="4"/>
  <c r="AM983" i="4"/>
  <c r="K984" i="4"/>
  <c r="Q984" i="4"/>
  <c r="AC984" i="4"/>
  <c r="AI984" i="4"/>
  <c r="U984" i="4"/>
  <c r="AM984" i="4"/>
  <c r="K985" i="4"/>
  <c r="Q985" i="4"/>
  <c r="AC985" i="4"/>
  <c r="AI985" i="4"/>
  <c r="U985" i="4"/>
  <c r="AM985" i="4"/>
  <c r="K986" i="4"/>
  <c r="Q986" i="4"/>
  <c r="AC986" i="4"/>
  <c r="AI986" i="4"/>
  <c r="U986" i="4"/>
  <c r="AM986" i="4"/>
  <c r="K987" i="4"/>
  <c r="Q987" i="4"/>
  <c r="AC987" i="4"/>
  <c r="AI987" i="4"/>
  <c r="U987" i="4"/>
  <c r="AM987" i="4"/>
  <c r="K988" i="4"/>
  <c r="Q988" i="4"/>
  <c r="AC988" i="4"/>
  <c r="AI988" i="4"/>
  <c r="U988" i="4"/>
  <c r="AM988" i="4"/>
  <c r="K989" i="4"/>
  <c r="Q989" i="4"/>
  <c r="AC989" i="4"/>
  <c r="AI989" i="4"/>
  <c r="U989" i="4"/>
  <c r="AM989" i="4"/>
  <c r="K990" i="4"/>
  <c r="Q990" i="4"/>
  <c r="AC990" i="4"/>
  <c r="AI990" i="4"/>
  <c r="U990" i="4"/>
  <c r="AM990" i="4"/>
  <c r="K991" i="4"/>
  <c r="Q991" i="4"/>
  <c r="AC991" i="4"/>
  <c r="AI991" i="4"/>
  <c r="U991" i="4"/>
  <c r="AM991" i="4"/>
  <c r="K992" i="4"/>
  <c r="Q992" i="4"/>
  <c r="AC992" i="4"/>
  <c r="AI992" i="4"/>
  <c r="U992" i="4"/>
  <c r="AM992" i="4"/>
  <c r="K994" i="4"/>
  <c r="Q994" i="4"/>
  <c r="AC994" i="4"/>
  <c r="AI994" i="4"/>
  <c r="U994" i="4"/>
  <c r="AM994" i="4"/>
  <c r="K995" i="4"/>
  <c r="Q995" i="4"/>
  <c r="AC995" i="4"/>
  <c r="AI995" i="4"/>
  <c r="U995" i="4"/>
  <c r="AM995" i="4"/>
  <c r="K996" i="4"/>
  <c r="Q996" i="4"/>
  <c r="AC996" i="4"/>
  <c r="AI996" i="4"/>
  <c r="U996" i="4"/>
  <c r="AM996" i="4"/>
  <c r="K997" i="4"/>
  <c r="Q997" i="4"/>
  <c r="AC997" i="4"/>
  <c r="AI997" i="4"/>
  <c r="U997" i="4"/>
  <c r="AM997" i="4"/>
  <c r="K998" i="4"/>
  <c r="Q998" i="4"/>
  <c r="AC998" i="4"/>
  <c r="AI998" i="4"/>
  <c r="U998" i="4"/>
  <c r="AM998" i="4"/>
  <c r="K999" i="4"/>
  <c r="Q999" i="4"/>
  <c r="AC999" i="4"/>
  <c r="AI999" i="4"/>
  <c r="U999" i="4"/>
  <c r="AM999" i="4"/>
  <c r="K1000" i="4"/>
  <c r="Q1000" i="4"/>
  <c r="AC1000" i="4"/>
  <c r="AI1000" i="4"/>
  <c r="U1000" i="4"/>
  <c r="AM1000" i="4"/>
  <c r="K1001" i="4"/>
  <c r="Q1001" i="4"/>
  <c r="AC1001" i="4"/>
  <c r="AI1001" i="4"/>
  <c r="U1001" i="4"/>
  <c r="AM1001" i="4"/>
  <c r="K1002" i="4"/>
  <c r="Q1002" i="4"/>
  <c r="AC1002" i="4"/>
  <c r="AI1002" i="4"/>
  <c r="U1002" i="4"/>
  <c r="AM1002" i="4"/>
  <c r="K1003" i="4"/>
  <c r="Q1003" i="4"/>
  <c r="AC1003" i="4"/>
  <c r="AI1003" i="4"/>
  <c r="U1003" i="4"/>
  <c r="AM1003" i="4"/>
  <c r="K1005" i="4"/>
  <c r="Q1005" i="4"/>
  <c r="AC1005" i="4"/>
  <c r="AI1005" i="4"/>
  <c r="U1005" i="4"/>
  <c r="AM1005" i="4"/>
  <c r="K1006" i="4"/>
  <c r="Q1006" i="4"/>
  <c r="AC1006" i="4"/>
  <c r="AI1006" i="4"/>
  <c r="U1006" i="4"/>
  <c r="AM1006" i="4"/>
  <c r="K1007" i="4"/>
  <c r="Q1007" i="4"/>
  <c r="AC1007" i="4"/>
  <c r="AI1007" i="4"/>
  <c r="U1007" i="4"/>
  <c r="AM1007" i="4"/>
  <c r="K1008" i="4"/>
  <c r="Q1008" i="4"/>
  <c r="AC1008" i="4"/>
  <c r="AI1008" i="4"/>
  <c r="U1008" i="4"/>
  <c r="AM1008" i="4"/>
  <c r="K1009" i="4"/>
  <c r="Q1009" i="4"/>
  <c r="AC1009" i="4"/>
  <c r="AI1009" i="4"/>
  <c r="U1009" i="4"/>
  <c r="AM1009" i="4"/>
  <c r="K1010" i="4"/>
  <c r="Q1010" i="4"/>
  <c r="AC1010" i="4"/>
  <c r="AI1010" i="4"/>
  <c r="U1010" i="4"/>
  <c r="AM1010" i="4"/>
  <c r="K1011" i="4"/>
  <c r="Q1011" i="4"/>
  <c r="AC1011" i="4"/>
  <c r="AI1011" i="4"/>
  <c r="U1011" i="4"/>
  <c r="AM1011" i="4"/>
  <c r="K1012" i="4"/>
  <c r="Q1012" i="4"/>
  <c r="AC1012" i="4"/>
  <c r="AI1012" i="4"/>
  <c r="U1012" i="4"/>
  <c r="AM1012" i="4"/>
  <c r="K1013" i="4"/>
  <c r="Q1013" i="4"/>
  <c r="AC1013" i="4"/>
  <c r="AI1013" i="4"/>
  <c r="U1013" i="4"/>
  <c r="AM1013" i="4"/>
  <c r="K1014" i="4"/>
  <c r="Q1014" i="4"/>
  <c r="AC1014" i="4"/>
  <c r="AI1014" i="4"/>
  <c r="U1014" i="4"/>
  <c r="AM1014" i="4"/>
  <c r="K1015" i="4"/>
  <c r="Q1015" i="4"/>
  <c r="AC1015" i="4"/>
  <c r="AI1015" i="4"/>
  <c r="U1015" i="4"/>
  <c r="AM1015" i="4"/>
  <c r="K1016" i="4"/>
  <c r="Q1016" i="4"/>
  <c r="AC1016" i="4"/>
  <c r="AI1016" i="4"/>
  <c r="U1016" i="4"/>
  <c r="AM1016" i="4"/>
  <c r="K1017" i="4"/>
  <c r="Q1017" i="4"/>
  <c r="AC1017" i="4"/>
  <c r="AI1017" i="4"/>
  <c r="U1017" i="4"/>
  <c r="AM1017" i="4"/>
  <c r="K1018" i="4"/>
  <c r="Q1018" i="4"/>
  <c r="AC1018" i="4"/>
  <c r="AI1018" i="4"/>
  <c r="U1018" i="4"/>
  <c r="AM1018" i="4"/>
  <c r="K1019" i="4"/>
  <c r="Q1019" i="4"/>
  <c r="AC1019" i="4"/>
  <c r="AI1019" i="4"/>
  <c r="U1019" i="4"/>
  <c r="AM1019" i="4"/>
  <c r="K1020" i="4"/>
  <c r="Q1020" i="4"/>
  <c r="AC1020" i="4"/>
  <c r="AI1020" i="4"/>
  <c r="U1020" i="4"/>
  <c r="AM1020" i="4"/>
  <c r="K1021" i="4"/>
  <c r="Q1021" i="4"/>
  <c r="AC1021" i="4"/>
  <c r="AI1021" i="4"/>
  <c r="U1021" i="4"/>
  <c r="AM1021" i="4"/>
  <c r="K1022" i="4"/>
  <c r="Q1022" i="4"/>
  <c r="AC1022" i="4"/>
  <c r="AI1022" i="4"/>
  <c r="U1022" i="4"/>
  <c r="AM1022" i="4"/>
  <c r="K1023" i="4"/>
  <c r="Q1023" i="4"/>
  <c r="AC1023" i="4"/>
  <c r="AI1023" i="4"/>
  <c r="U1023" i="4"/>
  <c r="AM1023" i="4"/>
  <c r="K1024" i="4"/>
  <c r="Q1024" i="4"/>
  <c r="AC1024" i="4"/>
  <c r="AI1024" i="4"/>
  <c r="U1024" i="4"/>
  <c r="AM1024" i="4"/>
  <c r="K1025" i="4"/>
  <c r="Q1025" i="4"/>
  <c r="AC1025" i="4"/>
  <c r="AI1025" i="4"/>
  <c r="U1025" i="4"/>
  <c r="AM1025" i="4"/>
  <c r="K1026" i="4"/>
  <c r="Q1026" i="4"/>
  <c r="AC1026" i="4"/>
  <c r="AI1026" i="4"/>
  <c r="U1026" i="4"/>
  <c r="AM1026" i="4"/>
  <c r="K1027" i="4"/>
  <c r="Q1027" i="4"/>
  <c r="AC1027" i="4"/>
  <c r="AI1027" i="4"/>
  <c r="U1027" i="4"/>
  <c r="AM1027" i="4"/>
  <c r="K1028" i="4"/>
  <c r="Q1028" i="4"/>
  <c r="AC1028" i="4"/>
  <c r="AI1028" i="4"/>
  <c r="U1028" i="4"/>
  <c r="AM1028" i="4"/>
  <c r="K1029" i="4"/>
  <c r="Q1029" i="4"/>
  <c r="AC1029" i="4"/>
  <c r="AI1029" i="4"/>
  <c r="U1029" i="4"/>
  <c r="AM1029" i="4"/>
  <c r="K1030" i="4"/>
  <c r="Q1030" i="4"/>
  <c r="AC1030" i="4"/>
  <c r="AI1030" i="4"/>
  <c r="U1030" i="4"/>
  <c r="AM1030" i="4"/>
  <c r="K1031" i="4"/>
  <c r="Q1031" i="4"/>
  <c r="AC1031" i="4"/>
  <c r="AI1031" i="4"/>
  <c r="U1031" i="4"/>
  <c r="AM1031" i="4"/>
  <c r="K1032" i="4"/>
  <c r="Q1032" i="4"/>
  <c r="AC1032" i="4"/>
  <c r="AI1032" i="4"/>
  <c r="U1032" i="4"/>
  <c r="AM1032" i="4"/>
  <c r="K1034" i="4"/>
  <c r="Q1034" i="4"/>
  <c r="AC1034" i="4"/>
  <c r="AI1034" i="4"/>
  <c r="U1034" i="4"/>
  <c r="AM1034" i="4"/>
  <c r="K1035" i="4"/>
  <c r="Q1035" i="4"/>
  <c r="AC1035" i="4"/>
  <c r="AI1035" i="4"/>
  <c r="U1035" i="4"/>
  <c r="AM1035" i="4"/>
  <c r="K1036" i="4"/>
  <c r="Q1036" i="4"/>
  <c r="AC1036" i="4"/>
  <c r="AI1036" i="4"/>
  <c r="U1036" i="4"/>
  <c r="AM1036" i="4"/>
  <c r="K1037" i="4"/>
  <c r="Q1037" i="4"/>
  <c r="AC1037" i="4"/>
  <c r="AI1037" i="4"/>
  <c r="U1037" i="4"/>
  <c r="AM1037" i="4"/>
  <c r="K1038" i="4"/>
  <c r="Q1038" i="4"/>
  <c r="AC1038" i="4"/>
  <c r="AI1038" i="4"/>
  <c r="U1038" i="4"/>
  <c r="AM1038" i="4"/>
  <c r="K1039" i="4"/>
  <c r="Q1039" i="4"/>
  <c r="AC1039" i="4"/>
  <c r="AI1039" i="4"/>
  <c r="U1039" i="4"/>
  <c r="AM1039" i="4"/>
  <c r="K1040" i="4"/>
  <c r="Q1040" i="4"/>
  <c r="AC1040" i="4"/>
  <c r="AI1040" i="4"/>
  <c r="U1040" i="4"/>
  <c r="AM1040" i="4"/>
  <c r="K1041" i="4"/>
  <c r="Q1041" i="4"/>
  <c r="AC1041" i="4"/>
  <c r="AI1041" i="4"/>
  <c r="U1041" i="4"/>
  <c r="AM1041" i="4"/>
  <c r="K1042" i="4"/>
  <c r="Q1042" i="4"/>
  <c r="AC1042" i="4"/>
  <c r="AI1042" i="4"/>
  <c r="U1042" i="4"/>
  <c r="AM1042" i="4"/>
  <c r="K1043" i="4"/>
  <c r="Q1043" i="4"/>
  <c r="AC1043" i="4"/>
  <c r="AI1043" i="4"/>
  <c r="U1043" i="4"/>
  <c r="AM1043" i="4"/>
  <c r="K1044" i="4"/>
  <c r="Q1044" i="4"/>
  <c r="AC1044" i="4"/>
  <c r="AI1044" i="4"/>
  <c r="U1044" i="4"/>
  <c r="AM1044" i="4"/>
  <c r="K1045" i="4"/>
  <c r="Q1045" i="4"/>
  <c r="AC1045" i="4"/>
  <c r="AI1045" i="4"/>
  <c r="U1045" i="4"/>
  <c r="AM1045" i="4"/>
  <c r="K1046" i="4"/>
  <c r="Q1046" i="4"/>
  <c r="AC1046" i="4"/>
  <c r="AI1046" i="4"/>
  <c r="U1046" i="4"/>
  <c r="AM1046" i="4"/>
  <c r="K1047" i="4"/>
  <c r="Q1047" i="4"/>
  <c r="AC1047" i="4"/>
  <c r="AI1047" i="4"/>
  <c r="U1047" i="4"/>
  <c r="AM1047" i="4"/>
  <c r="K1048" i="4"/>
  <c r="Q1048" i="4"/>
  <c r="AC1048" i="4"/>
  <c r="AI1048" i="4"/>
  <c r="U1048" i="4"/>
  <c r="AM1048" i="4"/>
  <c r="K1049" i="4"/>
  <c r="Q1049" i="4"/>
  <c r="AC1049" i="4"/>
  <c r="AI1049" i="4"/>
  <c r="U1049" i="4"/>
  <c r="AM1049" i="4"/>
  <c r="K1050" i="4"/>
  <c r="Q1050" i="4"/>
  <c r="AC1050" i="4"/>
  <c r="AI1050" i="4"/>
  <c r="U1050" i="4"/>
  <c r="AM1050" i="4"/>
  <c r="K1051" i="4"/>
  <c r="Q1051" i="4"/>
  <c r="AC1051" i="4"/>
  <c r="AI1051" i="4"/>
  <c r="U1051" i="4"/>
  <c r="AM1051" i="4"/>
  <c r="K1052" i="4"/>
  <c r="Q1052" i="4"/>
  <c r="AC1052" i="4"/>
  <c r="AI1052" i="4"/>
  <c r="U1052" i="4"/>
  <c r="AM1052" i="4"/>
  <c r="K1053" i="4"/>
  <c r="Q1053" i="4"/>
  <c r="AC1053" i="4"/>
  <c r="AI1053" i="4"/>
  <c r="U1053" i="4"/>
  <c r="AM1053" i="4"/>
  <c r="K1054" i="4"/>
  <c r="Q1054" i="4"/>
  <c r="AC1054" i="4"/>
  <c r="AI1054" i="4"/>
  <c r="U1054" i="4"/>
  <c r="AM1054" i="4"/>
  <c r="K1055" i="4"/>
  <c r="Q1055" i="4"/>
  <c r="AC1055" i="4"/>
  <c r="AI1055" i="4"/>
  <c r="U1055" i="4"/>
  <c r="AM1055" i="4"/>
  <c r="K1056" i="4"/>
  <c r="Q1056" i="4"/>
  <c r="AC1056" i="4"/>
  <c r="AI1056" i="4"/>
  <c r="U1056" i="4"/>
  <c r="AM1056" i="4"/>
  <c r="K1057" i="4"/>
  <c r="Q1057" i="4"/>
  <c r="AC1057" i="4"/>
  <c r="AI1057" i="4"/>
  <c r="U1057" i="4"/>
  <c r="AM1057" i="4"/>
  <c r="K1058" i="4"/>
  <c r="Q1058" i="4"/>
  <c r="AC1058" i="4"/>
  <c r="AI1058" i="4"/>
  <c r="U1058" i="4"/>
  <c r="AM1058" i="4"/>
  <c r="K1059" i="4"/>
  <c r="Q1059" i="4"/>
  <c r="AC1059" i="4"/>
  <c r="AI1059" i="4"/>
  <c r="U1059" i="4"/>
  <c r="AM1059" i="4"/>
  <c r="K1060" i="4"/>
  <c r="Q1060" i="4"/>
  <c r="AC1060" i="4"/>
  <c r="AI1060" i="4"/>
  <c r="U1060" i="4"/>
  <c r="AM1060" i="4"/>
  <c r="K1061" i="4"/>
  <c r="Q1061" i="4"/>
  <c r="AC1061" i="4"/>
  <c r="AI1061" i="4"/>
  <c r="U1061" i="4"/>
  <c r="AM1061" i="4"/>
  <c r="K1062" i="4"/>
  <c r="Q1062" i="4"/>
  <c r="AC1062" i="4"/>
  <c r="AI1062" i="4"/>
  <c r="U1062" i="4"/>
  <c r="AM1062" i="4"/>
  <c r="K1063" i="4"/>
  <c r="Q1063" i="4"/>
  <c r="AC1063" i="4"/>
  <c r="AI1063" i="4"/>
  <c r="U1063" i="4"/>
  <c r="AM1063" i="4"/>
  <c r="K1064" i="4"/>
  <c r="Q1064" i="4"/>
  <c r="AC1064" i="4"/>
  <c r="AI1064" i="4"/>
  <c r="U1064" i="4"/>
  <c r="AM1064" i="4"/>
  <c r="K1065" i="4"/>
  <c r="Q1065" i="4"/>
  <c r="AC1065" i="4"/>
  <c r="AI1065" i="4"/>
  <c r="U1065" i="4"/>
  <c r="AM1065" i="4"/>
  <c r="K1066" i="4"/>
  <c r="Q1066" i="4"/>
  <c r="AC1066" i="4"/>
  <c r="AI1066" i="4"/>
  <c r="U1066" i="4"/>
  <c r="AM1066" i="4"/>
  <c r="K1067" i="4"/>
  <c r="Q1067" i="4"/>
  <c r="AC1067" i="4"/>
  <c r="AI1067" i="4"/>
  <c r="U1067" i="4"/>
  <c r="AM1067" i="4"/>
  <c r="K1068" i="4"/>
  <c r="Q1068" i="4"/>
  <c r="AC1068" i="4"/>
  <c r="AI1068" i="4"/>
  <c r="U1068" i="4"/>
  <c r="AM1068" i="4"/>
  <c r="K1069" i="4"/>
  <c r="Q1069" i="4"/>
  <c r="AC1069" i="4"/>
  <c r="AI1069" i="4"/>
  <c r="U1069" i="4"/>
  <c r="AM1069" i="4"/>
  <c r="K1070" i="4"/>
  <c r="Q1070" i="4"/>
  <c r="AC1070" i="4"/>
  <c r="AI1070" i="4"/>
  <c r="U1070" i="4"/>
  <c r="AM1070" i="4"/>
  <c r="K1071" i="4"/>
  <c r="Q1071" i="4"/>
  <c r="AC1071" i="4"/>
  <c r="AI1071" i="4"/>
  <c r="U1071" i="4"/>
  <c r="AM1071" i="4"/>
  <c r="K1072" i="4"/>
  <c r="Q1072" i="4"/>
  <c r="AC1072" i="4"/>
  <c r="AI1072" i="4"/>
  <c r="U1072" i="4"/>
  <c r="AM1072" i="4"/>
  <c r="K1073" i="4"/>
  <c r="Q1073" i="4"/>
  <c r="AC1073" i="4"/>
  <c r="AI1073" i="4"/>
  <c r="U1073" i="4"/>
  <c r="AM1073" i="4"/>
  <c r="K1074" i="4"/>
  <c r="Q1074" i="4"/>
  <c r="AC1074" i="4"/>
  <c r="AI1074" i="4"/>
  <c r="U1074" i="4"/>
  <c r="AM1074" i="4"/>
  <c r="K1075" i="4"/>
  <c r="Q1075" i="4"/>
  <c r="AC1075" i="4"/>
  <c r="AI1075" i="4"/>
  <c r="U1075" i="4"/>
  <c r="AM1075" i="4"/>
  <c r="K1076" i="4"/>
  <c r="Q1076" i="4"/>
  <c r="AC1076" i="4"/>
  <c r="AI1076" i="4"/>
  <c r="U1076" i="4"/>
  <c r="AM1076" i="4"/>
  <c r="K1077" i="4"/>
  <c r="Q1077" i="4"/>
  <c r="AC1077" i="4"/>
  <c r="AI1077" i="4"/>
  <c r="U1077" i="4"/>
  <c r="AM1077" i="4"/>
  <c r="K1078" i="4"/>
  <c r="Q1078" i="4"/>
  <c r="AC1078" i="4"/>
  <c r="AI1078" i="4"/>
  <c r="U1078" i="4"/>
  <c r="AM1078" i="4"/>
  <c r="K1079" i="4"/>
  <c r="Q1079" i="4"/>
  <c r="AC1079" i="4"/>
  <c r="AI1079" i="4"/>
  <c r="U1079" i="4"/>
  <c r="AM1079" i="4"/>
  <c r="K1080" i="4"/>
  <c r="Q1080" i="4"/>
  <c r="AC1080" i="4"/>
  <c r="AI1080" i="4"/>
  <c r="U1080" i="4"/>
  <c r="AM1080" i="4"/>
  <c r="K1081" i="4"/>
  <c r="Q1081" i="4"/>
  <c r="AC1081" i="4"/>
  <c r="AI1081" i="4"/>
  <c r="U1081" i="4"/>
  <c r="AM1081" i="4"/>
  <c r="K1082" i="4"/>
  <c r="Q1082" i="4"/>
  <c r="AC1082" i="4"/>
  <c r="AI1082" i="4"/>
  <c r="U1082" i="4"/>
  <c r="AM1082" i="4"/>
  <c r="K1083" i="4"/>
  <c r="Q1083" i="4"/>
  <c r="AC1083" i="4"/>
  <c r="AI1083" i="4"/>
  <c r="U1083" i="4"/>
  <c r="AM1083" i="4"/>
  <c r="K1084" i="4"/>
  <c r="Q1084" i="4"/>
  <c r="AC1084" i="4"/>
  <c r="AI1084" i="4"/>
  <c r="U1084" i="4"/>
  <c r="AM1084" i="4"/>
  <c r="K1085" i="4"/>
  <c r="Q1085" i="4"/>
  <c r="AC1085" i="4"/>
  <c r="AI1085" i="4"/>
  <c r="U1085" i="4"/>
  <c r="AM1085" i="4"/>
  <c r="K1086" i="4"/>
  <c r="Q1086" i="4"/>
  <c r="AC1086" i="4"/>
  <c r="AI1086" i="4"/>
  <c r="U1086" i="4"/>
  <c r="AM1086" i="4"/>
  <c r="K1087" i="4"/>
  <c r="Q1087" i="4"/>
  <c r="AC1087" i="4"/>
  <c r="AI1087" i="4"/>
  <c r="U1087" i="4"/>
  <c r="AM1087" i="4"/>
  <c r="K1088" i="4"/>
  <c r="Q1088" i="4"/>
  <c r="AC1088" i="4"/>
  <c r="AI1088" i="4"/>
  <c r="U1088" i="4"/>
  <c r="AM1088" i="4"/>
  <c r="K1089" i="4"/>
  <c r="Q1089" i="4"/>
  <c r="AC1089" i="4"/>
  <c r="AI1089" i="4"/>
  <c r="U1089" i="4"/>
  <c r="AM1089" i="4"/>
  <c r="K1090" i="4"/>
  <c r="Q1090" i="4"/>
  <c r="AC1090" i="4"/>
  <c r="AI1090" i="4"/>
  <c r="U1090" i="4"/>
  <c r="AM1090" i="4"/>
  <c r="K1091" i="4"/>
  <c r="Q1091" i="4"/>
  <c r="AC1091" i="4"/>
  <c r="AI1091" i="4"/>
  <c r="U1091" i="4"/>
  <c r="AM1091" i="4"/>
  <c r="K1092" i="4"/>
  <c r="Q1092" i="4"/>
  <c r="AC1092" i="4"/>
  <c r="AI1092" i="4"/>
  <c r="U1092" i="4"/>
  <c r="AM1092" i="4"/>
  <c r="K1093" i="4"/>
  <c r="Q1093" i="4"/>
  <c r="AC1093" i="4"/>
  <c r="AI1093" i="4"/>
  <c r="U1093" i="4"/>
  <c r="AM1093" i="4"/>
  <c r="K1094" i="4"/>
  <c r="Q1094" i="4"/>
  <c r="AC1094" i="4"/>
  <c r="AI1094" i="4"/>
  <c r="U1094" i="4"/>
  <c r="AM1094" i="4"/>
  <c r="K1095" i="4"/>
  <c r="Q1095" i="4"/>
  <c r="AC1095" i="4"/>
  <c r="AI1095" i="4"/>
  <c r="U1095" i="4"/>
  <c r="AM1095" i="4"/>
  <c r="K1096" i="4"/>
  <c r="Q1096" i="4"/>
  <c r="AC1096" i="4"/>
  <c r="AI1096" i="4"/>
  <c r="U1096" i="4"/>
  <c r="AM1096" i="4"/>
  <c r="K1097" i="4"/>
  <c r="Q1097" i="4"/>
  <c r="AC1097" i="4"/>
  <c r="AI1097" i="4"/>
  <c r="U1097" i="4"/>
  <c r="AM1097" i="4"/>
  <c r="K1098" i="4"/>
  <c r="Q1098" i="4"/>
  <c r="AC1098" i="4"/>
  <c r="AI1098" i="4"/>
  <c r="U1098" i="4"/>
  <c r="AM1098" i="4"/>
  <c r="K1099" i="4"/>
  <c r="Q1099" i="4"/>
  <c r="AC1099" i="4"/>
  <c r="AI1099" i="4"/>
  <c r="U1099" i="4"/>
  <c r="AM1099" i="4"/>
  <c r="K1100" i="4"/>
  <c r="Q1100" i="4"/>
  <c r="AC1100" i="4"/>
  <c r="AI1100" i="4"/>
  <c r="U1100" i="4"/>
  <c r="AM1100" i="4"/>
  <c r="K1101" i="4"/>
  <c r="Q1101" i="4"/>
  <c r="AC1101" i="4"/>
  <c r="AI1101" i="4"/>
  <c r="U1101" i="4"/>
  <c r="AM1101" i="4"/>
  <c r="K1102" i="4"/>
  <c r="Q1102" i="4"/>
  <c r="AC1102" i="4"/>
  <c r="AI1102" i="4"/>
  <c r="U1102" i="4"/>
  <c r="AM1102" i="4"/>
  <c r="K1103" i="4"/>
  <c r="Q1103" i="4"/>
  <c r="AC1103" i="4"/>
  <c r="AI1103" i="4"/>
  <c r="U1103" i="4"/>
  <c r="AM1103" i="4"/>
  <c r="K1104" i="4"/>
  <c r="Q1104" i="4"/>
  <c r="AC1104" i="4"/>
  <c r="AI1104" i="4"/>
  <c r="U1104" i="4"/>
  <c r="AM1104" i="4"/>
  <c r="K1105" i="4"/>
  <c r="Q1105" i="4"/>
  <c r="AC1105" i="4"/>
  <c r="AI1105" i="4"/>
  <c r="U1105" i="4"/>
  <c r="AM1105" i="4"/>
  <c r="K1106" i="4"/>
  <c r="Q1106" i="4"/>
  <c r="AC1106" i="4"/>
  <c r="AI1106" i="4"/>
  <c r="U1106" i="4"/>
  <c r="AM1106" i="4"/>
  <c r="K1107" i="4"/>
  <c r="Q1107" i="4"/>
  <c r="AC1107" i="4"/>
  <c r="AI1107" i="4"/>
  <c r="U1107" i="4"/>
  <c r="AM1107" i="4"/>
  <c r="K1108" i="4"/>
  <c r="Q1108" i="4"/>
  <c r="AC1108" i="4"/>
  <c r="AI1108" i="4"/>
  <c r="U1108" i="4"/>
  <c r="AM1108" i="4"/>
  <c r="K1109" i="4"/>
  <c r="Q1109" i="4"/>
  <c r="AC1109" i="4"/>
  <c r="AI1109" i="4"/>
  <c r="U1109" i="4"/>
  <c r="AM1109" i="4"/>
  <c r="K1110" i="4"/>
  <c r="Q1110" i="4"/>
  <c r="AC1110" i="4"/>
  <c r="AI1110" i="4"/>
  <c r="U1110" i="4"/>
  <c r="AM1110" i="4"/>
  <c r="K1111" i="4"/>
  <c r="Q1111" i="4"/>
  <c r="AC1111" i="4"/>
  <c r="AI1111" i="4"/>
  <c r="U1111" i="4"/>
  <c r="AM1111" i="4"/>
  <c r="K1112" i="4"/>
  <c r="Q1112" i="4"/>
  <c r="AC1112" i="4"/>
  <c r="AI1112" i="4"/>
  <c r="U1112" i="4"/>
  <c r="AM1112" i="4"/>
  <c r="K1113" i="4"/>
  <c r="Q1113" i="4"/>
  <c r="AC1113" i="4"/>
  <c r="AI1113" i="4"/>
  <c r="U1113" i="4"/>
  <c r="AM1113" i="4"/>
  <c r="K1114" i="4"/>
  <c r="Q1114" i="4"/>
  <c r="AC1114" i="4"/>
  <c r="AI1114" i="4"/>
  <c r="U1114" i="4"/>
  <c r="AM1114" i="4"/>
  <c r="K1115" i="4"/>
  <c r="Q1115" i="4"/>
  <c r="AC1115" i="4"/>
  <c r="AI1115" i="4"/>
  <c r="U1115" i="4"/>
  <c r="AM1115" i="4"/>
  <c r="K1116" i="4"/>
  <c r="Q1116" i="4"/>
  <c r="AC1116" i="4"/>
  <c r="AI1116" i="4"/>
  <c r="U1116" i="4"/>
  <c r="AM1116" i="4"/>
  <c r="K1117" i="4"/>
  <c r="Q1117" i="4"/>
  <c r="AC1117" i="4"/>
  <c r="AI1117" i="4"/>
  <c r="U1117" i="4"/>
  <c r="AM1117" i="4"/>
  <c r="K1118" i="4"/>
  <c r="Q1118" i="4"/>
  <c r="AC1118" i="4"/>
  <c r="AI1118" i="4"/>
  <c r="U1118" i="4"/>
  <c r="AM1118" i="4"/>
  <c r="K1119" i="4"/>
  <c r="Q1119" i="4"/>
  <c r="AC1119" i="4"/>
  <c r="AI1119" i="4"/>
  <c r="U1119" i="4"/>
  <c r="AM1119" i="4"/>
  <c r="K1120" i="4"/>
  <c r="Q1120" i="4"/>
  <c r="AC1120" i="4"/>
  <c r="AI1120" i="4"/>
  <c r="U1120" i="4"/>
  <c r="AM1120" i="4"/>
  <c r="K1121" i="4"/>
  <c r="Q1121" i="4"/>
  <c r="AC1121" i="4"/>
  <c r="AI1121" i="4"/>
  <c r="U1121" i="4"/>
  <c r="AM1121" i="4"/>
  <c r="K1122" i="4"/>
  <c r="Q1122" i="4"/>
  <c r="AC1122" i="4"/>
  <c r="AI1122" i="4"/>
  <c r="U1122" i="4"/>
  <c r="AM1122" i="4"/>
  <c r="K1123" i="4"/>
  <c r="Q1123" i="4"/>
  <c r="AC1123" i="4"/>
  <c r="AI1123" i="4"/>
  <c r="U1123" i="4"/>
  <c r="AM1123" i="4"/>
  <c r="K1124" i="4"/>
  <c r="Q1124" i="4"/>
  <c r="AC1124" i="4"/>
  <c r="AI1124" i="4"/>
  <c r="U1124" i="4"/>
  <c r="AM1124" i="4"/>
  <c r="K1125" i="4"/>
  <c r="Q1125" i="4"/>
  <c r="AC1125" i="4"/>
  <c r="AI1125" i="4"/>
  <c r="U1125" i="4"/>
  <c r="AM1125" i="4"/>
  <c r="K1126" i="4"/>
  <c r="Q1126" i="4"/>
  <c r="AC1126" i="4"/>
  <c r="AI1126" i="4"/>
  <c r="U1126" i="4"/>
  <c r="AM1126" i="4"/>
  <c r="K1127" i="4"/>
  <c r="Q1127" i="4"/>
  <c r="AC1127" i="4"/>
  <c r="AI1127" i="4"/>
  <c r="U1127" i="4"/>
  <c r="AM1127" i="4"/>
  <c r="K1128" i="4"/>
  <c r="Q1128" i="4"/>
  <c r="AC1128" i="4"/>
  <c r="AI1128" i="4"/>
  <c r="U1128" i="4"/>
  <c r="AM1128" i="4"/>
  <c r="K1129" i="4"/>
  <c r="Q1129" i="4"/>
  <c r="AC1129" i="4"/>
  <c r="AI1129" i="4"/>
  <c r="U1129" i="4"/>
  <c r="AM1129" i="4"/>
  <c r="K1130" i="4"/>
  <c r="Q1130" i="4"/>
  <c r="AC1130" i="4"/>
  <c r="AI1130" i="4"/>
  <c r="U1130" i="4"/>
  <c r="AM1130" i="4"/>
  <c r="K1131" i="4"/>
  <c r="Q1131" i="4"/>
  <c r="AC1131" i="4"/>
  <c r="AI1131" i="4"/>
  <c r="U1131" i="4"/>
  <c r="AM1131" i="4"/>
  <c r="K1132" i="4"/>
  <c r="Q1132" i="4"/>
  <c r="AC1132" i="4"/>
  <c r="AI1132" i="4"/>
  <c r="U1132" i="4"/>
  <c r="AM1132" i="4"/>
  <c r="K1133" i="4"/>
  <c r="Q1133" i="4"/>
  <c r="AC1133" i="4"/>
  <c r="AI1133" i="4"/>
  <c r="U1133" i="4"/>
  <c r="AM1133" i="4"/>
  <c r="K1134" i="4"/>
  <c r="Q1134" i="4"/>
  <c r="AC1134" i="4"/>
  <c r="AI1134" i="4"/>
  <c r="U1134" i="4"/>
  <c r="AM1134" i="4"/>
  <c r="K1135" i="4"/>
  <c r="Q1135" i="4"/>
  <c r="AC1135" i="4"/>
  <c r="AI1135" i="4"/>
  <c r="U1135" i="4"/>
  <c r="AM1135" i="4"/>
  <c r="K1136" i="4"/>
  <c r="Q1136" i="4"/>
  <c r="AC1136" i="4"/>
  <c r="AI1136" i="4"/>
  <c r="U1136" i="4"/>
  <c r="AM1136" i="4"/>
  <c r="K1137" i="4"/>
  <c r="Q1137" i="4"/>
  <c r="AC1137" i="4"/>
  <c r="AI1137" i="4"/>
  <c r="U1137" i="4"/>
  <c r="AM1137" i="4"/>
  <c r="K1138" i="4"/>
  <c r="Q1138" i="4"/>
  <c r="AC1138" i="4"/>
  <c r="AI1138" i="4"/>
  <c r="U1138" i="4"/>
  <c r="AM1138" i="4"/>
  <c r="K1139" i="4"/>
  <c r="Q1139" i="4"/>
  <c r="AC1139" i="4"/>
  <c r="AI1139" i="4"/>
  <c r="U1139" i="4"/>
  <c r="AM1139" i="4"/>
  <c r="K1140" i="4"/>
  <c r="Q1140" i="4"/>
  <c r="AC1140" i="4"/>
  <c r="AI1140" i="4"/>
  <c r="U1140" i="4"/>
  <c r="AM1140" i="4"/>
  <c r="K1141" i="4"/>
  <c r="Q1141" i="4"/>
  <c r="AC1141" i="4"/>
  <c r="AI1141" i="4"/>
  <c r="U1141" i="4"/>
  <c r="AM1141" i="4"/>
  <c r="K1142" i="4"/>
  <c r="Q1142" i="4"/>
  <c r="AC1142" i="4"/>
  <c r="AI1142" i="4"/>
  <c r="U1142" i="4"/>
  <c r="AM1142" i="4"/>
  <c r="K1143" i="4"/>
  <c r="Q1143" i="4"/>
  <c r="AC1143" i="4"/>
  <c r="AI1143" i="4"/>
  <c r="U1143" i="4"/>
  <c r="AM1143" i="4"/>
  <c r="K1144" i="4"/>
  <c r="Q1144" i="4"/>
  <c r="AC1144" i="4"/>
  <c r="AI1144" i="4"/>
  <c r="U1144" i="4"/>
  <c r="AM1144" i="4"/>
  <c r="K1145" i="4"/>
  <c r="Q1145" i="4"/>
  <c r="AC1145" i="4"/>
  <c r="AI1145" i="4"/>
  <c r="U1145" i="4"/>
  <c r="AM1145" i="4"/>
  <c r="K1146" i="4"/>
  <c r="Q1146" i="4"/>
  <c r="AC1146" i="4"/>
  <c r="AI1146" i="4"/>
  <c r="U1146" i="4"/>
  <c r="AM1146" i="4"/>
  <c r="K1147" i="4"/>
  <c r="Q1147" i="4"/>
  <c r="AC1147" i="4"/>
  <c r="AI1147" i="4"/>
  <c r="U1147" i="4"/>
  <c r="AM1147" i="4"/>
  <c r="K1148" i="4"/>
  <c r="Q1148" i="4"/>
  <c r="AC1148" i="4"/>
  <c r="AI1148" i="4"/>
  <c r="U1148" i="4"/>
  <c r="AM1148" i="4"/>
  <c r="K1149" i="4"/>
  <c r="Q1149" i="4"/>
  <c r="AC1149" i="4"/>
  <c r="AI1149" i="4"/>
  <c r="U1149" i="4"/>
  <c r="AM1149" i="4"/>
  <c r="K1150" i="4"/>
  <c r="Q1150" i="4"/>
  <c r="AC1150" i="4"/>
  <c r="AI1150" i="4"/>
  <c r="U1150" i="4"/>
  <c r="AM1150" i="4"/>
  <c r="K1151" i="4"/>
  <c r="Q1151" i="4"/>
  <c r="AC1151" i="4"/>
  <c r="AI1151" i="4"/>
  <c r="U1151" i="4"/>
  <c r="AM1151" i="4"/>
  <c r="K1152" i="4"/>
  <c r="Q1152" i="4"/>
  <c r="AC1152" i="4"/>
  <c r="AI1152" i="4"/>
  <c r="U1152" i="4"/>
  <c r="AM1152" i="4"/>
  <c r="K1153" i="4"/>
  <c r="Q1153" i="4"/>
  <c r="AC1153" i="4"/>
  <c r="AI1153" i="4"/>
  <c r="U1153" i="4"/>
  <c r="AM1153" i="4"/>
  <c r="K1154" i="4"/>
  <c r="Q1154" i="4"/>
  <c r="AC1154" i="4"/>
  <c r="AI1154" i="4"/>
  <c r="U1154" i="4"/>
  <c r="AM1154" i="4"/>
  <c r="K1155" i="4"/>
  <c r="Q1155" i="4"/>
  <c r="AC1155" i="4"/>
  <c r="AI1155" i="4"/>
  <c r="U1155" i="4"/>
  <c r="AM1155" i="4"/>
  <c r="K1156" i="4"/>
  <c r="Q1156" i="4"/>
  <c r="AC1156" i="4"/>
  <c r="AI1156" i="4"/>
  <c r="U1156" i="4"/>
  <c r="AM1156" i="4"/>
  <c r="K1157" i="4"/>
  <c r="Q1157" i="4"/>
  <c r="AC1157" i="4"/>
  <c r="AI1157" i="4"/>
  <c r="U1157" i="4"/>
  <c r="AM1157" i="4"/>
  <c r="K1158" i="4"/>
  <c r="Q1158" i="4"/>
  <c r="AC1158" i="4"/>
  <c r="AI1158" i="4"/>
  <c r="U1158" i="4"/>
  <c r="AM1158" i="4"/>
  <c r="K1159" i="4"/>
  <c r="Q1159" i="4"/>
  <c r="AC1159" i="4"/>
  <c r="AI1159" i="4"/>
  <c r="U1159" i="4"/>
  <c r="AM1159" i="4"/>
  <c r="K1160" i="4"/>
  <c r="Q1160" i="4"/>
  <c r="AC1160" i="4"/>
  <c r="AI1160" i="4"/>
  <c r="U1160" i="4"/>
  <c r="AM1160" i="4"/>
  <c r="K1161" i="4"/>
  <c r="Q1161" i="4"/>
  <c r="AC1161" i="4"/>
  <c r="AI1161" i="4"/>
  <c r="U1161" i="4"/>
  <c r="AM1161" i="4"/>
  <c r="K1162" i="4"/>
  <c r="Q1162" i="4"/>
  <c r="AC1162" i="4"/>
  <c r="AI1162" i="4"/>
  <c r="U1162" i="4"/>
  <c r="AM1162" i="4"/>
  <c r="K1163" i="4"/>
  <c r="Q1163" i="4"/>
  <c r="AC1163" i="4"/>
  <c r="AI1163" i="4"/>
  <c r="U1163" i="4"/>
  <c r="AM1163" i="4"/>
  <c r="K1164" i="4"/>
  <c r="Q1164" i="4"/>
  <c r="AC1164" i="4"/>
  <c r="AI1164" i="4"/>
  <c r="U1164" i="4"/>
  <c r="AM1164" i="4"/>
  <c r="K1165" i="4"/>
  <c r="Q1165" i="4"/>
  <c r="AC1165" i="4"/>
  <c r="AI1165" i="4"/>
  <c r="U1165" i="4"/>
  <c r="AM1165" i="4"/>
  <c r="K1166" i="4"/>
  <c r="Q1166" i="4"/>
  <c r="AC1166" i="4"/>
  <c r="AI1166" i="4"/>
  <c r="U1166" i="4"/>
  <c r="AM1166" i="4"/>
  <c r="K1167" i="4"/>
  <c r="Q1167" i="4"/>
  <c r="AC1167" i="4"/>
  <c r="AI1167" i="4"/>
  <c r="U1167" i="4"/>
  <c r="AM1167" i="4"/>
  <c r="K1168" i="4"/>
  <c r="Q1168" i="4"/>
  <c r="AC1168" i="4"/>
  <c r="AI1168" i="4"/>
  <c r="U1168" i="4"/>
  <c r="AM1168" i="4"/>
  <c r="K1169" i="4"/>
  <c r="Q1169" i="4"/>
  <c r="AC1169" i="4"/>
  <c r="AI1169" i="4"/>
  <c r="U1169" i="4"/>
  <c r="AM1169" i="4"/>
  <c r="K1170" i="4"/>
  <c r="Q1170" i="4"/>
  <c r="AC1170" i="4"/>
  <c r="AI1170" i="4"/>
  <c r="U1170" i="4"/>
  <c r="AM1170" i="4"/>
  <c r="K1171" i="4"/>
  <c r="Q1171" i="4"/>
  <c r="AC1171" i="4"/>
  <c r="AI1171" i="4"/>
  <c r="U1171" i="4"/>
  <c r="AM1171" i="4"/>
  <c r="K1172" i="4"/>
  <c r="Q1172" i="4"/>
  <c r="AC1172" i="4"/>
  <c r="AI1172" i="4"/>
  <c r="U1172" i="4"/>
  <c r="AM1172" i="4"/>
  <c r="K1173" i="4"/>
  <c r="Q1173" i="4"/>
  <c r="AC1173" i="4"/>
  <c r="AI1173" i="4"/>
  <c r="U1173" i="4"/>
  <c r="AM1173" i="4"/>
  <c r="K1174" i="4"/>
  <c r="Q1174" i="4"/>
  <c r="AC1174" i="4"/>
  <c r="AI1174" i="4"/>
  <c r="U1174" i="4"/>
  <c r="AM1174" i="4"/>
  <c r="K1175" i="4"/>
  <c r="Q1175" i="4"/>
  <c r="AC1175" i="4"/>
  <c r="AI1175" i="4"/>
  <c r="U1175" i="4"/>
  <c r="AM1175" i="4"/>
  <c r="K1176" i="4"/>
  <c r="Q1176" i="4"/>
  <c r="AC1176" i="4"/>
  <c r="AI1176" i="4"/>
  <c r="U1176" i="4"/>
  <c r="AM1176" i="4"/>
  <c r="K1177" i="4"/>
  <c r="Q1177" i="4"/>
  <c r="AC1177" i="4"/>
  <c r="AI1177" i="4"/>
  <c r="U1177" i="4"/>
  <c r="AM1177" i="4"/>
  <c r="K1178" i="4"/>
  <c r="Q1178" i="4"/>
  <c r="AC1178" i="4"/>
  <c r="AI1178" i="4"/>
  <c r="U1178" i="4"/>
  <c r="AM1178" i="4"/>
  <c r="K1179" i="4"/>
  <c r="Q1179" i="4"/>
  <c r="AC1179" i="4"/>
  <c r="AI1179" i="4"/>
  <c r="U1179" i="4"/>
  <c r="AM1179" i="4"/>
  <c r="K1180" i="4"/>
  <c r="Q1180" i="4"/>
  <c r="AC1180" i="4"/>
  <c r="AI1180" i="4"/>
  <c r="U1180" i="4"/>
  <c r="AM1180" i="4"/>
  <c r="K1181" i="4"/>
  <c r="Q1181" i="4"/>
  <c r="AC1181" i="4"/>
  <c r="AI1181" i="4"/>
  <c r="U1181" i="4"/>
  <c r="AM1181" i="4"/>
  <c r="K1183" i="4"/>
  <c r="Q1183" i="4"/>
  <c r="AC1183" i="4"/>
  <c r="AI1183" i="4"/>
  <c r="U1183" i="4"/>
  <c r="AM1183" i="4"/>
  <c r="K1184" i="4"/>
  <c r="Q1184" i="4"/>
  <c r="AC1184" i="4"/>
  <c r="AI1184" i="4"/>
  <c r="U1184" i="4"/>
  <c r="AM1184" i="4"/>
  <c r="K1185" i="4"/>
  <c r="Q1185" i="4"/>
  <c r="AC1185" i="4"/>
  <c r="AI1185" i="4"/>
  <c r="U1185" i="4"/>
  <c r="AM1185" i="4"/>
  <c r="K1186" i="4"/>
  <c r="Q1186" i="4"/>
  <c r="AC1186" i="4"/>
  <c r="AI1186" i="4"/>
  <c r="U1186" i="4"/>
  <c r="AM1186" i="4"/>
  <c r="K1187" i="4"/>
  <c r="Q1187" i="4"/>
  <c r="AC1187" i="4"/>
  <c r="AI1187" i="4"/>
  <c r="U1187" i="4"/>
  <c r="AM1187" i="4"/>
  <c r="K1188" i="4"/>
  <c r="Q1188" i="4"/>
  <c r="AC1188" i="4"/>
  <c r="AI1188" i="4"/>
  <c r="U1188" i="4"/>
  <c r="AM1188" i="4"/>
  <c r="K1189" i="4"/>
  <c r="Q1189" i="4"/>
  <c r="AC1189" i="4"/>
  <c r="AI1189" i="4"/>
  <c r="U1189" i="4"/>
  <c r="AM1189" i="4"/>
  <c r="K1190" i="4"/>
  <c r="Q1190" i="4"/>
  <c r="AC1190" i="4"/>
  <c r="AI1190" i="4"/>
  <c r="U1190" i="4"/>
  <c r="AM1190" i="4"/>
  <c r="K1191" i="4"/>
  <c r="Q1191" i="4"/>
  <c r="AC1191" i="4"/>
  <c r="AI1191" i="4"/>
  <c r="U1191" i="4"/>
  <c r="AM1191" i="4"/>
  <c r="K1192" i="4"/>
  <c r="Q1192" i="4"/>
  <c r="AC1192" i="4"/>
  <c r="AI1192" i="4"/>
  <c r="U1192" i="4"/>
  <c r="AM1192" i="4"/>
  <c r="K1193" i="4"/>
  <c r="Q1193" i="4"/>
  <c r="AC1193" i="4"/>
  <c r="AI1193" i="4"/>
  <c r="U1193" i="4"/>
  <c r="AM1193" i="4"/>
  <c r="K1194" i="4"/>
  <c r="Q1194" i="4"/>
  <c r="AC1194" i="4"/>
  <c r="AI1194" i="4"/>
  <c r="U1194" i="4"/>
  <c r="AM1194" i="4"/>
  <c r="K1195" i="4"/>
  <c r="Q1195" i="4"/>
  <c r="AC1195" i="4"/>
  <c r="AI1195" i="4"/>
  <c r="U1195" i="4"/>
  <c r="AM1195" i="4"/>
  <c r="K1196" i="4"/>
  <c r="Q1196" i="4"/>
  <c r="AC1196" i="4"/>
  <c r="AI1196" i="4"/>
  <c r="U1196" i="4"/>
  <c r="AM1196" i="4"/>
  <c r="K1197" i="4"/>
  <c r="Q1197" i="4"/>
  <c r="AC1197" i="4"/>
  <c r="AI1197" i="4"/>
  <c r="U1197" i="4"/>
  <c r="AM1197" i="4"/>
  <c r="K1198" i="4"/>
  <c r="Q1198" i="4"/>
  <c r="AC1198" i="4"/>
  <c r="AI1198" i="4"/>
  <c r="U1198" i="4"/>
  <c r="AM1198" i="4"/>
  <c r="K1199" i="4"/>
  <c r="Q1199" i="4"/>
  <c r="AC1199" i="4"/>
  <c r="AI1199" i="4"/>
  <c r="U1199" i="4"/>
  <c r="AM1199" i="4"/>
  <c r="K1200" i="4"/>
  <c r="Q1200" i="4"/>
  <c r="AC1200" i="4"/>
  <c r="AI1200" i="4"/>
  <c r="U1200" i="4"/>
  <c r="AM1200" i="4"/>
  <c r="K1201" i="4"/>
  <c r="Q1201" i="4"/>
  <c r="AC1201" i="4"/>
  <c r="AI1201" i="4"/>
  <c r="U1201" i="4"/>
  <c r="AM1201" i="4"/>
  <c r="K1202" i="4"/>
  <c r="Q1202" i="4"/>
  <c r="AC1202" i="4"/>
  <c r="AI1202" i="4"/>
  <c r="U1202" i="4"/>
  <c r="AM1202" i="4"/>
  <c r="K1203" i="4"/>
  <c r="Q1203" i="4"/>
  <c r="AC1203" i="4"/>
  <c r="AI1203" i="4"/>
  <c r="U1203" i="4"/>
  <c r="AM1203" i="4"/>
  <c r="K1204" i="4"/>
  <c r="Q1204" i="4"/>
  <c r="AC1204" i="4"/>
  <c r="AI1204" i="4"/>
  <c r="U1204" i="4"/>
  <c r="AM1204" i="4"/>
  <c r="K1205" i="4"/>
  <c r="Q1205" i="4"/>
  <c r="AC1205" i="4"/>
  <c r="AI1205" i="4"/>
  <c r="U1205" i="4"/>
  <c r="AM1205" i="4"/>
  <c r="K1206" i="4"/>
  <c r="Q1206" i="4"/>
  <c r="AC1206" i="4"/>
  <c r="AI1206" i="4"/>
  <c r="U1206" i="4"/>
  <c r="AM1206" i="4"/>
  <c r="K1207" i="4"/>
  <c r="Q1207" i="4"/>
  <c r="AC1207" i="4"/>
  <c r="AI1207" i="4"/>
  <c r="U1207" i="4"/>
  <c r="AM1207" i="4"/>
  <c r="K1208" i="4"/>
  <c r="Q1208" i="4"/>
  <c r="AC1208" i="4"/>
  <c r="AI1208" i="4"/>
  <c r="U1208" i="4"/>
  <c r="AM1208" i="4"/>
  <c r="K1209" i="4"/>
  <c r="Q1209" i="4"/>
  <c r="AC1209" i="4"/>
  <c r="AI1209" i="4"/>
  <c r="U1209" i="4"/>
  <c r="AM1209" i="4"/>
  <c r="K1210" i="4"/>
  <c r="Q1210" i="4"/>
  <c r="AC1210" i="4"/>
  <c r="AI1210" i="4"/>
  <c r="U1210" i="4"/>
  <c r="AM1210" i="4"/>
  <c r="K1211" i="4"/>
  <c r="Q1211" i="4"/>
  <c r="AC1211" i="4"/>
  <c r="AI1211" i="4"/>
  <c r="U1211" i="4"/>
  <c r="AM1211" i="4"/>
  <c r="K1212" i="4"/>
  <c r="Q1212" i="4"/>
  <c r="AC1212" i="4"/>
  <c r="AI1212" i="4"/>
  <c r="U1212" i="4"/>
  <c r="AM1212" i="4"/>
  <c r="K1213" i="4"/>
  <c r="Q1213" i="4"/>
  <c r="AC1213" i="4"/>
  <c r="AI1213" i="4"/>
  <c r="U1213" i="4"/>
  <c r="AM1213" i="4"/>
  <c r="K1214" i="4"/>
  <c r="Q1214" i="4"/>
  <c r="AC1214" i="4"/>
  <c r="AI1214" i="4"/>
  <c r="U1214" i="4"/>
  <c r="AM1214" i="4"/>
  <c r="K1215" i="4"/>
  <c r="Q1215" i="4"/>
  <c r="AC1215" i="4"/>
  <c r="AI1215" i="4"/>
  <c r="U1215" i="4"/>
  <c r="AM1215" i="4"/>
  <c r="K1216" i="4"/>
  <c r="Q1216" i="4"/>
  <c r="AC1216" i="4"/>
  <c r="AI1216" i="4"/>
  <c r="U1216" i="4"/>
  <c r="AM1216" i="4"/>
  <c r="K1217" i="4"/>
  <c r="Q1217" i="4"/>
  <c r="AC1217" i="4"/>
  <c r="AI1217" i="4"/>
  <c r="U1217" i="4"/>
  <c r="AM1217" i="4"/>
  <c r="K1218" i="4"/>
  <c r="Q1218" i="4"/>
  <c r="AC1218" i="4"/>
  <c r="AI1218" i="4"/>
  <c r="U1218" i="4"/>
  <c r="AM1218" i="4"/>
  <c r="K1219" i="4"/>
  <c r="Q1219" i="4"/>
  <c r="AC1219" i="4"/>
  <c r="AI1219" i="4"/>
  <c r="U1219" i="4"/>
  <c r="AM1219" i="4"/>
  <c r="K1220" i="4"/>
  <c r="Q1220" i="4"/>
  <c r="AC1220" i="4"/>
  <c r="AI1220" i="4"/>
  <c r="U1220" i="4"/>
  <c r="AM1220" i="4"/>
  <c r="K1221" i="4"/>
  <c r="Q1221" i="4"/>
  <c r="AC1221" i="4"/>
  <c r="AI1221" i="4"/>
  <c r="U1221" i="4"/>
  <c r="AM1221" i="4"/>
  <c r="K1222" i="4"/>
  <c r="Q1222" i="4"/>
  <c r="AC1222" i="4"/>
  <c r="AI1222" i="4"/>
  <c r="U1222" i="4"/>
  <c r="AM1222" i="4"/>
  <c r="K1223" i="4"/>
  <c r="Q1223" i="4"/>
  <c r="AC1223" i="4"/>
  <c r="AI1223" i="4"/>
  <c r="U1223" i="4"/>
  <c r="AM1223" i="4"/>
  <c r="K1224" i="4"/>
  <c r="Q1224" i="4"/>
  <c r="AC1224" i="4"/>
  <c r="AI1224" i="4"/>
  <c r="U1224" i="4"/>
  <c r="AM1224" i="4"/>
  <c r="K1225" i="4"/>
  <c r="Q1225" i="4"/>
  <c r="AC1225" i="4"/>
  <c r="AI1225" i="4"/>
  <c r="U1225" i="4"/>
  <c r="AM1225" i="4"/>
  <c r="K1226" i="4"/>
  <c r="Q1226" i="4"/>
  <c r="AC1226" i="4"/>
  <c r="AI1226" i="4"/>
  <c r="U1226" i="4"/>
  <c r="AM1226" i="4"/>
  <c r="K1227" i="4"/>
  <c r="Q1227" i="4"/>
  <c r="AC1227" i="4"/>
  <c r="AI1227" i="4"/>
  <c r="U1227" i="4"/>
  <c r="AM1227" i="4"/>
  <c r="K1228" i="4"/>
  <c r="Q1228" i="4"/>
  <c r="AC1228" i="4"/>
  <c r="AI1228" i="4"/>
  <c r="U1228" i="4"/>
  <c r="AM1228" i="4"/>
  <c r="K1229" i="4"/>
  <c r="Q1229" i="4"/>
  <c r="AC1229" i="4"/>
  <c r="AI1229" i="4"/>
  <c r="U1229" i="4"/>
  <c r="AM1229" i="4"/>
  <c r="K1230" i="4"/>
  <c r="Q1230" i="4"/>
  <c r="AC1230" i="4"/>
  <c r="AI1230" i="4"/>
  <c r="U1230" i="4"/>
  <c r="AM1230" i="4"/>
  <c r="K1231" i="4"/>
  <c r="Q1231" i="4"/>
  <c r="AC1231" i="4"/>
  <c r="AI1231" i="4"/>
  <c r="U1231" i="4"/>
  <c r="AM1231" i="4"/>
  <c r="K1232" i="4"/>
  <c r="Q1232" i="4"/>
  <c r="AC1232" i="4"/>
  <c r="AI1232" i="4"/>
  <c r="U1232" i="4"/>
  <c r="AM1232" i="4"/>
  <c r="K1233" i="4"/>
  <c r="Q1233" i="4"/>
  <c r="AC1233" i="4"/>
  <c r="AI1233" i="4"/>
  <c r="U1233" i="4"/>
  <c r="AM1233" i="4"/>
  <c r="K1234" i="4"/>
  <c r="Q1234" i="4"/>
  <c r="AC1234" i="4"/>
  <c r="AI1234" i="4"/>
  <c r="U1234" i="4"/>
  <c r="AM1234" i="4"/>
  <c r="K1235" i="4"/>
  <c r="Q1235" i="4"/>
  <c r="AC1235" i="4"/>
  <c r="AI1235" i="4"/>
  <c r="U1235" i="4"/>
  <c r="AM1235" i="4"/>
  <c r="K1236" i="4"/>
  <c r="Q1236" i="4"/>
  <c r="AC1236" i="4"/>
  <c r="AI1236" i="4"/>
  <c r="U1236" i="4"/>
  <c r="AM1236" i="4"/>
  <c r="K1237" i="4"/>
  <c r="Q1237" i="4"/>
  <c r="AC1237" i="4"/>
  <c r="AI1237" i="4"/>
  <c r="U1237" i="4"/>
  <c r="AM1237" i="4"/>
  <c r="K1238" i="4"/>
  <c r="Q1238" i="4"/>
  <c r="AC1238" i="4"/>
  <c r="AI1238" i="4"/>
  <c r="U1238" i="4"/>
  <c r="AM1238" i="4"/>
  <c r="K1239" i="4"/>
  <c r="Q1239" i="4"/>
  <c r="AC1239" i="4"/>
  <c r="AI1239" i="4"/>
  <c r="U1239" i="4"/>
  <c r="AM1239" i="4"/>
  <c r="K1240" i="4"/>
  <c r="Q1240" i="4"/>
  <c r="AC1240" i="4"/>
  <c r="AI1240" i="4"/>
  <c r="U1240" i="4"/>
  <c r="AM1240" i="4"/>
  <c r="K1241" i="4"/>
  <c r="Q1241" i="4"/>
  <c r="AC1241" i="4"/>
  <c r="AI1241" i="4"/>
  <c r="U1241" i="4"/>
  <c r="AM1241" i="4"/>
  <c r="K1242" i="4"/>
  <c r="Q1242" i="4"/>
  <c r="AC1242" i="4"/>
  <c r="AI1242" i="4"/>
  <c r="U1242" i="4"/>
  <c r="AM1242" i="4"/>
  <c r="K1243" i="4"/>
  <c r="Q1243" i="4"/>
  <c r="AC1243" i="4"/>
  <c r="AI1243" i="4"/>
  <c r="U1243" i="4"/>
  <c r="AM1243" i="4"/>
  <c r="K1244" i="4"/>
  <c r="Q1244" i="4"/>
  <c r="AC1244" i="4"/>
  <c r="AI1244" i="4"/>
  <c r="U1244" i="4"/>
  <c r="AM1244" i="4"/>
  <c r="K1246" i="4"/>
  <c r="Q1246" i="4"/>
  <c r="AC1246" i="4"/>
  <c r="AI1246" i="4"/>
  <c r="U1246" i="4"/>
  <c r="AM1246" i="4"/>
  <c r="K1247" i="4"/>
  <c r="Q1247" i="4"/>
  <c r="AC1247" i="4"/>
  <c r="AI1247" i="4"/>
  <c r="U1247" i="4"/>
  <c r="AM1247" i="4"/>
  <c r="K1248" i="4"/>
  <c r="Q1248" i="4"/>
  <c r="AC1248" i="4"/>
  <c r="AI1248" i="4"/>
  <c r="U1248" i="4"/>
  <c r="AM1248" i="4"/>
  <c r="K1249" i="4"/>
  <c r="Q1249" i="4"/>
  <c r="AC1249" i="4"/>
  <c r="AI1249" i="4"/>
  <c r="U1249" i="4"/>
  <c r="AM1249" i="4"/>
  <c r="K1250" i="4"/>
  <c r="Q1250" i="4"/>
  <c r="AC1250" i="4"/>
  <c r="AI1250" i="4"/>
  <c r="U1250" i="4"/>
  <c r="AM1250" i="4"/>
  <c r="K1251" i="4"/>
  <c r="Q1251" i="4"/>
  <c r="AC1251" i="4"/>
  <c r="AI1251" i="4"/>
  <c r="U1251" i="4"/>
  <c r="AM1251" i="4"/>
  <c r="K1252" i="4"/>
  <c r="Q1252" i="4"/>
  <c r="AC1252" i="4"/>
  <c r="AI1252" i="4"/>
  <c r="U1252" i="4"/>
  <c r="AM1252" i="4"/>
  <c r="K1253" i="4"/>
  <c r="Q1253" i="4"/>
  <c r="AC1253" i="4"/>
  <c r="AI1253" i="4"/>
  <c r="U1253" i="4"/>
  <c r="AM1253" i="4"/>
  <c r="K1254" i="4"/>
  <c r="Q1254" i="4"/>
  <c r="AC1254" i="4"/>
  <c r="AI1254" i="4"/>
  <c r="U1254" i="4"/>
  <c r="AM1254" i="4"/>
  <c r="K1255" i="4"/>
  <c r="Q1255" i="4"/>
  <c r="AC1255" i="4"/>
  <c r="AI1255" i="4"/>
  <c r="U1255" i="4"/>
  <c r="AM1255" i="4"/>
  <c r="K1256" i="4"/>
  <c r="Q1256" i="4"/>
  <c r="AC1256" i="4"/>
  <c r="AI1256" i="4"/>
  <c r="U1256" i="4"/>
  <c r="AM1256" i="4"/>
  <c r="K1257" i="4"/>
  <c r="Q1257" i="4"/>
  <c r="AC1257" i="4"/>
  <c r="AI1257" i="4"/>
  <c r="U1257" i="4"/>
  <c r="AM1257" i="4"/>
  <c r="K1258" i="4"/>
  <c r="Q1258" i="4"/>
  <c r="AC1258" i="4"/>
  <c r="AI1258" i="4"/>
  <c r="U1258" i="4"/>
  <c r="AM1258" i="4"/>
  <c r="K1259" i="4"/>
  <c r="Q1259" i="4"/>
  <c r="AC1259" i="4"/>
  <c r="AI1259" i="4"/>
  <c r="U1259" i="4"/>
  <c r="AM1259" i="4"/>
  <c r="K1260" i="4"/>
  <c r="Q1260" i="4"/>
  <c r="AC1260" i="4"/>
  <c r="AI1260" i="4"/>
  <c r="U1260" i="4"/>
  <c r="AM1260" i="4"/>
  <c r="K1261" i="4"/>
  <c r="Q1261" i="4"/>
  <c r="AC1261" i="4"/>
  <c r="AI1261" i="4"/>
  <c r="U1261" i="4"/>
  <c r="AM1261" i="4"/>
  <c r="K1262" i="4"/>
  <c r="Q1262" i="4"/>
  <c r="AC1262" i="4"/>
  <c r="AI1262" i="4"/>
  <c r="U1262" i="4"/>
  <c r="AM1262" i="4"/>
  <c r="K1263" i="4"/>
  <c r="Q1263" i="4"/>
  <c r="AC1263" i="4"/>
  <c r="AI1263" i="4"/>
  <c r="U1263" i="4"/>
  <c r="AM1263" i="4"/>
  <c r="K1264" i="4"/>
  <c r="Q1264" i="4"/>
  <c r="AC1264" i="4"/>
  <c r="AI1264" i="4"/>
  <c r="U1264" i="4"/>
  <c r="AM1264" i="4"/>
  <c r="K1265" i="4"/>
  <c r="Q1265" i="4"/>
  <c r="AC1265" i="4"/>
  <c r="AI1265" i="4"/>
  <c r="U1265" i="4"/>
  <c r="AM1265" i="4"/>
  <c r="K1266" i="4"/>
  <c r="Q1266" i="4"/>
  <c r="AC1266" i="4"/>
  <c r="AI1266" i="4"/>
  <c r="U1266" i="4"/>
  <c r="AM1266" i="4"/>
  <c r="K1267" i="4"/>
  <c r="Q1267" i="4"/>
  <c r="AC1267" i="4"/>
  <c r="AI1267" i="4"/>
  <c r="U1267" i="4"/>
  <c r="AM1267" i="4"/>
  <c r="K1268" i="4"/>
  <c r="Q1268" i="4"/>
  <c r="AC1268" i="4"/>
  <c r="AI1268" i="4"/>
  <c r="U1268" i="4"/>
  <c r="AM1268" i="4"/>
  <c r="K1269" i="4"/>
  <c r="Q1269" i="4"/>
  <c r="AC1269" i="4"/>
  <c r="AI1269" i="4"/>
  <c r="U1269" i="4"/>
  <c r="AM1269" i="4"/>
  <c r="K1270" i="4"/>
  <c r="Q1270" i="4"/>
  <c r="AC1270" i="4"/>
  <c r="AI1270" i="4"/>
  <c r="U1270" i="4"/>
  <c r="AM1270" i="4"/>
  <c r="K1271" i="4"/>
  <c r="Q1271" i="4"/>
  <c r="AC1271" i="4"/>
  <c r="AI1271" i="4"/>
  <c r="U1271" i="4"/>
  <c r="AM1271" i="4"/>
  <c r="K1272" i="4"/>
  <c r="Q1272" i="4"/>
  <c r="AC1272" i="4"/>
  <c r="AI1272" i="4"/>
  <c r="U1272" i="4"/>
  <c r="AM1272" i="4"/>
  <c r="K1273" i="4"/>
  <c r="Q1273" i="4"/>
  <c r="AC1273" i="4"/>
  <c r="AI1273" i="4"/>
  <c r="U1273" i="4"/>
  <c r="AM1273" i="4"/>
  <c r="K1274" i="4"/>
  <c r="Q1274" i="4"/>
  <c r="AC1274" i="4"/>
  <c r="AI1274" i="4"/>
  <c r="U1274" i="4"/>
  <c r="AM1274" i="4"/>
  <c r="K1275" i="4"/>
  <c r="Q1275" i="4"/>
  <c r="AC1275" i="4"/>
  <c r="AI1275" i="4"/>
  <c r="U1275" i="4"/>
  <c r="AM1275" i="4"/>
  <c r="K1276" i="4"/>
  <c r="Q1276" i="4"/>
  <c r="AC1276" i="4"/>
  <c r="AI1276" i="4"/>
  <c r="U1276" i="4"/>
  <c r="AM1276" i="4"/>
  <c r="K1277" i="4"/>
  <c r="Q1277" i="4"/>
  <c r="AC1277" i="4"/>
  <c r="AI1277" i="4"/>
  <c r="U1277" i="4"/>
  <c r="AM1277" i="4"/>
  <c r="K1278" i="4"/>
  <c r="Q1278" i="4"/>
  <c r="AC1278" i="4"/>
  <c r="AI1278" i="4"/>
  <c r="U1278" i="4"/>
  <c r="AM1278" i="4"/>
  <c r="K1279" i="4"/>
  <c r="Q1279" i="4"/>
  <c r="AC1279" i="4"/>
  <c r="AI1279" i="4"/>
  <c r="U1279" i="4"/>
  <c r="AM1279" i="4"/>
  <c r="K1280" i="4"/>
  <c r="Q1280" i="4"/>
  <c r="AC1280" i="4"/>
  <c r="AI1280" i="4"/>
  <c r="U1280" i="4"/>
  <c r="AM1280" i="4"/>
  <c r="K1281" i="4"/>
  <c r="Q1281" i="4"/>
  <c r="AC1281" i="4"/>
  <c r="AI1281" i="4"/>
  <c r="U1281" i="4"/>
  <c r="AM1281" i="4"/>
  <c r="K1282" i="4"/>
  <c r="Q1282" i="4"/>
  <c r="AC1282" i="4"/>
  <c r="AI1282" i="4"/>
  <c r="U1282" i="4"/>
  <c r="AM1282" i="4"/>
  <c r="K1283" i="4"/>
  <c r="Q1283" i="4"/>
  <c r="AC1283" i="4"/>
  <c r="AI1283" i="4"/>
  <c r="U1283" i="4"/>
  <c r="AM1283" i="4"/>
  <c r="K1284" i="4"/>
  <c r="Q1284" i="4"/>
  <c r="AC1284" i="4"/>
  <c r="AI1284" i="4"/>
  <c r="U1284" i="4"/>
  <c r="AM1284" i="4"/>
  <c r="K1285" i="4"/>
  <c r="Q1285" i="4"/>
  <c r="AC1285" i="4"/>
  <c r="AI1285" i="4"/>
  <c r="U1285" i="4"/>
  <c r="AM1285" i="4"/>
  <c r="K1286" i="4"/>
  <c r="Q1286" i="4"/>
  <c r="AC1286" i="4"/>
  <c r="AI1286" i="4"/>
  <c r="U1286" i="4"/>
  <c r="AM1286" i="4"/>
  <c r="K1287" i="4"/>
  <c r="Q1287" i="4"/>
  <c r="AC1287" i="4"/>
  <c r="AI1287" i="4"/>
  <c r="U1287" i="4"/>
  <c r="AM1287" i="4"/>
  <c r="K1288" i="4"/>
  <c r="Q1288" i="4"/>
  <c r="AC1288" i="4"/>
  <c r="AI1288" i="4"/>
  <c r="U1288" i="4"/>
  <c r="AM1288" i="4"/>
  <c r="K1289" i="4"/>
  <c r="Q1289" i="4"/>
  <c r="AC1289" i="4"/>
  <c r="AI1289" i="4"/>
  <c r="U1289" i="4"/>
  <c r="AM1289" i="4"/>
  <c r="K1290" i="4"/>
  <c r="Q1290" i="4"/>
  <c r="AC1290" i="4"/>
  <c r="AI1290" i="4"/>
  <c r="U1290" i="4"/>
  <c r="AM1290" i="4"/>
  <c r="K1291" i="4"/>
  <c r="Q1291" i="4"/>
  <c r="AC1291" i="4"/>
  <c r="AI1291" i="4"/>
  <c r="U1291" i="4"/>
  <c r="AM1291" i="4"/>
  <c r="K1292" i="4"/>
  <c r="Q1292" i="4"/>
  <c r="AC1292" i="4"/>
  <c r="AI1292" i="4"/>
  <c r="U1292" i="4"/>
  <c r="AM1292" i="4"/>
  <c r="K1293" i="4"/>
  <c r="Q1293" i="4"/>
  <c r="AC1293" i="4"/>
  <c r="AI1293" i="4"/>
  <c r="U1293" i="4"/>
  <c r="AM1293" i="4"/>
  <c r="K1294" i="4"/>
  <c r="Q1294" i="4"/>
  <c r="AC1294" i="4"/>
  <c r="AI1294" i="4"/>
  <c r="U1294" i="4"/>
  <c r="AM1294" i="4"/>
  <c r="K1295" i="4"/>
  <c r="Q1295" i="4"/>
  <c r="AC1295" i="4"/>
  <c r="AI1295" i="4"/>
  <c r="U1295" i="4"/>
  <c r="AM1295" i="4"/>
  <c r="K1296" i="4"/>
  <c r="Q1296" i="4"/>
  <c r="AC1296" i="4"/>
  <c r="AI1296" i="4"/>
  <c r="U1296" i="4"/>
  <c r="AM1296" i="4"/>
  <c r="K1297" i="4"/>
  <c r="Q1297" i="4"/>
  <c r="AC1297" i="4"/>
  <c r="AI1297" i="4"/>
  <c r="U1297" i="4"/>
  <c r="AM1297" i="4"/>
  <c r="K1298" i="4"/>
  <c r="Q1298" i="4"/>
  <c r="AC1298" i="4"/>
  <c r="AI1298" i="4"/>
  <c r="U1298" i="4"/>
  <c r="AM1298" i="4"/>
  <c r="K1299" i="4"/>
  <c r="Q1299" i="4"/>
  <c r="AC1299" i="4"/>
  <c r="AI1299" i="4"/>
  <c r="U1299" i="4"/>
  <c r="AM1299" i="4"/>
  <c r="K1300" i="4"/>
  <c r="Q1300" i="4"/>
  <c r="AC1300" i="4"/>
  <c r="AI1300" i="4"/>
  <c r="U1300" i="4"/>
  <c r="AM1300" i="4"/>
  <c r="K1301" i="4"/>
  <c r="Q1301" i="4"/>
  <c r="AC1301" i="4"/>
  <c r="AI1301" i="4"/>
  <c r="U1301" i="4"/>
  <c r="AM1301" i="4"/>
  <c r="K1302" i="4"/>
  <c r="Q1302" i="4"/>
  <c r="AC1302" i="4"/>
  <c r="AI1302" i="4"/>
  <c r="U1302" i="4"/>
  <c r="AM1302" i="4"/>
  <c r="K1303" i="4"/>
  <c r="Q1303" i="4"/>
  <c r="AC1303" i="4"/>
  <c r="AI1303" i="4"/>
  <c r="U1303" i="4"/>
  <c r="AM1303" i="4"/>
  <c r="K1304" i="4"/>
  <c r="Q1304" i="4"/>
  <c r="AC1304" i="4"/>
  <c r="AI1304" i="4"/>
  <c r="U1304" i="4"/>
  <c r="AM1304" i="4"/>
  <c r="K1305" i="4"/>
  <c r="Q1305" i="4"/>
  <c r="AC1305" i="4"/>
  <c r="AI1305" i="4"/>
  <c r="U1305" i="4"/>
  <c r="AM1305" i="4"/>
  <c r="K1306" i="4"/>
  <c r="Q1306" i="4"/>
  <c r="AC1306" i="4"/>
  <c r="AI1306" i="4"/>
  <c r="U1306" i="4"/>
  <c r="AM1306" i="4"/>
  <c r="K1307" i="4"/>
  <c r="Q1307" i="4"/>
  <c r="AC1307" i="4"/>
  <c r="AI1307" i="4"/>
  <c r="U1307" i="4"/>
  <c r="AM1307" i="4"/>
  <c r="K1308" i="4"/>
  <c r="Q1308" i="4"/>
  <c r="AC1308" i="4"/>
  <c r="AI1308" i="4"/>
  <c r="U1308" i="4"/>
  <c r="AM1308" i="4"/>
  <c r="K1309" i="4"/>
  <c r="Q1309" i="4"/>
  <c r="AC1309" i="4"/>
  <c r="AI1309" i="4"/>
  <c r="U1309" i="4"/>
  <c r="AM1309" i="4"/>
  <c r="K1310" i="4"/>
  <c r="Q1310" i="4"/>
  <c r="AC1310" i="4"/>
  <c r="AI1310" i="4"/>
  <c r="U1310" i="4"/>
  <c r="AM1310" i="4"/>
  <c r="K1311" i="4"/>
  <c r="Q1311" i="4"/>
  <c r="AC1311" i="4"/>
  <c r="AI1311" i="4"/>
  <c r="U1311" i="4"/>
  <c r="AM1311" i="4"/>
  <c r="K1312" i="4"/>
  <c r="Q1312" i="4"/>
  <c r="AC1312" i="4"/>
  <c r="AI1312" i="4"/>
  <c r="U1312" i="4"/>
  <c r="AM1312" i="4"/>
  <c r="K1313" i="4"/>
  <c r="Q1313" i="4"/>
  <c r="AC1313" i="4"/>
  <c r="AI1313" i="4"/>
  <c r="U1313" i="4"/>
  <c r="AM1313" i="4"/>
  <c r="K1314" i="4"/>
  <c r="Q1314" i="4"/>
  <c r="AC1314" i="4"/>
  <c r="AI1314" i="4"/>
  <c r="U1314" i="4"/>
  <c r="AM1314" i="4"/>
  <c r="K1315" i="4"/>
  <c r="Q1315" i="4"/>
  <c r="AC1315" i="4"/>
  <c r="AI1315" i="4"/>
  <c r="U1315" i="4"/>
  <c r="AM1315" i="4"/>
  <c r="K1316" i="4"/>
  <c r="Q1316" i="4"/>
  <c r="AC1316" i="4"/>
  <c r="AI1316" i="4"/>
  <c r="U1316" i="4"/>
  <c r="AM1316" i="4"/>
  <c r="K1317" i="4"/>
  <c r="Q1317" i="4"/>
  <c r="AC1317" i="4"/>
  <c r="AI1317" i="4"/>
  <c r="U1317" i="4"/>
  <c r="AM1317" i="4"/>
  <c r="K1318" i="4"/>
  <c r="Q1318" i="4"/>
  <c r="AC1318" i="4"/>
  <c r="AI1318" i="4"/>
  <c r="U1318" i="4"/>
  <c r="AM1318" i="4"/>
  <c r="K1319" i="4"/>
  <c r="Q1319" i="4"/>
  <c r="AC1319" i="4"/>
  <c r="AI1319" i="4"/>
  <c r="U1319" i="4"/>
  <c r="AM1319" i="4"/>
  <c r="K1320" i="4"/>
  <c r="Q1320" i="4"/>
  <c r="AC1320" i="4"/>
  <c r="AI1320" i="4"/>
  <c r="U1320" i="4"/>
  <c r="AM1320" i="4"/>
  <c r="K1321" i="4"/>
  <c r="Q1321" i="4"/>
  <c r="AC1321" i="4"/>
  <c r="AI1321" i="4"/>
  <c r="U1321" i="4"/>
  <c r="AM1321" i="4"/>
  <c r="K1322" i="4"/>
  <c r="Q1322" i="4"/>
  <c r="AC1322" i="4"/>
  <c r="AI1322" i="4"/>
  <c r="U1322" i="4"/>
  <c r="AM1322" i="4"/>
  <c r="K1323" i="4"/>
  <c r="Q1323" i="4"/>
  <c r="AC1323" i="4"/>
  <c r="AI1323" i="4"/>
  <c r="U1323" i="4"/>
  <c r="AM1323" i="4"/>
  <c r="K1324" i="4"/>
  <c r="Q1324" i="4"/>
  <c r="AC1324" i="4"/>
  <c r="AI1324" i="4"/>
  <c r="U1324" i="4"/>
  <c r="AM1324" i="4"/>
  <c r="K1325" i="4"/>
  <c r="Q1325" i="4"/>
  <c r="AC1325" i="4"/>
  <c r="AI1325" i="4"/>
  <c r="U1325" i="4"/>
  <c r="AM1325" i="4"/>
  <c r="K1326" i="4"/>
  <c r="Q1326" i="4"/>
  <c r="AC1326" i="4"/>
  <c r="AI1326" i="4"/>
  <c r="U1326" i="4"/>
  <c r="AM1326" i="4"/>
  <c r="K1327" i="4"/>
  <c r="Q1327" i="4"/>
  <c r="AC1327" i="4"/>
  <c r="AI1327" i="4"/>
  <c r="U1327" i="4"/>
  <c r="AM1327" i="4"/>
  <c r="K1328" i="4"/>
  <c r="Q1328" i="4"/>
  <c r="AC1328" i="4"/>
  <c r="AI1328" i="4"/>
  <c r="U1328" i="4"/>
  <c r="AM1328" i="4"/>
  <c r="K1329" i="4"/>
  <c r="Q1329" i="4"/>
  <c r="AC1329" i="4"/>
  <c r="AI1329" i="4"/>
  <c r="U1329" i="4"/>
  <c r="AM1329" i="4"/>
  <c r="K1330" i="4"/>
  <c r="Q1330" i="4"/>
  <c r="AC1330" i="4"/>
  <c r="AI1330" i="4"/>
  <c r="U1330" i="4"/>
  <c r="AM1330" i="4"/>
  <c r="K1331" i="4"/>
  <c r="Q1331" i="4"/>
  <c r="AC1331" i="4"/>
  <c r="AI1331" i="4"/>
  <c r="U1331" i="4"/>
  <c r="AM1331" i="4"/>
  <c r="K1332" i="4"/>
  <c r="Q1332" i="4"/>
  <c r="AC1332" i="4"/>
  <c r="AI1332" i="4"/>
  <c r="U1332" i="4"/>
  <c r="AM1332" i="4"/>
  <c r="K1333" i="4"/>
  <c r="Q1333" i="4"/>
  <c r="AC1333" i="4"/>
  <c r="AI1333" i="4"/>
  <c r="U1333" i="4"/>
  <c r="AM1333" i="4"/>
  <c r="K1334" i="4"/>
  <c r="Q1334" i="4"/>
  <c r="AC1334" i="4"/>
  <c r="AI1334" i="4"/>
  <c r="U1334" i="4"/>
  <c r="AM1334" i="4"/>
  <c r="K1335" i="4"/>
  <c r="Q1335" i="4"/>
  <c r="AC1335" i="4"/>
  <c r="AI1335" i="4"/>
  <c r="U1335" i="4"/>
  <c r="AM1335" i="4"/>
  <c r="K1336" i="4"/>
  <c r="Q1336" i="4"/>
  <c r="AC1336" i="4"/>
  <c r="AI1336" i="4"/>
  <c r="U1336" i="4"/>
  <c r="AM1336" i="4"/>
  <c r="K1337" i="4"/>
  <c r="Q1337" i="4"/>
  <c r="AC1337" i="4"/>
  <c r="AI1337" i="4"/>
  <c r="U1337" i="4"/>
  <c r="AM1337" i="4"/>
  <c r="K1338" i="4"/>
  <c r="Q1338" i="4"/>
  <c r="AC1338" i="4"/>
  <c r="AI1338" i="4"/>
  <c r="U1338" i="4"/>
  <c r="AM1338" i="4"/>
  <c r="K1339" i="4"/>
  <c r="Q1339" i="4"/>
  <c r="AC1339" i="4"/>
  <c r="AI1339" i="4"/>
  <c r="U1339" i="4"/>
  <c r="AM1339" i="4"/>
  <c r="K1340" i="4"/>
  <c r="Q1340" i="4"/>
  <c r="AC1340" i="4"/>
  <c r="AI1340" i="4"/>
  <c r="U1340" i="4"/>
  <c r="AM1340" i="4"/>
  <c r="K1341" i="4"/>
  <c r="Q1341" i="4"/>
  <c r="AC1341" i="4"/>
  <c r="AI1341" i="4"/>
  <c r="U1341" i="4"/>
  <c r="AM1341" i="4"/>
  <c r="K1342" i="4"/>
  <c r="Q1342" i="4"/>
  <c r="AC1342" i="4"/>
  <c r="AI1342" i="4"/>
  <c r="U1342" i="4"/>
  <c r="AM1342" i="4"/>
  <c r="K1343" i="4"/>
  <c r="Q1343" i="4"/>
  <c r="AC1343" i="4"/>
  <c r="AI1343" i="4"/>
  <c r="U1343" i="4"/>
  <c r="AM1343" i="4"/>
  <c r="K1344" i="4"/>
  <c r="Q1344" i="4"/>
  <c r="AC1344" i="4"/>
  <c r="AI1344" i="4"/>
  <c r="U1344" i="4"/>
  <c r="AM1344" i="4"/>
  <c r="K1345" i="4"/>
  <c r="Q1345" i="4"/>
  <c r="AC1345" i="4"/>
  <c r="AI1345" i="4"/>
  <c r="U1345" i="4"/>
  <c r="AM1345" i="4"/>
  <c r="K1346" i="4"/>
  <c r="Q1346" i="4"/>
  <c r="AC1346" i="4"/>
  <c r="AI1346" i="4"/>
  <c r="U1346" i="4"/>
  <c r="AM1346" i="4"/>
  <c r="K1347" i="4"/>
  <c r="Q1347" i="4"/>
  <c r="AC1347" i="4"/>
  <c r="AI1347" i="4"/>
  <c r="U1347" i="4"/>
  <c r="AM1347" i="4"/>
  <c r="K1348" i="4"/>
  <c r="Q1348" i="4"/>
  <c r="AC1348" i="4"/>
  <c r="AI1348" i="4"/>
  <c r="U1348" i="4"/>
  <c r="AM1348" i="4"/>
  <c r="K1349" i="4"/>
  <c r="Q1349" i="4"/>
  <c r="AC1349" i="4"/>
  <c r="AI1349" i="4"/>
  <c r="U1349" i="4"/>
  <c r="AM1349" i="4"/>
  <c r="K1350" i="4"/>
  <c r="Q1350" i="4"/>
  <c r="AC1350" i="4"/>
  <c r="AI1350" i="4"/>
  <c r="U1350" i="4"/>
  <c r="AM1350" i="4"/>
  <c r="K1351" i="4"/>
  <c r="Q1351" i="4"/>
  <c r="AC1351" i="4"/>
  <c r="AI1351" i="4"/>
  <c r="U1351" i="4"/>
  <c r="AM1351" i="4"/>
  <c r="K1352" i="4"/>
  <c r="Q1352" i="4"/>
  <c r="AC1352" i="4"/>
  <c r="AI1352" i="4"/>
  <c r="U1352" i="4"/>
  <c r="AM1352" i="4"/>
  <c r="K1353" i="4"/>
  <c r="Q1353" i="4"/>
  <c r="AC1353" i="4"/>
  <c r="AI1353" i="4"/>
  <c r="U1353" i="4"/>
  <c r="AM1353" i="4"/>
  <c r="K1354" i="4"/>
  <c r="Q1354" i="4"/>
  <c r="AC1354" i="4"/>
  <c r="AI1354" i="4"/>
  <c r="U1354" i="4"/>
  <c r="AM1354" i="4"/>
  <c r="K1355" i="4"/>
  <c r="Q1355" i="4"/>
  <c r="AC1355" i="4"/>
  <c r="AI1355" i="4"/>
  <c r="U1355" i="4"/>
  <c r="AM1355" i="4"/>
  <c r="K1356" i="4"/>
  <c r="Q1356" i="4"/>
  <c r="AC1356" i="4"/>
  <c r="AI1356" i="4"/>
  <c r="U1356" i="4"/>
  <c r="AM1356" i="4"/>
  <c r="K1357" i="4"/>
  <c r="Q1357" i="4"/>
  <c r="AC1357" i="4"/>
  <c r="AI1357" i="4"/>
  <c r="U1357" i="4"/>
  <c r="AM1357" i="4"/>
  <c r="K1358" i="4"/>
  <c r="Q1358" i="4"/>
  <c r="AC1358" i="4"/>
  <c r="AI1358" i="4"/>
  <c r="U1358" i="4"/>
  <c r="AM1358" i="4"/>
  <c r="K1359" i="4"/>
  <c r="Q1359" i="4"/>
  <c r="AC1359" i="4"/>
  <c r="AI1359" i="4"/>
  <c r="U1359" i="4"/>
  <c r="AM1359" i="4"/>
  <c r="K1360" i="4"/>
  <c r="Q1360" i="4"/>
  <c r="AC1360" i="4"/>
  <c r="AI1360" i="4"/>
  <c r="U1360" i="4"/>
  <c r="AM1360" i="4"/>
  <c r="K1361" i="4"/>
  <c r="Q1361" i="4"/>
  <c r="AC1361" i="4"/>
  <c r="AI1361" i="4"/>
  <c r="U1361" i="4"/>
  <c r="AM1361" i="4"/>
  <c r="K1362" i="4"/>
  <c r="Q1362" i="4"/>
  <c r="AC1362" i="4"/>
  <c r="AI1362" i="4"/>
  <c r="U1362" i="4"/>
  <c r="AM1362" i="4"/>
  <c r="K1363" i="4"/>
  <c r="Q1363" i="4"/>
  <c r="AC1363" i="4"/>
  <c r="AI1363" i="4"/>
  <c r="U1363" i="4"/>
  <c r="AM1363" i="4"/>
  <c r="K1364" i="4"/>
  <c r="Q1364" i="4"/>
  <c r="AC1364" i="4"/>
  <c r="AI1364" i="4"/>
  <c r="U1364" i="4"/>
  <c r="AM1364" i="4"/>
  <c r="K1365" i="4"/>
  <c r="Q1365" i="4"/>
  <c r="AC1365" i="4"/>
  <c r="AI1365" i="4"/>
  <c r="U1365" i="4"/>
  <c r="AM1365" i="4"/>
  <c r="K1366" i="4"/>
  <c r="Q1366" i="4"/>
  <c r="AC1366" i="4"/>
  <c r="AI1366" i="4"/>
  <c r="U1366" i="4"/>
  <c r="AM1366" i="4"/>
  <c r="K1367" i="4"/>
  <c r="Q1367" i="4"/>
  <c r="AC1367" i="4"/>
  <c r="AI1367" i="4"/>
  <c r="U1367" i="4"/>
  <c r="AM1367" i="4"/>
  <c r="K1368" i="4"/>
  <c r="Q1368" i="4"/>
  <c r="AC1368" i="4"/>
  <c r="AI1368" i="4"/>
  <c r="U1368" i="4"/>
  <c r="AM1368" i="4"/>
  <c r="K1369" i="4"/>
  <c r="Q1369" i="4"/>
  <c r="AC1369" i="4"/>
  <c r="AI1369" i="4"/>
  <c r="U1369" i="4"/>
  <c r="AM1369" i="4"/>
  <c r="K1370" i="4"/>
  <c r="Q1370" i="4"/>
  <c r="AC1370" i="4"/>
  <c r="AI1370" i="4"/>
  <c r="U1370" i="4"/>
  <c r="AM1370" i="4"/>
  <c r="K1371" i="4"/>
  <c r="Q1371" i="4"/>
  <c r="AC1371" i="4"/>
  <c r="AI1371" i="4"/>
  <c r="U1371" i="4"/>
  <c r="AM1371" i="4"/>
  <c r="K1372" i="4"/>
  <c r="Q1372" i="4"/>
  <c r="AC1372" i="4"/>
  <c r="AI1372" i="4"/>
  <c r="U1372" i="4"/>
  <c r="AM1372" i="4"/>
  <c r="K1373" i="4"/>
  <c r="Q1373" i="4"/>
  <c r="AC1373" i="4"/>
  <c r="AI1373" i="4"/>
  <c r="U1373" i="4"/>
  <c r="AM1373" i="4"/>
  <c r="K1374" i="4"/>
  <c r="Q1374" i="4"/>
  <c r="AC1374" i="4"/>
  <c r="AI1374" i="4"/>
  <c r="U1374" i="4"/>
  <c r="AM1374" i="4"/>
  <c r="K1375" i="4"/>
  <c r="Q1375" i="4"/>
  <c r="AC1375" i="4"/>
  <c r="AI1375" i="4"/>
  <c r="U1375" i="4"/>
  <c r="AM1375" i="4"/>
  <c r="K1376" i="4"/>
  <c r="Q1376" i="4"/>
  <c r="AC1376" i="4"/>
  <c r="AI1376" i="4"/>
  <c r="U1376" i="4"/>
  <c r="AM1376" i="4"/>
  <c r="K1377" i="4"/>
  <c r="Q1377" i="4"/>
  <c r="AC1377" i="4"/>
  <c r="AI1377" i="4"/>
  <c r="U1377" i="4"/>
  <c r="AM1377" i="4"/>
  <c r="K1378" i="4"/>
  <c r="Q1378" i="4"/>
  <c r="AC1378" i="4"/>
  <c r="AI1378" i="4"/>
  <c r="U1378" i="4"/>
  <c r="AM1378" i="4"/>
  <c r="K1379" i="4"/>
  <c r="Q1379" i="4"/>
  <c r="AC1379" i="4"/>
  <c r="AI1379" i="4"/>
  <c r="U1379" i="4"/>
  <c r="AM1379" i="4"/>
  <c r="K1380" i="4"/>
  <c r="Q1380" i="4"/>
  <c r="AC1380" i="4"/>
  <c r="AI1380" i="4"/>
  <c r="U1380" i="4"/>
  <c r="AM1380" i="4"/>
  <c r="K1381" i="4"/>
  <c r="Q1381" i="4"/>
  <c r="AC1381" i="4"/>
  <c r="AI1381" i="4"/>
  <c r="U1381" i="4"/>
  <c r="AM1381" i="4"/>
  <c r="K1382" i="4"/>
  <c r="Q1382" i="4"/>
  <c r="AC1382" i="4"/>
  <c r="AI1382" i="4"/>
  <c r="U1382" i="4"/>
  <c r="AM1382" i="4"/>
  <c r="K1383" i="4"/>
  <c r="Q1383" i="4"/>
  <c r="AC1383" i="4"/>
  <c r="AI1383" i="4"/>
  <c r="U1383" i="4"/>
  <c r="AM1383" i="4"/>
  <c r="K1384" i="4"/>
  <c r="Q1384" i="4"/>
  <c r="AC1384" i="4"/>
  <c r="AI1384" i="4"/>
  <c r="U1384" i="4"/>
  <c r="AM1384" i="4"/>
  <c r="K1385" i="4"/>
  <c r="Q1385" i="4"/>
  <c r="AC1385" i="4"/>
  <c r="AI1385" i="4"/>
  <c r="U1385" i="4"/>
  <c r="AM1385" i="4"/>
  <c r="K1386" i="4"/>
  <c r="Q1386" i="4"/>
  <c r="AC1386" i="4"/>
  <c r="AI1386" i="4"/>
  <c r="U1386" i="4"/>
  <c r="AM1386" i="4"/>
  <c r="K1387" i="4"/>
  <c r="Q1387" i="4"/>
  <c r="AC1387" i="4"/>
  <c r="AI1387" i="4"/>
  <c r="U1387" i="4"/>
  <c r="AM1387" i="4"/>
  <c r="K1388" i="4"/>
  <c r="Q1388" i="4"/>
  <c r="AC1388" i="4"/>
  <c r="AI1388" i="4"/>
  <c r="U1388" i="4"/>
  <c r="AM1388" i="4"/>
  <c r="K1389" i="4"/>
  <c r="Q1389" i="4"/>
  <c r="AC1389" i="4"/>
  <c r="AI1389" i="4"/>
  <c r="U1389" i="4"/>
  <c r="AM1389" i="4"/>
  <c r="K1390" i="4"/>
  <c r="Q1390" i="4"/>
  <c r="AC1390" i="4"/>
  <c r="AI1390" i="4"/>
  <c r="U1390" i="4"/>
  <c r="AM1390" i="4"/>
  <c r="K1391" i="4"/>
  <c r="Q1391" i="4"/>
  <c r="AC1391" i="4"/>
  <c r="AI1391" i="4"/>
  <c r="U1391" i="4"/>
  <c r="AM1391" i="4"/>
  <c r="K1392" i="4"/>
  <c r="Q1392" i="4"/>
  <c r="AC1392" i="4"/>
  <c r="AI1392" i="4"/>
  <c r="U1392" i="4"/>
  <c r="AM1392" i="4"/>
  <c r="K1393" i="4"/>
  <c r="Q1393" i="4"/>
  <c r="AC1393" i="4"/>
  <c r="AI1393" i="4"/>
  <c r="U1393" i="4"/>
  <c r="AM1393" i="4"/>
  <c r="K1394" i="4"/>
  <c r="Q1394" i="4"/>
  <c r="AC1394" i="4"/>
  <c r="AI1394" i="4"/>
  <c r="U1394" i="4"/>
  <c r="AM1394" i="4"/>
  <c r="K1395" i="4"/>
  <c r="Q1395" i="4"/>
  <c r="AC1395" i="4"/>
  <c r="AI1395" i="4"/>
  <c r="U1395" i="4"/>
  <c r="AM1395" i="4"/>
  <c r="K1396" i="4"/>
  <c r="Q1396" i="4"/>
  <c r="AC1396" i="4"/>
  <c r="AI1396" i="4"/>
  <c r="U1396" i="4"/>
  <c r="AM1396" i="4"/>
  <c r="K1397" i="4"/>
  <c r="Q1397" i="4"/>
  <c r="AC1397" i="4"/>
  <c r="AI1397" i="4"/>
  <c r="U1397" i="4"/>
  <c r="AM1397" i="4"/>
  <c r="K1398" i="4"/>
  <c r="Q1398" i="4"/>
  <c r="AC1398" i="4"/>
  <c r="AI1398" i="4"/>
  <c r="U1398" i="4"/>
  <c r="AM1398" i="4"/>
  <c r="K1399" i="4"/>
  <c r="Q1399" i="4"/>
  <c r="AC1399" i="4"/>
  <c r="AI1399" i="4"/>
  <c r="U1399" i="4"/>
  <c r="AM1399" i="4"/>
  <c r="K1400" i="4"/>
  <c r="Q1400" i="4"/>
  <c r="AC1400" i="4"/>
  <c r="AI1400" i="4"/>
  <c r="U1400" i="4"/>
  <c r="AM1400" i="4"/>
  <c r="K1401" i="4"/>
  <c r="Q1401" i="4"/>
  <c r="AC1401" i="4"/>
  <c r="AI1401" i="4"/>
  <c r="U1401" i="4"/>
  <c r="AM1401" i="4"/>
  <c r="K1402" i="4"/>
  <c r="Q1402" i="4"/>
  <c r="AC1402" i="4"/>
  <c r="AI1402" i="4"/>
  <c r="U1402" i="4"/>
  <c r="AM1402" i="4"/>
  <c r="K1403" i="4"/>
  <c r="Q1403" i="4"/>
  <c r="AC1403" i="4"/>
  <c r="AI1403" i="4"/>
  <c r="U1403" i="4"/>
  <c r="AM1403" i="4"/>
  <c r="K1404" i="4"/>
  <c r="Q1404" i="4"/>
  <c r="AC1404" i="4"/>
  <c r="AI1404" i="4"/>
  <c r="U1404" i="4"/>
  <c r="AM1404" i="4"/>
  <c r="K1405" i="4"/>
  <c r="Q1405" i="4"/>
  <c r="AC1405" i="4"/>
  <c r="AI1405" i="4"/>
  <c r="U1405" i="4"/>
  <c r="AM1405" i="4"/>
  <c r="K1406" i="4"/>
  <c r="Q1406" i="4"/>
  <c r="AC1406" i="4"/>
  <c r="AI1406" i="4"/>
  <c r="U1406" i="4"/>
  <c r="AM1406" i="4"/>
  <c r="K1407" i="4"/>
  <c r="Q1407" i="4"/>
  <c r="AC1407" i="4"/>
  <c r="AI1407" i="4"/>
  <c r="U1407" i="4"/>
  <c r="AM1407" i="4"/>
  <c r="K1408" i="4"/>
  <c r="Q1408" i="4"/>
  <c r="AC1408" i="4"/>
  <c r="AI1408" i="4"/>
  <c r="U1408" i="4"/>
  <c r="AM1408" i="4"/>
  <c r="K1409" i="4"/>
  <c r="Q1409" i="4"/>
  <c r="AC1409" i="4"/>
  <c r="AI1409" i="4"/>
  <c r="U1409" i="4"/>
  <c r="AM1409" i="4"/>
  <c r="K1410" i="4"/>
  <c r="Q1410" i="4"/>
  <c r="AC1410" i="4"/>
  <c r="AI1410" i="4"/>
  <c r="U1410" i="4"/>
  <c r="AM1410" i="4"/>
  <c r="K1411" i="4"/>
  <c r="Q1411" i="4"/>
  <c r="AC1411" i="4"/>
  <c r="AI1411" i="4"/>
  <c r="U1411" i="4"/>
  <c r="AM1411" i="4"/>
  <c r="K1412" i="4"/>
  <c r="Q1412" i="4"/>
  <c r="AC1412" i="4"/>
  <c r="AI1412" i="4"/>
  <c r="U1412" i="4"/>
  <c r="AM1412" i="4"/>
  <c r="K1413" i="4"/>
  <c r="Q1413" i="4"/>
  <c r="AC1413" i="4"/>
  <c r="AI1413" i="4"/>
  <c r="U1413" i="4"/>
  <c r="AM1413" i="4"/>
  <c r="K1414" i="4"/>
  <c r="Q1414" i="4"/>
  <c r="AC1414" i="4"/>
  <c r="AI1414" i="4"/>
  <c r="U1414" i="4"/>
  <c r="AM1414" i="4"/>
  <c r="K1415" i="4"/>
  <c r="Q1415" i="4"/>
  <c r="AC1415" i="4"/>
  <c r="AI1415" i="4"/>
  <c r="U1415" i="4"/>
  <c r="AM1415" i="4"/>
  <c r="K1416" i="4"/>
  <c r="Q1416" i="4"/>
  <c r="AC1416" i="4"/>
  <c r="AI1416" i="4"/>
  <c r="U1416" i="4"/>
  <c r="AM1416" i="4"/>
  <c r="K1417" i="4"/>
  <c r="Q1417" i="4"/>
  <c r="AC1417" i="4"/>
  <c r="AI1417" i="4"/>
  <c r="U1417" i="4"/>
  <c r="AM1417" i="4"/>
  <c r="K1418" i="4"/>
  <c r="Q1418" i="4"/>
  <c r="AC1418" i="4"/>
  <c r="AI1418" i="4"/>
  <c r="U1418" i="4"/>
  <c r="AM1418" i="4"/>
  <c r="K1419" i="4"/>
  <c r="Q1419" i="4"/>
  <c r="AC1419" i="4"/>
  <c r="AI1419" i="4"/>
  <c r="U1419" i="4"/>
  <c r="AM1419" i="4"/>
  <c r="K1420" i="4"/>
  <c r="Q1420" i="4"/>
  <c r="AC1420" i="4"/>
  <c r="AI1420" i="4"/>
  <c r="U1420" i="4"/>
  <c r="AM1420" i="4"/>
  <c r="K1421" i="4"/>
  <c r="Q1421" i="4"/>
  <c r="AC1421" i="4"/>
  <c r="AI1421" i="4"/>
  <c r="U1421" i="4"/>
  <c r="AM1421" i="4"/>
  <c r="K1422" i="4"/>
  <c r="Q1422" i="4"/>
  <c r="AC1422" i="4"/>
  <c r="AI1422" i="4"/>
  <c r="U1422" i="4"/>
  <c r="AM1422" i="4"/>
  <c r="K1423" i="4"/>
  <c r="Q1423" i="4"/>
  <c r="AC1423" i="4"/>
  <c r="AI1423" i="4"/>
  <c r="U1423" i="4"/>
  <c r="AM1423" i="4"/>
  <c r="K1424" i="4"/>
  <c r="Q1424" i="4"/>
  <c r="AC1424" i="4"/>
  <c r="AI1424" i="4"/>
  <c r="U1424" i="4"/>
  <c r="AM1424" i="4"/>
  <c r="K1425" i="4"/>
  <c r="Q1425" i="4"/>
  <c r="AC1425" i="4"/>
  <c r="AI1425" i="4"/>
  <c r="U1425" i="4"/>
  <c r="AM1425" i="4"/>
  <c r="K1426" i="4"/>
  <c r="Q1426" i="4"/>
  <c r="AC1426" i="4"/>
  <c r="AI1426" i="4"/>
  <c r="U1426" i="4"/>
  <c r="AM1426" i="4"/>
  <c r="K1427" i="4"/>
  <c r="Q1427" i="4"/>
  <c r="AC1427" i="4"/>
  <c r="AI1427" i="4"/>
  <c r="U1427" i="4"/>
  <c r="AM1427" i="4"/>
  <c r="K1428" i="4"/>
  <c r="Q1428" i="4"/>
  <c r="AC1428" i="4"/>
  <c r="AI1428" i="4"/>
  <c r="U1428" i="4"/>
  <c r="AM1428" i="4"/>
  <c r="K1429" i="4"/>
  <c r="Q1429" i="4"/>
  <c r="AC1429" i="4"/>
  <c r="AI1429" i="4"/>
  <c r="U1429" i="4"/>
  <c r="AM1429" i="4"/>
  <c r="K1430" i="4"/>
  <c r="Q1430" i="4"/>
  <c r="AC1430" i="4"/>
  <c r="AI1430" i="4"/>
  <c r="U1430" i="4"/>
  <c r="AM1430" i="4"/>
  <c r="K1431" i="4"/>
  <c r="Q1431" i="4"/>
  <c r="AC1431" i="4"/>
  <c r="AI1431" i="4"/>
  <c r="U1431" i="4"/>
  <c r="AM1431" i="4"/>
  <c r="K1432" i="4"/>
  <c r="Q1432" i="4"/>
  <c r="AC1432" i="4"/>
  <c r="AI1432" i="4"/>
  <c r="U1432" i="4"/>
  <c r="AM1432" i="4"/>
  <c r="K1433" i="4"/>
  <c r="Q1433" i="4"/>
  <c r="AC1433" i="4"/>
  <c r="AI1433" i="4"/>
  <c r="U1433" i="4"/>
  <c r="AM1433" i="4"/>
  <c r="K1434" i="4"/>
  <c r="Q1434" i="4"/>
  <c r="AC1434" i="4"/>
  <c r="AI1434" i="4"/>
  <c r="U1434" i="4"/>
  <c r="AM1434" i="4"/>
  <c r="K1435" i="4"/>
  <c r="Q1435" i="4"/>
  <c r="AC1435" i="4"/>
  <c r="AI1435" i="4"/>
  <c r="U1435" i="4"/>
  <c r="AM1435" i="4"/>
  <c r="K1436" i="4"/>
  <c r="Q1436" i="4"/>
  <c r="AC1436" i="4"/>
  <c r="AI1436" i="4"/>
  <c r="U1436" i="4"/>
  <c r="AM1436" i="4"/>
  <c r="K1437" i="4"/>
  <c r="Q1437" i="4"/>
  <c r="AC1437" i="4"/>
  <c r="AI1437" i="4"/>
  <c r="U1437" i="4"/>
  <c r="AM1437" i="4"/>
  <c r="K1438" i="4"/>
  <c r="Q1438" i="4"/>
  <c r="AC1438" i="4"/>
  <c r="AI1438" i="4"/>
  <c r="U1438" i="4"/>
  <c r="AM1438" i="4"/>
  <c r="K1439" i="4"/>
  <c r="Q1439" i="4"/>
  <c r="AC1439" i="4"/>
  <c r="AI1439" i="4"/>
  <c r="U1439" i="4"/>
  <c r="AM1439" i="4"/>
  <c r="K1440" i="4"/>
  <c r="Q1440" i="4"/>
  <c r="AC1440" i="4"/>
  <c r="AI1440" i="4"/>
  <c r="U1440" i="4"/>
  <c r="AM1440" i="4"/>
  <c r="K1441" i="4"/>
  <c r="Q1441" i="4"/>
  <c r="AC1441" i="4"/>
  <c r="AI1441" i="4"/>
  <c r="U1441" i="4"/>
  <c r="AM1441" i="4"/>
  <c r="K1442" i="4"/>
  <c r="Q1442" i="4"/>
  <c r="AC1442" i="4"/>
  <c r="AI1442" i="4"/>
  <c r="U1442" i="4"/>
  <c r="AM1442" i="4"/>
  <c r="K1443" i="4"/>
  <c r="Q1443" i="4"/>
  <c r="AC1443" i="4"/>
  <c r="AI1443" i="4"/>
  <c r="U1443" i="4"/>
  <c r="AM1443" i="4"/>
  <c r="K1444" i="4"/>
  <c r="Q1444" i="4"/>
  <c r="AC1444" i="4"/>
  <c r="AI1444" i="4"/>
  <c r="U1444" i="4"/>
  <c r="AM1444" i="4"/>
  <c r="K1445" i="4"/>
  <c r="Q1445" i="4"/>
  <c r="AC1445" i="4"/>
  <c r="AI1445" i="4"/>
  <c r="U1445" i="4"/>
  <c r="AM1445" i="4"/>
  <c r="K1446" i="4"/>
  <c r="Q1446" i="4"/>
  <c r="AC1446" i="4"/>
  <c r="AI1446" i="4"/>
  <c r="U1446" i="4"/>
  <c r="AM1446" i="4"/>
  <c r="K1447" i="4"/>
  <c r="Q1447" i="4"/>
  <c r="AC1447" i="4"/>
  <c r="AI1447" i="4"/>
  <c r="U1447" i="4"/>
  <c r="AM1447" i="4"/>
  <c r="K1448" i="4"/>
  <c r="Q1448" i="4"/>
  <c r="AC1448" i="4"/>
  <c r="AI1448" i="4"/>
  <c r="U1448" i="4"/>
  <c r="AM1448" i="4"/>
  <c r="K1449" i="4"/>
  <c r="Q1449" i="4"/>
  <c r="AC1449" i="4"/>
  <c r="AI1449" i="4"/>
  <c r="U1449" i="4"/>
  <c r="AM1449" i="4"/>
  <c r="K1450" i="4"/>
  <c r="Q1450" i="4"/>
  <c r="AC1450" i="4"/>
  <c r="AI1450" i="4"/>
  <c r="U1450" i="4"/>
  <c r="AM1450" i="4"/>
  <c r="K1451" i="4"/>
  <c r="Q1451" i="4"/>
  <c r="AC1451" i="4"/>
  <c r="AI1451" i="4"/>
  <c r="U1451" i="4"/>
  <c r="AM1451" i="4"/>
  <c r="K1452" i="4"/>
  <c r="Q1452" i="4"/>
  <c r="AC1452" i="4"/>
  <c r="AI1452" i="4"/>
  <c r="U1452" i="4"/>
  <c r="AM1452" i="4"/>
  <c r="K1453" i="4"/>
  <c r="Q1453" i="4"/>
  <c r="AC1453" i="4"/>
  <c r="AI1453" i="4"/>
  <c r="U1453" i="4"/>
  <c r="AM1453" i="4"/>
  <c r="K1454" i="4"/>
  <c r="Q1454" i="4"/>
  <c r="AC1454" i="4"/>
  <c r="AI1454" i="4"/>
  <c r="U1454" i="4"/>
  <c r="AM1454" i="4"/>
  <c r="K1455" i="4"/>
  <c r="Q1455" i="4"/>
  <c r="AC1455" i="4"/>
  <c r="AI1455" i="4"/>
  <c r="U1455" i="4"/>
  <c r="AM1455" i="4"/>
  <c r="K1456" i="4"/>
  <c r="Q1456" i="4"/>
  <c r="AC1456" i="4"/>
  <c r="AI1456" i="4"/>
  <c r="U1456" i="4"/>
  <c r="AM1456" i="4"/>
  <c r="K1457" i="4"/>
  <c r="Q1457" i="4"/>
  <c r="AC1457" i="4"/>
  <c r="AI1457" i="4"/>
  <c r="U1457" i="4"/>
  <c r="AM1457" i="4"/>
  <c r="K1458" i="4"/>
  <c r="Q1458" i="4"/>
  <c r="AC1458" i="4"/>
  <c r="AI1458" i="4"/>
  <c r="U1458" i="4"/>
  <c r="AM1458" i="4"/>
  <c r="K1459" i="4"/>
  <c r="Q1459" i="4"/>
  <c r="AC1459" i="4"/>
  <c r="AI1459" i="4"/>
  <c r="U1459" i="4"/>
  <c r="AM1459" i="4"/>
  <c r="K1460" i="4"/>
  <c r="Q1460" i="4"/>
  <c r="AC1460" i="4"/>
  <c r="AI1460" i="4"/>
  <c r="U1460" i="4"/>
  <c r="AM1460" i="4"/>
  <c r="K1461" i="4"/>
  <c r="Q1461" i="4"/>
  <c r="AC1461" i="4"/>
  <c r="AI1461" i="4"/>
  <c r="U1461" i="4"/>
  <c r="AM1461" i="4"/>
  <c r="K1462" i="4"/>
  <c r="Q1462" i="4"/>
  <c r="AC1462" i="4"/>
  <c r="AI1462" i="4"/>
  <c r="U1462" i="4"/>
  <c r="AM1462" i="4"/>
  <c r="K1463" i="4"/>
  <c r="Q1463" i="4"/>
  <c r="AC1463" i="4"/>
  <c r="AI1463" i="4"/>
  <c r="U1463" i="4"/>
  <c r="AM1463" i="4"/>
  <c r="K1464" i="4"/>
  <c r="Q1464" i="4"/>
  <c r="AC1464" i="4"/>
  <c r="AI1464" i="4"/>
  <c r="U1464" i="4"/>
  <c r="AM1464" i="4"/>
  <c r="K1465" i="4"/>
  <c r="Q1465" i="4"/>
  <c r="AC1465" i="4"/>
  <c r="AI1465" i="4"/>
  <c r="U1465" i="4"/>
  <c r="AM1465" i="4"/>
  <c r="K1466" i="4"/>
  <c r="Q1466" i="4"/>
  <c r="AC1466" i="4"/>
  <c r="AI1466" i="4"/>
  <c r="U1466" i="4"/>
  <c r="AM1466" i="4"/>
  <c r="K1467" i="4"/>
  <c r="Q1467" i="4"/>
  <c r="AC1467" i="4"/>
  <c r="AI1467" i="4"/>
  <c r="U1467" i="4"/>
  <c r="AM1467" i="4"/>
  <c r="K1468" i="4"/>
  <c r="Q1468" i="4"/>
  <c r="AC1468" i="4"/>
  <c r="AI1468" i="4"/>
  <c r="U1468" i="4"/>
  <c r="AM1468" i="4"/>
  <c r="K1469" i="4"/>
  <c r="Q1469" i="4"/>
  <c r="AC1469" i="4"/>
  <c r="AI1469" i="4"/>
  <c r="U1469" i="4"/>
  <c r="AM1469" i="4"/>
  <c r="K1470" i="4"/>
  <c r="Q1470" i="4"/>
  <c r="AC1470" i="4"/>
  <c r="AI1470" i="4"/>
  <c r="U1470" i="4"/>
  <c r="AM1470" i="4"/>
  <c r="K1471" i="4"/>
  <c r="Q1471" i="4"/>
  <c r="AC1471" i="4"/>
  <c r="AI1471" i="4"/>
  <c r="U1471" i="4"/>
  <c r="AM1471" i="4"/>
  <c r="K1472" i="4"/>
  <c r="Q1472" i="4"/>
  <c r="AC1472" i="4"/>
  <c r="AI1472" i="4"/>
  <c r="U1472" i="4"/>
  <c r="AM1472" i="4"/>
  <c r="K1473" i="4"/>
  <c r="Q1473" i="4"/>
  <c r="AC1473" i="4"/>
  <c r="AI1473" i="4"/>
  <c r="U1473" i="4"/>
  <c r="AM1473" i="4"/>
  <c r="K1474" i="4"/>
  <c r="Q1474" i="4"/>
  <c r="AC1474" i="4"/>
  <c r="AI1474" i="4"/>
  <c r="U1474" i="4"/>
  <c r="AM1474" i="4"/>
  <c r="K1475" i="4"/>
  <c r="Q1475" i="4"/>
  <c r="AC1475" i="4"/>
  <c r="AI1475" i="4"/>
  <c r="U1475" i="4"/>
  <c r="AM1475" i="4"/>
  <c r="K1476" i="4"/>
  <c r="Q1476" i="4"/>
  <c r="AC1476" i="4"/>
  <c r="AI1476" i="4"/>
  <c r="U1476" i="4"/>
  <c r="AM1476" i="4"/>
  <c r="K1477" i="4"/>
  <c r="Q1477" i="4"/>
  <c r="AC1477" i="4"/>
  <c r="AI1477" i="4"/>
  <c r="U1477" i="4"/>
  <c r="AM1477" i="4"/>
  <c r="K1478" i="4"/>
  <c r="Q1478" i="4"/>
  <c r="AC1478" i="4"/>
  <c r="AI1478" i="4"/>
  <c r="U1478" i="4"/>
  <c r="AM1478" i="4"/>
  <c r="K1479" i="4"/>
  <c r="Q1479" i="4"/>
  <c r="AC1479" i="4"/>
  <c r="AI1479" i="4"/>
  <c r="U1479" i="4"/>
  <c r="AM1479" i="4"/>
  <c r="K1480" i="4"/>
  <c r="Q1480" i="4"/>
  <c r="AC1480" i="4"/>
  <c r="AI1480" i="4"/>
  <c r="U1480" i="4"/>
  <c r="AM1480" i="4"/>
  <c r="K1481" i="4"/>
  <c r="Q1481" i="4"/>
  <c r="AC1481" i="4"/>
  <c r="AI1481" i="4"/>
  <c r="U1481" i="4"/>
  <c r="AM1481" i="4"/>
  <c r="K1482" i="4"/>
  <c r="Q1482" i="4"/>
  <c r="AC1482" i="4"/>
  <c r="AI1482" i="4"/>
  <c r="U1482" i="4"/>
  <c r="AM1482" i="4"/>
  <c r="K1483" i="4"/>
  <c r="Q1483" i="4"/>
  <c r="AC1483" i="4"/>
  <c r="AI1483" i="4"/>
  <c r="U1483" i="4"/>
  <c r="AM1483" i="4"/>
  <c r="K1484" i="4"/>
  <c r="Q1484" i="4"/>
  <c r="AC1484" i="4"/>
  <c r="AI1484" i="4"/>
  <c r="U1484" i="4"/>
  <c r="AM1484" i="4"/>
  <c r="K1485" i="4"/>
  <c r="Q1485" i="4"/>
  <c r="AC1485" i="4"/>
  <c r="AI1485" i="4"/>
  <c r="U1485" i="4"/>
  <c r="AM1485" i="4"/>
  <c r="K1486" i="4"/>
  <c r="Q1486" i="4"/>
  <c r="AC1486" i="4"/>
  <c r="AI1486" i="4"/>
  <c r="U1486" i="4"/>
  <c r="AM1486" i="4"/>
  <c r="K1487" i="4"/>
  <c r="Q1487" i="4"/>
  <c r="AC1487" i="4"/>
  <c r="AI1487" i="4"/>
  <c r="U1487" i="4"/>
  <c r="AM1487" i="4"/>
  <c r="K1488" i="4"/>
  <c r="Q1488" i="4"/>
  <c r="AC1488" i="4"/>
  <c r="AI1488" i="4"/>
  <c r="U1488" i="4"/>
  <c r="AM1488" i="4"/>
  <c r="K1489" i="4"/>
  <c r="Q1489" i="4"/>
  <c r="AC1489" i="4"/>
  <c r="AI1489" i="4"/>
  <c r="U1489" i="4"/>
  <c r="AM1489" i="4"/>
  <c r="K1490" i="4"/>
  <c r="Q1490" i="4"/>
  <c r="AC1490" i="4"/>
  <c r="AI1490" i="4"/>
  <c r="U1490" i="4"/>
  <c r="AM1490" i="4"/>
  <c r="K1491" i="4"/>
  <c r="Q1491" i="4"/>
  <c r="AC1491" i="4"/>
  <c r="AI1491" i="4"/>
  <c r="U1491" i="4"/>
  <c r="AM1491" i="4"/>
  <c r="K1492" i="4"/>
  <c r="Q1492" i="4"/>
  <c r="AC1492" i="4"/>
  <c r="AI1492" i="4"/>
  <c r="U1492" i="4"/>
  <c r="AM1492" i="4"/>
  <c r="K1493" i="4"/>
  <c r="Q1493" i="4"/>
  <c r="AC1493" i="4"/>
  <c r="AI1493" i="4"/>
  <c r="U1493" i="4"/>
  <c r="AM1493" i="4"/>
  <c r="K1494" i="4"/>
  <c r="Q1494" i="4"/>
  <c r="AC1494" i="4"/>
  <c r="AI1494" i="4"/>
  <c r="U1494" i="4"/>
  <c r="AM1494" i="4"/>
  <c r="K1495" i="4"/>
  <c r="Q1495" i="4"/>
  <c r="AC1495" i="4"/>
  <c r="AI1495" i="4"/>
  <c r="U1495" i="4"/>
  <c r="AM1495" i="4"/>
  <c r="K1496" i="4"/>
  <c r="Q1496" i="4"/>
  <c r="AC1496" i="4"/>
  <c r="AI1496" i="4"/>
  <c r="U1496" i="4"/>
  <c r="AM1496" i="4"/>
  <c r="K1497" i="4"/>
  <c r="Q1497" i="4"/>
  <c r="AC1497" i="4"/>
  <c r="AI1497" i="4"/>
  <c r="U1497" i="4"/>
  <c r="AM1497" i="4"/>
  <c r="K1498" i="4"/>
  <c r="Q1498" i="4"/>
  <c r="AC1498" i="4"/>
  <c r="AI1498" i="4"/>
  <c r="U1498" i="4"/>
  <c r="AM1498" i="4"/>
  <c r="K1499" i="4"/>
  <c r="Q1499" i="4"/>
  <c r="AC1499" i="4"/>
  <c r="AI1499" i="4"/>
  <c r="U1499" i="4"/>
  <c r="AM1499" i="4"/>
  <c r="K1500" i="4"/>
  <c r="Q1500" i="4"/>
  <c r="AC1500" i="4"/>
  <c r="AI1500" i="4"/>
  <c r="U1500" i="4"/>
  <c r="AM1500" i="4"/>
  <c r="K1501" i="4"/>
  <c r="Q1501" i="4"/>
  <c r="AC1501" i="4"/>
  <c r="AI1501" i="4"/>
  <c r="U1501" i="4"/>
  <c r="AM1501" i="4"/>
  <c r="K1502" i="4"/>
  <c r="Q1502" i="4"/>
  <c r="AC1502" i="4"/>
  <c r="AI1502" i="4"/>
  <c r="U1502" i="4"/>
  <c r="AM1502" i="4"/>
  <c r="K1503" i="4"/>
  <c r="Q1503" i="4"/>
  <c r="AC1503" i="4"/>
  <c r="AI1503" i="4"/>
  <c r="U1503" i="4"/>
  <c r="AM1503" i="4"/>
  <c r="K1504" i="4"/>
  <c r="Q1504" i="4"/>
  <c r="AC1504" i="4"/>
  <c r="AI1504" i="4"/>
  <c r="U1504" i="4"/>
  <c r="AM1504" i="4"/>
  <c r="K1505" i="4"/>
  <c r="Q1505" i="4"/>
  <c r="AC1505" i="4"/>
  <c r="AI1505" i="4"/>
  <c r="U1505" i="4"/>
  <c r="AM1505" i="4"/>
  <c r="K1506" i="4"/>
  <c r="Q1506" i="4"/>
  <c r="AC1506" i="4"/>
  <c r="AI1506" i="4"/>
  <c r="U1506" i="4"/>
  <c r="AM1506" i="4"/>
  <c r="K1507" i="4"/>
  <c r="Q1507" i="4"/>
  <c r="AC1507" i="4"/>
  <c r="AI1507" i="4"/>
  <c r="U1507" i="4"/>
  <c r="AM1507" i="4"/>
  <c r="K1508" i="4"/>
  <c r="Q1508" i="4"/>
  <c r="AC1508" i="4"/>
  <c r="AI1508" i="4"/>
  <c r="U1508" i="4"/>
  <c r="AM1508" i="4"/>
  <c r="K1509" i="4"/>
  <c r="Q1509" i="4"/>
  <c r="AC1509" i="4"/>
  <c r="AI1509" i="4"/>
  <c r="U1509" i="4"/>
  <c r="AM1509" i="4"/>
  <c r="K1511" i="4"/>
  <c r="Q1511" i="4"/>
  <c r="AC1511" i="4"/>
  <c r="AI1511" i="4"/>
  <c r="U1511" i="4"/>
  <c r="AM1511" i="4"/>
  <c r="K1512" i="4"/>
  <c r="Q1512" i="4"/>
  <c r="AC1512" i="4"/>
  <c r="AI1512" i="4"/>
  <c r="U1512" i="4"/>
  <c r="AM1512" i="4"/>
  <c r="K1513" i="4"/>
  <c r="Q1513" i="4"/>
  <c r="AC1513" i="4"/>
  <c r="AI1513" i="4"/>
  <c r="U1513" i="4"/>
  <c r="AM1513" i="4"/>
  <c r="K1514" i="4"/>
  <c r="Q1514" i="4"/>
  <c r="AC1514" i="4"/>
  <c r="AI1514" i="4"/>
  <c r="U1514" i="4"/>
  <c r="AM1514" i="4"/>
  <c r="K1515" i="4"/>
  <c r="Q1515" i="4"/>
  <c r="AC1515" i="4"/>
  <c r="AI1515" i="4"/>
  <c r="U1515" i="4"/>
  <c r="AM1515" i="4"/>
  <c r="K1516" i="4"/>
  <c r="Q1516" i="4"/>
  <c r="AC1516" i="4"/>
  <c r="AI1516" i="4"/>
  <c r="U1516" i="4"/>
  <c r="AM1516" i="4"/>
  <c r="K1517" i="4"/>
  <c r="Q1517" i="4"/>
  <c r="AC1517" i="4"/>
  <c r="AI1517" i="4"/>
  <c r="U1517" i="4"/>
  <c r="AM1517" i="4"/>
  <c r="K1518" i="4"/>
  <c r="Q1518" i="4"/>
  <c r="AC1518" i="4"/>
  <c r="AI1518" i="4"/>
  <c r="U1518" i="4"/>
  <c r="AM1518" i="4"/>
  <c r="K1519" i="4"/>
  <c r="Q1519" i="4"/>
  <c r="AC1519" i="4"/>
  <c r="AI1519" i="4"/>
  <c r="U1519" i="4"/>
  <c r="AM1519" i="4"/>
  <c r="K1520" i="4"/>
  <c r="Q1520" i="4"/>
  <c r="AC1520" i="4"/>
  <c r="AI1520" i="4"/>
  <c r="U1520" i="4"/>
  <c r="AM1520" i="4"/>
  <c r="K1521" i="4"/>
  <c r="Q1521" i="4"/>
  <c r="AC1521" i="4"/>
  <c r="AI1521" i="4"/>
  <c r="U1521" i="4"/>
  <c r="AM1521" i="4"/>
  <c r="K1522" i="4"/>
  <c r="Q1522" i="4"/>
  <c r="AC1522" i="4"/>
  <c r="AI1522" i="4"/>
  <c r="U1522" i="4"/>
  <c r="AM1522" i="4"/>
  <c r="K1523" i="4"/>
  <c r="Q1523" i="4"/>
  <c r="AC1523" i="4"/>
  <c r="AI1523" i="4"/>
  <c r="U1523" i="4"/>
  <c r="AM1523" i="4"/>
  <c r="K1524" i="4"/>
  <c r="Q1524" i="4"/>
  <c r="AC1524" i="4"/>
  <c r="AI1524" i="4"/>
  <c r="U1524" i="4"/>
  <c r="AM1524" i="4"/>
  <c r="K1525" i="4"/>
  <c r="Q1525" i="4"/>
  <c r="AC1525" i="4"/>
  <c r="AI1525" i="4"/>
  <c r="U1525" i="4"/>
  <c r="AM1525" i="4"/>
  <c r="K1526" i="4"/>
  <c r="Q1526" i="4"/>
  <c r="AC1526" i="4"/>
  <c r="AI1526" i="4"/>
  <c r="U1526" i="4"/>
  <c r="AM1526" i="4"/>
  <c r="K1527" i="4"/>
  <c r="Q1527" i="4"/>
  <c r="AC1527" i="4"/>
  <c r="AI1527" i="4"/>
  <c r="U1527" i="4"/>
  <c r="AM1527" i="4"/>
  <c r="K1528" i="4"/>
  <c r="Q1528" i="4"/>
  <c r="AC1528" i="4"/>
  <c r="AI1528" i="4"/>
  <c r="U1528" i="4"/>
  <c r="AM1528" i="4"/>
  <c r="K1529" i="4"/>
  <c r="Q1529" i="4"/>
  <c r="AC1529" i="4"/>
  <c r="AI1529" i="4"/>
  <c r="U1529" i="4"/>
  <c r="AM1529" i="4"/>
  <c r="K1530" i="4"/>
  <c r="Q1530" i="4"/>
  <c r="AC1530" i="4"/>
  <c r="AI1530" i="4"/>
  <c r="U1530" i="4"/>
  <c r="AM1530" i="4"/>
  <c r="K1531" i="4"/>
  <c r="Q1531" i="4"/>
  <c r="AC1531" i="4"/>
  <c r="AI1531" i="4"/>
  <c r="U1531" i="4"/>
  <c r="AM1531" i="4"/>
  <c r="K1532" i="4"/>
  <c r="Q1532" i="4"/>
  <c r="AC1532" i="4"/>
  <c r="AI1532" i="4"/>
  <c r="U1532" i="4"/>
  <c r="AM1532" i="4"/>
  <c r="K1533" i="4"/>
  <c r="Q1533" i="4"/>
  <c r="AC1533" i="4"/>
  <c r="AI1533" i="4"/>
  <c r="U1533" i="4"/>
  <c r="AM1533" i="4"/>
  <c r="K1534" i="4"/>
  <c r="Q1534" i="4"/>
  <c r="AC1534" i="4"/>
  <c r="AI1534" i="4"/>
  <c r="U1534" i="4"/>
  <c r="AM1534" i="4"/>
  <c r="K1535" i="4"/>
  <c r="Q1535" i="4"/>
  <c r="AC1535" i="4"/>
  <c r="AI1535" i="4"/>
  <c r="U1535" i="4"/>
  <c r="AM1535" i="4"/>
  <c r="K1536" i="4"/>
  <c r="Q1536" i="4"/>
  <c r="AC1536" i="4"/>
  <c r="AI1536" i="4"/>
  <c r="U1536" i="4"/>
  <c r="AM1536" i="4"/>
  <c r="K1537" i="4"/>
  <c r="Q1537" i="4"/>
  <c r="AC1537" i="4"/>
  <c r="AI1537" i="4"/>
  <c r="U1537" i="4"/>
  <c r="AM1537" i="4"/>
  <c r="K1538" i="4"/>
  <c r="Q1538" i="4"/>
  <c r="AC1538" i="4"/>
  <c r="AI1538" i="4"/>
  <c r="U1538" i="4"/>
  <c r="AM1538" i="4"/>
  <c r="K1539" i="4"/>
  <c r="Q1539" i="4"/>
  <c r="AC1539" i="4"/>
  <c r="AI1539" i="4"/>
  <c r="U1539" i="4"/>
  <c r="AM1539" i="4"/>
  <c r="K1540" i="4"/>
  <c r="Q1540" i="4"/>
  <c r="AC1540" i="4"/>
  <c r="AI1540" i="4"/>
  <c r="U1540" i="4"/>
  <c r="AM1540" i="4"/>
  <c r="K1541" i="4"/>
  <c r="Q1541" i="4"/>
  <c r="AC1541" i="4"/>
  <c r="AI1541" i="4"/>
  <c r="U1541" i="4"/>
  <c r="AM1541" i="4"/>
  <c r="K1542" i="4"/>
  <c r="Q1542" i="4"/>
  <c r="AC1542" i="4"/>
  <c r="AI1542" i="4"/>
  <c r="U1542" i="4"/>
  <c r="AM1542" i="4"/>
  <c r="K1543" i="4"/>
  <c r="Q1543" i="4"/>
  <c r="AC1543" i="4"/>
  <c r="AI1543" i="4"/>
  <c r="U1543" i="4"/>
  <c r="AM1543" i="4"/>
  <c r="K1544" i="4"/>
  <c r="Q1544" i="4"/>
  <c r="AC1544" i="4"/>
  <c r="AI1544" i="4"/>
  <c r="U1544" i="4"/>
  <c r="AM1544" i="4"/>
  <c r="K1545" i="4"/>
  <c r="Q1545" i="4"/>
  <c r="AC1545" i="4"/>
  <c r="AI1545" i="4"/>
  <c r="U1545" i="4"/>
  <c r="AM1545" i="4"/>
  <c r="K1546" i="4"/>
  <c r="Q1546" i="4"/>
  <c r="AC1546" i="4"/>
  <c r="AI1546" i="4"/>
  <c r="U1546" i="4"/>
  <c r="AM1546" i="4"/>
  <c r="K1547" i="4"/>
  <c r="Q1547" i="4"/>
  <c r="AC1547" i="4"/>
  <c r="AI1547" i="4"/>
  <c r="U1547" i="4"/>
  <c r="AM1547" i="4"/>
  <c r="K1548" i="4"/>
  <c r="Q1548" i="4"/>
  <c r="AC1548" i="4"/>
  <c r="AI1548" i="4"/>
  <c r="U1548" i="4"/>
  <c r="AM1548" i="4"/>
  <c r="K1549" i="4"/>
  <c r="Q1549" i="4"/>
  <c r="AC1549" i="4"/>
  <c r="AI1549" i="4"/>
  <c r="U1549" i="4"/>
  <c r="AM1549" i="4"/>
  <c r="K1550" i="4"/>
  <c r="Q1550" i="4"/>
  <c r="AC1550" i="4"/>
  <c r="AI1550" i="4"/>
  <c r="U1550" i="4"/>
  <c r="AM1550" i="4"/>
  <c r="K1551" i="4"/>
  <c r="Q1551" i="4"/>
  <c r="AC1551" i="4"/>
  <c r="AI1551" i="4"/>
  <c r="U1551" i="4"/>
  <c r="AM1551" i="4"/>
  <c r="K1552" i="4"/>
  <c r="Q1552" i="4"/>
  <c r="AC1552" i="4"/>
  <c r="AI1552" i="4"/>
  <c r="U1552" i="4"/>
  <c r="AM1552" i="4"/>
  <c r="K1553" i="4"/>
  <c r="Q1553" i="4"/>
  <c r="AC1553" i="4"/>
  <c r="AI1553" i="4"/>
  <c r="U1553" i="4"/>
  <c r="AM1553" i="4"/>
  <c r="K1554" i="4"/>
  <c r="Q1554" i="4"/>
  <c r="AC1554" i="4"/>
  <c r="AI1554" i="4"/>
  <c r="U1554" i="4"/>
  <c r="AM1554" i="4"/>
  <c r="K1555" i="4"/>
  <c r="Q1555" i="4"/>
  <c r="AC1555" i="4"/>
  <c r="AI1555" i="4"/>
  <c r="U1555" i="4"/>
  <c r="AM1555" i="4"/>
  <c r="K1556" i="4"/>
  <c r="Q1556" i="4"/>
  <c r="AC1556" i="4"/>
  <c r="AI1556" i="4"/>
  <c r="U1556" i="4"/>
  <c r="AM1556" i="4"/>
  <c r="K1557" i="4"/>
  <c r="Q1557" i="4"/>
  <c r="AC1557" i="4"/>
  <c r="AI1557" i="4"/>
  <c r="U1557" i="4"/>
  <c r="AM1557" i="4"/>
  <c r="K1558" i="4"/>
  <c r="Q1558" i="4"/>
  <c r="AC1558" i="4"/>
  <c r="AI1558" i="4"/>
  <c r="U1558" i="4"/>
  <c r="AM1558" i="4"/>
  <c r="K1559" i="4"/>
  <c r="Q1559" i="4"/>
  <c r="AC1559" i="4"/>
  <c r="AI1559" i="4"/>
  <c r="U1559" i="4"/>
  <c r="AM1559" i="4"/>
  <c r="K1560" i="4"/>
  <c r="Q1560" i="4"/>
  <c r="AC1560" i="4"/>
  <c r="AI1560" i="4"/>
  <c r="U1560" i="4"/>
  <c r="AM1560" i="4"/>
  <c r="K1561" i="4"/>
  <c r="Q1561" i="4"/>
  <c r="AC1561" i="4"/>
  <c r="AI1561" i="4"/>
  <c r="U1561" i="4"/>
  <c r="AM1561" i="4"/>
  <c r="K1562" i="4"/>
  <c r="Q1562" i="4"/>
  <c r="AC1562" i="4"/>
  <c r="AI1562" i="4"/>
  <c r="U1562" i="4"/>
  <c r="AM1562" i="4"/>
  <c r="K1563" i="4"/>
  <c r="Q1563" i="4"/>
  <c r="AC1563" i="4"/>
  <c r="AI1563" i="4"/>
  <c r="U1563" i="4"/>
  <c r="AM1563" i="4"/>
  <c r="K1564" i="4"/>
  <c r="Q1564" i="4"/>
  <c r="AC1564" i="4"/>
  <c r="AI1564" i="4"/>
  <c r="U1564" i="4"/>
  <c r="AM1564" i="4"/>
  <c r="K1565" i="4"/>
  <c r="Q1565" i="4"/>
  <c r="AC1565" i="4"/>
  <c r="AI1565" i="4"/>
  <c r="U1565" i="4"/>
  <c r="AM1565" i="4"/>
  <c r="K1566" i="4"/>
  <c r="Q1566" i="4"/>
  <c r="AC1566" i="4"/>
  <c r="AI1566" i="4"/>
  <c r="U1566" i="4"/>
  <c r="AM1566" i="4"/>
  <c r="K1567" i="4"/>
  <c r="Q1567" i="4"/>
  <c r="AC1567" i="4"/>
  <c r="AI1567" i="4"/>
  <c r="U1567" i="4"/>
  <c r="AM1567" i="4"/>
  <c r="K1568" i="4"/>
  <c r="Q1568" i="4"/>
  <c r="AC1568" i="4"/>
  <c r="AI1568" i="4"/>
  <c r="U1568" i="4"/>
  <c r="AM1568" i="4"/>
  <c r="K1569" i="4"/>
  <c r="Q1569" i="4"/>
  <c r="AC1569" i="4"/>
  <c r="AI1569" i="4"/>
  <c r="U1569" i="4"/>
  <c r="AM1569" i="4"/>
  <c r="K1570" i="4"/>
  <c r="Q1570" i="4"/>
  <c r="AC1570" i="4"/>
  <c r="AI1570" i="4"/>
  <c r="U1570" i="4"/>
  <c r="AM1570" i="4"/>
  <c r="K1571" i="4"/>
  <c r="Q1571" i="4"/>
  <c r="AC1571" i="4"/>
  <c r="AI1571" i="4"/>
  <c r="U1571" i="4"/>
  <c r="AM1571" i="4"/>
  <c r="K1572" i="4"/>
  <c r="Q1572" i="4"/>
  <c r="AC1572" i="4"/>
  <c r="AI1572" i="4"/>
  <c r="U1572" i="4"/>
  <c r="AM1572" i="4"/>
  <c r="K1573" i="4"/>
  <c r="Q1573" i="4"/>
  <c r="AC1573" i="4"/>
  <c r="AI1573" i="4"/>
  <c r="U1573" i="4"/>
  <c r="AM1573" i="4"/>
  <c r="K1574" i="4"/>
  <c r="Q1574" i="4"/>
  <c r="AC1574" i="4"/>
  <c r="AI1574" i="4"/>
  <c r="U1574" i="4"/>
  <c r="AM1574" i="4"/>
  <c r="K1575" i="4"/>
  <c r="Q1575" i="4"/>
  <c r="AC1575" i="4"/>
  <c r="AI1575" i="4"/>
  <c r="U1575" i="4"/>
  <c r="AM1575" i="4"/>
  <c r="K1576" i="4"/>
  <c r="Q1576" i="4"/>
  <c r="AC1576" i="4"/>
  <c r="AI1576" i="4"/>
  <c r="U1576" i="4"/>
  <c r="AM1576" i="4"/>
  <c r="K1577" i="4"/>
  <c r="Q1577" i="4"/>
  <c r="AC1577" i="4"/>
  <c r="AI1577" i="4"/>
  <c r="U1577" i="4"/>
  <c r="AM1577" i="4"/>
  <c r="K1578" i="4"/>
  <c r="Q1578" i="4"/>
  <c r="AC1578" i="4"/>
  <c r="AI1578" i="4"/>
  <c r="U1578" i="4"/>
  <c r="AM1578" i="4"/>
  <c r="K1579" i="4"/>
  <c r="Q1579" i="4"/>
  <c r="AC1579" i="4"/>
  <c r="AI1579" i="4"/>
  <c r="U1579" i="4"/>
  <c r="AM1579" i="4"/>
  <c r="K1580" i="4"/>
  <c r="Q1580" i="4"/>
  <c r="AC1580" i="4"/>
  <c r="AI1580" i="4"/>
  <c r="U1580" i="4"/>
  <c r="AM1580" i="4"/>
  <c r="K1581" i="4"/>
  <c r="Q1581" i="4"/>
  <c r="AC1581" i="4"/>
  <c r="AI1581" i="4"/>
  <c r="U1581" i="4"/>
  <c r="AM1581" i="4"/>
  <c r="K1582" i="4"/>
  <c r="Q1582" i="4"/>
  <c r="AC1582" i="4"/>
  <c r="AI1582" i="4"/>
  <c r="U1582" i="4"/>
  <c r="AM1582" i="4"/>
  <c r="K1583" i="4"/>
  <c r="Q1583" i="4"/>
  <c r="AC1583" i="4"/>
  <c r="AI1583" i="4"/>
  <c r="U1583" i="4"/>
  <c r="AM1583" i="4"/>
  <c r="K1584" i="4"/>
  <c r="Q1584" i="4"/>
  <c r="AC1584" i="4"/>
  <c r="AI1584" i="4"/>
  <c r="U1584" i="4"/>
  <c r="AM1584" i="4"/>
  <c r="K1585" i="4"/>
  <c r="Q1585" i="4"/>
  <c r="AC1585" i="4"/>
  <c r="AI1585" i="4"/>
  <c r="U1585" i="4"/>
  <c r="AM1585" i="4"/>
  <c r="K1586" i="4"/>
  <c r="Q1586" i="4"/>
  <c r="AC1586" i="4"/>
  <c r="AI1586" i="4"/>
  <c r="U1586" i="4"/>
  <c r="AM1586" i="4"/>
  <c r="K1587" i="4"/>
  <c r="Q1587" i="4"/>
  <c r="AC1587" i="4"/>
  <c r="AI1587" i="4"/>
  <c r="U1587" i="4"/>
  <c r="AM1587" i="4"/>
  <c r="K1588" i="4"/>
  <c r="Q1588" i="4"/>
  <c r="AC1588" i="4"/>
  <c r="AI1588" i="4"/>
  <c r="U1588" i="4"/>
  <c r="AM1588" i="4"/>
  <c r="K1589" i="4"/>
  <c r="Q1589" i="4"/>
  <c r="AC1589" i="4"/>
  <c r="AI1589" i="4"/>
  <c r="U1589" i="4"/>
  <c r="AM1589" i="4"/>
  <c r="K1590" i="4"/>
  <c r="Q1590" i="4"/>
  <c r="AC1590" i="4"/>
  <c r="AI1590" i="4"/>
  <c r="U1590" i="4"/>
  <c r="AM1590" i="4"/>
  <c r="K1591" i="4"/>
  <c r="Q1591" i="4"/>
  <c r="AC1591" i="4"/>
  <c r="AI1591" i="4"/>
  <c r="U1591" i="4"/>
  <c r="AM1591" i="4"/>
  <c r="K1592" i="4"/>
  <c r="Q1592" i="4"/>
  <c r="AC1592" i="4"/>
  <c r="AI1592" i="4"/>
  <c r="U1592" i="4"/>
  <c r="AM1592" i="4"/>
  <c r="K1593" i="4"/>
  <c r="Q1593" i="4"/>
  <c r="AC1593" i="4"/>
  <c r="AI1593" i="4"/>
  <c r="U1593" i="4"/>
  <c r="AM1593" i="4"/>
  <c r="K1594" i="4"/>
  <c r="Q1594" i="4"/>
  <c r="AC1594" i="4"/>
  <c r="AI1594" i="4"/>
  <c r="U1594" i="4"/>
  <c r="AM1594" i="4"/>
  <c r="K1595" i="4"/>
  <c r="Q1595" i="4"/>
  <c r="AC1595" i="4"/>
  <c r="AI1595" i="4"/>
  <c r="U1595" i="4"/>
  <c r="AM1595" i="4"/>
  <c r="K1596" i="4"/>
  <c r="Q1596" i="4"/>
  <c r="AC1596" i="4"/>
  <c r="AI1596" i="4"/>
  <c r="U1596" i="4"/>
  <c r="AM1596" i="4"/>
  <c r="K1597" i="4"/>
  <c r="Q1597" i="4"/>
  <c r="AC1597" i="4"/>
  <c r="AI1597" i="4"/>
  <c r="U1597" i="4"/>
  <c r="AM1597" i="4"/>
  <c r="K1598" i="4"/>
  <c r="Q1598" i="4"/>
  <c r="AC1598" i="4"/>
  <c r="AI1598" i="4"/>
  <c r="U1598" i="4"/>
  <c r="AM1598" i="4"/>
  <c r="K1599" i="4"/>
  <c r="Q1599" i="4"/>
  <c r="AC1599" i="4"/>
  <c r="AI1599" i="4"/>
  <c r="U1599" i="4"/>
  <c r="AM1599" i="4"/>
  <c r="K1600" i="4"/>
  <c r="Q1600" i="4"/>
  <c r="AC1600" i="4"/>
  <c r="AI1600" i="4"/>
  <c r="U1600" i="4"/>
  <c r="AM1600" i="4"/>
  <c r="K1601" i="4"/>
  <c r="Q1601" i="4"/>
  <c r="AC1601" i="4"/>
  <c r="AI1601" i="4"/>
  <c r="U1601" i="4"/>
  <c r="AM1601" i="4"/>
  <c r="K1602" i="4"/>
  <c r="Q1602" i="4"/>
  <c r="AC1602" i="4"/>
  <c r="AI1602" i="4"/>
  <c r="U1602" i="4"/>
  <c r="AM1602" i="4"/>
  <c r="K1603" i="4"/>
  <c r="Q1603" i="4"/>
  <c r="AC1603" i="4"/>
  <c r="AI1603" i="4"/>
  <c r="U1603" i="4"/>
  <c r="AM1603" i="4"/>
  <c r="K1604" i="4"/>
  <c r="Q1604" i="4"/>
  <c r="AC1604" i="4"/>
  <c r="AI1604" i="4"/>
  <c r="U1604" i="4"/>
  <c r="AM1604" i="4"/>
  <c r="K1605" i="4"/>
  <c r="Q1605" i="4"/>
  <c r="AC1605" i="4"/>
  <c r="AI1605" i="4"/>
  <c r="U1605" i="4"/>
  <c r="AM1605" i="4"/>
  <c r="K1606" i="4"/>
  <c r="Q1606" i="4"/>
  <c r="AC1606" i="4"/>
  <c r="AI1606" i="4"/>
  <c r="U1606" i="4"/>
  <c r="AM1606" i="4"/>
  <c r="K1607" i="4"/>
  <c r="Q1607" i="4"/>
  <c r="AC1607" i="4"/>
  <c r="AI1607" i="4"/>
  <c r="U1607" i="4"/>
  <c r="AM1607" i="4"/>
  <c r="K1608" i="4"/>
  <c r="Q1608" i="4"/>
  <c r="AC1608" i="4"/>
  <c r="AI1608" i="4"/>
  <c r="U1608" i="4"/>
  <c r="AM1608" i="4"/>
  <c r="K1609" i="4"/>
  <c r="Q1609" i="4"/>
  <c r="AC1609" i="4"/>
  <c r="AI1609" i="4"/>
  <c r="U1609" i="4"/>
  <c r="AM1609" i="4"/>
  <c r="K1610" i="4"/>
  <c r="Q1610" i="4"/>
  <c r="AC1610" i="4"/>
  <c r="AI1610" i="4"/>
  <c r="U1610" i="4"/>
  <c r="AM1610" i="4"/>
  <c r="K1611" i="4"/>
  <c r="Q1611" i="4"/>
  <c r="AC1611" i="4"/>
  <c r="AI1611" i="4"/>
  <c r="U1611" i="4"/>
  <c r="AM1611" i="4"/>
  <c r="K1612" i="4"/>
  <c r="Q1612" i="4"/>
  <c r="AC1612" i="4"/>
  <c r="AI1612" i="4"/>
  <c r="U1612" i="4"/>
  <c r="AM1612" i="4"/>
  <c r="K1613" i="4"/>
  <c r="Q1613" i="4"/>
  <c r="AC1613" i="4"/>
  <c r="AI1613" i="4"/>
  <c r="U1613" i="4"/>
  <c r="AM1613" i="4"/>
  <c r="K1614" i="4"/>
  <c r="Q1614" i="4"/>
  <c r="AC1614" i="4"/>
  <c r="AI1614" i="4"/>
  <c r="U1614" i="4"/>
  <c r="AM1614" i="4"/>
  <c r="K1615" i="4"/>
  <c r="Q1615" i="4"/>
  <c r="AC1615" i="4"/>
  <c r="AI1615" i="4"/>
  <c r="U1615" i="4"/>
  <c r="AM1615" i="4"/>
  <c r="K1616" i="4"/>
  <c r="Q1616" i="4"/>
  <c r="AC1616" i="4"/>
  <c r="AI1616" i="4"/>
  <c r="U1616" i="4"/>
  <c r="AM1616" i="4"/>
  <c r="K1617" i="4"/>
  <c r="Q1617" i="4"/>
  <c r="AC1617" i="4"/>
  <c r="AI1617" i="4"/>
  <c r="U1617" i="4"/>
  <c r="AM1617" i="4"/>
  <c r="K1618" i="4"/>
  <c r="Q1618" i="4"/>
  <c r="AC1618" i="4"/>
  <c r="AI1618" i="4"/>
  <c r="U1618" i="4"/>
  <c r="AM1618" i="4"/>
  <c r="K1619" i="4"/>
  <c r="Q1619" i="4"/>
  <c r="AC1619" i="4"/>
  <c r="AI1619" i="4"/>
  <c r="U1619" i="4"/>
  <c r="AM1619" i="4"/>
  <c r="K1620" i="4"/>
  <c r="Q1620" i="4"/>
  <c r="AC1620" i="4"/>
  <c r="AI1620" i="4"/>
  <c r="U1620" i="4"/>
  <c r="AM1620" i="4"/>
  <c r="K1621" i="4"/>
  <c r="Q1621" i="4"/>
  <c r="AC1621" i="4"/>
  <c r="AI1621" i="4"/>
  <c r="U1621" i="4"/>
  <c r="AM1621" i="4"/>
  <c r="K1622" i="4"/>
  <c r="Q1622" i="4"/>
  <c r="AC1622" i="4"/>
  <c r="AI1622" i="4"/>
  <c r="U1622" i="4"/>
  <c r="AM1622" i="4"/>
  <c r="K1623" i="4"/>
  <c r="Q1623" i="4"/>
  <c r="AC1623" i="4"/>
  <c r="AI1623" i="4"/>
  <c r="U1623" i="4"/>
  <c r="AM1623" i="4"/>
  <c r="K1624" i="4"/>
  <c r="Q1624" i="4"/>
  <c r="AC1624" i="4"/>
  <c r="AI1624" i="4"/>
  <c r="U1624" i="4"/>
  <c r="AM1624" i="4"/>
  <c r="K1625" i="4"/>
  <c r="Q1625" i="4"/>
  <c r="AC1625" i="4"/>
  <c r="AI1625" i="4"/>
  <c r="U1625" i="4"/>
  <c r="AM1625" i="4"/>
  <c r="K1626" i="4"/>
  <c r="Q1626" i="4"/>
  <c r="AC1626" i="4"/>
  <c r="AI1626" i="4"/>
  <c r="U1626" i="4"/>
  <c r="AM1626" i="4"/>
  <c r="K1627" i="4"/>
  <c r="Q1627" i="4"/>
  <c r="AC1627" i="4"/>
  <c r="AI1627" i="4"/>
  <c r="U1627" i="4"/>
  <c r="AM1627" i="4"/>
  <c r="K1628" i="4"/>
  <c r="Q1628" i="4"/>
  <c r="AC1628" i="4"/>
  <c r="AI1628" i="4"/>
  <c r="U1628" i="4"/>
  <c r="AM1628" i="4"/>
  <c r="K1629" i="4"/>
  <c r="Q1629" i="4"/>
  <c r="AC1629" i="4"/>
  <c r="AI1629" i="4"/>
  <c r="U1629" i="4"/>
  <c r="AM1629" i="4"/>
  <c r="K1630" i="4"/>
  <c r="Q1630" i="4"/>
  <c r="AC1630" i="4"/>
  <c r="AI1630" i="4"/>
  <c r="U1630" i="4"/>
  <c r="AM1630" i="4"/>
  <c r="K1631" i="4"/>
  <c r="Q1631" i="4"/>
  <c r="AC1631" i="4"/>
  <c r="AI1631" i="4"/>
  <c r="U1631" i="4"/>
  <c r="AM1631" i="4"/>
  <c r="K1632" i="4"/>
  <c r="Q1632" i="4"/>
  <c r="AC1632" i="4"/>
  <c r="AI1632" i="4"/>
  <c r="U1632" i="4"/>
  <c r="AM1632" i="4"/>
  <c r="K1633" i="4"/>
  <c r="Q1633" i="4"/>
  <c r="AC1633" i="4"/>
  <c r="AI1633" i="4"/>
  <c r="U1633" i="4"/>
  <c r="AM1633" i="4"/>
  <c r="K1634" i="4"/>
  <c r="Q1634" i="4"/>
  <c r="AC1634" i="4"/>
  <c r="AI1634" i="4"/>
  <c r="U1634" i="4"/>
  <c r="AM1634" i="4"/>
  <c r="K1635" i="4"/>
  <c r="Q1635" i="4"/>
  <c r="AC1635" i="4"/>
  <c r="AI1635" i="4"/>
  <c r="U1635" i="4"/>
  <c r="AM1635" i="4"/>
  <c r="K1636" i="4"/>
  <c r="Q1636" i="4"/>
  <c r="AC1636" i="4"/>
  <c r="AI1636" i="4"/>
  <c r="U1636" i="4"/>
  <c r="AM1636" i="4"/>
  <c r="K1637" i="4"/>
  <c r="Q1637" i="4"/>
  <c r="AC1637" i="4"/>
  <c r="AI1637" i="4"/>
  <c r="U1637" i="4"/>
  <c r="AM1637" i="4"/>
  <c r="K1638" i="4"/>
  <c r="Q1638" i="4"/>
  <c r="AC1638" i="4"/>
  <c r="AI1638" i="4"/>
  <c r="U1638" i="4"/>
  <c r="AM1638" i="4"/>
  <c r="K1639" i="4"/>
  <c r="Q1639" i="4"/>
  <c r="AC1639" i="4"/>
  <c r="AI1639" i="4"/>
  <c r="U1639" i="4"/>
  <c r="AM1639" i="4"/>
  <c r="K1640" i="4"/>
  <c r="Q1640" i="4"/>
  <c r="AC1640" i="4"/>
  <c r="AI1640" i="4"/>
  <c r="U1640" i="4"/>
  <c r="AM1640" i="4"/>
  <c r="K1641" i="4"/>
  <c r="Q1641" i="4"/>
  <c r="AC1641" i="4"/>
  <c r="AI1641" i="4"/>
  <c r="U1641" i="4"/>
  <c r="AM1641" i="4"/>
  <c r="K1642" i="4"/>
  <c r="Q1642" i="4"/>
  <c r="AC1642" i="4"/>
  <c r="AI1642" i="4"/>
  <c r="U1642" i="4"/>
  <c r="AM1642" i="4"/>
  <c r="K1643" i="4"/>
  <c r="Q1643" i="4"/>
  <c r="AC1643" i="4"/>
  <c r="AI1643" i="4"/>
  <c r="U1643" i="4"/>
  <c r="AM1643" i="4"/>
  <c r="K1644" i="4"/>
  <c r="Q1644" i="4"/>
  <c r="AC1644" i="4"/>
  <c r="AI1644" i="4"/>
  <c r="U1644" i="4"/>
  <c r="AM1644" i="4"/>
  <c r="K1645" i="4"/>
  <c r="Q1645" i="4"/>
  <c r="AC1645" i="4"/>
  <c r="AI1645" i="4"/>
  <c r="U1645" i="4"/>
  <c r="AM1645" i="4"/>
  <c r="K1646" i="4"/>
  <c r="Q1646" i="4"/>
  <c r="AC1646" i="4"/>
  <c r="AI1646" i="4"/>
  <c r="U1646" i="4"/>
  <c r="AM1646" i="4"/>
  <c r="K1647" i="4"/>
  <c r="Q1647" i="4"/>
  <c r="AC1647" i="4"/>
  <c r="AI1647" i="4"/>
  <c r="U1647" i="4"/>
  <c r="AM1647" i="4"/>
  <c r="K1648" i="4"/>
  <c r="Q1648" i="4"/>
  <c r="AC1648" i="4"/>
  <c r="AI1648" i="4"/>
  <c r="U1648" i="4"/>
  <c r="AM1648" i="4"/>
  <c r="K1649" i="4"/>
  <c r="Q1649" i="4"/>
  <c r="AC1649" i="4"/>
  <c r="AI1649" i="4"/>
  <c r="U1649" i="4"/>
  <c r="AM1649" i="4"/>
  <c r="K1650" i="4"/>
  <c r="Q1650" i="4"/>
  <c r="AC1650" i="4"/>
  <c r="AI1650" i="4"/>
  <c r="U1650" i="4"/>
  <c r="AM1650" i="4"/>
  <c r="K1651" i="4"/>
  <c r="Q1651" i="4"/>
  <c r="AC1651" i="4"/>
  <c r="AI1651" i="4"/>
  <c r="U1651" i="4"/>
  <c r="AM1651" i="4"/>
  <c r="K1652" i="4"/>
  <c r="Q1652" i="4"/>
  <c r="AC1652" i="4"/>
  <c r="AI1652" i="4"/>
  <c r="U1652" i="4"/>
  <c r="AM1652" i="4"/>
  <c r="K1653" i="4"/>
  <c r="Q1653" i="4"/>
  <c r="AC1653" i="4"/>
  <c r="AI1653" i="4"/>
  <c r="U1653" i="4"/>
  <c r="AM1653" i="4"/>
  <c r="K1654" i="4"/>
  <c r="Q1654" i="4"/>
  <c r="AC1654" i="4"/>
  <c r="AI1654" i="4"/>
  <c r="U1654" i="4"/>
  <c r="AM1654" i="4"/>
  <c r="K1655" i="4"/>
  <c r="Q1655" i="4"/>
  <c r="AC1655" i="4"/>
  <c r="AI1655" i="4"/>
  <c r="U1655" i="4"/>
  <c r="AM1655" i="4"/>
  <c r="K1656" i="4"/>
  <c r="Q1656" i="4"/>
  <c r="AC1656" i="4"/>
  <c r="AI1656" i="4"/>
  <c r="U1656" i="4"/>
  <c r="AM1656" i="4"/>
  <c r="K1657" i="4"/>
  <c r="Q1657" i="4"/>
  <c r="AC1657" i="4"/>
  <c r="AI1657" i="4"/>
  <c r="U1657" i="4"/>
  <c r="AM1657" i="4"/>
  <c r="K1658" i="4"/>
  <c r="Q1658" i="4"/>
  <c r="AC1658" i="4"/>
  <c r="AI1658" i="4"/>
  <c r="U1658" i="4"/>
  <c r="AM1658" i="4"/>
  <c r="K1659" i="4"/>
  <c r="Q1659" i="4"/>
  <c r="AC1659" i="4"/>
  <c r="AI1659" i="4"/>
  <c r="U1659" i="4"/>
  <c r="AM1659" i="4"/>
  <c r="K1661" i="4"/>
  <c r="Q1661" i="4"/>
  <c r="AC1661" i="4"/>
  <c r="AI1661" i="4"/>
  <c r="U1661" i="4"/>
  <c r="AM1661" i="4"/>
  <c r="K1662" i="4"/>
  <c r="Q1662" i="4"/>
  <c r="AC1662" i="4"/>
  <c r="AI1662" i="4"/>
  <c r="U1662" i="4"/>
  <c r="AM1662" i="4"/>
  <c r="K1663" i="4"/>
  <c r="Q1663" i="4"/>
  <c r="AC1663" i="4"/>
  <c r="AI1663" i="4"/>
  <c r="U1663" i="4"/>
  <c r="AM1663" i="4"/>
  <c r="K1664" i="4"/>
  <c r="Q1664" i="4"/>
  <c r="AC1664" i="4"/>
  <c r="AI1664" i="4"/>
  <c r="U1664" i="4"/>
  <c r="AM1664" i="4"/>
  <c r="K1665" i="4"/>
  <c r="Q1665" i="4"/>
  <c r="AC1665" i="4"/>
  <c r="AI1665" i="4"/>
  <c r="U1665" i="4"/>
  <c r="AM1665" i="4"/>
  <c r="K1666" i="4"/>
  <c r="Q1666" i="4"/>
  <c r="AC1666" i="4"/>
  <c r="AI1666" i="4"/>
  <c r="U1666" i="4"/>
  <c r="AM1666" i="4"/>
  <c r="K1667" i="4"/>
  <c r="Q1667" i="4"/>
  <c r="AC1667" i="4"/>
  <c r="AI1667" i="4"/>
  <c r="U1667" i="4"/>
  <c r="AM1667" i="4"/>
  <c r="K1668" i="4"/>
  <c r="Q1668" i="4"/>
  <c r="AC1668" i="4"/>
  <c r="AI1668" i="4"/>
  <c r="U1668" i="4"/>
  <c r="AM1668" i="4"/>
  <c r="K1669" i="4"/>
  <c r="Q1669" i="4"/>
  <c r="AC1669" i="4"/>
  <c r="AI1669" i="4"/>
  <c r="U1669" i="4"/>
  <c r="AM1669" i="4"/>
  <c r="K1670" i="4"/>
  <c r="Q1670" i="4"/>
  <c r="AC1670" i="4"/>
  <c r="AI1670" i="4"/>
  <c r="U1670" i="4"/>
  <c r="AM1670" i="4"/>
  <c r="K1671" i="4"/>
  <c r="Q1671" i="4"/>
  <c r="AC1671" i="4"/>
  <c r="AI1671" i="4"/>
  <c r="U1671" i="4"/>
  <c r="AM1671" i="4"/>
  <c r="K1672" i="4"/>
  <c r="Q1672" i="4"/>
  <c r="AC1672" i="4"/>
  <c r="AI1672" i="4"/>
  <c r="U1672" i="4"/>
  <c r="AM1672" i="4"/>
  <c r="K1673" i="4"/>
  <c r="Q1673" i="4"/>
  <c r="AC1673" i="4"/>
  <c r="AI1673" i="4"/>
  <c r="U1673" i="4"/>
  <c r="AM1673" i="4"/>
  <c r="K1674" i="4"/>
  <c r="Q1674" i="4"/>
  <c r="AC1674" i="4"/>
  <c r="AI1674" i="4"/>
  <c r="U1674" i="4"/>
  <c r="AM1674" i="4"/>
  <c r="K1675" i="4"/>
  <c r="Q1675" i="4"/>
  <c r="AC1675" i="4"/>
  <c r="AI1675" i="4"/>
  <c r="U1675" i="4"/>
  <c r="AM1675" i="4"/>
  <c r="K1676" i="4"/>
  <c r="Q1676" i="4"/>
  <c r="AC1676" i="4"/>
  <c r="AI1676" i="4"/>
  <c r="U1676" i="4"/>
  <c r="AM1676" i="4"/>
  <c r="K1677" i="4"/>
  <c r="Q1677" i="4"/>
  <c r="AC1677" i="4"/>
  <c r="AI1677" i="4"/>
  <c r="U1677" i="4"/>
  <c r="AM1677" i="4"/>
  <c r="K1678" i="4"/>
  <c r="Q1678" i="4"/>
  <c r="AC1678" i="4"/>
  <c r="AI1678" i="4"/>
  <c r="U1678" i="4"/>
  <c r="AM1678" i="4"/>
  <c r="K1679" i="4"/>
  <c r="Q1679" i="4"/>
  <c r="AC1679" i="4"/>
  <c r="AI1679" i="4"/>
  <c r="U1679" i="4"/>
  <c r="AM1679" i="4"/>
  <c r="K1680" i="4"/>
  <c r="Q1680" i="4"/>
  <c r="AC1680" i="4"/>
  <c r="AI1680" i="4"/>
  <c r="U1680" i="4"/>
  <c r="AM1680" i="4"/>
  <c r="K1681" i="4"/>
  <c r="Q1681" i="4"/>
  <c r="AC1681" i="4"/>
  <c r="AI1681" i="4"/>
  <c r="U1681" i="4"/>
  <c r="AM1681" i="4"/>
  <c r="K1682" i="4"/>
  <c r="Q1682" i="4"/>
  <c r="AC1682" i="4"/>
  <c r="AI1682" i="4"/>
  <c r="U1682" i="4"/>
  <c r="AM1682" i="4"/>
  <c r="K1683" i="4"/>
  <c r="Q1683" i="4"/>
  <c r="AC1683" i="4"/>
  <c r="AI1683" i="4"/>
  <c r="U1683" i="4"/>
  <c r="AM1683" i="4"/>
  <c r="K1684" i="4"/>
  <c r="Q1684" i="4"/>
  <c r="AC1684" i="4"/>
  <c r="AI1684" i="4"/>
  <c r="U1684" i="4"/>
  <c r="AM1684" i="4"/>
  <c r="K1685" i="4"/>
  <c r="Q1685" i="4"/>
  <c r="AC1685" i="4"/>
  <c r="AI1685" i="4"/>
  <c r="U1685" i="4"/>
  <c r="AM1685" i="4"/>
  <c r="K1686" i="4"/>
  <c r="Q1686" i="4"/>
  <c r="AC1686" i="4"/>
  <c r="AI1686" i="4"/>
  <c r="U1686" i="4"/>
  <c r="AM1686" i="4"/>
  <c r="K1687" i="4"/>
  <c r="Q1687" i="4"/>
  <c r="AC1687" i="4"/>
  <c r="AI1687" i="4"/>
  <c r="U1687" i="4"/>
  <c r="AM1687" i="4"/>
  <c r="K1688" i="4"/>
  <c r="Q1688" i="4"/>
  <c r="AC1688" i="4"/>
  <c r="AI1688" i="4"/>
  <c r="U1688" i="4"/>
  <c r="AM1688" i="4"/>
  <c r="K1689" i="4"/>
  <c r="Q1689" i="4"/>
  <c r="AC1689" i="4"/>
  <c r="AI1689" i="4"/>
  <c r="U1689" i="4"/>
  <c r="AM1689" i="4"/>
  <c r="K1690" i="4"/>
  <c r="Q1690" i="4"/>
  <c r="AC1690" i="4"/>
  <c r="AI1690" i="4"/>
  <c r="U1690" i="4"/>
  <c r="AM1690" i="4"/>
  <c r="K1691" i="4"/>
  <c r="Q1691" i="4"/>
  <c r="AC1691" i="4"/>
  <c r="AI1691" i="4"/>
  <c r="U1691" i="4"/>
  <c r="AM1691" i="4"/>
  <c r="K1692" i="4"/>
  <c r="Q1692" i="4"/>
  <c r="AC1692" i="4"/>
  <c r="AI1692" i="4"/>
  <c r="U1692" i="4"/>
  <c r="AM1692" i="4"/>
  <c r="K1693" i="4"/>
  <c r="Q1693" i="4"/>
  <c r="AC1693" i="4"/>
  <c r="AI1693" i="4"/>
  <c r="U1693" i="4"/>
  <c r="AM1693" i="4"/>
  <c r="K1694" i="4"/>
  <c r="Q1694" i="4"/>
  <c r="AC1694" i="4"/>
  <c r="AI1694" i="4"/>
  <c r="U1694" i="4"/>
  <c r="AM1694" i="4"/>
  <c r="K1695" i="4"/>
  <c r="Q1695" i="4"/>
  <c r="AC1695" i="4"/>
  <c r="AI1695" i="4"/>
  <c r="U1695" i="4"/>
  <c r="AM1695" i="4"/>
  <c r="K1696" i="4"/>
  <c r="Q1696" i="4"/>
  <c r="AC1696" i="4"/>
  <c r="AI1696" i="4"/>
  <c r="U1696" i="4"/>
  <c r="AM1696" i="4"/>
  <c r="K1697" i="4"/>
  <c r="Q1697" i="4"/>
  <c r="AC1697" i="4"/>
  <c r="AI1697" i="4"/>
  <c r="U1697" i="4"/>
  <c r="AM1697" i="4"/>
  <c r="K1698" i="4"/>
  <c r="Q1698" i="4"/>
  <c r="AC1698" i="4"/>
  <c r="AI1698" i="4"/>
  <c r="U1698" i="4"/>
  <c r="AM1698" i="4"/>
  <c r="K1699" i="4"/>
  <c r="Q1699" i="4"/>
  <c r="AC1699" i="4"/>
  <c r="AI1699" i="4"/>
  <c r="U1699" i="4"/>
  <c r="AM1699" i="4"/>
  <c r="K1700" i="4"/>
  <c r="Q1700" i="4"/>
  <c r="AC1700" i="4"/>
  <c r="AI1700" i="4"/>
  <c r="U1700" i="4"/>
  <c r="AM1700" i="4"/>
  <c r="K1701" i="4"/>
  <c r="Q1701" i="4"/>
  <c r="AC1701" i="4"/>
  <c r="AI1701" i="4"/>
  <c r="U1701" i="4"/>
  <c r="AM1701" i="4"/>
  <c r="K1702" i="4"/>
  <c r="Q1702" i="4"/>
  <c r="AC1702" i="4"/>
  <c r="AI1702" i="4"/>
  <c r="U1702" i="4"/>
  <c r="AM1702" i="4"/>
  <c r="K1703" i="4"/>
  <c r="Q1703" i="4"/>
  <c r="AC1703" i="4"/>
  <c r="AI1703" i="4"/>
  <c r="U1703" i="4"/>
  <c r="AM1703" i="4"/>
  <c r="K1704" i="4"/>
  <c r="Q1704" i="4"/>
  <c r="AC1704" i="4"/>
  <c r="AI1704" i="4"/>
  <c r="U1704" i="4"/>
  <c r="AM1704" i="4"/>
  <c r="K1705" i="4"/>
  <c r="Q1705" i="4"/>
  <c r="AC1705" i="4"/>
  <c r="AI1705" i="4"/>
  <c r="U1705" i="4"/>
  <c r="AM1705" i="4"/>
  <c r="K1706" i="4"/>
  <c r="Q1706" i="4"/>
  <c r="AC1706" i="4"/>
  <c r="AI1706" i="4"/>
  <c r="U1706" i="4"/>
  <c r="AM1706" i="4"/>
  <c r="K1707" i="4"/>
  <c r="Q1707" i="4"/>
  <c r="AC1707" i="4"/>
  <c r="AI1707" i="4"/>
  <c r="U1707" i="4"/>
  <c r="AM1707" i="4"/>
  <c r="K1708" i="4"/>
  <c r="Q1708" i="4"/>
  <c r="AC1708" i="4"/>
  <c r="AI1708" i="4"/>
  <c r="U1708" i="4"/>
  <c r="AM1708" i="4"/>
  <c r="K1709" i="4"/>
  <c r="Q1709" i="4"/>
  <c r="AC1709" i="4"/>
  <c r="AI1709" i="4"/>
  <c r="U1709" i="4"/>
  <c r="AM1709" i="4"/>
  <c r="K1710" i="4"/>
  <c r="Q1710" i="4"/>
  <c r="AC1710" i="4"/>
  <c r="AI1710" i="4"/>
  <c r="U1710" i="4"/>
  <c r="AM1710" i="4"/>
  <c r="K1711" i="4"/>
  <c r="Q1711" i="4"/>
  <c r="AC1711" i="4"/>
  <c r="AI1711" i="4"/>
  <c r="U1711" i="4"/>
  <c r="AM1711" i="4"/>
  <c r="K1712" i="4"/>
  <c r="Q1712" i="4"/>
  <c r="AC1712" i="4"/>
  <c r="AI1712" i="4"/>
  <c r="U1712" i="4"/>
  <c r="AM1712" i="4"/>
  <c r="K1713" i="4"/>
  <c r="Q1713" i="4"/>
  <c r="AC1713" i="4"/>
  <c r="AI1713" i="4"/>
  <c r="U1713" i="4"/>
  <c r="AM1713" i="4"/>
  <c r="K1714" i="4"/>
  <c r="Q1714" i="4"/>
  <c r="AC1714" i="4"/>
  <c r="AI1714" i="4"/>
  <c r="U1714" i="4"/>
  <c r="AM1714" i="4"/>
  <c r="K1715" i="4"/>
  <c r="Q1715" i="4"/>
  <c r="AC1715" i="4"/>
  <c r="AI1715" i="4"/>
  <c r="U1715" i="4"/>
  <c r="AM1715" i="4"/>
  <c r="K1716" i="4"/>
  <c r="Q1716" i="4"/>
  <c r="AC1716" i="4"/>
  <c r="AI1716" i="4"/>
  <c r="U1716" i="4"/>
  <c r="AM1716" i="4"/>
  <c r="K1717" i="4"/>
  <c r="Q1717" i="4"/>
  <c r="AC1717" i="4"/>
  <c r="AI1717" i="4"/>
  <c r="U1717" i="4"/>
  <c r="AM1717" i="4"/>
  <c r="K1718" i="4"/>
  <c r="Q1718" i="4"/>
  <c r="AC1718" i="4"/>
  <c r="AI1718" i="4"/>
  <c r="U1718" i="4"/>
  <c r="AM1718" i="4"/>
  <c r="K1719" i="4"/>
  <c r="Q1719" i="4"/>
  <c r="AC1719" i="4"/>
  <c r="AI1719" i="4"/>
  <c r="U1719" i="4"/>
  <c r="AM1719" i="4"/>
  <c r="K1720" i="4"/>
  <c r="Q1720" i="4"/>
  <c r="AC1720" i="4"/>
  <c r="AI1720" i="4"/>
  <c r="U1720" i="4"/>
  <c r="AM1720" i="4"/>
  <c r="K1721" i="4"/>
  <c r="Q1721" i="4"/>
  <c r="AC1721" i="4"/>
  <c r="AI1721" i="4"/>
  <c r="U1721" i="4"/>
  <c r="AM1721" i="4"/>
  <c r="K1722" i="4"/>
  <c r="Q1722" i="4"/>
  <c r="AC1722" i="4"/>
  <c r="AI1722" i="4"/>
  <c r="U1722" i="4"/>
  <c r="AM1722" i="4"/>
  <c r="K1723" i="4"/>
  <c r="Q1723" i="4"/>
  <c r="AC1723" i="4"/>
  <c r="AI1723" i="4"/>
  <c r="U1723" i="4"/>
  <c r="AM1723" i="4"/>
  <c r="K1724" i="4"/>
  <c r="Q1724" i="4"/>
  <c r="AC1724" i="4"/>
  <c r="AI1724" i="4"/>
  <c r="U1724" i="4"/>
  <c r="AM1724" i="4"/>
  <c r="K1725" i="4"/>
  <c r="Q1725" i="4"/>
  <c r="AC1725" i="4"/>
  <c r="AI1725" i="4"/>
  <c r="U1725" i="4"/>
  <c r="AM1725" i="4"/>
  <c r="K1726" i="4"/>
  <c r="Q1726" i="4"/>
  <c r="AC1726" i="4"/>
  <c r="AI1726" i="4"/>
  <c r="U1726" i="4"/>
  <c r="AM1726" i="4"/>
  <c r="K1727" i="4"/>
  <c r="Q1727" i="4"/>
  <c r="AC1727" i="4"/>
  <c r="AI1727" i="4"/>
  <c r="U1727" i="4"/>
  <c r="AM1727" i="4"/>
  <c r="K1728" i="4"/>
  <c r="Q1728" i="4"/>
  <c r="AC1728" i="4"/>
  <c r="AI1728" i="4"/>
  <c r="U1728" i="4"/>
  <c r="AM1728" i="4"/>
  <c r="K1729" i="4"/>
  <c r="Q1729" i="4"/>
  <c r="AC1729" i="4"/>
  <c r="AI1729" i="4"/>
  <c r="U1729" i="4"/>
  <c r="AM1729" i="4"/>
  <c r="K1730" i="4"/>
  <c r="Q1730" i="4"/>
  <c r="AC1730" i="4"/>
  <c r="AI1730" i="4"/>
  <c r="U1730" i="4"/>
  <c r="AM1730" i="4"/>
  <c r="K1731" i="4"/>
  <c r="Q1731" i="4"/>
  <c r="AC1731" i="4"/>
  <c r="AI1731" i="4"/>
  <c r="U1731" i="4"/>
  <c r="AM1731" i="4"/>
  <c r="K1732" i="4"/>
  <c r="Q1732" i="4"/>
  <c r="AC1732" i="4"/>
  <c r="AI1732" i="4"/>
  <c r="U1732" i="4"/>
  <c r="AM1732" i="4"/>
  <c r="K1733" i="4"/>
  <c r="Q1733" i="4"/>
  <c r="AC1733" i="4"/>
  <c r="AI1733" i="4"/>
  <c r="U1733" i="4"/>
  <c r="AM1733" i="4"/>
  <c r="K1734" i="4"/>
  <c r="Q1734" i="4"/>
  <c r="AC1734" i="4"/>
  <c r="AI1734" i="4"/>
  <c r="U1734" i="4"/>
  <c r="AM1734" i="4"/>
  <c r="K1735" i="4"/>
  <c r="Q1735" i="4"/>
  <c r="AC1735" i="4"/>
  <c r="AI1735" i="4"/>
  <c r="U1735" i="4"/>
  <c r="AM1735" i="4"/>
  <c r="K1736" i="4"/>
  <c r="Q1736" i="4"/>
  <c r="AC1736" i="4"/>
  <c r="AI1736" i="4"/>
  <c r="U1736" i="4"/>
  <c r="AM1736" i="4"/>
  <c r="K1737" i="4"/>
  <c r="Q1737" i="4"/>
  <c r="AC1737" i="4"/>
  <c r="AI1737" i="4"/>
  <c r="U1737" i="4"/>
  <c r="AM1737" i="4"/>
  <c r="K1738" i="4"/>
  <c r="Q1738" i="4"/>
  <c r="AC1738" i="4"/>
  <c r="AI1738" i="4"/>
  <c r="U1738" i="4"/>
  <c r="AM1738" i="4"/>
  <c r="K1739" i="4"/>
  <c r="Q1739" i="4"/>
  <c r="AC1739" i="4"/>
  <c r="AI1739" i="4"/>
  <c r="U1739" i="4"/>
  <c r="AM1739" i="4"/>
  <c r="K1740" i="4"/>
  <c r="Q1740" i="4"/>
  <c r="AC1740" i="4"/>
  <c r="AI1740" i="4"/>
  <c r="U1740" i="4"/>
  <c r="AM1740" i="4"/>
  <c r="K1741" i="4"/>
  <c r="Q1741" i="4"/>
  <c r="AC1741" i="4"/>
  <c r="AI1741" i="4"/>
  <c r="U1741" i="4"/>
  <c r="AM1741" i="4"/>
  <c r="K1742" i="4"/>
  <c r="Q1742" i="4"/>
  <c r="AC1742" i="4"/>
  <c r="AI1742" i="4"/>
  <c r="U1742" i="4"/>
  <c r="AM1742" i="4"/>
  <c r="K1743" i="4"/>
  <c r="Q1743" i="4"/>
  <c r="AC1743" i="4"/>
  <c r="AI1743" i="4"/>
  <c r="U1743" i="4"/>
  <c r="AM1743" i="4"/>
  <c r="K1744" i="4"/>
  <c r="Q1744" i="4"/>
  <c r="AC1744" i="4"/>
  <c r="AI1744" i="4"/>
  <c r="U1744" i="4"/>
  <c r="AM1744" i="4"/>
  <c r="K1745" i="4"/>
  <c r="Q1745" i="4"/>
  <c r="AC1745" i="4"/>
  <c r="AI1745" i="4"/>
  <c r="U1745" i="4"/>
  <c r="AM1745" i="4"/>
  <c r="K1746" i="4"/>
  <c r="Q1746" i="4"/>
  <c r="AC1746" i="4"/>
  <c r="AI1746" i="4"/>
  <c r="U1746" i="4"/>
  <c r="AM1746" i="4"/>
  <c r="K1747" i="4"/>
  <c r="Q1747" i="4"/>
  <c r="AC1747" i="4"/>
  <c r="AI1747" i="4"/>
  <c r="U1747" i="4"/>
  <c r="AM1747" i="4"/>
  <c r="K1748" i="4"/>
  <c r="Q1748" i="4"/>
  <c r="AC1748" i="4"/>
  <c r="AI1748" i="4"/>
  <c r="U1748" i="4"/>
  <c r="AM1748" i="4"/>
  <c r="K1749" i="4"/>
  <c r="Q1749" i="4"/>
  <c r="AC1749" i="4"/>
  <c r="AI1749" i="4"/>
  <c r="U1749" i="4"/>
  <c r="AM1749" i="4"/>
  <c r="K1750" i="4"/>
  <c r="Q1750" i="4"/>
  <c r="AC1750" i="4"/>
  <c r="AI1750" i="4"/>
  <c r="U1750" i="4"/>
  <c r="AM1750" i="4"/>
  <c r="K1751" i="4"/>
  <c r="Q1751" i="4"/>
  <c r="AC1751" i="4"/>
  <c r="AI1751" i="4"/>
  <c r="U1751" i="4"/>
  <c r="AM1751" i="4"/>
  <c r="K1752" i="4"/>
  <c r="Q1752" i="4"/>
  <c r="AC1752" i="4"/>
  <c r="AI1752" i="4"/>
  <c r="U1752" i="4"/>
  <c r="AM1752" i="4"/>
  <c r="K1753" i="4"/>
  <c r="Q1753" i="4"/>
  <c r="AC1753" i="4"/>
  <c r="AI1753" i="4"/>
  <c r="U1753" i="4"/>
  <c r="AM1753" i="4"/>
  <c r="K1754" i="4"/>
  <c r="Q1754" i="4"/>
  <c r="AC1754" i="4"/>
  <c r="AI1754" i="4"/>
  <c r="U1754" i="4"/>
  <c r="AM1754" i="4"/>
  <c r="K1755" i="4"/>
  <c r="Q1755" i="4"/>
  <c r="AC1755" i="4"/>
  <c r="AI1755" i="4"/>
  <c r="U1755" i="4"/>
  <c r="AM1755" i="4"/>
  <c r="K1756" i="4"/>
  <c r="Q1756" i="4"/>
  <c r="AC1756" i="4"/>
  <c r="AI1756" i="4"/>
  <c r="U1756" i="4"/>
  <c r="AM1756" i="4"/>
  <c r="K1757" i="4"/>
  <c r="Q1757" i="4"/>
  <c r="AC1757" i="4"/>
  <c r="AI1757" i="4"/>
  <c r="U1757" i="4"/>
  <c r="AM1757" i="4"/>
  <c r="K1758" i="4"/>
  <c r="Q1758" i="4"/>
  <c r="AC1758" i="4"/>
  <c r="AI1758" i="4"/>
  <c r="U1758" i="4"/>
  <c r="AM1758" i="4"/>
  <c r="K1759" i="4"/>
  <c r="Q1759" i="4"/>
  <c r="AC1759" i="4"/>
  <c r="AI1759" i="4"/>
  <c r="U1759" i="4"/>
  <c r="AM1759" i="4"/>
  <c r="K1760" i="4"/>
  <c r="Q1760" i="4"/>
  <c r="AC1760" i="4"/>
  <c r="AI1760" i="4"/>
  <c r="U1760" i="4"/>
  <c r="AM1760" i="4"/>
  <c r="K1761" i="4"/>
  <c r="Q1761" i="4"/>
  <c r="AC1761" i="4"/>
  <c r="AI1761" i="4"/>
  <c r="U1761" i="4"/>
  <c r="AM1761" i="4"/>
  <c r="K1762" i="4"/>
  <c r="Q1762" i="4"/>
  <c r="AC1762" i="4"/>
  <c r="AI1762" i="4"/>
  <c r="U1762" i="4"/>
  <c r="AM1762" i="4"/>
  <c r="K1763" i="4"/>
  <c r="Q1763" i="4"/>
  <c r="AC1763" i="4"/>
  <c r="AI1763" i="4"/>
  <c r="U1763" i="4"/>
  <c r="AM1763" i="4"/>
  <c r="K1764" i="4"/>
  <c r="Q1764" i="4"/>
  <c r="AC1764" i="4"/>
  <c r="AI1764" i="4"/>
  <c r="U1764" i="4"/>
  <c r="AM1764" i="4"/>
  <c r="K1765" i="4"/>
  <c r="Q1765" i="4"/>
  <c r="AC1765" i="4"/>
  <c r="AI1765" i="4"/>
  <c r="U1765" i="4"/>
  <c r="AM1765" i="4"/>
  <c r="K1766" i="4"/>
  <c r="Q1766" i="4"/>
  <c r="AC1766" i="4"/>
  <c r="AI1766" i="4"/>
  <c r="U1766" i="4"/>
  <c r="AM1766" i="4"/>
  <c r="K1767" i="4"/>
  <c r="Q1767" i="4"/>
  <c r="AC1767" i="4"/>
  <c r="AI1767" i="4"/>
  <c r="U1767" i="4"/>
  <c r="AM1767" i="4"/>
  <c r="K1768" i="4"/>
  <c r="Q1768" i="4"/>
  <c r="AC1768" i="4"/>
  <c r="AI1768" i="4"/>
  <c r="U1768" i="4"/>
  <c r="AM1768" i="4"/>
  <c r="K1769" i="4"/>
  <c r="Q1769" i="4"/>
  <c r="AC1769" i="4"/>
  <c r="AI1769" i="4"/>
  <c r="U1769" i="4"/>
  <c r="AM1769" i="4"/>
  <c r="K1770" i="4"/>
  <c r="Q1770" i="4"/>
  <c r="AC1770" i="4"/>
  <c r="AI1770" i="4"/>
  <c r="U1770" i="4"/>
  <c r="AM1770" i="4"/>
  <c r="K1771" i="4"/>
  <c r="Q1771" i="4"/>
  <c r="AC1771" i="4"/>
  <c r="AI1771" i="4"/>
  <c r="U1771" i="4"/>
  <c r="AM1771" i="4"/>
  <c r="K1772" i="4"/>
  <c r="Q1772" i="4"/>
  <c r="AC1772" i="4"/>
  <c r="AI1772" i="4"/>
  <c r="U1772" i="4"/>
  <c r="AM1772" i="4"/>
  <c r="K1773" i="4"/>
  <c r="Q1773" i="4"/>
  <c r="AC1773" i="4"/>
  <c r="AI1773" i="4"/>
  <c r="U1773" i="4"/>
  <c r="AM1773" i="4"/>
  <c r="K1774" i="4"/>
  <c r="Q1774" i="4"/>
  <c r="AC1774" i="4"/>
  <c r="AI1774" i="4"/>
  <c r="U1774" i="4"/>
  <c r="AM1774" i="4"/>
  <c r="K1775" i="4"/>
  <c r="Q1775" i="4"/>
  <c r="AC1775" i="4"/>
  <c r="AI1775" i="4"/>
  <c r="U1775" i="4"/>
  <c r="AM1775" i="4"/>
  <c r="K1776" i="4"/>
  <c r="Q1776" i="4"/>
  <c r="AC1776" i="4"/>
  <c r="AI1776" i="4"/>
  <c r="U1776" i="4"/>
  <c r="AM1776" i="4"/>
  <c r="K1777" i="4"/>
  <c r="Q1777" i="4"/>
  <c r="AC1777" i="4"/>
  <c r="AI1777" i="4"/>
  <c r="U1777" i="4"/>
  <c r="AM1777" i="4"/>
  <c r="K1778" i="4"/>
  <c r="Q1778" i="4"/>
  <c r="AC1778" i="4"/>
  <c r="AI1778" i="4"/>
  <c r="U1778" i="4"/>
  <c r="AM1778" i="4"/>
  <c r="K1779" i="4"/>
  <c r="Q1779" i="4"/>
  <c r="AC1779" i="4"/>
  <c r="AI1779" i="4"/>
  <c r="U1779" i="4"/>
  <c r="AM1779" i="4"/>
  <c r="K1780" i="4"/>
  <c r="Q1780" i="4"/>
  <c r="AC1780" i="4"/>
  <c r="AI1780" i="4"/>
  <c r="U1780" i="4"/>
  <c r="AM1780" i="4"/>
  <c r="K1781" i="4"/>
  <c r="Q1781" i="4"/>
  <c r="AC1781" i="4"/>
  <c r="AI1781" i="4"/>
  <c r="U1781" i="4"/>
  <c r="AM1781" i="4"/>
  <c r="K1782" i="4"/>
  <c r="Q1782" i="4"/>
  <c r="AC1782" i="4"/>
  <c r="AI1782" i="4"/>
  <c r="U1782" i="4"/>
  <c r="AM1782" i="4"/>
  <c r="K1783" i="4"/>
  <c r="Q1783" i="4"/>
  <c r="AC1783" i="4"/>
  <c r="AI1783" i="4"/>
  <c r="U1783" i="4"/>
  <c r="AM1783" i="4"/>
  <c r="K1784" i="4"/>
  <c r="Q1784" i="4"/>
  <c r="AC1784" i="4"/>
  <c r="AI1784" i="4"/>
  <c r="U1784" i="4"/>
  <c r="AM1784" i="4"/>
  <c r="K1785" i="4"/>
  <c r="Q1785" i="4"/>
  <c r="AC1785" i="4"/>
  <c r="AI1785" i="4"/>
  <c r="U1785" i="4"/>
  <c r="AM1785" i="4"/>
  <c r="K1786" i="4"/>
  <c r="Q1786" i="4"/>
  <c r="AC1786" i="4"/>
  <c r="AI1786" i="4"/>
  <c r="U1786" i="4"/>
  <c r="AM1786" i="4"/>
  <c r="K1787" i="4"/>
  <c r="Q1787" i="4"/>
  <c r="AC1787" i="4"/>
  <c r="AI1787" i="4"/>
  <c r="U1787" i="4"/>
  <c r="AM1787" i="4"/>
  <c r="K1788" i="4"/>
  <c r="Q1788" i="4"/>
  <c r="AC1788" i="4"/>
  <c r="AI1788" i="4"/>
  <c r="U1788" i="4"/>
  <c r="AM1788" i="4"/>
  <c r="K1789" i="4"/>
  <c r="Q1789" i="4"/>
  <c r="AC1789" i="4"/>
  <c r="AI1789" i="4"/>
  <c r="U1789" i="4"/>
  <c r="AM1789" i="4"/>
  <c r="K1790" i="4"/>
  <c r="Q1790" i="4"/>
  <c r="AC1790" i="4"/>
  <c r="AI1790" i="4"/>
  <c r="U1790" i="4"/>
  <c r="AM1790" i="4"/>
  <c r="K1791" i="4"/>
  <c r="Q1791" i="4"/>
  <c r="AC1791" i="4"/>
  <c r="AI1791" i="4"/>
  <c r="U1791" i="4"/>
  <c r="AM1791" i="4"/>
  <c r="K1792" i="4"/>
  <c r="Q1792" i="4"/>
  <c r="AC1792" i="4"/>
  <c r="AI1792" i="4"/>
  <c r="U1792" i="4"/>
  <c r="AM1792" i="4"/>
  <c r="K1793" i="4"/>
  <c r="Q1793" i="4"/>
  <c r="AC1793" i="4"/>
  <c r="AI1793" i="4"/>
  <c r="U1793" i="4"/>
  <c r="AM1793" i="4"/>
  <c r="K1794" i="4"/>
  <c r="Q1794" i="4"/>
  <c r="AC1794" i="4"/>
  <c r="AI1794" i="4"/>
  <c r="U1794" i="4"/>
  <c r="AM1794" i="4"/>
  <c r="K1795" i="4"/>
  <c r="Q1795" i="4"/>
  <c r="AC1795" i="4"/>
  <c r="AI1795" i="4"/>
  <c r="U1795" i="4"/>
  <c r="AM1795" i="4"/>
  <c r="K1796" i="4"/>
  <c r="Q1796" i="4"/>
  <c r="AC1796" i="4"/>
  <c r="AI1796" i="4"/>
  <c r="U1796" i="4"/>
  <c r="AM1796" i="4"/>
  <c r="K1797" i="4"/>
  <c r="Q1797" i="4"/>
  <c r="AC1797" i="4"/>
  <c r="AI1797" i="4"/>
  <c r="U1797" i="4"/>
  <c r="AM1797" i="4"/>
  <c r="K1798" i="4"/>
  <c r="Q1798" i="4"/>
  <c r="AC1798" i="4"/>
  <c r="AI1798" i="4"/>
  <c r="U1798" i="4"/>
  <c r="AM1798" i="4"/>
  <c r="K1799" i="4"/>
  <c r="Q1799" i="4"/>
  <c r="AC1799" i="4"/>
  <c r="AI1799" i="4"/>
  <c r="U1799" i="4"/>
  <c r="AM1799" i="4"/>
  <c r="K1800" i="4"/>
  <c r="Q1800" i="4"/>
  <c r="AC1800" i="4"/>
  <c r="AI1800" i="4"/>
  <c r="U1800" i="4"/>
  <c r="AM1800" i="4"/>
  <c r="K1801" i="4"/>
  <c r="Q1801" i="4"/>
  <c r="AC1801" i="4"/>
  <c r="AI1801" i="4"/>
  <c r="U1801" i="4"/>
  <c r="AM1801" i="4"/>
  <c r="K1802" i="4"/>
  <c r="Q1802" i="4"/>
  <c r="AC1802" i="4"/>
  <c r="AI1802" i="4"/>
  <c r="U1802" i="4"/>
  <c r="AM1802" i="4"/>
  <c r="K1803" i="4"/>
  <c r="Q1803" i="4"/>
  <c r="AC1803" i="4"/>
  <c r="AI1803" i="4"/>
  <c r="U1803" i="4"/>
  <c r="AM1803" i="4"/>
  <c r="K1804" i="4"/>
  <c r="Q1804" i="4"/>
  <c r="AC1804" i="4"/>
  <c r="AI1804" i="4"/>
  <c r="U1804" i="4"/>
  <c r="AM1804" i="4"/>
  <c r="K1805" i="4"/>
  <c r="Q1805" i="4"/>
  <c r="AC1805" i="4"/>
  <c r="AI1805" i="4"/>
  <c r="U1805" i="4"/>
  <c r="AM1805" i="4"/>
  <c r="K1806" i="4"/>
  <c r="Q1806" i="4"/>
  <c r="AC1806" i="4"/>
  <c r="AI1806" i="4"/>
  <c r="U1806" i="4"/>
  <c r="AM1806" i="4"/>
  <c r="K1807" i="4"/>
  <c r="Q1807" i="4"/>
  <c r="AC1807" i="4"/>
  <c r="AI1807" i="4"/>
  <c r="U1807" i="4"/>
  <c r="AM1807" i="4"/>
  <c r="K1808" i="4"/>
  <c r="Q1808" i="4"/>
  <c r="AC1808" i="4"/>
  <c r="AI1808" i="4"/>
  <c r="U1808" i="4"/>
  <c r="AM1808" i="4"/>
  <c r="K1809" i="4"/>
  <c r="Q1809" i="4"/>
  <c r="AC1809" i="4"/>
  <c r="AI1809" i="4"/>
  <c r="U1809" i="4"/>
  <c r="AM1809" i="4"/>
  <c r="K1810" i="4"/>
  <c r="Q1810" i="4"/>
  <c r="AC1810" i="4"/>
  <c r="AI1810" i="4"/>
  <c r="U1810" i="4"/>
  <c r="AM1810" i="4"/>
  <c r="K1811" i="4"/>
  <c r="Q1811" i="4"/>
  <c r="AC1811" i="4"/>
  <c r="AI1811" i="4"/>
  <c r="U1811" i="4"/>
  <c r="AM1811" i="4"/>
  <c r="K1812" i="4"/>
  <c r="Q1812" i="4"/>
  <c r="AC1812" i="4"/>
  <c r="AI1812" i="4"/>
  <c r="U1812" i="4"/>
  <c r="AM1812" i="4"/>
  <c r="K1813" i="4"/>
  <c r="Q1813" i="4"/>
  <c r="AC1813" i="4"/>
  <c r="AI1813" i="4"/>
  <c r="U1813" i="4"/>
  <c r="AM1813" i="4"/>
  <c r="K1814" i="4"/>
  <c r="Q1814" i="4"/>
  <c r="AC1814" i="4"/>
  <c r="AI1814" i="4"/>
  <c r="U1814" i="4"/>
  <c r="AM1814" i="4"/>
  <c r="K1815" i="4"/>
  <c r="Q1815" i="4"/>
  <c r="AC1815" i="4"/>
  <c r="AI1815" i="4"/>
  <c r="U1815" i="4"/>
  <c r="AM1815" i="4"/>
  <c r="K1816" i="4"/>
  <c r="Q1816" i="4"/>
  <c r="AC1816" i="4"/>
  <c r="AI1816" i="4"/>
  <c r="U1816" i="4"/>
  <c r="AM1816" i="4"/>
  <c r="K1817" i="4"/>
  <c r="Q1817" i="4"/>
  <c r="AC1817" i="4"/>
  <c r="AI1817" i="4"/>
  <c r="U1817" i="4"/>
  <c r="AM1817" i="4"/>
  <c r="K1818" i="4"/>
  <c r="Q1818" i="4"/>
  <c r="AC1818" i="4"/>
  <c r="AI1818" i="4"/>
  <c r="U1818" i="4"/>
  <c r="AM1818" i="4"/>
  <c r="K1820" i="4"/>
  <c r="Q1820" i="4"/>
  <c r="AC1820" i="4"/>
  <c r="AI1820" i="4"/>
  <c r="U1820" i="4"/>
  <c r="AM1820" i="4"/>
  <c r="K1821" i="4"/>
  <c r="Q1821" i="4"/>
  <c r="AC1821" i="4"/>
  <c r="AI1821" i="4"/>
  <c r="U1821" i="4"/>
  <c r="AM1821" i="4"/>
  <c r="K1822" i="4"/>
  <c r="Q1822" i="4"/>
  <c r="AC1822" i="4"/>
  <c r="AI1822" i="4"/>
  <c r="U1822" i="4"/>
  <c r="AM1822" i="4"/>
  <c r="K1823" i="4"/>
  <c r="Q1823" i="4"/>
  <c r="AC1823" i="4"/>
  <c r="AI1823" i="4"/>
  <c r="U1823" i="4"/>
  <c r="AM1823" i="4"/>
  <c r="K1824" i="4"/>
  <c r="Q1824" i="4"/>
  <c r="AC1824" i="4"/>
  <c r="AI1824" i="4"/>
  <c r="U1824" i="4"/>
  <c r="AM1824" i="4"/>
  <c r="K1825" i="4"/>
  <c r="Q1825" i="4"/>
  <c r="AC1825" i="4"/>
  <c r="AI1825" i="4"/>
  <c r="U1825" i="4"/>
  <c r="AM1825" i="4"/>
  <c r="K1826" i="4"/>
  <c r="Q1826" i="4"/>
  <c r="AC1826" i="4"/>
  <c r="AI1826" i="4"/>
  <c r="U1826" i="4"/>
  <c r="AM1826" i="4"/>
  <c r="K1827" i="4"/>
  <c r="Q1827" i="4"/>
  <c r="AC1827" i="4"/>
  <c r="AI1827" i="4"/>
  <c r="U1827" i="4"/>
  <c r="AM1827" i="4"/>
  <c r="K1828" i="4"/>
  <c r="Q1828" i="4"/>
  <c r="AC1828" i="4"/>
  <c r="AI1828" i="4"/>
  <c r="U1828" i="4"/>
  <c r="AM1828" i="4"/>
  <c r="K1829" i="4"/>
  <c r="Q1829" i="4"/>
  <c r="AC1829" i="4"/>
  <c r="AI1829" i="4"/>
  <c r="U1829" i="4"/>
  <c r="AM1829" i="4"/>
  <c r="K1830" i="4"/>
  <c r="Q1830" i="4"/>
  <c r="AC1830" i="4"/>
  <c r="AI1830" i="4"/>
  <c r="U1830" i="4"/>
  <c r="AM1830" i="4"/>
  <c r="K1831" i="4"/>
  <c r="Q1831" i="4"/>
  <c r="AC1831" i="4"/>
  <c r="AI1831" i="4"/>
  <c r="U1831" i="4"/>
  <c r="AM1831" i="4"/>
  <c r="K1832" i="4"/>
  <c r="Q1832" i="4"/>
  <c r="AC1832" i="4"/>
  <c r="AI1832" i="4"/>
  <c r="U1832" i="4"/>
  <c r="AM1832" i="4"/>
  <c r="K1834" i="4"/>
  <c r="Q1834" i="4"/>
  <c r="AC1834" i="4"/>
  <c r="AI1834" i="4"/>
  <c r="U1834" i="4"/>
  <c r="AM1834" i="4"/>
  <c r="K1835" i="4"/>
  <c r="Q1835" i="4"/>
  <c r="AC1835" i="4"/>
  <c r="AI1835" i="4"/>
  <c r="U1835" i="4"/>
  <c r="AM1835" i="4"/>
  <c r="K1836" i="4"/>
  <c r="Q1836" i="4"/>
  <c r="AC1836" i="4"/>
  <c r="AI1836" i="4"/>
  <c r="U1836" i="4"/>
  <c r="AM1836" i="4"/>
  <c r="K1837" i="4"/>
  <c r="Q1837" i="4"/>
  <c r="AC1837" i="4"/>
  <c r="AI1837" i="4"/>
  <c r="U1837" i="4"/>
  <c r="AM1837" i="4"/>
  <c r="K1838" i="4"/>
  <c r="Q1838" i="4"/>
  <c r="AC1838" i="4"/>
  <c r="AI1838" i="4"/>
  <c r="U1838" i="4"/>
  <c r="AM1838" i="4"/>
  <c r="K1839" i="4"/>
  <c r="Q1839" i="4"/>
  <c r="AC1839" i="4"/>
  <c r="AI1839" i="4"/>
  <c r="U1839" i="4"/>
  <c r="AM1839" i="4"/>
  <c r="K1840" i="4"/>
  <c r="Q1840" i="4"/>
  <c r="AC1840" i="4"/>
  <c r="AI1840" i="4"/>
  <c r="U1840" i="4"/>
  <c r="AM1840" i="4"/>
  <c r="K1841" i="4"/>
  <c r="Q1841" i="4"/>
  <c r="AC1841" i="4"/>
  <c r="AI1841" i="4"/>
  <c r="U1841" i="4"/>
  <c r="AM1841" i="4"/>
  <c r="K1842" i="4"/>
  <c r="Q1842" i="4"/>
  <c r="AC1842" i="4"/>
  <c r="AI1842" i="4"/>
  <c r="U1842" i="4"/>
  <c r="AM1842" i="4"/>
  <c r="K1843" i="4"/>
  <c r="Q1843" i="4"/>
  <c r="AC1843" i="4"/>
  <c r="AI1843" i="4"/>
  <c r="U1843" i="4"/>
  <c r="AM1843" i="4"/>
  <c r="K1844" i="4"/>
  <c r="Q1844" i="4"/>
  <c r="AC1844" i="4"/>
  <c r="AI1844" i="4"/>
  <c r="U1844" i="4"/>
  <c r="AM1844" i="4"/>
  <c r="K1845" i="4"/>
  <c r="Q1845" i="4"/>
  <c r="AC1845" i="4"/>
  <c r="AI1845" i="4"/>
  <c r="U1845" i="4"/>
  <c r="AM1845" i="4"/>
  <c r="K1846" i="4"/>
  <c r="Q1846" i="4"/>
  <c r="AC1846" i="4"/>
  <c r="AI1846" i="4"/>
  <c r="U1846" i="4"/>
  <c r="AM1846" i="4"/>
  <c r="K1847" i="4"/>
  <c r="Q1847" i="4"/>
  <c r="AC1847" i="4"/>
  <c r="AI1847" i="4"/>
  <c r="U1847" i="4"/>
  <c r="AM1847" i="4"/>
  <c r="K1848" i="4"/>
  <c r="Q1848" i="4"/>
  <c r="AC1848" i="4"/>
  <c r="AI1848" i="4"/>
  <c r="U1848" i="4"/>
  <c r="AM1848" i="4"/>
  <c r="K1849" i="4"/>
  <c r="Q1849" i="4"/>
  <c r="AC1849" i="4"/>
  <c r="AI1849" i="4"/>
  <c r="U1849" i="4"/>
  <c r="AM1849" i="4"/>
  <c r="K1850" i="4"/>
  <c r="Q1850" i="4"/>
  <c r="AC1850" i="4"/>
  <c r="AI1850" i="4"/>
  <c r="U1850" i="4"/>
  <c r="AM1850" i="4"/>
  <c r="K1851" i="4"/>
  <c r="Q1851" i="4"/>
  <c r="AC1851" i="4"/>
  <c r="AI1851" i="4"/>
  <c r="U1851" i="4"/>
  <c r="AM1851" i="4"/>
  <c r="K1852" i="4"/>
  <c r="Q1852" i="4"/>
  <c r="AC1852" i="4"/>
  <c r="AI1852" i="4"/>
  <c r="U1852" i="4"/>
  <c r="AM1852" i="4"/>
  <c r="K1853" i="4"/>
  <c r="Q1853" i="4"/>
  <c r="AC1853" i="4"/>
  <c r="AI1853" i="4"/>
  <c r="U1853" i="4"/>
  <c r="AM1853" i="4"/>
  <c r="K1854" i="4"/>
  <c r="Q1854" i="4"/>
  <c r="AC1854" i="4"/>
  <c r="AI1854" i="4"/>
  <c r="U1854" i="4"/>
  <c r="AM1854" i="4"/>
  <c r="K1855" i="4"/>
  <c r="Q1855" i="4"/>
  <c r="AC1855" i="4"/>
  <c r="AI1855" i="4"/>
  <c r="U1855" i="4"/>
  <c r="AM1855" i="4"/>
  <c r="K1856" i="4"/>
  <c r="Q1856" i="4"/>
  <c r="AC1856" i="4"/>
  <c r="AI1856" i="4"/>
  <c r="U1856" i="4"/>
  <c r="AM1856" i="4"/>
  <c r="K1857" i="4"/>
  <c r="Q1857" i="4"/>
  <c r="AC1857" i="4"/>
  <c r="AI1857" i="4"/>
  <c r="U1857" i="4"/>
  <c r="AM1857" i="4"/>
  <c r="K1858" i="4"/>
  <c r="Q1858" i="4"/>
  <c r="AC1858" i="4"/>
  <c r="AI1858" i="4"/>
  <c r="U1858" i="4"/>
  <c r="AM1858" i="4"/>
  <c r="K1859" i="4"/>
  <c r="Q1859" i="4"/>
  <c r="AC1859" i="4"/>
  <c r="AI1859" i="4"/>
  <c r="U1859" i="4"/>
  <c r="AM1859" i="4"/>
  <c r="K1860" i="4"/>
  <c r="Q1860" i="4"/>
  <c r="AC1860" i="4"/>
  <c r="AI1860" i="4"/>
  <c r="U1860" i="4"/>
  <c r="AM1860" i="4"/>
  <c r="K1861" i="4"/>
  <c r="Q1861" i="4"/>
  <c r="AC1861" i="4"/>
  <c r="AI1861" i="4"/>
  <c r="U1861" i="4"/>
  <c r="AM1861" i="4"/>
  <c r="K1862" i="4"/>
  <c r="Q1862" i="4"/>
  <c r="AC1862" i="4"/>
  <c r="AI1862" i="4"/>
  <c r="U1862" i="4"/>
  <c r="AM1862" i="4"/>
  <c r="K1863" i="4"/>
  <c r="Q1863" i="4"/>
  <c r="AC1863" i="4"/>
  <c r="AI1863" i="4"/>
  <c r="U1863" i="4"/>
  <c r="AM1863" i="4"/>
  <c r="K1864" i="4"/>
  <c r="Q1864" i="4"/>
  <c r="AC1864" i="4"/>
  <c r="AI1864" i="4"/>
  <c r="U1864" i="4"/>
  <c r="AM1864" i="4"/>
  <c r="K1865" i="4"/>
  <c r="Q1865" i="4"/>
  <c r="AC1865" i="4"/>
  <c r="AI1865" i="4"/>
  <c r="U1865" i="4"/>
  <c r="AM1865" i="4"/>
  <c r="K1866" i="4"/>
  <c r="Q1866" i="4"/>
  <c r="AC1866" i="4"/>
  <c r="AI1866" i="4"/>
  <c r="U1866" i="4"/>
  <c r="AM1866" i="4"/>
  <c r="K1867" i="4"/>
  <c r="Q1867" i="4"/>
  <c r="AC1867" i="4"/>
  <c r="AI1867" i="4"/>
  <c r="U1867" i="4"/>
  <c r="AM1867" i="4"/>
  <c r="K1868" i="4"/>
  <c r="Q1868" i="4"/>
  <c r="AC1868" i="4"/>
  <c r="AI1868" i="4"/>
  <c r="U1868" i="4"/>
  <c r="AM1868" i="4"/>
  <c r="K1869" i="4"/>
  <c r="Q1869" i="4"/>
  <c r="AC1869" i="4"/>
  <c r="AI1869" i="4"/>
  <c r="U1869" i="4"/>
  <c r="AM1869" i="4"/>
  <c r="K1870" i="4"/>
  <c r="Q1870" i="4"/>
  <c r="AC1870" i="4"/>
  <c r="AI1870" i="4"/>
  <c r="U1870" i="4"/>
  <c r="AM1870" i="4"/>
  <c r="K1871" i="4"/>
  <c r="Q1871" i="4"/>
  <c r="AC1871" i="4"/>
  <c r="AI1871" i="4"/>
  <c r="U1871" i="4"/>
  <c r="AM1871" i="4"/>
  <c r="K1872" i="4"/>
  <c r="Q1872" i="4"/>
  <c r="AC1872" i="4"/>
  <c r="AI1872" i="4"/>
  <c r="U1872" i="4"/>
  <c r="AM1872" i="4"/>
  <c r="K1873" i="4"/>
  <c r="Q1873" i="4"/>
  <c r="AC1873" i="4"/>
  <c r="AI1873" i="4"/>
  <c r="U1873" i="4"/>
  <c r="AM1873" i="4"/>
  <c r="K1874" i="4"/>
  <c r="Q1874" i="4"/>
  <c r="AC1874" i="4"/>
  <c r="AI1874" i="4"/>
  <c r="U1874" i="4"/>
  <c r="AM1874" i="4"/>
  <c r="K1875" i="4"/>
  <c r="Q1875" i="4"/>
  <c r="AC1875" i="4"/>
  <c r="AI1875" i="4"/>
  <c r="U1875" i="4"/>
  <c r="AM1875" i="4"/>
  <c r="K1876" i="4"/>
  <c r="Q1876" i="4"/>
  <c r="AC1876" i="4"/>
  <c r="AI1876" i="4"/>
  <c r="U1876" i="4"/>
  <c r="AM1876" i="4"/>
  <c r="K1877" i="4"/>
  <c r="Q1877" i="4"/>
  <c r="AC1877" i="4"/>
  <c r="AI1877" i="4"/>
  <c r="U1877" i="4"/>
  <c r="AM1877" i="4"/>
  <c r="K1878" i="4"/>
  <c r="Q1878" i="4"/>
  <c r="AC1878" i="4"/>
  <c r="AI1878" i="4"/>
  <c r="U1878" i="4"/>
  <c r="AM1878" i="4"/>
  <c r="K1879" i="4"/>
  <c r="Q1879" i="4"/>
  <c r="AC1879" i="4"/>
  <c r="AI1879" i="4"/>
  <c r="U1879" i="4"/>
  <c r="AM1879" i="4"/>
  <c r="K1880" i="4"/>
  <c r="Q1880" i="4"/>
  <c r="AC1880" i="4"/>
  <c r="AI1880" i="4"/>
  <c r="U1880" i="4"/>
  <c r="AM1880" i="4"/>
  <c r="K1881" i="4"/>
  <c r="Q1881" i="4"/>
  <c r="AC1881" i="4"/>
  <c r="AI1881" i="4"/>
  <c r="U1881" i="4"/>
  <c r="AM1881" i="4"/>
  <c r="K1882" i="4"/>
  <c r="Q1882" i="4"/>
  <c r="AC1882" i="4"/>
  <c r="AI1882" i="4"/>
  <c r="U1882" i="4"/>
  <c r="AM1882" i="4"/>
  <c r="K1883" i="4"/>
  <c r="Q1883" i="4"/>
  <c r="AC1883" i="4"/>
  <c r="AI1883" i="4"/>
  <c r="U1883" i="4"/>
  <c r="AM1883" i="4"/>
  <c r="K1884" i="4"/>
  <c r="Q1884" i="4"/>
  <c r="AC1884" i="4"/>
  <c r="AI1884" i="4"/>
  <c r="U1884" i="4"/>
  <c r="AM1884" i="4"/>
  <c r="K1885" i="4"/>
  <c r="Q1885" i="4"/>
  <c r="AC1885" i="4"/>
  <c r="AI1885" i="4"/>
  <c r="U1885" i="4"/>
  <c r="AM1885" i="4"/>
  <c r="K1886" i="4"/>
  <c r="Q1886" i="4"/>
  <c r="AC1886" i="4"/>
  <c r="AI1886" i="4"/>
  <c r="U1886" i="4"/>
  <c r="AM1886" i="4"/>
  <c r="K1887" i="4"/>
  <c r="Q1887" i="4"/>
  <c r="AC1887" i="4"/>
  <c r="AI1887" i="4"/>
  <c r="U1887" i="4"/>
  <c r="AM1887" i="4"/>
  <c r="K1888" i="4"/>
  <c r="Q1888" i="4"/>
  <c r="AC1888" i="4"/>
  <c r="AI1888" i="4"/>
  <c r="U1888" i="4"/>
  <c r="AM1888" i="4"/>
  <c r="K1889" i="4"/>
  <c r="Q1889" i="4"/>
  <c r="AC1889" i="4"/>
  <c r="AI1889" i="4"/>
  <c r="U1889" i="4"/>
  <c r="AM1889" i="4"/>
  <c r="K1890" i="4"/>
  <c r="Q1890" i="4"/>
  <c r="AC1890" i="4"/>
  <c r="AI1890" i="4"/>
  <c r="U1890" i="4"/>
  <c r="AM1890" i="4"/>
  <c r="K1891" i="4"/>
  <c r="Q1891" i="4"/>
  <c r="AC1891" i="4"/>
  <c r="AI1891" i="4"/>
  <c r="U1891" i="4"/>
  <c r="AM1891" i="4"/>
  <c r="K1892" i="4"/>
  <c r="Q1892" i="4"/>
  <c r="AC1892" i="4"/>
  <c r="AI1892" i="4"/>
  <c r="U1892" i="4"/>
  <c r="AM1892" i="4"/>
  <c r="K1893" i="4"/>
  <c r="Q1893" i="4"/>
  <c r="AC1893" i="4"/>
  <c r="AI1893" i="4"/>
  <c r="U1893" i="4"/>
  <c r="AM1893" i="4"/>
  <c r="K1894" i="4"/>
  <c r="Q1894" i="4"/>
  <c r="AC1894" i="4"/>
  <c r="AI1894" i="4"/>
  <c r="U1894" i="4"/>
  <c r="AM1894" i="4"/>
  <c r="K1895" i="4"/>
  <c r="Q1895" i="4"/>
  <c r="AC1895" i="4"/>
  <c r="AI1895" i="4"/>
  <c r="U1895" i="4"/>
  <c r="AM1895" i="4"/>
  <c r="K1896" i="4"/>
  <c r="Q1896" i="4"/>
  <c r="AC1896" i="4"/>
  <c r="AI1896" i="4"/>
  <c r="U1896" i="4"/>
  <c r="AM1896" i="4"/>
  <c r="K1897" i="4"/>
  <c r="Q1897" i="4"/>
  <c r="AC1897" i="4"/>
  <c r="AI1897" i="4"/>
  <c r="U1897" i="4"/>
  <c r="AM1897" i="4"/>
  <c r="K1898" i="4"/>
  <c r="Q1898" i="4"/>
  <c r="AC1898" i="4"/>
  <c r="AI1898" i="4"/>
  <c r="U1898" i="4"/>
  <c r="AM1898" i="4"/>
  <c r="K1899" i="4"/>
  <c r="Q1899" i="4"/>
  <c r="AC1899" i="4"/>
  <c r="AI1899" i="4"/>
  <c r="U1899" i="4"/>
  <c r="AM1899" i="4"/>
  <c r="K1900" i="4"/>
  <c r="Q1900" i="4"/>
  <c r="AC1900" i="4"/>
  <c r="AI1900" i="4"/>
  <c r="U1900" i="4"/>
  <c r="AM1900" i="4"/>
  <c r="K1901" i="4"/>
  <c r="Q1901" i="4"/>
  <c r="AC1901" i="4"/>
  <c r="AI1901" i="4"/>
  <c r="U1901" i="4"/>
  <c r="AM1901" i="4"/>
  <c r="K1902" i="4"/>
  <c r="Q1902" i="4"/>
  <c r="AC1902" i="4"/>
  <c r="AI1902" i="4"/>
  <c r="U1902" i="4"/>
  <c r="AM1902" i="4"/>
  <c r="K1903" i="4"/>
  <c r="Q1903" i="4"/>
  <c r="AC1903" i="4"/>
  <c r="AI1903" i="4"/>
  <c r="U1903" i="4"/>
  <c r="AM1903" i="4"/>
  <c r="K1904" i="4"/>
  <c r="Q1904" i="4"/>
  <c r="AC1904" i="4"/>
  <c r="AI1904" i="4"/>
  <c r="U1904" i="4"/>
  <c r="AM1904" i="4"/>
  <c r="K1905" i="4"/>
  <c r="Q1905" i="4"/>
  <c r="AC1905" i="4"/>
  <c r="AI1905" i="4"/>
  <c r="U1905" i="4"/>
  <c r="AM1905" i="4"/>
  <c r="K1906" i="4"/>
  <c r="Q1906" i="4"/>
  <c r="AC1906" i="4"/>
  <c r="AI1906" i="4"/>
  <c r="U1906" i="4"/>
  <c r="AM1906" i="4"/>
  <c r="K1907" i="4"/>
  <c r="Q1907" i="4"/>
  <c r="AC1907" i="4"/>
  <c r="AI1907" i="4"/>
  <c r="U1907" i="4"/>
  <c r="AM1907" i="4"/>
  <c r="K1908" i="4"/>
  <c r="Q1908" i="4"/>
  <c r="AC1908" i="4"/>
  <c r="AI1908" i="4"/>
  <c r="U1908" i="4"/>
  <c r="AM1908" i="4"/>
  <c r="K1909" i="4"/>
  <c r="Q1909" i="4"/>
  <c r="AC1909" i="4"/>
  <c r="AI1909" i="4"/>
  <c r="U1909" i="4"/>
  <c r="AM1909" i="4"/>
  <c r="K1910" i="4"/>
  <c r="Q1910" i="4"/>
  <c r="AC1910" i="4"/>
  <c r="AI1910" i="4"/>
  <c r="U1910" i="4"/>
  <c r="AM1910" i="4"/>
  <c r="K1911" i="4"/>
  <c r="Q1911" i="4"/>
  <c r="AC1911" i="4"/>
  <c r="AI1911" i="4"/>
  <c r="U1911" i="4"/>
  <c r="AM1911" i="4"/>
  <c r="K1912" i="4"/>
  <c r="Q1912" i="4"/>
  <c r="AC1912" i="4"/>
  <c r="AI1912" i="4"/>
  <c r="U1912" i="4"/>
  <c r="AM1912" i="4"/>
  <c r="K1913" i="4"/>
  <c r="Q1913" i="4"/>
  <c r="AC1913" i="4"/>
  <c r="AI1913" i="4"/>
  <c r="U1913" i="4"/>
  <c r="AM1913" i="4"/>
  <c r="K1914" i="4"/>
  <c r="Q1914" i="4"/>
  <c r="AC1914" i="4"/>
  <c r="AI1914" i="4"/>
  <c r="U1914" i="4"/>
  <c r="AM1914" i="4"/>
  <c r="K1915" i="4"/>
  <c r="Q1915" i="4"/>
  <c r="AC1915" i="4"/>
  <c r="AI1915" i="4"/>
  <c r="U1915" i="4"/>
  <c r="AM1915" i="4"/>
  <c r="K1916" i="4"/>
  <c r="Q1916" i="4"/>
  <c r="AC1916" i="4"/>
  <c r="AI1916" i="4"/>
  <c r="U1916" i="4"/>
  <c r="AM1916" i="4"/>
  <c r="K1917" i="4"/>
  <c r="Q1917" i="4"/>
  <c r="AC1917" i="4"/>
  <c r="AI1917" i="4"/>
  <c r="U1917" i="4"/>
  <c r="AM1917" i="4"/>
  <c r="K1918" i="4"/>
  <c r="Q1918" i="4"/>
  <c r="AC1918" i="4"/>
  <c r="AI1918" i="4"/>
  <c r="U1918" i="4"/>
  <c r="AM1918" i="4"/>
  <c r="K1919" i="4"/>
  <c r="Q1919" i="4"/>
  <c r="AC1919" i="4"/>
  <c r="AI1919" i="4"/>
  <c r="U1919" i="4"/>
  <c r="AM1919" i="4"/>
  <c r="K1920" i="4"/>
  <c r="Q1920" i="4"/>
  <c r="AC1920" i="4"/>
  <c r="AI1920" i="4"/>
  <c r="U1920" i="4"/>
  <c r="AM1920" i="4"/>
  <c r="K1921" i="4"/>
  <c r="Q1921" i="4"/>
  <c r="AC1921" i="4"/>
  <c r="AI1921" i="4"/>
  <c r="U1921" i="4"/>
  <c r="AM1921" i="4"/>
  <c r="K1922" i="4"/>
  <c r="Q1922" i="4"/>
  <c r="AC1922" i="4"/>
  <c r="AI1922" i="4"/>
  <c r="U1922" i="4"/>
  <c r="AM1922" i="4"/>
  <c r="K1923" i="4"/>
  <c r="Q1923" i="4"/>
  <c r="AC1923" i="4"/>
  <c r="AI1923" i="4"/>
  <c r="U1923" i="4"/>
  <c r="AM1923" i="4"/>
  <c r="K1924" i="4"/>
  <c r="Q1924" i="4"/>
  <c r="AC1924" i="4"/>
  <c r="AI1924" i="4"/>
  <c r="U1924" i="4"/>
  <c r="AM1924" i="4"/>
  <c r="K1925" i="4"/>
  <c r="Q1925" i="4"/>
  <c r="AC1925" i="4"/>
  <c r="AI1925" i="4"/>
  <c r="U1925" i="4"/>
  <c r="AM1925" i="4"/>
  <c r="K1926" i="4"/>
  <c r="Q1926" i="4"/>
  <c r="AC1926" i="4"/>
  <c r="AI1926" i="4"/>
  <c r="U1926" i="4"/>
  <c r="AM1926" i="4"/>
  <c r="K1927" i="4"/>
  <c r="Q1927" i="4"/>
  <c r="AC1927" i="4"/>
  <c r="AI1927" i="4"/>
  <c r="U1927" i="4"/>
  <c r="AM1927" i="4"/>
  <c r="K1928" i="4"/>
  <c r="Q1928" i="4"/>
  <c r="AC1928" i="4"/>
  <c r="AI1928" i="4"/>
  <c r="U1928" i="4"/>
  <c r="AM1928" i="4"/>
  <c r="K1929" i="4"/>
  <c r="Q1929" i="4"/>
  <c r="AC1929" i="4"/>
  <c r="AI1929" i="4"/>
  <c r="U1929" i="4"/>
  <c r="AM1929" i="4"/>
  <c r="K1930" i="4"/>
  <c r="Q1930" i="4"/>
  <c r="AC1930" i="4"/>
  <c r="AI1930" i="4"/>
  <c r="U1930" i="4"/>
  <c r="AM1930" i="4"/>
  <c r="K1931" i="4"/>
  <c r="Q1931" i="4"/>
  <c r="AC1931" i="4"/>
  <c r="AI1931" i="4"/>
  <c r="U1931" i="4"/>
  <c r="AM1931" i="4"/>
  <c r="K1932" i="4"/>
  <c r="Q1932" i="4"/>
  <c r="AC1932" i="4"/>
  <c r="AI1932" i="4"/>
  <c r="U1932" i="4"/>
  <c r="AM1932" i="4"/>
  <c r="K1933" i="4"/>
  <c r="Q1933" i="4"/>
  <c r="AC1933" i="4"/>
  <c r="AI1933" i="4"/>
  <c r="U1933" i="4"/>
  <c r="AM1933" i="4"/>
  <c r="K1934" i="4"/>
  <c r="Q1934" i="4"/>
  <c r="AC1934" i="4"/>
  <c r="AI1934" i="4"/>
  <c r="U1934" i="4"/>
  <c r="AM1934" i="4"/>
  <c r="K1935" i="4"/>
  <c r="Q1935" i="4"/>
  <c r="AC1935" i="4"/>
  <c r="AI1935" i="4"/>
  <c r="U1935" i="4"/>
  <c r="AM1935" i="4"/>
  <c r="K1936" i="4"/>
  <c r="Q1936" i="4"/>
  <c r="AC1936" i="4"/>
  <c r="AI1936" i="4"/>
  <c r="U1936" i="4"/>
  <c r="AM1936" i="4"/>
  <c r="K1937" i="4"/>
  <c r="Q1937" i="4"/>
  <c r="AC1937" i="4"/>
  <c r="AI1937" i="4"/>
  <c r="U1937" i="4"/>
  <c r="AM1937" i="4"/>
  <c r="K1938" i="4"/>
  <c r="Q1938" i="4"/>
  <c r="AC1938" i="4"/>
  <c r="AI1938" i="4"/>
  <c r="U1938" i="4"/>
  <c r="AM1938" i="4"/>
  <c r="K1939" i="4"/>
  <c r="Q1939" i="4"/>
  <c r="AC1939" i="4"/>
  <c r="AI1939" i="4"/>
  <c r="U1939" i="4"/>
  <c r="AM1939" i="4"/>
  <c r="K1940" i="4"/>
  <c r="Q1940" i="4"/>
  <c r="AC1940" i="4"/>
  <c r="AI1940" i="4"/>
  <c r="U1940" i="4"/>
  <c r="AM1940" i="4"/>
  <c r="K1941" i="4"/>
  <c r="Q1941" i="4"/>
  <c r="AC1941" i="4"/>
  <c r="AI1941" i="4"/>
  <c r="U1941" i="4"/>
  <c r="AM1941" i="4"/>
  <c r="K1942" i="4"/>
  <c r="Q1942" i="4"/>
  <c r="AC1942" i="4"/>
  <c r="AI1942" i="4"/>
  <c r="U1942" i="4"/>
  <c r="AM1942" i="4"/>
  <c r="K1943" i="4"/>
  <c r="Q1943" i="4"/>
  <c r="AC1943" i="4"/>
  <c r="AI1943" i="4"/>
  <c r="U1943" i="4"/>
  <c r="AM1943" i="4"/>
  <c r="K1944" i="4"/>
  <c r="Q1944" i="4"/>
  <c r="AC1944" i="4"/>
  <c r="AI1944" i="4"/>
  <c r="U1944" i="4"/>
  <c r="AM1944" i="4"/>
  <c r="K1945" i="4"/>
  <c r="Q1945" i="4"/>
  <c r="AC1945" i="4"/>
  <c r="AI1945" i="4"/>
  <c r="U1945" i="4"/>
  <c r="AM1945" i="4"/>
  <c r="K1946" i="4"/>
  <c r="Q1946" i="4"/>
  <c r="AC1946" i="4"/>
  <c r="AI1946" i="4"/>
  <c r="U1946" i="4"/>
  <c r="AM1946" i="4"/>
  <c r="K1947" i="4"/>
  <c r="Q1947" i="4"/>
  <c r="AC1947" i="4"/>
  <c r="AI1947" i="4"/>
  <c r="U1947" i="4"/>
  <c r="AM1947" i="4"/>
  <c r="K1948" i="4"/>
  <c r="Q1948" i="4"/>
  <c r="AC1948" i="4"/>
  <c r="AI1948" i="4"/>
  <c r="U1948" i="4"/>
  <c r="AM1948" i="4"/>
  <c r="K1949" i="4"/>
  <c r="Q1949" i="4"/>
  <c r="AC1949" i="4"/>
  <c r="AI1949" i="4"/>
  <c r="U1949" i="4"/>
  <c r="AM1949" i="4"/>
  <c r="K1950" i="4"/>
  <c r="Q1950" i="4"/>
  <c r="AC1950" i="4"/>
  <c r="AI1950" i="4"/>
  <c r="U1950" i="4"/>
  <c r="AM1950" i="4"/>
  <c r="K1951" i="4"/>
  <c r="Q1951" i="4"/>
  <c r="AC1951" i="4"/>
  <c r="AI1951" i="4"/>
  <c r="U1951" i="4"/>
  <c r="AM1951" i="4"/>
  <c r="K1952" i="4"/>
  <c r="Q1952" i="4"/>
  <c r="AC1952" i="4"/>
  <c r="AI1952" i="4"/>
  <c r="U1952" i="4"/>
  <c r="AM1952" i="4"/>
  <c r="K1953" i="4"/>
  <c r="Q1953" i="4"/>
  <c r="AC1953" i="4"/>
  <c r="AI1953" i="4"/>
  <c r="U1953" i="4"/>
  <c r="AM1953" i="4"/>
  <c r="K1954" i="4"/>
  <c r="Q1954" i="4"/>
  <c r="AC1954" i="4"/>
  <c r="AI1954" i="4"/>
  <c r="U1954" i="4"/>
  <c r="AM1954" i="4"/>
  <c r="K1955" i="4"/>
  <c r="Q1955" i="4"/>
  <c r="AC1955" i="4"/>
  <c r="AI1955" i="4"/>
  <c r="U1955" i="4"/>
  <c r="AM1955" i="4"/>
  <c r="K1956" i="4"/>
  <c r="Q1956" i="4"/>
  <c r="AC1956" i="4"/>
  <c r="AI1956" i="4"/>
  <c r="U1956" i="4"/>
  <c r="AM1956" i="4"/>
  <c r="K1957" i="4"/>
  <c r="Q1957" i="4"/>
  <c r="AC1957" i="4"/>
  <c r="AI1957" i="4"/>
  <c r="U1957" i="4"/>
  <c r="AM1957" i="4"/>
  <c r="K1958" i="4"/>
  <c r="Q1958" i="4"/>
  <c r="AC1958" i="4"/>
  <c r="AI1958" i="4"/>
  <c r="U1958" i="4"/>
  <c r="AM1958" i="4"/>
  <c r="K1959" i="4"/>
  <c r="Q1959" i="4"/>
  <c r="AC1959" i="4"/>
  <c r="AI1959" i="4"/>
  <c r="U1959" i="4"/>
  <c r="AM1959" i="4"/>
  <c r="K1960" i="4"/>
  <c r="Q1960" i="4"/>
  <c r="AC1960" i="4"/>
  <c r="AI1960" i="4"/>
  <c r="U1960" i="4"/>
  <c r="AM1960" i="4"/>
  <c r="K1961" i="4"/>
  <c r="Q1961" i="4"/>
  <c r="AC1961" i="4"/>
  <c r="AI1961" i="4"/>
  <c r="U1961" i="4"/>
  <c r="AM1961" i="4"/>
  <c r="K1962" i="4"/>
  <c r="Q1962" i="4"/>
  <c r="AC1962" i="4"/>
  <c r="AI1962" i="4"/>
  <c r="U1962" i="4"/>
  <c r="AM1962" i="4"/>
  <c r="K1963" i="4"/>
  <c r="Q1963" i="4"/>
  <c r="AC1963" i="4"/>
  <c r="AI1963" i="4"/>
  <c r="U1963" i="4"/>
  <c r="AM1963" i="4"/>
  <c r="K1964" i="4"/>
  <c r="Q1964" i="4"/>
  <c r="AC1964" i="4"/>
  <c r="AI1964" i="4"/>
  <c r="U1964" i="4"/>
  <c r="AM1964" i="4"/>
  <c r="K1965" i="4"/>
  <c r="Q1965" i="4"/>
  <c r="AC1965" i="4"/>
  <c r="AI1965" i="4"/>
  <c r="U1965" i="4"/>
  <c r="AM1965" i="4"/>
  <c r="K1966" i="4"/>
  <c r="Q1966" i="4"/>
  <c r="AC1966" i="4"/>
  <c r="AI1966" i="4"/>
  <c r="U1966" i="4"/>
  <c r="AM1966" i="4"/>
  <c r="K1967" i="4"/>
  <c r="Q1967" i="4"/>
  <c r="AC1967" i="4"/>
  <c r="AI1967" i="4"/>
  <c r="U1967" i="4"/>
  <c r="AM1967" i="4"/>
  <c r="K1968" i="4"/>
  <c r="Q1968" i="4"/>
  <c r="AC1968" i="4"/>
  <c r="AI1968" i="4"/>
  <c r="U1968" i="4"/>
  <c r="AM1968" i="4"/>
  <c r="K1969" i="4"/>
  <c r="Q1969" i="4"/>
  <c r="AC1969" i="4"/>
  <c r="AI1969" i="4"/>
  <c r="U1969" i="4"/>
  <c r="AM1969" i="4"/>
  <c r="K1970" i="4"/>
  <c r="Q1970" i="4"/>
  <c r="AC1970" i="4"/>
  <c r="AI1970" i="4"/>
  <c r="U1970" i="4"/>
  <c r="AM1970" i="4"/>
  <c r="K1971" i="4"/>
  <c r="Q1971" i="4"/>
  <c r="AC1971" i="4"/>
  <c r="AI1971" i="4"/>
  <c r="U1971" i="4"/>
  <c r="AM1971" i="4"/>
  <c r="K1972" i="4"/>
  <c r="Q1972" i="4"/>
  <c r="AC1972" i="4"/>
  <c r="AI1972" i="4"/>
  <c r="U1972" i="4"/>
  <c r="AM1972" i="4"/>
  <c r="K1973" i="4"/>
  <c r="Q1973" i="4"/>
  <c r="AC1973" i="4"/>
  <c r="AI1973" i="4"/>
  <c r="U1973" i="4"/>
  <c r="AM1973" i="4"/>
  <c r="K1974" i="4"/>
  <c r="Q1974" i="4"/>
  <c r="AC1974" i="4"/>
  <c r="AI1974" i="4"/>
  <c r="U1974" i="4"/>
  <c r="AM1974" i="4"/>
  <c r="K1975" i="4"/>
  <c r="Q1975" i="4"/>
  <c r="AC1975" i="4"/>
  <c r="AI1975" i="4"/>
  <c r="U1975" i="4"/>
  <c r="AM1975" i="4"/>
  <c r="K1976" i="4"/>
  <c r="Q1976" i="4"/>
  <c r="AC1976" i="4"/>
  <c r="AI1976" i="4"/>
  <c r="U1976" i="4"/>
  <c r="AM1976" i="4"/>
  <c r="K1977" i="4"/>
  <c r="Q1977" i="4"/>
  <c r="AC1977" i="4"/>
  <c r="AI1977" i="4"/>
  <c r="U1977" i="4"/>
  <c r="AM1977" i="4"/>
  <c r="K1978" i="4"/>
  <c r="Q1978" i="4"/>
  <c r="AC1978" i="4"/>
  <c r="AI1978" i="4"/>
  <c r="U1978" i="4"/>
  <c r="AM1978" i="4"/>
  <c r="K1979" i="4"/>
  <c r="Q1979" i="4"/>
  <c r="AC1979" i="4"/>
  <c r="AI1979" i="4"/>
  <c r="U1979" i="4"/>
  <c r="AM1979" i="4"/>
  <c r="K1980" i="4"/>
  <c r="Q1980" i="4"/>
  <c r="AC1980" i="4"/>
  <c r="AI1980" i="4"/>
  <c r="U1980" i="4"/>
  <c r="AM1980" i="4"/>
  <c r="K1981" i="4"/>
  <c r="Q1981" i="4"/>
  <c r="AC1981" i="4"/>
  <c r="AI1981" i="4"/>
  <c r="U1981" i="4"/>
  <c r="AM1981" i="4"/>
  <c r="K1982" i="4"/>
  <c r="Q1982" i="4"/>
  <c r="AC1982" i="4"/>
  <c r="AI1982" i="4"/>
  <c r="U1982" i="4"/>
  <c r="AM1982" i="4"/>
  <c r="K1983" i="4"/>
  <c r="Q1983" i="4"/>
  <c r="AC1983" i="4"/>
  <c r="AI1983" i="4"/>
  <c r="U1983" i="4"/>
  <c r="AM1983" i="4"/>
  <c r="K1984" i="4"/>
  <c r="Q1984" i="4"/>
  <c r="AC1984" i="4"/>
  <c r="AI1984" i="4"/>
  <c r="U1984" i="4"/>
  <c r="AM1984" i="4"/>
  <c r="K1985" i="4"/>
  <c r="Q1985" i="4"/>
  <c r="AC1985" i="4"/>
  <c r="AI1985" i="4"/>
  <c r="U1985" i="4"/>
  <c r="AM1985" i="4"/>
  <c r="K1986" i="4"/>
  <c r="Q1986" i="4"/>
  <c r="AC1986" i="4"/>
  <c r="AI1986" i="4"/>
  <c r="U1986" i="4"/>
  <c r="AM1986" i="4"/>
  <c r="K1987" i="4"/>
  <c r="Q1987" i="4"/>
  <c r="AC1987" i="4"/>
  <c r="AI1987" i="4"/>
  <c r="U1987" i="4"/>
  <c r="AM1987" i="4"/>
  <c r="K1988" i="4"/>
  <c r="Q1988" i="4"/>
  <c r="AC1988" i="4"/>
  <c r="AI1988" i="4"/>
  <c r="U1988" i="4"/>
  <c r="AM1988" i="4"/>
  <c r="K1989" i="4"/>
  <c r="Q1989" i="4"/>
  <c r="AC1989" i="4"/>
  <c r="AI1989" i="4"/>
  <c r="U1989" i="4"/>
  <c r="AM1989" i="4"/>
  <c r="K1990" i="4"/>
  <c r="Q1990" i="4"/>
  <c r="AC1990" i="4"/>
  <c r="AI1990" i="4"/>
  <c r="U1990" i="4"/>
  <c r="AM1990" i="4"/>
  <c r="K1991" i="4"/>
  <c r="Q1991" i="4"/>
  <c r="AC1991" i="4"/>
  <c r="AI1991" i="4"/>
  <c r="U1991" i="4"/>
  <c r="AM1991" i="4"/>
  <c r="K1992" i="4"/>
  <c r="Q1992" i="4"/>
  <c r="AC1992" i="4"/>
  <c r="AI1992" i="4"/>
  <c r="U1992" i="4"/>
  <c r="AM1992" i="4"/>
  <c r="K1993" i="4"/>
  <c r="Q1993" i="4"/>
  <c r="AC1993" i="4"/>
  <c r="AI1993" i="4"/>
  <c r="U1993" i="4"/>
  <c r="AM1993" i="4"/>
  <c r="K1994" i="4"/>
  <c r="Q1994" i="4"/>
  <c r="AC1994" i="4"/>
  <c r="AI1994" i="4"/>
  <c r="U1994" i="4"/>
  <c r="AM1994" i="4"/>
  <c r="K1995" i="4"/>
  <c r="Q1995" i="4"/>
  <c r="AC1995" i="4"/>
  <c r="AI1995" i="4"/>
  <c r="U1995" i="4"/>
  <c r="AM1995" i="4"/>
  <c r="K1996" i="4"/>
  <c r="Q1996" i="4"/>
  <c r="AC1996" i="4"/>
  <c r="AI1996" i="4"/>
  <c r="U1996" i="4"/>
  <c r="AM1996" i="4"/>
  <c r="K1997" i="4"/>
  <c r="Q1997" i="4"/>
  <c r="AC1997" i="4"/>
  <c r="AI1997" i="4"/>
  <c r="U1997" i="4"/>
  <c r="AM1997" i="4"/>
  <c r="K1998" i="4"/>
  <c r="Q1998" i="4"/>
  <c r="AC1998" i="4"/>
  <c r="AI1998" i="4"/>
  <c r="U1998" i="4"/>
  <c r="AM1998" i="4"/>
  <c r="K1999" i="4"/>
  <c r="Q1999" i="4"/>
  <c r="AC1999" i="4"/>
  <c r="AI1999" i="4"/>
  <c r="U1999" i="4"/>
  <c r="AM1999" i="4"/>
  <c r="K2000" i="4"/>
  <c r="Q2000" i="4"/>
  <c r="AC2000" i="4"/>
  <c r="AI2000" i="4"/>
  <c r="U2000" i="4"/>
  <c r="AM2000" i="4"/>
  <c r="K2001" i="4"/>
  <c r="Q2001" i="4"/>
  <c r="AC2001" i="4"/>
  <c r="AI2001" i="4"/>
  <c r="U2001" i="4"/>
  <c r="AM2001" i="4"/>
  <c r="K2002" i="4"/>
  <c r="Q2002" i="4"/>
  <c r="AC2002" i="4"/>
  <c r="AI2002" i="4"/>
  <c r="U2002" i="4"/>
  <c r="AM2002" i="4"/>
  <c r="K2003" i="4"/>
  <c r="Q2003" i="4"/>
  <c r="AC2003" i="4"/>
  <c r="AI2003" i="4"/>
  <c r="U2003" i="4"/>
  <c r="AM2003" i="4"/>
  <c r="K2004" i="4"/>
  <c r="Q2004" i="4"/>
  <c r="AC2004" i="4"/>
  <c r="AI2004" i="4"/>
  <c r="U2004" i="4"/>
  <c r="AM2004" i="4"/>
  <c r="K2005" i="4"/>
  <c r="Q2005" i="4"/>
  <c r="AC2005" i="4"/>
  <c r="AI2005" i="4"/>
  <c r="U2005" i="4"/>
  <c r="AM2005" i="4"/>
  <c r="K2006" i="4"/>
  <c r="Q2006" i="4"/>
  <c r="AC2006" i="4"/>
  <c r="AI2006" i="4"/>
  <c r="U2006" i="4"/>
  <c r="AM2006" i="4"/>
  <c r="K2007" i="4"/>
  <c r="Q2007" i="4"/>
  <c r="AC2007" i="4"/>
  <c r="AI2007" i="4"/>
  <c r="U2007" i="4"/>
  <c r="AM2007" i="4"/>
  <c r="K2008" i="4"/>
  <c r="Q2008" i="4"/>
  <c r="AC2008" i="4"/>
  <c r="AI2008" i="4"/>
  <c r="U2008" i="4"/>
  <c r="AM2008" i="4"/>
  <c r="K2009" i="4"/>
  <c r="Q2009" i="4"/>
  <c r="AC2009" i="4"/>
  <c r="AI2009" i="4"/>
  <c r="U2009" i="4"/>
  <c r="AM2009" i="4"/>
  <c r="K2010" i="4"/>
  <c r="Q2010" i="4"/>
  <c r="AC2010" i="4"/>
  <c r="AI2010" i="4"/>
  <c r="U2010" i="4"/>
  <c r="AM2010" i="4"/>
  <c r="K2011" i="4"/>
  <c r="Q2011" i="4"/>
  <c r="AC2011" i="4"/>
  <c r="AI2011" i="4"/>
  <c r="U2011" i="4"/>
  <c r="AM2011" i="4"/>
  <c r="K2012" i="4"/>
  <c r="Q2012" i="4"/>
  <c r="AC2012" i="4"/>
  <c r="AI2012" i="4"/>
  <c r="U2012" i="4"/>
  <c r="AM2012" i="4"/>
  <c r="K2013" i="4"/>
  <c r="Q2013" i="4"/>
  <c r="AC2013" i="4"/>
  <c r="AI2013" i="4"/>
  <c r="U2013" i="4"/>
  <c r="AM2013" i="4"/>
  <c r="K2014" i="4"/>
  <c r="Q2014" i="4"/>
  <c r="AC2014" i="4"/>
  <c r="AI2014" i="4"/>
  <c r="U2014" i="4"/>
  <c r="AM2014" i="4"/>
  <c r="K2015" i="4"/>
  <c r="Q2015" i="4"/>
  <c r="AC2015" i="4"/>
  <c r="AI2015" i="4"/>
  <c r="U2015" i="4"/>
  <c r="AM2015" i="4"/>
  <c r="K2016" i="4"/>
  <c r="Q2016" i="4"/>
  <c r="AC2016" i="4"/>
  <c r="AI2016" i="4"/>
  <c r="U2016" i="4"/>
  <c r="AM2016" i="4"/>
  <c r="K2017" i="4"/>
  <c r="Q2017" i="4"/>
  <c r="AC2017" i="4"/>
  <c r="AI2017" i="4"/>
  <c r="U2017" i="4"/>
  <c r="AM2017" i="4"/>
  <c r="K2018" i="4"/>
  <c r="Q2018" i="4"/>
  <c r="AC2018" i="4"/>
  <c r="AI2018" i="4"/>
  <c r="U2018" i="4"/>
  <c r="AM2018" i="4"/>
  <c r="K2019" i="4"/>
  <c r="Q2019" i="4"/>
  <c r="AC2019" i="4"/>
  <c r="AI2019" i="4"/>
  <c r="U2019" i="4"/>
  <c r="AM2019" i="4"/>
  <c r="K2020" i="4"/>
  <c r="Q2020" i="4"/>
  <c r="AC2020" i="4"/>
  <c r="AI2020" i="4"/>
  <c r="U2020" i="4"/>
  <c r="AM2020" i="4"/>
  <c r="K2021" i="4"/>
  <c r="Q2021" i="4"/>
  <c r="AC2021" i="4"/>
  <c r="AI2021" i="4"/>
  <c r="U2021" i="4"/>
  <c r="AM2021" i="4"/>
  <c r="K2022" i="4"/>
  <c r="Q2022" i="4"/>
  <c r="AC2022" i="4"/>
  <c r="AI2022" i="4"/>
  <c r="U2022" i="4"/>
  <c r="AM2022" i="4"/>
  <c r="K2023" i="4"/>
  <c r="Q2023" i="4"/>
  <c r="AC2023" i="4"/>
  <c r="AI2023" i="4"/>
  <c r="U2023" i="4"/>
  <c r="AM2023" i="4"/>
  <c r="K2024" i="4"/>
  <c r="Q2024" i="4"/>
  <c r="AC2024" i="4"/>
  <c r="AI2024" i="4"/>
  <c r="U2024" i="4"/>
  <c r="AM2024" i="4"/>
  <c r="K2025" i="4"/>
  <c r="Q2025" i="4"/>
  <c r="AC2025" i="4"/>
  <c r="AI2025" i="4"/>
  <c r="U2025" i="4"/>
  <c r="AM2025" i="4"/>
  <c r="K2026" i="4"/>
  <c r="Q2026" i="4"/>
  <c r="AC2026" i="4"/>
  <c r="AI2026" i="4"/>
  <c r="U2026" i="4"/>
  <c r="AM2026" i="4"/>
  <c r="K2027" i="4"/>
  <c r="Q2027" i="4"/>
  <c r="AC2027" i="4"/>
  <c r="AI2027" i="4"/>
  <c r="U2027" i="4"/>
  <c r="AM2027" i="4"/>
  <c r="K2028" i="4"/>
  <c r="Q2028" i="4"/>
  <c r="AC2028" i="4"/>
  <c r="AI2028" i="4"/>
  <c r="U2028" i="4"/>
  <c r="AM2028" i="4"/>
  <c r="K2029" i="4"/>
  <c r="Q2029" i="4"/>
  <c r="AC2029" i="4"/>
  <c r="AI2029" i="4"/>
  <c r="U2029" i="4"/>
  <c r="AM2029" i="4"/>
  <c r="K2030" i="4"/>
  <c r="Q2030" i="4"/>
  <c r="AC2030" i="4"/>
  <c r="AI2030" i="4"/>
  <c r="U2030" i="4"/>
  <c r="AM2030" i="4"/>
  <c r="K2031" i="4"/>
  <c r="Q2031" i="4"/>
  <c r="AC2031" i="4"/>
  <c r="AI2031" i="4"/>
  <c r="U2031" i="4"/>
  <c r="AM2031" i="4"/>
  <c r="K2032" i="4"/>
  <c r="Q2032" i="4"/>
  <c r="AC2032" i="4"/>
  <c r="AI2032" i="4"/>
  <c r="U2032" i="4"/>
  <c r="AM2032" i="4"/>
  <c r="K2033" i="4"/>
  <c r="Q2033" i="4"/>
  <c r="AC2033" i="4"/>
  <c r="AI2033" i="4"/>
  <c r="U2033" i="4"/>
  <c r="AM2033" i="4"/>
  <c r="K2034" i="4"/>
  <c r="Q2034" i="4"/>
  <c r="AC2034" i="4"/>
  <c r="AI2034" i="4"/>
  <c r="U2034" i="4"/>
  <c r="AM2034" i="4"/>
  <c r="K2035" i="4"/>
  <c r="Q2035" i="4"/>
  <c r="AC2035" i="4"/>
  <c r="AI2035" i="4"/>
  <c r="U2035" i="4"/>
  <c r="AM2035" i="4"/>
  <c r="K2036" i="4"/>
  <c r="Q2036" i="4"/>
  <c r="AC2036" i="4"/>
  <c r="AI2036" i="4"/>
  <c r="U2036" i="4"/>
  <c r="AM2036" i="4"/>
  <c r="K2037" i="4"/>
  <c r="Q2037" i="4"/>
  <c r="AC2037" i="4"/>
  <c r="AI2037" i="4"/>
  <c r="U2037" i="4"/>
  <c r="AM2037" i="4"/>
  <c r="K2038" i="4"/>
  <c r="Q2038" i="4"/>
  <c r="AC2038" i="4"/>
  <c r="AI2038" i="4"/>
  <c r="U2038" i="4"/>
  <c r="AM2038" i="4"/>
  <c r="K2039" i="4"/>
  <c r="Q2039" i="4"/>
  <c r="AC2039" i="4"/>
  <c r="AI2039" i="4"/>
  <c r="U2039" i="4"/>
  <c r="AM2039" i="4"/>
  <c r="K2040" i="4"/>
  <c r="Q2040" i="4"/>
  <c r="AC2040" i="4"/>
  <c r="AI2040" i="4"/>
  <c r="U2040" i="4"/>
  <c r="AM2040" i="4"/>
  <c r="K2041" i="4"/>
  <c r="Q2041" i="4"/>
  <c r="AC2041" i="4"/>
  <c r="AI2041" i="4"/>
  <c r="U2041" i="4"/>
  <c r="AM2041" i="4"/>
  <c r="K2042" i="4"/>
  <c r="Q2042" i="4"/>
  <c r="AC2042" i="4"/>
  <c r="AI2042" i="4"/>
  <c r="U2042" i="4"/>
  <c r="AM2042" i="4"/>
  <c r="K2043" i="4"/>
  <c r="Q2043" i="4"/>
  <c r="AC2043" i="4"/>
  <c r="AI2043" i="4"/>
  <c r="U2043" i="4"/>
  <c r="AM2043" i="4"/>
  <c r="K2044" i="4"/>
  <c r="Q2044" i="4"/>
  <c r="AC2044" i="4"/>
  <c r="AI2044" i="4"/>
  <c r="U2044" i="4"/>
  <c r="AM2044" i="4"/>
  <c r="K2045" i="4"/>
  <c r="Q2045" i="4"/>
  <c r="AC2045" i="4"/>
  <c r="AI2045" i="4"/>
  <c r="U2045" i="4"/>
  <c r="AM2045" i="4"/>
  <c r="K2046" i="4"/>
  <c r="Q2046" i="4"/>
  <c r="AC2046" i="4"/>
  <c r="AI2046" i="4"/>
  <c r="U2046" i="4"/>
  <c r="AM2046" i="4"/>
  <c r="K2047" i="4"/>
  <c r="Q2047" i="4"/>
  <c r="AC2047" i="4"/>
  <c r="AI2047" i="4"/>
  <c r="U2047" i="4"/>
  <c r="AM2047" i="4"/>
  <c r="K2048" i="4"/>
  <c r="Q2048" i="4"/>
  <c r="AC2048" i="4"/>
  <c r="AI2048" i="4"/>
  <c r="U2048" i="4"/>
  <c r="AM2048" i="4"/>
  <c r="K2049" i="4"/>
  <c r="Q2049" i="4"/>
  <c r="AC2049" i="4"/>
  <c r="AI2049" i="4"/>
  <c r="U2049" i="4"/>
  <c r="AM2049" i="4"/>
  <c r="K2050" i="4"/>
  <c r="Q2050" i="4"/>
  <c r="AC2050" i="4"/>
  <c r="AI2050" i="4"/>
  <c r="U2050" i="4"/>
  <c r="AM2050" i="4"/>
  <c r="K2051" i="4"/>
  <c r="Q2051" i="4"/>
  <c r="AC2051" i="4"/>
  <c r="AI2051" i="4"/>
  <c r="U2051" i="4"/>
  <c r="AM2051" i="4"/>
  <c r="K2052" i="4"/>
  <c r="Q2052" i="4"/>
  <c r="AC2052" i="4"/>
  <c r="AI2052" i="4"/>
  <c r="U2052" i="4"/>
  <c r="AM2052" i="4"/>
  <c r="K2053" i="4"/>
  <c r="Q2053" i="4"/>
  <c r="AC2053" i="4"/>
  <c r="AI2053" i="4"/>
  <c r="U2053" i="4"/>
  <c r="AM2053" i="4"/>
  <c r="K2054" i="4"/>
  <c r="Q2054" i="4"/>
  <c r="AC2054" i="4"/>
  <c r="AI2054" i="4"/>
  <c r="U2054" i="4"/>
  <c r="AM2054" i="4"/>
  <c r="K2055" i="4"/>
  <c r="Q2055" i="4"/>
  <c r="AC2055" i="4"/>
  <c r="AI2055" i="4"/>
  <c r="U2055" i="4"/>
  <c r="AM2055" i="4"/>
  <c r="K2056" i="4"/>
  <c r="Q2056" i="4"/>
  <c r="AC2056" i="4"/>
  <c r="AI2056" i="4"/>
  <c r="U2056" i="4"/>
  <c r="AM2056" i="4"/>
  <c r="K2057" i="4"/>
  <c r="Q2057" i="4"/>
  <c r="AC2057" i="4"/>
  <c r="AI2057" i="4"/>
  <c r="U2057" i="4"/>
  <c r="AM2057" i="4"/>
  <c r="K2058" i="4"/>
  <c r="Q2058" i="4"/>
  <c r="AC2058" i="4"/>
  <c r="AI2058" i="4"/>
  <c r="U2058" i="4"/>
  <c r="AM2058" i="4"/>
  <c r="K2059" i="4"/>
  <c r="Q2059" i="4"/>
  <c r="AC2059" i="4"/>
  <c r="AI2059" i="4"/>
  <c r="U2059" i="4"/>
  <c r="AM2059" i="4"/>
  <c r="K2060" i="4"/>
  <c r="Q2060" i="4"/>
  <c r="AC2060" i="4"/>
  <c r="AI2060" i="4"/>
  <c r="U2060" i="4"/>
  <c r="AM2060" i="4"/>
  <c r="K2061" i="4"/>
  <c r="Q2061" i="4"/>
  <c r="AC2061" i="4"/>
  <c r="AI2061" i="4"/>
  <c r="U2061" i="4"/>
  <c r="AM2061" i="4"/>
  <c r="K2062" i="4"/>
  <c r="Q2062" i="4"/>
  <c r="AC2062" i="4"/>
  <c r="AI2062" i="4"/>
  <c r="U2062" i="4"/>
  <c r="AM2062" i="4"/>
  <c r="K2063" i="4"/>
  <c r="Q2063" i="4"/>
  <c r="AC2063" i="4"/>
  <c r="AI2063" i="4"/>
  <c r="U2063" i="4"/>
  <c r="AM2063" i="4"/>
  <c r="K2064" i="4"/>
  <c r="Q2064" i="4"/>
  <c r="AC2064" i="4"/>
  <c r="AI2064" i="4"/>
  <c r="U2064" i="4"/>
  <c r="AM2064" i="4"/>
  <c r="K2065" i="4"/>
  <c r="Q2065" i="4"/>
  <c r="AC2065" i="4"/>
  <c r="AI2065" i="4"/>
  <c r="U2065" i="4"/>
  <c r="AM2065" i="4"/>
  <c r="K2066" i="4"/>
  <c r="Q2066" i="4"/>
  <c r="AC2066" i="4"/>
  <c r="AI2066" i="4"/>
  <c r="U2066" i="4"/>
  <c r="AM2066" i="4"/>
  <c r="K2067" i="4"/>
  <c r="Q2067" i="4"/>
  <c r="AC2067" i="4"/>
  <c r="AI2067" i="4"/>
  <c r="U2067" i="4"/>
  <c r="AM2067" i="4"/>
  <c r="K2068" i="4"/>
  <c r="Q2068" i="4"/>
  <c r="AC2068" i="4"/>
  <c r="AI2068" i="4"/>
  <c r="U2068" i="4"/>
  <c r="AM2068" i="4"/>
  <c r="K2069" i="4"/>
  <c r="Q2069" i="4"/>
  <c r="AC2069" i="4"/>
  <c r="AI2069" i="4"/>
  <c r="U2069" i="4"/>
  <c r="AM2069" i="4"/>
  <c r="K2070" i="4"/>
  <c r="Q2070" i="4"/>
  <c r="AC2070" i="4"/>
  <c r="AI2070" i="4"/>
  <c r="U2070" i="4"/>
  <c r="AM2070" i="4"/>
  <c r="K2071" i="4"/>
  <c r="Q2071" i="4"/>
  <c r="AC2071" i="4"/>
  <c r="AI2071" i="4"/>
  <c r="U2071" i="4"/>
  <c r="AM2071" i="4"/>
  <c r="K2072" i="4"/>
  <c r="Q2072" i="4"/>
  <c r="AC2072" i="4"/>
  <c r="AI2072" i="4"/>
  <c r="U2072" i="4"/>
  <c r="AM2072" i="4"/>
  <c r="K2073" i="4"/>
  <c r="Q2073" i="4"/>
  <c r="AC2073" i="4"/>
  <c r="AI2073" i="4"/>
  <c r="U2073" i="4"/>
  <c r="AM2073" i="4"/>
  <c r="K2074" i="4"/>
  <c r="Q2074" i="4"/>
  <c r="AC2074" i="4"/>
  <c r="AI2074" i="4"/>
  <c r="U2074" i="4"/>
  <c r="AM2074" i="4"/>
  <c r="K2075" i="4"/>
  <c r="Q2075" i="4"/>
  <c r="AC2075" i="4"/>
  <c r="AI2075" i="4"/>
  <c r="U2075" i="4"/>
  <c r="AM2075" i="4"/>
  <c r="K2076" i="4"/>
  <c r="Q2076" i="4"/>
  <c r="AC2076" i="4"/>
  <c r="AI2076" i="4"/>
  <c r="U2076" i="4"/>
  <c r="AM2076" i="4"/>
  <c r="K2077" i="4"/>
  <c r="Q2077" i="4"/>
  <c r="AC2077" i="4"/>
  <c r="AI2077" i="4"/>
  <c r="U2077" i="4"/>
  <c r="AM2077" i="4"/>
  <c r="K2078" i="4"/>
  <c r="Q2078" i="4"/>
  <c r="AC2078" i="4"/>
  <c r="AI2078" i="4"/>
  <c r="U2078" i="4"/>
  <c r="AM2078" i="4"/>
  <c r="K2079" i="4"/>
  <c r="Q2079" i="4"/>
  <c r="AC2079" i="4"/>
  <c r="AI2079" i="4"/>
  <c r="U2079" i="4"/>
  <c r="AM2079" i="4"/>
  <c r="K2080" i="4"/>
  <c r="Q2080" i="4"/>
  <c r="AC2080" i="4"/>
  <c r="AI2080" i="4"/>
  <c r="U2080" i="4"/>
  <c r="AM2080" i="4"/>
  <c r="K2081" i="4"/>
  <c r="Q2081" i="4"/>
  <c r="AC2081" i="4"/>
  <c r="AI2081" i="4"/>
  <c r="U2081" i="4"/>
  <c r="AM2081" i="4"/>
  <c r="K2082" i="4"/>
  <c r="Q2082" i="4"/>
  <c r="AC2082" i="4"/>
  <c r="AI2082" i="4"/>
  <c r="U2082" i="4"/>
  <c r="AM2082" i="4"/>
  <c r="K2083" i="4"/>
  <c r="Q2083" i="4"/>
  <c r="AC2083" i="4"/>
  <c r="AI2083" i="4"/>
  <c r="U2083" i="4"/>
  <c r="AM2083" i="4"/>
  <c r="K2084" i="4"/>
  <c r="Q2084" i="4"/>
  <c r="AC2084" i="4"/>
  <c r="AI2084" i="4"/>
  <c r="U2084" i="4"/>
  <c r="AM2084" i="4"/>
  <c r="K2086" i="4"/>
  <c r="Q2086" i="4"/>
  <c r="AC2086" i="4"/>
  <c r="AI2086" i="4"/>
  <c r="U2086" i="4"/>
  <c r="AM2086" i="4"/>
  <c r="K2087" i="4"/>
  <c r="Q2087" i="4"/>
  <c r="AC2087" i="4"/>
  <c r="AI2087" i="4"/>
  <c r="U2087" i="4"/>
  <c r="AM2087" i="4"/>
  <c r="K2088" i="4"/>
  <c r="Q2088" i="4"/>
  <c r="AC2088" i="4"/>
  <c r="AI2088" i="4"/>
  <c r="U2088" i="4"/>
  <c r="AM2088" i="4"/>
  <c r="K2089" i="4"/>
  <c r="Q2089" i="4"/>
  <c r="AC2089" i="4"/>
  <c r="AI2089" i="4"/>
  <c r="U2089" i="4"/>
  <c r="AM2089" i="4"/>
  <c r="K2090" i="4"/>
  <c r="Q2090" i="4"/>
  <c r="AC2090" i="4"/>
  <c r="AI2090" i="4"/>
  <c r="U2090" i="4"/>
  <c r="AM2090" i="4"/>
  <c r="K2091" i="4"/>
  <c r="Q2091" i="4"/>
  <c r="AC2091" i="4"/>
  <c r="AI2091" i="4"/>
  <c r="U2091" i="4"/>
  <c r="AM2091" i="4"/>
  <c r="K2093" i="4"/>
  <c r="Q2093" i="4"/>
  <c r="AC2093" i="4"/>
  <c r="AI2093" i="4"/>
  <c r="U2093" i="4"/>
  <c r="AM2093" i="4"/>
  <c r="K2094" i="4"/>
  <c r="Q2094" i="4"/>
  <c r="AC2094" i="4"/>
  <c r="AI2094" i="4"/>
  <c r="U2094" i="4"/>
  <c r="AM2094" i="4"/>
  <c r="K2096" i="4"/>
  <c r="Q2096" i="4"/>
  <c r="AC2096" i="4"/>
  <c r="AI2096" i="4"/>
  <c r="U2096" i="4"/>
  <c r="AM2096" i="4"/>
  <c r="K2097" i="4"/>
  <c r="Q2097" i="4"/>
  <c r="AC2097" i="4"/>
  <c r="AI2097" i="4"/>
  <c r="U2097" i="4"/>
  <c r="AM2097" i="4"/>
  <c r="K2098" i="4"/>
  <c r="Q2098" i="4"/>
  <c r="AC2098" i="4"/>
  <c r="AI2098" i="4"/>
  <c r="U2098" i="4"/>
  <c r="AM2098" i="4"/>
  <c r="K2099" i="4"/>
  <c r="Q2099" i="4"/>
  <c r="AC2099" i="4"/>
  <c r="AI2099" i="4"/>
  <c r="U2099" i="4"/>
  <c r="AM2099" i="4"/>
  <c r="K2100" i="4"/>
  <c r="Q2100" i="4"/>
  <c r="AC2100" i="4"/>
  <c r="AI2100" i="4"/>
  <c r="U2100" i="4"/>
  <c r="AM2100" i="4"/>
  <c r="K2101" i="4"/>
  <c r="Q2101" i="4"/>
  <c r="AC2101" i="4"/>
  <c r="AI2101" i="4"/>
  <c r="U2101" i="4"/>
  <c r="AM2101" i="4"/>
  <c r="K2103" i="4"/>
  <c r="Q2103" i="4"/>
  <c r="AC2103" i="4"/>
  <c r="AI2103" i="4"/>
  <c r="U2103" i="4"/>
  <c r="AM2103" i="4"/>
  <c r="K2104" i="4"/>
  <c r="Q2104" i="4"/>
  <c r="AC2104" i="4"/>
  <c r="AI2104" i="4"/>
  <c r="U2104" i="4"/>
  <c r="AM2104" i="4"/>
  <c r="K2105" i="4"/>
  <c r="Q2105" i="4"/>
  <c r="AC2105" i="4"/>
  <c r="AI2105" i="4"/>
  <c r="U2105" i="4"/>
  <c r="AM2105" i="4"/>
  <c r="K2106" i="4"/>
  <c r="Q2106" i="4"/>
  <c r="AC2106" i="4"/>
  <c r="AI2106" i="4"/>
  <c r="U2106" i="4"/>
  <c r="AM2106" i="4"/>
  <c r="K2107" i="4"/>
  <c r="Q2107" i="4"/>
  <c r="AC2107" i="4"/>
  <c r="AI2107" i="4"/>
  <c r="U2107" i="4"/>
  <c r="AM2107" i="4"/>
  <c r="K2108" i="4"/>
  <c r="Q2108" i="4"/>
  <c r="AC2108" i="4"/>
  <c r="AI2108" i="4"/>
  <c r="U2108" i="4"/>
  <c r="AM2108" i="4"/>
  <c r="K2109" i="4"/>
  <c r="Q2109" i="4"/>
  <c r="AC2109" i="4"/>
  <c r="AI2109" i="4"/>
  <c r="U2109" i="4"/>
  <c r="AM2109" i="4"/>
  <c r="K2110" i="4"/>
  <c r="Q2110" i="4"/>
  <c r="AC2110" i="4"/>
  <c r="AI2110" i="4"/>
  <c r="U2110" i="4"/>
  <c r="AM2110" i="4"/>
  <c r="K2111" i="4"/>
  <c r="Q2111" i="4"/>
  <c r="AC2111" i="4"/>
  <c r="AI2111" i="4"/>
  <c r="U2111" i="4"/>
  <c r="AM2111" i="4"/>
  <c r="K2112" i="4"/>
  <c r="Q2112" i="4"/>
  <c r="AC2112" i="4"/>
  <c r="AI2112" i="4"/>
  <c r="U2112" i="4"/>
  <c r="AM2112" i="4"/>
  <c r="K2113" i="4"/>
  <c r="Q2113" i="4"/>
  <c r="AC2113" i="4"/>
  <c r="AI2113" i="4"/>
  <c r="U2113" i="4"/>
  <c r="AM2113" i="4"/>
  <c r="K2114" i="4"/>
  <c r="Q2114" i="4"/>
  <c r="AC2114" i="4"/>
  <c r="AI2114" i="4"/>
  <c r="U2114" i="4"/>
  <c r="AM2114" i="4"/>
  <c r="K2115" i="4"/>
  <c r="Q2115" i="4"/>
  <c r="AC2115" i="4"/>
  <c r="AI2115" i="4"/>
  <c r="U2115" i="4"/>
  <c r="AM2115" i="4"/>
  <c r="K2116" i="4"/>
  <c r="Q2116" i="4"/>
  <c r="AC2116" i="4"/>
  <c r="AI2116" i="4"/>
  <c r="U2116" i="4"/>
  <c r="AM2116" i="4"/>
  <c r="K2117" i="4"/>
  <c r="Q2117" i="4"/>
  <c r="AC2117" i="4"/>
  <c r="AI2117" i="4"/>
  <c r="U2117" i="4"/>
  <c r="AM2117" i="4"/>
  <c r="K2118" i="4"/>
  <c r="Q2118" i="4"/>
  <c r="AC2118" i="4"/>
  <c r="AI2118" i="4"/>
  <c r="U2118" i="4"/>
  <c r="AM2118" i="4"/>
  <c r="K2119" i="4"/>
  <c r="Q2119" i="4"/>
  <c r="AC2119" i="4"/>
  <c r="AI2119" i="4"/>
  <c r="U2119" i="4"/>
  <c r="AM2119" i="4"/>
  <c r="K2120" i="4"/>
  <c r="Q2120" i="4"/>
  <c r="AC2120" i="4"/>
  <c r="AI2120" i="4"/>
  <c r="U2120" i="4"/>
  <c r="AM2120" i="4"/>
  <c r="K2121" i="4"/>
  <c r="Q2121" i="4"/>
  <c r="AC2121" i="4"/>
  <c r="AI2121" i="4"/>
  <c r="U2121" i="4"/>
  <c r="AM2121" i="4"/>
  <c r="K2122" i="4"/>
  <c r="Q2122" i="4"/>
  <c r="AC2122" i="4"/>
  <c r="AI2122" i="4"/>
  <c r="U2122" i="4"/>
  <c r="AM2122" i="4"/>
  <c r="K2123" i="4"/>
  <c r="Q2123" i="4"/>
  <c r="AC2123" i="4"/>
  <c r="AI2123" i="4"/>
  <c r="U2123" i="4"/>
  <c r="AM2123" i="4"/>
  <c r="K2124" i="4"/>
  <c r="Q2124" i="4"/>
  <c r="AC2124" i="4"/>
  <c r="AI2124" i="4"/>
  <c r="U2124" i="4"/>
  <c r="AM2124" i="4"/>
  <c r="K2125" i="4"/>
  <c r="Q2125" i="4"/>
  <c r="AC2125" i="4"/>
  <c r="AI2125" i="4"/>
  <c r="U2125" i="4"/>
  <c r="AM2125" i="4"/>
  <c r="K2126" i="4"/>
  <c r="Q2126" i="4"/>
  <c r="AC2126" i="4"/>
  <c r="AI2126" i="4"/>
  <c r="U2126" i="4"/>
  <c r="AM2126" i="4"/>
  <c r="K2127" i="4"/>
  <c r="Q2127" i="4"/>
  <c r="AC2127" i="4"/>
  <c r="AI2127" i="4"/>
  <c r="U2127" i="4"/>
  <c r="AM2127" i="4"/>
  <c r="K2128" i="4"/>
  <c r="Q2128" i="4"/>
  <c r="AC2128" i="4"/>
  <c r="AI2128" i="4"/>
  <c r="U2128" i="4"/>
  <c r="AM2128" i="4"/>
  <c r="K2129" i="4"/>
  <c r="Q2129" i="4"/>
  <c r="AC2129" i="4"/>
  <c r="AI2129" i="4"/>
  <c r="U2129" i="4"/>
  <c r="AM2129" i="4"/>
  <c r="K2130" i="4"/>
  <c r="Q2130" i="4"/>
  <c r="AC2130" i="4"/>
  <c r="AI2130" i="4"/>
  <c r="U2130" i="4"/>
  <c r="AM2130" i="4"/>
  <c r="K2131" i="4"/>
  <c r="Q2131" i="4"/>
  <c r="AC2131" i="4"/>
  <c r="AI2131" i="4"/>
  <c r="U2131" i="4"/>
  <c r="AM2131" i="4"/>
  <c r="K2132" i="4"/>
  <c r="Q2132" i="4"/>
  <c r="AC2132" i="4"/>
  <c r="AI2132" i="4"/>
  <c r="U2132" i="4"/>
  <c r="AM2132" i="4"/>
  <c r="K2133" i="4"/>
  <c r="Q2133" i="4"/>
  <c r="AC2133" i="4"/>
  <c r="AI2133" i="4"/>
  <c r="U2133" i="4"/>
  <c r="AM2133" i="4"/>
  <c r="K2134" i="4"/>
  <c r="Q2134" i="4"/>
  <c r="AC2134" i="4"/>
  <c r="AI2134" i="4"/>
  <c r="U2134" i="4"/>
  <c r="AM2134" i="4"/>
  <c r="K2135" i="4"/>
  <c r="Q2135" i="4"/>
  <c r="AC2135" i="4"/>
  <c r="AI2135" i="4"/>
  <c r="U2135" i="4"/>
  <c r="AM2135" i="4"/>
  <c r="K2136" i="4"/>
  <c r="Q2136" i="4"/>
  <c r="AC2136" i="4"/>
  <c r="AI2136" i="4"/>
  <c r="U2136" i="4"/>
  <c r="AM2136" i="4"/>
  <c r="K2137" i="4"/>
  <c r="Q2137" i="4"/>
  <c r="AC2137" i="4"/>
  <c r="AI2137" i="4"/>
  <c r="U2137" i="4"/>
  <c r="AM2137" i="4"/>
  <c r="K2138" i="4"/>
  <c r="Q2138" i="4"/>
  <c r="AC2138" i="4"/>
  <c r="AI2138" i="4"/>
  <c r="U2138" i="4"/>
  <c r="AM2138" i="4"/>
  <c r="K2139" i="4"/>
  <c r="Q2139" i="4"/>
  <c r="AC2139" i="4"/>
  <c r="AI2139" i="4"/>
  <c r="U2139" i="4"/>
  <c r="AM2139" i="4"/>
  <c r="K2140" i="4"/>
  <c r="Q2140" i="4"/>
  <c r="AC2140" i="4"/>
  <c r="AI2140" i="4"/>
  <c r="U2140" i="4"/>
  <c r="AM2140" i="4"/>
  <c r="K2141" i="4"/>
  <c r="Q2141" i="4"/>
  <c r="AC2141" i="4"/>
  <c r="AI2141" i="4"/>
  <c r="U2141" i="4"/>
  <c r="AM2141" i="4"/>
  <c r="K2142" i="4"/>
  <c r="Q2142" i="4"/>
  <c r="AC2142" i="4"/>
  <c r="AI2142" i="4"/>
  <c r="U2142" i="4"/>
  <c r="AM2142" i="4"/>
  <c r="K2143" i="4"/>
  <c r="Q2143" i="4"/>
  <c r="AC2143" i="4"/>
  <c r="AI2143" i="4"/>
  <c r="U2143" i="4"/>
  <c r="AM2143" i="4"/>
  <c r="K2144" i="4"/>
  <c r="Q2144" i="4"/>
  <c r="AC2144" i="4"/>
  <c r="AI2144" i="4"/>
  <c r="U2144" i="4"/>
  <c r="AM2144" i="4"/>
  <c r="K2145" i="4"/>
  <c r="Q2145" i="4"/>
  <c r="AC2145" i="4"/>
  <c r="AI2145" i="4"/>
  <c r="U2145" i="4"/>
  <c r="AM2145" i="4"/>
  <c r="K2146" i="4"/>
  <c r="Q2146" i="4"/>
  <c r="AC2146" i="4"/>
  <c r="AI2146" i="4"/>
  <c r="U2146" i="4"/>
  <c r="AM2146" i="4"/>
  <c r="K2147" i="4"/>
  <c r="Q2147" i="4"/>
  <c r="AC2147" i="4"/>
  <c r="AI2147" i="4"/>
  <c r="U2147" i="4"/>
  <c r="AM2147" i="4"/>
  <c r="K2148" i="4"/>
  <c r="Q2148" i="4"/>
  <c r="AC2148" i="4"/>
  <c r="AI2148" i="4"/>
  <c r="U2148" i="4"/>
  <c r="AM2148" i="4"/>
  <c r="K2149" i="4"/>
  <c r="Q2149" i="4"/>
  <c r="AC2149" i="4"/>
  <c r="AI2149" i="4"/>
  <c r="U2149" i="4"/>
  <c r="AM2149" i="4"/>
  <c r="K2150" i="4"/>
  <c r="Q2150" i="4"/>
  <c r="AC2150" i="4"/>
  <c r="AI2150" i="4"/>
  <c r="U2150" i="4"/>
  <c r="AM2150" i="4"/>
  <c r="K2151" i="4"/>
  <c r="Q2151" i="4"/>
  <c r="AC2151" i="4"/>
  <c r="AI2151" i="4"/>
  <c r="U2151" i="4"/>
  <c r="AM2151" i="4"/>
  <c r="K2152" i="4"/>
  <c r="Q2152" i="4"/>
  <c r="AC2152" i="4"/>
  <c r="AI2152" i="4"/>
  <c r="U2152" i="4"/>
  <c r="AM2152" i="4"/>
  <c r="K2153" i="4"/>
  <c r="Q2153" i="4"/>
  <c r="AC2153" i="4"/>
  <c r="AI2153" i="4"/>
  <c r="U2153" i="4"/>
  <c r="AM2153" i="4"/>
  <c r="K2154" i="4"/>
  <c r="Q2154" i="4"/>
  <c r="AC2154" i="4"/>
  <c r="AI2154" i="4"/>
  <c r="U2154" i="4"/>
  <c r="AM2154" i="4"/>
  <c r="K2155" i="4"/>
  <c r="Q2155" i="4"/>
  <c r="AC2155" i="4"/>
  <c r="AI2155" i="4"/>
  <c r="U2155" i="4"/>
  <c r="AM2155" i="4"/>
  <c r="K2156" i="4"/>
  <c r="Q2156" i="4"/>
  <c r="AC2156" i="4"/>
  <c r="AI2156" i="4"/>
  <c r="U2156" i="4"/>
  <c r="AM2156" i="4"/>
  <c r="K2157" i="4"/>
  <c r="Q2157" i="4"/>
  <c r="AC2157" i="4"/>
  <c r="AI2157" i="4"/>
  <c r="U2157" i="4"/>
  <c r="AM2157" i="4"/>
  <c r="K2158" i="4"/>
  <c r="Q2158" i="4"/>
  <c r="AC2158" i="4"/>
  <c r="AI2158" i="4"/>
  <c r="U2158" i="4"/>
  <c r="AM2158" i="4"/>
  <c r="K2159" i="4"/>
  <c r="Q2159" i="4"/>
  <c r="AC2159" i="4"/>
  <c r="AI2159" i="4"/>
  <c r="U2159" i="4"/>
  <c r="AM2159" i="4"/>
  <c r="K2160" i="4"/>
  <c r="Q2160" i="4"/>
  <c r="AC2160" i="4"/>
  <c r="AI2160" i="4"/>
  <c r="U2160" i="4"/>
  <c r="AM2160" i="4"/>
  <c r="K2161" i="4"/>
  <c r="Q2161" i="4"/>
  <c r="AC2161" i="4"/>
  <c r="AI2161" i="4"/>
  <c r="U2161" i="4"/>
  <c r="AM2161" i="4"/>
  <c r="K2162" i="4"/>
  <c r="Q2162" i="4"/>
  <c r="AC2162" i="4"/>
  <c r="AI2162" i="4"/>
  <c r="U2162" i="4"/>
  <c r="AM2162" i="4"/>
  <c r="K2163" i="4"/>
  <c r="Q2163" i="4"/>
  <c r="AC2163" i="4"/>
  <c r="AI2163" i="4"/>
  <c r="U2163" i="4"/>
  <c r="AM2163" i="4"/>
  <c r="K2164" i="4"/>
  <c r="Q2164" i="4"/>
  <c r="AC2164" i="4"/>
  <c r="AI2164" i="4"/>
  <c r="U2164" i="4"/>
  <c r="AM2164" i="4"/>
  <c r="K2165" i="4"/>
  <c r="Q2165" i="4"/>
  <c r="AC2165" i="4"/>
  <c r="AI2165" i="4"/>
  <c r="U2165" i="4"/>
  <c r="AM2165" i="4"/>
  <c r="K2166" i="4"/>
  <c r="Q2166" i="4"/>
  <c r="AC2166" i="4"/>
  <c r="AI2166" i="4"/>
  <c r="U2166" i="4"/>
  <c r="AM2166" i="4"/>
  <c r="K2167" i="4"/>
  <c r="Q2167" i="4"/>
  <c r="AC2167" i="4"/>
  <c r="AI2167" i="4"/>
  <c r="U2167" i="4"/>
  <c r="AM2167" i="4"/>
  <c r="K2168" i="4"/>
  <c r="Q2168" i="4"/>
  <c r="AC2168" i="4"/>
  <c r="AI2168" i="4"/>
  <c r="U2168" i="4"/>
  <c r="AM2168" i="4"/>
  <c r="K2169" i="4"/>
  <c r="Q2169" i="4"/>
  <c r="AC2169" i="4"/>
  <c r="AI2169" i="4"/>
  <c r="U2169" i="4"/>
  <c r="AM2169" i="4"/>
  <c r="K2170" i="4"/>
  <c r="Q2170" i="4"/>
  <c r="AC2170" i="4"/>
  <c r="AI2170" i="4"/>
  <c r="U2170" i="4"/>
  <c r="AM2170" i="4"/>
  <c r="K2171" i="4"/>
  <c r="Q2171" i="4"/>
  <c r="AC2171" i="4"/>
  <c r="AI2171" i="4"/>
  <c r="U2171" i="4"/>
  <c r="AM2171" i="4"/>
  <c r="K2172" i="4"/>
  <c r="Q2172" i="4"/>
  <c r="AC2172" i="4"/>
  <c r="AI2172" i="4"/>
  <c r="U2172" i="4"/>
  <c r="AM2172" i="4"/>
  <c r="K2173" i="4"/>
  <c r="Q2173" i="4"/>
  <c r="AC2173" i="4"/>
  <c r="AI2173" i="4"/>
  <c r="U2173" i="4"/>
  <c r="AM2173" i="4"/>
  <c r="K2174" i="4"/>
  <c r="Q2174" i="4"/>
  <c r="AC2174" i="4"/>
  <c r="AI2174" i="4"/>
  <c r="U2174" i="4"/>
  <c r="AM2174" i="4"/>
  <c r="K2175" i="4"/>
  <c r="Q2175" i="4"/>
  <c r="AC2175" i="4"/>
  <c r="AI2175" i="4"/>
  <c r="U2175" i="4"/>
  <c r="AM2175" i="4"/>
  <c r="K2176" i="4"/>
  <c r="Q2176" i="4"/>
  <c r="AC2176" i="4"/>
  <c r="AI2176" i="4"/>
  <c r="U2176" i="4"/>
  <c r="AM2176" i="4"/>
  <c r="K2177" i="4"/>
  <c r="Q2177" i="4"/>
  <c r="AC2177" i="4"/>
  <c r="AI2177" i="4"/>
  <c r="U2177" i="4"/>
  <c r="AM2177" i="4"/>
  <c r="K2178" i="4"/>
  <c r="Q2178" i="4"/>
  <c r="AC2178" i="4"/>
  <c r="AI2178" i="4"/>
  <c r="U2178" i="4"/>
  <c r="AM2178" i="4"/>
  <c r="K2179" i="4"/>
  <c r="Q2179" i="4"/>
  <c r="AC2179" i="4"/>
  <c r="AI2179" i="4"/>
  <c r="U2179" i="4"/>
  <c r="AM2179" i="4"/>
  <c r="K2180" i="4"/>
  <c r="Q2180" i="4"/>
  <c r="AC2180" i="4"/>
  <c r="AI2180" i="4"/>
  <c r="U2180" i="4"/>
  <c r="AM2180" i="4"/>
  <c r="K2181" i="4"/>
  <c r="Q2181" i="4"/>
  <c r="AC2181" i="4"/>
  <c r="AI2181" i="4"/>
  <c r="U2181" i="4"/>
  <c r="AM2181" i="4"/>
  <c r="K2183" i="4"/>
  <c r="Q2183" i="4"/>
  <c r="AC2183" i="4"/>
  <c r="AI2183" i="4"/>
  <c r="U2183" i="4"/>
  <c r="AM2183" i="4"/>
  <c r="K2184" i="4"/>
  <c r="Q2184" i="4"/>
  <c r="AC2184" i="4"/>
  <c r="AI2184" i="4"/>
  <c r="U2184" i="4"/>
  <c r="AM2184" i="4"/>
  <c r="K2185" i="4"/>
  <c r="Q2185" i="4"/>
  <c r="AC2185" i="4"/>
  <c r="AI2185" i="4"/>
  <c r="U2185" i="4"/>
  <c r="AM2185" i="4"/>
  <c r="K2186" i="4"/>
  <c r="Q2186" i="4"/>
  <c r="AC2186" i="4"/>
  <c r="AI2186" i="4"/>
  <c r="U2186" i="4"/>
  <c r="AM2186" i="4"/>
  <c r="K2187" i="4"/>
  <c r="Q2187" i="4"/>
  <c r="AC2187" i="4"/>
  <c r="AI2187" i="4"/>
  <c r="U2187" i="4"/>
  <c r="AM2187" i="4"/>
  <c r="K2188" i="4"/>
  <c r="Q2188" i="4"/>
  <c r="AC2188" i="4"/>
  <c r="AI2188" i="4"/>
  <c r="U2188" i="4"/>
  <c r="AM2188" i="4"/>
  <c r="K2189" i="4"/>
  <c r="Q2189" i="4"/>
  <c r="AC2189" i="4"/>
  <c r="AI2189" i="4"/>
  <c r="U2189" i="4"/>
  <c r="AM2189" i="4"/>
  <c r="K2190" i="4"/>
  <c r="Q2190" i="4"/>
  <c r="AC2190" i="4"/>
  <c r="AI2190" i="4"/>
  <c r="U2190" i="4"/>
  <c r="AM2190" i="4"/>
  <c r="K2191" i="4"/>
  <c r="Q2191" i="4"/>
  <c r="AC2191" i="4"/>
  <c r="AI2191" i="4"/>
  <c r="U2191" i="4"/>
  <c r="AM2191" i="4"/>
  <c r="K2192" i="4"/>
  <c r="Q2192" i="4"/>
  <c r="AC2192" i="4"/>
  <c r="AI2192" i="4"/>
  <c r="U2192" i="4"/>
  <c r="AM2192" i="4"/>
  <c r="K2193" i="4"/>
  <c r="Q2193" i="4"/>
  <c r="AC2193" i="4"/>
  <c r="AI2193" i="4"/>
  <c r="U2193" i="4"/>
  <c r="AM2193" i="4"/>
  <c r="K2194" i="4"/>
  <c r="Q2194" i="4"/>
  <c r="AC2194" i="4"/>
  <c r="AI2194" i="4"/>
  <c r="U2194" i="4"/>
  <c r="AM2194" i="4"/>
  <c r="K2195" i="4"/>
  <c r="Q2195" i="4"/>
  <c r="AC2195" i="4"/>
  <c r="AI2195" i="4"/>
  <c r="U2195" i="4"/>
  <c r="AM2195" i="4"/>
  <c r="K2196" i="4"/>
  <c r="Q2196" i="4"/>
  <c r="AC2196" i="4"/>
  <c r="AI2196" i="4"/>
  <c r="U2196" i="4"/>
  <c r="AM2196" i="4"/>
  <c r="K2197" i="4"/>
  <c r="Q2197" i="4"/>
  <c r="AC2197" i="4"/>
  <c r="AI2197" i="4"/>
  <c r="U2197" i="4"/>
  <c r="AM2197" i="4"/>
  <c r="K2198" i="4"/>
  <c r="Q2198" i="4"/>
  <c r="AC2198" i="4"/>
  <c r="AI2198" i="4"/>
  <c r="U2198" i="4"/>
  <c r="AM2198" i="4"/>
  <c r="K2199" i="4"/>
  <c r="Q2199" i="4"/>
  <c r="AC2199" i="4"/>
  <c r="AI2199" i="4"/>
  <c r="U2199" i="4"/>
  <c r="AM2199" i="4"/>
  <c r="K2200" i="4"/>
  <c r="Q2200" i="4"/>
  <c r="AC2200" i="4"/>
  <c r="AI2200" i="4"/>
  <c r="U2200" i="4"/>
  <c r="AM2200" i="4"/>
  <c r="K2201" i="4"/>
  <c r="Q2201" i="4"/>
  <c r="AC2201" i="4"/>
  <c r="AI2201" i="4"/>
  <c r="U2201" i="4"/>
  <c r="AM2201" i="4"/>
  <c r="K2202" i="4"/>
  <c r="Q2202" i="4"/>
  <c r="AC2202" i="4"/>
  <c r="AI2202" i="4"/>
  <c r="U2202" i="4"/>
  <c r="AM2202" i="4"/>
  <c r="K2204" i="4"/>
  <c r="Q2204" i="4"/>
  <c r="AC2204" i="4"/>
  <c r="AI2204" i="4"/>
  <c r="U2204" i="4"/>
  <c r="AM2204" i="4"/>
  <c r="K2205" i="4"/>
  <c r="Q2205" i="4"/>
  <c r="AC2205" i="4"/>
  <c r="AI2205" i="4"/>
  <c r="U2205" i="4"/>
  <c r="AM2205" i="4"/>
  <c r="K2206" i="4"/>
  <c r="Q2206" i="4"/>
  <c r="AC2206" i="4"/>
  <c r="AI2206" i="4"/>
  <c r="U2206" i="4"/>
  <c r="AM2206" i="4"/>
  <c r="K2207" i="4"/>
  <c r="Q2207" i="4"/>
  <c r="AC2207" i="4"/>
  <c r="AI2207" i="4"/>
  <c r="U2207" i="4"/>
  <c r="AM2207" i="4"/>
  <c r="K2208" i="4"/>
  <c r="Q2208" i="4"/>
  <c r="AC2208" i="4"/>
  <c r="AI2208" i="4"/>
  <c r="U2208" i="4"/>
  <c r="AM2208" i="4"/>
  <c r="K2209" i="4"/>
  <c r="Q2209" i="4"/>
  <c r="AC2209" i="4"/>
  <c r="AI2209" i="4"/>
  <c r="U2209" i="4"/>
  <c r="AM2209" i="4"/>
  <c r="K2210" i="4"/>
  <c r="Q2210" i="4"/>
  <c r="AC2210" i="4"/>
  <c r="AI2210" i="4"/>
  <c r="U2210" i="4"/>
  <c r="AM2210" i="4"/>
  <c r="K2211" i="4"/>
  <c r="Q2211" i="4"/>
  <c r="AC2211" i="4"/>
  <c r="AI2211" i="4"/>
  <c r="U2211" i="4"/>
  <c r="AM2211" i="4"/>
  <c r="K2212" i="4"/>
  <c r="Q2212" i="4"/>
  <c r="AC2212" i="4"/>
  <c r="AI2212" i="4"/>
  <c r="U2212" i="4"/>
  <c r="AM2212" i="4"/>
  <c r="K2213" i="4"/>
  <c r="Q2213" i="4"/>
  <c r="AC2213" i="4"/>
  <c r="AI2213" i="4"/>
  <c r="U2213" i="4"/>
  <c r="AM2213" i="4"/>
  <c r="K2214" i="4"/>
  <c r="Q2214" i="4"/>
  <c r="AC2214" i="4"/>
  <c r="AI2214" i="4"/>
  <c r="U2214" i="4"/>
  <c r="AM2214" i="4"/>
  <c r="K2215" i="4"/>
  <c r="Q2215" i="4"/>
  <c r="AC2215" i="4"/>
  <c r="AI2215" i="4"/>
  <c r="U2215" i="4"/>
  <c r="AM2215" i="4"/>
  <c r="K2216" i="4"/>
  <c r="Q2216" i="4"/>
  <c r="AC2216" i="4"/>
  <c r="AI2216" i="4"/>
  <c r="U2216" i="4"/>
  <c r="AM2216" i="4"/>
  <c r="K2217" i="4"/>
  <c r="Q2217" i="4"/>
  <c r="AC2217" i="4"/>
  <c r="AI2217" i="4"/>
  <c r="U2217" i="4"/>
  <c r="AM2217" i="4"/>
  <c r="K2219" i="4"/>
  <c r="Q2219" i="4"/>
  <c r="AC2219" i="4"/>
  <c r="AI2219" i="4"/>
  <c r="U2219" i="4"/>
  <c r="AM2219" i="4"/>
  <c r="K2221" i="4"/>
  <c r="Q2221" i="4"/>
  <c r="AC2221" i="4"/>
  <c r="AI2221" i="4"/>
  <c r="U2221" i="4"/>
  <c r="AM2221" i="4"/>
  <c r="K2222" i="4"/>
  <c r="Q2222" i="4"/>
  <c r="AC2222" i="4"/>
  <c r="AI2222" i="4"/>
  <c r="U2222" i="4"/>
  <c r="AM2222" i="4"/>
  <c r="K2223" i="4"/>
  <c r="Q2223" i="4"/>
  <c r="AC2223" i="4"/>
  <c r="AI2223" i="4"/>
  <c r="U2223" i="4"/>
  <c r="AM2223" i="4"/>
  <c r="K2224" i="4"/>
  <c r="Q2224" i="4"/>
  <c r="AC2224" i="4"/>
  <c r="AI2224" i="4"/>
  <c r="U2224" i="4"/>
  <c r="AM2224" i="4"/>
  <c r="K2225" i="4"/>
  <c r="Q2225" i="4"/>
  <c r="AC2225" i="4"/>
  <c r="AI2225" i="4"/>
  <c r="U2225" i="4"/>
  <c r="AM2225" i="4"/>
  <c r="K2226" i="4"/>
  <c r="Q2226" i="4"/>
  <c r="AC2226" i="4"/>
  <c r="AI2226" i="4"/>
  <c r="U2226" i="4"/>
  <c r="AM2226" i="4"/>
  <c r="K2227" i="4"/>
  <c r="Q2227" i="4"/>
  <c r="AC2227" i="4"/>
  <c r="AI2227" i="4"/>
  <c r="U2227" i="4"/>
  <c r="AM2227" i="4"/>
  <c r="K2228" i="4"/>
  <c r="Q2228" i="4"/>
  <c r="AC2228" i="4"/>
  <c r="AI2228" i="4"/>
  <c r="U2228" i="4"/>
  <c r="AM2228" i="4"/>
  <c r="K2229" i="4"/>
  <c r="Q2229" i="4"/>
  <c r="AC2229" i="4"/>
  <c r="AI2229" i="4"/>
  <c r="U2229" i="4"/>
  <c r="AM2229" i="4"/>
  <c r="K2230" i="4"/>
  <c r="Q2230" i="4"/>
  <c r="AC2230" i="4"/>
  <c r="AI2230" i="4"/>
  <c r="U2230" i="4"/>
  <c r="AM2230" i="4"/>
  <c r="K2231" i="4"/>
  <c r="Q2231" i="4"/>
  <c r="AC2231" i="4"/>
  <c r="AI2231" i="4"/>
  <c r="U2231" i="4"/>
  <c r="AM2231" i="4"/>
  <c r="K2232" i="4"/>
  <c r="Q2232" i="4"/>
  <c r="AC2232" i="4"/>
  <c r="AI2232" i="4"/>
  <c r="U2232" i="4"/>
  <c r="AM2232" i="4"/>
  <c r="K2233" i="4"/>
  <c r="Q2233" i="4"/>
  <c r="AC2233" i="4"/>
  <c r="AI2233" i="4"/>
  <c r="U2233" i="4"/>
  <c r="AM2233" i="4"/>
  <c r="K2234" i="4"/>
  <c r="Q2234" i="4"/>
  <c r="AC2234" i="4"/>
  <c r="AI2234" i="4"/>
  <c r="U2234" i="4"/>
  <c r="AM2234" i="4"/>
  <c r="K2235" i="4"/>
  <c r="Q2235" i="4"/>
  <c r="AC2235" i="4"/>
  <c r="AI2235" i="4"/>
  <c r="U2235" i="4"/>
  <c r="AM2235" i="4"/>
  <c r="K2236" i="4"/>
  <c r="Q2236" i="4"/>
  <c r="AC2236" i="4"/>
  <c r="AI2236" i="4"/>
  <c r="U2236" i="4"/>
  <c r="AM2236" i="4"/>
  <c r="K2237" i="4"/>
  <c r="Q2237" i="4"/>
  <c r="AC2237" i="4"/>
  <c r="AI2237" i="4"/>
  <c r="U2237" i="4"/>
  <c r="AM2237" i="4"/>
  <c r="K2238" i="4"/>
  <c r="Q2238" i="4"/>
  <c r="AC2238" i="4"/>
  <c r="AI2238" i="4"/>
  <c r="U2238" i="4"/>
  <c r="AM2238" i="4"/>
  <c r="K2239" i="4"/>
  <c r="Q2239" i="4"/>
  <c r="AC2239" i="4"/>
  <c r="AI2239" i="4"/>
  <c r="U2239" i="4"/>
  <c r="AM2239" i="4"/>
  <c r="K2240" i="4"/>
  <c r="Q2240" i="4"/>
  <c r="AC2240" i="4"/>
  <c r="AI2240" i="4"/>
  <c r="U2240" i="4"/>
  <c r="AM2240" i="4"/>
  <c r="K2241" i="4"/>
  <c r="Q2241" i="4"/>
  <c r="AC2241" i="4"/>
  <c r="AI2241" i="4"/>
  <c r="U2241" i="4"/>
  <c r="AM2241" i="4"/>
  <c r="K2242" i="4"/>
  <c r="Q2242" i="4"/>
  <c r="AC2242" i="4"/>
  <c r="AI2242" i="4"/>
  <c r="U2242" i="4"/>
  <c r="AM2242" i="4"/>
  <c r="K2243" i="4"/>
  <c r="Q2243" i="4"/>
  <c r="AC2243" i="4"/>
  <c r="AI2243" i="4"/>
  <c r="U2243" i="4"/>
  <c r="AM2243" i="4"/>
  <c r="K2244" i="4"/>
  <c r="Q2244" i="4"/>
  <c r="AC2244" i="4"/>
  <c r="AI2244" i="4"/>
  <c r="U2244" i="4"/>
  <c r="AM2244" i="4"/>
  <c r="K2246" i="4"/>
  <c r="Q2246" i="4"/>
  <c r="AC2246" i="4"/>
  <c r="AI2246" i="4"/>
  <c r="U2246" i="4"/>
  <c r="AM2246" i="4"/>
  <c r="K2247" i="4"/>
  <c r="Q2247" i="4"/>
  <c r="AC2247" i="4"/>
  <c r="AI2247" i="4"/>
  <c r="U2247" i="4"/>
  <c r="AM2247" i="4"/>
  <c r="K2248" i="4"/>
  <c r="Q2248" i="4"/>
  <c r="AC2248" i="4"/>
  <c r="AI2248" i="4"/>
  <c r="U2248" i="4"/>
  <c r="AM2248" i="4"/>
  <c r="K2249" i="4"/>
  <c r="Q2249" i="4"/>
  <c r="AC2249" i="4"/>
  <c r="AI2249" i="4"/>
  <c r="U2249" i="4"/>
  <c r="AM2249" i="4"/>
  <c r="K2250" i="4"/>
  <c r="Q2250" i="4"/>
  <c r="AC2250" i="4"/>
  <c r="AI2250" i="4"/>
  <c r="U2250" i="4"/>
  <c r="AM2250" i="4"/>
  <c r="K2251" i="4"/>
  <c r="Q2251" i="4"/>
  <c r="AC2251" i="4"/>
  <c r="AI2251" i="4"/>
  <c r="U2251" i="4"/>
  <c r="AM2251" i="4"/>
  <c r="K2253" i="4"/>
  <c r="Q2253" i="4"/>
  <c r="AC2253" i="4"/>
  <c r="AI2253" i="4"/>
  <c r="U2253" i="4"/>
  <c r="AM2253" i="4"/>
  <c r="K2254" i="4"/>
  <c r="Q2254" i="4"/>
  <c r="AC2254" i="4"/>
  <c r="AI2254" i="4"/>
  <c r="U2254" i="4"/>
  <c r="AM2254" i="4"/>
  <c r="K2255" i="4"/>
  <c r="Q2255" i="4"/>
  <c r="AC2255" i="4"/>
  <c r="AI2255" i="4"/>
  <c r="U2255" i="4"/>
  <c r="AM2255" i="4"/>
  <c r="K2256" i="4"/>
  <c r="Q2256" i="4"/>
  <c r="AC2256" i="4"/>
  <c r="AI2256" i="4"/>
  <c r="U2256" i="4"/>
  <c r="AM2256" i="4"/>
  <c r="K2257" i="4"/>
  <c r="Q2257" i="4"/>
  <c r="AC2257" i="4"/>
  <c r="AI2257" i="4"/>
  <c r="U2257" i="4"/>
  <c r="AM2257" i="4"/>
  <c r="K2258" i="4"/>
  <c r="Q2258" i="4"/>
  <c r="AC2258" i="4"/>
  <c r="AI2258" i="4"/>
  <c r="U2258" i="4"/>
  <c r="AM2258" i="4"/>
  <c r="K2259" i="4"/>
  <c r="Q2259" i="4"/>
  <c r="AC2259" i="4"/>
  <c r="AI2259" i="4"/>
  <c r="U2259" i="4"/>
  <c r="AM2259" i="4"/>
  <c r="K2260" i="4"/>
  <c r="Q2260" i="4"/>
  <c r="AC2260" i="4"/>
  <c r="AI2260" i="4"/>
  <c r="U2260" i="4"/>
  <c r="AM2260" i="4"/>
  <c r="K2261" i="4"/>
  <c r="Q2261" i="4"/>
  <c r="AC2261" i="4"/>
  <c r="AI2261" i="4"/>
  <c r="U2261" i="4"/>
  <c r="AM2261" i="4"/>
  <c r="K2262" i="4"/>
  <c r="Q2262" i="4"/>
  <c r="AC2262" i="4"/>
  <c r="AI2262" i="4"/>
  <c r="U2262" i="4"/>
  <c r="AM2262" i="4"/>
  <c r="K2263" i="4"/>
  <c r="Q2263" i="4"/>
  <c r="AC2263" i="4"/>
  <c r="AI2263" i="4"/>
  <c r="U2263" i="4"/>
  <c r="AM2263" i="4"/>
  <c r="K2264" i="4"/>
  <c r="Q2264" i="4"/>
  <c r="AC2264" i="4"/>
  <c r="AI2264" i="4"/>
  <c r="U2264" i="4"/>
  <c r="AM2264" i="4"/>
</calcChain>
</file>

<file path=xl/sharedStrings.xml><?xml version="1.0" encoding="utf-8"?>
<sst xmlns="http://schemas.openxmlformats.org/spreadsheetml/2006/main" count="30238" uniqueCount="8554">
  <si>
    <t>DS_np_01</t>
  </si>
  <si>
    <t>DS_np_02</t>
  </si>
  <si>
    <t>DS_np_03</t>
  </si>
  <si>
    <t>DS_np_04</t>
  </si>
  <si>
    <t>DS_np_05</t>
  </si>
  <si>
    <t>DS_p_01</t>
  </si>
  <si>
    <t>DS_p_02</t>
  </si>
  <si>
    <t>DS_p_03</t>
  </si>
  <si>
    <t>DS_p_04</t>
  </si>
  <si>
    <t>DS_p_05</t>
  </si>
  <si>
    <t>eoAD_np_01</t>
  </si>
  <si>
    <t>eoAD_np_02</t>
  </si>
  <si>
    <t>eoAD_np_03</t>
  </si>
  <si>
    <t>eoAD_np_04</t>
  </si>
  <si>
    <t>eoAD_np_05</t>
  </si>
  <si>
    <t>eoAD_p_01</t>
  </si>
  <si>
    <t>eoAD_p_02</t>
  </si>
  <si>
    <t>eoAD_p_03</t>
  </si>
  <si>
    <t>eoAD_p_04</t>
  </si>
  <si>
    <t>eoAD_p_05</t>
  </si>
  <si>
    <t>Peptides</t>
  </si>
  <si>
    <t>pValue_DS</t>
  </si>
  <si>
    <t>Difference_DS</t>
  </si>
  <si>
    <t>pValue_eoAD</t>
  </si>
  <si>
    <t>Difference_eoAD</t>
  </si>
  <si>
    <t>Name</t>
  </si>
  <si>
    <t>P0DPI2</t>
  </si>
  <si>
    <t>GATD3A C21orf33</t>
  </si>
  <si>
    <t>Glutamine amidotransferase-like class 1 domain-containing protein 3A, mitochondrial</t>
  </si>
  <si>
    <t>A0AVT1</t>
  </si>
  <si>
    <t>UBA6</t>
  </si>
  <si>
    <t>UBA6 MOP4 UBE1L2</t>
  </si>
  <si>
    <t>Ubiquitin-like modifier-activating enzyme 6 (Ubiquitin-activating enzyme 6) (EC 6.2.1.45) (Monocyte protein 4) (MOP-4) (Ubiquitin-activating enzyme E1-like protein 2) (E1-L2)</t>
  </si>
  <si>
    <t>A0MZ66</t>
  </si>
  <si>
    <t>SHTN1 KIAA1598</t>
  </si>
  <si>
    <t>Shootin-1 (Shootin1)</t>
  </si>
  <si>
    <t>A5PKW4</t>
  </si>
  <si>
    <t>PSD EFA6 EFA6A KIAA2011 PSD1 TYL</t>
  </si>
  <si>
    <t>PH and SEC7 domain-containing protein 1 (Exchange factor for ADP-ribosylation factor guanine nucleotide factor 6) (Exchange factor for ARF6) (Exchange factor for ARF6 A) (Pleckstrin homology and SEC7 domain-containing protein 1)</t>
  </si>
  <si>
    <t>A6NDG6</t>
  </si>
  <si>
    <t>PGP</t>
  </si>
  <si>
    <t>Glycerol-3-phosphate phosphatase (G3PP) (EC 3.1.3.21) (Aspartate-based ubiquitous Mg(2+)-dependent phosphatase) (AUM) (EC 3.1.3.48) (Phosphoglycolate phosphatase) (PGP)</t>
  </si>
  <si>
    <t>A6XGL0</t>
  </si>
  <si>
    <t>YJEFN3</t>
  </si>
  <si>
    <t>YjeF N-terminal domain-containing protein 3 (YjeF_N3) (hYjeF_N3)</t>
  </si>
  <si>
    <t>A8K2U0</t>
  </si>
  <si>
    <t>A2ML1</t>
  </si>
  <si>
    <t>A2ML1 CPAMD9</t>
  </si>
  <si>
    <t>Alpha-2-macroglobulin-like protein 1 (C3 and PZP-like alpha-2-macroglobulin domain-containing protein 9)</t>
  </si>
  <si>
    <t>Q99613</t>
  </si>
  <si>
    <t>EIF3C</t>
  </si>
  <si>
    <t>EIF3C EIF3S8</t>
  </si>
  <si>
    <t>Eukaryotic translation initiation factor 3 subunit C (eIF3c) (Eukaryotic translation initiation factor 3 subunit 8) (eIF3 p110)</t>
  </si>
  <si>
    <t>C9J069</t>
  </si>
  <si>
    <t>AJM1</t>
  </si>
  <si>
    <t>AJM1 C9orf172</t>
  </si>
  <si>
    <t>Apical junction component 1 homolog</t>
  </si>
  <si>
    <t>Q13765</t>
  </si>
  <si>
    <t>NACA</t>
  </si>
  <si>
    <t>NACA HSD48</t>
  </si>
  <si>
    <t>Nascent polypeptide-associated complex subunit alpha (NAC-alpha) (Alpha-NAC) (allergen Hom s 2)</t>
  </si>
  <si>
    <t>O00115</t>
  </si>
  <si>
    <t>DNASE2 DNASE2A DNL2</t>
  </si>
  <si>
    <t>Deoxyribonuclease-2-alpha (EC 3.1.22.1) (Acid DNase) (Deoxyribonuclease II alpha) (DNase II alpha) (Lysosomal DNase II) (R31240_2)</t>
  </si>
  <si>
    <t>O00139</t>
  </si>
  <si>
    <t>KIF2A</t>
  </si>
  <si>
    <t>KIF2A KIF2 KNS2</t>
  </si>
  <si>
    <t>Kinesin-like protein KIF2A (Kinesin-2) (hK2)</t>
  </si>
  <si>
    <t>O00142</t>
  </si>
  <si>
    <t>TK2</t>
  </si>
  <si>
    <t>Thymidine kinase 2, mitochondrial (EC 2.7.1.21) (Mt-TK)</t>
  </si>
  <si>
    <t>O00154</t>
  </si>
  <si>
    <t>ACOT7 BACH</t>
  </si>
  <si>
    <t>Cytosolic acyl coenzyme A thioester hydrolase (EC 3.1.2.2) (Acyl-CoA thioesterase 7) (Brain acyl-CoA hydrolase) (BACH) (hBACH) (CTE-IIa) (CTE-II) (Long chain acyl-CoA thioester hydrolase)</t>
  </si>
  <si>
    <t>O00170</t>
  </si>
  <si>
    <t>AIP</t>
  </si>
  <si>
    <t>AIP XAP2</t>
  </si>
  <si>
    <t>AH receptor-interacting protein (AIP) (Aryl-hydrocarbon receptor-interacting protein) (HBV X-associated protein 2) (XAP-2) (Immunophilin homolog ARA9)</t>
  </si>
  <si>
    <t>O00182</t>
  </si>
  <si>
    <t>LGALS9</t>
  </si>
  <si>
    <t>Galectin-9 (Gal-9) (Ecalectin) (Tumor antigen HOM-HD-21)</t>
  </si>
  <si>
    <t>O00186</t>
  </si>
  <si>
    <t>STXBP3</t>
  </si>
  <si>
    <t>Syntaxin-binding protein 3 (Platelet Sec1 protein) (PSP) (Protein unc-18 homolog 3) (Unc18-3) (Protein unc-18 homolog C) (Unc-18C)</t>
  </si>
  <si>
    <t>O00194</t>
  </si>
  <si>
    <t>RAB27B</t>
  </si>
  <si>
    <t>Ras-related protein Rab-27B (EC 3.6.5.2) (C25KG)</t>
  </si>
  <si>
    <t>O00217</t>
  </si>
  <si>
    <t>NDUFS8</t>
  </si>
  <si>
    <t>NADH dehydrogenase [ubiquinone] iron-sulfur protein 8, mitochondrial (EC 1.6.99.3) (EC 7.1.1.2) (Complex I-23kD) (CI-23kD) (NADH-ubiquinone oxidoreductase 23 kDa subunit) (TYKY subunit)</t>
  </si>
  <si>
    <t>O00231</t>
  </si>
  <si>
    <t>PSMD11</t>
  </si>
  <si>
    <t>26S proteasome non-ATPase regulatory subunit 11 (26S proteasome regulatory subunit RPN6) (26S proteasome regulatory subunit S9) (26S proteasome regulatory subunit p44.5)</t>
  </si>
  <si>
    <t>O00232</t>
  </si>
  <si>
    <t>PSMD12</t>
  </si>
  <si>
    <t>26S proteasome non-ATPase regulatory subunit 12 (26S proteasome regulatory subunit RPN5) (26S proteasome regulatory subunit p55)</t>
  </si>
  <si>
    <t>O00233</t>
  </si>
  <si>
    <t>PSMD9</t>
  </si>
  <si>
    <t>26S proteasome non-ATPase regulatory subunit 9 (26S proteasome regulatory subunit p27)</t>
  </si>
  <si>
    <t>O00264</t>
  </si>
  <si>
    <t>PGRMC1 HPR6.6 PGRMC</t>
  </si>
  <si>
    <t>Membrane-associated progesterone receptor component 1 (mPR) (Dap1) (IZA)</t>
  </si>
  <si>
    <t>O00299</t>
  </si>
  <si>
    <t>CLIC1</t>
  </si>
  <si>
    <t>CLIC1 G6 NCC27</t>
  </si>
  <si>
    <t>Chloride intracellular channel protein 1 (Chloride channel ABP) (Nuclear chloride ion channel 27) (NCC27) (Regulatory nuclear chloride ion channel protein) (hRNCC)</t>
  </si>
  <si>
    <t>O00305</t>
  </si>
  <si>
    <t>CACNB4 CACNLB4</t>
  </si>
  <si>
    <t>Voltage-dependent L-type calcium channel subunit beta-4 (CAB4) (Calcium channel voltage-dependent subunit beta 4)</t>
  </si>
  <si>
    <t>O00330</t>
  </si>
  <si>
    <t>PDHX PDX1</t>
  </si>
  <si>
    <t>Pyruvate dehydrogenase protein X component, mitochondrial (Dihydrolipoamide dehydrogenase-binding protein of pyruvate dehydrogenase complex) (E3-binding protein) (E3BP) (Lipoyl-containing pyruvate dehydrogenase complex component X) (proX)</t>
  </si>
  <si>
    <t>O00391</t>
  </si>
  <si>
    <t>QSOX1</t>
  </si>
  <si>
    <t>QSOX1 QSCN6 UNQ2520/PRO6013</t>
  </si>
  <si>
    <t>Sulfhydryl oxidase 1 (hQSOX) (EC 1.8.3.2) (Quiescin Q6)</t>
  </si>
  <si>
    <t>O00401</t>
  </si>
  <si>
    <t>WASL</t>
  </si>
  <si>
    <t>Neural Wiskott-Aldrich syndrome protein (N-WASP)</t>
  </si>
  <si>
    <t>O00408</t>
  </si>
  <si>
    <t>PDE2A</t>
  </si>
  <si>
    <t>cGMP-dependent 3',5'-cyclic phosphodiesterase (EC 3.1.4.17) (Cyclic GMP-stimulated phosphodiesterase) (CGS-PDE) (cGSPDE)</t>
  </si>
  <si>
    <t>O00410</t>
  </si>
  <si>
    <t>IPO5</t>
  </si>
  <si>
    <t>IPO5 KPNB3 RANBP5</t>
  </si>
  <si>
    <t>Importin-5 (Imp5) (Importin subunit beta-3) (Karyopherin beta-3) (Ran-binding protein 5) (RanBP5)</t>
  </si>
  <si>
    <t>O00429</t>
  </si>
  <si>
    <t>DNM1L</t>
  </si>
  <si>
    <t>DNM1L DLP1 DRP1</t>
  </si>
  <si>
    <t>Dynamin-1-like protein (EC 3.6.5.5) (Dnm1p/Vps1p-like protein) (DVLP) (Dynamin family member proline-rich carboxyl-terminal domain less) (Dymple) (Dynamin-like protein) (Dynamin-like protein 4) (Dynamin-like protein IV) (HdynIV) (Dynamin-related protein 1)</t>
  </si>
  <si>
    <t>O00442</t>
  </si>
  <si>
    <t>RTCA</t>
  </si>
  <si>
    <t>RTCA RPC RPC1 RTC1 RTCD1</t>
  </si>
  <si>
    <t>RNA 3'-terminal phosphate cyclase (RNA cyclase) (RNA-3'-phosphate cyclase) (EC 6.5.1.4) (RNA terminal phosphate cyclase domain-containing protein 1) (RTC domain-containing protein 1)</t>
  </si>
  <si>
    <t>O00445</t>
  </si>
  <si>
    <t>SYT5</t>
  </si>
  <si>
    <t>Synaptotagmin-5 (Synaptotagmin V) (SytV)</t>
  </si>
  <si>
    <t>O00451</t>
  </si>
  <si>
    <t>GFRA2</t>
  </si>
  <si>
    <t>GFRA2 GDNFRB RETL2 TRNR2</t>
  </si>
  <si>
    <t>GDNF family receptor alpha-2 (GDNF receptor alpha-2) (GDNFR-alpha-2) (GFR-alpha-2) (GDNF receptor beta) (GDNFR-beta) (Neurturin receptor alpha) (NRTNR-alpha) (NTNR-alpha) (RET ligand 2) (TGF-beta-related neurotrophic factor receptor 2)</t>
  </si>
  <si>
    <t>O00468</t>
  </si>
  <si>
    <t>AGRN AGRIN</t>
  </si>
  <si>
    <t>Agrin [Cleaved into: Agrin N-terminal 110 kDa subunit; Agrin C-terminal 110 kDa subunit; Agrin C-terminal 90 kDa fragment (C90); Agrin C-terminal 22 kDa fragment (C22)]</t>
  </si>
  <si>
    <t>O00483</t>
  </si>
  <si>
    <t>NDUFA4</t>
  </si>
  <si>
    <t>Cytochrome c oxidase subunit NDUFA4 (Complex I-MLRQ) (CI-MLRQ) (NADH-ubiquinone oxidoreductase MLRQ subunit)</t>
  </si>
  <si>
    <t>O00487</t>
  </si>
  <si>
    <t>PSMD14 POH1</t>
  </si>
  <si>
    <t>26S proteasome non-ATPase regulatory subunit 14 (EC 3.4.19.-) (26S proteasome regulatory subunit RPN11) (26S proteasome-associated PAD1 homolog 1)</t>
  </si>
  <si>
    <t>O00499</t>
  </si>
  <si>
    <t>BIN1</t>
  </si>
  <si>
    <t>BIN1 AMPHL</t>
  </si>
  <si>
    <t>Myc box-dependent-interacting protein 1 (Amphiphysin II) (Amphiphysin-like protein) (Box-dependent myc-interacting protein 1) (Bridging integrator 1)</t>
  </si>
  <si>
    <t>O00505</t>
  </si>
  <si>
    <t>KPNA3 QIP2</t>
  </si>
  <si>
    <t>Importin subunit alpha-4 (Importin alpha Q2) (Qip2) (Karyopherin subunit alpha-3) (SRP1-gamma)</t>
  </si>
  <si>
    <t>O00533</t>
  </si>
  <si>
    <t>CHL1 CALL</t>
  </si>
  <si>
    <t>Neural cell adhesion molecule L1-like protein (Close homolog of L1) [Cleaved into: Processed neural cell adhesion molecule L1-like protein]</t>
  </si>
  <si>
    <t>O00534</t>
  </si>
  <si>
    <t>VWA5A BCSC1 LOH11CR2A</t>
  </si>
  <si>
    <t>von Willebrand factor A domain-containing protein 5A (Breast cancer suppressor candidate 1) (BCSC-1) (Loss of heterozygosity 11 chromosomal region 2 gene A protein)</t>
  </si>
  <si>
    <t>O00560</t>
  </si>
  <si>
    <t>SDCBP MDA9 SYCL</t>
  </si>
  <si>
    <t>Syntenin-1 (Melanoma differentiation-associated protein 9) (MDA-9) (Pro-TGF-alpha cytoplasmic domain-interacting protein 18) (TACIP18) (Scaffold protein Pbp1) (Syndecan-binding protein 1)</t>
  </si>
  <si>
    <t>O00571</t>
  </si>
  <si>
    <t>DDX3X</t>
  </si>
  <si>
    <t>DDX3X DBX DDX3</t>
  </si>
  <si>
    <t>ATP-dependent RNA helicase DDX3X (EC 3.6.4.13) (CAP-Rf) (DEAD box protein 3, X-chromosomal) (DEAD box, X isoform) (DBX) (Helicase-like protein 2) (HLP2)</t>
  </si>
  <si>
    <t>O00629</t>
  </si>
  <si>
    <t>KPNA4 QIP1</t>
  </si>
  <si>
    <t>Importin subunit alpha-3 (Importin alpha Q1) (Qip1) (Karyopherin subunit alpha-4)</t>
  </si>
  <si>
    <t>O00764</t>
  </si>
  <si>
    <t>PDXK</t>
  </si>
  <si>
    <t>PDXK C21orf124 C21orf97 PKH PNK PRED79</t>
  </si>
  <si>
    <t>Pyridoxal kinase (EC 2.7.1.35) (Pyridoxine kinase)</t>
  </si>
  <si>
    <t>O14490</t>
  </si>
  <si>
    <t>DLGAP1 DAP1 GKAP</t>
  </si>
  <si>
    <t>Disks large-associated protein 1 (DAP-1) (Guanylate kinase-associated protein) (hGKAP) (PSD-95/SAP90-binding protein 1) (SAP90/PSD-95-associated protein 1) (SAPAP1)</t>
  </si>
  <si>
    <t>O14495</t>
  </si>
  <si>
    <t>PLPP3</t>
  </si>
  <si>
    <t>PLPP3 LPP3 PPAP2B</t>
  </si>
  <si>
    <t>Phospholipid phosphatase 3 (EC 3.1.3.-) (EC 3.1.3.4) (Lipid phosphate phosphohydrolase 3) (PAP2-beta) (Phosphatidate phosphohydrolase type 2b) (Phosphatidic acid phosphatase 2b) (PAP-2b) (PAP2b) (Vascular endothelial growth factor and type I collagen-inducible protein) (VCIP)</t>
  </si>
  <si>
    <t>O14523</t>
  </si>
  <si>
    <t>C2CD2L KIAA0285 TMEM24 DLNB23</t>
  </si>
  <si>
    <t>Phospholipid transfer protein C2CD2L (C2 domain-containing protein 2-like) (C2CD2-like) (Transmembrane protein 24)</t>
  </si>
  <si>
    <t>O14525</t>
  </si>
  <si>
    <t>ASTN1</t>
  </si>
  <si>
    <t>ASTN1 ASTN KIAA0289</t>
  </si>
  <si>
    <t>Astrotactin-1</t>
  </si>
  <si>
    <t>O14531</t>
  </si>
  <si>
    <t>DPYSL4 CRMP3 ULIP4</t>
  </si>
  <si>
    <t>Dihydropyrimidinase-related protein 4 (DRP-4) (Collapsin response mediator protein 3) (CRMP-3) (UNC33-like phosphoprotein 4) (ULIP-4)</t>
  </si>
  <si>
    <t>O14548</t>
  </si>
  <si>
    <t>COX7A2L COX7AR COX7RP</t>
  </si>
  <si>
    <t>Cytochrome c oxidase subunit 7A-related protein, mitochondrial (COX7a-related protein) (Cytochrome c oxidase subunit VIIa-related protein) (EB1)</t>
  </si>
  <si>
    <t>O14558</t>
  </si>
  <si>
    <t>HSPB6</t>
  </si>
  <si>
    <t>Heat shock protein beta-6 (HspB6) (Heat shock 20 kDa-like protein p20)</t>
  </si>
  <si>
    <t>O14576</t>
  </si>
  <si>
    <t>DYNC1I1 DNCI1 DNCIC1</t>
  </si>
  <si>
    <t>Cytoplasmic dynein 1 intermediate chain 1 (Cytoplasmic dynein intermediate chain 1) (Dynein intermediate chain 1, cytosolic) (DH IC-1)</t>
  </si>
  <si>
    <t>O14578</t>
  </si>
  <si>
    <t>CIT CRIK KIAA0949 STK21</t>
  </si>
  <si>
    <t>Citron Rho-interacting kinase (CRIK) (EC 2.7.11.1) (Serine/threonine-protein kinase 21)</t>
  </si>
  <si>
    <t>O14594</t>
  </si>
  <si>
    <t>NCAN</t>
  </si>
  <si>
    <t>NCAN CSPG3 NEUR</t>
  </si>
  <si>
    <t>Neurocan core protein (Chondroitin sulfate proteoglycan 3)</t>
  </si>
  <si>
    <t>O14617</t>
  </si>
  <si>
    <t>AP3D1</t>
  </si>
  <si>
    <t>AP3D1 PRO0039</t>
  </si>
  <si>
    <t>AP-3 complex subunit delta-1 (AP-3 complex subunit delta) (Adaptor-related protein complex 3 subunit delta-1) (Delta-adaptin)</t>
  </si>
  <si>
    <t>O14639</t>
  </si>
  <si>
    <t>ABLIM1 ABLIM KIAA0059 LIMAB1</t>
  </si>
  <si>
    <t>Actin-binding LIM protein 1 (abLIM-1) (Actin-binding LIM protein family member 1) (Actin-binding double zinc finger protein) (LIMAB1) (Limatin)</t>
  </si>
  <si>
    <t>O14662</t>
  </si>
  <si>
    <t>STX16</t>
  </si>
  <si>
    <t>Syntaxin-16 (Syn16)</t>
  </si>
  <si>
    <t>O14737</t>
  </si>
  <si>
    <t>PDCD5</t>
  </si>
  <si>
    <t>PDCD5 TFAR19</t>
  </si>
  <si>
    <t>Programmed cell death protein 5 (TF-1 cell apoptosis-related protein 19) (Protein TFAR19)</t>
  </si>
  <si>
    <t>O14744</t>
  </si>
  <si>
    <t>PRMT5 HRMT1L5 IBP72 JBP1 SKB1</t>
  </si>
  <si>
    <t>Protein arginine N-methyltransferase 5 (PRMT5) (EC 2.1.1.320) (72 kDa ICln-binding protein) (Histone-arginine N-methyltransferase PRMT5) (Jak-binding protein 1) (Shk1 kinase-binding protein 1 homolog) (SKB1 homolog) (SKB1Hs) [Cleaved into: Protein arginine N-methyltransferase 5, N-terminally processed]</t>
  </si>
  <si>
    <t>O14745</t>
  </si>
  <si>
    <t>SLC9A3R1 NHERF NHERF1</t>
  </si>
  <si>
    <t>Na(+)/H(+) exchange regulatory cofactor NHE-RF1 (NHERF-1) (Ezrin-radixin-moesin-binding phosphoprotein 50) (EBP50) (Regulatory cofactor of Na(+)/H(+) exchanger) (Sodium-hydrogen exchanger regulatory factor 1) (Solute carrier family 9 isoform A3 regulatory factor 1)</t>
  </si>
  <si>
    <t>O14773</t>
  </si>
  <si>
    <t>TPP1</t>
  </si>
  <si>
    <t>TPP1 CLN2 GIG1 UNQ267/PRO304</t>
  </si>
  <si>
    <t>Tripeptidyl-peptidase 1 (TPP-1) (EC 3.4.14.9) (Cell growth-inhibiting gene 1 protein) (Lysosomal pepstatin-insensitive protease) (LPIC) (Tripeptidyl aminopeptidase) (Tripeptidyl-peptidase I) (TPP-I)</t>
  </si>
  <si>
    <t>O14775</t>
  </si>
  <si>
    <t>GNB5</t>
  </si>
  <si>
    <t>Guanine nucleotide-binding protein subunit beta-5 (Gbeta5) (Transducin beta chain 5)</t>
  </si>
  <si>
    <t>O14807</t>
  </si>
  <si>
    <t>MRAS RRAS3</t>
  </si>
  <si>
    <t>Ras-related protein M-Ras (Ras-related protein R-Ras3)</t>
  </si>
  <si>
    <t>O14810</t>
  </si>
  <si>
    <t>CPLX1</t>
  </si>
  <si>
    <t>Complexin-1 (Complexin I) (CPX I) (Synaphin-2)</t>
  </si>
  <si>
    <t>O14818</t>
  </si>
  <si>
    <t>PSMA7 HSPC</t>
  </si>
  <si>
    <t>Proteasome subunit alpha type-7 (EC 3.4.25.1) (Proteasome subunit RC6-1) (Proteasome subunit XAPC7)</t>
  </si>
  <si>
    <t>O14827</t>
  </si>
  <si>
    <t>RASGRF2 GRF2</t>
  </si>
  <si>
    <t>Ras-specific guanine nucleotide-releasing factor 2 (Ras-GRF2) (Ras guanine nucleotide exchange factor 2)</t>
  </si>
  <si>
    <t>O14828</t>
  </si>
  <si>
    <t>SCAMP3 C1orf3 PROPIN1</t>
  </si>
  <si>
    <t>Secretory carrier-associated membrane protein 3 (Secretory carrier membrane protein 3)</t>
  </si>
  <si>
    <t>O14880</t>
  </si>
  <si>
    <t>MGST3</t>
  </si>
  <si>
    <t>Microsomal glutathione S-transferase 3 (Microsomal GST-3) (Glutathione peroxidase MGST3) (EC 1.11.1.-) (LTC4 synthase MGST3) (EC 4.4.1.20) (Microsomal glutathione S-transferase III) (Microsomal GST-III)</t>
  </si>
  <si>
    <t>O14907</t>
  </si>
  <si>
    <t>TAX1BP3 TIP1</t>
  </si>
  <si>
    <t>Tax1-binding protein 3 (Glutaminase-interacting protein 3) (Tax interaction protein 1) (TIP-1) (Tax-interacting protein 1)</t>
  </si>
  <si>
    <t>O14910</t>
  </si>
  <si>
    <t>LIN7A</t>
  </si>
  <si>
    <t>LIN7A MALS1 VELI1</t>
  </si>
  <si>
    <t>Protein lin-7 homolog A (Lin-7A) (hLin-7) (Mammalian lin-seven protein 1) (MALS-1) (Tax interaction protein 33) (TIP-33) (Vertebrate lin-7 homolog 1) (Veli-1)</t>
  </si>
  <si>
    <t>O14936</t>
  </si>
  <si>
    <t>CASK LIN2</t>
  </si>
  <si>
    <t>Peripheral plasma membrane protein CASK (hCASK) (EC 2.7.11.1) (Calcium/calmodulin-dependent serine protein kinase) (Protein lin-2 homolog)</t>
  </si>
  <si>
    <t>O14949</t>
  </si>
  <si>
    <t>UQCRQ</t>
  </si>
  <si>
    <t>Cytochrome b-c1 complex subunit 8 (Complex III subunit 8) (Complex III subunit VIII) (Ubiquinol-cytochrome c reductase complex 9.5 kDa protein) (Ubiquinol-cytochrome c reductase complex ubiquinone-binding protein QP-C)</t>
  </si>
  <si>
    <t>P19105</t>
  </si>
  <si>
    <t>MYL12A MLCB MRLC3 RLC</t>
  </si>
  <si>
    <t>Myosin regulatory light chain 12A (Epididymis secretory protein Li 24) (HEL-S-24) (MLC-2B) (Myosin RLC) (Myosin regulatory light chain 2, nonsarcomeric) (Myosin regulatory light chain MRLC3)</t>
  </si>
  <si>
    <t>O14964</t>
  </si>
  <si>
    <t>HGS</t>
  </si>
  <si>
    <t>HGS HRS</t>
  </si>
  <si>
    <t>Hepatocyte growth factor-regulated tyrosine kinase substrate (Hrs) (Protein pp110)</t>
  </si>
  <si>
    <t>O14976</t>
  </si>
  <si>
    <t>GAK</t>
  </si>
  <si>
    <t>Cyclin-G-associated kinase (EC 2.7.11.1)</t>
  </si>
  <si>
    <t>O14979</t>
  </si>
  <si>
    <t>HNRNPDL HNRPDL JKTBP</t>
  </si>
  <si>
    <t>Heterogeneous nuclear ribonucleoprotein D-like (hnRNP D-like) (hnRNP DL) (AU-rich element RNA-binding factor) (JKT41-binding protein) (Protein laAUF1)</t>
  </si>
  <si>
    <t>O14980</t>
  </si>
  <si>
    <t>XPO1</t>
  </si>
  <si>
    <t>XPO1 CRM1</t>
  </si>
  <si>
    <t>Exportin-1 (Exp1) (Chromosome region maintenance 1 protein homolog)</t>
  </si>
  <si>
    <t>O14994</t>
  </si>
  <si>
    <t>SYN3</t>
  </si>
  <si>
    <t>Synapsin-3 (Synapsin III)</t>
  </si>
  <si>
    <t>O15020</t>
  </si>
  <si>
    <t>SPTBN2 KIAA0302 SCA5</t>
  </si>
  <si>
    <t>Spectrin beta chain, non-erythrocytic 2 (Beta-III spectrin) (Spinocerebellar ataxia 5 protein)</t>
  </si>
  <si>
    <t>O15031</t>
  </si>
  <si>
    <t>PLXNB2 KIAA0315</t>
  </si>
  <si>
    <t>Plexin-B2 (MM1)</t>
  </si>
  <si>
    <t>O15034</t>
  </si>
  <si>
    <t>RIMBP2 KIAA0318 RBP2</t>
  </si>
  <si>
    <t>RIMS-binding protein 2 (RIM-BP2)</t>
  </si>
  <si>
    <t>O15061</t>
  </si>
  <si>
    <t>SYNM DMN KIAA0353 SYN</t>
  </si>
  <si>
    <t>Synemin (Desmuslin)</t>
  </si>
  <si>
    <t>O15066</t>
  </si>
  <si>
    <t>KIF3B</t>
  </si>
  <si>
    <t>KIF3B KIAA0359</t>
  </si>
  <si>
    <t>Kinesin-like protein KIF3B (HH0048) (Microtubule plus end-directed kinesin motor 3B) [Cleaved into: Kinesin-like protein KIF3B, N-terminally processed]</t>
  </si>
  <si>
    <t>O15075</t>
  </si>
  <si>
    <t>DCLK1</t>
  </si>
  <si>
    <t>DCLK1 DCAMKL1 DCDC3A KIAA0369</t>
  </si>
  <si>
    <t>Serine/threonine-protein kinase DCLK1 (EC 2.7.11.1) (Doublecortin domain-containing protein 3A) (Doublecortin-like and CAM kinase-like 1) (Doublecortin-like kinase 1)</t>
  </si>
  <si>
    <t>O15079</t>
  </si>
  <si>
    <t>SNPH</t>
  </si>
  <si>
    <t>SNPH KIAA0374</t>
  </si>
  <si>
    <t>Syntaphilin</t>
  </si>
  <si>
    <t>O15083</t>
  </si>
  <si>
    <t>ERC2</t>
  </si>
  <si>
    <t>ERC2 KIAA0378</t>
  </si>
  <si>
    <t>ERC protein 2</t>
  </si>
  <si>
    <t>O15126</t>
  </si>
  <si>
    <t>SCAMP1 SCAMP</t>
  </si>
  <si>
    <t>Secretory carrier-associated membrane protein 1 (Secretory carrier membrane protein 1)</t>
  </si>
  <si>
    <t>O15143</t>
  </si>
  <si>
    <t>ARPC1B ARC41</t>
  </si>
  <si>
    <t>Actin-related protein 2/3 complex subunit 1B (Arp2/3 complex 41 kDa subunit) (p41-ARC)</t>
  </si>
  <si>
    <t>O15144</t>
  </si>
  <si>
    <t>ARPC2</t>
  </si>
  <si>
    <t>ARPC2 ARC34 PRO2446</t>
  </si>
  <si>
    <t>Actin-related protein 2/3 complex subunit 2 (Arp2/3 complex 34 kDa subunit) (p34-ARC)</t>
  </si>
  <si>
    <t>O15145</t>
  </si>
  <si>
    <t>ARPC3</t>
  </si>
  <si>
    <t>ARPC3 ARC21</t>
  </si>
  <si>
    <t>Actin-related protein 2/3 complex subunit 3 (Arp2/3 complex 21 kDa subunit) (p21-ARC)</t>
  </si>
  <si>
    <t>O15173</t>
  </si>
  <si>
    <t>PGRMC2 DG6 PMBP</t>
  </si>
  <si>
    <t>Membrane-associated progesterone receptor component 2 (Progesterone membrane-binding protein) (Steroid receptor protein DG6)</t>
  </si>
  <si>
    <t>O15212</t>
  </si>
  <si>
    <t>PFDN6 HKE2 PFD6</t>
  </si>
  <si>
    <t>Prefoldin subunit 6 (Protein Ke2)</t>
  </si>
  <si>
    <t>O15240</t>
  </si>
  <si>
    <t>VGF</t>
  </si>
  <si>
    <t>Neurosecretory protein VGF [Cleaved into: Neuroendocrine regulatory peptide-1 (NERP-1); Neuroendocrine regulatory peptide-2 (NERP-2); VGF-derived peptide TLQP-21; VGF-derived peptide TLQP-62; Antimicrobial peptide VGF[554-577]]</t>
  </si>
  <si>
    <t>O15294</t>
  </si>
  <si>
    <t>OGT</t>
  </si>
  <si>
    <t>UDP-N-acetylglucosamine--peptide N-acetylglucosaminyltransferase 110 kDa subunit (EC 2.4.1.255) (O-GlcNAc transferase subunit p110) (O-linked N-acetylglucosamine transferase 110 kDa subunit) (OGT)</t>
  </si>
  <si>
    <t>O15394</t>
  </si>
  <si>
    <t>NCAM2</t>
  </si>
  <si>
    <t>NCAM2 NCAM21</t>
  </si>
  <si>
    <t>Neural cell adhesion molecule 2 (N-CAM-2) (NCAM-2)</t>
  </si>
  <si>
    <t>O15400</t>
  </si>
  <si>
    <t>STX7</t>
  </si>
  <si>
    <t>Syntaxin-7</t>
  </si>
  <si>
    <t>O15498</t>
  </si>
  <si>
    <t>YKT6</t>
  </si>
  <si>
    <t>Synaptobrevin homolog YKT6 (EC 2.3.1.-)</t>
  </si>
  <si>
    <t>O15511</t>
  </si>
  <si>
    <t>ARPC5</t>
  </si>
  <si>
    <t>ARPC5 ARC16</t>
  </si>
  <si>
    <t>Actin-related protein 2/3 complex subunit 5 (Arp2/3 complex 16 kDa subunit) (p16-ARC)</t>
  </si>
  <si>
    <t>O15530</t>
  </si>
  <si>
    <t>PDPK1</t>
  </si>
  <si>
    <t>PDPK1 PDK1</t>
  </si>
  <si>
    <t>3-phosphoinositide-dependent protein kinase 1 (hPDK1) (EC 2.7.11.1)</t>
  </si>
  <si>
    <t>O15540</t>
  </si>
  <si>
    <t>FABP7</t>
  </si>
  <si>
    <t>FABP7 BLBP FABPB MRG</t>
  </si>
  <si>
    <t>Fatty acid-binding protein, brain (Brain lipid-binding protein) (BLBP) (Brain-type fatty acid-binding protein) (B-FABP) (Fatty acid-binding protein 7) (Mammary-derived growth inhibitor related)</t>
  </si>
  <si>
    <t>O43143</t>
  </si>
  <si>
    <t>DHX15</t>
  </si>
  <si>
    <t>DHX15 DBP1 DDX15</t>
  </si>
  <si>
    <t>Pre-mRNA-splicing factor ATP-dependent RNA helicase DHX15 (EC 3.6.4.13) (ATP-dependent RNA helicase #46) (DEAH box protein 15)</t>
  </si>
  <si>
    <t>O43157</t>
  </si>
  <si>
    <t>PLXNB1 KIAA0407 PLXN5 SEP</t>
  </si>
  <si>
    <t>Plexin-B1 (Semaphorin receptor SEP)</t>
  </si>
  <si>
    <t>O43169</t>
  </si>
  <si>
    <t>CYB5B</t>
  </si>
  <si>
    <t>CYB5B CYB5M OMB5</t>
  </si>
  <si>
    <t>Cytochrome b5 type B (Cytochrome b5 outer mitochondrial membrane isoform)</t>
  </si>
  <si>
    <t>O43175</t>
  </si>
  <si>
    <t>PHGDH PGDH3</t>
  </si>
  <si>
    <t>D-3-phosphoglycerate dehydrogenase (3-PGDH) (EC 1.1.1.95) (2-oxoglutarate reductase) (EC 1.1.1.399) (Malate dehydrogenase) (EC 1.1.1.37)</t>
  </si>
  <si>
    <t>O43181</t>
  </si>
  <si>
    <t>NDUFS4</t>
  </si>
  <si>
    <t>NADH dehydrogenase [ubiquinone] iron-sulfur protein 4, mitochondrial (Complex I-18 kDa) (CI-18 kDa) (Complex I-AQDQ) (CI-AQDQ) (NADH-ubiquinone oxidoreductase 18 kDa subunit)</t>
  </si>
  <si>
    <t>O43236</t>
  </si>
  <si>
    <t>SEPTIN4 ARTS PNUTL2 SEP4 SEPT4 hucep-7</t>
  </si>
  <si>
    <t>Septin-4 (Apoptosis-related protein in the TGF-beta signaling pathway) (ARTS) (Bradeion beta) (Brain protein H5) (CE5B3 beta) (Cell division control-related protein 2) (hCDCREL-2) (Cerebral protein 7) (Peanut-like protein 2)</t>
  </si>
  <si>
    <t>O43237</t>
  </si>
  <si>
    <t>DYNC1LI2 DNCLI2 LIC2</t>
  </si>
  <si>
    <t>Cytoplasmic dynein 1 light intermediate chain 2 (Dynein light intermediate chain 2, cytosolic) (LIC-2) (LIC53/55)</t>
  </si>
  <si>
    <t>O43242</t>
  </si>
  <si>
    <t>PSMD3</t>
  </si>
  <si>
    <t>26S proteasome non-ATPase regulatory subunit 3 (26S proteasome regulatory subunit RPN3) (26S proteasome regulatory subunit S3) (Proteasome subunit p58)</t>
  </si>
  <si>
    <t>O43272</t>
  </si>
  <si>
    <t>PRODH PIG6 POX2 PRODH2</t>
  </si>
  <si>
    <t>Proline dehydrogenase 1, mitochondrial (EC 1.5.5.2) (Proline oxidase) (Proline oxidase 2) (p53-induced gene 6 protein)</t>
  </si>
  <si>
    <t>O43295</t>
  </si>
  <si>
    <t>SRGAP3 ARHGAP14 KIAA0411 KIAA1156 MEGAP SRGAP2</t>
  </si>
  <si>
    <t>SLIT-ROBO Rho GTPase-activating protein 3 (srGAP3) (Mental disorder-associated GAP) (Rho GTPase-activating protein 14) (WAVE-associated Rac GTPase-activating protein) (WRP)</t>
  </si>
  <si>
    <t>O43301</t>
  </si>
  <si>
    <t>HSPA12A KIAA0417</t>
  </si>
  <si>
    <t>Heat shock 70 kDa protein 12A</t>
  </si>
  <si>
    <t>O43390</t>
  </si>
  <si>
    <t>HNRNPR HNRPR</t>
  </si>
  <si>
    <t>Heterogeneous nuclear ribonucleoprotein R (hnRNP R)</t>
  </si>
  <si>
    <t>O43396</t>
  </si>
  <si>
    <t>TXNL1</t>
  </si>
  <si>
    <t>TXNL1 TRP32 TXL TXNL</t>
  </si>
  <si>
    <t>Thioredoxin-like protein 1 (32 kDa thioredoxin-related protein)</t>
  </si>
  <si>
    <t>O43399</t>
  </si>
  <si>
    <t>TPD52L2</t>
  </si>
  <si>
    <t>Tumor protein D54 (hD54) (Tumor protein D52-like 2)</t>
  </si>
  <si>
    <t>O43426</t>
  </si>
  <si>
    <t>SYNJ1</t>
  </si>
  <si>
    <t>SYNJ1 KIAA0910</t>
  </si>
  <si>
    <t>Synaptojanin-1 (EC 3.1.3.36) (Synaptic inositol 1,4,5-trisphosphate 5-phosphatase 1)</t>
  </si>
  <si>
    <t>O43488</t>
  </si>
  <si>
    <t>AKR7A2 AFAR AFAR1 AKR7</t>
  </si>
  <si>
    <t>Aflatoxin B1 aldehyde reductase member 2 (EC 1.1.1.n11) (AFB1 aldehyde reductase 1) (AFB1-AR 1) (Aldoketoreductase 7) (Succinic semialdehyde reductase) (SSA reductase)</t>
  </si>
  <si>
    <t>O43491</t>
  </si>
  <si>
    <t>EPB41L2</t>
  </si>
  <si>
    <t>Band 4.1-like protein 2 (Generally expressed protein 4.1) (4.1G)</t>
  </si>
  <si>
    <t>O43505</t>
  </si>
  <si>
    <t>B4GAT1 B3GNT1 B3GNT6</t>
  </si>
  <si>
    <t>Beta-1,4-glucuronyltransferase 1 (EC 2.4.1.-) (I-beta-1,3-N-acetylglucosaminyltransferase) (iGnT) (N-acetyllactosaminide beta-1,3-N-acetylglucosaminyltransferase) (Poly-N-acetyllactosamine extension enzyme) (UDP-GlcNAc:betaGal beta-1,3-N-acetylglucosaminyltransferase 1)</t>
  </si>
  <si>
    <t>O43566</t>
  </si>
  <si>
    <t>RGS14</t>
  </si>
  <si>
    <t>Regulator of G-protein signaling 14 (RGS14)</t>
  </si>
  <si>
    <t>O43581</t>
  </si>
  <si>
    <t>SYT7</t>
  </si>
  <si>
    <t>SYT7 PCANAP7</t>
  </si>
  <si>
    <t>Synaptotagmin-7 (IPCA-7) (Prostate cancer-associated protein 7) (Synaptotagmin VII) (SytVII)</t>
  </si>
  <si>
    <t>O43592</t>
  </si>
  <si>
    <t>XPOT</t>
  </si>
  <si>
    <t>Exportin-T (Exportin(tRNA)) (tRNA exportin)</t>
  </si>
  <si>
    <t>O43598</t>
  </si>
  <si>
    <t>DNPH1</t>
  </si>
  <si>
    <t>DNPH1 C6orf108 RCL</t>
  </si>
  <si>
    <t>2'-deoxynucleoside 5'-phosphate N-hydrolase 1 (EC 3.2.2.-) (c-Myc-responsive protein RCL)</t>
  </si>
  <si>
    <t>O43615</t>
  </si>
  <si>
    <t>TIMM44 MIMT44 TIM44</t>
  </si>
  <si>
    <t>Mitochondrial import inner membrane translocase subunit TIM44</t>
  </si>
  <si>
    <t>O43617</t>
  </si>
  <si>
    <t>TRAPPC3 BET3 CDABP0066</t>
  </si>
  <si>
    <t>Trafficking protein particle complex subunit 3 (BET3 homolog)</t>
  </si>
  <si>
    <t>O43639</t>
  </si>
  <si>
    <t>NCK2</t>
  </si>
  <si>
    <t>NCK2 GRB4</t>
  </si>
  <si>
    <t>Cytoplasmic protein NCK2 (Growth factor receptor-bound protein 4) (NCK adaptor protein 2) (Nck-2) (SH2/SH3 adaptor protein NCK-beta)</t>
  </si>
  <si>
    <t>O43674</t>
  </si>
  <si>
    <t>NDUFB5</t>
  </si>
  <si>
    <t>NADH dehydrogenase [ubiquinone] 1 beta subcomplex subunit 5, mitochondrial (Complex I-SGDH) (CI-SGDH) (NADH-ubiquinone oxidoreductase SGDH subunit)</t>
  </si>
  <si>
    <t>O43676</t>
  </si>
  <si>
    <t>NDUFB3</t>
  </si>
  <si>
    <t>NADH dehydrogenase [ubiquinone] 1 beta subcomplex subunit 3 (Complex I-B12) (CI-B12) (NADH-ubiquinone oxidoreductase B12 subunit)</t>
  </si>
  <si>
    <t>O43678</t>
  </si>
  <si>
    <t>NDUFA2</t>
  </si>
  <si>
    <t>NADH dehydrogenase [ubiquinone] 1 alpha subcomplex subunit 2 (Complex I-B8) (CI-B8) (NADH-ubiquinone oxidoreductase B8 subunit)</t>
  </si>
  <si>
    <t>O43681</t>
  </si>
  <si>
    <t>ASNA1 ARSA TRC40</t>
  </si>
  <si>
    <t>ATPase ASNA1 (EC 3.6.-.-) (Arsenical pump-driving ATPase) (Arsenite-stimulated ATPase) (Transmembrane domain recognition complex 40 kDa ATPase subunit) (hARSA-I) (hASNA-I)</t>
  </si>
  <si>
    <t>O43707</t>
  </si>
  <si>
    <t>ACTN4</t>
  </si>
  <si>
    <t>Alpha-actinin-4 (Non-muscle alpha-actinin 4)</t>
  </si>
  <si>
    <t>Q99418</t>
  </si>
  <si>
    <t>CYTH2 ARNO PSCD2 PSCD2L</t>
  </si>
  <si>
    <t>Cytohesin-2 (ARF exchange factor) (ARF nucleotide-binding site opener) (Protein ARNO) (PH, SEC7 and coiled-coil domain-containing protein 2)</t>
  </si>
  <si>
    <t>O43747</t>
  </si>
  <si>
    <t>AP1G1</t>
  </si>
  <si>
    <t>AP1G1 ADTG CLAPG1</t>
  </si>
  <si>
    <t>AP-1 complex subunit gamma-1 (Adaptor protein complex AP-1 subunit gamma-1) (Adaptor-related protein complex 1 subunit gamma-1) (Clathrin assembly protein complex 1 gamma-1 large chain) (Gamma1-adaptin) (Golgi adaptor HA1/AP1 adaptin subunit gamma-1)</t>
  </si>
  <si>
    <t>O43752</t>
  </si>
  <si>
    <t>STX6</t>
  </si>
  <si>
    <t>Syntaxin-6</t>
  </si>
  <si>
    <t>O43759</t>
  </si>
  <si>
    <t>SYNGR1</t>
  </si>
  <si>
    <t>Synaptogyrin-1</t>
  </si>
  <si>
    <t>O43761</t>
  </si>
  <si>
    <t>SYNGR3</t>
  </si>
  <si>
    <t>Synaptogyrin-3</t>
  </si>
  <si>
    <t>O43765</t>
  </si>
  <si>
    <t>SGTA</t>
  </si>
  <si>
    <t>SGTA SGT SGT1</t>
  </si>
  <si>
    <t>Small glutamine-rich tetratricopeptide repeat-containing protein alpha (Alpha-SGT) (Vpu-binding protein) (UBP)</t>
  </si>
  <si>
    <t>O43776</t>
  </si>
  <si>
    <t>NARS1 NARS NRS</t>
  </si>
  <si>
    <t>Asparagine--tRNA ligase, cytoplasmic (EC 6.1.1.22) (Asparaginyl-tRNA synthetase) (AsnRS) (Asparaginyl-tRNA synthetase 1)</t>
  </si>
  <si>
    <t>O43813</t>
  </si>
  <si>
    <t>LANCL1 GPR69A</t>
  </si>
  <si>
    <t>Glutathione S-transferase LANCL1 (EC 2.5.1.18) (40 kDa erythrocyte membrane protein) (p40) (LanC-like protein 1)</t>
  </si>
  <si>
    <t>O43815</t>
  </si>
  <si>
    <t>STRN</t>
  </si>
  <si>
    <t>Striatin</t>
  </si>
  <si>
    <t>O43837</t>
  </si>
  <si>
    <t>IDH3B</t>
  </si>
  <si>
    <t>Isocitrate dehydrogenase [NAD] subunit beta, mitochondrial (Isocitric dehydrogenase subunit beta) (NAD(+)-specific ICDH subunit beta)</t>
  </si>
  <si>
    <t>O43852</t>
  </si>
  <si>
    <t>CALU</t>
  </si>
  <si>
    <t>Calumenin (Crocalbin) (IEF SSP 9302)</t>
  </si>
  <si>
    <t>O43865</t>
  </si>
  <si>
    <t>AHCYL1 DCAL IRBIT XPVKONA</t>
  </si>
  <si>
    <t>S-adenosylhomocysteine hydrolase-like protein 1 (DC-expressed AHCY-like molecule) (IP(3)Rs binding protein released with IP(3)) (IRBIT) (Putative adenosylhomocysteinase 2) (S-adenosyl-L-homocysteine hydrolase 2) (AdoHcyase 2)</t>
  </si>
  <si>
    <t>O43920</t>
  </si>
  <si>
    <t>NDUFS5</t>
  </si>
  <si>
    <t>NADH dehydrogenase [ubiquinone] iron-sulfur protein 5 (Complex I-15 kDa) (CI-15 kDa) (NADH-ubiquinone oxidoreductase 15 kDa subunit)</t>
  </si>
  <si>
    <t>O60220</t>
  </si>
  <si>
    <t>TIMM8A DDP DDP1 TIM8A</t>
  </si>
  <si>
    <t>Mitochondrial import inner membrane translocase subunit Tim8 A (Deafness dystonia protein 1) (X-linked deafness dystonia protein)</t>
  </si>
  <si>
    <t>O60256</t>
  </si>
  <si>
    <t>PRPSAP2</t>
  </si>
  <si>
    <t>Phosphoribosyl pyrophosphate synthase-associated protein 2 (PRPP synthase-associated protein 2) (41 kDa phosphoribosypyrophosphate synthetase-associated protein) (PAP41)</t>
  </si>
  <si>
    <t>O60262</t>
  </si>
  <si>
    <t>GNG7 GNGT7</t>
  </si>
  <si>
    <t>Guanine nucleotide-binding protein G(I)/G(S)/G(O) subunit gamma-7</t>
  </si>
  <si>
    <t>O60268</t>
  </si>
  <si>
    <t>KIAA0513</t>
  </si>
  <si>
    <t>Uncharacterized protein KIAA0513</t>
  </si>
  <si>
    <t>O60282</t>
  </si>
  <si>
    <t>KIF5C</t>
  </si>
  <si>
    <t>KIF5C KIAA0531 NKHC2</t>
  </si>
  <si>
    <t>Kinesin heavy chain isoform 5C (Kinesin heavy chain neuron-specific 2)</t>
  </si>
  <si>
    <t>O60299</t>
  </si>
  <si>
    <t>LZTS3</t>
  </si>
  <si>
    <t>LZTS3 KIAA0552 PROSAPIP1</t>
  </si>
  <si>
    <t>Leucine zipper putative tumor suppressor 3 (ProSAP-interacting protein 1) (ProSAPiP1)</t>
  </si>
  <si>
    <t>O60313</t>
  </si>
  <si>
    <t>OPA1</t>
  </si>
  <si>
    <t>OPA1 KIAA0567</t>
  </si>
  <si>
    <t>Dynamin-like 120 kDa protein, mitochondrial (EC 3.6.5.5) (Optic atrophy protein 1) [Cleaved into: Dynamin-like 120 kDa protein, form S1]</t>
  </si>
  <si>
    <t>O60331</t>
  </si>
  <si>
    <t>PIP5K1C KIAA0589</t>
  </si>
  <si>
    <t>Phosphatidylinositol 4-phosphate 5-kinase type-1 gamma (PIP5K1-gamma) (PtdIns(4)P-5-kinase 1 gamma) (EC 2.7.1.68) (Phosphatidylinositol 4-phosphate 5-kinase type I gamma) (PIP5KIgamma)</t>
  </si>
  <si>
    <t>O60443</t>
  </si>
  <si>
    <t>GSDME</t>
  </si>
  <si>
    <t>GSDME DFNA5 ICERE1</t>
  </si>
  <si>
    <t>Gasdermin-E (Inversely correlated with estrogen receptor expression 1) (ICERE-1) (Non-syndromic hearing impairment protein 5) [Cleaved into: Gasdermin-E, N-terminal (GSDME-NT); Gasdermin-E, C-terminal (GSDME-CT)]</t>
  </si>
  <si>
    <t>O60462</t>
  </si>
  <si>
    <t>NRP2</t>
  </si>
  <si>
    <t>NRP2 VEGF165R2</t>
  </si>
  <si>
    <t>Neuropilin-2 (Vascular endothelial cell growth factor 165 receptor 2)</t>
  </si>
  <si>
    <t>O60493</t>
  </si>
  <si>
    <t>SNX3</t>
  </si>
  <si>
    <t>Sorting nexin-3 (Protein SDP3)</t>
  </si>
  <si>
    <t>O60502</t>
  </si>
  <si>
    <t>OGA</t>
  </si>
  <si>
    <t>OGA HEXC KIAA0679 MEA5 MGEA5</t>
  </si>
  <si>
    <t>Protein O-GlcNAcase (OGA) (EC 3.2.1.169) (Beta-N-acetylglucosaminidase) (Beta-N-acetylhexosaminidase) (Beta-hexosaminidase) (Meningioma-expressed antigen 5) (N-acetyl-beta-D-glucosaminidase) (N-acetyl-beta-glucosaminidase) (Nuclear cytoplasmic O-GlcNAcase and acetyltransferase) (NCOAT)</t>
  </si>
  <si>
    <t>O60506</t>
  </si>
  <si>
    <t>SYNCRIP HNRPQ NSAP1</t>
  </si>
  <si>
    <t>Heterogeneous nuclear ribonucleoprotein Q (hnRNP Q) (Glycine- and tyrosine-rich RNA-binding protein) (GRY-RBP) (NS1-associated protein 1) (Synaptotagmin-binding, cytoplasmic RNA-interacting protein)</t>
  </si>
  <si>
    <t>O60641</t>
  </si>
  <si>
    <t>SNAP91 KIAA0656</t>
  </si>
  <si>
    <t>Clathrin coat assembly protein AP180 (91 kDa synaptosomal-associated protein) (Clathrin coat-associated protein AP180) (Phosphoprotein F1-20)</t>
  </si>
  <si>
    <t>O60645</t>
  </si>
  <si>
    <t>EXOC3</t>
  </si>
  <si>
    <t>EXOC3 SEC6 SEC6L1</t>
  </si>
  <si>
    <t>Exocyst complex component 3 (Exocyst complex component Sec6)</t>
  </si>
  <si>
    <t>O60664</t>
  </si>
  <si>
    <t>PLIN3</t>
  </si>
  <si>
    <t>PLIN3 M6PRBP1 TIP47</t>
  </si>
  <si>
    <t>Perilipin-3 (47 kDa mannose 6-phosphate receptor-binding protein) (47 kDa MPR-binding protein) (Cargo selection protein TIP47) (Mannose-6-phosphate receptor-binding protein 1) (Placental protein 17) (PP17)</t>
  </si>
  <si>
    <t>O60716</t>
  </si>
  <si>
    <t>CTNND1 KIAA0384</t>
  </si>
  <si>
    <t>Catenin delta-1 (Cadherin-associated Src substrate) (CAS) (p120 catenin) (p120(ctn)) (p120(cas))</t>
  </si>
  <si>
    <t>O60749</t>
  </si>
  <si>
    <t>SNX2</t>
  </si>
  <si>
    <t>SNX2 TRG9</t>
  </si>
  <si>
    <t>Sorting nexin-2 (Transformation-related gene 9 protein) (TRG-9)</t>
  </si>
  <si>
    <t>O60763</t>
  </si>
  <si>
    <t>USO1</t>
  </si>
  <si>
    <t>USO1 VDP</t>
  </si>
  <si>
    <t>General vesicular transport factor p115 (Protein USO1 homolog) (Transcytosis-associated protein) (TAP) (Vesicle-docking protein)</t>
  </si>
  <si>
    <t>O60784</t>
  </si>
  <si>
    <t>TOM1</t>
  </si>
  <si>
    <t>Target of Myb protein 1</t>
  </si>
  <si>
    <t>Q99880</t>
  </si>
  <si>
    <t>H2BC13 H2BFC HIST1H2BL</t>
  </si>
  <si>
    <t>Histone H2B type 1-L (Histone H2B.c) (H2B/c)</t>
  </si>
  <si>
    <t>O60825</t>
  </si>
  <si>
    <t>PFKFB2</t>
  </si>
  <si>
    <t>6-phosphofructo-2-kinase/fructose-2,6-bisphosphatase 2 (6PF-2-K/Fru-2,6-P2ase 2) (PFK/FBPase 2) (6PF-2-K/Fru-2,6-P2ase heart-type isozyme) [Includes: 6-phosphofructo-2-kinase (EC 2.7.1.105); Fructose-2,6-bisphosphatase (EC 3.1.3.46)]</t>
  </si>
  <si>
    <t>O60826</t>
  </si>
  <si>
    <t>CCDC22 CXorf37 JM1</t>
  </si>
  <si>
    <t>Coiled-coil domain-containing protein 22</t>
  </si>
  <si>
    <t>O60831</t>
  </si>
  <si>
    <t>PRAF2</t>
  </si>
  <si>
    <t>PRAF2 JM4</t>
  </si>
  <si>
    <t>PRA1 family protein 2</t>
  </si>
  <si>
    <t>O60861</t>
  </si>
  <si>
    <t>GAS7</t>
  </si>
  <si>
    <t>GAS7 KIAA0394</t>
  </si>
  <si>
    <t>Growth arrest-specific protein 7 (GAS-7)</t>
  </si>
  <si>
    <t>O60869</t>
  </si>
  <si>
    <t>EDF1</t>
  </si>
  <si>
    <t>Endothelial differentiation-related factor 1 (EDF-1) (Multiprotein-bridging factor 1) (MBF1)</t>
  </si>
  <si>
    <t>O60883</t>
  </si>
  <si>
    <t>GPR37L1 ETBRLP2</t>
  </si>
  <si>
    <t>G-protein coupled receptor 37-like 1 (Endothelin B receptor-like protein 2) (ETBR-LP-2)</t>
  </si>
  <si>
    <t>O60884</t>
  </si>
  <si>
    <t>DNAJA2 CPR3 HIRIP4</t>
  </si>
  <si>
    <t>DnaJ homolog subfamily A member 2 (Cell cycle progression restoration gene 3 protein) (Dnj3) (Dj3) (HIRA-interacting protein 4) (Renal carcinoma antigen NY-REN-14)</t>
  </si>
  <si>
    <t>O60888</t>
  </si>
  <si>
    <t>CUTA</t>
  </si>
  <si>
    <t>CUTA ACHAP C6orf82</t>
  </si>
  <si>
    <t>Protein CutA (Acetylcholinesterase-associated protein) (Brain acetylcholinesterase putative membrane anchor)</t>
  </si>
  <si>
    <t>O60925</t>
  </si>
  <si>
    <t>PFDN1 PFD1</t>
  </si>
  <si>
    <t>Prefoldin subunit 1</t>
  </si>
  <si>
    <t>O60939</t>
  </si>
  <si>
    <t>SCN2B</t>
  </si>
  <si>
    <t>SCN2B UNQ326/PRO386</t>
  </si>
  <si>
    <t>Sodium channel subunit beta-2</t>
  </si>
  <si>
    <t>O75044</t>
  </si>
  <si>
    <t>SRGAP2 ARHGAP34 FNBP2 KIAA0456 SRGAP2A</t>
  </si>
  <si>
    <t>SLIT-ROBO Rho GTPase-activating protein 2 (srGAP2) (Formin-binding protein 2) (Rho GTPase-activating protein 34)</t>
  </si>
  <si>
    <t>O75061</t>
  </si>
  <si>
    <t>DNAJC6 KIAA0473</t>
  </si>
  <si>
    <t>Putative tyrosine-protein phosphatase auxilin (EC 3.1.3.48) (DnaJ homolog subfamily C member 6)</t>
  </si>
  <si>
    <t>O75077</t>
  </si>
  <si>
    <t>ADAM23 MDC3</t>
  </si>
  <si>
    <t>Disintegrin and metalloproteinase domain-containing protein 23 (ADAM 23) (Metalloproteinase-like, disintegrin-like, and cysteine-rich protein 3) (MDC-3)</t>
  </si>
  <si>
    <t>O75083</t>
  </si>
  <si>
    <t>WDR1</t>
  </si>
  <si>
    <t>WD repeat-containing protein 1 (Actin-interacting protein 1) (AIP1) (NORI-1)</t>
  </si>
  <si>
    <t>O75093</t>
  </si>
  <si>
    <t>SLIT1</t>
  </si>
  <si>
    <t>SLIT1 KIAA0813 MEGF4 SLIL1</t>
  </si>
  <si>
    <t>Slit homolog 1 protein (Slit-1) (Multiple epidermal growth factor-like domains protein 4) (Multiple EGF-like domains protein 4)</t>
  </si>
  <si>
    <t>O75110</t>
  </si>
  <si>
    <t>ATP9A</t>
  </si>
  <si>
    <t>ATP9A ATPIIA KIAA0611</t>
  </si>
  <si>
    <t>Probable phospholipid-transporting ATPase IIA (EC 7.6.2.1) (ATPase class II type 9A)</t>
  </si>
  <si>
    <t>O75116</t>
  </si>
  <si>
    <t>ROCK2</t>
  </si>
  <si>
    <t>ROCK2 KIAA0619</t>
  </si>
  <si>
    <t>Rho-associated protein kinase 2 (EC 2.7.11.1) (Rho kinase 2) (Rho-associated, coiled-coil-containing protein kinase 2) (Rho-associated, coiled-coil-containing protein kinase II) (ROCK-II) (p164 ROCK-2)</t>
  </si>
  <si>
    <t>O75122</t>
  </si>
  <si>
    <t>CLASP2 KIAA0627</t>
  </si>
  <si>
    <t>CLIP-associating protein 2 (Cytoplasmic linker-associated protein 2) (Protein Orbit homolog 2) (hOrbit2)</t>
  </si>
  <si>
    <t>O75131</t>
  </si>
  <si>
    <t>CPNE3</t>
  </si>
  <si>
    <t>CPNE3 CPN3 KIAA0636</t>
  </si>
  <si>
    <t>Copine-3 (Copine III)</t>
  </si>
  <si>
    <t>O75145</t>
  </si>
  <si>
    <t>PPFIA3 KIAA0654</t>
  </si>
  <si>
    <t>Liprin-alpha-3 (Protein tyrosine phosphatase receptor type f polypeptide-interacting protein alpha-3) (PTPRF-interacting protein alpha-3)</t>
  </si>
  <si>
    <t>O75146</t>
  </si>
  <si>
    <t>HIP1R</t>
  </si>
  <si>
    <t>HIP1R HIP12 KIAA0655</t>
  </si>
  <si>
    <t>Huntingtin-interacting protein 1-related protein (HIP1-related protein) (Huntingtin-interacting protein 12) (HIP-12)</t>
  </si>
  <si>
    <t>O75190</t>
  </si>
  <si>
    <t>DNAJB6 HSJ2 MRJ MSJ1</t>
  </si>
  <si>
    <t>DnaJ homolog subfamily B member 6 (HHDJ1) (Heat shock protein J2) (HSJ-2) (MRJ) (MSJ-1)</t>
  </si>
  <si>
    <t>O75223</t>
  </si>
  <si>
    <t>GGCT</t>
  </si>
  <si>
    <t>GGCT C7orf24 CRF21</t>
  </si>
  <si>
    <t>Gamma-glutamylcyclotransferase (EC 4.3.2.9) (Cytochrome c-releasing factor 21)</t>
  </si>
  <si>
    <t>O75251</t>
  </si>
  <si>
    <t>NDUFS7</t>
  </si>
  <si>
    <t>NADH dehydrogenase [ubiquinone] iron-sulfur protein 7, mitochondrial (EC 1.6.99.3) (EC 7.1.1.2) (Complex I-20kD) (CI-20kD) (NADH-ubiquinone oxidoreductase 20 kDa subunit) (PSST subunit)</t>
  </si>
  <si>
    <t>O75306</t>
  </si>
  <si>
    <t>NDUFS2</t>
  </si>
  <si>
    <t>NADH dehydrogenase [ubiquinone] iron-sulfur protein 2, mitochondrial (EC 1.6.99.3) (EC 7.1.1.2) (Complex I-49kD) (CI-49kD) (NADH-ubiquinone oxidoreductase 49 kDa subunit)</t>
  </si>
  <si>
    <t>O75323</t>
  </si>
  <si>
    <t>NIPSNAP2 GBAS</t>
  </si>
  <si>
    <t>Protein NipSnap homolog 2 (NipSnap2) (Glioblastoma-amplified sequence)</t>
  </si>
  <si>
    <t>O75334</t>
  </si>
  <si>
    <t>PPFIA2</t>
  </si>
  <si>
    <t>Liprin-alpha-2 (Protein tyrosine phosphatase receptor type f polypeptide-interacting protein alpha-2) (PTPRF-interacting protein alpha-2)</t>
  </si>
  <si>
    <t>O75335</t>
  </si>
  <si>
    <t>PPFIA4 KIAA0897</t>
  </si>
  <si>
    <t>Liprin-alpha-4 (Protein tyrosine phosphatase receptor type f polypeptide-interacting protein alpha-4) (PTPRF-interacting protein alpha-4)</t>
  </si>
  <si>
    <t>O75340</t>
  </si>
  <si>
    <t>PDCD6</t>
  </si>
  <si>
    <t>PDCD6 ALG2</t>
  </si>
  <si>
    <t>Programmed cell death protein 6 (Apoptosis-linked gene 2 protein homolog) (ALG-2)</t>
  </si>
  <si>
    <t>O75347</t>
  </si>
  <si>
    <t>TBCA</t>
  </si>
  <si>
    <t>Tubulin-specific chaperone A (TCP1-chaperonin cofactor A) (Tubulin-folding cofactor A) (CFA)</t>
  </si>
  <si>
    <t>O75348</t>
  </si>
  <si>
    <t>ATP6V1G1 ATP6G ATP6G1 ATP6J</t>
  </si>
  <si>
    <t>V-type proton ATPase subunit G 1 (V-ATPase subunit G 1) (V-ATPase 13 kDa subunit 1) (Vacuolar proton pump subunit G 1) (Vacuolar proton pump subunit M16)</t>
  </si>
  <si>
    <t>O75367</t>
  </si>
  <si>
    <t>MACROH2A1 H2AFY</t>
  </si>
  <si>
    <t>Core histone macro-H2A.1 (Histone macroH2A1) (mH2A1) (Histone H2A.y) (H2A/y) (Medulloblastoma antigen MU-MB-50.205)</t>
  </si>
  <si>
    <t>O75368</t>
  </si>
  <si>
    <t>SH3BGRL</t>
  </si>
  <si>
    <t>SH3 domain-binding glutamic acid-rich-like protein</t>
  </si>
  <si>
    <t>O75369</t>
  </si>
  <si>
    <t>FLNB</t>
  </si>
  <si>
    <t>FLNB FLN1L FLN3 TABP TAP</t>
  </si>
  <si>
    <t>Filamin-B (FLN-B) (ABP-278) (ABP-280 homolog) (Actin-binding-like protein) (Beta-filamin) (Filamin homolog 1) (Fh1) (Filamin-3) (Thyroid autoantigen) (Truncated actin-binding protein) (Truncated ABP)</t>
  </si>
  <si>
    <t>O75376</t>
  </si>
  <si>
    <t>NCOR1</t>
  </si>
  <si>
    <t>NCOR1 KIAA1047</t>
  </si>
  <si>
    <t>Nuclear receptor corepressor 1 (N-CoR) (N-CoR1)</t>
  </si>
  <si>
    <t>O75380</t>
  </si>
  <si>
    <t>NDUFS6</t>
  </si>
  <si>
    <t>NADH dehydrogenase [ubiquinone] iron-sulfur protein 6, mitochondrial (Complex I-13kD-A) (CI-13kD-A) (NADH-ubiquinone oxidoreductase 13 kDa-A subunit)</t>
  </si>
  <si>
    <t>O75382</t>
  </si>
  <si>
    <t>TRIM3</t>
  </si>
  <si>
    <t>TRIM3 BERP RNF22 RNF97</t>
  </si>
  <si>
    <t>Tripartite motif-containing protein 3 (Brain-expressed RING finger protein) (RING finger protein 22) (RING finger protein 97)</t>
  </si>
  <si>
    <t>O75390</t>
  </si>
  <si>
    <t>CS</t>
  </si>
  <si>
    <t>Citrate synthase, mitochondrial (EC 2.3.3.1) (Citrate (Si)-synthase)</t>
  </si>
  <si>
    <t>O75396</t>
  </si>
  <si>
    <t>SEC22B SEC22L1</t>
  </si>
  <si>
    <t>Vesicle-trafficking protein SEC22b (ER-Golgi SNARE of 24 kDa) (ERS-24) (ERS24) (SEC22 vesicle-trafficking protein homolog B) (SEC22 vesicle-trafficking protein-like 1)</t>
  </si>
  <si>
    <t>O75431</t>
  </si>
  <si>
    <t>MTX2</t>
  </si>
  <si>
    <t>Metaxin-2 (Mitochondrial outer membrane import complex protein 2)</t>
  </si>
  <si>
    <t>O75436</t>
  </si>
  <si>
    <t>VPS26A VPS26</t>
  </si>
  <si>
    <t>Vacuolar protein sorting-associated protein 26A (Vesicle protein sorting 26A) (hVPS26)</t>
  </si>
  <si>
    <t>O75439</t>
  </si>
  <si>
    <t>PMPCB MPPB</t>
  </si>
  <si>
    <t>Mitochondrial-processing peptidase subunit beta (EC 3.4.24.64) (Beta-MPP) (P-52)</t>
  </si>
  <si>
    <t>O75475</t>
  </si>
  <si>
    <t>PSIP1</t>
  </si>
  <si>
    <t>PSIP1 DFS70 LEDGF PSIP2</t>
  </si>
  <si>
    <t>PC4 and SFRS1-interacting protein (CLL-associated antigen KW-7) (Dense fine speckles 70 kDa protein) (DFS 70) (Lens epithelium-derived growth factor) (Transcriptional coactivator p75/p52)</t>
  </si>
  <si>
    <t>O75489</t>
  </si>
  <si>
    <t>NDUFS3</t>
  </si>
  <si>
    <t>NADH dehydrogenase [ubiquinone] iron-sulfur protein 3, mitochondrial (EC 1.6.99.3) (EC 7.1.1.2) (Complex I-30kD) (CI-30kD) (NADH-ubiquinone oxidoreductase 30 kDa subunit)</t>
  </si>
  <si>
    <t>O75508</t>
  </si>
  <si>
    <t>CLDN11 OSP OTM</t>
  </si>
  <si>
    <t>Claudin-11 (Oligodendrocyte-specific protein)</t>
  </si>
  <si>
    <t>O75525</t>
  </si>
  <si>
    <t>KHDRBS3 SALP SLM2</t>
  </si>
  <si>
    <t>KH domain-containing, RNA-binding, signal transduction-associated protein 3 (RNA-binding protein T-Star) (Sam68-like mammalian protein 2) (SLM-2) (Sam68-like phosphotyrosine protein)</t>
  </si>
  <si>
    <t>O75534</t>
  </si>
  <si>
    <t>CSDE1</t>
  </si>
  <si>
    <t>CSDE1 D1S155E KIAA0885 NRU UNR</t>
  </si>
  <si>
    <t>Cold shock domain-containing protein E1 (N-ras upstream gene protein) (Protein UNR)</t>
  </si>
  <si>
    <t>O75569</t>
  </si>
  <si>
    <t>PRKRA</t>
  </si>
  <si>
    <t>PRKRA PACT RAX HSD-14 HSD14</t>
  </si>
  <si>
    <t>Interferon-inducible double-stranded RNA-dependent protein kinase activator A (PKR-associated protein X) (PKR-associating protein X) (Protein activator of the interferon-induced protein kinase) (Protein kinase, interferon-inducible double-stranded RNA-dependent activator)</t>
  </si>
  <si>
    <t>O75608</t>
  </si>
  <si>
    <t>LYPLA1 APT1 LPL1</t>
  </si>
  <si>
    <t>Acyl-protein thioesterase 1 (APT-1) (hAPT1) (EC 3.1.2.-) (Lysophospholipase 1) (Lysophospholipase I) (LPL-I) (LysoPLA I)</t>
  </si>
  <si>
    <t>O75663</t>
  </si>
  <si>
    <t>TIPRL</t>
  </si>
  <si>
    <t>TIP41-like protein (Putative MAPK-activating protein PM10) (Type 2A-interacting protein) (TIP)</t>
  </si>
  <si>
    <t>O75689</t>
  </si>
  <si>
    <t>ADAP1</t>
  </si>
  <si>
    <t>ADAP1 CENTA1</t>
  </si>
  <si>
    <t>Arf-GAP with dual PH domain-containing protein 1 (Centaurin-alpha-1) (Cnt-a1) (Putative MAPK-activating protein PM25)</t>
  </si>
  <si>
    <t>O75746</t>
  </si>
  <si>
    <t>SLC25A12 ARALAR1</t>
  </si>
  <si>
    <t>Calcium-binding mitochondrial carrier protein Aralar1 (Mitochondrial aspartate glutamate carrier 1) (Solute carrier family 25 member 12)</t>
  </si>
  <si>
    <t>O75781</t>
  </si>
  <si>
    <t>PALM</t>
  </si>
  <si>
    <t>PALM KIAA0270</t>
  </si>
  <si>
    <t>Paralemmin-1 (Paralemmin)</t>
  </si>
  <si>
    <t>O75821</t>
  </si>
  <si>
    <t>EIF3G</t>
  </si>
  <si>
    <t>EIF3G EIF3S4</t>
  </si>
  <si>
    <t>Eukaryotic translation initiation factor 3 subunit G (eIF3g) (Eukaryotic translation initiation factor 3 RNA-binding subunit) (eIF-3 RNA-binding subunit) (Eukaryotic translation initiation factor 3 subunit 4) (eIF-3-delta) (eIF3 p42) (eIF3 p44)</t>
  </si>
  <si>
    <t>O75822</t>
  </si>
  <si>
    <t>EIF3J</t>
  </si>
  <si>
    <t>EIF3J EIF3S1 PRO0391</t>
  </si>
  <si>
    <t>Eukaryotic translation initiation factor 3 subunit J (eIF3j) (Eukaryotic translation initiation factor 3 subunit 1) (eIF-3-alpha) (eIF3 p35)</t>
  </si>
  <si>
    <t>O75828</t>
  </si>
  <si>
    <t>CBR3</t>
  </si>
  <si>
    <t>Carbonyl reductase [NADPH] 3 (EC 1.1.1.184) (NADPH-dependent carbonyl reductase 3) (Short chain dehydrogenase/reductase family 21C member 2)</t>
  </si>
  <si>
    <t>O75874</t>
  </si>
  <si>
    <t>IDH1 PICD</t>
  </si>
  <si>
    <t>Isocitrate dehydrogenase [NADP] cytoplasmic (IDH) (EC 1.1.1.42) (Cytosolic NADP-isocitrate dehydrogenase) (IDP) (NADP(+)-specific ICDH) (Oxalosuccinate decarboxylase)</t>
  </si>
  <si>
    <t>O75880</t>
  </si>
  <si>
    <t>SCO1</t>
  </si>
  <si>
    <t>SCO1 SCOD1</t>
  </si>
  <si>
    <t>Protein SCO1 homolog, mitochondrial</t>
  </si>
  <si>
    <t>O75891</t>
  </si>
  <si>
    <t>ALDH1L1 FTHFD</t>
  </si>
  <si>
    <t>Cytosolic 10-formyltetrahydrofolate dehydrogenase (10-FTHFDH) (FDH) (EC 1.5.1.6) (Aldehyde dehydrogenase family 1 member L1)</t>
  </si>
  <si>
    <t>O75899</t>
  </si>
  <si>
    <t>GABBR2 GPR51 GPRC3B</t>
  </si>
  <si>
    <t>Gamma-aminobutyric acid type B receptor subunit 2 (GABA-B receptor 2) (GABA-B-R2) (GABA-BR2) (GABABR2) (Gb2) (G-protein coupled receptor 51) (HG20)</t>
  </si>
  <si>
    <t>O75915</t>
  </si>
  <si>
    <t>ARL6IP5 DERP11 JWA PRA2 PRAF3 HSPC127</t>
  </si>
  <si>
    <t>PRA1 family protein 3 (ADP-ribosylation factor-like protein 6-interacting protein 5) (ARL-6-interacting protein 5) (Aip-5) (Cytoskeleton-related vitamin A-responsive protein) (Dermal papilla-derived protein 11) (GTRAP3-18) (Glutamate transporter EAAC1-interacting protein) (JM5) (Prenylated Rab acceptor protein 2) (Protein JWa) (Putative MAPK-activating protein PM27)</t>
  </si>
  <si>
    <t>O75935</t>
  </si>
  <si>
    <t>DCTN3</t>
  </si>
  <si>
    <t>DCTN3 DCTN22</t>
  </si>
  <si>
    <t>Dynactin subunit 3 (Dynactin complex subunit 22 kDa subunit) (p22)</t>
  </si>
  <si>
    <t>O75936</t>
  </si>
  <si>
    <t>BBOX1 BBH BBOX</t>
  </si>
  <si>
    <t>Gamma-butyrobetaine dioxygenase (EC 1.14.11.1) (Gamma-butyrobetaine hydroxylase) (Gamma-BBH) (Gamma-butyrobetaine,2-oxoglutarate dioxygenase)</t>
  </si>
  <si>
    <t>O75947</t>
  </si>
  <si>
    <t>ATP5PD ATP5H My032</t>
  </si>
  <si>
    <t>ATP synthase subunit d, mitochondrial (ATPase subunit d) (ATP synthase peripheral stalk subunit d)</t>
  </si>
  <si>
    <t>O75955</t>
  </si>
  <si>
    <t>FLOT1</t>
  </si>
  <si>
    <t>Flotillin-1</t>
  </si>
  <si>
    <t>O75964</t>
  </si>
  <si>
    <t>ATP5MG ATP5L</t>
  </si>
  <si>
    <t>ATP synthase subunit g, mitochondrial (ATPase subunit g) (ATP synthase membrane subunit g)</t>
  </si>
  <si>
    <t>O76024</t>
  </si>
  <si>
    <t>WFS1</t>
  </si>
  <si>
    <t>Wolframin</t>
  </si>
  <si>
    <t>O76041</t>
  </si>
  <si>
    <t>NEBL</t>
  </si>
  <si>
    <t>NEBL LNEBL</t>
  </si>
  <si>
    <t>Nebulette (Actin-binding Z-disk protein)</t>
  </si>
  <si>
    <t>O76054</t>
  </si>
  <si>
    <t>SEC14L2 C22orf6 KIAA1186 KIAA1658</t>
  </si>
  <si>
    <t>SEC14-like protein 2 (Alpha-tocopherol-associated protein) (TAP) (hTAP) (Squalene transfer protein) (Supernatant protein factor) (SPF)</t>
  </si>
  <si>
    <t>O76070</t>
  </si>
  <si>
    <t>SNCG BCSG1 PERSYN PRSN</t>
  </si>
  <si>
    <t>Gamma-synuclein (Breast cancer-specific gene 1 protein) (Persyn) (Synoretin) (SR)</t>
  </si>
  <si>
    <t>O94760</t>
  </si>
  <si>
    <t>DDAH1</t>
  </si>
  <si>
    <t>DDAH1 DDAH</t>
  </si>
  <si>
    <t>N(G),N(G)-dimethylarginine dimethylaminohydrolase 1 (DDAH-1) (Dimethylarginine dimethylaminohydrolase 1) (EC 3.5.3.18) (DDAHI) (Dimethylargininase-1)</t>
  </si>
  <si>
    <t>O94772</t>
  </si>
  <si>
    <t>LY6H</t>
  </si>
  <si>
    <t>Lymphocyte antigen 6H (Ly-6H)</t>
  </si>
  <si>
    <t>O94806</t>
  </si>
  <si>
    <t>PRKD3 EPK2 PRKCN</t>
  </si>
  <si>
    <t>Serine/threonine-protein kinase D3 (EC 2.7.11.13) (Protein kinase C nu type) (Protein kinase EPK2) (nPKC-nu)</t>
  </si>
  <si>
    <t>O94811</t>
  </si>
  <si>
    <t>TPPP</t>
  </si>
  <si>
    <t>TPPP TPPP1</t>
  </si>
  <si>
    <t>Tubulin polymerization-promoting protein (TPPP) (EC 3.6.5.-) (25 kDa brain-specific protein) (TPPP/p25) (p24) (p25-alpha)</t>
  </si>
  <si>
    <t>O94813</t>
  </si>
  <si>
    <t>SLIT2</t>
  </si>
  <si>
    <t>SLIT2 SLIL3</t>
  </si>
  <si>
    <t>Slit homolog 2 protein (Slit-2) [Cleaved into: Slit homolog 2 protein N-product; Slit homolog 2 protein C-product]</t>
  </si>
  <si>
    <t>O94819</t>
  </si>
  <si>
    <t>KBTBD11 CMLAP KIAA0711 KLHDC7C</t>
  </si>
  <si>
    <t>Kelch repeat and BTB domain-containing protein 11 (Chronic myelogenous leukemia-associated protein) (Kelch domain-containing protein 7B)</t>
  </si>
  <si>
    <t>O94826</t>
  </si>
  <si>
    <t>TOMM70 KIAA0719 TOM70 TOMM70A</t>
  </si>
  <si>
    <t>Mitochondrial import receptor subunit TOM70 (Mitochondrial precursor proteins import receptor) (Translocase of outer membrane 70 kDa subunit) (Translocase of outer mitochondrial membrane protein 70)</t>
  </si>
  <si>
    <t>O94856</t>
  </si>
  <si>
    <t>NFASC</t>
  </si>
  <si>
    <t>NFASC KIAA0756</t>
  </si>
  <si>
    <t>Neurofascin</t>
  </si>
  <si>
    <t>O94874</t>
  </si>
  <si>
    <t>UFL1</t>
  </si>
  <si>
    <t>UFL1 KIAA0776 MAXER NLBP RCAD</t>
  </si>
  <si>
    <t>E3 UFM1-protein ligase 1 (EC 2.3.2.-) (E3 UFM1-protein transferase 1) (Multiple alpha-helix protein located at ER) (Novel LZAP-binding protein) (Regulator of C53/LZAP and DDRGK1)</t>
  </si>
  <si>
    <t>O94875</t>
  </si>
  <si>
    <t>SORBS2 ARGBP2 KIAA0777</t>
  </si>
  <si>
    <t>Sorbin and SH3 domain-containing protein 2 (Arg-binding protein 2) (ArgBP2) (Arg/Abl-interacting protein 2) (Sorbin)</t>
  </si>
  <si>
    <t>O94903</t>
  </si>
  <si>
    <t>PLPBP PROSC</t>
  </si>
  <si>
    <t>Pyridoxal phosphate homeostasis protein (PLP homeostasis protein) (Proline synthase co-transcribed bacterial homolog protein) (Pyridoxal phosphate-binding protein)</t>
  </si>
  <si>
    <t>O94905</t>
  </si>
  <si>
    <t>ERLIN2 C8orf2 SPFH2 UNQ2441/PRO5003/PRO9924</t>
  </si>
  <si>
    <t>Erlin-2 (Endoplasmic reticulum lipid raft-associated protein 2) (Stomatin-prohibitin-flotillin-HflC/K domain-containing protein 2) (SPFH domain-containing protein 2)</t>
  </si>
  <si>
    <t>O94910</t>
  </si>
  <si>
    <t>ADGRL1 KIAA0821 LEC2 LPHN1</t>
  </si>
  <si>
    <t>Adhesion G protein-coupled receptor L1 (Calcium-independent alpha-latrotoxin receptor 1) (CIRL-1) (Latrophilin-1) (Lectomedin-2)</t>
  </si>
  <si>
    <t>O94919</t>
  </si>
  <si>
    <t>ENDOD1 KIAA0830</t>
  </si>
  <si>
    <t>Endonuclease domain-containing 1 protein (EC 3.1.30.-)</t>
  </si>
  <si>
    <t>O94925</t>
  </si>
  <si>
    <t>GLS GLS1 KIAA0838</t>
  </si>
  <si>
    <t>Glutaminase kidney isoform, mitochondrial (GLS) (EC 3.5.1.2) (K-glutaminase) (L-glutamine amidohydrolase) [Cleaved into: Glutaminase kidney isoform, mitochondrial 68 kDa chain; Glutaminase kidney isoform, mitochondrial 65 kDa chain]</t>
  </si>
  <si>
    <t>O94967</t>
  </si>
  <si>
    <t>WDR47</t>
  </si>
  <si>
    <t>WDR47 KIAA0893</t>
  </si>
  <si>
    <t>WD repeat-containing protein 47 (Neuronal enriched MAP-interacting protein) (Nemitin)</t>
  </si>
  <si>
    <t>O94973</t>
  </si>
  <si>
    <t>AP2A2</t>
  </si>
  <si>
    <t>AP2A2 ADTAB CLAPA2 HIP9 HYPJ KIAA0899</t>
  </si>
  <si>
    <t>AP-2 complex subunit alpha-2 (100 kDa coated vesicle protein C) (Adaptor protein complex AP-2 subunit alpha-2) (Adaptor-related protein complex 2 subunit alpha-2) (Alpha-adaptin C) (Alpha2-adaptin) (Clathrin assembly protein complex 2 alpha-C large chain) (Huntingtin yeast partner J) (Huntingtin-interacting protein 9) (HIP-9) (Huntingtin-interacting protein J) (Plasma membrane adaptor HA2/AP2 adaptin alpha C subunit)</t>
  </si>
  <si>
    <t>O94979</t>
  </si>
  <si>
    <t>SEC31A KIAA0905 SEC31L1 HSPC275 HSPC334</t>
  </si>
  <si>
    <t>Protein transport protein Sec31A (ABP125) (ABP130) (SEC31-like protein 1) (SEC31-related protein A) (Web1-like protein)</t>
  </si>
  <si>
    <t>O94985</t>
  </si>
  <si>
    <t>CLSTN1 CS1 KIAA0911</t>
  </si>
  <si>
    <t>Calsyntenin-1 (Alcadein-alpha) (Alc-alpha) (Alzheimer-related cadherin-like protein) (Non-classical cadherin XB31alpha) [Cleaved into: Soluble Alc-alpha (SAlc-alpha); CTF1-alpha (C-terminal fragment 1-alpha)]</t>
  </si>
  <si>
    <t>O95057</t>
  </si>
  <si>
    <t>DIRAS1 GBTS1 RIG</t>
  </si>
  <si>
    <t>GTP-binding protein Di-Ras1 (Distinct subgroup of the Ras family member 1) (Ras-related inhibitor of cell growth) (Rig) (Small GTP-binding tumor suppressor 1)</t>
  </si>
  <si>
    <t>O95139</t>
  </si>
  <si>
    <t>NDUFB6</t>
  </si>
  <si>
    <t>NADH dehydrogenase [ubiquinone] 1 beta subcomplex subunit 6 (Complex I-B17) (CI-B17) (NADH-ubiquinone oxidoreductase B17 subunit)</t>
  </si>
  <si>
    <t>O95140</t>
  </si>
  <si>
    <t>MFN2</t>
  </si>
  <si>
    <t>MFN2 CPRP1 KIAA0214</t>
  </si>
  <si>
    <t>Mitofusin-2 (EC 3.6.5.-) (Transmembrane GTPase MFN2)</t>
  </si>
  <si>
    <t>O95168</t>
  </si>
  <si>
    <t>NDUFB4</t>
  </si>
  <si>
    <t>NADH dehydrogenase [ubiquinone] 1 beta subcomplex subunit 4 (Complex I-B15) (CI-B15) (NADH-ubiquinone oxidoreductase B15 subunit)</t>
  </si>
  <si>
    <t>O95169</t>
  </si>
  <si>
    <t>NDUFB8</t>
  </si>
  <si>
    <t>NADH dehydrogenase [ubiquinone] 1 beta subcomplex subunit 8, mitochondrial (Complex I-ASHI) (CI-ASHI) (NADH-ubiquinone oxidoreductase ASHI subunit)</t>
  </si>
  <si>
    <t>O95182</t>
  </si>
  <si>
    <t>NDUFA7</t>
  </si>
  <si>
    <t>NADH dehydrogenase [ubiquinone] 1 alpha subcomplex subunit 7 (Complex I-B14.5a) (CI-B14.5a) (NADH-ubiquinone oxidoreductase subunit B14.5a)</t>
  </si>
  <si>
    <t>O95197</t>
  </si>
  <si>
    <t>RTN3</t>
  </si>
  <si>
    <t>RTN3 ASYIP NSPL2</t>
  </si>
  <si>
    <t>Reticulon-3 (Homolog of ASY protein) (HAP) (Neuroendocrine-specific protein-like 2) (NSP-like protein 2) (Neuroendocrine-specific protein-like II) (NSP-like protein II) (NSPLII)</t>
  </si>
  <si>
    <t>O95202</t>
  </si>
  <si>
    <t>LETM1</t>
  </si>
  <si>
    <t>Mitochondrial proton/calcium exchanger protein (Leucine zipper-EF-hand-containing transmembrane protein 1)</t>
  </si>
  <si>
    <t>O95219</t>
  </si>
  <si>
    <t>SNX4</t>
  </si>
  <si>
    <t>Sorting nexin-4</t>
  </si>
  <si>
    <t>O95248</t>
  </si>
  <si>
    <t>SBF1 MTMR5</t>
  </si>
  <si>
    <t>Myotubularin-related protein 5 (Inactive phosphatidylinositol 3-phosphatase 5) (SET-binding factor 1) (Sbf1)</t>
  </si>
  <si>
    <t>O95292</t>
  </si>
  <si>
    <t>VAPB</t>
  </si>
  <si>
    <t>VAPB UNQ484/PRO983</t>
  </si>
  <si>
    <t>Vesicle-associated membrane protein-associated protein B/C (VAMP-B/VAMP-C) (VAMP-associated protein B/C) (VAP-B/VAP-C)</t>
  </si>
  <si>
    <t>O95294</t>
  </si>
  <si>
    <t>RASAL1 RASAL</t>
  </si>
  <si>
    <t>RasGAP-activating-like protein 1 (RAS protein activator like 1) (Ras GTPase-activating-like protein)</t>
  </si>
  <si>
    <t>O95295</t>
  </si>
  <si>
    <t>SNAPIN BLOC1S7 SNAP25BP SNAPAP</t>
  </si>
  <si>
    <t>SNARE-associated protein Snapin (Biogenesis of lysosome-related organelles complex 1 subunit 7) (BLOC-1 subunit 7) (Synaptosomal-associated protein 25-binding protein) (SNAP-associated protein)</t>
  </si>
  <si>
    <t>O95298</t>
  </si>
  <si>
    <t>NDUFC2 HLC1</t>
  </si>
  <si>
    <t>NADH dehydrogenase [ubiquinone] 1 subunit C2 (Complex I-B14.5b) (CI-B14.5b) (Human lung cancer oncogene 1 protein) (HLC-1) (NADH-ubiquinone oxidoreductase subunit B14.5b)</t>
  </si>
  <si>
    <t>O95299</t>
  </si>
  <si>
    <t>NDUFA10</t>
  </si>
  <si>
    <t>NADH dehydrogenase [ubiquinone] 1 alpha subcomplex subunit 10, mitochondrial (Complex I-42kD) (CI-42kD) (NADH-ubiquinone oxidoreductase 42 kDa subunit)</t>
  </si>
  <si>
    <t>O95336</t>
  </si>
  <si>
    <t>PGLS</t>
  </si>
  <si>
    <t>6-phosphogluconolactonase (6PGL) (EC 3.1.1.31)</t>
  </si>
  <si>
    <t>O95352</t>
  </si>
  <si>
    <t>ATG7</t>
  </si>
  <si>
    <t>ATG7 APG7L</t>
  </si>
  <si>
    <t>Ubiquitin-like modifier-activating enzyme ATG7 (ATG12-activating enzyme E1 ATG7) (Autophagy-related protein 7) (APG7-like) (hAGP7) (Ubiquitin-activating enzyme E1-like protein)</t>
  </si>
  <si>
    <t>O95372</t>
  </si>
  <si>
    <t>LYPLA2 APT2</t>
  </si>
  <si>
    <t>Acyl-protein thioesterase 2 (APT-2) (EC 3.1.2.-) (Lysophospholipase II) (LPL-II) (LysoPLA II)</t>
  </si>
  <si>
    <t>O95373</t>
  </si>
  <si>
    <t>IPO7</t>
  </si>
  <si>
    <t>IPO7 RANBP7</t>
  </si>
  <si>
    <t>Importin-7 (Imp7) (Ran-binding protein 7) (RanBP7)</t>
  </si>
  <si>
    <t>O95394</t>
  </si>
  <si>
    <t>PGM3 AGM1</t>
  </si>
  <si>
    <t>Phosphoacetylglucosamine mutase (PAGM) (EC 5.4.2.3) (Acetylglucosamine phosphomutase) (N-acetylglucosamine-phosphate mutase) (Phosphoglucomutase-3) (PGM 3)</t>
  </si>
  <si>
    <t>O95433</t>
  </si>
  <si>
    <t>AHSA1</t>
  </si>
  <si>
    <t>AHSA1 C14orf3 HSPC322</t>
  </si>
  <si>
    <t>Activator of 90 kDa heat shock protein ATPase homolog 1 (AHA1) (p38)</t>
  </si>
  <si>
    <t>O95502</t>
  </si>
  <si>
    <t>NPTXR</t>
  </si>
  <si>
    <t>Neuronal pentraxin receptor</t>
  </si>
  <si>
    <t>O95571</t>
  </si>
  <si>
    <t>ETHE1</t>
  </si>
  <si>
    <t>ETHE1 HSCO</t>
  </si>
  <si>
    <t>Persulfide dioxygenase ETHE1, mitochondrial (EC 1.13.11.18) (Ethylmalonic encephalopathy protein 1) (Hepatoma subtracted clone one protein) (Sulfur dioxygenase ETHE1)</t>
  </si>
  <si>
    <t>O95573</t>
  </si>
  <si>
    <t>ACSL3</t>
  </si>
  <si>
    <t>ACSL3 ACS3 FACL3 LACS3</t>
  </si>
  <si>
    <t>Long-chain-fatty-acid--CoA ligase 3 (EC 6.2.1.3) (Arachidonate--CoA ligase) (EC 6.2.1.15) (Long-chain acyl-CoA synthetase 3) (LACS 3)</t>
  </si>
  <si>
    <t>O95631</t>
  </si>
  <si>
    <t>NTN1 NTN1L</t>
  </si>
  <si>
    <t>Netrin-1 (Epididymis tissue protein Li 131P)</t>
  </si>
  <si>
    <t>O95670</t>
  </si>
  <si>
    <t>ATP6V1G2 ATP6G ATP6G2 NG38</t>
  </si>
  <si>
    <t>V-type proton ATPase subunit G 2 (V-ATPase subunit G 2) (V-ATPase 13 kDa subunit 2) (Vacuolar proton pump subunit G 2)</t>
  </si>
  <si>
    <t>O95671</t>
  </si>
  <si>
    <t>ASMTL</t>
  </si>
  <si>
    <t>Probable bifunctional dTTP/UTP pyrophosphatase/methyltransferase protein [Includes: dTTP/UTP pyrophosphatase (dTTPase/UTPase) (EC 3.6.1.9) (Nucleoside triphosphate pyrophosphatase) (Nucleotide pyrophosphatase) (Nucleotide PPase); N-acetylserotonin O-methyltransferase-like protein (ASMTL) (EC 2.1.1.-)]</t>
  </si>
  <si>
    <t>O95674</t>
  </si>
  <si>
    <t>CDS2</t>
  </si>
  <si>
    <t>Phosphatidate cytidylyltransferase 2 (EC 2.7.7.41) (CDP-DAG synthase 2) (CDP-DG synthase 2) (CDP-diacylglycerol synthase 2) (CDS 2) (CDP-diglyceride pyrophosphorylase 2) (CDP-diglyceride synthase 2) (CTP:phosphatidate cytidylyltransferase 2)</t>
  </si>
  <si>
    <t>O95716</t>
  </si>
  <si>
    <t>RAB3D</t>
  </si>
  <si>
    <t>RAB3D GOV RAB16</t>
  </si>
  <si>
    <t>Ras-related protein Rab-3D</t>
  </si>
  <si>
    <t>O95721</t>
  </si>
  <si>
    <t>SNAP29</t>
  </si>
  <si>
    <t>Synaptosomal-associated protein 29 (SNAP-29) (Soluble 29 kDa NSF attachment protein) (Vesicle-membrane fusion protein SNAP-29)</t>
  </si>
  <si>
    <t>O95741</t>
  </si>
  <si>
    <t>CPNE6</t>
  </si>
  <si>
    <t>Copine-6 (Copine VI) (Neuronal-copine) (N-copine)</t>
  </si>
  <si>
    <t>O95747</t>
  </si>
  <si>
    <t>OXSR1</t>
  </si>
  <si>
    <t>OXSR1 KIAA1101 OSR1</t>
  </si>
  <si>
    <t>Serine/threonine-protein kinase OSR1 (EC 2.7.11.1) (Oxidative stress-responsive 1 protein)</t>
  </si>
  <si>
    <t>O95757</t>
  </si>
  <si>
    <t>HSPA4L APG1 OSP94</t>
  </si>
  <si>
    <t>Heat shock 70 kDa protein 4L (Heat shock 70-related protein APG-1) (Osmotic stress protein 94)</t>
  </si>
  <si>
    <t>O95782</t>
  </si>
  <si>
    <t>AP2A1</t>
  </si>
  <si>
    <t>AP2A1 ADTAA CLAPA1</t>
  </si>
  <si>
    <t>AP-2 complex subunit alpha-1 (100 kDa coated vesicle protein A) (Adaptor protein complex AP-2 subunit alpha-1) (Adaptor-related protein complex 2 subunit alpha-1) (Alpha-adaptin A) (Alpha1-adaptin) (Clathrin assembly protein complex 2 alpha-A large chain) (Plasma membrane adaptor HA2/AP2 adaptin alpha A subunit)</t>
  </si>
  <si>
    <t>O95817</t>
  </si>
  <si>
    <t>BAG3</t>
  </si>
  <si>
    <t>BAG3 BIS</t>
  </si>
  <si>
    <t>BAG family molecular chaperone regulator 3 (BAG-3) (Bcl-2-associated athanogene 3) (Bcl-2-binding protein Bis) (Docking protein CAIR-1)</t>
  </si>
  <si>
    <t>O95831</t>
  </si>
  <si>
    <t>AIFM1</t>
  </si>
  <si>
    <t>AIFM1 AIF PDCD8</t>
  </si>
  <si>
    <t>Apoptosis-inducing factor 1, mitochondrial (EC 1.6.99.-) (Programmed cell death protein 8)</t>
  </si>
  <si>
    <t>O95834</t>
  </si>
  <si>
    <t>EML2 EMAP2 EMAPL2</t>
  </si>
  <si>
    <t>Echinoderm microtubule-associated protein-like 2 (EMAP-2) (HuEMAP-2)</t>
  </si>
  <si>
    <t>O95861</t>
  </si>
  <si>
    <t>BPNT1</t>
  </si>
  <si>
    <t>3'(2'),5'-bisphosphate nucleotidase 1 (EC 3.1.3.7) (Bisphosphate 3'-nucleotidase 1) (PAP-inositol 1,4-phosphatase) (PIP)</t>
  </si>
  <si>
    <t>O95865</t>
  </si>
  <si>
    <t>DDAH2</t>
  </si>
  <si>
    <t>DDAH2 DDAH G6A NG30</t>
  </si>
  <si>
    <t>N(G),N(G)-dimethylarginine dimethylaminohydrolase 2 (DDAH-2) (Dimethylarginine dimethylaminohydrolase 2) (EC 3.5.3.18) (DDAHII) (Dimethylargininase-2) (Protein G6a) (S-phase protein)</t>
  </si>
  <si>
    <t>O95870</t>
  </si>
  <si>
    <t>ABHD16A BAT5 G5 NG26 PP199</t>
  </si>
  <si>
    <t>Phosphatidylserine lipase ABHD16A (EC 3.1.-.-) (Alpha/beta hydrolase domain-containing protein 16A) (Abhydrolase domain-containing protein 16A) (HLA-B-associated transcript 5) (hBAT5) (Monoacylglycerol lipase ABHD16A) (EC 3.1.1.23) (Protein G5)</t>
  </si>
  <si>
    <t>O95886</t>
  </si>
  <si>
    <t>DLGAP3 DAP3</t>
  </si>
  <si>
    <t>Disks large-associated protein 3 (DAP-3) (PSD-95/SAP90-binding protein 3) (SAP90/PSD-95-associated protein 3) (SAPAP3)</t>
  </si>
  <si>
    <t>O95970</t>
  </si>
  <si>
    <t>LGI1</t>
  </si>
  <si>
    <t>LGI1 EPT UNQ775/PRO1569</t>
  </si>
  <si>
    <t>Leucine-rich glioma-inactivated protein 1 (Epitempin-1)</t>
  </si>
  <si>
    <t>O95989</t>
  </si>
  <si>
    <t>NUDT3</t>
  </si>
  <si>
    <t>NUDT3 DIPP DIPP1</t>
  </si>
  <si>
    <t>Diphosphoinositol polyphosphate phosphohydrolase 1 (DIPP-1) (EC 3.6.1.52) (Diadenosine 5',5'''-P1,P6-hexaphosphate hydrolase 1) (EC 3.6.1.-) (Nucleoside diphosphate-linked moiety X motif 3) (Nudix motif 3)</t>
  </si>
  <si>
    <t>O96000</t>
  </si>
  <si>
    <t>NDUFB10</t>
  </si>
  <si>
    <t>NADH dehydrogenase [ubiquinone] 1 beta subcomplex subunit 10 (Complex I-PDSW) (CI-PDSW) (NADH-ubiquinone oxidoreductase PDSW subunit)</t>
  </si>
  <si>
    <t>O96033</t>
  </si>
  <si>
    <t>MOCS2 MOCO1</t>
  </si>
  <si>
    <t>Molybdopterin synthase sulfur carrier subunit (MOCO1-A) (Molybdenum cofactor synthesis protein 2 small subunit) (Molybdenum cofactor synthesis protein 2A) (MOCS2A) (Molybdopterin-synthase small subunit) (Sulfur carrier protein MOCS2A)</t>
  </si>
  <si>
    <t>P00338</t>
  </si>
  <si>
    <t>LDHA</t>
  </si>
  <si>
    <t>LDHA PIG19</t>
  </si>
  <si>
    <t>L-lactate dehydrogenase A chain (LDH-A) (EC 1.1.1.27) (Cell proliferation-inducing gene 19 protein) (LDH muscle subunit) (LDH-M) (Renal carcinoma antigen NY-REN-59)</t>
  </si>
  <si>
    <t>P00352</t>
  </si>
  <si>
    <t>ALDH1A1 ALDC ALDH1 PUMB1</t>
  </si>
  <si>
    <t>Retinal dehydrogenase 1 (RALDH 1) (RalDH1) (EC 1.2.1.-) (EC 1.2.1.36) (ALDH-E1) (ALHDII) (Aldehyde dehydrogenase family 1 member A1) (Aldehyde dehydrogenase, cytosolic)</t>
  </si>
  <si>
    <t>P00367</t>
  </si>
  <si>
    <t>GLUD1 GLUD</t>
  </si>
  <si>
    <t>Glutamate dehydrogenase 1, mitochondrial (GDH 1) (EC 1.4.1.3)</t>
  </si>
  <si>
    <t>P00387</t>
  </si>
  <si>
    <t>CYB5R3 DIA1</t>
  </si>
  <si>
    <t>NADH-cytochrome b5 reductase 3 (B5R) (Cytochrome b5 reductase) (EC 1.6.2.2) (Diaphorase-1) [Cleaved into: NADH-cytochrome b5 reductase 3 membrane-bound form; NADH-cytochrome b5 reductase 3 soluble form]</t>
  </si>
  <si>
    <t>P00390</t>
  </si>
  <si>
    <t>GSR GLUR GRD1</t>
  </si>
  <si>
    <t>Glutathione reductase, mitochondrial (GR) (GRase) (EC 1.8.1.7)</t>
  </si>
  <si>
    <t>P00403</t>
  </si>
  <si>
    <t>MT-CO2 COII COX2 COXII MTCO2</t>
  </si>
  <si>
    <t>Cytochrome c oxidase subunit 2 (EC 1.9.3.1) (Cytochrome c oxidase polypeptide II)</t>
  </si>
  <si>
    <t>P00441</t>
  </si>
  <si>
    <t>SOD1</t>
  </si>
  <si>
    <t>Superoxide dismutase [Cu-Zn] (EC 1.15.1.1) (Superoxide dismutase 1) (hSod1)</t>
  </si>
  <si>
    <t>P00450</t>
  </si>
  <si>
    <t>CP</t>
  </si>
  <si>
    <t>Ceruloplasmin (EC 1.16.3.1) (Ferroxidase)</t>
  </si>
  <si>
    <t>P00491</t>
  </si>
  <si>
    <t>PNP NP</t>
  </si>
  <si>
    <t>Purine nucleoside phosphorylase (PNP) (EC 2.4.2.1) (Inosine phosphorylase) (Inosine-guanosine phosphorylase)</t>
  </si>
  <si>
    <t>P00492</t>
  </si>
  <si>
    <t>HPRT1 HPRT</t>
  </si>
  <si>
    <t>Hypoxanthine-guanine phosphoribosyltransferase (HGPRT) (HGPRTase) (EC 2.4.2.8)</t>
  </si>
  <si>
    <t>P00505</t>
  </si>
  <si>
    <t>GOT2</t>
  </si>
  <si>
    <t>Aspartate aminotransferase, mitochondrial (mAspAT) (EC 2.6.1.1) (EC 2.6.1.7) (Fatty acid-binding protein) (FABP-1) (Glutamate oxaloacetate transaminase 2) (Kynurenine aminotransferase 4) (Kynurenine aminotransferase IV) (Kynurenine--oxoglutarate transaminase 4) (Kynurenine--oxoglutarate transaminase IV) (Plasma membrane-associated fatty acid-binding protein) (FABPpm) (Transaminase A)</t>
  </si>
  <si>
    <t>P00558</t>
  </si>
  <si>
    <t>PGK1</t>
  </si>
  <si>
    <t>PGK1 PGKA MIG10 OK/SW-cl.110</t>
  </si>
  <si>
    <t>Phosphoglycerate kinase 1 (EC 2.7.2.3) (Cell migration-inducing gene 10 protein) (Primer recognition protein 2) (PRP 2)</t>
  </si>
  <si>
    <t>P00568</t>
  </si>
  <si>
    <t>AK1</t>
  </si>
  <si>
    <t>Adenylate kinase isoenzyme 1 (AK 1) (EC 2.7.4.3) (EC 2.7.4.6) (ATP-AMP transphosphorylase 1) (ATP:AMP phosphotransferase) (Adenylate monophosphate kinase) (Myokinase)</t>
  </si>
  <si>
    <t>P00738</t>
  </si>
  <si>
    <t>HP</t>
  </si>
  <si>
    <t>Haptoglobin (Zonulin) [Cleaved into: Haptoglobin alpha chain; Haptoglobin beta chain]</t>
  </si>
  <si>
    <t>P00915</t>
  </si>
  <si>
    <t>CA1</t>
  </si>
  <si>
    <t>Carbonic anhydrase 1 (EC 4.2.1.1) (Carbonate dehydratase I) (Carbonic anhydrase B) (CAB) (Carbonic anhydrase I) (CA-I)</t>
  </si>
  <si>
    <t>P00918</t>
  </si>
  <si>
    <t>CA2</t>
  </si>
  <si>
    <t>Carbonic anhydrase 2 (EC 4.2.1.1) (Carbonate dehydratase II) (Carbonic anhydrase C) (CAC) (Carbonic anhydrase II) (CA-II)</t>
  </si>
  <si>
    <t>P00966</t>
  </si>
  <si>
    <t>ASS1 ASS</t>
  </si>
  <si>
    <t>Argininosuccinate synthase (EC 6.3.4.5) (Citrulline--aspartate ligase)</t>
  </si>
  <si>
    <t>P01008</t>
  </si>
  <si>
    <t>SERPINC1 AT3 PRO0309</t>
  </si>
  <si>
    <t>Antithrombin-III (ATIII) (Serpin C1)</t>
  </si>
  <si>
    <t>P01009</t>
  </si>
  <si>
    <t>SERPINA1 AAT PI PRO0684 PRO2209</t>
  </si>
  <si>
    <t>Alpha-1-antitrypsin (Alpha-1 protease inhibitor) (Alpha-1-antiproteinase) (Serpin A1) [Cleaved into: Short peptide from AAT (SPAAT)]</t>
  </si>
  <si>
    <t>P01011</t>
  </si>
  <si>
    <t>SERPINA3 AACT GIG24 GIG25</t>
  </si>
  <si>
    <t>Alpha-1-antichymotrypsin (ACT) (Cell growth-inhibiting gene 24/25 protein) (Serpin A3) [Cleaved into: Alpha-1-antichymotrypsin His-Pro-less]</t>
  </si>
  <si>
    <t>P01019</t>
  </si>
  <si>
    <t>AGT SERPINA8</t>
  </si>
  <si>
    <t>Angiotensinogen (Serpin A8) [Cleaved into: Angiotensin-1 (Angiotensin 1-10) (Angiotensin I) (Ang I); Angiotensin-2 (Angiotensin 1-8) (Angiotensin II) (Ang II); Angiotensin-3 (Angiotensin 2-8) (Angiotensin III) (Ang III) (Des-Asp[1]-angiotensin II); Angiotensin-4 (Angiotensin 3-8) (Angiotensin IV) (Ang IV); Angiotensin 1-9; Angiotensin 1-7; Angiotensin 1-5; Angiotensin 1-4]</t>
  </si>
  <si>
    <t>P01023</t>
  </si>
  <si>
    <t>A2M CPAMD5 FWP007</t>
  </si>
  <si>
    <t>Alpha-2-macroglobulin (Alpha-2-M) (C3 and PZP-like alpha-2-macroglobulin domain-containing protein 5)</t>
  </si>
  <si>
    <t>P01024</t>
  </si>
  <si>
    <t>C3 CPAMD1</t>
  </si>
  <si>
    <t>Complement C3 (C3 and PZP-like alpha-2-macroglobulin domain-containing protein 1) [Cleaved into: Complement C3 beta chain; C3-beta-c (C3bc); Complement C3 alpha chain; C3a anaphylatoxin; Acylation stimulating protein (ASP) (C3adesArg); Complement C3b alpha' chain; Complement C3c alpha' chain fragment 1; Complement C3dg fragment; Complement C3g fragment; Complement C3d fragment; Complement C3f fragment; Complement C3c alpha' chain fragment 2]</t>
  </si>
  <si>
    <t>P01034</t>
  </si>
  <si>
    <t>CST3</t>
  </si>
  <si>
    <t>Cystatin-C (Cystatin-3) (Gamma-trace) (Neuroendocrine basic polypeptide) (Post-gamma-globulin)</t>
  </si>
  <si>
    <t>P01040</t>
  </si>
  <si>
    <t>CSTA STF1 STFA</t>
  </si>
  <si>
    <t>Cystatin-A (Cystatin-AS) (Stefin-A) [Cleaved into: Cystatin-A, N-terminally processed]</t>
  </si>
  <si>
    <t>P01112</t>
  </si>
  <si>
    <t>HRAS HRAS1</t>
  </si>
  <si>
    <t>GTPase HRas (H-Ras-1) (Ha-Ras) (Transforming protein p21) (c-H-ras) (p21ras) [Cleaved into: GTPase HRas, N-terminally processed]</t>
  </si>
  <si>
    <t>P01116</t>
  </si>
  <si>
    <t>KRAS KRAS2 RASK2</t>
  </si>
  <si>
    <t>GTPase KRas (K-Ras 2) (Ki-Ras) (c-K-ras) (c-Ki-ras) [Cleaved into: GTPase KRas, N-terminally processed]</t>
  </si>
  <si>
    <t>P01213</t>
  </si>
  <si>
    <t>PDYN</t>
  </si>
  <si>
    <t>Proenkephalin-B (Beta-neoendorphin-dynorphin) (Preprodynorphin) [Cleaved into: Alpha-neoendorphin; Beta-neoendorphin; Big dynorphin (Big Dyn); Dynorphin A(1-17) (Dyn-A17) (Dynorphin A); Dynorphin A(1-13); Dynorphin A(1-8); Leu-enkephalin; Rimorphin (Dynorphin B) (Dyn-B) (Dynorphin B(1-13)); Leumorphin (Dynorphin B-29)]</t>
  </si>
  <si>
    <t>P01282</t>
  </si>
  <si>
    <t>VIP</t>
  </si>
  <si>
    <t>VIP peptides [Cleaved into: Intestinal peptide PHV-42 (Peptide histidine valine 42); Intestinal peptide PHM-27 (Peptide histidine methioninamide 27); Vasoactive intestinal peptide (VIP) (Vasoactive intestinal polypeptide)]</t>
  </si>
  <si>
    <t>P01834</t>
  </si>
  <si>
    <t>IGKC</t>
  </si>
  <si>
    <t>Immunoglobulin kappa constant (Ig kappa chain C region) (Ig kappa chain C region AG) (Ig kappa chain C region CUM) (Ig kappa chain C region EU) (Ig kappa chain C region OU) (Ig kappa chain C region ROY) (Ig kappa chain C region TI)</t>
  </si>
  <si>
    <t>P0DOX5</t>
  </si>
  <si>
    <t>NA</t>
  </si>
  <si>
    <t>Immunoglobulin gamma-1 heavy chain (Immunoglobulin gamma-1 heavy chain NIE)</t>
  </si>
  <si>
    <t>P01860</t>
  </si>
  <si>
    <t>IGHG3</t>
  </si>
  <si>
    <t>Immunoglobulin heavy constant gamma 3 (HDC) (Heavy chain disease protein) (Ig gamma-3 chain C region)</t>
  </si>
  <si>
    <t>P01861</t>
  </si>
  <si>
    <t>IGHG4</t>
  </si>
  <si>
    <t>Immunoglobulin heavy constant gamma 4 (Ig gamma-4 chain C region)</t>
  </si>
  <si>
    <t>P01876</t>
  </si>
  <si>
    <t>IGHA1</t>
  </si>
  <si>
    <t>Immunoglobulin heavy constant alpha 1 (Ig alpha-1 chain C region) (Ig alpha-1 chain C region BUR) (Ig alpha-1 chain C region TRO)</t>
  </si>
  <si>
    <t>P01903</t>
  </si>
  <si>
    <t>HLA-DRA HLA-DRA1</t>
  </si>
  <si>
    <t>HLA class II histocompatibility antigen, DR alpha chain (MHC class II antigen DRA)</t>
  </si>
  <si>
    <t>P02042</t>
  </si>
  <si>
    <t>HBD</t>
  </si>
  <si>
    <t>Hemoglobin subunit delta (Delta-globin) (Hemoglobin delta chain)</t>
  </si>
  <si>
    <t>P02511</t>
  </si>
  <si>
    <t>CRYAB</t>
  </si>
  <si>
    <t>CRYAB CRYA2 HSPB5</t>
  </si>
  <si>
    <t>Alpha-crystallin B chain (Alpha(B)-crystallin) (Heat shock protein beta-5) (HspB5) (Renal carcinoma antigen NY-REN-27) (Rosenthal fiber component)</t>
  </si>
  <si>
    <t>P02545</t>
  </si>
  <si>
    <t>LMNA</t>
  </si>
  <si>
    <t>LMNA LMN1</t>
  </si>
  <si>
    <t>Prelamin-A/C [Cleaved into: Lamin-A/C (70 kDa lamin) (Renal carcinoma antigen NY-REN-32)]</t>
  </si>
  <si>
    <t>P02647</t>
  </si>
  <si>
    <t>APOA1</t>
  </si>
  <si>
    <t>Apolipoprotein A-I (Apo-AI) (ApoA-I) (Apolipoprotein A1) [Cleaved into: Proapolipoprotein A-I (ProapoA-I); Truncated apolipoprotein A-I (Apolipoprotein A-I(1-242))]</t>
  </si>
  <si>
    <t>P02649</t>
  </si>
  <si>
    <t>APOE</t>
  </si>
  <si>
    <t>Apolipoprotein E (Apo-E)</t>
  </si>
  <si>
    <t>P02656</t>
  </si>
  <si>
    <t>APOC3</t>
  </si>
  <si>
    <t>Apolipoprotein C-III (Apo-CIII) (ApoC-III) (Apolipoprotein C3)</t>
  </si>
  <si>
    <t>P02671</t>
  </si>
  <si>
    <t>FGA</t>
  </si>
  <si>
    <t>Fibrinogen alpha chain [Cleaved into: Fibrinopeptide A; Fibrinogen alpha chain]</t>
  </si>
  <si>
    <t>P02675</t>
  </si>
  <si>
    <t>FGB</t>
  </si>
  <si>
    <t>Fibrinogen beta chain [Cleaved into: Fibrinopeptide B; Fibrinogen beta chain]</t>
  </si>
  <si>
    <t>P02679</t>
  </si>
  <si>
    <t>FGG PRO2061</t>
  </si>
  <si>
    <t>Fibrinogen gamma chain</t>
  </si>
  <si>
    <t>P02686</t>
  </si>
  <si>
    <t>MBP</t>
  </si>
  <si>
    <t>Myelin basic protein (MBP) (Myelin A1 protein) (Myelin membrane encephalitogenic protein)</t>
  </si>
  <si>
    <t>P02689</t>
  </si>
  <si>
    <t>PMP2</t>
  </si>
  <si>
    <t>Myelin P2 protein (Peripheral myelin protein 2)</t>
  </si>
  <si>
    <t>P02743</t>
  </si>
  <si>
    <t>APCS PTX2</t>
  </si>
  <si>
    <t>Serum amyloid P-component (SAP) (9.5S alpha-1-glycoprotein) [Cleaved into: Serum amyloid P-component(1-203)]</t>
  </si>
  <si>
    <t>P02745</t>
  </si>
  <si>
    <t>C1QA</t>
  </si>
  <si>
    <t>Complement C1q subcomponent subunit A</t>
  </si>
  <si>
    <t>P02746</t>
  </si>
  <si>
    <t>C1QB</t>
  </si>
  <si>
    <t>Complement C1q subcomponent subunit B</t>
  </si>
  <si>
    <t>P02747</t>
  </si>
  <si>
    <t>C1QC</t>
  </si>
  <si>
    <t>C1QC C1QG</t>
  </si>
  <si>
    <t>Complement C1q subcomponent subunit C</t>
  </si>
  <si>
    <t>P02748</t>
  </si>
  <si>
    <t>C9</t>
  </si>
  <si>
    <t>Complement component C9 [Cleaved into: Complement component C9a; Complement component C9b]</t>
  </si>
  <si>
    <t>P02751</t>
  </si>
  <si>
    <t>FN1 FN</t>
  </si>
  <si>
    <t>Fibronectin (FN) (Cold-insoluble globulin) (CIG) [Cleaved into: Anastellin; Ugl-Y1; Ugl-Y2; Ugl-Y3]</t>
  </si>
  <si>
    <t>P02787</t>
  </si>
  <si>
    <t>TF PRO1400</t>
  </si>
  <si>
    <t>Serotransferrin (Transferrin) (Beta-1 metal-binding globulin) (Siderophilin)</t>
  </si>
  <si>
    <t>P02788</t>
  </si>
  <si>
    <t>LTF GIG12 LF</t>
  </si>
  <si>
    <t>Lactotransferrin (Lactoferrin) (EC 3.4.21.-) (Growth-inhibiting protein 12) (Talalactoferrin) [Cleaved into: Lactoferricin-H (Lfcin-H); Kaliocin-1; Lactoferroxin-A; Lactoferroxin-B; Lactoferroxin-C]</t>
  </si>
  <si>
    <t>P02790</t>
  </si>
  <si>
    <t>HPX</t>
  </si>
  <si>
    <t>Hemopexin (Beta-1B-glycoprotein)</t>
  </si>
  <si>
    <t>P02792</t>
  </si>
  <si>
    <t>FTL</t>
  </si>
  <si>
    <t>Ferritin light chain (Ferritin L subunit)</t>
  </si>
  <si>
    <t>P02794</t>
  </si>
  <si>
    <t>FTH1 FTH FTHL6 OK/SW-cl.84 PIG15</t>
  </si>
  <si>
    <t>Ferritin heavy chain (Ferritin H subunit) (EC 1.16.3.1) (Cell proliferation-inducing gene 15 protein) [Cleaved into: Ferritin heavy chain, N-terminally processed]</t>
  </si>
  <si>
    <t>P03915</t>
  </si>
  <si>
    <t>MT-ND5 MTND5 NADH5 ND5</t>
  </si>
  <si>
    <t>NADH-ubiquinone oxidoreductase chain 5 (EC 7.1.1.2) (NADH dehydrogenase subunit 5)</t>
  </si>
  <si>
    <t>P04004</t>
  </si>
  <si>
    <t>VTN</t>
  </si>
  <si>
    <t>Vitronectin (VN) (S-protein) (Serum-spreading factor) (V75) [Cleaved into: Vitronectin V65 subunit; Vitronectin V10 subunit; Somatomedin-B]</t>
  </si>
  <si>
    <t>P04040</t>
  </si>
  <si>
    <t>CAT</t>
  </si>
  <si>
    <t>Catalase (EC 1.11.1.6)</t>
  </si>
  <si>
    <t>P04075</t>
  </si>
  <si>
    <t>ALDOA</t>
  </si>
  <si>
    <t>ALDOA ALDA</t>
  </si>
  <si>
    <t>Fructose-bisphosphate aldolase A (EC 4.1.2.13) (Lung cancer antigen NY-LU-1) (Muscle-type aldolase)</t>
  </si>
  <si>
    <t>P04080</t>
  </si>
  <si>
    <t>CSTB CST6 STFB</t>
  </si>
  <si>
    <t>Cystatin-B (CPI-B) (Liver thiol proteinase inhibitor) (Stefin-B)</t>
  </si>
  <si>
    <t>P04083</t>
  </si>
  <si>
    <t>ANXA1</t>
  </si>
  <si>
    <t>ANXA1 ANX1 LPC1</t>
  </si>
  <si>
    <t>Annexin A1 (Annexin I) (Annexin-1) (Calpactin II) (Calpactin-2) (Chromobindin-9) (Lipocortin I) (Phospholipase A2 inhibitory protein) (p35)</t>
  </si>
  <si>
    <t>P04156</t>
  </si>
  <si>
    <t>PRNP ALTPRP PRIP PRP</t>
  </si>
  <si>
    <t>Major prion protein (PrP) (ASCR) (PrP27-30) (PrP33-35C) (CD antigen CD230)</t>
  </si>
  <si>
    <t>P04179</t>
  </si>
  <si>
    <t>SOD2</t>
  </si>
  <si>
    <t>Superoxide dismutase [Mn], mitochondrial (EC 1.15.1.1)</t>
  </si>
  <si>
    <t>P04181</t>
  </si>
  <si>
    <t>OAT</t>
  </si>
  <si>
    <t>Ornithine aminotransferase, mitochondrial (EC 2.6.1.13) (Ornithine delta-aminotransferase) (Ornithine--oxo-acid aminotransferase) [Cleaved into: Ornithine aminotransferase, hepatic form; Ornithine aminotransferase, renal form]</t>
  </si>
  <si>
    <t>P04216</t>
  </si>
  <si>
    <t>THY1</t>
  </si>
  <si>
    <t>Thy-1 membrane glycoprotein (CDw90) (Thy-1 antigen) (CD antigen CD90)</t>
  </si>
  <si>
    <t>P04271</t>
  </si>
  <si>
    <t>S100B</t>
  </si>
  <si>
    <t>Protein S100-B (S-100 protein beta chain) (S-100 protein subunit beta) (S100 calcium-binding protein B)</t>
  </si>
  <si>
    <t>P04279</t>
  </si>
  <si>
    <t>SEMG1</t>
  </si>
  <si>
    <t>SEMG1 SEMG</t>
  </si>
  <si>
    <t>Semenogelin-1 (Cancer/testis antigen 103) (Semenogelin I) (SGI) [Cleaved into: Alpha-inhibin-92; Alpha-inhibin-31; Seminal basic protein]</t>
  </si>
  <si>
    <t>P04350</t>
  </si>
  <si>
    <t>TUBB4A TUBB4 TUBB5</t>
  </si>
  <si>
    <t>Tubulin beta-4A chain (Tubulin 5 beta) (Tubulin beta-4 chain)</t>
  </si>
  <si>
    <t>P04406</t>
  </si>
  <si>
    <t>GAPDH GAPD CDABP0047 OK/SW-cl.12</t>
  </si>
  <si>
    <t>Glyceraldehyde-3-phosphate dehydrogenase (GAPDH) (EC 1.2.1.12) (Peptidyl-cysteine S-nitrosylase GAPDH) (EC 2.6.99.-)</t>
  </si>
  <si>
    <t>P04632</t>
  </si>
  <si>
    <t>CAPNS1 CAPN4 CAPNS</t>
  </si>
  <si>
    <t>Calpain small subunit 1 (CSS1) (Calcium-activated neutral proteinase small subunit) (CANP small subunit) (Calcium-dependent protease small subunit) (CDPS) (Calcium-dependent protease small subunit 1) (Calpain regulatory subunit)</t>
  </si>
  <si>
    <t>P04792</t>
  </si>
  <si>
    <t>HSPB1</t>
  </si>
  <si>
    <t>HSPB1 HSP27 HSP28</t>
  </si>
  <si>
    <t>Heat shock protein beta-1 (HspB1) (28 kDa heat shock protein) (Estrogen-regulated 24 kDa protein) (Heat shock 27 kDa protein) (HSP 27) (Stress-responsive protein 27) (SRP27)</t>
  </si>
  <si>
    <t>P04843</t>
  </si>
  <si>
    <t>RPN1</t>
  </si>
  <si>
    <t>Dolichyl-diphosphooligosaccharide--protein glycosyltransferase subunit 1 (Dolichyl-diphosphooligosaccharide--protein glycosyltransferase 67 kDa subunit) (Ribophorin I) (RPN-I) (Ribophorin-1)</t>
  </si>
  <si>
    <t>P04899</t>
  </si>
  <si>
    <t>GNAI2</t>
  </si>
  <si>
    <t>GNAI2 GNAI2B</t>
  </si>
  <si>
    <t>Guanine nucleotide-binding protein G(i) subunit alpha-2 (Adenylate cyclase-inhibiting G alpha protein)</t>
  </si>
  <si>
    <t>Q93077</t>
  </si>
  <si>
    <t>HIST1H2AC H2AFL</t>
  </si>
  <si>
    <t>Histone H2A type 1-C (Histone H2A/l)</t>
  </si>
  <si>
    <t>P05023</t>
  </si>
  <si>
    <t>ATP1A1</t>
  </si>
  <si>
    <t>Sodium/potassium-transporting ATPase subunit alpha-1 (Na(+)/K(+) ATPase alpha-1 subunit) (EC 7.2.2.13) (Sodium pump subunit alpha-1)</t>
  </si>
  <si>
    <t>P05026</t>
  </si>
  <si>
    <t>ATP1B1 ATP1B</t>
  </si>
  <si>
    <t>Sodium/potassium-transporting ATPase subunit beta-1 (Sodium/potassium-dependent ATPase subunit beta-1)</t>
  </si>
  <si>
    <t>P05060</t>
  </si>
  <si>
    <t>CHGB SCG1</t>
  </si>
  <si>
    <t>Secretogranin-1 (Chromogranin-B) (CgB) (Secretogranin I) (SgI) [Cleaved into: PE-11; GAWK peptide; CCB peptide]</t>
  </si>
  <si>
    <t>P05067</t>
  </si>
  <si>
    <t>APP A4 AD1</t>
  </si>
  <si>
    <t>Amyloid-beta precursor protein (APP) (ABPP) (APPI) (Alzheimer disease amyloid protein) (Amyloid precursor protein) (Amyloid-beta A4 protein) (Cerebral vascular amyloid peptide) (CVAP) (PreA4) (Protease nexin-II) (PN-II) [Cleaved into: N-APP; Soluble APP-alpha (S-APP-alpha); Soluble APP-beta (S-APP-beta); C99 (Beta-secretase C-terminal fragment) (Beta-CTF); Amyloid-beta protein 42 (Abeta42) (Beta-APP42); Amyloid-beta protein 40 (Abeta40) (Beta-APP40); C83 (Alpha-secretase C-terminal fragment) (Alpha-CTF); P3(42); P3(40); C80; Gamma-secretase C-terminal fragment 59 (Amyloid intracellular domain 59) (AICD-59) (AID(59)) (Gamma-CTF(59)); Gamma-secretase C-terminal fragment 57 (Amyloid intracellular domain 57) (AICD-57) (AID(57)) (Gamma-CTF(57)); Gamma-secretase C-terminal fragment 50 (Amyloid intracellular domain 50) (AICD-50) (AID(50)) (Gamma-CTF(50)); C31]</t>
  </si>
  <si>
    <t>P05089</t>
  </si>
  <si>
    <t>ARG1</t>
  </si>
  <si>
    <t>Arginase-1 (EC 3.5.3.1) (Liver-type arginase) (Type I arginase)</t>
  </si>
  <si>
    <t>P05090</t>
  </si>
  <si>
    <t>APOD</t>
  </si>
  <si>
    <t>Apolipoprotein D (Apo-D) (ApoD)</t>
  </si>
  <si>
    <t>P05091</t>
  </si>
  <si>
    <t>ALDH2</t>
  </si>
  <si>
    <t>ALDH2 ALDM</t>
  </si>
  <si>
    <t>Aldehyde dehydrogenase, mitochondrial (EC 1.2.1.3) (ALDH class 2) (ALDH-E2) (ALDHI)</t>
  </si>
  <si>
    <t>P05107</t>
  </si>
  <si>
    <t>ITGB2 CD18 MFI7</t>
  </si>
  <si>
    <t>Integrin beta-2 (Cell surface adhesion glycoproteins LFA-1/CR3/p150,95 subunit beta) (Complement receptor C3 subunit beta) (CD antigen CD18)</t>
  </si>
  <si>
    <t>P05109</t>
  </si>
  <si>
    <t>S100A8 CAGA CFAG MRP8</t>
  </si>
  <si>
    <t>Protein S100-A8 (Calgranulin-A) (Calprotectin L1L subunit) (Cystic fibrosis antigen) (CFAG) (Leukocyte L1 complex light chain) (Migration inhibitory factor-related protein 8) (MRP-8) (p8) (S100 calcium-binding protein A8) (Urinary stone protein band A)</t>
  </si>
  <si>
    <t>P05129</t>
  </si>
  <si>
    <t>PRKCG PKCG</t>
  </si>
  <si>
    <t>Protein kinase C gamma type (PKC-gamma) (EC 2.7.11.13)</t>
  </si>
  <si>
    <t>P05141</t>
  </si>
  <si>
    <t>SLC25A5 ANT2</t>
  </si>
  <si>
    <t>ADP/ATP translocase 2 (ADP,ATP carrier protein 2) (ADP,ATP carrier protein, fibroblast isoform) (Adenine nucleotide translocator 2) (ANT 2) (Solute carrier family 25 member 5) [Cleaved into: ADP/ATP translocase 2, N-terminally processed]</t>
  </si>
  <si>
    <t>P05165</t>
  </si>
  <si>
    <t>PCCA</t>
  </si>
  <si>
    <t>Propionyl-CoA carboxylase alpha chain, mitochondrial (PCCase subunit alpha) (EC 6.4.1.3) (Propanoyl-CoA:carbon dioxide ligase subunit alpha)</t>
  </si>
  <si>
    <t>P05166</t>
  </si>
  <si>
    <t>PCCB</t>
  </si>
  <si>
    <t>Propionyl-CoA carboxylase beta chain, mitochondrial (PCCase subunit beta) (EC 6.4.1.3) (Propanoyl-CoA:carbon dioxide ligase subunit beta)</t>
  </si>
  <si>
    <t>P05198</t>
  </si>
  <si>
    <t>EIF2S1 EIF2A</t>
  </si>
  <si>
    <t>Eukaryotic translation initiation factor 2 subunit 1 (Eukaryotic translation initiation factor 2 subunit alpha) (eIF-2-alpha) (eIF-2A) (eIF-2alpha)</t>
  </si>
  <si>
    <t>P05230</t>
  </si>
  <si>
    <t>FGF1</t>
  </si>
  <si>
    <t>FGF1 FGFA</t>
  </si>
  <si>
    <t>Fibroblast growth factor 1 (FGF-1) (Acidic fibroblast growth factor) (aFGF) (Endothelial cell growth factor) (ECGF) (Heparin-binding growth factor 1) (HBGF-1)</t>
  </si>
  <si>
    <t>P05362</t>
  </si>
  <si>
    <t>ICAM1</t>
  </si>
  <si>
    <t>Intercellular adhesion molecule 1 (ICAM-1) (Major group rhinovirus receptor) (CD antigen CD54)</t>
  </si>
  <si>
    <t>P05387</t>
  </si>
  <si>
    <t>RPLP2 D11S2243E RPP2</t>
  </si>
  <si>
    <t>60S acidic ribosomal protein P2 (Large ribosomal subunit protein P2) (Renal carcinoma antigen NY-REN-44)</t>
  </si>
  <si>
    <t>P05388</t>
  </si>
  <si>
    <t>RPLP0</t>
  </si>
  <si>
    <t>60S acidic ribosomal protein P0 (60S ribosomal protein L10E) (Large ribosomal subunit protein uL10)</t>
  </si>
  <si>
    <t>P05413</t>
  </si>
  <si>
    <t>FABP3 FABP11 MDGI</t>
  </si>
  <si>
    <t>Fatty acid-binding protein, heart (Fatty acid-binding protein 3) (Heart-type fatty acid-binding protein) (H-FABP) (Mammary-derived growth inhibitor) (MDGI) (Muscle fatty acid-binding protein) (M-FABP)</t>
  </si>
  <si>
    <t>P05556</t>
  </si>
  <si>
    <t>ITGB1 FNRB MDF2 MSK12</t>
  </si>
  <si>
    <t>Integrin beta-1 (Fibronectin receptor subunit beta) (Glycoprotein IIa) (GPIIA) (VLA-4 subunit beta) (CD antigen CD29)</t>
  </si>
  <si>
    <t>P05771</t>
  </si>
  <si>
    <t>PRKCB PKCB PRKCB1</t>
  </si>
  <si>
    <t>Protein kinase C beta type (PKC-B) (PKC-beta) (EC 2.7.11.13)</t>
  </si>
  <si>
    <t>P06241</t>
  </si>
  <si>
    <t>FYN</t>
  </si>
  <si>
    <t>Tyrosine-protein kinase Fyn (EC 2.7.10.2) (Proto-oncogene Syn) (Proto-oncogene c-Fyn) (Src-like kinase) (SLK) (p59-Fyn)</t>
  </si>
  <si>
    <t>P06307</t>
  </si>
  <si>
    <t>CCK</t>
  </si>
  <si>
    <t>Cholecystokinin (CCK) [Cleaved into: Cholecystokinin-58 (CCK58); Cholecystokinin-58 desnonopeptide ((1-49)-CCK58); Cholecystokinin-39 (CCK39); Cholecystokinin-33 (CCK33); Cholecystokinin-25 (CCK25); Cholecystokinin-18 (CCK18); Cholecystokinin-12 (CCK12); Cholecystokinin-8 (CCK8); Cholecystokinin-7 (CCK7); Cholecystokinin-5 (CCK5)]</t>
  </si>
  <si>
    <t>P06396</t>
  </si>
  <si>
    <t>GSN</t>
  </si>
  <si>
    <t>Gelsolin (AGEL) (Actin-depolymerizing factor) (ADF) (Brevin)</t>
  </si>
  <si>
    <t>P06576</t>
  </si>
  <si>
    <t>ATP5F1B ATP5B ATPMB ATPSB</t>
  </si>
  <si>
    <t>ATP synthase subunit beta, mitochondrial (EC 7.1.2.2) (ATP synthase F1 subunit beta)</t>
  </si>
  <si>
    <t>P06702</t>
  </si>
  <si>
    <t>S100A9 CAGB CFAG MRP14</t>
  </si>
  <si>
    <t>Protein S100-A9 (Calgranulin-B) (Calprotectin L1H subunit) (Leukocyte L1 complex heavy chain) (Migration inhibitory factor-related protein 14) (MRP-14) (p14) (S100 calcium-binding protein A9)</t>
  </si>
  <si>
    <t>P06703</t>
  </si>
  <si>
    <t>S100A6 CACY</t>
  </si>
  <si>
    <t>Protein S100-A6 (Calcyclin) (Growth factor-inducible protein 2A9) (MLN 4) (Prolactin receptor-associated protein) (PRA) (S100 calcium-binding protein A6)</t>
  </si>
  <si>
    <t>P06730</t>
  </si>
  <si>
    <t>EIF4E EIF4EL1 EIF4F</t>
  </si>
  <si>
    <t>Eukaryotic translation initiation factor 4E (eIF-4E) (eIF4E) (eIF-4F 25 kDa subunit) (mRNA cap-binding protein)</t>
  </si>
  <si>
    <t>P06732</t>
  </si>
  <si>
    <t>CKM CKMM</t>
  </si>
  <si>
    <t>Creatine kinase M-type (EC 2.7.3.2) (Creatine kinase M chain) (Creatine phosphokinase M-type) (CPK-M) (M-CK)</t>
  </si>
  <si>
    <t>P06733</t>
  </si>
  <si>
    <t>ENO1 ENO1L1 MBPB1 MPB1</t>
  </si>
  <si>
    <t>Alpha-enolase (EC 4.2.1.11) (2-phospho-D-glycerate hydro-lyase) (C-myc promoter-binding protein) (Enolase 1) (MBP-1) (MPB-1) (Non-neural enolase) (NNE) (Phosphopyruvate hydratase) (Plasminogen-binding protein)</t>
  </si>
  <si>
    <t>P06744</t>
  </si>
  <si>
    <t>GPI</t>
  </si>
  <si>
    <t>Glucose-6-phosphate isomerase (GPI) (EC 5.3.1.9) (Autocrine motility factor) (AMF) (Neuroleukin) (NLK) (Phosphoglucose isomerase) (PGI) (Phosphohexose isomerase) (PHI) (Sperm antigen 36) (SA-36)</t>
  </si>
  <si>
    <t>P06748</t>
  </si>
  <si>
    <t>NPM1 NPM</t>
  </si>
  <si>
    <t>Nucleophosmin (NPM) (Nucleolar phosphoprotein B23) (Nucleolar protein NO38) (Numatrin)</t>
  </si>
  <si>
    <t>P06753</t>
  </si>
  <si>
    <t>TPM3</t>
  </si>
  <si>
    <t>Tropomyosin alpha-3 chain (Gamma-tropomyosin) (Tropomyosin-3) (Tropomyosin-5) (hTM5)</t>
  </si>
  <si>
    <t>P06756</t>
  </si>
  <si>
    <t>ITGAV MSK8 VNRA VTNR</t>
  </si>
  <si>
    <t>Integrin alpha-V (Vitronectin receptor) (Vitronectin receptor subunit alpha) (CD antigen CD51) [Cleaved into: Integrin alpha-V heavy chain; Integrin alpha-V light chain]</t>
  </si>
  <si>
    <t>Q16778</t>
  </si>
  <si>
    <t>HIST2H2BE H2BFQ</t>
  </si>
  <si>
    <t>Histone H2B type 2-E (Histone H2B-GL105) (Histone H2B.q) (H2B/q)</t>
  </si>
  <si>
    <t>P07093</t>
  </si>
  <si>
    <t>SERPINE2 PI7 PN1</t>
  </si>
  <si>
    <t>Glia-derived nexin (GDN) (Peptidase inhibitor 7) (PI-7) (Protease nexin 1) (PN-1) (Protease nexin I) (Serpin E2)</t>
  </si>
  <si>
    <t>P07099</t>
  </si>
  <si>
    <t>EPHX1 EPHX EPOX</t>
  </si>
  <si>
    <t>Epoxide hydrolase 1 (EC 3.3.2.9) (Epoxide hydratase) (Microsomal epoxide hydrolase) (mEH)</t>
  </si>
  <si>
    <t>P07108</t>
  </si>
  <si>
    <t>DBI</t>
  </si>
  <si>
    <t>Acyl-CoA-binding protein (ACBP) (Diazepam-binding inhibitor) (DBI) (Endozepine) (EP)</t>
  </si>
  <si>
    <t>P07195</t>
  </si>
  <si>
    <t>LDHB</t>
  </si>
  <si>
    <t>L-lactate dehydrogenase B chain (LDH-B) (EC 1.1.1.27) (LDH heart subunit) (LDH-H) (Renal carcinoma antigen NY-REN-46)</t>
  </si>
  <si>
    <t>P07196</t>
  </si>
  <si>
    <t>NEFL NF68 NFL</t>
  </si>
  <si>
    <t>Neurofilament light polypeptide (NF-L) (68 kDa neurofilament protein) (Neurofilament triplet L protein)</t>
  </si>
  <si>
    <t>P07197</t>
  </si>
  <si>
    <t>NEFM NEF3 NFM</t>
  </si>
  <si>
    <t>Neurofilament medium polypeptide (NF-M) (160 kDa neurofilament protein) (Neurofilament 3) (Neurofilament triplet M protein)</t>
  </si>
  <si>
    <t>P07203</t>
  </si>
  <si>
    <t>GPX1</t>
  </si>
  <si>
    <t>Glutathione peroxidase 1 (GPx-1) (GSHPx-1) (EC 1.11.1.9) (Cellular glutathione peroxidase)</t>
  </si>
  <si>
    <t>P07237</t>
  </si>
  <si>
    <t>P4HB ERBA2L PDI PDIA1 PO4DB</t>
  </si>
  <si>
    <t>Protein disulfide-isomerase (PDI) (EC 5.3.4.1) (Cellular thyroid hormone-binding protein) (Prolyl 4-hydroxylase subunit beta) (p55)</t>
  </si>
  <si>
    <t>P07305</t>
  </si>
  <si>
    <t>H1-0 H1F0 H1FV</t>
  </si>
  <si>
    <t>Histone H1.0 (Histone H1') (Histone H1(0)) [Cleaved into: Histone H1.0, N-terminally processed]</t>
  </si>
  <si>
    <t>P07311</t>
  </si>
  <si>
    <t>ACYP1</t>
  </si>
  <si>
    <t>ACYP1 ACYPE</t>
  </si>
  <si>
    <t>Acylphosphatase-1 (EC 3.6.1.7) (Acylphosphatase, erythrocyte isozyme) (Acylphosphatase, organ-common type isozyme) (Acylphosphate phosphohydrolase 1)</t>
  </si>
  <si>
    <t>P07339</t>
  </si>
  <si>
    <t>CTSD CPSD</t>
  </si>
  <si>
    <t>Cathepsin D (EC 3.4.23.5) [Cleaved into: Cathepsin D light chain; Cathepsin D heavy chain]</t>
  </si>
  <si>
    <t>P07355</t>
  </si>
  <si>
    <t>ANXA2</t>
  </si>
  <si>
    <t>ANXA2 ANX2 ANX2L4 CAL1H LPC2D</t>
  </si>
  <si>
    <t>Annexin A2 (Annexin II) (Annexin-2) (Calpactin I heavy chain) (Calpactin-1 heavy chain) (Chromobindin-8) (Lipocortin II) (Placental anticoagulant protein IV) (PAP-IV) (Protein I) (p36)</t>
  </si>
  <si>
    <t>P07384</t>
  </si>
  <si>
    <t>CAPN1 CANPL1 PIG30</t>
  </si>
  <si>
    <t>Calpain-1 catalytic subunit (EC 3.4.22.52) (Calcium-activated neutral proteinase 1) (CANP 1) (Calpain mu-type) (Calpain-1 large subunit) (Cell proliferation-inducing gene 30 protein) (Micromolar-calpain) (muCANP)</t>
  </si>
  <si>
    <t>P07437</t>
  </si>
  <si>
    <t>TUBB TUBB5 OK/SW-cl.56</t>
  </si>
  <si>
    <t>Tubulin beta chain (Tubulin beta-5 chain)</t>
  </si>
  <si>
    <t>P07602</t>
  </si>
  <si>
    <t>PSAP GLBA SAP1</t>
  </si>
  <si>
    <t>Prosaposin (Proactivator polypeptide) [Cleaved into: Saposin-A (Protein A); Saposin-B-Val; Saposin-B (Cerebroside sulfate activator) (CSAct) (Dispersin) (Sphingolipid activator protein 1) (SAP-1) (Sulfatide/GM1 activator); Saposin-C (A1 activator) (Co-beta-glucosidase) (Glucosylceramidase activator) (Sphingolipid activator protein 2) (SAP-2); Saposin-D (Component C) (Protein C)]</t>
  </si>
  <si>
    <t>P07737</t>
  </si>
  <si>
    <t>PFN1</t>
  </si>
  <si>
    <t>Profilin-1 (Epididymis tissue protein Li 184a) (Profilin I)</t>
  </si>
  <si>
    <t>P07741</t>
  </si>
  <si>
    <t>APRT</t>
  </si>
  <si>
    <t>Adenine phosphoribosyltransferase (APRT) (EC 2.4.2.7)</t>
  </si>
  <si>
    <t>P07814</t>
  </si>
  <si>
    <t>EPRS1 EPRS GLNS PARS QARS QPRS PIG32</t>
  </si>
  <si>
    <t>Bifunctional glutamate/proline--tRNA ligase (Bifunctional aminoacyl-tRNA synthetase) (Cell proliferation-inducing gene 32 protein) (Glutamatyl-prolyl-tRNA synthetase) [Includes: Glutamate--tRNA ligase (EC 6.1.1.17) (Glutamyl-tRNA synthetase) (GluRS); Proline--tRNA ligase (EC 6.1.1.15) (Prolyl-tRNA synthetase)]</t>
  </si>
  <si>
    <t>P07858</t>
  </si>
  <si>
    <t>CTSB CPSB</t>
  </si>
  <si>
    <t>Cathepsin B (EC 3.4.22.1) (APP secretase) (APPS) (Cathepsin B1) [Cleaved into: Cathepsin B light chain; Cathepsin B heavy chain]</t>
  </si>
  <si>
    <t>P07900</t>
  </si>
  <si>
    <t>HSP90AA1 HSP90A HSPC1 HSPCA</t>
  </si>
  <si>
    <t>Heat shock protein HSP 90-alpha (Heat shock 86 kDa) (HSP 86) (HSP86) (Lipopolysaccharide-associated protein 2) (LAP-2) (LPS-associated protein 2) (Renal carcinoma antigen NY-REN-38)</t>
  </si>
  <si>
    <t>P07910</t>
  </si>
  <si>
    <t>HNRNPC HNRPC</t>
  </si>
  <si>
    <t>Heterogeneous nuclear ribonucleoproteins C1/C2 (hnRNP C1/C2)</t>
  </si>
  <si>
    <t>P07919</t>
  </si>
  <si>
    <t>UQCRH</t>
  </si>
  <si>
    <t>Cytochrome b-c1 complex subunit 6, mitochondrial (Complex III subunit 6) (Complex III subunit VIII) (Cytochrome c1 non-heme 11 kDa protein) (Mitochondrial hinge protein) (Ubiquinol-cytochrome c reductase complex 11 kDa protein)</t>
  </si>
  <si>
    <t>P07948</t>
  </si>
  <si>
    <t>LYN</t>
  </si>
  <si>
    <t>LYN JTK8</t>
  </si>
  <si>
    <t>Tyrosine-protein kinase Lyn (EC 2.7.10.2) (Lck/Yes-related novel protein tyrosine kinase) (V-yes-1 Yamaguchi sarcoma viral related oncogene homolog) (p53Lyn) (p56Lyn)</t>
  </si>
  <si>
    <t>P07954</t>
  </si>
  <si>
    <t>FH</t>
  </si>
  <si>
    <t>Fumarate hydratase, mitochondrial (Fumarase) (HsFH) (EC 4.2.1.2)</t>
  </si>
  <si>
    <t>P08133</t>
  </si>
  <si>
    <t>ANXA6</t>
  </si>
  <si>
    <t>ANXA6 ANX6</t>
  </si>
  <si>
    <t>Annexin A6 (67 kDa calelectrin) (Annexin VI) (Annexin-6) (Calphobindin-II) (CPB-II) (Chromobindin-20) (Lipocortin VI) (Protein III) (p68) (p70)</t>
  </si>
  <si>
    <t>P08195</t>
  </si>
  <si>
    <t>SLC3A2 MDU1</t>
  </si>
  <si>
    <t>4F2 cell-surface antigen heavy chain (4F2hc) (4F2 heavy chain antigen) (Lymphocyte activation antigen 4F2 large subunit) (Solute carrier family 3 member 2) (CD antigen CD98)</t>
  </si>
  <si>
    <t>P08237</t>
  </si>
  <si>
    <t>PFKM PFKX</t>
  </si>
  <si>
    <t>ATP-dependent 6-phosphofructokinase, muscle type (ATP-PFK) (PFK-M) (EC 2.7.1.11) (6-phosphofructokinase type A) (Phosphofructo-1-kinase isozyme A) (PFK-A) (Phosphohexokinase)</t>
  </si>
  <si>
    <t>P08238</t>
  </si>
  <si>
    <t>HSP90AB1 HSP90B HSPC2 HSPCB</t>
  </si>
  <si>
    <t>Heat shock protein HSP 90-beta (HSP 90) (Heat shock 84 kDa) (HSP 84) (HSP84)</t>
  </si>
  <si>
    <t>P08247</t>
  </si>
  <si>
    <t>SYP</t>
  </si>
  <si>
    <t>Synaptophysin (Major synaptic vesicle protein p38)</t>
  </si>
  <si>
    <t>P08294</t>
  </si>
  <si>
    <t>SOD3</t>
  </si>
  <si>
    <t>Extracellular superoxide dismutase [Cu-Zn] (EC-SOD) (EC 1.15.1.1)</t>
  </si>
  <si>
    <t>P08559</t>
  </si>
  <si>
    <t>PDHA1 PHE1A</t>
  </si>
  <si>
    <t>Pyruvate dehydrogenase E1 component subunit alpha, somatic form, mitochondrial (EC 1.2.4.1) (PDHE1-A type I)</t>
  </si>
  <si>
    <t>P08572</t>
  </si>
  <si>
    <t>COL4A2</t>
  </si>
  <si>
    <t>Collagen alpha-2(IV) chain [Cleaved into: Canstatin]</t>
  </si>
  <si>
    <t>P08574</t>
  </si>
  <si>
    <t>CYC1</t>
  </si>
  <si>
    <t>Cytochrome c1, heme protein, mitochondrial (EC 7.1.1.8) (Complex III subunit 4) (Complex III subunit IV) (Cytochrome b-c1 complex subunit 4) (Ubiquinol-cytochrome-c reductase complex cytochrome c1 subunit) (Cytochrome c-1)</t>
  </si>
  <si>
    <t>P08575</t>
  </si>
  <si>
    <t>PTPRC</t>
  </si>
  <si>
    <t>PTPRC CD45</t>
  </si>
  <si>
    <t>Receptor-type tyrosine-protein phosphatase C (EC 3.1.3.48) (Leukocyte common antigen) (L-CA) (T200) (CD antigen CD45)</t>
  </si>
  <si>
    <t>P08603</t>
  </si>
  <si>
    <t>CFH HF HF1 HF2</t>
  </si>
  <si>
    <t>Complement factor H (H factor 1)</t>
  </si>
  <si>
    <t>P08621</t>
  </si>
  <si>
    <t>SNRNP70 RNPU1Z RPU1 SNRP70 U1AP1</t>
  </si>
  <si>
    <t>U1 small nuclear ribonucleoprotein 70 kDa (U1 snRNP 70 kDa) (U1-70K) (snRNP70)</t>
  </si>
  <si>
    <t>P08670</t>
  </si>
  <si>
    <t>VIM</t>
  </si>
  <si>
    <t>Vimentin</t>
  </si>
  <si>
    <t>P08754</t>
  </si>
  <si>
    <t>GNAI3</t>
  </si>
  <si>
    <t>Guanine nucleotide-binding protein G(i) subunit alpha (G(i) alpha-3)</t>
  </si>
  <si>
    <t>P08758</t>
  </si>
  <si>
    <t>ANXA5</t>
  </si>
  <si>
    <t>ANXA5 ANX5 ENX2 PP4</t>
  </si>
  <si>
    <t>Annexin A5 (Anchorin CII) (Annexin V) (Annexin-5) (Calphobindin I) (CBP-I) (Endonexin II) (Lipocortin V) (Placental anticoagulant protein 4) (PP4) (Placental anticoagulant protein I) (PAP-I) (Thromboplastin inhibitor) (Vascular anticoagulant-alpha) (VAC-alpha)</t>
  </si>
  <si>
    <t>P08842</t>
  </si>
  <si>
    <t>STS</t>
  </si>
  <si>
    <t>STS ARSC1</t>
  </si>
  <si>
    <t>Steryl-sulfatase (EC 3.1.6.2) (Arylsulfatase C) (ASC) (Estrone sulfatase) (Steroid sulfatase) (Steryl-sulfate sulfohydrolase)</t>
  </si>
  <si>
    <t>P08865</t>
  </si>
  <si>
    <t>RPSA LAMBR LAMR1</t>
  </si>
  <si>
    <t>40S ribosomal protein SA (37 kDa laminin receptor precursor) (37LRP) (37/67 kDa laminin receptor) (LRP/LR) (67 kDa laminin receptor) (67LR) (Colon carcinoma laminin-binding protein) (Laminin receptor 1) (LamR) (Laminin-binding protein precursor p40) (LBP/p40) (Multidrug resistance-associated protein MGr1-Ag) (NEM/1CHD4) (Small ribosomal subunit protein uS2)</t>
  </si>
  <si>
    <t>P09038</t>
  </si>
  <si>
    <t>FGF2</t>
  </si>
  <si>
    <t>FGF2 FGFB</t>
  </si>
  <si>
    <t>Fibroblast growth factor 2 (FGF-2) (Basic fibroblast growth factor) (bFGF) (Heparin-binding growth factor 2) (HBGF-2)</t>
  </si>
  <si>
    <t>P09104</t>
  </si>
  <si>
    <t>ENO2</t>
  </si>
  <si>
    <t>Gamma-enolase (EC 4.2.1.11) (2-phospho-D-glycerate hydro-lyase) (Enolase 2) (Neural enolase) (Neuron-specific enolase) (NSE)</t>
  </si>
  <si>
    <t>P09110</t>
  </si>
  <si>
    <t>ACAA1 ACAA PTHIO</t>
  </si>
  <si>
    <t>3-ketoacyl-CoA thiolase, peroxisomal (EC 2.3.1.16) (Acetyl-CoA acyltransferase) (Beta-ketothiolase) (Peroxisomal 3-oxoacyl-CoA thiolase)</t>
  </si>
  <si>
    <t>P09211</t>
  </si>
  <si>
    <t>GSTP1</t>
  </si>
  <si>
    <t>GSTP1 FAEES3 GST3</t>
  </si>
  <si>
    <t>Glutathione S-transferase P (EC 2.5.1.18) (GST class-pi) (GSTP1-1)</t>
  </si>
  <si>
    <t>P09382</t>
  </si>
  <si>
    <t>LGALS1</t>
  </si>
  <si>
    <t>Galectin-1 (Gal-1) (14 kDa laminin-binding protein) (HLBP14) (14 kDa lectin) (Beta-galactoside-binding lectin L-14-I) (Galaptin) (HBL) (HPL) (Lactose-binding lectin 1) (Lectin galactoside-binding soluble 1) (Putative MAPK-activating protein PM12) (S-Lac lectin 1)</t>
  </si>
  <si>
    <t>P09417</t>
  </si>
  <si>
    <t>QDPR DHPR SDR33C1</t>
  </si>
  <si>
    <t>Dihydropteridine reductase (EC 1.5.1.34) (HDHPR) (Quinoid dihydropteridine reductase) (Short chain dehydrogenase/reductase family 33C member 1)</t>
  </si>
  <si>
    <t>P09429</t>
  </si>
  <si>
    <t>HMGB1</t>
  </si>
  <si>
    <t>HMGB1 HMG1</t>
  </si>
  <si>
    <t>High mobility group protein B1 (High mobility group protein 1) (HMG-1)</t>
  </si>
  <si>
    <t>P09455</t>
  </si>
  <si>
    <t>RBP1 CRBP1</t>
  </si>
  <si>
    <t>Retinol-binding protein 1 (Cellular retinol-binding protein) (CRBP) (Cellular retinol-binding protein I) (CRBP-I)</t>
  </si>
  <si>
    <t>P09471</t>
  </si>
  <si>
    <t>GNAO1</t>
  </si>
  <si>
    <t>Guanine nucleotide-binding protein G(o) subunit alpha</t>
  </si>
  <si>
    <t>P09486</t>
  </si>
  <si>
    <t>SPARC ON</t>
  </si>
  <si>
    <t>SPARC (Basement-membrane protein 40) (BM-40) (Osteonectin) (ON) (Secreted protein acidic and rich in cysteine)</t>
  </si>
  <si>
    <t>P09488</t>
  </si>
  <si>
    <t>GSTM1</t>
  </si>
  <si>
    <t>GSTM1 GST1</t>
  </si>
  <si>
    <t>Glutathione S-transferase Mu 1 (EC 2.5.1.18) (GST HB subunit 4) (GST class-mu 1) (GSTM1-1) (GSTM1a-1a) (GSTM1b-1b) (GTH4)</t>
  </si>
  <si>
    <t>P09493</t>
  </si>
  <si>
    <t>TPM1</t>
  </si>
  <si>
    <t>TPM1 C15orf13 TMSA</t>
  </si>
  <si>
    <t>Tropomyosin alpha-1 chain (Alpha-tropomyosin) (Tropomyosin-1)</t>
  </si>
  <si>
    <t>P09496</t>
  </si>
  <si>
    <t>CLTA</t>
  </si>
  <si>
    <t>Clathrin light chain A (Lca)</t>
  </si>
  <si>
    <t>P09497</t>
  </si>
  <si>
    <t>CLTB</t>
  </si>
  <si>
    <t>Clathrin light chain B (Lcb)</t>
  </si>
  <si>
    <t>P09525</t>
  </si>
  <si>
    <t>ANXA4</t>
  </si>
  <si>
    <t>ANXA4 ANX4</t>
  </si>
  <si>
    <t>Annexin A4 (35-beta calcimedin) (Annexin IV) (Annexin-4) (Carbohydrate-binding protein p33/p41) (Chromobindin-4) (Endonexin I) (Lipocortin IV) (P32.5) (PP4-X) (Placental anticoagulant protein II) (PAP-II) (Protein II)</t>
  </si>
  <si>
    <t>P09543</t>
  </si>
  <si>
    <t>CNP</t>
  </si>
  <si>
    <t>2',3'-cyclic-nucleotide 3'-phosphodiesterase (CNP) (CNPase) (EC 3.1.4.37)</t>
  </si>
  <si>
    <t>P09622</t>
  </si>
  <si>
    <t>DLD GCSL LAD PHE3</t>
  </si>
  <si>
    <t>Dihydrolipoyl dehydrogenase, mitochondrial (EC 1.8.1.4) (Dihydrolipoamide dehydrogenase) (Glycine cleavage system L protein)</t>
  </si>
  <si>
    <t>P09651</t>
  </si>
  <si>
    <t>HNRNPA1 HNRPA1</t>
  </si>
  <si>
    <t>Heterogeneous nuclear ribonucleoprotein A1 (hnRNP A1) (Helix-destabilizing protein) (Single-strand RNA-binding protein) (hnRNP core protein A1) [Cleaved into: Heterogeneous nuclear ribonucleoprotein A1, N-terminally processed]</t>
  </si>
  <si>
    <t>P09669</t>
  </si>
  <si>
    <t>COX6C</t>
  </si>
  <si>
    <t>Cytochrome c oxidase subunit 6C (Cytochrome c oxidase polypeptide VIc)</t>
  </si>
  <si>
    <t>P09874</t>
  </si>
  <si>
    <t>PARP1</t>
  </si>
  <si>
    <t>PARP1 ADPRT PPOL</t>
  </si>
  <si>
    <t>Poly [ADP-ribose] polymerase 1 (PARP-1) (EC 2.4.2.30) (ADP-ribosyltransferase diphtheria toxin-like 1) (ARTD1) (DNA ADP-ribosyltransferase PARP1) (EC 2.4.2.-) (NAD(+) ADP-ribosyltransferase 1) (ADPRT 1) (Poly[ADP-ribose] synthase 1) (Protein poly-ADP-ribosyltransferase PARP1) (EC 2.4.2.-)</t>
  </si>
  <si>
    <t>P09936</t>
  </si>
  <si>
    <t>UCHL1</t>
  </si>
  <si>
    <t>Ubiquitin carboxyl-terminal hydrolase isozyme L1 (UCH-L1) (EC 3.4.19.12) (Neuron cytoplasmic protein 9.5) (PGP 9.5) (PGP9.5) (Ubiquitin thioesterase L1)</t>
  </si>
  <si>
    <t>P09960</t>
  </si>
  <si>
    <t>LTA4H LTA4</t>
  </si>
  <si>
    <t>Leukotriene A-4 hydrolase (LTA-4 hydrolase) (EC 3.3.2.6) (Leukotriene A(4) hydrolase)</t>
  </si>
  <si>
    <t>P09972</t>
  </si>
  <si>
    <t>ALDOC</t>
  </si>
  <si>
    <t>ALDOC ALDC</t>
  </si>
  <si>
    <t>Fructose-bisphosphate aldolase C (EC 4.1.2.13) (Brain-type aldolase)</t>
  </si>
  <si>
    <t>P0C0L4</t>
  </si>
  <si>
    <t>C4A CO4 CPAMD2</t>
  </si>
  <si>
    <t>Complement C4-A (Acidic complement C4) (C3 and PZP-like alpha-2-macroglobulin domain-containing protein 2) [Cleaved into: Complement C4 beta chain; Complement C4-A alpha chain; C4a anaphylatoxin; C4b-A; C4d-A; Complement C4 gamma chain]</t>
  </si>
  <si>
    <t>P0C0L5</t>
  </si>
  <si>
    <t>C4B CO4 CPAMD3; C4B_2</t>
  </si>
  <si>
    <t>Complement C4-B (Basic complement C4) (C3 and PZP-like alpha-2-macroglobulin domain-containing protein 3) [Cleaved into: Complement C4 beta chain; Complement C4-B alpha chain; C4a anaphylatoxin; C4b-B; C4d-B; Complement C4 gamma chain]</t>
  </si>
  <si>
    <t>Q71UI9</t>
  </si>
  <si>
    <t>H2AFV H2AV</t>
  </si>
  <si>
    <t>Histone H2A.V (H2A.F/Z)</t>
  </si>
  <si>
    <t>Q99878</t>
  </si>
  <si>
    <t>H2AC14 H2AFE HIST1H2AJ</t>
  </si>
  <si>
    <t>Histone H2A type 1-J (Histone H2A/e)</t>
  </si>
  <si>
    <t>P62987</t>
  </si>
  <si>
    <t>UBA52 UBCEP2</t>
  </si>
  <si>
    <t>Ubiquitin-60S ribosomal protein L40 (CEP52) (Ubiquitin A-52 residue ribosomal protein fusion product 1) [Cleaved into: Ubiquitin; 60S ribosomal protein L40 (Large ribosomal subunit protein eL40)]</t>
  </si>
  <si>
    <t>Q01105</t>
  </si>
  <si>
    <t>SET</t>
  </si>
  <si>
    <t>Protein SET (HLA-DR-associated protein II) (Inhibitor of granzyme A-activated DNase) (IGAAD) (PHAPII) (Phosphatase 2A inhibitor I2PP2A) (I-2PP2A) (Template-activating factor I) (TAF-I)</t>
  </si>
  <si>
    <t>P0DMV9</t>
  </si>
  <si>
    <t>HSPA1B HSP72</t>
  </si>
  <si>
    <t>Heat shock 70 kDa protein 1B (Heat shock 70 kDa protein 2) (HSP70-2) (HSP70.2)</t>
  </si>
  <si>
    <t>P0DN79</t>
  </si>
  <si>
    <t>CBSL</t>
  </si>
  <si>
    <t>Cystathionine beta-synthase-like protein (EC 4.2.1.22) (Beta-thionase) (Serine sulfhydrase)</t>
  </si>
  <si>
    <t>P0DOY3</t>
  </si>
  <si>
    <t>IGLC3</t>
  </si>
  <si>
    <t>Immunoglobulin lambda constant 3 (Ig lambda chain C region DOT) (Ig lambda chain C region NEWM) (Ig lambda-3 chain C regions)</t>
  </si>
  <si>
    <t>P0DP25</t>
  </si>
  <si>
    <t>CALM3</t>
  </si>
  <si>
    <t>CALM3 CALML2 CAM3 CAMC CAMIII</t>
  </si>
  <si>
    <t>Calmodulin-3</t>
  </si>
  <si>
    <t>P10114</t>
  </si>
  <si>
    <t>RAP2A</t>
  </si>
  <si>
    <t>Ras-related protein Rap-2a (RbBP-30)</t>
  </si>
  <si>
    <t>P10253</t>
  </si>
  <si>
    <t>GAA</t>
  </si>
  <si>
    <t>Lysosomal alpha-glucosidase (EC 3.2.1.20) (Acid maltase) (Aglucosidase alfa) [Cleaved into: 76 kDa lysosomal alpha-glucosidase; 70 kDa lysosomal alpha-glucosidase]</t>
  </si>
  <si>
    <t>P10412</t>
  </si>
  <si>
    <t>H1-4 H1F4 HIST1H1E</t>
  </si>
  <si>
    <t>Histone H1.4 (Histone H1b) (Histone H1s-4)</t>
  </si>
  <si>
    <t>P10515</t>
  </si>
  <si>
    <t>DLAT DLTA</t>
  </si>
  <si>
    <t>Dihydrolipoyllysine-residue acetyltransferase component of pyruvate dehydrogenase complex, mitochondrial (EC 2.3.1.12) (70 kDa mitochondrial autoantigen of primary biliary cirrhosis) (PBC) (Dihydrolipoamide acetyltransferase component of pyruvate dehydrogenase complex) (M2 antigen complex 70 kDa subunit) (Pyruvate dehydrogenase complex component E2) (PDC-E2) (PDCE2)</t>
  </si>
  <si>
    <t>P10599</t>
  </si>
  <si>
    <t>TXN TRDX TRX TRX1</t>
  </si>
  <si>
    <t>Thioredoxin (Trx) (ATL-derived factor) (ADF) (Surface-associated sulphydryl protein) (SASP) (allergen Hom s Trx)</t>
  </si>
  <si>
    <t>P10606</t>
  </si>
  <si>
    <t>COX5B</t>
  </si>
  <si>
    <t>Cytochrome c oxidase subunit 5B, mitochondrial (Cytochrome c oxidase polypeptide Vb)</t>
  </si>
  <si>
    <t>P10636</t>
  </si>
  <si>
    <t>MAPT MAPTL MTBT1 TAU</t>
  </si>
  <si>
    <t>Microtubule-associated protein tau (Neurofibrillary tangle protein) (Paired helical filament-tau) (PHF-tau)</t>
  </si>
  <si>
    <t>P10644</t>
  </si>
  <si>
    <t>PRKAR1A PKR1 PRKAR1 TSE1</t>
  </si>
  <si>
    <t>cAMP-dependent protein kinase type I-alpha regulatory subunit (Tissue-specific extinguisher 1) (TSE1)</t>
  </si>
  <si>
    <t>P10645</t>
  </si>
  <si>
    <t>CHGA</t>
  </si>
  <si>
    <t>Chromogranin-A (CgA) (Pituitary secretory protein I) (SP-I) [Cleaved into: Vasostatin-1 (Vasostatin I); Vasostatin-2 (Vasostatin II); EA-92; ES-43; Pancreastatin; SS-18; WA-8; WE-14; LF-19; Catestatin (SL21); AL-11; GV-19; GR-44; ER-37; GE-25; Serpinin-RRG; Serpinin; p-Glu serpinin precursor]</t>
  </si>
  <si>
    <t>P10768</t>
  </si>
  <si>
    <t>ESD</t>
  </si>
  <si>
    <t>S-formylglutathione hydrolase (FGH) (EC 3.1.2.12) (Esterase D) (Methylumbelliferyl-acetate deacetylase) (EC 3.1.1.56)</t>
  </si>
  <si>
    <t>P10809</t>
  </si>
  <si>
    <t>HSPD1 HSP60</t>
  </si>
  <si>
    <t>60 kDa heat shock protein, mitochondrial (EC 5.6.1.7) (60 kDa chaperonin) (Chaperonin 60) (CPN60) (Heat shock protein 60) (HSP-60) (Hsp60) (HuCHA60) (Mitochondrial matrix protein P1) (P60 lymphocyte protein)</t>
  </si>
  <si>
    <t>P10909</t>
  </si>
  <si>
    <t>CLU APOJ CLI KUB1 AAG4</t>
  </si>
  <si>
    <t>Clusterin (Aging-associated gene 4 protein) (Apolipoprotein J) (Apo-J) (Complement cytolysis inhibitor) (CLI) (Complement-associated protein SP-40,40) (Ku70-binding protein 1) (NA1/NA2) (Sulfated glycoprotein 2) (SGP-2) (Testosterone-repressed prostate message 2) (TRPM-2) [Cleaved into: Clusterin beta chain (ApoJalpha) (Complement cytolysis inhibitor a chain); Clusterin alpha chain (ApoJbeta) (Complement cytolysis inhibitor b chain)]</t>
  </si>
  <si>
    <t>P10915</t>
  </si>
  <si>
    <t>HAPLN1 CRTL1</t>
  </si>
  <si>
    <t>Hyaluronan and proteoglycan link protein 1 (Cartilage-linking protein 1) (Cartilage-link protein) (Proteoglycan link protein)</t>
  </si>
  <si>
    <t>P11021</t>
  </si>
  <si>
    <t>HSPA5 GRP78</t>
  </si>
  <si>
    <t>Endoplasmic reticulum chaperone BiP (EC 3.6.4.10) (78 kDa glucose-regulated protein) (GRP-78) (Binding-immunoglobulin protein) (BiP) (Heat shock protein 70 family protein 5) (HSP70 family protein 5) (Heat shock protein family A member 5) (Immunoglobulin heavy chain-binding protein)</t>
  </si>
  <si>
    <t>P11047</t>
  </si>
  <si>
    <t>LAMC1</t>
  </si>
  <si>
    <t>LAMC1 LAMB2</t>
  </si>
  <si>
    <t>Laminin subunit gamma-1 (Laminin B2 chain) (Laminin-1 subunit gamma) (Laminin-10 subunit gamma) (Laminin-11 subunit gamma) (Laminin-2 subunit gamma) (Laminin-3 subunit gamma) (Laminin-4 subunit gamma) (Laminin-6 subunit gamma) (Laminin-7 subunit gamma) (Laminin-8 subunit gamma) (Laminin-9 subunit gamma) (S-laminin subunit gamma) (S-LAM gamma)</t>
  </si>
  <si>
    <t>P11117</t>
  </si>
  <si>
    <t>ACP2</t>
  </si>
  <si>
    <t>Lysosomal acid phosphatase (LAP) (EC 3.1.3.2)</t>
  </si>
  <si>
    <t>P11137</t>
  </si>
  <si>
    <t>MAP2</t>
  </si>
  <si>
    <t>Microtubule-associated protein 2 (MAP-2)</t>
  </si>
  <si>
    <t>P11142</t>
  </si>
  <si>
    <t>HSPA8 HSC70 HSP73 HSPA10</t>
  </si>
  <si>
    <t>Heat shock cognate 71 kDa protein (Heat shock 70 kDa protein 8) (Lipopolysaccharide-associated protein 1) (LAP-1) (LPS-associated protein 1)</t>
  </si>
  <si>
    <t>P11166</t>
  </si>
  <si>
    <t>SLC2A1 GLUT1</t>
  </si>
  <si>
    <t>Solute carrier family 2, facilitated glucose transporter member 1 (Glucose transporter type 1, erythrocyte/brain) (GLUT-1) (HepG2 glucose transporter)</t>
  </si>
  <si>
    <t>P11169</t>
  </si>
  <si>
    <t>SLC2A3 GLUT3</t>
  </si>
  <si>
    <t>Solute carrier family 2, facilitated glucose transporter member 3 (Glucose transporter type 3, brain) (GLUT-3)</t>
  </si>
  <si>
    <t>P11177</t>
  </si>
  <si>
    <t>PDHB PHE1B</t>
  </si>
  <si>
    <t>Pyruvate dehydrogenase E1 component subunit beta, mitochondrial (PDHE1-B) (EC 1.2.4.1)</t>
  </si>
  <si>
    <t>P11182</t>
  </si>
  <si>
    <t>DBT BCATE2</t>
  </si>
  <si>
    <t>Lipoamide acyltransferase component of branched-chain alpha-keto acid dehydrogenase complex, mitochondrial (EC 2.3.1.168) (52 kDa mitochondrial autoantigen of primary biliary cirrhosis) (Branched chain 2-oxo-acid dehydrogenase complex component E2) (BCOADC-E2) (Branched-chain alpha-keto acid dehydrogenase complex component E2) (BCKAD-E2) (BCKADE2) (Dihydrolipoamide acetyltransferase component of branched-chain alpha-keto acid dehydrogenase complex) (Dihydrolipoamide branched chain transacylase) (Dihydrolipoyllysine-residue (2-methylpropanoyl)transferase)</t>
  </si>
  <si>
    <t>P11216</t>
  </si>
  <si>
    <t>PYGB</t>
  </si>
  <si>
    <t>Glycogen phosphorylase, brain form (EC 2.4.1.1)</t>
  </si>
  <si>
    <t>P11217</t>
  </si>
  <si>
    <t>PYGM</t>
  </si>
  <si>
    <t>Glycogen phosphorylase, muscle form (EC 2.4.1.1) (Myophosphorylase)</t>
  </si>
  <si>
    <t>P11233</t>
  </si>
  <si>
    <t>RALA</t>
  </si>
  <si>
    <t>RALA RAL</t>
  </si>
  <si>
    <t>Ras-related protein Ral-A</t>
  </si>
  <si>
    <t>P11274</t>
  </si>
  <si>
    <t>BCR</t>
  </si>
  <si>
    <t>BCR BCR1 D22S11</t>
  </si>
  <si>
    <t>Breakpoint cluster region protein (EC 2.7.11.1) (Renal carcinoma antigen NY-REN-26)</t>
  </si>
  <si>
    <t>P11277</t>
  </si>
  <si>
    <t>SPTB SPTB1</t>
  </si>
  <si>
    <t>Spectrin beta chain, erythrocytic (Beta-I spectrin)</t>
  </si>
  <si>
    <t>P11310</t>
  </si>
  <si>
    <t>ACADM</t>
  </si>
  <si>
    <t>Medium-chain specific acyl-CoA dehydrogenase, mitochondrial (MCAD) (EC 1.3.8.7)</t>
  </si>
  <si>
    <t>P11413</t>
  </si>
  <si>
    <t>G6PD</t>
  </si>
  <si>
    <t>Glucose-6-phosphate 1-dehydrogenase (G6PD) (EC 1.1.1.49)</t>
  </si>
  <si>
    <t>P11441</t>
  </si>
  <si>
    <t>UBL4A</t>
  </si>
  <si>
    <t>UBL4A DXS254E GDX UBL4</t>
  </si>
  <si>
    <t>Ubiquitin-like protein 4A (Ubiquitin-like protein GDX)</t>
  </si>
  <si>
    <t>P11498</t>
  </si>
  <si>
    <t>PC</t>
  </si>
  <si>
    <t>Pyruvate carboxylase, mitochondrial (EC 6.4.1.1) (Pyruvic carboxylase) (PCB)</t>
  </si>
  <si>
    <t>P11532</t>
  </si>
  <si>
    <t>DMD</t>
  </si>
  <si>
    <t>Dystrophin</t>
  </si>
  <si>
    <t>P11586</t>
  </si>
  <si>
    <t>MTHFD1 MTHFC MTHFD</t>
  </si>
  <si>
    <t>C-1-tetrahydrofolate synthase, cytoplasmic (C1-THF synthase) [Cleaved into: C-1-tetrahydrofolate synthase, cytoplasmic, N-terminally processed] [Includes: Methylenetetrahydrofolate dehydrogenase (EC 1.5.1.5); Methenyltetrahydrofolate cyclohydrolase (EC 3.5.4.9); Formyltetrahydrofolate synthetase (EC 6.3.4.3)]</t>
  </si>
  <si>
    <t>P11766</t>
  </si>
  <si>
    <t>ADH5 ADHX FDH</t>
  </si>
  <si>
    <t>Alcohol dehydrogenase class-3 (EC 1.1.1.1) (Alcohol dehydrogenase 5) (Alcohol dehydrogenase class chi chain) (Alcohol dehydrogenase class-III) (Glutathione-dependent formaldehyde dehydrogenase) (FALDH) (FDH) (GSH-FDH) (EC 1.1.1.-) (S-(hydroxymethyl)glutathione dehydrogenase) (EC 1.1.1.284)</t>
  </si>
  <si>
    <t>P11940</t>
  </si>
  <si>
    <t>PABPC1 PAB1 PABP1 PABPC2</t>
  </si>
  <si>
    <t>Polyadenylate-binding protein 1 (PABP-1) (Poly(A)-binding protein 1)</t>
  </si>
  <si>
    <t>P12036</t>
  </si>
  <si>
    <t>NEFH KIAA0845 NFH</t>
  </si>
  <si>
    <t>Neurofilament heavy polypeptide (NF-H) (200 kDa neurofilament protein) (Neurofilament triplet H protein)</t>
  </si>
  <si>
    <t>P12081</t>
  </si>
  <si>
    <t>HARS1</t>
  </si>
  <si>
    <t>HARS1 HARS HRS</t>
  </si>
  <si>
    <t>Histidine--tRNA ligase, cytoplasmic (EC 6.1.1.21) (Histidyl-tRNA synthetase) (HisRS)</t>
  </si>
  <si>
    <t>P12111</t>
  </si>
  <si>
    <t>COL6A3</t>
  </si>
  <si>
    <t>Collagen alpha-3(VI) chain</t>
  </si>
  <si>
    <t>P12235</t>
  </si>
  <si>
    <t>SLC25A4 ANT1</t>
  </si>
  <si>
    <t>ADP/ATP translocase 1 (ADP,ATP carrier protein 1) (ADP,ATP carrier protein, heart/skeletal muscle isoform T1) (Adenine nucleotide translocator 1) (ANT 1) (Solute carrier family 25 member 4)</t>
  </si>
  <si>
    <t>P12236</t>
  </si>
  <si>
    <t>SLC25A6 ANT3 CDABP0051</t>
  </si>
  <si>
    <t>ADP/ATP translocase 3 (ADP,ATP carrier protein 3) (ADP,ATP carrier protein, isoform T2) (ANT 2) (Adenine nucleotide translocator 3) (ANT 3) (Solute carrier family 25 member 6) [Cleaved into: ADP/ATP translocase 3, N-terminally processed]</t>
  </si>
  <si>
    <t>P12268</t>
  </si>
  <si>
    <t>IMPDH2 IMPD2</t>
  </si>
  <si>
    <t>Inosine-5'-monophosphate dehydrogenase 2 (IMP dehydrogenase 2) (IMPD 2) (IMPDH 2) (EC 1.1.1.205) (IMPDH-II)</t>
  </si>
  <si>
    <t>P12277</t>
  </si>
  <si>
    <t>CKB CKBB</t>
  </si>
  <si>
    <t>Creatine kinase B-type (EC 2.7.3.2) (Brain creatine kinase) (B-CK) (Creatine kinase B chain) (Creatine phosphokinase B-type) (CPK-B)</t>
  </si>
  <si>
    <t>P12429</t>
  </si>
  <si>
    <t>ANXA3</t>
  </si>
  <si>
    <t>ANXA3 ANX3</t>
  </si>
  <si>
    <t>Annexin A3 (35-alpha calcimedin) (Annexin III) (Annexin-3) (Inositol 1,2-cyclic phosphate 2-phosphohydrolase) (Lipocortin III) (Placental anticoagulant protein III) (PAP-III)</t>
  </si>
  <si>
    <t>P12532</t>
  </si>
  <si>
    <t>CKMT1A CKMT; CKMT1B CKMT</t>
  </si>
  <si>
    <t>Creatine kinase U-type, mitochondrial (EC 2.7.3.2) (Acidic-type mitochondrial creatine kinase) (Mia-CK) (Ubiquitous mitochondrial creatine kinase) (U-MtCK)</t>
  </si>
  <si>
    <t>P12694</t>
  </si>
  <si>
    <t>BCKDHA</t>
  </si>
  <si>
    <t>2-oxoisovalerate dehydrogenase subunit alpha, mitochondrial (EC 1.2.4.4) (Branched-chain alpha-keto acid dehydrogenase E1 component alpha chain) (BCKDE1A) (BCKDH E1-alpha)</t>
  </si>
  <si>
    <t>P12814</t>
  </si>
  <si>
    <t>ACTN1</t>
  </si>
  <si>
    <t>Alpha-actinin-1 (Alpha-actinin cytoskeletal isoform) (F-actin cross-linking protein) (Non-muscle alpha-actinin-1)</t>
  </si>
  <si>
    <t>Q9Y623</t>
  </si>
  <si>
    <t>MYH4</t>
  </si>
  <si>
    <t>Myosin-4 (Myosin heavy chain 2b) (MyHC-2b) (Myosin heavy chain 4) (Myosin heavy chain IIb) (MyHC-IIb) (Myosin heavy chain, skeletal muscle, fetal)</t>
  </si>
  <si>
    <t>P12931</t>
  </si>
  <si>
    <t>SRC</t>
  </si>
  <si>
    <t>SRC SRC1</t>
  </si>
  <si>
    <t>Proto-oncogene tyrosine-protein kinase Src (EC 2.7.10.2) (Proto-oncogene c-Src) (pp60c-src) (p60-Src)</t>
  </si>
  <si>
    <t>P12955</t>
  </si>
  <si>
    <t>PEPD</t>
  </si>
  <si>
    <t>PEPD PRD</t>
  </si>
  <si>
    <t>Xaa-Pro dipeptidase (X-Pro dipeptidase) (EC 3.4.13.9) (Imidodipeptidase) (Peptidase D) (Proline dipeptidase) (Prolidase)</t>
  </si>
  <si>
    <t>P12956</t>
  </si>
  <si>
    <t>XRCC6</t>
  </si>
  <si>
    <t>XRCC6 G22P1</t>
  </si>
  <si>
    <t>X-ray repair cross-complementing protein 6 (EC 3.6.4.-) (EC 4.2.99.-) (5'-deoxyribose-5-phosphate lyase Ku70) (5'-dRP lyase Ku70) (70 kDa subunit of Ku antigen) (ATP-dependent DNA helicase 2 subunit 1) (ATP-dependent DNA helicase II 70 kDa subunit) (CTC box-binding factor 75 kDa subunit) (CTC75) (CTCBF) (DNA repair protein XRCC6) (Lupus Ku autoantigen protein p70) (Ku70) (Thyroid-lupus autoantigen) (TLAA) (X-ray repair complementing defective repair in Chinese hamster cells 6)</t>
  </si>
  <si>
    <t>P13010</t>
  </si>
  <si>
    <t>XRCC5</t>
  </si>
  <si>
    <t>XRCC5 G22P2</t>
  </si>
  <si>
    <t>X-ray repair cross-complementing protein 5 (EC 3.6.4.-) (86 kDa subunit of Ku antigen) (ATP-dependent DNA helicase 2 subunit 2) (ATP-dependent DNA helicase II 80 kDa subunit) (CTC box-binding factor 85 kDa subunit) (CTC85) (CTCBF) (DNA repair protein XRCC5) (Ku80) (Ku86) (Lupus Ku autoantigen protein p86) (Nuclear factor IV) (Thyroid-lupus autoantigen) (TLAA) (X-ray repair complementing defective repair in Chinese hamster cells 5 (double-strand-break rejoining))</t>
  </si>
  <si>
    <t>P13073</t>
  </si>
  <si>
    <t>COX4I1 COX4</t>
  </si>
  <si>
    <t>Cytochrome c oxidase subunit 4 isoform 1, mitochondrial (Cytochrome c oxidase polypeptide IV) (Cytochrome c oxidase subunit IV isoform 1) (COX IV-1)</t>
  </si>
  <si>
    <t>P13473</t>
  </si>
  <si>
    <t>LAMP2</t>
  </si>
  <si>
    <t>Lysosome-associated membrane glycoprotein 2 (LAMP-2) (Lysosome-associated membrane protein 2) (CD107 antigen-like family member B) (LGP-96) (CD antigen CD107b)</t>
  </si>
  <si>
    <t>P13489</t>
  </si>
  <si>
    <t>RNH1 PRI RNH</t>
  </si>
  <si>
    <t>Ribonuclease inhibitor (Placental ribonuclease inhibitor) (Placental RNase inhibitor) (Ribonuclease/angiogenin inhibitor 1) (RAI)</t>
  </si>
  <si>
    <t>P13521</t>
  </si>
  <si>
    <t>SCG2</t>
  </si>
  <si>
    <t>SCG2 CHGC</t>
  </si>
  <si>
    <t>Secretogranin-2 (Chromogranin-C) (Secretogranin II) (SgII) [Cleaved into: Secretoneurin (SN); Manserin]</t>
  </si>
  <si>
    <t>P13591</t>
  </si>
  <si>
    <t>NCAM1</t>
  </si>
  <si>
    <t>NCAM1 NCAM</t>
  </si>
  <si>
    <t>Neural cell adhesion molecule 1 (N-CAM-1) (NCAM-1) (CD antigen CD56)</t>
  </si>
  <si>
    <t>P13611</t>
  </si>
  <si>
    <t>VCAN CSPG2</t>
  </si>
  <si>
    <t>Versican core protein (Chondroitin sulfate proteoglycan core protein 2) (Chondroitin sulfate proteoglycan 2) (Glial hyaluronate-binding protein) (GHAP) (Large fibroblast proteoglycan) (PG-M)</t>
  </si>
  <si>
    <t>P13637</t>
  </si>
  <si>
    <t>ATP1A3</t>
  </si>
  <si>
    <t>Sodium/potassium-transporting ATPase subunit alpha-3 (Na(+)/K(+) ATPase alpha-3 subunit) (EC 7.2.2.13) (Na(+)/K(+) ATPase alpha(III) subunit) (Sodium pump subunit alpha-3)</t>
  </si>
  <si>
    <t>P13639</t>
  </si>
  <si>
    <t>EEF2 EF2</t>
  </si>
  <si>
    <t>Elongation factor 2 (EF-2)</t>
  </si>
  <si>
    <t>P13667</t>
  </si>
  <si>
    <t>PDIA4</t>
  </si>
  <si>
    <t>PDIA4 ERP70 ERP72</t>
  </si>
  <si>
    <t>Protein disulfide-isomerase A4 (EC 5.3.4.1) (Endoplasmic reticulum resident protein 70) (ER protein 70) (ERp70) (Endoplasmic reticulum resident protein 72) (ER protein 72) (ERp-72) (ERp72)</t>
  </si>
  <si>
    <t>P13693</t>
  </si>
  <si>
    <t>TPT1</t>
  </si>
  <si>
    <t>Translationally-controlled tumor protein (TCTP) (Fortilin) (Histamine-releasing factor) (HRF) (p23)</t>
  </si>
  <si>
    <t>P13716</t>
  </si>
  <si>
    <t>ALAD</t>
  </si>
  <si>
    <t>Delta-aminolevulinic acid dehydratase (ALADH) (EC 4.2.1.24) (Porphobilinogen synthase)</t>
  </si>
  <si>
    <t>P13760</t>
  </si>
  <si>
    <t>P13796</t>
  </si>
  <si>
    <t>LCP1 PLS2</t>
  </si>
  <si>
    <t>Plastin-2 (L-plastin) (LC64P) (Lymphocyte cytosolic protein 1) (LCP-1)</t>
  </si>
  <si>
    <t>P13797</t>
  </si>
  <si>
    <t>PLS3</t>
  </si>
  <si>
    <t>Plastin-3 (T-plastin)</t>
  </si>
  <si>
    <t>P13798</t>
  </si>
  <si>
    <t>APEH D3F15S2 D3S48E DNF15S2</t>
  </si>
  <si>
    <t>Acylamino-acid-releasing enzyme (AARE) (EC 3.4.19.1) (Acyl-peptide hydrolase) (APH) (Acylaminoacyl-peptidase) (Oxidized protein hydrolase) (OPH)</t>
  </si>
  <si>
    <t>P13804</t>
  </si>
  <si>
    <t>ETFA</t>
  </si>
  <si>
    <t>Electron transfer flavoprotein subunit alpha, mitochondrial (Alpha-ETF)</t>
  </si>
  <si>
    <t>P13807</t>
  </si>
  <si>
    <t>GYS1</t>
  </si>
  <si>
    <t>GYS1 GYS</t>
  </si>
  <si>
    <t>Glycogen [starch] synthase, muscle (EC 2.4.1.11)</t>
  </si>
  <si>
    <t>P13861</t>
  </si>
  <si>
    <t>PRKAR2A PKR2 PRKAR2</t>
  </si>
  <si>
    <t>cAMP-dependent protein kinase type II-alpha regulatory subunit</t>
  </si>
  <si>
    <t>P13987</t>
  </si>
  <si>
    <t>CD59</t>
  </si>
  <si>
    <t>CD59 MIC11 MIN1 MIN2 MIN3 MSK21</t>
  </si>
  <si>
    <t>CD59 glycoprotein (1F5 antigen) (20 kDa homologous restriction factor) (HRF-20) (HRF20) (MAC-inhibitory protein) (MAC-IP) (MEM43 antigen) (Membrane attack complex inhibition factor) (MACIF) (Membrane inhibitor of reactive lysis) (MIRL) (Protectin) (CD antigen CD59)</t>
  </si>
  <si>
    <t>P14136</t>
  </si>
  <si>
    <t>GFAP</t>
  </si>
  <si>
    <t>Glial fibrillary acidic protein (GFAP)</t>
  </si>
  <si>
    <t>P14174</t>
  </si>
  <si>
    <t>MIF</t>
  </si>
  <si>
    <t>MIF GLIF MMIF</t>
  </si>
  <si>
    <t>Macrophage migration inhibitory factor (MIF) (EC 5.3.2.1) (Glycosylation-inhibiting factor) (GIF) (L-dopachrome isomerase) (L-dopachrome tautomerase) (EC 5.3.3.12) (Phenylpyruvate tautomerase)</t>
  </si>
  <si>
    <t>P14314</t>
  </si>
  <si>
    <t>PRKCSH G19P1</t>
  </si>
  <si>
    <t>Glucosidase 2 subunit beta (80K-H protein) (Glucosidase II subunit beta) (Protein kinase C substrate 60.1 kDa protein heavy chain) (PKCSH)</t>
  </si>
  <si>
    <t>P14324</t>
  </si>
  <si>
    <t>FDPS FPS KIAA1293</t>
  </si>
  <si>
    <t>Farnesyl pyrophosphate synthase (FPP synthase) (FPS) (EC 2.5.1.10) ((2E,6E)-farnesyl diphosphate synthase) (Dimethylallyltranstransferase) (EC 2.5.1.1) (Farnesyl diphosphate synthase) (Geranyltranstransferase)</t>
  </si>
  <si>
    <t>P14406</t>
  </si>
  <si>
    <t>COX7A2 COX7AL</t>
  </si>
  <si>
    <t>Cytochrome c oxidase subunit 7A2, mitochondrial (Cytochrome c oxidase subunit VIIa-liver/heart) (Cytochrome c oxidase subunit VIIa-L) (Cytochrome c oxidase subunit VIIaL)</t>
  </si>
  <si>
    <t>P14415</t>
  </si>
  <si>
    <t>ATP1B2</t>
  </si>
  <si>
    <t>Sodium/potassium-transporting ATPase subunit beta-2 (Adhesion molecule in glia) (AMOG) (Sodium/potassium-dependent ATPase subunit beta-2)</t>
  </si>
  <si>
    <t>P14543</t>
  </si>
  <si>
    <t>NID1</t>
  </si>
  <si>
    <t>NID1 NID</t>
  </si>
  <si>
    <t>Nidogen-1 (NID-1) (Entactin)</t>
  </si>
  <si>
    <t>P14550</t>
  </si>
  <si>
    <t>AKR1A1 ALDR1 ALR</t>
  </si>
  <si>
    <t>Aldo-keto reductase family 1 member A1 (EC 1.1.1.2) (EC 1.1.1.372) (EC 1.1.1.54) (Alcohol dehydrogenase [NADP(+)]) (Aldehyde reductase) (Glucuronate reductase) (EC 1.1.1.19) (Glucuronolactone reductase) (EC 1.1.1.20)</t>
  </si>
  <si>
    <t>P14618</t>
  </si>
  <si>
    <t>PKM OIP3 PK2 PK3 PKM2</t>
  </si>
  <si>
    <t>Pyruvate kinase PKM (EC 2.7.1.40) (Cytosolic thyroid hormone-binding protein) (CTHBP) (Opa-interacting protein 3) (OIP-3) (Pyruvate kinase 2/3) (Pyruvate kinase muscle isozyme) (Thyroid hormone-binding protein 1) (THBP1) (Tumor M2-PK) (p58)</t>
  </si>
  <si>
    <t>P14621</t>
  </si>
  <si>
    <t>ACYP2</t>
  </si>
  <si>
    <t>ACYP2 ACYP</t>
  </si>
  <si>
    <t>Acylphosphatase-2 (EC 3.6.1.7) (Acylphosphatase, muscle type isozyme) (Acylphosphate phosphohydrolase 2)</t>
  </si>
  <si>
    <t>P14625</t>
  </si>
  <si>
    <t>HSP90B1 GRP94 TRA1</t>
  </si>
  <si>
    <t>Endoplasmin (94 kDa glucose-regulated protein) (GRP-94) (Heat shock protein 90 kDa beta member 1) (Tumor rejection antigen 1) (gp96 homolog)</t>
  </si>
  <si>
    <t>P14649</t>
  </si>
  <si>
    <t>MYL6B</t>
  </si>
  <si>
    <t>MYL6B MLC1SA</t>
  </si>
  <si>
    <t>Myosin light chain 6B (Myosin light chain 1 slow-twitch muscle A isoform) (MLC1sa) (Smooth muscle and nonmuscle myosin light chain alkali 6B)</t>
  </si>
  <si>
    <t>P63162</t>
  </si>
  <si>
    <t>SNRPN HCERN3 SMN</t>
  </si>
  <si>
    <t>Small nuclear ribonucleoprotein-associated protein N (snRNP-N) (Sm protein D) (Sm-D) (Sm protein N) (Sm-N) (SmN) (Tissue-specific-splicing protein)</t>
  </si>
  <si>
    <t>P14854</t>
  </si>
  <si>
    <t>COX6B1 COX6B</t>
  </si>
  <si>
    <t>Cytochrome c oxidase subunit 6B1 (Cytochrome c oxidase subunit VIb isoform 1) (COX VIb-1)</t>
  </si>
  <si>
    <t>P14866</t>
  </si>
  <si>
    <t>HNRNPL HNRPL P/OKcl.14</t>
  </si>
  <si>
    <t>Heterogeneous nuclear ribonucleoprotein L (hnRNP L)</t>
  </si>
  <si>
    <t>P14867</t>
  </si>
  <si>
    <t>GABRA1</t>
  </si>
  <si>
    <t>Gamma-aminobutyric acid receptor subunit alpha-1 (GABA(A) receptor subunit alpha-1)</t>
  </si>
  <si>
    <t>P14868</t>
  </si>
  <si>
    <t>DARS1 DARS PIG40</t>
  </si>
  <si>
    <t>Aspartate--tRNA ligase, cytoplasmic (EC 6.1.1.12) (Aspartyl-tRNA synthetase) (AspRS) (Cell proliferation-inducing gene 40 protein)</t>
  </si>
  <si>
    <t>P14923</t>
  </si>
  <si>
    <t>JUP CTNNG DP3</t>
  </si>
  <si>
    <t>Junction plakoglobin (Catenin gamma) (Desmoplakin III) (Desmoplakin-3)</t>
  </si>
  <si>
    <t>P14927</t>
  </si>
  <si>
    <t>UQCRB UQBP</t>
  </si>
  <si>
    <t>Cytochrome b-c1 complex subunit 7 (Complex III subunit 7) (Complex III subunit VII) (QP-C) (Ubiquinol-cytochrome c reductase complex 14 kDa protein)</t>
  </si>
  <si>
    <t>P15104</t>
  </si>
  <si>
    <t>GLUL GLNS</t>
  </si>
  <si>
    <t>Glutamine synthetase (GS) (EC 6.3.1.2) (Glutamate--ammonia ligase) (Palmitoyltransferase GLUL) (EC 2.3.1.225)</t>
  </si>
  <si>
    <t>P15121</t>
  </si>
  <si>
    <t>AKR1B1 ALDR1 ALR2</t>
  </si>
  <si>
    <t>Aldo-keto reductase family 1 member B1 (EC 1.1.1.300) (EC 1.1.1.372) (EC 1.1.1.54) (Aldehyde reductase) (Aldose reductase) (AR) (EC 1.1.1.21)</t>
  </si>
  <si>
    <t>P15170</t>
  </si>
  <si>
    <t>GSPT1 ERF3A</t>
  </si>
  <si>
    <t>Eukaryotic peptide chain release factor GTP-binding subunit ERF3A (Eukaryotic peptide chain release factor subunit 3a) (eRF3a) (G1 to S phase transition protein 1 homolog)</t>
  </si>
  <si>
    <t>P15311</t>
  </si>
  <si>
    <t>EZR VIL2</t>
  </si>
  <si>
    <t>Ezrin (Cytovillin) (Villin-2) (p81)</t>
  </si>
  <si>
    <t>P15531</t>
  </si>
  <si>
    <t>NME1 NDPKA NM23</t>
  </si>
  <si>
    <t>Nucleoside diphosphate kinase A (NDK A) (NDP kinase A) (EC 2.7.4.6) (Granzyme A-activated DNase) (GAAD) (Metastasis inhibition factor nm23) (NM23-H1) (Tumor metastatic process-associated protein)</t>
  </si>
  <si>
    <t>P15559</t>
  </si>
  <si>
    <t>NQO1</t>
  </si>
  <si>
    <t>NQO1 DIA4 NMOR1</t>
  </si>
  <si>
    <t>NAD(P)H dehydrogenase [quinone] 1 (EC 1.6.5.2) (Azoreductase) (DT-diaphorase) (DTD) (Menadione reductase) (NAD(P)H:quinone oxidoreductase 1) (Phylloquinone reductase) (Quinone reductase 1) (QR1)</t>
  </si>
  <si>
    <t>P15880</t>
  </si>
  <si>
    <t>RPS2 RPS4</t>
  </si>
  <si>
    <t>40S ribosomal protein S2 (40S ribosomal protein S4) (Protein LLRep3) (Small ribosomal subunit protein uS5)</t>
  </si>
  <si>
    <t>P15882</t>
  </si>
  <si>
    <t>CHN1 ARHGAP2 CHN</t>
  </si>
  <si>
    <t>N-chimaerin (A-chimaerin) (Alpha-chimerin) (N-chimerin) (NC) (Rho GTPase-activating protein 2)</t>
  </si>
  <si>
    <t>P15924</t>
  </si>
  <si>
    <t>DSP</t>
  </si>
  <si>
    <t>Desmoplakin (DP) (250/210 kDa paraneoplastic pemphigus antigen)</t>
  </si>
  <si>
    <t>P16070</t>
  </si>
  <si>
    <t>CD44</t>
  </si>
  <si>
    <t>CD44 LHR MDU2 MDU3 MIC4</t>
  </si>
  <si>
    <t>CD44 antigen (CDw44) (Epican) (Extracellular matrix receptor III) (ECMR-III) (GP90 lymphocyte homing/adhesion receptor) (HUTCH-I) (Heparan sulfate proteoglycan) (Hermes antigen) (Hyaluronate receptor) (Phagocytic glycoprotein 1) (PGP-1) (Phagocytic glycoprotein I) (PGP-I) (CD antigen CD44)</t>
  </si>
  <si>
    <t>P16083</t>
  </si>
  <si>
    <t>NQO2</t>
  </si>
  <si>
    <t>NQO2 NMOR2</t>
  </si>
  <si>
    <t>Ribosyldihydronicotinamide dehydrogenase [quinone] (EC 1.10.5.1) (NRH dehydrogenase [quinone] 2) (NRH:quinone oxidoreductase 2) (Quinone reductase 2) (QR2)</t>
  </si>
  <si>
    <t>P16112</t>
  </si>
  <si>
    <t>ACAN AGC1 CSPG1 MSK16</t>
  </si>
  <si>
    <t>Aggrecan core protein (Cartilage-specific proteoglycan core protein) (CSPCP) (Chondroitin sulfate proteoglycan core protein 1) (Chondroitin sulfate proteoglycan 1) [Cleaved into: Aggrecan core protein 2]</t>
  </si>
  <si>
    <t>P16144</t>
  </si>
  <si>
    <t>ITGB4</t>
  </si>
  <si>
    <t>Integrin beta-4 (GP150) (CD antigen CD104)</t>
  </si>
  <si>
    <t>P16152</t>
  </si>
  <si>
    <t>CBR1</t>
  </si>
  <si>
    <t>CBR1 CBR CRN SDR21C1</t>
  </si>
  <si>
    <t>Carbonyl reductase [NADPH] 1 (EC 1.1.1.184) (15-hydroxyprostaglandin dehydrogenase [NADP(+)]) (EC 1.1.1.197) (NADPH-dependent carbonyl reductase 1) (Prostaglandin 9-ketoreductase) (Prostaglandin-E(2) 9-reductase) (EC 1.1.1.189) (Short chain dehydrogenase/reductase family 21C member 1)</t>
  </si>
  <si>
    <t>P16298</t>
  </si>
  <si>
    <t>PPP3CB CALNA2 CALNB CNA2</t>
  </si>
  <si>
    <t>Serine/threonine-protein phosphatase 2B catalytic subunit beta isoform (EC 3.1.3.16) (CAM-PRP catalytic subunit) (Calmodulin-dependent calcineurin A subunit beta isoform) (CNA beta)</t>
  </si>
  <si>
    <t>P16389</t>
  </si>
  <si>
    <t>KCNA2</t>
  </si>
  <si>
    <t>Potassium voltage-gated channel subfamily A member 2 (NGK1) (Voltage-gated K(+) channel HuKIV) (Voltage-gated potassium channel HBK5) (Voltage-gated potassium channel subunit Kv1.2)</t>
  </si>
  <si>
    <t>P16403</t>
  </si>
  <si>
    <t>H1-2 H1F2 HIST1H1C</t>
  </si>
  <si>
    <t>Histone H1.2 (Histone H1c) (Histone H1d) (Histone H1s-1)</t>
  </si>
  <si>
    <t>P16435</t>
  </si>
  <si>
    <t>POR CYPOR</t>
  </si>
  <si>
    <t>NADPH--cytochrome P450 reductase (CPR) (P450R) (EC 1.6.2.4)</t>
  </si>
  <si>
    <t>P16615</t>
  </si>
  <si>
    <t>ATP2A2 ATP2B</t>
  </si>
  <si>
    <t>Sarcoplasmic/endoplasmic reticulum calcium ATPase 2 (SERCA2) (SR Ca(2+)-ATPase 2) (EC 7.2.2.10) (Calcium pump 2) (Calcium-transporting ATPase sarcoplasmic reticulum type, slow twitch skeletal muscle isoform) (Endoplasmic reticulum class 1/2 Ca(2+) ATPase)</t>
  </si>
  <si>
    <t>P16870</t>
  </si>
  <si>
    <t>CPE</t>
  </si>
  <si>
    <t>Carboxypeptidase E (CPE) (EC 3.4.17.10) (Carboxypeptidase H) (CPH) (Enkephalin convertase) (Prohormone-processing carboxypeptidase)</t>
  </si>
  <si>
    <t>P16930</t>
  </si>
  <si>
    <t>FAH</t>
  </si>
  <si>
    <t>Fumarylacetoacetase (FAA) (EC 3.7.1.2) (Beta-diketonase) (Fumarylacetoacetate hydrolase)</t>
  </si>
  <si>
    <t>P16949</t>
  </si>
  <si>
    <t>STMN1</t>
  </si>
  <si>
    <t>STMN1 C1orf215 LAP18 OP18</t>
  </si>
  <si>
    <t>Stathmin (Leukemia-associated phosphoprotein p18) (Metablastin) (Oncoprotein 18) (Op18) (Phosphoprotein p19) (pp19) (Prosolin) (Protein Pr22) (pp17)</t>
  </si>
  <si>
    <t>P17066</t>
  </si>
  <si>
    <t>HSPA6 HSP70B'</t>
  </si>
  <si>
    <t>Heat shock 70 kDa protein 6 (Heat shock 70 kDa protein B')</t>
  </si>
  <si>
    <t>P17152</t>
  </si>
  <si>
    <t>TMEM11 C17orf35 PM1</t>
  </si>
  <si>
    <t>Transmembrane protein 11, mitochondrial (Protein PM1) (Protein PMI)</t>
  </si>
  <si>
    <t>P17174</t>
  </si>
  <si>
    <t>GOT1</t>
  </si>
  <si>
    <t>Aspartate aminotransferase, cytoplasmic (cAspAT) (EC 2.6.1.1) (EC 2.6.1.3) (Cysteine aminotransferase, cytoplasmic) (Cysteine transaminase, cytoplasmic) (cCAT) (Glutamate oxaloacetate transaminase 1) (Transaminase A)</t>
  </si>
  <si>
    <t>P17252</t>
  </si>
  <si>
    <t>PRKCA PKCA PRKACA</t>
  </si>
  <si>
    <t>Protein kinase C alpha type (PKC-A) (PKC-alpha) (EC 2.7.11.13)</t>
  </si>
  <si>
    <t>P17302</t>
  </si>
  <si>
    <t>GJA1 GJAL</t>
  </si>
  <si>
    <t>Gap junction alpha-1 protein (Connexin-43) (Cx43) (Gap junction 43 kDa heart protein)</t>
  </si>
  <si>
    <t>P17568</t>
  </si>
  <si>
    <t>NDUFB7</t>
  </si>
  <si>
    <t>NADH dehydrogenase [ubiquinone] 1 beta subcomplex subunit 7 (Cell adhesion protein SQM1) (Complex I-B18) (CI-B18) (NADH-ubiquinone oxidoreductase B18 subunit)</t>
  </si>
  <si>
    <t>P17600</t>
  </si>
  <si>
    <t>SYN1</t>
  </si>
  <si>
    <t>Synapsin-1 (Brain protein 4.1) (Synapsin I)</t>
  </si>
  <si>
    <t>P17612</t>
  </si>
  <si>
    <t>PRKACA PKACA</t>
  </si>
  <si>
    <t>cAMP-dependent protein kinase catalytic subunit alpha (PKA C-alpha) (EC 2.7.11.11)</t>
  </si>
  <si>
    <t>P17655</t>
  </si>
  <si>
    <t>CAPN2 CANPL2</t>
  </si>
  <si>
    <t>Calpain-2 catalytic subunit (EC 3.4.22.53) (Calcium-activated neutral proteinase 2) (CANP 2) (Calpain M-type) (Calpain large polypeptide L2) (Calpain-2 large subunit) (Millimolar-calpain) (M-calpain)</t>
  </si>
  <si>
    <t>P17677</t>
  </si>
  <si>
    <t>GAP43</t>
  </si>
  <si>
    <t>Neuromodulin (Axonal membrane protein GAP-43) (Growth-associated protein 43) (Neural phosphoprotein B-50) (pp46)</t>
  </si>
  <si>
    <t>P17844</t>
  </si>
  <si>
    <t>DDX5</t>
  </si>
  <si>
    <t>DDX5 G17P1 HELR HLR1</t>
  </si>
  <si>
    <t>Probable ATP-dependent RNA helicase DDX5 (EC 3.6.4.13) (DEAD box protein 5) (RNA helicase p68)</t>
  </si>
  <si>
    <t>P17858</t>
  </si>
  <si>
    <t>PFKL</t>
  </si>
  <si>
    <t>ATP-dependent 6-phosphofructokinase, liver type (ATP-PFK) (PFK-L) (EC 2.7.1.11) (6-phosphofructokinase type B) (Phosphofructo-1-kinase isozyme B) (PFK-B) (Phosphohexokinase)</t>
  </si>
  <si>
    <t>P17931</t>
  </si>
  <si>
    <t>LGALS3 MAC2</t>
  </si>
  <si>
    <t>Galectin-3 (Gal-3) (35 kDa lectin) (Carbohydrate-binding protein 35) (CBP 35) (Galactose-specific lectin 3) (Galactoside-binding protein) (GALBP) (IgE-binding protein) (L-31) (Laminin-binding protein) (Lectin L-29) (Mac-2 antigen)</t>
  </si>
  <si>
    <t>P17948</t>
  </si>
  <si>
    <t>FLT1 FLT FRT VEGFR1</t>
  </si>
  <si>
    <t>Vascular endothelial growth factor receptor 1 (VEGFR-1) (EC 2.7.10.1) (Fms-like tyrosine kinase 1) (FLT-1) (Tyrosine-protein kinase FRT) (Tyrosine-protein kinase receptor FLT) (FLT) (Vascular permeability factor receptor)</t>
  </si>
  <si>
    <t>P17980</t>
  </si>
  <si>
    <t>PSMC3 TBP1</t>
  </si>
  <si>
    <t>26S proteasome regulatory subunit 6A (26S proteasome AAA-ATPase subunit RPT5) (Proteasome 26S subunit ATPase 3) (Proteasome subunit P50) (Tat-binding protein 1) (TBP-1)</t>
  </si>
  <si>
    <t>P17987</t>
  </si>
  <si>
    <t>TCP1 CCT1 CCTA</t>
  </si>
  <si>
    <t>T-complex protein 1 subunit alpha (TCP-1-alpha) (CCT-alpha)</t>
  </si>
  <si>
    <t>P18085</t>
  </si>
  <si>
    <t>ARF4</t>
  </si>
  <si>
    <t>ARF4 ARF2</t>
  </si>
  <si>
    <t>ADP-ribosylation factor 4</t>
  </si>
  <si>
    <t>P18124</t>
  </si>
  <si>
    <t>RPL7</t>
  </si>
  <si>
    <t>60S ribosomal protein L7 (Large ribosomal subunit protein uL30)</t>
  </si>
  <si>
    <t>P18206</t>
  </si>
  <si>
    <t>VCL</t>
  </si>
  <si>
    <t>Vinculin (Metavinculin) (MV)</t>
  </si>
  <si>
    <t>P18433</t>
  </si>
  <si>
    <t>PTPRA</t>
  </si>
  <si>
    <t>PTPRA PTPA PTPRL2</t>
  </si>
  <si>
    <t>Receptor-type tyrosine-protein phosphatase alpha (Protein-tyrosine phosphatase alpha) (R-PTP-alpha) (EC 3.1.3.48)</t>
  </si>
  <si>
    <t>P18505</t>
  </si>
  <si>
    <t>GABRB1</t>
  </si>
  <si>
    <t>Gamma-aminobutyric acid receptor subunit beta-1 (GABA(A) receptor subunit beta-1)</t>
  </si>
  <si>
    <t>P18669</t>
  </si>
  <si>
    <t>PGAM1</t>
  </si>
  <si>
    <t>PGAM1 PGAMA CDABP0006</t>
  </si>
  <si>
    <t>Phosphoglycerate mutase 1 (EC 5.4.2.11) (EC 5.4.2.4) (BPG-dependent PGAM 1) (Phosphoglycerate mutase isozyme B) (PGAM-B)</t>
  </si>
  <si>
    <t>P18859</t>
  </si>
  <si>
    <t>ATP5PF ATP5A ATP5J ATPM</t>
  </si>
  <si>
    <t>ATP synthase-coupling factor 6, mitochondrial (ATPase subunit F6) (ATP synthase peripheral stalk subunit F6)</t>
  </si>
  <si>
    <t>P19021</t>
  </si>
  <si>
    <t>PAM</t>
  </si>
  <si>
    <t>Peptidyl-glycine alpha-amidating monooxygenase (PAM) [Includes: Peptidylglycine alpha-hydroxylating monooxygenase (PHM) (EC 1.14.17.3); Peptidyl-alpha-hydroxyglycine alpha-amidating lyase (EC 4.3.2.5) (Peptidylamidoglycolate lyase) (PAL)]</t>
  </si>
  <si>
    <t>P19022</t>
  </si>
  <si>
    <t>CDH2 CDHN NCAD</t>
  </si>
  <si>
    <t>Cadherin-2 (CDw325) (Neural cadherin) (N-cadherin) (CD antigen CD325)</t>
  </si>
  <si>
    <t>P19086</t>
  </si>
  <si>
    <t>GNAZ</t>
  </si>
  <si>
    <t>Guanine nucleotide-binding protein G(z) subunit alpha (G(x) alpha chain) (Gz-alpha)</t>
  </si>
  <si>
    <t>P19174</t>
  </si>
  <si>
    <t>PLCG1</t>
  </si>
  <si>
    <t>PLCG1 PLC1</t>
  </si>
  <si>
    <t>1-phosphatidylinositol 4,5-bisphosphate phosphodiesterase gamma-1 (EC 3.1.4.11) (PLC-148) (Phosphoinositide phospholipase C-gamma-1) (Phospholipase C-II) (PLC-II) (Phospholipase C-gamma-1) (PLC-gamma-1)</t>
  </si>
  <si>
    <t>P19338</t>
  </si>
  <si>
    <t>NCL</t>
  </si>
  <si>
    <t>Nucleolin (Protein C23)</t>
  </si>
  <si>
    <t>P19367</t>
  </si>
  <si>
    <t>HK1</t>
  </si>
  <si>
    <t>Hexokinase-1 (EC 2.7.1.1) (Brain form hexokinase) (Hexokinase type I) (HK I) (Hexokinase-A)</t>
  </si>
  <si>
    <t>P19404</t>
  </si>
  <si>
    <t>NDUFV2</t>
  </si>
  <si>
    <t>NADH dehydrogenase [ubiquinone] flavoprotein 2, mitochondrial (EC 1.6.99.3) (EC 7.1.1.2) (NADH-ubiquinone oxidoreductase 24 kDa subunit)</t>
  </si>
  <si>
    <t>P19623</t>
  </si>
  <si>
    <t>SRM SPS1 SRML1</t>
  </si>
  <si>
    <t>Spermidine synthase (SPDSY) (EC 2.5.1.16) (Putrescine aminopropyltransferase)</t>
  </si>
  <si>
    <t>P19784</t>
  </si>
  <si>
    <t>CSNK2A2 CK2A2</t>
  </si>
  <si>
    <t>Casein kinase II subunit alpha' (CK II alpha') (EC 2.7.11.1)</t>
  </si>
  <si>
    <t>P20020</t>
  </si>
  <si>
    <t>ATP2B1 PMCA1</t>
  </si>
  <si>
    <t>Plasma membrane calcium-transporting ATPase 1 (EC 7.2.2.10) (Plasma membrane calcium ATPase isoform 1) (PMCA1) (Plasma membrane calcium pump isoform 1)</t>
  </si>
  <si>
    <t>P20039</t>
  </si>
  <si>
    <t>P20042</t>
  </si>
  <si>
    <t>EIF2S2 EIF2B</t>
  </si>
  <si>
    <t>Eukaryotic translation initiation factor 2 subunit 2 (Eukaryotic translation initiation factor 2 subunit beta) (eIF-2-beta)</t>
  </si>
  <si>
    <t>P20073</t>
  </si>
  <si>
    <t>ANXA7</t>
  </si>
  <si>
    <t>ANXA7 ANX7 SNX OK/SW-cl.95</t>
  </si>
  <si>
    <t>Annexin A7 (Annexin VII) (Annexin-7) (Synexin)</t>
  </si>
  <si>
    <t>P20336</t>
  </si>
  <si>
    <t>RAB3A</t>
  </si>
  <si>
    <t>Ras-related protein Rab-3A</t>
  </si>
  <si>
    <t>P20338</t>
  </si>
  <si>
    <t>RAB4A</t>
  </si>
  <si>
    <t>RAB4A RAB4</t>
  </si>
  <si>
    <t>Ras-related protein Rab-4A</t>
  </si>
  <si>
    <t>P20339</t>
  </si>
  <si>
    <t>RAB5A</t>
  </si>
  <si>
    <t>RAB5A RAB5</t>
  </si>
  <si>
    <t>Ras-related protein Rab-5A (EC 3.6.5.2)</t>
  </si>
  <si>
    <t>P20340</t>
  </si>
  <si>
    <t>RAB6A</t>
  </si>
  <si>
    <t>RAB6A RAB6</t>
  </si>
  <si>
    <t>Ras-related protein Rab-6A (Rab-6)</t>
  </si>
  <si>
    <t>P20591</t>
  </si>
  <si>
    <t>MX1</t>
  </si>
  <si>
    <t>Interferon-induced GTP-binding protein Mx1 (Interferon-induced protein p78) (IFI-78K) (Interferon-regulated resistance GTP-binding protein MxA) (Myxoma resistance protein 1) (Myxovirus resistance protein 1) [Cleaved into: Interferon-induced GTP-binding protein Mx1, N-terminally processed]</t>
  </si>
  <si>
    <t>P20618</t>
  </si>
  <si>
    <t>PSMB1 PSC5</t>
  </si>
  <si>
    <t>Proteasome subunit beta type-1 (EC 3.4.25.1) (Macropain subunit C5) (Multicatalytic endopeptidase complex subunit C5) (Proteasome component C5) (Proteasome gamma chain)</t>
  </si>
  <si>
    <t>P20674</t>
  </si>
  <si>
    <t>COX5A</t>
  </si>
  <si>
    <t>Cytochrome c oxidase subunit 5A, mitochondrial (Cytochrome c oxidase polypeptide Va)</t>
  </si>
  <si>
    <t>P20700</t>
  </si>
  <si>
    <t>LMNB1</t>
  </si>
  <si>
    <t>LMNB1 LMN2 LMNB</t>
  </si>
  <si>
    <t>Lamin-B1</t>
  </si>
  <si>
    <t>P20916</t>
  </si>
  <si>
    <t>MAG</t>
  </si>
  <si>
    <t>MAG GMA</t>
  </si>
  <si>
    <t>Myelin-associated glycoprotein (Siglec-4a)</t>
  </si>
  <si>
    <t>P21266</t>
  </si>
  <si>
    <t>GSTM3</t>
  </si>
  <si>
    <t>GSTM3 GST5</t>
  </si>
  <si>
    <t>Glutathione S-transferase Mu 3 (EC 2.5.1.18) (GST class-mu 3) (GSTM3-3) (hGSTM3-3)</t>
  </si>
  <si>
    <t>P21281</t>
  </si>
  <si>
    <t>ATP6V1B2 ATP6B2 VPP3</t>
  </si>
  <si>
    <t>V-type proton ATPase subunit B, brain isoform (V-ATPase subunit B 2) (Endomembrane proton pump 58 kDa subunit) (HO57) (Vacuolar proton pump subunit B 2)</t>
  </si>
  <si>
    <t>P21283</t>
  </si>
  <si>
    <t>ATP6V1C1 ATP6C ATP6D VATC</t>
  </si>
  <si>
    <t>V-type proton ATPase subunit C 1 (V-ATPase subunit C 1) (Vacuolar proton pump subunit C 1)</t>
  </si>
  <si>
    <t>P21291</t>
  </si>
  <si>
    <t>CSRP1</t>
  </si>
  <si>
    <t>CSRP1 CSRP CYRP</t>
  </si>
  <si>
    <t>Cysteine and glycine-rich protein 1 (Cysteine-rich protein 1) (CRP) (CRP1) (Epididymis luminal protein 141) (HEL-141)</t>
  </si>
  <si>
    <t>P21333</t>
  </si>
  <si>
    <t>FLNA</t>
  </si>
  <si>
    <t>FLNA FLN FLN1</t>
  </si>
  <si>
    <t>Filamin-A (FLN-A) (Actin-binding protein 280) (ABP-280) (Alpha-filamin) (Endothelial actin-binding protein) (Filamin-1) (Non-muscle filamin)</t>
  </si>
  <si>
    <t>P21397</t>
  </si>
  <si>
    <t>MAOA</t>
  </si>
  <si>
    <t>Amine oxidase [flavin-containing] A (EC 1.4.3.4) (Monoamine oxidase type A) (MAO-A)</t>
  </si>
  <si>
    <t>P21399</t>
  </si>
  <si>
    <t>ACO1 IREB1</t>
  </si>
  <si>
    <t>Cytoplasmic aconitate hydratase (Aconitase) (EC 4.2.1.3) (Citrate hydro-lyase) (Ferritin repressor protein) (Iron regulatory protein 1) (IRP1) (Iron-responsive element-binding protein 1) (IRE-BP 1)</t>
  </si>
  <si>
    <t>P21579</t>
  </si>
  <si>
    <t>SYT1</t>
  </si>
  <si>
    <t>SYT1 SVP65 SYT</t>
  </si>
  <si>
    <t>Synaptotagmin-1 (Synaptotagmin I) (SytI) (p65)</t>
  </si>
  <si>
    <t>P21741</t>
  </si>
  <si>
    <t>MDK MK1 NEGF2</t>
  </si>
  <si>
    <t>Midkine (MK) (Amphiregulin-associated protein) (ARAP) (Midgestation and kidney protein) (Neurite outgrowth-promoting factor 2) (Neurite outgrowth-promoting protein)</t>
  </si>
  <si>
    <t>P21796</t>
  </si>
  <si>
    <t>VDAC1</t>
  </si>
  <si>
    <t>VDAC1 VDAC</t>
  </si>
  <si>
    <t>Voltage-dependent anion-selective channel protein 1 (VDAC-1) (hVDAC1) (Outer mitochondrial membrane protein porin 1) (Plasmalemmal porin) (Porin 31HL) (Porin 31HM)</t>
  </si>
  <si>
    <t>P21817</t>
  </si>
  <si>
    <t>RYR1</t>
  </si>
  <si>
    <t>RYR1 RYDR</t>
  </si>
  <si>
    <t>Ryanodine receptor 1 (RYR-1) (RyR1) (Skeletal muscle calcium release channel) (Skeletal muscle ryanodine receptor) (Skeletal muscle-type ryanodine receptor) (Type 1 ryanodine receptor)</t>
  </si>
  <si>
    <t>P21912</t>
  </si>
  <si>
    <t>SDHB</t>
  </si>
  <si>
    <t>SDHB SDH SDH1</t>
  </si>
  <si>
    <t>Succinate dehydrogenase [ubiquinone] iron-sulfur subunit, mitochondrial (EC 1.3.5.1) (Iron-sulfur subunit of complex II) (Ip)</t>
  </si>
  <si>
    <t>P21926</t>
  </si>
  <si>
    <t>CD9</t>
  </si>
  <si>
    <t>CD9 MIC3 TSPAN29 GIG2</t>
  </si>
  <si>
    <t>CD9 antigen (5H9 antigen) (Cell growth-inhibiting gene 2 protein) (Leukocyte antigen MIC3) (Motility-related protein) (MRP-1) (Tetraspanin-29) (Tspan-29) (p24) (CD antigen CD9)</t>
  </si>
  <si>
    <t>P21964</t>
  </si>
  <si>
    <t>COMT</t>
  </si>
  <si>
    <t>Catechol O-methyltransferase (EC 2.1.1.6)</t>
  </si>
  <si>
    <t>P21980</t>
  </si>
  <si>
    <t>TGM2</t>
  </si>
  <si>
    <t>Protein-glutamine gamma-glutamyltransferase 2 (EC 2.3.2.13) (Tissue transglutaminase) (Transglutaminase C) (TG(C)) (TGC) (TGase C) (Transglutaminase H) (TGase H) (Transglutaminase-2) (TGase-2)</t>
  </si>
  <si>
    <t>P22033</t>
  </si>
  <si>
    <t>MMUT MUT</t>
  </si>
  <si>
    <t>Methylmalonyl-CoA mutase, mitochondrial (MCM) (EC 5.4.99.2) (Methylmalonyl-CoA isomerase)</t>
  </si>
  <si>
    <t>P22059</t>
  </si>
  <si>
    <t>OSBP OSBP1</t>
  </si>
  <si>
    <t>Oxysterol-binding protein 1</t>
  </si>
  <si>
    <t>P22061</t>
  </si>
  <si>
    <t>PCMT1</t>
  </si>
  <si>
    <t>Protein-L-isoaspartate(D-aspartate) O-methyltransferase (PIMT) (EC 2.1.1.77) (L-isoaspartyl protein carboxyl methyltransferase) (Protein L-isoaspartyl/D-aspartyl methyltransferase) (Protein-beta-aspartate methyltransferase)</t>
  </si>
  <si>
    <t>P22102</t>
  </si>
  <si>
    <t>GART PGFT PRGS</t>
  </si>
  <si>
    <t>Trifunctional purine biosynthetic protein adenosine-3 [Includes: Phosphoribosylamine--glycine ligase (EC 6.3.4.13) (Glycinamide ribonucleotide synthetase) (GARS) (Phosphoribosylglycinamide synthetase); Phosphoribosylformylglycinamidine cyclo-ligase (EC 6.3.3.1) (AIR synthase) (AIRS) (Phosphoribosyl-aminoimidazole synthetase); Phosphoribosylglycinamide formyltransferase (EC 2.1.2.2) (5'-phosphoribosylglycinamide transformylase) (GAR transformylase) (GART)]</t>
  </si>
  <si>
    <t>P22234</t>
  </si>
  <si>
    <t>PAICS ADE2 AIRC PAIS</t>
  </si>
  <si>
    <t>Multifunctional protein ADE2 [Includes: Phosphoribosylaminoimidazole-succinocarboxamide synthase (EC 6.3.2.6) (SAICAR synthetase); Phosphoribosylaminoimidazole carboxylase (EC 4.1.1.21) (AIR carboxylase) (AIRC)]</t>
  </si>
  <si>
    <t>P22314</t>
  </si>
  <si>
    <t>UBA1</t>
  </si>
  <si>
    <t>UBA1 A1S9T UBE1</t>
  </si>
  <si>
    <t>Ubiquitin-like modifier-activating enzyme 1 (EC 6.2.1.45) (Protein A1S9) (Ubiquitin-activating enzyme E1)</t>
  </si>
  <si>
    <t>P22532</t>
  </si>
  <si>
    <t>SPRR2D</t>
  </si>
  <si>
    <t>Small proline-rich protein 2D (SPR-2D) (Small proline-rich protein II) (SPR-II)</t>
  </si>
  <si>
    <t>P22570</t>
  </si>
  <si>
    <t>FDXR ADXR</t>
  </si>
  <si>
    <t>NADPH:adrenodoxin oxidoreductase, mitochondrial (AR) (Adrenodoxin reductase) (EC 1.18.1.6) (Ferredoxin--NADP(+) reductase) (Ferredoxin reductase)</t>
  </si>
  <si>
    <t>P22626</t>
  </si>
  <si>
    <t>HNRNPA2B1 HNRPA2B1</t>
  </si>
  <si>
    <t>Heterogeneous nuclear ribonucleoproteins A2/B1 (hnRNP A2/B1)</t>
  </si>
  <si>
    <t>P22676</t>
  </si>
  <si>
    <t>CALB2</t>
  </si>
  <si>
    <t>CALB2 CAB29</t>
  </si>
  <si>
    <t>Calretinin (CR) (29 kDa calbindin)</t>
  </si>
  <si>
    <t>P22694</t>
  </si>
  <si>
    <t>PRKACB</t>
  </si>
  <si>
    <t>cAMP-dependent protein kinase catalytic subunit beta (PKA C-beta) (EC 2.7.11.11)</t>
  </si>
  <si>
    <t>P22695</t>
  </si>
  <si>
    <t>UQCRC2</t>
  </si>
  <si>
    <t>Cytochrome b-c1 complex subunit 2, mitochondrial (Complex III subunit 2) (Core protein II) (Ubiquinol-cytochrome-c reductase complex core protein 2)</t>
  </si>
  <si>
    <t>P22735</t>
  </si>
  <si>
    <t>TGM1</t>
  </si>
  <si>
    <t>TGM1 KTG</t>
  </si>
  <si>
    <t>Protein-glutamine gamma-glutamyltransferase K (EC 2.3.2.13) (Epidermal TGase) (Transglutaminase K) (TG(K)) (TGK) (TGase K) (Transglutaminase-1) (TGase-1)</t>
  </si>
  <si>
    <t>P22748</t>
  </si>
  <si>
    <t>CA4</t>
  </si>
  <si>
    <t>Carbonic anhydrase 4 (EC 4.2.1.1) (Carbonate dehydratase IV) (Carbonic anhydrase IV) (CA-IV)</t>
  </si>
  <si>
    <t>P22830</t>
  </si>
  <si>
    <t>FECH</t>
  </si>
  <si>
    <t>Ferrochelatase, mitochondrial (EC 4.99.1.1) (Heme synthase) (Protoheme ferro-lyase)</t>
  </si>
  <si>
    <t>P23229</t>
  </si>
  <si>
    <t>ITGA6</t>
  </si>
  <si>
    <t>Integrin alpha-6 (CD49 antigen-like family member F) (VLA-6) (CD antigen CD49f) [Cleaved into: Integrin alpha-6 heavy chain; Integrin alpha-6 light chain; Processed integrin alpha-6 (Alpha6p)]</t>
  </si>
  <si>
    <t>P23246</t>
  </si>
  <si>
    <t>SFPQ</t>
  </si>
  <si>
    <t>SFPQ PSF</t>
  </si>
  <si>
    <t>Splicing factor, proline- and glutamine-rich (100 kDa DNA-pairing protein) (hPOMp100) (DNA-binding p52/p100 complex, 100 kDa subunit) (Polypyrimidine tract-binding protein-associated-splicing factor) (PSF) (PTB-associated-splicing factor)</t>
  </si>
  <si>
    <t>P23284</t>
  </si>
  <si>
    <t>PPIB</t>
  </si>
  <si>
    <t>PPIB CYPB</t>
  </si>
  <si>
    <t>Peptidyl-prolyl cis-trans isomerase B (PPIase B) (EC 5.2.1.8) (CYP-S1) (Cyclophilin B) (Rotamase B) (S-cyclophilin) (SCYLP)</t>
  </si>
  <si>
    <t>P23297</t>
  </si>
  <si>
    <t>S100A1 S100A</t>
  </si>
  <si>
    <t>Protein S100-A1 (S-100 protein alpha chain) (S-100 protein subunit alpha) (S100 calcium-binding protein A1)</t>
  </si>
  <si>
    <t>P23368</t>
  </si>
  <si>
    <t>ME2</t>
  </si>
  <si>
    <t>NAD-dependent malic enzyme, mitochondrial (NAD-ME) (EC 1.1.1.38) (Malic enzyme 2)</t>
  </si>
  <si>
    <t>P23381</t>
  </si>
  <si>
    <t>WARS1 IFI53 WARS WRS</t>
  </si>
  <si>
    <t>Tryptophan--tRNA ligase, cytoplasmic (EC 6.1.1.2) (Interferon-induced protein 53) (IFP53) (Tryptophanyl-tRNA synthetase) (TrpRS) (hWRS) [Cleaved into: T1-TrpRS; T2-TrpRS]</t>
  </si>
  <si>
    <t>P23396</t>
  </si>
  <si>
    <t>RPS3 OK/SW-cl.26</t>
  </si>
  <si>
    <t>40S ribosomal protein S3 (EC 4.2.99.18) (Small ribosomal subunit protein uS3)</t>
  </si>
  <si>
    <t>P23468</t>
  </si>
  <si>
    <t>PTPRD</t>
  </si>
  <si>
    <t>Receptor-type tyrosine-protein phosphatase delta (Protein-tyrosine phosphatase delta) (R-PTP-delta) (EC 3.1.3.48)</t>
  </si>
  <si>
    <t>P23469</t>
  </si>
  <si>
    <t>PTPRE</t>
  </si>
  <si>
    <t>Receptor-type tyrosine-protein phosphatase epsilon (Protein-tyrosine phosphatase epsilon) (R-PTP-epsilon) (EC 3.1.3.48)</t>
  </si>
  <si>
    <t>P23471</t>
  </si>
  <si>
    <t>PTPRZ1 HTPZP2 PTPRZ PTPRZ2 PTPZ</t>
  </si>
  <si>
    <t>Receptor-type tyrosine-protein phosphatase zeta (R-PTP-zeta) (EC 3.1.3.48) (Protein-tyrosine phosphatase receptor type Z polypeptide 1) (Protein-tyrosine phosphatase receptor type Z polypeptide 2) (R-PTP-zeta-2)</t>
  </si>
  <si>
    <t>P23515</t>
  </si>
  <si>
    <t>OMG OMGP</t>
  </si>
  <si>
    <t>Oligodendrocyte-myelin glycoprotein</t>
  </si>
  <si>
    <t>P23526</t>
  </si>
  <si>
    <t>AHCY SAHH</t>
  </si>
  <si>
    <t>Adenosylhomocysteinase (AdoHcyase) (EC 3.3.1.1) (S-adenosyl-L-homocysteine hydrolase)</t>
  </si>
  <si>
    <t>P23528</t>
  </si>
  <si>
    <t>CFL1 CFL</t>
  </si>
  <si>
    <t>Cofilin-1 (18 kDa phosphoprotein) (p18) (Cofilin, non-muscle isoform)</t>
  </si>
  <si>
    <t>P23588</t>
  </si>
  <si>
    <t>EIF4B</t>
  </si>
  <si>
    <t>Eukaryotic translation initiation factor 4B (eIF-4B)</t>
  </si>
  <si>
    <t>P23610</t>
  </si>
  <si>
    <t>F8A1; F8A2; F8A3</t>
  </si>
  <si>
    <t>40-kDa huntingtin-associated protein (HAP40) (CpG island protein) (Factor VIII intron 22 protein)</t>
  </si>
  <si>
    <t>P23634</t>
  </si>
  <si>
    <t>ATP2B4 ATP2B2 MXRA1</t>
  </si>
  <si>
    <t>Plasma membrane calcium-transporting ATPase 4 (PMCA4) (EC 7.2.2.10) (Matrix-remodeling-associated protein 1) (Plasma membrane calcium ATPase isoform 4) (Plasma membrane calcium pump isoform 4)</t>
  </si>
  <si>
    <t>P23677</t>
  </si>
  <si>
    <t>ITPKA</t>
  </si>
  <si>
    <t>Inositol-trisphosphate 3-kinase A (EC 2.7.1.127) (Inositol 1,4,5-trisphosphate 3-kinase A) (IP3 3-kinase A) (IP3K A) (InsP 3-kinase A)</t>
  </si>
  <si>
    <t>P23763</t>
  </si>
  <si>
    <t>VAMP1</t>
  </si>
  <si>
    <t>VAMP1 SYB1</t>
  </si>
  <si>
    <t>Vesicle-associated membrane protein 1 (VAMP-1) (Synaptobrevin-1)</t>
  </si>
  <si>
    <t>P23786</t>
  </si>
  <si>
    <t>CPT2</t>
  </si>
  <si>
    <t>CPT2 CPT1</t>
  </si>
  <si>
    <t>Carnitine O-palmitoyltransferase 2, mitochondrial (EC 2.3.1.21) (Carnitine palmitoyltransferase II) (CPT II)</t>
  </si>
  <si>
    <t>P24310</t>
  </si>
  <si>
    <t>COX7A1 COX7AH</t>
  </si>
  <si>
    <t>Cytochrome c oxidase subunit 7A1, mitochondrial (Cytochrome c oxidase subunit VIIa-heart) (Cytochrome c oxidase subunit VIIa-H) (Cytochrome c oxidase subunit VIIa-muscle) (Cytochrome c oxidase subunit VIIa-M)</t>
  </si>
  <si>
    <t>P24534</t>
  </si>
  <si>
    <t>EEF1B2 EEF1B EF1B</t>
  </si>
  <si>
    <t>Elongation factor 1-beta (EF-1-beta)</t>
  </si>
  <si>
    <t>P24539</t>
  </si>
  <si>
    <t>ATP5PB ATP5F1</t>
  </si>
  <si>
    <t>ATP synthase F(0) complex subunit B1, mitochondrial (ATP synthase peripheral stalk-membrane subunit b) (ATP synthase proton-transporting mitochondrial F(0) complex subunit B1) (ATP synthase subunit b) (ATPase subunit b)</t>
  </si>
  <si>
    <t>P24666</t>
  </si>
  <si>
    <t>ACP1</t>
  </si>
  <si>
    <t>Low molecular weight phosphotyrosine protein phosphatase (LMW-PTP) (LMW-PTPase) (EC 3.1.3.48) (Adipocyte acid phosphatase) (Low molecular weight cytosolic acid phosphatase) (EC 3.1.3.2) (Red cell acid phosphatase 1)</t>
  </si>
  <si>
    <t>P24752</t>
  </si>
  <si>
    <t>ACAT1 ACAT MAT</t>
  </si>
  <si>
    <t>Acetyl-CoA acetyltransferase, mitochondrial (EC 2.3.1.9) (Acetoacetyl-CoA thiolase) (T2)</t>
  </si>
  <si>
    <t>P24821</t>
  </si>
  <si>
    <t>TNC HXB</t>
  </si>
  <si>
    <t>Tenascin (TN) (Cytotactin) (GMEM) (GP 150-225) (Glioma-associated-extracellular matrix antigen) (Hexabrachion) (JI) (Myotendinous antigen) (Neuronectin) (Tenascin-C) (TN-C)</t>
  </si>
  <si>
    <t>P25098</t>
  </si>
  <si>
    <t>GRK2 ADRBK1 BARK BARK1</t>
  </si>
  <si>
    <t>Beta-adrenergic receptor kinase 1 (Beta-ARK-1) (EC 2.7.11.15) (G-protein coupled receptor kinase 2)</t>
  </si>
  <si>
    <t>P25311</t>
  </si>
  <si>
    <t>AZGP1 ZAG ZNGP1</t>
  </si>
  <si>
    <t>Zinc-alpha-2-glycoprotein (Zn-alpha-2-GP) (Zn-alpha-2-glycoprotein)</t>
  </si>
  <si>
    <t>P25325</t>
  </si>
  <si>
    <t>MPST TST2</t>
  </si>
  <si>
    <t>3-mercaptopyruvate sulfurtransferase (MST) (EC 2.8.1.2)</t>
  </si>
  <si>
    <t>P25685</t>
  </si>
  <si>
    <t>DNAJB1 DNAJ1 HDJ1 HSPF1</t>
  </si>
  <si>
    <t>DnaJ homolog subfamily B member 1 (DnaJ protein homolog 1) (Heat shock 40 kDa protein 1) (HSP40) (Heat shock protein 40) (Human DnaJ protein 1) (hDj-1)</t>
  </si>
  <si>
    <t>P25686</t>
  </si>
  <si>
    <t>DNAJB2 HSJ1 HSPF3</t>
  </si>
  <si>
    <t>DnaJ homolog subfamily B member 2 (Heat shock 40 kDa protein 3) (Heat shock protein J1) (HSJ-1)</t>
  </si>
  <si>
    <t>P25705</t>
  </si>
  <si>
    <t>ATP5F1A ATP5A ATP5A1 ATP5AL2 ATPM</t>
  </si>
  <si>
    <t>ATP synthase subunit alpha, mitochondrial (ATP synthase F1 subunit alpha)</t>
  </si>
  <si>
    <t>P25786</t>
  </si>
  <si>
    <t>PSMA1 HC2 NU PROS30 PSC2</t>
  </si>
  <si>
    <t>Proteasome subunit alpha type-1 (EC 3.4.25.1) (30 kDa prosomal protein) (PROS-30) (Macropain subunit C2) (Multicatalytic endopeptidase complex subunit C2) (Proteasome component C2) (Proteasome nu chain)</t>
  </si>
  <si>
    <t>P25787</t>
  </si>
  <si>
    <t>PSMA2 HC3 PSC3</t>
  </si>
  <si>
    <t>Proteasome subunit alpha type-2 (EC 3.4.25.1) (Macropain subunit C3) (Multicatalytic endopeptidase complex subunit C3) (Proteasome component C3)</t>
  </si>
  <si>
    <t>P25788</t>
  </si>
  <si>
    <t>PSMA3 HC8 PSC8</t>
  </si>
  <si>
    <t>Proteasome subunit alpha type-3 (EC 3.4.25.1) (Macropain subunit C8) (Multicatalytic endopeptidase complex subunit C8) (Proteasome component C8)</t>
  </si>
  <si>
    <t>P25789</t>
  </si>
  <si>
    <t>PSMA4 HC9 PSC9</t>
  </si>
  <si>
    <t>Proteasome subunit alpha type-4 (EC 3.4.25.1) (Macropain subunit C9) (Multicatalytic endopeptidase complex subunit C9) (Proteasome component C9) (Proteasome subunit L)</t>
  </si>
  <si>
    <t>P26038</t>
  </si>
  <si>
    <t>MSN</t>
  </si>
  <si>
    <t>Moesin (Membrane-organizing extension spike protein)</t>
  </si>
  <si>
    <t>P26196</t>
  </si>
  <si>
    <t>DDX6</t>
  </si>
  <si>
    <t>DDX6 HLR2 RCK</t>
  </si>
  <si>
    <t>Probable ATP-dependent RNA helicase DDX6 (EC 3.6.4.13) (ATP-dependent RNA helicase p54) (DEAD box protein 6) (Oncogene RCK)</t>
  </si>
  <si>
    <t>P26232</t>
  </si>
  <si>
    <t>CTNNA2 CAPR</t>
  </si>
  <si>
    <t>Catenin alpha-2 (Alpha N-catenin) (Alpha-catenin-related protein)</t>
  </si>
  <si>
    <t>P26373</t>
  </si>
  <si>
    <t>RPL13 BBC1 OK/SW-cl.46</t>
  </si>
  <si>
    <t>60S ribosomal protein L13 (Breast basic conserved protein 1) (Large ribosomal subunit protein eL13)</t>
  </si>
  <si>
    <t>P26378</t>
  </si>
  <si>
    <t>ELAVL4 HUD PNEM</t>
  </si>
  <si>
    <t>ELAV-like protein 4 (Hu-antigen D) (HuD) (Paraneoplastic encephalomyelitis antigen HuD)</t>
  </si>
  <si>
    <t>P26440</t>
  </si>
  <si>
    <t>IVD</t>
  </si>
  <si>
    <t>Isovaleryl-CoA dehydrogenase, mitochondrial (IVD) (EC 1.3.8.4)</t>
  </si>
  <si>
    <t>P26639</t>
  </si>
  <si>
    <t>TARS1 TARS</t>
  </si>
  <si>
    <t>Threonine--tRNA ligase 1, cytoplasmic (EC 6.1.1.3) (Threonyl-tRNA synthetase) (ThrRS) (Threonyl-tRNA synthetase 1)</t>
  </si>
  <si>
    <t>P26640</t>
  </si>
  <si>
    <t>VARS1 G7A VARS VARS2</t>
  </si>
  <si>
    <t>Valine--tRNA ligase (EC 6.1.1.9) (Protein G7a) (Valyl-tRNA synthetase) (ValRS)</t>
  </si>
  <si>
    <t>P26641</t>
  </si>
  <si>
    <t>EEF1G EF1G PRO1608</t>
  </si>
  <si>
    <t>Elongation factor 1-gamma (EF-1-gamma) (eEF-1B gamma)</t>
  </si>
  <si>
    <t>P26885</t>
  </si>
  <si>
    <t>FKBP2</t>
  </si>
  <si>
    <t>FKBP2 FKBP13</t>
  </si>
  <si>
    <t>Peptidyl-prolyl cis-trans isomerase FKBP2 (PPIase FKBP2) (EC 5.2.1.8) (13 kDa FK506-binding protein) (13 kDa FKBP) (FKBP-13) (FK506-binding protein 2) (FKBP-2) (Immunophilin FKBP13) (Rotamase)</t>
  </si>
  <si>
    <t>P27105</t>
  </si>
  <si>
    <t>STOM</t>
  </si>
  <si>
    <t>STOM BND7 EPB72</t>
  </si>
  <si>
    <t>Erythrocyte band 7 integral membrane protein (Protein 7.2b) (Stomatin)</t>
  </si>
  <si>
    <t>P27144</t>
  </si>
  <si>
    <t>AK4 AK3 AK3L1</t>
  </si>
  <si>
    <t>Adenylate kinase 4, mitochondrial (AK 4) (EC 2.7.4.10) (EC 2.7.4.6) (Adenylate kinase 3-like) (GTP:AMP phosphotransferase AK4)</t>
  </si>
  <si>
    <t>P27338</t>
  </si>
  <si>
    <t>MAOB</t>
  </si>
  <si>
    <t>Amine oxidase [flavin-containing] B (EC 1.4.3.4) (Monoamine oxidase type B) (MAO-B)</t>
  </si>
  <si>
    <t>P27348</t>
  </si>
  <si>
    <t>YWHAQ</t>
  </si>
  <si>
    <t>14-3-3 protein theta (14-3-3 protein T-cell) (14-3-3 protein tau) (Protein HS1)</t>
  </si>
  <si>
    <t>P27361</t>
  </si>
  <si>
    <t>MAPK3 ERK1 PRKM3</t>
  </si>
  <si>
    <t>Mitogen-activated protein kinase 3 (MAP kinase 3) (MAPK 3) (EC 2.7.11.24) (ERT2) (Extracellular signal-regulated kinase 1) (ERK-1) (Insulin-stimulated MAP2 kinase) (MAP kinase isoform p44) (p44-MAPK) (Microtubule-associated protein 2 kinase) (p44-ERK1)</t>
  </si>
  <si>
    <t>P27695</t>
  </si>
  <si>
    <t>APEX1</t>
  </si>
  <si>
    <t>APEX1 APE APE1 APEX APX HAP1 REF1</t>
  </si>
  <si>
    <t>DNA-(apurinic or apyrimidinic site) lyase (EC 3.1.-.-) (EC 4.2.99.18) (APEX nuclease) (APEN) (Apurinic-apyrimidinic endonuclease 1) (AP endonuclease 1) (APE-1) (REF-1) (Redox factor-1) [Cleaved into: DNA-(apurinic or apyrimidinic site) lyase, mitochondrial]</t>
  </si>
  <si>
    <t>P27797</t>
  </si>
  <si>
    <t>CALR</t>
  </si>
  <si>
    <t>CALR CRTC</t>
  </si>
  <si>
    <t>Calreticulin (CRP55) (Calregulin) (Endoplasmic reticulum resident protein 60) (ERp60) (HACBP) (grp60)</t>
  </si>
  <si>
    <t>P27816</t>
  </si>
  <si>
    <t>MAP4</t>
  </si>
  <si>
    <t>Microtubule-associated protein 4 (MAP-4)</t>
  </si>
  <si>
    <t>P27824</t>
  </si>
  <si>
    <t>CANX</t>
  </si>
  <si>
    <t>Calnexin (IP90) (Major histocompatibility complex class I antigen-binding protein p88) (p90)</t>
  </si>
  <si>
    <t>P28062</t>
  </si>
  <si>
    <t>PSMB8 LMP7 PSMB5i RING10 Y2</t>
  </si>
  <si>
    <t>Proteasome subunit beta type-8 (EC 3.4.25.1) (Low molecular mass protein 7) (Macropain subunit C13) (Multicatalytic endopeptidase complex subunit C13) (Proteasome component C13) (Proteasome subunit beta-5i) (Really interesting new gene 10 protein)</t>
  </si>
  <si>
    <t>P28066</t>
  </si>
  <si>
    <t>PSMA5</t>
  </si>
  <si>
    <t>Proteasome subunit alpha type-5 (EC 3.4.25.1) (Macropain zeta chain) (Multicatalytic endopeptidase complex zeta chain) (Proteasome zeta chain)</t>
  </si>
  <si>
    <t>P28070</t>
  </si>
  <si>
    <t>PSMB4 PROS26</t>
  </si>
  <si>
    <t>Proteasome subunit beta type-4 (EC 3.4.25.1) (26 kDa prosomal protein) (HsBPROS26) (PROS-26) (Macropain beta chain) (Multicatalytic endopeptidase complex beta chain) (Proteasome beta chain) (Proteasome chain 3) (HsN3)</t>
  </si>
  <si>
    <t>P28072</t>
  </si>
  <si>
    <t>PSMB6 LMPY Y</t>
  </si>
  <si>
    <t>Proteasome subunit beta type-6 (EC 3.4.25.1) (Macropain delta chain) (Multicatalytic endopeptidase complex delta chain) (Proteasome delta chain) (Proteasome subunit Y)</t>
  </si>
  <si>
    <t>P28074</t>
  </si>
  <si>
    <t>PSMB5 LMPX MB1 X</t>
  </si>
  <si>
    <t>Proteasome subunit beta type-5 (EC 3.4.25.1) (Macropain epsilon chain) (Multicatalytic endopeptidase complex epsilon chain) (Proteasome chain 6) (Proteasome epsilon chain) (Proteasome subunit MB1) (Proteasome subunit X)</t>
  </si>
  <si>
    <t>P28161</t>
  </si>
  <si>
    <t>GSTM2</t>
  </si>
  <si>
    <t>GSTM2 GST4</t>
  </si>
  <si>
    <t>Glutathione S-transferase Mu 2 (EC 2.5.1.18) (GST class-mu 2) (GSTM2-2)</t>
  </si>
  <si>
    <t>P28289</t>
  </si>
  <si>
    <t>TMOD1</t>
  </si>
  <si>
    <t>TMOD1 D9S57E TMOD</t>
  </si>
  <si>
    <t>Tropomodulin-1 (Erythrocyte tropomodulin) (E-Tmod)</t>
  </si>
  <si>
    <t>P28331</t>
  </si>
  <si>
    <t>NDUFS1</t>
  </si>
  <si>
    <t>NADH-ubiquinone oxidoreductase 75 kDa subunit, mitochondrial (EC 1.6.99.3) (EC 7.1.1.2) (Complex I-75kD) (CI-75kD)</t>
  </si>
  <si>
    <t>P28472</t>
  </si>
  <si>
    <t>GABRB3</t>
  </si>
  <si>
    <t>Gamma-aminobutyric acid receptor subunit beta-3 (GABA(A) receptor subunit beta-3)</t>
  </si>
  <si>
    <t>P28482</t>
  </si>
  <si>
    <t>MAPK1 ERK2 PRKM1 PRKM2</t>
  </si>
  <si>
    <t>Mitogen-activated protein kinase 1 (MAP kinase 1) (MAPK 1) (EC 2.7.11.24) (ERT1) (Extracellular signal-regulated kinase 2) (ERK-2) (MAP kinase isoform p42) (p42-MAPK) (Mitogen-activated protein kinase 2) (MAP kinase 2) (MAPK 2)</t>
  </si>
  <si>
    <t>P28799</t>
  </si>
  <si>
    <t>GRN</t>
  </si>
  <si>
    <t>Progranulin (PGRN) (Acrogranin) (Epithelin precursor) (Glycoprotein of 88 Kda) (GP88) (Glycoprotein 88) (Granulin precursor) (PC cell-derived growth factor) (PCDGF) (Proepithelin) (PEPI) [Cleaved into: Paragranulin; Granulin-1 (Granulin G); Granulin-2 (Granulin F); Granulin-3 (Epithelin-2) (Granulin B); Granulin-4 (Epithelin-1) (Granulin A); Granulin-5 (Granulin C); Granulin-6 (Granulin D); Granulin-7 (Granulin E)]</t>
  </si>
  <si>
    <t>P28838</t>
  </si>
  <si>
    <t>LAP3 LAPEP PEPS</t>
  </si>
  <si>
    <t>Cytosol aminopeptidase (EC 3.4.11.1) (Leucine aminopeptidase 3) (LAP-3) (Leucyl aminopeptidase) (Peptidase S) (Proline aminopeptidase) (EC 3.4.11.5) (Prolyl aminopeptidase)</t>
  </si>
  <si>
    <t>P29218</t>
  </si>
  <si>
    <t>IMPA1</t>
  </si>
  <si>
    <t>IMPA1 IMPA</t>
  </si>
  <si>
    <t>Inositol monophosphatase 1 (IMP 1) (IMPase 1) (EC 3.1.3.25) (D-galactose 1-phosphate phosphatase) (EC 3.1.3.94) (Inositol-1(or 4)-monophosphatase 1) (Lithium-sensitive myo-inositol monophosphatase A1)</t>
  </si>
  <si>
    <t>P29400</t>
  </si>
  <si>
    <t>COL4A5</t>
  </si>
  <si>
    <t>Collagen alpha-5(IV) chain</t>
  </si>
  <si>
    <t>P29401</t>
  </si>
  <si>
    <t>TKT</t>
  </si>
  <si>
    <t>Transketolase (TK) (EC 2.2.1.1)</t>
  </si>
  <si>
    <t>P29508</t>
  </si>
  <si>
    <t>SERPINB3 SCCA SCCA1</t>
  </si>
  <si>
    <t>Serpin B3 (Protein T4-A) (Squamous cell carcinoma antigen 1) (SCCA-1)</t>
  </si>
  <si>
    <t>P29692</t>
  </si>
  <si>
    <t>EEF1D EF1D</t>
  </si>
  <si>
    <t>Elongation factor 1-delta (EF-1-delta) (Antigen NY-CO-4)</t>
  </si>
  <si>
    <t>P29966</t>
  </si>
  <si>
    <t>MARCKS MACS PRKCSL</t>
  </si>
  <si>
    <t>Myristoylated alanine-rich C-kinase substrate (MARCKS) (Protein kinase C substrate, 80 kDa protein, light chain) (80K-L protein) (PKCSL)</t>
  </si>
  <si>
    <t>P29972</t>
  </si>
  <si>
    <t>AQP1</t>
  </si>
  <si>
    <t>AQP1 CHIP28</t>
  </si>
  <si>
    <t>Aquaporin-1 (AQP-1) (Aquaporin-CHIP) (Urine water channel) (Water channel protein for red blood cells and kidney proximal tubule)</t>
  </si>
  <si>
    <t>P29992</t>
  </si>
  <si>
    <t>GNA11</t>
  </si>
  <si>
    <t>GNA11 GA11</t>
  </si>
  <si>
    <t>Guanine nucleotide-binding protein subunit alpha-11 (G alpha-11) (G-protein subunit alpha-11) (Guanine nucleotide-binding protein G(y) subunit alpha)</t>
  </si>
  <si>
    <t>P30038</t>
  </si>
  <si>
    <t>ALDH4A1 ALDH4 P5CDH</t>
  </si>
  <si>
    <t>Delta-1-pyrroline-5-carboxylate dehydrogenase, mitochondrial (P5C dehydrogenase) (EC 1.2.1.88) (Aldehyde dehydrogenase family 4 member A1) (L-glutamate gamma-semialdehyde dehydrogenase)</t>
  </si>
  <si>
    <t>P30040</t>
  </si>
  <si>
    <t>ERP29</t>
  </si>
  <si>
    <t>ERP29 C12orf8 ERP28</t>
  </si>
  <si>
    <t>Endoplasmic reticulum resident protein 29 (ERp29) (Endoplasmic reticulum resident protein 28) (ERp28) (Endoplasmic reticulum resident protein 31) (ERp31)</t>
  </si>
  <si>
    <t>P30041</t>
  </si>
  <si>
    <t>PRDX6</t>
  </si>
  <si>
    <t>PRDX6 AOP2 KIAA0106</t>
  </si>
  <si>
    <t>Peroxiredoxin-6 (EC 1.11.1.15) (1-Cys peroxiredoxin) (1-Cys PRX) (24 kDa protein) (Acidic calcium-independent phospholipase A2) (aiPLA2) (EC 3.1.1.4) (Antioxidant protein 2) (Liver 2D page spot 40) (Non-selenium glutathione peroxidase) (NSGPx) (Red blood cells page spot 12)</t>
  </si>
  <si>
    <t>P30043</t>
  </si>
  <si>
    <t>BLVRB</t>
  </si>
  <si>
    <t>BLVRB FLR</t>
  </si>
  <si>
    <t>Flavin reductase (NADPH) (FR) (EC 1.5.1.30) (Biliverdin reductase B) (BVR-B) (EC 1.3.1.24) (Biliverdin-IX beta-reductase) (Green heme-binding protein) (GHBP) (NADPH-dependent diaphorase) (NADPH-flavin reductase) (FLR)</t>
  </si>
  <si>
    <t>P30044</t>
  </si>
  <si>
    <t>PRDX5</t>
  </si>
  <si>
    <t>PRDX5 ACR1 SBBI10</t>
  </si>
  <si>
    <t>Peroxiredoxin-5, mitochondrial (EC 1.11.1.15) (Alu corepressor 1) (Antioxidant enzyme B166) (AOEB166) (Liver tissue 2D-page spot 71B) (PLP) (Peroxiredoxin V) (Prx-V) (Peroxisomal antioxidant enzyme) (TPx type VI) (Thioredoxin peroxidase PMP20)</t>
  </si>
  <si>
    <t>P30046</t>
  </si>
  <si>
    <t>DDT</t>
  </si>
  <si>
    <t>D-dopachrome decarboxylase (EC 4.1.1.84) (D-dopachrome tautomerase) (Phenylpyruvate tautomerase II)</t>
  </si>
  <si>
    <t>P30048</t>
  </si>
  <si>
    <t>PRDX3</t>
  </si>
  <si>
    <t>PRDX3 AOP1</t>
  </si>
  <si>
    <t>Thioredoxin-dependent peroxide reductase, mitochondrial (EC 1.11.1.15) (Antioxidant protein 1) (AOP-1) (HBC189) (Peroxiredoxin III) (Prx-III) (Peroxiredoxin-3) (Protein MER5 homolog)</t>
  </si>
  <si>
    <t>P30049</t>
  </si>
  <si>
    <t>ATP5F1D ATP5D</t>
  </si>
  <si>
    <t>ATP synthase subunit delta, mitochondrial (ATP synthase F1 subunit delta) (F-ATPase delta subunit)</t>
  </si>
  <si>
    <t>P30050</t>
  </si>
  <si>
    <t>RPL12</t>
  </si>
  <si>
    <t>60S ribosomal protein L12 (Large ribosomal subunit protein uL11)</t>
  </si>
  <si>
    <t>P30084</t>
  </si>
  <si>
    <t>ECHS1</t>
  </si>
  <si>
    <t>Enoyl-CoA hydratase, mitochondrial (EC 4.2.1.17) (Enoyl-CoA hydratase 1) (Short-chain enoyl-CoA hydratase) (SCEH)</t>
  </si>
  <si>
    <t>P30085</t>
  </si>
  <si>
    <t>CMPK1 CMK CMPK UCK UMK UMPK</t>
  </si>
  <si>
    <t>UMP-CMP kinase (EC 2.7.4.14) (Deoxycytidylate kinase) (CK) (dCMP kinase) (Nucleoside-diphosphate kinase) (EC 2.7.4.6) (Uridine monophosphate/cytidine monophosphate kinase) (UMP/CMP kinase) (UMP/CMPK)</t>
  </si>
  <si>
    <t>P30086</t>
  </si>
  <si>
    <t>PEBP1</t>
  </si>
  <si>
    <t>PEBP1 PBP PEBP</t>
  </si>
  <si>
    <t>Phosphatidylethanolamine-binding protein 1 (PEBP-1) (HCNPpp) (Neuropolypeptide h3) (Prostatic-binding protein) (Raf kinase inhibitor protein) (RKIP) [Cleaved into: Hippocampal cholinergic neurostimulating peptide (HCNP)]</t>
  </si>
  <si>
    <t>P30101</t>
  </si>
  <si>
    <t>PDIA3</t>
  </si>
  <si>
    <t>PDIA3 ERP57 ERP60 GRP58</t>
  </si>
  <si>
    <t>Protein disulfide-isomerase A3 (EC 5.3.4.1) (58 kDa glucose-regulated protein) (58 kDa microsomal protein) (p58) (Disulfide isomerase ER-60) (Endoplasmic reticulum resident protein 57) (ER protein 57) (ERp57) (Endoplasmic reticulum resident protein 60) (ER protein 60) (ERp60)</t>
  </si>
  <si>
    <t>P30153</t>
  </si>
  <si>
    <t>PPP2R1A</t>
  </si>
  <si>
    <t>Serine/threonine-protein phosphatase 2A 65 kDa regulatory subunit A alpha isoform (Medium tumor antigen-associated 61 kDa protein) (PP2A subunit A isoform PR65-alpha) (PP2A subunit A isoform R1-alpha)</t>
  </si>
  <si>
    <t>Q29940</t>
  </si>
  <si>
    <t>HLA-B HLAB</t>
  </si>
  <si>
    <t>HLA class I histocompatibility antigen, B alpha chain (Human leukocyte antigen B) (HLA-B)</t>
  </si>
  <si>
    <t>P30519</t>
  </si>
  <si>
    <t>HMOX2</t>
  </si>
  <si>
    <t>HMOX2 HO2</t>
  </si>
  <si>
    <t>Heme oxygenase 2 (HO-2) (EC 1.14.14.18)</t>
  </si>
  <si>
    <t>P30520</t>
  </si>
  <si>
    <t>ADSS2 ADSS</t>
  </si>
  <si>
    <t>Adenylosuccinate synthetase isozyme 2 (AMPSase 2) (AdSS 2) (EC 6.3.4.4) (Adenylosuccinate synthetase, acidic isozyme) (Adenylosuccinate synthetase, liver isozyme) (L-type adenylosuccinate synthetase) (IMP--aspartate ligase 2)</t>
  </si>
  <si>
    <t>P30626</t>
  </si>
  <si>
    <t>SRI</t>
  </si>
  <si>
    <t>Sorcin (22 kDa protein) (CP-22) (CP22) (V19)</t>
  </si>
  <si>
    <t>P30711</t>
  </si>
  <si>
    <t>GSTT1</t>
  </si>
  <si>
    <t>Glutathione S-transferase theta-1 (EC 2.5.1.18) (GST class-theta-1) (Glutathione transferase T1-1)</t>
  </si>
  <si>
    <t>P30740</t>
  </si>
  <si>
    <t>SERPINB1 ELANH2 MNEI PI2</t>
  </si>
  <si>
    <t>Leukocyte elastase inhibitor (LEI) (Monocyte/neutrophil elastase inhibitor) (EI) (M/NEI) (Peptidase inhibitor 2) (PI-2) (Serpin B1)</t>
  </si>
  <si>
    <t>P31025</t>
  </si>
  <si>
    <t>LCN1</t>
  </si>
  <si>
    <t>LCN1 VEGP</t>
  </si>
  <si>
    <t>Lipocalin-1 (Tear lipocalin) (Tlc) (Tear prealbumin) (TP) (von Ebner gland protein) (VEG protein)</t>
  </si>
  <si>
    <t>P31040</t>
  </si>
  <si>
    <t>SDHA</t>
  </si>
  <si>
    <t>SDHA SDH2 SDHF</t>
  </si>
  <si>
    <t>Succinate dehydrogenase [ubiquinone] flavoprotein subunit, mitochondrial (EC 1.3.5.1) (Flavoprotein subunit of complex II) (Fp)</t>
  </si>
  <si>
    <t>P31146</t>
  </si>
  <si>
    <t>CORO1A CORO1</t>
  </si>
  <si>
    <t>Coronin-1A (Coronin-like protein A) (Clipin-A) (Coronin-like protein p57) (Tryptophan aspartate-containing coat protein) (TACO)</t>
  </si>
  <si>
    <t>P31150</t>
  </si>
  <si>
    <t>GDI1 GDIL OPHN2 RABGDIA XAP4</t>
  </si>
  <si>
    <t>Rab GDP dissociation inhibitor alpha (Rab GDI alpha) (Guanosine diphosphate dissociation inhibitor 1) (GDI-1) (Oligophrenin-2) (Protein XAP-4)</t>
  </si>
  <si>
    <t>P31151</t>
  </si>
  <si>
    <t>S100A7 PSOR1 S100A7C</t>
  </si>
  <si>
    <t>Protein S100-A7 (Psoriasin) (S100 calcium-binding protein A7)</t>
  </si>
  <si>
    <t>P31153</t>
  </si>
  <si>
    <t>MAT2A AMS2 MATA2</t>
  </si>
  <si>
    <t>S-adenosylmethionine synthase isoform type-2 (AdoMet synthase 2) (EC 2.5.1.6) (Methionine adenosyltransferase 2) (MAT 2) (Methionine adenosyltransferase II) (MAT-II)</t>
  </si>
  <si>
    <t>P31321</t>
  </si>
  <si>
    <t>PRKAR1B</t>
  </si>
  <si>
    <t>cAMP-dependent protein kinase type I-beta regulatory subunit</t>
  </si>
  <si>
    <t>P31323</t>
  </si>
  <si>
    <t>PRKAR2B</t>
  </si>
  <si>
    <t>cAMP-dependent protein kinase type II-beta regulatory subunit</t>
  </si>
  <si>
    <t>P31431</t>
  </si>
  <si>
    <t>SDC4</t>
  </si>
  <si>
    <t>Syndecan-4 (SYND4) (Amphiglycan) (Ryudocan core protein)</t>
  </si>
  <si>
    <t>P31689</t>
  </si>
  <si>
    <t>DNAJA1 DNAJ2 HDJ2 HSJ2 HSPF4</t>
  </si>
  <si>
    <t>DnaJ homolog subfamily A member 1 (DnaJ protein homolog 2) (HSDJ) (Heat shock 40 kDa protein 4) (Heat shock protein J2) (HSJ-2) (Human DnaJ protein 2) (hDj-2)</t>
  </si>
  <si>
    <t>P31930</t>
  </si>
  <si>
    <t>UQCRC1</t>
  </si>
  <si>
    <t>Cytochrome b-c1 complex subunit 1, mitochondrial (Complex III subunit 1) (Core protein I) (Ubiquinol-cytochrome-c reductase complex core protein 1)</t>
  </si>
  <si>
    <t>P31937</t>
  </si>
  <si>
    <t>HIBADH</t>
  </si>
  <si>
    <t>3-hydroxyisobutyrate dehydrogenase, mitochondrial (HIBADH) (EC 1.1.1.31)</t>
  </si>
  <si>
    <t>P31939</t>
  </si>
  <si>
    <t>ATIC PURH OK/SW-cl.86</t>
  </si>
  <si>
    <t>Bifunctional purine biosynthesis protein PURH [Cleaved into: Bifunctional purine biosynthesis protein PURH, N-terminally processed] [Includes: Phosphoribosylaminoimidazolecarboxamide formyltransferase (EC 2.1.2.3) (5-aminoimidazole-4-carboxamide ribonucleotide formyltransferase) (AICAR transformylase); IMP cyclohydrolase (EC 3.5.4.10) (ATIC) (IMP synthase) (Inosinicase)]</t>
  </si>
  <si>
    <t>P31942</t>
  </si>
  <si>
    <t>HNRNPH3 HNRPH3</t>
  </si>
  <si>
    <t>Heterogeneous nuclear ribonucleoprotein H3 (hnRNP H3) (Heterogeneous nuclear ribonucleoprotein 2H9) (hnRNP 2H9)</t>
  </si>
  <si>
    <t>P31943</t>
  </si>
  <si>
    <t>HNRNPH1 HNRPH HNRPH1</t>
  </si>
  <si>
    <t>Heterogeneous nuclear ribonucleoprotein H (hnRNP H) [Cleaved into: Heterogeneous nuclear ribonucleoprotein H, N-terminally processed]</t>
  </si>
  <si>
    <t>P31944</t>
  </si>
  <si>
    <t>CASP14</t>
  </si>
  <si>
    <t>Caspase-14 (CASP-14) (EC 3.4.22.-) [Cleaved into: Caspase-14 subunit p17, mature form; Caspase-14 subunit p10, mature form; Caspase-14 subunit p20, intermediate form; Caspase-14 subunit p8, intermediate form]</t>
  </si>
  <si>
    <t>P31946</t>
  </si>
  <si>
    <t>YWHAB</t>
  </si>
  <si>
    <t>14-3-3 protein beta/alpha (Protein 1054) (Protein kinase C inhibitor protein 1) (KCIP-1) [Cleaved into: 14-3-3 protein beta/alpha, N-terminally processed]</t>
  </si>
  <si>
    <t>P31947</t>
  </si>
  <si>
    <t>SFN HME1</t>
  </si>
  <si>
    <t>14-3-3 protein sigma (Epithelial cell marker protein 1) (Stratifin)</t>
  </si>
  <si>
    <t>P31948</t>
  </si>
  <si>
    <t>STIP1</t>
  </si>
  <si>
    <t>Stress-induced-phosphoprotein 1 (STI1) (Hsc70/Hsp90-organizing protein) (Hop) (Renal carcinoma antigen NY-REN-11) (Transformation-sensitive protein IEF SSP 3521)</t>
  </si>
  <si>
    <t>P32004</t>
  </si>
  <si>
    <t>L1CAM</t>
  </si>
  <si>
    <t>L1CAM CAML1 MIC5</t>
  </si>
  <si>
    <t>Neural cell adhesion molecule L1 (N-CAM-L1) (NCAM-L1) (CD antigen CD171)</t>
  </si>
  <si>
    <t>P32119</t>
  </si>
  <si>
    <t>PRDX2</t>
  </si>
  <si>
    <t>PRDX2 NKEFB TDPX1</t>
  </si>
  <si>
    <t>Peroxiredoxin-2 (EC 1.11.1.15) (Natural killer cell-enhancing factor B) (NKEF-B) (PRP) (Thiol-specific antioxidant protein) (TSA) (Thioredoxin peroxidase 1) (Thioredoxin-dependent peroxide reductase 1)</t>
  </si>
  <si>
    <t>P32418</t>
  </si>
  <si>
    <t>SLC8A1 CNC NCX1</t>
  </si>
  <si>
    <t>Sodium/calcium exchanger 1 (Na(+)/Ca(2+)-exchange protein 1) (Solute carrier family 8 member 1)</t>
  </si>
  <si>
    <t>P33121</t>
  </si>
  <si>
    <t>ACSL1</t>
  </si>
  <si>
    <t>ACSL1 FACL1 FACL2 LACS LACS1 LACS2</t>
  </si>
  <si>
    <t>Long-chain-fatty-acid--CoA ligase 1 (EC 6.2.1.3) (Acyl-CoA synthetase 1) (ACS1) (Arachidonate--CoA ligase) (EC 6.2.1.15) (Long-chain acyl-CoA synthetase 1) (LACS 1) (Long-chain acyl-CoA synthetase 2) (LACS 2) (Long-chain fatty acid-CoA ligase 2) (Palmitoyl-CoA ligase 1) (Palmitoyl-CoA ligase 2) (Phytanate--CoA ligase) (EC 6.2.1.24)</t>
  </si>
  <si>
    <t>P33176</t>
  </si>
  <si>
    <t>KIF5B KNS KNS1</t>
  </si>
  <si>
    <t>Kinesin-1 heavy chain (Conventional kinesin heavy chain) (Ubiquitous kinesin heavy chain) (UKHC)</t>
  </si>
  <si>
    <t>P33316</t>
  </si>
  <si>
    <t>DUT</t>
  </si>
  <si>
    <t>Deoxyuridine 5'-triphosphate nucleotidohydrolase, mitochondrial (dUTPase) (EC 3.6.1.23) (dUTP pyrophosphatase)</t>
  </si>
  <si>
    <t>P33402</t>
  </si>
  <si>
    <t>GUCY1A2 GUC1A2 GUCSA2</t>
  </si>
  <si>
    <t>Guanylate cyclase soluble subunit alpha-2 (GCS-alpha-2) (EC 4.6.1.2)</t>
  </si>
  <si>
    <t>P34897</t>
  </si>
  <si>
    <t>SHMT2</t>
  </si>
  <si>
    <t>Serine hydroxymethyltransferase, mitochondrial (SHMT) (EC 2.1.2.1) (Glycine hydroxymethyltransferase) (Serine methylase)</t>
  </si>
  <si>
    <t>P34932</t>
  </si>
  <si>
    <t>HSPA4 APG2</t>
  </si>
  <si>
    <t>Heat shock 70 kDa protein 4 (HSP70RY) (Heat shock 70-related protein APG-2)</t>
  </si>
  <si>
    <t>P35052</t>
  </si>
  <si>
    <t>GPC1</t>
  </si>
  <si>
    <t>Glypican-1 [Cleaved into: Secreted glypican-1]</t>
  </si>
  <si>
    <t>P35080</t>
  </si>
  <si>
    <t>PFN2</t>
  </si>
  <si>
    <t>Profilin-2 (Profilin II)</t>
  </si>
  <si>
    <t>P35222</t>
  </si>
  <si>
    <t>CTNNB1 CTNNB OK/SW-cl.35 PRO2286</t>
  </si>
  <si>
    <t>Catenin beta-1 (Beta-catenin)</t>
  </si>
  <si>
    <t>P35232</t>
  </si>
  <si>
    <t>PHB</t>
  </si>
  <si>
    <t>Prohibitin</t>
  </si>
  <si>
    <t>P35237</t>
  </si>
  <si>
    <t>SERPINB6 PI6 PTI</t>
  </si>
  <si>
    <t>Serpin B6 (Cytoplasmic antiproteinase) (CAP) (Peptidase inhibitor 6) (PI-6) (Placental thrombin inhibitor)</t>
  </si>
  <si>
    <t>P35241</t>
  </si>
  <si>
    <t>RDX</t>
  </si>
  <si>
    <t>Radixin</t>
  </si>
  <si>
    <t>P35268</t>
  </si>
  <si>
    <t>RPL22</t>
  </si>
  <si>
    <t>60S ribosomal protein L22 (EBER-associated protein) (EAP) (Epstein-Barr virus small RNA-associated protein) (Heparin-binding protein HBp15) (Large ribosomal subunit protein eL22)</t>
  </si>
  <si>
    <t>P35270</t>
  </si>
  <si>
    <t>SPR</t>
  </si>
  <si>
    <t>Sepiapterin reductase (SPR) (EC 1.1.1.153)</t>
  </si>
  <si>
    <t>P35573</t>
  </si>
  <si>
    <t>AGL GDE</t>
  </si>
  <si>
    <t>Glycogen debranching enzyme (Glycogen debrancher) [Includes: 4-alpha-glucanotransferase (EC 2.4.1.25) (Oligo-1,4-1,4-glucantransferase); Amylo-alpha-1,6-glucosidase (Amylo-1,6-glucosidase) (EC 3.2.1.33) (Dextrin 6-alpha-D-glucosidase)]</t>
  </si>
  <si>
    <t>P35579</t>
  </si>
  <si>
    <t>MYH9</t>
  </si>
  <si>
    <t>Myosin-9 (Cellular myosin heavy chain, type A) (Myosin heavy chain 9) (Myosin heavy chain, non-muscle IIa) (Non-muscle myosin heavy chain A) (NMMHC-A) (Non-muscle myosin heavy chain IIa) (NMMHC II-a) (NMMHC-IIA)</t>
  </si>
  <si>
    <t>P35580</t>
  </si>
  <si>
    <t>MYH10</t>
  </si>
  <si>
    <t>Myosin-10 (Cellular myosin heavy chain, type B) (Myosin heavy chain 10) (Myosin heavy chain, non-muscle IIb) (Non-muscle myosin heavy chain B) (NMMHC-B) (Non-muscle myosin heavy chain IIb) (NMMHC II-b) (NMMHC-IIB)</t>
  </si>
  <si>
    <t>P35606</t>
  </si>
  <si>
    <t>COPB2</t>
  </si>
  <si>
    <t>Coatomer subunit beta' (Beta'-coat protein) (Beta'-COP) (p102)</t>
  </si>
  <si>
    <t>P35609</t>
  </si>
  <si>
    <t>ACTN2</t>
  </si>
  <si>
    <t>Alpha-actinin-2 (Alpha-actinin skeletal muscle isoform 2) (F-actin cross-linking protein)</t>
  </si>
  <si>
    <t>P35611</t>
  </si>
  <si>
    <t>ADD1 ADDA</t>
  </si>
  <si>
    <t>Alpha-adducin (Erythrocyte adducin subunit alpha)</t>
  </si>
  <si>
    <t>P35612</t>
  </si>
  <si>
    <t>ADD2 ADDB</t>
  </si>
  <si>
    <t>Beta-adducin (Erythrocyte adducin subunit beta)</t>
  </si>
  <si>
    <t>P35613</t>
  </si>
  <si>
    <t>BSG UNQ6505/PRO21383</t>
  </si>
  <si>
    <t>Basigin (5F7) (Collagenase stimulatory factor) (Extracellular matrix metalloproteinase inducer) (EMMPRIN) (Leukocyte activation antigen M6) (OK blood group antigen) (Tumor cell-derived collagenase stimulatory factor) (TCSF) (CD antigen CD147)</t>
  </si>
  <si>
    <t>P35637</t>
  </si>
  <si>
    <t>FUS</t>
  </si>
  <si>
    <t>FUS TLS</t>
  </si>
  <si>
    <t>RNA-binding protein FUS (75 kDa DNA-pairing protein) (Oncogene FUS) (Oncogene TLS) (POMp75) (Translocated in liposarcoma protein)</t>
  </si>
  <si>
    <t>P35754</t>
  </si>
  <si>
    <t>GLRX GRX</t>
  </si>
  <si>
    <t>Glutaredoxin-1 (Thioltransferase-1) (TTase-1)</t>
  </si>
  <si>
    <t>P35813</t>
  </si>
  <si>
    <t>PPM1A</t>
  </si>
  <si>
    <t>PPM1A PPPM1A</t>
  </si>
  <si>
    <t>Protein phosphatase 1A (EC 3.1.3.16) (Protein phosphatase 2C isoform alpha) (PP2C-alpha) (Protein phosphatase IA)</t>
  </si>
  <si>
    <t>P35998</t>
  </si>
  <si>
    <t>PSMC2 MSS1</t>
  </si>
  <si>
    <t>26S proteasome regulatory subunit 7 (26S proteasome AAA-ATPase subunit RPT1) (Proteasome 26S subunit ATPase 2) (Protein MSS1)</t>
  </si>
  <si>
    <t>P36404</t>
  </si>
  <si>
    <t>ARL2</t>
  </si>
  <si>
    <t>ADP-ribosylation factor-like protein 2</t>
  </si>
  <si>
    <t>P36405</t>
  </si>
  <si>
    <t>ARL3</t>
  </si>
  <si>
    <t>ARL3 ARFL3</t>
  </si>
  <si>
    <t>ADP-ribosylation factor-like protein 3</t>
  </si>
  <si>
    <t>P36507</t>
  </si>
  <si>
    <t>MAP2K2 MEK2 MKK2 PRKMK2</t>
  </si>
  <si>
    <t>Dual specificity mitogen-activated protein kinase kinase 2 (MAP kinase kinase 2) (MAPKK 2) (EC 2.7.12.2) (ERK activator kinase 2) (MAPK/ERK kinase 2) (MEK 2)</t>
  </si>
  <si>
    <t>P36542</t>
  </si>
  <si>
    <t>ATP5F1C ATP5C ATP5C1 ATP5CL1</t>
  </si>
  <si>
    <t>ATP synthase subunit gamma, mitochondrial (ATP synthase F1 subunit gamma) (F-ATPase gamma subunit)</t>
  </si>
  <si>
    <t>P36543</t>
  </si>
  <si>
    <t>ATP6V1E1 ATP6E ATP6E2</t>
  </si>
  <si>
    <t>V-type proton ATPase subunit E 1 (V-ATPase subunit E 1) (V-ATPase 31 kDa subunit) (p31) (Vacuolar proton pump subunit E 1)</t>
  </si>
  <si>
    <t>P36578</t>
  </si>
  <si>
    <t>RPL4 RPL1</t>
  </si>
  <si>
    <t>60S ribosomal protein L4 (60S ribosomal protein L1) (Large ribosomal subunit protein uL4)</t>
  </si>
  <si>
    <t>P36776</t>
  </si>
  <si>
    <t>LONP1 PRSS15</t>
  </si>
  <si>
    <t>Lon protease homolog, mitochondrial (EC 3.4.21.53) (LONHs) (Lon protease-like protein) (LONP) (Mitochondrial ATP-dependent protease Lon) (Serine protease 15)</t>
  </si>
  <si>
    <t>P36871</t>
  </si>
  <si>
    <t>PGM1</t>
  </si>
  <si>
    <t>Phosphoglucomutase-1 (PGM 1) (EC 5.4.2.2) (Glucose phosphomutase 1)</t>
  </si>
  <si>
    <t>P36873</t>
  </si>
  <si>
    <t>PPP1CC</t>
  </si>
  <si>
    <t>Serine/threonine-protein phosphatase PP1-gamma catalytic subunit (PP-1G) (EC 3.1.3.16) (Protein phosphatase 1C catalytic subunit)</t>
  </si>
  <si>
    <t>P36915</t>
  </si>
  <si>
    <t>GNL1</t>
  </si>
  <si>
    <t>GNL1 HSR1</t>
  </si>
  <si>
    <t>Guanine nucleotide-binding protein-like 1 (GTP-binding protein HSR1)</t>
  </si>
  <si>
    <t>P36957</t>
  </si>
  <si>
    <t>DLST DLTS</t>
  </si>
  <si>
    <t>Dihydrolipoyllysine-residue succinyltransferase component of 2-oxoglutarate dehydrogenase complex, mitochondrial (EC 2.3.1.61) (2-oxoglutarate dehydrogenase complex component E2) (OGDC-E2) (Dihydrolipoamide succinyltransferase component of 2-oxoglutarate dehydrogenase complex) (E2K)</t>
  </si>
  <si>
    <t>P36969</t>
  </si>
  <si>
    <t>GPX4</t>
  </si>
  <si>
    <t>Phospholipid hydroperoxide glutathione peroxidase (PHGPx) (EC 1.11.1.12) (Glutathione peroxidase 4) (GPx-4) (GSHPx-4)</t>
  </si>
  <si>
    <t>P37235</t>
  </si>
  <si>
    <t>HPCAL1 BDR1</t>
  </si>
  <si>
    <t>Hippocalcin-like protein 1 (Calcium-binding protein BDR-1) (HLP2) (Visinin-like protein 3) (VILIP-3)</t>
  </si>
  <si>
    <t>P37802</t>
  </si>
  <si>
    <t>TAGLN2 KIAA0120 CDABP0035</t>
  </si>
  <si>
    <t>Transgelin-2 (Epididymis tissue protein Li 7e) (SM22-alpha homolog)</t>
  </si>
  <si>
    <t>P37837</t>
  </si>
  <si>
    <t>TALDO1 TAL TALDO TALDOR</t>
  </si>
  <si>
    <t>Transaldolase (EC 2.2.1.2)</t>
  </si>
  <si>
    <t>P37840</t>
  </si>
  <si>
    <t>SNCA NACP PARK1</t>
  </si>
  <si>
    <t>Alpha-synuclein (Non-A beta component of AD amyloid) (Non-A4 component of amyloid precursor) (NACP)</t>
  </si>
  <si>
    <t>P38117</t>
  </si>
  <si>
    <t>ETFB</t>
  </si>
  <si>
    <t>ETFB FP585</t>
  </si>
  <si>
    <t>Electron transfer flavoprotein subunit beta (Beta-ETF)</t>
  </si>
  <si>
    <t>P38159</t>
  </si>
  <si>
    <t>RBMX</t>
  </si>
  <si>
    <t>RBMX HNRPG RBMXP1</t>
  </si>
  <si>
    <t>RNA-binding motif protein, X chromosome (Glycoprotein p43) (Heterogeneous nuclear ribonucleoprotein G) (hnRNP G) [Cleaved into: RNA-binding motif protein, X chromosome, N-terminally processed]</t>
  </si>
  <si>
    <t>P38606</t>
  </si>
  <si>
    <t>ATP6V1A ATP6A1 ATP6V1A1 VPP2</t>
  </si>
  <si>
    <t>V-type proton ATPase catalytic subunit A (V-ATPase subunit A) (EC 7.1.2.2) (V-ATPase 69 kDa subunit) (Vacuolar ATPase isoform VA68) (Vacuolar proton pump subunit alpha)</t>
  </si>
  <si>
    <t>P38646</t>
  </si>
  <si>
    <t>HSPA9 GRP75 HSPA9B mt-HSP70</t>
  </si>
  <si>
    <t>Stress-70 protein, mitochondrial (75 kDa glucose-regulated protein) (GRP-75) (Heat shock 70 kDa protein 9) (Mortalin) (MOT) (Peptide-binding protein 74) (PBP74)</t>
  </si>
  <si>
    <t>P38919</t>
  </si>
  <si>
    <t>EIF4A3 DDX48 KIAA0111</t>
  </si>
  <si>
    <t>Eukaryotic initiation factor 4A-III (eIF-4A-III) (eIF4A-III) (EC 3.6.4.13) (ATP-dependent RNA helicase DDX48) (ATP-dependent RNA helicase eIF4A-3) (DEAD box protein 48) (Eukaryotic initiation factor 4A-like NUK-34) (Eukaryotic translation initiation factor 4A isoform 3) (Nuclear matrix protein 265) (NMP 265) (hNMP 265) [Cleaved into: Eukaryotic initiation factor 4A-III, N-terminally processed]</t>
  </si>
  <si>
    <t>P39019</t>
  </si>
  <si>
    <t>RPS19</t>
  </si>
  <si>
    <t>40S ribosomal protein S19 (Small ribosomal subunit protein eS19)</t>
  </si>
  <si>
    <t>P39023</t>
  </si>
  <si>
    <t>RPL3 OK/SW-cl.32</t>
  </si>
  <si>
    <t>60S ribosomal protein L3 (HIV-1 TAR RNA-binding protein B) (TARBP-B) (Large ribosomal subunit protein uL3)</t>
  </si>
  <si>
    <t>P39060</t>
  </si>
  <si>
    <t>COL18A1</t>
  </si>
  <si>
    <t>Collagen alpha-1(XVIII) chain [Cleaved into: Endostatin; Non-collagenous domain 1 (NC1)]</t>
  </si>
  <si>
    <t>P39656</t>
  </si>
  <si>
    <t>DDOST KIAA0115 OST48 OK/SW-cl.45</t>
  </si>
  <si>
    <t>Dolichyl-diphosphooligosaccharide--protein glycosyltransferase 48 kDa subunit (DDOST 48 kDa subunit) (Oligosaccharyl transferase 48 kDa subunit)</t>
  </si>
  <si>
    <t>P40121</t>
  </si>
  <si>
    <t>CAPG</t>
  </si>
  <si>
    <t>CAPG AFCP MCP</t>
  </si>
  <si>
    <t>Macrophage-capping protein (Actin regulatory protein CAP-G)</t>
  </si>
  <si>
    <t>P40123</t>
  </si>
  <si>
    <t>CAP2</t>
  </si>
  <si>
    <t>Adenylyl cyclase-associated protein 2 (CAP 2)</t>
  </si>
  <si>
    <t>P40227</t>
  </si>
  <si>
    <t>CCT6A CCT6 CCTZ</t>
  </si>
  <si>
    <t>T-complex protein 1 subunit zeta (TCP-1-zeta) (Acute morphine dependence-related protein 2) (CCT-zeta-1) (HTR3) (Tcp20)</t>
  </si>
  <si>
    <t>P40429</t>
  </si>
  <si>
    <t>RPL13A</t>
  </si>
  <si>
    <t>60S ribosomal protein L13a (23 kDa highly basic protein) (Large ribosomal subunit protein uL13)</t>
  </si>
  <si>
    <t>P40763</t>
  </si>
  <si>
    <t>STAT3</t>
  </si>
  <si>
    <t>STAT3 APRF</t>
  </si>
  <si>
    <t>Signal transducer and activator of transcription 3 (Acute-phase response factor)</t>
  </si>
  <si>
    <t>P40925</t>
  </si>
  <si>
    <t>MDH1 MDHA</t>
  </si>
  <si>
    <t>Malate dehydrogenase, cytoplasmic (EC 1.1.1.37) (Cytosolic malate dehydrogenase) (Diiodophenylpyruvate reductase) (EC 1.1.1.96)</t>
  </si>
  <si>
    <t>P40926</t>
  </si>
  <si>
    <t>MDH2</t>
  </si>
  <si>
    <t>Malate dehydrogenase, mitochondrial (EC 1.1.1.37)</t>
  </si>
  <si>
    <t>P40939</t>
  </si>
  <si>
    <t>HADHA HADH</t>
  </si>
  <si>
    <t>Trifunctional enzyme subunit alpha, mitochondrial (78 kDa gastrin-binding protein) (Monolysocardiolipin acyltransferase) (EC 2.3.1.-) (TP-alpha) [Includes: Long-chain enoyl-CoA hydratase (EC 4.2.1.17); Long chain 3-hydroxyacyl-CoA dehydrogenase (EC 1.1.1.211)]</t>
  </si>
  <si>
    <t>P41091</t>
  </si>
  <si>
    <t>EIF2S3 EIF2G</t>
  </si>
  <si>
    <t>Eukaryotic translation initiation factor 2 subunit 3 (Eukaryotic translation initiation factor 2 subunit gamma X) (eIF-2-gamma X) (eIF-2gX)</t>
  </si>
  <si>
    <t>P41217</t>
  </si>
  <si>
    <t>CD200 MOX1 MOX2 My033</t>
  </si>
  <si>
    <t>OX-2 membrane glycoprotein (CD antigen CD200)</t>
  </si>
  <si>
    <t>P41222</t>
  </si>
  <si>
    <t>PTGDS</t>
  </si>
  <si>
    <t>PTGDS PDS</t>
  </si>
  <si>
    <t>Prostaglandin-H2 D-isomerase (EC 5.3.99.2) (Beta-trace protein) (Cerebrin-28) (Glutathione-independent PGD synthase) (Lipocalin-type prostaglandin-D synthase) (Prostaglandin-D2 synthase) (PGD2 synthase) (PGDS) (PGDS2)</t>
  </si>
  <si>
    <t>P41250</t>
  </si>
  <si>
    <t>GARS1 GARS</t>
  </si>
  <si>
    <t>Glycine--tRNA ligase (EC 6.1.1.14) (Diadenosine tetraphosphate synthetase) (Ap4A synthetase) (EC 2.7.7.-) (Glycyl-tRNA synthetase) (GlyRS) (Glycyl-tRNA synthetase 1)</t>
  </si>
  <si>
    <t>P41252</t>
  </si>
  <si>
    <t>IARS1 IARS</t>
  </si>
  <si>
    <t>Isoleucine--tRNA ligase, cytoplasmic (EC 6.1.1.5) (Isoleucyl-tRNA synthetase) (IRS) (IleRS)</t>
  </si>
  <si>
    <t>P41594</t>
  </si>
  <si>
    <t>GRM5</t>
  </si>
  <si>
    <t>GRM5 GPRC1E MGLUR5</t>
  </si>
  <si>
    <t>Metabotropic glutamate receptor 5 (mGluR5)</t>
  </si>
  <si>
    <t>P42025</t>
  </si>
  <si>
    <t>ACTR1B CTRN2</t>
  </si>
  <si>
    <t>Beta-centractin (Actin-related protein 1B) (ARP1B)</t>
  </si>
  <si>
    <t>P42126</t>
  </si>
  <si>
    <t>ECI1</t>
  </si>
  <si>
    <t>ECI1 DCI</t>
  </si>
  <si>
    <t>Enoyl-CoA delta isomerase 1, mitochondrial (EC 5.3.3.8) (3,2-trans-enoyl-CoA isomerase) (Delta(3),Delta(2)-enoyl-CoA isomerase) (D3,D2-enoyl-CoA isomerase) (Dodecenoyl-CoA isomerase)</t>
  </si>
  <si>
    <t>P42167</t>
  </si>
  <si>
    <t>TMPO LAP2</t>
  </si>
  <si>
    <t>Lamina-associated polypeptide 2, isoforms beta/gamma (Thymopoietin, isoforms beta/gamma) (TP beta/gamma) (Thymopoietin-related peptide isoforms beta/gamma) (TPRP isoforms beta/gamma) [Cleaved into: Thymopoietin (TP) (Splenin); Thymopentin (TP5)]</t>
  </si>
  <si>
    <t>P42224</t>
  </si>
  <si>
    <t>STAT1</t>
  </si>
  <si>
    <t>Signal transducer and activator of transcription 1-alpha/beta (Transcription factor ISGF-3 components p91/p84)</t>
  </si>
  <si>
    <t>P42261</t>
  </si>
  <si>
    <t>GRIA1</t>
  </si>
  <si>
    <t>GRIA1 GLUH1 GLUR1</t>
  </si>
  <si>
    <t>Glutamate receptor 1 (GluR-1) (AMPA-selective glutamate receptor 1) (GluR-A) (GluR-K1) (Glutamate receptor ionotropic, AMPA 1) (GluA1)</t>
  </si>
  <si>
    <t>P42262</t>
  </si>
  <si>
    <t>GRIA2</t>
  </si>
  <si>
    <t>GRIA2 GLUR2</t>
  </si>
  <si>
    <t>Glutamate receptor 2 (GluR-2) (AMPA-selective glutamate receptor 2) (GluR-B) (GluR-K2) (Glutamate receptor ionotropic, AMPA 2) (GluA2)</t>
  </si>
  <si>
    <t>P42263</t>
  </si>
  <si>
    <t>GRIA3</t>
  </si>
  <si>
    <t>GRIA3 GLUR3 GLURC</t>
  </si>
  <si>
    <t>Glutamate receptor 3 (GluR-3) (AMPA-selective glutamate receptor 3) (GluR-C) (GluR-K3) (Glutamate receptor ionotropic, AMPA 3) (GluA3)</t>
  </si>
  <si>
    <t>P42330</t>
  </si>
  <si>
    <t>AKR1C3 DDH1 HSD17B5 KIAA0119 PGFS</t>
  </si>
  <si>
    <t>Aldo-keto reductase family 1 member C3 (EC 1.-.-.-) (17-beta-hydroxysteroid dehydrogenase type 5) (17-beta-HSD 5) (3-alpha-HSD type II, brain) (3-alpha-hydroxysteroid dehydrogenase type 2) (3-alpha-HSD type 2) (EC 1.1.1.357) (Chlordecone reductase homolog HAKRb) (Dihydrodiol dehydrogenase 3) (DD-3) (DD3) (Dihydrodiol dehydrogenase type I) (HA1753) (Indanol dehydrogenase) (EC 1.1.1.112) (Prostaglandin F synthase) (PGFS) (EC 1.1.1.188) (Testosterone 17-beta-dehydrogenase 5) (EC 1.1.1.239) (EC 1.1.1.64) (Trans-1,2-dihydrobenzene-1,2-diol dehydrogenase) (EC 1.3.1.20)</t>
  </si>
  <si>
    <t>P42356</t>
  </si>
  <si>
    <t>PI4KA</t>
  </si>
  <si>
    <t>PI4KA PIK4 PIK4CA</t>
  </si>
  <si>
    <t>Phosphatidylinositol 4-kinase alpha (PI4-kinase alpha) (PI4K-alpha) (PtdIns-4-kinase alpha) (EC 2.7.1.67)</t>
  </si>
  <si>
    <t>P42357</t>
  </si>
  <si>
    <t>HAL HIS</t>
  </si>
  <si>
    <t>Histidine ammonia-lyase (Histidase) (EC 4.3.1.3)</t>
  </si>
  <si>
    <t>P42658</t>
  </si>
  <si>
    <t>DPP6</t>
  </si>
  <si>
    <t>Dipeptidyl aminopeptidase-like protein 6 (DPPX) (Dipeptidyl aminopeptidase-related protein) (Dipeptidyl peptidase 6) (Dipeptidyl peptidase IV-like protein) (Dipeptidyl peptidase VI) (DPP VI)</t>
  </si>
  <si>
    <t>P42677</t>
  </si>
  <si>
    <t>RPS27 MPS1</t>
  </si>
  <si>
    <t>40S ribosomal protein S27 (Metallopan-stimulin 1) (MPS-1) (Small ribosomal subunit protein eS27)</t>
  </si>
  <si>
    <t>P42704</t>
  </si>
  <si>
    <t>LRPPRC LRP130</t>
  </si>
  <si>
    <t>Leucine-rich PPR motif-containing protein, mitochondrial (130 kDa leucine-rich protein) (LRP 130) (GP130)</t>
  </si>
  <si>
    <t>P42765</t>
  </si>
  <si>
    <t>ACAA2</t>
  </si>
  <si>
    <t>3-ketoacyl-CoA thiolase, mitochondrial (EC 2.3.1.16) (Acetyl-CoA acetyltransferase) (EC 2.3.1.9) (Acetyl-CoA acyltransferase) (Acyl-CoA hydrolase, mitochondrial) (EC 3.1.2.-) (EC 3.1.2.1) (EC 3.1.2.2) (Beta-ketothiolase) (Mitochondrial 3-oxoacyl-CoA thiolase) (T1)</t>
  </si>
  <si>
    <t>P42766</t>
  </si>
  <si>
    <t>RPL35</t>
  </si>
  <si>
    <t>60S ribosomal protein L35 (Large ribosomal subunit protein uL29)</t>
  </si>
  <si>
    <t>P42858</t>
  </si>
  <si>
    <t>HTT HD IT15</t>
  </si>
  <si>
    <t>Huntingtin (Huntington disease protein) (HD protein) [Cleaved into: Huntingtin, myristoylated N-terminal fragment]</t>
  </si>
  <si>
    <t>P43003</t>
  </si>
  <si>
    <t>SLC1A3 EAAT1 GLAST GLAST1</t>
  </si>
  <si>
    <t>Excitatory amino acid transporter 1 (Sodium-dependent glutamate/aspartate transporter 1) (GLAST-1) (Solute carrier family 1 member 3)</t>
  </si>
  <si>
    <t>P43004</t>
  </si>
  <si>
    <t>SLC1A2 EAAT2 GLT1</t>
  </si>
  <si>
    <t>Excitatory amino acid transporter 2 (Glutamate/aspartate transporter II) (Sodium-dependent glutamate/aspartate transporter 2) (Solute carrier family 1 member 2)</t>
  </si>
  <si>
    <t>P43007</t>
  </si>
  <si>
    <t>SLC1A4 ASCT1 SATT</t>
  </si>
  <si>
    <t>Neutral amino acid transporter A (Alanine/serine/cysteine/threonine transporter 1) (ASCT-1) (SATT) (Solute carrier family 1 member 4)</t>
  </si>
  <si>
    <t>P43034</t>
  </si>
  <si>
    <t>PAFAH1B1 LIS1 MDCR MDS PAFAHA</t>
  </si>
  <si>
    <t>Platelet-activating factor acetylhydrolase IB subunit alpha (Lissencephaly-1 protein) (LIS-1) (PAF acetylhydrolase 45 kDa subunit) (PAF-AH 45 kDa subunit) (PAF-AH alpha) (PAFAH alpha)</t>
  </si>
  <si>
    <t>P43155</t>
  </si>
  <si>
    <t>CRAT CAT1</t>
  </si>
  <si>
    <t>Carnitine O-acetyltransferase (Carnitine acetylase) (EC 2.3.1.7) (Carnitine acetyltransferase) (CAT) (CrAT)</t>
  </si>
  <si>
    <t>P43243</t>
  </si>
  <si>
    <t>MATR3</t>
  </si>
  <si>
    <t>MATR3 KIAA0723</t>
  </si>
  <si>
    <t>Matrin-3</t>
  </si>
  <si>
    <t>P43304</t>
  </si>
  <si>
    <t>GPD2</t>
  </si>
  <si>
    <t>Glycerol-3-phosphate dehydrogenase, mitochondrial (GPD-M) (GPDH-M) (EC 1.1.5.3) (mtGPD)</t>
  </si>
  <si>
    <t>P43378</t>
  </si>
  <si>
    <t>PTPN9</t>
  </si>
  <si>
    <t>Tyrosine-protein phosphatase non-receptor type 9 (EC 3.1.3.48) (Protein-tyrosine phosphatase MEG2) (PTPase MEG2)</t>
  </si>
  <si>
    <t>P43487</t>
  </si>
  <si>
    <t>RANBP1</t>
  </si>
  <si>
    <t>Ran-specific GTPase-activating protein (Ran-binding protein 1) (RanBP1)</t>
  </si>
  <si>
    <t>P43490</t>
  </si>
  <si>
    <t>NAMPT</t>
  </si>
  <si>
    <t>NAMPT PBEF PBEF1</t>
  </si>
  <si>
    <t>Nicotinamide phosphoribosyltransferase (NAmPRTase) (Nampt) (EC 2.4.2.12) (Pre-B-cell colony-enhancing factor 1) (Pre-B cell-enhancing factor) (Visfatin)</t>
  </si>
  <si>
    <t>P43686</t>
  </si>
  <si>
    <t>PSMC4 MIP224 TBP7</t>
  </si>
  <si>
    <t>26S proteasome regulatory subunit 6B (26S proteasome AAA-ATPase subunit RPT3) (MB67-interacting protein) (MIP224) (Proteasome 26S subunit ATPase 4) (Tat-binding protein 7) (TBP-7)</t>
  </si>
  <si>
    <t>P43897</t>
  </si>
  <si>
    <t>TSFM</t>
  </si>
  <si>
    <t>Elongation factor Ts, mitochondrial (EF-Ts) (EF-TsMt)</t>
  </si>
  <si>
    <t>P45880</t>
  </si>
  <si>
    <t>VDAC2</t>
  </si>
  <si>
    <t>Voltage-dependent anion-selective channel protein 2 (VDAC-2) (hVDAC2) (Outer mitochondrial membrane protein porin 2)</t>
  </si>
  <si>
    <t>P45954</t>
  </si>
  <si>
    <t>ACADSB</t>
  </si>
  <si>
    <t>Short/branched chain specific acyl-CoA dehydrogenase, mitochondrial (SBCAD) (EC 1.3.8.5) (2-methyl branched chain acyl-CoA dehydrogenase) (2-MEBCAD) (2-methylbutyryl-coenzyme A dehydrogenase) (2-methylbutyryl-CoA dehydrogenase)</t>
  </si>
  <si>
    <t>P45974</t>
  </si>
  <si>
    <t>USP5 ISOT</t>
  </si>
  <si>
    <t>Ubiquitin carboxyl-terminal hydrolase 5 (EC 3.4.19.12) (Deubiquitinating enzyme 5) (Isopeptidase T) (Ubiquitin thioesterase 5) (Ubiquitin-specific-processing protease 5)</t>
  </si>
  <si>
    <t>P45985</t>
  </si>
  <si>
    <t>MAP2K4 JNKK1 MEK4 MKK4 PRKMK4 SEK1 SERK1 SKK1</t>
  </si>
  <si>
    <t>Dual specificity mitogen-activated protein kinase kinase 4 (MAP kinase kinase 4) (MAPKK 4) (EC 2.7.12.2) (JNK-activating kinase 1) (MAPK/ERK kinase 4) (MEK 4) (SAPK/ERK kinase 1) (SEK1) (Stress-activated protein kinase kinase 1) (SAPK kinase 1) (SAPKK-1) (SAPKK1) (c-Jun N-terminal kinase kinase 1) (JNKK)</t>
  </si>
  <si>
    <t>P46060</t>
  </si>
  <si>
    <t>RANGAP1 KIAA1835 SD</t>
  </si>
  <si>
    <t>Ran GTPase-activating protein 1 (RanGAP1)</t>
  </si>
  <si>
    <t>P46108</t>
  </si>
  <si>
    <t>CRK</t>
  </si>
  <si>
    <t>Adapter molecule crk (Proto-oncogene c-Crk) (p38)</t>
  </si>
  <si>
    <t>P46109</t>
  </si>
  <si>
    <t>CRKL</t>
  </si>
  <si>
    <t>Crk-like protein</t>
  </si>
  <si>
    <t>P46379</t>
  </si>
  <si>
    <t>BAG6</t>
  </si>
  <si>
    <t>BAG6 BAT3 G3</t>
  </si>
  <si>
    <t>Large proline-rich protein BAG6 (BAG family molecular chaperone regulator 6) (BCL2-associated athanogene 6) (BAG-6) (HLA-B-associated transcript 3) (Protein G3) (Protein Scythe)</t>
  </si>
  <si>
    <t>P46459</t>
  </si>
  <si>
    <t>NSF</t>
  </si>
  <si>
    <t>Vesicle-fusing ATPase (EC 3.6.4.6) (N-ethylmaleimide-sensitive fusion protein) (NEM-sensitive fusion protein) (Vesicular-fusion protein NSF)</t>
  </si>
  <si>
    <t>P46776</t>
  </si>
  <si>
    <t>RPL27A</t>
  </si>
  <si>
    <t>60S ribosomal protein L27a (Large ribosomal subunit protein uL15)</t>
  </si>
  <si>
    <t>P46777</t>
  </si>
  <si>
    <t>RPL5 MSTP030</t>
  </si>
  <si>
    <t>60S ribosomal protein L5 (Large ribosomal subunit protein uL18)</t>
  </si>
  <si>
    <t>P46778</t>
  </si>
  <si>
    <t>RPL21</t>
  </si>
  <si>
    <t>60S ribosomal protein L21 (Large ribosomal subunit protein eL21)</t>
  </si>
  <si>
    <t>P46779</t>
  </si>
  <si>
    <t>RPL28</t>
  </si>
  <si>
    <t>60S ribosomal protein L28 (Large ribosomal subunit protein eL28)</t>
  </si>
  <si>
    <t>P46781</t>
  </si>
  <si>
    <t>RPS9</t>
  </si>
  <si>
    <t>40S ribosomal protein S9 (Small ribosomal subunit protein uS4)</t>
  </si>
  <si>
    <t>P46782</t>
  </si>
  <si>
    <t>RPS5</t>
  </si>
  <si>
    <t>40S ribosomal protein S5 (Small ribosomal subunit protein uS7) [Cleaved into: 40S ribosomal protein S5, N-terminally processed]</t>
  </si>
  <si>
    <t>P46783</t>
  </si>
  <si>
    <t>RPS10</t>
  </si>
  <si>
    <t>40S ribosomal protein S10 (Small ribosomal subunit protein eS10)</t>
  </si>
  <si>
    <t>P46821</t>
  </si>
  <si>
    <t>MAP1B</t>
  </si>
  <si>
    <t>Microtubule-associated protein 1B (MAP-1B) [Cleaved into: MAP1B heavy chain; MAP1 light chain LC1]</t>
  </si>
  <si>
    <t>P46926</t>
  </si>
  <si>
    <t>GNPDA1 GNPI HLN KIAA0060</t>
  </si>
  <si>
    <t>Glucosamine-6-phosphate isomerase 1 (EC 3.5.99.6) (Glucosamine-6-phosphate deaminase 1) (GNPDA 1) (GlcN6P deaminase 1) (Oscillin)</t>
  </si>
  <si>
    <t>P46940</t>
  </si>
  <si>
    <t>IQGAP1 KIAA0051</t>
  </si>
  <si>
    <t>Ras GTPase-activating-like protein IQGAP1 (p195)</t>
  </si>
  <si>
    <t>P46976</t>
  </si>
  <si>
    <t>GYG1 GYG</t>
  </si>
  <si>
    <t>Glycogenin-1 (GN-1) (GN1) (EC 2.4.1.186)</t>
  </si>
  <si>
    <t>P47224</t>
  </si>
  <si>
    <t>RABIF MSS4 RASGRF3</t>
  </si>
  <si>
    <t>Guanine nucleotide exchange factor MSS4 (Rab-interacting factor)</t>
  </si>
  <si>
    <t>P47736</t>
  </si>
  <si>
    <t>RAP1GAP KIAA0474 RAP1GA1</t>
  </si>
  <si>
    <t>Rap1 GTPase-activating protein 1 (Rap1GAP) (Rap1GAP1)</t>
  </si>
  <si>
    <t>P47755</t>
  </si>
  <si>
    <t>CAPZA2</t>
  </si>
  <si>
    <t>F-actin-capping protein subunit alpha-2 (CapZ alpha-2)</t>
  </si>
  <si>
    <t>P47756</t>
  </si>
  <si>
    <t>CAPZB</t>
  </si>
  <si>
    <t>F-actin-capping protein subunit beta (CapZ beta)</t>
  </si>
  <si>
    <t>P47897</t>
  </si>
  <si>
    <t>QARS1 QARS</t>
  </si>
  <si>
    <t>Glutamine--tRNA ligase (EC 6.1.1.18) (Glutaminyl-tRNA synthetase) (GlnRS)</t>
  </si>
  <si>
    <t>P47929</t>
  </si>
  <si>
    <t>LGALS7 PIG1; LGALS7B</t>
  </si>
  <si>
    <t>Galectin-7 (Gal-7) (HKL-14) (PI7) (p53-induced gene 1 protein)</t>
  </si>
  <si>
    <t>P47985</t>
  </si>
  <si>
    <t>UQCRFS1</t>
  </si>
  <si>
    <t>Cytochrome b-c1 complex subunit Rieske, mitochondrial (EC 7.1.1.8) (Complex III subunit 5) (Cytochrome b-c1 complex subunit 5) (Rieske iron-sulfur protein) (RISP) (Rieske protein UQCRFS1) (Ubiquinol-cytochrome c reductase iron-sulfur subunit) [Cleaved into: Cytochrome b-c1 complex subunit 9 (Su9) (Subunit 9) (8 kDa subunit 9) (Complex III subunit IX) (Cytochrome b-c1 complex subunit 11) (UQCRFS1 mitochondrial targeting sequence) (UQCRFS1 MTS) (Ubiquinol-cytochrome c reductase 8 kDa protein)]</t>
  </si>
  <si>
    <t>P48047</t>
  </si>
  <si>
    <t>ATP5PO ATP5O ATPO</t>
  </si>
  <si>
    <t>ATP synthase subunit O, mitochondrial (ATP synthase peripheral stalk subunit OSCP) (Oligomycin sensitivity conferral protein) (OSCP)</t>
  </si>
  <si>
    <t>P48066</t>
  </si>
  <si>
    <t>SLC6A11 GABT3 GAT3</t>
  </si>
  <si>
    <t>Sodium- and chloride-dependent GABA transporter 3 (GAT-3) (Solute carrier family 6 member 11)</t>
  </si>
  <si>
    <t>P48147</t>
  </si>
  <si>
    <t>PREP PEP</t>
  </si>
  <si>
    <t>Prolyl endopeptidase (PE) (EC 3.4.21.26) (Post-proline cleaving enzyme)</t>
  </si>
  <si>
    <t>P48163</t>
  </si>
  <si>
    <t>ME1</t>
  </si>
  <si>
    <t>NADP-dependent malic enzyme (NADP-ME) (EC 1.1.1.40) (Malic enzyme 1)</t>
  </si>
  <si>
    <t>P48426</t>
  </si>
  <si>
    <t>PIP4K2A PIP5K2 PIP5K2A</t>
  </si>
  <si>
    <t>Phosphatidylinositol 5-phosphate 4-kinase type-2 alpha (EC 2.7.1.149) (1-phosphatidylinositol 5-phosphate 4-kinase 2-alpha) (Diphosphoinositide kinase 2-alpha) (PIP5KIII) (Phosphatidylinositol 5-phosphate 4-kinase type II alpha) (PI(5)P 4-kinase type II alpha) (PIP4KII-alpha) (PtdIns(4)P-5-kinase B isoform) (PtdIns(4)P-5-kinase C isoform) (PtdIns(5)P-4-kinase isoform 2-alpha)</t>
  </si>
  <si>
    <t>P48506</t>
  </si>
  <si>
    <t>GCLC GLCL GLCLC</t>
  </si>
  <si>
    <t>Glutamate--cysteine ligase catalytic subunit (EC 6.3.2.2) (GCS heavy chain) (Gamma-ECS) (Gamma-glutamylcysteine synthetase)</t>
  </si>
  <si>
    <t>P48539</t>
  </si>
  <si>
    <t>PCP4</t>
  </si>
  <si>
    <t>PCP4 PEP19</t>
  </si>
  <si>
    <t>Calmodulin regulator protein PCP4 (Brain-specific polypeptide PEP-19) (Purkinje cell protein 4)</t>
  </si>
  <si>
    <t>P48556</t>
  </si>
  <si>
    <t>PSMD8</t>
  </si>
  <si>
    <t>26S proteasome non-ATPase regulatory subunit 8 (26S proteasome regulatory subunit RPN12) (26S proteasome regulatory subunit S14) (p31)</t>
  </si>
  <si>
    <t>P48637</t>
  </si>
  <si>
    <t>GSS</t>
  </si>
  <si>
    <t>Glutathione synthetase (GSH synthetase) (GSH-S) (EC 6.3.2.3) (Glutathione synthase)</t>
  </si>
  <si>
    <t>P48643</t>
  </si>
  <si>
    <t>CCT5 CCTE KIAA0098</t>
  </si>
  <si>
    <t>T-complex protein 1 subunit epsilon (TCP-1-epsilon) (CCT-epsilon)</t>
  </si>
  <si>
    <t>P48681</t>
  </si>
  <si>
    <t>NES Nbla00170</t>
  </si>
  <si>
    <t>Nestin</t>
  </si>
  <si>
    <t>P48735</t>
  </si>
  <si>
    <t>IDH2</t>
  </si>
  <si>
    <t>Isocitrate dehydrogenase [NADP], mitochondrial (IDH) (EC 1.1.1.42) (ICD-M) (IDP) (NADP(+)-specific ICDH) (Oxalosuccinate decarboxylase)</t>
  </si>
  <si>
    <t>P49006</t>
  </si>
  <si>
    <t>MARCKSL1 MLP MRP</t>
  </si>
  <si>
    <t>MARCKS-related protein (MARCKS-like protein 1) (Macrophage myristoylated alanine-rich C kinase substrate) (Mac-MARCKS) (MacMARCKS)</t>
  </si>
  <si>
    <t>P49189</t>
  </si>
  <si>
    <t>ALDH9A1 ALDH4 ALDH7 ALDH9</t>
  </si>
  <si>
    <t>4-trimethylaminobutyraldehyde dehydrogenase (TMABA-DH) (TMABALDH) (EC 1.2.1.47) (Aldehyde dehydrogenase E3 isozyme) (Aldehyde dehydrogenase family 9 member A1) (EC 1.2.1.3) (Gamma-aminobutyraldehyde dehydrogenase) (EC 1.2.1.19) (R-aminobutyraldehyde dehydrogenase) [Cleaved into: 4-trimethylaminobutyraldehyde dehydrogenase, N-terminally processed]</t>
  </si>
  <si>
    <t>P49207</t>
  </si>
  <si>
    <t>RPL34</t>
  </si>
  <si>
    <t>60S ribosomal protein L34 (Large ribosomal subunit protein eL34)</t>
  </si>
  <si>
    <t>P49327</t>
  </si>
  <si>
    <t>FASN FAS</t>
  </si>
  <si>
    <t>Fatty acid synthase (EC 2.3.1.85) [Includes: [Acyl-carrier-protein] S-acetyltransferase (EC 2.3.1.38); [Acyl-carrier-protein] S-malonyltransferase (EC 2.3.1.39); 3-oxoacyl-[acyl-carrier-protein] synthase (EC 2.3.1.41); 3-oxoacyl-[acyl-carrier-protein] reductase (EC 1.1.1.100); 3-hydroxyacyl-[acyl-carrier-protein] dehydratase (EC 4.2.1.59); Enoyl-[acyl-carrier-protein] reductase (EC 1.3.1.39); Oleoyl-[acyl-carrier-protein] hydrolase (EC 3.1.2.14)]</t>
  </si>
  <si>
    <t>P49354</t>
  </si>
  <si>
    <t>FNTA</t>
  </si>
  <si>
    <t>Protein farnesyltransferase/geranylgeranyltransferase type-1 subunit alpha (EC 2.5.1.58) (EC 2.5.1.59) (CAAX farnesyltransferase subunit alpha) (FTase-alpha) (Ras proteins prenyltransferase subunit alpha) (Type I protein geranyl-geranyltransferase subunit alpha) (GGTase-I-alpha)</t>
  </si>
  <si>
    <t>P49368</t>
  </si>
  <si>
    <t>CCT3 CCTG TRIC5</t>
  </si>
  <si>
    <t>T-complex protein 1 subunit gamma (TCP-1-gamma) (CCT-gamma) (hTRiC5)</t>
  </si>
  <si>
    <t>P49407</t>
  </si>
  <si>
    <t>ARRB1</t>
  </si>
  <si>
    <t>ARRB1 ARR1</t>
  </si>
  <si>
    <t>Beta-arrestin-1 (Arrestin beta-1) (Non-visual arrestin-2)</t>
  </si>
  <si>
    <t>P49411</t>
  </si>
  <si>
    <t>TUFM</t>
  </si>
  <si>
    <t>Elongation factor Tu, mitochondrial (EF-Tu) (P43)</t>
  </si>
  <si>
    <t>P49418</t>
  </si>
  <si>
    <t>AMPH</t>
  </si>
  <si>
    <t>AMPH AMPH1</t>
  </si>
  <si>
    <t>Amphiphysin</t>
  </si>
  <si>
    <t>P49419</t>
  </si>
  <si>
    <t>ALDH7A1 ATQ1</t>
  </si>
  <si>
    <t>Alpha-aminoadipic semialdehyde dehydrogenase (Alpha-AASA dehydrogenase) (EC 1.2.1.31) (Aldehyde dehydrogenase family 7 member A1) (EC 1.2.1.3) (Antiquitin-1) (Betaine aldehyde dehydrogenase) (EC 1.2.1.8) (Delta1-piperideine-6-carboxylate dehydrogenase) (P6c dehydrogenase)</t>
  </si>
  <si>
    <t>P49441</t>
  </si>
  <si>
    <t>INPP1</t>
  </si>
  <si>
    <t>Inositol polyphosphate 1-phosphatase (IPP) (IPPase) (EC 3.1.3.57)</t>
  </si>
  <si>
    <t>P49588</t>
  </si>
  <si>
    <t>AARS1 AARS</t>
  </si>
  <si>
    <t>Alanine--tRNA ligase, cytoplasmic (EC 6.1.1.7) (Alanyl-tRNA synthetase) (AlaRS) (Renal carcinoma antigen NY-REN-42)</t>
  </si>
  <si>
    <t>P49589</t>
  </si>
  <si>
    <t>CARS1 CARS</t>
  </si>
  <si>
    <t>Cysteine--tRNA ligase, cytoplasmic (EC 6.1.1.16) (Cysteinyl-tRNA synthetase) (CysRS)</t>
  </si>
  <si>
    <t>P49591</t>
  </si>
  <si>
    <t>SARS1 SARS SERS</t>
  </si>
  <si>
    <t>Serine--tRNA ligase, cytoplasmic (EC 6.1.1.11) (Seryl-tRNA synthetase) (SerRS) (Seryl-tRNA(Ser/Sec) synthetase)</t>
  </si>
  <si>
    <t>P49674</t>
  </si>
  <si>
    <t>CSNK1E</t>
  </si>
  <si>
    <t>Casein kinase I isoform epsilon (CKI-epsilon) (CKIe) (EC 2.7.11.1)</t>
  </si>
  <si>
    <t>P49720</t>
  </si>
  <si>
    <t>PSMB3</t>
  </si>
  <si>
    <t>Proteasome subunit beta type-3 (EC 3.4.25.1) (Proteasome chain 13) (Proteasome component C10-II) (Proteasome theta chain)</t>
  </si>
  <si>
    <t>P49721</t>
  </si>
  <si>
    <t>PSMB2</t>
  </si>
  <si>
    <t>Proteasome subunit beta type-2 (EC 3.4.25.1) (Macropain subunit C7-I) (Multicatalytic endopeptidase complex subunit C7-I) (Proteasome component C7-I)</t>
  </si>
  <si>
    <t>P49748</t>
  </si>
  <si>
    <t>ACADVL VLCAD</t>
  </si>
  <si>
    <t>Very long-chain specific acyl-CoA dehydrogenase, mitochondrial (VLCAD) (EC 1.3.8.9)</t>
  </si>
  <si>
    <t>P49758</t>
  </si>
  <si>
    <t>RGS6</t>
  </si>
  <si>
    <t>Regulator of G-protein signaling 6 (RGS6) (S914)</t>
  </si>
  <si>
    <t>P49773</t>
  </si>
  <si>
    <t>HINT1</t>
  </si>
  <si>
    <t>HINT1 HINT PKCI1 PRKCNH1</t>
  </si>
  <si>
    <t>Histidine triad nucleotide-binding protein 1 (EC 3.-.-.-) (Adenosine 5'-monophosphoramidase) (Protein kinase C inhibitor 1) (Protein kinase C-interacting protein 1) (PKCI-1)</t>
  </si>
  <si>
    <t>P49802</t>
  </si>
  <si>
    <t>RGS7</t>
  </si>
  <si>
    <t>Regulator of G-protein signaling 7 (RGS7)</t>
  </si>
  <si>
    <t>P49815</t>
  </si>
  <si>
    <t>TSC2</t>
  </si>
  <si>
    <t>TSC2 TSC4</t>
  </si>
  <si>
    <t>Tuberin (Tuberous sclerosis 2 protein)</t>
  </si>
  <si>
    <t>P49821</t>
  </si>
  <si>
    <t>NDUFV1 UQOR1</t>
  </si>
  <si>
    <t>NADH dehydrogenase [ubiquinone] flavoprotein 1, mitochondrial (EC 1.6.99.3) (EC 7.1.1.2) (Complex I-51kD) (CI-51kD) (NADH dehydrogenase flavoprotein 1) (NADH-ubiquinone oxidoreductase 51 kDa subunit)</t>
  </si>
  <si>
    <t>P49840</t>
  </si>
  <si>
    <t>GSK3A</t>
  </si>
  <si>
    <t>Glycogen synthase kinase-3 alpha (GSK-3 alpha) (EC 2.7.11.26) (Serine/threonine-protein kinase GSK3A) (EC 2.7.11.1)</t>
  </si>
  <si>
    <t>P49841</t>
  </si>
  <si>
    <t>GSK3B</t>
  </si>
  <si>
    <t>Glycogen synthase kinase-3 beta (GSK-3 beta) (EC 2.7.11.26) (Serine/threonine-protein kinase GSK3B) (EC 2.7.11.1)</t>
  </si>
  <si>
    <t>P49915</t>
  </si>
  <si>
    <t>GMPS</t>
  </si>
  <si>
    <t>GMP synthase [glutamine-hydrolyzing] (EC 6.3.5.2) (GMP synthetase) (Glutamine amidotransferase)</t>
  </si>
  <si>
    <t>P50148</t>
  </si>
  <si>
    <t>GNAQ</t>
  </si>
  <si>
    <t>GNAQ GAQ</t>
  </si>
  <si>
    <t>Guanine nucleotide-binding protein G(q) subunit alpha (Guanine nucleotide-binding protein alpha-q)</t>
  </si>
  <si>
    <t>P50213</t>
  </si>
  <si>
    <t>IDH3A</t>
  </si>
  <si>
    <t>Isocitrate dehydrogenase [NAD] subunit alpha, mitochondrial (EC 1.1.1.41) (Isocitric dehydrogenase subunit alpha) (NAD(+)-specific ICDH subunit alpha)</t>
  </si>
  <si>
    <t>P50395</t>
  </si>
  <si>
    <t>GDI2 RABGDIB</t>
  </si>
  <si>
    <t>Rab GDP dissociation inhibitor beta (Rab GDI beta) (Guanosine diphosphate dissociation inhibitor 2) (GDI-2)</t>
  </si>
  <si>
    <t>P50402</t>
  </si>
  <si>
    <t>EMD</t>
  </si>
  <si>
    <t>EMD EDMD STA</t>
  </si>
  <si>
    <t>Emerin</t>
  </si>
  <si>
    <t>P50416</t>
  </si>
  <si>
    <t>CPT1A</t>
  </si>
  <si>
    <t>CPT1A CPT1</t>
  </si>
  <si>
    <t>Carnitine O-palmitoyltransferase 1, liver isoform (CPT1-L) (EC 2.3.1.21) (Carnitine O-palmitoyltransferase I, liver isoform) (CPT I) (CPTI-L) (Carnitine palmitoyltransferase 1A)</t>
  </si>
  <si>
    <t>P50440</t>
  </si>
  <si>
    <t>GATM</t>
  </si>
  <si>
    <t>GATM AGAT</t>
  </si>
  <si>
    <t>Glycine amidinotransferase, mitochondrial (EC 2.1.4.1) (L-arginine:glycine amidinotransferase) (Transamidinase)</t>
  </si>
  <si>
    <t>P50453</t>
  </si>
  <si>
    <t>SERPINB9 PI9</t>
  </si>
  <si>
    <t>Serpin B9 (Cytoplasmic antiproteinase 3) (CAP-3) (CAP3) (Peptidase inhibitor 9) (PI-9)</t>
  </si>
  <si>
    <t>P50454</t>
  </si>
  <si>
    <t>SERPINH1 CBP1 CBP2 HSP47 SERPINH2 PIG14</t>
  </si>
  <si>
    <t>Serpin H1 (47 kDa heat shock protein) (Arsenic-transactivated protein 3) (AsTP3) (Cell proliferation-inducing gene 14 protein) (Collagen-binding protein) (Colligin) (Rheumatoid arthritis-related antigen RA-A47)</t>
  </si>
  <si>
    <t>P50479</t>
  </si>
  <si>
    <t>PDLIM4 RIL</t>
  </si>
  <si>
    <t>PDZ and LIM domain protein 4 (LIM protein RIL) (Reversion-induced LIM protein)</t>
  </si>
  <si>
    <t>P50502</t>
  </si>
  <si>
    <t>ST13 AAG2 FAM10A1 HIP SNC6</t>
  </si>
  <si>
    <t>Hsc70-interacting protein (Hip) (Aging-associated protein 2) (Progesterone receptor-associated p48 protein) (Protein FAM10A1) (Putative tumor suppressor ST13) (Renal carcinoma antigen NY-REN-33) (Suppression of tumorigenicity 13 protein)</t>
  </si>
  <si>
    <t>P50570</t>
  </si>
  <si>
    <t>DNM2 DYN2</t>
  </si>
  <si>
    <t>Dynamin-2 (EC 3.6.5.5)</t>
  </si>
  <si>
    <t>P50897</t>
  </si>
  <si>
    <t>PPT1</t>
  </si>
  <si>
    <t>PPT1 CLN1 PPT</t>
  </si>
  <si>
    <t>Palmitoyl-protein thioesterase 1 (PPT-1) (EC 3.1.2.22) (Palmitoyl-protein hydrolase 1)</t>
  </si>
  <si>
    <t>P50914</t>
  </si>
  <si>
    <t>RPL14</t>
  </si>
  <si>
    <t>60S ribosomal protein L14 (CAG-ISL 7) (Large ribosomal subunit protein eL14)</t>
  </si>
  <si>
    <t>P50990</t>
  </si>
  <si>
    <t>CCT8 C21orf112 CCTQ KIAA0002</t>
  </si>
  <si>
    <t>T-complex protein 1 subunit theta (TCP-1-theta) (CCT-theta) (Chaperonin containing T-complex polypeptide 1 subunit 8) (Renal carcinoma antigen NY-REN-15)</t>
  </si>
  <si>
    <t>P50991</t>
  </si>
  <si>
    <t>CCT4 CCTD SRB</t>
  </si>
  <si>
    <t>T-complex protein 1 subunit delta (TCP-1-delta) (CCT-delta) (Stimulator of TAR RNA-binding)</t>
  </si>
  <si>
    <t>P50993</t>
  </si>
  <si>
    <t>ATP1A2 KIAA0778</t>
  </si>
  <si>
    <t>Sodium/potassium-transporting ATPase subunit alpha-2 (Na(+)/K(+) ATPase alpha-2 subunit) (EC 7.2.2.13) (Sodium pump subunit alpha-2)</t>
  </si>
  <si>
    <t>P50995</t>
  </si>
  <si>
    <t>ANXA11 ANX11</t>
  </si>
  <si>
    <t>Annexin A11 (56 kDa autoantigen) (Annexin XI) (Annexin-11) (Calcyclin-associated annexin 50) (CAP-50)</t>
  </si>
  <si>
    <t>P51148</t>
  </si>
  <si>
    <t>RAB5C</t>
  </si>
  <si>
    <t>RAB5C RABL</t>
  </si>
  <si>
    <t>Ras-related protein Rab-5C (L1880) (RAB5L)</t>
  </si>
  <si>
    <t>P51149</t>
  </si>
  <si>
    <t>RAB7A</t>
  </si>
  <si>
    <t>RAB7A RAB7</t>
  </si>
  <si>
    <t>Ras-related protein Rab-7a</t>
  </si>
  <si>
    <t>P51178</t>
  </si>
  <si>
    <t>PLCD1</t>
  </si>
  <si>
    <t>1-phosphatidylinositol 4,5-bisphosphate phosphodiesterase delta-1 (EC 3.1.4.11) (Phosphoinositide phospholipase C-delta-1) (Phospholipase C-III) (PLC-III) (Phospholipase C-delta-1) (PLC-delta-1)</t>
  </si>
  <si>
    <t>P51452</t>
  </si>
  <si>
    <t>DUSP3 VHR</t>
  </si>
  <si>
    <t>Dual specificity protein phosphatase 3 (EC 3.1.3.16) (EC 3.1.3.48) (Dual specificity protein phosphatase VHR) (Vaccinia H1-related phosphatase) (VHR)</t>
  </si>
  <si>
    <t>P51553</t>
  </si>
  <si>
    <t>IDH3G</t>
  </si>
  <si>
    <t>Isocitrate dehydrogenase [NAD] subunit gamma, mitochondrial (Isocitric dehydrogenase subunit gamma) (NAD(+)-specific ICDH subunit gamma)</t>
  </si>
  <si>
    <t>P51570</t>
  </si>
  <si>
    <t>GALK1</t>
  </si>
  <si>
    <t>GALK1 GALK</t>
  </si>
  <si>
    <t>Galactokinase (EC 2.7.1.6) (Galactose kinase)</t>
  </si>
  <si>
    <t>P51572</t>
  </si>
  <si>
    <t>BCAP31 BAP31 DXS1357E</t>
  </si>
  <si>
    <t>B-cell receptor-associated protein 31 (BCR-associated protein 31) (Bap31) (6C6-AG tumor-associated antigen) (Protein CDM) (p28)</t>
  </si>
  <si>
    <t>P51608</t>
  </si>
  <si>
    <t>MECP2</t>
  </si>
  <si>
    <t>Methyl-CpG-binding protein 2 (MeCp-2 protein) (MeCp2)</t>
  </si>
  <si>
    <t>P51648</t>
  </si>
  <si>
    <t>ALDH3A2 ALDH10 FALDH</t>
  </si>
  <si>
    <t>Aldehyde dehydrogenase family 3 member A2 (EC 1.2.1.3) (EC 1.2.1.94) (Aldehyde dehydrogenase 10) (Fatty aldehyde dehydrogenase) (Microsomal aldehyde dehydrogenase)</t>
  </si>
  <si>
    <t>P51649</t>
  </si>
  <si>
    <t>ALDH5A1 SSADH</t>
  </si>
  <si>
    <t>Succinate-semialdehyde dehydrogenase, mitochondrial (EC 1.2.1.24) (Aldehyde dehydrogenase family 5 member A1) (NAD(+)-dependent succinic semialdehyde dehydrogenase)</t>
  </si>
  <si>
    <t>P51659</t>
  </si>
  <si>
    <t>HSD17B4 EDH17B4 SDR8C1</t>
  </si>
  <si>
    <t>Peroxisomal multifunctional enzyme type 2 (MFE-2) (17-beta-hydroxysteroid dehydrogenase 4) (17-beta-HSD 4) (D-bifunctional protein) (DBP) (Multifunctional protein 2) (MPF-2) (Short chain dehydrogenase/reductase family 8C member 1) [Cleaved into: (3R)-hydroxyacyl-CoA dehydrogenase (EC 1.1.1.n12); Enoyl-CoA hydratase 2 (EC 4.2.1.107) (EC 4.2.1.119) (3-alpha,7-alpha,12-alpha-trihydroxy-5-beta-cholest-24-enoyl-CoA hydratase)]</t>
  </si>
  <si>
    <t>P51665</t>
  </si>
  <si>
    <t>PSMD7</t>
  </si>
  <si>
    <t>PSMD7 MOV34L</t>
  </si>
  <si>
    <t>26S proteasome non-ATPase regulatory subunit 7 (26S proteasome regulatory subunit RPN8) (26S proteasome regulatory subunit S12) (Mov34 protein homolog) (Proteasome subunit p40)</t>
  </si>
  <si>
    <t>P51674</t>
  </si>
  <si>
    <t>GPM6A</t>
  </si>
  <si>
    <t>GPM6A M6A</t>
  </si>
  <si>
    <t>Neuronal membrane glycoprotein M6-a (M6a)</t>
  </si>
  <si>
    <t>P51693</t>
  </si>
  <si>
    <t>APLP1</t>
  </si>
  <si>
    <t>Amyloid-like protein 1 (APLP) (APLP-1) [Cleaved into: C30]</t>
  </si>
  <si>
    <t>P51797</t>
  </si>
  <si>
    <t>CLCN6</t>
  </si>
  <si>
    <t>CLCN6 KIAA0046</t>
  </si>
  <si>
    <t>Chloride transport protein 6 (Chloride channel protein 6) (ClC-6)</t>
  </si>
  <si>
    <t>P51798</t>
  </si>
  <si>
    <t>CLCN7</t>
  </si>
  <si>
    <t>H(+)/Cl(-) exchange transporter 7 (Chloride channel 7 alpha subunit) (Chloride channel protein 7) (ClC-7)</t>
  </si>
  <si>
    <t>P51808</t>
  </si>
  <si>
    <t>DYNLT3 TCTE1L TCTE1XL</t>
  </si>
  <si>
    <t>Dynein light chain Tctex-type 3 (Protein 91/23) (T-complex-associated testis-expressed 1-like)</t>
  </si>
  <si>
    <t>P51809</t>
  </si>
  <si>
    <t>VAMP7</t>
  </si>
  <si>
    <t>VAMP7 SYBL1</t>
  </si>
  <si>
    <t>Vesicle-associated membrane protein 7 (VAMP-7) (Synaptobrevin-like protein 1) (Tetanus-insensitive VAMP) (Ti-VAMP)</t>
  </si>
  <si>
    <t>P51970</t>
  </si>
  <si>
    <t>NDUFA8</t>
  </si>
  <si>
    <t>NADH dehydrogenase [ubiquinone] 1 alpha subcomplex subunit 8 (Complex I-19kD) (CI-19kD) (Complex I-PGIV) (CI-PGIV) (NADH-ubiquinone oxidoreductase 19 kDa subunit)</t>
  </si>
  <si>
    <t>P51991</t>
  </si>
  <si>
    <t>HNRNPA3 HNRPA3</t>
  </si>
  <si>
    <t>Heterogeneous nuclear ribonucleoprotein A3 (hnRNP A3)</t>
  </si>
  <si>
    <t>P52209</t>
  </si>
  <si>
    <t>PGD PGDH</t>
  </si>
  <si>
    <t>6-phosphogluconate dehydrogenase, decarboxylating (EC 1.1.1.44)</t>
  </si>
  <si>
    <t>P52272</t>
  </si>
  <si>
    <t>HNRNPM HNRPM NAGR1</t>
  </si>
  <si>
    <t>Heterogeneous nuclear ribonucleoprotein M (hnRNP M)</t>
  </si>
  <si>
    <t>P52306</t>
  </si>
  <si>
    <t>RAP1GDS1</t>
  </si>
  <si>
    <t>Rap1 GTPase-GDP dissociation stimulator 1 (Exchange factor smgGDS) (SMG GDS protein) (SMG P21 stimulatory GDP/GTP exchange protein)</t>
  </si>
  <si>
    <t>P52565</t>
  </si>
  <si>
    <t>ARHGDIA GDIA1</t>
  </si>
  <si>
    <t>Rho GDP-dissociation inhibitor 1 (Rho GDI 1) (Rho-GDI alpha)</t>
  </si>
  <si>
    <t>P52758</t>
  </si>
  <si>
    <t>RIDA</t>
  </si>
  <si>
    <t>RIDA HRSP12</t>
  </si>
  <si>
    <t>2-iminobutanoate/2-iminopropanoate deaminase (EC 3.5.99.10) (14.5 kDa translational inhibitor protein) (hp14.5) (p14.5) (Heat-responsive protein 12) (Reactive intermediate imine deaminase A homolog) (Translation inhibitor L-PSP ribonuclease) (UK114 antigen homolog)</t>
  </si>
  <si>
    <t>P52907</t>
  </si>
  <si>
    <t>CAPZA1</t>
  </si>
  <si>
    <t>F-actin-capping protein subunit alpha-1 (CapZ alpha-1)</t>
  </si>
  <si>
    <t>P52943</t>
  </si>
  <si>
    <t>CRIP2</t>
  </si>
  <si>
    <t>CRIP2 CRP2</t>
  </si>
  <si>
    <t>Cysteine-rich protein 2 (CRP-2) (Protein ESP1)</t>
  </si>
  <si>
    <t>P53004</t>
  </si>
  <si>
    <t>BLVRA BLVR BVR</t>
  </si>
  <si>
    <t>Biliverdin reductase A (BVR A) (EC 1.3.1.24) (Biliverdin-IX alpha-reductase)</t>
  </si>
  <si>
    <t>P53041</t>
  </si>
  <si>
    <t>PPP5C PPP5</t>
  </si>
  <si>
    <t>Serine/threonine-protein phosphatase 5 (PP5) (EC 3.1.3.16) (Protein phosphatase T) (PP-T) (PPT)</t>
  </si>
  <si>
    <t>P53365</t>
  </si>
  <si>
    <t>ARFIP2 POR1</t>
  </si>
  <si>
    <t>Arfaptin-2 (ADP-ribosylation factor-interacting protein 2) (Partner of RAC1) (Protein POR1)</t>
  </si>
  <si>
    <t>P53396</t>
  </si>
  <si>
    <t>ACLY</t>
  </si>
  <si>
    <t>ATP-citrate synthase (EC 2.3.3.8) (ATP-citrate (pro-S-)-lyase) (ACL) (Citrate cleavage enzyme)</t>
  </si>
  <si>
    <t>P53597</t>
  </si>
  <si>
    <t>SUCLG1</t>
  </si>
  <si>
    <t>Succinate--CoA ligase [ADP/GDP-forming] subunit alpha, mitochondrial (EC 6.2.1.4) (EC 6.2.1.5) (Succinyl-CoA synthetase subunit alpha) (SCS-alpha)</t>
  </si>
  <si>
    <t>P53602</t>
  </si>
  <si>
    <t>MVD MPD</t>
  </si>
  <si>
    <t>Diphosphomevalonate decarboxylase (EC 4.1.1.33) (Mevalonate (diphospho)decarboxylase) (MDDase) (Mevalonate pyrophosphate decarboxylase)</t>
  </si>
  <si>
    <t>P53611</t>
  </si>
  <si>
    <t>RABGGTB GGTB</t>
  </si>
  <si>
    <t>Geranylgeranyl transferase type-2 subunit beta (EC 2.5.1.60) (Geranylgeranyl transferase type II subunit beta) (GGTase-II-beta) (Rab geranyl-geranyltransferase subunit beta) (Rab GG transferase beta) (Rab GGTase beta) (Rab geranylgeranyltransferase subunit beta) (Type II protein geranyl-geranyltransferase subunit beta)</t>
  </si>
  <si>
    <t>P53618</t>
  </si>
  <si>
    <t>COPB1 COPB MSTP026</t>
  </si>
  <si>
    <t>Coatomer subunit beta (Beta-coat protein) (Beta-COP)</t>
  </si>
  <si>
    <t>P53621</t>
  </si>
  <si>
    <t>COPA</t>
  </si>
  <si>
    <t>Coatomer subunit alpha (Alpha-coat protein) (Alpha-COP) (HEP-COP) (HEPCOP) [Cleaved into: Xenin (Xenopsin-related peptide); Proxenin]</t>
  </si>
  <si>
    <t>P53677</t>
  </si>
  <si>
    <t>AP3M2</t>
  </si>
  <si>
    <t>AP-3 complex subunit mu-2 (Adaptor-related protein complex 3 subunit mu-2) (Clathrin assembly protein assembly protein complex 3 mu-2 medium chain) (Clathrin coat assembly protein AP47 homolog 2) (Clathrin coat-associated protein AP47 homolog 2) (Golgi adaptor AP-1 47 kDa protein homolog 2) (HA1 47 kDa subunit homolog 2) (Mu3B-adaptin) (P47B)</t>
  </si>
  <si>
    <t>P53680</t>
  </si>
  <si>
    <t>AP2S1</t>
  </si>
  <si>
    <t>AP2S1 AP17 CLAPS2</t>
  </si>
  <si>
    <t>AP-2 complex subunit sigma (Adaptor protein complex AP-2 subunit sigma) (Adaptor-related protein complex 2 subunit sigma) (Clathrin assembly protein 2 sigma small chain) (Clathrin coat assembly protein AP17) (Clathrin coat-associated protein AP17) (HA2 17 kDa subunit) (Plasma membrane adaptor AP-2 17 kDa protein) (Sigma2-adaptin)</t>
  </si>
  <si>
    <t>P53779</t>
  </si>
  <si>
    <t>MAPK10 JNK3 JNK3A PRKM10 SAPK1B</t>
  </si>
  <si>
    <t>Mitogen-activated protein kinase 10 (MAP kinase 10) (MAPK 10) (EC 2.7.11.24) (MAP kinase p49 3F12) (Stress-activated protein kinase 1b) (SAPK1b) (Stress-activated protein kinase JNK3) (c-Jun N-terminal kinase 3)</t>
  </si>
  <si>
    <t>P53805</t>
  </si>
  <si>
    <t>RCAN1</t>
  </si>
  <si>
    <t>RCAN1 ADAPT78 CSP1 DSC1 DSCR1</t>
  </si>
  <si>
    <t>Calcipressin-1 (Adapt78) (Down syndrome critical region protein 1) (Myocyte-enriched calcineurin-interacting protein 1) (MCIP1) (Regulator of calcineurin 1)</t>
  </si>
  <si>
    <t>P53990</t>
  </si>
  <si>
    <t>IST1</t>
  </si>
  <si>
    <t>IST1 KIAA0174</t>
  </si>
  <si>
    <t>IST1 homolog (hIST1) (Putative MAPK-activating protein PM28)</t>
  </si>
  <si>
    <t>P53992</t>
  </si>
  <si>
    <t>SEC24C KIAA0079</t>
  </si>
  <si>
    <t>Protein transport protein Sec24C (SEC24-related protein C)</t>
  </si>
  <si>
    <t>P53999</t>
  </si>
  <si>
    <t>SUB1 PC4 RPO2TC1</t>
  </si>
  <si>
    <t>Activated RNA polymerase II transcriptional coactivator p15 (Positive cofactor 4) (PC4) (SUB1 homolog) (p14)</t>
  </si>
  <si>
    <t>P54136</t>
  </si>
  <si>
    <t>RARS1 RARS</t>
  </si>
  <si>
    <t>Arginine--tRNA ligase, cytoplasmic (EC 6.1.1.19) (Arginyl-tRNA synthetase) (ArgRS)</t>
  </si>
  <si>
    <t>P54289</t>
  </si>
  <si>
    <t>CACNA2D1 CACNL2A CCHL2A MHS3</t>
  </si>
  <si>
    <t>Voltage-dependent calcium channel subunit alpha-2/delta-1 (Voltage-gated calcium channel subunit alpha-2/delta-1) [Cleaved into: Voltage-dependent calcium channel subunit alpha-2-1; Voltage-dependent calcium channel subunit delta-1]</t>
  </si>
  <si>
    <t>P54577</t>
  </si>
  <si>
    <t>YARS1 YARS</t>
  </si>
  <si>
    <t>Tyrosine--tRNA ligase, cytoplasmic (EC 6.1.1.1) (Tyrosyl-tRNA synthetase) (TyrRS) [Cleaved into: Tyrosine--tRNA ligase, cytoplasmic, N-terminally processed]</t>
  </si>
  <si>
    <t>P54578</t>
  </si>
  <si>
    <t>USP14 TGT</t>
  </si>
  <si>
    <t>Ubiquitin carboxyl-terminal hydrolase 14 (EC 3.4.19.12) (Deubiquitinating enzyme 14) (Ubiquitin thioesterase 14) (Ubiquitin-specific-processing protease 14)</t>
  </si>
  <si>
    <t>P54652</t>
  </si>
  <si>
    <t>HSPA2</t>
  </si>
  <si>
    <t>Heat shock-related 70 kDa protein 2 (Heat shock 70 kDa protein 2)</t>
  </si>
  <si>
    <t>P54727</t>
  </si>
  <si>
    <t>RAD23B</t>
  </si>
  <si>
    <t>UV excision repair protein RAD23 homolog B (HR23B) (hHR23B) (XP-C repair-complementing complex 58 kDa protein) (p58)</t>
  </si>
  <si>
    <t>P54750</t>
  </si>
  <si>
    <t>PDE1A</t>
  </si>
  <si>
    <t>Calcium/calmodulin-dependent 3',5'-cyclic nucleotide phosphodiesterase 1A (Cam-PDE 1A) (EC 3.1.4.17) (61 kDa Cam-PDE) (hCam-1)</t>
  </si>
  <si>
    <t>P54764</t>
  </si>
  <si>
    <t>EPHA4</t>
  </si>
  <si>
    <t>EPHA4 HEK8 SEK TYRO1</t>
  </si>
  <si>
    <t>Ephrin type-A receptor 4 (EC 2.7.10.1) (EPH-like kinase 8) (EK8) (hEK8) (Tyrosine-protein kinase TYRO1) (Tyrosine-protein kinase receptor SEK)</t>
  </si>
  <si>
    <t>P54829</t>
  </si>
  <si>
    <t>PTPN5</t>
  </si>
  <si>
    <t>Tyrosine-protein phosphatase non-receptor type 5 (EC 3.1.3.48) (Neural-specific protein-tyrosine phosphatase) (Striatum-enriched protein-tyrosine phosphatase) (STEP)</t>
  </si>
  <si>
    <t>P54920</t>
  </si>
  <si>
    <t>NAPA SNAPA</t>
  </si>
  <si>
    <t>Alpha-soluble NSF attachment protein (SNAP-alpha) (N-ethylmaleimide-sensitive factor attachment protein alpha)</t>
  </si>
  <si>
    <t>P55010</t>
  </si>
  <si>
    <t>EIF5</t>
  </si>
  <si>
    <t>Eukaryotic translation initiation factor 5 (eIF-5)</t>
  </si>
  <si>
    <t>P55011</t>
  </si>
  <si>
    <t>SLC12A2 NKCC1</t>
  </si>
  <si>
    <t>Solute carrier family 12 member 2 (Basolateral Na-K-Cl symporter) (Bumetanide-sensitive sodium-(potassium)-chloride cotransporter 2)</t>
  </si>
  <si>
    <t>P55058</t>
  </si>
  <si>
    <t>PLTP</t>
  </si>
  <si>
    <t>Phospholipid transfer protein (Lipid transfer protein II)</t>
  </si>
  <si>
    <t>P55060</t>
  </si>
  <si>
    <t>CSE1L CAS XPO2</t>
  </si>
  <si>
    <t>Exportin-2 (Exp2) (Cellular apoptosis susceptibility protein) (Chromosome segregation 1-like protein) (Importin-alpha re-exporter)</t>
  </si>
  <si>
    <t>P55072</t>
  </si>
  <si>
    <t>VCP</t>
  </si>
  <si>
    <t>Transitional endoplasmic reticulum ATPase (TER ATPase) (EC 3.6.4.6) (15S Mg(2+)-ATPase p97 subunit) (Valosin-containing protein) (VCP)</t>
  </si>
  <si>
    <t>P55084</t>
  </si>
  <si>
    <t>HADHB MSTP029</t>
  </si>
  <si>
    <t>Trifunctional enzyme subunit beta, mitochondrial (TP-beta) [Includes: 3-ketoacyl-CoA thiolase (EC 2.3.1.155) (EC 2.3.1.16) (Acetyl-CoA acyltransferase) (Beta-ketothiolase)]</t>
  </si>
  <si>
    <t>P55087</t>
  </si>
  <si>
    <t>AQP4</t>
  </si>
  <si>
    <t>Aquaporin-4 (AQP-4) (Mercurial-insensitive water channel) (MIWC) (WCH4)</t>
  </si>
  <si>
    <t>P55107</t>
  </si>
  <si>
    <t>GDF10</t>
  </si>
  <si>
    <t>GDF10 BMP3B</t>
  </si>
  <si>
    <t>Growth/differentiation factor 10 (GDF-10) (Bone morphogenetic protein 3B) (BMP-3B) (Bone-inducing protein) (BIP)</t>
  </si>
  <si>
    <t>P55209</t>
  </si>
  <si>
    <t>NAP1L1 NRP</t>
  </si>
  <si>
    <t>Nucleosome assembly protein 1-like 1 (NAP-1-related protein) (hNRP)</t>
  </si>
  <si>
    <t>P55268</t>
  </si>
  <si>
    <t>LAMB2</t>
  </si>
  <si>
    <t>LAMB2 LAMS</t>
  </si>
  <si>
    <t>Laminin subunit beta-2 (Laminin B1s chain) (Laminin-11 subunit beta) (Laminin-14 subunit beta) (Laminin-15 subunit beta) (Laminin-3 subunit beta) (Laminin-4 subunit beta) (Laminin-7 subunit beta) (Laminin-9 subunit beta) (S-laminin subunit beta) (S-LAM beta)</t>
  </si>
  <si>
    <t>P55290</t>
  </si>
  <si>
    <t>CDH13 CDHH</t>
  </si>
  <si>
    <t>Cadherin-13 (Heart cadherin) (H-cadherin) (P105) (Truncated cadherin) (T-cad) (T-cadherin)</t>
  </si>
  <si>
    <t>P55327</t>
  </si>
  <si>
    <t>TPD52</t>
  </si>
  <si>
    <t>Tumor protein D52 (Protein N8)</t>
  </si>
  <si>
    <t>P55786</t>
  </si>
  <si>
    <t>NPEPPS PSA</t>
  </si>
  <si>
    <t>Puromycin-sensitive aminopeptidase (PSA) (EC 3.4.11.14) (Cytosol alanyl aminopeptidase) (AAP-S)</t>
  </si>
  <si>
    <t>P55795</t>
  </si>
  <si>
    <t>HNRNPH2 FTP3 HNRPH2</t>
  </si>
  <si>
    <t>Heterogeneous nuclear ribonucleoprotein H2 (hnRNP H2) (FTP-3) (Heterogeneous nuclear ribonucleoprotein H') (hnRNP H') [Cleaved into: Heterogeneous nuclear ribonucleoprotein H2, N-terminally processed]</t>
  </si>
  <si>
    <t>P55809</t>
  </si>
  <si>
    <t>OXCT1 OXCT SCOT</t>
  </si>
  <si>
    <t>Succinyl-CoA:3-ketoacid coenzyme A transferase 1, mitochondrial (EC 2.8.3.5) (3-oxoacid CoA-transferase 1) (Somatic-type succinyl-CoA:3-oxoacid CoA-transferase) (SCOT-s)</t>
  </si>
  <si>
    <t>P55884</t>
  </si>
  <si>
    <t>EIF3B</t>
  </si>
  <si>
    <t>EIF3B EIF3S9</t>
  </si>
  <si>
    <t>Eukaryotic translation initiation factor 3 subunit B (eIF3b) (Eukaryotic translation initiation factor 3 subunit 9) (Prt1 homolog) (hPrt1) (eIF-3-eta) (eIF3 p110) (eIF3 p116)</t>
  </si>
  <si>
    <t>P56134</t>
  </si>
  <si>
    <t>ATP5MF ATP5J2 ATP5JL</t>
  </si>
  <si>
    <t>ATP synthase subunit f, mitochondrial (ATP synthase membrane subunit f)</t>
  </si>
  <si>
    <t>P56192</t>
  </si>
  <si>
    <t>MARS1 MARS</t>
  </si>
  <si>
    <t>Methionine--tRNA ligase, cytoplasmic (EC 6.1.1.10) (Methionyl-tRNA synthetase) (MetRS)</t>
  </si>
  <si>
    <t>Q5VTU8</t>
  </si>
  <si>
    <t>ATP5F1EP2 ATP5EP2</t>
  </si>
  <si>
    <t>ATP synthase subunit epsilon-like protein, mitochondrial (ATP synthase F1 subunit epsilon pseudogene 2)</t>
  </si>
  <si>
    <t>P56385</t>
  </si>
  <si>
    <t>ATP5ME ATP5I ATP5K</t>
  </si>
  <si>
    <t>ATP synthase subunit e, mitochondrial (ATPase subunit e) (ATP synthase membrane subunit e) [Cleaved into: ATP synthase subunit e, mitochondrial, N-terminally processed]</t>
  </si>
  <si>
    <t>P56537</t>
  </si>
  <si>
    <t>EIF6 EIF3A ITGB4BP OK/SW-cl.27</t>
  </si>
  <si>
    <t>Eukaryotic translation initiation factor 6 (eIF-6) (B(2)GCN homolog) (B4 integrin interactor) (CAB) (p27(BBP))</t>
  </si>
  <si>
    <t>P56556</t>
  </si>
  <si>
    <t>NDUFA6 LYRM6 NADHB14</t>
  </si>
  <si>
    <t>NADH dehydrogenase [ubiquinone] 1 alpha subcomplex subunit 6 (Complex I-B14) (CI-B14) (LYR motif-containing protein 6) (NADH-ubiquinone oxidoreductase B14 subunit)</t>
  </si>
  <si>
    <t>P58546</t>
  </si>
  <si>
    <t>MTPN</t>
  </si>
  <si>
    <t>Myotrophin (Protein V-1)</t>
  </si>
  <si>
    <t>P58549</t>
  </si>
  <si>
    <t>FXYD7</t>
  </si>
  <si>
    <t>FXYD domain-containing ion transport regulator 7</t>
  </si>
  <si>
    <t>P59768</t>
  </si>
  <si>
    <t>GNG2</t>
  </si>
  <si>
    <t>Guanine nucleotide-binding protein G(I)/G(S)/G(O) subunit gamma-2 (G gamma-I)</t>
  </si>
  <si>
    <t>P59998</t>
  </si>
  <si>
    <t>ARPC4</t>
  </si>
  <si>
    <t>ARPC4 ARC20</t>
  </si>
  <si>
    <t>Actin-related protein 2/3 complex subunit 4 (Arp2/3 complex 20 kDa subunit) (p20-ARC)</t>
  </si>
  <si>
    <t>P60033</t>
  </si>
  <si>
    <t>CD81</t>
  </si>
  <si>
    <t>CD81 TAPA1 TSPAN28</t>
  </si>
  <si>
    <t>CD81 antigen (26 kDa cell surface protein TAPA-1) (Target of the antiproliferative antibody 1) (Tetraspanin-28) (Tspan-28) (CD antigen CD81)</t>
  </si>
  <si>
    <t>P60174</t>
  </si>
  <si>
    <t>TPI1 TPI</t>
  </si>
  <si>
    <t>Triosephosphate isomerase (TIM) (EC 5.3.1.1) (Methylglyoxal synthase) (EC 4.2.3.3) (Triose-phosphate isomerase)</t>
  </si>
  <si>
    <t>P60201</t>
  </si>
  <si>
    <t>PLP1 PLP</t>
  </si>
  <si>
    <t>Myelin proteolipid protein (PLP) (Lipophilin)</t>
  </si>
  <si>
    <t>P60228</t>
  </si>
  <si>
    <t>EIF3E</t>
  </si>
  <si>
    <t>EIF3E EIF3S6 INT6</t>
  </si>
  <si>
    <t>Eukaryotic translation initiation factor 3 subunit E (eIF3e) (Eukaryotic translation initiation factor 3 subunit 6) (Viral integration site protein INT-6 homolog) (eIF-3 p48)</t>
  </si>
  <si>
    <t>P60520</t>
  </si>
  <si>
    <t>GABARAPL2 FLC3A GEF2</t>
  </si>
  <si>
    <t>Gamma-aminobutyric acid receptor-associated protein-like 2 (GABA(A) receptor-associated protein-like 2) (Ganglioside expression factor 2) (GEF-2) (General protein transport factor p16) (Golgi-associated ATPase enhancer of 16 kDa) (GATE-16) (MAP1 light chain 3-related protein)</t>
  </si>
  <si>
    <t>P60660</t>
  </si>
  <si>
    <t>MYL6</t>
  </si>
  <si>
    <t>Myosin light polypeptide 6 (17 kDa myosin light chain) (LC17) (Myosin light chain 3) (MLC-3) (Myosin light chain alkali 3) (Myosin light chain A3) (Smooth muscle and nonmuscle myosin light chain alkali 6)</t>
  </si>
  <si>
    <t>P60709</t>
  </si>
  <si>
    <t>ACTB</t>
  </si>
  <si>
    <t>Actin, cytoplasmic 1 (Beta-actin) [Cleaved into: Actin, cytoplasmic 1, N-terminally processed]</t>
  </si>
  <si>
    <t>P60842</t>
  </si>
  <si>
    <t>EIF4A1 DDX2A EIF4A</t>
  </si>
  <si>
    <t>Eukaryotic initiation factor 4A-I (eIF-4A-I) (eIF4A-I) (EC 3.6.4.13) (ATP-dependent RNA helicase eIF4A-1)</t>
  </si>
  <si>
    <t>P60866</t>
  </si>
  <si>
    <t>RPS20</t>
  </si>
  <si>
    <t>40S ribosomal protein S20 (Small ribosomal subunit protein uS10)</t>
  </si>
  <si>
    <t>P60880</t>
  </si>
  <si>
    <t>SNAP25 SNAP</t>
  </si>
  <si>
    <t>Synaptosomal-associated protein 25 (SNAP-25) (Super protein) (SUP) (Synaptosomal-associated 25 kDa protein)</t>
  </si>
  <si>
    <t>P60891</t>
  </si>
  <si>
    <t>PRPS1</t>
  </si>
  <si>
    <t>Ribose-phosphate pyrophosphokinase 1 (EC 2.7.6.1) (PPRibP) (Phosphoribosyl pyrophosphate synthase I) (PRS-I)</t>
  </si>
  <si>
    <t>P60900</t>
  </si>
  <si>
    <t>PSMA6 PROS27</t>
  </si>
  <si>
    <t>Proteasome subunit alpha type-6 (EC 3.4.25.1) (27 kDa prosomal protein) (PROS-27) (p27K) (Macropain iota chain) (Multicatalytic endopeptidase complex iota chain) (Proteasome iota chain)</t>
  </si>
  <si>
    <t>P60953</t>
  </si>
  <si>
    <t>CDC42</t>
  </si>
  <si>
    <t>Cell division control protein 42 homolog (EC 3.6.5.2) (G25K GTP-binding protein)</t>
  </si>
  <si>
    <t>P60981</t>
  </si>
  <si>
    <t>DSTN ACTDP DSN</t>
  </si>
  <si>
    <t>Destrin (Actin-depolymerizing factor) (ADF)</t>
  </si>
  <si>
    <t>P60983</t>
  </si>
  <si>
    <t>GMFB</t>
  </si>
  <si>
    <t>Glia maturation factor beta (GMF-beta)</t>
  </si>
  <si>
    <t>P61006</t>
  </si>
  <si>
    <t>RAB8A</t>
  </si>
  <si>
    <t>RAB8A MEL RAB8</t>
  </si>
  <si>
    <t>Ras-related protein Rab-8A (Oncogene c-mel)</t>
  </si>
  <si>
    <t>P61018</t>
  </si>
  <si>
    <t>RAB4B</t>
  </si>
  <si>
    <t>RAB4B PP1596</t>
  </si>
  <si>
    <t>Ras-related protein Rab-4B</t>
  </si>
  <si>
    <t>P61019</t>
  </si>
  <si>
    <t>RAB2A</t>
  </si>
  <si>
    <t>RAB2A RAB2</t>
  </si>
  <si>
    <t>Ras-related protein Rab-2A</t>
  </si>
  <si>
    <t>P61020</t>
  </si>
  <si>
    <t>RAB5B</t>
  </si>
  <si>
    <t>Ras-related protein Rab-5B</t>
  </si>
  <si>
    <t>P61026</t>
  </si>
  <si>
    <t>RAB10</t>
  </si>
  <si>
    <t>Ras-related protein Rab-10</t>
  </si>
  <si>
    <t>P61081</t>
  </si>
  <si>
    <t>UBE2M UBC12</t>
  </si>
  <si>
    <t>NEDD8-conjugating enzyme Ubc12 (EC 2.3.2.-) (NEDD8 carrier protein) (Ubiquitin-conjugating enzyme E2 M)</t>
  </si>
  <si>
    <t>P61086</t>
  </si>
  <si>
    <t>UBE2K</t>
  </si>
  <si>
    <t>UBE2K HIP2 LIG</t>
  </si>
  <si>
    <t>Ubiquitin-conjugating enzyme E2 K (EC 2.3.2.23) (E2 ubiquitin-conjugating enzyme K) (Huntingtin-interacting protein 2) (HIP-2) (Ubiquitin carrier protein) (Ubiquitin-conjugating enzyme E2-25 kDa) (Ubiquitin-conjugating enzyme E2(25K)) (Ubiquitin-conjugating enzyme E2-25K) (Ubiquitin-protein ligase)</t>
  </si>
  <si>
    <t>P61088</t>
  </si>
  <si>
    <t>UBE2N</t>
  </si>
  <si>
    <t>UBE2N BLU</t>
  </si>
  <si>
    <t>Ubiquitin-conjugating enzyme E2 N (EC 2.3.2.23) (Bendless-like ubiquitin-conjugating enzyme) (E2 ubiquitin-conjugating enzyme N) (Ubc13) (UbcH13) (Ubiquitin carrier protein N) (Ubiquitin-protein ligase N)</t>
  </si>
  <si>
    <t>P61106</t>
  </si>
  <si>
    <t>RAB14</t>
  </si>
  <si>
    <t>Ras-related protein Rab-14</t>
  </si>
  <si>
    <t>P61158</t>
  </si>
  <si>
    <t>ACTR3 ARP3</t>
  </si>
  <si>
    <t>Actin-related protein 3 (Actin-like protein 3)</t>
  </si>
  <si>
    <t>P61160</t>
  </si>
  <si>
    <t>ACTR2 ARP2</t>
  </si>
  <si>
    <t>Actin-related protein 2 (Actin-like protein 2)</t>
  </si>
  <si>
    <t>P61163</t>
  </si>
  <si>
    <t>ACTR1A CTRN1</t>
  </si>
  <si>
    <t>Alpha-centractin (Centractin) (ARP1) (Actin-RPV) (Centrosome-associated actin homolog)</t>
  </si>
  <si>
    <t>P61201</t>
  </si>
  <si>
    <t>COPS2 CSN2 TRIP15</t>
  </si>
  <si>
    <t>COP9 signalosome complex subunit 2 (SGN2) (Signalosome subunit 2) (Alien homolog) (JAB1-containing signalosome subunit 2) (Thyroid receptor-interacting protein 15) (TR-interacting protein 15) (TRIP-15)</t>
  </si>
  <si>
    <t>P84077</t>
  </si>
  <si>
    <t>ARF1</t>
  </si>
  <si>
    <t>ADP-ribosylation factor 1</t>
  </si>
  <si>
    <t>P61224</t>
  </si>
  <si>
    <t>RAP1B</t>
  </si>
  <si>
    <t>RAP1B OK/SW-cl.11</t>
  </si>
  <si>
    <t>Ras-related protein Rap-1b (GTP-binding protein smg p21B)</t>
  </si>
  <si>
    <t>P61225</t>
  </si>
  <si>
    <t>RAP2B</t>
  </si>
  <si>
    <t>Ras-related protein Rap-2b</t>
  </si>
  <si>
    <t>P61247</t>
  </si>
  <si>
    <t>RPS3A FTE1 MFTL</t>
  </si>
  <si>
    <t>40S ribosomal protein S3a (Small ribosomal subunit protein eS1) (v-fos transformation effector protein) (Fte-1)</t>
  </si>
  <si>
    <t>P61266</t>
  </si>
  <si>
    <t>STX1B</t>
  </si>
  <si>
    <t>STX1B STX1B1 STX1B2</t>
  </si>
  <si>
    <t>Syntaxin-1B (Syntaxin-1B1) (Syntaxin-1B2)</t>
  </si>
  <si>
    <t>P61313</t>
  </si>
  <si>
    <t>RPL15 EC45 TCBAP0781</t>
  </si>
  <si>
    <t>60S ribosomal protein L15 (Large ribosomal subunit protein eL15)</t>
  </si>
  <si>
    <t>P61353</t>
  </si>
  <si>
    <t>RPL27</t>
  </si>
  <si>
    <t>60S ribosomal protein L27 (Large ribosomal subunit protein eL27)</t>
  </si>
  <si>
    <t>P61421</t>
  </si>
  <si>
    <t>ATP6V0D1 ATP6D VPATPD</t>
  </si>
  <si>
    <t>V-type proton ATPase subunit d 1 (V-ATPase subunit d 1) (32 kDa accessory protein) (V-ATPase 40 kDa accessory protein) (V-ATPase AC39 subunit) (p39) (Vacuolar proton pump subunit d 1)</t>
  </si>
  <si>
    <t>P61457</t>
  </si>
  <si>
    <t>PCBD1 DCOH PCBD</t>
  </si>
  <si>
    <t>Pterin-4-alpha-carbinolamine dehydratase (PHS) (EC 4.2.1.96) (4-alpha-hydroxy-tetrahydropterin dehydratase) (Dimerization cofactor of hepatocyte nuclear factor 1-alpha) (DCoH) (Dimerization cofactor of HNF1) (Phenylalanine hydroxylase-stimulating protein) (Pterin carbinolamine dehydratase) (PCD)</t>
  </si>
  <si>
    <t>P61586</t>
  </si>
  <si>
    <t>RHOA</t>
  </si>
  <si>
    <t>RHOA ARH12 ARHA RHO12</t>
  </si>
  <si>
    <t>Transforming protein RhoA (EC 3.6.5.2) (Rho cDNA clone 12) (h12)</t>
  </si>
  <si>
    <t>P61601</t>
  </si>
  <si>
    <t>NCALD</t>
  </si>
  <si>
    <t>Neurocalcin-delta</t>
  </si>
  <si>
    <t>P61604</t>
  </si>
  <si>
    <t>HSPE1</t>
  </si>
  <si>
    <t>10 kDa heat shock protein, mitochondrial (Hsp10) (10 kDa chaperonin) (Chaperonin 10) (CPN10) (Early-pregnancy factor) (EPF)</t>
  </si>
  <si>
    <t>P61626</t>
  </si>
  <si>
    <t>LYZ LZM</t>
  </si>
  <si>
    <t>Lysozyme C (EC 3.2.1.17) (1,4-beta-N-acetylmuramidase C)</t>
  </si>
  <si>
    <t>P61758</t>
  </si>
  <si>
    <t>VBP1 PFDN3</t>
  </si>
  <si>
    <t>Prefoldin subunit 3 (HIBBJ46) (von Hippel-Lindau-binding protein 1) (VBP-1) (VHL-binding protein 1)</t>
  </si>
  <si>
    <t>P61764</t>
  </si>
  <si>
    <t>STXBP1 UNC18A</t>
  </si>
  <si>
    <t>Syntaxin-binding protein 1 (MUNC18-1) (N-Sec1) (Protein unc-18 homolog 1) (Unc18-1) (Protein unc-18 homolog A) (Unc-18A) (p67)</t>
  </si>
  <si>
    <t>P61925</t>
  </si>
  <si>
    <t>PKIA PRKACN1</t>
  </si>
  <si>
    <t>cAMP-dependent protein kinase inhibitor alpha (PKI-alpha) (cAMP-dependent protein kinase inhibitor, muscle/brain isoform)</t>
  </si>
  <si>
    <t>P61966</t>
  </si>
  <si>
    <t>AP1S1</t>
  </si>
  <si>
    <t>AP1S1 AP19 CLAPS1</t>
  </si>
  <si>
    <t>AP-1 complex subunit sigma-1A (Adaptor protein complex AP-1 subunit sigma-1A) (Adaptor-related protein complex 1 subunit sigma-1A) (Clathrin assembly protein complex 1 sigma-1A small chain) (Clathrin coat assembly protein AP19) (Golgi adaptor HA1/AP1 adaptin sigma-1A subunit) (HA1 19 kDa subunit) (Sigma 1a subunit of AP-1 clathrin) (Sigma-adaptin 1A) (Sigma1A-adaptin)</t>
  </si>
  <si>
    <t>P61978</t>
  </si>
  <si>
    <t>HNRNPK HNRPK</t>
  </si>
  <si>
    <t>Heterogeneous nuclear ribonucleoprotein K (hnRNP K) (Transformation up-regulated nuclear protein) (TUNP)</t>
  </si>
  <si>
    <t>P61981</t>
  </si>
  <si>
    <t>YWHAG</t>
  </si>
  <si>
    <t>14-3-3 protein gamma (Protein kinase C inhibitor protein 1) (KCIP-1) [Cleaved into: 14-3-3 protein gamma, N-terminally processed]</t>
  </si>
  <si>
    <t>P62070</t>
  </si>
  <si>
    <t>RRAS2</t>
  </si>
  <si>
    <t>RRAS2 TC21</t>
  </si>
  <si>
    <t>Ras-related protein R-Ras2 (Ras-like protein TC21) (Teratocarcinoma oncogene)</t>
  </si>
  <si>
    <t>P62136</t>
  </si>
  <si>
    <t>PPP1CA PPP1A</t>
  </si>
  <si>
    <t>Serine/threonine-protein phosphatase PP1-alpha catalytic subunit (PP-1A) (EC 3.1.3.16)</t>
  </si>
  <si>
    <t>P62140</t>
  </si>
  <si>
    <t>PPP1CB</t>
  </si>
  <si>
    <t>Serine/threonine-protein phosphatase PP1-beta catalytic subunit (PP-1B) (PPP1CD) (EC 3.1.3.16) (EC 3.1.3.53)</t>
  </si>
  <si>
    <t>P62166</t>
  </si>
  <si>
    <t>NCS1</t>
  </si>
  <si>
    <t>NCS1 FLUP FREQ</t>
  </si>
  <si>
    <t>Neuronal calcium sensor 1 (NCS-1) (Frequenin homolog) (Frequenin-like protein) (Frequenin-like ubiquitous protein)</t>
  </si>
  <si>
    <t>P62191</t>
  </si>
  <si>
    <t>PSMC1</t>
  </si>
  <si>
    <t>26S proteasome regulatory subunit 4 (P26s4) (26S proteasome AAA-ATPase subunit RPT2) (Proteasome 26S subunit ATPase 1)</t>
  </si>
  <si>
    <t>P62195</t>
  </si>
  <si>
    <t>PSMC5 SUG1</t>
  </si>
  <si>
    <t>26S proteasome regulatory subunit 8 (26S proteasome AAA-ATPase subunit RPT6) (Proteasome 26S subunit ATPase 5) (Proteasome subunit p45) (Thyroid hormone receptor-interacting protein 1) (TRIP1) (p45/SUG)</t>
  </si>
  <si>
    <t>P62241</t>
  </si>
  <si>
    <t>RPS8 OK/SW-cl.83</t>
  </si>
  <si>
    <t>40S ribosomal protein S8 (Small ribosomal subunit protein eS8)</t>
  </si>
  <si>
    <t>P62244</t>
  </si>
  <si>
    <t>RPS15A OK/SW-cl.82</t>
  </si>
  <si>
    <t>40S ribosomal protein S15a (Small ribosomal subunit protein uS8)</t>
  </si>
  <si>
    <t>P62249</t>
  </si>
  <si>
    <t>RPS16</t>
  </si>
  <si>
    <t>40S ribosomal protein S16 (Small ribosomal subunit protein uS9)</t>
  </si>
  <si>
    <t>P62258</t>
  </si>
  <si>
    <t>YWHAE</t>
  </si>
  <si>
    <t>14-3-3 protein epsilon (14-3-3E)</t>
  </si>
  <si>
    <t>P62263</t>
  </si>
  <si>
    <t>RPS14 PRO2640</t>
  </si>
  <si>
    <t>40S ribosomal protein S14 (Small ribosomal subunit protein uS11)</t>
  </si>
  <si>
    <t>P62266</t>
  </si>
  <si>
    <t>RPS23</t>
  </si>
  <si>
    <t>40S ribosomal protein S23 (Small ribosomal subunit protein uS12)</t>
  </si>
  <si>
    <t>P62269</t>
  </si>
  <si>
    <t>RPS18 D6S218E</t>
  </si>
  <si>
    <t>40S ribosomal protein S18 (Ke-3) (Ke3) (Small ribosomal subunit protein uS13)</t>
  </si>
  <si>
    <t>P62277</t>
  </si>
  <si>
    <t>RPS13</t>
  </si>
  <si>
    <t>40S ribosomal protein S13 (Small ribosomal subunit protein uS15)</t>
  </si>
  <si>
    <t>P62280</t>
  </si>
  <si>
    <t>RPS11</t>
  </si>
  <si>
    <t>40S ribosomal protein S11 (Small ribosomal subunit protein uS17)</t>
  </si>
  <si>
    <t>P62310</t>
  </si>
  <si>
    <t>LSM3</t>
  </si>
  <si>
    <t>LSM3 MDS017</t>
  </si>
  <si>
    <t>U6 snRNA-associated Sm-like protein LSm3</t>
  </si>
  <si>
    <t>P62316</t>
  </si>
  <si>
    <t>SNRPD2 SNRPD1</t>
  </si>
  <si>
    <t>Small nuclear ribonucleoprotein Sm D2 (Sm-D2) (snRNP core protein D2)</t>
  </si>
  <si>
    <t>P62318</t>
  </si>
  <si>
    <t>SNRPD3</t>
  </si>
  <si>
    <t>Small nuclear ribonucleoprotein Sm D3 (Sm-D3) (snRNP core protein D3)</t>
  </si>
  <si>
    <t>P62328</t>
  </si>
  <si>
    <t>TMSB4X TB4X THYB4 TMSB4</t>
  </si>
  <si>
    <t>Thymosin beta-4 (T beta-4) (Fx) [Cleaved into: Hematopoietic system regulatory peptide (Seraspenide)]</t>
  </si>
  <si>
    <t>P62333</t>
  </si>
  <si>
    <t>PSMC6 SUG2</t>
  </si>
  <si>
    <t>26S proteasome regulatory subunit 10B (26S proteasome AAA-ATPase subunit RPT4) (Proteasome 26S subunit ATPase 6) (Proteasome subunit p42)</t>
  </si>
  <si>
    <t>P62424</t>
  </si>
  <si>
    <t>RPL7A SURF-3 SURF3</t>
  </si>
  <si>
    <t>60S ribosomal protein L7a (Large ribosomal subunit protein eL8) (PLA-X polypeptide) (Surfeit locus protein 3)</t>
  </si>
  <si>
    <t>P62495</t>
  </si>
  <si>
    <t>ETF1 ERF1 RF1 SUP45L1</t>
  </si>
  <si>
    <t>Eukaryotic peptide chain release factor subunit 1 (Eukaryotic release factor 1) (eRF1) (Protein Cl1) (TB3-1)</t>
  </si>
  <si>
    <t>P62701</t>
  </si>
  <si>
    <t>RPS4X CCG2 RPS4 SCAR</t>
  </si>
  <si>
    <t>40S ribosomal protein S4, X isoform (SCR10) (Single copy abundant mRNA protein) (Small ribosomal subunit protein eS4)</t>
  </si>
  <si>
    <t>P62745</t>
  </si>
  <si>
    <t>RHOB</t>
  </si>
  <si>
    <t>RHOB ARH6 ARHB</t>
  </si>
  <si>
    <t>Rho-related GTP-binding protein RhoB (Rho cDNA clone 6) (h6)</t>
  </si>
  <si>
    <t>P62750</t>
  </si>
  <si>
    <t>RPL23A</t>
  </si>
  <si>
    <t>60S ribosomal protein L23a (Large ribosomal subunit protein uL23)</t>
  </si>
  <si>
    <t>P62753</t>
  </si>
  <si>
    <t>RPS6 OK/SW-cl.2</t>
  </si>
  <si>
    <t>40S ribosomal protein S6 (Phosphoprotein NP33) (Small ribosomal subunit protein eS6)</t>
  </si>
  <si>
    <t>P62760</t>
  </si>
  <si>
    <t>VSNL1 VISL1</t>
  </si>
  <si>
    <t>Visinin-like protein 1 (VILIP) (VLP-1) (Hippocalcin-like protein 3) (HLP3)</t>
  </si>
  <si>
    <t>P62805</t>
  </si>
  <si>
    <t>H4C1 H4/A H4FA HIST1H4A; H4C2 H4/I H4FI HIST1H4B; H4C3 H4/G H4FG HIST1H4C; H4C4 H4/B H4FB HIST1H4D; H4C5 H4/J H4FJ HIST1H4E; H4C6 H4/C H4FC HIST1H4F; H4C8 H4/H H4FH HIST1H4H; H4C9 H4/M H4FM HIST1H4I; H4C11 H4/E H4FE HIST1H4J; H4C12 H4/D H4FD HIST1H4K; H4C13 H4/K H4FK HIST1H4L; H4C14 H4/N H4F2 H4FN HIST2H4 HIST2H4A; H4C15 H4/O H4FO HIST2H4B; H4-16 HIST4H4</t>
  </si>
  <si>
    <t>Histone H4</t>
  </si>
  <si>
    <t>P62820</t>
  </si>
  <si>
    <t>RAB1A</t>
  </si>
  <si>
    <t>RAB1A RAB1</t>
  </si>
  <si>
    <t>Ras-related protein Rab-1A (YPT1-related protein)</t>
  </si>
  <si>
    <t>P62826</t>
  </si>
  <si>
    <t>RAN</t>
  </si>
  <si>
    <t>RAN ARA24 OK/SW-cl.81</t>
  </si>
  <si>
    <t>GTP-binding nuclear protein Ran (Androgen receptor-associated protein 24) (GTPase Ran) (Ras-like protein TC4) (Ras-related nuclear protein)</t>
  </si>
  <si>
    <t>P62851</t>
  </si>
  <si>
    <t>RPS25</t>
  </si>
  <si>
    <t>40S ribosomal protein S25 (Small ribosomal subunit protein eS25)</t>
  </si>
  <si>
    <t>P62854</t>
  </si>
  <si>
    <t>RPS26</t>
  </si>
  <si>
    <t>40S ribosomal protein S26 (Small ribosomal subunit protein eS26)</t>
  </si>
  <si>
    <t>P62857</t>
  </si>
  <si>
    <t>RPS28</t>
  </si>
  <si>
    <t>40S ribosomal protein S28 (Small ribosomal subunit protein eS28)</t>
  </si>
  <si>
    <t>P62873</t>
  </si>
  <si>
    <t>GNB1</t>
  </si>
  <si>
    <t>Guanine nucleotide-binding protein G(I)/G(S)/G(T) subunit beta-1 (Transducin beta chain 1)</t>
  </si>
  <si>
    <t>P62879</t>
  </si>
  <si>
    <t>GNB2</t>
  </si>
  <si>
    <t>Guanine nucleotide-binding protein G(I)/G(S)/G(T) subunit beta-2 (G protein subunit beta-2) (Transducin beta chain 2)</t>
  </si>
  <si>
    <t>P62888</t>
  </si>
  <si>
    <t>RPL30</t>
  </si>
  <si>
    <t>60S ribosomal protein L30 (Large ribosomal subunit protein eL30)</t>
  </si>
  <si>
    <t>P62899</t>
  </si>
  <si>
    <t>RPL31</t>
  </si>
  <si>
    <t>60S ribosomal protein L31 (Large ribosomal subunit protein eL31)</t>
  </si>
  <si>
    <t>P62906</t>
  </si>
  <si>
    <t>RPL10A NEDD6</t>
  </si>
  <si>
    <t>60S ribosomal protein L10a (CSA-19) (Large ribosomal subunit protein uL1) (Neural precursor cell expressed developmentally down-regulated protein 6) (NEDD-6)</t>
  </si>
  <si>
    <t>P62913</t>
  </si>
  <si>
    <t>RPL11</t>
  </si>
  <si>
    <t>60S ribosomal protein L11 (CLL-associated antigen KW-12) (Large ribosomal subunit protein uL5)</t>
  </si>
  <si>
    <t>P62917</t>
  </si>
  <si>
    <t>RPL8</t>
  </si>
  <si>
    <t>60S ribosomal protein L8 (Large ribosomal subunit protein uL2)</t>
  </si>
  <si>
    <t>P62937</t>
  </si>
  <si>
    <t>PPIA</t>
  </si>
  <si>
    <t>PPIA CYPA</t>
  </si>
  <si>
    <t>Peptidyl-prolyl cis-trans isomerase A (PPIase A) (EC 5.2.1.8) (Cyclophilin A) (Cyclosporin A-binding protein) (Rotamase A) [Cleaved into: Peptidyl-prolyl cis-trans isomerase A, N-terminally processed]</t>
  </si>
  <si>
    <t>P62942</t>
  </si>
  <si>
    <t>FKBP1A FKBP1 FKBP12</t>
  </si>
  <si>
    <t>Peptidyl-prolyl cis-trans isomerase FKBP1A (PPIase FKBP1A) (EC 5.2.1.8) (12 kDa FK506-binding protein) (12 kDa FKBP) (FKBP-12) (Calstabin-1) (FK506-binding protein 1A) (FKBP-1A) (Immunophilin FKBP12) (Rotamase)</t>
  </si>
  <si>
    <t>P62993</t>
  </si>
  <si>
    <t>GRB2</t>
  </si>
  <si>
    <t>GRB2 ASH</t>
  </si>
  <si>
    <t>Growth factor receptor-bound protein 2 (Adapter protein GRB2) (Protein Ash) (SH2/SH3 adapter GRB2)</t>
  </si>
  <si>
    <t>P63000</t>
  </si>
  <si>
    <t>RAC1</t>
  </si>
  <si>
    <t>RAC1 TC25 MIG5</t>
  </si>
  <si>
    <t>Ras-related C3 botulinum toxin substrate 1 (EC 3.6.5.2) (Cell migration-inducing gene 5 protein) (Ras-like protein TC25) (p21-Rac1)</t>
  </si>
  <si>
    <t>P63010</t>
  </si>
  <si>
    <t>AP2B1</t>
  </si>
  <si>
    <t>AP2B1 ADTB2 CLAPB1</t>
  </si>
  <si>
    <t>AP-2 complex subunit beta (AP105B) (Adaptor protein complex AP-2 subunit beta) (Adaptor-related protein complex 2 subunit beta) (Beta-2-adaptin) (Beta-adaptin) (Clathrin assembly protein complex 2 beta large chain) (Plasma membrane adaptor HA2/AP2 adaptin beta subunit)</t>
  </si>
  <si>
    <t>P63027</t>
  </si>
  <si>
    <t>VAMP2</t>
  </si>
  <si>
    <t>VAMP2 SYB2</t>
  </si>
  <si>
    <t>Vesicle-associated membrane protein 2 (VAMP-2) (Synaptobrevin-2)</t>
  </si>
  <si>
    <t>P63092</t>
  </si>
  <si>
    <t>GNAS GNAS1 GSP</t>
  </si>
  <si>
    <t>Guanine nucleotide-binding protein G(s) subunit alpha isoforms short (Adenylate cyclase-stimulating G alpha protein)</t>
  </si>
  <si>
    <t>P63096</t>
  </si>
  <si>
    <t>GNAI1</t>
  </si>
  <si>
    <t>Guanine nucleotide-binding protein G(i) subunit alpha-1 (Adenylate cyclase-inhibiting G alpha protein)</t>
  </si>
  <si>
    <t>P63098</t>
  </si>
  <si>
    <t>PPP3R1 CNA2 CNB</t>
  </si>
  <si>
    <t>Calcineurin subunit B type 1 (Protein phosphatase 2B regulatory subunit 1) (Protein phosphatase 3 regulatory subunit B alpha isoform 1)</t>
  </si>
  <si>
    <t>P63104</t>
  </si>
  <si>
    <t>YWHAZ</t>
  </si>
  <si>
    <t>14-3-3 protein zeta/delta (Protein kinase C inhibitor protein 1) (KCIP-1)</t>
  </si>
  <si>
    <t>P63151</t>
  </si>
  <si>
    <t>PPP2R2A</t>
  </si>
  <si>
    <t>Serine/threonine-protein phosphatase 2A 55 kDa regulatory subunit B alpha isoform (PP2A subunit B isoform B55-alpha) (PP2A subunit B isoform PR55-alpha) (PP2A subunit B isoform R2-alpha) (PP2A subunit B isoform alpha)</t>
  </si>
  <si>
    <t>P63167</t>
  </si>
  <si>
    <t>DYNLL1 DLC1 DNCL1 DNCLC1 HDLC1</t>
  </si>
  <si>
    <t>Dynein light chain 1, cytoplasmic (8 kDa dynein light chain) (DLC8) (Dynein light chain LC8-type 1) (Protein inhibitor of neuronal nitric oxide synthase) (PIN)</t>
  </si>
  <si>
    <t>P63208</t>
  </si>
  <si>
    <t>SKP1</t>
  </si>
  <si>
    <t>SKP1 EMC19 OCP2 SKP1A TCEB1L</t>
  </si>
  <si>
    <t>S-phase kinase-associated protein 1 (Cyclin-A/CDK2-associated protein p19) (p19A) (Organ of Corti protein 2) (OCP-2) (Organ of Corti protein II) (OCP-II) (RNA polymerase II elongation factor-like protein) (SIII) (Transcription elongation factor B polypeptide 1-like) (p19skp1)</t>
  </si>
  <si>
    <t>P63215</t>
  </si>
  <si>
    <t>GNG3 GNGT3</t>
  </si>
  <si>
    <t>Guanine nucleotide-binding protein G(I)/G(S)/G(O) subunit gamma-3</t>
  </si>
  <si>
    <t>P63220</t>
  </si>
  <si>
    <t>RPS21</t>
  </si>
  <si>
    <t>40S ribosomal protein S21 (Small ribosomal subunit protein eS21)</t>
  </si>
  <si>
    <t>P63241</t>
  </si>
  <si>
    <t>EIF5A</t>
  </si>
  <si>
    <t>Eukaryotic translation initiation factor 5A-1 (eIF-5A-1) (eIF-5A1) (Eukaryotic initiation factor 5A isoform 1) (eIF-5A) (Rev-binding factor) (eIF-4D)</t>
  </si>
  <si>
    <t>P63244</t>
  </si>
  <si>
    <t>RACK1</t>
  </si>
  <si>
    <t>RACK1 GNB2L1 HLC7 PIG21</t>
  </si>
  <si>
    <t>Receptor of activated protein C kinase 1 (Cell proliferation-inducing gene 21 protein) (Guanine nucleotide-binding protein subunit beta-2-like 1) (Guanine nucleotide-binding protein subunit beta-like protein 12.3) (Human lung cancer oncogene 7 protein) (HLC-7) (Receptor for activated C kinase) (Small ribosomal subunit protein RACK1) [Cleaved into: Receptor of activated protein C kinase 1, N-terminally processed (Guanine nucleotide-binding protein subunit beta-2-like 1, N-terminally processed)]</t>
  </si>
  <si>
    <t>P63313</t>
  </si>
  <si>
    <t>TMSB10 PTMB10 THYB10</t>
  </si>
  <si>
    <t>Thymosin beta-10</t>
  </si>
  <si>
    <t>P67775</t>
  </si>
  <si>
    <t>PPP2CA</t>
  </si>
  <si>
    <t>Serine/threonine-protein phosphatase 2A catalytic subunit alpha isoform (PP2A-alpha) (EC 3.1.3.16) (Replication protein C) (RP-C)</t>
  </si>
  <si>
    <t>P67870</t>
  </si>
  <si>
    <t>CSNK2B CK2N G5A</t>
  </si>
  <si>
    <t>Casein kinase II subunit beta (CK II beta) (Phosvitin) (Protein G5a)</t>
  </si>
  <si>
    <t>P67936</t>
  </si>
  <si>
    <t>TPM4</t>
  </si>
  <si>
    <t>Tropomyosin alpha-4 chain (TM30p1) (Tropomyosin-4)</t>
  </si>
  <si>
    <t>P68133</t>
  </si>
  <si>
    <t>ACTA1 ACTA</t>
  </si>
  <si>
    <t>Actin, alpha skeletal muscle (Alpha-actin-1) [Cleaved into: Actin, alpha skeletal muscle, intermediate form]</t>
  </si>
  <si>
    <t>P68036</t>
  </si>
  <si>
    <t>UBE2L3 UBCE7 UBCH7</t>
  </si>
  <si>
    <t>Ubiquitin-conjugating enzyme E2 L3 (EC 2.3.2.23) (E2 ubiquitin-conjugating enzyme L3) (L-UBC) (UbcH7) (Ubiquitin carrier protein L3) (Ubiquitin-conjugating enzyme E2-F1) (Ubiquitin-protein ligase L3)</t>
  </si>
  <si>
    <t>Q5VTE0</t>
  </si>
  <si>
    <t>EEF1A1P5 EEF1AL3</t>
  </si>
  <si>
    <t>Putative elongation factor 1-alpha-like 3 (EF-1-alpha-like 3) (Eukaryotic elongation factor 1 A-like 3) (eEF1A-like 3) (Eukaryotic translation elongation factor 1 alpha-1 pseudogene 5)</t>
  </si>
  <si>
    <t>P68363</t>
  </si>
  <si>
    <t>TUBA1B</t>
  </si>
  <si>
    <t>Tubulin alpha-1B chain (Alpha-tubulin ubiquitous) (Tubulin K-alpha-1) (Tubulin alpha-ubiquitous chain) [Cleaved into: Detyrosinated tubulin alpha-1B chain]</t>
  </si>
  <si>
    <t>P68366</t>
  </si>
  <si>
    <t>TUBA4A TUBA1</t>
  </si>
  <si>
    <t>Tubulin alpha-4A chain (Alpha-tubulin 1) (Testis-specific alpha-tubulin) (Tubulin H2-alpha) (Tubulin alpha-1 chain)</t>
  </si>
  <si>
    <t>P68371</t>
  </si>
  <si>
    <t>TUBB4B TUBB2C</t>
  </si>
  <si>
    <t>Tubulin beta-4B chain (Tubulin beta-2 chain) (Tubulin beta-2C chain)</t>
  </si>
  <si>
    <t>Q8NEV1</t>
  </si>
  <si>
    <t>CSNK2A3 CSNK2A1P</t>
  </si>
  <si>
    <t>Casein kinase II subunit alpha 3 (CK II alpha 3) (EC 2.7.11.1) (Casein kinase II alpha 1 polypeptide pseudogene)</t>
  </si>
  <si>
    <t>P68402</t>
  </si>
  <si>
    <t>PAFAH1B2 PAFAHB</t>
  </si>
  <si>
    <t>Platelet-activating factor acetylhydrolase IB subunit beta (EC 3.1.1.47) (PAF acetylhydrolase 30 kDa subunit) (PAF-AH 30 kDa subunit) (PAF-AH subunit beta) (PAFAH subunit beta)</t>
  </si>
  <si>
    <t>Q71DI3</t>
  </si>
  <si>
    <t>HIST2H3A; HIST2H3C H3F2 H3FM; HIST2H3D</t>
  </si>
  <si>
    <t>Histone H3.2 (Histone H3/m) (Histone H3/o)</t>
  </si>
  <si>
    <t>P68871</t>
  </si>
  <si>
    <t>HBB</t>
  </si>
  <si>
    <t>Hemoglobin subunit beta (Beta-globin) (Hemoglobin beta chain) [Cleaved into: LVV-hemorphin-7; Spinorphin]</t>
  </si>
  <si>
    <t>P69892</t>
  </si>
  <si>
    <t>HBG2</t>
  </si>
  <si>
    <t>Hemoglobin subunit gamma-2 (Gamma-2-globin) (Hb F Ggamma) (Hemoglobin gamma-2 chain) (Hemoglobin gamma-G chain)</t>
  </si>
  <si>
    <t>P69905</t>
  </si>
  <si>
    <t>HBA1; HBA2</t>
  </si>
  <si>
    <t>Hemoglobin subunit alpha (Alpha-globin) (Hemoglobin alpha chain)</t>
  </si>
  <si>
    <t>P78310</t>
  </si>
  <si>
    <t>CXADR CAR</t>
  </si>
  <si>
    <t>Coxsackievirus and adenovirus receptor (CAR) (hCAR) (CVB3-binding protein) (Coxsackievirus B-adenovirus receptor) (HCVADR)</t>
  </si>
  <si>
    <t>P78318</t>
  </si>
  <si>
    <t>IGBP1</t>
  </si>
  <si>
    <t>IGBP1 IBP1</t>
  </si>
  <si>
    <t>Immunoglobulin-binding protein 1 (B-cell signal transduction molecule alpha 4) (Protein alpha-4) (CD79a-binding protein 1) (Protein phosphatase 2/4/6 regulatory subunit) (Renal carcinoma antigen NY-REN-16)</t>
  </si>
  <si>
    <t>P78324</t>
  </si>
  <si>
    <t>SIRPA BIT MFR MYD1 PTPNS1 SHPS1 SIRP</t>
  </si>
  <si>
    <t>Tyrosine-protein phosphatase non-receptor type substrate 1 (SHP substrate 1) (SHPS-1) (Brain Ig-like molecule with tyrosine-based activation motifs) (Bit) (CD172 antigen-like family member A) (Inhibitory receptor SHPS-1) (Macrophage fusion receptor) (MyD-1 antigen) (Signal-regulatory protein alpha-1) (Sirp-alpha-1) (Signal-regulatory protein alpha-2) (Sirp-alpha-2) (Signal-regulatory protein alpha-3) (Sirp-alpha-3) (p84) (CD antigen CD172a)</t>
  </si>
  <si>
    <t>P78344</t>
  </si>
  <si>
    <t>EIF4G2 DAP5 OK/SW-cl.75</t>
  </si>
  <si>
    <t>Eukaryotic translation initiation factor 4 gamma 2 (eIF-4-gamma 2) (eIF-4G 2) (eIF4G 2) (Death-associated protein 5) (DAP-5) (p97)</t>
  </si>
  <si>
    <t>P78352</t>
  </si>
  <si>
    <t>DLG4</t>
  </si>
  <si>
    <t>DLG4 PSD95</t>
  </si>
  <si>
    <t>Disks large homolog 4 (Postsynaptic density protein 95) (PSD-95) (Synapse-associated protein 90) (SAP-90) (SAP90)</t>
  </si>
  <si>
    <t>P78356</t>
  </si>
  <si>
    <t>PIP4K2B PIP5K2B</t>
  </si>
  <si>
    <t>Phosphatidylinositol 5-phosphate 4-kinase type-2 beta (EC 2.7.1.149) (1-phosphatidylinositol 5-phosphate 4-kinase 2-beta) (Diphosphoinositide kinase 2-beta) (Phosphatidylinositol 5-phosphate 4-kinase type II beta) (PI(5)P 4-kinase type II beta) (PIP4KII-beta) (PtdIns(5)P-4-kinase isoform 2-beta)</t>
  </si>
  <si>
    <t>P78357</t>
  </si>
  <si>
    <t>CNTNAP1 CASPR NRXN4</t>
  </si>
  <si>
    <t>Contactin-associated protein 1 (Caspr) (Caspr1) (Neurexin IV) (Neurexin-4) (p190)</t>
  </si>
  <si>
    <t>P78362</t>
  </si>
  <si>
    <t>SRPK2</t>
  </si>
  <si>
    <t>SRSF protein kinase 2 (EC 2.7.11.1) (SFRS protein kinase 2) (Serine/arginine-rich protein-specific kinase 2) (SR-protein-specific kinase 2) [Cleaved into: SRSF protein kinase 2 N-terminal; SRSF protein kinase 2 C-terminal]</t>
  </si>
  <si>
    <t>P78371</t>
  </si>
  <si>
    <t>CCT2 99D8.1 CCTB</t>
  </si>
  <si>
    <t>T-complex protein 1 subunit beta (TCP-1-beta) (CCT-beta)</t>
  </si>
  <si>
    <t>P78417</t>
  </si>
  <si>
    <t>GSTO1</t>
  </si>
  <si>
    <t>GSTO1 GSTTLP28</t>
  </si>
  <si>
    <t>Glutathione S-transferase omega-1 (GSTO-1) (EC 2.5.1.18) (Glutathione S-transferase omega 1-1) (GSTO 1-1) (Glutathione-dependent dehydroascorbate reductase) (EC 1.8.5.1) (Monomethylarsonic acid reductase) (MMA(V) reductase) (EC 1.20.4.2) (S-(Phenacyl)glutathione reductase) (SPG-R)</t>
  </si>
  <si>
    <t>P78527</t>
  </si>
  <si>
    <t>PRKDC</t>
  </si>
  <si>
    <t>PRKDC HYRC HYRC1</t>
  </si>
  <si>
    <t>DNA-dependent protein kinase catalytic subunit (DNA-PK catalytic subunit) (DNA-PKcs) (EC 2.7.11.1) (DNPK1) (p460)</t>
  </si>
  <si>
    <t>P78559</t>
  </si>
  <si>
    <t>MAP1A</t>
  </si>
  <si>
    <t>MAP1A MAP1L</t>
  </si>
  <si>
    <t>Microtubule-associated protein 1A (MAP-1A) (Proliferation-related protein p80) [Cleaved into: MAP1A heavy chain; MAP1 light chain LC2]</t>
  </si>
  <si>
    <t>P80404</t>
  </si>
  <si>
    <t>ABAT GABAT</t>
  </si>
  <si>
    <t>4-aminobutyrate aminotransferase, mitochondrial (EC 2.6.1.19) ((S)-3-amino-2-methylpropionate transaminase) (EC 2.6.1.22) (GABA aminotransferase) (GABA-AT) (Gamma-amino-N-butyrate transaminase) (GABA transaminase) (GABA-T) (L-AIBAT)</t>
  </si>
  <si>
    <t>P80723</t>
  </si>
  <si>
    <t>BASP1</t>
  </si>
  <si>
    <t>BASP1 NAP22</t>
  </si>
  <si>
    <t>Brain acid soluble protein 1 (22 kDa neuronal tissue-enriched acidic protein) (Neuronal axonal membrane protein NAP-22)</t>
  </si>
  <si>
    <t>P81605</t>
  </si>
  <si>
    <t>DCD</t>
  </si>
  <si>
    <t>DCD AIDD DSEP</t>
  </si>
  <si>
    <t>Dermcidin (EC 3.4.-.-) (Preproteolysin) [Cleaved into: Survival-promoting peptide; DCD-1]</t>
  </si>
  <si>
    <t>P83731</t>
  </si>
  <si>
    <t>RPL24</t>
  </si>
  <si>
    <t>60S ribosomal protein L24 (60S ribosomal protein L30) (Large ribosomal subunit protein eL24)</t>
  </si>
  <si>
    <t>P84074</t>
  </si>
  <si>
    <t>HPCA</t>
  </si>
  <si>
    <t>HPCA BDR2</t>
  </si>
  <si>
    <t>Neuron-specific calcium-binding protein hippocalcin (Calcium-binding protein BDR-2)</t>
  </si>
  <si>
    <t>P84085</t>
  </si>
  <si>
    <t>ARF5</t>
  </si>
  <si>
    <t>ADP-ribosylation factor 5</t>
  </si>
  <si>
    <t>P84090</t>
  </si>
  <si>
    <t>ERH</t>
  </si>
  <si>
    <t>Enhancer of rudimentary homolog</t>
  </si>
  <si>
    <t>P84095</t>
  </si>
  <si>
    <t>RHOG</t>
  </si>
  <si>
    <t>RHOG ARHG</t>
  </si>
  <si>
    <t>Rho-related GTP-binding protein RhoG</t>
  </si>
  <si>
    <t>P84098</t>
  </si>
  <si>
    <t>RPL19</t>
  </si>
  <si>
    <t>60S ribosomal protein L19 (Large ribosomal subunit protein eL19)</t>
  </si>
  <si>
    <t>P84103</t>
  </si>
  <si>
    <t>SRSF3</t>
  </si>
  <si>
    <t>SRSF3 SFRS3 SRP20</t>
  </si>
  <si>
    <t>Serine/arginine-rich splicing factor 3 (Pre-mRNA-splicing factor SRP20) (Splicing factor, arginine/serine-rich 3)</t>
  </si>
  <si>
    <t>P98160</t>
  </si>
  <si>
    <t>HSPG2</t>
  </si>
  <si>
    <t>Basement membrane-specific heparan sulfate proteoglycan core protein (HSPG) (Perlecan) (PLC) [Cleaved into: Endorepellin; LG3 peptide]</t>
  </si>
  <si>
    <t>P99999</t>
  </si>
  <si>
    <t>CYCS CYC</t>
  </si>
  <si>
    <t>Cytochrome c</t>
  </si>
  <si>
    <t>Q00059</t>
  </si>
  <si>
    <t>TFAM</t>
  </si>
  <si>
    <t>TFAM TCF6 TCF6L2</t>
  </si>
  <si>
    <t>Transcription factor A, mitochondrial (mtTFA) (Mitochondrial transcription factor 1) (MtTF1) (Transcription factor 6) (TCF-6) (Transcription factor 6-like 2)</t>
  </si>
  <si>
    <t>Q00169</t>
  </si>
  <si>
    <t>PITPNA PITPN</t>
  </si>
  <si>
    <t>Phosphatidylinositol transfer protein alpha isoform (PI-TP-alpha) (PtdIns transfer protein alpha) (PtdInsTP alpha)</t>
  </si>
  <si>
    <t>Q00325</t>
  </si>
  <si>
    <t>SLC25A3 PHC OK/SW-cl.48</t>
  </si>
  <si>
    <t>Phosphate carrier protein, mitochondrial (Phosphate transport protein) (PTP) (Solute carrier family 25 member 3)</t>
  </si>
  <si>
    <t>Q00341</t>
  </si>
  <si>
    <t>HDLBP HBP VGL</t>
  </si>
  <si>
    <t>Vigilin (High density lipoprotein-binding protein) (HDL-binding protein)</t>
  </si>
  <si>
    <t>Q00535</t>
  </si>
  <si>
    <t>CDK5</t>
  </si>
  <si>
    <t>CDK5 CDKN5</t>
  </si>
  <si>
    <t>Cyclin-dependent-like kinase 5 (EC 2.7.11.1) (Cell division protein kinase 5) (Serine/threonine-protein kinase PSSALRE) (Tau protein kinase II catalytic subunit) (TPKII catalytic subunit)</t>
  </si>
  <si>
    <t>Q00577</t>
  </si>
  <si>
    <t>PURA</t>
  </si>
  <si>
    <t>PURA PUR1</t>
  </si>
  <si>
    <t>Transcriptional activator protein Pur-alpha (Purine-rich single-stranded DNA-binding protein alpha)</t>
  </si>
  <si>
    <t>Q00604</t>
  </si>
  <si>
    <t>NDP</t>
  </si>
  <si>
    <t>NDP EVR2</t>
  </si>
  <si>
    <t>Norrin (Norrie disease protein) (X-linked exudative vitreoretinopathy 2 protein)</t>
  </si>
  <si>
    <t>Q00610</t>
  </si>
  <si>
    <t>CLTC CLH17 CLTCL2 KIAA0034</t>
  </si>
  <si>
    <t>Clathrin heavy chain 1 (Clathrin heavy chain on chromosome 17) (CLH-17)</t>
  </si>
  <si>
    <t>Q00688</t>
  </si>
  <si>
    <t>FKBP3</t>
  </si>
  <si>
    <t>FKBP3 FKBP25</t>
  </si>
  <si>
    <t>Peptidyl-prolyl cis-trans isomerase FKBP3 (PPIase FKBP3) (EC 5.2.1.8) (25 kDa FK506-binding protein) (25 kDa FKBP) (FKBP-25) (FK506-binding protein 3) (FKBP-3) (Immunophilin FKBP25) (Rapamycin-selective 25 kDa immunophilin) (Rotamase)</t>
  </si>
  <si>
    <t>Q00796</t>
  </si>
  <si>
    <t>SORD</t>
  </si>
  <si>
    <t>Sorbitol dehydrogenase (SDH) (EC 1.1.1.-) ((R,R)-butanediol dehydrogenase) (EC 1.1.1.4) (L-iditol 2-dehydrogenase) (EC 1.1.1.14) (Polyol dehydrogenase) (Ribitol dehydrogenase) (RDH) (EC 1.1.1.56) (Xylitol dehydrogenase) (XDH) (EC 1.1.1.9)</t>
  </si>
  <si>
    <t>Q00839</t>
  </si>
  <si>
    <t>HNRNPU C1orf199 HNRPU SAFA U21.1</t>
  </si>
  <si>
    <t>Heterogeneous nuclear ribonucleoprotein U (hnRNP U) (GRIP120) (Nuclear p120 ribonucleoprotein) (Scaffold-attachment factor A) (SAF-A) (p120) (pp120)</t>
  </si>
  <si>
    <t>Q01064</t>
  </si>
  <si>
    <t>PDE1B</t>
  </si>
  <si>
    <t>PDE1B PDE1B1 PDES1B</t>
  </si>
  <si>
    <t>Calcium/calmodulin-dependent 3',5'-cyclic nucleotide phosphodiesterase 1B (Cam-PDE 1B) (EC 3.1.4.17) (63 kDa Cam-PDE)</t>
  </si>
  <si>
    <t>Q01082</t>
  </si>
  <si>
    <t>SPTBN1 SPTB2</t>
  </si>
  <si>
    <t>Spectrin beta chain, non-erythrocytic 1 (Beta-II spectrin) (Fodrin beta chain) (Spectrin, non-erythroid beta chain 1)</t>
  </si>
  <si>
    <t>Q01130</t>
  </si>
  <si>
    <t>SRSF2</t>
  </si>
  <si>
    <t>SRSF2 SFRS2</t>
  </si>
  <si>
    <t>Serine/arginine-rich splicing factor 2 (Protein PR264) (Splicing component, 35 kDa) (Splicing factor SC35) (SC-35) (Splicing factor, arginine/serine-rich 2)</t>
  </si>
  <si>
    <t>Q01433</t>
  </si>
  <si>
    <t>AMPD2</t>
  </si>
  <si>
    <t>AMP deaminase 2 (EC 3.5.4.6) (AMP deaminase isoform L)</t>
  </si>
  <si>
    <t>Q01469</t>
  </si>
  <si>
    <t>FABP5</t>
  </si>
  <si>
    <t>Fatty acid-binding protein 5 (Epidermal-type fatty acid-binding protein) (E-FABP) (Fatty acid-binding protein, epidermal) (Psoriasis-associated fatty acid-binding protein homolog) (PA-FABP)</t>
  </si>
  <si>
    <t>Q01484</t>
  </si>
  <si>
    <t>ANK2</t>
  </si>
  <si>
    <t>ANK2 ANKB</t>
  </si>
  <si>
    <t>Ankyrin-2 (ANK-2) (Ankyrin-B) (Brain ankyrin) (Non-erythroid ankyrin)</t>
  </si>
  <si>
    <t>Q01518</t>
  </si>
  <si>
    <t>CAP1</t>
  </si>
  <si>
    <t>CAP1 CAP</t>
  </si>
  <si>
    <t>Adenylyl cyclase-associated protein 1 (CAP 1)</t>
  </si>
  <si>
    <t>Q01650</t>
  </si>
  <si>
    <t>SLC7A5 CD98LC LAT1 MPE16</t>
  </si>
  <si>
    <t>Large neutral amino acids transporter small subunit 1 (4F2 light chain) (4F2 LC) (4F2LC) (CD98 light chain) (Integral membrane protein E16) (E16) (L-type amino acid transporter 1) (hLAT1) (Solute carrier family 7 member 5) (y+ system cationic amino acid transporter)</t>
  </si>
  <si>
    <t>Q01813</t>
  </si>
  <si>
    <t>PFKP PFKF</t>
  </si>
  <si>
    <t>ATP-dependent 6-phosphofructokinase, platelet type (ATP-PFK) (PFK-P) (EC 2.7.1.11) (6-phosphofructokinase type C) (Phosphofructo-1-kinase isozyme C) (PFK-C) (Phosphohexokinase)</t>
  </si>
  <si>
    <t>Q01814</t>
  </si>
  <si>
    <t>ATP2B2 PMCA2</t>
  </si>
  <si>
    <t>Plasma membrane calcium-transporting ATPase 2 (PMCA2) (EC 7.2.2.10) (Plasma membrane calcium ATPase isoform 2) (Plasma membrane calcium pump isoform 2)</t>
  </si>
  <si>
    <t>Q01968</t>
  </si>
  <si>
    <t>OCRL</t>
  </si>
  <si>
    <t>OCRL OCRL1</t>
  </si>
  <si>
    <t>Inositol polyphosphate 5-phosphatase OCRL (EC 3.1.3.36) (EC 3.1.3.56) (Inositol polyphosphate 5-phosphatase OCRL-1) (OCRL-1) (Lowe oculocerebrorenal syndrome protein) (Phosphatidylinositol 3,4,5-triphosphate 5-phosphatase) (EC 3.1.3.86)</t>
  </si>
  <si>
    <t>Q02153</t>
  </si>
  <si>
    <t>GUCY1B1 GUC1B3 GUCSB3 GUCY1B3</t>
  </si>
  <si>
    <t>Guanylate cyclase soluble subunit beta-1 (GCS-beta-1) (EC 4.6.1.2) (Guanylate cyclase soluble subunit beta-3) (GCS-beta-3) (Soluble guanylate cyclase small subunit)</t>
  </si>
  <si>
    <t>Q02156</t>
  </si>
  <si>
    <t>PRKCE PKCE</t>
  </si>
  <si>
    <t>Protein kinase C epsilon type (EC 2.7.11.13) (nPKC-epsilon)</t>
  </si>
  <si>
    <t>Q02218</t>
  </si>
  <si>
    <t>OGDH</t>
  </si>
  <si>
    <t>2-oxoglutarate dehydrogenase, mitochondrial (EC 1.2.4.2) (2-oxoglutarate dehydrogenase complex component E1) (OGDC-E1) (Alpha-ketoglutarate dehydrogenase)</t>
  </si>
  <si>
    <t>Q02246</t>
  </si>
  <si>
    <t>CNTN2</t>
  </si>
  <si>
    <t>CNTN2 AXT TAG1 TAX1</t>
  </si>
  <si>
    <t>Contactin-2 (Axonal glycoprotein TAG-1) (Axonin-1) (Transient axonal glycoprotein 1) (TAX-1)</t>
  </si>
  <si>
    <t>Q02252</t>
  </si>
  <si>
    <t>ALDH6A1 MMSDH</t>
  </si>
  <si>
    <t>Methylmalonate-semialdehyde dehydrogenase [acylating], mitochondrial (MMSDH) (Malonate-semialdehyde dehydrogenase [acylating]) (EC 1.2.1.18) (EC 1.2.1.27) (Aldehyde dehydrogenase family 6 member A1)</t>
  </si>
  <si>
    <t>Q02338</t>
  </si>
  <si>
    <t>BDH1 BDH SDR9C1</t>
  </si>
  <si>
    <t>D-beta-hydroxybutyrate dehydrogenase, mitochondrial (EC 1.1.1.30) (3-hydroxybutyrate dehydrogenase) (BDH) (Short chain dehydrogenase/reductase family 9C member 1)</t>
  </si>
  <si>
    <t>Q02413</t>
  </si>
  <si>
    <t>DSG1</t>
  </si>
  <si>
    <t>DSG1 CDHF4</t>
  </si>
  <si>
    <t>Desmoglein-1 (Cadherin family member 4) (Desmosomal glycoprotein 1) (DG1) (DGI) (Pemphigus foliaceus antigen)</t>
  </si>
  <si>
    <t>Q02750</t>
  </si>
  <si>
    <t>MAP2K1 MEK1 PRKMK1</t>
  </si>
  <si>
    <t>Dual specificity mitogen-activated protein kinase kinase 1 (MAP kinase kinase 1) (MAPKK 1) (MKK1) (EC 2.7.12.2) (ERK activator kinase 1) (MAPK/ERK kinase 1) (MEK 1)</t>
  </si>
  <si>
    <t>Q02790</t>
  </si>
  <si>
    <t>FKBP4</t>
  </si>
  <si>
    <t>FKBP4 FKBP52</t>
  </si>
  <si>
    <t>Peptidyl-prolyl cis-trans isomerase FKBP4 (PPIase FKBP4) (EC 5.2.1.8) (51 kDa FK506-binding protein) (FKBP51) (52 kDa FK506-binding protein) (52 kDa FKBP) (FKBP-52) (59 kDa immunophilin) (p59) (FK506-binding protein 4) (FKBP-4) (FKBP59) (HSP-binding immunophilin) (HBI) (Immunophilin FKBP52) (Rotamase) [Cleaved into: Peptidyl-prolyl cis-trans isomerase FKBP4, N-terminally processed]</t>
  </si>
  <si>
    <t>Q02818</t>
  </si>
  <si>
    <t>NUCB1</t>
  </si>
  <si>
    <t>NUCB1 NUC</t>
  </si>
  <si>
    <t>Nucleobindin-1 (CALNUC)</t>
  </si>
  <si>
    <t>Q02878</t>
  </si>
  <si>
    <t>RPL6 TXREB1</t>
  </si>
  <si>
    <t>60S ribosomal protein L6 (Large ribosomal subunit protein eL6) (Neoplasm-related protein C140) (Tax-responsive enhancer element-binding protein 107) (TaxREB107)</t>
  </si>
  <si>
    <t>Q02952</t>
  </si>
  <si>
    <t>AKAP12 AKAP250</t>
  </si>
  <si>
    <t>A-kinase anchor protein 12 (AKAP-12) (A-kinase anchor protein 250 kDa) (AKAP 250) (Gravin) (Myasthenia gravis autoantigen)</t>
  </si>
  <si>
    <t>Q02978</t>
  </si>
  <si>
    <t>SLC25A11 SLC20A4</t>
  </si>
  <si>
    <t>Mitochondrial 2-oxoglutarate/malate carrier protein (OGCP) (Solute carrier family 25 member 11)</t>
  </si>
  <si>
    <t>Q03001</t>
  </si>
  <si>
    <t>DST BP230 BP240 BPAG1 DMH DT KIAA0728</t>
  </si>
  <si>
    <t>Dystonin (230 kDa bullous pemphigoid antigen) (230/240 kDa bullous pemphigoid antigen) (Bullous pemphigoid antigen 1) (BPA) (Bullous pemphigoid antigen) (Dystonia musculorum protein) (Hemidesmosomal plaque protein)</t>
  </si>
  <si>
    <t>Q03154</t>
  </si>
  <si>
    <t>ACY1</t>
  </si>
  <si>
    <t>Aminoacylase-1 (ACY-1) (EC 3.5.1.14) (N-acyl-L-amino-acid amidohydrolase)</t>
  </si>
  <si>
    <t>Q03252</t>
  </si>
  <si>
    <t>LMNB2</t>
  </si>
  <si>
    <t>LMNB2 LMN2</t>
  </si>
  <si>
    <t>Lamin-B2</t>
  </si>
  <si>
    <t>Q04446</t>
  </si>
  <si>
    <t>GBE1</t>
  </si>
  <si>
    <t>1,4-alpha-glucan-branching enzyme (EC 2.4.1.18) (Brancher enzyme) (Glycogen-branching enzyme)</t>
  </si>
  <si>
    <t>Q04637</t>
  </si>
  <si>
    <t>EIF4G1 EIF4F EIF4G EIF4GI</t>
  </si>
  <si>
    <t>Eukaryotic translation initiation factor 4 gamma 1 (eIF-4-gamma 1) (eIF-4G 1) (eIF-4G1) (p220)</t>
  </si>
  <si>
    <t>Q04760</t>
  </si>
  <si>
    <t>GLO1</t>
  </si>
  <si>
    <t>Lactoylglutathione lyase (EC 4.4.1.5) (Aldoketomutase) (Glyoxalase I) (Glx I) (Ketone-aldehyde mutase) (Methylglyoxalase) (S-D-lactoylglutathione methylglyoxal lyase)</t>
  </si>
  <si>
    <t>Q04837</t>
  </si>
  <si>
    <t>SSBP1 SSBP</t>
  </si>
  <si>
    <t>Single-stranded DNA-binding protein, mitochondrial (Mt-SSB) (MtSSB) (PWP1-interacting protein 17)</t>
  </si>
  <si>
    <t>Q04917</t>
  </si>
  <si>
    <t>YWHAH YWHA1</t>
  </si>
  <si>
    <t>14-3-3 protein eta (Protein AS1)</t>
  </si>
  <si>
    <t>Q05193</t>
  </si>
  <si>
    <t>DNM1 DNM</t>
  </si>
  <si>
    <t>Dynamin-1 (EC 3.6.5.5)</t>
  </si>
  <si>
    <t>Q05329</t>
  </si>
  <si>
    <t>GAD2 GAD65</t>
  </si>
  <si>
    <t>Glutamate decarboxylase 2 (EC 4.1.1.15) (65 kDa glutamic acid decarboxylase) (GAD-65) (Glutamate decarboxylase 65 kDa isoform)</t>
  </si>
  <si>
    <t>Q05397</t>
  </si>
  <si>
    <t>PTK2 FAK FAK1</t>
  </si>
  <si>
    <t>Focal adhesion kinase 1 (FADK 1) (EC 2.7.10.2) (Focal adhesion kinase-related nonkinase) (FRNK) (Protein phosphatase 1 regulatory subunit 71) (PPP1R71) (Protein-tyrosine kinase 2) (p125FAK) (pp125FAK)</t>
  </si>
  <si>
    <t>Q05586</t>
  </si>
  <si>
    <t>GRIN1 NMDAR1</t>
  </si>
  <si>
    <t>Glutamate receptor ionotropic, NMDA 1 (GluN1) (Glutamate [NMDA] receptor subunit zeta-1) (N-methyl-D-aspartate receptor subunit NR1) (NMD-R1)</t>
  </si>
  <si>
    <t>Q05639</t>
  </si>
  <si>
    <t>EEF1A2 EEF1AL STN</t>
  </si>
  <si>
    <t>Elongation factor 1-alpha 2 (EF-1-alpha-2) (Eukaryotic elongation factor 1 A-2) (eEF1A-2) (Statin-S1)</t>
  </si>
  <si>
    <t>Q06124</t>
  </si>
  <si>
    <t>PTPN11 PTP2C SHPTP2</t>
  </si>
  <si>
    <t>Tyrosine-protein phosphatase non-receptor type 11 (EC 3.1.3.48) (Protein-tyrosine phosphatase 1D) (PTP-1D) (Protein-tyrosine phosphatase 2C) (PTP-2C) (SH-PTP2) (SHP-2) (Shp2) (SH-PTP3)</t>
  </si>
  <si>
    <t>Q06203</t>
  </si>
  <si>
    <t>PPAT GPAT</t>
  </si>
  <si>
    <t>Amidophosphoribosyltransferase (ATase) (EC 2.4.2.14) (Glutamine phosphoribosylpyrophosphate amidotransferase) (GPAT)</t>
  </si>
  <si>
    <t>Q06323</t>
  </si>
  <si>
    <t>PSME1</t>
  </si>
  <si>
    <t>PSME1 IFI5111</t>
  </si>
  <si>
    <t>Proteasome activator complex subunit 1 (11S regulator complex subunit alpha) (REG-alpha) (Activator of multicatalytic protease subunit 1) (Interferon gamma up-regulated I-5111 protein) (IGUP I-5111) (Proteasome activator 28 subunit alpha) (PA28a) (PA28alpha)</t>
  </si>
  <si>
    <t>Q06481</t>
  </si>
  <si>
    <t>APLP2</t>
  </si>
  <si>
    <t>APLP2 APPL2</t>
  </si>
  <si>
    <t>Amyloid-like protein 2 (APLP-2) (APPH) (Amyloid protein homolog) (CDEI box-binding protein) (CDEBP)</t>
  </si>
  <si>
    <t>Q06830</t>
  </si>
  <si>
    <t>PRDX1</t>
  </si>
  <si>
    <t>PRDX1 PAGA PAGB TDPX2</t>
  </si>
  <si>
    <t>Peroxiredoxin-1 (EC 1.11.1.15) (Natural killer cell-enhancing factor A) (NKEF-A) (Proliferation-associated gene protein) (PAG) (Thioredoxin peroxidase 2) (Thioredoxin-dependent peroxide reductase 2)</t>
  </si>
  <si>
    <t>Q07020</t>
  </si>
  <si>
    <t>RPL18</t>
  </si>
  <si>
    <t>60S ribosomal protein L18 (Large ribosomal subunit protein eL18)</t>
  </si>
  <si>
    <t>Q07021</t>
  </si>
  <si>
    <t>C1QBP</t>
  </si>
  <si>
    <t>C1QBP GC1QBP HABP1 SF2P32</t>
  </si>
  <si>
    <t>Complement component 1 Q subcomponent-binding protein, mitochondrial (ASF/SF2-associated protein p32) (Glycoprotein gC1qBP) (C1qBP) (Hyaluronan-binding protein 1) (Mitochondrial matrix protein p32) (gC1q-R protein) (p33) (SF2AP32)</t>
  </si>
  <si>
    <t>Q07065</t>
  </si>
  <si>
    <t>CKAP4</t>
  </si>
  <si>
    <t>Cytoskeleton-associated protein 4 (63-kDa cytoskeleton-linking membrane protein) (Climp-63) (p63)</t>
  </si>
  <si>
    <t>Q07157</t>
  </si>
  <si>
    <t>TJP1 ZO1</t>
  </si>
  <si>
    <t>Tight junction protein ZO-1 (Tight junction protein 1) (Zona occludens protein 1) (Zonula occludens protein 1)</t>
  </si>
  <si>
    <t>Q07866</t>
  </si>
  <si>
    <t>KLC1</t>
  </si>
  <si>
    <t>KLC1 KLC KNS2</t>
  </si>
  <si>
    <t>Kinesin light chain 1 (KLC 1)</t>
  </si>
  <si>
    <t>Q07954</t>
  </si>
  <si>
    <t>LRP1</t>
  </si>
  <si>
    <t>LRP1 A2MR APR</t>
  </si>
  <si>
    <t>Prolow-density lipoprotein receptor-related protein 1 (LRP-1) (Alpha-2-macroglobulin receptor) (A2MR) (Apolipoprotein E receptor) (APOER) (CD antigen CD91) [Cleaved into: Low-density lipoprotein receptor-related protein 1 85 kDa subunit (LRP-85); Low-density lipoprotein receptor-related protein 1 515 kDa subunit (LRP-515); Low-density lipoprotein receptor-related protein 1 intracellular domain (LRPICD)]</t>
  </si>
  <si>
    <t>Q07955</t>
  </si>
  <si>
    <t>SRSF1</t>
  </si>
  <si>
    <t>SRSF1 ASF SF2 SF2P33 SFRS1 OK/SW-cl.3</t>
  </si>
  <si>
    <t>Serine/arginine-rich splicing factor 1 (Alternative-splicing factor 1) (ASF-1) (Splicing factor, arginine/serine-rich 1) (pre-mRNA-splicing factor SF2, P33 subunit)</t>
  </si>
  <si>
    <t>Q07960</t>
  </si>
  <si>
    <t>ARHGAP1 CDC42GAP RHOGAP1</t>
  </si>
  <si>
    <t>Rho GTPase-activating protein 1 (CDC42 GTPase-activating protein) (GTPase-activating protein rhoGAP) (Rho-related small GTPase protein activator) (Rho-type GTPase-activating protein 1) (p50-RhoGAP)</t>
  </si>
  <si>
    <t>Q08174</t>
  </si>
  <si>
    <t>PCDH1</t>
  </si>
  <si>
    <t>Protocadherin-1 (Cadherin-like protein 1) (Protocadherin-42) (PC42)</t>
  </si>
  <si>
    <t>Q08188</t>
  </si>
  <si>
    <t>TGM3</t>
  </si>
  <si>
    <t>Protein-glutamine gamma-glutamyltransferase E (EC 2.3.2.13) (Transglutaminase E) (TG(E)) (TGE) (TGase E) (Transglutaminase-3) (TGase-3) [Cleaved into: Protein-glutamine gamma-glutamyltransferase E 50 kDa catalytic chain; Protein-glutamine gamma-glutamyltransferase E 27 kDa non-catalytic chain]</t>
  </si>
  <si>
    <t>Q08209</t>
  </si>
  <si>
    <t>PPP3CA CALNA CNA</t>
  </si>
  <si>
    <t>Serine/threonine-protein phosphatase 2B catalytic subunit alpha isoform (EC 3.1.3.16) (CAM-PRP catalytic subunit) (Calmodulin-dependent calcineurin A subunit alpha isoform)</t>
  </si>
  <si>
    <t>Q08211</t>
  </si>
  <si>
    <t>DHX9</t>
  </si>
  <si>
    <t>DHX9 DDX9 LKP NDH2</t>
  </si>
  <si>
    <t>ATP-dependent RNA helicase A (EC 3.6.4.13) (DEAH box protein 9) (DExH-box helicase 9) (Leukophysin) (LKP) (Nuclear DNA helicase II) (NDH II) (RNA helicase A)</t>
  </si>
  <si>
    <t>Q08257</t>
  </si>
  <si>
    <t>CRYZ</t>
  </si>
  <si>
    <t>Quinone oxidoreductase (EC 1.6.5.5) (NADPH:quinone reductase) (Zeta-crystallin)</t>
  </si>
  <si>
    <t>Q08380</t>
  </si>
  <si>
    <t>LGALS3BP M2BP</t>
  </si>
  <si>
    <t>Galectin-3-binding protein (Basement membrane autoantigen p105) (Lectin galactoside-binding soluble 3-binding protein) (Mac-2-binding protein) (MAC2BP) (Mac-2 BP) (Tumor-associated antigen 90K)</t>
  </si>
  <si>
    <t>Q08495</t>
  </si>
  <si>
    <t>DMTN DMT EPB49</t>
  </si>
  <si>
    <t>Dematin (Dematin actin-binding protein) (Erythrocyte membrane protein band 4.9)</t>
  </si>
  <si>
    <t>Q08554</t>
  </si>
  <si>
    <t>DSC1</t>
  </si>
  <si>
    <t>DSC1 CDHF1</t>
  </si>
  <si>
    <t>Desmocollin-1 (Cadherin family member 1) (Desmosomal glycoprotein 2/3) (DG2/DG3)</t>
  </si>
  <si>
    <t>Q08629</t>
  </si>
  <si>
    <t>SPOCK1 SPOCK TIC1 TICN1</t>
  </si>
  <si>
    <t>Testican-1 (Protein SPOCK)</t>
  </si>
  <si>
    <t>Q08722</t>
  </si>
  <si>
    <t>CD47</t>
  </si>
  <si>
    <t>CD47 MER6</t>
  </si>
  <si>
    <t>Leukocyte surface antigen CD47 (Antigenic surface determinant protein OA3) (Integrin-associated protein) (IAP) (Protein MER6) (CD antigen CD47)</t>
  </si>
  <si>
    <t>Q08AM6</t>
  </si>
  <si>
    <t>VAC14</t>
  </si>
  <si>
    <t>VAC14 TAX1BP2 TRX</t>
  </si>
  <si>
    <t>Protein VAC14 homolog (Tax1-binding protein 2)</t>
  </si>
  <si>
    <t>Q09019</t>
  </si>
  <si>
    <t>DMWD</t>
  </si>
  <si>
    <t>DMWD DM9</t>
  </si>
  <si>
    <t>Dystrophia myotonica WD repeat-containing protein (Dystrophia myotonica-containing WD repeat motif protein) (Protein 59) (Protein DMR-N9)</t>
  </si>
  <si>
    <t>Q09028</t>
  </si>
  <si>
    <t>RBBP4</t>
  </si>
  <si>
    <t>RBBP4 RBAP48</t>
  </si>
  <si>
    <t>Histone-binding protein RBBP4 (Chromatin assembly factor 1 subunit C) (CAF-1 subunit C) (Chromatin assembly factor I p48 subunit) (CAF-I 48 kDa subunit) (CAF-I p48) (Nucleosome-remodeling factor subunit RBAP48) (Retinoblastoma-binding protein 4) (RBBP-4) (Retinoblastoma-binding protein p48)</t>
  </si>
  <si>
    <t>Q09666</t>
  </si>
  <si>
    <t>AHNAK PM227</t>
  </si>
  <si>
    <t>Neuroblast differentiation-associated protein AHNAK (Desmoyokin)</t>
  </si>
  <si>
    <t>Q10567</t>
  </si>
  <si>
    <t>AP1B1</t>
  </si>
  <si>
    <t>AP1B1 ADTB1 BAM22 CLAPB2</t>
  </si>
  <si>
    <t>AP-1 complex subunit beta-1 (Adaptor protein complex AP-1 subunit beta-1) (Adaptor-related protein complex 1 subunit beta-1) (Beta-1-adaptin) (Beta-adaptin 1) (Clathrin assembly protein complex 1 beta large chain) (Golgi adaptor HA1/AP1 adaptin beta subunit)</t>
  </si>
  <si>
    <t>Q12756</t>
  </si>
  <si>
    <t>KIF1A</t>
  </si>
  <si>
    <t>KIF1A ATSV C2orf20</t>
  </si>
  <si>
    <t>Kinesin-like protein KIF1A (Axonal transporter of synaptic vesicles) (Microtubule-based motor KIF1A) (Unc-104- and KIF1A-related protein) (hUnc-104)</t>
  </si>
  <si>
    <t>Q12765</t>
  </si>
  <si>
    <t>SCRN1</t>
  </si>
  <si>
    <t>SCRN1 KIAA0193</t>
  </si>
  <si>
    <t>Secernin-1</t>
  </si>
  <si>
    <t>Q12792</t>
  </si>
  <si>
    <t>TWF1</t>
  </si>
  <si>
    <t>TWF1 PTK9</t>
  </si>
  <si>
    <t>Twinfilin-1 (Protein A6) (Protein tyrosine kinase 9)</t>
  </si>
  <si>
    <t>Q12846</t>
  </si>
  <si>
    <t>STX4</t>
  </si>
  <si>
    <t>STX4 STX4A</t>
  </si>
  <si>
    <t>Syntaxin-4 (Renal carcinoma antigen NY-REN-31)</t>
  </si>
  <si>
    <t>Q12860</t>
  </si>
  <si>
    <t>CNTN1</t>
  </si>
  <si>
    <t>Contactin-1 (Glycoprotein gp135) (Neural cell surface protein F3)</t>
  </si>
  <si>
    <t>Q12904</t>
  </si>
  <si>
    <t>AIMP1</t>
  </si>
  <si>
    <t>AIMP1 EMAP2 SCYE1</t>
  </si>
  <si>
    <t>Aminoacyl tRNA synthase complex-interacting multifunctional protein 1 (Multisynthase complex auxiliary component p43) [Cleaved into: Endothelial monocyte-activating polypeptide 2 (EMAP-2) (Endothelial monocyte-activating polypeptide II) (EMAP-II) (Small inducible cytokine subfamily E member 1)]</t>
  </si>
  <si>
    <t>Q12905</t>
  </si>
  <si>
    <t>ILF2</t>
  </si>
  <si>
    <t>ILF2 NF45 PRO3063</t>
  </si>
  <si>
    <t>Interleukin enhancer-binding factor 2 (Nuclear factor of activated T-cells 45 kDa)</t>
  </si>
  <si>
    <t>Q12906</t>
  </si>
  <si>
    <t>ILF3</t>
  </si>
  <si>
    <t>ILF3 DRBF MPHOSPH4 NF90</t>
  </si>
  <si>
    <t>Interleukin enhancer-binding factor 3 (Double-stranded RNA-binding protein 76) (DRBP76) (M-phase phosphoprotein 4) (MPP4) (Nuclear factor associated with dsRNA) (NFAR) (Nuclear factor of activated T-cells 90 kDa) (NF-AT-90) (Translational control protein 80) (TCP80)</t>
  </si>
  <si>
    <t>Q12931</t>
  </si>
  <si>
    <t>TRAP1</t>
  </si>
  <si>
    <t>TRAP1 HSP75</t>
  </si>
  <si>
    <t>Heat shock protein 75 kDa, mitochondrial (HSP 75) (TNFR-associated protein 1) (Tumor necrosis factor type 1 receptor-associated protein) (TRAP-1)</t>
  </si>
  <si>
    <t>Q12955</t>
  </si>
  <si>
    <t>ANK3</t>
  </si>
  <si>
    <t>Ankyrin-3 (ANK-3) (Ankyrin-G)</t>
  </si>
  <si>
    <t>Q12959</t>
  </si>
  <si>
    <t>DLG1</t>
  </si>
  <si>
    <t>Disks large homolog 1 (Synapse-associated protein 97) (SAP-97) (SAP97) (hDlg)</t>
  </si>
  <si>
    <t>Q12979</t>
  </si>
  <si>
    <t>ABR</t>
  </si>
  <si>
    <t>Active breakpoint cluster region-related protein</t>
  </si>
  <si>
    <t>Q13011</t>
  </si>
  <si>
    <t>ECH1</t>
  </si>
  <si>
    <t>Delta(3,5)-Delta(2,4)-dienoyl-CoA isomerase, mitochondrial (EC 5.3.3.-)</t>
  </si>
  <si>
    <t>Q13033</t>
  </si>
  <si>
    <t>STRN3</t>
  </si>
  <si>
    <t>STRN3 GS2NA SG2NA</t>
  </si>
  <si>
    <t>Striatin-3 (Cell cycle autoantigen SG2NA) (S/G2 antigen)</t>
  </si>
  <si>
    <t>Q13045</t>
  </si>
  <si>
    <t>FLII</t>
  </si>
  <si>
    <t>FLII FLIL</t>
  </si>
  <si>
    <t>Protein flightless-1 homolog</t>
  </si>
  <si>
    <t>Q13057</t>
  </si>
  <si>
    <t>COASY</t>
  </si>
  <si>
    <t>COASY PSEC0106</t>
  </si>
  <si>
    <t>Bifunctional coenzyme A synthase (CoA synthase) (NBP) (POV-2) [Includes: Phosphopantetheine adenylyltransferase (EC 2.7.7.3) (Dephospho-CoA pyrophosphorylase) (Pantetheine-phosphate adenylyltransferase) (PPAT); Dephospho-CoA kinase (DPCK) (EC 2.7.1.24) (Dephosphocoenzyme A kinase) (DPCOAK)]</t>
  </si>
  <si>
    <t>Q13085</t>
  </si>
  <si>
    <t>ACACA</t>
  </si>
  <si>
    <t>ACACA ACAC ACC1 ACCA</t>
  </si>
  <si>
    <t>Acetyl-CoA carboxylase 1 (ACC1) (EC 6.4.1.2) (Acetyl-Coenzyme A carboxylase alpha) (ACC-alpha)</t>
  </si>
  <si>
    <t>Q13098</t>
  </si>
  <si>
    <t>GPS1 COPS1 CSN1</t>
  </si>
  <si>
    <t>COP9 signalosome complex subunit 1 (SGN1) (Signalosome subunit 1) (G protein pathway suppressor 1) (GPS-1) (JAB1-containing signalosome subunit 1) (Protein MFH)</t>
  </si>
  <si>
    <t>Q13126</t>
  </si>
  <si>
    <t>MTAP</t>
  </si>
  <si>
    <t>MTAP MSAP</t>
  </si>
  <si>
    <t>S-methyl-5'-thioadenosine phosphorylase (EC 2.4.2.28) (5'-methylthioadenosine phosphorylase) (MTA phosphorylase) (MTAP) (MTAPase)</t>
  </si>
  <si>
    <t>Q13131</t>
  </si>
  <si>
    <t>PRKAA1 AMPK1</t>
  </si>
  <si>
    <t>5'-AMP-activated protein kinase catalytic subunit alpha-1 (AMPK subunit alpha-1) (EC 2.7.11.1) (Acetyl-CoA carboxylase kinase) (ACACA kinase) (EC 2.7.11.27) (Hydroxymethylglutaryl-CoA reductase kinase) (HMGCR kinase) (EC 2.7.11.31) (Tau-protein kinase PRKAA1) (EC 2.7.11.26)</t>
  </si>
  <si>
    <t>Q13136</t>
  </si>
  <si>
    <t>PPFIA1 LIP1</t>
  </si>
  <si>
    <t>Liprin-alpha-1 (LAR-interacting protein 1) (LIP-1) (Protein tyrosine phosphatase receptor type f polypeptide-interacting protein alpha-1) (PTPRF-interacting protein alpha-1)</t>
  </si>
  <si>
    <t>Q13148</t>
  </si>
  <si>
    <t>TARDBP TDP43</t>
  </si>
  <si>
    <t>TAR DNA-binding protein 43 (TDP-43)</t>
  </si>
  <si>
    <t>Q13151</t>
  </si>
  <si>
    <t>HNRNPA0 HNRPA0</t>
  </si>
  <si>
    <t>Heterogeneous nuclear ribonucleoprotein A0 (hnRNP A0)</t>
  </si>
  <si>
    <t>Q13153</t>
  </si>
  <si>
    <t>PAK1</t>
  </si>
  <si>
    <t>Serine/threonine-protein kinase PAK 1 (EC 2.7.11.1) (Alpha-PAK) (p21-activated kinase 1) (PAK-1) (p65-PAK)</t>
  </si>
  <si>
    <t>Q13200</t>
  </si>
  <si>
    <t>PSMD2</t>
  </si>
  <si>
    <t>PSMD2 TRAP2</t>
  </si>
  <si>
    <t>26S proteasome non-ATPase regulatory subunit 2 (26S proteasome regulatory subunit RPN1) (26S proteasome regulatory subunit S2) (26S proteasome subunit p97) (Protein 55.11) (Tumor necrosis factor type 1 receptor-associated protein 2)</t>
  </si>
  <si>
    <t>Q13224</t>
  </si>
  <si>
    <t>GRIN2B NMDAR2B</t>
  </si>
  <si>
    <t>Glutamate receptor ionotropic, NMDA 2B (GluN2B) (Glutamate [NMDA] receptor subunit epsilon-2) (N-methyl D-aspartate receptor subtype 2B) (NMDAR2B) (NR2B) (N-methyl-D-aspartate receptor subunit 3) (NR3) (hNR3)</t>
  </si>
  <si>
    <t>Q13228</t>
  </si>
  <si>
    <t>SELENBP1 SBP</t>
  </si>
  <si>
    <t>Methanethiol oxidase (MTO) (EC 1.8.3.4) (56 kDa selenium-binding protein) (SBP56) (SP56) (Selenium-binding protein 1)</t>
  </si>
  <si>
    <t>Q13232</t>
  </si>
  <si>
    <t>NME3</t>
  </si>
  <si>
    <t>Nucleoside diphosphate kinase 3 (NDK 3) (NDP kinase 3) (EC 2.7.4.6) (DR-nm23) (Nucleoside diphosphate kinase C) (NDPKC) (nm23-H3)</t>
  </si>
  <si>
    <t>Q13247</t>
  </si>
  <si>
    <t>SRSF6</t>
  </si>
  <si>
    <t>SRSF6 SFRS6 SRP55</t>
  </si>
  <si>
    <t>Serine/arginine-rich splicing factor 6 (Pre-mRNA-splicing factor SRP55) (Splicing factor, arginine/serine-rich 6)</t>
  </si>
  <si>
    <t>Q13303</t>
  </si>
  <si>
    <t>KCNAB2 KCNA2B KCNK2</t>
  </si>
  <si>
    <t>Voltage-gated potassium channel subunit beta-2 (EC 1.1.1.-) (K(+) channel subunit beta-2) (Kv-beta-2) (hKvbeta2)</t>
  </si>
  <si>
    <t>Q13332</t>
  </si>
  <si>
    <t>PTPRS</t>
  </si>
  <si>
    <t>Receptor-type tyrosine-protein phosphatase S (R-PTP-S) (EC 3.1.3.48) (Receptor-type tyrosine-protein phosphatase sigma) (R-PTP-sigma)</t>
  </si>
  <si>
    <t>Q13363</t>
  </si>
  <si>
    <t>CTBP1</t>
  </si>
  <si>
    <t>CTBP1 CTBP</t>
  </si>
  <si>
    <t>C-terminal-binding protein 1 (CtBP1) (EC 1.1.1.-)</t>
  </si>
  <si>
    <t>Q13367</t>
  </si>
  <si>
    <t>AP3B2</t>
  </si>
  <si>
    <t>AP-3 complex subunit beta-2 (Adaptor protein complex AP-3 subunit beta-2) (Adaptor-related protein complex 3 subunit beta-2) (Beta-3B-adaptin) (Clathrin assembly protein complex 3 beta-2 large chain) (Neuron-specific vesicle coat protein beta-NAP)</t>
  </si>
  <si>
    <t>Q13404</t>
  </si>
  <si>
    <t>UBE2V1 CROC1 UBE2V UEV1 P/OKcl.19</t>
  </si>
  <si>
    <t>Ubiquitin-conjugating enzyme E2 variant 1 (UEV-1) (CROC-1) (TRAF6-regulated IKK activator 1 beta Uev1A)</t>
  </si>
  <si>
    <t>Q13409</t>
  </si>
  <si>
    <t>DYNC1I2 DNCI2 DNCIC2</t>
  </si>
  <si>
    <t>Cytoplasmic dynein 1 intermediate chain 2 (Cytoplasmic dynein intermediate chain 2) (Dynein intermediate chain 2, cytosolic) (DH IC-2)</t>
  </si>
  <si>
    <t>Q13418</t>
  </si>
  <si>
    <t>ILK</t>
  </si>
  <si>
    <t>ILK ILK1 ILK2</t>
  </si>
  <si>
    <t>Integrin-linked protein kinase (EC 2.7.11.1) (59 kDa serine/threonine-protein kinase) (ILK-1) (ILK-2) (p59ILK)</t>
  </si>
  <si>
    <t>Q13423</t>
  </si>
  <si>
    <t>NNT</t>
  </si>
  <si>
    <t>NAD(P) transhydrogenase, mitochondrial (EC 7.1.1.1) (Nicotinamide nucleotide transhydrogenase) (Pyridine nucleotide transhydrogenase)</t>
  </si>
  <si>
    <t>Q13424</t>
  </si>
  <si>
    <t>SNTA1</t>
  </si>
  <si>
    <t>SNTA1 SNT1</t>
  </si>
  <si>
    <t>Alpha-1-syntrophin (59 kDa dystrophin-associated protein A1 acidic component 1) (Pro-TGF-alpha cytoplasmic domain-interacting protein 1) (TACIP1) (Syntrophin-1)</t>
  </si>
  <si>
    <t>Q13442</t>
  </si>
  <si>
    <t>PDAP1 HASPP28</t>
  </si>
  <si>
    <t>28 kDa heat- and acid-stable phosphoprotein (PDGF-associated protein) (PAP) (PDGFA-associated protein 1) (PAP1)</t>
  </si>
  <si>
    <t>Q13449</t>
  </si>
  <si>
    <t>LSAMP</t>
  </si>
  <si>
    <t>LSAMP IGLON3 LAMP</t>
  </si>
  <si>
    <t>Limbic system-associated membrane protein (LSAMP) (IgLON family member 3)</t>
  </si>
  <si>
    <t>Q13451</t>
  </si>
  <si>
    <t>FKBP5</t>
  </si>
  <si>
    <t>FKBP5 AIG6 FKBP51</t>
  </si>
  <si>
    <t>Peptidyl-prolyl cis-trans isomerase FKBP5 (PPIase FKBP5) (EC 5.2.1.8) (51 kDa FK506-binding protein) (51 kDa FKBP) (FKBP-51) (54 kDa progesterone receptor-associated immunophilin) (Androgen-regulated protein 6) (FF1 antigen) (FK506-binding protein 5) (FKBP-5) (FKBP54) (p54) (HSP90-binding immunophilin) (Rotamase)</t>
  </si>
  <si>
    <t>Q13501</t>
  </si>
  <si>
    <t>SQSTM1 ORCA OSIL</t>
  </si>
  <si>
    <t>Sequestosome-1 (EBI3-associated protein of 60 kDa) (EBIAP) (p60) (Phosphotyrosine-independent ligand for the Lck SH2 domain of 62 kDa) (Ubiquitin-binding protein p62)</t>
  </si>
  <si>
    <t>Q13509</t>
  </si>
  <si>
    <t>TUBB3 TUBB4</t>
  </si>
  <si>
    <t>Tubulin beta-3 chain (Tubulin beta-4 chain) (Tubulin beta-III)</t>
  </si>
  <si>
    <t>Q13510</t>
  </si>
  <si>
    <t>ASAH1</t>
  </si>
  <si>
    <t>ASAH1 ASAH HSD-33 HSD33</t>
  </si>
  <si>
    <t>Acid ceramidase (AC) (ACDase) (Acid CDase) (EC 3.5.1.23) (Acylsphingosine deacylase) (N-acylethanolamine hydrolase ASAH1) (EC 3.5.1.-) (N-acylsphingosine amidohydrolase) (Putative 32 kDa heart protein) (PHP32) [Cleaved into: Acid ceramidase subunit alpha; Acid ceramidase subunit beta]</t>
  </si>
  <si>
    <t>Q13526</t>
  </si>
  <si>
    <t>PIN1</t>
  </si>
  <si>
    <t>Peptidyl-prolyl cis-trans isomerase NIMA-interacting 1 (EC 5.2.1.8) (Peptidyl-prolyl cis-trans isomerase Pin1) (PPIase Pin1) (Rotamase Pin1)</t>
  </si>
  <si>
    <t>Q13554</t>
  </si>
  <si>
    <t>CAMK2B CAM2 CAMK2 CAMKB</t>
  </si>
  <si>
    <t>Calcium/calmodulin-dependent protein kinase type II subunit beta (CaM kinase II subunit beta) (CaMK-II subunit beta) (EC 2.7.11.17)</t>
  </si>
  <si>
    <t>Q13555</t>
  </si>
  <si>
    <t>CAMK2G CAMK CAMK-II CAMKG</t>
  </si>
  <si>
    <t>Calcium/calmodulin-dependent protein kinase type II subunit gamma (CaM kinase II subunit gamma) (CaMK-II subunit gamma) (EC 2.7.11.17)</t>
  </si>
  <si>
    <t>Q13557</t>
  </si>
  <si>
    <t>CAMK2D CAMKD</t>
  </si>
  <si>
    <t>Calcium/calmodulin-dependent protein kinase type II subunit delta (CaM kinase II subunit delta) (CaMK-II subunit delta) (EC 2.7.11.17)</t>
  </si>
  <si>
    <t>Q13561</t>
  </si>
  <si>
    <t>DCTN2</t>
  </si>
  <si>
    <t>DCTN2 DCTN50</t>
  </si>
  <si>
    <t>Dynactin subunit 2 (50 kDa dynein-associated polypeptide) (Dynactin complex 50 kDa subunit) (DCTN-50) (p50 dynamitin)</t>
  </si>
  <si>
    <t>Q13586</t>
  </si>
  <si>
    <t>STIM1</t>
  </si>
  <si>
    <t>STIM1 GOK</t>
  </si>
  <si>
    <t>Stromal interaction molecule 1</t>
  </si>
  <si>
    <t>Q13596</t>
  </si>
  <si>
    <t>SNX1</t>
  </si>
  <si>
    <t>Sorting nexin-1</t>
  </si>
  <si>
    <t>Q13616</t>
  </si>
  <si>
    <t>CUL1</t>
  </si>
  <si>
    <t>Cullin-1 (CUL-1)</t>
  </si>
  <si>
    <t>Q13618</t>
  </si>
  <si>
    <t>CUL3</t>
  </si>
  <si>
    <t>CUL3 KIAA0617</t>
  </si>
  <si>
    <t>Cullin-3 (CUL-3)</t>
  </si>
  <si>
    <t>Q13620</t>
  </si>
  <si>
    <t>CUL4B</t>
  </si>
  <si>
    <t>CUL4B KIAA0695</t>
  </si>
  <si>
    <t>Cullin-4B (CUL-4B)</t>
  </si>
  <si>
    <t>Q13630</t>
  </si>
  <si>
    <t>TSTA3 SDR4E1</t>
  </si>
  <si>
    <t>GDP-L-fucose synthase (EC 1.1.1.271) (GDP-4-keto-6-deoxy-D-mannose-3,5-epimerase-4-reductase) (Protein FX) (Red cell NADP(H)-binding protein) (Short-chain dehydrogenase/reductase family 4E member 1)</t>
  </si>
  <si>
    <t>Q13636</t>
  </si>
  <si>
    <t>RAB31</t>
  </si>
  <si>
    <t>RAB31 RAB22B</t>
  </si>
  <si>
    <t>Ras-related protein Rab-31 (Ras-related protein Rab-22B)</t>
  </si>
  <si>
    <t>Q13642</t>
  </si>
  <si>
    <t>FHL1</t>
  </si>
  <si>
    <t>FHL1 SLIM1</t>
  </si>
  <si>
    <t>Four and a half LIM domains protein 1 (FHL-1) (Skeletal muscle LIM-protein 1) (SLIM) (SLIM-1)</t>
  </si>
  <si>
    <t>Q13740</t>
  </si>
  <si>
    <t>ALCAM MEMD</t>
  </si>
  <si>
    <t>CD166 antigen (Activated leukocyte cell adhesion molecule) (CD antigen CD166)</t>
  </si>
  <si>
    <t>Q13813</t>
  </si>
  <si>
    <t>SPTAN1 NEAS SPTA2</t>
  </si>
  <si>
    <t>Spectrin alpha chain, non-erythrocytic 1 (Alpha-II spectrin) (Fodrin alpha chain) (Spectrin, non-erythroid alpha subunit)</t>
  </si>
  <si>
    <t>Q13825</t>
  </si>
  <si>
    <t>AUH</t>
  </si>
  <si>
    <t>Methylglutaconyl-CoA hydratase, mitochondrial (EC 4.2.1.18) (AU-specific RNA-binding enoyl-CoA hydratase) (AU-binding protein/enoyl-CoA hydratase) (Itaconyl-CoA hydratase) (EC 4.2.1.56)</t>
  </si>
  <si>
    <t>Q13835</t>
  </si>
  <si>
    <t>PKP1</t>
  </si>
  <si>
    <t>Plakophilin-1 (Band 6 protein) (B6P)</t>
  </si>
  <si>
    <t>Q13838</t>
  </si>
  <si>
    <t>DDX39B BAT1 UAP56</t>
  </si>
  <si>
    <t>Spliceosome RNA helicase DDX39B (EC 3.6.4.13) (56 kDa U2AF65-associated protein) (ATP-dependent RNA helicase p47) (DEAD box protein UAP56) (HLA-B-associated transcript 1 protein)</t>
  </si>
  <si>
    <t>Q13867</t>
  </si>
  <si>
    <t>BLMH</t>
  </si>
  <si>
    <t>Bleomycin hydrolase (BH) (BLM hydrolase) (BMH) (EC 3.4.22.40)</t>
  </si>
  <si>
    <t>Q13884</t>
  </si>
  <si>
    <t>SNTB1</t>
  </si>
  <si>
    <t>SNTB1 SNT2B1</t>
  </si>
  <si>
    <t>Beta-1-syntrophin (59 kDa dystrophin-associated protein A1 basic component 1) (DAPA1B) (BSYN2) (Syntrophin-2) (Tax interaction protein 43) (TIP-43)</t>
  </si>
  <si>
    <t>Q13885</t>
  </si>
  <si>
    <t>TUBB2A TUBB2</t>
  </si>
  <si>
    <t>Tubulin beta-2A chain (Tubulin beta class IIa)</t>
  </si>
  <si>
    <t>Q13938</t>
  </si>
  <si>
    <t>CAPS</t>
  </si>
  <si>
    <t>Calcyphosin (Calcyphosine)</t>
  </si>
  <si>
    <t>Q14008</t>
  </si>
  <si>
    <t>CKAP5</t>
  </si>
  <si>
    <t>CKAP5 KIAA0097</t>
  </si>
  <si>
    <t>Cytoskeleton-associated protein 5 (Colonic and hepatic tumor overexpressed gene protein) (Ch-TOG)</t>
  </si>
  <si>
    <t>Q14012</t>
  </si>
  <si>
    <t>CAMK1</t>
  </si>
  <si>
    <t>Calcium/calmodulin-dependent protein kinase type 1 (EC 2.7.11.17) (CaM kinase I) (CaM-KI) (CaM kinase I alpha) (CaMKI-alpha)</t>
  </si>
  <si>
    <t>Q14019</t>
  </si>
  <si>
    <t>COTL1</t>
  </si>
  <si>
    <t>COTL1 CLP</t>
  </si>
  <si>
    <t>Coactosin-like protein</t>
  </si>
  <si>
    <t>Q14103</t>
  </si>
  <si>
    <t>HNRNPD AUF1 HNRPD</t>
  </si>
  <si>
    <t>Heterogeneous nuclear ribonucleoprotein D0 (hnRNP D0) (AU-rich element RNA-binding protein 1)</t>
  </si>
  <si>
    <t>Q14108</t>
  </si>
  <si>
    <t>SCARB2 CD36L2 LIMP2 LIMPII</t>
  </si>
  <si>
    <t>Lysosome membrane protein 2 (85 kDa lysosomal membrane sialoglycoprotein) (LGP85) (CD36 antigen-like 2) (Lysosome membrane protein II) (LIMP II) (Scavenger receptor class B member 2) (CD antigen CD36)</t>
  </si>
  <si>
    <t>Q14141</t>
  </si>
  <si>
    <t>SEPTIN6 KIAA0128 SEP2 SEPT6</t>
  </si>
  <si>
    <t>Septin-6</t>
  </si>
  <si>
    <t>Q14152</t>
  </si>
  <si>
    <t>EIF3A</t>
  </si>
  <si>
    <t>EIF3A EIF3S10 KIAA0139</t>
  </si>
  <si>
    <t>Eukaryotic translation initiation factor 3 subunit A (eIF3a) (Eukaryotic translation initiation factor 3 subunit 10) (eIF-3-theta) (eIF3 p167) (eIF3 p180) (eIF3 p185)</t>
  </si>
  <si>
    <t>Q14155</t>
  </si>
  <si>
    <t>ARHGEF7 COOL1 KIAA0142 P85SPR PAK3BP PIXB Nbla10314</t>
  </si>
  <si>
    <t>Rho guanine nucleotide exchange factor 7 (Beta-Pix) (COOL-1) (PAK-interacting exchange factor beta) (p85)</t>
  </si>
  <si>
    <t>Q14165</t>
  </si>
  <si>
    <t>MLEC</t>
  </si>
  <si>
    <t>MLEC KIAA0152</t>
  </si>
  <si>
    <t>Malectin</t>
  </si>
  <si>
    <t>Q14166</t>
  </si>
  <si>
    <t>TTLL12 KIAA0153</t>
  </si>
  <si>
    <t>Tubulin--tyrosine ligase-like protein 12 (Inactive tubulin--tyrosine ligase-like protein 12)</t>
  </si>
  <si>
    <t>Q14168</t>
  </si>
  <si>
    <t>MPP2</t>
  </si>
  <si>
    <t>MPP2 DLG2</t>
  </si>
  <si>
    <t>MAGUK p55 subfamily member 2 (Discs large homolog 2) (Protein MPP2)</t>
  </si>
  <si>
    <t>Q14194</t>
  </si>
  <si>
    <t>CRMP1 DPYSL1 ULIP3</t>
  </si>
  <si>
    <t>Dihydropyrimidinase-related protein 1 (DRP-1) (Collapsin response mediator protein 1) (CRMP-1) (Inactive dihydropyrimidinase) (Unc-33-like phosphoprotein 3) (ULIP-3)</t>
  </si>
  <si>
    <t>Q14195</t>
  </si>
  <si>
    <t>DPYSL3 CRMP4 DRP3 ULIP ULIP1</t>
  </si>
  <si>
    <t>Dihydropyrimidinase-related protein 3 (DRP-3) (Collapsin response mediator protein 4) (CRMP-4) (Unc-33-like phosphoprotein 1) (ULIP-1)</t>
  </si>
  <si>
    <t>Q14203</t>
  </si>
  <si>
    <t>DCTN1</t>
  </si>
  <si>
    <t>Dynactin subunit 1 (150 kDa dynein-associated polypeptide) (DAP-150) (DP-150) (p135) (p150-glued)</t>
  </si>
  <si>
    <t>Q14204</t>
  </si>
  <si>
    <t>DYNC1H1 DHC1 DNCH1 DNCL DNECL DYHC KIAA0325</t>
  </si>
  <si>
    <t>Cytoplasmic dynein 1 heavy chain 1 (Cytoplasmic dynein heavy chain 1) (Dynein heavy chain, cytosolic)</t>
  </si>
  <si>
    <t>Q14240</t>
  </si>
  <si>
    <t>EIF4A2 DDX2B EIF4F</t>
  </si>
  <si>
    <t>Eukaryotic initiation factor 4A-II (eIF-4A-II) (eIF4A-II) (EC 3.6.4.13) (ATP-dependent RNA helicase eIF4A-2)</t>
  </si>
  <si>
    <t>Q14247</t>
  </si>
  <si>
    <t>CTTN EMS1</t>
  </si>
  <si>
    <t>Src substrate cortactin (Amplaxin) (Oncogene EMS1)</t>
  </si>
  <si>
    <t>Q14254</t>
  </si>
  <si>
    <t>FLOT2</t>
  </si>
  <si>
    <t>FLOT2 ESA1 M17S1</t>
  </si>
  <si>
    <t>Flotillin-2 (Epidermal surface antigen) (ESA) (Membrane component chromosome 17 surface marker 1)</t>
  </si>
  <si>
    <t>Q14257</t>
  </si>
  <si>
    <t>RCN2</t>
  </si>
  <si>
    <t>RCN2 ERC55</t>
  </si>
  <si>
    <t>Reticulocalbin-2 (Calcium-binding protein ERC-55) (E6-binding protein) (E6BP)</t>
  </si>
  <si>
    <t>Q14258</t>
  </si>
  <si>
    <t>TRIM25 EFP RNF147 ZNF147</t>
  </si>
  <si>
    <t>E3 ubiquitin/ISG15 ligase TRIM25 (EC 6.3.2.n3) (Estrogen-responsive finger protein) (RING finger protein 147) (RING-type E3 ubiquitin transferase) (EC 2.3.2.27) (RING-type E3 ubiquitin transferase TRIM25) (Tripartite motif-containing protein 25) (Ubiquitin/ISG15-conjugating enzyme TRIM25) (Zinc finger protein 147)</t>
  </si>
  <si>
    <t>Q14289</t>
  </si>
  <si>
    <t>PTK2B FAK2 PYK2 RAFTK</t>
  </si>
  <si>
    <t>Protein-tyrosine kinase 2-beta (EC 2.7.10.2) (Calcium-dependent tyrosine kinase) (CADTK) (Calcium-regulated non-receptor proline-rich tyrosine kinase) (Cell adhesion kinase beta) (CAK-beta) (CAKB) (Focal adhesion kinase 2) (FADK 2) (Proline-rich tyrosine kinase 2) (Related adhesion focal tyrosine kinase) (RAFTK)</t>
  </si>
  <si>
    <t>Q14315</t>
  </si>
  <si>
    <t>FLNC</t>
  </si>
  <si>
    <t>FLNC ABPL FLN2</t>
  </si>
  <si>
    <t>Filamin-C (FLN-C) (FLNc) (ABP-280-like protein) (ABP-L) (Actin-binding-like protein) (Filamin-2) (Gamma-filamin)</t>
  </si>
  <si>
    <t>Q14318</t>
  </si>
  <si>
    <t>FKBP8</t>
  </si>
  <si>
    <t>FKBP8 FKBP38</t>
  </si>
  <si>
    <t>Peptidyl-prolyl cis-trans isomerase FKBP8 (PPIase FKBP8) (EC 5.2.1.8) (38 kDa FK506-binding protein) (38 kDa FKBP) (FKBP-38) (hFKBP38) (FK506-binding protein 8) (FKBP-8) (FKBPR38) (Rotamase)</t>
  </si>
  <si>
    <t>Q14344</t>
  </si>
  <si>
    <t>GNA13</t>
  </si>
  <si>
    <t>Guanine nucleotide-binding protein subunit alpha-13 (G alpha-13) (G-protein subunit alpha-13)</t>
  </si>
  <si>
    <t>Q14416</t>
  </si>
  <si>
    <t>GRM2</t>
  </si>
  <si>
    <t>GRM2 GPRC1B MGLUR2</t>
  </si>
  <si>
    <t>Metabotropic glutamate receptor 2 (mGluR2)</t>
  </si>
  <si>
    <t>Q14498</t>
  </si>
  <si>
    <t>RBM39</t>
  </si>
  <si>
    <t>RBM39 HCC1 RNPC2</t>
  </si>
  <si>
    <t>RNA-binding protein 39 (CAPER alpha) (Hepatocellular carcinoma protein 1) (RNA-binding motif protein 39) (RNA-binding region-containing protein 2) (Splicing factor HCC1)</t>
  </si>
  <si>
    <t>Q14515</t>
  </si>
  <si>
    <t>SPARCL1</t>
  </si>
  <si>
    <t>SPARC-like protein 1 (High endothelial venule protein) (Hevin) (MAST 9)</t>
  </si>
  <si>
    <t>Q14574</t>
  </si>
  <si>
    <t>DSC3</t>
  </si>
  <si>
    <t>DSC3 CDHF3 DSC4</t>
  </si>
  <si>
    <t>Desmocollin-3 (Cadherin family member 3) (Desmocollin-4) (HT-CP)</t>
  </si>
  <si>
    <t>Q14643</t>
  </si>
  <si>
    <t>ITPR1</t>
  </si>
  <si>
    <t>ITPR1 INSP3R1</t>
  </si>
  <si>
    <t>Inositol 1,4,5-trisphosphate receptor type 1 (IP3 receptor isoform 1) (IP3R 1) (InsP3R1) (Type 1 inositol 1,4,5-trisphosphate receptor) (Type 1 InsP3 receptor)</t>
  </si>
  <si>
    <t>Q14697</t>
  </si>
  <si>
    <t>GANAB</t>
  </si>
  <si>
    <t>GANAB G2AN KIAA0088</t>
  </si>
  <si>
    <t>Neutral alpha-glucosidase AB (EC 3.2.1.207) (Alpha-glucosidase 2) (Glucosidase II subunit alpha)</t>
  </si>
  <si>
    <t>Q14738</t>
  </si>
  <si>
    <t>PPP2R5D</t>
  </si>
  <si>
    <t>Serine/threonine-protein phosphatase 2A 56 kDa regulatory subunit delta isoform (PP2A B subunit isoform B'-delta) (PP2A B subunit isoform B56-delta) (PP2A B subunit isoform PR61-delta) (PP2A B subunit isoform R5-delta)</t>
  </si>
  <si>
    <t>Q14764</t>
  </si>
  <si>
    <t>MVP</t>
  </si>
  <si>
    <t>MVP LRP</t>
  </si>
  <si>
    <t>Major vault protein (MVP) (Lung resistance-related protein)</t>
  </si>
  <si>
    <t>Q14847</t>
  </si>
  <si>
    <t>LASP1</t>
  </si>
  <si>
    <t>LASP1 MLN50</t>
  </si>
  <si>
    <t>LIM and SH3 domain protein 1 (LASP-1) (Metastatic lymph node gene 50 protein) (MLN 50)</t>
  </si>
  <si>
    <t>Q14894</t>
  </si>
  <si>
    <t>CRYM</t>
  </si>
  <si>
    <t>CRYM THBP</t>
  </si>
  <si>
    <t>Ketimine reductase mu-crystallin (EC 1.5.1.25) (NADP-regulated thyroid-hormone-binding protein)</t>
  </si>
  <si>
    <t>Q14914</t>
  </si>
  <si>
    <t>PTGR1</t>
  </si>
  <si>
    <t>PTGR1 LTB4DH</t>
  </si>
  <si>
    <t>Prostaglandin reductase 1 (PRG-1) (EC 1.3.1.-) (15-oxoprostaglandin 13-reductase) (EC 1.3.1.48) (NADP-dependent leukotriene B4 12-hydroxydehydrogenase) (EC 1.3.1.74)</t>
  </si>
  <si>
    <t>Q14956</t>
  </si>
  <si>
    <t>GPNMB</t>
  </si>
  <si>
    <t>GPNMB HGFIN NMB UNQ1725/PRO9925</t>
  </si>
  <si>
    <t>Transmembrane glycoprotein NMB (Hematopoietic growth factor inducible neurokinin-1 type)</t>
  </si>
  <si>
    <t>Q14974</t>
  </si>
  <si>
    <t>KPNB1 NTF97</t>
  </si>
  <si>
    <t>Importin subunit beta-1 (Importin-90) (Karyopherin subunit beta-1) (Nuclear factor p97) (Pore targeting complex 97 kDa subunit) (PTAC97)</t>
  </si>
  <si>
    <t>Q14982</t>
  </si>
  <si>
    <t>OPCML IGLON1 OBCAM</t>
  </si>
  <si>
    <t>Opioid-binding protein/cell adhesion molecule (OBCAM) (OPCML) (Opioid-binding cell adhesion molecule) (IgLON family member 1)</t>
  </si>
  <si>
    <t>Q14C86</t>
  </si>
  <si>
    <t>GAPVD1 GAPEX5 KIAA1521 RAP6</t>
  </si>
  <si>
    <t>GTPase-activating protein and VPS9 domain-containing protein 1 (GAPex-5) (Rab5-activating protein 6)</t>
  </si>
  <si>
    <t>Q14CZ8</t>
  </si>
  <si>
    <t>HEPACAM</t>
  </si>
  <si>
    <t>Hepatocyte cell adhesion molecule (Protein hepaCAM)</t>
  </si>
  <si>
    <t>Q15006</t>
  </si>
  <si>
    <t>EMC2</t>
  </si>
  <si>
    <t>EMC2 KIAA0103 TTC35</t>
  </si>
  <si>
    <t>ER membrane protein complex subunit 2 (Tetratricopeptide repeat protein 35) (TPR repeat protein 35)</t>
  </si>
  <si>
    <t>Q15008</t>
  </si>
  <si>
    <t>PSMD6</t>
  </si>
  <si>
    <t>PSMD6 KIAA0107 PFAAP4</t>
  </si>
  <si>
    <t>26S proteasome non-ATPase regulatory subunit 6 (26S proteasome regulatory subunit RPN7) (26S proteasome regulatory subunit S10) (Breast cancer-associated protein SGA-113M) (Phosphonoformate immuno-associated protein 4) (Proteasome regulatory particle subunit p44S10) (p42A)</t>
  </si>
  <si>
    <t>Q15019</t>
  </si>
  <si>
    <t>SEPTIN2 DIFF6 KIAA0158 NEDD5 SEPT2</t>
  </si>
  <si>
    <t>Septin-2 (Neural precursor cell expressed developmentally down-regulated protein 5) (NEDD-5)</t>
  </si>
  <si>
    <t>Q15020</t>
  </si>
  <si>
    <t>SART3</t>
  </si>
  <si>
    <t>SART3 KIAA0156 TIP110</t>
  </si>
  <si>
    <t>Squamous cell carcinoma antigen recognized by T-cells 3 (SART-3) (Tat-interacting protein of 110 kDa) (Tip110) (p110 nuclear RNA-binding protein)</t>
  </si>
  <si>
    <t>Q15046</t>
  </si>
  <si>
    <t>KARS1 KARS KIAA0070</t>
  </si>
  <si>
    <t>Lysine--tRNA ligase (EC 2.7.7.-) (EC 6.1.1.6) (Lysyl-tRNA synthetase) (LysRS)</t>
  </si>
  <si>
    <t>Q15049</t>
  </si>
  <si>
    <t>MLC1</t>
  </si>
  <si>
    <t>MLC1 KIAA0027 WKL1</t>
  </si>
  <si>
    <t>Membrane protein MLC1</t>
  </si>
  <si>
    <t>Q15056</t>
  </si>
  <si>
    <t>EIF4H KIAA0038 WBSCR1 WSCR1</t>
  </si>
  <si>
    <t>Eukaryotic translation initiation factor 4H (eIF-4H) (Williams-Beuren syndrome chromosomal region 1 protein)</t>
  </si>
  <si>
    <t>Q15067</t>
  </si>
  <si>
    <t>ACOX1</t>
  </si>
  <si>
    <t>ACOX1 ACOX</t>
  </si>
  <si>
    <t>Peroxisomal acyl-coenzyme A oxidase 1 (AOX) (EC 1.3.3.6) (Palmitoyl-CoA oxidase) (Straight-chain acyl-CoA oxidase) (SCOX) [Cleaved into: Peroxisomal acyl-CoA oxidase 1, A chain; Peroxisomal acyl-CoA oxidase 1, B chain; Peroxisomal acyl-CoA oxidase 1, C chain]</t>
  </si>
  <si>
    <t>Q15075</t>
  </si>
  <si>
    <t>EEA1</t>
  </si>
  <si>
    <t>EEA1 ZFYVE2</t>
  </si>
  <si>
    <t>Early endosome antigen 1 (Endosome-associated protein p162) (Zinc finger FYVE domain-containing protein 2)</t>
  </si>
  <si>
    <t>Q15084</t>
  </si>
  <si>
    <t>PDIA6</t>
  </si>
  <si>
    <t>PDIA6 ERP5 P5 TXNDC7</t>
  </si>
  <si>
    <t>Protein disulfide-isomerase A6 (EC 5.3.4.1) (Endoplasmic reticulum protein 5) (ER protein 5) (ERp5) (Protein disulfide isomerase P5) (Thioredoxin domain-containing protein 7)</t>
  </si>
  <si>
    <t>Q15102</t>
  </si>
  <si>
    <t>PAFAH1B3 PAFAHG</t>
  </si>
  <si>
    <t>Platelet-activating factor acetylhydrolase IB subunit gamma (EC 3.1.1.47) (PAF acetylhydrolase 29 kDa subunit) (PAF-AH 29 kDa subunit) (PAF-AH subunit gamma) (PAFAH subunit gamma)</t>
  </si>
  <si>
    <t>Q15111</t>
  </si>
  <si>
    <t>PLCL1</t>
  </si>
  <si>
    <t>Inactive phospholipase C-like protein 1 (PLC-L1) (Phospholipase C-deleted in lung carcinoma) (Phospholipase C-related but catalytically inactive protein) (PRIP)</t>
  </si>
  <si>
    <t>Q15118</t>
  </si>
  <si>
    <t>PDK1</t>
  </si>
  <si>
    <t>PDK1 PDHK1</t>
  </si>
  <si>
    <t>[Pyruvate dehydrogenase (acetyl-transferring)] kinase isozyme 1, mitochondrial (EC 2.7.11.2) (Pyruvate dehydrogenase kinase isoform 1) (PDH kinase 1)</t>
  </si>
  <si>
    <t>Q15119</t>
  </si>
  <si>
    <t>PDK2</t>
  </si>
  <si>
    <t>PDK2 PDHK2</t>
  </si>
  <si>
    <t>[Pyruvate dehydrogenase (acetyl-transferring)] kinase isozyme 2, mitochondrial (EC 2.7.11.2) (Pyruvate dehydrogenase kinase isoform 2) (PDH kinase 2) (PDKII)</t>
  </si>
  <si>
    <t>Q15120</t>
  </si>
  <si>
    <t>PDK3</t>
  </si>
  <si>
    <t>PDK3 PDHK3</t>
  </si>
  <si>
    <t>[Pyruvate dehydrogenase (acetyl-transferring)] kinase isozyme 3, mitochondrial (EC 2.7.11.2) (Pyruvate dehydrogenase kinase isoform 3)</t>
  </si>
  <si>
    <t>Q15121</t>
  </si>
  <si>
    <t>PEA15</t>
  </si>
  <si>
    <t>Astrocytic phosphoprotein PEA-15 (15 kDa phosphoprotein enriched in astrocytes) (Phosphoprotein enriched in diabetes) (PED)</t>
  </si>
  <si>
    <t>Q15126</t>
  </si>
  <si>
    <t>PMVK</t>
  </si>
  <si>
    <t>PMVK PMKI</t>
  </si>
  <si>
    <t>Phosphomevalonate kinase (PMKase) (hPMK) (EC 2.7.4.2)</t>
  </si>
  <si>
    <t>Q15149</t>
  </si>
  <si>
    <t>PLEC</t>
  </si>
  <si>
    <t>PLEC PLEC1</t>
  </si>
  <si>
    <t>Plectin (PCN) (PLTN) (Hemidesmosomal protein 1) (HD1) (Plectin-1)</t>
  </si>
  <si>
    <t>Q15181</t>
  </si>
  <si>
    <t>PPA1 IOPPP PP</t>
  </si>
  <si>
    <t>Inorganic pyrophosphatase (EC 3.6.1.1) (Pyrophosphate phospho-hydrolase) (PPase)</t>
  </si>
  <si>
    <t>Q15185</t>
  </si>
  <si>
    <t>PTGES3 P23 TEBP</t>
  </si>
  <si>
    <t>Prostaglandin E synthase 3 (EC 5.3.99.3) (Cytosolic prostaglandin E2 synthase) (cPGES) (Hsp90 co-chaperone) (Progesterone receptor complex p23) (Telomerase-binding protein p23)</t>
  </si>
  <si>
    <t>Q15223</t>
  </si>
  <si>
    <t>NECTIN1 HVEC PRR1 PVRL1</t>
  </si>
  <si>
    <t>Nectin-1 (Herpes virus entry mediator C) (Herpesvirus entry mediator C) (HveC) (Herpesvirus Ig-like receptor) (HIgR) (Nectin cell adhesion molecule 1) (Poliovirus receptor-related protein 1) (CD antigen CD111)</t>
  </si>
  <si>
    <t>Q15233</t>
  </si>
  <si>
    <t>NONO</t>
  </si>
  <si>
    <t>NONO NRB54</t>
  </si>
  <si>
    <t>Non-POU domain-containing octamer-binding protein (NonO protein) (54 kDa nuclear RNA- and DNA-binding protein) (55 kDa nuclear protein) (DNA-binding p52/p100 complex, 52 kDa subunit) (NMT55) (p54(nrb)) (p54nrb)</t>
  </si>
  <si>
    <t>Q15257</t>
  </si>
  <si>
    <t>PTPA</t>
  </si>
  <si>
    <t>PTPA PPP2R4</t>
  </si>
  <si>
    <t>Serine/threonine-protein phosphatase 2A activator (EC 5.2.1.8) (PP2A, subunit B', PR53 isoform) (Phosphotyrosyl phosphatase activator) (PTPA) (Serine/threonine-protein phosphatase 2A regulatory subunit 4) (Serine/threonine-protein phosphatase 2A regulatory subunit B')</t>
  </si>
  <si>
    <t>Q15274</t>
  </si>
  <si>
    <t>QPRT</t>
  </si>
  <si>
    <t>Nicotinate-nucleotide pyrophosphorylase [carboxylating] (EC 2.4.2.19) (Quinolinate phosphoribosyltransferase [decarboxylating]) (QAPRTase) (QPRTase)</t>
  </si>
  <si>
    <t>Q15276</t>
  </si>
  <si>
    <t>RABEP1 RAB5EP RABPT5 RABPT5A</t>
  </si>
  <si>
    <t>Rab GTPase-binding effector protein 1 (Rabaptin-4) (Rabaptin-5) (Rabaptin-5alpha) (Renal carcinoma antigen NY-REN-17)</t>
  </si>
  <si>
    <t>Q15286</t>
  </si>
  <si>
    <t>RAB35</t>
  </si>
  <si>
    <t>RAB35 RAB1C RAY</t>
  </si>
  <si>
    <t>Ras-related protein Rab-35 (GTP-binding protein RAY) (Ras-related protein Rab-1C)</t>
  </si>
  <si>
    <t>Q15293</t>
  </si>
  <si>
    <t>RCN1</t>
  </si>
  <si>
    <t>RCN1 RCN</t>
  </si>
  <si>
    <t>Reticulocalbin-1</t>
  </si>
  <si>
    <t>Q15334</t>
  </si>
  <si>
    <t>LLGL1 DLG4 HUGL HUGL1</t>
  </si>
  <si>
    <t>Lethal(2) giant larvae protein homolog 1 (LLGL) (DLG4) (Hugl-1) (Human homolog to the D-lgl gene protein)</t>
  </si>
  <si>
    <t>Q15349</t>
  </si>
  <si>
    <t>RPS6KA2 MAPKAPK1C RSK3</t>
  </si>
  <si>
    <t>Ribosomal protein S6 kinase alpha-2 (S6K-alpha-2) (EC 2.7.11.1) (90 kDa ribosomal protein S6 kinase 2) (p90-RSK 2) (p90RSK2) (MAP kinase-activated protein kinase 1c) (MAPK-activated protein kinase 1c) (MAPKAP kinase 1c) (MAPKAPK-1c) (Ribosomal S6 kinase 3) (RSK-3) (pp90RSK3)</t>
  </si>
  <si>
    <t>Q15365</t>
  </si>
  <si>
    <t>PCBP1</t>
  </si>
  <si>
    <t>Poly(rC)-binding protein 1 (Alpha-CP1) (Heterogeneous nuclear ribonucleoprotein E1) (hnRNP E1) (Nucleic acid-binding protein SUB2.3)</t>
  </si>
  <si>
    <t>Q15366</t>
  </si>
  <si>
    <t>PCBP2</t>
  </si>
  <si>
    <t>Poly(rC)-binding protein 2 (Alpha-CP2) (Heterogeneous nuclear ribonucleoprotein E2) (hnRNP E2)</t>
  </si>
  <si>
    <t>Q15370</t>
  </si>
  <si>
    <t>ELOB</t>
  </si>
  <si>
    <t>ELOB TCEB2</t>
  </si>
  <si>
    <t>Elongin-B (EloB) (Elongin 18 kDa subunit) (RNA polymerase II transcription factor SIII subunit B) (SIII p18) (Transcription elongation factor B polypeptide 2)</t>
  </si>
  <si>
    <t>Q15382</t>
  </si>
  <si>
    <t>RHEB</t>
  </si>
  <si>
    <t>RHEB RHEB2</t>
  </si>
  <si>
    <t>GTP-binding protein Rheb (Ras homolog enriched in brain)</t>
  </si>
  <si>
    <t>Q15388</t>
  </si>
  <si>
    <t>TOMM20 KIAA0016</t>
  </si>
  <si>
    <t>Mitochondrial import receptor subunit TOM20 homolog (Mitochondrial 20 kDa outer membrane protein) (Outer mitochondrial membrane receptor Tom20)</t>
  </si>
  <si>
    <t>Q15417</t>
  </si>
  <si>
    <t>CNN3</t>
  </si>
  <si>
    <t>Calponin-3 (Calponin, acidic isoform)</t>
  </si>
  <si>
    <t>Q15435</t>
  </si>
  <si>
    <t>PPP1R7 SDS22</t>
  </si>
  <si>
    <t>Protein phosphatase 1 regulatory subunit 7 (Protein phosphatase 1 regulatory subunit 22)</t>
  </si>
  <si>
    <t>Q15436</t>
  </si>
  <si>
    <t>SEC23A</t>
  </si>
  <si>
    <t>Protein transport protein Sec23A (hSec23A) (SEC23-related protein A)</t>
  </si>
  <si>
    <t>Q15493</t>
  </si>
  <si>
    <t>RGN</t>
  </si>
  <si>
    <t>RGN SMP30</t>
  </si>
  <si>
    <t>Regucalcin (RC) (Gluconolactonase) (GNL) (EC 3.1.1.17) (Senescence marker protein 30) (SMP-30)</t>
  </si>
  <si>
    <t>Q15517</t>
  </si>
  <si>
    <t>CDSN</t>
  </si>
  <si>
    <t>Corneodesmosin (S protein)</t>
  </si>
  <si>
    <t>Q15555</t>
  </si>
  <si>
    <t>MAPRE2 RP1</t>
  </si>
  <si>
    <t>Microtubule-associated protein RP/EB family member 2 (APC-binding protein EB2) (End-binding protein 2) (EB2)</t>
  </si>
  <si>
    <t>Q15582</t>
  </si>
  <si>
    <t>TGFBI BIGH3</t>
  </si>
  <si>
    <t>Transforming growth factor-beta-induced protein ig-h3 (Beta ig-h3) (Kerato-epithelin) (RGD-containing collagen-associated protein) (RGD-CAP)</t>
  </si>
  <si>
    <t>Q15599</t>
  </si>
  <si>
    <t>SLC9A3R2 NHERF2</t>
  </si>
  <si>
    <t>Na(+)/H(+) exchange regulatory cofactor NHE-RF2 (NHERF-2) (NHE3 kinase A regulatory protein E3KARP) (SRY-interacting protein 1) (SIP-1) (Sodium-hydrogen exchanger regulatory factor 2) (Solute carrier family 9 isoform A3 regulatory factor 2) (Tyrosine kinase activator protein 1) (TKA-1)</t>
  </si>
  <si>
    <t>Q15631</t>
  </si>
  <si>
    <t>TSN</t>
  </si>
  <si>
    <t>Translin (EC 3.1.-.-) (Component 3 of promoter of RISC) (C3PO)</t>
  </si>
  <si>
    <t>Q15691</t>
  </si>
  <si>
    <t>MAPRE1</t>
  </si>
  <si>
    <t>Microtubule-associated protein RP/EB family member 1 (APC-binding protein EB1) (End-binding protein 1) (EB1)</t>
  </si>
  <si>
    <t>Q15700</t>
  </si>
  <si>
    <t>DLG2</t>
  </si>
  <si>
    <t>Disks large homolog 2 (Channel-associated protein of synapse-110) (Chapsyn-110) (Postsynaptic density protein PSD-93)</t>
  </si>
  <si>
    <t>Q15714</t>
  </si>
  <si>
    <t>TSC22D1 KIAA1994 TGFB1I4 TSC22 hucep-2</t>
  </si>
  <si>
    <t>TSC22 domain family protein 1 (Cerebral protein 2) (Regulatory protein TSC-22) (TGFB-stimulated clone 22 homolog) (Transforming growth factor beta-1-induced transcript 4 protein)</t>
  </si>
  <si>
    <t>Q15717</t>
  </si>
  <si>
    <t>ELAVL1 HUR</t>
  </si>
  <si>
    <t>ELAV-like protein 1 (Hu-antigen R) (HuR)</t>
  </si>
  <si>
    <t>Q15746</t>
  </si>
  <si>
    <t>MYLK</t>
  </si>
  <si>
    <t>MYLK MLCK MLCK1 MYLK1</t>
  </si>
  <si>
    <t>Myosin light chain kinase, smooth muscle (MLCK) (smMLCK) (EC 2.7.11.18) (Kinase-related protein) (KRP) (Telokin) [Cleaved into: Myosin light chain kinase, smooth muscle, deglutamylated form]</t>
  </si>
  <si>
    <t>Q15773</t>
  </si>
  <si>
    <t>MLF2</t>
  </si>
  <si>
    <t>Myeloid leukemia factor 2 (Myelodysplasia-myeloid leukemia factor 2)</t>
  </si>
  <si>
    <t>Q15785</t>
  </si>
  <si>
    <t>TOMM34 URCC3</t>
  </si>
  <si>
    <t>Mitochondrial import receptor subunit TOM34 (hTom34) (Translocase of outer membrane 34 kDa subunit)</t>
  </si>
  <si>
    <t>Q15796</t>
  </si>
  <si>
    <t>SMAD2</t>
  </si>
  <si>
    <t>SMAD2 MADH2 MADR2</t>
  </si>
  <si>
    <t>Mothers against decapentaplegic homolog 2 (MAD homolog 2) (Mothers against DPP homolog 2) (JV18-1) (Mad-related protein 2) (hMAD-2) (SMAD family member 2) (SMAD 2) (Smad2) (hSMAD2)</t>
  </si>
  <si>
    <t>Q15814</t>
  </si>
  <si>
    <t>TBCC</t>
  </si>
  <si>
    <t>Tubulin-specific chaperone C (Tubulin-folding cofactor C) (CFC)</t>
  </si>
  <si>
    <t>Q15818</t>
  </si>
  <si>
    <t>NPTX1</t>
  </si>
  <si>
    <t>Neuronal pentraxin-1 (NP1) (Neuronal pentraxin I) (NP-I)</t>
  </si>
  <si>
    <t>Q15843</t>
  </si>
  <si>
    <t>NEDD8</t>
  </si>
  <si>
    <t>NEDD8 (Neddylin) (Neural precursor cell expressed developmentally down-regulated protein 8) (NEDD-8) (Ubiquitin-like protein Nedd8)</t>
  </si>
  <si>
    <t>Q15878</t>
  </si>
  <si>
    <t>CACNA1E CACH6 CACNL1A6</t>
  </si>
  <si>
    <t>Voltage-dependent R-type calcium channel subunit alpha-1E (Brain calcium channel II) (BII) (Calcium channel, L type, alpha-1 polypeptide, isoform 6) (Voltage-gated calcium channel subunit alpha Cav2.3)</t>
  </si>
  <si>
    <t>Q15904</t>
  </si>
  <si>
    <t>ATP6AP1 ATP6IP1 ATP6S1 VATPS1 XAP3</t>
  </si>
  <si>
    <t>V-type proton ATPase subunit S1 (V-ATPase subunit S1) (Protein XAP-3) (V-ATPase Ac45 subunit) (V-ATPase S1 accessory protein) (Vacuolar proton pump subunit S1)</t>
  </si>
  <si>
    <t>Q15907</t>
  </si>
  <si>
    <t>RAB11B YPT3</t>
  </si>
  <si>
    <t>Ras-related protein Rab-11B (GTP-binding protein YPT3)</t>
  </si>
  <si>
    <t>Q16134</t>
  </si>
  <si>
    <t>ETFDH</t>
  </si>
  <si>
    <t>Electron transfer flavoprotein-ubiquinone oxidoreductase, mitochondrial (ETF-QO) (ETF-ubiquinone oxidoreductase) (EC 1.5.5.1) (Electron-transferring-flavoprotein dehydrogenase) (ETF dehydrogenase)</t>
  </si>
  <si>
    <t>Q16143</t>
  </si>
  <si>
    <t>SNCB</t>
  </si>
  <si>
    <t>Beta-synuclein</t>
  </si>
  <si>
    <t>Q16181</t>
  </si>
  <si>
    <t>SEPTIN7 CDC10 SEPT7</t>
  </si>
  <si>
    <t>Septin-7 (CDC10 protein homolog)</t>
  </si>
  <si>
    <t>Q16204</t>
  </si>
  <si>
    <t>CCDC6</t>
  </si>
  <si>
    <t>CCDC6 D10S170 TST1</t>
  </si>
  <si>
    <t>Coiled-coil domain-containing protein 6 (Papillary thyroid carcinoma-encoded protein) (Protein H4)</t>
  </si>
  <si>
    <t>Q16288</t>
  </si>
  <si>
    <t>NTRK3</t>
  </si>
  <si>
    <t>NTRK3 TRKC</t>
  </si>
  <si>
    <t>NT-3 growth factor receptor (EC 2.7.10.1) (GP145-TrkC) (Trk-C) (Neurotrophic tyrosine kinase receptor type 3) (TrkC tyrosine kinase)</t>
  </si>
  <si>
    <t>Q16352</t>
  </si>
  <si>
    <t>INA NEF5</t>
  </si>
  <si>
    <t>Alpha-internexin (Alpha-Inx) (66 kDa neurofilament protein) (NF-66) (Neurofilament-66) (Neurofilament 5)</t>
  </si>
  <si>
    <t>Q16401</t>
  </si>
  <si>
    <t>PSMD5</t>
  </si>
  <si>
    <t>PSMD5 KIAA0072</t>
  </si>
  <si>
    <t>26S proteasome non-ATPase regulatory subunit 5 (26S protease subunit S5 basic) (26S proteasome subunit S5B)</t>
  </si>
  <si>
    <t>Q16531</t>
  </si>
  <si>
    <t>DDB1</t>
  </si>
  <si>
    <t>DDB1 XAP1</t>
  </si>
  <si>
    <t>DNA damage-binding protein 1 (DDB p127 subunit) (DNA damage-binding protein a) (DDBa) (Damage-specific DNA-binding protein 1) (HBV X-associated protein 1) (XAP-1) (UV-damaged DNA-binding factor) (UV-damaged DNA-binding protein 1) (UV-DDB 1) (XPE-binding factor) (XPE-BF) (Xeroderma pigmentosum group E-complementing protein) (XPCe)</t>
  </si>
  <si>
    <t>Q16537</t>
  </si>
  <si>
    <t>PPP2R5E</t>
  </si>
  <si>
    <t>Serine/threonine-protein phosphatase 2A 56 kDa regulatory subunit epsilon isoform (PP2A B subunit isoform B'-epsilon) (PP2A B subunit isoform B56-epsilon) (PP2A B subunit isoform PR61-epsilon) (PP2A B subunit isoform R5-epsilon)</t>
  </si>
  <si>
    <t>Q16543</t>
  </si>
  <si>
    <t>CDC37</t>
  </si>
  <si>
    <t>CDC37 CDC37A</t>
  </si>
  <si>
    <t>Hsp90 co-chaperone Cdc37 (Hsp90 chaperone protein kinase-targeting subunit) (p50Cdc37) [Cleaved into: Hsp90 co-chaperone Cdc37, N-terminally processed]</t>
  </si>
  <si>
    <t>Q16555</t>
  </si>
  <si>
    <t>DPYSL2 CRMP2 ULIP2</t>
  </si>
  <si>
    <t>Dihydropyrimidinase-related protein 2 (DRP-2) (Collapsin response mediator protein 2) (CRMP-2) (N2A3) (Unc-33-like phosphoprotein 2) (ULIP-2)</t>
  </si>
  <si>
    <t>Q16566</t>
  </si>
  <si>
    <t>CAMK4 CAMK CAMK-GR CAMKIV</t>
  </si>
  <si>
    <t>Calcium/calmodulin-dependent protein kinase type IV (CaMK IV) (EC 2.7.11.17) (CaM kinase-GR)</t>
  </si>
  <si>
    <t>Q16610</t>
  </si>
  <si>
    <t>ECM1</t>
  </si>
  <si>
    <t>Extracellular matrix protein 1 (Secretory component p85)</t>
  </si>
  <si>
    <t>Q16620</t>
  </si>
  <si>
    <t>NTRK2</t>
  </si>
  <si>
    <t>NTRK2 TRKB</t>
  </si>
  <si>
    <t>BDNF/NT-3 growth factors receptor (EC 2.7.10.1) (GP145-TrkB) (Trk-B) (Neurotrophic tyrosine kinase receptor type 2) (TrkB tyrosine kinase) (Tropomyosin-related kinase B)</t>
  </si>
  <si>
    <t>Q16623</t>
  </si>
  <si>
    <t>STX1A</t>
  </si>
  <si>
    <t>STX1A STX1</t>
  </si>
  <si>
    <t>Syntaxin-1A (Neuron-specific antigen HPC-1)</t>
  </si>
  <si>
    <t>Q16629</t>
  </si>
  <si>
    <t>SRSF7</t>
  </si>
  <si>
    <t>SRSF7 SFRS7</t>
  </si>
  <si>
    <t>Serine/arginine-rich splicing factor 7 (Splicing factor 9G8) (Splicing factor, arginine/serine-rich 7)</t>
  </si>
  <si>
    <t>Q16643</t>
  </si>
  <si>
    <t>DBN1 D0S117E</t>
  </si>
  <si>
    <t>Drebrin (Developmentally-regulated brain protein)</t>
  </si>
  <si>
    <t>Q16653</t>
  </si>
  <si>
    <t>MOG</t>
  </si>
  <si>
    <t>Myelin-oligodendrocyte glycoprotein</t>
  </si>
  <si>
    <t>Q16658</t>
  </si>
  <si>
    <t>FSCN1</t>
  </si>
  <si>
    <t>FSCN1 FAN1 HSN SNL</t>
  </si>
  <si>
    <t>Fascin (55 kDa actin-bundling protein) (Singed-like protein) (p55)</t>
  </si>
  <si>
    <t>Q16698</t>
  </si>
  <si>
    <t>DECR1 DECR SDR18C1</t>
  </si>
  <si>
    <t>2,4-dienoyl-CoA reductase, mitochondrial (EC 1.3.1.34) (2,4-dienoyl-CoA reductase [NADPH]) (4-enoyl-CoA reductase [NADPH]) (Short chain dehydrogenase/reductase family 18C member 1)</t>
  </si>
  <si>
    <t>Q16718</t>
  </si>
  <si>
    <t>NDUFA5</t>
  </si>
  <si>
    <t>NADH dehydrogenase [ubiquinone] 1 alpha subcomplex subunit 5 (Complex I subunit B13) (Complex I-13kD-B) (CI-13kD-B) (NADH-ubiquinone oxidoreductase 13 kDa-B subunit)</t>
  </si>
  <si>
    <t>Q16720</t>
  </si>
  <si>
    <t>ATP2B3</t>
  </si>
  <si>
    <t>Plasma membrane calcium-transporting ATPase 3 (PMCA3) (EC 7.2.2.10) (Plasma membrane calcium ATPase isoform 3) (Plasma membrane calcium pump isoform 3)</t>
  </si>
  <si>
    <t>Q16762</t>
  </si>
  <si>
    <t>TST</t>
  </si>
  <si>
    <t>Thiosulfate sulfurtransferase (EC 2.8.1.1) (Rhodanese)</t>
  </si>
  <si>
    <t>Q16774</t>
  </si>
  <si>
    <t>GUK1 GMK GMPK</t>
  </si>
  <si>
    <t>Guanylate kinase (EC 2.7.4.8) (GMP kinase) (Guanylate kinase 1)</t>
  </si>
  <si>
    <t>Q16775</t>
  </si>
  <si>
    <t>HAGH GLO2 HAGH1</t>
  </si>
  <si>
    <t>Hydroxyacylglutathione hydrolase, mitochondrial (EC 3.1.2.6) (Glyoxalase II) (Glx II)</t>
  </si>
  <si>
    <t>Q16795</t>
  </si>
  <si>
    <t>NDUFA9 NDUFS2L</t>
  </si>
  <si>
    <t>NADH dehydrogenase [ubiquinone] 1 alpha subcomplex subunit 9, mitochondrial (Complex I-39kD) (CI-39kD) (NADH-ubiquinone oxidoreductase 39 kDa subunit)</t>
  </si>
  <si>
    <t>Q16798</t>
  </si>
  <si>
    <t>ME3</t>
  </si>
  <si>
    <t>NADP-dependent malic enzyme, mitochondrial (NADP-ME) (EC 1.1.1.40) (Malic enzyme 3)</t>
  </si>
  <si>
    <t>Q16799</t>
  </si>
  <si>
    <t>RTN1</t>
  </si>
  <si>
    <t>RTN1 NSP</t>
  </si>
  <si>
    <t>Reticulon-1 (Neuroendocrine-specific protein)</t>
  </si>
  <si>
    <t>Q16822</t>
  </si>
  <si>
    <t>PCK2 PEPCK2</t>
  </si>
  <si>
    <t>Phosphoenolpyruvate carboxykinase [GTP], mitochondrial (PEPCK-M) (EC 4.1.1.32)</t>
  </si>
  <si>
    <t>Q16836</t>
  </si>
  <si>
    <t>HADH HAD HADHSC SCHAD</t>
  </si>
  <si>
    <t>Hydroxyacyl-coenzyme A dehydrogenase, mitochondrial (HCDH) (EC 1.1.1.35) (Medium and short-chain L-3-hydroxyacyl-coenzyme A dehydrogenase) (Short-chain 3-hydroxyacyl-CoA dehydrogenase)</t>
  </si>
  <si>
    <t>Q16849</t>
  </si>
  <si>
    <t>PTPRN</t>
  </si>
  <si>
    <t>PTPRN ICA3 ICA512</t>
  </si>
  <si>
    <t>Receptor-type tyrosine-protein phosphatase-like N (R-PTP-N) (Islet cell antigen 512) (ICA 512) (Islet cell autoantigen 3) (PTP IA-2) [Cleaved into: ICA512-N-terminal fragment (ICA512-NTF); ICA512-transmembrane fragment (ICA512-TMF); ICA512-cleaved cytosolic fragment (ICA512-CCF)]</t>
  </si>
  <si>
    <t>Q16851</t>
  </si>
  <si>
    <t>UGP2 UGP1</t>
  </si>
  <si>
    <t>UTP--glucose-1-phosphate uridylyltransferase (EC 2.7.7.9) (UDP-glucose pyrophosphorylase) (UDPGP) (UGPase)</t>
  </si>
  <si>
    <t>Q16864</t>
  </si>
  <si>
    <t>ATP6V1F ATP6S14 VATF</t>
  </si>
  <si>
    <t>V-type proton ATPase subunit F (V-ATPase subunit F) (V-ATPase 14 kDa subunit) (Vacuolar proton pump subunit F)</t>
  </si>
  <si>
    <t>Q16881</t>
  </si>
  <si>
    <t>TXNRD1 GRIM12 KDRF</t>
  </si>
  <si>
    <t>Thioredoxin reductase 1, cytoplasmic (TR) (EC 1.8.1.9) (Gene associated with retinoic and interferon-induced mortality 12 protein) (GRIM-12) (Gene associated with retinoic and IFN-induced mortality 12 protein) (KM-102-derived reductase-like factor) (Thioredoxin reductase TR1)</t>
  </si>
  <si>
    <t>Q16891</t>
  </si>
  <si>
    <t>IMMT HMP MIC60 MINOS2 PIG4 PIG52</t>
  </si>
  <si>
    <t>MICOS complex subunit MIC60 (Cell proliferation-inducing gene 4/52 protein) (Mitochondrial inner membrane protein) (Mitofilin) (p87/89)</t>
  </si>
  <si>
    <t>Q17R89</t>
  </si>
  <si>
    <t>ARHGAP44 KIAA0672 RICH2</t>
  </si>
  <si>
    <t>Rho GTPase-activating protein 44 (NPC-A-10) (Rho-type GTPase-activating protein RICH2) (RhoGAP interacting with CIP4 homologs protein 2) (RICH-2)</t>
  </si>
  <si>
    <t>Q2M2I8</t>
  </si>
  <si>
    <t>AAK1</t>
  </si>
  <si>
    <t>AAK1 KIAA1048</t>
  </si>
  <si>
    <t>AP2-associated protein kinase 1 (EC 2.7.11.1) (Adaptor-associated kinase 1)</t>
  </si>
  <si>
    <t>Q2NKQ1</t>
  </si>
  <si>
    <t>SGSM1</t>
  </si>
  <si>
    <t>SGSM1 KIAA1941 RUTBC2</t>
  </si>
  <si>
    <t>Small G protein signaling modulator 1 (RUN and TBC1 domain-containing protein 2)</t>
  </si>
  <si>
    <t>Q2TAA2</t>
  </si>
  <si>
    <t>IAH1</t>
  </si>
  <si>
    <t>Isoamyl acetate-hydrolyzing esterase 1 homolog (EC 3.1.-.-)</t>
  </si>
  <si>
    <t>Q3KQU3</t>
  </si>
  <si>
    <t>MAP7D1 KIAA1187 PARCC1 RPRC1 PP2464</t>
  </si>
  <si>
    <t>MAP7 domain-containing protein 1 (Arginine/proline-rich coiled-coil domain-containing protein 1) (Proline/arginine-rich coiled-coil domain-containing protein 1)</t>
  </si>
  <si>
    <t>Q3LXA3</t>
  </si>
  <si>
    <t>TKFC</t>
  </si>
  <si>
    <t>TKFC DAK</t>
  </si>
  <si>
    <t>Triokinase/FMN cyclase (Bifunctional ATP-dependent dihydroxyacetone kinase/FAD-AMP lyase (cyclizing)) [Includes: ATP-dependent dihydroxyacetone kinase (DHA kinase) (EC 2.7.1.28) (EC 2.7.1.29) (Glycerone kinase) (Triokinase) (Triose kinase); FAD-AMP lyase (cyclizing) (EC 4.6.1.15) (FAD-AMP lyase (cyclic FMN forming)) (FMN cyclase)]</t>
  </si>
  <si>
    <t>Q3SXM5</t>
  </si>
  <si>
    <t>HSDL1</t>
  </si>
  <si>
    <t>HSDL1 SDR12C3</t>
  </si>
  <si>
    <t>Inactive hydroxysteroid dehydrogenase-like protein 1 (Short chain dehydrogenase/reductase family 12C member 3)</t>
  </si>
  <si>
    <t>Q3YEC7</t>
  </si>
  <si>
    <t>RABL6</t>
  </si>
  <si>
    <t>RABL6 C9orf86 PARF</t>
  </si>
  <si>
    <t>Rab-like protein 6 (GTP-binding protein Parf) (Partner of ARF) (Rab-like protein 1) (RBEL1)</t>
  </si>
  <si>
    <t>Q3ZCM7</t>
  </si>
  <si>
    <t>TUBB8</t>
  </si>
  <si>
    <t>Tubulin beta-8 chain (Tubulin beta 8 class VIII)</t>
  </si>
  <si>
    <t>Q3ZCW2</t>
  </si>
  <si>
    <t>LGALSL GRP HSPC159</t>
  </si>
  <si>
    <t>Galectin-related protein (Galectin-like protein) (Lectin galactoside-binding-like protein)</t>
  </si>
  <si>
    <t>Q4G0F5</t>
  </si>
  <si>
    <t>VPS26B</t>
  </si>
  <si>
    <t>Vacuolar protein sorting-associated protein 26B (Vesicle protein sorting 26B)</t>
  </si>
  <si>
    <t>Q4G0N4</t>
  </si>
  <si>
    <t>NADK2 C5orf33 MNADK NADKD1</t>
  </si>
  <si>
    <t>NAD kinase 2, mitochondrial (EC 2.7.1.23) (Mitochondrial NAD kinase) (NAD kinase domain-containing protein 1, mitochondrial)</t>
  </si>
  <si>
    <t>Q4J6C6</t>
  </si>
  <si>
    <t>PREPL KIAA0436</t>
  </si>
  <si>
    <t>Prolyl endopeptidase-like (EC 3.4.21.-) (Prolylendopeptidase-like)</t>
  </si>
  <si>
    <t>Q4KMP7</t>
  </si>
  <si>
    <t>TBC1D10B FP2461</t>
  </si>
  <si>
    <t>TBC1 domain family member 10B (Rab27A-GAP-beta)</t>
  </si>
  <si>
    <t>Q4V328</t>
  </si>
  <si>
    <t>GRIPAP1 KIAA1167</t>
  </si>
  <si>
    <t>GRIP1-associated protein 1 (GRASP-1) [Cleaved into: GRASP-1 C-terminal chain (30kDa C-terminus form)]</t>
  </si>
  <si>
    <t>Q53H12</t>
  </si>
  <si>
    <t>AGK</t>
  </si>
  <si>
    <t>AGK MULK</t>
  </si>
  <si>
    <t>Acylglycerol kinase, mitochondrial (hAGK) (EC 2.7.1.107) (EC 2.7.1.138) (EC 2.7.1.94) (Multiple substrate lipid kinase) (HsMuLK) (MuLK) (Multi-substrate lipid kinase)</t>
  </si>
  <si>
    <t>Q53HC9</t>
  </si>
  <si>
    <t>EIPR1</t>
  </si>
  <si>
    <t>EIPR1 TSSC1</t>
  </si>
  <si>
    <t>EARP and GARP complex-interacting protein 1 (Endosome-associated recycling protein-interacting protein) (Golgi-associated retrograde protein-interacting protein) (Tumor-suppressing STF cDNA 1 protein) (Tumor-suppressing subchromosomal transferable fragment candidate gene 1 protein)</t>
  </si>
  <si>
    <t>Q59EK9</t>
  </si>
  <si>
    <t>RUNDC3A RAP2IP RPIP8</t>
  </si>
  <si>
    <t>RUN domain-containing protein 3A (Rap2-interacting protein 8) (RPIP-8)</t>
  </si>
  <si>
    <t>Q5FWE3</t>
  </si>
  <si>
    <t>PRRT3</t>
  </si>
  <si>
    <t>PRRT3 UNQ5823/PRO19642</t>
  </si>
  <si>
    <t>Proline-rich transmembrane protein 3</t>
  </si>
  <si>
    <t>Q969E4</t>
  </si>
  <si>
    <t>TCEAL3 MSTP072</t>
  </si>
  <si>
    <t>Transcription elongation factor A protein-like 3 (TCEA-like protein 3) (Transcription elongation factor S-II protein-like 3)</t>
  </si>
  <si>
    <t>Q5JRX3</t>
  </si>
  <si>
    <t>PREP</t>
  </si>
  <si>
    <t>PITRM1 KIAA1104 MP1 PREP</t>
  </si>
  <si>
    <t>Presequence protease, mitochondrial (hPreP) (EC 3.4.24.-) (Pitrilysin metalloproteinase 1) (Metalloprotease 1) (hMP1)</t>
  </si>
  <si>
    <t>Q5JSH3</t>
  </si>
  <si>
    <t>WDR44</t>
  </si>
  <si>
    <t>WD repeat-containing protein 44 (Rabphilin-11)</t>
  </si>
  <si>
    <t>Q5JU85</t>
  </si>
  <si>
    <t>IQSEC2 KIAA0522</t>
  </si>
  <si>
    <t>IQ motif and SEC7 domain-containing protein 2</t>
  </si>
  <si>
    <t>Q5SQI0</t>
  </si>
  <si>
    <t>ATAT1 C6orf134 MEC17 Nbla00487</t>
  </si>
  <si>
    <t>Alpha-tubulin N-acetyltransferase 1 (Alpha-TAT) (Alpha-TAT1) (TAT) (EC 2.3.1.108) (Acetyltransferase mec-17 homolog)</t>
  </si>
  <si>
    <t>Q5SRE7</t>
  </si>
  <si>
    <t>PHYHD1</t>
  </si>
  <si>
    <t>Phytanoyl-CoA dioxygenase domain-containing protein 1 (EC 1.-.-.-)</t>
  </si>
  <si>
    <t>Q5SSJ5</t>
  </si>
  <si>
    <t>HP1BP3</t>
  </si>
  <si>
    <t>Heterochromatin protein 1-binding protein 3 (Protein HP1-BP74)</t>
  </si>
  <si>
    <t>Q5SW79</t>
  </si>
  <si>
    <t>CEP170 FAM68A KAB KIAA0470</t>
  </si>
  <si>
    <t>Centrosomal protein of 170 kDa (Cep170) (KARP-1-binding protein) (KARP1-binding protein)</t>
  </si>
  <si>
    <t>Q5SYC1</t>
  </si>
  <si>
    <t>CLVS2</t>
  </si>
  <si>
    <t>CLVS2 C6orf212 C6orf213 RLBP1L2</t>
  </si>
  <si>
    <t>Clavesin-2 (Retinaldehyde-binding protein 1-like 2) (clathrin vesicle-associated Sec14 protein 2)</t>
  </si>
  <si>
    <t>Q5T0D9</t>
  </si>
  <si>
    <t>TPRG1L FAM79A MOVER</t>
  </si>
  <si>
    <t>Tumor protein p63-regulated gene 1-like protein (Mossy fiber terminal-associated vertebrate-specific presynaptic protein) (Protein FAM79A)</t>
  </si>
  <si>
    <t>Q5T440</t>
  </si>
  <si>
    <t>IBA57 C1orf69</t>
  </si>
  <si>
    <t>Putative transferase CAF17, mitochondrial (EC 2.1.-.-) (Iron-sulfur cluster assembly factor homolog)</t>
  </si>
  <si>
    <t>Q5T4S7</t>
  </si>
  <si>
    <t>UBR4</t>
  </si>
  <si>
    <t>UBR4 KIAA0462 KIAA1307 RBAF600 ZUBR1</t>
  </si>
  <si>
    <t>E3 ubiquitin-protein ligase UBR4 (EC 2.3.2.27) (600 kDa retinoblastoma protein-associated factor) (N-recognin-4) (RING-type E3 ubiquitin transferase UBR4) (Retinoblastoma-associated factor of 600 kDa) (RBAF600) (p600) (Zinc finger UBR1-type protein 1)</t>
  </si>
  <si>
    <t>Q5T5C0</t>
  </si>
  <si>
    <t>STXBP5 LLGL3</t>
  </si>
  <si>
    <t>Syntaxin-binding protein 5 (Lethal(2) giant larvae protein homolog 3) (Tomosyn-1)</t>
  </si>
  <si>
    <t>Q5T749</t>
  </si>
  <si>
    <t>KPRP</t>
  </si>
  <si>
    <t>KPRP C1orf45</t>
  </si>
  <si>
    <t>Keratinocyte proline-rich protein (hKPRP)</t>
  </si>
  <si>
    <t>Q5T750</t>
  </si>
  <si>
    <t>XP32</t>
  </si>
  <si>
    <t>XP32 C1orf68</t>
  </si>
  <si>
    <t>Skin-specific protein 32</t>
  </si>
  <si>
    <t>Q5T848</t>
  </si>
  <si>
    <t>GPR158 KIAA1136</t>
  </si>
  <si>
    <t>Probable G-protein coupled receptor 158</t>
  </si>
  <si>
    <t>Q5TC12</t>
  </si>
  <si>
    <t>ATPAF1 ATP11</t>
  </si>
  <si>
    <t>ATP synthase mitochondrial F1 complex assembly factor 1 (ATP11 homolog)</t>
  </si>
  <si>
    <t>Q5TDH0</t>
  </si>
  <si>
    <t>DDI2</t>
  </si>
  <si>
    <t>Protein DDI1 homolog 2 (EC 3.4.23.-)</t>
  </si>
  <si>
    <t>Q5TF21</t>
  </si>
  <si>
    <t>SOGA3</t>
  </si>
  <si>
    <t>SOGA3 C6orf174</t>
  </si>
  <si>
    <t>Protein SOGA3</t>
  </si>
  <si>
    <t>Q5TH69</t>
  </si>
  <si>
    <t>ARFGEF3 BIG3 C6orf92 KIAA1244</t>
  </si>
  <si>
    <t>Brefeldin A-inhibited guanine nucleotide-exchange protein 3 (ARFGEF family member 3)</t>
  </si>
  <si>
    <t>Q5TZA2</t>
  </si>
  <si>
    <t>CROCC</t>
  </si>
  <si>
    <t>CROCC KIAA0445</t>
  </si>
  <si>
    <t>Rootletin (Ciliary rootlet coiled-coil protein)</t>
  </si>
  <si>
    <t>Q5VIR6</t>
  </si>
  <si>
    <t>VPS53</t>
  </si>
  <si>
    <t>VPS53 PP13624</t>
  </si>
  <si>
    <t>Vacuolar protein sorting-associated protein 53 homolog</t>
  </si>
  <si>
    <t>Q5VUB5</t>
  </si>
  <si>
    <t>FAM171A1 APCN C10orf38</t>
  </si>
  <si>
    <t>Protein FAM171A1 (Astroprincin) (APCN)</t>
  </si>
  <si>
    <t>Q5VVQ6</t>
  </si>
  <si>
    <t>YOD1 DUBA8 HIN7 OTUD2 PRO0907</t>
  </si>
  <si>
    <t>Ubiquitin thioesterase OTU1 (EC 3.4.19.12) (DUBA-8) (HIV-1-induced protease 7) (HIN-7) (HsHIN7) (OTU domain-containing protein 2)</t>
  </si>
  <si>
    <t>Q5VWJ9</t>
  </si>
  <si>
    <t>SNX30</t>
  </si>
  <si>
    <t>Sorting nexin-30</t>
  </si>
  <si>
    <t>Q5VWZ2</t>
  </si>
  <si>
    <t>LYPLAL1</t>
  </si>
  <si>
    <t>Lysophospholipase-like protein 1 (EC 3.1.2.-)</t>
  </si>
  <si>
    <t>Q66K14</t>
  </si>
  <si>
    <t>TBC1D9B KIAA0676</t>
  </si>
  <si>
    <t>TBC1 domain family member 9B</t>
  </si>
  <si>
    <t>Q66K74</t>
  </si>
  <si>
    <t>MAP1S</t>
  </si>
  <si>
    <t>MAP1S BPY2IP1 C19orf5 MAP8 VCY2IP1</t>
  </si>
  <si>
    <t>Microtubule-associated protein 1S (MAP-1S) (BPY2-interacting protein 1) (Microtubule-associated protein 8) (Variable charge Y chromosome 2-interacting protein 1) (VCY2-interacting protein 1) (VCY2IP-1) [Cleaved into: MAP1S heavy chain; MAP1S light chain]</t>
  </si>
  <si>
    <t>Q684P5</t>
  </si>
  <si>
    <t>RAP1GAP2 GARNL4 KIAA1039 RAP1GA2</t>
  </si>
  <si>
    <t>Rap1 GTPase-activating protein 2 (Rap1GAP2) (GTPase-activating Rap/Ran-GAP domain-like protein 4)</t>
  </si>
  <si>
    <t>Q68D91</t>
  </si>
  <si>
    <t>MBLAC2</t>
  </si>
  <si>
    <t>Metallo-beta-lactamase domain-containing protein 2 (EC 3.-.-.-)</t>
  </si>
  <si>
    <t>Q68DU8</t>
  </si>
  <si>
    <t>KCTD16 KIAA1317</t>
  </si>
  <si>
    <t>BTB/POZ domain-containing protein KCTD16 (Potassium channel tetramerization domain-containing protein 16)</t>
  </si>
  <si>
    <t>Q69YW2</t>
  </si>
  <si>
    <t>STUM</t>
  </si>
  <si>
    <t>STUM C1orf95</t>
  </si>
  <si>
    <t>Protein stum homolog</t>
  </si>
  <si>
    <t>Q6DN90</t>
  </si>
  <si>
    <t>IQSEC1 ARFGEP100 BRAG2 KIAA0763</t>
  </si>
  <si>
    <t>IQ motif and SEC7 domain-containing protein 1 (ADP-ribosylation factors guanine nucleotide-exchange protein 100) (ADP-ribosylation factors guanine nucleotide-exchange protein 2) (Brefeldin-resistant Arf-GEF 2 protein) (BRAG2)</t>
  </si>
  <si>
    <t>Q6F5E8</t>
  </si>
  <si>
    <t>CARMIL2 LRRC16C RLTPR</t>
  </si>
  <si>
    <t>Capping protein, Arp2/3 and myosin-I linker protein 2 (Capping protein regulator and myosin 1 linker 2) (F-actin-uncapping protein RLTPR) (Leucine-rich repeat-containing protein 16C) (RGD, leucine-rich repeat, tropomodulin and proline-rich-containing protein)</t>
  </si>
  <si>
    <t>Q6GMV3</t>
  </si>
  <si>
    <t>PTRHD1 C2orf79</t>
  </si>
  <si>
    <t>Putative peptidyl-tRNA hydrolase PTRHD1 (EC 3.1.1.29) (Peptidyl-tRNA hydrolase domain-containing protein 1)</t>
  </si>
  <si>
    <t>Q6H8Q1</t>
  </si>
  <si>
    <t>ABLIM2 KIAA1808</t>
  </si>
  <si>
    <t>Actin-binding LIM protein 2 (abLIM-2) (Actin-binding LIM protein family member 2)</t>
  </si>
  <si>
    <t>Q6IAA8</t>
  </si>
  <si>
    <t>LAMTOR1 C11orf59 PDRO PP7157</t>
  </si>
  <si>
    <t>Ragulator complex protein LAMTOR1 (Late endosomal/lysosomal adaptor and MAPK and MTOR activator 1) (Lipid raft adaptor protein p18) (Protein associated with DRMs and endosomes) (p27Kip1-releasing factor from RhoA) (p27RF-Rho)</t>
  </si>
  <si>
    <t>Q6IBS0</t>
  </si>
  <si>
    <t>TWF2</t>
  </si>
  <si>
    <t>TWF2 PTK9L MSTP011</t>
  </si>
  <si>
    <t>Twinfilin-2 (A6-related protein) (hA6RP) (Protein tyrosine kinase 9-like) (Twinfilin-1-like protein)</t>
  </si>
  <si>
    <t>Q6IQ22</t>
  </si>
  <si>
    <t>RAB12</t>
  </si>
  <si>
    <t>Ras-related protein Rab-12</t>
  </si>
  <si>
    <t>Q6KCM7</t>
  </si>
  <si>
    <t>SLC25A25 APC3 KIAA1896 MCSC3 SCAMC2 UNQ549/PRO1106</t>
  </si>
  <si>
    <t>Calcium-binding mitochondrial carrier protein SCaMC-2 (Mitochondrial ATP-Mg/Pi carrier protein 3) (Mitochondrial Ca(2+)-dependent solute carrier protein 3) (Small calcium-binding mitochondrial carrier protein 2) (Solute carrier family 25 member 25)</t>
  </si>
  <si>
    <t>Q6L8Q7</t>
  </si>
  <si>
    <t>PDE12</t>
  </si>
  <si>
    <t>2',5'-phosphodiesterase 12 (2'-PDE) (2-PDE) (EC 3.1.4.-) (Mitochondrial deadenylase) (EC 3.1.13.4)</t>
  </si>
  <si>
    <t>Q6NV74</t>
  </si>
  <si>
    <t>KIAA1211L C2orf55</t>
  </si>
  <si>
    <t>Uncharacterized protein KIAA1211-like</t>
  </si>
  <si>
    <t>Q6NVY1</t>
  </si>
  <si>
    <t>HIBCH</t>
  </si>
  <si>
    <t>3-hydroxyisobutyryl-CoA hydrolase, mitochondrial (EC 3.1.2.4) (3-hydroxyisobutyryl-coenzyme A hydrolase) (HIB-CoA hydrolase) (HIBYL-CoA-H)</t>
  </si>
  <si>
    <t>Q6P587</t>
  </si>
  <si>
    <t>FAHD1</t>
  </si>
  <si>
    <t>FAHD1 C16orf36 YISKL</t>
  </si>
  <si>
    <t>Acylpyruvase FAHD1, mitochondrial (EC 3.7.1.5) (Fumarylacetoacetate hydrolase domain-containing protein 1) (FAH domain-containing protein 1) (Oxaloacetate decarboxylase) (OAA decarboxylase) (EC 4.1.1.112) (YisK-like protein)</t>
  </si>
  <si>
    <t>Q6P995</t>
  </si>
  <si>
    <t>FAM171B KIAA1946 NPD019</t>
  </si>
  <si>
    <t>Protein FAM171B</t>
  </si>
  <si>
    <t>Q6PCE3</t>
  </si>
  <si>
    <t>PGM2L1 BM32A</t>
  </si>
  <si>
    <t>Glucose 1,6-bisphosphate synthase (EC 2.7.1.106) (PMMLP) (Phosphoglucomutase-2-like 1)</t>
  </si>
  <si>
    <t>Q6PI78</t>
  </si>
  <si>
    <t>TMEM65</t>
  </si>
  <si>
    <t>Transmembrane protein 65</t>
  </si>
  <si>
    <t>Q6PIU2</t>
  </si>
  <si>
    <t>NCEH1</t>
  </si>
  <si>
    <t>NCEH1 AADACL1 KIAA1363</t>
  </si>
  <si>
    <t>Neutral cholesterol ester hydrolase 1 (NCEH) (EC 3.1.1.-) (Arylacetamide deacetylase-like 1)</t>
  </si>
  <si>
    <t>Q6PKG0</t>
  </si>
  <si>
    <t>LARP1</t>
  </si>
  <si>
    <t>LARP1 KIAA0731 LARP</t>
  </si>
  <si>
    <t>La-related protein 1 (La ribonucleoprotein domain family member 1)</t>
  </si>
  <si>
    <t>Q6PML9</t>
  </si>
  <si>
    <t>SLC30A9 C4orf1 HUEL</t>
  </si>
  <si>
    <t>Zinc transporter 9 (ZnT-9) (Human embryonic lung protein) (HuEL) (Solute carrier family 30 member 9)</t>
  </si>
  <si>
    <t>Q6PUV4</t>
  </si>
  <si>
    <t>CPLX2</t>
  </si>
  <si>
    <t>Complexin-2 (Complexin II) (CPX II) (Synaphin-1)</t>
  </si>
  <si>
    <t>Q6U841</t>
  </si>
  <si>
    <t>SLC4A10 NBCN2 NCBE</t>
  </si>
  <si>
    <t>Sodium-driven chloride bicarbonate exchanger (Solute carrier family 4 member 10)</t>
  </si>
  <si>
    <t>Q6UUV9</t>
  </si>
  <si>
    <t>CRTC1</t>
  </si>
  <si>
    <t>CRTC1 KIAA0616 MECT1 TORC1 WAMTP1</t>
  </si>
  <si>
    <t>CREB-regulated transcription coactivator 1 (Mucoepidermoid carcinoma translocated protein 1) (Transducer of regulated cAMP response element-binding protein 1) (TORC-1) (Transducer of CREB protein 1)</t>
  </si>
  <si>
    <t>Q6UWP8</t>
  </si>
  <si>
    <t>SBSN</t>
  </si>
  <si>
    <t>SBSN UNQ698/PRO1343</t>
  </si>
  <si>
    <t>Suprabasin</t>
  </si>
  <si>
    <t>Q6UWR7</t>
  </si>
  <si>
    <t>ENPP6</t>
  </si>
  <si>
    <t>ENPP6 UNQ1889/PRO4334</t>
  </si>
  <si>
    <t>Glycerophosphocholine cholinephosphodiesterase ENPP6 (GPC-Cpde) (EC 3.1.4.-) (EC 3.1.4.38) (Choline-specific glycerophosphodiester phosphodiesterase) (Ectonucleotide pyrophosphatase/phosphodiesterase family member 6) (E-NPP 6) (NPP-6)</t>
  </si>
  <si>
    <t>Q6UXX9</t>
  </si>
  <si>
    <t>RSPO2</t>
  </si>
  <si>
    <t>RSPO2 UNQ9384/PRO34209</t>
  </si>
  <si>
    <t>R-spondin-2 (Roof plate-specific spondin-2) (hRspo2)</t>
  </si>
  <si>
    <t>Q6VY07</t>
  </si>
  <si>
    <t>PACS1</t>
  </si>
  <si>
    <t>PACS1 KIAA1175</t>
  </si>
  <si>
    <t>Phosphofurin acidic cluster sorting protein 1 (PACS-1)</t>
  </si>
  <si>
    <t>Q6XQN6</t>
  </si>
  <si>
    <t>NAPRT FHIP NAPRT1</t>
  </si>
  <si>
    <t>Nicotinate phosphoribosyltransferase (NAPRTase) (EC 6.3.4.21) (FHA-HIT-interacting protein) (Nicotinate phosphoribosyltransferase domain-containing protein 1)</t>
  </si>
  <si>
    <t>Q6YN16</t>
  </si>
  <si>
    <t>HSDL2</t>
  </si>
  <si>
    <t>HSDL2 C9orf99 SDR13C1</t>
  </si>
  <si>
    <t>Hydroxysteroid dehydrogenase-like protein 2 (EC 1.-.-.-) (Short chain dehydrogenase/reductase family 13C member 1)</t>
  </si>
  <si>
    <t>Q6YP21</t>
  </si>
  <si>
    <t>KYAT3 CCBL2 KAT3</t>
  </si>
  <si>
    <t>Kynurenine--oxoglutarate transaminase 3 (EC 2.6.1.7) (Cysteine-S-conjugate beta-lyase 2) (EC 4.4.1.13) (Kynurenine aminotransferase 3) (Kynurenine aminotransferase III) (KATIII) (Kynurenine--glyoxylate transaminase) (EC 2.6.1.63) (Kynurenine--oxoglutarate transaminase III)</t>
  </si>
  <si>
    <t>Q6ZMI0</t>
  </si>
  <si>
    <t>PPP1R21 CCDC128 KLRAQ1</t>
  </si>
  <si>
    <t>Protein phosphatase 1 regulatory subunit 21 (Coiled-coil domain-containing protein 128) (KLRAQ motif-containing protein 1)</t>
  </si>
  <si>
    <t>Q6ZVM7</t>
  </si>
  <si>
    <t>TOM1L2</t>
  </si>
  <si>
    <t>TOM1-like protein 2 (Target of Myb-like protein 2)</t>
  </si>
  <si>
    <t>Q6ZVX7</t>
  </si>
  <si>
    <t>NCCRP1 FBXO50</t>
  </si>
  <si>
    <t>F-box only protein 50 (NCC receptor protein 1 homolog) (NCCRP-1) (Non-specific cytotoxic cell receptor protein 1 homolog)</t>
  </si>
  <si>
    <t>Q71U36</t>
  </si>
  <si>
    <t>TUBA1A TUBA3</t>
  </si>
  <si>
    <t>Tubulin alpha-1A chain (Alpha-tubulin 3) (Tubulin B-alpha-1) (Tubulin alpha-3 chain) [Cleaved into: Detyrosinated tubulin alpha-1A chain]</t>
  </si>
  <si>
    <t>Q765P7</t>
  </si>
  <si>
    <t>MTSS2</t>
  </si>
  <si>
    <t>MTSS2 MTSS1L</t>
  </si>
  <si>
    <t>Protein MTSS 2 (Actin-bundling with BAIAP2 homology protein 1) (ABBA-1) (MTSS1-like protein)</t>
  </si>
  <si>
    <t>Q7KZF4</t>
  </si>
  <si>
    <t>SND1</t>
  </si>
  <si>
    <t>SND1 TDRD11</t>
  </si>
  <si>
    <t>Staphylococcal nuclease domain-containing protein 1 (EC 3.1.31.1) (100 kDa coactivator) (EBNA2 coactivator p100) (Tudor domain-containing protein 11) (p100 co-activator)</t>
  </si>
  <si>
    <t>Q7KZI7</t>
  </si>
  <si>
    <t>MARK2</t>
  </si>
  <si>
    <t>MARK2 EMK1</t>
  </si>
  <si>
    <t>Serine/threonine-protein kinase MARK2 (EC 2.7.11.1) (EC 2.7.11.26) (ELKL motif kinase 1) (EMK-1) (MAP/microtubule affinity-regulating kinase 2) (PAR1 homolog) (PAR1 homolog b) (Par-1b) (Par1b)</t>
  </si>
  <si>
    <t>Q7L099</t>
  </si>
  <si>
    <t>RUFY3</t>
  </si>
  <si>
    <t>RUFY3 KIAA0871</t>
  </si>
  <si>
    <t>Protein RUFY3 (RUN and FYVE domain-containing protein 3) (Rap2-interacting protein x) (RIPx) (Single axon-regulated protein) (Singar)</t>
  </si>
  <si>
    <t>Q7L0J3</t>
  </si>
  <si>
    <t>SV2A</t>
  </si>
  <si>
    <t>SV2A KIAA0736 PSEC0174</t>
  </si>
  <si>
    <t>Synaptic vesicle glycoprotein 2A</t>
  </si>
  <si>
    <t>Q7L1I2</t>
  </si>
  <si>
    <t>SV2B</t>
  </si>
  <si>
    <t>SV2B KIAA0735</t>
  </si>
  <si>
    <t>Synaptic vesicle glycoprotein 2B</t>
  </si>
  <si>
    <t>Q7L266</t>
  </si>
  <si>
    <t>ASRGL1 ALP CRASH</t>
  </si>
  <si>
    <t>Isoaspartyl peptidase/L-asparaginase (EC 3.4.19.5) (EC 3.5.1.1) (Asparaginase-like protein 1) (Beta-aspartyl-peptidase) (Isoaspartyl dipeptidase) (L-asparagine amidohydrolase) [Cleaved into: Isoaspartyl peptidase/L-asparaginase alpha chain; Isoaspartyl peptidase/L-asparaginase beta chain]</t>
  </si>
  <si>
    <t>Q7L523</t>
  </si>
  <si>
    <t>RRAGA</t>
  </si>
  <si>
    <t>Ras-related GTP-binding protein A (Rag A) (RagA) (Adenovirus E3 14.7 kDa-interacting protein 1) (FIP-1)</t>
  </si>
  <si>
    <t>Q7L576</t>
  </si>
  <si>
    <t>CYFIP1 KIAA0068</t>
  </si>
  <si>
    <t>Cytoplasmic FMR1-interacting protein 1 (Specifically Rac1-associated protein 1) (Sra-1) (p140sra-1)</t>
  </si>
  <si>
    <t>Q7L5N1</t>
  </si>
  <si>
    <t>COPS6 CSN6 HVIP</t>
  </si>
  <si>
    <t>COP9 signalosome complex subunit 6 (SGN6) (Signalosome subunit 6) (JAB1-containing signalosome subunit 6) (MOV34 homolog) (Vpr-interacting protein) (hVIP)</t>
  </si>
  <si>
    <t>Q7L775</t>
  </si>
  <si>
    <t>EPM2AIP1 KIAA0766 My007</t>
  </si>
  <si>
    <t>EPM2A-interacting protein 1 (Laforin-interacting protein)</t>
  </si>
  <si>
    <t>Q7L9L4</t>
  </si>
  <si>
    <t>MOB1B</t>
  </si>
  <si>
    <t>MOB1B MOB4A MOBKL1A</t>
  </si>
  <si>
    <t>MOB kinase activator 1B (Mob1 homolog 1A) (Mob1A) (Mob1B) (Mps one binder kinase activator-like 1A)</t>
  </si>
  <si>
    <t>Q7RTP6</t>
  </si>
  <si>
    <t>MICAL3 KIAA0819 KIAA1364</t>
  </si>
  <si>
    <t>[F-actin]-monooxygenase MICAL3 (EC 1.14.13.225) (Molecule interacting with CasL protein 3) (MICAL-3)</t>
  </si>
  <si>
    <t>Q7Z2D5</t>
  </si>
  <si>
    <t>PLPPR4 KIAA0455 LPPR4 PHP1 PRG1</t>
  </si>
  <si>
    <t>Phospholipid phosphatase-related protein type 4 (EC 3.1.3.4) (Brain-specific phosphatidic acid phosphatase-like protein 1) (Lipid phosphate phosphatase-related protein type 4) (Plasticity-related gene 1 protein) (PRG-1)</t>
  </si>
  <si>
    <t>Q7Z2K6</t>
  </si>
  <si>
    <t>ERMP1</t>
  </si>
  <si>
    <t>ERMP1 FXNA KIAA1815</t>
  </si>
  <si>
    <t>Endoplasmic reticulum metallopeptidase 1 (EC 3.4.-.-) (Felix-ina)</t>
  </si>
  <si>
    <t>Q7Z2K8</t>
  </si>
  <si>
    <t>GRIN1</t>
  </si>
  <si>
    <t>GPRIN1 KIAA1893</t>
  </si>
  <si>
    <t>G protein-regulated inducer of neurite outgrowth 1 (GRIN1)</t>
  </si>
  <si>
    <t>Q7Z3B1</t>
  </si>
  <si>
    <t>NEGR1</t>
  </si>
  <si>
    <t>NEGR1 IGLON4 UNQ2433/PRO4993</t>
  </si>
  <si>
    <t>Neuronal growth regulator 1 (IgLON family member 4)</t>
  </si>
  <si>
    <t>Q7Z3C6</t>
  </si>
  <si>
    <t>ATG9A</t>
  </si>
  <si>
    <t>ATG9A APG9L1</t>
  </si>
  <si>
    <t>Autophagy-related protein 9A (APG9-like 1) (mATG9)</t>
  </si>
  <si>
    <t>Q7Z3D6</t>
  </si>
  <si>
    <t>DGLUCY C14orf159 UNQ2439/PRO5000</t>
  </si>
  <si>
    <t>D-glutamate cyclase, mitochondrial (EC 4.2.1.48)</t>
  </si>
  <si>
    <t>Q7Z406</t>
  </si>
  <si>
    <t>MYH14</t>
  </si>
  <si>
    <t>MYH14 KIAA2034 FP17425</t>
  </si>
  <si>
    <t>Myosin-14 (Myosin heavy chain 14) (Myosin heavy chain, non-muscle IIc) (Non-muscle myosin heavy chain IIc) (NMHC II-C)</t>
  </si>
  <si>
    <t>Q7Z460</t>
  </si>
  <si>
    <t>CLASP1 KIAA0622 MAST1</t>
  </si>
  <si>
    <t>CLIP-associating protein 1 (Cytoplasmic linker-associated protein 1) (Multiple asters homolog 1) (Protein Orbit homolog 1) (hOrbit1)</t>
  </si>
  <si>
    <t>Q7Z4S6</t>
  </si>
  <si>
    <t>KIF21A KIAA1708 KIF2</t>
  </si>
  <si>
    <t>Kinesin-like protein KIF21A (Kinesin-like protein KIF2) (Renal carcinoma antigen NY-REN-62)</t>
  </si>
  <si>
    <t>Q7Z4W1</t>
  </si>
  <si>
    <t>DCXR</t>
  </si>
  <si>
    <t>DCXR SDR20C1</t>
  </si>
  <si>
    <t>L-xylulose reductase (XR) (EC 1.1.1.10) (Carbonyl reductase II) (Dicarbonyl/L-xylulose reductase) (Kidney dicarbonyl reductase) (kiDCR) (Short chain dehydrogenase/reductase family 20C member 1) (Sperm surface protein P34H)</t>
  </si>
  <si>
    <t>Q7Z6G3</t>
  </si>
  <si>
    <t>NECAB2 EFCBP2</t>
  </si>
  <si>
    <t>N-terminal EF-hand calcium-binding protein 2 (EF-hand calcium-binding protein 2) (Neuronal calcium-binding protein 2) (Synaptotagmin-interacting protein 2) (Stip-2)</t>
  </si>
  <si>
    <t>Q7Z6G8</t>
  </si>
  <si>
    <t>ANKS1B</t>
  </si>
  <si>
    <t>Ankyrin repeat and sterile alpha motif domain-containing protein 1B (Amyloid-beta protein intracellular domain-associated protein 1) (AIDA-1) (E2A-PBX1-associated protein) (EB-1)</t>
  </si>
  <si>
    <t>Q7Z6L0</t>
  </si>
  <si>
    <t>PRRT2</t>
  </si>
  <si>
    <t>Proline-rich transmembrane protein 2 (Dispanin subfamily B member 3) (DSPB3)</t>
  </si>
  <si>
    <t>Q7Z6Z7</t>
  </si>
  <si>
    <t>HUWE1</t>
  </si>
  <si>
    <t>HUWE1 KIAA0312 KIAA1578 UREB1 HSPC272</t>
  </si>
  <si>
    <t>E3 ubiquitin-protein ligase HUWE1 (EC 2.3.2.26) (ARF-binding protein 1) (ARF-BP1) (HECT, UBA and WWE domain-containing protein 1) (HECT-type E3 ubiquitin transferase HUWE1) (Homologous to E6AP carboxyl terminus homologous protein 9) (HectH9) (Large structure of UREB1) (LASU1) (Mcl-1 ubiquitin ligase E3) (Mule) (Upstream regulatory element-binding protein 1) (URE-B1) (URE-binding protein 1)</t>
  </si>
  <si>
    <t>Q7Z7B0</t>
  </si>
  <si>
    <t>FILIP1 KIAA1275</t>
  </si>
  <si>
    <t>Filamin-A-interacting protein 1 (FILIP)</t>
  </si>
  <si>
    <t>Q86SX6</t>
  </si>
  <si>
    <t>GLRX5</t>
  </si>
  <si>
    <t>GLRX5 C14orf87</t>
  </si>
  <si>
    <t>Glutaredoxin-related protein 5, mitochondrial (Monothiol glutaredoxin-5)</t>
  </si>
  <si>
    <t>Q86T03</t>
  </si>
  <si>
    <t>PIP4P1 C14orf9 TMEM55B</t>
  </si>
  <si>
    <t>Type 1 phosphatidylinositol 4,5-bisphosphate 4-phosphatase (Type 1 PtdIns-4,5-P2 4-Ptase) (EC 3.1.3.78) (PtdIns-4,5-P2 4-Ptase I) (Transmembrane protein 55B)</t>
  </si>
  <si>
    <t>Q86T65</t>
  </si>
  <si>
    <t>DAAM2</t>
  </si>
  <si>
    <t>DAAM2 KIAA0381</t>
  </si>
  <si>
    <t>Disheveled-associated activator of morphogenesis 2</t>
  </si>
  <si>
    <t>Q86TV6</t>
  </si>
  <si>
    <t>TTC7B</t>
  </si>
  <si>
    <t>TTC7B TTC7L1</t>
  </si>
  <si>
    <t>Tetratricopeptide repeat protein 7B (TPR repeat protein 7B) (Tetratricopeptide repeat protein 7-like-1) (TPR repeat protein 7-like-1)</t>
  </si>
  <si>
    <t>Q86TX2</t>
  </si>
  <si>
    <t>ACOT1</t>
  </si>
  <si>
    <t>ACOT1 CTE1</t>
  </si>
  <si>
    <t>Acyl-coenzyme A thioesterase 1 (Acyl-CoA thioesterase 1) (EC 3.1.2.-) (CTE-I) (CTE-Ib) (Inducible cytosolic acyl-coenzyme A thioester hydrolase) (Long chain acyl-CoA thioester hydrolase) (Long chain acyl-CoA hydrolase) (Palmitoyl-coenzyme A thioesterase) (EC 3.1.2.2)</t>
  </si>
  <si>
    <t>Q86U42</t>
  </si>
  <si>
    <t>PABPN1 PAB2 PABP2</t>
  </si>
  <si>
    <t>Polyadenylate-binding protein 2 (PABP-2) (Poly(A)-binding protein 2) (Nuclear poly(A)-binding protein 1) (Poly(A)-binding protein II) (PABII) (Polyadenylate-binding nuclear protein 1)</t>
  </si>
  <si>
    <t>Q86UL8</t>
  </si>
  <si>
    <t>MAGI2</t>
  </si>
  <si>
    <t>MAGI2 ACVRINP1 AIP1 KIAA0705</t>
  </si>
  <si>
    <t>Membrane-associated guanylate kinase, WW and PDZ domain-containing protein 2 (Atrophin-1-interacting protein 1) (AIP-1) (Atrophin-1-interacting protein A) (Membrane-associated guanylate kinase inverted 2) (MAGI-2)</t>
  </si>
  <si>
    <t>Q86UN3</t>
  </si>
  <si>
    <t>RTN4RL2 NGRH1 NGRL3</t>
  </si>
  <si>
    <t>Reticulon-4 receptor-like 2 (Nogo receptor-like 3) (Nogo-66 receptor homolog 1) (Nogo-66 receptor-related protein 2) (NgR2)</t>
  </si>
  <si>
    <t>Q86UR5</t>
  </si>
  <si>
    <t>RIMS1</t>
  </si>
  <si>
    <t>RIMS1 KIAA0340 RAB3IP2 RIM1 Nbla00761</t>
  </si>
  <si>
    <t>Regulating synaptic membrane exocytosis protein 1 (Rab-3-interacting molecule 1) (RIM 1) (Rab-3-interacting protein 2)</t>
  </si>
  <si>
    <t>Q86UW8</t>
  </si>
  <si>
    <t>HAPLN4 BRAL2 KIAA1926</t>
  </si>
  <si>
    <t>Hyaluronan and proteoglycan link protein 4 (Brain link protein 2)</t>
  </si>
  <si>
    <t>Q86UX6</t>
  </si>
  <si>
    <t>STK32C YANK3</t>
  </si>
  <si>
    <t>Serine/threonine-protein kinase 32C (EC 2.7.11.1) (PKE) (Yet another novel kinase 3)</t>
  </si>
  <si>
    <t>Q86UX7</t>
  </si>
  <si>
    <t>FERMT3 KIND3 MIG2B URP2</t>
  </si>
  <si>
    <t>Fermitin family homolog 3 (Kindlin-3) (MIG2-like protein) (Unc-112-related protein 2)</t>
  </si>
  <si>
    <t>Q86UY8</t>
  </si>
  <si>
    <t>NT5DC3 GNN TU12B1-TY</t>
  </si>
  <si>
    <t>5'-nucleotidase domain-containing protein 3 (EC 3.1.3.-) (GRP94-neighboring nucleotidase)</t>
  </si>
  <si>
    <t>Q86VP6</t>
  </si>
  <si>
    <t>CAND1</t>
  </si>
  <si>
    <t>CAND1 KIAA0829 TIP120 TIP120A</t>
  </si>
  <si>
    <t>Cullin-associated NEDD8-dissociated protein 1 (Cullin-associated and neddylation-dissociated protein 1) (TBP-interacting protein of 120 kDa A) (TBP-interacting protein 120A) (p120 CAND1)</t>
  </si>
  <si>
    <t>Q86VS8</t>
  </si>
  <si>
    <t>HOOK3</t>
  </si>
  <si>
    <t>Protein Hook homolog 3 (h-hook3) (hHK3)</t>
  </si>
  <si>
    <t>Q86WA6</t>
  </si>
  <si>
    <t>BPHL</t>
  </si>
  <si>
    <t>BPHL MCNAA</t>
  </si>
  <si>
    <t>Valacyclovir hydrolase (VACVase) (Valacyclovirase) (EC 3.1.-.-) (Biphenyl hydrolase-like protein) (Biphenyl hydrolase-related protein) (Bph-rp) (Breast epithelial mucin-associated antigen) (MCNAA)</t>
  </si>
  <si>
    <t>Q86WG3</t>
  </si>
  <si>
    <t>ATCAY</t>
  </si>
  <si>
    <t>ATCAY KIAA1872</t>
  </si>
  <si>
    <t>Caytaxin (Ataxia cayman type protein) (BNIP-2-homology) (BNIP-H)</t>
  </si>
  <si>
    <t>Q86X76</t>
  </si>
  <si>
    <t>NIT1</t>
  </si>
  <si>
    <t>Deaminated glutathione amidase (dGSH amidase) (EC 3.5.1.128) (Nitrilase homolog 1)</t>
  </si>
  <si>
    <t>Q86Y39</t>
  </si>
  <si>
    <t>NDUFA11</t>
  </si>
  <si>
    <t>NADH dehydrogenase [ubiquinone] 1 alpha subcomplex subunit 11 (Complex I-B14.7) (CI-B14.7) (NADH-ubiquinone oxidoreductase subunit B14.7)</t>
  </si>
  <si>
    <t>Q86Y82</t>
  </si>
  <si>
    <t>STX12</t>
  </si>
  <si>
    <t>Syntaxin-12</t>
  </si>
  <si>
    <t>Q86YM7</t>
  </si>
  <si>
    <t>HOMER1 SYN47</t>
  </si>
  <si>
    <t>Homer protein homolog 1 (Homer-1)</t>
  </si>
  <si>
    <t>Q86YS7</t>
  </si>
  <si>
    <t>C2CD5</t>
  </si>
  <si>
    <t>C2CD5 CDP138 KIAA0528</t>
  </si>
  <si>
    <t>C2 domain-containing protein 5 (C2 domain-containing phosphoprotein of 138 kDa)</t>
  </si>
  <si>
    <t>Q8IU85</t>
  </si>
  <si>
    <t>CAMK1D CAMKID</t>
  </si>
  <si>
    <t>Calcium/calmodulin-dependent protein kinase type 1D (EC 2.7.11.17) (CaM kinase I delta) (CaM kinase ID) (CaM-KI delta) (CaMKI delta) (CaMKID) (CaMKI-like protein kinase) (CKLiK)</t>
  </si>
  <si>
    <t>Q8IUR0</t>
  </si>
  <si>
    <t>TRAPPC5</t>
  </si>
  <si>
    <t>Trafficking protein particle complex subunit 5</t>
  </si>
  <si>
    <t>Q8IV01</t>
  </si>
  <si>
    <t>SYT12</t>
  </si>
  <si>
    <t>Synaptotagmin-12 (Synaptotagmin XII) (SytXII)</t>
  </si>
  <si>
    <t>Q8IV08</t>
  </si>
  <si>
    <t>PLD3</t>
  </si>
  <si>
    <t>5'-3' exonuclease PLD3 (EC 3.1.16.1) (Choline phosphatase 3) (HindIII K4L homolog) (Hu-K4) (Phosphatidylcholine-hydrolyzing phospholipase D3) (Phospholipase D3) (PLD 3)</t>
  </si>
  <si>
    <t>Q8IV50</t>
  </si>
  <si>
    <t>LYSMD2</t>
  </si>
  <si>
    <t>LysM and putative peptidoglycan-binding domain-containing protein 2</t>
  </si>
  <si>
    <t>Q8IVD9</t>
  </si>
  <si>
    <t>NUDCD3 KIAA1068</t>
  </si>
  <si>
    <t>NudC domain-containing protein 3</t>
  </si>
  <si>
    <t>Q8IW45</t>
  </si>
  <si>
    <t>NAXD CARKD</t>
  </si>
  <si>
    <t>ATP-dependent (S)-NAD(P)H-hydrate dehydratase (EC 4.2.1.93) (ATP-dependent NAD(P)HX dehydratase) (Carbohydrate kinase domain-containing protein) (NAD(P)HX dehydratase)</t>
  </si>
  <si>
    <t>Q8IWA5</t>
  </si>
  <si>
    <t>SLC44A2 CTL2 PSEC0210</t>
  </si>
  <si>
    <t>Choline transporter-like protein 2 (Solute carrier family 44 member 2)</t>
  </si>
  <si>
    <t>Q8IWQ3</t>
  </si>
  <si>
    <t>BRSK2</t>
  </si>
  <si>
    <t>BRSK2 C11orf7 PEN11B SADA STK29 HUSSY-12</t>
  </si>
  <si>
    <t>Serine/threonine-protein kinase BRSK2 (EC 2.7.11.1) (Brain-selective kinase 2) (EC 2.7.11.26) (Brain-specific serine/threonine-protein kinase 2) (BR serine/threonine-protein kinase 2) (Serine/threonine-protein kinase 29) (Serine/threonine-protein kinase SAD-A)</t>
  </si>
  <si>
    <t>Q8IWT6</t>
  </si>
  <si>
    <t>LRRC8A KIAA1437 LRRC8 SWELL1 UNQ221/PRO247</t>
  </si>
  <si>
    <t>Volume-regulated anion channel subunit LRRC8A (Leucine-rich repeat-containing protein 8A) (Swelling protein 1)</t>
  </si>
  <si>
    <t>Q8IXI2</t>
  </si>
  <si>
    <t>RHOT1 ARHT1</t>
  </si>
  <si>
    <t>Mitochondrial Rho GTPase 1 (MIRO-1) (hMiro-1) (EC 3.6.5.-) (Rac-GTP-binding protein-like protein) (Ras homolog gene family member T1)</t>
  </si>
  <si>
    <t>Q8IXJ6</t>
  </si>
  <si>
    <t>SIRT2 SIR2L SIR2L2</t>
  </si>
  <si>
    <t>NAD-dependent protein deacetylase sirtuin-2 (EC 2.3.1.286) (Regulatory protein SIR2 homolog 2) (SIR2-like protein 2)</t>
  </si>
  <si>
    <t>Q8IYB5</t>
  </si>
  <si>
    <t>SMAP1</t>
  </si>
  <si>
    <t>Stromal membrane-associated protein 1</t>
  </si>
  <si>
    <t>Q8IYI6</t>
  </si>
  <si>
    <t>EXOC8</t>
  </si>
  <si>
    <t>Exocyst complex component 8 (Exocyst complex 84 kDa subunit)</t>
  </si>
  <si>
    <t>Q8IZP0</t>
  </si>
  <si>
    <t>ABI1</t>
  </si>
  <si>
    <t>ABI1 SSH3BP1</t>
  </si>
  <si>
    <t>Abl interactor 1 (Abelson interactor 1) (Abi-1) (Abl-binding protein 4) (AblBP4) (Eps8 SH3 domain-binding protein) (Eps8-binding protein) (Nap1-binding protein) (Nap1BP) (Spectrin SH3 domain-binding protein 1) (e3B1)</t>
  </si>
  <si>
    <t>Q8IZR5</t>
  </si>
  <si>
    <t>CMTM4 CKLFSF4</t>
  </si>
  <si>
    <t>CKLF-like MARVEL transmembrane domain-containing protein 4 (Chemokine-like factor superfamily member 4)</t>
  </si>
  <si>
    <t>Q8N0X7</t>
  </si>
  <si>
    <t>SPART</t>
  </si>
  <si>
    <t>SPART KIAA0610 SPG20 TAHCCP1</t>
  </si>
  <si>
    <t>Spartin (Spastic paraplegia 20 protein) (Trans-activated by hepatitis C virus core protein 1)</t>
  </si>
  <si>
    <t>Q8N111</t>
  </si>
  <si>
    <t>CEND1 BM88</t>
  </si>
  <si>
    <t>Cell cycle exit and neuronal differentiation protein 1 (BM88 antigen)</t>
  </si>
  <si>
    <t>Q8N122</t>
  </si>
  <si>
    <t>RPTOR</t>
  </si>
  <si>
    <t>RPTOR KIAA1303 RAPTOR</t>
  </si>
  <si>
    <t>Regulatory-associated protein of mTOR (Raptor) (p150 target of rapamycin (TOR)-scaffold protein)</t>
  </si>
  <si>
    <t>Q8N126</t>
  </si>
  <si>
    <t>CADM3</t>
  </si>
  <si>
    <t>CADM3 IGSF4B NECL1 SYNCAM3 TSLL1 UNQ225/PRO258</t>
  </si>
  <si>
    <t>Cell adhesion molecule 3 (Brain immunoglobulin receptor) (Immunoglobulin superfamily member 4B) (IgSF4B) (Nectin-like protein 1) (NECL-1) (Synaptic cell adhesion molecule 3) (SynCAM3) (TSLC1-like protein 1) (TSLL1)</t>
  </si>
  <si>
    <t>Q8N135</t>
  </si>
  <si>
    <t>LGI4</t>
  </si>
  <si>
    <t>LGI4 LGIL3 UNQ6515/PRO21485</t>
  </si>
  <si>
    <t>Leucine-rich repeat LGI family member 4 (LGI1-like protein 3) (Leucine-rich glioma-inactivated protein 4)</t>
  </si>
  <si>
    <t>Q8N145</t>
  </si>
  <si>
    <t>LGI3</t>
  </si>
  <si>
    <t>LGI3 LGIL4 UNQ8190/PRO23199</t>
  </si>
  <si>
    <t>Leucine-rich repeat LGI family member 3 (LGI1-like protein 4) (Leucine-rich glioma-inactivated protein 3)</t>
  </si>
  <si>
    <t>Q8N1B4</t>
  </si>
  <si>
    <t>VPS52</t>
  </si>
  <si>
    <t>VPS52 SACM2L</t>
  </si>
  <si>
    <t>Vacuolar protein sorting-associated protein 52 homolog (SAC2 suppressor of actin mutations 2-like protein)</t>
  </si>
  <si>
    <t>Q8N1G4</t>
  </si>
  <si>
    <t>LRRC47 KIAA1185</t>
  </si>
  <si>
    <t>Leucine-rich repeat-containing protein 47</t>
  </si>
  <si>
    <t>Q8N1I0</t>
  </si>
  <si>
    <t>DOCK4</t>
  </si>
  <si>
    <t>DOCK4 KIAA0716</t>
  </si>
  <si>
    <t>Dedicator of cytokinesis protein 4</t>
  </si>
  <si>
    <t>Q8N2G8</t>
  </si>
  <si>
    <t>GHDC</t>
  </si>
  <si>
    <t>GHDC D11LGP1E LGP1</t>
  </si>
  <si>
    <t>GH3 domain-containing protein</t>
  </si>
  <si>
    <t>Q8N335</t>
  </si>
  <si>
    <t>GPD1L</t>
  </si>
  <si>
    <t>GPD1L KIAA0089</t>
  </si>
  <si>
    <t>Glycerol-3-phosphate dehydrogenase 1-like protein (GPD1-L) (EC 1.1.1.8)</t>
  </si>
  <si>
    <t>Q8N3E9</t>
  </si>
  <si>
    <t>PLCD3</t>
  </si>
  <si>
    <t>PLCD3 KIAA1964</t>
  </si>
  <si>
    <t>1-phosphatidylinositol 4,5-bisphosphate phosphodiesterase delta-3 (EC 3.1.4.11) (Phosphoinositide phospholipase C-delta-3) (Phospholipase C-delta-3) (PLC-delta-3)</t>
  </si>
  <si>
    <t>Q8N3F0</t>
  </si>
  <si>
    <t>MTURN</t>
  </si>
  <si>
    <t>MTURN C7orf41</t>
  </si>
  <si>
    <t>Maturin (Maturin neural progenitor differentiation regulator protein homolog) (Protein Ells1)</t>
  </si>
  <si>
    <t>Q8N3J6</t>
  </si>
  <si>
    <t>CADM2</t>
  </si>
  <si>
    <t>CADM2 IGSF4D NECL3</t>
  </si>
  <si>
    <t>Cell adhesion molecule 2 (Immunoglobulin superfamily member 4D) (IgSF4D) (Nectin-like protein 3) (NECL-3) (Synaptic cell adhesion molecule 2) (SynCAM 2)</t>
  </si>
  <si>
    <t>Q8N3V7</t>
  </si>
  <si>
    <t>SYNPO</t>
  </si>
  <si>
    <t>SYNPO KIAA1029</t>
  </si>
  <si>
    <t>Synaptopodin</t>
  </si>
  <si>
    <t>Q8N414</t>
  </si>
  <si>
    <t>PGBD5</t>
  </si>
  <si>
    <t>PiggyBac transposable element-derived protein 5 (EC 3.1.-.-) (PiggyBac domain-related protein 5) (PiggyBac transposase 5)</t>
  </si>
  <si>
    <t>Q8N461</t>
  </si>
  <si>
    <t>FBXL16 C16orf22 FBL16</t>
  </si>
  <si>
    <t>F-box/LRR-repeat protein 16 (F-box and leucine-rich repeat protein 16)</t>
  </si>
  <si>
    <t>Q8N465</t>
  </si>
  <si>
    <t>D2HGDH D2HGD</t>
  </si>
  <si>
    <t>D-2-hydroxyglutarate dehydrogenase, mitochondrial (EC 1.1.99.-)</t>
  </si>
  <si>
    <t>Q8N474</t>
  </si>
  <si>
    <t>SFRP1</t>
  </si>
  <si>
    <t>SFRP1 FRP FRP1 SARP2</t>
  </si>
  <si>
    <t>Secreted frizzled-related protein 1 (FRP-1) (sFRP-1) (Secreted apoptosis-related protein 2) (SARP-2)</t>
  </si>
  <si>
    <t>Q8N4C8</t>
  </si>
  <si>
    <t>MINK1</t>
  </si>
  <si>
    <t>MINK1 B55 MAP4K6 MINK YSK2 ZC3</t>
  </si>
  <si>
    <t>Misshapen-like kinase 1 (EC 2.7.11.1) (GCK family kinase MiNK) (MAPK/ERK kinase kinase kinase 6) (MEK kinase kinase 6) (MEKKK 6) (Misshapen/NIK-related kinase) (Mitogen-activated protein kinase kinase kinase kinase 6)</t>
  </si>
  <si>
    <t>Q8N4Q0</t>
  </si>
  <si>
    <t>ZADH2 PTGR3</t>
  </si>
  <si>
    <t>Prostaglandin reductase 3 (PRG-3) (EC 1.3.1.48) (Zinc-binding alcohol dehydrogenase domain-containing protein 2)</t>
  </si>
  <si>
    <t>Q8N568</t>
  </si>
  <si>
    <t>DCLK2</t>
  </si>
  <si>
    <t>DCLK2 DCAMKL2 DCDC3B DCK2</t>
  </si>
  <si>
    <t>Serine/threonine-protein kinase DCLK2 (EC 2.7.11.1) (CaMK-like CREB regulatory kinase 2) (CL2) (CLICK-II) (CLICK2) (Doublecortin domain-containing protein 3B) (Doublecortin-like and CAM kinase-like 2) (Doublecortin-like kinase 2)</t>
  </si>
  <si>
    <t>Q8N573</t>
  </si>
  <si>
    <t>OXR1</t>
  </si>
  <si>
    <t>OXR1 Nbla00307</t>
  </si>
  <si>
    <t>Oxidation resistance protein 1</t>
  </si>
  <si>
    <t>Q8N5S9</t>
  </si>
  <si>
    <t>CAMKK1 CAMKKA</t>
  </si>
  <si>
    <t>Calcium/calmodulin-dependent protein kinase kinase 1 (CaM-KK 1) (CaM-kinase kinase 1) (CaMKK 1) (EC 2.7.11.17) (CaM-kinase IV kinase) (Calcium/calmodulin-dependent protein kinase kinase alpha) (CaM-KK alpha) (CaM-kinase kinase alpha) (CaMKK alpha)</t>
  </si>
  <si>
    <t>Q8N608</t>
  </si>
  <si>
    <t>DPP10</t>
  </si>
  <si>
    <t>DPP10 DPRP3 KIAA1492</t>
  </si>
  <si>
    <t>Inactive dipeptidyl peptidase 10 (Dipeptidyl peptidase IV-related protein 3) (DPRP-3) (Dipeptidyl peptidase X) (DPP X) (Dipeptidyl peptidase-like protein 2) (DPL2)</t>
  </si>
  <si>
    <t>Q8N6N7</t>
  </si>
  <si>
    <t>ACBD7</t>
  </si>
  <si>
    <t>Acyl-CoA-binding domain-containing protein 7</t>
  </si>
  <si>
    <t>Q8N6T3</t>
  </si>
  <si>
    <t>ARFGAP1 ARF1GAP</t>
  </si>
  <si>
    <t>ADP-ribosylation factor GTPase-activating protein 1 (ARF GAP 1) (ADP-ribosylation factor 1 GTPase-activating protein) (ARF1 GAP) (ARF1-directed GTPase-activating protein)</t>
  </si>
  <si>
    <t>Q8N7J2</t>
  </si>
  <si>
    <t>AMER2</t>
  </si>
  <si>
    <t>AMER2 FAM123A</t>
  </si>
  <si>
    <t>APC membrane recruitment protein 2 (Amer2) (Protein FAM123A)</t>
  </si>
  <si>
    <t>Q8N8S7</t>
  </si>
  <si>
    <t>ENAH</t>
  </si>
  <si>
    <t>ENAH MENA</t>
  </si>
  <si>
    <t>Protein enabled homolog</t>
  </si>
  <si>
    <t>Q8N8Y2</t>
  </si>
  <si>
    <t>ATP6V0D2</t>
  </si>
  <si>
    <t>V-type proton ATPase subunit d 2 (V-ATPase subunit d 2) (Vacuolar proton pump subunit d 2)</t>
  </si>
  <si>
    <t>Q8N9N7</t>
  </si>
  <si>
    <t>LRRC57</t>
  </si>
  <si>
    <t>Leucine-rich repeat-containing protein 57</t>
  </si>
  <si>
    <t>Q8N9R8</t>
  </si>
  <si>
    <t>SCAI</t>
  </si>
  <si>
    <t>SCAI C9orf126</t>
  </si>
  <si>
    <t>Protein SCAI (Suppressor of cancer cell invasion protein)</t>
  </si>
  <si>
    <t>Q8NB37</t>
  </si>
  <si>
    <t>GATD1 PDDC1</t>
  </si>
  <si>
    <t>Glutamine amidotransferase-like class 1 domain-containing protein 1 (Parkinson disease 7 domain-containing protein 1)</t>
  </si>
  <si>
    <t>Q8NBF6</t>
  </si>
  <si>
    <t>AVL9</t>
  </si>
  <si>
    <t>AVL9 KIAA0241</t>
  </si>
  <si>
    <t>Late secretory pathway protein AVL9 homolog</t>
  </si>
  <si>
    <t>Q8NBS9</t>
  </si>
  <si>
    <t>TXNDC5 TLP46 UNQ364/PRO700</t>
  </si>
  <si>
    <t>Thioredoxin domain-containing protein 5 (Endoplasmic reticulum resident protein 46) (ER protein 46) (ERp46) (Thioredoxin-like protein p46)</t>
  </si>
  <si>
    <t>Q8NBX0</t>
  </si>
  <si>
    <t>SCCPDH CGI-49</t>
  </si>
  <si>
    <t>Saccharopine dehydrogenase-like oxidoreductase (EC 1.-.-.-)</t>
  </si>
  <si>
    <t>Q8NC44</t>
  </si>
  <si>
    <t>RETREG2 C2orf17 FAM134A MAG2</t>
  </si>
  <si>
    <t>Reticulophagy regulator 2</t>
  </si>
  <si>
    <t>Q8NC96</t>
  </si>
  <si>
    <t>NECAP1</t>
  </si>
  <si>
    <t>Adaptin ear-binding coat-associated protein 1 (NECAP endocytosis-associated protein 1) (NECAP-1)</t>
  </si>
  <si>
    <t>Q8NCB2</t>
  </si>
  <si>
    <t>CAMKV</t>
  </si>
  <si>
    <t>CaM kinase-like vesicle-associated protein</t>
  </si>
  <si>
    <t>Q8NCW5</t>
  </si>
  <si>
    <t>NAXE AIBP APOA1BP YJEFN1</t>
  </si>
  <si>
    <t>NAD(P)H-hydrate epimerase (EC 5.1.99.6) (Apolipoprotein A-I-binding protein) (AI-BP) (NAD(P)HX epimerase) (YjeF N-terminal domain-containing protein 1) (YjeF_N1)</t>
  </si>
  <si>
    <t>Q8NE62</t>
  </si>
  <si>
    <t>CHDH</t>
  </si>
  <si>
    <t>Choline dehydrogenase, mitochondrial (CDH) (CHD) (EC 1.1.99.1)</t>
  </si>
  <si>
    <t>Q8NEU8</t>
  </si>
  <si>
    <t>APPL2 DIP13B</t>
  </si>
  <si>
    <t>DCC-interacting protein 13-beta (Dip13-beta) (Adapter protein containing PH domain, PTB domain and leucine zipper motif 2)</t>
  </si>
  <si>
    <t>Q8NF91</t>
  </si>
  <si>
    <t>SYNE1</t>
  </si>
  <si>
    <t>SYNE1 C6orf98 KIAA0796 KIAA1262 KIAA1756 MYNE1</t>
  </si>
  <si>
    <t>Nesprin-1 (Enaptin) (KASH domain-containing protein 1) (KASH1) (Myocyte nuclear envelope protein 1) (Myne-1) (Nuclear envelope spectrin repeat protein 1) (Synaptic nuclear envelope protein 1) (Syne-1)</t>
  </si>
  <si>
    <t>Q8NFP9</t>
  </si>
  <si>
    <t>NBEA</t>
  </si>
  <si>
    <t>NBEA BCL8B KIAA1544 LYST2</t>
  </si>
  <si>
    <t>Neurobeachin (Lysosomal-trafficking regulator 2) (Protein BCL8B)</t>
  </si>
  <si>
    <t>Q8NFU3</t>
  </si>
  <si>
    <t>TSTD1</t>
  </si>
  <si>
    <t>TSTD1 KAT</t>
  </si>
  <si>
    <t>Thiosulfate:glutathione sulfurtransferase (TST) (EC 2.8.1.-)</t>
  </si>
  <si>
    <t>Q8NFV4</t>
  </si>
  <si>
    <t>ABHD11 WBSCR21 PP1226</t>
  </si>
  <si>
    <t>Protein ABHD11 (EC 3.-.-.-) (Alpha/beta hydrolase domain-containing protein 11) (Abhydrolase domain-containing protein 11) (Williams-Beuren syndrome chromosomal region 21 protein)</t>
  </si>
  <si>
    <t>Q8NFW8</t>
  </si>
  <si>
    <t>CMAS</t>
  </si>
  <si>
    <t>N-acylneuraminate cytidylyltransferase (EC 2.7.7.43) (CMP-N-acetylneuraminic acid synthase) (CMP-NeuNAc synthase)</t>
  </si>
  <si>
    <t>Q8NFX7</t>
  </si>
  <si>
    <t>STXBP6 HSPC156</t>
  </si>
  <si>
    <t>Syntaxin-binding protein 6 (Amisyn)</t>
  </si>
  <si>
    <t>Q8NFZ4</t>
  </si>
  <si>
    <t>NLGN2</t>
  </si>
  <si>
    <t>NLGN2 KIAA1366</t>
  </si>
  <si>
    <t>Neuroligin-2</t>
  </si>
  <si>
    <t>Q8NFZ8</t>
  </si>
  <si>
    <t>CADM4</t>
  </si>
  <si>
    <t>CADM4 IGSF4C NECL4 TSLL2</t>
  </si>
  <si>
    <t>Cell adhesion molecule 4 (Immunoglobulin superfamily member 4C) (IgSF4C) (Nectin-like protein 4) (NECL-4) (TSLC1-like protein 2)</t>
  </si>
  <si>
    <t>Q8NHG7</t>
  </si>
  <si>
    <t>SVIP</t>
  </si>
  <si>
    <t>Small VCP/p97-interacting protein</t>
  </si>
  <si>
    <t>Q8TAC9</t>
  </si>
  <si>
    <t>SCAMP5</t>
  </si>
  <si>
    <t>Secretory carrier-associated membrane protein 5 (Secretory carrier membrane protein 5) (hSCAMP5)</t>
  </si>
  <si>
    <t>Q8TAM6</t>
  </si>
  <si>
    <t>ERMN KIAA1189</t>
  </si>
  <si>
    <t>Ermin (Juxtanodin) (JN)</t>
  </si>
  <si>
    <t>Q8TAT6</t>
  </si>
  <si>
    <t>NPLOC4 KIAA1499 NPL4</t>
  </si>
  <si>
    <t>Nuclear protein localization protein 4 homolog (Protein NPL4)</t>
  </si>
  <si>
    <t>Q8TB36</t>
  </si>
  <si>
    <t>GDAP1</t>
  </si>
  <si>
    <t>Ganglioside-induced differentiation-associated protein 1 (GDAP1)</t>
  </si>
  <si>
    <t>Q8TBB6</t>
  </si>
  <si>
    <t>SLC7A14 KIAA1613</t>
  </si>
  <si>
    <t>Probable cationic amino acid transporter (Solute carrier family 7 member 14)</t>
  </si>
  <si>
    <t>Q8TBF2</t>
  </si>
  <si>
    <t>PRXL2B C1orf93 FAM213B</t>
  </si>
  <si>
    <t>Prostamide/prostaglandin F synthase (Prostamide/PG F synthase) (Prostamide/PGF synthase) (EC 1.11.1.20) (Peroxiredoxin-like 2B) (Protein FAM213B)</t>
  </si>
  <si>
    <t>Q8TBG9</t>
  </si>
  <si>
    <t>SYNPR</t>
  </si>
  <si>
    <t>Synaptoporin</t>
  </si>
  <si>
    <t>Q8TBX8</t>
  </si>
  <si>
    <t>PIP4K2C PIP5K2C</t>
  </si>
  <si>
    <t>Phosphatidylinositol 5-phosphate 4-kinase type-2 gamma (EC 2.7.1.149) (Phosphatidylinositol 5-phosphate 4-kinase type II gamma) (PI(5)P 4-kinase type II gamma) (PIP4KII-gamma)</t>
  </si>
  <si>
    <t>Q8TC12</t>
  </si>
  <si>
    <t>RDH11</t>
  </si>
  <si>
    <t>RDH11 ARSDR1 PSDR1 SDR7C1 CGI-82</t>
  </si>
  <si>
    <t>Retinol dehydrogenase 11 (EC 1.1.1.300) (Androgen-regulated short-chain dehydrogenase/reductase 1) (HCV core-binding protein HCBP12) (Prostate short-chain dehydrogenase/reductase 1) (Retinal reductase 1) (RalR1) (Short chain dehydrogenase/reductase family 7C member 1)</t>
  </si>
  <si>
    <t>Q8TC26</t>
  </si>
  <si>
    <t>TMEM163</t>
  </si>
  <si>
    <t>Transmembrane protein 163</t>
  </si>
  <si>
    <t>Q8TD22</t>
  </si>
  <si>
    <t>SFXN5</t>
  </si>
  <si>
    <t>Sideroflexin-5</t>
  </si>
  <si>
    <t>Q8TDC3</t>
  </si>
  <si>
    <t>BRSK1</t>
  </si>
  <si>
    <t>BRSK1 KIAA1811 SAD1 SADB</t>
  </si>
  <si>
    <t>Serine/threonine-protein kinase BRSK1 (EC 2.7.11.1) (Brain-selective kinase 1) (EC 2.7.11.26) (Brain-specific serine/threonine-protein kinase 1) (BR serine/threonine-protein kinase 1) (Serine/threonine-protein kinase SAD-B) (Synapses of Amphids Defective homolog 1) (SAD1 homolog) (hSAD1)</t>
  </si>
  <si>
    <t>Q8TDJ6</t>
  </si>
  <si>
    <t>DMXL2</t>
  </si>
  <si>
    <t>DMXL2 KIAA0856</t>
  </si>
  <si>
    <t>DmX-like protein 2 (Rabconnectin-3)</t>
  </si>
  <si>
    <t>Q8TEA8</t>
  </si>
  <si>
    <t>DTD1</t>
  </si>
  <si>
    <t>DTD1 C20orf88 DUEB HARS2</t>
  </si>
  <si>
    <t>D-aminoacyl-tRNA deacylase 1 (DTD) (EC 3.1.1.96) (DNA-unwinding element-binding protein B) (DUE-B) (Gly-tRNA(Ala) deacylase) (Histidyl-tRNA synthase-related)</t>
  </si>
  <si>
    <t>Q9NP97</t>
  </si>
  <si>
    <t>DYNLRB1 BITH DNCL2A DNLC2A ROBLD1 HSPC162</t>
  </si>
  <si>
    <t>Dynein light chain roadblock-type 1 (Bithoraxoid-like protein) (BLP) (Dynein light chain 2A, cytoplasmic) (Dynein-associated protein Km23) (Roadblock domain-containing protein 1)</t>
  </si>
  <si>
    <t>Q8TF61</t>
  </si>
  <si>
    <t>FBXO41 FBX41 KIAA1940</t>
  </si>
  <si>
    <t>F-box only protein 41</t>
  </si>
  <si>
    <t>Q8WU79</t>
  </si>
  <si>
    <t>SMAP2</t>
  </si>
  <si>
    <t>SMAP2 SMAP1L</t>
  </si>
  <si>
    <t>Stromal membrane-associated protein 2 (Stromal membrane-associated protein 1-like)</t>
  </si>
  <si>
    <t>Q8WUD1</t>
  </si>
  <si>
    <t>RAB2B</t>
  </si>
  <si>
    <t>Ras-related protein Rab-2B</t>
  </si>
  <si>
    <t>Q8WUM4</t>
  </si>
  <si>
    <t>PDCD6IP AIP1 ALIX KIAA1375</t>
  </si>
  <si>
    <t>Programmed cell death 6-interacting protein (PDCD6-interacting protein) (ALG-2-interacting protein 1) (ALG-2-interacting protein X) (Hp95)</t>
  </si>
  <si>
    <t>Q8WUW1</t>
  </si>
  <si>
    <t>BRK1</t>
  </si>
  <si>
    <t>BRK1 C3orf10 HSPC300 MDS027</t>
  </si>
  <si>
    <t>Protein BRICK1 (BRK1)</t>
  </si>
  <si>
    <t>Q8WVC6</t>
  </si>
  <si>
    <t>DCAKD</t>
  </si>
  <si>
    <t>Dephospho-CoA kinase domain-containing protein</t>
  </si>
  <si>
    <t>Q8WVV4</t>
  </si>
  <si>
    <t>POF1B</t>
  </si>
  <si>
    <t>Protein POF1B (Premature ovarian failure protein 1B)</t>
  </si>
  <si>
    <t>Q8WWI5</t>
  </si>
  <si>
    <t>SLC44A1 CD92 CDW92 CTL1</t>
  </si>
  <si>
    <t>Choline transporter-like protein 1 (CDw92) (Solute carrier family 44 member 1) (CD antigen CD92)</t>
  </si>
  <si>
    <t>Q8WWY7</t>
  </si>
  <si>
    <t>WFDC12 C20orf122 WAP2 UNQ544/PRO844</t>
  </si>
  <si>
    <t>WAP four-disulfide core domain protein 12 (Putative protease inhibitor WAP12) (Whey acidic protein 2)</t>
  </si>
  <si>
    <t>Q8WX93</t>
  </si>
  <si>
    <t>PALLD</t>
  </si>
  <si>
    <t>PALLD KIAA0992 CGI-151</t>
  </si>
  <si>
    <t>Palladin (SIH002) (Sarcoma antigen NY-SAR-77)</t>
  </si>
  <si>
    <t>Q8WXA3</t>
  </si>
  <si>
    <t>RUFY2</t>
  </si>
  <si>
    <t>RUFY2 KIAA1537 RABIP4R</t>
  </si>
  <si>
    <t>RUN and FYVE domain-containing protein 2 (Rab4-interacting protein related)</t>
  </si>
  <si>
    <t>Q8WXD2</t>
  </si>
  <si>
    <t>SCG3</t>
  </si>
  <si>
    <t>SCG3 UNQ2502/PRO5990</t>
  </si>
  <si>
    <t>Secretogranin-3 (Secretogranin III) (SgIII)</t>
  </si>
  <si>
    <t>Q8WXD9</t>
  </si>
  <si>
    <t>CASKIN1 KIAA1306</t>
  </si>
  <si>
    <t>Caskin-1 (CASK-interacting protein 1)</t>
  </si>
  <si>
    <t>Q8WXE9</t>
  </si>
  <si>
    <t>STON2</t>
  </si>
  <si>
    <t>STON2 STN2 STNB</t>
  </si>
  <si>
    <t>Stonin-2 (Stoned B)</t>
  </si>
  <si>
    <t>Q8WXF1</t>
  </si>
  <si>
    <t>PSPC1</t>
  </si>
  <si>
    <t>PSPC1 PSP1</t>
  </si>
  <si>
    <t>Paraspeckle component 1 (Paraspeckle protein 1)</t>
  </si>
  <si>
    <t>Q8WXF7</t>
  </si>
  <si>
    <t>ATL1 GBP3 SPG3A</t>
  </si>
  <si>
    <t>Atlastin-1 (EC 3.6.5.-) (Brain-specific GTP-binding protein) (GTP-binding protein 3) (GBP-3) (hGBP3) (Guanine nucleotide-binding protein 3) (Spastic paraplegia 3 protein A)</t>
  </si>
  <si>
    <t>Q8WXG6</t>
  </si>
  <si>
    <t>MADD</t>
  </si>
  <si>
    <t>MADD DENN IG20 KIAA0358</t>
  </si>
  <si>
    <t>MAP kinase-activating death domain protein (Differentially expressed in normal and neoplastic cells) (Insulinoma glucagonoma clone 20) (Rab3 GDP/GTP exchange factor)</t>
  </si>
  <si>
    <t>Q8WXI2</t>
  </si>
  <si>
    <t>CNKSR2 CNK2 KIAA0902 KSR2</t>
  </si>
  <si>
    <t>Connector enhancer of kinase suppressor of ras 2 (Connector enhancer of KSR 2) (CNK homolog protein 2) (CNK2)</t>
  </si>
  <si>
    <t>Q8WY54</t>
  </si>
  <si>
    <t>PPM1E</t>
  </si>
  <si>
    <t>PPM1E CAMKN KIAA1072 POPX1</t>
  </si>
  <si>
    <t>Protein phosphatase 1E (EC 3.1.3.16) (Ca(2+)/calmodulin-dependent protein kinase phosphatase N) (CaMKP-N) (CaMKP-nucleus) (CaMKN) (Partner of PIX 1) (Partner of PIX-alpha) (Partner of PIXA)</t>
  </si>
  <si>
    <t>Q8WZA2</t>
  </si>
  <si>
    <t>RAPGEF4 CGEF2 EPAC2</t>
  </si>
  <si>
    <t>Rap guanine nucleotide exchange factor 4 (Exchange factor directly activated by cAMP 2) (Exchange protein directly activated by cAMP 2) (EPAC 2) (cAMP-regulated guanine nucleotide exchange factor II) (cAMP-GEFII)</t>
  </si>
  <si>
    <t>Q8WZA9</t>
  </si>
  <si>
    <t>IRGQ</t>
  </si>
  <si>
    <t>IRGQ IRGQ1 FKSG27</t>
  </si>
  <si>
    <t>Immunity-related GTPase family Q protein</t>
  </si>
  <si>
    <t>Q92499</t>
  </si>
  <si>
    <t>DDX1</t>
  </si>
  <si>
    <t>ATP-dependent RNA helicase DDX1 (EC 3.6.4.13) (DEAD box protein 1) (DEAD box protein retinoblastoma) (DBP-RB)</t>
  </si>
  <si>
    <t>Q92506</t>
  </si>
  <si>
    <t>HSD17B8 FABGL HKE6 RING2 SDR30C1</t>
  </si>
  <si>
    <t>Estradiol 17-beta-dehydrogenase 8 (EC 1.1.1.62) (17-beta-hydroxysteroid dehydrogenase 8) (17-beta-HSD 8) (3-ketoacyl-[acyl-carrier-protein] reductase alpha subunit) (KAR alpha subunit) (3-oxoacyl-[acyl-carrier-protein] reductase) (EC 1.1.1.-) (Protein Ke6) (Ke-6) (Really interesting new gene 2 protein) (Short chain dehydrogenase/reductase family 30C member 1) (Testosterone 17-beta-dehydrogenase 8) (EC 1.1.1.239)</t>
  </si>
  <si>
    <t>Q92529</t>
  </si>
  <si>
    <t>SHC3</t>
  </si>
  <si>
    <t>SHC3 NSHC SHCC</t>
  </si>
  <si>
    <t>SHC-transforming protein 3 (Neuronal Shc) (N-Shc) (Protein Rai) (SHC-transforming protein C) (Src homology 2 domain-containing-transforming protein C3) (SH2 domain protein C3)</t>
  </si>
  <si>
    <t>Q92530</t>
  </si>
  <si>
    <t>PSMF1</t>
  </si>
  <si>
    <t>Proteasome inhibitor PI31 subunit (hPI31)</t>
  </si>
  <si>
    <t>Q92542</t>
  </si>
  <si>
    <t>NCSTN KIAA0253 UNQ1874/PRO4317</t>
  </si>
  <si>
    <t>Nicastrin</t>
  </si>
  <si>
    <t>Q92558</t>
  </si>
  <si>
    <t>WASF1</t>
  </si>
  <si>
    <t>WASF1 KIAA0269 SCAR1 WAVE1</t>
  </si>
  <si>
    <t>Wiskott-Aldrich syndrome protein family member 1 (WASP family protein member 1) (Protein WAVE-1) (Verprolin homology domain-containing protein 1)</t>
  </si>
  <si>
    <t>Q92561</t>
  </si>
  <si>
    <t>PHYHIP DYRK1AP3 KIAA0273</t>
  </si>
  <si>
    <t>Phytanoyl-CoA hydroxylase-interacting protein (Phytanoyl-CoA hydroxylase-associated protein 1) (PAHX-AP1) (PAHXAP1)</t>
  </si>
  <si>
    <t>Q92563</t>
  </si>
  <si>
    <t>SPOCK2 KIAA0275 TICN2 UNQ269/PRO306</t>
  </si>
  <si>
    <t>Testican-2 (SPARC/osteonectin, CWCV, and Kazal-like domains proteoglycan 2)</t>
  </si>
  <si>
    <t>Q92572</t>
  </si>
  <si>
    <t>AP3S1</t>
  </si>
  <si>
    <t>AP3S1 CLAPS3</t>
  </si>
  <si>
    <t>AP-3 complex subunit sigma-1 (AP-3 complex subunit sigma-3A) (Adaptor-related protein complex 3 subunit sigma-1) (Clathrin-associated/assembly/adaptor protein, small 3) (Sigma-3A-adaptin) (Sigma3A-adaptin) (Sigma-adaptin 3a)</t>
  </si>
  <si>
    <t>Q92581</t>
  </si>
  <si>
    <t>SLC9A6 KIAA0267 NHE6</t>
  </si>
  <si>
    <t>Sodium/hydrogen exchanger 6 (Na(+)/H(+) exchanger 6) (NHE-6) (Solute carrier family 9 member 6)</t>
  </si>
  <si>
    <t>Q92597</t>
  </si>
  <si>
    <t>NDRG1</t>
  </si>
  <si>
    <t>NDRG1 CAP43 DRG1 RTP</t>
  </si>
  <si>
    <t>Protein NDRG1 (Differentiation-related gene 1 protein) (DRG-1) (N-myc downstream-regulated gene 1 protein) (Nickel-specific induction protein Cap43) (Reducing agents and tunicamycin-responsive protein) (RTP) (Rit42)</t>
  </si>
  <si>
    <t>Q92598</t>
  </si>
  <si>
    <t>HSPH1 HSP105 HSP110 KIAA0201</t>
  </si>
  <si>
    <t>Heat shock protein 105 kDa (Antigen NY-CO-25) (Heat shock 110 kDa protein)</t>
  </si>
  <si>
    <t>Q92599</t>
  </si>
  <si>
    <t>SEPTIN8 KIAA0202 SEPT8</t>
  </si>
  <si>
    <t>Septin-8</t>
  </si>
  <si>
    <t>Q92614</t>
  </si>
  <si>
    <t>MYO18A CD245 KIAA0216 MYSPDZ</t>
  </si>
  <si>
    <t>Unconventional myosin-XVIIIa (Molecule associated with JAK3 N-terminus) (MAJN) (Myosin containing a PDZ domain) (Surfactant protein receptor SP-R210) (SP-R210)</t>
  </si>
  <si>
    <t>Q92673</t>
  </si>
  <si>
    <t>SORL1 C11orf32</t>
  </si>
  <si>
    <t>Sortilin-related receptor (Low-density lipoprotein receptor relative with 11 ligand-binding repeats) (LDLR relative with 11 ligand-binding repeats) (LR11) (SorLA-1) (Sorting protein-related receptor containing LDLR class A repeats) (SorLA)</t>
  </si>
  <si>
    <t>Q92686</t>
  </si>
  <si>
    <t>NRGN</t>
  </si>
  <si>
    <t>Neurogranin (Ng) (RC3) [Cleaved into: NEUG(55-78)]</t>
  </si>
  <si>
    <t>Q92696</t>
  </si>
  <si>
    <t>RABGGTA</t>
  </si>
  <si>
    <t>Geranylgeranyl transferase type-2 subunit alpha (EC 2.5.1.60) (Geranylgeranyl transferase type II subunit alpha) (Rab geranyl-geranyltransferase subunit alpha) (Rab GG transferase alpha) (Rab GGTase alpha) (Rab geranylgeranyltransferase subunit alpha)</t>
  </si>
  <si>
    <t>Q92734</t>
  </si>
  <si>
    <t>TFG</t>
  </si>
  <si>
    <t>Protein TFG (TRK-fused gene protein)</t>
  </si>
  <si>
    <t>Q92736</t>
  </si>
  <si>
    <t>RYR2</t>
  </si>
  <si>
    <t>Ryanodine receptor 2 (RYR-2) (RyR2) (hRYR-2) (Cardiac muscle ryanodine receptor) (Cardiac muscle ryanodine receptor-calcium release channel) (Type 2 ryanodine receptor)</t>
  </si>
  <si>
    <t>Q92743</t>
  </si>
  <si>
    <t>HTRA1</t>
  </si>
  <si>
    <t>HTRA1 HTRA PRSS11</t>
  </si>
  <si>
    <t>Serine protease HTRA1 (EC 3.4.21.-) (High-temperature requirement A serine peptidase 1) (L56) (Serine protease 11)</t>
  </si>
  <si>
    <t>Q92747</t>
  </si>
  <si>
    <t>ARPC1A SOP2L</t>
  </si>
  <si>
    <t>Actin-related protein 2/3 complex subunit 1A (SOP2-like protein)</t>
  </si>
  <si>
    <t>Q92752</t>
  </si>
  <si>
    <t>TNR</t>
  </si>
  <si>
    <t>Tenascin-R (TN-R) (Janusin) (Restrictin)</t>
  </si>
  <si>
    <t>Q92777</t>
  </si>
  <si>
    <t>SYN2</t>
  </si>
  <si>
    <t>Synapsin-2 (Synapsin II)</t>
  </si>
  <si>
    <t>Q92783</t>
  </si>
  <si>
    <t>STAM STAM1</t>
  </si>
  <si>
    <t>Signal transducing adapter molecule 1 (STAM-1)</t>
  </si>
  <si>
    <t>Q92796</t>
  </si>
  <si>
    <t>DLG3</t>
  </si>
  <si>
    <t>DLG3 KIAA1232</t>
  </si>
  <si>
    <t>Disks large homolog 3 (Neuroendocrine-DLG) (Synapse-associated protein 102) (SAP-102) (SAP102) (XLMR)</t>
  </si>
  <si>
    <t>Q92805</t>
  </si>
  <si>
    <t>GOLGA1</t>
  </si>
  <si>
    <t>Golgin subfamily A member 1 (Golgin-97)</t>
  </si>
  <si>
    <t>Q92820</t>
  </si>
  <si>
    <t>GGH</t>
  </si>
  <si>
    <t>Gamma-glutamyl hydrolase (EC 3.4.19.9) (Conjugase) (GH) (Gamma-Glu-X carboxypeptidase)</t>
  </si>
  <si>
    <t>Q92823</t>
  </si>
  <si>
    <t>NRCAM</t>
  </si>
  <si>
    <t>NRCAM KIAA0343</t>
  </si>
  <si>
    <t>Neuronal cell adhesion molecule (Nr-CAM) (Neuronal surface protein Bravo) (hBravo) (NgCAM-related cell adhesion molecule) (Ng-CAM-related)</t>
  </si>
  <si>
    <t>Q92841</t>
  </si>
  <si>
    <t>DDX17</t>
  </si>
  <si>
    <t>Probable ATP-dependent RNA helicase DDX17 (EC 3.6.4.13) (DEAD box protein 17) (DEAD box protein p72) (DEAD box protein p82) (RNA-dependent helicase p72)</t>
  </si>
  <si>
    <t>Q92882</t>
  </si>
  <si>
    <t>OSTF1</t>
  </si>
  <si>
    <t>Osteoclast-stimulating factor 1</t>
  </si>
  <si>
    <t>Q92890</t>
  </si>
  <si>
    <t>UFD1</t>
  </si>
  <si>
    <t>UFD1 UFD1L</t>
  </si>
  <si>
    <t>Ubiquitin recognition factor in ER-associated degradation protein 1 (Ubiquitin fusion degradation protein 1) (UB fusion protein 1)</t>
  </si>
  <si>
    <t>Q92900</t>
  </si>
  <si>
    <t>UPF1 KIAA0221 RENT1</t>
  </si>
  <si>
    <t>Regulator of nonsense transcripts 1 (EC 3.6.4.-) (ATP-dependent helicase RENT1) (Nonsense mRNA reducing factor 1) (NORF1) (Up-frameshift suppressor 1 homolog) (hUpf1)</t>
  </si>
  <si>
    <t>Q92905</t>
  </si>
  <si>
    <t>COPS5 CSN5 JAB1</t>
  </si>
  <si>
    <t>COP9 signalosome complex subunit 5 (SGN5) (Signalosome subunit 5) (EC 3.4.-.-) (Jun activation domain-binding protein 1)</t>
  </si>
  <si>
    <t>Q92930</t>
  </si>
  <si>
    <t>RAB8B</t>
  </si>
  <si>
    <t>Ras-related protein Rab-8B</t>
  </si>
  <si>
    <t>Q92932</t>
  </si>
  <si>
    <t>PTPRN2 KIAA0387</t>
  </si>
  <si>
    <t>Receptor-type tyrosine-protein phosphatase N2 (R-PTP-N2) (EC 3.1.3.-) (EC 3.1.3.48) (Islet cell autoantigen-related protein) (IAR) (ICAAR) (Phogrin) [Cleaved into: IA-2beta60]</t>
  </si>
  <si>
    <t>Q92945</t>
  </si>
  <si>
    <t>KHSRP FUBP2</t>
  </si>
  <si>
    <t>Far upstream element-binding protein 2 (FUSE-binding protein 2) (KH type-splicing regulatory protein) (KSRP) (p75)</t>
  </si>
  <si>
    <t>Q92947</t>
  </si>
  <si>
    <t>GCDH</t>
  </si>
  <si>
    <t>Glutaryl-CoA dehydrogenase, mitochondrial (GCD) (EC 1.3.8.6)</t>
  </si>
  <si>
    <t>Q92954</t>
  </si>
  <si>
    <t>PRG4</t>
  </si>
  <si>
    <t>PRG4 MSF SZP</t>
  </si>
  <si>
    <t>Proteoglycan 4 (Lubricin) (Megakaryocyte-stimulating factor) (Superficial zone proteoglycan) [Cleaved into: Proteoglycan 4 C-terminal part]</t>
  </si>
  <si>
    <t>Q92973</t>
  </si>
  <si>
    <t>TNPO1</t>
  </si>
  <si>
    <t>TNPO1 KPNB2 MIP1 TRN</t>
  </si>
  <si>
    <t>Transportin-1 (Importin beta-2) (Karyopherin beta-2) (M9 region interaction protein) (MIP)</t>
  </si>
  <si>
    <t>Q92974</t>
  </si>
  <si>
    <t>ARHGEF2 KIAA0651 LFP40</t>
  </si>
  <si>
    <t>Rho guanine nucleotide exchange factor 2 (Guanine nucleotide exchange factor H1) (GEF-H1) (Microtubule-regulated Rho-GEF) (Proliferating cell nucleolar antigen p40)</t>
  </si>
  <si>
    <t>Q93008</t>
  </si>
  <si>
    <t>USP9X</t>
  </si>
  <si>
    <t>USP9X DFFRX FAM USP9</t>
  </si>
  <si>
    <t>Probable ubiquitin carboxyl-terminal hydrolase FAF-X (EC 3.4.19.12) (Deubiquitinating enzyme FAF-X) (Fat facets in mammals) (hFAM) (Fat facets protein-related, X-linked) (Ubiquitin thioesterase FAF-X) (Ubiquitin-specific protease 9, X chromosome) (Ubiquitin-specific-processing protease FAF-X)</t>
  </si>
  <si>
    <t>Q93009</t>
  </si>
  <si>
    <t>USP7 HAUSP</t>
  </si>
  <si>
    <t>Ubiquitin carboxyl-terminal hydrolase 7 (EC 3.4.19.12) (Deubiquitinating enzyme 7) (Herpesvirus-associated ubiquitin-specific protease) (Ubiquitin thioesterase 7) (Ubiquitin-specific-processing protease 7)</t>
  </si>
  <si>
    <t>Q93034</t>
  </si>
  <si>
    <t>CUL5</t>
  </si>
  <si>
    <t>CUL5 VACM1</t>
  </si>
  <si>
    <t>Cullin-5 (CUL-5) (Vasopressin-activated calcium-mobilizing receptor 1) (VACM-1)</t>
  </si>
  <si>
    <t>Q93045</t>
  </si>
  <si>
    <t>STMN2</t>
  </si>
  <si>
    <t>STMN2 SCG10 SCGN10</t>
  </si>
  <si>
    <t>Stathmin-2 (Superior cervical ganglion-10 protein) (Protein SCG10)</t>
  </si>
  <si>
    <t>Q93050</t>
  </si>
  <si>
    <t>ATP6V0A1 ATP6N1 ATP6N1A VPP1</t>
  </si>
  <si>
    <t>V-type proton ATPase 116 kDa subunit a isoform 1 (V-ATPase 116 kDa isoform a1) (Clathrin-coated vesicle/synaptic vesicle proton pump 116 kDa subunit) (Vacuolar adenosine triphosphatase subunit Ac116) (Vacuolar proton pump subunit 1) (Vacuolar proton translocating ATPase 116 kDa subunit a isoform 1)</t>
  </si>
  <si>
    <t>Q969L2</t>
  </si>
  <si>
    <t>MAL2</t>
  </si>
  <si>
    <t>Protein MAL2</t>
  </si>
  <si>
    <t>Q969P0</t>
  </si>
  <si>
    <t>IGSF8</t>
  </si>
  <si>
    <t>IGSF8 CD81P3 EWI2 KCT4</t>
  </si>
  <si>
    <t>Immunoglobulin superfamily member 8 (IgSF8) (CD81 partner 3) (Glu-Trp-Ile EWI motif-containing protein 2) (EWI-2) (Keratinocytes-associated transmembrane protein 4) (KCT-4) (LIR-D1) (Prostaglandin regulatory-like protein) (PGRL) (CD antigen CD316)</t>
  </si>
  <si>
    <t>Q969T9</t>
  </si>
  <si>
    <t>WBP2</t>
  </si>
  <si>
    <t>WW domain-binding protein 2 (WBP-2)</t>
  </si>
  <si>
    <t>Q969Z3</t>
  </si>
  <si>
    <t>MTARC2 MARC2 MOSC2</t>
  </si>
  <si>
    <t>Mitochondrial amidoxime reducing component 2 (mARC2) (EC 1.7.-.-) (Molybdenum cofactor sulfurase C-terminal domain-containing protein 2) (MOSC domain-containing protein 2) (Moco sulfurase C-terminal domain-containing protein 2)</t>
  </si>
  <si>
    <t>Q96A26</t>
  </si>
  <si>
    <t>FAM162A C3orf28 E2IG5 DC16 FWP001</t>
  </si>
  <si>
    <t>Protein FAM162A (E2-induced gene 5 protein) (Growth and transformation-dependent protein) (HGTD-P)</t>
  </si>
  <si>
    <t>Q96A65</t>
  </si>
  <si>
    <t>EXOC4</t>
  </si>
  <si>
    <t>EXOC4 KIAA1699 SEC8 SEC8L1</t>
  </si>
  <si>
    <t>Exocyst complex component 4 (Exocyst complex component Sec8)</t>
  </si>
  <si>
    <t>Q96AB3</t>
  </si>
  <si>
    <t>ISOC2</t>
  </si>
  <si>
    <t>Isochorismatase domain-containing protein 2</t>
  </si>
  <si>
    <t>Q96AC1</t>
  </si>
  <si>
    <t>FERMT2 KIND2 MIG2 PLEKHC1</t>
  </si>
  <si>
    <t>Fermitin family homolog 2 (Kindlin-2) (Mitogen-inducible gene 2 protein) (MIG-2) (Pleckstrin homology domain-containing family C member 1) (PH domain-containing family C member 1)</t>
  </si>
  <si>
    <t>Q96AE4</t>
  </si>
  <si>
    <t>FUBP1</t>
  </si>
  <si>
    <t>Far upstream element-binding protein 1 (FBP) (FUSE-binding protein 1) (DNA helicase V) (hDH V)</t>
  </si>
  <si>
    <t>Q96AG3</t>
  </si>
  <si>
    <t>SLC25A46 TB1</t>
  </si>
  <si>
    <t>Solute carrier family 25 member 46</t>
  </si>
  <si>
    <t>Q96AQ6</t>
  </si>
  <si>
    <t>PBXIP1 HPIP</t>
  </si>
  <si>
    <t>Pre-B-cell leukemia transcription factor-interacting protein 1 (Hematopoietic PBX-interacting protein)</t>
  </si>
  <si>
    <t>Q96AX1</t>
  </si>
  <si>
    <t>VPS33A</t>
  </si>
  <si>
    <t>Vacuolar protein sorting-associated protein 33A (hVPS33A)</t>
  </si>
  <si>
    <t>Q96B49</t>
  </si>
  <si>
    <t>TOMM6 OBTP TOM6</t>
  </si>
  <si>
    <t>Mitochondrial import receptor subunit TOM6 homolog (Overexpressed breast tumor protein) (Translocase of outer membrane 6 kDa subunit homolog)</t>
  </si>
  <si>
    <t>Q96BJ3</t>
  </si>
  <si>
    <t>AIDA</t>
  </si>
  <si>
    <t>AIDA C1orf80</t>
  </si>
  <si>
    <t>Axin interactor, dorsalization-associated protein (Axin interaction partner and dorsalization antagonist)</t>
  </si>
  <si>
    <t>Q96BM9</t>
  </si>
  <si>
    <t>ARL8A</t>
  </si>
  <si>
    <t>ARL8A ARL10B GIE2</t>
  </si>
  <si>
    <t>ADP-ribosylation factor-like protein 8A (ADP-ribosylation factor-like protein 10B) (Novel small G protein indispensable for equal chromosome segregation 2)</t>
  </si>
  <si>
    <t>Q96C01</t>
  </si>
  <si>
    <t>FAM136A</t>
  </si>
  <si>
    <t>Protein FAM136A</t>
  </si>
  <si>
    <t>Q96C19</t>
  </si>
  <si>
    <t>EFHD2</t>
  </si>
  <si>
    <t>EFHD2 SWS1</t>
  </si>
  <si>
    <t>EF-hand domain-containing protein D2 (Swiprosin-1)</t>
  </si>
  <si>
    <t>Q96CN7</t>
  </si>
  <si>
    <t>ISOC1</t>
  </si>
  <si>
    <t>ISOC1 CGI-111</t>
  </si>
  <si>
    <t>Isochorismatase domain-containing protein 1</t>
  </si>
  <si>
    <t>Q96CT7</t>
  </si>
  <si>
    <t>CCDC124</t>
  </si>
  <si>
    <t>Coiled-coil domain-containing protein 124</t>
  </si>
  <si>
    <t>Q96CV9</t>
  </si>
  <si>
    <t>OPTN</t>
  </si>
  <si>
    <t>OPTN FIP2 GLC1E HIP7 HYPL NRP</t>
  </si>
  <si>
    <t>Optineurin (E3-14.7K-interacting protein) (FIP-2) (Huntingtin yeast partner L) (Huntingtin-interacting protein 7) (HIP-7) (Huntingtin-interacting protein L) (NEMO-related protein) (Optic neuropathy-inducing protein) (Transcription factor IIIA-interacting protein) (TFIIIA-IntP)</t>
  </si>
  <si>
    <t>Q96CW1</t>
  </si>
  <si>
    <t>AP2M1</t>
  </si>
  <si>
    <t>AP2M1 CLAPM1 KIAA0109</t>
  </si>
  <si>
    <t>AP-2 complex subunit mu (AP-2 mu chain) (Adaptin-mu2) (Adaptor protein complex AP-2 subunit mu) (Adaptor-related protein complex 2 subunit mu) (Clathrin assembly protein complex 2 mu medium chain) (Clathrin coat assembly protein AP50) (Clathrin coat-associated protein AP50) (HA2 50 kDa subunit) (Plasma membrane adaptor AP-2 50 kDa protein)</t>
  </si>
  <si>
    <t>Q96CX2</t>
  </si>
  <si>
    <t>KCTD12 C13orf2 KIAA1778 PFET1</t>
  </si>
  <si>
    <t>BTB/POZ domain-containing protein KCTD12 (Pfetin) (Predominantly fetal expressed T1 domain)</t>
  </si>
  <si>
    <t>Q96DA2</t>
  </si>
  <si>
    <t>RAB39B</t>
  </si>
  <si>
    <t>Ras-related protein Rab-39B</t>
  </si>
  <si>
    <t>Q96DE0</t>
  </si>
  <si>
    <t>NUDT16</t>
  </si>
  <si>
    <t>U8 snoRNA-decapping enzyme (EC 3.6.1.62) (IDP phosphatase) (IDPase) (EC 3.6.1.64) (Inosine diphosphate phosphatase) (Nucleoside diphosphate-linked moiety X motif 16) (Nudix motif 16) (Nudix hydrolase 16) (U8 snoRNA-binding protein H29K) (m7GpppN-mRNA hydrolase)</t>
  </si>
  <si>
    <t>Q96DG6</t>
  </si>
  <si>
    <t>CMBL</t>
  </si>
  <si>
    <t>Carboxymethylenebutenolidase homolog (EC 3.1.-.-)</t>
  </si>
  <si>
    <t>Q96E17</t>
  </si>
  <si>
    <t>RAB3C</t>
  </si>
  <si>
    <t>Ras-related protein Rab-3C</t>
  </si>
  <si>
    <t>Q96EY1</t>
  </si>
  <si>
    <t>DNAJA3 HCA57 TID1</t>
  </si>
  <si>
    <t>DnaJ homolog subfamily A member 3, mitochondrial (DnaJ protein Tid-1) (hTid-1) (Hepatocellular carcinoma-associated antigen 57) (Tumorous imaginal discs protein Tid56 homolog)</t>
  </si>
  <si>
    <t>Q96F07</t>
  </si>
  <si>
    <t>CYFIP2 KIAA1168 PIR121</t>
  </si>
  <si>
    <t>Cytoplasmic FMR1-interacting protein 2 (p53-inducible protein 121)</t>
  </si>
  <si>
    <t>Q96F85</t>
  </si>
  <si>
    <t>CNRIP1 C2orf32</t>
  </si>
  <si>
    <t>CB1 cannabinoid receptor-interacting protein 1 (CRIP-1)</t>
  </si>
  <si>
    <t>Q96FC7</t>
  </si>
  <si>
    <t>PHYHIPL KIAA1796 UNQ6309/PRO20934</t>
  </si>
  <si>
    <t>Phytanoyl-CoA hydroxylase-interacting protein-like</t>
  </si>
  <si>
    <t>Q96FE5</t>
  </si>
  <si>
    <t>LINGO1 LERN1 LRRN6A UNQ201/PRO227</t>
  </si>
  <si>
    <t>Leucine-rich repeat and immunoglobulin-like domain-containing nogo receptor-interacting protein 1 (Leucine-rich repeat and immunoglobulin domain-containing protein 1) (Leucine-rich repeat neuronal protein 1) (Leucine-rich repeat neuronal protein 6A)</t>
  </si>
  <si>
    <t>Q96FJ2</t>
  </si>
  <si>
    <t>DYNLL2 DLC2</t>
  </si>
  <si>
    <t>Dynein light chain 2, cytoplasmic (8 kDa dynein light chain b) (DLC8b) (Dynein light chain LC8-type 2)</t>
  </si>
  <si>
    <t>Q96FW1</t>
  </si>
  <si>
    <t>OTUB1</t>
  </si>
  <si>
    <t>OTUB1 OTB1 OTU1 HSPC263</t>
  </si>
  <si>
    <t>Ubiquitin thioesterase OTUB1 (EC 3.4.19.12) (Deubiquitinating enzyme OTUB1) (OTU domain-containing ubiquitin aldehyde-binding protein 1) (Otubain-1) (hOTU1) (Ubiquitin-specific-processing protease OTUB1)</t>
  </si>
  <si>
    <t>Q96FZ7</t>
  </si>
  <si>
    <t>CHMP6</t>
  </si>
  <si>
    <t>CHMP6 VPS20</t>
  </si>
  <si>
    <t>Charged multivesicular body protein 6 (Chromatin-modifying protein 6) (Vacuolar protein sorting-associated protein 20) (Vps20) (hVps20)</t>
  </si>
  <si>
    <t>Q96G03</t>
  </si>
  <si>
    <t>PGM2</t>
  </si>
  <si>
    <t>PGM2 MSTP006</t>
  </si>
  <si>
    <t>Phosphoglucomutase-2 (PGM 2) (EC 5.4.2.2) (Glucose phosphomutase 2) (Phosphodeoxyribomutase) (Phosphopentomutase) (EC 5.4.2.7)</t>
  </si>
  <si>
    <t>Q96GA7</t>
  </si>
  <si>
    <t>SDSL</t>
  </si>
  <si>
    <t>Serine dehydratase-like (L-serine deaminase) (L-serine dehydratase/L-threonine deaminase) (L-threonine dehydratase) (TDH) (EC 4.3.1.19) (Serine dehydratase 2) (SDH 2) (EC 4.3.1.17)</t>
  </si>
  <si>
    <t>Q96GD0</t>
  </si>
  <si>
    <t>PDXP CIN PLP PLPP</t>
  </si>
  <si>
    <t>Pyridoxal phosphate phosphatase (PLP phosphatase) (EC 3.1.3.3) (EC 3.1.3.74) (Chronophin)</t>
  </si>
  <si>
    <t>Q96GK7</t>
  </si>
  <si>
    <t>FAHD2A CGI-105</t>
  </si>
  <si>
    <t>Fumarylacetoacetate hydrolase domain-containing protein 2A (EC 3.-.-.-)</t>
  </si>
  <si>
    <t>Q96GR2</t>
  </si>
  <si>
    <t>ACSBG1 BGM KIAA0631 LPD</t>
  </si>
  <si>
    <t>Long-chain-fatty-acid--CoA ligase ACSBG1 (EC 6.2.1.3) (Acyl-CoA synthetase bubblegum family member 1) (hBG1) (hsBG) (hsBGM) (Lipidosin)</t>
  </si>
  <si>
    <t>Q96GW7</t>
  </si>
  <si>
    <t>BCAN BEHAB CSPG7 UNQ2525/PRO6018</t>
  </si>
  <si>
    <t>Brevican core protein (Brain-enriched hyaluronan-binding protein) (BEHAB) (Chondroitin sulfate proteoglycan 7)</t>
  </si>
  <si>
    <t>Q96HC4</t>
  </si>
  <si>
    <t>PDLIM5 ENH L9</t>
  </si>
  <si>
    <t>PDZ and LIM domain protein 5 (Enigma homolog) (Enigma-like PDZ and LIM domains protein)</t>
  </si>
  <si>
    <t>Q96HE7</t>
  </si>
  <si>
    <t>ERO1A</t>
  </si>
  <si>
    <t>ERO1A ERO1L UNQ434/PRO865</t>
  </si>
  <si>
    <t>ERO1-like protein alpha (ERO1-L) (ERO1-L-alpha) (EC 1.8.4.-) (Endoplasmic oxidoreductin-1-like protein) (Endoplasmic reticulum oxidoreductase alpha) (Oxidoreductin-1-L-alpha)</t>
  </si>
  <si>
    <t>Q96HN2</t>
  </si>
  <si>
    <t>AHCYL2 KIAA0828</t>
  </si>
  <si>
    <t>Adenosylhomocysteinase 3 (AdoHcyase 3) (EC 3.3.1.1) (IP(3)Rs binding protein released with IP(3) 2) (IRBIT2) (Long-IRBIT) (S-adenosyl-L-homocysteine hydrolase 3) (S-adenosylhomocysteine hydrolase-like protein 2)</t>
  </si>
  <si>
    <t>Q96HS1</t>
  </si>
  <si>
    <t>PGAM5</t>
  </si>
  <si>
    <t>Serine/threonine-protein phosphatase PGAM5, mitochondrial (EC 3.1.3.16) (Bcl-XL-binding protein v68) (Phosphoglycerate mutase family member 5)</t>
  </si>
  <si>
    <t>Q96HU8</t>
  </si>
  <si>
    <t>DIRAS2</t>
  </si>
  <si>
    <t>GTP-binding protein Di-Ras2 (Distinct subgroup of the Ras family member 2)</t>
  </si>
  <si>
    <t>Q96HY6</t>
  </si>
  <si>
    <t>DDRGK1 C20orf116 UFBP1</t>
  </si>
  <si>
    <t>DDRGK domain-containing protein 1 (Dashurin) (UFM1-binding and PCI domain-containing protein 1)</t>
  </si>
  <si>
    <t>Q96I99</t>
  </si>
  <si>
    <t>SUCLG2</t>
  </si>
  <si>
    <t>Succinate--CoA ligase [GDP-forming] subunit beta, mitochondrial (EC 6.2.1.4) (GTP-specific succinyl-CoA synthetase subunit beta) (G-SCS) (GTPSCS) (Succinyl-CoA synthetase beta-G chain) (SCS-betaG)</t>
  </si>
  <si>
    <t>Q96ID5</t>
  </si>
  <si>
    <t>IGSF21</t>
  </si>
  <si>
    <t>Immunoglobulin superfamily member 21 (IgSF21)</t>
  </si>
  <si>
    <t>Q96IU4</t>
  </si>
  <si>
    <t>ABHD14B CIB</t>
  </si>
  <si>
    <t>Protein ABHD14B (EC 3.-.-.-) (Alpha/beta hydrolase domain-containing protein 14B) (Abhydrolase domain-containing protein 14B) (CCG1-interacting factor B)</t>
  </si>
  <si>
    <t>Q96JE9</t>
  </si>
  <si>
    <t>MAP6</t>
  </si>
  <si>
    <t>MAP6 KIAA1878</t>
  </si>
  <si>
    <t>Microtubule-associated protein 6 (MAP-6) (Stable tubule-only polypeptide) (STOP)</t>
  </si>
  <si>
    <t>Q96JJ3</t>
  </si>
  <si>
    <t>ELMO2</t>
  </si>
  <si>
    <t>ELMO2 CED12A KIAA1834</t>
  </si>
  <si>
    <t>Engulfment and cell motility protein 2 (Protein ced-12 homolog A) (hCed-12A)</t>
  </si>
  <si>
    <t>Q96KP1</t>
  </si>
  <si>
    <t>EXOC2</t>
  </si>
  <si>
    <t>EXOC2 SEC5 SEC5L1</t>
  </si>
  <si>
    <t>Exocyst complex component 2 (Exocyst complex component Sec5)</t>
  </si>
  <si>
    <t>Q96KP4</t>
  </si>
  <si>
    <t>CNDP2</t>
  </si>
  <si>
    <t>CNDP2 CN2 CPGL HEL-S-13 PEPA</t>
  </si>
  <si>
    <t>Cytosolic non-specific dipeptidase (EC 3.4.13.18) (CNDP dipeptidase 2) (Carnosine dipeptidase II) (Epididymis secretory protein Li 13) (Glutamate carboxypeptidase-like protein 1) (Peptidase A)</t>
  </si>
  <si>
    <t>Q96L92</t>
  </si>
  <si>
    <t>SNX27</t>
  </si>
  <si>
    <t>SNX27 KIAA0488 My014</t>
  </si>
  <si>
    <t>Sorting nexin-27</t>
  </si>
  <si>
    <t>Q96MC5</t>
  </si>
  <si>
    <t>BMERB1 C16orf45</t>
  </si>
  <si>
    <t>bMERB domain-containing protein 1</t>
  </si>
  <si>
    <t>Q96MZ0</t>
  </si>
  <si>
    <t>GDAP1L1</t>
  </si>
  <si>
    <t>Ganglioside-induced differentiation-associated protein 1-like 1 (GDAP1-L1)</t>
  </si>
  <si>
    <t>Q96N66</t>
  </si>
  <si>
    <t>MBOAT7 BB1 LENG4 OACT7</t>
  </si>
  <si>
    <t>Lysophospholipid acyltransferase 7 (LPLAT 7) (EC 2.3.1.-) (1-acylglycerophosphatidylinositol O-acyltransferase) (EC 2.3.1.n4) (Bladder and breast carcinoma-overexpressed gene 1 protein) (Leukocyte receptor cluster member 4) (Lysophosphatidylinositol acyltransferase) (LPIAT) (Lyso-PI acyltransferase) (Membrane-bound O-acyltransferase domain-containing protein 7) (O-acyltransferase domain-containing protein 7) (h-mboa-7)</t>
  </si>
  <si>
    <t>Q96NW7</t>
  </si>
  <si>
    <t>LRRC7</t>
  </si>
  <si>
    <t>LRRC7 KIAA1365 LAP1</t>
  </si>
  <si>
    <t>Leucine-rich repeat-containing protein 7 (Densin-180) (Densin) (Protein LAP1)</t>
  </si>
  <si>
    <t>Q96P47</t>
  </si>
  <si>
    <t>AGAP3</t>
  </si>
  <si>
    <t>AGAP3 CENTG3</t>
  </si>
  <si>
    <t>Arf-GAP with GTPase, ANK repeat and PH domain-containing protein 3 (AGAP-3) (CRAM-associated GTPase) (CRAG) (Centaurin-gamma-3) (Cnt-g3) (MR1-interacting protein) (MRIP-1)</t>
  </si>
  <si>
    <t>Q96P63</t>
  </si>
  <si>
    <t>SERPINB12</t>
  </si>
  <si>
    <t>Serpin B12</t>
  </si>
  <si>
    <t>Q96P70</t>
  </si>
  <si>
    <t>IPO9</t>
  </si>
  <si>
    <t>IPO9 IMP9 KIAA1192 RANBP9 HSPC273</t>
  </si>
  <si>
    <t>Importin-9 (Imp9) (Ran-binding protein 9) (RanBP9)</t>
  </si>
  <si>
    <t>Q96PE3</t>
  </si>
  <si>
    <t>INPP4A</t>
  </si>
  <si>
    <t>Inositol polyphosphate-4-phosphatase type I A (Inositol polyphosphate 4-phosphatase type I) (Type I inositol 3,4-bisphosphate 4-phosphatase) (EC 3.1.3.66)</t>
  </si>
  <si>
    <t>Q96PE5</t>
  </si>
  <si>
    <t>OPALIN HTMP10 TMEM10</t>
  </si>
  <si>
    <t>Opalin (Oligodendrocytic myelin paranodal and inner loop protein) (Transmembrane protein 10)</t>
  </si>
  <si>
    <t>Q96PU5</t>
  </si>
  <si>
    <t>NEDD4L KIAA0439 NEDL3</t>
  </si>
  <si>
    <t>E3 ubiquitin-protein ligase NEDD4-like (EC 2.3.2.26) (HECT-type E3 ubiquitin transferase NED4L) (NEDD4.2) (Nedd4-2)</t>
  </si>
  <si>
    <t>Q96PU8</t>
  </si>
  <si>
    <t>QKI</t>
  </si>
  <si>
    <t>QKI HKQ</t>
  </si>
  <si>
    <t>Protein quaking (Hqk) (HqkI)</t>
  </si>
  <si>
    <t>Q96PV0</t>
  </si>
  <si>
    <t>SYNGAP1 KIAA1938</t>
  </si>
  <si>
    <t>Ras/Rap GTPase-activating protein SynGAP (Neuronal RasGAP) (Synaptic Ras GTPase-activating protein 1) (Synaptic Ras-GAP 1)</t>
  </si>
  <si>
    <t>Q96PY5</t>
  </si>
  <si>
    <t>FMNL2</t>
  </si>
  <si>
    <t>FMNL2 FHOD2 KIAA1902</t>
  </si>
  <si>
    <t>Formin-like protein 2 (Formin homology 2 domain-containing protein 2)</t>
  </si>
  <si>
    <t>Q96Q05</t>
  </si>
  <si>
    <t>TRAPPC9 KIAA1882 NIBP T1</t>
  </si>
  <si>
    <t>Trafficking protein particle complex subunit 9 (NIK- and IKBKB-binding protein) (Tularik gene 1 protein)</t>
  </si>
  <si>
    <t>Q96QA5</t>
  </si>
  <si>
    <t>GSDMA</t>
  </si>
  <si>
    <t>GSDMA GSDM GSDM1 FKSG9</t>
  </si>
  <si>
    <t>Gasdermin-A (Gasdermin-1)</t>
  </si>
  <si>
    <t>Q96QE2</t>
  </si>
  <si>
    <t>SLC2A13</t>
  </si>
  <si>
    <t>Proton myo-inositol cotransporter (H(+)-myo-inositol cotransporter) (Hmit) (H(+)-myo-inositol symporter) (Solute carrier family 2 member 13)</t>
  </si>
  <si>
    <t>Q96QK1</t>
  </si>
  <si>
    <t>VPS35</t>
  </si>
  <si>
    <t>VPS35 MEM3 TCCCTA00141</t>
  </si>
  <si>
    <t>Vacuolar protein sorting-associated protein 35 (hVPS35) (Maternal-embryonic 3) (Vesicle protein sorting 35)</t>
  </si>
  <si>
    <t>Q96RP9</t>
  </si>
  <si>
    <t>GFM1 EFG EFG1 GFM</t>
  </si>
  <si>
    <t>Elongation factor G, mitochondrial (EF-Gmt) (Elongation factor G 1, mitochondrial) (mEF-G 1) (Elongation factor G1) (hEFG1)</t>
  </si>
  <si>
    <t>Q96RQ3</t>
  </si>
  <si>
    <t>MCCC1 MCCA</t>
  </si>
  <si>
    <t>Methylcrotonoyl-CoA carboxylase subunit alpha, mitochondrial (MCCase subunit alpha) (EC 6.4.1.4) (3-methylcrotonyl-CoA carboxylase 1) (3-methylcrotonyl-CoA carboxylase biotin-containing subunit) (3-methylcrotonyl-CoA:carbon dioxide ligase subunit alpha)</t>
  </si>
  <si>
    <t>Q96RQ9</t>
  </si>
  <si>
    <t>IL4I1 FIG1 UNQ636/PRO1265</t>
  </si>
  <si>
    <t>L-amino-acid oxidase (LAAO) (LAO) (EC 1.4.3.2) (Interleukin-4-induced protein 1) (IL4-induced protein 1) (Protein Fig-1) (hFIG1)</t>
  </si>
  <si>
    <t>Q96RT7</t>
  </si>
  <si>
    <t>TUBGCP6 GCP6 KIAA1669</t>
  </si>
  <si>
    <t>Gamma-tubulin complex component 6 (GCP-6)</t>
  </si>
  <si>
    <t>Q96S19</t>
  </si>
  <si>
    <t>METTL26 JFP2 C16orf13</t>
  </si>
  <si>
    <t>Methyltransferase-like 26</t>
  </si>
  <si>
    <t>Q96S97</t>
  </si>
  <si>
    <t>MYADM</t>
  </si>
  <si>
    <t>MYADM UNQ553/PRO1110</t>
  </si>
  <si>
    <t>Myeloid-associated differentiation marker (Protein SB135)</t>
  </si>
  <si>
    <t>Q96SB3</t>
  </si>
  <si>
    <t>PPP1R9B PPP1R6</t>
  </si>
  <si>
    <t>Neurabin-2 (Neurabin-II) (Protein phosphatase 1 regulatory subunit 9B) (Spinophilin)</t>
  </si>
  <si>
    <t>Q96SZ5</t>
  </si>
  <si>
    <t>ADO C10orf22</t>
  </si>
  <si>
    <t>2-aminoethanethiol dioxygenase (EC 1.13.11.19) (Cysteamine dioxygenase)</t>
  </si>
  <si>
    <t>Q96TC7</t>
  </si>
  <si>
    <t>RMDN3 FAM82A2 FAM82C PTPIP51 hucep-10 UNQ3122/PRO10274</t>
  </si>
  <si>
    <t>Regulator of microtubule dynamics protein 3 (RMD-3) (hRMD-3) (Cerebral protein 10) (Protein FAM82A2) (Protein FAM82C) (Protein tyrosine phosphatase-interacting protein 51) (TCPTP-interacting protein 51)</t>
  </si>
  <si>
    <t>Q99250</t>
  </si>
  <si>
    <t>SCN2A</t>
  </si>
  <si>
    <t>SCN2A NAC2 SCN2A1 SCN2A2</t>
  </si>
  <si>
    <t>Sodium channel protein type 2 subunit alpha (HBSC II) (Sodium channel protein brain II subunit alpha) (Sodium channel protein type II subunit alpha) (Voltage-gated sodium channel subunit alpha Nav1.2)</t>
  </si>
  <si>
    <t>Q99426</t>
  </si>
  <si>
    <t>TBCB</t>
  </si>
  <si>
    <t>TBCB CG22 CKAP1</t>
  </si>
  <si>
    <t>Tubulin-folding cofactor B (Cytoskeleton-associated protein 1) (Cytoskeleton-associated protein CKAPI) (Tubulin-specific chaperone B)</t>
  </si>
  <si>
    <t>Q99435</t>
  </si>
  <si>
    <t>NELL2</t>
  </si>
  <si>
    <t>NELL2 NRP2</t>
  </si>
  <si>
    <t>Protein kinase C-binding protein NELL2 (NEL-like protein 2) (Nel-related protein 2)</t>
  </si>
  <si>
    <t>Q99436</t>
  </si>
  <si>
    <t>PSMB7 Z</t>
  </si>
  <si>
    <t>Proteasome subunit beta type-7 (EC 3.4.25.1) (Macropain chain Z) (Multicatalytic endopeptidase complex chain Z) (Proteasome subunit Z)</t>
  </si>
  <si>
    <t>Q99447</t>
  </si>
  <si>
    <t>PCYT2</t>
  </si>
  <si>
    <t>Ethanolamine-phosphate cytidylyltransferase (EC 2.7.7.14) (CTP:phosphoethanolamine cytidylyltransferase) (Phosphorylethanolamine transferase)</t>
  </si>
  <si>
    <t>Q99460</t>
  </si>
  <si>
    <t>PSMD1</t>
  </si>
  <si>
    <t>26S proteasome non-ATPase regulatory subunit 1 (26S proteasome regulatory subunit RPN2) (26S proteasome regulatory subunit S1) (26S proteasome subunit p112)</t>
  </si>
  <si>
    <t>Q99471</t>
  </si>
  <si>
    <t>PFDN5 MM1 PFD5</t>
  </si>
  <si>
    <t>Prefoldin subunit 5 (Myc modulator 1) (c-Myc-binding protein Mm-1)</t>
  </si>
  <si>
    <t>Q99490</t>
  </si>
  <si>
    <t>AGAP2</t>
  </si>
  <si>
    <t>AGAP2 CENTG1 KIAA0167</t>
  </si>
  <si>
    <t>Arf-GAP with GTPase, ANK repeat and PH domain-containing protein 2 (AGAP-2) (Centaurin-gamma-1) (Cnt-g1) (GTP-binding and GTPase-activating protein 2) (GGAP2) (Phosphatidylinositol 3-kinase enhancer) (PIKE)</t>
  </si>
  <si>
    <t>Q99497</t>
  </si>
  <si>
    <t>PARK7</t>
  </si>
  <si>
    <t>Protein/nucleic acid deglycase DJ-1 (EC 3.1.2.-) (EC 3.5.1.-) (EC 3.5.1.124) (Maillard deglycase) (Oncogene DJ1) (Parkinson disease protein 7) (Parkinsonism-associated deglycase) (Protein DJ-1) (DJ-1)</t>
  </si>
  <si>
    <t>Q99523</t>
  </si>
  <si>
    <t>SORT1</t>
  </si>
  <si>
    <t>Sortilin (100 kDa NT receptor) (Glycoprotein 95) (Gp95) (Neurotensin receptor 3) (NT3) (NTR3)</t>
  </si>
  <si>
    <t>Q99536</t>
  </si>
  <si>
    <t>VAT1</t>
  </si>
  <si>
    <t>Synaptic vesicle membrane protein VAT-1 homolog (EC 1.-.-.-)</t>
  </si>
  <si>
    <t>Q99569</t>
  </si>
  <si>
    <t>PKP4</t>
  </si>
  <si>
    <t>Plakophilin-4 (p0071)</t>
  </si>
  <si>
    <t>Q99584</t>
  </si>
  <si>
    <t>S100A13</t>
  </si>
  <si>
    <t>Protein S100-A13 (S100 calcium-binding protein A13)</t>
  </si>
  <si>
    <t>Q99614</t>
  </si>
  <si>
    <t>TTC1</t>
  </si>
  <si>
    <t>TTC1 TPR1</t>
  </si>
  <si>
    <t>Tetratricopeptide repeat protein 1 (TPR repeat protein 1)</t>
  </si>
  <si>
    <t>Q99623</t>
  </si>
  <si>
    <t>PHB2</t>
  </si>
  <si>
    <t>PHB2 BAP REA</t>
  </si>
  <si>
    <t>Prohibitin-2 (B-cell receptor-associated protein BAP37) (D-prohibitin) (Repressor of estrogen receptor activity)</t>
  </si>
  <si>
    <t>Q99627</t>
  </si>
  <si>
    <t>COPS8 CSN8</t>
  </si>
  <si>
    <t>COP9 signalosome complex subunit 8 (SGN8) (Signalosome subunit 8) (COP9 homolog) (hCOP9) (JAB1-containing signalosome subunit 8)</t>
  </si>
  <si>
    <t>Q99653</t>
  </si>
  <si>
    <t>CHP1</t>
  </si>
  <si>
    <t>CHP1 CHP</t>
  </si>
  <si>
    <t>Calcineurin B homologous protein 1 (Calcineurin B-like protein) (Calcium-binding protein CHP) (Calcium-binding protein p22) (EF-hand calcium-binding domain-containing protein p22)</t>
  </si>
  <si>
    <t>Q99685</t>
  </si>
  <si>
    <t>MGLL</t>
  </si>
  <si>
    <t>Monoglyceride lipase (MGL) (EC 3.1.1.23) (HU-K5) (Lysophospholipase homolog) (Lysophospholipase-like) (Monoacylglycerol lipase) (MAGL)</t>
  </si>
  <si>
    <t>Q99714</t>
  </si>
  <si>
    <t>HSD17B10 ERAB HADH2 MRPP2 SCHAD SDR5C1 XH98G2</t>
  </si>
  <si>
    <t>3-hydroxyacyl-CoA dehydrogenase type-2 (EC 1.1.1.35) (17-beta-hydroxysteroid dehydrogenase 10) (17-beta-HSD 10) (EC 1.1.1.51) (2-methyl-3-hydroxybutyryl-CoA dehydrogenase) (MHBD) (3-hydroxy-2-methylbutyryl-CoA dehydrogenase) (EC 1.1.1.178) (3-hydroxyacyl-CoA dehydrogenase type II) (Endoplasmic reticulum-associated amyloid beta-peptide-binding protein) (Mitochondrial ribonuclease P protein 2) (Mitochondrial RNase P protein 2) (Short chain dehydrogenase/reductase family 5C member 1) (Short-chain type dehydrogenase/reductase XH98G2) (Type II HADH)</t>
  </si>
  <si>
    <t>Q99719</t>
  </si>
  <si>
    <t>SEPTIN5 PNUTL1 SEPT5</t>
  </si>
  <si>
    <t>Septin-5 (Cell division control-related protein 1) (CDCrel-1) (Peanut-like protein 1)</t>
  </si>
  <si>
    <t>Q99726</t>
  </si>
  <si>
    <t>SLC30A3 ZNT3</t>
  </si>
  <si>
    <t>Zinc transporter 3 (ZnT-3) (Solute carrier family 30 member 3)</t>
  </si>
  <si>
    <t>Q99733</t>
  </si>
  <si>
    <t>NAP1L4 NAP2</t>
  </si>
  <si>
    <t>Nucleosome assembly protein 1-like 4 (Nucleosome assembly protein 2) (NAP-2)</t>
  </si>
  <si>
    <t>Q99747</t>
  </si>
  <si>
    <t>NAPG SNAPG</t>
  </si>
  <si>
    <t>Gamma-soluble NSF attachment protein (SNAP-gamma) (N-ethylmaleimide-sensitive factor attachment protein gamma)</t>
  </si>
  <si>
    <t>Q99766</t>
  </si>
  <si>
    <t>DMAC2L ATP5S ATPW</t>
  </si>
  <si>
    <t>ATP synthase subunit s, mitochondrial (ATP synthase-coupling factor B) (FB) (Distal membrane arm assembly complex 2-like protein) (Mitochondrial ATP synthase regulatory component factor B)</t>
  </si>
  <si>
    <t>Q99784</t>
  </si>
  <si>
    <t>OLFM1 NOE1 NOEL1</t>
  </si>
  <si>
    <t>Noelin (Neuronal olfactomedin-related ER localized protein) (Olfactomedin-1)</t>
  </si>
  <si>
    <t>Q99798</t>
  </si>
  <si>
    <t>ACO2</t>
  </si>
  <si>
    <t>Aconitate hydratase, mitochondrial (Aconitase) (EC 4.2.1.3) (Citrate hydro-lyase)</t>
  </si>
  <si>
    <t>Q99816</t>
  </si>
  <si>
    <t>TSG101</t>
  </si>
  <si>
    <t>Tumor susceptibility gene 101 protein (ESCRT-I complex subunit TSG101)</t>
  </si>
  <si>
    <t>Q99829</t>
  </si>
  <si>
    <t>CPNE1</t>
  </si>
  <si>
    <t>CPNE1 CPN1</t>
  </si>
  <si>
    <t>Copine-1 (Chromobindin 17) (Copine I)</t>
  </si>
  <si>
    <t>Q99832</t>
  </si>
  <si>
    <t>CCT7 CCTH NIP7-1</t>
  </si>
  <si>
    <t>T-complex protein 1 subunit eta (TCP-1-eta) (CCT-eta) (HIV-1 Nef-interacting protein) [Cleaved into: T-complex protein 1 subunit eta, N-terminally processed]</t>
  </si>
  <si>
    <t>Q99943</t>
  </si>
  <si>
    <t>AGPAT1 G15</t>
  </si>
  <si>
    <t>1-acyl-sn-glycerol-3-phosphate acyltransferase alpha (EC 2.3.1.51) (1-acylglycerol-3-phosphate O-acyltransferase 1) (1-AGP acyltransferase 1) (1-AGPAT 1) (Lysophosphatidic acid acyltransferase alpha) (LPAAT-alpha) (Protein G15)</t>
  </si>
  <si>
    <t>Q99961</t>
  </si>
  <si>
    <t>SH3GL1 CNSA1 SH3D2B</t>
  </si>
  <si>
    <t>Endophilin-A2 (EEN fusion partner of MLL) (Endophilin-2) (Extra eleven-nineteen leukemia fusion gene protein) (EEN) (SH3 domain protein 2B) (SH3 domain-containing GRB2-like protein 1)</t>
  </si>
  <si>
    <t>Q99962</t>
  </si>
  <si>
    <t>SH3GL2 CNSA2 SH3D2A</t>
  </si>
  <si>
    <t>Endophilin-A1 (EEN-B1) (Endophilin-1) (SH3 domain protein 2A) (SH3 domain-containing GRB2-like protein 2)</t>
  </si>
  <si>
    <t>Q99963</t>
  </si>
  <si>
    <t>SH3GL3 CNSA3 SH3D2C</t>
  </si>
  <si>
    <t>Endophilin-A3 (EEN-B2) (Endophilin-3) (SH3 domain protein 2C) (SH3 domain-containing GRB2-like protein 3)</t>
  </si>
  <si>
    <t>Q9BPU6</t>
  </si>
  <si>
    <t>DPYSL5 CRMP5 ULIP6</t>
  </si>
  <si>
    <t>Dihydropyrimidinase-related protein 5 (DRP-5) (CRMP3-associated molecule) (CRAM) (Collapsin response mediator protein 5) (CRMP-5) (UNC33-like phosphoprotein 6) (ULIP-6)</t>
  </si>
  <si>
    <t>Q9BPW8</t>
  </si>
  <si>
    <t>NIPSNAP1</t>
  </si>
  <si>
    <t>Protein NipSnap homolog 1 (NipSnap1)</t>
  </si>
  <si>
    <t>Q9BPX5</t>
  </si>
  <si>
    <t>ARPC5L</t>
  </si>
  <si>
    <t>Actin-related protein 2/3 complex subunit 5-like protein (Arp2/3 complex 16 kDa subunit 2) (ARC16-2)</t>
  </si>
  <si>
    <t>Q9BQ69</t>
  </si>
  <si>
    <t>MACROD1 LRP16</t>
  </si>
  <si>
    <t>ADP-ribose glycohydrolase MACROD1 (MACRO domain-containing protein 1) (O-acetyl-ADP-ribose deacetylase MACROD1) (EC 3.1.1.106) (Protein LRP16) ([Protein ADP-ribosylaspartate] hydrolase MACROD1) (EC 3.2.2.-) ([Protein ADP-ribosylglutamate] hydrolase MACROD1) (EC 3.2.2.-)</t>
  </si>
  <si>
    <t>Q9BQA1</t>
  </si>
  <si>
    <t>WDR77 MEP50 WD45 HKMT1069 Nbla10071</t>
  </si>
  <si>
    <t>Methylosome protein 50 (MEP-50) (Androgen receptor cofactor p44) (WD repeat-containing protein 77) (p44/Mep50)</t>
  </si>
  <si>
    <t>Q9BQE5</t>
  </si>
  <si>
    <t>APOL2</t>
  </si>
  <si>
    <t>Apolipoprotein L2 (Apolipoprotein L-II) (ApoL-II)</t>
  </si>
  <si>
    <t>Q9BQI5</t>
  </si>
  <si>
    <t>SGIP1</t>
  </si>
  <si>
    <t>SH3-containing GRB2-like protein 3-interacting protein 1 (Endophilin-3-interacting protein)</t>
  </si>
  <si>
    <t>Q9BQT9</t>
  </si>
  <si>
    <t>CLSTN3 CS3 KIAA0726</t>
  </si>
  <si>
    <t>Calsyntenin-3 (Alcadein-beta) (Alc-beta)</t>
  </si>
  <si>
    <t>Q9BR01</t>
  </si>
  <si>
    <t>SULT4A1 SULTX3</t>
  </si>
  <si>
    <t>Sulfotransferase 4A1 (ST4A1) (EC 2.8.2.-) (Brain sulfotransferase-like protein) (hBR-STL) (hBR-STL-1) (Nervous system sulfotransferase) (NST)</t>
  </si>
  <si>
    <t>Q9BR76</t>
  </si>
  <si>
    <t>CORO1B</t>
  </si>
  <si>
    <t>Coronin-1B (Coronin-2)</t>
  </si>
  <si>
    <t>Q9BRA2</t>
  </si>
  <si>
    <t>TXNDC17 TXNL5</t>
  </si>
  <si>
    <t>Thioredoxin domain-containing protein 17 (14 kDa thioredoxin-related protein) (TRP14) (Protein 42-9-9) (Thioredoxin-like protein 5)</t>
  </si>
  <si>
    <t>Q9BRF8</t>
  </si>
  <si>
    <t>CPPED1 CSTP1</t>
  </si>
  <si>
    <t>Serine/threonine-protein phosphatase CPPED1 (EC 3.1.3.16) (Calcineurin-like phosphoesterase domain-containing protein 1) (Complete S-transactivated protein 1)</t>
  </si>
  <si>
    <t>Q9BRQ6</t>
  </si>
  <si>
    <t>CHCHD6 CHCM1 MIC25</t>
  </si>
  <si>
    <t>MICOS complex subunit MIC25 (Coiled-coil-helix cristae morphology protein 1) (Coiled-coil-helix-coiled-coil-helix domain-containing protein 6)</t>
  </si>
  <si>
    <t>Q9BRT2</t>
  </si>
  <si>
    <t>UQCC2</t>
  </si>
  <si>
    <t>UQCC2 C6orf125 MNF1</t>
  </si>
  <si>
    <t>Ubiquinol-cytochrome-c reductase complex assembly factor 2 (Breast cancer-associated protein SGA-81M) (Mitochondrial nucleoid factor 1) (Mitochondrial protein M19)</t>
  </si>
  <si>
    <t>Q9BRT3</t>
  </si>
  <si>
    <t>MIEN1</t>
  </si>
  <si>
    <t>MIEN1 C17orf37 RDX12 XTP4</t>
  </si>
  <si>
    <t>Migration and invasion enhancer 1 (HBV X-transactivated gene 4 protein) (HBV XAg-transactivated protein 4) (Protein C35)</t>
  </si>
  <si>
    <t>Q9BRX8</t>
  </si>
  <si>
    <t>PRXL2A C10orf58 FAM213A PAMM PRO2290 PSEC0139 UNQ611/PRO1198</t>
  </si>
  <si>
    <t>Peroxiredoxin-like 2A (Peroxiredoxin-like 2 activated in M-CSF stimulated monocytes) (Protein PAMM) (Redox-regulatory protein FAM213A)</t>
  </si>
  <si>
    <t>Q9BS26</t>
  </si>
  <si>
    <t>ERP44</t>
  </si>
  <si>
    <t>ERP44 KIAA0573 TXNDC4 UNQ532/PRO1075</t>
  </si>
  <si>
    <t>Endoplasmic reticulum resident protein 44 (ER protein 44) (ERp44) (Thioredoxin domain-containing protein 4)</t>
  </si>
  <si>
    <t>Q9BS92</t>
  </si>
  <si>
    <t>NIPSNAP3B NIPSNAP3</t>
  </si>
  <si>
    <t>Protein NipSnap homolog 3B (NipSnap3B) (SNAP1)</t>
  </si>
  <si>
    <t>Q9BSH5</t>
  </si>
  <si>
    <t>HDHD3</t>
  </si>
  <si>
    <t>HDHD3 C9orf158</t>
  </si>
  <si>
    <t>Haloacid dehalogenase-like hydrolase domain-containing protein 3</t>
  </si>
  <si>
    <t>Q9BSJ8</t>
  </si>
  <si>
    <t>ESYT1</t>
  </si>
  <si>
    <t>ESYT1 FAM62A KIAA0747 MBC2</t>
  </si>
  <si>
    <t>Extended synaptotagmin-1 (E-Syt1) (Membrane-bound C2 domain-containing protein)</t>
  </si>
  <si>
    <t>Q9BT78</t>
  </si>
  <si>
    <t>COPS4 CSN4</t>
  </si>
  <si>
    <t>COP9 signalosome complex subunit 4 (SGN4) (Signalosome subunit 4) (JAB1-containing signalosome subunit 4)</t>
  </si>
  <si>
    <t>Q9BT88</t>
  </si>
  <si>
    <t>SYT11</t>
  </si>
  <si>
    <t>SYT11 KIAA0080</t>
  </si>
  <si>
    <t>Synaptotagmin-11 (Synaptotagmin XI) (SytXI)</t>
  </si>
  <si>
    <t>Q9BTE1</t>
  </si>
  <si>
    <t>DCTN5</t>
  </si>
  <si>
    <t>Dynactin subunit 5 (Dynactin subunit p25)</t>
  </si>
  <si>
    <t>Q9BTU6</t>
  </si>
  <si>
    <t>PI4K2A</t>
  </si>
  <si>
    <t>Phosphatidylinositol 4-kinase type 2-alpha (EC 2.7.1.67) (Phosphatidylinositol 4-kinase type II-alpha)</t>
  </si>
  <si>
    <t>Q9BTV4</t>
  </si>
  <si>
    <t>TMEM43 UNQ2564/PRO6244</t>
  </si>
  <si>
    <t>Transmembrane protein 43 (Protein LUMA)</t>
  </si>
  <si>
    <t>Q9BTV5</t>
  </si>
  <si>
    <t>FSD1</t>
  </si>
  <si>
    <t>FSD1 GLFND MIR1 VLP27</t>
  </si>
  <si>
    <t>Fibronectin type III and SPRY domain-containing protein 1 (MID1-related protein 1) (Microtubule-associated protein GLFND)</t>
  </si>
  <si>
    <t>Q9BTW9</t>
  </si>
  <si>
    <t>TBCD</t>
  </si>
  <si>
    <t>TBCD KIAA0988 SSD1 TFCD PP1096</t>
  </si>
  <si>
    <t>Tubulin-specific chaperone D (Beta-tubulin cofactor D) (tfcD) (SSD-1) (Tubulin-folding cofactor D)</t>
  </si>
  <si>
    <t>Q9BUF5</t>
  </si>
  <si>
    <t>TUBB6</t>
  </si>
  <si>
    <t>Tubulin beta-6 chain (Tubulin beta class V)</t>
  </si>
  <si>
    <t>Q9BUR5</t>
  </si>
  <si>
    <t>APOO FAM121B MIC23 MIC26 My025 UNQ1866/PRO4302</t>
  </si>
  <si>
    <t>MICOS complex subunit MIC26 (Apolipoprotein O) (MICOS complex subunit MIC23) (Protein FAM121B)</t>
  </si>
  <si>
    <t>Q9BUT1</t>
  </si>
  <si>
    <t>BDH2</t>
  </si>
  <si>
    <t>BDH2 DHRS6 SDR15C1 UNQ6308/PRO20933</t>
  </si>
  <si>
    <t>3-hydroxybutyrate dehydrogenase type 2 (EC 1.1.1.-) (EC 1.1.1.30) (Dehydrogenase/reductase SDR family member 6) (Oxidoreductase UCPA) (R-beta-hydroxybutyrate dehydrogenase) (Short chain dehydrogenase/reductase family 15C member 1)</t>
  </si>
  <si>
    <t>Q9BUW7</t>
  </si>
  <si>
    <t>C9orf16 EST00098</t>
  </si>
  <si>
    <t>UPF0184 protein C9orf16</t>
  </si>
  <si>
    <t>Q9BV79</t>
  </si>
  <si>
    <t>MECR</t>
  </si>
  <si>
    <t>MECR NBRF1 CGI-63</t>
  </si>
  <si>
    <t>Enoyl-[acyl-carrier-protein] reductase, mitochondrial (EC 1.3.1.104) (2-enoyl thioester reductase) (Nuclear receptor-binding factor 1) (HsNrbf-1) (NRBF-1)</t>
  </si>
  <si>
    <t>Q9BVA1</t>
  </si>
  <si>
    <t>TUBB2B</t>
  </si>
  <si>
    <t>Tubulin beta-2B chain</t>
  </si>
  <si>
    <t>Q9BVK6</t>
  </si>
  <si>
    <t>TMED9</t>
  </si>
  <si>
    <t>TMED9 GP25L2</t>
  </si>
  <si>
    <t>Transmembrane emp24 domain-containing protein 9 (GMP25) (Glycoprotein 25L2) (p24 family protein alpha-2) (p24alpha2) (p25)</t>
  </si>
  <si>
    <t>Q9BW30</t>
  </si>
  <si>
    <t>TPPP3</t>
  </si>
  <si>
    <t>TPPP3 CGI-38</t>
  </si>
  <si>
    <t>Tubulin polymerization-promoting protein family member 3 (TPPP/p20)</t>
  </si>
  <si>
    <t>Q9BWD1</t>
  </si>
  <si>
    <t>ACAT2 ACTL</t>
  </si>
  <si>
    <t>Acetyl-CoA acetyltransferase, cytosolic (EC 2.3.1.9) (Acetyl-CoA transferase-like protein) (Cytosolic acetoacetyl-CoA thiolase)</t>
  </si>
  <si>
    <t>Q9BWM7</t>
  </si>
  <si>
    <t>SFXN3</t>
  </si>
  <si>
    <t>Sideroflexin-3</t>
  </si>
  <si>
    <t>Q9BX66</t>
  </si>
  <si>
    <t>SORBS1 KIAA0894 KIAA1296 SH3D5</t>
  </si>
  <si>
    <t>Sorbin and SH3 domain-containing protein 1 (Ponsin) (SH3 domain protein 5) (SH3P12) (c-Cbl-associated protein) (CAP)</t>
  </si>
  <si>
    <t>Q9BX67</t>
  </si>
  <si>
    <t>JAM3</t>
  </si>
  <si>
    <t>JAM3 UNQ859/PRO1868</t>
  </si>
  <si>
    <t>Junctional adhesion molecule C (JAM-C) (JAM-2) (Junctional adhesion molecule 3) (JAM-3) [Cleaved into: Soluble form of JAM-C (sJAM-C)]</t>
  </si>
  <si>
    <t>Q9BX68</t>
  </si>
  <si>
    <t>HINT2</t>
  </si>
  <si>
    <t>Histidine triad nucleotide-binding protein 2, mitochondrial (HINT-2) (EC 3.-.-.-) (HINT-3) (HIT-17kDa) (PKCI-1-related HIT protein)</t>
  </si>
  <si>
    <t>Q9BXF6</t>
  </si>
  <si>
    <t>RAB11FIP5 GAF1 KIAA0857 RIP11</t>
  </si>
  <si>
    <t>Rab11 family-interacting protein 5 (Rab11-FIP5) (Gamma-SNAP-associated factor 1) (Gaf-1) (Phosphoprotein pp75) (Rab11-interacting protein Rip11)</t>
  </si>
  <si>
    <t>Q9BXK5</t>
  </si>
  <si>
    <t>BCL2L13 MIL1 CD003</t>
  </si>
  <si>
    <t>Bcl-2-like protein 13 (Bcl2-L-13) (Bcl-rambo) (Protein Mil1)</t>
  </si>
  <si>
    <t>Q9BXM9</t>
  </si>
  <si>
    <t>FSD1L</t>
  </si>
  <si>
    <t>FSD1L CCDC10 CSDUFD1 FSD1CL FSD1NL</t>
  </si>
  <si>
    <t>FSD1-like protein (Coiled-coil domain-containing protein 10) (FSD1 N-terminal-like protein)</t>
  </si>
  <si>
    <t>Q9BXS0</t>
  </si>
  <si>
    <t>COL25A1</t>
  </si>
  <si>
    <t>Collagen alpha-1(XXV) chain (Alzheimer disease amyloid-associated protein) (AMY) (CLAC-P) [Cleaved into: Collagen-like Alzheimer amyloid plaque component (CLAC)]</t>
  </si>
  <si>
    <t>Q9BXS5</t>
  </si>
  <si>
    <t>AP1M1</t>
  </si>
  <si>
    <t>AP1M1 CLTNM</t>
  </si>
  <si>
    <t>AP-1 complex subunit mu-1 (AP-mu chain family member mu1A) (Adaptor protein complex AP-1 subunit mu-1) (Adaptor-related protein complex 1 subunit mu-1) (Clathrin assembly protein complex 1 mu-1 medium chain 1) (Clathrin coat assembly protein AP47) (Clathrin coat-associated protein AP47) (Golgi adaptor HA1/AP1 adaptin mu-1 subunit) (Mu-adaptin 1) (Mu1A-adaptin)</t>
  </si>
  <si>
    <t>Q9BXW6</t>
  </si>
  <si>
    <t>OSBPL1A ORP1 OSBP8 OSBPL1 OSBPL1B</t>
  </si>
  <si>
    <t>Oxysterol-binding protein-related protein 1 (ORP-1) (OSBP-related protein 1)</t>
  </si>
  <si>
    <t>Q9BXY4</t>
  </si>
  <si>
    <t>RSPO3</t>
  </si>
  <si>
    <t>RSPO3 PWTSR THSD2</t>
  </si>
  <si>
    <t>R-spondin-3 (Protein with TSP type-1 repeat) (hPWTSR) (Roof plate-specific spondin-3) (hRspo3) (Thrombospondin type-1 domain-containing protein 2)</t>
  </si>
  <si>
    <t>Q9BY11</t>
  </si>
  <si>
    <t>PACSIN1 KIAA1379</t>
  </si>
  <si>
    <t>Protein kinase C and casein kinase substrate in neurons protein 1 (Syndapin-1)</t>
  </si>
  <si>
    <t>Q9BY67</t>
  </si>
  <si>
    <t>CADM1</t>
  </si>
  <si>
    <t>CADM1 IGSF4 IGSF4A NECL2 SYNCAM TSLC1</t>
  </si>
  <si>
    <t>Cell adhesion molecule 1 (Immunoglobulin superfamily member 4) (IgSF4) (Nectin-like protein 2) (NECL-2) (Spermatogenic immunoglobulin superfamily) (SgIgSF) (Synaptic cell adhesion molecule) (SynCAM) (Tumor suppressor in lung cancer 1) (TSLC-1)</t>
  </si>
  <si>
    <t>Q9BYB0</t>
  </si>
  <si>
    <t>SHANK3 KIAA1650 PROSAP2 PSAP2</t>
  </si>
  <si>
    <t>SH3 and multiple ankyrin repeat domains protein 3 (Shank3) (Proline-rich synapse-associated protein 2) (ProSAP2)</t>
  </si>
  <si>
    <t>Q9BZV1</t>
  </si>
  <si>
    <t>UBXN6</t>
  </si>
  <si>
    <t>UBXN6 UBXD1 UBXDC2</t>
  </si>
  <si>
    <t>UBX domain-containing protein 6 (UBX domain-containing protein 1)</t>
  </si>
  <si>
    <t>Q9C040</t>
  </si>
  <si>
    <t>TRIM2</t>
  </si>
  <si>
    <t>TRIM2 KIAA0517 RNF86</t>
  </si>
  <si>
    <t>Tripartite motif-containing protein 2 (EC 2.3.2.27) (E3 ubiquitin-protein ligase TRIM2) (RING finger protein 86) (RING-type E3 ubiquitin transferase TRIM2)</t>
  </si>
  <si>
    <t>Q9C0C9</t>
  </si>
  <si>
    <t>UBE2O</t>
  </si>
  <si>
    <t>UBE2O KIAA1734</t>
  </si>
  <si>
    <t>(E3-independent) E2 ubiquitin-conjugating enzyme (EC 2.3.2.24) (E2/E3 hybrid ubiquitin-protein ligase UBE2O) (Ubiquitin carrier protein O) (Ubiquitin-conjugating enzyme E2 O) (Ubiquitin-conjugating enzyme E2 of 230 kDa) (Ubiquitin-conjugating enzyme E2-230K) (Ubiquitin-protein ligase O)</t>
  </si>
  <si>
    <t>Q9C0D0</t>
  </si>
  <si>
    <t>PHACTR1 KIAA1733 RPEL1</t>
  </si>
  <si>
    <t>Phosphatase and actin regulator 1</t>
  </si>
  <si>
    <t>Q9C0E8</t>
  </si>
  <si>
    <t>LNPK KIAA1715 LNP</t>
  </si>
  <si>
    <t>Endoplasmic reticulum junction formation protein lunapark (ER junction formation factor lunapark)</t>
  </si>
  <si>
    <t>Q9C0H9</t>
  </si>
  <si>
    <t>SRCIN1 KIAA1684 P140 SNIP</t>
  </si>
  <si>
    <t>SRC kinase signaling inhibitor 1 (SNAP-25-interacting protein) (SNIP) (p130Cas-associated protein) (p140Cap)</t>
  </si>
  <si>
    <t>Q9GZM7</t>
  </si>
  <si>
    <t>TINAGL1 GIS5 LCN7 OLRG2 TINAGL PP6614 PSEC0088 UNQ204/PRO230</t>
  </si>
  <si>
    <t>Tubulointerstitial nephritis antigen-like (Glucocorticoid-inducible protein 5) (Oxidized LDL-responsive gene 2 protein) (OLRG-2) (Tubulointerstitial nephritis antigen-related protein) (TIN Ag-related protein) (TIN-Ag-RP)</t>
  </si>
  <si>
    <t>Q9GZM8</t>
  </si>
  <si>
    <t>NDEL1</t>
  </si>
  <si>
    <t>NDEL1 EOPA MITAP1 NUDEL</t>
  </si>
  <si>
    <t>Nuclear distribution protein nudE-like 1 (Protein Nudel) (Mitosin-associated protein 1)</t>
  </si>
  <si>
    <t>Q9GZN7</t>
  </si>
  <si>
    <t>ROGDI</t>
  </si>
  <si>
    <t>Protein rogdi homolog</t>
  </si>
  <si>
    <t>Q9GZP4</t>
  </si>
  <si>
    <t>PITHD1 C1orf128 AD039 HT014 PP603</t>
  </si>
  <si>
    <t>PITH domain-containing protein 1</t>
  </si>
  <si>
    <t>Q9GZT4</t>
  </si>
  <si>
    <t>SRR</t>
  </si>
  <si>
    <t>Serine racemase (EC 5.1.1.18) (D-serine ammonia-lyase) (D-serine dehydratase) (EC 4.3.1.18) (L-serine ammonia-lyase) (L-serine dehydratase) (EC 4.3.1.17)</t>
  </si>
  <si>
    <t>Q9GZV7</t>
  </si>
  <si>
    <t>HAPLN2 BRAL1</t>
  </si>
  <si>
    <t>Hyaluronan and proteoglycan link protein 2 (Brain link protein 1)</t>
  </si>
  <si>
    <t>Q9H008</t>
  </si>
  <si>
    <t>LHPP</t>
  </si>
  <si>
    <t>Phospholysine phosphohistidine inorganic pyrophosphate phosphatase (hLHPP) (EC 3.1.3.-) (EC 3.6.1.1)</t>
  </si>
  <si>
    <t>Q9H0B6</t>
  </si>
  <si>
    <t>KLC2</t>
  </si>
  <si>
    <t>Kinesin light chain 2 (KLC 2)</t>
  </si>
  <si>
    <t>Q9H0E2</t>
  </si>
  <si>
    <t>TOLLIP</t>
  </si>
  <si>
    <t>Toll-interacting protein</t>
  </si>
  <si>
    <t>Q9H0Q0</t>
  </si>
  <si>
    <t>FAM49A</t>
  </si>
  <si>
    <t>Protein FAM49A</t>
  </si>
  <si>
    <t>Q9H0Q3</t>
  </si>
  <si>
    <t>FXYD6</t>
  </si>
  <si>
    <t>FXYD6 UNQ521/PRO1056</t>
  </si>
  <si>
    <t>FXYD domain-containing ion transport regulator 6 (Phosphohippolin)</t>
  </si>
  <si>
    <t>Q9H0R4</t>
  </si>
  <si>
    <t>HDHD2</t>
  </si>
  <si>
    <t>Haloacid dehalogenase-like hydrolase domain-containing protein 2</t>
  </si>
  <si>
    <t>Q9H0U4</t>
  </si>
  <si>
    <t>RAB1B</t>
  </si>
  <si>
    <t>Ras-related protein Rab-1B</t>
  </si>
  <si>
    <t>Q9H0W9</t>
  </si>
  <si>
    <t>C11orf54 LP4947 PTD012</t>
  </si>
  <si>
    <t>Ester hydrolase C11orf54 (EC 3.1.-.-)</t>
  </si>
  <si>
    <t>Q9H115</t>
  </si>
  <si>
    <t>NAPB SNAPB</t>
  </si>
  <si>
    <t>Beta-soluble NSF attachment protein (SNAP-beta) (N-ethylmaleimide-sensitive factor attachment protein beta)</t>
  </si>
  <si>
    <t>Q9H1E3</t>
  </si>
  <si>
    <t>NUCKS1 NUCKS JC7</t>
  </si>
  <si>
    <t>Nuclear ubiquitous casein and cyclin-dependent kinase substrate 1 (P1)</t>
  </si>
  <si>
    <t>Q9H1E5</t>
  </si>
  <si>
    <t>TMX4</t>
  </si>
  <si>
    <t>TMX4 KIAA1162 TXNDC13 PSEC0095 UNQ475/PRO938</t>
  </si>
  <si>
    <t>Thioredoxin-related transmembrane protein 4 (Thioredoxin domain-containing protein 13)</t>
  </si>
  <si>
    <t>Q9H1V8</t>
  </si>
  <si>
    <t>SLC6A17 NTT4</t>
  </si>
  <si>
    <t>Sodium-dependent neutral amino acid transporter SLC6A17 (Sodium-dependent neurotransmitter transporter NTT4) (Solute carrier family 6 member 17)</t>
  </si>
  <si>
    <t>Q9H1Z4</t>
  </si>
  <si>
    <t>WDR13</t>
  </si>
  <si>
    <t>WD repeat-containing protein 13</t>
  </si>
  <si>
    <t>Q9H254</t>
  </si>
  <si>
    <t>SPTBN4 KIAA1642 SPTBN3</t>
  </si>
  <si>
    <t>Spectrin beta chain, non-erythrocytic 4 (Beta-IV spectrin) (Spectrin, non-erythroid beta chain 3)</t>
  </si>
  <si>
    <t>Q9H267</t>
  </si>
  <si>
    <t>VPS33B</t>
  </si>
  <si>
    <t>Vacuolar protein sorting-associated protein 33B (hVPS33B)</t>
  </si>
  <si>
    <t>Q9H269</t>
  </si>
  <si>
    <t>VPS16</t>
  </si>
  <si>
    <t>Vacuolar protein sorting-associated protein 16 homolog (hVPS16)</t>
  </si>
  <si>
    <t>Q9H270</t>
  </si>
  <si>
    <t>VPS11</t>
  </si>
  <si>
    <t>VPS11 RNF108 PP3476</t>
  </si>
  <si>
    <t>Vacuolar protein sorting-associated protein 11 homolog (hVPS11) (RING finger protein 108)</t>
  </si>
  <si>
    <t>Q9H299</t>
  </si>
  <si>
    <t>SH3BGRL3 P1725</t>
  </si>
  <si>
    <t>SH3 domain-binding glutamic acid-rich-like protein 3 (SH3 domain-binding protein 1) (SH3BP-1)</t>
  </si>
  <si>
    <t>Q9H2C0</t>
  </si>
  <si>
    <t>GAN</t>
  </si>
  <si>
    <t>GAN GAN1 KLHL16</t>
  </si>
  <si>
    <t>Gigaxonin (Kelch-like protein 16)</t>
  </si>
  <si>
    <t>Q9H2G2</t>
  </si>
  <si>
    <t>SLK</t>
  </si>
  <si>
    <t>SLK KIAA0204 STK2</t>
  </si>
  <si>
    <t>STE20-like serine/threonine-protein kinase (STE20-like kinase) (hSLK) (EC 2.7.11.1) (CTCL tumor antigen se20-9) (STE20-related serine/threonine-protein kinase) (STE20-related kinase) (Serine/threonine-protein kinase 2)</t>
  </si>
  <si>
    <t>Q9H2M9</t>
  </si>
  <si>
    <t>RAB3GAP2 KIAA0839</t>
  </si>
  <si>
    <t>Rab3 GTPase-activating protein non-catalytic subunit (RGAP-iso) (Rab3 GTPase-activating protein 150 kDa subunit) (Rab3-GAP p150) (Rab3-GAP150) (Rab3-GAP regulatory subunit)</t>
  </si>
  <si>
    <t>Q9H2X9</t>
  </si>
  <si>
    <t>SLC12A5 KCC2 KIAA1176</t>
  </si>
  <si>
    <t>Solute carrier family 12 member 5 (Electroneutral potassium-chloride cotransporter 2) (K-Cl cotransporter 2) (hKCC2) (Neuronal K-Cl cotransporter)</t>
  </si>
  <si>
    <t>Q9H305</t>
  </si>
  <si>
    <t>CDIP1</t>
  </si>
  <si>
    <t>CDIP1 C16orf5 CDIP LITAFL</t>
  </si>
  <si>
    <t>Cell death-inducing p53-target protein 1 (Cell death involved p53-target) (Cell death-inducing protein) (LITAF-like protein) (Lipopolysaccharide-induced tumor necrosis factor-alpha-like protein) (Transmembrane protein I1)</t>
  </si>
  <si>
    <t>Q9H313</t>
  </si>
  <si>
    <t>TTYH1</t>
  </si>
  <si>
    <t>Protein tweety homolog 1 (hTTY1)</t>
  </si>
  <si>
    <t>Q9H3H3</t>
  </si>
  <si>
    <t>C11orf68 BLES03</t>
  </si>
  <si>
    <t>UPF0696 protein C11orf68 (Basophilic leukemia-expressed protein Bles03) (Protein p5326)</t>
  </si>
  <si>
    <t>Q9H3K6</t>
  </si>
  <si>
    <t>BOLA2</t>
  </si>
  <si>
    <t>BOLA2 BOLA2A My016; BOLA2B</t>
  </si>
  <si>
    <t>BolA-like protein 2</t>
  </si>
  <si>
    <t>Q9H3N1</t>
  </si>
  <si>
    <t>TMX1</t>
  </si>
  <si>
    <t>TMX1 TMX TXNDC TXNDC1 PSEC0085 UNQ235/PRO268</t>
  </si>
  <si>
    <t>Thioredoxin-related transmembrane protein 1 (Thioredoxin domain-containing protein 1) (Transmembrane Trx-related protein)</t>
  </si>
  <si>
    <t>Q9H3Q1</t>
  </si>
  <si>
    <t>CDC42EP4 BORG4 CEP4</t>
  </si>
  <si>
    <t>Cdc42 effector protein 4 (Binder of Rho GTPases 4)</t>
  </si>
  <si>
    <t>Q9H3S7</t>
  </si>
  <si>
    <t>PTPN23 KIAA1471</t>
  </si>
  <si>
    <t>Tyrosine-protein phosphatase non-receptor type 23 (EC 3.1.3.48) (His domain-containing protein tyrosine phosphatase) (HD-PTP) (Protein tyrosine phosphatase TD14) (PTP-TD14)</t>
  </si>
  <si>
    <t>Q9H3Z4</t>
  </si>
  <si>
    <t>DNAJC5 CLN4</t>
  </si>
  <si>
    <t>DnaJ homolog subfamily C member 5 (Ceroid-lipofuscinosis neuronal protein 4) (Cysteine string protein) (CSP)</t>
  </si>
  <si>
    <t>Q9H425</t>
  </si>
  <si>
    <t>C1orf198</t>
  </si>
  <si>
    <t>Uncharacterized protein C1orf198</t>
  </si>
  <si>
    <t>Q9H444</t>
  </si>
  <si>
    <t>CHMP4B C20orf178 SHAX1</t>
  </si>
  <si>
    <t>Charged multivesicular body protein 4b (Chromatin-modifying protein 4b) (CHMP4b) (SNF7 homolog associated with Alix 1) (SNF7-2) (hSnf7-2) (Vacuolar protein sorting-associated protein 32-2) (Vps32-2) (hVps32-2)</t>
  </si>
  <si>
    <t>Q9H479</t>
  </si>
  <si>
    <t>FN3K</t>
  </si>
  <si>
    <t>Fructosamine-3-kinase (EC 2.7.1.171) (Protein-psicosamine 3-kinase FN3K) (Protein-ribulosamine 3-kinase FN3K) (EC 2.7.1.172)</t>
  </si>
  <si>
    <t>Q9H492</t>
  </si>
  <si>
    <t>MAP1LC3A</t>
  </si>
  <si>
    <t>Microtubule-associated proteins 1A/1B light chain 3A (Autophagy-related protein LC3 A) (Autophagy-related ubiquitin-like modifier LC3 A) (MAP1 light chain 3-like protein 1) (MAP1A/MAP1B light chain 3 A) (MAP1A/MAP1B LC3 A) (Microtubule-associated protein 1 light chain 3 alpha)</t>
  </si>
  <si>
    <t>Q9H4A3</t>
  </si>
  <si>
    <t>WNK1</t>
  </si>
  <si>
    <t>WNK1 HSN2 KDP KIAA0344 PRKWNK1</t>
  </si>
  <si>
    <t>Serine/threonine-protein kinase WNK1 (EC 2.7.11.1) (Erythrocyte 65 kDa protein) (p65) (Kinase deficient protein) (Protein kinase lysine-deficient 1) (Protein kinase with no lysine 1) (hWNK1)</t>
  </si>
  <si>
    <t>Q9H4A4</t>
  </si>
  <si>
    <t>RNPEP APB</t>
  </si>
  <si>
    <t>Aminopeptidase B (AP-B) (EC 3.4.11.6) (Arginine aminopeptidase) (Arginyl aminopeptidase)</t>
  </si>
  <si>
    <t>Q9H4F8</t>
  </si>
  <si>
    <t>SMOC1</t>
  </si>
  <si>
    <t>SPARC-related modular calcium-binding protein 1 (Secreted modular calcium-binding protein 1) (SMOC-1)</t>
  </si>
  <si>
    <t>Q9H4G0</t>
  </si>
  <si>
    <t>EPB41L1 KIAA0338</t>
  </si>
  <si>
    <t>Band 4.1-like protein 1 (Neuronal protein 4.1) (4.1N)</t>
  </si>
  <si>
    <t>Q9H4G4</t>
  </si>
  <si>
    <t>GLIPR2 C9orf19 GAPR1</t>
  </si>
  <si>
    <t>Golgi-associated plant pathogenesis-related protein 1 (GAPR-1) (Golgi-associated PR-1 protein) (Glioma pathogenesis-related protein 2) (GliPR 2)</t>
  </si>
  <si>
    <t>Q9H4M9</t>
  </si>
  <si>
    <t>EHD1</t>
  </si>
  <si>
    <t>EHD1 PAST PAST1 CDABP0131</t>
  </si>
  <si>
    <t>EH domain-containing protein 1 (PAST homolog 1) (hPAST1) (Testilin)</t>
  </si>
  <si>
    <t>Q9H598</t>
  </si>
  <si>
    <t>SLC32A1 VGAT VIAAT</t>
  </si>
  <si>
    <t>Vesicular inhibitory amino acid transporter (GABA and glycine transporter) (Solute carrier family 32 member 1) (Vesicular GABA transporter) (hVIAAT)</t>
  </si>
  <si>
    <t>Q9H6K5</t>
  </si>
  <si>
    <t>PRR36</t>
  </si>
  <si>
    <t>Proline-rich protein 36</t>
  </si>
  <si>
    <t>Q9H6R3</t>
  </si>
  <si>
    <t>ACSS3</t>
  </si>
  <si>
    <t>Acyl-CoA synthetase short-chain family member 3, mitochondrial (EC 6.2.1.1) (Acetate--CoA ligase 3) (Acyl-CoA synthetase short-chain family member 3) (Propionate--CoA ligase) (EC 6.2.1.17)</t>
  </si>
  <si>
    <t>Q9H6U6</t>
  </si>
  <si>
    <t>BCAS3</t>
  </si>
  <si>
    <t>Breast carcinoma-amplified sequence 3 (GAOB1)</t>
  </si>
  <si>
    <t>Q9H7Z7</t>
  </si>
  <si>
    <t>PTGES2 C9orf15 PGES2</t>
  </si>
  <si>
    <t>Prostaglandin E synthase 2 (Membrane-associated prostaglandin E synthase-2) (mPGE synthase-2) (Microsomal prostaglandin E synthase 2) (mPGES-2) (Prostaglandin-H(2) E-isomerase) (EC 5.3.99.3) [Cleaved into: Prostaglandin E synthase 2 truncated form]</t>
  </si>
  <si>
    <t>Q9H845</t>
  </si>
  <si>
    <t>ACAD9</t>
  </si>
  <si>
    <t>Complex I assembly factor ACAD9, mitochondrial (Acyl-CoA dehydrogenase family member 9) (ACAD-9) (EC 1.3.8.-)</t>
  </si>
  <si>
    <t>Q9H8H3</t>
  </si>
  <si>
    <t>METTL7A PRO0066 UNQ1902/PRO4348</t>
  </si>
  <si>
    <t>Methyltransferase-like protein 7A (EC 2.1.1.-) (Protein AAM-B)</t>
  </si>
  <si>
    <t>Q9H936</t>
  </si>
  <si>
    <t>SLC25A22 GC1</t>
  </si>
  <si>
    <t>Mitochondrial glutamate carrier 1 (GC-1) (Glutamate/H(+) symporter 1) (Solute carrier family 25 member 22)</t>
  </si>
  <si>
    <t>Q9H9A6</t>
  </si>
  <si>
    <t>LRRC40</t>
  </si>
  <si>
    <t>Leucine-rich repeat-containing protein 40</t>
  </si>
  <si>
    <t>Q9H9B4</t>
  </si>
  <si>
    <t>SFXN1</t>
  </si>
  <si>
    <t>Sideroflexin-1</t>
  </si>
  <si>
    <t>Q9H9H5</t>
  </si>
  <si>
    <t>MAP6D1</t>
  </si>
  <si>
    <t>MAP6 domain-containing protein 1 (21 kDa STOP-like protein) (SL21)</t>
  </si>
  <si>
    <t>Q9HA64</t>
  </si>
  <si>
    <t>FN3KRP</t>
  </si>
  <si>
    <t>Ketosamine-3-kinase (EC 2.7.1.172) (Fructosamine-3-kinase-related protein) (FN3K-RP) (FN3K-related protein) (Protein-psicosamine 3-kinase FN3KRP) (EC 2.7.1.-)</t>
  </si>
  <si>
    <t>Q9HA65</t>
  </si>
  <si>
    <t>TBC1D17</t>
  </si>
  <si>
    <t>TBC1 domain family member 17</t>
  </si>
  <si>
    <t>Q9HAP6</t>
  </si>
  <si>
    <t>LIN7B</t>
  </si>
  <si>
    <t>LIN7B MALS2 VELI2 UNQ3116/PRO10200</t>
  </si>
  <si>
    <t>Protein lin-7 homolog B (Lin-7B) (hLin7B) (Mammalian lin-seven protein 2) (MALS-2) (Vertebrate lin-7 homolog 2) (Veli-2) (hVeli2)</t>
  </si>
  <si>
    <t>Q9HAV0</t>
  </si>
  <si>
    <t>GNB4</t>
  </si>
  <si>
    <t>Guanine nucleotide-binding protein subunit beta-4 (Transducin beta chain 4)</t>
  </si>
  <si>
    <t>Q9HAV7</t>
  </si>
  <si>
    <t>GRPEL1 GREPEL1</t>
  </si>
  <si>
    <t>GrpE protein homolog 1, mitochondrial (HMGE) (Mt-GrpE#1)</t>
  </si>
  <si>
    <t>Q9HB21</t>
  </si>
  <si>
    <t>PLEKHA1 TAPP1</t>
  </si>
  <si>
    <t>Pleckstrin homology domain-containing family A member 1 (PH domain-containing family A member 1) (Tandem PH domain-containing protein 1) (TAPP-1)</t>
  </si>
  <si>
    <t>Q9HB71</t>
  </si>
  <si>
    <t>CACYBP S100A6BP SIP PNAS-107</t>
  </si>
  <si>
    <t>Calcyclin-binding protein (CacyBP) (hCacyBP) (S100A6-binding protein) (Siah-interacting protein)</t>
  </si>
  <si>
    <t>Q9HB90</t>
  </si>
  <si>
    <t>RRAGC</t>
  </si>
  <si>
    <t>Ras-related GTP-binding protein C (Rag C) (RagC) (GTPase-interacting protein 2) (TIB929)</t>
  </si>
  <si>
    <t>Q9HBH5</t>
  </si>
  <si>
    <t>RDH14</t>
  </si>
  <si>
    <t>RDH14 PAN2 SDR7C4 UNQ529/PRO1072</t>
  </si>
  <si>
    <t>Retinol dehydrogenase 14 (EC 1.1.1.300) (Alcohol dehydrogenase PAN2) (Short chain dehydrogenase/reductase family 7C member 4)</t>
  </si>
  <si>
    <t>Q9HBL0</t>
  </si>
  <si>
    <t>TNS1 TNS</t>
  </si>
  <si>
    <t>Tensin-1</t>
  </si>
  <si>
    <t>Q9HC38</t>
  </si>
  <si>
    <t>GLOD4</t>
  </si>
  <si>
    <t>GLOD4 C17orf25 CGI-150 My027</t>
  </si>
  <si>
    <t>Glyoxalase domain-containing protein 4</t>
  </si>
  <si>
    <t>Q9HCB6</t>
  </si>
  <si>
    <t>SPON1</t>
  </si>
  <si>
    <t>SPON1 KIAA0762 VSGP</t>
  </si>
  <si>
    <t>Spondin-1 (F-spondin) (Vascular smooth muscle cell growth-promoting factor)</t>
  </si>
  <si>
    <t>Q9HCC0</t>
  </si>
  <si>
    <t>MCCC2 MCCB</t>
  </si>
  <si>
    <t>Methylcrotonoyl-CoA carboxylase beta chain, mitochondrial (MCCase subunit beta) (EC 6.4.1.4) (3-methylcrotonyl-CoA carboxylase 2) (3-methylcrotonyl-CoA carboxylase non-biotin-containing subunit) (3-methylcrotonyl-CoA:carbon dioxide ligase subunit beta)</t>
  </si>
  <si>
    <t>Q9HCH3</t>
  </si>
  <si>
    <t>CPNE5</t>
  </si>
  <si>
    <t>CPNE5 KIAA1599</t>
  </si>
  <si>
    <t>Copine-5 (Copine V)</t>
  </si>
  <si>
    <t>Q9HCJ6</t>
  </si>
  <si>
    <t>VAT1L</t>
  </si>
  <si>
    <t>VAT1L KIAA1576</t>
  </si>
  <si>
    <t>Synaptic vesicle membrane protein VAT-1 homolog-like (EC 1.-.-.-)</t>
  </si>
  <si>
    <t>Q9HCM2</t>
  </si>
  <si>
    <t>PLXNA4 KIAA1550 PLXNA4A PLXNA4B UNQ2820/PRO34003</t>
  </si>
  <si>
    <t>Plexin-A4</t>
  </si>
  <si>
    <t>Q9HD34</t>
  </si>
  <si>
    <t>LYRM4</t>
  </si>
  <si>
    <t>LYRM4 C6orf149 ISD11 CGI-203</t>
  </si>
  <si>
    <t>LYR motif-containing protein 4</t>
  </si>
  <si>
    <t>Q9HDC9</t>
  </si>
  <si>
    <t>APMAP</t>
  </si>
  <si>
    <t>APMAP C20orf3 UNQ1869/PRO4305</t>
  </si>
  <si>
    <t>Adipocyte plasma membrane-associated protein (Protein BSCv)</t>
  </si>
  <si>
    <t>Q9NNW7</t>
  </si>
  <si>
    <t>TXNRD2 KIAA1652 TRXR2</t>
  </si>
  <si>
    <t>Thioredoxin reductase 2, mitochondrial (EC 1.8.1.9) (Selenoprotein Z) (SelZ) (TR-beta) (Thioredoxin reductase TR3)</t>
  </si>
  <si>
    <t>Q9NP72</t>
  </si>
  <si>
    <t>RAB18</t>
  </si>
  <si>
    <t>Ras-related protein Rab-18</t>
  </si>
  <si>
    <t>Q9NP79</t>
  </si>
  <si>
    <t>VTA1</t>
  </si>
  <si>
    <t>VTA1 C6orf55 HSPC228 My012</t>
  </si>
  <si>
    <t>Vacuolar protein sorting-associated protein VTA1 homolog (Dopamine-responsive gene 1 protein) (DRG-1) (LYST-interacting protein 5) (LIP5) (SKD1-binding protein 1) (SBP1)</t>
  </si>
  <si>
    <t>Q9NP81</t>
  </si>
  <si>
    <t>SARS2 SARSM</t>
  </si>
  <si>
    <t>Serine--tRNA ligase, mitochondrial (EC 6.1.1.11) (SerRSmt) (Seryl-tRNA synthetase) (SerRS) (Seryl-tRNA(Ser/Sec) synthetase)</t>
  </si>
  <si>
    <t>Q9NPJ3</t>
  </si>
  <si>
    <t>ACOT13 THEM2 HT012 PNAS-27</t>
  </si>
  <si>
    <t>Acyl-coenzyme A thioesterase 13 (Acyl-CoA thioesterase 13) (EC 3.1.2.-) (Thioesterase superfamily member 2) [Cleaved into: Acyl-coenzyme A thioesterase 13, N-terminally processed]</t>
  </si>
  <si>
    <t>Q9NQ48</t>
  </si>
  <si>
    <t>LZTFL1</t>
  </si>
  <si>
    <t>Leucine zipper transcription factor-like protein 1</t>
  </si>
  <si>
    <t>Q9NQ66</t>
  </si>
  <si>
    <t>PLCB1</t>
  </si>
  <si>
    <t>PLCB1 KIAA0581</t>
  </si>
  <si>
    <t>1-phosphatidylinositol 4,5-bisphosphate phosphodiesterase beta-1 (EC 3.1.4.11) (PLC-154) (Phosphoinositide phospholipase C-beta-1) (Phospholipase C-I) (PLC-I) (Phospholipase C-beta-1) (PLC-beta-1)</t>
  </si>
  <si>
    <t>Q9NQ79</t>
  </si>
  <si>
    <t>CRTAC1 ASPIC1 CEP68</t>
  </si>
  <si>
    <t>Cartilage acidic protein 1 (68 kDa chondrocyte-expressed protein) (CEP-68) (ASPIC)</t>
  </si>
  <si>
    <t>Q9NQC3</t>
  </si>
  <si>
    <t>RTN4</t>
  </si>
  <si>
    <t>RTN4 KIAA0886 NOGO My043 SP1507</t>
  </si>
  <si>
    <t>Reticulon-4 (Foocen) (Neurite outgrowth inhibitor) (Nogo protein) (Neuroendocrine-specific protein) (NSP) (Neuroendocrine-specific protein C homolog) (RTN-x) (Reticulon-5)</t>
  </si>
  <si>
    <t>Q9NQE9</t>
  </si>
  <si>
    <t>HINT3</t>
  </si>
  <si>
    <t>Histidine triad nucleotide-binding protein 3 (HINT-3) (EC 3.-.-.-)</t>
  </si>
  <si>
    <t>Q9NQR4</t>
  </si>
  <si>
    <t>NIT2</t>
  </si>
  <si>
    <t>NIT2 CUA002</t>
  </si>
  <si>
    <t>Omega-amidase NIT2 (EC 3.5.1.3) (Nitrilase homolog 2)</t>
  </si>
  <si>
    <t>Q9NQW6</t>
  </si>
  <si>
    <t>ANLN</t>
  </si>
  <si>
    <t>Anillin</t>
  </si>
  <si>
    <t>Q9NQW7</t>
  </si>
  <si>
    <t>XPNPEP1 XPNPEPL XPNPEPL1</t>
  </si>
  <si>
    <t>Xaa-Pro aminopeptidase 1 (EC 3.4.11.9) (Aminoacylproline aminopeptidase) (Cytosolic aminopeptidase P) (Soluble aminopeptidase P) (sAmp) (X-Pro aminopeptidase 1) (X-prolyl aminopeptidase 1, soluble)</t>
  </si>
  <si>
    <t>Q9NQX3</t>
  </si>
  <si>
    <t>GPHN GPH KIAA1385</t>
  </si>
  <si>
    <t>Gephyrin [Includes: Molybdopterin adenylyltransferase (MPT adenylyltransferase) (EC 2.7.7.75) (Domain G); Molybdopterin molybdenumtransferase (MPT Mo-transferase) (EC 2.10.1.1) (Domain E)]</t>
  </si>
  <si>
    <t>Q9NQX5</t>
  </si>
  <si>
    <t>NPDC1</t>
  </si>
  <si>
    <t>Neural proliferation differentiation and control protein 1 (NPDC-1)</t>
  </si>
  <si>
    <t>Q9NQX7</t>
  </si>
  <si>
    <t>ITM2C</t>
  </si>
  <si>
    <t>ITM2C BRI3 hucep-14 NPD018 PSEC0047</t>
  </si>
  <si>
    <t>Integral membrane protein 2C (Cerebral protein 14) (Transmembrane protein BRI3) [Cleaved into: CT-BRI3]</t>
  </si>
  <si>
    <t>Q9NQZ5</t>
  </si>
  <si>
    <t>STARD7 GTT1</t>
  </si>
  <si>
    <t>StAR-related lipid transfer protein 7, mitochondrial (Gestational trophoblastic tumor protein 1) (START domain-containing protein 7) (StARD7)</t>
  </si>
  <si>
    <t>Q9NR31</t>
  </si>
  <si>
    <t>SAR1A</t>
  </si>
  <si>
    <t>SAR1A SAR1 SARA SARA1</t>
  </si>
  <si>
    <t>GTP-binding protein SAR1a (COPII-associated small GTPase)</t>
  </si>
  <si>
    <t>Q9NR45</t>
  </si>
  <si>
    <t>NANS SAS</t>
  </si>
  <si>
    <t>Sialic acid synthase (N-acetylneuraminate synthase) (EC 2.5.1.56) (N-acetylneuraminate-9-phosphate synthase) (EC 2.5.1.57) (N-acetylneuraminic acid phosphate synthase) (N-acetylneuraminic acid synthase)</t>
  </si>
  <si>
    <t>Q9NR46</t>
  </si>
  <si>
    <t>SH3GLB2 KIAA1848 PP578</t>
  </si>
  <si>
    <t>Endophilin-B2 (SH3 domain-containing GRB2-like protein B2)</t>
  </si>
  <si>
    <t>Q9NRD5</t>
  </si>
  <si>
    <t>PICK1</t>
  </si>
  <si>
    <t>PICK1 PRKCABP</t>
  </si>
  <si>
    <t>PRKCA-binding protein (Protein interacting with C kinase 1) (Protein kinase C-alpha-binding protein)</t>
  </si>
  <si>
    <t>Q9NRG7</t>
  </si>
  <si>
    <t>SDR39U1 C14orf124 HCDI</t>
  </si>
  <si>
    <t>Epimerase family protein SDR39U1 (EC 1.1.1.-) (Short-chain dehydrogenase/reductase family 39U member 1)</t>
  </si>
  <si>
    <t>Q9NRN5</t>
  </si>
  <si>
    <t>OLFML3 PSEC0035 PSEC0173 PSEC0244 UNQ663/PRO1294</t>
  </si>
  <si>
    <t>Olfactomedin-like protein 3 (HNOEL-iso) (hOLF44)</t>
  </si>
  <si>
    <t>Q9NRN7</t>
  </si>
  <si>
    <t>AASDHPPT CGI-80 HAH-P HSPC223 x0005</t>
  </si>
  <si>
    <t>L-aminoadipate-semialdehyde dehydrogenase-phosphopantetheinyl transferase (EC 2.7.8.7) (4'-phosphopantetheinyl transferase) (Alpha-aminoadipic semialdehyde dehydrogenase-phosphopantetheinyl transferase) (AASD-PPT) (LYS5 ortholog)</t>
  </si>
  <si>
    <t>Q9NRQ2</t>
  </si>
  <si>
    <t>PLSCR4 GIG43</t>
  </si>
  <si>
    <t>Phospholipid scramblase 4 (PL scramblase 4) (Ca(2+)-dependent phospholipid scramblase 4) (Cell growth-inhibiting gene 43 protein) (TRA1)</t>
  </si>
  <si>
    <t>Q9NRV9</t>
  </si>
  <si>
    <t>HEBP1</t>
  </si>
  <si>
    <t>HEBP1 HBP</t>
  </si>
  <si>
    <t>Heme-binding protein 1 (p22HBP)</t>
  </si>
  <si>
    <t>Q9NRW1</t>
  </si>
  <si>
    <t>RAB6B</t>
  </si>
  <si>
    <t>Ras-related protein Rab-6B</t>
  </si>
  <si>
    <t>Q9NRW7</t>
  </si>
  <si>
    <t>VPS45</t>
  </si>
  <si>
    <t>VPS45 VPS45A VPS45B</t>
  </si>
  <si>
    <t>Vacuolar protein sorting-associated protein 45 (h-VPS45) (hlVps45)</t>
  </si>
  <si>
    <t>Q9NRX4</t>
  </si>
  <si>
    <t>PHPT1 PHP14 CGI-202 HSPC141</t>
  </si>
  <si>
    <t>14 kDa phosphohistidine phosphatase (EC 3.9.1.3) (Phosphohistidine phosphatase 1) (PHPT1) (Protein histidine phosphatase) (PHP) (Protein janus-A homolog)</t>
  </si>
  <si>
    <t>Q9NRX5</t>
  </si>
  <si>
    <t>SERINC1 KIAA1253 TDE1L TDE2 UNQ396/PRO732</t>
  </si>
  <si>
    <t>Serine incorporator 1 (Tumor differentially expressed protein 1-like) (Tumor differentially expressed protein 2)</t>
  </si>
  <si>
    <t>Q9NS69</t>
  </si>
  <si>
    <t>TOMM22 TOM22</t>
  </si>
  <si>
    <t>Mitochondrial import receptor subunit TOM22 homolog (hTom22) (1C9-2) (Translocase of outer membrane 22 kDa subunit homolog)</t>
  </si>
  <si>
    <t>Q9NS86</t>
  </si>
  <si>
    <t>LANCL2 GPR69B TASP</t>
  </si>
  <si>
    <t>LanC-like protein 2 (Testis-specific adriamycin sensitivity protein)</t>
  </si>
  <si>
    <t>Q9NSD9</t>
  </si>
  <si>
    <t>FARSB FARSLB FRSB HSPC173</t>
  </si>
  <si>
    <t>Phenylalanine--tRNA ligase beta subunit (EC 6.1.1.20) (Phenylalanyl-tRNA synthetase beta subunit) (PheRS)</t>
  </si>
  <si>
    <t>Q9NSE4</t>
  </si>
  <si>
    <t>IARS2</t>
  </si>
  <si>
    <t>Isoleucine--tRNA ligase, mitochondrial (EC 6.1.1.5) (Isoleucyl-tRNA synthetase) (IleRS)</t>
  </si>
  <si>
    <t>Q9NT62</t>
  </si>
  <si>
    <t>ATG3</t>
  </si>
  <si>
    <t>ATG3 APG3 APG3L</t>
  </si>
  <si>
    <t>Ubiquitin-like-conjugating enzyme ATG3 (EC 2.3.2.-) (Autophagy-related protein 3) (APG3-like) (hApg3) (Protein PC3-96)</t>
  </si>
  <si>
    <t>Q9NT99</t>
  </si>
  <si>
    <t>LRRC4B LRIG4</t>
  </si>
  <si>
    <t>Leucine-rich repeat-containing protein 4B (Netrin-G3 ligand) (NGL-3)</t>
  </si>
  <si>
    <t>Q9NTI2</t>
  </si>
  <si>
    <t>ATP8A2 ATPIB</t>
  </si>
  <si>
    <t>Phospholipid-transporting ATPase IB (EC 7.6.2.1) (ATPase class I type 8A member 2) (ML-1) (P4-ATPase flippase complex alpha subunit ATP8A2)</t>
  </si>
  <si>
    <t>Q9NTJ5</t>
  </si>
  <si>
    <t>SACM1L KIAA0851</t>
  </si>
  <si>
    <t>Phosphatidylinositide phosphatase SAC1 (EC 3.1.3.-) (Suppressor of actin mutations 1-like protein)</t>
  </si>
  <si>
    <t>Q9NTK5</t>
  </si>
  <si>
    <t>OLA1</t>
  </si>
  <si>
    <t>OLA1 GTPBP9 PRO2455 PTD004</t>
  </si>
  <si>
    <t>Obg-like ATPase 1 (DNA damage-regulated overexpressed in cancer 45) (DOC45) (GTP-binding protein 9)</t>
  </si>
  <si>
    <t>Q9NTX5</t>
  </si>
  <si>
    <t>ECHDC1</t>
  </si>
  <si>
    <t>Ethylmalonyl-CoA decarboxylase (EC 4.1.1.94) (Enoyl-CoA hydratase domain-containing protein 1) (Methylmalonyl-CoA decarboxylase) (MMCD)</t>
  </si>
  <si>
    <t>Q9NUB1</t>
  </si>
  <si>
    <t>ACSS1 ACAS2L KIAA1846</t>
  </si>
  <si>
    <t>Acetyl-coenzyme A synthetase 2-like, mitochondrial (EC 6.2.1.1) (Acetate--CoA ligase 2) (Acetyl-CoA synthetase 2) (AceCS2) (Acyl-CoA synthetase short-chain family member 1) (Propionate--CoA ligase) (EC 6.2.1.17)</t>
  </si>
  <si>
    <t>Q9NUJ1</t>
  </si>
  <si>
    <t>ABHD10</t>
  </si>
  <si>
    <t>Mycophenolic acid acyl-glucuronide esterase, mitochondrial (EC 3.1.1.93) (Alpha/beta hydrolase domain-containing protein 10) (Abhydrolase domain-containing protein 10)</t>
  </si>
  <si>
    <t>Q9NUJ3</t>
  </si>
  <si>
    <t>TCP11L1</t>
  </si>
  <si>
    <t>T-complex protein 11-like protein 1</t>
  </si>
  <si>
    <t>Q9NUM4</t>
  </si>
  <si>
    <t>TMEM106B</t>
  </si>
  <si>
    <t>Transmembrane protein 106B</t>
  </si>
  <si>
    <t>Q9NUP9</t>
  </si>
  <si>
    <t>LIN7C</t>
  </si>
  <si>
    <t>LIN7C MALS3 VELI3</t>
  </si>
  <si>
    <t>Protein lin-7 homolog C (Lin-7C) (Mammalian lin-seven protein 3) (MALS-3) (Vertebrate lin-7 homolog 3) (Veli-3)</t>
  </si>
  <si>
    <t>Q9NUQ9</t>
  </si>
  <si>
    <t>FAM49B BM-009</t>
  </si>
  <si>
    <t>Protein FAM49B (L1)</t>
  </si>
  <si>
    <t>Q9NUU7</t>
  </si>
  <si>
    <t>DDX19A DDX19L</t>
  </si>
  <si>
    <t>ATP-dependent RNA helicase DDX19A (EC 3.6.4.13) (DDX19-like protein) (DEAD box protein 19A)</t>
  </si>
  <si>
    <t>Q9NV70</t>
  </si>
  <si>
    <t>EXOC1</t>
  </si>
  <si>
    <t>EXOC1 SEC3 SEC3L1 BM-012</t>
  </si>
  <si>
    <t>Exocyst complex component 1 (Exocyst complex component Sec3)</t>
  </si>
  <si>
    <t>Q9NV96</t>
  </si>
  <si>
    <t>TMEM30A C6orf67 CDC50A</t>
  </si>
  <si>
    <t>Cell cycle control protein 50A (P4-ATPase flippase complex beta subunit TMEM30A) (Transmembrane protein 30A)</t>
  </si>
  <si>
    <t>Q9NVA2</t>
  </si>
  <si>
    <t>SEPTIN11 SEPT11</t>
  </si>
  <si>
    <t>Septin-11</t>
  </si>
  <si>
    <t>Q9NVE7</t>
  </si>
  <si>
    <t>PANK4</t>
  </si>
  <si>
    <t>4'-phosphopantetheine phosphatase (EC 3.1.3.-) (Inactive pantothenic acid kinase 4) (hPanK4)</t>
  </si>
  <si>
    <t>Q9NVH1</t>
  </si>
  <si>
    <t>DNAJC11</t>
  </si>
  <si>
    <t>DnaJ homolog subfamily C member 11</t>
  </si>
  <si>
    <t>Q9NVI7</t>
  </si>
  <si>
    <t>ATAD3A</t>
  </si>
  <si>
    <t>ATPase family AAA domain-containing protein 3A</t>
  </si>
  <si>
    <t>Q9NVJ2</t>
  </si>
  <si>
    <t>ARL8B</t>
  </si>
  <si>
    <t>ARL8B ARL10C GIE1</t>
  </si>
  <si>
    <t>ADP-ribosylation factor-like protein 8B (ADP-ribosylation factor-like protein 10C) (Novel small G protein indispensable for equal chromosome segregation 1)</t>
  </si>
  <si>
    <t>Q9NVS9</t>
  </si>
  <si>
    <t>PNPO</t>
  </si>
  <si>
    <t>Pyridoxine-5'-phosphate oxidase (EC 1.4.3.5) (Pyridoxamine-phosphate oxidase)</t>
  </si>
  <si>
    <t>Q9NWS8</t>
  </si>
  <si>
    <t>RMND1</t>
  </si>
  <si>
    <t>RMND1 C6orf96</t>
  </si>
  <si>
    <t>Required for meiotic nuclear division protein 1 homolog</t>
  </si>
  <si>
    <t>Q9NX00</t>
  </si>
  <si>
    <t>TMEM160</t>
  </si>
  <si>
    <t>Transmembrane protein 160</t>
  </si>
  <si>
    <t>Q9NX40</t>
  </si>
  <si>
    <t>OCIAD1 ASRIJ OCIA</t>
  </si>
  <si>
    <t>OCIA domain-containing protein 1 (Ovarian cancer immunoreactive antigen domain containing 1) (Ovarian carcinoma immunoreactive antigen)</t>
  </si>
  <si>
    <t>Q9NX46</t>
  </si>
  <si>
    <t>ADPRHL2 ARH3</t>
  </si>
  <si>
    <t>ADP-ribose glycohydrolase ARH3 (ADP-ribosylhydrolase 3) (O-acetyl-ADP-ribose deacetylase ARH3) (EC 3.5.1.-) (Poly(ADP-ribose) glycohydrolase ARH3) (EC 3.2.1.143) ([Protein ADP-ribosylarginine] hydrolase-like protein 2) ([Protein ADP-ribosylserine] hydrolase) (EC 3.2.2.-)</t>
  </si>
  <si>
    <t>Q9NX63</t>
  </si>
  <si>
    <t>CHCHD3 MIC19 MINOS3</t>
  </si>
  <si>
    <t>MICOS complex subunit MIC19 (Coiled-coil-helix-coiled-coil-helix domain-containing protein 3)</t>
  </si>
  <si>
    <t>Q9NXA8</t>
  </si>
  <si>
    <t>SIRT5 SIR2L5</t>
  </si>
  <si>
    <t>NAD-dependent protein deacylase sirtuin-5, mitochondrial (EC 2.3.1.-) (Regulatory protein SIR2 homolog 5) (SIR2-like protein 5)</t>
  </si>
  <si>
    <t>Q9NXU5</t>
  </si>
  <si>
    <t>ARL15</t>
  </si>
  <si>
    <t>ARL15 ARFRP2</t>
  </si>
  <si>
    <t>ADP-ribosylation factor-like protein 15 (ADP-ribosylation factor-related protein 2) (ARF-related protein 2)</t>
  </si>
  <si>
    <t>Q9NY59</t>
  </si>
  <si>
    <t>SMPD3</t>
  </si>
  <si>
    <t>Sphingomyelin phosphodiesterase 3 (EC 3.1.4.12) (Neutral sphingomyelinase 2) (nSMase-2) (nSMase2) (Neutral sphingomyelinase II)</t>
  </si>
  <si>
    <t>Q9NY65</t>
  </si>
  <si>
    <t>TUBA8 TUBAL2</t>
  </si>
  <si>
    <t>Tubulin alpha-8 chain (Alpha-tubulin 8) (Tubulin alpha chain-like 2)</t>
  </si>
  <si>
    <t>Q9NYB9</t>
  </si>
  <si>
    <t>ABI2</t>
  </si>
  <si>
    <t>ABI2 ARGBPIA</t>
  </si>
  <si>
    <t>Abl interactor 2 (Abelson interactor 2) (Abi-2) (Abl-binding protein 3) (AblBP3) (Arg-binding protein 1) (ArgBP1)</t>
  </si>
  <si>
    <t>Q9NYI0</t>
  </si>
  <si>
    <t>PSD3</t>
  </si>
  <si>
    <t>PSD3 EFA6D EFA6R HCA67 KIAA0942</t>
  </si>
  <si>
    <t>PH and SEC7 domain-containing protein 3 (Epididymis tissue protein Li 20mP) (Exchange factor for ADP-ribosylation factor guanine nucleotide factor 6 D) (Exchange factor for ARF6 D) (Hepatocellular carcinoma-associated antigen 67) (Pleckstrin homology and SEC7 domain-containing protein 3)</t>
  </si>
  <si>
    <t>Q9NYU2</t>
  </si>
  <si>
    <t>UGGT1 GT UGCGL1 UGGT UGT1 UGTR</t>
  </si>
  <si>
    <t>UDP-glucose:glycoprotein glucosyltransferase 1 (UGT1) (hUGT1) (EC 2.4.1.-) (UDP--Glc:glycoprotein glucosyltransferase) (UDP-glucose ceramide glucosyltransferase-like 1)</t>
  </si>
  <si>
    <t>Q9NZ45</t>
  </si>
  <si>
    <t>CISD1</t>
  </si>
  <si>
    <t>CISD1 C10orf70 ZCD1 MDS029</t>
  </si>
  <si>
    <t>CDGSH iron-sulfur domain-containing protein 1 (MitoNEET)</t>
  </si>
  <si>
    <t>Q9NZ56</t>
  </si>
  <si>
    <t>FMN2</t>
  </si>
  <si>
    <t>Formin-2</t>
  </si>
  <si>
    <t>Q9NZ72</t>
  </si>
  <si>
    <t>STMN3</t>
  </si>
  <si>
    <t>STMN3 SCLIP</t>
  </si>
  <si>
    <t>Stathmin-3 (SCG10-like protein)</t>
  </si>
  <si>
    <t>Q9NZB2</t>
  </si>
  <si>
    <t>FAM120A C9orf10 KIAA0183 OSSA</t>
  </si>
  <si>
    <t>Constitutive coactivator of PPAR-gamma-like protein 1 (Oxidative stress-associated Src activator) (Protein FAM120A)</t>
  </si>
  <si>
    <t>Q9NZH0</t>
  </si>
  <si>
    <t>GPRC5B RAIG2</t>
  </si>
  <si>
    <t>G-protein coupled receptor family C group 5 member B (A-69G12.1) (Retinoic acid-induced gene 2 protein) (RAIG-2)</t>
  </si>
  <si>
    <t>Q9NZJ9</t>
  </si>
  <si>
    <t>NUDT4</t>
  </si>
  <si>
    <t>NUDT4 DIPP2 KIAA0487 HDCMB47P</t>
  </si>
  <si>
    <t>Diphosphoinositol polyphosphate phosphohydrolase 2 (DIPP-2) (EC 3.6.1.52) (Diadenosine 5',5'''-P1,P6-hexaphosphate hydrolase 2) (Nucleoside diphosphate-linked moiety X motif 4) (Nudix motif 4)</t>
  </si>
  <si>
    <t>Q9NZL9</t>
  </si>
  <si>
    <t>MAT2B</t>
  </si>
  <si>
    <t>MAT2B TGR MSTP045 Nbla02999 UNQ2435/PRO4995</t>
  </si>
  <si>
    <t>Methionine adenosyltransferase 2 subunit beta (Methionine adenosyltransferase II beta) (MAT II beta) (Putative dTDP-4-keto-6-deoxy-D-glucose 4-reductase)</t>
  </si>
  <si>
    <t>Q9NZN3</t>
  </si>
  <si>
    <t>EHD3</t>
  </si>
  <si>
    <t>EHD3 EHD2 PAST3</t>
  </si>
  <si>
    <t>EH domain-containing protein 3 (PAST homolog 3)</t>
  </si>
  <si>
    <t>Q9NZQ3</t>
  </si>
  <si>
    <t>NCKIPSD AF3P21 SPIN90</t>
  </si>
  <si>
    <t>NCK-interacting protein with SH3 domain (54 kDa VacA-interacting protein) (54 kDa vimentin-interacting protein) (VIP54) (90 kDa SH3 protein interacting with Nck) (AF3p21) (Dia-interacting protein 1) (DIP-1) (Diaphanous protein-interacting protein) (SH3 adapter protein SPIN90) (WASP-interacting SH3-domain protein) (WISH) (Wiskott-Aldrich syndrome protein-interacting protein)</t>
  </si>
  <si>
    <t>Q9NZR1</t>
  </si>
  <si>
    <t>TMOD2</t>
  </si>
  <si>
    <t>TMOD2 NTMOD</t>
  </si>
  <si>
    <t>Tropomodulin-2 (Neuronal tropomodulin) (N-Tmod)</t>
  </si>
  <si>
    <t>Q9NZT1</t>
  </si>
  <si>
    <t>CALML5 CLSP</t>
  </si>
  <si>
    <t>Calmodulin-like protein 5 (Calmodulin-like skin protein)</t>
  </si>
  <si>
    <t>Q9NZW5</t>
  </si>
  <si>
    <t>MPP6</t>
  </si>
  <si>
    <t>MPP6 VAM1</t>
  </si>
  <si>
    <t>MAGUK p55 subfamily member 6 (Veli-associated MAGUK 1) (VAM-1)</t>
  </si>
  <si>
    <t>Q9P035</t>
  </si>
  <si>
    <t>HACD3</t>
  </si>
  <si>
    <t>HACD3 BIND1 PTPLAD1</t>
  </si>
  <si>
    <t>Very-long-chain (3R)-3-hydroxyacyl-CoA dehydratase 3 (EC 4.2.1.134) (3-hydroxyacyl-CoA dehydratase 3) (HACD3) (Butyrate-induced protein 1) (B-ind1) (hB-ind1) (Protein-tyrosine phosphatase-like A domain-containing protein 1)</t>
  </si>
  <si>
    <t>Q9P0J0</t>
  </si>
  <si>
    <t>NDUFA13 GRIM19 CDA016 CGI-39</t>
  </si>
  <si>
    <t>NADH dehydrogenase [ubiquinone] 1 alpha subcomplex subunit 13 (Cell death regulatory protein GRIM-19) (Complex I-B16.6) (CI-B16.6) (Gene associated with retinoic and interferon-induced mortality 19 protein) (GRIM-19) (Gene associated with retinoic and IFN-induced mortality 19 protein) (NADH-ubiquinone oxidoreductase B16.6 subunit)</t>
  </si>
  <si>
    <t>Q9P0K1</t>
  </si>
  <si>
    <t>ADAM22 MDC2</t>
  </si>
  <si>
    <t>Disintegrin and metalloproteinase domain-containing protein 22 (ADAM 22) (Metalloproteinase-disintegrin ADAM22-3) (Metalloproteinase-like, disintegrin-like, and cysteine-rich protein 2)</t>
  </si>
  <si>
    <t>Q9P0L0</t>
  </si>
  <si>
    <t>VAPA</t>
  </si>
  <si>
    <t>VAPA VAP33</t>
  </si>
  <si>
    <t>Vesicle-associated membrane protein-associated protein A (VAMP-A) (VAMP-associated protein A) (VAP-A) (33 kDa VAMP-associated protein) (VAP-33)</t>
  </si>
  <si>
    <t>Q9P0L2</t>
  </si>
  <si>
    <t>MARK1</t>
  </si>
  <si>
    <t>MARK1 KIAA1477 MARK</t>
  </si>
  <si>
    <t>Serine/threonine-protein kinase MARK1 (EC 2.7.11.1) (EC 2.7.11.26) (MAP/microtubule affinity-regulating kinase 1) (PAR1 homolog c) (Par-1c) (Par1c)</t>
  </si>
  <si>
    <t>Q9P0V9</t>
  </si>
  <si>
    <t>SEPTIN10 SEPT10</t>
  </si>
  <si>
    <t>Septin-10</t>
  </si>
  <si>
    <t>Q9P121</t>
  </si>
  <si>
    <t>NTM IGLON2 NT UNQ297/PRO337</t>
  </si>
  <si>
    <t>Neurotrimin (hNT) (IgLON family member 2)</t>
  </si>
  <si>
    <t>Q9P1U1</t>
  </si>
  <si>
    <t>ACTR3B ARP11 ARP4</t>
  </si>
  <si>
    <t>Actin-related protein 3B (ARP3-beta) (Actin-like protein 3B) (Actin-related protein ARP4)</t>
  </si>
  <si>
    <t>Q9P1Y5</t>
  </si>
  <si>
    <t>CAMSAP3 KIAA1543</t>
  </si>
  <si>
    <t>Calmodulin-regulated spectrin-associated protein 3 (Protein Nezha)</t>
  </si>
  <si>
    <t>Q9P253</t>
  </si>
  <si>
    <t>VPS18</t>
  </si>
  <si>
    <t>VPS18 KIAA1475</t>
  </si>
  <si>
    <t>Vacuolar protein sorting-associated protein 18 homolog (hVPS18)</t>
  </si>
  <si>
    <t>Q9P260</t>
  </si>
  <si>
    <t>RELCH</t>
  </si>
  <si>
    <t>RELCH KIAA1468</t>
  </si>
  <si>
    <t>RAB11-binding protein RELCH (LisH domain and HEAT repeat-containing protein KIAA1468) (RAB11 binding and LisH domain, coiled-coil and HEAT repeat-containing) (RAB11-binding protein containing LisH, coiled-coil, and HEAT repeats)</t>
  </si>
  <si>
    <t>Q9P265</t>
  </si>
  <si>
    <t>DIP2B</t>
  </si>
  <si>
    <t>DIP2B KIAA1463</t>
  </si>
  <si>
    <t>Disco-interacting protein 2 homolog B (DIP2 homolog B)</t>
  </si>
  <si>
    <t>Q9P2B2</t>
  </si>
  <si>
    <t>PTGFRN CD9P1 EWIF FPRP KIAA1436</t>
  </si>
  <si>
    <t>Prostaglandin F2 receptor negative regulator (CD9 partner 1) (CD9P-1) (Glu-Trp-Ile EWI motif-containing protein F) (EWI-F) (Prostaglandin F2-alpha receptor regulatory protein) (Prostaglandin F2-alpha receptor-associated protein) (CD antigen CD315)</t>
  </si>
  <si>
    <t>Q9P2J5</t>
  </si>
  <si>
    <t>LARS1 KIAA1352 LARS</t>
  </si>
  <si>
    <t>Leucine--tRNA ligase, cytoplasmic (EC 6.1.1.4) (Leucyl-tRNA synthetase) (LeuRS)</t>
  </si>
  <si>
    <t>Q9P2R3</t>
  </si>
  <si>
    <t>ANKFY1 ANKHZN KIAA1255</t>
  </si>
  <si>
    <t>Rabankyrin-5 (Rank-5) (Ankyrin repeat and FYVE domain-containing protein 1) (Ankyrin repeats hooked to a zinc finger motif)</t>
  </si>
  <si>
    <t>Q9P2R7</t>
  </si>
  <si>
    <t>SUCLA2</t>
  </si>
  <si>
    <t>Succinate--CoA ligase [ADP-forming] subunit beta, mitochondrial (EC 6.2.1.5) (ATP-specific succinyl-CoA synthetase subunit beta) (A-SCS) (Succinyl-CoA synthetase beta-A chain) (SCS-betaA)</t>
  </si>
  <si>
    <t>Q9P2S2</t>
  </si>
  <si>
    <t>NRXN2 KIAA0921</t>
  </si>
  <si>
    <t>Neurexin-2 (Neurexin II-alpha) (Neurexin-2-alpha)</t>
  </si>
  <si>
    <t>Q9P2T1</t>
  </si>
  <si>
    <t>GMPR2</t>
  </si>
  <si>
    <t>GMP reductase 2 (GMPR 2) (EC 1.7.1.7) (Guanosine 5'-monophosphate oxidoreductase 2) (Guanosine monophosphate reductase 2)</t>
  </si>
  <si>
    <t>Q9P2U7</t>
  </si>
  <si>
    <t>SLC17A7 BNPI VGLUT1</t>
  </si>
  <si>
    <t>Vesicular glutamate transporter 1 (VGluT1) (Brain-specific Na(+)-dependent inorganic phosphate cotransporter) (Solute carrier family 17 member 7)</t>
  </si>
  <si>
    <t>Q9UBB4</t>
  </si>
  <si>
    <t>ATXN10 SCA10</t>
  </si>
  <si>
    <t>Ataxin-10 (Brain protein E46 homolog) (Spinocerebellar ataxia type 10 protein)</t>
  </si>
  <si>
    <t>Q9UBB6</t>
  </si>
  <si>
    <t>NCDN</t>
  </si>
  <si>
    <t>NCDN KIAA0607</t>
  </si>
  <si>
    <t>Neurochondrin</t>
  </si>
  <si>
    <t>Q9UBC2</t>
  </si>
  <si>
    <t>EPS15L1 EPS15R</t>
  </si>
  <si>
    <t>Epidermal growth factor receptor substrate 15-like 1 (Eps15-related protein) (Eps15R)</t>
  </si>
  <si>
    <t>Q9UBI6</t>
  </si>
  <si>
    <t>GNG12</t>
  </si>
  <si>
    <t>Guanine nucleotide-binding protein G(I)/G(S)/G(O) subunit gamma-12</t>
  </si>
  <si>
    <t>Q9UBP4</t>
  </si>
  <si>
    <t>DKK3</t>
  </si>
  <si>
    <t>DKK3 REIC UNQ258/PRO295</t>
  </si>
  <si>
    <t>Dickkopf-related protein 3 (Dickkopf-3) (Dkk-3) (hDkk-3)</t>
  </si>
  <si>
    <t>Q9UBQ0</t>
  </si>
  <si>
    <t>VPS29</t>
  </si>
  <si>
    <t>VPS29 DC15 DC7 MDS007</t>
  </si>
  <si>
    <t>Vacuolar protein sorting-associated protein 29 (hVPS29) (PEP11 homolog) (Vesicle protein sorting 29)</t>
  </si>
  <si>
    <t>Q9UBQ7</t>
  </si>
  <si>
    <t>GRHPR</t>
  </si>
  <si>
    <t>GRHPR GLXR MSTP035</t>
  </si>
  <si>
    <t>Glyoxylate reductase/hydroxypyruvate reductase (EC 1.1.1.79) (EC 1.1.1.81)</t>
  </si>
  <si>
    <t>Q9UBS5</t>
  </si>
  <si>
    <t>GABBR1 GPRC3A</t>
  </si>
  <si>
    <t>Gamma-aminobutyric acid type B receptor subunit 1 (GABA-B receptor 1) (GABA-B-R1) (GABA-BR1) (GABABR1) (Gb1)</t>
  </si>
  <si>
    <t>Q9UBT2</t>
  </si>
  <si>
    <t>UBA2 SAE2 UBLE1B HRIHFB2115</t>
  </si>
  <si>
    <t>SUMO-activating enzyme subunit 2 (EC 2.3.2.-) (Anthracycline-associated resistance ARX) (Ubiquitin-like 1-activating enzyme E1B) (Ubiquitin-like modifier-activating enzyme 2)</t>
  </si>
  <si>
    <t>Q9UBV8</t>
  </si>
  <si>
    <t>PEF1</t>
  </si>
  <si>
    <t>PEF1 ABP32 UNQ1845/PRO3573</t>
  </si>
  <si>
    <t>Peflin (PEF protein with a long N-terminal hydrophobic domain) (Penta-EF hand domain-containing protein 1)</t>
  </si>
  <si>
    <t>Q9UBW8</t>
  </si>
  <si>
    <t>COPS7A CSN7A DERP10</t>
  </si>
  <si>
    <t>COP9 signalosome complex subunit 7a (SGN7a) (Signalosome subunit 7a) (Dermal papilla-derived protein 10) (JAB1-containing signalosome subunit 7a)</t>
  </si>
  <si>
    <t>Q9UD71</t>
  </si>
  <si>
    <t>PPP1R1B DARPP32</t>
  </si>
  <si>
    <t>Protein phosphatase 1 regulatory subunit 1B (DARPP-32) (Dopamine- and cAMP-regulated neuronal phosphoprotein)</t>
  </si>
  <si>
    <t>Q9UDT6</t>
  </si>
  <si>
    <t>CLIP2</t>
  </si>
  <si>
    <t>CLIP2 CYLN2 KIAA0291 WBSCR3 WBSCR4 WSCR4</t>
  </si>
  <si>
    <t>CAP-Gly domain-containing linker protein 2 (Cytoplasmic linker protein 115) (CLIP-115) (Cytoplasmic linker protein 2) (Williams-Beuren syndrome chromosomal region 3 protein) (Williams-Beuren syndrome chromosomal region 4 protein)</t>
  </si>
  <si>
    <t>Q9UDY2</t>
  </si>
  <si>
    <t>TJP2 X104 ZO2</t>
  </si>
  <si>
    <t>Tight junction protein ZO-2 (Tight junction protein 2) (Zona occludens protein 2) (Zonula occludens protein 2)</t>
  </si>
  <si>
    <t>Q9UDY4</t>
  </si>
  <si>
    <t>DNAJB4 DNAJW HLJ1</t>
  </si>
  <si>
    <t>DnaJ homolog subfamily B member 4 (Heat shock 40 kDa protein 1 homolog) (HSP40 homolog) (Heat shock protein 40 homolog) (Human liver DnaJ-like protein)</t>
  </si>
  <si>
    <t>Q9UEU0</t>
  </si>
  <si>
    <t>VTI1B</t>
  </si>
  <si>
    <t>VTI1B VTI1 VTI1L VTI1L1 VTI2</t>
  </si>
  <si>
    <t>Vesicle transport through interaction with t-SNAREs homolog 1B (Vesicle transport v-SNARE protein Vti1-like 1) (Vti1-rp1)</t>
  </si>
  <si>
    <t>Q9UEY8</t>
  </si>
  <si>
    <t>ADD3 ADDL</t>
  </si>
  <si>
    <t>Gamma-adducin (Adducin-like protein 70)</t>
  </si>
  <si>
    <t>Q9UF11</t>
  </si>
  <si>
    <t>PLEKHB1 EVT1 KPL1 PHR1 PHRET1</t>
  </si>
  <si>
    <t>Pleckstrin homology domain-containing family B member 1 (PH domain-containing family B member 1) (Evectin-1) (PH domain-containing protein in retina 1) (PHRET1) (Pleckstrin homology domain retinal protein 1)</t>
  </si>
  <si>
    <t>Q9UFN0</t>
  </si>
  <si>
    <t>NIPSNAP3A NIPSNAP4 HSPC299</t>
  </si>
  <si>
    <t>Protein NipSnap homolog 3A (NipSnap3A) (Protein NipSnap homolog 4) (NipSnap4) (Target for Salmonella secreted protein C) (TassC)</t>
  </si>
  <si>
    <t>Q9UGV2</t>
  </si>
  <si>
    <t>NDRG3</t>
  </si>
  <si>
    <t>Protein NDRG3 (N-myc downstream-regulated gene 3 protein)</t>
  </si>
  <si>
    <t>Q9UH03</t>
  </si>
  <si>
    <t>SEPTIN3 SEP3 SEPT3</t>
  </si>
  <si>
    <t>Neuronal-specific septin-3</t>
  </si>
  <si>
    <t>Q9UH62</t>
  </si>
  <si>
    <t>ARMCX3 ALEX3 BM-017 UNQ2517/PRO6007</t>
  </si>
  <si>
    <t>Armadillo repeat-containing X-linked protein 3 (ARM protein lost in epithelial cancers on chromosome X 3) (Protein ALEX3)</t>
  </si>
  <si>
    <t>Q9UHC6</t>
  </si>
  <si>
    <t>CNTNAP2 CASPR2 KIAA0868</t>
  </si>
  <si>
    <t>Contactin-associated protein-like 2 (Cell recognition molecule Caspr2)</t>
  </si>
  <si>
    <t>Q9UHD1</t>
  </si>
  <si>
    <t>CHORDC1 CHP1</t>
  </si>
  <si>
    <t>Cysteine and histidine-rich domain-containing protein 1 (CHORD domain-containing protein 1) (CHORD-containing protein 1) (CHP-1) (Protein morgana)</t>
  </si>
  <si>
    <t>Q9UHD8</t>
  </si>
  <si>
    <t>SEPTIN9 KIAA0991 MSF SEPT9</t>
  </si>
  <si>
    <t>Septin-9 (MLL septin-like fusion protein MSF-A) (MLL septin-like fusion protein) (Ovarian/Breast septin) (Ov/Br septin) (Septin D1)</t>
  </si>
  <si>
    <t>Q9UHD9</t>
  </si>
  <si>
    <t>UBQLN2 N4BP4 PLIC2 HRIHFB2157</t>
  </si>
  <si>
    <t>Ubiquilin-2 (Chap1) (DSK2 homolog) (Protein linking IAP with cytoskeleton 2) (PLIC-2) (hPLIC-2) (Ubiquitin-like product Chap1/Dsk2)</t>
  </si>
  <si>
    <t>Q9UHG2</t>
  </si>
  <si>
    <t>PCSK1N</t>
  </si>
  <si>
    <t>ProSAAS (Proprotein convertase subtilisin/kexin type 1 inhibitor) (Proprotein convertase 1 inhibitor) (pro-SAAS) [Cleaved into: KEP; Big SAAS (b-SAAS); Little SAAS (l-SAAS) (N-proSAAS); Big PEN-LEN (b-PEN-LEN) (SAAS CT(1-49)); PEN; Little LEN (l-LEN); Big LEN (b-LEN) (SAAS CT(25-40))]</t>
  </si>
  <si>
    <t>Q9UHG3</t>
  </si>
  <si>
    <t>PCYOX1 KIAA0908 PCL1 UNQ597/PRO1183</t>
  </si>
  <si>
    <t>Prenylcysteine oxidase 1 (EC 1.8.3.5) (Prenylcysteine lyase)</t>
  </si>
  <si>
    <t>Q9UHJ6</t>
  </si>
  <si>
    <t>SHPK</t>
  </si>
  <si>
    <t>SHPK CARKL</t>
  </si>
  <si>
    <t>Sedoheptulokinase (SHK) (EC 2.7.1.14) (Carbohydrate kinase-like protein)</t>
  </si>
  <si>
    <t>Q9UHL4</t>
  </si>
  <si>
    <t>DPP7 DPP2 QPP</t>
  </si>
  <si>
    <t>Dipeptidyl peptidase 2 (EC 3.4.14.2) (Dipeptidyl aminopeptidase II) (Dipeptidyl peptidase 7) (Dipeptidyl peptidase II) (DPP II) (Quiescent cell proline dipeptidase)</t>
  </si>
  <si>
    <t>Q9UHQ9</t>
  </si>
  <si>
    <t>CYB5R1 NQO3A2 UNQ3049/PRO9865</t>
  </si>
  <si>
    <t>NADH-cytochrome b5 reductase 1 (b5R.1) (EC 1.6.2.2) (Humb5R2) (NAD(P)H:quinone oxidoreductase type 3 polypeptide A2)</t>
  </si>
  <si>
    <t>Q9UHV9</t>
  </si>
  <si>
    <t>PFDN2 PFD2 HSPC231</t>
  </si>
  <si>
    <t>Prefoldin subunit 2</t>
  </si>
  <si>
    <t>Q9UHY7</t>
  </si>
  <si>
    <t>ENOPH1 MASA MSTP145</t>
  </si>
  <si>
    <t>Enolase-phosphatase E1 (EC 3.1.3.77) (2,3-diketo-5-methylthio-1-phosphopentane phosphatase) (MASA homolog)</t>
  </si>
  <si>
    <t>Q9UI09</t>
  </si>
  <si>
    <t>NDUFA12 DAP13</t>
  </si>
  <si>
    <t>NADH dehydrogenase [ubiquinone] 1 alpha subcomplex subunit 12 (13 kDa differentiation-associated protein) (Complex I-B17.2) (CI-B17.2) (CIB17.2) (NADH-ubiquinone oxidoreductase subunit B17.2)</t>
  </si>
  <si>
    <t>Q9UI12</t>
  </si>
  <si>
    <t>ATP6V1H CGI-11</t>
  </si>
  <si>
    <t>V-type proton ATPase subunit H (V-ATPase subunit H) (Nef-binding protein 1) (NBP1) (Protein VMA13 homolog) (V-ATPase 50/57 kDa subunits) (Vacuolar proton pump subunit H) (Vacuolar proton pump subunit SFD)</t>
  </si>
  <si>
    <t>Q9UI15</t>
  </si>
  <si>
    <t>TAGLN3 NP25</t>
  </si>
  <si>
    <t>Transgelin-3 (Neuronal protein 22) (NP22) (Neuronal protein NP25)</t>
  </si>
  <si>
    <t>Q9UIA9</t>
  </si>
  <si>
    <t>XPO7</t>
  </si>
  <si>
    <t>XPO7 KIAA0745 RANBP16</t>
  </si>
  <si>
    <t>Exportin-7 (Exp7) (Ran-binding protein 16)</t>
  </si>
  <si>
    <t>Q9UID3</t>
  </si>
  <si>
    <t>VPS51</t>
  </si>
  <si>
    <t>VPS51 ANG2 C11orf2 C11orf3 FFR PP5382</t>
  </si>
  <si>
    <t>Vacuolar protein sorting-associated protein 51 homolog (Another new gene 2 protein) (Protein fat-free homolog)</t>
  </si>
  <si>
    <t>Q9UIJ7</t>
  </si>
  <si>
    <t>AK3 AK3L1 AK6 AKL3L</t>
  </si>
  <si>
    <t>GTP:AMP phosphotransferase AK3, mitochondrial (EC 2.7.4.10) (Adenylate kinase 3) (AK 3) (Adenylate kinase 3 alpha-like 1)</t>
  </si>
  <si>
    <t>Q9UIK5</t>
  </si>
  <si>
    <t>TMEFF2 HPP1 TENB2 TPEF UNQ178/PRO204</t>
  </si>
  <si>
    <t>Tomoregulin-2 (TR-2) (Hyperplastic polyposis protein 1) (Transmembrane protein with EGF-like and two follistatin-like domains)</t>
  </si>
  <si>
    <t>Q9UIW2</t>
  </si>
  <si>
    <t>PLXNA1 NOV PLXN1</t>
  </si>
  <si>
    <t>Plexin-A1 (Semaphorin receptor NOV)</t>
  </si>
  <si>
    <t>Q9UJ14</t>
  </si>
  <si>
    <t>GGT7</t>
  </si>
  <si>
    <t>GGT7 GGTL3 GGTL5</t>
  </si>
  <si>
    <t>Glutathione hydrolase 7 (EC 3.4.19.13) (Gamma-glutamyltransferase 7) (GGT 7) (EC 2.3.2.2) (Gamma-glutamyltransferase-like 3) (Gamma-glutamyltransferase-like 5) (Gamma-glutamyltranspeptidase 7) [Cleaved into: Glutathione hydrolase 7 heavy chain; Glutathione hydrolase 7 light chain]</t>
  </si>
  <si>
    <t>Q9UJ70</t>
  </si>
  <si>
    <t>NAGK</t>
  </si>
  <si>
    <t>N-acetyl-D-glucosamine kinase (N-acetylglucosamine kinase) (EC 2.7.1.59) (GlcNAc kinase)</t>
  </si>
  <si>
    <t>Q9UJC5</t>
  </si>
  <si>
    <t>SH3BGRL2 FASH3</t>
  </si>
  <si>
    <t>SH3 domain-binding glutamic acid-rich-like protein 2 (Fovea-associated SH3 domain-binding protein)</t>
  </si>
  <si>
    <t>Q9UJS0</t>
  </si>
  <si>
    <t>SLC25A13 ARALAR2</t>
  </si>
  <si>
    <t>Calcium-binding mitochondrial carrier protein Aralar2 (Citrin) (Mitochondrial aspartate glutamate carrier 2) (Solute carrier family 25 member 13)</t>
  </si>
  <si>
    <t>Q9UJU6</t>
  </si>
  <si>
    <t>DBNL</t>
  </si>
  <si>
    <t>DBNL CMAP SH3P7 PP5423</t>
  </si>
  <si>
    <t>Drebrin-like protein (Cervical SH3P7) (Cervical mucin-associated protein) (Drebrin-F) (HPK1-interacting protein of 55 kDa) (HIP-55) (SH3 domain-containing protein 7)</t>
  </si>
  <si>
    <t>Q9UJW0</t>
  </si>
  <si>
    <t>DCTN4</t>
  </si>
  <si>
    <t>Dynactin subunit 4 (Dyn4) (Dynactin subunit p62)</t>
  </si>
  <si>
    <t>Q9UJY1</t>
  </si>
  <si>
    <t>HSPB8</t>
  </si>
  <si>
    <t>HSPB8 CRYAC E2IG1 HSP22 PP1629</t>
  </si>
  <si>
    <t>Heat shock protein beta-8 (HspB8) (Alpha-crystallin C chain) (E2-induced gene 1 protein) (Protein kinase H11) (Small stress protein-like protein HSP22)</t>
  </si>
  <si>
    <t>Q9UJZ1</t>
  </si>
  <si>
    <t>STOML2 SLP2 HSPC108</t>
  </si>
  <si>
    <t>Stomatin-like protein 2, mitochondrial (SLP-2) (EPB72-like protein 2) (Paraprotein target 7) (Paratarg-7)</t>
  </si>
  <si>
    <t>Q9UK22</t>
  </si>
  <si>
    <t>FBXO2 FBX2</t>
  </si>
  <si>
    <t>F-box only protein 2</t>
  </si>
  <si>
    <t>Q9UKE5</t>
  </si>
  <si>
    <t>TNIK</t>
  </si>
  <si>
    <t>TNIK KIAA0551</t>
  </si>
  <si>
    <t>TRAF2 and NCK-interacting protein kinase (EC 2.7.11.1)</t>
  </si>
  <si>
    <t>Q9UKG1</t>
  </si>
  <si>
    <t>APPL1 APPL DIP13A KIAA1428</t>
  </si>
  <si>
    <t>DCC-interacting protein 13-alpha (Dip13-alpha) (Adapter protein containing PH domain, PTB domain and leucine zipper motif 1)</t>
  </si>
  <si>
    <t>Q9UKK9</t>
  </si>
  <si>
    <t>NUDT5</t>
  </si>
  <si>
    <t>NUDT5 NUDIX5 HSPC115</t>
  </si>
  <si>
    <t>ADP-sugar pyrophosphatase (EC 3.6.1.13) (8-oxo-dGDP phosphatase) (EC 3.6.1.58) (Nuclear ATP-synthesis protein NUDIX5) (EC 2.7.7.96) (Nucleoside diphosphate-linked moiety X motif 5) (Nudix motif 5) (hNUDT5) (YSA1H)</t>
  </si>
  <si>
    <t>Q9UKU0</t>
  </si>
  <si>
    <t>ACSL6</t>
  </si>
  <si>
    <t>ACSL6 ACS2 FACL6 KIAA0837 LACS5</t>
  </si>
  <si>
    <t>Long-chain-fatty-acid--CoA ligase 6 (EC 6.2.1.3) (Arachidonate--CoA ligase) (EC 6.2.1.15) (Long-chain acyl-CoA synthetase 6) (LACS 6)</t>
  </si>
  <si>
    <t>Q9UKU7</t>
  </si>
  <si>
    <t>ACAD8</t>
  </si>
  <si>
    <t>ACAD8 ARC42 IBD</t>
  </si>
  <si>
    <t>Isobutyryl-CoA dehydrogenase, mitochondrial (IBDH) (EC 1.3.8.-) (Activator-recruited cofactor 42 kDa component) (ARC42) (Acyl-CoA dehydrogenase family member 8) (ACAD-8)</t>
  </si>
  <si>
    <t>Q9UL25</t>
  </si>
  <si>
    <t>RAB21</t>
  </si>
  <si>
    <t>RAB21 KIAA0118</t>
  </si>
  <si>
    <t>Ras-related protein Rab-21</t>
  </si>
  <si>
    <t>Q9UL46</t>
  </si>
  <si>
    <t>PSME2</t>
  </si>
  <si>
    <t>Proteasome activator complex subunit 2 (11S regulator complex subunit beta) (REG-beta) (Activator of multicatalytic protease subunit 2) (Proteasome activator 28 subunit beta) (PA28b) (PA28beta)</t>
  </si>
  <si>
    <t>Q9ULA0</t>
  </si>
  <si>
    <t>DNPEP</t>
  </si>
  <si>
    <t>DNPEP ASPEP DAP</t>
  </si>
  <si>
    <t>Aspartyl aminopeptidase (EC 3.4.11.21)</t>
  </si>
  <si>
    <t>Q9ULB1</t>
  </si>
  <si>
    <t>NRXN1 KIAA0578</t>
  </si>
  <si>
    <t>Neurexin-1 (Neurexin I-alpha) (Neurexin-1-alpha)</t>
  </si>
  <si>
    <t>Q9ULC3</t>
  </si>
  <si>
    <t>RAB23</t>
  </si>
  <si>
    <t>RAB23 HSPC137</t>
  </si>
  <si>
    <t>Ras-related protein Rab-23</t>
  </si>
  <si>
    <t>Q9ULD0</t>
  </si>
  <si>
    <t>OGDHL</t>
  </si>
  <si>
    <t>OGDHL KIAA1290</t>
  </si>
  <si>
    <t>2-oxoglutarate dehydrogenase-like, mitochondrial (EC 1.2.4.-) (2-oxoglutarate dehydrogenase complex component E1-like) (OGDC-E1-like) (Alpha-ketoglutarate dehydrogenase-like)</t>
  </si>
  <si>
    <t>Q9ULP0</t>
  </si>
  <si>
    <t>NDRG4</t>
  </si>
  <si>
    <t>NDRG4 BDM1 KIAA1180</t>
  </si>
  <si>
    <t>Protein NDRG4 (Brain development-related molecule 1) (N-myc downstream-regulated gene 4 protein) (Vascular smooth muscle cell-associated protein 8) (SMAP-8)</t>
  </si>
  <si>
    <t>Q9ULP9</t>
  </si>
  <si>
    <t>TBC1D24 KIAA1171</t>
  </si>
  <si>
    <t>TBC1 domain family member 24</t>
  </si>
  <si>
    <t>Q9ULR3</t>
  </si>
  <si>
    <t>PPM1H</t>
  </si>
  <si>
    <t>PPM1H ARHCL1 KIAA1157 URCC2</t>
  </si>
  <si>
    <t>Protein phosphatase 1H (EC 3.1.3.16)</t>
  </si>
  <si>
    <t>Q9ULU8</t>
  </si>
  <si>
    <t>CADPS CAPS CAPS1 KIAA1121</t>
  </si>
  <si>
    <t>Calcium-dependent secretion activator 1 (Calcium-dependent activator protein for secretion 1) (CAPS-1)</t>
  </si>
  <si>
    <t>Q9ULV4</t>
  </si>
  <si>
    <t>CORO1C CRN2 CRNN4</t>
  </si>
  <si>
    <t>Coronin-1C (Coronin-3) (hCRNN4)</t>
  </si>
  <si>
    <t>Q9UM19</t>
  </si>
  <si>
    <t>HPCAL4</t>
  </si>
  <si>
    <t>Hippocalcin-like protein 4 (HLP4)</t>
  </si>
  <si>
    <t>Q9UM22</t>
  </si>
  <si>
    <t>EPDR1</t>
  </si>
  <si>
    <t>EPDR1 MERP1 UCC1</t>
  </si>
  <si>
    <t>Mammalian ependymin-related protein 1 (MERP-1) (Upregulated in colorectal cancer gene 1 protein)</t>
  </si>
  <si>
    <t>Q9UM54</t>
  </si>
  <si>
    <t>MYO6</t>
  </si>
  <si>
    <t>MYO6 KIAA0389</t>
  </si>
  <si>
    <t>Unconventional myosin-VI (Unconventional myosin-6)</t>
  </si>
  <si>
    <t>Q9UMF0</t>
  </si>
  <si>
    <t>ICAM5</t>
  </si>
  <si>
    <t>ICAM5 TLCN TLN</t>
  </si>
  <si>
    <t>Intercellular adhesion molecule 5 (ICAM-5) (Telencephalin)</t>
  </si>
  <si>
    <t>Q9UMX0</t>
  </si>
  <si>
    <t>UBQLN1 DA41 PLIC1</t>
  </si>
  <si>
    <t>Ubiquilin-1 (Protein linking IAP with cytoskeleton 1) (PLIC-1) (hPLIC-1)</t>
  </si>
  <si>
    <t>Q9UMX5</t>
  </si>
  <si>
    <t>NENF</t>
  </si>
  <si>
    <t>NENF CIR2 SPUF</t>
  </si>
  <si>
    <t>Neudesin (Cell immortalization-related protein 2) (Neuron-derived neurotrophic factor) (Protein GIG47) (Secreted protein of unknown function) (SPUF protein)</t>
  </si>
  <si>
    <t>Q9UMY4</t>
  </si>
  <si>
    <t>SNX12</t>
  </si>
  <si>
    <t>Sorting nexin-12</t>
  </si>
  <si>
    <t>Q9UN36</t>
  </si>
  <si>
    <t>NDRG2</t>
  </si>
  <si>
    <t>NDRG2 KIAA1248 SYLD</t>
  </si>
  <si>
    <t>Protein NDRG2 (N-myc downstream-regulated gene 2 protein) (Protein Syld709613)</t>
  </si>
  <si>
    <t>Q9UN37</t>
  </si>
  <si>
    <t>VPS4A</t>
  </si>
  <si>
    <t>VPS4A VPS4</t>
  </si>
  <si>
    <t>Vacuolar protein sorting-associated protein 4A (EC 3.6.4.6) (Protein SKD2) (VPS4-1) (hVPS4)</t>
  </si>
  <si>
    <t>Q9UNA1</t>
  </si>
  <si>
    <t>ARHGAP26 GRAF KIAA0621 OPHN1L</t>
  </si>
  <si>
    <t>Rho GTPase-activating protein 26 (GTPase regulator associated with focal adhesion kinase) (Oligophrenin-1-like protein) (Rho-type GTPase-activating protein 26)</t>
  </si>
  <si>
    <t>Q9UNE7</t>
  </si>
  <si>
    <t>STUB1 CHIP PP1131</t>
  </si>
  <si>
    <t>E3 ubiquitin-protein ligase CHIP (EC 2.3.2.27) (Antigen NY-CO-7) (CLL-associated antigen KW-8) (Carboxy terminus of Hsp70-interacting protein) (RING-type E3 ubiquitin transferase CHIP) (STIP1 homology and U box-containing protein 1)</t>
  </si>
  <si>
    <t>Q9UNF0</t>
  </si>
  <si>
    <t>PACSIN2</t>
  </si>
  <si>
    <t>Protein kinase C and casein kinase substrate in neurons protein 2 (Syndapin-2) (Syndapin-II) (SdpII)</t>
  </si>
  <si>
    <t>Q9UNH7</t>
  </si>
  <si>
    <t>SNX6</t>
  </si>
  <si>
    <t>Sorting nexin-6 (TRAF4-associated factor 2) [Cleaved into: Sorting nexin-6, N-terminally processed]</t>
  </si>
  <si>
    <t>Q9UNK0</t>
  </si>
  <si>
    <t>STX8</t>
  </si>
  <si>
    <t>Syntaxin-8</t>
  </si>
  <si>
    <t>Q9UNM6</t>
  </si>
  <si>
    <t>PSMD13</t>
  </si>
  <si>
    <t>26S proteasome non-ATPase regulatory subunit 13 (26S proteasome regulatory subunit RPN9) (26S proteasome regulatory subunit S11) (26S proteasome regulatory subunit p40.5)</t>
  </si>
  <si>
    <t>Q9UNS2</t>
  </si>
  <si>
    <t>COPS3 CSN3</t>
  </si>
  <si>
    <t>COP9 signalosome complex subunit 3 (SGN3) (Signalosome subunit 3) (JAB1-containing signalosome subunit 3)</t>
  </si>
  <si>
    <t>Q9UNW9</t>
  </si>
  <si>
    <t>NOVA2</t>
  </si>
  <si>
    <t>NOVA2 ANOVA NOVA3</t>
  </si>
  <si>
    <t>RNA-binding protein Nova-2 (Astrocytic NOVA1-like RNA-binding protein) (Neuro-oncological ventral antigen 2)</t>
  </si>
  <si>
    <t>Q9UNZ2</t>
  </si>
  <si>
    <t>NSFL1C UBXN2C</t>
  </si>
  <si>
    <t>NSFL1 cofactor p47 (UBX domain-containing protein 2C) (p97 cofactor p47)</t>
  </si>
  <si>
    <t>Q9UPA5</t>
  </si>
  <si>
    <t>BSN</t>
  </si>
  <si>
    <t>BSN KIAA0434 ZNF231</t>
  </si>
  <si>
    <t>Protein bassoon (Zinc finger protein 231)</t>
  </si>
  <si>
    <t>Q9UPN3</t>
  </si>
  <si>
    <t>MACF1</t>
  </si>
  <si>
    <t>MACF1 ABP620 ACF7 KIAA0465 KIAA1251</t>
  </si>
  <si>
    <t>Microtubule-actin cross-linking factor 1, isoforms 1/2/3/5 (620 kDa actin-binding protein) (ABP620) (Actin cross-linking family protein 7) (Macrophin-1) (Trabeculin-alpha)</t>
  </si>
  <si>
    <t>Q9UPQ0</t>
  </si>
  <si>
    <t>LIMCH1 KIAA1102</t>
  </si>
  <si>
    <t>LIM and calponin homology domains-containing protein 1</t>
  </si>
  <si>
    <t>Q9UPR5</t>
  </si>
  <si>
    <t>SLC8A2 KIAA1087 NCX2</t>
  </si>
  <si>
    <t>Sodium/calcium exchanger 2 (Na(+)/Ca(2+)-exchange protein 2) (Solute carrier family 8 member 2)</t>
  </si>
  <si>
    <t>Q9UPT6</t>
  </si>
  <si>
    <t>MAPK8IP3 JIP3 KIAA1066</t>
  </si>
  <si>
    <t>C-Jun-amino-terminal kinase-interacting protein 3 (JIP-3) (JNK-interacting protein 3) (JNK MAP kinase scaffold protein 3) (Mitogen-activated protein kinase 8-interacting protein 3)</t>
  </si>
  <si>
    <t>Q9UPV7</t>
  </si>
  <si>
    <t>PHF24</t>
  </si>
  <si>
    <t>PHF24 KIAA1045</t>
  </si>
  <si>
    <t>PHD finger protein 24</t>
  </si>
  <si>
    <t>Q9UPW8</t>
  </si>
  <si>
    <t>UNC13A KIAA1032</t>
  </si>
  <si>
    <t>Protein unc-13 homolog A (Munc13-1)</t>
  </si>
  <si>
    <t>Q9UPY6</t>
  </si>
  <si>
    <t>WASF3</t>
  </si>
  <si>
    <t>WASF3 KIAA0900 SCAR3 WAVE3</t>
  </si>
  <si>
    <t>Wiskott-Aldrich syndrome protein family member 3 (WASP family protein member 3) (Protein WAVE-3) (Verprolin homology domain-containing protein 3)</t>
  </si>
  <si>
    <t>Q9UPY8</t>
  </si>
  <si>
    <t>MAPRE3</t>
  </si>
  <si>
    <t>Microtubule-associated protein RP/EB family member 3 (EB1 protein family member 3) (EBF3) (End-binding protein 3) (EB3) (RP3)</t>
  </si>
  <si>
    <t>Q9UQ03</t>
  </si>
  <si>
    <t>CORO2B KIAA0925</t>
  </si>
  <si>
    <t>Coronin-2B (Coronin-like protein C) (Clipin-C) (Protein FC96)</t>
  </si>
  <si>
    <t>Q9UQ16</t>
  </si>
  <si>
    <t>DNM3 KIAA0820</t>
  </si>
  <si>
    <t>Dynamin-3 (EC 3.6.5.5) (Dynamin, testicular) (T-dynamin)</t>
  </si>
  <si>
    <t>Q9UQ80</t>
  </si>
  <si>
    <t>PA2G4</t>
  </si>
  <si>
    <t>PA2G4 EBP1</t>
  </si>
  <si>
    <t>Proliferation-associated protein 2G4 (Cell cycle protein p38-2G4 homolog) (hG4-1) (ErbB3-binding protein 1)</t>
  </si>
  <si>
    <t>Q9UQB3</t>
  </si>
  <si>
    <t>CTNND2 NPRAP</t>
  </si>
  <si>
    <t>Catenin delta-2 (Delta-catenin) (GT24) (Neural plakophilin-related ARM-repeat protein) (NPRAP) (Neurojungin)</t>
  </si>
  <si>
    <t>Q9UQB8</t>
  </si>
  <si>
    <t>BAIAP2</t>
  </si>
  <si>
    <t>Brain-specific angiogenesis inhibitor 1-associated protein 2 (BAI-associated protein 2) (BAI1-associated protein 2) (Protein BAP2) (Fas ligand-associated factor 3) (FLAF3) (Insulin receptor substrate p53/p58) (IRS-58) (IRSp53/58) (Insulin receptor substrate protein of 53 kDa) (IRSp53) (Insulin receptor substrate p53)</t>
  </si>
  <si>
    <t>Q9UQM7</t>
  </si>
  <si>
    <t>CAMK2A CAMKA KIAA0968</t>
  </si>
  <si>
    <t>Calcium/calmodulin-dependent protein kinase type II subunit alpha (CaM kinase II subunit alpha) (CaMK-II subunit alpha) (EC 2.7.11.17)</t>
  </si>
  <si>
    <t>Q9Y230</t>
  </si>
  <si>
    <t>RUVBL2 INO80J TIP48 TIP49B CGI-46</t>
  </si>
  <si>
    <t>RuvB-like 2 (EC 3.6.4.12) (48 kDa TATA box-binding protein-interacting protein) (48 kDa TBP-interacting protein) (51 kDa erythrocyte cytosolic protein) (ECP-51) (INO80 complex subunit J) (Repressing pontin 52) (Reptin 52) (TIP49b) (TIP60-associated protein 54-beta) (TAP54-beta)</t>
  </si>
  <si>
    <t>Q9Y262</t>
  </si>
  <si>
    <t>EIF3L</t>
  </si>
  <si>
    <t>EIF3L EIF3EIP EIF3S6IP HSPC021 HSPC025 MSTP005</t>
  </si>
  <si>
    <t>Eukaryotic translation initiation factor 3 subunit L (eIF3l) (Eukaryotic translation initiation factor 3 subunit 6-interacting protein) (Eukaryotic translation initiation factor 3 subunit E-interacting protein)</t>
  </si>
  <si>
    <t>Q9Y265</t>
  </si>
  <si>
    <t>RUVBL1 INO80H NMP238 TIP49 TIP49A</t>
  </si>
  <si>
    <t>RuvB-like 1 (EC 3.6.4.12) (49 kDa TATA box-binding protein-interacting protein) (49 kDa TBP-interacting protein) (54 kDa erythrocyte cytosolic protein) (ECP-54) (INO80 complex subunit H) (Nuclear matrix protein 238) (NMP 238) (Pontin 52) (TIP49a) (TIP60-associated protein 54-alpha) (TAP54-alpha)</t>
  </si>
  <si>
    <t>Q9Y266</t>
  </si>
  <si>
    <t>NUDC</t>
  </si>
  <si>
    <t>Nuclear migration protein nudC (Nuclear distribution protein C homolog)</t>
  </si>
  <si>
    <t>Q9Y276</t>
  </si>
  <si>
    <t>BCS1L BCS1</t>
  </si>
  <si>
    <t>Mitochondrial chaperone BCS1 (h-BCS1) (BCS1-like protein)</t>
  </si>
  <si>
    <t>Q9Y277</t>
  </si>
  <si>
    <t>VDAC3</t>
  </si>
  <si>
    <t>Voltage-dependent anion-selective channel protein 3 (VDAC-3) (hVDAC3) (Outer mitochondrial membrane protein porin 3)</t>
  </si>
  <si>
    <t>Q9Y281</t>
  </si>
  <si>
    <t>CFL2</t>
  </si>
  <si>
    <t>Cofilin-2 (Cofilin, muscle isoform)</t>
  </si>
  <si>
    <t>Q9Y285</t>
  </si>
  <si>
    <t>FARSA FARS FARSL FARSLA</t>
  </si>
  <si>
    <t>Phenylalanine--tRNA ligase alpha subunit (EC 6.1.1.20) (CML33) (Phenylalanyl-tRNA synthetase alpha subunit) (PheRS)</t>
  </si>
  <si>
    <t>Q9Y296</t>
  </si>
  <si>
    <t>TRAPPC4 SBDN CGI-104 HSPC172 PTD009</t>
  </si>
  <si>
    <t>Trafficking protein particle complex subunit 4 (Hematopoietic stem/progenitor cell protein 172) (Synbindin) (TRS23 homolog)</t>
  </si>
  <si>
    <t>Q9Y2A7</t>
  </si>
  <si>
    <t>NCKAP1 HEM2 KIAA0587 NAP1</t>
  </si>
  <si>
    <t>Nck-associated protein 1 (NAP 1) (Membrane-associated protein HEM-2) (p125Nap1)</t>
  </si>
  <si>
    <t>Q9Y2B0</t>
  </si>
  <si>
    <t>CNPY2</t>
  </si>
  <si>
    <t>CNPY2 MSAP TMEM4 ZSIG9 UNQ1943/PRO4426</t>
  </si>
  <si>
    <t>Protein canopy homolog 2 (MIR-interacting saposin-like protein) (Putative secreted protein Zsig9) (Transmembrane protein 4)</t>
  </si>
  <si>
    <t>Q9Y2C4</t>
  </si>
  <si>
    <t>EXOG</t>
  </si>
  <si>
    <t>EXOG ENDOGL1 ENDOGL2 ENGL</t>
  </si>
  <si>
    <t>Nuclease EXOG, mitochondrial (EC 3.1.30.-) (Endonuclease G-like 1) (Endo G-like 1)</t>
  </si>
  <si>
    <t>Q9Y2E4</t>
  </si>
  <si>
    <t>DIP2C</t>
  </si>
  <si>
    <t>DIP2C KIAA0934</t>
  </si>
  <si>
    <t>Disco-interacting protein 2 homolog C (DIP2 homolog C)</t>
  </si>
  <si>
    <t>Q9Y2G0</t>
  </si>
  <si>
    <t>EFR3B</t>
  </si>
  <si>
    <t>EFR3B KIAA0953</t>
  </si>
  <si>
    <t>Protein EFR3 homolog B</t>
  </si>
  <si>
    <t>Q9Y2I8</t>
  </si>
  <si>
    <t>WDR37</t>
  </si>
  <si>
    <t>WDR37 KIAA0982</t>
  </si>
  <si>
    <t>WD repeat-containing protein 37</t>
  </si>
  <si>
    <t>Q9Y2J0</t>
  </si>
  <si>
    <t>RPH3A KIAA0985</t>
  </si>
  <si>
    <t>Rabphilin-3A (Exophilin-1)</t>
  </si>
  <si>
    <t>Q9Y2J2</t>
  </si>
  <si>
    <t>EPB41L3 DAL1 KIAA0987</t>
  </si>
  <si>
    <t>Band 4.1-like protein 3 (4.1B) (Differentially expressed in adenocarcinoma of the lung protein 1) (DAL-1) [Cleaved into: Band 4.1-like protein 3, N-terminally processed]</t>
  </si>
  <si>
    <t>Q9Y2J8</t>
  </si>
  <si>
    <t>PADI2</t>
  </si>
  <si>
    <t>PADI2 KIAA0994 PAD2 PDI2</t>
  </si>
  <si>
    <t>Protein-arginine deiminase type-2 (EC 3.5.3.15) (PAD-H19) (Peptidylarginine deiminase II) (Protein-arginine deiminase type II)</t>
  </si>
  <si>
    <t>Q9Y2Q0</t>
  </si>
  <si>
    <t>ATP8A1 ATPIA</t>
  </si>
  <si>
    <t>Phospholipid-transporting ATPase IA (EC 7.6.2.1) (ATPase class I type 8A member 1) (Chromaffin granule ATPase II) (P4-ATPase flippase complex alpha subunit ATP8A1)</t>
  </si>
  <si>
    <t>Q9Y2Q3</t>
  </si>
  <si>
    <t>GSTK1</t>
  </si>
  <si>
    <t>GSTK1 HDCMD47P</t>
  </si>
  <si>
    <t>Glutathione S-transferase kappa 1 (EC 2.5.1.18) (GST 13-13) (GST class-kappa) (GSTK1-1) (hGSTK1) (Glutathione S-transferase subunit 13)</t>
  </si>
  <si>
    <t>Q9Y2R0</t>
  </si>
  <si>
    <t>COA3</t>
  </si>
  <si>
    <t>COA3 CCDC56 MITRAC12 HSPC009</t>
  </si>
  <si>
    <t>Cytochrome c oxidase assembly factor 3 homolog, mitochondrial (Coiled-coil domain-containing protein 56) (Mitochondrial translation regulation assembly intermediate of cytochrome c oxidase protein of 12 kDa)</t>
  </si>
  <si>
    <t>Q9Y2S2</t>
  </si>
  <si>
    <t>CRYL1</t>
  </si>
  <si>
    <t>CRYL1 CRY</t>
  </si>
  <si>
    <t>Lambda-crystallin homolog (EC 1.1.1.45) (L-gulonate 3-dehydrogenase) (Gul3DH)</t>
  </si>
  <si>
    <t>Q9Y2T3</t>
  </si>
  <si>
    <t>GDA KIAA1258</t>
  </si>
  <si>
    <t>Guanine deaminase (Guanase) (Guanine aminase) (EC 3.5.4.3) (Guanine aminohydrolase) (GAH) (p51-nedasin)</t>
  </si>
  <si>
    <t>Q9Y2V2</t>
  </si>
  <si>
    <t>CARHSP1</t>
  </si>
  <si>
    <t>Calcium-regulated heat-stable protein 1 (Calcium-regulated heat-stable protein of 24 kDa) (CRHSP-24)</t>
  </si>
  <si>
    <t>Q9Y2X7</t>
  </si>
  <si>
    <t>GIT1</t>
  </si>
  <si>
    <t>ARF GTPase-activating protein GIT1 (ARF GAP GIT1) (Cool-associated and tyrosine-phosphorylated protein 1) (CAT-1) (CAT1) (G protein-coupled receptor kinase-interactor 1) (GRK-interacting protein 1)</t>
  </si>
  <si>
    <t>Q9Y2Z0</t>
  </si>
  <si>
    <t>SUGT1</t>
  </si>
  <si>
    <t>Protein SGT1 homolog (Protein 40-6-3) (Sgt1) (Suppressor of G2 allele of SKP1 homolog)</t>
  </si>
  <si>
    <t>Q9Y305</t>
  </si>
  <si>
    <t>ACOT9</t>
  </si>
  <si>
    <t>ACOT9 CGI-16</t>
  </si>
  <si>
    <t>Acyl-coenzyme A thioesterase 9, mitochondrial (Acyl-CoA thioesterase 9) (EC 3.1.2.-) (Acyl-CoA thioester hydrolase 9)</t>
  </si>
  <si>
    <t>Q9Y333</t>
  </si>
  <si>
    <t>LSM2</t>
  </si>
  <si>
    <t>LSM2 C6orf28 G7B</t>
  </si>
  <si>
    <t>U6 snRNA-associated Sm-like protein LSm2 (Protein G7b) (Small nuclear ribonuclear protein D homolog) (snRNP core Sm-like protein Sm-x5)</t>
  </si>
  <si>
    <t>Q9Y371</t>
  </si>
  <si>
    <t>SH3GLB1 KIAA0491 CGI-61</t>
  </si>
  <si>
    <t>Endophilin-B1 (Bax-interacting factor 1) (Bif-1) (SH3 domain-containing GRB2-like protein B1)</t>
  </si>
  <si>
    <t>Q9Y376</t>
  </si>
  <si>
    <t>CAB39</t>
  </si>
  <si>
    <t>CAB39 MO25 CGI-66</t>
  </si>
  <si>
    <t>Calcium-binding protein 39 (MO25alpha) (Protein Mo25)</t>
  </si>
  <si>
    <t>Q9Y394</t>
  </si>
  <si>
    <t>DHRS7</t>
  </si>
  <si>
    <t>DHRS7 DHRS7A RETSDR4 SDR34C1 CGI-86 UNQ285/PRO3448</t>
  </si>
  <si>
    <t>Dehydrogenase/reductase SDR family member 7 (EC 1.1.-.-) (Retinal short-chain dehydrogenase/reductase 4) (retSDR4) (Short chain dehydrogenase/reductase family 34C member 1)</t>
  </si>
  <si>
    <t>Q9Y3A5</t>
  </si>
  <si>
    <t>SBDS</t>
  </si>
  <si>
    <t>SBDS CGI-97</t>
  </si>
  <si>
    <t>Ribosome maturation protein SBDS (Shwachman-Bodian-Diamond syndrome protein)</t>
  </si>
  <si>
    <t>Q9Y3C6</t>
  </si>
  <si>
    <t>PPIL1</t>
  </si>
  <si>
    <t>PPIL1 CYPL1 CGI-124 UNQ2425/PRO4984</t>
  </si>
  <si>
    <t>Peptidyl-prolyl cis-trans isomerase-like 1 (PPIase) (EC 5.2.1.8) (Rotamase PPIL1)</t>
  </si>
  <si>
    <t>Q9Y3C8</t>
  </si>
  <si>
    <t>UFC1</t>
  </si>
  <si>
    <t>UFC1 CGI-126 HSPC155</t>
  </si>
  <si>
    <t>Ubiquitin-fold modifier-conjugating enzyme 1 (Ufm1-conjugating enzyme 1)</t>
  </si>
  <si>
    <t>Q9Y3D6</t>
  </si>
  <si>
    <t>FIS1</t>
  </si>
  <si>
    <t>FIS1 TTC11 CGI-135</t>
  </si>
  <si>
    <t>Mitochondrial fission 1 protein (FIS1 homolog) (hFis1) (Tetratricopeptide repeat protein 11) (TPR repeat protein 11)</t>
  </si>
  <si>
    <t>Q9Y3F4</t>
  </si>
  <si>
    <t>STRAP</t>
  </si>
  <si>
    <t>STRAP MAWD UNRIP</t>
  </si>
  <si>
    <t>Serine-threonine kinase receptor-associated protein (MAP activator with WD repeats) (UNR-interacting protein) (WD-40 repeat protein PT-WD)</t>
  </si>
  <si>
    <t>Q9Y3I0</t>
  </si>
  <si>
    <t>RTCB</t>
  </si>
  <si>
    <t>RTCB C22orf28 HSPC117</t>
  </si>
  <si>
    <t>RNA-splicing ligase RtcB homolog (EC 6.5.1.8) (3'-phosphate/5'-hydroxy nucleic acid ligase)</t>
  </si>
  <si>
    <t>Q9Y3Q8</t>
  </si>
  <si>
    <t>TSC22D4 THG1 TILZ2</t>
  </si>
  <si>
    <t>TSC22 domain family protein 4 (TSC22-related-inducible leucine zipper protein 2) (Tsc-22-like protein THG-1)</t>
  </si>
  <si>
    <t>Q9Y3U8</t>
  </si>
  <si>
    <t>RPL36</t>
  </si>
  <si>
    <t>60S ribosomal protein L36 (Large ribosomal subunit protein eL36)</t>
  </si>
  <si>
    <t>Q9Y3Z3</t>
  </si>
  <si>
    <t>SAMHD1 MOP5</t>
  </si>
  <si>
    <t>Deoxynucleoside triphosphate triphosphohydrolase SAMHD1 (dNTPase) (EC 3.1.5.-) (Dendritic cell-derived IFNG-induced protein) (DCIP) (Monocyte protein 5) (MOP-5) (SAM domain and HD domain-containing protein 1) (hSAMHD1)</t>
  </si>
  <si>
    <t>Q9Y490</t>
  </si>
  <si>
    <t>TLN1</t>
  </si>
  <si>
    <t>TLN1 KIAA1027 TLN</t>
  </si>
  <si>
    <t>Talin-1</t>
  </si>
  <si>
    <t>Q9Y4C0</t>
  </si>
  <si>
    <t>NRXN3 C14orf60 KIAA0743</t>
  </si>
  <si>
    <t>Neurexin-3 (Neurexin III-alpha) (Neurexin-3-alpha)</t>
  </si>
  <si>
    <t>Q9Y4E6</t>
  </si>
  <si>
    <t>WDR7</t>
  </si>
  <si>
    <t>WDR7 KIAA0541 TRAG</t>
  </si>
  <si>
    <t>WD repeat-containing protein 7 (Rabconnectin-3 beta) (TGF-beta resistance-associated protein TRAG)</t>
  </si>
  <si>
    <t>Q9Y4F1</t>
  </si>
  <si>
    <t>FARP1</t>
  </si>
  <si>
    <t>FARP1 CDEP PLEKHC2</t>
  </si>
  <si>
    <t>FERM, ARHGEF and pleckstrin domain-containing protein 1 (Chondrocyte-derived ezrin-like protein) (FERM, RhoGEF and pleckstrin domain-containing protein 1) (Pleckstrin homology domain-containing family C member 2) (PH domain-containing family C member 2)</t>
  </si>
  <si>
    <t>Q9Y4F5</t>
  </si>
  <si>
    <t>CEP170B FAM68C KIAA0284</t>
  </si>
  <si>
    <t>Centrosomal protein of 170 kDa protein B (Centrosomal protein 170B) (Cep170B)</t>
  </si>
  <si>
    <t>Q9Y4G6</t>
  </si>
  <si>
    <t>TLN2</t>
  </si>
  <si>
    <t>TLN2 KIAA0320</t>
  </si>
  <si>
    <t>Talin-2</t>
  </si>
  <si>
    <t>Q9Y4G8</t>
  </si>
  <si>
    <t>RAPGEF2 KIAA0313 NRAPGEP PDZGEF1</t>
  </si>
  <si>
    <t>Rap guanine nucleotide exchange factor 2 (Cyclic nucleotide ras GEF) (CNrasGEF) (Neural RAP guanine nucleotide exchange protein) (nRap GEP) (PDZ domain-containing guanine nucleotide exchange factor 1) (PDZ-GEF1) (RA-GEF-1) (Ras/Rap1-associating GEF-1)</t>
  </si>
  <si>
    <t>Q9Y4I1</t>
  </si>
  <si>
    <t>MYO5A</t>
  </si>
  <si>
    <t>MYO5A MYH12</t>
  </si>
  <si>
    <t>Unconventional myosin-Va (Dilute myosin heavy chain, non-muscle) (Myosin heavy chain 12) (Myosin-12) (Myoxin)</t>
  </si>
  <si>
    <t>Q9Y4J8</t>
  </si>
  <si>
    <t>DTNA</t>
  </si>
  <si>
    <t>DTNA DRP3</t>
  </si>
  <si>
    <t>Dystrobrevin alpha (DTN-A) (Alpha-dystrobrevin) (Dystrophin-related protein 3)</t>
  </si>
  <si>
    <t>Q9Y4L1</t>
  </si>
  <si>
    <t>HYOU1</t>
  </si>
  <si>
    <t>HYOU1 GRP170 ORP150</t>
  </si>
  <si>
    <t>Hypoxia up-regulated protein 1 (150 kDa oxygen-regulated protein) (ORP-150) (170 kDa glucose-regulated protein) (GRP-170)</t>
  </si>
  <si>
    <t>Q9Y4W6</t>
  </si>
  <si>
    <t>AFG3L2</t>
  </si>
  <si>
    <t>AFG3-like protein 2 (EC 3.4.24.-) (Paraplegin-like protein)</t>
  </si>
  <si>
    <t>Q9Y512</t>
  </si>
  <si>
    <t>SAMM50 SAM50 CGI-51 TRG3</t>
  </si>
  <si>
    <t>Sorting and assembly machinery component 50 homolog (Transformation-related gene 3 protein) (TRG-3)</t>
  </si>
  <si>
    <t>Q9Y566</t>
  </si>
  <si>
    <t>SHANK1</t>
  </si>
  <si>
    <t>SH3 and multiple ankyrin repeat domains protein 1 (Shank1) (Somatostatin receptor-interacting protein) (SSTR-interacting protein) (SSTRIP)</t>
  </si>
  <si>
    <t>Q9Y570</t>
  </si>
  <si>
    <t>PPME1</t>
  </si>
  <si>
    <t>PPME1 PME1 PP2593 PRO0750</t>
  </si>
  <si>
    <t>Protein phosphatase methylesterase 1 (PME-1) (EC 3.1.1.89)</t>
  </si>
  <si>
    <t>Q9Y5J7</t>
  </si>
  <si>
    <t>TIMM9 TIM9 TIM9A TIMM9A</t>
  </si>
  <si>
    <t>Mitochondrial import inner membrane translocase subunit Tim9</t>
  </si>
  <si>
    <t>Q9Y5K8</t>
  </si>
  <si>
    <t>ATP6V1D ATP6M VATD</t>
  </si>
  <si>
    <t>V-type proton ATPase subunit D (V-ATPase subunit D) (V-ATPase 28 kDa accessory protein) (Vacuolar proton pump subunit D)</t>
  </si>
  <si>
    <t>Q9Y5L3</t>
  </si>
  <si>
    <t>ENTPD2 CD39L1</t>
  </si>
  <si>
    <t>Ectonucleoside triphosphate diphosphohydrolase 2 (NTPDase 2) (EC 3.6.1.-) (CD39 antigen-like 1) (Ecto-ATP diphosphohydrolase 2) (Ecto-ATPDase 2) (Ecto-ATPase 2)</t>
  </si>
  <si>
    <t>Q9Y5L4</t>
  </si>
  <si>
    <t>TIMM13 TIM13B TIMM13A TIMM13B</t>
  </si>
  <si>
    <t>Mitochondrial import inner membrane translocase subunit Tim13</t>
  </si>
  <si>
    <t>Q9Y5P6</t>
  </si>
  <si>
    <t>GMPPB</t>
  </si>
  <si>
    <t>Mannose-1-phosphate guanyltransferase beta (EC 2.7.7.13) (GDP-mannose pyrophosphorylase B) (GTP-mannose-1-phosphate guanylyltransferase beta)</t>
  </si>
  <si>
    <t>Q9Y5R8</t>
  </si>
  <si>
    <t>TRAPPC1 BET5 MUM2</t>
  </si>
  <si>
    <t>Trafficking protein particle complex subunit 1 (BET5 homolog) (Multiple myeloma protein 2) (MUM-2)</t>
  </si>
  <si>
    <t>Q9Y5S2</t>
  </si>
  <si>
    <t>CDC42BPB KIAA1124</t>
  </si>
  <si>
    <t>Serine/threonine-protein kinase MRCK beta (EC 2.7.11.1) (CDC42-binding protein kinase beta) (CDC42BP-beta) (DMPK-like beta) (Myotonic dystrophy kinase-related CDC42-binding kinase beta) (MRCK beta) (Myotonic dystrophy protein kinase-like beta)</t>
  </si>
  <si>
    <t>Q9Y5X3</t>
  </si>
  <si>
    <t>SNX5</t>
  </si>
  <si>
    <t>Sorting nexin-5</t>
  </si>
  <si>
    <t>Q9Y617</t>
  </si>
  <si>
    <t>PSAT1 PSA</t>
  </si>
  <si>
    <t>Phosphoserine aminotransferase (EC 2.6.1.52) (Phosphohydroxythreonine aminotransferase) (PSAT)</t>
  </si>
  <si>
    <t>Q9Y639</t>
  </si>
  <si>
    <t>NPTN</t>
  </si>
  <si>
    <t>NPTN SDFR1 SDR1</t>
  </si>
  <si>
    <t>Neuroplastin (Stromal cell-derived receptor 1) (SDR-1)</t>
  </si>
  <si>
    <t>Q9Y696</t>
  </si>
  <si>
    <t>CLIC4</t>
  </si>
  <si>
    <t>Chloride intracellular channel protein 4 (Intracellular chloride ion channel protein p64H1)</t>
  </si>
  <si>
    <t>Q9Y697</t>
  </si>
  <si>
    <t>NFS1</t>
  </si>
  <si>
    <t>NFS1 NIFS HUSSY-08</t>
  </si>
  <si>
    <t>Cysteine desulfurase, mitochondrial (EC 2.8.1.7)</t>
  </si>
  <si>
    <t>Q9Y6C9</t>
  </si>
  <si>
    <t>MTCH2</t>
  </si>
  <si>
    <t>MTCH2 MIMP HSPC032</t>
  </si>
  <si>
    <t>Mitochondrial carrier homolog 2 (Met-induced mitochondrial protein)</t>
  </si>
  <si>
    <t>Q9Y6G9</t>
  </si>
  <si>
    <t>DYNC1LI1 DNCLI1</t>
  </si>
  <si>
    <t>Cytoplasmic dynein 1 light intermediate chain 1 (LIC1) (Dynein light chain A) (DLC-A) (Dynein light intermediate chain 1, cytosolic)</t>
  </si>
  <si>
    <t>Q9Y6I3</t>
  </si>
  <si>
    <t>EPN1</t>
  </si>
  <si>
    <t>Epsin-1 (EH domain-binding mitotic phosphoprotein) (EPS-15-interacting protein 1)</t>
  </si>
  <si>
    <t>Q9Y6K8</t>
  </si>
  <si>
    <t>AK5</t>
  </si>
  <si>
    <t>Adenylate kinase isoenzyme 5 (AK 5) (EC 2.7.4.3) (EC 2.7.4.6) (ATP-AMP transphosphorylase 5)</t>
  </si>
  <si>
    <t>Q9Y6M9</t>
  </si>
  <si>
    <t>NDUFB9 LYRM3 UQOR22</t>
  </si>
  <si>
    <t>NADH dehydrogenase [ubiquinone] 1 beta subcomplex subunit 9 (Complex I-B22) (CI-B22) (LYR motif-containing protein 3) (NADH-ubiquinone oxidoreductase B22 subunit)</t>
  </si>
  <si>
    <t>Q9Y6R0</t>
  </si>
  <si>
    <t>NUMBL</t>
  </si>
  <si>
    <t>Numb-like protein (Numb-related protein) (Numb-R)</t>
  </si>
  <si>
    <t>Q9Y6R1</t>
  </si>
  <si>
    <t>SLC4A4 NBC NBC1 NBCE1</t>
  </si>
  <si>
    <t>Electrogenic sodium bicarbonate cotransporter 1 (Sodium bicarbonate cotransporter) (Na(+)/HCO3(-) cotransporter) (Solute carrier family 4 member 4) (kNBC1)</t>
  </si>
  <si>
    <t>Q9Y6R7</t>
  </si>
  <si>
    <t>FCGBP</t>
  </si>
  <si>
    <t>IgGFc-binding protein (Fcgamma-binding protein antigen) (FcgammaBP)</t>
  </si>
  <si>
    <t>Q9Y6T7</t>
  </si>
  <si>
    <t>DGKB</t>
  </si>
  <si>
    <t>DGKB DAGK2 KIAA0718</t>
  </si>
  <si>
    <t>Diacylglycerol kinase beta (DAG kinase beta) (EC 2.7.1.107) (90 kDa diacylglycerol kinase) (Diglyceride kinase beta) (DGK-beta)</t>
  </si>
  <si>
    <t>Q9Y6U3</t>
  </si>
  <si>
    <t>SCIN KIAA1905</t>
  </si>
  <si>
    <t>Adseverin (Scinderin)</t>
  </si>
  <si>
    <t>Q9Y6V0</t>
  </si>
  <si>
    <t>PCLO</t>
  </si>
  <si>
    <t>PCLO ACZ KIAA0559</t>
  </si>
  <si>
    <t>Protein piccolo (Aczonin)</t>
  </si>
  <si>
    <t>Q9Y6W5</t>
  </si>
  <si>
    <t>WASF2</t>
  </si>
  <si>
    <t>WASF2 WAVE2</t>
  </si>
  <si>
    <t>Wiskott-Aldrich syndrome protein family member 2 (WASP family protein member 2) (Protein WAVE-2) (Verprolin homology domain-containing protein 2)</t>
  </si>
  <si>
    <t>AmyloidBeta</t>
  </si>
  <si>
    <t>Majority Gene ID</t>
  </si>
  <si>
    <t>Uniprot ID</t>
  </si>
  <si>
    <t>GATD3A</t>
  </si>
  <si>
    <t>SHTN1</t>
  </si>
  <si>
    <t>PSD</t>
  </si>
  <si>
    <t>DNASE2</t>
  </si>
  <si>
    <t>ACOT7</t>
  </si>
  <si>
    <t>PGRMC1</t>
  </si>
  <si>
    <t>CACNB4</t>
  </si>
  <si>
    <t>PDHX</t>
  </si>
  <si>
    <t>AGRN</t>
  </si>
  <si>
    <t>PSMD14</t>
  </si>
  <si>
    <t>KPNA3</t>
  </si>
  <si>
    <t>CHL1</t>
  </si>
  <si>
    <t>VWA5A</t>
  </si>
  <si>
    <t>SDCBP</t>
  </si>
  <si>
    <t>KPNA4</t>
  </si>
  <si>
    <t>DLGAP1</t>
  </si>
  <si>
    <t>C2CD2L</t>
  </si>
  <si>
    <t>DPYSL4</t>
  </si>
  <si>
    <t>COX7A2L</t>
  </si>
  <si>
    <t>DYNC1I1</t>
  </si>
  <si>
    <t>CIT</t>
  </si>
  <si>
    <t>ABLIM1</t>
  </si>
  <si>
    <t>PRMT5</t>
  </si>
  <si>
    <t>SLC9A3R1</t>
  </si>
  <si>
    <t>MRAS</t>
  </si>
  <si>
    <t>PSMA7</t>
  </si>
  <si>
    <t>RASGRF2</t>
  </si>
  <si>
    <t>SCAMP3</t>
  </si>
  <si>
    <t>TAX1BP3</t>
  </si>
  <si>
    <t>CASK</t>
  </si>
  <si>
    <t>MYL12A</t>
  </si>
  <si>
    <t>HNRNPDL</t>
  </si>
  <si>
    <t>SPTBN2</t>
  </si>
  <si>
    <t>PLXNB2</t>
  </si>
  <si>
    <t>RIMBP2</t>
  </si>
  <si>
    <t>SYNM</t>
  </si>
  <si>
    <t>SCAMP1</t>
  </si>
  <si>
    <t>ARPC1B</t>
  </si>
  <si>
    <t>PGRMC2</t>
  </si>
  <si>
    <t>PFDN6</t>
  </si>
  <si>
    <t>PLXNB1</t>
  </si>
  <si>
    <t>PHGDH</t>
  </si>
  <si>
    <t>SEPTIN4</t>
  </si>
  <si>
    <t>DYNC1LI2</t>
  </si>
  <si>
    <t>PRODH</t>
  </si>
  <si>
    <t>SRGAP3</t>
  </si>
  <si>
    <t>HSPA12A</t>
  </si>
  <si>
    <t>HNRNPR</t>
  </si>
  <si>
    <t>AKR7A2</t>
  </si>
  <si>
    <t>B4GAT1</t>
  </si>
  <si>
    <t>TIMM44</t>
  </si>
  <si>
    <t>TRAPPC3</t>
  </si>
  <si>
    <t>ASNA1</t>
  </si>
  <si>
    <t>CYTH2</t>
  </si>
  <si>
    <t>NARS1</t>
  </si>
  <si>
    <t>LANCL1</t>
  </si>
  <si>
    <t>AHCYL1</t>
  </si>
  <si>
    <t>TIMM8A</t>
  </si>
  <si>
    <t>GNG7</t>
  </si>
  <si>
    <t>PIP5K1C</t>
  </si>
  <si>
    <t>SYNCRIP</t>
  </si>
  <si>
    <t>SNAP91</t>
  </si>
  <si>
    <t>CTNND1</t>
  </si>
  <si>
    <t>H2BC13</t>
  </si>
  <si>
    <t>CCDC22</t>
  </si>
  <si>
    <t>GPR37L1</t>
  </si>
  <si>
    <t>DNAJA2</t>
  </si>
  <si>
    <t>PFDN1</t>
  </si>
  <si>
    <t>SRGAP2</t>
  </si>
  <si>
    <t>DNAJC6</t>
  </si>
  <si>
    <t>ADAM23</t>
  </si>
  <si>
    <t>CLASP2</t>
  </si>
  <si>
    <t>PPFIA3</t>
  </si>
  <si>
    <t>DNAJB6</t>
  </si>
  <si>
    <t>NIPSNAP2</t>
  </si>
  <si>
    <t>PPFIA4</t>
  </si>
  <si>
    <t>ATP6V1G1</t>
  </si>
  <si>
    <t>MACROH2A1</t>
  </si>
  <si>
    <t>SEC22B</t>
  </si>
  <si>
    <t>VPS26A</t>
  </si>
  <si>
    <t>PMPCB</t>
  </si>
  <si>
    <t>CLDN11</t>
  </si>
  <si>
    <t>KHDRBS3</t>
  </si>
  <si>
    <t>LYPLA1</t>
  </si>
  <si>
    <t>SLC25A12</t>
  </si>
  <si>
    <t>IDH1</t>
  </si>
  <si>
    <t>ALDH1L1</t>
  </si>
  <si>
    <t>GABBR2</t>
  </si>
  <si>
    <t>ARL6IP5</t>
  </si>
  <si>
    <t>BBOX1</t>
  </si>
  <si>
    <t>ATP5PD</t>
  </si>
  <si>
    <t>ATP5MG</t>
  </si>
  <si>
    <t>SEC14L2</t>
  </si>
  <si>
    <t>SNCG</t>
  </si>
  <si>
    <t>PRKD3</t>
  </si>
  <si>
    <t>KBTBD11</t>
  </si>
  <si>
    <t>TOMM70</t>
  </si>
  <si>
    <t>SORBS2</t>
  </si>
  <si>
    <t>PLPBP</t>
  </si>
  <si>
    <t>ERLIN2</t>
  </si>
  <si>
    <t>ADGRL1</t>
  </si>
  <si>
    <t>ENDOD1</t>
  </si>
  <si>
    <t>GLS</t>
  </si>
  <si>
    <t>SEC31A</t>
  </si>
  <si>
    <t>CLSTN1</t>
  </si>
  <si>
    <t>DIRAS1</t>
  </si>
  <si>
    <t>SBF1</t>
  </si>
  <si>
    <t>RASAL1</t>
  </si>
  <si>
    <t>SNAPIN</t>
  </si>
  <si>
    <t>NDUFC2</t>
  </si>
  <si>
    <t>LYPLA2</t>
  </si>
  <si>
    <t>PGM3</t>
  </si>
  <si>
    <t>NTN1</t>
  </si>
  <si>
    <t>ATP6V1G2</t>
  </si>
  <si>
    <t>HSPA4L</t>
  </si>
  <si>
    <t>EML2</t>
  </si>
  <si>
    <t>ABHD16A</t>
  </si>
  <si>
    <t>DLGAP3</t>
  </si>
  <si>
    <t>MOCS2</t>
  </si>
  <si>
    <t>ALDH1A1</t>
  </si>
  <si>
    <t>GLUD1</t>
  </si>
  <si>
    <t>CYB5R3</t>
  </si>
  <si>
    <t>GSR</t>
  </si>
  <si>
    <t>MT-CO2</t>
  </si>
  <si>
    <t>PNP</t>
  </si>
  <si>
    <t>HPRT1</t>
  </si>
  <si>
    <t>ASS1</t>
  </si>
  <si>
    <t>SERPINC1</t>
  </si>
  <si>
    <t>SERPINA1</t>
  </si>
  <si>
    <t>SERPINA3</t>
  </si>
  <si>
    <t>AGT</t>
  </si>
  <si>
    <t>A2M</t>
  </si>
  <si>
    <t>C3</t>
  </si>
  <si>
    <t>CSTA</t>
  </si>
  <si>
    <t>HRAS</t>
  </si>
  <si>
    <t>KRAS</t>
  </si>
  <si>
    <t>HLA-DRA</t>
  </si>
  <si>
    <t>FGG</t>
  </si>
  <si>
    <t>APCS</t>
  </si>
  <si>
    <t>FN1</t>
  </si>
  <si>
    <t>TF</t>
  </si>
  <si>
    <t>LTF</t>
  </si>
  <si>
    <t>FTH1</t>
  </si>
  <si>
    <t>MT-ND5</t>
  </si>
  <si>
    <t>CSTB</t>
  </si>
  <si>
    <t>PRNP</t>
  </si>
  <si>
    <t>TUBB4A</t>
  </si>
  <si>
    <t>GAPDH</t>
  </si>
  <si>
    <t>CAPNS1</t>
  </si>
  <si>
    <t>HIST1H2AC</t>
  </si>
  <si>
    <t>ATP1B1</t>
  </si>
  <si>
    <t>CHGB</t>
  </si>
  <si>
    <t>APP</t>
  </si>
  <si>
    <t>ITGB2</t>
  </si>
  <si>
    <t>S100A8</t>
  </si>
  <si>
    <t>PRKCG</t>
  </si>
  <si>
    <t>SLC25A5</t>
  </si>
  <si>
    <t>EIF2S1</t>
  </si>
  <si>
    <t>RPLP2</t>
  </si>
  <si>
    <t>FABP3</t>
  </si>
  <si>
    <t>ITGB1</t>
  </si>
  <si>
    <t>PRKCB</t>
  </si>
  <si>
    <t>ATP5F1B</t>
  </si>
  <si>
    <t>S100A9</t>
  </si>
  <si>
    <t>S100A6</t>
  </si>
  <si>
    <t>EIF4E</t>
  </si>
  <si>
    <t>CKM</t>
  </si>
  <si>
    <t>ENO1</t>
  </si>
  <si>
    <t>NPM1</t>
  </si>
  <si>
    <t>ITGAV</t>
  </si>
  <si>
    <t>HIST2H2BE</t>
  </si>
  <si>
    <t>SERPINE2</t>
  </si>
  <si>
    <t>EPHX1</t>
  </si>
  <si>
    <t>NEFL</t>
  </si>
  <si>
    <t>NEFM</t>
  </si>
  <si>
    <t>P4HB</t>
  </si>
  <si>
    <t>H1-0</t>
  </si>
  <si>
    <t>CTSD</t>
  </si>
  <si>
    <t>CAPN1</t>
  </si>
  <si>
    <t>TUBB</t>
  </si>
  <si>
    <t>PSAP</t>
  </si>
  <si>
    <t>EPRS1</t>
  </si>
  <si>
    <t>CTSB</t>
  </si>
  <si>
    <t>HSP90AA1</t>
  </si>
  <si>
    <t>HNRNPC</t>
  </si>
  <si>
    <t>SLC3A2</t>
  </si>
  <si>
    <t>PFKM</t>
  </si>
  <si>
    <t>HSP90AB1</t>
  </si>
  <si>
    <t>PDHA1</t>
  </si>
  <si>
    <t>CFH</t>
  </si>
  <si>
    <t>SNRNP70</t>
  </si>
  <si>
    <t>RPSA</t>
  </si>
  <si>
    <t>ACAA1</t>
  </si>
  <si>
    <t>QDPR</t>
  </si>
  <si>
    <t>RBP1</t>
  </si>
  <si>
    <t>SPARC</t>
  </si>
  <si>
    <t>DLD</t>
  </si>
  <si>
    <t>HNRNPA1</t>
  </si>
  <si>
    <t>LTA4H</t>
  </si>
  <si>
    <t>C4A</t>
  </si>
  <si>
    <t>C4B</t>
  </si>
  <si>
    <t>H2AFV</t>
  </si>
  <si>
    <t>H2AC14</t>
  </si>
  <si>
    <t>UBA52</t>
  </si>
  <si>
    <t>HSPA1B</t>
  </si>
  <si>
    <t>H1-4</t>
  </si>
  <si>
    <t>DLAT</t>
  </si>
  <si>
    <t>TXN</t>
  </si>
  <si>
    <t>MAPT</t>
  </si>
  <si>
    <t>PRKAR1A</t>
  </si>
  <si>
    <t>HSPD1</t>
  </si>
  <si>
    <t>CLU</t>
  </si>
  <si>
    <t>HAPLN1</t>
  </si>
  <si>
    <t>HSPA5</t>
  </si>
  <si>
    <t>HSPA8</t>
  </si>
  <si>
    <t>SLC2A1</t>
  </si>
  <si>
    <t>SLC2A3</t>
  </si>
  <si>
    <t>PDHB</t>
  </si>
  <si>
    <t>DBT</t>
  </si>
  <si>
    <t>SPTB</t>
  </si>
  <si>
    <t>MTHFD1</t>
  </si>
  <si>
    <t>ADH5</t>
  </si>
  <si>
    <t>PABPC1</t>
  </si>
  <si>
    <t>NEFH</t>
  </si>
  <si>
    <t>SLC25A4</t>
  </si>
  <si>
    <t>SLC25A6</t>
  </si>
  <si>
    <t>IMPDH2</t>
  </si>
  <si>
    <t>CKB</t>
  </si>
  <si>
    <t>CKMT1A</t>
  </si>
  <si>
    <t>COX4I1</t>
  </si>
  <si>
    <t>RNH1</t>
  </si>
  <si>
    <t>VCAN</t>
  </si>
  <si>
    <t>EEF2</t>
  </si>
  <si>
    <t>LCP1</t>
  </si>
  <si>
    <t>APEH</t>
  </si>
  <si>
    <t>PRKAR2A</t>
  </si>
  <si>
    <t>PRKCSH</t>
  </si>
  <si>
    <t>FDPS</t>
  </si>
  <si>
    <t>COX7A2</t>
  </si>
  <si>
    <t>AKR1A1</t>
  </si>
  <si>
    <t>PKM</t>
  </si>
  <si>
    <t>HSP90B1</t>
  </si>
  <si>
    <t>SNRPN</t>
  </si>
  <si>
    <t>COX6B1</t>
  </si>
  <si>
    <t>HNRNPL</t>
  </si>
  <si>
    <t>DARS1</t>
  </si>
  <si>
    <t>JUP</t>
  </si>
  <si>
    <t>UQCRB</t>
  </si>
  <si>
    <t>GLUL</t>
  </si>
  <si>
    <t>AKR1B1</t>
  </si>
  <si>
    <t>GSPT1</t>
  </si>
  <si>
    <t>EZR</t>
  </si>
  <si>
    <t>NME1</t>
  </si>
  <si>
    <t>RPS2</t>
  </si>
  <si>
    <t>CHN1</t>
  </si>
  <si>
    <t>ACAN</t>
  </si>
  <si>
    <t>PPP3CB</t>
  </si>
  <si>
    <t>H1-2</t>
  </si>
  <si>
    <t>POR</t>
  </si>
  <si>
    <t>ATP2A2</t>
  </si>
  <si>
    <t>HSPA6</t>
  </si>
  <si>
    <t>TMEM11</t>
  </si>
  <si>
    <t>PRKCA</t>
  </si>
  <si>
    <t>GJA1</t>
  </si>
  <si>
    <t>PRKACA</t>
  </si>
  <si>
    <t>CAPN2</t>
  </si>
  <si>
    <t>LGALS3</t>
  </si>
  <si>
    <t>FLT1</t>
  </si>
  <si>
    <t>PSMC3</t>
  </si>
  <si>
    <t>TCP1</t>
  </si>
  <si>
    <t>ATP5PF</t>
  </si>
  <si>
    <t>CDH2</t>
  </si>
  <si>
    <t>SRM</t>
  </si>
  <si>
    <t>CSNK2A2</t>
  </si>
  <si>
    <t>ATP2B1</t>
  </si>
  <si>
    <t>EIF2S2</t>
  </si>
  <si>
    <t>PSMB1</t>
  </si>
  <si>
    <t>ATP6V1B2</t>
  </si>
  <si>
    <t>ATP6V1C1</t>
  </si>
  <si>
    <t>ACO1</t>
  </si>
  <si>
    <t>MDK</t>
  </si>
  <si>
    <t>MMUT</t>
  </si>
  <si>
    <t>OSBP</t>
  </si>
  <si>
    <t>GART</t>
  </si>
  <si>
    <t>PAICS</t>
  </si>
  <si>
    <t>FDXR</t>
  </si>
  <si>
    <t>HNRNPA2B1</t>
  </si>
  <si>
    <t>S100A1</t>
  </si>
  <si>
    <t>WARS1</t>
  </si>
  <si>
    <t>RPS3</t>
  </si>
  <si>
    <t>PTPRZ1</t>
  </si>
  <si>
    <t>OMG</t>
  </si>
  <si>
    <t>AHCY</t>
  </si>
  <si>
    <t>CFL1</t>
  </si>
  <si>
    <t>F8A1;</t>
  </si>
  <si>
    <t>ATP2B4</t>
  </si>
  <si>
    <t>COX7A1</t>
  </si>
  <si>
    <t>EEF1B2</t>
  </si>
  <si>
    <t>ATP5PB</t>
  </si>
  <si>
    <t>ACAT1</t>
  </si>
  <si>
    <t>TNC</t>
  </si>
  <si>
    <t>GRK2</t>
  </si>
  <si>
    <t>AZGP1</t>
  </si>
  <si>
    <t>MPST</t>
  </si>
  <si>
    <t>DNAJB1</t>
  </si>
  <si>
    <t>DNAJB2</t>
  </si>
  <si>
    <t>ATP5F1A</t>
  </si>
  <si>
    <t>PSMA1</t>
  </si>
  <si>
    <t>PSMA2</t>
  </si>
  <si>
    <t>PSMA3</t>
  </si>
  <si>
    <t>PSMA4</t>
  </si>
  <si>
    <t>CTNNA2</t>
  </si>
  <si>
    <t>RPL13</t>
  </si>
  <si>
    <t>ELAVL4</t>
  </si>
  <si>
    <t>TARS1</t>
  </si>
  <si>
    <t>VARS1</t>
  </si>
  <si>
    <t>EEF1G</t>
  </si>
  <si>
    <t>AK4</t>
  </si>
  <si>
    <t>MAPK3</t>
  </si>
  <si>
    <t>PSMB8</t>
  </si>
  <si>
    <t>PSMB4</t>
  </si>
  <si>
    <t>PSMB6</t>
  </si>
  <si>
    <t>PSMB5</t>
  </si>
  <si>
    <t>MAPK1</t>
  </si>
  <si>
    <t>LAP3</t>
  </si>
  <si>
    <t>SERPINB3</t>
  </si>
  <si>
    <t>EEF1D</t>
  </si>
  <si>
    <t>MARCKS</t>
  </si>
  <si>
    <t>ALDH4A1</t>
  </si>
  <si>
    <t>ATP5F1D</t>
  </si>
  <si>
    <t>CMPK1</t>
  </si>
  <si>
    <t>HLA-B</t>
  </si>
  <si>
    <t>ADSS2</t>
  </si>
  <si>
    <t>SERPINB1</t>
  </si>
  <si>
    <t>CORO1A</t>
  </si>
  <si>
    <t>GDI1</t>
  </si>
  <si>
    <t>S100A7</t>
  </si>
  <si>
    <t>MAT2A</t>
  </si>
  <si>
    <t>DNAJA1</t>
  </si>
  <si>
    <t>ATIC</t>
  </si>
  <si>
    <t>HNRNPH3</t>
  </si>
  <si>
    <t>HNRNPH1</t>
  </si>
  <si>
    <t>SFN</t>
  </si>
  <si>
    <t>SLC8A1</t>
  </si>
  <si>
    <t>KIF5B</t>
  </si>
  <si>
    <t>GUCY1A2</t>
  </si>
  <si>
    <t>HSPA4</t>
  </si>
  <si>
    <t>CTNNB1</t>
  </si>
  <si>
    <t>SERPINB6</t>
  </si>
  <si>
    <t>AGL</t>
  </si>
  <si>
    <t>ADD1</t>
  </si>
  <si>
    <t>ADD2</t>
  </si>
  <si>
    <t>BSG</t>
  </si>
  <si>
    <t>GLRX</t>
  </si>
  <si>
    <t>PSMC2</t>
  </si>
  <si>
    <t>MAP2K2</t>
  </si>
  <si>
    <t>ATP5F1C</t>
  </si>
  <si>
    <t>ATP6V1E1</t>
  </si>
  <si>
    <t>RPL4</t>
  </si>
  <si>
    <t>LONP1</t>
  </si>
  <si>
    <t>DLST</t>
  </si>
  <si>
    <t>HPCAL1</t>
  </si>
  <si>
    <t>TAGLN2</t>
  </si>
  <si>
    <t>TALDO1</t>
  </si>
  <si>
    <t>SNCA</t>
  </si>
  <si>
    <t>ATP6V1A</t>
  </si>
  <si>
    <t>HSPA9</t>
  </si>
  <si>
    <t>EIF4A3</t>
  </si>
  <si>
    <t>RPL3</t>
  </si>
  <si>
    <t>DDOST</t>
  </si>
  <si>
    <t>CCT6A</t>
  </si>
  <si>
    <t>MDH1</t>
  </si>
  <si>
    <t>HADHA</t>
  </si>
  <si>
    <t>EIF2S3</t>
  </si>
  <si>
    <t>CD200</t>
  </si>
  <si>
    <t>GARS1</t>
  </si>
  <si>
    <t>IARS1</t>
  </si>
  <si>
    <t>ACTR1B</t>
  </si>
  <si>
    <t>TMPO</t>
  </si>
  <si>
    <t>AKR1C3</t>
  </si>
  <si>
    <t>HAL</t>
  </si>
  <si>
    <t>RPS27</t>
  </si>
  <si>
    <t>LRPPRC</t>
  </si>
  <si>
    <t>HTT</t>
  </si>
  <si>
    <t>SLC1A3</t>
  </si>
  <si>
    <t>SLC1A2</t>
  </si>
  <si>
    <t>SLC1A4</t>
  </si>
  <si>
    <t>PAFAH1B1</t>
  </si>
  <si>
    <t>CRAT</t>
  </si>
  <si>
    <t>PSMC4</t>
  </si>
  <si>
    <t>USP5</t>
  </si>
  <si>
    <t>MAP2K4</t>
  </si>
  <si>
    <t>RANGAP1</t>
  </si>
  <si>
    <t>RPL5</t>
  </si>
  <si>
    <t>GNPDA1</t>
  </si>
  <si>
    <t>IQGAP1</t>
  </si>
  <si>
    <t>GYG1</t>
  </si>
  <si>
    <t>RABIF</t>
  </si>
  <si>
    <t>RAP1GAP</t>
  </si>
  <si>
    <t>QARS1</t>
  </si>
  <si>
    <t>LGALS7</t>
  </si>
  <si>
    <t>ATP5PO</t>
  </si>
  <si>
    <t>SLC6A11</t>
  </si>
  <si>
    <t>PIP4K2A</t>
  </si>
  <si>
    <t>GCLC</t>
  </si>
  <si>
    <t>CCT5</t>
  </si>
  <si>
    <t>NES</t>
  </si>
  <si>
    <t>MARCKSL1</t>
  </si>
  <si>
    <t>ALDH9A1</t>
  </si>
  <si>
    <t>FASN</t>
  </si>
  <si>
    <t>CCT3</t>
  </si>
  <si>
    <t>ALDH7A1</t>
  </si>
  <si>
    <t>AARS1</t>
  </si>
  <si>
    <t>CARS1</t>
  </si>
  <si>
    <t>SARS1</t>
  </si>
  <si>
    <t>ACADVL</t>
  </si>
  <si>
    <t>NDUFV1</t>
  </si>
  <si>
    <t>GDI2</t>
  </si>
  <si>
    <t>SERPINB9</t>
  </si>
  <si>
    <t>SERPINH1</t>
  </si>
  <si>
    <t>PDLIM4</t>
  </si>
  <si>
    <t>ST13</t>
  </si>
  <si>
    <t>DNM2</t>
  </si>
  <si>
    <t>CCT8</t>
  </si>
  <si>
    <t>CCT4</t>
  </si>
  <si>
    <t>ATP1A2</t>
  </si>
  <si>
    <t>ANXA11</t>
  </si>
  <si>
    <t>DUSP3</t>
  </si>
  <si>
    <t>BCAP31</t>
  </si>
  <si>
    <t>ALDH3A2</t>
  </si>
  <si>
    <t>ALDH5A1</t>
  </si>
  <si>
    <t>HSD17B4</t>
  </si>
  <si>
    <t>DYNLT3</t>
  </si>
  <si>
    <t>HNRNPA3</t>
  </si>
  <si>
    <t>PGD</t>
  </si>
  <si>
    <t>HNRNPM</t>
  </si>
  <si>
    <t>ARHGDIA</t>
  </si>
  <si>
    <t>BLVRA</t>
  </si>
  <si>
    <t>PPP5C</t>
  </si>
  <si>
    <t>ARFIP2</t>
  </si>
  <si>
    <t>MVD</t>
  </si>
  <si>
    <t>RABGGTB</t>
  </si>
  <si>
    <t>COPB1</t>
  </si>
  <si>
    <t>MAPK10</t>
  </si>
  <si>
    <t>SEC24C</t>
  </si>
  <si>
    <t>SUB1</t>
  </si>
  <si>
    <t>RARS1</t>
  </si>
  <si>
    <t>CACNA2D1</t>
  </si>
  <si>
    <t>YARS1</t>
  </si>
  <si>
    <t>USP14</t>
  </si>
  <si>
    <t>NAPA</t>
  </si>
  <si>
    <t>SLC12A2</t>
  </si>
  <si>
    <t>CSE1L</t>
  </si>
  <si>
    <t>HADHB</t>
  </si>
  <si>
    <t>NAP1L1</t>
  </si>
  <si>
    <t>CDH13</t>
  </si>
  <si>
    <t>NPEPPS</t>
  </si>
  <si>
    <t>HNRNPH2</t>
  </si>
  <si>
    <t>OXCT1</t>
  </si>
  <si>
    <t>ATP5MF</t>
  </si>
  <si>
    <t>MARS1</t>
  </si>
  <si>
    <t>ATP5F1EP2</t>
  </si>
  <si>
    <t>ATP5ME</t>
  </si>
  <si>
    <t>EIF6</t>
  </si>
  <si>
    <t>NDUFA6</t>
  </si>
  <si>
    <t>TPI1</t>
  </si>
  <si>
    <t>PLP1</t>
  </si>
  <si>
    <t>GABARAPL2</t>
  </si>
  <si>
    <t>EIF4A1</t>
  </si>
  <si>
    <t>SNAP25</t>
  </si>
  <si>
    <t>PSMA6</t>
  </si>
  <si>
    <t>DSTN</t>
  </si>
  <si>
    <t>UBE2M</t>
  </si>
  <si>
    <t>ACTR3</t>
  </si>
  <si>
    <t>ACTR2</t>
  </si>
  <si>
    <t>ACTR1A</t>
  </si>
  <si>
    <t>COPS2</t>
  </si>
  <si>
    <t>RPS3A</t>
  </si>
  <si>
    <t>RPL15</t>
  </si>
  <si>
    <t>ATP6V0D1</t>
  </si>
  <si>
    <t>PCBD1</t>
  </si>
  <si>
    <t>LYZ</t>
  </si>
  <si>
    <t>VBP1</t>
  </si>
  <si>
    <t>STXBP1</t>
  </si>
  <si>
    <t>PKIA</t>
  </si>
  <si>
    <t>HNRNPK</t>
  </si>
  <si>
    <t>PPP1CA</t>
  </si>
  <si>
    <t>PSMC5</t>
  </si>
  <si>
    <t>RPS8</t>
  </si>
  <si>
    <t>RPS15A</t>
  </si>
  <si>
    <t>RPS14</t>
  </si>
  <si>
    <t>RPS18</t>
  </si>
  <si>
    <t>SNRPD2</t>
  </si>
  <si>
    <t>TMSB4X</t>
  </si>
  <si>
    <t>PSMC6</t>
  </si>
  <si>
    <t>RPL7A</t>
  </si>
  <si>
    <t>ETF1</t>
  </si>
  <si>
    <t>RPS4X</t>
  </si>
  <si>
    <t>RPS6</t>
  </si>
  <si>
    <t>VSNL1</t>
  </si>
  <si>
    <t>H4C1</t>
  </si>
  <si>
    <t>RPL10A</t>
  </si>
  <si>
    <t>FKBP1A</t>
  </si>
  <si>
    <t>GNAS</t>
  </si>
  <si>
    <t>PPP3R1</t>
  </si>
  <si>
    <t>DYNLL1</t>
  </si>
  <si>
    <t>GNG3</t>
  </si>
  <si>
    <t>TMSB10</t>
  </si>
  <si>
    <t>CSNK2B</t>
  </si>
  <si>
    <t>ACTA1</t>
  </si>
  <si>
    <t>UBE2L3</t>
  </si>
  <si>
    <t>EEF1A1P5</t>
  </si>
  <si>
    <t>TUBA4A</t>
  </si>
  <si>
    <t>TUBB4B</t>
  </si>
  <si>
    <t>CSNK2A3</t>
  </si>
  <si>
    <t>PAFAH1B2</t>
  </si>
  <si>
    <t>HIST2H3A;</t>
  </si>
  <si>
    <t>HBA1;</t>
  </si>
  <si>
    <t>CXADR</t>
  </si>
  <si>
    <t>SIRPA</t>
  </si>
  <si>
    <t>EIF4G2</t>
  </si>
  <si>
    <t>PIP4K2B</t>
  </si>
  <si>
    <t>CNTNAP1</t>
  </si>
  <si>
    <t>CCT2</t>
  </si>
  <si>
    <t>ABAT</t>
  </si>
  <si>
    <t>CYCS</t>
  </si>
  <si>
    <t>PITPNA</t>
  </si>
  <si>
    <t>SLC25A3</t>
  </si>
  <si>
    <t>HDLBP</t>
  </si>
  <si>
    <t>CLTC</t>
  </si>
  <si>
    <t>HNRNPU</t>
  </si>
  <si>
    <t>SPTBN1</t>
  </si>
  <si>
    <t>SLC7A5</t>
  </si>
  <si>
    <t>PFKP</t>
  </si>
  <si>
    <t>ATP2B2</t>
  </si>
  <si>
    <t>GUCY1B1</t>
  </si>
  <si>
    <t>PRKCE</t>
  </si>
  <si>
    <t>ALDH6A1</t>
  </si>
  <si>
    <t>BDH1</t>
  </si>
  <si>
    <t>MAP2K1</t>
  </si>
  <si>
    <t>RPL6</t>
  </si>
  <si>
    <t>AKAP12</t>
  </si>
  <si>
    <t>SLC25A11</t>
  </si>
  <si>
    <t>DST</t>
  </si>
  <si>
    <t>EIF4G1</t>
  </si>
  <si>
    <t>SSBP1</t>
  </si>
  <si>
    <t>YWHAH</t>
  </si>
  <si>
    <t>DNM1</t>
  </si>
  <si>
    <t>GAD2</t>
  </si>
  <si>
    <t>PTK2</t>
  </si>
  <si>
    <t>EEF1A2</t>
  </si>
  <si>
    <t>PTPN11</t>
  </si>
  <si>
    <t>PPAT</t>
  </si>
  <si>
    <t>TJP1</t>
  </si>
  <si>
    <t>ARHGAP1</t>
  </si>
  <si>
    <t>PPP3CA</t>
  </si>
  <si>
    <t>LGALS3BP</t>
  </si>
  <si>
    <t>DMTN</t>
  </si>
  <si>
    <t>SPOCK1</t>
  </si>
  <si>
    <t>AHNAK</t>
  </si>
  <si>
    <t>GPS1</t>
  </si>
  <si>
    <t>PRKAA1</t>
  </si>
  <si>
    <t>PPFIA1</t>
  </si>
  <si>
    <t>TARDBP</t>
  </si>
  <si>
    <t>HNRNPA0</t>
  </si>
  <si>
    <t>GRIN2B</t>
  </si>
  <si>
    <t>SELENBP1</t>
  </si>
  <si>
    <t>KCNAB2</t>
  </si>
  <si>
    <t>UBE2V1</t>
  </si>
  <si>
    <t>DYNC1I2</t>
  </si>
  <si>
    <t>PDAP1</t>
  </si>
  <si>
    <t>SQSTM1</t>
  </si>
  <si>
    <t>TUBB3</t>
  </si>
  <si>
    <t>CAMK2B</t>
  </si>
  <si>
    <t>CAMK2G</t>
  </si>
  <si>
    <t>CAMK2D</t>
  </si>
  <si>
    <t>TSTA3</t>
  </si>
  <si>
    <t>ALCAM</t>
  </si>
  <si>
    <t>SPTAN1</t>
  </si>
  <si>
    <t>DDX39B</t>
  </si>
  <si>
    <t>TUBB2A</t>
  </si>
  <si>
    <t>HNRNPD</t>
  </si>
  <si>
    <t>SCARB2</t>
  </si>
  <si>
    <t>SEPTIN6</t>
  </si>
  <si>
    <t>ARHGEF7</t>
  </si>
  <si>
    <t>TTLL12</t>
  </si>
  <si>
    <t>CRMP1</t>
  </si>
  <si>
    <t>DPYSL3</t>
  </si>
  <si>
    <t>DYNC1H1</t>
  </si>
  <si>
    <t>EIF4A2</t>
  </si>
  <si>
    <t>CTTN</t>
  </si>
  <si>
    <t>TRIM25</t>
  </si>
  <si>
    <t>PTK2B</t>
  </si>
  <si>
    <t>KPNB1</t>
  </si>
  <si>
    <t>OPCML</t>
  </si>
  <si>
    <t>GAPVD1</t>
  </si>
  <si>
    <t>SEPTIN2</t>
  </si>
  <si>
    <t>KARS1</t>
  </si>
  <si>
    <t>EIF4H</t>
  </si>
  <si>
    <t>PAFAH1B3</t>
  </si>
  <si>
    <t>PPA1</t>
  </si>
  <si>
    <t>PTGES3</t>
  </si>
  <si>
    <t>NECTIN1</t>
  </si>
  <si>
    <t>RABEP1</t>
  </si>
  <si>
    <t>LLGL1</t>
  </si>
  <si>
    <t>RPS6KA2</t>
  </si>
  <si>
    <t>TOMM20</t>
  </si>
  <si>
    <t>PPP1R7</t>
  </si>
  <si>
    <t>MAPRE2</t>
  </si>
  <si>
    <t>TGFBI</t>
  </si>
  <si>
    <t>SLC9A3R2</t>
  </si>
  <si>
    <t>TSC22D1</t>
  </si>
  <si>
    <t>ELAVL1</t>
  </si>
  <si>
    <t>TOMM34</t>
  </si>
  <si>
    <t>CACNA1E</t>
  </si>
  <si>
    <t>ATP6AP1</t>
  </si>
  <si>
    <t>RAB11B</t>
  </si>
  <si>
    <t>SEPTIN7</t>
  </si>
  <si>
    <t>INA</t>
  </si>
  <si>
    <t>DPYSL2</t>
  </si>
  <si>
    <t>CAMK4</t>
  </si>
  <si>
    <t>DBN1</t>
  </si>
  <si>
    <t>DECR1</t>
  </si>
  <si>
    <t>GUK1</t>
  </si>
  <si>
    <t>HAGH</t>
  </si>
  <si>
    <t>NDUFA9</t>
  </si>
  <si>
    <t>PCK2</t>
  </si>
  <si>
    <t>HADH</t>
  </si>
  <si>
    <t>UGP2</t>
  </si>
  <si>
    <t>ATP6V1F</t>
  </si>
  <si>
    <t>TXNRD1</t>
  </si>
  <si>
    <t>IMMT</t>
  </si>
  <si>
    <t>ARHGAP44</t>
  </si>
  <si>
    <t>MAP7D1</t>
  </si>
  <si>
    <t>LGALSL</t>
  </si>
  <si>
    <t>NADK2</t>
  </si>
  <si>
    <t>PREPL</t>
  </si>
  <si>
    <t>TBC1D10B</t>
  </si>
  <si>
    <t>GRIPAP1</t>
  </si>
  <si>
    <t>RUNDC3A</t>
  </si>
  <si>
    <t>TCEAL3</t>
  </si>
  <si>
    <t>PITRM1</t>
  </si>
  <si>
    <t>IQSEC2</t>
  </si>
  <si>
    <t>ATAT1</t>
  </si>
  <si>
    <t>CEP170</t>
  </si>
  <si>
    <t>TPRG1L</t>
  </si>
  <si>
    <t>IBA57</t>
  </si>
  <si>
    <t>STXBP5</t>
  </si>
  <si>
    <t>GPR158</t>
  </si>
  <si>
    <t>ATPAF1</t>
  </si>
  <si>
    <t>ARFGEF3</t>
  </si>
  <si>
    <t>FAM171A1</t>
  </si>
  <si>
    <t>YOD1</t>
  </si>
  <si>
    <t>TBC1D9B</t>
  </si>
  <si>
    <t>RAP1GAP2</t>
  </si>
  <si>
    <t>KCTD16</t>
  </si>
  <si>
    <t>IQSEC1</t>
  </si>
  <si>
    <t>CARMIL2</t>
  </si>
  <si>
    <t>PTRHD1</t>
  </si>
  <si>
    <t>ABLIM2</t>
  </si>
  <si>
    <t>LAMTOR1</t>
  </si>
  <si>
    <t>SLC25A25</t>
  </si>
  <si>
    <t>KIAA1211L</t>
  </si>
  <si>
    <t>FAM171B</t>
  </si>
  <si>
    <t>PGM2L1</t>
  </si>
  <si>
    <t>SLC30A9</t>
  </si>
  <si>
    <t>SLC4A10</t>
  </si>
  <si>
    <t>NAPRT</t>
  </si>
  <si>
    <t>KYAT3</t>
  </si>
  <si>
    <t>PPP1R21</t>
  </si>
  <si>
    <t>NCCRP1</t>
  </si>
  <si>
    <t>TUBA1A</t>
  </si>
  <si>
    <t>ASRGL1</t>
  </si>
  <si>
    <t>CYFIP1</t>
  </si>
  <si>
    <t>COPS6</t>
  </si>
  <si>
    <t>EPM2AIP1</t>
  </si>
  <si>
    <t>MICAL3</t>
  </si>
  <si>
    <t>PLPPR4</t>
  </si>
  <si>
    <t>GPRIN1</t>
  </si>
  <si>
    <t>DGLUCY</t>
  </si>
  <si>
    <t>CLASP1</t>
  </si>
  <si>
    <t>KIF21A</t>
  </si>
  <si>
    <t>NECAB2</t>
  </si>
  <si>
    <t>FILIP1</t>
  </si>
  <si>
    <t>PIP4P1</t>
  </si>
  <si>
    <t>PABPN1</t>
  </si>
  <si>
    <t>RTN4RL2</t>
  </si>
  <si>
    <t>HAPLN4</t>
  </si>
  <si>
    <t>STK32C</t>
  </si>
  <si>
    <t>FERMT3</t>
  </si>
  <si>
    <t>NT5DC3</t>
  </si>
  <si>
    <t>HOMER1</t>
  </si>
  <si>
    <t>CAMK1D</t>
  </si>
  <si>
    <t>NUDCD3</t>
  </si>
  <si>
    <t>NAXD</t>
  </si>
  <si>
    <t>SLC44A2</t>
  </si>
  <si>
    <t>LRRC8A</t>
  </si>
  <si>
    <t>RHOT1</t>
  </si>
  <si>
    <t>SIRT2</t>
  </si>
  <si>
    <t>CMTM4</t>
  </si>
  <si>
    <t>CEND1</t>
  </si>
  <si>
    <t>LRRC47</t>
  </si>
  <si>
    <t>FBXL16</t>
  </si>
  <si>
    <t>D2HGDH</t>
  </si>
  <si>
    <t>ZADH2</t>
  </si>
  <si>
    <t>CAMKK1</t>
  </si>
  <si>
    <t>ARFGAP1</t>
  </si>
  <si>
    <t>GATD1</t>
  </si>
  <si>
    <t>TXNDC5</t>
  </si>
  <si>
    <t>SCCPDH</t>
  </si>
  <si>
    <t>RETREG2</t>
  </si>
  <si>
    <t>NAXE</t>
  </si>
  <si>
    <t>APPL2</t>
  </si>
  <si>
    <t>ABHD11</t>
  </si>
  <si>
    <t>STXBP6</t>
  </si>
  <si>
    <t>ERMN</t>
  </si>
  <si>
    <t>NPLOC4</t>
  </si>
  <si>
    <t>SLC7A14</t>
  </si>
  <si>
    <t>PRXL2B</t>
  </si>
  <si>
    <t>PIP4K2C</t>
  </si>
  <si>
    <t>DYNLRB1</t>
  </si>
  <si>
    <t>FBXO41</t>
  </si>
  <si>
    <t>PDCD6IP</t>
  </si>
  <si>
    <t>SLC44A1</t>
  </si>
  <si>
    <t>WFDC12</t>
  </si>
  <si>
    <t>CASKIN1</t>
  </si>
  <si>
    <t>ATL1</t>
  </si>
  <si>
    <t>CNKSR2</t>
  </si>
  <si>
    <t>RAPGEF4</t>
  </si>
  <si>
    <t>HSD17B8</t>
  </si>
  <si>
    <t>NCSTN</t>
  </si>
  <si>
    <t>PHYHIP</t>
  </si>
  <si>
    <t>SPOCK2</t>
  </si>
  <si>
    <t>SLC9A6</t>
  </si>
  <si>
    <t>HSPH1</t>
  </si>
  <si>
    <t>SEPTIN8</t>
  </si>
  <si>
    <t>MYO18A</t>
  </si>
  <si>
    <t>SORL1</t>
  </si>
  <si>
    <t>ARPC1A</t>
  </si>
  <si>
    <t>STAM</t>
  </si>
  <si>
    <t>UPF1</t>
  </si>
  <si>
    <t>COPS5</t>
  </si>
  <si>
    <t>PTPRN2</t>
  </si>
  <si>
    <t>KHSRP</t>
  </si>
  <si>
    <t>ARHGEF2</t>
  </si>
  <si>
    <t>USP7</t>
  </si>
  <si>
    <t>ATP6V0A1</t>
  </si>
  <si>
    <t>MTARC2</t>
  </si>
  <si>
    <t>FAM162A</t>
  </si>
  <si>
    <t>FERMT2</t>
  </si>
  <si>
    <t>SLC25A46</t>
  </si>
  <si>
    <t>PBXIP1</t>
  </si>
  <si>
    <t>TOMM6</t>
  </si>
  <si>
    <t>KCTD12</t>
  </si>
  <si>
    <t>DNAJA3</t>
  </si>
  <si>
    <t>CYFIP2</t>
  </si>
  <si>
    <t>CNRIP1</t>
  </si>
  <si>
    <t>PHYHIPL</t>
  </si>
  <si>
    <t>LINGO1</t>
  </si>
  <si>
    <t>DYNLL2</t>
  </si>
  <si>
    <t>PDXP</t>
  </si>
  <si>
    <t>FAHD2A</t>
  </si>
  <si>
    <t>ACSBG1</t>
  </si>
  <si>
    <t>BCAN</t>
  </si>
  <si>
    <t>PDLIM5</t>
  </si>
  <si>
    <t>AHCYL2</t>
  </si>
  <si>
    <t>DDRGK1</t>
  </si>
  <si>
    <t>ABHD14B</t>
  </si>
  <si>
    <t>BMERB1</t>
  </si>
  <si>
    <t>MBOAT7</t>
  </si>
  <si>
    <t>OPALIN</t>
  </si>
  <si>
    <t>NEDD4L</t>
  </si>
  <si>
    <t>SYNGAP1</t>
  </si>
  <si>
    <t>TRAPPC9</t>
  </si>
  <si>
    <t>GFM1</t>
  </si>
  <si>
    <t>MCCC1</t>
  </si>
  <si>
    <t>IL4I1</t>
  </si>
  <si>
    <t>TUBGCP6</t>
  </si>
  <si>
    <t>METTL26</t>
  </si>
  <si>
    <t>PPP1R9B</t>
  </si>
  <si>
    <t>ADO</t>
  </si>
  <si>
    <t>RMDN3</t>
  </si>
  <si>
    <t>PSMB7</t>
  </si>
  <si>
    <t>PFDN5</t>
  </si>
  <si>
    <t>COPS8</t>
  </si>
  <si>
    <t>HSD17B10</t>
  </si>
  <si>
    <t>SEPTIN5</t>
  </si>
  <si>
    <t>SLC30A3</t>
  </si>
  <si>
    <t>NAP1L4</t>
  </si>
  <si>
    <t>NAPG</t>
  </si>
  <si>
    <t>DMAC2L</t>
  </si>
  <si>
    <t>OLFM1</t>
  </si>
  <si>
    <t>CCT7</t>
  </si>
  <si>
    <t>AGPAT1</t>
  </si>
  <si>
    <t>SH3GL1</t>
  </si>
  <si>
    <t>SH3GL2</t>
  </si>
  <si>
    <t>SH3GL3</t>
  </si>
  <si>
    <t>DPYSL5</t>
  </si>
  <si>
    <t>MACROD1</t>
  </si>
  <si>
    <t>WDR77</t>
  </si>
  <si>
    <t>CLSTN3</t>
  </si>
  <si>
    <t>SULT4A1</t>
  </si>
  <si>
    <t>TXNDC17</t>
  </si>
  <si>
    <t>CPPED1</t>
  </si>
  <si>
    <t>CHCHD6</t>
  </si>
  <si>
    <t>PRXL2A</t>
  </si>
  <si>
    <t>NIPSNAP3B</t>
  </si>
  <si>
    <t>COPS4</t>
  </si>
  <si>
    <t>TMEM43</t>
  </si>
  <si>
    <t>APOO</t>
  </si>
  <si>
    <t>C9orf16</t>
  </si>
  <si>
    <t>ACAT2</t>
  </si>
  <si>
    <t>SORBS1</t>
  </si>
  <si>
    <t>RAB11FIP5</t>
  </si>
  <si>
    <t>BCL2L13</t>
  </si>
  <si>
    <t>OSBPL1A</t>
  </si>
  <si>
    <t>PACSIN1</t>
  </si>
  <si>
    <t>SHANK3</t>
  </si>
  <si>
    <t>PHACTR1</t>
  </si>
  <si>
    <t>LNPK</t>
  </si>
  <si>
    <t>SRCIN1</t>
  </si>
  <si>
    <t>TINAGL1</t>
  </si>
  <si>
    <t>PITHD1</t>
  </si>
  <si>
    <t>HAPLN2</t>
  </si>
  <si>
    <t>C11orf54</t>
  </si>
  <si>
    <t>NAPB</t>
  </si>
  <si>
    <t>NUCKS1</t>
  </si>
  <si>
    <t>SLC6A17</t>
  </si>
  <si>
    <t>SPTBN4</t>
  </si>
  <si>
    <t>SH3BGRL3</t>
  </si>
  <si>
    <t>RAB3GAP2</t>
  </si>
  <si>
    <t>SLC12A5</t>
  </si>
  <si>
    <t>C11orf68</t>
  </si>
  <si>
    <t>CDC42EP4</t>
  </si>
  <si>
    <t>PTPN23</t>
  </si>
  <si>
    <t>DNAJC5</t>
  </si>
  <si>
    <t>CHMP4B</t>
  </si>
  <si>
    <t>RNPEP</t>
  </si>
  <si>
    <t>EPB41L1</t>
  </si>
  <si>
    <t>GLIPR2</t>
  </si>
  <si>
    <t>SLC32A1</t>
  </si>
  <si>
    <t>PTGES2</t>
  </si>
  <si>
    <t>METTL7A</t>
  </si>
  <si>
    <t>SLC25A22</t>
  </si>
  <si>
    <t>GRPEL1</t>
  </si>
  <si>
    <t>PLEKHA1</t>
  </si>
  <si>
    <t>CACYBP</t>
  </si>
  <si>
    <t>TNS1</t>
  </si>
  <si>
    <t>MCCC2</t>
  </si>
  <si>
    <t>PLXNA4</t>
  </si>
  <si>
    <t>TXNRD2</t>
  </si>
  <si>
    <t>SARS2</t>
  </si>
  <si>
    <t>ACOT13</t>
  </si>
  <si>
    <t>CRTAC1</t>
  </si>
  <si>
    <t>XPNPEP1</t>
  </si>
  <si>
    <t>GPHN</t>
  </si>
  <si>
    <t>STARD7</t>
  </si>
  <si>
    <t>NANS</t>
  </si>
  <si>
    <t>SH3GLB2</t>
  </si>
  <si>
    <t>SDR39U1</t>
  </si>
  <si>
    <t>OLFML3</t>
  </si>
  <si>
    <t>AASDHPPT</t>
  </si>
  <si>
    <t>PLSCR4</t>
  </si>
  <si>
    <t>PHPT1</t>
  </si>
  <si>
    <t>SERINC1</t>
  </si>
  <si>
    <t>TOMM22</t>
  </si>
  <si>
    <t>LANCL2</t>
  </si>
  <si>
    <t>FARSB</t>
  </si>
  <si>
    <t>LRRC4B</t>
  </si>
  <si>
    <t>ATP8A2</t>
  </si>
  <si>
    <t>SACM1L</t>
  </si>
  <si>
    <t>ACSS1</t>
  </si>
  <si>
    <t>FAM49B</t>
  </si>
  <si>
    <t>DDX19A</t>
  </si>
  <si>
    <t>TMEM30A</t>
  </si>
  <si>
    <t>SEPTIN11</t>
  </si>
  <si>
    <t>OCIAD1</t>
  </si>
  <si>
    <t>ADPRHL2</t>
  </si>
  <si>
    <t>CHCHD3</t>
  </si>
  <si>
    <t>SIRT5</t>
  </si>
  <si>
    <t>TUBA8</t>
  </si>
  <si>
    <t>UGGT1</t>
  </si>
  <si>
    <t>FAM120A</t>
  </si>
  <si>
    <t>GPRC5B</t>
  </si>
  <si>
    <t>NCKIPSD</t>
  </si>
  <si>
    <t>CALML5</t>
  </si>
  <si>
    <t>NDUFA13</t>
  </si>
  <si>
    <t>ADAM22</t>
  </si>
  <si>
    <t>SEPTIN10</t>
  </si>
  <si>
    <t>NTM</t>
  </si>
  <si>
    <t>ACTR3B</t>
  </si>
  <si>
    <t>CAMSAP3</t>
  </si>
  <si>
    <t>PTGFRN</t>
  </si>
  <si>
    <t>LARS1</t>
  </si>
  <si>
    <t>ANKFY1</t>
  </si>
  <si>
    <t>NRXN2</t>
  </si>
  <si>
    <t>SLC17A7</t>
  </si>
  <si>
    <t>ATXN10</t>
  </si>
  <si>
    <t>EPS15L1</t>
  </si>
  <si>
    <t>GABBR1</t>
  </si>
  <si>
    <t>UBA2</t>
  </si>
  <si>
    <t>COPS7A</t>
  </si>
  <si>
    <t>PPP1R1B</t>
  </si>
  <si>
    <t>TJP2</t>
  </si>
  <si>
    <t>DNAJB4</t>
  </si>
  <si>
    <t>ADD3</t>
  </si>
  <si>
    <t>PLEKHB1</t>
  </si>
  <si>
    <t>NIPSNAP3A</t>
  </si>
  <si>
    <t>SEPTIN3</t>
  </si>
  <si>
    <t>ARMCX3</t>
  </si>
  <si>
    <t>CNTNAP2</t>
  </si>
  <si>
    <t>CHORDC1</t>
  </si>
  <si>
    <t>SEPTIN9</t>
  </si>
  <si>
    <t>UBQLN2</t>
  </si>
  <si>
    <t>PCYOX1</t>
  </si>
  <si>
    <t>DPP7</t>
  </si>
  <si>
    <t>CYB5R1</t>
  </si>
  <si>
    <t>PFDN2</t>
  </si>
  <si>
    <t>ENOPH1</t>
  </si>
  <si>
    <t>NDUFA12</t>
  </si>
  <si>
    <t>ATP6V1H</t>
  </si>
  <si>
    <t>TAGLN3</t>
  </si>
  <si>
    <t>AK3</t>
  </si>
  <si>
    <t>TMEFF2</t>
  </si>
  <si>
    <t>PLXNA1</t>
  </si>
  <si>
    <t>SH3BGRL2</t>
  </si>
  <si>
    <t>SLC25A13</t>
  </si>
  <si>
    <t>STOML2</t>
  </si>
  <si>
    <t>FBXO2</t>
  </si>
  <si>
    <t>APPL1</t>
  </si>
  <si>
    <t>NRXN1</t>
  </si>
  <si>
    <t>TBC1D24</t>
  </si>
  <si>
    <t>CADPS</t>
  </si>
  <si>
    <t>CORO1C</t>
  </si>
  <si>
    <t>UBQLN1</t>
  </si>
  <si>
    <t>ARHGAP26</t>
  </si>
  <si>
    <t>STUB1</t>
  </si>
  <si>
    <t>COPS3</t>
  </si>
  <si>
    <t>NSFL1C</t>
  </si>
  <si>
    <t>LIMCH1</t>
  </si>
  <si>
    <t>SLC8A2</t>
  </si>
  <si>
    <t>MAPK8IP3</t>
  </si>
  <si>
    <t>UNC13A</t>
  </si>
  <si>
    <t>CORO2B</t>
  </si>
  <si>
    <t>DNM3</t>
  </si>
  <si>
    <t>CTNND2</t>
  </si>
  <si>
    <t>CAMK2A</t>
  </si>
  <si>
    <t>RUVBL2</t>
  </si>
  <si>
    <t>RUVBL1</t>
  </si>
  <si>
    <t>BCS1L</t>
  </si>
  <si>
    <t>FARSA</t>
  </si>
  <si>
    <t>TRAPPC4</t>
  </si>
  <si>
    <t>NCKAP1</t>
  </si>
  <si>
    <t>RPH3A</t>
  </si>
  <si>
    <t>EPB41L3</t>
  </si>
  <si>
    <t>ATP8A1</t>
  </si>
  <si>
    <t>GDA</t>
  </si>
  <si>
    <t>SH3GLB1</t>
  </si>
  <si>
    <t>TSC22D4</t>
  </si>
  <si>
    <t>SAMHD1</t>
  </si>
  <si>
    <t>NRXN3</t>
  </si>
  <si>
    <t>CEP170B</t>
  </si>
  <si>
    <t>RAPGEF2</t>
  </si>
  <si>
    <t>SAMM50</t>
  </si>
  <si>
    <t>TIMM9</t>
  </si>
  <si>
    <t>ATP6V1D</t>
  </si>
  <si>
    <t>ENTPD2</t>
  </si>
  <si>
    <t>TIMM13</t>
  </si>
  <si>
    <t>TRAPPC1</t>
  </si>
  <si>
    <t>CDC42BPB</t>
  </si>
  <si>
    <t>PSAT1</t>
  </si>
  <si>
    <t>DYNC1LI1</t>
  </si>
  <si>
    <t>NDUFB9</t>
  </si>
  <si>
    <t>SLC4A4</t>
  </si>
  <si>
    <t>SCIN</t>
  </si>
  <si>
    <t>All Gene IDs</t>
  </si>
  <si>
    <t>Average intensity in DS_NP</t>
  </si>
  <si>
    <t>Average intensity in DS_P</t>
  </si>
  <si>
    <t>Average intensity in EOAD_NP</t>
  </si>
  <si>
    <t>Average intensity in EOAD_P</t>
  </si>
  <si>
    <t>Fold change_DS</t>
  </si>
  <si>
    <t>Fold change_EOAD</t>
  </si>
  <si>
    <t>ABETA</t>
  </si>
  <si>
    <t>Amyloid Beta</t>
  </si>
  <si>
    <t>Significant_DS</t>
  </si>
  <si>
    <t>Significantly enriched in DS plaques</t>
  </si>
  <si>
    <t>Significant_eoAD</t>
  </si>
  <si>
    <t>Significantly enriched in EOAD plaques</t>
  </si>
  <si>
    <t>Down Syndrome Plaque vs Non-Plaque</t>
  </si>
  <si>
    <t>EOAD Plaque vs Non-Plaque</t>
  </si>
  <si>
    <t>In at least 3 cases/group</t>
  </si>
  <si>
    <t>STRING GO classifications</t>
  </si>
  <si>
    <t>Vesicle (FDR: 4.32E-09)</t>
  </si>
  <si>
    <t>Extracellular Region (FDR: 3.34E-08)</t>
  </si>
  <si>
    <t>Endosome (FDR: 5.06E-06)</t>
  </si>
  <si>
    <t>Lysosome (FDR: 2.40E-04)</t>
  </si>
  <si>
    <t>Synapse (FDR: 1.90E-03)</t>
  </si>
  <si>
    <t>Chr21 protein</t>
  </si>
  <si>
    <t>Lysosome (FDR: 1.80E-11)</t>
  </si>
  <si>
    <t>Endosome (FDR: 1.47E-08)</t>
  </si>
  <si>
    <t>Cytoplasmic Vesicle (FDR: 1.55E-09)</t>
  </si>
  <si>
    <t>Lysosome (FDR: 1.17E-05)</t>
  </si>
  <si>
    <t>Novel Plaque Protein</t>
  </si>
  <si>
    <t>Enriched in LOAD plaques vs non-plaques (Xiong 2019)</t>
  </si>
  <si>
    <t>Enriched in PCL plaques vs non-plaques (Xiong 2019)</t>
  </si>
  <si>
    <t>Correlated with Aβ (Bai 2020)</t>
  </si>
  <si>
    <t>Comparison with Previous datasets</t>
  </si>
  <si>
    <t xml:space="preserve">Imputed LC-MS dataset of proteins present in plaques and neighboring non-plaque tissue in Down Syndrome (DS) and early onset AD (EOAD). Data shows Log2 transformed LFQ intensities with missing values imputed from normal distribution. Columns labelled “In at least 3 cases/group” indicate proteins included after filtering in statistical analyses. To be included a protein had to be present in at least 3 cases in either plaque or non-plaque group within a particular subtype of AD. pValue: determined using a paired t-test comparing plaque and non-plaque intensities. Fold change: shows ratio of plaque: non-plaque fold change. Significant: indicates proteins that had a p&lt;0.05 and fold change &gt;1.5 in plaques vs non-plaques. Significantly enriched in plaques: indicates proteins that were significantly increased in plaques. Comparison with previous datasets indicates proteins that were enriched in sporadic late-onset AD (LOAD) plaques in comparison to surrounding non-plaque tissue in Xiong et al., (2019), preclinical AD (PCL) plaques in comparison to non-plaque tissue in Xiong et al., (2019) or correlated with Aβ levels throughout the progression of AD in Bai et al., (2020). </t>
  </si>
  <si>
    <t xml:space="preserve">Unimputed LC-MS dataset for proteins present in plaques and neighboring non-plaque tissue in Down Syndrome (DS) and early onset AD (EOAD). This dataset was used to filter the imputed dataset to contain only those proteins present in at least 3 cases per group. </t>
  </si>
  <si>
    <t xml:space="preserve">Proteins commonly enriched in plaques in DS and EOAD. Proteomic data obtained from Supplementary Table 1. “Novel plaque protein” highlights proteins that have not been identified in previous proteomic or immunohistochemistry studies as plaque proteins based on systematic literature review. “STRING GO classifications” highlight the proteins within the most highly enriched protein pathways identified using the program STRING. FDR (false discovery rate) shows the enrichment of each of these pathways. </t>
  </si>
  <si>
    <t xml:space="preserve">Proteins uniquely enriched in plaques in EOAD, but not in DS. Proteomic data obtained from Supplementary Table 1. </t>
  </si>
  <si>
    <t xml:space="preserve">Proteins uniquely enriched in plaques in DS, but not in EOAD. Proteomic data obtained from Supplementary Table 1. </t>
  </si>
  <si>
    <t xml:space="preserve">Proteins identified in our study with genes on chromosome 21. </t>
  </si>
  <si>
    <t>DS_np_01 (Log2 Transformed LFQ Intensity)</t>
  </si>
  <si>
    <t>DS_np_02 (Log2 Transformed LFQ Intensity)</t>
  </si>
  <si>
    <t>DS_np_03 (Log2 Transformed LFQ Intensity)</t>
  </si>
  <si>
    <t>DS_np_04 (Log2 Transformed LFQ Intensity)</t>
  </si>
  <si>
    <t>DS_np_05 (Log2 Transformed LFQ Intensity)</t>
  </si>
  <si>
    <t>DS_np_01 (LFQ intensity)</t>
  </si>
  <si>
    <t>DS_np_02 (LFQ intensity)</t>
  </si>
  <si>
    <t xml:space="preserve">DS_np_03 (LFQ intensity) </t>
  </si>
  <si>
    <t>DS_np_04 (LFQ intensity)</t>
  </si>
  <si>
    <t>DS_np_05 (LFQ intensity)</t>
  </si>
  <si>
    <t>Average intensity in DS_NP (LFQ Intensity)</t>
  </si>
  <si>
    <t>DS_p_01 (Log2 Transformed LFQ Intensity)</t>
  </si>
  <si>
    <t>DS_p_02 (Log2 Transformed LFQ Intensity)</t>
  </si>
  <si>
    <t>DS_p_03 (Log2 Transformed LFQ Intensity)</t>
  </si>
  <si>
    <t>DS_p_04 (Log2 Transformed LFQ Intensity)</t>
  </si>
  <si>
    <t>DS_p_05 (Log2 Transformed LFQ Intensity)</t>
  </si>
  <si>
    <t>DS_p_01 (LFQ intensity)</t>
  </si>
  <si>
    <t>DS_p_02 (LFQ intensity)</t>
  </si>
  <si>
    <t xml:space="preserve">DS_p_03 (LFQ intensity) </t>
  </si>
  <si>
    <t>DS_p_04 (LFQ intensity)</t>
  </si>
  <si>
    <t>DS_p_05 (LFQ intensity)</t>
  </si>
  <si>
    <t>Average intensity in DS_P (LFQ Intensity)</t>
  </si>
  <si>
    <t>DS_01_p:np (LFQ Intensity)</t>
  </si>
  <si>
    <t>DS_02_p:np (LFQ Intensity)</t>
  </si>
  <si>
    <t>DS_03_p:np (LFQ Intensity)</t>
  </si>
  <si>
    <t>DS_04_p:np (LFQ Intensity)</t>
  </si>
  <si>
    <t>DS_05_p:np (LFQ Intensity)</t>
  </si>
  <si>
    <t>Average DS p:np (LFQ Intensity)</t>
  </si>
  <si>
    <t>eoAD_np_01 (Log2 Transformed LFQ Intensity)</t>
  </si>
  <si>
    <t>eoAD_np_02 (Log2 Transformed LFQ Intensity)</t>
  </si>
  <si>
    <t>eoAD_np_03 (Log2 Transformed LFQ Intensity)</t>
  </si>
  <si>
    <t>eoAD_np_04 (Log2 Transformed LFQ Intensity)</t>
  </si>
  <si>
    <t>eoAD_np_05 (Log2 Transformed LFQ Intensity)</t>
  </si>
  <si>
    <t>eoAD_np_01 (LFQ intensity)</t>
  </si>
  <si>
    <t>eoAD_np_02 (LFQ intensity)</t>
  </si>
  <si>
    <t xml:space="preserve">eoAD_np_03 (LFQ intensity) </t>
  </si>
  <si>
    <t>eoAD_np_04 (LFQ intensity)</t>
  </si>
  <si>
    <t>eoAD_np_05 (LFQ intensity)</t>
  </si>
  <si>
    <t>Average intensity in EOAD_NP (LFQ Intensity)</t>
  </si>
  <si>
    <t>eoAD_p_01 (Log2 Transformed LFQ Intensity)</t>
  </si>
  <si>
    <t>eoAD_p_02 (Log2 Transformed LFQ Intensity)</t>
  </si>
  <si>
    <t>eoAD_p_03 (Log2 Transformed LFQ Intensity)</t>
  </si>
  <si>
    <t>eoAD_p_04 (Log2 Transformed LFQ Intensity)</t>
  </si>
  <si>
    <t>eoAD_p_05 (Log2 Transformed LFQ Intensity)</t>
  </si>
  <si>
    <t>eoAD_p_01 (LFQ intensity)</t>
  </si>
  <si>
    <t>eoAD_p_02 (LFQ intensity)</t>
  </si>
  <si>
    <t xml:space="preserve">eoAD_p_03 (LFQ intensity) </t>
  </si>
  <si>
    <t>eoAD_p_04 (LFQ intensity)</t>
  </si>
  <si>
    <t>eoAD_p_05 (LFQ intensity)</t>
  </si>
  <si>
    <t>Average intensity in EOAD_P (LFQ Intensity)</t>
  </si>
  <si>
    <t>eoAD_01_p:np (LFQ Intensity)</t>
  </si>
  <si>
    <t>eoAD_02_p:np (LFQ Intensity)</t>
  </si>
  <si>
    <t>eoAD_03_p:np (LFQ Intensity)</t>
  </si>
  <si>
    <t>eoAD_04_p:np (LFQ Intensity)</t>
  </si>
  <si>
    <t>eoAD_05_p:np (LFQ Intensity)</t>
  </si>
  <si>
    <t>Average eoAD p:np (LFQ Intensity)</t>
  </si>
  <si>
    <t>t test (DS p:np vs eoAD p:np)</t>
  </si>
  <si>
    <t>Fold change &gt; 1.5</t>
  </si>
  <si>
    <t>SIGNIFICANT p value &lt;0.05 and fold change &gt;1.5</t>
  </si>
  <si>
    <t>Decreased</t>
  </si>
  <si>
    <t>Increased</t>
  </si>
  <si>
    <t>p&lt;0.05 for DS vs EOAD for p:np</t>
  </si>
  <si>
    <t>DS vs EOAD plaque proteins analysis</t>
  </si>
  <si>
    <t>Direction of change in DS plaques vs eoAD plaques</t>
  </si>
  <si>
    <t xml:space="preserve">Analysis performed using the imputed LC-MS dataset of proteins present in plaques and neighboring non-plaque tissue in Down Syndrome (DS) and early onset AD (EOAD) (Supplementary Table 1). Raw intensity values were generated from Log2 Transformed LFQ Intensities and are shown here as "LFQ Intensity" values. p:np (LFQ intensity) values show the ratio for each protein in plaques:non-plaque, which is the protein abundance in plaques normalized against background levels in non-plaque tissue for each sample. plaque:non-plaque ratios were then used to perform the "DS vs EOAD plaque proteins analysis" to identify proteins that were significantly different between DS and EOAD plaques. "t-test (DS p:np vs eoAD p:np)" show the p-values after unpaired t-test. Significance was determined by p&lt;0.05 and fold change &gt;1.5. </t>
  </si>
  <si>
    <t>Fold change DS p:np vs EOAD p:np</t>
  </si>
  <si>
    <t>Additional file 1: Table S1. Total Imputed Dataset</t>
  </si>
  <si>
    <t>Additional file 1: Table S2. Unimputed data</t>
  </si>
  <si>
    <t>Additional file 1: Table S3. Proteins enriched in plaques in both EOAD and DS (used to generate Figures 2 and 4)</t>
  </si>
  <si>
    <t>Additional file 1: Table S4. Proteins uniquely enriched in plaques in EOAD</t>
  </si>
  <si>
    <t>Additional file 1: Table S5. Proteins uniquely enriched in DS plaques</t>
  </si>
  <si>
    <t>Additional file 1: Table S6. Chromosome 21 proteins identified in our proteomic analysis</t>
  </si>
  <si>
    <t>Additional file 1: Table S7. DS vs EOAD plaque protein differences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</si>
</sst>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14" x14ac:knownFonts="1">
    <font>
      <sz val="12"/>
      <color theme="1"/>
      <name val="Calibri"/>
      <family val="2"/>
      <scheme val="minor"/>
    </font>
    <font>
      <b/>
      <sz val="11"/>
      <color theme="1"/>
      <name val="Calibri"/>
      <family val="2"/>
      <scheme val="minor"/>
    </font>
    <font>
      <b/>
      <sz val="16"/>
      <color theme="1"/>
      <name val="Calibri"/>
      <family val="2"/>
      <scheme val="minor"/>
    </font>
    <font>
      <sz val="14"/>
      <color theme="1"/>
      <name val="Calibri"/>
      <family val="2"/>
      <scheme val="minor"/>
    </font>
    <font>
      <b/>
      <sz val="14"/>
      <color theme="1"/>
      <name val="Calibri"/>
      <family val="2"/>
      <scheme val="minor"/>
    </font>
    <font>
      <b/>
      <sz val="12"/>
      <color theme="1"/>
      <name val="Calibri"/>
      <family val="2"/>
      <scheme val="minor"/>
    </font>
    <font>
      <sz val="11"/>
      <color theme="1"/>
      <name val="Arial"/>
      <family val="2"/>
    </font>
    <font>
      <b/>
      <sz val="16"/>
      <color rgb="FF000000"/>
      <name val="Calibri"/>
      <family val="2"/>
    </font>
    <font>
      <sz val="12"/>
      <color theme="1"/>
      <name val="Calibri"/>
      <family val="2"/>
    </font>
    <font>
      <b/>
      <sz val="12"/>
      <color rgb="FF000000"/>
      <name val="Calibri"/>
      <family val="2"/>
    </font>
    <font>
      <sz val="11"/>
      <color rgb="FF000000"/>
      <name val="Arial"/>
      <family val="2"/>
    </font>
    <font>
      <sz val="14"/>
      <color rgb="FF000000"/>
      <name val="Calibri"/>
      <family val="2"/>
    </font>
    <font>
      <b/>
      <sz val="14"/>
      <color rgb="FF000000"/>
      <name val="Calibri"/>
      <family val="2"/>
    </font>
    <font>
      <b/>
      <sz val="11"/>
      <color rgb="FF000000"/>
      <name val="Calibri"/>
      <family val="2"/>
    </font>
  </fonts>
  <fills count="10">
    <fill>
      <patternFill patternType="none"/>
    </fill>
    <fill>
      <patternFill patternType="gray125"/>
    </fill>
    <fill>
      <patternFill patternType="solid">
        <fgColor theme="5" tint="0.7999816888943144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FFF2CC"/>
        <bgColor rgb="FF000000"/>
      </patternFill>
    </fill>
    <fill>
      <patternFill patternType="solid">
        <fgColor rgb="FFFCE4D6"/>
        <bgColor rgb="FF000000"/>
      </patternFill>
    </fill>
    <fill>
      <patternFill patternType="solid">
        <fgColor theme="0" tint="-4.9989318521683403E-2"/>
        <bgColor rgb="FF000000"/>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s>
  <cellStyleXfs count="1">
    <xf numFmtId="0" fontId="0" fillId="0" borderId="0"/>
  </cellStyleXfs>
  <cellXfs count="203">
    <xf numFmtId="0" fontId="0" fillId="0" borderId="0" xfId="0"/>
    <xf numFmtId="2" fontId="0" fillId="2" borderId="1" xfId="0" applyNumberFormat="1" applyFill="1" applyBorder="1" applyAlignment="1">
      <alignment horizontal="center"/>
    </xf>
    <xf numFmtId="0" fontId="2" fillId="0" borderId="0" xfId="0" applyFont="1" applyFill="1" applyAlignment="1">
      <alignment horizontal="left"/>
    </xf>
    <xf numFmtId="0" fontId="0" fillId="0" borderId="0" xfId="0" applyFill="1" applyAlignment="1">
      <alignment horizontal="center"/>
    </xf>
    <xf numFmtId="0" fontId="0" fillId="0" borderId="0" xfId="0" applyFill="1" applyAlignment="1">
      <alignment horizontal="left"/>
    </xf>
    <xf numFmtId="2" fontId="0" fillId="0" borderId="0" xfId="0" applyNumberFormat="1" applyFill="1" applyAlignment="1">
      <alignment horizontal="center"/>
    </xf>
    <xf numFmtId="1" fontId="0" fillId="0" borderId="0" xfId="0" applyNumberFormat="1" applyFill="1" applyAlignment="1">
      <alignment horizontal="center"/>
    </xf>
    <xf numFmtId="164" fontId="0" fillId="0" borderId="0" xfId="0" applyNumberFormat="1" applyFill="1" applyAlignment="1">
      <alignment horizont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0" fillId="0" borderId="0" xfId="0" applyFill="1" applyAlignment="1">
      <alignment horizontal="center" vertical="center" wrapText="1"/>
    </xf>
    <xf numFmtId="0" fontId="0" fillId="0" borderId="1" xfId="0" applyFill="1" applyBorder="1" applyAlignment="1">
      <alignment horizontal="center"/>
    </xf>
    <xf numFmtId="0" fontId="0" fillId="0" borderId="1" xfId="0" applyFill="1" applyBorder="1" applyAlignment="1">
      <alignment horizontal="left"/>
    </xf>
    <xf numFmtId="2" fontId="0" fillId="0" borderId="1" xfId="0" applyNumberFormat="1" applyFill="1" applyBorder="1" applyAlignment="1">
      <alignment horizontal="center"/>
    </xf>
    <xf numFmtId="2" fontId="0" fillId="3" borderId="1" xfId="0" applyNumberFormat="1" applyFill="1" applyBorder="1" applyAlignment="1">
      <alignment horizontal="center"/>
    </xf>
    <xf numFmtId="2" fontId="0" fillId="4" borderId="1" xfId="0" applyNumberFormat="1" applyFill="1" applyBorder="1" applyAlignment="1">
      <alignment horizontal="center"/>
    </xf>
    <xf numFmtId="164" fontId="0" fillId="2" borderId="1" xfId="0" applyNumberFormat="1" applyFill="1" applyBorder="1" applyAlignment="1">
      <alignment horizontal="center"/>
    </xf>
    <xf numFmtId="2" fontId="1" fillId="3" borderId="3" xfId="0" applyNumberFormat="1" applyFont="1" applyFill="1" applyBorder="1" applyAlignment="1">
      <alignment horizontal="center" vertical="center" wrapText="1"/>
    </xf>
    <xf numFmtId="2" fontId="1" fillId="4" borderId="3" xfId="0" applyNumberFormat="1" applyFont="1" applyFill="1" applyBorder="1" applyAlignment="1">
      <alignment horizontal="center" vertical="center" wrapText="1"/>
    </xf>
    <xf numFmtId="2" fontId="1" fillId="2" borderId="3" xfId="0" applyNumberFormat="1" applyFont="1" applyFill="1" applyBorder="1" applyAlignment="1">
      <alignment horizontal="center" vertical="center" wrapText="1"/>
    </xf>
    <xf numFmtId="164" fontId="1" fillId="2" borderId="3" xfId="0" applyNumberFormat="1" applyFont="1" applyFill="1" applyBorder="1" applyAlignment="1">
      <alignment horizontal="center" vertical="center" wrapText="1"/>
    </xf>
    <xf numFmtId="1" fontId="1" fillId="0" borderId="2" xfId="0" applyNumberFormat="1" applyFont="1" applyFill="1" applyBorder="1" applyAlignment="1">
      <alignment horizontal="center" vertical="center" wrapText="1"/>
    </xf>
    <xf numFmtId="1" fontId="0" fillId="0" borderId="2" xfId="0" applyNumberFormat="1" applyFill="1" applyBorder="1" applyAlignment="1">
      <alignment horizontal="center"/>
    </xf>
    <xf numFmtId="2" fontId="1" fillId="3" borderId="7" xfId="0" applyNumberFormat="1" applyFont="1" applyFill="1" applyBorder="1" applyAlignment="1">
      <alignment horizontal="center" vertical="center" wrapText="1"/>
    </xf>
    <xf numFmtId="2" fontId="1" fillId="2" borderId="8" xfId="0" applyNumberFormat="1" applyFont="1" applyFill="1" applyBorder="1" applyAlignment="1">
      <alignment horizontal="center" vertical="center" wrapText="1"/>
    </xf>
    <xf numFmtId="2" fontId="0" fillId="3" borderId="9" xfId="0" applyNumberFormat="1" applyFill="1" applyBorder="1" applyAlignment="1">
      <alignment horizontal="center"/>
    </xf>
    <xf numFmtId="2" fontId="0" fillId="2" borderId="10" xfId="0" applyNumberFormat="1" applyFill="1" applyBorder="1" applyAlignment="1">
      <alignment horizontal="center"/>
    </xf>
    <xf numFmtId="2" fontId="0" fillId="3" borderId="11" xfId="0" applyNumberFormat="1" applyFill="1" applyBorder="1" applyAlignment="1">
      <alignment horizontal="center"/>
    </xf>
    <xf numFmtId="2" fontId="0" fillId="3" borderId="12" xfId="0" applyNumberFormat="1" applyFill="1" applyBorder="1" applyAlignment="1">
      <alignment horizontal="center"/>
    </xf>
    <xf numFmtId="2" fontId="0" fillId="4" borderId="12" xfId="0" applyNumberFormat="1" applyFill="1" applyBorder="1" applyAlignment="1">
      <alignment horizontal="center"/>
    </xf>
    <xf numFmtId="2" fontId="0" fillId="2" borderId="12" xfId="0" applyNumberFormat="1" applyFill="1" applyBorder="1" applyAlignment="1">
      <alignment horizontal="center"/>
    </xf>
    <xf numFmtId="164" fontId="0" fillId="2" borderId="12" xfId="0" applyNumberFormat="1" applyFill="1" applyBorder="1" applyAlignment="1">
      <alignment horizontal="center"/>
    </xf>
    <xf numFmtId="2" fontId="0" fillId="2" borderId="13" xfId="0" applyNumberFormat="1" applyFill="1" applyBorder="1" applyAlignment="1">
      <alignment horizontal="center"/>
    </xf>
    <xf numFmtId="0" fontId="3" fillId="0" borderId="0" xfId="0" applyFont="1" applyFill="1" applyAlignment="1">
      <alignment horizontal="center"/>
    </xf>
    <xf numFmtId="0" fontId="3" fillId="0" borderId="0" xfId="0" applyFont="1" applyFill="1" applyAlignment="1">
      <alignment horizontal="left"/>
    </xf>
    <xf numFmtId="1" fontId="3" fillId="0" borderId="0" xfId="0" applyNumberFormat="1" applyFont="1" applyFill="1" applyAlignment="1">
      <alignment horizontal="center"/>
    </xf>
    <xf numFmtId="0" fontId="0" fillId="0" borderId="0" xfId="0" applyFill="1"/>
    <xf numFmtId="0" fontId="1" fillId="0" borderId="2" xfId="0" applyFont="1" applyFill="1" applyBorder="1" applyAlignment="1">
      <alignment horizontal="center"/>
    </xf>
    <xf numFmtId="2" fontId="1" fillId="0" borderId="7" xfId="0" applyNumberFormat="1" applyFont="1" applyFill="1" applyBorder="1" applyAlignment="1">
      <alignment horizontal="center"/>
    </xf>
    <xf numFmtId="2" fontId="1" fillId="0" borderId="3" xfId="0" applyNumberFormat="1" applyFont="1" applyFill="1" applyBorder="1" applyAlignment="1">
      <alignment horizontal="center"/>
    </xf>
    <xf numFmtId="2" fontId="1" fillId="0" borderId="8" xfId="0" applyNumberFormat="1" applyFont="1" applyFill="1" applyBorder="1" applyAlignment="1">
      <alignment horizontal="center"/>
    </xf>
    <xf numFmtId="0" fontId="0" fillId="0" borderId="2" xfId="0" applyFill="1" applyBorder="1" applyAlignment="1">
      <alignment horizontal="center"/>
    </xf>
    <xf numFmtId="2" fontId="0" fillId="0" borderId="9" xfId="0" applyNumberFormat="1" applyFill="1" applyBorder="1" applyAlignment="1">
      <alignment horizontal="center"/>
    </xf>
    <xf numFmtId="2" fontId="0" fillId="0" borderId="10" xfId="0" applyNumberFormat="1" applyFill="1" applyBorder="1" applyAlignment="1">
      <alignment horizontal="center"/>
    </xf>
    <xf numFmtId="2" fontId="0" fillId="0" borderId="11" xfId="0" applyNumberFormat="1" applyFill="1" applyBorder="1" applyAlignment="1">
      <alignment horizontal="center"/>
    </xf>
    <xf numFmtId="2" fontId="0" fillId="0" borderId="12" xfId="0" applyNumberFormat="1" applyFill="1" applyBorder="1" applyAlignment="1">
      <alignment horizontal="center"/>
    </xf>
    <xf numFmtId="2" fontId="0" fillId="0" borderId="13" xfId="0" applyNumberFormat="1" applyFill="1" applyBorder="1" applyAlignment="1">
      <alignment horizontal="center"/>
    </xf>
    <xf numFmtId="2" fontId="1" fillId="3" borderId="17" xfId="0" applyNumberFormat="1" applyFont="1" applyFill="1" applyBorder="1" applyAlignment="1">
      <alignment horizontal="center" vertical="center" wrapText="1"/>
    </xf>
    <xf numFmtId="2" fontId="1" fillId="3" borderId="18" xfId="0" applyNumberFormat="1" applyFont="1" applyFill="1" applyBorder="1" applyAlignment="1">
      <alignment horizontal="center" vertical="center" wrapText="1"/>
    </xf>
    <xf numFmtId="2" fontId="1" fillId="4" borderId="18" xfId="0" applyNumberFormat="1" applyFont="1" applyFill="1" applyBorder="1" applyAlignment="1">
      <alignment horizontal="center" vertical="center" wrapText="1"/>
    </xf>
    <xf numFmtId="2" fontId="1" fillId="2" borderId="18" xfId="0" applyNumberFormat="1" applyFont="1" applyFill="1" applyBorder="1" applyAlignment="1">
      <alignment horizontal="center" vertical="center" wrapText="1"/>
    </xf>
    <xf numFmtId="164" fontId="1" fillId="2" borderId="18" xfId="0" applyNumberFormat="1" applyFont="1" applyFill="1" applyBorder="1" applyAlignment="1">
      <alignment horizontal="center" vertical="center" wrapText="1"/>
    </xf>
    <xf numFmtId="2" fontId="1" fillId="2" borderId="19" xfId="0" applyNumberFormat="1" applyFont="1" applyFill="1" applyBorder="1" applyAlignment="1">
      <alignment horizontal="center" vertical="center" wrapText="1"/>
    </xf>
    <xf numFmtId="2" fontId="1" fillId="2" borderId="20" xfId="0" applyNumberFormat="1" applyFont="1" applyFill="1" applyBorder="1" applyAlignment="1">
      <alignment horizontal="center" vertical="center" wrapText="1"/>
    </xf>
    <xf numFmtId="2" fontId="0" fillId="2" borderId="2" xfId="0" applyNumberFormat="1" applyFill="1" applyBorder="1" applyAlignment="1">
      <alignment horizontal="center"/>
    </xf>
    <xf numFmtId="2" fontId="0" fillId="2" borderId="21" xfId="0" applyNumberFormat="1" applyFill="1" applyBorder="1" applyAlignment="1">
      <alignment horizontal="center"/>
    </xf>
    <xf numFmtId="0" fontId="0" fillId="5" borderId="1" xfId="0" applyFill="1" applyBorder="1" applyAlignment="1">
      <alignment horizontal="center"/>
    </xf>
    <xf numFmtId="0" fontId="5" fillId="5" borderId="17"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0" fillId="5" borderId="9" xfId="0" applyFill="1" applyBorder="1" applyAlignment="1">
      <alignment horizontal="center"/>
    </xf>
    <xf numFmtId="0" fontId="0" fillId="5" borderId="10" xfId="0" applyFill="1" applyBorder="1" applyAlignment="1">
      <alignment horizontal="center"/>
    </xf>
    <xf numFmtId="0" fontId="0" fillId="5" borderId="11" xfId="0" applyFill="1" applyBorder="1" applyAlignment="1">
      <alignment horizontal="center"/>
    </xf>
    <xf numFmtId="0" fontId="0" fillId="5" borderId="12" xfId="0" applyFill="1" applyBorder="1" applyAlignment="1">
      <alignment horizontal="center"/>
    </xf>
    <xf numFmtId="0" fontId="0" fillId="5" borderId="13" xfId="0" applyFill="1" applyBorder="1" applyAlignment="1">
      <alignment horizontal="center"/>
    </xf>
    <xf numFmtId="0" fontId="3" fillId="0" borderId="0" xfId="0" applyFont="1" applyFill="1" applyBorder="1" applyAlignment="1"/>
    <xf numFmtId="0" fontId="0" fillId="0" borderId="0" xfId="0" applyBorder="1"/>
    <xf numFmtId="2" fontId="1" fillId="2" borderId="23" xfId="0" applyNumberFormat="1" applyFont="1" applyFill="1" applyBorder="1" applyAlignment="1">
      <alignment horizontal="center" vertical="center" wrapText="1"/>
    </xf>
    <xf numFmtId="2" fontId="1" fillId="5" borderId="7" xfId="0" applyNumberFormat="1" applyFont="1" applyFill="1" applyBorder="1" applyAlignment="1">
      <alignment horizontal="center" vertical="center" wrapText="1"/>
    </xf>
    <xf numFmtId="2" fontId="1" fillId="5" borderId="3" xfId="0" applyNumberFormat="1" applyFont="1" applyFill="1" applyBorder="1" applyAlignment="1">
      <alignment horizontal="center" vertical="center" wrapText="1"/>
    </xf>
    <xf numFmtId="2" fontId="1" fillId="5" borderId="8" xfId="0" applyNumberFormat="1" applyFont="1" applyFill="1" applyBorder="1" applyAlignment="1">
      <alignment horizontal="center" vertical="center" wrapText="1"/>
    </xf>
    <xf numFmtId="0" fontId="0" fillId="5" borderId="9" xfId="0" applyFill="1" applyBorder="1"/>
    <xf numFmtId="0" fontId="0" fillId="5" borderId="1" xfId="0" applyFill="1" applyBorder="1"/>
    <xf numFmtId="0" fontId="0" fillId="5" borderId="10" xfId="0" applyFill="1" applyBorder="1"/>
    <xf numFmtId="0" fontId="0" fillId="5" borderId="11" xfId="0" applyFill="1" applyBorder="1"/>
    <xf numFmtId="0" fontId="0" fillId="5" borderId="12" xfId="0" applyFill="1" applyBorder="1"/>
    <xf numFmtId="0" fontId="0" fillId="5" borderId="13" xfId="0" applyFill="1" applyBorder="1"/>
    <xf numFmtId="2" fontId="1" fillId="5" borderId="24" xfId="0" applyNumberFormat="1" applyFont="1" applyFill="1" applyBorder="1" applyAlignment="1">
      <alignment horizontal="center" vertical="center" wrapText="1"/>
    </xf>
    <xf numFmtId="0" fontId="0" fillId="5" borderId="25" xfId="0" applyFill="1" applyBorder="1"/>
    <xf numFmtId="0" fontId="0" fillId="5" borderId="26" xfId="0" applyFill="1" applyBorder="1"/>
    <xf numFmtId="2" fontId="4" fillId="0" borderId="27" xfId="0" applyNumberFormat="1" applyFont="1" applyFill="1" applyBorder="1" applyAlignment="1">
      <alignment horizontal="center"/>
    </xf>
    <xf numFmtId="2" fontId="1" fillId="2" borderId="24" xfId="0" applyNumberFormat="1" applyFont="1" applyFill="1" applyBorder="1" applyAlignment="1">
      <alignment horizontal="center" vertical="center" wrapText="1"/>
    </xf>
    <xf numFmtId="2" fontId="0" fillId="2" borderId="25" xfId="0" applyNumberFormat="1" applyFill="1" applyBorder="1" applyAlignment="1">
      <alignment horizontal="center"/>
    </xf>
    <xf numFmtId="2" fontId="0" fillId="2" borderId="26" xfId="0" applyNumberFormat="1" applyFill="1" applyBorder="1" applyAlignment="1">
      <alignment horizontal="center"/>
    </xf>
    <xf numFmtId="0" fontId="1" fillId="0" borderId="1" xfId="0" applyFont="1" applyFill="1" applyBorder="1" applyAlignment="1">
      <alignment horizontal="left" vertical="center"/>
    </xf>
    <xf numFmtId="0" fontId="5" fillId="0" borderId="24" xfId="0" applyFont="1" applyFill="1" applyBorder="1" applyAlignment="1">
      <alignment horizontal="center" vertical="center" wrapText="1"/>
    </xf>
    <xf numFmtId="0" fontId="0" fillId="0" borderId="25" xfId="0" applyFill="1" applyBorder="1" applyAlignment="1">
      <alignment horizontal="center"/>
    </xf>
    <xf numFmtId="0" fontId="0" fillId="0" borderId="26" xfId="0" applyFill="1" applyBorder="1" applyAlignment="1">
      <alignment horizontal="center"/>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0" fillId="0" borderId="9" xfId="0" applyFill="1" applyBorder="1" applyAlignment="1">
      <alignment horizontal="center"/>
    </xf>
    <xf numFmtId="0" fontId="0" fillId="0" borderId="10" xfId="0" applyFill="1" applyBorder="1" applyAlignment="1">
      <alignment horizontal="center"/>
    </xf>
    <xf numFmtId="0" fontId="0" fillId="0" borderId="11" xfId="0" applyFill="1" applyBorder="1" applyAlignment="1">
      <alignment horizontal="center"/>
    </xf>
    <xf numFmtId="0" fontId="0" fillId="0" borderId="12" xfId="0" applyFill="1" applyBorder="1" applyAlignment="1">
      <alignment horizontal="center"/>
    </xf>
    <xf numFmtId="0" fontId="0" fillId="0" borderId="13" xfId="0" applyFill="1" applyBorder="1" applyAlignment="1">
      <alignment horizontal="center"/>
    </xf>
    <xf numFmtId="0" fontId="6" fillId="0" borderId="0" xfId="0" applyFont="1" applyAlignment="1">
      <alignment horizontal="left" wrapText="1"/>
    </xf>
    <xf numFmtId="0" fontId="0" fillId="0" borderId="0" xfId="0" applyFill="1" applyAlignment="1">
      <alignment wrapText="1"/>
    </xf>
    <xf numFmtId="0" fontId="6" fillId="0" borderId="0" xfId="0" applyFont="1" applyFill="1" applyAlignment="1">
      <alignment horizontal="left"/>
    </xf>
    <xf numFmtId="0" fontId="7" fillId="0" borderId="0" xfId="0" applyFont="1" applyAlignment="1">
      <alignment horizontal="left"/>
    </xf>
    <xf numFmtId="2" fontId="8" fillId="0" borderId="0" xfId="0" applyNumberFormat="1" applyFont="1" applyAlignment="1">
      <alignment horizontal="center"/>
    </xf>
    <xf numFmtId="164" fontId="8" fillId="0" borderId="0" xfId="0" applyNumberFormat="1" applyFont="1" applyAlignment="1">
      <alignment horizontal="center"/>
    </xf>
    <xf numFmtId="0" fontId="8" fillId="0" borderId="0" xfId="0" applyFont="1" applyAlignment="1">
      <alignment horizontal="center"/>
    </xf>
    <xf numFmtId="0" fontId="9" fillId="0" borderId="0" xfId="0" applyFont="1" applyAlignment="1">
      <alignment horizontal="center"/>
    </xf>
    <xf numFmtId="0" fontId="10" fillId="0" borderId="0" xfId="0" applyFont="1" applyAlignment="1">
      <alignment horizontal="left" wrapText="1"/>
    </xf>
    <xf numFmtId="0" fontId="11" fillId="0" borderId="0" xfId="0" applyFont="1" applyAlignment="1">
      <alignment horizontal="center"/>
    </xf>
    <xf numFmtId="0" fontId="11" fillId="0" borderId="0" xfId="0" applyFont="1" applyAlignment="1">
      <alignment horizontal="left"/>
    </xf>
    <xf numFmtId="1" fontId="11" fillId="0" borderId="0" xfId="0" applyNumberFormat="1" applyFont="1" applyAlignment="1">
      <alignment horizontal="center"/>
    </xf>
    <xf numFmtId="0" fontId="13" fillId="0" borderId="1" xfId="0" applyFont="1" applyBorder="1" applyAlignment="1">
      <alignment horizontal="center" vertical="center" wrapText="1"/>
    </xf>
    <xf numFmtId="0" fontId="13" fillId="0" borderId="1" xfId="0" applyFont="1" applyBorder="1" applyAlignment="1">
      <alignment horizontal="left" vertical="center" wrapText="1"/>
    </xf>
    <xf numFmtId="1" fontId="13" fillId="0" borderId="2" xfId="0" applyNumberFormat="1" applyFont="1" applyBorder="1" applyAlignment="1">
      <alignment horizontal="center" vertical="center" wrapText="1"/>
    </xf>
    <xf numFmtId="2" fontId="13" fillId="7" borderId="3" xfId="0" applyNumberFormat="1" applyFont="1" applyFill="1" applyBorder="1" applyAlignment="1">
      <alignment horizontal="center" vertical="center" wrapText="1"/>
    </xf>
    <xf numFmtId="2" fontId="13" fillId="8" borderId="3" xfId="0" applyNumberFormat="1" applyFont="1" applyFill="1" applyBorder="1" applyAlignment="1">
      <alignment horizontal="center" vertical="center" wrapText="1"/>
    </xf>
    <xf numFmtId="164" fontId="13" fillId="8" borderId="3" xfId="0" applyNumberFormat="1" applyFont="1" applyFill="1" applyBorder="1" applyAlignment="1">
      <alignment horizontal="center" vertical="center" wrapText="1"/>
    </xf>
    <xf numFmtId="2" fontId="13" fillId="8" borderId="8" xfId="0" applyNumberFormat="1" applyFont="1" applyFill="1" applyBorder="1" applyAlignment="1">
      <alignment horizontal="center" vertical="center" wrapText="1"/>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8" fillId="0" borderId="0" xfId="0" applyFont="1" applyAlignment="1">
      <alignment horizontal="center" vertical="center" wrapText="1"/>
    </xf>
    <xf numFmtId="1" fontId="8" fillId="0" borderId="2" xfId="0" applyNumberFormat="1" applyFont="1" applyBorder="1" applyAlignment="1">
      <alignment horizontal="center"/>
    </xf>
    <xf numFmtId="2" fontId="8" fillId="7" borderId="1" xfId="0" applyNumberFormat="1" applyFont="1" applyFill="1" applyBorder="1" applyAlignment="1">
      <alignment horizontal="center"/>
    </xf>
    <xf numFmtId="2" fontId="8" fillId="8" borderId="1" xfId="0" applyNumberFormat="1" applyFont="1" applyFill="1" applyBorder="1" applyAlignment="1">
      <alignment horizontal="center"/>
    </xf>
    <xf numFmtId="164" fontId="8" fillId="8" borderId="1" xfId="0" applyNumberFormat="1" applyFont="1" applyFill="1" applyBorder="1" applyAlignment="1">
      <alignment horizontal="center"/>
    </xf>
    <xf numFmtId="2" fontId="8" fillId="8" borderId="10" xfId="0" applyNumberFormat="1" applyFont="1" applyFill="1" applyBorder="1" applyAlignment="1">
      <alignment horizontal="center"/>
    </xf>
    <xf numFmtId="0" fontId="8" fillId="0" borderId="9" xfId="0" applyFont="1" applyBorder="1" applyAlignment="1">
      <alignment horizontal="center"/>
    </xf>
    <xf numFmtId="0" fontId="8" fillId="0" borderId="1" xfId="0" applyFont="1" applyBorder="1" applyAlignment="1">
      <alignment horizontal="center"/>
    </xf>
    <xf numFmtId="0" fontId="8" fillId="0" borderId="1" xfId="0" applyFont="1" applyBorder="1" applyAlignment="1">
      <alignment horizontal="left"/>
    </xf>
    <xf numFmtId="2" fontId="8" fillId="8" borderId="12" xfId="0" applyNumberFormat="1" applyFont="1" applyFill="1" applyBorder="1" applyAlignment="1">
      <alignment horizontal="center"/>
    </xf>
    <xf numFmtId="164" fontId="8" fillId="8" borderId="12" xfId="0" applyNumberFormat="1" applyFont="1" applyFill="1" applyBorder="1" applyAlignment="1">
      <alignment horizontal="center"/>
    </xf>
    <xf numFmtId="2" fontId="8" fillId="8" borderId="13" xfId="0" applyNumberFormat="1" applyFont="1" applyFill="1" applyBorder="1" applyAlignment="1">
      <alignment horizontal="center"/>
    </xf>
    <xf numFmtId="0" fontId="8" fillId="0" borderId="11" xfId="0" applyFont="1" applyBorder="1" applyAlignment="1">
      <alignment horizontal="center"/>
    </xf>
    <xf numFmtId="0" fontId="8" fillId="0" borderId="12" xfId="0" applyFont="1" applyBorder="1" applyAlignment="1">
      <alignment horizontal="center"/>
    </xf>
    <xf numFmtId="0" fontId="8" fillId="0" borderId="0" xfId="0" applyFont="1"/>
    <xf numFmtId="0" fontId="8" fillId="0" borderId="0" xfId="0" applyFont="1" applyAlignment="1">
      <alignment horizontal="left"/>
    </xf>
    <xf numFmtId="1" fontId="8" fillId="0" borderId="0" xfId="0" applyNumberFormat="1" applyFont="1" applyAlignment="1">
      <alignment horizontal="center"/>
    </xf>
    <xf numFmtId="0" fontId="10" fillId="0" borderId="0" xfId="0" applyFont="1" applyBorder="1" applyAlignment="1">
      <alignment horizontal="left" wrapText="1"/>
    </xf>
    <xf numFmtId="0" fontId="10" fillId="0" borderId="36" xfId="0" applyFont="1" applyBorder="1" applyAlignment="1">
      <alignment horizontal="left" wrapText="1"/>
    </xf>
    <xf numFmtId="2" fontId="13" fillId="9" borderId="1" xfId="0" applyNumberFormat="1" applyFont="1" applyFill="1" applyBorder="1" applyAlignment="1">
      <alignment horizontal="center" vertical="center" wrapText="1"/>
    </xf>
    <xf numFmtId="2" fontId="8" fillId="9" borderId="1" xfId="0" applyNumberFormat="1" applyFont="1" applyFill="1" applyBorder="1" applyAlignment="1">
      <alignment horizontal="center"/>
    </xf>
    <xf numFmtId="2" fontId="13" fillId="9" borderId="3" xfId="0" applyNumberFormat="1" applyFont="1" applyFill="1" applyBorder="1" applyAlignment="1">
      <alignment horizontal="center" vertical="center" wrapText="1"/>
    </xf>
    <xf numFmtId="2" fontId="8" fillId="9" borderId="9" xfId="0" applyNumberFormat="1" applyFont="1" applyFill="1" applyBorder="1" applyAlignment="1">
      <alignment horizontal="center"/>
    </xf>
    <xf numFmtId="2" fontId="8" fillId="9" borderId="11" xfId="0" applyNumberFormat="1" applyFont="1" applyFill="1" applyBorder="1" applyAlignment="1">
      <alignment horizontal="center"/>
    </xf>
    <xf numFmtId="2" fontId="8" fillId="9" borderId="12" xfId="0" applyNumberFormat="1" applyFont="1" applyFill="1" applyBorder="1" applyAlignment="1">
      <alignment horizontal="center"/>
    </xf>
    <xf numFmtId="0" fontId="9" fillId="0" borderId="20" xfId="0" applyFont="1" applyBorder="1" applyAlignment="1">
      <alignment horizontal="center" vertical="center" wrapText="1"/>
    </xf>
    <xf numFmtId="0" fontId="8" fillId="0" borderId="2" xfId="0" applyFont="1" applyBorder="1" applyAlignment="1">
      <alignment horizontal="center"/>
    </xf>
    <xf numFmtId="0" fontId="8" fillId="0" borderId="21" xfId="0" applyFont="1" applyBorder="1" applyAlignment="1">
      <alignment horizontal="center"/>
    </xf>
    <xf numFmtId="0" fontId="8" fillId="6" borderId="1" xfId="0" applyFont="1" applyFill="1" applyBorder="1" applyAlignment="1">
      <alignment horizontal="center"/>
    </xf>
    <xf numFmtId="0" fontId="8" fillId="6" borderId="9" xfId="0" applyFont="1" applyFill="1" applyBorder="1" applyAlignment="1">
      <alignment horizontal="center"/>
    </xf>
    <xf numFmtId="0" fontId="9" fillId="6" borderId="10" xfId="0" applyFont="1" applyFill="1" applyBorder="1" applyAlignment="1">
      <alignment horizontal="center"/>
    </xf>
    <xf numFmtId="0" fontId="8" fillId="6" borderId="11" xfId="0" applyFont="1" applyFill="1" applyBorder="1" applyAlignment="1">
      <alignment horizontal="center"/>
    </xf>
    <xf numFmtId="0" fontId="8" fillId="6" borderId="12" xfId="0" applyFont="1" applyFill="1" applyBorder="1" applyAlignment="1">
      <alignment horizontal="center"/>
    </xf>
    <xf numFmtId="0" fontId="9" fillId="6" borderId="13" xfId="0" applyFont="1" applyFill="1" applyBorder="1" applyAlignment="1">
      <alignment horizontal="center"/>
    </xf>
    <xf numFmtId="0" fontId="8" fillId="6" borderId="7"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9" fillId="6" borderId="8" xfId="0" applyFont="1" applyFill="1" applyBorder="1" applyAlignment="1">
      <alignment horizontal="center" vertical="center" wrapText="1"/>
    </xf>
    <xf numFmtId="2" fontId="13" fillId="9" borderId="9" xfId="0" applyNumberFormat="1" applyFont="1" applyFill="1" applyBorder="1" applyAlignment="1">
      <alignment horizontal="center" vertical="center" wrapText="1"/>
    </xf>
    <xf numFmtId="2" fontId="8" fillId="7" borderId="12" xfId="0" applyNumberFormat="1" applyFont="1" applyFill="1" applyBorder="1" applyAlignment="1">
      <alignment horizontal="center"/>
    </xf>
    <xf numFmtId="2" fontId="13" fillId="9" borderId="7" xfId="0" applyNumberFormat="1" applyFont="1" applyFill="1" applyBorder="1" applyAlignment="1">
      <alignment horizontal="center" vertical="center" wrapText="1"/>
    </xf>
    <xf numFmtId="0" fontId="8" fillId="0" borderId="1" xfId="0" applyFont="1" applyFill="1" applyBorder="1" applyAlignment="1">
      <alignment horizontal="center"/>
    </xf>
    <xf numFmtId="0" fontId="8" fillId="0" borderId="1" xfId="0" applyFont="1" applyFill="1" applyBorder="1" applyAlignment="1">
      <alignment horizontal="left"/>
    </xf>
    <xf numFmtId="2" fontId="4" fillId="0" borderId="4" xfId="0" applyNumberFormat="1" applyFont="1" applyFill="1" applyBorder="1" applyAlignment="1">
      <alignment horizontal="center"/>
    </xf>
    <xf numFmtId="2" fontId="4" fillId="0" borderId="5" xfId="0" applyNumberFormat="1" applyFont="1" applyFill="1" applyBorder="1" applyAlignment="1">
      <alignment horizontal="center"/>
    </xf>
    <xf numFmtId="2" fontId="4" fillId="0" borderId="6" xfId="0" applyNumberFormat="1" applyFont="1" applyFill="1" applyBorder="1" applyAlignment="1">
      <alignment horizontal="center"/>
    </xf>
    <xf numFmtId="0" fontId="4" fillId="0" borderId="28" xfId="0" applyFont="1" applyFill="1" applyBorder="1" applyAlignment="1">
      <alignment horizontal="center"/>
    </xf>
    <xf numFmtId="0" fontId="4" fillId="0" borderId="29" xfId="0" applyFont="1" applyFill="1" applyBorder="1" applyAlignment="1">
      <alignment horizontal="center"/>
    </xf>
    <xf numFmtId="0" fontId="4" fillId="0" borderId="30" xfId="0" applyFont="1" applyFill="1" applyBorder="1" applyAlignment="1">
      <alignment horizontal="center"/>
    </xf>
    <xf numFmtId="0" fontId="6" fillId="0" borderId="23" xfId="0" applyFont="1" applyBorder="1" applyAlignment="1">
      <alignment horizontal="left" wrapText="1"/>
    </xf>
    <xf numFmtId="0" fontId="6" fillId="0" borderId="34" xfId="0" applyFont="1" applyBorder="1" applyAlignment="1">
      <alignment horizontal="left" wrapText="1"/>
    </xf>
    <xf numFmtId="0" fontId="6" fillId="0" borderId="35" xfId="0" applyFont="1" applyBorder="1" applyAlignment="1">
      <alignment horizontal="left" wrapText="1"/>
    </xf>
    <xf numFmtId="0" fontId="2" fillId="0" borderId="31" xfId="0" applyFont="1" applyFill="1" applyBorder="1" applyAlignment="1">
      <alignment horizontal="left"/>
    </xf>
    <xf numFmtId="0" fontId="2" fillId="0" borderId="32" xfId="0" applyFont="1" applyFill="1" applyBorder="1" applyAlignment="1">
      <alignment horizontal="left"/>
    </xf>
    <xf numFmtId="0" fontId="2" fillId="0" borderId="33" xfId="0" applyFont="1" applyFill="1" applyBorder="1" applyAlignment="1">
      <alignment horizontal="left"/>
    </xf>
    <xf numFmtId="2" fontId="4" fillId="0" borderId="14" xfId="0" applyNumberFormat="1" applyFont="1" applyFill="1" applyBorder="1" applyAlignment="1">
      <alignment horizontal="center"/>
    </xf>
    <xf numFmtId="2" fontId="4" fillId="0" borderId="15" xfId="0" applyNumberFormat="1" applyFont="1" applyFill="1" applyBorder="1" applyAlignment="1">
      <alignment horizontal="center"/>
    </xf>
    <xf numFmtId="2" fontId="4" fillId="0" borderId="16" xfId="0" applyNumberFormat="1" applyFont="1" applyFill="1" applyBorder="1" applyAlignment="1">
      <alignment horizontal="center"/>
    </xf>
    <xf numFmtId="0" fontId="6" fillId="0" borderId="23" xfId="0" applyFont="1" applyFill="1" applyBorder="1" applyAlignment="1">
      <alignment horizontal="left" wrapText="1"/>
    </xf>
    <xf numFmtId="0" fontId="6" fillId="0" borderId="34" xfId="0" applyFont="1" applyFill="1" applyBorder="1" applyAlignment="1">
      <alignment horizontal="left" wrapText="1"/>
    </xf>
    <xf numFmtId="0" fontId="6" fillId="0" borderId="35" xfId="0" applyFont="1" applyFill="1" applyBorder="1" applyAlignment="1">
      <alignment horizontal="left" wrapText="1"/>
    </xf>
    <xf numFmtId="2" fontId="4" fillId="0" borderId="22" xfId="0" applyNumberFormat="1" applyFont="1" applyFill="1" applyBorder="1" applyAlignment="1">
      <alignment horizontal="center"/>
    </xf>
    <xf numFmtId="0" fontId="4" fillId="0" borderId="14" xfId="0" applyFont="1" applyFill="1" applyBorder="1" applyAlignment="1">
      <alignment horizontal="center"/>
    </xf>
    <xf numFmtId="0" fontId="4" fillId="0" borderId="15" xfId="0" applyFont="1" applyFill="1" applyBorder="1" applyAlignment="1">
      <alignment horizontal="center"/>
    </xf>
    <xf numFmtId="0" fontId="4" fillId="0" borderId="16" xfId="0" applyFont="1" applyFill="1" applyBorder="1" applyAlignment="1">
      <alignment horizontal="center"/>
    </xf>
    <xf numFmtId="0" fontId="6" fillId="0" borderId="23" xfId="0" applyFont="1" applyFill="1" applyBorder="1" applyAlignment="1">
      <alignment horizontal="left"/>
    </xf>
    <xf numFmtId="0" fontId="6" fillId="0" borderId="34" xfId="0" applyFont="1" applyFill="1" applyBorder="1" applyAlignment="1">
      <alignment horizontal="left"/>
    </xf>
    <xf numFmtId="0" fontId="6" fillId="0" borderId="35" xfId="0" applyFont="1" applyFill="1" applyBorder="1" applyAlignment="1">
      <alignment horizontal="left"/>
    </xf>
    <xf numFmtId="0" fontId="3" fillId="0" borderId="4" xfId="0" applyFont="1" applyFill="1" applyBorder="1" applyAlignment="1">
      <alignment horizontal="center"/>
    </xf>
    <xf numFmtId="0" fontId="3" fillId="0" borderId="5" xfId="0" applyFont="1" applyFill="1" applyBorder="1" applyAlignment="1">
      <alignment horizontal="center"/>
    </xf>
    <xf numFmtId="0" fontId="3" fillId="0" borderId="6" xfId="0" applyFont="1" applyFill="1" applyBorder="1" applyAlignment="1">
      <alignment horizontal="center"/>
    </xf>
    <xf numFmtId="0" fontId="12" fillId="0" borderId="14" xfId="0" applyFont="1" applyBorder="1" applyAlignment="1">
      <alignment horizontal="center"/>
    </xf>
    <xf numFmtId="0" fontId="12" fillId="0" borderId="15" xfId="0" applyFont="1" applyBorder="1" applyAlignment="1">
      <alignment horizontal="center"/>
    </xf>
    <xf numFmtId="0" fontId="12" fillId="0" borderId="16" xfId="0" applyFont="1" applyBorder="1" applyAlignment="1">
      <alignment horizontal="center"/>
    </xf>
    <xf numFmtId="0" fontId="7" fillId="0" borderId="31" xfId="0" applyFont="1" applyBorder="1" applyAlignment="1">
      <alignment horizontal="left"/>
    </xf>
    <xf numFmtId="0" fontId="7" fillId="0" borderId="32" xfId="0" applyFont="1" applyBorder="1" applyAlignment="1">
      <alignment horizontal="left"/>
    </xf>
    <xf numFmtId="0" fontId="7" fillId="0" borderId="33" xfId="0" applyFont="1" applyBorder="1" applyAlignment="1">
      <alignment horizontal="left"/>
    </xf>
    <xf numFmtId="0" fontId="10" fillId="0" borderId="23" xfId="0" applyFont="1" applyBorder="1" applyAlignment="1">
      <alignment horizontal="left" wrapText="1"/>
    </xf>
    <xf numFmtId="0" fontId="10" fillId="0" borderId="34" xfId="0" applyFont="1" applyBorder="1" applyAlignment="1">
      <alignment horizontal="left" wrapText="1"/>
    </xf>
    <xf numFmtId="0" fontId="10" fillId="0" borderId="35" xfId="0" applyFont="1" applyBorder="1" applyAlignment="1">
      <alignment horizontal="left" wrapText="1"/>
    </xf>
    <xf numFmtId="2" fontId="12" fillId="0" borderId="37" xfId="0" applyNumberFormat="1" applyFont="1" applyBorder="1" applyAlignment="1">
      <alignment horizontal="center"/>
    </xf>
    <xf numFmtId="2" fontId="12" fillId="0" borderId="38" xfId="0" applyNumberFormat="1" applyFont="1" applyBorder="1" applyAlignment="1">
      <alignment horizontal="center"/>
    </xf>
    <xf numFmtId="2" fontId="12" fillId="0" borderId="5" xfId="0" applyNumberFormat="1" applyFont="1" applyBorder="1" applyAlignment="1">
      <alignment horizontal="center"/>
    </xf>
    <xf numFmtId="2" fontId="12" fillId="0" borderId="6" xfId="0" applyNumberFormat="1" applyFont="1" applyBorder="1" applyAlignment="1">
      <alignment horizontal="center"/>
    </xf>
    <xf numFmtId="2" fontId="12" fillId="0" borderId="4" xfId="0" applyNumberFormat="1" applyFont="1" applyBorder="1" applyAlignment="1">
      <alignment horizontal="center"/>
    </xf>
    <xf numFmtId="0" fontId="12" fillId="0" borderId="28" xfId="0" applyFont="1" applyBorder="1" applyAlignment="1">
      <alignment horizontal="center"/>
    </xf>
    <xf numFmtId="0" fontId="12" fillId="0" borderId="29" xfId="0" applyFont="1" applyBorder="1" applyAlignment="1">
      <alignment horizontal="center"/>
    </xf>
  </cellXfs>
  <cellStyles count="1">
    <cellStyle name="Normal" xfId="0" builtinId="0"/>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FFC7CE"/>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2364"/>
  <sheetViews>
    <sheetView tabSelected="1" workbookViewId="0">
      <selection activeCell="A2" sqref="A2:Q2"/>
    </sheetView>
  </sheetViews>
  <sheetFormatPr defaultColWidth="10.875" defaultRowHeight="15.75" x14ac:dyDescent="0.25"/>
  <cols>
    <col min="1" max="1" width="10.875" style="3"/>
    <col min="2" max="2" width="14.5" style="3" customWidth="1"/>
    <col min="3" max="3" width="10.875" style="4" customWidth="1"/>
    <col min="4" max="4" width="26.125" style="4" customWidth="1"/>
    <col min="5" max="5" width="10.875" style="6" customWidth="1"/>
    <col min="6" max="18" width="10.875" style="5" customWidth="1"/>
    <col min="19" max="19" width="10.875" style="7" customWidth="1"/>
    <col min="20" max="21" width="10.875" style="5" customWidth="1"/>
    <col min="22" max="22" width="12.125" style="5" customWidth="1"/>
    <col min="23" max="36" width="10.875" style="5" customWidth="1"/>
    <col min="37" max="37" width="13.375" style="7" customWidth="1"/>
    <col min="38" max="38" width="10" style="5" customWidth="1"/>
    <col min="39" max="39" width="12.5" style="5" customWidth="1"/>
    <col min="40" max="40" width="10.125" style="5" customWidth="1"/>
    <col min="41" max="41" width="10.875" style="5" customWidth="1"/>
    <col min="42" max="42" width="20.125" style="3" customWidth="1"/>
    <col min="43" max="43" width="19.5" style="3" customWidth="1"/>
    <col min="44" max="44" width="16.875" style="3" customWidth="1"/>
    <col min="45" max="16384" width="10.875" style="3"/>
  </cols>
  <sheetData>
    <row r="1" spans="1:44" ht="21" x14ac:dyDescent="0.35">
      <c r="A1" s="168" t="s">
        <v>8547</v>
      </c>
      <c r="B1" s="169"/>
      <c r="C1" s="169"/>
      <c r="D1" s="169"/>
      <c r="E1" s="169"/>
      <c r="F1" s="169"/>
      <c r="G1" s="169"/>
      <c r="H1" s="169"/>
      <c r="I1" s="169"/>
      <c r="J1" s="169"/>
      <c r="K1" s="169"/>
      <c r="L1" s="169"/>
      <c r="M1" s="169"/>
      <c r="N1" s="169"/>
      <c r="O1" s="169"/>
      <c r="P1" s="169"/>
      <c r="Q1" s="170"/>
    </row>
    <row r="2" spans="1:44" ht="77.099999999999994" customHeight="1" x14ac:dyDescent="0.25">
      <c r="A2" s="165" t="s">
        <v>8475</v>
      </c>
      <c r="B2" s="166"/>
      <c r="C2" s="166"/>
      <c r="D2" s="166"/>
      <c r="E2" s="166"/>
      <c r="F2" s="166"/>
      <c r="G2" s="166"/>
      <c r="H2" s="166"/>
      <c r="I2" s="166"/>
      <c r="J2" s="166"/>
      <c r="K2" s="166"/>
      <c r="L2" s="166"/>
      <c r="M2" s="166"/>
      <c r="N2" s="166"/>
      <c r="O2" s="166"/>
      <c r="P2" s="166"/>
      <c r="Q2" s="167"/>
    </row>
    <row r="3" spans="1:44" ht="24" customHeight="1" thickBot="1" x14ac:dyDescent="0.3">
      <c r="A3" s="96"/>
      <c r="B3" s="96"/>
      <c r="C3" s="96"/>
      <c r="D3" s="96"/>
      <c r="E3" s="96"/>
      <c r="F3" s="96"/>
      <c r="G3" s="96"/>
      <c r="H3" s="96"/>
      <c r="I3" s="96"/>
      <c r="J3" s="96"/>
      <c r="K3" s="96"/>
      <c r="L3" s="96"/>
      <c r="M3" s="96"/>
      <c r="N3" s="96"/>
      <c r="O3" s="96"/>
      <c r="P3" s="96"/>
      <c r="Q3" s="96"/>
    </row>
    <row r="4" spans="1:44" s="33" customFormat="1" ht="19.5" thickBot="1" x14ac:dyDescent="0.35">
      <c r="C4" s="34"/>
      <c r="D4" s="34"/>
      <c r="E4" s="35"/>
      <c r="F4" s="159" t="s">
        <v>8456</v>
      </c>
      <c r="G4" s="160"/>
      <c r="H4" s="160"/>
      <c r="I4" s="160"/>
      <c r="J4" s="160"/>
      <c r="K4" s="160"/>
      <c r="L4" s="160"/>
      <c r="M4" s="160"/>
      <c r="N4" s="160"/>
      <c r="O4" s="160"/>
      <c r="P4" s="160"/>
      <c r="Q4" s="160"/>
      <c r="R4" s="160"/>
      <c r="S4" s="160"/>
      <c r="T4" s="160"/>
      <c r="U4" s="160"/>
      <c r="V4" s="160"/>
      <c r="W4" s="161"/>
      <c r="X4" s="159" t="s">
        <v>8457</v>
      </c>
      <c r="Y4" s="160"/>
      <c r="Z4" s="160"/>
      <c r="AA4" s="160"/>
      <c r="AB4" s="160"/>
      <c r="AC4" s="160"/>
      <c r="AD4" s="160"/>
      <c r="AE4" s="160"/>
      <c r="AF4" s="160"/>
      <c r="AG4" s="160"/>
      <c r="AH4" s="160"/>
      <c r="AI4" s="160"/>
      <c r="AJ4" s="160"/>
      <c r="AK4" s="160"/>
      <c r="AL4" s="160"/>
      <c r="AM4" s="160"/>
      <c r="AN4" s="160"/>
      <c r="AO4" s="161"/>
      <c r="AP4" s="162" t="s">
        <v>8474</v>
      </c>
      <c r="AQ4" s="163"/>
      <c r="AR4" s="164"/>
    </row>
    <row r="5" spans="1:44" s="10" customFormat="1" ht="60" x14ac:dyDescent="0.25">
      <c r="A5" s="8" t="s">
        <v>7467</v>
      </c>
      <c r="B5" s="8" t="s">
        <v>7466</v>
      </c>
      <c r="C5" s="9" t="s">
        <v>8443</v>
      </c>
      <c r="D5" s="9" t="s">
        <v>25</v>
      </c>
      <c r="E5" s="21" t="s">
        <v>20</v>
      </c>
      <c r="F5" s="23" t="s">
        <v>0</v>
      </c>
      <c r="G5" s="17" t="s">
        <v>1</v>
      </c>
      <c r="H5" s="17" t="s">
        <v>2</v>
      </c>
      <c r="I5" s="17" t="s">
        <v>3</v>
      </c>
      <c r="J5" s="17" t="s">
        <v>4</v>
      </c>
      <c r="K5" s="17" t="s">
        <v>8444</v>
      </c>
      <c r="L5" s="18" t="s">
        <v>5</v>
      </c>
      <c r="M5" s="18" t="s">
        <v>6</v>
      </c>
      <c r="N5" s="18" t="s">
        <v>7</v>
      </c>
      <c r="O5" s="18" t="s">
        <v>8</v>
      </c>
      <c r="P5" s="18" t="s">
        <v>9</v>
      </c>
      <c r="Q5" s="18" t="s">
        <v>8445</v>
      </c>
      <c r="R5" s="19" t="s">
        <v>8458</v>
      </c>
      <c r="S5" s="20" t="s">
        <v>21</v>
      </c>
      <c r="T5" s="19" t="s">
        <v>22</v>
      </c>
      <c r="U5" s="19" t="s">
        <v>8448</v>
      </c>
      <c r="V5" s="19" t="s">
        <v>8452</v>
      </c>
      <c r="W5" s="24" t="s">
        <v>8453</v>
      </c>
      <c r="X5" s="23" t="s">
        <v>10</v>
      </c>
      <c r="Y5" s="17" t="s">
        <v>11</v>
      </c>
      <c r="Z5" s="17" t="s">
        <v>12</v>
      </c>
      <c r="AA5" s="17" t="s">
        <v>13</v>
      </c>
      <c r="AB5" s="17" t="s">
        <v>14</v>
      </c>
      <c r="AC5" s="17" t="s">
        <v>8446</v>
      </c>
      <c r="AD5" s="18" t="s">
        <v>15</v>
      </c>
      <c r="AE5" s="18" t="s">
        <v>16</v>
      </c>
      <c r="AF5" s="18" t="s">
        <v>17</v>
      </c>
      <c r="AG5" s="18" t="s">
        <v>18</v>
      </c>
      <c r="AH5" s="18" t="s">
        <v>19</v>
      </c>
      <c r="AI5" s="18" t="s">
        <v>8447</v>
      </c>
      <c r="AJ5" s="19" t="s">
        <v>8458</v>
      </c>
      <c r="AK5" s="20" t="s">
        <v>23</v>
      </c>
      <c r="AL5" s="19" t="s">
        <v>24</v>
      </c>
      <c r="AM5" s="19" t="s">
        <v>8449</v>
      </c>
      <c r="AN5" s="19" t="s">
        <v>8454</v>
      </c>
      <c r="AO5" s="67" t="s">
        <v>8455</v>
      </c>
      <c r="AP5" s="88" t="s">
        <v>8471</v>
      </c>
      <c r="AQ5" s="89" t="s">
        <v>8472</v>
      </c>
      <c r="AR5" s="90" t="s">
        <v>8473</v>
      </c>
    </row>
    <row r="6" spans="1:44" x14ac:dyDescent="0.25">
      <c r="A6" s="11" t="s">
        <v>6251</v>
      </c>
      <c r="B6" s="11" t="s">
        <v>6252</v>
      </c>
      <c r="C6" s="12" t="s">
        <v>6252</v>
      </c>
      <c r="D6" s="12" t="s">
        <v>6253</v>
      </c>
      <c r="E6" s="22">
        <v>2</v>
      </c>
      <c r="F6" s="25">
        <v>20.297315600000001</v>
      </c>
      <c r="G6" s="14">
        <v>19.0241127</v>
      </c>
      <c r="H6" s="14">
        <v>20.18439674</v>
      </c>
      <c r="I6" s="14">
        <v>19.947177889999999</v>
      </c>
      <c r="J6" s="14">
        <v>19.834068299999998</v>
      </c>
      <c r="K6" s="14">
        <f t="shared" ref="K6:K69" si="0">AVERAGE(F6:J6)</f>
        <v>19.857414245999998</v>
      </c>
      <c r="L6" s="15">
        <v>26.15263367</v>
      </c>
      <c r="M6" s="15">
        <v>26.857568740000001</v>
      </c>
      <c r="N6" s="15">
        <v>27.27701759</v>
      </c>
      <c r="O6" s="15">
        <v>26.872440340000001</v>
      </c>
      <c r="P6" s="15">
        <v>26.23249817</v>
      </c>
      <c r="Q6" s="15">
        <f t="shared" ref="Q6:Q69" si="1">AVERAGE(L6:P6)</f>
        <v>26.678431702000001</v>
      </c>
      <c r="R6" s="1" t="b">
        <v>1</v>
      </c>
      <c r="S6" s="16">
        <v>3.3639061045810294E-5</v>
      </c>
      <c r="T6" s="1">
        <v>6.8210174559999999</v>
      </c>
      <c r="U6" s="1">
        <f t="shared" ref="U6:U69" si="2">2^T6</f>
        <v>113.06569462845013</v>
      </c>
      <c r="V6" s="1" t="b">
        <v>1</v>
      </c>
      <c r="W6" s="26" t="b">
        <v>1</v>
      </c>
      <c r="X6" s="25">
        <v>19.737449649999999</v>
      </c>
      <c r="Y6" s="14">
        <v>17.353549959999999</v>
      </c>
      <c r="Z6" s="14">
        <v>19.88036537</v>
      </c>
      <c r="AA6" s="14">
        <v>17.221679689999998</v>
      </c>
      <c r="AB6" s="14">
        <v>17.88894844</v>
      </c>
      <c r="AC6" s="14">
        <f t="shared" ref="AC6:AC69" si="3">AVERAGE(X6:AB6)</f>
        <v>18.416398621999996</v>
      </c>
      <c r="AD6" s="15">
        <v>25.358404159999999</v>
      </c>
      <c r="AE6" s="15">
        <v>25.127468109999999</v>
      </c>
      <c r="AF6" s="15">
        <v>25.344045640000001</v>
      </c>
      <c r="AG6" s="15">
        <v>25.132143020000001</v>
      </c>
      <c r="AH6" s="15">
        <v>24.641189579999999</v>
      </c>
      <c r="AI6" s="15">
        <f t="shared" ref="AI6:AI69" si="4">AVERAGE(AD6:AH6)</f>
        <v>25.120650102000003</v>
      </c>
      <c r="AJ6" s="1" t="b">
        <v>1</v>
      </c>
      <c r="AK6" s="16">
        <v>2.0165390338522184E-4</v>
      </c>
      <c r="AL6" s="1">
        <v>6.7042514799999999</v>
      </c>
      <c r="AM6" s="1">
        <f t="shared" ref="AM6:AM69" si="5">2^AL6</f>
        <v>104.27514296569352</v>
      </c>
      <c r="AN6" s="1" t="b">
        <v>1</v>
      </c>
      <c r="AO6" s="54" t="b">
        <v>1</v>
      </c>
      <c r="AP6" s="91" t="b">
        <v>1</v>
      </c>
      <c r="AQ6" s="11"/>
      <c r="AR6" s="92" t="b">
        <v>1</v>
      </c>
    </row>
    <row r="7" spans="1:44" x14ac:dyDescent="0.25">
      <c r="A7" s="11" t="s">
        <v>2134</v>
      </c>
      <c r="B7" s="11" t="s">
        <v>7748</v>
      </c>
      <c r="C7" s="12" t="s">
        <v>2135</v>
      </c>
      <c r="D7" s="12" t="s">
        <v>2136</v>
      </c>
      <c r="E7" s="22">
        <v>7</v>
      </c>
      <c r="F7" s="25">
        <v>18.85693169</v>
      </c>
      <c r="G7" s="14">
        <v>20.65394783</v>
      </c>
      <c r="H7" s="14">
        <v>18.780467989999998</v>
      </c>
      <c r="I7" s="14">
        <v>20.61827087</v>
      </c>
      <c r="J7" s="14">
        <v>17.97176743</v>
      </c>
      <c r="K7" s="14">
        <f t="shared" si="0"/>
        <v>19.376277162000001</v>
      </c>
      <c r="L7" s="15">
        <v>26.330482480000001</v>
      </c>
      <c r="M7" s="15">
        <v>25.800329210000001</v>
      </c>
      <c r="N7" s="15">
        <v>26.230464940000001</v>
      </c>
      <c r="O7" s="15">
        <v>25.893423080000002</v>
      </c>
      <c r="P7" s="15">
        <v>23.314651489999999</v>
      </c>
      <c r="Q7" s="15">
        <f t="shared" si="1"/>
        <v>25.513870240000003</v>
      </c>
      <c r="R7" s="1" t="b">
        <v>1</v>
      </c>
      <c r="S7" s="16">
        <v>3.4548830276207737E-4</v>
      </c>
      <c r="T7" s="1">
        <v>6.1375930790000002</v>
      </c>
      <c r="U7" s="1">
        <f t="shared" si="2"/>
        <v>70.404370213462769</v>
      </c>
      <c r="V7" s="1" t="b">
        <v>1</v>
      </c>
      <c r="W7" s="26" t="b">
        <v>1</v>
      </c>
      <c r="X7" s="25">
        <v>17.957218170000001</v>
      </c>
      <c r="Y7" s="14">
        <v>17.990318299999998</v>
      </c>
      <c r="Z7" s="14">
        <v>19.313184740000001</v>
      </c>
      <c r="AA7" s="14">
        <v>18.259016039999999</v>
      </c>
      <c r="AB7" s="14">
        <v>18.38477516</v>
      </c>
      <c r="AC7" s="14">
        <f t="shared" si="3"/>
        <v>18.380902482</v>
      </c>
      <c r="AD7" s="15">
        <v>23.82987404</v>
      </c>
      <c r="AE7" s="15">
        <v>22.705038070000001</v>
      </c>
      <c r="AF7" s="15">
        <v>24.043518070000001</v>
      </c>
      <c r="AG7" s="15">
        <v>22.790842059999999</v>
      </c>
      <c r="AH7" s="15">
        <v>23.401325230000001</v>
      </c>
      <c r="AI7" s="15">
        <f t="shared" si="4"/>
        <v>23.354119493999999</v>
      </c>
      <c r="AJ7" s="1" t="b">
        <v>1</v>
      </c>
      <c r="AK7" s="16">
        <v>3.092162863227917E-5</v>
      </c>
      <c r="AL7" s="1">
        <v>4.9732170099999999</v>
      </c>
      <c r="AM7" s="1">
        <f t="shared" si="5"/>
        <v>31.411414588857738</v>
      </c>
      <c r="AN7" s="1" t="b">
        <v>1</v>
      </c>
      <c r="AO7" s="54" t="b">
        <v>1</v>
      </c>
      <c r="AP7" s="91" t="b">
        <v>1</v>
      </c>
      <c r="AQ7" s="11" t="b">
        <v>1</v>
      </c>
      <c r="AR7" s="92" t="b">
        <v>1</v>
      </c>
    </row>
    <row r="8" spans="1:44" x14ac:dyDescent="0.25">
      <c r="A8" s="11" t="s">
        <v>6432</v>
      </c>
      <c r="B8" s="11" t="s">
        <v>6433</v>
      </c>
      <c r="C8" s="12" t="s">
        <v>6433</v>
      </c>
      <c r="D8" s="12" t="s">
        <v>6434</v>
      </c>
      <c r="E8" s="22">
        <v>16</v>
      </c>
      <c r="F8" s="25">
        <v>21.6014576</v>
      </c>
      <c r="G8" s="14">
        <v>19.700662609999998</v>
      </c>
      <c r="H8" s="14">
        <v>19.19408035</v>
      </c>
      <c r="I8" s="14">
        <v>21.025196080000001</v>
      </c>
      <c r="J8" s="14">
        <v>21.010383610000002</v>
      </c>
      <c r="K8" s="14">
        <f t="shared" si="0"/>
        <v>20.506356050000001</v>
      </c>
      <c r="L8" s="15">
        <v>27.425184250000001</v>
      </c>
      <c r="M8" s="15">
        <v>25.846372599999999</v>
      </c>
      <c r="N8" s="15">
        <v>26.657037729999999</v>
      </c>
      <c r="O8" s="15">
        <v>26.65935326</v>
      </c>
      <c r="P8" s="15">
        <v>25.326940539999999</v>
      </c>
      <c r="Q8" s="15">
        <f t="shared" si="1"/>
        <v>26.382977676000003</v>
      </c>
      <c r="R8" s="1" t="b">
        <v>1</v>
      </c>
      <c r="S8" s="16">
        <v>3.0975481142385278E-4</v>
      </c>
      <c r="T8" s="1">
        <v>5.8766216279999997</v>
      </c>
      <c r="U8" s="1">
        <f t="shared" si="2"/>
        <v>58.754263033599933</v>
      </c>
      <c r="V8" s="1" t="b">
        <v>1</v>
      </c>
      <c r="W8" s="26" t="b">
        <v>1</v>
      </c>
      <c r="X8" s="25">
        <v>20.719001769999998</v>
      </c>
      <c r="Y8" s="14">
        <v>21.12439346</v>
      </c>
      <c r="Z8" s="14">
        <v>19.725988390000001</v>
      </c>
      <c r="AA8" s="14">
        <v>21.539525990000001</v>
      </c>
      <c r="AB8" s="14">
        <v>20.87522697</v>
      </c>
      <c r="AC8" s="14">
        <f t="shared" si="3"/>
        <v>20.796827315999998</v>
      </c>
      <c r="AD8" s="15">
        <v>25.373285289999998</v>
      </c>
      <c r="AE8" s="15">
        <v>24.11711884</v>
      </c>
      <c r="AF8" s="15">
        <v>24.23007965</v>
      </c>
      <c r="AG8" s="15">
        <v>24.014612199999998</v>
      </c>
      <c r="AH8" s="15">
        <v>24.721244810000002</v>
      </c>
      <c r="AI8" s="15">
        <f t="shared" si="4"/>
        <v>24.491268158</v>
      </c>
      <c r="AJ8" s="1" t="b">
        <v>1</v>
      </c>
      <c r="AK8" s="16">
        <v>9.4708916025929978E-4</v>
      </c>
      <c r="AL8" s="1">
        <v>3.6944408420000001</v>
      </c>
      <c r="AM8" s="1">
        <f t="shared" si="5"/>
        <v>12.946056875197586</v>
      </c>
      <c r="AN8" s="1" t="b">
        <v>1</v>
      </c>
      <c r="AO8" s="54" t="b">
        <v>1</v>
      </c>
      <c r="AP8" s="91" t="b">
        <v>1</v>
      </c>
      <c r="AQ8" s="11" t="b">
        <v>1</v>
      </c>
      <c r="AR8" s="92" t="b">
        <v>1</v>
      </c>
    </row>
    <row r="9" spans="1:44" x14ac:dyDescent="0.25">
      <c r="A9" s="11" t="s">
        <v>953</v>
      </c>
      <c r="B9" s="11" t="s">
        <v>7580</v>
      </c>
      <c r="C9" s="12" t="s">
        <v>954</v>
      </c>
      <c r="D9" s="12" t="s">
        <v>955</v>
      </c>
      <c r="E9" s="22">
        <v>13</v>
      </c>
      <c r="F9" s="25">
        <v>19.327806469999999</v>
      </c>
      <c r="G9" s="14">
        <v>19.200904850000001</v>
      </c>
      <c r="H9" s="14">
        <v>19.104251860000002</v>
      </c>
      <c r="I9" s="14">
        <v>19.00527954</v>
      </c>
      <c r="J9" s="14">
        <v>19.308822630000002</v>
      </c>
      <c r="K9" s="14">
        <f t="shared" si="0"/>
        <v>19.189413070000001</v>
      </c>
      <c r="L9" s="15">
        <v>26.21291351</v>
      </c>
      <c r="M9" s="15">
        <v>24.552917480000001</v>
      </c>
      <c r="N9" s="15">
        <v>25.65157318</v>
      </c>
      <c r="O9" s="15">
        <v>26.228961940000001</v>
      </c>
      <c r="P9" s="15">
        <v>22.682260509999999</v>
      </c>
      <c r="Q9" s="15">
        <f t="shared" si="1"/>
        <v>25.065725323999999</v>
      </c>
      <c r="R9" s="1" t="b">
        <v>1</v>
      </c>
      <c r="S9" s="16">
        <v>1.1066939480095257E-3</v>
      </c>
      <c r="T9" s="1">
        <v>5.8763122560000003</v>
      </c>
      <c r="U9" s="1">
        <f t="shared" si="2"/>
        <v>58.74166510087359</v>
      </c>
      <c r="V9" s="1" t="b">
        <v>1</v>
      </c>
      <c r="W9" s="26" t="b">
        <v>1</v>
      </c>
      <c r="X9" s="25">
        <v>17.924070360000002</v>
      </c>
      <c r="Y9" s="14">
        <v>17.443641660000001</v>
      </c>
      <c r="Z9" s="14">
        <v>18.343067170000001</v>
      </c>
      <c r="AA9" s="14">
        <v>18.072059629999998</v>
      </c>
      <c r="AB9" s="14">
        <v>17.558334349999999</v>
      </c>
      <c r="AC9" s="14">
        <f t="shared" si="3"/>
        <v>17.868234633999997</v>
      </c>
      <c r="AD9" s="15">
        <v>24.03674316</v>
      </c>
      <c r="AE9" s="15">
        <v>23.330877300000001</v>
      </c>
      <c r="AF9" s="15">
        <v>23.33647156</v>
      </c>
      <c r="AG9" s="15">
        <v>21.936178210000001</v>
      </c>
      <c r="AH9" s="15">
        <v>22.322648999999998</v>
      </c>
      <c r="AI9" s="15">
        <f t="shared" si="4"/>
        <v>22.992583845999999</v>
      </c>
      <c r="AJ9" s="1" t="b">
        <v>1</v>
      </c>
      <c r="AK9" s="16">
        <v>2.2644847223350363E-4</v>
      </c>
      <c r="AL9" s="1">
        <v>5.1243492130000003</v>
      </c>
      <c r="AM9" s="1">
        <f t="shared" si="5"/>
        <v>34.880509605920231</v>
      </c>
      <c r="AN9" s="1" t="b">
        <v>1</v>
      </c>
      <c r="AO9" s="54" t="b">
        <v>1</v>
      </c>
      <c r="AP9" s="91" t="b">
        <v>1</v>
      </c>
      <c r="AQ9" s="11" t="b">
        <v>1</v>
      </c>
      <c r="AR9" s="92" t="b">
        <v>1</v>
      </c>
    </row>
    <row r="10" spans="1:44" x14ac:dyDescent="0.25">
      <c r="A10" s="11" t="s">
        <v>5649</v>
      </c>
      <c r="B10" s="11" t="s">
        <v>5650</v>
      </c>
      <c r="C10" s="12" t="s">
        <v>5651</v>
      </c>
      <c r="D10" s="12" t="s">
        <v>5652</v>
      </c>
      <c r="E10" s="22">
        <v>15</v>
      </c>
      <c r="F10" s="25">
        <v>20.437561039999999</v>
      </c>
      <c r="G10" s="14">
        <v>19.75355721</v>
      </c>
      <c r="H10" s="14">
        <v>19.101558690000001</v>
      </c>
      <c r="I10" s="14">
        <v>19.765293119999999</v>
      </c>
      <c r="J10" s="14">
        <v>19.924894330000001</v>
      </c>
      <c r="K10" s="14">
        <f t="shared" si="0"/>
        <v>19.796572877999999</v>
      </c>
      <c r="L10" s="15">
        <v>25.270635599999999</v>
      </c>
      <c r="M10" s="15">
        <v>25.115690229999998</v>
      </c>
      <c r="N10" s="15">
        <v>25.43450356</v>
      </c>
      <c r="O10" s="15">
        <v>25.08521271</v>
      </c>
      <c r="P10" s="15">
        <v>25.168443679999999</v>
      </c>
      <c r="Q10" s="15">
        <f t="shared" si="1"/>
        <v>25.214897155999999</v>
      </c>
      <c r="R10" s="1" t="b">
        <v>1</v>
      </c>
      <c r="S10" s="16">
        <v>2.5649514376076002E-5</v>
      </c>
      <c r="T10" s="1">
        <v>5.4183242800000002</v>
      </c>
      <c r="U10" s="1">
        <f t="shared" si="2"/>
        <v>42.763981649554253</v>
      </c>
      <c r="V10" s="1" t="b">
        <v>1</v>
      </c>
      <c r="W10" s="26" t="b">
        <v>1</v>
      </c>
      <c r="X10" s="25">
        <v>18.880342479999999</v>
      </c>
      <c r="Y10" s="14">
        <v>16.93267822</v>
      </c>
      <c r="Z10" s="14">
        <v>19.616441729999998</v>
      </c>
      <c r="AA10" s="14">
        <v>18.978939059999998</v>
      </c>
      <c r="AB10" s="14">
        <v>19.487384800000001</v>
      </c>
      <c r="AC10" s="14">
        <f t="shared" si="3"/>
        <v>18.779157257999998</v>
      </c>
      <c r="AD10" s="15">
        <v>24.291511539999998</v>
      </c>
      <c r="AE10" s="15">
        <v>22.294290539999999</v>
      </c>
      <c r="AF10" s="15">
        <v>24.527967449999998</v>
      </c>
      <c r="AG10" s="15">
        <v>21.949562069999999</v>
      </c>
      <c r="AH10" s="15">
        <v>22.06940079</v>
      </c>
      <c r="AI10" s="15">
        <f t="shared" si="4"/>
        <v>23.026546477999997</v>
      </c>
      <c r="AJ10" s="1" t="b">
        <v>1</v>
      </c>
      <c r="AK10" s="16">
        <v>2.2353555821999428E-3</v>
      </c>
      <c r="AL10" s="1">
        <v>4.2473892209999997</v>
      </c>
      <c r="AM10" s="1">
        <f t="shared" si="5"/>
        <v>18.992912120480284</v>
      </c>
      <c r="AN10" s="1" t="b">
        <v>1</v>
      </c>
      <c r="AO10" s="54" t="b">
        <v>1</v>
      </c>
      <c r="AP10" s="91" t="b">
        <v>1</v>
      </c>
      <c r="AQ10" s="11" t="b">
        <v>1</v>
      </c>
      <c r="AR10" s="92" t="b">
        <v>1</v>
      </c>
    </row>
    <row r="11" spans="1:44" x14ac:dyDescent="0.25">
      <c r="A11" s="11" t="s">
        <v>6613</v>
      </c>
      <c r="B11" s="11" t="s">
        <v>8328</v>
      </c>
      <c r="C11" s="12" t="s">
        <v>6614</v>
      </c>
      <c r="D11" s="12" t="s">
        <v>6615</v>
      </c>
      <c r="E11" s="22">
        <v>10</v>
      </c>
      <c r="F11" s="25">
        <v>19.175973890000002</v>
      </c>
      <c r="G11" s="14">
        <v>19.45464325</v>
      </c>
      <c r="H11" s="14">
        <v>19.636302950000001</v>
      </c>
      <c r="I11" s="14">
        <v>20.287275309999998</v>
      </c>
      <c r="J11" s="14">
        <v>19.662628170000001</v>
      </c>
      <c r="K11" s="14">
        <f t="shared" si="0"/>
        <v>19.643364714000001</v>
      </c>
      <c r="L11" s="15">
        <v>24.316793440000001</v>
      </c>
      <c r="M11" s="15">
        <v>23.887161249999998</v>
      </c>
      <c r="N11" s="15">
        <v>24.197380070000001</v>
      </c>
      <c r="O11" s="15">
        <v>24.233375550000002</v>
      </c>
      <c r="P11" s="15">
        <v>22.764236449999999</v>
      </c>
      <c r="Q11" s="15">
        <f t="shared" si="1"/>
        <v>23.879789352</v>
      </c>
      <c r="R11" s="1" t="b">
        <v>1</v>
      </c>
      <c r="S11" s="16">
        <v>2.4302735038208873E-4</v>
      </c>
      <c r="T11" s="1">
        <v>4.2364246369999998</v>
      </c>
      <c r="U11" s="1">
        <f t="shared" si="2"/>
        <v>18.849111788139517</v>
      </c>
      <c r="V11" s="1" t="b">
        <v>1</v>
      </c>
      <c r="W11" s="26" t="b">
        <v>1</v>
      </c>
      <c r="X11" s="25">
        <v>17.373607639999999</v>
      </c>
      <c r="Y11" s="14">
        <v>18.348106380000001</v>
      </c>
      <c r="Z11" s="14">
        <v>18.512136460000001</v>
      </c>
      <c r="AA11" s="14">
        <v>17.903024670000001</v>
      </c>
      <c r="AB11" s="14">
        <v>17.36270142</v>
      </c>
      <c r="AC11" s="14">
        <f t="shared" si="3"/>
        <v>17.899915314000005</v>
      </c>
      <c r="AD11" s="15">
        <v>22.540660859999999</v>
      </c>
      <c r="AE11" s="15">
        <v>21.558755869999999</v>
      </c>
      <c r="AF11" s="15">
        <v>22.64224815</v>
      </c>
      <c r="AG11" s="15">
        <v>22.017808909999999</v>
      </c>
      <c r="AH11" s="15">
        <v>22.05347824</v>
      </c>
      <c r="AI11" s="15">
        <f t="shared" si="4"/>
        <v>22.162590406</v>
      </c>
      <c r="AJ11" s="1" t="b">
        <v>1</v>
      </c>
      <c r="AK11" s="16">
        <v>2.0149304636678979E-4</v>
      </c>
      <c r="AL11" s="1">
        <v>4.2626750949999996</v>
      </c>
      <c r="AM11" s="1">
        <f t="shared" si="5"/>
        <v>19.195218733829861</v>
      </c>
      <c r="AN11" s="1" t="b">
        <v>1</v>
      </c>
      <c r="AO11" s="54" t="b">
        <v>1</v>
      </c>
      <c r="AP11" s="91" t="b">
        <v>1</v>
      </c>
      <c r="AQ11" s="11" t="b">
        <v>1</v>
      </c>
      <c r="AR11" s="92" t="b">
        <v>1</v>
      </c>
    </row>
    <row r="12" spans="1:44" x14ac:dyDescent="0.25">
      <c r="A12" s="11" t="s">
        <v>4461</v>
      </c>
      <c r="B12" s="11" t="s">
        <v>4462</v>
      </c>
      <c r="C12" s="12" t="s">
        <v>4463</v>
      </c>
      <c r="D12" s="12" t="s">
        <v>4464</v>
      </c>
      <c r="E12" s="22">
        <v>2</v>
      </c>
      <c r="F12" s="25">
        <v>19.547050479999999</v>
      </c>
      <c r="G12" s="14">
        <v>18.545351029999999</v>
      </c>
      <c r="H12" s="14">
        <v>19.07520294</v>
      </c>
      <c r="I12" s="14">
        <v>18.996984479999998</v>
      </c>
      <c r="J12" s="14">
        <v>19.54409218</v>
      </c>
      <c r="K12" s="14">
        <f t="shared" si="0"/>
        <v>19.141736221999999</v>
      </c>
      <c r="L12" s="15">
        <v>24.74093246</v>
      </c>
      <c r="M12" s="15">
        <v>23.822404859999999</v>
      </c>
      <c r="N12" s="15">
        <v>20.462732320000001</v>
      </c>
      <c r="O12" s="15">
        <v>23.990663529999999</v>
      </c>
      <c r="P12" s="15">
        <v>23.450607300000001</v>
      </c>
      <c r="Q12" s="15">
        <f t="shared" si="1"/>
        <v>23.293468094000001</v>
      </c>
      <c r="R12" s="1" t="b">
        <v>1</v>
      </c>
      <c r="S12" s="16">
        <v>4.8039296737195465E-3</v>
      </c>
      <c r="T12" s="1">
        <v>4.1517318730000001</v>
      </c>
      <c r="U12" s="1">
        <f t="shared" si="2"/>
        <v>17.774435946369515</v>
      </c>
      <c r="V12" s="1" t="b">
        <v>1</v>
      </c>
      <c r="W12" s="26" t="b">
        <v>1</v>
      </c>
      <c r="X12" s="25">
        <v>18.61314964</v>
      </c>
      <c r="Y12" s="14">
        <v>19.560201639999999</v>
      </c>
      <c r="Z12" s="14">
        <v>18.951068880000001</v>
      </c>
      <c r="AA12" s="14">
        <v>18.690279010000001</v>
      </c>
      <c r="AB12" s="14">
        <v>19.058805469999999</v>
      </c>
      <c r="AC12" s="14">
        <f t="shared" si="3"/>
        <v>18.974700927999997</v>
      </c>
      <c r="AD12" s="15">
        <v>23.333063129999999</v>
      </c>
      <c r="AE12" s="15">
        <v>23.187612529999999</v>
      </c>
      <c r="AF12" s="15">
        <v>21.278043749999998</v>
      </c>
      <c r="AG12" s="15">
        <v>19.356618879999999</v>
      </c>
      <c r="AH12" s="15">
        <v>22.548091889999998</v>
      </c>
      <c r="AI12" s="15">
        <f t="shared" si="4"/>
        <v>21.940686035999995</v>
      </c>
      <c r="AJ12" s="1" t="b">
        <v>1</v>
      </c>
      <c r="AK12" s="16">
        <v>1.2575168005952844E-2</v>
      </c>
      <c r="AL12" s="1">
        <v>2.9659851069999998</v>
      </c>
      <c r="AM12" s="1">
        <f t="shared" si="5"/>
        <v>7.8135875712969449</v>
      </c>
      <c r="AN12" s="1" t="b">
        <v>1</v>
      </c>
      <c r="AO12" s="54" t="b">
        <v>1</v>
      </c>
      <c r="AP12" s="91" t="b">
        <v>1</v>
      </c>
      <c r="AQ12" s="11" t="b">
        <v>1</v>
      </c>
      <c r="AR12" s="92" t="b">
        <v>1</v>
      </c>
    </row>
    <row r="13" spans="1:44" x14ac:dyDescent="0.25">
      <c r="A13" s="11" t="s">
        <v>1145</v>
      </c>
      <c r="B13" s="11" t="s">
        <v>1146</v>
      </c>
      <c r="C13" s="12" t="s">
        <v>1146</v>
      </c>
      <c r="D13" s="12" t="s">
        <v>1147</v>
      </c>
      <c r="E13" s="22">
        <v>25</v>
      </c>
      <c r="F13" s="25">
        <v>26.811885830000001</v>
      </c>
      <c r="G13" s="14">
        <v>27.491596220000002</v>
      </c>
      <c r="H13" s="14">
        <v>26.465194700000001</v>
      </c>
      <c r="I13" s="14">
        <v>26.97716522</v>
      </c>
      <c r="J13" s="14">
        <v>26.183950419999999</v>
      </c>
      <c r="K13" s="14">
        <f t="shared" si="0"/>
        <v>26.785958477999998</v>
      </c>
      <c r="L13" s="15">
        <v>29.87059021</v>
      </c>
      <c r="M13" s="15">
        <v>31.535612109999999</v>
      </c>
      <c r="N13" s="15">
        <v>31.48931885</v>
      </c>
      <c r="O13" s="15">
        <v>31.012586590000002</v>
      </c>
      <c r="P13" s="15">
        <v>30.53547287</v>
      </c>
      <c r="Q13" s="15">
        <f t="shared" si="1"/>
        <v>30.888716125999998</v>
      </c>
      <c r="R13" s="1" t="b">
        <v>1</v>
      </c>
      <c r="S13" s="16">
        <v>2.053965743210697E-4</v>
      </c>
      <c r="T13" s="1">
        <v>4.1027576449999996</v>
      </c>
      <c r="U13" s="1">
        <f t="shared" si="2"/>
        <v>17.181185075977552</v>
      </c>
      <c r="V13" s="1" t="b">
        <v>1</v>
      </c>
      <c r="W13" s="26" t="b">
        <v>1</v>
      </c>
      <c r="X13" s="25">
        <v>24.390933990000001</v>
      </c>
      <c r="Y13" s="14">
        <v>25.008041380000002</v>
      </c>
      <c r="Z13" s="14">
        <v>24.778062819999999</v>
      </c>
      <c r="AA13" s="14">
        <v>24.399564739999999</v>
      </c>
      <c r="AB13" s="14">
        <v>25.123802189999999</v>
      </c>
      <c r="AC13" s="14">
        <f t="shared" si="3"/>
        <v>24.740081023999998</v>
      </c>
      <c r="AD13" s="15">
        <v>28.468515400000001</v>
      </c>
      <c r="AE13" s="15">
        <v>27.861892699999999</v>
      </c>
      <c r="AF13" s="15">
        <v>28.520732880000001</v>
      </c>
      <c r="AG13" s="15">
        <v>28.245992659999999</v>
      </c>
      <c r="AH13" s="15">
        <v>27.525743479999999</v>
      </c>
      <c r="AI13" s="15">
        <f t="shared" si="4"/>
        <v>28.124575424</v>
      </c>
      <c r="AJ13" s="1" t="b">
        <v>1</v>
      </c>
      <c r="AK13" s="16">
        <v>4.6125969978582732E-4</v>
      </c>
      <c r="AL13" s="1">
        <v>3.3844943999999999</v>
      </c>
      <c r="AM13" s="1">
        <f t="shared" si="5"/>
        <v>10.443217775198995</v>
      </c>
      <c r="AN13" s="1" t="b">
        <v>1</v>
      </c>
      <c r="AO13" s="54" t="b">
        <v>1</v>
      </c>
      <c r="AP13" s="91" t="b">
        <v>1</v>
      </c>
      <c r="AQ13" s="11" t="b">
        <v>1</v>
      </c>
      <c r="AR13" s="92"/>
    </row>
    <row r="14" spans="1:44" x14ac:dyDescent="0.25">
      <c r="A14" s="11" t="s">
        <v>6514</v>
      </c>
      <c r="B14" s="11" t="s">
        <v>6515</v>
      </c>
      <c r="C14" s="12" t="s">
        <v>6516</v>
      </c>
      <c r="D14" s="12" t="s">
        <v>6517</v>
      </c>
      <c r="E14" s="22">
        <v>15</v>
      </c>
      <c r="F14" s="25">
        <v>21.46712303</v>
      </c>
      <c r="G14" s="14">
        <v>20.906978609999999</v>
      </c>
      <c r="H14" s="14">
        <v>21.115484240000001</v>
      </c>
      <c r="I14" s="14">
        <v>21.56509209</v>
      </c>
      <c r="J14" s="14">
        <v>20.383953089999999</v>
      </c>
      <c r="K14" s="14">
        <f t="shared" si="0"/>
        <v>21.087726212</v>
      </c>
      <c r="L14" s="15">
        <v>25.99830437</v>
      </c>
      <c r="M14" s="15">
        <v>24.81093216</v>
      </c>
      <c r="N14" s="15">
        <v>24.894071579999999</v>
      </c>
      <c r="O14" s="15">
        <v>25.886857989999999</v>
      </c>
      <c r="P14" s="15">
        <v>24.07740974</v>
      </c>
      <c r="Q14" s="15">
        <f t="shared" si="1"/>
        <v>25.133515167999995</v>
      </c>
      <c r="R14" s="1" t="b">
        <v>1</v>
      </c>
      <c r="S14" s="16">
        <v>1.5407886335955683E-5</v>
      </c>
      <c r="T14" s="1">
        <v>4.045788956</v>
      </c>
      <c r="U14" s="1">
        <f t="shared" si="2"/>
        <v>16.515960361121046</v>
      </c>
      <c r="V14" s="1" t="b">
        <v>1</v>
      </c>
      <c r="W14" s="26" t="b">
        <v>1</v>
      </c>
      <c r="X14" s="25">
        <v>17.897109990000001</v>
      </c>
      <c r="Y14" s="14">
        <v>20.340171810000001</v>
      </c>
      <c r="Z14" s="14">
        <v>19.027797700000001</v>
      </c>
      <c r="AA14" s="14">
        <v>18.26070404</v>
      </c>
      <c r="AB14" s="14">
        <v>21.128364560000001</v>
      </c>
      <c r="AC14" s="14">
        <f t="shared" si="3"/>
        <v>19.330829620000003</v>
      </c>
      <c r="AD14" s="15">
        <v>23.124994279999999</v>
      </c>
      <c r="AE14" s="15">
        <v>21.440402980000002</v>
      </c>
      <c r="AF14" s="15">
        <v>22.304269789999999</v>
      </c>
      <c r="AG14" s="15">
        <v>21.456184390000001</v>
      </c>
      <c r="AH14" s="15">
        <v>22.242868420000001</v>
      </c>
      <c r="AI14" s="15">
        <f t="shared" si="4"/>
        <v>22.113743972000002</v>
      </c>
      <c r="AJ14" s="1" t="b">
        <v>1</v>
      </c>
      <c r="AK14" s="16">
        <v>2.2926556874815145E-2</v>
      </c>
      <c r="AL14" s="1">
        <v>2.7829143520000001</v>
      </c>
      <c r="AM14" s="1">
        <f t="shared" si="5"/>
        <v>6.8824124468564731</v>
      </c>
      <c r="AN14" s="1" t="b">
        <v>1</v>
      </c>
      <c r="AO14" s="54" t="b">
        <v>1</v>
      </c>
      <c r="AP14" s="91" t="b">
        <v>1</v>
      </c>
      <c r="AQ14" s="11" t="b">
        <v>1</v>
      </c>
      <c r="AR14" s="92"/>
    </row>
    <row r="15" spans="1:44" x14ac:dyDescent="0.25">
      <c r="A15" s="11" t="s">
        <v>1166</v>
      </c>
      <c r="B15" s="11" t="s">
        <v>7606</v>
      </c>
      <c r="C15" s="12" t="s">
        <v>1167</v>
      </c>
      <c r="D15" s="12" t="s">
        <v>1168</v>
      </c>
      <c r="E15" s="22">
        <v>6</v>
      </c>
      <c r="F15" s="25">
        <v>18.35744858</v>
      </c>
      <c r="G15" s="14">
        <v>20.82589531</v>
      </c>
      <c r="H15" s="14">
        <v>18.263763430000001</v>
      </c>
      <c r="I15" s="14">
        <v>19.430255890000002</v>
      </c>
      <c r="J15" s="14">
        <v>19.557065959999999</v>
      </c>
      <c r="K15" s="14">
        <f t="shared" si="0"/>
        <v>19.286885834</v>
      </c>
      <c r="L15" s="15">
        <v>23.119066239999999</v>
      </c>
      <c r="M15" s="15">
        <v>22.713768009999999</v>
      </c>
      <c r="N15" s="15">
        <v>23.383636469999999</v>
      </c>
      <c r="O15" s="15">
        <v>22.344621660000001</v>
      </c>
      <c r="P15" s="15">
        <v>22.062070850000001</v>
      </c>
      <c r="Q15" s="15">
        <f t="shared" si="1"/>
        <v>22.724632645999996</v>
      </c>
      <c r="R15" s="1" t="b">
        <v>1</v>
      </c>
      <c r="S15" s="16">
        <v>5.720683054164611E-3</v>
      </c>
      <c r="T15" s="1">
        <v>3.4377468109999998</v>
      </c>
      <c r="U15" s="1">
        <f t="shared" si="2"/>
        <v>10.835897982799095</v>
      </c>
      <c r="V15" s="1" t="b">
        <v>1</v>
      </c>
      <c r="W15" s="26" t="b">
        <v>1</v>
      </c>
      <c r="X15" s="25">
        <v>19.501104349999999</v>
      </c>
      <c r="Y15" s="14">
        <v>17.874675750000002</v>
      </c>
      <c r="Z15" s="14">
        <v>18.08920479</v>
      </c>
      <c r="AA15" s="14">
        <v>19.143274309999999</v>
      </c>
      <c r="AB15" s="14">
        <v>19.119649890000002</v>
      </c>
      <c r="AC15" s="14">
        <f t="shared" si="3"/>
        <v>18.745581817999998</v>
      </c>
      <c r="AD15" s="15">
        <v>21.428644179999999</v>
      </c>
      <c r="AE15" s="15">
        <v>21.488414760000001</v>
      </c>
      <c r="AF15" s="15">
        <v>20.795427320000002</v>
      </c>
      <c r="AG15" s="15">
        <v>20.876802439999999</v>
      </c>
      <c r="AH15" s="15">
        <v>20.664749149999999</v>
      </c>
      <c r="AI15" s="15">
        <f t="shared" si="4"/>
        <v>21.05080757</v>
      </c>
      <c r="AJ15" s="1" t="b">
        <v>1</v>
      </c>
      <c r="AK15" s="16">
        <v>3.8057858844640544E-3</v>
      </c>
      <c r="AL15" s="1">
        <v>2.3052257539999998</v>
      </c>
      <c r="AM15" s="1">
        <f t="shared" si="5"/>
        <v>4.9424478859450369</v>
      </c>
      <c r="AN15" s="1" t="b">
        <v>1</v>
      </c>
      <c r="AO15" s="54" t="b">
        <v>1</v>
      </c>
      <c r="AP15" s="91" t="b">
        <v>1</v>
      </c>
      <c r="AQ15" s="11" t="b">
        <v>1</v>
      </c>
      <c r="AR15" s="92" t="b">
        <v>1</v>
      </c>
    </row>
    <row r="16" spans="1:44" x14ac:dyDescent="0.25">
      <c r="A16" s="11" t="s">
        <v>1576</v>
      </c>
      <c r="B16" s="11" t="s">
        <v>7667</v>
      </c>
      <c r="C16" s="12" t="s">
        <v>1577</v>
      </c>
      <c r="D16" s="12" t="s">
        <v>1578</v>
      </c>
      <c r="E16" s="22">
        <v>45</v>
      </c>
      <c r="F16" s="25">
        <v>24.833110810000001</v>
      </c>
      <c r="G16" s="14">
        <v>25.746835709999999</v>
      </c>
      <c r="H16" s="14">
        <v>24.670282360000002</v>
      </c>
      <c r="I16" s="14">
        <v>25.14117813</v>
      </c>
      <c r="J16" s="14">
        <v>21.395870209999998</v>
      </c>
      <c r="K16" s="14">
        <f t="shared" si="0"/>
        <v>24.357455444000003</v>
      </c>
      <c r="L16" s="15">
        <v>27.63879013</v>
      </c>
      <c r="M16" s="15">
        <v>28.394643779999999</v>
      </c>
      <c r="N16" s="15">
        <v>28.400152210000002</v>
      </c>
      <c r="O16" s="15">
        <v>27.47165871</v>
      </c>
      <c r="P16" s="15">
        <v>26.528800960000002</v>
      </c>
      <c r="Q16" s="15">
        <f t="shared" si="1"/>
        <v>27.686809157999999</v>
      </c>
      <c r="R16" s="1" t="b">
        <v>1</v>
      </c>
      <c r="S16" s="16">
        <v>2.7912483027376675E-3</v>
      </c>
      <c r="T16" s="1">
        <v>3.3293537139999998</v>
      </c>
      <c r="U16" s="1">
        <f t="shared" si="2"/>
        <v>10.051603157532789</v>
      </c>
      <c r="V16" s="1" t="b">
        <v>1</v>
      </c>
      <c r="W16" s="26" t="b">
        <v>1</v>
      </c>
      <c r="X16" s="25">
        <v>22.21628952</v>
      </c>
      <c r="Y16" s="14">
        <v>24.902193069999999</v>
      </c>
      <c r="Z16" s="14">
        <v>22.968898769999999</v>
      </c>
      <c r="AA16" s="14">
        <v>20.910789489999999</v>
      </c>
      <c r="AB16" s="14">
        <v>24.175619130000001</v>
      </c>
      <c r="AC16" s="14">
        <f t="shared" si="3"/>
        <v>23.034757996</v>
      </c>
      <c r="AD16" s="15">
        <v>25.743938450000002</v>
      </c>
      <c r="AE16" s="15">
        <v>26.960800169999999</v>
      </c>
      <c r="AF16" s="15">
        <v>25.622571950000001</v>
      </c>
      <c r="AG16" s="15">
        <v>24.927595140000001</v>
      </c>
      <c r="AH16" s="15">
        <v>26.486125950000002</v>
      </c>
      <c r="AI16" s="15">
        <f t="shared" si="4"/>
        <v>25.948206332000002</v>
      </c>
      <c r="AJ16" s="1" t="b">
        <v>1</v>
      </c>
      <c r="AK16" s="16">
        <v>1.4241132495146022E-3</v>
      </c>
      <c r="AL16" s="1">
        <v>2.9134483339999999</v>
      </c>
      <c r="AM16" s="1">
        <f t="shared" si="5"/>
        <v>7.5341686817392928</v>
      </c>
      <c r="AN16" s="1" t="b">
        <v>1</v>
      </c>
      <c r="AO16" s="54" t="b">
        <v>1</v>
      </c>
      <c r="AP16" s="91" t="b">
        <v>1</v>
      </c>
      <c r="AQ16" s="11" t="b">
        <v>1</v>
      </c>
      <c r="AR16" s="92"/>
    </row>
    <row r="17" spans="1:44" x14ac:dyDescent="0.25">
      <c r="A17" s="11" t="s">
        <v>3182</v>
      </c>
      <c r="B17" s="11" t="s">
        <v>3183</v>
      </c>
      <c r="C17" s="12" t="s">
        <v>3184</v>
      </c>
      <c r="D17" s="12" t="s">
        <v>3185</v>
      </c>
      <c r="E17" s="22">
        <v>7</v>
      </c>
      <c r="F17" s="25">
        <v>18.945957180000001</v>
      </c>
      <c r="G17" s="14">
        <v>19.65204048</v>
      </c>
      <c r="H17" s="14">
        <v>18.884605409999999</v>
      </c>
      <c r="I17" s="14">
        <v>20.154497150000001</v>
      </c>
      <c r="J17" s="14">
        <v>20.115404130000002</v>
      </c>
      <c r="K17" s="14">
        <f t="shared" si="0"/>
        <v>19.55050087</v>
      </c>
      <c r="L17" s="15">
        <v>22.785243990000001</v>
      </c>
      <c r="M17" s="15">
        <v>22.800176619999998</v>
      </c>
      <c r="N17" s="15">
        <v>22.651430130000001</v>
      </c>
      <c r="O17" s="15">
        <v>23.166452410000002</v>
      </c>
      <c r="P17" s="15">
        <v>22.715528490000001</v>
      </c>
      <c r="Q17" s="15">
        <f t="shared" si="1"/>
        <v>22.823766327999998</v>
      </c>
      <c r="R17" s="1" t="b">
        <v>1</v>
      </c>
      <c r="S17" s="16">
        <v>1.5312308770263193E-4</v>
      </c>
      <c r="T17" s="1">
        <v>3.2732654569999999</v>
      </c>
      <c r="U17" s="1">
        <f t="shared" si="2"/>
        <v>9.6683215620856195</v>
      </c>
      <c r="V17" s="1" t="b">
        <v>1</v>
      </c>
      <c r="W17" s="26" t="b">
        <v>1</v>
      </c>
      <c r="X17" s="25">
        <v>18.992340089999999</v>
      </c>
      <c r="Y17" s="14">
        <v>18.453969959999998</v>
      </c>
      <c r="Z17" s="14">
        <v>18.630592350000001</v>
      </c>
      <c r="AA17" s="14">
        <v>19.548509599999999</v>
      </c>
      <c r="AB17" s="14">
        <v>18.811737059999999</v>
      </c>
      <c r="AC17" s="14">
        <f t="shared" si="3"/>
        <v>18.887429812000001</v>
      </c>
      <c r="AD17" s="15">
        <v>21.65626335</v>
      </c>
      <c r="AE17" s="15">
        <v>20.71439552</v>
      </c>
      <c r="AF17" s="15">
        <v>18.422430039999998</v>
      </c>
      <c r="AG17" s="15">
        <v>20.778682709999998</v>
      </c>
      <c r="AH17" s="15">
        <v>20.30262566</v>
      </c>
      <c r="AI17" s="15">
        <f t="shared" si="4"/>
        <v>20.374879455999999</v>
      </c>
      <c r="AJ17" s="1" t="b">
        <v>1</v>
      </c>
      <c r="AK17" s="16">
        <v>4.0016526825783758E-2</v>
      </c>
      <c r="AL17" s="1">
        <v>1.487449646</v>
      </c>
      <c r="AM17" s="1">
        <f t="shared" si="5"/>
        <v>2.8039286648409725</v>
      </c>
      <c r="AN17" s="1" t="b">
        <v>1</v>
      </c>
      <c r="AO17" s="54" t="b">
        <v>1</v>
      </c>
      <c r="AP17" s="91"/>
      <c r="AQ17" s="11" t="b">
        <v>1</v>
      </c>
      <c r="AR17" s="92"/>
    </row>
    <row r="18" spans="1:44" x14ac:dyDescent="0.25">
      <c r="A18" s="11" t="s">
        <v>2600</v>
      </c>
      <c r="B18" s="11" t="s">
        <v>2601</v>
      </c>
      <c r="C18" s="12" t="s">
        <v>2601</v>
      </c>
      <c r="D18" s="12" t="s">
        <v>2602</v>
      </c>
      <c r="E18" s="22">
        <v>13</v>
      </c>
      <c r="F18" s="25">
        <v>21.15239334</v>
      </c>
      <c r="G18" s="14">
        <v>21.152084349999999</v>
      </c>
      <c r="H18" s="14">
        <v>20.431333540000001</v>
      </c>
      <c r="I18" s="14">
        <v>21.216083529999999</v>
      </c>
      <c r="J18" s="14">
        <v>19.03173065</v>
      </c>
      <c r="K18" s="14">
        <f t="shared" si="0"/>
        <v>20.596725081999999</v>
      </c>
      <c r="L18" s="15">
        <v>23.553443909999999</v>
      </c>
      <c r="M18" s="15">
        <v>24.049097060000001</v>
      </c>
      <c r="N18" s="15">
        <v>23.605802539999999</v>
      </c>
      <c r="O18" s="15">
        <v>23.488733289999999</v>
      </c>
      <c r="P18" s="15">
        <v>23.750623699999998</v>
      </c>
      <c r="Q18" s="15">
        <f t="shared" si="1"/>
        <v>23.689540099999999</v>
      </c>
      <c r="R18" s="1" t="b">
        <v>1</v>
      </c>
      <c r="S18" s="16">
        <v>2.1253048779272784E-3</v>
      </c>
      <c r="T18" s="1">
        <v>3.092815018</v>
      </c>
      <c r="U18" s="1">
        <f t="shared" si="2"/>
        <v>8.5315922578787564</v>
      </c>
      <c r="V18" s="1" t="b">
        <v>1</v>
      </c>
      <c r="W18" s="26" t="b">
        <v>1</v>
      </c>
      <c r="X18" s="25">
        <v>20.363565439999999</v>
      </c>
      <c r="Y18" s="14">
        <v>20.29860497</v>
      </c>
      <c r="Z18" s="14">
        <v>17.591901780000001</v>
      </c>
      <c r="AA18" s="14">
        <v>20.403224949999998</v>
      </c>
      <c r="AB18" s="14">
        <v>20.653335569999999</v>
      </c>
      <c r="AC18" s="14">
        <f t="shared" si="3"/>
        <v>19.862126541999999</v>
      </c>
      <c r="AD18" s="15">
        <v>23.335382460000002</v>
      </c>
      <c r="AE18" s="15">
        <v>22.11727715</v>
      </c>
      <c r="AF18" s="15">
        <v>22.813232419999999</v>
      </c>
      <c r="AG18" s="15">
        <v>23.342723849999999</v>
      </c>
      <c r="AH18" s="15">
        <v>22.210771560000001</v>
      </c>
      <c r="AI18" s="15">
        <f t="shared" si="4"/>
        <v>22.763877487999999</v>
      </c>
      <c r="AJ18" s="1" t="b">
        <v>1</v>
      </c>
      <c r="AK18" s="16">
        <v>1.0936708150898103E-2</v>
      </c>
      <c r="AL18" s="1">
        <v>2.9017509459999999</v>
      </c>
      <c r="AM18" s="1">
        <f t="shared" si="5"/>
        <v>7.4733285349403333</v>
      </c>
      <c r="AN18" s="1" t="b">
        <v>1</v>
      </c>
      <c r="AO18" s="54" t="b">
        <v>1</v>
      </c>
      <c r="AP18" s="91" t="b">
        <v>1</v>
      </c>
      <c r="AQ18" s="11" t="b">
        <v>1</v>
      </c>
      <c r="AR18" s="92"/>
    </row>
    <row r="19" spans="1:44" x14ac:dyDescent="0.25">
      <c r="A19" s="11" t="s">
        <v>1175</v>
      </c>
      <c r="B19" s="11" t="s">
        <v>1176</v>
      </c>
      <c r="C19" s="12" t="s">
        <v>1177</v>
      </c>
      <c r="D19" s="12" t="s">
        <v>1178</v>
      </c>
      <c r="E19" s="22">
        <v>4</v>
      </c>
      <c r="F19" s="25">
        <v>22.531219480000001</v>
      </c>
      <c r="G19" s="14">
        <v>19.17074203</v>
      </c>
      <c r="H19" s="14">
        <v>23.431478500000001</v>
      </c>
      <c r="I19" s="14">
        <v>23.354475019999999</v>
      </c>
      <c r="J19" s="14">
        <v>19.237277980000002</v>
      </c>
      <c r="K19" s="14">
        <f t="shared" si="0"/>
        <v>21.545038601999998</v>
      </c>
      <c r="L19" s="15">
        <v>23.96004868</v>
      </c>
      <c r="M19" s="15">
        <v>24.780616760000001</v>
      </c>
      <c r="N19" s="15">
        <v>26.002151489999999</v>
      </c>
      <c r="O19" s="15">
        <v>24.699806209999998</v>
      </c>
      <c r="P19" s="15">
        <v>23.619300840000001</v>
      </c>
      <c r="Q19" s="15">
        <f t="shared" si="1"/>
        <v>24.612384795999997</v>
      </c>
      <c r="R19" s="1" t="b">
        <v>1</v>
      </c>
      <c r="S19" s="16">
        <v>2.168507761950534E-2</v>
      </c>
      <c r="T19" s="1">
        <v>3.0673461909999999</v>
      </c>
      <c r="U19" s="1">
        <f t="shared" si="2"/>
        <v>8.3823002032696579</v>
      </c>
      <c r="V19" s="1" t="b">
        <v>1</v>
      </c>
      <c r="W19" s="26" t="b">
        <v>1</v>
      </c>
      <c r="X19" s="25">
        <v>20.788274770000001</v>
      </c>
      <c r="Y19" s="14">
        <v>22.610361099999999</v>
      </c>
      <c r="Z19" s="14">
        <v>21.050127029999999</v>
      </c>
      <c r="AA19" s="14">
        <v>21.43379784</v>
      </c>
      <c r="AB19" s="14">
        <v>21.603088379999999</v>
      </c>
      <c r="AC19" s="14">
        <f t="shared" si="3"/>
        <v>21.497129823999998</v>
      </c>
      <c r="AD19" s="15">
        <v>22.75590897</v>
      </c>
      <c r="AE19" s="15">
        <v>23.610767360000001</v>
      </c>
      <c r="AF19" s="15">
        <v>22.90107918</v>
      </c>
      <c r="AG19" s="15">
        <v>22.941059110000001</v>
      </c>
      <c r="AH19" s="15">
        <v>22.385692599999999</v>
      </c>
      <c r="AI19" s="15">
        <f t="shared" si="4"/>
        <v>22.918901443999999</v>
      </c>
      <c r="AJ19" s="1" t="b">
        <v>1</v>
      </c>
      <c r="AK19" s="16">
        <v>3.5866154503778995E-3</v>
      </c>
      <c r="AL19" s="1">
        <v>1.4217716220000001</v>
      </c>
      <c r="AM19" s="1">
        <f t="shared" si="5"/>
        <v>2.6791430640994713</v>
      </c>
      <c r="AN19" s="1" t="b">
        <v>1</v>
      </c>
      <c r="AO19" s="54" t="b">
        <v>1</v>
      </c>
      <c r="AP19" s="91" t="b">
        <v>1</v>
      </c>
      <c r="AQ19" s="11"/>
      <c r="AR19" s="92"/>
    </row>
    <row r="20" spans="1:44" x14ac:dyDescent="0.25">
      <c r="A20" s="11" t="s">
        <v>870</v>
      </c>
      <c r="B20" s="11" t="s">
        <v>7572</v>
      </c>
      <c r="C20" s="12" t="s">
        <v>871</v>
      </c>
      <c r="D20" s="12" t="s">
        <v>872</v>
      </c>
      <c r="E20" s="22">
        <v>12</v>
      </c>
      <c r="F20" s="25">
        <v>22.34231758</v>
      </c>
      <c r="G20" s="14">
        <v>22.74562645</v>
      </c>
      <c r="H20" s="14">
        <v>19.79626846</v>
      </c>
      <c r="I20" s="14">
        <v>18.512920380000001</v>
      </c>
      <c r="J20" s="14">
        <v>23.486280440000002</v>
      </c>
      <c r="K20" s="14">
        <f t="shared" si="0"/>
        <v>21.376682662</v>
      </c>
      <c r="L20" s="15">
        <v>24.4759922</v>
      </c>
      <c r="M20" s="15">
        <v>24.454879760000001</v>
      </c>
      <c r="N20" s="15">
        <v>24.022506709999998</v>
      </c>
      <c r="O20" s="15">
        <v>24.782617569999999</v>
      </c>
      <c r="P20" s="15">
        <v>24.259183879999998</v>
      </c>
      <c r="Q20" s="15">
        <f t="shared" si="1"/>
        <v>24.399036024000001</v>
      </c>
      <c r="R20" s="1" t="b">
        <v>1</v>
      </c>
      <c r="S20" s="16">
        <v>3.7824818781698563E-2</v>
      </c>
      <c r="T20" s="1">
        <v>3.0223533630000001</v>
      </c>
      <c r="U20" s="1">
        <f t="shared" si="2"/>
        <v>8.1249186204361319</v>
      </c>
      <c r="V20" s="1" t="b">
        <v>1</v>
      </c>
      <c r="W20" s="26" t="b">
        <v>1</v>
      </c>
      <c r="X20" s="25">
        <v>21.699478150000001</v>
      </c>
      <c r="Y20" s="14">
        <v>20.482370379999999</v>
      </c>
      <c r="Z20" s="14">
        <v>21.23660469</v>
      </c>
      <c r="AA20" s="14">
        <v>20.242258069999998</v>
      </c>
      <c r="AB20" s="14">
        <v>21.2701931</v>
      </c>
      <c r="AC20" s="14">
        <f t="shared" si="3"/>
        <v>20.986180877999999</v>
      </c>
      <c r="AD20" s="15">
        <v>23.761316300000001</v>
      </c>
      <c r="AE20" s="15">
        <v>21.53578186</v>
      </c>
      <c r="AF20" s="15">
        <v>23.92460823</v>
      </c>
      <c r="AG20" s="15">
        <v>24.486095429999999</v>
      </c>
      <c r="AH20" s="15">
        <v>23.3212738</v>
      </c>
      <c r="AI20" s="15">
        <f t="shared" si="4"/>
        <v>23.405815124000004</v>
      </c>
      <c r="AJ20" s="1" t="b">
        <v>1</v>
      </c>
      <c r="AK20" s="16">
        <v>1.0019826903825177E-2</v>
      </c>
      <c r="AL20" s="1">
        <v>2.4196342469999998</v>
      </c>
      <c r="AM20" s="1">
        <f t="shared" si="5"/>
        <v>5.3503536220036159</v>
      </c>
      <c r="AN20" s="1" t="b">
        <v>1</v>
      </c>
      <c r="AO20" s="54" t="b">
        <v>1</v>
      </c>
      <c r="AP20" s="91" t="b">
        <v>1</v>
      </c>
      <c r="AQ20" s="11" t="b">
        <v>1</v>
      </c>
      <c r="AR20" s="92"/>
    </row>
    <row r="21" spans="1:44" x14ac:dyDescent="0.25">
      <c r="A21" s="11"/>
      <c r="B21" s="11" t="s">
        <v>8450</v>
      </c>
      <c r="C21" s="12" t="s">
        <v>8450</v>
      </c>
      <c r="D21" s="12" t="s">
        <v>8451</v>
      </c>
      <c r="E21" s="22">
        <v>1</v>
      </c>
      <c r="F21" s="25">
        <v>22.520589829999999</v>
      </c>
      <c r="G21" s="14">
        <v>21.92557716</v>
      </c>
      <c r="H21" s="14">
        <v>22.47558403</v>
      </c>
      <c r="I21" s="14">
        <v>22.921833039999999</v>
      </c>
      <c r="J21" s="14">
        <v>22.779045100000001</v>
      </c>
      <c r="K21" s="14">
        <f t="shared" si="0"/>
        <v>22.524525831999998</v>
      </c>
      <c r="L21" s="15">
        <v>27.37238121</v>
      </c>
      <c r="M21" s="15">
        <v>26.451744080000001</v>
      </c>
      <c r="N21" s="15">
        <v>22.88393211</v>
      </c>
      <c r="O21" s="15">
        <v>25.680091860000001</v>
      </c>
      <c r="P21" s="15">
        <v>24.233306880000001</v>
      </c>
      <c r="Q21" s="15">
        <f t="shared" si="1"/>
        <v>25.324291228</v>
      </c>
      <c r="R21" s="1" t="b">
        <v>1</v>
      </c>
      <c r="S21" s="16">
        <v>3.0985856909187436E-2</v>
      </c>
      <c r="T21" s="1">
        <v>2.7997653960000002</v>
      </c>
      <c r="U21" s="1">
        <f t="shared" si="2"/>
        <v>6.963272081102974</v>
      </c>
      <c r="V21" s="1" t="b">
        <v>1</v>
      </c>
      <c r="W21" s="26" t="b">
        <v>1</v>
      </c>
      <c r="X21" s="25">
        <v>22.464433669999998</v>
      </c>
      <c r="Y21" s="14">
        <v>23.463636399999999</v>
      </c>
      <c r="Z21" s="14">
        <v>23.7824688</v>
      </c>
      <c r="AA21" s="14">
        <v>21.669601440000001</v>
      </c>
      <c r="AB21" s="14">
        <v>22.834625240000001</v>
      </c>
      <c r="AC21" s="14">
        <f t="shared" si="3"/>
        <v>22.842953110000003</v>
      </c>
      <c r="AD21" s="15">
        <v>26.599630359999999</v>
      </c>
      <c r="AE21" s="15">
        <v>26.646173480000002</v>
      </c>
      <c r="AF21" s="15">
        <v>24.969951630000001</v>
      </c>
      <c r="AG21" s="15">
        <v>27.069540020000002</v>
      </c>
      <c r="AH21" s="15">
        <v>26.805778499999999</v>
      </c>
      <c r="AI21" s="15">
        <f t="shared" si="4"/>
        <v>26.418214798000001</v>
      </c>
      <c r="AJ21" s="1" t="b">
        <v>1</v>
      </c>
      <c r="AK21" s="16">
        <v>6.7649476937096499E-3</v>
      </c>
      <c r="AL21" s="1">
        <v>3.5752616879999999</v>
      </c>
      <c r="AM21" s="1">
        <f t="shared" si="5"/>
        <v>11.919581581538603</v>
      </c>
      <c r="AN21" s="1" t="b">
        <v>1</v>
      </c>
      <c r="AO21" s="54" t="b">
        <v>1</v>
      </c>
      <c r="AP21" s="91"/>
      <c r="AQ21" s="11"/>
      <c r="AR21" s="92"/>
    </row>
    <row r="22" spans="1:44" x14ac:dyDescent="0.25">
      <c r="A22" s="11" t="s">
        <v>6992</v>
      </c>
      <c r="B22" s="11" t="s">
        <v>8391</v>
      </c>
      <c r="C22" s="12" t="s">
        <v>6993</v>
      </c>
      <c r="D22" s="12" t="s">
        <v>6994</v>
      </c>
      <c r="E22" s="22">
        <v>2</v>
      </c>
      <c r="F22" s="25">
        <v>19.024127960000001</v>
      </c>
      <c r="G22" s="14">
        <v>18.41497421</v>
      </c>
      <c r="H22" s="14">
        <v>20.39390564</v>
      </c>
      <c r="I22" s="14">
        <v>19.377376559999998</v>
      </c>
      <c r="J22" s="14">
        <v>19.746734620000002</v>
      </c>
      <c r="K22" s="14">
        <f t="shared" si="0"/>
        <v>19.391423797999998</v>
      </c>
      <c r="L22" s="15">
        <v>22.45656013</v>
      </c>
      <c r="M22" s="15">
        <v>21.77015686</v>
      </c>
      <c r="N22" s="15">
        <v>22.13718033</v>
      </c>
      <c r="O22" s="15">
        <v>22.45989037</v>
      </c>
      <c r="P22" s="15">
        <v>22.054803849999999</v>
      </c>
      <c r="Q22" s="15">
        <f t="shared" si="1"/>
        <v>22.175718308</v>
      </c>
      <c r="R22" s="1" t="b">
        <v>1</v>
      </c>
      <c r="S22" s="16">
        <v>1.0500903198524642E-3</v>
      </c>
      <c r="T22" s="1">
        <v>2.7842945100000001</v>
      </c>
      <c r="U22" s="1">
        <f t="shared" si="2"/>
        <v>6.8889996751421556</v>
      </c>
      <c r="V22" s="1" t="b">
        <v>1</v>
      </c>
      <c r="W22" s="26" t="b">
        <v>1</v>
      </c>
      <c r="X22" s="25">
        <v>17.78180313</v>
      </c>
      <c r="Y22" s="14">
        <v>18.107246400000001</v>
      </c>
      <c r="Z22" s="14">
        <v>17.448947910000001</v>
      </c>
      <c r="AA22" s="14">
        <v>18.832412720000001</v>
      </c>
      <c r="AB22" s="14">
        <v>18.738306049999998</v>
      </c>
      <c r="AC22" s="14">
        <f t="shared" si="3"/>
        <v>18.181743242</v>
      </c>
      <c r="AD22" s="15">
        <v>21.221166610000001</v>
      </c>
      <c r="AE22" s="15">
        <v>19.830543519999999</v>
      </c>
      <c r="AF22" s="15">
        <v>20.660316470000001</v>
      </c>
      <c r="AG22" s="15">
        <v>20.22293663</v>
      </c>
      <c r="AH22" s="15">
        <v>20.3035183</v>
      </c>
      <c r="AI22" s="15">
        <f t="shared" si="4"/>
        <v>20.447696306000001</v>
      </c>
      <c r="AJ22" s="1" t="b">
        <v>1</v>
      </c>
      <c r="AK22" s="16">
        <v>6.5923871473247625E-3</v>
      </c>
      <c r="AL22" s="1">
        <v>2.2659530640000001</v>
      </c>
      <c r="AM22" s="1">
        <f t="shared" si="5"/>
        <v>4.8097205157352372</v>
      </c>
      <c r="AN22" s="1" t="b">
        <v>1</v>
      </c>
      <c r="AO22" s="54" t="b">
        <v>1</v>
      </c>
      <c r="AP22" s="91" t="b">
        <v>1</v>
      </c>
      <c r="AQ22" s="11" t="b">
        <v>1</v>
      </c>
      <c r="AR22" s="92"/>
    </row>
    <row r="23" spans="1:44" x14ac:dyDescent="0.25">
      <c r="A23" s="11" t="s">
        <v>1579</v>
      </c>
      <c r="B23" s="11" t="s">
        <v>7668</v>
      </c>
      <c r="C23" s="12" t="s">
        <v>1580</v>
      </c>
      <c r="D23" s="12" t="s">
        <v>1581</v>
      </c>
      <c r="E23" s="22">
        <v>45</v>
      </c>
      <c r="F23" s="25">
        <v>19.656208039999999</v>
      </c>
      <c r="G23" s="14">
        <v>21.981477739999999</v>
      </c>
      <c r="H23" s="14">
        <v>19.4325428</v>
      </c>
      <c r="I23" s="14">
        <v>19.75205231</v>
      </c>
      <c r="J23" s="14">
        <v>20.541263579999999</v>
      </c>
      <c r="K23" s="14">
        <f t="shared" si="0"/>
        <v>20.272708893999997</v>
      </c>
      <c r="L23" s="15">
        <v>23.311050420000001</v>
      </c>
      <c r="M23" s="15">
        <v>25.362890239999999</v>
      </c>
      <c r="N23" s="15">
        <v>23.746221540000001</v>
      </c>
      <c r="O23" s="15">
        <v>23.23645973</v>
      </c>
      <c r="P23" s="15">
        <v>19.619098659999999</v>
      </c>
      <c r="Q23" s="15">
        <f t="shared" si="1"/>
        <v>23.055144117999998</v>
      </c>
      <c r="R23" s="1" t="b">
        <v>1</v>
      </c>
      <c r="S23" s="16">
        <v>4.1585371827857952E-2</v>
      </c>
      <c r="T23" s="1">
        <v>2.782435226</v>
      </c>
      <c r="U23" s="1">
        <f t="shared" si="2"/>
        <v>6.880127143900383</v>
      </c>
      <c r="V23" s="1" t="b">
        <v>1</v>
      </c>
      <c r="W23" s="26" t="b">
        <v>1</v>
      </c>
      <c r="X23" s="25">
        <v>18.25724602</v>
      </c>
      <c r="Y23" s="14">
        <v>17.636299130000001</v>
      </c>
      <c r="Z23" s="14">
        <v>19.086791989999998</v>
      </c>
      <c r="AA23" s="14">
        <v>18.55269814</v>
      </c>
      <c r="AB23" s="14">
        <v>17.823598860000001</v>
      </c>
      <c r="AC23" s="14">
        <f t="shared" si="3"/>
        <v>18.271326828000003</v>
      </c>
      <c r="AD23" s="15">
        <v>20.860223770000001</v>
      </c>
      <c r="AE23" s="15">
        <v>18.54070282</v>
      </c>
      <c r="AF23" s="15">
        <v>17.894649510000001</v>
      </c>
      <c r="AG23" s="15">
        <v>18.526153560000001</v>
      </c>
      <c r="AH23" s="15">
        <v>17.82122421</v>
      </c>
      <c r="AI23" s="15">
        <f t="shared" si="4"/>
        <v>18.728590774000001</v>
      </c>
      <c r="AJ23" s="1"/>
      <c r="AK23" s="16">
        <v>0.50894362642272706</v>
      </c>
      <c r="AL23" s="1">
        <v>0.457263947</v>
      </c>
      <c r="AM23" s="1">
        <f t="shared" si="5"/>
        <v>1.3729355925003053</v>
      </c>
      <c r="AN23" s="1"/>
      <c r="AO23" s="54"/>
      <c r="AP23" s="91" t="b">
        <v>1</v>
      </c>
      <c r="AQ23" s="11" t="b">
        <v>1</v>
      </c>
      <c r="AR23" s="92" t="b">
        <v>1</v>
      </c>
    </row>
    <row r="24" spans="1:44" x14ac:dyDescent="0.25">
      <c r="A24" s="11" t="s">
        <v>4616</v>
      </c>
      <c r="B24" s="11" t="s">
        <v>8077</v>
      </c>
      <c r="C24" s="12" t="s">
        <v>4617</v>
      </c>
      <c r="D24" s="12" t="s">
        <v>4618</v>
      </c>
      <c r="E24" s="22">
        <v>5</v>
      </c>
      <c r="F24" s="25">
        <v>19.276351930000001</v>
      </c>
      <c r="G24" s="14">
        <v>18.85544968</v>
      </c>
      <c r="H24" s="14">
        <v>20.603496549999999</v>
      </c>
      <c r="I24" s="14">
        <v>20.297037119999999</v>
      </c>
      <c r="J24" s="14">
        <v>20.17599869</v>
      </c>
      <c r="K24" s="14">
        <f t="shared" si="0"/>
        <v>19.841666793999998</v>
      </c>
      <c r="L24" s="15">
        <v>21.99844933</v>
      </c>
      <c r="M24" s="15">
        <v>22.727355960000001</v>
      </c>
      <c r="N24" s="15">
        <v>23.140350340000001</v>
      </c>
      <c r="O24" s="15">
        <v>22.958881380000001</v>
      </c>
      <c r="P24" s="15">
        <v>21.83591843</v>
      </c>
      <c r="Q24" s="15">
        <f t="shared" si="1"/>
        <v>22.532191087999998</v>
      </c>
      <c r="R24" s="1" t="b">
        <v>1</v>
      </c>
      <c r="S24" s="16">
        <v>1.5801005600198906E-3</v>
      </c>
      <c r="T24" s="1">
        <v>2.6905242920000001</v>
      </c>
      <c r="U24" s="1">
        <f t="shared" si="2"/>
        <v>6.4554796432274539</v>
      </c>
      <c r="V24" s="1" t="b">
        <v>1</v>
      </c>
      <c r="W24" s="26" t="b">
        <v>1</v>
      </c>
      <c r="X24" s="25">
        <v>17.803865429999998</v>
      </c>
      <c r="Y24" s="14">
        <v>20.01004219</v>
      </c>
      <c r="Z24" s="14">
        <v>19.279426569999998</v>
      </c>
      <c r="AA24" s="14">
        <v>18.675270080000001</v>
      </c>
      <c r="AB24" s="14">
        <v>17.79346657</v>
      </c>
      <c r="AC24" s="14">
        <f t="shared" si="3"/>
        <v>18.712414167999999</v>
      </c>
      <c r="AD24" s="15">
        <v>17.331338880000001</v>
      </c>
      <c r="AE24" s="15">
        <v>20.802782059999998</v>
      </c>
      <c r="AF24" s="15">
        <v>20.250492099999999</v>
      </c>
      <c r="AG24" s="15">
        <v>20.619256969999999</v>
      </c>
      <c r="AH24" s="15">
        <v>20.3436451</v>
      </c>
      <c r="AI24" s="15">
        <f t="shared" si="4"/>
        <v>19.869503022</v>
      </c>
      <c r="AJ24" s="1" t="b">
        <v>1</v>
      </c>
      <c r="AK24" s="16">
        <v>8.9575997483569161E-2</v>
      </c>
      <c r="AL24" s="1">
        <v>1.157088852</v>
      </c>
      <c r="AM24" s="1">
        <f t="shared" si="5"/>
        <v>2.2300697776781937</v>
      </c>
      <c r="AN24" s="1"/>
      <c r="AO24" s="54"/>
      <c r="AP24" s="91"/>
      <c r="AQ24" s="11"/>
      <c r="AR24" s="92"/>
    </row>
    <row r="25" spans="1:44" x14ac:dyDescent="0.25">
      <c r="A25" s="11" t="s">
        <v>6261</v>
      </c>
      <c r="B25" s="11" t="s">
        <v>6262</v>
      </c>
      <c r="C25" s="12" t="s">
        <v>6263</v>
      </c>
      <c r="D25" s="12" t="s">
        <v>6264</v>
      </c>
      <c r="E25" s="22">
        <v>2</v>
      </c>
      <c r="F25" s="25">
        <v>18.045671460000001</v>
      </c>
      <c r="G25" s="14">
        <v>19.785457610000002</v>
      </c>
      <c r="H25" s="14">
        <v>19.243064879999999</v>
      </c>
      <c r="I25" s="14">
        <v>20.714202879999998</v>
      </c>
      <c r="J25" s="14">
        <v>19.125658040000001</v>
      </c>
      <c r="K25" s="14">
        <f t="shared" si="0"/>
        <v>19.382810974000002</v>
      </c>
      <c r="L25" s="15">
        <v>22.365890499999999</v>
      </c>
      <c r="M25" s="15">
        <v>21.697443010000001</v>
      </c>
      <c r="N25" s="15">
        <v>22.581253050000001</v>
      </c>
      <c r="O25" s="15">
        <v>22.567253109999999</v>
      </c>
      <c r="P25" s="15">
        <v>21.132274630000001</v>
      </c>
      <c r="Q25" s="15">
        <f t="shared" si="1"/>
        <v>22.068822859999997</v>
      </c>
      <c r="R25" s="1" t="b">
        <v>1</v>
      </c>
      <c r="S25" s="16">
        <v>5.4912644108025552E-3</v>
      </c>
      <c r="T25" s="1">
        <v>2.6860118869999998</v>
      </c>
      <c r="U25" s="1">
        <f t="shared" si="2"/>
        <v>6.435319990753273</v>
      </c>
      <c r="V25" s="1" t="b">
        <v>1</v>
      </c>
      <c r="W25" s="26" t="b">
        <v>1</v>
      </c>
      <c r="X25" s="25">
        <v>18.057214739999999</v>
      </c>
      <c r="Y25" s="14">
        <v>18.73361397</v>
      </c>
      <c r="Z25" s="14">
        <v>19.196111680000001</v>
      </c>
      <c r="AA25" s="14">
        <v>17.348718640000001</v>
      </c>
      <c r="AB25" s="14">
        <v>18.275051120000001</v>
      </c>
      <c r="AC25" s="14">
        <f t="shared" si="3"/>
        <v>18.322142030000002</v>
      </c>
      <c r="AD25" s="15">
        <v>21.54495811</v>
      </c>
      <c r="AE25" s="15">
        <v>19.92937469</v>
      </c>
      <c r="AF25" s="15">
        <v>17.105016710000001</v>
      </c>
      <c r="AG25" s="15">
        <v>19.065134050000001</v>
      </c>
      <c r="AH25" s="15">
        <v>18.61794853</v>
      </c>
      <c r="AI25" s="15">
        <f t="shared" si="4"/>
        <v>19.252486418</v>
      </c>
      <c r="AJ25" s="1" t="b">
        <v>1</v>
      </c>
      <c r="AK25" s="16">
        <v>0.36622678546808451</v>
      </c>
      <c r="AL25" s="1">
        <v>0.93034439099999999</v>
      </c>
      <c r="AM25" s="1">
        <f t="shared" si="5"/>
        <v>1.9057308657660568</v>
      </c>
      <c r="AN25" s="1"/>
      <c r="AO25" s="54"/>
      <c r="AP25" s="91"/>
      <c r="AQ25" s="11"/>
      <c r="AR25" s="92"/>
    </row>
    <row r="26" spans="1:44" x14ac:dyDescent="0.25">
      <c r="A26" s="11" t="s">
        <v>1271</v>
      </c>
      <c r="B26" s="11" t="s">
        <v>7620</v>
      </c>
      <c r="C26" s="12" t="s">
        <v>1272</v>
      </c>
      <c r="D26" s="12" t="s">
        <v>1273</v>
      </c>
      <c r="E26" s="22">
        <v>16</v>
      </c>
      <c r="F26" s="25">
        <v>26.994855879999999</v>
      </c>
      <c r="G26" s="14">
        <v>27.318206790000001</v>
      </c>
      <c r="H26" s="14">
        <v>25.141021729999999</v>
      </c>
      <c r="I26" s="14">
        <v>27.502563479999999</v>
      </c>
      <c r="J26" s="14">
        <v>27.165283200000001</v>
      </c>
      <c r="K26" s="14">
        <f t="shared" si="0"/>
        <v>26.824386216000001</v>
      </c>
      <c r="L26" s="15">
        <v>29.43489838</v>
      </c>
      <c r="M26" s="15">
        <v>29.18607712</v>
      </c>
      <c r="N26" s="15">
        <v>28.965211870000001</v>
      </c>
      <c r="O26" s="15">
        <v>29.64574623</v>
      </c>
      <c r="P26" s="15">
        <v>29.695411679999999</v>
      </c>
      <c r="Q26" s="15">
        <f t="shared" si="1"/>
        <v>29.385469055999998</v>
      </c>
      <c r="R26" s="1" t="b">
        <v>1</v>
      </c>
      <c r="S26" s="16">
        <v>1.6016716554522635E-3</v>
      </c>
      <c r="T26" s="1">
        <v>2.5610828400000001</v>
      </c>
      <c r="U26" s="1">
        <f t="shared" si="2"/>
        <v>5.9015046848454968</v>
      </c>
      <c r="V26" s="1" t="b">
        <v>1</v>
      </c>
      <c r="W26" s="26" t="b">
        <v>1</v>
      </c>
      <c r="X26" s="25">
        <v>27.387224199999999</v>
      </c>
      <c r="Y26" s="14">
        <v>26.88634682</v>
      </c>
      <c r="Z26" s="14">
        <v>27.198074340000002</v>
      </c>
      <c r="AA26" s="14">
        <v>26.017227170000002</v>
      </c>
      <c r="AB26" s="14">
        <v>27.168634409999999</v>
      </c>
      <c r="AC26" s="14">
        <f t="shared" si="3"/>
        <v>26.931501387999997</v>
      </c>
      <c r="AD26" s="15">
        <v>29.310924530000001</v>
      </c>
      <c r="AE26" s="15">
        <v>27.87085342</v>
      </c>
      <c r="AF26" s="15">
        <v>28.565036769999999</v>
      </c>
      <c r="AG26" s="15">
        <v>28.265752790000001</v>
      </c>
      <c r="AH26" s="15">
        <v>28.008010859999999</v>
      </c>
      <c r="AI26" s="15">
        <f t="shared" si="4"/>
        <v>28.404115674000003</v>
      </c>
      <c r="AJ26" s="1" t="b">
        <v>1</v>
      </c>
      <c r="AK26" s="16">
        <v>5.4773775319340518E-3</v>
      </c>
      <c r="AL26" s="1">
        <v>1.4726142879999999</v>
      </c>
      <c r="AM26" s="1">
        <f t="shared" si="5"/>
        <v>2.7752433631331921</v>
      </c>
      <c r="AN26" s="1" t="b">
        <v>1</v>
      </c>
      <c r="AO26" s="54" t="b">
        <v>1</v>
      </c>
      <c r="AP26" s="91" t="b">
        <v>1</v>
      </c>
      <c r="AQ26" s="11" t="b">
        <v>1</v>
      </c>
      <c r="AR26" s="92"/>
    </row>
    <row r="27" spans="1:44" x14ac:dyDescent="0.25">
      <c r="A27" s="11" t="s">
        <v>4843</v>
      </c>
      <c r="B27" s="11" t="s">
        <v>8107</v>
      </c>
      <c r="C27" s="12" t="s">
        <v>4844</v>
      </c>
      <c r="D27" s="12" t="s">
        <v>4845</v>
      </c>
      <c r="E27" s="22">
        <v>4</v>
      </c>
      <c r="F27" s="25">
        <v>19.25594139</v>
      </c>
      <c r="G27" s="14">
        <v>19.127168659999999</v>
      </c>
      <c r="H27" s="14">
        <v>18.67297173</v>
      </c>
      <c r="I27" s="14">
        <v>19.194410319999999</v>
      </c>
      <c r="J27" s="14">
        <v>19.107482910000002</v>
      </c>
      <c r="K27" s="14">
        <f t="shared" si="0"/>
        <v>19.071595002000002</v>
      </c>
      <c r="L27" s="15">
        <v>22.142860410000001</v>
      </c>
      <c r="M27" s="15">
        <v>21.91367722</v>
      </c>
      <c r="N27" s="15">
        <v>20.93840599</v>
      </c>
      <c r="O27" s="15">
        <v>21.661100390000001</v>
      </c>
      <c r="P27" s="15">
        <v>21.137023930000002</v>
      </c>
      <c r="Q27" s="15">
        <f t="shared" si="1"/>
        <v>21.558613588</v>
      </c>
      <c r="R27" s="1" t="b">
        <v>1</v>
      </c>
      <c r="S27" s="16">
        <v>9.8628444322016779E-5</v>
      </c>
      <c r="T27" s="1">
        <v>2.4870185849999999</v>
      </c>
      <c r="U27" s="1">
        <f t="shared" si="2"/>
        <v>5.6061820154813686</v>
      </c>
      <c r="V27" s="1" t="b">
        <v>1</v>
      </c>
      <c r="W27" s="26" t="b">
        <v>1</v>
      </c>
      <c r="X27" s="25">
        <v>18.518722530000002</v>
      </c>
      <c r="Y27" s="14">
        <v>18.475915910000001</v>
      </c>
      <c r="Z27" s="14">
        <v>18.356168749999998</v>
      </c>
      <c r="AA27" s="14">
        <v>18.437946320000002</v>
      </c>
      <c r="AB27" s="14">
        <v>18.461999890000001</v>
      </c>
      <c r="AC27" s="14">
        <f t="shared" si="3"/>
        <v>18.45015068</v>
      </c>
      <c r="AD27" s="15">
        <v>20.482370379999999</v>
      </c>
      <c r="AE27" s="15">
        <v>19.31687737</v>
      </c>
      <c r="AF27" s="15">
        <v>19.849756240000001</v>
      </c>
      <c r="AG27" s="15">
        <v>19.276941300000001</v>
      </c>
      <c r="AH27" s="15">
        <v>19.170476910000001</v>
      </c>
      <c r="AI27" s="15">
        <f t="shared" si="4"/>
        <v>19.619284440000001</v>
      </c>
      <c r="AJ27" s="1" t="b">
        <v>1</v>
      </c>
      <c r="AK27" s="16">
        <v>8.3801866947539692E-3</v>
      </c>
      <c r="AL27" s="1">
        <v>1.1691337589999999</v>
      </c>
      <c r="AM27" s="1">
        <f t="shared" si="5"/>
        <v>2.2487663315290343</v>
      </c>
      <c r="AN27" s="1" t="b">
        <v>1</v>
      </c>
      <c r="AO27" s="54" t="b">
        <v>1</v>
      </c>
      <c r="AP27" s="91"/>
      <c r="AQ27" s="11"/>
      <c r="AR27" s="92"/>
    </row>
    <row r="28" spans="1:44" x14ac:dyDescent="0.25">
      <c r="A28" s="11" t="s">
        <v>4913</v>
      </c>
      <c r="B28" s="11" t="s">
        <v>8118</v>
      </c>
      <c r="C28" s="12" t="s">
        <v>4914</v>
      </c>
      <c r="D28" s="12" t="s">
        <v>4915</v>
      </c>
      <c r="E28" s="22">
        <v>20</v>
      </c>
      <c r="F28" s="25">
        <v>22.154064179999999</v>
      </c>
      <c r="G28" s="14">
        <v>22.152301789999999</v>
      </c>
      <c r="H28" s="14">
        <v>21.563371660000001</v>
      </c>
      <c r="I28" s="14">
        <v>21.8817749</v>
      </c>
      <c r="J28" s="14">
        <v>21.648647310000001</v>
      </c>
      <c r="K28" s="14">
        <f t="shared" si="0"/>
        <v>21.880031968000001</v>
      </c>
      <c r="L28" s="15">
        <v>24.434154509999999</v>
      </c>
      <c r="M28" s="15">
        <v>24.19415283</v>
      </c>
      <c r="N28" s="15">
        <v>24.202695850000001</v>
      </c>
      <c r="O28" s="15">
        <v>24.76080894</v>
      </c>
      <c r="P28" s="15">
        <v>23.71439552</v>
      </c>
      <c r="Q28" s="15">
        <f t="shared" si="1"/>
        <v>24.261241529999999</v>
      </c>
      <c r="R28" s="1" t="b">
        <v>1</v>
      </c>
      <c r="S28" s="16">
        <v>1.315248884100706E-4</v>
      </c>
      <c r="T28" s="1">
        <v>2.3812095640000002</v>
      </c>
      <c r="U28" s="1">
        <f t="shared" si="2"/>
        <v>5.2097334624037934</v>
      </c>
      <c r="V28" s="1" t="b">
        <v>1</v>
      </c>
      <c r="W28" s="26" t="b">
        <v>1</v>
      </c>
      <c r="X28" s="25">
        <v>20.508913039999999</v>
      </c>
      <c r="Y28" s="14">
        <v>20.533740999999999</v>
      </c>
      <c r="Z28" s="14">
        <v>20.982105260000001</v>
      </c>
      <c r="AA28" s="14">
        <v>20.777641299999999</v>
      </c>
      <c r="AB28" s="14">
        <v>21.236955640000001</v>
      </c>
      <c r="AC28" s="14">
        <f t="shared" si="3"/>
        <v>20.807871248000001</v>
      </c>
      <c r="AD28" s="15">
        <v>23.197290420000002</v>
      </c>
      <c r="AE28" s="15">
        <v>22.233654019999999</v>
      </c>
      <c r="AF28" s="15">
        <v>22.102199550000002</v>
      </c>
      <c r="AG28" s="15">
        <v>22.32052994</v>
      </c>
      <c r="AH28" s="15">
        <v>22.47568321</v>
      </c>
      <c r="AI28" s="15">
        <f t="shared" si="4"/>
        <v>22.465871428000003</v>
      </c>
      <c r="AJ28" s="1" t="b">
        <v>1</v>
      </c>
      <c r="AK28" s="16">
        <v>3.9508675544160229E-3</v>
      </c>
      <c r="AL28" s="1">
        <v>1.658000183</v>
      </c>
      <c r="AM28" s="1">
        <f t="shared" si="5"/>
        <v>3.1557877637086822</v>
      </c>
      <c r="AN28" s="1" t="b">
        <v>1</v>
      </c>
      <c r="AO28" s="54" t="b">
        <v>1</v>
      </c>
      <c r="AP28" s="91"/>
      <c r="AQ28" s="11"/>
      <c r="AR28" s="92"/>
    </row>
    <row r="29" spans="1:44" x14ac:dyDescent="0.25">
      <c r="A29" s="11" t="s">
        <v>5389</v>
      </c>
      <c r="B29" s="11" t="s">
        <v>5390</v>
      </c>
      <c r="C29" s="12" t="s">
        <v>5391</v>
      </c>
      <c r="D29" s="12" t="s">
        <v>5392</v>
      </c>
      <c r="E29" s="22">
        <v>6</v>
      </c>
      <c r="F29" s="25">
        <v>22.597576140000001</v>
      </c>
      <c r="G29" s="14">
        <v>22.442504880000001</v>
      </c>
      <c r="H29" s="14">
        <v>19.871086120000001</v>
      </c>
      <c r="I29" s="14">
        <v>22.583023069999999</v>
      </c>
      <c r="J29" s="14">
        <v>18.603532789999999</v>
      </c>
      <c r="K29" s="14">
        <f t="shared" si="0"/>
        <v>21.219544599999999</v>
      </c>
      <c r="L29" s="15">
        <v>23.701446529999998</v>
      </c>
      <c r="M29" s="15">
        <v>23.713977809999999</v>
      </c>
      <c r="N29" s="15">
        <v>23.610767360000001</v>
      </c>
      <c r="O29" s="15">
        <v>23.612455369999999</v>
      </c>
      <c r="P29" s="15">
        <v>23.085227969999998</v>
      </c>
      <c r="Q29" s="15">
        <f t="shared" si="1"/>
        <v>23.544775007999998</v>
      </c>
      <c r="R29" s="1" t="b">
        <v>1</v>
      </c>
      <c r="S29" s="16">
        <v>3.467896257252065E-2</v>
      </c>
      <c r="T29" s="1">
        <v>2.3252304079999999</v>
      </c>
      <c r="U29" s="1">
        <f t="shared" si="2"/>
        <v>5.0114580537935902</v>
      </c>
      <c r="V29" s="1" t="b">
        <v>1</v>
      </c>
      <c r="W29" s="26" t="b">
        <v>1</v>
      </c>
      <c r="X29" s="25">
        <v>17.89691925</v>
      </c>
      <c r="Y29" s="14">
        <v>21.458087920000001</v>
      </c>
      <c r="Z29" s="14">
        <v>20.502517699999999</v>
      </c>
      <c r="AA29" s="14">
        <v>20.103158950000001</v>
      </c>
      <c r="AB29" s="14">
        <v>21.21240616</v>
      </c>
      <c r="AC29" s="14">
        <f t="shared" si="3"/>
        <v>20.234617996000001</v>
      </c>
      <c r="AD29" s="15">
        <v>22.60329247</v>
      </c>
      <c r="AE29" s="15">
        <v>22.829563140000001</v>
      </c>
      <c r="AF29" s="15">
        <v>20.69812202</v>
      </c>
      <c r="AG29" s="15">
        <v>20.393934250000001</v>
      </c>
      <c r="AH29" s="15">
        <v>21.21915817</v>
      </c>
      <c r="AI29" s="15">
        <f t="shared" si="4"/>
        <v>21.548814010000001</v>
      </c>
      <c r="AJ29" s="1" t="b">
        <v>1</v>
      </c>
      <c r="AK29" s="16">
        <v>0.20998769915833823</v>
      </c>
      <c r="AL29" s="1">
        <v>1.314196014</v>
      </c>
      <c r="AM29" s="1">
        <f t="shared" si="5"/>
        <v>2.486637165674014</v>
      </c>
      <c r="AN29" s="1"/>
      <c r="AO29" s="54"/>
      <c r="AP29" s="91"/>
      <c r="AQ29" s="11"/>
      <c r="AR29" s="92"/>
    </row>
    <row r="30" spans="1:44" x14ac:dyDescent="0.25">
      <c r="A30" s="11" t="s">
        <v>3876</v>
      </c>
      <c r="B30" s="11" t="s">
        <v>3877</v>
      </c>
      <c r="C30" s="12" t="s">
        <v>3878</v>
      </c>
      <c r="D30" s="12" t="s">
        <v>3879</v>
      </c>
      <c r="E30" s="22">
        <v>2</v>
      </c>
      <c r="F30" s="25">
        <v>19.29839325</v>
      </c>
      <c r="G30" s="14">
        <v>19.053865429999998</v>
      </c>
      <c r="H30" s="14">
        <v>18.857887269999999</v>
      </c>
      <c r="I30" s="14">
        <v>19.89262772</v>
      </c>
      <c r="J30" s="14">
        <v>19.591224669999999</v>
      </c>
      <c r="K30" s="14">
        <f t="shared" si="0"/>
        <v>19.338799668</v>
      </c>
      <c r="L30" s="15">
        <v>21.225704189999998</v>
      </c>
      <c r="M30" s="15">
        <v>21.785404209999999</v>
      </c>
      <c r="N30" s="15">
        <v>22.086183550000001</v>
      </c>
      <c r="O30" s="15">
        <v>21.874589919999998</v>
      </c>
      <c r="P30" s="15">
        <v>20.781568530000001</v>
      </c>
      <c r="Q30" s="15">
        <f t="shared" si="1"/>
        <v>21.550690080000003</v>
      </c>
      <c r="R30" s="1" t="b">
        <v>1</v>
      </c>
      <c r="S30" s="16">
        <v>3.2815051335582123E-3</v>
      </c>
      <c r="T30" s="1">
        <v>2.2118904110000002</v>
      </c>
      <c r="U30" s="1">
        <f t="shared" si="2"/>
        <v>4.6328192964063399</v>
      </c>
      <c r="V30" s="1" t="b">
        <v>1</v>
      </c>
      <c r="W30" s="26" t="b">
        <v>1</v>
      </c>
      <c r="X30" s="25">
        <v>18.857175829999999</v>
      </c>
      <c r="Y30" s="14">
        <v>18.312324520000001</v>
      </c>
      <c r="Z30" s="14">
        <v>19.4772377</v>
      </c>
      <c r="AA30" s="14">
        <v>18.49513245</v>
      </c>
      <c r="AB30" s="14">
        <v>19.40444565</v>
      </c>
      <c r="AC30" s="14">
        <f t="shared" si="3"/>
        <v>18.909263230000001</v>
      </c>
      <c r="AD30" s="15">
        <v>20.943206790000001</v>
      </c>
      <c r="AE30" s="15">
        <v>19.901243210000001</v>
      </c>
      <c r="AF30" s="15">
        <v>21.244350430000001</v>
      </c>
      <c r="AG30" s="15">
        <v>19.54423332</v>
      </c>
      <c r="AH30" s="15">
        <v>20.672452929999999</v>
      </c>
      <c r="AI30" s="15">
        <f t="shared" si="4"/>
        <v>20.461097336000002</v>
      </c>
      <c r="AJ30" s="1" t="b">
        <v>1</v>
      </c>
      <c r="AK30" s="16">
        <v>1.0498490268424127E-3</v>
      </c>
      <c r="AL30" s="1">
        <v>1.551834106</v>
      </c>
      <c r="AM30" s="1">
        <f t="shared" si="5"/>
        <v>2.9318963592858251</v>
      </c>
      <c r="AN30" s="1" t="b">
        <v>1</v>
      </c>
      <c r="AO30" s="54" t="b">
        <v>1</v>
      </c>
      <c r="AP30" s="91"/>
      <c r="AQ30" s="11"/>
      <c r="AR30" s="92"/>
    </row>
    <row r="31" spans="1:44" x14ac:dyDescent="0.25">
      <c r="A31" s="11" t="s">
        <v>3179</v>
      </c>
      <c r="B31" s="11" t="s">
        <v>3180</v>
      </c>
      <c r="C31" s="12" t="s">
        <v>3180</v>
      </c>
      <c r="D31" s="12" t="s">
        <v>3181</v>
      </c>
      <c r="E31" s="22">
        <v>7</v>
      </c>
      <c r="F31" s="25">
        <v>19.683427810000001</v>
      </c>
      <c r="G31" s="14">
        <v>20.00308609</v>
      </c>
      <c r="H31" s="14">
        <v>21.354824069999999</v>
      </c>
      <c r="I31" s="14">
        <v>21.10149384</v>
      </c>
      <c r="J31" s="14">
        <v>21.050193790000002</v>
      </c>
      <c r="K31" s="14">
        <f t="shared" si="0"/>
        <v>20.638605120000001</v>
      </c>
      <c r="L31" s="15">
        <v>23.675407409999998</v>
      </c>
      <c r="M31" s="15">
        <v>22.03120041</v>
      </c>
      <c r="N31" s="15">
        <v>22.384876250000001</v>
      </c>
      <c r="O31" s="15">
        <v>23.380470280000001</v>
      </c>
      <c r="P31" s="15">
        <v>22.732624049999998</v>
      </c>
      <c r="Q31" s="15">
        <f t="shared" si="1"/>
        <v>22.840915680000002</v>
      </c>
      <c r="R31" s="1" t="b">
        <v>1</v>
      </c>
      <c r="S31" s="16">
        <v>1.1187842169234805E-2</v>
      </c>
      <c r="T31" s="1">
        <v>2.2023105620000001</v>
      </c>
      <c r="U31" s="1">
        <f t="shared" si="2"/>
        <v>4.6021581511585046</v>
      </c>
      <c r="V31" s="1" t="b">
        <v>1</v>
      </c>
      <c r="W31" s="26" t="b">
        <v>1</v>
      </c>
      <c r="X31" s="25">
        <v>18.4465313</v>
      </c>
      <c r="Y31" s="14">
        <v>18.85564995</v>
      </c>
      <c r="Z31" s="14">
        <v>18.762336730000001</v>
      </c>
      <c r="AA31" s="14">
        <v>19.909397129999999</v>
      </c>
      <c r="AB31" s="14">
        <v>19.35771179</v>
      </c>
      <c r="AC31" s="14">
        <f t="shared" si="3"/>
        <v>19.066325380000002</v>
      </c>
      <c r="AD31" s="15">
        <v>17.52857208</v>
      </c>
      <c r="AE31" s="15">
        <v>18.680646899999999</v>
      </c>
      <c r="AF31" s="15">
        <v>21.091068270000001</v>
      </c>
      <c r="AG31" s="15">
        <v>20.197126390000001</v>
      </c>
      <c r="AH31" s="15">
        <v>17.57926178</v>
      </c>
      <c r="AI31" s="15">
        <f t="shared" si="4"/>
        <v>19.015335084</v>
      </c>
      <c r="AJ31" s="1"/>
      <c r="AK31" s="16">
        <v>0.94465884652637455</v>
      </c>
      <c r="AL31" s="1">
        <v>-5.0990294999999998E-2</v>
      </c>
      <c r="AM31" s="1">
        <f t="shared" si="5"/>
        <v>0.96527351823849061</v>
      </c>
      <c r="AN31" s="1"/>
      <c r="AO31" s="54"/>
      <c r="AP31" s="91"/>
      <c r="AQ31" s="11"/>
      <c r="AR31" s="92"/>
    </row>
    <row r="32" spans="1:44" x14ac:dyDescent="0.25">
      <c r="A32" s="11" t="s">
        <v>5123</v>
      </c>
      <c r="B32" s="11" t="s">
        <v>5124</v>
      </c>
      <c r="C32" s="12" t="s">
        <v>5125</v>
      </c>
      <c r="D32" s="12" t="s">
        <v>5126</v>
      </c>
      <c r="E32" s="22">
        <v>6</v>
      </c>
      <c r="F32" s="25">
        <v>20.40696526</v>
      </c>
      <c r="G32" s="14">
        <v>20.99957848</v>
      </c>
      <c r="H32" s="14">
        <v>18.709571839999999</v>
      </c>
      <c r="I32" s="14">
        <v>21.193521499999999</v>
      </c>
      <c r="J32" s="14">
        <v>20.878599170000001</v>
      </c>
      <c r="K32" s="14">
        <f t="shared" si="0"/>
        <v>20.437647250000001</v>
      </c>
      <c r="L32" s="15">
        <v>22.824737549999998</v>
      </c>
      <c r="M32" s="15">
        <v>22.356544490000001</v>
      </c>
      <c r="N32" s="15">
        <v>22.229141240000001</v>
      </c>
      <c r="O32" s="15">
        <v>23.01118469</v>
      </c>
      <c r="P32" s="15">
        <v>22.683418270000001</v>
      </c>
      <c r="Q32" s="15">
        <f t="shared" si="1"/>
        <v>22.621005247999999</v>
      </c>
      <c r="R32" s="1" t="b">
        <v>1</v>
      </c>
      <c r="S32" s="16">
        <v>4.2995904640068978E-3</v>
      </c>
      <c r="T32" s="1">
        <v>2.1833580019999999</v>
      </c>
      <c r="U32" s="1">
        <f t="shared" si="2"/>
        <v>4.5420953809845033</v>
      </c>
      <c r="V32" s="1" t="b">
        <v>1</v>
      </c>
      <c r="W32" s="26" t="b">
        <v>1</v>
      </c>
      <c r="X32" s="25">
        <v>19.096122739999998</v>
      </c>
      <c r="Y32" s="14">
        <v>18.372966770000001</v>
      </c>
      <c r="Z32" s="14">
        <v>18.06697273</v>
      </c>
      <c r="AA32" s="14">
        <v>18.91669083</v>
      </c>
      <c r="AB32" s="14">
        <v>19.566158290000001</v>
      </c>
      <c r="AC32" s="14">
        <f t="shared" si="3"/>
        <v>18.803782271999999</v>
      </c>
      <c r="AD32" s="15">
        <v>20.54321289</v>
      </c>
      <c r="AE32" s="15">
        <v>18.804231640000001</v>
      </c>
      <c r="AF32" s="15">
        <v>19.357263570000001</v>
      </c>
      <c r="AG32" s="15">
        <v>19.235261919999999</v>
      </c>
      <c r="AH32" s="15">
        <v>19.646970750000001</v>
      </c>
      <c r="AI32" s="15">
        <f t="shared" si="4"/>
        <v>19.517388154000002</v>
      </c>
      <c r="AJ32" s="1" t="b">
        <v>1</v>
      </c>
      <c r="AK32" s="16">
        <v>6.0056506556203544E-2</v>
      </c>
      <c r="AL32" s="1">
        <v>0.713605881</v>
      </c>
      <c r="AM32" s="1">
        <f t="shared" si="5"/>
        <v>1.6398977698668764</v>
      </c>
      <c r="AN32" s="1"/>
      <c r="AO32" s="54"/>
      <c r="AP32" s="91"/>
      <c r="AQ32" s="11"/>
      <c r="AR32" s="92"/>
    </row>
    <row r="33" spans="1:44" x14ac:dyDescent="0.25">
      <c r="A33" s="11" t="s">
        <v>1806</v>
      </c>
      <c r="B33" s="11" t="s">
        <v>1117</v>
      </c>
      <c r="C33" s="12" t="s">
        <v>1117</v>
      </c>
      <c r="D33" s="12" t="s">
        <v>1117</v>
      </c>
      <c r="E33" s="22">
        <v>7</v>
      </c>
      <c r="F33" s="25">
        <v>21.559642790000002</v>
      </c>
      <c r="G33" s="14">
        <v>21.81710434</v>
      </c>
      <c r="H33" s="14">
        <v>21.537015910000001</v>
      </c>
      <c r="I33" s="14">
        <v>21.80293846</v>
      </c>
      <c r="J33" s="14">
        <v>20.045740129999999</v>
      </c>
      <c r="K33" s="14">
        <f t="shared" si="0"/>
        <v>21.352488326</v>
      </c>
      <c r="L33" s="15">
        <v>23.73469162</v>
      </c>
      <c r="M33" s="15">
        <v>23.685173030000001</v>
      </c>
      <c r="N33" s="15">
        <v>22.94368935</v>
      </c>
      <c r="O33" s="15">
        <v>24.502395629999999</v>
      </c>
      <c r="P33" s="15">
        <v>22.801834110000001</v>
      </c>
      <c r="Q33" s="15">
        <f t="shared" si="1"/>
        <v>23.533556747999999</v>
      </c>
      <c r="R33" s="1" t="b">
        <v>1</v>
      </c>
      <c r="S33" s="16">
        <v>1.0206283204729101E-3</v>
      </c>
      <c r="T33" s="1">
        <v>2.1810684199999999</v>
      </c>
      <c r="U33" s="1">
        <f t="shared" si="2"/>
        <v>4.5348927138908772</v>
      </c>
      <c r="V33" s="1" t="b">
        <v>1</v>
      </c>
      <c r="W33" s="26" t="b">
        <v>1</v>
      </c>
      <c r="X33" s="25">
        <v>18.49882698</v>
      </c>
      <c r="Y33" s="14">
        <v>18.586982729999999</v>
      </c>
      <c r="Z33" s="14">
        <v>19.213621140000001</v>
      </c>
      <c r="AA33" s="14">
        <v>18.245586400000001</v>
      </c>
      <c r="AB33" s="14">
        <v>17.860488889999999</v>
      </c>
      <c r="AC33" s="14">
        <f t="shared" si="3"/>
        <v>18.481101228</v>
      </c>
      <c r="AD33" s="15">
        <v>18.028505330000002</v>
      </c>
      <c r="AE33" s="15">
        <v>21.018556589999999</v>
      </c>
      <c r="AF33" s="15">
        <v>20.865819930000001</v>
      </c>
      <c r="AG33" s="15">
        <v>18.283643720000001</v>
      </c>
      <c r="AH33" s="15">
        <v>20.913860320000001</v>
      </c>
      <c r="AI33" s="15">
        <f t="shared" si="4"/>
        <v>19.822077178000001</v>
      </c>
      <c r="AJ33" s="1" t="b">
        <v>1</v>
      </c>
      <c r="AK33" s="16">
        <v>0.11914358808100586</v>
      </c>
      <c r="AL33" s="1">
        <v>1.340975952</v>
      </c>
      <c r="AM33" s="1">
        <f t="shared" si="5"/>
        <v>2.5332262812436612</v>
      </c>
      <c r="AN33" s="1"/>
      <c r="AO33" s="54"/>
      <c r="AP33" s="91"/>
      <c r="AQ33" s="11"/>
      <c r="AR33" s="92"/>
    </row>
    <row r="34" spans="1:44" x14ac:dyDescent="0.25">
      <c r="A34" s="11" t="s">
        <v>1172</v>
      </c>
      <c r="B34" s="11" t="s">
        <v>1173</v>
      </c>
      <c r="C34" s="12" t="s">
        <v>1173</v>
      </c>
      <c r="D34" s="12" t="s">
        <v>1174</v>
      </c>
      <c r="E34" s="22">
        <v>6</v>
      </c>
      <c r="F34" s="25">
        <v>21.30050468</v>
      </c>
      <c r="G34" s="14">
        <v>22.229288100000002</v>
      </c>
      <c r="H34" s="14">
        <v>22.787696839999999</v>
      </c>
      <c r="I34" s="14">
        <v>21.441112520000001</v>
      </c>
      <c r="J34" s="14">
        <v>21.049396510000001</v>
      </c>
      <c r="K34" s="14">
        <f t="shared" si="0"/>
        <v>21.76159973</v>
      </c>
      <c r="L34" s="15">
        <v>23.862779620000001</v>
      </c>
      <c r="M34" s="15">
        <v>24.057962419999999</v>
      </c>
      <c r="N34" s="15">
        <v>25.75536919</v>
      </c>
      <c r="O34" s="15">
        <v>23.287008289999999</v>
      </c>
      <c r="P34" s="15">
        <v>22.439109800000001</v>
      </c>
      <c r="Q34" s="15">
        <f t="shared" si="1"/>
        <v>23.880445864000002</v>
      </c>
      <c r="R34" s="1" t="b">
        <v>1</v>
      </c>
      <c r="S34" s="16">
        <v>1.7133510813239058E-3</v>
      </c>
      <c r="T34" s="1">
        <v>2.1188461300000001</v>
      </c>
      <c r="U34" s="1">
        <f t="shared" si="2"/>
        <v>4.3434641503410445</v>
      </c>
      <c r="V34" s="1" t="b">
        <v>1</v>
      </c>
      <c r="W34" s="26" t="b">
        <v>1</v>
      </c>
      <c r="X34" s="25">
        <v>20.256263730000001</v>
      </c>
      <c r="Y34" s="14">
        <v>21.449550630000001</v>
      </c>
      <c r="Z34" s="14">
        <v>17.902244570000001</v>
      </c>
      <c r="AA34" s="14">
        <v>19.646987920000001</v>
      </c>
      <c r="AB34" s="14">
        <v>20.470901489999999</v>
      </c>
      <c r="AC34" s="14">
        <f t="shared" si="3"/>
        <v>19.945189668000005</v>
      </c>
      <c r="AD34" s="15">
        <v>21.534690860000001</v>
      </c>
      <c r="AE34" s="15">
        <v>22.39294052</v>
      </c>
      <c r="AF34" s="15">
        <v>21.22452736</v>
      </c>
      <c r="AG34" s="15">
        <v>21.88173866</v>
      </c>
      <c r="AH34" s="15">
        <v>21.295749659999998</v>
      </c>
      <c r="AI34" s="15">
        <f t="shared" si="4"/>
        <v>21.665929412000001</v>
      </c>
      <c r="AJ34" s="1" t="b">
        <v>1</v>
      </c>
      <c r="AK34" s="16">
        <v>2.1666227948051928E-2</v>
      </c>
      <c r="AL34" s="1">
        <v>1.720739746</v>
      </c>
      <c r="AM34" s="1">
        <f t="shared" si="5"/>
        <v>3.2960536967932819</v>
      </c>
      <c r="AN34" s="1" t="b">
        <v>1</v>
      </c>
      <c r="AO34" s="54" t="b">
        <v>1</v>
      </c>
      <c r="AP34" s="91"/>
      <c r="AQ34" s="11"/>
      <c r="AR34" s="92"/>
    </row>
    <row r="35" spans="1:44" x14ac:dyDescent="0.25">
      <c r="A35" s="11" t="s">
        <v>1653</v>
      </c>
      <c r="B35" s="11" t="s">
        <v>1654</v>
      </c>
      <c r="C35" s="12" t="s">
        <v>1654</v>
      </c>
      <c r="D35" s="12" t="s">
        <v>1655</v>
      </c>
      <c r="E35" s="22">
        <v>4</v>
      </c>
      <c r="F35" s="25">
        <v>20.029582980000001</v>
      </c>
      <c r="G35" s="14">
        <v>19.96916199</v>
      </c>
      <c r="H35" s="14">
        <v>19.560058590000001</v>
      </c>
      <c r="I35" s="14">
        <v>19.130155559999999</v>
      </c>
      <c r="J35" s="14">
        <v>19.865518569999999</v>
      </c>
      <c r="K35" s="14">
        <f t="shared" si="0"/>
        <v>19.710895537999999</v>
      </c>
      <c r="L35" s="15">
        <v>22.248525619999999</v>
      </c>
      <c r="M35" s="15">
        <v>21.80388451</v>
      </c>
      <c r="N35" s="15">
        <v>21.48502731</v>
      </c>
      <c r="O35" s="15">
        <v>22.250608440000001</v>
      </c>
      <c r="P35" s="15">
        <v>21.341529850000001</v>
      </c>
      <c r="Q35" s="15">
        <f t="shared" si="1"/>
        <v>21.825915146</v>
      </c>
      <c r="R35" s="1" t="b">
        <v>1</v>
      </c>
      <c r="S35" s="16">
        <v>1.6000106595090056E-3</v>
      </c>
      <c r="T35" s="1">
        <v>2.1150196079999999</v>
      </c>
      <c r="U35" s="1">
        <f t="shared" si="2"/>
        <v>4.3319590583551477</v>
      </c>
      <c r="V35" s="1" t="b">
        <v>1</v>
      </c>
      <c r="W35" s="26" t="b">
        <v>1</v>
      </c>
      <c r="X35" s="25">
        <v>19.09647369</v>
      </c>
      <c r="Y35" s="14">
        <v>18.193851469999998</v>
      </c>
      <c r="Z35" s="14">
        <v>18.994966510000001</v>
      </c>
      <c r="AA35" s="14">
        <v>18.692644120000001</v>
      </c>
      <c r="AB35" s="14">
        <v>19.68549728</v>
      </c>
      <c r="AC35" s="14">
        <f t="shared" si="3"/>
        <v>18.932686613999998</v>
      </c>
      <c r="AD35" s="15">
        <v>18.17175293</v>
      </c>
      <c r="AE35" s="15">
        <v>17.775577550000001</v>
      </c>
      <c r="AF35" s="15">
        <v>18.363840100000001</v>
      </c>
      <c r="AG35" s="15">
        <v>19.152196880000002</v>
      </c>
      <c r="AH35" s="15">
        <v>19.362903589999998</v>
      </c>
      <c r="AI35" s="15">
        <f t="shared" si="4"/>
        <v>18.565254210000003</v>
      </c>
      <c r="AJ35" s="1"/>
      <c r="AK35" s="16">
        <v>0.1871313023084068</v>
      </c>
      <c r="AL35" s="1">
        <v>-0.36743240399999999</v>
      </c>
      <c r="AM35" s="1">
        <f t="shared" si="5"/>
        <v>0.77516084061893942</v>
      </c>
      <c r="AN35" s="1"/>
      <c r="AO35" s="54"/>
      <c r="AP35" s="91"/>
      <c r="AQ35" s="11"/>
      <c r="AR35" s="92"/>
    </row>
    <row r="36" spans="1:44" x14ac:dyDescent="0.25">
      <c r="A36" s="11" t="s">
        <v>1369</v>
      </c>
      <c r="B36" s="11" t="s">
        <v>7639</v>
      </c>
      <c r="C36" s="12" t="s">
        <v>1370</v>
      </c>
      <c r="D36" s="12" t="s">
        <v>1371</v>
      </c>
      <c r="E36" s="22">
        <v>4</v>
      </c>
      <c r="F36" s="25">
        <v>19.63359642</v>
      </c>
      <c r="G36" s="14">
        <v>20.6906395</v>
      </c>
      <c r="H36" s="14">
        <v>19.74944305</v>
      </c>
      <c r="I36" s="14">
        <v>19.582519529999999</v>
      </c>
      <c r="J36" s="14">
        <v>20.735292430000001</v>
      </c>
      <c r="K36" s="14">
        <f t="shared" si="0"/>
        <v>20.078298186000001</v>
      </c>
      <c r="L36" s="15">
        <v>22.121740339999999</v>
      </c>
      <c r="M36" s="15">
        <v>22.248670579999999</v>
      </c>
      <c r="N36" s="15">
        <v>21.984645839999999</v>
      </c>
      <c r="O36" s="15">
        <v>22.13511467</v>
      </c>
      <c r="P36" s="15">
        <v>22.356033329999999</v>
      </c>
      <c r="Q36" s="15">
        <f t="shared" si="1"/>
        <v>22.169240952000003</v>
      </c>
      <c r="R36" s="1" t="b">
        <v>1</v>
      </c>
      <c r="S36" s="16">
        <v>5.9016860396516875E-4</v>
      </c>
      <c r="T36" s="1">
        <v>2.0909427639999998</v>
      </c>
      <c r="U36" s="1">
        <f t="shared" si="2"/>
        <v>4.2602637928946345</v>
      </c>
      <c r="V36" s="1" t="b">
        <v>1</v>
      </c>
      <c r="W36" s="26" t="b">
        <v>1</v>
      </c>
      <c r="X36" s="25">
        <v>17.897134779999998</v>
      </c>
      <c r="Y36" s="14">
        <v>18.99535942</v>
      </c>
      <c r="Z36" s="14">
        <v>20.133232119999999</v>
      </c>
      <c r="AA36" s="14">
        <v>19.05843544</v>
      </c>
      <c r="AB36" s="14">
        <v>18.938358310000002</v>
      </c>
      <c r="AC36" s="14">
        <f t="shared" si="3"/>
        <v>19.004504013999998</v>
      </c>
      <c r="AD36" s="15">
        <v>20.304965970000001</v>
      </c>
      <c r="AE36" s="15">
        <v>19.24562645</v>
      </c>
      <c r="AF36" s="15">
        <v>20.896373749999999</v>
      </c>
      <c r="AG36" s="15">
        <v>20.32553291</v>
      </c>
      <c r="AH36" s="15">
        <v>19.614933010000001</v>
      </c>
      <c r="AI36" s="15">
        <f t="shared" si="4"/>
        <v>20.077486417999999</v>
      </c>
      <c r="AJ36" s="1" t="b">
        <v>1</v>
      </c>
      <c r="AK36" s="16">
        <v>4.4389651150067461E-2</v>
      </c>
      <c r="AL36" s="1">
        <v>1.072982407</v>
      </c>
      <c r="AM36" s="1">
        <f t="shared" si="5"/>
        <v>2.1037779036510003</v>
      </c>
      <c r="AN36" s="1" t="b">
        <v>1</v>
      </c>
      <c r="AO36" s="54" t="b">
        <v>1</v>
      </c>
      <c r="AP36" s="91" t="b">
        <v>1</v>
      </c>
      <c r="AQ36" s="11"/>
      <c r="AR36" s="92"/>
    </row>
    <row r="37" spans="1:44" x14ac:dyDescent="0.25">
      <c r="A37" s="11" t="s">
        <v>1284</v>
      </c>
      <c r="B37" s="11" t="s">
        <v>7621</v>
      </c>
      <c r="C37" s="12" t="s">
        <v>1285</v>
      </c>
      <c r="D37" s="12" t="s">
        <v>1286</v>
      </c>
      <c r="E37" s="22">
        <v>5</v>
      </c>
      <c r="F37" s="25">
        <v>20.00890923</v>
      </c>
      <c r="G37" s="14">
        <v>20.177003859999999</v>
      </c>
      <c r="H37" s="14">
        <v>20.145362850000001</v>
      </c>
      <c r="I37" s="14">
        <v>20.589725489999999</v>
      </c>
      <c r="J37" s="14">
        <v>19.80425644</v>
      </c>
      <c r="K37" s="14">
        <f t="shared" si="0"/>
        <v>20.145051574</v>
      </c>
      <c r="L37" s="15">
        <v>22.496799469999999</v>
      </c>
      <c r="M37" s="15">
        <v>22.48767853</v>
      </c>
      <c r="N37" s="15">
        <v>23.014474870000001</v>
      </c>
      <c r="O37" s="15">
        <v>23.1139431</v>
      </c>
      <c r="P37" s="15">
        <v>19.98588371</v>
      </c>
      <c r="Q37" s="15">
        <f t="shared" si="1"/>
        <v>22.219755935999999</v>
      </c>
      <c r="R37" s="1" t="b">
        <v>1</v>
      </c>
      <c r="S37" s="16">
        <v>1.2587312749830827E-2</v>
      </c>
      <c r="T37" s="1">
        <v>2.0747043610000002</v>
      </c>
      <c r="U37" s="1">
        <f t="shared" si="2"/>
        <v>4.2125808076632918</v>
      </c>
      <c r="V37" s="1" t="b">
        <v>1</v>
      </c>
      <c r="W37" s="26" t="b">
        <v>1</v>
      </c>
      <c r="X37" s="25">
        <v>17.656564710000001</v>
      </c>
      <c r="Y37" s="14">
        <v>19.255754469999999</v>
      </c>
      <c r="Z37" s="14">
        <v>18.12076759</v>
      </c>
      <c r="AA37" s="14">
        <v>18.210495000000002</v>
      </c>
      <c r="AB37" s="14">
        <v>18.721950530000001</v>
      </c>
      <c r="AC37" s="14">
        <f t="shared" si="3"/>
        <v>18.393106459999998</v>
      </c>
      <c r="AD37" s="15">
        <v>19.586462019999999</v>
      </c>
      <c r="AE37" s="15">
        <v>18.94623756</v>
      </c>
      <c r="AF37" s="15">
        <v>18.07600403</v>
      </c>
      <c r="AG37" s="15">
        <v>18.23803711</v>
      </c>
      <c r="AH37" s="15">
        <v>17.68250656</v>
      </c>
      <c r="AI37" s="15">
        <f t="shared" si="4"/>
        <v>18.505849456</v>
      </c>
      <c r="AJ37" s="1"/>
      <c r="AK37" s="16">
        <v>0.82996751426365056</v>
      </c>
      <c r="AL37" s="1">
        <v>0.112742996</v>
      </c>
      <c r="AM37" s="1">
        <f t="shared" si="5"/>
        <v>1.0812821250000353</v>
      </c>
      <c r="AN37" s="1"/>
      <c r="AO37" s="54"/>
      <c r="AP37" s="91" t="b">
        <v>1</v>
      </c>
      <c r="AQ37" s="11" t="b">
        <v>1</v>
      </c>
      <c r="AR37" s="92"/>
    </row>
    <row r="38" spans="1:44" x14ac:dyDescent="0.25">
      <c r="A38" s="11" t="s">
        <v>4024</v>
      </c>
      <c r="B38" s="11" t="s">
        <v>4025</v>
      </c>
      <c r="C38" s="12" t="s">
        <v>4026</v>
      </c>
      <c r="D38" s="12" t="s">
        <v>4027</v>
      </c>
      <c r="E38" s="22">
        <v>4</v>
      </c>
      <c r="F38" s="25">
        <v>19.661046979999998</v>
      </c>
      <c r="G38" s="14">
        <v>19.525365829999998</v>
      </c>
      <c r="H38" s="14">
        <v>19.042549130000001</v>
      </c>
      <c r="I38" s="14">
        <v>19.606975559999999</v>
      </c>
      <c r="J38" s="14">
        <v>19.275159840000001</v>
      </c>
      <c r="K38" s="14">
        <f t="shared" si="0"/>
        <v>19.422219467999998</v>
      </c>
      <c r="L38" s="15">
        <v>21.690809250000001</v>
      </c>
      <c r="M38" s="15">
        <v>21.624843599999998</v>
      </c>
      <c r="N38" s="15">
        <v>21.150907520000001</v>
      </c>
      <c r="O38" s="15">
        <v>22.013963700000001</v>
      </c>
      <c r="P38" s="15">
        <v>20.903083800000001</v>
      </c>
      <c r="Q38" s="15">
        <f t="shared" si="1"/>
        <v>21.476721574000003</v>
      </c>
      <c r="R38" s="1" t="b">
        <v>1</v>
      </c>
      <c r="S38" s="16">
        <v>7.9847757754226929E-5</v>
      </c>
      <c r="T38" s="1">
        <v>2.0545021060000002</v>
      </c>
      <c r="U38" s="1">
        <f t="shared" si="2"/>
        <v>4.1540025620818524</v>
      </c>
      <c r="V38" s="1" t="b">
        <v>1</v>
      </c>
      <c r="W38" s="26" t="b">
        <v>1</v>
      </c>
      <c r="X38" s="25">
        <v>17.95412254</v>
      </c>
      <c r="Y38" s="14">
        <v>18.324100489999999</v>
      </c>
      <c r="Z38" s="14">
        <v>17.909469600000001</v>
      </c>
      <c r="AA38" s="14">
        <v>18.70708466</v>
      </c>
      <c r="AB38" s="14">
        <v>19.38964653</v>
      </c>
      <c r="AC38" s="14">
        <f t="shared" si="3"/>
        <v>18.456884764000002</v>
      </c>
      <c r="AD38" s="15">
        <v>18.540117259999999</v>
      </c>
      <c r="AE38" s="15">
        <v>18.990341189999999</v>
      </c>
      <c r="AF38" s="15">
        <v>19.755317689999998</v>
      </c>
      <c r="AG38" s="15">
        <v>18.749788280000001</v>
      </c>
      <c r="AH38" s="15">
        <v>18.410343170000001</v>
      </c>
      <c r="AI38" s="15">
        <f t="shared" si="4"/>
        <v>18.889181518000001</v>
      </c>
      <c r="AJ38" s="1"/>
      <c r="AK38" s="16">
        <v>0.39997801521965287</v>
      </c>
      <c r="AL38" s="1">
        <v>0.43229675299999998</v>
      </c>
      <c r="AM38" s="1">
        <f t="shared" si="5"/>
        <v>1.3493800645110579</v>
      </c>
      <c r="AN38" s="1"/>
      <c r="AO38" s="54"/>
      <c r="AP38" s="91"/>
      <c r="AQ38" s="11"/>
      <c r="AR38" s="92"/>
    </row>
    <row r="39" spans="1:44" x14ac:dyDescent="0.25">
      <c r="A39" s="11" t="s">
        <v>6916</v>
      </c>
      <c r="B39" s="11" t="s">
        <v>6917</v>
      </c>
      <c r="C39" s="12" t="s">
        <v>6918</v>
      </c>
      <c r="D39" s="12" t="s">
        <v>6919</v>
      </c>
      <c r="E39" s="22">
        <v>7</v>
      </c>
      <c r="F39" s="25">
        <v>21.320308690000001</v>
      </c>
      <c r="G39" s="14">
        <v>21.397020340000001</v>
      </c>
      <c r="H39" s="14">
        <v>19.159164430000001</v>
      </c>
      <c r="I39" s="14">
        <v>21.983497620000001</v>
      </c>
      <c r="J39" s="14">
        <v>19.630249020000001</v>
      </c>
      <c r="K39" s="14">
        <f t="shared" si="0"/>
        <v>20.698048020000005</v>
      </c>
      <c r="L39" s="15">
        <v>22.976593019999999</v>
      </c>
      <c r="M39" s="15">
        <v>22.810920719999999</v>
      </c>
      <c r="N39" s="15">
        <v>22.316282269999999</v>
      </c>
      <c r="O39" s="15">
        <v>23.520013809999998</v>
      </c>
      <c r="P39" s="15">
        <v>22.087608339999999</v>
      </c>
      <c r="Q39" s="15">
        <f t="shared" si="1"/>
        <v>22.742283631999999</v>
      </c>
      <c r="R39" s="1" t="b">
        <v>1</v>
      </c>
      <c r="S39" s="16">
        <v>3.5608439121054139E-3</v>
      </c>
      <c r="T39" s="1">
        <v>2.044235611</v>
      </c>
      <c r="U39" s="1">
        <f t="shared" si="2"/>
        <v>4.1245468127064653</v>
      </c>
      <c r="V39" s="1" t="b">
        <v>1</v>
      </c>
      <c r="W39" s="26" t="b">
        <v>1</v>
      </c>
      <c r="X39" s="25">
        <v>20.38627052</v>
      </c>
      <c r="Y39" s="14">
        <v>17.78797531</v>
      </c>
      <c r="Z39" s="14">
        <v>20.461139679999999</v>
      </c>
      <c r="AA39" s="14">
        <v>20.716741559999999</v>
      </c>
      <c r="AB39" s="14">
        <v>18.911800379999999</v>
      </c>
      <c r="AC39" s="14">
        <f t="shared" si="3"/>
        <v>19.652785490000003</v>
      </c>
      <c r="AD39" s="15">
        <v>20.932218550000002</v>
      </c>
      <c r="AE39" s="15">
        <v>20.026479720000001</v>
      </c>
      <c r="AF39" s="15">
        <v>20.882709500000001</v>
      </c>
      <c r="AG39" s="15">
        <v>20.868837360000001</v>
      </c>
      <c r="AH39" s="15">
        <v>20.497751239999999</v>
      </c>
      <c r="AI39" s="15">
        <f t="shared" si="4"/>
        <v>20.641599274000001</v>
      </c>
      <c r="AJ39" s="1" t="b">
        <v>1</v>
      </c>
      <c r="AK39" s="16">
        <v>6.6979873502417922E-2</v>
      </c>
      <c r="AL39" s="1">
        <v>0.98881378200000003</v>
      </c>
      <c r="AM39" s="1">
        <f t="shared" si="5"/>
        <v>1.9845525737749594</v>
      </c>
      <c r="AN39" s="1"/>
      <c r="AO39" s="54"/>
      <c r="AP39" s="91"/>
      <c r="AQ39" s="11"/>
      <c r="AR39" s="92"/>
    </row>
    <row r="40" spans="1:44" x14ac:dyDescent="0.25">
      <c r="A40" s="11" t="s">
        <v>3192</v>
      </c>
      <c r="B40" s="11" t="s">
        <v>3193</v>
      </c>
      <c r="C40" s="12" t="s">
        <v>3194</v>
      </c>
      <c r="D40" s="12" t="s">
        <v>3195</v>
      </c>
      <c r="E40" s="22">
        <v>3</v>
      </c>
      <c r="F40" s="25">
        <v>20.86831093</v>
      </c>
      <c r="G40" s="14">
        <v>19.264921189999999</v>
      </c>
      <c r="H40" s="14">
        <v>20.7735424</v>
      </c>
      <c r="I40" s="14">
        <v>21.026142119999999</v>
      </c>
      <c r="J40" s="14">
        <v>18.559661869999999</v>
      </c>
      <c r="K40" s="14">
        <f t="shared" si="0"/>
        <v>20.098515702</v>
      </c>
      <c r="L40" s="15">
        <v>21.96261024</v>
      </c>
      <c r="M40" s="15">
        <v>22.009084699999999</v>
      </c>
      <c r="N40" s="15">
        <v>22.20460701</v>
      </c>
      <c r="O40" s="15">
        <v>22.417150500000002</v>
      </c>
      <c r="P40" s="15">
        <v>21.850526810000002</v>
      </c>
      <c r="Q40" s="15">
        <f t="shared" si="1"/>
        <v>22.088795852000001</v>
      </c>
      <c r="R40" s="1" t="b">
        <v>1</v>
      </c>
      <c r="S40" s="16">
        <v>9.9864993482812765E-3</v>
      </c>
      <c r="T40" s="1">
        <v>1.9902801510000001</v>
      </c>
      <c r="U40" s="1">
        <f t="shared" si="2"/>
        <v>3.9731414347921943</v>
      </c>
      <c r="V40" s="1" t="b">
        <v>1</v>
      </c>
      <c r="W40" s="26" t="b">
        <v>1</v>
      </c>
      <c r="X40" s="25">
        <v>18.852676389999999</v>
      </c>
      <c r="Y40" s="14">
        <v>19.555828089999999</v>
      </c>
      <c r="Z40" s="14">
        <v>18.94923782</v>
      </c>
      <c r="AA40" s="14">
        <v>17.805486680000001</v>
      </c>
      <c r="AB40" s="14">
        <v>18.024658200000001</v>
      </c>
      <c r="AC40" s="14">
        <f t="shared" si="3"/>
        <v>18.637577436000001</v>
      </c>
      <c r="AD40" s="15">
        <v>20.76482391</v>
      </c>
      <c r="AE40" s="15">
        <v>19.961833949999999</v>
      </c>
      <c r="AF40" s="15">
        <v>20.53990555</v>
      </c>
      <c r="AG40" s="15">
        <v>20.009494780000001</v>
      </c>
      <c r="AH40" s="15">
        <v>19.83750534</v>
      </c>
      <c r="AI40" s="15">
        <f t="shared" si="4"/>
        <v>20.222712705999999</v>
      </c>
      <c r="AJ40" s="1" t="b">
        <v>1</v>
      </c>
      <c r="AK40" s="16">
        <v>6.9832613515121546E-3</v>
      </c>
      <c r="AL40" s="1">
        <v>1.585135269</v>
      </c>
      <c r="AM40" s="1">
        <f t="shared" si="5"/>
        <v>3.0003592830484465</v>
      </c>
      <c r="AN40" s="1" t="b">
        <v>1</v>
      </c>
      <c r="AO40" s="54" t="b">
        <v>1</v>
      </c>
      <c r="AP40" s="91"/>
      <c r="AQ40" s="11"/>
      <c r="AR40" s="92"/>
    </row>
    <row r="41" spans="1:44" x14ac:dyDescent="0.25">
      <c r="A41" s="11" t="s">
        <v>1640</v>
      </c>
      <c r="B41" s="11" t="s">
        <v>7679</v>
      </c>
      <c r="C41" s="12" t="s">
        <v>1641</v>
      </c>
      <c r="D41" s="12" t="s">
        <v>1642</v>
      </c>
      <c r="E41" s="22">
        <v>16</v>
      </c>
      <c r="F41" s="25">
        <v>26.12831306</v>
      </c>
      <c r="G41" s="14">
        <v>25.859844209999999</v>
      </c>
      <c r="H41" s="14">
        <v>25.55420685</v>
      </c>
      <c r="I41" s="14">
        <v>25.744451519999998</v>
      </c>
      <c r="J41" s="14">
        <v>26.117475509999998</v>
      </c>
      <c r="K41" s="14">
        <f t="shared" si="0"/>
        <v>25.880858230000001</v>
      </c>
      <c r="L41" s="15">
        <v>27.788679120000001</v>
      </c>
      <c r="M41" s="15">
        <v>27.717903140000001</v>
      </c>
      <c r="N41" s="15">
        <v>28.00260162</v>
      </c>
      <c r="O41" s="15">
        <v>27.69544411</v>
      </c>
      <c r="P41" s="15">
        <v>28.149623869999999</v>
      </c>
      <c r="Q41" s="15">
        <f t="shared" si="1"/>
        <v>27.870850371999996</v>
      </c>
      <c r="R41" s="1" t="b">
        <v>1</v>
      </c>
      <c r="S41" s="16">
        <v>1.0715988182495059E-4</v>
      </c>
      <c r="T41" s="1">
        <v>1.989992142</v>
      </c>
      <c r="U41" s="1">
        <f t="shared" si="2"/>
        <v>3.9723483452987054</v>
      </c>
      <c r="V41" s="1" t="b">
        <v>1</v>
      </c>
      <c r="W41" s="26" t="b">
        <v>1</v>
      </c>
      <c r="X41" s="25">
        <v>24.775350570000001</v>
      </c>
      <c r="Y41" s="14">
        <v>24.758167270000001</v>
      </c>
      <c r="Z41" s="14">
        <v>24.84119797</v>
      </c>
      <c r="AA41" s="14">
        <v>24.300546650000001</v>
      </c>
      <c r="AB41" s="14">
        <v>24.939392089999998</v>
      </c>
      <c r="AC41" s="14">
        <f t="shared" si="3"/>
        <v>24.722930909999999</v>
      </c>
      <c r="AD41" s="15">
        <v>26.801809309999999</v>
      </c>
      <c r="AE41" s="15">
        <v>25.632841110000001</v>
      </c>
      <c r="AF41" s="15">
        <v>27.113168720000001</v>
      </c>
      <c r="AG41" s="15">
        <v>25.96604919</v>
      </c>
      <c r="AH41" s="15">
        <v>26.381856920000001</v>
      </c>
      <c r="AI41" s="15">
        <f t="shared" si="4"/>
        <v>26.379145049999998</v>
      </c>
      <c r="AJ41" s="1" t="b">
        <v>1</v>
      </c>
      <c r="AK41" s="16">
        <v>2.3910751448529984E-3</v>
      </c>
      <c r="AL41" s="1">
        <v>1.6562141420000001</v>
      </c>
      <c r="AM41" s="1">
        <f t="shared" si="5"/>
        <v>3.1518833495862504</v>
      </c>
      <c r="AN41" s="1" t="b">
        <v>1</v>
      </c>
      <c r="AO41" s="54" t="b">
        <v>1</v>
      </c>
      <c r="AP41" s="91"/>
      <c r="AQ41" s="11"/>
      <c r="AR41" s="92" t="b">
        <v>1</v>
      </c>
    </row>
    <row r="42" spans="1:44" x14ac:dyDescent="0.25">
      <c r="A42" s="11" t="s">
        <v>6009</v>
      </c>
      <c r="B42" s="11" t="s">
        <v>6010</v>
      </c>
      <c r="C42" s="12" t="s">
        <v>6011</v>
      </c>
      <c r="D42" s="12" t="s">
        <v>6012</v>
      </c>
      <c r="E42" s="22">
        <v>6</v>
      </c>
      <c r="F42" s="25">
        <v>21.725671770000002</v>
      </c>
      <c r="G42" s="14">
        <v>18.64760399</v>
      </c>
      <c r="H42" s="14">
        <v>20.431655880000001</v>
      </c>
      <c r="I42" s="14">
        <v>20.323776250000002</v>
      </c>
      <c r="J42" s="14">
        <v>20.041797639999999</v>
      </c>
      <c r="K42" s="14">
        <f t="shared" si="0"/>
        <v>20.234101106000001</v>
      </c>
      <c r="L42" s="15">
        <v>21.773984909999999</v>
      </c>
      <c r="M42" s="15">
        <v>22.25069427</v>
      </c>
      <c r="N42" s="15">
        <v>22.246091839999998</v>
      </c>
      <c r="O42" s="15">
        <v>22.62967682</v>
      </c>
      <c r="P42" s="15">
        <v>21.999137879999999</v>
      </c>
      <c r="Q42" s="15">
        <f t="shared" si="1"/>
        <v>22.179917144000001</v>
      </c>
      <c r="R42" s="1" t="b">
        <v>1</v>
      </c>
      <c r="S42" s="16">
        <v>2.6910138687215882E-2</v>
      </c>
      <c r="T42" s="1">
        <v>1.94581604</v>
      </c>
      <c r="U42" s="1">
        <f t="shared" si="2"/>
        <v>3.8525563000842915</v>
      </c>
      <c r="V42" s="1" t="b">
        <v>1</v>
      </c>
      <c r="W42" s="26" t="b">
        <v>1</v>
      </c>
      <c r="X42" s="25">
        <v>19.716508869999998</v>
      </c>
      <c r="Y42" s="14">
        <v>19.52680397</v>
      </c>
      <c r="Z42" s="14">
        <v>18.49271774</v>
      </c>
      <c r="AA42" s="14">
        <v>19.172212600000002</v>
      </c>
      <c r="AB42" s="14">
        <v>19.404472349999999</v>
      </c>
      <c r="AC42" s="14">
        <f t="shared" si="3"/>
        <v>19.262543105999999</v>
      </c>
      <c r="AD42" s="15">
        <v>21.405979160000001</v>
      </c>
      <c r="AE42" s="15">
        <v>19.879945759999998</v>
      </c>
      <c r="AF42" s="15">
        <v>19.934883119999999</v>
      </c>
      <c r="AG42" s="15">
        <v>19.690673830000001</v>
      </c>
      <c r="AH42" s="15">
        <v>19.763542180000002</v>
      </c>
      <c r="AI42" s="15">
        <f t="shared" si="4"/>
        <v>20.135004809999998</v>
      </c>
      <c r="AJ42" s="1" t="b">
        <v>1</v>
      </c>
      <c r="AK42" s="16">
        <v>3.8518016689110667E-2</v>
      </c>
      <c r="AL42" s="1">
        <v>0.87246170000000001</v>
      </c>
      <c r="AM42" s="1">
        <f t="shared" si="5"/>
        <v>1.8307841411375125</v>
      </c>
      <c r="AN42" s="1" t="b">
        <v>1</v>
      </c>
      <c r="AO42" s="54" t="b">
        <v>1</v>
      </c>
      <c r="AP42" s="91"/>
      <c r="AQ42" s="11"/>
      <c r="AR42" s="92"/>
    </row>
    <row r="43" spans="1:44" x14ac:dyDescent="0.25">
      <c r="A43" s="11" t="s">
        <v>5089</v>
      </c>
      <c r="B43" s="11" t="s">
        <v>5090</v>
      </c>
      <c r="C43" s="12" t="s">
        <v>5090</v>
      </c>
      <c r="D43" s="12" t="s">
        <v>5091</v>
      </c>
      <c r="E43" s="22">
        <v>3</v>
      </c>
      <c r="F43" s="25">
        <v>19.171916960000001</v>
      </c>
      <c r="G43" s="14">
        <v>20.50329399</v>
      </c>
      <c r="H43" s="14">
        <v>19.99967384</v>
      </c>
      <c r="I43" s="14">
        <v>21.049131389999999</v>
      </c>
      <c r="J43" s="14">
        <v>21.191595079999999</v>
      </c>
      <c r="K43" s="14">
        <f t="shared" si="0"/>
        <v>20.383122252</v>
      </c>
      <c r="L43" s="15">
        <v>22.065099719999999</v>
      </c>
      <c r="M43" s="15">
        <v>22.170080179999999</v>
      </c>
      <c r="N43" s="15">
        <v>22.038217540000002</v>
      </c>
      <c r="O43" s="15">
        <v>22.84666824</v>
      </c>
      <c r="P43" s="15">
        <v>22.169866559999999</v>
      </c>
      <c r="Q43" s="15">
        <f t="shared" si="1"/>
        <v>22.257986448</v>
      </c>
      <c r="R43" s="1" t="b">
        <v>1</v>
      </c>
      <c r="S43" s="16">
        <v>3.7525551012895539E-3</v>
      </c>
      <c r="T43" s="1">
        <v>1.874864197</v>
      </c>
      <c r="U43" s="1">
        <f t="shared" si="2"/>
        <v>3.6676709133271115</v>
      </c>
      <c r="V43" s="1" t="b">
        <v>1</v>
      </c>
      <c r="W43" s="26" t="b">
        <v>1</v>
      </c>
      <c r="X43" s="25">
        <v>18.061143879999999</v>
      </c>
      <c r="Y43" s="14">
        <v>20.00278282</v>
      </c>
      <c r="Z43" s="14">
        <v>19.180334089999999</v>
      </c>
      <c r="AA43" s="14">
        <v>19.307228089999999</v>
      </c>
      <c r="AB43" s="14">
        <v>19.05461884</v>
      </c>
      <c r="AC43" s="14">
        <f t="shared" si="3"/>
        <v>19.121221544000001</v>
      </c>
      <c r="AD43" s="15">
        <v>20.811273570000001</v>
      </c>
      <c r="AE43" s="15">
        <v>19.971830369999999</v>
      </c>
      <c r="AF43" s="15">
        <v>19.538549419999999</v>
      </c>
      <c r="AG43" s="15">
        <v>17.650856019999999</v>
      </c>
      <c r="AH43" s="15">
        <v>18.368444440000001</v>
      </c>
      <c r="AI43" s="15">
        <f t="shared" si="4"/>
        <v>19.268190764</v>
      </c>
      <c r="AJ43" s="1"/>
      <c r="AK43" s="16">
        <v>0.85122968029434576</v>
      </c>
      <c r="AL43" s="1">
        <v>0.14696922300000001</v>
      </c>
      <c r="AM43" s="1">
        <f t="shared" si="5"/>
        <v>1.1072409634710718</v>
      </c>
      <c r="AN43" s="1"/>
      <c r="AO43" s="54"/>
      <c r="AP43" s="91"/>
      <c r="AQ43" s="11"/>
      <c r="AR43" s="92"/>
    </row>
    <row r="44" spans="1:44" x14ac:dyDescent="0.25">
      <c r="A44" s="11" t="s">
        <v>1476</v>
      </c>
      <c r="B44" s="11" t="s">
        <v>7657</v>
      </c>
      <c r="C44" s="12" t="s">
        <v>1477</v>
      </c>
      <c r="D44" s="12" t="s">
        <v>1478</v>
      </c>
      <c r="E44" s="22">
        <v>4</v>
      </c>
      <c r="F44" s="25">
        <v>19.694372179999998</v>
      </c>
      <c r="G44" s="14">
        <v>20.999313350000001</v>
      </c>
      <c r="H44" s="14">
        <v>19.873344419999999</v>
      </c>
      <c r="I44" s="14">
        <v>18.836156849999998</v>
      </c>
      <c r="J44" s="14">
        <v>19.293348309999999</v>
      </c>
      <c r="K44" s="14">
        <f t="shared" si="0"/>
        <v>19.739307021999998</v>
      </c>
      <c r="L44" s="15">
        <v>21.345434189999999</v>
      </c>
      <c r="M44" s="15">
        <v>21.376977920000002</v>
      </c>
      <c r="N44" s="15">
        <v>23.023910520000001</v>
      </c>
      <c r="O44" s="15">
        <v>21.06361961</v>
      </c>
      <c r="P44" s="15">
        <v>20.95723534</v>
      </c>
      <c r="Q44" s="15">
        <f t="shared" si="1"/>
        <v>21.553435516</v>
      </c>
      <c r="R44" s="1" t="b">
        <v>1</v>
      </c>
      <c r="S44" s="16">
        <v>1.5841756844182511E-2</v>
      </c>
      <c r="T44" s="1">
        <v>1.814128494</v>
      </c>
      <c r="U44" s="1">
        <f t="shared" si="2"/>
        <v>3.5164714251201725</v>
      </c>
      <c r="V44" s="1" t="b">
        <v>1</v>
      </c>
      <c r="W44" s="26" t="b">
        <v>1</v>
      </c>
      <c r="X44" s="25">
        <v>20.353693010000001</v>
      </c>
      <c r="Y44" s="14">
        <v>19.806121829999999</v>
      </c>
      <c r="Z44" s="14">
        <v>17.743965150000001</v>
      </c>
      <c r="AA44" s="14">
        <v>17.816572189999999</v>
      </c>
      <c r="AB44" s="14">
        <v>18.0320015</v>
      </c>
      <c r="AC44" s="14">
        <f t="shared" si="3"/>
        <v>18.750470736</v>
      </c>
      <c r="AD44" s="15">
        <v>18.518043519999999</v>
      </c>
      <c r="AE44" s="15">
        <v>18.06482506</v>
      </c>
      <c r="AF44" s="15">
        <v>18.278276439999999</v>
      </c>
      <c r="AG44" s="15">
        <v>17.335752490000001</v>
      </c>
      <c r="AH44" s="15">
        <v>20.749765400000001</v>
      </c>
      <c r="AI44" s="15">
        <f t="shared" si="4"/>
        <v>18.589332582000001</v>
      </c>
      <c r="AJ44" s="1"/>
      <c r="AK44" s="16">
        <v>0.85753102197082731</v>
      </c>
      <c r="AL44" s="1">
        <v>-0.16113815300000001</v>
      </c>
      <c r="AM44" s="1">
        <f t="shared" si="5"/>
        <v>0.8943192573457831</v>
      </c>
      <c r="AN44" s="1"/>
      <c r="AO44" s="54"/>
      <c r="AP44" s="91"/>
      <c r="AQ44" s="11"/>
      <c r="AR44" s="92"/>
    </row>
    <row r="45" spans="1:44" x14ac:dyDescent="0.25">
      <c r="A45" s="11" t="s">
        <v>6176</v>
      </c>
      <c r="B45" s="11" t="s">
        <v>6177</v>
      </c>
      <c r="C45" s="12" t="s">
        <v>6178</v>
      </c>
      <c r="D45" s="12" t="s">
        <v>6179</v>
      </c>
      <c r="E45" s="22">
        <v>4</v>
      </c>
      <c r="F45" s="25">
        <v>19.42831421</v>
      </c>
      <c r="G45" s="14">
        <v>20.015933990000001</v>
      </c>
      <c r="H45" s="14">
        <v>20.097318649999998</v>
      </c>
      <c r="I45" s="14">
        <v>19.790742869999999</v>
      </c>
      <c r="J45" s="14">
        <v>20.281686780000001</v>
      </c>
      <c r="K45" s="14">
        <f t="shared" si="0"/>
        <v>19.922799300000001</v>
      </c>
      <c r="L45" s="15">
        <v>21.481533049999999</v>
      </c>
      <c r="M45" s="15">
        <v>21.98957253</v>
      </c>
      <c r="N45" s="15">
        <v>21.546043399999999</v>
      </c>
      <c r="O45" s="15">
        <v>21.76129723</v>
      </c>
      <c r="P45" s="15">
        <v>21.7634449</v>
      </c>
      <c r="Q45" s="15">
        <f t="shared" si="1"/>
        <v>21.708378222</v>
      </c>
      <c r="R45" s="1" t="b">
        <v>1</v>
      </c>
      <c r="S45" s="16">
        <v>1.7140322735335463E-4</v>
      </c>
      <c r="T45" s="1">
        <v>1.7855789179999999</v>
      </c>
      <c r="U45" s="1">
        <f t="shared" si="2"/>
        <v>3.447567785389531</v>
      </c>
      <c r="V45" s="1" t="b">
        <v>1</v>
      </c>
      <c r="W45" s="26" t="b">
        <v>1</v>
      </c>
      <c r="X45" s="25">
        <v>19.197662350000002</v>
      </c>
      <c r="Y45" s="14">
        <v>17.656995770000002</v>
      </c>
      <c r="Z45" s="14">
        <v>18.201585770000001</v>
      </c>
      <c r="AA45" s="14">
        <v>17.649753570000001</v>
      </c>
      <c r="AB45" s="14">
        <v>18.570762630000001</v>
      </c>
      <c r="AC45" s="14">
        <f t="shared" si="3"/>
        <v>18.255352018000004</v>
      </c>
      <c r="AD45" s="15">
        <v>18.5602169</v>
      </c>
      <c r="AE45" s="15">
        <v>17.763284680000002</v>
      </c>
      <c r="AF45" s="15">
        <v>20.363885880000002</v>
      </c>
      <c r="AG45" s="15">
        <v>18.549964899999999</v>
      </c>
      <c r="AH45" s="15">
        <v>18.341354370000001</v>
      </c>
      <c r="AI45" s="15">
        <f t="shared" si="4"/>
        <v>18.715741345999998</v>
      </c>
      <c r="AJ45" s="1"/>
      <c r="AK45" s="16">
        <v>0.40479884064295213</v>
      </c>
      <c r="AL45" s="1">
        <v>0.46038932799999999</v>
      </c>
      <c r="AM45" s="1">
        <f t="shared" si="5"/>
        <v>1.3759130741548564</v>
      </c>
      <c r="AN45" s="1"/>
      <c r="AO45" s="54"/>
      <c r="AP45" s="91" t="b">
        <v>1</v>
      </c>
      <c r="AQ45" s="11" t="b">
        <v>1</v>
      </c>
      <c r="AR45" s="92"/>
    </row>
    <row r="46" spans="1:44" x14ac:dyDescent="0.25">
      <c r="A46" s="11" t="s">
        <v>3186</v>
      </c>
      <c r="B46" s="11" t="s">
        <v>3187</v>
      </c>
      <c r="C46" s="12" t="s">
        <v>3187</v>
      </c>
      <c r="D46" s="12" t="s">
        <v>3188</v>
      </c>
      <c r="E46" s="22">
        <v>6</v>
      </c>
      <c r="F46" s="25">
        <v>20.26396179</v>
      </c>
      <c r="G46" s="14">
        <v>20.92324829</v>
      </c>
      <c r="H46" s="14">
        <v>21.076528549999999</v>
      </c>
      <c r="I46" s="14">
        <v>20.720420839999999</v>
      </c>
      <c r="J46" s="14">
        <v>21.024250030000001</v>
      </c>
      <c r="K46" s="14">
        <f t="shared" si="0"/>
        <v>20.801681899999998</v>
      </c>
      <c r="L46" s="15">
        <v>22.708515169999998</v>
      </c>
      <c r="M46" s="15">
        <v>22.40048981</v>
      </c>
      <c r="N46" s="15">
        <v>22.356142040000002</v>
      </c>
      <c r="O46" s="15">
        <v>23.677774429999999</v>
      </c>
      <c r="P46" s="15">
        <v>21.61292839</v>
      </c>
      <c r="Q46" s="15">
        <f t="shared" si="1"/>
        <v>22.551169968</v>
      </c>
      <c r="R46" s="1" t="b">
        <v>1</v>
      </c>
      <c r="S46" s="16">
        <v>1.4464135446032401E-2</v>
      </c>
      <c r="T46" s="1">
        <v>1.749488068</v>
      </c>
      <c r="U46" s="1">
        <f t="shared" si="2"/>
        <v>3.3623923238132973</v>
      </c>
      <c r="V46" s="1" t="b">
        <v>1</v>
      </c>
      <c r="W46" s="26" t="b">
        <v>1</v>
      </c>
      <c r="X46" s="25">
        <v>18.661518099999999</v>
      </c>
      <c r="Y46" s="14">
        <v>17.905303960000001</v>
      </c>
      <c r="Z46" s="14">
        <v>18.745933529999999</v>
      </c>
      <c r="AA46" s="14">
        <v>17.52065086</v>
      </c>
      <c r="AB46" s="14">
        <v>19.012083050000001</v>
      </c>
      <c r="AC46" s="14">
        <f t="shared" si="3"/>
        <v>18.3690979</v>
      </c>
      <c r="AD46" s="15">
        <v>17.529907229999999</v>
      </c>
      <c r="AE46" s="15">
        <v>18.355888369999999</v>
      </c>
      <c r="AF46" s="15">
        <v>21.046468730000001</v>
      </c>
      <c r="AG46" s="15">
        <v>17.61701965</v>
      </c>
      <c r="AH46" s="15">
        <v>18.6770134</v>
      </c>
      <c r="AI46" s="15">
        <f t="shared" si="4"/>
        <v>18.645259476</v>
      </c>
      <c r="AJ46" s="1"/>
      <c r="AK46" s="16">
        <v>0.65381122421557114</v>
      </c>
      <c r="AL46" s="1">
        <v>0.27616157499999999</v>
      </c>
      <c r="AM46" s="1">
        <f t="shared" si="5"/>
        <v>1.210968699105385</v>
      </c>
      <c r="AN46" s="1"/>
      <c r="AO46" s="54"/>
      <c r="AP46" s="91"/>
      <c r="AQ46" s="11"/>
      <c r="AR46" s="92"/>
    </row>
    <row r="47" spans="1:44" x14ac:dyDescent="0.25">
      <c r="A47" s="11" t="s">
        <v>7454</v>
      </c>
      <c r="B47" s="11" t="s">
        <v>8442</v>
      </c>
      <c r="C47" s="12" t="s">
        <v>7455</v>
      </c>
      <c r="D47" s="12" t="s">
        <v>7456</v>
      </c>
      <c r="E47" s="22">
        <v>10</v>
      </c>
      <c r="F47" s="25">
        <v>19.549703600000001</v>
      </c>
      <c r="G47" s="14">
        <v>21.61220741</v>
      </c>
      <c r="H47" s="14">
        <v>21.939767839999998</v>
      </c>
      <c r="I47" s="14">
        <v>21.63009834</v>
      </c>
      <c r="J47" s="14">
        <v>18.90166855</v>
      </c>
      <c r="K47" s="14">
        <f t="shared" si="0"/>
        <v>20.726689147999998</v>
      </c>
      <c r="L47" s="15">
        <v>21.932722089999999</v>
      </c>
      <c r="M47" s="15">
        <v>23.438474660000001</v>
      </c>
      <c r="N47" s="15">
        <v>24.287429809999999</v>
      </c>
      <c r="O47" s="15">
        <v>24.23125267</v>
      </c>
      <c r="P47" s="15">
        <v>18.48494148</v>
      </c>
      <c r="Q47" s="15">
        <f t="shared" si="1"/>
        <v>22.474964141999997</v>
      </c>
      <c r="R47" s="1" t="b">
        <v>1</v>
      </c>
      <c r="S47" s="16">
        <v>3.4702513432781711E-2</v>
      </c>
      <c r="T47" s="1">
        <v>1.748274994</v>
      </c>
      <c r="U47" s="1">
        <f t="shared" si="2"/>
        <v>3.3595662820988763</v>
      </c>
      <c r="V47" s="1" t="b">
        <v>1</v>
      </c>
      <c r="W47" s="26" t="b">
        <v>1</v>
      </c>
      <c r="X47" s="25">
        <v>18.52000237</v>
      </c>
      <c r="Y47" s="14">
        <v>21.071823120000001</v>
      </c>
      <c r="Z47" s="14">
        <v>18.200767519999999</v>
      </c>
      <c r="AA47" s="14">
        <v>17.80823517</v>
      </c>
      <c r="AB47" s="14">
        <v>18.231731409999998</v>
      </c>
      <c r="AC47" s="14">
        <f t="shared" si="3"/>
        <v>18.766511917999999</v>
      </c>
      <c r="AD47" s="15">
        <v>20.780366900000001</v>
      </c>
      <c r="AE47" s="15">
        <v>21.086994170000001</v>
      </c>
      <c r="AF47" s="15">
        <v>18.84822273</v>
      </c>
      <c r="AG47" s="15">
        <v>18.699598309999999</v>
      </c>
      <c r="AH47" s="15">
        <v>17.619129180000002</v>
      </c>
      <c r="AI47" s="15">
        <f t="shared" si="4"/>
        <v>19.406862258</v>
      </c>
      <c r="AJ47" s="1"/>
      <c r="AK47" s="16">
        <v>0.2548053351045001</v>
      </c>
      <c r="AL47" s="1">
        <v>0.64035034199999996</v>
      </c>
      <c r="AM47" s="1">
        <f t="shared" si="5"/>
        <v>1.5587076276964082</v>
      </c>
      <c r="AN47" s="1"/>
      <c r="AO47" s="54"/>
      <c r="AP47" s="91" t="b">
        <v>1</v>
      </c>
      <c r="AQ47" s="11" t="b">
        <v>1</v>
      </c>
      <c r="AR47" s="92" t="b">
        <v>1</v>
      </c>
    </row>
    <row r="48" spans="1:44" x14ac:dyDescent="0.25">
      <c r="A48" s="11" t="s">
        <v>7334</v>
      </c>
      <c r="B48" s="11" t="s">
        <v>8427</v>
      </c>
      <c r="C48" s="12" t="s">
        <v>7335</v>
      </c>
      <c r="D48" s="12" t="s">
        <v>7336</v>
      </c>
      <c r="E48" s="22">
        <v>4</v>
      </c>
      <c r="F48" s="25">
        <v>18.103481290000001</v>
      </c>
      <c r="G48" s="14">
        <v>20.884201050000001</v>
      </c>
      <c r="H48" s="14">
        <v>20.416893009999999</v>
      </c>
      <c r="I48" s="14">
        <v>20.877250669999999</v>
      </c>
      <c r="J48" s="14">
        <v>18.98910141</v>
      </c>
      <c r="K48" s="14">
        <f t="shared" si="0"/>
        <v>19.854185485999999</v>
      </c>
      <c r="L48" s="15">
        <v>21.680803300000001</v>
      </c>
      <c r="M48" s="15">
        <v>21.99690056</v>
      </c>
      <c r="N48" s="15">
        <v>22.30794144</v>
      </c>
      <c r="O48" s="15">
        <v>22.227762219999999</v>
      </c>
      <c r="P48" s="15">
        <v>19.52280807</v>
      </c>
      <c r="Q48" s="15">
        <f t="shared" si="1"/>
        <v>21.547243118000001</v>
      </c>
      <c r="R48" s="1" t="b">
        <v>1</v>
      </c>
      <c r="S48" s="16">
        <v>3.1023765497425124E-2</v>
      </c>
      <c r="T48" s="1">
        <v>1.6930576319999999</v>
      </c>
      <c r="U48" s="1">
        <f t="shared" si="2"/>
        <v>3.2334126392589693</v>
      </c>
      <c r="V48" s="1" t="b">
        <v>1</v>
      </c>
      <c r="W48" s="26" t="b">
        <v>1</v>
      </c>
      <c r="X48" s="25">
        <v>17.704847340000001</v>
      </c>
      <c r="Y48" s="14">
        <v>19.76321793</v>
      </c>
      <c r="Z48" s="14">
        <v>19.273235320000001</v>
      </c>
      <c r="AA48" s="14">
        <v>18.555620189999999</v>
      </c>
      <c r="AB48" s="14">
        <v>17.77924728</v>
      </c>
      <c r="AC48" s="14">
        <f t="shared" si="3"/>
        <v>18.615233611999997</v>
      </c>
      <c r="AD48" s="15">
        <v>20.011816020000001</v>
      </c>
      <c r="AE48" s="15">
        <v>20.41586113</v>
      </c>
      <c r="AF48" s="15">
        <v>19.743780139999998</v>
      </c>
      <c r="AG48" s="15">
        <v>18.5457325</v>
      </c>
      <c r="AH48" s="15">
        <v>18.379024510000001</v>
      </c>
      <c r="AI48" s="15">
        <f t="shared" si="4"/>
        <v>19.419242859999997</v>
      </c>
      <c r="AJ48" s="1" t="b">
        <v>1</v>
      </c>
      <c r="AK48" s="16">
        <v>0.11054971085239459</v>
      </c>
      <c r="AL48" s="1">
        <v>0.80400924699999998</v>
      </c>
      <c r="AM48" s="1">
        <f t="shared" si="5"/>
        <v>1.7459463729307725</v>
      </c>
      <c r="AN48" s="1"/>
      <c r="AO48" s="54"/>
      <c r="AP48" s="91"/>
      <c r="AQ48" s="11"/>
      <c r="AR48" s="92"/>
    </row>
    <row r="49" spans="1:44" x14ac:dyDescent="0.25">
      <c r="A49" s="11" t="s">
        <v>1723</v>
      </c>
      <c r="B49" s="11" t="s">
        <v>1724</v>
      </c>
      <c r="C49" s="12" t="s">
        <v>1724</v>
      </c>
      <c r="D49" s="12" t="s">
        <v>1725</v>
      </c>
      <c r="E49" s="22">
        <v>7</v>
      </c>
      <c r="F49" s="25">
        <v>19.252382279999999</v>
      </c>
      <c r="G49" s="14">
        <v>19.921720499999999</v>
      </c>
      <c r="H49" s="14">
        <v>21.779245379999999</v>
      </c>
      <c r="I49" s="14">
        <v>19.742023469999999</v>
      </c>
      <c r="J49" s="14">
        <v>19.31858063</v>
      </c>
      <c r="K49" s="14">
        <f t="shared" si="0"/>
        <v>20.002790451999999</v>
      </c>
      <c r="L49" s="15">
        <v>21.452770229999999</v>
      </c>
      <c r="M49" s="15">
        <v>21.991546629999998</v>
      </c>
      <c r="N49" s="15">
        <v>22.031436920000001</v>
      </c>
      <c r="O49" s="15">
        <v>22.197996140000001</v>
      </c>
      <c r="P49" s="15">
        <v>20.442636490000002</v>
      </c>
      <c r="Q49" s="15">
        <f t="shared" si="1"/>
        <v>21.623277282</v>
      </c>
      <c r="R49" s="1" t="b">
        <v>1</v>
      </c>
      <c r="S49" s="16">
        <v>1.6725421488373551E-2</v>
      </c>
      <c r="T49" s="1">
        <v>1.6204868320000001</v>
      </c>
      <c r="U49" s="1">
        <f t="shared" si="2"/>
        <v>3.0747877630659213</v>
      </c>
      <c r="V49" s="1" t="b">
        <v>1</v>
      </c>
      <c r="W49" s="26" t="b">
        <v>1</v>
      </c>
      <c r="X49" s="25">
        <v>20.997278210000001</v>
      </c>
      <c r="Y49" s="14">
        <v>20.752462390000002</v>
      </c>
      <c r="Z49" s="14">
        <v>21.007511139999998</v>
      </c>
      <c r="AA49" s="14">
        <v>21.227409359999999</v>
      </c>
      <c r="AB49" s="14">
        <v>19.077301030000001</v>
      </c>
      <c r="AC49" s="14">
        <f t="shared" si="3"/>
        <v>20.612392426</v>
      </c>
      <c r="AD49" s="15">
        <v>18.827661509999999</v>
      </c>
      <c r="AE49" s="15">
        <v>21.115785599999999</v>
      </c>
      <c r="AF49" s="15">
        <v>18.590553280000002</v>
      </c>
      <c r="AG49" s="15">
        <v>21.35842323</v>
      </c>
      <c r="AH49" s="15">
        <v>20.686456679999999</v>
      </c>
      <c r="AI49" s="15">
        <f t="shared" si="4"/>
        <v>20.115776059999995</v>
      </c>
      <c r="AJ49" s="1" t="b">
        <v>1</v>
      </c>
      <c r="AK49" s="16">
        <v>0.55717812687355484</v>
      </c>
      <c r="AL49" s="1">
        <v>-0.49661636399999998</v>
      </c>
      <c r="AM49" s="1">
        <f t="shared" si="5"/>
        <v>0.70876714587181056</v>
      </c>
      <c r="AN49" s="1"/>
      <c r="AO49" s="54"/>
      <c r="AP49" s="91"/>
      <c r="AQ49" s="11"/>
      <c r="AR49" s="92"/>
    </row>
    <row r="50" spans="1:44" x14ac:dyDescent="0.25">
      <c r="A50" s="11" t="s">
        <v>78</v>
      </c>
      <c r="B50" s="11" t="s">
        <v>79</v>
      </c>
      <c r="C50" s="12" t="s">
        <v>79</v>
      </c>
      <c r="D50" s="12" t="s">
        <v>80</v>
      </c>
      <c r="E50" s="22">
        <v>3</v>
      </c>
      <c r="F50" s="25">
        <v>19.481491089999999</v>
      </c>
      <c r="G50" s="14">
        <v>20.575782780000001</v>
      </c>
      <c r="H50" s="14">
        <v>20.06223679</v>
      </c>
      <c r="I50" s="14">
        <v>19.848989490000001</v>
      </c>
      <c r="J50" s="14">
        <v>18.465076450000002</v>
      </c>
      <c r="K50" s="14">
        <f t="shared" si="0"/>
        <v>19.686715320000001</v>
      </c>
      <c r="L50" s="15">
        <v>21.378988270000001</v>
      </c>
      <c r="M50" s="15">
        <v>21.67620277</v>
      </c>
      <c r="N50" s="15">
        <v>21.69446945</v>
      </c>
      <c r="O50" s="15">
        <v>22.217029570000001</v>
      </c>
      <c r="P50" s="15">
        <v>19.435647960000001</v>
      </c>
      <c r="Q50" s="15">
        <f t="shared" si="1"/>
        <v>21.280467603999998</v>
      </c>
      <c r="R50" s="1" t="b">
        <v>1</v>
      </c>
      <c r="S50" s="16">
        <v>3.4582507914253809E-3</v>
      </c>
      <c r="T50" s="1">
        <v>1.593752289</v>
      </c>
      <c r="U50" s="1">
        <f t="shared" si="2"/>
        <v>3.0183336441131501</v>
      </c>
      <c r="V50" s="1" t="b">
        <v>1</v>
      </c>
      <c r="W50" s="26" t="b">
        <v>1</v>
      </c>
      <c r="X50" s="25">
        <v>20.024341580000002</v>
      </c>
      <c r="Y50" s="14">
        <v>18.985078810000001</v>
      </c>
      <c r="Z50" s="14">
        <v>19.097265239999999</v>
      </c>
      <c r="AA50" s="14">
        <v>17.748220440000001</v>
      </c>
      <c r="AB50" s="14">
        <v>17.783065799999999</v>
      </c>
      <c r="AC50" s="14">
        <f t="shared" si="3"/>
        <v>18.727594373999999</v>
      </c>
      <c r="AD50" s="15">
        <v>17.72720528</v>
      </c>
      <c r="AE50" s="15">
        <v>17.87189102</v>
      </c>
      <c r="AF50" s="15">
        <v>19.392238620000001</v>
      </c>
      <c r="AG50" s="15">
        <v>18.83235741</v>
      </c>
      <c r="AH50" s="15">
        <v>19.602476119999999</v>
      </c>
      <c r="AI50" s="15">
        <f t="shared" si="4"/>
        <v>18.68523369</v>
      </c>
      <c r="AJ50" s="1"/>
      <c r="AK50" s="16">
        <v>0.9573437183716178</v>
      </c>
      <c r="AL50" s="1">
        <v>-4.2360687000000001E-2</v>
      </c>
      <c r="AM50" s="1">
        <f t="shared" si="5"/>
        <v>0.97106469010700591</v>
      </c>
      <c r="AN50" s="1"/>
      <c r="AO50" s="54"/>
      <c r="AP50" s="91"/>
      <c r="AQ50" s="11"/>
      <c r="AR50" s="92"/>
    </row>
    <row r="51" spans="1:44" x14ac:dyDescent="0.25">
      <c r="A51" s="11" t="s">
        <v>2773</v>
      </c>
      <c r="B51" s="11" t="s">
        <v>2774</v>
      </c>
      <c r="C51" s="12" t="s">
        <v>2775</v>
      </c>
      <c r="D51" s="12" t="s">
        <v>2776</v>
      </c>
      <c r="E51" s="22">
        <v>3</v>
      </c>
      <c r="F51" s="25">
        <v>22.843969349999998</v>
      </c>
      <c r="G51" s="14">
        <v>23.04550171</v>
      </c>
      <c r="H51" s="14">
        <v>23.00145912</v>
      </c>
      <c r="I51" s="14">
        <v>23.572767259999999</v>
      </c>
      <c r="J51" s="14">
        <v>23.012056350000002</v>
      </c>
      <c r="K51" s="14">
        <f t="shared" si="0"/>
        <v>23.095150757999999</v>
      </c>
      <c r="L51" s="15">
        <v>24.452997209999999</v>
      </c>
      <c r="M51" s="15">
        <v>24.78865433</v>
      </c>
      <c r="N51" s="15">
        <v>25.292459489999999</v>
      </c>
      <c r="O51" s="15">
        <v>24.873941420000001</v>
      </c>
      <c r="P51" s="15">
        <v>23.979019170000001</v>
      </c>
      <c r="Q51" s="15">
        <f t="shared" si="1"/>
        <v>24.677414323999997</v>
      </c>
      <c r="R51" s="1" t="b">
        <v>1</v>
      </c>
      <c r="S51" s="16">
        <v>2.0520562108821269E-3</v>
      </c>
      <c r="T51" s="1">
        <v>1.5822635650000001</v>
      </c>
      <c r="U51" s="1">
        <f t="shared" si="2"/>
        <v>2.994392967283749</v>
      </c>
      <c r="V51" s="1" t="b">
        <v>1</v>
      </c>
      <c r="W51" s="26" t="b">
        <v>1</v>
      </c>
      <c r="X51" s="25">
        <v>22.221343990000001</v>
      </c>
      <c r="Y51" s="14">
        <v>22.4994297</v>
      </c>
      <c r="Z51" s="14">
        <v>22.38845444</v>
      </c>
      <c r="AA51" s="14">
        <v>22.01719666</v>
      </c>
      <c r="AB51" s="14">
        <v>21.953439710000001</v>
      </c>
      <c r="AC51" s="14">
        <f t="shared" si="3"/>
        <v>22.215972900000001</v>
      </c>
      <c r="AD51" s="15">
        <v>23.68056679</v>
      </c>
      <c r="AE51" s="15">
        <v>23.135568620000001</v>
      </c>
      <c r="AF51" s="15">
        <v>23.738718030000001</v>
      </c>
      <c r="AG51" s="15">
        <v>23.039958949999999</v>
      </c>
      <c r="AH51" s="15">
        <v>23.215919490000001</v>
      </c>
      <c r="AI51" s="15">
        <f t="shared" si="4"/>
        <v>23.362146376000002</v>
      </c>
      <c r="AJ51" s="1" t="b">
        <v>1</v>
      </c>
      <c r="AK51" s="16">
        <v>1.4364021880207702E-3</v>
      </c>
      <c r="AL51" s="1">
        <v>1.1461734770000001</v>
      </c>
      <c r="AM51" s="1">
        <f t="shared" si="5"/>
        <v>2.2132608239391329</v>
      </c>
      <c r="AN51" s="1" t="b">
        <v>1</v>
      </c>
      <c r="AO51" s="54" t="b">
        <v>1</v>
      </c>
      <c r="AP51" s="91"/>
      <c r="AQ51" s="11"/>
      <c r="AR51" s="92"/>
    </row>
    <row r="52" spans="1:44" x14ac:dyDescent="0.25">
      <c r="A52" s="11" t="s">
        <v>6712</v>
      </c>
      <c r="B52" s="11" t="s">
        <v>6713</v>
      </c>
      <c r="C52" s="12" t="s">
        <v>6714</v>
      </c>
      <c r="D52" s="12" t="s">
        <v>6715</v>
      </c>
      <c r="E52" s="22">
        <v>6</v>
      </c>
      <c r="F52" s="25">
        <v>23.340415950000001</v>
      </c>
      <c r="G52" s="14">
        <v>24.326219559999998</v>
      </c>
      <c r="H52" s="14">
        <v>23.39362144</v>
      </c>
      <c r="I52" s="14">
        <v>24.02445221</v>
      </c>
      <c r="J52" s="14">
        <v>24.17531395</v>
      </c>
      <c r="K52" s="14">
        <f t="shared" si="0"/>
        <v>23.852004621999999</v>
      </c>
      <c r="L52" s="15">
        <v>25.46404076</v>
      </c>
      <c r="M52" s="15">
        <v>25.284292220000001</v>
      </c>
      <c r="N52" s="15">
        <v>25.376466749999999</v>
      </c>
      <c r="O52" s="15">
        <v>25.462013240000001</v>
      </c>
      <c r="P52" s="15">
        <v>25.442752840000001</v>
      </c>
      <c r="Q52" s="15">
        <f t="shared" si="1"/>
        <v>25.405913162000001</v>
      </c>
      <c r="R52" s="1" t="b">
        <v>1</v>
      </c>
      <c r="S52" s="16">
        <v>2.0833875329366804E-3</v>
      </c>
      <c r="T52" s="1">
        <v>1.553908539</v>
      </c>
      <c r="U52" s="1">
        <f t="shared" si="2"/>
        <v>2.9361151284061702</v>
      </c>
      <c r="V52" s="1" t="b">
        <v>1</v>
      </c>
      <c r="W52" s="26" t="b">
        <v>1</v>
      </c>
      <c r="X52" s="25">
        <v>22.748004909999999</v>
      </c>
      <c r="Y52" s="14">
        <v>22.49331093</v>
      </c>
      <c r="Z52" s="14">
        <v>22.478401179999999</v>
      </c>
      <c r="AA52" s="14">
        <v>22.600891109999999</v>
      </c>
      <c r="AB52" s="14">
        <v>22.616746899999999</v>
      </c>
      <c r="AC52" s="14">
        <f t="shared" si="3"/>
        <v>22.587471005999994</v>
      </c>
      <c r="AD52" s="15">
        <v>24.095872880000002</v>
      </c>
      <c r="AE52" s="15">
        <v>23.62321472</v>
      </c>
      <c r="AF52" s="15">
        <v>23.77454758</v>
      </c>
      <c r="AG52" s="15">
        <v>23.53718185</v>
      </c>
      <c r="AH52" s="15">
        <v>23.620868680000001</v>
      </c>
      <c r="AI52" s="15">
        <f t="shared" si="4"/>
        <v>23.730337142</v>
      </c>
      <c r="AJ52" s="1" t="b">
        <v>1</v>
      </c>
      <c r="AK52" s="16">
        <v>1.3863722760561791E-4</v>
      </c>
      <c r="AL52" s="1">
        <v>1.142866135</v>
      </c>
      <c r="AM52" s="1">
        <f t="shared" si="5"/>
        <v>2.2081927907020318</v>
      </c>
      <c r="AN52" s="1" t="b">
        <v>1</v>
      </c>
      <c r="AO52" s="54" t="b">
        <v>1</v>
      </c>
      <c r="AP52" s="91"/>
      <c r="AQ52" s="11" t="b">
        <v>1</v>
      </c>
      <c r="AR52" s="92"/>
    </row>
    <row r="53" spans="1:44" x14ac:dyDescent="0.25">
      <c r="A53" s="11" t="s">
        <v>1092</v>
      </c>
      <c r="B53" s="11" t="s">
        <v>7600</v>
      </c>
      <c r="C53" s="12" t="s">
        <v>1093</v>
      </c>
      <c r="D53" s="12" t="s">
        <v>1094</v>
      </c>
      <c r="E53" s="22">
        <v>56</v>
      </c>
      <c r="F53" s="25">
        <v>26.007059099999999</v>
      </c>
      <c r="G53" s="14">
        <v>26.32890892</v>
      </c>
      <c r="H53" s="14">
        <v>25.877456670000001</v>
      </c>
      <c r="I53" s="14">
        <v>26.328258510000001</v>
      </c>
      <c r="J53" s="14">
        <v>25.919162750000002</v>
      </c>
      <c r="K53" s="14">
        <f t="shared" si="0"/>
        <v>26.09216919</v>
      </c>
      <c r="L53" s="15">
        <v>27.447898859999999</v>
      </c>
      <c r="M53" s="15">
        <v>27.72663498</v>
      </c>
      <c r="N53" s="15">
        <v>27.976016999999999</v>
      </c>
      <c r="O53" s="15">
        <v>27.617998119999999</v>
      </c>
      <c r="P53" s="15">
        <v>27.459358219999999</v>
      </c>
      <c r="Q53" s="15">
        <f t="shared" si="1"/>
        <v>27.645581435999997</v>
      </c>
      <c r="R53" s="1" t="b">
        <v>1</v>
      </c>
      <c r="S53" s="16">
        <v>3.9757806711981534E-4</v>
      </c>
      <c r="T53" s="1">
        <v>1.553412247</v>
      </c>
      <c r="U53" s="1">
        <f t="shared" si="2"/>
        <v>2.9351052685252133</v>
      </c>
      <c r="V53" s="1" t="b">
        <v>1</v>
      </c>
      <c r="W53" s="26" t="b">
        <v>1</v>
      </c>
      <c r="X53" s="25">
        <v>25.005645749999999</v>
      </c>
      <c r="Y53" s="14">
        <v>25.36776352</v>
      </c>
      <c r="Z53" s="14">
        <v>24.721244810000002</v>
      </c>
      <c r="AA53" s="14">
        <v>24.78521538</v>
      </c>
      <c r="AB53" s="14">
        <v>25.224203110000001</v>
      </c>
      <c r="AC53" s="14">
        <f t="shared" si="3"/>
        <v>25.020814514000001</v>
      </c>
      <c r="AD53" s="15">
        <v>26.872440340000001</v>
      </c>
      <c r="AE53" s="15">
        <v>26.350179669999999</v>
      </c>
      <c r="AF53" s="15">
        <v>26.320894240000001</v>
      </c>
      <c r="AG53" s="15">
        <v>25.7506485</v>
      </c>
      <c r="AH53" s="15">
        <v>26.372404100000001</v>
      </c>
      <c r="AI53" s="15">
        <f t="shared" si="4"/>
        <v>26.333313370000003</v>
      </c>
      <c r="AJ53" s="1" t="b">
        <v>1</v>
      </c>
      <c r="AK53" s="16">
        <v>1.8700921792587019E-3</v>
      </c>
      <c r="AL53" s="1">
        <v>1.3124988559999999</v>
      </c>
      <c r="AM53" s="1">
        <f t="shared" si="5"/>
        <v>2.4837136546596774</v>
      </c>
      <c r="AN53" s="1" t="b">
        <v>1</v>
      </c>
      <c r="AO53" s="54" t="b">
        <v>1</v>
      </c>
      <c r="AP53" s="91"/>
      <c r="AQ53" s="11"/>
      <c r="AR53" s="92"/>
    </row>
    <row r="54" spans="1:44" x14ac:dyDescent="0.25">
      <c r="A54" s="11" t="s">
        <v>141</v>
      </c>
      <c r="B54" s="11" t="s">
        <v>7476</v>
      </c>
      <c r="C54" s="12" t="s">
        <v>142</v>
      </c>
      <c r="D54" s="12" t="s">
        <v>143</v>
      </c>
      <c r="E54" s="22">
        <v>16</v>
      </c>
      <c r="F54" s="25">
        <v>22.84295273</v>
      </c>
      <c r="G54" s="14">
        <v>22.74716377</v>
      </c>
      <c r="H54" s="14">
        <v>22.279546740000001</v>
      </c>
      <c r="I54" s="14">
        <v>22.717578889999999</v>
      </c>
      <c r="J54" s="14">
        <v>22.6669178</v>
      </c>
      <c r="K54" s="14">
        <f t="shared" si="0"/>
        <v>22.650831985999996</v>
      </c>
      <c r="L54" s="15">
        <v>24.165763850000001</v>
      </c>
      <c r="M54" s="15">
        <v>23.994121549999999</v>
      </c>
      <c r="N54" s="15">
        <v>24.295579910000001</v>
      </c>
      <c r="O54" s="15">
        <v>24.027408600000001</v>
      </c>
      <c r="P54" s="15">
        <v>24.513944630000001</v>
      </c>
      <c r="Q54" s="15">
        <f t="shared" si="1"/>
        <v>24.199363708</v>
      </c>
      <c r="R54" s="1" t="b">
        <v>1</v>
      </c>
      <c r="S54" s="16">
        <v>6.246661160210689E-4</v>
      </c>
      <c r="T54" s="1">
        <v>1.548531723</v>
      </c>
      <c r="U54" s="1">
        <f t="shared" si="2"/>
        <v>2.925192813934498</v>
      </c>
      <c r="V54" s="1" t="b">
        <v>1</v>
      </c>
      <c r="W54" s="26" t="b">
        <v>1</v>
      </c>
      <c r="X54" s="25">
        <v>21.95564079</v>
      </c>
      <c r="Y54" s="14">
        <v>21.724716189999999</v>
      </c>
      <c r="Z54" s="14">
        <v>22.371431350000002</v>
      </c>
      <c r="AA54" s="14">
        <v>21.875902180000001</v>
      </c>
      <c r="AB54" s="14">
        <v>21.032882690000001</v>
      </c>
      <c r="AC54" s="14">
        <f t="shared" si="3"/>
        <v>21.792114640000001</v>
      </c>
      <c r="AD54" s="15">
        <v>22.863441470000001</v>
      </c>
      <c r="AE54" s="15">
        <v>22.411523819999999</v>
      </c>
      <c r="AF54" s="15">
        <v>22.93243408</v>
      </c>
      <c r="AG54" s="15">
        <v>22.826871870000002</v>
      </c>
      <c r="AH54" s="15">
        <v>22.416738509999998</v>
      </c>
      <c r="AI54" s="15">
        <f t="shared" si="4"/>
        <v>22.690201949999999</v>
      </c>
      <c r="AJ54" s="1" t="b">
        <v>1</v>
      </c>
      <c r="AK54" s="16">
        <v>3.1085604986209668E-3</v>
      </c>
      <c r="AL54" s="1">
        <v>0.89808731100000005</v>
      </c>
      <c r="AM54" s="1">
        <f t="shared" si="5"/>
        <v>1.863593638716261</v>
      </c>
      <c r="AN54" s="1" t="b">
        <v>1</v>
      </c>
      <c r="AO54" s="54" t="b">
        <v>1</v>
      </c>
      <c r="AP54" s="91"/>
      <c r="AQ54" s="11"/>
      <c r="AR54" s="92"/>
    </row>
    <row r="55" spans="1:44" x14ac:dyDescent="0.25">
      <c r="A55" s="11" t="s">
        <v>4968</v>
      </c>
      <c r="B55" s="11" t="s">
        <v>8128</v>
      </c>
      <c r="C55" s="12" t="s">
        <v>4969</v>
      </c>
      <c r="D55" s="12" t="s">
        <v>4970</v>
      </c>
      <c r="E55" s="22">
        <v>4</v>
      </c>
      <c r="F55" s="25">
        <v>20.79121971</v>
      </c>
      <c r="G55" s="14">
        <v>19.626932140000001</v>
      </c>
      <c r="H55" s="14">
        <v>20.345705030000001</v>
      </c>
      <c r="I55" s="14">
        <v>20.560201639999999</v>
      </c>
      <c r="J55" s="14">
        <v>20.30578423</v>
      </c>
      <c r="K55" s="14">
        <f t="shared" si="0"/>
        <v>20.325968550000002</v>
      </c>
      <c r="L55" s="15">
        <v>22.458337780000001</v>
      </c>
      <c r="M55" s="15">
        <v>21.35347939</v>
      </c>
      <c r="N55" s="15">
        <v>21.239580149999998</v>
      </c>
      <c r="O55" s="15">
        <v>22.411626819999999</v>
      </c>
      <c r="P55" s="15">
        <v>21.72920418</v>
      </c>
      <c r="Q55" s="15">
        <f t="shared" si="1"/>
        <v>21.838445663999998</v>
      </c>
      <c r="R55" s="1" t="b">
        <v>1</v>
      </c>
      <c r="S55" s="16">
        <v>8.7389531685649522E-4</v>
      </c>
      <c r="T55" s="1">
        <v>1.512477112</v>
      </c>
      <c r="U55" s="1">
        <f t="shared" si="2"/>
        <v>2.8529947893223211</v>
      </c>
      <c r="V55" s="1" t="b">
        <v>1</v>
      </c>
      <c r="W55" s="26" t="b">
        <v>1</v>
      </c>
      <c r="X55" s="25">
        <v>18.64149475</v>
      </c>
      <c r="Y55" s="14">
        <v>19.19361687</v>
      </c>
      <c r="Z55" s="14">
        <v>18.726636890000002</v>
      </c>
      <c r="AA55" s="14">
        <v>18.930414200000001</v>
      </c>
      <c r="AB55" s="14">
        <v>19.15202141</v>
      </c>
      <c r="AC55" s="14">
        <f t="shared" si="3"/>
        <v>18.928836824000001</v>
      </c>
      <c r="AD55" s="15">
        <v>21.005594250000001</v>
      </c>
      <c r="AE55" s="15">
        <v>20.651058200000001</v>
      </c>
      <c r="AF55" s="15">
        <v>20.276397710000001</v>
      </c>
      <c r="AG55" s="15">
        <v>19.53301811</v>
      </c>
      <c r="AH55" s="15">
        <v>20.179861070000001</v>
      </c>
      <c r="AI55" s="15">
        <f t="shared" si="4"/>
        <v>20.329185868000003</v>
      </c>
      <c r="AJ55" s="1" t="b">
        <v>1</v>
      </c>
      <c r="AK55" s="16">
        <v>8.8925396849799561E-3</v>
      </c>
      <c r="AL55" s="1">
        <v>1.400349045</v>
      </c>
      <c r="AM55" s="1">
        <f t="shared" si="5"/>
        <v>2.6396543811095485</v>
      </c>
      <c r="AN55" s="1" t="b">
        <v>1</v>
      </c>
      <c r="AO55" s="54" t="b">
        <v>1</v>
      </c>
      <c r="AP55" s="91"/>
      <c r="AQ55" s="11"/>
      <c r="AR55" s="92"/>
    </row>
    <row r="56" spans="1:44" x14ac:dyDescent="0.25">
      <c r="A56" s="11" t="s">
        <v>6589</v>
      </c>
      <c r="B56" s="11" t="s">
        <v>6590</v>
      </c>
      <c r="C56" s="12" t="s">
        <v>6591</v>
      </c>
      <c r="D56" s="12" t="s">
        <v>6592</v>
      </c>
      <c r="E56" s="22">
        <v>4</v>
      </c>
      <c r="F56" s="25">
        <v>21.143453600000001</v>
      </c>
      <c r="G56" s="14">
        <v>18.598539349999999</v>
      </c>
      <c r="H56" s="14">
        <v>20.549741740000002</v>
      </c>
      <c r="I56" s="14">
        <v>19.560230260000001</v>
      </c>
      <c r="J56" s="14">
        <v>18.474544529999999</v>
      </c>
      <c r="K56" s="14">
        <f t="shared" si="0"/>
        <v>19.665301895999999</v>
      </c>
      <c r="L56" s="15">
        <v>22.020421979999998</v>
      </c>
      <c r="M56" s="15">
        <v>21.40826225</v>
      </c>
      <c r="N56" s="15">
        <v>21.326686859999999</v>
      </c>
      <c r="O56" s="15">
        <v>22.008058550000001</v>
      </c>
      <c r="P56" s="15">
        <v>19.09271622</v>
      </c>
      <c r="Q56" s="15">
        <f t="shared" si="1"/>
        <v>21.171229172</v>
      </c>
      <c r="R56" s="1" t="b">
        <v>1</v>
      </c>
      <c r="S56" s="16">
        <v>3.1466481141330688E-2</v>
      </c>
      <c r="T56" s="1">
        <v>1.5059272770000001</v>
      </c>
      <c r="U56" s="1">
        <f t="shared" si="2"/>
        <v>2.8400715518833488</v>
      </c>
      <c r="V56" s="1" t="b">
        <v>1</v>
      </c>
      <c r="W56" s="26" t="b">
        <v>1</v>
      </c>
      <c r="X56" s="25">
        <v>18.315252300000001</v>
      </c>
      <c r="Y56" s="14">
        <v>17.10740852</v>
      </c>
      <c r="Z56" s="14">
        <v>18.885864260000002</v>
      </c>
      <c r="AA56" s="14">
        <v>18.44294739</v>
      </c>
      <c r="AB56" s="14">
        <v>18.84471512</v>
      </c>
      <c r="AC56" s="14">
        <f t="shared" si="3"/>
        <v>18.319237518000001</v>
      </c>
      <c r="AD56" s="15">
        <v>18.369302749999999</v>
      </c>
      <c r="AE56" s="15">
        <v>17.26817703</v>
      </c>
      <c r="AF56" s="15">
        <v>17.248243330000001</v>
      </c>
      <c r="AG56" s="15">
        <v>18.344291689999999</v>
      </c>
      <c r="AH56" s="15">
        <v>19.489620209999998</v>
      </c>
      <c r="AI56" s="15">
        <f t="shared" si="4"/>
        <v>18.143927001999998</v>
      </c>
      <c r="AJ56" s="1"/>
      <c r="AK56" s="16">
        <v>0.67338949185069863</v>
      </c>
      <c r="AL56" s="1">
        <v>-0.175310516</v>
      </c>
      <c r="AM56" s="1">
        <f t="shared" si="5"/>
        <v>0.88557689296040276</v>
      </c>
      <c r="AN56" s="1"/>
      <c r="AO56" s="54"/>
      <c r="AP56" s="91"/>
      <c r="AQ56" s="11"/>
      <c r="AR56" s="92"/>
    </row>
    <row r="57" spans="1:44" x14ac:dyDescent="0.25">
      <c r="A57" s="11" t="s">
        <v>7058</v>
      </c>
      <c r="B57" s="11" t="s">
        <v>8398</v>
      </c>
      <c r="C57" s="12" t="s">
        <v>7059</v>
      </c>
      <c r="D57" s="12" t="s">
        <v>7060</v>
      </c>
      <c r="E57" s="22">
        <v>17</v>
      </c>
      <c r="F57" s="25">
        <v>23.36839676</v>
      </c>
      <c r="G57" s="14">
        <v>23.478771210000001</v>
      </c>
      <c r="H57" s="14">
        <v>22.744785310000001</v>
      </c>
      <c r="I57" s="14">
        <v>23.674114230000001</v>
      </c>
      <c r="J57" s="14">
        <v>23.94494057</v>
      </c>
      <c r="K57" s="14">
        <f t="shared" si="0"/>
        <v>23.442201615999998</v>
      </c>
      <c r="L57" s="15">
        <v>25.181127549999999</v>
      </c>
      <c r="M57" s="15">
        <v>24.68971252</v>
      </c>
      <c r="N57" s="15">
        <v>24.871124269999999</v>
      </c>
      <c r="O57" s="15">
        <v>24.627450939999999</v>
      </c>
      <c r="P57" s="15">
        <v>25.22475433</v>
      </c>
      <c r="Q57" s="15">
        <f t="shared" si="1"/>
        <v>24.918833921999997</v>
      </c>
      <c r="R57" s="1" t="b">
        <v>1</v>
      </c>
      <c r="S57" s="16">
        <v>2.3242899105663838E-3</v>
      </c>
      <c r="T57" s="1">
        <v>1.476632309</v>
      </c>
      <c r="U57" s="1">
        <f t="shared" si="2"/>
        <v>2.7829834110409566</v>
      </c>
      <c r="V57" s="1" t="b">
        <v>1</v>
      </c>
      <c r="W57" s="26" t="b">
        <v>1</v>
      </c>
      <c r="X57" s="25">
        <v>22.638099669999999</v>
      </c>
      <c r="Y57" s="14">
        <v>21.80809593</v>
      </c>
      <c r="Z57" s="14">
        <v>22.793167109999999</v>
      </c>
      <c r="AA57" s="14">
        <v>23.080291750000001</v>
      </c>
      <c r="AB57" s="14">
        <v>22.57639313</v>
      </c>
      <c r="AC57" s="14">
        <f t="shared" si="3"/>
        <v>22.579209517999999</v>
      </c>
      <c r="AD57" s="15">
        <v>24.479944230000001</v>
      </c>
      <c r="AE57" s="15">
        <v>23.121677399999999</v>
      </c>
      <c r="AF57" s="15">
        <v>24.50821114</v>
      </c>
      <c r="AG57" s="15">
        <v>24.4556942</v>
      </c>
      <c r="AH57" s="15">
        <v>24.098846439999999</v>
      </c>
      <c r="AI57" s="15">
        <f t="shared" si="4"/>
        <v>24.132874682000001</v>
      </c>
      <c r="AJ57" s="1" t="b">
        <v>1</v>
      </c>
      <c r="AK57" s="16">
        <v>9.9678465357526158E-5</v>
      </c>
      <c r="AL57" s="1">
        <v>1.5536651610000001</v>
      </c>
      <c r="AM57" s="1">
        <f t="shared" si="5"/>
        <v>2.9356198570309338</v>
      </c>
      <c r="AN57" s="1" t="b">
        <v>1</v>
      </c>
      <c r="AO57" s="54" t="b">
        <v>1</v>
      </c>
      <c r="AP57" s="91" t="b">
        <v>1</v>
      </c>
      <c r="AQ57" s="11" t="b">
        <v>1</v>
      </c>
      <c r="AR57" s="92"/>
    </row>
    <row r="58" spans="1:44" x14ac:dyDescent="0.25">
      <c r="A58" s="11" t="s">
        <v>6129</v>
      </c>
      <c r="B58" s="11" t="s">
        <v>8268</v>
      </c>
      <c r="C58" s="12" t="s">
        <v>6130</v>
      </c>
      <c r="D58" s="12" t="s">
        <v>6131</v>
      </c>
      <c r="E58" s="22">
        <v>6</v>
      </c>
      <c r="F58" s="25">
        <v>18.908164979999999</v>
      </c>
      <c r="G58" s="14">
        <v>19.68488121</v>
      </c>
      <c r="H58" s="14">
        <v>20.05632782</v>
      </c>
      <c r="I58" s="14">
        <v>19.81414032</v>
      </c>
      <c r="J58" s="14">
        <v>18.85045242</v>
      </c>
      <c r="K58" s="14">
        <f t="shared" si="0"/>
        <v>19.462793349999998</v>
      </c>
      <c r="L58" s="15">
        <v>21.520277020000002</v>
      </c>
      <c r="M58" s="15">
        <v>20.728082659999998</v>
      </c>
      <c r="N58" s="15">
        <v>20.47813034</v>
      </c>
      <c r="O58" s="15">
        <v>22.121994019999999</v>
      </c>
      <c r="P58" s="15">
        <v>19.609699249999998</v>
      </c>
      <c r="Q58" s="15">
        <f t="shared" si="1"/>
        <v>20.891636657999999</v>
      </c>
      <c r="R58" s="1" t="b">
        <v>1</v>
      </c>
      <c r="S58" s="16">
        <v>3.036010589288695E-2</v>
      </c>
      <c r="T58" s="1">
        <v>1.428843307</v>
      </c>
      <c r="U58" s="1">
        <f t="shared" si="2"/>
        <v>2.6923077076030193</v>
      </c>
      <c r="V58" s="1" t="b">
        <v>1</v>
      </c>
      <c r="W58" s="26" t="b">
        <v>1</v>
      </c>
      <c r="X58" s="25">
        <v>16.39544678</v>
      </c>
      <c r="Y58" s="14">
        <v>19.29792595</v>
      </c>
      <c r="Z58" s="14">
        <v>17.585685730000002</v>
      </c>
      <c r="AA58" s="14">
        <v>18.92334747</v>
      </c>
      <c r="AB58" s="14">
        <v>19.017339710000002</v>
      </c>
      <c r="AC58" s="14">
        <f t="shared" si="3"/>
        <v>18.243949128000001</v>
      </c>
      <c r="AD58" s="15">
        <v>19.55070877</v>
      </c>
      <c r="AE58" s="15">
        <v>17.163454059999999</v>
      </c>
      <c r="AF58" s="15">
        <v>16.960111619999999</v>
      </c>
      <c r="AG58" s="15">
        <v>18.488035199999999</v>
      </c>
      <c r="AH58" s="15">
        <v>18.722410199999999</v>
      </c>
      <c r="AI58" s="15">
        <f t="shared" si="4"/>
        <v>18.17694397</v>
      </c>
      <c r="AJ58" s="1"/>
      <c r="AK58" s="16">
        <v>0.94234433045687871</v>
      </c>
      <c r="AL58" s="1">
        <v>-6.7005156999999996E-2</v>
      </c>
      <c r="AM58" s="1">
        <f t="shared" si="5"/>
        <v>0.95461760179571364</v>
      </c>
      <c r="AN58" s="1"/>
      <c r="AO58" s="54"/>
      <c r="AP58" s="91"/>
      <c r="AQ58" s="11" t="b">
        <v>1</v>
      </c>
      <c r="AR58" s="92"/>
    </row>
    <row r="59" spans="1:44" x14ac:dyDescent="0.25">
      <c r="A59" s="11" t="s">
        <v>4622</v>
      </c>
      <c r="B59" s="11" t="s">
        <v>4623</v>
      </c>
      <c r="C59" s="12" t="s">
        <v>4623</v>
      </c>
      <c r="D59" s="12" t="s">
        <v>4624</v>
      </c>
      <c r="E59" s="22">
        <v>3</v>
      </c>
      <c r="F59" s="25">
        <v>18.313503269999998</v>
      </c>
      <c r="G59" s="14">
        <v>20.707082750000001</v>
      </c>
      <c r="H59" s="14">
        <v>19.26716614</v>
      </c>
      <c r="I59" s="14">
        <v>21.006759639999999</v>
      </c>
      <c r="J59" s="14">
        <v>20.59993935</v>
      </c>
      <c r="K59" s="14">
        <f t="shared" si="0"/>
        <v>19.978890229999998</v>
      </c>
      <c r="L59" s="15">
        <v>21.304965970000001</v>
      </c>
      <c r="M59" s="15">
        <v>21.82263756</v>
      </c>
      <c r="N59" s="15">
        <v>21.175420760000002</v>
      </c>
      <c r="O59" s="15">
        <v>21.205860139999999</v>
      </c>
      <c r="P59" s="15">
        <v>21.437053679999998</v>
      </c>
      <c r="Q59" s="15">
        <f t="shared" si="1"/>
        <v>21.389187621999998</v>
      </c>
      <c r="R59" s="1" t="b">
        <v>1</v>
      </c>
      <c r="S59" s="16">
        <v>4.2771685421409952E-2</v>
      </c>
      <c r="T59" s="1">
        <v>1.4102973940000001</v>
      </c>
      <c r="U59" s="1">
        <f t="shared" si="2"/>
        <v>2.6579194694312229</v>
      </c>
      <c r="V59" s="1" t="b">
        <v>1</v>
      </c>
      <c r="W59" s="26" t="b">
        <v>1</v>
      </c>
      <c r="X59" s="25">
        <v>20.39173508</v>
      </c>
      <c r="Y59" s="14">
        <v>21.546655650000002</v>
      </c>
      <c r="Z59" s="14">
        <v>20.578008650000001</v>
      </c>
      <c r="AA59" s="14">
        <v>20.633073809999999</v>
      </c>
      <c r="AB59" s="14">
        <v>20.364208219999998</v>
      </c>
      <c r="AC59" s="14">
        <f t="shared" si="3"/>
        <v>20.702736282</v>
      </c>
      <c r="AD59" s="15">
        <v>21.12748337</v>
      </c>
      <c r="AE59" s="15">
        <v>20.882112500000002</v>
      </c>
      <c r="AF59" s="15">
        <v>21.087512969999999</v>
      </c>
      <c r="AG59" s="15">
        <v>20.528980260000001</v>
      </c>
      <c r="AH59" s="15">
        <v>20.20526314</v>
      </c>
      <c r="AI59" s="15">
        <f t="shared" si="4"/>
        <v>20.766270448</v>
      </c>
      <c r="AJ59" s="1" t="b">
        <v>1</v>
      </c>
      <c r="AK59" s="16">
        <v>0.81253557003924815</v>
      </c>
      <c r="AL59" s="1">
        <v>6.3534164000000004E-2</v>
      </c>
      <c r="AM59" s="1">
        <f t="shared" si="5"/>
        <v>1.0450226153290774</v>
      </c>
      <c r="AN59" s="1"/>
      <c r="AO59" s="54"/>
      <c r="AP59" s="91"/>
      <c r="AQ59" s="11"/>
      <c r="AR59" s="92"/>
    </row>
    <row r="60" spans="1:44" x14ac:dyDescent="0.25">
      <c r="A60" s="11" t="s">
        <v>1900</v>
      </c>
      <c r="B60" s="11" t="s">
        <v>7719</v>
      </c>
      <c r="C60" s="12" t="s">
        <v>1901</v>
      </c>
      <c r="D60" s="12" t="s">
        <v>1902</v>
      </c>
      <c r="E60" s="22">
        <v>27</v>
      </c>
      <c r="F60" s="25">
        <v>25.22383499</v>
      </c>
      <c r="G60" s="14">
        <v>24.72515297</v>
      </c>
      <c r="H60" s="14">
        <v>25.20404053</v>
      </c>
      <c r="I60" s="14">
        <v>25.527101519999999</v>
      </c>
      <c r="J60" s="14">
        <v>24.477104189999999</v>
      </c>
      <c r="K60" s="14">
        <f t="shared" si="0"/>
        <v>25.031446840000001</v>
      </c>
      <c r="L60" s="15">
        <v>26.730915070000002</v>
      </c>
      <c r="M60" s="15">
        <v>26.958036419999999</v>
      </c>
      <c r="N60" s="15">
        <v>26.103816989999999</v>
      </c>
      <c r="O60" s="15">
        <v>27.117336269999999</v>
      </c>
      <c r="P60" s="15">
        <v>25.18518066</v>
      </c>
      <c r="Q60" s="15">
        <f t="shared" si="1"/>
        <v>26.419057082000002</v>
      </c>
      <c r="R60" s="1" t="b">
        <v>1</v>
      </c>
      <c r="S60" s="16">
        <v>6.890745513413437E-3</v>
      </c>
      <c r="T60" s="1">
        <v>1.3876102450000001</v>
      </c>
      <c r="U60" s="1">
        <f t="shared" si="2"/>
        <v>2.6164491938397711</v>
      </c>
      <c r="V60" s="1" t="b">
        <v>1</v>
      </c>
      <c r="W60" s="26" t="b">
        <v>1</v>
      </c>
      <c r="X60" s="25">
        <v>23.998088840000001</v>
      </c>
      <c r="Y60" s="14">
        <v>24.967588419999998</v>
      </c>
      <c r="Z60" s="14">
        <v>23.67130852</v>
      </c>
      <c r="AA60" s="14">
        <v>23.558357239999999</v>
      </c>
      <c r="AB60" s="14">
        <v>24.498018259999998</v>
      </c>
      <c r="AC60" s="14">
        <f t="shared" si="3"/>
        <v>24.138672256</v>
      </c>
      <c r="AD60" s="15">
        <v>25.051464079999999</v>
      </c>
      <c r="AE60" s="15">
        <v>25.697607040000001</v>
      </c>
      <c r="AF60" s="15">
        <v>24.535579680000001</v>
      </c>
      <c r="AG60" s="15">
        <v>24.49484825</v>
      </c>
      <c r="AH60" s="15">
        <v>24.555551529999999</v>
      </c>
      <c r="AI60" s="15">
        <f t="shared" si="4"/>
        <v>24.867010115999999</v>
      </c>
      <c r="AJ60" s="1" t="b">
        <v>1</v>
      </c>
      <c r="AK60" s="16">
        <v>1.4315244531711022E-2</v>
      </c>
      <c r="AL60" s="1">
        <v>0.72833786</v>
      </c>
      <c r="AM60" s="1">
        <f t="shared" si="5"/>
        <v>1.6567292612114128</v>
      </c>
      <c r="AN60" s="1" t="b">
        <v>1</v>
      </c>
      <c r="AO60" s="54" t="b">
        <v>1</v>
      </c>
      <c r="AP60" s="91"/>
      <c r="AQ60" s="11"/>
      <c r="AR60" s="92"/>
    </row>
    <row r="61" spans="1:44" x14ac:dyDescent="0.25">
      <c r="A61" s="11" t="s">
        <v>2316</v>
      </c>
      <c r="B61" s="11" t="s">
        <v>2317</v>
      </c>
      <c r="C61" s="12" t="s">
        <v>2317</v>
      </c>
      <c r="D61" s="12" t="s">
        <v>2318</v>
      </c>
      <c r="E61" s="22">
        <v>41</v>
      </c>
      <c r="F61" s="25">
        <v>26.28483963</v>
      </c>
      <c r="G61" s="14">
        <v>26.402885439999999</v>
      </c>
      <c r="H61" s="14">
        <v>26.33970261</v>
      </c>
      <c r="I61" s="14">
        <v>26.30352783</v>
      </c>
      <c r="J61" s="14">
        <v>25.81609344</v>
      </c>
      <c r="K61" s="14">
        <f t="shared" si="0"/>
        <v>26.229409789999998</v>
      </c>
      <c r="L61" s="15">
        <v>27.871734620000002</v>
      </c>
      <c r="M61" s="15">
        <v>27.56587219</v>
      </c>
      <c r="N61" s="15">
        <v>28.19971275</v>
      </c>
      <c r="O61" s="15">
        <v>27.899255749999998</v>
      </c>
      <c r="P61" s="15">
        <v>26.50213814</v>
      </c>
      <c r="Q61" s="15">
        <f t="shared" si="1"/>
        <v>27.607742689999998</v>
      </c>
      <c r="R61" s="1" t="b">
        <v>1</v>
      </c>
      <c r="S61" s="16">
        <v>2.593291574261994E-3</v>
      </c>
      <c r="T61" s="1">
        <v>1.3783329010000001</v>
      </c>
      <c r="U61" s="1">
        <f t="shared" si="2"/>
        <v>2.5996779298012549</v>
      </c>
      <c r="V61" s="1" t="b">
        <v>1</v>
      </c>
      <c r="W61" s="26" t="b">
        <v>1</v>
      </c>
      <c r="X61" s="25">
        <v>24.989711759999999</v>
      </c>
      <c r="Y61" s="14">
        <v>26.23642731</v>
      </c>
      <c r="Z61" s="14">
        <v>24.90916824</v>
      </c>
      <c r="AA61" s="14">
        <v>24.424062729999999</v>
      </c>
      <c r="AB61" s="14">
        <v>25.285032269999999</v>
      </c>
      <c r="AC61" s="14">
        <f t="shared" si="3"/>
        <v>25.168880462000001</v>
      </c>
      <c r="AD61" s="15">
        <v>26.662479399999999</v>
      </c>
      <c r="AE61" s="15">
        <v>27.877948759999999</v>
      </c>
      <c r="AF61" s="15">
        <v>25.83016396</v>
      </c>
      <c r="AG61" s="15">
        <v>25.30138397</v>
      </c>
      <c r="AH61" s="15">
        <v>25.605180740000002</v>
      </c>
      <c r="AI61" s="15">
        <f t="shared" si="4"/>
        <v>26.255431366</v>
      </c>
      <c r="AJ61" s="1" t="b">
        <v>1</v>
      </c>
      <c r="AK61" s="16">
        <v>1.3208780431598096E-2</v>
      </c>
      <c r="AL61" s="1">
        <v>1.086550903</v>
      </c>
      <c r="AM61" s="1">
        <f t="shared" si="5"/>
        <v>2.1236571961603325</v>
      </c>
      <c r="AN61" s="1" t="b">
        <v>1</v>
      </c>
      <c r="AO61" s="54" t="b">
        <v>1</v>
      </c>
      <c r="AP61" s="91"/>
      <c r="AQ61" s="11"/>
      <c r="AR61" s="92"/>
    </row>
    <row r="62" spans="1:44" x14ac:dyDescent="0.25">
      <c r="A62" s="11" t="s">
        <v>3116</v>
      </c>
      <c r="B62" s="11" t="s">
        <v>3117</v>
      </c>
      <c r="C62" s="12" t="s">
        <v>3118</v>
      </c>
      <c r="D62" s="12" t="s">
        <v>3119</v>
      </c>
      <c r="E62" s="22">
        <v>5</v>
      </c>
      <c r="F62" s="25">
        <v>21.714941020000001</v>
      </c>
      <c r="G62" s="14">
        <v>21.595094679999999</v>
      </c>
      <c r="H62" s="14">
        <v>21.35949707</v>
      </c>
      <c r="I62" s="14">
        <v>22.215015409999999</v>
      </c>
      <c r="J62" s="14">
        <v>21.738388059999998</v>
      </c>
      <c r="K62" s="14">
        <f t="shared" si="0"/>
        <v>21.724587247999999</v>
      </c>
      <c r="L62" s="15">
        <v>23.338241579999998</v>
      </c>
      <c r="M62" s="15">
        <v>23.39793396</v>
      </c>
      <c r="N62" s="15">
        <v>23.234209060000001</v>
      </c>
      <c r="O62" s="15">
        <v>23.33156013</v>
      </c>
      <c r="P62" s="15">
        <v>22.196464540000001</v>
      </c>
      <c r="Q62" s="15">
        <f t="shared" si="1"/>
        <v>23.099681854</v>
      </c>
      <c r="R62" s="1" t="b">
        <v>1</v>
      </c>
      <c r="S62" s="16">
        <v>6.5442277786923022E-3</v>
      </c>
      <c r="T62" s="1">
        <v>1.3750946040000001</v>
      </c>
      <c r="U62" s="1">
        <f t="shared" si="2"/>
        <v>2.5938491940786101</v>
      </c>
      <c r="V62" s="1" t="b">
        <v>1</v>
      </c>
      <c r="W62" s="26" t="b">
        <v>1</v>
      </c>
      <c r="X62" s="25">
        <v>21.58384895</v>
      </c>
      <c r="Y62" s="14">
        <v>22.181529999999999</v>
      </c>
      <c r="Z62" s="14">
        <v>21.370021820000002</v>
      </c>
      <c r="AA62" s="14">
        <v>21.789867399999999</v>
      </c>
      <c r="AB62" s="14">
        <v>21.210861210000001</v>
      </c>
      <c r="AC62" s="14">
        <f t="shared" si="3"/>
        <v>21.627225876000004</v>
      </c>
      <c r="AD62" s="15">
        <v>22.504142760000001</v>
      </c>
      <c r="AE62" s="15">
        <v>22.23482323</v>
      </c>
      <c r="AF62" s="15">
        <v>22.514774320000001</v>
      </c>
      <c r="AG62" s="15">
        <v>21.935747150000001</v>
      </c>
      <c r="AH62" s="15">
        <v>21.740324019999999</v>
      </c>
      <c r="AI62" s="15">
        <f t="shared" si="4"/>
        <v>22.185962296</v>
      </c>
      <c r="AJ62" s="1" t="b">
        <v>1</v>
      </c>
      <c r="AK62" s="16">
        <v>5.8030110427596759E-2</v>
      </c>
      <c r="AL62" s="1">
        <v>0.55873642000000001</v>
      </c>
      <c r="AM62" s="1">
        <f t="shared" si="5"/>
        <v>1.4729785484427953</v>
      </c>
      <c r="AN62" s="1"/>
      <c r="AO62" s="54"/>
      <c r="AP62" s="91"/>
      <c r="AQ62" s="11"/>
      <c r="AR62" s="92"/>
    </row>
    <row r="63" spans="1:44" x14ac:dyDescent="0.25">
      <c r="A63" s="11" t="s">
        <v>6636</v>
      </c>
      <c r="B63" s="11" t="s">
        <v>8332</v>
      </c>
      <c r="C63" s="12" t="s">
        <v>6637</v>
      </c>
      <c r="D63" s="12" t="s">
        <v>6638</v>
      </c>
      <c r="E63" s="22">
        <v>2</v>
      </c>
      <c r="F63" s="25">
        <v>19.741460799999999</v>
      </c>
      <c r="G63" s="14">
        <v>20.935386659999999</v>
      </c>
      <c r="H63" s="14">
        <v>18.61252022</v>
      </c>
      <c r="I63" s="14">
        <v>18.922262190000001</v>
      </c>
      <c r="J63" s="14">
        <v>19.855562209999999</v>
      </c>
      <c r="K63" s="14">
        <f t="shared" si="0"/>
        <v>19.613438416000001</v>
      </c>
      <c r="L63" s="15">
        <v>20.984333039999999</v>
      </c>
      <c r="M63" s="15">
        <v>21.05516815</v>
      </c>
      <c r="N63" s="15">
        <v>20.82904053</v>
      </c>
      <c r="O63" s="15">
        <v>21.394876480000001</v>
      </c>
      <c r="P63" s="15">
        <v>20.60277176</v>
      </c>
      <c r="Q63" s="15">
        <f t="shared" si="1"/>
        <v>20.973237991999998</v>
      </c>
      <c r="R63" s="1" t="b">
        <v>1</v>
      </c>
      <c r="S63" s="16">
        <v>3.6939865600540099E-2</v>
      </c>
      <c r="T63" s="1">
        <v>1.3597995759999999</v>
      </c>
      <c r="U63" s="1">
        <f t="shared" si="2"/>
        <v>2.566495224294064</v>
      </c>
      <c r="V63" s="1" t="b">
        <v>1</v>
      </c>
      <c r="W63" s="26" t="b">
        <v>1</v>
      </c>
      <c r="X63" s="25">
        <v>17.497726440000001</v>
      </c>
      <c r="Y63" s="14">
        <v>18.28948402</v>
      </c>
      <c r="Z63" s="14">
        <v>19.516714100000002</v>
      </c>
      <c r="AA63" s="14">
        <v>19.377023699999999</v>
      </c>
      <c r="AB63" s="14">
        <v>17.333673480000002</v>
      </c>
      <c r="AC63" s="14">
        <f t="shared" si="3"/>
        <v>18.402924347999999</v>
      </c>
      <c r="AD63" s="15">
        <v>17.909360889999999</v>
      </c>
      <c r="AE63" s="15">
        <v>18.723749160000001</v>
      </c>
      <c r="AF63" s="15">
        <v>18.65143394</v>
      </c>
      <c r="AG63" s="15">
        <v>17.471284870000002</v>
      </c>
      <c r="AH63" s="15">
        <v>18.919107440000001</v>
      </c>
      <c r="AI63" s="15">
        <f t="shared" si="4"/>
        <v>18.334987260000002</v>
      </c>
      <c r="AJ63" s="1"/>
      <c r="AK63" s="16">
        <v>0.9154744519583522</v>
      </c>
      <c r="AL63" s="1">
        <v>-6.7937088000000007E-2</v>
      </c>
      <c r="AM63" s="1">
        <f t="shared" si="5"/>
        <v>0.95400115103145688</v>
      </c>
      <c r="AN63" s="1"/>
      <c r="AO63" s="54"/>
      <c r="AP63" s="91"/>
      <c r="AQ63" s="11"/>
      <c r="AR63" s="92"/>
    </row>
    <row r="64" spans="1:44" x14ac:dyDescent="0.25">
      <c r="A64" s="11" t="s">
        <v>5164</v>
      </c>
      <c r="B64" s="11" t="s">
        <v>8152</v>
      </c>
      <c r="C64" s="12" t="s">
        <v>5165</v>
      </c>
      <c r="D64" s="12" t="s">
        <v>5166</v>
      </c>
      <c r="E64" s="22">
        <v>3</v>
      </c>
      <c r="F64" s="25">
        <v>20.155323030000002</v>
      </c>
      <c r="G64" s="14">
        <v>20.022306440000001</v>
      </c>
      <c r="H64" s="14">
        <v>18.844038009999998</v>
      </c>
      <c r="I64" s="14">
        <v>20.238319400000002</v>
      </c>
      <c r="J64" s="14">
        <v>19.766828539999999</v>
      </c>
      <c r="K64" s="14">
        <f t="shared" si="0"/>
        <v>19.805363084</v>
      </c>
      <c r="L64" s="15">
        <v>21.32855034</v>
      </c>
      <c r="M64" s="15">
        <v>20.976661679999999</v>
      </c>
      <c r="N64" s="15">
        <v>21.214067459999999</v>
      </c>
      <c r="O64" s="15">
        <v>21.44859314</v>
      </c>
      <c r="P64" s="15">
        <v>20.840534210000001</v>
      </c>
      <c r="Q64" s="15">
        <f t="shared" si="1"/>
        <v>21.161681366</v>
      </c>
      <c r="R64" s="1" t="b">
        <v>1</v>
      </c>
      <c r="S64" s="16">
        <v>6.2051128035186393E-3</v>
      </c>
      <c r="T64" s="1">
        <v>1.356318283</v>
      </c>
      <c r="U64" s="1">
        <f t="shared" si="2"/>
        <v>2.5603096131196277</v>
      </c>
      <c r="V64" s="1" t="b">
        <v>1</v>
      </c>
      <c r="W64" s="26" t="b">
        <v>1</v>
      </c>
      <c r="X64" s="25">
        <v>18.24183846</v>
      </c>
      <c r="Y64" s="14">
        <v>18.344722749999999</v>
      </c>
      <c r="Z64" s="14">
        <v>19.254913330000001</v>
      </c>
      <c r="AA64" s="14">
        <v>17.65262413</v>
      </c>
      <c r="AB64" s="14">
        <v>18.849840159999999</v>
      </c>
      <c r="AC64" s="14">
        <f t="shared" si="3"/>
        <v>18.468787765999998</v>
      </c>
      <c r="AD64" s="15">
        <v>19.90279198</v>
      </c>
      <c r="AE64" s="15">
        <v>18.661428449999999</v>
      </c>
      <c r="AF64" s="15">
        <v>17.579757690000001</v>
      </c>
      <c r="AG64" s="15">
        <v>18.61047173</v>
      </c>
      <c r="AH64" s="15">
        <v>18.744617460000001</v>
      </c>
      <c r="AI64" s="15">
        <f t="shared" si="4"/>
        <v>18.699813462000002</v>
      </c>
      <c r="AJ64" s="1"/>
      <c r="AK64" s="16">
        <v>0.7023052597907431</v>
      </c>
      <c r="AL64" s="1">
        <v>0.231025696</v>
      </c>
      <c r="AM64" s="1">
        <f t="shared" si="5"/>
        <v>1.173669082444263</v>
      </c>
      <c r="AN64" s="1"/>
      <c r="AO64" s="54"/>
      <c r="AP64" s="91"/>
      <c r="AQ64" s="11"/>
      <c r="AR64" s="92"/>
    </row>
    <row r="65" spans="1:44" x14ac:dyDescent="0.25">
      <c r="A65" s="11" t="s">
        <v>6856</v>
      </c>
      <c r="B65" s="11" t="s">
        <v>8363</v>
      </c>
      <c r="C65" s="12" t="s">
        <v>6857</v>
      </c>
      <c r="D65" s="12" t="s">
        <v>6858</v>
      </c>
      <c r="E65" s="22">
        <v>7</v>
      </c>
      <c r="F65" s="25">
        <v>19.911487579999999</v>
      </c>
      <c r="G65" s="14">
        <v>18.983148570000001</v>
      </c>
      <c r="H65" s="14">
        <v>20.14039421</v>
      </c>
      <c r="I65" s="14">
        <v>20.481319429999999</v>
      </c>
      <c r="J65" s="14">
        <v>21.280763629999999</v>
      </c>
      <c r="K65" s="14">
        <f t="shared" si="0"/>
        <v>20.159422683999999</v>
      </c>
      <c r="L65" s="15">
        <v>21.55041885</v>
      </c>
      <c r="M65" s="15">
        <v>21.374485020000002</v>
      </c>
      <c r="N65" s="15">
        <v>21.12369919</v>
      </c>
      <c r="O65" s="15">
        <v>21.53791618</v>
      </c>
      <c r="P65" s="15">
        <v>21.828382489999999</v>
      </c>
      <c r="Q65" s="15">
        <f t="shared" si="1"/>
        <v>21.482980345999998</v>
      </c>
      <c r="R65" s="1" t="b">
        <v>1</v>
      </c>
      <c r="S65" s="16">
        <v>1.4194400995577432E-2</v>
      </c>
      <c r="T65" s="1">
        <v>1.3235576630000001</v>
      </c>
      <c r="U65" s="1">
        <f t="shared" si="2"/>
        <v>2.5028254217566999</v>
      </c>
      <c r="V65" s="1" t="b">
        <v>1</v>
      </c>
      <c r="W65" s="26" t="b">
        <v>1</v>
      </c>
      <c r="X65" s="25">
        <v>19.918132780000001</v>
      </c>
      <c r="Y65" s="14">
        <v>19.578191759999999</v>
      </c>
      <c r="Z65" s="14">
        <v>19.08466911</v>
      </c>
      <c r="AA65" s="14">
        <v>19.85750771</v>
      </c>
      <c r="AB65" s="14">
        <v>19.379560470000001</v>
      </c>
      <c r="AC65" s="14">
        <f t="shared" si="3"/>
        <v>19.563612366000001</v>
      </c>
      <c r="AD65" s="15">
        <v>20.70007133</v>
      </c>
      <c r="AE65" s="15">
        <v>19.553918840000001</v>
      </c>
      <c r="AF65" s="15">
        <v>20.428899770000001</v>
      </c>
      <c r="AG65" s="15">
        <v>21.271333689999999</v>
      </c>
      <c r="AH65" s="15">
        <v>20.596689219999998</v>
      </c>
      <c r="AI65" s="15">
        <f t="shared" si="4"/>
        <v>20.510182570000001</v>
      </c>
      <c r="AJ65" s="1" t="b">
        <v>1</v>
      </c>
      <c r="AK65" s="16">
        <v>2.3728490651257934E-2</v>
      </c>
      <c r="AL65" s="1">
        <v>0.94657020599999997</v>
      </c>
      <c r="AM65" s="1">
        <f t="shared" si="5"/>
        <v>1.9272853714015337</v>
      </c>
      <c r="AN65" s="1" t="b">
        <v>1</v>
      </c>
      <c r="AO65" s="54" t="b">
        <v>1</v>
      </c>
      <c r="AP65" s="91"/>
      <c r="AQ65" s="11"/>
      <c r="AR65" s="92"/>
    </row>
    <row r="66" spans="1:44" x14ac:dyDescent="0.25">
      <c r="A66" s="11" t="s">
        <v>5618</v>
      </c>
      <c r="B66" s="11" t="s">
        <v>8201</v>
      </c>
      <c r="C66" s="12" t="s">
        <v>5619</v>
      </c>
      <c r="D66" s="12" t="s">
        <v>5620</v>
      </c>
      <c r="E66" s="22">
        <v>5</v>
      </c>
      <c r="F66" s="25">
        <v>21.225233079999999</v>
      </c>
      <c r="G66" s="14">
        <v>22.239492420000001</v>
      </c>
      <c r="H66" s="14">
        <v>20.975473399999998</v>
      </c>
      <c r="I66" s="14">
        <v>22.06989098</v>
      </c>
      <c r="J66" s="14">
        <v>20.78092766</v>
      </c>
      <c r="K66" s="14">
        <f t="shared" si="0"/>
        <v>21.458203508</v>
      </c>
      <c r="L66" s="15">
        <v>22.863384249999999</v>
      </c>
      <c r="M66" s="15">
        <v>22.737068180000001</v>
      </c>
      <c r="N66" s="15">
        <v>22.3334446</v>
      </c>
      <c r="O66" s="15">
        <v>23.099519730000001</v>
      </c>
      <c r="P66" s="15">
        <v>22.705417629999999</v>
      </c>
      <c r="Q66" s="15">
        <f t="shared" si="1"/>
        <v>22.747766878</v>
      </c>
      <c r="R66" s="1" t="b">
        <v>1</v>
      </c>
      <c r="S66" s="16">
        <v>6.4607133854337672E-3</v>
      </c>
      <c r="T66" s="1">
        <v>1.28956337</v>
      </c>
      <c r="U66" s="1">
        <f t="shared" si="2"/>
        <v>2.4445406060057548</v>
      </c>
      <c r="V66" s="1" t="b">
        <v>1</v>
      </c>
      <c r="W66" s="26" t="b">
        <v>1</v>
      </c>
      <c r="X66" s="25">
        <v>20.513643259999998</v>
      </c>
      <c r="Y66" s="14">
        <v>20.233741760000001</v>
      </c>
      <c r="Z66" s="14">
        <v>20.246322630000002</v>
      </c>
      <c r="AA66" s="14">
        <v>20.291652679999999</v>
      </c>
      <c r="AB66" s="14">
        <v>20.73950005</v>
      </c>
      <c r="AC66" s="14">
        <f t="shared" si="3"/>
        <v>20.404972076</v>
      </c>
      <c r="AD66" s="15">
        <v>20.9619751</v>
      </c>
      <c r="AE66" s="15">
        <v>20.953262330000001</v>
      </c>
      <c r="AF66" s="15">
        <v>20.868461610000001</v>
      </c>
      <c r="AG66" s="15">
        <v>20.86287308</v>
      </c>
      <c r="AH66" s="15">
        <v>20.9516983</v>
      </c>
      <c r="AI66" s="15">
        <f t="shared" si="4"/>
        <v>20.919654084000001</v>
      </c>
      <c r="AJ66" s="1" t="b">
        <v>1</v>
      </c>
      <c r="AK66" s="16">
        <v>4.148965666764517E-3</v>
      </c>
      <c r="AL66" s="1">
        <v>0.514682007</v>
      </c>
      <c r="AM66" s="1">
        <f t="shared" si="5"/>
        <v>1.4286792013482521</v>
      </c>
      <c r="AN66" s="1"/>
      <c r="AO66" s="54"/>
      <c r="AP66" s="91"/>
      <c r="AQ66" s="11"/>
      <c r="AR66" s="92"/>
    </row>
    <row r="67" spans="1:44" x14ac:dyDescent="0.25">
      <c r="A67" s="11" t="s">
        <v>7131</v>
      </c>
      <c r="B67" s="11" t="s">
        <v>7132</v>
      </c>
      <c r="C67" s="12" t="s">
        <v>7132</v>
      </c>
      <c r="D67" s="12" t="s">
        <v>7133</v>
      </c>
      <c r="E67" s="22">
        <v>5</v>
      </c>
      <c r="F67" s="25">
        <v>20.538105009999999</v>
      </c>
      <c r="G67" s="14">
        <v>19.540910719999999</v>
      </c>
      <c r="H67" s="14">
        <v>20.255804059999999</v>
      </c>
      <c r="I67" s="14">
        <v>20.795385360000001</v>
      </c>
      <c r="J67" s="14">
        <v>19.981616970000001</v>
      </c>
      <c r="K67" s="14">
        <f t="shared" si="0"/>
        <v>20.222364423999998</v>
      </c>
      <c r="L67" s="15">
        <v>21.996692660000001</v>
      </c>
      <c r="M67" s="15">
        <v>21.577823639999998</v>
      </c>
      <c r="N67" s="15">
        <v>20.955818180000001</v>
      </c>
      <c r="O67" s="15">
        <v>21.849458689999999</v>
      </c>
      <c r="P67" s="15">
        <v>20.999757769999999</v>
      </c>
      <c r="Q67" s="15">
        <f t="shared" si="1"/>
        <v>21.475910188</v>
      </c>
      <c r="R67" s="1" t="b">
        <v>1</v>
      </c>
      <c r="S67" s="16">
        <v>5.4992823846542003E-3</v>
      </c>
      <c r="T67" s="1">
        <v>1.253545761</v>
      </c>
      <c r="U67" s="1">
        <f t="shared" si="2"/>
        <v>2.3842669293393359</v>
      </c>
      <c r="V67" s="1" t="b">
        <v>1</v>
      </c>
      <c r="W67" s="26" t="b">
        <v>1</v>
      </c>
      <c r="X67" s="25">
        <v>17.52367783</v>
      </c>
      <c r="Y67" s="14">
        <v>17.43484497</v>
      </c>
      <c r="Z67" s="14">
        <v>17.411247249999999</v>
      </c>
      <c r="AA67" s="14">
        <v>18.996812819999999</v>
      </c>
      <c r="AB67" s="14">
        <v>17.848537449999998</v>
      </c>
      <c r="AC67" s="14">
        <f t="shared" si="3"/>
        <v>17.843024063999998</v>
      </c>
      <c r="AD67" s="15">
        <v>19.839212419999999</v>
      </c>
      <c r="AE67" s="15">
        <v>19.283784870000002</v>
      </c>
      <c r="AF67" s="15">
        <v>19.56333351</v>
      </c>
      <c r="AG67" s="15">
        <v>19.59362793</v>
      </c>
      <c r="AH67" s="15">
        <v>19.257646560000001</v>
      </c>
      <c r="AI67" s="15">
        <f t="shared" si="4"/>
        <v>19.507521058000002</v>
      </c>
      <c r="AJ67" s="1" t="b">
        <v>1</v>
      </c>
      <c r="AK67" s="16">
        <v>5.6951139758234836E-3</v>
      </c>
      <c r="AL67" s="1">
        <v>1.6644969940000001</v>
      </c>
      <c r="AM67" s="1">
        <f t="shared" si="5"/>
        <v>3.1700310996037078</v>
      </c>
      <c r="AN67" s="1" t="b">
        <v>1</v>
      </c>
      <c r="AO67" s="54" t="b">
        <v>1</v>
      </c>
      <c r="AP67" s="91"/>
      <c r="AQ67" s="11"/>
      <c r="AR67" s="92"/>
    </row>
    <row r="68" spans="1:44" x14ac:dyDescent="0.25">
      <c r="A68" s="11" t="s">
        <v>6400</v>
      </c>
      <c r="B68" s="11" t="s">
        <v>6401</v>
      </c>
      <c r="C68" s="12" t="s">
        <v>6402</v>
      </c>
      <c r="D68" s="12" t="s">
        <v>6403</v>
      </c>
      <c r="E68" s="22">
        <v>2</v>
      </c>
      <c r="F68" s="25">
        <v>18.815713880000001</v>
      </c>
      <c r="G68" s="14">
        <v>19.525747299999999</v>
      </c>
      <c r="H68" s="14">
        <v>19.801052089999999</v>
      </c>
      <c r="I68" s="14">
        <v>21.45989037</v>
      </c>
      <c r="J68" s="14">
        <v>18.35059738</v>
      </c>
      <c r="K68" s="14">
        <f t="shared" si="0"/>
        <v>19.590600203999998</v>
      </c>
      <c r="L68" s="15">
        <v>19.097763059999998</v>
      </c>
      <c r="M68" s="15">
        <v>21.493408200000001</v>
      </c>
      <c r="N68" s="15">
        <v>21.528121949999999</v>
      </c>
      <c r="O68" s="15">
        <v>21.77100372</v>
      </c>
      <c r="P68" s="15">
        <v>20.159986499999999</v>
      </c>
      <c r="Q68" s="15">
        <f t="shared" si="1"/>
        <v>20.810056685999999</v>
      </c>
      <c r="R68" s="1" t="b">
        <v>1</v>
      </c>
      <c r="S68" s="16">
        <v>3.2295105900626356E-2</v>
      </c>
      <c r="T68" s="1">
        <v>1.219456482</v>
      </c>
      <c r="U68" s="1">
        <f t="shared" si="2"/>
        <v>2.3285897394962909</v>
      </c>
      <c r="V68" s="1" t="b">
        <v>1</v>
      </c>
      <c r="W68" s="26" t="b">
        <v>1</v>
      </c>
      <c r="X68" s="25">
        <v>19.94563866</v>
      </c>
      <c r="Y68" s="14">
        <v>20.099311830000001</v>
      </c>
      <c r="Z68" s="14">
        <v>18.73163795</v>
      </c>
      <c r="AA68" s="14">
        <v>18.838983540000001</v>
      </c>
      <c r="AB68" s="14">
        <v>19.784782409999998</v>
      </c>
      <c r="AC68" s="14">
        <f t="shared" si="3"/>
        <v>19.480070877999999</v>
      </c>
      <c r="AD68" s="15">
        <v>19.889661790000002</v>
      </c>
      <c r="AE68" s="15">
        <v>20.37951851</v>
      </c>
      <c r="AF68" s="15">
        <v>18.448595050000002</v>
      </c>
      <c r="AG68" s="15">
        <v>18.945106509999999</v>
      </c>
      <c r="AH68" s="15">
        <v>18.46486092</v>
      </c>
      <c r="AI68" s="15">
        <f t="shared" si="4"/>
        <v>19.225548556</v>
      </c>
      <c r="AJ68" s="1" t="b">
        <v>1</v>
      </c>
      <c r="AK68" s="16">
        <v>0.41790644025274798</v>
      </c>
      <c r="AL68" s="1">
        <v>-0.25452232400000002</v>
      </c>
      <c r="AM68" s="1">
        <f t="shared" si="5"/>
        <v>0.8382646379557992</v>
      </c>
      <c r="AN68" s="1"/>
      <c r="AO68" s="54"/>
      <c r="AP68" s="91"/>
      <c r="AQ68" s="11"/>
      <c r="AR68" s="92"/>
    </row>
    <row r="69" spans="1:44" x14ac:dyDescent="0.25">
      <c r="A69" s="11" t="s">
        <v>5199</v>
      </c>
      <c r="B69" s="11" t="s">
        <v>8157</v>
      </c>
      <c r="C69" s="12" t="s">
        <v>5200</v>
      </c>
      <c r="D69" s="12" t="s">
        <v>5201</v>
      </c>
      <c r="E69" s="22">
        <v>3</v>
      </c>
      <c r="F69" s="25">
        <v>19.252201079999999</v>
      </c>
      <c r="G69" s="14">
        <v>20.222177510000002</v>
      </c>
      <c r="H69" s="14">
        <v>20.6713047</v>
      </c>
      <c r="I69" s="14">
        <v>19.760459900000001</v>
      </c>
      <c r="J69" s="14">
        <v>19.643787379999999</v>
      </c>
      <c r="K69" s="14">
        <f t="shared" si="0"/>
        <v>19.909986113999999</v>
      </c>
      <c r="L69" s="15">
        <v>20.70117188</v>
      </c>
      <c r="M69" s="15">
        <v>20.82150841</v>
      </c>
      <c r="N69" s="15">
        <v>21.40862465</v>
      </c>
      <c r="O69" s="15">
        <v>21.861322399999999</v>
      </c>
      <c r="P69" s="15">
        <v>20.72600555</v>
      </c>
      <c r="Q69" s="15">
        <f t="shared" si="1"/>
        <v>21.103726578</v>
      </c>
      <c r="R69" s="1" t="b">
        <v>1</v>
      </c>
      <c r="S69" s="16">
        <v>1.1555032118852901E-2</v>
      </c>
      <c r="T69" s="1">
        <v>1.1937404629999999</v>
      </c>
      <c r="U69" s="1">
        <f t="shared" si="2"/>
        <v>2.2874504031485028</v>
      </c>
      <c r="V69" s="1" t="b">
        <v>1</v>
      </c>
      <c r="W69" s="26" t="b">
        <v>1</v>
      </c>
      <c r="X69" s="25">
        <v>17.935684200000001</v>
      </c>
      <c r="Y69" s="14">
        <v>18.695447919999999</v>
      </c>
      <c r="Z69" s="14">
        <v>18.220659260000001</v>
      </c>
      <c r="AA69" s="14">
        <v>18.561746599999999</v>
      </c>
      <c r="AB69" s="14">
        <v>18.57719612</v>
      </c>
      <c r="AC69" s="14">
        <f t="shared" si="3"/>
        <v>18.398146820000001</v>
      </c>
      <c r="AD69" s="15">
        <v>18.65146446</v>
      </c>
      <c r="AE69" s="15">
        <v>18.080339429999999</v>
      </c>
      <c r="AF69" s="15">
        <v>19.38504601</v>
      </c>
      <c r="AG69" s="15">
        <v>19.341192249999999</v>
      </c>
      <c r="AH69" s="15">
        <v>18.802247999999999</v>
      </c>
      <c r="AI69" s="15">
        <f t="shared" si="4"/>
        <v>18.852058029999995</v>
      </c>
      <c r="AJ69" s="1"/>
      <c r="AK69" s="16">
        <v>0.21230500910928582</v>
      </c>
      <c r="AL69" s="1">
        <v>0.45391120899999998</v>
      </c>
      <c r="AM69" s="1">
        <f t="shared" si="5"/>
        <v>1.369748675872243</v>
      </c>
      <c r="AN69" s="1"/>
      <c r="AO69" s="54"/>
      <c r="AP69" s="91"/>
      <c r="AQ69" s="11"/>
      <c r="AR69" s="92"/>
    </row>
    <row r="70" spans="1:44" x14ac:dyDescent="0.25">
      <c r="A70" s="11" t="s">
        <v>625</v>
      </c>
      <c r="B70" s="11" t="s">
        <v>626</v>
      </c>
      <c r="C70" s="12" t="s">
        <v>627</v>
      </c>
      <c r="D70" s="12" t="s">
        <v>628</v>
      </c>
      <c r="E70" s="22">
        <v>10</v>
      </c>
      <c r="F70" s="25">
        <v>23.234413150000002</v>
      </c>
      <c r="G70" s="14">
        <v>23.197395319999998</v>
      </c>
      <c r="H70" s="14">
        <v>22.391471859999999</v>
      </c>
      <c r="I70" s="14">
        <v>23.094825740000001</v>
      </c>
      <c r="J70" s="14">
        <v>23.228305819999999</v>
      </c>
      <c r="K70" s="14">
        <f t="shared" ref="K70:K113" si="6">AVERAGE(F70:J70)</f>
        <v>23.029282378000001</v>
      </c>
      <c r="L70" s="15">
        <v>24.338649749999998</v>
      </c>
      <c r="M70" s="15">
        <v>24.19452858</v>
      </c>
      <c r="N70" s="15">
        <v>24.09619331</v>
      </c>
      <c r="O70" s="15">
        <v>24.553503039999999</v>
      </c>
      <c r="P70" s="15">
        <v>23.88567162</v>
      </c>
      <c r="Q70" s="15">
        <f t="shared" ref="Q70:Q113" si="7">AVERAGE(L70:P70)</f>
        <v>24.213709259999998</v>
      </c>
      <c r="R70" s="1" t="b">
        <v>1</v>
      </c>
      <c r="S70" s="16">
        <v>2.8992455016414072E-3</v>
      </c>
      <c r="T70" s="1">
        <v>1.18442688</v>
      </c>
      <c r="U70" s="1">
        <f t="shared" ref="U70:U113" si="8">2^T70</f>
        <v>2.2727309099610524</v>
      </c>
      <c r="V70" s="1" t="b">
        <v>1</v>
      </c>
      <c r="W70" s="26" t="b">
        <v>1</v>
      </c>
      <c r="X70" s="25">
        <v>21.85832787</v>
      </c>
      <c r="Y70" s="14">
        <v>21.574316020000001</v>
      </c>
      <c r="Z70" s="14">
        <v>21.68987083</v>
      </c>
      <c r="AA70" s="14">
        <v>21.88110352</v>
      </c>
      <c r="AB70" s="14">
        <v>21.945495609999998</v>
      </c>
      <c r="AC70" s="14">
        <f t="shared" ref="AC70:AC113" si="9">AVERAGE(X70:AB70)</f>
        <v>21.789822769999997</v>
      </c>
      <c r="AD70" s="15">
        <v>22.948884960000001</v>
      </c>
      <c r="AE70" s="15">
        <v>22.430482860000001</v>
      </c>
      <c r="AF70" s="15">
        <v>22.68309593</v>
      </c>
      <c r="AG70" s="15">
        <v>22.288049699999998</v>
      </c>
      <c r="AH70" s="15">
        <v>22.63147545</v>
      </c>
      <c r="AI70" s="15">
        <f t="shared" ref="AI70:AI113" si="10">AVERAGE(AD70:AH70)</f>
        <v>22.59639778</v>
      </c>
      <c r="AJ70" s="1" t="b">
        <v>1</v>
      </c>
      <c r="AK70" s="16">
        <v>2.6210057215801156E-3</v>
      </c>
      <c r="AL70" s="1">
        <v>0.80657501200000004</v>
      </c>
      <c r="AM70" s="1">
        <f t="shared" ref="AM70:AM113" si="11">2^AL70</f>
        <v>1.7490542188634499</v>
      </c>
      <c r="AN70" s="1" t="b">
        <v>1</v>
      </c>
      <c r="AO70" s="54" t="b">
        <v>1</v>
      </c>
      <c r="AP70" s="91"/>
      <c r="AQ70" s="11"/>
      <c r="AR70" s="92"/>
    </row>
    <row r="71" spans="1:44" x14ac:dyDescent="0.25">
      <c r="A71" s="11" t="s">
        <v>1413</v>
      </c>
      <c r="B71" s="11" t="s">
        <v>7648</v>
      </c>
      <c r="C71" s="12" t="s">
        <v>1414</v>
      </c>
      <c r="D71" s="12" t="s">
        <v>1415</v>
      </c>
      <c r="E71" s="22">
        <v>8</v>
      </c>
      <c r="F71" s="25">
        <v>24.30785942</v>
      </c>
      <c r="G71" s="14">
        <v>25.01622772</v>
      </c>
      <c r="H71" s="14">
        <v>24.71082878</v>
      </c>
      <c r="I71" s="14">
        <v>24.57732773</v>
      </c>
      <c r="J71" s="14">
        <v>24.14654732</v>
      </c>
      <c r="K71" s="14">
        <f t="shared" si="6"/>
        <v>24.551758194000001</v>
      </c>
      <c r="L71" s="15">
        <v>25.810661320000001</v>
      </c>
      <c r="M71" s="15">
        <v>25.62823105</v>
      </c>
      <c r="N71" s="15">
        <v>25.63939667</v>
      </c>
      <c r="O71" s="15">
        <v>25.772686</v>
      </c>
      <c r="P71" s="15">
        <v>25.70118141</v>
      </c>
      <c r="Q71" s="15">
        <f t="shared" si="7"/>
        <v>25.710431290000002</v>
      </c>
      <c r="R71" s="1" t="b">
        <v>1</v>
      </c>
      <c r="S71" s="16">
        <v>2.8298465415069977E-3</v>
      </c>
      <c r="T71" s="1">
        <v>1.158673096</v>
      </c>
      <c r="U71" s="1">
        <f t="shared" si="8"/>
        <v>2.2325199941687566</v>
      </c>
      <c r="V71" s="1" t="b">
        <v>1</v>
      </c>
      <c r="W71" s="26" t="b">
        <v>1</v>
      </c>
      <c r="X71" s="25">
        <v>24.035905840000002</v>
      </c>
      <c r="Y71" s="14">
        <v>24.38284492</v>
      </c>
      <c r="Z71" s="14">
        <v>24.165533069999999</v>
      </c>
      <c r="AA71" s="14">
        <v>23.895597460000001</v>
      </c>
      <c r="AB71" s="14">
        <v>22.221372599999999</v>
      </c>
      <c r="AC71" s="14">
        <f t="shared" si="9"/>
        <v>23.740250778</v>
      </c>
      <c r="AD71" s="15">
        <v>25.120365140000001</v>
      </c>
      <c r="AE71" s="15">
        <v>24.574674609999999</v>
      </c>
      <c r="AF71" s="15">
        <v>24.544687270000001</v>
      </c>
      <c r="AG71" s="15">
        <v>24.262701029999999</v>
      </c>
      <c r="AH71" s="15">
        <v>24.062334060000001</v>
      </c>
      <c r="AI71" s="15">
        <f t="shared" si="10"/>
        <v>24.512952422000001</v>
      </c>
      <c r="AJ71" s="1" t="b">
        <v>1</v>
      </c>
      <c r="AK71" s="16">
        <v>6.6045700835506149E-2</v>
      </c>
      <c r="AL71" s="1">
        <v>0.77270164500000005</v>
      </c>
      <c r="AM71" s="1">
        <f t="shared" si="11"/>
        <v>1.7084661277387654</v>
      </c>
      <c r="AN71" s="1"/>
      <c r="AO71" s="54"/>
      <c r="AP71" s="91"/>
      <c r="AQ71" s="11"/>
      <c r="AR71" s="92"/>
    </row>
    <row r="72" spans="1:44" x14ac:dyDescent="0.25">
      <c r="A72" s="11" t="s">
        <v>2735</v>
      </c>
      <c r="B72" s="11" t="s">
        <v>2736</v>
      </c>
      <c r="C72" s="12" t="s">
        <v>2736</v>
      </c>
      <c r="D72" s="12" t="s">
        <v>2737</v>
      </c>
      <c r="E72" s="22">
        <v>6</v>
      </c>
      <c r="F72" s="25">
        <v>21.429155349999998</v>
      </c>
      <c r="G72" s="14">
        <v>20.975542069999999</v>
      </c>
      <c r="H72" s="14">
        <v>21.473430629999999</v>
      </c>
      <c r="I72" s="14">
        <v>20.879720689999999</v>
      </c>
      <c r="J72" s="14">
        <v>21.262872699999999</v>
      </c>
      <c r="K72" s="14">
        <f t="shared" si="6"/>
        <v>21.204144288000002</v>
      </c>
      <c r="L72" s="15">
        <v>22.12754631</v>
      </c>
      <c r="M72" s="15">
        <v>22.35415077</v>
      </c>
      <c r="N72" s="15">
        <v>23.063470840000001</v>
      </c>
      <c r="O72" s="15">
        <v>21.967578889999999</v>
      </c>
      <c r="P72" s="15">
        <v>22.197154999999999</v>
      </c>
      <c r="Q72" s="15">
        <f t="shared" si="7"/>
        <v>22.341980362000001</v>
      </c>
      <c r="R72" s="1" t="b">
        <v>1</v>
      </c>
      <c r="S72" s="16">
        <v>1.9722607686039873E-3</v>
      </c>
      <c r="T72" s="1">
        <v>1.1378360750000001</v>
      </c>
      <c r="U72" s="1">
        <f t="shared" si="8"/>
        <v>2.2005071737663195</v>
      </c>
      <c r="V72" s="1" t="b">
        <v>1</v>
      </c>
      <c r="W72" s="26" t="b">
        <v>1</v>
      </c>
      <c r="X72" s="25">
        <v>19.60525131</v>
      </c>
      <c r="Y72" s="14">
        <v>20.41751099</v>
      </c>
      <c r="Z72" s="14">
        <v>17.894351960000002</v>
      </c>
      <c r="AA72" s="14">
        <v>19.814079280000001</v>
      </c>
      <c r="AB72" s="14">
        <v>19.23109436</v>
      </c>
      <c r="AC72" s="14">
        <f t="shared" si="9"/>
        <v>19.392457579999999</v>
      </c>
      <c r="AD72" s="15">
        <v>18.274538039999999</v>
      </c>
      <c r="AE72" s="15">
        <v>20.222700119999999</v>
      </c>
      <c r="AF72" s="15">
        <v>19.85128212</v>
      </c>
      <c r="AG72" s="15">
        <v>20.4673233</v>
      </c>
      <c r="AH72" s="15">
        <v>19.626529690000002</v>
      </c>
      <c r="AI72" s="15">
        <f t="shared" si="10"/>
        <v>19.688474653999997</v>
      </c>
      <c r="AJ72" s="1" t="b">
        <v>1</v>
      </c>
      <c r="AK72" s="16">
        <v>0.61128447640053007</v>
      </c>
      <c r="AL72" s="1">
        <v>0.29601707500000002</v>
      </c>
      <c r="AM72" s="1">
        <f t="shared" si="11"/>
        <v>1.2277502148521373</v>
      </c>
      <c r="AN72" s="1"/>
      <c r="AO72" s="54"/>
      <c r="AP72" s="91"/>
      <c r="AQ72" s="11"/>
      <c r="AR72" s="92"/>
    </row>
    <row r="73" spans="1:44" x14ac:dyDescent="0.25">
      <c r="A73" s="11" t="s">
        <v>6500</v>
      </c>
      <c r="B73" s="11" t="s">
        <v>6501</v>
      </c>
      <c r="C73" s="12" t="s">
        <v>6501</v>
      </c>
      <c r="D73" s="12" t="s">
        <v>6502</v>
      </c>
      <c r="E73" s="22">
        <v>3</v>
      </c>
      <c r="F73" s="25">
        <v>19.88600349</v>
      </c>
      <c r="G73" s="14">
        <v>19.583362579999999</v>
      </c>
      <c r="H73" s="14">
        <v>19.526460650000001</v>
      </c>
      <c r="I73" s="14">
        <v>19.735836030000002</v>
      </c>
      <c r="J73" s="14">
        <v>19.963245390000001</v>
      </c>
      <c r="K73" s="14">
        <f t="shared" si="6"/>
        <v>19.738981627999998</v>
      </c>
      <c r="L73" s="15">
        <v>21.148923870000001</v>
      </c>
      <c r="M73" s="15">
        <v>20.610452649999999</v>
      </c>
      <c r="N73" s="15">
        <v>20.521907809999998</v>
      </c>
      <c r="O73" s="15">
        <v>20.793443679999999</v>
      </c>
      <c r="P73" s="15">
        <v>21.250898360000001</v>
      </c>
      <c r="Q73" s="15">
        <f t="shared" si="7"/>
        <v>20.865125274</v>
      </c>
      <c r="R73" s="1" t="b">
        <v>1</v>
      </c>
      <c r="S73" s="16">
        <v>5.3339137030980996E-5</v>
      </c>
      <c r="T73" s="1">
        <v>1.1261436460000001</v>
      </c>
      <c r="U73" s="1">
        <f t="shared" si="8"/>
        <v>2.1827450744590924</v>
      </c>
      <c r="V73" s="1" t="b">
        <v>1</v>
      </c>
      <c r="W73" s="26" t="b">
        <v>1</v>
      </c>
      <c r="X73" s="25">
        <v>18.76321793</v>
      </c>
      <c r="Y73" s="14">
        <v>18.788801190000001</v>
      </c>
      <c r="Z73" s="14">
        <v>18.753002169999998</v>
      </c>
      <c r="AA73" s="14">
        <v>18.89362144</v>
      </c>
      <c r="AB73" s="14">
        <v>18.548076630000001</v>
      </c>
      <c r="AC73" s="14">
        <f t="shared" si="9"/>
        <v>18.749343872000001</v>
      </c>
      <c r="AD73" s="15">
        <v>19.8425312</v>
      </c>
      <c r="AE73" s="15">
        <v>19.35373688</v>
      </c>
      <c r="AF73" s="15">
        <v>19.741428379999999</v>
      </c>
      <c r="AG73" s="15">
        <v>19.908123020000001</v>
      </c>
      <c r="AH73" s="15">
        <v>19.493064879999999</v>
      </c>
      <c r="AI73" s="15">
        <f t="shared" si="10"/>
        <v>19.667776872000001</v>
      </c>
      <c r="AJ73" s="1" t="b">
        <v>1</v>
      </c>
      <c r="AK73" s="16">
        <v>5.4263792830360012E-4</v>
      </c>
      <c r="AL73" s="1">
        <v>0.91843299899999997</v>
      </c>
      <c r="AM73" s="1">
        <f t="shared" si="11"/>
        <v>1.890061264810927</v>
      </c>
      <c r="AN73" s="1" t="b">
        <v>1</v>
      </c>
      <c r="AO73" s="54" t="b">
        <v>1</v>
      </c>
      <c r="AP73" s="91"/>
      <c r="AQ73" s="11"/>
      <c r="AR73" s="92"/>
    </row>
    <row r="74" spans="1:44" x14ac:dyDescent="0.25">
      <c r="A74" s="11" t="s">
        <v>6563</v>
      </c>
      <c r="B74" s="11" t="s">
        <v>8321</v>
      </c>
      <c r="C74" s="12" t="s">
        <v>6564</v>
      </c>
      <c r="D74" s="12" t="s">
        <v>6565</v>
      </c>
      <c r="E74" s="22">
        <v>6</v>
      </c>
      <c r="F74" s="25">
        <v>21.410539629999999</v>
      </c>
      <c r="G74" s="14">
        <v>21.227819440000001</v>
      </c>
      <c r="H74" s="14">
        <v>20.999757769999999</v>
      </c>
      <c r="I74" s="14">
        <v>21.226881030000001</v>
      </c>
      <c r="J74" s="14">
        <v>21.664489750000001</v>
      </c>
      <c r="K74" s="14">
        <f t="shared" si="6"/>
        <v>21.305897523999999</v>
      </c>
      <c r="L74" s="15">
        <v>21.96525574</v>
      </c>
      <c r="M74" s="15">
        <v>21.936178210000001</v>
      </c>
      <c r="N74" s="15">
        <v>23.074161530000001</v>
      </c>
      <c r="O74" s="15">
        <v>22.185739519999998</v>
      </c>
      <c r="P74" s="15">
        <v>22.957252499999999</v>
      </c>
      <c r="Q74" s="15">
        <f t="shared" si="7"/>
        <v>22.423717499999999</v>
      </c>
      <c r="R74" s="1" t="b">
        <v>1</v>
      </c>
      <c r="S74" s="16">
        <v>1.4337047364593406E-2</v>
      </c>
      <c r="T74" s="1">
        <v>1.1178199769999999</v>
      </c>
      <c r="U74" s="1">
        <f t="shared" si="8"/>
        <v>2.1701879255337779</v>
      </c>
      <c r="V74" s="1" t="b">
        <v>1</v>
      </c>
      <c r="W74" s="26" t="b">
        <v>1</v>
      </c>
      <c r="X74" s="25">
        <v>21.001888279999999</v>
      </c>
      <c r="Y74" s="14">
        <v>18.634481430000001</v>
      </c>
      <c r="Z74" s="14">
        <v>21.909360889999999</v>
      </c>
      <c r="AA74" s="14">
        <v>21.035905840000002</v>
      </c>
      <c r="AB74" s="14">
        <v>20.766845700000001</v>
      </c>
      <c r="AC74" s="14">
        <f t="shared" si="9"/>
        <v>20.669696428000002</v>
      </c>
      <c r="AD74" s="15">
        <v>22.053081509999998</v>
      </c>
      <c r="AE74" s="15">
        <v>20.875452039999999</v>
      </c>
      <c r="AF74" s="15">
        <v>22.471620560000002</v>
      </c>
      <c r="AG74" s="15">
        <v>21.809587480000001</v>
      </c>
      <c r="AH74" s="15">
        <v>21.36581039</v>
      </c>
      <c r="AI74" s="15">
        <f t="shared" si="10"/>
        <v>21.715110396</v>
      </c>
      <c r="AJ74" s="1" t="b">
        <v>1</v>
      </c>
      <c r="AK74" s="16">
        <v>2.8302143002588692E-2</v>
      </c>
      <c r="AL74" s="1">
        <v>1.0454139710000001</v>
      </c>
      <c r="AM74" s="1">
        <f t="shared" si="11"/>
        <v>2.0639585117410295</v>
      </c>
      <c r="AN74" s="1" t="b">
        <v>1</v>
      </c>
      <c r="AO74" s="54" t="b">
        <v>1</v>
      </c>
      <c r="AP74" s="91"/>
      <c r="AQ74" s="11"/>
      <c r="AR74" s="92"/>
    </row>
    <row r="75" spans="1:44" x14ac:dyDescent="0.25">
      <c r="A75" s="11" t="s">
        <v>6183</v>
      </c>
      <c r="B75" s="11" t="s">
        <v>6184</v>
      </c>
      <c r="C75" s="12" t="s">
        <v>6184</v>
      </c>
      <c r="D75" s="12" t="s">
        <v>6185</v>
      </c>
      <c r="E75" s="22">
        <v>5</v>
      </c>
      <c r="F75" s="25">
        <v>19.689888</v>
      </c>
      <c r="G75" s="14">
        <v>19.708364490000001</v>
      </c>
      <c r="H75" s="14">
        <v>20.13408089</v>
      </c>
      <c r="I75" s="14">
        <v>19.652723309999999</v>
      </c>
      <c r="J75" s="14">
        <v>20.173652650000001</v>
      </c>
      <c r="K75" s="14">
        <f t="shared" si="6"/>
        <v>19.871741868000004</v>
      </c>
      <c r="L75" s="15">
        <v>21.51330566</v>
      </c>
      <c r="M75" s="15">
        <v>20.481582639999999</v>
      </c>
      <c r="N75" s="15">
        <v>20.536113740000001</v>
      </c>
      <c r="O75" s="15">
        <v>21.368156429999999</v>
      </c>
      <c r="P75" s="15">
        <v>20.89622688</v>
      </c>
      <c r="Q75" s="15">
        <f t="shared" si="7"/>
        <v>20.959077069999999</v>
      </c>
      <c r="R75" s="1" t="b">
        <v>1</v>
      </c>
      <c r="S75" s="16">
        <v>1.9106563807026179E-2</v>
      </c>
      <c r="T75" s="1">
        <v>1.087335205</v>
      </c>
      <c r="U75" s="1">
        <f t="shared" si="8"/>
        <v>2.1248120080635098</v>
      </c>
      <c r="V75" s="1" t="b">
        <v>1</v>
      </c>
      <c r="W75" s="26" t="b">
        <v>1</v>
      </c>
      <c r="X75" s="25">
        <v>19.01856613</v>
      </c>
      <c r="Y75" s="14">
        <v>18.27042389</v>
      </c>
      <c r="Z75" s="14">
        <v>19.04983902</v>
      </c>
      <c r="AA75" s="14">
        <v>17.87127113</v>
      </c>
      <c r="AB75" s="14">
        <v>18.971258160000001</v>
      </c>
      <c r="AC75" s="14">
        <f t="shared" si="9"/>
        <v>18.636271666000003</v>
      </c>
      <c r="AD75" s="15">
        <v>19.04700089</v>
      </c>
      <c r="AE75" s="15">
        <v>19.228197099999999</v>
      </c>
      <c r="AF75" s="15">
        <v>17.992774959999998</v>
      </c>
      <c r="AG75" s="15">
        <v>18.380167010000001</v>
      </c>
      <c r="AH75" s="15">
        <v>19.3500576</v>
      </c>
      <c r="AI75" s="15">
        <f t="shared" si="10"/>
        <v>18.799639511999999</v>
      </c>
      <c r="AJ75" s="1"/>
      <c r="AK75" s="16">
        <v>0.65546750759692551</v>
      </c>
      <c r="AL75" s="1">
        <v>0.16336784400000001</v>
      </c>
      <c r="AM75" s="1">
        <f t="shared" si="11"/>
        <v>1.1198983927836634</v>
      </c>
      <c r="AN75" s="1"/>
      <c r="AO75" s="54"/>
      <c r="AP75" s="91"/>
      <c r="AQ75" s="11"/>
      <c r="AR75" s="92"/>
    </row>
    <row r="76" spans="1:44" x14ac:dyDescent="0.25">
      <c r="A76" s="11" t="s">
        <v>4049</v>
      </c>
      <c r="B76" s="11" t="s">
        <v>4050</v>
      </c>
      <c r="C76" s="12" t="s">
        <v>4051</v>
      </c>
      <c r="D76" s="12" t="s">
        <v>4052</v>
      </c>
      <c r="E76" s="22">
        <v>42</v>
      </c>
      <c r="F76" s="25">
        <v>24.411380770000001</v>
      </c>
      <c r="G76" s="14">
        <v>24.5759449</v>
      </c>
      <c r="H76" s="14">
        <v>23.9724617</v>
      </c>
      <c r="I76" s="14">
        <v>24.269065860000001</v>
      </c>
      <c r="J76" s="14">
        <v>23.987545010000002</v>
      </c>
      <c r="K76" s="14">
        <f t="shared" si="6"/>
        <v>24.243279648000001</v>
      </c>
      <c r="L76" s="15">
        <v>25.167333599999999</v>
      </c>
      <c r="M76" s="15">
        <v>25.24281693</v>
      </c>
      <c r="N76" s="15">
        <v>25.599374770000001</v>
      </c>
      <c r="O76" s="15">
        <v>25.844434740000001</v>
      </c>
      <c r="P76" s="15">
        <v>24.656873699999998</v>
      </c>
      <c r="Q76" s="15">
        <f t="shared" si="7"/>
        <v>25.302166747999998</v>
      </c>
      <c r="R76" s="1" t="b">
        <v>1</v>
      </c>
      <c r="S76" s="16">
        <v>8.8561801242985176E-3</v>
      </c>
      <c r="T76" s="1">
        <v>1.0588871</v>
      </c>
      <c r="U76" s="1">
        <f t="shared" si="8"/>
        <v>2.0833238183885956</v>
      </c>
      <c r="V76" s="1" t="b">
        <v>1</v>
      </c>
      <c r="W76" s="26" t="b">
        <v>1</v>
      </c>
      <c r="X76" s="25">
        <v>22.80559731</v>
      </c>
      <c r="Y76" s="14">
        <v>22.910112380000001</v>
      </c>
      <c r="Z76" s="14">
        <v>23.253179549999999</v>
      </c>
      <c r="AA76" s="14">
        <v>23.28785324</v>
      </c>
      <c r="AB76" s="14">
        <v>23.232191090000001</v>
      </c>
      <c r="AC76" s="14">
        <f t="shared" si="9"/>
        <v>23.097786714000001</v>
      </c>
      <c r="AD76" s="15">
        <v>24.046352389999999</v>
      </c>
      <c r="AE76" s="15">
        <v>23.61649895</v>
      </c>
      <c r="AF76" s="15">
        <v>24.04092979</v>
      </c>
      <c r="AG76" s="15">
        <v>23.722549440000002</v>
      </c>
      <c r="AH76" s="15">
        <v>24.13586617</v>
      </c>
      <c r="AI76" s="15">
        <f t="shared" si="10"/>
        <v>23.912439347999999</v>
      </c>
      <c r="AJ76" s="1" t="b">
        <v>1</v>
      </c>
      <c r="AK76" s="16">
        <v>3.460242699223496E-3</v>
      </c>
      <c r="AL76" s="1">
        <v>0.81465263399999999</v>
      </c>
      <c r="AM76" s="1">
        <f t="shared" si="11"/>
        <v>1.7588746064808727</v>
      </c>
      <c r="AN76" s="1" t="b">
        <v>1</v>
      </c>
      <c r="AO76" s="54" t="b">
        <v>1</v>
      </c>
      <c r="AP76" s="91"/>
      <c r="AQ76" s="11"/>
      <c r="AR76" s="92"/>
    </row>
    <row r="77" spans="1:44" x14ac:dyDescent="0.25">
      <c r="A77" s="11" t="s">
        <v>1952</v>
      </c>
      <c r="B77" s="11" t="s">
        <v>1953</v>
      </c>
      <c r="C77" s="12" t="s">
        <v>1953</v>
      </c>
      <c r="D77" s="12" t="s">
        <v>1954</v>
      </c>
      <c r="E77" s="22">
        <v>11</v>
      </c>
      <c r="F77" s="25">
        <v>23.962787630000001</v>
      </c>
      <c r="G77" s="14">
        <v>24.463699340000002</v>
      </c>
      <c r="H77" s="14">
        <v>22.62471008</v>
      </c>
      <c r="I77" s="14">
        <v>24.664108280000001</v>
      </c>
      <c r="J77" s="14">
        <v>24.06980896</v>
      </c>
      <c r="K77" s="14">
        <f t="shared" si="6"/>
        <v>23.957022858000002</v>
      </c>
      <c r="L77" s="15">
        <v>24.942169190000001</v>
      </c>
      <c r="M77" s="15">
        <v>25.038293840000001</v>
      </c>
      <c r="N77" s="15">
        <v>25.000066759999999</v>
      </c>
      <c r="O77" s="15">
        <v>25.58158684</v>
      </c>
      <c r="P77" s="15">
        <v>24.482099529999999</v>
      </c>
      <c r="Q77" s="15">
        <f t="shared" si="7"/>
        <v>25.008843232</v>
      </c>
      <c r="R77" s="1" t="b">
        <v>1</v>
      </c>
      <c r="S77" s="16">
        <v>3.882183907371526E-2</v>
      </c>
      <c r="T77" s="1">
        <v>1.0518203740000001</v>
      </c>
      <c r="U77" s="1">
        <f t="shared" si="8"/>
        <v>2.0731440644921433</v>
      </c>
      <c r="V77" s="1" t="b">
        <v>1</v>
      </c>
      <c r="W77" s="26" t="b">
        <v>1</v>
      </c>
      <c r="X77" s="25">
        <v>22.731153490000001</v>
      </c>
      <c r="Y77" s="14">
        <v>22.35083771</v>
      </c>
      <c r="Z77" s="14">
        <v>22.378379819999999</v>
      </c>
      <c r="AA77" s="14">
        <v>22.401975629999999</v>
      </c>
      <c r="AB77" s="14">
        <v>22.940288540000001</v>
      </c>
      <c r="AC77" s="14">
        <f t="shared" si="9"/>
        <v>22.560527037999996</v>
      </c>
      <c r="AD77" s="15">
        <v>23.65731049</v>
      </c>
      <c r="AE77" s="15">
        <v>23.033554079999998</v>
      </c>
      <c r="AF77" s="15">
        <v>23.215415950000001</v>
      </c>
      <c r="AG77" s="15">
        <v>23.10327148</v>
      </c>
      <c r="AH77" s="15">
        <v>23.19673538</v>
      </c>
      <c r="AI77" s="15">
        <f t="shared" si="10"/>
        <v>23.241257475999998</v>
      </c>
      <c r="AJ77" s="1" t="b">
        <v>1</v>
      </c>
      <c r="AK77" s="16">
        <v>4.0968198869365657E-3</v>
      </c>
      <c r="AL77" s="1">
        <v>0.68073043799999999</v>
      </c>
      <c r="AM77" s="1">
        <f t="shared" si="11"/>
        <v>1.6029511255854636</v>
      </c>
      <c r="AN77" s="1" t="b">
        <v>1</v>
      </c>
      <c r="AO77" s="54" t="b">
        <v>1</v>
      </c>
      <c r="AP77" s="91"/>
      <c r="AQ77" s="11"/>
      <c r="AR77" s="92"/>
    </row>
    <row r="78" spans="1:44" x14ac:dyDescent="0.25">
      <c r="A78" s="11" t="s">
        <v>230</v>
      </c>
      <c r="B78" s="11" t="s">
        <v>231</v>
      </c>
      <c r="C78" s="12" t="s">
        <v>232</v>
      </c>
      <c r="D78" s="12" t="s">
        <v>233</v>
      </c>
      <c r="E78" s="22">
        <v>4</v>
      </c>
      <c r="F78" s="25">
        <v>23.327865599999999</v>
      </c>
      <c r="G78" s="14">
        <v>22.522554400000001</v>
      </c>
      <c r="H78" s="14">
        <v>24.388441090000001</v>
      </c>
      <c r="I78" s="14">
        <v>22.835533139999999</v>
      </c>
      <c r="J78" s="14">
        <v>22.573600769999999</v>
      </c>
      <c r="K78" s="14">
        <f t="shared" si="6"/>
        <v>23.129598999999999</v>
      </c>
      <c r="L78" s="15">
        <v>24.51159286</v>
      </c>
      <c r="M78" s="15">
        <v>24.427518840000001</v>
      </c>
      <c r="N78" s="15">
        <v>24.404186249999999</v>
      </c>
      <c r="O78" s="15">
        <v>24.034898760000001</v>
      </c>
      <c r="P78" s="15">
        <v>23.470230099999998</v>
      </c>
      <c r="Q78" s="15">
        <f t="shared" si="7"/>
        <v>24.169685361999999</v>
      </c>
      <c r="R78" s="1" t="b">
        <v>1</v>
      </c>
      <c r="S78" s="16">
        <v>2.7101250221797202E-2</v>
      </c>
      <c r="T78" s="1">
        <v>1.0400863650000001</v>
      </c>
      <c r="U78" s="1">
        <f t="shared" si="8"/>
        <v>2.056350750302022</v>
      </c>
      <c r="V78" s="1" t="b">
        <v>1</v>
      </c>
      <c r="W78" s="26" t="b">
        <v>1</v>
      </c>
      <c r="X78" s="25">
        <v>22.456434250000001</v>
      </c>
      <c r="Y78" s="14">
        <v>23.509902950000001</v>
      </c>
      <c r="Z78" s="14">
        <v>22.630275730000001</v>
      </c>
      <c r="AA78" s="14">
        <v>22.16962242</v>
      </c>
      <c r="AB78" s="14">
        <v>22.0907135</v>
      </c>
      <c r="AC78" s="14">
        <f t="shared" si="9"/>
        <v>22.571389769999996</v>
      </c>
      <c r="AD78" s="15">
        <v>23.462388990000001</v>
      </c>
      <c r="AE78" s="15">
        <v>23.551685330000002</v>
      </c>
      <c r="AF78" s="15">
        <v>23.302709579999998</v>
      </c>
      <c r="AG78" s="15">
        <v>22.932380680000001</v>
      </c>
      <c r="AH78" s="15">
        <v>22.781368260000001</v>
      </c>
      <c r="AI78" s="15">
        <f t="shared" si="10"/>
        <v>23.206106568000003</v>
      </c>
      <c r="AJ78" s="1" t="b">
        <v>1</v>
      </c>
      <c r="AK78" s="16">
        <v>1.6491132610461656E-2</v>
      </c>
      <c r="AL78" s="1">
        <v>0.63471679700000005</v>
      </c>
      <c r="AM78" s="1">
        <f t="shared" si="11"/>
        <v>1.5526329361269109</v>
      </c>
      <c r="AN78" s="1" t="b">
        <v>1</v>
      </c>
      <c r="AO78" s="54" t="b">
        <v>1</v>
      </c>
      <c r="AP78" s="91"/>
      <c r="AQ78" s="11"/>
      <c r="AR78" s="92"/>
    </row>
    <row r="79" spans="1:44" x14ac:dyDescent="0.25">
      <c r="A79" s="11" t="s">
        <v>5781</v>
      </c>
      <c r="B79" s="11" t="s">
        <v>5782</v>
      </c>
      <c r="C79" s="12" t="s">
        <v>5783</v>
      </c>
      <c r="D79" s="12" t="s">
        <v>5784</v>
      </c>
      <c r="E79" s="22">
        <v>6</v>
      </c>
      <c r="F79" s="25">
        <v>22.175664900000001</v>
      </c>
      <c r="G79" s="14">
        <v>22.323282240000001</v>
      </c>
      <c r="H79" s="14">
        <v>21.873050689999999</v>
      </c>
      <c r="I79" s="14">
        <v>22.2870369</v>
      </c>
      <c r="J79" s="14">
        <v>22.753911970000001</v>
      </c>
      <c r="K79" s="14">
        <f t="shared" si="6"/>
        <v>22.282589340000001</v>
      </c>
      <c r="L79" s="15">
        <v>23.664163590000001</v>
      </c>
      <c r="M79" s="15">
        <v>23.345973969999999</v>
      </c>
      <c r="N79" s="15">
        <v>23.25237083</v>
      </c>
      <c r="O79" s="15">
        <v>23.309247970000001</v>
      </c>
      <c r="P79" s="15">
        <v>23.017095569999999</v>
      </c>
      <c r="Q79" s="15">
        <f t="shared" si="7"/>
        <v>23.317770385999999</v>
      </c>
      <c r="R79" s="1" t="b">
        <v>1</v>
      </c>
      <c r="S79" s="16">
        <v>8.486245551014928E-3</v>
      </c>
      <c r="T79" s="1">
        <v>1.0351810459999999</v>
      </c>
      <c r="U79" s="1">
        <f t="shared" si="8"/>
        <v>2.0493708085963438</v>
      </c>
      <c r="V79" s="1" t="b">
        <v>1</v>
      </c>
      <c r="W79" s="26" t="b">
        <v>1</v>
      </c>
      <c r="X79" s="25">
        <v>21.184589389999999</v>
      </c>
      <c r="Y79" s="14">
        <v>21.339845660000002</v>
      </c>
      <c r="Z79" s="14">
        <v>21.251647949999999</v>
      </c>
      <c r="AA79" s="14">
        <v>20.86310005</v>
      </c>
      <c r="AB79" s="14">
        <v>21.28928947</v>
      </c>
      <c r="AC79" s="14">
        <f t="shared" si="9"/>
        <v>21.185694504000001</v>
      </c>
      <c r="AD79" s="15">
        <v>21.531410220000001</v>
      </c>
      <c r="AE79" s="15">
        <v>21.872486110000001</v>
      </c>
      <c r="AF79" s="15">
        <v>21.693662639999999</v>
      </c>
      <c r="AG79" s="15">
        <v>21.273099899999998</v>
      </c>
      <c r="AH79" s="15">
        <v>21.677106859999999</v>
      </c>
      <c r="AI79" s="15">
        <f t="shared" si="10"/>
        <v>21.609553146</v>
      </c>
      <c r="AJ79" s="1" t="b">
        <v>1</v>
      </c>
      <c r="AK79" s="16">
        <v>1.7203196420450441E-4</v>
      </c>
      <c r="AL79" s="1">
        <v>0.42385864299999998</v>
      </c>
      <c r="AM79" s="1">
        <f t="shared" si="11"/>
        <v>1.3415107755989284</v>
      </c>
      <c r="AN79" s="1"/>
      <c r="AO79" s="54"/>
      <c r="AP79" s="91"/>
      <c r="AQ79" s="11"/>
      <c r="AR79" s="92"/>
    </row>
    <row r="80" spans="1:44" x14ac:dyDescent="0.25">
      <c r="A80" s="11" t="s">
        <v>6680</v>
      </c>
      <c r="B80" s="11" t="s">
        <v>6681</v>
      </c>
      <c r="C80" s="12" t="s">
        <v>6681</v>
      </c>
      <c r="D80" s="12" t="s">
        <v>6682</v>
      </c>
      <c r="E80" s="22">
        <v>2</v>
      </c>
      <c r="F80" s="25">
        <v>18.875152589999999</v>
      </c>
      <c r="G80" s="14">
        <v>20.104831699999998</v>
      </c>
      <c r="H80" s="14">
        <v>19.450078959999999</v>
      </c>
      <c r="I80" s="14">
        <v>19.08923721</v>
      </c>
      <c r="J80" s="14">
        <v>18.58667183</v>
      </c>
      <c r="K80" s="14">
        <f t="shared" si="6"/>
        <v>19.221194457999999</v>
      </c>
      <c r="L80" s="15">
        <v>20.048730849999998</v>
      </c>
      <c r="M80" s="15">
        <v>20.682947160000001</v>
      </c>
      <c r="N80" s="15">
        <v>19.58226204</v>
      </c>
      <c r="O80" s="15">
        <v>20.393201829999999</v>
      </c>
      <c r="P80" s="15">
        <v>20.439926150000002</v>
      </c>
      <c r="Q80" s="15">
        <f t="shared" si="7"/>
        <v>20.229413606000001</v>
      </c>
      <c r="R80" s="1" t="b">
        <v>1</v>
      </c>
      <c r="S80" s="16">
        <v>2.7829056210467246E-2</v>
      </c>
      <c r="T80" s="1">
        <v>1.0082191469999999</v>
      </c>
      <c r="U80" s="1">
        <f t="shared" si="8"/>
        <v>2.0114266755675621</v>
      </c>
      <c r="V80" s="1" t="b">
        <v>1</v>
      </c>
      <c r="W80" s="26" t="b">
        <v>1</v>
      </c>
      <c r="X80" s="25">
        <v>18.13783836</v>
      </c>
      <c r="Y80" s="14">
        <v>18.07450867</v>
      </c>
      <c r="Z80" s="14">
        <v>19.604084010000001</v>
      </c>
      <c r="AA80" s="14">
        <v>17.874195100000001</v>
      </c>
      <c r="AB80" s="14">
        <v>18.86024857</v>
      </c>
      <c r="AC80" s="14">
        <f t="shared" si="9"/>
        <v>18.510174941999999</v>
      </c>
      <c r="AD80" s="15">
        <v>18.186800000000002</v>
      </c>
      <c r="AE80" s="15">
        <v>17.57466698</v>
      </c>
      <c r="AF80" s="15">
        <v>18.206403730000002</v>
      </c>
      <c r="AG80" s="15">
        <v>18.489683150000001</v>
      </c>
      <c r="AH80" s="15">
        <v>19.614023209999999</v>
      </c>
      <c r="AI80" s="15">
        <f t="shared" si="10"/>
        <v>18.414315414000001</v>
      </c>
      <c r="AJ80" s="1"/>
      <c r="AK80" s="16">
        <v>0.81980119303836141</v>
      </c>
      <c r="AL80" s="1">
        <v>-9.5859527999999999E-2</v>
      </c>
      <c r="AM80" s="1">
        <f t="shared" si="11"/>
        <v>0.9357146018408683</v>
      </c>
      <c r="AN80" s="1"/>
      <c r="AO80" s="54"/>
      <c r="AP80" s="91"/>
      <c r="AQ80" s="11"/>
      <c r="AR80" s="92"/>
    </row>
    <row r="81" spans="1:44" x14ac:dyDescent="0.25">
      <c r="A81" s="11" t="s">
        <v>1142</v>
      </c>
      <c r="B81" s="11" t="s">
        <v>1143</v>
      </c>
      <c r="C81" s="12" t="s">
        <v>1143</v>
      </c>
      <c r="D81" s="12" t="s">
        <v>1144</v>
      </c>
      <c r="E81" s="22">
        <v>8</v>
      </c>
      <c r="F81" s="25">
        <v>21.383426669999999</v>
      </c>
      <c r="G81" s="14">
        <v>20.98384476</v>
      </c>
      <c r="H81" s="14">
        <v>20.74632454</v>
      </c>
      <c r="I81" s="14">
        <v>21.788036349999999</v>
      </c>
      <c r="J81" s="14">
        <v>20.015768049999998</v>
      </c>
      <c r="K81" s="14">
        <f t="shared" si="6"/>
        <v>20.983480073999999</v>
      </c>
      <c r="L81" s="15">
        <v>22.96430397</v>
      </c>
      <c r="M81" s="15">
        <v>21.148923870000001</v>
      </c>
      <c r="N81" s="15">
        <v>22.522888179999999</v>
      </c>
      <c r="O81" s="15">
        <v>22.510290149999999</v>
      </c>
      <c r="P81" s="15">
        <v>20.680589680000001</v>
      </c>
      <c r="Q81" s="15">
        <f t="shared" si="7"/>
        <v>21.965399170000001</v>
      </c>
      <c r="R81" s="1" t="b">
        <v>1</v>
      </c>
      <c r="S81" s="16">
        <v>3.1369853752182313E-2</v>
      </c>
      <c r="T81" s="1">
        <v>0.98191909799999999</v>
      </c>
      <c r="U81" s="1">
        <f t="shared" si="8"/>
        <v>1.9750909626227389</v>
      </c>
      <c r="V81" s="1" t="b">
        <v>1</v>
      </c>
      <c r="W81" s="26" t="b">
        <v>1</v>
      </c>
      <c r="X81" s="25">
        <v>20.567741389999998</v>
      </c>
      <c r="Y81" s="14">
        <v>17.239961619999999</v>
      </c>
      <c r="Z81" s="14">
        <v>20.463436130000002</v>
      </c>
      <c r="AA81" s="14">
        <v>20.289627079999999</v>
      </c>
      <c r="AB81" s="14">
        <v>20.491500850000001</v>
      </c>
      <c r="AC81" s="14">
        <f t="shared" si="9"/>
        <v>19.810453414000001</v>
      </c>
      <c r="AD81" s="15">
        <v>18.41586113</v>
      </c>
      <c r="AE81" s="15">
        <v>17.42203331</v>
      </c>
      <c r="AF81" s="15">
        <v>20.659706119999999</v>
      </c>
      <c r="AG81" s="15">
        <v>20.14556885</v>
      </c>
      <c r="AH81" s="15">
        <v>20.429002759999999</v>
      </c>
      <c r="AI81" s="15">
        <f t="shared" si="10"/>
        <v>19.414434434</v>
      </c>
      <c r="AJ81" s="1" t="b">
        <v>1</v>
      </c>
      <c r="AK81" s="16">
        <v>0.42283710916636547</v>
      </c>
      <c r="AL81" s="1">
        <v>-0.39601898200000002</v>
      </c>
      <c r="AM81" s="1">
        <f t="shared" si="11"/>
        <v>0.75995242919784833</v>
      </c>
      <c r="AN81" s="1"/>
      <c r="AO81" s="54"/>
      <c r="AP81" s="91"/>
      <c r="AQ81" s="11"/>
      <c r="AR81" s="92"/>
    </row>
    <row r="82" spans="1:44" x14ac:dyDescent="0.25">
      <c r="A82" s="11" t="s">
        <v>5245</v>
      </c>
      <c r="B82" s="11" t="s">
        <v>5246</v>
      </c>
      <c r="C82" s="12" t="s">
        <v>5246</v>
      </c>
      <c r="D82" s="12" t="s">
        <v>5247</v>
      </c>
      <c r="E82" s="22">
        <v>6</v>
      </c>
      <c r="F82" s="25">
        <v>22.109231950000002</v>
      </c>
      <c r="G82" s="14">
        <v>22.133327479999998</v>
      </c>
      <c r="H82" s="14">
        <v>22.474544529999999</v>
      </c>
      <c r="I82" s="14">
        <v>21.874214169999998</v>
      </c>
      <c r="J82" s="14">
        <v>21.49443436</v>
      </c>
      <c r="K82" s="14">
        <f t="shared" si="6"/>
        <v>22.017150497999999</v>
      </c>
      <c r="L82" s="15">
        <v>23.693067549999999</v>
      </c>
      <c r="M82" s="15">
        <v>23.0614624</v>
      </c>
      <c r="N82" s="15">
        <v>22.74605751</v>
      </c>
      <c r="O82" s="15">
        <v>23.206232069999999</v>
      </c>
      <c r="P82" s="15">
        <v>22.286020279999999</v>
      </c>
      <c r="Q82" s="15">
        <f t="shared" si="7"/>
        <v>22.998567961999999</v>
      </c>
      <c r="R82" s="1" t="b">
        <v>1</v>
      </c>
      <c r="S82" s="16">
        <v>1.2374616538325793E-2</v>
      </c>
      <c r="T82" s="1">
        <v>0.98141746500000004</v>
      </c>
      <c r="U82" s="1">
        <f t="shared" si="8"/>
        <v>1.9744043320123112</v>
      </c>
      <c r="V82" s="1" t="b">
        <v>1</v>
      </c>
      <c r="W82" s="26" t="b">
        <v>1</v>
      </c>
      <c r="X82" s="25">
        <v>20.578008650000001</v>
      </c>
      <c r="Y82" s="14">
        <v>20.46043968</v>
      </c>
      <c r="Z82" s="14">
        <v>20.778362269999999</v>
      </c>
      <c r="AA82" s="14">
        <v>20.929113390000001</v>
      </c>
      <c r="AB82" s="14">
        <v>20.741065979999998</v>
      </c>
      <c r="AC82" s="14">
        <f t="shared" si="9"/>
        <v>20.697397993999999</v>
      </c>
      <c r="AD82" s="15">
        <v>22.02350616</v>
      </c>
      <c r="AE82" s="15">
        <v>21.539478299999999</v>
      </c>
      <c r="AF82" s="15">
        <v>21.410074229999999</v>
      </c>
      <c r="AG82" s="15">
        <v>21.630720140000001</v>
      </c>
      <c r="AH82" s="15">
        <v>21.76599693</v>
      </c>
      <c r="AI82" s="15">
        <f t="shared" si="10"/>
        <v>21.673955151999998</v>
      </c>
      <c r="AJ82" s="1" t="b">
        <v>1</v>
      </c>
      <c r="AK82" s="16">
        <v>2.608949963872433E-3</v>
      </c>
      <c r="AL82" s="1">
        <v>0.97655715899999995</v>
      </c>
      <c r="AM82" s="1">
        <f t="shared" si="11"/>
        <v>1.9677639383626027</v>
      </c>
      <c r="AN82" s="1" t="b">
        <v>1</v>
      </c>
      <c r="AO82" s="54" t="b">
        <v>1</v>
      </c>
      <c r="AP82" s="91"/>
      <c r="AQ82" s="11"/>
      <c r="AR82" s="92"/>
    </row>
    <row r="83" spans="1:44" x14ac:dyDescent="0.25">
      <c r="A83" s="11" t="s">
        <v>5226</v>
      </c>
      <c r="B83" s="11" t="s">
        <v>5227</v>
      </c>
      <c r="C83" s="12" t="s">
        <v>5227</v>
      </c>
      <c r="D83" s="12" t="s">
        <v>5228</v>
      </c>
      <c r="E83" s="22">
        <v>10</v>
      </c>
      <c r="F83" s="25">
        <v>23.690618520000001</v>
      </c>
      <c r="G83" s="14">
        <v>23.201200490000002</v>
      </c>
      <c r="H83" s="14">
        <v>23.64724159</v>
      </c>
      <c r="I83" s="14">
        <v>23.797388080000001</v>
      </c>
      <c r="J83" s="14">
        <v>23.538248060000001</v>
      </c>
      <c r="K83" s="14">
        <f t="shared" si="6"/>
        <v>23.574939348000001</v>
      </c>
      <c r="L83" s="15">
        <v>24.801389690000001</v>
      </c>
      <c r="M83" s="15">
        <v>24.64498901</v>
      </c>
      <c r="N83" s="15">
        <v>24.388242720000001</v>
      </c>
      <c r="O83" s="15">
        <v>24.782367709999999</v>
      </c>
      <c r="P83" s="15">
        <v>24.148023609999999</v>
      </c>
      <c r="Q83" s="15">
        <f t="shared" si="7"/>
        <v>24.553002547999998</v>
      </c>
      <c r="R83" s="1" t="b">
        <v>1</v>
      </c>
      <c r="S83" s="16">
        <v>2.5841851233216282E-3</v>
      </c>
      <c r="T83" s="1">
        <v>0.97806320199999996</v>
      </c>
      <c r="U83" s="1">
        <f t="shared" si="8"/>
        <v>1.9698191783070029</v>
      </c>
      <c r="V83" s="1" t="b">
        <v>1</v>
      </c>
      <c r="W83" s="26" t="b">
        <v>1</v>
      </c>
      <c r="X83" s="25">
        <v>22.155546189999999</v>
      </c>
      <c r="Y83" s="14">
        <v>22.2934494</v>
      </c>
      <c r="Z83" s="14">
        <v>22.116197589999999</v>
      </c>
      <c r="AA83" s="14">
        <v>22.43573189</v>
      </c>
      <c r="AB83" s="14">
        <v>22.556184770000002</v>
      </c>
      <c r="AC83" s="14">
        <f t="shared" si="9"/>
        <v>22.311421967999998</v>
      </c>
      <c r="AD83" s="15">
        <v>23.179040910000001</v>
      </c>
      <c r="AE83" s="15">
        <v>22.518238069999999</v>
      </c>
      <c r="AF83" s="15">
        <v>23.103799819999999</v>
      </c>
      <c r="AG83" s="15">
        <v>22.86170006</v>
      </c>
      <c r="AH83" s="15">
        <v>22.844850539999999</v>
      </c>
      <c r="AI83" s="15">
        <f t="shared" si="10"/>
        <v>22.901525880000001</v>
      </c>
      <c r="AJ83" s="1" t="b">
        <v>1</v>
      </c>
      <c r="AK83" s="16">
        <v>2.6897286070043724E-2</v>
      </c>
      <c r="AL83" s="1">
        <v>0.59010391200000001</v>
      </c>
      <c r="AM83" s="1">
        <f t="shared" si="11"/>
        <v>1.5053551686842066</v>
      </c>
      <c r="AN83" s="1" t="b">
        <v>1</v>
      </c>
      <c r="AO83" s="54" t="b">
        <v>1</v>
      </c>
      <c r="AP83" s="91"/>
      <c r="AQ83" s="11"/>
      <c r="AR83" s="92"/>
    </row>
    <row r="84" spans="1:44" x14ac:dyDescent="0.25">
      <c r="A84" s="11" t="s">
        <v>336</v>
      </c>
      <c r="B84" s="11" t="s">
        <v>337</v>
      </c>
      <c r="C84" s="12" t="s">
        <v>337</v>
      </c>
      <c r="D84" s="12" t="s">
        <v>338</v>
      </c>
      <c r="E84" s="22">
        <v>12</v>
      </c>
      <c r="F84" s="25">
        <v>24.251113889999999</v>
      </c>
      <c r="G84" s="14">
        <v>23.58106995</v>
      </c>
      <c r="H84" s="14">
        <v>23.05589676</v>
      </c>
      <c r="I84" s="14">
        <v>24.20441246</v>
      </c>
      <c r="J84" s="14">
        <v>22.725173949999999</v>
      </c>
      <c r="K84" s="14">
        <f t="shared" si="6"/>
        <v>23.563533401999997</v>
      </c>
      <c r="L84" s="15">
        <v>25.273838040000001</v>
      </c>
      <c r="M84" s="15">
        <v>23.935979840000002</v>
      </c>
      <c r="N84" s="15">
        <v>24.47326851</v>
      </c>
      <c r="O84" s="15">
        <v>25.26338196</v>
      </c>
      <c r="P84" s="15">
        <v>23.719522479999998</v>
      </c>
      <c r="Q84" s="15">
        <f t="shared" si="7"/>
        <v>24.533198165999998</v>
      </c>
      <c r="R84" s="1" t="b">
        <v>1</v>
      </c>
      <c r="S84" s="16">
        <v>4.8440471529133527E-3</v>
      </c>
      <c r="T84" s="1">
        <v>0.96966476400000001</v>
      </c>
      <c r="U84" s="1">
        <f t="shared" si="8"/>
        <v>1.9583854764009312</v>
      </c>
      <c r="V84" s="1" t="b">
        <v>1</v>
      </c>
      <c r="W84" s="26" t="b">
        <v>1</v>
      </c>
      <c r="X84" s="25">
        <v>21.588247299999999</v>
      </c>
      <c r="Y84" s="14">
        <v>21.060390470000002</v>
      </c>
      <c r="Z84" s="14">
        <v>18.13015175</v>
      </c>
      <c r="AA84" s="14">
        <v>22.817123410000001</v>
      </c>
      <c r="AB84" s="14">
        <v>21.890336990000002</v>
      </c>
      <c r="AC84" s="14">
        <f t="shared" si="9"/>
        <v>21.097249984000001</v>
      </c>
      <c r="AD84" s="15">
        <v>22.88985443</v>
      </c>
      <c r="AE84" s="15">
        <v>22.100339890000001</v>
      </c>
      <c r="AF84" s="15">
        <v>21.650882719999998</v>
      </c>
      <c r="AG84" s="15">
        <v>22.95167923</v>
      </c>
      <c r="AH84" s="15">
        <v>22.451337809999998</v>
      </c>
      <c r="AI84" s="15">
        <f t="shared" si="10"/>
        <v>22.408818816</v>
      </c>
      <c r="AJ84" s="1" t="b">
        <v>1</v>
      </c>
      <c r="AK84" s="16">
        <v>8.9364489957891188E-2</v>
      </c>
      <c r="AL84" s="1">
        <v>1.3115688320000001</v>
      </c>
      <c r="AM84" s="1">
        <f t="shared" si="11"/>
        <v>2.4821130607246045</v>
      </c>
      <c r="AN84" s="1"/>
      <c r="AO84" s="54"/>
      <c r="AP84" s="91"/>
      <c r="AQ84" s="11"/>
      <c r="AR84" s="92"/>
    </row>
    <row r="85" spans="1:44" x14ac:dyDescent="0.25">
      <c r="A85" s="11" t="s">
        <v>2741</v>
      </c>
      <c r="B85" s="11" t="s">
        <v>2742</v>
      </c>
      <c r="C85" s="12" t="s">
        <v>2743</v>
      </c>
      <c r="D85" s="12" t="s">
        <v>2744</v>
      </c>
      <c r="E85" s="22">
        <v>9</v>
      </c>
      <c r="F85" s="25">
        <v>22.98254013</v>
      </c>
      <c r="G85" s="14">
        <v>23.653051380000001</v>
      </c>
      <c r="H85" s="14">
        <v>24.28333855</v>
      </c>
      <c r="I85" s="14">
        <v>23.22312737</v>
      </c>
      <c r="J85" s="14">
        <v>21.83487701</v>
      </c>
      <c r="K85" s="14">
        <f t="shared" si="6"/>
        <v>23.195386887999998</v>
      </c>
      <c r="L85" s="15">
        <v>24.08334541</v>
      </c>
      <c r="M85" s="15">
        <v>24.795408250000001</v>
      </c>
      <c r="N85" s="15">
        <v>25.063980099999998</v>
      </c>
      <c r="O85" s="15">
        <v>24.544687270000001</v>
      </c>
      <c r="P85" s="15">
        <v>22.142612459999999</v>
      </c>
      <c r="Q85" s="15">
        <f t="shared" si="7"/>
        <v>24.126006697999998</v>
      </c>
      <c r="R85" s="1" t="b">
        <v>1</v>
      </c>
      <c r="S85" s="16">
        <v>6.4534049966169594E-3</v>
      </c>
      <c r="T85" s="1">
        <v>0.93061981199999999</v>
      </c>
      <c r="U85" s="1">
        <f t="shared" si="8"/>
        <v>1.9060947184103356</v>
      </c>
      <c r="V85" s="1" t="b">
        <v>1</v>
      </c>
      <c r="W85" s="26" t="b">
        <v>1</v>
      </c>
      <c r="X85" s="25">
        <v>21.252342219999999</v>
      </c>
      <c r="Y85" s="14">
        <v>23.345434189999999</v>
      </c>
      <c r="Z85" s="14">
        <v>20.865140910000001</v>
      </c>
      <c r="AA85" s="14">
        <v>20.370393750000002</v>
      </c>
      <c r="AB85" s="14">
        <v>21.585269929999999</v>
      </c>
      <c r="AC85" s="14">
        <f t="shared" si="9"/>
        <v>21.4837162</v>
      </c>
      <c r="AD85" s="15">
        <v>23.323472979999998</v>
      </c>
      <c r="AE85" s="15">
        <v>23.510145189999999</v>
      </c>
      <c r="AF85" s="15">
        <v>22.652000430000001</v>
      </c>
      <c r="AG85" s="15">
        <v>21.358638760000002</v>
      </c>
      <c r="AH85" s="15">
        <v>22.349515910000001</v>
      </c>
      <c r="AI85" s="15">
        <f t="shared" si="10"/>
        <v>22.638754654000003</v>
      </c>
      <c r="AJ85" s="1" t="b">
        <v>1</v>
      </c>
      <c r="AK85" s="16">
        <v>2.8983566604080618E-2</v>
      </c>
      <c r="AL85" s="1">
        <v>1.1550384520000001</v>
      </c>
      <c r="AM85" s="1">
        <f t="shared" si="11"/>
        <v>2.2269025890681533</v>
      </c>
      <c r="AN85" s="1" t="b">
        <v>1</v>
      </c>
      <c r="AO85" s="54" t="b">
        <v>1</v>
      </c>
      <c r="AP85" s="91"/>
      <c r="AQ85" s="11"/>
      <c r="AR85" s="92"/>
    </row>
    <row r="86" spans="1:44" x14ac:dyDescent="0.25">
      <c r="A86" s="11" t="s">
        <v>297</v>
      </c>
      <c r="B86" s="11" t="s">
        <v>7503</v>
      </c>
      <c r="C86" s="12" t="s">
        <v>298</v>
      </c>
      <c r="D86" s="12" t="s">
        <v>299</v>
      </c>
      <c r="E86" s="22">
        <v>12</v>
      </c>
      <c r="F86" s="25">
        <v>22.287881850000002</v>
      </c>
      <c r="G86" s="14">
        <v>22.472314829999998</v>
      </c>
      <c r="H86" s="14">
        <v>22.653028490000001</v>
      </c>
      <c r="I86" s="14">
        <v>22.08951759</v>
      </c>
      <c r="J86" s="14">
        <v>19.79125977</v>
      </c>
      <c r="K86" s="14">
        <f t="shared" si="6"/>
        <v>21.858800506000001</v>
      </c>
      <c r="L86" s="15">
        <v>23.082405090000002</v>
      </c>
      <c r="M86" s="15">
        <v>22.666744229999999</v>
      </c>
      <c r="N86" s="15">
        <v>23.518814089999999</v>
      </c>
      <c r="O86" s="15">
        <v>23.236503599999999</v>
      </c>
      <c r="P86" s="15">
        <v>21.43999672</v>
      </c>
      <c r="Q86" s="15">
        <f t="shared" si="7"/>
        <v>22.788892745999995</v>
      </c>
      <c r="R86" s="1" t="b">
        <v>1</v>
      </c>
      <c r="S86" s="16">
        <v>1.7280122941744112E-2</v>
      </c>
      <c r="T86" s="1">
        <v>0.93009223900000004</v>
      </c>
      <c r="U86" s="1">
        <f t="shared" si="8"/>
        <v>1.9053978141892423</v>
      </c>
      <c r="V86" s="1" t="b">
        <v>1</v>
      </c>
      <c r="W86" s="26" t="b">
        <v>1</v>
      </c>
      <c r="X86" s="25">
        <v>19.920911790000002</v>
      </c>
      <c r="Y86" s="14">
        <v>22.454227450000001</v>
      </c>
      <c r="Z86" s="14">
        <v>19.355199809999998</v>
      </c>
      <c r="AA86" s="14">
        <v>19.557363509999998</v>
      </c>
      <c r="AB86" s="14">
        <v>19.63893509</v>
      </c>
      <c r="AC86" s="14">
        <f t="shared" si="9"/>
        <v>20.185327530000002</v>
      </c>
      <c r="AD86" s="15">
        <v>20.96232796</v>
      </c>
      <c r="AE86" s="15">
        <v>22.309303280000002</v>
      </c>
      <c r="AF86" s="15">
        <v>20.991754530000001</v>
      </c>
      <c r="AG86" s="15">
        <v>19.62122536</v>
      </c>
      <c r="AH86" s="15">
        <v>19.527912140000002</v>
      </c>
      <c r="AI86" s="15">
        <f t="shared" si="10"/>
        <v>20.682504654000002</v>
      </c>
      <c r="AJ86" s="1" t="b">
        <v>1</v>
      </c>
      <c r="AK86" s="16">
        <v>0.23731172708168921</v>
      </c>
      <c r="AL86" s="1">
        <v>0.49717712400000003</v>
      </c>
      <c r="AM86" s="1">
        <f t="shared" si="11"/>
        <v>1.4114491206161859</v>
      </c>
      <c r="AN86" s="1"/>
      <c r="AO86" s="54"/>
      <c r="AP86" s="91"/>
      <c r="AQ86" s="11"/>
      <c r="AR86" s="92"/>
    </row>
    <row r="87" spans="1:44" x14ac:dyDescent="0.25">
      <c r="A87" s="11" t="s">
        <v>1342</v>
      </c>
      <c r="B87" s="11" t="s">
        <v>7632</v>
      </c>
      <c r="C87" s="12" t="s">
        <v>1343</v>
      </c>
      <c r="D87" s="12" t="s">
        <v>1344</v>
      </c>
      <c r="E87" s="22">
        <v>3</v>
      </c>
      <c r="F87" s="25">
        <v>24.894302369999998</v>
      </c>
      <c r="G87" s="14">
        <v>25.083955759999998</v>
      </c>
      <c r="H87" s="14">
        <v>24.65490913</v>
      </c>
      <c r="I87" s="14">
        <v>24.51478767</v>
      </c>
      <c r="J87" s="14">
        <v>18.29903603</v>
      </c>
      <c r="K87" s="14">
        <f t="shared" si="6"/>
        <v>23.489398191999999</v>
      </c>
      <c r="L87" s="15">
        <v>25.4376812</v>
      </c>
      <c r="M87" s="15">
        <v>25.221881870000001</v>
      </c>
      <c r="N87" s="15">
        <v>25.837039950000001</v>
      </c>
      <c r="O87" s="15">
        <v>25.32254601</v>
      </c>
      <c r="P87" s="15">
        <v>20.278211590000002</v>
      </c>
      <c r="Q87" s="15">
        <f t="shared" si="7"/>
        <v>24.419472124000002</v>
      </c>
      <c r="R87" s="1" t="b">
        <v>1</v>
      </c>
      <c r="S87" s="16">
        <v>4.0983893752907542E-2</v>
      </c>
      <c r="T87" s="1">
        <v>0.93007392899999997</v>
      </c>
      <c r="U87" s="1">
        <f t="shared" si="8"/>
        <v>1.9053736319389396</v>
      </c>
      <c r="V87" s="1" t="b">
        <v>1</v>
      </c>
      <c r="W87" s="26" t="b">
        <v>1</v>
      </c>
      <c r="X87" s="25">
        <v>24.05738449</v>
      </c>
      <c r="Y87" s="14">
        <v>24.86419678</v>
      </c>
      <c r="Z87" s="14">
        <v>22.46595383</v>
      </c>
      <c r="AA87" s="14">
        <v>21.58975792</v>
      </c>
      <c r="AB87" s="14">
        <v>20.232921600000001</v>
      </c>
      <c r="AC87" s="14">
        <f t="shared" si="9"/>
        <v>22.642042924000002</v>
      </c>
      <c r="AD87" s="15">
        <v>24.05498695</v>
      </c>
      <c r="AE87" s="15">
        <v>24.908893590000002</v>
      </c>
      <c r="AF87" s="15">
        <v>23.216541289999999</v>
      </c>
      <c r="AG87" s="15">
        <v>19.68498421</v>
      </c>
      <c r="AH87" s="15">
        <v>23.3089695</v>
      </c>
      <c r="AI87" s="15">
        <f t="shared" si="10"/>
        <v>23.034875108000001</v>
      </c>
      <c r="AJ87" s="1" t="b">
        <v>1</v>
      </c>
      <c r="AK87" s="16">
        <v>0.65015960815543772</v>
      </c>
      <c r="AL87" s="1">
        <v>0.39283218399999997</v>
      </c>
      <c r="AM87" s="1">
        <f t="shared" si="11"/>
        <v>1.312968390499162</v>
      </c>
      <c r="AN87" s="1"/>
      <c r="AO87" s="54"/>
      <c r="AP87" s="91"/>
      <c r="AQ87" s="11"/>
      <c r="AR87" s="92"/>
    </row>
    <row r="88" spans="1:44" x14ac:dyDescent="0.25">
      <c r="A88" s="11" t="s">
        <v>4352</v>
      </c>
      <c r="B88" s="11" t="s">
        <v>8050</v>
      </c>
      <c r="C88" s="12" t="s">
        <v>4353</v>
      </c>
      <c r="D88" s="12" t="s">
        <v>4354</v>
      </c>
      <c r="E88" s="22">
        <v>6</v>
      </c>
      <c r="F88" s="25">
        <v>22.266450880000001</v>
      </c>
      <c r="G88" s="14">
        <v>22.049030299999998</v>
      </c>
      <c r="H88" s="14">
        <v>22.7095871</v>
      </c>
      <c r="I88" s="14">
        <v>22.514991760000001</v>
      </c>
      <c r="J88" s="14">
        <v>22.322648999999998</v>
      </c>
      <c r="K88" s="14">
        <f t="shared" si="6"/>
        <v>22.372541808000001</v>
      </c>
      <c r="L88" s="15">
        <v>23.344079969999999</v>
      </c>
      <c r="M88" s="15">
        <v>22.984958649999999</v>
      </c>
      <c r="N88" s="15">
        <v>23.232511519999999</v>
      </c>
      <c r="O88" s="15">
        <v>23.607046130000001</v>
      </c>
      <c r="P88" s="15">
        <v>23.234209060000001</v>
      </c>
      <c r="Q88" s="15">
        <f t="shared" si="7"/>
        <v>23.280561065999997</v>
      </c>
      <c r="R88" s="1" t="b">
        <v>1</v>
      </c>
      <c r="S88" s="16">
        <v>9.0984956545812846E-4</v>
      </c>
      <c r="T88" s="1">
        <v>0.90801925699999997</v>
      </c>
      <c r="U88" s="1">
        <f t="shared" si="8"/>
        <v>1.8764674398000767</v>
      </c>
      <c r="V88" s="1" t="b">
        <v>1</v>
      </c>
      <c r="W88" s="26" t="b">
        <v>1</v>
      </c>
      <c r="X88" s="25">
        <v>21.640991209999999</v>
      </c>
      <c r="Y88" s="14">
        <v>21.88989067</v>
      </c>
      <c r="Z88" s="14">
        <v>22.253005980000001</v>
      </c>
      <c r="AA88" s="14">
        <v>21.929330830000001</v>
      </c>
      <c r="AB88" s="14">
        <v>21.26973534</v>
      </c>
      <c r="AC88" s="14">
        <f t="shared" si="9"/>
        <v>21.796590805999998</v>
      </c>
      <c r="AD88" s="15">
        <v>22.075418469999999</v>
      </c>
      <c r="AE88" s="15">
        <v>21.799663540000001</v>
      </c>
      <c r="AF88" s="15">
        <v>22.80423927</v>
      </c>
      <c r="AG88" s="15">
        <v>22.45000267</v>
      </c>
      <c r="AH88" s="15">
        <v>21.619121549999999</v>
      </c>
      <c r="AI88" s="15">
        <f t="shared" si="10"/>
        <v>22.1496891</v>
      </c>
      <c r="AJ88" s="1" t="b">
        <v>1</v>
      </c>
      <c r="AK88" s="16">
        <v>3.8547220666957739E-2</v>
      </c>
      <c r="AL88" s="1">
        <v>0.35309829700000001</v>
      </c>
      <c r="AM88" s="1">
        <f t="shared" si="11"/>
        <v>1.2773007842106769</v>
      </c>
      <c r="AN88" s="1"/>
      <c r="AO88" s="54"/>
      <c r="AP88" s="91"/>
      <c r="AQ88" s="11"/>
      <c r="AR88" s="92"/>
    </row>
    <row r="89" spans="1:44" x14ac:dyDescent="0.25">
      <c r="A89" s="11" t="s">
        <v>7461</v>
      </c>
      <c r="B89" s="11" t="s">
        <v>7462</v>
      </c>
      <c r="C89" s="12" t="s">
        <v>7463</v>
      </c>
      <c r="D89" s="12" t="s">
        <v>7464</v>
      </c>
      <c r="E89" s="22">
        <v>2</v>
      </c>
      <c r="F89" s="25">
        <v>19.947494509999999</v>
      </c>
      <c r="G89" s="14">
        <v>20.54362106</v>
      </c>
      <c r="H89" s="14">
        <v>19.239929199999999</v>
      </c>
      <c r="I89" s="14">
        <v>20.128301619999998</v>
      </c>
      <c r="J89" s="14">
        <v>18.800476069999998</v>
      </c>
      <c r="K89" s="14">
        <f t="shared" si="6"/>
        <v>19.731964491999999</v>
      </c>
      <c r="L89" s="15">
        <v>21.165624619999999</v>
      </c>
      <c r="M89" s="15">
        <v>20.373371120000002</v>
      </c>
      <c r="N89" s="15">
        <v>20.267509459999999</v>
      </c>
      <c r="O89" s="15">
        <v>21.371086120000001</v>
      </c>
      <c r="P89" s="15">
        <v>19.834838869999999</v>
      </c>
      <c r="Q89" s="15">
        <f t="shared" si="7"/>
        <v>20.602486038000002</v>
      </c>
      <c r="R89" s="1" t="b">
        <v>1</v>
      </c>
      <c r="S89" s="16">
        <v>3.0012540284522705E-2</v>
      </c>
      <c r="T89" s="1">
        <v>0.87052154500000001</v>
      </c>
      <c r="U89" s="1">
        <f t="shared" si="8"/>
        <v>1.8283237336474782</v>
      </c>
      <c r="V89" s="1" t="b">
        <v>1</v>
      </c>
      <c r="W89" s="26" t="b">
        <v>1</v>
      </c>
      <c r="X89" s="25">
        <v>18.000495910000001</v>
      </c>
      <c r="Y89" s="14">
        <v>18.080932619999999</v>
      </c>
      <c r="Z89" s="14">
        <v>18.15783119</v>
      </c>
      <c r="AA89" s="14">
        <v>19.056549069999999</v>
      </c>
      <c r="AB89" s="14">
        <v>18.354921340000001</v>
      </c>
      <c r="AC89" s="14">
        <f t="shared" si="9"/>
        <v>18.330146026000001</v>
      </c>
      <c r="AD89" s="15">
        <v>18.692546839999999</v>
      </c>
      <c r="AE89" s="15">
        <v>18.552774429999999</v>
      </c>
      <c r="AF89" s="15">
        <v>18.390075679999999</v>
      </c>
      <c r="AG89" s="15">
        <v>17.99324799</v>
      </c>
      <c r="AH89" s="15">
        <v>18.096965789999999</v>
      </c>
      <c r="AI89" s="15">
        <f t="shared" si="10"/>
        <v>18.345122146000001</v>
      </c>
      <c r="AJ89" s="1" t="b">
        <v>1</v>
      </c>
      <c r="AK89" s="16">
        <v>0.96405988714707902</v>
      </c>
      <c r="AL89" s="1">
        <v>1.4976120000000001E-2</v>
      </c>
      <c r="AM89" s="1">
        <f t="shared" si="11"/>
        <v>1.0104347212744642</v>
      </c>
      <c r="AN89" s="1"/>
      <c r="AO89" s="54"/>
      <c r="AP89" s="91"/>
      <c r="AQ89" s="11"/>
      <c r="AR89" s="92"/>
    </row>
    <row r="90" spans="1:44" x14ac:dyDescent="0.25">
      <c r="A90" s="11" t="s">
        <v>2002</v>
      </c>
      <c r="B90" s="11" t="s">
        <v>7735</v>
      </c>
      <c r="C90" s="12" t="s">
        <v>2003</v>
      </c>
      <c r="D90" s="12" t="s">
        <v>2004</v>
      </c>
      <c r="E90" s="22">
        <v>4</v>
      </c>
      <c r="F90" s="25">
        <v>20.418840410000001</v>
      </c>
      <c r="G90" s="14">
        <v>19.595350270000001</v>
      </c>
      <c r="H90" s="14">
        <v>19.68388367</v>
      </c>
      <c r="I90" s="14">
        <v>19.144130709999999</v>
      </c>
      <c r="J90" s="14">
        <v>20.520185470000001</v>
      </c>
      <c r="K90" s="14">
        <f t="shared" si="6"/>
        <v>19.872478105999999</v>
      </c>
      <c r="L90" s="15">
        <v>21.25470734</v>
      </c>
      <c r="M90" s="15">
        <v>20.212762829999999</v>
      </c>
      <c r="N90" s="15">
        <v>21.05397606</v>
      </c>
      <c r="O90" s="15">
        <v>20.752626419999999</v>
      </c>
      <c r="P90" s="15">
        <v>20.435018540000002</v>
      </c>
      <c r="Q90" s="15">
        <f t="shared" si="7"/>
        <v>20.741818238</v>
      </c>
      <c r="R90" s="1" t="b">
        <v>1</v>
      </c>
      <c r="S90" s="16">
        <v>4.3244917109235823E-2</v>
      </c>
      <c r="T90" s="1">
        <v>0.86934013399999999</v>
      </c>
      <c r="U90" s="1">
        <f t="shared" si="8"/>
        <v>1.8268271473649347</v>
      </c>
      <c r="V90" s="1" t="b">
        <v>1</v>
      </c>
      <c r="W90" s="26" t="b">
        <v>1</v>
      </c>
      <c r="X90" s="25">
        <v>18.925193790000002</v>
      </c>
      <c r="Y90" s="14">
        <v>19.151830669999999</v>
      </c>
      <c r="Z90" s="14">
        <v>18.916225430000001</v>
      </c>
      <c r="AA90" s="14">
        <v>19.005245209999998</v>
      </c>
      <c r="AB90" s="14">
        <v>18.511920929999999</v>
      </c>
      <c r="AC90" s="14">
        <f t="shared" si="9"/>
        <v>18.902083206</v>
      </c>
      <c r="AD90" s="15">
        <v>18.08855247</v>
      </c>
      <c r="AE90" s="15">
        <v>19.275329589999998</v>
      </c>
      <c r="AF90" s="15">
        <v>18.741382600000001</v>
      </c>
      <c r="AG90" s="15">
        <v>18.887714389999999</v>
      </c>
      <c r="AH90" s="15">
        <v>19.079292299999999</v>
      </c>
      <c r="AI90" s="15">
        <f t="shared" si="10"/>
        <v>18.814454269999999</v>
      </c>
      <c r="AJ90" s="1" t="b">
        <v>1</v>
      </c>
      <c r="AK90" s="16">
        <v>0.72072131614825274</v>
      </c>
      <c r="AL90" s="1">
        <v>-8.7628937000000004E-2</v>
      </c>
      <c r="AM90" s="1">
        <f t="shared" si="11"/>
        <v>0.94106812030728082</v>
      </c>
      <c r="AN90" s="1"/>
      <c r="AO90" s="54"/>
      <c r="AP90" s="91" t="b">
        <v>1</v>
      </c>
      <c r="AQ90" s="11" t="b">
        <v>1</v>
      </c>
      <c r="AR90" s="92" t="b">
        <v>1</v>
      </c>
    </row>
    <row r="91" spans="1:44" x14ac:dyDescent="0.25">
      <c r="A91" s="11" t="s">
        <v>2615</v>
      </c>
      <c r="B91" s="11" t="s">
        <v>2616</v>
      </c>
      <c r="C91" s="12" t="s">
        <v>2616</v>
      </c>
      <c r="D91" s="12" t="s">
        <v>2617</v>
      </c>
      <c r="E91" s="22">
        <v>29</v>
      </c>
      <c r="F91" s="25">
        <v>23.866840360000001</v>
      </c>
      <c r="G91" s="14">
        <v>23.61638641</v>
      </c>
      <c r="H91" s="14">
        <v>23.54167747</v>
      </c>
      <c r="I91" s="14">
        <v>23.74375916</v>
      </c>
      <c r="J91" s="14">
        <v>23.379148480000001</v>
      </c>
      <c r="K91" s="14">
        <f t="shared" si="6"/>
        <v>23.629562375999999</v>
      </c>
      <c r="L91" s="15">
        <v>24.772283550000001</v>
      </c>
      <c r="M91" s="15">
        <v>24.4213047</v>
      </c>
      <c r="N91" s="15">
        <v>24.879888529999999</v>
      </c>
      <c r="O91" s="15">
        <v>24.487630840000001</v>
      </c>
      <c r="P91" s="15">
        <v>23.887533189999999</v>
      </c>
      <c r="Q91" s="15">
        <f t="shared" si="7"/>
        <v>24.489728161999999</v>
      </c>
      <c r="R91" s="1" t="b">
        <v>1</v>
      </c>
      <c r="S91" s="16">
        <v>3.2135739852009399E-3</v>
      </c>
      <c r="T91" s="1">
        <v>0.86016578700000002</v>
      </c>
      <c r="U91" s="1">
        <f t="shared" si="8"/>
        <v>1.8152468973681979</v>
      </c>
      <c r="V91" s="1" t="b">
        <v>1</v>
      </c>
      <c r="W91" s="26" t="b">
        <v>1</v>
      </c>
      <c r="X91" s="25">
        <v>22.789489750000001</v>
      </c>
      <c r="Y91" s="14">
        <v>23.559642790000002</v>
      </c>
      <c r="Z91" s="14">
        <v>22.95893478</v>
      </c>
      <c r="AA91" s="14">
        <v>22.057550429999999</v>
      </c>
      <c r="AB91" s="14">
        <v>22.500257489999999</v>
      </c>
      <c r="AC91" s="14">
        <f t="shared" si="9"/>
        <v>22.773175047999995</v>
      </c>
      <c r="AD91" s="15">
        <v>23.884740829999998</v>
      </c>
      <c r="AE91" s="15">
        <v>25.134300230000001</v>
      </c>
      <c r="AF91" s="15">
        <v>22.476869579999999</v>
      </c>
      <c r="AG91" s="15">
        <v>22.533264160000002</v>
      </c>
      <c r="AH91" s="15">
        <v>22.41766548</v>
      </c>
      <c r="AI91" s="15">
        <f t="shared" si="10"/>
        <v>23.289368056000001</v>
      </c>
      <c r="AJ91" s="1" t="b">
        <v>1</v>
      </c>
      <c r="AK91" s="16">
        <v>0.24068062633116363</v>
      </c>
      <c r="AL91" s="1">
        <v>0.51619300800000001</v>
      </c>
      <c r="AM91" s="1">
        <f t="shared" si="11"/>
        <v>1.4301763067705076</v>
      </c>
      <c r="AN91" s="1"/>
      <c r="AO91" s="54"/>
      <c r="AP91" s="91"/>
      <c r="AQ91" s="11"/>
      <c r="AR91" s="92"/>
    </row>
    <row r="92" spans="1:44" x14ac:dyDescent="0.25">
      <c r="A92" s="11" t="s">
        <v>6878</v>
      </c>
      <c r="B92" s="11" t="s">
        <v>6879</v>
      </c>
      <c r="C92" s="12" t="s">
        <v>6880</v>
      </c>
      <c r="D92" s="12" t="s">
        <v>6881</v>
      </c>
      <c r="E92" s="22">
        <v>11</v>
      </c>
      <c r="F92" s="25">
        <v>23.62867546</v>
      </c>
      <c r="G92" s="14">
        <v>23.779664990000001</v>
      </c>
      <c r="H92" s="14">
        <v>23.007751460000001</v>
      </c>
      <c r="I92" s="14">
        <v>24.078060149999999</v>
      </c>
      <c r="J92" s="14">
        <v>23.391130449999999</v>
      </c>
      <c r="K92" s="14">
        <f t="shared" si="6"/>
        <v>23.577056501999998</v>
      </c>
      <c r="L92" s="15">
        <v>24.8179245</v>
      </c>
      <c r="M92" s="15">
        <v>24.364662169999999</v>
      </c>
      <c r="N92" s="15">
        <v>24.252920150000001</v>
      </c>
      <c r="O92" s="15">
        <v>24.56185722</v>
      </c>
      <c r="P92" s="15">
        <v>24.17447662</v>
      </c>
      <c r="Q92" s="15">
        <f t="shared" si="7"/>
        <v>24.434368132000003</v>
      </c>
      <c r="R92" s="1" t="b">
        <v>1</v>
      </c>
      <c r="S92" s="16">
        <v>5.2063258745386086E-3</v>
      </c>
      <c r="T92" s="1">
        <v>0.85731162999999999</v>
      </c>
      <c r="U92" s="1">
        <f t="shared" si="8"/>
        <v>1.8116592520568027</v>
      </c>
      <c r="V92" s="1" t="b">
        <v>1</v>
      </c>
      <c r="W92" s="26" t="b">
        <v>1</v>
      </c>
      <c r="X92" s="25">
        <v>22.222730640000002</v>
      </c>
      <c r="Y92" s="14">
        <v>22.29678535</v>
      </c>
      <c r="Z92" s="14">
        <v>21.890300750000002</v>
      </c>
      <c r="AA92" s="14">
        <v>21.491891859999999</v>
      </c>
      <c r="AB92" s="14">
        <v>22.231224059999999</v>
      </c>
      <c r="AC92" s="14">
        <f t="shared" si="9"/>
        <v>22.026586532</v>
      </c>
      <c r="AD92" s="15">
        <v>23.730552670000002</v>
      </c>
      <c r="AE92" s="15">
        <v>22.600345610000002</v>
      </c>
      <c r="AF92" s="15">
        <v>23.082372670000002</v>
      </c>
      <c r="AG92" s="15">
        <v>22.930288310000002</v>
      </c>
      <c r="AH92" s="15">
        <v>23.106948849999998</v>
      </c>
      <c r="AI92" s="15">
        <f t="shared" si="10"/>
        <v>23.090101621999999</v>
      </c>
      <c r="AJ92" s="1" t="b">
        <v>1</v>
      </c>
      <c r="AK92" s="16">
        <v>8.4245690066926948E-3</v>
      </c>
      <c r="AL92" s="1">
        <v>1.063515091</v>
      </c>
      <c r="AM92" s="1">
        <f t="shared" si="11"/>
        <v>2.0900175996148289</v>
      </c>
      <c r="AN92" s="1" t="b">
        <v>1</v>
      </c>
      <c r="AO92" s="54" t="b">
        <v>1</v>
      </c>
      <c r="AP92" s="91"/>
      <c r="AQ92" s="11"/>
      <c r="AR92" s="92"/>
    </row>
    <row r="93" spans="1:44" x14ac:dyDescent="0.25">
      <c r="A93" s="11" t="s">
        <v>1482</v>
      </c>
      <c r="B93" s="11" t="s">
        <v>1483</v>
      </c>
      <c r="C93" s="12" t="s">
        <v>1483</v>
      </c>
      <c r="D93" s="12" t="s">
        <v>1484</v>
      </c>
      <c r="E93" s="22">
        <v>53</v>
      </c>
      <c r="F93" s="25">
        <v>29.46925354</v>
      </c>
      <c r="G93" s="14">
        <v>28.9571228</v>
      </c>
      <c r="H93" s="14">
        <v>29.670404430000001</v>
      </c>
      <c r="I93" s="14">
        <v>29.18591309</v>
      </c>
      <c r="J93" s="14">
        <v>27.27985382</v>
      </c>
      <c r="K93" s="14">
        <f t="shared" si="6"/>
        <v>28.912509536000005</v>
      </c>
      <c r="L93" s="15">
        <v>30.49323845</v>
      </c>
      <c r="M93" s="15">
        <v>29.617105479999999</v>
      </c>
      <c r="N93" s="15">
        <v>30.451499940000001</v>
      </c>
      <c r="O93" s="15">
        <v>30.449829099999999</v>
      </c>
      <c r="P93" s="15">
        <v>27.77140236</v>
      </c>
      <c r="Q93" s="15">
        <f t="shared" si="7"/>
        <v>29.756615066000002</v>
      </c>
      <c r="R93" s="1" t="b">
        <v>1</v>
      </c>
      <c r="S93" s="16">
        <v>3.4426392983874124E-3</v>
      </c>
      <c r="T93" s="1">
        <v>0.84410552999999999</v>
      </c>
      <c r="U93" s="1">
        <f t="shared" si="8"/>
        <v>1.7951514079476558</v>
      </c>
      <c r="V93" s="1" t="b">
        <v>1</v>
      </c>
      <c r="W93" s="26" t="b">
        <v>1</v>
      </c>
      <c r="X93" s="25">
        <v>26.951492309999999</v>
      </c>
      <c r="Y93" s="14">
        <v>28.743425370000001</v>
      </c>
      <c r="Z93" s="14">
        <v>27.33568764</v>
      </c>
      <c r="AA93" s="14">
        <v>26.703454969999999</v>
      </c>
      <c r="AB93" s="14">
        <v>27.014888760000002</v>
      </c>
      <c r="AC93" s="14">
        <f t="shared" si="9"/>
        <v>27.349789809999997</v>
      </c>
      <c r="AD93" s="15">
        <v>28.0972805</v>
      </c>
      <c r="AE93" s="15">
        <v>29.152816770000001</v>
      </c>
      <c r="AF93" s="15">
        <v>27.893306729999999</v>
      </c>
      <c r="AG93" s="15">
        <v>27.404300689999999</v>
      </c>
      <c r="AH93" s="15">
        <v>27.86750031</v>
      </c>
      <c r="AI93" s="15">
        <f t="shared" si="10"/>
        <v>28.083041000000001</v>
      </c>
      <c r="AJ93" s="1" t="b">
        <v>1</v>
      </c>
      <c r="AK93" s="16">
        <v>4.433858437344125E-3</v>
      </c>
      <c r="AL93" s="1">
        <v>0.73325119000000005</v>
      </c>
      <c r="AM93" s="1">
        <f t="shared" si="11"/>
        <v>1.6623811378980275</v>
      </c>
      <c r="AN93" s="1" t="b">
        <v>1</v>
      </c>
      <c r="AO93" s="54" t="b">
        <v>1</v>
      </c>
      <c r="AP93" s="91"/>
      <c r="AQ93" s="11" t="b">
        <v>1</v>
      </c>
      <c r="AR93" s="92"/>
    </row>
    <row r="94" spans="1:44" x14ac:dyDescent="0.25">
      <c r="A94" s="11" t="s">
        <v>5810</v>
      </c>
      <c r="B94" s="11" t="s">
        <v>5811</v>
      </c>
      <c r="C94" s="12" t="s">
        <v>5811</v>
      </c>
      <c r="D94" s="12" t="s">
        <v>5812</v>
      </c>
      <c r="E94" s="22">
        <v>4</v>
      </c>
      <c r="F94" s="25">
        <v>21.516290659999999</v>
      </c>
      <c r="G94" s="14">
        <v>21.300001139999999</v>
      </c>
      <c r="H94" s="14">
        <v>20.798437119999999</v>
      </c>
      <c r="I94" s="14">
        <v>21.985687259999999</v>
      </c>
      <c r="J94" s="14">
        <v>21.853309629999998</v>
      </c>
      <c r="K94" s="14">
        <f t="shared" si="6"/>
        <v>21.490745162</v>
      </c>
      <c r="L94" s="15">
        <v>22.052019120000001</v>
      </c>
      <c r="M94" s="15">
        <v>22.053279880000002</v>
      </c>
      <c r="N94" s="15">
        <v>22.295160289999998</v>
      </c>
      <c r="O94" s="15">
        <v>22.60912132</v>
      </c>
      <c r="P94" s="15">
        <v>22.606775280000001</v>
      </c>
      <c r="Q94" s="15">
        <f t="shared" si="7"/>
        <v>22.323271177999999</v>
      </c>
      <c r="R94" s="1" t="b">
        <v>1</v>
      </c>
      <c r="S94" s="16">
        <v>8.2449061969366577E-3</v>
      </c>
      <c r="T94" s="1">
        <v>0.83252601599999998</v>
      </c>
      <c r="U94" s="1">
        <f t="shared" si="8"/>
        <v>1.7808006396528979</v>
      </c>
      <c r="V94" s="1" t="b">
        <v>1</v>
      </c>
      <c r="W94" s="26" t="b">
        <v>1</v>
      </c>
      <c r="X94" s="25">
        <v>20.47654915</v>
      </c>
      <c r="Y94" s="14">
        <v>18.9341507</v>
      </c>
      <c r="Z94" s="14">
        <v>20.7602005</v>
      </c>
      <c r="AA94" s="14">
        <v>20.515184399999999</v>
      </c>
      <c r="AB94" s="14">
        <v>20.650882719999998</v>
      </c>
      <c r="AC94" s="14">
        <f t="shared" si="9"/>
        <v>20.267393493999997</v>
      </c>
      <c r="AD94" s="15">
        <v>21.53710938</v>
      </c>
      <c r="AE94" s="15">
        <v>20.814329149999999</v>
      </c>
      <c r="AF94" s="15">
        <v>21.349433900000001</v>
      </c>
      <c r="AG94" s="15">
        <v>20.715318679999999</v>
      </c>
      <c r="AH94" s="15">
        <v>20.51084518</v>
      </c>
      <c r="AI94" s="15">
        <f t="shared" si="10"/>
        <v>20.985407258000002</v>
      </c>
      <c r="AJ94" s="1" t="b">
        <v>1</v>
      </c>
      <c r="AK94" s="16">
        <v>0.11153403857348486</v>
      </c>
      <c r="AL94" s="1">
        <v>0.71801376299999997</v>
      </c>
      <c r="AM94" s="1">
        <f t="shared" si="11"/>
        <v>1.6449158294928532</v>
      </c>
      <c r="AN94" s="1"/>
      <c r="AO94" s="54"/>
      <c r="AP94" s="91"/>
      <c r="AQ94" s="11"/>
      <c r="AR94" s="92"/>
    </row>
    <row r="95" spans="1:44" x14ac:dyDescent="0.25">
      <c r="A95" s="11" t="s">
        <v>569</v>
      </c>
      <c r="B95" s="11" t="s">
        <v>570</v>
      </c>
      <c r="C95" s="12" t="s">
        <v>570</v>
      </c>
      <c r="D95" s="12" t="s">
        <v>571</v>
      </c>
      <c r="E95" s="22">
        <v>8</v>
      </c>
      <c r="F95" s="25">
        <v>23.032394409999998</v>
      </c>
      <c r="G95" s="14">
        <v>23.10450363</v>
      </c>
      <c r="H95" s="14">
        <v>22.66057777</v>
      </c>
      <c r="I95" s="14">
        <v>23.556488040000001</v>
      </c>
      <c r="J95" s="14">
        <v>23.387191770000001</v>
      </c>
      <c r="K95" s="14">
        <f t="shared" si="6"/>
        <v>23.148231123999999</v>
      </c>
      <c r="L95" s="15">
        <v>23.765672680000002</v>
      </c>
      <c r="M95" s="15">
        <v>23.961639399999999</v>
      </c>
      <c r="N95" s="15">
        <v>23.786462780000001</v>
      </c>
      <c r="O95" s="15">
        <v>24.071529389999998</v>
      </c>
      <c r="P95" s="15">
        <v>24.158847810000001</v>
      </c>
      <c r="Q95" s="15">
        <f t="shared" si="7"/>
        <v>23.948830412</v>
      </c>
      <c r="R95" s="1" t="b">
        <v>1</v>
      </c>
      <c r="S95" s="16">
        <v>1.2693642184084246E-3</v>
      </c>
      <c r="T95" s="1">
        <v>0.80059928899999999</v>
      </c>
      <c r="U95" s="1">
        <f t="shared" si="8"/>
        <v>1.7418245223689262</v>
      </c>
      <c r="V95" s="1" t="b">
        <v>1</v>
      </c>
      <c r="W95" s="26" t="b">
        <v>1</v>
      </c>
      <c r="X95" s="25">
        <v>21.992895130000001</v>
      </c>
      <c r="Y95" s="14">
        <v>21.498043060000001</v>
      </c>
      <c r="Z95" s="14">
        <v>21.90083885</v>
      </c>
      <c r="AA95" s="14">
        <v>22.15387917</v>
      </c>
      <c r="AB95" s="14">
        <v>22.0735569</v>
      </c>
      <c r="AC95" s="14">
        <f t="shared" si="9"/>
        <v>21.923842621999999</v>
      </c>
      <c r="AD95" s="15">
        <v>22.4736042</v>
      </c>
      <c r="AE95" s="15">
        <v>21.875528339999999</v>
      </c>
      <c r="AF95" s="15">
        <v>22.64244652</v>
      </c>
      <c r="AG95" s="15">
        <v>22.07061195</v>
      </c>
      <c r="AH95" s="15">
        <v>22.454202649999999</v>
      </c>
      <c r="AI95" s="15">
        <f t="shared" si="10"/>
        <v>22.303278731999999</v>
      </c>
      <c r="AJ95" s="1" t="b">
        <v>1</v>
      </c>
      <c r="AK95" s="16">
        <v>4.6588732808034175E-2</v>
      </c>
      <c r="AL95" s="1">
        <v>0.37943611100000002</v>
      </c>
      <c r="AM95" s="1">
        <f t="shared" si="11"/>
        <v>1.3008333148653246</v>
      </c>
      <c r="AN95" s="1"/>
      <c r="AO95" s="54"/>
      <c r="AP95" s="91"/>
      <c r="AQ95" s="11"/>
      <c r="AR95" s="92"/>
    </row>
    <row r="96" spans="1:44" x14ac:dyDescent="0.25">
      <c r="A96" s="11" t="s">
        <v>4654</v>
      </c>
      <c r="B96" s="11" t="s">
        <v>4655</v>
      </c>
      <c r="C96" s="12" t="s">
        <v>4655</v>
      </c>
      <c r="D96" s="12" t="s">
        <v>4656</v>
      </c>
      <c r="E96" s="22">
        <v>14</v>
      </c>
      <c r="F96" s="25">
        <v>25.114538190000001</v>
      </c>
      <c r="G96" s="14">
        <v>25.148567199999999</v>
      </c>
      <c r="H96" s="14">
        <v>24.291231159999999</v>
      </c>
      <c r="I96" s="14">
        <v>25.411930080000001</v>
      </c>
      <c r="J96" s="14">
        <v>23.986938479999999</v>
      </c>
      <c r="K96" s="14">
        <f t="shared" si="6"/>
        <v>24.790641021999999</v>
      </c>
      <c r="L96" s="15">
        <v>25.625110630000002</v>
      </c>
      <c r="M96" s="15">
        <v>25.41821861</v>
      </c>
      <c r="N96" s="15">
        <v>25.659896849999999</v>
      </c>
      <c r="O96" s="15">
        <v>26.087965010000001</v>
      </c>
      <c r="P96" s="15">
        <v>24.946815489999999</v>
      </c>
      <c r="Q96" s="15">
        <f t="shared" si="7"/>
        <v>25.547601317999998</v>
      </c>
      <c r="R96" s="1" t="b">
        <v>1</v>
      </c>
      <c r="S96" s="16">
        <v>1.6274458904641884E-2</v>
      </c>
      <c r="T96" s="1">
        <v>0.756960297</v>
      </c>
      <c r="U96" s="1">
        <f t="shared" si="8"/>
        <v>1.6899262613763339</v>
      </c>
      <c r="V96" s="1" t="b">
        <v>1</v>
      </c>
      <c r="W96" s="26" t="b">
        <v>1</v>
      </c>
      <c r="X96" s="25">
        <v>23.34962273</v>
      </c>
      <c r="Y96" s="14">
        <v>22.66542244</v>
      </c>
      <c r="Z96" s="14">
        <v>22.846191409999999</v>
      </c>
      <c r="AA96" s="14">
        <v>23.354608540000001</v>
      </c>
      <c r="AB96" s="14">
        <v>23.6399765</v>
      </c>
      <c r="AC96" s="14">
        <f t="shared" si="9"/>
        <v>23.171164323999999</v>
      </c>
      <c r="AD96" s="15">
        <v>23.91360474</v>
      </c>
      <c r="AE96" s="15">
        <v>23.53658867</v>
      </c>
      <c r="AF96" s="15">
        <v>23.613468170000001</v>
      </c>
      <c r="AG96" s="15">
        <v>23.68976593</v>
      </c>
      <c r="AH96" s="15">
        <v>24.349960329999998</v>
      </c>
      <c r="AI96" s="15">
        <f t="shared" si="10"/>
        <v>23.820677568000001</v>
      </c>
      <c r="AJ96" s="1" t="b">
        <v>1</v>
      </c>
      <c r="AK96" s="16">
        <v>2.2064481587169408E-3</v>
      </c>
      <c r="AL96" s="1">
        <v>0.64951324499999996</v>
      </c>
      <c r="AM96" s="1">
        <f t="shared" si="11"/>
        <v>1.5686388589568319</v>
      </c>
      <c r="AN96" s="1" t="b">
        <v>1</v>
      </c>
      <c r="AO96" s="54" t="b">
        <v>1</v>
      </c>
      <c r="AP96" s="91"/>
      <c r="AQ96" s="11"/>
      <c r="AR96" s="92"/>
    </row>
    <row r="97" spans="1:44" x14ac:dyDescent="0.25">
      <c r="A97" s="11" t="s">
        <v>102</v>
      </c>
      <c r="B97" s="11" t="s">
        <v>103</v>
      </c>
      <c r="C97" s="12" t="s">
        <v>104</v>
      </c>
      <c r="D97" s="12" t="s">
        <v>105</v>
      </c>
      <c r="E97" s="22">
        <v>7</v>
      </c>
      <c r="F97" s="25">
        <v>21.233682630000001</v>
      </c>
      <c r="G97" s="14">
        <v>21.390476230000001</v>
      </c>
      <c r="H97" s="14">
        <v>22.957376480000001</v>
      </c>
      <c r="I97" s="14">
        <v>20.855211260000001</v>
      </c>
      <c r="J97" s="14">
        <v>20.564859389999999</v>
      </c>
      <c r="K97" s="14">
        <f t="shared" si="6"/>
        <v>21.400321198</v>
      </c>
      <c r="L97" s="15">
        <v>22.468765260000001</v>
      </c>
      <c r="M97" s="15">
        <v>22.22969818</v>
      </c>
      <c r="N97" s="15">
        <v>22.927722930000002</v>
      </c>
      <c r="O97" s="15">
        <v>21.820419309999998</v>
      </c>
      <c r="P97" s="15">
        <v>21.326192859999999</v>
      </c>
      <c r="Q97" s="15">
        <f t="shared" si="7"/>
        <v>22.154559708000001</v>
      </c>
      <c r="R97" s="1" t="b">
        <v>1</v>
      </c>
      <c r="S97" s="16">
        <v>2.3575349185756656E-2</v>
      </c>
      <c r="T97" s="1">
        <v>0.75423850999999997</v>
      </c>
      <c r="U97" s="1">
        <f t="shared" si="8"/>
        <v>1.686741053756148</v>
      </c>
      <c r="V97" s="1" t="b">
        <v>1</v>
      </c>
      <c r="W97" s="26" t="b">
        <v>1</v>
      </c>
      <c r="X97" s="25">
        <v>20.080047610000001</v>
      </c>
      <c r="Y97" s="14">
        <v>21.483453749999999</v>
      </c>
      <c r="Z97" s="14">
        <v>19.97323227</v>
      </c>
      <c r="AA97" s="14">
        <v>19.277170179999999</v>
      </c>
      <c r="AB97" s="14">
        <v>19.530981059999998</v>
      </c>
      <c r="AC97" s="14">
        <f t="shared" si="9"/>
        <v>20.068976974000002</v>
      </c>
      <c r="AD97" s="15">
        <v>21.37994003</v>
      </c>
      <c r="AE97" s="15">
        <v>21.686456679999999</v>
      </c>
      <c r="AF97" s="15">
        <v>20.671762470000001</v>
      </c>
      <c r="AG97" s="15">
        <v>19.614698409999999</v>
      </c>
      <c r="AH97" s="15">
        <v>20.321905139999998</v>
      </c>
      <c r="AI97" s="15">
        <f t="shared" si="10"/>
        <v>20.734952545999999</v>
      </c>
      <c r="AJ97" s="1" t="b">
        <v>1</v>
      </c>
      <c r="AK97" s="16">
        <v>2.5805919548453422E-2</v>
      </c>
      <c r="AL97" s="1">
        <v>0.66597557100000004</v>
      </c>
      <c r="AM97" s="1">
        <f t="shared" si="11"/>
        <v>1.5866408197364261</v>
      </c>
      <c r="AN97" s="1" t="b">
        <v>1</v>
      </c>
      <c r="AO97" s="54" t="b">
        <v>1</v>
      </c>
      <c r="AP97" s="91"/>
      <c r="AQ97" s="11"/>
      <c r="AR97" s="92"/>
    </row>
    <row r="98" spans="1:44" x14ac:dyDescent="0.25">
      <c r="A98" s="11" t="s">
        <v>816</v>
      </c>
      <c r="B98" s="11" t="s">
        <v>7562</v>
      </c>
      <c r="C98" s="12" t="s">
        <v>817</v>
      </c>
      <c r="D98" s="12" t="s">
        <v>818</v>
      </c>
      <c r="E98" s="22">
        <v>2</v>
      </c>
      <c r="F98" s="25">
        <v>23.246294020000001</v>
      </c>
      <c r="G98" s="14">
        <v>22.427186970000001</v>
      </c>
      <c r="H98" s="14">
        <v>22.568969729999999</v>
      </c>
      <c r="I98" s="14">
        <v>22.8818512</v>
      </c>
      <c r="J98" s="14">
        <v>22.633251189999999</v>
      </c>
      <c r="K98" s="14">
        <f t="shared" si="6"/>
        <v>22.751510621999998</v>
      </c>
      <c r="L98" s="15">
        <v>23.454753879999998</v>
      </c>
      <c r="M98" s="15">
        <v>23.215860370000001</v>
      </c>
      <c r="N98" s="15">
        <v>23.848522190000001</v>
      </c>
      <c r="O98" s="15">
        <v>23.852243420000001</v>
      </c>
      <c r="P98" s="15">
        <v>23.063158040000001</v>
      </c>
      <c r="Q98" s="15">
        <f t="shared" si="7"/>
        <v>23.48690758</v>
      </c>
      <c r="R98" s="1" t="b">
        <v>1</v>
      </c>
      <c r="S98" s="16">
        <v>1.811504982965027E-2</v>
      </c>
      <c r="T98" s="1">
        <v>0.73539695699999996</v>
      </c>
      <c r="U98" s="1">
        <f t="shared" si="8"/>
        <v>1.6648554907725117</v>
      </c>
      <c r="V98" s="1" t="b">
        <v>1</v>
      </c>
      <c r="W98" s="26" t="b">
        <v>1</v>
      </c>
      <c r="X98" s="25">
        <v>22.008502960000001</v>
      </c>
      <c r="Y98" s="14">
        <v>22.424600600000002</v>
      </c>
      <c r="Z98" s="14">
        <v>22.462837220000001</v>
      </c>
      <c r="AA98" s="14">
        <v>22.110984800000001</v>
      </c>
      <c r="AB98" s="14">
        <v>22.467746730000002</v>
      </c>
      <c r="AC98" s="14">
        <f t="shared" si="9"/>
        <v>22.294934462000001</v>
      </c>
      <c r="AD98" s="15">
        <v>23.05334663</v>
      </c>
      <c r="AE98" s="15">
        <v>22.46901321</v>
      </c>
      <c r="AF98" s="15">
        <v>22.570268630000001</v>
      </c>
      <c r="AG98" s="15">
        <v>22.46993256</v>
      </c>
      <c r="AH98" s="15">
        <v>22.082712170000001</v>
      </c>
      <c r="AI98" s="15">
        <f t="shared" si="10"/>
        <v>22.529054639999998</v>
      </c>
      <c r="AJ98" s="1" t="b">
        <v>1</v>
      </c>
      <c r="AK98" s="16">
        <v>0.37623815755901124</v>
      </c>
      <c r="AL98" s="1">
        <v>0.23412017800000001</v>
      </c>
      <c r="AM98" s="1">
        <f t="shared" si="11"/>
        <v>1.176189223998042</v>
      </c>
      <c r="AN98" s="1"/>
      <c r="AO98" s="54"/>
      <c r="AP98" s="91"/>
      <c r="AQ98" s="11"/>
      <c r="AR98" s="92"/>
    </row>
    <row r="99" spans="1:44" x14ac:dyDescent="0.25">
      <c r="A99" s="11" t="s">
        <v>1305</v>
      </c>
      <c r="B99" s="11" t="s">
        <v>1306</v>
      </c>
      <c r="C99" s="12" t="s">
        <v>1307</v>
      </c>
      <c r="D99" s="12" t="s">
        <v>1308</v>
      </c>
      <c r="E99" s="22">
        <v>4</v>
      </c>
      <c r="F99" s="25">
        <v>21.810255049999999</v>
      </c>
      <c r="G99" s="14">
        <v>21.140274049999999</v>
      </c>
      <c r="H99" s="14">
        <v>21.493993759999999</v>
      </c>
      <c r="I99" s="14">
        <v>20.7117939</v>
      </c>
      <c r="J99" s="14">
        <v>21.639932630000001</v>
      </c>
      <c r="K99" s="14">
        <f t="shared" si="6"/>
        <v>21.359249878</v>
      </c>
      <c r="L99" s="15">
        <v>22.12278366</v>
      </c>
      <c r="M99" s="15">
        <v>21.67925644</v>
      </c>
      <c r="N99" s="15">
        <v>22.050857539999999</v>
      </c>
      <c r="O99" s="15">
        <v>21.647813800000002</v>
      </c>
      <c r="P99" s="15">
        <v>22.95150185</v>
      </c>
      <c r="Q99" s="15">
        <f t="shared" si="7"/>
        <v>22.090442658000001</v>
      </c>
      <c r="R99" s="1" t="b">
        <v>1</v>
      </c>
      <c r="S99" s="16">
        <v>1.4281182793907275E-2</v>
      </c>
      <c r="T99" s="1">
        <v>0.73119277999999999</v>
      </c>
      <c r="U99" s="1">
        <f t="shared" si="8"/>
        <v>1.6600109751832799</v>
      </c>
      <c r="V99" s="1" t="b">
        <v>1</v>
      </c>
      <c r="W99" s="26" t="b">
        <v>1</v>
      </c>
      <c r="X99" s="25">
        <v>20.034832000000002</v>
      </c>
      <c r="Y99" s="14">
        <v>21.73384476</v>
      </c>
      <c r="Z99" s="14">
        <v>20.227996829999999</v>
      </c>
      <c r="AA99" s="14">
        <v>19.137836459999999</v>
      </c>
      <c r="AB99" s="14">
        <v>17.809665679999998</v>
      </c>
      <c r="AC99" s="14">
        <f t="shared" si="9"/>
        <v>19.788835146</v>
      </c>
      <c r="AD99" s="15">
        <v>21.697484970000001</v>
      </c>
      <c r="AE99" s="15">
        <v>21.779726029999999</v>
      </c>
      <c r="AF99" s="15">
        <v>22.01498604</v>
      </c>
      <c r="AG99" s="15">
        <v>18.631479259999999</v>
      </c>
      <c r="AH99" s="15">
        <v>20.079526900000001</v>
      </c>
      <c r="AI99" s="15">
        <f t="shared" si="10"/>
        <v>20.84064064</v>
      </c>
      <c r="AJ99" s="1" t="b">
        <v>1</v>
      </c>
      <c r="AK99" s="16">
        <v>0.1233889938844194</v>
      </c>
      <c r="AL99" s="1">
        <v>1.0518054960000001</v>
      </c>
      <c r="AM99" s="1">
        <f t="shared" si="11"/>
        <v>2.0731226850061981</v>
      </c>
      <c r="AN99" s="1"/>
      <c r="AO99" s="54"/>
      <c r="AP99" s="91"/>
      <c r="AQ99" s="11"/>
      <c r="AR99" s="92"/>
    </row>
    <row r="100" spans="1:44" x14ac:dyDescent="0.25">
      <c r="A100" s="11" t="s">
        <v>6832</v>
      </c>
      <c r="B100" s="11" t="s">
        <v>6833</v>
      </c>
      <c r="C100" s="12" t="s">
        <v>6834</v>
      </c>
      <c r="D100" s="12" t="s">
        <v>6835</v>
      </c>
      <c r="E100" s="22">
        <v>9</v>
      </c>
      <c r="F100" s="25">
        <v>21.527549740000001</v>
      </c>
      <c r="G100" s="14">
        <v>21.233331679999999</v>
      </c>
      <c r="H100" s="14">
        <v>21.143453600000001</v>
      </c>
      <c r="I100" s="14">
        <v>21.557680130000001</v>
      </c>
      <c r="J100" s="14">
        <v>21.290584559999999</v>
      </c>
      <c r="K100" s="14">
        <f t="shared" si="6"/>
        <v>21.350519942000002</v>
      </c>
      <c r="L100" s="15">
        <v>21.90950775</v>
      </c>
      <c r="M100" s="15">
        <v>22.050991060000001</v>
      </c>
      <c r="N100" s="15">
        <v>21.92313957</v>
      </c>
      <c r="O100" s="15">
        <v>22.413022990000002</v>
      </c>
      <c r="P100" s="15">
        <v>21.998106</v>
      </c>
      <c r="Q100" s="15">
        <f t="shared" si="7"/>
        <v>22.058953474000003</v>
      </c>
      <c r="R100" s="1" t="b">
        <v>1</v>
      </c>
      <c r="S100" s="16">
        <v>1.1426978782823529E-3</v>
      </c>
      <c r="T100" s="1">
        <v>0.708433533</v>
      </c>
      <c r="U100" s="1">
        <f t="shared" si="8"/>
        <v>1.634028937702211</v>
      </c>
      <c r="V100" s="1" t="b">
        <v>1</v>
      </c>
      <c r="W100" s="26" t="b">
        <v>1</v>
      </c>
      <c r="X100" s="25">
        <v>20.23502731</v>
      </c>
      <c r="Y100" s="14">
        <v>20.354555130000001</v>
      </c>
      <c r="Z100" s="14">
        <v>20.102262499999998</v>
      </c>
      <c r="AA100" s="14">
        <v>20.51605034</v>
      </c>
      <c r="AB100" s="14">
        <v>19.960844040000001</v>
      </c>
      <c r="AC100" s="14">
        <f t="shared" si="9"/>
        <v>20.233747864000001</v>
      </c>
      <c r="AD100" s="15">
        <v>20.62765121</v>
      </c>
      <c r="AE100" s="15">
        <v>20.590763089999999</v>
      </c>
      <c r="AF100" s="15">
        <v>20.415552139999999</v>
      </c>
      <c r="AG100" s="15">
        <v>20.70167923</v>
      </c>
      <c r="AH100" s="15">
        <v>20.50503922</v>
      </c>
      <c r="AI100" s="15">
        <f t="shared" si="10"/>
        <v>20.568136977999998</v>
      </c>
      <c r="AJ100" s="1" t="b">
        <v>1</v>
      </c>
      <c r="AK100" s="16">
        <v>6.0887449447216135E-3</v>
      </c>
      <c r="AL100" s="1">
        <v>0.33438911399999999</v>
      </c>
      <c r="AM100" s="1">
        <f t="shared" si="11"/>
        <v>1.2608434119290559</v>
      </c>
      <c r="AN100" s="1"/>
      <c r="AO100" s="54"/>
      <c r="AP100" s="91"/>
      <c r="AQ100" s="11"/>
      <c r="AR100" s="92"/>
    </row>
    <row r="101" spans="1:44" x14ac:dyDescent="0.25">
      <c r="A101" s="11" t="s">
        <v>4335</v>
      </c>
      <c r="B101" s="11" t="s">
        <v>4336</v>
      </c>
      <c r="C101" s="12" t="s">
        <v>4336</v>
      </c>
      <c r="D101" s="12" t="s">
        <v>4337</v>
      </c>
      <c r="E101" s="22">
        <v>7</v>
      </c>
      <c r="F101" s="25">
        <v>22.029348370000001</v>
      </c>
      <c r="G101" s="14">
        <v>21.710029599999999</v>
      </c>
      <c r="H101" s="14">
        <v>23.40145493</v>
      </c>
      <c r="I101" s="14">
        <v>22.178401950000001</v>
      </c>
      <c r="J101" s="14">
        <v>20.414417270000001</v>
      </c>
      <c r="K101" s="14">
        <f t="shared" si="6"/>
        <v>21.946730423999998</v>
      </c>
      <c r="L101" s="15">
        <v>22.666549679999999</v>
      </c>
      <c r="M101" s="15">
        <v>22.093971249999999</v>
      </c>
      <c r="N101" s="15">
        <v>23.851194379999999</v>
      </c>
      <c r="O101" s="15">
        <v>23.282489779999999</v>
      </c>
      <c r="P101" s="15">
        <v>21.37209511</v>
      </c>
      <c r="Q101" s="15">
        <f t="shared" si="7"/>
        <v>22.653260039999999</v>
      </c>
      <c r="R101" s="1" t="b">
        <v>1</v>
      </c>
      <c r="S101" s="16">
        <v>7.3776679186624509E-3</v>
      </c>
      <c r="T101" s="1">
        <v>0.70652961700000005</v>
      </c>
      <c r="U101" s="1">
        <f t="shared" si="8"/>
        <v>1.6318739417855286</v>
      </c>
      <c r="V101" s="1" t="b">
        <v>1</v>
      </c>
      <c r="W101" s="26" t="b">
        <v>1</v>
      </c>
      <c r="X101" s="25">
        <v>20.16435242</v>
      </c>
      <c r="Y101" s="14">
        <v>23.871265409999999</v>
      </c>
      <c r="Z101" s="14">
        <v>19.16589737</v>
      </c>
      <c r="AA101" s="14">
        <v>17.41876602</v>
      </c>
      <c r="AB101" s="14">
        <v>19.169181819999999</v>
      </c>
      <c r="AC101" s="14">
        <f t="shared" si="9"/>
        <v>19.957892608000002</v>
      </c>
      <c r="AD101" s="15">
        <v>20.958509450000001</v>
      </c>
      <c r="AE101" s="15">
        <v>23.36345863</v>
      </c>
      <c r="AF101" s="15">
        <v>19.80060387</v>
      </c>
      <c r="AG101" s="15">
        <v>19.972951890000001</v>
      </c>
      <c r="AH101" s="15">
        <v>19.527893070000001</v>
      </c>
      <c r="AI101" s="15">
        <f t="shared" si="10"/>
        <v>20.724683382000002</v>
      </c>
      <c r="AJ101" s="1" t="b">
        <v>1</v>
      </c>
      <c r="AK101" s="16">
        <v>0.20005992377576759</v>
      </c>
      <c r="AL101" s="1">
        <v>0.76679077100000004</v>
      </c>
      <c r="AM101" s="1">
        <f t="shared" si="11"/>
        <v>1.7014806813453933</v>
      </c>
      <c r="AN101" s="1"/>
      <c r="AO101" s="54"/>
      <c r="AP101" s="91"/>
      <c r="AQ101" s="11"/>
      <c r="AR101" s="92"/>
    </row>
    <row r="102" spans="1:44" x14ac:dyDescent="0.25">
      <c r="A102" s="11" t="s">
        <v>1930</v>
      </c>
      <c r="B102" s="11" t="s">
        <v>1931</v>
      </c>
      <c r="C102" s="12" t="s">
        <v>1931</v>
      </c>
      <c r="D102" s="12" t="s">
        <v>1932</v>
      </c>
      <c r="E102" s="22">
        <v>10</v>
      </c>
      <c r="F102" s="25">
        <v>20.584785459999999</v>
      </c>
      <c r="G102" s="14">
        <v>20.506977079999999</v>
      </c>
      <c r="H102" s="14">
        <v>20.776435849999999</v>
      </c>
      <c r="I102" s="14">
        <v>20.642271040000001</v>
      </c>
      <c r="J102" s="14">
        <v>18.814311979999999</v>
      </c>
      <c r="K102" s="14">
        <f t="shared" si="6"/>
        <v>20.264956282</v>
      </c>
      <c r="L102" s="15">
        <v>21.054019929999999</v>
      </c>
      <c r="M102" s="15">
        <v>20.723840710000001</v>
      </c>
      <c r="N102" s="15">
        <v>21.73958206</v>
      </c>
      <c r="O102" s="15">
        <v>21.670120239999999</v>
      </c>
      <c r="P102" s="15">
        <v>19.594177250000001</v>
      </c>
      <c r="Q102" s="15">
        <f t="shared" si="7"/>
        <v>20.956348038000002</v>
      </c>
      <c r="R102" s="1" t="b">
        <v>1</v>
      </c>
      <c r="S102" s="16">
        <v>1.0715750742656131E-2</v>
      </c>
      <c r="T102" s="1">
        <v>0.69139175399999997</v>
      </c>
      <c r="U102" s="1">
        <f t="shared" si="8"/>
        <v>1.6148405884287189</v>
      </c>
      <c r="V102" s="1" t="b">
        <v>1</v>
      </c>
      <c r="W102" s="26" t="b">
        <v>1</v>
      </c>
      <c r="X102" s="25">
        <v>18.48667717</v>
      </c>
      <c r="Y102" s="14">
        <v>21.110633849999999</v>
      </c>
      <c r="Z102" s="14">
        <v>18.485813140000001</v>
      </c>
      <c r="AA102" s="14">
        <v>18.253005980000001</v>
      </c>
      <c r="AB102" s="14">
        <v>18.509029389999998</v>
      </c>
      <c r="AC102" s="14">
        <f t="shared" si="9"/>
        <v>18.969031905999998</v>
      </c>
      <c r="AD102" s="15">
        <v>19.207862850000001</v>
      </c>
      <c r="AE102" s="15">
        <v>20.897111890000001</v>
      </c>
      <c r="AF102" s="15">
        <v>18.81303024</v>
      </c>
      <c r="AG102" s="15">
        <v>18.398239140000001</v>
      </c>
      <c r="AH102" s="15">
        <v>18.680923459999999</v>
      </c>
      <c r="AI102" s="15">
        <f t="shared" si="10"/>
        <v>19.199433516000003</v>
      </c>
      <c r="AJ102" s="1" t="b">
        <v>1</v>
      </c>
      <c r="AK102" s="16">
        <v>0.20253059985336597</v>
      </c>
      <c r="AL102" s="1">
        <v>0.23040161100000001</v>
      </c>
      <c r="AM102" s="1">
        <f t="shared" si="11"/>
        <v>1.173161483232638</v>
      </c>
      <c r="AN102" s="1"/>
      <c r="AO102" s="54"/>
      <c r="AP102" s="91"/>
      <c r="AQ102" s="11"/>
      <c r="AR102" s="92"/>
    </row>
    <row r="103" spans="1:44" x14ac:dyDescent="0.25">
      <c r="A103" s="11" t="s">
        <v>6321</v>
      </c>
      <c r="B103" s="11" t="s">
        <v>6322</v>
      </c>
      <c r="C103" s="12" t="s">
        <v>6322</v>
      </c>
      <c r="D103" s="12" t="s">
        <v>6323</v>
      </c>
      <c r="E103" s="22">
        <v>13</v>
      </c>
      <c r="F103" s="25">
        <v>24.188653949999999</v>
      </c>
      <c r="G103" s="14">
        <v>23.87229919</v>
      </c>
      <c r="H103" s="14">
        <v>24.17363739</v>
      </c>
      <c r="I103" s="14">
        <v>23.688590999999999</v>
      </c>
      <c r="J103" s="14">
        <v>23.930305480000001</v>
      </c>
      <c r="K103" s="14">
        <f t="shared" si="6"/>
        <v>23.970697401999999</v>
      </c>
      <c r="L103" s="15">
        <v>24.833448409999999</v>
      </c>
      <c r="M103" s="15">
        <v>24.864055629999999</v>
      </c>
      <c r="N103" s="15">
        <v>24.244741439999999</v>
      </c>
      <c r="O103" s="15">
        <v>24.940467829999999</v>
      </c>
      <c r="P103" s="15">
        <v>24.394601819999998</v>
      </c>
      <c r="Q103" s="15">
        <f t="shared" si="7"/>
        <v>24.655463026</v>
      </c>
      <c r="R103" s="1" t="b">
        <v>1</v>
      </c>
      <c r="S103" s="16">
        <v>2.8941506645372178E-2</v>
      </c>
      <c r="T103" s="1">
        <v>0.68476562500000004</v>
      </c>
      <c r="U103" s="1">
        <f t="shared" si="8"/>
        <v>1.6074408212717801</v>
      </c>
      <c r="V103" s="1" t="b">
        <v>1</v>
      </c>
      <c r="W103" s="26" t="b">
        <v>1</v>
      </c>
      <c r="X103" s="25">
        <v>22.68065262</v>
      </c>
      <c r="Y103" s="14">
        <v>21.925931930000001</v>
      </c>
      <c r="Z103" s="14">
        <v>22.785684589999999</v>
      </c>
      <c r="AA103" s="14">
        <v>23.551099780000001</v>
      </c>
      <c r="AB103" s="14">
        <v>23.220916750000001</v>
      </c>
      <c r="AC103" s="14">
        <f t="shared" si="9"/>
        <v>22.832857134000001</v>
      </c>
      <c r="AD103" s="15">
        <v>23.41635132</v>
      </c>
      <c r="AE103" s="15">
        <v>22.917051319999999</v>
      </c>
      <c r="AF103" s="15">
        <v>23.730344769999999</v>
      </c>
      <c r="AG103" s="15">
        <v>23.576463700000001</v>
      </c>
      <c r="AH103" s="15">
        <v>23.23555374</v>
      </c>
      <c r="AI103" s="15">
        <f t="shared" si="10"/>
        <v>23.375152970000002</v>
      </c>
      <c r="AJ103" s="1" t="b">
        <v>1</v>
      </c>
      <c r="AK103" s="16">
        <v>6.7270348253767168E-2</v>
      </c>
      <c r="AL103" s="1">
        <v>0.54229583699999995</v>
      </c>
      <c r="AM103" s="1">
        <f t="shared" si="11"/>
        <v>1.4562881427656349</v>
      </c>
      <c r="AN103" s="1"/>
      <c r="AO103" s="54"/>
      <c r="AP103" s="91"/>
      <c r="AQ103" s="11"/>
      <c r="AR103" s="92"/>
    </row>
    <row r="104" spans="1:44" x14ac:dyDescent="0.25">
      <c r="A104" s="11" t="s">
        <v>6875</v>
      </c>
      <c r="B104" s="11" t="s">
        <v>6876</v>
      </c>
      <c r="C104" s="12" t="s">
        <v>6876</v>
      </c>
      <c r="D104" s="12" t="s">
        <v>6877</v>
      </c>
      <c r="E104" s="22">
        <v>5</v>
      </c>
      <c r="F104" s="25">
        <v>23.403276439999999</v>
      </c>
      <c r="G104" s="14">
        <v>22.74790192</v>
      </c>
      <c r="H104" s="14">
        <v>23.490938190000001</v>
      </c>
      <c r="I104" s="14">
        <v>23.08498573</v>
      </c>
      <c r="J104" s="14">
        <v>22.269763950000002</v>
      </c>
      <c r="K104" s="14">
        <f t="shared" si="6"/>
        <v>22.999373245999998</v>
      </c>
      <c r="L104" s="15">
        <v>24.286020279999999</v>
      </c>
      <c r="M104" s="15">
        <v>23.467994690000001</v>
      </c>
      <c r="N104" s="15">
        <v>24.16538048</v>
      </c>
      <c r="O104" s="15">
        <v>23.846420290000001</v>
      </c>
      <c r="P104" s="15">
        <v>22.56211472</v>
      </c>
      <c r="Q104" s="15">
        <f t="shared" si="7"/>
        <v>23.665586091999998</v>
      </c>
      <c r="R104" s="1" t="b">
        <v>1</v>
      </c>
      <c r="S104" s="16">
        <v>2.6051901111583129E-3</v>
      </c>
      <c r="T104" s="1">
        <v>0.666212845</v>
      </c>
      <c r="U104" s="1">
        <f t="shared" si="8"/>
        <v>1.5869017893543946</v>
      </c>
      <c r="V104" s="1" t="b">
        <v>1</v>
      </c>
      <c r="W104" s="26" t="b">
        <v>1</v>
      </c>
      <c r="X104" s="25">
        <v>21.120349879999999</v>
      </c>
      <c r="Y104" s="14">
        <v>23.28135872</v>
      </c>
      <c r="Z104" s="14">
        <v>20.641212459999998</v>
      </c>
      <c r="AA104" s="14">
        <v>20.398952479999998</v>
      </c>
      <c r="AB104" s="14">
        <v>21.718666079999998</v>
      </c>
      <c r="AC104" s="14">
        <f t="shared" si="9"/>
        <v>21.432107923999997</v>
      </c>
      <c r="AD104" s="15">
        <v>21.4925766</v>
      </c>
      <c r="AE104" s="15">
        <v>23.125812530000001</v>
      </c>
      <c r="AF104" s="15">
        <v>21.356491089999999</v>
      </c>
      <c r="AG104" s="15">
        <v>21.167478559999999</v>
      </c>
      <c r="AH104" s="15">
        <v>21.666961669999999</v>
      </c>
      <c r="AI104" s="15">
        <f t="shared" si="10"/>
        <v>21.76186409</v>
      </c>
      <c r="AJ104" s="1" t="b">
        <v>1</v>
      </c>
      <c r="AK104" s="16">
        <v>0.15809301027205364</v>
      </c>
      <c r="AL104" s="1">
        <v>0.32975616499999999</v>
      </c>
      <c r="AM104" s="1">
        <f t="shared" si="11"/>
        <v>1.2568009401907339</v>
      </c>
      <c r="AN104" s="1"/>
      <c r="AO104" s="54"/>
      <c r="AP104" s="91"/>
      <c r="AQ104" s="11"/>
      <c r="AR104" s="92"/>
    </row>
    <row r="105" spans="1:44" x14ac:dyDescent="0.25">
      <c r="A105" s="11" t="s">
        <v>7254</v>
      </c>
      <c r="B105" s="11" t="s">
        <v>7255</v>
      </c>
      <c r="C105" s="12" t="s">
        <v>7256</v>
      </c>
      <c r="D105" s="12" t="s">
        <v>7257</v>
      </c>
      <c r="E105" s="22">
        <v>14</v>
      </c>
      <c r="F105" s="25">
        <v>24.615938190000001</v>
      </c>
      <c r="G105" s="14">
        <v>24.41403008</v>
      </c>
      <c r="H105" s="14">
        <v>24.915292740000002</v>
      </c>
      <c r="I105" s="14">
        <v>24.51791382</v>
      </c>
      <c r="J105" s="14">
        <v>23.673789979999999</v>
      </c>
      <c r="K105" s="14">
        <f t="shared" si="6"/>
        <v>24.427392961999999</v>
      </c>
      <c r="L105" s="15">
        <v>25.257961269999999</v>
      </c>
      <c r="M105" s="15">
        <v>25.143554689999998</v>
      </c>
      <c r="N105" s="15">
        <v>25.55841637</v>
      </c>
      <c r="O105" s="15">
        <v>25.322820660000001</v>
      </c>
      <c r="P105" s="15">
        <v>24.183816910000001</v>
      </c>
      <c r="Q105" s="15">
        <f t="shared" si="7"/>
        <v>25.093313980000001</v>
      </c>
      <c r="R105" s="1" t="b">
        <v>1</v>
      </c>
      <c r="S105" s="16">
        <v>1.7486795170015756E-4</v>
      </c>
      <c r="T105" s="1">
        <v>0.66592102099999995</v>
      </c>
      <c r="U105" s="1">
        <f t="shared" si="8"/>
        <v>1.5865808281110432</v>
      </c>
      <c r="V105" s="1" t="b">
        <v>1</v>
      </c>
      <c r="W105" s="26" t="b">
        <v>1</v>
      </c>
      <c r="X105" s="25">
        <v>23.481853489999999</v>
      </c>
      <c r="Y105" s="14">
        <v>25.043016430000002</v>
      </c>
      <c r="Z105" s="14">
        <v>23.42649651</v>
      </c>
      <c r="AA105" s="14">
        <v>22.76569366</v>
      </c>
      <c r="AB105" s="14">
        <v>23.514726639999999</v>
      </c>
      <c r="AC105" s="14">
        <f t="shared" si="9"/>
        <v>23.646357346000002</v>
      </c>
      <c r="AD105" s="15">
        <v>24.234472270000001</v>
      </c>
      <c r="AE105" s="15">
        <v>25.05436516</v>
      </c>
      <c r="AF105" s="15">
        <v>23.7751503</v>
      </c>
      <c r="AG105" s="15">
        <v>23.70186996</v>
      </c>
      <c r="AH105" s="15">
        <v>23.963405609999999</v>
      </c>
      <c r="AI105" s="15">
        <f t="shared" si="10"/>
        <v>24.145852659999999</v>
      </c>
      <c r="AJ105" s="1" t="b">
        <v>1</v>
      </c>
      <c r="AK105" s="16">
        <v>3.6131258925257807E-2</v>
      </c>
      <c r="AL105" s="1">
        <v>0.49949531600000002</v>
      </c>
      <c r="AM105" s="1">
        <f t="shared" si="11"/>
        <v>1.4137189282937799</v>
      </c>
      <c r="AN105" s="1"/>
      <c r="AO105" s="54"/>
      <c r="AP105" s="91"/>
      <c r="AQ105" s="11"/>
      <c r="AR105" s="92"/>
    </row>
    <row r="106" spans="1:44" x14ac:dyDescent="0.25">
      <c r="A106" s="11" t="s">
        <v>3143</v>
      </c>
      <c r="B106" s="11" t="s">
        <v>3144</v>
      </c>
      <c r="C106" s="12" t="s">
        <v>3144</v>
      </c>
      <c r="D106" s="12" t="s">
        <v>3145</v>
      </c>
      <c r="E106" s="22">
        <v>18</v>
      </c>
      <c r="F106" s="25">
        <v>23.960138319999999</v>
      </c>
      <c r="G106" s="14">
        <v>23.52420425</v>
      </c>
      <c r="H106" s="14">
        <v>23.701446529999998</v>
      </c>
      <c r="I106" s="14">
        <v>23.203771589999999</v>
      </c>
      <c r="J106" s="14">
        <v>21.869215010000001</v>
      </c>
      <c r="K106" s="14">
        <f t="shared" si="6"/>
        <v>23.25175514</v>
      </c>
      <c r="L106" s="15">
        <v>24.57951546</v>
      </c>
      <c r="M106" s="15">
        <v>23.94234848</v>
      </c>
      <c r="N106" s="15">
        <v>24.284044269999999</v>
      </c>
      <c r="O106" s="15">
        <v>24.515388489999999</v>
      </c>
      <c r="P106" s="15">
        <v>22.238006590000001</v>
      </c>
      <c r="Q106" s="15">
        <f t="shared" si="7"/>
        <v>23.911860658000002</v>
      </c>
      <c r="R106" s="1" t="b">
        <v>1</v>
      </c>
      <c r="S106" s="16">
        <v>1.7671810100358294E-2</v>
      </c>
      <c r="T106" s="1">
        <v>0.66010551500000003</v>
      </c>
      <c r="U106" s="1">
        <f t="shared" si="8"/>
        <v>1.5801981911268561</v>
      </c>
      <c r="V106" s="1" t="b">
        <v>1</v>
      </c>
      <c r="W106" s="26" t="b">
        <v>1</v>
      </c>
      <c r="X106" s="25">
        <v>21.967332840000001</v>
      </c>
      <c r="Y106" s="14">
        <v>23.64449501</v>
      </c>
      <c r="Z106" s="14">
        <v>22.057518009999999</v>
      </c>
      <c r="AA106" s="14">
        <v>21.648077010000002</v>
      </c>
      <c r="AB106" s="14">
        <v>22.491794590000001</v>
      </c>
      <c r="AC106" s="14">
        <f t="shared" si="9"/>
        <v>22.361843491999998</v>
      </c>
      <c r="AD106" s="15">
        <v>22.806955339999998</v>
      </c>
      <c r="AE106" s="15">
        <v>23.411058430000001</v>
      </c>
      <c r="AF106" s="15">
        <v>22.45492935</v>
      </c>
      <c r="AG106" s="15">
        <v>22.069761280000002</v>
      </c>
      <c r="AH106" s="15">
        <v>22.533906940000001</v>
      </c>
      <c r="AI106" s="15">
        <f t="shared" si="10"/>
        <v>22.655322268000003</v>
      </c>
      <c r="AJ106" s="1" t="b">
        <v>1</v>
      </c>
      <c r="AK106" s="16">
        <v>0.18314848941046888</v>
      </c>
      <c r="AL106" s="1">
        <v>0.29347877500000003</v>
      </c>
      <c r="AM106" s="1">
        <f t="shared" si="11"/>
        <v>1.2255919912709587</v>
      </c>
      <c r="AN106" s="1"/>
      <c r="AO106" s="54"/>
      <c r="AP106" s="91"/>
      <c r="AQ106" s="11"/>
      <c r="AR106" s="92"/>
    </row>
    <row r="107" spans="1:44" x14ac:dyDescent="0.25">
      <c r="A107" s="11" t="s">
        <v>7341</v>
      </c>
      <c r="B107" s="11" t="s">
        <v>8428</v>
      </c>
      <c r="C107" s="12" t="s">
        <v>7342</v>
      </c>
      <c r="D107" s="12" t="s">
        <v>7343</v>
      </c>
      <c r="E107" s="22">
        <v>15</v>
      </c>
      <c r="F107" s="25">
        <v>22.068120960000002</v>
      </c>
      <c r="G107" s="14">
        <v>22.10894394</v>
      </c>
      <c r="H107" s="14">
        <v>21.458288190000001</v>
      </c>
      <c r="I107" s="14">
        <v>22.52520943</v>
      </c>
      <c r="J107" s="14">
        <v>22.567020419999999</v>
      </c>
      <c r="K107" s="14">
        <f t="shared" si="6"/>
        <v>22.145516588000003</v>
      </c>
      <c r="L107" s="15">
        <v>23.167478559999999</v>
      </c>
      <c r="M107" s="15">
        <v>22.71977425</v>
      </c>
      <c r="N107" s="15">
        <v>22.330083850000001</v>
      </c>
      <c r="O107" s="15">
        <v>22.533954619999999</v>
      </c>
      <c r="P107" s="15">
        <v>23.233667369999999</v>
      </c>
      <c r="Q107" s="15">
        <f t="shared" si="7"/>
        <v>22.796991730000002</v>
      </c>
      <c r="R107" s="1" t="b">
        <v>1</v>
      </c>
      <c r="S107" s="16">
        <v>2.3269332640919491E-2</v>
      </c>
      <c r="T107" s="1">
        <v>0.65147514299999998</v>
      </c>
      <c r="U107" s="1">
        <f t="shared" si="8"/>
        <v>1.5707734770359885</v>
      </c>
      <c r="V107" s="1" t="b">
        <v>1</v>
      </c>
      <c r="W107" s="26" t="b">
        <v>1</v>
      </c>
      <c r="X107" s="25">
        <v>21.0356369</v>
      </c>
      <c r="Y107" s="14">
        <v>21.304910660000001</v>
      </c>
      <c r="Z107" s="14">
        <v>21.320859909999999</v>
      </c>
      <c r="AA107" s="14">
        <v>21.254188540000001</v>
      </c>
      <c r="AB107" s="14">
        <v>21.45883942</v>
      </c>
      <c r="AC107" s="14">
        <f t="shared" si="9"/>
        <v>21.274887086</v>
      </c>
      <c r="AD107" s="15">
        <v>22.555295940000001</v>
      </c>
      <c r="AE107" s="15">
        <v>20.835145950000001</v>
      </c>
      <c r="AF107" s="15">
        <v>22.203502660000002</v>
      </c>
      <c r="AG107" s="15">
        <v>22.55454636</v>
      </c>
      <c r="AH107" s="15">
        <v>21.785923</v>
      </c>
      <c r="AI107" s="15">
        <f t="shared" si="10"/>
        <v>21.986882782000002</v>
      </c>
      <c r="AJ107" s="1" t="b">
        <v>1</v>
      </c>
      <c r="AK107" s="16">
        <v>0.11808148548196785</v>
      </c>
      <c r="AL107" s="1">
        <v>0.71199569699999998</v>
      </c>
      <c r="AM107" s="1">
        <f t="shared" si="11"/>
        <v>1.6380685099890537</v>
      </c>
      <c r="AN107" s="1"/>
      <c r="AO107" s="54"/>
      <c r="AP107" s="91"/>
      <c r="AQ107" s="11"/>
      <c r="AR107" s="92"/>
    </row>
    <row r="108" spans="1:44" x14ac:dyDescent="0.25">
      <c r="A108" s="11" t="s">
        <v>6365</v>
      </c>
      <c r="B108" s="11" t="s">
        <v>6366</v>
      </c>
      <c r="C108" s="12" t="s">
        <v>6367</v>
      </c>
      <c r="D108" s="12" t="s">
        <v>6368</v>
      </c>
      <c r="E108" s="22">
        <v>4</v>
      </c>
      <c r="F108" s="25">
        <v>20.054174419999999</v>
      </c>
      <c r="G108" s="14">
        <v>20.652984620000002</v>
      </c>
      <c r="H108" s="14">
        <v>20.42337036</v>
      </c>
      <c r="I108" s="14">
        <v>21.035905840000002</v>
      </c>
      <c r="J108" s="14">
        <v>20.278326029999999</v>
      </c>
      <c r="K108" s="14">
        <f t="shared" si="6"/>
        <v>20.488952254000001</v>
      </c>
      <c r="L108" s="15">
        <v>20.906759260000001</v>
      </c>
      <c r="M108" s="15">
        <v>21.339302060000001</v>
      </c>
      <c r="N108" s="15">
        <v>20.733058929999999</v>
      </c>
      <c r="O108" s="15">
        <v>21.743162160000001</v>
      </c>
      <c r="P108" s="15">
        <v>20.835069659999998</v>
      </c>
      <c r="Q108" s="15">
        <f t="shared" si="7"/>
        <v>21.111470414000003</v>
      </c>
      <c r="R108" s="1" t="b">
        <v>1</v>
      </c>
      <c r="S108" s="16">
        <v>2.4093906130264161E-3</v>
      </c>
      <c r="T108" s="1">
        <v>0.62251815799999999</v>
      </c>
      <c r="U108" s="1">
        <f t="shared" si="8"/>
        <v>1.5395600688943105</v>
      </c>
      <c r="V108" s="1" t="b">
        <v>1</v>
      </c>
      <c r="W108" s="26" t="b">
        <v>1</v>
      </c>
      <c r="X108" s="25">
        <v>19.2782135</v>
      </c>
      <c r="Y108" s="14">
        <v>19.417202</v>
      </c>
      <c r="Z108" s="14">
        <v>19.475875850000001</v>
      </c>
      <c r="AA108" s="14">
        <v>19.638492580000001</v>
      </c>
      <c r="AB108" s="14">
        <v>19.427673339999998</v>
      </c>
      <c r="AC108" s="14">
        <f t="shared" si="9"/>
        <v>19.447491453999998</v>
      </c>
      <c r="AD108" s="15">
        <v>19.711122509999999</v>
      </c>
      <c r="AE108" s="15">
        <v>19.756866460000001</v>
      </c>
      <c r="AF108" s="15">
        <v>20.24051094</v>
      </c>
      <c r="AG108" s="15">
        <v>19.817253109999999</v>
      </c>
      <c r="AH108" s="15">
        <v>19.33588409</v>
      </c>
      <c r="AI108" s="15">
        <f t="shared" si="10"/>
        <v>19.772327422</v>
      </c>
      <c r="AJ108" s="1" t="b">
        <v>1</v>
      </c>
      <c r="AK108" s="16">
        <v>8.3281471285646724E-2</v>
      </c>
      <c r="AL108" s="1">
        <v>0.32483596799999997</v>
      </c>
      <c r="AM108" s="1">
        <f t="shared" si="11"/>
        <v>1.2525220208805175</v>
      </c>
      <c r="AN108" s="1"/>
      <c r="AO108" s="54"/>
      <c r="AP108" s="91"/>
      <c r="AQ108" s="11"/>
      <c r="AR108" s="92"/>
    </row>
    <row r="109" spans="1:44" x14ac:dyDescent="0.25">
      <c r="A109" s="11" t="s">
        <v>346</v>
      </c>
      <c r="B109" s="11" t="s">
        <v>347</v>
      </c>
      <c r="C109" s="12" t="s">
        <v>347</v>
      </c>
      <c r="D109" s="12" t="s">
        <v>348</v>
      </c>
      <c r="E109" s="22">
        <v>9</v>
      </c>
      <c r="F109" s="25">
        <v>24.07691956</v>
      </c>
      <c r="G109" s="14">
        <v>24.787260060000001</v>
      </c>
      <c r="H109" s="14">
        <v>23.71743202</v>
      </c>
      <c r="I109" s="14">
        <v>24.677236560000001</v>
      </c>
      <c r="J109" s="14">
        <v>23.778062819999999</v>
      </c>
      <c r="K109" s="14">
        <f t="shared" si="6"/>
        <v>24.207382204000002</v>
      </c>
      <c r="L109" s="15">
        <v>24.983331679999999</v>
      </c>
      <c r="M109" s="15">
        <v>25.109766010000001</v>
      </c>
      <c r="N109" s="15">
        <v>24.758726119999999</v>
      </c>
      <c r="O109" s="15">
        <v>25.094261169999999</v>
      </c>
      <c r="P109" s="15">
        <v>24.172950740000001</v>
      </c>
      <c r="Q109" s="15">
        <f t="shared" si="7"/>
        <v>24.823807144</v>
      </c>
      <c r="R109" s="1" t="b">
        <v>1</v>
      </c>
      <c r="S109" s="16">
        <v>1.4182798736281995E-2</v>
      </c>
      <c r="T109" s="1">
        <v>0.61642494199999998</v>
      </c>
      <c r="U109" s="1">
        <f t="shared" si="8"/>
        <v>1.5330714558445528</v>
      </c>
      <c r="V109" s="1" t="b">
        <v>1</v>
      </c>
      <c r="W109" s="26" t="b">
        <v>1</v>
      </c>
      <c r="X109" s="25">
        <v>22.83888245</v>
      </c>
      <c r="Y109" s="14">
        <v>22.117465970000001</v>
      </c>
      <c r="Z109" s="14">
        <v>22.142705920000001</v>
      </c>
      <c r="AA109" s="14">
        <v>22.915246960000001</v>
      </c>
      <c r="AB109" s="14">
        <v>23.01185036</v>
      </c>
      <c r="AC109" s="14">
        <f t="shared" si="9"/>
        <v>22.605230331999998</v>
      </c>
      <c r="AD109" s="15">
        <v>22.930124280000001</v>
      </c>
      <c r="AE109" s="15">
        <v>22.961605070000001</v>
      </c>
      <c r="AF109" s="15">
        <v>22.76322365</v>
      </c>
      <c r="AG109" s="15">
        <v>23.21903992</v>
      </c>
      <c r="AH109" s="15">
        <v>22.993034359999999</v>
      </c>
      <c r="AI109" s="15">
        <f t="shared" si="10"/>
        <v>22.973405456000002</v>
      </c>
      <c r="AJ109" s="1" t="b">
        <v>1</v>
      </c>
      <c r="AK109" s="16">
        <v>8.4643422996574222E-2</v>
      </c>
      <c r="AL109" s="1">
        <v>0.36817512499999999</v>
      </c>
      <c r="AM109" s="1">
        <f t="shared" si="11"/>
        <v>1.2907191579855666</v>
      </c>
      <c r="AN109" s="1"/>
      <c r="AO109" s="54"/>
      <c r="AP109" s="91"/>
      <c r="AQ109" s="11"/>
      <c r="AR109" s="92"/>
    </row>
    <row r="110" spans="1:44" x14ac:dyDescent="0.25">
      <c r="A110" s="11" t="s">
        <v>1830</v>
      </c>
      <c r="B110" s="11" t="s">
        <v>1831</v>
      </c>
      <c r="C110" s="12" t="s">
        <v>1831</v>
      </c>
      <c r="D110" s="12" t="s">
        <v>1832</v>
      </c>
      <c r="E110" s="22">
        <v>65</v>
      </c>
      <c r="F110" s="25">
        <v>34.471755979999998</v>
      </c>
      <c r="G110" s="14">
        <v>34.020107269999997</v>
      </c>
      <c r="H110" s="14">
        <v>34.39515686</v>
      </c>
      <c r="I110" s="14">
        <v>34.183345789999997</v>
      </c>
      <c r="J110" s="14">
        <v>30.554168700000002</v>
      </c>
      <c r="K110" s="14">
        <f t="shared" si="6"/>
        <v>33.524906919999992</v>
      </c>
      <c r="L110" s="15">
        <v>34.950855259999997</v>
      </c>
      <c r="M110" s="15">
        <v>34.607524869999999</v>
      </c>
      <c r="N110" s="15">
        <v>34.811008450000003</v>
      </c>
      <c r="O110" s="15">
        <v>35.331146240000002</v>
      </c>
      <c r="P110" s="15">
        <v>30.9656105</v>
      </c>
      <c r="Q110" s="15">
        <f t="shared" si="7"/>
        <v>34.133229063999998</v>
      </c>
      <c r="R110" s="1" t="b">
        <v>1</v>
      </c>
      <c r="S110" s="16">
        <v>1.1779804123722391E-2</v>
      </c>
      <c r="T110" s="1">
        <v>0.60832214399999995</v>
      </c>
      <c r="U110" s="1">
        <f t="shared" si="8"/>
        <v>1.5244851995239783</v>
      </c>
      <c r="V110" s="1" t="b">
        <v>1</v>
      </c>
      <c r="W110" s="26" t="b">
        <v>1</v>
      </c>
      <c r="X110" s="25">
        <v>31.754577640000001</v>
      </c>
      <c r="Y110" s="14">
        <v>34.562915799999999</v>
      </c>
      <c r="Z110" s="14">
        <v>31.342338560000002</v>
      </c>
      <c r="AA110" s="14">
        <v>30.123367309999999</v>
      </c>
      <c r="AB110" s="14">
        <v>32.469200129999997</v>
      </c>
      <c r="AC110" s="14">
        <f t="shared" si="9"/>
        <v>32.050479887999998</v>
      </c>
      <c r="AD110" s="15">
        <v>32.626926419999997</v>
      </c>
      <c r="AE110" s="15">
        <v>33.9673996</v>
      </c>
      <c r="AF110" s="15">
        <v>32.365074159999999</v>
      </c>
      <c r="AG110" s="15">
        <v>31.05988503</v>
      </c>
      <c r="AH110" s="15">
        <v>31.944158550000001</v>
      </c>
      <c r="AI110" s="15">
        <f t="shared" si="10"/>
        <v>32.392688751999998</v>
      </c>
      <c r="AJ110" s="1" t="b">
        <v>1</v>
      </c>
      <c r="AK110" s="16">
        <v>0.40665262867303203</v>
      </c>
      <c r="AL110" s="1">
        <v>0.342208862</v>
      </c>
      <c r="AM110" s="1">
        <f t="shared" si="11"/>
        <v>1.2676960357756759</v>
      </c>
      <c r="AN110" s="1"/>
      <c r="AO110" s="54"/>
      <c r="AP110" s="91"/>
      <c r="AQ110" s="11" t="b">
        <v>1</v>
      </c>
      <c r="AR110" s="92"/>
    </row>
    <row r="111" spans="1:44" x14ac:dyDescent="0.25">
      <c r="A111" s="11" t="s">
        <v>1906</v>
      </c>
      <c r="B111" s="11" t="s">
        <v>1907</v>
      </c>
      <c r="C111" s="12" t="s">
        <v>1908</v>
      </c>
      <c r="D111" s="12" t="s">
        <v>1909</v>
      </c>
      <c r="E111" s="22">
        <v>6</v>
      </c>
      <c r="F111" s="25">
        <v>23.738098140000002</v>
      </c>
      <c r="G111" s="14">
        <v>21.76482391</v>
      </c>
      <c r="H111" s="14">
        <v>21.881513600000002</v>
      </c>
      <c r="I111" s="14">
        <v>22.085989000000001</v>
      </c>
      <c r="J111" s="14">
        <v>22.46580505</v>
      </c>
      <c r="K111" s="14">
        <f t="shared" si="6"/>
        <v>22.38724594</v>
      </c>
      <c r="L111" s="15">
        <v>23.998003010000001</v>
      </c>
      <c r="M111" s="15">
        <v>22.631141660000001</v>
      </c>
      <c r="N111" s="15">
        <v>22.781448359999999</v>
      </c>
      <c r="O111" s="15">
        <v>22.82840157</v>
      </c>
      <c r="P111" s="15">
        <v>22.73830414</v>
      </c>
      <c r="Q111" s="15">
        <f t="shared" si="7"/>
        <v>22.995459747999998</v>
      </c>
      <c r="R111" s="1" t="b">
        <v>1</v>
      </c>
      <c r="S111" s="16">
        <v>1.2840582100604941E-2</v>
      </c>
      <c r="T111" s="1">
        <v>0.60821380599999997</v>
      </c>
      <c r="U111" s="1">
        <f t="shared" si="8"/>
        <v>1.5243707238574271</v>
      </c>
      <c r="V111" s="1" t="b">
        <v>1</v>
      </c>
      <c r="W111" s="26" t="b">
        <v>1</v>
      </c>
      <c r="X111" s="25">
        <v>20.812528610000001</v>
      </c>
      <c r="Y111" s="14">
        <v>23.317413330000001</v>
      </c>
      <c r="Z111" s="14">
        <v>21.057880399999998</v>
      </c>
      <c r="AA111" s="14">
        <v>21.931964870000002</v>
      </c>
      <c r="AB111" s="14">
        <v>17.104755399999998</v>
      </c>
      <c r="AC111" s="14">
        <f t="shared" si="9"/>
        <v>20.844908522000001</v>
      </c>
      <c r="AD111" s="15">
        <v>21.482074740000002</v>
      </c>
      <c r="AE111" s="15">
        <v>23.418926240000001</v>
      </c>
      <c r="AF111" s="15">
        <v>21.721506120000001</v>
      </c>
      <c r="AG111" s="15">
        <v>21.97641754</v>
      </c>
      <c r="AH111" s="15">
        <v>17.783052439999999</v>
      </c>
      <c r="AI111" s="15">
        <f t="shared" si="10"/>
        <v>21.276395416000003</v>
      </c>
      <c r="AJ111" s="1" t="b">
        <v>1</v>
      </c>
      <c r="AK111" s="16">
        <v>4.2296840641365241E-2</v>
      </c>
      <c r="AL111" s="1">
        <v>0.43148689299999998</v>
      </c>
      <c r="AM111" s="1">
        <f t="shared" si="11"/>
        <v>1.3486227996420945</v>
      </c>
      <c r="AN111" s="1"/>
      <c r="AO111" s="54"/>
      <c r="AP111" s="91"/>
      <c r="AQ111" s="11"/>
      <c r="AR111" s="92"/>
    </row>
    <row r="112" spans="1:44" x14ac:dyDescent="0.25">
      <c r="A112" s="11" t="s">
        <v>5472</v>
      </c>
      <c r="B112" s="11" t="s">
        <v>8184</v>
      </c>
      <c r="C112" s="12" t="s">
        <v>5473</v>
      </c>
      <c r="D112" s="12" t="s">
        <v>5474</v>
      </c>
      <c r="E112" s="22">
        <v>3</v>
      </c>
      <c r="F112" s="25">
        <v>20.23619652</v>
      </c>
      <c r="G112" s="14">
        <v>20.238296510000001</v>
      </c>
      <c r="H112" s="14">
        <v>19.31329727</v>
      </c>
      <c r="I112" s="14">
        <v>19.64748573</v>
      </c>
      <c r="J112" s="14">
        <v>18.533754349999999</v>
      </c>
      <c r="K112" s="14">
        <f t="shared" si="6"/>
        <v>19.593806076</v>
      </c>
      <c r="L112" s="15">
        <v>20.381315229999998</v>
      </c>
      <c r="M112" s="15">
        <v>20.454227450000001</v>
      </c>
      <c r="N112" s="15">
        <v>20.08446503</v>
      </c>
      <c r="O112" s="15">
        <v>20.398534770000001</v>
      </c>
      <c r="P112" s="15">
        <v>19.666271210000001</v>
      </c>
      <c r="Q112" s="15">
        <f t="shared" si="7"/>
        <v>20.196962738000003</v>
      </c>
      <c r="R112" s="1" t="b">
        <v>1</v>
      </c>
      <c r="S112" s="16">
        <v>3.1460858759132876E-2</v>
      </c>
      <c r="T112" s="1">
        <v>0.60315666199999995</v>
      </c>
      <c r="U112" s="1">
        <f t="shared" si="8"/>
        <v>1.5190366327788005</v>
      </c>
      <c r="V112" s="1" t="b">
        <v>1</v>
      </c>
      <c r="W112" s="26" t="b">
        <v>1</v>
      </c>
      <c r="X112" s="25">
        <v>18.95961952</v>
      </c>
      <c r="Y112" s="14">
        <v>17.8147068</v>
      </c>
      <c r="Z112" s="14">
        <v>19.159849170000001</v>
      </c>
      <c r="AA112" s="14">
        <v>19.64377975</v>
      </c>
      <c r="AB112" s="14">
        <v>19.88842773</v>
      </c>
      <c r="AC112" s="14">
        <f t="shared" si="9"/>
        <v>19.093276593999999</v>
      </c>
      <c r="AD112" s="15">
        <v>19.957878109999999</v>
      </c>
      <c r="AE112" s="15">
        <v>16.517560960000001</v>
      </c>
      <c r="AF112" s="15">
        <v>18.36445999</v>
      </c>
      <c r="AG112" s="15">
        <v>19.749176030000001</v>
      </c>
      <c r="AH112" s="15">
        <v>19.849634170000002</v>
      </c>
      <c r="AI112" s="15">
        <f t="shared" si="10"/>
        <v>18.887741851999998</v>
      </c>
      <c r="AJ112" s="1"/>
      <c r="AK112" s="16">
        <v>0.62990745458417519</v>
      </c>
      <c r="AL112" s="1">
        <v>-0.20553474399999999</v>
      </c>
      <c r="AM112" s="1">
        <f t="shared" si="11"/>
        <v>0.86721718806223147</v>
      </c>
      <c r="AN112" s="1"/>
      <c r="AO112" s="54"/>
      <c r="AP112" s="91"/>
      <c r="AQ112" s="11"/>
      <c r="AR112" s="92"/>
    </row>
    <row r="113" spans="1:44" x14ac:dyDescent="0.25">
      <c r="A113" s="11" t="s">
        <v>1585</v>
      </c>
      <c r="B113" s="11" t="s">
        <v>7670</v>
      </c>
      <c r="C113" s="12" t="s">
        <v>1586</v>
      </c>
      <c r="D113" s="12" t="s">
        <v>1587</v>
      </c>
      <c r="E113" s="22">
        <v>6</v>
      </c>
      <c r="F113" s="25">
        <v>24.201349260000001</v>
      </c>
      <c r="G113" s="14">
        <v>23.74652863</v>
      </c>
      <c r="H113" s="14">
        <v>24.37052727</v>
      </c>
      <c r="I113" s="14">
        <v>24.06858063</v>
      </c>
      <c r="J113" s="14">
        <v>22.95521355</v>
      </c>
      <c r="K113" s="14">
        <f t="shared" si="6"/>
        <v>23.868439867999999</v>
      </c>
      <c r="L113" s="15">
        <v>25.01286507</v>
      </c>
      <c r="M113" s="15">
        <v>24.583826070000001</v>
      </c>
      <c r="N113" s="15">
        <v>24.829196929999998</v>
      </c>
      <c r="O113" s="15">
        <v>24.940557479999999</v>
      </c>
      <c r="P113" s="15">
        <v>22.93881798</v>
      </c>
      <c r="Q113" s="15">
        <f t="shared" si="7"/>
        <v>24.461052705999997</v>
      </c>
      <c r="R113" s="1" t="b">
        <v>1</v>
      </c>
      <c r="S113" s="16">
        <v>2.4985243883972479E-2</v>
      </c>
      <c r="T113" s="1">
        <v>0.59261283899999995</v>
      </c>
      <c r="U113" s="1">
        <f t="shared" si="8"/>
        <v>1.5079753427890978</v>
      </c>
      <c r="V113" s="1" t="b">
        <v>1</v>
      </c>
      <c r="W113" s="26" t="b">
        <v>1</v>
      </c>
      <c r="X113" s="25">
        <v>22.895561220000001</v>
      </c>
      <c r="Y113" s="14">
        <v>24.210445400000001</v>
      </c>
      <c r="Z113" s="14">
        <v>22.975034709999999</v>
      </c>
      <c r="AA113" s="14">
        <v>22.582677839999999</v>
      </c>
      <c r="AB113" s="14">
        <v>22.500379559999999</v>
      </c>
      <c r="AC113" s="14">
        <f t="shared" si="9"/>
        <v>23.032819746000001</v>
      </c>
      <c r="AD113" s="15">
        <v>23.226718900000002</v>
      </c>
      <c r="AE113" s="15">
        <v>23.121692660000001</v>
      </c>
      <c r="AF113" s="15">
        <v>22.956525800000001</v>
      </c>
      <c r="AG113" s="15">
        <v>22.615287779999999</v>
      </c>
      <c r="AH113" s="15">
        <v>22.897647859999999</v>
      </c>
      <c r="AI113" s="15">
        <f t="shared" si="10"/>
        <v>22.963574599999998</v>
      </c>
      <c r="AJ113" s="1" t="b">
        <v>1</v>
      </c>
      <c r="AK113" s="16">
        <v>0.80846458634568541</v>
      </c>
      <c r="AL113" s="1">
        <v>-6.9245148000000006E-2</v>
      </c>
      <c r="AM113" s="1">
        <f t="shared" si="11"/>
        <v>0.95313657108656447</v>
      </c>
      <c r="AN113" s="1"/>
      <c r="AO113" s="54"/>
      <c r="AP113" s="91"/>
      <c r="AQ113" s="11"/>
      <c r="AR113" s="92"/>
    </row>
    <row r="114" spans="1:44" x14ac:dyDescent="0.25">
      <c r="A114" s="11" t="s">
        <v>112</v>
      </c>
      <c r="B114" s="11" t="s">
        <v>113</v>
      </c>
      <c r="C114" s="12" t="s">
        <v>114</v>
      </c>
      <c r="D114" s="12" t="s">
        <v>115</v>
      </c>
      <c r="E114" s="22">
        <v>2</v>
      </c>
      <c r="F114" s="25">
        <v>21.23011017</v>
      </c>
      <c r="G114" s="14">
        <v>21.102390289999999</v>
      </c>
      <c r="H114" s="14">
        <v>21.91838074</v>
      </c>
      <c r="I114" s="14">
        <v>21.236488340000001</v>
      </c>
      <c r="J114" s="14">
        <v>21.227584839999999</v>
      </c>
      <c r="K114" s="14">
        <f t="shared" ref="K114:K177" si="12">AVERAGE(F114:J114)</f>
        <v>21.342990875999998</v>
      </c>
      <c r="L114" s="15">
        <v>21.54462814</v>
      </c>
      <c r="M114" s="15">
        <v>21.65241623</v>
      </c>
      <c r="N114" s="15">
        <v>22.087253570000001</v>
      </c>
      <c r="O114" s="15">
        <v>22.210535050000001</v>
      </c>
      <c r="P114" s="15">
        <v>22.139368059999999</v>
      </c>
      <c r="Q114" s="15">
        <f t="shared" ref="Q114:Q177" si="13">AVERAGE(L114:P114)</f>
        <v>21.926840210000002</v>
      </c>
      <c r="R114" s="1" t="b">
        <v>1</v>
      </c>
      <c r="S114" s="16">
        <v>2.1357725773196157E-2</v>
      </c>
      <c r="T114" s="1">
        <v>0.58384933500000002</v>
      </c>
      <c r="U114" s="1">
        <f t="shared" ref="U114:U177" si="14">2^T114</f>
        <v>1.4988430648741706</v>
      </c>
      <c r="V114" s="1"/>
      <c r="W114" s="26"/>
      <c r="X114" s="25">
        <v>20.264762879999999</v>
      </c>
      <c r="Y114" s="14">
        <v>20.772737500000002</v>
      </c>
      <c r="Z114" s="14">
        <v>19.57368851</v>
      </c>
      <c r="AA114" s="14">
        <v>20.365276340000001</v>
      </c>
      <c r="AB114" s="14">
        <v>20.299945829999999</v>
      </c>
      <c r="AC114" s="14">
        <f t="shared" ref="AC114:AC177" si="15">AVERAGE(X114:AB114)</f>
        <v>20.255282212000001</v>
      </c>
      <c r="AD114" s="15">
        <v>18.012304310000001</v>
      </c>
      <c r="AE114" s="15">
        <v>18.519557949999999</v>
      </c>
      <c r="AF114" s="15">
        <v>19.219535830000002</v>
      </c>
      <c r="AG114" s="15">
        <v>20.326192859999999</v>
      </c>
      <c r="AH114" s="15">
        <v>20.391525269999999</v>
      </c>
      <c r="AI114" s="15">
        <f t="shared" ref="AI114:AI177" si="16">AVERAGE(AD114:AH114)</f>
        <v>19.293823244000002</v>
      </c>
      <c r="AJ114" s="1" t="b">
        <v>1</v>
      </c>
      <c r="AK114" s="16">
        <v>0.14509653923442736</v>
      </c>
      <c r="AL114" s="1">
        <v>-0.96145896900000005</v>
      </c>
      <c r="AM114" s="1">
        <f t="shared" ref="AM114:AM177" si="17">2^AL114</f>
        <v>0.51353732049605327</v>
      </c>
      <c r="AN114" s="1"/>
      <c r="AO114" s="54"/>
      <c r="AP114" s="91"/>
      <c r="AQ114" s="11"/>
      <c r="AR114" s="92"/>
    </row>
    <row r="115" spans="1:44" x14ac:dyDescent="0.25">
      <c r="A115" s="11" t="s">
        <v>157</v>
      </c>
      <c r="B115" s="11" t="s">
        <v>7479</v>
      </c>
      <c r="C115" s="12" t="s">
        <v>158</v>
      </c>
      <c r="D115" s="12" t="s">
        <v>159</v>
      </c>
      <c r="E115" s="22">
        <v>9</v>
      </c>
      <c r="F115" s="25">
        <v>21.948598860000001</v>
      </c>
      <c r="G115" s="14">
        <v>21.293504710000001</v>
      </c>
      <c r="H115" s="14">
        <v>21.08673477</v>
      </c>
      <c r="I115" s="14">
        <v>21.499843599999998</v>
      </c>
      <c r="J115" s="14">
        <v>22.864650730000001</v>
      </c>
      <c r="K115" s="14">
        <f t="shared" si="12"/>
        <v>21.738666533999996</v>
      </c>
      <c r="L115" s="15">
        <v>22.030055999999998</v>
      </c>
      <c r="M115" s="15">
        <v>22.127609249999999</v>
      </c>
      <c r="N115" s="15">
        <v>21.926292419999999</v>
      </c>
      <c r="O115" s="15">
        <v>22.334018709999999</v>
      </c>
      <c r="P115" s="15">
        <v>23.187053679999998</v>
      </c>
      <c r="Q115" s="15">
        <f t="shared" si="13"/>
        <v>22.321006011999998</v>
      </c>
      <c r="R115" s="1" t="b">
        <v>1</v>
      </c>
      <c r="S115" s="16">
        <v>2.1931831268481305E-2</v>
      </c>
      <c r="T115" s="1">
        <v>0.58233947799999997</v>
      </c>
      <c r="U115" s="1">
        <f t="shared" si="14"/>
        <v>1.4972752665195701</v>
      </c>
      <c r="V115" s="1"/>
      <c r="W115" s="26"/>
      <c r="X115" s="25">
        <v>21.778722760000001</v>
      </c>
      <c r="Y115" s="14">
        <v>21.377189640000001</v>
      </c>
      <c r="Z115" s="14">
        <v>21.546184539999999</v>
      </c>
      <c r="AA115" s="14">
        <v>21.846975329999999</v>
      </c>
      <c r="AB115" s="14">
        <v>21.54113388</v>
      </c>
      <c r="AC115" s="14">
        <f t="shared" si="15"/>
        <v>21.618041230000003</v>
      </c>
      <c r="AD115" s="15">
        <v>22.069465640000001</v>
      </c>
      <c r="AE115" s="15">
        <v>21.430534359999999</v>
      </c>
      <c r="AF115" s="15">
        <v>21.938943859999998</v>
      </c>
      <c r="AG115" s="15">
        <v>21.8243084</v>
      </c>
      <c r="AH115" s="15">
        <v>21.751850130000001</v>
      </c>
      <c r="AI115" s="15">
        <f t="shared" si="16"/>
        <v>21.803020478000001</v>
      </c>
      <c r="AJ115" s="1" t="b">
        <v>1</v>
      </c>
      <c r="AK115" s="16">
        <v>7.1631220002284293E-2</v>
      </c>
      <c r="AL115" s="1">
        <v>0.18497924800000001</v>
      </c>
      <c r="AM115" s="1">
        <f t="shared" si="17"/>
        <v>1.136800621161951</v>
      </c>
      <c r="AN115" s="1"/>
      <c r="AO115" s="54"/>
      <c r="AP115" s="91"/>
      <c r="AQ115" s="11"/>
      <c r="AR115" s="92"/>
    </row>
    <row r="116" spans="1:44" x14ac:dyDescent="0.25">
      <c r="A116" s="11" t="s">
        <v>5611</v>
      </c>
      <c r="B116" s="11" t="s">
        <v>8200</v>
      </c>
      <c r="C116" s="12" t="s">
        <v>5612</v>
      </c>
      <c r="D116" s="12" t="s">
        <v>5613</v>
      </c>
      <c r="E116" s="22">
        <v>4</v>
      </c>
      <c r="F116" s="25">
        <v>19.091119769999999</v>
      </c>
      <c r="G116" s="14">
        <v>18.916721339999999</v>
      </c>
      <c r="H116" s="14">
        <v>21.645181659999999</v>
      </c>
      <c r="I116" s="14">
        <v>20.540645600000001</v>
      </c>
      <c r="J116" s="14">
        <v>19.615190510000001</v>
      </c>
      <c r="K116" s="14">
        <f t="shared" si="12"/>
        <v>19.961771775999999</v>
      </c>
      <c r="L116" s="15">
        <v>23.430713650000001</v>
      </c>
      <c r="M116" s="15">
        <v>23.715654369999999</v>
      </c>
      <c r="N116" s="15">
        <v>24.16538048</v>
      </c>
      <c r="O116" s="15">
        <v>18.686582569999999</v>
      </c>
      <c r="P116" s="15">
        <v>23.773139950000001</v>
      </c>
      <c r="Q116" s="15">
        <f t="shared" si="13"/>
        <v>22.754294203999997</v>
      </c>
      <c r="R116" s="1" t="b">
        <v>1</v>
      </c>
      <c r="S116" s="16">
        <v>8.4595304110496761E-2</v>
      </c>
      <c r="T116" s="1">
        <v>2.79252243</v>
      </c>
      <c r="U116" s="1">
        <f t="shared" si="14"/>
        <v>6.9284009886198339</v>
      </c>
      <c r="V116" s="1"/>
      <c r="W116" s="26"/>
      <c r="X116" s="25">
        <v>17.555768969999999</v>
      </c>
      <c r="Y116" s="14">
        <v>18.02213287</v>
      </c>
      <c r="Z116" s="14">
        <v>18.347915650000001</v>
      </c>
      <c r="AA116" s="14">
        <v>20.57172585</v>
      </c>
      <c r="AB116" s="14">
        <v>18.691698070000001</v>
      </c>
      <c r="AC116" s="14">
        <f t="shared" si="15"/>
        <v>18.637848282</v>
      </c>
      <c r="AD116" s="15">
        <v>22.83867073</v>
      </c>
      <c r="AE116" s="15">
        <v>21.465131759999998</v>
      </c>
      <c r="AF116" s="15">
        <v>23.169530869999999</v>
      </c>
      <c r="AG116" s="15">
        <v>21.296813960000001</v>
      </c>
      <c r="AH116" s="15">
        <v>21.764013290000001</v>
      </c>
      <c r="AI116" s="15">
        <f t="shared" si="16"/>
        <v>22.106832122000004</v>
      </c>
      <c r="AJ116" s="1" t="b">
        <v>1</v>
      </c>
      <c r="AK116" s="16">
        <v>1.2300607306833149E-2</v>
      </c>
      <c r="AL116" s="1">
        <v>3.468983841</v>
      </c>
      <c r="AM116" s="1">
        <f t="shared" si="17"/>
        <v>11.073073703032286</v>
      </c>
      <c r="AN116" s="1" t="b">
        <v>1</v>
      </c>
      <c r="AO116" s="54" t="b">
        <v>1</v>
      </c>
      <c r="AP116" s="91" t="b">
        <v>1</v>
      </c>
      <c r="AQ116" s="11" t="b">
        <v>1</v>
      </c>
      <c r="AR116" s="92"/>
    </row>
    <row r="117" spans="1:44" x14ac:dyDescent="0.25">
      <c r="A117" s="11" t="s">
        <v>2564</v>
      </c>
      <c r="B117" s="11" t="s">
        <v>7810</v>
      </c>
      <c r="C117" s="12" t="s">
        <v>2565</v>
      </c>
      <c r="D117" s="12" t="s">
        <v>2566</v>
      </c>
      <c r="E117" s="22">
        <v>16</v>
      </c>
      <c r="F117" s="25">
        <v>28.00329971</v>
      </c>
      <c r="G117" s="14">
        <v>19.84164238</v>
      </c>
      <c r="H117" s="14">
        <v>27.838157649999999</v>
      </c>
      <c r="I117" s="14">
        <v>18.685905460000001</v>
      </c>
      <c r="J117" s="14">
        <v>27.011480330000001</v>
      </c>
      <c r="K117" s="14">
        <f t="shared" si="12"/>
        <v>24.276097106000002</v>
      </c>
      <c r="L117" s="15">
        <v>26.359140400000001</v>
      </c>
      <c r="M117" s="15">
        <v>27.295703889999999</v>
      </c>
      <c r="N117" s="15">
        <v>27.07989311</v>
      </c>
      <c r="O117" s="15">
        <v>27.36110115</v>
      </c>
      <c r="P117" s="15">
        <v>27.031810759999999</v>
      </c>
      <c r="Q117" s="15">
        <f t="shared" si="13"/>
        <v>27.025529861999996</v>
      </c>
      <c r="R117" s="1" t="b">
        <v>1</v>
      </c>
      <c r="S117" s="16">
        <v>0.27846853048723208</v>
      </c>
      <c r="T117" s="1">
        <v>2.749432755</v>
      </c>
      <c r="U117" s="1">
        <f t="shared" si="14"/>
        <v>6.7245268239894926</v>
      </c>
      <c r="V117" s="1"/>
      <c r="W117" s="26"/>
      <c r="X117" s="25">
        <v>25.932222370000002</v>
      </c>
      <c r="Y117" s="14">
        <v>25.82026291</v>
      </c>
      <c r="Z117" s="14">
        <v>26.611751559999998</v>
      </c>
      <c r="AA117" s="14">
        <v>26.374113080000001</v>
      </c>
      <c r="AB117" s="14">
        <v>26.731304170000001</v>
      </c>
      <c r="AC117" s="14">
        <f t="shared" si="15"/>
        <v>26.293930818</v>
      </c>
      <c r="AD117" s="15">
        <v>26.994531630000001</v>
      </c>
      <c r="AE117" s="15">
        <v>26.303092960000001</v>
      </c>
      <c r="AF117" s="15">
        <v>26.36731339</v>
      </c>
      <c r="AG117" s="15">
        <v>26.09026909</v>
      </c>
      <c r="AH117" s="15">
        <v>26.642099380000001</v>
      </c>
      <c r="AI117" s="15">
        <f t="shared" si="16"/>
        <v>26.479461289999996</v>
      </c>
      <c r="AJ117" s="1" t="b">
        <v>1</v>
      </c>
      <c r="AK117" s="16">
        <v>0.51281437660081475</v>
      </c>
      <c r="AL117" s="1">
        <v>0.185530472</v>
      </c>
      <c r="AM117" s="1">
        <f t="shared" si="17"/>
        <v>1.1372350522056713</v>
      </c>
      <c r="AN117" s="1"/>
      <c r="AO117" s="54"/>
      <c r="AP117" s="91"/>
      <c r="AQ117" s="11"/>
      <c r="AR117" s="92"/>
    </row>
    <row r="118" spans="1:44" x14ac:dyDescent="0.25">
      <c r="A118" s="11" t="s">
        <v>7137</v>
      </c>
      <c r="B118" s="11" t="s">
        <v>8405</v>
      </c>
      <c r="C118" s="12" t="s">
        <v>7138</v>
      </c>
      <c r="D118" s="12" t="s">
        <v>7139</v>
      </c>
      <c r="E118" s="22">
        <v>4</v>
      </c>
      <c r="F118" s="25">
        <v>18.108797070000001</v>
      </c>
      <c r="G118" s="14">
        <v>18.79417419</v>
      </c>
      <c r="H118" s="14">
        <v>19.501682280000001</v>
      </c>
      <c r="I118" s="14">
        <v>21.472091670000001</v>
      </c>
      <c r="J118" s="14">
        <v>18.29655838</v>
      </c>
      <c r="K118" s="14">
        <f t="shared" si="12"/>
        <v>19.234660717999997</v>
      </c>
      <c r="L118" s="15">
        <v>21.803964610000001</v>
      </c>
      <c r="M118" s="15">
        <v>22.062103270000001</v>
      </c>
      <c r="N118" s="15">
        <v>21.290584559999999</v>
      </c>
      <c r="O118" s="15">
        <v>20.864564900000001</v>
      </c>
      <c r="P118" s="15">
        <v>22.69338608</v>
      </c>
      <c r="Q118" s="15">
        <f t="shared" si="13"/>
        <v>21.742920684000001</v>
      </c>
      <c r="R118" s="1" t="b">
        <v>1</v>
      </c>
      <c r="S118" s="16">
        <v>4.7635789229295934E-2</v>
      </c>
      <c r="T118" s="1">
        <v>2.5082599640000001</v>
      </c>
      <c r="U118" s="1">
        <f t="shared" si="14"/>
        <v>5.6893347300668067</v>
      </c>
      <c r="V118" s="1"/>
      <c r="W118" s="26"/>
      <c r="X118" s="25">
        <v>20.40654945</v>
      </c>
      <c r="Y118" s="14">
        <v>20.502323149999999</v>
      </c>
      <c r="Z118" s="14">
        <v>20.912982939999999</v>
      </c>
      <c r="AA118" s="14">
        <v>20.919761659999999</v>
      </c>
      <c r="AB118" s="14">
        <v>21.186101910000001</v>
      </c>
      <c r="AC118" s="14">
        <f t="shared" si="15"/>
        <v>20.785543822000001</v>
      </c>
      <c r="AD118" s="15">
        <v>20.889261250000001</v>
      </c>
      <c r="AE118" s="15">
        <v>20.958156590000002</v>
      </c>
      <c r="AF118" s="15">
        <v>20.948705669999999</v>
      </c>
      <c r="AG118" s="15">
        <v>21.00278282</v>
      </c>
      <c r="AH118" s="15">
        <v>21.003536220000001</v>
      </c>
      <c r="AI118" s="15">
        <f t="shared" si="16"/>
        <v>20.960488509999998</v>
      </c>
      <c r="AJ118" s="1" t="b">
        <v>1</v>
      </c>
      <c r="AK118" s="16">
        <v>0.2444324557298885</v>
      </c>
      <c r="AL118" s="1">
        <v>0.17494468699999999</v>
      </c>
      <c r="AM118" s="1">
        <f t="shared" si="17"/>
        <v>1.1289211210841599</v>
      </c>
      <c r="AN118" s="1"/>
      <c r="AO118" s="54"/>
      <c r="AP118" s="91"/>
      <c r="AQ118" s="11"/>
      <c r="AR118" s="92"/>
    </row>
    <row r="119" spans="1:44" x14ac:dyDescent="0.25">
      <c r="A119" s="11" t="s">
        <v>5353</v>
      </c>
      <c r="B119" s="11" t="s">
        <v>5354</v>
      </c>
      <c r="C119" s="12" t="s">
        <v>5355</v>
      </c>
      <c r="D119" s="12" t="s">
        <v>5356</v>
      </c>
      <c r="E119" s="22">
        <v>5</v>
      </c>
      <c r="F119" s="25">
        <v>18.25126457</v>
      </c>
      <c r="G119" s="14">
        <v>20.942630770000001</v>
      </c>
      <c r="H119" s="14">
        <v>20.791746140000001</v>
      </c>
      <c r="I119" s="14">
        <v>18.862169269999999</v>
      </c>
      <c r="J119" s="14">
        <v>19.257335659999999</v>
      </c>
      <c r="K119" s="14">
        <f t="shared" si="12"/>
        <v>19.621029281999999</v>
      </c>
      <c r="L119" s="15">
        <v>24.339262009999999</v>
      </c>
      <c r="M119" s="15">
        <v>22.015871050000001</v>
      </c>
      <c r="N119" s="15">
        <v>22.127923970000001</v>
      </c>
      <c r="O119" s="15">
        <v>22.280536649999998</v>
      </c>
      <c r="P119" s="15">
        <v>19.36274719</v>
      </c>
      <c r="Q119" s="15">
        <f t="shared" si="13"/>
        <v>22.025268174000001</v>
      </c>
      <c r="R119" s="1" t="b">
        <v>1</v>
      </c>
      <c r="S119" s="16">
        <v>8.745121405160948E-2</v>
      </c>
      <c r="T119" s="1">
        <v>2.404238892</v>
      </c>
      <c r="U119" s="1">
        <f t="shared" si="14"/>
        <v>5.2935622338277186</v>
      </c>
      <c r="V119" s="1"/>
      <c r="W119" s="26"/>
      <c r="X119" s="25">
        <v>17.714670179999999</v>
      </c>
      <c r="Y119" s="14">
        <v>18.099897380000002</v>
      </c>
      <c r="Z119" s="14">
        <v>18.384428020000001</v>
      </c>
      <c r="AA119" s="14">
        <v>19.863660809999999</v>
      </c>
      <c r="AB119" s="14">
        <v>19.819477079999999</v>
      </c>
      <c r="AC119" s="14">
        <f t="shared" si="15"/>
        <v>18.776426694000001</v>
      </c>
      <c r="AD119" s="15">
        <v>20.545854569999999</v>
      </c>
      <c r="AE119" s="15">
        <v>18.895830149999998</v>
      </c>
      <c r="AF119" s="15">
        <v>17.996685029999998</v>
      </c>
      <c r="AG119" s="15">
        <v>18.78691864</v>
      </c>
      <c r="AH119" s="15">
        <v>19.163793559999998</v>
      </c>
      <c r="AI119" s="15">
        <f t="shared" si="16"/>
        <v>19.077816389999999</v>
      </c>
      <c r="AJ119" s="1"/>
      <c r="AK119" s="16">
        <v>0.69093665320742004</v>
      </c>
      <c r="AL119" s="1">
        <v>0.30138969399999999</v>
      </c>
      <c r="AM119" s="1">
        <f t="shared" si="17"/>
        <v>1.232330899920475</v>
      </c>
      <c r="AN119" s="1"/>
      <c r="AO119" s="54"/>
      <c r="AP119" s="91"/>
      <c r="AQ119" s="11"/>
      <c r="AR119" s="92" t="b">
        <v>1</v>
      </c>
    </row>
    <row r="120" spans="1:44" x14ac:dyDescent="0.25">
      <c r="A120" s="11" t="s">
        <v>6315</v>
      </c>
      <c r="B120" s="11" t="s">
        <v>6316</v>
      </c>
      <c r="C120" s="12" t="s">
        <v>6316</v>
      </c>
      <c r="D120" s="12" t="s">
        <v>6317</v>
      </c>
      <c r="E120" s="22">
        <v>5</v>
      </c>
      <c r="F120" s="25">
        <v>23.2166748</v>
      </c>
      <c r="G120" s="14">
        <v>23.404575350000002</v>
      </c>
      <c r="H120" s="14">
        <v>18.92239571</v>
      </c>
      <c r="I120" s="14">
        <v>22.84178352</v>
      </c>
      <c r="J120" s="14">
        <v>18.92243195</v>
      </c>
      <c r="K120" s="14">
        <f t="shared" si="12"/>
        <v>21.461572266000001</v>
      </c>
      <c r="L120" s="15">
        <v>24.189107889999999</v>
      </c>
      <c r="M120" s="15">
        <v>24.16407585</v>
      </c>
      <c r="N120" s="15">
        <v>23.483207700000001</v>
      </c>
      <c r="O120" s="15">
        <v>23.821140289999999</v>
      </c>
      <c r="P120" s="15">
        <v>23.36158562</v>
      </c>
      <c r="Q120" s="15">
        <f t="shared" si="13"/>
        <v>23.803823470000001</v>
      </c>
      <c r="R120" s="1" t="b">
        <v>1</v>
      </c>
      <c r="S120" s="16">
        <v>5.6646461077672246E-2</v>
      </c>
      <c r="T120" s="1">
        <v>2.3422512050000002</v>
      </c>
      <c r="U120" s="1">
        <f t="shared" si="14"/>
        <v>5.0709329724518115</v>
      </c>
      <c r="V120" s="1"/>
      <c r="W120" s="26"/>
      <c r="X120" s="25">
        <v>22.299777980000002</v>
      </c>
      <c r="Y120" s="14">
        <v>23.047067640000002</v>
      </c>
      <c r="Z120" s="14">
        <v>18.670160289999998</v>
      </c>
      <c r="AA120" s="14">
        <v>20.842224120000001</v>
      </c>
      <c r="AB120" s="14">
        <v>18.278551100000001</v>
      </c>
      <c r="AC120" s="14">
        <f t="shared" si="15"/>
        <v>20.627556225999999</v>
      </c>
      <c r="AD120" s="15">
        <v>22.736820219999998</v>
      </c>
      <c r="AE120" s="15">
        <v>23.0091362</v>
      </c>
      <c r="AF120" s="15">
        <v>23.499113080000001</v>
      </c>
      <c r="AG120" s="15">
        <v>21.514991760000001</v>
      </c>
      <c r="AH120" s="15">
        <v>22.103799819999999</v>
      </c>
      <c r="AI120" s="15">
        <f t="shared" si="16"/>
        <v>22.572772215999997</v>
      </c>
      <c r="AJ120" s="1" t="b">
        <v>1</v>
      </c>
      <c r="AK120" s="16">
        <v>0.12139946420772127</v>
      </c>
      <c r="AL120" s="1">
        <v>1.945215988</v>
      </c>
      <c r="AM120" s="1">
        <f t="shared" si="17"/>
        <v>3.8509542612882459</v>
      </c>
      <c r="AN120" s="1"/>
      <c r="AO120" s="54"/>
      <c r="AP120" s="91"/>
      <c r="AQ120" s="11"/>
      <c r="AR120" s="92"/>
    </row>
    <row r="121" spans="1:44" x14ac:dyDescent="0.25">
      <c r="A121" s="11" t="s">
        <v>3313</v>
      </c>
      <c r="B121" s="11" t="s">
        <v>3314</v>
      </c>
      <c r="C121" s="12" t="s">
        <v>3314</v>
      </c>
      <c r="D121" s="12" t="s">
        <v>3315</v>
      </c>
      <c r="E121" s="22">
        <v>2</v>
      </c>
      <c r="F121" s="25">
        <v>21.002988819999999</v>
      </c>
      <c r="G121" s="14">
        <v>19.388118739999999</v>
      </c>
      <c r="H121" s="14">
        <v>18.513797759999999</v>
      </c>
      <c r="I121" s="14">
        <v>18.718595499999999</v>
      </c>
      <c r="J121" s="14">
        <v>19.383571620000001</v>
      </c>
      <c r="K121" s="14">
        <f t="shared" si="12"/>
        <v>19.401414488</v>
      </c>
      <c r="L121" s="15">
        <v>19.782470700000001</v>
      </c>
      <c r="M121" s="15">
        <v>21.953296659999999</v>
      </c>
      <c r="N121" s="15">
        <v>23.312021260000002</v>
      </c>
      <c r="O121" s="15">
        <v>23.624553679999998</v>
      </c>
      <c r="P121" s="15">
        <v>19.192413330000001</v>
      </c>
      <c r="Q121" s="15">
        <f t="shared" si="13"/>
        <v>21.572951126</v>
      </c>
      <c r="R121" s="1" t="b">
        <v>1</v>
      </c>
      <c r="S121" s="16">
        <v>0.15923309260555421</v>
      </c>
      <c r="T121" s="1">
        <v>2.1715366359999999</v>
      </c>
      <c r="U121" s="1">
        <f t="shared" si="14"/>
        <v>4.5050297586223875</v>
      </c>
      <c r="V121" s="1"/>
      <c r="W121" s="26"/>
      <c r="X121" s="25">
        <v>18.14275932</v>
      </c>
      <c r="Y121" s="14">
        <v>17.73749733</v>
      </c>
      <c r="Z121" s="14">
        <v>19.170852660000001</v>
      </c>
      <c r="AA121" s="14">
        <v>18.617258069999998</v>
      </c>
      <c r="AB121" s="14">
        <v>20.932146070000002</v>
      </c>
      <c r="AC121" s="14">
        <f t="shared" si="15"/>
        <v>18.92010269</v>
      </c>
      <c r="AD121" s="15">
        <v>18.483510970000001</v>
      </c>
      <c r="AE121" s="15">
        <v>20.88710403</v>
      </c>
      <c r="AF121" s="15">
        <v>21.35842323</v>
      </c>
      <c r="AG121" s="15">
        <v>20.963668819999999</v>
      </c>
      <c r="AH121" s="15">
        <v>19.154304499999999</v>
      </c>
      <c r="AI121" s="15">
        <f t="shared" si="16"/>
        <v>20.169402309999999</v>
      </c>
      <c r="AJ121" s="1" t="b">
        <v>1</v>
      </c>
      <c r="AK121" s="16">
        <v>0.23114409815800585</v>
      </c>
      <c r="AL121" s="1">
        <v>1.2492996220000001</v>
      </c>
      <c r="AM121" s="1">
        <f t="shared" si="17"/>
        <v>2.3772598732781738</v>
      </c>
      <c r="AN121" s="1"/>
      <c r="AO121" s="54"/>
      <c r="AP121" s="91"/>
      <c r="AQ121" s="11"/>
      <c r="AR121" s="92"/>
    </row>
    <row r="122" spans="1:44" x14ac:dyDescent="0.25">
      <c r="A122" s="11" t="s">
        <v>4916</v>
      </c>
      <c r="B122" s="11" t="s">
        <v>4917</v>
      </c>
      <c r="C122" s="12" t="s">
        <v>4918</v>
      </c>
      <c r="D122" s="12" t="s">
        <v>4919</v>
      </c>
      <c r="E122" s="22">
        <v>4</v>
      </c>
      <c r="F122" s="25">
        <v>18.898235320000001</v>
      </c>
      <c r="G122" s="14">
        <v>24.469238279999999</v>
      </c>
      <c r="H122" s="14">
        <v>19.824373250000001</v>
      </c>
      <c r="I122" s="14">
        <v>19.638204569999999</v>
      </c>
      <c r="J122" s="14">
        <v>19.634513850000001</v>
      </c>
      <c r="K122" s="14">
        <f t="shared" si="12"/>
        <v>20.492913053999999</v>
      </c>
      <c r="L122" s="15">
        <v>21.96677017</v>
      </c>
      <c r="M122" s="15">
        <v>18.993965150000001</v>
      </c>
      <c r="N122" s="15">
        <v>24.763547899999999</v>
      </c>
      <c r="O122" s="15">
        <v>24.994554520000001</v>
      </c>
      <c r="P122" s="15">
        <v>21.601411819999999</v>
      </c>
      <c r="Q122" s="15">
        <f t="shared" si="13"/>
        <v>22.464049912</v>
      </c>
      <c r="R122" s="1" t="b">
        <v>1</v>
      </c>
      <c r="S122" s="16">
        <v>0.37172040101618592</v>
      </c>
      <c r="T122" s="1">
        <v>1.971136856</v>
      </c>
      <c r="U122" s="1">
        <f t="shared" si="14"/>
        <v>3.9207695732240557</v>
      </c>
      <c r="V122" s="1"/>
      <c r="W122" s="26"/>
      <c r="X122" s="25">
        <v>21.379306790000001</v>
      </c>
      <c r="Y122" s="14">
        <v>23.36131859</v>
      </c>
      <c r="Z122" s="14">
        <v>22.364448549999999</v>
      </c>
      <c r="AA122" s="14">
        <v>18.709592820000001</v>
      </c>
      <c r="AB122" s="14">
        <v>22.404783250000001</v>
      </c>
      <c r="AC122" s="14">
        <f t="shared" si="15"/>
        <v>21.643889999999999</v>
      </c>
      <c r="AD122" s="15">
        <v>18.51281548</v>
      </c>
      <c r="AE122" s="15">
        <v>23.51725197</v>
      </c>
      <c r="AF122" s="15">
        <v>19.31367874</v>
      </c>
      <c r="AG122" s="15">
        <v>18.159933089999999</v>
      </c>
      <c r="AH122" s="15">
        <v>19.07719994</v>
      </c>
      <c r="AI122" s="15">
        <f t="shared" si="16"/>
        <v>19.716175843999999</v>
      </c>
      <c r="AJ122" s="1" t="b">
        <v>1</v>
      </c>
      <c r="AK122" s="16">
        <v>5.5191921851036128E-2</v>
      </c>
      <c r="AL122" s="1">
        <v>-1.927714157</v>
      </c>
      <c r="AM122" s="1">
        <f t="shared" si="17"/>
        <v>0.26284529998611678</v>
      </c>
      <c r="AN122" s="1"/>
      <c r="AO122" s="54"/>
      <c r="AP122" s="91"/>
      <c r="AQ122" s="11"/>
      <c r="AR122" s="92"/>
    </row>
    <row r="123" spans="1:44" x14ac:dyDescent="0.25">
      <c r="A123" s="11" t="s">
        <v>6369</v>
      </c>
      <c r="B123" s="11" t="s">
        <v>8297</v>
      </c>
      <c r="C123" s="12" t="s">
        <v>6370</v>
      </c>
      <c r="D123" s="12" t="s">
        <v>6371</v>
      </c>
      <c r="E123" s="22">
        <v>3</v>
      </c>
      <c r="F123" s="25">
        <v>22.919399259999999</v>
      </c>
      <c r="G123" s="14">
        <v>19.207460399999999</v>
      </c>
      <c r="H123" s="14">
        <v>18.257657999999999</v>
      </c>
      <c r="I123" s="14">
        <v>21.854755399999998</v>
      </c>
      <c r="J123" s="14">
        <v>22.76904678</v>
      </c>
      <c r="K123" s="14">
        <f t="shared" si="12"/>
        <v>21.001663967999995</v>
      </c>
      <c r="L123" s="15">
        <v>22.93061256</v>
      </c>
      <c r="M123" s="15">
        <v>22.68391037</v>
      </c>
      <c r="N123" s="15">
        <v>22.485174180000001</v>
      </c>
      <c r="O123" s="15">
        <v>23.46326256</v>
      </c>
      <c r="P123" s="15">
        <v>22.998071670000002</v>
      </c>
      <c r="Q123" s="15">
        <f t="shared" si="13"/>
        <v>22.912206267999998</v>
      </c>
      <c r="R123" s="1" t="b">
        <v>1</v>
      </c>
      <c r="S123" s="16">
        <v>8.7085988938030726E-2</v>
      </c>
      <c r="T123" s="1">
        <v>1.9105422969999999</v>
      </c>
      <c r="U123" s="1">
        <f t="shared" si="14"/>
        <v>3.7595038973633623</v>
      </c>
      <c r="V123" s="1"/>
      <c r="W123" s="26"/>
      <c r="X123" s="25">
        <v>22.090616229999998</v>
      </c>
      <c r="Y123" s="14">
        <v>22.152517320000001</v>
      </c>
      <c r="Z123" s="14">
        <v>21.599506380000001</v>
      </c>
      <c r="AA123" s="14">
        <v>22.107700350000002</v>
      </c>
      <c r="AB123" s="14">
        <v>21.909360889999999</v>
      </c>
      <c r="AC123" s="14">
        <f t="shared" si="15"/>
        <v>21.971940233999998</v>
      </c>
      <c r="AD123" s="15">
        <v>22.826850889999999</v>
      </c>
      <c r="AE123" s="15">
        <v>21.6687355</v>
      </c>
      <c r="AF123" s="15">
        <v>21.459190370000002</v>
      </c>
      <c r="AG123" s="15">
        <v>21.144138340000001</v>
      </c>
      <c r="AH123" s="15">
        <v>22.006519319999999</v>
      </c>
      <c r="AI123" s="15">
        <f t="shared" si="16"/>
        <v>21.821086884</v>
      </c>
      <c r="AJ123" s="1" t="b">
        <v>1</v>
      </c>
      <c r="AK123" s="16">
        <v>0.62412642264075713</v>
      </c>
      <c r="AL123" s="1">
        <v>-0.150853348</v>
      </c>
      <c r="AM123" s="1">
        <f t="shared" si="17"/>
        <v>0.90071753441120794</v>
      </c>
      <c r="AN123" s="1"/>
      <c r="AO123" s="54"/>
      <c r="AP123" s="91"/>
      <c r="AQ123" s="11"/>
      <c r="AR123" s="92"/>
    </row>
    <row r="124" spans="1:44" x14ac:dyDescent="0.25">
      <c r="A124" s="11" t="s">
        <v>1203</v>
      </c>
      <c r="B124" s="11" t="s">
        <v>1204</v>
      </c>
      <c r="C124" s="12" t="s">
        <v>1204</v>
      </c>
      <c r="D124" s="12" t="s">
        <v>1205</v>
      </c>
      <c r="E124" s="22">
        <v>8</v>
      </c>
      <c r="F124" s="25">
        <v>24.138603209999999</v>
      </c>
      <c r="G124" s="14">
        <v>19.774957659999998</v>
      </c>
      <c r="H124" s="14">
        <v>23.550512309999998</v>
      </c>
      <c r="I124" s="14">
        <v>21.261381149999998</v>
      </c>
      <c r="J124" s="14">
        <v>23.751850130000001</v>
      </c>
      <c r="K124" s="14">
        <f t="shared" si="12"/>
        <v>22.495460892000001</v>
      </c>
      <c r="L124" s="15">
        <v>24.556079860000001</v>
      </c>
      <c r="M124" s="15">
        <v>23.617956159999999</v>
      </c>
      <c r="N124" s="15">
        <v>24.20157433</v>
      </c>
      <c r="O124" s="15">
        <v>24.827888489999999</v>
      </c>
      <c r="P124" s="15">
        <v>24.64410973</v>
      </c>
      <c r="Q124" s="15">
        <f t="shared" si="13"/>
        <v>24.369521714000001</v>
      </c>
      <c r="R124" s="1" t="b">
        <v>1</v>
      </c>
      <c r="S124" s="16">
        <v>6.7430478418169904E-2</v>
      </c>
      <c r="T124" s="1">
        <v>1.8740608219999999</v>
      </c>
      <c r="U124" s="1">
        <f t="shared" si="14"/>
        <v>3.6656291132274301</v>
      </c>
      <c r="V124" s="1"/>
      <c r="W124" s="26"/>
      <c r="X124" s="25">
        <v>21.813037869999999</v>
      </c>
      <c r="Y124" s="14">
        <v>22.746303560000001</v>
      </c>
      <c r="Z124" s="14">
        <v>23.047433850000001</v>
      </c>
      <c r="AA124" s="14">
        <v>23.011459349999999</v>
      </c>
      <c r="AB124" s="14">
        <v>24.052749630000001</v>
      </c>
      <c r="AC124" s="14">
        <f t="shared" si="15"/>
        <v>22.934196852000003</v>
      </c>
      <c r="AD124" s="15">
        <v>23.448970790000001</v>
      </c>
      <c r="AE124" s="15">
        <v>23.254217149999999</v>
      </c>
      <c r="AF124" s="15">
        <v>23.389556880000001</v>
      </c>
      <c r="AG124" s="15">
        <v>23.681745530000001</v>
      </c>
      <c r="AH124" s="15">
        <v>23.7602005</v>
      </c>
      <c r="AI124" s="15">
        <f t="shared" si="16"/>
        <v>23.506938170000002</v>
      </c>
      <c r="AJ124" s="1" t="b">
        <v>1</v>
      </c>
      <c r="AK124" s="16">
        <v>0.14022790346979064</v>
      </c>
      <c r="AL124" s="1">
        <v>0.57274131800000005</v>
      </c>
      <c r="AM124" s="1">
        <f t="shared" si="17"/>
        <v>1.4873470502087529</v>
      </c>
      <c r="AN124" s="1"/>
      <c r="AO124" s="54"/>
      <c r="AP124" s="91"/>
      <c r="AQ124" s="11"/>
      <c r="AR124" s="92"/>
    </row>
    <row r="125" spans="1:44" x14ac:dyDescent="0.25">
      <c r="A125" s="11" t="s">
        <v>7018</v>
      </c>
      <c r="B125" s="11" t="s">
        <v>7019</v>
      </c>
      <c r="C125" s="12" t="s">
        <v>7020</v>
      </c>
      <c r="D125" s="12" t="s">
        <v>7021</v>
      </c>
      <c r="E125" s="22">
        <v>2</v>
      </c>
      <c r="F125" s="25">
        <v>19.233375550000002</v>
      </c>
      <c r="G125" s="14">
        <v>22.44886971</v>
      </c>
      <c r="H125" s="14">
        <v>18.40585136</v>
      </c>
      <c r="I125" s="14">
        <v>22.571008679999998</v>
      </c>
      <c r="J125" s="14">
        <v>19.71682358</v>
      </c>
      <c r="K125" s="14">
        <f t="shared" si="12"/>
        <v>20.475185775999996</v>
      </c>
      <c r="L125" s="15">
        <v>23.08465958</v>
      </c>
      <c r="M125" s="15">
        <v>22.346542360000001</v>
      </c>
      <c r="N125" s="15">
        <v>22.603563309999998</v>
      </c>
      <c r="O125" s="15">
        <v>23.453874590000002</v>
      </c>
      <c r="P125" s="15">
        <v>20.041326519999998</v>
      </c>
      <c r="Q125" s="15">
        <f t="shared" si="13"/>
        <v>22.305993271999998</v>
      </c>
      <c r="R125" s="1" t="b">
        <v>1</v>
      </c>
      <c r="S125" s="16">
        <v>0.11476867612137967</v>
      </c>
      <c r="T125" s="1">
        <v>1.830807495</v>
      </c>
      <c r="U125" s="1">
        <f t="shared" si="14"/>
        <v>3.5573612684777163</v>
      </c>
      <c r="V125" s="1"/>
      <c r="W125" s="26"/>
      <c r="X125" s="25">
        <v>18.358489989999999</v>
      </c>
      <c r="Y125" s="14">
        <v>18.774541849999999</v>
      </c>
      <c r="Z125" s="14">
        <v>18.028837200000002</v>
      </c>
      <c r="AA125" s="14">
        <v>19.303392410000001</v>
      </c>
      <c r="AB125" s="14">
        <v>21.502807619999999</v>
      </c>
      <c r="AC125" s="14">
        <f t="shared" si="15"/>
        <v>19.193613813999999</v>
      </c>
      <c r="AD125" s="15">
        <v>20.991685870000001</v>
      </c>
      <c r="AE125" s="15">
        <v>18.61914063</v>
      </c>
      <c r="AF125" s="15">
        <v>18.37402153</v>
      </c>
      <c r="AG125" s="15">
        <v>17.69039536</v>
      </c>
      <c r="AH125" s="15">
        <v>21.69132042</v>
      </c>
      <c r="AI125" s="15">
        <f t="shared" si="16"/>
        <v>19.473312761999999</v>
      </c>
      <c r="AJ125" s="1"/>
      <c r="AK125" s="16">
        <v>0.70304384915015861</v>
      </c>
      <c r="AL125" s="1">
        <v>0.279698944</v>
      </c>
      <c r="AM125" s="1">
        <f t="shared" si="17"/>
        <v>1.2139415373552305</v>
      </c>
      <c r="AN125" s="1"/>
      <c r="AO125" s="54"/>
      <c r="AP125" s="91"/>
      <c r="AQ125" s="11"/>
      <c r="AR125" s="92"/>
    </row>
    <row r="126" spans="1:44" x14ac:dyDescent="0.25">
      <c r="A126" s="11" t="s">
        <v>2997</v>
      </c>
      <c r="B126" s="11" t="s">
        <v>7875</v>
      </c>
      <c r="C126" s="12" t="s">
        <v>2998</v>
      </c>
      <c r="D126" s="12" t="s">
        <v>2999</v>
      </c>
      <c r="E126" s="22">
        <v>2</v>
      </c>
      <c r="F126" s="25">
        <v>19.151472089999999</v>
      </c>
      <c r="G126" s="14">
        <v>22.506227490000001</v>
      </c>
      <c r="H126" s="14">
        <v>19.428176879999999</v>
      </c>
      <c r="I126" s="14">
        <v>20.024124149999999</v>
      </c>
      <c r="J126" s="14">
        <v>20.053937909999998</v>
      </c>
      <c r="K126" s="14">
        <f t="shared" si="12"/>
        <v>20.232787703999996</v>
      </c>
      <c r="L126" s="15">
        <v>22.984785080000002</v>
      </c>
      <c r="M126" s="15">
        <v>22.37129784</v>
      </c>
      <c r="N126" s="15">
        <v>22.432727809999999</v>
      </c>
      <c r="O126" s="15">
        <v>22.529266360000001</v>
      </c>
      <c r="P126" s="15">
        <v>19.86484909</v>
      </c>
      <c r="Q126" s="15">
        <f t="shared" si="13"/>
        <v>22.036585236000001</v>
      </c>
      <c r="R126" s="1" t="b">
        <v>1</v>
      </c>
      <c r="S126" s="16">
        <v>9.5503479143386555E-2</v>
      </c>
      <c r="T126" s="1">
        <v>1.8037975310000001</v>
      </c>
      <c r="U126" s="1">
        <f t="shared" si="14"/>
        <v>3.4913803469825138</v>
      </c>
      <c r="V126" s="1"/>
      <c r="W126" s="26"/>
      <c r="X126" s="25">
        <v>21.95020294</v>
      </c>
      <c r="Y126" s="14">
        <v>19.24928474</v>
      </c>
      <c r="Z126" s="14">
        <v>19.098138809999998</v>
      </c>
      <c r="AA126" s="14">
        <v>18.434104919999999</v>
      </c>
      <c r="AB126" s="14">
        <v>18.232475279999999</v>
      </c>
      <c r="AC126" s="14">
        <f t="shared" si="15"/>
        <v>19.392841338</v>
      </c>
      <c r="AD126" s="15">
        <v>18.115835189999999</v>
      </c>
      <c r="AE126" s="15">
        <v>21.68807983</v>
      </c>
      <c r="AF126" s="15">
        <v>21.92335701</v>
      </c>
      <c r="AG126" s="15">
        <v>21.40202713</v>
      </c>
      <c r="AH126" s="15">
        <v>21.546278000000001</v>
      </c>
      <c r="AI126" s="15">
        <f t="shared" si="16"/>
        <v>20.935115431999996</v>
      </c>
      <c r="AJ126" s="1" t="b">
        <v>1</v>
      </c>
      <c r="AK126" s="16">
        <v>0.31747122370642317</v>
      </c>
      <c r="AL126" s="1">
        <v>1.5422740939999999</v>
      </c>
      <c r="AM126" s="1">
        <f t="shared" si="17"/>
        <v>2.9125323901360742</v>
      </c>
      <c r="AN126" s="1"/>
      <c r="AO126" s="54"/>
      <c r="AP126" s="91"/>
      <c r="AQ126" s="11"/>
      <c r="AR126" s="92"/>
    </row>
    <row r="127" spans="1:44" x14ac:dyDescent="0.25">
      <c r="A127" s="11" t="s">
        <v>5032</v>
      </c>
      <c r="B127" s="11" t="s">
        <v>5033</v>
      </c>
      <c r="C127" s="12" t="s">
        <v>5034</v>
      </c>
      <c r="D127" s="12" t="s">
        <v>5035</v>
      </c>
      <c r="E127" s="22">
        <v>5</v>
      </c>
      <c r="F127" s="25">
        <v>19.45768356</v>
      </c>
      <c r="G127" s="14">
        <v>20.135484699999999</v>
      </c>
      <c r="H127" s="14">
        <v>20.387060170000002</v>
      </c>
      <c r="I127" s="14">
        <v>20.339105610000001</v>
      </c>
      <c r="J127" s="14">
        <v>19.496631619999999</v>
      </c>
      <c r="K127" s="14">
        <f t="shared" si="12"/>
        <v>19.963193132000001</v>
      </c>
      <c r="L127" s="15">
        <v>23.313543320000001</v>
      </c>
      <c r="M127" s="15">
        <v>21.418901439999999</v>
      </c>
      <c r="N127" s="15">
        <v>22.24347878</v>
      </c>
      <c r="O127" s="15">
        <v>22.028100970000001</v>
      </c>
      <c r="P127" s="15">
        <v>19.42356491</v>
      </c>
      <c r="Q127" s="15">
        <f t="shared" si="13"/>
        <v>21.685517883999999</v>
      </c>
      <c r="R127" s="1" t="b">
        <v>1</v>
      </c>
      <c r="S127" s="16">
        <v>5.2690890693032878E-2</v>
      </c>
      <c r="T127" s="1">
        <v>1.7223247530000001</v>
      </c>
      <c r="U127" s="1">
        <f t="shared" si="14"/>
        <v>3.2996768734786377</v>
      </c>
      <c r="V127" s="1"/>
      <c r="W127" s="26"/>
      <c r="X127" s="25">
        <v>18.7511425</v>
      </c>
      <c r="Y127" s="14">
        <v>18.489553449999999</v>
      </c>
      <c r="Z127" s="14">
        <v>18.544324870000001</v>
      </c>
      <c r="AA127" s="14">
        <v>18.325195310000002</v>
      </c>
      <c r="AB127" s="14">
        <v>18.430950159999998</v>
      </c>
      <c r="AC127" s="14">
        <f t="shared" si="15"/>
        <v>18.508233257999997</v>
      </c>
      <c r="AD127" s="15">
        <v>19.18858337</v>
      </c>
      <c r="AE127" s="15">
        <v>18.015726090000001</v>
      </c>
      <c r="AF127" s="15">
        <v>20.071430209999999</v>
      </c>
      <c r="AG127" s="15">
        <v>18.08292389</v>
      </c>
      <c r="AH127" s="15">
        <v>17.284183500000001</v>
      </c>
      <c r="AI127" s="15">
        <f t="shared" si="16"/>
        <v>18.528569412000003</v>
      </c>
      <c r="AJ127" s="1"/>
      <c r="AK127" s="16">
        <v>0.96640807473419332</v>
      </c>
      <c r="AL127" s="1">
        <v>2.0336151E-2</v>
      </c>
      <c r="AM127" s="1">
        <f t="shared" si="17"/>
        <v>1.0141957620223385</v>
      </c>
      <c r="AN127" s="1"/>
      <c r="AO127" s="54"/>
      <c r="AP127" s="91"/>
      <c r="AQ127" s="11"/>
      <c r="AR127" s="92"/>
    </row>
    <row r="128" spans="1:44" x14ac:dyDescent="0.25">
      <c r="A128" s="11" t="s">
        <v>1169</v>
      </c>
      <c r="B128" s="11" t="s">
        <v>1170</v>
      </c>
      <c r="C128" s="12" t="s">
        <v>1170</v>
      </c>
      <c r="D128" s="12" t="s">
        <v>1171</v>
      </c>
      <c r="E128" s="22">
        <v>2</v>
      </c>
      <c r="F128" s="25">
        <v>20.178279880000002</v>
      </c>
      <c r="G128" s="14">
        <v>20.739336009999999</v>
      </c>
      <c r="H128" s="14">
        <v>21.15992546</v>
      </c>
      <c r="I128" s="14">
        <v>19.806352619999998</v>
      </c>
      <c r="J128" s="14">
        <v>20.022151950000001</v>
      </c>
      <c r="K128" s="14">
        <f t="shared" si="12"/>
        <v>20.381209183999999</v>
      </c>
      <c r="L128" s="15">
        <v>21.444452290000001</v>
      </c>
      <c r="M128" s="15">
        <v>20.052162169999999</v>
      </c>
      <c r="N128" s="15">
        <v>25.068908690000001</v>
      </c>
      <c r="O128" s="15">
        <v>24.09924698</v>
      </c>
      <c r="P128" s="15">
        <v>19.61406517</v>
      </c>
      <c r="Q128" s="15">
        <f t="shared" si="13"/>
        <v>22.055767060000001</v>
      </c>
      <c r="R128" s="1" t="b">
        <v>1</v>
      </c>
      <c r="S128" s="16">
        <v>0.18503143032068137</v>
      </c>
      <c r="T128" s="1">
        <v>1.674557877</v>
      </c>
      <c r="U128" s="1">
        <f t="shared" si="14"/>
        <v>3.192215121042465</v>
      </c>
      <c r="V128" s="1"/>
      <c r="W128" s="26"/>
      <c r="X128" s="25">
        <v>19.64949799</v>
      </c>
      <c r="Y128" s="14">
        <v>20.654996870000002</v>
      </c>
      <c r="Z128" s="14">
        <v>18.203662869999999</v>
      </c>
      <c r="AA128" s="14">
        <v>17.456855770000001</v>
      </c>
      <c r="AB128" s="14">
        <v>18.61215782</v>
      </c>
      <c r="AC128" s="14">
        <f t="shared" si="15"/>
        <v>18.915434264000005</v>
      </c>
      <c r="AD128" s="15">
        <v>21.153446200000001</v>
      </c>
      <c r="AE128" s="15">
        <v>21.175054549999999</v>
      </c>
      <c r="AF128" s="15">
        <v>20.430427550000001</v>
      </c>
      <c r="AG128" s="15">
        <v>21.29384232</v>
      </c>
      <c r="AH128" s="15">
        <v>18.254827500000001</v>
      </c>
      <c r="AI128" s="15">
        <f t="shared" si="16"/>
        <v>20.461519624000001</v>
      </c>
      <c r="AJ128" s="1" t="b">
        <v>1</v>
      </c>
      <c r="AK128" s="16">
        <v>9.8514844234680488E-2</v>
      </c>
      <c r="AL128" s="1">
        <v>1.546085358</v>
      </c>
      <c r="AM128" s="1">
        <f t="shared" si="17"/>
        <v>2.9202367939265099</v>
      </c>
      <c r="AN128" s="1"/>
      <c r="AO128" s="54"/>
      <c r="AP128" s="91"/>
      <c r="AQ128" s="11"/>
      <c r="AR128" s="92"/>
    </row>
    <row r="129" spans="1:44" x14ac:dyDescent="0.25">
      <c r="A129" s="11" t="s">
        <v>1962</v>
      </c>
      <c r="B129" s="11" t="s">
        <v>7728</v>
      </c>
      <c r="C129" s="12" t="s">
        <v>1963</v>
      </c>
      <c r="D129" s="12" t="s">
        <v>1964</v>
      </c>
      <c r="E129" s="22">
        <v>12</v>
      </c>
      <c r="F129" s="25">
        <v>26.319585799999999</v>
      </c>
      <c r="G129" s="14">
        <v>19.363647459999999</v>
      </c>
      <c r="H129" s="14">
        <v>19.678253170000001</v>
      </c>
      <c r="I129" s="14">
        <v>19.51758766</v>
      </c>
      <c r="J129" s="14">
        <v>26.208717350000001</v>
      </c>
      <c r="K129" s="14">
        <f t="shared" si="12"/>
        <v>22.217558287999999</v>
      </c>
      <c r="L129" s="15">
        <v>26.02403069</v>
      </c>
      <c r="M129" s="15">
        <v>26.612314219999998</v>
      </c>
      <c r="N129" s="15">
        <v>20.071367259999999</v>
      </c>
      <c r="O129" s="15">
        <v>19.82589149</v>
      </c>
      <c r="P129" s="15">
        <v>26.635610580000002</v>
      </c>
      <c r="Q129" s="15">
        <f t="shared" si="13"/>
        <v>23.833842848</v>
      </c>
      <c r="R129" s="1" t="b">
        <v>1</v>
      </c>
      <c r="S129" s="16">
        <v>0.31684674432062926</v>
      </c>
      <c r="T129" s="1">
        <v>1.6162845610000001</v>
      </c>
      <c r="U129" s="1">
        <f t="shared" si="14"/>
        <v>3.0658445761051993</v>
      </c>
      <c r="V129" s="1"/>
      <c r="W129" s="26"/>
      <c r="X129" s="25">
        <v>25.95044708</v>
      </c>
      <c r="Y129" s="14">
        <v>17.810188289999999</v>
      </c>
      <c r="Z129" s="14">
        <v>25.159502029999999</v>
      </c>
      <c r="AA129" s="14">
        <v>18.449134829999998</v>
      </c>
      <c r="AB129" s="14">
        <v>25.435680390000002</v>
      </c>
      <c r="AC129" s="14">
        <f t="shared" si="15"/>
        <v>22.560990524000001</v>
      </c>
      <c r="AD129" s="15">
        <v>25.286689760000002</v>
      </c>
      <c r="AE129" s="15">
        <v>25.448560709999999</v>
      </c>
      <c r="AF129" s="15">
        <v>18.26487732</v>
      </c>
      <c r="AG129" s="15">
        <v>25.347394940000001</v>
      </c>
      <c r="AH129" s="15">
        <v>25.279163359999998</v>
      </c>
      <c r="AI129" s="15">
        <f t="shared" si="16"/>
        <v>23.925337217999999</v>
      </c>
      <c r="AJ129" s="1" t="b">
        <v>1</v>
      </c>
      <c r="AK129" s="16">
        <v>0.63859456207078136</v>
      </c>
      <c r="AL129" s="1">
        <v>1.3643466950000001</v>
      </c>
      <c r="AM129" s="1">
        <f t="shared" si="17"/>
        <v>2.5745971234065177</v>
      </c>
      <c r="AN129" s="1"/>
      <c r="AO129" s="54"/>
      <c r="AP129" s="91"/>
      <c r="AQ129" s="11"/>
      <c r="AR129" s="92"/>
    </row>
    <row r="130" spans="1:44" x14ac:dyDescent="0.25">
      <c r="A130" s="11" t="s">
        <v>1194</v>
      </c>
      <c r="B130" s="11" t="s">
        <v>1195</v>
      </c>
      <c r="C130" s="12" t="s">
        <v>1195</v>
      </c>
      <c r="D130" s="12" t="s">
        <v>1196</v>
      </c>
      <c r="E130" s="22">
        <v>6</v>
      </c>
      <c r="F130" s="25">
        <v>26.305198669999999</v>
      </c>
      <c r="G130" s="14">
        <v>21.77739906</v>
      </c>
      <c r="H130" s="14">
        <v>25.621063230000001</v>
      </c>
      <c r="I130" s="14">
        <v>23.928770069999999</v>
      </c>
      <c r="J130" s="14">
        <v>25.46079636</v>
      </c>
      <c r="K130" s="14">
        <f t="shared" si="12"/>
        <v>24.618645478000001</v>
      </c>
      <c r="L130" s="15">
        <v>26.796125409999998</v>
      </c>
      <c r="M130" s="15">
        <v>26.175638200000002</v>
      </c>
      <c r="N130" s="15">
        <v>26.102134700000001</v>
      </c>
      <c r="O130" s="15">
        <v>26.280403140000001</v>
      </c>
      <c r="P130" s="15">
        <v>25.72731018</v>
      </c>
      <c r="Q130" s="15">
        <f t="shared" si="13"/>
        <v>26.216322326</v>
      </c>
      <c r="R130" s="1" t="b">
        <v>1</v>
      </c>
      <c r="S130" s="16">
        <v>0.11499800864801757</v>
      </c>
      <c r="T130" s="1">
        <v>1.597676849</v>
      </c>
      <c r="U130" s="1">
        <f t="shared" si="14"/>
        <v>3.0265555881774064</v>
      </c>
      <c r="V130" s="1"/>
      <c r="W130" s="26"/>
      <c r="X130" s="25">
        <v>24.249523159999999</v>
      </c>
      <c r="Y130" s="14">
        <v>25.62761879</v>
      </c>
      <c r="Z130" s="14">
        <v>25.298625950000002</v>
      </c>
      <c r="AA130" s="14">
        <v>24.544097900000001</v>
      </c>
      <c r="AB130" s="14">
        <v>24.512979510000001</v>
      </c>
      <c r="AC130" s="14">
        <f t="shared" si="15"/>
        <v>24.846569061999997</v>
      </c>
      <c r="AD130" s="15">
        <v>26.69232178</v>
      </c>
      <c r="AE130" s="15">
        <v>26.441059110000001</v>
      </c>
      <c r="AF130" s="15">
        <v>26.30399895</v>
      </c>
      <c r="AG130" s="15">
        <v>25.153137210000001</v>
      </c>
      <c r="AH130" s="15">
        <v>25.999078749999999</v>
      </c>
      <c r="AI130" s="15">
        <f t="shared" si="16"/>
        <v>26.117919160000003</v>
      </c>
      <c r="AJ130" s="1" t="b">
        <v>1</v>
      </c>
      <c r="AK130" s="16">
        <v>1.7706923745026113E-2</v>
      </c>
      <c r="AL130" s="1">
        <v>1.2713500980000001</v>
      </c>
      <c r="AM130" s="1">
        <f t="shared" si="17"/>
        <v>2.4138735417171384</v>
      </c>
      <c r="AN130" s="1" t="b">
        <v>1</v>
      </c>
      <c r="AO130" s="54" t="b">
        <v>1</v>
      </c>
      <c r="AP130" s="91"/>
      <c r="AQ130" s="11"/>
      <c r="AR130" s="92"/>
    </row>
    <row r="131" spans="1:44" x14ac:dyDescent="0.25">
      <c r="A131" s="11" t="s">
        <v>7089</v>
      </c>
      <c r="B131" s="11" t="s">
        <v>7090</v>
      </c>
      <c r="C131" s="12" t="s">
        <v>7091</v>
      </c>
      <c r="D131" s="12" t="s">
        <v>7092</v>
      </c>
      <c r="E131" s="22">
        <v>3</v>
      </c>
      <c r="F131" s="25">
        <v>22.207826610000001</v>
      </c>
      <c r="G131" s="14">
        <v>19.091598510000001</v>
      </c>
      <c r="H131" s="14">
        <v>21.582517620000001</v>
      </c>
      <c r="I131" s="14">
        <v>22.79179573</v>
      </c>
      <c r="J131" s="14">
        <v>22.494115829999998</v>
      </c>
      <c r="K131" s="14">
        <f t="shared" si="12"/>
        <v>21.633570859999999</v>
      </c>
      <c r="L131" s="15">
        <v>24.098363880000001</v>
      </c>
      <c r="M131" s="15">
        <v>22.50217628</v>
      </c>
      <c r="N131" s="15">
        <v>20.734457020000001</v>
      </c>
      <c r="O131" s="15">
        <v>23.573808669999998</v>
      </c>
      <c r="P131" s="15">
        <v>25.17717743</v>
      </c>
      <c r="Q131" s="15">
        <f t="shared" si="13"/>
        <v>23.217196655999999</v>
      </c>
      <c r="R131" s="1" t="b">
        <v>1</v>
      </c>
      <c r="S131" s="16">
        <v>0.10173662352529128</v>
      </c>
      <c r="T131" s="1">
        <v>1.5836257929999999</v>
      </c>
      <c r="U131" s="1">
        <f t="shared" si="14"/>
        <v>2.9972216817391177</v>
      </c>
      <c r="V131" s="1"/>
      <c r="W131" s="26"/>
      <c r="X131" s="25">
        <v>22.15826225</v>
      </c>
      <c r="Y131" s="14">
        <v>21.29490852</v>
      </c>
      <c r="Z131" s="14">
        <v>22.091133119999999</v>
      </c>
      <c r="AA131" s="14">
        <v>18.07092857</v>
      </c>
      <c r="AB131" s="14">
        <v>18.862436290000002</v>
      </c>
      <c r="AC131" s="14">
        <f t="shared" si="15"/>
        <v>20.49553375</v>
      </c>
      <c r="AD131" s="15">
        <v>23.78486633</v>
      </c>
      <c r="AE131" s="15">
        <v>22.56036568</v>
      </c>
      <c r="AF131" s="15">
        <v>23.314374919999999</v>
      </c>
      <c r="AG131" s="15">
        <v>22.47852516</v>
      </c>
      <c r="AH131" s="15">
        <v>22.568992609999999</v>
      </c>
      <c r="AI131" s="15">
        <f t="shared" si="16"/>
        <v>22.941424939999997</v>
      </c>
      <c r="AJ131" s="1" t="b">
        <v>1</v>
      </c>
      <c r="AK131" s="16">
        <v>2.1834831258283675E-2</v>
      </c>
      <c r="AL131" s="1">
        <v>2.4458911900000002</v>
      </c>
      <c r="AM131" s="1">
        <f t="shared" si="17"/>
        <v>5.4486211807283498</v>
      </c>
      <c r="AN131" s="1" t="b">
        <v>1</v>
      </c>
      <c r="AO131" s="54" t="b">
        <v>1</v>
      </c>
      <c r="AP131" s="91"/>
      <c r="AQ131" s="11"/>
      <c r="AR131" s="92"/>
    </row>
    <row r="132" spans="1:44" x14ac:dyDescent="0.25">
      <c r="A132" s="11" t="s">
        <v>2655</v>
      </c>
      <c r="B132" s="11" t="s">
        <v>2656</v>
      </c>
      <c r="C132" s="12" t="s">
        <v>2657</v>
      </c>
      <c r="D132" s="12" t="s">
        <v>2658</v>
      </c>
      <c r="E132" s="22">
        <v>5</v>
      </c>
      <c r="F132" s="25">
        <v>18.752756120000001</v>
      </c>
      <c r="G132" s="14">
        <v>19.878002169999998</v>
      </c>
      <c r="H132" s="14">
        <v>18.685878750000001</v>
      </c>
      <c r="I132" s="14">
        <v>20.475660319999999</v>
      </c>
      <c r="J132" s="14">
        <v>18.708402629999998</v>
      </c>
      <c r="K132" s="14">
        <f t="shared" si="12"/>
        <v>19.300139997999999</v>
      </c>
      <c r="L132" s="15">
        <v>22.109582899999999</v>
      </c>
      <c r="M132" s="15">
        <v>20.004274370000001</v>
      </c>
      <c r="N132" s="15">
        <v>21.62840843</v>
      </c>
      <c r="O132" s="15">
        <v>19.101886749999998</v>
      </c>
      <c r="P132" s="15">
        <v>21.486402510000001</v>
      </c>
      <c r="Q132" s="15">
        <f t="shared" si="13"/>
        <v>20.866110991999999</v>
      </c>
      <c r="R132" s="1" t="b">
        <v>1</v>
      </c>
      <c r="S132" s="16">
        <v>0.16738315592377107</v>
      </c>
      <c r="T132" s="1">
        <v>1.5659709930000001</v>
      </c>
      <c r="U132" s="1">
        <f t="shared" si="14"/>
        <v>2.9607670658629326</v>
      </c>
      <c r="V132" s="1"/>
      <c r="W132" s="26"/>
      <c r="X132" s="25">
        <v>20.870944980000001</v>
      </c>
      <c r="Y132" s="14">
        <v>20.847509380000002</v>
      </c>
      <c r="Z132" s="14">
        <v>20.866123200000001</v>
      </c>
      <c r="AA132" s="14">
        <v>21.33358192</v>
      </c>
      <c r="AB132" s="14">
        <v>20.623281479999999</v>
      </c>
      <c r="AC132" s="14">
        <f t="shared" si="15"/>
        <v>20.908288192000001</v>
      </c>
      <c r="AD132" s="15">
        <v>20.650445940000001</v>
      </c>
      <c r="AE132" s="15">
        <v>20.859844209999999</v>
      </c>
      <c r="AF132" s="15">
        <v>21.05145645</v>
      </c>
      <c r="AG132" s="15">
        <v>21.045001979999999</v>
      </c>
      <c r="AH132" s="15">
        <v>20.928680419999999</v>
      </c>
      <c r="AI132" s="15">
        <f t="shared" si="16"/>
        <v>20.907085799999997</v>
      </c>
      <c r="AJ132" s="1" t="b">
        <v>1</v>
      </c>
      <c r="AK132" s="16">
        <v>0.9920857486015483</v>
      </c>
      <c r="AL132" s="1">
        <v>-1.202393E-3</v>
      </c>
      <c r="AM132" s="1">
        <f t="shared" si="17"/>
        <v>0.99916691189287365</v>
      </c>
      <c r="AN132" s="1"/>
      <c r="AO132" s="54"/>
      <c r="AP132" s="91"/>
      <c r="AQ132" s="11"/>
      <c r="AR132" s="92"/>
    </row>
    <row r="133" spans="1:44" x14ac:dyDescent="0.25">
      <c r="A133" s="11" t="s">
        <v>7418</v>
      </c>
      <c r="B133" s="11" t="s">
        <v>7419</v>
      </c>
      <c r="C133" s="12" t="s">
        <v>7419</v>
      </c>
      <c r="D133" s="12" t="s">
        <v>7420</v>
      </c>
      <c r="E133" s="22">
        <v>6</v>
      </c>
      <c r="F133" s="25">
        <v>19.369100570000001</v>
      </c>
      <c r="G133" s="14">
        <v>18.139171600000001</v>
      </c>
      <c r="H133" s="14">
        <v>19.245637890000001</v>
      </c>
      <c r="I133" s="14">
        <v>23.927234649999999</v>
      </c>
      <c r="J133" s="14">
        <v>19.49678802</v>
      </c>
      <c r="K133" s="14">
        <f t="shared" si="12"/>
        <v>20.035586545999998</v>
      </c>
      <c r="L133" s="15">
        <v>22.805440900000001</v>
      </c>
      <c r="M133" s="15">
        <v>20.038526539999999</v>
      </c>
      <c r="N133" s="15">
        <v>23.190328600000001</v>
      </c>
      <c r="O133" s="15">
        <v>23.558591839999998</v>
      </c>
      <c r="P133" s="15">
        <v>18.346553799999999</v>
      </c>
      <c r="Q133" s="15">
        <f t="shared" si="13"/>
        <v>21.587888335999999</v>
      </c>
      <c r="R133" s="1" t="b">
        <v>1</v>
      </c>
      <c r="S133" s="16">
        <v>0.19899192440495214</v>
      </c>
      <c r="T133" s="1">
        <v>1.5523017880000001</v>
      </c>
      <c r="U133" s="1">
        <f t="shared" si="14"/>
        <v>2.9328469534100892</v>
      </c>
      <c r="V133" s="1"/>
      <c r="W133" s="26"/>
      <c r="X133" s="25">
        <v>20.70548058</v>
      </c>
      <c r="Y133" s="14">
        <v>23.311050420000001</v>
      </c>
      <c r="Z133" s="14">
        <v>21.078224179999999</v>
      </c>
      <c r="AA133" s="14">
        <v>19.871726989999999</v>
      </c>
      <c r="AB133" s="14">
        <v>20.41286659</v>
      </c>
      <c r="AC133" s="14">
        <f t="shared" si="15"/>
        <v>21.075869751999999</v>
      </c>
      <c r="AD133" s="15">
        <v>20.97309113</v>
      </c>
      <c r="AE133" s="15">
        <v>22.536802290000001</v>
      </c>
      <c r="AF133" s="15">
        <v>21.362657550000002</v>
      </c>
      <c r="AG133" s="15">
        <v>19.817846299999999</v>
      </c>
      <c r="AH133" s="15">
        <v>20.770803449999999</v>
      </c>
      <c r="AI133" s="15">
        <f t="shared" si="16"/>
        <v>21.092240143999998</v>
      </c>
      <c r="AJ133" s="1" t="b">
        <v>1</v>
      </c>
      <c r="AK133" s="16">
        <v>0.94159698234689415</v>
      </c>
      <c r="AL133" s="1">
        <v>1.6370392000000001E-2</v>
      </c>
      <c r="AM133" s="1">
        <f t="shared" si="17"/>
        <v>1.0114117134914558</v>
      </c>
      <c r="AN133" s="1"/>
      <c r="AO133" s="54"/>
      <c r="AP133" s="91"/>
      <c r="AQ133" s="11"/>
      <c r="AR133" s="92"/>
    </row>
    <row r="134" spans="1:44" x14ac:dyDescent="0.25">
      <c r="A134" s="11" t="s">
        <v>813</v>
      </c>
      <c r="B134" s="11" t="s">
        <v>814</v>
      </c>
      <c r="C134" s="12" t="s">
        <v>814</v>
      </c>
      <c r="D134" s="12" t="s">
        <v>815</v>
      </c>
      <c r="E134" s="22">
        <v>4</v>
      </c>
      <c r="F134" s="25">
        <v>20.185539250000001</v>
      </c>
      <c r="G134" s="14">
        <v>19.25003624</v>
      </c>
      <c r="H134" s="14">
        <v>19.358646390000001</v>
      </c>
      <c r="I134" s="14">
        <v>24.159078600000001</v>
      </c>
      <c r="J134" s="14">
        <v>24.109327319999998</v>
      </c>
      <c r="K134" s="14">
        <f t="shared" si="12"/>
        <v>21.412525559999999</v>
      </c>
      <c r="L134" s="15">
        <v>19.250932689999999</v>
      </c>
      <c r="M134" s="15">
        <v>23.59137917</v>
      </c>
      <c r="N134" s="15">
        <v>23.892728810000001</v>
      </c>
      <c r="O134" s="15">
        <v>24.013845440000001</v>
      </c>
      <c r="P134" s="15">
        <v>23.935890199999999</v>
      </c>
      <c r="Q134" s="15">
        <f t="shared" si="13"/>
        <v>22.936955261999998</v>
      </c>
      <c r="R134" s="1" t="b">
        <v>1</v>
      </c>
      <c r="S134" s="16">
        <v>0.27218450379272319</v>
      </c>
      <c r="T134" s="1">
        <v>1.524429703</v>
      </c>
      <c r="U134" s="1">
        <f t="shared" si="14"/>
        <v>2.876729764651655</v>
      </c>
      <c r="V134" s="1"/>
      <c r="W134" s="26"/>
      <c r="X134" s="25">
        <v>22.42175293</v>
      </c>
      <c r="Y134" s="14">
        <v>21.87979507</v>
      </c>
      <c r="Z134" s="14">
        <v>21.682861330000001</v>
      </c>
      <c r="AA134" s="14">
        <v>18.8982563</v>
      </c>
      <c r="AB134" s="14">
        <v>17.86586952</v>
      </c>
      <c r="AC134" s="14">
        <f t="shared" si="15"/>
        <v>20.54970703</v>
      </c>
      <c r="AD134" s="15">
        <v>22.071889880000001</v>
      </c>
      <c r="AE134" s="15">
        <v>18.601375579999999</v>
      </c>
      <c r="AF134" s="15">
        <v>21.94234848</v>
      </c>
      <c r="AG134" s="15">
        <v>22.096548080000002</v>
      </c>
      <c r="AH134" s="15">
        <v>21.911739350000001</v>
      </c>
      <c r="AI134" s="15">
        <f t="shared" si="16"/>
        <v>21.324780273999998</v>
      </c>
      <c r="AJ134" s="1" t="b">
        <v>1</v>
      </c>
      <c r="AK134" s="16">
        <v>0.58699633544185281</v>
      </c>
      <c r="AL134" s="1">
        <v>0.77507324200000005</v>
      </c>
      <c r="AM134" s="1">
        <f t="shared" si="17"/>
        <v>1.7112769263870304</v>
      </c>
      <c r="AN134" s="1"/>
      <c r="AO134" s="54"/>
      <c r="AP134" s="91"/>
      <c r="AQ134" s="11"/>
      <c r="AR134" s="92"/>
    </row>
    <row r="135" spans="1:44" x14ac:dyDescent="0.25">
      <c r="A135" s="11" t="s">
        <v>7393</v>
      </c>
      <c r="B135" s="11" t="s">
        <v>8434</v>
      </c>
      <c r="C135" s="12" t="s">
        <v>7394</v>
      </c>
      <c r="D135" s="12" t="s">
        <v>7395</v>
      </c>
      <c r="E135" s="22">
        <v>7</v>
      </c>
      <c r="F135" s="25">
        <v>19.248302460000001</v>
      </c>
      <c r="G135" s="14">
        <v>19.274765009999999</v>
      </c>
      <c r="H135" s="14">
        <v>19.609613419999999</v>
      </c>
      <c r="I135" s="14">
        <v>19.466201779999999</v>
      </c>
      <c r="J135" s="14">
        <v>18.698116299999999</v>
      </c>
      <c r="K135" s="14">
        <f t="shared" si="12"/>
        <v>19.259399793999997</v>
      </c>
      <c r="L135" s="15">
        <v>20.087839129999999</v>
      </c>
      <c r="M135" s="15">
        <v>21.833139419999998</v>
      </c>
      <c r="N135" s="15">
        <v>22.996278759999999</v>
      </c>
      <c r="O135" s="15">
        <v>19.295204160000001</v>
      </c>
      <c r="P135" s="15">
        <v>19.54319954</v>
      </c>
      <c r="Q135" s="15">
        <f t="shared" si="13"/>
        <v>20.751132202000001</v>
      </c>
      <c r="R135" s="1"/>
      <c r="S135" s="16">
        <v>8.1985642411375306E-2</v>
      </c>
      <c r="T135" s="1">
        <v>1.491732407</v>
      </c>
      <c r="U135" s="1">
        <f t="shared" si="14"/>
        <v>2.812264728835594</v>
      </c>
      <c r="V135" s="1"/>
      <c r="W135" s="26"/>
      <c r="X135" s="25">
        <v>20.177551269999999</v>
      </c>
      <c r="Y135" s="14">
        <v>23.266851429999999</v>
      </c>
      <c r="Z135" s="14">
        <v>20.509880070000001</v>
      </c>
      <c r="AA135" s="14">
        <v>19.40592766</v>
      </c>
      <c r="AB135" s="14">
        <v>19.678947449999999</v>
      </c>
      <c r="AC135" s="14">
        <f t="shared" si="15"/>
        <v>20.607831575999999</v>
      </c>
      <c r="AD135" s="15">
        <v>21.318489069999998</v>
      </c>
      <c r="AE135" s="15">
        <v>22.44118881</v>
      </c>
      <c r="AF135" s="15">
        <v>20.33658028</v>
      </c>
      <c r="AG135" s="15">
        <v>19.445039749999999</v>
      </c>
      <c r="AH135" s="15">
        <v>19.578376769999998</v>
      </c>
      <c r="AI135" s="15">
        <f t="shared" si="16"/>
        <v>20.623934936000001</v>
      </c>
      <c r="AJ135" s="1" t="b">
        <v>1</v>
      </c>
      <c r="AK135" s="16">
        <v>0.96205337391471701</v>
      </c>
      <c r="AL135" s="1">
        <v>1.6103362999999999E-2</v>
      </c>
      <c r="AM135" s="1">
        <f t="shared" si="17"/>
        <v>1.0112245282180135</v>
      </c>
      <c r="AN135" s="1"/>
      <c r="AO135" s="54"/>
      <c r="AP135" s="91"/>
      <c r="AQ135" s="11"/>
      <c r="AR135" s="92"/>
    </row>
    <row r="136" spans="1:44" x14ac:dyDescent="0.25">
      <c r="A136" s="11" t="s">
        <v>5915</v>
      </c>
      <c r="B136" s="11" t="s">
        <v>8236</v>
      </c>
      <c r="C136" s="12" t="s">
        <v>5916</v>
      </c>
      <c r="D136" s="12" t="s">
        <v>5917</v>
      </c>
      <c r="E136" s="22">
        <v>2</v>
      </c>
      <c r="F136" s="25">
        <v>21.51725197</v>
      </c>
      <c r="G136" s="14">
        <v>21.6450882</v>
      </c>
      <c r="H136" s="14">
        <v>18.685611720000001</v>
      </c>
      <c r="I136" s="14">
        <v>19.50730896</v>
      </c>
      <c r="J136" s="14">
        <v>18.923027040000001</v>
      </c>
      <c r="K136" s="14">
        <f t="shared" si="12"/>
        <v>20.055657578000002</v>
      </c>
      <c r="L136" s="15">
        <v>21.543119430000001</v>
      </c>
      <c r="M136" s="15">
        <v>21.580217359999999</v>
      </c>
      <c r="N136" s="15">
        <v>21.815423970000001</v>
      </c>
      <c r="O136" s="15">
        <v>22.537727360000002</v>
      </c>
      <c r="P136" s="15">
        <v>19.904317859999999</v>
      </c>
      <c r="Q136" s="15">
        <f t="shared" si="13"/>
        <v>21.476161196</v>
      </c>
      <c r="R136" s="1" t="b">
        <v>1</v>
      </c>
      <c r="S136" s="16">
        <v>0.11306788772936645</v>
      </c>
      <c r="T136" s="1">
        <v>1.420503616</v>
      </c>
      <c r="U136" s="1">
        <f t="shared" si="14"/>
        <v>2.6767893601565445</v>
      </c>
      <c r="V136" s="1"/>
      <c r="W136" s="26"/>
      <c r="X136" s="25">
        <v>18.900999070000001</v>
      </c>
      <c r="Y136" s="14">
        <v>18.714170459999998</v>
      </c>
      <c r="Z136" s="14">
        <v>19.034238819999999</v>
      </c>
      <c r="AA136" s="14">
        <v>17.93851471</v>
      </c>
      <c r="AB136" s="14">
        <v>17.541360860000001</v>
      </c>
      <c r="AC136" s="14">
        <f t="shared" si="15"/>
        <v>18.425856784</v>
      </c>
      <c r="AD136" s="15">
        <v>18.031900409999999</v>
      </c>
      <c r="AE136" s="15">
        <v>18.021726610000002</v>
      </c>
      <c r="AF136" s="15">
        <v>17.462162020000001</v>
      </c>
      <c r="AG136" s="15">
        <v>18.591117860000001</v>
      </c>
      <c r="AH136" s="15">
        <v>18.744157789999999</v>
      </c>
      <c r="AI136" s="15">
        <f t="shared" si="16"/>
        <v>18.170212937999999</v>
      </c>
      <c r="AJ136" s="1"/>
      <c r="AK136" s="16">
        <v>0.64406049577719304</v>
      </c>
      <c r="AL136" s="1">
        <v>-0.25564384499999998</v>
      </c>
      <c r="AM136" s="1">
        <f t="shared" si="17"/>
        <v>0.8376132417536889</v>
      </c>
      <c r="AN136" s="1"/>
      <c r="AO136" s="54"/>
      <c r="AP136" s="91"/>
      <c r="AQ136" s="11"/>
      <c r="AR136" s="92"/>
    </row>
    <row r="137" spans="1:44" x14ac:dyDescent="0.25">
      <c r="A137" s="11" t="s">
        <v>7054</v>
      </c>
      <c r="B137" s="11" t="s">
        <v>7055</v>
      </c>
      <c r="C137" s="12" t="s">
        <v>7056</v>
      </c>
      <c r="D137" s="12" t="s">
        <v>7057</v>
      </c>
      <c r="E137" s="22">
        <v>6</v>
      </c>
      <c r="F137" s="25">
        <v>21.944101329999999</v>
      </c>
      <c r="G137" s="14">
        <v>22.91205025</v>
      </c>
      <c r="H137" s="14">
        <v>20.125646589999999</v>
      </c>
      <c r="I137" s="14">
        <v>18.588304520000001</v>
      </c>
      <c r="J137" s="14">
        <v>21.487874980000001</v>
      </c>
      <c r="K137" s="14">
        <f t="shared" si="12"/>
        <v>21.011595534000001</v>
      </c>
      <c r="L137" s="15">
        <v>22.919708249999999</v>
      </c>
      <c r="M137" s="15">
        <v>22.582286830000001</v>
      </c>
      <c r="N137" s="15">
        <v>22.427980420000001</v>
      </c>
      <c r="O137" s="15">
        <v>22.211040499999999</v>
      </c>
      <c r="P137" s="15">
        <v>21.955675129999999</v>
      </c>
      <c r="Q137" s="15">
        <f t="shared" si="13"/>
        <v>22.419338226000001</v>
      </c>
      <c r="R137" s="1" t="b">
        <v>1</v>
      </c>
      <c r="S137" s="16">
        <v>0.11460174486033152</v>
      </c>
      <c r="T137" s="1">
        <v>1.4077426909999999</v>
      </c>
      <c r="U137" s="1">
        <f t="shared" si="14"/>
        <v>2.6532170297548463</v>
      </c>
      <c r="V137" s="1"/>
      <c r="W137" s="26"/>
      <c r="X137" s="25">
        <v>20.60819626</v>
      </c>
      <c r="Y137" s="14">
        <v>20.977920529999999</v>
      </c>
      <c r="Z137" s="14">
        <v>20.753686900000002</v>
      </c>
      <c r="AA137" s="14">
        <v>20.296813960000001</v>
      </c>
      <c r="AB137" s="14">
        <v>20.577547070000001</v>
      </c>
      <c r="AC137" s="14">
        <f t="shared" si="15"/>
        <v>20.642832944000002</v>
      </c>
      <c r="AD137" s="15">
        <v>20.895486829999999</v>
      </c>
      <c r="AE137" s="15">
        <v>20.94528008</v>
      </c>
      <c r="AF137" s="15">
        <v>19.580667500000001</v>
      </c>
      <c r="AG137" s="15">
        <v>20.188096999999999</v>
      </c>
      <c r="AH137" s="15">
        <v>21.191654209999999</v>
      </c>
      <c r="AI137" s="15">
        <f t="shared" si="16"/>
        <v>20.560237124</v>
      </c>
      <c r="AJ137" s="1" t="b">
        <v>1</v>
      </c>
      <c r="AK137" s="16">
        <v>0.79749190056784913</v>
      </c>
      <c r="AL137" s="1">
        <v>-8.2595824999999998E-2</v>
      </c>
      <c r="AM137" s="1">
        <f t="shared" si="17"/>
        <v>0.94435694630105327</v>
      </c>
      <c r="AN137" s="1"/>
      <c r="AO137" s="54"/>
      <c r="AP137" s="91"/>
      <c r="AQ137" s="11"/>
      <c r="AR137" s="92"/>
    </row>
    <row r="138" spans="1:44" x14ac:dyDescent="0.25">
      <c r="A138" s="11" t="s">
        <v>3041</v>
      </c>
      <c r="B138" s="11" t="s">
        <v>3042</v>
      </c>
      <c r="C138" s="12" t="s">
        <v>3042</v>
      </c>
      <c r="D138" s="12" t="s">
        <v>3043</v>
      </c>
      <c r="E138" s="22">
        <v>4</v>
      </c>
      <c r="F138" s="25">
        <v>21.7148571</v>
      </c>
      <c r="G138" s="14">
        <v>21.600141529999998</v>
      </c>
      <c r="H138" s="14">
        <v>18.299749370000001</v>
      </c>
      <c r="I138" s="14">
        <v>21.840765000000001</v>
      </c>
      <c r="J138" s="14">
        <v>21.83198166</v>
      </c>
      <c r="K138" s="14">
        <f t="shared" si="12"/>
        <v>21.057498931999998</v>
      </c>
      <c r="L138" s="15">
        <v>22.18549728</v>
      </c>
      <c r="M138" s="15">
        <v>22.932037350000002</v>
      </c>
      <c r="N138" s="15">
        <v>22.926944729999999</v>
      </c>
      <c r="O138" s="15">
        <v>22.799030299999998</v>
      </c>
      <c r="P138" s="15">
        <v>21.446321489999999</v>
      </c>
      <c r="Q138" s="15">
        <f t="shared" si="13"/>
        <v>22.45796623</v>
      </c>
      <c r="R138" s="1" t="b">
        <v>1</v>
      </c>
      <c r="S138" s="16">
        <v>0.17730865319758154</v>
      </c>
      <c r="T138" s="1">
        <v>1.4004673000000001</v>
      </c>
      <c r="U138" s="1">
        <f t="shared" si="14"/>
        <v>2.6398707574840494</v>
      </c>
      <c r="V138" s="1"/>
      <c r="W138" s="26"/>
      <c r="X138" s="25">
        <v>20.832445140000001</v>
      </c>
      <c r="Y138" s="14">
        <v>20.318710329999998</v>
      </c>
      <c r="Z138" s="14">
        <v>20.92245102</v>
      </c>
      <c r="AA138" s="14">
        <v>21.225997920000001</v>
      </c>
      <c r="AB138" s="14">
        <v>21.086410520000001</v>
      </c>
      <c r="AC138" s="14">
        <f t="shared" si="15"/>
        <v>20.877202986</v>
      </c>
      <c r="AD138" s="15">
        <v>21.146812440000001</v>
      </c>
      <c r="AE138" s="15">
        <v>20.72667122</v>
      </c>
      <c r="AF138" s="15">
        <v>21.887365339999999</v>
      </c>
      <c r="AG138" s="15">
        <v>20.52382278</v>
      </c>
      <c r="AH138" s="15">
        <v>21.069072720000001</v>
      </c>
      <c r="AI138" s="15">
        <f t="shared" si="16"/>
        <v>21.070748900000002</v>
      </c>
      <c r="AJ138" s="1" t="b">
        <v>1</v>
      </c>
      <c r="AK138" s="16">
        <v>0.51904078258010433</v>
      </c>
      <c r="AL138" s="1">
        <v>0.19354591400000001</v>
      </c>
      <c r="AM138" s="1">
        <f t="shared" si="17"/>
        <v>1.1435709793819577</v>
      </c>
      <c r="AN138" s="1"/>
      <c r="AO138" s="54"/>
      <c r="AP138" s="91"/>
      <c r="AQ138" s="11"/>
      <c r="AR138" s="92"/>
    </row>
    <row r="139" spans="1:44" x14ac:dyDescent="0.25">
      <c r="A139" s="11" t="s">
        <v>1671</v>
      </c>
      <c r="B139" s="11" t="s">
        <v>7686</v>
      </c>
      <c r="C139" s="12" t="s">
        <v>1672</v>
      </c>
      <c r="D139" s="12" t="s">
        <v>1673</v>
      </c>
      <c r="E139" s="22">
        <v>5</v>
      </c>
      <c r="F139" s="25">
        <v>22.270307540000001</v>
      </c>
      <c r="G139" s="14">
        <v>18.989410400000001</v>
      </c>
      <c r="H139" s="14">
        <v>20.246229169999999</v>
      </c>
      <c r="I139" s="14">
        <v>18.735618590000001</v>
      </c>
      <c r="J139" s="14">
        <v>22.600322720000001</v>
      </c>
      <c r="K139" s="14">
        <f t="shared" si="12"/>
        <v>20.568377684000001</v>
      </c>
      <c r="L139" s="15">
        <v>21.764904019999999</v>
      </c>
      <c r="M139" s="15">
        <v>21.8451004</v>
      </c>
      <c r="N139" s="15">
        <v>21.86831093</v>
      </c>
      <c r="O139" s="15">
        <v>21.869853970000001</v>
      </c>
      <c r="P139" s="15">
        <v>22.41959572</v>
      </c>
      <c r="Q139" s="15">
        <f t="shared" si="13"/>
        <v>21.953553008000004</v>
      </c>
      <c r="R139" s="1" t="b">
        <v>1</v>
      </c>
      <c r="S139" s="16">
        <v>0.13919808513962037</v>
      </c>
      <c r="T139" s="1">
        <v>1.3851753229999999</v>
      </c>
      <c r="U139" s="1">
        <f t="shared" si="14"/>
        <v>2.6120369817530924</v>
      </c>
      <c r="V139" s="1"/>
      <c r="W139" s="26"/>
      <c r="X139" s="25">
        <v>21.703834530000002</v>
      </c>
      <c r="Y139" s="14">
        <v>18.774410249999999</v>
      </c>
      <c r="Z139" s="14">
        <v>18.532188420000001</v>
      </c>
      <c r="AA139" s="14">
        <v>21.534690860000001</v>
      </c>
      <c r="AB139" s="14">
        <v>18.267595289999999</v>
      </c>
      <c r="AC139" s="14">
        <f t="shared" si="15"/>
        <v>19.762543869999998</v>
      </c>
      <c r="AD139" s="15">
        <v>21.59768867</v>
      </c>
      <c r="AE139" s="15">
        <v>20.72225761</v>
      </c>
      <c r="AF139" s="15">
        <v>21.60507965</v>
      </c>
      <c r="AG139" s="15">
        <v>18.36162758</v>
      </c>
      <c r="AH139" s="15">
        <v>21.068153379999998</v>
      </c>
      <c r="AI139" s="15">
        <f t="shared" si="16"/>
        <v>20.670961377999998</v>
      </c>
      <c r="AJ139" s="1" t="b">
        <v>1</v>
      </c>
      <c r="AK139" s="16">
        <v>0.47825176117124196</v>
      </c>
      <c r="AL139" s="1">
        <v>0.90841751100000001</v>
      </c>
      <c r="AM139" s="1">
        <f t="shared" si="17"/>
        <v>1.8769855075823343</v>
      </c>
      <c r="AN139" s="1"/>
      <c r="AO139" s="54"/>
      <c r="AP139" s="91"/>
      <c r="AQ139" s="11"/>
      <c r="AR139" s="92"/>
    </row>
    <row r="140" spans="1:44" x14ac:dyDescent="0.25">
      <c r="A140" s="11" t="s">
        <v>7236</v>
      </c>
      <c r="B140" s="11" t="s">
        <v>7237</v>
      </c>
      <c r="C140" s="12" t="s">
        <v>7238</v>
      </c>
      <c r="D140" s="12" t="s">
        <v>7239</v>
      </c>
      <c r="E140" s="22">
        <v>6</v>
      </c>
      <c r="F140" s="25">
        <v>19.090049740000001</v>
      </c>
      <c r="G140" s="14">
        <v>19.969560619999999</v>
      </c>
      <c r="H140" s="14">
        <v>19.6288147</v>
      </c>
      <c r="I140" s="14">
        <v>18.63454437</v>
      </c>
      <c r="J140" s="14">
        <v>20.116899490000002</v>
      </c>
      <c r="K140" s="14">
        <f t="shared" si="12"/>
        <v>19.487973784000001</v>
      </c>
      <c r="L140" s="15">
        <v>21.536399840000001</v>
      </c>
      <c r="M140" s="15">
        <v>21.506010060000001</v>
      </c>
      <c r="N140" s="15">
        <v>19.802021029999999</v>
      </c>
      <c r="O140" s="15">
        <v>21.17062378</v>
      </c>
      <c r="P140" s="15">
        <v>19.900386810000001</v>
      </c>
      <c r="Q140" s="15">
        <f t="shared" si="13"/>
        <v>20.783088304</v>
      </c>
      <c r="R140" s="1"/>
      <c r="S140" s="16">
        <v>8.5018708027855383E-2</v>
      </c>
      <c r="T140" s="1">
        <v>1.295114517</v>
      </c>
      <c r="U140" s="1">
        <f t="shared" si="14"/>
        <v>2.4539647354686802</v>
      </c>
      <c r="V140" s="1"/>
      <c r="W140" s="26"/>
      <c r="X140" s="25">
        <v>20.23946381</v>
      </c>
      <c r="Y140" s="14">
        <v>20.753931049999998</v>
      </c>
      <c r="Z140" s="14">
        <v>20.074701309999998</v>
      </c>
      <c r="AA140" s="14">
        <v>20.193399429999999</v>
      </c>
      <c r="AB140" s="14">
        <v>20.42213821</v>
      </c>
      <c r="AC140" s="14">
        <f t="shared" si="15"/>
        <v>20.336726761999998</v>
      </c>
      <c r="AD140" s="15">
        <v>20.36185455</v>
      </c>
      <c r="AE140" s="15">
        <v>20.166069029999999</v>
      </c>
      <c r="AF140" s="15">
        <v>20.27844048</v>
      </c>
      <c r="AG140" s="15">
        <v>20.693109509999999</v>
      </c>
      <c r="AH140" s="15">
        <v>20.709608079999999</v>
      </c>
      <c r="AI140" s="15">
        <f t="shared" si="16"/>
        <v>20.441816329999998</v>
      </c>
      <c r="AJ140" s="1" t="b">
        <v>1</v>
      </c>
      <c r="AK140" s="16">
        <v>0.59900364069006939</v>
      </c>
      <c r="AL140" s="1">
        <v>0.10508956899999999</v>
      </c>
      <c r="AM140" s="1">
        <f t="shared" si="17"/>
        <v>1.0755611640614455</v>
      </c>
      <c r="AN140" s="1"/>
      <c r="AO140" s="54"/>
      <c r="AP140" s="91"/>
      <c r="AQ140" s="11"/>
      <c r="AR140" s="92"/>
    </row>
    <row r="141" spans="1:44" x14ac:dyDescent="0.25">
      <c r="A141" s="11" t="s">
        <v>4826</v>
      </c>
      <c r="B141" s="11" t="s">
        <v>8104</v>
      </c>
      <c r="C141" s="12" t="s">
        <v>4827</v>
      </c>
      <c r="D141" s="12" t="s">
        <v>4828</v>
      </c>
      <c r="E141" s="22">
        <v>7</v>
      </c>
      <c r="F141" s="25">
        <v>22.14836502</v>
      </c>
      <c r="G141" s="14">
        <v>20.017784120000002</v>
      </c>
      <c r="H141" s="14">
        <v>21.886434560000001</v>
      </c>
      <c r="I141" s="14">
        <v>19.481204989999998</v>
      </c>
      <c r="J141" s="14">
        <v>21.62662697</v>
      </c>
      <c r="K141" s="14">
        <f t="shared" si="12"/>
        <v>21.032083132</v>
      </c>
      <c r="L141" s="15">
        <v>23.045068740000001</v>
      </c>
      <c r="M141" s="15">
        <v>22.339002610000001</v>
      </c>
      <c r="N141" s="15">
        <v>21.97337151</v>
      </c>
      <c r="O141" s="15">
        <v>22.002576829999999</v>
      </c>
      <c r="P141" s="15">
        <v>22.270792010000001</v>
      </c>
      <c r="Q141" s="15">
        <f t="shared" si="13"/>
        <v>22.326162339999996</v>
      </c>
      <c r="R141" s="1" t="b">
        <v>1</v>
      </c>
      <c r="S141" s="16">
        <v>5.4166764250905629E-2</v>
      </c>
      <c r="T141" s="1">
        <v>1.2940792080000001</v>
      </c>
      <c r="U141" s="1">
        <f t="shared" si="14"/>
        <v>2.4522043493000725</v>
      </c>
      <c r="V141" s="1"/>
      <c r="W141" s="26"/>
      <c r="X141" s="25">
        <v>21.905803679999998</v>
      </c>
      <c r="Y141" s="14">
        <v>22.4882679</v>
      </c>
      <c r="Z141" s="14">
        <v>22.05579758</v>
      </c>
      <c r="AA141" s="14">
        <v>21.520181659999999</v>
      </c>
      <c r="AB141" s="14">
        <v>21.227231979999999</v>
      </c>
      <c r="AC141" s="14">
        <f t="shared" si="15"/>
        <v>21.839456560000002</v>
      </c>
      <c r="AD141" s="15">
        <v>21.797685619999999</v>
      </c>
      <c r="AE141" s="15">
        <v>21.943279270000001</v>
      </c>
      <c r="AF141" s="15">
        <v>21.72870636</v>
      </c>
      <c r="AG141" s="15">
        <v>21.855592730000001</v>
      </c>
      <c r="AH141" s="15">
        <v>21.581184390000001</v>
      </c>
      <c r="AI141" s="15">
        <f t="shared" si="16"/>
        <v>21.781289674</v>
      </c>
      <c r="AJ141" s="1" t="b">
        <v>1</v>
      </c>
      <c r="AK141" s="16">
        <v>0.7607377802445654</v>
      </c>
      <c r="AL141" s="1">
        <v>-5.8166885000000002E-2</v>
      </c>
      <c r="AM141" s="1">
        <f t="shared" si="17"/>
        <v>0.96048375273610143</v>
      </c>
      <c r="AN141" s="1"/>
      <c r="AO141" s="54"/>
      <c r="AP141" s="91"/>
      <c r="AQ141" s="11"/>
      <c r="AR141" s="92"/>
    </row>
    <row r="142" spans="1:44" x14ac:dyDescent="0.25">
      <c r="A142" s="11" t="s">
        <v>4261</v>
      </c>
      <c r="B142" s="11" t="s">
        <v>4262</v>
      </c>
      <c r="C142" s="12" t="s">
        <v>4263</v>
      </c>
      <c r="D142" s="12" t="s">
        <v>4264</v>
      </c>
      <c r="E142" s="22">
        <v>8</v>
      </c>
      <c r="F142" s="25">
        <v>21.57061577</v>
      </c>
      <c r="G142" s="14">
        <v>21.833139419999998</v>
      </c>
      <c r="H142" s="14">
        <v>24.264991760000001</v>
      </c>
      <c r="I142" s="14">
        <v>21.73950005</v>
      </c>
      <c r="J142" s="14">
        <v>21.84402657</v>
      </c>
      <c r="K142" s="14">
        <f t="shared" si="12"/>
        <v>22.250454714</v>
      </c>
      <c r="L142" s="15">
        <v>24.1080513</v>
      </c>
      <c r="M142" s="15">
        <v>23.860033040000001</v>
      </c>
      <c r="N142" s="15">
        <v>22.822015759999999</v>
      </c>
      <c r="O142" s="15">
        <v>23.898275380000001</v>
      </c>
      <c r="P142" s="15">
        <v>22.942939760000002</v>
      </c>
      <c r="Q142" s="15">
        <f t="shared" si="13"/>
        <v>23.526263048000001</v>
      </c>
      <c r="R142" s="1" t="b">
        <v>1</v>
      </c>
      <c r="S142" s="16">
        <v>0.15095211975132886</v>
      </c>
      <c r="T142" s="1">
        <v>1.2758083339999999</v>
      </c>
      <c r="U142" s="1">
        <f t="shared" si="14"/>
        <v>2.4213444642672308</v>
      </c>
      <c r="V142" s="1"/>
      <c r="W142" s="26"/>
      <c r="X142" s="25">
        <v>21.790225979999999</v>
      </c>
      <c r="Y142" s="14">
        <v>21.78452682</v>
      </c>
      <c r="Z142" s="14">
        <v>21.435832980000001</v>
      </c>
      <c r="AA142" s="14">
        <v>20.906759260000001</v>
      </c>
      <c r="AB142" s="14">
        <v>20.950059889999999</v>
      </c>
      <c r="AC142" s="14">
        <f t="shared" si="15"/>
        <v>21.373480985999997</v>
      </c>
      <c r="AD142" s="15">
        <v>22.501108169999998</v>
      </c>
      <c r="AE142" s="15">
        <v>22.461439129999999</v>
      </c>
      <c r="AF142" s="15">
        <v>22.20681381</v>
      </c>
      <c r="AG142" s="15">
        <v>21.49882126</v>
      </c>
      <c r="AH142" s="15">
        <v>21.833719250000001</v>
      </c>
      <c r="AI142" s="15">
        <f t="shared" si="16"/>
        <v>22.100380324</v>
      </c>
      <c r="AJ142" s="1" t="b">
        <v>1</v>
      </c>
      <c r="AK142" s="16">
        <v>1.1744525711253509E-4</v>
      </c>
      <c r="AL142" s="1">
        <v>0.72689933799999995</v>
      </c>
      <c r="AM142" s="1">
        <f t="shared" si="17"/>
        <v>1.655078147397576</v>
      </c>
      <c r="AN142" s="1" t="b">
        <v>1</v>
      </c>
      <c r="AO142" s="54" t="b">
        <v>1</v>
      </c>
      <c r="AP142" s="91"/>
      <c r="AQ142" s="11" t="b">
        <v>1</v>
      </c>
      <c r="AR142" s="92"/>
    </row>
    <row r="143" spans="1:44" x14ac:dyDescent="0.25">
      <c r="A143" s="11" t="s">
        <v>2840</v>
      </c>
      <c r="B143" s="11" t="s">
        <v>7852</v>
      </c>
      <c r="C143" s="12" t="s">
        <v>2841</v>
      </c>
      <c r="D143" s="12" t="s">
        <v>2842</v>
      </c>
      <c r="E143" s="22">
        <v>6</v>
      </c>
      <c r="F143" s="25">
        <v>26.371955870000001</v>
      </c>
      <c r="G143" s="14">
        <v>19.959430690000001</v>
      </c>
      <c r="H143" s="14">
        <v>25.50236511</v>
      </c>
      <c r="I143" s="14">
        <v>23.885858540000001</v>
      </c>
      <c r="J143" s="14">
        <v>25.86223412</v>
      </c>
      <c r="K143" s="14">
        <f t="shared" si="12"/>
        <v>24.316368865999998</v>
      </c>
      <c r="L143" s="15">
        <v>25.894418720000001</v>
      </c>
      <c r="M143" s="15">
        <v>25.43345261</v>
      </c>
      <c r="N143" s="15">
        <v>24.461702349999999</v>
      </c>
      <c r="O143" s="15">
        <v>26.189880370000001</v>
      </c>
      <c r="P143" s="15">
        <v>25.964088440000001</v>
      </c>
      <c r="Q143" s="15">
        <f t="shared" si="13"/>
        <v>25.588708497999999</v>
      </c>
      <c r="R143" s="1" t="b">
        <v>1</v>
      </c>
      <c r="S143" s="16">
        <v>0.34655688792051131</v>
      </c>
      <c r="T143" s="1">
        <v>1.2723396300000001</v>
      </c>
      <c r="U143" s="1">
        <f t="shared" si="14"/>
        <v>2.415529764546517</v>
      </c>
      <c r="V143" s="1"/>
      <c r="W143" s="26"/>
      <c r="X143" s="25">
        <v>23.76779556</v>
      </c>
      <c r="Y143" s="14">
        <v>25.106893540000002</v>
      </c>
      <c r="Z143" s="14">
        <v>24.657964710000002</v>
      </c>
      <c r="AA143" s="14">
        <v>24.205158229999999</v>
      </c>
      <c r="AB143" s="14">
        <v>25.329986569999999</v>
      </c>
      <c r="AC143" s="14">
        <f t="shared" si="15"/>
        <v>24.613559721999998</v>
      </c>
      <c r="AD143" s="15">
        <v>24.90967178</v>
      </c>
      <c r="AE143" s="15">
        <v>25.042808529999999</v>
      </c>
      <c r="AF143" s="15">
        <v>25.136217120000001</v>
      </c>
      <c r="AG143" s="15">
        <v>25.519533160000002</v>
      </c>
      <c r="AH143" s="15">
        <v>25.34017944</v>
      </c>
      <c r="AI143" s="15">
        <f t="shared" si="16"/>
        <v>25.189682006000002</v>
      </c>
      <c r="AJ143" s="1" t="b">
        <v>1</v>
      </c>
      <c r="AK143" s="16">
        <v>0.11172321431264545</v>
      </c>
      <c r="AL143" s="1">
        <v>0.57612228399999998</v>
      </c>
      <c r="AM143" s="1">
        <f t="shared" si="17"/>
        <v>1.4908367459736012</v>
      </c>
      <c r="AN143" s="1"/>
      <c r="AO143" s="54"/>
      <c r="AP143" s="91"/>
      <c r="AQ143" s="11"/>
      <c r="AR143" s="92"/>
    </row>
    <row r="144" spans="1:44" x14ac:dyDescent="0.25">
      <c r="A144" s="11" t="s">
        <v>4423</v>
      </c>
      <c r="B144" s="11" t="s">
        <v>4424</v>
      </c>
      <c r="C144" s="12" t="s">
        <v>4425</v>
      </c>
      <c r="D144" s="12" t="s">
        <v>4426</v>
      </c>
      <c r="E144" s="22">
        <v>4</v>
      </c>
      <c r="F144" s="25">
        <v>19.563087459999998</v>
      </c>
      <c r="G144" s="14">
        <v>17.045845029999999</v>
      </c>
      <c r="H144" s="14">
        <v>19.103099820000001</v>
      </c>
      <c r="I144" s="14">
        <v>19.329635620000001</v>
      </c>
      <c r="J144" s="14">
        <v>20.626937869999999</v>
      </c>
      <c r="K144" s="14">
        <f t="shared" si="12"/>
        <v>19.13372116</v>
      </c>
      <c r="L144" s="15">
        <v>20.618457790000001</v>
      </c>
      <c r="M144" s="15">
        <v>20.644647599999999</v>
      </c>
      <c r="N144" s="15">
        <v>20.73446465</v>
      </c>
      <c r="O144" s="15">
        <v>18.83223534</v>
      </c>
      <c r="P144" s="15">
        <v>21.15585518</v>
      </c>
      <c r="Q144" s="15">
        <f t="shared" si="13"/>
        <v>20.397132112000001</v>
      </c>
      <c r="R144" s="1" t="b">
        <v>1</v>
      </c>
      <c r="S144" s="16">
        <v>0.13711546189823515</v>
      </c>
      <c r="T144" s="1">
        <v>1.2634109499999999</v>
      </c>
      <c r="U144" s="1">
        <f t="shared" si="14"/>
        <v>2.4006264830178314</v>
      </c>
      <c r="V144" s="1"/>
      <c r="W144" s="26"/>
      <c r="X144" s="25">
        <v>19.76389885</v>
      </c>
      <c r="Y144" s="14">
        <v>19.556297300000001</v>
      </c>
      <c r="Z144" s="14">
        <v>20.371137619999999</v>
      </c>
      <c r="AA144" s="14">
        <v>19.553392410000001</v>
      </c>
      <c r="AB144" s="14">
        <v>19.021907809999998</v>
      </c>
      <c r="AC144" s="14">
        <f t="shared" si="15"/>
        <v>19.653326798000002</v>
      </c>
      <c r="AD144" s="15">
        <v>18.934997559999999</v>
      </c>
      <c r="AE144" s="15">
        <v>19.260864260000002</v>
      </c>
      <c r="AF144" s="15">
        <v>19.864068979999999</v>
      </c>
      <c r="AG144" s="15">
        <v>19.6068058</v>
      </c>
      <c r="AH144" s="15">
        <v>19.09357262</v>
      </c>
      <c r="AI144" s="15">
        <f t="shared" si="16"/>
        <v>19.352061844000001</v>
      </c>
      <c r="AJ144" s="1" t="b">
        <v>1</v>
      </c>
      <c r="AK144" s="16">
        <v>0.15312465175079382</v>
      </c>
      <c r="AL144" s="1">
        <v>-0.30126495399999997</v>
      </c>
      <c r="AM144" s="1">
        <f t="shared" si="17"/>
        <v>0.81154052615404604</v>
      </c>
      <c r="AN144" s="1"/>
      <c r="AO144" s="54"/>
      <c r="AP144" s="91"/>
      <c r="AQ144" s="11"/>
      <c r="AR144" s="92"/>
    </row>
    <row r="145" spans="1:44" x14ac:dyDescent="0.25">
      <c r="A145" s="11" t="s">
        <v>4769</v>
      </c>
      <c r="B145" s="11" t="s">
        <v>4770</v>
      </c>
      <c r="C145" s="12" t="s">
        <v>4771</v>
      </c>
      <c r="D145" s="12" t="s">
        <v>4772</v>
      </c>
      <c r="E145" s="22">
        <v>7</v>
      </c>
      <c r="F145" s="25">
        <v>21.75735474</v>
      </c>
      <c r="G145" s="14">
        <v>22.610767360000001</v>
      </c>
      <c r="H145" s="14">
        <v>19.922435759999999</v>
      </c>
      <c r="I145" s="14">
        <v>21.873651500000001</v>
      </c>
      <c r="J145" s="14">
        <v>21.581275940000001</v>
      </c>
      <c r="K145" s="14">
        <f t="shared" si="12"/>
        <v>21.549097060000001</v>
      </c>
      <c r="L145" s="15">
        <v>22.9285183</v>
      </c>
      <c r="M145" s="15">
        <v>22.430509570000002</v>
      </c>
      <c r="N145" s="15">
        <v>22.57491684</v>
      </c>
      <c r="O145" s="15">
        <v>23.274265289999999</v>
      </c>
      <c r="P145" s="15">
        <v>22.847930909999999</v>
      </c>
      <c r="Q145" s="15">
        <f t="shared" si="13"/>
        <v>22.811228182000001</v>
      </c>
      <c r="R145" s="1" t="b">
        <v>1</v>
      </c>
      <c r="S145" s="16">
        <v>4.842296440618804E-2</v>
      </c>
      <c r="T145" s="1">
        <v>1.262131119</v>
      </c>
      <c r="U145" s="1">
        <f t="shared" si="14"/>
        <v>2.3984978045864063</v>
      </c>
      <c r="V145" s="1"/>
      <c r="W145" s="26"/>
      <c r="X145" s="25">
        <v>21.772737500000002</v>
      </c>
      <c r="Y145" s="14">
        <v>20.2676239</v>
      </c>
      <c r="Z145" s="14">
        <v>20.42961502</v>
      </c>
      <c r="AA145" s="14">
        <v>20.731567380000001</v>
      </c>
      <c r="AB145" s="14">
        <v>18.954727170000002</v>
      </c>
      <c r="AC145" s="14">
        <f t="shared" si="15"/>
        <v>20.431254193999997</v>
      </c>
      <c r="AD145" s="15">
        <v>21.378671650000001</v>
      </c>
      <c r="AE145" s="15">
        <v>20.54745483</v>
      </c>
      <c r="AF145" s="15">
        <v>20.750009540000001</v>
      </c>
      <c r="AG145" s="15">
        <v>21.386901859999998</v>
      </c>
      <c r="AH145" s="15">
        <v>20.878673549999998</v>
      </c>
      <c r="AI145" s="15">
        <f t="shared" si="16"/>
        <v>20.988342285999998</v>
      </c>
      <c r="AJ145" s="1" t="b">
        <v>1</v>
      </c>
      <c r="AK145" s="16">
        <v>0.21830678910109458</v>
      </c>
      <c r="AL145" s="1">
        <v>0.55708808899999995</v>
      </c>
      <c r="AM145" s="1">
        <f t="shared" si="17"/>
        <v>1.4712965784842251</v>
      </c>
      <c r="AN145" s="1"/>
      <c r="AO145" s="54"/>
      <c r="AP145" s="91"/>
      <c r="AQ145" s="11"/>
      <c r="AR145" s="92"/>
    </row>
    <row r="146" spans="1:44" x14ac:dyDescent="0.25">
      <c r="A146" s="11" t="s">
        <v>823</v>
      </c>
      <c r="B146" s="11" t="s">
        <v>824</v>
      </c>
      <c r="C146" s="12" t="s">
        <v>825</v>
      </c>
      <c r="D146" s="12" t="s">
        <v>826</v>
      </c>
      <c r="E146" s="22">
        <v>7</v>
      </c>
      <c r="F146" s="25">
        <v>19.622701639999999</v>
      </c>
      <c r="G146" s="14">
        <v>20.523271560000001</v>
      </c>
      <c r="H146" s="14">
        <v>18.607635500000001</v>
      </c>
      <c r="I146" s="14">
        <v>20.817256929999999</v>
      </c>
      <c r="J146" s="14">
        <v>19.204875950000002</v>
      </c>
      <c r="K146" s="14">
        <f t="shared" si="12"/>
        <v>19.755148316</v>
      </c>
      <c r="L146" s="15">
        <v>22.11190796</v>
      </c>
      <c r="M146" s="15">
        <v>17.751171110000001</v>
      </c>
      <c r="N146" s="15">
        <v>23.232147220000002</v>
      </c>
      <c r="O146" s="15">
        <v>22.221521379999999</v>
      </c>
      <c r="P146" s="15">
        <v>19.760112759999998</v>
      </c>
      <c r="Q146" s="15">
        <f t="shared" si="13"/>
        <v>21.015372085999999</v>
      </c>
      <c r="R146" s="1" t="b">
        <v>1</v>
      </c>
      <c r="S146" s="16">
        <v>0.35880958419015518</v>
      </c>
      <c r="T146" s="1">
        <v>1.2602237700000001</v>
      </c>
      <c r="U146" s="1">
        <f t="shared" si="14"/>
        <v>2.3953289092212051</v>
      </c>
      <c r="V146" s="1"/>
      <c r="W146" s="26"/>
      <c r="X146" s="25">
        <v>17.889883040000001</v>
      </c>
      <c r="Y146" s="14">
        <v>17.965715410000001</v>
      </c>
      <c r="Z146" s="14">
        <v>19.333923339999998</v>
      </c>
      <c r="AA146" s="14">
        <v>18.738733289999999</v>
      </c>
      <c r="AB146" s="14">
        <v>18.193763730000001</v>
      </c>
      <c r="AC146" s="14">
        <f t="shared" si="15"/>
        <v>18.424403762000001</v>
      </c>
      <c r="AD146" s="15">
        <v>19.90193558</v>
      </c>
      <c r="AE146" s="15">
        <v>18.277072910000001</v>
      </c>
      <c r="AF146" s="15">
        <v>20.600141529999998</v>
      </c>
      <c r="AG146" s="15">
        <v>18.371698380000002</v>
      </c>
      <c r="AH146" s="15">
        <v>19.322059629999998</v>
      </c>
      <c r="AI146" s="15">
        <f t="shared" si="16"/>
        <v>19.294581606000001</v>
      </c>
      <c r="AJ146" s="1" t="b">
        <v>1</v>
      </c>
      <c r="AK146" s="16">
        <v>0.10136926440270913</v>
      </c>
      <c r="AL146" s="1">
        <v>0.87017784099999995</v>
      </c>
      <c r="AM146" s="1">
        <f t="shared" si="17"/>
        <v>1.8278882103288168</v>
      </c>
      <c r="AN146" s="1"/>
      <c r="AO146" s="54"/>
      <c r="AP146" s="91" t="b">
        <v>1</v>
      </c>
      <c r="AQ146" s="11" t="b">
        <v>1</v>
      </c>
      <c r="AR146" s="92" t="b">
        <v>1</v>
      </c>
    </row>
    <row r="147" spans="1:44" x14ac:dyDescent="0.25">
      <c r="A147" s="11" t="s">
        <v>5640</v>
      </c>
      <c r="B147" s="11" t="s">
        <v>5641</v>
      </c>
      <c r="C147" s="12" t="s">
        <v>5641</v>
      </c>
      <c r="D147" s="12" t="s">
        <v>5642</v>
      </c>
      <c r="E147" s="22">
        <v>8</v>
      </c>
      <c r="F147" s="25">
        <v>19.151275630000001</v>
      </c>
      <c r="G147" s="14">
        <v>23.702714919999998</v>
      </c>
      <c r="H147" s="14">
        <v>23.55543518</v>
      </c>
      <c r="I147" s="14">
        <v>22.395975109999998</v>
      </c>
      <c r="J147" s="14">
        <v>20.20977783</v>
      </c>
      <c r="K147" s="14">
        <f t="shared" si="12"/>
        <v>21.803035733999998</v>
      </c>
      <c r="L147" s="15">
        <v>22.34838104</v>
      </c>
      <c r="M147" s="15">
        <v>22.717119220000001</v>
      </c>
      <c r="N147" s="15">
        <v>23.48971367</v>
      </c>
      <c r="O147" s="15">
        <v>24.256092070000001</v>
      </c>
      <c r="P147" s="15">
        <v>22.42728996</v>
      </c>
      <c r="Q147" s="15">
        <f t="shared" si="13"/>
        <v>23.047719191999999</v>
      </c>
      <c r="R147" s="1" t="b">
        <v>1</v>
      </c>
      <c r="S147" s="16">
        <v>0.18086755926703244</v>
      </c>
      <c r="T147" s="1">
        <v>1.244683456</v>
      </c>
      <c r="U147" s="1">
        <f t="shared" si="14"/>
        <v>2.3696655527737667</v>
      </c>
      <c r="V147" s="1"/>
      <c r="W147" s="26"/>
      <c r="X147" s="25">
        <v>21.757190699999999</v>
      </c>
      <c r="Y147" s="14">
        <v>21.501447679999998</v>
      </c>
      <c r="Z147" s="14">
        <v>21.544723510000001</v>
      </c>
      <c r="AA147" s="14">
        <v>21.100339890000001</v>
      </c>
      <c r="AB147" s="14">
        <v>21.175724030000001</v>
      </c>
      <c r="AC147" s="14">
        <f t="shared" si="15"/>
        <v>21.415885161999999</v>
      </c>
      <c r="AD147" s="15">
        <v>21.170967099999999</v>
      </c>
      <c r="AE147" s="15">
        <v>21.988740920000001</v>
      </c>
      <c r="AF147" s="15">
        <v>20.983497620000001</v>
      </c>
      <c r="AG147" s="15">
        <v>21.144325259999999</v>
      </c>
      <c r="AH147" s="15">
        <v>21.590900420000001</v>
      </c>
      <c r="AI147" s="15">
        <f t="shared" si="16"/>
        <v>21.375686263999999</v>
      </c>
      <c r="AJ147" s="1" t="b">
        <v>1</v>
      </c>
      <c r="AK147" s="16">
        <v>0.87000562189894692</v>
      </c>
      <c r="AL147" s="1">
        <v>-4.0198897999999997E-2</v>
      </c>
      <c r="AM147" s="1">
        <f t="shared" si="17"/>
        <v>0.97252086100928103</v>
      </c>
      <c r="AN147" s="1"/>
      <c r="AO147" s="54"/>
      <c r="AP147" s="91"/>
      <c r="AQ147" s="11"/>
      <c r="AR147" s="92"/>
    </row>
    <row r="148" spans="1:44" x14ac:dyDescent="0.25">
      <c r="A148" s="11" t="s">
        <v>6658</v>
      </c>
      <c r="B148" s="11" t="s">
        <v>8337</v>
      </c>
      <c r="C148" s="12" t="s">
        <v>6659</v>
      </c>
      <c r="D148" s="12" t="s">
        <v>6660</v>
      </c>
      <c r="E148" s="22">
        <v>5</v>
      </c>
      <c r="F148" s="25">
        <v>20.720588679999999</v>
      </c>
      <c r="G148" s="14">
        <v>18.597585680000002</v>
      </c>
      <c r="H148" s="14">
        <v>19.15083885</v>
      </c>
      <c r="I148" s="14">
        <v>19.315326689999999</v>
      </c>
      <c r="J148" s="14">
        <v>21.102327349999999</v>
      </c>
      <c r="K148" s="14">
        <f t="shared" si="12"/>
        <v>19.777333449999997</v>
      </c>
      <c r="L148" s="15">
        <v>22.089452739999999</v>
      </c>
      <c r="M148" s="15">
        <v>21.26865196</v>
      </c>
      <c r="N148" s="15">
        <v>20.134929660000001</v>
      </c>
      <c r="O148" s="15">
        <v>21.598052979999999</v>
      </c>
      <c r="P148" s="15">
        <v>19.975938800000002</v>
      </c>
      <c r="Q148" s="15">
        <f t="shared" si="13"/>
        <v>21.013405228</v>
      </c>
      <c r="R148" s="1" t="b">
        <v>1</v>
      </c>
      <c r="S148" s="16">
        <v>0.13614069520276914</v>
      </c>
      <c r="T148" s="1">
        <v>1.236071777</v>
      </c>
      <c r="U148" s="1">
        <f t="shared" si="14"/>
        <v>2.3555627702929502</v>
      </c>
      <c r="V148" s="1"/>
      <c r="W148" s="26"/>
      <c r="X148" s="25">
        <v>18.88342476</v>
      </c>
      <c r="Y148" s="14">
        <v>17.995611190000002</v>
      </c>
      <c r="Z148" s="14">
        <v>17.472246169999998</v>
      </c>
      <c r="AA148" s="14">
        <v>18.14302635</v>
      </c>
      <c r="AB148" s="14">
        <v>17.630264279999999</v>
      </c>
      <c r="AC148" s="14">
        <f t="shared" si="15"/>
        <v>18.024914549999998</v>
      </c>
      <c r="AD148" s="15">
        <v>18.90630913</v>
      </c>
      <c r="AE148" s="15">
        <v>18.332542419999999</v>
      </c>
      <c r="AF148" s="15">
        <v>18.429450989999999</v>
      </c>
      <c r="AG148" s="15">
        <v>19.033416750000001</v>
      </c>
      <c r="AH148" s="15">
        <v>19.09332466</v>
      </c>
      <c r="AI148" s="15">
        <f t="shared" si="16"/>
        <v>18.759008790000003</v>
      </c>
      <c r="AJ148" s="1"/>
      <c r="AK148" s="16">
        <v>4.3497920982220273E-2</v>
      </c>
      <c r="AL148" s="1">
        <v>0.73409423799999995</v>
      </c>
      <c r="AM148" s="1">
        <f t="shared" si="17"/>
        <v>1.6633528447464441</v>
      </c>
      <c r="AN148" s="1"/>
      <c r="AO148" s="54"/>
      <c r="AP148" s="91"/>
      <c r="AQ148" s="11"/>
      <c r="AR148" s="92"/>
    </row>
    <row r="149" spans="1:44" x14ac:dyDescent="0.25">
      <c r="A149" s="11" t="s">
        <v>5273</v>
      </c>
      <c r="B149" s="11" t="s">
        <v>5274</v>
      </c>
      <c r="C149" s="12" t="s">
        <v>5274</v>
      </c>
      <c r="D149" s="12" t="s">
        <v>5275</v>
      </c>
      <c r="E149" s="22">
        <v>4</v>
      </c>
      <c r="F149" s="25">
        <v>22.482419969999999</v>
      </c>
      <c r="G149" s="14">
        <v>19.5569706</v>
      </c>
      <c r="H149" s="14">
        <v>21.429563519999999</v>
      </c>
      <c r="I149" s="14">
        <v>20.567632679999999</v>
      </c>
      <c r="J149" s="14">
        <v>18.767017360000001</v>
      </c>
      <c r="K149" s="14">
        <f t="shared" si="12"/>
        <v>20.560720826000001</v>
      </c>
      <c r="L149" s="15">
        <v>21.817962649999998</v>
      </c>
      <c r="M149" s="15">
        <v>22.12625504</v>
      </c>
      <c r="N149" s="15">
        <v>21.467720029999999</v>
      </c>
      <c r="O149" s="15">
        <v>22.103319169999999</v>
      </c>
      <c r="P149" s="15">
        <v>21.286584850000001</v>
      </c>
      <c r="Q149" s="15">
        <f t="shared" si="13"/>
        <v>21.760368347999997</v>
      </c>
      <c r="R149" s="1" t="b">
        <v>1</v>
      </c>
      <c r="S149" s="16">
        <v>0.14053199093171195</v>
      </c>
      <c r="T149" s="1">
        <v>1.199647522</v>
      </c>
      <c r="U149" s="1">
        <f t="shared" si="14"/>
        <v>2.2968354805865654</v>
      </c>
      <c r="V149" s="1"/>
      <c r="W149" s="26"/>
      <c r="X149" s="25">
        <v>20.952480319999999</v>
      </c>
      <c r="Y149" s="14">
        <v>20.750991819999999</v>
      </c>
      <c r="Z149" s="14">
        <v>20.758331299999998</v>
      </c>
      <c r="AA149" s="14">
        <v>21.271104810000001</v>
      </c>
      <c r="AB149" s="14">
        <v>21.154497150000001</v>
      </c>
      <c r="AC149" s="14">
        <f t="shared" si="15"/>
        <v>20.977481079999997</v>
      </c>
      <c r="AD149" s="15">
        <v>17.655147549999999</v>
      </c>
      <c r="AE149" s="15">
        <v>20.748783110000002</v>
      </c>
      <c r="AF149" s="15">
        <v>20.944780349999998</v>
      </c>
      <c r="AG149" s="15">
        <v>20.934162140000002</v>
      </c>
      <c r="AH149" s="15">
        <v>20.638385769999999</v>
      </c>
      <c r="AI149" s="15">
        <f t="shared" si="16"/>
        <v>20.184251784000001</v>
      </c>
      <c r="AJ149" s="1" t="b">
        <v>1</v>
      </c>
      <c r="AK149" s="16">
        <v>0.28165268906755081</v>
      </c>
      <c r="AL149" s="1">
        <v>-0.79322929399999997</v>
      </c>
      <c r="AM149" s="1">
        <f t="shared" si="17"/>
        <v>0.57705098816554101</v>
      </c>
      <c r="AN149" s="1"/>
      <c r="AO149" s="54"/>
      <c r="AP149" s="91"/>
      <c r="AQ149" s="11"/>
      <c r="AR149" s="92"/>
    </row>
    <row r="150" spans="1:44" x14ac:dyDescent="0.25">
      <c r="A150" s="11" t="s">
        <v>5548</v>
      </c>
      <c r="B150" s="11" t="s">
        <v>5549</v>
      </c>
      <c r="C150" s="12" t="s">
        <v>5550</v>
      </c>
      <c r="D150" s="12" t="s">
        <v>5551</v>
      </c>
      <c r="E150" s="22">
        <v>4</v>
      </c>
      <c r="F150" s="25">
        <v>21.03764915</v>
      </c>
      <c r="G150" s="14">
        <v>21.484731669999999</v>
      </c>
      <c r="H150" s="14">
        <v>19.195610049999999</v>
      </c>
      <c r="I150" s="14">
        <v>21.67603111</v>
      </c>
      <c r="J150" s="14">
        <v>19.515150070000001</v>
      </c>
      <c r="K150" s="14">
        <f t="shared" si="12"/>
        <v>20.581834409999999</v>
      </c>
      <c r="L150" s="15">
        <v>22.247772220000002</v>
      </c>
      <c r="M150" s="15">
        <v>22.09850883</v>
      </c>
      <c r="N150" s="15">
        <v>22.065822600000001</v>
      </c>
      <c r="O150" s="15">
        <v>22.025297160000001</v>
      </c>
      <c r="P150" s="15">
        <v>20.387863159999998</v>
      </c>
      <c r="Q150" s="15">
        <f t="shared" si="13"/>
        <v>21.765052794000002</v>
      </c>
      <c r="R150" s="1" t="b">
        <v>1</v>
      </c>
      <c r="S150" s="16">
        <v>5.6499999373010056E-2</v>
      </c>
      <c r="T150" s="1">
        <v>1.1832183839999999</v>
      </c>
      <c r="U150" s="1">
        <f t="shared" si="14"/>
        <v>2.2708279186172797</v>
      </c>
      <c r="V150" s="1"/>
      <c r="W150" s="26"/>
      <c r="X150" s="25">
        <v>18.169261930000001</v>
      </c>
      <c r="Y150" s="14">
        <v>18.41190147</v>
      </c>
      <c r="Z150" s="14">
        <v>18.121582029999999</v>
      </c>
      <c r="AA150" s="14">
        <v>18.35571289</v>
      </c>
      <c r="AB150" s="14">
        <v>19.468257900000001</v>
      </c>
      <c r="AC150" s="14">
        <f t="shared" si="15"/>
        <v>18.505343243999999</v>
      </c>
      <c r="AD150" s="15">
        <v>20.044202800000001</v>
      </c>
      <c r="AE150" s="15">
        <v>18.044040679999998</v>
      </c>
      <c r="AF150" s="15">
        <v>18.254161830000001</v>
      </c>
      <c r="AG150" s="15">
        <v>17.00758553</v>
      </c>
      <c r="AH150" s="15">
        <v>17.232215879999998</v>
      </c>
      <c r="AI150" s="15">
        <f t="shared" si="16"/>
        <v>18.116441344000002</v>
      </c>
      <c r="AJ150" s="1"/>
      <c r="AK150" s="16">
        <v>0.60685657824929951</v>
      </c>
      <c r="AL150" s="1">
        <v>-0.38890190099999999</v>
      </c>
      <c r="AM150" s="1">
        <f t="shared" si="17"/>
        <v>0.76371067728433795</v>
      </c>
      <c r="AN150" s="1"/>
      <c r="AO150" s="54"/>
      <c r="AP150" s="91"/>
      <c r="AQ150" s="11"/>
      <c r="AR150" s="92"/>
    </row>
    <row r="151" spans="1:44" x14ac:dyDescent="0.25">
      <c r="A151" s="11" t="s">
        <v>4345</v>
      </c>
      <c r="B151" s="11" t="s">
        <v>4346</v>
      </c>
      <c r="C151" s="12" t="s">
        <v>4347</v>
      </c>
      <c r="D151" s="12" t="s">
        <v>4348</v>
      </c>
      <c r="E151" s="22">
        <v>8</v>
      </c>
      <c r="F151" s="25">
        <v>22.93178558</v>
      </c>
      <c r="G151" s="14">
        <v>23.428415300000001</v>
      </c>
      <c r="H151" s="14">
        <v>19.27864838</v>
      </c>
      <c r="I151" s="14">
        <v>21.257875439999999</v>
      </c>
      <c r="J151" s="14">
        <v>23.945209500000001</v>
      </c>
      <c r="K151" s="14">
        <f t="shared" si="12"/>
        <v>22.16838684</v>
      </c>
      <c r="L151" s="15">
        <v>23.542387009999999</v>
      </c>
      <c r="M151" s="15">
        <v>23.084856030000001</v>
      </c>
      <c r="N151" s="15">
        <v>23.602748869999999</v>
      </c>
      <c r="O151" s="15">
        <v>22.54644394</v>
      </c>
      <c r="P151" s="15">
        <v>23.896059040000001</v>
      </c>
      <c r="Q151" s="15">
        <f t="shared" si="13"/>
        <v>23.334498977999999</v>
      </c>
      <c r="R151" s="1" t="b">
        <v>1</v>
      </c>
      <c r="S151" s="16">
        <v>0.23655788847185935</v>
      </c>
      <c r="T151" s="1">
        <v>1.166112137</v>
      </c>
      <c r="U151" s="1">
        <f t="shared" si="14"/>
        <v>2.2440613794406481</v>
      </c>
      <c r="V151" s="1"/>
      <c r="W151" s="26"/>
      <c r="X151" s="25">
        <v>23.585889819999998</v>
      </c>
      <c r="Y151" s="14">
        <v>23.78016663</v>
      </c>
      <c r="Z151" s="14">
        <v>23.315755840000001</v>
      </c>
      <c r="AA151" s="14">
        <v>22.537631990000001</v>
      </c>
      <c r="AB151" s="14">
        <v>23.19222641</v>
      </c>
      <c r="AC151" s="14">
        <f t="shared" si="15"/>
        <v>23.282334138000003</v>
      </c>
      <c r="AD151" s="15">
        <v>23.371191020000001</v>
      </c>
      <c r="AE151" s="15">
        <v>23.383768079999999</v>
      </c>
      <c r="AF151" s="15">
        <v>23.43783951</v>
      </c>
      <c r="AG151" s="15">
        <v>22.573877329999998</v>
      </c>
      <c r="AH151" s="15">
        <v>22.695850369999999</v>
      </c>
      <c r="AI151" s="15">
        <f t="shared" si="16"/>
        <v>23.092505262</v>
      </c>
      <c r="AJ151" s="1" t="b">
        <v>1</v>
      </c>
      <c r="AK151" s="16">
        <v>0.18739867332194107</v>
      </c>
      <c r="AL151" s="1">
        <v>-0.18982887300000001</v>
      </c>
      <c r="AM151" s="1">
        <f t="shared" si="17"/>
        <v>0.87670970712054208</v>
      </c>
      <c r="AN151" s="1"/>
      <c r="AO151" s="54"/>
      <c r="AP151" s="91"/>
      <c r="AQ151" s="11"/>
      <c r="AR151" s="92"/>
    </row>
    <row r="152" spans="1:44" x14ac:dyDescent="0.25">
      <c r="A152" s="11" t="s">
        <v>2035</v>
      </c>
      <c r="B152" s="11" t="s">
        <v>2036</v>
      </c>
      <c r="C152" s="12" t="s">
        <v>2036</v>
      </c>
      <c r="D152" s="12" t="s">
        <v>2037</v>
      </c>
      <c r="E152" s="22">
        <v>4</v>
      </c>
      <c r="F152" s="25">
        <v>20.683202739999999</v>
      </c>
      <c r="G152" s="14">
        <v>19.344806670000001</v>
      </c>
      <c r="H152" s="14">
        <v>20.161525730000001</v>
      </c>
      <c r="I152" s="14">
        <v>19.41129875</v>
      </c>
      <c r="J152" s="14">
        <v>20.592588419999998</v>
      </c>
      <c r="K152" s="14">
        <f t="shared" si="12"/>
        <v>20.038684461999999</v>
      </c>
      <c r="L152" s="15">
        <v>21.238414760000001</v>
      </c>
      <c r="M152" s="15">
        <v>21.23765564</v>
      </c>
      <c r="N152" s="15">
        <v>20.41864395</v>
      </c>
      <c r="O152" s="15">
        <v>21.978408810000001</v>
      </c>
      <c r="P152" s="15">
        <v>21.079917909999999</v>
      </c>
      <c r="Q152" s="15">
        <f t="shared" si="13"/>
        <v>21.190608214000001</v>
      </c>
      <c r="R152" s="1" t="b">
        <v>1</v>
      </c>
      <c r="S152" s="16">
        <v>6.4750329680884677E-2</v>
      </c>
      <c r="T152" s="1">
        <v>1.1519237520000001</v>
      </c>
      <c r="U152" s="1">
        <f t="shared" si="14"/>
        <v>2.2221000138072795</v>
      </c>
      <c r="V152" s="1"/>
      <c r="W152" s="26"/>
      <c r="X152" s="25">
        <v>18.879121779999998</v>
      </c>
      <c r="Y152" s="14">
        <v>18.86818886</v>
      </c>
      <c r="Z152" s="14">
        <v>18.935775759999999</v>
      </c>
      <c r="AA152" s="14">
        <v>19.78468513</v>
      </c>
      <c r="AB152" s="14">
        <v>19.094345090000001</v>
      </c>
      <c r="AC152" s="14">
        <f t="shared" si="15"/>
        <v>19.112423323999998</v>
      </c>
      <c r="AD152" s="15">
        <v>19.681385039999999</v>
      </c>
      <c r="AE152" s="15">
        <v>18.938964840000001</v>
      </c>
      <c r="AF152" s="15">
        <v>19.059122089999999</v>
      </c>
      <c r="AG152" s="15">
        <v>19.25508881</v>
      </c>
      <c r="AH152" s="15">
        <v>19.900049209999999</v>
      </c>
      <c r="AI152" s="15">
        <f t="shared" si="16"/>
        <v>19.366921997999999</v>
      </c>
      <c r="AJ152" s="1" t="b">
        <v>1</v>
      </c>
      <c r="AK152" s="16">
        <v>0.36958964087524698</v>
      </c>
      <c r="AL152" s="1">
        <v>0.25449867199999998</v>
      </c>
      <c r="AM152" s="1">
        <f t="shared" si="17"/>
        <v>1.1929211379545268</v>
      </c>
      <c r="AN152" s="1"/>
      <c r="AO152" s="54"/>
      <c r="AP152" s="91"/>
      <c r="AQ152" s="11"/>
      <c r="AR152" s="92"/>
    </row>
    <row r="153" spans="1:44" x14ac:dyDescent="0.25">
      <c r="A153" s="11" t="s">
        <v>1751</v>
      </c>
      <c r="B153" s="11" t="s">
        <v>1752</v>
      </c>
      <c r="C153" s="12" t="s">
        <v>1752</v>
      </c>
      <c r="D153" s="12" t="s">
        <v>1753</v>
      </c>
      <c r="E153" s="22">
        <v>2</v>
      </c>
      <c r="F153" s="25">
        <v>24.63455772</v>
      </c>
      <c r="G153" s="14">
        <v>25.482654570000001</v>
      </c>
      <c r="H153" s="14">
        <v>25.654253010000001</v>
      </c>
      <c r="I153" s="14">
        <v>25.47531128</v>
      </c>
      <c r="J153" s="14">
        <v>19.47239304</v>
      </c>
      <c r="K153" s="14">
        <f t="shared" si="12"/>
        <v>24.143833923999999</v>
      </c>
      <c r="L153" s="15">
        <v>25.534452439999999</v>
      </c>
      <c r="M153" s="15">
        <v>25.23542213</v>
      </c>
      <c r="N153" s="15">
        <v>26.128234859999999</v>
      </c>
      <c r="O153" s="15">
        <v>26.710039139999999</v>
      </c>
      <c r="P153" s="15">
        <v>22.86389351</v>
      </c>
      <c r="Q153" s="15">
        <f t="shared" si="13"/>
        <v>25.294408416</v>
      </c>
      <c r="R153" s="1" t="b">
        <v>1</v>
      </c>
      <c r="S153" s="16">
        <v>0.13351780498923835</v>
      </c>
      <c r="T153" s="1">
        <v>1.1505744929999999</v>
      </c>
      <c r="U153" s="1">
        <f t="shared" si="14"/>
        <v>2.2200227994348243</v>
      </c>
      <c r="V153" s="1"/>
      <c r="W153" s="26"/>
      <c r="X153" s="25">
        <v>22.168336870000001</v>
      </c>
      <c r="Y153" s="14">
        <v>25.206165309999999</v>
      </c>
      <c r="Z153" s="14">
        <v>22.515882489999999</v>
      </c>
      <c r="AA153" s="14">
        <v>21.291370390000001</v>
      </c>
      <c r="AB153" s="14">
        <v>22.95146561</v>
      </c>
      <c r="AC153" s="14">
        <f t="shared" si="15"/>
        <v>22.826644133999999</v>
      </c>
      <c r="AD153" s="15">
        <v>22.55349159</v>
      </c>
      <c r="AE153" s="15">
        <v>25.132026669999998</v>
      </c>
      <c r="AF153" s="15">
        <v>23.4368248</v>
      </c>
      <c r="AG153" s="15">
        <v>23.093488690000001</v>
      </c>
      <c r="AH153" s="15">
        <v>23.633449550000002</v>
      </c>
      <c r="AI153" s="15">
        <f t="shared" si="16"/>
        <v>23.569856260000002</v>
      </c>
      <c r="AJ153" s="1" t="b">
        <v>1</v>
      </c>
      <c r="AK153" s="16">
        <v>7.6119659513238278E-2</v>
      </c>
      <c r="AL153" s="1">
        <v>0.74321212800000003</v>
      </c>
      <c r="AM153" s="1">
        <f t="shared" si="17"/>
        <v>1.6738985905009991</v>
      </c>
      <c r="AN153" s="1"/>
      <c r="AO153" s="54"/>
      <c r="AP153" s="91"/>
      <c r="AQ153" s="11"/>
      <c r="AR153" s="92"/>
    </row>
    <row r="154" spans="1:44" x14ac:dyDescent="0.25">
      <c r="A154" s="11" t="s">
        <v>6606</v>
      </c>
      <c r="B154" s="11" t="s">
        <v>6607</v>
      </c>
      <c r="C154" s="12" t="s">
        <v>6608</v>
      </c>
      <c r="D154" s="12" t="s">
        <v>6609</v>
      </c>
      <c r="E154" s="22">
        <v>4</v>
      </c>
      <c r="F154" s="25">
        <v>18.614765169999998</v>
      </c>
      <c r="G154" s="14">
        <v>20.221670150000001</v>
      </c>
      <c r="H154" s="14">
        <v>21.50455475</v>
      </c>
      <c r="I154" s="14">
        <v>21.032344819999999</v>
      </c>
      <c r="J154" s="14">
        <v>21.21092033</v>
      </c>
      <c r="K154" s="14">
        <f t="shared" si="12"/>
        <v>20.516851043999999</v>
      </c>
      <c r="L154" s="15">
        <v>21.353263850000001</v>
      </c>
      <c r="M154" s="15">
        <v>21.459089280000001</v>
      </c>
      <c r="N154" s="15">
        <v>21.6323185</v>
      </c>
      <c r="O154" s="15">
        <v>21.541748049999999</v>
      </c>
      <c r="P154" s="15">
        <v>22.330959320000002</v>
      </c>
      <c r="Q154" s="15">
        <f t="shared" si="13"/>
        <v>21.663475800000001</v>
      </c>
      <c r="R154" s="1" t="b">
        <v>1</v>
      </c>
      <c r="S154" s="16">
        <v>6.2105948665874794E-2</v>
      </c>
      <c r="T154" s="1">
        <v>1.146624756</v>
      </c>
      <c r="U154" s="1">
        <f t="shared" si="14"/>
        <v>2.2139532463380127</v>
      </c>
      <c r="V154" s="1"/>
      <c r="W154" s="26"/>
      <c r="X154" s="25">
        <v>17.867950440000001</v>
      </c>
      <c r="Y154" s="14">
        <v>19.486873630000002</v>
      </c>
      <c r="Z154" s="14">
        <v>20.102134700000001</v>
      </c>
      <c r="AA154" s="14">
        <v>20.564395900000001</v>
      </c>
      <c r="AB154" s="14">
        <v>20.332544330000001</v>
      </c>
      <c r="AC154" s="14">
        <f t="shared" si="15"/>
        <v>19.670779800000002</v>
      </c>
      <c r="AD154" s="15">
        <v>20.11248016</v>
      </c>
      <c r="AE154" s="15">
        <v>18.909883499999999</v>
      </c>
      <c r="AF154" s="15">
        <v>20.67150307</v>
      </c>
      <c r="AG154" s="15">
        <v>21.105911249999998</v>
      </c>
      <c r="AH154" s="15">
        <v>19.82873154</v>
      </c>
      <c r="AI154" s="15">
        <f t="shared" si="16"/>
        <v>20.125701904</v>
      </c>
      <c r="AJ154" s="1" t="b">
        <v>1</v>
      </c>
      <c r="AK154" s="16">
        <v>0.42301832182311744</v>
      </c>
      <c r="AL154" s="1">
        <v>0.45492210399999999</v>
      </c>
      <c r="AM154" s="1">
        <f t="shared" si="17"/>
        <v>1.3707087937633786</v>
      </c>
      <c r="AN154" s="1"/>
      <c r="AO154" s="54"/>
      <c r="AP154" s="91"/>
      <c r="AQ154" s="11"/>
      <c r="AR154" s="92"/>
    </row>
    <row r="155" spans="1:44" x14ac:dyDescent="0.25">
      <c r="A155" s="11" t="s">
        <v>1188</v>
      </c>
      <c r="B155" s="11" t="s">
        <v>7609</v>
      </c>
      <c r="C155" s="12" t="s">
        <v>1189</v>
      </c>
      <c r="D155" s="12" t="s">
        <v>1190</v>
      </c>
      <c r="E155" s="22">
        <v>15</v>
      </c>
      <c r="F155" s="25">
        <v>20.187492370000001</v>
      </c>
      <c r="G155" s="14">
        <v>20.23724747</v>
      </c>
      <c r="H155" s="14">
        <v>19.65742302</v>
      </c>
      <c r="I155" s="14">
        <v>21.012840270000002</v>
      </c>
      <c r="J155" s="14">
        <v>21.982034680000002</v>
      </c>
      <c r="K155" s="14">
        <f t="shared" si="12"/>
        <v>20.615407561999998</v>
      </c>
      <c r="L155" s="15">
        <v>25.162424089999998</v>
      </c>
      <c r="M155" s="15">
        <v>20.482765199999999</v>
      </c>
      <c r="N155" s="15">
        <v>21.125656129999999</v>
      </c>
      <c r="O155" s="15">
        <v>22.14192581</v>
      </c>
      <c r="P155" s="15">
        <v>19.863538739999999</v>
      </c>
      <c r="Q155" s="15">
        <f t="shared" si="13"/>
        <v>21.755261994000001</v>
      </c>
      <c r="R155" s="1" t="b">
        <v>1</v>
      </c>
      <c r="S155" s="16">
        <v>0.37593248976078053</v>
      </c>
      <c r="T155" s="1">
        <v>1.1398544310000001</v>
      </c>
      <c r="U155" s="1">
        <f t="shared" si="14"/>
        <v>2.2035878768838457</v>
      </c>
      <c r="V155" s="1"/>
      <c r="W155" s="26"/>
      <c r="X155" s="25">
        <v>21.799425129999999</v>
      </c>
      <c r="Y155" s="14">
        <v>20.211456299999998</v>
      </c>
      <c r="Z155" s="14">
        <v>20.38374138</v>
      </c>
      <c r="AA155" s="14">
        <v>21.127861020000001</v>
      </c>
      <c r="AB155" s="14">
        <v>20.54425049</v>
      </c>
      <c r="AC155" s="14">
        <f t="shared" si="15"/>
        <v>20.813346864</v>
      </c>
      <c r="AD155" s="15">
        <v>22.19736481</v>
      </c>
      <c r="AE155" s="15">
        <v>20.936609270000002</v>
      </c>
      <c r="AF155" s="15">
        <v>20.033756260000001</v>
      </c>
      <c r="AG155" s="15">
        <v>21.612703320000001</v>
      </c>
      <c r="AH155" s="15">
        <v>21.261898039999998</v>
      </c>
      <c r="AI155" s="15">
        <f t="shared" si="16"/>
        <v>21.208466340000001</v>
      </c>
      <c r="AJ155" s="1" t="b">
        <v>1</v>
      </c>
      <c r="AK155" s="16">
        <v>0.11536670556338169</v>
      </c>
      <c r="AL155" s="1">
        <v>0.39511947600000003</v>
      </c>
      <c r="AM155" s="1">
        <f t="shared" si="17"/>
        <v>1.3150516609791014</v>
      </c>
      <c r="AN155" s="1"/>
      <c r="AO155" s="54"/>
      <c r="AP155" s="91" t="b">
        <v>1</v>
      </c>
      <c r="AQ155" s="11"/>
      <c r="AR155" s="92"/>
    </row>
    <row r="156" spans="1:44" x14ac:dyDescent="0.25">
      <c r="A156" s="11" t="s">
        <v>6963</v>
      </c>
      <c r="B156" s="11" t="s">
        <v>8384</v>
      </c>
      <c r="C156" s="12" t="s">
        <v>6964</v>
      </c>
      <c r="D156" s="12" t="s">
        <v>6965</v>
      </c>
      <c r="E156" s="22">
        <v>2</v>
      </c>
      <c r="F156" s="25">
        <v>18.93696022</v>
      </c>
      <c r="G156" s="14">
        <v>22.79778481</v>
      </c>
      <c r="H156" s="14">
        <v>22.72156906</v>
      </c>
      <c r="I156" s="14">
        <v>18.786802290000001</v>
      </c>
      <c r="J156" s="14">
        <v>19.032493590000001</v>
      </c>
      <c r="K156" s="14">
        <f t="shared" si="12"/>
        <v>20.455121994000002</v>
      </c>
      <c r="L156" s="15">
        <v>22.40384865</v>
      </c>
      <c r="M156" s="15">
        <v>22.56244087</v>
      </c>
      <c r="N156" s="15">
        <v>23.036039349999999</v>
      </c>
      <c r="O156" s="15">
        <v>19.8951931</v>
      </c>
      <c r="P156" s="15">
        <v>20.053453449999999</v>
      </c>
      <c r="Q156" s="15">
        <f t="shared" si="13"/>
        <v>21.590195083999998</v>
      </c>
      <c r="R156" s="1" t="b">
        <v>1</v>
      </c>
      <c r="S156" s="16">
        <v>0.14719040117785059</v>
      </c>
      <c r="T156" s="1">
        <v>1.1350730899999999</v>
      </c>
      <c r="U156" s="1">
        <f t="shared" si="14"/>
        <v>2.196296893828686</v>
      </c>
      <c r="V156" s="1"/>
      <c r="W156" s="26"/>
      <c r="X156" s="25">
        <v>22.025398249999999</v>
      </c>
      <c r="Y156" s="14">
        <v>17.24472046</v>
      </c>
      <c r="Z156" s="14">
        <v>21.592634199999999</v>
      </c>
      <c r="AA156" s="14">
        <v>21.592496870000002</v>
      </c>
      <c r="AB156" s="14">
        <v>21.256839750000001</v>
      </c>
      <c r="AC156" s="14">
        <f t="shared" si="15"/>
        <v>20.742417906</v>
      </c>
      <c r="AD156" s="15">
        <v>21.451562880000001</v>
      </c>
      <c r="AE156" s="15">
        <v>19.461442949999999</v>
      </c>
      <c r="AF156" s="15">
        <v>21.685001369999998</v>
      </c>
      <c r="AG156" s="15">
        <v>21.270706180000001</v>
      </c>
      <c r="AH156" s="15">
        <v>17.841632839999999</v>
      </c>
      <c r="AI156" s="15">
        <f t="shared" si="16"/>
        <v>20.342069244000001</v>
      </c>
      <c r="AJ156" s="1" t="b">
        <v>1</v>
      </c>
      <c r="AK156" s="16">
        <v>0.67961032925812059</v>
      </c>
      <c r="AL156" s="1">
        <v>-0.40034866299999999</v>
      </c>
      <c r="AM156" s="1">
        <f t="shared" si="17"/>
        <v>0.7576751501550133</v>
      </c>
      <c r="AN156" s="1"/>
      <c r="AO156" s="54"/>
      <c r="AP156" s="91"/>
      <c r="AQ156" s="11"/>
      <c r="AR156" s="92"/>
    </row>
    <row r="157" spans="1:44" x14ac:dyDescent="0.25">
      <c r="A157" s="11" t="s">
        <v>197</v>
      </c>
      <c r="B157" s="11" t="s">
        <v>198</v>
      </c>
      <c r="C157" s="12" t="s">
        <v>198</v>
      </c>
      <c r="D157" s="12" t="s">
        <v>199</v>
      </c>
      <c r="E157" s="22">
        <v>4</v>
      </c>
      <c r="F157" s="25">
        <v>23.367330549999998</v>
      </c>
      <c r="G157" s="14">
        <v>21.627561570000001</v>
      </c>
      <c r="H157" s="14">
        <v>20.457763669999999</v>
      </c>
      <c r="I157" s="14">
        <v>23.420854569999999</v>
      </c>
      <c r="J157" s="14">
        <v>21.786521910000001</v>
      </c>
      <c r="K157" s="14">
        <f t="shared" si="12"/>
        <v>22.132006453999999</v>
      </c>
      <c r="L157" s="15">
        <v>23.94645882</v>
      </c>
      <c r="M157" s="15">
        <v>22.653137210000001</v>
      </c>
      <c r="N157" s="15">
        <v>23.94592476</v>
      </c>
      <c r="O157" s="15">
        <v>24.0432682</v>
      </c>
      <c r="P157" s="15">
        <v>21.716491699999999</v>
      </c>
      <c r="Q157" s="15">
        <f t="shared" si="13"/>
        <v>23.261056137999997</v>
      </c>
      <c r="R157" s="1" t="b">
        <v>1</v>
      </c>
      <c r="S157" s="16">
        <v>0.14043936204931157</v>
      </c>
      <c r="T157" s="1">
        <v>1.1290496830000001</v>
      </c>
      <c r="U157" s="1">
        <f t="shared" si="14"/>
        <v>2.1871462338081122</v>
      </c>
      <c r="V157" s="1"/>
      <c r="W157" s="26"/>
      <c r="X157" s="25">
        <v>20.694299699999998</v>
      </c>
      <c r="Y157" s="14">
        <v>21.793405530000001</v>
      </c>
      <c r="Z157" s="14">
        <v>21.49960136</v>
      </c>
      <c r="AA157" s="14">
        <v>17.50806236</v>
      </c>
      <c r="AB157" s="14">
        <v>21.15992546</v>
      </c>
      <c r="AC157" s="14">
        <f t="shared" si="15"/>
        <v>20.531058882</v>
      </c>
      <c r="AD157" s="15">
        <v>21.52272224</v>
      </c>
      <c r="AE157" s="15">
        <v>22.312076569999999</v>
      </c>
      <c r="AF157" s="15">
        <v>21.502712249999998</v>
      </c>
      <c r="AG157" s="15">
        <v>20.603496549999999</v>
      </c>
      <c r="AH157" s="15">
        <v>22.02637863</v>
      </c>
      <c r="AI157" s="15">
        <f t="shared" si="16"/>
        <v>21.593477247999999</v>
      </c>
      <c r="AJ157" s="1" t="b">
        <v>1</v>
      </c>
      <c r="AK157" s="16">
        <v>0.11612684258276293</v>
      </c>
      <c r="AL157" s="1">
        <v>1.0624183650000001</v>
      </c>
      <c r="AM157" s="1">
        <f t="shared" si="17"/>
        <v>2.0884293875880604</v>
      </c>
      <c r="AN157" s="1"/>
      <c r="AO157" s="54"/>
      <c r="AP157" s="91"/>
      <c r="AQ157" s="11"/>
      <c r="AR157" s="92"/>
    </row>
    <row r="158" spans="1:44" x14ac:dyDescent="0.25">
      <c r="A158" s="11" t="s">
        <v>847</v>
      </c>
      <c r="B158" s="11" t="s">
        <v>7567</v>
      </c>
      <c r="C158" s="12" t="s">
        <v>848</v>
      </c>
      <c r="D158" s="12" t="s">
        <v>849</v>
      </c>
      <c r="E158" s="22">
        <v>4</v>
      </c>
      <c r="F158" s="25">
        <v>18.769140239999999</v>
      </c>
      <c r="G158" s="14">
        <v>20.048852920000002</v>
      </c>
      <c r="H158" s="14">
        <v>21.677452089999999</v>
      </c>
      <c r="I158" s="14">
        <v>17.990486149999999</v>
      </c>
      <c r="J158" s="14">
        <v>19.434543609999999</v>
      </c>
      <c r="K158" s="14">
        <f t="shared" si="12"/>
        <v>19.584095001999998</v>
      </c>
      <c r="L158" s="15">
        <v>19.160516739999998</v>
      </c>
      <c r="M158" s="15">
        <v>19.513338090000001</v>
      </c>
      <c r="N158" s="15">
        <v>21.57144928</v>
      </c>
      <c r="O158" s="15">
        <v>21.775350570000001</v>
      </c>
      <c r="P158" s="15">
        <v>21.532424930000001</v>
      </c>
      <c r="Q158" s="15">
        <f t="shared" si="13"/>
        <v>20.710615921999999</v>
      </c>
      <c r="R158" s="1"/>
      <c r="S158" s="16">
        <v>0.23234132139952413</v>
      </c>
      <c r="T158" s="1">
        <v>1.1265209199999999</v>
      </c>
      <c r="U158" s="1">
        <f t="shared" si="14"/>
        <v>2.1833159509268207</v>
      </c>
      <c r="V158" s="1"/>
      <c r="W158" s="26"/>
      <c r="X158" s="25">
        <v>20.623102190000001</v>
      </c>
      <c r="Y158" s="14">
        <v>21.488611219999999</v>
      </c>
      <c r="Z158" s="14">
        <v>20.28444099</v>
      </c>
      <c r="AA158" s="14">
        <v>18.983221050000001</v>
      </c>
      <c r="AB158" s="14">
        <v>20.127923970000001</v>
      </c>
      <c r="AC158" s="14">
        <f t="shared" si="15"/>
        <v>20.301459884</v>
      </c>
      <c r="AD158" s="15">
        <v>20.447078699999999</v>
      </c>
      <c r="AE158" s="15">
        <v>20.750501629999999</v>
      </c>
      <c r="AF158" s="15">
        <v>20.358852389999999</v>
      </c>
      <c r="AG158" s="15">
        <v>18.30941391</v>
      </c>
      <c r="AH158" s="15">
        <v>17.888067249999999</v>
      </c>
      <c r="AI158" s="15">
        <f t="shared" si="16"/>
        <v>19.550782775999998</v>
      </c>
      <c r="AJ158" s="1" t="b">
        <v>1</v>
      </c>
      <c r="AK158" s="16">
        <v>0.13536348563411518</v>
      </c>
      <c r="AL158" s="1">
        <v>-0.75067710899999995</v>
      </c>
      <c r="AM158" s="1">
        <f t="shared" si="17"/>
        <v>0.59432455400891659</v>
      </c>
      <c r="AN158" s="1"/>
      <c r="AO158" s="54"/>
      <c r="AP158" s="91"/>
      <c r="AQ158" s="11"/>
      <c r="AR158" s="92"/>
    </row>
    <row r="159" spans="1:44" x14ac:dyDescent="0.25">
      <c r="A159" s="11" t="s">
        <v>1309</v>
      </c>
      <c r="B159" s="11" t="s">
        <v>1310</v>
      </c>
      <c r="C159" s="12" t="s">
        <v>1310</v>
      </c>
      <c r="D159" s="12" t="s">
        <v>1311</v>
      </c>
      <c r="E159" s="22">
        <v>4</v>
      </c>
      <c r="F159" s="25">
        <v>21.274463650000001</v>
      </c>
      <c r="G159" s="14">
        <v>21.195323940000002</v>
      </c>
      <c r="H159" s="14">
        <v>19.105417249999999</v>
      </c>
      <c r="I159" s="14">
        <v>20.509300230000001</v>
      </c>
      <c r="J159" s="14">
        <v>19.305995939999999</v>
      </c>
      <c r="K159" s="14">
        <f t="shared" si="12"/>
        <v>20.278100202000001</v>
      </c>
      <c r="L159" s="15">
        <v>22.015735630000002</v>
      </c>
      <c r="M159" s="15">
        <v>21.165088650000001</v>
      </c>
      <c r="N159" s="15">
        <v>22.33259773</v>
      </c>
      <c r="O159" s="15">
        <v>21.28585052</v>
      </c>
      <c r="P159" s="15">
        <v>20.16915131</v>
      </c>
      <c r="Q159" s="15">
        <f t="shared" si="13"/>
        <v>21.393684768</v>
      </c>
      <c r="R159" s="1" t="b">
        <v>1</v>
      </c>
      <c r="S159" s="16">
        <v>0.1132939064969348</v>
      </c>
      <c r="T159" s="1">
        <v>1.1155845639999999</v>
      </c>
      <c r="U159" s="1">
        <f t="shared" si="14"/>
        <v>2.1668278877864275</v>
      </c>
      <c r="V159" s="1"/>
      <c r="W159" s="26"/>
      <c r="X159" s="25">
        <v>17.720623020000001</v>
      </c>
      <c r="Y159" s="14">
        <v>19.63783836</v>
      </c>
      <c r="Z159" s="14">
        <v>19.074491500000001</v>
      </c>
      <c r="AA159" s="14">
        <v>16.96695137</v>
      </c>
      <c r="AB159" s="14">
        <v>19.126562119999999</v>
      </c>
      <c r="AC159" s="14">
        <f t="shared" si="15"/>
        <v>18.505293274000003</v>
      </c>
      <c r="AD159" s="15">
        <v>19.997692109999999</v>
      </c>
      <c r="AE159" s="15">
        <v>19.831176760000002</v>
      </c>
      <c r="AF159" s="15">
        <v>18.089235309999999</v>
      </c>
      <c r="AG159" s="15">
        <v>19.40440941</v>
      </c>
      <c r="AH159" s="15">
        <v>19.81551743</v>
      </c>
      <c r="AI159" s="15">
        <f t="shared" si="16"/>
        <v>19.427606204</v>
      </c>
      <c r="AJ159" s="1" t="b">
        <v>1</v>
      </c>
      <c r="AK159" s="16">
        <v>0.22676537318014114</v>
      </c>
      <c r="AL159" s="1">
        <v>0.922312927</v>
      </c>
      <c r="AM159" s="1">
        <f t="shared" si="17"/>
        <v>1.8951511633750884</v>
      </c>
      <c r="AN159" s="1"/>
      <c r="AO159" s="54"/>
      <c r="AP159" s="91" t="b">
        <v>1</v>
      </c>
      <c r="AQ159" s="11" t="b">
        <v>1</v>
      </c>
      <c r="AR159" s="92" t="b">
        <v>1</v>
      </c>
    </row>
    <row r="160" spans="1:44" x14ac:dyDescent="0.25">
      <c r="A160" s="11" t="s">
        <v>5966</v>
      </c>
      <c r="B160" s="11" t="s">
        <v>5967</v>
      </c>
      <c r="C160" s="12" t="s">
        <v>5967</v>
      </c>
      <c r="D160" s="12" t="s">
        <v>5968</v>
      </c>
      <c r="E160" s="22">
        <v>4</v>
      </c>
      <c r="F160" s="25">
        <v>21.169683460000002</v>
      </c>
      <c r="G160" s="14">
        <v>21.787319180000001</v>
      </c>
      <c r="H160" s="14">
        <v>19.122259140000001</v>
      </c>
      <c r="I160" s="14">
        <v>21.724132539999999</v>
      </c>
      <c r="J160" s="14">
        <v>20.968458179999999</v>
      </c>
      <c r="K160" s="14">
        <f t="shared" si="12"/>
        <v>20.9543705</v>
      </c>
      <c r="L160" s="15">
        <v>22.29630852</v>
      </c>
      <c r="M160" s="15">
        <v>22.4622879</v>
      </c>
      <c r="N160" s="15">
        <v>22.136241909999999</v>
      </c>
      <c r="O160" s="15">
        <v>21.871471410000002</v>
      </c>
      <c r="P160" s="15">
        <v>21.57938957</v>
      </c>
      <c r="Q160" s="15">
        <f t="shared" si="13"/>
        <v>22.069139862</v>
      </c>
      <c r="R160" s="1" t="b">
        <v>1</v>
      </c>
      <c r="S160" s="16">
        <v>8.9442606961404145E-2</v>
      </c>
      <c r="T160" s="1">
        <v>1.114769363</v>
      </c>
      <c r="U160" s="1">
        <f t="shared" si="14"/>
        <v>2.1656038582799293</v>
      </c>
      <c r="V160" s="1"/>
      <c r="W160" s="26"/>
      <c r="X160" s="25">
        <v>19.887506479999999</v>
      </c>
      <c r="Y160" s="14">
        <v>19.59043312</v>
      </c>
      <c r="Z160" s="14">
        <v>19.186347959999999</v>
      </c>
      <c r="AA160" s="14">
        <v>18.58897018</v>
      </c>
      <c r="AB160" s="14">
        <v>19.794780729999999</v>
      </c>
      <c r="AC160" s="14">
        <f t="shared" si="15"/>
        <v>19.409607693999998</v>
      </c>
      <c r="AD160" s="15">
        <v>20.48148346</v>
      </c>
      <c r="AE160" s="15">
        <v>20.704975130000001</v>
      </c>
      <c r="AF160" s="15">
        <v>20.695064540000001</v>
      </c>
      <c r="AG160" s="15">
        <v>20.21430397</v>
      </c>
      <c r="AH160" s="15">
        <v>19.85239601</v>
      </c>
      <c r="AI160" s="15">
        <f t="shared" si="16"/>
        <v>20.389644622000002</v>
      </c>
      <c r="AJ160" s="1" t="b">
        <v>1</v>
      </c>
      <c r="AK160" s="16">
        <v>2.8626405442445792E-2</v>
      </c>
      <c r="AL160" s="1">
        <v>0.98003692600000003</v>
      </c>
      <c r="AM160" s="1">
        <f t="shared" si="17"/>
        <v>1.9725158951863313</v>
      </c>
      <c r="AN160" s="1" t="b">
        <v>1</v>
      </c>
      <c r="AO160" s="54" t="b">
        <v>1</v>
      </c>
      <c r="AP160" s="91"/>
      <c r="AQ160" s="11"/>
      <c r="AR160" s="92"/>
    </row>
    <row r="161" spans="1:44" x14ac:dyDescent="0.25">
      <c r="A161" s="11" t="s">
        <v>924</v>
      </c>
      <c r="B161" s="11" t="s">
        <v>925</v>
      </c>
      <c r="C161" s="12" t="s">
        <v>926</v>
      </c>
      <c r="D161" s="12" t="s">
        <v>927</v>
      </c>
      <c r="E161" s="22">
        <v>6</v>
      </c>
      <c r="F161" s="25">
        <v>23.365730289999998</v>
      </c>
      <c r="G161" s="14">
        <v>19.404312130000001</v>
      </c>
      <c r="H161" s="14">
        <v>19.778493879999999</v>
      </c>
      <c r="I161" s="14">
        <v>20.076372150000001</v>
      </c>
      <c r="J161" s="14">
        <v>18.72442818</v>
      </c>
      <c r="K161" s="14">
        <f t="shared" si="12"/>
        <v>20.269867326</v>
      </c>
      <c r="L161" s="15">
        <v>24.015972139999999</v>
      </c>
      <c r="M161" s="15">
        <v>23.589551929999999</v>
      </c>
      <c r="N161" s="15">
        <v>20.06973267</v>
      </c>
      <c r="O161" s="15">
        <v>19.78404617</v>
      </c>
      <c r="P161" s="15">
        <v>19.458406449999998</v>
      </c>
      <c r="Q161" s="15">
        <f t="shared" si="13"/>
        <v>21.383541872000002</v>
      </c>
      <c r="R161" s="1"/>
      <c r="S161" s="16">
        <v>0.23088126752079086</v>
      </c>
      <c r="T161" s="1">
        <v>1.1136745450000001</v>
      </c>
      <c r="U161" s="1">
        <f t="shared" si="14"/>
        <v>2.1639610698687672</v>
      </c>
      <c r="V161" s="1"/>
      <c r="W161" s="26"/>
      <c r="X161" s="25">
        <v>22.59354591</v>
      </c>
      <c r="Y161" s="14">
        <v>22.690425869999999</v>
      </c>
      <c r="Z161" s="14">
        <v>22.635179520000001</v>
      </c>
      <c r="AA161" s="14">
        <v>18.175533290000001</v>
      </c>
      <c r="AB161" s="14">
        <v>22.774345400000001</v>
      </c>
      <c r="AC161" s="14">
        <f t="shared" si="15"/>
        <v>21.773805998000004</v>
      </c>
      <c r="AD161" s="15">
        <v>22.548961640000002</v>
      </c>
      <c r="AE161" s="15">
        <v>22.73326492</v>
      </c>
      <c r="AF161" s="15">
        <v>22.470180509999999</v>
      </c>
      <c r="AG161" s="15">
        <v>21.9368248</v>
      </c>
      <c r="AH161" s="15">
        <v>22.525590900000001</v>
      </c>
      <c r="AI161" s="15">
        <f t="shared" si="16"/>
        <v>22.442964554</v>
      </c>
      <c r="AJ161" s="1" t="b">
        <v>1</v>
      </c>
      <c r="AK161" s="16">
        <v>0.43640326283819209</v>
      </c>
      <c r="AL161" s="1">
        <v>0.66915855400000002</v>
      </c>
      <c r="AM161" s="1">
        <f t="shared" si="17"/>
        <v>1.5901452512588068</v>
      </c>
      <c r="AN161" s="1"/>
      <c r="AO161" s="54"/>
      <c r="AP161" s="91"/>
      <c r="AQ161" s="11"/>
      <c r="AR161" s="92"/>
    </row>
    <row r="162" spans="1:44" x14ac:dyDescent="0.25">
      <c r="A162" s="11" t="s">
        <v>550</v>
      </c>
      <c r="B162" s="11" t="s">
        <v>551</v>
      </c>
      <c r="C162" s="12" t="s">
        <v>552</v>
      </c>
      <c r="D162" s="12" t="s">
        <v>553</v>
      </c>
      <c r="E162" s="22">
        <v>5</v>
      </c>
      <c r="F162" s="25">
        <v>19.604583739999999</v>
      </c>
      <c r="G162" s="14">
        <v>19.21354294</v>
      </c>
      <c r="H162" s="14">
        <v>19.30290604</v>
      </c>
      <c r="I162" s="14">
        <v>18.5067749</v>
      </c>
      <c r="J162" s="14">
        <v>19.3875618</v>
      </c>
      <c r="K162" s="14">
        <f t="shared" si="12"/>
        <v>19.203073883999998</v>
      </c>
      <c r="L162" s="15">
        <v>21.998828889999999</v>
      </c>
      <c r="M162" s="15">
        <v>19.375980380000001</v>
      </c>
      <c r="N162" s="15">
        <v>19.877126690000001</v>
      </c>
      <c r="O162" s="15">
        <v>18.917947770000001</v>
      </c>
      <c r="P162" s="15">
        <v>21.366468430000001</v>
      </c>
      <c r="Q162" s="15">
        <f t="shared" si="13"/>
        <v>20.307270431999999</v>
      </c>
      <c r="R162" s="1"/>
      <c r="S162" s="16">
        <v>7.0786874653415072E-2</v>
      </c>
      <c r="T162" s="1">
        <v>1.104196548</v>
      </c>
      <c r="U162" s="1">
        <f t="shared" si="14"/>
        <v>2.1497912062038971</v>
      </c>
      <c r="V162" s="1"/>
      <c r="W162" s="26"/>
      <c r="X162" s="25">
        <v>19.799291610000001</v>
      </c>
      <c r="Y162" s="14">
        <v>19.668701169999999</v>
      </c>
      <c r="Z162" s="14">
        <v>18.187351230000001</v>
      </c>
      <c r="AA162" s="14">
        <v>18.307023999999998</v>
      </c>
      <c r="AB162" s="14">
        <v>19.661621090000001</v>
      </c>
      <c r="AC162" s="14">
        <f t="shared" si="15"/>
        <v>19.124797820000001</v>
      </c>
      <c r="AD162" s="15">
        <v>17.66079903</v>
      </c>
      <c r="AE162" s="15">
        <v>16.839756009999999</v>
      </c>
      <c r="AF162" s="15">
        <v>19.52823639</v>
      </c>
      <c r="AG162" s="15">
        <v>19.424396510000001</v>
      </c>
      <c r="AH162" s="15">
        <v>19.622585300000001</v>
      </c>
      <c r="AI162" s="15">
        <f t="shared" si="16"/>
        <v>18.615154647999997</v>
      </c>
      <c r="AJ162" s="1" t="b">
        <v>1</v>
      </c>
      <c r="AK162" s="16">
        <v>0.57952301489257951</v>
      </c>
      <c r="AL162" s="1">
        <v>-0.50964317299999995</v>
      </c>
      <c r="AM162" s="1">
        <f t="shared" si="17"/>
        <v>0.70239614257354233</v>
      </c>
      <c r="AN162" s="1"/>
      <c r="AO162" s="54"/>
      <c r="AP162" s="91"/>
      <c r="AQ162" s="11"/>
      <c r="AR162" s="92"/>
    </row>
    <row r="163" spans="1:44" x14ac:dyDescent="0.25">
      <c r="A163" s="11" t="s">
        <v>4952</v>
      </c>
      <c r="B163" s="11" t="s">
        <v>4953</v>
      </c>
      <c r="C163" s="12" t="s">
        <v>4954</v>
      </c>
      <c r="D163" s="12" t="s">
        <v>4955</v>
      </c>
      <c r="E163" s="22">
        <v>3</v>
      </c>
      <c r="F163" s="25">
        <v>18.7407608</v>
      </c>
      <c r="G163" s="14">
        <v>19.65223885</v>
      </c>
      <c r="H163" s="14">
        <v>20.39495277</v>
      </c>
      <c r="I163" s="14">
        <v>23.874645229999999</v>
      </c>
      <c r="J163" s="14">
        <v>23.648998259999999</v>
      </c>
      <c r="K163" s="14">
        <f t="shared" si="12"/>
        <v>21.262319181999999</v>
      </c>
      <c r="L163" s="15">
        <v>22.03264618</v>
      </c>
      <c r="M163" s="15">
        <v>22.45946503</v>
      </c>
      <c r="N163" s="15">
        <v>23.664489750000001</v>
      </c>
      <c r="O163" s="15">
        <v>20.386045459999998</v>
      </c>
      <c r="P163" s="15">
        <v>23.250680920000001</v>
      </c>
      <c r="Q163" s="15">
        <f t="shared" si="13"/>
        <v>22.358665468000005</v>
      </c>
      <c r="R163" s="1" t="b">
        <v>1</v>
      </c>
      <c r="S163" s="16">
        <v>0.4581158142841027</v>
      </c>
      <c r="T163" s="1">
        <v>1.0963462829999999</v>
      </c>
      <c r="U163" s="1">
        <f t="shared" si="14"/>
        <v>2.1381251245010846</v>
      </c>
      <c r="V163" s="1"/>
      <c r="W163" s="26"/>
      <c r="X163" s="25">
        <v>22.588727949999999</v>
      </c>
      <c r="Y163" s="14">
        <v>18.39396095</v>
      </c>
      <c r="Z163" s="14">
        <v>21.680889130000001</v>
      </c>
      <c r="AA163" s="14">
        <v>23.05493736</v>
      </c>
      <c r="AB163" s="14">
        <v>23.058458330000001</v>
      </c>
      <c r="AC163" s="14">
        <f t="shared" si="15"/>
        <v>21.755394744</v>
      </c>
      <c r="AD163" s="15">
        <v>21.944173809999999</v>
      </c>
      <c r="AE163" s="15">
        <v>21.902421950000001</v>
      </c>
      <c r="AF163" s="15">
        <v>21.875040049999999</v>
      </c>
      <c r="AG163" s="15">
        <v>22.140460969999999</v>
      </c>
      <c r="AH163" s="15">
        <v>21.75107384</v>
      </c>
      <c r="AI163" s="15">
        <f t="shared" si="16"/>
        <v>21.922634124000002</v>
      </c>
      <c r="AJ163" s="1" t="b">
        <v>1</v>
      </c>
      <c r="AK163" s="16">
        <v>0.85706730666365549</v>
      </c>
      <c r="AL163" s="1">
        <v>0.16723937999999999</v>
      </c>
      <c r="AM163" s="1">
        <f t="shared" si="17"/>
        <v>1.1229077257236977</v>
      </c>
      <c r="AN163" s="1"/>
      <c r="AO163" s="54"/>
      <c r="AP163" s="91"/>
      <c r="AQ163" s="11"/>
      <c r="AR163" s="92"/>
    </row>
    <row r="164" spans="1:44" x14ac:dyDescent="0.25">
      <c r="A164" s="11" t="s">
        <v>3987</v>
      </c>
      <c r="B164" s="11" t="s">
        <v>8012</v>
      </c>
      <c r="C164" s="12" t="s">
        <v>3988</v>
      </c>
      <c r="D164" s="12" t="s">
        <v>3989</v>
      </c>
      <c r="E164" s="22">
        <v>3</v>
      </c>
      <c r="F164" s="25">
        <v>20.359304430000002</v>
      </c>
      <c r="G164" s="14">
        <v>22.185224529999999</v>
      </c>
      <c r="H164" s="14">
        <v>19.56182098</v>
      </c>
      <c r="I164" s="14">
        <v>19.406957630000001</v>
      </c>
      <c r="J164" s="14">
        <v>18.92064667</v>
      </c>
      <c r="K164" s="14">
        <f t="shared" si="12"/>
        <v>20.086790848</v>
      </c>
      <c r="L164" s="15">
        <v>21.858213419999998</v>
      </c>
      <c r="M164" s="15">
        <v>22.061016080000002</v>
      </c>
      <c r="N164" s="15">
        <v>22.173164369999999</v>
      </c>
      <c r="O164" s="15">
        <v>19.453943249999998</v>
      </c>
      <c r="P164" s="15">
        <v>20.339723589999998</v>
      </c>
      <c r="Q164" s="15">
        <f t="shared" si="13"/>
        <v>21.177212141999995</v>
      </c>
      <c r="R164" s="1" t="b">
        <v>1</v>
      </c>
      <c r="S164" s="16">
        <v>9.8158034372021225E-2</v>
      </c>
      <c r="T164" s="1">
        <v>1.0904212950000001</v>
      </c>
      <c r="U164" s="1">
        <f t="shared" si="14"/>
        <v>2.1293620892524179</v>
      </c>
      <c r="V164" s="1"/>
      <c r="W164" s="26"/>
      <c r="X164" s="25">
        <v>18.42899323</v>
      </c>
      <c r="Y164" s="14">
        <v>18.572082519999999</v>
      </c>
      <c r="Z164" s="14">
        <v>18.002130510000001</v>
      </c>
      <c r="AA164" s="14">
        <v>18.909116740000002</v>
      </c>
      <c r="AB164" s="14">
        <v>17.852634429999998</v>
      </c>
      <c r="AC164" s="14">
        <f t="shared" si="15"/>
        <v>18.352991486000001</v>
      </c>
      <c r="AD164" s="15">
        <v>17.79450035</v>
      </c>
      <c r="AE164" s="15">
        <v>20.018896099999999</v>
      </c>
      <c r="AF164" s="15">
        <v>18.901302340000001</v>
      </c>
      <c r="AG164" s="15">
        <v>18.208023069999999</v>
      </c>
      <c r="AH164" s="15">
        <v>18.056615829999998</v>
      </c>
      <c r="AI164" s="15">
        <f t="shared" si="16"/>
        <v>18.595867538</v>
      </c>
      <c r="AJ164" s="1"/>
      <c r="AK164" s="16">
        <v>0.59480386790530693</v>
      </c>
      <c r="AL164" s="1">
        <v>0.24287605300000001</v>
      </c>
      <c r="AM164" s="1">
        <f t="shared" si="17"/>
        <v>1.183349351684611</v>
      </c>
      <c r="AN164" s="1"/>
      <c r="AO164" s="54"/>
      <c r="AP164" s="91"/>
      <c r="AQ164" s="11"/>
      <c r="AR164" s="92"/>
    </row>
    <row r="165" spans="1:44" x14ac:dyDescent="0.25">
      <c r="A165" s="11" t="s">
        <v>6141</v>
      </c>
      <c r="B165" s="11" t="s">
        <v>8271</v>
      </c>
      <c r="C165" s="12" t="s">
        <v>6142</v>
      </c>
      <c r="D165" s="12" t="s">
        <v>6143</v>
      </c>
      <c r="E165" s="22">
        <v>3</v>
      </c>
      <c r="F165" s="25">
        <v>19.242126460000001</v>
      </c>
      <c r="G165" s="14">
        <v>20.63390923</v>
      </c>
      <c r="H165" s="14">
        <v>19.75154495</v>
      </c>
      <c r="I165" s="14">
        <v>18.08094406</v>
      </c>
      <c r="J165" s="14">
        <v>18.091554639999998</v>
      </c>
      <c r="K165" s="14">
        <f t="shared" si="12"/>
        <v>19.160015867999999</v>
      </c>
      <c r="L165" s="15">
        <v>20.073410030000002</v>
      </c>
      <c r="M165" s="15">
        <v>19.556474690000002</v>
      </c>
      <c r="N165" s="15">
        <v>19.348999020000001</v>
      </c>
      <c r="O165" s="15">
        <v>21.004978179999998</v>
      </c>
      <c r="P165" s="15">
        <v>21.20869446</v>
      </c>
      <c r="Q165" s="15">
        <f t="shared" si="13"/>
        <v>20.238511276000004</v>
      </c>
      <c r="R165" s="1"/>
      <c r="S165" s="16">
        <v>0.27352379787208608</v>
      </c>
      <c r="T165" s="1">
        <v>1.0784954069999999</v>
      </c>
      <c r="U165" s="1">
        <f t="shared" si="14"/>
        <v>2.1118324928664598</v>
      </c>
      <c r="V165" s="1"/>
      <c r="W165" s="26"/>
      <c r="X165" s="25">
        <v>20.13069153</v>
      </c>
      <c r="Y165" s="14">
        <v>20.82803345</v>
      </c>
      <c r="Z165" s="14">
        <v>20.331779480000002</v>
      </c>
      <c r="AA165" s="14">
        <v>20.439794540000001</v>
      </c>
      <c r="AB165" s="14">
        <v>19.840642930000001</v>
      </c>
      <c r="AC165" s="14">
        <f t="shared" si="15"/>
        <v>20.314188386000001</v>
      </c>
      <c r="AD165" s="15">
        <v>20.107763290000001</v>
      </c>
      <c r="AE165" s="15">
        <v>19.946638109999999</v>
      </c>
      <c r="AF165" s="15">
        <v>20.245859150000001</v>
      </c>
      <c r="AG165" s="15">
        <v>20.092229840000002</v>
      </c>
      <c r="AH165" s="15">
        <v>19.688182829999999</v>
      </c>
      <c r="AI165" s="15">
        <f t="shared" si="16"/>
        <v>20.016134644000001</v>
      </c>
      <c r="AJ165" s="1" t="b">
        <v>1</v>
      </c>
      <c r="AK165" s="16">
        <v>0.12804850549189778</v>
      </c>
      <c r="AL165" s="1">
        <v>-0.29805374099999998</v>
      </c>
      <c r="AM165" s="1">
        <f t="shared" si="17"/>
        <v>0.81334889997754967</v>
      </c>
      <c r="AN165" s="1"/>
      <c r="AO165" s="54"/>
      <c r="AP165" s="91"/>
      <c r="AQ165" s="11"/>
      <c r="AR165" s="92"/>
    </row>
    <row r="166" spans="1:44" x14ac:dyDescent="0.25">
      <c r="A166" s="11" t="s">
        <v>1119</v>
      </c>
      <c r="B166" s="11" t="s">
        <v>1120</v>
      </c>
      <c r="C166" s="12" t="s">
        <v>1120</v>
      </c>
      <c r="D166" s="12" t="s">
        <v>1121</v>
      </c>
      <c r="E166" s="22">
        <v>12</v>
      </c>
      <c r="F166" s="25">
        <v>20.737192149999998</v>
      </c>
      <c r="G166" s="14">
        <v>23.565929409999999</v>
      </c>
      <c r="H166" s="14">
        <v>24.4291172</v>
      </c>
      <c r="I166" s="14">
        <v>22.9516983</v>
      </c>
      <c r="J166" s="14">
        <v>20.84919167</v>
      </c>
      <c r="K166" s="14">
        <f t="shared" si="12"/>
        <v>22.506625746000001</v>
      </c>
      <c r="L166" s="15">
        <v>23.18693352</v>
      </c>
      <c r="M166" s="15">
        <v>23.41751099</v>
      </c>
      <c r="N166" s="15">
        <v>24.688325880000001</v>
      </c>
      <c r="O166" s="15">
        <v>24.48197746</v>
      </c>
      <c r="P166" s="15">
        <v>22.149141310000001</v>
      </c>
      <c r="Q166" s="15">
        <f t="shared" si="13"/>
        <v>23.584777832</v>
      </c>
      <c r="R166" s="1" t="b">
        <v>1</v>
      </c>
      <c r="S166" s="16">
        <v>8.091452351073998E-2</v>
      </c>
      <c r="T166" s="1">
        <v>1.0781520840000001</v>
      </c>
      <c r="U166" s="1">
        <f t="shared" si="14"/>
        <v>2.1113299927655662</v>
      </c>
      <c r="V166" s="1"/>
      <c r="W166" s="26"/>
      <c r="X166" s="25">
        <v>18.22400665</v>
      </c>
      <c r="Y166" s="14">
        <v>21.2250576</v>
      </c>
      <c r="Z166" s="14">
        <v>21.546890260000001</v>
      </c>
      <c r="AA166" s="14">
        <v>17.154060359999999</v>
      </c>
      <c r="AB166" s="14">
        <v>17.75721931</v>
      </c>
      <c r="AC166" s="14">
        <f t="shared" si="15"/>
        <v>19.181446835999999</v>
      </c>
      <c r="AD166" s="15">
        <v>21.306524280000001</v>
      </c>
      <c r="AE166" s="15">
        <v>22.025602339999999</v>
      </c>
      <c r="AF166" s="15">
        <v>22.541488650000002</v>
      </c>
      <c r="AG166" s="15">
        <v>22.08037186</v>
      </c>
      <c r="AH166" s="15">
        <v>18.6419487</v>
      </c>
      <c r="AI166" s="15">
        <f t="shared" si="16"/>
        <v>21.319187165999999</v>
      </c>
      <c r="AJ166" s="1" t="b">
        <v>1</v>
      </c>
      <c r="AK166" s="16">
        <v>5.8913200266365241E-2</v>
      </c>
      <c r="AL166" s="1">
        <v>2.1377403259999999</v>
      </c>
      <c r="AM166" s="1">
        <f t="shared" si="17"/>
        <v>4.4007222700473765</v>
      </c>
      <c r="AN166" s="1"/>
      <c r="AO166" s="54"/>
      <c r="AP166" s="91"/>
      <c r="AQ166" s="11"/>
      <c r="AR166" s="92"/>
    </row>
    <row r="167" spans="1:44" x14ac:dyDescent="0.25">
      <c r="A167" s="11" t="s">
        <v>7222</v>
      </c>
      <c r="B167" s="11" t="s">
        <v>8419</v>
      </c>
      <c r="C167" s="12" t="s">
        <v>7223</v>
      </c>
      <c r="D167" s="12" t="s">
        <v>7224</v>
      </c>
      <c r="E167" s="22">
        <v>3</v>
      </c>
      <c r="F167" s="25">
        <v>18.829652790000001</v>
      </c>
      <c r="G167" s="14">
        <v>18.544807429999999</v>
      </c>
      <c r="H167" s="14">
        <v>18.949239729999999</v>
      </c>
      <c r="I167" s="14">
        <v>21.307746890000001</v>
      </c>
      <c r="J167" s="14">
        <v>21.675041199999999</v>
      </c>
      <c r="K167" s="14">
        <f t="shared" si="12"/>
        <v>19.861297608000001</v>
      </c>
      <c r="L167" s="15">
        <v>21.038988109999998</v>
      </c>
      <c r="M167" s="15">
        <v>21.368209839999999</v>
      </c>
      <c r="N167" s="15">
        <v>21.656524659999999</v>
      </c>
      <c r="O167" s="15">
        <v>19.064580920000001</v>
      </c>
      <c r="P167" s="15">
        <v>21.540424349999999</v>
      </c>
      <c r="Q167" s="15">
        <f t="shared" si="13"/>
        <v>20.933745576</v>
      </c>
      <c r="R167" s="1" t="b">
        <v>1</v>
      </c>
      <c r="S167" s="16">
        <v>0.33829927884476302</v>
      </c>
      <c r="T167" s="1">
        <v>1.0724479680000001</v>
      </c>
      <c r="U167" s="1">
        <f t="shared" si="14"/>
        <v>2.1029987142175282</v>
      </c>
      <c r="V167" s="1"/>
      <c r="W167" s="26"/>
      <c r="X167" s="25">
        <v>18.72586441</v>
      </c>
      <c r="Y167" s="14">
        <v>16.93934441</v>
      </c>
      <c r="Z167" s="14">
        <v>18.352075580000001</v>
      </c>
      <c r="AA167" s="14">
        <v>20.9901619</v>
      </c>
      <c r="AB167" s="14">
        <v>20.890596389999999</v>
      </c>
      <c r="AC167" s="14">
        <f t="shared" si="15"/>
        <v>19.179608538000004</v>
      </c>
      <c r="AD167" s="15">
        <v>18.73665428</v>
      </c>
      <c r="AE167" s="15">
        <v>21.153507229999999</v>
      </c>
      <c r="AF167" s="15">
        <v>18.256200790000001</v>
      </c>
      <c r="AG167" s="15">
        <v>20.770803449999999</v>
      </c>
      <c r="AH167" s="15">
        <v>20.647638319999999</v>
      </c>
      <c r="AI167" s="15">
        <f t="shared" si="16"/>
        <v>19.912960813999998</v>
      </c>
      <c r="AJ167" s="1" t="b">
        <v>1</v>
      </c>
      <c r="AK167" s="16">
        <v>0.44739297346740226</v>
      </c>
      <c r="AL167" s="1">
        <v>0.73335227999999997</v>
      </c>
      <c r="AM167" s="1">
        <f t="shared" si="17"/>
        <v>1.6624976254385408</v>
      </c>
      <c r="AN167" s="1"/>
      <c r="AO167" s="54"/>
      <c r="AP167" s="91"/>
      <c r="AQ167" s="11"/>
      <c r="AR167" s="92"/>
    </row>
    <row r="168" spans="1:44" x14ac:dyDescent="0.25">
      <c r="A168" s="11" t="s">
        <v>6677</v>
      </c>
      <c r="B168" s="11" t="s">
        <v>6678</v>
      </c>
      <c r="C168" s="12" t="s">
        <v>6678</v>
      </c>
      <c r="D168" s="12" t="s">
        <v>6679</v>
      </c>
      <c r="E168" s="22">
        <v>2</v>
      </c>
      <c r="F168" s="25">
        <v>19.103328699999999</v>
      </c>
      <c r="G168" s="14">
        <v>19.519233700000001</v>
      </c>
      <c r="H168" s="14">
        <v>18.984743120000001</v>
      </c>
      <c r="I168" s="14">
        <v>18.83052635</v>
      </c>
      <c r="J168" s="14">
        <v>19.407703399999999</v>
      </c>
      <c r="K168" s="14">
        <f t="shared" si="12"/>
        <v>19.169107054000001</v>
      </c>
      <c r="L168" s="15">
        <v>20.464937209999999</v>
      </c>
      <c r="M168" s="15">
        <v>19.85200691</v>
      </c>
      <c r="N168" s="15">
        <v>20.213487629999999</v>
      </c>
      <c r="O168" s="15">
        <v>20.37874794</v>
      </c>
      <c r="P168" s="15">
        <v>20.273441309999999</v>
      </c>
      <c r="Q168" s="15">
        <f t="shared" si="13"/>
        <v>20.236524199999998</v>
      </c>
      <c r="R168" s="1"/>
      <c r="S168" s="16">
        <v>7.6746978062881962E-3</v>
      </c>
      <c r="T168" s="1">
        <v>1.0674171450000001</v>
      </c>
      <c r="U168" s="1">
        <f t="shared" si="14"/>
        <v>2.0956781170125507</v>
      </c>
      <c r="V168" s="1"/>
      <c r="W168" s="26"/>
      <c r="X168" s="25">
        <v>18.51328659</v>
      </c>
      <c r="Y168" s="14">
        <v>18.161722180000002</v>
      </c>
      <c r="Z168" s="14">
        <v>18.90236282</v>
      </c>
      <c r="AA168" s="14">
        <v>19.03671074</v>
      </c>
      <c r="AB168" s="14">
        <v>17.951639180000001</v>
      </c>
      <c r="AC168" s="14">
        <f t="shared" si="15"/>
        <v>18.513144302000001</v>
      </c>
      <c r="AD168" s="15">
        <v>16.67435837</v>
      </c>
      <c r="AE168" s="15">
        <v>18.964515689999999</v>
      </c>
      <c r="AF168" s="15">
        <v>19.171792979999999</v>
      </c>
      <c r="AG168" s="15">
        <v>20.003332140000001</v>
      </c>
      <c r="AH168" s="15">
        <v>19.19916344</v>
      </c>
      <c r="AI168" s="15">
        <f t="shared" si="16"/>
        <v>18.802632524</v>
      </c>
      <c r="AJ168" s="1" t="b">
        <v>1</v>
      </c>
      <c r="AK168" s="16">
        <v>0.62976309966797783</v>
      </c>
      <c r="AL168" s="1">
        <v>0.28948822000000002</v>
      </c>
      <c r="AM168" s="1">
        <f t="shared" si="17"/>
        <v>1.2222066365880213</v>
      </c>
      <c r="AN168" s="1"/>
      <c r="AO168" s="54"/>
      <c r="AP168" s="91"/>
      <c r="AQ168" s="11"/>
      <c r="AR168" s="92"/>
    </row>
    <row r="169" spans="1:44" x14ac:dyDescent="0.25">
      <c r="A169" s="11" t="s">
        <v>876</v>
      </c>
      <c r="B169" s="11" t="s">
        <v>877</v>
      </c>
      <c r="C169" s="12" t="s">
        <v>877</v>
      </c>
      <c r="D169" s="12" t="s">
        <v>878</v>
      </c>
      <c r="E169" s="22">
        <v>2</v>
      </c>
      <c r="F169" s="25">
        <v>19.75365639</v>
      </c>
      <c r="G169" s="14">
        <v>23.246278759999999</v>
      </c>
      <c r="H169" s="14">
        <v>18.80455589</v>
      </c>
      <c r="I169" s="14">
        <v>18.757923130000002</v>
      </c>
      <c r="J169" s="14">
        <v>23.8146019</v>
      </c>
      <c r="K169" s="14">
        <f t="shared" si="12"/>
        <v>20.875403214000002</v>
      </c>
      <c r="L169" s="15">
        <v>19.950380330000002</v>
      </c>
      <c r="M169" s="15">
        <v>22.979961400000001</v>
      </c>
      <c r="N169" s="15">
        <v>19.715671539999999</v>
      </c>
      <c r="O169" s="15">
        <v>23.136756900000002</v>
      </c>
      <c r="P169" s="15">
        <v>23.921342849999998</v>
      </c>
      <c r="Q169" s="15">
        <f t="shared" si="13"/>
        <v>21.940822603999997</v>
      </c>
      <c r="R169" s="1" t="b">
        <v>1</v>
      </c>
      <c r="S169" s="16">
        <v>0.27830861624293424</v>
      </c>
      <c r="T169" s="1">
        <v>1.065419388</v>
      </c>
      <c r="U169" s="1">
        <f t="shared" si="14"/>
        <v>2.0927781567763466</v>
      </c>
      <c r="V169" s="1"/>
      <c r="W169" s="26"/>
      <c r="X169" s="25">
        <v>17.405347819999999</v>
      </c>
      <c r="Y169" s="14">
        <v>22.378089899999999</v>
      </c>
      <c r="Z169" s="14">
        <v>20.265872959999999</v>
      </c>
      <c r="AA169" s="14">
        <v>22.510532380000001</v>
      </c>
      <c r="AB169" s="14">
        <v>18.03939819</v>
      </c>
      <c r="AC169" s="14">
        <f t="shared" si="15"/>
        <v>20.119848249999997</v>
      </c>
      <c r="AD169" s="15">
        <v>21.778602599999999</v>
      </c>
      <c r="AE169" s="15">
        <v>21.74304008</v>
      </c>
      <c r="AF169" s="15">
        <v>21.96490288</v>
      </c>
      <c r="AG169" s="15">
        <v>22.573945999999999</v>
      </c>
      <c r="AH169" s="15">
        <v>18.223764419999998</v>
      </c>
      <c r="AI169" s="15">
        <f t="shared" si="16"/>
        <v>21.256851196</v>
      </c>
      <c r="AJ169" s="1" t="b">
        <v>1</v>
      </c>
      <c r="AK169" s="16">
        <v>0.27241324150047469</v>
      </c>
      <c r="AL169" s="1">
        <v>1.1370029450000001</v>
      </c>
      <c r="AM169" s="1">
        <f t="shared" si="17"/>
        <v>2.1992367879671444</v>
      </c>
      <c r="AN169" s="1"/>
      <c r="AO169" s="54"/>
      <c r="AP169" s="91"/>
      <c r="AQ169" s="11"/>
      <c r="AR169" s="92"/>
    </row>
    <row r="170" spans="1:44" x14ac:dyDescent="0.25">
      <c r="A170" s="11" t="s">
        <v>1807</v>
      </c>
      <c r="B170" s="11" t="s">
        <v>7701</v>
      </c>
      <c r="C170" s="12" t="s">
        <v>1808</v>
      </c>
      <c r="D170" s="12" t="s">
        <v>1809</v>
      </c>
      <c r="E170" s="22">
        <v>7</v>
      </c>
      <c r="F170" s="25">
        <v>20.00771713</v>
      </c>
      <c r="G170" s="14">
        <v>19.355871199999999</v>
      </c>
      <c r="H170" s="14">
        <v>21.59350014</v>
      </c>
      <c r="I170" s="14">
        <v>20.29815674</v>
      </c>
      <c r="J170" s="14">
        <v>20.391420360000001</v>
      </c>
      <c r="K170" s="14">
        <f t="shared" si="12"/>
        <v>20.329333114000001</v>
      </c>
      <c r="L170" s="15">
        <v>21.829273220000001</v>
      </c>
      <c r="M170" s="15">
        <v>21.201858519999998</v>
      </c>
      <c r="N170" s="15">
        <v>21.124204639999999</v>
      </c>
      <c r="O170" s="15">
        <v>21.368848799999999</v>
      </c>
      <c r="P170" s="15">
        <v>21.44748306</v>
      </c>
      <c r="Q170" s="15">
        <f t="shared" si="13"/>
        <v>21.394333647999996</v>
      </c>
      <c r="R170" s="1" t="b">
        <v>1</v>
      </c>
      <c r="S170" s="16">
        <v>6.4481360332916141E-2</v>
      </c>
      <c r="T170" s="1">
        <v>1.0650005339999999</v>
      </c>
      <c r="U170" s="1">
        <f t="shared" si="14"/>
        <v>2.0921706539822047</v>
      </c>
      <c r="V170" s="1"/>
      <c r="W170" s="26"/>
      <c r="X170" s="25">
        <v>18.667943950000002</v>
      </c>
      <c r="Y170" s="14">
        <v>19.665876390000001</v>
      </c>
      <c r="Z170" s="14">
        <v>18.551956180000001</v>
      </c>
      <c r="AA170" s="14">
        <v>19.025951389999999</v>
      </c>
      <c r="AB170" s="14">
        <v>19.341876979999999</v>
      </c>
      <c r="AC170" s="14">
        <f t="shared" si="15"/>
        <v>19.050720978000001</v>
      </c>
      <c r="AD170" s="15">
        <v>19.90736008</v>
      </c>
      <c r="AE170" s="15">
        <v>19.978967669999999</v>
      </c>
      <c r="AF170" s="15">
        <v>20.468118669999999</v>
      </c>
      <c r="AG170" s="15">
        <v>19.810897829999998</v>
      </c>
      <c r="AH170" s="15">
        <v>20.10072327</v>
      </c>
      <c r="AI170" s="15">
        <f t="shared" si="16"/>
        <v>20.053213504000002</v>
      </c>
      <c r="AJ170" s="1" t="b">
        <v>1</v>
      </c>
      <c r="AK170" s="16">
        <v>2.094296842714333E-2</v>
      </c>
      <c r="AL170" s="1">
        <v>1.0024925229999999</v>
      </c>
      <c r="AM170" s="1">
        <f t="shared" si="17"/>
        <v>2.0034583571960525</v>
      </c>
      <c r="AN170" s="1" t="b">
        <v>1</v>
      </c>
      <c r="AO170" s="54" t="b">
        <v>1</v>
      </c>
      <c r="AP170" s="91"/>
      <c r="AQ170" s="11"/>
      <c r="AR170" s="92"/>
    </row>
    <row r="171" spans="1:44" x14ac:dyDescent="0.25">
      <c r="A171" s="11" t="s">
        <v>5959</v>
      </c>
      <c r="B171" s="11" t="s">
        <v>8241</v>
      </c>
      <c r="C171" s="12" t="s">
        <v>5960</v>
      </c>
      <c r="D171" s="12" t="s">
        <v>5961</v>
      </c>
      <c r="E171" s="22">
        <v>3</v>
      </c>
      <c r="F171" s="25">
        <v>20.443037029999999</v>
      </c>
      <c r="G171" s="14">
        <v>19.92898941</v>
      </c>
      <c r="H171" s="14">
        <v>18.683691020000001</v>
      </c>
      <c r="I171" s="14">
        <v>21.352617259999999</v>
      </c>
      <c r="J171" s="14">
        <v>21.581735609999999</v>
      </c>
      <c r="K171" s="14">
        <f t="shared" si="12"/>
        <v>20.398014065999998</v>
      </c>
      <c r="L171" s="15">
        <v>21.568901060000002</v>
      </c>
      <c r="M171" s="15">
        <v>22.13674164</v>
      </c>
      <c r="N171" s="15">
        <v>21.738758090000001</v>
      </c>
      <c r="O171" s="15">
        <v>20.640859599999999</v>
      </c>
      <c r="P171" s="15">
        <v>21.178220750000001</v>
      </c>
      <c r="Q171" s="15">
        <f t="shared" si="13"/>
        <v>21.452696228000001</v>
      </c>
      <c r="R171" s="1" t="b">
        <v>1</v>
      </c>
      <c r="S171" s="16">
        <v>0.22069093517972041</v>
      </c>
      <c r="T171" s="1">
        <v>1.054682159</v>
      </c>
      <c r="U171" s="1">
        <f t="shared" si="14"/>
        <v>2.0772605136842621</v>
      </c>
      <c r="V171" s="1"/>
      <c r="W171" s="26"/>
      <c r="X171" s="25">
        <v>18.324678420000001</v>
      </c>
      <c r="Y171" s="14">
        <v>18.188539509999998</v>
      </c>
      <c r="Z171" s="14">
        <v>17.76023674</v>
      </c>
      <c r="AA171" s="14">
        <v>17.613903050000001</v>
      </c>
      <c r="AB171" s="14">
        <v>20.00113297</v>
      </c>
      <c r="AC171" s="14">
        <f t="shared" si="15"/>
        <v>18.377698138</v>
      </c>
      <c r="AD171" s="15">
        <v>17.765495300000001</v>
      </c>
      <c r="AE171" s="15">
        <v>19.029005049999999</v>
      </c>
      <c r="AF171" s="15">
        <v>19.368762969999999</v>
      </c>
      <c r="AG171" s="15">
        <v>18.761793140000002</v>
      </c>
      <c r="AH171" s="15">
        <v>18.363773349999999</v>
      </c>
      <c r="AI171" s="15">
        <f t="shared" si="16"/>
        <v>18.657765962000003</v>
      </c>
      <c r="AJ171" s="1"/>
      <c r="AK171" s="16">
        <v>0.66522053930200953</v>
      </c>
      <c r="AL171" s="1">
        <v>0.28006782499999999</v>
      </c>
      <c r="AM171" s="1">
        <f t="shared" si="17"/>
        <v>1.2142519683258455</v>
      </c>
      <c r="AN171" s="1"/>
      <c r="AO171" s="54"/>
      <c r="AP171" s="91"/>
      <c r="AQ171" s="11"/>
      <c r="AR171" s="92"/>
    </row>
    <row r="172" spans="1:44" x14ac:dyDescent="0.25">
      <c r="A172" s="11" t="s">
        <v>6735</v>
      </c>
      <c r="B172" s="11" t="s">
        <v>8347</v>
      </c>
      <c r="C172" s="12" t="s">
        <v>6736</v>
      </c>
      <c r="D172" s="12" t="s">
        <v>6737</v>
      </c>
      <c r="E172" s="22">
        <v>3</v>
      </c>
      <c r="F172" s="25">
        <v>19.920341489999998</v>
      </c>
      <c r="G172" s="14">
        <v>18.857227330000001</v>
      </c>
      <c r="H172" s="14">
        <v>20.349969860000002</v>
      </c>
      <c r="I172" s="14">
        <v>18.63288498</v>
      </c>
      <c r="J172" s="14">
        <v>17.790853500000001</v>
      </c>
      <c r="K172" s="14">
        <f t="shared" si="12"/>
        <v>19.110255431999999</v>
      </c>
      <c r="L172" s="15">
        <v>19.74487495</v>
      </c>
      <c r="M172" s="15">
        <v>19.335037230000001</v>
      </c>
      <c r="N172" s="15">
        <v>19.831876749999999</v>
      </c>
      <c r="O172" s="15">
        <v>20.932853699999999</v>
      </c>
      <c r="P172" s="15">
        <v>20.955745700000001</v>
      </c>
      <c r="Q172" s="15">
        <f t="shared" si="13"/>
        <v>20.160077665999999</v>
      </c>
      <c r="R172" s="1"/>
      <c r="S172" s="16">
        <v>0.21774970384054423</v>
      </c>
      <c r="T172" s="1">
        <v>1.0498222349999999</v>
      </c>
      <c r="U172" s="1">
        <f t="shared" si="14"/>
        <v>2.0702747382849158</v>
      </c>
      <c r="V172" s="1"/>
      <c r="W172" s="26"/>
      <c r="X172" s="25">
        <v>19.84412575</v>
      </c>
      <c r="Y172" s="14">
        <v>20.30396271</v>
      </c>
      <c r="Z172" s="14">
        <v>17.27319717</v>
      </c>
      <c r="AA172" s="14">
        <v>19.668909070000002</v>
      </c>
      <c r="AB172" s="14">
        <v>19.483316420000001</v>
      </c>
      <c r="AC172" s="14">
        <f t="shared" si="15"/>
        <v>19.314702224000001</v>
      </c>
      <c r="AD172" s="15">
        <v>19.35225105</v>
      </c>
      <c r="AE172" s="15">
        <v>19.663742070000001</v>
      </c>
      <c r="AF172" s="15">
        <v>18.061029430000001</v>
      </c>
      <c r="AG172" s="15">
        <v>18.365097049999999</v>
      </c>
      <c r="AH172" s="15">
        <v>18.586565019999998</v>
      </c>
      <c r="AI172" s="15">
        <f t="shared" si="16"/>
        <v>18.805736924000001</v>
      </c>
      <c r="AJ172" s="1" t="b">
        <v>1</v>
      </c>
      <c r="AK172" s="16">
        <v>0.22197975820644761</v>
      </c>
      <c r="AL172" s="1">
        <v>-0.50896530200000001</v>
      </c>
      <c r="AM172" s="1">
        <f t="shared" si="17"/>
        <v>0.70272625104330344</v>
      </c>
      <c r="AN172" s="1"/>
      <c r="AO172" s="54"/>
      <c r="AP172" s="91"/>
      <c r="AQ172" s="11"/>
      <c r="AR172" s="92"/>
    </row>
    <row r="173" spans="1:44" x14ac:dyDescent="0.25">
      <c r="A173" s="11" t="s">
        <v>163</v>
      </c>
      <c r="B173" s="11" t="s">
        <v>7481</v>
      </c>
      <c r="C173" s="12" t="s">
        <v>164</v>
      </c>
      <c r="D173" s="12" t="s">
        <v>165</v>
      </c>
      <c r="E173" s="22">
        <v>6</v>
      </c>
      <c r="F173" s="25">
        <v>21.531696320000002</v>
      </c>
      <c r="G173" s="14">
        <v>21.26893806</v>
      </c>
      <c r="H173" s="14">
        <v>21.194421770000002</v>
      </c>
      <c r="I173" s="14">
        <v>21.636795039999999</v>
      </c>
      <c r="J173" s="14">
        <v>19.03958321</v>
      </c>
      <c r="K173" s="14">
        <f t="shared" si="12"/>
        <v>20.934286880000002</v>
      </c>
      <c r="L173" s="15">
        <v>21.880393980000001</v>
      </c>
      <c r="M173" s="15">
        <v>21.983358379999999</v>
      </c>
      <c r="N173" s="15">
        <v>21.95002556</v>
      </c>
      <c r="O173" s="15">
        <v>22.376289369999999</v>
      </c>
      <c r="P173" s="15">
        <v>21.57487106</v>
      </c>
      <c r="Q173" s="15">
        <f t="shared" si="13"/>
        <v>21.952987669999999</v>
      </c>
      <c r="R173" s="1" t="b">
        <v>1</v>
      </c>
      <c r="S173" s="16">
        <v>5.7867818014129956E-2</v>
      </c>
      <c r="T173" s="1">
        <v>1.01870079</v>
      </c>
      <c r="U173" s="1">
        <f t="shared" si="14"/>
        <v>2.0260935518917393</v>
      </c>
      <c r="V173" s="1"/>
      <c r="W173" s="26"/>
      <c r="X173" s="25">
        <v>20.207052229999999</v>
      </c>
      <c r="Y173" s="14">
        <v>20.197605129999999</v>
      </c>
      <c r="Z173" s="14">
        <v>19.271390910000001</v>
      </c>
      <c r="AA173" s="14">
        <v>19.889602660000001</v>
      </c>
      <c r="AB173" s="14">
        <v>20.112226490000001</v>
      </c>
      <c r="AC173" s="14">
        <f t="shared" si="15"/>
        <v>19.935575484000001</v>
      </c>
      <c r="AD173" s="15">
        <v>20.305189129999999</v>
      </c>
      <c r="AE173" s="15">
        <v>20.16582489</v>
      </c>
      <c r="AF173" s="15">
        <v>19.260290149999999</v>
      </c>
      <c r="AG173" s="15">
        <v>20.323995589999999</v>
      </c>
      <c r="AH173" s="15">
        <v>20.583986280000001</v>
      </c>
      <c r="AI173" s="15">
        <f t="shared" si="16"/>
        <v>20.127857208000002</v>
      </c>
      <c r="AJ173" s="1" t="b">
        <v>1</v>
      </c>
      <c r="AK173" s="16">
        <v>0.15218820509295683</v>
      </c>
      <c r="AL173" s="1">
        <v>0.19228172299999999</v>
      </c>
      <c r="AM173" s="1">
        <f t="shared" si="17"/>
        <v>1.1425693408683584</v>
      </c>
      <c r="AN173" s="1"/>
      <c r="AO173" s="54"/>
      <c r="AP173" s="91"/>
      <c r="AQ173" s="11"/>
      <c r="AR173" s="92"/>
    </row>
    <row r="174" spans="1:44" x14ac:dyDescent="0.25">
      <c r="A174" s="11" t="s">
        <v>4560</v>
      </c>
      <c r="B174" s="11" t="s">
        <v>4561</v>
      </c>
      <c r="C174" s="12" t="s">
        <v>4561</v>
      </c>
      <c r="D174" s="12" t="s">
        <v>4562</v>
      </c>
      <c r="E174" s="22">
        <v>2</v>
      </c>
      <c r="F174" s="25">
        <v>18.049201969999999</v>
      </c>
      <c r="G174" s="14">
        <v>19.268360139999999</v>
      </c>
      <c r="H174" s="14">
        <v>19.58431435</v>
      </c>
      <c r="I174" s="14">
        <v>20.577165600000001</v>
      </c>
      <c r="J174" s="14">
        <v>19.587322239999999</v>
      </c>
      <c r="K174" s="14">
        <f t="shared" si="12"/>
        <v>19.413272859999999</v>
      </c>
      <c r="L174" s="15">
        <v>19.687530519999999</v>
      </c>
      <c r="M174" s="15">
        <v>18.594051360000002</v>
      </c>
      <c r="N174" s="15">
        <v>23.898645399999999</v>
      </c>
      <c r="O174" s="15">
        <v>19.949430469999999</v>
      </c>
      <c r="P174" s="15">
        <v>20.028530119999999</v>
      </c>
      <c r="Q174" s="15">
        <f t="shared" si="13"/>
        <v>20.431637574</v>
      </c>
      <c r="R174" s="1"/>
      <c r="S174" s="16">
        <v>0.33325819979261589</v>
      </c>
      <c r="T174" s="1">
        <v>1.018364716</v>
      </c>
      <c r="U174" s="1">
        <f t="shared" si="14"/>
        <v>2.0256216309092747</v>
      </c>
      <c r="V174" s="1"/>
      <c r="W174" s="26"/>
      <c r="X174" s="25">
        <v>17.462041849999999</v>
      </c>
      <c r="Y174" s="14">
        <v>21.933046340000001</v>
      </c>
      <c r="Z174" s="14">
        <v>20.97204018</v>
      </c>
      <c r="AA174" s="14">
        <v>20.389635089999999</v>
      </c>
      <c r="AB174" s="14">
        <v>20.095840450000001</v>
      </c>
      <c r="AC174" s="14">
        <f t="shared" si="15"/>
        <v>20.170520782000001</v>
      </c>
      <c r="AD174" s="15">
        <v>21.22693825</v>
      </c>
      <c r="AE174" s="15">
        <v>18.685218809999999</v>
      </c>
      <c r="AF174" s="15">
        <v>21.799505230000001</v>
      </c>
      <c r="AG174" s="15">
        <v>17.552270889999999</v>
      </c>
      <c r="AH174" s="15">
        <v>20.5389576</v>
      </c>
      <c r="AI174" s="15">
        <f t="shared" si="16"/>
        <v>19.960578156</v>
      </c>
      <c r="AJ174" s="1" t="b">
        <v>1</v>
      </c>
      <c r="AK174" s="16">
        <v>0.87888268812546066</v>
      </c>
      <c r="AL174" s="1">
        <v>-0.20994262699999999</v>
      </c>
      <c r="AM174" s="1">
        <f t="shared" si="17"/>
        <v>0.86457161285035722</v>
      </c>
      <c r="AN174" s="1"/>
      <c r="AO174" s="54"/>
      <c r="AP174" s="91"/>
      <c r="AQ174" s="11"/>
      <c r="AR174" s="92"/>
    </row>
    <row r="175" spans="1:44" x14ac:dyDescent="0.25">
      <c r="A175" s="11" t="s">
        <v>5594</v>
      </c>
      <c r="B175" s="11" t="s">
        <v>5595</v>
      </c>
      <c r="C175" s="12" t="s">
        <v>5596</v>
      </c>
      <c r="D175" s="12" t="s">
        <v>5597</v>
      </c>
      <c r="E175" s="22">
        <v>3</v>
      </c>
      <c r="F175" s="25">
        <v>18.56300354</v>
      </c>
      <c r="G175" s="14">
        <v>20.783597950000001</v>
      </c>
      <c r="H175" s="14">
        <v>18.606294630000001</v>
      </c>
      <c r="I175" s="14">
        <v>20.180953980000002</v>
      </c>
      <c r="J175" s="14">
        <v>18.61623955</v>
      </c>
      <c r="K175" s="14">
        <f t="shared" si="12"/>
        <v>19.35001793</v>
      </c>
      <c r="L175" s="15">
        <v>20.178159709999999</v>
      </c>
      <c r="M175" s="15">
        <v>20.537252429999999</v>
      </c>
      <c r="N175" s="15">
        <v>20.443019870000001</v>
      </c>
      <c r="O175" s="15">
        <v>20.41359138</v>
      </c>
      <c r="P175" s="15">
        <v>20.25642204</v>
      </c>
      <c r="Q175" s="15">
        <f t="shared" si="13"/>
        <v>20.365689086</v>
      </c>
      <c r="R175" s="1" t="b">
        <v>1</v>
      </c>
      <c r="S175" s="16">
        <v>7.5638157996432143E-2</v>
      </c>
      <c r="T175" s="1">
        <v>1.015671158</v>
      </c>
      <c r="U175" s="1">
        <f t="shared" si="14"/>
        <v>2.0218432585032118</v>
      </c>
      <c r="V175" s="1"/>
      <c r="W175" s="26"/>
      <c r="X175" s="25">
        <v>18.082075119999999</v>
      </c>
      <c r="Y175" s="14">
        <v>18.14463615</v>
      </c>
      <c r="Z175" s="14">
        <v>20.02621078</v>
      </c>
      <c r="AA175" s="14">
        <v>20.388795850000001</v>
      </c>
      <c r="AB175" s="14">
        <v>19.88093185</v>
      </c>
      <c r="AC175" s="14">
        <f t="shared" si="15"/>
        <v>19.304529949999999</v>
      </c>
      <c r="AD175" s="15">
        <v>17.594297409999999</v>
      </c>
      <c r="AE175" s="15">
        <v>19.627367020000001</v>
      </c>
      <c r="AF175" s="15">
        <v>20.147930150000001</v>
      </c>
      <c r="AG175" s="15">
        <v>20.30039215</v>
      </c>
      <c r="AH175" s="15">
        <v>19.54253387</v>
      </c>
      <c r="AI175" s="15">
        <f t="shared" si="16"/>
        <v>19.442504120000002</v>
      </c>
      <c r="AJ175" s="1" t="b">
        <v>1</v>
      </c>
      <c r="AK175" s="16">
        <v>0.71508241139640805</v>
      </c>
      <c r="AL175" s="1">
        <v>0.13797416700000001</v>
      </c>
      <c r="AM175" s="1">
        <f t="shared" si="17"/>
        <v>1.1003589060849086</v>
      </c>
      <c r="AN175" s="1"/>
      <c r="AO175" s="54"/>
      <c r="AP175" s="91"/>
      <c r="AQ175" s="11"/>
      <c r="AR175" s="92"/>
    </row>
    <row r="176" spans="1:44" x14ac:dyDescent="0.25">
      <c r="A176" s="11" t="s">
        <v>1128</v>
      </c>
      <c r="B176" s="11" t="s">
        <v>7604</v>
      </c>
      <c r="C176" s="12" t="s">
        <v>1129</v>
      </c>
      <c r="D176" s="12" t="s">
        <v>1130</v>
      </c>
      <c r="E176" s="22">
        <v>3</v>
      </c>
      <c r="F176" s="25">
        <v>18.763154979999999</v>
      </c>
      <c r="G176" s="14">
        <v>20.250810619999999</v>
      </c>
      <c r="H176" s="14">
        <v>19.382139209999998</v>
      </c>
      <c r="I176" s="14">
        <v>18.89348412</v>
      </c>
      <c r="J176" s="14">
        <v>19.224075320000001</v>
      </c>
      <c r="K176" s="14">
        <f t="shared" si="12"/>
        <v>19.302732849999998</v>
      </c>
      <c r="L176" s="15">
        <v>20.864158629999999</v>
      </c>
      <c r="M176" s="15">
        <v>20.567276</v>
      </c>
      <c r="N176" s="15">
        <v>19.680271149999999</v>
      </c>
      <c r="O176" s="15">
        <v>20.984748840000002</v>
      </c>
      <c r="P176" s="15">
        <v>19.457477570000002</v>
      </c>
      <c r="Q176" s="15">
        <f t="shared" si="13"/>
        <v>20.310786438000001</v>
      </c>
      <c r="R176" s="1" t="b">
        <v>1</v>
      </c>
      <c r="S176" s="16">
        <v>8.5895916120016125E-2</v>
      </c>
      <c r="T176" s="1">
        <v>1.008053589</v>
      </c>
      <c r="U176" s="1">
        <f t="shared" si="14"/>
        <v>2.0111958654091322</v>
      </c>
      <c r="V176" s="1"/>
      <c r="W176" s="26"/>
      <c r="X176" s="25">
        <v>17.612594600000001</v>
      </c>
      <c r="Y176" s="14">
        <v>18.302112579999999</v>
      </c>
      <c r="Z176" s="14">
        <v>18.416502000000001</v>
      </c>
      <c r="AA176" s="14">
        <v>18.732244489999999</v>
      </c>
      <c r="AB176" s="14">
        <v>18.461872100000001</v>
      </c>
      <c r="AC176" s="14">
        <f t="shared" si="15"/>
        <v>18.305065153999998</v>
      </c>
      <c r="AD176" s="15">
        <v>19.133077620000002</v>
      </c>
      <c r="AE176" s="15">
        <v>18.638704300000001</v>
      </c>
      <c r="AF176" s="15">
        <v>18.965499879999999</v>
      </c>
      <c r="AG176" s="15">
        <v>19.758018490000001</v>
      </c>
      <c r="AH176" s="15">
        <v>19.062973020000001</v>
      </c>
      <c r="AI176" s="15">
        <f t="shared" si="16"/>
        <v>19.111654661999999</v>
      </c>
      <c r="AJ176" s="1" t="b">
        <v>1</v>
      </c>
      <c r="AK176" s="16">
        <v>1.862271706157689E-2</v>
      </c>
      <c r="AL176" s="1">
        <v>0.80658950799999996</v>
      </c>
      <c r="AM176" s="1">
        <f t="shared" si="17"/>
        <v>1.7490717932063404</v>
      </c>
      <c r="AN176" s="1" t="b">
        <v>1</v>
      </c>
      <c r="AO176" s="54" t="b">
        <v>1</v>
      </c>
      <c r="AP176" s="91" t="b">
        <v>1</v>
      </c>
      <c r="AQ176" s="11" t="b">
        <v>1</v>
      </c>
      <c r="AR176" s="92" t="b">
        <v>1</v>
      </c>
    </row>
    <row r="177" spans="1:44" x14ac:dyDescent="0.25">
      <c r="A177" s="11" t="s">
        <v>1983</v>
      </c>
      <c r="B177" s="11" t="s">
        <v>7732</v>
      </c>
      <c r="C177" s="12" t="s">
        <v>1984</v>
      </c>
      <c r="D177" s="12" t="s">
        <v>1985</v>
      </c>
      <c r="E177" s="22">
        <v>9</v>
      </c>
      <c r="F177" s="25">
        <v>21.049263</v>
      </c>
      <c r="G177" s="14">
        <v>19.97055435</v>
      </c>
      <c r="H177" s="14">
        <v>18.40431976</v>
      </c>
      <c r="I177" s="14">
        <v>19.397954940000002</v>
      </c>
      <c r="J177" s="14">
        <v>20.571355820000001</v>
      </c>
      <c r="K177" s="14">
        <f t="shared" si="12"/>
        <v>19.878689573999999</v>
      </c>
      <c r="L177" s="15">
        <v>21.6532917</v>
      </c>
      <c r="M177" s="15">
        <v>21.242956159999999</v>
      </c>
      <c r="N177" s="15">
        <v>20.964586260000001</v>
      </c>
      <c r="O177" s="15">
        <v>20.136459349999999</v>
      </c>
      <c r="P177" s="15">
        <v>20.338666920000001</v>
      </c>
      <c r="Q177" s="15">
        <f t="shared" si="13"/>
        <v>20.867192077999999</v>
      </c>
      <c r="R177" s="1" t="b">
        <v>1</v>
      </c>
      <c r="S177" s="16">
        <v>9.8678002124127445E-2</v>
      </c>
      <c r="T177" s="1">
        <v>0.98850250200000001</v>
      </c>
      <c r="U177" s="1">
        <f t="shared" si="14"/>
        <v>1.9841244272377252</v>
      </c>
      <c r="V177" s="1"/>
      <c r="W177" s="26"/>
      <c r="X177" s="25">
        <v>20.465230940000001</v>
      </c>
      <c r="Y177" s="14">
        <v>20.2122879</v>
      </c>
      <c r="Z177" s="14">
        <v>20.69149208</v>
      </c>
      <c r="AA177" s="14">
        <v>20.260864260000002</v>
      </c>
      <c r="AB177" s="14">
        <v>19.163112640000001</v>
      </c>
      <c r="AC177" s="14">
        <f t="shared" si="15"/>
        <v>20.158597564000001</v>
      </c>
      <c r="AD177" s="15">
        <v>20.52391815</v>
      </c>
      <c r="AE177" s="15">
        <v>20.091972349999999</v>
      </c>
      <c r="AF177" s="15">
        <v>20.677709579999998</v>
      </c>
      <c r="AG177" s="15">
        <v>20.28759956</v>
      </c>
      <c r="AH177" s="15">
        <v>20.492185589999998</v>
      </c>
      <c r="AI177" s="15">
        <f t="shared" si="16"/>
        <v>20.414677045999998</v>
      </c>
      <c r="AJ177" s="1" t="b">
        <v>1</v>
      </c>
      <c r="AK177" s="16">
        <v>0.39651852501151141</v>
      </c>
      <c r="AL177" s="1">
        <v>0.256079483</v>
      </c>
      <c r="AM177" s="1">
        <f t="shared" si="17"/>
        <v>1.1942289794177876</v>
      </c>
      <c r="AN177" s="1"/>
      <c r="AO177" s="54"/>
      <c r="AP177" s="91"/>
      <c r="AQ177" s="11"/>
      <c r="AR177" s="92"/>
    </row>
    <row r="178" spans="1:44" x14ac:dyDescent="0.25">
      <c r="A178" s="11" t="s">
        <v>356</v>
      </c>
      <c r="B178" s="11" t="s">
        <v>357</v>
      </c>
      <c r="C178" s="12" t="s">
        <v>358</v>
      </c>
      <c r="D178" s="12" t="s">
        <v>359</v>
      </c>
      <c r="E178" s="22">
        <v>4</v>
      </c>
      <c r="F178" s="25">
        <v>19.15334129</v>
      </c>
      <c r="G178" s="14">
        <v>18.885118479999999</v>
      </c>
      <c r="H178" s="14">
        <v>19.033287049999998</v>
      </c>
      <c r="I178" s="14">
        <v>19.572818760000001</v>
      </c>
      <c r="J178" s="14">
        <v>19.626737590000001</v>
      </c>
      <c r="K178" s="14">
        <f t="shared" ref="K178:K241" si="18">AVERAGE(F178:J178)</f>
        <v>19.254260634000001</v>
      </c>
      <c r="L178" s="15">
        <v>20.330238340000001</v>
      </c>
      <c r="M178" s="15">
        <v>20.836534499999999</v>
      </c>
      <c r="N178" s="15">
        <v>18.75772285</v>
      </c>
      <c r="O178" s="15">
        <v>20.496971129999999</v>
      </c>
      <c r="P178" s="15">
        <v>20.782688140000001</v>
      </c>
      <c r="Q178" s="15">
        <f t="shared" ref="Q178:Q241" si="19">AVERAGE(L178:P178)</f>
        <v>20.240830992000003</v>
      </c>
      <c r="R178" s="1" t="b">
        <v>1</v>
      </c>
      <c r="S178" s="16">
        <v>5.1900587862433331E-2</v>
      </c>
      <c r="T178" s="1">
        <v>0.98657035800000004</v>
      </c>
      <c r="U178" s="1">
        <f t="shared" ref="U178:U241" si="20">2^T178</f>
        <v>1.9814689470142195</v>
      </c>
      <c r="V178" s="1"/>
      <c r="W178" s="26"/>
      <c r="X178" s="25">
        <v>19.21807098</v>
      </c>
      <c r="Y178" s="14">
        <v>19.070383069999998</v>
      </c>
      <c r="Z178" s="14">
        <v>19.274532319999999</v>
      </c>
      <c r="AA178" s="14">
        <v>19.441072460000001</v>
      </c>
      <c r="AB178" s="14">
        <v>19.523765560000001</v>
      </c>
      <c r="AC178" s="14">
        <f t="shared" ref="AC178:AC241" si="21">AVERAGE(X178:AB178)</f>
        <v>19.305564877999998</v>
      </c>
      <c r="AD178" s="15">
        <v>18.965475080000001</v>
      </c>
      <c r="AE178" s="15">
        <v>17.24854088</v>
      </c>
      <c r="AF178" s="15">
        <v>19.100543980000001</v>
      </c>
      <c r="AG178" s="15">
        <v>19.540868759999999</v>
      </c>
      <c r="AH178" s="15">
        <v>19.488660809999999</v>
      </c>
      <c r="AI178" s="15">
        <f t="shared" ref="AI178:AI241" si="22">AVERAGE(AD178:AH178)</f>
        <v>18.868817901999996</v>
      </c>
      <c r="AJ178" s="1" t="b">
        <v>1</v>
      </c>
      <c r="AK178" s="16">
        <v>0.28187491612959076</v>
      </c>
      <c r="AL178" s="1">
        <v>-0.43674697899999998</v>
      </c>
      <c r="AM178" s="1">
        <f t="shared" ref="AM178:AM241" si="23">2^AL178</f>
        <v>0.73879859151248362</v>
      </c>
      <c r="AN178" s="1"/>
      <c r="AO178" s="54"/>
      <c r="AP178" s="91"/>
      <c r="AQ178" s="11"/>
      <c r="AR178" s="92"/>
    </row>
    <row r="179" spans="1:44" x14ac:dyDescent="0.25">
      <c r="A179" s="11" t="s">
        <v>4427</v>
      </c>
      <c r="B179" s="11" t="s">
        <v>4428</v>
      </c>
      <c r="C179" s="12" t="s">
        <v>4428</v>
      </c>
      <c r="D179" s="12" t="s">
        <v>4429</v>
      </c>
      <c r="E179" s="22">
        <v>4</v>
      </c>
      <c r="F179" s="25">
        <v>21.676246639999999</v>
      </c>
      <c r="G179" s="14">
        <v>19.246364589999999</v>
      </c>
      <c r="H179" s="14">
        <v>20.271959299999999</v>
      </c>
      <c r="I179" s="14">
        <v>20.384796139999999</v>
      </c>
      <c r="J179" s="14">
        <v>21.098606109999999</v>
      </c>
      <c r="K179" s="14">
        <f t="shared" si="18"/>
        <v>20.535594555999999</v>
      </c>
      <c r="L179" s="15">
        <v>22.64447212</v>
      </c>
      <c r="M179" s="15">
        <v>21.687397000000001</v>
      </c>
      <c r="N179" s="15">
        <v>19.756776810000002</v>
      </c>
      <c r="O179" s="15">
        <v>21.733222959999999</v>
      </c>
      <c r="P179" s="15">
        <v>21.7177887</v>
      </c>
      <c r="Q179" s="15">
        <f t="shared" si="19"/>
        <v>21.507931517999999</v>
      </c>
      <c r="R179" s="1" t="b">
        <v>1</v>
      </c>
      <c r="S179" s="16">
        <v>0.11355150142099935</v>
      </c>
      <c r="T179" s="1">
        <v>0.97233696000000003</v>
      </c>
      <c r="U179" s="1">
        <f t="shared" si="20"/>
        <v>1.9620162086101332</v>
      </c>
      <c r="V179" s="1"/>
      <c r="W179" s="26"/>
      <c r="X179" s="25">
        <v>19.53527832</v>
      </c>
      <c r="Y179" s="14">
        <v>19.756719589999999</v>
      </c>
      <c r="Z179" s="14">
        <v>20.662837979999999</v>
      </c>
      <c r="AA179" s="14">
        <v>20.675558089999999</v>
      </c>
      <c r="AB179" s="14">
        <v>20.114896770000001</v>
      </c>
      <c r="AC179" s="14">
        <f t="shared" si="21"/>
        <v>20.149058149999998</v>
      </c>
      <c r="AD179" s="15">
        <v>21.04520226</v>
      </c>
      <c r="AE179" s="15">
        <v>20.044601440000001</v>
      </c>
      <c r="AF179" s="15">
        <v>21.568901060000002</v>
      </c>
      <c r="AG179" s="15">
        <v>21.100530620000001</v>
      </c>
      <c r="AH179" s="15">
        <v>21.347759249999999</v>
      </c>
      <c r="AI179" s="15">
        <f t="shared" si="22"/>
        <v>21.021398926</v>
      </c>
      <c r="AJ179" s="1" t="b">
        <v>1</v>
      </c>
      <c r="AK179" s="16">
        <v>1.9859436798147626E-2</v>
      </c>
      <c r="AL179" s="1">
        <v>0.87234077499999996</v>
      </c>
      <c r="AM179" s="1">
        <f t="shared" si="23"/>
        <v>1.8306306933969787</v>
      </c>
      <c r="AN179" s="1" t="b">
        <v>1</v>
      </c>
      <c r="AO179" s="54" t="b">
        <v>1</v>
      </c>
      <c r="AP179" s="91"/>
      <c r="AQ179" s="11"/>
      <c r="AR179" s="92"/>
    </row>
    <row r="180" spans="1:44" x14ac:dyDescent="0.25">
      <c r="A180" s="11" t="s">
        <v>5743</v>
      </c>
      <c r="B180" s="11" t="s">
        <v>5744</v>
      </c>
      <c r="C180" s="12" t="s">
        <v>5744</v>
      </c>
      <c r="D180" s="12" t="s">
        <v>5745</v>
      </c>
      <c r="E180" s="22">
        <v>2</v>
      </c>
      <c r="F180" s="25">
        <v>20.475427629999999</v>
      </c>
      <c r="G180" s="14">
        <v>22.091295240000001</v>
      </c>
      <c r="H180" s="14">
        <v>21.935350419999999</v>
      </c>
      <c r="I180" s="14">
        <v>22.005081180000001</v>
      </c>
      <c r="J180" s="14">
        <v>19.822633740000001</v>
      </c>
      <c r="K180" s="14">
        <f t="shared" si="18"/>
        <v>21.265957642</v>
      </c>
      <c r="L180" s="15">
        <v>21.88222313</v>
      </c>
      <c r="M180" s="15">
        <v>22.075321200000001</v>
      </c>
      <c r="N180" s="15">
        <v>22.312685009999999</v>
      </c>
      <c r="O180" s="15">
        <v>22.347408290000001</v>
      </c>
      <c r="P180" s="15">
        <v>22.522075650000001</v>
      </c>
      <c r="Q180" s="15">
        <f t="shared" si="19"/>
        <v>22.227942656000003</v>
      </c>
      <c r="R180" s="1" t="b">
        <v>1</v>
      </c>
      <c r="S180" s="16">
        <v>0.12384420368754705</v>
      </c>
      <c r="T180" s="1">
        <v>0.96198501599999997</v>
      </c>
      <c r="U180" s="1">
        <f t="shared" si="20"/>
        <v>1.9479883049462769</v>
      </c>
      <c r="V180" s="1"/>
      <c r="W180" s="26"/>
      <c r="X180" s="25">
        <v>20.439287190000002</v>
      </c>
      <c r="Y180" s="14">
        <v>20.369541170000002</v>
      </c>
      <c r="Z180" s="14">
        <v>20.216793060000001</v>
      </c>
      <c r="AA180" s="14">
        <v>21.461488719999998</v>
      </c>
      <c r="AB180" s="14">
        <v>20.890745160000002</v>
      </c>
      <c r="AC180" s="14">
        <f t="shared" si="21"/>
        <v>20.675571059999999</v>
      </c>
      <c r="AD180" s="15">
        <v>20.848962780000001</v>
      </c>
      <c r="AE180" s="15">
        <v>20.649129869999999</v>
      </c>
      <c r="AF180" s="15">
        <v>21.193460460000001</v>
      </c>
      <c r="AG180" s="15">
        <v>21.24057007</v>
      </c>
      <c r="AH180" s="15">
        <v>20.52401352</v>
      </c>
      <c r="AI180" s="15">
        <f t="shared" si="22"/>
        <v>20.89122734</v>
      </c>
      <c r="AJ180" s="1" t="b">
        <v>1</v>
      </c>
      <c r="AK180" s="16">
        <v>0.41943239374164265</v>
      </c>
      <c r="AL180" s="1">
        <v>0.21565628100000001</v>
      </c>
      <c r="AM180" s="1">
        <f t="shared" si="23"/>
        <v>1.1612320379230854</v>
      </c>
      <c r="AN180" s="1"/>
      <c r="AO180" s="54"/>
      <c r="AP180" s="91"/>
      <c r="AQ180" s="11"/>
      <c r="AR180" s="92"/>
    </row>
    <row r="181" spans="1:44" x14ac:dyDescent="0.25">
      <c r="A181" s="11" t="s">
        <v>2812</v>
      </c>
      <c r="B181" s="11" t="s">
        <v>7847</v>
      </c>
      <c r="C181" s="12" t="s">
        <v>2813</v>
      </c>
      <c r="D181" s="12" t="s">
        <v>2814</v>
      </c>
      <c r="E181" s="22">
        <v>5</v>
      </c>
      <c r="F181" s="25">
        <v>19.983217239999998</v>
      </c>
      <c r="G181" s="14">
        <v>22.157552720000002</v>
      </c>
      <c r="H181" s="14">
        <v>22.225351329999999</v>
      </c>
      <c r="I181" s="14">
        <v>20.45708656</v>
      </c>
      <c r="J181" s="14">
        <v>19.229722979999998</v>
      </c>
      <c r="K181" s="14">
        <f t="shared" si="18"/>
        <v>20.810586165999997</v>
      </c>
      <c r="L181" s="15">
        <v>22.193399429999999</v>
      </c>
      <c r="M181" s="15">
        <v>19.664930340000002</v>
      </c>
      <c r="N181" s="15">
        <v>23.16502762</v>
      </c>
      <c r="O181" s="15">
        <v>22.59627914</v>
      </c>
      <c r="P181" s="15">
        <v>21.234092709999999</v>
      </c>
      <c r="Q181" s="15">
        <f t="shared" si="19"/>
        <v>21.770745848000001</v>
      </c>
      <c r="R181" s="1" t="b">
        <v>1</v>
      </c>
      <c r="S181" s="16">
        <v>0.34303075405888728</v>
      </c>
      <c r="T181" s="1">
        <v>0.96015968299999999</v>
      </c>
      <c r="U181" s="1">
        <f t="shared" si="20"/>
        <v>1.9455252210735594</v>
      </c>
      <c r="V181" s="1"/>
      <c r="W181" s="26"/>
      <c r="X181" s="25">
        <v>20.836689</v>
      </c>
      <c r="Y181" s="14">
        <v>21.61952591</v>
      </c>
      <c r="Z181" s="14">
        <v>20.319091799999999</v>
      </c>
      <c r="AA181" s="14">
        <v>18.494346620000002</v>
      </c>
      <c r="AB181" s="14">
        <v>17.541004180000002</v>
      </c>
      <c r="AC181" s="14">
        <f t="shared" si="21"/>
        <v>19.762131501999999</v>
      </c>
      <c r="AD181" s="15">
        <v>21.309637070000001</v>
      </c>
      <c r="AE181" s="15">
        <v>22.076496120000002</v>
      </c>
      <c r="AF181" s="15">
        <v>21.388584139999999</v>
      </c>
      <c r="AG181" s="15">
        <v>21.097963329999999</v>
      </c>
      <c r="AH181" s="15">
        <v>20.685771939999999</v>
      </c>
      <c r="AI181" s="15">
        <f t="shared" si="22"/>
        <v>21.311690519999999</v>
      </c>
      <c r="AJ181" s="1" t="b">
        <v>1</v>
      </c>
      <c r="AK181" s="16">
        <v>5.010627492752312E-2</v>
      </c>
      <c r="AL181" s="1">
        <v>1.5495590210000001</v>
      </c>
      <c r="AM181" s="1">
        <f t="shared" si="23"/>
        <v>2.9272764939883746</v>
      </c>
      <c r="AN181" s="1"/>
      <c r="AO181" s="54"/>
      <c r="AP181" s="91"/>
      <c r="AQ181" s="11"/>
      <c r="AR181" s="92"/>
    </row>
    <row r="182" spans="1:44" x14ac:dyDescent="0.25">
      <c r="A182" s="11" t="s">
        <v>1425</v>
      </c>
      <c r="B182" s="11" t="s">
        <v>7650</v>
      </c>
      <c r="C182" s="12" t="s">
        <v>1426</v>
      </c>
      <c r="D182" s="12" t="s">
        <v>1427</v>
      </c>
      <c r="E182" s="22">
        <v>7</v>
      </c>
      <c r="F182" s="25">
        <v>21.408573149999999</v>
      </c>
      <c r="G182" s="14">
        <v>20.811901089999999</v>
      </c>
      <c r="H182" s="14">
        <v>25.432115549999999</v>
      </c>
      <c r="I182" s="14">
        <v>19.58847046</v>
      </c>
      <c r="J182" s="14">
        <v>21.870344159999998</v>
      </c>
      <c r="K182" s="14">
        <f t="shared" si="18"/>
        <v>21.822280882000001</v>
      </c>
      <c r="L182" s="15">
        <v>22.758636469999999</v>
      </c>
      <c r="M182" s="15">
        <v>22.276254649999998</v>
      </c>
      <c r="N182" s="15">
        <v>23.328687670000001</v>
      </c>
      <c r="O182" s="15">
        <v>23.402105330000001</v>
      </c>
      <c r="P182" s="15">
        <v>22.13677406</v>
      </c>
      <c r="Q182" s="15">
        <f t="shared" si="19"/>
        <v>22.780491636000001</v>
      </c>
      <c r="R182" s="1" t="b">
        <v>1</v>
      </c>
      <c r="S182" s="16">
        <v>0.3745080980863944</v>
      </c>
      <c r="T182" s="1">
        <v>0.958210754</v>
      </c>
      <c r="U182" s="1">
        <f t="shared" si="20"/>
        <v>1.9428987958888542</v>
      </c>
      <c r="V182" s="1"/>
      <c r="W182" s="26"/>
      <c r="X182" s="25">
        <v>22.022964479999999</v>
      </c>
      <c r="Y182" s="14">
        <v>22.636993409999999</v>
      </c>
      <c r="Z182" s="14">
        <v>22.131727219999998</v>
      </c>
      <c r="AA182" s="14">
        <v>21.638385769999999</v>
      </c>
      <c r="AB182" s="14">
        <v>20.73032379</v>
      </c>
      <c r="AC182" s="14">
        <f t="shared" si="21"/>
        <v>21.832078934000002</v>
      </c>
      <c r="AD182" s="15">
        <v>23.285596850000001</v>
      </c>
      <c r="AE182" s="15">
        <v>22.452543259999999</v>
      </c>
      <c r="AF182" s="15">
        <v>23.076740260000001</v>
      </c>
      <c r="AG182" s="15">
        <v>21.697654719999999</v>
      </c>
      <c r="AH182" s="15">
        <v>21.793087010000001</v>
      </c>
      <c r="AI182" s="15">
        <f t="shared" si="22"/>
        <v>22.461124419999997</v>
      </c>
      <c r="AJ182" s="1" t="b">
        <v>1</v>
      </c>
      <c r="AK182" s="16">
        <v>9.5474977566421884E-2</v>
      </c>
      <c r="AL182" s="1">
        <v>0.62904548599999999</v>
      </c>
      <c r="AM182" s="1">
        <f t="shared" si="23"/>
        <v>1.5465414342622263</v>
      </c>
      <c r="AN182" s="1"/>
      <c r="AO182" s="54"/>
      <c r="AP182" s="91"/>
      <c r="AQ182" s="11"/>
      <c r="AR182" s="92"/>
    </row>
    <row r="183" spans="1:44" x14ac:dyDescent="0.25">
      <c r="A183" s="11" t="s">
        <v>1400</v>
      </c>
      <c r="B183" s="11" t="s">
        <v>7645</v>
      </c>
      <c r="C183" s="12" t="s">
        <v>1401</v>
      </c>
      <c r="D183" s="12" t="s">
        <v>1402</v>
      </c>
      <c r="E183" s="22">
        <v>15</v>
      </c>
      <c r="F183" s="25">
        <v>25.452556609999998</v>
      </c>
      <c r="G183" s="14">
        <v>25.418991089999999</v>
      </c>
      <c r="H183" s="14">
        <v>27.837135310000001</v>
      </c>
      <c r="I183" s="14">
        <v>25.366529459999999</v>
      </c>
      <c r="J183" s="14">
        <v>25.380371090000001</v>
      </c>
      <c r="K183" s="14">
        <f t="shared" si="18"/>
        <v>25.891116711999995</v>
      </c>
      <c r="L183" s="15">
        <v>27.153251650000001</v>
      </c>
      <c r="M183" s="15">
        <v>26.90598297</v>
      </c>
      <c r="N183" s="15">
        <v>26.75798988</v>
      </c>
      <c r="O183" s="15">
        <v>27.21845055</v>
      </c>
      <c r="P183" s="15">
        <v>26.198654170000001</v>
      </c>
      <c r="Q183" s="15">
        <f t="shared" si="19"/>
        <v>26.846865844</v>
      </c>
      <c r="R183" s="1" t="b">
        <v>1</v>
      </c>
      <c r="S183" s="16">
        <v>0.1505970247955904</v>
      </c>
      <c r="T183" s="1">
        <v>0.95574912999999995</v>
      </c>
      <c r="U183" s="1">
        <f t="shared" si="20"/>
        <v>1.9395865169815873</v>
      </c>
      <c r="V183" s="1"/>
      <c r="W183" s="26"/>
      <c r="X183" s="25">
        <v>24.703771589999999</v>
      </c>
      <c r="Y183" s="14">
        <v>24.851146700000001</v>
      </c>
      <c r="Z183" s="14">
        <v>24.471906659999998</v>
      </c>
      <c r="AA183" s="14">
        <v>24.538070680000001</v>
      </c>
      <c r="AB183" s="14">
        <v>24.224571229999999</v>
      </c>
      <c r="AC183" s="14">
        <f t="shared" si="21"/>
        <v>24.557893372000002</v>
      </c>
      <c r="AD183" s="15">
        <v>26.040908810000001</v>
      </c>
      <c r="AE183" s="15">
        <v>25.679250719999999</v>
      </c>
      <c r="AF183" s="15">
        <v>25.584398270000001</v>
      </c>
      <c r="AG183" s="15">
        <v>24.97504425</v>
      </c>
      <c r="AH183" s="15">
        <v>25.293653490000001</v>
      </c>
      <c r="AI183" s="15">
        <f t="shared" si="22"/>
        <v>25.514651107999999</v>
      </c>
      <c r="AJ183" s="1" t="b">
        <v>1</v>
      </c>
      <c r="AK183" s="16">
        <v>3.3362020739197318E-3</v>
      </c>
      <c r="AL183" s="1">
        <v>0.95675773600000003</v>
      </c>
      <c r="AM183" s="1">
        <f t="shared" si="23"/>
        <v>1.9409429800814015</v>
      </c>
      <c r="AN183" s="1" t="b">
        <v>1</v>
      </c>
      <c r="AO183" s="54" t="b">
        <v>1</v>
      </c>
      <c r="AP183" s="91"/>
      <c r="AQ183" s="11"/>
      <c r="AR183" s="92"/>
    </row>
    <row r="184" spans="1:44" x14ac:dyDescent="0.25">
      <c r="A184" s="11" t="s">
        <v>6766</v>
      </c>
      <c r="B184" s="11" t="s">
        <v>6767</v>
      </c>
      <c r="C184" s="12" t="s">
        <v>6768</v>
      </c>
      <c r="D184" s="12" t="s">
        <v>6769</v>
      </c>
      <c r="E184" s="22">
        <v>5</v>
      </c>
      <c r="F184" s="25">
        <v>20.952764510000002</v>
      </c>
      <c r="G184" s="14">
        <v>21.42516518</v>
      </c>
      <c r="H184" s="14">
        <v>19.98480034</v>
      </c>
      <c r="I184" s="14">
        <v>20.789789200000001</v>
      </c>
      <c r="J184" s="14">
        <v>20.552623749999999</v>
      </c>
      <c r="K184" s="14">
        <f t="shared" si="18"/>
        <v>20.741028596</v>
      </c>
      <c r="L184" s="15">
        <v>21.484683990000001</v>
      </c>
      <c r="M184" s="15">
        <v>21.217206950000001</v>
      </c>
      <c r="N184" s="15">
        <v>21.72945404</v>
      </c>
      <c r="O184" s="15">
        <v>21.56857681</v>
      </c>
      <c r="P184" s="15">
        <v>22.477462769999999</v>
      </c>
      <c r="Q184" s="15">
        <f t="shared" si="19"/>
        <v>21.695476912</v>
      </c>
      <c r="R184" s="1" t="b">
        <v>1</v>
      </c>
      <c r="S184" s="16">
        <v>7.3241383946302349E-2</v>
      </c>
      <c r="T184" s="1">
        <v>0.95444831799999996</v>
      </c>
      <c r="U184" s="1">
        <f t="shared" si="20"/>
        <v>1.9378384688958632</v>
      </c>
      <c r="V184" s="1"/>
      <c r="W184" s="26"/>
      <c r="X184" s="25">
        <v>18.32662582</v>
      </c>
      <c r="Y184" s="14">
        <v>18.58400726</v>
      </c>
      <c r="Z184" s="14">
        <v>19.358633040000001</v>
      </c>
      <c r="AA184" s="14">
        <v>17.908349990000001</v>
      </c>
      <c r="AB184" s="14">
        <v>19.050626749999999</v>
      </c>
      <c r="AC184" s="14">
        <f t="shared" si="21"/>
        <v>18.645648571999999</v>
      </c>
      <c r="AD184" s="15">
        <v>20.400621409999999</v>
      </c>
      <c r="AE184" s="15">
        <v>18.76292419</v>
      </c>
      <c r="AF184" s="15">
        <v>18.110576630000001</v>
      </c>
      <c r="AG184" s="15">
        <v>18.953014369999998</v>
      </c>
      <c r="AH184" s="15">
        <v>18.572662350000002</v>
      </c>
      <c r="AI184" s="15">
        <f t="shared" si="22"/>
        <v>18.959959789999999</v>
      </c>
      <c r="AJ184" s="1"/>
      <c r="AK184" s="16">
        <v>0.61637209970179263</v>
      </c>
      <c r="AL184" s="1">
        <v>0.314311218</v>
      </c>
      <c r="AM184" s="1">
        <f t="shared" si="23"/>
        <v>1.2434178699274983</v>
      </c>
      <c r="AN184" s="1"/>
      <c r="AO184" s="54"/>
      <c r="AP184" s="91"/>
      <c r="AQ184" s="11"/>
      <c r="AR184" s="92"/>
    </row>
    <row r="185" spans="1:44" x14ac:dyDescent="0.25">
      <c r="A185" s="11" t="s">
        <v>1232</v>
      </c>
      <c r="B185" s="11" t="s">
        <v>1233</v>
      </c>
      <c r="C185" s="12" t="s">
        <v>1233</v>
      </c>
      <c r="D185" s="12" t="s">
        <v>1234</v>
      </c>
      <c r="E185" s="22">
        <v>1</v>
      </c>
      <c r="F185" s="25">
        <v>24.485912320000001</v>
      </c>
      <c r="G185" s="14">
        <v>19.821512219999999</v>
      </c>
      <c r="H185" s="14">
        <v>23.96004868</v>
      </c>
      <c r="I185" s="14">
        <v>23.092344279999999</v>
      </c>
      <c r="J185" s="14">
        <v>23.344350810000002</v>
      </c>
      <c r="K185" s="14">
        <f t="shared" si="18"/>
        <v>22.940833661999999</v>
      </c>
      <c r="L185" s="15">
        <v>24.723642349999999</v>
      </c>
      <c r="M185" s="15">
        <v>23.733760830000001</v>
      </c>
      <c r="N185" s="15">
        <v>23.387323380000002</v>
      </c>
      <c r="O185" s="15">
        <v>24.765773769999999</v>
      </c>
      <c r="P185" s="15">
        <v>22.85498428</v>
      </c>
      <c r="Q185" s="15">
        <f t="shared" si="19"/>
        <v>23.893096921999998</v>
      </c>
      <c r="R185" s="1" t="b">
        <v>1</v>
      </c>
      <c r="S185" s="16">
        <v>0.32153835828045418</v>
      </c>
      <c r="T185" s="1">
        <v>0.95226325999999994</v>
      </c>
      <c r="U185" s="1">
        <f t="shared" si="20"/>
        <v>1.9349057045968308</v>
      </c>
      <c r="V185" s="1"/>
      <c r="W185" s="26"/>
      <c r="X185" s="25">
        <v>21.764741900000001</v>
      </c>
      <c r="Y185" s="14">
        <v>24.71182632</v>
      </c>
      <c r="Z185" s="14">
        <v>21.378618240000002</v>
      </c>
      <c r="AA185" s="14">
        <v>20.921506879999999</v>
      </c>
      <c r="AB185" s="14">
        <v>22.280735020000002</v>
      </c>
      <c r="AC185" s="14">
        <f t="shared" si="21"/>
        <v>22.211485671999998</v>
      </c>
      <c r="AD185" s="15">
        <v>22.761013030000001</v>
      </c>
      <c r="AE185" s="15">
        <v>24.222951890000001</v>
      </c>
      <c r="AF185" s="15">
        <v>22.21534157</v>
      </c>
      <c r="AG185" s="15">
        <v>21.676719670000001</v>
      </c>
      <c r="AH185" s="15">
        <v>22.929204940000002</v>
      </c>
      <c r="AI185" s="15">
        <f t="shared" si="22"/>
        <v>22.761046220000001</v>
      </c>
      <c r="AJ185" s="1" t="b">
        <v>1</v>
      </c>
      <c r="AK185" s="16">
        <v>0.10747594440314474</v>
      </c>
      <c r="AL185" s="1">
        <v>0.54956054700000001</v>
      </c>
      <c r="AM185" s="1">
        <f t="shared" si="23"/>
        <v>1.4636397951475273</v>
      </c>
      <c r="AN185" s="1"/>
      <c r="AO185" s="54"/>
      <c r="AP185" s="91"/>
      <c r="AQ185" s="11"/>
      <c r="AR185" s="92"/>
    </row>
    <row r="186" spans="1:44" x14ac:dyDescent="0.25">
      <c r="A186" s="11" t="s">
        <v>959</v>
      </c>
      <c r="B186" s="11" t="s">
        <v>960</v>
      </c>
      <c r="C186" s="12" t="s">
        <v>960</v>
      </c>
      <c r="D186" s="12" t="s">
        <v>961</v>
      </c>
      <c r="E186" s="22">
        <v>4</v>
      </c>
      <c r="F186" s="25">
        <v>19.001710889999998</v>
      </c>
      <c r="G186" s="14">
        <v>18.679815290000001</v>
      </c>
      <c r="H186" s="14">
        <v>21.978374479999999</v>
      </c>
      <c r="I186" s="14">
        <v>20.169729230000002</v>
      </c>
      <c r="J186" s="14">
        <v>21.15645409</v>
      </c>
      <c r="K186" s="14">
        <f t="shared" si="18"/>
        <v>20.197216795999999</v>
      </c>
      <c r="L186" s="15">
        <v>19.735811229999999</v>
      </c>
      <c r="M186" s="15">
        <v>22.21830177</v>
      </c>
      <c r="N186" s="15">
        <v>22.576925280000001</v>
      </c>
      <c r="O186" s="15">
        <v>21.656654360000001</v>
      </c>
      <c r="P186" s="15">
        <v>19.536251069999999</v>
      </c>
      <c r="Q186" s="15">
        <f t="shared" si="19"/>
        <v>21.144788742000003</v>
      </c>
      <c r="R186" s="1" t="b">
        <v>1</v>
      </c>
      <c r="S186" s="16">
        <v>0.31709486852941821</v>
      </c>
      <c r="T186" s="1">
        <v>0.94757194499999997</v>
      </c>
      <c r="U186" s="1">
        <f t="shared" si="20"/>
        <v>1.9286240516440203</v>
      </c>
      <c r="V186" s="1"/>
      <c r="W186" s="26"/>
      <c r="X186" s="25">
        <v>18.106609339999999</v>
      </c>
      <c r="Y186" s="14">
        <v>19.514471050000001</v>
      </c>
      <c r="Z186" s="14">
        <v>20.564767839999998</v>
      </c>
      <c r="AA186" s="14">
        <v>18.768987660000001</v>
      </c>
      <c r="AB186" s="14">
        <v>18.012735370000001</v>
      </c>
      <c r="AC186" s="14">
        <f t="shared" si="21"/>
        <v>18.993514252000001</v>
      </c>
      <c r="AD186" s="15">
        <v>17.85153961</v>
      </c>
      <c r="AE186" s="15">
        <v>19.650094989999999</v>
      </c>
      <c r="AF186" s="15">
        <v>20.855136869999999</v>
      </c>
      <c r="AG186" s="15">
        <v>19.84671402</v>
      </c>
      <c r="AH186" s="15">
        <v>19.295749659999998</v>
      </c>
      <c r="AI186" s="15">
        <f t="shared" si="22"/>
        <v>19.499847029999998</v>
      </c>
      <c r="AJ186" s="1" t="b">
        <v>1</v>
      </c>
      <c r="AK186" s="16">
        <v>0.15683354601864197</v>
      </c>
      <c r="AL186" s="1">
        <v>0.50633277899999996</v>
      </c>
      <c r="AM186" s="1">
        <f t="shared" si="23"/>
        <v>1.4204349651418251</v>
      </c>
      <c r="AN186" s="1"/>
      <c r="AO186" s="54"/>
      <c r="AP186" s="91"/>
      <c r="AQ186" s="11"/>
      <c r="AR186" s="92"/>
    </row>
    <row r="187" spans="1:44" x14ac:dyDescent="0.25">
      <c r="A187" s="11" t="s">
        <v>3156</v>
      </c>
      <c r="B187" s="11" t="s">
        <v>7896</v>
      </c>
      <c r="C187" s="12" t="s">
        <v>3157</v>
      </c>
      <c r="D187" s="12" t="s">
        <v>3158</v>
      </c>
      <c r="E187" s="22">
        <v>3</v>
      </c>
      <c r="F187" s="25">
        <v>21.43338966</v>
      </c>
      <c r="G187" s="14">
        <v>18.741254810000001</v>
      </c>
      <c r="H187" s="14">
        <v>19.56966972</v>
      </c>
      <c r="I187" s="14">
        <v>18.867845540000001</v>
      </c>
      <c r="J187" s="14">
        <v>21.253322600000001</v>
      </c>
      <c r="K187" s="14">
        <f t="shared" si="18"/>
        <v>19.973096466000001</v>
      </c>
      <c r="L187" s="15">
        <v>21.57482529</v>
      </c>
      <c r="M187" s="15">
        <v>19.524093629999999</v>
      </c>
      <c r="N187" s="15">
        <v>22.06141281</v>
      </c>
      <c r="O187" s="15">
        <v>20.36791229</v>
      </c>
      <c r="P187" s="15">
        <v>21.074384689999999</v>
      </c>
      <c r="Q187" s="15">
        <f t="shared" si="19"/>
        <v>20.920525742000002</v>
      </c>
      <c r="R187" s="1"/>
      <c r="S187" s="16">
        <v>0.1204592034436035</v>
      </c>
      <c r="T187" s="1">
        <v>0.94742927600000004</v>
      </c>
      <c r="U187" s="1">
        <f t="shared" si="20"/>
        <v>1.9284333382552878</v>
      </c>
      <c r="V187" s="1"/>
      <c r="W187" s="26"/>
      <c r="X187" s="25">
        <v>20.409660339999999</v>
      </c>
      <c r="Y187" s="14">
        <v>20.39173508</v>
      </c>
      <c r="Z187" s="14">
        <v>18.380893709999999</v>
      </c>
      <c r="AA187" s="14">
        <v>20.29647636</v>
      </c>
      <c r="AB187" s="14">
        <v>16.865940089999999</v>
      </c>
      <c r="AC187" s="14">
        <f t="shared" si="21"/>
        <v>19.268941116000001</v>
      </c>
      <c r="AD187" s="15">
        <v>20.520757679999999</v>
      </c>
      <c r="AE187" s="15">
        <v>20.448390960000001</v>
      </c>
      <c r="AF187" s="15">
        <v>20.415140149999999</v>
      </c>
      <c r="AG187" s="15">
        <v>20.132198330000001</v>
      </c>
      <c r="AH187" s="15">
        <v>20.364955899999998</v>
      </c>
      <c r="AI187" s="15">
        <f t="shared" si="22"/>
        <v>20.376288603999999</v>
      </c>
      <c r="AJ187" s="1" t="b">
        <v>1</v>
      </c>
      <c r="AK187" s="16">
        <v>0.19756177934909244</v>
      </c>
      <c r="AL187" s="1">
        <v>1.107347488</v>
      </c>
      <c r="AM187" s="1">
        <f t="shared" si="23"/>
        <v>2.1544916214535945</v>
      </c>
      <c r="AN187" s="1"/>
      <c r="AO187" s="54"/>
      <c r="AP187" s="91"/>
      <c r="AQ187" s="11"/>
      <c r="AR187" s="92"/>
    </row>
    <row r="188" spans="1:44" x14ac:dyDescent="0.25">
      <c r="A188" s="11" t="s">
        <v>7276</v>
      </c>
      <c r="B188" s="11" t="s">
        <v>7277</v>
      </c>
      <c r="C188" s="12" t="s">
        <v>7277</v>
      </c>
      <c r="D188" s="12" t="s">
        <v>7278</v>
      </c>
      <c r="E188" s="22">
        <v>4</v>
      </c>
      <c r="F188" s="25">
        <v>18.96713257</v>
      </c>
      <c r="G188" s="14">
        <v>19.783477779999998</v>
      </c>
      <c r="H188" s="14">
        <v>18.856006619999999</v>
      </c>
      <c r="I188" s="14">
        <v>21.197244640000001</v>
      </c>
      <c r="J188" s="14">
        <v>19.820249560000001</v>
      </c>
      <c r="K188" s="14">
        <f t="shared" si="18"/>
        <v>19.724822234000005</v>
      </c>
      <c r="L188" s="15">
        <v>21.477289200000001</v>
      </c>
      <c r="M188" s="15">
        <v>20.859767909999999</v>
      </c>
      <c r="N188" s="15">
        <v>20.69055367</v>
      </c>
      <c r="O188" s="15">
        <v>21.03342056</v>
      </c>
      <c r="P188" s="15">
        <v>19.2786808</v>
      </c>
      <c r="Q188" s="15">
        <f t="shared" si="19"/>
        <v>20.667942428</v>
      </c>
      <c r="R188" s="1" t="b">
        <v>1</v>
      </c>
      <c r="S188" s="16">
        <v>0.17848644969398603</v>
      </c>
      <c r="T188" s="1">
        <v>0.94312019300000005</v>
      </c>
      <c r="U188" s="1">
        <f t="shared" si="20"/>
        <v>1.9226820315121613</v>
      </c>
      <c r="V188" s="1"/>
      <c r="W188" s="26"/>
      <c r="X188" s="25">
        <v>20.125669479999999</v>
      </c>
      <c r="Y188" s="14">
        <v>19.236665729999999</v>
      </c>
      <c r="Z188" s="14">
        <v>18.255455019999999</v>
      </c>
      <c r="AA188" s="14">
        <v>20.035905840000002</v>
      </c>
      <c r="AB188" s="14">
        <v>18.54655838</v>
      </c>
      <c r="AC188" s="14">
        <f t="shared" si="21"/>
        <v>19.240050889999999</v>
      </c>
      <c r="AD188" s="15">
        <v>20.280481340000001</v>
      </c>
      <c r="AE188" s="15">
        <v>19.035717009999999</v>
      </c>
      <c r="AF188" s="15">
        <v>20.1040554</v>
      </c>
      <c r="AG188" s="15">
        <v>20.03496552</v>
      </c>
      <c r="AH188" s="15">
        <v>17.526987080000001</v>
      </c>
      <c r="AI188" s="15">
        <f t="shared" si="22"/>
        <v>19.39644127</v>
      </c>
      <c r="AJ188" s="1" t="b">
        <v>1</v>
      </c>
      <c r="AK188" s="16">
        <v>0.75552964050327864</v>
      </c>
      <c r="AL188" s="1">
        <v>0.15639038099999999</v>
      </c>
      <c r="AM188" s="1">
        <f t="shared" si="23"/>
        <v>1.1144951829330645</v>
      </c>
      <c r="AN188" s="1"/>
      <c r="AO188" s="54"/>
      <c r="AP188" s="91"/>
      <c r="AQ188" s="11"/>
      <c r="AR188" s="92"/>
    </row>
    <row r="189" spans="1:44" x14ac:dyDescent="0.25">
      <c r="A189" s="11" t="s">
        <v>7316</v>
      </c>
      <c r="B189" s="11" t="s">
        <v>7317</v>
      </c>
      <c r="C189" s="12" t="s">
        <v>7318</v>
      </c>
      <c r="D189" s="12" t="s">
        <v>7319</v>
      </c>
      <c r="E189" s="22">
        <v>3</v>
      </c>
      <c r="F189" s="25">
        <v>19.27758408</v>
      </c>
      <c r="G189" s="14">
        <v>19.185535430000002</v>
      </c>
      <c r="H189" s="14">
        <v>19.14942551</v>
      </c>
      <c r="I189" s="14">
        <v>19.24832726</v>
      </c>
      <c r="J189" s="14">
        <v>19.486072539999999</v>
      </c>
      <c r="K189" s="14">
        <f t="shared" si="18"/>
        <v>19.269388963999997</v>
      </c>
      <c r="L189" s="15">
        <v>19.243909840000001</v>
      </c>
      <c r="M189" s="15">
        <v>19.612541199999999</v>
      </c>
      <c r="N189" s="15">
        <v>19.83896446</v>
      </c>
      <c r="O189" s="15">
        <v>22.44672585</v>
      </c>
      <c r="P189" s="15">
        <v>19.836469650000002</v>
      </c>
      <c r="Q189" s="15">
        <f t="shared" si="19"/>
        <v>20.195722199999999</v>
      </c>
      <c r="R189" s="1"/>
      <c r="S189" s="16">
        <v>0.18529431373318545</v>
      </c>
      <c r="T189" s="1">
        <v>0.92633323700000003</v>
      </c>
      <c r="U189" s="1">
        <f t="shared" si="20"/>
        <v>1.9004396829610615</v>
      </c>
      <c r="V189" s="1"/>
      <c r="W189" s="26"/>
      <c r="X189" s="25">
        <v>20.72642136</v>
      </c>
      <c r="Y189" s="14">
        <v>20.42213821</v>
      </c>
      <c r="Z189" s="14">
        <v>21.284496310000002</v>
      </c>
      <c r="AA189" s="14">
        <v>20.80891991</v>
      </c>
      <c r="AB189" s="14">
        <v>20.977220540000001</v>
      </c>
      <c r="AC189" s="14">
        <f t="shared" si="21"/>
        <v>20.843839266</v>
      </c>
      <c r="AD189" s="15">
        <v>21.127609249999999</v>
      </c>
      <c r="AE189" s="15">
        <v>20.8867321</v>
      </c>
      <c r="AF189" s="15">
        <v>20.965431209999998</v>
      </c>
      <c r="AG189" s="15">
        <v>21.312629699999999</v>
      </c>
      <c r="AH189" s="15">
        <v>20.613332750000001</v>
      </c>
      <c r="AI189" s="15">
        <f t="shared" si="22"/>
        <v>20.981147001999997</v>
      </c>
      <c r="AJ189" s="1" t="b">
        <v>1</v>
      </c>
      <c r="AK189" s="16">
        <v>0.52274155809641909</v>
      </c>
      <c r="AL189" s="1">
        <v>0.13730773900000001</v>
      </c>
      <c r="AM189" s="1">
        <f t="shared" si="23"/>
        <v>1.0998507317164974</v>
      </c>
      <c r="AN189" s="1"/>
      <c r="AO189" s="54"/>
      <c r="AP189" s="91"/>
      <c r="AQ189" s="11"/>
      <c r="AR189" s="92"/>
    </row>
    <row r="190" spans="1:44" x14ac:dyDescent="0.25">
      <c r="A190" s="11" t="s">
        <v>1591</v>
      </c>
      <c r="B190" s="11" t="s">
        <v>1592</v>
      </c>
      <c r="C190" s="12" t="s">
        <v>1592</v>
      </c>
      <c r="D190" s="12" t="s">
        <v>1593</v>
      </c>
      <c r="E190" s="22">
        <v>3</v>
      </c>
      <c r="F190" s="25">
        <v>19.152034759999999</v>
      </c>
      <c r="G190" s="14">
        <v>20.307594300000002</v>
      </c>
      <c r="H190" s="14">
        <v>17.941112520000001</v>
      </c>
      <c r="I190" s="14">
        <v>19.087816239999999</v>
      </c>
      <c r="J190" s="14">
        <v>19.83621407</v>
      </c>
      <c r="K190" s="14">
        <f t="shared" si="18"/>
        <v>19.264954377999999</v>
      </c>
      <c r="L190" s="15">
        <v>19.440765379999998</v>
      </c>
      <c r="M190" s="15">
        <v>21.880393980000001</v>
      </c>
      <c r="N190" s="15">
        <v>19.570302959999999</v>
      </c>
      <c r="O190" s="15">
        <v>20.05988121</v>
      </c>
      <c r="P190" s="15">
        <v>19.928094860000002</v>
      </c>
      <c r="Q190" s="15">
        <f t="shared" si="19"/>
        <v>20.175887678000002</v>
      </c>
      <c r="R190" s="1"/>
      <c r="S190" s="16">
        <v>4.5496226357917412E-2</v>
      </c>
      <c r="T190" s="1">
        <v>0.91093330400000005</v>
      </c>
      <c r="U190" s="1">
        <f t="shared" si="20"/>
        <v>1.8802614782493852</v>
      </c>
      <c r="V190" s="1"/>
      <c r="W190" s="26"/>
      <c r="X190" s="25">
        <v>21.274578089999999</v>
      </c>
      <c r="Y190" s="14">
        <v>20.829971310000001</v>
      </c>
      <c r="Z190" s="14">
        <v>22.27420807</v>
      </c>
      <c r="AA190" s="14">
        <v>21.913896560000001</v>
      </c>
      <c r="AB190" s="14">
        <v>21.87713814</v>
      </c>
      <c r="AC190" s="14">
        <f t="shared" si="21"/>
        <v>21.633958434</v>
      </c>
      <c r="AD190" s="15">
        <v>21.790584559999999</v>
      </c>
      <c r="AE190" s="15">
        <v>21.307191849999999</v>
      </c>
      <c r="AF190" s="15">
        <v>21.77181053</v>
      </c>
      <c r="AG190" s="15">
        <v>21.858592989999998</v>
      </c>
      <c r="AH190" s="15">
        <v>21.707504270000001</v>
      </c>
      <c r="AI190" s="15">
        <f t="shared" si="22"/>
        <v>21.687136839999997</v>
      </c>
      <c r="AJ190" s="1" t="b">
        <v>1</v>
      </c>
      <c r="AK190" s="16">
        <v>0.79903671462593984</v>
      </c>
      <c r="AL190" s="1">
        <v>5.3178405999999998E-2</v>
      </c>
      <c r="AM190" s="1">
        <f t="shared" si="23"/>
        <v>1.0375482335238699</v>
      </c>
      <c r="AN190" s="1"/>
      <c r="AO190" s="54"/>
      <c r="AP190" s="91"/>
      <c r="AQ190" s="11"/>
      <c r="AR190" s="92"/>
    </row>
    <row r="191" spans="1:44" x14ac:dyDescent="0.25">
      <c r="A191" s="11" t="s">
        <v>912</v>
      </c>
      <c r="B191" s="11" t="s">
        <v>7576</v>
      </c>
      <c r="C191" s="12" t="s">
        <v>913</v>
      </c>
      <c r="D191" s="12" t="s">
        <v>914</v>
      </c>
      <c r="E191" s="22">
        <v>4</v>
      </c>
      <c r="F191" s="25">
        <v>18.56969643</v>
      </c>
      <c r="G191" s="14">
        <v>19.075889589999999</v>
      </c>
      <c r="H191" s="14">
        <v>19.90698051</v>
      </c>
      <c r="I191" s="14">
        <v>20.658786769999999</v>
      </c>
      <c r="J191" s="14">
        <v>19.144996639999999</v>
      </c>
      <c r="K191" s="14">
        <f t="shared" si="18"/>
        <v>19.471269987999996</v>
      </c>
      <c r="L191" s="15">
        <v>20.55215454</v>
      </c>
      <c r="M191" s="15">
        <v>21.053049089999998</v>
      </c>
      <c r="N191" s="15">
        <v>18.60902214</v>
      </c>
      <c r="O191" s="15">
        <v>21.067892069999999</v>
      </c>
      <c r="P191" s="15">
        <v>20.561414719999998</v>
      </c>
      <c r="Q191" s="15">
        <f t="shared" si="19"/>
        <v>20.368706511999999</v>
      </c>
      <c r="R191" s="1" t="b">
        <v>1</v>
      </c>
      <c r="S191" s="16">
        <v>0.22089383440466756</v>
      </c>
      <c r="T191" s="1">
        <v>0.89743652299999999</v>
      </c>
      <c r="U191" s="1">
        <f t="shared" si="20"/>
        <v>1.862753176358924</v>
      </c>
      <c r="V191" s="1"/>
      <c r="W191" s="26"/>
      <c r="X191" s="25">
        <v>18.197462080000001</v>
      </c>
      <c r="Y191" s="14">
        <v>20.014322279999998</v>
      </c>
      <c r="Z191" s="14">
        <v>18.53454971</v>
      </c>
      <c r="AA191" s="14">
        <v>18.500926969999998</v>
      </c>
      <c r="AB191" s="14">
        <v>18.025682450000001</v>
      </c>
      <c r="AC191" s="14">
        <f t="shared" si="21"/>
        <v>18.654588698000001</v>
      </c>
      <c r="AD191" s="15">
        <v>19.878273010000001</v>
      </c>
      <c r="AE191" s="15">
        <v>17.978946690000001</v>
      </c>
      <c r="AF191" s="15">
        <v>18.840259549999999</v>
      </c>
      <c r="AG191" s="15">
        <v>19.777591709999999</v>
      </c>
      <c r="AH191" s="15">
        <v>18.5006752</v>
      </c>
      <c r="AI191" s="15">
        <f t="shared" si="22"/>
        <v>18.995149231999999</v>
      </c>
      <c r="AJ191" s="1"/>
      <c r="AK191" s="16">
        <v>0.62576274974243684</v>
      </c>
      <c r="AL191" s="1">
        <v>0.34056053200000003</v>
      </c>
      <c r="AM191" s="1">
        <f t="shared" si="23"/>
        <v>1.2662484754169734</v>
      </c>
      <c r="AN191" s="1"/>
      <c r="AO191" s="54"/>
      <c r="AP191" s="91"/>
      <c r="AQ191" s="11"/>
      <c r="AR191" s="92"/>
    </row>
    <row r="192" spans="1:44" x14ac:dyDescent="0.25">
      <c r="A192" s="11" t="s">
        <v>5771</v>
      </c>
      <c r="B192" s="11" t="s">
        <v>5772</v>
      </c>
      <c r="C192" s="12" t="s">
        <v>5772</v>
      </c>
      <c r="D192" s="12" t="s">
        <v>5773</v>
      </c>
      <c r="E192" s="22">
        <v>5</v>
      </c>
      <c r="F192" s="25">
        <v>20.465730669999999</v>
      </c>
      <c r="G192" s="14">
        <v>21.656393049999998</v>
      </c>
      <c r="H192" s="14">
        <v>20.5308876</v>
      </c>
      <c r="I192" s="14">
        <v>21.56118202</v>
      </c>
      <c r="J192" s="14">
        <v>20.015522000000001</v>
      </c>
      <c r="K192" s="14">
        <f t="shared" si="18"/>
        <v>20.845943068</v>
      </c>
      <c r="L192" s="15">
        <v>21.318710329999998</v>
      </c>
      <c r="M192" s="15">
        <v>21.814876559999998</v>
      </c>
      <c r="N192" s="15">
        <v>21.613916400000001</v>
      </c>
      <c r="O192" s="15">
        <v>21.855934139999999</v>
      </c>
      <c r="P192" s="15">
        <v>22.112321850000001</v>
      </c>
      <c r="Q192" s="15">
        <f t="shared" si="19"/>
        <v>21.743151856000001</v>
      </c>
      <c r="R192" s="1" t="b">
        <v>1</v>
      </c>
      <c r="S192" s="16">
        <v>6.0136605907184885E-2</v>
      </c>
      <c r="T192" s="1">
        <v>0.89720878599999998</v>
      </c>
      <c r="U192" s="1">
        <f t="shared" si="20"/>
        <v>1.8624591541800457</v>
      </c>
      <c r="V192" s="1"/>
      <c r="W192" s="26"/>
      <c r="X192" s="25">
        <v>19.96112823</v>
      </c>
      <c r="Y192" s="14">
        <v>20.16643715</v>
      </c>
      <c r="Z192" s="14">
        <v>19.534101490000001</v>
      </c>
      <c r="AA192" s="14">
        <v>20.259370799999999</v>
      </c>
      <c r="AB192" s="14">
        <v>19.966911320000001</v>
      </c>
      <c r="AC192" s="14">
        <f t="shared" si="21"/>
        <v>19.977589798000004</v>
      </c>
      <c r="AD192" s="15">
        <v>20.396551129999999</v>
      </c>
      <c r="AE192" s="15">
        <v>19.909074780000001</v>
      </c>
      <c r="AF192" s="15">
        <v>20.56820488</v>
      </c>
      <c r="AG192" s="15">
        <v>20.467620849999999</v>
      </c>
      <c r="AH192" s="15">
        <v>19.551122670000002</v>
      </c>
      <c r="AI192" s="15">
        <f t="shared" si="22"/>
        <v>20.178514862</v>
      </c>
      <c r="AJ192" s="1" t="b">
        <v>1</v>
      </c>
      <c r="AK192" s="16">
        <v>0.48088592617380949</v>
      </c>
      <c r="AL192" s="1">
        <v>0.20092506399999999</v>
      </c>
      <c r="AM192" s="1">
        <f t="shared" si="23"/>
        <v>1.1494351428950325</v>
      </c>
      <c r="AN192" s="1"/>
      <c r="AO192" s="54"/>
      <c r="AP192" s="91"/>
      <c r="AQ192" s="11"/>
      <c r="AR192" s="92"/>
    </row>
    <row r="193" spans="1:44" x14ac:dyDescent="0.25">
      <c r="A193" s="11" t="s">
        <v>5844</v>
      </c>
      <c r="B193" s="11" t="s">
        <v>5845</v>
      </c>
      <c r="C193" s="12" t="s">
        <v>5846</v>
      </c>
      <c r="D193" s="12" t="s">
        <v>5847</v>
      </c>
      <c r="E193" s="22">
        <v>3</v>
      </c>
      <c r="F193" s="25">
        <v>19.79771805</v>
      </c>
      <c r="G193" s="14">
        <v>22.058805469999999</v>
      </c>
      <c r="H193" s="14">
        <v>19.40729713</v>
      </c>
      <c r="I193" s="14">
        <v>22.082128520000001</v>
      </c>
      <c r="J193" s="14">
        <v>19.542219159999998</v>
      </c>
      <c r="K193" s="14">
        <f t="shared" si="18"/>
        <v>20.577633666000001</v>
      </c>
      <c r="L193" s="15">
        <v>21.155485150000001</v>
      </c>
      <c r="M193" s="15">
        <v>21.836225509999998</v>
      </c>
      <c r="N193" s="15">
        <v>22.239316939999998</v>
      </c>
      <c r="O193" s="15">
        <v>22.089162829999999</v>
      </c>
      <c r="P193" s="15">
        <v>20.04852867</v>
      </c>
      <c r="Q193" s="15">
        <f t="shared" si="19"/>
        <v>21.473743819999999</v>
      </c>
      <c r="R193" s="1" t="b">
        <v>1</v>
      </c>
      <c r="S193" s="16">
        <v>0.18153398027338305</v>
      </c>
      <c r="T193" s="1">
        <v>0.89611015299999996</v>
      </c>
      <c r="U193" s="1">
        <f t="shared" si="20"/>
        <v>1.8610414046640924</v>
      </c>
      <c r="V193" s="1"/>
      <c r="W193" s="26"/>
      <c r="X193" s="25">
        <v>18.892751690000001</v>
      </c>
      <c r="Y193" s="14">
        <v>18.120565410000001</v>
      </c>
      <c r="Z193" s="14">
        <v>18.2027626</v>
      </c>
      <c r="AA193" s="14">
        <v>18.17194366</v>
      </c>
      <c r="AB193" s="14">
        <v>19.257144929999999</v>
      </c>
      <c r="AC193" s="14">
        <f t="shared" si="21"/>
        <v>18.529033657999999</v>
      </c>
      <c r="AD193" s="15">
        <v>20.189424509999998</v>
      </c>
      <c r="AE193" s="15">
        <v>20.404159549999999</v>
      </c>
      <c r="AF193" s="15">
        <v>18.9724884</v>
      </c>
      <c r="AG193" s="15">
        <v>21.077636720000001</v>
      </c>
      <c r="AH193" s="15">
        <v>20.0171299</v>
      </c>
      <c r="AI193" s="15">
        <f t="shared" si="22"/>
        <v>20.132167815999999</v>
      </c>
      <c r="AJ193" s="1" t="b">
        <v>1</v>
      </c>
      <c r="AK193" s="16">
        <v>1.9981780088965059E-2</v>
      </c>
      <c r="AL193" s="1">
        <v>1.603134155</v>
      </c>
      <c r="AM193" s="1">
        <f t="shared" si="23"/>
        <v>3.0380258699683171</v>
      </c>
      <c r="AN193" s="1" t="b">
        <v>1</v>
      </c>
      <c r="AO193" s="54" t="b">
        <v>1</v>
      </c>
      <c r="AP193" s="91"/>
      <c r="AQ193" s="11"/>
      <c r="AR193" s="92"/>
    </row>
    <row r="194" spans="1:44" x14ac:dyDescent="0.25">
      <c r="A194" s="11" t="s">
        <v>5899</v>
      </c>
      <c r="B194" s="11" t="s">
        <v>5900</v>
      </c>
      <c r="C194" s="12" t="s">
        <v>5901</v>
      </c>
      <c r="D194" s="12" t="s">
        <v>5902</v>
      </c>
      <c r="E194" s="22">
        <v>7</v>
      </c>
      <c r="F194" s="25">
        <v>18.929004670000001</v>
      </c>
      <c r="G194" s="14">
        <v>22.48141098</v>
      </c>
      <c r="H194" s="14">
        <v>20.091667180000002</v>
      </c>
      <c r="I194" s="14">
        <v>22.421033860000001</v>
      </c>
      <c r="J194" s="14">
        <v>20.275585169999999</v>
      </c>
      <c r="K194" s="14">
        <f t="shared" si="18"/>
        <v>20.839740372000001</v>
      </c>
      <c r="L194" s="15">
        <v>21.350891109999999</v>
      </c>
      <c r="M194" s="15">
        <v>22.419902799999999</v>
      </c>
      <c r="N194" s="15">
        <v>21.665964129999999</v>
      </c>
      <c r="O194" s="15">
        <v>21.876802439999999</v>
      </c>
      <c r="P194" s="15">
        <v>21.353855129999999</v>
      </c>
      <c r="Q194" s="15">
        <f t="shared" si="19"/>
        <v>21.733483122000003</v>
      </c>
      <c r="R194" s="1" t="b">
        <v>1</v>
      </c>
      <c r="S194" s="16">
        <v>0.17269283017746836</v>
      </c>
      <c r="T194" s="1">
        <v>0.89374275199999997</v>
      </c>
      <c r="U194" s="1">
        <f t="shared" si="20"/>
        <v>1.8579900194138541</v>
      </c>
      <c r="V194" s="1"/>
      <c r="W194" s="26"/>
      <c r="X194" s="25">
        <v>18.305572510000001</v>
      </c>
      <c r="Y194" s="14">
        <v>20.52688217</v>
      </c>
      <c r="Z194" s="14">
        <v>18.579713819999998</v>
      </c>
      <c r="AA194" s="14">
        <v>20.311744690000001</v>
      </c>
      <c r="AB194" s="14">
        <v>20.395503999999999</v>
      </c>
      <c r="AC194" s="14">
        <f t="shared" si="21"/>
        <v>19.623883438</v>
      </c>
      <c r="AD194" s="15">
        <v>18.512506479999999</v>
      </c>
      <c r="AE194" s="15">
        <v>20.44161987</v>
      </c>
      <c r="AF194" s="15">
        <v>20.219276430000001</v>
      </c>
      <c r="AG194" s="15">
        <v>18.247261049999999</v>
      </c>
      <c r="AH194" s="15">
        <v>20.325862879999999</v>
      </c>
      <c r="AI194" s="15">
        <f t="shared" si="22"/>
        <v>19.549305342</v>
      </c>
      <c r="AJ194" s="1" t="b">
        <v>1</v>
      </c>
      <c r="AK194" s="16">
        <v>0.90561516626465099</v>
      </c>
      <c r="AL194" s="1">
        <v>-7.4578093999999998E-2</v>
      </c>
      <c r="AM194" s="1">
        <f t="shared" si="23"/>
        <v>0.94961978996426399</v>
      </c>
      <c r="AN194" s="1"/>
      <c r="AO194" s="54"/>
      <c r="AP194" s="91"/>
      <c r="AQ194" s="11"/>
      <c r="AR194" s="92"/>
    </row>
    <row r="195" spans="1:44" x14ac:dyDescent="0.25">
      <c r="A195" s="11" t="s">
        <v>6633</v>
      </c>
      <c r="B195" s="11" t="s">
        <v>8331</v>
      </c>
      <c r="C195" s="12" t="s">
        <v>6634</v>
      </c>
      <c r="D195" s="12" t="s">
        <v>6635</v>
      </c>
      <c r="E195" s="22">
        <v>4</v>
      </c>
      <c r="F195" s="25">
        <v>21.925062180000001</v>
      </c>
      <c r="G195" s="14">
        <v>21.74238205</v>
      </c>
      <c r="H195" s="14">
        <v>21.34689522</v>
      </c>
      <c r="I195" s="14">
        <v>18.517118450000002</v>
      </c>
      <c r="J195" s="14">
        <v>19.231956480000001</v>
      </c>
      <c r="K195" s="14">
        <f t="shared" si="18"/>
        <v>20.552682875999999</v>
      </c>
      <c r="L195" s="15">
        <v>21.030391689999998</v>
      </c>
      <c r="M195" s="15">
        <v>21.438880919999999</v>
      </c>
      <c r="N195" s="15">
        <v>22.049495700000001</v>
      </c>
      <c r="O195" s="15">
        <v>21.248235699999999</v>
      </c>
      <c r="P195" s="15">
        <v>21.451713560000002</v>
      </c>
      <c r="Q195" s="15">
        <f t="shared" si="19"/>
        <v>21.443743513999998</v>
      </c>
      <c r="R195" s="1" t="b">
        <v>1</v>
      </c>
      <c r="S195" s="16">
        <v>0.27204415730794934</v>
      </c>
      <c r="T195" s="1">
        <v>0.89106063800000002</v>
      </c>
      <c r="U195" s="1">
        <f t="shared" si="20"/>
        <v>1.8545390394721186</v>
      </c>
      <c r="V195" s="1"/>
      <c r="W195" s="26"/>
      <c r="X195" s="25">
        <v>18.80071259</v>
      </c>
      <c r="Y195" s="14">
        <v>21.527168270000001</v>
      </c>
      <c r="Z195" s="14">
        <v>21.466077800000001</v>
      </c>
      <c r="AA195" s="14">
        <v>20.049396510000001</v>
      </c>
      <c r="AB195" s="14">
        <v>20.94813538</v>
      </c>
      <c r="AC195" s="14">
        <f t="shared" si="21"/>
        <v>20.558298109999999</v>
      </c>
      <c r="AD195" s="15">
        <v>20.696084979999998</v>
      </c>
      <c r="AE195" s="15">
        <v>21.383373259999999</v>
      </c>
      <c r="AF195" s="15">
        <v>21.012363430000001</v>
      </c>
      <c r="AG195" s="15">
        <v>20.851556779999999</v>
      </c>
      <c r="AH195" s="15">
        <v>21.11952591</v>
      </c>
      <c r="AI195" s="15">
        <f t="shared" si="22"/>
        <v>21.012580872000001</v>
      </c>
      <c r="AJ195" s="1" t="b">
        <v>1</v>
      </c>
      <c r="AK195" s="16">
        <v>0.33611293483093924</v>
      </c>
      <c r="AL195" s="1">
        <v>0.45428276099999998</v>
      </c>
      <c r="AM195" s="1">
        <f t="shared" si="23"/>
        <v>1.3701014866787951</v>
      </c>
      <c r="AN195" s="1"/>
      <c r="AO195" s="54"/>
      <c r="AP195" s="91"/>
      <c r="AQ195" s="11"/>
      <c r="AR195" s="92"/>
    </row>
    <row r="196" spans="1:44" x14ac:dyDescent="0.25">
      <c r="A196" s="11" t="s">
        <v>5982</v>
      </c>
      <c r="B196" s="11" t="s">
        <v>8245</v>
      </c>
      <c r="C196" s="12" t="s">
        <v>5983</v>
      </c>
      <c r="D196" s="12" t="s">
        <v>5984</v>
      </c>
      <c r="E196" s="22">
        <v>2</v>
      </c>
      <c r="F196" s="25">
        <v>19.565660479999998</v>
      </c>
      <c r="G196" s="14">
        <v>19.19493675</v>
      </c>
      <c r="H196" s="14">
        <v>19.835317610000001</v>
      </c>
      <c r="I196" s="14">
        <v>19.86524391</v>
      </c>
      <c r="J196" s="14">
        <v>20.22295952</v>
      </c>
      <c r="K196" s="14">
        <f t="shared" si="18"/>
        <v>19.736823654000002</v>
      </c>
      <c r="L196" s="15">
        <v>19.71831894</v>
      </c>
      <c r="M196" s="15">
        <v>24.64575958</v>
      </c>
      <c r="N196" s="15">
        <v>19.184366229999998</v>
      </c>
      <c r="O196" s="15">
        <v>19.85256004</v>
      </c>
      <c r="P196" s="15">
        <v>19.71795273</v>
      </c>
      <c r="Q196" s="15">
        <f t="shared" si="19"/>
        <v>20.623791504000003</v>
      </c>
      <c r="R196" s="1"/>
      <c r="S196" s="16">
        <v>0.48380865241407967</v>
      </c>
      <c r="T196" s="1">
        <v>0.88696785</v>
      </c>
      <c r="U196" s="1">
        <f t="shared" si="20"/>
        <v>1.8492853450326383</v>
      </c>
      <c r="V196" s="1"/>
      <c r="W196" s="26"/>
      <c r="X196" s="25">
        <v>18.678123469999999</v>
      </c>
      <c r="Y196" s="14">
        <v>18.212562559999999</v>
      </c>
      <c r="Z196" s="14">
        <v>22.6532917</v>
      </c>
      <c r="AA196" s="14">
        <v>19.768152239999999</v>
      </c>
      <c r="AB196" s="14">
        <v>22.499187469999999</v>
      </c>
      <c r="AC196" s="14">
        <f t="shared" si="21"/>
        <v>20.362263488</v>
      </c>
      <c r="AD196" s="15">
        <v>17.536561970000001</v>
      </c>
      <c r="AE196" s="15">
        <v>17.96635818</v>
      </c>
      <c r="AF196" s="15">
        <v>22.830551150000002</v>
      </c>
      <c r="AG196" s="15">
        <v>22.302040099999999</v>
      </c>
      <c r="AH196" s="15">
        <v>22.851079940000002</v>
      </c>
      <c r="AI196" s="15">
        <f t="shared" si="22"/>
        <v>20.697318268</v>
      </c>
      <c r="AJ196" s="1" t="b">
        <v>1</v>
      </c>
      <c r="AK196" s="16">
        <v>0.61056468058568958</v>
      </c>
      <c r="AL196" s="1">
        <v>0.33505477900000002</v>
      </c>
      <c r="AM196" s="1">
        <f t="shared" si="23"/>
        <v>1.2614253041264714</v>
      </c>
      <c r="AN196" s="1"/>
      <c r="AO196" s="54"/>
      <c r="AP196" s="91"/>
      <c r="AQ196" s="11"/>
      <c r="AR196" s="92"/>
    </row>
    <row r="197" spans="1:44" x14ac:dyDescent="0.25">
      <c r="A197" s="11" t="s">
        <v>419</v>
      </c>
      <c r="B197" s="11" t="s">
        <v>7517</v>
      </c>
      <c r="C197" s="12" t="s">
        <v>420</v>
      </c>
      <c r="D197" s="12" t="s">
        <v>421</v>
      </c>
      <c r="E197" s="22">
        <v>3</v>
      </c>
      <c r="F197" s="25">
        <v>18.883853909999999</v>
      </c>
      <c r="G197" s="14">
        <v>20.899328229999998</v>
      </c>
      <c r="H197" s="14">
        <v>20.12009621</v>
      </c>
      <c r="I197" s="14">
        <v>21.021608350000001</v>
      </c>
      <c r="J197" s="14">
        <v>20.97959518</v>
      </c>
      <c r="K197" s="14">
        <f t="shared" si="18"/>
        <v>20.380896376000003</v>
      </c>
      <c r="L197" s="15">
        <v>20.96810722</v>
      </c>
      <c r="M197" s="15">
        <v>21.197484970000001</v>
      </c>
      <c r="N197" s="15">
        <v>21.217443469999999</v>
      </c>
      <c r="O197" s="15">
        <v>21.614725109999998</v>
      </c>
      <c r="P197" s="15">
        <v>21.323282240000001</v>
      </c>
      <c r="Q197" s="15">
        <f t="shared" si="19"/>
        <v>21.264208602</v>
      </c>
      <c r="R197" s="1" t="b">
        <v>1</v>
      </c>
      <c r="S197" s="16">
        <v>5.6406184420702381E-2</v>
      </c>
      <c r="T197" s="1">
        <v>0.88331222499999995</v>
      </c>
      <c r="U197" s="1">
        <f t="shared" si="20"/>
        <v>1.8446053982176256</v>
      </c>
      <c r="V197" s="1"/>
      <c r="W197" s="26"/>
      <c r="X197" s="25">
        <v>20.239231109999999</v>
      </c>
      <c r="Y197" s="14">
        <v>19.798183439999999</v>
      </c>
      <c r="Z197" s="14">
        <v>18.520660400000001</v>
      </c>
      <c r="AA197" s="14">
        <v>20.494726180000001</v>
      </c>
      <c r="AB197" s="14">
        <v>20.280254360000001</v>
      </c>
      <c r="AC197" s="14">
        <f t="shared" si="21"/>
        <v>19.866611098</v>
      </c>
      <c r="AD197" s="15">
        <v>20.733472819999999</v>
      </c>
      <c r="AE197" s="15">
        <v>19.673540119999998</v>
      </c>
      <c r="AF197" s="15">
        <v>20.630586619999999</v>
      </c>
      <c r="AG197" s="15">
        <v>20.18446922</v>
      </c>
      <c r="AH197" s="15">
        <v>20.024181370000001</v>
      </c>
      <c r="AI197" s="15">
        <f t="shared" si="22"/>
        <v>20.249250030000002</v>
      </c>
      <c r="AJ197" s="1" t="b">
        <v>1</v>
      </c>
      <c r="AK197" s="16">
        <v>0.44774610648988827</v>
      </c>
      <c r="AL197" s="1">
        <v>0.38263893100000002</v>
      </c>
      <c r="AM197" s="1">
        <f t="shared" si="23"/>
        <v>1.3037244061554116</v>
      </c>
      <c r="AN197" s="1"/>
      <c r="AO197" s="54"/>
      <c r="AP197" s="91"/>
      <c r="AQ197" s="11"/>
      <c r="AR197" s="92"/>
    </row>
    <row r="198" spans="1:44" x14ac:dyDescent="0.25">
      <c r="A198" s="11" t="s">
        <v>5852</v>
      </c>
      <c r="B198" s="11" t="s">
        <v>5853</v>
      </c>
      <c r="C198" s="12" t="s">
        <v>5853</v>
      </c>
      <c r="D198" s="12" t="s">
        <v>5854</v>
      </c>
      <c r="E198" s="22">
        <v>3</v>
      </c>
      <c r="F198" s="25">
        <v>17.937696460000002</v>
      </c>
      <c r="G198" s="14">
        <v>20.63546753</v>
      </c>
      <c r="H198" s="14">
        <v>19.109924320000001</v>
      </c>
      <c r="I198" s="14">
        <v>20.562906269999999</v>
      </c>
      <c r="J198" s="14">
        <v>20.4746685</v>
      </c>
      <c r="K198" s="14">
        <f t="shared" si="18"/>
        <v>19.744132616000002</v>
      </c>
      <c r="L198" s="15">
        <v>20.702016830000002</v>
      </c>
      <c r="M198" s="15">
        <v>20.569410319999999</v>
      </c>
      <c r="N198" s="15">
        <v>20.881364820000002</v>
      </c>
      <c r="O198" s="15">
        <v>20.841993330000001</v>
      </c>
      <c r="P198" s="15">
        <v>20.106796259999999</v>
      </c>
      <c r="Q198" s="15">
        <f t="shared" si="19"/>
        <v>20.620316312</v>
      </c>
      <c r="R198" s="1" t="b">
        <v>1</v>
      </c>
      <c r="S198" s="16">
        <v>0.2169057135554473</v>
      </c>
      <c r="T198" s="1">
        <v>0.87618370099999998</v>
      </c>
      <c r="U198" s="1">
        <f t="shared" si="20"/>
        <v>1.8355134690328074</v>
      </c>
      <c r="V198" s="1"/>
      <c r="W198" s="26"/>
      <c r="X198" s="25">
        <v>18.308515549999999</v>
      </c>
      <c r="Y198" s="14">
        <v>19.843544009999999</v>
      </c>
      <c r="Z198" s="14">
        <v>19.357263570000001</v>
      </c>
      <c r="AA198" s="14">
        <v>18.876583100000001</v>
      </c>
      <c r="AB198" s="14">
        <v>19.380554199999999</v>
      </c>
      <c r="AC198" s="14">
        <f t="shared" si="21"/>
        <v>19.153292086</v>
      </c>
      <c r="AD198" s="15">
        <v>18.379659650000001</v>
      </c>
      <c r="AE198" s="15">
        <v>19.499872209999999</v>
      </c>
      <c r="AF198" s="15">
        <v>17.170639040000001</v>
      </c>
      <c r="AG198" s="15">
        <v>19.20186996</v>
      </c>
      <c r="AH198" s="15">
        <v>19.010534289999999</v>
      </c>
      <c r="AI198" s="15">
        <f t="shared" si="22"/>
        <v>18.652515029999996</v>
      </c>
      <c r="AJ198" s="1" t="b">
        <v>1</v>
      </c>
      <c r="AK198" s="16">
        <v>0.3197722384051781</v>
      </c>
      <c r="AL198" s="1">
        <v>-0.50077705400000005</v>
      </c>
      <c r="AM198" s="1">
        <f t="shared" si="23"/>
        <v>0.70672602697958764</v>
      </c>
      <c r="AN198" s="1"/>
      <c r="AO198" s="54"/>
      <c r="AP198" s="91"/>
      <c r="AQ198" s="11"/>
      <c r="AR198" s="92"/>
    </row>
    <row r="199" spans="1:44" x14ac:dyDescent="0.25">
      <c r="A199" s="11" t="s">
        <v>5544</v>
      </c>
      <c r="B199" s="11" t="s">
        <v>5545</v>
      </c>
      <c r="C199" s="12" t="s">
        <v>5546</v>
      </c>
      <c r="D199" s="12" t="s">
        <v>5547</v>
      </c>
      <c r="E199" s="22">
        <v>4</v>
      </c>
      <c r="F199" s="25">
        <v>19.280349730000001</v>
      </c>
      <c r="G199" s="14">
        <v>21.116102219999998</v>
      </c>
      <c r="H199" s="14">
        <v>19.091527939999999</v>
      </c>
      <c r="I199" s="14">
        <v>21.020660400000001</v>
      </c>
      <c r="J199" s="14">
        <v>19.157276150000001</v>
      </c>
      <c r="K199" s="14">
        <f t="shared" si="18"/>
        <v>19.933183288000002</v>
      </c>
      <c r="L199" s="15">
        <v>21.39341164</v>
      </c>
      <c r="M199" s="15">
        <v>20.25513458</v>
      </c>
      <c r="N199" s="15">
        <v>22.43122292</v>
      </c>
      <c r="O199" s="15">
        <v>21.164291380000002</v>
      </c>
      <c r="P199" s="15">
        <v>18.766210560000001</v>
      </c>
      <c r="Q199" s="15">
        <f t="shared" si="19"/>
        <v>20.802054216000002</v>
      </c>
      <c r="R199" s="1" t="b">
        <v>1</v>
      </c>
      <c r="S199" s="16">
        <v>0.33782290252674019</v>
      </c>
      <c r="T199" s="1">
        <v>0.86887092600000004</v>
      </c>
      <c r="U199" s="1">
        <f t="shared" si="20"/>
        <v>1.8262331046077964</v>
      </c>
      <c r="V199" s="1"/>
      <c r="W199" s="26"/>
      <c r="X199" s="25">
        <v>17.79153633</v>
      </c>
      <c r="Y199" s="14">
        <v>18.878025050000002</v>
      </c>
      <c r="Z199" s="14">
        <v>18.04826546</v>
      </c>
      <c r="AA199" s="14">
        <v>18.410421370000002</v>
      </c>
      <c r="AB199" s="14">
        <v>18.317409519999998</v>
      </c>
      <c r="AC199" s="14">
        <f t="shared" si="21"/>
        <v>18.289131546</v>
      </c>
      <c r="AD199" s="15">
        <v>20.916339870000002</v>
      </c>
      <c r="AE199" s="15">
        <v>17.484445569999998</v>
      </c>
      <c r="AF199" s="15">
        <v>18.361238480000001</v>
      </c>
      <c r="AG199" s="15">
        <v>17.767452240000001</v>
      </c>
      <c r="AH199" s="15">
        <v>18.003812790000001</v>
      </c>
      <c r="AI199" s="15">
        <f t="shared" si="22"/>
        <v>18.506657789999998</v>
      </c>
      <c r="AJ199" s="1"/>
      <c r="AK199" s="16">
        <v>0.79343327872792957</v>
      </c>
      <c r="AL199" s="1">
        <v>0.21752624500000001</v>
      </c>
      <c r="AM199" s="1">
        <f t="shared" si="23"/>
        <v>1.1627381566347028</v>
      </c>
      <c r="AN199" s="1"/>
      <c r="AO199" s="54"/>
      <c r="AP199" s="91"/>
      <c r="AQ199" s="11"/>
      <c r="AR199" s="92"/>
    </row>
    <row r="200" spans="1:44" x14ac:dyDescent="0.25">
      <c r="A200" s="11" t="s">
        <v>3640</v>
      </c>
      <c r="B200" s="11" t="s">
        <v>3641</v>
      </c>
      <c r="C200" s="12" t="s">
        <v>3641</v>
      </c>
      <c r="D200" s="12" t="s">
        <v>3642</v>
      </c>
      <c r="E200" s="22">
        <v>2</v>
      </c>
      <c r="F200" s="25">
        <v>22.664663310000002</v>
      </c>
      <c r="G200" s="14">
        <v>22.225173949999999</v>
      </c>
      <c r="H200" s="14">
        <v>20.393863679999999</v>
      </c>
      <c r="I200" s="14">
        <v>18.172262190000001</v>
      </c>
      <c r="J200" s="14">
        <v>22.41861725</v>
      </c>
      <c r="K200" s="14">
        <f t="shared" si="18"/>
        <v>21.174916075999999</v>
      </c>
      <c r="L200" s="15">
        <v>22.078941350000001</v>
      </c>
      <c r="M200" s="15">
        <v>22.73011589</v>
      </c>
      <c r="N200" s="15">
        <v>19.66509628</v>
      </c>
      <c r="O200" s="15">
        <v>22.921543119999999</v>
      </c>
      <c r="P200" s="15">
        <v>22.80293846</v>
      </c>
      <c r="Q200" s="15">
        <f t="shared" si="19"/>
        <v>22.039727019999997</v>
      </c>
      <c r="R200" s="1" t="b">
        <v>1</v>
      </c>
      <c r="S200" s="16">
        <v>0.43690413496938663</v>
      </c>
      <c r="T200" s="1">
        <v>0.86481094400000003</v>
      </c>
      <c r="U200" s="1">
        <f t="shared" si="20"/>
        <v>1.8211010078541063</v>
      </c>
      <c r="V200" s="1"/>
      <c r="W200" s="26"/>
      <c r="X200" s="25">
        <v>21.084075930000001</v>
      </c>
      <c r="Y200" s="14">
        <v>21.417150500000002</v>
      </c>
      <c r="Z200" s="14">
        <v>21.952230449999998</v>
      </c>
      <c r="AA200" s="14">
        <v>21.40010071</v>
      </c>
      <c r="AB200" s="14">
        <v>21.549007419999999</v>
      </c>
      <c r="AC200" s="14">
        <f t="shared" si="21"/>
        <v>21.480513002000002</v>
      </c>
      <c r="AD200" s="15">
        <v>21.476003649999999</v>
      </c>
      <c r="AE200" s="15">
        <v>21.50494385</v>
      </c>
      <c r="AF200" s="15">
        <v>21.89378357</v>
      </c>
      <c r="AG200" s="15">
        <v>21.375810619999999</v>
      </c>
      <c r="AH200" s="15">
        <v>21.35579109</v>
      </c>
      <c r="AI200" s="15">
        <f t="shared" si="22"/>
        <v>21.521266555999997</v>
      </c>
      <c r="AJ200" s="1" t="b">
        <v>1</v>
      </c>
      <c r="AK200" s="16">
        <v>0.70050360881276685</v>
      </c>
      <c r="AL200" s="1">
        <v>4.0753554999999997E-2</v>
      </c>
      <c r="AM200" s="1">
        <f t="shared" si="23"/>
        <v>1.0286509759917526</v>
      </c>
      <c r="AN200" s="1"/>
      <c r="AO200" s="54"/>
      <c r="AP200" s="91"/>
      <c r="AQ200" s="11"/>
      <c r="AR200" s="92"/>
    </row>
    <row r="201" spans="1:44" x14ac:dyDescent="0.25">
      <c r="A201" s="11" t="s">
        <v>1021</v>
      </c>
      <c r="B201" s="11" t="s">
        <v>7586</v>
      </c>
      <c r="C201" s="12" t="s">
        <v>1022</v>
      </c>
      <c r="D201" s="12" t="s">
        <v>1023</v>
      </c>
      <c r="E201" s="22">
        <v>3</v>
      </c>
      <c r="F201" s="25">
        <v>20.6156559</v>
      </c>
      <c r="G201" s="14">
        <v>19.321546550000001</v>
      </c>
      <c r="H201" s="14">
        <v>18.283082960000002</v>
      </c>
      <c r="I201" s="14">
        <v>18.49289894</v>
      </c>
      <c r="J201" s="14">
        <v>18.547807689999999</v>
      </c>
      <c r="K201" s="14">
        <f t="shared" si="18"/>
        <v>19.052198408000002</v>
      </c>
      <c r="L201" s="15">
        <v>19.75424194</v>
      </c>
      <c r="M201" s="15">
        <v>19.623369220000001</v>
      </c>
      <c r="N201" s="15">
        <v>19.84453392</v>
      </c>
      <c r="O201" s="15">
        <v>20.17067909</v>
      </c>
      <c r="P201" s="15">
        <v>20.189725880000001</v>
      </c>
      <c r="Q201" s="15">
        <f t="shared" si="19"/>
        <v>19.916510010000003</v>
      </c>
      <c r="R201" s="1"/>
      <c r="S201" s="16">
        <v>0.16044341896664324</v>
      </c>
      <c r="T201" s="1">
        <v>0.86431159999999996</v>
      </c>
      <c r="U201" s="1">
        <f t="shared" si="20"/>
        <v>1.8204707994722698</v>
      </c>
      <c r="V201" s="1"/>
      <c r="W201" s="26"/>
      <c r="X201" s="25">
        <v>17.63183403</v>
      </c>
      <c r="Y201" s="14">
        <v>20.386060709999999</v>
      </c>
      <c r="Z201" s="14">
        <v>19.530296329999999</v>
      </c>
      <c r="AA201" s="14">
        <v>18.631568909999999</v>
      </c>
      <c r="AB201" s="14">
        <v>18.275045389999999</v>
      </c>
      <c r="AC201" s="14">
        <f t="shared" si="21"/>
        <v>18.890961074</v>
      </c>
      <c r="AD201" s="15">
        <v>19.85032082</v>
      </c>
      <c r="AE201" s="15">
        <v>19.658208850000001</v>
      </c>
      <c r="AF201" s="15">
        <v>18.925579070000001</v>
      </c>
      <c r="AG201" s="15">
        <v>18.239009859999999</v>
      </c>
      <c r="AH201" s="15">
        <v>19.264739989999999</v>
      </c>
      <c r="AI201" s="15">
        <f t="shared" si="22"/>
        <v>19.187571717999997</v>
      </c>
      <c r="AJ201" s="1" t="b">
        <v>1</v>
      </c>
      <c r="AK201" s="16">
        <v>0.6306075832965975</v>
      </c>
      <c r="AL201" s="1">
        <v>0.29661064100000001</v>
      </c>
      <c r="AM201" s="1">
        <f t="shared" si="23"/>
        <v>1.2282554503304535</v>
      </c>
      <c r="AN201" s="1"/>
      <c r="AO201" s="54"/>
      <c r="AP201" s="91"/>
      <c r="AQ201" s="11"/>
      <c r="AR201" s="92"/>
    </row>
    <row r="202" spans="1:44" x14ac:dyDescent="0.25">
      <c r="A202" s="11" t="s">
        <v>402</v>
      </c>
      <c r="B202" s="11" t="s">
        <v>403</v>
      </c>
      <c r="C202" s="12" t="s">
        <v>404</v>
      </c>
      <c r="D202" s="12" t="s">
        <v>405</v>
      </c>
      <c r="E202" s="22">
        <v>6</v>
      </c>
      <c r="F202" s="25">
        <v>22.41660881</v>
      </c>
      <c r="G202" s="14">
        <v>19.556045529999999</v>
      </c>
      <c r="H202" s="14">
        <v>22.29462814</v>
      </c>
      <c r="I202" s="14">
        <v>18.877477649999999</v>
      </c>
      <c r="J202" s="14">
        <v>22.14145851</v>
      </c>
      <c r="K202" s="14">
        <f t="shared" si="18"/>
        <v>21.057243728000003</v>
      </c>
      <c r="L202" s="15">
        <v>22.238006590000001</v>
      </c>
      <c r="M202" s="15">
        <v>22.137899399999998</v>
      </c>
      <c r="N202" s="15">
        <v>21.66839027</v>
      </c>
      <c r="O202" s="15">
        <v>21.614591600000001</v>
      </c>
      <c r="P202" s="15">
        <v>21.939302439999999</v>
      </c>
      <c r="Q202" s="15">
        <f t="shared" si="19"/>
        <v>21.91963806</v>
      </c>
      <c r="R202" s="1" t="b">
        <v>1</v>
      </c>
      <c r="S202" s="16">
        <v>0.30769184361823315</v>
      </c>
      <c r="T202" s="1">
        <v>0.86239433300000001</v>
      </c>
      <c r="U202" s="1">
        <f t="shared" si="20"/>
        <v>1.8180530949099756</v>
      </c>
      <c r="V202" s="1"/>
      <c r="W202" s="26"/>
      <c r="X202" s="25">
        <v>22.027460099999999</v>
      </c>
      <c r="Y202" s="14">
        <v>21.87229919</v>
      </c>
      <c r="Z202" s="14">
        <v>21.93095589</v>
      </c>
      <c r="AA202" s="14">
        <v>21.34201813</v>
      </c>
      <c r="AB202" s="14">
        <v>21.58563805</v>
      </c>
      <c r="AC202" s="14">
        <f t="shared" si="21"/>
        <v>21.751674271999999</v>
      </c>
      <c r="AD202" s="15">
        <v>21.670898439999998</v>
      </c>
      <c r="AE202" s="15">
        <v>21.922559740000001</v>
      </c>
      <c r="AF202" s="15">
        <v>21.438171390000001</v>
      </c>
      <c r="AG202" s="15">
        <v>21.351324080000001</v>
      </c>
      <c r="AH202" s="15">
        <v>21.44404793</v>
      </c>
      <c r="AI202" s="15">
        <f t="shared" si="22"/>
        <v>21.565400316000002</v>
      </c>
      <c r="AJ202" s="1" t="b">
        <v>1</v>
      </c>
      <c r="AK202" s="16">
        <v>0.14976794266260127</v>
      </c>
      <c r="AL202" s="1">
        <v>-0.18627395599999999</v>
      </c>
      <c r="AM202" s="1">
        <f t="shared" si="23"/>
        <v>0.87887265432940398</v>
      </c>
      <c r="AN202" s="1"/>
      <c r="AO202" s="54"/>
      <c r="AP202" s="91"/>
      <c r="AQ202" s="11"/>
      <c r="AR202" s="92"/>
    </row>
    <row r="203" spans="1:44" x14ac:dyDescent="0.25">
      <c r="A203" s="11" t="s">
        <v>4879</v>
      </c>
      <c r="B203" s="11" t="s">
        <v>8113</v>
      </c>
      <c r="C203" s="12" t="s">
        <v>4880</v>
      </c>
      <c r="D203" s="12" t="s">
        <v>4881</v>
      </c>
      <c r="E203" s="22">
        <v>4</v>
      </c>
      <c r="F203" s="25">
        <v>22.168672560000001</v>
      </c>
      <c r="G203" s="14">
        <v>21.21773911</v>
      </c>
      <c r="H203" s="14">
        <v>19.5063076</v>
      </c>
      <c r="I203" s="14">
        <v>22.04510307</v>
      </c>
      <c r="J203" s="14">
        <v>21.6749115</v>
      </c>
      <c r="K203" s="14">
        <f t="shared" si="18"/>
        <v>21.322546768000002</v>
      </c>
      <c r="L203" s="15">
        <v>22.427391050000001</v>
      </c>
      <c r="M203" s="15">
        <v>22.640970230000001</v>
      </c>
      <c r="N203" s="15">
        <v>21.59900665</v>
      </c>
      <c r="O203" s="15">
        <v>22.144138340000001</v>
      </c>
      <c r="P203" s="15">
        <v>22.10325623</v>
      </c>
      <c r="Q203" s="15">
        <f t="shared" si="19"/>
        <v>22.182952500000003</v>
      </c>
      <c r="R203" s="1" t="b">
        <v>1</v>
      </c>
      <c r="S203" s="16">
        <v>8.9103174494798307E-2</v>
      </c>
      <c r="T203" s="1">
        <v>0.86040573099999995</v>
      </c>
      <c r="U203" s="1">
        <f t="shared" si="20"/>
        <v>1.8155488279990062</v>
      </c>
      <c r="V203" s="1"/>
      <c r="W203" s="26"/>
      <c r="X203" s="25">
        <v>21.253265379999998</v>
      </c>
      <c r="Y203" s="14">
        <v>21.17645645</v>
      </c>
      <c r="Z203" s="14">
        <v>21.01685715</v>
      </c>
      <c r="AA203" s="14">
        <v>21.04493523</v>
      </c>
      <c r="AB203" s="14">
        <v>21.767896650000001</v>
      </c>
      <c r="AC203" s="14">
        <f t="shared" si="21"/>
        <v>21.251882171999998</v>
      </c>
      <c r="AD203" s="15">
        <v>21.392467499999999</v>
      </c>
      <c r="AE203" s="15">
        <v>21.259428020000001</v>
      </c>
      <c r="AF203" s="15">
        <v>20.849420550000001</v>
      </c>
      <c r="AG203" s="15">
        <v>20.86589622</v>
      </c>
      <c r="AH203" s="15">
        <v>21.304185870000001</v>
      </c>
      <c r="AI203" s="15">
        <f t="shared" si="22"/>
        <v>21.134279631999998</v>
      </c>
      <c r="AJ203" s="1" t="b">
        <v>1</v>
      </c>
      <c r="AK203" s="16">
        <v>0.33643892993111879</v>
      </c>
      <c r="AL203" s="1">
        <v>-0.11760253900000001</v>
      </c>
      <c r="AM203" s="1">
        <f t="shared" si="23"/>
        <v>0.9217180836069373</v>
      </c>
      <c r="AN203" s="1"/>
      <c r="AO203" s="54"/>
      <c r="AP203" s="91"/>
      <c r="AQ203" s="11"/>
      <c r="AR203" s="92"/>
    </row>
    <row r="204" spans="1:44" x14ac:dyDescent="0.25">
      <c r="A204" s="11" t="s">
        <v>6155</v>
      </c>
      <c r="B204" s="11" t="s">
        <v>8273</v>
      </c>
      <c r="C204" s="12" t="s">
        <v>6156</v>
      </c>
      <c r="D204" s="12" t="s">
        <v>6157</v>
      </c>
      <c r="E204" s="22">
        <v>5</v>
      </c>
      <c r="F204" s="25">
        <v>21.45105934</v>
      </c>
      <c r="G204" s="14">
        <v>18.481557850000002</v>
      </c>
      <c r="H204" s="14">
        <v>21.10603905</v>
      </c>
      <c r="I204" s="14">
        <v>19.917310709999999</v>
      </c>
      <c r="J204" s="14">
        <v>21.779325490000002</v>
      </c>
      <c r="K204" s="14">
        <f t="shared" si="18"/>
        <v>20.547058488000001</v>
      </c>
      <c r="L204" s="15">
        <v>21.034832000000002</v>
      </c>
      <c r="M204" s="15">
        <v>21.02756119</v>
      </c>
      <c r="N204" s="15">
        <v>21.630392069999999</v>
      </c>
      <c r="O204" s="15">
        <v>21.696611399999998</v>
      </c>
      <c r="P204" s="15">
        <v>21.643196110000002</v>
      </c>
      <c r="Q204" s="15">
        <f t="shared" si="19"/>
        <v>21.406518554000002</v>
      </c>
      <c r="R204" s="1" t="b">
        <v>1</v>
      </c>
      <c r="S204" s="16">
        <v>0.20391493347577117</v>
      </c>
      <c r="T204" s="1">
        <v>0.85946006799999997</v>
      </c>
      <c r="U204" s="1">
        <f t="shared" si="20"/>
        <v>1.8143591553886833</v>
      </c>
      <c r="V204" s="1"/>
      <c r="W204" s="26"/>
      <c r="X204" s="25">
        <v>20.977571489999999</v>
      </c>
      <c r="Y204" s="14">
        <v>20.26441956</v>
      </c>
      <c r="Z204" s="14">
        <v>20.747798920000001</v>
      </c>
      <c r="AA204" s="14">
        <v>20.15363121</v>
      </c>
      <c r="AB204" s="14">
        <v>20.01821709</v>
      </c>
      <c r="AC204" s="14">
        <f t="shared" si="21"/>
        <v>20.432327653999998</v>
      </c>
      <c r="AD204" s="15">
        <v>21.417974470000001</v>
      </c>
      <c r="AE204" s="15">
        <v>21.01821709</v>
      </c>
      <c r="AF204" s="15">
        <v>20.780847550000001</v>
      </c>
      <c r="AG204" s="15">
        <v>21.239288330000001</v>
      </c>
      <c r="AH204" s="15">
        <v>20.472290040000001</v>
      </c>
      <c r="AI204" s="15">
        <f t="shared" si="22"/>
        <v>20.985723495999999</v>
      </c>
      <c r="AJ204" s="1" t="b">
        <v>1</v>
      </c>
      <c r="AK204" s="16">
        <v>3.4478355477719776E-2</v>
      </c>
      <c r="AL204" s="1">
        <v>0.55339584399999997</v>
      </c>
      <c r="AM204" s="1">
        <f t="shared" si="23"/>
        <v>1.4675359487342512</v>
      </c>
      <c r="AN204" s="1"/>
      <c r="AO204" s="54"/>
      <c r="AP204" s="91"/>
      <c r="AQ204" s="11"/>
      <c r="AR204" s="92"/>
    </row>
    <row r="205" spans="1:44" x14ac:dyDescent="0.25">
      <c r="A205" s="11" t="s">
        <v>2207</v>
      </c>
      <c r="B205" s="11" t="s">
        <v>2208</v>
      </c>
      <c r="C205" s="12" t="s">
        <v>2208</v>
      </c>
      <c r="D205" s="12" t="s">
        <v>2209</v>
      </c>
      <c r="E205" s="22">
        <v>5</v>
      </c>
      <c r="F205" s="25">
        <v>20.359281540000001</v>
      </c>
      <c r="G205" s="14">
        <v>19.671653750000001</v>
      </c>
      <c r="H205" s="14">
        <v>17.679803849999999</v>
      </c>
      <c r="I205" s="14">
        <v>19.776159289999999</v>
      </c>
      <c r="J205" s="14">
        <v>18.926919940000001</v>
      </c>
      <c r="K205" s="14">
        <f t="shared" si="18"/>
        <v>19.282763674000002</v>
      </c>
      <c r="L205" s="15">
        <v>19.701677320000002</v>
      </c>
      <c r="M205" s="15">
        <v>20.996934889999999</v>
      </c>
      <c r="N205" s="15">
        <v>19.418512339999999</v>
      </c>
      <c r="O205" s="15">
        <v>21.341800689999999</v>
      </c>
      <c r="P205" s="15">
        <v>19.24532318</v>
      </c>
      <c r="Q205" s="15">
        <f t="shared" si="19"/>
        <v>20.140849683999999</v>
      </c>
      <c r="R205" s="1"/>
      <c r="S205" s="16">
        <v>0.1303678427087738</v>
      </c>
      <c r="T205" s="1">
        <v>0.85808601399999995</v>
      </c>
      <c r="U205" s="1">
        <f t="shared" si="20"/>
        <v>1.8126319430850273</v>
      </c>
      <c r="V205" s="1"/>
      <c r="W205" s="26"/>
      <c r="X205" s="25">
        <v>19.75355721</v>
      </c>
      <c r="Y205" s="14">
        <v>20.913860320000001</v>
      </c>
      <c r="Z205" s="14">
        <v>19.13964081</v>
      </c>
      <c r="AA205" s="14">
        <v>19.601320269999999</v>
      </c>
      <c r="AB205" s="14">
        <v>18.106069560000002</v>
      </c>
      <c r="AC205" s="14">
        <f t="shared" si="21"/>
        <v>19.502889634000002</v>
      </c>
      <c r="AD205" s="15">
        <v>19.95020294</v>
      </c>
      <c r="AE205" s="15">
        <v>20.793365479999999</v>
      </c>
      <c r="AF205" s="15">
        <v>19.999345779999999</v>
      </c>
      <c r="AG205" s="15">
        <v>17.271961210000001</v>
      </c>
      <c r="AH205" s="15">
        <v>18.431592940000002</v>
      </c>
      <c r="AI205" s="15">
        <f t="shared" si="22"/>
        <v>19.289293669999999</v>
      </c>
      <c r="AJ205" s="1" t="b">
        <v>1</v>
      </c>
      <c r="AK205" s="16">
        <v>0.71854143504979884</v>
      </c>
      <c r="AL205" s="1">
        <v>-0.213595963</v>
      </c>
      <c r="AM205" s="1">
        <f t="shared" si="23"/>
        <v>0.86238502825794072</v>
      </c>
      <c r="AN205" s="1"/>
      <c r="AO205" s="54"/>
      <c r="AP205" s="91"/>
      <c r="AQ205" s="11"/>
      <c r="AR205" s="92"/>
    </row>
    <row r="206" spans="1:44" x14ac:dyDescent="0.25">
      <c r="A206" s="11" t="s">
        <v>1080</v>
      </c>
      <c r="B206" s="11" t="s">
        <v>7596</v>
      </c>
      <c r="C206" s="12" t="s">
        <v>1081</v>
      </c>
      <c r="D206" s="12" t="s">
        <v>1082</v>
      </c>
      <c r="E206" s="22">
        <v>5</v>
      </c>
      <c r="F206" s="25">
        <v>18.743087769999999</v>
      </c>
      <c r="G206" s="14">
        <v>19.795272829999998</v>
      </c>
      <c r="H206" s="14">
        <v>20.75313568</v>
      </c>
      <c r="I206" s="14">
        <v>20.173318859999998</v>
      </c>
      <c r="J206" s="14">
        <v>22.95114517</v>
      </c>
      <c r="K206" s="14">
        <f t="shared" si="18"/>
        <v>20.483192062000001</v>
      </c>
      <c r="L206" s="15">
        <v>21.915355680000001</v>
      </c>
      <c r="M206" s="15">
        <v>19.706911089999998</v>
      </c>
      <c r="N206" s="15">
        <v>20.994518280000001</v>
      </c>
      <c r="O206" s="15">
        <v>20.10123634</v>
      </c>
      <c r="P206" s="15">
        <v>23.927234649999999</v>
      </c>
      <c r="Q206" s="15">
        <f t="shared" si="19"/>
        <v>21.329051207999999</v>
      </c>
      <c r="R206" s="1" t="b">
        <v>1</v>
      </c>
      <c r="S206" s="16">
        <v>0.23959631869424267</v>
      </c>
      <c r="T206" s="1">
        <v>0.84585914600000001</v>
      </c>
      <c r="U206" s="1">
        <f t="shared" si="20"/>
        <v>1.7973347662738055</v>
      </c>
      <c r="V206" s="1"/>
      <c r="W206" s="26"/>
      <c r="X206" s="25">
        <v>17.41436577</v>
      </c>
      <c r="Y206" s="14">
        <v>21.725381850000002</v>
      </c>
      <c r="Z206" s="14">
        <v>21.910753249999999</v>
      </c>
      <c r="AA206" s="14">
        <v>20.37209511</v>
      </c>
      <c r="AB206" s="14">
        <v>21.520086289999998</v>
      </c>
      <c r="AC206" s="14">
        <f t="shared" si="21"/>
        <v>20.588536454</v>
      </c>
      <c r="AD206" s="15">
        <v>21.908004760000001</v>
      </c>
      <c r="AE206" s="15">
        <v>21.838727949999999</v>
      </c>
      <c r="AF206" s="15">
        <v>21.67046547</v>
      </c>
      <c r="AG206" s="15">
        <v>20.888666149999999</v>
      </c>
      <c r="AH206" s="15">
        <v>21.93073845</v>
      </c>
      <c r="AI206" s="15">
        <f t="shared" si="22"/>
        <v>21.647320556</v>
      </c>
      <c r="AJ206" s="1" t="b">
        <v>1</v>
      </c>
      <c r="AK206" s="16">
        <v>0.28989003987689388</v>
      </c>
      <c r="AL206" s="1">
        <v>1.058784103</v>
      </c>
      <c r="AM206" s="1">
        <f t="shared" si="23"/>
        <v>2.0831750908766087</v>
      </c>
      <c r="AN206" s="1"/>
      <c r="AO206" s="54"/>
      <c r="AP206" s="91"/>
      <c r="AQ206" s="11"/>
      <c r="AR206" s="92"/>
    </row>
    <row r="207" spans="1:44" x14ac:dyDescent="0.25">
      <c r="A207" s="11" t="s">
        <v>5105</v>
      </c>
      <c r="B207" s="11" t="s">
        <v>8144</v>
      </c>
      <c r="C207" s="12" t="s">
        <v>5106</v>
      </c>
      <c r="D207" s="12" t="s">
        <v>5107</v>
      </c>
      <c r="E207" s="22">
        <v>6</v>
      </c>
      <c r="F207" s="25">
        <v>18.494672779999998</v>
      </c>
      <c r="G207" s="14">
        <v>19.380067830000002</v>
      </c>
      <c r="H207" s="14">
        <v>20.626186369999999</v>
      </c>
      <c r="I207" s="14">
        <v>19.935281750000001</v>
      </c>
      <c r="J207" s="14">
        <v>20.226087570000001</v>
      </c>
      <c r="K207" s="14">
        <f t="shared" si="18"/>
        <v>19.732459260000002</v>
      </c>
      <c r="L207" s="15">
        <v>24.01478195</v>
      </c>
      <c r="M207" s="15">
        <v>19.958292010000001</v>
      </c>
      <c r="N207" s="15">
        <v>19.507175449999998</v>
      </c>
      <c r="O207" s="15">
        <v>18.866060260000001</v>
      </c>
      <c r="P207" s="15">
        <v>20.5430603</v>
      </c>
      <c r="Q207" s="15">
        <f t="shared" si="19"/>
        <v>20.577873993999997</v>
      </c>
      <c r="R207" s="1"/>
      <c r="S207" s="16">
        <v>0.52620273251410488</v>
      </c>
      <c r="T207" s="1">
        <v>0.845414734</v>
      </c>
      <c r="U207" s="1">
        <f t="shared" si="20"/>
        <v>1.7967811952817363</v>
      </c>
      <c r="V207" s="1"/>
      <c r="W207" s="26"/>
      <c r="X207" s="25">
        <v>19.24928856</v>
      </c>
      <c r="Y207" s="14">
        <v>19.060970309999998</v>
      </c>
      <c r="Z207" s="14">
        <v>19.534234999999999</v>
      </c>
      <c r="AA207" s="14">
        <v>20.027019500000002</v>
      </c>
      <c r="AB207" s="14">
        <v>18.90532494</v>
      </c>
      <c r="AC207" s="14">
        <f t="shared" si="21"/>
        <v>19.355367661999999</v>
      </c>
      <c r="AD207" s="15">
        <v>19.587249759999999</v>
      </c>
      <c r="AE207" s="15">
        <v>19.28854561</v>
      </c>
      <c r="AF207" s="15">
        <v>19.494472500000001</v>
      </c>
      <c r="AG207" s="15">
        <v>20.231281280000001</v>
      </c>
      <c r="AH207" s="15">
        <v>19.712450029999999</v>
      </c>
      <c r="AI207" s="15">
        <f t="shared" si="22"/>
        <v>19.662799835999998</v>
      </c>
      <c r="AJ207" s="1" t="b">
        <v>1</v>
      </c>
      <c r="AK207" s="16">
        <v>9.1964190628663955E-2</v>
      </c>
      <c r="AL207" s="1">
        <v>0.30743217499999997</v>
      </c>
      <c r="AM207" s="1">
        <f t="shared" si="23"/>
        <v>1.2375031306982274</v>
      </c>
      <c r="AN207" s="1"/>
      <c r="AO207" s="54"/>
      <c r="AP207" s="91"/>
      <c r="AQ207" s="11"/>
      <c r="AR207" s="92"/>
    </row>
    <row r="208" spans="1:44" x14ac:dyDescent="0.25">
      <c r="A208" s="11" t="s">
        <v>1940</v>
      </c>
      <c r="B208" s="11" t="s">
        <v>1941</v>
      </c>
      <c r="C208" s="12" t="s">
        <v>1941</v>
      </c>
      <c r="D208" s="12" t="s">
        <v>1942</v>
      </c>
      <c r="E208" s="22">
        <v>4</v>
      </c>
      <c r="F208" s="25">
        <v>20.515279769999999</v>
      </c>
      <c r="G208" s="14">
        <v>18.737104420000001</v>
      </c>
      <c r="H208" s="14">
        <v>19.84815025</v>
      </c>
      <c r="I208" s="14">
        <v>19.748548509999999</v>
      </c>
      <c r="J208" s="14">
        <v>18.94641876</v>
      </c>
      <c r="K208" s="14">
        <f t="shared" si="18"/>
        <v>19.559100342000001</v>
      </c>
      <c r="L208" s="15">
        <v>20.432472229999998</v>
      </c>
      <c r="M208" s="15">
        <v>20.39351654</v>
      </c>
      <c r="N208" s="15">
        <v>19.203853609999999</v>
      </c>
      <c r="O208" s="15">
        <v>20.511327739999999</v>
      </c>
      <c r="P208" s="15">
        <v>21.479560849999999</v>
      </c>
      <c r="Q208" s="15">
        <f t="shared" si="19"/>
        <v>20.404146193999999</v>
      </c>
      <c r="R208" s="1" t="b">
        <v>1</v>
      </c>
      <c r="S208" s="16">
        <v>0.21506738769397318</v>
      </c>
      <c r="T208" s="1">
        <v>0.84504585300000001</v>
      </c>
      <c r="U208" s="1">
        <f t="shared" si="20"/>
        <v>1.7963218371378058</v>
      </c>
      <c r="V208" s="1"/>
      <c r="W208" s="26"/>
      <c r="X208" s="25">
        <v>19.806766509999999</v>
      </c>
      <c r="Y208" s="14">
        <v>19.759809489999999</v>
      </c>
      <c r="Z208" s="14">
        <v>21.055500030000001</v>
      </c>
      <c r="AA208" s="14">
        <v>20.113243099999998</v>
      </c>
      <c r="AB208" s="14">
        <v>19.761678700000001</v>
      </c>
      <c r="AC208" s="14">
        <f t="shared" si="21"/>
        <v>20.099399565999999</v>
      </c>
      <c r="AD208" s="15">
        <v>20.651496890000001</v>
      </c>
      <c r="AE208" s="15">
        <v>19.546890260000001</v>
      </c>
      <c r="AF208" s="15">
        <v>20.74730873</v>
      </c>
      <c r="AG208" s="15">
        <v>20.73941803</v>
      </c>
      <c r="AH208" s="15">
        <v>20.655082700000001</v>
      </c>
      <c r="AI208" s="15">
        <f t="shared" si="22"/>
        <v>20.468039321999999</v>
      </c>
      <c r="AJ208" s="1" t="b">
        <v>1</v>
      </c>
      <c r="AK208" s="16">
        <v>0.23100892067682285</v>
      </c>
      <c r="AL208" s="1">
        <v>0.36863975500000001</v>
      </c>
      <c r="AM208" s="1">
        <f t="shared" si="23"/>
        <v>1.2911349100368517</v>
      </c>
      <c r="AN208" s="1"/>
      <c r="AO208" s="54"/>
      <c r="AP208" s="91"/>
      <c r="AQ208" s="11"/>
      <c r="AR208" s="92"/>
    </row>
    <row r="209" spans="1:44" x14ac:dyDescent="0.25">
      <c r="A209" s="11" t="s">
        <v>4552</v>
      </c>
      <c r="B209" s="11" t="s">
        <v>4553</v>
      </c>
      <c r="C209" s="12" t="s">
        <v>4554</v>
      </c>
      <c r="D209" s="12" t="s">
        <v>4555</v>
      </c>
      <c r="E209" s="22">
        <v>8</v>
      </c>
      <c r="F209" s="25">
        <v>19.190340039999999</v>
      </c>
      <c r="G209" s="14">
        <v>18.75162697</v>
      </c>
      <c r="H209" s="14">
        <v>22.71425056</v>
      </c>
      <c r="I209" s="14">
        <v>21.953226090000001</v>
      </c>
      <c r="J209" s="14">
        <v>22.254678729999998</v>
      </c>
      <c r="K209" s="14">
        <f t="shared" si="18"/>
        <v>20.972824478</v>
      </c>
      <c r="L209" s="15">
        <v>21.892969130000001</v>
      </c>
      <c r="M209" s="15">
        <v>22.451009750000001</v>
      </c>
      <c r="N209" s="15">
        <v>21.935459139999999</v>
      </c>
      <c r="O209" s="15">
        <v>21.926509859999999</v>
      </c>
      <c r="P209" s="15">
        <v>20.87935066</v>
      </c>
      <c r="Q209" s="15">
        <f t="shared" si="19"/>
        <v>21.817059707999999</v>
      </c>
      <c r="R209" s="1" t="b">
        <v>1</v>
      </c>
      <c r="S209" s="16">
        <v>0.44527919617966083</v>
      </c>
      <c r="T209" s="1">
        <v>0.84423522900000003</v>
      </c>
      <c r="U209" s="1">
        <f t="shared" si="20"/>
        <v>1.7953128002044465</v>
      </c>
      <c r="V209" s="1"/>
      <c r="W209" s="26"/>
      <c r="X209" s="25">
        <v>21.305912020000001</v>
      </c>
      <c r="Y209" s="14">
        <v>21.36351204</v>
      </c>
      <c r="Z209" s="14">
        <v>22.016960139999998</v>
      </c>
      <c r="AA209" s="14">
        <v>21.959819790000001</v>
      </c>
      <c r="AB209" s="14">
        <v>21.030998230000002</v>
      </c>
      <c r="AC209" s="14">
        <f t="shared" si="21"/>
        <v>21.535440443999999</v>
      </c>
      <c r="AD209" s="15">
        <v>20.990230560000001</v>
      </c>
      <c r="AE209" s="15">
        <v>20.72974396</v>
      </c>
      <c r="AF209" s="15">
        <v>21.198505399999998</v>
      </c>
      <c r="AG209" s="15">
        <v>22.079200740000001</v>
      </c>
      <c r="AH209" s="15">
        <v>21.261035920000001</v>
      </c>
      <c r="AI209" s="15">
        <f t="shared" si="22"/>
        <v>21.251743315999999</v>
      </c>
      <c r="AJ209" s="1" t="b">
        <v>1</v>
      </c>
      <c r="AK209" s="16">
        <v>0.23753979262943956</v>
      </c>
      <c r="AL209" s="1">
        <v>-0.28369712800000002</v>
      </c>
      <c r="AM209" s="1">
        <f t="shared" si="23"/>
        <v>0.82148314060955185</v>
      </c>
      <c r="AN209" s="1"/>
      <c r="AO209" s="54"/>
      <c r="AP209" s="91"/>
      <c r="AQ209" s="11"/>
      <c r="AR209" s="92"/>
    </row>
    <row r="210" spans="1:44" x14ac:dyDescent="0.25">
      <c r="A210" s="11" t="s">
        <v>7300</v>
      </c>
      <c r="B210" s="11" t="s">
        <v>7301</v>
      </c>
      <c r="C210" s="12" t="s">
        <v>7302</v>
      </c>
      <c r="D210" s="12" t="s">
        <v>7303</v>
      </c>
      <c r="E210" s="22">
        <v>2</v>
      </c>
      <c r="F210" s="25">
        <v>21.457237240000001</v>
      </c>
      <c r="G210" s="14">
        <v>19.140317920000001</v>
      </c>
      <c r="H210" s="14">
        <v>21.17590714</v>
      </c>
      <c r="I210" s="14">
        <v>18.878803250000001</v>
      </c>
      <c r="J210" s="14">
        <v>19.45491028</v>
      </c>
      <c r="K210" s="14">
        <f t="shared" si="18"/>
        <v>20.021435165999996</v>
      </c>
      <c r="L210" s="15">
        <v>21.331232069999999</v>
      </c>
      <c r="M210" s="15">
        <v>20.274917599999998</v>
      </c>
      <c r="N210" s="15">
        <v>21.96954727</v>
      </c>
      <c r="O210" s="15">
        <v>18.628347399999999</v>
      </c>
      <c r="P210" s="15">
        <v>22.104215620000002</v>
      </c>
      <c r="Q210" s="15">
        <f t="shared" si="19"/>
        <v>20.861651991999999</v>
      </c>
      <c r="R210" s="1" t="b">
        <v>1</v>
      </c>
      <c r="S210" s="16">
        <v>0.18388245061860939</v>
      </c>
      <c r="T210" s="1">
        <v>0.840216827</v>
      </c>
      <c r="U210" s="1">
        <f t="shared" si="20"/>
        <v>1.7903191941222065</v>
      </c>
      <c r="V210" s="1"/>
      <c r="W210" s="26"/>
      <c r="X210" s="25">
        <v>19.021215439999999</v>
      </c>
      <c r="Y210" s="14">
        <v>20.055101390000001</v>
      </c>
      <c r="Z210" s="14">
        <v>19.47097969</v>
      </c>
      <c r="AA210" s="14">
        <v>20.2122879</v>
      </c>
      <c r="AB210" s="14">
        <v>20.35541534</v>
      </c>
      <c r="AC210" s="14">
        <f t="shared" si="21"/>
        <v>19.822999951999996</v>
      </c>
      <c r="AD210" s="15">
        <v>20.864385599999999</v>
      </c>
      <c r="AE210" s="15">
        <v>20.212762829999999</v>
      </c>
      <c r="AF210" s="15">
        <v>21.17925262</v>
      </c>
      <c r="AG210" s="15">
        <v>20.287487030000001</v>
      </c>
      <c r="AH210" s="15">
        <v>20.395503999999999</v>
      </c>
      <c r="AI210" s="15">
        <f t="shared" si="22"/>
        <v>20.587878415999999</v>
      </c>
      <c r="AJ210" s="1" t="b">
        <v>1</v>
      </c>
      <c r="AK210" s="16">
        <v>0.13814581916663074</v>
      </c>
      <c r="AL210" s="1">
        <v>0.76487846400000004</v>
      </c>
      <c r="AM210" s="1">
        <f t="shared" si="23"/>
        <v>1.6992268454092156</v>
      </c>
      <c r="AN210" s="1"/>
      <c r="AO210" s="54"/>
      <c r="AP210" s="91"/>
      <c r="AQ210" s="11"/>
      <c r="AR210" s="92"/>
    </row>
    <row r="211" spans="1:44" x14ac:dyDescent="0.25">
      <c r="A211" s="11" t="s">
        <v>5816</v>
      </c>
      <c r="B211" s="11" t="s">
        <v>5817</v>
      </c>
      <c r="C211" s="12" t="s">
        <v>5817</v>
      </c>
      <c r="D211" s="12" t="s">
        <v>5818</v>
      </c>
      <c r="E211" s="22">
        <v>4</v>
      </c>
      <c r="F211" s="25">
        <v>22.906538009999998</v>
      </c>
      <c r="G211" s="14">
        <v>22.941308979999999</v>
      </c>
      <c r="H211" s="14">
        <v>21.844755169999999</v>
      </c>
      <c r="I211" s="14">
        <v>22.29815674</v>
      </c>
      <c r="J211" s="14">
        <v>19.227231979999999</v>
      </c>
      <c r="K211" s="14">
        <f t="shared" si="18"/>
        <v>21.843598175999997</v>
      </c>
      <c r="L211" s="15">
        <v>23.27866745</v>
      </c>
      <c r="M211" s="15">
        <v>22.385112759999998</v>
      </c>
      <c r="N211" s="15">
        <v>22.66791344</v>
      </c>
      <c r="O211" s="15">
        <v>22.595823289999998</v>
      </c>
      <c r="P211" s="15">
        <v>22.478155139999998</v>
      </c>
      <c r="Q211" s="15">
        <f t="shared" si="19"/>
        <v>22.681134415999999</v>
      </c>
      <c r="R211" s="1" t="b">
        <v>1</v>
      </c>
      <c r="S211" s="16">
        <v>0.26281360471356957</v>
      </c>
      <c r="T211" s="1">
        <v>0.83753624000000004</v>
      </c>
      <c r="U211" s="1">
        <f t="shared" si="20"/>
        <v>1.7869957955432809</v>
      </c>
      <c r="V211" s="1"/>
      <c r="W211" s="26"/>
      <c r="X211" s="25">
        <v>21.275373460000001</v>
      </c>
      <c r="Y211" s="14">
        <v>21.546514510000002</v>
      </c>
      <c r="Z211" s="14">
        <v>21.335218430000001</v>
      </c>
      <c r="AA211" s="14">
        <v>21.299331670000001</v>
      </c>
      <c r="AB211" s="14">
        <v>21.397855759999999</v>
      </c>
      <c r="AC211" s="14">
        <f t="shared" si="21"/>
        <v>21.370858766000001</v>
      </c>
      <c r="AD211" s="15">
        <v>21.73908806</v>
      </c>
      <c r="AE211" s="15">
        <v>18.902418140000002</v>
      </c>
      <c r="AF211" s="15">
        <v>21.44536209</v>
      </c>
      <c r="AG211" s="15">
        <v>21.33478165</v>
      </c>
      <c r="AH211" s="15">
        <v>20.98565292</v>
      </c>
      <c r="AI211" s="15">
        <f t="shared" si="22"/>
        <v>20.881460571999998</v>
      </c>
      <c r="AJ211" s="1" t="b">
        <v>1</v>
      </c>
      <c r="AK211" s="16">
        <v>0.4287702160038942</v>
      </c>
      <c r="AL211" s="1">
        <v>-0.48939819299999998</v>
      </c>
      <c r="AM211" s="1">
        <f t="shared" si="23"/>
        <v>0.71232217449256052</v>
      </c>
      <c r="AN211" s="1"/>
      <c r="AO211" s="54"/>
      <c r="AP211" s="91"/>
      <c r="AQ211" s="11"/>
      <c r="AR211" s="92"/>
    </row>
    <row r="212" spans="1:44" x14ac:dyDescent="0.25">
      <c r="A212" s="11" t="s">
        <v>5209</v>
      </c>
      <c r="B212" s="11" t="s">
        <v>5210</v>
      </c>
      <c r="C212" s="12" t="s">
        <v>5210</v>
      </c>
      <c r="D212" s="12" t="s">
        <v>5211</v>
      </c>
      <c r="E212" s="22">
        <v>2</v>
      </c>
      <c r="F212" s="25">
        <v>23.18879128</v>
      </c>
      <c r="G212" s="14">
        <v>23.588064190000001</v>
      </c>
      <c r="H212" s="14">
        <v>23.021694180000001</v>
      </c>
      <c r="I212" s="14">
        <v>23.713768009999999</v>
      </c>
      <c r="J212" s="14">
        <v>18.788688659999998</v>
      </c>
      <c r="K212" s="14">
        <f t="shared" si="18"/>
        <v>22.460201263999998</v>
      </c>
      <c r="L212" s="15">
        <v>22.955373760000001</v>
      </c>
      <c r="M212" s="15">
        <v>23.415706629999999</v>
      </c>
      <c r="N212" s="15">
        <v>23.389425280000001</v>
      </c>
      <c r="O212" s="15">
        <v>23.728374479999999</v>
      </c>
      <c r="P212" s="15">
        <v>22.996210099999999</v>
      </c>
      <c r="Q212" s="15">
        <f t="shared" si="19"/>
        <v>23.297018049999998</v>
      </c>
      <c r="R212" s="1" t="b">
        <v>1</v>
      </c>
      <c r="S212" s="16">
        <v>0.38018849464064081</v>
      </c>
      <c r="T212" s="1">
        <v>0.83681678800000003</v>
      </c>
      <c r="U212" s="1">
        <f t="shared" si="20"/>
        <v>1.7861048676991287</v>
      </c>
      <c r="V212" s="1"/>
      <c r="W212" s="26"/>
      <c r="X212" s="25">
        <v>18.327316280000002</v>
      </c>
      <c r="Y212" s="14">
        <v>18.635057450000001</v>
      </c>
      <c r="Z212" s="14">
        <v>18.640703200000001</v>
      </c>
      <c r="AA212" s="14">
        <v>22.040428160000001</v>
      </c>
      <c r="AB212" s="14">
        <v>22.188699719999999</v>
      </c>
      <c r="AC212" s="14">
        <f t="shared" si="21"/>
        <v>19.966440962</v>
      </c>
      <c r="AD212" s="15">
        <v>21.75987434</v>
      </c>
      <c r="AE212" s="15">
        <v>21.666181559999998</v>
      </c>
      <c r="AF212" s="15">
        <v>22.008024219999999</v>
      </c>
      <c r="AG212" s="15">
        <v>22.073034289999999</v>
      </c>
      <c r="AH212" s="15">
        <v>22.245134350000001</v>
      </c>
      <c r="AI212" s="15">
        <f t="shared" si="22"/>
        <v>21.950449751999997</v>
      </c>
      <c r="AJ212" s="1" t="b">
        <v>1</v>
      </c>
      <c r="AK212" s="16">
        <v>6.7019205029198725E-2</v>
      </c>
      <c r="AL212" s="1">
        <v>1.984008789</v>
      </c>
      <c r="AM212" s="1">
        <f t="shared" si="23"/>
        <v>3.9559077651195911</v>
      </c>
      <c r="AN212" s="1"/>
      <c r="AO212" s="54"/>
      <c r="AP212" s="91"/>
      <c r="AQ212" s="11"/>
      <c r="AR212" s="92"/>
    </row>
    <row r="213" spans="1:44" x14ac:dyDescent="0.25">
      <c r="A213" s="11" t="s">
        <v>2837</v>
      </c>
      <c r="B213" s="11" t="s">
        <v>7851</v>
      </c>
      <c r="C213" s="12" t="s">
        <v>2838</v>
      </c>
      <c r="D213" s="12" t="s">
        <v>2839</v>
      </c>
      <c r="E213" s="22">
        <v>7</v>
      </c>
      <c r="F213" s="25">
        <v>21.337017060000001</v>
      </c>
      <c r="G213" s="14">
        <v>21.532457350000001</v>
      </c>
      <c r="H213" s="14">
        <v>17.691282269999999</v>
      </c>
      <c r="I213" s="14">
        <v>21.509685520000001</v>
      </c>
      <c r="J213" s="14">
        <v>21.269680019999999</v>
      </c>
      <c r="K213" s="14">
        <f t="shared" si="18"/>
        <v>20.668024444</v>
      </c>
      <c r="L213" s="15">
        <v>21.280536649999998</v>
      </c>
      <c r="M213" s="15">
        <v>22.125087740000001</v>
      </c>
      <c r="N213" s="15">
        <v>21.182287219999999</v>
      </c>
      <c r="O213" s="15">
        <v>21.423934939999999</v>
      </c>
      <c r="P213" s="15">
        <v>21.511714940000001</v>
      </c>
      <c r="Q213" s="15">
        <f t="shared" si="19"/>
        <v>21.504712297999998</v>
      </c>
      <c r="R213" s="1" t="b">
        <v>1</v>
      </c>
      <c r="S213" s="16">
        <v>0.28278122076874085</v>
      </c>
      <c r="T213" s="1">
        <v>0.83668785099999998</v>
      </c>
      <c r="U213" s="1">
        <f t="shared" si="20"/>
        <v>1.7859452464998402</v>
      </c>
      <c r="V213" s="1"/>
      <c r="W213" s="26"/>
      <c r="X213" s="25">
        <v>20.100082400000002</v>
      </c>
      <c r="Y213" s="14">
        <v>19.513296130000001</v>
      </c>
      <c r="Z213" s="14">
        <v>21.376977920000002</v>
      </c>
      <c r="AA213" s="14">
        <v>21.512727739999999</v>
      </c>
      <c r="AB213" s="14">
        <v>20.187854770000001</v>
      </c>
      <c r="AC213" s="14">
        <f t="shared" si="21"/>
        <v>20.538187792000002</v>
      </c>
      <c r="AD213" s="15">
        <v>20.273441309999999</v>
      </c>
      <c r="AE213" s="15">
        <v>20.111461640000002</v>
      </c>
      <c r="AF213" s="15">
        <v>21.228290560000001</v>
      </c>
      <c r="AG213" s="15">
        <v>21.229991909999999</v>
      </c>
      <c r="AH213" s="15">
        <v>19.995624540000001</v>
      </c>
      <c r="AI213" s="15">
        <f t="shared" si="22"/>
        <v>20.567761991999998</v>
      </c>
      <c r="AJ213" s="1" t="b">
        <v>1</v>
      </c>
      <c r="AK213" s="16">
        <v>0.86371740844066514</v>
      </c>
      <c r="AL213" s="1">
        <v>2.9574203E-2</v>
      </c>
      <c r="AM213" s="1">
        <f t="shared" si="23"/>
        <v>1.0207108286631708</v>
      </c>
      <c r="AN213" s="1"/>
      <c r="AO213" s="54"/>
      <c r="AP213" s="91"/>
      <c r="AQ213" s="11"/>
      <c r="AR213" s="92"/>
    </row>
    <row r="214" spans="1:44" x14ac:dyDescent="0.25">
      <c r="A214" s="11" t="s">
        <v>1697</v>
      </c>
      <c r="B214" s="11" t="s">
        <v>1698</v>
      </c>
      <c r="C214" s="12" t="s">
        <v>1699</v>
      </c>
      <c r="D214" s="12" t="s">
        <v>1700</v>
      </c>
      <c r="E214" s="22">
        <v>3</v>
      </c>
      <c r="F214" s="25">
        <v>19.606050490000001</v>
      </c>
      <c r="G214" s="14">
        <v>21.74135399</v>
      </c>
      <c r="H214" s="14">
        <v>19.039066309999999</v>
      </c>
      <c r="I214" s="14">
        <v>21.931280139999998</v>
      </c>
      <c r="J214" s="14">
        <v>19.69813156</v>
      </c>
      <c r="K214" s="14">
        <f t="shared" si="18"/>
        <v>20.403176498000001</v>
      </c>
      <c r="L214" s="15">
        <v>20.697866439999999</v>
      </c>
      <c r="M214" s="15">
        <v>21.712005619999999</v>
      </c>
      <c r="N214" s="15">
        <v>21.23847198</v>
      </c>
      <c r="O214" s="15">
        <v>21.33647156</v>
      </c>
      <c r="P214" s="15">
        <v>21.213771820000002</v>
      </c>
      <c r="Q214" s="15">
        <f t="shared" si="19"/>
        <v>21.239717484</v>
      </c>
      <c r="R214" s="1" t="b">
        <v>1</v>
      </c>
      <c r="S214" s="16">
        <v>0.17564587946940327</v>
      </c>
      <c r="T214" s="1">
        <v>0.83654098499999996</v>
      </c>
      <c r="U214" s="1">
        <f t="shared" si="20"/>
        <v>1.7857634469671413</v>
      </c>
      <c r="V214" s="1"/>
      <c r="W214" s="26"/>
      <c r="X214" s="25">
        <v>20.146812440000001</v>
      </c>
      <c r="Y214" s="14">
        <v>19.76341248</v>
      </c>
      <c r="Z214" s="14">
        <v>20.568483350000001</v>
      </c>
      <c r="AA214" s="14">
        <v>20.685430530000001</v>
      </c>
      <c r="AB214" s="14">
        <v>20.835378649999999</v>
      </c>
      <c r="AC214" s="14">
        <f t="shared" si="21"/>
        <v>20.39990349</v>
      </c>
      <c r="AD214" s="15">
        <v>19.074388500000001</v>
      </c>
      <c r="AE214" s="15">
        <v>20.01358986</v>
      </c>
      <c r="AF214" s="15">
        <v>20.5118103</v>
      </c>
      <c r="AG214" s="15">
        <v>20.306747439999999</v>
      </c>
      <c r="AH214" s="15">
        <v>20.06223679</v>
      </c>
      <c r="AI214" s="15">
        <f t="shared" si="22"/>
        <v>19.993754578000001</v>
      </c>
      <c r="AJ214" s="1" t="b">
        <v>1</v>
      </c>
      <c r="AK214" s="16">
        <v>0.16301700204246586</v>
      </c>
      <c r="AL214" s="1">
        <v>-0.406148911</v>
      </c>
      <c r="AM214" s="1">
        <f t="shared" si="23"/>
        <v>0.75463508888934172</v>
      </c>
      <c r="AN214" s="1"/>
      <c r="AO214" s="54"/>
      <c r="AP214" s="91"/>
      <c r="AQ214" s="11"/>
      <c r="AR214" s="92"/>
    </row>
    <row r="215" spans="1:44" x14ac:dyDescent="0.25">
      <c r="A215" s="11" t="s">
        <v>7312</v>
      </c>
      <c r="B215" s="11" t="s">
        <v>7313</v>
      </c>
      <c r="C215" s="12" t="s">
        <v>7314</v>
      </c>
      <c r="D215" s="12" t="s">
        <v>7315</v>
      </c>
      <c r="E215" s="22">
        <v>2</v>
      </c>
      <c r="F215" s="25">
        <v>21.644428250000001</v>
      </c>
      <c r="G215" s="14">
        <v>21.870870589999999</v>
      </c>
      <c r="H215" s="14">
        <v>19.592191700000001</v>
      </c>
      <c r="I215" s="14">
        <v>21.721298220000001</v>
      </c>
      <c r="J215" s="14">
        <v>20.05035591</v>
      </c>
      <c r="K215" s="14">
        <f t="shared" si="18"/>
        <v>20.975828934000003</v>
      </c>
      <c r="L215" s="15">
        <v>21.574592590000002</v>
      </c>
      <c r="M215" s="15">
        <v>21.912216189999999</v>
      </c>
      <c r="N215" s="15">
        <v>21.855136869999999</v>
      </c>
      <c r="O215" s="15">
        <v>21.73851204</v>
      </c>
      <c r="P215" s="15">
        <v>21.956171040000001</v>
      </c>
      <c r="Q215" s="15">
        <f t="shared" si="19"/>
        <v>21.807325746</v>
      </c>
      <c r="R215" s="1" t="b">
        <v>1</v>
      </c>
      <c r="S215" s="16">
        <v>0.18165858123572856</v>
      </c>
      <c r="T215" s="1">
        <v>0.83149681099999995</v>
      </c>
      <c r="U215" s="1">
        <f t="shared" si="20"/>
        <v>1.7795306863560729</v>
      </c>
      <c r="V215" s="1"/>
      <c r="W215" s="26"/>
      <c r="X215" s="25">
        <v>20.825319289999999</v>
      </c>
      <c r="Y215" s="14">
        <v>18.58028603</v>
      </c>
      <c r="Z215" s="14">
        <v>20.612432479999999</v>
      </c>
      <c r="AA215" s="14">
        <v>21.044801710000002</v>
      </c>
      <c r="AB215" s="14">
        <v>20.8426075</v>
      </c>
      <c r="AC215" s="14">
        <f t="shared" si="21"/>
        <v>20.381089402000001</v>
      </c>
      <c r="AD215" s="15">
        <v>21.039054870000001</v>
      </c>
      <c r="AE215" s="15">
        <v>20.923974990000001</v>
      </c>
      <c r="AF215" s="15">
        <v>20.953403470000001</v>
      </c>
      <c r="AG215" s="15">
        <v>20.585178379999999</v>
      </c>
      <c r="AH215" s="15">
        <v>20.771528239999999</v>
      </c>
      <c r="AI215" s="15">
        <f t="shared" si="22"/>
        <v>20.854627990000001</v>
      </c>
      <c r="AJ215" s="1" t="b">
        <v>1</v>
      </c>
      <c r="AK215" s="16">
        <v>0.38622896294732528</v>
      </c>
      <c r="AL215" s="1">
        <v>0.47353858900000001</v>
      </c>
      <c r="AM215" s="1">
        <f t="shared" si="23"/>
        <v>1.3885109831991935</v>
      </c>
      <c r="AN215" s="1"/>
      <c r="AO215" s="54"/>
      <c r="AP215" s="91"/>
      <c r="AQ215" s="11"/>
      <c r="AR215" s="92"/>
    </row>
    <row r="216" spans="1:44" x14ac:dyDescent="0.25">
      <c r="A216" s="11" t="s">
        <v>4606</v>
      </c>
      <c r="B216" s="11" t="s">
        <v>4607</v>
      </c>
      <c r="C216" s="12" t="s">
        <v>4608</v>
      </c>
      <c r="D216" s="12" t="s">
        <v>4609</v>
      </c>
      <c r="E216" s="22">
        <v>2</v>
      </c>
      <c r="F216" s="25">
        <v>18.476522450000001</v>
      </c>
      <c r="G216" s="14">
        <v>18.86709213</v>
      </c>
      <c r="H216" s="14">
        <v>19.800008770000002</v>
      </c>
      <c r="I216" s="14">
        <v>18.095289229999999</v>
      </c>
      <c r="J216" s="14">
        <v>19.892480849999998</v>
      </c>
      <c r="K216" s="14">
        <f t="shared" si="18"/>
        <v>19.026278686000001</v>
      </c>
      <c r="L216" s="15">
        <v>19.441965100000001</v>
      </c>
      <c r="M216" s="15">
        <v>19.892560960000001</v>
      </c>
      <c r="N216" s="15">
        <v>19.690252300000001</v>
      </c>
      <c r="O216" s="15">
        <v>19.366062159999998</v>
      </c>
      <c r="P216" s="15">
        <v>20.88598824</v>
      </c>
      <c r="Q216" s="15">
        <f t="shared" si="19"/>
        <v>19.855365752000001</v>
      </c>
      <c r="R216" s="1"/>
      <c r="S216" s="16">
        <v>2.6256507133072562E-2</v>
      </c>
      <c r="T216" s="1">
        <v>0.82908706700000001</v>
      </c>
      <c r="U216" s="1">
        <f t="shared" si="20"/>
        <v>1.7765608043304337</v>
      </c>
      <c r="V216" s="1"/>
      <c r="W216" s="26"/>
      <c r="X216" s="25">
        <v>19.346742630000001</v>
      </c>
      <c r="Y216" s="14">
        <v>19.744731900000001</v>
      </c>
      <c r="Z216" s="14">
        <v>17.46840096</v>
      </c>
      <c r="AA216" s="14">
        <v>17.123764040000001</v>
      </c>
      <c r="AB216" s="14">
        <v>19.568927760000001</v>
      </c>
      <c r="AC216" s="14">
        <f t="shared" si="21"/>
        <v>18.650513457999999</v>
      </c>
      <c r="AD216" s="15">
        <v>19.475381850000002</v>
      </c>
      <c r="AE216" s="15">
        <v>19.604763030000001</v>
      </c>
      <c r="AF216" s="15">
        <v>17.936555859999999</v>
      </c>
      <c r="AG216" s="15">
        <v>19.791919709999998</v>
      </c>
      <c r="AH216" s="15">
        <v>20.11971664</v>
      </c>
      <c r="AI216" s="15">
        <f t="shared" si="22"/>
        <v>19.385667418000004</v>
      </c>
      <c r="AJ216" s="1" t="b">
        <v>1</v>
      </c>
      <c r="AK216" s="16">
        <v>0.21450875931799634</v>
      </c>
      <c r="AL216" s="1">
        <v>0.73515396099999997</v>
      </c>
      <c r="AM216" s="1">
        <f t="shared" si="23"/>
        <v>1.6645750994594271</v>
      </c>
      <c r="AN216" s="1"/>
      <c r="AO216" s="54"/>
      <c r="AP216" s="91"/>
      <c r="AQ216" s="11"/>
      <c r="AR216" s="92"/>
    </row>
    <row r="217" spans="1:44" x14ac:dyDescent="0.25">
      <c r="A217" s="11" t="s">
        <v>2978</v>
      </c>
      <c r="B217" s="11" t="s">
        <v>2979</v>
      </c>
      <c r="C217" s="12" t="s">
        <v>2980</v>
      </c>
      <c r="D217" s="12" t="s">
        <v>2981</v>
      </c>
      <c r="E217" s="22">
        <v>2</v>
      </c>
      <c r="F217" s="25">
        <v>22.07057953</v>
      </c>
      <c r="G217" s="14">
        <v>22.07528877</v>
      </c>
      <c r="H217" s="14">
        <v>18.24801064</v>
      </c>
      <c r="I217" s="14">
        <v>23.875677110000002</v>
      </c>
      <c r="J217" s="14">
        <v>19.878007889999999</v>
      </c>
      <c r="K217" s="14">
        <f t="shared" si="18"/>
        <v>21.229512788000001</v>
      </c>
      <c r="L217" s="15">
        <v>21.959041599999999</v>
      </c>
      <c r="M217" s="15">
        <v>21.9917202</v>
      </c>
      <c r="N217" s="15">
        <v>21.887514110000001</v>
      </c>
      <c r="O217" s="15">
        <v>22.287176129999999</v>
      </c>
      <c r="P217" s="15">
        <v>22.105175020000001</v>
      </c>
      <c r="Q217" s="15">
        <f t="shared" si="19"/>
        <v>22.046125412000002</v>
      </c>
      <c r="R217" s="1" t="b">
        <v>1</v>
      </c>
      <c r="S217" s="16">
        <v>0.43090570203101819</v>
      </c>
      <c r="T217" s="1">
        <v>0.81661262499999998</v>
      </c>
      <c r="U217" s="1">
        <f t="shared" si="20"/>
        <v>1.761265771003476</v>
      </c>
      <c r="V217" s="1"/>
      <c r="W217" s="26"/>
      <c r="X217" s="25">
        <v>17.846399309999999</v>
      </c>
      <c r="Y217" s="14">
        <v>18.652812959999999</v>
      </c>
      <c r="Z217" s="14">
        <v>19.332553860000001</v>
      </c>
      <c r="AA217" s="14">
        <v>17.791803359999999</v>
      </c>
      <c r="AB217" s="14">
        <v>19.13274002</v>
      </c>
      <c r="AC217" s="14">
        <f t="shared" si="21"/>
        <v>18.551261902</v>
      </c>
      <c r="AD217" s="15">
        <v>18.663991930000002</v>
      </c>
      <c r="AE217" s="15">
        <v>17.622179030000002</v>
      </c>
      <c r="AF217" s="15">
        <v>19.44850349</v>
      </c>
      <c r="AG217" s="15">
        <v>17.83665276</v>
      </c>
      <c r="AH217" s="15">
        <v>20.655082700000001</v>
      </c>
      <c r="AI217" s="15">
        <f t="shared" si="22"/>
        <v>18.845281981999999</v>
      </c>
      <c r="AJ217" s="1"/>
      <c r="AK217" s="16">
        <v>0.52813537632283081</v>
      </c>
      <c r="AL217" s="1">
        <v>0.29402008099999999</v>
      </c>
      <c r="AM217" s="1">
        <f t="shared" si="23"/>
        <v>1.2260519254596849</v>
      </c>
      <c r="AN217" s="1"/>
      <c r="AO217" s="54"/>
      <c r="AP217" s="91"/>
      <c r="AQ217" s="11"/>
      <c r="AR217" s="92"/>
    </row>
    <row r="218" spans="1:44" x14ac:dyDescent="0.25">
      <c r="A218" s="11" t="s">
        <v>1965</v>
      </c>
      <c r="B218" s="11" t="s">
        <v>7729</v>
      </c>
      <c r="C218" s="12" t="s">
        <v>1966</v>
      </c>
      <c r="D218" s="12" t="s">
        <v>1967</v>
      </c>
      <c r="E218" s="22">
        <v>2</v>
      </c>
      <c r="F218" s="25">
        <v>21.209316250000001</v>
      </c>
      <c r="G218" s="14">
        <v>19.34931564</v>
      </c>
      <c r="H218" s="14">
        <v>18.88750267</v>
      </c>
      <c r="I218" s="14">
        <v>21.034629819999999</v>
      </c>
      <c r="J218" s="14">
        <v>21.301956180000001</v>
      </c>
      <c r="K218" s="14">
        <f t="shared" si="18"/>
        <v>20.356544112000002</v>
      </c>
      <c r="L218" s="15">
        <v>21.002027510000001</v>
      </c>
      <c r="M218" s="15">
        <v>20.974422449999999</v>
      </c>
      <c r="N218" s="15">
        <v>21.019371029999999</v>
      </c>
      <c r="O218" s="15">
        <v>21.32701492</v>
      </c>
      <c r="P218" s="15">
        <v>21.52348709</v>
      </c>
      <c r="Q218" s="15">
        <f t="shared" si="19"/>
        <v>21.169264599999998</v>
      </c>
      <c r="R218" s="1" t="b">
        <v>1</v>
      </c>
      <c r="S218" s="16">
        <v>0.14561983277954504</v>
      </c>
      <c r="T218" s="1">
        <v>0.81272049000000002</v>
      </c>
      <c r="U218" s="1">
        <f t="shared" si="20"/>
        <v>1.7565205924538194</v>
      </c>
      <c r="V218" s="1"/>
      <c r="W218" s="26"/>
      <c r="X218" s="25">
        <v>19.901229860000001</v>
      </c>
      <c r="Y218" s="14">
        <v>20.437662119999999</v>
      </c>
      <c r="Z218" s="14">
        <v>21.00429153</v>
      </c>
      <c r="AA218" s="14">
        <v>21.222051619999998</v>
      </c>
      <c r="AB218" s="14">
        <v>20.44060516</v>
      </c>
      <c r="AC218" s="14">
        <f t="shared" si="21"/>
        <v>20.601168058000003</v>
      </c>
      <c r="AD218" s="15">
        <v>20.687994</v>
      </c>
      <c r="AE218" s="15">
        <v>20.558708190000001</v>
      </c>
      <c r="AF218" s="15">
        <v>21.205442430000002</v>
      </c>
      <c r="AG218" s="15">
        <v>20.664054870000001</v>
      </c>
      <c r="AH218" s="15">
        <v>20.755399700000002</v>
      </c>
      <c r="AI218" s="15">
        <f t="shared" si="22"/>
        <v>20.774319838</v>
      </c>
      <c r="AJ218" s="1" t="b">
        <v>1</v>
      </c>
      <c r="AK218" s="16">
        <v>0.46802641934823574</v>
      </c>
      <c r="AL218" s="1">
        <v>0.17315177900000001</v>
      </c>
      <c r="AM218" s="1">
        <f t="shared" si="23"/>
        <v>1.1275190267547122</v>
      </c>
      <c r="AN218" s="1"/>
      <c r="AO218" s="54"/>
      <c r="AP218" s="91"/>
      <c r="AQ218" s="11"/>
      <c r="AR218" s="92"/>
    </row>
    <row r="219" spans="1:44" x14ac:dyDescent="0.25">
      <c r="A219" s="11" t="s">
        <v>2862</v>
      </c>
      <c r="B219" s="11" t="s">
        <v>2863</v>
      </c>
      <c r="C219" s="12" t="s">
        <v>2863</v>
      </c>
      <c r="D219" s="12" t="s">
        <v>2864</v>
      </c>
      <c r="E219" s="22">
        <v>2</v>
      </c>
      <c r="F219" s="25">
        <v>18.69049454</v>
      </c>
      <c r="G219" s="14">
        <v>20.918180469999999</v>
      </c>
      <c r="H219" s="14">
        <v>19.20057869</v>
      </c>
      <c r="I219" s="14">
        <v>19.68967438</v>
      </c>
      <c r="J219" s="14">
        <v>18.238254550000001</v>
      </c>
      <c r="K219" s="14">
        <f t="shared" si="18"/>
        <v>19.347436526000003</v>
      </c>
      <c r="L219" s="15">
        <v>19.11666679</v>
      </c>
      <c r="M219" s="15">
        <v>19.791778560000001</v>
      </c>
      <c r="N219" s="15">
        <v>20.640563960000001</v>
      </c>
      <c r="O219" s="15">
        <v>20.573139189999999</v>
      </c>
      <c r="P219" s="15">
        <v>20.650356290000001</v>
      </c>
      <c r="Q219" s="15">
        <f t="shared" si="19"/>
        <v>20.154500958000003</v>
      </c>
      <c r="R219" s="1"/>
      <c r="S219" s="16">
        <v>0.24042709443025659</v>
      </c>
      <c r="T219" s="1">
        <v>0.80706443800000005</v>
      </c>
      <c r="U219" s="1">
        <f t="shared" si="20"/>
        <v>1.7496476761114113</v>
      </c>
      <c r="V219" s="1"/>
      <c r="W219" s="26"/>
      <c r="X219" s="25">
        <v>18.365550989999999</v>
      </c>
      <c r="Y219" s="14">
        <v>19.246387479999999</v>
      </c>
      <c r="Z219" s="14">
        <v>18.82482147</v>
      </c>
      <c r="AA219" s="14">
        <v>18.892869950000001</v>
      </c>
      <c r="AB219" s="14">
        <v>18.1214695</v>
      </c>
      <c r="AC219" s="14">
        <f t="shared" si="21"/>
        <v>18.690219878000001</v>
      </c>
      <c r="AD219" s="15">
        <v>19.117181779999999</v>
      </c>
      <c r="AE219" s="15">
        <v>19.12689018</v>
      </c>
      <c r="AF219" s="15">
        <v>18.477094650000002</v>
      </c>
      <c r="AG219" s="15">
        <v>19.123838419999998</v>
      </c>
      <c r="AH219" s="15">
        <v>18.7733326</v>
      </c>
      <c r="AI219" s="15">
        <f t="shared" si="22"/>
        <v>18.923667525999999</v>
      </c>
      <c r="AJ219" s="1" t="b">
        <v>1</v>
      </c>
      <c r="AK219" s="16">
        <v>0.33429500772517945</v>
      </c>
      <c r="AL219" s="1">
        <v>0.23344764700000001</v>
      </c>
      <c r="AM219" s="1">
        <f t="shared" si="23"/>
        <v>1.1756410559179864</v>
      </c>
      <c r="AN219" s="1"/>
      <c r="AO219" s="54"/>
      <c r="AP219" s="91"/>
      <c r="AQ219" s="11"/>
      <c r="AR219" s="92"/>
    </row>
    <row r="220" spans="1:44" x14ac:dyDescent="0.25">
      <c r="A220" s="11" t="s">
        <v>319</v>
      </c>
      <c r="B220" s="11" t="s">
        <v>7505</v>
      </c>
      <c r="C220" s="12" t="s">
        <v>320</v>
      </c>
      <c r="D220" s="12" t="s">
        <v>321</v>
      </c>
      <c r="E220" s="22">
        <v>4</v>
      </c>
      <c r="F220" s="25">
        <v>19.31895828</v>
      </c>
      <c r="G220" s="14">
        <v>20.863780980000001</v>
      </c>
      <c r="H220" s="14">
        <v>19.976261139999998</v>
      </c>
      <c r="I220" s="14">
        <v>20.80309677</v>
      </c>
      <c r="J220" s="14">
        <v>20.12804985</v>
      </c>
      <c r="K220" s="14">
        <f t="shared" si="18"/>
        <v>20.218029403999999</v>
      </c>
      <c r="L220" s="15">
        <v>20.941131590000001</v>
      </c>
      <c r="M220" s="15">
        <v>21.246612549999998</v>
      </c>
      <c r="N220" s="15">
        <v>22.085729600000001</v>
      </c>
      <c r="O220" s="15">
        <v>21.869853970000001</v>
      </c>
      <c r="P220" s="15">
        <v>18.971094130000001</v>
      </c>
      <c r="Q220" s="15">
        <f t="shared" si="19"/>
        <v>21.022884368</v>
      </c>
      <c r="R220" s="1" t="b">
        <v>1</v>
      </c>
      <c r="S220" s="16">
        <v>0.22982828588604609</v>
      </c>
      <c r="T220" s="1">
        <v>0.80485496499999998</v>
      </c>
      <c r="U220" s="1">
        <f t="shared" si="20"/>
        <v>1.7469701590447027</v>
      </c>
      <c r="V220" s="1"/>
      <c r="W220" s="26"/>
      <c r="X220" s="25">
        <v>19.024858470000002</v>
      </c>
      <c r="Y220" s="14">
        <v>19.10666466</v>
      </c>
      <c r="Z220" s="14">
        <v>16.91043282</v>
      </c>
      <c r="AA220" s="14">
        <v>18.68036652</v>
      </c>
      <c r="AB220" s="14">
        <v>18.764741900000001</v>
      </c>
      <c r="AC220" s="14">
        <f t="shared" si="21"/>
        <v>18.497412873999998</v>
      </c>
      <c r="AD220" s="15">
        <v>20.324764250000001</v>
      </c>
      <c r="AE220" s="15">
        <v>19.657249449999998</v>
      </c>
      <c r="AF220" s="15">
        <v>19.3534565</v>
      </c>
      <c r="AG220" s="15">
        <v>19.12860298</v>
      </c>
      <c r="AH220" s="15">
        <v>19.161968229999999</v>
      </c>
      <c r="AI220" s="15">
        <f t="shared" si="22"/>
        <v>19.525208282000001</v>
      </c>
      <c r="AJ220" s="1" t="b">
        <v>1</v>
      </c>
      <c r="AK220" s="16">
        <v>5.7758838870422331E-2</v>
      </c>
      <c r="AL220" s="1">
        <v>1.02779541</v>
      </c>
      <c r="AM220" s="1">
        <f t="shared" si="23"/>
        <v>2.0389062062032122</v>
      </c>
      <c r="AN220" s="1"/>
      <c r="AO220" s="54"/>
      <c r="AP220" s="91" t="b">
        <v>1</v>
      </c>
      <c r="AQ220" s="11"/>
      <c r="AR220" s="92"/>
    </row>
    <row r="221" spans="1:44" x14ac:dyDescent="0.25">
      <c r="A221" s="11" t="s">
        <v>4975</v>
      </c>
      <c r="B221" s="11" t="s">
        <v>4976</v>
      </c>
      <c r="C221" s="12" t="s">
        <v>4976</v>
      </c>
      <c r="D221" s="12" t="s">
        <v>4977</v>
      </c>
      <c r="E221" s="22">
        <v>5</v>
      </c>
      <c r="F221" s="25">
        <v>22.253410339999999</v>
      </c>
      <c r="G221" s="14">
        <v>22.299106600000002</v>
      </c>
      <c r="H221" s="14">
        <v>19.07623482</v>
      </c>
      <c r="I221" s="14">
        <v>22.560878750000001</v>
      </c>
      <c r="J221" s="14">
        <v>22.207559589999999</v>
      </c>
      <c r="K221" s="14">
        <f t="shared" si="18"/>
        <v>21.679438019999999</v>
      </c>
      <c r="L221" s="15">
        <v>22.205860139999999</v>
      </c>
      <c r="M221" s="15">
        <v>22.424600600000002</v>
      </c>
      <c r="N221" s="15">
        <v>22.420572279999998</v>
      </c>
      <c r="O221" s="15">
        <v>22.696657179999999</v>
      </c>
      <c r="P221" s="15">
        <v>22.66763306</v>
      </c>
      <c r="Q221" s="15">
        <f t="shared" si="19"/>
        <v>22.483064652000003</v>
      </c>
      <c r="R221" s="1" t="b">
        <v>1</v>
      </c>
      <c r="S221" s="16">
        <v>0.27787298216832035</v>
      </c>
      <c r="T221" s="1">
        <v>0.80362663300000003</v>
      </c>
      <c r="U221" s="1">
        <f t="shared" si="20"/>
        <v>1.7454833957028051</v>
      </c>
      <c r="V221" s="1"/>
      <c r="W221" s="26"/>
      <c r="X221" s="25">
        <v>21.152580260000001</v>
      </c>
      <c r="Y221" s="14">
        <v>21.144325259999999</v>
      </c>
      <c r="Z221" s="14">
        <v>21.134895319999998</v>
      </c>
      <c r="AA221" s="14">
        <v>20.863477710000002</v>
      </c>
      <c r="AB221" s="14">
        <v>21.053644179999999</v>
      </c>
      <c r="AC221" s="14">
        <f t="shared" si="21"/>
        <v>21.069784546000001</v>
      </c>
      <c r="AD221" s="15">
        <v>21.28240585</v>
      </c>
      <c r="AE221" s="15">
        <v>20.850793840000001</v>
      </c>
      <c r="AF221" s="15">
        <v>21.144199369999999</v>
      </c>
      <c r="AG221" s="15">
        <v>20.926004410000001</v>
      </c>
      <c r="AH221" s="15">
        <v>20.699562069999999</v>
      </c>
      <c r="AI221" s="15">
        <f t="shared" si="22"/>
        <v>20.980593108000001</v>
      </c>
      <c r="AJ221" s="1" t="b">
        <v>1</v>
      </c>
      <c r="AK221" s="16">
        <v>0.41483061848006919</v>
      </c>
      <c r="AL221" s="1">
        <v>-8.9191436999999998E-2</v>
      </c>
      <c r="AM221" s="1">
        <f t="shared" si="23"/>
        <v>0.94004945529448636</v>
      </c>
      <c r="AN221" s="1"/>
      <c r="AO221" s="54"/>
      <c r="AP221" s="91"/>
      <c r="AQ221" s="11"/>
      <c r="AR221" s="92"/>
    </row>
    <row r="222" spans="1:44" x14ac:dyDescent="0.25">
      <c r="A222" s="11" t="s">
        <v>592</v>
      </c>
      <c r="B222" s="11" t="s">
        <v>7533</v>
      </c>
      <c r="C222" s="12" t="s">
        <v>593</v>
      </c>
      <c r="D222" s="12" t="s">
        <v>594</v>
      </c>
      <c r="E222" s="22">
        <v>4</v>
      </c>
      <c r="F222" s="25">
        <v>22.914680480000001</v>
      </c>
      <c r="G222" s="14">
        <v>23.330465319999998</v>
      </c>
      <c r="H222" s="14">
        <v>20.058420179999999</v>
      </c>
      <c r="I222" s="14">
        <v>23.407173159999999</v>
      </c>
      <c r="J222" s="14">
        <v>22.69525719</v>
      </c>
      <c r="K222" s="14">
        <f t="shared" si="18"/>
        <v>22.481199265999997</v>
      </c>
      <c r="L222" s="15">
        <v>22.920997620000001</v>
      </c>
      <c r="M222" s="15">
        <v>23.115880969999999</v>
      </c>
      <c r="N222" s="15">
        <v>23.598892209999999</v>
      </c>
      <c r="O222" s="15">
        <v>23.8451767</v>
      </c>
      <c r="P222" s="15">
        <v>22.934415820000002</v>
      </c>
      <c r="Q222" s="15">
        <f t="shared" si="19"/>
        <v>23.283072663999999</v>
      </c>
      <c r="R222" s="1" t="b">
        <v>1</v>
      </c>
      <c r="S222" s="16">
        <v>0.31184417773645856</v>
      </c>
      <c r="T222" s="1">
        <v>0.80187339800000001</v>
      </c>
      <c r="U222" s="1">
        <f t="shared" si="20"/>
        <v>1.7433634855569613</v>
      </c>
      <c r="V222" s="1"/>
      <c r="W222" s="26"/>
      <c r="X222" s="25">
        <v>22.027088169999999</v>
      </c>
      <c r="Y222" s="14">
        <v>22.52231407</v>
      </c>
      <c r="Z222" s="14">
        <v>21.85604858</v>
      </c>
      <c r="AA222" s="14">
        <v>22.087543490000002</v>
      </c>
      <c r="AB222" s="14">
        <v>21.522003170000001</v>
      </c>
      <c r="AC222" s="14">
        <f t="shared" si="21"/>
        <v>22.002999496000001</v>
      </c>
      <c r="AD222" s="15">
        <v>22.369142530000001</v>
      </c>
      <c r="AE222" s="15">
        <v>22.425113679999999</v>
      </c>
      <c r="AF222" s="15">
        <v>22.51821327</v>
      </c>
      <c r="AG222" s="15">
        <v>22.458013529999999</v>
      </c>
      <c r="AH222" s="15">
        <v>22.415964129999999</v>
      </c>
      <c r="AI222" s="15">
        <f t="shared" si="22"/>
        <v>22.437289428000003</v>
      </c>
      <c r="AJ222" s="1" t="b">
        <v>1</v>
      </c>
      <c r="AK222" s="16">
        <v>6.0088708953059559E-2</v>
      </c>
      <c r="AL222" s="1">
        <v>0.43428993199999999</v>
      </c>
      <c r="AM222" s="1">
        <f t="shared" si="23"/>
        <v>1.3512456110661735</v>
      </c>
      <c r="AN222" s="1"/>
      <c r="AO222" s="54"/>
      <c r="AP222" s="91"/>
      <c r="AQ222" s="11"/>
      <c r="AR222" s="92"/>
    </row>
    <row r="223" spans="1:44" x14ac:dyDescent="0.25">
      <c r="A223" s="11" t="s">
        <v>965</v>
      </c>
      <c r="B223" s="11" t="s">
        <v>966</v>
      </c>
      <c r="C223" s="12" t="s">
        <v>967</v>
      </c>
      <c r="D223" s="12" t="s">
        <v>968</v>
      </c>
      <c r="E223" s="22">
        <v>7</v>
      </c>
      <c r="F223" s="25">
        <v>23.060489650000001</v>
      </c>
      <c r="G223" s="14">
        <v>23.748680109999999</v>
      </c>
      <c r="H223" s="14">
        <v>20.500980380000001</v>
      </c>
      <c r="I223" s="14">
        <v>23.681854250000001</v>
      </c>
      <c r="J223" s="14">
        <v>19.818443299999998</v>
      </c>
      <c r="K223" s="14">
        <f t="shared" si="18"/>
        <v>22.162089538</v>
      </c>
      <c r="L223" s="15">
        <v>22.59201813</v>
      </c>
      <c r="M223" s="15">
        <v>22.989227289999999</v>
      </c>
      <c r="N223" s="15">
        <v>23.04700089</v>
      </c>
      <c r="O223" s="15">
        <v>22.86510277</v>
      </c>
      <c r="P223" s="15">
        <v>23.249654769999999</v>
      </c>
      <c r="Q223" s="15">
        <f t="shared" si="19"/>
        <v>22.948600770000002</v>
      </c>
      <c r="R223" s="1" t="b">
        <v>1</v>
      </c>
      <c r="S223" s="16">
        <v>0.43698607101421583</v>
      </c>
      <c r="T223" s="1">
        <v>0.78651123000000001</v>
      </c>
      <c r="U223" s="1">
        <f t="shared" si="20"/>
        <v>1.7248982125988097</v>
      </c>
      <c r="V223" s="1"/>
      <c r="W223" s="26"/>
      <c r="X223" s="25">
        <v>18.526903149999999</v>
      </c>
      <c r="Y223" s="14">
        <v>17.69736099</v>
      </c>
      <c r="Z223" s="14">
        <v>19.041910170000001</v>
      </c>
      <c r="AA223" s="14">
        <v>22.88872147</v>
      </c>
      <c r="AB223" s="14">
        <v>22.71204758</v>
      </c>
      <c r="AC223" s="14">
        <f t="shared" si="21"/>
        <v>20.173388672000002</v>
      </c>
      <c r="AD223" s="15">
        <v>22.756845469999998</v>
      </c>
      <c r="AE223" s="15">
        <v>22.453950880000001</v>
      </c>
      <c r="AF223" s="15">
        <v>18.139430999999998</v>
      </c>
      <c r="AG223" s="15">
        <v>18.044588090000001</v>
      </c>
      <c r="AH223" s="15">
        <v>22.252254489999999</v>
      </c>
      <c r="AI223" s="15">
        <f t="shared" si="22"/>
        <v>20.729413986000001</v>
      </c>
      <c r="AJ223" s="1" t="b">
        <v>1</v>
      </c>
      <c r="AK223" s="16">
        <v>0.77052897750655913</v>
      </c>
      <c r="AL223" s="1">
        <v>0.55602531399999999</v>
      </c>
      <c r="AM223" s="1">
        <f t="shared" si="23"/>
        <v>1.470213133004185</v>
      </c>
      <c r="AN223" s="1"/>
      <c r="AO223" s="54"/>
      <c r="AP223" s="91"/>
      <c r="AQ223" s="11"/>
      <c r="AR223" s="92"/>
    </row>
    <row r="224" spans="1:44" x14ac:dyDescent="0.25">
      <c r="A224" s="11" t="s">
        <v>364</v>
      </c>
      <c r="B224" s="11" t="s">
        <v>365</v>
      </c>
      <c r="C224" s="12" t="s">
        <v>366</v>
      </c>
      <c r="D224" s="12" t="s">
        <v>367</v>
      </c>
      <c r="E224" s="22">
        <v>3</v>
      </c>
      <c r="F224" s="25">
        <v>19.323064800000001</v>
      </c>
      <c r="G224" s="14">
        <v>18.198854449999999</v>
      </c>
      <c r="H224" s="14">
        <v>18.960729600000001</v>
      </c>
      <c r="I224" s="14">
        <v>19.17866325</v>
      </c>
      <c r="J224" s="14">
        <v>19.656833649999999</v>
      </c>
      <c r="K224" s="14">
        <f t="shared" si="18"/>
        <v>19.063629150000001</v>
      </c>
      <c r="L224" s="15">
        <v>20.258552550000001</v>
      </c>
      <c r="M224" s="15">
        <v>20.32366562</v>
      </c>
      <c r="N224" s="15">
        <v>20.04293251</v>
      </c>
      <c r="O224" s="15">
        <v>18.718629839999998</v>
      </c>
      <c r="P224" s="15">
        <v>19.89512444</v>
      </c>
      <c r="Q224" s="15">
        <f t="shared" si="19"/>
        <v>19.847780992000001</v>
      </c>
      <c r="R224" s="1"/>
      <c r="S224" s="16">
        <v>0.14459784115746116</v>
      </c>
      <c r="T224" s="1">
        <v>0.78415184000000004</v>
      </c>
      <c r="U224" s="1">
        <f t="shared" si="20"/>
        <v>1.722079611659022</v>
      </c>
      <c r="V224" s="1"/>
      <c r="W224" s="26"/>
      <c r="X224" s="25">
        <v>19.877040860000001</v>
      </c>
      <c r="Y224" s="14">
        <v>19.882963180000001</v>
      </c>
      <c r="Z224" s="14">
        <v>20.03805161</v>
      </c>
      <c r="AA224" s="14">
        <v>19.68918991</v>
      </c>
      <c r="AB224" s="14">
        <v>19.296701429999999</v>
      </c>
      <c r="AC224" s="14">
        <f t="shared" si="21"/>
        <v>19.756789397999999</v>
      </c>
      <c r="AD224" s="15">
        <v>18.567989350000001</v>
      </c>
      <c r="AE224" s="15">
        <v>19.526155469999999</v>
      </c>
      <c r="AF224" s="15">
        <v>19.734762190000001</v>
      </c>
      <c r="AG224" s="15">
        <v>19.752136230000001</v>
      </c>
      <c r="AH224" s="15">
        <v>19.550821299999999</v>
      </c>
      <c r="AI224" s="15">
        <f t="shared" si="22"/>
        <v>19.426372907999998</v>
      </c>
      <c r="AJ224" s="1" t="b">
        <v>1</v>
      </c>
      <c r="AK224" s="16">
        <v>0.2878511169571063</v>
      </c>
      <c r="AL224" s="1">
        <v>-0.33041648899999998</v>
      </c>
      <c r="AM224" s="1">
        <f t="shared" si="23"/>
        <v>0.79530685492557374</v>
      </c>
      <c r="AN224" s="1"/>
      <c r="AO224" s="54"/>
      <c r="AP224" s="91"/>
      <c r="AQ224" s="11"/>
      <c r="AR224" s="92"/>
    </row>
    <row r="225" spans="1:44" x14ac:dyDescent="0.25">
      <c r="A225" s="11" t="s">
        <v>6410</v>
      </c>
      <c r="B225" s="11" t="s">
        <v>8303</v>
      </c>
      <c r="C225" s="12" t="s">
        <v>6411</v>
      </c>
      <c r="D225" s="12" t="s">
        <v>6412</v>
      </c>
      <c r="E225" s="22">
        <v>6</v>
      </c>
      <c r="F225" s="25">
        <v>23.871923450000001</v>
      </c>
      <c r="G225" s="14">
        <v>23.407043460000001</v>
      </c>
      <c r="H225" s="14">
        <v>23.09900665</v>
      </c>
      <c r="I225" s="14">
        <v>23.297540659999999</v>
      </c>
      <c r="J225" s="14">
        <v>23.658182140000001</v>
      </c>
      <c r="K225" s="14">
        <f t="shared" si="18"/>
        <v>23.466739272000002</v>
      </c>
      <c r="L225" s="15">
        <v>23.832773209999999</v>
      </c>
      <c r="M225" s="15">
        <v>23.99602127</v>
      </c>
      <c r="N225" s="15">
        <v>24.80064964</v>
      </c>
      <c r="O225" s="15">
        <v>24.278242110000001</v>
      </c>
      <c r="P225" s="15">
        <v>24.331628800000001</v>
      </c>
      <c r="Q225" s="15">
        <f t="shared" si="19"/>
        <v>24.247863005999999</v>
      </c>
      <c r="R225" s="1" t="b">
        <v>1</v>
      </c>
      <c r="S225" s="16">
        <v>5.1145930364133466E-2</v>
      </c>
      <c r="T225" s="1">
        <v>0.78112373400000001</v>
      </c>
      <c r="U225" s="1">
        <f t="shared" si="20"/>
        <v>1.7184688895591542</v>
      </c>
      <c r="V225" s="1"/>
      <c r="W225" s="26"/>
      <c r="X225" s="25">
        <v>22.94950867</v>
      </c>
      <c r="Y225" s="14">
        <v>22.676849369999999</v>
      </c>
      <c r="Z225" s="14">
        <v>22.976207729999999</v>
      </c>
      <c r="AA225" s="14">
        <v>23.514606480000001</v>
      </c>
      <c r="AB225" s="14">
        <v>22.86310005</v>
      </c>
      <c r="AC225" s="14">
        <f t="shared" si="21"/>
        <v>22.99605446</v>
      </c>
      <c r="AD225" s="15">
        <v>23.653488159999998</v>
      </c>
      <c r="AE225" s="15">
        <v>23.173240660000001</v>
      </c>
      <c r="AF225" s="15">
        <v>23.726711269999999</v>
      </c>
      <c r="AG225" s="15">
        <v>23.272274020000001</v>
      </c>
      <c r="AH225" s="15">
        <v>23.222095490000001</v>
      </c>
      <c r="AI225" s="15">
        <f t="shared" si="22"/>
        <v>23.409561919999998</v>
      </c>
      <c r="AJ225" s="1" t="b">
        <v>1</v>
      </c>
      <c r="AK225" s="16">
        <v>8.1550430688196313E-2</v>
      </c>
      <c r="AL225" s="1">
        <v>0.41350746199999999</v>
      </c>
      <c r="AM225" s="1">
        <f t="shared" si="23"/>
        <v>1.3319200281985302</v>
      </c>
      <c r="AN225" s="1"/>
      <c r="AO225" s="54"/>
      <c r="AP225" s="91"/>
      <c r="AQ225" s="11"/>
      <c r="AR225" s="92"/>
    </row>
    <row r="226" spans="1:44" x14ac:dyDescent="0.25">
      <c r="A226" s="11" t="s">
        <v>7155</v>
      </c>
      <c r="B226" s="11" t="s">
        <v>8407</v>
      </c>
      <c r="C226" s="12" t="s">
        <v>7156</v>
      </c>
      <c r="D226" s="12" t="s">
        <v>7157</v>
      </c>
      <c r="E226" s="22">
        <v>3</v>
      </c>
      <c r="F226" s="25">
        <v>18.565429689999998</v>
      </c>
      <c r="G226" s="14">
        <v>20.070251460000001</v>
      </c>
      <c r="H226" s="14">
        <v>19.233547210000001</v>
      </c>
      <c r="I226" s="14">
        <v>20.203710560000001</v>
      </c>
      <c r="J226" s="14">
        <v>20.23834991</v>
      </c>
      <c r="K226" s="14">
        <f t="shared" si="18"/>
        <v>19.662257766</v>
      </c>
      <c r="L226" s="15">
        <v>20.883678440000001</v>
      </c>
      <c r="M226" s="15">
        <v>20.468217849999998</v>
      </c>
      <c r="N226" s="15">
        <v>20.262701029999999</v>
      </c>
      <c r="O226" s="15">
        <v>20.35842323</v>
      </c>
      <c r="P226" s="15">
        <v>20.23785973</v>
      </c>
      <c r="Q226" s="15">
        <f t="shared" si="19"/>
        <v>20.442176056000001</v>
      </c>
      <c r="R226" s="1" t="b">
        <v>1</v>
      </c>
      <c r="S226" s="16">
        <v>0.13881398726950289</v>
      </c>
      <c r="T226" s="1">
        <v>0.77991828900000004</v>
      </c>
      <c r="U226" s="1">
        <f t="shared" si="20"/>
        <v>1.7170336212017485</v>
      </c>
      <c r="V226" s="1"/>
      <c r="W226" s="26"/>
      <c r="X226" s="25">
        <v>19.21607208</v>
      </c>
      <c r="Y226" s="14">
        <v>18.976524349999998</v>
      </c>
      <c r="Z226" s="14">
        <v>18.6511879</v>
      </c>
      <c r="AA226" s="14">
        <v>18.23152924</v>
      </c>
      <c r="AB226" s="14">
        <v>17.415849690000002</v>
      </c>
      <c r="AC226" s="14">
        <f t="shared" si="21"/>
        <v>18.498232651999999</v>
      </c>
      <c r="AD226" s="15">
        <v>18.691736219999999</v>
      </c>
      <c r="AE226" s="15">
        <v>20.04300117</v>
      </c>
      <c r="AF226" s="15">
        <v>18.69145966</v>
      </c>
      <c r="AG226" s="15">
        <v>19.334255219999999</v>
      </c>
      <c r="AH226" s="15">
        <v>18.517389300000001</v>
      </c>
      <c r="AI226" s="15">
        <f t="shared" si="22"/>
        <v>19.055568314000002</v>
      </c>
      <c r="AJ226" s="1"/>
      <c r="AK226" s="16">
        <v>0.17490232836209607</v>
      </c>
      <c r="AL226" s="1">
        <v>0.55733566300000004</v>
      </c>
      <c r="AM226" s="1">
        <f t="shared" si="23"/>
        <v>1.4715490823222475</v>
      </c>
      <c r="AN226" s="1"/>
      <c r="AO226" s="54"/>
      <c r="AP226" s="91"/>
      <c r="AQ226" s="11"/>
      <c r="AR226" s="92"/>
    </row>
    <row r="227" spans="1:44" x14ac:dyDescent="0.25">
      <c r="A227" s="11" t="s">
        <v>1773</v>
      </c>
      <c r="B227" s="11" t="s">
        <v>1774</v>
      </c>
      <c r="C227" s="12" t="s">
        <v>1774</v>
      </c>
      <c r="D227" s="12" t="s">
        <v>1775</v>
      </c>
      <c r="E227" s="22">
        <v>2</v>
      </c>
      <c r="F227" s="25">
        <v>21.069465640000001</v>
      </c>
      <c r="G227" s="14">
        <v>20.901538850000001</v>
      </c>
      <c r="H227" s="14">
        <v>21.637191770000001</v>
      </c>
      <c r="I227" s="14">
        <v>20.531120300000001</v>
      </c>
      <c r="J227" s="14">
        <v>18.721252440000001</v>
      </c>
      <c r="K227" s="14">
        <f t="shared" si="18"/>
        <v>20.5721138</v>
      </c>
      <c r="L227" s="15">
        <v>22.617105479999999</v>
      </c>
      <c r="M227" s="15">
        <v>21.524635310000001</v>
      </c>
      <c r="N227" s="15">
        <v>19.246425630000001</v>
      </c>
      <c r="O227" s="15">
        <v>21.829080579999999</v>
      </c>
      <c r="P227" s="15">
        <v>21.49974632</v>
      </c>
      <c r="Q227" s="15">
        <f t="shared" si="19"/>
        <v>21.343398663999999</v>
      </c>
      <c r="R227" s="1" t="b">
        <v>1</v>
      </c>
      <c r="S227" s="16">
        <v>0.42246891369316553</v>
      </c>
      <c r="T227" s="1">
        <v>0.77128486600000001</v>
      </c>
      <c r="U227" s="1">
        <f t="shared" si="20"/>
        <v>1.70678917541442</v>
      </c>
      <c r="V227" s="1"/>
      <c r="W227" s="26"/>
      <c r="X227" s="25">
        <v>18.593204499999999</v>
      </c>
      <c r="Y227" s="14">
        <v>17.071245189999999</v>
      </c>
      <c r="Z227" s="14">
        <v>17.877258300000001</v>
      </c>
      <c r="AA227" s="14">
        <v>19.139575959999998</v>
      </c>
      <c r="AB227" s="14">
        <v>18.68505669</v>
      </c>
      <c r="AC227" s="14">
        <f t="shared" si="21"/>
        <v>18.273268127999998</v>
      </c>
      <c r="AD227" s="15">
        <v>17.906112669999999</v>
      </c>
      <c r="AE227" s="15">
        <v>18.800716399999999</v>
      </c>
      <c r="AF227" s="15">
        <v>20.89578247</v>
      </c>
      <c r="AG227" s="15">
        <v>18.57691002</v>
      </c>
      <c r="AH227" s="15">
        <v>17.82352448</v>
      </c>
      <c r="AI227" s="15">
        <f t="shared" si="22"/>
        <v>18.800609208000001</v>
      </c>
      <c r="AJ227" s="1"/>
      <c r="AK227" s="16">
        <v>0.5372531741129567</v>
      </c>
      <c r="AL227" s="1">
        <v>0.52734108000000002</v>
      </c>
      <c r="AM227" s="1">
        <f t="shared" si="23"/>
        <v>1.4412704517626487</v>
      </c>
      <c r="AN227" s="1"/>
      <c r="AO227" s="54"/>
      <c r="AP227" s="91"/>
      <c r="AQ227" s="11"/>
      <c r="AR227" s="92"/>
    </row>
    <row r="228" spans="1:44" x14ac:dyDescent="0.25">
      <c r="A228" s="11" t="s">
        <v>6896</v>
      </c>
      <c r="B228" s="11" t="s">
        <v>6897</v>
      </c>
      <c r="C228" s="12" t="s">
        <v>6898</v>
      </c>
      <c r="D228" s="12" t="s">
        <v>6899</v>
      </c>
      <c r="E228" s="22">
        <v>2</v>
      </c>
      <c r="F228" s="25">
        <v>19.971683500000001</v>
      </c>
      <c r="G228" s="14">
        <v>19.38790131</v>
      </c>
      <c r="H228" s="14">
        <v>19.601821900000001</v>
      </c>
      <c r="I228" s="14">
        <v>21.279460910000001</v>
      </c>
      <c r="J228" s="14">
        <v>19.269334789999998</v>
      </c>
      <c r="K228" s="14">
        <f t="shared" si="18"/>
        <v>19.902040482</v>
      </c>
      <c r="L228" s="15">
        <v>19.501886370000001</v>
      </c>
      <c r="M228" s="15">
        <v>21.062564850000001</v>
      </c>
      <c r="N228" s="15">
        <v>21.237306589999999</v>
      </c>
      <c r="O228" s="15">
        <v>22.10245514</v>
      </c>
      <c r="P228" s="15">
        <v>19.44578362</v>
      </c>
      <c r="Q228" s="15">
        <f t="shared" si="19"/>
        <v>20.669999314000002</v>
      </c>
      <c r="R228" s="1" t="b">
        <v>1</v>
      </c>
      <c r="S228" s="16">
        <v>0.13855958279245245</v>
      </c>
      <c r="T228" s="1">
        <v>0.76795883200000004</v>
      </c>
      <c r="U228" s="1">
        <f t="shared" si="20"/>
        <v>1.7028588229053743</v>
      </c>
      <c r="V228" s="1"/>
      <c r="W228" s="26"/>
      <c r="X228" s="25">
        <v>20.529361720000001</v>
      </c>
      <c r="Y228" s="14">
        <v>19.151844019999999</v>
      </c>
      <c r="Z228" s="14">
        <v>20.331888200000002</v>
      </c>
      <c r="AA228" s="14">
        <v>20.643680570000001</v>
      </c>
      <c r="AB228" s="14">
        <v>20.844831469999999</v>
      </c>
      <c r="AC228" s="14">
        <f t="shared" si="21"/>
        <v>20.300321195999999</v>
      </c>
      <c r="AD228" s="15">
        <v>19.078243260000001</v>
      </c>
      <c r="AE228" s="15">
        <v>19.650217059999999</v>
      </c>
      <c r="AF228" s="15">
        <v>17.96946526</v>
      </c>
      <c r="AG228" s="15">
        <v>20.698884960000001</v>
      </c>
      <c r="AH228" s="15">
        <v>18.003612520000001</v>
      </c>
      <c r="AI228" s="15">
        <f t="shared" si="22"/>
        <v>19.080084612</v>
      </c>
      <c r="AJ228" s="1" t="b">
        <v>1</v>
      </c>
      <c r="AK228" s="16">
        <v>0.13568409897066772</v>
      </c>
      <c r="AL228" s="1">
        <v>-1.2202365879999999</v>
      </c>
      <c r="AM228" s="1">
        <f t="shared" si="23"/>
        <v>0.42921232578691465</v>
      </c>
      <c r="AN228" s="1"/>
      <c r="AO228" s="54"/>
      <c r="AP228" s="91"/>
      <c r="AQ228" s="11"/>
      <c r="AR228" s="92"/>
    </row>
    <row r="229" spans="1:44" x14ac:dyDescent="0.25">
      <c r="A229" s="11" t="s">
        <v>1610</v>
      </c>
      <c r="B229" s="11" t="s">
        <v>1611</v>
      </c>
      <c r="C229" s="12" t="s">
        <v>1611</v>
      </c>
      <c r="D229" s="12" t="s">
        <v>1612</v>
      </c>
      <c r="E229" s="22">
        <v>4</v>
      </c>
      <c r="F229" s="25">
        <v>20.372945789999999</v>
      </c>
      <c r="G229" s="14">
        <v>19.90626717</v>
      </c>
      <c r="H229" s="14">
        <v>21.597734450000001</v>
      </c>
      <c r="I229" s="14">
        <v>20.69862938</v>
      </c>
      <c r="J229" s="14">
        <v>20.007307050000001</v>
      </c>
      <c r="K229" s="14">
        <f t="shared" si="18"/>
        <v>20.516576768</v>
      </c>
      <c r="L229" s="15">
        <v>21.892190930000002</v>
      </c>
      <c r="M229" s="15">
        <v>21.311689380000001</v>
      </c>
      <c r="N229" s="15">
        <v>20.659881590000001</v>
      </c>
      <c r="O229" s="15">
        <v>22.032411580000002</v>
      </c>
      <c r="P229" s="15">
        <v>20.525543209999999</v>
      </c>
      <c r="Q229" s="15">
        <f t="shared" si="19"/>
        <v>21.284343337999999</v>
      </c>
      <c r="R229" s="1" t="b">
        <v>1</v>
      </c>
      <c r="S229" s="16">
        <v>0.1716546015251437</v>
      </c>
      <c r="T229" s="1">
        <v>0.76776657100000001</v>
      </c>
      <c r="U229" s="1">
        <f t="shared" si="20"/>
        <v>1.7026319062550936</v>
      </c>
      <c r="V229" s="1"/>
      <c r="W229" s="26"/>
      <c r="X229" s="25">
        <v>19.177162169999999</v>
      </c>
      <c r="Y229" s="14">
        <v>19.297775269999999</v>
      </c>
      <c r="Z229" s="14">
        <v>20.106485370000001</v>
      </c>
      <c r="AA229" s="14">
        <v>19.03870964</v>
      </c>
      <c r="AB229" s="14">
        <v>19.507946010000001</v>
      </c>
      <c r="AC229" s="14">
        <f t="shared" si="21"/>
        <v>19.425615692000001</v>
      </c>
      <c r="AD229" s="15">
        <v>20.162878039999999</v>
      </c>
      <c r="AE229" s="15">
        <v>19.354534149999999</v>
      </c>
      <c r="AF229" s="15">
        <v>20.165946959999999</v>
      </c>
      <c r="AG229" s="15">
        <v>19.915712360000001</v>
      </c>
      <c r="AH229" s="15">
        <v>19.806892399999999</v>
      </c>
      <c r="AI229" s="15">
        <f t="shared" si="22"/>
        <v>19.881192781999999</v>
      </c>
      <c r="AJ229" s="1" t="b">
        <v>1</v>
      </c>
      <c r="AK229" s="16">
        <v>8.4870217859500441E-2</v>
      </c>
      <c r="AL229" s="1">
        <v>0.45557708699999999</v>
      </c>
      <c r="AM229" s="1">
        <f t="shared" si="23"/>
        <v>1.3713312363182057</v>
      </c>
      <c r="AN229" s="1"/>
      <c r="AO229" s="54"/>
      <c r="AP229" s="91"/>
      <c r="AQ229" s="11"/>
      <c r="AR229" s="92"/>
    </row>
    <row r="230" spans="1:44" x14ac:dyDescent="0.25">
      <c r="A230" s="11" t="s">
        <v>6723</v>
      </c>
      <c r="B230" s="11" t="s">
        <v>6724</v>
      </c>
      <c r="C230" s="12" t="s">
        <v>6724</v>
      </c>
      <c r="D230" s="12" t="s">
        <v>6725</v>
      </c>
      <c r="E230" s="22">
        <v>2</v>
      </c>
      <c r="F230" s="25">
        <v>20.49443436</v>
      </c>
      <c r="G230" s="14">
        <v>19.896451949999999</v>
      </c>
      <c r="H230" s="14">
        <v>19.492616649999999</v>
      </c>
      <c r="I230" s="14">
        <v>19.839056020000001</v>
      </c>
      <c r="J230" s="14">
        <v>20.91247177</v>
      </c>
      <c r="K230" s="14">
        <f t="shared" si="18"/>
        <v>20.12700615</v>
      </c>
      <c r="L230" s="15">
        <v>20.939338679999999</v>
      </c>
      <c r="M230" s="15">
        <v>21.489345549999999</v>
      </c>
      <c r="N230" s="15">
        <v>20.525352479999999</v>
      </c>
      <c r="O230" s="15">
        <v>20.828809740000001</v>
      </c>
      <c r="P230" s="15">
        <v>20.65822601</v>
      </c>
      <c r="Q230" s="15">
        <f t="shared" si="19"/>
        <v>20.888214491999996</v>
      </c>
      <c r="R230" s="1" t="b">
        <v>1</v>
      </c>
      <c r="S230" s="16">
        <v>7.1321140436924571E-2</v>
      </c>
      <c r="T230" s="1">
        <v>0.76120834400000004</v>
      </c>
      <c r="U230" s="1">
        <f t="shared" si="20"/>
        <v>1.6949096192973891</v>
      </c>
      <c r="V230" s="1"/>
      <c r="W230" s="26"/>
      <c r="X230" s="25">
        <v>18.506387709999998</v>
      </c>
      <c r="Y230" s="14">
        <v>18.01392937</v>
      </c>
      <c r="Z230" s="14">
        <v>19.14744949</v>
      </c>
      <c r="AA230" s="14">
        <v>20.659620289999999</v>
      </c>
      <c r="AB230" s="14">
        <v>19.79132843</v>
      </c>
      <c r="AC230" s="14">
        <f t="shared" si="21"/>
        <v>19.223743057999997</v>
      </c>
      <c r="AD230" s="15">
        <v>19.90705109</v>
      </c>
      <c r="AE230" s="15">
        <v>17.22711563</v>
      </c>
      <c r="AF230" s="15">
        <v>19.953758239999999</v>
      </c>
      <c r="AG230" s="15">
        <v>20.300615310000001</v>
      </c>
      <c r="AH230" s="15">
        <v>18.193796160000002</v>
      </c>
      <c r="AI230" s="15">
        <f t="shared" si="22"/>
        <v>19.116467285999999</v>
      </c>
      <c r="AJ230" s="1" t="b">
        <v>1</v>
      </c>
      <c r="AK230" s="16">
        <v>0.85249824381666695</v>
      </c>
      <c r="AL230" s="1">
        <v>-0.10727577200000001</v>
      </c>
      <c r="AM230" s="1">
        <f t="shared" si="23"/>
        <v>0.92833938273014627</v>
      </c>
      <c r="AN230" s="1"/>
      <c r="AO230" s="54"/>
      <c r="AP230" s="91"/>
      <c r="AQ230" s="11"/>
      <c r="AR230" s="92"/>
    </row>
    <row r="231" spans="1:44" x14ac:dyDescent="0.25">
      <c r="A231" s="11" t="s">
        <v>689</v>
      </c>
      <c r="B231" s="11" t="s">
        <v>690</v>
      </c>
      <c r="C231" s="12" t="s">
        <v>691</v>
      </c>
      <c r="D231" s="12" t="s">
        <v>692</v>
      </c>
      <c r="E231" s="22">
        <v>2</v>
      </c>
      <c r="F231" s="25">
        <v>25.005132679999999</v>
      </c>
      <c r="G231" s="14">
        <v>23.356355669999999</v>
      </c>
      <c r="H231" s="14">
        <v>23.725776669999998</v>
      </c>
      <c r="I231" s="14">
        <v>24.36044884</v>
      </c>
      <c r="J231" s="14">
        <v>18.83089447</v>
      </c>
      <c r="K231" s="14">
        <f t="shared" si="18"/>
        <v>23.055721666000004</v>
      </c>
      <c r="L231" s="15">
        <v>25.154758449999999</v>
      </c>
      <c r="M231" s="15">
        <v>24.95055962</v>
      </c>
      <c r="N231" s="15">
        <v>24.63372803</v>
      </c>
      <c r="O231" s="15">
        <v>23.179101939999999</v>
      </c>
      <c r="P231" s="15">
        <v>21.130384450000001</v>
      </c>
      <c r="Q231" s="15">
        <f t="shared" si="19"/>
        <v>23.809706497999997</v>
      </c>
      <c r="R231" s="1" t="b">
        <v>1</v>
      </c>
      <c r="S231" s="16">
        <v>0.27808889345685389</v>
      </c>
      <c r="T231" s="1">
        <v>0.75398483299999997</v>
      </c>
      <c r="U231" s="1">
        <f t="shared" si="20"/>
        <v>1.6864444908780105</v>
      </c>
      <c r="V231" s="1"/>
      <c r="W231" s="26"/>
      <c r="X231" s="25">
        <v>23.814798360000001</v>
      </c>
      <c r="Y231" s="14">
        <v>24.251041409999999</v>
      </c>
      <c r="Z231" s="14">
        <v>22.873088840000001</v>
      </c>
      <c r="AA231" s="14">
        <v>22.422010419999999</v>
      </c>
      <c r="AB231" s="14">
        <v>23.603767399999999</v>
      </c>
      <c r="AC231" s="14">
        <f t="shared" si="21"/>
        <v>23.392941285999999</v>
      </c>
      <c r="AD231" s="15">
        <v>21.44949913</v>
      </c>
      <c r="AE231" s="15">
        <v>24.040008539999999</v>
      </c>
      <c r="AF231" s="15">
        <v>23.33456421</v>
      </c>
      <c r="AG231" s="15">
        <v>22.1608181</v>
      </c>
      <c r="AH231" s="15">
        <v>22.129402160000001</v>
      </c>
      <c r="AI231" s="15">
        <f t="shared" si="22"/>
        <v>22.622858427999997</v>
      </c>
      <c r="AJ231" s="1" t="b">
        <v>1</v>
      </c>
      <c r="AK231" s="16">
        <v>0.20298072342333756</v>
      </c>
      <c r="AL231" s="1">
        <v>-0.77008285499999996</v>
      </c>
      <c r="AM231" s="1">
        <f t="shared" si="23"/>
        <v>0.58638379721129175</v>
      </c>
      <c r="AN231" s="1"/>
      <c r="AO231" s="54"/>
      <c r="AP231" s="91"/>
      <c r="AQ231" s="11"/>
      <c r="AR231" s="92"/>
    </row>
    <row r="232" spans="1:44" x14ac:dyDescent="0.25">
      <c r="A232" s="11" t="s">
        <v>609</v>
      </c>
      <c r="B232" s="11" t="s">
        <v>7536</v>
      </c>
      <c r="C232" s="12" t="s">
        <v>610</v>
      </c>
      <c r="D232" s="12" t="s">
        <v>611</v>
      </c>
      <c r="E232" s="22">
        <v>5</v>
      </c>
      <c r="F232" s="25">
        <v>21.55641747</v>
      </c>
      <c r="G232" s="14">
        <v>21.803647990000002</v>
      </c>
      <c r="H232" s="14">
        <v>19.502292629999999</v>
      </c>
      <c r="I232" s="14">
        <v>22.164504999999998</v>
      </c>
      <c r="J232" s="14">
        <v>19.759944919999999</v>
      </c>
      <c r="K232" s="14">
        <f t="shared" si="18"/>
        <v>20.957361601999999</v>
      </c>
      <c r="L232" s="15">
        <v>21.477733610000001</v>
      </c>
      <c r="M232" s="15">
        <v>22.199283600000001</v>
      </c>
      <c r="N232" s="15">
        <v>21.888999940000001</v>
      </c>
      <c r="O232" s="15">
        <v>22.225469589999999</v>
      </c>
      <c r="P232" s="15">
        <v>20.754896160000001</v>
      </c>
      <c r="Q232" s="15">
        <f t="shared" si="19"/>
        <v>21.709276580000001</v>
      </c>
      <c r="R232" s="1" t="b">
        <v>1</v>
      </c>
      <c r="S232" s="16">
        <v>0.16906125867115843</v>
      </c>
      <c r="T232" s="1">
        <v>0.75191497799999996</v>
      </c>
      <c r="U232" s="1">
        <f t="shared" si="20"/>
        <v>1.6840266599541163</v>
      </c>
      <c r="V232" s="1"/>
      <c r="W232" s="26"/>
      <c r="X232" s="25">
        <v>18.471891400000001</v>
      </c>
      <c r="Y232" s="14">
        <v>18.137426380000001</v>
      </c>
      <c r="Z232" s="14">
        <v>19.415655139999998</v>
      </c>
      <c r="AA232" s="14">
        <v>20.227525709999998</v>
      </c>
      <c r="AB232" s="14">
        <v>18.48478699</v>
      </c>
      <c r="AC232" s="14">
        <f t="shared" si="21"/>
        <v>18.947457124</v>
      </c>
      <c r="AD232" s="15">
        <v>19.711122509999999</v>
      </c>
      <c r="AE232" s="15">
        <v>18.003637309999998</v>
      </c>
      <c r="AF232" s="15">
        <v>17.748258589999999</v>
      </c>
      <c r="AG232" s="15">
        <v>17.738489149999999</v>
      </c>
      <c r="AH232" s="15">
        <v>18.293859479999998</v>
      </c>
      <c r="AI232" s="15">
        <f t="shared" si="22"/>
        <v>18.299073407999998</v>
      </c>
      <c r="AJ232" s="1"/>
      <c r="AK232" s="16">
        <v>0.37531388781832026</v>
      </c>
      <c r="AL232" s="1">
        <v>-0.64838371299999997</v>
      </c>
      <c r="AM232" s="1">
        <f t="shared" si="23"/>
        <v>0.63799467466838578</v>
      </c>
      <c r="AN232" s="1"/>
      <c r="AO232" s="54"/>
      <c r="AP232" s="91"/>
      <c r="AQ232" s="11"/>
      <c r="AR232" s="92"/>
    </row>
    <row r="233" spans="1:44" x14ac:dyDescent="0.25">
      <c r="A233" s="11" t="s">
        <v>1927</v>
      </c>
      <c r="B233" s="11" t="s">
        <v>7723</v>
      </c>
      <c r="C233" s="12" t="s">
        <v>1928</v>
      </c>
      <c r="D233" s="12" t="s">
        <v>1929</v>
      </c>
      <c r="E233" s="22">
        <v>3</v>
      </c>
      <c r="F233" s="25">
        <v>20.52903938</v>
      </c>
      <c r="G233" s="14">
        <v>19.46304512</v>
      </c>
      <c r="H233" s="14">
        <v>18.860786439999998</v>
      </c>
      <c r="I233" s="14">
        <v>19.18476677</v>
      </c>
      <c r="J233" s="14">
        <v>19.535285949999999</v>
      </c>
      <c r="K233" s="14">
        <f t="shared" si="18"/>
        <v>19.514584731999999</v>
      </c>
      <c r="L233" s="15">
        <v>21.189062119999999</v>
      </c>
      <c r="M233" s="15">
        <v>20.096685409999999</v>
      </c>
      <c r="N233" s="15">
        <v>20.238252639999999</v>
      </c>
      <c r="O233" s="15">
        <v>19.918207169999999</v>
      </c>
      <c r="P233" s="15">
        <v>19.876905440000002</v>
      </c>
      <c r="Q233" s="15">
        <f t="shared" si="19"/>
        <v>20.263822556000001</v>
      </c>
      <c r="R233" s="1"/>
      <c r="S233" s="16">
        <v>1.1776928706722464E-2</v>
      </c>
      <c r="T233" s="1">
        <v>0.74923782299999997</v>
      </c>
      <c r="U233" s="1">
        <f t="shared" si="20"/>
        <v>1.6809045725990157</v>
      </c>
      <c r="V233" s="1"/>
      <c r="W233" s="26"/>
      <c r="X233" s="25">
        <v>19.519912720000001</v>
      </c>
      <c r="Y233" s="14">
        <v>19.35125923</v>
      </c>
      <c r="Z233" s="14">
        <v>22.22493935</v>
      </c>
      <c r="AA233" s="14">
        <v>19.560649869999999</v>
      </c>
      <c r="AB233" s="14">
        <v>18.554264069999999</v>
      </c>
      <c r="AC233" s="14">
        <f t="shared" si="21"/>
        <v>19.842205048000004</v>
      </c>
      <c r="AD233" s="15">
        <v>19.372138979999999</v>
      </c>
      <c r="AE233" s="15">
        <v>18.2905941</v>
      </c>
      <c r="AF233" s="15">
        <v>21.744108199999999</v>
      </c>
      <c r="AG233" s="15">
        <v>19.417469019999999</v>
      </c>
      <c r="AH233" s="15">
        <v>19.349294660000002</v>
      </c>
      <c r="AI233" s="15">
        <f t="shared" si="22"/>
        <v>19.634720991999998</v>
      </c>
      <c r="AJ233" s="1" t="b">
        <v>1</v>
      </c>
      <c r="AK233" s="16">
        <v>0.52888851589623898</v>
      </c>
      <c r="AL233" s="1">
        <v>-0.207484055</v>
      </c>
      <c r="AM233" s="1">
        <f t="shared" si="23"/>
        <v>0.86604623063942299</v>
      </c>
      <c r="AN233" s="1"/>
      <c r="AO233" s="54"/>
      <c r="AP233" s="91"/>
      <c r="AQ233" s="11"/>
      <c r="AR233" s="92"/>
    </row>
    <row r="234" spans="1:44" x14ac:dyDescent="0.25">
      <c r="A234" s="11" t="s">
        <v>7447</v>
      </c>
      <c r="B234" s="11" t="s">
        <v>7448</v>
      </c>
      <c r="C234" s="12" t="s">
        <v>7448</v>
      </c>
      <c r="D234" s="12" t="s">
        <v>7449</v>
      </c>
      <c r="E234" s="22">
        <v>4</v>
      </c>
      <c r="F234" s="25">
        <v>21.559314730000001</v>
      </c>
      <c r="G234" s="14">
        <v>21.345487590000001</v>
      </c>
      <c r="H234" s="14">
        <v>21.780086520000001</v>
      </c>
      <c r="I234" s="14">
        <v>19.536481859999999</v>
      </c>
      <c r="J234" s="14">
        <v>19.800447460000001</v>
      </c>
      <c r="K234" s="14">
        <f t="shared" si="18"/>
        <v>20.804363631999998</v>
      </c>
      <c r="L234" s="15">
        <v>21.489297870000001</v>
      </c>
      <c r="M234" s="15">
        <v>21.97081184</v>
      </c>
      <c r="N234" s="15">
        <v>22.871265409999999</v>
      </c>
      <c r="O234" s="15">
        <v>22.11368942</v>
      </c>
      <c r="P234" s="15">
        <v>19.322284700000001</v>
      </c>
      <c r="Q234" s="15">
        <f t="shared" si="19"/>
        <v>21.553469847999999</v>
      </c>
      <c r="R234" s="1" t="b">
        <v>1</v>
      </c>
      <c r="S234" s="16">
        <v>0.23156275451448935</v>
      </c>
      <c r="T234" s="1">
        <v>0.74910621600000005</v>
      </c>
      <c r="U234" s="1">
        <f t="shared" si="20"/>
        <v>1.6807512423996325</v>
      </c>
      <c r="V234" s="1"/>
      <c r="W234" s="26"/>
      <c r="X234" s="25">
        <v>19.988504410000001</v>
      </c>
      <c r="Y234" s="14">
        <v>18.290321349999999</v>
      </c>
      <c r="Z234" s="14">
        <v>18.620244979999999</v>
      </c>
      <c r="AA234" s="14">
        <v>20.771608350000001</v>
      </c>
      <c r="AB234" s="14">
        <v>18.560962679999999</v>
      </c>
      <c r="AC234" s="14">
        <f t="shared" si="21"/>
        <v>19.246328353999999</v>
      </c>
      <c r="AD234" s="15">
        <v>21.463336940000001</v>
      </c>
      <c r="AE234" s="15">
        <v>17.337081909999998</v>
      </c>
      <c r="AF234" s="15">
        <v>18.9766674</v>
      </c>
      <c r="AG234" s="15">
        <v>20.93912315</v>
      </c>
      <c r="AH234" s="15">
        <v>17.824687959999999</v>
      </c>
      <c r="AI234" s="15">
        <f t="shared" si="22"/>
        <v>19.308179471999999</v>
      </c>
      <c r="AJ234" s="1"/>
      <c r="AK234" s="16">
        <v>0.8934906332157726</v>
      </c>
      <c r="AL234" s="1">
        <v>6.1851120000000002E-2</v>
      </c>
      <c r="AM234" s="1">
        <f t="shared" si="23"/>
        <v>1.043804205703402</v>
      </c>
      <c r="AN234" s="1"/>
      <c r="AO234" s="54"/>
      <c r="AP234" s="91"/>
      <c r="AQ234" s="11"/>
      <c r="AR234" s="92"/>
    </row>
    <row r="235" spans="1:44" x14ac:dyDescent="0.25">
      <c r="A235" s="11" t="s">
        <v>1163</v>
      </c>
      <c r="B235" s="11" t="s">
        <v>1164</v>
      </c>
      <c r="C235" s="12" t="s">
        <v>1164</v>
      </c>
      <c r="D235" s="12" t="s">
        <v>1165</v>
      </c>
      <c r="E235" s="22">
        <v>3</v>
      </c>
      <c r="F235" s="25">
        <v>20.324764250000001</v>
      </c>
      <c r="G235" s="14">
        <v>21.564348219999999</v>
      </c>
      <c r="H235" s="14">
        <v>19.061777110000001</v>
      </c>
      <c r="I235" s="14">
        <v>22.208005910000001</v>
      </c>
      <c r="J235" s="14">
        <v>21.797012330000001</v>
      </c>
      <c r="K235" s="14">
        <f t="shared" si="18"/>
        <v>20.991181564000001</v>
      </c>
      <c r="L235" s="15">
        <v>20.59696198</v>
      </c>
      <c r="M235" s="15">
        <v>21.73710823</v>
      </c>
      <c r="N235" s="15">
        <v>22.620038990000001</v>
      </c>
      <c r="O235" s="15">
        <v>22.42690468</v>
      </c>
      <c r="P235" s="15">
        <v>21.309192660000001</v>
      </c>
      <c r="Q235" s="15">
        <f t="shared" si="19"/>
        <v>21.738041308000003</v>
      </c>
      <c r="R235" s="1" t="b">
        <v>1</v>
      </c>
      <c r="S235" s="16">
        <v>0.35598000678600317</v>
      </c>
      <c r="T235" s="1">
        <v>0.74685974099999997</v>
      </c>
      <c r="U235" s="1">
        <f t="shared" si="20"/>
        <v>1.6781361176699756</v>
      </c>
      <c r="V235" s="1"/>
      <c r="W235" s="26"/>
      <c r="X235" s="25">
        <v>20.656742099999999</v>
      </c>
      <c r="Y235" s="14">
        <v>21.254016880000002</v>
      </c>
      <c r="Z235" s="14">
        <v>22.329782489999999</v>
      </c>
      <c r="AA235" s="14">
        <v>19.515029909999999</v>
      </c>
      <c r="AB235" s="14">
        <v>20.151403429999998</v>
      </c>
      <c r="AC235" s="14">
        <f t="shared" si="21"/>
        <v>20.781394962</v>
      </c>
      <c r="AD235" s="15">
        <v>20.899621960000001</v>
      </c>
      <c r="AE235" s="15">
        <v>20.277305599999998</v>
      </c>
      <c r="AF235" s="15">
        <v>21.81628418</v>
      </c>
      <c r="AG235" s="15">
        <v>19.550634380000002</v>
      </c>
      <c r="AH235" s="15">
        <v>19.833665849999999</v>
      </c>
      <c r="AI235" s="15">
        <f t="shared" si="22"/>
        <v>20.475502393999999</v>
      </c>
      <c r="AJ235" s="1" t="b">
        <v>1</v>
      </c>
      <c r="AK235" s="16">
        <v>0.22507590237768688</v>
      </c>
      <c r="AL235" s="1">
        <v>-0.30589256300000001</v>
      </c>
      <c r="AM235" s="1">
        <f t="shared" si="23"/>
        <v>0.80894158771855984</v>
      </c>
      <c r="AN235" s="1"/>
      <c r="AO235" s="54"/>
      <c r="AP235" s="91"/>
      <c r="AQ235" s="11"/>
      <c r="AR235" s="92"/>
    </row>
    <row r="236" spans="1:44" x14ac:dyDescent="0.25">
      <c r="A236" s="11" t="s">
        <v>1122</v>
      </c>
      <c r="B236" s="11" t="s">
        <v>1123</v>
      </c>
      <c r="C236" s="12" t="s">
        <v>1123</v>
      </c>
      <c r="D236" s="12" t="s">
        <v>1124</v>
      </c>
      <c r="E236" s="22">
        <v>7</v>
      </c>
      <c r="F236" s="25">
        <v>20.032743450000002</v>
      </c>
      <c r="G236" s="14">
        <v>19.57803917</v>
      </c>
      <c r="H236" s="14">
        <v>19.44036865</v>
      </c>
      <c r="I236" s="14">
        <v>20.524627689999999</v>
      </c>
      <c r="J236" s="14">
        <v>19.099300379999999</v>
      </c>
      <c r="K236" s="14">
        <f t="shared" si="18"/>
        <v>19.735015868000001</v>
      </c>
      <c r="L236" s="15">
        <v>20.643161769999999</v>
      </c>
      <c r="M236" s="15">
        <v>19.903015140000001</v>
      </c>
      <c r="N236" s="15">
        <v>20.036354060000001</v>
      </c>
      <c r="O236" s="15">
        <v>20.130203250000001</v>
      </c>
      <c r="P236" s="15">
        <v>21.69510841</v>
      </c>
      <c r="Q236" s="15">
        <f t="shared" si="19"/>
        <v>20.481568526</v>
      </c>
      <c r="R236" s="1"/>
      <c r="S236" s="16">
        <v>0.20749220647150821</v>
      </c>
      <c r="T236" s="1">
        <v>0.74655265800000004</v>
      </c>
      <c r="U236" s="1">
        <f t="shared" si="20"/>
        <v>1.677778958174678</v>
      </c>
      <c r="V236" s="1"/>
      <c r="W236" s="26"/>
      <c r="X236" s="25">
        <v>19.244916920000001</v>
      </c>
      <c r="Y236" s="14">
        <v>21.21294022</v>
      </c>
      <c r="Z236" s="14">
        <v>21.097576140000001</v>
      </c>
      <c r="AA236" s="14">
        <v>18.487667080000001</v>
      </c>
      <c r="AB236" s="14">
        <v>22.445211409999999</v>
      </c>
      <c r="AC236" s="14">
        <f t="shared" si="21"/>
        <v>20.497662354000003</v>
      </c>
      <c r="AD236" s="15">
        <v>20.588024140000002</v>
      </c>
      <c r="AE236" s="15">
        <v>21.135396960000001</v>
      </c>
      <c r="AF236" s="15">
        <v>22.987874980000001</v>
      </c>
      <c r="AG236" s="15">
        <v>18.11631203</v>
      </c>
      <c r="AH236" s="15">
        <v>23.174400330000001</v>
      </c>
      <c r="AI236" s="15">
        <f t="shared" si="22"/>
        <v>21.200401688000003</v>
      </c>
      <c r="AJ236" s="1" t="b">
        <v>1</v>
      </c>
      <c r="AK236" s="16">
        <v>0.17221946668107496</v>
      </c>
      <c r="AL236" s="1">
        <v>0.70273933399999999</v>
      </c>
      <c r="AM236" s="1">
        <f t="shared" si="23"/>
        <v>1.6275922703592294</v>
      </c>
      <c r="AN236" s="1"/>
      <c r="AO236" s="54"/>
      <c r="AP236" s="91"/>
      <c r="AQ236" s="11"/>
      <c r="AR236" s="92"/>
    </row>
    <row r="237" spans="1:44" x14ac:dyDescent="0.25">
      <c r="A237" s="11" t="s">
        <v>2141</v>
      </c>
      <c r="B237" s="11" t="s">
        <v>2142</v>
      </c>
      <c r="C237" s="12" t="s">
        <v>2143</v>
      </c>
      <c r="D237" s="12" t="s">
        <v>2144</v>
      </c>
      <c r="E237" s="22">
        <v>4</v>
      </c>
      <c r="F237" s="25">
        <v>21.80439758</v>
      </c>
      <c r="G237" s="14">
        <v>20.642082210000002</v>
      </c>
      <c r="H237" s="14">
        <v>19.315977100000001</v>
      </c>
      <c r="I237" s="14">
        <v>20.047847749999999</v>
      </c>
      <c r="J237" s="14">
        <v>20.040996549999999</v>
      </c>
      <c r="K237" s="14">
        <f t="shared" si="18"/>
        <v>20.370260238</v>
      </c>
      <c r="L237" s="15">
        <v>18.791912079999999</v>
      </c>
      <c r="M237" s="15">
        <v>21.826677320000002</v>
      </c>
      <c r="N237" s="15">
        <v>21.7589817</v>
      </c>
      <c r="O237" s="15">
        <v>21.52372742</v>
      </c>
      <c r="P237" s="15">
        <v>21.673488620000001</v>
      </c>
      <c r="Q237" s="15">
        <f t="shared" si="19"/>
        <v>21.114957428000004</v>
      </c>
      <c r="R237" s="1" t="b">
        <v>1</v>
      </c>
      <c r="S237" s="16">
        <v>0.48216265512968548</v>
      </c>
      <c r="T237" s="1">
        <v>0.74469718900000004</v>
      </c>
      <c r="U237" s="1">
        <f t="shared" si="20"/>
        <v>1.6756225316690936</v>
      </c>
      <c r="V237" s="1"/>
      <c r="W237" s="26"/>
      <c r="X237" s="25">
        <v>17.930677410000001</v>
      </c>
      <c r="Y237" s="14">
        <v>17.621103290000001</v>
      </c>
      <c r="Z237" s="14">
        <v>21.713893890000001</v>
      </c>
      <c r="AA237" s="14">
        <v>17.539373399999999</v>
      </c>
      <c r="AB237" s="14">
        <v>18.47165489</v>
      </c>
      <c r="AC237" s="14">
        <f t="shared" si="21"/>
        <v>18.655340576</v>
      </c>
      <c r="AD237" s="15">
        <v>19.69542122</v>
      </c>
      <c r="AE237" s="15">
        <v>17.7219677</v>
      </c>
      <c r="AF237" s="15">
        <v>19.564630510000001</v>
      </c>
      <c r="AG237" s="15">
        <v>17.545700069999999</v>
      </c>
      <c r="AH237" s="15">
        <v>17.529424670000001</v>
      </c>
      <c r="AI237" s="15">
        <f t="shared" si="22"/>
        <v>18.411428833999999</v>
      </c>
      <c r="AJ237" s="1"/>
      <c r="AK237" s="16">
        <v>0.72473948993784765</v>
      </c>
      <c r="AL237" s="1">
        <v>-0.24391174299999999</v>
      </c>
      <c r="AM237" s="1">
        <f t="shared" si="23"/>
        <v>0.84445254530474134</v>
      </c>
      <c r="AN237" s="1"/>
      <c r="AO237" s="54"/>
      <c r="AP237" s="91"/>
      <c r="AQ237" s="11"/>
      <c r="AR237" s="92"/>
    </row>
    <row r="238" spans="1:44" x14ac:dyDescent="0.25">
      <c r="A238" s="11" t="s">
        <v>1437</v>
      </c>
      <c r="B238" s="11" t="s">
        <v>1438</v>
      </c>
      <c r="C238" s="12" t="s">
        <v>1439</v>
      </c>
      <c r="D238" s="12" t="s">
        <v>1440</v>
      </c>
      <c r="E238" s="22">
        <v>3</v>
      </c>
      <c r="F238" s="25">
        <v>19.724823000000001</v>
      </c>
      <c r="G238" s="14">
        <v>19.709339140000001</v>
      </c>
      <c r="H238" s="14">
        <v>18.892705920000001</v>
      </c>
      <c r="I238" s="14">
        <v>20.18990707</v>
      </c>
      <c r="J238" s="14">
        <v>19.697290420000002</v>
      </c>
      <c r="K238" s="14">
        <f t="shared" si="18"/>
        <v>19.642813109999999</v>
      </c>
      <c r="L238" s="15">
        <v>20.037246700000001</v>
      </c>
      <c r="M238" s="15">
        <v>20.974773410000001</v>
      </c>
      <c r="N238" s="15">
        <v>20.479808810000002</v>
      </c>
      <c r="O238" s="15">
        <v>20.969232559999998</v>
      </c>
      <c r="P238" s="15">
        <v>19.417535780000001</v>
      </c>
      <c r="Q238" s="15">
        <f t="shared" si="19"/>
        <v>20.375719451999998</v>
      </c>
      <c r="R238" s="1" t="b">
        <v>1</v>
      </c>
      <c r="S238" s="16">
        <v>9.2552597971429382E-2</v>
      </c>
      <c r="T238" s="1">
        <v>0.73290634200000004</v>
      </c>
      <c r="U238" s="1">
        <f t="shared" si="20"/>
        <v>1.6619838257249675</v>
      </c>
      <c r="V238" s="1"/>
      <c r="W238" s="26"/>
      <c r="X238" s="25">
        <v>17.876098630000001</v>
      </c>
      <c r="Y238" s="14">
        <v>17.635335919999999</v>
      </c>
      <c r="Z238" s="14">
        <v>17.526193620000001</v>
      </c>
      <c r="AA238" s="14">
        <v>19.173536299999999</v>
      </c>
      <c r="AB238" s="14">
        <v>18.869483949999999</v>
      </c>
      <c r="AC238" s="14">
        <f t="shared" si="21"/>
        <v>18.216129684000002</v>
      </c>
      <c r="AD238" s="15">
        <v>18.92198372</v>
      </c>
      <c r="AE238" s="15">
        <v>19.4622612</v>
      </c>
      <c r="AF238" s="15">
        <v>19.946283340000001</v>
      </c>
      <c r="AG238" s="15">
        <v>18.438068390000002</v>
      </c>
      <c r="AH238" s="15">
        <v>17.870412829999999</v>
      </c>
      <c r="AI238" s="15">
        <f t="shared" si="22"/>
        <v>18.927801895999998</v>
      </c>
      <c r="AJ238" s="1"/>
      <c r="AK238" s="16">
        <v>0.35545431690856744</v>
      </c>
      <c r="AL238" s="1">
        <v>0.711672211</v>
      </c>
      <c r="AM238" s="1">
        <f t="shared" si="23"/>
        <v>1.6377012578586141</v>
      </c>
      <c r="AN238" s="1"/>
      <c r="AO238" s="54"/>
      <c r="AP238" s="91"/>
      <c r="AQ238" s="11"/>
      <c r="AR238" s="92"/>
    </row>
    <row r="239" spans="1:44" x14ac:dyDescent="0.25">
      <c r="A239" s="11" t="s">
        <v>6169</v>
      </c>
      <c r="B239" s="11" t="s">
        <v>6170</v>
      </c>
      <c r="C239" s="12" t="s">
        <v>6171</v>
      </c>
      <c r="D239" s="12" t="s">
        <v>6172</v>
      </c>
      <c r="E239" s="22">
        <v>10</v>
      </c>
      <c r="F239" s="25">
        <v>22.17599869</v>
      </c>
      <c r="G239" s="14">
        <v>19.181730269999999</v>
      </c>
      <c r="H239" s="14">
        <v>21.917104720000001</v>
      </c>
      <c r="I239" s="14">
        <v>21.375864029999999</v>
      </c>
      <c r="J239" s="14">
        <v>22.983671189999999</v>
      </c>
      <c r="K239" s="14">
        <f t="shared" si="18"/>
        <v>21.526873779999999</v>
      </c>
      <c r="L239" s="15">
        <v>22.78825569</v>
      </c>
      <c r="M239" s="15">
        <v>21.721839899999999</v>
      </c>
      <c r="N239" s="15">
        <v>22.465332029999999</v>
      </c>
      <c r="O239" s="15">
        <v>21.903709410000001</v>
      </c>
      <c r="P239" s="15">
        <v>22.37605095</v>
      </c>
      <c r="Q239" s="15">
        <f t="shared" si="19"/>
        <v>22.251037596000003</v>
      </c>
      <c r="R239" s="1" t="b">
        <v>1</v>
      </c>
      <c r="S239" s="16">
        <v>0.22684785652877815</v>
      </c>
      <c r="T239" s="1">
        <v>0.72416381799999996</v>
      </c>
      <c r="U239" s="1">
        <f t="shared" si="20"/>
        <v>1.6519428973130197</v>
      </c>
      <c r="V239" s="1"/>
      <c r="W239" s="26"/>
      <c r="X239" s="25">
        <v>21.19430161</v>
      </c>
      <c r="Y239" s="14">
        <v>20.228818889999999</v>
      </c>
      <c r="Z239" s="14">
        <v>21.914407730000001</v>
      </c>
      <c r="AA239" s="14">
        <v>21.775270460000002</v>
      </c>
      <c r="AB239" s="14">
        <v>20.790981290000001</v>
      </c>
      <c r="AC239" s="14">
        <f t="shared" si="21"/>
        <v>21.180755996000002</v>
      </c>
      <c r="AD239" s="15">
        <v>22.048332210000002</v>
      </c>
      <c r="AE239" s="15">
        <v>21.61454582</v>
      </c>
      <c r="AF239" s="15">
        <v>21.83031845</v>
      </c>
      <c r="AG239" s="15">
        <v>22.226469040000001</v>
      </c>
      <c r="AH239" s="15">
        <v>21.468715670000002</v>
      </c>
      <c r="AI239" s="15">
        <f t="shared" si="22"/>
        <v>21.837676238</v>
      </c>
      <c r="AJ239" s="1" t="b">
        <v>1</v>
      </c>
      <c r="AK239" s="16">
        <v>5.2685456329621606E-2</v>
      </c>
      <c r="AL239" s="1">
        <v>0.65692024199999999</v>
      </c>
      <c r="AM239" s="1">
        <f t="shared" si="23"/>
        <v>1.5767131786399118</v>
      </c>
      <c r="AN239" s="1"/>
      <c r="AO239" s="54"/>
      <c r="AP239" s="91"/>
      <c r="AQ239" s="11"/>
      <c r="AR239" s="92"/>
    </row>
    <row r="240" spans="1:44" x14ac:dyDescent="0.25">
      <c r="A240" s="11" t="s">
        <v>2410</v>
      </c>
      <c r="B240" s="11" t="s">
        <v>2411</v>
      </c>
      <c r="C240" s="12" t="s">
        <v>2411</v>
      </c>
      <c r="D240" s="12" t="s">
        <v>2412</v>
      </c>
      <c r="E240" s="22">
        <v>5</v>
      </c>
      <c r="F240" s="25">
        <v>19.91801834</v>
      </c>
      <c r="G240" s="14">
        <v>21.40587425</v>
      </c>
      <c r="H240" s="14">
        <v>24.2953701</v>
      </c>
      <c r="I240" s="14">
        <v>18.805068970000001</v>
      </c>
      <c r="J240" s="14">
        <v>22.142923360000001</v>
      </c>
      <c r="K240" s="14">
        <f t="shared" si="18"/>
        <v>21.313451004000001</v>
      </c>
      <c r="L240" s="15">
        <v>23.239913940000001</v>
      </c>
      <c r="M240" s="15">
        <v>23.518093109999999</v>
      </c>
      <c r="N240" s="15">
        <v>20.02232742</v>
      </c>
      <c r="O240" s="15">
        <v>23.983114239999999</v>
      </c>
      <c r="P240" s="15">
        <v>19.42178535</v>
      </c>
      <c r="Q240" s="15">
        <f t="shared" si="19"/>
        <v>22.037046812</v>
      </c>
      <c r="R240" s="1" t="b">
        <v>1</v>
      </c>
      <c r="S240" s="16">
        <v>0.70940025296336862</v>
      </c>
      <c r="T240" s="1">
        <v>0.72359580999999995</v>
      </c>
      <c r="U240" s="1">
        <f t="shared" si="20"/>
        <v>1.6512926336987128</v>
      </c>
      <c r="V240" s="1"/>
      <c r="W240" s="26"/>
      <c r="X240" s="25">
        <v>20.858098980000001</v>
      </c>
      <c r="Y240" s="14">
        <v>20.719335560000001</v>
      </c>
      <c r="Z240" s="14">
        <v>19.24455261</v>
      </c>
      <c r="AA240" s="14">
        <v>18.754564290000001</v>
      </c>
      <c r="AB240" s="14">
        <v>18.569326400000001</v>
      </c>
      <c r="AC240" s="14">
        <f t="shared" si="21"/>
        <v>19.629175568000001</v>
      </c>
      <c r="AD240" s="15">
        <v>21.54943085</v>
      </c>
      <c r="AE240" s="15">
        <v>21.768301009999998</v>
      </c>
      <c r="AF240" s="15">
        <v>21.663707729999999</v>
      </c>
      <c r="AG240" s="15">
        <v>17.796754839999998</v>
      </c>
      <c r="AH240" s="15">
        <v>21.370126719999998</v>
      </c>
      <c r="AI240" s="15">
        <f t="shared" si="22"/>
        <v>20.829664229999999</v>
      </c>
      <c r="AJ240" s="1" t="b">
        <v>1</v>
      </c>
      <c r="AK240" s="16">
        <v>0.14779273258071546</v>
      </c>
      <c r="AL240" s="1">
        <v>1.200488663</v>
      </c>
      <c r="AM240" s="1">
        <f t="shared" si="23"/>
        <v>2.2981750053981718</v>
      </c>
      <c r="AN240" s="1"/>
      <c r="AO240" s="54"/>
      <c r="AP240" s="91"/>
      <c r="AQ240" s="11" t="b">
        <v>1</v>
      </c>
      <c r="AR240" s="92"/>
    </row>
    <row r="241" spans="1:44" x14ac:dyDescent="0.25">
      <c r="A241" s="11" t="s">
        <v>4631</v>
      </c>
      <c r="B241" s="11" t="s">
        <v>8079</v>
      </c>
      <c r="C241" s="12" t="s">
        <v>4632</v>
      </c>
      <c r="D241" s="12" t="s">
        <v>4633</v>
      </c>
      <c r="E241" s="22">
        <v>3</v>
      </c>
      <c r="F241" s="25">
        <v>21.169071200000001</v>
      </c>
      <c r="G241" s="14">
        <v>21.334127429999999</v>
      </c>
      <c r="H241" s="14">
        <v>20.60927963</v>
      </c>
      <c r="I241" s="14">
        <v>19.08720207</v>
      </c>
      <c r="J241" s="14">
        <v>21.134582519999999</v>
      </c>
      <c r="K241" s="14">
        <f t="shared" si="18"/>
        <v>20.66685257</v>
      </c>
      <c r="L241" s="15">
        <v>21.498723980000001</v>
      </c>
      <c r="M241" s="15">
        <v>21.290695190000001</v>
      </c>
      <c r="N241" s="15">
        <v>21.51590538</v>
      </c>
      <c r="O241" s="15">
        <v>21.357189179999999</v>
      </c>
      <c r="P241" s="15">
        <v>21.285964969999998</v>
      </c>
      <c r="Q241" s="15">
        <f t="shared" si="19"/>
        <v>21.389695740000001</v>
      </c>
      <c r="R241" s="1" t="b">
        <v>1</v>
      </c>
      <c r="S241" s="16">
        <v>0.15887390488930045</v>
      </c>
      <c r="T241" s="1">
        <v>0.72284316999999998</v>
      </c>
      <c r="U241" s="1">
        <f t="shared" si="20"/>
        <v>1.6504313950286575</v>
      </c>
      <c r="V241" s="1"/>
      <c r="W241" s="26"/>
      <c r="X241" s="25">
        <v>20.76109314</v>
      </c>
      <c r="Y241" s="14">
        <v>20.453222270000001</v>
      </c>
      <c r="Z241" s="14">
        <v>18.95777893</v>
      </c>
      <c r="AA241" s="14">
        <v>20.672798159999999</v>
      </c>
      <c r="AB241" s="14">
        <v>20.428899770000001</v>
      </c>
      <c r="AC241" s="14">
        <f t="shared" si="21"/>
        <v>20.254758454000001</v>
      </c>
      <c r="AD241" s="15">
        <v>20.77322006</v>
      </c>
      <c r="AE241" s="15">
        <v>20.133703229999998</v>
      </c>
      <c r="AF241" s="15">
        <v>20.819952010000002</v>
      </c>
      <c r="AG241" s="15">
        <v>20.582975390000001</v>
      </c>
      <c r="AH241" s="15">
        <v>20.824153899999999</v>
      </c>
      <c r="AI241" s="15">
        <f t="shared" si="22"/>
        <v>20.626800917999997</v>
      </c>
      <c r="AJ241" s="1" t="b">
        <v>1</v>
      </c>
      <c r="AK241" s="16">
        <v>0.39413713739827538</v>
      </c>
      <c r="AL241" s="1">
        <v>0.37204246499999999</v>
      </c>
      <c r="AM241" s="1">
        <f t="shared" si="23"/>
        <v>1.2941837475673013</v>
      </c>
      <c r="AN241" s="1"/>
      <c r="AO241" s="54"/>
      <c r="AP241" s="91"/>
      <c r="AQ241" s="11"/>
      <c r="AR241" s="92"/>
    </row>
    <row r="242" spans="1:44" x14ac:dyDescent="0.25">
      <c r="A242" s="11" t="s">
        <v>4933</v>
      </c>
      <c r="B242" s="11" t="s">
        <v>4934</v>
      </c>
      <c r="C242" s="12" t="s">
        <v>4934</v>
      </c>
      <c r="D242" s="12" t="s">
        <v>4935</v>
      </c>
      <c r="E242" s="22">
        <v>3</v>
      </c>
      <c r="F242" s="25">
        <v>21.182106019999999</v>
      </c>
      <c r="G242" s="14">
        <v>21.548725130000001</v>
      </c>
      <c r="H242" s="14">
        <v>20.10115433</v>
      </c>
      <c r="I242" s="14">
        <v>19.29810333</v>
      </c>
      <c r="J242" s="14">
        <v>20.863250730000001</v>
      </c>
      <c r="K242" s="14">
        <f t="shared" ref="K242:K305" si="24">AVERAGE(F242:J242)</f>
        <v>20.598667908000003</v>
      </c>
      <c r="L242" s="15">
        <v>20.266742709999999</v>
      </c>
      <c r="M242" s="15">
        <v>21.548208240000001</v>
      </c>
      <c r="N242" s="15">
        <v>22.427007679999999</v>
      </c>
      <c r="O242" s="15">
        <v>21.471099850000002</v>
      </c>
      <c r="P242" s="15">
        <v>20.874582289999999</v>
      </c>
      <c r="Q242" s="15">
        <f t="shared" ref="Q242:Q305" si="25">AVERAGE(L242:P242)</f>
        <v>21.317528154000001</v>
      </c>
      <c r="R242" s="1" t="b">
        <v>1</v>
      </c>
      <c r="S242" s="16">
        <v>0.32916563695483325</v>
      </c>
      <c r="T242" s="1">
        <v>0.71886024500000001</v>
      </c>
      <c r="U242" s="1">
        <f t="shared" ref="U242:U305" si="26">2^T242</f>
        <v>1.6458812450277966</v>
      </c>
      <c r="V242" s="1"/>
      <c r="W242" s="26"/>
      <c r="X242" s="25">
        <v>18.134662630000001</v>
      </c>
      <c r="Y242" s="14">
        <v>19.844953539999999</v>
      </c>
      <c r="Z242" s="14">
        <v>18.101097110000001</v>
      </c>
      <c r="AA242" s="14">
        <v>19.461500170000001</v>
      </c>
      <c r="AB242" s="14">
        <v>19.151477809999999</v>
      </c>
      <c r="AC242" s="14">
        <f t="shared" ref="AC242:AC305" si="27">AVERAGE(X242:AB242)</f>
        <v>18.938738252</v>
      </c>
      <c r="AD242" s="15">
        <v>19.619649890000002</v>
      </c>
      <c r="AE242" s="15">
        <v>19.841165539999999</v>
      </c>
      <c r="AF242" s="15">
        <v>18.380916599999999</v>
      </c>
      <c r="AG242" s="15">
        <v>19.307435989999998</v>
      </c>
      <c r="AH242" s="15">
        <v>19.474966049999999</v>
      </c>
      <c r="AI242" s="15">
        <f t="shared" ref="AI242:AI305" si="28">AVERAGE(AD242:AH242)</f>
        <v>19.324826813999998</v>
      </c>
      <c r="AJ242" s="1" t="b">
        <v>1</v>
      </c>
      <c r="AK242" s="16">
        <v>0.25204697760007533</v>
      </c>
      <c r="AL242" s="1">
        <v>0.38608856200000002</v>
      </c>
      <c r="AM242" s="1">
        <f t="shared" ref="AM242:AM305" si="29">2^AL242</f>
        <v>1.3068454741014155</v>
      </c>
      <c r="AN242" s="1"/>
      <c r="AO242" s="54"/>
      <c r="AP242" s="91"/>
      <c r="AQ242" s="11"/>
      <c r="AR242" s="92"/>
    </row>
    <row r="243" spans="1:44" x14ac:dyDescent="0.25">
      <c r="A243" s="11" t="s">
        <v>5487</v>
      </c>
      <c r="B243" s="11" t="s">
        <v>8187</v>
      </c>
      <c r="C243" s="12" t="s">
        <v>5488</v>
      </c>
      <c r="D243" s="12" t="s">
        <v>5489</v>
      </c>
      <c r="E243" s="22">
        <v>6</v>
      </c>
      <c r="F243" s="25">
        <v>22.202365879999999</v>
      </c>
      <c r="G243" s="14">
        <v>18.67565536</v>
      </c>
      <c r="H243" s="14">
        <v>22.144605640000002</v>
      </c>
      <c r="I243" s="14">
        <v>22.284582140000001</v>
      </c>
      <c r="J243" s="14">
        <v>22.366849899999998</v>
      </c>
      <c r="K243" s="14">
        <f t="shared" si="24"/>
        <v>21.534811783999999</v>
      </c>
      <c r="L243" s="15">
        <v>21.800058360000001</v>
      </c>
      <c r="M243" s="15">
        <v>22.27119064</v>
      </c>
      <c r="N243" s="15">
        <v>22.04253387</v>
      </c>
      <c r="O243" s="15">
        <v>22.18513489</v>
      </c>
      <c r="P243" s="15">
        <v>22.95870399</v>
      </c>
      <c r="Q243" s="15">
        <f t="shared" si="25"/>
        <v>22.25152435</v>
      </c>
      <c r="R243" s="1" t="b">
        <v>1</v>
      </c>
      <c r="S243" s="16">
        <v>0.38644550669011996</v>
      </c>
      <c r="T243" s="1">
        <v>0.71671256999999999</v>
      </c>
      <c r="U243" s="1">
        <f t="shared" si="26"/>
        <v>1.6434329187038808</v>
      </c>
      <c r="V243" s="1"/>
      <c r="W243" s="26"/>
      <c r="X243" s="25">
        <v>21.262184139999999</v>
      </c>
      <c r="Y243" s="14">
        <v>21.04032707</v>
      </c>
      <c r="Z243" s="14">
        <v>21.480892180000001</v>
      </c>
      <c r="AA243" s="14">
        <v>22.081901550000001</v>
      </c>
      <c r="AB243" s="14">
        <v>21.439592359999999</v>
      </c>
      <c r="AC243" s="14">
        <f t="shared" si="27"/>
        <v>21.460979459999997</v>
      </c>
      <c r="AD243" s="15">
        <v>21.547595980000001</v>
      </c>
      <c r="AE243" s="15">
        <v>20.9221611</v>
      </c>
      <c r="AF243" s="15">
        <v>21.621448520000001</v>
      </c>
      <c r="AG243" s="15">
        <v>21.812841420000002</v>
      </c>
      <c r="AH243" s="15">
        <v>21.151340480000002</v>
      </c>
      <c r="AI243" s="15">
        <f t="shared" si="28"/>
        <v>21.411077499999998</v>
      </c>
      <c r="AJ243" s="1" t="b">
        <v>1</v>
      </c>
      <c r="AK243" s="16">
        <v>0.68321150487020521</v>
      </c>
      <c r="AL243" s="1">
        <v>-4.9901962000000001E-2</v>
      </c>
      <c r="AM243" s="1">
        <f t="shared" si="29"/>
        <v>0.9660019711297535</v>
      </c>
      <c r="AN243" s="1"/>
      <c r="AO243" s="54"/>
      <c r="AP243" s="91"/>
      <c r="AQ243" s="11"/>
      <c r="AR243" s="92"/>
    </row>
    <row r="244" spans="1:44" x14ac:dyDescent="0.25">
      <c r="A244" s="11" t="s">
        <v>706</v>
      </c>
      <c r="B244" s="11" t="s">
        <v>707</v>
      </c>
      <c r="C244" s="12" t="s">
        <v>707</v>
      </c>
      <c r="D244" s="12" t="s">
        <v>708</v>
      </c>
      <c r="E244" s="22">
        <v>3</v>
      </c>
      <c r="F244" s="25">
        <v>22.19008827</v>
      </c>
      <c r="G244" s="14">
        <v>22.373106</v>
      </c>
      <c r="H244" s="14">
        <v>19.272590640000001</v>
      </c>
      <c r="I244" s="14">
        <v>22.47295952</v>
      </c>
      <c r="J244" s="14">
        <v>19.248847959999999</v>
      </c>
      <c r="K244" s="14">
        <f t="shared" si="24"/>
        <v>21.111518478000001</v>
      </c>
      <c r="L244" s="15">
        <v>21.51974869</v>
      </c>
      <c r="M244" s="15">
        <v>21.85935211</v>
      </c>
      <c r="N244" s="15">
        <v>21.890373230000002</v>
      </c>
      <c r="O244" s="15">
        <v>22.04213142</v>
      </c>
      <c r="P244" s="15">
        <v>21.815814970000002</v>
      </c>
      <c r="Q244" s="15">
        <f t="shared" si="25"/>
        <v>21.825484084000003</v>
      </c>
      <c r="R244" s="1" t="b">
        <v>1</v>
      </c>
      <c r="S244" s="16">
        <v>0.40510282895194261</v>
      </c>
      <c r="T244" s="1">
        <v>0.713965607</v>
      </c>
      <c r="U244" s="1">
        <f t="shared" si="26"/>
        <v>1.6403067179813566</v>
      </c>
      <c r="V244" s="1"/>
      <c r="W244" s="26"/>
      <c r="X244" s="25">
        <v>20.59986877</v>
      </c>
      <c r="Y244" s="14">
        <v>20.88255882</v>
      </c>
      <c r="Z244" s="14">
        <v>20.876651760000001</v>
      </c>
      <c r="AA244" s="14">
        <v>21.255861280000001</v>
      </c>
      <c r="AB244" s="14">
        <v>20.901760100000001</v>
      </c>
      <c r="AC244" s="14">
        <f t="shared" si="27"/>
        <v>20.903340146000001</v>
      </c>
      <c r="AD244" s="15">
        <v>20.318931580000001</v>
      </c>
      <c r="AE244" s="15">
        <v>20.400724409999999</v>
      </c>
      <c r="AF244" s="15">
        <v>21.02201462</v>
      </c>
      <c r="AG244" s="15">
        <v>20.92317581</v>
      </c>
      <c r="AH244" s="15">
        <v>20.828653339999999</v>
      </c>
      <c r="AI244" s="15">
        <f t="shared" si="28"/>
        <v>20.698699952000002</v>
      </c>
      <c r="AJ244" s="1" t="b">
        <v>1</v>
      </c>
      <c r="AK244" s="16">
        <v>0.1344314533954811</v>
      </c>
      <c r="AL244" s="1">
        <v>-0.204640198</v>
      </c>
      <c r="AM244" s="1">
        <f t="shared" si="29"/>
        <v>0.86775507458847334</v>
      </c>
      <c r="AN244" s="1"/>
      <c r="AO244" s="54"/>
      <c r="AP244" s="91"/>
      <c r="AQ244" s="11"/>
      <c r="AR244" s="92"/>
    </row>
    <row r="245" spans="1:44" x14ac:dyDescent="0.25">
      <c r="A245" s="11" t="s">
        <v>449</v>
      </c>
      <c r="B245" s="11" t="s">
        <v>450</v>
      </c>
      <c r="C245" s="12" t="s">
        <v>450</v>
      </c>
      <c r="D245" s="12" t="s">
        <v>451</v>
      </c>
      <c r="E245" s="22">
        <v>3</v>
      </c>
      <c r="F245" s="25">
        <v>19.178958890000001</v>
      </c>
      <c r="G245" s="14">
        <v>20.107736589999998</v>
      </c>
      <c r="H245" s="14">
        <v>19.243967059999999</v>
      </c>
      <c r="I245" s="14">
        <v>20.27488327</v>
      </c>
      <c r="J245" s="14">
        <v>20.404285430000002</v>
      </c>
      <c r="K245" s="14">
        <f t="shared" si="24"/>
        <v>19.841966247999999</v>
      </c>
      <c r="L245" s="15">
        <v>20.358942030000001</v>
      </c>
      <c r="M245" s="15">
        <v>19.551452640000001</v>
      </c>
      <c r="N245" s="15">
        <v>19.74787521</v>
      </c>
      <c r="O245" s="15">
        <v>20.758117680000002</v>
      </c>
      <c r="P245" s="15">
        <v>22.35914803</v>
      </c>
      <c r="Q245" s="15">
        <f t="shared" si="25"/>
        <v>20.555107118000002</v>
      </c>
      <c r="R245" s="1"/>
      <c r="S245" s="16">
        <v>0.16194558549759214</v>
      </c>
      <c r="T245" s="1">
        <v>0.71314086899999996</v>
      </c>
      <c r="U245" s="1">
        <f t="shared" si="26"/>
        <v>1.6393692803132571</v>
      </c>
      <c r="V245" s="1"/>
      <c r="W245" s="26"/>
      <c r="X245" s="25">
        <v>22.160572049999999</v>
      </c>
      <c r="Y245" s="14">
        <v>21.19916344</v>
      </c>
      <c r="Z245" s="14">
        <v>21.441467289999999</v>
      </c>
      <c r="AA245" s="14">
        <v>21.322622299999999</v>
      </c>
      <c r="AB245" s="14">
        <v>20.954256059999999</v>
      </c>
      <c r="AC245" s="14">
        <f t="shared" si="27"/>
        <v>21.415616227999998</v>
      </c>
      <c r="AD245" s="15">
        <v>21.23613739</v>
      </c>
      <c r="AE245" s="15">
        <v>21.053909300000001</v>
      </c>
      <c r="AF245" s="15">
        <v>21.056756969999999</v>
      </c>
      <c r="AG245" s="15">
        <v>21.11216164</v>
      </c>
      <c r="AH245" s="15">
        <v>21.053049089999998</v>
      </c>
      <c r="AI245" s="15">
        <f t="shared" si="28"/>
        <v>21.102402877999999</v>
      </c>
      <c r="AJ245" s="1" t="b">
        <v>1</v>
      </c>
      <c r="AK245" s="16">
        <v>0.14157084067669584</v>
      </c>
      <c r="AL245" s="1">
        <v>-0.313213348</v>
      </c>
      <c r="AM245" s="1">
        <f t="shared" si="29"/>
        <v>0.80484710677062865</v>
      </c>
      <c r="AN245" s="1"/>
      <c r="AO245" s="54"/>
      <c r="AP245" s="91"/>
      <c r="AQ245" s="11"/>
      <c r="AR245" s="92"/>
    </row>
    <row r="246" spans="1:44" x14ac:dyDescent="0.25">
      <c r="A246" s="11" t="s">
        <v>1625</v>
      </c>
      <c r="B246" s="11" t="s">
        <v>7676</v>
      </c>
      <c r="C246" s="12" t="s">
        <v>1626</v>
      </c>
      <c r="D246" s="12" t="s">
        <v>1627</v>
      </c>
      <c r="E246" s="22">
        <v>22</v>
      </c>
      <c r="F246" s="25">
        <v>28.011747360000001</v>
      </c>
      <c r="G246" s="14">
        <v>28.592847819999999</v>
      </c>
      <c r="H246" s="14">
        <v>27.30251694</v>
      </c>
      <c r="I246" s="14">
        <v>28.414659499999999</v>
      </c>
      <c r="J246" s="14">
        <v>27.225545879999999</v>
      </c>
      <c r="K246" s="14">
        <f t="shared" si="24"/>
        <v>27.909463500000005</v>
      </c>
      <c r="L246" s="15">
        <v>28.83234406</v>
      </c>
      <c r="M246" s="15">
        <v>28.738891599999999</v>
      </c>
      <c r="N246" s="15">
        <v>29.14887238</v>
      </c>
      <c r="O246" s="15">
        <v>28.594202039999999</v>
      </c>
      <c r="P246" s="15">
        <v>27.791725159999999</v>
      </c>
      <c r="Q246" s="15">
        <f t="shared" si="25"/>
        <v>28.621207047999995</v>
      </c>
      <c r="R246" s="1" t="b">
        <v>1</v>
      </c>
      <c r="S246" s="16">
        <v>8.3399369427051118E-2</v>
      </c>
      <c r="T246" s="1">
        <v>0.711743546</v>
      </c>
      <c r="U246" s="1">
        <f t="shared" si="26"/>
        <v>1.6377822370705892</v>
      </c>
      <c r="V246" s="1"/>
      <c r="W246" s="26"/>
      <c r="X246" s="25">
        <v>27.161155699999998</v>
      </c>
      <c r="Y246" s="14">
        <v>26.586061480000001</v>
      </c>
      <c r="Z246" s="14">
        <v>26.945476530000001</v>
      </c>
      <c r="AA246" s="14">
        <v>26.921276089999999</v>
      </c>
      <c r="AB246" s="14">
        <v>27.1725502</v>
      </c>
      <c r="AC246" s="14">
        <f t="shared" si="27"/>
        <v>26.957304000000001</v>
      </c>
      <c r="AD246" s="15">
        <v>27.743938450000002</v>
      </c>
      <c r="AE246" s="15">
        <v>27.20927429</v>
      </c>
      <c r="AF246" s="15">
        <v>27.574125290000001</v>
      </c>
      <c r="AG246" s="15">
        <v>26.730525969999999</v>
      </c>
      <c r="AH246" s="15">
        <v>27.506578449999999</v>
      </c>
      <c r="AI246" s="15">
        <f t="shared" si="28"/>
        <v>27.352888489999998</v>
      </c>
      <c r="AJ246" s="1" t="b">
        <v>1</v>
      </c>
      <c r="AK246" s="16">
        <v>6.4629212630453195E-2</v>
      </c>
      <c r="AL246" s="1">
        <v>0.39558448800000001</v>
      </c>
      <c r="AM246" s="1">
        <f t="shared" si="29"/>
        <v>1.3154755990592175</v>
      </c>
      <c r="AN246" s="1"/>
      <c r="AO246" s="54"/>
      <c r="AP246" s="91"/>
      <c r="AQ246" s="11"/>
      <c r="AR246" s="92"/>
    </row>
    <row r="247" spans="1:44" x14ac:dyDescent="0.25">
      <c r="A247" s="11" t="s">
        <v>6998</v>
      </c>
      <c r="B247" s="11" t="s">
        <v>6999</v>
      </c>
      <c r="C247" s="12" t="s">
        <v>7000</v>
      </c>
      <c r="D247" s="12" t="s">
        <v>7001</v>
      </c>
      <c r="E247" s="22">
        <v>3</v>
      </c>
      <c r="F247" s="25">
        <v>22.357994080000001</v>
      </c>
      <c r="G247" s="14">
        <v>22.15276527</v>
      </c>
      <c r="H247" s="14">
        <v>18.993494030000001</v>
      </c>
      <c r="I247" s="14">
        <v>18.80655861</v>
      </c>
      <c r="J247" s="14">
        <v>22.36067581</v>
      </c>
      <c r="K247" s="14">
        <f t="shared" si="24"/>
        <v>20.934297560000001</v>
      </c>
      <c r="L247" s="15">
        <v>22.445236210000001</v>
      </c>
      <c r="M247" s="15">
        <v>22.816616060000001</v>
      </c>
      <c r="N247" s="15">
        <v>19.875236510000001</v>
      </c>
      <c r="O247" s="15">
        <v>22.324901579999999</v>
      </c>
      <c r="P247" s="15">
        <v>20.752115249999999</v>
      </c>
      <c r="Q247" s="15">
        <f t="shared" si="25"/>
        <v>21.642821122000001</v>
      </c>
      <c r="R247" s="1" t="b">
        <v>1</v>
      </c>
      <c r="S247" s="16">
        <v>0.43993427206002267</v>
      </c>
      <c r="T247" s="1">
        <v>0.70852356000000005</v>
      </c>
      <c r="U247" s="1">
        <f t="shared" si="26"/>
        <v>1.6341309074941452</v>
      </c>
      <c r="V247" s="1"/>
      <c r="W247" s="26"/>
      <c r="X247" s="25">
        <v>20.818859100000001</v>
      </c>
      <c r="Y247" s="14">
        <v>18.931526179999999</v>
      </c>
      <c r="Z247" s="14">
        <v>20.270820619999999</v>
      </c>
      <c r="AA247" s="14">
        <v>21.36436844</v>
      </c>
      <c r="AB247" s="14">
        <v>20.91575623</v>
      </c>
      <c r="AC247" s="14">
        <f t="shared" si="27"/>
        <v>20.460266114</v>
      </c>
      <c r="AD247" s="15">
        <v>18.445304870000001</v>
      </c>
      <c r="AE247" s="15">
        <v>20.303071979999999</v>
      </c>
      <c r="AF247" s="15">
        <v>20.821275709999998</v>
      </c>
      <c r="AG247" s="15">
        <v>21.086864469999998</v>
      </c>
      <c r="AH247" s="15">
        <v>20.92201614</v>
      </c>
      <c r="AI247" s="15">
        <f t="shared" si="28"/>
        <v>20.315706633999998</v>
      </c>
      <c r="AJ247" s="1" t="b">
        <v>1</v>
      </c>
      <c r="AK247" s="16">
        <v>0.82819804691605825</v>
      </c>
      <c r="AL247" s="1">
        <v>-0.14455947899999999</v>
      </c>
      <c r="AM247" s="1">
        <f t="shared" si="29"/>
        <v>0.90465556825093796</v>
      </c>
      <c r="AN247" s="1"/>
      <c r="AO247" s="54"/>
      <c r="AP247" s="91"/>
      <c r="AQ247" s="11"/>
      <c r="AR247" s="92"/>
    </row>
    <row r="248" spans="1:44" x14ac:dyDescent="0.25">
      <c r="A248" s="11" t="s">
        <v>6393</v>
      </c>
      <c r="B248" s="11" t="s">
        <v>8300</v>
      </c>
      <c r="C248" s="12" t="s">
        <v>6394</v>
      </c>
      <c r="D248" s="12" t="s">
        <v>6395</v>
      </c>
      <c r="E248" s="22">
        <v>4</v>
      </c>
      <c r="F248" s="25">
        <v>21.319702150000001</v>
      </c>
      <c r="G248" s="14">
        <v>18.754468920000001</v>
      </c>
      <c r="H248" s="14">
        <v>19.38307953</v>
      </c>
      <c r="I248" s="14">
        <v>21.24312973</v>
      </c>
      <c r="J248" s="14">
        <v>21.255630490000001</v>
      </c>
      <c r="K248" s="14">
        <f t="shared" si="24"/>
        <v>20.391202163999999</v>
      </c>
      <c r="L248" s="15">
        <v>20.87350082</v>
      </c>
      <c r="M248" s="15">
        <v>21.127042769999999</v>
      </c>
      <c r="N248" s="15">
        <v>21.000169750000001</v>
      </c>
      <c r="O248" s="15">
        <v>21.111333850000001</v>
      </c>
      <c r="P248" s="15">
        <v>21.366556169999999</v>
      </c>
      <c r="Q248" s="15">
        <f t="shared" si="25"/>
        <v>21.095720671999999</v>
      </c>
      <c r="R248" s="1" t="b">
        <v>1</v>
      </c>
      <c r="S248" s="16">
        <v>0.26745188306143064</v>
      </c>
      <c r="T248" s="1">
        <v>0.70451850900000001</v>
      </c>
      <c r="U248" s="1">
        <f t="shared" si="26"/>
        <v>1.6296007043706138</v>
      </c>
      <c r="V248" s="1"/>
      <c r="W248" s="26"/>
      <c r="X248" s="25">
        <v>21.002988819999999</v>
      </c>
      <c r="Y248" s="14">
        <v>19.948778149999999</v>
      </c>
      <c r="Z248" s="14">
        <v>20.685258869999998</v>
      </c>
      <c r="AA248" s="14">
        <v>21.468317030000001</v>
      </c>
      <c r="AB248" s="14">
        <v>18.41162491</v>
      </c>
      <c r="AC248" s="14">
        <f t="shared" si="27"/>
        <v>20.303393555999996</v>
      </c>
      <c r="AD248" s="15">
        <v>20.875001910000002</v>
      </c>
      <c r="AE248" s="15">
        <v>20.127672199999999</v>
      </c>
      <c r="AF248" s="15">
        <v>20.71221542</v>
      </c>
      <c r="AG248" s="15">
        <v>21.12003326</v>
      </c>
      <c r="AH248" s="15">
        <v>20.611982350000002</v>
      </c>
      <c r="AI248" s="15">
        <f t="shared" si="28"/>
        <v>20.689381028000003</v>
      </c>
      <c r="AJ248" s="1" t="b">
        <v>1</v>
      </c>
      <c r="AK248" s="16">
        <v>0.45036180078134092</v>
      </c>
      <c r="AL248" s="1">
        <v>0.38598747300000003</v>
      </c>
      <c r="AM248" s="1">
        <f t="shared" si="29"/>
        <v>1.3067539072282153</v>
      </c>
      <c r="AN248" s="1"/>
      <c r="AO248" s="54"/>
      <c r="AP248" s="91"/>
      <c r="AQ248" s="11"/>
      <c r="AR248" s="92"/>
    </row>
    <row r="249" spans="1:44" x14ac:dyDescent="0.25">
      <c r="A249" s="11" t="s">
        <v>96</v>
      </c>
      <c r="B249" s="11" t="s">
        <v>97</v>
      </c>
      <c r="C249" s="12" t="s">
        <v>97</v>
      </c>
      <c r="D249" s="12" t="s">
        <v>98</v>
      </c>
      <c r="E249" s="22">
        <v>2</v>
      </c>
      <c r="F249" s="25">
        <v>19.865486149999999</v>
      </c>
      <c r="G249" s="14">
        <v>18.82170868</v>
      </c>
      <c r="H249" s="14">
        <v>18.370841980000002</v>
      </c>
      <c r="I249" s="14">
        <v>18.689935680000001</v>
      </c>
      <c r="J249" s="14">
        <v>18.48405266</v>
      </c>
      <c r="K249" s="14">
        <f t="shared" si="24"/>
        <v>18.84640503</v>
      </c>
      <c r="L249" s="15">
        <v>19.250934600000001</v>
      </c>
      <c r="M249" s="15">
        <v>18.989482880000001</v>
      </c>
      <c r="N249" s="15">
        <v>19.004615780000002</v>
      </c>
      <c r="O249" s="15">
        <v>20.983358379999999</v>
      </c>
      <c r="P249" s="15">
        <v>19.525669100000002</v>
      </c>
      <c r="Q249" s="15">
        <f t="shared" si="25"/>
        <v>19.550812148000002</v>
      </c>
      <c r="R249" s="1"/>
      <c r="S249" s="16">
        <v>0.21870502521729571</v>
      </c>
      <c r="T249" s="1">
        <v>0.70440712000000005</v>
      </c>
      <c r="U249" s="1">
        <f t="shared" si="26"/>
        <v>1.6294748894336903</v>
      </c>
      <c r="V249" s="1"/>
      <c r="W249" s="26"/>
      <c r="X249" s="25">
        <v>19.759923929999999</v>
      </c>
      <c r="Y249" s="14">
        <v>19.779966349999999</v>
      </c>
      <c r="Z249" s="14">
        <v>19.097473140000002</v>
      </c>
      <c r="AA249" s="14">
        <v>20.00223351</v>
      </c>
      <c r="AB249" s="14">
        <v>18.241977689999999</v>
      </c>
      <c r="AC249" s="14">
        <f t="shared" si="27"/>
        <v>19.376314923999999</v>
      </c>
      <c r="AD249" s="15">
        <v>19.87055397</v>
      </c>
      <c r="AE249" s="15">
        <v>19.569929120000001</v>
      </c>
      <c r="AF249" s="15">
        <v>19.796442030000001</v>
      </c>
      <c r="AG249" s="15">
        <v>19.611839289999999</v>
      </c>
      <c r="AH249" s="15">
        <v>19.70864868</v>
      </c>
      <c r="AI249" s="15">
        <f t="shared" si="28"/>
        <v>19.711482617999998</v>
      </c>
      <c r="AJ249" s="1" t="b">
        <v>1</v>
      </c>
      <c r="AK249" s="16">
        <v>0.37768985800349208</v>
      </c>
      <c r="AL249" s="1">
        <v>0.33516769400000002</v>
      </c>
      <c r="AM249" s="1">
        <f t="shared" si="29"/>
        <v>1.2615240356034905</v>
      </c>
      <c r="AN249" s="1"/>
      <c r="AO249" s="54"/>
      <c r="AP249" s="91"/>
      <c r="AQ249" s="11"/>
      <c r="AR249" s="92"/>
    </row>
    <row r="250" spans="1:44" x14ac:dyDescent="0.25">
      <c r="A250" s="11" t="s">
        <v>2098</v>
      </c>
      <c r="B250" s="11" t="s">
        <v>2099</v>
      </c>
      <c r="C250" s="12" t="s">
        <v>2100</v>
      </c>
      <c r="D250" s="12" t="s">
        <v>2101</v>
      </c>
      <c r="E250" s="22">
        <v>4</v>
      </c>
      <c r="F250" s="25">
        <v>21.404315950000001</v>
      </c>
      <c r="G250" s="14">
        <v>19.144670489999999</v>
      </c>
      <c r="H250" s="14">
        <v>19.76598358</v>
      </c>
      <c r="I250" s="14">
        <v>20.566068649999998</v>
      </c>
      <c r="J250" s="14">
        <v>19.508146289999999</v>
      </c>
      <c r="K250" s="14">
        <f t="shared" si="24"/>
        <v>20.077836992000002</v>
      </c>
      <c r="L250" s="15">
        <v>20.922595980000001</v>
      </c>
      <c r="M250" s="15">
        <v>20.837535859999999</v>
      </c>
      <c r="N250" s="15">
        <v>21.178707119999999</v>
      </c>
      <c r="O250" s="15">
        <v>21.678611759999999</v>
      </c>
      <c r="P250" s="15">
        <v>19.236734389999999</v>
      </c>
      <c r="Q250" s="15">
        <f t="shared" si="25"/>
        <v>20.770837021999998</v>
      </c>
      <c r="R250" s="1" t="b">
        <v>1</v>
      </c>
      <c r="S250" s="16">
        <v>0.19633876685791982</v>
      </c>
      <c r="T250" s="1">
        <v>0.69300003099999996</v>
      </c>
      <c r="U250" s="1">
        <f t="shared" si="26"/>
        <v>1.6166417723488249</v>
      </c>
      <c r="V250" s="1"/>
      <c r="W250" s="26"/>
      <c r="X250" s="25">
        <v>18.529634479999999</v>
      </c>
      <c r="Y250" s="14">
        <v>17.820959089999999</v>
      </c>
      <c r="Z250" s="14">
        <v>17.837556840000001</v>
      </c>
      <c r="AA250" s="14">
        <v>19.090343480000001</v>
      </c>
      <c r="AB250" s="14">
        <v>18.40075302</v>
      </c>
      <c r="AC250" s="14">
        <f t="shared" si="27"/>
        <v>18.335849381999999</v>
      </c>
      <c r="AD250" s="15">
        <v>19.350902560000002</v>
      </c>
      <c r="AE250" s="15">
        <v>18.144861219999999</v>
      </c>
      <c r="AF250" s="15">
        <v>18.136062620000001</v>
      </c>
      <c r="AG250" s="15">
        <v>16.993757250000002</v>
      </c>
      <c r="AH250" s="15">
        <v>20.01631355</v>
      </c>
      <c r="AI250" s="15">
        <f t="shared" si="28"/>
        <v>18.528379440000002</v>
      </c>
      <c r="AJ250" s="1"/>
      <c r="AK250" s="16">
        <v>0.77167656253592987</v>
      </c>
      <c r="AL250" s="1">
        <v>0.19253006</v>
      </c>
      <c r="AM250" s="1">
        <f t="shared" si="29"/>
        <v>1.1427660329319052</v>
      </c>
      <c r="AN250" s="1"/>
      <c r="AO250" s="54"/>
      <c r="AP250" s="91"/>
      <c r="AQ250" s="11"/>
      <c r="AR250" s="92"/>
    </row>
    <row r="251" spans="1:44" x14ac:dyDescent="0.25">
      <c r="A251" s="11" t="s">
        <v>3171</v>
      </c>
      <c r="B251" s="11" t="s">
        <v>3172</v>
      </c>
      <c r="C251" s="12" t="s">
        <v>3173</v>
      </c>
      <c r="D251" s="12" t="s">
        <v>3174</v>
      </c>
      <c r="E251" s="22">
        <v>2</v>
      </c>
      <c r="F251" s="25">
        <v>21.22693825</v>
      </c>
      <c r="G251" s="14">
        <v>19.672262190000001</v>
      </c>
      <c r="H251" s="14">
        <v>19.609901430000001</v>
      </c>
      <c r="I251" s="14">
        <v>21.08738327</v>
      </c>
      <c r="J251" s="14">
        <v>19.265478130000002</v>
      </c>
      <c r="K251" s="14">
        <f t="shared" si="24"/>
        <v>20.172392653999999</v>
      </c>
      <c r="L251" s="15">
        <v>21.318765639999999</v>
      </c>
      <c r="M251" s="15">
        <v>21.107252119999998</v>
      </c>
      <c r="N251" s="15">
        <v>20.977081299999998</v>
      </c>
      <c r="O251" s="15">
        <v>21.331615450000001</v>
      </c>
      <c r="P251" s="15">
        <v>19.573173520000001</v>
      </c>
      <c r="Q251" s="15">
        <f t="shared" si="25"/>
        <v>20.861577605999997</v>
      </c>
      <c r="R251" s="1" t="b">
        <v>1</v>
      </c>
      <c r="S251" s="16">
        <v>7.8287273281072225E-2</v>
      </c>
      <c r="T251" s="1">
        <v>0.68918495199999996</v>
      </c>
      <c r="U251" s="1">
        <f t="shared" si="26"/>
        <v>1.6123723541915029</v>
      </c>
      <c r="V251" s="1"/>
      <c r="W251" s="26"/>
      <c r="X251" s="25">
        <v>19.08252907</v>
      </c>
      <c r="Y251" s="14">
        <v>18.427972789999998</v>
      </c>
      <c r="Z251" s="14">
        <v>18.27840424</v>
      </c>
      <c r="AA251" s="14">
        <v>19.015798570000001</v>
      </c>
      <c r="AB251" s="14">
        <v>18.34494591</v>
      </c>
      <c r="AC251" s="14">
        <f t="shared" si="27"/>
        <v>18.629930116000004</v>
      </c>
      <c r="AD251" s="15">
        <v>18.834329610000001</v>
      </c>
      <c r="AE251" s="15">
        <v>17.809562679999999</v>
      </c>
      <c r="AF251" s="15">
        <v>18.13743019</v>
      </c>
      <c r="AG251" s="15">
        <v>19.801250459999999</v>
      </c>
      <c r="AH251" s="15">
        <v>18.07564163</v>
      </c>
      <c r="AI251" s="15">
        <f t="shared" si="28"/>
        <v>18.531642914000003</v>
      </c>
      <c r="AJ251" s="1"/>
      <c r="AK251" s="16">
        <v>0.69731972947178189</v>
      </c>
      <c r="AL251" s="1">
        <v>-9.8287201000000005E-2</v>
      </c>
      <c r="AM251" s="1">
        <f t="shared" si="29"/>
        <v>0.93414136645559243</v>
      </c>
      <c r="AN251" s="1"/>
      <c r="AO251" s="54"/>
      <c r="AP251" s="91"/>
      <c r="AQ251" s="11"/>
      <c r="AR251" s="92"/>
    </row>
    <row r="252" spans="1:44" x14ac:dyDescent="0.25">
      <c r="A252" s="11" t="s">
        <v>5283</v>
      </c>
      <c r="B252" s="11" t="s">
        <v>8167</v>
      </c>
      <c r="C252" s="12" t="s">
        <v>5284</v>
      </c>
      <c r="D252" s="12" t="s">
        <v>5285</v>
      </c>
      <c r="E252" s="22">
        <v>2</v>
      </c>
      <c r="F252" s="25">
        <v>22.649150850000002</v>
      </c>
      <c r="G252" s="14">
        <v>23.274265289999999</v>
      </c>
      <c r="H252" s="14">
        <v>18.792373659999999</v>
      </c>
      <c r="I252" s="14">
        <v>23.028623580000001</v>
      </c>
      <c r="J252" s="14">
        <v>19.330833439999999</v>
      </c>
      <c r="K252" s="14">
        <f t="shared" si="24"/>
        <v>21.415049363999998</v>
      </c>
      <c r="L252" s="15">
        <v>22.714292530000002</v>
      </c>
      <c r="M252" s="15">
        <v>23.102422709999999</v>
      </c>
      <c r="N252" s="15">
        <v>22.87498283</v>
      </c>
      <c r="O252" s="15">
        <v>23.106101989999999</v>
      </c>
      <c r="P252" s="15">
        <v>18.722684860000001</v>
      </c>
      <c r="Q252" s="15">
        <f t="shared" si="25"/>
        <v>22.104096984000002</v>
      </c>
      <c r="R252" s="1" t="b">
        <v>1</v>
      </c>
      <c r="S252" s="16">
        <v>0.46665207361554956</v>
      </c>
      <c r="T252" s="1">
        <v>0.689047623</v>
      </c>
      <c r="U252" s="1">
        <f t="shared" si="26"/>
        <v>1.612218881046847</v>
      </c>
      <c r="V252" s="1"/>
      <c r="W252" s="26"/>
      <c r="X252" s="25">
        <v>21.038118359999999</v>
      </c>
      <c r="Y252" s="14">
        <v>18.83426094</v>
      </c>
      <c r="Z252" s="14">
        <v>21.112861630000001</v>
      </c>
      <c r="AA252" s="14">
        <v>20.883304599999999</v>
      </c>
      <c r="AB252" s="14">
        <v>21.61907768</v>
      </c>
      <c r="AC252" s="14">
        <f t="shared" si="27"/>
        <v>20.697524642000001</v>
      </c>
      <c r="AD252" s="15">
        <v>20.843452450000001</v>
      </c>
      <c r="AE252" s="15">
        <v>20.803174970000001</v>
      </c>
      <c r="AF252" s="15">
        <v>21.473182680000001</v>
      </c>
      <c r="AG252" s="15">
        <v>20.662229539999998</v>
      </c>
      <c r="AH252" s="15">
        <v>21.436798100000001</v>
      </c>
      <c r="AI252" s="15">
        <f t="shared" si="28"/>
        <v>21.043767547999998</v>
      </c>
      <c r="AJ252" s="1" t="b">
        <v>1</v>
      </c>
      <c r="AK252" s="16">
        <v>0.45598138775795782</v>
      </c>
      <c r="AL252" s="1">
        <v>0.34624290499999999</v>
      </c>
      <c r="AM252" s="1">
        <f t="shared" si="29"/>
        <v>1.2712457095499343</v>
      </c>
      <c r="AN252" s="1"/>
      <c r="AO252" s="54"/>
      <c r="AP252" s="91"/>
      <c r="AQ252" s="11"/>
      <c r="AR252" s="92"/>
    </row>
    <row r="253" spans="1:44" x14ac:dyDescent="0.25">
      <c r="A253" s="11" t="s">
        <v>6203</v>
      </c>
      <c r="B253" s="11" t="s">
        <v>6204</v>
      </c>
      <c r="C253" s="12" t="s">
        <v>6205</v>
      </c>
      <c r="D253" s="12" t="s">
        <v>6206</v>
      </c>
      <c r="E253" s="22">
        <v>4</v>
      </c>
      <c r="F253" s="25">
        <v>21.23309708</v>
      </c>
      <c r="G253" s="14">
        <v>21.59900665</v>
      </c>
      <c r="H253" s="14">
        <v>21.043668749999998</v>
      </c>
      <c r="I253" s="14">
        <v>19.364927290000001</v>
      </c>
      <c r="J253" s="14">
        <v>19.32363892</v>
      </c>
      <c r="K253" s="14">
        <f t="shared" si="24"/>
        <v>20.512867738000001</v>
      </c>
      <c r="L253" s="15">
        <v>21.768301009999998</v>
      </c>
      <c r="M253" s="15">
        <v>22.396890639999999</v>
      </c>
      <c r="N253" s="15">
        <v>21.312963490000001</v>
      </c>
      <c r="O253" s="15">
        <v>19.47382545</v>
      </c>
      <c r="P253" s="15">
        <v>21.056226729999999</v>
      </c>
      <c r="Q253" s="15">
        <f t="shared" si="25"/>
        <v>21.201641463999998</v>
      </c>
      <c r="R253" s="1" t="b">
        <v>1</v>
      </c>
      <c r="S253" s="16">
        <v>7.3768817694165198E-2</v>
      </c>
      <c r="T253" s="1">
        <v>0.68877372699999995</v>
      </c>
      <c r="U253" s="1">
        <f t="shared" si="26"/>
        <v>1.6119128299579346</v>
      </c>
      <c r="V253" s="1"/>
      <c r="W253" s="26"/>
      <c r="X253" s="25">
        <v>18.682245250000001</v>
      </c>
      <c r="Y253" s="14">
        <v>21.32553291</v>
      </c>
      <c r="Z253" s="14">
        <v>21.020050049999998</v>
      </c>
      <c r="AA253" s="14">
        <v>20.495311739999998</v>
      </c>
      <c r="AB253" s="14">
        <v>20.77482796</v>
      </c>
      <c r="AC253" s="14">
        <f t="shared" si="27"/>
        <v>20.459593582</v>
      </c>
      <c r="AD253" s="15">
        <v>21.100595469999998</v>
      </c>
      <c r="AE253" s="15">
        <v>19.219598770000001</v>
      </c>
      <c r="AF253" s="15">
        <v>21.408002849999999</v>
      </c>
      <c r="AG253" s="15">
        <v>20.515953060000001</v>
      </c>
      <c r="AH253" s="15">
        <v>20.848197939999999</v>
      </c>
      <c r="AI253" s="15">
        <f t="shared" si="28"/>
        <v>20.618469617999999</v>
      </c>
      <c r="AJ253" s="1" t="b">
        <v>1</v>
      </c>
      <c r="AK253" s="16">
        <v>0.83573797794109861</v>
      </c>
      <c r="AL253" s="1">
        <v>0.158876038</v>
      </c>
      <c r="AM253" s="1">
        <f t="shared" si="29"/>
        <v>1.1164170309438679</v>
      </c>
      <c r="AN253" s="1"/>
      <c r="AO253" s="54"/>
      <c r="AP253" s="91"/>
      <c r="AQ253" s="11"/>
      <c r="AR253" s="92"/>
    </row>
    <row r="254" spans="1:44" x14ac:dyDescent="0.25">
      <c r="A254" s="11" t="s">
        <v>4962</v>
      </c>
      <c r="B254" s="11" t="s">
        <v>8126</v>
      </c>
      <c r="C254" s="12" t="s">
        <v>4963</v>
      </c>
      <c r="D254" s="12" t="s">
        <v>4964</v>
      </c>
      <c r="E254" s="22">
        <v>3</v>
      </c>
      <c r="F254" s="25">
        <v>19.014282229999999</v>
      </c>
      <c r="G254" s="14">
        <v>18.478712080000001</v>
      </c>
      <c r="H254" s="14">
        <v>19.239847180000002</v>
      </c>
      <c r="I254" s="14">
        <v>21.788394929999999</v>
      </c>
      <c r="J254" s="14">
        <v>18.4725666</v>
      </c>
      <c r="K254" s="14">
        <f t="shared" si="24"/>
        <v>19.398760604</v>
      </c>
      <c r="L254" s="15">
        <v>18.915504460000001</v>
      </c>
      <c r="M254" s="15">
        <v>19.987876889999999</v>
      </c>
      <c r="N254" s="15">
        <v>20.201684950000001</v>
      </c>
      <c r="O254" s="15">
        <v>19.85245132</v>
      </c>
      <c r="P254" s="15">
        <v>21.46154022</v>
      </c>
      <c r="Q254" s="15">
        <f t="shared" si="25"/>
        <v>20.083811568000002</v>
      </c>
      <c r="R254" s="1"/>
      <c r="S254" s="16">
        <v>0.4520222086593349</v>
      </c>
      <c r="T254" s="1">
        <v>0.68505096399999998</v>
      </c>
      <c r="U254" s="1">
        <f t="shared" si="26"/>
        <v>1.6077587754508467</v>
      </c>
      <c r="V254" s="1"/>
      <c r="W254" s="26"/>
      <c r="X254" s="25">
        <v>21.41766548</v>
      </c>
      <c r="Y254" s="14">
        <v>22.022996899999999</v>
      </c>
      <c r="Z254" s="14">
        <v>20.76271629</v>
      </c>
      <c r="AA254" s="14">
        <v>20.62059975</v>
      </c>
      <c r="AB254" s="14">
        <v>17.583967210000001</v>
      </c>
      <c r="AC254" s="14">
        <f t="shared" si="27"/>
        <v>20.481589125999999</v>
      </c>
      <c r="AD254" s="15">
        <v>20.967403409999999</v>
      </c>
      <c r="AE254" s="15">
        <v>22.065460210000001</v>
      </c>
      <c r="AF254" s="15">
        <v>21.227996829999999</v>
      </c>
      <c r="AG254" s="15">
        <v>20.870870589999999</v>
      </c>
      <c r="AH254" s="15">
        <v>21.224409099999999</v>
      </c>
      <c r="AI254" s="15">
        <f t="shared" si="28"/>
        <v>21.271228027999999</v>
      </c>
      <c r="AJ254" s="1" t="b">
        <v>1</v>
      </c>
      <c r="AK254" s="16">
        <v>0.33945594342541918</v>
      </c>
      <c r="AL254" s="1">
        <v>0.789638901</v>
      </c>
      <c r="AM254" s="1">
        <f t="shared" si="29"/>
        <v>1.7286417385054358</v>
      </c>
      <c r="AN254" s="1"/>
      <c r="AO254" s="54"/>
      <c r="AP254" s="91"/>
      <c r="AQ254" s="11"/>
      <c r="AR254" s="92"/>
    </row>
    <row r="255" spans="1:44" x14ac:dyDescent="0.25">
      <c r="A255" s="11" t="s">
        <v>5707</v>
      </c>
      <c r="B255" s="11" t="s">
        <v>5708</v>
      </c>
      <c r="C255" s="12" t="s">
        <v>5709</v>
      </c>
      <c r="D255" s="12" t="s">
        <v>5710</v>
      </c>
      <c r="E255" s="22">
        <v>3</v>
      </c>
      <c r="F255" s="25">
        <v>22.173072810000001</v>
      </c>
      <c r="G255" s="14">
        <v>19.4376049</v>
      </c>
      <c r="H255" s="14">
        <v>22.188911439999998</v>
      </c>
      <c r="I255" s="14">
        <v>19.051811220000001</v>
      </c>
      <c r="J255" s="14">
        <v>21.722507480000001</v>
      </c>
      <c r="K255" s="14">
        <f t="shared" si="24"/>
        <v>20.914781570000002</v>
      </c>
      <c r="L255" s="15">
        <v>21.981582639999999</v>
      </c>
      <c r="M255" s="15">
        <v>21.6817894</v>
      </c>
      <c r="N255" s="15">
        <v>19.660848619999999</v>
      </c>
      <c r="O255" s="15">
        <v>22.278837200000002</v>
      </c>
      <c r="P255" s="15">
        <v>22.36399269</v>
      </c>
      <c r="Q255" s="15">
        <f t="shared" si="25"/>
        <v>21.593410110000001</v>
      </c>
      <c r="R255" s="1" t="b">
        <v>1</v>
      </c>
      <c r="S255" s="16">
        <v>0.53447738388167787</v>
      </c>
      <c r="T255" s="1">
        <v>0.67862853999999995</v>
      </c>
      <c r="U255" s="1">
        <f t="shared" si="26"/>
        <v>1.6006174469515313</v>
      </c>
      <c r="V255" s="1"/>
      <c r="W255" s="26"/>
      <c r="X255" s="25">
        <v>20.890151979999999</v>
      </c>
      <c r="Y255" s="14">
        <v>20.16962242</v>
      </c>
      <c r="Z255" s="14">
        <v>20.369754790000002</v>
      </c>
      <c r="AA255" s="14">
        <v>20.763282780000001</v>
      </c>
      <c r="AB255" s="14">
        <v>20.808212279999999</v>
      </c>
      <c r="AC255" s="14">
        <f t="shared" si="27"/>
        <v>20.600204850000001</v>
      </c>
      <c r="AD255" s="15">
        <v>20.763202669999998</v>
      </c>
      <c r="AE255" s="15">
        <v>20.678483960000001</v>
      </c>
      <c r="AF255" s="15">
        <v>20.555622100000001</v>
      </c>
      <c r="AG255" s="15">
        <v>21.089452739999999</v>
      </c>
      <c r="AH255" s="15">
        <v>20.922668460000001</v>
      </c>
      <c r="AI255" s="15">
        <f t="shared" si="28"/>
        <v>20.801885985999998</v>
      </c>
      <c r="AJ255" s="1" t="b">
        <v>1</v>
      </c>
      <c r="AK255" s="16">
        <v>0.13047039012826464</v>
      </c>
      <c r="AL255" s="1">
        <v>0.20168113700000001</v>
      </c>
      <c r="AM255" s="1">
        <f t="shared" si="29"/>
        <v>1.1500376850922427</v>
      </c>
      <c r="AN255" s="1"/>
      <c r="AO255" s="54"/>
      <c r="AP255" s="91"/>
      <c r="AQ255" s="11"/>
      <c r="AR255" s="92"/>
    </row>
    <row r="256" spans="1:44" x14ac:dyDescent="0.25">
      <c r="A256" s="11" t="s">
        <v>4185</v>
      </c>
      <c r="B256" s="11" t="s">
        <v>8030</v>
      </c>
      <c r="C256" s="12" t="s">
        <v>4186</v>
      </c>
      <c r="D256" s="12" t="s">
        <v>4187</v>
      </c>
      <c r="E256" s="22">
        <v>9</v>
      </c>
      <c r="F256" s="25">
        <v>19.476524349999998</v>
      </c>
      <c r="G256" s="14">
        <v>20.493568419999999</v>
      </c>
      <c r="H256" s="14">
        <v>20.2256012</v>
      </c>
      <c r="I256" s="14">
        <v>18.114929199999999</v>
      </c>
      <c r="J256" s="14">
        <v>19.381875990000001</v>
      </c>
      <c r="K256" s="14">
        <f t="shared" si="24"/>
        <v>19.538499831999996</v>
      </c>
      <c r="L256" s="15">
        <v>19.75009537</v>
      </c>
      <c r="M256" s="15">
        <v>20.7229557</v>
      </c>
      <c r="N256" s="15">
        <v>20.554405209999999</v>
      </c>
      <c r="O256" s="15">
        <v>19.633413310000002</v>
      </c>
      <c r="P256" s="15">
        <v>20.415554050000001</v>
      </c>
      <c r="Q256" s="15">
        <f t="shared" si="25"/>
        <v>20.215284728</v>
      </c>
      <c r="R256" s="1"/>
      <c r="S256" s="16">
        <v>5.7899710200085802E-2</v>
      </c>
      <c r="T256" s="1">
        <v>0.676784897</v>
      </c>
      <c r="U256" s="1">
        <f t="shared" si="26"/>
        <v>1.5985732987933221</v>
      </c>
      <c r="V256" s="1"/>
      <c r="W256" s="26"/>
      <c r="X256" s="25">
        <v>17.05233574</v>
      </c>
      <c r="Y256" s="14">
        <v>20.563091279999998</v>
      </c>
      <c r="Z256" s="14">
        <v>18.1032753</v>
      </c>
      <c r="AA256" s="14">
        <v>20.607475279999999</v>
      </c>
      <c r="AB256" s="14">
        <v>20.676160809999999</v>
      </c>
      <c r="AC256" s="14">
        <f t="shared" si="27"/>
        <v>19.400467681999999</v>
      </c>
      <c r="AD256" s="15">
        <v>19.275543209999999</v>
      </c>
      <c r="AE256" s="15">
        <v>20.639181140000002</v>
      </c>
      <c r="AF256" s="15">
        <v>18.513887409999999</v>
      </c>
      <c r="AG256" s="15">
        <v>20.79392052</v>
      </c>
      <c r="AH256" s="15">
        <v>20.538768770000001</v>
      </c>
      <c r="AI256" s="15">
        <f t="shared" si="28"/>
        <v>19.952260209999999</v>
      </c>
      <c r="AJ256" s="1" t="b">
        <v>1</v>
      </c>
      <c r="AK256" s="16">
        <v>0.26596531118839983</v>
      </c>
      <c r="AL256" s="1">
        <v>0.55179252599999995</v>
      </c>
      <c r="AM256" s="1">
        <f t="shared" si="29"/>
        <v>1.4659059300716522</v>
      </c>
      <c r="AN256" s="1"/>
      <c r="AO256" s="54"/>
      <c r="AP256" s="91"/>
      <c r="AQ256" s="11"/>
      <c r="AR256" s="92"/>
    </row>
    <row r="257" spans="1:44" x14ac:dyDescent="0.25">
      <c r="A257" s="11" t="s">
        <v>4244</v>
      </c>
      <c r="B257" s="11" t="s">
        <v>8038</v>
      </c>
      <c r="C257" s="12" t="s">
        <v>4245</v>
      </c>
      <c r="D257" s="12" t="s">
        <v>4246</v>
      </c>
      <c r="E257" s="22">
        <v>3</v>
      </c>
      <c r="F257" s="25">
        <v>20.886955260000001</v>
      </c>
      <c r="G257" s="14">
        <v>19.619745250000001</v>
      </c>
      <c r="H257" s="14">
        <v>19.680719379999999</v>
      </c>
      <c r="I257" s="14">
        <v>21.113433839999999</v>
      </c>
      <c r="J257" s="14">
        <v>19.988002779999999</v>
      </c>
      <c r="K257" s="14">
        <f t="shared" si="24"/>
        <v>20.257771302000002</v>
      </c>
      <c r="L257" s="15">
        <v>21.38432121</v>
      </c>
      <c r="M257" s="15">
        <v>21.070972439999998</v>
      </c>
      <c r="N257" s="15">
        <v>20.85673332</v>
      </c>
      <c r="O257" s="15">
        <v>21.066118240000002</v>
      </c>
      <c r="P257" s="15">
        <v>20.289764399999999</v>
      </c>
      <c r="Q257" s="15">
        <f t="shared" si="25"/>
        <v>20.933581922000002</v>
      </c>
      <c r="R257" s="1" t="b">
        <v>1</v>
      </c>
      <c r="S257" s="16">
        <v>7.1933485777249159E-2</v>
      </c>
      <c r="T257" s="1">
        <v>0.67581062300000005</v>
      </c>
      <c r="U257" s="1">
        <f t="shared" si="26"/>
        <v>1.5974941222577463</v>
      </c>
      <c r="V257" s="1"/>
      <c r="W257" s="26"/>
      <c r="X257" s="25">
        <v>20.27366829</v>
      </c>
      <c r="Y257" s="14">
        <v>19.078702929999999</v>
      </c>
      <c r="Z257" s="14">
        <v>18.433055880000001</v>
      </c>
      <c r="AA257" s="14">
        <v>19.627752300000001</v>
      </c>
      <c r="AB257" s="14">
        <v>17.897256850000002</v>
      </c>
      <c r="AC257" s="14">
        <f t="shared" si="27"/>
        <v>19.062087249999998</v>
      </c>
      <c r="AD257" s="15">
        <v>18.132213589999999</v>
      </c>
      <c r="AE257" s="15">
        <v>18.10550499</v>
      </c>
      <c r="AF257" s="15">
        <v>18.93208504</v>
      </c>
      <c r="AG257" s="15">
        <v>18.611492160000001</v>
      </c>
      <c r="AH257" s="15">
        <v>18.508214949999999</v>
      </c>
      <c r="AI257" s="15">
        <f t="shared" si="28"/>
        <v>18.457902145999999</v>
      </c>
      <c r="AJ257" s="1"/>
      <c r="AK257" s="16">
        <v>0.30811639718540557</v>
      </c>
      <c r="AL257" s="1">
        <v>-0.60418510400000003</v>
      </c>
      <c r="AM257" s="1">
        <f t="shared" si="29"/>
        <v>0.65784285302246681</v>
      </c>
      <c r="AN257" s="1"/>
      <c r="AO257" s="54"/>
      <c r="AP257" s="91"/>
      <c r="AQ257" s="11"/>
      <c r="AR257" s="92"/>
    </row>
    <row r="258" spans="1:44" x14ac:dyDescent="0.25">
      <c r="A258" s="11" t="s">
        <v>2435</v>
      </c>
      <c r="B258" s="11" t="s">
        <v>2436</v>
      </c>
      <c r="C258" s="12" t="s">
        <v>2437</v>
      </c>
      <c r="D258" s="12" t="s">
        <v>2438</v>
      </c>
      <c r="E258" s="22">
        <v>1</v>
      </c>
      <c r="F258" s="25">
        <v>21.701637269999999</v>
      </c>
      <c r="G258" s="14">
        <v>21.1011734</v>
      </c>
      <c r="H258" s="14">
        <v>19.389862059999999</v>
      </c>
      <c r="I258" s="14">
        <v>22.275686260000001</v>
      </c>
      <c r="J258" s="14">
        <v>19.99971008</v>
      </c>
      <c r="K258" s="14">
        <f t="shared" si="24"/>
        <v>20.893613813999998</v>
      </c>
      <c r="L258" s="15">
        <v>22.226350780000001</v>
      </c>
      <c r="M258" s="15">
        <v>22.338432310000002</v>
      </c>
      <c r="N258" s="15">
        <v>20.642610550000001</v>
      </c>
      <c r="O258" s="15">
        <v>23.012823099999999</v>
      </c>
      <c r="P258" s="15">
        <v>19.61286926</v>
      </c>
      <c r="Q258" s="15">
        <f t="shared" si="25"/>
        <v>21.566617200000003</v>
      </c>
      <c r="R258" s="1" t="b">
        <v>1</v>
      </c>
      <c r="S258" s="16">
        <v>8.8529387394535933E-2</v>
      </c>
      <c r="T258" s="1">
        <v>0.67300338699999995</v>
      </c>
      <c r="U258" s="1">
        <f t="shared" si="26"/>
        <v>1.5943886962062801</v>
      </c>
      <c r="V258" s="1"/>
      <c r="W258" s="26"/>
      <c r="X258" s="25">
        <v>19.574981690000001</v>
      </c>
      <c r="Y258" s="14">
        <v>21.691236499999999</v>
      </c>
      <c r="Z258" s="14">
        <v>19.330478670000002</v>
      </c>
      <c r="AA258" s="14">
        <v>17.622703550000001</v>
      </c>
      <c r="AB258" s="14">
        <v>20.216911320000001</v>
      </c>
      <c r="AC258" s="14">
        <f t="shared" si="27"/>
        <v>19.687262346000001</v>
      </c>
      <c r="AD258" s="15">
        <v>18.923437119999999</v>
      </c>
      <c r="AE258" s="15">
        <v>20.270250319999999</v>
      </c>
      <c r="AF258" s="15">
        <v>18.097967149999999</v>
      </c>
      <c r="AG258" s="15">
        <v>19.455266949999999</v>
      </c>
      <c r="AH258" s="15">
        <v>18.92922974</v>
      </c>
      <c r="AI258" s="15">
        <f t="shared" si="28"/>
        <v>19.135230255999996</v>
      </c>
      <c r="AJ258" s="1" t="b">
        <v>1</v>
      </c>
      <c r="AK258" s="16">
        <v>0.41704633982912176</v>
      </c>
      <c r="AL258" s="1">
        <v>-0.552032089</v>
      </c>
      <c r="AM258" s="1">
        <f t="shared" si="29"/>
        <v>0.68205874664757793</v>
      </c>
      <c r="AN258" s="1"/>
      <c r="AO258" s="54"/>
      <c r="AP258" s="91" t="b">
        <v>1</v>
      </c>
      <c r="AQ258" s="11" t="b">
        <v>1</v>
      </c>
      <c r="AR258" s="92"/>
    </row>
    <row r="259" spans="1:44" x14ac:dyDescent="0.25">
      <c r="A259" s="11" t="s">
        <v>5729</v>
      </c>
      <c r="B259" s="11" t="s">
        <v>5730</v>
      </c>
      <c r="C259" s="12" t="s">
        <v>5731</v>
      </c>
      <c r="D259" s="12" t="s">
        <v>5732</v>
      </c>
      <c r="E259" s="22">
        <v>6</v>
      </c>
      <c r="F259" s="25">
        <v>22.855764390000001</v>
      </c>
      <c r="G259" s="14">
        <v>19.48997116</v>
      </c>
      <c r="H259" s="14">
        <v>21.9841938</v>
      </c>
      <c r="I259" s="14">
        <v>22.97966576</v>
      </c>
      <c r="J259" s="14">
        <v>22.674522400000001</v>
      </c>
      <c r="K259" s="14">
        <f t="shared" si="24"/>
        <v>21.996823502000002</v>
      </c>
      <c r="L259" s="15">
        <v>23.412479399999999</v>
      </c>
      <c r="M259" s="15">
        <v>23.060686109999999</v>
      </c>
      <c r="N259" s="15">
        <v>23.009769439999999</v>
      </c>
      <c r="O259" s="15">
        <v>20.674449920000001</v>
      </c>
      <c r="P259" s="15">
        <v>23.184696200000001</v>
      </c>
      <c r="Q259" s="15">
        <f t="shared" si="25"/>
        <v>22.668416214000001</v>
      </c>
      <c r="R259" s="1" t="b">
        <v>1</v>
      </c>
      <c r="S259" s="16">
        <v>0.51169156631202806</v>
      </c>
      <c r="T259" s="1">
        <v>0.67159271200000004</v>
      </c>
      <c r="U259" s="1">
        <f t="shared" si="26"/>
        <v>1.5928304562829847</v>
      </c>
      <c r="V259" s="1"/>
      <c r="W259" s="26"/>
      <c r="X259" s="25">
        <v>22.312629699999999</v>
      </c>
      <c r="Y259" s="14">
        <v>21.48497772</v>
      </c>
      <c r="Z259" s="14">
        <v>22.314401629999999</v>
      </c>
      <c r="AA259" s="14">
        <v>22.764883040000001</v>
      </c>
      <c r="AB259" s="14">
        <v>22.9519825</v>
      </c>
      <c r="AC259" s="14">
        <f t="shared" si="27"/>
        <v>22.365774918</v>
      </c>
      <c r="AD259" s="15">
        <v>22.458990100000001</v>
      </c>
      <c r="AE259" s="15">
        <v>22.275941849999999</v>
      </c>
      <c r="AF259" s="15">
        <v>22.751031879999999</v>
      </c>
      <c r="AG259" s="15">
        <v>22.374273299999999</v>
      </c>
      <c r="AH259" s="15">
        <v>22.587835309999999</v>
      </c>
      <c r="AI259" s="15">
        <f t="shared" si="28"/>
        <v>22.489614488000001</v>
      </c>
      <c r="AJ259" s="1" t="b">
        <v>1</v>
      </c>
      <c r="AK259" s="16">
        <v>0.616936722600956</v>
      </c>
      <c r="AL259" s="1">
        <v>0.123839569</v>
      </c>
      <c r="AM259" s="1">
        <f t="shared" si="29"/>
        <v>1.089630936014776</v>
      </c>
      <c r="AN259" s="1"/>
      <c r="AO259" s="54"/>
      <c r="AP259" s="91"/>
      <c r="AQ259" s="11"/>
      <c r="AR259" s="92"/>
    </row>
    <row r="260" spans="1:44" x14ac:dyDescent="0.25">
      <c r="A260" s="11" t="s">
        <v>3063</v>
      </c>
      <c r="B260" s="11" t="s">
        <v>3064</v>
      </c>
      <c r="C260" s="12" t="s">
        <v>3065</v>
      </c>
      <c r="D260" s="12" t="s">
        <v>3066</v>
      </c>
      <c r="E260" s="22">
        <v>3</v>
      </c>
      <c r="F260" s="25">
        <v>19.41135216</v>
      </c>
      <c r="G260" s="14">
        <v>19.563661580000002</v>
      </c>
      <c r="H260" s="14">
        <v>19.157726289999999</v>
      </c>
      <c r="I260" s="14">
        <v>18.604442599999999</v>
      </c>
      <c r="J260" s="14">
        <v>18.29503059</v>
      </c>
      <c r="K260" s="14">
        <f t="shared" si="24"/>
        <v>19.006442644</v>
      </c>
      <c r="L260" s="15">
        <v>19.712209699999999</v>
      </c>
      <c r="M260" s="15">
        <v>19.189102170000002</v>
      </c>
      <c r="N260" s="15">
        <v>19.584539410000001</v>
      </c>
      <c r="O260" s="15">
        <v>19.884588239999999</v>
      </c>
      <c r="P260" s="15">
        <v>20.001188280000001</v>
      </c>
      <c r="Q260" s="15">
        <f t="shared" si="25"/>
        <v>19.67432556</v>
      </c>
      <c r="R260" s="1"/>
      <c r="S260" s="16">
        <v>0.14506225189108699</v>
      </c>
      <c r="T260" s="1">
        <v>0.66788291899999996</v>
      </c>
      <c r="U260" s="1">
        <f t="shared" si="26"/>
        <v>1.5887398617856145</v>
      </c>
      <c r="V260" s="1"/>
      <c r="W260" s="26"/>
      <c r="X260" s="25">
        <v>17.792461400000001</v>
      </c>
      <c r="Y260" s="14">
        <v>18.196813580000001</v>
      </c>
      <c r="Z260" s="14">
        <v>19.172931670000001</v>
      </c>
      <c r="AA260" s="14">
        <v>19.36617661</v>
      </c>
      <c r="AB260" s="14">
        <v>18.919050219999999</v>
      </c>
      <c r="AC260" s="14">
        <f t="shared" si="27"/>
        <v>18.689486695999999</v>
      </c>
      <c r="AD260" s="15">
        <v>18.722059250000001</v>
      </c>
      <c r="AE260" s="15">
        <v>18.38110352</v>
      </c>
      <c r="AF260" s="15">
        <v>19.502517699999999</v>
      </c>
      <c r="AG260" s="15">
        <v>18.972278589999998</v>
      </c>
      <c r="AH260" s="15">
        <v>19.374454499999999</v>
      </c>
      <c r="AI260" s="15">
        <f t="shared" si="28"/>
        <v>18.990482711999999</v>
      </c>
      <c r="AJ260" s="1" t="b">
        <v>1</v>
      </c>
      <c r="AK260" s="16">
        <v>0.23238174629262909</v>
      </c>
      <c r="AL260" s="1">
        <v>0.300996017</v>
      </c>
      <c r="AM260" s="1">
        <f t="shared" si="29"/>
        <v>1.2319946721437387</v>
      </c>
      <c r="AN260" s="1"/>
      <c r="AO260" s="54"/>
      <c r="AP260" s="91"/>
      <c r="AQ260" s="11"/>
      <c r="AR260" s="92"/>
    </row>
    <row r="261" spans="1:44" x14ac:dyDescent="0.25">
      <c r="A261" s="11" t="s">
        <v>1083</v>
      </c>
      <c r="B261" s="11" t="s">
        <v>7597</v>
      </c>
      <c r="C261" s="12" t="s">
        <v>1084</v>
      </c>
      <c r="D261" s="12" t="s">
        <v>1085</v>
      </c>
      <c r="E261" s="22">
        <v>6</v>
      </c>
      <c r="F261" s="25">
        <v>22.941345210000001</v>
      </c>
      <c r="G261" s="14">
        <v>23.238880160000001</v>
      </c>
      <c r="H261" s="14">
        <v>25.497682569999998</v>
      </c>
      <c r="I261" s="14">
        <v>23.360782619999998</v>
      </c>
      <c r="J261" s="14">
        <v>23.376897809999999</v>
      </c>
      <c r="K261" s="14">
        <f t="shared" si="24"/>
        <v>23.683117673999998</v>
      </c>
      <c r="L261" s="15">
        <v>24.465879439999998</v>
      </c>
      <c r="M261" s="15">
        <v>24.116483689999999</v>
      </c>
      <c r="N261" s="15">
        <v>24.400672910000001</v>
      </c>
      <c r="O261" s="15">
        <v>24.292074199999998</v>
      </c>
      <c r="P261" s="15">
        <v>24.462638850000001</v>
      </c>
      <c r="Q261" s="15">
        <f t="shared" si="25"/>
        <v>24.347549818000001</v>
      </c>
      <c r="R261" s="1" t="b">
        <v>1</v>
      </c>
      <c r="S261" s="16">
        <v>0.21781782243194289</v>
      </c>
      <c r="T261" s="1">
        <v>0.66443214399999995</v>
      </c>
      <c r="U261" s="1">
        <f t="shared" si="26"/>
        <v>1.584944304011628</v>
      </c>
      <c r="V261" s="1"/>
      <c r="W261" s="26"/>
      <c r="X261" s="25">
        <v>21.42690468</v>
      </c>
      <c r="Y261" s="14">
        <v>22.597120289999999</v>
      </c>
      <c r="Z261" s="14">
        <v>21.685258869999998</v>
      </c>
      <c r="AA261" s="14">
        <v>21.10392761</v>
      </c>
      <c r="AB261" s="14">
        <v>22.517612459999999</v>
      </c>
      <c r="AC261" s="14">
        <f t="shared" si="27"/>
        <v>21.866164781999998</v>
      </c>
      <c r="AD261" s="15">
        <v>23.15341377</v>
      </c>
      <c r="AE261" s="15">
        <v>23.291791920000001</v>
      </c>
      <c r="AF261" s="15">
        <v>22.604288100000002</v>
      </c>
      <c r="AG261" s="15">
        <v>21.99948311</v>
      </c>
      <c r="AH261" s="15">
        <v>22.84285736</v>
      </c>
      <c r="AI261" s="15">
        <f t="shared" si="28"/>
        <v>22.778366851999998</v>
      </c>
      <c r="AJ261" s="1" t="b">
        <v>1</v>
      </c>
      <c r="AK261" s="16">
        <v>1.6521477718245026E-2</v>
      </c>
      <c r="AL261" s="1">
        <v>0.91220207200000003</v>
      </c>
      <c r="AM261" s="1">
        <f t="shared" si="29"/>
        <v>1.8819157883021658</v>
      </c>
      <c r="AN261" s="1" t="b">
        <v>1</v>
      </c>
      <c r="AO261" s="54" t="b">
        <v>1</v>
      </c>
      <c r="AP261" s="91"/>
      <c r="AQ261" s="11"/>
      <c r="AR261" s="92"/>
    </row>
    <row r="262" spans="1:44" x14ac:dyDescent="0.25">
      <c r="A262" s="11" t="s">
        <v>5799</v>
      </c>
      <c r="B262" s="11" t="s">
        <v>5800</v>
      </c>
      <c r="C262" s="12" t="s">
        <v>5801</v>
      </c>
      <c r="D262" s="12" t="s">
        <v>5802</v>
      </c>
      <c r="E262" s="22">
        <v>8</v>
      </c>
      <c r="F262" s="25">
        <v>22.53815269</v>
      </c>
      <c r="G262" s="14">
        <v>22.73208618</v>
      </c>
      <c r="H262" s="14">
        <v>19.157135010000001</v>
      </c>
      <c r="I262" s="14">
        <v>22.542245860000001</v>
      </c>
      <c r="J262" s="14">
        <v>22.772535319999999</v>
      </c>
      <c r="K262" s="14">
        <f t="shared" si="24"/>
        <v>21.948431012000004</v>
      </c>
      <c r="L262" s="15">
        <v>22.428747179999998</v>
      </c>
      <c r="M262" s="15">
        <v>22.71439552</v>
      </c>
      <c r="N262" s="15">
        <v>22.64354706</v>
      </c>
      <c r="O262" s="15">
        <v>22.66583443</v>
      </c>
      <c r="P262" s="15">
        <v>22.603813169999999</v>
      </c>
      <c r="Q262" s="15">
        <f t="shared" si="25"/>
        <v>22.611267472000002</v>
      </c>
      <c r="R262" s="1" t="b">
        <v>1</v>
      </c>
      <c r="S262" s="16">
        <v>0.40193440152139892</v>
      </c>
      <c r="T262" s="1">
        <v>0.66283645599999996</v>
      </c>
      <c r="U262" s="1">
        <f t="shared" si="26"/>
        <v>1.583192250797254</v>
      </c>
      <c r="V262" s="1"/>
      <c r="W262" s="26"/>
      <c r="X262" s="25">
        <v>20.868762969999999</v>
      </c>
      <c r="Y262" s="14">
        <v>20.762796399999999</v>
      </c>
      <c r="Z262" s="14">
        <v>21.047134400000001</v>
      </c>
      <c r="AA262" s="14">
        <v>21.050991060000001</v>
      </c>
      <c r="AB262" s="14">
        <v>20.651933669999998</v>
      </c>
      <c r="AC262" s="14">
        <f t="shared" si="27"/>
        <v>20.8763237</v>
      </c>
      <c r="AD262" s="15">
        <v>20.93689728</v>
      </c>
      <c r="AE262" s="15">
        <v>21.42259979</v>
      </c>
      <c r="AF262" s="15">
        <v>20.59286118</v>
      </c>
      <c r="AG262" s="15">
        <v>21.04446793</v>
      </c>
      <c r="AH262" s="15">
        <v>21.053247450000001</v>
      </c>
      <c r="AI262" s="15">
        <f t="shared" si="28"/>
        <v>21.010014726000001</v>
      </c>
      <c r="AJ262" s="1" t="b">
        <v>1</v>
      </c>
      <c r="AK262" s="16">
        <v>0.51938491399487086</v>
      </c>
      <c r="AL262" s="1">
        <v>0.13369102499999999</v>
      </c>
      <c r="AM262" s="1">
        <f t="shared" si="29"/>
        <v>1.0970969524838143</v>
      </c>
      <c r="AN262" s="1"/>
      <c r="AO262" s="54"/>
      <c r="AP262" s="91"/>
      <c r="AQ262" s="11"/>
      <c r="AR262" s="92"/>
    </row>
    <row r="263" spans="1:44" x14ac:dyDescent="0.25">
      <c r="A263" s="11" t="s">
        <v>2936</v>
      </c>
      <c r="B263" s="11" t="s">
        <v>7864</v>
      </c>
      <c r="C263" s="12" t="s">
        <v>2937</v>
      </c>
      <c r="D263" s="12" t="s">
        <v>2938</v>
      </c>
      <c r="E263" s="22">
        <v>5</v>
      </c>
      <c r="F263" s="25">
        <v>21.067628859999999</v>
      </c>
      <c r="G263" s="14">
        <v>21.29737282</v>
      </c>
      <c r="H263" s="14">
        <v>19.71181297</v>
      </c>
      <c r="I263" s="14">
        <v>21.42981911</v>
      </c>
      <c r="J263" s="14">
        <v>20.718833920000002</v>
      </c>
      <c r="K263" s="14">
        <f t="shared" si="24"/>
        <v>20.845093536</v>
      </c>
      <c r="L263" s="15">
        <v>21.332160949999999</v>
      </c>
      <c r="M263" s="15">
        <v>21.442378999999999</v>
      </c>
      <c r="N263" s="15">
        <v>21.218095779999999</v>
      </c>
      <c r="O263" s="15">
        <v>21.470205310000001</v>
      </c>
      <c r="P263" s="15">
        <v>21.98978043</v>
      </c>
      <c r="Q263" s="15">
        <f t="shared" si="25"/>
        <v>21.490524294</v>
      </c>
      <c r="R263" s="1" t="b">
        <v>1</v>
      </c>
      <c r="S263" s="16">
        <v>0.10395678310661842</v>
      </c>
      <c r="T263" s="1">
        <v>0.64543075599999999</v>
      </c>
      <c r="U263" s="1">
        <f t="shared" si="26"/>
        <v>1.5642062530313579</v>
      </c>
      <c r="V263" s="1"/>
      <c r="W263" s="26"/>
      <c r="X263" s="25">
        <v>21.220695500000001</v>
      </c>
      <c r="Y263" s="14">
        <v>21.888332370000001</v>
      </c>
      <c r="Z263" s="14">
        <v>21.252342219999999</v>
      </c>
      <c r="AA263" s="14">
        <v>20.078615190000001</v>
      </c>
      <c r="AB263" s="14">
        <v>20.640771869999998</v>
      </c>
      <c r="AC263" s="14">
        <f t="shared" si="27"/>
        <v>21.016151430000001</v>
      </c>
      <c r="AD263" s="15">
        <v>21.009904859999999</v>
      </c>
      <c r="AE263" s="15">
        <v>21.95822716</v>
      </c>
      <c r="AF263" s="15">
        <v>21.597826000000001</v>
      </c>
      <c r="AG263" s="15">
        <v>20.22034073</v>
      </c>
      <c r="AH263" s="15">
        <v>20.741230009999999</v>
      </c>
      <c r="AI263" s="15">
        <f t="shared" si="28"/>
        <v>21.105505751999999</v>
      </c>
      <c r="AJ263" s="1" t="b">
        <v>1</v>
      </c>
      <c r="AK263" s="16">
        <v>0.37289050675331448</v>
      </c>
      <c r="AL263" s="1">
        <v>8.9354323999999999E-2</v>
      </c>
      <c r="AM263" s="1">
        <f t="shared" si="29"/>
        <v>1.063893931756462</v>
      </c>
      <c r="AN263" s="1"/>
      <c r="AO263" s="54"/>
      <c r="AP263" s="91"/>
      <c r="AQ263" s="11"/>
      <c r="AR263" s="92"/>
    </row>
    <row r="264" spans="1:44" x14ac:dyDescent="0.25">
      <c r="A264" s="11" t="s">
        <v>1876</v>
      </c>
      <c r="B264" s="11" t="s">
        <v>7712</v>
      </c>
      <c r="C264" s="12" t="s">
        <v>1877</v>
      </c>
      <c r="D264" s="12" t="s">
        <v>1878</v>
      </c>
      <c r="E264" s="22">
        <v>3</v>
      </c>
      <c r="F264" s="25">
        <v>22.030426030000001</v>
      </c>
      <c r="G264" s="14">
        <v>22.791458129999999</v>
      </c>
      <c r="H264" s="14">
        <v>20.085353850000001</v>
      </c>
      <c r="I264" s="14">
        <v>22.204189299999999</v>
      </c>
      <c r="J264" s="14">
        <v>20.073139189999999</v>
      </c>
      <c r="K264" s="14">
        <f t="shared" si="24"/>
        <v>21.436913299999997</v>
      </c>
      <c r="L264" s="15">
        <v>21.742834089999999</v>
      </c>
      <c r="M264" s="15">
        <v>22.158386230000001</v>
      </c>
      <c r="N264" s="15">
        <v>22.540615079999998</v>
      </c>
      <c r="O264" s="15">
        <v>22.29100609</v>
      </c>
      <c r="P264" s="15">
        <v>21.67732239</v>
      </c>
      <c r="Q264" s="15">
        <f t="shared" si="25"/>
        <v>22.082032775999998</v>
      </c>
      <c r="R264" s="1" t="b">
        <v>1</v>
      </c>
      <c r="S264" s="16">
        <v>0.33716188871164254</v>
      </c>
      <c r="T264" s="1">
        <v>0.64511947599999997</v>
      </c>
      <c r="U264" s="1">
        <f t="shared" si="26"/>
        <v>1.5638687918324936</v>
      </c>
      <c r="V264" s="1"/>
      <c r="W264" s="26"/>
      <c r="X264" s="25">
        <v>18.32095528</v>
      </c>
      <c r="Y264" s="14">
        <v>21.064804079999998</v>
      </c>
      <c r="Z264" s="14">
        <v>21.368423459999999</v>
      </c>
      <c r="AA264" s="14">
        <v>21.836803440000001</v>
      </c>
      <c r="AB264" s="14">
        <v>20.659271239999999</v>
      </c>
      <c r="AC264" s="14">
        <f t="shared" si="27"/>
        <v>20.650051499999996</v>
      </c>
      <c r="AD264" s="15">
        <v>20.63209724</v>
      </c>
      <c r="AE264" s="15">
        <v>20.479314800000001</v>
      </c>
      <c r="AF264" s="15">
        <v>18.687170030000001</v>
      </c>
      <c r="AG264" s="15">
        <v>20.862571719999998</v>
      </c>
      <c r="AH264" s="15">
        <v>20.892894739999999</v>
      </c>
      <c r="AI264" s="15">
        <f t="shared" si="28"/>
        <v>20.310809706000004</v>
      </c>
      <c r="AJ264" s="1" t="b">
        <v>1</v>
      </c>
      <c r="AK264" s="16">
        <v>0.69877356819340908</v>
      </c>
      <c r="AL264" s="1">
        <v>-0.33924179100000001</v>
      </c>
      <c r="AM264" s="1">
        <f t="shared" si="29"/>
        <v>0.79045662754014578</v>
      </c>
      <c r="AN264" s="1"/>
      <c r="AO264" s="54"/>
      <c r="AP264" s="91"/>
      <c r="AQ264" s="11"/>
      <c r="AR264" s="92"/>
    </row>
    <row r="265" spans="1:44" x14ac:dyDescent="0.25">
      <c r="A265" s="11" t="s">
        <v>1919</v>
      </c>
      <c r="B265" s="11" t="s">
        <v>1920</v>
      </c>
      <c r="C265" s="12" t="s">
        <v>1921</v>
      </c>
      <c r="D265" s="12" t="s">
        <v>1922</v>
      </c>
      <c r="E265" s="22">
        <v>6</v>
      </c>
      <c r="F265" s="25">
        <v>22.651672359999999</v>
      </c>
      <c r="G265" s="14">
        <v>21.345108029999999</v>
      </c>
      <c r="H265" s="14">
        <v>23.84622955</v>
      </c>
      <c r="I265" s="14">
        <v>22.593454359999999</v>
      </c>
      <c r="J265" s="14">
        <v>19.716939929999999</v>
      </c>
      <c r="K265" s="14">
        <f t="shared" si="24"/>
        <v>22.030680845999999</v>
      </c>
      <c r="L265" s="15">
        <v>23.742218019999999</v>
      </c>
      <c r="M265" s="15">
        <v>22.608648299999999</v>
      </c>
      <c r="N265" s="15">
        <v>23.595710749999999</v>
      </c>
      <c r="O265" s="15">
        <v>24.45763779</v>
      </c>
      <c r="P265" s="15">
        <v>18.95738029</v>
      </c>
      <c r="Q265" s="15">
        <f t="shared" si="25"/>
        <v>22.672319030000001</v>
      </c>
      <c r="R265" s="1" t="b">
        <v>1</v>
      </c>
      <c r="S265" s="16">
        <v>0.26220542623783333</v>
      </c>
      <c r="T265" s="1">
        <v>0.64163818399999994</v>
      </c>
      <c r="U265" s="1">
        <f t="shared" si="26"/>
        <v>1.560099651174373</v>
      </c>
      <c r="V265" s="1"/>
      <c r="W265" s="26"/>
      <c r="X265" s="25">
        <v>21.39294052</v>
      </c>
      <c r="Y265" s="14">
        <v>24.407690049999999</v>
      </c>
      <c r="Z265" s="14">
        <v>18.5946064</v>
      </c>
      <c r="AA265" s="14">
        <v>17.907720569999999</v>
      </c>
      <c r="AB265" s="14">
        <v>20.955675129999999</v>
      </c>
      <c r="AC265" s="14">
        <f t="shared" si="27"/>
        <v>20.651726533999998</v>
      </c>
      <c r="AD265" s="15">
        <v>22.181711199999999</v>
      </c>
      <c r="AE265" s="15">
        <v>24.153909680000002</v>
      </c>
      <c r="AF265" s="15">
        <v>21.71414566</v>
      </c>
      <c r="AG265" s="15">
        <v>18.000919339999999</v>
      </c>
      <c r="AH265" s="15">
        <v>22.298967359999999</v>
      </c>
      <c r="AI265" s="15">
        <f t="shared" si="28"/>
        <v>21.669930648000001</v>
      </c>
      <c r="AJ265" s="1" t="b">
        <v>1</v>
      </c>
      <c r="AK265" s="16">
        <v>0.1614418215238656</v>
      </c>
      <c r="AL265" s="1">
        <v>1.018204117</v>
      </c>
      <c r="AM265" s="1">
        <f t="shared" si="29"/>
        <v>2.0253961538035465</v>
      </c>
      <c r="AN265" s="1"/>
      <c r="AO265" s="54"/>
      <c r="AP265" s="91" t="b">
        <v>1</v>
      </c>
      <c r="AQ265" s="11" t="b">
        <v>1</v>
      </c>
      <c r="AR265" s="92"/>
    </row>
    <row r="266" spans="1:44" x14ac:dyDescent="0.25">
      <c r="A266" s="11" t="s">
        <v>2233</v>
      </c>
      <c r="B266" s="11" t="s">
        <v>2234</v>
      </c>
      <c r="C266" s="12" t="s">
        <v>2234</v>
      </c>
      <c r="D266" s="12" t="s">
        <v>2235</v>
      </c>
      <c r="E266" s="22">
        <v>5</v>
      </c>
      <c r="F266" s="25">
        <v>19.690315250000001</v>
      </c>
      <c r="G266" s="14">
        <v>19.269838329999999</v>
      </c>
      <c r="H266" s="14">
        <v>17.909103389999999</v>
      </c>
      <c r="I266" s="14">
        <v>20.105463029999999</v>
      </c>
      <c r="J266" s="14">
        <v>19.076276780000001</v>
      </c>
      <c r="K266" s="14">
        <f t="shared" si="24"/>
        <v>19.210199355999997</v>
      </c>
      <c r="L266" s="15">
        <v>19.627269739999999</v>
      </c>
      <c r="M266" s="15">
        <v>20.210861210000001</v>
      </c>
      <c r="N266" s="15">
        <v>19.794982910000002</v>
      </c>
      <c r="O266" s="15">
        <v>20.302402499999999</v>
      </c>
      <c r="P266" s="15">
        <v>19.307014469999999</v>
      </c>
      <c r="Q266" s="15">
        <f t="shared" si="25"/>
        <v>19.848506166</v>
      </c>
      <c r="R266" s="1" t="b">
        <v>1</v>
      </c>
      <c r="S266" s="16">
        <v>0.14537601267511038</v>
      </c>
      <c r="T266" s="1">
        <v>0.63830680799999995</v>
      </c>
      <c r="U266" s="1">
        <f t="shared" si="26"/>
        <v>1.5565013283143865</v>
      </c>
      <c r="V266" s="1"/>
      <c r="W266" s="26"/>
      <c r="X266" s="25">
        <v>20.120897289999998</v>
      </c>
      <c r="Y266" s="14">
        <v>18.283142089999998</v>
      </c>
      <c r="Z266" s="14">
        <v>19.96409225</v>
      </c>
      <c r="AA266" s="14">
        <v>20.640771869999998</v>
      </c>
      <c r="AB266" s="14">
        <v>17.77352715</v>
      </c>
      <c r="AC266" s="14">
        <f t="shared" si="27"/>
        <v>19.35648613</v>
      </c>
      <c r="AD266" s="15">
        <v>18.224733350000001</v>
      </c>
      <c r="AE266" s="15">
        <v>20.519412989999999</v>
      </c>
      <c r="AF266" s="15">
        <v>18.900661469999999</v>
      </c>
      <c r="AG266" s="15">
        <v>19.118934629999998</v>
      </c>
      <c r="AH266" s="15">
        <v>20.057086940000001</v>
      </c>
      <c r="AI266" s="15">
        <f t="shared" si="28"/>
        <v>19.364165876000001</v>
      </c>
      <c r="AJ266" s="1"/>
      <c r="AK266" s="16">
        <v>0.99379949105842325</v>
      </c>
      <c r="AL266" s="1">
        <v>7.6797489999999996E-3</v>
      </c>
      <c r="AM266" s="1">
        <f t="shared" si="29"/>
        <v>1.0053373897500839</v>
      </c>
      <c r="AN266" s="1"/>
      <c r="AO266" s="54"/>
      <c r="AP266" s="91"/>
      <c r="AQ266" s="11"/>
      <c r="AR266" s="92"/>
    </row>
    <row r="267" spans="1:44" x14ac:dyDescent="0.25">
      <c r="A267" s="11" t="s">
        <v>3328</v>
      </c>
      <c r="B267" s="11" t="s">
        <v>3329</v>
      </c>
      <c r="C267" s="12" t="s">
        <v>3330</v>
      </c>
      <c r="D267" s="12" t="s">
        <v>3331</v>
      </c>
      <c r="E267" s="22">
        <v>3</v>
      </c>
      <c r="F267" s="25">
        <v>19.40657616</v>
      </c>
      <c r="G267" s="14">
        <v>19.864923480000002</v>
      </c>
      <c r="H267" s="14">
        <v>20.175498959999999</v>
      </c>
      <c r="I267" s="14">
        <v>19.709880829999999</v>
      </c>
      <c r="J267" s="14">
        <v>19.66195488</v>
      </c>
      <c r="K267" s="14">
        <f t="shared" si="24"/>
        <v>19.763766862000001</v>
      </c>
      <c r="L267" s="15">
        <v>21.05669022</v>
      </c>
      <c r="M267" s="15">
        <v>18.263954160000001</v>
      </c>
      <c r="N267" s="15">
        <v>20.812135699999999</v>
      </c>
      <c r="O267" s="15">
        <v>21.572698590000002</v>
      </c>
      <c r="P267" s="15">
        <v>20.304079059999999</v>
      </c>
      <c r="Q267" s="15">
        <f t="shared" si="25"/>
        <v>20.401911546000001</v>
      </c>
      <c r="R267" s="1" t="b">
        <v>1</v>
      </c>
      <c r="S267" s="16">
        <v>0.3572812572625978</v>
      </c>
      <c r="T267" s="1">
        <v>0.63814468400000002</v>
      </c>
      <c r="U267" s="1">
        <f t="shared" si="26"/>
        <v>1.5563264250701612</v>
      </c>
      <c r="V267" s="1"/>
      <c r="W267" s="26"/>
      <c r="X267" s="25">
        <v>18.708845140000001</v>
      </c>
      <c r="Y267" s="14">
        <v>17.512596129999999</v>
      </c>
      <c r="Z267" s="14">
        <v>17.427003859999999</v>
      </c>
      <c r="AA267" s="14">
        <v>18.478338239999999</v>
      </c>
      <c r="AB267" s="14">
        <v>18.721574780000001</v>
      </c>
      <c r="AC267" s="14">
        <f t="shared" si="27"/>
        <v>18.16967163</v>
      </c>
      <c r="AD267" s="15">
        <v>19.023126600000001</v>
      </c>
      <c r="AE267" s="15">
        <v>18.412162779999999</v>
      </c>
      <c r="AF267" s="15">
        <v>17.37772369</v>
      </c>
      <c r="AG267" s="15">
        <v>18.241451260000002</v>
      </c>
      <c r="AH267" s="15">
        <v>19.315650940000001</v>
      </c>
      <c r="AI267" s="15">
        <f t="shared" si="28"/>
        <v>18.474023054</v>
      </c>
      <c r="AJ267" s="1"/>
      <c r="AK267" s="16">
        <v>0.21528585442383033</v>
      </c>
      <c r="AL267" s="1">
        <v>0.30435142500000001</v>
      </c>
      <c r="AM267" s="1">
        <f t="shared" si="29"/>
        <v>1.2348633697002778</v>
      </c>
      <c r="AN267" s="1"/>
      <c r="AO267" s="54"/>
      <c r="AP267" s="91" t="b">
        <v>1</v>
      </c>
      <c r="AQ267" s="11"/>
      <c r="AR267" s="92"/>
    </row>
    <row r="268" spans="1:44" x14ac:dyDescent="0.25">
      <c r="A268" s="11" t="s">
        <v>7093</v>
      </c>
      <c r="B268" s="11" t="s">
        <v>7094</v>
      </c>
      <c r="C268" s="12" t="s">
        <v>7095</v>
      </c>
      <c r="D268" s="12" t="s">
        <v>7096</v>
      </c>
      <c r="E268" s="22">
        <v>5</v>
      </c>
      <c r="F268" s="25">
        <v>18.665107729999999</v>
      </c>
      <c r="G268" s="14">
        <v>19.801839829999999</v>
      </c>
      <c r="H268" s="14">
        <v>21.581966399999999</v>
      </c>
      <c r="I268" s="14">
        <v>20.899032590000001</v>
      </c>
      <c r="J268" s="14">
        <v>18.666446690000001</v>
      </c>
      <c r="K268" s="14">
        <f t="shared" si="24"/>
        <v>19.922878648000001</v>
      </c>
      <c r="L268" s="15">
        <v>20.680114750000001</v>
      </c>
      <c r="M268" s="15">
        <v>20.716741559999999</v>
      </c>
      <c r="N268" s="15">
        <v>20.706323619999999</v>
      </c>
      <c r="O268" s="15">
        <v>20.982801439999999</v>
      </c>
      <c r="P268" s="15">
        <v>19.703971859999999</v>
      </c>
      <c r="Q268" s="15">
        <f t="shared" si="25"/>
        <v>20.557990646</v>
      </c>
      <c r="R268" s="1" t="b">
        <v>1</v>
      </c>
      <c r="S268" s="16">
        <v>0.26163053964729899</v>
      </c>
      <c r="T268" s="1">
        <v>0.63511200000000001</v>
      </c>
      <c r="U268" s="1">
        <f t="shared" si="26"/>
        <v>1.5530583130972011</v>
      </c>
      <c r="V268" s="1"/>
      <c r="W268" s="26"/>
      <c r="X268" s="25">
        <v>19.60211945</v>
      </c>
      <c r="Y268" s="14">
        <v>20.064737319999999</v>
      </c>
      <c r="Z268" s="14">
        <v>16.708339689999999</v>
      </c>
      <c r="AA268" s="14">
        <v>19.237253190000001</v>
      </c>
      <c r="AB268" s="14">
        <v>19.493495939999999</v>
      </c>
      <c r="AC268" s="14">
        <f t="shared" si="27"/>
        <v>19.021189118000002</v>
      </c>
      <c r="AD268" s="15">
        <v>20.003332140000001</v>
      </c>
      <c r="AE268" s="15">
        <v>19.788721079999998</v>
      </c>
      <c r="AF268" s="15">
        <v>19.577491760000001</v>
      </c>
      <c r="AG268" s="15">
        <v>19.561191560000001</v>
      </c>
      <c r="AH268" s="15">
        <v>19.56556702</v>
      </c>
      <c r="AI268" s="15">
        <f t="shared" si="28"/>
        <v>19.699260712000001</v>
      </c>
      <c r="AJ268" s="1" t="b">
        <v>1</v>
      </c>
      <c r="AK268" s="16">
        <v>0.29288290331044675</v>
      </c>
      <c r="AL268" s="1">
        <v>0.67807159400000006</v>
      </c>
      <c r="AM268" s="1">
        <f t="shared" si="29"/>
        <v>1.599999654965081</v>
      </c>
      <c r="AN268" s="1"/>
      <c r="AO268" s="54"/>
      <c r="AP268" s="91"/>
      <c r="AQ268" s="11"/>
      <c r="AR268" s="92"/>
    </row>
    <row r="269" spans="1:44" x14ac:dyDescent="0.25">
      <c r="A269" s="11" t="s">
        <v>3307</v>
      </c>
      <c r="B269" s="11" t="s">
        <v>3308</v>
      </c>
      <c r="C269" s="12" t="s">
        <v>3308</v>
      </c>
      <c r="D269" s="12" t="s">
        <v>3309</v>
      </c>
      <c r="E269" s="22">
        <v>3</v>
      </c>
      <c r="F269" s="25">
        <v>21.623994830000001</v>
      </c>
      <c r="G269" s="14">
        <v>19.36811256</v>
      </c>
      <c r="H269" s="14">
        <v>22.05135727</v>
      </c>
      <c r="I269" s="14">
        <v>21.28087807</v>
      </c>
      <c r="J269" s="14">
        <v>21.60819626</v>
      </c>
      <c r="K269" s="14">
        <f t="shared" si="24"/>
        <v>21.186507798000001</v>
      </c>
      <c r="L269" s="15">
        <v>21.628274919999999</v>
      </c>
      <c r="M269" s="15">
        <v>21.9029007</v>
      </c>
      <c r="N269" s="15">
        <v>21.79689407</v>
      </c>
      <c r="O269" s="15">
        <v>22.266508099999999</v>
      </c>
      <c r="P269" s="15">
        <v>21.511520390000001</v>
      </c>
      <c r="Q269" s="15">
        <f t="shared" si="25"/>
        <v>21.821219636000002</v>
      </c>
      <c r="R269" s="1" t="b">
        <v>1</v>
      </c>
      <c r="S269" s="16">
        <v>0.29112068938134711</v>
      </c>
      <c r="T269" s="1">
        <v>0.63471183799999997</v>
      </c>
      <c r="U269" s="1">
        <f t="shared" si="26"/>
        <v>1.5526275992447014</v>
      </c>
      <c r="V269" s="1"/>
      <c r="W269" s="26"/>
      <c r="X269" s="25">
        <v>20.80443764</v>
      </c>
      <c r="Y269" s="14">
        <v>21.159309390000001</v>
      </c>
      <c r="Z269" s="14">
        <v>21.23619652</v>
      </c>
      <c r="AA269" s="14">
        <v>21.039657590000001</v>
      </c>
      <c r="AB269" s="14">
        <v>20.812372209999999</v>
      </c>
      <c r="AC269" s="14">
        <f t="shared" si="27"/>
        <v>21.01039467</v>
      </c>
      <c r="AD269" s="15">
        <v>18.246372220000001</v>
      </c>
      <c r="AE269" s="15">
        <v>17.211015700000001</v>
      </c>
      <c r="AF269" s="15">
        <v>21.407068249999998</v>
      </c>
      <c r="AG269" s="15">
        <v>20.48296165</v>
      </c>
      <c r="AH269" s="15">
        <v>20.90006447</v>
      </c>
      <c r="AI269" s="15">
        <f t="shared" si="28"/>
        <v>19.649496458000002</v>
      </c>
      <c r="AJ269" s="1" t="b">
        <v>1</v>
      </c>
      <c r="AK269" s="16">
        <v>0.16945831901601757</v>
      </c>
      <c r="AL269" s="1">
        <v>-1.3608982089999999</v>
      </c>
      <c r="AM269" s="1">
        <f t="shared" si="29"/>
        <v>0.38933981487805303</v>
      </c>
      <c r="AN269" s="1"/>
      <c r="AO269" s="54"/>
      <c r="AP269" s="91"/>
      <c r="AQ269" s="11"/>
      <c r="AR269" s="92"/>
    </row>
    <row r="270" spans="1:44" x14ac:dyDescent="0.25">
      <c r="A270" s="11" t="s">
        <v>7128</v>
      </c>
      <c r="B270" s="11" t="s">
        <v>7129</v>
      </c>
      <c r="C270" s="12" t="s">
        <v>7129</v>
      </c>
      <c r="D270" s="12" t="s">
        <v>7130</v>
      </c>
      <c r="E270" s="22">
        <v>4</v>
      </c>
      <c r="F270" s="25">
        <v>21.3155632</v>
      </c>
      <c r="G270" s="14">
        <v>21.622388839999999</v>
      </c>
      <c r="H270" s="14">
        <v>20.57938957</v>
      </c>
      <c r="I270" s="14">
        <v>19.90704727</v>
      </c>
      <c r="J270" s="14">
        <v>18.842144009999998</v>
      </c>
      <c r="K270" s="14">
        <f t="shared" si="24"/>
        <v>20.453306578000003</v>
      </c>
      <c r="L270" s="15">
        <v>21.28585052</v>
      </c>
      <c r="M270" s="15">
        <v>20.38441658</v>
      </c>
      <c r="N270" s="15">
        <v>21.950984949999999</v>
      </c>
      <c r="O270" s="15">
        <v>22.13580322</v>
      </c>
      <c r="P270" s="15">
        <v>19.6547184</v>
      </c>
      <c r="Q270" s="15">
        <f t="shared" si="25"/>
        <v>21.082354733999999</v>
      </c>
      <c r="R270" s="1" t="b">
        <v>1</v>
      </c>
      <c r="S270" s="16">
        <v>0.34952666887284611</v>
      </c>
      <c r="T270" s="1">
        <v>0.62904815700000005</v>
      </c>
      <c r="U270" s="1">
        <f t="shared" si="26"/>
        <v>1.5465442975256865</v>
      </c>
      <c r="V270" s="1"/>
      <c r="W270" s="26"/>
      <c r="X270" s="25">
        <v>18.217227940000001</v>
      </c>
      <c r="Y270" s="14">
        <v>20.387218480000001</v>
      </c>
      <c r="Z270" s="14">
        <v>20.14755821</v>
      </c>
      <c r="AA270" s="14">
        <v>20.289176940000001</v>
      </c>
      <c r="AB270" s="14">
        <v>20.198324199999998</v>
      </c>
      <c r="AC270" s="14">
        <f t="shared" si="27"/>
        <v>19.847901154000002</v>
      </c>
      <c r="AD270" s="15">
        <v>19.321905139999998</v>
      </c>
      <c r="AE270" s="15">
        <v>19.990785599999999</v>
      </c>
      <c r="AF270" s="15">
        <v>20.175968170000001</v>
      </c>
      <c r="AG270" s="15">
        <v>17.766298290000002</v>
      </c>
      <c r="AH270" s="15">
        <v>19.854330059999999</v>
      </c>
      <c r="AI270" s="15">
        <f t="shared" si="28"/>
        <v>19.421857452000001</v>
      </c>
      <c r="AJ270" s="1" t="b">
        <v>1</v>
      </c>
      <c r="AK270" s="16">
        <v>0.50995643923016043</v>
      </c>
      <c r="AL270" s="1">
        <v>-0.426043701</v>
      </c>
      <c r="AM270" s="1">
        <f t="shared" si="29"/>
        <v>0.74430008148060778</v>
      </c>
      <c r="AN270" s="1"/>
      <c r="AO270" s="54"/>
      <c r="AP270" s="91"/>
      <c r="AQ270" s="11"/>
      <c r="AR270" s="92"/>
    </row>
    <row r="271" spans="1:44" x14ac:dyDescent="0.25">
      <c r="A271" s="11" t="s">
        <v>5662</v>
      </c>
      <c r="B271" s="11" t="s">
        <v>8207</v>
      </c>
      <c r="C271" s="12" t="s">
        <v>5663</v>
      </c>
      <c r="D271" s="12" t="s">
        <v>5664</v>
      </c>
      <c r="E271" s="22">
        <v>3</v>
      </c>
      <c r="F271" s="25">
        <v>21.247482300000001</v>
      </c>
      <c r="G271" s="14">
        <v>21.3698616</v>
      </c>
      <c r="H271" s="14">
        <v>20.7374382</v>
      </c>
      <c r="I271" s="14">
        <v>21.129308699999999</v>
      </c>
      <c r="J271" s="14">
        <v>19.240245819999998</v>
      </c>
      <c r="K271" s="14">
        <f t="shared" si="24"/>
        <v>20.744867324000001</v>
      </c>
      <c r="L271" s="15">
        <v>21.26653671</v>
      </c>
      <c r="M271" s="15">
        <v>21.449750900000002</v>
      </c>
      <c r="N271" s="15">
        <v>21.14799309</v>
      </c>
      <c r="O271" s="15">
        <v>21.439033510000002</v>
      </c>
      <c r="P271" s="15">
        <v>21.540803910000001</v>
      </c>
      <c r="Q271" s="15">
        <f t="shared" si="25"/>
        <v>21.368823623999997</v>
      </c>
      <c r="R271" s="1" t="b">
        <v>1</v>
      </c>
      <c r="S271" s="16">
        <v>0.21622634985687983</v>
      </c>
      <c r="T271" s="1">
        <v>0.62395629900000005</v>
      </c>
      <c r="U271" s="1">
        <f t="shared" si="26"/>
        <v>1.541095534338305</v>
      </c>
      <c r="V271" s="1"/>
      <c r="W271" s="26"/>
      <c r="X271" s="25">
        <v>20.6999855</v>
      </c>
      <c r="Y271" s="14">
        <v>20.15325928</v>
      </c>
      <c r="Z271" s="14">
        <v>20.53791618</v>
      </c>
      <c r="AA271" s="14">
        <v>21.13833618</v>
      </c>
      <c r="AB271" s="14">
        <v>20.77659607</v>
      </c>
      <c r="AC271" s="14">
        <f t="shared" si="27"/>
        <v>20.661218641999998</v>
      </c>
      <c r="AD271" s="15">
        <v>20.42961502</v>
      </c>
      <c r="AE271" s="15">
        <v>20.247135159999999</v>
      </c>
      <c r="AF271" s="15">
        <v>20.783008580000001</v>
      </c>
      <c r="AG271" s="15">
        <v>20.380998609999999</v>
      </c>
      <c r="AH271" s="15">
        <v>20.034696579999999</v>
      </c>
      <c r="AI271" s="15">
        <f t="shared" si="28"/>
        <v>20.375090790000002</v>
      </c>
      <c r="AJ271" s="1" t="b">
        <v>1</v>
      </c>
      <c r="AK271" s="16">
        <v>0.23897787827533554</v>
      </c>
      <c r="AL271" s="1">
        <v>-0.28612785299999999</v>
      </c>
      <c r="AM271" s="1">
        <f t="shared" si="29"/>
        <v>0.82010022991765141</v>
      </c>
      <c r="AN271" s="1"/>
      <c r="AO271" s="54"/>
      <c r="AP271" s="91"/>
      <c r="AQ271" s="11"/>
      <c r="AR271" s="92"/>
    </row>
    <row r="272" spans="1:44" x14ac:dyDescent="0.25">
      <c r="A272" s="11" t="s">
        <v>4853</v>
      </c>
      <c r="B272" s="11" t="s">
        <v>8109</v>
      </c>
      <c r="C272" s="12" t="s">
        <v>4855</v>
      </c>
      <c r="D272" s="12" t="s">
        <v>4856</v>
      </c>
      <c r="E272" s="22">
        <v>6</v>
      </c>
      <c r="F272" s="25">
        <v>21.521476750000001</v>
      </c>
      <c r="G272" s="14">
        <v>22.353048319999999</v>
      </c>
      <c r="H272" s="14">
        <v>18.893009190000001</v>
      </c>
      <c r="I272" s="14">
        <v>19.368001939999999</v>
      </c>
      <c r="J272" s="14">
        <v>22.2965889</v>
      </c>
      <c r="K272" s="14">
        <f t="shared" si="24"/>
        <v>20.886425020000001</v>
      </c>
      <c r="L272" s="15">
        <v>21.410022739999999</v>
      </c>
      <c r="M272" s="15">
        <v>21.80439758</v>
      </c>
      <c r="N272" s="15">
        <v>20.74853706</v>
      </c>
      <c r="O272" s="15">
        <v>20.938549040000002</v>
      </c>
      <c r="P272" s="15">
        <v>22.64552879</v>
      </c>
      <c r="Q272" s="15">
        <f t="shared" si="25"/>
        <v>21.509407041999999</v>
      </c>
      <c r="R272" s="1" t="b">
        <v>1</v>
      </c>
      <c r="S272" s="16">
        <v>0.25502118709069965</v>
      </c>
      <c r="T272" s="1">
        <v>0.62298202499999999</v>
      </c>
      <c r="U272" s="1">
        <f t="shared" si="26"/>
        <v>1.5400551603116688</v>
      </c>
      <c r="V272" s="1"/>
      <c r="W272" s="26"/>
      <c r="X272" s="25">
        <v>20.311079029999998</v>
      </c>
      <c r="Y272" s="14">
        <v>18.580684659999999</v>
      </c>
      <c r="Z272" s="14">
        <v>20.01127052</v>
      </c>
      <c r="AA272" s="14">
        <v>20.112989429999999</v>
      </c>
      <c r="AB272" s="14">
        <v>19.865835189999999</v>
      </c>
      <c r="AC272" s="14">
        <f t="shared" si="27"/>
        <v>19.776371766</v>
      </c>
      <c r="AD272" s="15">
        <v>20.13433075</v>
      </c>
      <c r="AE272" s="15">
        <v>19.92840576</v>
      </c>
      <c r="AF272" s="15">
        <v>19.984262470000001</v>
      </c>
      <c r="AG272" s="15">
        <v>20.026479720000001</v>
      </c>
      <c r="AH272" s="15">
        <v>20.506977079999999</v>
      </c>
      <c r="AI272" s="15">
        <f t="shared" si="28"/>
        <v>20.116091156</v>
      </c>
      <c r="AJ272" s="1" t="b">
        <v>1</v>
      </c>
      <c r="AK272" s="16">
        <v>0.30741244634901493</v>
      </c>
      <c r="AL272" s="1">
        <v>0.33971939099999998</v>
      </c>
      <c r="AM272" s="1">
        <f t="shared" si="29"/>
        <v>1.2655104240298962</v>
      </c>
      <c r="AN272" s="1"/>
      <c r="AO272" s="54"/>
      <c r="AP272" s="91"/>
      <c r="AQ272" s="11"/>
      <c r="AR272" s="92"/>
    </row>
    <row r="273" spans="1:44" x14ac:dyDescent="0.25">
      <c r="A273" s="11" t="s">
        <v>6114</v>
      </c>
      <c r="B273" s="11" t="s">
        <v>6115</v>
      </c>
      <c r="C273" s="12" t="s">
        <v>6115</v>
      </c>
      <c r="D273" s="12" t="s">
        <v>6116</v>
      </c>
      <c r="E273" s="22">
        <v>2</v>
      </c>
      <c r="F273" s="25">
        <v>21.35466194</v>
      </c>
      <c r="G273" s="14">
        <v>20.37740135</v>
      </c>
      <c r="H273" s="14">
        <v>21.662620539999999</v>
      </c>
      <c r="I273" s="14">
        <v>20.114383700000001</v>
      </c>
      <c r="J273" s="14">
        <v>21.970180509999999</v>
      </c>
      <c r="K273" s="14">
        <f t="shared" si="24"/>
        <v>21.095849607999998</v>
      </c>
      <c r="L273" s="15">
        <v>21.585866930000002</v>
      </c>
      <c r="M273" s="15">
        <v>21.700239180000001</v>
      </c>
      <c r="N273" s="15">
        <v>21.561227800000001</v>
      </c>
      <c r="O273" s="15">
        <v>21.94299316</v>
      </c>
      <c r="P273" s="15">
        <v>21.776155469999999</v>
      </c>
      <c r="Q273" s="15">
        <f t="shared" si="25"/>
        <v>21.713296508000003</v>
      </c>
      <c r="R273" s="1" t="b">
        <v>1</v>
      </c>
      <c r="S273" s="16">
        <v>0.20251717005951925</v>
      </c>
      <c r="T273" s="1">
        <v>0.61744689900000005</v>
      </c>
      <c r="U273" s="1">
        <f t="shared" si="26"/>
        <v>1.5341578172051609</v>
      </c>
      <c r="V273" s="1"/>
      <c r="W273" s="26"/>
      <c r="X273" s="25">
        <v>20.979246140000001</v>
      </c>
      <c r="Y273" s="14">
        <v>19.19374466</v>
      </c>
      <c r="Z273" s="14">
        <v>20.512390140000001</v>
      </c>
      <c r="AA273" s="14">
        <v>20.668302539999999</v>
      </c>
      <c r="AB273" s="14">
        <v>21.1324501</v>
      </c>
      <c r="AC273" s="14">
        <f t="shared" si="27"/>
        <v>20.497226716</v>
      </c>
      <c r="AD273" s="15">
        <v>21.3581562</v>
      </c>
      <c r="AE273" s="15">
        <v>20.800966259999999</v>
      </c>
      <c r="AF273" s="15">
        <v>20.30941391</v>
      </c>
      <c r="AG273" s="15">
        <v>20.802623749999999</v>
      </c>
      <c r="AH273" s="15">
        <v>21.017061229999999</v>
      </c>
      <c r="AI273" s="15">
        <f t="shared" si="28"/>
        <v>20.857644269999998</v>
      </c>
      <c r="AJ273" s="1" t="b">
        <v>1</v>
      </c>
      <c r="AK273" s="16">
        <v>0.33334796022711505</v>
      </c>
      <c r="AL273" s="1">
        <v>0.360417557</v>
      </c>
      <c r="AM273" s="1">
        <f t="shared" si="29"/>
        <v>1.2837974113011907</v>
      </c>
      <c r="AN273" s="1"/>
      <c r="AO273" s="54"/>
      <c r="AP273" s="91"/>
      <c r="AQ273" s="11"/>
      <c r="AR273" s="92"/>
    </row>
    <row r="274" spans="1:44" x14ac:dyDescent="0.25">
      <c r="A274" s="11" t="s">
        <v>6503</v>
      </c>
      <c r="B274" s="11" t="s">
        <v>6504</v>
      </c>
      <c r="C274" s="12" t="s">
        <v>6505</v>
      </c>
      <c r="D274" s="12" t="s">
        <v>6506</v>
      </c>
      <c r="E274" s="22">
        <v>4</v>
      </c>
      <c r="F274" s="25">
        <v>19.266397479999998</v>
      </c>
      <c r="G274" s="14">
        <v>21.585775380000001</v>
      </c>
      <c r="H274" s="14">
        <v>20.023054120000001</v>
      </c>
      <c r="I274" s="14">
        <v>21.38316154</v>
      </c>
      <c r="J274" s="14">
        <v>19.112310409999999</v>
      </c>
      <c r="K274" s="14">
        <f t="shared" si="24"/>
        <v>20.274139785999999</v>
      </c>
      <c r="L274" s="15">
        <v>20.88985443</v>
      </c>
      <c r="M274" s="15">
        <v>21.484731669999999</v>
      </c>
      <c r="N274" s="15">
        <v>19.091373440000002</v>
      </c>
      <c r="O274" s="15">
        <v>21.527025219999999</v>
      </c>
      <c r="P274" s="15">
        <v>21.463935849999999</v>
      </c>
      <c r="Q274" s="15">
        <f t="shared" si="25"/>
        <v>20.891384121999998</v>
      </c>
      <c r="R274" s="1" t="b">
        <v>1</v>
      </c>
      <c r="S274" s="16">
        <v>0.36053562966091568</v>
      </c>
      <c r="T274" s="1">
        <v>0.61724433899999998</v>
      </c>
      <c r="U274" s="1">
        <f t="shared" si="26"/>
        <v>1.5339424305962241</v>
      </c>
      <c r="V274" s="1"/>
      <c r="W274" s="26"/>
      <c r="X274" s="25">
        <v>17.878004069999999</v>
      </c>
      <c r="Y274" s="14">
        <v>20.256839750000001</v>
      </c>
      <c r="Z274" s="14">
        <v>19.214591980000002</v>
      </c>
      <c r="AA274" s="14">
        <v>20.212167740000002</v>
      </c>
      <c r="AB274" s="14">
        <v>19.929750439999999</v>
      </c>
      <c r="AC274" s="14">
        <f t="shared" si="27"/>
        <v>19.498270796000003</v>
      </c>
      <c r="AD274" s="15">
        <v>20.541513439999999</v>
      </c>
      <c r="AE274" s="15">
        <v>20.518741609999999</v>
      </c>
      <c r="AF274" s="15">
        <v>20.195804599999999</v>
      </c>
      <c r="AG274" s="15">
        <v>21.033487319999999</v>
      </c>
      <c r="AH274" s="15">
        <v>20.917797090000001</v>
      </c>
      <c r="AI274" s="15">
        <f t="shared" si="28"/>
        <v>20.641468811999999</v>
      </c>
      <c r="AJ274" s="1" t="b">
        <v>1</v>
      </c>
      <c r="AK274" s="16">
        <v>4.6893958633955027E-2</v>
      </c>
      <c r="AL274" s="1">
        <v>1.1431980129999999</v>
      </c>
      <c r="AM274" s="1">
        <f t="shared" si="29"/>
        <v>2.2087008224656892</v>
      </c>
      <c r="AN274" s="1"/>
      <c r="AO274" s="54"/>
      <c r="AP274" s="91"/>
      <c r="AQ274" s="11"/>
      <c r="AR274" s="92"/>
    </row>
    <row r="275" spans="1:44" x14ac:dyDescent="0.25">
      <c r="A275" s="11" t="s">
        <v>969</v>
      </c>
      <c r="B275" s="11" t="s">
        <v>970</v>
      </c>
      <c r="C275" s="12" t="s">
        <v>970</v>
      </c>
      <c r="D275" s="12" t="s">
        <v>971</v>
      </c>
      <c r="E275" s="22">
        <v>3</v>
      </c>
      <c r="F275" s="25">
        <v>21.38832283</v>
      </c>
      <c r="G275" s="14">
        <v>18.373899460000001</v>
      </c>
      <c r="H275" s="14">
        <v>19.864366530000002</v>
      </c>
      <c r="I275" s="14">
        <v>20.516040799999999</v>
      </c>
      <c r="J275" s="14">
        <v>21.29271889</v>
      </c>
      <c r="K275" s="14">
        <f t="shared" si="24"/>
        <v>20.287069702</v>
      </c>
      <c r="L275" s="15">
        <v>21.116800309999999</v>
      </c>
      <c r="M275" s="15">
        <v>21.606346129999999</v>
      </c>
      <c r="N275" s="15">
        <v>20.42087746</v>
      </c>
      <c r="O275" s="15">
        <v>21.52750206</v>
      </c>
      <c r="P275" s="15">
        <v>19.845279690000002</v>
      </c>
      <c r="Q275" s="15">
        <f t="shared" si="25"/>
        <v>20.90336113</v>
      </c>
      <c r="R275" s="1" t="b">
        <v>1</v>
      </c>
      <c r="S275" s="16">
        <v>0.47167302105069092</v>
      </c>
      <c r="T275" s="1">
        <v>0.61629142800000003</v>
      </c>
      <c r="U275" s="1">
        <f t="shared" si="26"/>
        <v>1.5329295845373774</v>
      </c>
      <c r="V275" s="1"/>
      <c r="W275" s="26"/>
      <c r="X275" s="25">
        <v>20.109550479999999</v>
      </c>
      <c r="Y275" s="14">
        <v>18.361719130000001</v>
      </c>
      <c r="Z275" s="14">
        <v>20.204786299999999</v>
      </c>
      <c r="AA275" s="14">
        <v>18.571802139999999</v>
      </c>
      <c r="AB275" s="14">
        <v>20.14831161</v>
      </c>
      <c r="AC275" s="14">
        <f t="shared" si="27"/>
        <v>19.479233932</v>
      </c>
      <c r="AD275" s="15">
        <v>18.680608750000001</v>
      </c>
      <c r="AE275" s="15">
        <v>18.928428650000001</v>
      </c>
      <c r="AF275" s="15">
        <v>18.598527910000001</v>
      </c>
      <c r="AG275" s="15">
        <v>19.85015297</v>
      </c>
      <c r="AH275" s="15">
        <v>19.988985060000001</v>
      </c>
      <c r="AI275" s="15">
        <f t="shared" si="28"/>
        <v>19.209340668000003</v>
      </c>
      <c r="AJ275" s="1"/>
      <c r="AK275" s="16">
        <v>0.65418096332881792</v>
      </c>
      <c r="AL275" s="1">
        <v>-0.26989326499999999</v>
      </c>
      <c r="AM275" s="1">
        <f t="shared" si="29"/>
        <v>0.82938090368543282</v>
      </c>
      <c r="AN275" s="1"/>
      <c r="AO275" s="54"/>
      <c r="AP275" s="91"/>
      <c r="AQ275" s="11"/>
      <c r="AR275" s="92"/>
    </row>
    <row r="276" spans="1:44" x14ac:dyDescent="0.25">
      <c r="A276" s="11" t="s">
        <v>3364</v>
      </c>
      <c r="B276" s="11" t="s">
        <v>7929</v>
      </c>
      <c r="C276" s="12" t="s">
        <v>3365</v>
      </c>
      <c r="D276" s="12" t="s">
        <v>3366</v>
      </c>
      <c r="E276" s="22">
        <v>2</v>
      </c>
      <c r="F276" s="25">
        <v>24.735157010000002</v>
      </c>
      <c r="G276" s="14">
        <v>25.683246610000001</v>
      </c>
      <c r="H276" s="14">
        <v>20.45812798</v>
      </c>
      <c r="I276" s="14">
        <v>25.507968900000002</v>
      </c>
      <c r="J276" s="14">
        <v>25.44262505</v>
      </c>
      <c r="K276" s="14">
        <f t="shared" si="24"/>
        <v>24.36542511</v>
      </c>
      <c r="L276" s="15">
        <v>24.34190941</v>
      </c>
      <c r="M276" s="15">
        <v>25.023944849999999</v>
      </c>
      <c r="N276" s="15">
        <v>25.181203839999998</v>
      </c>
      <c r="O276" s="15">
        <v>24.83874702</v>
      </c>
      <c r="P276" s="15">
        <v>25.513914110000002</v>
      </c>
      <c r="Q276" s="15">
        <f t="shared" si="25"/>
        <v>24.979943846000001</v>
      </c>
      <c r="R276" s="1" t="b">
        <v>1</v>
      </c>
      <c r="S276" s="16">
        <v>0.58494692327838826</v>
      </c>
      <c r="T276" s="1">
        <v>0.61451873800000001</v>
      </c>
      <c r="U276" s="1">
        <f t="shared" si="26"/>
        <v>1.5310471769155465</v>
      </c>
      <c r="V276" s="1"/>
      <c r="W276" s="26"/>
      <c r="X276" s="25">
        <v>24.375440600000001</v>
      </c>
      <c r="Y276" s="14">
        <v>18.311201100000002</v>
      </c>
      <c r="Z276" s="14">
        <v>24.16675949</v>
      </c>
      <c r="AA276" s="14">
        <v>24.11378479</v>
      </c>
      <c r="AB276" s="14">
        <v>24.144138340000001</v>
      </c>
      <c r="AC276" s="14">
        <f t="shared" si="27"/>
        <v>23.022264864</v>
      </c>
      <c r="AD276" s="15">
        <v>23.79054451</v>
      </c>
      <c r="AE276" s="15">
        <v>23.607835770000001</v>
      </c>
      <c r="AF276" s="15">
        <v>23.986330030000001</v>
      </c>
      <c r="AG276" s="15">
        <v>24.221920010000002</v>
      </c>
      <c r="AH276" s="15">
        <v>23.72504807</v>
      </c>
      <c r="AI276" s="15">
        <f t="shared" si="28"/>
        <v>23.866335678000002</v>
      </c>
      <c r="AJ276" s="1" t="b">
        <v>1</v>
      </c>
      <c r="AK276" s="16">
        <v>0.49272586432580107</v>
      </c>
      <c r="AL276" s="1">
        <v>0.844070816</v>
      </c>
      <c r="AM276" s="1">
        <f t="shared" si="29"/>
        <v>1.7951082136935108</v>
      </c>
      <c r="AN276" s="1"/>
      <c r="AO276" s="54"/>
      <c r="AP276" s="91"/>
      <c r="AQ276" s="11"/>
      <c r="AR276" s="92"/>
    </row>
    <row r="277" spans="1:44" x14ac:dyDescent="0.25">
      <c r="A277" s="11" t="s">
        <v>3835</v>
      </c>
      <c r="B277" s="11" t="s">
        <v>3836</v>
      </c>
      <c r="C277" s="12" t="s">
        <v>3836</v>
      </c>
      <c r="D277" s="12" t="s">
        <v>3837</v>
      </c>
      <c r="E277" s="22">
        <v>2</v>
      </c>
      <c r="F277" s="25">
        <v>22.576717380000002</v>
      </c>
      <c r="G277" s="14">
        <v>22.201499940000001</v>
      </c>
      <c r="H277" s="14">
        <v>20.485641480000002</v>
      </c>
      <c r="I277" s="14">
        <v>17.987020489999999</v>
      </c>
      <c r="J277" s="14">
        <v>21.923648830000001</v>
      </c>
      <c r="K277" s="14">
        <f t="shared" si="24"/>
        <v>21.034905624</v>
      </c>
      <c r="L277" s="15">
        <v>22.321466449999999</v>
      </c>
      <c r="M277" s="15">
        <v>22.430126189999999</v>
      </c>
      <c r="N277" s="15">
        <v>22.1838932</v>
      </c>
      <c r="O277" s="15">
        <v>19.417703629999998</v>
      </c>
      <c r="P277" s="15">
        <v>21.887475970000001</v>
      </c>
      <c r="Q277" s="15">
        <f t="shared" si="25"/>
        <v>21.648133087999998</v>
      </c>
      <c r="R277" s="1" t="b">
        <v>1</v>
      </c>
      <c r="S277" s="16">
        <v>0.19829688727060146</v>
      </c>
      <c r="T277" s="1">
        <v>0.61322746299999997</v>
      </c>
      <c r="U277" s="1">
        <f t="shared" si="26"/>
        <v>1.5296774359797782</v>
      </c>
      <c r="V277" s="1"/>
      <c r="W277" s="26"/>
      <c r="X277" s="25">
        <v>18.33390236</v>
      </c>
      <c r="Y277" s="14">
        <v>17.876667019999999</v>
      </c>
      <c r="Z277" s="14">
        <v>20.446134570000002</v>
      </c>
      <c r="AA277" s="14">
        <v>22.445968629999999</v>
      </c>
      <c r="AB277" s="14">
        <v>21.565929409999999</v>
      </c>
      <c r="AC277" s="14">
        <f t="shared" si="27"/>
        <v>20.133720397999998</v>
      </c>
      <c r="AD277" s="15">
        <v>21.094938280000001</v>
      </c>
      <c r="AE277" s="15">
        <v>21.256263730000001</v>
      </c>
      <c r="AF277" s="15">
        <v>18.3964119</v>
      </c>
      <c r="AG277" s="15">
        <v>21.263216020000002</v>
      </c>
      <c r="AH277" s="15">
        <v>21.685813899999999</v>
      </c>
      <c r="AI277" s="15">
        <f t="shared" si="28"/>
        <v>20.739328766</v>
      </c>
      <c r="AJ277" s="1" t="b">
        <v>1</v>
      </c>
      <c r="AK277" s="16">
        <v>0.60109107276857787</v>
      </c>
      <c r="AL277" s="1">
        <v>0.60560836799999995</v>
      </c>
      <c r="AM277" s="1">
        <f t="shared" si="29"/>
        <v>1.5216202678374293</v>
      </c>
      <c r="AN277" s="1"/>
      <c r="AO277" s="54"/>
      <c r="AP277" s="91"/>
      <c r="AQ277" s="11"/>
      <c r="AR277" s="92"/>
    </row>
    <row r="278" spans="1:44" x14ac:dyDescent="0.25">
      <c r="A278" s="11" t="s">
        <v>3189</v>
      </c>
      <c r="B278" s="11" t="s">
        <v>7900</v>
      </c>
      <c r="C278" s="12" t="s">
        <v>3190</v>
      </c>
      <c r="D278" s="12" t="s">
        <v>3191</v>
      </c>
      <c r="E278" s="22">
        <v>2</v>
      </c>
      <c r="F278" s="25">
        <v>19.30897903</v>
      </c>
      <c r="G278" s="14">
        <v>18.993503570000001</v>
      </c>
      <c r="H278" s="14">
        <v>18.982227330000001</v>
      </c>
      <c r="I278" s="14">
        <v>19.610559460000001</v>
      </c>
      <c r="J278" s="14">
        <v>18.750799180000001</v>
      </c>
      <c r="K278" s="14">
        <f t="shared" si="24"/>
        <v>19.129213714000002</v>
      </c>
      <c r="L278" s="15">
        <v>18.207183839999999</v>
      </c>
      <c r="M278" s="15">
        <v>19.859518049999998</v>
      </c>
      <c r="N278" s="15">
        <v>19.57120132</v>
      </c>
      <c r="O278" s="15">
        <v>21.012226099999999</v>
      </c>
      <c r="P278" s="15">
        <v>20.05921936</v>
      </c>
      <c r="Q278" s="15">
        <f t="shared" si="25"/>
        <v>19.741869733999998</v>
      </c>
      <c r="R278" s="1"/>
      <c r="S278" s="16">
        <v>0.24795073956312089</v>
      </c>
      <c r="T278" s="1">
        <v>0.61265602100000005</v>
      </c>
      <c r="U278" s="1">
        <f t="shared" si="26"/>
        <v>1.5290716608058941</v>
      </c>
      <c r="V278" s="1"/>
      <c r="W278" s="26"/>
      <c r="X278" s="25">
        <v>19.914005280000001</v>
      </c>
      <c r="Y278" s="14">
        <v>21.061115260000001</v>
      </c>
      <c r="Z278" s="14">
        <v>18.297975539999999</v>
      </c>
      <c r="AA278" s="14">
        <v>19.661342619999999</v>
      </c>
      <c r="AB278" s="14">
        <v>19.29483986</v>
      </c>
      <c r="AC278" s="14">
        <f t="shared" si="27"/>
        <v>19.645855711999999</v>
      </c>
      <c r="AD278" s="15">
        <v>19.786251069999999</v>
      </c>
      <c r="AE278" s="15">
        <v>20.457536699999999</v>
      </c>
      <c r="AF278" s="15">
        <v>20.047933579999999</v>
      </c>
      <c r="AG278" s="15">
        <v>19.952905650000002</v>
      </c>
      <c r="AH278" s="15">
        <v>20.758331299999998</v>
      </c>
      <c r="AI278" s="15">
        <f t="shared" si="28"/>
        <v>20.200591659999997</v>
      </c>
      <c r="AJ278" s="1" t="b">
        <v>1</v>
      </c>
      <c r="AK278" s="16">
        <v>0.28927617746069478</v>
      </c>
      <c r="AL278" s="1">
        <v>0.55473594699999995</v>
      </c>
      <c r="AM278" s="1">
        <f t="shared" si="29"/>
        <v>1.4688997594868418</v>
      </c>
      <c r="AN278" s="1"/>
      <c r="AO278" s="54"/>
      <c r="AP278" s="91"/>
      <c r="AQ278" s="11"/>
      <c r="AR278" s="92"/>
    </row>
    <row r="279" spans="1:44" x14ac:dyDescent="0.25">
      <c r="A279" s="11" t="s">
        <v>4163</v>
      </c>
      <c r="B279" s="11" t="s">
        <v>4164</v>
      </c>
      <c r="C279" s="12" t="s">
        <v>4165</v>
      </c>
      <c r="D279" s="12" t="s">
        <v>4166</v>
      </c>
      <c r="E279" s="22">
        <v>3</v>
      </c>
      <c r="F279" s="25">
        <v>19.9552269</v>
      </c>
      <c r="G279" s="14">
        <v>18.635076519999998</v>
      </c>
      <c r="H279" s="14">
        <v>19.028665539999999</v>
      </c>
      <c r="I279" s="14">
        <v>17.99898529</v>
      </c>
      <c r="J279" s="14">
        <v>18.717006680000001</v>
      </c>
      <c r="K279" s="14">
        <f t="shared" si="24"/>
        <v>18.866992185999997</v>
      </c>
      <c r="L279" s="15">
        <v>19.462640759999999</v>
      </c>
      <c r="M279" s="15">
        <v>19.147260670000001</v>
      </c>
      <c r="N279" s="15">
        <v>19.367927550000001</v>
      </c>
      <c r="O279" s="15">
        <v>19.37283897</v>
      </c>
      <c r="P279" s="15">
        <v>20.044301990000001</v>
      </c>
      <c r="Q279" s="15">
        <f t="shared" si="25"/>
        <v>19.478993988000003</v>
      </c>
      <c r="R279" s="1"/>
      <c r="S279" s="16">
        <v>0.15179747620137882</v>
      </c>
      <c r="T279" s="1">
        <v>0.61200180100000001</v>
      </c>
      <c r="U279" s="1">
        <f t="shared" si="26"/>
        <v>1.5283784287275244</v>
      </c>
      <c r="V279" s="1"/>
      <c r="W279" s="26"/>
      <c r="X279" s="25">
        <v>18.383890149999999</v>
      </c>
      <c r="Y279" s="14">
        <v>17.936292649999999</v>
      </c>
      <c r="Z279" s="14">
        <v>19.54693031</v>
      </c>
      <c r="AA279" s="14">
        <v>18.139911649999998</v>
      </c>
      <c r="AB279" s="14">
        <v>16.795091630000002</v>
      </c>
      <c r="AC279" s="14">
        <f t="shared" si="27"/>
        <v>18.160423278</v>
      </c>
      <c r="AD279" s="15">
        <v>18.59048271</v>
      </c>
      <c r="AE279" s="15">
        <v>18.667541499999999</v>
      </c>
      <c r="AF279" s="15">
        <v>18.92014503</v>
      </c>
      <c r="AG279" s="15">
        <v>18.736679079999998</v>
      </c>
      <c r="AH279" s="15">
        <v>18.5045948</v>
      </c>
      <c r="AI279" s="15">
        <f t="shared" si="28"/>
        <v>18.683888624000001</v>
      </c>
      <c r="AJ279" s="1" t="b">
        <v>1</v>
      </c>
      <c r="AK279" s="16">
        <v>0.23976929041141723</v>
      </c>
      <c r="AL279" s="1">
        <v>0.52346534700000003</v>
      </c>
      <c r="AM279" s="1">
        <f t="shared" si="29"/>
        <v>1.4374037420481993</v>
      </c>
      <c r="AN279" s="1"/>
      <c r="AO279" s="54"/>
      <c r="AP279" s="91"/>
      <c r="AQ279" s="11"/>
      <c r="AR279" s="92"/>
    </row>
    <row r="280" spans="1:44" x14ac:dyDescent="0.25">
      <c r="A280" s="11" t="s">
        <v>3725</v>
      </c>
      <c r="B280" s="11" t="s">
        <v>7975</v>
      </c>
      <c r="C280" s="12" t="s">
        <v>3726</v>
      </c>
      <c r="D280" s="12" t="s">
        <v>3727</v>
      </c>
      <c r="E280" s="22">
        <v>5</v>
      </c>
      <c r="F280" s="25">
        <v>23.202665329999999</v>
      </c>
      <c r="G280" s="14">
        <v>19.2671566</v>
      </c>
      <c r="H280" s="14">
        <v>19.132482530000001</v>
      </c>
      <c r="I280" s="14">
        <v>23.821918490000002</v>
      </c>
      <c r="J280" s="14">
        <v>23.65239334</v>
      </c>
      <c r="K280" s="14">
        <f t="shared" si="24"/>
        <v>21.815323257999999</v>
      </c>
      <c r="L280" s="15">
        <v>22.607654570000001</v>
      </c>
      <c r="M280" s="15">
        <v>23.627006529999999</v>
      </c>
      <c r="N280" s="15">
        <v>23.465381619999999</v>
      </c>
      <c r="O280" s="15">
        <v>18.61752701</v>
      </c>
      <c r="P280" s="15">
        <v>23.8080368</v>
      </c>
      <c r="Q280" s="15">
        <f t="shared" si="25"/>
        <v>22.425121306000001</v>
      </c>
      <c r="R280" s="1" t="b">
        <v>1</v>
      </c>
      <c r="S280" s="16">
        <v>0.74919307428056259</v>
      </c>
      <c r="T280" s="1">
        <v>0.60979804999999998</v>
      </c>
      <c r="U280" s="1">
        <f t="shared" si="26"/>
        <v>1.5260455765112371</v>
      </c>
      <c r="V280" s="1"/>
      <c r="W280" s="26"/>
      <c r="X280" s="25">
        <v>24.073736190000002</v>
      </c>
      <c r="Y280" s="14">
        <v>22.539644240000001</v>
      </c>
      <c r="Z280" s="14">
        <v>23.603994369999999</v>
      </c>
      <c r="AA280" s="14">
        <v>23.73407173</v>
      </c>
      <c r="AB280" s="14">
        <v>23.993604659999999</v>
      </c>
      <c r="AC280" s="14">
        <f t="shared" si="27"/>
        <v>23.589010238</v>
      </c>
      <c r="AD280" s="15">
        <v>22.912416459999999</v>
      </c>
      <c r="AE280" s="15">
        <v>22.817455290000002</v>
      </c>
      <c r="AF280" s="15">
        <v>23.666656490000001</v>
      </c>
      <c r="AG280" s="15">
        <v>24.027154920000001</v>
      </c>
      <c r="AH280" s="15">
        <v>22.979089739999999</v>
      </c>
      <c r="AI280" s="15">
        <f t="shared" si="28"/>
        <v>23.28055458</v>
      </c>
      <c r="AJ280" s="1" t="b">
        <v>1</v>
      </c>
      <c r="AK280" s="16">
        <v>0.3918761999370774</v>
      </c>
      <c r="AL280" s="1">
        <v>-0.30845565800000002</v>
      </c>
      <c r="AM280" s="1">
        <f t="shared" si="29"/>
        <v>0.80750569629859315</v>
      </c>
      <c r="AN280" s="1"/>
      <c r="AO280" s="54"/>
      <c r="AP280" s="91"/>
      <c r="AQ280" s="11"/>
      <c r="AR280" s="92"/>
    </row>
    <row r="281" spans="1:44" x14ac:dyDescent="0.25">
      <c r="A281" s="11" t="s">
        <v>6690</v>
      </c>
      <c r="B281" s="11" t="s">
        <v>8341</v>
      </c>
      <c r="C281" s="12" t="s">
        <v>6691</v>
      </c>
      <c r="D281" s="12" t="s">
        <v>6692</v>
      </c>
      <c r="E281" s="22">
        <v>4</v>
      </c>
      <c r="F281" s="25">
        <v>21.063091279999998</v>
      </c>
      <c r="G281" s="14">
        <v>21.694852829999999</v>
      </c>
      <c r="H281" s="14">
        <v>19.221212390000002</v>
      </c>
      <c r="I281" s="14">
        <v>18.242424010000001</v>
      </c>
      <c r="J281" s="14">
        <v>19.72807121</v>
      </c>
      <c r="K281" s="14">
        <f t="shared" si="24"/>
        <v>19.989930343999998</v>
      </c>
      <c r="L281" s="15">
        <v>20.791538240000001</v>
      </c>
      <c r="M281" s="15">
        <v>19.69841194</v>
      </c>
      <c r="N281" s="15">
        <v>20.792730330000001</v>
      </c>
      <c r="O281" s="15">
        <v>20.841993330000001</v>
      </c>
      <c r="P281" s="15">
        <v>20.81158829</v>
      </c>
      <c r="Q281" s="15">
        <f t="shared" si="25"/>
        <v>20.587252426000003</v>
      </c>
      <c r="R281" s="1" t="b">
        <v>1</v>
      </c>
      <c r="S281" s="16">
        <v>0.49481561808165664</v>
      </c>
      <c r="T281" s="1">
        <v>0.597322083</v>
      </c>
      <c r="U281" s="1">
        <f t="shared" si="26"/>
        <v>1.5129057171827316</v>
      </c>
      <c r="V281" s="1"/>
      <c r="W281" s="26"/>
      <c r="X281" s="25">
        <v>20.00429153</v>
      </c>
      <c r="Y281" s="14">
        <v>18.51687622</v>
      </c>
      <c r="Z281" s="14">
        <v>17.279186249999999</v>
      </c>
      <c r="AA281" s="14">
        <v>19.754045489999999</v>
      </c>
      <c r="AB281" s="14">
        <v>19.081399919999999</v>
      </c>
      <c r="AC281" s="14">
        <f t="shared" si="27"/>
        <v>18.927159881999998</v>
      </c>
      <c r="AD281" s="15">
        <v>19.22044563</v>
      </c>
      <c r="AE281" s="15">
        <v>19.55146027</v>
      </c>
      <c r="AF281" s="15">
        <v>19.227865220000002</v>
      </c>
      <c r="AG281" s="15">
        <v>17.48003769</v>
      </c>
      <c r="AH281" s="15">
        <v>16.988239289999999</v>
      </c>
      <c r="AI281" s="15">
        <f t="shared" si="28"/>
        <v>18.493609620000001</v>
      </c>
      <c r="AJ281" s="1" t="b">
        <v>1</v>
      </c>
      <c r="AK281" s="16">
        <v>0.63278087254103066</v>
      </c>
      <c r="AL281" s="1">
        <v>-0.43355026200000002</v>
      </c>
      <c r="AM281" s="1">
        <f t="shared" si="29"/>
        <v>0.74043743301323961</v>
      </c>
      <c r="AN281" s="1"/>
      <c r="AO281" s="54"/>
      <c r="AP281" s="91"/>
      <c r="AQ281" s="11"/>
      <c r="AR281" s="92"/>
    </row>
    <row r="282" spans="1:44" x14ac:dyDescent="0.25">
      <c r="A282" s="11" t="s">
        <v>6893</v>
      </c>
      <c r="B282" s="11" t="s">
        <v>8368</v>
      </c>
      <c r="C282" s="12" t="s">
        <v>6894</v>
      </c>
      <c r="D282" s="12" t="s">
        <v>6895</v>
      </c>
      <c r="E282" s="22">
        <v>2</v>
      </c>
      <c r="F282" s="25">
        <v>19.763328550000001</v>
      </c>
      <c r="G282" s="14">
        <v>19.367795940000001</v>
      </c>
      <c r="H282" s="14">
        <v>18.678785319999999</v>
      </c>
      <c r="I282" s="14">
        <v>20.81110954</v>
      </c>
      <c r="J282" s="14">
        <v>18.68997955</v>
      </c>
      <c r="K282" s="14">
        <f t="shared" si="24"/>
        <v>19.462199780000002</v>
      </c>
      <c r="L282" s="15">
        <v>19.489732740000001</v>
      </c>
      <c r="M282" s="15">
        <v>19.81289864</v>
      </c>
      <c r="N282" s="15">
        <v>19.05560303</v>
      </c>
      <c r="O282" s="15">
        <v>20.591382979999999</v>
      </c>
      <c r="P282" s="15">
        <v>21.326686859999999</v>
      </c>
      <c r="Q282" s="15">
        <f t="shared" si="25"/>
        <v>20.05526085</v>
      </c>
      <c r="R282" s="1"/>
      <c r="S282" s="16">
        <v>0.32726838776744488</v>
      </c>
      <c r="T282" s="1">
        <v>0.59306106599999997</v>
      </c>
      <c r="U282" s="1">
        <f t="shared" si="26"/>
        <v>1.5084439243360119</v>
      </c>
      <c r="V282" s="1"/>
      <c r="W282" s="26"/>
      <c r="X282" s="25">
        <v>20.002508160000001</v>
      </c>
      <c r="Y282" s="14">
        <v>17.55262184</v>
      </c>
      <c r="Z282" s="14">
        <v>20.36110497</v>
      </c>
      <c r="AA282" s="14">
        <v>20.243303300000001</v>
      </c>
      <c r="AB282" s="14">
        <v>17.829490660000001</v>
      </c>
      <c r="AC282" s="14">
        <f t="shared" si="27"/>
        <v>19.197805786000004</v>
      </c>
      <c r="AD282" s="15">
        <v>19.439968109999999</v>
      </c>
      <c r="AE282" s="15">
        <v>19.901891710000001</v>
      </c>
      <c r="AF282" s="15">
        <v>18.896800989999999</v>
      </c>
      <c r="AG282" s="15">
        <v>20.063289640000001</v>
      </c>
      <c r="AH282" s="15">
        <v>19.453784939999998</v>
      </c>
      <c r="AI282" s="15">
        <f t="shared" si="28"/>
        <v>19.551147077999996</v>
      </c>
      <c r="AJ282" s="1" t="b">
        <v>1</v>
      </c>
      <c r="AK282" s="16">
        <v>0.64394442854014067</v>
      </c>
      <c r="AL282" s="1">
        <v>0.353341293</v>
      </c>
      <c r="AM282" s="1">
        <f t="shared" si="29"/>
        <v>1.2775159406456167</v>
      </c>
      <c r="AN282" s="1"/>
      <c r="AO282" s="54"/>
      <c r="AP282" s="91"/>
      <c r="AQ282" s="11"/>
      <c r="AR282" s="92"/>
    </row>
    <row r="283" spans="1:44" x14ac:dyDescent="0.25">
      <c r="A283" s="11" t="s">
        <v>246</v>
      </c>
      <c r="B283" s="11" t="s">
        <v>7494</v>
      </c>
      <c r="C283" s="12" t="s">
        <v>247</v>
      </c>
      <c r="D283" s="12" t="s">
        <v>248</v>
      </c>
      <c r="E283" s="22">
        <v>4</v>
      </c>
      <c r="F283" s="25">
        <v>20.081012730000001</v>
      </c>
      <c r="G283" s="14">
        <v>18.6210041</v>
      </c>
      <c r="H283" s="14">
        <v>19.753255840000001</v>
      </c>
      <c r="I283" s="14">
        <v>21.54994774</v>
      </c>
      <c r="J283" s="14">
        <v>20.660404209999999</v>
      </c>
      <c r="K283" s="14">
        <f t="shared" si="24"/>
        <v>20.133124924000001</v>
      </c>
      <c r="L283" s="15">
        <v>20.54321289</v>
      </c>
      <c r="M283" s="15">
        <v>21.077310560000001</v>
      </c>
      <c r="N283" s="15">
        <v>21.21430397</v>
      </c>
      <c r="O283" s="15">
        <v>19.658376690000001</v>
      </c>
      <c r="P283" s="15">
        <v>21.135833739999999</v>
      </c>
      <c r="Q283" s="15">
        <f t="shared" si="25"/>
        <v>20.725807569999997</v>
      </c>
      <c r="R283" s="1" t="b">
        <v>1</v>
      </c>
      <c r="S283" s="16">
        <v>0.4578889910688333</v>
      </c>
      <c r="T283" s="1">
        <v>0.59268264800000003</v>
      </c>
      <c r="U283" s="1">
        <f t="shared" si="26"/>
        <v>1.5080483123319783</v>
      </c>
      <c r="V283" s="1"/>
      <c r="W283" s="26"/>
      <c r="X283" s="25">
        <v>19.737373349999999</v>
      </c>
      <c r="Y283" s="14">
        <v>18.88518333</v>
      </c>
      <c r="Z283" s="14">
        <v>18.908670430000001</v>
      </c>
      <c r="AA283" s="14">
        <v>18.760629649999998</v>
      </c>
      <c r="AB283" s="14">
        <v>18.231330870000001</v>
      </c>
      <c r="AC283" s="14">
        <f t="shared" si="27"/>
        <v>18.904637525999998</v>
      </c>
      <c r="AD283" s="15">
        <v>20.356437679999999</v>
      </c>
      <c r="AE283" s="15">
        <v>19.473003389999999</v>
      </c>
      <c r="AF283" s="15">
        <v>18.658546449999999</v>
      </c>
      <c r="AG283" s="15">
        <v>17.54260635</v>
      </c>
      <c r="AH283" s="15">
        <v>20.106101989999999</v>
      </c>
      <c r="AI283" s="15">
        <f t="shared" si="28"/>
        <v>19.227339172000001</v>
      </c>
      <c r="AJ283" s="1"/>
      <c r="AK283" s="16">
        <v>0.56365315205352129</v>
      </c>
      <c r="AL283" s="1">
        <v>0.32270164499999998</v>
      </c>
      <c r="AM283" s="1">
        <f t="shared" si="29"/>
        <v>1.250670409814969</v>
      </c>
      <c r="AN283" s="1"/>
      <c r="AO283" s="54"/>
      <c r="AP283" s="91"/>
      <c r="AQ283" s="11"/>
      <c r="AR283" s="92"/>
    </row>
    <row r="284" spans="1:44" x14ac:dyDescent="0.25">
      <c r="A284" s="11" t="s">
        <v>6947</v>
      </c>
      <c r="B284" s="11" t="s">
        <v>8381</v>
      </c>
      <c r="C284" s="12" t="s">
        <v>6948</v>
      </c>
      <c r="D284" s="12" t="s">
        <v>6949</v>
      </c>
      <c r="E284" s="22">
        <v>3</v>
      </c>
      <c r="F284" s="25">
        <v>22.53983307</v>
      </c>
      <c r="G284" s="14">
        <v>20.853635789999998</v>
      </c>
      <c r="H284" s="14">
        <v>22.447381969999999</v>
      </c>
      <c r="I284" s="14">
        <v>21.231458660000001</v>
      </c>
      <c r="J284" s="14">
        <v>21.86566925</v>
      </c>
      <c r="K284" s="14">
        <f t="shared" si="24"/>
        <v>21.787595747999998</v>
      </c>
      <c r="L284" s="15">
        <v>22.09368134</v>
      </c>
      <c r="M284" s="15">
        <v>22.466077800000001</v>
      </c>
      <c r="N284" s="15">
        <v>22.688249590000002</v>
      </c>
      <c r="O284" s="15">
        <v>22.086378100000001</v>
      </c>
      <c r="P284" s="15">
        <v>22.55123901</v>
      </c>
      <c r="Q284" s="15">
        <f t="shared" si="25"/>
        <v>22.377125167999999</v>
      </c>
      <c r="R284" s="1" t="b">
        <v>1</v>
      </c>
      <c r="S284" s="16">
        <v>0.15852655247765443</v>
      </c>
      <c r="T284" s="1">
        <v>0.589529419</v>
      </c>
      <c r="U284" s="1">
        <f t="shared" si="26"/>
        <v>1.5047558432433779</v>
      </c>
      <c r="V284" s="1"/>
      <c r="W284" s="26"/>
      <c r="X284" s="25">
        <v>20.326631549999998</v>
      </c>
      <c r="Y284" s="14">
        <v>20.129560470000001</v>
      </c>
      <c r="Z284" s="14">
        <v>20.882335659999999</v>
      </c>
      <c r="AA284" s="14">
        <v>20.44060516</v>
      </c>
      <c r="AB284" s="14">
        <v>21.813703539999999</v>
      </c>
      <c r="AC284" s="14">
        <f t="shared" si="27"/>
        <v>20.718567275999998</v>
      </c>
      <c r="AD284" s="15">
        <v>18.22520828</v>
      </c>
      <c r="AE284" s="15">
        <v>20.506397249999999</v>
      </c>
      <c r="AF284" s="15">
        <v>18.154657360000002</v>
      </c>
      <c r="AG284" s="15">
        <v>21.170354840000002</v>
      </c>
      <c r="AH284" s="15">
        <v>21.25182152</v>
      </c>
      <c r="AI284" s="15">
        <f t="shared" si="28"/>
        <v>19.861687849999999</v>
      </c>
      <c r="AJ284" s="1" t="b">
        <v>1</v>
      </c>
      <c r="AK284" s="16">
        <v>0.27451465672466024</v>
      </c>
      <c r="AL284" s="1">
        <v>-0.85687942500000003</v>
      </c>
      <c r="AM284" s="1">
        <f t="shared" si="29"/>
        <v>0.55214556789340585</v>
      </c>
      <c r="AN284" s="1"/>
      <c r="AO284" s="54"/>
      <c r="AP284" s="91"/>
      <c r="AQ284" s="11"/>
      <c r="AR284" s="92"/>
    </row>
    <row r="285" spans="1:44" x14ac:dyDescent="0.25">
      <c r="A285" s="11" t="s">
        <v>3097</v>
      </c>
      <c r="B285" s="11" t="s">
        <v>3098</v>
      </c>
      <c r="C285" s="12" t="s">
        <v>3099</v>
      </c>
      <c r="D285" s="12" t="s">
        <v>3100</v>
      </c>
      <c r="E285" s="22">
        <v>5</v>
      </c>
      <c r="F285" s="25">
        <v>19.919136049999999</v>
      </c>
      <c r="G285" s="14">
        <v>18.849977490000001</v>
      </c>
      <c r="H285" s="14">
        <v>17.840017320000001</v>
      </c>
      <c r="I285" s="14">
        <v>19.184537890000001</v>
      </c>
      <c r="J285" s="14">
        <v>19.069583890000001</v>
      </c>
      <c r="K285" s="14">
        <f t="shared" si="24"/>
        <v>18.972650527999999</v>
      </c>
      <c r="L285" s="15">
        <v>18.788288120000001</v>
      </c>
      <c r="M285" s="15">
        <v>18.321283340000001</v>
      </c>
      <c r="N285" s="15">
        <v>20.012971879999998</v>
      </c>
      <c r="O285" s="15">
        <v>20.770988460000002</v>
      </c>
      <c r="P285" s="15">
        <v>19.901933669999998</v>
      </c>
      <c r="Q285" s="15">
        <f t="shared" si="25"/>
        <v>19.559093093999998</v>
      </c>
      <c r="R285" s="1"/>
      <c r="S285" s="16">
        <v>0.40004607615817384</v>
      </c>
      <c r="T285" s="1">
        <v>0.586442566</v>
      </c>
      <c r="U285" s="1">
        <f t="shared" si="26"/>
        <v>1.5015396442404565</v>
      </c>
      <c r="V285" s="1"/>
      <c r="W285" s="26"/>
      <c r="X285" s="25">
        <v>18.039722439999998</v>
      </c>
      <c r="Y285" s="14">
        <v>19.658853529999998</v>
      </c>
      <c r="Z285" s="14">
        <v>19.743549349999999</v>
      </c>
      <c r="AA285" s="14">
        <v>18.380094530000001</v>
      </c>
      <c r="AB285" s="14">
        <v>19.400955199999999</v>
      </c>
      <c r="AC285" s="14">
        <f t="shared" si="27"/>
        <v>19.044635009999997</v>
      </c>
      <c r="AD285" s="15">
        <v>19.15025902</v>
      </c>
      <c r="AE285" s="15">
        <v>20.317497249999999</v>
      </c>
      <c r="AF285" s="15">
        <v>19.612600329999999</v>
      </c>
      <c r="AG285" s="15">
        <v>20.440809250000001</v>
      </c>
      <c r="AH285" s="15">
        <v>20.180589680000001</v>
      </c>
      <c r="AI285" s="15">
        <f t="shared" si="28"/>
        <v>19.940351105999998</v>
      </c>
      <c r="AJ285" s="1" t="b">
        <v>1</v>
      </c>
      <c r="AK285" s="16">
        <v>6.5367052438669623E-2</v>
      </c>
      <c r="AL285" s="1">
        <v>0.89571609500000005</v>
      </c>
      <c r="AM285" s="1">
        <f t="shared" si="29"/>
        <v>1.8605331488738055</v>
      </c>
      <c r="AN285" s="1"/>
      <c r="AO285" s="54"/>
      <c r="AP285" s="91"/>
      <c r="AQ285" s="11"/>
      <c r="AR285" s="92"/>
    </row>
    <row r="286" spans="1:44" x14ac:dyDescent="0.25">
      <c r="A286" s="11" t="s">
        <v>5082</v>
      </c>
      <c r="B286" s="11" t="s">
        <v>5083</v>
      </c>
      <c r="C286" s="12" t="s">
        <v>5084</v>
      </c>
      <c r="D286" s="12" t="s">
        <v>5085</v>
      </c>
      <c r="E286" s="22">
        <v>5</v>
      </c>
      <c r="F286" s="25">
        <v>23.770116810000001</v>
      </c>
      <c r="G286" s="14">
        <v>24.822793959999998</v>
      </c>
      <c r="H286" s="14">
        <v>20.442659379999998</v>
      </c>
      <c r="I286" s="14">
        <v>24.239725109999998</v>
      </c>
      <c r="J286" s="14">
        <v>24.379875179999999</v>
      </c>
      <c r="K286" s="14">
        <f t="shared" si="24"/>
        <v>23.531034087999998</v>
      </c>
      <c r="L286" s="15">
        <v>23.722965240000001</v>
      </c>
      <c r="M286" s="15">
        <v>23.97351265</v>
      </c>
      <c r="N286" s="15">
        <v>24.673412320000001</v>
      </c>
      <c r="O286" s="15">
        <v>23.511835099999999</v>
      </c>
      <c r="P286" s="15">
        <v>24.70007133</v>
      </c>
      <c r="Q286" s="15">
        <f t="shared" si="25"/>
        <v>24.116359327999998</v>
      </c>
      <c r="R286" s="1" t="b">
        <v>1</v>
      </c>
      <c r="S286" s="16">
        <v>0.56586322187268423</v>
      </c>
      <c r="T286" s="1">
        <v>0.58532524100000005</v>
      </c>
      <c r="U286" s="1">
        <f t="shared" si="26"/>
        <v>1.5003771960199976</v>
      </c>
      <c r="V286" s="1"/>
      <c r="W286" s="26"/>
      <c r="X286" s="25">
        <v>23.180437090000002</v>
      </c>
      <c r="Y286" s="14">
        <v>22.210504530000001</v>
      </c>
      <c r="Z286" s="14">
        <v>22.59270287</v>
      </c>
      <c r="AA286" s="14">
        <v>23.68955231</v>
      </c>
      <c r="AB286" s="14">
        <v>23.07732773</v>
      </c>
      <c r="AC286" s="14">
        <f t="shared" si="27"/>
        <v>22.950104906</v>
      </c>
      <c r="AD286" s="15">
        <v>22.768199920000001</v>
      </c>
      <c r="AE286" s="15">
        <v>22.598257060000002</v>
      </c>
      <c r="AF286" s="15">
        <v>22.872919079999999</v>
      </c>
      <c r="AG286" s="15">
        <v>23.310218809999999</v>
      </c>
      <c r="AH286" s="15">
        <v>22.73877907</v>
      </c>
      <c r="AI286" s="15">
        <f t="shared" si="28"/>
        <v>22.857674787999997</v>
      </c>
      <c r="AJ286" s="1" t="b">
        <v>1</v>
      </c>
      <c r="AK286" s="16">
        <v>0.62589828563240046</v>
      </c>
      <c r="AL286" s="1">
        <v>-9.2430114999999993E-2</v>
      </c>
      <c r="AM286" s="1">
        <f t="shared" si="29"/>
        <v>0.93794152349304938</v>
      </c>
      <c r="AN286" s="1"/>
      <c r="AO286" s="54"/>
      <c r="AP286" s="91"/>
      <c r="AQ286" s="11"/>
      <c r="AR286" s="92"/>
    </row>
    <row r="287" spans="1:44" x14ac:dyDescent="0.25">
      <c r="A287" s="11" t="s">
        <v>1113</v>
      </c>
      <c r="B287" s="11" t="s">
        <v>1114</v>
      </c>
      <c r="C287" s="12" t="s">
        <v>1114</v>
      </c>
      <c r="D287" s="12" t="s">
        <v>1115</v>
      </c>
      <c r="E287" s="22">
        <v>7</v>
      </c>
      <c r="F287" s="25">
        <v>23.060604099999999</v>
      </c>
      <c r="G287" s="14">
        <v>23.781967160000001</v>
      </c>
      <c r="H287" s="14">
        <v>25.07712364</v>
      </c>
      <c r="I287" s="14">
        <v>24.008554459999999</v>
      </c>
      <c r="J287" s="14">
        <v>23.500452039999999</v>
      </c>
      <c r="K287" s="14">
        <f t="shared" si="24"/>
        <v>23.88574028</v>
      </c>
      <c r="L287" s="15">
        <v>24.153985980000002</v>
      </c>
      <c r="M287" s="15">
        <v>24.48191452</v>
      </c>
      <c r="N287" s="15">
        <v>24.789251329999999</v>
      </c>
      <c r="O287" s="15">
        <v>24.288345339999999</v>
      </c>
      <c r="P287" s="15">
        <v>24.635887149999999</v>
      </c>
      <c r="Q287" s="15">
        <f t="shared" si="25"/>
        <v>24.469876864000003</v>
      </c>
      <c r="R287" s="1" t="b">
        <v>1</v>
      </c>
      <c r="S287" s="16">
        <v>9.4240119034535275E-2</v>
      </c>
      <c r="T287" s="1">
        <v>0.58413658099999999</v>
      </c>
      <c r="U287" s="1">
        <f t="shared" si="26"/>
        <v>1.4991415198673523</v>
      </c>
      <c r="V287" s="1"/>
      <c r="W287" s="26"/>
      <c r="X287" s="25">
        <v>22.091907500000001</v>
      </c>
      <c r="Y287" s="14">
        <v>23.159633639999999</v>
      </c>
      <c r="Z287" s="14">
        <v>22.80015564</v>
      </c>
      <c r="AA287" s="14">
        <v>23.95438004</v>
      </c>
      <c r="AB287" s="14">
        <v>23.811079029999998</v>
      </c>
      <c r="AC287" s="14">
        <f t="shared" si="27"/>
        <v>23.163431170000003</v>
      </c>
      <c r="AD287" s="15">
        <v>22.44161987</v>
      </c>
      <c r="AE287" s="15">
        <v>23.138212200000002</v>
      </c>
      <c r="AF287" s="15">
        <v>23.96261024</v>
      </c>
      <c r="AG287" s="15">
        <v>23.108131409999999</v>
      </c>
      <c r="AH287" s="15">
        <v>24.133750920000001</v>
      </c>
      <c r="AI287" s="15">
        <f t="shared" si="28"/>
        <v>23.356864928</v>
      </c>
      <c r="AJ287" s="1" t="b">
        <v>1</v>
      </c>
      <c r="AK287" s="16">
        <v>0.58330867992865731</v>
      </c>
      <c r="AL287" s="1">
        <v>0.19343376200000001</v>
      </c>
      <c r="AM287" s="1">
        <f t="shared" si="29"/>
        <v>1.1434820840964759</v>
      </c>
      <c r="AN287" s="1"/>
      <c r="AO287" s="54"/>
      <c r="AP287" s="91"/>
      <c r="AQ287" s="11"/>
      <c r="AR287" s="92"/>
    </row>
    <row r="288" spans="1:44" x14ac:dyDescent="0.25">
      <c r="A288" s="11" t="s">
        <v>5193</v>
      </c>
      <c r="B288" s="11" t="s">
        <v>8155</v>
      </c>
      <c r="C288" s="12" t="s">
        <v>5194</v>
      </c>
      <c r="D288" s="12" t="s">
        <v>5195</v>
      </c>
      <c r="E288" s="22">
        <v>9</v>
      </c>
      <c r="F288" s="25">
        <v>18.556974409999999</v>
      </c>
      <c r="G288" s="14">
        <v>22.834239960000001</v>
      </c>
      <c r="H288" s="14">
        <v>18.813613889999999</v>
      </c>
      <c r="I288" s="14">
        <v>21.604673389999999</v>
      </c>
      <c r="J288" s="14">
        <v>19.708881380000001</v>
      </c>
      <c r="K288" s="14">
        <f t="shared" si="24"/>
        <v>20.303676606</v>
      </c>
      <c r="L288" s="15">
        <v>21.705310820000001</v>
      </c>
      <c r="M288" s="15">
        <v>21.926074979999999</v>
      </c>
      <c r="N288" s="15">
        <v>19.757596970000002</v>
      </c>
      <c r="O288" s="15">
        <v>21.715150829999999</v>
      </c>
      <c r="P288" s="15">
        <v>19.33294106</v>
      </c>
      <c r="Q288" s="15">
        <f t="shared" si="25"/>
        <v>20.887414932000002</v>
      </c>
      <c r="R288" s="1" t="b">
        <v>1</v>
      </c>
      <c r="S288" s="16">
        <v>0.4570758030931969</v>
      </c>
      <c r="T288" s="1">
        <v>0.58373832699999995</v>
      </c>
      <c r="U288" s="1">
        <f t="shared" si="26"/>
        <v>1.4987277410079256</v>
      </c>
      <c r="V288" s="1"/>
      <c r="W288" s="26"/>
      <c r="X288" s="25">
        <v>17.87656784</v>
      </c>
      <c r="Y288" s="14">
        <v>20.960491179999998</v>
      </c>
      <c r="Z288" s="14">
        <v>22.599641800000001</v>
      </c>
      <c r="AA288" s="14">
        <v>21.744560239999998</v>
      </c>
      <c r="AB288" s="14">
        <v>18.49336052</v>
      </c>
      <c r="AC288" s="14">
        <f t="shared" si="27"/>
        <v>20.334924315999999</v>
      </c>
      <c r="AD288" s="15">
        <v>20.663099290000002</v>
      </c>
      <c r="AE288" s="15">
        <v>18.960092540000002</v>
      </c>
      <c r="AF288" s="15">
        <v>21.848579409999999</v>
      </c>
      <c r="AG288" s="15">
        <v>21.51166534</v>
      </c>
      <c r="AH288" s="15">
        <v>21.133892060000001</v>
      </c>
      <c r="AI288" s="15">
        <f t="shared" si="28"/>
        <v>20.823465728000002</v>
      </c>
      <c r="AJ288" s="1" t="b">
        <v>1</v>
      </c>
      <c r="AK288" s="16">
        <v>0.63521258373980338</v>
      </c>
      <c r="AL288" s="1">
        <v>0.48854141200000001</v>
      </c>
      <c r="AM288" s="1">
        <f t="shared" si="29"/>
        <v>1.4030256768104912</v>
      </c>
      <c r="AN288" s="1"/>
      <c r="AO288" s="54"/>
      <c r="AP288" s="91"/>
      <c r="AQ288" s="11"/>
      <c r="AR288" s="92"/>
    </row>
    <row r="289" spans="1:44" x14ac:dyDescent="0.25">
      <c r="A289" s="11" t="s">
        <v>1745</v>
      </c>
      <c r="B289" s="11" t="s">
        <v>1746</v>
      </c>
      <c r="C289" s="12" t="s">
        <v>1746</v>
      </c>
      <c r="D289" s="12" t="s">
        <v>1747</v>
      </c>
      <c r="E289" s="22">
        <v>5</v>
      </c>
      <c r="F289" s="25">
        <v>21.45693588</v>
      </c>
      <c r="G289" s="14">
        <v>20.244499210000001</v>
      </c>
      <c r="H289" s="14">
        <v>19.507024770000001</v>
      </c>
      <c r="I289" s="14">
        <v>21.63174248</v>
      </c>
      <c r="J289" s="14">
        <v>21.190328600000001</v>
      </c>
      <c r="K289" s="14">
        <f t="shared" si="24"/>
        <v>20.806106188000001</v>
      </c>
      <c r="L289" s="15">
        <v>21.11686516</v>
      </c>
      <c r="M289" s="15">
        <v>21.62920952</v>
      </c>
      <c r="N289" s="15">
        <v>21.371086120000001</v>
      </c>
      <c r="O289" s="15">
        <v>21.698884960000001</v>
      </c>
      <c r="P289" s="15">
        <v>21.08790016</v>
      </c>
      <c r="Q289" s="15">
        <f t="shared" si="25"/>
        <v>21.380789184000001</v>
      </c>
      <c r="R289" s="1" t="b">
        <v>1</v>
      </c>
      <c r="S289" s="16">
        <v>0.26153681283952018</v>
      </c>
      <c r="T289" s="1">
        <v>0.57468299899999997</v>
      </c>
      <c r="U289" s="1">
        <f t="shared" si="26"/>
        <v>1.4893501747112028</v>
      </c>
      <c r="V289" s="1"/>
      <c r="W289" s="26"/>
      <c r="X289" s="25">
        <v>19.40783691</v>
      </c>
      <c r="Y289" s="14">
        <v>20.532789229999999</v>
      </c>
      <c r="Z289" s="14">
        <v>19.883663179999999</v>
      </c>
      <c r="AA289" s="14">
        <v>19.676607130000001</v>
      </c>
      <c r="AB289" s="14">
        <v>19.906024930000001</v>
      </c>
      <c r="AC289" s="14">
        <f t="shared" si="27"/>
        <v>19.881384275999999</v>
      </c>
      <c r="AD289" s="15">
        <v>19.549461359999999</v>
      </c>
      <c r="AE289" s="15">
        <v>20.525257109999998</v>
      </c>
      <c r="AF289" s="15">
        <v>20.1133709</v>
      </c>
      <c r="AG289" s="15">
        <v>19.896610259999999</v>
      </c>
      <c r="AH289" s="15">
        <v>19.869169240000002</v>
      </c>
      <c r="AI289" s="15">
        <f t="shared" si="28"/>
        <v>19.990773773999997</v>
      </c>
      <c r="AJ289" s="1" t="b">
        <v>1</v>
      </c>
      <c r="AK289" s="16">
        <v>0.1226759285792062</v>
      </c>
      <c r="AL289" s="1">
        <v>0.109389496</v>
      </c>
      <c r="AM289" s="1">
        <f t="shared" si="29"/>
        <v>1.0787716370506948</v>
      </c>
      <c r="AN289" s="1"/>
      <c r="AO289" s="54"/>
      <c r="AP289" s="91"/>
      <c r="AQ289" s="11"/>
      <c r="AR289" s="92"/>
    </row>
    <row r="290" spans="1:44" x14ac:dyDescent="0.25">
      <c r="A290" s="11" t="s">
        <v>942</v>
      </c>
      <c r="B290" s="11" t="s">
        <v>943</v>
      </c>
      <c r="C290" s="12" t="s">
        <v>943</v>
      </c>
      <c r="D290" s="12" t="s">
        <v>944</v>
      </c>
      <c r="E290" s="22">
        <v>10</v>
      </c>
      <c r="F290" s="25">
        <v>23.381921770000002</v>
      </c>
      <c r="G290" s="14">
        <v>23.160186769999999</v>
      </c>
      <c r="H290" s="14">
        <v>22.740159989999999</v>
      </c>
      <c r="I290" s="14">
        <v>24.126522059999999</v>
      </c>
      <c r="J290" s="14">
        <v>22.380363460000002</v>
      </c>
      <c r="K290" s="14">
        <f t="shared" si="24"/>
        <v>23.15783081</v>
      </c>
      <c r="L290" s="15">
        <v>24.046518330000001</v>
      </c>
      <c r="M290" s="15">
        <v>23.327453609999999</v>
      </c>
      <c r="N290" s="15">
        <v>23.100387569999999</v>
      </c>
      <c r="O290" s="15">
        <v>24.801342009999999</v>
      </c>
      <c r="P290" s="15">
        <v>23.38627052</v>
      </c>
      <c r="Q290" s="15">
        <f t="shared" si="25"/>
        <v>23.732394407999998</v>
      </c>
      <c r="R290" s="1" t="b">
        <v>1</v>
      </c>
      <c r="S290" s="16">
        <v>1.6351031756024016E-2</v>
      </c>
      <c r="T290" s="1">
        <v>0.57456359899999998</v>
      </c>
      <c r="U290" s="1">
        <f t="shared" si="26"/>
        <v>1.4892269185501108</v>
      </c>
      <c r="V290" s="1"/>
      <c r="W290" s="26"/>
      <c r="X290" s="25">
        <v>21.22452736</v>
      </c>
      <c r="Y290" s="14">
        <v>21.904592510000001</v>
      </c>
      <c r="Z290" s="14">
        <v>17.46481133</v>
      </c>
      <c r="AA290" s="14">
        <v>21.08498573</v>
      </c>
      <c r="AB290" s="14">
        <v>21.216793060000001</v>
      </c>
      <c r="AC290" s="14">
        <f t="shared" si="27"/>
        <v>20.579141998000001</v>
      </c>
      <c r="AD290" s="15">
        <v>22.780246730000002</v>
      </c>
      <c r="AE290" s="15">
        <v>22.092584609999999</v>
      </c>
      <c r="AF290" s="15">
        <v>20.8700428</v>
      </c>
      <c r="AG290" s="15">
        <v>21.22022247</v>
      </c>
      <c r="AH290" s="15">
        <v>22.257616039999998</v>
      </c>
      <c r="AI290" s="15">
        <f t="shared" si="28"/>
        <v>21.844142529999999</v>
      </c>
      <c r="AJ290" s="1" t="b">
        <v>1</v>
      </c>
      <c r="AK290" s="16">
        <v>0.10186333644237336</v>
      </c>
      <c r="AL290" s="1">
        <v>1.2650005339999999</v>
      </c>
      <c r="AM290" s="1">
        <f t="shared" si="29"/>
        <v>2.4032729886024291</v>
      </c>
      <c r="AN290" s="1"/>
      <c r="AO290" s="54"/>
      <c r="AP290" s="91"/>
      <c r="AQ290" s="11"/>
      <c r="AR290" s="92"/>
    </row>
    <row r="291" spans="1:44" x14ac:dyDescent="0.25">
      <c r="A291" s="11" t="s">
        <v>5350</v>
      </c>
      <c r="B291" s="11" t="s">
        <v>8171</v>
      </c>
      <c r="C291" s="12" t="s">
        <v>5351</v>
      </c>
      <c r="D291" s="12" t="s">
        <v>5352</v>
      </c>
      <c r="E291" s="22">
        <v>2</v>
      </c>
      <c r="F291" s="25">
        <v>18.599380490000001</v>
      </c>
      <c r="G291" s="14">
        <v>19.037729259999999</v>
      </c>
      <c r="H291" s="14">
        <v>19.68779945</v>
      </c>
      <c r="I291" s="14">
        <v>19.83412933</v>
      </c>
      <c r="J291" s="14">
        <v>19.25789833</v>
      </c>
      <c r="K291" s="14">
        <f t="shared" si="24"/>
        <v>19.283387372</v>
      </c>
      <c r="L291" s="15">
        <v>19.49119949</v>
      </c>
      <c r="M291" s="15">
        <v>19.61979294</v>
      </c>
      <c r="N291" s="15">
        <v>19.71441269</v>
      </c>
      <c r="O291" s="15">
        <v>19.724906919999999</v>
      </c>
      <c r="P291" s="15">
        <v>20.71491623</v>
      </c>
      <c r="Q291" s="15">
        <f t="shared" si="25"/>
        <v>19.853045653999999</v>
      </c>
      <c r="R291" s="1" t="b">
        <v>1</v>
      </c>
      <c r="S291" s="16">
        <v>0.11812058549759855</v>
      </c>
      <c r="T291" s="1">
        <v>0.56965827899999999</v>
      </c>
      <c r="U291" s="1">
        <f t="shared" si="26"/>
        <v>1.4841719836408065</v>
      </c>
      <c r="V291" s="1"/>
      <c r="W291" s="26"/>
      <c r="X291" s="25">
        <v>18.078054430000002</v>
      </c>
      <c r="Y291" s="14">
        <v>18.90109253</v>
      </c>
      <c r="Z291" s="14">
        <v>19.521341320000001</v>
      </c>
      <c r="AA291" s="14">
        <v>18.210060120000001</v>
      </c>
      <c r="AB291" s="14">
        <v>18.123634339999999</v>
      </c>
      <c r="AC291" s="14">
        <f t="shared" si="27"/>
        <v>18.566836547999998</v>
      </c>
      <c r="AD291" s="15">
        <v>17.092414860000002</v>
      </c>
      <c r="AE291" s="15">
        <v>17.428243640000002</v>
      </c>
      <c r="AF291" s="15">
        <v>18.374254229999998</v>
      </c>
      <c r="AG291" s="15">
        <v>18.573818209999999</v>
      </c>
      <c r="AH291" s="15">
        <v>18.739261630000001</v>
      </c>
      <c r="AI291" s="15">
        <f t="shared" si="28"/>
        <v>18.041598514</v>
      </c>
      <c r="AJ291" s="1"/>
      <c r="AK291" s="16">
        <v>0.28275474519752641</v>
      </c>
      <c r="AL291" s="1">
        <v>-0.52523803700000005</v>
      </c>
      <c r="AM291" s="1">
        <f t="shared" si="29"/>
        <v>0.69484445482739765</v>
      </c>
      <c r="AN291" s="1"/>
      <c r="AO291" s="54"/>
      <c r="AP291" s="91"/>
      <c r="AQ291" s="11"/>
      <c r="AR291" s="92"/>
    </row>
    <row r="292" spans="1:44" x14ac:dyDescent="0.25">
      <c r="A292" s="11" t="s">
        <v>4936</v>
      </c>
      <c r="B292" s="11" t="s">
        <v>8121</v>
      </c>
      <c r="C292" s="12" t="s">
        <v>4937</v>
      </c>
      <c r="D292" s="12" t="s">
        <v>4938</v>
      </c>
      <c r="E292" s="22">
        <v>8</v>
      </c>
      <c r="F292" s="25">
        <v>21.188096999999999</v>
      </c>
      <c r="G292" s="14">
        <v>21.479215620000002</v>
      </c>
      <c r="H292" s="14">
        <v>20.87282562</v>
      </c>
      <c r="I292" s="14">
        <v>21.687738419999999</v>
      </c>
      <c r="J292" s="14">
        <v>21.353101729999999</v>
      </c>
      <c r="K292" s="14">
        <f t="shared" si="24"/>
        <v>21.316195678000003</v>
      </c>
      <c r="L292" s="15">
        <v>21.813468929999999</v>
      </c>
      <c r="M292" s="15">
        <v>21.821664810000001</v>
      </c>
      <c r="N292" s="15">
        <v>21.97983932</v>
      </c>
      <c r="O292" s="15">
        <v>22.059465410000001</v>
      </c>
      <c r="P292" s="15">
        <v>21.754747389999999</v>
      </c>
      <c r="Q292" s="15">
        <f t="shared" si="25"/>
        <v>21.885837171999999</v>
      </c>
      <c r="R292" s="1" t="b">
        <v>1</v>
      </c>
      <c r="S292" s="16">
        <v>1.6479816819066198E-2</v>
      </c>
      <c r="T292" s="1">
        <v>0.56964149500000005</v>
      </c>
      <c r="U292" s="1">
        <f t="shared" si="26"/>
        <v>1.484154717207522</v>
      </c>
      <c r="V292" s="1"/>
      <c r="W292" s="26"/>
      <c r="X292" s="25">
        <v>20.102134700000001</v>
      </c>
      <c r="Y292" s="14">
        <v>20.370180130000001</v>
      </c>
      <c r="Z292" s="14">
        <v>17.937801360000002</v>
      </c>
      <c r="AA292" s="14">
        <v>19.227787020000001</v>
      </c>
      <c r="AB292" s="14">
        <v>20.072740549999999</v>
      </c>
      <c r="AC292" s="14">
        <f t="shared" si="27"/>
        <v>19.542128752000004</v>
      </c>
      <c r="AD292" s="15">
        <v>18.550571439999999</v>
      </c>
      <c r="AE292" s="15">
        <v>20.22010422</v>
      </c>
      <c r="AF292" s="15">
        <v>17.97352982</v>
      </c>
      <c r="AG292" s="15">
        <v>20.280706410000001</v>
      </c>
      <c r="AH292" s="15">
        <v>20.11870193</v>
      </c>
      <c r="AI292" s="15">
        <f t="shared" si="28"/>
        <v>19.428722764</v>
      </c>
      <c r="AJ292" s="1" t="b">
        <v>1</v>
      </c>
      <c r="AK292" s="16">
        <v>0.79911019793508664</v>
      </c>
      <c r="AL292" s="1">
        <v>-0.113405991</v>
      </c>
      <c r="AM292" s="1">
        <f t="shared" si="29"/>
        <v>0.92440310382764468</v>
      </c>
      <c r="AN292" s="1"/>
      <c r="AO292" s="54"/>
      <c r="AP292" s="91"/>
      <c r="AQ292" s="11"/>
      <c r="AR292" s="92"/>
    </row>
    <row r="293" spans="1:44" x14ac:dyDescent="0.25">
      <c r="A293" s="11" t="s">
        <v>6041</v>
      </c>
      <c r="B293" s="11" t="s">
        <v>6042</v>
      </c>
      <c r="C293" s="12" t="s">
        <v>6042</v>
      </c>
      <c r="D293" s="12" t="s">
        <v>6043</v>
      </c>
      <c r="E293" s="22">
        <v>5</v>
      </c>
      <c r="F293" s="25">
        <v>21.946245189999999</v>
      </c>
      <c r="G293" s="14">
        <v>22.61874199</v>
      </c>
      <c r="H293" s="14">
        <v>20.992792130000002</v>
      </c>
      <c r="I293" s="14">
        <v>21.928462979999999</v>
      </c>
      <c r="J293" s="14">
        <v>21.620061870000001</v>
      </c>
      <c r="K293" s="14">
        <f t="shared" si="24"/>
        <v>21.821260832</v>
      </c>
      <c r="L293" s="15">
        <v>22.48544502</v>
      </c>
      <c r="M293" s="15">
        <v>22.967931750000002</v>
      </c>
      <c r="N293" s="15">
        <v>22.129716869999999</v>
      </c>
      <c r="O293" s="15">
        <v>22.356168749999998</v>
      </c>
      <c r="P293" s="15">
        <v>22.01185036</v>
      </c>
      <c r="Q293" s="15">
        <f t="shared" si="25"/>
        <v>22.390222549999997</v>
      </c>
      <c r="R293" s="1" t="b">
        <v>1</v>
      </c>
      <c r="S293" s="16">
        <v>1.7368183183251014E-2</v>
      </c>
      <c r="T293" s="1">
        <v>0.56896171600000001</v>
      </c>
      <c r="U293" s="1">
        <f t="shared" si="26"/>
        <v>1.48345556767926</v>
      </c>
      <c r="V293" s="1"/>
      <c r="W293" s="26"/>
      <c r="X293" s="25">
        <v>21.82364845</v>
      </c>
      <c r="Y293" s="14">
        <v>22.297176360000002</v>
      </c>
      <c r="Z293" s="14">
        <v>22.309553149999999</v>
      </c>
      <c r="AA293" s="14">
        <v>21.285625459999999</v>
      </c>
      <c r="AB293" s="14">
        <v>21.859426500000001</v>
      </c>
      <c r="AC293" s="14">
        <f t="shared" si="27"/>
        <v>21.915085983999997</v>
      </c>
      <c r="AD293" s="15">
        <v>22.265220639999999</v>
      </c>
      <c r="AE293" s="15">
        <v>22.74022102</v>
      </c>
      <c r="AF293" s="15">
        <v>22.652437209999999</v>
      </c>
      <c r="AG293" s="15">
        <v>21.862380980000001</v>
      </c>
      <c r="AH293" s="15">
        <v>21.78160858</v>
      </c>
      <c r="AI293" s="15">
        <f t="shared" si="28"/>
        <v>22.260373686000001</v>
      </c>
      <c r="AJ293" s="1" t="b">
        <v>1</v>
      </c>
      <c r="AK293" s="16">
        <v>3.6947389334319472E-2</v>
      </c>
      <c r="AL293" s="1">
        <v>0.34528770399999997</v>
      </c>
      <c r="AM293" s="1">
        <f t="shared" si="29"/>
        <v>1.2704043028506675</v>
      </c>
      <c r="AN293" s="1"/>
      <c r="AO293" s="54"/>
      <c r="AP293" s="91"/>
      <c r="AQ293" s="11"/>
      <c r="AR293" s="92"/>
    </row>
    <row r="294" spans="1:44" x14ac:dyDescent="0.25">
      <c r="A294" s="11" t="s">
        <v>1796</v>
      </c>
      <c r="B294" s="11" t="s">
        <v>1797</v>
      </c>
      <c r="C294" s="12" t="s">
        <v>1798</v>
      </c>
      <c r="D294" s="12" t="s">
        <v>1799</v>
      </c>
      <c r="E294" s="22">
        <v>4</v>
      </c>
      <c r="F294" s="25">
        <v>19.16201019</v>
      </c>
      <c r="G294" s="14">
        <v>19.277667999999998</v>
      </c>
      <c r="H294" s="14">
        <v>19.105861659999999</v>
      </c>
      <c r="I294" s="14">
        <v>19.52578926</v>
      </c>
      <c r="J294" s="14">
        <v>19.350200650000001</v>
      </c>
      <c r="K294" s="14">
        <f t="shared" si="24"/>
        <v>19.284305952</v>
      </c>
      <c r="L294" s="15">
        <v>21.310413359999998</v>
      </c>
      <c r="M294" s="15">
        <v>19.741708760000002</v>
      </c>
      <c r="N294" s="15">
        <v>19.489105219999999</v>
      </c>
      <c r="O294" s="15">
        <v>19.410991670000001</v>
      </c>
      <c r="P294" s="15">
        <v>19.302778239999999</v>
      </c>
      <c r="Q294" s="15">
        <f t="shared" si="25"/>
        <v>19.850999449999996</v>
      </c>
      <c r="R294" s="1"/>
      <c r="S294" s="16">
        <v>0.24056570528809981</v>
      </c>
      <c r="T294" s="1">
        <v>0.56669349700000005</v>
      </c>
      <c r="U294" s="1">
        <f t="shared" si="26"/>
        <v>1.4811250970617367</v>
      </c>
      <c r="V294" s="1"/>
      <c r="W294" s="26"/>
      <c r="X294" s="25">
        <v>20.228935239999998</v>
      </c>
      <c r="Y294" s="14">
        <v>20.716407780000001</v>
      </c>
      <c r="Z294" s="14">
        <v>20.689531330000001</v>
      </c>
      <c r="AA294" s="14">
        <v>20.051389690000001</v>
      </c>
      <c r="AB294" s="14">
        <v>20.115404130000002</v>
      </c>
      <c r="AC294" s="14">
        <f t="shared" si="27"/>
        <v>20.360333634</v>
      </c>
      <c r="AD294" s="15">
        <v>20.250030519999999</v>
      </c>
      <c r="AE294" s="15">
        <v>20.38711357</v>
      </c>
      <c r="AF294" s="15">
        <v>20.000720980000001</v>
      </c>
      <c r="AG294" s="15">
        <v>19.770996090000001</v>
      </c>
      <c r="AH294" s="15">
        <v>19.8490696</v>
      </c>
      <c r="AI294" s="15">
        <f t="shared" si="28"/>
        <v>20.051586151999999</v>
      </c>
      <c r="AJ294" s="1" t="b">
        <v>1</v>
      </c>
      <c r="AK294" s="16">
        <v>5.2576418659279131E-2</v>
      </c>
      <c r="AL294" s="1">
        <v>-0.30874748200000002</v>
      </c>
      <c r="AM294" s="1">
        <f t="shared" si="29"/>
        <v>0.80734237300156475</v>
      </c>
      <c r="AN294" s="1"/>
      <c r="AO294" s="54"/>
      <c r="AP294" s="91"/>
      <c r="AQ294" s="11"/>
      <c r="AR294" s="92"/>
    </row>
    <row r="295" spans="1:44" x14ac:dyDescent="0.25">
      <c r="A295" s="11" t="s">
        <v>4124</v>
      </c>
      <c r="B295" s="11" t="s">
        <v>4125</v>
      </c>
      <c r="C295" s="12" t="s">
        <v>4126</v>
      </c>
      <c r="D295" s="12" t="s">
        <v>4127</v>
      </c>
      <c r="E295" s="22">
        <v>6</v>
      </c>
      <c r="F295" s="25">
        <v>21.653116229999998</v>
      </c>
      <c r="G295" s="14">
        <v>22.19213676</v>
      </c>
      <c r="H295" s="14">
        <v>22.020862579999999</v>
      </c>
      <c r="I295" s="14">
        <v>22.32819366</v>
      </c>
      <c r="J295" s="14">
        <v>20.117893219999999</v>
      </c>
      <c r="K295" s="14">
        <f t="shared" si="24"/>
        <v>21.662440490000002</v>
      </c>
      <c r="L295" s="15">
        <v>21.308692929999999</v>
      </c>
      <c r="M295" s="15">
        <v>23.375175479999999</v>
      </c>
      <c r="N295" s="15">
        <v>24.116958619999998</v>
      </c>
      <c r="O295" s="15">
        <v>22.771326070000001</v>
      </c>
      <c r="P295" s="15">
        <v>19.564188000000001</v>
      </c>
      <c r="Q295" s="15">
        <f t="shared" si="25"/>
        <v>22.227268219999999</v>
      </c>
      <c r="R295" s="1" t="b">
        <v>1</v>
      </c>
      <c r="S295" s="16">
        <v>0.3140017098744361</v>
      </c>
      <c r="T295" s="1">
        <v>0.56482772800000003</v>
      </c>
      <c r="U295" s="1">
        <f t="shared" si="26"/>
        <v>1.4792108663533152</v>
      </c>
      <c r="V295" s="1"/>
      <c r="W295" s="26"/>
      <c r="X295" s="25">
        <v>21.00024033</v>
      </c>
      <c r="Y295" s="14">
        <v>20.803411480000001</v>
      </c>
      <c r="Z295" s="14">
        <v>20.981060029999998</v>
      </c>
      <c r="AA295" s="14">
        <v>18.199769969999998</v>
      </c>
      <c r="AB295" s="14">
        <v>20.844064710000001</v>
      </c>
      <c r="AC295" s="14">
        <f t="shared" si="27"/>
        <v>20.365709303999999</v>
      </c>
      <c r="AD295" s="15">
        <v>20.844371800000001</v>
      </c>
      <c r="AE295" s="15">
        <v>20.93459511</v>
      </c>
      <c r="AF295" s="15">
        <v>16.272329330000002</v>
      </c>
      <c r="AG295" s="15">
        <v>21.412609100000001</v>
      </c>
      <c r="AH295" s="15">
        <v>21.157398220000001</v>
      </c>
      <c r="AI295" s="15">
        <f t="shared" si="28"/>
        <v>20.124260712000002</v>
      </c>
      <c r="AJ295" s="1" t="b">
        <v>1</v>
      </c>
      <c r="AK295" s="16">
        <v>0.85865848333216677</v>
      </c>
      <c r="AL295" s="1">
        <v>-0.24144859299999999</v>
      </c>
      <c r="AM295" s="1">
        <f t="shared" si="29"/>
        <v>0.84589553212368929</v>
      </c>
      <c r="AN295" s="1"/>
      <c r="AO295" s="54"/>
      <c r="AP295" s="91"/>
      <c r="AQ295" s="11"/>
      <c r="AR295" s="92"/>
    </row>
    <row r="296" spans="1:44" x14ac:dyDescent="0.25">
      <c r="A296" s="11" t="s">
        <v>3731</v>
      </c>
      <c r="B296" s="11" t="s">
        <v>7976</v>
      </c>
      <c r="C296" s="12" t="s">
        <v>3732</v>
      </c>
      <c r="D296" s="12" t="s">
        <v>3733</v>
      </c>
      <c r="E296" s="22">
        <v>2</v>
      </c>
      <c r="F296" s="25">
        <v>19.362274169999999</v>
      </c>
      <c r="G296" s="14">
        <v>19.669107440000001</v>
      </c>
      <c r="H296" s="14">
        <v>19.2166481</v>
      </c>
      <c r="I296" s="14">
        <v>19.604225159999999</v>
      </c>
      <c r="J296" s="14">
        <v>18.49507904</v>
      </c>
      <c r="K296" s="14">
        <f t="shared" si="24"/>
        <v>19.269466782000002</v>
      </c>
      <c r="L296" s="15">
        <v>20.278764720000002</v>
      </c>
      <c r="M296" s="15">
        <v>18.888315200000001</v>
      </c>
      <c r="N296" s="15">
        <v>18.52712631</v>
      </c>
      <c r="O296" s="15">
        <v>20.133531569999999</v>
      </c>
      <c r="P296" s="15">
        <v>21.341529850000001</v>
      </c>
      <c r="Q296" s="15">
        <f t="shared" si="25"/>
        <v>19.833853530000003</v>
      </c>
      <c r="R296" s="1"/>
      <c r="S296" s="16">
        <v>0.4407424515324494</v>
      </c>
      <c r="T296" s="1">
        <v>0.56438674899999997</v>
      </c>
      <c r="U296" s="1">
        <f t="shared" si="26"/>
        <v>1.4787587948981138</v>
      </c>
      <c r="V296" s="1"/>
      <c r="W296" s="26"/>
      <c r="X296" s="25">
        <v>18.61435127</v>
      </c>
      <c r="Y296" s="14">
        <v>20.329481120000001</v>
      </c>
      <c r="Z296" s="14">
        <v>19.003400800000001</v>
      </c>
      <c r="AA296" s="14">
        <v>20.194482799999999</v>
      </c>
      <c r="AB296" s="14">
        <v>20.024181370000001</v>
      </c>
      <c r="AC296" s="14">
        <f t="shared" si="27"/>
        <v>19.633179472000002</v>
      </c>
      <c r="AD296" s="15">
        <v>20.149047849999999</v>
      </c>
      <c r="AE296" s="15">
        <v>20.015359879999998</v>
      </c>
      <c r="AF296" s="15">
        <v>20.267509459999999</v>
      </c>
      <c r="AG296" s="15">
        <v>19.967473980000001</v>
      </c>
      <c r="AH296" s="15">
        <v>17.626111980000001</v>
      </c>
      <c r="AI296" s="15">
        <f t="shared" si="28"/>
        <v>19.605100630000003</v>
      </c>
      <c r="AJ296" s="1" t="b">
        <v>1</v>
      </c>
      <c r="AK296" s="16">
        <v>0.97000238479432466</v>
      </c>
      <c r="AL296" s="1">
        <v>-2.8078842E-2</v>
      </c>
      <c r="AM296" s="1">
        <f t="shared" si="29"/>
        <v>0.98072540675340103</v>
      </c>
      <c r="AN296" s="1"/>
      <c r="AO296" s="54"/>
      <c r="AP296" s="91"/>
      <c r="AQ296" s="11"/>
      <c r="AR296" s="92"/>
    </row>
    <row r="297" spans="1:44" x14ac:dyDescent="0.25">
      <c r="A297" s="11" t="s">
        <v>6334</v>
      </c>
      <c r="B297" s="11" t="s">
        <v>6335</v>
      </c>
      <c r="C297" s="12" t="s">
        <v>6335</v>
      </c>
      <c r="D297" s="12" t="s">
        <v>6336</v>
      </c>
      <c r="E297" s="22">
        <v>8</v>
      </c>
      <c r="F297" s="25">
        <v>22.776556020000001</v>
      </c>
      <c r="G297" s="14">
        <v>21.144697189999999</v>
      </c>
      <c r="H297" s="14">
        <v>19.31710434</v>
      </c>
      <c r="I297" s="14">
        <v>20.127712249999998</v>
      </c>
      <c r="J297" s="14">
        <v>23.916248320000001</v>
      </c>
      <c r="K297" s="14">
        <f t="shared" si="24"/>
        <v>21.456463624000001</v>
      </c>
      <c r="L297" s="15">
        <v>20.43708801</v>
      </c>
      <c r="M297" s="15">
        <v>22.548349380000001</v>
      </c>
      <c r="N297" s="15">
        <v>23.767391199999999</v>
      </c>
      <c r="O297" s="15">
        <v>19.501234050000001</v>
      </c>
      <c r="P297" s="15">
        <v>23.8472805</v>
      </c>
      <c r="Q297" s="15">
        <f t="shared" si="25"/>
        <v>22.020268628</v>
      </c>
      <c r="R297" s="1" t="b">
        <v>1</v>
      </c>
      <c r="S297" s="16">
        <v>0.64723261516237618</v>
      </c>
      <c r="T297" s="1">
        <v>0.563805008</v>
      </c>
      <c r="U297" s="1">
        <f t="shared" si="26"/>
        <v>1.478162632037715</v>
      </c>
      <c r="V297" s="1"/>
      <c r="W297" s="26"/>
      <c r="X297" s="25">
        <v>22.52399063</v>
      </c>
      <c r="Y297" s="14">
        <v>21.773099899999998</v>
      </c>
      <c r="Z297" s="14">
        <v>22.264905930000001</v>
      </c>
      <c r="AA297" s="14">
        <v>21.900432590000001</v>
      </c>
      <c r="AB297" s="14">
        <v>22.693555830000001</v>
      </c>
      <c r="AC297" s="14">
        <f t="shared" si="27"/>
        <v>22.231196976</v>
      </c>
      <c r="AD297" s="15">
        <v>21.908592219999999</v>
      </c>
      <c r="AE297" s="15">
        <v>22.143390660000001</v>
      </c>
      <c r="AF297" s="15">
        <v>22.873275759999999</v>
      </c>
      <c r="AG297" s="15">
        <v>22.79179573</v>
      </c>
      <c r="AH297" s="15">
        <v>21.310413359999998</v>
      </c>
      <c r="AI297" s="15">
        <f t="shared" si="28"/>
        <v>22.205493546</v>
      </c>
      <c r="AJ297" s="1" t="b">
        <v>1</v>
      </c>
      <c r="AK297" s="16">
        <v>0.95453553776634581</v>
      </c>
      <c r="AL297" s="1">
        <v>-2.5703429999999999E-2</v>
      </c>
      <c r="AM297" s="1">
        <f t="shared" si="29"/>
        <v>0.98234151117187229</v>
      </c>
      <c r="AN297" s="1"/>
      <c r="AO297" s="54"/>
      <c r="AP297" s="91"/>
      <c r="AQ297" s="11"/>
      <c r="AR297" s="92"/>
    </row>
    <row r="298" spans="1:44" x14ac:dyDescent="0.25">
      <c r="A298" s="11" t="s">
        <v>2404</v>
      </c>
      <c r="B298" s="11" t="s">
        <v>2405</v>
      </c>
      <c r="C298" s="12" t="s">
        <v>2405</v>
      </c>
      <c r="D298" s="12" t="s">
        <v>2406</v>
      </c>
      <c r="E298" s="22">
        <v>6</v>
      </c>
      <c r="F298" s="25">
        <v>21.333145139999999</v>
      </c>
      <c r="G298" s="14">
        <v>19.267581939999999</v>
      </c>
      <c r="H298" s="14">
        <v>18.553770069999999</v>
      </c>
      <c r="I298" s="14">
        <v>20.91838074</v>
      </c>
      <c r="J298" s="14">
        <v>19.155431750000002</v>
      </c>
      <c r="K298" s="14">
        <f t="shared" si="24"/>
        <v>19.845661928000002</v>
      </c>
      <c r="L298" s="15">
        <v>20.2670517</v>
      </c>
      <c r="M298" s="15">
        <v>20.483846660000001</v>
      </c>
      <c r="N298" s="15">
        <v>20.611991880000001</v>
      </c>
      <c r="O298" s="15">
        <v>20.620061870000001</v>
      </c>
      <c r="P298" s="15">
        <v>20.063430790000002</v>
      </c>
      <c r="Q298" s="15">
        <f t="shared" si="25"/>
        <v>20.40927658</v>
      </c>
      <c r="R298" s="1" t="b">
        <v>1</v>
      </c>
      <c r="S298" s="16">
        <v>0.36787247820942948</v>
      </c>
      <c r="T298" s="1">
        <v>0.56361465499999996</v>
      </c>
      <c r="U298" s="1">
        <f t="shared" si="26"/>
        <v>1.4779676122159162</v>
      </c>
      <c r="V298" s="1"/>
      <c r="W298" s="26"/>
      <c r="X298" s="25">
        <v>18.591831209999999</v>
      </c>
      <c r="Y298" s="14">
        <v>18.134822849999999</v>
      </c>
      <c r="Z298" s="14">
        <v>18.913236619999999</v>
      </c>
      <c r="AA298" s="14">
        <v>19.06884384</v>
      </c>
      <c r="AB298" s="14">
        <v>17.907848359999999</v>
      </c>
      <c r="AC298" s="14">
        <f t="shared" si="27"/>
        <v>18.523316576000003</v>
      </c>
      <c r="AD298" s="15">
        <v>19.025655749999999</v>
      </c>
      <c r="AE298" s="15">
        <v>18.874753949999999</v>
      </c>
      <c r="AF298" s="15">
        <v>18.298082350000001</v>
      </c>
      <c r="AG298" s="15">
        <v>19.123746870000002</v>
      </c>
      <c r="AH298" s="15">
        <v>19.085115429999998</v>
      </c>
      <c r="AI298" s="15">
        <f t="shared" si="28"/>
        <v>18.881470870000001</v>
      </c>
      <c r="AJ298" s="1"/>
      <c r="AK298" s="16">
        <v>0.30556056613051275</v>
      </c>
      <c r="AL298" s="1">
        <v>0.35815429700000001</v>
      </c>
      <c r="AM298" s="1">
        <f t="shared" si="29"/>
        <v>1.2817850044158927</v>
      </c>
      <c r="AN298" s="1"/>
      <c r="AO298" s="54"/>
      <c r="AP298" s="91"/>
      <c r="AQ298" s="11"/>
      <c r="AR298" s="92"/>
    </row>
    <row r="299" spans="1:44" x14ac:dyDescent="0.25">
      <c r="A299" s="11" t="s">
        <v>81</v>
      </c>
      <c r="B299" s="11" t="s">
        <v>82</v>
      </c>
      <c r="C299" s="12" t="s">
        <v>82</v>
      </c>
      <c r="D299" s="12" t="s">
        <v>83</v>
      </c>
      <c r="E299" s="22">
        <v>4</v>
      </c>
      <c r="F299" s="25">
        <v>19.47814369</v>
      </c>
      <c r="G299" s="14">
        <v>19.522233960000001</v>
      </c>
      <c r="H299" s="14">
        <v>19.188812259999999</v>
      </c>
      <c r="I299" s="14">
        <v>20.382127759999999</v>
      </c>
      <c r="J299" s="14">
        <v>19.08770943</v>
      </c>
      <c r="K299" s="14">
        <f t="shared" si="24"/>
        <v>19.531805420000001</v>
      </c>
      <c r="L299" s="15">
        <v>20.514688490000001</v>
      </c>
      <c r="M299" s="15">
        <v>19.055238719999998</v>
      </c>
      <c r="N299" s="15">
        <v>21.392416000000001</v>
      </c>
      <c r="O299" s="15">
        <v>20.076383589999999</v>
      </c>
      <c r="P299" s="15">
        <v>19.43813896</v>
      </c>
      <c r="Q299" s="15">
        <f t="shared" si="25"/>
        <v>20.095373152000001</v>
      </c>
      <c r="R299" s="1"/>
      <c r="S299" s="16">
        <v>0.31305227412149361</v>
      </c>
      <c r="T299" s="1">
        <v>0.56356773400000004</v>
      </c>
      <c r="U299" s="1">
        <f t="shared" si="26"/>
        <v>1.4779195448221316</v>
      </c>
      <c r="V299" s="1"/>
      <c r="W299" s="26"/>
      <c r="X299" s="25">
        <v>20.212762829999999</v>
      </c>
      <c r="Y299" s="14">
        <v>20.40758705</v>
      </c>
      <c r="Z299" s="14">
        <v>20.43532372</v>
      </c>
      <c r="AA299" s="14">
        <v>20.048730849999998</v>
      </c>
      <c r="AB299" s="14">
        <v>20.35552406</v>
      </c>
      <c r="AC299" s="14">
        <f t="shared" si="27"/>
        <v>20.291985701999998</v>
      </c>
      <c r="AD299" s="15">
        <v>19.953617099999999</v>
      </c>
      <c r="AE299" s="15">
        <v>20.471099850000002</v>
      </c>
      <c r="AF299" s="15">
        <v>19.99382782</v>
      </c>
      <c r="AG299" s="15">
        <v>20.153755189999998</v>
      </c>
      <c r="AH299" s="15">
        <v>19.95602989</v>
      </c>
      <c r="AI299" s="15">
        <f t="shared" si="28"/>
        <v>20.10566597</v>
      </c>
      <c r="AJ299" s="1" t="b">
        <v>1</v>
      </c>
      <c r="AK299" s="16">
        <v>0.17963713460200806</v>
      </c>
      <c r="AL299" s="1">
        <v>-0.18631973299999999</v>
      </c>
      <c r="AM299" s="1">
        <f t="shared" si="29"/>
        <v>0.87884476796806177</v>
      </c>
      <c r="AN299" s="1"/>
      <c r="AO299" s="54"/>
      <c r="AP299" s="91"/>
      <c r="AQ299" s="11"/>
      <c r="AR299" s="92"/>
    </row>
    <row r="300" spans="1:44" x14ac:dyDescent="0.25">
      <c r="A300" s="11" t="s">
        <v>2348</v>
      </c>
      <c r="B300" s="11" t="s">
        <v>2349</v>
      </c>
      <c r="C300" s="12" t="s">
        <v>2350</v>
      </c>
      <c r="D300" s="12" t="s">
        <v>2351</v>
      </c>
      <c r="E300" s="22">
        <v>8</v>
      </c>
      <c r="F300" s="25">
        <v>23.739542010000001</v>
      </c>
      <c r="G300" s="14">
        <v>23.29963875</v>
      </c>
      <c r="H300" s="14">
        <v>24.257675169999999</v>
      </c>
      <c r="I300" s="14">
        <v>23.788555150000001</v>
      </c>
      <c r="J300" s="14">
        <v>22.756376270000001</v>
      </c>
      <c r="K300" s="14">
        <f t="shared" si="24"/>
        <v>23.568357470000002</v>
      </c>
      <c r="L300" s="15">
        <v>24.291933060000002</v>
      </c>
      <c r="M300" s="15">
        <v>24.014526369999999</v>
      </c>
      <c r="N300" s="15">
        <v>24.8267746</v>
      </c>
      <c r="O300" s="15">
        <v>24.425344469999999</v>
      </c>
      <c r="P300" s="15">
        <v>23.099552150000001</v>
      </c>
      <c r="Q300" s="15">
        <f t="shared" si="25"/>
        <v>24.131626130000001</v>
      </c>
      <c r="R300" s="1" t="b">
        <v>1</v>
      </c>
      <c r="S300" s="16">
        <v>8.1606565595720244E-4</v>
      </c>
      <c r="T300" s="1">
        <v>0.56326866099999995</v>
      </c>
      <c r="U300" s="1">
        <f t="shared" si="26"/>
        <v>1.4776132014797005</v>
      </c>
      <c r="V300" s="1"/>
      <c r="W300" s="26"/>
      <c r="X300" s="25">
        <v>22.251100539999999</v>
      </c>
      <c r="Y300" s="14">
        <v>23.158092499999999</v>
      </c>
      <c r="Z300" s="14">
        <v>21.337125780000001</v>
      </c>
      <c r="AA300" s="14">
        <v>22.411678309999999</v>
      </c>
      <c r="AB300" s="14">
        <v>22.1469059</v>
      </c>
      <c r="AC300" s="14">
        <f t="shared" si="27"/>
        <v>22.260980605999997</v>
      </c>
      <c r="AD300" s="15">
        <v>22.29916382</v>
      </c>
      <c r="AE300" s="15">
        <v>23.331422809999999</v>
      </c>
      <c r="AF300" s="15">
        <v>21.846286769999999</v>
      </c>
      <c r="AG300" s="15">
        <v>23.068021770000001</v>
      </c>
      <c r="AH300" s="15">
        <v>22.460464479999999</v>
      </c>
      <c r="AI300" s="15">
        <f t="shared" si="28"/>
        <v>22.601071929999996</v>
      </c>
      <c r="AJ300" s="1" t="b">
        <v>1</v>
      </c>
      <c r="AK300" s="16">
        <v>3.6601754606289692E-2</v>
      </c>
      <c r="AL300" s="1">
        <v>0.34009132399999997</v>
      </c>
      <c r="AM300" s="1">
        <f t="shared" si="29"/>
        <v>1.2658367201304133</v>
      </c>
      <c r="AN300" s="1"/>
      <c r="AO300" s="54"/>
      <c r="AP300" s="91"/>
      <c r="AQ300" s="11"/>
      <c r="AR300" s="92"/>
    </row>
    <row r="301" spans="1:44" x14ac:dyDescent="0.25">
      <c r="A301" s="11" t="s">
        <v>1216</v>
      </c>
      <c r="B301" s="11" t="s">
        <v>1217</v>
      </c>
      <c r="C301" s="12" t="s">
        <v>1218</v>
      </c>
      <c r="D301" s="12" t="s">
        <v>1219</v>
      </c>
      <c r="E301" s="22">
        <v>23</v>
      </c>
      <c r="F301" s="25">
        <v>24.024536130000001</v>
      </c>
      <c r="G301" s="14">
        <v>24.3823185</v>
      </c>
      <c r="H301" s="14">
        <v>25.37295151</v>
      </c>
      <c r="I301" s="14">
        <v>23.188186649999999</v>
      </c>
      <c r="J301" s="14">
        <v>22.634292599999998</v>
      </c>
      <c r="K301" s="14">
        <f t="shared" si="24"/>
        <v>23.920457078000002</v>
      </c>
      <c r="L301" s="15">
        <v>27.24590302</v>
      </c>
      <c r="M301" s="15">
        <v>23.473827360000001</v>
      </c>
      <c r="N301" s="15">
        <v>24.96441841</v>
      </c>
      <c r="O301" s="15">
        <v>24.565929409999999</v>
      </c>
      <c r="P301" s="15">
        <v>22.16171074</v>
      </c>
      <c r="Q301" s="15">
        <f t="shared" si="25"/>
        <v>24.482357787999998</v>
      </c>
      <c r="R301" s="1" t="b">
        <v>1</v>
      </c>
      <c r="S301" s="16">
        <v>0.50689975346424887</v>
      </c>
      <c r="T301" s="1">
        <v>0.56190071100000005</v>
      </c>
      <c r="U301" s="1">
        <f t="shared" si="26"/>
        <v>1.4762128064307598</v>
      </c>
      <c r="V301" s="1"/>
      <c r="W301" s="26"/>
      <c r="X301" s="25">
        <v>22.47352982</v>
      </c>
      <c r="Y301" s="14">
        <v>24.686296460000001</v>
      </c>
      <c r="Z301" s="14">
        <v>22.456384660000001</v>
      </c>
      <c r="AA301" s="14">
        <v>25.081153870000001</v>
      </c>
      <c r="AB301" s="14">
        <v>21.838689800000001</v>
      </c>
      <c r="AC301" s="14">
        <f t="shared" si="27"/>
        <v>23.307210922000003</v>
      </c>
      <c r="AD301" s="15">
        <v>23.676376340000001</v>
      </c>
      <c r="AE301" s="15">
        <v>24.638927460000001</v>
      </c>
      <c r="AF301" s="15">
        <v>22.635068889999999</v>
      </c>
      <c r="AG301" s="15">
        <v>21.555248259999999</v>
      </c>
      <c r="AH301" s="15">
        <v>23.142471310000001</v>
      </c>
      <c r="AI301" s="15">
        <f t="shared" si="28"/>
        <v>23.129618451999999</v>
      </c>
      <c r="AJ301" s="1" t="b">
        <v>1</v>
      </c>
      <c r="AK301" s="16">
        <v>0.84975680270169163</v>
      </c>
      <c r="AL301" s="1">
        <v>-0.177592468</v>
      </c>
      <c r="AM301" s="1">
        <f t="shared" si="29"/>
        <v>0.88417725787898338</v>
      </c>
      <c r="AN301" s="1"/>
      <c r="AO301" s="54"/>
      <c r="AP301" s="91" t="b">
        <v>1</v>
      </c>
      <c r="AQ301" s="11"/>
      <c r="AR301" s="92"/>
    </row>
    <row r="302" spans="1:44" x14ac:dyDescent="0.25">
      <c r="A302" s="11" t="s">
        <v>4086</v>
      </c>
      <c r="B302" s="11" t="s">
        <v>8026</v>
      </c>
      <c r="C302" s="12" t="s">
        <v>4087</v>
      </c>
      <c r="D302" s="12" t="s">
        <v>4088</v>
      </c>
      <c r="E302" s="22">
        <v>2</v>
      </c>
      <c r="F302" s="25">
        <v>18.89631271</v>
      </c>
      <c r="G302" s="14">
        <v>18.617975229999999</v>
      </c>
      <c r="H302" s="14">
        <v>20.643564219999998</v>
      </c>
      <c r="I302" s="14">
        <v>18.92173004</v>
      </c>
      <c r="J302" s="14">
        <v>18.66560364</v>
      </c>
      <c r="K302" s="14">
        <f t="shared" si="24"/>
        <v>19.149037168</v>
      </c>
      <c r="L302" s="15">
        <v>20.132324220000001</v>
      </c>
      <c r="M302" s="15">
        <v>19.61174965</v>
      </c>
      <c r="N302" s="15">
        <v>18.992218019999999</v>
      </c>
      <c r="O302" s="15">
        <v>19.968740459999999</v>
      </c>
      <c r="P302" s="15">
        <v>19.828577039999999</v>
      </c>
      <c r="Q302" s="15">
        <f t="shared" si="25"/>
        <v>19.706721878000003</v>
      </c>
      <c r="R302" s="1" t="b">
        <v>1</v>
      </c>
      <c r="S302" s="16">
        <v>0.37097148711109268</v>
      </c>
      <c r="T302" s="1">
        <v>0.55768470800000003</v>
      </c>
      <c r="U302" s="1">
        <f t="shared" si="26"/>
        <v>1.4719051513281201</v>
      </c>
      <c r="V302" s="1"/>
      <c r="W302" s="26"/>
      <c r="X302" s="25">
        <v>17.040668490000002</v>
      </c>
      <c r="Y302" s="14">
        <v>17.087835309999999</v>
      </c>
      <c r="Z302" s="14">
        <v>18.238901139999999</v>
      </c>
      <c r="AA302" s="14">
        <v>18.121974949999998</v>
      </c>
      <c r="AB302" s="14">
        <v>18.766901019999999</v>
      </c>
      <c r="AC302" s="14">
        <f t="shared" si="27"/>
        <v>17.851256181999997</v>
      </c>
      <c r="AD302" s="15">
        <v>18.232778549999999</v>
      </c>
      <c r="AE302" s="15">
        <v>17.840581889999999</v>
      </c>
      <c r="AF302" s="15">
        <v>18.34355927</v>
      </c>
      <c r="AG302" s="15">
        <v>18.054254530000001</v>
      </c>
      <c r="AH302" s="15">
        <v>18.831239700000001</v>
      </c>
      <c r="AI302" s="15">
        <f t="shared" si="28"/>
        <v>18.260482788000001</v>
      </c>
      <c r="AJ302" s="1" t="b">
        <v>1</v>
      </c>
      <c r="AK302" s="16">
        <v>0.16592847089898666</v>
      </c>
      <c r="AL302" s="1">
        <v>0.40922660799999999</v>
      </c>
      <c r="AM302" s="1">
        <f t="shared" si="29"/>
        <v>1.3279737304159649</v>
      </c>
      <c r="AN302" s="1"/>
      <c r="AO302" s="54"/>
      <c r="AP302" s="91" t="b">
        <v>1</v>
      </c>
      <c r="AQ302" s="11" t="b">
        <v>1</v>
      </c>
      <c r="AR302" s="92"/>
    </row>
    <row r="303" spans="1:44" x14ac:dyDescent="0.25">
      <c r="A303" s="11" t="s">
        <v>6882</v>
      </c>
      <c r="B303" s="11" t="s">
        <v>6883</v>
      </c>
      <c r="C303" s="12" t="s">
        <v>6884</v>
      </c>
      <c r="D303" s="12" t="s">
        <v>6885</v>
      </c>
      <c r="E303" s="22">
        <v>5</v>
      </c>
      <c r="F303" s="25">
        <v>23.377162930000001</v>
      </c>
      <c r="G303" s="14">
        <v>24.305982589999999</v>
      </c>
      <c r="H303" s="14">
        <v>19.959203720000001</v>
      </c>
      <c r="I303" s="14">
        <v>23.866556169999999</v>
      </c>
      <c r="J303" s="14">
        <v>23.641630169999999</v>
      </c>
      <c r="K303" s="14">
        <f t="shared" si="24"/>
        <v>23.030107116</v>
      </c>
      <c r="L303" s="15">
        <v>23.645923610000001</v>
      </c>
      <c r="M303" s="15">
        <v>23.694023130000001</v>
      </c>
      <c r="N303" s="15">
        <v>23.920616150000001</v>
      </c>
      <c r="O303" s="15">
        <v>23.320997240000001</v>
      </c>
      <c r="P303" s="15">
        <v>23.35716248</v>
      </c>
      <c r="Q303" s="15">
        <f t="shared" si="25"/>
        <v>23.587744522000001</v>
      </c>
      <c r="R303" s="1" t="b">
        <v>1</v>
      </c>
      <c r="S303" s="16">
        <v>0.55423716687549496</v>
      </c>
      <c r="T303" s="1">
        <v>0.55763740500000003</v>
      </c>
      <c r="U303" s="1">
        <f t="shared" si="26"/>
        <v>1.4718568913799164</v>
      </c>
      <c r="V303" s="1"/>
      <c r="W303" s="26"/>
      <c r="X303" s="25">
        <v>22.47763634</v>
      </c>
      <c r="Y303" s="14">
        <v>22.11952591</v>
      </c>
      <c r="Z303" s="14">
        <v>22.325780869999999</v>
      </c>
      <c r="AA303" s="14">
        <v>22.207767489999998</v>
      </c>
      <c r="AB303" s="14">
        <v>22.29403877</v>
      </c>
      <c r="AC303" s="14">
        <f t="shared" si="27"/>
        <v>22.284949875999999</v>
      </c>
      <c r="AD303" s="15">
        <v>22.134613040000001</v>
      </c>
      <c r="AE303" s="15">
        <v>22.165058139999999</v>
      </c>
      <c r="AF303" s="15">
        <v>22.284919739999999</v>
      </c>
      <c r="AG303" s="15">
        <v>22.223436360000001</v>
      </c>
      <c r="AH303" s="15">
        <v>22.396341320000001</v>
      </c>
      <c r="AI303" s="15">
        <f t="shared" si="28"/>
        <v>22.240873720000003</v>
      </c>
      <c r="AJ303" s="1" t="b">
        <v>1</v>
      </c>
      <c r="AK303" s="16">
        <v>0.60324602934580474</v>
      </c>
      <c r="AL303" s="1">
        <v>-4.4076156999999998E-2</v>
      </c>
      <c r="AM303" s="1">
        <f t="shared" si="29"/>
        <v>0.96991070933428869</v>
      </c>
      <c r="AN303" s="1"/>
      <c r="AO303" s="54"/>
      <c r="AP303" s="91"/>
      <c r="AQ303" s="11"/>
      <c r="AR303" s="92"/>
    </row>
    <row r="304" spans="1:44" x14ac:dyDescent="0.25">
      <c r="A304" s="11" t="s">
        <v>6221</v>
      </c>
      <c r="B304" s="11" t="s">
        <v>6222</v>
      </c>
      <c r="C304" s="12" t="s">
        <v>6223</v>
      </c>
      <c r="D304" s="12" t="s">
        <v>6224</v>
      </c>
      <c r="E304" s="22">
        <v>8</v>
      </c>
      <c r="F304" s="25">
        <v>22.555061340000002</v>
      </c>
      <c r="G304" s="14">
        <v>23.3089695</v>
      </c>
      <c r="H304" s="14">
        <v>22.87152863</v>
      </c>
      <c r="I304" s="14">
        <v>23.36532974</v>
      </c>
      <c r="J304" s="14">
        <v>22.27127647</v>
      </c>
      <c r="K304" s="14">
        <f t="shared" si="24"/>
        <v>22.874433136</v>
      </c>
      <c r="L304" s="15">
        <v>23.41982651</v>
      </c>
      <c r="M304" s="15">
        <v>23.45926476</v>
      </c>
      <c r="N304" s="15">
        <v>23.688911439999998</v>
      </c>
      <c r="O304" s="15">
        <v>23.593090060000002</v>
      </c>
      <c r="P304" s="15">
        <v>22.998174670000001</v>
      </c>
      <c r="Q304" s="15">
        <f t="shared" si="25"/>
        <v>23.431853488000002</v>
      </c>
      <c r="R304" s="1" t="b">
        <v>1</v>
      </c>
      <c r="S304" s="16">
        <v>2.1676448486410912E-2</v>
      </c>
      <c r="T304" s="1">
        <v>0.55742034900000004</v>
      </c>
      <c r="U304" s="1">
        <f t="shared" si="26"/>
        <v>1.4716354645857903</v>
      </c>
      <c r="V304" s="1"/>
      <c r="W304" s="26"/>
      <c r="X304" s="25">
        <v>21.935495379999999</v>
      </c>
      <c r="Y304" s="14">
        <v>23.19135284</v>
      </c>
      <c r="Z304" s="14">
        <v>22.287740710000001</v>
      </c>
      <c r="AA304" s="14">
        <v>21.134582519999999</v>
      </c>
      <c r="AB304" s="14">
        <v>21.699731830000001</v>
      </c>
      <c r="AC304" s="14">
        <f t="shared" si="27"/>
        <v>22.049780656000003</v>
      </c>
      <c r="AD304" s="15">
        <v>21.937580109999999</v>
      </c>
      <c r="AE304" s="15">
        <v>22.650707239999999</v>
      </c>
      <c r="AF304" s="15">
        <v>22.489860530000001</v>
      </c>
      <c r="AG304" s="15">
        <v>21.886770250000001</v>
      </c>
      <c r="AH304" s="15">
        <v>21.395191189999998</v>
      </c>
      <c r="AI304" s="15">
        <f t="shared" si="28"/>
        <v>22.072021864</v>
      </c>
      <c r="AJ304" s="1" t="b">
        <v>1</v>
      </c>
      <c r="AK304" s="16">
        <v>0.92515092630908791</v>
      </c>
      <c r="AL304" s="1">
        <v>2.2241211E-2</v>
      </c>
      <c r="AM304" s="1">
        <f t="shared" si="29"/>
        <v>1.0155358789176037</v>
      </c>
      <c r="AN304" s="1"/>
      <c r="AO304" s="54"/>
      <c r="AP304" s="91"/>
      <c r="AQ304" s="11"/>
      <c r="AR304" s="92"/>
    </row>
    <row r="305" spans="1:44" x14ac:dyDescent="0.25">
      <c r="A305" s="11" t="s">
        <v>2057</v>
      </c>
      <c r="B305" s="11" t="s">
        <v>7740</v>
      </c>
      <c r="C305" s="12" t="s">
        <v>2058</v>
      </c>
      <c r="D305" s="12" t="s">
        <v>2059</v>
      </c>
      <c r="E305" s="22">
        <v>4</v>
      </c>
      <c r="F305" s="25">
        <v>20.208623889999998</v>
      </c>
      <c r="G305" s="14">
        <v>20.720672610000001</v>
      </c>
      <c r="H305" s="14">
        <v>19.34228134</v>
      </c>
      <c r="I305" s="14">
        <v>20.972181320000001</v>
      </c>
      <c r="J305" s="14">
        <v>21.442075729999999</v>
      </c>
      <c r="K305" s="14">
        <f t="shared" si="24"/>
        <v>20.537166977999998</v>
      </c>
      <c r="L305" s="15">
        <v>21.0886116</v>
      </c>
      <c r="M305" s="15">
        <v>21.11413383</v>
      </c>
      <c r="N305" s="15">
        <v>20.751235959999999</v>
      </c>
      <c r="O305" s="15">
        <v>21.136272429999998</v>
      </c>
      <c r="P305" s="15">
        <v>21.375598910000001</v>
      </c>
      <c r="Q305" s="15">
        <f t="shared" si="25"/>
        <v>21.093170546</v>
      </c>
      <c r="R305" s="1" t="b">
        <v>1</v>
      </c>
      <c r="S305" s="16">
        <v>0.1034773942850198</v>
      </c>
      <c r="T305" s="1">
        <v>0.55600357099999997</v>
      </c>
      <c r="U305" s="1">
        <f t="shared" si="26"/>
        <v>1.4701909754432603</v>
      </c>
      <c r="V305" s="1"/>
      <c r="W305" s="26"/>
      <c r="X305" s="25">
        <v>20.35938835</v>
      </c>
      <c r="Y305" s="14">
        <v>20.646232600000001</v>
      </c>
      <c r="Z305" s="14">
        <v>19.910774230000001</v>
      </c>
      <c r="AA305" s="14">
        <v>20.172920229999999</v>
      </c>
      <c r="AB305" s="14">
        <v>20.98078156</v>
      </c>
      <c r="AC305" s="14">
        <f t="shared" si="27"/>
        <v>20.414019394</v>
      </c>
      <c r="AD305" s="15">
        <v>20.401870729999999</v>
      </c>
      <c r="AE305" s="15">
        <v>20.367942809999999</v>
      </c>
      <c r="AF305" s="15">
        <v>20.205383300000001</v>
      </c>
      <c r="AG305" s="15">
        <v>19.962257390000001</v>
      </c>
      <c r="AH305" s="15">
        <v>20.22045898</v>
      </c>
      <c r="AI305" s="15">
        <f t="shared" si="28"/>
        <v>20.231582641999999</v>
      </c>
      <c r="AJ305" s="1" t="b">
        <v>1</v>
      </c>
      <c r="AK305" s="16">
        <v>0.35937565617348138</v>
      </c>
      <c r="AL305" s="1">
        <v>-0.18243675200000001</v>
      </c>
      <c r="AM305" s="1">
        <f t="shared" si="29"/>
        <v>0.88121334479525348</v>
      </c>
      <c r="AN305" s="1"/>
      <c r="AO305" s="54"/>
      <c r="AP305" s="91"/>
      <c r="AQ305" s="11"/>
      <c r="AR305" s="92"/>
    </row>
    <row r="306" spans="1:44" x14ac:dyDescent="0.25">
      <c r="A306" s="11" t="s">
        <v>3712</v>
      </c>
      <c r="B306" s="11" t="s">
        <v>7974</v>
      </c>
      <c r="C306" s="12" t="s">
        <v>3713</v>
      </c>
      <c r="D306" s="12" t="s">
        <v>3714</v>
      </c>
      <c r="E306" s="22">
        <v>3</v>
      </c>
      <c r="F306" s="25">
        <v>17.70181084</v>
      </c>
      <c r="G306" s="14">
        <v>20.50155449</v>
      </c>
      <c r="H306" s="14">
        <v>19.099969860000002</v>
      </c>
      <c r="I306" s="14">
        <v>19.658386230000001</v>
      </c>
      <c r="J306" s="14">
        <v>20.372724529999999</v>
      </c>
      <c r="K306" s="14">
        <f t="shared" ref="K306:K369" si="30">AVERAGE(F306:J306)</f>
        <v>19.46688919</v>
      </c>
      <c r="L306" s="15">
        <v>19.228569029999999</v>
      </c>
      <c r="M306" s="15">
        <v>17.60108185</v>
      </c>
      <c r="N306" s="15">
        <v>19.739429470000001</v>
      </c>
      <c r="O306" s="15">
        <v>19.48389435</v>
      </c>
      <c r="P306" s="15">
        <v>24.050510410000001</v>
      </c>
      <c r="Q306" s="15">
        <f t="shared" ref="Q306:Q369" si="31">AVERAGE(L306:P306)</f>
        <v>20.020697022</v>
      </c>
      <c r="R306" s="1"/>
      <c r="S306" s="16">
        <v>0.63404530059357012</v>
      </c>
      <c r="T306" s="1">
        <v>0.55380783099999997</v>
      </c>
      <c r="U306" s="1">
        <f t="shared" ref="U306:U369" si="32">2^T306</f>
        <v>1.4679550893370144</v>
      </c>
      <c r="V306" s="1"/>
      <c r="W306" s="26"/>
      <c r="X306" s="25">
        <v>22.83993912</v>
      </c>
      <c r="Y306" s="14">
        <v>18.98050117</v>
      </c>
      <c r="Z306" s="14">
        <v>23.108385089999999</v>
      </c>
      <c r="AA306" s="14">
        <v>23.9183445</v>
      </c>
      <c r="AB306" s="14">
        <v>22.803195949999999</v>
      </c>
      <c r="AC306" s="14">
        <f t="shared" ref="AC306:AC369" si="33">AVERAGE(X306:AB306)</f>
        <v>22.330073166000002</v>
      </c>
      <c r="AD306" s="15">
        <v>22.48096657</v>
      </c>
      <c r="AE306" s="15">
        <v>18.390007019999999</v>
      </c>
      <c r="AF306" s="15">
        <v>22.538389209999998</v>
      </c>
      <c r="AG306" s="15">
        <v>23.472091670000001</v>
      </c>
      <c r="AH306" s="15">
        <v>22.371883390000001</v>
      </c>
      <c r="AI306" s="15">
        <f t="shared" ref="AI306:AI369" si="34">AVERAGE(AD306:AH306)</f>
        <v>21.850667571999999</v>
      </c>
      <c r="AJ306" s="1" t="b">
        <v>1</v>
      </c>
      <c r="AK306" s="16">
        <v>3.9767466417837754E-4</v>
      </c>
      <c r="AL306" s="1">
        <v>-0.47940559399999999</v>
      </c>
      <c r="AM306" s="1">
        <f t="shared" ref="AM306:AM369" si="35">2^AL306</f>
        <v>0.71727308742608542</v>
      </c>
      <c r="AN306" s="1"/>
      <c r="AO306" s="54"/>
      <c r="AP306" s="91"/>
      <c r="AQ306" s="11"/>
      <c r="AR306" s="92"/>
    </row>
    <row r="307" spans="1:44" x14ac:dyDescent="0.25">
      <c r="A307" s="11" t="s">
        <v>3770</v>
      </c>
      <c r="B307" s="11" t="s">
        <v>7985</v>
      </c>
      <c r="C307" s="12" t="s">
        <v>3771</v>
      </c>
      <c r="D307" s="12" t="s">
        <v>3772</v>
      </c>
      <c r="E307" s="22">
        <v>10</v>
      </c>
      <c r="F307" s="25">
        <v>29.82159042</v>
      </c>
      <c r="G307" s="14">
        <v>29.31339264</v>
      </c>
      <c r="H307" s="14">
        <v>29.107192990000001</v>
      </c>
      <c r="I307" s="14">
        <v>28.878503800000001</v>
      </c>
      <c r="J307" s="14">
        <v>29.538288120000001</v>
      </c>
      <c r="K307" s="14">
        <f t="shared" si="30"/>
        <v>29.331793593999997</v>
      </c>
      <c r="L307" s="15">
        <v>29.691905980000001</v>
      </c>
      <c r="M307" s="15">
        <v>30.094966889999998</v>
      </c>
      <c r="N307" s="15">
        <v>29.607366559999999</v>
      </c>
      <c r="O307" s="15">
        <v>29.670083999999999</v>
      </c>
      <c r="P307" s="15">
        <v>30.347520830000001</v>
      </c>
      <c r="Q307" s="15">
        <f t="shared" si="31"/>
        <v>29.882368852000003</v>
      </c>
      <c r="R307" s="1" t="b">
        <v>1</v>
      </c>
      <c r="S307" s="16">
        <v>3.7326021424155004E-2</v>
      </c>
      <c r="T307" s="1">
        <v>0.55057525600000001</v>
      </c>
      <c r="U307" s="1">
        <f t="shared" si="32"/>
        <v>1.4646695975967261</v>
      </c>
      <c r="V307" s="1"/>
      <c r="W307" s="26"/>
      <c r="X307" s="25">
        <v>29.059949870000001</v>
      </c>
      <c r="Y307" s="14">
        <v>29.20599365</v>
      </c>
      <c r="Z307" s="14">
        <v>28.40133286</v>
      </c>
      <c r="AA307" s="14">
        <v>27.46583176</v>
      </c>
      <c r="AB307" s="14">
        <v>28.245449069999999</v>
      </c>
      <c r="AC307" s="14">
        <f t="shared" si="33"/>
        <v>28.475711441999998</v>
      </c>
      <c r="AD307" s="15">
        <v>29.666852949999999</v>
      </c>
      <c r="AE307" s="15">
        <v>29.24737549</v>
      </c>
      <c r="AF307" s="15">
        <v>28.449670789999999</v>
      </c>
      <c r="AG307" s="15">
        <v>28.33163643</v>
      </c>
      <c r="AH307" s="15">
        <v>28.775207519999999</v>
      </c>
      <c r="AI307" s="15">
        <f t="shared" si="34"/>
        <v>28.894148636000001</v>
      </c>
      <c r="AJ307" s="1" t="b">
        <v>1</v>
      </c>
      <c r="AK307" s="16">
        <v>6.1504363725818433E-2</v>
      </c>
      <c r="AL307" s="1">
        <v>0.41843719499999998</v>
      </c>
      <c r="AM307" s="1">
        <f t="shared" si="35"/>
        <v>1.3364790242766738</v>
      </c>
      <c r="AN307" s="1"/>
      <c r="AO307" s="54"/>
      <c r="AP307" s="91"/>
      <c r="AQ307" s="11"/>
      <c r="AR307" s="92"/>
    </row>
    <row r="308" spans="1:44" x14ac:dyDescent="0.25">
      <c r="A308" s="11" t="s">
        <v>1588</v>
      </c>
      <c r="B308" s="11" t="s">
        <v>7671</v>
      </c>
      <c r="C308" s="12" t="s">
        <v>1589</v>
      </c>
      <c r="D308" s="12" t="s">
        <v>1590</v>
      </c>
      <c r="E308" s="22">
        <v>8</v>
      </c>
      <c r="F308" s="25">
        <v>28.30090332</v>
      </c>
      <c r="G308" s="14">
        <v>27.61638641</v>
      </c>
      <c r="H308" s="14">
        <v>29.129129410000001</v>
      </c>
      <c r="I308" s="14">
        <v>28.12814522</v>
      </c>
      <c r="J308" s="14">
        <v>28.38956451</v>
      </c>
      <c r="K308" s="14">
        <f t="shared" si="30"/>
        <v>28.312825773999997</v>
      </c>
      <c r="L308" s="15">
        <v>28.81170273</v>
      </c>
      <c r="M308" s="15">
        <v>28.878416059999999</v>
      </c>
      <c r="N308" s="15">
        <v>29.143894199999998</v>
      </c>
      <c r="O308" s="15">
        <v>28.74117661</v>
      </c>
      <c r="P308" s="15">
        <v>28.718164439999999</v>
      </c>
      <c r="Q308" s="15">
        <f t="shared" si="31"/>
        <v>28.858670807999999</v>
      </c>
      <c r="R308" s="1" t="b">
        <v>1</v>
      </c>
      <c r="S308" s="16">
        <v>5.6921883747701352E-2</v>
      </c>
      <c r="T308" s="1">
        <v>0.54584503200000001</v>
      </c>
      <c r="U308" s="1">
        <f t="shared" si="32"/>
        <v>1.4598751888156616</v>
      </c>
      <c r="V308" s="1"/>
      <c r="W308" s="26"/>
      <c r="X308" s="25">
        <v>27.29281044</v>
      </c>
      <c r="Y308" s="14">
        <v>26.77001572</v>
      </c>
      <c r="Z308" s="14">
        <v>27.786685940000002</v>
      </c>
      <c r="AA308" s="14">
        <v>27.579889300000001</v>
      </c>
      <c r="AB308" s="14">
        <v>27.490448000000001</v>
      </c>
      <c r="AC308" s="14">
        <f t="shared" si="33"/>
        <v>27.383969880000002</v>
      </c>
      <c r="AD308" s="15">
        <v>28.068611149999999</v>
      </c>
      <c r="AE308" s="15">
        <v>27.34231758</v>
      </c>
      <c r="AF308" s="15">
        <v>28.037948610000001</v>
      </c>
      <c r="AG308" s="15">
        <v>27.55083466</v>
      </c>
      <c r="AH308" s="15">
        <v>27.64450836</v>
      </c>
      <c r="AI308" s="15">
        <f t="shared" si="34"/>
        <v>27.728844071999998</v>
      </c>
      <c r="AJ308" s="1" t="b">
        <v>1</v>
      </c>
      <c r="AK308" s="16">
        <v>7.6567007550265367E-2</v>
      </c>
      <c r="AL308" s="1">
        <v>0.344874191</v>
      </c>
      <c r="AM308" s="1">
        <f t="shared" si="35"/>
        <v>1.2700402249266955</v>
      </c>
      <c r="AN308" s="1"/>
      <c r="AO308" s="54"/>
      <c r="AP308" s="91"/>
      <c r="AQ308" s="11"/>
      <c r="AR308" s="92"/>
    </row>
    <row r="309" spans="1:44" x14ac:dyDescent="0.25">
      <c r="A309" s="11" t="s">
        <v>1151</v>
      </c>
      <c r="B309" s="11" t="s">
        <v>1152</v>
      </c>
      <c r="C309" s="12" t="s">
        <v>1152</v>
      </c>
      <c r="D309" s="12" t="s">
        <v>1153</v>
      </c>
      <c r="E309" s="22">
        <v>15</v>
      </c>
      <c r="F309" s="25">
        <v>23.653596879999998</v>
      </c>
      <c r="G309" s="14">
        <v>24.84244537</v>
      </c>
      <c r="H309" s="14">
        <v>24.507909770000001</v>
      </c>
      <c r="I309" s="14">
        <v>24.737119669999998</v>
      </c>
      <c r="J309" s="14">
        <v>23.6768055</v>
      </c>
      <c r="K309" s="14">
        <f t="shared" si="30"/>
        <v>24.283575438</v>
      </c>
      <c r="L309" s="15">
        <v>24.318449019999999</v>
      </c>
      <c r="M309" s="15">
        <v>24.80857658</v>
      </c>
      <c r="N309" s="15">
        <v>25.53201675</v>
      </c>
      <c r="O309" s="15">
        <v>24.933866500000001</v>
      </c>
      <c r="P309" s="15">
        <v>24.535165790000001</v>
      </c>
      <c r="Q309" s="15">
        <f t="shared" si="31"/>
        <v>24.825614928</v>
      </c>
      <c r="R309" s="1" t="b">
        <v>1</v>
      </c>
      <c r="S309" s="16">
        <v>5.3378986298931758E-2</v>
      </c>
      <c r="T309" s="1">
        <v>0.54203948999999996</v>
      </c>
      <c r="U309" s="1">
        <f t="shared" si="32"/>
        <v>1.4560294034468961</v>
      </c>
      <c r="V309" s="1"/>
      <c r="W309" s="26"/>
      <c r="X309" s="25">
        <v>22.236751559999998</v>
      </c>
      <c r="Y309" s="14">
        <v>23.316862109999999</v>
      </c>
      <c r="Z309" s="14">
        <v>22.573646549999999</v>
      </c>
      <c r="AA309" s="14">
        <v>21.106101989999999</v>
      </c>
      <c r="AB309" s="14">
        <v>23.327178960000001</v>
      </c>
      <c r="AC309" s="14">
        <f t="shared" si="33"/>
        <v>22.512108233999999</v>
      </c>
      <c r="AD309" s="15">
        <v>22.855800630000001</v>
      </c>
      <c r="AE309" s="15">
        <v>23.05948257</v>
      </c>
      <c r="AF309" s="15">
        <v>23.117895130000001</v>
      </c>
      <c r="AG309" s="15">
        <v>22.012226099999999</v>
      </c>
      <c r="AH309" s="15">
        <v>23.604333879999999</v>
      </c>
      <c r="AI309" s="15">
        <f t="shared" si="34"/>
        <v>22.929947661999996</v>
      </c>
      <c r="AJ309" s="1" t="b">
        <v>1</v>
      </c>
      <c r="AK309" s="16">
        <v>0.10035695670715593</v>
      </c>
      <c r="AL309" s="1">
        <v>0.41783943200000001</v>
      </c>
      <c r="AM309" s="1">
        <f t="shared" si="35"/>
        <v>1.3359253852854305</v>
      </c>
      <c r="AN309" s="1"/>
      <c r="AO309" s="54"/>
      <c r="AP309" s="91"/>
      <c r="AQ309" s="11"/>
      <c r="AR309" s="92"/>
    </row>
    <row r="310" spans="1:44" x14ac:dyDescent="0.25">
      <c r="A310" s="11" t="s">
        <v>3764</v>
      </c>
      <c r="B310" s="11" t="s">
        <v>3765</v>
      </c>
      <c r="C310" s="12" t="s">
        <v>3765</v>
      </c>
      <c r="D310" s="12" t="s">
        <v>3766</v>
      </c>
      <c r="E310" s="22">
        <v>15</v>
      </c>
      <c r="F310" s="25">
        <v>29.720661159999999</v>
      </c>
      <c r="G310" s="14">
        <v>29.856262210000001</v>
      </c>
      <c r="H310" s="14">
        <v>28.606960300000001</v>
      </c>
      <c r="I310" s="14">
        <v>28.551605219999999</v>
      </c>
      <c r="J310" s="14">
        <v>29.5990696</v>
      </c>
      <c r="K310" s="14">
        <f t="shared" si="30"/>
        <v>29.266911698000001</v>
      </c>
      <c r="L310" s="15">
        <v>29.60637856</v>
      </c>
      <c r="M310" s="15">
        <v>30.20057869</v>
      </c>
      <c r="N310" s="15">
        <v>29.385683060000002</v>
      </c>
      <c r="O310" s="15">
        <v>29.453502660000002</v>
      </c>
      <c r="P310" s="15">
        <v>30.397134779999998</v>
      </c>
      <c r="Q310" s="15">
        <f t="shared" si="31"/>
        <v>29.808655549999997</v>
      </c>
      <c r="R310" s="1" t="b">
        <v>1</v>
      </c>
      <c r="S310" s="16">
        <v>4.6235643559057613E-2</v>
      </c>
      <c r="T310" s="1">
        <v>0.541743851</v>
      </c>
      <c r="U310" s="1">
        <f t="shared" si="32"/>
        <v>1.4557310625207172</v>
      </c>
      <c r="V310" s="1"/>
      <c r="W310" s="26"/>
      <c r="X310" s="25">
        <v>29.279943469999999</v>
      </c>
      <c r="Y310" s="14">
        <v>29.32126427</v>
      </c>
      <c r="Z310" s="14">
        <v>28.191829680000001</v>
      </c>
      <c r="AA310" s="14">
        <v>27.091541289999999</v>
      </c>
      <c r="AB310" s="14">
        <v>28.00356674</v>
      </c>
      <c r="AC310" s="14">
        <f t="shared" si="33"/>
        <v>28.377629089999999</v>
      </c>
      <c r="AD310" s="15">
        <v>29.77297592</v>
      </c>
      <c r="AE310" s="15">
        <v>29.283435820000001</v>
      </c>
      <c r="AF310" s="15">
        <v>27.965597150000001</v>
      </c>
      <c r="AG310" s="15">
        <v>27.715089800000001</v>
      </c>
      <c r="AH310" s="15">
        <v>28.631904599999999</v>
      </c>
      <c r="AI310" s="15">
        <f t="shared" si="34"/>
        <v>28.673800657999998</v>
      </c>
      <c r="AJ310" s="1" t="b">
        <v>1</v>
      </c>
      <c r="AK310" s="16">
        <v>0.17332570764943406</v>
      </c>
      <c r="AL310" s="1">
        <v>0.29617157</v>
      </c>
      <c r="AM310" s="1">
        <f t="shared" si="35"/>
        <v>1.2278816989293</v>
      </c>
      <c r="AN310" s="1"/>
      <c r="AO310" s="54"/>
      <c r="AP310" s="91"/>
      <c r="AQ310" s="11"/>
      <c r="AR310" s="92"/>
    </row>
    <row r="311" spans="1:44" x14ac:dyDescent="0.25">
      <c r="A311" s="11" t="s">
        <v>5698</v>
      </c>
      <c r="B311" s="11" t="s">
        <v>8210</v>
      </c>
      <c r="C311" s="12" t="s">
        <v>5699</v>
      </c>
      <c r="D311" s="12" t="s">
        <v>5700</v>
      </c>
      <c r="E311" s="22">
        <v>4</v>
      </c>
      <c r="F311" s="25">
        <v>20.410593030000001</v>
      </c>
      <c r="G311" s="14">
        <v>21.224880219999999</v>
      </c>
      <c r="H311" s="14">
        <v>19.31872177</v>
      </c>
      <c r="I311" s="14">
        <v>20.98801422</v>
      </c>
      <c r="J311" s="14">
        <v>18.271165849999999</v>
      </c>
      <c r="K311" s="14">
        <f t="shared" si="30"/>
        <v>20.042675018000001</v>
      </c>
      <c r="L311" s="15">
        <v>20.53914833</v>
      </c>
      <c r="M311" s="15">
        <v>21.12754631</v>
      </c>
      <c r="N311" s="15">
        <v>20.59286118</v>
      </c>
      <c r="O311" s="15">
        <v>21.509540560000001</v>
      </c>
      <c r="P311" s="15">
        <v>19.144153589999998</v>
      </c>
      <c r="Q311" s="15">
        <f t="shared" si="31"/>
        <v>20.582649994000001</v>
      </c>
      <c r="R311" s="1" t="b">
        <v>1</v>
      </c>
      <c r="S311" s="16">
        <v>9.4613579198124159E-2</v>
      </c>
      <c r="T311" s="1">
        <v>0.539974976</v>
      </c>
      <c r="U311" s="1">
        <f t="shared" si="32"/>
        <v>1.4539472979276487</v>
      </c>
      <c r="V311" s="1"/>
      <c r="W311" s="26"/>
      <c r="X311" s="25">
        <v>18.7601738</v>
      </c>
      <c r="Y311" s="14">
        <v>17.964355470000001</v>
      </c>
      <c r="Z311" s="14">
        <v>19.41993141</v>
      </c>
      <c r="AA311" s="14">
        <v>20.088197709999999</v>
      </c>
      <c r="AB311" s="14">
        <v>18.578100200000002</v>
      </c>
      <c r="AC311" s="14">
        <f t="shared" si="33"/>
        <v>18.962151718000001</v>
      </c>
      <c r="AD311" s="15">
        <v>17.944322589999999</v>
      </c>
      <c r="AE311" s="15">
        <v>17.923843380000001</v>
      </c>
      <c r="AF311" s="15">
        <v>18.41112137</v>
      </c>
      <c r="AG311" s="15">
        <v>20.3698616</v>
      </c>
      <c r="AH311" s="15">
        <v>19.00088882</v>
      </c>
      <c r="AI311" s="15">
        <f t="shared" si="34"/>
        <v>18.730007552</v>
      </c>
      <c r="AJ311" s="1"/>
      <c r="AK311" s="16">
        <v>0.4672307657069571</v>
      </c>
      <c r="AL311" s="1">
        <v>-0.23214416500000001</v>
      </c>
      <c r="AM311" s="1">
        <f t="shared" si="35"/>
        <v>0.85136862830564086</v>
      </c>
      <c r="AN311" s="1"/>
      <c r="AO311" s="54"/>
      <c r="AP311" s="91"/>
      <c r="AQ311" s="11"/>
      <c r="AR311" s="92"/>
    </row>
    <row r="312" spans="1:44" x14ac:dyDescent="0.25">
      <c r="A312" s="11" t="s">
        <v>1095</v>
      </c>
      <c r="B312" s="11" t="s">
        <v>1096</v>
      </c>
      <c r="C312" s="12" t="s">
        <v>1096</v>
      </c>
      <c r="D312" s="12" t="s">
        <v>1097</v>
      </c>
      <c r="E312" s="22">
        <v>2</v>
      </c>
      <c r="F312" s="25">
        <v>22.921379089999999</v>
      </c>
      <c r="G312" s="14">
        <v>23.78775787</v>
      </c>
      <c r="H312" s="14">
        <v>22.786741259999999</v>
      </c>
      <c r="I312" s="14">
        <v>23.55777359</v>
      </c>
      <c r="J312" s="14">
        <v>23.10571861</v>
      </c>
      <c r="K312" s="14">
        <f t="shared" si="30"/>
        <v>23.231874083999998</v>
      </c>
      <c r="L312" s="15">
        <v>23.88464737</v>
      </c>
      <c r="M312" s="15">
        <v>24.068498609999999</v>
      </c>
      <c r="N312" s="15">
        <v>23.45726204</v>
      </c>
      <c r="O312" s="15">
        <v>23.669363019999999</v>
      </c>
      <c r="P312" s="15">
        <v>23.778062819999999</v>
      </c>
      <c r="Q312" s="15">
        <f t="shared" si="31"/>
        <v>23.771566772</v>
      </c>
      <c r="R312" s="1" t="b">
        <v>1</v>
      </c>
      <c r="S312" s="16">
        <v>2.3980794915670321E-2</v>
      </c>
      <c r="T312" s="1">
        <v>0.53969268800000003</v>
      </c>
      <c r="U312" s="1">
        <f t="shared" si="32"/>
        <v>1.4536628360616195</v>
      </c>
      <c r="V312" s="1"/>
      <c r="W312" s="26"/>
      <c r="X312" s="25">
        <v>22.41877174</v>
      </c>
      <c r="Y312" s="14">
        <v>21.209316250000001</v>
      </c>
      <c r="Z312" s="14">
        <v>22.485887529999999</v>
      </c>
      <c r="AA312" s="14">
        <v>21.875677110000002</v>
      </c>
      <c r="AB312" s="14">
        <v>22.095615389999999</v>
      </c>
      <c r="AC312" s="14">
        <f t="shared" si="33"/>
        <v>22.017053604000001</v>
      </c>
      <c r="AD312" s="15">
        <v>22.529027939999999</v>
      </c>
      <c r="AE312" s="15">
        <v>21.563604349999999</v>
      </c>
      <c r="AF312" s="15">
        <v>22.766885760000001</v>
      </c>
      <c r="AG312" s="15">
        <v>22.123983379999999</v>
      </c>
      <c r="AH312" s="15">
        <v>22.47709274</v>
      </c>
      <c r="AI312" s="15">
        <f t="shared" si="34"/>
        <v>22.292118834</v>
      </c>
      <c r="AJ312" s="1" t="b">
        <v>1</v>
      </c>
      <c r="AK312" s="16">
        <v>4.4894791401391158E-3</v>
      </c>
      <c r="AL312" s="1">
        <v>0.27506523100000002</v>
      </c>
      <c r="AM312" s="1">
        <f t="shared" si="35"/>
        <v>1.2100487999562131</v>
      </c>
      <c r="AN312" s="1"/>
      <c r="AO312" s="54"/>
      <c r="AP312" s="91"/>
      <c r="AQ312" s="11"/>
      <c r="AR312" s="92"/>
    </row>
    <row r="313" spans="1:44" x14ac:dyDescent="0.25">
      <c r="A313" s="11" t="s">
        <v>725</v>
      </c>
      <c r="B313" s="11" t="s">
        <v>7550</v>
      </c>
      <c r="C313" s="12" t="s">
        <v>726</v>
      </c>
      <c r="D313" s="12" t="s">
        <v>727</v>
      </c>
      <c r="E313" s="22">
        <v>3</v>
      </c>
      <c r="F313" s="25">
        <v>19.663534160000001</v>
      </c>
      <c r="G313" s="14">
        <v>18.701778409999999</v>
      </c>
      <c r="H313" s="14">
        <v>18.570875170000001</v>
      </c>
      <c r="I313" s="14">
        <v>19.384639740000001</v>
      </c>
      <c r="J313" s="14">
        <v>18.348487850000001</v>
      </c>
      <c r="K313" s="14">
        <f t="shared" si="30"/>
        <v>18.933863066000001</v>
      </c>
      <c r="L313" s="15">
        <v>19.244129180000002</v>
      </c>
      <c r="M313" s="15">
        <v>18.439987179999999</v>
      </c>
      <c r="N313" s="15">
        <v>19.506744380000001</v>
      </c>
      <c r="O313" s="15">
        <v>20.813310619999999</v>
      </c>
      <c r="P313" s="15">
        <v>19.359132769999999</v>
      </c>
      <c r="Q313" s="15">
        <f t="shared" si="31"/>
        <v>19.472660826000002</v>
      </c>
      <c r="R313" s="1"/>
      <c r="S313" s="16">
        <v>0.2185852416076049</v>
      </c>
      <c r="T313" s="1">
        <v>0.53879776000000001</v>
      </c>
      <c r="U313" s="1">
        <f t="shared" si="32"/>
        <v>1.4527613841755851</v>
      </c>
      <c r="V313" s="1"/>
      <c r="W313" s="26"/>
      <c r="X313" s="25">
        <v>19.37041473</v>
      </c>
      <c r="Y313" s="14">
        <v>17.982257839999999</v>
      </c>
      <c r="Z313" s="14">
        <v>20.079006199999998</v>
      </c>
      <c r="AA313" s="14">
        <v>19.509473799999999</v>
      </c>
      <c r="AB313" s="14">
        <v>19.264350889999999</v>
      </c>
      <c r="AC313" s="14">
        <f t="shared" si="33"/>
        <v>19.241100691999996</v>
      </c>
      <c r="AD313" s="15">
        <v>19.028100970000001</v>
      </c>
      <c r="AE313" s="15">
        <v>17.395078659999999</v>
      </c>
      <c r="AF313" s="15">
        <v>19.347911830000001</v>
      </c>
      <c r="AG313" s="15">
        <v>19.717361449999999</v>
      </c>
      <c r="AH313" s="15">
        <v>19.389530180000001</v>
      </c>
      <c r="AI313" s="15">
        <f t="shared" si="34"/>
        <v>18.975596618000004</v>
      </c>
      <c r="AJ313" s="1" t="b">
        <v>1</v>
      </c>
      <c r="AK313" s="16">
        <v>0.22964161845391273</v>
      </c>
      <c r="AL313" s="1">
        <v>-0.26550407399999998</v>
      </c>
      <c r="AM313" s="1">
        <f t="shared" si="35"/>
        <v>0.83190801736841313</v>
      </c>
      <c r="AN313" s="1"/>
      <c r="AO313" s="54"/>
      <c r="AP313" s="91"/>
      <c r="AQ313" s="11"/>
      <c r="AR313" s="92"/>
    </row>
    <row r="314" spans="1:44" x14ac:dyDescent="0.25">
      <c r="A314" s="11" t="s">
        <v>5223</v>
      </c>
      <c r="B314" s="11" t="s">
        <v>5224</v>
      </c>
      <c r="C314" s="12" t="s">
        <v>5224</v>
      </c>
      <c r="D314" s="12" t="s">
        <v>5225</v>
      </c>
      <c r="E314" s="22">
        <v>3</v>
      </c>
      <c r="F314" s="25">
        <v>18.848001480000001</v>
      </c>
      <c r="G314" s="14">
        <v>20.37268066</v>
      </c>
      <c r="H314" s="14">
        <v>18.8166008</v>
      </c>
      <c r="I314" s="14">
        <v>20.209266660000001</v>
      </c>
      <c r="J314" s="14">
        <v>18.480585099999999</v>
      </c>
      <c r="K314" s="14">
        <f t="shared" si="30"/>
        <v>19.345426939999999</v>
      </c>
      <c r="L314" s="15">
        <v>20.357986449999999</v>
      </c>
      <c r="M314" s="15">
        <v>20.561227800000001</v>
      </c>
      <c r="N314" s="15">
        <v>18.983478550000001</v>
      </c>
      <c r="O314" s="15">
        <v>19.007896420000002</v>
      </c>
      <c r="P314" s="15">
        <v>20.491506579999999</v>
      </c>
      <c r="Q314" s="15">
        <f t="shared" si="31"/>
        <v>19.880419159999995</v>
      </c>
      <c r="R314" s="1"/>
      <c r="S314" s="16">
        <v>0.39781383796834674</v>
      </c>
      <c r="T314" s="1">
        <v>0.53499221799999996</v>
      </c>
      <c r="U314" s="1">
        <f t="shared" si="32"/>
        <v>1.4489343388785811</v>
      </c>
      <c r="V314" s="1"/>
      <c r="W314" s="26"/>
      <c r="X314" s="25">
        <v>19.746570590000001</v>
      </c>
      <c r="Y314" s="14">
        <v>20.338541029999998</v>
      </c>
      <c r="Z314" s="14">
        <v>20.349056239999999</v>
      </c>
      <c r="AA314" s="14">
        <v>18.91215897</v>
      </c>
      <c r="AB314" s="14">
        <v>19.731634140000001</v>
      </c>
      <c r="AC314" s="14">
        <f t="shared" si="33"/>
        <v>19.815592194000001</v>
      </c>
      <c r="AD314" s="15">
        <v>20.41823196</v>
      </c>
      <c r="AE314" s="15">
        <v>20.459239960000001</v>
      </c>
      <c r="AF314" s="15">
        <v>20.579757690000001</v>
      </c>
      <c r="AG314" s="15">
        <v>20.58490372</v>
      </c>
      <c r="AH314" s="15">
        <v>20.505912779999999</v>
      </c>
      <c r="AI314" s="15">
        <f t="shared" si="34"/>
        <v>20.509609222000002</v>
      </c>
      <c r="AJ314" s="1" t="b">
        <v>1</v>
      </c>
      <c r="AK314" s="16">
        <v>6.4851422997672298E-2</v>
      </c>
      <c r="AL314" s="1">
        <v>0.69401702899999995</v>
      </c>
      <c r="AM314" s="1">
        <f t="shared" si="35"/>
        <v>1.6177817922653428</v>
      </c>
      <c r="AN314" s="1"/>
      <c r="AO314" s="54"/>
      <c r="AP314" s="91"/>
      <c r="AQ314" s="11"/>
      <c r="AR314" s="92"/>
    </row>
    <row r="315" spans="1:44" x14ac:dyDescent="0.25">
      <c r="A315" s="11" t="s">
        <v>2120</v>
      </c>
      <c r="B315" s="11" t="s">
        <v>2121</v>
      </c>
      <c r="C315" s="12" t="s">
        <v>2122</v>
      </c>
      <c r="D315" s="12" t="s">
        <v>2123</v>
      </c>
      <c r="E315" s="22">
        <v>48</v>
      </c>
      <c r="F315" s="25">
        <v>24.755725859999998</v>
      </c>
      <c r="G315" s="14">
        <v>24.2382679</v>
      </c>
      <c r="H315" s="14">
        <v>25.042600629999999</v>
      </c>
      <c r="I315" s="14">
        <v>24.533918379999999</v>
      </c>
      <c r="J315" s="14">
        <v>23.923521040000001</v>
      </c>
      <c r="K315" s="14">
        <f t="shared" si="30"/>
        <v>24.498806761999997</v>
      </c>
      <c r="L315" s="15">
        <v>25.36716461</v>
      </c>
      <c r="M315" s="15">
        <v>24.76708794</v>
      </c>
      <c r="N315" s="15">
        <v>25.381427760000001</v>
      </c>
      <c r="O315" s="15">
        <v>25.529190060000001</v>
      </c>
      <c r="P315" s="15">
        <v>24.11322784</v>
      </c>
      <c r="Q315" s="15">
        <f t="shared" si="31"/>
        <v>25.031619641999999</v>
      </c>
      <c r="R315" s="1" t="b">
        <v>1</v>
      </c>
      <c r="S315" s="16">
        <v>1.7706412883011512E-2</v>
      </c>
      <c r="T315" s="1">
        <v>0.53281288100000002</v>
      </c>
      <c r="U315" s="1">
        <f t="shared" si="32"/>
        <v>1.4467472291282584</v>
      </c>
      <c r="V315" s="1"/>
      <c r="W315" s="26"/>
      <c r="X315" s="25">
        <v>23.197515490000001</v>
      </c>
      <c r="Y315" s="14">
        <v>24.788454059999999</v>
      </c>
      <c r="Z315" s="14">
        <v>23.25997353</v>
      </c>
      <c r="AA315" s="14">
        <v>22.96414566</v>
      </c>
      <c r="AB315" s="14">
        <v>23.371059420000002</v>
      </c>
      <c r="AC315" s="14">
        <f t="shared" si="33"/>
        <v>23.516229631999998</v>
      </c>
      <c r="AD315" s="15">
        <v>23.605802539999999</v>
      </c>
      <c r="AE315" s="15">
        <v>24.731536869999999</v>
      </c>
      <c r="AF315" s="15">
        <v>23.47271156</v>
      </c>
      <c r="AG315" s="15">
        <v>23.009290700000001</v>
      </c>
      <c r="AH315" s="15">
        <v>23.67519188</v>
      </c>
      <c r="AI315" s="15">
        <f t="shared" si="34"/>
        <v>23.698906709999999</v>
      </c>
      <c r="AJ315" s="1" t="b">
        <v>1</v>
      </c>
      <c r="AK315" s="16">
        <v>9.6745229680297223E-2</v>
      </c>
      <c r="AL315" s="1">
        <v>0.18267707799999999</v>
      </c>
      <c r="AM315" s="1">
        <f t="shared" si="35"/>
        <v>1.1349880265341801</v>
      </c>
      <c r="AN315" s="1"/>
      <c r="AO315" s="54"/>
      <c r="AP315" s="91"/>
      <c r="AQ315" s="11"/>
      <c r="AR315" s="92"/>
    </row>
    <row r="316" spans="1:44" x14ac:dyDescent="0.25">
      <c r="A316" s="11" t="s">
        <v>6960</v>
      </c>
      <c r="B316" s="11" t="s">
        <v>8383</v>
      </c>
      <c r="C316" s="12" t="s">
        <v>6961</v>
      </c>
      <c r="D316" s="12" t="s">
        <v>6962</v>
      </c>
      <c r="E316" s="22">
        <v>4</v>
      </c>
      <c r="F316" s="25">
        <v>20.505525590000001</v>
      </c>
      <c r="G316" s="14">
        <v>21.010725019999999</v>
      </c>
      <c r="H316" s="14">
        <v>21.316061019999999</v>
      </c>
      <c r="I316" s="14">
        <v>20.968036649999998</v>
      </c>
      <c r="J316" s="14">
        <v>19.27907944</v>
      </c>
      <c r="K316" s="14">
        <f t="shared" si="30"/>
        <v>20.615885544000001</v>
      </c>
      <c r="L316" s="15">
        <v>20.1721611</v>
      </c>
      <c r="M316" s="15">
        <v>21.969478609999999</v>
      </c>
      <c r="N316" s="15">
        <v>21.254188540000001</v>
      </c>
      <c r="O316" s="15">
        <v>22.58884239</v>
      </c>
      <c r="P316" s="15">
        <v>19.75402832</v>
      </c>
      <c r="Q316" s="15">
        <f t="shared" si="31"/>
        <v>21.147739792000003</v>
      </c>
      <c r="R316" s="1" t="b">
        <v>1</v>
      </c>
      <c r="S316" s="16">
        <v>0.20490720526219683</v>
      </c>
      <c r="T316" s="1">
        <v>0.53185424800000003</v>
      </c>
      <c r="U316" s="1">
        <f t="shared" si="32"/>
        <v>1.4457862228725777</v>
      </c>
      <c r="V316" s="1"/>
      <c r="W316" s="26"/>
      <c r="X316" s="25">
        <v>18.654510500000001</v>
      </c>
      <c r="Y316" s="14">
        <v>17.90143394</v>
      </c>
      <c r="Z316" s="14">
        <v>19.09551239</v>
      </c>
      <c r="AA316" s="14">
        <v>17.038961409999999</v>
      </c>
      <c r="AB316" s="14">
        <v>18.60320282</v>
      </c>
      <c r="AC316" s="14">
        <f t="shared" si="33"/>
        <v>18.258724211999997</v>
      </c>
      <c r="AD316" s="15">
        <v>18.682146070000002</v>
      </c>
      <c r="AE316" s="15">
        <v>18.357822420000002</v>
      </c>
      <c r="AF316" s="15">
        <v>20.65752792</v>
      </c>
      <c r="AG316" s="15">
        <v>19.10233307</v>
      </c>
      <c r="AH316" s="15">
        <v>18.45272636</v>
      </c>
      <c r="AI316" s="15">
        <f t="shared" si="34"/>
        <v>19.050511168</v>
      </c>
      <c r="AJ316" s="1"/>
      <c r="AK316" s="16">
        <v>0.14324116251618998</v>
      </c>
      <c r="AL316" s="1">
        <v>0.79178695700000001</v>
      </c>
      <c r="AM316" s="1">
        <f t="shared" si="35"/>
        <v>1.731217463011778</v>
      </c>
      <c r="AN316" s="1"/>
      <c r="AO316" s="54"/>
      <c r="AP316" s="91"/>
      <c r="AQ316" s="11"/>
      <c r="AR316" s="92"/>
    </row>
    <row r="317" spans="1:44" x14ac:dyDescent="0.25">
      <c r="A317" s="11" t="s">
        <v>5062</v>
      </c>
      <c r="B317" s="11" t="s">
        <v>5063</v>
      </c>
      <c r="C317" s="12" t="s">
        <v>5064</v>
      </c>
      <c r="D317" s="12" t="s">
        <v>5065</v>
      </c>
      <c r="E317" s="22">
        <v>7</v>
      </c>
      <c r="F317" s="25">
        <v>22.53928947</v>
      </c>
      <c r="G317" s="14">
        <v>21.863592149999999</v>
      </c>
      <c r="H317" s="14">
        <v>21.075811389999998</v>
      </c>
      <c r="I317" s="14">
        <v>21.86831093</v>
      </c>
      <c r="J317" s="14">
        <v>21.356920240000001</v>
      </c>
      <c r="K317" s="14">
        <f t="shared" si="30"/>
        <v>21.740784836</v>
      </c>
      <c r="L317" s="15">
        <v>22.15844727</v>
      </c>
      <c r="M317" s="15">
        <v>22.357618330000001</v>
      </c>
      <c r="N317" s="15">
        <v>22.384586330000001</v>
      </c>
      <c r="O317" s="15">
        <v>22.707483289999999</v>
      </c>
      <c r="P317" s="15">
        <v>21.737150190000001</v>
      </c>
      <c r="Q317" s="15">
        <f t="shared" si="31"/>
        <v>22.269057082</v>
      </c>
      <c r="R317" s="1" t="b">
        <v>1</v>
      </c>
      <c r="S317" s="16">
        <v>0.13109823326675343</v>
      </c>
      <c r="T317" s="1">
        <v>0.52827224699999997</v>
      </c>
      <c r="U317" s="1">
        <f t="shared" si="32"/>
        <v>1.4422009995539693</v>
      </c>
      <c r="V317" s="1"/>
      <c r="W317" s="26"/>
      <c r="X317" s="25">
        <v>20.544534680000002</v>
      </c>
      <c r="Y317" s="14">
        <v>20.4691124</v>
      </c>
      <c r="Z317" s="14">
        <v>21.033016199999999</v>
      </c>
      <c r="AA317" s="14">
        <v>21.161956790000001</v>
      </c>
      <c r="AB317" s="14">
        <v>22.041965480000002</v>
      </c>
      <c r="AC317" s="14">
        <f t="shared" si="33"/>
        <v>21.050117109999999</v>
      </c>
      <c r="AD317" s="15">
        <v>21.550933839999999</v>
      </c>
      <c r="AE317" s="15">
        <v>22.008947370000001</v>
      </c>
      <c r="AF317" s="15">
        <v>21.102390289999999</v>
      </c>
      <c r="AG317" s="15">
        <v>20.599960329999998</v>
      </c>
      <c r="AH317" s="15">
        <v>20.974073409999999</v>
      </c>
      <c r="AI317" s="15">
        <f t="shared" si="34"/>
        <v>21.247261048000002</v>
      </c>
      <c r="AJ317" s="1" t="b">
        <v>1</v>
      </c>
      <c r="AK317" s="16">
        <v>0.70360680317568614</v>
      </c>
      <c r="AL317" s="1">
        <v>0.19714393599999999</v>
      </c>
      <c r="AM317" s="1">
        <f t="shared" si="35"/>
        <v>1.1464265576622037</v>
      </c>
      <c r="AN317" s="1"/>
      <c r="AO317" s="54"/>
      <c r="AP317" s="91"/>
      <c r="AQ317" s="11"/>
      <c r="AR317" s="92"/>
    </row>
    <row r="318" spans="1:44" x14ac:dyDescent="0.25">
      <c r="A318" s="11" t="s">
        <v>3342</v>
      </c>
      <c r="B318" s="11" t="s">
        <v>3343</v>
      </c>
      <c r="C318" s="12" t="s">
        <v>3343</v>
      </c>
      <c r="D318" s="12" t="s">
        <v>3344</v>
      </c>
      <c r="E318" s="22">
        <v>3</v>
      </c>
      <c r="F318" s="25">
        <v>22.153383259999998</v>
      </c>
      <c r="G318" s="14">
        <v>19.414318080000001</v>
      </c>
      <c r="H318" s="14">
        <v>21.462938309999998</v>
      </c>
      <c r="I318" s="14">
        <v>19.187721249999999</v>
      </c>
      <c r="J318" s="14">
        <v>18.242214199999999</v>
      </c>
      <c r="K318" s="14">
        <f t="shared" si="30"/>
        <v>20.092115020000001</v>
      </c>
      <c r="L318" s="15">
        <v>21.676719670000001</v>
      </c>
      <c r="M318" s="15">
        <v>21.600730899999999</v>
      </c>
      <c r="N318" s="15">
        <v>20.79430962</v>
      </c>
      <c r="O318" s="15">
        <v>19.69627762</v>
      </c>
      <c r="P318" s="15">
        <v>19.327480319999999</v>
      </c>
      <c r="Q318" s="15">
        <f t="shared" si="31"/>
        <v>20.619103625999998</v>
      </c>
      <c r="R318" s="1"/>
      <c r="S318" s="16">
        <v>0.37188888981502444</v>
      </c>
      <c r="T318" s="1">
        <v>0.52698860199999997</v>
      </c>
      <c r="U318" s="1">
        <f t="shared" si="32"/>
        <v>1.4409183648295656</v>
      </c>
      <c r="V318" s="1"/>
      <c r="W318" s="26"/>
      <c r="X318" s="25">
        <v>21.006141660000001</v>
      </c>
      <c r="Y318" s="14">
        <v>21.687353130000002</v>
      </c>
      <c r="Z318" s="14">
        <v>20.6906395</v>
      </c>
      <c r="AA318" s="14">
        <v>21.543401719999999</v>
      </c>
      <c r="AB318" s="14">
        <v>21.905731200000002</v>
      </c>
      <c r="AC318" s="14">
        <f t="shared" si="33"/>
        <v>21.366653442000004</v>
      </c>
      <c r="AD318" s="15">
        <v>21.694257740000001</v>
      </c>
      <c r="AE318" s="15">
        <v>21.380733490000001</v>
      </c>
      <c r="AF318" s="15">
        <v>19.586208339999999</v>
      </c>
      <c r="AG318" s="15">
        <v>21.490716930000001</v>
      </c>
      <c r="AH318" s="15">
        <v>21.411626819999999</v>
      </c>
      <c r="AI318" s="15">
        <f t="shared" si="34"/>
        <v>21.112708663999999</v>
      </c>
      <c r="AJ318" s="1" t="b">
        <v>1</v>
      </c>
      <c r="AK318" s="16">
        <v>0.43435562090581697</v>
      </c>
      <c r="AL318" s="1">
        <v>-0.25394477799999998</v>
      </c>
      <c r="AM318" s="1">
        <f t="shared" si="35"/>
        <v>0.83860028290750521</v>
      </c>
      <c r="AN318" s="1"/>
      <c r="AO318" s="54"/>
      <c r="AP318" s="91"/>
      <c r="AQ318" s="11"/>
      <c r="AR318" s="92"/>
    </row>
    <row r="319" spans="1:44" x14ac:dyDescent="0.25">
      <c r="A319" s="11" t="s">
        <v>6840</v>
      </c>
      <c r="B319" s="11" t="s">
        <v>6841</v>
      </c>
      <c r="C319" s="12" t="s">
        <v>6842</v>
      </c>
      <c r="D319" s="12" t="s">
        <v>6843</v>
      </c>
      <c r="E319" s="22">
        <v>5</v>
      </c>
      <c r="F319" s="25">
        <v>21.210563659999998</v>
      </c>
      <c r="G319" s="14">
        <v>19.252166750000001</v>
      </c>
      <c r="H319" s="14">
        <v>21.683931350000002</v>
      </c>
      <c r="I319" s="14">
        <v>20.868612290000002</v>
      </c>
      <c r="J319" s="14">
        <v>21.01692581</v>
      </c>
      <c r="K319" s="14">
        <f t="shared" si="30"/>
        <v>20.806439972</v>
      </c>
      <c r="L319" s="15">
        <v>21.209316250000001</v>
      </c>
      <c r="M319" s="15">
        <v>21.39869118</v>
      </c>
      <c r="N319" s="15">
        <v>21.355737690000002</v>
      </c>
      <c r="O319" s="15">
        <v>21.371458050000001</v>
      </c>
      <c r="P319" s="15">
        <v>21.330575939999999</v>
      </c>
      <c r="Q319" s="15">
        <f t="shared" si="31"/>
        <v>21.333155822000002</v>
      </c>
      <c r="R319" s="1" t="b">
        <v>1</v>
      </c>
      <c r="S319" s="16">
        <v>0.28675847492461315</v>
      </c>
      <c r="T319" s="1">
        <v>0.52671585099999996</v>
      </c>
      <c r="U319" s="1">
        <f t="shared" si="32"/>
        <v>1.4406459754711896</v>
      </c>
      <c r="V319" s="1"/>
      <c r="W319" s="26"/>
      <c r="X319" s="25">
        <v>19.851633069999998</v>
      </c>
      <c r="Y319" s="14">
        <v>19.723340990000001</v>
      </c>
      <c r="Z319" s="14">
        <v>20.44949913</v>
      </c>
      <c r="AA319" s="14">
        <v>19.897098540000002</v>
      </c>
      <c r="AB319" s="14">
        <v>19.946352009999998</v>
      </c>
      <c r="AC319" s="14">
        <f t="shared" si="33"/>
        <v>19.973584748</v>
      </c>
      <c r="AD319" s="15">
        <v>20.203710560000001</v>
      </c>
      <c r="AE319" s="15">
        <v>20.218095779999999</v>
      </c>
      <c r="AF319" s="15">
        <v>19.701322560000001</v>
      </c>
      <c r="AG319" s="15">
        <v>19.90705109</v>
      </c>
      <c r="AH319" s="15">
        <v>20.143827439999999</v>
      </c>
      <c r="AI319" s="15">
        <f t="shared" si="34"/>
        <v>20.034801485999999</v>
      </c>
      <c r="AJ319" s="1" t="b">
        <v>1</v>
      </c>
      <c r="AK319" s="16">
        <v>0.79261132621389396</v>
      </c>
      <c r="AL319" s="1">
        <v>6.1216736000000001E-2</v>
      </c>
      <c r="AM319" s="1">
        <f t="shared" si="35"/>
        <v>1.0433453234697856</v>
      </c>
      <c r="AN319" s="1"/>
      <c r="AO319" s="54"/>
      <c r="AP319" s="91"/>
      <c r="AQ319" s="11"/>
      <c r="AR319" s="92"/>
    </row>
    <row r="320" spans="1:44" x14ac:dyDescent="0.25">
      <c r="A320" s="11" t="s">
        <v>5669</v>
      </c>
      <c r="B320" s="11" t="s">
        <v>5670</v>
      </c>
      <c r="C320" s="12" t="s">
        <v>5670</v>
      </c>
      <c r="D320" s="12" t="s">
        <v>5671</v>
      </c>
      <c r="E320" s="22">
        <v>3</v>
      </c>
      <c r="F320" s="25">
        <v>19.061407089999999</v>
      </c>
      <c r="G320" s="14">
        <v>18.648588180000001</v>
      </c>
      <c r="H320" s="14">
        <v>19.827671049999999</v>
      </c>
      <c r="I320" s="14">
        <v>20.092695240000001</v>
      </c>
      <c r="J320" s="14">
        <v>20.400903700000001</v>
      </c>
      <c r="K320" s="14">
        <f t="shared" si="30"/>
        <v>19.606253052</v>
      </c>
      <c r="L320" s="15">
        <v>19.073041920000001</v>
      </c>
      <c r="M320" s="15">
        <v>19.82320404</v>
      </c>
      <c r="N320" s="15">
        <v>19.336727140000001</v>
      </c>
      <c r="O320" s="15">
        <v>19.748519900000002</v>
      </c>
      <c r="P320" s="15">
        <v>22.680459979999998</v>
      </c>
      <c r="Q320" s="15">
        <f t="shared" si="31"/>
        <v>20.132390596</v>
      </c>
      <c r="R320" s="1"/>
      <c r="S320" s="16">
        <v>0.3744894798361339</v>
      </c>
      <c r="T320" s="1">
        <v>0.52613754300000004</v>
      </c>
      <c r="U320" s="1">
        <f t="shared" si="32"/>
        <v>1.4400686045723399</v>
      </c>
      <c r="V320" s="1"/>
      <c r="W320" s="26"/>
      <c r="X320" s="25">
        <v>20.992515560000001</v>
      </c>
      <c r="Y320" s="14">
        <v>21.181619640000001</v>
      </c>
      <c r="Z320" s="14">
        <v>21.325862879999999</v>
      </c>
      <c r="AA320" s="14">
        <v>19.215261460000001</v>
      </c>
      <c r="AB320" s="14">
        <v>21.492479320000001</v>
      </c>
      <c r="AC320" s="14">
        <f t="shared" si="33"/>
        <v>20.841547772000002</v>
      </c>
      <c r="AD320" s="15">
        <v>21.31395912</v>
      </c>
      <c r="AE320" s="15">
        <v>20.901685709999999</v>
      </c>
      <c r="AF320" s="15">
        <v>21.13238716</v>
      </c>
      <c r="AG320" s="15">
        <v>18.73249817</v>
      </c>
      <c r="AH320" s="15">
        <v>18.98109436</v>
      </c>
      <c r="AI320" s="15">
        <f t="shared" si="34"/>
        <v>20.212324903999999</v>
      </c>
      <c r="AJ320" s="1" t="b">
        <v>1</v>
      </c>
      <c r="AK320" s="16">
        <v>0.26748066545871263</v>
      </c>
      <c r="AL320" s="1">
        <v>-0.62922286999999999</v>
      </c>
      <c r="AM320" s="1">
        <f t="shared" si="35"/>
        <v>0.64652458200445806</v>
      </c>
      <c r="AN320" s="1"/>
      <c r="AO320" s="54"/>
      <c r="AP320" s="91"/>
      <c r="AQ320" s="11"/>
      <c r="AR320" s="92"/>
    </row>
    <row r="321" spans="1:44" x14ac:dyDescent="0.25">
      <c r="A321" s="11" t="s">
        <v>3588</v>
      </c>
      <c r="B321" s="11" t="s">
        <v>3589</v>
      </c>
      <c r="C321" s="12" t="s">
        <v>3590</v>
      </c>
      <c r="D321" s="12" t="s">
        <v>3591</v>
      </c>
      <c r="E321" s="22">
        <v>2</v>
      </c>
      <c r="F321" s="25">
        <v>21.219335560000001</v>
      </c>
      <c r="G321" s="14">
        <v>20.395503999999999</v>
      </c>
      <c r="H321" s="14">
        <v>19.295131680000001</v>
      </c>
      <c r="I321" s="14">
        <v>20.779565810000001</v>
      </c>
      <c r="J321" s="14">
        <v>19.297857279999999</v>
      </c>
      <c r="K321" s="14">
        <f t="shared" si="30"/>
        <v>20.197478866000004</v>
      </c>
      <c r="L321" s="15">
        <v>20.665443419999999</v>
      </c>
      <c r="M321" s="15">
        <v>20.318380359999999</v>
      </c>
      <c r="N321" s="15">
        <v>20.90720177</v>
      </c>
      <c r="O321" s="15">
        <v>21.065328600000001</v>
      </c>
      <c r="P321" s="15">
        <v>20.657352450000001</v>
      </c>
      <c r="Q321" s="15">
        <f t="shared" si="31"/>
        <v>20.722741320000001</v>
      </c>
      <c r="R321" s="1" t="b">
        <v>1</v>
      </c>
      <c r="S321" s="16">
        <v>0.27535480600516055</v>
      </c>
      <c r="T321" s="1">
        <v>0.52526245100000002</v>
      </c>
      <c r="U321" s="1">
        <f t="shared" si="32"/>
        <v>1.4391953705478744</v>
      </c>
      <c r="V321" s="1"/>
      <c r="W321" s="26"/>
      <c r="X321" s="25">
        <v>19.956314089999999</v>
      </c>
      <c r="Y321" s="14">
        <v>19.491540910000001</v>
      </c>
      <c r="Z321" s="14">
        <v>20.352186199999998</v>
      </c>
      <c r="AA321" s="14">
        <v>19.850671770000002</v>
      </c>
      <c r="AB321" s="14">
        <v>20.110696789999999</v>
      </c>
      <c r="AC321" s="14">
        <f t="shared" si="33"/>
        <v>19.952281952</v>
      </c>
      <c r="AD321" s="15">
        <v>19.558801649999999</v>
      </c>
      <c r="AE321" s="15">
        <v>19.62847137</v>
      </c>
      <c r="AF321" s="15">
        <v>19.021093369999999</v>
      </c>
      <c r="AG321" s="15">
        <v>19.628025050000002</v>
      </c>
      <c r="AH321" s="15">
        <v>19.792364119999998</v>
      </c>
      <c r="AI321" s="15">
        <f t="shared" si="34"/>
        <v>19.525751112000002</v>
      </c>
      <c r="AJ321" s="1" t="b">
        <v>1</v>
      </c>
      <c r="AK321" s="16">
        <v>0.15524733473343497</v>
      </c>
      <c r="AL321" s="1">
        <v>-0.42653083800000002</v>
      </c>
      <c r="AM321" s="1">
        <f t="shared" si="35"/>
        <v>0.74404880529810857</v>
      </c>
      <c r="AN321" s="1"/>
      <c r="AO321" s="54"/>
      <c r="AP321" s="91"/>
      <c r="AQ321" s="11"/>
      <c r="AR321" s="92"/>
    </row>
    <row r="322" spans="1:44" x14ac:dyDescent="0.25">
      <c r="A322" s="11" t="s">
        <v>39</v>
      </c>
      <c r="B322" s="11" t="s">
        <v>40</v>
      </c>
      <c r="C322" s="12" t="s">
        <v>40</v>
      </c>
      <c r="D322" s="12" t="s">
        <v>41</v>
      </c>
      <c r="E322" s="22">
        <v>2</v>
      </c>
      <c r="F322" s="25">
        <v>19.100252149999999</v>
      </c>
      <c r="G322" s="14">
        <v>18.817728039999999</v>
      </c>
      <c r="H322" s="14">
        <v>19.243200300000002</v>
      </c>
      <c r="I322" s="14">
        <v>20.66377258</v>
      </c>
      <c r="J322" s="14">
        <v>21.655038829999999</v>
      </c>
      <c r="K322" s="14">
        <f t="shared" si="30"/>
        <v>19.895998379999998</v>
      </c>
      <c r="L322" s="15">
        <v>19.043411249999998</v>
      </c>
      <c r="M322" s="15">
        <v>21.069730759999999</v>
      </c>
      <c r="N322" s="15">
        <v>20.876201630000001</v>
      </c>
      <c r="O322" s="15">
        <v>19.63515091</v>
      </c>
      <c r="P322" s="15">
        <v>21.478672029999998</v>
      </c>
      <c r="Q322" s="15">
        <f t="shared" si="31"/>
        <v>20.420633316</v>
      </c>
      <c r="R322" s="1"/>
      <c r="S322" s="16">
        <v>0.4386029678018733</v>
      </c>
      <c r="T322" s="1">
        <v>0.52463493299999997</v>
      </c>
      <c r="U322" s="1">
        <f t="shared" si="32"/>
        <v>1.4385695108952032</v>
      </c>
      <c r="V322" s="1"/>
      <c r="W322" s="26"/>
      <c r="X322" s="25">
        <v>21.481336590000002</v>
      </c>
      <c r="Y322" s="14">
        <v>17.046566009999999</v>
      </c>
      <c r="Z322" s="14">
        <v>21.283197399999999</v>
      </c>
      <c r="AA322" s="14">
        <v>17.993730549999999</v>
      </c>
      <c r="AB322" s="14">
        <v>20.109550479999999</v>
      </c>
      <c r="AC322" s="14">
        <f t="shared" si="33"/>
        <v>19.582876206000002</v>
      </c>
      <c r="AD322" s="15">
        <v>21.115467070000001</v>
      </c>
      <c r="AE322" s="15">
        <v>19.975332259999998</v>
      </c>
      <c r="AF322" s="15">
        <v>20.656654360000001</v>
      </c>
      <c r="AG322" s="15">
        <v>20.553655620000001</v>
      </c>
      <c r="AH322" s="15">
        <v>20.288389209999998</v>
      </c>
      <c r="AI322" s="15">
        <f t="shared" si="34"/>
        <v>20.517899704000001</v>
      </c>
      <c r="AJ322" s="1" t="b">
        <v>1</v>
      </c>
      <c r="AK322" s="16">
        <v>0.28176734059599295</v>
      </c>
      <c r="AL322" s="1">
        <v>0.93502349900000004</v>
      </c>
      <c r="AM322" s="1">
        <f t="shared" si="35"/>
        <v>1.9119217768235617</v>
      </c>
      <c r="AN322" s="1"/>
      <c r="AO322" s="54"/>
      <c r="AP322" s="91"/>
      <c r="AQ322" s="11"/>
      <c r="AR322" s="92"/>
    </row>
    <row r="323" spans="1:44" x14ac:dyDescent="0.25">
      <c r="A323" s="11" t="s">
        <v>6651</v>
      </c>
      <c r="B323" s="11" t="s">
        <v>6652</v>
      </c>
      <c r="C323" s="12" t="s">
        <v>6653</v>
      </c>
      <c r="D323" s="12" t="s">
        <v>6654</v>
      </c>
      <c r="E323" s="22">
        <v>4</v>
      </c>
      <c r="F323" s="25">
        <v>21.64869118</v>
      </c>
      <c r="G323" s="14">
        <v>19.090780259999999</v>
      </c>
      <c r="H323" s="14">
        <v>19.58996582</v>
      </c>
      <c r="I323" s="14">
        <v>20.735456469999999</v>
      </c>
      <c r="J323" s="14">
        <v>21.112289430000001</v>
      </c>
      <c r="K323" s="14">
        <f t="shared" si="30"/>
        <v>20.435436632000002</v>
      </c>
      <c r="L323" s="15">
        <v>21.371990199999999</v>
      </c>
      <c r="M323" s="15">
        <v>21.16876602</v>
      </c>
      <c r="N323" s="15">
        <v>20.999069209999998</v>
      </c>
      <c r="O323" s="15">
        <v>21.47803116</v>
      </c>
      <c r="P323" s="15">
        <v>19.779081340000001</v>
      </c>
      <c r="Q323" s="15">
        <f t="shared" si="31"/>
        <v>20.959387585999998</v>
      </c>
      <c r="R323" s="1" t="b">
        <v>1</v>
      </c>
      <c r="S323" s="16">
        <v>0.43578486606984396</v>
      </c>
      <c r="T323" s="1">
        <v>0.52395095800000002</v>
      </c>
      <c r="U323" s="1">
        <f t="shared" si="32"/>
        <v>1.4378876534352547</v>
      </c>
      <c r="V323" s="1"/>
      <c r="W323" s="26"/>
      <c r="X323" s="25">
        <v>20.031604770000001</v>
      </c>
      <c r="Y323" s="14">
        <v>20.48620605</v>
      </c>
      <c r="Z323" s="14">
        <v>20.34689522</v>
      </c>
      <c r="AA323" s="14">
        <v>20.141084670000001</v>
      </c>
      <c r="AB323" s="14">
        <v>20.316171650000001</v>
      </c>
      <c r="AC323" s="14">
        <f t="shared" si="33"/>
        <v>20.264392472000001</v>
      </c>
      <c r="AD323" s="15">
        <v>18.821039200000001</v>
      </c>
      <c r="AE323" s="15">
        <v>20.155609129999998</v>
      </c>
      <c r="AF323" s="15">
        <v>18.767330170000001</v>
      </c>
      <c r="AG323" s="15">
        <v>19.955745700000001</v>
      </c>
      <c r="AH323" s="15">
        <v>20.206098560000001</v>
      </c>
      <c r="AI323" s="15">
        <f t="shared" si="34"/>
        <v>19.581164552000001</v>
      </c>
      <c r="AJ323" s="1" t="b">
        <v>1</v>
      </c>
      <c r="AK323" s="16">
        <v>8.3973865661017263E-2</v>
      </c>
      <c r="AL323" s="1">
        <v>-0.68322792099999996</v>
      </c>
      <c r="AM323" s="1">
        <f t="shared" si="35"/>
        <v>0.62277031301570296</v>
      </c>
      <c r="AN323" s="1"/>
      <c r="AO323" s="54"/>
      <c r="AP323" s="91"/>
      <c r="AQ323" s="11"/>
      <c r="AR323" s="92"/>
    </row>
    <row r="324" spans="1:44" x14ac:dyDescent="0.25">
      <c r="A324" s="11" t="s">
        <v>796</v>
      </c>
      <c r="B324" s="11" t="s">
        <v>797</v>
      </c>
      <c r="C324" s="12" t="s">
        <v>797</v>
      </c>
      <c r="D324" s="12" t="s">
        <v>798</v>
      </c>
      <c r="E324" s="22">
        <v>7</v>
      </c>
      <c r="F324" s="25">
        <v>22.132669450000002</v>
      </c>
      <c r="G324" s="14">
        <v>23.09000206</v>
      </c>
      <c r="H324" s="14">
        <v>21.087835309999999</v>
      </c>
      <c r="I324" s="14">
        <v>22.79121971</v>
      </c>
      <c r="J324" s="14">
        <v>21.806877140000001</v>
      </c>
      <c r="K324" s="14">
        <f t="shared" si="30"/>
        <v>22.181720734000002</v>
      </c>
      <c r="L324" s="15">
        <v>22.289176940000001</v>
      </c>
      <c r="M324" s="15">
        <v>23.152006149999998</v>
      </c>
      <c r="N324" s="15">
        <v>23.27682304</v>
      </c>
      <c r="O324" s="15">
        <v>22.737419129999999</v>
      </c>
      <c r="P324" s="15">
        <v>22.060291289999999</v>
      </c>
      <c r="Q324" s="15">
        <f t="shared" si="31"/>
        <v>22.703143309999998</v>
      </c>
      <c r="R324" s="1" t="b">
        <v>1</v>
      </c>
      <c r="S324" s="16">
        <v>0.28223754251473804</v>
      </c>
      <c r="T324" s="1">
        <v>0.52142257700000005</v>
      </c>
      <c r="U324" s="1">
        <f t="shared" si="32"/>
        <v>1.4353699044473656</v>
      </c>
      <c r="V324" s="1"/>
      <c r="W324" s="26"/>
      <c r="X324" s="25">
        <v>21.119146350000001</v>
      </c>
      <c r="Y324" s="14">
        <v>21.641918180000001</v>
      </c>
      <c r="Z324" s="14">
        <v>20.975542069999999</v>
      </c>
      <c r="AA324" s="14">
        <v>21.8604126</v>
      </c>
      <c r="AB324" s="14">
        <v>21.457988740000001</v>
      </c>
      <c r="AC324" s="14">
        <f t="shared" si="33"/>
        <v>21.411001588000001</v>
      </c>
      <c r="AD324" s="15">
        <v>21.494043349999998</v>
      </c>
      <c r="AE324" s="15">
        <v>21.388637540000001</v>
      </c>
      <c r="AF324" s="15">
        <v>21.78795624</v>
      </c>
      <c r="AG324" s="15">
        <v>21.641918180000001</v>
      </c>
      <c r="AH324" s="15">
        <v>21.071889880000001</v>
      </c>
      <c r="AI324" s="15">
        <f t="shared" si="34"/>
        <v>21.476889038000003</v>
      </c>
      <c r="AJ324" s="1" t="b">
        <v>1</v>
      </c>
      <c r="AK324" s="16">
        <v>0.78696888017939604</v>
      </c>
      <c r="AL324" s="1">
        <v>6.5887451E-2</v>
      </c>
      <c r="AM324" s="1">
        <f t="shared" si="35"/>
        <v>1.0467286203263697</v>
      </c>
      <c r="AN324" s="1"/>
      <c r="AO324" s="54"/>
      <c r="AP324" s="91"/>
      <c r="AQ324" s="11"/>
      <c r="AR324" s="92"/>
    </row>
    <row r="325" spans="1:44" x14ac:dyDescent="0.25">
      <c r="A325" s="11" t="s">
        <v>5428</v>
      </c>
      <c r="B325" s="11" t="s">
        <v>5429</v>
      </c>
      <c r="C325" s="12" t="s">
        <v>5429</v>
      </c>
      <c r="D325" s="12" t="s">
        <v>5430</v>
      </c>
      <c r="E325" s="22">
        <v>9</v>
      </c>
      <c r="F325" s="25">
        <v>20.927885060000001</v>
      </c>
      <c r="G325" s="14">
        <v>22.463861470000001</v>
      </c>
      <c r="H325" s="14">
        <v>19.859956740000001</v>
      </c>
      <c r="I325" s="14">
        <v>21.931964870000002</v>
      </c>
      <c r="J325" s="14">
        <v>18.273988719999998</v>
      </c>
      <c r="K325" s="14">
        <f t="shared" si="30"/>
        <v>20.691531372000004</v>
      </c>
      <c r="L325" s="15">
        <v>21.036911010000001</v>
      </c>
      <c r="M325" s="15">
        <v>21.854375839999999</v>
      </c>
      <c r="N325" s="15">
        <v>21.471992490000002</v>
      </c>
      <c r="O325" s="15">
        <v>21.82065201</v>
      </c>
      <c r="P325" s="15">
        <v>19.880588530000001</v>
      </c>
      <c r="Q325" s="15">
        <f t="shared" si="31"/>
        <v>21.212903976</v>
      </c>
      <c r="R325" s="1" t="b">
        <v>1</v>
      </c>
      <c r="S325" s="16">
        <v>0.31958443622642085</v>
      </c>
      <c r="T325" s="1">
        <v>0.52137260399999996</v>
      </c>
      <c r="U325" s="1">
        <f t="shared" si="32"/>
        <v>1.4353201860412532</v>
      </c>
      <c r="V325" s="1"/>
      <c r="W325" s="26"/>
      <c r="X325" s="25">
        <v>19.354986190000002</v>
      </c>
      <c r="Y325" s="14">
        <v>21.812959670000001</v>
      </c>
      <c r="Z325" s="14">
        <v>19.928623200000001</v>
      </c>
      <c r="AA325" s="14">
        <v>20.99043846</v>
      </c>
      <c r="AB325" s="14">
        <v>19.358444209999998</v>
      </c>
      <c r="AC325" s="14">
        <f t="shared" si="33"/>
        <v>20.289090346000002</v>
      </c>
      <c r="AD325" s="15">
        <v>19.680097580000002</v>
      </c>
      <c r="AE325" s="15">
        <v>21.971199039999998</v>
      </c>
      <c r="AF325" s="15">
        <v>20.468715670000002</v>
      </c>
      <c r="AG325" s="15">
        <v>21.534595490000001</v>
      </c>
      <c r="AH325" s="15">
        <v>19.965080260000001</v>
      </c>
      <c r="AI325" s="15">
        <f t="shared" si="34"/>
        <v>20.723937608</v>
      </c>
      <c r="AJ325" s="1" t="b">
        <v>1</v>
      </c>
      <c r="AK325" s="16">
        <v>6.6186327967480306E-3</v>
      </c>
      <c r="AL325" s="1">
        <v>0.43484726000000001</v>
      </c>
      <c r="AM325" s="1">
        <f t="shared" si="35"/>
        <v>1.3517677120465998</v>
      </c>
      <c r="AN325" s="1"/>
      <c r="AO325" s="54"/>
      <c r="AP325" s="91"/>
      <c r="AQ325" s="11"/>
      <c r="AR325" s="92"/>
    </row>
    <row r="326" spans="1:44" x14ac:dyDescent="0.25">
      <c r="A326" s="11" t="s">
        <v>6929</v>
      </c>
      <c r="B326" s="11" t="s">
        <v>6930</v>
      </c>
      <c r="C326" s="12" t="s">
        <v>6930</v>
      </c>
      <c r="D326" s="12" t="s">
        <v>6931</v>
      </c>
      <c r="E326" s="22">
        <v>3</v>
      </c>
      <c r="F326" s="25">
        <v>22.585432050000001</v>
      </c>
      <c r="G326" s="14">
        <v>23.16861153</v>
      </c>
      <c r="H326" s="14">
        <v>18.657863620000001</v>
      </c>
      <c r="I326" s="14">
        <v>22.751522059999999</v>
      </c>
      <c r="J326" s="14">
        <v>22.884424209999999</v>
      </c>
      <c r="K326" s="14">
        <f t="shared" si="30"/>
        <v>22.009570694000001</v>
      </c>
      <c r="L326" s="15">
        <v>22.546207429999999</v>
      </c>
      <c r="M326" s="15">
        <v>22.672603609999999</v>
      </c>
      <c r="N326" s="15">
        <v>22.34959602</v>
      </c>
      <c r="O326" s="15">
        <v>22.66659164</v>
      </c>
      <c r="P326" s="15">
        <v>22.373371120000002</v>
      </c>
      <c r="Q326" s="15">
        <f t="shared" si="31"/>
        <v>22.521673964000001</v>
      </c>
      <c r="R326" s="1" t="b">
        <v>1</v>
      </c>
      <c r="S326" s="16">
        <v>0.55740840111433221</v>
      </c>
      <c r="T326" s="1">
        <v>0.51210327099999997</v>
      </c>
      <c r="U326" s="1">
        <f t="shared" si="32"/>
        <v>1.4261277987941359</v>
      </c>
      <c r="V326" s="1"/>
      <c r="W326" s="26"/>
      <c r="X326" s="25">
        <v>21.880393980000001</v>
      </c>
      <c r="Y326" s="14">
        <v>21.19538498</v>
      </c>
      <c r="Z326" s="14">
        <v>21.783966060000001</v>
      </c>
      <c r="AA326" s="14">
        <v>21.714229580000001</v>
      </c>
      <c r="AB326" s="14">
        <v>21.39524269</v>
      </c>
      <c r="AC326" s="14">
        <f t="shared" si="33"/>
        <v>21.593843458000002</v>
      </c>
      <c r="AD326" s="15">
        <v>21.688976289999999</v>
      </c>
      <c r="AE326" s="15">
        <v>21.127231600000002</v>
      </c>
      <c r="AF326" s="15">
        <v>21.848197939999999</v>
      </c>
      <c r="AG326" s="15">
        <v>21.66036034</v>
      </c>
      <c r="AH326" s="15">
        <v>21.607519150000002</v>
      </c>
      <c r="AI326" s="15">
        <f t="shared" si="34"/>
        <v>21.586457063999998</v>
      </c>
      <c r="AJ326" s="1" t="b">
        <v>1</v>
      </c>
      <c r="AK326" s="16">
        <v>0.91900250250392024</v>
      </c>
      <c r="AL326" s="1">
        <v>-7.3863979999999997E-3</v>
      </c>
      <c r="AM326" s="1">
        <f t="shared" si="35"/>
        <v>0.99489322320067275</v>
      </c>
      <c r="AN326" s="1"/>
      <c r="AO326" s="54"/>
      <c r="AP326" s="91"/>
      <c r="AQ326" s="11"/>
      <c r="AR326" s="92"/>
    </row>
    <row r="327" spans="1:44" x14ac:dyDescent="0.25">
      <c r="A327" s="11" t="s">
        <v>5361</v>
      </c>
      <c r="B327" s="11" t="s">
        <v>8172</v>
      </c>
      <c r="C327" s="12" t="s">
        <v>5362</v>
      </c>
      <c r="D327" s="12" t="s">
        <v>5363</v>
      </c>
      <c r="E327" s="22">
        <v>3</v>
      </c>
      <c r="F327" s="25">
        <v>17.789649959999998</v>
      </c>
      <c r="G327" s="14">
        <v>19.450023649999999</v>
      </c>
      <c r="H327" s="14">
        <v>20.137281420000001</v>
      </c>
      <c r="I327" s="14">
        <v>21.044069289999999</v>
      </c>
      <c r="J327" s="14">
        <v>20.289333339999999</v>
      </c>
      <c r="K327" s="14">
        <f t="shared" si="30"/>
        <v>19.742071532000001</v>
      </c>
      <c r="L327" s="15">
        <v>20.854146960000001</v>
      </c>
      <c r="M327" s="15">
        <v>20.381631850000002</v>
      </c>
      <c r="N327" s="15">
        <v>19.614376069999999</v>
      </c>
      <c r="O327" s="15">
        <v>20.255573269999999</v>
      </c>
      <c r="P327" s="15">
        <v>20.14966965</v>
      </c>
      <c r="Q327" s="15">
        <f t="shared" si="31"/>
        <v>20.251079560000001</v>
      </c>
      <c r="R327" s="1" t="b">
        <v>1</v>
      </c>
      <c r="S327" s="16">
        <v>0.50899500332643088</v>
      </c>
      <c r="T327" s="1">
        <v>0.50900802599999995</v>
      </c>
      <c r="U327" s="1">
        <f t="shared" si="32"/>
        <v>1.4230713780422266</v>
      </c>
      <c r="V327" s="1"/>
      <c r="W327" s="26"/>
      <c r="X327" s="25">
        <v>17.88969612</v>
      </c>
      <c r="Y327" s="14">
        <v>18.379411699999999</v>
      </c>
      <c r="Z327" s="14">
        <v>20.914108280000001</v>
      </c>
      <c r="AA327" s="14">
        <v>19.163639069999999</v>
      </c>
      <c r="AB327" s="14">
        <v>18.517915729999999</v>
      </c>
      <c r="AC327" s="14">
        <f t="shared" si="33"/>
        <v>18.972954179999999</v>
      </c>
      <c r="AD327" s="15">
        <v>19.355184560000001</v>
      </c>
      <c r="AE327" s="15">
        <v>18.50560188</v>
      </c>
      <c r="AF327" s="15">
        <v>18.80409431</v>
      </c>
      <c r="AG327" s="15">
        <v>17.33791733</v>
      </c>
      <c r="AH327" s="15">
        <v>17.39142799</v>
      </c>
      <c r="AI327" s="15">
        <f t="shared" si="34"/>
        <v>18.278845213999997</v>
      </c>
      <c r="AJ327" s="1" t="b">
        <v>1</v>
      </c>
      <c r="AK327" s="16">
        <v>0.35465589011914295</v>
      </c>
      <c r="AL327" s="1">
        <v>-0.69410896300000002</v>
      </c>
      <c r="AM327" s="1">
        <f t="shared" si="35"/>
        <v>0.61809094589773583</v>
      </c>
      <c r="AN327" s="1"/>
      <c r="AO327" s="54"/>
      <c r="AP327" s="91"/>
      <c r="AQ327" s="11"/>
      <c r="AR327" s="92"/>
    </row>
    <row r="328" spans="1:44" x14ac:dyDescent="0.25">
      <c r="A328" s="11" t="s">
        <v>371</v>
      </c>
      <c r="B328" s="11" t="s">
        <v>372</v>
      </c>
      <c r="C328" s="12" t="s">
        <v>373</v>
      </c>
      <c r="D328" s="12" t="s">
        <v>374</v>
      </c>
      <c r="E328" s="22">
        <v>3</v>
      </c>
      <c r="F328" s="25">
        <v>20.570825580000001</v>
      </c>
      <c r="G328" s="14">
        <v>19.770273209999999</v>
      </c>
      <c r="H328" s="14">
        <v>19.842016220000001</v>
      </c>
      <c r="I328" s="14">
        <v>18.93024445</v>
      </c>
      <c r="J328" s="14">
        <v>18.573104860000001</v>
      </c>
      <c r="K328" s="14">
        <f t="shared" si="30"/>
        <v>19.537292864000001</v>
      </c>
      <c r="L328" s="15">
        <v>21.556652069999998</v>
      </c>
      <c r="M328" s="15">
        <v>18.894453049999999</v>
      </c>
      <c r="N328" s="15">
        <v>20.424074170000001</v>
      </c>
      <c r="O328" s="15">
        <v>19.713537219999999</v>
      </c>
      <c r="P328" s="15">
        <v>19.635816569999999</v>
      </c>
      <c r="Q328" s="15">
        <f t="shared" si="31"/>
        <v>20.044906615999999</v>
      </c>
      <c r="R328" s="1"/>
      <c r="S328" s="16">
        <v>0.22685936075939561</v>
      </c>
      <c r="T328" s="1">
        <v>0.50761375399999997</v>
      </c>
      <c r="U328" s="1">
        <f t="shared" si="32"/>
        <v>1.4216967354095333</v>
      </c>
      <c r="V328" s="1"/>
      <c r="W328" s="26"/>
      <c r="X328" s="25">
        <v>20.243535999999999</v>
      </c>
      <c r="Y328" s="14">
        <v>19.875633239999999</v>
      </c>
      <c r="Z328" s="14">
        <v>19.488601679999999</v>
      </c>
      <c r="AA328" s="14">
        <v>20.21074295</v>
      </c>
      <c r="AB328" s="14">
        <v>20.574777600000001</v>
      </c>
      <c r="AC328" s="14">
        <f t="shared" si="33"/>
        <v>20.078658294</v>
      </c>
      <c r="AD328" s="15">
        <v>20.32454491</v>
      </c>
      <c r="AE328" s="15">
        <v>20.914880749999998</v>
      </c>
      <c r="AF328" s="15">
        <v>20.153507229999999</v>
      </c>
      <c r="AG328" s="15">
        <v>19.959997179999998</v>
      </c>
      <c r="AH328" s="15">
        <v>21.116292949999998</v>
      </c>
      <c r="AI328" s="15">
        <f t="shared" si="34"/>
        <v>20.493844604</v>
      </c>
      <c r="AJ328" s="1" t="b">
        <v>1</v>
      </c>
      <c r="AK328" s="16">
        <v>0.14027077322820727</v>
      </c>
      <c r="AL328" s="1">
        <v>0.41518631</v>
      </c>
      <c r="AM328" s="1">
        <f t="shared" si="35"/>
        <v>1.3334708707356222</v>
      </c>
      <c r="AN328" s="1"/>
      <c r="AO328" s="54"/>
      <c r="AP328" s="91"/>
      <c r="AQ328" s="11"/>
      <c r="AR328" s="92"/>
    </row>
    <row r="329" spans="1:44" x14ac:dyDescent="0.25">
      <c r="A329" s="11" t="s">
        <v>4328</v>
      </c>
      <c r="B329" s="11" t="s">
        <v>4329</v>
      </c>
      <c r="C329" s="12" t="s">
        <v>4330</v>
      </c>
      <c r="D329" s="12" t="s">
        <v>4331</v>
      </c>
      <c r="E329" s="22">
        <v>7</v>
      </c>
      <c r="F329" s="25">
        <v>22.569711689999998</v>
      </c>
      <c r="G329" s="14">
        <v>22.085762020000001</v>
      </c>
      <c r="H329" s="14">
        <v>21.573808669999998</v>
      </c>
      <c r="I329" s="14">
        <v>21.94259834</v>
      </c>
      <c r="J329" s="14">
        <v>19.224452970000002</v>
      </c>
      <c r="K329" s="14">
        <f t="shared" si="30"/>
        <v>21.479266738</v>
      </c>
      <c r="L329" s="15">
        <v>22.264019009999998</v>
      </c>
      <c r="M329" s="15">
        <v>22.429538730000001</v>
      </c>
      <c r="N329" s="15">
        <v>22.004772190000001</v>
      </c>
      <c r="O329" s="15">
        <v>22.411678309999999</v>
      </c>
      <c r="P329" s="15">
        <v>20.808526990000001</v>
      </c>
      <c r="Q329" s="15">
        <f t="shared" si="31"/>
        <v>21.983707045999999</v>
      </c>
      <c r="R329" s="1" t="b">
        <v>1</v>
      </c>
      <c r="S329" s="16">
        <v>0.17293597150931334</v>
      </c>
      <c r="T329" s="1">
        <v>0.50444030799999995</v>
      </c>
      <c r="U329" s="1">
        <f t="shared" si="32"/>
        <v>1.4185729155886049</v>
      </c>
      <c r="V329" s="1"/>
      <c r="W329" s="26"/>
      <c r="X329" s="25">
        <v>20.096225740000001</v>
      </c>
      <c r="Y329" s="14">
        <v>21.892450329999999</v>
      </c>
      <c r="Z329" s="14">
        <v>20.66231728</v>
      </c>
      <c r="AA329" s="14">
        <v>19.495761869999999</v>
      </c>
      <c r="AB329" s="14">
        <v>21.03120041</v>
      </c>
      <c r="AC329" s="14">
        <f t="shared" si="33"/>
        <v>20.635591125999998</v>
      </c>
      <c r="AD329" s="15">
        <v>20.578468319999999</v>
      </c>
      <c r="AE329" s="15">
        <v>21.60236359</v>
      </c>
      <c r="AF329" s="15">
        <v>20.51989365</v>
      </c>
      <c r="AG329" s="15">
        <v>19.891384120000001</v>
      </c>
      <c r="AH329" s="15">
        <v>21.035367969999999</v>
      </c>
      <c r="AI329" s="15">
        <f t="shared" si="34"/>
        <v>20.725495529999996</v>
      </c>
      <c r="AJ329" s="1" t="b">
        <v>1</v>
      </c>
      <c r="AK329" s="16">
        <v>0.58247505760458718</v>
      </c>
      <c r="AL329" s="1">
        <v>8.9904403999999993E-2</v>
      </c>
      <c r="AM329" s="1">
        <f t="shared" si="35"/>
        <v>1.0642996573887524</v>
      </c>
      <c r="AN329" s="1"/>
      <c r="AO329" s="54"/>
      <c r="AP329" s="91"/>
      <c r="AQ329" s="11"/>
      <c r="AR329" s="92"/>
    </row>
    <row r="330" spans="1:44" x14ac:dyDescent="0.25">
      <c r="A330" s="11" t="s">
        <v>3379</v>
      </c>
      <c r="B330" s="11" t="s">
        <v>3380</v>
      </c>
      <c r="C330" s="12" t="s">
        <v>3380</v>
      </c>
      <c r="D330" s="12" t="s">
        <v>3381</v>
      </c>
      <c r="E330" s="22">
        <v>2</v>
      </c>
      <c r="F330" s="25">
        <v>19.961643219999999</v>
      </c>
      <c r="G330" s="14">
        <v>20.13223648</v>
      </c>
      <c r="H330" s="14">
        <v>18.707901</v>
      </c>
      <c r="I330" s="14">
        <v>20.071163179999999</v>
      </c>
      <c r="J330" s="14">
        <v>19.203796390000001</v>
      </c>
      <c r="K330" s="14">
        <f t="shared" si="30"/>
        <v>19.615348054000002</v>
      </c>
      <c r="L330" s="15">
        <v>19.338716510000001</v>
      </c>
      <c r="M330" s="15">
        <v>18.942056659999999</v>
      </c>
      <c r="N330" s="15">
        <v>19.671768190000002</v>
      </c>
      <c r="O330" s="15">
        <v>18.857728959999999</v>
      </c>
      <c r="P330" s="15">
        <v>23.768503190000001</v>
      </c>
      <c r="Q330" s="15">
        <f t="shared" si="31"/>
        <v>20.115754702</v>
      </c>
      <c r="R330" s="1"/>
      <c r="S330" s="16">
        <v>0.67019203177389686</v>
      </c>
      <c r="T330" s="1">
        <v>0.50040664700000004</v>
      </c>
      <c r="U330" s="1">
        <f t="shared" si="32"/>
        <v>1.4146122375902612</v>
      </c>
      <c r="V330" s="1"/>
      <c r="W330" s="26"/>
      <c r="X330" s="25">
        <v>22.025297160000001</v>
      </c>
      <c r="Y330" s="14">
        <v>18.69915009</v>
      </c>
      <c r="Z330" s="14">
        <v>23.370792389999998</v>
      </c>
      <c r="AA330" s="14">
        <v>24.036491389999998</v>
      </c>
      <c r="AB330" s="14">
        <v>22.24391365</v>
      </c>
      <c r="AC330" s="14">
        <f t="shared" si="33"/>
        <v>22.075128935999995</v>
      </c>
      <c r="AD330" s="15">
        <v>19.25680161</v>
      </c>
      <c r="AE330" s="15">
        <v>21.21596336</v>
      </c>
      <c r="AF330" s="15">
        <v>22.31285286</v>
      </c>
      <c r="AG330" s="15">
        <v>17.93065262</v>
      </c>
      <c r="AH330" s="15">
        <v>21.635290149999999</v>
      </c>
      <c r="AI330" s="15">
        <f t="shared" si="34"/>
        <v>20.470312119999999</v>
      </c>
      <c r="AJ330" s="1" t="b">
        <v>1</v>
      </c>
      <c r="AK330" s="16">
        <v>0.31928898920711229</v>
      </c>
      <c r="AL330" s="1">
        <v>-1.604816818</v>
      </c>
      <c r="AM330" s="1">
        <f t="shared" si="35"/>
        <v>0.32877743295788475</v>
      </c>
      <c r="AN330" s="1"/>
      <c r="AO330" s="54"/>
      <c r="AP330" s="91"/>
      <c r="AQ330" s="11"/>
      <c r="AR330" s="92"/>
    </row>
    <row r="331" spans="1:44" x14ac:dyDescent="0.25">
      <c r="A331" s="11" t="s">
        <v>5053</v>
      </c>
      <c r="B331" s="11" t="s">
        <v>5054</v>
      </c>
      <c r="C331" s="12" t="s">
        <v>5054</v>
      </c>
      <c r="D331" s="12" t="s">
        <v>5055</v>
      </c>
      <c r="E331" s="22">
        <v>8</v>
      </c>
      <c r="F331" s="25">
        <v>22.06273079</v>
      </c>
      <c r="G331" s="14">
        <v>22.627006529999999</v>
      </c>
      <c r="H331" s="14">
        <v>22.31592178</v>
      </c>
      <c r="I331" s="14">
        <v>22.430202479999998</v>
      </c>
      <c r="J331" s="14">
        <v>23.073295590000001</v>
      </c>
      <c r="K331" s="14">
        <f t="shared" si="30"/>
        <v>22.501831434</v>
      </c>
      <c r="L331" s="15">
        <v>22.713726040000001</v>
      </c>
      <c r="M331" s="15">
        <v>22.672906879999999</v>
      </c>
      <c r="N331" s="15">
        <v>23.07334518</v>
      </c>
      <c r="O331" s="15">
        <v>22.9368248</v>
      </c>
      <c r="P331" s="15">
        <v>23.600822449999999</v>
      </c>
      <c r="Q331" s="15">
        <f t="shared" si="31"/>
        <v>22.999525069999997</v>
      </c>
      <c r="R331" s="1" t="b">
        <v>1</v>
      </c>
      <c r="S331" s="16">
        <v>1.4966716420135853E-2</v>
      </c>
      <c r="T331" s="1">
        <v>0.497693634</v>
      </c>
      <c r="U331" s="1">
        <f t="shared" si="32"/>
        <v>1.4119545344995761</v>
      </c>
      <c r="V331" s="1"/>
      <c r="W331" s="26"/>
      <c r="X331" s="25">
        <v>21.787359240000001</v>
      </c>
      <c r="Y331" s="14">
        <v>20.755887990000002</v>
      </c>
      <c r="Z331" s="14">
        <v>21.505136490000002</v>
      </c>
      <c r="AA331" s="14">
        <v>21.39817047</v>
      </c>
      <c r="AB331" s="14">
        <v>21.370712279999999</v>
      </c>
      <c r="AC331" s="14">
        <f t="shared" si="33"/>
        <v>21.363453293999999</v>
      </c>
      <c r="AD331" s="15">
        <v>21.70775604</v>
      </c>
      <c r="AE331" s="15">
        <v>21.345216749999999</v>
      </c>
      <c r="AF331" s="15">
        <v>21.760686870000001</v>
      </c>
      <c r="AG331" s="15">
        <v>21.404628750000001</v>
      </c>
      <c r="AH331" s="15">
        <v>21.330795290000001</v>
      </c>
      <c r="AI331" s="15">
        <f t="shared" si="34"/>
        <v>21.509816739999998</v>
      </c>
      <c r="AJ331" s="1" t="b">
        <v>1</v>
      </c>
      <c r="AK331" s="16">
        <v>0.30728516991502675</v>
      </c>
      <c r="AL331" s="1">
        <v>0.14636344900000001</v>
      </c>
      <c r="AM331" s="1">
        <f t="shared" si="35"/>
        <v>1.1067761410589327</v>
      </c>
      <c r="AN331" s="1"/>
      <c r="AO331" s="54"/>
      <c r="AP331" s="91"/>
      <c r="AQ331" s="11"/>
      <c r="AR331" s="92"/>
    </row>
    <row r="332" spans="1:44" x14ac:dyDescent="0.25">
      <c r="A332" s="11" t="s">
        <v>6445</v>
      </c>
      <c r="B332" s="11" t="s">
        <v>8308</v>
      </c>
      <c r="C332" s="12" t="s">
        <v>6446</v>
      </c>
      <c r="D332" s="12" t="s">
        <v>6447</v>
      </c>
      <c r="E332" s="22">
        <v>3</v>
      </c>
      <c r="F332" s="25">
        <v>19.551195140000001</v>
      </c>
      <c r="G332" s="14">
        <v>19.104278560000001</v>
      </c>
      <c r="H332" s="14">
        <v>19.666624070000001</v>
      </c>
      <c r="I332" s="14">
        <v>19.276159289999999</v>
      </c>
      <c r="J332" s="14">
        <v>20.41384888</v>
      </c>
      <c r="K332" s="14">
        <f t="shared" si="30"/>
        <v>19.602421188000001</v>
      </c>
      <c r="L332" s="15">
        <v>20.09897041</v>
      </c>
      <c r="M332" s="15">
        <v>21.54004669</v>
      </c>
      <c r="N332" s="15">
        <v>20.85193825</v>
      </c>
      <c r="O332" s="15">
        <v>19.262609479999998</v>
      </c>
      <c r="P332" s="15">
        <v>18.743047709999999</v>
      </c>
      <c r="Q332" s="15">
        <f t="shared" si="31"/>
        <v>20.099322508</v>
      </c>
      <c r="R332" s="1"/>
      <c r="S332" s="16">
        <v>0.50429127235917182</v>
      </c>
      <c r="T332" s="1">
        <v>0.49690132100000001</v>
      </c>
      <c r="U332" s="1">
        <f t="shared" si="32"/>
        <v>1.4111793167538045</v>
      </c>
      <c r="V332" s="1"/>
      <c r="W332" s="26"/>
      <c r="X332" s="25">
        <v>20.540851589999999</v>
      </c>
      <c r="Y332" s="14">
        <v>20.650707239999999</v>
      </c>
      <c r="Z332" s="14">
        <v>20.383531569999999</v>
      </c>
      <c r="AA332" s="14">
        <v>20.484241489999999</v>
      </c>
      <c r="AB332" s="14">
        <v>21.44561577</v>
      </c>
      <c r="AC332" s="14">
        <f t="shared" si="33"/>
        <v>20.700989532000001</v>
      </c>
      <c r="AD332" s="15">
        <v>20.415552139999999</v>
      </c>
      <c r="AE332" s="15">
        <v>20.142953869999999</v>
      </c>
      <c r="AF332" s="15">
        <v>20.358100889999999</v>
      </c>
      <c r="AG332" s="15">
        <v>17.372386930000001</v>
      </c>
      <c r="AH332" s="15">
        <v>20.44404793</v>
      </c>
      <c r="AI332" s="15">
        <f t="shared" si="34"/>
        <v>19.746608352000003</v>
      </c>
      <c r="AJ332" s="1" t="b">
        <v>1</v>
      </c>
      <c r="AK332" s="16">
        <v>0.16702806734848924</v>
      </c>
      <c r="AL332" s="1">
        <v>-0.95438118000000005</v>
      </c>
      <c r="AM332" s="1">
        <f t="shared" si="35"/>
        <v>0.51606289876578459</v>
      </c>
      <c r="AN332" s="1"/>
      <c r="AO332" s="54"/>
      <c r="AP332" s="91"/>
      <c r="AQ332" s="11"/>
      <c r="AR332" s="92"/>
    </row>
    <row r="333" spans="1:44" x14ac:dyDescent="0.25">
      <c r="A333" s="11" t="s">
        <v>615</v>
      </c>
      <c r="B333" s="11" t="s">
        <v>7538</v>
      </c>
      <c r="C333" s="12" t="s">
        <v>616</v>
      </c>
      <c r="D333" s="12" t="s">
        <v>617</v>
      </c>
      <c r="E333" s="22">
        <v>4</v>
      </c>
      <c r="F333" s="25">
        <v>19.718776699999999</v>
      </c>
      <c r="G333" s="14">
        <v>21.713935849999999</v>
      </c>
      <c r="H333" s="14">
        <v>20.657938000000001</v>
      </c>
      <c r="I333" s="14">
        <v>21.618045810000002</v>
      </c>
      <c r="J333" s="14">
        <v>21.52195549</v>
      </c>
      <c r="K333" s="14">
        <f t="shared" si="30"/>
        <v>21.04613037</v>
      </c>
      <c r="L333" s="15">
        <v>20.94678116</v>
      </c>
      <c r="M333" s="15">
        <v>21.722507480000001</v>
      </c>
      <c r="N333" s="15">
        <v>21.13056564</v>
      </c>
      <c r="O333" s="15">
        <v>21.77382278</v>
      </c>
      <c r="P333" s="15">
        <v>22.13241768</v>
      </c>
      <c r="Q333" s="15">
        <f t="shared" si="31"/>
        <v>21.541218948000001</v>
      </c>
      <c r="R333" s="1" t="b">
        <v>1</v>
      </c>
      <c r="S333" s="16">
        <v>8.0231699924971964E-2</v>
      </c>
      <c r="T333" s="1">
        <v>0.49508857699999997</v>
      </c>
      <c r="U333" s="1">
        <f t="shared" si="32"/>
        <v>1.4094072857207351</v>
      </c>
      <c r="V333" s="1"/>
      <c r="W333" s="26"/>
      <c r="X333" s="25">
        <v>21.034294129999999</v>
      </c>
      <c r="Y333" s="14">
        <v>19.937328340000001</v>
      </c>
      <c r="Z333" s="14">
        <v>21.982034680000002</v>
      </c>
      <c r="AA333" s="14">
        <v>21.645307540000001</v>
      </c>
      <c r="AB333" s="14">
        <v>20.676418300000002</v>
      </c>
      <c r="AC333" s="14">
        <f t="shared" si="33"/>
        <v>21.055076597999999</v>
      </c>
      <c r="AD333" s="15">
        <v>20.697526929999999</v>
      </c>
      <c r="AE333" s="15">
        <v>20.747798920000001</v>
      </c>
      <c r="AF333" s="15">
        <v>21.7664814</v>
      </c>
      <c r="AG333" s="15">
        <v>21.45693588</v>
      </c>
      <c r="AH333" s="15">
        <v>20.783487319999999</v>
      </c>
      <c r="AI333" s="15">
        <f t="shared" si="34"/>
        <v>21.09044609</v>
      </c>
      <c r="AJ333" s="1" t="b">
        <v>1</v>
      </c>
      <c r="AK333" s="16">
        <v>0.8726562731725217</v>
      </c>
      <c r="AL333" s="1">
        <v>3.5369492000000002E-2</v>
      </c>
      <c r="AM333" s="1">
        <f t="shared" si="35"/>
        <v>1.0248192582812208</v>
      </c>
      <c r="AN333" s="1"/>
      <c r="AO333" s="54"/>
      <c r="AP333" s="91"/>
      <c r="AQ333" s="11"/>
      <c r="AR333" s="92"/>
    </row>
    <row r="334" spans="1:44" x14ac:dyDescent="0.25">
      <c r="A334" s="11" t="s">
        <v>4182</v>
      </c>
      <c r="B334" s="11" t="s">
        <v>8029</v>
      </c>
      <c r="C334" s="12" t="s">
        <v>4183</v>
      </c>
      <c r="D334" s="12" t="s">
        <v>4184</v>
      </c>
      <c r="E334" s="22">
        <v>2</v>
      </c>
      <c r="F334" s="25">
        <v>19.87748337</v>
      </c>
      <c r="G334" s="14">
        <v>20.651672359999999</v>
      </c>
      <c r="H334" s="14">
        <v>19.438564299999999</v>
      </c>
      <c r="I334" s="14">
        <v>20.956598280000001</v>
      </c>
      <c r="J334" s="14">
        <v>19.19588852</v>
      </c>
      <c r="K334" s="14">
        <f t="shared" si="30"/>
        <v>20.024041365999999</v>
      </c>
      <c r="L334" s="15">
        <v>20.203950880000001</v>
      </c>
      <c r="M334" s="15">
        <v>20.915975570000001</v>
      </c>
      <c r="N334" s="15">
        <v>20.145195009999998</v>
      </c>
      <c r="O334" s="15">
        <v>20.945138929999999</v>
      </c>
      <c r="P334" s="15">
        <v>20.377613069999999</v>
      </c>
      <c r="Q334" s="15">
        <f t="shared" si="31"/>
        <v>20.517574692</v>
      </c>
      <c r="R334" s="1" t="b">
        <v>1</v>
      </c>
      <c r="S334" s="16">
        <v>7.5356927184498948E-2</v>
      </c>
      <c r="T334" s="1">
        <v>0.49353332500000002</v>
      </c>
      <c r="U334" s="1">
        <f t="shared" si="32"/>
        <v>1.4078887371967159</v>
      </c>
      <c r="V334" s="1"/>
      <c r="W334" s="26"/>
      <c r="X334" s="25">
        <v>17.570596689999999</v>
      </c>
      <c r="Y334" s="14">
        <v>19.71843338</v>
      </c>
      <c r="Z334" s="14">
        <v>20.54462814</v>
      </c>
      <c r="AA334" s="14">
        <v>19.841993330000001</v>
      </c>
      <c r="AB334" s="14">
        <v>19.56100464</v>
      </c>
      <c r="AC334" s="14">
        <f t="shared" si="33"/>
        <v>19.447331235999997</v>
      </c>
      <c r="AD334" s="15">
        <v>18.41088104</v>
      </c>
      <c r="AE334" s="15">
        <v>20.244813919999999</v>
      </c>
      <c r="AF334" s="15">
        <v>19.358295439999999</v>
      </c>
      <c r="AG334" s="15">
        <v>19.763315200000001</v>
      </c>
      <c r="AH334" s="15">
        <v>20.237596509999999</v>
      </c>
      <c r="AI334" s="15">
        <f t="shared" si="34"/>
        <v>19.602980422000002</v>
      </c>
      <c r="AJ334" s="1" t="b">
        <v>1</v>
      </c>
      <c r="AK334" s="16">
        <v>0.69537150315695839</v>
      </c>
      <c r="AL334" s="1">
        <v>0.155649185</v>
      </c>
      <c r="AM334" s="1">
        <f t="shared" si="35"/>
        <v>1.1139227492674135</v>
      </c>
      <c r="AN334" s="1"/>
      <c r="AO334" s="54"/>
      <c r="AP334" s="91"/>
      <c r="AQ334" s="11"/>
      <c r="AR334" s="92"/>
    </row>
    <row r="335" spans="1:44" x14ac:dyDescent="0.25">
      <c r="A335" s="11" t="s">
        <v>7328</v>
      </c>
      <c r="B335" s="11" t="s">
        <v>8426</v>
      </c>
      <c r="C335" s="12" t="s">
        <v>7329</v>
      </c>
      <c r="D335" s="12" t="s">
        <v>7330</v>
      </c>
      <c r="E335" s="22">
        <v>1</v>
      </c>
      <c r="F335" s="25">
        <v>19.41040611</v>
      </c>
      <c r="G335" s="14">
        <v>19.294593809999999</v>
      </c>
      <c r="H335" s="14">
        <v>19.470582960000002</v>
      </c>
      <c r="I335" s="14">
        <v>20.152517320000001</v>
      </c>
      <c r="J335" s="14">
        <v>18.56858063</v>
      </c>
      <c r="K335" s="14">
        <f t="shared" si="30"/>
        <v>19.379336165999998</v>
      </c>
      <c r="L335" s="15">
        <v>19.303384779999998</v>
      </c>
      <c r="M335" s="15">
        <v>19.901819230000001</v>
      </c>
      <c r="N335" s="15">
        <v>19.521472930000002</v>
      </c>
      <c r="O335" s="15">
        <v>20.567462920000001</v>
      </c>
      <c r="P335" s="15">
        <v>20.06638908</v>
      </c>
      <c r="Q335" s="15">
        <f t="shared" si="31"/>
        <v>19.872105787999999</v>
      </c>
      <c r="R335" s="1" t="b">
        <v>1</v>
      </c>
      <c r="S335" s="16">
        <v>0.15486541618877653</v>
      </c>
      <c r="T335" s="1">
        <v>0.49276962299999999</v>
      </c>
      <c r="U335" s="1">
        <f t="shared" si="32"/>
        <v>1.4071436574124601</v>
      </c>
      <c r="V335" s="1"/>
      <c r="W335" s="26"/>
      <c r="X335" s="25">
        <v>17.931280139999998</v>
      </c>
      <c r="Y335" s="14">
        <v>18.836610790000002</v>
      </c>
      <c r="Z335" s="14">
        <v>20.067649840000001</v>
      </c>
      <c r="AA335" s="14">
        <v>18.73594666</v>
      </c>
      <c r="AB335" s="14">
        <v>18.39849281</v>
      </c>
      <c r="AC335" s="14">
        <f t="shared" si="33"/>
        <v>18.793996048000004</v>
      </c>
      <c r="AD335" s="15">
        <v>17.892955780000001</v>
      </c>
      <c r="AE335" s="15">
        <v>19.016557689999999</v>
      </c>
      <c r="AF335" s="15">
        <v>17.6894989</v>
      </c>
      <c r="AG335" s="15">
        <v>18.452659610000001</v>
      </c>
      <c r="AH335" s="15">
        <v>18.559923170000001</v>
      </c>
      <c r="AI335" s="15">
        <f t="shared" si="34"/>
        <v>18.322319029999999</v>
      </c>
      <c r="AJ335" s="1" t="b">
        <v>1</v>
      </c>
      <c r="AK335" s="16">
        <v>0.38489119940530725</v>
      </c>
      <c r="AL335" s="1">
        <v>-0.47167701699999998</v>
      </c>
      <c r="AM335" s="1">
        <f t="shared" si="35"/>
        <v>0.72112585953579877</v>
      </c>
      <c r="AN335" s="1"/>
      <c r="AO335" s="54"/>
      <c r="AP335" s="91"/>
      <c r="AQ335" s="11"/>
      <c r="AR335" s="92"/>
    </row>
    <row r="336" spans="1:44" x14ac:dyDescent="0.25">
      <c r="A336" s="11" t="s">
        <v>1089</v>
      </c>
      <c r="B336" s="11" t="s">
        <v>7599</v>
      </c>
      <c r="C336" s="12" t="s">
        <v>1090</v>
      </c>
      <c r="D336" s="12" t="s">
        <v>1091</v>
      </c>
      <c r="E336" s="22">
        <v>18</v>
      </c>
      <c r="F336" s="25">
        <v>23.999206539999999</v>
      </c>
      <c r="G336" s="14">
        <v>24.208139419999998</v>
      </c>
      <c r="H336" s="14">
        <v>24.073410030000002</v>
      </c>
      <c r="I336" s="14">
        <v>24.034982679999999</v>
      </c>
      <c r="J336" s="14">
        <v>23.91588402</v>
      </c>
      <c r="K336" s="14">
        <f t="shared" si="30"/>
        <v>24.046324538</v>
      </c>
      <c r="L336" s="15">
        <v>24.241836549999999</v>
      </c>
      <c r="M336" s="15">
        <v>24.48492813</v>
      </c>
      <c r="N336" s="15">
        <v>24.603427889999999</v>
      </c>
      <c r="O336" s="15">
        <v>24.451488489999999</v>
      </c>
      <c r="P336" s="15">
        <v>24.906557079999999</v>
      </c>
      <c r="Q336" s="15">
        <f t="shared" si="31"/>
        <v>24.537647628000002</v>
      </c>
      <c r="R336" s="1" t="b">
        <v>1</v>
      </c>
      <c r="S336" s="16">
        <v>2.1958121660968374E-2</v>
      </c>
      <c r="T336" s="1">
        <v>0.49132309000000002</v>
      </c>
      <c r="U336" s="1">
        <f t="shared" si="32"/>
        <v>1.4057334774560839</v>
      </c>
      <c r="V336" s="1"/>
      <c r="W336" s="26"/>
      <c r="X336" s="25">
        <v>23.799859999999999</v>
      </c>
      <c r="Y336" s="14">
        <v>23.84957314</v>
      </c>
      <c r="Z336" s="14">
        <v>22.810842510000001</v>
      </c>
      <c r="AA336" s="14">
        <v>22.680608750000001</v>
      </c>
      <c r="AB336" s="14">
        <v>23.36372566</v>
      </c>
      <c r="AC336" s="14">
        <f t="shared" si="33"/>
        <v>23.300922012000001</v>
      </c>
      <c r="AD336" s="15">
        <v>24.394144059999999</v>
      </c>
      <c r="AE336" s="15">
        <v>24.028335569999999</v>
      </c>
      <c r="AF336" s="15">
        <v>23.60297585</v>
      </c>
      <c r="AG336" s="15">
        <v>22.856067660000001</v>
      </c>
      <c r="AH336" s="15">
        <v>23.753787989999999</v>
      </c>
      <c r="AI336" s="15">
        <f t="shared" si="34"/>
        <v>23.727062226000005</v>
      </c>
      <c r="AJ336" s="1" t="b">
        <v>1</v>
      </c>
      <c r="AK336" s="16">
        <v>2.3715993574104983E-2</v>
      </c>
      <c r="AL336" s="1">
        <v>0.42614021299999999</v>
      </c>
      <c r="AM336" s="1">
        <f t="shared" si="35"/>
        <v>1.3436340048075111</v>
      </c>
      <c r="AN336" s="1"/>
      <c r="AO336" s="54"/>
      <c r="AP336" s="91"/>
      <c r="AQ336" s="11"/>
      <c r="AR336" s="92"/>
    </row>
    <row r="337" spans="1:44" x14ac:dyDescent="0.25">
      <c r="A337" s="11" t="s">
        <v>5768</v>
      </c>
      <c r="B337" s="11" t="s">
        <v>8219</v>
      </c>
      <c r="C337" s="12" t="s">
        <v>5769</v>
      </c>
      <c r="D337" s="12" t="s">
        <v>5770</v>
      </c>
      <c r="E337" s="22">
        <v>15</v>
      </c>
      <c r="F337" s="25">
        <v>24.329372410000001</v>
      </c>
      <c r="G337" s="14">
        <v>24.06989098</v>
      </c>
      <c r="H337" s="14">
        <v>24.324298859999999</v>
      </c>
      <c r="I337" s="14">
        <v>24.301523209999999</v>
      </c>
      <c r="J337" s="14">
        <v>22.210981369999999</v>
      </c>
      <c r="K337" s="14">
        <f t="shared" si="30"/>
        <v>23.847213365999998</v>
      </c>
      <c r="L337" s="15">
        <v>24.7056179</v>
      </c>
      <c r="M337" s="15">
        <v>24.460889819999998</v>
      </c>
      <c r="N337" s="15">
        <v>25.058418270000001</v>
      </c>
      <c r="O337" s="15">
        <v>24.914699550000002</v>
      </c>
      <c r="P337" s="15">
        <v>22.54658508</v>
      </c>
      <c r="Q337" s="15">
        <f t="shared" si="31"/>
        <v>24.337242123999999</v>
      </c>
      <c r="R337" s="1" t="b">
        <v>1</v>
      </c>
      <c r="S337" s="16">
        <v>3.2615722243905516E-3</v>
      </c>
      <c r="T337" s="1">
        <v>0.49002876299999998</v>
      </c>
      <c r="U337" s="1">
        <f t="shared" si="32"/>
        <v>1.4044728764238708</v>
      </c>
      <c r="V337" s="1"/>
      <c r="W337" s="26"/>
      <c r="X337" s="25">
        <v>22.630697250000001</v>
      </c>
      <c r="Y337" s="14">
        <v>23.362924580000001</v>
      </c>
      <c r="Z337" s="14">
        <v>22.15551567</v>
      </c>
      <c r="AA337" s="14">
        <v>22.169376369999998</v>
      </c>
      <c r="AB337" s="14">
        <v>22.91994476</v>
      </c>
      <c r="AC337" s="14">
        <f t="shared" si="33"/>
        <v>22.647691725999998</v>
      </c>
      <c r="AD337" s="15">
        <v>23.033452990000001</v>
      </c>
      <c r="AE337" s="15">
        <v>23.558357239999999</v>
      </c>
      <c r="AF337" s="15">
        <v>22.591857910000002</v>
      </c>
      <c r="AG337" s="15">
        <v>22.5943203</v>
      </c>
      <c r="AH337" s="15">
        <v>23.504215240000001</v>
      </c>
      <c r="AI337" s="15">
        <f t="shared" si="34"/>
        <v>23.056440736000003</v>
      </c>
      <c r="AJ337" s="1" t="b">
        <v>1</v>
      </c>
      <c r="AK337" s="16">
        <v>2.7745377426872408E-3</v>
      </c>
      <c r="AL337" s="1">
        <v>0.40874900800000002</v>
      </c>
      <c r="AM337" s="1">
        <f t="shared" si="35"/>
        <v>1.3275341813320898</v>
      </c>
      <c r="AN337" s="1"/>
      <c r="AO337" s="54"/>
      <c r="AP337" s="91"/>
      <c r="AQ337" s="11"/>
      <c r="AR337" s="92" t="b">
        <v>1</v>
      </c>
    </row>
    <row r="338" spans="1:44" x14ac:dyDescent="0.25">
      <c r="A338" s="11" t="s">
        <v>4191</v>
      </c>
      <c r="B338" s="11" t="s">
        <v>8032</v>
      </c>
      <c r="C338" s="12" t="s">
        <v>4192</v>
      </c>
      <c r="D338" s="12" t="s">
        <v>4193</v>
      </c>
      <c r="E338" s="22">
        <v>5</v>
      </c>
      <c r="F338" s="25">
        <v>20.091888430000001</v>
      </c>
      <c r="G338" s="14">
        <v>19.082794190000001</v>
      </c>
      <c r="H338" s="14">
        <v>19.100509639999999</v>
      </c>
      <c r="I338" s="14">
        <v>19.82955742</v>
      </c>
      <c r="J338" s="14">
        <v>19.13306618</v>
      </c>
      <c r="K338" s="14">
        <f t="shared" si="30"/>
        <v>19.447563171999999</v>
      </c>
      <c r="L338" s="15">
        <v>18.922130580000001</v>
      </c>
      <c r="M338" s="15">
        <v>21.202217099999999</v>
      </c>
      <c r="N338" s="15">
        <v>20.25749016</v>
      </c>
      <c r="O338" s="15">
        <v>19.67860413</v>
      </c>
      <c r="P338" s="15">
        <v>19.62057304</v>
      </c>
      <c r="Q338" s="15">
        <f t="shared" si="31"/>
        <v>19.936203001999999</v>
      </c>
      <c r="R338" s="1"/>
      <c r="S338" s="16">
        <v>0.43192612391422297</v>
      </c>
      <c r="T338" s="1">
        <v>0.488639832</v>
      </c>
      <c r="U338" s="1">
        <f t="shared" si="32"/>
        <v>1.4031213938493523</v>
      </c>
      <c r="V338" s="1"/>
      <c r="W338" s="26"/>
      <c r="X338" s="25">
        <v>19.681266780000001</v>
      </c>
      <c r="Y338" s="14">
        <v>18.438423159999999</v>
      </c>
      <c r="Z338" s="14">
        <v>20.75670242</v>
      </c>
      <c r="AA338" s="14">
        <v>20.010587690000001</v>
      </c>
      <c r="AB338" s="14">
        <v>19.722473140000002</v>
      </c>
      <c r="AC338" s="14">
        <f t="shared" si="33"/>
        <v>19.721890638000001</v>
      </c>
      <c r="AD338" s="15">
        <v>19.395860670000001</v>
      </c>
      <c r="AE338" s="15">
        <v>19.343168259999999</v>
      </c>
      <c r="AF338" s="15">
        <v>19.993137359999999</v>
      </c>
      <c r="AG338" s="15">
        <v>20.428287510000001</v>
      </c>
      <c r="AH338" s="15">
        <v>19.407110209999999</v>
      </c>
      <c r="AI338" s="15">
        <f t="shared" si="34"/>
        <v>19.713512802</v>
      </c>
      <c r="AJ338" s="1" t="b">
        <v>1</v>
      </c>
      <c r="AK338" s="16">
        <v>0.9788019434736851</v>
      </c>
      <c r="AL338" s="1">
        <v>-8.3778380000000003E-3</v>
      </c>
      <c r="AM338" s="1">
        <f t="shared" si="35"/>
        <v>0.99420975367943165</v>
      </c>
      <c r="AN338" s="1"/>
      <c r="AO338" s="54"/>
      <c r="AP338" s="91"/>
      <c r="AQ338" s="11"/>
      <c r="AR338" s="92"/>
    </row>
    <row r="339" spans="1:44" x14ac:dyDescent="0.25">
      <c r="A339" s="11" t="s">
        <v>4434</v>
      </c>
      <c r="B339" s="11" t="s">
        <v>4435</v>
      </c>
      <c r="C339" s="12" t="s">
        <v>4436</v>
      </c>
      <c r="D339" s="12" t="s">
        <v>4437</v>
      </c>
      <c r="E339" s="22">
        <v>8</v>
      </c>
      <c r="F339" s="25">
        <v>18.780147549999999</v>
      </c>
      <c r="G339" s="14">
        <v>20.940126419999999</v>
      </c>
      <c r="H339" s="14">
        <v>20.56010818</v>
      </c>
      <c r="I339" s="14">
        <v>19.944965360000001</v>
      </c>
      <c r="J339" s="14">
        <v>20.877250669999999</v>
      </c>
      <c r="K339" s="14">
        <f t="shared" si="30"/>
        <v>20.220519635999999</v>
      </c>
      <c r="L339" s="15">
        <v>20.584135060000001</v>
      </c>
      <c r="M339" s="15">
        <v>21.72329903</v>
      </c>
      <c r="N339" s="15">
        <v>21.354501719999998</v>
      </c>
      <c r="O339" s="15">
        <v>20.838228229999999</v>
      </c>
      <c r="P339" s="15">
        <v>19.041131969999999</v>
      </c>
      <c r="Q339" s="15">
        <f t="shared" si="31"/>
        <v>20.708259202000001</v>
      </c>
      <c r="R339" s="1" t="b">
        <v>1</v>
      </c>
      <c r="S339" s="16">
        <v>0.46976290654400071</v>
      </c>
      <c r="T339" s="1">
        <v>0.48773956299999999</v>
      </c>
      <c r="U339" s="1">
        <f t="shared" si="32"/>
        <v>1.4022460926844496</v>
      </c>
      <c r="V339" s="1"/>
      <c r="W339" s="26"/>
      <c r="X339" s="25">
        <v>20.775392530000001</v>
      </c>
      <c r="Y339" s="14">
        <v>18.353702550000001</v>
      </c>
      <c r="Z339" s="14">
        <v>21.039657590000001</v>
      </c>
      <c r="AA339" s="14">
        <v>21.34076881</v>
      </c>
      <c r="AB339" s="14">
        <v>20.306968690000001</v>
      </c>
      <c r="AC339" s="14">
        <f t="shared" si="33"/>
        <v>20.363298034000003</v>
      </c>
      <c r="AD339" s="15">
        <v>20.096998209999999</v>
      </c>
      <c r="AE339" s="15">
        <v>19.716926569999998</v>
      </c>
      <c r="AF339" s="15">
        <v>20.576347349999999</v>
      </c>
      <c r="AG339" s="15">
        <v>21.1437645</v>
      </c>
      <c r="AH339" s="15">
        <v>20.11958885</v>
      </c>
      <c r="AI339" s="15">
        <f t="shared" si="34"/>
        <v>20.330725095999998</v>
      </c>
      <c r="AJ339" s="1" t="b">
        <v>1</v>
      </c>
      <c r="AK339" s="16">
        <v>0.93238340899511385</v>
      </c>
      <c r="AL339" s="1">
        <v>-3.2572937000000003E-2</v>
      </c>
      <c r="AM339" s="1">
        <f t="shared" si="35"/>
        <v>0.97767513254256888</v>
      </c>
      <c r="AN339" s="1"/>
      <c r="AO339" s="54"/>
      <c r="AP339" s="91"/>
      <c r="AQ339" s="11"/>
      <c r="AR339" s="92"/>
    </row>
    <row r="340" spans="1:44" x14ac:dyDescent="0.25">
      <c r="A340" s="11" t="s">
        <v>3845</v>
      </c>
      <c r="B340" s="11" t="s">
        <v>3846</v>
      </c>
      <c r="C340" s="12" t="s">
        <v>3847</v>
      </c>
      <c r="D340" s="12" t="s">
        <v>3848</v>
      </c>
      <c r="E340" s="22">
        <v>3</v>
      </c>
      <c r="F340" s="25">
        <v>23.188051219999998</v>
      </c>
      <c r="G340" s="14">
        <v>22.07626724</v>
      </c>
      <c r="H340" s="14">
        <v>23.036508560000001</v>
      </c>
      <c r="I340" s="14">
        <v>22.440301900000001</v>
      </c>
      <c r="J340" s="14">
        <v>22.344377519999998</v>
      </c>
      <c r="K340" s="14">
        <f t="shared" si="30"/>
        <v>22.617101287999997</v>
      </c>
      <c r="L340" s="15">
        <v>22.96958351</v>
      </c>
      <c r="M340" s="15">
        <v>23.345705030000001</v>
      </c>
      <c r="N340" s="15">
        <v>22.712865829999998</v>
      </c>
      <c r="O340" s="15">
        <v>23.19078064</v>
      </c>
      <c r="P340" s="15">
        <v>23.304660800000001</v>
      </c>
      <c r="Q340" s="15">
        <f t="shared" si="31"/>
        <v>23.104719161999999</v>
      </c>
      <c r="R340" s="1" t="b">
        <v>1</v>
      </c>
      <c r="S340" s="16">
        <v>0.20333669109995614</v>
      </c>
      <c r="T340" s="1">
        <v>0.48761787400000001</v>
      </c>
      <c r="U340" s="1">
        <f t="shared" si="32"/>
        <v>1.4021278204761021</v>
      </c>
      <c r="V340" s="1"/>
      <c r="W340" s="26"/>
      <c r="X340" s="25">
        <v>18.600849149999998</v>
      </c>
      <c r="Y340" s="14">
        <v>21.760564800000001</v>
      </c>
      <c r="Z340" s="14">
        <v>22.881589890000001</v>
      </c>
      <c r="AA340" s="14">
        <v>18.908185960000001</v>
      </c>
      <c r="AB340" s="14">
        <v>21.87398911</v>
      </c>
      <c r="AC340" s="14">
        <f t="shared" si="33"/>
        <v>20.805035781999997</v>
      </c>
      <c r="AD340" s="15">
        <v>21.711038590000001</v>
      </c>
      <c r="AE340" s="15">
        <v>21.880506520000001</v>
      </c>
      <c r="AF340" s="15">
        <v>22.40896034</v>
      </c>
      <c r="AG340" s="15">
        <v>21.67366028</v>
      </c>
      <c r="AH340" s="15">
        <v>21.88989067</v>
      </c>
      <c r="AI340" s="15">
        <f t="shared" si="34"/>
        <v>21.91281128</v>
      </c>
      <c r="AJ340" s="1" t="b">
        <v>1</v>
      </c>
      <c r="AK340" s="16">
        <v>0.21658287879058874</v>
      </c>
      <c r="AL340" s="1">
        <v>1.107775497</v>
      </c>
      <c r="AM340" s="1">
        <f t="shared" si="35"/>
        <v>2.1551308962685689</v>
      </c>
      <c r="AN340" s="1"/>
      <c r="AO340" s="54"/>
      <c r="AP340" s="91"/>
      <c r="AQ340" s="11"/>
      <c r="AR340" s="92"/>
    </row>
    <row r="341" spans="1:44" x14ac:dyDescent="0.25">
      <c r="A341" s="11" t="s">
        <v>1704</v>
      </c>
      <c r="B341" s="11" t="s">
        <v>1705</v>
      </c>
      <c r="C341" s="12" t="s">
        <v>1705</v>
      </c>
      <c r="D341" s="12" t="s">
        <v>1706</v>
      </c>
      <c r="E341" s="22">
        <v>5</v>
      </c>
      <c r="F341" s="25">
        <v>21.491745000000002</v>
      </c>
      <c r="G341" s="14">
        <v>22.120317459999999</v>
      </c>
      <c r="H341" s="14">
        <v>21.095840450000001</v>
      </c>
      <c r="I341" s="14">
        <v>21.66501045</v>
      </c>
      <c r="J341" s="14">
        <v>18.652498250000001</v>
      </c>
      <c r="K341" s="14">
        <f t="shared" si="30"/>
        <v>21.005082322</v>
      </c>
      <c r="L341" s="15">
        <v>20.903158189999999</v>
      </c>
      <c r="M341" s="15">
        <v>22.059267040000002</v>
      </c>
      <c r="N341" s="15">
        <v>21.606933590000001</v>
      </c>
      <c r="O341" s="15">
        <v>21.952301030000001</v>
      </c>
      <c r="P341" s="15">
        <v>20.937902449999999</v>
      </c>
      <c r="Q341" s="15">
        <f t="shared" si="31"/>
        <v>21.491912460000002</v>
      </c>
      <c r="R341" s="1" t="b">
        <v>1</v>
      </c>
      <c r="S341" s="16">
        <v>0.3735336675551208</v>
      </c>
      <c r="T341" s="1">
        <v>0.486830139</v>
      </c>
      <c r="U341" s="1">
        <f t="shared" si="32"/>
        <v>1.4013624448122681</v>
      </c>
      <c r="V341" s="1"/>
      <c r="W341" s="26"/>
      <c r="X341" s="25">
        <v>20.530981059999998</v>
      </c>
      <c r="Y341" s="14">
        <v>21.346082689999999</v>
      </c>
      <c r="Z341" s="14">
        <v>21.056823730000001</v>
      </c>
      <c r="AA341" s="14">
        <v>20.388479230000002</v>
      </c>
      <c r="AB341" s="14">
        <v>21.188398360000001</v>
      </c>
      <c r="AC341" s="14">
        <f t="shared" si="33"/>
        <v>20.902153014</v>
      </c>
      <c r="AD341" s="15">
        <v>20.276964190000001</v>
      </c>
      <c r="AE341" s="15">
        <v>21.142082210000002</v>
      </c>
      <c r="AF341" s="15">
        <v>20.473480219999999</v>
      </c>
      <c r="AG341" s="15">
        <v>20.763364790000001</v>
      </c>
      <c r="AH341" s="15">
        <v>20.949489589999999</v>
      </c>
      <c r="AI341" s="15">
        <f t="shared" si="34"/>
        <v>20.721076199999999</v>
      </c>
      <c r="AJ341" s="1" t="b">
        <v>1</v>
      </c>
      <c r="AK341" s="16">
        <v>0.30741649807085863</v>
      </c>
      <c r="AL341" s="1">
        <v>-0.181076813</v>
      </c>
      <c r="AM341" s="1">
        <f t="shared" si="35"/>
        <v>0.88204440150881014</v>
      </c>
      <c r="AN341" s="1"/>
      <c r="AO341" s="54"/>
      <c r="AP341" s="91"/>
      <c r="AQ341" s="11"/>
      <c r="AR341" s="92"/>
    </row>
    <row r="342" spans="1:44" x14ac:dyDescent="0.25">
      <c r="A342" s="11" t="s">
        <v>3015</v>
      </c>
      <c r="B342" s="11" t="s">
        <v>3016</v>
      </c>
      <c r="C342" s="12" t="s">
        <v>3017</v>
      </c>
      <c r="D342" s="12" t="s">
        <v>3018</v>
      </c>
      <c r="E342" s="22">
        <v>9</v>
      </c>
      <c r="F342" s="25">
        <v>22.998777390000001</v>
      </c>
      <c r="G342" s="14">
        <v>22.347543720000001</v>
      </c>
      <c r="H342" s="14">
        <v>22.583894730000001</v>
      </c>
      <c r="I342" s="14">
        <v>22.51814079</v>
      </c>
      <c r="J342" s="14">
        <v>23.095565799999999</v>
      </c>
      <c r="K342" s="14">
        <f t="shared" si="30"/>
        <v>22.708784486000003</v>
      </c>
      <c r="L342" s="15">
        <v>23.269565579999998</v>
      </c>
      <c r="M342" s="15">
        <v>23.096548080000002</v>
      </c>
      <c r="N342" s="15">
        <v>23.43313599</v>
      </c>
      <c r="O342" s="15">
        <v>22.786561970000001</v>
      </c>
      <c r="P342" s="15">
        <v>23.389688490000001</v>
      </c>
      <c r="Q342" s="15">
        <f t="shared" si="31"/>
        <v>23.195100021999998</v>
      </c>
      <c r="R342" s="1" t="b">
        <v>1</v>
      </c>
      <c r="S342" s="16">
        <v>1.9488215975997515E-2</v>
      </c>
      <c r="T342" s="1">
        <v>0.48631553599999999</v>
      </c>
      <c r="U342" s="1">
        <f t="shared" si="32"/>
        <v>1.4008626741065018</v>
      </c>
      <c r="V342" s="1"/>
      <c r="W342" s="26"/>
      <c r="X342" s="25">
        <v>22.408235550000001</v>
      </c>
      <c r="Y342" s="14">
        <v>22.586828229999998</v>
      </c>
      <c r="Z342" s="14">
        <v>22.095872880000002</v>
      </c>
      <c r="AA342" s="14">
        <v>21.855707169999999</v>
      </c>
      <c r="AB342" s="14">
        <v>22.110601429999999</v>
      </c>
      <c r="AC342" s="14">
        <f t="shared" si="33"/>
        <v>22.211449051999999</v>
      </c>
      <c r="AD342" s="15">
        <v>22.79705238</v>
      </c>
      <c r="AE342" s="15">
        <v>22.744518280000001</v>
      </c>
      <c r="AF342" s="15">
        <v>22.091390610000001</v>
      </c>
      <c r="AG342" s="15">
        <v>22.172004699999999</v>
      </c>
      <c r="AH342" s="15">
        <v>22.366636280000002</v>
      </c>
      <c r="AI342" s="15">
        <f t="shared" si="34"/>
        <v>22.434320450000001</v>
      </c>
      <c r="AJ342" s="1" t="b">
        <v>1</v>
      </c>
      <c r="AK342" s="16">
        <v>3.0992737790812682E-2</v>
      </c>
      <c r="AL342" s="1">
        <v>0.222871399</v>
      </c>
      <c r="AM342" s="1">
        <f t="shared" si="35"/>
        <v>1.167054066658447</v>
      </c>
      <c r="AN342" s="1"/>
      <c r="AO342" s="54"/>
      <c r="AP342" s="91"/>
      <c r="AQ342" s="11"/>
      <c r="AR342" s="92"/>
    </row>
    <row r="343" spans="1:44" x14ac:dyDescent="0.25">
      <c r="A343" s="11" t="s">
        <v>4076</v>
      </c>
      <c r="B343" s="11" t="s">
        <v>8024</v>
      </c>
      <c r="C343" s="12" t="s">
        <v>4077</v>
      </c>
      <c r="D343" s="12" t="s">
        <v>4078</v>
      </c>
      <c r="E343" s="22">
        <v>2</v>
      </c>
      <c r="F343" s="25">
        <v>20.03952408</v>
      </c>
      <c r="G343" s="14">
        <v>20.207603450000001</v>
      </c>
      <c r="H343" s="14">
        <v>20.567090990000001</v>
      </c>
      <c r="I343" s="14">
        <v>20.022964479999999</v>
      </c>
      <c r="J343" s="14">
        <v>20.473777770000002</v>
      </c>
      <c r="K343" s="14">
        <f t="shared" si="30"/>
        <v>20.262192153999997</v>
      </c>
      <c r="L343" s="15">
        <v>20.935747150000001</v>
      </c>
      <c r="M343" s="15">
        <v>20.472091670000001</v>
      </c>
      <c r="N343" s="15">
        <v>20.749765400000001</v>
      </c>
      <c r="O343" s="15">
        <v>20.636352540000001</v>
      </c>
      <c r="P343" s="15">
        <v>20.946352009999998</v>
      </c>
      <c r="Q343" s="15">
        <f t="shared" si="31"/>
        <v>20.748061753999998</v>
      </c>
      <c r="R343" s="1" t="b">
        <v>1</v>
      </c>
      <c r="S343" s="16">
        <v>1.8989047506222902E-2</v>
      </c>
      <c r="T343" s="1">
        <v>0.48586959800000001</v>
      </c>
      <c r="U343" s="1">
        <f t="shared" si="32"/>
        <v>1.400429733433566</v>
      </c>
      <c r="V343" s="1"/>
      <c r="W343" s="26"/>
      <c r="X343" s="25">
        <v>19.888130189999998</v>
      </c>
      <c r="Y343" s="14">
        <v>19.833805080000001</v>
      </c>
      <c r="Z343" s="14">
        <v>19.907447810000001</v>
      </c>
      <c r="AA343" s="14">
        <v>18.89240646</v>
      </c>
      <c r="AB343" s="14">
        <v>19.56104088</v>
      </c>
      <c r="AC343" s="14">
        <f t="shared" si="33"/>
        <v>19.616566083999999</v>
      </c>
      <c r="AD343" s="15">
        <v>20.242025380000001</v>
      </c>
      <c r="AE343" s="15">
        <v>18.395450589999999</v>
      </c>
      <c r="AF343" s="15">
        <v>19.97000504</v>
      </c>
      <c r="AG343" s="15">
        <v>19.13565826</v>
      </c>
      <c r="AH343" s="15">
        <v>19.472686769999999</v>
      </c>
      <c r="AI343" s="15">
        <f t="shared" si="34"/>
        <v>19.443165208</v>
      </c>
      <c r="AJ343" s="1" t="b">
        <v>1</v>
      </c>
      <c r="AK343" s="16">
        <v>0.62209982188683732</v>
      </c>
      <c r="AL343" s="1">
        <v>-0.17340087900000001</v>
      </c>
      <c r="AM343" s="1">
        <f t="shared" si="35"/>
        <v>0.88674987137066097</v>
      </c>
      <c r="AN343" s="1"/>
      <c r="AO343" s="54"/>
      <c r="AP343" s="91"/>
      <c r="AQ343" s="11"/>
      <c r="AR343" s="92"/>
    </row>
    <row r="344" spans="1:44" x14ac:dyDescent="0.25">
      <c r="A344" s="11" t="s">
        <v>7086</v>
      </c>
      <c r="B344" s="11" t="s">
        <v>7087</v>
      </c>
      <c r="C344" s="12" t="s">
        <v>7087</v>
      </c>
      <c r="D344" s="12" t="s">
        <v>7088</v>
      </c>
      <c r="E344" s="22">
        <v>6</v>
      </c>
      <c r="F344" s="25">
        <v>22.186405180000001</v>
      </c>
      <c r="G344" s="14">
        <v>22.083492280000002</v>
      </c>
      <c r="H344" s="14">
        <v>21.777158740000001</v>
      </c>
      <c r="I344" s="14">
        <v>20.64850616</v>
      </c>
      <c r="J344" s="14">
        <v>21.493358610000001</v>
      </c>
      <c r="K344" s="14">
        <f t="shared" si="30"/>
        <v>21.637784193999998</v>
      </c>
      <c r="L344" s="15">
        <v>21.459289550000001</v>
      </c>
      <c r="M344" s="15">
        <v>22.22490883</v>
      </c>
      <c r="N344" s="15">
        <v>22.543189999999999</v>
      </c>
      <c r="O344" s="15">
        <v>22.528408049999999</v>
      </c>
      <c r="P344" s="15">
        <v>21.85391808</v>
      </c>
      <c r="Q344" s="15">
        <f t="shared" si="31"/>
        <v>22.121942901999997</v>
      </c>
      <c r="R344" s="1" t="b">
        <v>1</v>
      </c>
      <c r="S344" s="16">
        <v>0.31908821974990637</v>
      </c>
      <c r="T344" s="1">
        <v>0.48415870700000002</v>
      </c>
      <c r="U344" s="1">
        <f t="shared" si="32"/>
        <v>1.3987699491939283</v>
      </c>
      <c r="V344" s="1"/>
      <c r="W344" s="26"/>
      <c r="X344" s="25">
        <v>20.599414830000001</v>
      </c>
      <c r="Y344" s="14">
        <v>20.642358779999999</v>
      </c>
      <c r="Z344" s="14">
        <v>19.899887079999999</v>
      </c>
      <c r="AA344" s="14">
        <v>20.544534680000002</v>
      </c>
      <c r="AB344" s="14">
        <v>21.367942809999999</v>
      </c>
      <c r="AC344" s="14">
        <f t="shared" si="33"/>
        <v>20.610827636</v>
      </c>
      <c r="AD344" s="15">
        <v>20.511714940000001</v>
      </c>
      <c r="AE344" s="15">
        <v>20.709104539999998</v>
      </c>
      <c r="AF344" s="15">
        <v>20.301174159999999</v>
      </c>
      <c r="AG344" s="15">
        <v>20.918088910000002</v>
      </c>
      <c r="AH344" s="15">
        <v>18.149892810000001</v>
      </c>
      <c r="AI344" s="15">
        <f t="shared" si="34"/>
        <v>20.117995071999999</v>
      </c>
      <c r="AJ344" s="1" t="b">
        <v>1</v>
      </c>
      <c r="AK344" s="16">
        <v>0.51311875282598829</v>
      </c>
      <c r="AL344" s="1">
        <v>-0.492832565</v>
      </c>
      <c r="AM344" s="1">
        <f t="shared" si="35"/>
        <v>0.71062849028551311</v>
      </c>
      <c r="AN344" s="1"/>
      <c r="AO344" s="54"/>
      <c r="AP344" s="91"/>
      <c r="AQ344" s="11"/>
      <c r="AR344" s="92"/>
    </row>
    <row r="345" spans="1:44" x14ac:dyDescent="0.25">
      <c r="A345" s="11" t="s">
        <v>2492</v>
      </c>
      <c r="B345" s="11" t="s">
        <v>7799</v>
      </c>
      <c r="C345" s="12" t="s">
        <v>2493</v>
      </c>
      <c r="D345" s="12" t="s">
        <v>2494</v>
      </c>
      <c r="E345" s="22">
        <v>5</v>
      </c>
      <c r="F345" s="25">
        <v>21.752298360000001</v>
      </c>
      <c r="G345" s="14">
        <v>21.175785059999999</v>
      </c>
      <c r="H345" s="14">
        <v>21.023166660000001</v>
      </c>
      <c r="I345" s="14">
        <v>21.365756990000001</v>
      </c>
      <c r="J345" s="14">
        <v>20.25652122</v>
      </c>
      <c r="K345" s="14">
        <f t="shared" si="30"/>
        <v>21.114705657999998</v>
      </c>
      <c r="L345" s="15">
        <v>22.12804985</v>
      </c>
      <c r="M345" s="15">
        <v>21.719585420000001</v>
      </c>
      <c r="N345" s="15">
        <v>22.197875979999999</v>
      </c>
      <c r="O345" s="15">
        <v>22.169071200000001</v>
      </c>
      <c r="P345" s="15">
        <v>19.765245440000001</v>
      </c>
      <c r="Q345" s="15">
        <f t="shared" si="31"/>
        <v>21.595965578000001</v>
      </c>
      <c r="R345" s="1" t="b">
        <v>1</v>
      </c>
      <c r="S345" s="16">
        <v>0.15844630652905667</v>
      </c>
      <c r="T345" s="1">
        <v>0.48125991800000001</v>
      </c>
      <c r="U345" s="1">
        <f t="shared" si="32"/>
        <v>1.3959622400201779</v>
      </c>
      <c r="V345" s="1"/>
      <c r="W345" s="26"/>
      <c r="X345" s="25">
        <v>17.527347559999999</v>
      </c>
      <c r="Y345" s="14">
        <v>20.631830220000001</v>
      </c>
      <c r="Z345" s="14">
        <v>19.680288310000002</v>
      </c>
      <c r="AA345" s="14">
        <v>17.735328670000001</v>
      </c>
      <c r="AB345" s="14">
        <v>20.230447770000001</v>
      </c>
      <c r="AC345" s="14">
        <f t="shared" si="33"/>
        <v>19.161048506</v>
      </c>
      <c r="AD345" s="15">
        <v>18.869979860000001</v>
      </c>
      <c r="AE345" s="15">
        <v>19.965642930000001</v>
      </c>
      <c r="AF345" s="15">
        <v>19.238718030000001</v>
      </c>
      <c r="AG345" s="15">
        <v>19.154693600000002</v>
      </c>
      <c r="AH345" s="15">
        <v>19.92892647</v>
      </c>
      <c r="AI345" s="15">
        <f t="shared" si="34"/>
        <v>19.431592177999999</v>
      </c>
      <c r="AJ345" s="1" t="b">
        <v>1</v>
      </c>
      <c r="AK345" s="16">
        <v>0.58586479938269642</v>
      </c>
      <c r="AL345" s="1">
        <v>0.27054367099999999</v>
      </c>
      <c r="AM345" s="1">
        <f t="shared" si="35"/>
        <v>1.2062623147908567</v>
      </c>
      <c r="AN345" s="1"/>
      <c r="AO345" s="54"/>
      <c r="AP345" s="91"/>
      <c r="AQ345" s="11"/>
      <c r="AR345" s="92"/>
    </row>
    <row r="346" spans="1:44" x14ac:dyDescent="0.25">
      <c r="A346" s="11" t="s">
        <v>5995</v>
      </c>
      <c r="B346" s="11" t="s">
        <v>8248</v>
      </c>
      <c r="C346" s="12" t="s">
        <v>5996</v>
      </c>
      <c r="D346" s="12" t="s">
        <v>5997</v>
      </c>
      <c r="E346" s="22">
        <v>3</v>
      </c>
      <c r="F346" s="25">
        <v>18.493852619999998</v>
      </c>
      <c r="G346" s="14">
        <v>20.308572770000001</v>
      </c>
      <c r="H346" s="14">
        <v>19.332483289999999</v>
      </c>
      <c r="I346" s="14">
        <v>19.45485115</v>
      </c>
      <c r="J346" s="14">
        <v>19.446981430000001</v>
      </c>
      <c r="K346" s="14">
        <f t="shared" si="30"/>
        <v>19.407348251999998</v>
      </c>
      <c r="L346" s="15">
        <v>18.469106669999999</v>
      </c>
      <c r="M346" s="15">
        <v>19.134553910000001</v>
      </c>
      <c r="N346" s="15">
        <v>20.90114784</v>
      </c>
      <c r="O346" s="15">
        <v>20.808763500000001</v>
      </c>
      <c r="P346" s="15">
        <v>20.12308311</v>
      </c>
      <c r="Q346" s="15">
        <f t="shared" si="31"/>
        <v>19.887331006</v>
      </c>
      <c r="R346" s="1"/>
      <c r="S346" s="16">
        <v>0.39048554518794809</v>
      </c>
      <c r="T346" s="1">
        <v>0.47998275800000001</v>
      </c>
      <c r="U346" s="1">
        <f t="shared" si="32"/>
        <v>1.3947269975285743</v>
      </c>
      <c r="V346" s="1"/>
      <c r="W346" s="26"/>
      <c r="X346" s="25">
        <v>17.581651690000001</v>
      </c>
      <c r="Y346" s="14">
        <v>19.46797943</v>
      </c>
      <c r="Z346" s="14">
        <v>20.183500290000001</v>
      </c>
      <c r="AA346" s="14">
        <v>20.36217499</v>
      </c>
      <c r="AB346" s="14">
        <v>19.753490450000001</v>
      </c>
      <c r="AC346" s="14">
        <f t="shared" si="33"/>
        <v>19.469759369999998</v>
      </c>
      <c r="AD346" s="15">
        <v>19.907947539999999</v>
      </c>
      <c r="AE346" s="15">
        <v>19.657440189999999</v>
      </c>
      <c r="AF346" s="15">
        <v>20.020395279999999</v>
      </c>
      <c r="AG346" s="15">
        <v>20.37028694</v>
      </c>
      <c r="AH346" s="15">
        <v>19.999069209999998</v>
      </c>
      <c r="AI346" s="15">
        <f t="shared" si="34"/>
        <v>19.991027832</v>
      </c>
      <c r="AJ346" s="1" t="b">
        <v>1</v>
      </c>
      <c r="AK346" s="16">
        <v>0.31762594853077758</v>
      </c>
      <c r="AL346" s="1">
        <v>0.52126846299999996</v>
      </c>
      <c r="AM346" s="1">
        <f t="shared" si="35"/>
        <v>1.4352165811348565</v>
      </c>
      <c r="AN346" s="1"/>
      <c r="AO346" s="54"/>
      <c r="AP346" s="91"/>
      <c r="AQ346" s="11"/>
      <c r="AR346" s="92"/>
    </row>
    <row r="347" spans="1:44" x14ac:dyDescent="0.25">
      <c r="A347" s="11" t="s">
        <v>2991</v>
      </c>
      <c r="B347" s="11" t="s">
        <v>7874</v>
      </c>
      <c r="C347" s="12" t="s">
        <v>2992</v>
      </c>
      <c r="D347" s="12" t="s">
        <v>2993</v>
      </c>
      <c r="E347" s="22">
        <v>6</v>
      </c>
      <c r="F347" s="25">
        <v>20.621314999999999</v>
      </c>
      <c r="G347" s="14">
        <v>18.249235150000001</v>
      </c>
      <c r="H347" s="14">
        <v>19.79901886</v>
      </c>
      <c r="I347" s="14">
        <v>20.475460049999999</v>
      </c>
      <c r="J347" s="14">
        <v>19.927387240000002</v>
      </c>
      <c r="K347" s="14">
        <f t="shared" si="30"/>
        <v>19.814483259999999</v>
      </c>
      <c r="L347" s="15">
        <v>20.935386659999999</v>
      </c>
      <c r="M347" s="15">
        <v>20.512968059999999</v>
      </c>
      <c r="N347" s="15">
        <v>21.09924698</v>
      </c>
      <c r="O347" s="15">
        <v>18.62030983</v>
      </c>
      <c r="P347" s="15">
        <v>20.302831650000002</v>
      </c>
      <c r="Q347" s="15">
        <f t="shared" si="31"/>
        <v>20.294148635999999</v>
      </c>
      <c r="R347" s="1" t="b">
        <v>1</v>
      </c>
      <c r="S347" s="16">
        <v>0.52155288371420883</v>
      </c>
      <c r="T347" s="1">
        <v>0.479665375</v>
      </c>
      <c r="U347" s="1">
        <f t="shared" si="32"/>
        <v>1.3944202009164615</v>
      </c>
      <c r="V347" s="1"/>
      <c r="W347" s="26"/>
      <c r="X347" s="25">
        <v>18.89076614</v>
      </c>
      <c r="Y347" s="14">
        <v>19.294548030000001</v>
      </c>
      <c r="Z347" s="14">
        <v>19.214920039999999</v>
      </c>
      <c r="AA347" s="14">
        <v>19.575319289999999</v>
      </c>
      <c r="AB347" s="14">
        <v>18.920249940000001</v>
      </c>
      <c r="AC347" s="14">
        <f t="shared" si="33"/>
        <v>19.179160688</v>
      </c>
      <c r="AD347" s="15">
        <v>18.741327290000001</v>
      </c>
      <c r="AE347" s="15">
        <v>17.71106911</v>
      </c>
      <c r="AF347" s="15">
        <v>18.950942990000001</v>
      </c>
      <c r="AG347" s="15">
        <v>18.533168790000001</v>
      </c>
      <c r="AH347" s="15">
        <v>17.8358326</v>
      </c>
      <c r="AI347" s="15">
        <f t="shared" si="34"/>
        <v>18.354468156000003</v>
      </c>
      <c r="AJ347" s="1"/>
      <c r="AK347" s="16">
        <v>3.7975700796662133E-2</v>
      </c>
      <c r="AL347" s="1">
        <v>-0.82469253499999995</v>
      </c>
      <c r="AM347" s="1">
        <f t="shared" si="35"/>
        <v>0.56460251682227536</v>
      </c>
      <c r="AN347" s="1"/>
      <c r="AO347" s="54"/>
      <c r="AP347" s="91"/>
      <c r="AQ347" s="11"/>
      <c r="AR347" s="92"/>
    </row>
    <row r="348" spans="1:44" x14ac:dyDescent="0.25">
      <c r="A348" s="11" t="s">
        <v>1131</v>
      </c>
      <c r="B348" s="11" t="s">
        <v>1132</v>
      </c>
      <c r="C348" s="12" t="s">
        <v>1132</v>
      </c>
      <c r="D348" s="12" t="s">
        <v>1133</v>
      </c>
      <c r="E348" s="22">
        <v>11</v>
      </c>
      <c r="F348" s="25">
        <v>22.825843809999999</v>
      </c>
      <c r="G348" s="14">
        <v>23.484437939999999</v>
      </c>
      <c r="H348" s="14">
        <v>22.529361720000001</v>
      </c>
      <c r="I348" s="14">
        <v>22.512605669999999</v>
      </c>
      <c r="J348" s="14">
        <v>23.353801730000001</v>
      </c>
      <c r="K348" s="14">
        <f t="shared" si="30"/>
        <v>22.941210173999998</v>
      </c>
      <c r="L348" s="15">
        <v>22.987094880000001</v>
      </c>
      <c r="M348" s="15">
        <v>23.802129749999999</v>
      </c>
      <c r="N348" s="15">
        <v>23.385480879999999</v>
      </c>
      <c r="O348" s="15">
        <v>22.812978739999998</v>
      </c>
      <c r="P348" s="15">
        <v>24.11640358</v>
      </c>
      <c r="Q348" s="15">
        <f t="shared" si="31"/>
        <v>23.420817566</v>
      </c>
      <c r="R348" s="1" t="b">
        <v>1</v>
      </c>
      <c r="S348" s="16">
        <v>2.5527525459402935E-2</v>
      </c>
      <c r="T348" s="1">
        <v>0.47960739099999999</v>
      </c>
      <c r="U348" s="1">
        <f t="shared" si="32"/>
        <v>1.3943641582783159</v>
      </c>
      <c r="V348" s="1"/>
      <c r="W348" s="26"/>
      <c r="X348" s="25">
        <v>22.231956480000001</v>
      </c>
      <c r="Y348" s="14">
        <v>22.745729449999999</v>
      </c>
      <c r="Z348" s="14">
        <v>21.64495659</v>
      </c>
      <c r="AA348" s="14">
        <v>20.81565857</v>
      </c>
      <c r="AB348" s="14">
        <v>21.447734830000002</v>
      </c>
      <c r="AC348" s="14">
        <f t="shared" si="33"/>
        <v>21.777207183999998</v>
      </c>
      <c r="AD348" s="15">
        <v>22.424345020000001</v>
      </c>
      <c r="AE348" s="15">
        <v>22.3058567</v>
      </c>
      <c r="AF348" s="15">
        <v>21.032075880000001</v>
      </c>
      <c r="AG348" s="15">
        <v>21.670509339999999</v>
      </c>
      <c r="AH348" s="15">
        <v>21.434865949999999</v>
      </c>
      <c r="AI348" s="15">
        <f t="shared" si="34"/>
        <v>21.773530577999999</v>
      </c>
      <c r="AJ348" s="1" t="b">
        <v>1</v>
      </c>
      <c r="AK348" s="16">
        <v>0.98933549771534868</v>
      </c>
      <c r="AL348" s="1">
        <v>-3.6766049999999999E-3</v>
      </c>
      <c r="AM348" s="1">
        <f t="shared" si="35"/>
        <v>0.99745481609714681</v>
      </c>
      <c r="AN348" s="1"/>
      <c r="AO348" s="54"/>
      <c r="AP348" s="91"/>
      <c r="AQ348" s="11"/>
      <c r="AR348" s="92"/>
    </row>
    <row r="349" spans="1:44" x14ac:dyDescent="0.25">
      <c r="A349" s="11" t="s">
        <v>6759</v>
      </c>
      <c r="B349" s="11" t="s">
        <v>6760</v>
      </c>
      <c r="C349" s="12" t="s">
        <v>6761</v>
      </c>
      <c r="D349" s="12" t="s">
        <v>6762</v>
      </c>
      <c r="E349" s="22">
        <v>4</v>
      </c>
      <c r="F349" s="25">
        <v>23.92551422</v>
      </c>
      <c r="G349" s="14">
        <v>23.970882419999999</v>
      </c>
      <c r="H349" s="14">
        <v>19.459257130000001</v>
      </c>
      <c r="I349" s="14">
        <v>23.858991620000001</v>
      </c>
      <c r="J349" s="14">
        <v>24.62862015</v>
      </c>
      <c r="K349" s="14">
        <f t="shared" si="30"/>
        <v>23.168653108000001</v>
      </c>
      <c r="L349" s="15">
        <v>23.51989365</v>
      </c>
      <c r="M349" s="15">
        <v>23.481237409999999</v>
      </c>
      <c r="N349" s="15">
        <v>23.561391830000002</v>
      </c>
      <c r="O349" s="15">
        <v>23.630453110000001</v>
      </c>
      <c r="P349" s="15">
        <v>24.047849660000001</v>
      </c>
      <c r="Q349" s="15">
        <f t="shared" si="31"/>
        <v>23.648165131999999</v>
      </c>
      <c r="R349" s="1" t="b">
        <v>1</v>
      </c>
      <c r="S349" s="16">
        <v>0.62519309245180332</v>
      </c>
      <c r="T349" s="1">
        <v>0.47951202399999998</v>
      </c>
      <c r="U349" s="1">
        <f t="shared" si="32"/>
        <v>1.3942719891587729</v>
      </c>
      <c r="V349" s="1"/>
      <c r="W349" s="26"/>
      <c r="X349" s="25">
        <v>23.74652863</v>
      </c>
      <c r="Y349" s="14">
        <v>23.261552810000001</v>
      </c>
      <c r="Z349" s="14">
        <v>23.624330520000001</v>
      </c>
      <c r="AA349" s="14">
        <v>23.456132889999999</v>
      </c>
      <c r="AB349" s="14">
        <v>22.93662643</v>
      </c>
      <c r="AC349" s="14">
        <f t="shared" si="33"/>
        <v>23.405034256</v>
      </c>
      <c r="AD349" s="15">
        <v>23.11987495</v>
      </c>
      <c r="AE349" s="15">
        <v>22.94268799</v>
      </c>
      <c r="AF349" s="15">
        <v>23.469486239999998</v>
      </c>
      <c r="AG349" s="15">
        <v>23.554498670000001</v>
      </c>
      <c r="AH349" s="15">
        <v>23.219528199999999</v>
      </c>
      <c r="AI349" s="15">
        <f t="shared" si="34"/>
        <v>23.26121521</v>
      </c>
      <c r="AJ349" s="1" t="b">
        <v>1</v>
      </c>
      <c r="AK349" s="16">
        <v>0.416456078181211</v>
      </c>
      <c r="AL349" s="1">
        <v>-0.14381904600000001</v>
      </c>
      <c r="AM349" s="1">
        <f t="shared" si="35"/>
        <v>0.90511998293085827</v>
      </c>
      <c r="AN349" s="1"/>
      <c r="AO349" s="54"/>
      <c r="AP349" s="91"/>
      <c r="AQ349" s="11"/>
      <c r="AR349" s="92"/>
    </row>
    <row r="350" spans="1:44" x14ac:dyDescent="0.25">
      <c r="A350" s="11" t="s">
        <v>915</v>
      </c>
      <c r="B350" s="11" t="s">
        <v>7577</v>
      </c>
      <c r="C350" s="12" t="s">
        <v>916</v>
      </c>
      <c r="D350" s="12" t="s">
        <v>917</v>
      </c>
      <c r="E350" s="22">
        <v>4</v>
      </c>
      <c r="F350" s="25">
        <v>23.617733000000001</v>
      </c>
      <c r="G350" s="14">
        <v>23.7357254</v>
      </c>
      <c r="H350" s="14">
        <v>23.491794590000001</v>
      </c>
      <c r="I350" s="14">
        <v>23.91506386</v>
      </c>
      <c r="J350" s="14">
        <v>19.113060000000001</v>
      </c>
      <c r="K350" s="14">
        <f t="shared" si="30"/>
        <v>22.774675370000004</v>
      </c>
      <c r="L350" s="15">
        <v>22.388479230000002</v>
      </c>
      <c r="M350" s="15">
        <v>23.421367650000001</v>
      </c>
      <c r="N350" s="15">
        <v>23.01393127</v>
      </c>
      <c r="O350" s="15">
        <v>23.284326549999999</v>
      </c>
      <c r="P350" s="15">
        <v>24.15684319</v>
      </c>
      <c r="Q350" s="15">
        <f t="shared" si="31"/>
        <v>23.252989578000005</v>
      </c>
      <c r="R350" s="1" t="b">
        <v>1</v>
      </c>
      <c r="S350" s="16">
        <v>0.69924409739186211</v>
      </c>
      <c r="T350" s="1">
        <v>0.47831420899999999</v>
      </c>
      <c r="U350" s="1">
        <f t="shared" si="32"/>
        <v>1.3931148584102784</v>
      </c>
      <c r="V350" s="1"/>
      <c r="W350" s="26"/>
      <c r="X350" s="25">
        <v>22.996658329999999</v>
      </c>
      <c r="Y350" s="14">
        <v>22.525831220000001</v>
      </c>
      <c r="Z350" s="14">
        <v>22.766502379999999</v>
      </c>
      <c r="AA350" s="14">
        <v>22.93730927</v>
      </c>
      <c r="AB350" s="14">
        <v>22.6338501</v>
      </c>
      <c r="AC350" s="14">
        <f t="shared" si="33"/>
        <v>22.772030260000001</v>
      </c>
      <c r="AD350" s="15">
        <v>22.36988831</v>
      </c>
      <c r="AE350" s="15">
        <v>22.331314089999999</v>
      </c>
      <c r="AF350" s="15">
        <v>23.075778960000001</v>
      </c>
      <c r="AG350" s="15">
        <v>22.74544144</v>
      </c>
      <c r="AH350" s="15">
        <v>22.224468229999999</v>
      </c>
      <c r="AI350" s="15">
        <f t="shared" si="34"/>
        <v>22.549378206000004</v>
      </c>
      <c r="AJ350" s="1" t="b">
        <v>1</v>
      </c>
      <c r="AK350" s="16">
        <v>0.22515876869061141</v>
      </c>
      <c r="AL350" s="1">
        <v>-0.22265205399999999</v>
      </c>
      <c r="AM350" s="1">
        <f t="shared" si="35"/>
        <v>0.85698861646608304</v>
      </c>
      <c r="AN350" s="1"/>
      <c r="AO350" s="54"/>
      <c r="AP350" s="91"/>
      <c r="AQ350" s="11"/>
      <c r="AR350" s="92"/>
    </row>
    <row r="351" spans="1:44" x14ac:dyDescent="0.25">
      <c r="A351" s="11" t="s">
        <v>4647</v>
      </c>
      <c r="B351" s="11" t="s">
        <v>4648</v>
      </c>
      <c r="C351" s="12" t="s">
        <v>4649</v>
      </c>
      <c r="D351" s="12" t="s">
        <v>4650</v>
      </c>
      <c r="E351" s="22">
        <v>2</v>
      </c>
      <c r="F351" s="25">
        <v>18.872404100000001</v>
      </c>
      <c r="G351" s="14">
        <v>18.30081749</v>
      </c>
      <c r="H351" s="14">
        <v>19.41080856</v>
      </c>
      <c r="I351" s="14">
        <v>18.822862629999999</v>
      </c>
      <c r="J351" s="14">
        <v>18.692377090000001</v>
      </c>
      <c r="K351" s="14">
        <f t="shared" si="30"/>
        <v>18.819853974000001</v>
      </c>
      <c r="L351" s="15">
        <v>18.982982639999999</v>
      </c>
      <c r="M351" s="15">
        <v>18.596525190000001</v>
      </c>
      <c r="N351" s="15">
        <v>18.963331220000001</v>
      </c>
      <c r="O351" s="15">
        <v>20.230680469999999</v>
      </c>
      <c r="P351" s="15">
        <v>19.71649742</v>
      </c>
      <c r="Q351" s="15">
        <f t="shared" si="31"/>
        <v>19.298003387999998</v>
      </c>
      <c r="R351" s="1" t="b">
        <v>1</v>
      </c>
      <c r="S351" s="16">
        <v>0.22176844178638183</v>
      </c>
      <c r="T351" s="1">
        <v>0.47814941399999999</v>
      </c>
      <c r="U351" s="1">
        <f t="shared" si="32"/>
        <v>1.392955735903415</v>
      </c>
      <c r="V351" s="1"/>
      <c r="W351" s="26"/>
      <c r="X351" s="25">
        <v>17.68407822</v>
      </c>
      <c r="Y351" s="14">
        <v>18.24079132</v>
      </c>
      <c r="Z351" s="14">
        <v>19.58971214</v>
      </c>
      <c r="AA351" s="14">
        <v>18.1909256</v>
      </c>
      <c r="AB351" s="14">
        <v>17.998380659999999</v>
      </c>
      <c r="AC351" s="14">
        <f t="shared" si="33"/>
        <v>18.340777588000002</v>
      </c>
      <c r="AD351" s="15">
        <v>17.748102190000001</v>
      </c>
      <c r="AE351" s="15">
        <v>17.999757769999999</v>
      </c>
      <c r="AF351" s="15">
        <v>17.616333010000002</v>
      </c>
      <c r="AG351" s="15">
        <v>18.527259829999998</v>
      </c>
      <c r="AH351" s="15">
        <v>17.751464840000001</v>
      </c>
      <c r="AI351" s="15">
        <f t="shared" si="34"/>
        <v>17.928583527999997</v>
      </c>
      <c r="AJ351" s="1" t="b">
        <v>1</v>
      </c>
      <c r="AK351" s="16">
        <v>0.36637442934368081</v>
      </c>
      <c r="AL351" s="1">
        <v>-0.412194061</v>
      </c>
      <c r="AM351" s="1">
        <f t="shared" si="35"/>
        <v>0.75147964857597205</v>
      </c>
      <c r="AN351" s="1"/>
      <c r="AO351" s="54"/>
      <c r="AP351" s="91"/>
      <c r="AQ351" s="11"/>
      <c r="AR351" s="92"/>
    </row>
    <row r="352" spans="1:44" x14ac:dyDescent="0.25">
      <c r="A352" s="11" t="s">
        <v>3427</v>
      </c>
      <c r="B352" s="11" t="s">
        <v>3428</v>
      </c>
      <c r="C352" s="12" t="s">
        <v>3428</v>
      </c>
      <c r="D352" s="12" t="s">
        <v>3429</v>
      </c>
      <c r="E352" s="22">
        <v>6</v>
      </c>
      <c r="F352" s="25">
        <v>24.840236659999999</v>
      </c>
      <c r="G352" s="14">
        <v>24.257026669999998</v>
      </c>
      <c r="H352" s="14">
        <v>24.761367799999999</v>
      </c>
      <c r="I352" s="14">
        <v>20.874004360000001</v>
      </c>
      <c r="J352" s="14">
        <v>24.81592178</v>
      </c>
      <c r="K352" s="14">
        <f t="shared" si="30"/>
        <v>23.909711453999996</v>
      </c>
      <c r="L352" s="15">
        <v>24.60042572</v>
      </c>
      <c r="M352" s="15">
        <v>23.608175280000001</v>
      </c>
      <c r="N352" s="15">
        <v>24.602012630000001</v>
      </c>
      <c r="O352" s="15">
        <v>23.823183060000002</v>
      </c>
      <c r="P352" s="15">
        <v>25.302534099999999</v>
      </c>
      <c r="Q352" s="15">
        <f t="shared" si="31"/>
        <v>24.387266158000003</v>
      </c>
      <c r="R352" s="1" t="b">
        <v>1</v>
      </c>
      <c r="S352" s="16">
        <v>0.49962048197694164</v>
      </c>
      <c r="T352" s="1">
        <v>0.47755470300000002</v>
      </c>
      <c r="U352" s="1">
        <f t="shared" si="32"/>
        <v>1.3923816468860373</v>
      </c>
      <c r="V352" s="1"/>
      <c r="W352" s="26"/>
      <c r="X352" s="25">
        <v>23.532670970000002</v>
      </c>
      <c r="Y352" s="14">
        <v>23.836244579999999</v>
      </c>
      <c r="Z352" s="14">
        <v>23.945030209999999</v>
      </c>
      <c r="AA352" s="14">
        <v>23.762229919999999</v>
      </c>
      <c r="AB352" s="14">
        <v>23.603427889999999</v>
      </c>
      <c r="AC352" s="14">
        <f t="shared" si="33"/>
        <v>23.735920713999995</v>
      </c>
      <c r="AD352" s="15">
        <v>24.41525459</v>
      </c>
      <c r="AE352" s="15">
        <v>23.826192859999999</v>
      </c>
      <c r="AF352" s="15">
        <v>24.036994929999999</v>
      </c>
      <c r="AG352" s="15">
        <v>24.279447560000001</v>
      </c>
      <c r="AH352" s="15">
        <v>24.248510360000001</v>
      </c>
      <c r="AI352" s="15">
        <f t="shared" si="34"/>
        <v>24.161280059999999</v>
      </c>
      <c r="AJ352" s="1" t="b">
        <v>1</v>
      </c>
      <c r="AK352" s="16">
        <v>6.4845756923854608E-2</v>
      </c>
      <c r="AL352" s="1">
        <v>0.42535934399999997</v>
      </c>
      <c r="AM352" s="1">
        <f t="shared" si="35"/>
        <v>1.3429069500806869</v>
      </c>
      <c r="AN352" s="1"/>
      <c r="AO352" s="54"/>
      <c r="AP352" s="91"/>
      <c r="AQ352" s="11"/>
      <c r="AR352" s="92"/>
    </row>
    <row r="353" spans="1:44" x14ac:dyDescent="0.25">
      <c r="A353" s="11" t="s">
        <v>1410</v>
      </c>
      <c r="B353" s="11" t="s">
        <v>7647</v>
      </c>
      <c r="C353" s="12" t="s">
        <v>1411</v>
      </c>
      <c r="D353" s="12" t="s">
        <v>1412</v>
      </c>
      <c r="E353" s="22">
        <v>29</v>
      </c>
      <c r="F353" s="25">
        <v>27.581039430000001</v>
      </c>
      <c r="G353" s="14">
        <v>24.21512032</v>
      </c>
      <c r="H353" s="14">
        <v>27.593488690000001</v>
      </c>
      <c r="I353" s="14">
        <v>26.84385872</v>
      </c>
      <c r="J353" s="14">
        <v>27.390016559999999</v>
      </c>
      <c r="K353" s="14">
        <f t="shared" si="30"/>
        <v>26.724704744</v>
      </c>
      <c r="L353" s="15">
        <v>27.19966698</v>
      </c>
      <c r="M353" s="15">
        <v>27.06599426</v>
      </c>
      <c r="N353" s="15">
        <v>27.087499619999999</v>
      </c>
      <c r="O353" s="15">
        <v>27.465366360000001</v>
      </c>
      <c r="P353" s="15">
        <v>27.187919619999999</v>
      </c>
      <c r="Q353" s="15">
        <f t="shared" si="31"/>
        <v>27.201289367999998</v>
      </c>
      <c r="R353" s="1" t="b">
        <v>1</v>
      </c>
      <c r="S353" s="16">
        <v>0.4884340509908508</v>
      </c>
      <c r="T353" s="1">
        <v>0.47658462499999998</v>
      </c>
      <c r="U353" s="1">
        <f t="shared" si="32"/>
        <v>1.391445714654713</v>
      </c>
      <c r="V353" s="1"/>
      <c r="W353" s="26"/>
      <c r="X353" s="25">
        <v>25.716962809999998</v>
      </c>
      <c r="Y353" s="14">
        <v>26.049076079999999</v>
      </c>
      <c r="Z353" s="14">
        <v>25.840068819999999</v>
      </c>
      <c r="AA353" s="14">
        <v>26.439617160000001</v>
      </c>
      <c r="AB353" s="14">
        <v>26.626449579999999</v>
      </c>
      <c r="AC353" s="14">
        <f t="shared" si="33"/>
        <v>26.134434890000001</v>
      </c>
      <c r="AD353" s="15">
        <v>26.23897934</v>
      </c>
      <c r="AE353" s="15">
        <v>26.3322258</v>
      </c>
      <c r="AF353" s="15">
        <v>26.13016129</v>
      </c>
      <c r="AG353" s="15">
        <v>26.55882454</v>
      </c>
      <c r="AH353" s="15">
        <v>26.220186229999999</v>
      </c>
      <c r="AI353" s="15">
        <f t="shared" si="34"/>
        <v>26.296075440000003</v>
      </c>
      <c r="AJ353" s="1" t="b">
        <v>1</v>
      </c>
      <c r="AK353" s="16">
        <v>0.35809696398888752</v>
      </c>
      <c r="AL353" s="1">
        <v>0.16164054899999999</v>
      </c>
      <c r="AM353" s="1">
        <f t="shared" si="35"/>
        <v>1.1185583747580796</v>
      </c>
      <c r="AN353" s="1"/>
      <c r="AO353" s="54"/>
      <c r="AP353" s="91"/>
      <c r="AQ353" s="11"/>
      <c r="AR353" s="92"/>
    </row>
    <row r="354" spans="1:44" x14ac:dyDescent="0.25">
      <c r="A354" s="11" t="s">
        <v>5416</v>
      </c>
      <c r="B354" s="11" t="s">
        <v>8178</v>
      </c>
      <c r="C354" s="12" t="s">
        <v>5417</v>
      </c>
      <c r="D354" s="12" t="s">
        <v>5418</v>
      </c>
      <c r="E354" s="22">
        <v>2</v>
      </c>
      <c r="F354" s="25">
        <v>19.67353821</v>
      </c>
      <c r="G354" s="14">
        <v>20.30291557</v>
      </c>
      <c r="H354" s="14">
        <v>18.432819370000001</v>
      </c>
      <c r="I354" s="14">
        <v>19.898603439999999</v>
      </c>
      <c r="J354" s="14">
        <v>20.523574830000001</v>
      </c>
      <c r="K354" s="14">
        <f t="shared" si="30"/>
        <v>19.766290284</v>
      </c>
      <c r="L354" s="15">
        <v>20.591585160000001</v>
      </c>
      <c r="M354" s="15">
        <v>20.673833850000001</v>
      </c>
      <c r="N354" s="15">
        <v>19.162107469999999</v>
      </c>
      <c r="O354" s="15">
        <v>20.748701100000002</v>
      </c>
      <c r="P354" s="15">
        <v>20.032054899999999</v>
      </c>
      <c r="Q354" s="15">
        <f t="shared" si="31"/>
        <v>20.241656496000001</v>
      </c>
      <c r="R354" s="1" t="b">
        <v>1</v>
      </c>
      <c r="S354" s="16">
        <v>0.14090605663307537</v>
      </c>
      <c r="T354" s="1">
        <v>0.47536621099999998</v>
      </c>
      <c r="U354" s="1">
        <f t="shared" si="32"/>
        <v>1.3902710788558299</v>
      </c>
      <c r="V354" s="1"/>
      <c r="W354" s="26"/>
      <c r="X354" s="25">
        <v>19.024885179999998</v>
      </c>
      <c r="Y354" s="14">
        <v>18.937385559999999</v>
      </c>
      <c r="Z354" s="14">
        <v>18.40221786</v>
      </c>
      <c r="AA354" s="14">
        <v>20.223526</v>
      </c>
      <c r="AB354" s="14">
        <v>19.129005429999999</v>
      </c>
      <c r="AC354" s="14">
        <f t="shared" si="33"/>
        <v>19.143404005999997</v>
      </c>
      <c r="AD354" s="15">
        <v>19.277463910000002</v>
      </c>
      <c r="AE354" s="15">
        <v>18.918079380000002</v>
      </c>
      <c r="AF354" s="15">
        <v>19.309347150000001</v>
      </c>
      <c r="AG354" s="15">
        <v>18.673402790000001</v>
      </c>
      <c r="AH354" s="15">
        <v>19.143926619999998</v>
      </c>
      <c r="AI354" s="15">
        <f t="shared" si="34"/>
        <v>19.064443970000003</v>
      </c>
      <c r="AJ354" s="1" t="b">
        <v>1</v>
      </c>
      <c r="AK354" s="16">
        <v>0.85445358249807313</v>
      </c>
      <c r="AL354" s="1">
        <v>-7.8960036999999997E-2</v>
      </c>
      <c r="AM354" s="1">
        <f t="shared" si="35"/>
        <v>0.94673985579545739</v>
      </c>
      <c r="AN354" s="1"/>
      <c r="AO354" s="54"/>
      <c r="AP354" s="91"/>
      <c r="AQ354" s="11"/>
      <c r="AR354" s="92"/>
    </row>
    <row r="355" spans="1:44" x14ac:dyDescent="0.25">
      <c r="A355" s="11" t="s">
        <v>3335</v>
      </c>
      <c r="B355" s="11" t="s">
        <v>3336</v>
      </c>
      <c r="C355" s="12" t="s">
        <v>3337</v>
      </c>
      <c r="D355" s="12" t="s">
        <v>3338</v>
      </c>
      <c r="E355" s="22">
        <v>20</v>
      </c>
      <c r="F355" s="25">
        <v>23.78016663</v>
      </c>
      <c r="G355" s="14">
        <v>23.42059708</v>
      </c>
      <c r="H355" s="14">
        <v>23.112878800000001</v>
      </c>
      <c r="I355" s="14">
        <v>23.503973009999999</v>
      </c>
      <c r="J355" s="14">
        <v>23.521930690000001</v>
      </c>
      <c r="K355" s="14">
        <f t="shared" si="30"/>
        <v>23.467909242000001</v>
      </c>
      <c r="L355" s="15">
        <v>23.68880463</v>
      </c>
      <c r="M355" s="15">
        <v>23.91679573</v>
      </c>
      <c r="N355" s="15">
        <v>24.262342449999998</v>
      </c>
      <c r="O355" s="15">
        <v>24.389032360000002</v>
      </c>
      <c r="P355" s="15">
        <v>23.45375061</v>
      </c>
      <c r="Q355" s="15">
        <f t="shared" si="31"/>
        <v>23.942145155999999</v>
      </c>
      <c r="R355" s="1" t="b">
        <v>1</v>
      </c>
      <c r="S355" s="16">
        <v>0.12947366091196008</v>
      </c>
      <c r="T355" s="1">
        <v>0.47423591599999998</v>
      </c>
      <c r="U355" s="1">
        <f t="shared" si="32"/>
        <v>1.3891822825449711</v>
      </c>
      <c r="V355" s="1"/>
      <c r="W355" s="26"/>
      <c r="X355" s="25">
        <v>22.74632454</v>
      </c>
      <c r="Y355" s="14">
        <v>23.295019150000002</v>
      </c>
      <c r="Z355" s="14">
        <v>22.943529130000002</v>
      </c>
      <c r="AA355" s="14">
        <v>22.861757279999999</v>
      </c>
      <c r="AB355" s="14">
        <v>22.12471008</v>
      </c>
      <c r="AC355" s="14">
        <f t="shared" si="33"/>
        <v>22.794268035999998</v>
      </c>
      <c r="AD355" s="15">
        <v>22.81076431</v>
      </c>
      <c r="AE355" s="15">
        <v>23.342994690000001</v>
      </c>
      <c r="AF355" s="15">
        <v>22.41095352</v>
      </c>
      <c r="AG355" s="15">
        <v>22.48760605</v>
      </c>
      <c r="AH355" s="15">
        <v>22.427545550000001</v>
      </c>
      <c r="AI355" s="15">
        <f t="shared" si="34"/>
        <v>22.695972824000002</v>
      </c>
      <c r="AJ355" s="1" t="b">
        <v>1</v>
      </c>
      <c r="AK355" s="16">
        <v>0.55766957094008784</v>
      </c>
      <c r="AL355" s="1">
        <v>-9.8295212000000007E-2</v>
      </c>
      <c r="AM355" s="1">
        <f t="shared" si="35"/>
        <v>0.93413617936788651</v>
      </c>
      <c r="AN355" s="1"/>
      <c r="AO355" s="54"/>
      <c r="AP355" s="91"/>
      <c r="AQ355" s="11"/>
      <c r="AR355" s="92"/>
    </row>
    <row r="356" spans="1:44" x14ac:dyDescent="0.25">
      <c r="A356" s="11" t="s">
        <v>6362</v>
      </c>
      <c r="B356" s="11" t="s">
        <v>6363</v>
      </c>
      <c r="C356" s="12" t="s">
        <v>6363</v>
      </c>
      <c r="D356" s="12" t="s">
        <v>6364</v>
      </c>
      <c r="E356" s="22">
        <v>7</v>
      </c>
      <c r="F356" s="25">
        <v>21.051256179999999</v>
      </c>
      <c r="G356" s="14">
        <v>21.692003249999999</v>
      </c>
      <c r="H356" s="14">
        <v>21.296701429999999</v>
      </c>
      <c r="I356" s="14">
        <v>21.942132950000001</v>
      </c>
      <c r="J356" s="14">
        <v>21.169315340000001</v>
      </c>
      <c r="K356" s="14">
        <f t="shared" si="30"/>
        <v>21.430281829999998</v>
      </c>
      <c r="L356" s="15">
        <v>22.320419309999998</v>
      </c>
      <c r="M356" s="15">
        <v>22.185012820000001</v>
      </c>
      <c r="N356" s="15">
        <v>21.11413383</v>
      </c>
      <c r="O356" s="15">
        <v>22.405458450000001</v>
      </c>
      <c r="P356" s="15">
        <v>21.473976140000001</v>
      </c>
      <c r="Q356" s="15">
        <f t="shared" si="31"/>
        <v>21.899800110000001</v>
      </c>
      <c r="R356" s="1" t="b">
        <v>1</v>
      </c>
      <c r="S356" s="16">
        <v>0.11493389108918081</v>
      </c>
      <c r="T356" s="1">
        <v>0.46951828000000001</v>
      </c>
      <c r="U356" s="1">
        <f t="shared" si="32"/>
        <v>1.3846470533034692</v>
      </c>
      <c r="V356" s="1"/>
      <c r="W356" s="26"/>
      <c r="X356" s="25">
        <v>20.249450679999999</v>
      </c>
      <c r="Y356" s="14">
        <v>20.875078200000001</v>
      </c>
      <c r="Z356" s="14">
        <v>20.435426710000002</v>
      </c>
      <c r="AA356" s="14">
        <v>20.706239700000001</v>
      </c>
      <c r="AB356" s="14">
        <v>20.242607119999999</v>
      </c>
      <c r="AC356" s="14">
        <f t="shared" si="33"/>
        <v>20.501760482000002</v>
      </c>
      <c r="AD356" s="15">
        <v>20.530124659999998</v>
      </c>
      <c r="AE356" s="15">
        <v>20.66431618</v>
      </c>
      <c r="AF356" s="15">
        <v>21.26115227</v>
      </c>
      <c r="AG356" s="15">
        <v>20.724674220000001</v>
      </c>
      <c r="AH356" s="15">
        <v>20.643680570000001</v>
      </c>
      <c r="AI356" s="15">
        <f t="shared" si="34"/>
        <v>20.764789579999999</v>
      </c>
      <c r="AJ356" s="1" t="b">
        <v>1</v>
      </c>
      <c r="AK356" s="16">
        <v>0.20959270514747544</v>
      </c>
      <c r="AL356" s="1">
        <v>0.26302909899999999</v>
      </c>
      <c r="AM356" s="1">
        <f t="shared" si="35"/>
        <v>1.1999955859078602</v>
      </c>
      <c r="AN356" s="1"/>
      <c r="AO356" s="54"/>
      <c r="AP356" s="91"/>
      <c r="AQ356" s="11"/>
      <c r="AR356" s="92"/>
    </row>
    <row r="357" spans="1:44" x14ac:dyDescent="0.25">
      <c r="A357" s="11" t="s">
        <v>4802</v>
      </c>
      <c r="B357" s="11" t="s">
        <v>4803</v>
      </c>
      <c r="C357" s="12" t="s">
        <v>4804</v>
      </c>
      <c r="D357" s="12" t="s">
        <v>4805</v>
      </c>
      <c r="E357" s="22">
        <v>3</v>
      </c>
      <c r="F357" s="25">
        <v>19.54067993</v>
      </c>
      <c r="G357" s="14">
        <v>19.480909350000001</v>
      </c>
      <c r="H357" s="14">
        <v>18.85111427</v>
      </c>
      <c r="I357" s="14">
        <v>19.060811999999999</v>
      </c>
      <c r="J357" s="14">
        <v>19.499097819999999</v>
      </c>
      <c r="K357" s="14">
        <f t="shared" si="30"/>
        <v>19.286522674</v>
      </c>
      <c r="L357" s="15">
        <v>20.165946959999999</v>
      </c>
      <c r="M357" s="15">
        <v>20.490522380000002</v>
      </c>
      <c r="N357" s="15">
        <v>19.609079359999999</v>
      </c>
      <c r="O357" s="15">
        <v>18.980752939999999</v>
      </c>
      <c r="P357" s="15">
        <v>19.526784899999999</v>
      </c>
      <c r="Q357" s="15">
        <f t="shared" si="31"/>
        <v>19.754617308</v>
      </c>
      <c r="R357" s="1" t="b">
        <v>1</v>
      </c>
      <c r="S357" s="16">
        <v>9.1519684649983862E-2</v>
      </c>
      <c r="T357" s="1">
        <v>0.46809463499999998</v>
      </c>
      <c r="U357" s="1">
        <f t="shared" si="32"/>
        <v>1.3832813637364334</v>
      </c>
      <c r="V357" s="1"/>
      <c r="W357" s="26"/>
      <c r="X357" s="25">
        <v>18.988790510000001</v>
      </c>
      <c r="Y357" s="14">
        <v>19.760589599999999</v>
      </c>
      <c r="Z357" s="14">
        <v>19.16233635</v>
      </c>
      <c r="AA357" s="14">
        <v>18.679101939999999</v>
      </c>
      <c r="AB357" s="14">
        <v>18.668373110000001</v>
      </c>
      <c r="AC357" s="14">
        <f t="shared" si="33"/>
        <v>19.051838302</v>
      </c>
      <c r="AD357" s="15">
        <v>18.88399124</v>
      </c>
      <c r="AE357" s="15">
        <v>19.452579499999999</v>
      </c>
      <c r="AF357" s="15">
        <v>19.067733759999999</v>
      </c>
      <c r="AG357" s="15">
        <v>19.480281829999999</v>
      </c>
      <c r="AH357" s="15">
        <v>19.091249470000001</v>
      </c>
      <c r="AI357" s="15">
        <f t="shared" si="34"/>
        <v>19.19516716</v>
      </c>
      <c r="AJ357" s="1" t="b">
        <v>1</v>
      </c>
      <c r="AK357" s="16">
        <v>0.52115884629479359</v>
      </c>
      <c r="AL357" s="1">
        <v>0.143328857</v>
      </c>
      <c r="AM357" s="1">
        <f t="shared" si="35"/>
        <v>1.1044505738963699</v>
      </c>
      <c r="AN357" s="1"/>
      <c r="AO357" s="54"/>
      <c r="AP357" s="91"/>
      <c r="AQ357" s="11"/>
      <c r="AR357" s="92"/>
    </row>
    <row r="358" spans="1:44" x14ac:dyDescent="0.25">
      <c r="A358" s="11" t="s">
        <v>4619</v>
      </c>
      <c r="B358" s="11" t="s">
        <v>8078</v>
      </c>
      <c r="C358" s="12" t="s">
        <v>4620</v>
      </c>
      <c r="D358" s="12" t="s">
        <v>4621</v>
      </c>
      <c r="E358" s="22">
        <v>4</v>
      </c>
      <c r="F358" s="25">
        <v>21.76194572</v>
      </c>
      <c r="G358" s="14">
        <v>21.75090981</v>
      </c>
      <c r="H358" s="14">
        <v>21.79740906</v>
      </c>
      <c r="I358" s="14">
        <v>21.838073730000001</v>
      </c>
      <c r="J358" s="14">
        <v>21.345705030000001</v>
      </c>
      <c r="K358" s="14">
        <f t="shared" si="30"/>
        <v>21.698808670000002</v>
      </c>
      <c r="L358" s="15">
        <v>22.376766199999999</v>
      </c>
      <c r="M358" s="15">
        <v>22.089452739999999</v>
      </c>
      <c r="N358" s="15">
        <v>22.123256680000001</v>
      </c>
      <c r="O358" s="15">
        <v>22.41895294</v>
      </c>
      <c r="P358" s="15">
        <v>21.823104860000001</v>
      </c>
      <c r="Q358" s="15">
        <f t="shared" si="31"/>
        <v>22.166306683999998</v>
      </c>
      <c r="R358" s="1" t="b">
        <v>1</v>
      </c>
      <c r="S358" s="16">
        <v>1.438584358581864E-3</v>
      </c>
      <c r="T358" s="1">
        <v>0.46749801600000002</v>
      </c>
      <c r="U358" s="1">
        <f t="shared" si="32"/>
        <v>1.382709433219935</v>
      </c>
      <c r="V358" s="1"/>
      <c r="W358" s="26"/>
      <c r="X358" s="25">
        <v>20.47159576</v>
      </c>
      <c r="Y358" s="14">
        <v>17.71891785</v>
      </c>
      <c r="Z358" s="14">
        <v>20.674695969999998</v>
      </c>
      <c r="AA358" s="14">
        <v>20.93725586</v>
      </c>
      <c r="AB358" s="14">
        <v>20.731981279999999</v>
      </c>
      <c r="AC358" s="14">
        <f t="shared" si="33"/>
        <v>20.106889343999999</v>
      </c>
      <c r="AD358" s="15">
        <v>19.99438095</v>
      </c>
      <c r="AE358" s="15">
        <v>20.2998333</v>
      </c>
      <c r="AF358" s="15">
        <v>20.72008705</v>
      </c>
      <c r="AG358" s="15">
        <v>20.974353789999999</v>
      </c>
      <c r="AH358" s="15">
        <v>20.94763756</v>
      </c>
      <c r="AI358" s="15">
        <f t="shared" si="34"/>
        <v>20.58725853</v>
      </c>
      <c r="AJ358" s="1" t="b">
        <v>1</v>
      </c>
      <c r="AK358" s="16">
        <v>0.42224320464741782</v>
      </c>
      <c r="AL358" s="1">
        <v>0.480369186</v>
      </c>
      <c r="AM358" s="1">
        <f t="shared" si="35"/>
        <v>1.3951006272536339</v>
      </c>
      <c r="AN358" s="1"/>
      <c r="AO358" s="54"/>
      <c r="AP358" s="91"/>
      <c r="AQ358" s="11"/>
      <c r="AR358" s="92"/>
    </row>
    <row r="359" spans="1:44" x14ac:dyDescent="0.25">
      <c r="A359" s="11" t="s">
        <v>3358</v>
      </c>
      <c r="B359" s="11" t="s">
        <v>7927</v>
      </c>
      <c r="C359" s="12" t="s">
        <v>3359</v>
      </c>
      <c r="D359" s="12" t="s">
        <v>3360</v>
      </c>
      <c r="E359" s="22">
        <v>3</v>
      </c>
      <c r="F359" s="25">
        <v>23.249336240000002</v>
      </c>
      <c r="G359" s="14">
        <v>22.213474269999999</v>
      </c>
      <c r="H359" s="14">
        <v>22.752584460000001</v>
      </c>
      <c r="I359" s="14">
        <v>22.05738449</v>
      </c>
      <c r="J359" s="14">
        <v>22.755481719999999</v>
      </c>
      <c r="K359" s="14">
        <f t="shared" si="30"/>
        <v>22.605652236000005</v>
      </c>
      <c r="L359" s="15">
        <v>22.640197749999999</v>
      </c>
      <c r="M359" s="15">
        <v>22.79443741</v>
      </c>
      <c r="N359" s="15">
        <v>22.59721184</v>
      </c>
      <c r="O359" s="15">
        <v>23.471843719999999</v>
      </c>
      <c r="P359" s="15">
        <v>23.84947777</v>
      </c>
      <c r="Q359" s="15">
        <f t="shared" si="31"/>
        <v>23.070633698000002</v>
      </c>
      <c r="R359" s="1" t="b">
        <v>1</v>
      </c>
      <c r="S359" s="16">
        <v>0.28543953026650076</v>
      </c>
      <c r="T359" s="1">
        <v>0.46498146099999998</v>
      </c>
      <c r="U359" s="1">
        <f t="shared" si="32"/>
        <v>1.3802996160798207</v>
      </c>
      <c r="V359" s="1"/>
      <c r="W359" s="26"/>
      <c r="X359" s="25">
        <v>21.945245740000001</v>
      </c>
      <c r="Y359" s="14">
        <v>22.271959299999999</v>
      </c>
      <c r="Z359" s="14">
        <v>22.318765639999999</v>
      </c>
      <c r="AA359" s="14">
        <v>21.995519640000001</v>
      </c>
      <c r="AB359" s="14">
        <v>22.411989210000002</v>
      </c>
      <c r="AC359" s="14">
        <f t="shared" si="33"/>
        <v>22.188695906</v>
      </c>
      <c r="AD359" s="15">
        <v>22.245859150000001</v>
      </c>
      <c r="AE359" s="15">
        <v>22.216970440000001</v>
      </c>
      <c r="AF359" s="15">
        <v>22.425344469999999</v>
      </c>
      <c r="AG359" s="15">
        <v>22.58088493</v>
      </c>
      <c r="AH359" s="15">
        <v>22.053678510000001</v>
      </c>
      <c r="AI359" s="15">
        <f t="shared" si="34"/>
        <v>22.304547499999998</v>
      </c>
      <c r="AJ359" s="1" t="b">
        <v>1</v>
      </c>
      <c r="AK359" s="16">
        <v>0.50780480969971642</v>
      </c>
      <c r="AL359" s="1">
        <v>0.115851593</v>
      </c>
      <c r="AM359" s="1">
        <f t="shared" si="35"/>
        <v>1.0836144919709947</v>
      </c>
      <c r="AN359" s="1"/>
      <c r="AO359" s="54"/>
      <c r="AP359" s="91"/>
      <c r="AQ359" s="11"/>
      <c r="AR359" s="92"/>
    </row>
    <row r="360" spans="1:44" x14ac:dyDescent="0.25">
      <c r="A360" s="11" t="s">
        <v>3758</v>
      </c>
      <c r="B360" s="11" t="s">
        <v>7983</v>
      </c>
      <c r="C360" s="12" t="s">
        <v>3759</v>
      </c>
      <c r="D360" s="12" t="s">
        <v>3760</v>
      </c>
      <c r="E360" s="22">
        <v>4</v>
      </c>
      <c r="F360" s="25">
        <v>22.138242720000001</v>
      </c>
      <c r="G360" s="14">
        <v>20.171184539999999</v>
      </c>
      <c r="H360" s="14">
        <v>21.718206410000001</v>
      </c>
      <c r="I360" s="14">
        <v>21.184104919999999</v>
      </c>
      <c r="J360" s="14">
        <v>18.90359879</v>
      </c>
      <c r="K360" s="14">
        <f t="shared" si="30"/>
        <v>20.823067475999999</v>
      </c>
      <c r="L360" s="15">
        <v>18.724838259999999</v>
      </c>
      <c r="M360" s="15">
        <v>21.900432590000001</v>
      </c>
      <c r="N360" s="15">
        <v>22.03358841</v>
      </c>
      <c r="O360" s="15">
        <v>21.475162510000001</v>
      </c>
      <c r="P360" s="15">
        <v>22.298967359999999</v>
      </c>
      <c r="Q360" s="15">
        <f t="shared" si="31"/>
        <v>21.286597826000001</v>
      </c>
      <c r="R360" s="1" t="b">
        <v>1</v>
      </c>
      <c r="S360" s="16">
        <v>0.70126454321715714</v>
      </c>
      <c r="T360" s="1">
        <v>0.46353034999999998</v>
      </c>
      <c r="U360" s="1">
        <f t="shared" si="32"/>
        <v>1.3789119624794648</v>
      </c>
      <c r="V360" s="1"/>
      <c r="W360" s="26"/>
      <c r="X360" s="25">
        <v>19.70357323</v>
      </c>
      <c r="Y360" s="14">
        <v>21.211397170000001</v>
      </c>
      <c r="Z360" s="14">
        <v>21.98544502</v>
      </c>
      <c r="AA360" s="14">
        <v>20.951768879999999</v>
      </c>
      <c r="AB360" s="14">
        <v>21.22987556</v>
      </c>
      <c r="AC360" s="14">
        <f t="shared" si="33"/>
        <v>21.016411972</v>
      </c>
      <c r="AD360" s="15">
        <v>21.78743935</v>
      </c>
      <c r="AE360" s="15">
        <v>22.154930109999999</v>
      </c>
      <c r="AF360" s="15">
        <v>21.87068176</v>
      </c>
      <c r="AG360" s="15">
        <v>21.756296160000002</v>
      </c>
      <c r="AH360" s="15">
        <v>21.881813050000002</v>
      </c>
      <c r="AI360" s="15">
        <f t="shared" si="34"/>
        <v>21.890232086000001</v>
      </c>
      <c r="AJ360" s="1" t="b">
        <v>1</v>
      </c>
      <c r="AK360" s="16">
        <v>6.8847808063859497E-2</v>
      </c>
      <c r="AL360" s="1">
        <v>0.87382011400000004</v>
      </c>
      <c r="AM360" s="1">
        <f t="shared" si="35"/>
        <v>1.8325087842142573</v>
      </c>
      <c r="AN360" s="1"/>
      <c r="AO360" s="54"/>
      <c r="AP360" s="91"/>
      <c r="AQ360" s="11"/>
      <c r="AR360" s="92"/>
    </row>
    <row r="361" spans="1:44" x14ac:dyDescent="0.25">
      <c r="A361" s="11" t="s">
        <v>5601</v>
      </c>
      <c r="B361" s="11" t="s">
        <v>8198</v>
      </c>
      <c r="C361" s="12" t="s">
        <v>5602</v>
      </c>
      <c r="D361" s="12" t="s">
        <v>5603</v>
      </c>
      <c r="E361" s="22">
        <v>3</v>
      </c>
      <c r="F361" s="25">
        <v>21.212642670000001</v>
      </c>
      <c r="G361" s="14">
        <v>21.011135100000001</v>
      </c>
      <c r="H361" s="14">
        <v>21.924699780000001</v>
      </c>
      <c r="I361" s="14">
        <v>20.897335049999999</v>
      </c>
      <c r="J361" s="14">
        <v>21.364955899999998</v>
      </c>
      <c r="K361" s="14">
        <f t="shared" si="30"/>
        <v>21.282153699999999</v>
      </c>
      <c r="L361" s="15">
        <v>21.83984375</v>
      </c>
      <c r="M361" s="15">
        <v>21.603858949999999</v>
      </c>
      <c r="N361" s="15">
        <v>21.446170810000002</v>
      </c>
      <c r="O361" s="15">
        <v>21.658704759999999</v>
      </c>
      <c r="P361" s="15">
        <v>22.177034379999998</v>
      </c>
      <c r="Q361" s="15">
        <f t="shared" si="31"/>
        <v>21.74512253</v>
      </c>
      <c r="R361" s="1" t="b">
        <v>1</v>
      </c>
      <c r="S361" s="16">
        <v>0.12463660911530776</v>
      </c>
      <c r="T361" s="1">
        <v>0.462968826</v>
      </c>
      <c r="U361" s="1">
        <f t="shared" si="32"/>
        <v>1.3783753684842668</v>
      </c>
      <c r="V361" s="1"/>
      <c r="W361" s="26"/>
      <c r="X361" s="25">
        <v>19.928506850000002</v>
      </c>
      <c r="Y361" s="14">
        <v>19.85524178</v>
      </c>
      <c r="Z361" s="14">
        <v>20.070644380000001</v>
      </c>
      <c r="AA361" s="14">
        <v>19.659620289999999</v>
      </c>
      <c r="AB361" s="14">
        <v>19.988985060000001</v>
      </c>
      <c r="AC361" s="14">
        <f t="shared" si="33"/>
        <v>19.900599672000006</v>
      </c>
      <c r="AD361" s="15">
        <v>21.115213390000001</v>
      </c>
      <c r="AE361" s="15">
        <v>20.40654945</v>
      </c>
      <c r="AF361" s="15">
        <v>20.917215349999999</v>
      </c>
      <c r="AG361" s="15">
        <v>20.589208599999999</v>
      </c>
      <c r="AH361" s="15">
        <v>20.431451800000001</v>
      </c>
      <c r="AI361" s="15">
        <f t="shared" si="34"/>
        <v>20.691927718000002</v>
      </c>
      <c r="AJ361" s="1" t="b">
        <v>1</v>
      </c>
      <c r="AK361" s="16">
        <v>4.0875171044279877E-3</v>
      </c>
      <c r="AL361" s="1">
        <v>0.79132804899999998</v>
      </c>
      <c r="AM361" s="1">
        <f t="shared" si="35"/>
        <v>1.7306668662621683</v>
      </c>
      <c r="AN361" s="1" t="b">
        <v>1</v>
      </c>
      <c r="AO361" s="54" t="b">
        <v>1</v>
      </c>
      <c r="AP361" s="91"/>
      <c r="AQ361" s="11" t="b">
        <v>1</v>
      </c>
      <c r="AR361" s="92"/>
    </row>
    <row r="362" spans="1:44" x14ac:dyDescent="0.25">
      <c r="A362" s="11" t="s">
        <v>5813</v>
      </c>
      <c r="B362" s="11" t="s">
        <v>5814</v>
      </c>
      <c r="C362" s="12" t="s">
        <v>5814</v>
      </c>
      <c r="D362" s="12" t="s">
        <v>5815</v>
      </c>
      <c r="E362" s="22">
        <v>4</v>
      </c>
      <c r="F362" s="25">
        <v>20.969091420000002</v>
      </c>
      <c r="G362" s="14">
        <v>21.393934250000001</v>
      </c>
      <c r="H362" s="14">
        <v>20.2080822</v>
      </c>
      <c r="I362" s="14">
        <v>20.85969162</v>
      </c>
      <c r="J362" s="14">
        <v>19.03344345</v>
      </c>
      <c r="K362" s="14">
        <f t="shared" si="30"/>
        <v>20.492848587999998</v>
      </c>
      <c r="L362" s="15">
        <v>19.45407677</v>
      </c>
      <c r="M362" s="15">
        <v>21.433237080000001</v>
      </c>
      <c r="N362" s="15">
        <v>21.161033629999999</v>
      </c>
      <c r="O362" s="15">
        <v>21.285118099999998</v>
      </c>
      <c r="P362" s="15">
        <v>21.442075729999999</v>
      </c>
      <c r="Q362" s="15">
        <f t="shared" si="31"/>
        <v>20.955108262</v>
      </c>
      <c r="R362" s="1" t="b">
        <v>1</v>
      </c>
      <c r="S362" s="16">
        <v>0.50830544158529289</v>
      </c>
      <c r="T362" s="1">
        <v>0.46225967400000001</v>
      </c>
      <c r="U362" s="1">
        <f t="shared" si="32"/>
        <v>1.3776979991005707</v>
      </c>
      <c r="V362" s="1"/>
      <c r="W362" s="26"/>
      <c r="X362" s="25">
        <v>19.11413765</v>
      </c>
      <c r="Y362" s="14">
        <v>20.183984760000001</v>
      </c>
      <c r="Z362" s="14">
        <v>19.729129790000002</v>
      </c>
      <c r="AA362" s="14">
        <v>20.009632109999998</v>
      </c>
      <c r="AB362" s="14">
        <v>19.912296300000001</v>
      </c>
      <c r="AC362" s="14">
        <f t="shared" si="33"/>
        <v>19.789836122000004</v>
      </c>
      <c r="AD362" s="15">
        <v>19.931135179999998</v>
      </c>
      <c r="AE362" s="15">
        <v>19.912265779999998</v>
      </c>
      <c r="AF362" s="15">
        <v>20.510747909999999</v>
      </c>
      <c r="AG362" s="15">
        <v>20.339628220000002</v>
      </c>
      <c r="AH362" s="15">
        <v>19.68807983</v>
      </c>
      <c r="AI362" s="15">
        <f t="shared" si="34"/>
        <v>20.076371383999998</v>
      </c>
      <c r="AJ362" s="1" t="b">
        <v>1</v>
      </c>
      <c r="AK362" s="16">
        <v>0.28903508066899131</v>
      </c>
      <c r="AL362" s="1">
        <v>0.28653526299999998</v>
      </c>
      <c r="AM362" s="1">
        <f t="shared" si="35"/>
        <v>1.2197075411995932</v>
      </c>
      <c r="AN362" s="1"/>
      <c r="AO362" s="54"/>
      <c r="AP362" s="91"/>
      <c r="AQ362" s="11"/>
      <c r="AR362" s="92"/>
    </row>
    <row r="363" spans="1:44" x14ac:dyDescent="0.25">
      <c r="A363" s="11" t="s">
        <v>7134</v>
      </c>
      <c r="B363" s="11" t="s">
        <v>7135</v>
      </c>
      <c r="C363" s="12" t="s">
        <v>7135</v>
      </c>
      <c r="D363" s="12" t="s">
        <v>7136</v>
      </c>
      <c r="E363" s="22">
        <v>6</v>
      </c>
      <c r="F363" s="25">
        <v>21.462837220000001</v>
      </c>
      <c r="G363" s="14">
        <v>22.657897949999999</v>
      </c>
      <c r="H363" s="14">
        <v>21.882335659999999</v>
      </c>
      <c r="I363" s="14">
        <v>19.884159090000001</v>
      </c>
      <c r="J363" s="14">
        <v>21.712593080000001</v>
      </c>
      <c r="K363" s="14">
        <f t="shared" si="30"/>
        <v>21.519964600000002</v>
      </c>
      <c r="L363" s="15">
        <v>21.914625170000001</v>
      </c>
      <c r="M363" s="15">
        <v>22.300811769999999</v>
      </c>
      <c r="N363" s="15">
        <v>22.043134689999999</v>
      </c>
      <c r="O363" s="15">
        <v>21.96412849</v>
      </c>
      <c r="P363" s="15">
        <v>21.68127441</v>
      </c>
      <c r="Q363" s="15">
        <f t="shared" si="31"/>
        <v>21.980794906000003</v>
      </c>
      <c r="R363" s="1" t="b">
        <v>1</v>
      </c>
      <c r="S363" s="16">
        <v>0.33982759581850885</v>
      </c>
      <c r="T363" s="1">
        <v>0.46083030699999999</v>
      </c>
      <c r="U363" s="1">
        <f t="shared" si="32"/>
        <v>1.3763337046375352</v>
      </c>
      <c r="V363" s="1"/>
      <c r="W363" s="26"/>
      <c r="X363" s="25">
        <v>20.69812202</v>
      </c>
      <c r="Y363" s="14">
        <v>20.804908749999999</v>
      </c>
      <c r="Z363" s="14">
        <v>21.249450679999999</v>
      </c>
      <c r="AA363" s="14">
        <v>21.093326569999999</v>
      </c>
      <c r="AB363" s="14">
        <v>20.511520390000001</v>
      </c>
      <c r="AC363" s="14">
        <f t="shared" si="33"/>
        <v>20.871465682</v>
      </c>
      <c r="AD363" s="15">
        <v>20.902200700000002</v>
      </c>
      <c r="AE363" s="15">
        <v>21.366184230000002</v>
      </c>
      <c r="AF363" s="15">
        <v>20.490032200000002</v>
      </c>
      <c r="AG363" s="15">
        <v>21.332105640000002</v>
      </c>
      <c r="AH363" s="15">
        <v>21.417871479999999</v>
      </c>
      <c r="AI363" s="15">
        <f t="shared" si="34"/>
        <v>21.101678850000003</v>
      </c>
      <c r="AJ363" s="1" t="b">
        <v>1</v>
      </c>
      <c r="AK363" s="16">
        <v>0.45432274638782155</v>
      </c>
      <c r="AL363" s="1">
        <v>0.230213165</v>
      </c>
      <c r="AM363" s="1">
        <f t="shared" si="35"/>
        <v>1.1730082539329141</v>
      </c>
      <c r="AN363" s="1"/>
      <c r="AO363" s="54"/>
      <c r="AP363" s="91"/>
      <c r="AQ363" s="11"/>
      <c r="AR363" s="92"/>
    </row>
    <row r="364" spans="1:44" x14ac:dyDescent="0.25">
      <c r="A364" s="11" t="s">
        <v>3927</v>
      </c>
      <c r="B364" s="11" t="s">
        <v>3928</v>
      </c>
      <c r="C364" s="12" t="s">
        <v>3929</v>
      </c>
      <c r="D364" s="12" t="s">
        <v>3930</v>
      </c>
      <c r="E364" s="22">
        <v>3</v>
      </c>
      <c r="F364" s="25">
        <v>20.84896088</v>
      </c>
      <c r="G364" s="14">
        <v>18.717393879999999</v>
      </c>
      <c r="H364" s="14">
        <v>20.471237179999999</v>
      </c>
      <c r="I364" s="14">
        <v>21.6749115</v>
      </c>
      <c r="J364" s="14">
        <v>19.081176760000002</v>
      </c>
      <c r="K364" s="14">
        <f t="shared" si="30"/>
        <v>20.158736040000001</v>
      </c>
      <c r="L364" s="15">
        <v>20.757434839999998</v>
      </c>
      <c r="M364" s="15">
        <v>18.819988250000002</v>
      </c>
      <c r="N364" s="15">
        <v>21.27338409</v>
      </c>
      <c r="O364" s="15">
        <v>21.44677544</v>
      </c>
      <c r="P364" s="15">
        <v>20.792572020000001</v>
      </c>
      <c r="Q364" s="15">
        <f t="shared" si="31"/>
        <v>20.618030928000003</v>
      </c>
      <c r="R364" s="1" t="b">
        <v>1</v>
      </c>
      <c r="S364" s="16">
        <v>0.27079556229370172</v>
      </c>
      <c r="T364" s="1">
        <v>0.45929489099999998</v>
      </c>
      <c r="U364" s="1">
        <f t="shared" si="32"/>
        <v>1.3748696941573859</v>
      </c>
      <c r="V364" s="1"/>
      <c r="W364" s="26"/>
      <c r="X364" s="25">
        <v>19.237703320000001</v>
      </c>
      <c r="Y364" s="14">
        <v>17.82938957</v>
      </c>
      <c r="Z364" s="14">
        <v>18.48608398</v>
      </c>
      <c r="AA364" s="14">
        <v>20.34656906</v>
      </c>
      <c r="AB364" s="14">
        <v>17.929018020000001</v>
      </c>
      <c r="AC364" s="14">
        <f t="shared" si="33"/>
        <v>18.765752790000001</v>
      </c>
      <c r="AD364" s="15">
        <v>18.86292839</v>
      </c>
      <c r="AE364" s="15">
        <v>17.899101259999998</v>
      </c>
      <c r="AF364" s="15">
        <v>18.474063869999998</v>
      </c>
      <c r="AG364" s="15">
        <v>17.522071839999999</v>
      </c>
      <c r="AH364" s="15">
        <v>18.900020600000001</v>
      </c>
      <c r="AI364" s="15">
        <f t="shared" si="34"/>
        <v>18.331637191999999</v>
      </c>
      <c r="AJ364" s="1"/>
      <c r="AK364" s="16">
        <v>0.53317005416356367</v>
      </c>
      <c r="AL364" s="1">
        <v>-0.43411560100000002</v>
      </c>
      <c r="AM364" s="1">
        <f t="shared" si="35"/>
        <v>0.74014733972241953</v>
      </c>
      <c r="AN364" s="1"/>
      <c r="AO364" s="54"/>
      <c r="AP364" s="91"/>
      <c r="AQ364" s="11"/>
      <c r="AR364" s="92"/>
    </row>
    <row r="365" spans="1:44" x14ac:dyDescent="0.25">
      <c r="A365" s="11" t="s">
        <v>7337</v>
      </c>
      <c r="B365" s="11" t="s">
        <v>7338</v>
      </c>
      <c r="C365" s="12" t="s">
        <v>7339</v>
      </c>
      <c r="D365" s="12" t="s">
        <v>7340</v>
      </c>
      <c r="E365" s="22">
        <v>40</v>
      </c>
      <c r="F365" s="25">
        <v>24.421432500000002</v>
      </c>
      <c r="G365" s="14">
        <v>24.374113080000001</v>
      </c>
      <c r="H365" s="14">
        <v>24.149265289999999</v>
      </c>
      <c r="I365" s="14">
        <v>24.34123039</v>
      </c>
      <c r="J365" s="14">
        <v>23.969478609999999</v>
      </c>
      <c r="K365" s="14">
        <f t="shared" si="30"/>
        <v>24.251103973999996</v>
      </c>
      <c r="L365" s="15">
        <v>24.58720589</v>
      </c>
      <c r="M365" s="15">
        <v>24.79029465</v>
      </c>
      <c r="N365" s="15">
        <v>25.067596439999999</v>
      </c>
      <c r="O365" s="15">
        <v>25.231546399999999</v>
      </c>
      <c r="P365" s="15">
        <v>23.86693382</v>
      </c>
      <c r="Q365" s="15">
        <f t="shared" si="31"/>
        <v>24.708715439999999</v>
      </c>
      <c r="R365" s="1" t="b">
        <v>1</v>
      </c>
      <c r="S365" s="16">
        <v>8.4057507689298386E-2</v>
      </c>
      <c r="T365" s="1">
        <v>0.457611465</v>
      </c>
      <c r="U365" s="1">
        <f t="shared" si="32"/>
        <v>1.3732663466007249</v>
      </c>
      <c r="V365" s="1"/>
      <c r="W365" s="26"/>
      <c r="X365" s="25">
        <v>23.3840313</v>
      </c>
      <c r="Y365" s="14">
        <v>23.90912247</v>
      </c>
      <c r="Z365" s="14">
        <v>23.540496829999999</v>
      </c>
      <c r="AA365" s="14">
        <v>23.33156013</v>
      </c>
      <c r="AB365" s="14">
        <v>23.091650009999999</v>
      </c>
      <c r="AC365" s="14">
        <f t="shared" si="33"/>
        <v>23.451372147999997</v>
      </c>
      <c r="AD365" s="15">
        <v>23.556488040000001</v>
      </c>
      <c r="AE365" s="15">
        <v>23.981548310000001</v>
      </c>
      <c r="AF365" s="15">
        <v>23.523128509999999</v>
      </c>
      <c r="AG365" s="15">
        <v>23.46376038</v>
      </c>
      <c r="AH365" s="15">
        <v>23.57876778</v>
      </c>
      <c r="AI365" s="15">
        <f t="shared" si="34"/>
        <v>23.620738603999996</v>
      </c>
      <c r="AJ365" s="1" t="b">
        <v>1</v>
      </c>
      <c r="AK365" s="16">
        <v>0.11906550710867086</v>
      </c>
      <c r="AL365" s="1">
        <v>0.169366455</v>
      </c>
      <c r="AM365" s="1">
        <f t="shared" si="35"/>
        <v>1.1245645350484692</v>
      </c>
      <c r="AN365" s="1"/>
      <c r="AO365" s="54"/>
      <c r="AP365" s="91"/>
      <c r="AQ365" s="11"/>
      <c r="AR365" s="92"/>
    </row>
    <row r="366" spans="1:44" x14ac:dyDescent="0.25">
      <c r="A366" s="11" t="s">
        <v>3412</v>
      </c>
      <c r="B366" s="11" t="s">
        <v>7936</v>
      </c>
      <c r="C366" s="12" t="s">
        <v>3413</v>
      </c>
      <c r="D366" s="12" t="s">
        <v>3414</v>
      </c>
      <c r="E366" s="22">
        <v>14</v>
      </c>
      <c r="F366" s="25">
        <v>21.407379150000001</v>
      </c>
      <c r="G366" s="14">
        <v>21.810255049999999</v>
      </c>
      <c r="H366" s="14">
        <v>24.231033329999999</v>
      </c>
      <c r="I366" s="14">
        <v>21.760160450000001</v>
      </c>
      <c r="J366" s="14">
        <v>18.83682632</v>
      </c>
      <c r="K366" s="14">
        <f t="shared" si="30"/>
        <v>21.60913086</v>
      </c>
      <c r="L366" s="15">
        <v>22.617015840000001</v>
      </c>
      <c r="M366" s="15">
        <v>21.938943859999998</v>
      </c>
      <c r="N366" s="15">
        <v>22.551874160000001</v>
      </c>
      <c r="O366" s="15">
        <v>21.83352661</v>
      </c>
      <c r="P366" s="15">
        <v>21.390686039999999</v>
      </c>
      <c r="Q366" s="15">
        <f t="shared" si="31"/>
        <v>22.066409302</v>
      </c>
      <c r="R366" s="1" t="b">
        <v>1</v>
      </c>
      <c r="S366" s="16">
        <v>0.54887718376288064</v>
      </c>
      <c r="T366" s="1">
        <v>0.45727844200000001</v>
      </c>
      <c r="U366" s="1">
        <f t="shared" si="32"/>
        <v>1.3729493866846771</v>
      </c>
      <c r="V366" s="1"/>
      <c r="W366" s="26"/>
      <c r="X366" s="25">
        <v>20.5874691</v>
      </c>
      <c r="Y366" s="14">
        <v>21.8579483</v>
      </c>
      <c r="Z366" s="14">
        <v>18.714288710000002</v>
      </c>
      <c r="AA366" s="14">
        <v>20.717746730000002</v>
      </c>
      <c r="AB366" s="14">
        <v>20.85269928</v>
      </c>
      <c r="AC366" s="14">
        <f t="shared" si="33"/>
        <v>20.546030424000001</v>
      </c>
      <c r="AD366" s="15">
        <v>18.65253448</v>
      </c>
      <c r="AE366" s="15">
        <v>21.43898201</v>
      </c>
      <c r="AF366" s="15">
        <v>18.705951689999999</v>
      </c>
      <c r="AG366" s="15">
        <v>19.736968990000001</v>
      </c>
      <c r="AH366" s="15">
        <v>21.09068108</v>
      </c>
      <c r="AI366" s="15">
        <f t="shared" si="34"/>
        <v>19.92502365</v>
      </c>
      <c r="AJ366" s="1" t="b">
        <v>1</v>
      </c>
      <c r="AK366" s="16">
        <v>0.18467572684986819</v>
      </c>
      <c r="AL366" s="1">
        <v>-0.62100677500000001</v>
      </c>
      <c r="AM366" s="1">
        <f t="shared" si="35"/>
        <v>0.65021701980103341</v>
      </c>
      <c r="AN366" s="1"/>
      <c r="AO366" s="54"/>
      <c r="AP366" s="91"/>
      <c r="AQ366" s="11"/>
      <c r="AR366" s="92"/>
    </row>
    <row r="367" spans="1:44" x14ac:dyDescent="0.25">
      <c r="A367" s="11" t="s">
        <v>316</v>
      </c>
      <c r="B367" s="11" t="s">
        <v>7504</v>
      </c>
      <c r="C367" s="12" t="s">
        <v>317</v>
      </c>
      <c r="D367" s="12" t="s">
        <v>318</v>
      </c>
      <c r="E367" s="22">
        <v>5</v>
      </c>
      <c r="F367" s="25">
        <v>22.35350609</v>
      </c>
      <c r="G367" s="14">
        <v>21.905363080000001</v>
      </c>
      <c r="H367" s="14">
        <v>21.90326881</v>
      </c>
      <c r="I367" s="14">
        <v>22.318683620000002</v>
      </c>
      <c r="J367" s="14">
        <v>21.046867370000001</v>
      </c>
      <c r="K367" s="14">
        <f t="shared" si="30"/>
        <v>21.905537794000001</v>
      </c>
      <c r="L367" s="15">
        <v>22.3899498</v>
      </c>
      <c r="M367" s="15">
        <v>22.69302368</v>
      </c>
      <c r="N367" s="15">
        <v>22.486501690000001</v>
      </c>
      <c r="O367" s="15">
        <v>22.53176689</v>
      </c>
      <c r="P367" s="15">
        <v>21.709398270000001</v>
      </c>
      <c r="Q367" s="15">
        <f t="shared" si="31"/>
        <v>22.362128066000004</v>
      </c>
      <c r="R367" s="1" t="b">
        <v>1</v>
      </c>
      <c r="S367" s="16">
        <v>3.2494487746506893E-2</v>
      </c>
      <c r="T367" s="1">
        <v>0.45659027099999999</v>
      </c>
      <c r="U367" s="1">
        <f t="shared" si="32"/>
        <v>1.3722946407965058</v>
      </c>
      <c r="V367" s="1"/>
      <c r="W367" s="26"/>
      <c r="X367" s="25">
        <v>21.603902819999998</v>
      </c>
      <c r="Y367" s="14">
        <v>21.110506059999999</v>
      </c>
      <c r="Z367" s="14">
        <v>21.098348619999999</v>
      </c>
      <c r="AA367" s="14">
        <v>21.05072594</v>
      </c>
      <c r="AB367" s="14">
        <v>21.56313896</v>
      </c>
      <c r="AC367" s="14">
        <f t="shared" si="33"/>
        <v>21.285324479999996</v>
      </c>
      <c r="AD367" s="15">
        <v>21.183500290000001</v>
      </c>
      <c r="AE367" s="15">
        <v>21.23940468</v>
      </c>
      <c r="AF367" s="15">
        <v>21.544109339999999</v>
      </c>
      <c r="AG367" s="15">
        <v>20.813390729999998</v>
      </c>
      <c r="AH367" s="15">
        <v>21.386745449999999</v>
      </c>
      <c r="AI367" s="15">
        <f t="shared" si="34"/>
        <v>21.233430098000003</v>
      </c>
      <c r="AJ367" s="1" t="b">
        <v>1</v>
      </c>
      <c r="AK367" s="16">
        <v>0.75098896578444951</v>
      </c>
      <c r="AL367" s="1">
        <v>-5.1894378999999997E-2</v>
      </c>
      <c r="AM367" s="1">
        <f t="shared" si="35"/>
        <v>0.96466880626889306</v>
      </c>
      <c r="AN367" s="1"/>
      <c r="AO367" s="54"/>
      <c r="AP367" s="91"/>
      <c r="AQ367" s="11"/>
      <c r="AR367" s="92"/>
    </row>
    <row r="368" spans="1:44" x14ac:dyDescent="0.25">
      <c r="A368" s="11" t="s">
        <v>1330</v>
      </c>
      <c r="B368" s="11" t="s">
        <v>1331</v>
      </c>
      <c r="C368" s="12" t="s">
        <v>1331</v>
      </c>
      <c r="D368" s="12" t="s">
        <v>1332</v>
      </c>
      <c r="E368" s="22">
        <v>2</v>
      </c>
      <c r="F368" s="25">
        <v>19.369741439999999</v>
      </c>
      <c r="G368" s="14">
        <v>20.357341770000001</v>
      </c>
      <c r="H368" s="14">
        <v>19.657512659999998</v>
      </c>
      <c r="I368" s="14">
        <v>18.602750780000001</v>
      </c>
      <c r="J368" s="14">
        <v>21.9779892</v>
      </c>
      <c r="K368" s="14">
        <f t="shared" si="30"/>
        <v>19.99306717</v>
      </c>
      <c r="L368" s="15">
        <v>18.96546936</v>
      </c>
      <c r="M368" s="15">
        <v>22.653837200000002</v>
      </c>
      <c r="N368" s="15">
        <v>19.50790787</v>
      </c>
      <c r="O368" s="15">
        <v>18.88022995</v>
      </c>
      <c r="P368" s="15">
        <v>22.235525129999999</v>
      </c>
      <c r="Q368" s="15">
        <f t="shared" si="31"/>
        <v>20.448593901999999</v>
      </c>
      <c r="R368" s="1"/>
      <c r="S368" s="16">
        <v>0.39436724179767646</v>
      </c>
      <c r="T368" s="1">
        <v>0.45552673300000002</v>
      </c>
      <c r="U368" s="1">
        <f t="shared" si="32"/>
        <v>1.3712833739453003</v>
      </c>
      <c r="V368" s="1"/>
      <c r="W368" s="26"/>
      <c r="X368" s="25">
        <v>18.683286670000001</v>
      </c>
      <c r="Y368" s="14">
        <v>20.814250950000002</v>
      </c>
      <c r="Z368" s="14">
        <v>18.504602429999998</v>
      </c>
      <c r="AA368" s="14">
        <v>21.731525420000001</v>
      </c>
      <c r="AB368" s="14">
        <v>18.200490949999999</v>
      </c>
      <c r="AC368" s="14">
        <f t="shared" si="33"/>
        <v>19.586831284000002</v>
      </c>
      <c r="AD368" s="15">
        <v>18.423345569999999</v>
      </c>
      <c r="AE368" s="15">
        <v>20.84674454</v>
      </c>
      <c r="AF368" s="15">
        <v>21.398900990000001</v>
      </c>
      <c r="AG368" s="15">
        <v>18.29903603</v>
      </c>
      <c r="AH368" s="15">
        <v>21.20424843</v>
      </c>
      <c r="AI368" s="15">
        <f t="shared" si="34"/>
        <v>20.034455112</v>
      </c>
      <c r="AJ368" s="1" t="b">
        <v>1</v>
      </c>
      <c r="AK368" s="16">
        <v>0.72556548292041723</v>
      </c>
      <c r="AL368" s="1">
        <v>0.44762382499999998</v>
      </c>
      <c r="AM368" s="1">
        <f t="shared" si="35"/>
        <v>1.3637921870110121</v>
      </c>
      <c r="AN368" s="1"/>
      <c r="AO368" s="54"/>
      <c r="AP368" s="91"/>
      <c r="AQ368" s="11"/>
      <c r="AR368" s="92"/>
    </row>
    <row r="369" spans="1:44" x14ac:dyDescent="0.25">
      <c r="A369" s="11" t="s">
        <v>2912</v>
      </c>
      <c r="B369" s="11" t="s">
        <v>2913</v>
      </c>
      <c r="C369" s="12" t="s">
        <v>2913</v>
      </c>
      <c r="D369" s="12" t="s">
        <v>2914</v>
      </c>
      <c r="E369" s="22">
        <v>2</v>
      </c>
      <c r="F369" s="25">
        <v>19.828847889999999</v>
      </c>
      <c r="G369" s="14">
        <v>19.85573196</v>
      </c>
      <c r="H369" s="14">
        <v>19.31721306</v>
      </c>
      <c r="I369" s="14">
        <v>20.011440279999999</v>
      </c>
      <c r="J369" s="14">
        <v>18.879768370000001</v>
      </c>
      <c r="K369" s="14">
        <f t="shared" si="30"/>
        <v>19.578600311999999</v>
      </c>
      <c r="L369" s="15">
        <v>19.18059349</v>
      </c>
      <c r="M369" s="15">
        <v>19.769453049999999</v>
      </c>
      <c r="N369" s="15">
        <v>20.86408424</v>
      </c>
      <c r="O369" s="15">
        <v>20.48953247</v>
      </c>
      <c r="P369" s="15">
        <v>19.86532021</v>
      </c>
      <c r="Q369" s="15">
        <f t="shared" si="31"/>
        <v>20.033796691999999</v>
      </c>
      <c r="R369" s="1"/>
      <c r="S369" s="16">
        <v>0.30395576578547634</v>
      </c>
      <c r="T369" s="1">
        <v>0.45519638099999998</v>
      </c>
      <c r="U369" s="1">
        <f t="shared" si="32"/>
        <v>1.3709694099189396</v>
      </c>
      <c r="V369" s="1"/>
      <c r="W369" s="26"/>
      <c r="X369" s="25">
        <v>18.043012619999999</v>
      </c>
      <c r="Y369" s="14">
        <v>20.033487319999999</v>
      </c>
      <c r="Z369" s="14">
        <v>18.89793396</v>
      </c>
      <c r="AA369" s="14">
        <v>18.183496479999999</v>
      </c>
      <c r="AB369" s="14">
        <v>18.734468459999999</v>
      </c>
      <c r="AC369" s="14">
        <f t="shared" si="33"/>
        <v>18.778479768</v>
      </c>
      <c r="AD369" s="15">
        <v>18.41464233</v>
      </c>
      <c r="AE369" s="15">
        <v>19.168153759999999</v>
      </c>
      <c r="AF369" s="15">
        <v>19.451179499999999</v>
      </c>
      <c r="AG369" s="15">
        <v>19.64788437</v>
      </c>
      <c r="AH369" s="15">
        <v>20.092489239999999</v>
      </c>
      <c r="AI369" s="15">
        <f t="shared" si="34"/>
        <v>19.354869839999999</v>
      </c>
      <c r="AJ369" s="1" t="b">
        <v>1</v>
      </c>
      <c r="AK369" s="16">
        <v>0.24145973963575645</v>
      </c>
      <c r="AL369" s="1">
        <v>0.57639007600000003</v>
      </c>
      <c r="AM369" s="1">
        <f t="shared" si="35"/>
        <v>1.4911134996863613</v>
      </c>
      <c r="AN369" s="1"/>
      <c r="AO369" s="54"/>
      <c r="AP369" s="91"/>
      <c r="AQ369" s="11"/>
      <c r="AR369" s="92"/>
    </row>
    <row r="370" spans="1:44" x14ac:dyDescent="0.25">
      <c r="A370" s="11" t="s">
        <v>252</v>
      </c>
      <c r="B370" s="11" t="s">
        <v>253</v>
      </c>
      <c r="C370" s="12" t="s">
        <v>253</v>
      </c>
      <c r="D370" s="12" t="s">
        <v>254</v>
      </c>
      <c r="E370" s="22">
        <v>3</v>
      </c>
      <c r="F370" s="25">
        <v>22.701614379999999</v>
      </c>
      <c r="G370" s="14">
        <v>19.414844510000002</v>
      </c>
      <c r="H370" s="14">
        <v>19.188779830000001</v>
      </c>
      <c r="I370" s="14">
        <v>20.30553055</v>
      </c>
      <c r="J370" s="14">
        <v>22.03180695</v>
      </c>
      <c r="K370" s="14">
        <f t="shared" ref="K370:K433" si="36">AVERAGE(F370:J370)</f>
        <v>20.728515244</v>
      </c>
      <c r="L370" s="15">
        <v>22.348840710000001</v>
      </c>
      <c r="M370" s="15">
        <v>22.598030090000002</v>
      </c>
      <c r="N370" s="15">
        <v>18.964015960000001</v>
      </c>
      <c r="O370" s="15">
        <v>19.588527679999999</v>
      </c>
      <c r="P370" s="15">
        <v>22.40540695</v>
      </c>
      <c r="Q370" s="15">
        <f t="shared" ref="Q370:Q433" si="37">AVERAGE(L370:P370)</f>
        <v>21.180964277999998</v>
      </c>
      <c r="R370" s="1" t="b">
        <v>1</v>
      </c>
      <c r="S370" s="16">
        <v>0.55589879418530652</v>
      </c>
      <c r="T370" s="1">
        <v>0.45244903600000003</v>
      </c>
      <c r="U370" s="1">
        <f t="shared" ref="U370:U433" si="38">2^T370</f>
        <v>1.3683611373475539</v>
      </c>
      <c r="V370" s="1"/>
      <c r="W370" s="26"/>
      <c r="X370" s="25">
        <v>19.991201400000001</v>
      </c>
      <c r="Y370" s="14">
        <v>18.874046329999999</v>
      </c>
      <c r="Z370" s="14">
        <v>20.68987083</v>
      </c>
      <c r="AA370" s="14">
        <v>20.951341630000002</v>
      </c>
      <c r="AB370" s="14">
        <v>20.779005049999999</v>
      </c>
      <c r="AC370" s="14">
        <f t="shared" ref="AC370:AC433" si="39">AVERAGE(X370:AB370)</f>
        <v>20.257093047999998</v>
      </c>
      <c r="AD370" s="15">
        <v>21.018013</v>
      </c>
      <c r="AE370" s="15">
        <v>21.835145950000001</v>
      </c>
      <c r="AF370" s="15">
        <v>21.985271449999999</v>
      </c>
      <c r="AG370" s="15">
        <v>21.172798159999999</v>
      </c>
      <c r="AH370" s="15">
        <v>21.146253590000001</v>
      </c>
      <c r="AI370" s="15">
        <f t="shared" ref="AI370:AI433" si="40">AVERAGE(AD370:AH370)</f>
        <v>21.431496429999999</v>
      </c>
      <c r="AJ370" s="1" t="b">
        <v>1</v>
      </c>
      <c r="AK370" s="16">
        <v>7.434307011336859E-2</v>
      </c>
      <c r="AL370" s="1">
        <v>1.1744033810000001</v>
      </c>
      <c r="AM370" s="1">
        <f t="shared" ref="AM370:AM433" si="41">2^AL370</f>
        <v>2.2569952479926583</v>
      </c>
      <c r="AN370" s="1"/>
      <c r="AO370" s="54"/>
      <c r="AP370" s="91"/>
      <c r="AQ370" s="11"/>
      <c r="AR370" s="92"/>
    </row>
    <row r="371" spans="1:44" x14ac:dyDescent="0.25">
      <c r="A371" s="11" t="s">
        <v>621</v>
      </c>
      <c r="B371" s="11" t="s">
        <v>622</v>
      </c>
      <c r="C371" s="12" t="s">
        <v>623</v>
      </c>
      <c r="D371" s="12" t="s">
        <v>624</v>
      </c>
      <c r="E371" s="22">
        <v>3</v>
      </c>
      <c r="F371" s="25">
        <v>20.4943676</v>
      </c>
      <c r="G371" s="14">
        <v>20.74241447</v>
      </c>
      <c r="H371" s="14">
        <v>18.702978130000002</v>
      </c>
      <c r="I371" s="14">
        <v>19.897745130000001</v>
      </c>
      <c r="J371" s="14">
        <v>19.864313129999999</v>
      </c>
      <c r="K371" s="14">
        <f t="shared" si="36"/>
        <v>19.940363692000002</v>
      </c>
      <c r="L371" s="15">
        <v>20.618181230000001</v>
      </c>
      <c r="M371" s="15">
        <v>20.05847168</v>
      </c>
      <c r="N371" s="15">
        <v>20.623460770000001</v>
      </c>
      <c r="O371" s="15">
        <v>21.01120186</v>
      </c>
      <c r="P371" s="15">
        <v>19.651962279999999</v>
      </c>
      <c r="Q371" s="15">
        <f t="shared" si="37"/>
        <v>20.392655564000002</v>
      </c>
      <c r="R371" s="1" t="b">
        <v>1</v>
      </c>
      <c r="S371" s="16">
        <v>0.39112884273416254</v>
      </c>
      <c r="T371" s="1">
        <v>0.45229186999999998</v>
      </c>
      <c r="U371" s="1">
        <f t="shared" si="38"/>
        <v>1.3682120773406763</v>
      </c>
      <c r="V371" s="1"/>
      <c r="W371" s="26"/>
      <c r="X371" s="25">
        <v>18.451908110000002</v>
      </c>
      <c r="Y371" s="14">
        <v>19.16593361</v>
      </c>
      <c r="Z371" s="14">
        <v>18.741214750000001</v>
      </c>
      <c r="AA371" s="14">
        <v>19.480623250000001</v>
      </c>
      <c r="AB371" s="14">
        <v>17.979330059999999</v>
      </c>
      <c r="AC371" s="14">
        <f t="shared" si="39"/>
        <v>18.763801955999998</v>
      </c>
      <c r="AD371" s="15">
        <v>19.167997360000001</v>
      </c>
      <c r="AE371" s="15">
        <v>18.604545590000001</v>
      </c>
      <c r="AF371" s="15">
        <v>18.310935969999999</v>
      </c>
      <c r="AG371" s="15">
        <v>17.542650219999999</v>
      </c>
      <c r="AH371" s="15">
        <v>16.726537700000002</v>
      </c>
      <c r="AI371" s="15">
        <f t="shared" si="40"/>
        <v>18.070533368000003</v>
      </c>
      <c r="AJ371" s="1"/>
      <c r="AK371" s="16">
        <v>0.19311124821008616</v>
      </c>
      <c r="AL371" s="1">
        <v>-0.69326858499999999</v>
      </c>
      <c r="AM371" s="1">
        <f t="shared" si="41"/>
        <v>0.61845109224401629</v>
      </c>
      <c r="AN371" s="1"/>
      <c r="AO371" s="54"/>
      <c r="AP371" s="91" t="b">
        <v>1</v>
      </c>
      <c r="AQ371" s="11" t="b">
        <v>1</v>
      </c>
      <c r="AR371" s="92"/>
    </row>
    <row r="372" spans="1:44" x14ac:dyDescent="0.25">
      <c r="A372" s="11" t="s">
        <v>5328</v>
      </c>
      <c r="B372" s="11" t="s">
        <v>5329</v>
      </c>
      <c r="C372" s="12" t="s">
        <v>5330</v>
      </c>
      <c r="D372" s="12" t="s">
        <v>5331</v>
      </c>
      <c r="E372" s="22">
        <v>10</v>
      </c>
      <c r="F372" s="25">
        <v>21.763566969999999</v>
      </c>
      <c r="G372" s="14">
        <v>22.12464714</v>
      </c>
      <c r="H372" s="14">
        <v>21.43872833</v>
      </c>
      <c r="I372" s="14">
        <v>21.684188840000001</v>
      </c>
      <c r="J372" s="14">
        <v>21.641874309999999</v>
      </c>
      <c r="K372" s="14">
        <f t="shared" si="36"/>
        <v>21.730601117999999</v>
      </c>
      <c r="L372" s="15">
        <v>21.41807747</v>
      </c>
      <c r="M372" s="15">
        <v>22.504045489999999</v>
      </c>
      <c r="N372" s="15">
        <v>22.724716189999999</v>
      </c>
      <c r="O372" s="15">
        <v>22.41374588</v>
      </c>
      <c r="P372" s="15">
        <v>21.836803440000001</v>
      </c>
      <c r="Q372" s="15">
        <f t="shared" si="37"/>
        <v>22.179477693999999</v>
      </c>
      <c r="R372" s="1" t="b">
        <v>1</v>
      </c>
      <c r="S372" s="16">
        <v>0.17425192518261884</v>
      </c>
      <c r="T372" s="1">
        <v>0.44887657199999997</v>
      </c>
      <c r="U372" s="1">
        <f t="shared" si="38"/>
        <v>1.3649769339666455</v>
      </c>
      <c r="V372" s="1"/>
      <c r="W372" s="26"/>
      <c r="X372" s="25">
        <v>20.92665482</v>
      </c>
      <c r="Y372" s="14">
        <v>22.336116789999998</v>
      </c>
      <c r="Z372" s="14">
        <v>21.439641949999999</v>
      </c>
      <c r="AA372" s="14">
        <v>21.432727809999999</v>
      </c>
      <c r="AB372" s="14">
        <v>20.908372880000002</v>
      </c>
      <c r="AC372" s="14">
        <f t="shared" si="39"/>
        <v>21.408702850000001</v>
      </c>
      <c r="AD372" s="15">
        <v>21.261724470000001</v>
      </c>
      <c r="AE372" s="15">
        <v>22.353532789999999</v>
      </c>
      <c r="AF372" s="15">
        <v>21.759183879999998</v>
      </c>
      <c r="AG372" s="15">
        <v>20.750173570000001</v>
      </c>
      <c r="AH372" s="15">
        <v>21.113180159999999</v>
      </c>
      <c r="AI372" s="15">
        <f t="shared" si="40"/>
        <v>21.447558974</v>
      </c>
      <c r="AJ372" s="1" t="b">
        <v>1</v>
      </c>
      <c r="AK372" s="16">
        <v>0.84720852462682394</v>
      </c>
      <c r="AL372" s="1">
        <v>3.8856124999999998E-2</v>
      </c>
      <c r="AM372" s="1">
        <f t="shared" si="41"/>
        <v>1.0272989852861114</v>
      </c>
      <c r="AN372" s="1"/>
      <c r="AO372" s="54"/>
      <c r="AP372" s="91"/>
      <c r="AQ372" s="11"/>
      <c r="AR372" s="92"/>
    </row>
    <row r="373" spans="1:44" x14ac:dyDescent="0.25">
      <c r="A373" s="11" t="s">
        <v>5232</v>
      </c>
      <c r="B373" s="11" t="s">
        <v>5233</v>
      </c>
      <c r="C373" s="12" t="s">
        <v>5234</v>
      </c>
      <c r="D373" s="12" t="s">
        <v>5235</v>
      </c>
      <c r="E373" s="22">
        <v>4</v>
      </c>
      <c r="F373" s="25">
        <v>19.310346599999999</v>
      </c>
      <c r="G373" s="14">
        <v>20.263439179999999</v>
      </c>
      <c r="H373" s="14">
        <v>20.178037639999999</v>
      </c>
      <c r="I373" s="14">
        <v>20.633489610000002</v>
      </c>
      <c r="J373" s="14">
        <v>18.328243260000001</v>
      </c>
      <c r="K373" s="14">
        <f t="shared" si="36"/>
        <v>19.742711257999996</v>
      </c>
      <c r="L373" s="15">
        <v>20.490032200000002</v>
      </c>
      <c r="M373" s="15">
        <v>20.670724870000001</v>
      </c>
      <c r="N373" s="15">
        <v>19.588808060000002</v>
      </c>
      <c r="O373" s="15">
        <v>20.25722313</v>
      </c>
      <c r="P373" s="15">
        <v>19.93897247</v>
      </c>
      <c r="Q373" s="15">
        <f t="shared" si="37"/>
        <v>20.189152146000001</v>
      </c>
      <c r="R373" s="1"/>
      <c r="S373" s="16">
        <v>0.35465697378265887</v>
      </c>
      <c r="T373" s="1">
        <v>0.44644088700000001</v>
      </c>
      <c r="U373" s="1">
        <f t="shared" si="38"/>
        <v>1.3626744037429532</v>
      </c>
      <c r="V373" s="1"/>
      <c r="W373" s="26"/>
      <c r="X373" s="25">
        <v>19.44828987</v>
      </c>
      <c r="Y373" s="14">
        <v>19.599941250000001</v>
      </c>
      <c r="Z373" s="14">
        <v>20.421112059999999</v>
      </c>
      <c r="AA373" s="14">
        <v>20.003604889999998</v>
      </c>
      <c r="AB373" s="14">
        <v>19.760412219999999</v>
      </c>
      <c r="AC373" s="14">
        <f t="shared" si="39"/>
        <v>19.846672058000003</v>
      </c>
      <c r="AD373" s="15">
        <v>19.760768890000001</v>
      </c>
      <c r="AE373" s="15">
        <v>19.30231285</v>
      </c>
      <c r="AF373" s="15">
        <v>19.338127140000001</v>
      </c>
      <c r="AG373" s="15">
        <v>20.318489069999998</v>
      </c>
      <c r="AH373" s="15">
        <v>19.791666029999998</v>
      </c>
      <c r="AI373" s="15">
        <f t="shared" si="40"/>
        <v>19.702272795999999</v>
      </c>
      <c r="AJ373" s="1" t="b">
        <v>1</v>
      </c>
      <c r="AK373" s="16">
        <v>0.60860608327398635</v>
      </c>
      <c r="AL373" s="1">
        <v>-0.144399261</v>
      </c>
      <c r="AM373" s="1">
        <f t="shared" si="41"/>
        <v>0.90475604004176802</v>
      </c>
      <c r="AN373" s="1"/>
      <c r="AO373" s="54"/>
      <c r="AP373" s="91"/>
      <c r="AQ373" s="11"/>
      <c r="AR373" s="92"/>
    </row>
    <row r="374" spans="1:44" x14ac:dyDescent="0.25">
      <c r="A374" s="11" t="s">
        <v>2066</v>
      </c>
      <c r="B374" s="11" t="s">
        <v>1117</v>
      </c>
      <c r="C374" s="12" t="s">
        <v>1117</v>
      </c>
      <c r="D374" s="12" t="s">
        <v>1117</v>
      </c>
      <c r="E374" s="22">
        <v>5</v>
      </c>
      <c r="F374" s="25">
        <v>18.195644380000001</v>
      </c>
      <c r="G374" s="14">
        <v>19.63394547</v>
      </c>
      <c r="H374" s="14">
        <v>19.488637919999999</v>
      </c>
      <c r="I374" s="14">
        <v>19.00968933</v>
      </c>
      <c r="J374" s="14">
        <v>20.376234050000001</v>
      </c>
      <c r="K374" s="14">
        <f t="shared" si="36"/>
        <v>19.340830230000002</v>
      </c>
      <c r="L374" s="15">
        <v>18.26002502</v>
      </c>
      <c r="M374" s="15">
        <v>20.270162580000001</v>
      </c>
      <c r="N374" s="15">
        <v>19.970975880000001</v>
      </c>
      <c r="O374" s="15">
        <v>18.69704437</v>
      </c>
      <c r="P374" s="15">
        <v>21.737768169999999</v>
      </c>
      <c r="Q374" s="15">
        <f t="shared" si="37"/>
        <v>19.787195204</v>
      </c>
      <c r="R374" s="1"/>
      <c r="S374" s="16">
        <v>0.1893291665144452</v>
      </c>
      <c r="T374" s="1">
        <v>0.446364975</v>
      </c>
      <c r="U374" s="1">
        <f t="shared" si="38"/>
        <v>1.3626027041703115</v>
      </c>
      <c r="V374" s="1"/>
      <c r="W374" s="26"/>
      <c r="X374" s="25">
        <v>19.211051940000001</v>
      </c>
      <c r="Y374" s="14">
        <v>17.941394809999998</v>
      </c>
      <c r="Z374" s="14">
        <v>19.275074010000001</v>
      </c>
      <c r="AA374" s="14">
        <v>18.629947659999999</v>
      </c>
      <c r="AB374" s="14">
        <v>18.514734270000002</v>
      </c>
      <c r="AC374" s="14">
        <f t="shared" si="39"/>
        <v>18.714440537999998</v>
      </c>
      <c r="AD374" s="15">
        <v>21.937902449999999</v>
      </c>
      <c r="AE374" s="15">
        <v>18.455394739999999</v>
      </c>
      <c r="AF374" s="15">
        <v>19.99064636</v>
      </c>
      <c r="AG374" s="15">
        <v>21.44192314</v>
      </c>
      <c r="AH374" s="15">
        <v>18.320718769999999</v>
      </c>
      <c r="AI374" s="15">
        <f t="shared" si="40"/>
        <v>20.029317091999999</v>
      </c>
      <c r="AJ374" s="1" t="b">
        <v>1</v>
      </c>
      <c r="AK374" s="16">
        <v>9.8485880496459788E-2</v>
      </c>
      <c r="AL374" s="1">
        <v>1.314876556</v>
      </c>
      <c r="AM374" s="1">
        <f t="shared" si="41"/>
        <v>2.4878104283372253</v>
      </c>
      <c r="AN374" s="1"/>
      <c r="AO374" s="54"/>
      <c r="AP374" s="91" t="b">
        <v>1</v>
      </c>
      <c r="AQ374" s="11"/>
      <c r="AR374" s="92"/>
    </row>
    <row r="375" spans="1:44" x14ac:dyDescent="0.25">
      <c r="A375" s="11" t="s">
        <v>5101</v>
      </c>
      <c r="B375" s="11" t="s">
        <v>5102</v>
      </c>
      <c r="C375" s="12" t="s">
        <v>5103</v>
      </c>
      <c r="D375" s="12" t="s">
        <v>5104</v>
      </c>
      <c r="E375" s="22">
        <v>3</v>
      </c>
      <c r="F375" s="25">
        <v>20.257991789999998</v>
      </c>
      <c r="G375" s="14">
        <v>20.01631355</v>
      </c>
      <c r="H375" s="14">
        <v>19.655014040000001</v>
      </c>
      <c r="I375" s="14">
        <v>20.576255799999998</v>
      </c>
      <c r="J375" s="14">
        <v>21.015293119999999</v>
      </c>
      <c r="K375" s="14">
        <f t="shared" si="36"/>
        <v>20.304173659999996</v>
      </c>
      <c r="L375" s="15">
        <v>20.368476869999999</v>
      </c>
      <c r="M375" s="15">
        <v>20.648866649999999</v>
      </c>
      <c r="N375" s="15">
        <v>20.7602005</v>
      </c>
      <c r="O375" s="15">
        <v>20.603223799999999</v>
      </c>
      <c r="P375" s="15">
        <v>21.370712279999999</v>
      </c>
      <c r="Q375" s="15">
        <f t="shared" si="37"/>
        <v>20.750296019999997</v>
      </c>
      <c r="R375" s="1" t="b">
        <v>1</v>
      </c>
      <c r="S375" s="16">
        <v>8.478305060567079E-2</v>
      </c>
      <c r="T375" s="1">
        <v>0.44612236</v>
      </c>
      <c r="U375" s="1">
        <f t="shared" si="38"/>
        <v>1.3623735773970653</v>
      </c>
      <c r="V375" s="1"/>
      <c r="W375" s="26"/>
      <c r="X375" s="25">
        <v>19.45693588</v>
      </c>
      <c r="Y375" s="14">
        <v>19.611171720000002</v>
      </c>
      <c r="Z375" s="14">
        <v>18.814188000000001</v>
      </c>
      <c r="AA375" s="14">
        <v>18.56655121</v>
      </c>
      <c r="AB375" s="14">
        <v>19.24181557</v>
      </c>
      <c r="AC375" s="14">
        <f t="shared" si="39"/>
        <v>19.138132476000003</v>
      </c>
      <c r="AD375" s="15">
        <v>19.459579470000001</v>
      </c>
      <c r="AE375" s="15">
        <v>19.433450700000002</v>
      </c>
      <c r="AF375" s="15">
        <v>19.193641660000001</v>
      </c>
      <c r="AG375" s="15">
        <v>19.163959500000001</v>
      </c>
      <c r="AH375" s="15">
        <v>19.636775969999999</v>
      </c>
      <c r="AI375" s="15">
        <f t="shared" si="40"/>
        <v>19.377481460000002</v>
      </c>
      <c r="AJ375" s="1" t="b">
        <v>1</v>
      </c>
      <c r="AK375" s="16">
        <v>0.16664823295335718</v>
      </c>
      <c r="AL375" s="1">
        <v>0.23934898399999999</v>
      </c>
      <c r="AM375" s="1">
        <f t="shared" si="41"/>
        <v>1.1804598588259765</v>
      </c>
      <c r="AN375" s="1"/>
      <c r="AO375" s="54"/>
      <c r="AP375" s="91"/>
      <c r="AQ375" s="11"/>
      <c r="AR375" s="92"/>
    </row>
    <row r="376" spans="1:44" x14ac:dyDescent="0.25">
      <c r="A376" s="11" t="s">
        <v>1223</v>
      </c>
      <c r="B376" s="11" t="s">
        <v>1224</v>
      </c>
      <c r="C376" s="12" t="s">
        <v>1224</v>
      </c>
      <c r="D376" s="12" t="s">
        <v>1225</v>
      </c>
      <c r="E376" s="22">
        <v>9</v>
      </c>
      <c r="F376" s="25">
        <v>25.02669144</v>
      </c>
      <c r="G376" s="14">
        <v>24.822210309999999</v>
      </c>
      <c r="H376" s="14">
        <v>24.938539509999998</v>
      </c>
      <c r="I376" s="14">
        <v>24.776556020000001</v>
      </c>
      <c r="J376" s="14">
        <v>25.00555992</v>
      </c>
      <c r="K376" s="14">
        <f t="shared" si="36"/>
        <v>24.91391144</v>
      </c>
      <c r="L376" s="15">
        <v>25.127584460000001</v>
      </c>
      <c r="M376" s="15">
        <v>25.029348370000001</v>
      </c>
      <c r="N376" s="15">
        <v>25.91654587</v>
      </c>
      <c r="O376" s="15">
        <v>25.367996219999998</v>
      </c>
      <c r="P376" s="15">
        <v>25.35612106</v>
      </c>
      <c r="Q376" s="15">
        <f t="shared" si="37"/>
        <v>25.359519196000001</v>
      </c>
      <c r="R376" s="1" t="b">
        <v>1</v>
      </c>
      <c r="S376" s="16">
        <v>4.6466394685573766E-2</v>
      </c>
      <c r="T376" s="1">
        <v>0.44560775800000002</v>
      </c>
      <c r="U376" s="1">
        <f t="shared" si="38"/>
        <v>1.3618877123134507</v>
      </c>
      <c r="V376" s="1"/>
      <c r="W376" s="26"/>
      <c r="X376" s="25">
        <v>24.207767489999998</v>
      </c>
      <c r="Y376" s="14">
        <v>24.508090970000001</v>
      </c>
      <c r="Z376" s="14">
        <v>24.64866829</v>
      </c>
      <c r="AA376" s="14">
        <v>24.143827439999999</v>
      </c>
      <c r="AB376" s="14">
        <v>24.289752960000001</v>
      </c>
      <c r="AC376" s="14">
        <f t="shared" si="39"/>
        <v>24.359621429999997</v>
      </c>
      <c r="AD376" s="15">
        <v>24.781768799999998</v>
      </c>
      <c r="AE376" s="15">
        <v>24.86363029</v>
      </c>
      <c r="AF376" s="15">
        <v>24.638099669999999</v>
      </c>
      <c r="AG376" s="15">
        <v>24.433645250000001</v>
      </c>
      <c r="AH376" s="15">
        <v>24.46126366</v>
      </c>
      <c r="AI376" s="15">
        <f t="shared" si="40"/>
        <v>24.635681534</v>
      </c>
      <c r="AJ376" s="1" t="b">
        <v>1</v>
      </c>
      <c r="AK376" s="16">
        <v>4.6649580320295939E-2</v>
      </c>
      <c r="AL376" s="1">
        <v>0.27606010399999997</v>
      </c>
      <c r="AM376" s="1">
        <f t="shared" si="41"/>
        <v>1.210883529419341</v>
      </c>
      <c r="AN376" s="1"/>
      <c r="AO376" s="54"/>
      <c r="AP376" s="91"/>
      <c r="AQ376" s="11"/>
      <c r="AR376" s="92"/>
    </row>
    <row r="377" spans="1:44" x14ac:dyDescent="0.25">
      <c r="A377" s="11" t="s">
        <v>1894</v>
      </c>
      <c r="B377" s="11" t="s">
        <v>7717</v>
      </c>
      <c r="C377" s="12" t="s">
        <v>1895</v>
      </c>
      <c r="D377" s="12" t="s">
        <v>1896</v>
      </c>
      <c r="E377" s="22">
        <v>12</v>
      </c>
      <c r="F377" s="25">
        <v>24.74837303</v>
      </c>
      <c r="G377" s="14">
        <v>24.990621569999998</v>
      </c>
      <c r="H377" s="14">
        <v>24.143671040000001</v>
      </c>
      <c r="I377" s="14">
        <v>24.826192859999999</v>
      </c>
      <c r="J377" s="14">
        <v>24.608737949999998</v>
      </c>
      <c r="K377" s="14">
        <f t="shared" si="36"/>
        <v>24.66351929</v>
      </c>
      <c r="L377" s="15">
        <v>24.983592989999998</v>
      </c>
      <c r="M377" s="15">
        <v>25.112989429999999</v>
      </c>
      <c r="N377" s="15">
        <v>24.886602400000001</v>
      </c>
      <c r="O377" s="15">
        <v>24.937149049999999</v>
      </c>
      <c r="P377" s="15">
        <v>25.62005615</v>
      </c>
      <c r="Q377" s="15">
        <f t="shared" si="37"/>
        <v>25.108078003999999</v>
      </c>
      <c r="R377" s="1" t="b">
        <v>1</v>
      </c>
      <c r="S377" s="16">
        <v>7.19496875000116E-2</v>
      </c>
      <c r="T377" s="1">
        <v>0.44455871600000002</v>
      </c>
      <c r="U377" s="1">
        <f t="shared" si="38"/>
        <v>1.3608977885455769</v>
      </c>
      <c r="V377" s="1"/>
      <c r="W377" s="26"/>
      <c r="X377" s="25">
        <v>23.997400280000001</v>
      </c>
      <c r="Y377" s="14">
        <v>24.310495379999999</v>
      </c>
      <c r="Z377" s="14">
        <v>23.905822749999999</v>
      </c>
      <c r="AA377" s="14">
        <v>23.984680180000002</v>
      </c>
      <c r="AB377" s="14">
        <v>23.91679573</v>
      </c>
      <c r="AC377" s="14">
        <f t="shared" si="39"/>
        <v>24.023038864</v>
      </c>
      <c r="AD377" s="15">
        <v>24.415836330000001</v>
      </c>
      <c r="AE377" s="15">
        <v>24.07985115</v>
      </c>
      <c r="AF377" s="15">
        <v>24.411380770000001</v>
      </c>
      <c r="AG377" s="15">
        <v>23.733865739999999</v>
      </c>
      <c r="AH377" s="15">
        <v>23.906280519999999</v>
      </c>
      <c r="AI377" s="15">
        <f t="shared" si="40"/>
        <v>24.109442902000001</v>
      </c>
      <c r="AJ377" s="1" t="b">
        <v>1</v>
      </c>
      <c r="AK377" s="16">
        <v>0.61703059111589997</v>
      </c>
      <c r="AL377" s="1">
        <v>8.6404037000000003E-2</v>
      </c>
      <c r="AM377" s="1">
        <f t="shared" si="41"/>
        <v>1.0617205096920614</v>
      </c>
      <c r="AN377" s="1"/>
      <c r="AO377" s="54"/>
      <c r="AP377" s="91"/>
      <c r="AQ377" s="11"/>
      <c r="AR377" s="92"/>
    </row>
    <row r="378" spans="1:44" x14ac:dyDescent="0.25">
      <c r="A378" s="11" t="s">
        <v>1148</v>
      </c>
      <c r="B378" s="11" t="s">
        <v>1149</v>
      </c>
      <c r="C378" s="12" t="s">
        <v>1149</v>
      </c>
      <c r="D378" s="12" t="s">
        <v>1150</v>
      </c>
      <c r="E378" s="22">
        <v>2</v>
      </c>
      <c r="F378" s="25">
        <v>25.725255969999999</v>
      </c>
      <c r="G378" s="14">
        <v>25.901226040000001</v>
      </c>
      <c r="H378" s="14">
        <v>25.777509689999999</v>
      </c>
      <c r="I378" s="14">
        <v>25.51620102</v>
      </c>
      <c r="J378" s="14">
        <v>25.22449684</v>
      </c>
      <c r="K378" s="14">
        <f t="shared" si="36"/>
        <v>25.628937912000005</v>
      </c>
      <c r="L378" s="15">
        <v>25.643835070000002</v>
      </c>
      <c r="M378" s="15">
        <v>25.505216600000001</v>
      </c>
      <c r="N378" s="15">
        <v>26.607101440000001</v>
      </c>
      <c r="O378" s="15">
        <v>26.178773880000001</v>
      </c>
      <c r="P378" s="15">
        <v>26.42338943</v>
      </c>
      <c r="Q378" s="15">
        <f t="shared" si="37"/>
        <v>26.071663284</v>
      </c>
      <c r="R378" s="1" t="b">
        <v>1</v>
      </c>
      <c r="S378" s="16">
        <v>0.20860446841436994</v>
      </c>
      <c r="T378" s="1">
        <v>0.44272537200000001</v>
      </c>
      <c r="U378" s="1">
        <f t="shared" si="38"/>
        <v>1.3591694890053181</v>
      </c>
      <c r="V378" s="1"/>
      <c r="W378" s="26"/>
      <c r="X378" s="25">
        <v>24.54450989</v>
      </c>
      <c r="Y378" s="14">
        <v>24.493993759999999</v>
      </c>
      <c r="Z378" s="14">
        <v>24.783317570000001</v>
      </c>
      <c r="AA378" s="14">
        <v>25.595909120000002</v>
      </c>
      <c r="AB378" s="14">
        <v>24.78680992</v>
      </c>
      <c r="AC378" s="14">
        <f t="shared" si="39"/>
        <v>24.840908052</v>
      </c>
      <c r="AD378" s="15">
        <v>24.963668819999999</v>
      </c>
      <c r="AE378" s="15">
        <v>24.22537994</v>
      </c>
      <c r="AF378" s="15">
        <v>24.575193410000001</v>
      </c>
      <c r="AG378" s="15">
        <v>24.71439552</v>
      </c>
      <c r="AH378" s="15">
        <v>24.38389969</v>
      </c>
      <c r="AI378" s="15">
        <f t="shared" si="40"/>
        <v>24.572507475999998</v>
      </c>
      <c r="AJ378" s="1" t="b">
        <v>1</v>
      </c>
      <c r="AK378" s="16">
        <v>0.26764549946750593</v>
      </c>
      <c r="AL378" s="1">
        <v>-0.268400574</v>
      </c>
      <c r="AM378" s="1">
        <f t="shared" si="41"/>
        <v>0.83023947050127234</v>
      </c>
      <c r="AN378" s="1"/>
      <c r="AO378" s="54"/>
      <c r="AP378" s="91"/>
      <c r="AQ378" s="11"/>
      <c r="AR378" s="92"/>
    </row>
    <row r="379" spans="1:44" x14ac:dyDescent="0.25">
      <c r="A379" s="11" t="s">
        <v>7282</v>
      </c>
      <c r="B379" s="11" t="s">
        <v>7283</v>
      </c>
      <c r="C379" s="12" t="s">
        <v>7283</v>
      </c>
      <c r="D379" s="12" t="s">
        <v>7284</v>
      </c>
      <c r="E379" s="22">
        <v>6</v>
      </c>
      <c r="F379" s="25">
        <v>22.675104139999998</v>
      </c>
      <c r="G379" s="14">
        <v>23.70619774</v>
      </c>
      <c r="H379" s="14">
        <v>20.419841770000001</v>
      </c>
      <c r="I379" s="14">
        <v>23.42419052</v>
      </c>
      <c r="J379" s="14">
        <v>22.990144730000001</v>
      </c>
      <c r="K379" s="14">
        <f t="shared" si="36"/>
        <v>22.643095779999999</v>
      </c>
      <c r="L379" s="15">
        <v>22.732934950000001</v>
      </c>
      <c r="M379" s="15">
        <v>23.261983870000002</v>
      </c>
      <c r="N379" s="15">
        <v>23.2331562</v>
      </c>
      <c r="O379" s="15">
        <v>22.927413940000001</v>
      </c>
      <c r="P379" s="15">
        <v>23.263561249999999</v>
      </c>
      <c r="Q379" s="15">
        <f t="shared" si="37"/>
        <v>23.083810042000003</v>
      </c>
      <c r="R379" s="1" t="b">
        <v>1</v>
      </c>
      <c r="S379" s="16">
        <v>0.51061668760725809</v>
      </c>
      <c r="T379" s="1">
        <v>0.44071426400000002</v>
      </c>
      <c r="U379" s="1">
        <f t="shared" si="38"/>
        <v>1.3572761350785822</v>
      </c>
      <c r="V379" s="1"/>
      <c r="W379" s="26"/>
      <c r="X379" s="25">
        <v>21.843528750000001</v>
      </c>
      <c r="Y379" s="14">
        <v>21.74308014</v>
      </c>
      <c r="Z379" s="14">
        <v>21.45176506</v>
      </c>
      <c r="AA379" s="14">
        <v>21.702058789999999</v>
      </c>
      <c r="AB379" s="14">
        <v>22.166652679999999</v>
      </c>
      <c r="AC379" s="14">
        <f t="shared" si="39"/>
        <v>21.781417083999997</v>
      </c>
      <c r="AD379" s="15">
        <v>21.593044280000001</v>
      </c>
      <c r="AE379" s="15">
        <v>21.348840710000001</v>
      </c>
      <c r="AF379" s="15">
        <v>21.89892197</v>
      </c>
      <c r="AG379" s="15">
        <v>20.995485309999999</v>
      </c>
      <c r="AH379" s="15">
        <v>21.143827439999999</v>
      </c>
      <c r="AI379" s="15">
        <f t="shared" si="40"/>
        <v>21.396023941999999</v>
      </c>
      <c r="AJ379" s="1" t="b">
        <v>1</v>
      </c>
      <c r="AK379" s="16">
        <v>0.19381124885040169</v>
      </c>
      <c r="AL379" s="1">
        <v>-0.38539314299999999</v>
      </c>
      <c r="AM379" s="1">
        <f t="shared" si="41"/>
        <v>0.76557034763510756</v>
      </c>
      <c r="AN379" s="1"/>
      <c r="AO379" s="54"/>
      <c r="AP379" s="91"/>
      <c r="AQ379" s="11"/>
      <c r="AR379" s="92"/>
    </row>
    <row r="380" spans="1:44" x14ac:dyDescent="0.25">
      <c r="A380" s="11" t="s">
        <v>6788</v>
      </c>
      <c r="B380" s="11" t="s">
        <v>8352</v>
      </c>
      <c r="C380" s="12" t="s">
        <v>6789</v>
      </c>
      <c r="D380" s="12" t="s">
        <v>6790</v>
      </c>
      <c r="E380" s="22">
        <v>11</v>
      </c>
      <c r="F380" s="25">
        <v>21.59286118</v>
      </c>
      <c r="G380" s="14">
        <v>19.27583504</v>
      </c>
      <c r="H380" s="14">
        <v>21.163553239999999</v>
      </c>
      <c r="I380" s="14">
        <v>20.841226580000001</v>
      </c>
      <c r="J380" s="14">
        <v>22.364128109999999</v>
      </c>
      <c r="K380" s="14">
        <f t="shared" si="36"/>
        <v>21.04752083</v>
      </c>
      <c r="L380" s="15">
        <v>21.36810303</v>
      </c>
      <c r="M380" s="15">
        <v>21.409660339999999</v>
      </c>
      <c r="N380" s="15">
        <v>21.211099619999999</v>
      </c>
      <c r="O380" s="15">
        <v>20.98384476</v>
      </c>
      <c r="P380" s="15">
        <v>22.467645650000001</v>
      </c>
      <c r="Q380" s="15">
        <f t="shared" si="37"/>
        <v>21.48807068</v>
      </c>
      <c r="R380" s="1" t="b">
        <v>1</v>
      </c>
      <c r="S380" s="16">
        <v>0.36166829267962131</v>
      </c>
      <c r="T380" s="1">
        <v>0.44054985000000002</v>
      </c>
      <c r="U380" s="1">
        <f t="shared" si="38"/>
        <v>1.3571214644954706</v>
      </c>
      <c r="V380" s="1"/>
      <c r="W380" s="26"/>
      <c r="X380" s="25">
        <v>20.96810722</v>
      </c>
      <c r="Y380" s="14">
        <v>20.341259000000001</v>
      </c>
      <c r="Z380" s="14">
        <v>20.702270510000002</v>
      </c>
      <c r="AA380" s="14">
        <v>21.133453370000002</v>
      </c>
      <c r="AB380" s="14">
        <v>20.631120679999999</v>
      </c>
      <c r="AC380" s="14">
        <f t="shared" si="39"/>
        <v>20.755242156000001</v>
      </c>
      <c r="AD380" s="15">
        <v>20.584445949999999</v>
      </c>
      <c r="AE380" s="15">
        <v>20.89895821</v>
      </c>
      <c r="AF380" s="15">
        <v>20.748865129999999</v>
      </c>
      <c r="AG380" s="15">
        <v>21.486991880000001</v>
      </c>
      <c r="AH380" s="15">
        <v>20.899549480000001</v>
      </c>
      <c r="AI380" s="15">
        <f t="shared" si="40"/>
        <v>20.92376213</v>
      </c>
      <c r="AJ380" s="1" t="b">
        <v>1</v>
      </c>
      <c r="AK380" s="16">
        <v>0.35307976592587526</v>
      </c>
      <c r="AL380" s="1">
        <v>0.16851997399999999</v>
      </c>
      <c r="AM380" s="1">
        <f t="shared" si="41"/>
        <v>1.1239049061759312</v>
      </c>
      <c r="AN380" s="1"/>
      <c r="AO380" s="54"/>
      <c r="AP380" s="91"/>
      <c r="AQ380" s="11"/>
      <c r="AR380" s="92"/>
    </row>
    <row r="381" spans="1:44" x14ac:dyDescent="0.25">
      <c r="A381" s="11" t="s">
        <v>5867</v>
      </c>
      <c r="B381" s="11" t="s">
        <v>8232</v>
      </c>
      <c r="C381" s="12" t="s">
        <v>5868</v>
      </c>
      <c r="D381" s="12" t="s">
        <v>5869</v>
      </c>
      <c r="E381" s="22">
        <v>5</v>
      </c>
      <c r="F381" s="25">
        <v>21.520372389999999</v>
      </c>
      <c r="G381" s="14">
        <v>21.502712249999998</v>
      </c>
      <c r="H381" s="14">
        <v>21.515762330000001</v>
      </c>
      <c r="I381" s="14">
        <v>21.641212459999998</v>
      </c>
      <c r="J381" s="14">
        <v>19.053066250000001</v>
      </c>
      <c r="K381" s="14">
        <f t="shared" si="36"/>
        <v>21.046625135999999</v>
      </c>
      <c r="L381" s="15">
        <v>21.865291599999999</v>
      </c>
      <c r="M381" s="15">
        <v>21.833024980000001</v>
      </c>
      <c r="N381" s="15">
        <v>21.590671539999999</v>
      </c>
      <c r="O381" s="15">
        <v>21.858819960000002</v>
      </c>
      <c r="P381" s="15">
        <v>20.273494719999999</v>
      </c>
      <c r="Q381" s="15">
        <f t="shared" si="37"/>
        <v>21.484260560000003</v>
      </c>
      <c r="R381" s="1" t="b">
        <v>1</v>
      </c>
      <c r="S381" s="16">
        <v>9.5724789279184319E-2</v>
      </c>
      <c r="T381" s="1">
        <v>0.437635422</v>
      </c>
      <c r="U381" s="1">
        <f t="shared" si="38"/>
        <v>1.354382673319946</v>
      </c>
      <c r="V381" s="1"/>
      <c r="W381" s="26"/>
      <c r="X381" s="25">
        <v>19.868009570000002</v>
      </c>
      <c r="Y381" s="14">
        <v>20.481286999999998</v>
      </c>
      <c r="Z381" s="14">
        <v>19.862464899999999</v>
      </c>
      <c r="AA381" s="14">
        <v>18.415266039999999</v>
      </c>
      <c r="AB381" s="14">
        <v>20.060653689999999</v>
      </c>
      <c r="AC381" s="14">
        <f t="shared" si="39"/>
        <v>19.737536240000001</v>
      </c>
      <c r="AD381" s="15">
        <v>19.858114239999999</v>
      </c>
      <c r="AE381" s="15">
        <v>19.937759400000001</v>
      </c>
      <c r="AF381" s="15">
        <v>19.833139419999998</v>
      </c>
      <c r="AG381" s="15">
        <v>17.71451759</v>
      </c>
      <c r="AH381" s="15">
        <v>19.925510410000001</v>
      </c>
      <c r="AI381" s="15">
        <f t="shared" si="40"/>
        <v>19.453808211999998</v>
      </c>
      <c r="AJ381" s="1" t="b">
        <v>1</v>
      </c>
      <c r="AK381" s="16">
        <v>0.11633924552076792</v>
      </c>
      <c r="AL381" s="1">
        <v>-0.28372802699999999</v>
      </c>
      <c r="AM381" s="1">
        <f t="shared" si="41"/>
        <v>0.821465546637837</v>
      </c>
      <c r="AN381" s="1"/>
      <c r="AO381" s="54"/>
      <c r="AP381" s="91"/>
      <c r="AQ381" s="11"/>
      <c r="AR381" s="92"/>
    </row>
    <row r="382" spans="1:44" x14ac:dyDescent="0.25">
      <c r="A382" s="11" t="s">
        <v>2767</v>
      </c>
      <c r="B382" s="11" t="s">
        <v>7841</v>
      </c>
      <c r="C382" s="12" t="s">
        <v>2768</v>
      </c>
      <c r="D382" s="12" t="s">
        <v>2769</v>
      </c>
      <c r="E382" s="22">
        <v>7</v>
      </c>
      <c r="F382" s="25">
        <v>22.198595050000002</v>
      </c>
      <c r="G382" s="14">
        <v>22.462987900000002</v>
      </c>
      <c r="H382" s="14">
        <v>22.330959320000002</v>
      </c>
      <c r="I382" s="14">
        <v>22.665660859999999</v>
      </c>
      <c r="J382" s="14">
        <v>22.527359010000001</v>
      </c>
      <c r="K382" s="14">
        <f t="shared" si="36"/>
        <v>22.437112427999999</v>
      </c>
      <c r="L382" s="15">
        <v>22.956598280000001</v>
      </c>
      <c r="M382" s="15">
        <v>22.992723460000001</v>
      </c>
      <c r="N382" s="15">
        <v>22.728145600000001</v>
      </c>
      <c r="O382" s="15">
        <v>22.930414200000001</v>
      </c>
      <c r="P382" s="15">
        <v>22.762918469999999</v>
      </c>
      <c r="Q382" s="15">
        <f t="shared" si="37"/>
        <v>22.874160002000004</v>
      </c>
      <c r="R382" s="1" t="b">
        <v>1</v>
      </c>
      <c r="S382" s="16">
        <v>1.0314982749325305E-2</v>
      </c>
      <c r="T382" s="1">
        <v>0.43704757700000002</v>
      </c>
      <c r="U382" s="1">
        <f t="shared" si="38"/>
        <v>1.3538309247676115</v>
      </c>
      <c r="V382" s="1"/>
      <c r="W382" s="26"/>
      <c r="X382" s="25">
        <v>21.699180599999998</v>
      </c>
      <c r="Y382" s="14">
        <v>21.872900009999999</v>
      </c>
      <c r="Z382" s="14">
        <v>21.487924580000001</v>
      </c>
      <c r="AA382" s="14">
        <v>21.332653050000001</v>
      </c>
      <c r="AB382" s="14">
        <v>21.395086289999998</v>
      </c>
      <c r="AC382" s="14">
        <f t="shared" si="39"/>
        <v>21.557548906000001</v>
      </c>
      <c r="AD382" s="15">
        <v>21.432371140000001</v>
      </c>
      <c r="AE382" s="15">
        <v>21.420700069999999</v>
      </c>
      <c r="AF382" s="15">
        <v>21.579252239999999</v>
      </c>
      <c r="AG382" s="15">
        <v>21.160232539999999</v>
      </c>
      <c r="AH382" s="15">
        <v>21.076789860000002</v>
      </c>
      <c r="AI382" s="15">
        <f t="shared" si="40"/>
        <v>21.33386917</v>
      </c>
      <c r="AJ382" s="1" t="b">
        <v>1</v>
      </c>
      <c r="AK382" s="16">
        <v>6.943382427828601E-2</v>
      </c>
      <c r="AL382" s="1">
        <v>-0.22367973299999999</v>
      </c>
      <c r="AM382" s="1">
        <f t="shared" si="41"/>
        <v>0.85637837273828932</v>
      </c>
      <c r="AN382" s="1"/>
      <c r="AO382" s="54"/>
      <c r="AP382" s="91"/>
      <c r="AQ382" s="11"/>
      <c r="AR382" s="92"/>
    </row>
    <row r="383" spans="1:44" x14ac:dyDescent="0.25">
      <c r="A383" s="11" t="s">
        <v>7125</v>
      </c>
      <c r="B383" s="11" t="s">
        <v>7126</v>
      </c>
      <c r="C383" s="12" t="s">
        <v>7126</v>
      </c>
      <c r="D383" s="12" t="s">
        <v>7127</v>
      </c>
      <c r="E383" s="22">
        <v>9</v>
      </c>
      <c r="F383" s="25">
        <v>23.19506836</v>
      </c>
      <c r="G383" s="14">
        <v>22.800413129999999</v>
      </c>
      <c r="H383" s="14">
        <v>22.414752960000001</v>
      </c>
      <c r="I383" s="14">
        <v>22.649984360000001</v>
      </c>
      <c r="J383" s="14">
        <v>23.013402939999999</v>
      </c>
      <c r="K383" s="14">
        <f t="shared" si="36"/>
        <v>22.814724349999999</v>
      </c>
      <c r="L383" s="15">
        <v>23.008588790000001</v>
      </c>
      <c r="M383" s="15">
        <v>23.221181869999999</v>
      </c>
      <c r="N383" s="15">
        <v>23.529933929999999</v>
      </c>
      <c r="O383" s="15">
        <v>23.25313568</v>
      </c>
      <c r="P383" s="15">
        <v>23.244247439999999</v>
      </c>
      <c r="Q383" s="15">
        <f t="shared" si="37"/>
        <v>23.251417541999999</v>
      </c>
      <c r="R383" s="1" t="b">
        <v>1</v>
      </c>
      <c r="S383" s="16">
        <v>0.11130094788954743</v>
      </c>
      <c r="T383" s="1">
        <v>0.43669319200000001</v>
      </c>
      <c r="U383" s="1">
        <f t="shared" si="38"/>
        <v>1.3534984092761082</v>
      </c>
      <c r="V383" s="1"/>
      <c r="W383" s="26"/>
      <c r="X383" s="25">
        <v>22.06361961</v>
      </c>
      <c r="Y383" s="14">
        <v>21.64372444</v>
      </c>
      <c r="Z383" s="14">
        <v>21.67366028</v>
      </c>
      <c r="AA383" s="14">
        <v>21.04886436</v>
      </c>
      <c r="AB383" s="14">
        <v>21.728540420000002</v>
      </c>
      <c r="AC383" s="14">
        <f t="shared" si="39"/>
        <v>21.631681821999997</v>
      </c>
      <c r="AD383" s="15">
        <v>22.292776109999998</v>
      </c>
      <c r="AE383" s="15">
        <v>22.93922997</v>
      </c>
      <c r="AF383" s="15">
        <v>21.52238655</v>
      </c>
      <c r="AG383" s="15">
        <v>21.275260930000002</v>
      </c>
      <c r="AH383" s="15">
        <v>21.77912521</v>
      </c>
      <c r="AI383" s="15">
        <f t="shared" si="40"/>
        <v>21.961755754000002</v>
      </c>
      <c r="AJ383" s="1" t="b">
        <v>1</v>
      </c>
      <c r="AK383" s="16">
        <v>0.25926200301823682</v>
      </c>
      <c r="AL383" s="1">
        <v>0.33007392899999999</v>
      </c>
      <c r="AM383" s="1">
        <f t="shared" si="41"/>
        <v>1.2570777901607559</v>
      </c>
      <c r="AN383" s="1"/>
      <c r="AO383" s="54"/>
      <c r="AP383" s="91"/>
      <c r="AQ383" s="11"/>
      <c r="AR383" s="92"/>
    </row>
    <row r="384" spans="1:44" x14ac:dyDescent="0.25">
      <c r="A384" s="11" t="s">
        <v>5497</v>
      </c>
      <c r="B384" s="11" t="s">
        <v>5498</v>
      </c>
      <c r="C384" s="12" t="s">
        <v>5498</v>
      </c>
      <c r="D384" s="12" t="s">
        <v>5499</v>
      </c>
      <c r="E384" s="22">
        <v>5</v>
      </c>
      <c r="F384" s="25">
        <v>22.587125780000001</v>
      </c>
      <c r="G384" s="14">
        <v>22.179283139999999</v>
      </c>
      <c r="H384" s="14">
        <v>22.239055629999999</v>
      </c>
      <c r="I384" s="14">
        <v>22.673488620000001</v>
      </c>
      <c r="J384" s="14">
        <v>22.366237640000001</v>
      </c>
      <c r="K384" s="14">
        <f t="shared" si="36"/>
        <v>22.409038162000002</v>
      </c>
      <c r="L384" s="15">
        <v>22.863214490000001</v>
      </c>
      <c r="M384" s="15">
        <v>23.00056648</v>
      </c>
      <c r="N384" s="15">
        <v>22.724277499999999</v>
      </c>
      <c r="O384" s="15">
        <v>23.124378199999999</v>
      </c>
      <c r="P384" s="15">
        <v>22.513980870000001</v>
      </c>
      <c r="Q384" s="15">
        <f t="shared" si="37"/>
        <v>22.845283507999998</v>
      </c>
      <c r="R384" s="1" t="b">
        <v>1</v>
      </c>
      <c r="S384" s="16">
        <v>1.865067777881621E-2</v>
      </c>
      <c r="T384" s="1">
        <v>0.43624534599999998</v>
      </c>
      <c r="U384" s="1">
        <f t="shared" si="38"/>
        <v>1.3530783171857665</v>
      </c>
      <c r="V384" s="1"/>
      <c r="W384" s="26"/>
      <c r="X384" s="25">
        <v>21.56760216</v>
      </c>
      <c r="Y384" s="14">
        <v>21.091133119999999</v>
      </c>
      <c r="Z384" s="14">
        <v>21.515617370000001</v>
      </c>
      <c r="AA384" s="14">
        <v>21.68127441</v>
      </c>
      <c r="AB384" s="14">
        <v>21.870944980000001</v>
      </c>
      <c r="AC384" s="14">
        <f t="shared" si="39"/>
        <v>21.545314408000003</v>
      </c>
      <c r="AD384" s="15">
        <v>21.528551100000001</v>
      </c>
      <c r="AE384" s="15">
        <v>21.428592680000001</v>
      </c>
      <c r="AF384" s="15">
        <v>21.80844879</v>
      </c>
      <c r="AG384" s="15">
        <v>22.18794441</v>
      </c>
      <c r="AH384" s="15">
        <v>21.874589919999998</v>
      </c>
      <c r="AI384" s="15">
        <f t="shared" si="40"/>
        <v>21.765625379999999</v>
      </c>
      <c r="AJ384" s="1" t="b">
        <v>1</v>
      </c>
      <c r="AK384" s="16">
        <v>0.10089882528709042</v>
      </c>
      <c r="AL384" s="1">
        <v>0.22031097399999999</v>
      </c>
      <c r="AM384" s="1">
        <f t="shared" si="41"/>
        <v>1.1649846727280593</v>
      </c>
      <c r="AN384" s="1"/>
      <c r="AO384" s="54"/>
      <c r="AP384" s="91"/>
      <c r="AQ384" s="11"/>
      <c r="AR384" s="92"/>
    </row>
    <row r="385" spans="1:44" x14ac:dyDescent="0.25">
      <c r="A385" s="11" t="s">
        <v>1519</v>
      </c>
      <c r="B385" s="11" t="s">
        <v>1520</v>
      </c>
      <c r="C385" s="12" t="s">
        <v>1521</v>
      </c>
      <c r="D385" s="12" t="s">
        <v>1522</v>
      </c>
      <c r="E385" s="22">
        <v>3</v>
      </c>
      <c r="F385" s="25">
        <v>22.392992020000001</v>
      </c>
      <c r="G385" s="14">
        <v>22.918762210000001</v>
      </c>
      <c r="H385" s="14">
        <v>19.603874210000001</v>
      </c>
      <c r="I385" s="14">
        <v>22.806602479999999</v>
      </c>
      <c r="J385" s="14">
        <v>22.532384870000001</v>
      </c>
      <c r="K385" s="14">
        <f t="shared" si="36"/>
        <v>22.050923158</v>
      </c>
      <c r="L385" s="15">
        <v>23.918161390000002</v>
      </c>
      <c r="M385" s="15">
        <v>19.223276139999999</v>
      </c>
      <c r="N385" s="15">
        <v>23.346515660000001</v>
      </c>
      <c r="O385" s="15">
        <v>23.323472979999998</v>
      </c>
      <c r="P385" s="15">
        <v>22.610338209999998</v>
      </c>
      <c r="Q385" s="15">
        <f t="shared" si="37"/>
        <v>22.484352875999999</v>
      </c>
      <c r="R385" s="1" t="b">
        <v>1</v>
      </c>
      <c r="S385" s="16">
        <v>0.73847101684215755</v>
      </c>
      <c r="T385" s="1">
        <v>0.43342971800000002</v>
      </c>
      <c r="U385" s="1">
        <f t="shared" si="38"/>
        <v>1.350440164387241</v>
      </c>
      <c r="V385" s="1"/>
      <c r="W385" s="26"/>
      <c r="X385" s="25">
        <v>22.200481409999998</v>
      </c>
      <c r="Y385" s="14">
        <v>21.84548187</v>
      </c>
      <c r="Z385" s="14">
        <v>22.291398999999998</v>
      </c>
      <c r="AA385" s="14">
        <v>21.520948409999999</v>
      </c>
      <c r="AB385" s="14">
        <v>21.61786652</v>
      </c>
      <c r="AC385" s="14">
        <f t="shared" si="39"/>
        <v>21.895235442000001</v>
      </c>
      <c r="AD385" s="15">
        <v>22.475336070000001</v>
      </c>
      <c r="AE385" s="15">
        <v>22.62348175</v>
      </c>
      <c r="AF385" s="15">
        <v>22.602521899999999</v>
      </c>
      <c r="AG385" s="15">
        <v>22.282915119999998</v>
      </c>
      <c r="AH385" s="15">
        <v>22.411058430000001</v>
      </c>
      <c r="AI385" s="15">
        <f t="shared" si="40"/>
        <v>22.479062653999996</v>
      </c>
      <c r="AJ385" s="1" t="b">
        <v>1</v>
      </c>
      <c r="AK385" s="16">
        <v>8.0028874654623321E-3</v>
      </c>
      <c r="AL385" s="1">
        <v>0.58382720899999996</v>
      </c>
      <c r="AM385" s="1">
        <f t="shared" si="41"/>
        <v>1.4988200779320877</v>
      </c>
      <c r="AN385" s="1"/>
      <c r="AO385" s="54"/>
      <c r="AP385" s="91"/>
      <c r="AQ385" s="11"/>
      <c r="AR385" s="92"/>
    </row>
    <row r="386" spans="1:44" x14ac:dyDescent="0.25">
      <c r="A386" s="11" t="s">
        <v>6844</v>
      </c>
      <c r="B386" s="11" t="s">
        <v>8360</v>
      </c>
      <c r="C386" s="12" t="s">
        <v>6845</v>
      </c>
      <c r="D386" s="12" t="s">
        <v>6846</v>
      </c>
      <c r="E386" s="22">
        <v>2</v>
      </c>
      <c r="F386" s="25">
        <v>19.33743286</v>
      </c>
      <c r="G386" s="14">
        <v>19.262641909999999</v>
      </c>
      <c r="H386" s="14">
        <v>19.505035400000001</v>
      </c>
      <c r="I386" s="14">
        <v>19.60809326</v>
      </c>
      <c r="J386" s="14">
        <v>18.85026169</v>
      </c>
      <c r="K386" s="14">
        <f t="shared" si="36"/>
        <v>19.312693024000001</v>
      </c>
      <c r="L386" s="15">
        <v>20.199975970000001</v>
      </c>
      <c r="M386" s="15">
        <v>20.38044167</v>
      </c>
      <c r="N386" s="15">
        <v>18.455801009999998</v>
      </c>
      <c r="O386" s="15">
        <v>18.90246582</v>
      </c>
      <c r="P386" s="15">
        <v>20.78700066</v>
      </c>
      <c r="Q386" s="15">
        <f t="shared" si="37"/>
        <v>19.745137026000002</v>
      </c>
      <c r="R386" s="1"/>
      <c r="S386" s="16">
        <v>0.48746106500365138</v>
      </c>
      <c r="T386" s="1">
        <v>0.432444</v>
      </c>
      <c r="U386" s="1">
        <f t="shared" si="38"/>
        <v>1.349517794454473</v>
      </c>
      <c r="V386" s="1"/>
      <c r="W386" s="26"/>
      <c r="X386" s="25">
        <v>18.545038219999999</v>
      </c>
      <c r="Y386" s="14">
        <v>19.118196489999999</v>
      </c>
      <c r="Z386" s="14">
        <v>18.377599719999999</v>
      </c>
      <c r="AA386" s="14">
        <v>19.733671189999999</v>
      </c>
      <c r="AB386" s="14">
        <v>19.314359660000001</v>
      </c>
      <c r="AC386" s="14">
        <f t="shared" si="39"/>
        <v>19.017773055999999</v>
      </c>
      <c r="AD386" s="15">
        <v>19.446695330000001</v>
      </c>
      <c r="AE386" s="15">
        <v>19.17640686</v>
      </c>
      <c r="AF386" s="15">
        <v>19.891872410000001</v>
      </c>
      <c r="AG386" s="15">
        <v>17.556964870000002</v>
      </c>
      <c r="AH386" s="15">
        <v>19.62374496</v>
      </c>
      <c r="AI386" s="15">
        <f t="shared" si="40"/>
        <v>19.139136885999999</v>
      </c>
      <c r="AJ386" s="1" t="b">
        <v>1</v>
      </c>
      <c r="AK386" s="16">
        <v>0.85601261126938166</v>
      </c>
      <c r="AL386" s="1">
        <v>0.12136383100000001</v>
      </c>
      <c r="AM386" s="1">
        <f t="shared" si="41"/>
        <v>1.0877626774313252</v>
      </c>
      <c r="AN386" s="1"/>
      <c r="AO386" s="54"/>
      <c r="AP386" s="91"/>
      <c r="AQ386" s="11"/>
      <c r="AR386" s="92"/>
    </row>
    <row r="387" spans="1:44" x14ac:dyDescent="0.25">
      <c r="A387" s="11" t="s">
        <v>308</v>
      </c>
      <c r="B387" s="11" t="s">
        <v>309</v>
      </c>
      <c r="C387" s="12" t="s">
        <v>310</v>
      </c>
      <c r="D387" s="12" t="s">
        <v>311</v>
      </c>
      <c r="E387" s="22">
        <v>8</v>
      </c>
      <c r="F387" s="25">
        <v>23.57022095</v>
      </c>
      <c r="G387" s="14">
        <v>24.316171650000001</v>
      </c>
      <c r="H387" s="14">
        <v>19.511951450000002</v>
      </c>
      <c r="I387" s="14">
        <v>23.991529459999999</v>
      </c>
      <c r="J387" s="14">
        <v>23.723903660000001</v>
      </c>
      <c r="K387" s="14">
        <f t="shared" si="36"/>
        <v>23.022755434</v>
      </c>
      <c r="L387" s="15">
        <v>23.390476230000001</v>
      </c>
      <c r="M387" s="15">
        <v>23.545688630000001</v>
      </c>
      <c r="N387" s="15">
        <v>23.104455949999998</v>
      </c>
      <c r="O387" s="15">
        <v>23.648340229999999</v>
      </c>
      <c r="P387" s="15">
        <v>23.572072980000002</v>
      </c>
      <c r="Q387" s="15">
        <f t="shared" si="37"/>
        <v>23.452206804000003</v>
      </c>
      <c r="R387" s="1" t="b">
        <v>1</v>
      </c>
      <c r="S387" s="16">
        <v>0.61920998514622372</v>
      </c>
      <c r="T387" s="1">
        <v>0.42945137</v>
      </c>
      <c r="U387" s="1">
        <f t="shared" si="38"/>
        <v>1.346721346480926</v>
      </c>
      <c r="V387" s="1"/>
      <c r="W387" s="26"/>
      <c r="X387" s="25">
        <v>22.9779892</v>
      </c>
      <c r="Y387" s="14">
        <v>22.170568469999999</v>
      </c>
      <c r="Z387" s="14">
        <v>22.41969872</v>
      </c>
      <c r="AA387" s="14">
        <v>22.551639560000002</v>
      </c>
      <c r="AB387" s="14">
        <v>22.110633849999999</v>
      </c>
      <c r="AC387" s="14">
        <f t="shared" si="39"/>
        <v>22.446105960000001</v>
      </c>
      <c r="AD387" s="15">
        <v>22.802268980000001</v>
      </c>
      <c r="AE387" s="15">
        <v>21.870531079999999</v>
      </c>
      <c r="AF387" s="15">
        <v>22.113529209999999</v>
      </c>
      <c r="AG387" s="15">
        <v>22.19056892</v>
      </c>
      <c r="AH387" s="15">
        <v>21.827917100000001</v>
      </c>
      <c r="AI387" s="15">
        <f t="shared" si="40"/>
        <v>22.160963058</v>
      </c>
      <c r="AJ387" s="1" t="b">
        <v>1</v>
      </c>
      <c r="AK387" s="16">
        <v>7.1413232707520831E-4</v>
      </c>
      <c r="AL387" s="1">
        <v>-0.28514289900000001</v>
      </c>
      <c r="AM387" s="1">
        <f t="shared" si="41"/>
        <v>0.82066031834815201</v>
      </c>
      <c r="AN387" s="1"/>
      <c r="AO387" s="54"/>
      <c r="AP387" s="91"/>
      <c r="AQ387" s="11"/>
      <c r="AR387" s="92"/>
    </row>
    <row r="388" spans="1:44" x14ac:dyDescent="0.25">
      <c r="A388" s="11" t="s">
        <v>4398</v>
      </c>
      <c r="B388" s="11" t="s">
        <v>4399</v>
      </c>
      <c r="C388" s="12" t="s">
        <v>4400</v>
      </c>
      <c r="D388" s="12" t="s">
        <v>4401</v>
      </c>
      <c r="E388" s="22">
        <v>7</v>
      </c>
      <c r="F388" s="25">
        <v>22.29706573</v>
      </c>
      <c r="G388" s="14">
        <v>20.640417100000001</v>
      </c>
      <c r="H388" s="14">
        <v>21.43603706</v>
      </c>
      <c r="I388" s="14">
        <v>20.968458179999999</v>
      </c>
      <c r="J388" s="14">
        <v>21.420957569999999</v>
      </c>
      <c r="K388" s="14">
        <f t="shared" si="36"/>
        <v>21.352587128</v>
      </c>
      <c r="L388" s="15">
        <v>22.254362109999999</v>
      </c>
      <c r="M388" s="15">
        <v>22.065231319999999</v>
      </c>
      <c r="N388" s="15">
        <v>20.938117980000001</v>
      </c>
      <c r="O388" s="15">
        <v>21.91367722</v>
      </c>
      <c r="P388" s="15">
        <v>21.727626799999999</v>
      </c>
      <c r="Q388" s="15">
        <f t="shared" si="37"/>
        <v>21.779803085999998</v>
      </c>
      <c r="R388" s="1" t="b">
        <v>1</v>
      </c>
      <c r="S388" s="16">
        <v>0.28106992578731699</v>
      </c>
      <c r="T388" s="1">
        <v>0.42721595800000001</v>
      </c>
      <c r="U388" s="1">
        <f t="shared" si="38"/>
        <v>1.3446362586028595</v>
      </c>
      <c r="V388" s="1"/>
      <c r="W388" s="26"/>
      <c r="X388" s="25">
        <v>20.46043968</v>
      </c>
      <c r="Y388" s="14">
        <v>21.103223799999999</v>
      </c>
      <c r="Z388" s="14">
        <v>20.285118099999998</v>
      </c>
      <c r="AA388" s="14">
        <v>21.148612979999999</v>
      </c>
      <c r="AB388" s="14">
        <v>20.86476326</v>
      </c>
      <c r="AC388" s="14">
        <f t="shared" si="39"/>
        <v>20.772431564000001</v>
      </c>
      <c r="AD388" s="15">
        <v>20.942850109999998</v>
      </c>
      <c r="AE388" s="15">
        <v>20.693449019999999</v>
      </c>
      <c r="AF388" s="15">
        <v>20.667264939999999</v>
      </c>
      <c r="AG388" s="15">
        <v>20.647197720000001</v>
      </c>
      <c r="AH388" s="15">
        <v>20.313848499999999</v>
      </c>
      <c r="AI388" s="15">
        <f t="shared" si="40"/>
        <v>20.652922058000001</v>
      </c>
      <c r="AJ388" s="1" t="b">
        <v>1</v>
      </c>
      <c r="AK388" s="16">
        <v>0.62633698585133057</v>
      </c>
      <c r="AL388" s="1">
        <v>-0.119509506</v>
      </c>
      <c r="AM388" s="1">
        <f t="shared" si="41"/>
        <v>0.92050055338174708</v>
      </c>
      <c r="AN388" s="1"/>
      <c r="AO388" s="54"/>
      <c r="AP388" s="91"/>
      <c r="AQ388" s="11"/>
      <c r="AR388" s="92"/>
    </row>
    <row r="389" spans="1:44" x14ac:dyDescent="0.25">
      <c r="A389" s="11" t="s">
        <v>6324</v>
      </c>
      <c r="B389" s="11" t="s">
        <v>6325</v>
      </c>
      <c r="C389" s="12" t="s">
        <v>6325</v>
      </c>
      <c r="D389" s="12" t="s">
        <v>6326</v>
      </c>
      <c r="E389" s="22">
        <v>7</v>
      </c>
      <c r="F389" s="25">
        <v>21.755929949999999</v>
      </c>
      <c r="G389" s="14">
        <v>19.299455640000001</v>
      </c>
      <c r="H389" s="14">
        <v>21.27184677</v>
      </c>
      <c r="I389" s="14">
        <v>21.409919739999999</v>
      </c>
      <c r="J389" s="14">
        <v>21.00545692</v>
      </c>
      <c r="K389" s="14">
        <f t="shared" si="36"/>
        <v>20.948521804000002</v>
      </c>
      <c r="L389" s="15">
        <v>21.043601989999999</v>
      </c>
      <c r="M389" s="15">
        <v>21.87398911</v>
      </c>
      <c r="N389" s="15">
        <v>21.10392761</v>
      </c>
      <c r="O389" s="15">
        <v>21.192857740000001</v>
      </c>
      <c r="P389" s="15">
        <v>21.661535260000001</v>
      </c>
      <c r="Q389" s="15">
        <f t="shared" si="37"/>
        <v>21.375182341999999</v>
      </c>
      <c r="R389" s="1" t="b">
        <v>1</v>
      </c>
      <c r="S389" s="16">
        <v>0.50286137435766465</v>
      </c>
      <c r="T389" s="1">
        <v>0.42666053799999998</v>
      </c>
      <c r="U389" s="1">
        <f t="shared" si="38"/>
        <v>1.3441186896736677</v>
      </c>
      <c r="V389" s="1"/>
      <c r="W389" s="26"/>
      <c r="X389" s="25">
        <v>20.503196719999998</v>
      </c>
      <c r="Y389" s="14">
        <v>20.613601679999999</v>
      </c>
      <c r="Z389" s="14">
        <v>20.252342219999999</v>
      </c>
      <c r="AA389" s="14">
        <v>20.317276</v>
      </c>
      <c r="AB389" s="14">
        <v>20.574131009999999</v>
      </c>
      <c r="AC389" s="14">
        <f t="shared" si="39"/>
        <v>20.452109525999997</v>
      </c>
      <c r="AD389" s="15">
        <v>20.061840060000002</v>
      </c>
      <c r="AE389" s="15">
        <v>20.171211240000002</v>
      </c>
      <c r="AF389" s="15">
        <v>19.83549309</v>
      </c>
      <c r="AG389" s="15">
        <v>20.36238861</v>
      </c>
      <c r="AH389" s="15">
        <v>20.177429199999999</v>
      </c>
      <c r="AI389" s="15">
        <f t="shared" si="40"/>
        <v>20.121672439999998</v>
      </c>
      <c r="AJ389" s="1" t="b">
        <v>1</v>
      </c>
      <c r="AK389" s="16">
        <v>2.4777846035507183E-2</v>
      </c>
      <c r="AL389" s="1">
        <v>-0.33043708799999999</v>
      </c>
      <c r="AM389" s="1">
        <f t="shared" si="41"/>
        <v>0.79529549950499978</v>
      </c>
      <c r="AN389" s="1"/>
      <c r="AO389" s="54"/>
      <c r="AP389" s="91"/>
      <c r="AQ389" s="11"/>
      <c r="AR389" s="92"/>
    </row>
    <row r="390" spans="1:44" x14ac:dyDescent="0.25">
      <c r="A390" s="11" t="s">
        <v>4338</v>
      </c>
      <c r="B390" s="11" t="s">
        <v>4339</v>
      </c>
      <c r="C390" s="12" t="s">
        <v>4340</v>
      </c>
      <c r="D390" s="12" t="s">
        <v>4341</v>
      </c>
      <c r="E390" s="22">
        <v>12</v>
      </c>
      <c r="F390" s="25">
        <v>22.791318889999999</v>
      </c>
      <c r="G390" s="14">
        <v>22.381288529999999</v>
      </c>
      <c r="H390" s="14">
        <v>20.215091709999999</v>
      </c>
      <c r="I390" s="14">
        <v>22.709566120000002</v>
      </c>
      <c r="J390" s="14">
        <v>22.435552600000001</v>
      </c>
      <c r="K390" s="14">
        <f t="shared" si="36"/>
        <v>22.106563570000002</v>
      </c>
      <c r="L390" s="15">
        <v>22.6776886</v>
      </c>
      <c r="M390" s="15">
        <v>22.605689999999999</v>
      </c>
      <c r="N390" s="15">
        <v>22.73208618</v>
      </c>
      <c r="O390" s="15">
        <v>22.399526600000002</v>
      </c>
      <c r="P390" s="15">
        <v>22.249509809999999</v>
      </c>
      <c r="Q390" s="15">
        <f t="shared" si="37"/>
        <v>22.532900238000003</v>
      </c>
      <c r="R390" s="1" t="b">
        <v>1</v>
      </c>
      <c r="S390" s="16">
        <v>0.46634030992802672</v>
      </c>
      <c r="T390" s="1">
        <v>0.42633666999999997</v>
      </c>
      <c r="U390" s="1">
        <f t="shared" si="38"/>
        <v>1.3438169847662962</v>
      </c>
      <c r="V390" s="1"/>
      <c r="W390" s="26"/>
      <c r="X390" s="25">
        <v>21.95539093</v>
      </c>
      <c r="Y390" s="14">
        <v>21.954931259999999</v>
      </c>
      <c r="Z390" s="14">
        <v>21.84536743</v>
      </c>
      <c r="AA390" s="14">
        <v>21.81616592</v>
      </c>
      <c r="AB390" s="14">
        <v>21.825357440000001</v>
      </c>
      <c r="AC390" s="14">
        <f t="shared" si="39"/>
        <v>21.879442596000001</v>
      </c>
      <c r="AD390" s="15">
        <v>21.5799427</v>
      </c>
      <c r="AE390" s="15">
        <v>21.801952360000001</v>
      </c>
      <c r="AF390" s="15">
        <v>21.610631940000001</v>
      </c>
      <c r="AG390" s="15">
        <v>21.70375061</v>
      </c>
      <c r="AH390" s="15">
        <v>21.697570800000001</v>
      </c>
      <c r="AI390" s="15">
        <f t="shared" si="40"/>
        <v>21.678769682000002</v>
      </c>
      <c r="AJ390" s="1" t="b">
        <v>1</v>
      </c>
      <c r="AK390" s="16">
        <v>1.4424427228039433E-2</v>
      </c>
      <c r="AL390" s="1">
        <v>-0.20067291300000001</v>
      </c>
      <c r="AM390" s="1">
        <f t="shared" si="41"/>
        <v>0.87014460903827084</v>
      </c>
      <c r="AN390" s="1"/>
      <c r="AO390" s="54"/>
      <c r="AP390" s="91"/>
      <c r="AQ390" s="11"/>
      <c r="AR390" s="92"/>
    </row>
    <row r="391" spans="1:44" x14ac:dyDescent="0.25">
      <c r="A391" s="11" t="s">
        <v>1460</v>
      </c>
      <c r="B391" s="11" t="s">
        <v>1461</v>
      </c>
      <c r="C391" s="12" t="s">
        <v>1461</v>
      </c>
      <c r="D391" s="12" t="s">
        <v>1462</v>
      </c>
      <c r="E391" s="22">
        <v>3</v>
      </c>
      <c r="F391" s="25">
        <v>22.458789830000001</v>
      </c>
      <c r="G391" s="14">
        <v>21.712886810000001</v>
      </c>
      <c r="H391" s="14">
        <v>21.20030212</v>
      </c>
      <c r="I391" s="14">
        <v>20.98967743</v>
      </c>
      <c r="J391" s="14">
        <v>21.101749420000001</v>
      </c>
      <c r="K391" s="14">
        <f t="shared" si="36"/>
        <v>21.492681122</v>
      </c>
      <c r="L391" s="15">
        <v>22.927812580000001</v>
      </c>
      <c r="M391" s="15">
        <v>19.30035973</v>
      </c>
      <c r="N391" s="15">
        <v>23.028470989999999</v>
      </c>
      <c r="O391" s="15">
        <v>21.61355782</v>
      </c>
      <c r="P391" s="15">
        <v>22.721590039999999</v>
      </c>
      <c r="Q391" s="15">
        <f t="shared" si="37"/>
        <v>21.918358231999999</v>
      </c>
      <c r="R391" s="1" t="b">
        <v>1</v>
      </c>
      <c r="S391" s="16">
        <v>0.60435008009297064</v>
      </c>
      <c r="T391" s="1">
        <v>0.425677109</v>
      </c>
      <c r="U391" s="1">
        <f t="shared" si="38"/>
        <v>1.3432027685409629</v>
      </c>
      <c r="V391" s="1"/>
      <c r="W391" s="26"/>
      <c r="X391" s="25">
        <v>21.01869202</v>
      </c>
      <c r="Y391" s="14">
        <v>19.859632489999999</v>
      </c>
      <c r="Z391" s="14">
        <v>20.225173949999999</v>
      </c>
      <c r="AA391" s="14">
        <v>20.492088320000001</v>
      </c>
      <c r="AB391" s="14">
        <v>20.45693588</v>
      </c>
      <c r="AC391" s="14">
        <f t="shared" si="39"/>
        <v>20.410504531999997</v>
      </c>
      <c r="AD391" s="15">
        <v>22.482223510000001</v>
      </c>
      <c r="AE391" s="15">
        <v>21.15523911</v>
      </c>
      <c r="AF391" s="15">
        <v>21.486501690000001</v>
      </c>
      <c r="AG391" s="15">
        <v>21.737068180000001</v>
      </c>
      <c r="AH391" s="15">
        <v>21.98738861</v>
      </c>
      <c r="AI391" s="15">
        <f t="shared" si="40"/>
        <v>21.769684220000002</v>
      </c>
      <c r="AJ391" s="1" t="b">
        <v>1</v>
      </c>
      <c r="AK391" s="16">
        <v>1.9425756160320195E-5</v>
      </c>
      <c r="AL391" s="1">
        <v>1.359179688</v>
      </c>
      <c r="AM391" s="1">
        <f t="shared" si="41"/>
        <v>2.5653927058802086</v>
      </c>
      <c r="AN391" s="1" t="b">
        <v>1</v>
      </c>
      <c r="AO391" s="54" t="b">
        <v>1</v>
      </c>
      <c r="AP391" s="91"/>
      <c r="AQ391" s="11"/>
      <c r="AR391" s="92"/>
    </row>
    <row r="392" spans="1:44" x14ac:dyDescent="0.25">
      <c r="A392" s="11" t="s">
        <v>4920</v>
      </c>
      <c r="B392" s="11" t="s">
        <v>4921</v>
      </c>
      <c r="C392" s="12" t="s">
        <v>4922</v>
      </c>
      <c r="D392" s="12" t="s">
        <v>4923</v>
      </c>
      <c r="E392" s="22">
        <v>3</v>
      </c>
      <c r="F392" s="25">
        <v>20.565231319999999</v>
      </c>
      <c r="G392" s="14">
        <v>20.663253780000002</v>
      </c>
      <c r="H392" s="14">
        <v>18.035652160000001</v>
      </c>
      <c r="I392" s="14">
        <v>19.583909989999999</v>
      </c>
      <c r="J392" s="14">
        <v>20.912397380000002</v>
      </c>
      <c r="K392" s="14">
        <f t="shared" si="36"/>
        <v>19.952088925999998</v>
      </c>
      <c r="L392" s="15">
        <v>20.0743084</v>
      </c>
      <c r="M392" s="15">
        <v>20.54943085</v>
      </c>
      <c r="N392" s="15">
        <v>19.441965100000001</v>
      </c>
      <c r="O392" s="15">
        <v>20.44879341</v>
      </c>
      <c r="P392" s="15">
        <v>21.37289238</v>
      </c>
      <c r="Q392" s="15">
        <f t="shared" si="37"/>
        <v>20.377478028000002</v>
      </c>
      <c r="R392" s="1" t="b">
        <v>1</v>
      </c>
      <c r="S392" s="16">
        <v>0.27682999380243573</v>
      </c>
      <c r="T392" s="1">
        <v>0.42538909899999999</v>
      </c>
      <c r="U392" s="1">
        <f t="shared" si="38"/>
        <v>1.3429346472774131</v>
      </c>
      <c r="V392" s="1"/>
      <c r="W392" s="26"/>
      <c r="X392" s="25">
        <v>19.63129807</v>
      </c>
      <c r="Y392" s="14">
        <v>19.361553189999999</v>
      </c>
      <c r="Z392" s="14">
        <v>18.177389139999999</v>
      </c>
      <c r="AA392" s="14">
        <v>18.184402469999998</v>
      </c>
      <c r="AB392" s="14">
        <v>19.503080369999999</v>
      </c>
      <c r="AC392" s="14">
        <f t="shared" si="39"/>
        <v>18.971544647999998</v>
      </c>
      <c r="AD392" s="15">
        <v>18.815357209999998</v>
      </c>
      <c r="AE392" s="15">
        <v>18.130140300000001</v>
      </c>
      <c r="AF392" s="15">
        <v>17.257326129999999</v>
      </c>
      <c r="AG392" s="15">
        <v>19.39406013</v>
      </c>
      <c r="AH392" s="15">
        <v>19.082530980000001</v>
      </c>
      <c r="AI392" s="15">
        <f t="shared" si="40"/>
        <v>18.535882949999998</v>
      </c>
      <c r="AJ392" s="1" t="b">
        <v>1</v>
      </c>
      <c r="AK392" s="16">
        <v>0.36954580956915944</v>
      </c>
      <c r="AL392" s="1">
        <v>-0.43566169700000001</v>
      </c>
      <c r="AM392" s="1">
        <f t="shared" si="41"/>
        <v>0.73935456935173949</v>
      </c>
      <c r="AN392" s="1"/>
      <c r="AO392" s="54"/>
      <c r="AP392" s="91"/>
      <c r="AQ392" s="11"/>
      <c r="AR392" s="92"/>
    </row>
    <row r="393" spans="1:44" x14ac:dyDescent="0.25">
      <c r="A393" s="11" t="s">
        <v>26</v>
      </c>
      <c r="B393" s="11" t="s">
        <v>7468</v>
      </c>
      <c r="C393" s="12" t="s">
        <v>27</v>
      </c>
      <c r="D393" s="12" t="s">
        <v>28</v>
      </c>
      <c r="E393" s="22">
        <v>9</v>
      </c>
      <c r="F393" s="25">
        <v>25.709829330000002</v>
      </c>
      <c r="G393" s="14">
        <v>23.937955859999999</v>
      </c>
      <c r="H393" s="14">
        <v>24.853290560000001</v>
      </c>
      <c r="I393" s="14">
        <v>25.265243529999999</v>
      </c>
      <c r="J393" s="14">
        <v>25.338377000000001</v>
      </c>
      <c r="K393" s="14">
        <f t="shared" si="36"/>
        <v>25.020939256000002</v>
      </c>
      <c r="L393" s="15">
        <v>25.523876189999999</v>
      </c>
      <c r="M393" s="15">
        <v>25.331287379999999</v>
      </c>
      <c r="N393" s="15">
        <v>25.339532850000001</v>
      </c>
      <c r="O393" s="15">
        <v>25.550746920000002</v>
      </c>
      <c r="P393" s="15">
        <v>25.47978973</v>
      </c>
      <c r="Q393" s="15">
        <f t="shared" si="37"/>
        <v>25.445046613999999</v>
      </c>
      <c r="R393" s="1" t="b">
        <v>1</v>
      </c>
      <c r="S393" s="16">
        <v>0.1860057038381831</v>
      </c>
      <c r="T393" s="1">
        <v>0.42410736100000002</v>
      </c>
      <c r="U393" s="1">
        <f t="shared" si="38"/>
        <v>1.3417420695524573</v>
      </c>
      <c r="V393" s="1"/>
      <c r="W393" s="26"/>
      <c r="X393" s="25">
        <v>23.83103371</v>
      </c>
      <c r="Y393" s="14">
        <v>23.631786349999999</v>
      </c>
      <c r="Z393" s="14">
        <v>23.556020740000001</v>
      </c>
      <c r="AA393" s="14">
        <v>23.869195940000001</v>
      </c>
      <c r="AB393" s="14">
        <v>23.66177368</v>
      </c>
      <c r="AC393" s="14">
        <f t="shared" si="39"/>
        <v>23.709962083999997</v>
      </c>
      <c r="AD393" s="15">
        <v>23.704931259999999</v>
      </c>
      <c r="AE393" s="15">
        <v>23.740468979999999</v>
      </c>
      <c r="AF393" s="15">
        <v>23.784366609999999</v>
      </c>
      <c r="AG393" s="15">
        <v>24.11545181</v>
      </c>
      <c r="AH393" s="15">
        <v>23.795904159999999</v>
      </c>
      <c r="AI393" s="15">
        <f t="shared" si="40"/>
        <v>23.828224563999999</v>
      </c>
      <c r="AJ393" s="1" t="b">
        <v>1</v>
      </c>
      <c r="AK393" s="16">
        <v>0.1501659175215263</v>
      </c>
      <c r="AL393" s="1">
        <v>0.118262482</v>
      </c>
      <c r="AM393" s="1">
        <f t="shared" si="41"/>
        <v>1.0854268350201628</v>
      </c>
      <c r="AN393" s="1"/>
      <c r="AO393" s="54"/>
      <c r="AP393" s="91"/>
      <c r="AQ393" s="11"/>
      <c r="AR393" s="92"/>
    </row>
    <row r="394" spans="1:44" x14ac:dyDescent="0.25">
      <c r="A394" s="11" t="s">
        <v>6032</v>
      </c>
      <c r="B394" s="11" t="s">
        <v>6033</v>
      </c>
      <c r="C394" s="12" t="s">
        <v>6033</v>
      </c>
      <c r="D394" s="12" t="s">
        <v>6034</v>
      </c>
      <c r="E394" s="22">
        <v>3</v>
      </c>
      <c r="F394" s="25">
        <v>19.57760811</v>
      </c>
      <c r="G394" s="14">
        <v>20.7408638</v>
      </c>
      <c r="H394" s="14">
        <v>18.53435326</v>
      </c>
      <c r="I394" s="14">
        <v>19.5518322</v>
      </c>
      <c r="J394" s="14">
        <v>18.952695850000001</v>
      </c>
      <c r="K394" s="14">
        <f t="shared" si="36"/>
        <v>19.471470644</v>
      </c>
      <c r="L394" s="15">
        <v>20.061025619999999</v>
      </c>
      <c r="M394" s="15">
        <v>19.285629270000001</v>
      </c>
      <c r="N394" s="15">
        <v>19.818225859999998</v>
      </c>
      <c r="O394" s="15">
        <v>20.197725299999998</v>
      </c>
      <c r="P394" s="15">
        <v>20.110486980000001</v>
      </c>
      <c r="Q394" s="15">
        <f t="shared" si="37"/>
        <v>19.894618606000002</v>
      </c>
      <c r="R394" s="1"/>
      <c r="S394" s="16">
        <v>0.43915796403867868</v>
      </c>
      <c r="T394" s="1">
        <v>0.42314796399999999</v>
      </c>
      <c r="U394" s="1">
        <f t="shared" si="38"/>
        <v>1.3408501032272815</v>
      </c>
      <c r="V394" s="1"/>
      <c r="W394" s="26"/>
      <c r="X394" s="25">
        <v>19.847816470000001</v>
      </c>
      <c r="Y394" s="14">
        <v>19.889556880000001</v>
      </c>
      <c r="Z394" s="14">
        <v>19.394731520000001</v>
      </c>
      <c r="AA394" s="14">
        <v>19.24834061</v>
      </c>
      <c r="AB394" s="14">
        <v>18.634595869999998</v>
      </c>
      <c r="AC394" s="14">
        <f t="shared" si="39"/>
        <v>19.403008269999997</v>
      </c>
      <c r="AD394" s="15">
        <v>18.111162190000002</v>
      </c>
      <c r="AE394" s="15">
        <v>19.279756549999998</v>
      </c>
      <c r="AF394" s="15">
        <v>19.53719521</v>
      </c>
      <c r="AG394" s="15">
        <v>19.774410249999999</v>
      </c>
      <c r="AH394" s="15">
        <v>19.397073750000001</v>
      </c>
      <c r="AI394" s="15">
        <f t="shared" si="40"/>
        <v>19.21991959</v>
      </c>
      <c r="AJ394" s="1" t="b">
        <v>1</v>
      </c>
      <c r="AK394" s="16">
        <v>0.70657974877793217</v>
      </c>
      <c r="AL394" s="1">
        <v>-0.183088684</v>
      </c>
      <c r="AM394" s="1">
        <f t="shared" si="41"/>
        <v>0.88081522781304544</v>
      </c>
      <c r="AN394" s="1"/>
      <c r="AO394" s="54"/>
      <c r="AP394" s="91"/>
      <c r="AQ394" s="11"/>
      <c r="AR394" s="92"/>
    </row>
    <row r="395" spans="1:44" x14ac:dyDescent="0.25">
      <c r="A395" s="11" t="s">
        <v>4651</v>
      </c>
      <c r="B395" s="11" t="s">
        <v>4652</v>
      </c>
      <c r="C395" s="12" t="s">
        <v>4652</v>
      </c>
      <c r="D395" s="12" t="s">
        <v>4653</v>
      </c>
      <c r="E395" s="22">
        <v>5</v>
      </c>
      <c r="F395" s="25">
        <v>21.218923570000001</v>
      </c>
      <c r="G395" s="14">
        <v>21.67297173</v>
      </c>
      <c r="H395" s="14">
        <v>18.74450302</v>
      </c>
      <c r="I395" s="14">
        <v>21.395608899999999</v>
      </c>
      <c r="J395" s="14">
        <v>21.514509199999999</v>
      </c>
      <c r="K395" s="14">
        <f t="shared" si="36"/>
        <v>20.909303283999996</v>
      </c>
      <c r="L395" s="15">
        <v>21.28116035</v>
      </c>
      <c r="M395" s="15">
        <v>21.453172680000002</v>
      </c>
      <c r="N395" s="15">
        <v>21.150039670000002</v>
      </c>
      <c r="O395" s="15">
        <v>21.387428280000002</v>
      </c>
      <c r="P395" s="15">
        <v>21.389583590000001</v>
      </c>
      <c r="Q395" s="15">
        <f t="shared" si="37"/>
        <v>21.332276913999998</v>
      </c>
      <c r="R395" s="1" t="b">
        <v>1</v>
      </c>
      <c r="S395" s="16">
        <v>0.44352786609269512</v>
      </c>
      <c r="T395" s="1">
        <v>0.42297363300000002</v>
      </c>
      <c r="U395" s="1">
        <f t="shared" si="38"/>
        <v>1.3406880886570807</v>
      </c>
      <c r="V395" s="1"/>
      <c r="W395" s="26"/>
      <c r="X395" s="25">
        <v>20.374431609999998</v>
      </c>
      <c r="Y395" s="14">
        <v>19.725589750000001</v>
      </c>
      <c r="Z395" s="14">
        <v>17.77146149</v>
      </c>
      <c r="AA395" s="14">
        <v>17.84906578</v>
      </c>
      <c r="AB395" s="14">
        <v>20.85308075</v>
      </c>
      <c r="AC395" s="14">
        <f t="shared" si="39"/>
        <v>19.314725876000001</v>
      </c>
      <c r="AD395" s="15">
        <v>19.8285923</v>
      </c>
      <c r="AE395" s="15">
        <v>19.721206670000001</v>
      </c>
      <c r="AF395" s="15">
        <v>18.502199170000001</v>
      </c>
      <c r="AG395" s="15">
        <v>20.23619652</v>
      </c>
      <c r="AH395" s="15">
        <v>20.167907710000001</v>
      </c>
      <c r="AI395" s="15">
        <f t="shared" si="40"/>
        <v>19.691220473999998</v>
      </c>
      <c r="AJ395" s="1" t="b">
        <v>1</v>
      </c>
      <c r="AK395" s="16">
        <v>0.53880809264563467</v>
      </c>
      <c r="AL395" s="1">
        <v>0.37649459800000001</v>
      </c>
      <c r="AM395" s="1">
        <f t="shared" si="41"/>
        <v>1.2981837459659606</v>
      </c>
      <c r="AN395" s="1"/>
      <c r="AO395" s="54"/>
      <c r="AP395" s="91"/>
      <c r="AQ395" s="11"/>
      <c r="AR395" s="92"/>
    </row>
    <row r="396" spans="1:44" x14ac:dyDescent="0.25">
      <c r="A396" s="11" t="s">
        <v>2846</v>
      </c>
      <c r="B396" s="11" t="s">
        <v>7854</v>
      </c>
      <c r="C396" s="12" t="s">
        <v>2847</v>
      </c>
      <c r="D396" s="12" t="s">
        <v>2848</v>
      </c>
      <c r="E396" s="22">
        <v>4</v>
      </c>
      <c r="F396" s="25">
        <v>22.355873110000001</v>
      </c>
      <c r="G396" s="14">
        <v>21.776155469999999</v>
      </c>
      <c r="H396" s="14">
        <v>22.082876209999998</v>
      </c>
      <c r="I396" s="14">
        <v>21.358692170000001</v>
      </c>
      <c r="J396" s="14">
        <v>22.66409874</v>
      </c>
      <c r="K396" s="14">
        <f t="shared" si="36"/>
        <v>22.047539139999998</v>
      </c>
      <c r="L396" s="15">
        <v>22.252717969999999</v>
      </c>
      <c r="M396" s="15">
        <v>22.652372360000001</v>
      </c>
      <c r="N396" s="15">
        <v>22.062664030000001</v>
      </c>
      <c r="O396" s="15">
        <v>22.364395139999999</v>
      </c>
      <c r="P396" s="15">
        <v>23.01070786</v>
      </c>
      <c r="Q396" s="15">
        <f t="shared" si="37"/>
        <v>22.468571472000001</v>
      </c>
      <c r="R396" s="1" t="b">
        <v>1</v>
      </c>
      <c r="S396" s="16">
        <v>0.13629302006294838</v>
      </c>
      <c r="T396" s="1">
        <v>0.42103233299999998</v>
      </c>
      <c r="U396" s="1">
        <f t="shared" si="38"/>
        <v>1.3388852631064794</v>
      </c>
      <c r="V396" s="1"/>
      <c r="W396" s="26"/>
      <c r="X396" s="25">
        <v>21.124456410000001</v>
      </c>
      <c r="Y396" s="14">
        <v>21.712257390000001</v>
      </c>
      <c r="Z396" s="14">
        <v>21.250955579999999</v>
      </c>
      <c r="AA396" s="14">
        <v>21.099439619999998</v>
      </c>
      <c r="AB396" s="14">
        <v>22.115213390000001</v>
      </c>
      <c r="AC396" s="14">
        <f t="shared" si="39"/>
        <v>21.460464477999999</v>
      </c>
      <c r="AD396" s="15">
        <v>22.197666170000002</v>
      </c>
      <c r="AE396" s="15">
        <v>22.178827290000001</v>
      </c>
      <c r="AF396" s="15">
        <v>21.951591489999998</v>
      </c>
      <c r="AG396" s="15">
        <v>22.24199677</v>
      </c>
      <c r="AH396" s="15">
        <v>22.343862529999999</v>
      </c>
      <c r="AI396" s="15">
        <f t="shared" si="40"/>
        <v>22.182788850000001</v>
      </c>
      <c r="AJ396" s="1" t="b">
        <v>1</v>
      </c>
      <c r="AK396" s="16">
        <v>1.4395794351817807E-2</v>
      </c>
      <c r="AL396" s="1">
        <v>0.72232437100000002</v>
      </c>
      <c r="AM396" s="1">
        <f t="shared" si="41"/>
        <v>1.649837999891488</v>
      </c>
      <c r="AN396" s="1" t="b">
        <v>1</v>
      </c>
      <c r="AO396" s="54" t="b">
        <v>1</v>
      </c>
      <c r="AP396" s="91"/>
      <c r="AQ396" s="11"/>
      <c r="AR396" s="92"/>
    </row>
    <row r="397" spans="1:44" x14ac:dyDescent="0.25">
      <c r="A397" s="11" t="s">
        <v>187</v>
      </c>
      <c r="B397" s="11" t="s">
        <v>188</v>
      </c>
      <c r="C397" s="12" t="s">
        <v>189</v>
      </c>
      <c r="D397" s="12" t="s">
        <v>190</v>
      </c>
      <c r="E397" s="22">
        <v>3</v>
      </c>
      <c r="F397" s="25">
        <v>18.962766649999999</v>
      </c>
      <c r="G397" s="14">
        <v>18.065353389999999</v>
      </c>
      <c r="H397" s="14">
        <v>20.194812769999999</v>
      </c>
      <c r="I397" s="14">
        <v>17.951227190000001</v>
      </c>
      <c r="J397" s="14">
        <v>19.06560516</v>
      </c>
      <c r="K397" s="14">
        <f t="shared" si="36"/>
        <v>18.847953031999999</v>
      </c>
      <c r="L397" s="15">
        <v>18.89324951</v>
      </c>
      <c r="M397" s="15">
        <v>18.871335980000001</v>
      </c>
      <c r="N397" s="15">
        <v>18.941509249999999</v>
      </c>
      <c r="O397" s="15">
        <v>19.333145139999999</v>
      </c>
      <c r="P397" s="15">
        <v>20.295280460000001</v>
      </c>
      <c r="Q397" s="15">
        <f t="shared" si="37"/>
        <v>19.266904067999999</v>
      </c>
      <c r="R397" s="1" t="b">
        <v>1</v>
      </c>
      <c r="S397" s="16">
        <v>0.4393023100622373</v>
      </c>
      <c r="T397" s="1">
        <v>0.41895103500000003</v>
      </c>
      <c r="U397" s="1">
        <f t="shared" si="38"/>
        <v>1.3369551184429527</v>
      </c>
      <c r="V397" s="1"/>
      <c r="W397" s="26"/>
      <c r="X397" s="25">
        <v>19.008756640000001</v>
      </c>
      <c r="Y397" s="14">
        <v>18.117340089999999</v>
      </c>
      <c r="Z397" s="14">
        <v>18.70813751</v>
      </c>
      <c r="AA397" s="14">
        <v>18.78481674</v>
      </c>
      <c r="AB397" s="14">
        <v>18.9675808</v>
      </c>
      <c r="AC397" s="14">
        <f t="shared" si="39"/>
        <v>18.717326356000001</v>
      </c>
      <c r="AD397" s="15">
        <v>18.39777565</v>
      </c>
      <c r="AE397" s="15">
        <v>17.93099213</v>
      </c>
      <c r="AF397" s="15">
        <v>18.222963329999999</v>
      </c>
      <c r="AG397" s="15">
        <v>18.560340879999998</v>
      </c>
      <c r="AH397" s="15">
        <v>18.024419779999999</v>
      </c>
      <c r="AI397" s="15">
        <f t="shared" si="40"/>
        <v>18.227298354000002</v>
      </c>
      <c r="AJ397" s="1"/>
      <c r="AK397" s="16">
        <v>2.3962270752366118E-2</v>
      </c>
      <c r="AL397" s="1">
        <v>-0.49002800000000002</v>
      </c>
      <c r="AM397" s="1">
        <f t="shared" si="41"/>
        <v>0.71201127886334337</v>
      </c>
      <c r="AN397" s="1"/>
      <c r="AO397" s="54"/>
      <c r="AP397" s="91"/>
      <c r="AQ397" s="11"/>
      <c r="AR397" s="92"/>
    </row>
    <row r="398" spans="1:44" x14ac:dyDescent="0.25">
      <c r="A398" s="11" t="s">
        <v>1154</v>
      </c>
      <c r="B398" s="11" t="s">
        <v>1155</v>
      </c>
      <c r="C398" s="12" t="s">
        <v>1155</v>
      </c>
      <c r="D398" s="12" t="s">
        <v>1156</v>
      </c>
      <c r="E398" s="22">
        <v>10</v>
      </c>
      <c r="F398" s="25">
        <v>23.165180209999999</v>
      </c>
      <c r="G398" s="14">
        <v>24.249595639999999</v>
      </c>
      <c r="H398" s="14">
        <v>24.6487236</v>
      </c>
      <c r="I398" s="14">
        <v>24.267280580000001</v>
      </c>
      <c r="J398" s="14">
        <v>22.957818979999999</v>
      </c>
      <c r="K398" s="14">
        <f t="shared" si="36"/>
        <v>23.857719801999998</v>
      </c>
      <c r="L398" s="15">
        <v>23.65239334</v>
      </c>
      <c r="M398" s="15">
        <v>24.178356170000001</v>
      </c>
      <c r="N398" s="15">
        <v>25.02047348</v>
      </c>
      <c r="O398" s="15">
        <v>24.290035249999999</v>
      </c>
      <c r="P398" s="15">
        <v>24.230520250000001</v>
      </c>
      <c r="Q398" s="15">
        <f t="shared" si="37"/>
        <v>24.274355698000001</v>
      </c>
      <c r="R398" s="1" t="b">
        <v>1</v>
      </c>
      <c r="S398" s="16">
        <v>0.15493084409184438</v>
      </c>
      <c r="T398" s="1">
        <v>0.41663589499999998</v>
      </c>
      <c r="U398" s="1">
        <f t="shared" si="38"/>
        <v>1.3348113832819868</v>
      </c>
      <c r="V398" s="1"/>
      <c r="W398" s="26"/>
      <c r="X398" s="25">
        <v>22.793384549999999</v>
      </c>
      <c r="Y398" s="14">
        <v>23.887718199999998</v>
      </c>
      <c r="Z398" s="14">
        <v>22.109550479999999</v>
      </c>
      <c r="AA398" s="14">
        <v>21.478919980000001</v>
      </c>
      <c r="AB398" s="14">
        <v>22.620264049999999</v>
      </c>
      <c r="AC398" s="14">
        <f t="shared" si="39"/>
        <v>22.577967451999999</v>
      </c>
      <c r="AD398" s="15">
        <v>23.063272479999998</v>
      </c>
      <c r="AE398" s="15">
        <v>23.40353584</v>
      </c>
      <c r="AF398" s="15">
        <v>22.391025540000001</v>
      </c>
      <c r="AG398" s="15">
        <v>22.36431503</v>
      </c>
      <c r="AH398" s="15">
        <v>23.10519218</v>
      </c>
      <c r="AI398" s="15">
        <f t="shared" si="40"/>
        <v>22.865468214</v>
      </c>
      <c r="AJ398" s="1" t="b">
        <v>1</v>
      </c>
      <c r="AK398" s="16">
        <v>0.26634966384123693</v>
      </c>
      <c r="AL398" s="1">
        <v>0.28750076299999999</v>
      </c>
      <c r="AM398" s="1">
        <f t="shared" si="41"/>
        <v>1.2205240836701441</v>
      </c>
      <c r="AN398" s="1"/>
      <c r="AO398" s="54"/>
      <c r="AP398" s="91"/>
      <c r="AQ398" s="11"/>
      <c r="AR398" s="92"/>
    </row>
    <row r="399" spans="1:44" x14ac:dyDescent="0.25">
      <c r="A399" s="11" t="s">
        <v>3389</v>
      </c>
      <c r="B399" s="11" t="s">
        <v>3390</v>
      </c>
      <c r="C399" s="12" t="s">
        <v>3391</v>
      </c>
      <c r="D399" s="12" t="s">
        <v>3392</v>
      </c>
      <c r="E399" s="22">
        <v>3</v>
      </c>
      <c r="F399" s="25">
        <v>21.293674469999999</v>
      </c>
      <c r="G399" s="14">
        <v>21.02255821</v>
      </c>
      <c r="H399" s="14">
        <v>20.856807709999998</v>
      </c>
      <c r="I399" s="14">
        <v>21.74837303</v>
      </c>
      <c r="J399" s="14">
        <v>20.454830170000001</v>
      </c>
      <c r="K399" s="14">
        <f t="shared" si="36"/>
        <v>21.075248718000001</v>
      </c>
      <c r="L399" s="15">
        <v>21.543731690000001</v>
      </c>
      <c r="M399" s="15">
        <v>21.490129469999999</v>
      </c>
      <c r="N399" s="15">
        <v>21.611217499999999</v>
      </c>
      <c r="O399" s="15">
        <v>22.171791079999998</v>
      </c>
      <c r="P399" s="15">
        <v>20.639497760000001</v>
      </c>
      <c r="Q399" s="15">
        <f t="shared" si="37"/>
        <v>21.491273499999998</v>
      </c>
      <c r="R399" s="1" t="b">
        <v>1</v>
      </c>
      <c r="S399" s="16">
        <v>1.3938836085146053E-2</v>
      </c>
      <c r="T399" s="1">
        <v>0.41602477999999998</v>
      </c>
      <c r="U399" s="1">
        <f t="shared" si="38"/>
        <v>1.3342460867414236</v>
      </c>
      <c r="V399" s="1"/>
      <c r="W399" s="26"/>
      <c r="X399" s="25">
        <v>19.86865616</v>
      </c>
      <c r="Y399" s="14">
        <v>21.410385130000002</v>
      </c>
      <c r="Z399" s="14">
        <v>20.229288100000002</v>
      </c>
      <c r="AA399" s="14">
        <v>19.814046860000001</v>
      </c>
      <c r="AB399" s="14">
        <v>20.294010159999999</v>
      </c>
      <c r="AC399" s="14">
        <f t="shared" si="39"/>
        <v>20.323277281999999</v>
      </c>
      <c r="AD399" s="15">
        <v>20.760606769999999</v>
      </c>
      <c r="AE399" s="15">
        <v>21.133453370000002</v>
      </c>
      <c r="AF399" s="15">
        <v>20.3109684</v>
      </c>
      <c r="AG399" s="15">
        <v>20.513835910000001</v>
      </c>
      <c r="AH399" s="15">
        <v>20.57302284</v>
      </c>
      <c r="AI399" s="15">
        <f t="shared" si="40"/>
        <v>20.658377458</v>
      </c>
      <c r="AJ399" s="1" t="b">
        <v>1</v>
      </c>
      <c r="AK399" s="16">
        <v>0.18638419702047987</v>
      </c>
      <c r="AL399" s="1">
        <v>0.33510017399999997</v>
      </c>
      <c r="AM399" s="1">
        <f t="shared" si="41"/>
        <v>1.2614649960232061</v>
      </c>
      <c r="AN399" s="1"/>
      <c r="AO399" s="54"/>
      <c r="AP399" s="91"/>
      <c r="AQ399" s="11"/>
      <c r="AR399" s="92"/>
    </row>
    <row r="400" spans="1:44" x14ac:dyDescent="0.25">
      <c r="A400" s="11" t="s">
        <v>1375</v>
      </c>
      <c r="B400" s="11" t="s">
        <v>1376</v>
      </c>
      <c r="C400" s="12" t="s">
        <v>1376</v>
      </c>
      <c r="D400" s="12" t="s">
        <v>1377</v>
      </c>
      <c r="E400" s="22">
        <v>9</v>
      </c>
      <c r="F400" s="25">
        <v>23.846420290000001</v>
      </c>
      <c r="G400" s="14">
        <v>24.070301059999998</v>
      </c>
      <c r="H400" s="14">
        <v>23.629787449999998</v>
      </c>
      <c r="I400" s="14">
        <v>24.03044319</v>
      </c>
      <c r="J400" s="14">
        <v>24.37417984</v>
      </c>
      <c r="K400" s="14">
        <f t="shared" si="36"/>
        <v>23.990226365999998</v>
      </c>
      <c r="L400" s="15">
        <v>24.89979744</v>
      </c>
      <c r="M400" s="15">
        <v>24.299848560000001</v>
      </c>
      <c r="N400" s="15">
        <v>24.43243408</v>
      </c>
      <c r="O400" s="15">
        <v>24.05589676</v>
      </c>
      <c r="P400" s="15">
        <v>24.334291459999999</v>
      </c>
      <c r="Q400" s="15">
        <f t="shared" si="37"/>
        <v>24.404453660000001</v>
      </c>
      <c r="R400" s="1" t="b">
        <v>1</v>
      </c>
      <c r="S400" s="16">
        <v>0.13027631122064631</v>
      </c>
      <c r="T400" s="1">
        <v>0.414227295</v>
      </c>
      <c r="U400" s="1">
        <f t="shared" si="38"/>
        <v>1.332584755801395</v>
      </c>
      <c r="V400" s="1"/>
      <c r="W400" s="26"/>
      <c r="X400" s="25">
        <v>24.804101939999999</v>
      </c>
      <c r="Y400" s="14">
        <v>25.001958850000001</v>
      </c>
      <c r="Z400" s="14">
        <v>24.060686109999999</v>
      </c>
      <c r="AA400" s="14">
        <v>22.9323616</v>
      </c>
      <c r="AB400" s="14">
        <v>24.256595610000002</v>
      </c>
      <c r="AC400" s="14">
        <f t="shared" si="39"/>
        <v>24.211140822000004</v>
      </c>
      <c r="AD400" s="15">
        <v>24.82706451</v>
      </c>
      <c r="AE400" s="15">
        <v>24.73039627</v>
      </c>
      <c r="AF400" s="15">
        <v>24.324298859999999</v>
      </c>
      <c r="AG400" s="15">
        <v>23.37888336</v>
      </c>
      <c r="AH400" s="15">
        <v>24.056476589999999</v>
      </c>
      <c r="AI400" s="15">
        <f t="shared" si="40"/>
        <v>24.263423918000001</v>
      </c>
      <c r="AJ400" s="1" t="b">
        <v>1</v>
      </c>
      <c r="AK400" s="16">
        <v>0.72008022434507679</v>
      </c>
      <c r="AL400" s="1">
        <v>5.2283096000000001E-2</v>
      </c>
      <c r="AM400" s="1">
        <f t="shared" si="41"/>
        <v>1.0369045499284781</v>
      </c>
      <c r="AN400" s="1"/>
      <c r="AO400" s="54"/>
      <c r="AP400" s="91"/>
      <c r="AQ400" s="11"/>
      <c r="AR400" s="92"/>
    </row>
    <row r="401" spans="1:44" x14ac:dyDescent="0.25">
      <c r="A401" s="11" t="s">
        <v>6022</v>
      </c>
      <c r="B401" s="11" t="s">
        <v>8251</v>
      </c>
      <c r="C401" s="12" t="s">
        <v>6023</v>
      </c>
      <c r="D401" s="12" t="s">
        <v>6024</v>
      </c>
      <c r="E401" s="22">
        <v>3</v>
      </c>
      <c r="F401" s="25">
        <v>19.90309525</v>
      </c>
      <c r="G401" s="14">
        <v>17.989345549999999</v>
      </c>
      <c r="H401" s="14">
        <v>18.505031590000002</v>
      </c>
      <c r="I401" s="14">
        <v>20.226030349999998</v>
      </c>
      <c r="J401" s="14">
        <v>19.891633989999999</v>
      </c>
      <c r="K401" s="14">
        <f t="shared" si="36"/>
        <v>19.303027346</v>
      </c>
      <c r="L401" s="15">
        <v>20.715150829999999</v>
      </c>
      <c r="M401" s="15">
        <v>20.36464119</v>
      </c>
      <c r="N401" s="15">
        <v>18.67817307</v>
      </c>
      <c r="O401" s="15">
        <v>19.252017970000001</v>
      </c>
      <c r="P401" s="15">
        <v>19.566085820000001</v>
      </c>
      <c r="Q401" s="15">
        <f t="shared" si="37"/>
        <v>19.715213775999999</v>
      </c>
      <c r="R401" s="1"/>
      <c r="S401" s="16">
        <v>0.51080216697277936</v>
      </c>
      <c r="T401" s="1">
        <v>0.41218643199999999</v>
      </c>
      <c r="U401" s="1">
        <f t="shared" si="38"/>
        <v>1.3307009895598589</v>
      </c>
      <c r="V401" s="1"/>
      <c r="W401" s="26"/>
      <c r="X401" s="25">
        <v>18.432672499999999</v>
      </c>
      <c r="Y401" s="14">
        <v>19.42435455</v>
      </c>
      <c r="Z401" s="14">
        <v>18.527137759999999</v>
      </c>
      <c r="AA401" s="14">
        <v>18.66374016</v>
      </c>
      <c r="AB401" s="14">
        <v>20.135959629999999</v>
      </c>
      <c r="AC401" s="14">
        <f t="shared" si="39"/>
        <v>19.036772920000001</v>
      </c>
      <c r="AD401" s="15">
        <v>18.257240299999999</v>
      </c>
      <c r="AE401" s="15">
        <v>18.876937869999999</v>
      </c>
      <c r="AF401" s="15">
        <v>19.83187294</v>
      </c>
      <c r="AG401" s="15">
        <v>20.14170837</v>
      </c>
      <c r="AH401" s="15">
        <v>19.79935455</v>
      </c>
      <c r="AI401" s="15">
        <f t="shared" si="40"/>
        <v>19.381422806</v>
      </c>
      <c r="AJ401" s="1" t="b">
        <v>1</v>
      </c>
      <c r="AK401" s="16">
        <v>0.46989180942210468</v>
      </c>
      <c r="AL401" s="1">
        <v>0.34464988699999999</v>
      </c>
      <c r="AM401" s="1">
        <f t="shared" si="41"/>
        <v>1.2698427799018563</v>
      </c>
      <c r="AN401" s="1"/>
      <c r="AO401" s="54"/>
      <c r="AP401" s="91"/>
      <c r="AQ401" s="11"/>
      <c r="AR401" s="92"/>
    </row>
    <row r="402" spans="1:44" x14ac:dyDescent="0.25">
      <c r="A402" s="11" t="s">
        <v>4835</v>
      </c>
      <c r="B402" s="11" t="s">
        <v>4836</v>
      </c>
      <c r="C402" s="12" t="s">
        <v>4837</v>
      </c>
      <c r="D402" s="12" t="s">
        <v>4838</v>
      </c>
      <c r="E402" s="22">
        <v>4</v>
      </c>
      <c r="F402" s="25">
        <v>19.051246639999999</v>
      </c>
      <c r="G402" s="14">
        <v>20.60909843</v>
      </c>
      <c r="H402" s="14">
        <v>20.974353789999999</v>
      </c>
      <c r="I402" s="14">
        <v>21.48064613</v>
      </c>
      <c r="J402" s="14">
        <v>19.17205238</v>
      </c>
      <c r="K402" s="14">
        <f t="shared" si="36"/>
        <v>20.257479474</v>
      </c>
      <c r="L402" s="15">
        <v>20.892894739999999</v>
      </c>
      <c r="M402" s="15">
        <v>20.820106509999999</v>
      </c>
      <c r="N402" s="15">
        <v>20.576808929999999</v>
      </c>
      <c r="O402" s="15">
        <v>20.424703600000001</v>
      </c>
      <c r="P402" s="15">
        <v>20.632896420000002</v>
      </c>
      <c r="Q402" s="15">
        <f t="shared" si="37"/>
        <v>20.669482040000002</v>
      </c>
      <c r="R402" s="1" t="b">
        <v>1</v>
      </c>
      <c r="S402" s="16">
        <v>0.49358442939974173</v>
      </c>
      <c r="T402" s="1">
        <v>0.41200256299999999</v>
      </c>
      <c r="U402" s="1">
        <f t="shared" si="38"/>
        <v>1.3305314048158239</v>
      </c>
      <c r="V402" s="1"/>
      <c r="W402" s="26"/>
      <c r="X402" s="25">
        <v>20.755643840000001</v>
      </c>
      <c r="Y402" s="14">
        <v>20.58361816</v>
      </c>
      <c r="Z402" s="14">
        <v>20.776275630000001</v>
      </c>
      <c r="AA402" s="14">
        <v>20.849954610000001</v>
      </c>
      <c r="AB402" s="14">
        <v>20.280706410000001</v>
      </c>
      <c r="AC402" s="14">
        <f t="shared" si="39"/>
        <v>20.649239729999998</v>
      </c>
      <c r="AD402" s="15">
        <v>20.407276150000001</v>
      </c>
      <c r="AE402" s="15">
        <v>20.533550259999998</v>
      </c>
      <c r="AF402" s="15">
        <v>20.761417389999998</v>
      </c>
      <c r="AG402" s="15">
        <v>20.582149510000001</v>
      </c>
      <c r="AH402" s="15">
        <v>20.790981290000001</v>
      </c>
      <c r="AI402" s="15">
        <f t="shared" si="40"/>
        <v>20.615074920000001</v>
      </c>
      <c r="AJ402" s="1" t="b">
        <v>1</v>
      </c>
      <c r="AK402" s="16">
        <v>0.83106193147213414</v>
      </c>
      <c r="AL402" s="1">
        <v>-3.4164809999999997E-2</v>
      </c>
      <c r="AM402" s="1">
        <f t="shared" si="41"/>
        <v>0.97659695850973527</v>
      </c>
      <c r="AN402" s="1"/>
      <c r="AO402" s="54"/>
      <c r="AP402" s="91"/>
      <c r="AQ402" s="11"/>
      <c r="AR402" s="92"/>
    </row>
    <row r="403" spans="1:44" x14ac:dyDescent="0.25">
      <c r="A403" s="11" t="s">
        <v>4474</v>
      </c>
      <c r="B403" s="11" t="s">
        <v>4475</v>
      </c>
      <c r="C403" s="12" t="s">
        <v>4475</v>
      </c>
      <c r="D403" s="12" t="s">
        <v>4476</v>
      </c>
      <c r="E403" s="22">
        <v>11</v>
      </c>
      <c r="F403" s="25">
        <v>25.51782227</v>
      </c>
      <c r="G403" s="14">
        <v>25.742858890000001</v>
      </c>
      <c r="H403" s="14">
        <v>24.337833400000001</v>
      </c>
      <c r="I403" s="14">
        <v>25.877363200000001</v>
      </c>
      <c r="J403" s="14">
        <v>23.155424119999999</v>
      </c>
      <c r="K403" s="14">
        <f t="shared" si="36"/>
        <v>24.926260376000005</v>
      </c>
      <c r="L403" s="15">
        <v>25.985439299999999</v>
      </c>
      <c r="M403" s="15">
        <v>25.57053947</v>
      </c>
      <c r="N403" s="15">
        <v>25.195467000000001</v>
      </c>
      <c r="O403" s="15">
        <v>26.356390000000001</v>
      </c>
      <c r="P403" s="15">
        <v>23.576116559999999</v>
      </c>
      <c r="Q403" s="15">
        <f t="shared" si="37"/>
        <v>25.336790466000004</v>
      </c>
      <c r="R403" s="1" t="b">
        <v>1</v>
      </c>
      <c r="S403" s="16">
        <v>6.8148852575249386E-2</v>
      </c>
      <c r="T403" s="1">
        <v>0.41053009000000001</v>
      </c>
      <c r="U403" s="1">
        <f t="shared" si="38"/>
        <v>1.3291741033426285</v>
      </c>
      <c r="V403" s="1"/>
      <c r="W403" s="26"/>
      <c r="X403" s="25">
        <v>23.540496829999999</v>
      </c>
      <c r="Y403" s="14">
        <v>24.16767883</v>
      </c>
      <c r="Z403" s="14">
        <v>23.65512657</v>
      </c>
      <c r="AA403" s="14">
        <v>23.3372879</v>
      </c>
      <c r="AB403" s="14">
        <v>24.507244109999998</v>
      </c>
      <c r="AC403" s="14">
        <f t="shared" si="39"/>
        <v>23.841566847999999</v>
      </c>
      <c r="AD403" s="15">
        <v>23.446701050000001</v>
      </c>
      <c r="AE403" s="15">
        <v>24.00915337</v>
      </c>
      <c r="AF403" s="15">
        <v>24.325260159999999</v>
      </c>
      <c r="AG403" s="15">
        <v>23.521451949999999</v>
      </c>
      <c r="AH403" s="15">
        <v>24.46307564</v>
      </c>
      <c r="AI403" s="15">
        <f t="shared" si="40"/>
        <v>23.953128434</v>
      </c>
      <c r="AJ403" s="1" t="b">
        <v>1</v>
      </c>
      <c r="AK403" s="16">
        <v>0.50129781307962273</v>
      </c>
      <c r="AL403" s="1">
        <v>0.11156158400000001</v>
      </c>
      <c r="AM403" s="1">
        <f t="shared" si="41"/>
        <v>1.0803970337357052</v>
      </c>
      <c r="AN403" s="1"/>
      <c r="AO403" s="54"/>
      <c r="AP403" s="91"/>
      <c r="AQ403" s="11"/>
      <c r="AR403" s="92"/>
    </row>
    <row r="404" spans="1:44" x14ac:dyDescent="0.25">
      <c r="A404" s="11" t="s">
        <v>5157</v>
      </c>
      <c r="B404" s="11" t="s">
        <v>8151</v>
      </c>
      <c r="C404" s="12" t="s">
        <v>5158</v>
      </c>
      <c r="D404" s="12" t="s">
        <v>5159</v>
      </c>
      <c r="E404" s="22">
        <v>2</v>
      </c>
      <c r="F404" s="25">
        <v>20.44226265</v>
      </c>
      <c r="G404" s="14">
        <v>19.056798929999999</v>
      </c>
      <c r="H404" s="14">
        <v>19.224136349999998</v>
      </c>
      <c r="I404" s="14">
        <v>19.066585539999998</v>
      </c>
      <c r="J404" s="14">
        <v>19.629634859999999</v>
      </c>
      <c r="K404" s="14">
        <f t="shared" si="36"/>
        <v>19.483883666000001</v>
      </c>
      <c r="L404" s="15">
        <v>18.839723589999998</v>
      </c>
      <c r="M404" s="15">
        <v>19.424507139999999</v>
      </c>
      <c r="N404" s="15">
        <v>20.659828189999999</v>
      </c>
      <c r="O404" s="15">
        <v>19.17833328</v>
      </c>
      <c r="P404" s="15">
        <v>21.362068180000001</v>
      </c>
      <c r="Q404" s="15">
        <f t="shared" si="37"/>
        <v>19.892892075999999</v>
      </c>
      <c r="R404" s="1"/>
      <c r="S404" s="16">
        <v>0.52574562816512282</v>
      </c>
      <c r="T404" s="1">
        <v>0.40900840799999999</v>
      </c>
      <c r="U404" s="1">
        <f t="shared" si="38"/>
        <v>1.3277728965957585</v>
      </c>
      <c r="V404" s="1"/>
      <c r="W404" s="26"/>
      <c r="X404" s="25">
        <v>18.741893770000001</v>
      </c>
      <c r="Y404" s="14">
        <v>17.638416289999999</v>
      </c>
      <c r="Z404" s="14">
        <v>18.39948463</v>
      </c>
      <c r="AA404" s="14">
        <v>19.562458039999999</v>
      </c>
      <c r="AB404" s="14">
        <v>20.323886869999999</v>
      </c>
      <c r="AC404" s="14">
        <f t="shared" si="39"/>
        <v>18.93322792</v>
      </c>
      <c r="AD404" s="15">
        <v>20.101108549999999</v>
      </c>
      <c r="AE404" s="15">
        <v>19.73733902</v>
      </c>
      <c r="AF404" s="15">
        <v>18.15671158</v>
      </c>
      <c r="AG404" s="15">
        <v>19.992584229999999</v>
      </c>
      <c r="AH404" s="15">
        <v>19.635662079999999</v>
      </c>
      <c r="AI404" s="15">
        <f t="shared" si="40"/>
        <v>19.524681092000002</v>
      </c>
      <c r="AJ404" s="1" t="b">
        <v>1</v>
      </c>
      <c r="AK404" s="16">
        <v>0.31146081809598186</v>
      </c>
      <c r="AL404" s="1">
        <v>0.59145317100000006</v>
      </c>
      <c r="AM404" s="1">
        <f t="shared" si="41"/>
        <v>1.5067636881790678</v>
      </c>
      <c r="AN404" s="1"/>
      <c r="AO404" s="54"/>
      <c r="AP404" s="91"/>
      <c r="AQ404" s="11"/>
      <c r="AR404" s="92"/>
    </row>
    <row r="405" spans="1:44" x14ac:dyDescent="0.25">
      <c r="A405" s="11" t="s">
        <v>4785</v>
      </c>
      <c r="B405" s="11" t="s">
        <v>8100</v>
      </c>
      <c r="C405" s="12" t="s">
        <v>4786</v>
      </c>
      <c r="D405" s="12" t="s">
        <v>4787</v>
      </c>
      <c r="E405" s="22">
        <v>3</v>
      </c>
      <c r="F405" s="25">
        <v>19.233148570000001</v>
      </c>
      <c r="G405" s="14">
        <v>21.912178040000001</v>
      </c>
      <c r="H405" s="14">
        <v>19.080661769999999</v>
      </c>
      <c r="I405" s="14">
        <v>21.17127228</v>
      </c>
      <c r="J405" s="14">
        <v>21.759183879999998</v>
      </c>
      <c r="K405" s="14">
        <f t="shared" si="36"/>
        <v>20.631288907999998</v>
      </c>
      <c r="L405" s="15">
        <v>20.63891602</v>
      </c>
      <c r="M405" s="15">
        <v>20.867330549999998</v>
      </c>
      <c r="N405" s="15">
        <v>21.144947049999999</v>
      </c>
      <c r="O405" s="15">
        <v>20.9103508</v>
      </c>
      <c r="P405" s="15">
        <v>21.61247826</v>
      </c>
      <c r="Q405" s="15">
        <f t="shared" si="37"/>
        <v>21.034804536000003</v>
      </c>
      <c r="R405" s="1" t="b">
        <v>1</v>
      </c>
      <c r="S405" s="16">
        <v>0.52127434710342602</v>
      </c>
      <c r="T405" s="1">
        <v>0.40351562499999999</v>
      </c>
      <c r="U405" s="1">
        <f t="shared" si="38"/>
        <v>1.3227272687081701</v>
      </c>
      <c r="V405" s="1"/>
      <c r="W405" s="26"/>
      <c r="X405" s="25">
        <v>19.78027153</v>
      </c>
      <c r="Y405" s="14">
        <v>19.532390589999999</v>
      </c>
      <c r="Z405" s="14">
        <v>18.127412799999998</v>
      </c>
      <c r="AA405" s="14">
        <v>19.97154999</v>
      </c>
      <c r="AB405" s="14">
        <v>19.997968669999999</v>
      </c>
      <c r="AC405" s="14">
        <f t="shared" si="39"/>
        <v>19.481918716000003</v>
      </c>
      <c r="AD405" s="15">
        <v>18.272693629999999</v>
      </c>
      <c r="AE405" s="15">
        <v>19.564338679999999</v>
      </c>
      <c r="AF405" s="15">
        <v>18.058713910000002</v>
      </c>
      <c r="AG405" s="15">
        <v>20.231985089999998</v>
      </c>
      <c r="AH405" s="15">
        <v>19.58748817</v>
      </c>
      <c r="AI405" s="15">
        <f t="shared" si="40"/>
        <v>19.143043896000002</v>
      </c>
      <c r="AJ405" s="1" t="b">
        <v>1</v>
      </c>
      <c r="AK405" s="16">
        <v>0.33781122384879803</v>
      </c>
      <c r="AL405" s="1">
        <v>-0.33887481699999999</v>
      </c>
      <c r="AM405" s="1">
        <f t="shared" si="41"/>
        <v>0.79065771919039185</v>
      </c>
      <c r="AN405" s="1"/>
      <c r="AO405" s="54"/>
      <c r="AP405" s="91"/>
      <c r="AQ405" s="11"/>
      <c r="AR405" s="92"/>
    </row>
    <row r="406" spans="1:44" x14ac:dyDescent="0.25">
      <c r="A406" s="11" t="s">
        <v>928</v>
      </c>
      <c r="B406" s="11" t="s">
        <v>7578</v>
      </c>
      <c r="C406" s="12" t="s">
        <v>929</v>
      </c>
      <c r="D406" s="12" t="s">
        <v>930</v>
      </c>
      <c r="E406" s="22">
        <v>2</v>
      </c>
      <c r="F406" s="25">
        <v>20.20537758</v>
      </c>
      <c r="G406" s="14">
        <v>18.703624730000001</v>
      </c>
      <c r="H406" s="14">
        <v>20.249078749999999</v>
      </c>
      <c r="I406" s="14">
        <v>20.492239000000001</v>
      </c>
      <c r="J406" s="14">
        <v>18.907140729999998</v>
      </c>
      <c r="K406" s="14">
        <f t="shared" si="36"/>
        <v>19.711492157999999</v>
      </c>
      <c r="L406" s="15">
        <v>19.83885956</v>
      </c>
      <c r="M406" s="15">
        <v>19.67033386</v>
      </c>
      <c r="N406" s="15">
        <v>21.264705660000001</v>
      </c>
      <c r="O406" s="15">
        <v>20.275012969999999</v>
      </c>
      <c r="P406" s="15">
        <v>19.525609970000001</v>
      </c>
      <c r="Q406" s="15">
        <f t="shared" si="37"/>
        <v>20.114904404000004</v>
      </c>
      <c r="R406" s="1"/>
      <c r="S406" s="16">
        <v>0.24052739016174285</v>
      </c>
      <c r="T406" s="1">
        <v>0.403412247</v>
      </c>
      <c r="U406" s="1">
        <f t="shared" si="38"/>
        <v>1.3226324905349169</v>
      </c>
      <c r="V406" s="1"/>
      <c r="W406" s="26"/>
      <c r="X406" s="25">
        <v>20.324325559999998</v>
      </c>
      <c r="Y406" s="14">
        <v>20.354448319999999</v>
      </c>
      <c r="Z406" s="14">
        <v>20.530885699999999</v>
      </c>
      <c r="AA406" s="14">
        <v>18.819566729999998</v>
      </c>
      <c r="AB406" s="14">
        <v>19.95025253</v>
      </c>
      <c r="AC406" s="14">
        <f t="shared" si="39"/>
        <v>19.995895767999997</v>
      </c>
      <c r="AD406" s="15">
        <v>20.121868129999999</v>
      </c>
      <c r="AE406" s="15">
        <v>20.229406359999999</v>
      </c>
      <c r="AF406" s="15">
        <v>20.312629699999999</v>
      </c>
      <c r="AG406" s="15">
        <v>17.880153660000001</v>
      </c>
      <c r="AH406" s="15">
        <v>20.066183089999999</v>
      </c>
      <c r="AI406" s="15">
        <f t="shared" si="40"/>
        <v>19.722048187999999</v>
      </c>
      <c r="AJ406" s="1" t="b">
        <v>1</v>
      </c>
      <c r="AK406" s="16">
        <v>0.19634643394626317</v>
      </c>
      <c r="AL406" s="1">
        <v>-0.27384757999999998</v>
      </c>
      <c r="AM406" s="1">
        <f t="shared" si="41"/>
        <v>0.82711074765876025</v>
      </c>
      <c r="AN406" s="1"/>
      <c r="AO406" s="54"/>
      <c r="AP406" s="91"/>
      <c r="AQ406" s="11"/>
      <c r="AR406" s="92"/>
    </row>
    <row r="407" spans="1:44" x14ac:dyDescent="0.25">
      <c r="A407" s="11" t="s">
        <v>5643</v>
      </c>
      <c r="B407" s="11" t="s">
        <v>5644</v>
      </c>
      <c r="C407" s="12" t="s">
        <v>5644</v>
      </c>
      <c r="D407" s="12" t="s">
        <v>5645</v>
      </c>
      <c r="E407" s="22">
        <v>2</v>
      </c>
      <c r="F407" s="25">
        <v>21.125907900000001</v>
      </c>
      <c r="G407" s="14">
        <v>19.018367770000001</v>
      </c>
      <c r="H407" s="14">
        <v>21.175176619999998</v>
      </c>
      <c r="I407" s="14">
        <v>18.879283910000002</v>
      </c>
      <c r="J407" s="14">
        <v>22.85334778</v>
      </c>
      <c r="K407" s="14">
        <f t="shared" si="36"/>
        <v>20.610416795999999</v>
      </c>
      <c r="L407" s="15">
        <v>21.614591600000001</v>
      </c>
      <c r="M407" s="15">
        <v>19.984245300000001</v>
      </c>
      <c r="N407" s="15">
        <v>21.589162829999999</v>
      </c>
      <c r="O407" s="15">
        <v>22.361345289999999</v>
      </c>
      <c r="P407" s="15">
        <v>19.517923360000001</v>
      </c>
      <c r="Q407" s="15">
        <f t="shared" si="37"/>
        <v>21.013453676000001</v>
      </c>
      <c r="R407" s="1" t="b">
        <v>1</v>
      </c>
      <c r="S407" s="16">
        <v>0.73040704928875089</v>
      </c>
      <c r="T407" s="1">
        <v>0.40303687999999999</v>
      </c>
      <c r="U407" s="1">
        <f t="shared" si="38"/>
        <v>1.322288406723473</v>
      </c>
      <c r="V407" s="1"/>
      <c r="W407" s="26"/>
      <c r="X407" s="25">
        <v>18.258300779999999</v>
      </c>
      <c r="Y407" s="14">
        <v>18.826114650000001</v>
      </c>
      <c r="Z407" s="14">
        <v>21.297485349999999</v>
      </c>
      <c r="AA407" s="14">
        <v>18.379184720000001</v>
      </c>
      <c r="AB407" s="14">
        <v>17.827203749999999</v>
      </c>
      <c r="AC407" s="14">
        <f t="shared" si="39"/>
        <v>18.917657849999998</v>
      </c>
      <c r="AD407" s="15">
        <v>19.499898909999999</v>
      </c>
      <c r="AE407" s="15">
        <v>20.911519999999999</v>
      </c>
      <c r="AF407" s="15">
        <v>17.79718781</v>
      </c>
      <c r="AG407" s="15">
        <v>21.041597370000002</v>
      </c>
      <c r="AH407" s="15">
        <v>21.095453259999999</v>
      </c>
      <c r="AI407" s="15">
        <f t="shared" si="40"/>
        <v>20.069131469999999</v>
      </c>
      <c r="AJ407" s="1" t="b">
        <v>1</v>
      </c>
      <c r="AK407" s="16">
        <v>0.3951795715172533</v>
      </c>
      <c r="AL407" s="1">
        <v>1.151473618</v>
      </c>
      <c r="AM407" s="1">
        <f t="shared" si="41"/>
        <v>2.2214068065021535</v>
      </c>
      <c r="AN407" s="1"/>
      <c r="AO407" s="54"/>
      <c r="AP407" s="91"/>
      <c r="AQ407" s="11"/>
      <c r="AR407" s="92"/>
    </row>
    <row r="408" spans="1:44" x14ac:dyDescent="0.25">
      <c r="A408" s="11" t="s">
        <v>1846</v>
      </c>
      <c r="B408" s="11" t="s">
        <v>1847</v>
      </c>
      <c r="C408" s="12" t="s">
        <v>1847</v>
      </c>
      <c r="D408" s="12" t="s">
        <v>1848</v>
      </c>
      <c r="E408" s="22">
        <v>6</v>
      </c>
      <c r="F408" s="25">
        <v>25.453435899999999</v>
      </c>
      <c r="G408" s="14">
        <v>25.67502975</v>
      </c>
      <c r="H408" s="14">
        <v>24.84201431</v>
      </c>
      <c r="I408" s="14">
        <v>25.84608459</v>
      </c>
      <c r="J408" s="14">
        <v>26.285633090000001</v>
      </c>
      <c r="K408" s="14">
        <f t="shared" si="36"/>
        <v>25.620439527999999</v>
      </c>
      <c r="L408" s="15">
        <v>25.38551331</v>
      </c>
      <c r="M408" s="15">
        <v>25.878627779999999</v>
      </c>
      <c r="N408" s="15">
        <v>26.27027893</v>
      </c>
      <c r="O408" s="15">
        <v>25.982112879999999</v>
      </c>
      <c r="P408" s="15">
        <v>26.587921139999999</v>
      </c>
      <c r="Q408" s="15">
        <f t="shared" si="37"/>
        <v>26.020890808000001</v>
      </c>
      <c r="R408" s="1" t="b">
        <v>1</v>
      </c>
      <c r="S408" s="16">
        <v>0.20391904614353029</v>
      </c>
      <c r="T408" s="1">
        <v>0.40045127899999999</v>
      </c>
      <c r="U408" s="1">
        <f t="shared" si="38"/>
        <v>1.3199207210585309</v>
      </c>
      <c r="V408" s="1"/>
      <c r="W408" s="26"/>
      <c r="X408" s="25">
        <v>24.587148670000001</v>
      </c>
      <c r="Y408" s="14">
        <v>24.69232178</v>
      </c>
      <c r="Z408" s="14">
        <v>24.987936019999999</v>
      </c>
      <c r="AA408" s="14">
        <v>25.388441090000001</v>
      </c>
      <c r="AB408" s="14">
        <v>24.948064800000001</v>
      </c>
      <c r="AC408" s="14">
        <f t="shared" si="39"/>
        <v>24.920782471999999</v>
      </c>
      <c r="AD408" s="15">
        <v>24.507425309999999</v>
      </c>
      <c r="AE408" s="15">
        <v>24.579170229999999</v>
      </c>
      <c r="AF408" s="15">
        <v>25.140007019999999</v>
      </c>
      <c r="AG408" s="15">
        <v>24.890365599999999</v>
      </c>
      <c r="AH408" s="15">
        <v>24.63881683</v>
      </c>
      <c r="AI408" s="15">
        <f t="shared" si="40"/>
        <v>24.751156997999999</v>
      </c>
      <c r="AJ408" s="1" t="b">
        <v>1</v>
      </c>
      <c r="AK408" s="16">
        <v>0.19802273295044459</v>
      </c>
      <c r="AL408" s="1">
        <v>-0.169625473</v>
      </c>
      <c r="AM408" s="1">
        <f t="shared" si="41"/>
        <v>0.88907345675488769</v>
      </c>
      <c r="AN408" s="1"/>
      <c r="AO408" s="54"/>
      <c r="AP408" s="91"/>
      <c r="AQ408" s="11"/>
      <c r="AR408" s="92"/>
    </row>
    <row r="409" spans="1:44" x14ac:dyDescent="0.25">
      <c r="A409" s="11" t="s">
        <v>1506</v>
      </c>
      <c r="B409" s="11" t="s">
        <v>7660</v>
      </c>
      <c r="C409" s="12" t="s">
        <v>1507</v>
      </c>
      <c r="D409" s="12" t="s">
        <v>1508</v>
      </c>
      <c r="E409" s="22">
        <v>4</v>
      </c>
      <c r="F409" s="25">
        <v>20.495410920000001</v>
      </c>
      <c r="G409" s="14">
        <v>19.668569560000002</v>
      </c>
      <c r="H409" s="14">
        <v>20.708093640000001</v>
      </c>
      <c r="I409" s="14">
        <v>19.757638929999999</v>
      </c>
      <c r="J409" s="14">
        <v>20.816362380000001</v>
      </c>
      <c r="K409" s="14">
        <f t="shared" si="36"/>
        <v>20.289215086000002</v>
      </c>
      <c r="L409" s="15">
        <v>20.460639950000001</v>
      </c>
      <c r="M409" s="15">
        <v>20.116800309999999</v>
      </c>
      <c r="N409" s="15">
        <v>20.752380370000001</v>
      </c>
      <c r="O409" s="15">
        <v>21.02045631</v>
      </c>
      <c r="P409" s="15">
        <v>21.096548080000002</v>
      </c>
      <c r="Q409" s="15">
        <f t="shared" si="37"/>
        <v>20.689365004000003</v>
      </c>
      <c r="R409" s="1" t="b">
        <v>1</v>
      </c>
      <c r="S409" s="16">
        <v>0.15968562520710305</v>
      </c>
      <c r="T409" s="1">
        <v>0.40014991799999999</v>
      </c>
      <c r="U409" s="1">
        <f t="shared" si="38"/>
        <v>1.3196450348773434</v>
      </c>
      <c r="V409" s="1"/>
      <c r="W409" s="26"/>
      <c r="X409" s="25">
        <v>17.384622570000001</v>
      </c>
      <c r="Y409" s="14">
        <v>18.871381759999998</v>
      </c>
      <c r="Z409" s="14">
        <v>19.78483009</v>
      </c>
      <c r="AA409" s="14">
        <v>19.270523069999999</v>
      </c>
      <c r="AB409" s="14">
        <v>19.49726295</v>
      </c>
      <c r="AC409" s="14">
        <f t="shared" si="39"/>
        <v>18.961724088</v>
      </c>
      <c r="AD409" s="15">
        <v>19.815580369999999</v>
      </c>
      <c r="AE409" s="15">
        <v>19.552324299999999</v>
      </c>
      <c r="AF409" s="15">
        <v>20.31395912</v>
      </c>
      <c r="AG409" s="15">
        <v>20.095710749999999</v>
      </c>
      <c r="AH409" s="15">
        <v>19.582958219999998</v>
      </c>
      <c r="AI409" s="15">
        <f t="shared" si="40"/>
        <v>19.872106551999998</v>
      </c>
      <c r="AJ409" s="1" t="b">
        <v>1</v>
      </c>
      <c r="AK409" s="16">
        <v>8.5082594742054082E-2</v>
      </c>
      <c r="AL409" s="1">
        <v>0.91038246199999995</v>
      </c>
      <c r="AM409" s="1">
        <f t="shared" si="41"/>
        <v>1.8795437040412657</v>
      </c>
      <c r="AN409" s="1"/>
      <c r="AO409" s="54"/>
      <c r="AP409" s="91"/>
      <c r="AQ409" s="11"/>
      <c r="AR409" s="92"/>
    </row>
    <row r="410" spans="1:44" x14ac:dyDescent="0.25">
      <c r="A410" s="11" t="s">
        <v>496</v>
      </c>
      <c r="B410" s="11" t="s">
        <v>7524</v>
      </c>
      <c r="C410" s="12" t="s">
        <v>497</v>
      </c>
      <c r="D410" s="12" t="s">
        <v>498</v>
      </c>
      <c r="E410" s="22">
        <v>13</v>
      </c>
      <c r="F410" s="25">
        <v>25.630926129999999</v>
      </c>
      <c r="G410" s="14">
        <v>25.961153029999998</v>
      </c>
      <c r="H410" s="14">
        <v>25.309387210000001</v>
      </c>
      <c r="I410" s="14">
        <v>26.013376239999999</v>
      </c>
      <c r="J410" s="14">
        <v>26.041368479999999</v>
      </c>
      <c r="K410" s="14">
        <f t="shared" si="36"/>
        <v>25.791242217999997</v>
      </c>
      <c r="L410" s="15">
        <v>25.763977050000001</v>
      </c>
      <c r="M410" s="15">
        <v>26.274852750000001</v>
      </c>
      <c r="N410" s="15">
        <v>26.485006330000001</v>
      </c>
      <c r="O410" s="15">
        <v>26.282842639999998</v>
      </c>
      <c r="P410" s="15">
        <v>26.137840270000002</v>
      </c>
      <c r="Q410" s="15">
        <f t="shared" si="37"/>
        <v>26.188903808000003</v>
      </c>
      <c r="R410" s="1" t="b">
        <v>1</v>
      </c>
      <c r="S410" s="16">
        <v>0.11590887830114219</v>
      </c>
      <c r="T410" s="1">
        <v>0.39766159099999998</v>
      </c>
      <c r="U410" s="1">
        <f t="shared" si="38"/>
        <v>1.3173709034268117</v>
      </c>
      <c r="V410" s="1"/>
      <c r="W410" s="26"/>
      <c r="X410" s="25">
        <v>24.572883610000002</v>
      </c>
      <c r="Y410" s="14">
        <v>25.119691849999999</v>
      </c>
      <c r="Z410" s="14">
        <v>24.911090850000001</v>
      </c>
      <c r="AA410" s="14">
        <v>24.584341049999999</v>
      </c>
      <c r="AB410" s="14">
        <v>24.4805603</v>
      </c>
      <c r="AC410" s="14">
        <f t="shared" si="39"/>
        <v>24.733713532000003</v>
      </c>
      <c r="AD410" s="15">
        <v>25.21996498</v>
      </c>
      <c r="AE410" s="15">
        <v>25.040134429999998</v>
      </c>
      <c r="AF410" s="15">
        <v>25.04272461</v>
      </c>
      <c r="AG410" s="15">
        <v>24.75974274</v>
      </c>
      <c r="AH410" s="15">
        <v>24.602464680000001</v>
      </c>
      <c r="AI410" s="15">
        <f t="shared" si="40"/>
        <v>24.933006288000001</v>
      </c>
      <c r="AJ410" s="1" t="b">
        <v>1</v>
      </c>
      <c r="AK410" s="16">
        <v>0.17291627687283534</v>
      </c>
      <c r="AL410" s="1">
        <v>0.19929275499999999</v>
      </c>
      <c r="AM410" s="1">
        <f t="shared" si="41"/>
        <v>1.1481353724917145</v>
      </c>
      <c r="AN410" s="1"/>
      <c r="AO410" s="54"/>
      <c r="AP410" s="91"/>
      <c r="AQ410" s="11"/>
      <c r="AR410" s="92"/>
    </row>
    <row r="411" spans="1:44" x14ac:dyDescent="0.25">
      <c r="A411" s="11" t="s">
        <v>1197</v>
      </c>
      <c r="B411" s="11" t="s">
        <v>7610</v>
      </c>
      <c r="C411" s="12" t="s">
        <v>1198</v>
      </c>
      <c r="D411" s="12" t="s">
        <v>1199</v>
      </c>
      <c r="E411" s="22">
        <v>11</v>
      </c>
      <c r="F411" s="25">
        <v>27.66112137</v>
      </c>
      <c r="G411" s="14">
        <v>27.118127820000002</v>
      </c>
      <c r="H411" s="14">
        <v>26.876777650000001</v>
      </c>
      <c r="I411" s="14">
        <v>27.672698969999999</v>
      </c>
      <c r="J411" s="14">
        <v>27.335859299999999</v>
      </c>
      <c r="K411" s="14">
        <f t="shared" si="36"/>
        <v>27.332917022000004</v>
      </c>
      <c r="L411" s="15">
        <v>28.100191120000002</v>
      </c>
      <c r="M411" s="15">
        <v>27.272308349999999</v>
      </c>
      <c r="N411" s="15">
        <v>28.175457000000002</v>
      </c>
      <c r="O411" s="15">
        <v>27.340959550000001</v>
      </c>
      <c r="P411" s="15">
        <v>27.762622830000002</v>
      </c>
      <c r="Q411" s="15">
        <f t="shared" si="37"/>
        <v>27.730307770000003</v>
      </c>
      <c r="R411" s="1" t="b">
        <v>1</v>
      </c>
      <c r="S411" s="16">
        <v>0.20825921689217655</v>
      </c>
      <c r="T411" s="1">
        <v>0.39739074699999999</v>
      </c>
      <c r="U411" s="1">
        <f t="shared" si="38"/>
        <v>1.3171236103365305</v>
      </c>
      <c r="V411" s="1"/>
      <c r="W411" s="26"/>
      <c r="X411" s="25">
        <v>26.890527729999999</v>
      </c>
      <c r="Y411" s="14">
        <v>26.6607132</v>
      </c>
      <c r="Z411" s="14">
        <v>27.14131355</v>
      </c>
      <c r="AA411" s="14">
        <v>26.73195076</v>
      </c>
      <c r="AB411" s="14">
        <v>26.390933990000001</v>
      </c>
      <c r="AC411" s="14">
        <f t="shared" si="39"/>
        <v>26.763087846000001</v>
      </c>
      <c r="AD411" s="15">
        <v>26.885066989999999</v>
      </c>
      <c r="AE411" s="15">
        <v>26.65034103</v>
      </c>
      <c r="AF411" s="15">
        <v>27.605478290000001</v>
      </c>
      <c r="AG411" s="15">
        <v>26.432115549999999</v>
      </c>
      <c r="AH411" s="15">
        <v>26.444948199999999</v>
      </c>
      <c r="AI411" s="15">
        <f t="shared" si="40"/>
        <v>26.803590012000001</v>
      </c>
      <c r="AJ411" s="1" t="b">
        <v>1</v>
      </c>
      <c r="AK411" s="16">
        <v>0.75754754307094752</v>
      </c>
      <c r="AL411" s="1">
        <v>4.0502166999999999E-2</v>
      </c>
      <c r="AM411" s="1">
        <f t="shared" si="41"/>
        <v>1.0284717503231402</v>
      </c>
      <c r="AN411" s="1"/>
      <c r="AO411" s="54"/>
      <c r="AP411" s="91"/>
      <c r="AQ411" s="11"/>
      <c r="AR411" s="92"/>
    </row>
    <row r="412" spans="1:44" x14ac:dyDescent="0.25">
      <c r="A412" s="11" t="s">
        <v>673</v>
      </c>
      <c r="B412" s="11" t="s">
        <v>674</v>
      </c>
      <c r="C412" s="12" t="s">
        <v>674</v>
      </c>
      <c r="D412" s="12" t="s">
        <v>675</v>
      </c>
      <c r="E412" s="22">
        <v>5</v>
      </c>
      <c r="F412" s="25">
        <v>23.844505309999999</v>
      </c>
      <c r="G412" s="14">
        <v>23.0150547</v>
      </c>
      <c r="H412" s="14">
        <v>22.768138889999999</v>
      </c>
      <c r="I412" s="14">
        <v>23.608175280000001</v>
      </c>
      <c r="J412" s="14">
        <v>23.817338939999999</v>
      </c>
      <c r="K412" s="14">
        <f t="shared" si="36"/>
        <v>23.410642623999998</v>
      </c>
      <c r="L412" s="15">
        <v>23.926961899999998</v>
      </c>
      <c r="M412" s="15">
        <v>23.967895510000002</v>
      </c>
      <c r="N412" s="15">
        <v>23.30813599</v>
      </c>
      <c r="O412" s="15">
        <v>23.510627750000001</v>
      </c>
      <c r="P412" s="15">
        <v>24.320377350000001</v>
      </c>
      <c r="Q412" s="15">
        <f t="shared" si="37"/>
        <v>23.806799699999999</v>
      </c>
      <c r="R412" s="1" t="b">
        <v>1</v>
      </c>
      <c r="S412" s="16">
        <v>9.8874620362865054E-2</v>
      </c>
      <c r="T412" s="1">
        <v>0.396157074</v>
      </c>
      <c r="U412" s="1">
        <f t="shared" si="38"/>
        <v>1.3159977970163332</v>
      </c>
      <c r="V412" s="1"/>
      <c r="W412" s="26"/>
      <c r="X412" s="25">
        <v>23.323886869999999</v>
      </c>
      <c r="Y412" s="14">
        <v>23.04653549</v>
      </c>
      <c r="Z412" s="14">
        <v>23.064310070000001</v>
      </c>
      <c r="AA412" s="14">
        <v>22.80789948</v>
      </c>
      <c r="AB412" s="14">
        <v>23.043451309999998</v>
      </c>
      <c r="AC412" s="14">
        <f t="shared" si="39"/>
        <v>23.057216644</v>
      </c>
      <c r="AD412" s="15">
        <v>23.58657646</v>
      </c>
      <c r="AE412" s="15">
        <v>22.993034359999999</v>
      </c>
      <c r="AF412" s="15">
        <v>23.308553700000001</v>
      </c>
      <c r="AG412" s="15">
        <v>22.540660859999999</v>
      </c>
      <c r="AH412" s="15">
        <v>22.789449690000001</v>
      </c>
      <c r="AI412" s="15">
        <f t="shared" si="40"/>
        <v>23.043655014000002</v>
      </c>
      <c r="AJ412" s="1" t="b">
        <v>1</v>
      </c>
      <c r="AK412" s="16">
        <v>0.91214558208982355</v>
      </c>
      <c r="AL412" s="1">
        <v>-1.356163E-2</v>
      </c>
      <c r="AM412" s="1">
        <f t="shared" si="41"/>
        <v>0.99064383821932767</v>
      </c>
      <c r="AN412" s="1"/>
      <c r="AO412" s="54"/>
      <c r="AP412" s="91"/>
      <c r="AQ412" s="11"/>
      <c r="AR412" s="92"/>
    </row>
    <row r="413" spans="1:44" x14ac:dyDescent="0.25">
      <c r="A413" s="11" t="s">
        <v>1125</v>
      </c>
      <c r="B413" s="11" t="s">
        <v>1126</v>
      </c>
      <c r="C413" s="12" t="s">
        <v>1126</v>
      </c>
      <c r="D413" s="12" t="s">
        <v>1127</v>
      </c>
      <c r="E413" s="22">
        <v>12</v>
      </c>
      <c r="F413" s="25">
        <v>23.971759800000001</v>
      </c>
      <c r="G413" s="14">
        <v>25.1240387</v>
      </c>
      <c r="H413" s="14">
        <v>25.29323196</v>
      </c>
      <c r="I413" s="14">
        <v>23.897813800000002</v>
      </c>
      <c r="J413" s="14">
        <v>23.177429199999999</v>
      </c>
      <c r="K413" s="14">
        <f t="shared" si="36"/>
        <v>24.292854692000002</v>
      </c>
      <c r="L413" s="15">
        <v>24.78626251</v>
      </c>
      <c r="M413" s="15">
        <v>25.470727920000002</v>
      </c>
      <c r="N413" s="15">
        <v>25.6487236</v>
      </c>
      <c r="O413" s="15">
        <v>24.07259178</v>
      </c>
      <c r="P413" s="15">
        <v>23.465879439999998</v>
      </c>
      <c r="Q413" s="15">
        <f t="shared" si="37"/>
        <v>24.688837049999997</v>
      </c>
      <c r="R413" s="1" t="b">
        <v>1</v>
      </c>
      <c r="S413" s="16">
        <v>2.2418894951425405E-2</v>
      </c>
      <c r="T413" s="1">
        <v>0.395982361</v>
      </c>
      <c r="U413" s="1">
        <f t="shared" si="38"/>
        <v>1.3158384369331737</v>
      </c>
      <c r="V413" s="1"/>
      <c r="W413" s="26"/>
      <c r="X413" s="25">
        <v>22.747451779999999</v>
      </c>
      <c r="Y413" s="14">
        <v>23.73158836</v>
      </c>
      <c r="Z413" s="14">
        <v>22.170753479999998</v>
      </c>
      <c r="AA413" s="14">
        <v>24.35191536</v>
      </c>
      <c r="AB413" s="14">
        <v>24.13265419</v>
      </c>
      <c r="AC413" s="14">
        <f t="shared" si="39"/>
        <v>23.426872633999999</v>
      </c>
      <c r="AD413" s="15">
        <v>22.351268770000001</v>
      </c>
      <c r="AE413" s="15">
        <v>23.681961059999999</v>
      </c>
      <c r="AF413" s="15">
        <v>22.3998642</v>
      </c>
      <c r="AG413" s="15">
        <v>21.977500920000001</v>
      </c>
      <c r="AH413" s="15">
        <v>24.384361269999999</v>
      </c>
      <c r="AI413" s="15">
        <f t="shared" si="40"/>
        <v>22.958991243999996</v>
      </c>
      <c r="AJ413" s="1" t="b">
        <v>1</v>
      </c>
      <c r="AK413" s="16">
        <v>0.39445792969138666</v>
      </c>
      <c r="AL413" s="1">
        <v>-0.46788139299999998</v>
      </c>
      <c r="AM413" s="1">
        <f t="shared" si="41"/>
        <v>0.72302558628686664</v>
      </c>
      <c r="AN413" s="1"/>
      <c r="AO413" s="54"/>
      <c r="AP413" s="91"/>
      <c r="AQ413" s="11"/>
      <c r="AR413" s="92"/>
    </row>
    <row r="414" spans="1:44" x14ac:dyDescent="0.25">
      <c r="A414" s="11" t="s">
        <v>3246</v>
      </c>
      <c r="B414" s="11" t="s">
        <v>7910</v>
      </c>
      <c r="C414" s="12" t="s">
        <v>3247</v>
      </c>
      <c r="D414" s="12" t="s">
        <v>3248</v>
      </c>
      <c r="E414" s="22">
        <v>3</v>
      </c>
      <c r="F414" s="25">
        <v>18.569967269999999</v>
      </c>
      <c r="G414" s="14">
        <v>21.060916899999999</v>
      </c>
      <c r="H414" s="14">
        <v>21.966066359999999</v>
      </c>
      <c r="I414" s="14">
        <v>21.07691956</v>
      </c>
      <c r="J414" s="14">
        <v>19.011720660000002</v>
      </c>
      <c r="K414" s="14">
        <f t="shared" si="36"/>
        <v>20.337118150000002</v>
      </c>
      <c r="L414" s="15">
        <v>21.106422420000001</v>
      </c>
      <c r="M414" s="15">
        <v>19.088563919999999</v>
      </c>
      <c r="N414" s="15">
        <v>21.280651089999999</v>
      </c>
      <c r="O414" s="15">
        <v>21.134769439999999</v>
      </c>
      <c r="P414" s="15">
        <v>21.050394059999999</v>
      </c>
      <c r="Q414" s="15">
        <f t="shared" si="37"/>
        <v>20.732160185999998</v>
      </c>
      <c r="R414" s="1" t="b">
        <v>1</v>
      </c>
      <c r="S414" s="16">
        <v>0.66330774149694882</v>
      </c>
      <c r="T414" s="1">
        <v>0.39504203799999998</v>
      </c>
      <c r="U414" s="1">
        <f t="shared" si="38"/>
        <v>1.3149810762507685</v>
      </c>
      <c r="V414" s="1"/>
      <c r="W414" s="26"/>
      <c r="X414" s="25">
        <v>20.609189990000001</v>
      </c>
      <c r="Y414" s="14">
        <v>20.366662980000001</v>
      </c>
      <c r="Z414" s="14">
        <v>21.278837200000002</v>
      </c>
      <c r="AA414" s="14">
        <v>20.280027390000001</v>
      </c>
      <c r="AB414" s="14">
        <v>19.985374449999998</v>
      </c>
      <c r="AC414" s="14">
        <f t="shared" si="39"/>
        <v>20.504018402</v>
      </c>
      <c r="AD414" s="15">
        <v>20.357780460000001</v>
      </c>
      <c r="AE414" s="15">
        <v>20.330247880000002</v>
      </c>
      <c r="AF414" s="15">
        <v>20.35466194</v>
      </c>
      <c r="AG414" s="15">
        <v>20.22022247</v>
      </c>
      <c r="AH414" s="15">
        <v>20.59959602</v>
      </c>
      <c r="AI414" s="15">
        <f t="shared" si="40"/>
        <v>20.372501754000002</v>
      </c>
      <c r="AJ414" s="1" t="b">
        <v>1</v>
      </c>
      <c r="AK414" s="16">
        <v>0.62161865883246703</v>
      </c>
      <c r="AL414" s="1">
        <v>-0.13151664699999999</v>
      </c>
      <c r="AM414" s="1">
        <f t="shared" si="41"/>
        <v>0.9128712809339351</v>
      </c>
      <c r="AN414" s="1"/>
      <c r="AO414" s="54"/>
      <c r="AP414" s="91"/>
      <c r="AQ414" s="11"/>
      <c r="AR414" s="92"/>
    </row>
    <row r="415" spans="1:44" x14ac:dyDescent="0.25">
      <c r="A415" s="11" t="s">
        <v>1213</v>
      </c>
      <c r="B415" s="11" t="s">
        <v>7612</v>
      </c>
      <c r="C415" s="12" t="s">
        <v>1214</v>
      </c>
      <c r="D415" s="12" t="s">
        <v>1215</v>
      </c>
      <c r="E415" s="22">
        <v>5</v>
      </c>
      <c r="F415" s="25">
        <v>24.104936599999998</v>
      </c>
      <c r="G415" s="14">
        <v>24.10221481</v>
      </c>
      <c r="H415" s="14">
        <v>23.992393490000001</v>
      </c>
      <c r="I415" s="14">
        <v>24.01580238</v>
      </c>
      <c r="J415" s="14">
        <v>23.653707499999999</v>
      </c>
      <c r="K415" s="14">
        <f t="shared" si="36"/>
        <v>23.973810955999998</v>
      </c>
      <c r="L415" s="15">
        <v>25.325670240000001</v>
      </c>
      <c r="M415" s="15">
        <v>24.430585860000001</v>
      </c>
      <c r="N415" s="15">
        <v>24.110839840000001</v>
      </c>
      <c r="O415" s="15">
        <v>23.77595329</v>
      </c>
      <c r="P415" s="15">
        <v>24.194602969999998</v>
      </c>
      <c r="Q415" s="15">
        <f t="shared" si="37"/>
        <v>24.367530440000003</v>
      </c>
      <c r="R415" s="1" t="b">
        <v>1</v>
      </c>
      <c r="S415" s="16">
        <v>0.18138092108805107</v>
      </c>
      <c r="T415" s="1">
        <v>0.39371948200000001</v>
      </c>
      <c r="U415" s="1">
        <f t="shared" si="38"/>
        <v>1.3137761513352904</v>
      </c>
      <c r="V415" s="1"/>
      <c r="W415" s="26"/>
      <c r="X415" s="25">
        <v>23.249191280000002</v>
      </c>
      <c r="Y415" s="14">
        <v>23.750930790000002</v>
      </c>
      <c r="Z415" s="14">
        <v>22.90523529</v>
      </c>
      <c r="AA415" s="14">
        <v>23.198699950000002</v>
      </c>
      <c r="AB415" s="14">
        <v>23.08316803</v>
      </c>
      <c r="AC415" s="14">
        <f t="shared" si="39"/>
        <v>23.237445068000003</v>
      </c>
      <c r="AD415" s="15">
        <v>23.838939669999998</v>
      </c>
      <c r="AE415" s="15">
        <v>23.440883639999999</v>
      </c>
      <c r="AF415" s="15">
        <v>23.110235209999999</v>
      </c>
      <c r="AG415" s="15">
        <v>22.64193916</v>
      </c>
      <c r="AH415" s="15">
        <v>23.330877300000001</v>
      </c>
      <c r="AI415" s="15">
        <f t="shared" si="40"/>
        <v>23.272574995999996</v>
      </c>
      <c r="AJ415" s="1" t="b">
        <v>1</v>
      </c>
      <c r="AK415" s="16">
        <v>0.87304671587528782</v>
      </c>
      <c r="AL415" s="1">
        <v>3.5129928999999997E-2</v>
      </c>
      <c r="AM415" s="1">
        <f t="shared" si="41"/>
        <v>1.0246490986934498</v>
      </c>
      <c r="AN415" s="1"/>
      <c r="AO415" s="54"/>
      <c r="AP415" s="91"/>
      <c r="AQ415" s="11"/>
      <c r="AR415" s="92"/>
    </row>
    <row r="416" spans="1:44" x14ac:dyDescent="0.25">
      <c r="A416" s="11" t="s">
        <v>1068</v>
      </c>
      <c r="B416" s="11" t="s">
        <v>1069</v>
      </c>
      <c r="C416" s="12" t="s">
        <v>1069</v>
      </c>
      <c r="D416" s="12" t="s">
        <v>1070</v>
      </c>
      <c r="E416" s="22">
        <v>6</v>
      </c>
      <c r="F416" s="25">
        <v>21.853691099999999</v>
      </c>
      <c r="G416" s="14">
        <v>22.346866609999999</v>
      </c>
      <c r="H416" s="14">
        <v>20.857112879999999</v>
      </c>
      <c r="I416" s="14">
        <v>21.104696270000002</v>
      </c>
      <c r="J416" s="14">
        <v>22.189363480000001</v>
      </c>
      <c r="K416" s="14">
        <f t="shared" si="36"/>
        <v>21.670346068000001</v>
      </c>
      <c r="L416" s="15">
        <v>21.975717540000002</v>
      </c>
      <c r="M416" s="15">
        <v>22.267824170000001</v>
      </c>
      <c r="N416" s="15">
        <v>21.800493240000002</v>
      </c>
      <c r="O416" s="15">
        <v>21.338377000000001</v>
      </c>
      <c r="P416" s="15">
        <v>22.931261060000001</v>
      </c>
      <c r="Q416" s="15">
        <f t="shared" si="37"/>
        <v>22.062734601999999</v>
      </c>
      <c r="R416" s="1" t="b">
        <v>1</v>
      </c>
      <c r="S416" s="16">
        <v>0.11204296369311448</v>
      </c>
      <c r="T416" s="1">
        <v>0.39238853499999998</v>
      </c>
      <c r="U416" s="1">
        <f t="shared" si="38"/>
        <v>1.3125646963412663</v>
      </c>
      <c r="V416" s="1"/>
      <c r="W416" s="26"/>
      <c r="X416" s="25">
        <v>22.176425930000001</v>
      </c>
      <c r="Y416" s="14">
        <v>21.55627823</v>
      </c>
      <c r="Z416" s="14">
        <v>20.9657135</v>
      </c>
      <c r="AA416" s="14">
        <v>20.170722959999999</v>
      </c>
      <c r="AB416" s="14">
        <v>20.923685070000001</v>
      </c>
      <c r="AC416" s="14">
        <f t="shared" si="39"/>
        <v>21.158565138</v>
      </c>
      <c r="AD416" s="15">
        <v>22.28954315</v>
      </c>
      <c r="AE416" s="15">
        <v>21.296253199999999</v>
      </c>
      <c r="AF416" s="15">
        <v>21.026344300000002</v>
      </c>
      <c r="AG416" s="15">
        <v>20.830434799999999</v>
      </c>
      <c r="AH416" s="15">
        <v>20.48197746</v>
      </c>
      <c r="AI416" s="15">
        <f t="shared" si="40"/>
        <v>21.184910581999997</v>
      </c>
      <c r="AJ416" s="1" t="b">
        <v>1</v>
      </c>
      <c r="AK416" s="16">
        <v>0.89562313832093798</v>
      </c>
      <c r="AL416" s="1">
        <v>2.6345443999999999E-2</v>
      </c>
      <c r="AM416" s="1">
        <f t="shared" si="41"/>
        <v>1.0184290268180127</v>
      </c>
      <c r="AN416" s="1"/>
      <c r="AO416" s="54"/>
      <c r="AP416" s="91"/>
      <c r="AQ416" s="11"/>
      <c r="AR416" s="92"/>
    </row>
    <row r="417" spans="1:44" x14ac:dyDescent="0.25">
      <c r="A417" s="11" t="s">
        <v>2697</v>
      </c>
      <c r="B417" s="11" t="s">
        <v>2698</v>
      </c>
      <c r="C417" s="12" t="s">
        <v>2698</v>
      </c>
      <c r="D417" s="12" t="s">
        <v>2699</v>
      </c>
      <c r="E417" s="22">
        <v>5</v>
      </c>
      <c r="F417" s="25">
        <v>22.072837830000001</v>
      </c>
      <c r="G417" s="14">
        <v>22.089841839999998</v>
      </c>
      <c r="H417" s="14">
        <v>19.050325390000001</v>
      </c>
      <c r="I417" s="14">
        <v>22.130817409999999</v>
      </c>
      <c r="J417" s="14">
        <v>22.59087753</v>
      </c>
      <c r="K417" s="14">
        <f t="shared" si="36"/>
        <v>21.586939999999998</v>
      </c>
      <c r="L417" s="15">
        <v>22.325698849999998</v>
      </c>
      <c r="M417" s="15">
        <v>21.794515610000001</v>
      </c>
      <c r="N417" s="15">
        <v>21.61229706</v>
      </c>
      <c r="O417" s="15">
        <v>21.810920719999999</v>
      </c>
      <c r="P417" s="15">
        <v>22.35240173</v>
      </c>
      <c r="Q417" s="15">
        <f t="shared" si="37"/>
        <v>21.979166794000001</v>
      </c>
      <c r="R417" s="1" t="b">
        <v>1</v>
      </c>
      <c r="S417" s="16">
        <v>0.51694365126689112</v>
      </c>
      <c r="T417" s="1">
        <v>0.39222679100000002</v>
      </c>
      <c r="U417" s="1">
        <f t="shared" si="38"/>
        <v>1.3124175498148196</v>
      </c>
      <c r="V417" s="1"/>
      <c r="W417" s="26"/>
      <c r="X417" s="25">
        <v>21.969371800000001</v>
      </c>
      <c r="Y417" s="14">
        <v>22.006347659999999</v>
      </c>
      <c r="Z417" s="14">
        <v>21.465032579999999</v>
      </c>
      <c r="AA417" s="14">
        <v>21.769430159999999</v>
      </c>
      <c r="AB417" s="14">
        <v>21.26229858</v>
      </c>
      <c r="AC417" s="14">
        <f t="shared" si="39"/>
        <v>21.694496156000003</v>
      </c>
      <c r="AD417" s="15">
        <v>21.8451004</v>
      </c>
      <c r="AE417" s="15">
        <v>21.650794980000001</v>
      </c>
      <c r="AF417" s="15">
        <v>21.430177690000001</v>
      </c>
      <c r="AG417" s="15">
        <v>21.33707047</v>
      </c>
      <c r="AH417" s="15">
        <v>21.778081889999999</v>
      </c>
      <c r="AI417" s="15">
        <f t="shared" si="40"/>
        <v>21.608245086</v>
      </c>
      <c r="AJ417" s="1" t="b">
        <v>1</v>
      </c>
      <c r="AK417" s="16">
        <v>0.63307907917669159</v>
      </c>
      <c r="AL417" s="1">
        <v>-8.6251068E-2</v>
      </c>
      <c r="AM417" s="1">
        <f t="shared" si="41"/>
        <v>0.94196733181928782</v>
      </c>
      <c r="AN417" s="1"/>
      <c r="AO417" s="54"/>
      <c r="AP417" s="91"/>
      <c r="AQ417" s="11"/>
      <c r="AR417" s="92"/>
    </row>
    <row r="418" spans="1:44" x14ac:dyDescent="0.25">
      <c r="A418" s="11" t="s">
        <v>6619</v>
      </c>
      <c r="B418" s="11" t="s">
        <v>8330</v>
      </c>
      <c r="C418" s="12" t="s">
        <v>6620</v>
      </c>
      <c r="D418" s="12" t="s">
        <v>6621</v>
      </c>
      <c r="E418" s="22">
        <v>2</v>
      </c>
      <c r="F418" s="25">
        <v>19.73657227</v>
      </c>
      <c r="G418" s="14">
        <v>18.889862059999999</v>
      </c>
      <c r="H418" s="14">
        <v>20.17338943</v>
      </c>
      <c r="I418" s="14">
        <v>18.87064934</v>
      </c>
      <c r="J418" s="14">
        <v>18.576259610000001</v>
      </c>
      <c r="K418" s="14">
        <f t="shared" si="36"/>
        <v>19.249346542000001</v>
      </c>
      <c r="L418" s="15">
        <v>18.862367630000001</v>
      </c>
      <c r="M418" s="15">
        <v>19.739431379999999</v>
      </c>
      <c r="N418" s="15">
        <v>18.86884117</v>
      </c>
      <c r="O418" s="15">
        <v>20.87320137</v>
      </c>
      <c r="P418" s="15">
        <v>19.863042830000001</v>
      </c>
      <c r="Q418" s="15">
        <f t="shared" si="37"/>
        <v>19.641376876000002</v>
      </c>
      <c r="R418" s="1"/>
      <c r="S418" s="16">
        <v>0.57087914378805327</v>
      </c>
      <c r="T418" s="1">
        <v>0.39203033399999998</v>
      </c>
      <c r="U418" s="1">
        <f t="shared" si="38"/>
        <v>1.3122388453395104</v>
      </c>
      <c r="V418" s="1"/>
      <c r="W418" s="26"/>
      <c r="X418" s="25">
        <v>18.60744858</v>
      </c>
      <c r="Y418" s="14">
        <v>20.612163540000001</v>
      </c>
      <c r="Z418" s="14">
        <v>18.775203699999999</v>
      </c>
      <c r="AA418" s="14">
        <v>17.68753624</v>
      </c>
      <c r="AB418" s="14">
        <v>18.066862109999999</v>
      </c>
      <c r="AC418" s="14">
        <f t="shared" si="39"/>
        <v>18.749842833999999</v>
      </c>
      <c r="AD418" s="15">
        <v>18.92818832</v>
      </c>
      <c r="AE418" s="15">
        <v>19.402954099999999</v>
      </c>
      <c r="AF418" s="15">
        <v>19.108043670000001</v>
      </c>
      <c r="AG418" s="15">
        <v>17.576547619999999</v>
      </c>
      <c r="AH418" s="15">
        <v>19.160575869999999</v>
      </c>
      <c r="AI418" s="15">
        <f t="shared" si="40"/>
        <v>18.835261916</v>
      </c>
      <c r="AJ418" s="1" t="b">
        <v>1</v>
      </c>
      <c r="AK418" s="16">
        <v>0.83201495009658466</v>
      </c>
      <c r="AL418" s="1">
        <v>8.5419083000000007E-2</v>
      </c>
      <c r="AM418" s="1">
        <f t="shared" si="41"/>
        <v>1.0609959012753896</v>
      </c>
      <c r="AN418" s="1"/>
      <c r="AO418" s="54"/>
      <c r="AP418" s="91"/>
      <c r="AQ418" s="11"/>
      <c r="AR418" s="92"/>
    </row>
    <row r="419" spans="1:44" x14ac:dyDescent="0.25">
      <c r="A419" s="11" t="s">
        <v>5260</v>
      </c>
      <c r="B419" s="11" t="s">
        <v>5261</v>
      </c>
      <c r="C419" s="12" t="s">
        <v>5262</v>
      </c>
      <c r="D419" s="12" t="s">
        <v>5263</v>
      </c>
      <c r="E419" s="22">
        <v>5</v>
      </c>
      <c r="F419" s="25">
        <v>18.897832869999998</v>
      </c>
      <c r="G419" s="14">
        <v>20.59647369</v>
      </c>
      <c r="H419" s="14">
        <v>19.205251690000001</v>
      </c>
      <c r="I419" s="14">
        <v>20.009359360000001</v>
      </c>
      <c r="J419" s="14">
        <v>19.41243553</v>
      </c>
      <c r="K419" s="14">
        <f t="shared" si="36"/>
        <v>19.624270627999998</v>
      </c>
      <c r="L419" s="15">
        <v>20.399887079999999</v>
      </c>
      <c r="M419" s="15">
        <v>19.84681702</v>
      </c>
      <c r="N419" s="15">
        <v>19.101488109999998</v>
      </c>
      <c r="O419" s="15">
        <v>21.521188739999999</v>
      </c>
      <c r="P419" s="15">
        <v>19.205142970000001</v>
      </c>
      <c r="Q419" s="15">
        <f t="shared" si="37"/>
        <v>20.014904783999999</v>
      </c>
      <c r="R419" s="1"/>
      <c r="S419" s="16">
        <v>0.45151549820349562</v>
      </c>
      <c r="T419" s="1">
        <v>0.39063415499999998</v>
      </c>
      <c r="U419" s="1">
        <f t="shared" si="38"/>
        <v>1.3109695305995737</v>
      </c>
      <c r="V419" s="1"/>
      <c r="W419" s="26"/>
      <c r="X419" s="25">
        <v>19.95148468</v>
      </c>
      <c r="Y419" s="14">
        <v>16.957820890000001</v>
      </c>
      <c r="Z419" s="14">
        <v>20.412660599999999</v>
      </c>
      <c r="AA419" s="14">
        <v>20.96536064</v>
      </c>
      <c r="AB419" s="14">
        <v>20.243072510000001</v>
      </c>
      <c r="AC419" s="14">
        <f t="shared" si="39"/>
        <v>19.706079863999999</v>
      </c>
      <c r="AD419" s="15">
        <v>18.16428947</v>
      </c>
      <c r="AE419" s="15">
        <v>19.8129673</v>
      </c>
      <c r="AF419" s="15">
        <v>20.184226989999999</v>
      </c>
      <c r="AG419" s="15">
        <v>20.422857279999999</v>
      </c>
      <c r="AH419" s="15">
        <v>19.71333885</v>
      </c>
      <c r="AI419" s="15">
        <f t="shared" si="40"/>
        <v>19.659535978000001</v>
      </c>
      <c r="AJ419" s="1" t="b">
        <v>1</v>
      </c>
      <c r="AK419" s="16">
        <v>0.9548969693941145</v>
      </c>
      <c r="AL419" s="1">
        <v>-4.6543884000000001E-2</v>
      </c>
      <c r="AM419" s="1">
        <f t="shared" si="41"/>
        <v>0.96825309706912299</v>
      </c>
      <c r="AN419" s="1"/>
      <c r="AO419" s="54"/>
      <c r="AP419" s="91"/>
      <c r="AQ419" s="11"/>
      <c r="AR419" s="92"/>
    </row>
    <row r="420" spans="1:44" x14ac:dyDescent="0.25">
      <c r="A420" s="11" t="s">
        <v>1182</v>
      </c>
      <c r="B420" s="11" t="s">
        <v>7607</v>
      </c>
      <c r="C420" s="12" t="s">
        <v>1183</v>
      </c>
      <c r="D420" s="12" t="s">
        <v>1184</v>
      </c>
      <c r="E420" s="22">
        <v>11</v>
      </c>
      <c r="F420" s="25">
        <v>23.200317380000001</v>
      </c>
      <c r="G420" s="14">
        <v>22.859863279999999</v>
      </c>
      <c r="H420" s="14">
        <v>23.183074950000002</v>
      </c>
      <c r="I420" s="14">
        <v>22.946065900000001</v>
      </c>
      <c r="J420" s="14">
        <v>22.59495926</v>
      </c>
      <c r="K420" s="14">
        <f t="shared" si="36"/>
        <v>22.956856154</v>
      </c>
      <c r="L420" s="15">
        <v>23.242650990000001</v>
      </c>
      <c r="M420" s="15">
        <v>23.024621960000001</v>
      </c>
      <c r="N420" s="15">
        <v>23.610767360000001</v>
      </c>
      <c r="O420" s="15">
        <v>23.480621339999999</v>
      </c>
      <c r="P420" s="15">
        <v>23.366264340000001</v>
      </c>
      <c r="Q420" s="15">
        <f t="shared" si="37"/>
        <v>23.344985198</v>
      </c>
      <c r="R420" s="1" t="b">
        <v>1</v>
      </c>
      <c r="S420" s="16">
        <v>4.0743350216142622E-2</v>
      </c>
      <c r="T420" s="1">
        <v>0.38812904399999998</v>
      </c>
      <c r="U420" s="1">
        <f t="shared" si="38"/>
        <v>1.3086951243984557</v>
      </c>
      <c r="V420" s="1"/>
      <c r="W420" s="26"/>
      <c r="X420" s="25">
        <v>21.89285851</v>
      </c>
      <c r="Y420" s="14">
        <v>22.13106728</v>
      </c>
      <c r="Z420" s="14">
        <v>21.416996000000001</v>
      </c>
      <c r="AA420" s="14">
        <v>21.910203930000002</v>
      </c>
      <c r="AB420" s="14">
        <v>21.899106979999999</v>
      </c>
      <c r="AC420" s="14">
        <f t="shared" si="39"/>
        <v>21.850046540000001</v>
      </c>
      <c r="AD420" s="15">
        <v>22.047933579999999</v>
      </c>
      <c r="AE420" s="15">
        <v>21.926727289999999</v>
      </c>
      <c r="AF420" s="15">
        <v>21.701213840000001</v>
      </c>
      <c r="AG420" s="15">
        <v>21.9523735</v>
      </c>
      <c r="AH420" s="15">
        <v>21.909690860000001</v>
      </c>
      <c r="AI420" s="15">
        <f t="shared" si="40"/>
        <v>21.907587813999996</v>
      </c>
      <c r="AJ420" s="1" t="b">
        <v>1</v>
      </c>
      <c r="AK420" s="16">
        <v>0.51773846288885639</v>
      </c>
      <c r="AL420" s="1">
        <v>5.7541275000000003E-2</v>
      </c>
      <c r="AM420" s="1">
        <f t="shared" si="41"/>
        <v>1.0406906429734881</v>
      </c>
      <c r="AN420" s="1"/>
      <c r="AO420" s="54"/>
      <c r="AP420" s="91"/>
      <c r="AQ420" s="11"/>
      <c r="AR420" s="92"/>
    </row>
    <row r="421" spans="1:44" x14ac:dyDescent="0.25">
      <c r="A421" s="11" t="s">
        <v>3767</v>
      </c>
      <c r="B421" s="11" t="s">
        <v>3768</v>
      </c>
      <c r="C421" s="12" t="s">
        <v>3768</v>
      </c>
      <c r="D421" s="12" t="s">
        <v>3769</v>
      </c>
      <c r="E421" s="22">
        <v>3</v>
      </c>
      <c r="F421" s="25">
        <v>21.383636469999999</v>
      </c>
      <c r="G421" s="14">
        <v>21.098669050000002</v>
      </c>
      <c r="H421" s="14">
        <v>19.05322838</v>
      </c>
      <c r="I421" s="14">
        <v>21.078809740000001</v>
      </c>
      <c r="J421" s="14">
        <v>21.047067640000002</v>
      </c>
      <c r="K421" s="14">
        <f t="shared" si="36"/>
        <v>20.732282256000001</v>
      </c>
      <c r="L421" s="15">
        <v>21.32855034</v>
      </c>
      <c r="M421" s="15">
        <v>21.32284164</v>
      </c>
      <c r="N421" s="15">
        <v>22.971689219999998</v>
      </c>
      <c r="O421" s="15">
        <v>18.552515029999999</v>
      </c>
      <c r="P421" s="15">
        <v>21.417407990000001</v>
      </c>
      <c r="Q421" s="15">
        <f t="shared" si="37"/>
        <v>21.118600843999999</v>
      </c>
      <c r="R421" s="1" t="b">
        <v>1</v>
      </c>
      <c r="S421" s="16">
        <v>0.72642392939293687</v>
      </c>
      <c r="T421" s="1">
        <v>0.38631858800000002</v>
      </c>
      <c r="U421" s="1">
        <f t="shared" si="38"/>
        <v>1.3070538566039991</v>
      </c>
      <c r="V421" s="1"/>
      <c r="W421" s="26"/>
      <c r="X421" s="25">
        <v>17.960668559999998</v>
      </c>
      <c r="Y421" s="14">
        <v>17.66981316</v>
      </c>
      <c r="Z421" s="14">
        <v>18.614345549999999</v>
      </c>
      <c r="AA421" s="14">
        <v>18.906764979999998</v>
      </c>
      <c r="AB421" s="14">
        <v>18.419973370000001</v>
      </c>
      <c r="AC421" s="14">
        <f t="shared" si="39"/>
        <v>18.314313124000002</v>
      </c>
      <c r="AD421" s="15">
        <v>18.113243099999998</v>
      </c>
      <c r="AE421" s="15">
        <v>17.064985279999998</v>
      </c>
      <c r="AF421" s="15">
        <v>18.776109699999999</v>
      </c>
      <c r="AG421" s="15">
        <v>19.869003299999999</v>
      </c>
      <c r="AH421" s="15">
        <v>18.97579575</v>
      </c>
      <c r="AI421" s="15">
        <f t="shared" si="40"/>
        <v>18.559827425999998</v>
      </c>
      <c r="AJ421" s="1"/>
      <c r="AK421" s="16">
        <v>0.39797106474286587</v>
      </c>
      <c r="AL421" s="1">
        <v>0.24551429699999999</v>
      </c>
      <c r="AM421" s="1">
        <f t="shared" si="41"/>
        <v>1.1855153122888229</v>
      </c>
      <c r="AN421" s="1"/>
      <c r="AO421" s="54"/>
      <c r="AP421" s="91"/>
      <c r="AQ421" s="11"/>
      <c r="AR421" s="92"/>
    </row>
    <row r="422" spans="1:44" x14ac:dyDescent="0.25">
      <c r="A422" s="11" t="s">
        <v>739</v>
      </c>
      <c r="B422" s="11" t="s">
        <v>740</v>
      </c>
      <c r="C422" s="12" t="s">
        <v>740</v>
      </c>
      <c r="D422" s="12" t="s">
        <v>741</v>
      </c>
      <c r="E422" s="22">
        <v>3</v>
      </c>
      <c r="F422" s="25">
        <v>19.91607857</v>
      </c>
      <c r="G422" s="14">
        <v>19.544429780000002</v>
      </c>
      <c r="H422" s="14">
        <v>19.014625550000002</v>
      </c>
      <c r="I422" s="14">
        <v>19.887447359999999</v>
      </c>
      <c r="J422" s="14">
        <v>20.021553040000001</v>
      </c>
      <c r="K422" s="14">
        <f t="shared" si="36"/>
        <v>19.676826859999998</v>
      </c>
      <c r="L422" s="15">
        <v>19.848518370000001</v>
      </c>
      <c r="M422" s="15">
        <v>20.25948524</v>
      </c>
      <c r="N422" s="15">
        <v>20.377975459999998</v>
      </c>
      <c r="O422" s="15">
        <v>20.001466749999999</v>
      </c>
      <c r="P422" s="15">
        <v>19.819690699999999</v>
      </c>
      <c r="Q422" s="15">
        <f t="shared" si="37"/>
        <v>20.061427303999999</v>
      </c>
      <c r="R422" s="1" t="b">
        <v>1</v>
      </c>
      <c r="S422" s="16">
        <v>0.25622964624950839</v>
      </c>
      <c r="T422" s="1">
        <v>0.38460044900000001</v>
      </c>
      <c r="U422" s="1">
        <f t="shared" si="38"/>
        <v>1.3054981823658773</v>
      </c>
      <c r="V422" s="1"/>
      <c r="W422" s="26"/>
      <c r="X422" s="25">
        <v>18.80577087</v>
      </c>
      <c r="Y422" s="14">
        <v>20.278326029999999</v>
      </c>
      <c r="Z422" s="14">
        <v>20.021202089999999</v>
      </c>
      <c r="AA422" s="14">
        <v>20.095710749999999</v>
      </c>
      <c r="AB422" s="14">
        <v>18.021310809999999</v>
      </c>
      <c r="AC422" s="14">
        <f t="shared" si="39"/>
        <v>19.444464109999998</v>
      </c>
      <c r="AD422" s="15">
        <v>19.842193600000002</v>
      </c>
      <c r="AE422" s="15">
        <v>19.841087340000001</v>
      </c>
      <c r="AF422" s="15">
        <v>19.870885850000001</v>
      </c>
      <c r="AG422" s="15">
        <v>20.333198549999999</v>
      </c>
      <c r="AH422" s="15">
        <v>20.02255821</v>
      </c>
      <c r="AI422" s="15">
        <f t="shared" si="40"/>
        <v>19.981984709999999</v>
      </c>
      <c r="AJ422" s="1" t="b">
        <v>1</v>
      </c>
      <c r="AK422" s="16">
        <v>0.29066194141236151</v>
      </c>
      <c r="AL422" s="1">
        <v>0.53752059900000004</v>
      </c>
      <c r="AM422" s="1">
        <f t="shared" si="41"/>
        <v>1.4514758809256356</v>
      </c>
      <c r="AN422" s="1"/>
      <c r="AO422" s="54"/>
      <c r="AP422" s="91"/>
      <c r="AQ422" s="11"/>
      <c r="AR422" s="92"/>
    </row>
    <row r="423" spans="1:44" x14ac:dyDescent="0.25">
      <c r="A423" s="11" t="s">
        <v>271</v>
      </c>
      <c r="B423" s="11" t="s">
        <v>272</v>
      </c>
      <c r="C423" s="12" t="s">
        <v>273</v>
      </c>
      <c r="D423" s="12" t="s">
        <v>274</v>
      </c>
      <c r="E423" s="22">
        <v>6</v>
      </c>
      <c r="F423" s="25">
        <v>22.566928860000001</v>
      </c>
      <c r="G423" s="14">
        <v>22.286838530000001</v>
      </c>
      <c r="H423" s="14">
        <v>21.690042500000001</v>
      </c>
      <c r="I423" s="14">
        <v>22.340063099999998</v>
      </c>
      <c r="J423" s="14">
        <v>20.77982712</v>
      </c>
      <c r="K423" s="14">
        <f t="shared" si="36"/>
        <v>21.932740022000001</v>
      </c>
      <c r="L423" s="15">
        <v>22.401897429999998</v>
      </c>
      <c r="M423" s="15">
        <v>22.336008069999998</v>
      </c>
      <c r="N423" s="15">
        <v>22.478376390000001</v>
      </c>
      <c r="O423" s="15">
        <v>22.194122310000001</v>
      </c>
      <c r="P423" s="15">
        <v>22.175815579999998</v>
      </c>
      <c r="Q423" s="15">
        <f t="shared" si="37"/>
        <v>22.317243955999999</v>
      </c>
      <c r="R423" s="1" t="b">
        <v>1</v>
      </c>
      <c r="S423" s="16">
        <v>0.27830703724408984</v>
      </c>
      <c r="T423" s="1">
        <v>0.38450393700000002</v>
      </c>
      <c r="U423" s="1">
        <f t="shared" si="38"/>
        <v>1.3054108513480855</v>
      </c>
      <c r="V423" s="1"/>
      <c r="W423" s="26"/>
      <c r="X423" s="25">
        <v>20.716156009999999</v>
      </c>
      <c r="Y423" s="14">
        <v>20.97133827</v>
      </c>
      <c r="Z423" s="14">
        <v>18.953077319999998</v>
      </c>
      <c r="AA423" s="14">
        <v>21.28754425</v>
      </c>
      <c r="AB423" s="14">
        <v>20.927450180000001</v>
      </c>
      <c r="AC423" s="14">
        <f t="shared" si="39"/>
        <v>20.571113206</v>
      </c>
      <c r="AD423" s="15">
        <v>20.95801544</v>
      </c>
      <c r="AE423" s="15">
        <v>21.17115021</v>
      </c>
      <c r="AF423" s="15">
        <v>21.35466194</v>
      </c>
      <c r="AG423" s="15">
        <v>21.271104810000001</v>
      </c>
      <c r="AH423" s="15">
        <v>20.65682983</v>
      </c>
      <c r="AI423" s="15">
        <f t="shared" si="40"/>
        <v>21.082352445999998</v>
      </c>
      <c r="AJ423" s="1" t="b">
        <v>1</v>
      </c>
      <c r="AK423" s="16">
        <v>0.34800489441525517</v>
      </c>
      <c r="AL423" s="1">
        <v>0.51123924300000001</v>
      </c>
      <c r="AM423" s="1">
        <f t="shared" si="41"/>
        <v>1.4252739486021224</v>
      </c>
      <c r="AN423" s="1"/>
      <c r="AO423" s="54"/>
      <c r="AP423" s="91"/>
      <c r="AQ423" s="11"/>
      <c r="AR423" s="92"/>
    </row>
    <row r="424" spans="1:44" x14ac:dyDescent="0.25">
      <c r="A424" s="11" t="s">
        <v>227</v>
      </c>
      <c r="B424" s="11" t="s">
        <v>7491</v>
      </c>
      <c r="C424" s="12" t="s">
        <v>228</v>
      </c>
      <c r="D424" s="12" t="s">
        <v>229</v>
      </c>
      <c r="E424" s="22">
        <v>10</v>
      </c>
      <c r="F424" s="25">
        <v>24.507305150000001</v>
      </c>
      <c r="G424" s="14">
        <v>25.361553189999999</v>
      </c>
      <c r="H424" s="14">
        <v>23.96269989</v>
      </c>
      <c r="I424" s="14">
        <v>25.172073359999999</v>
      </c>
      <c r="J424" s="14">
        <v>23.808134079999999</v>
      </c>
      <c r="K424" s="14">
        <f t="shared" si="36"/>
        <v>24.562353133999999</v>
      </c>
      <c r="L424" s="15">
        <v>25.114339829999999</v>
      </c>
      <c r="M424" s="15">
        <v>25.290527340000001</v>
      </c>
      <c r="N424" s="15">
        <v>25.042099</v>
      </c>
      <c r="O424" s="15">
        <v>25.380172730000002</v>
      </c>
      <c r="P424" s="15">
        <v>23.902698520000001</v>
      </c>
      <c r="Q424" s="15">
        <f t="shared" si="37"/>
        <v>24.945967484000001</v>
      </c>
      <c r="R424" s="1" t="b">
        <v>1</v>
      </c>
      <c r="S424" s="16">
        <v>0.13715109300535708</v>
      </c>
      <c r="T424" s="1">
        <v>0.38361434900000002</v>
      </c>
      <c r="U424" s="1">
        <f t="shared" si="38"/>
        <v>1.3046061630125749</v>
      </c>
      <c r="V424" s="1"/>
      <c r="W424" s="26"/>
      <c r="X424" s="25">
        <v>23.920888900000001</v>
      </c>
      <c r="Y424" s="14">
        <v>24.250246050000001</v>
      </c>
      <c r="Z424" s="14">
        <v>23.869100570000001</v>
      </c>
      <c r="AA424" s="14">
        <v>23.959341049999999</v>
      </c>
      <c r="AB424" s="14">
        <v>24.473144529999999</v>
      </c>
      <c r="AC424" s="14">
        <f t="shared" si="39"/>
        <v>24.094544220000003</v>
      </c>
      <c r="AD424" s="15">
        <v>23.774648670000001</v>
      </c>
      <c r="AE424" s="15">
        <v>23.575309749999999</v>
      </c>
      <c r="AF424" s="15">
        <v>24.2166748</v>
      </c>
      <c r="AG424" s="15">
        <v>23.81811905</v>
      </c>
      <c r="AH424" s="15">
        <v>24.2452507</v>
      </c>
      <c r="AI424" s="15">
        <f t="shared" si="40"/>
        <v>23.926000594000001</v>
      </c>
      <c r="AJ424" s="1" t="b">
        <v>1</v>
      </c>
      <c r="AK424" s="16">
        <v>0.35800670954138258</v>
      </c>
      <c r="AL424" s="1">
        <v>-0.168543625</v>
      </c>
      <c r="AM424" s="1">
        <f t="shared" si="41"/>
        <v>0.88974040509604657</v>
      </c>
      <c r="AN424" s="1"/>
      <c r="AO424" s="54"/>
      <c r="AP424" s="91"/>
      <c r="AQ424" s="11"/>
      <c r="AR424" s="92"/>
    </row>
    <row r="425" spans="1:44" x14ac:dyDescent="0.25">
      <c r="A425" s="11" t="s">
        <v>4204</v>
      </c>
      <c r="B425" s="11" t="s">
        <v>8034</v>
      </c>
      <c r="C425" s="12" t="s">
        <v>4205</v>
      </c>
      <c r="D425" s="12" t="s">
        <v>4206</v>
      </c>
      <c r="E425" s="22">
        <v>19</v>
      </c>
      <c r="F425" s="25">
        <v>24.798723219999999</v>
      </c>
      <c r="G425" s="14">
        <v>24.325738909999998</v>
      </c>
      <c r="H425" s="14">
        <v>24.292493820000001</v>
      </c>
      <c r="I425" s="14">
        <v>24.234033579999998</v>
      </c>
      <c r="J425" s="14">
        <v>24.789300919999999</v>
      </c>
      <c r="K425" s="14">
        <f t="shared" si="36"/>
        <v>24.488058090000003</v>
      </c>
      <c r="L425" s="15">
        <v>25.091884610000001</v>
      </c>
      <c r="M425" s="15">
        <v>24.642513279999999</v>
      </c>
      <c r="N425" s="15">
        <v>24.7817173</v>
      </c>
      <c r="O425" s="15">
        <v>24.721349719999999</v>
      </c>
      <c r="P425" s="15">
        <v>25.119771960000001</v>
      </c>
      <c r="Q425" s="15">
        <f t="shared" si="37"/>
        <v>24.871447374000002</v>
      </c>
      <c r="R425" s="1" t="b">
        <v>1</v>
      </c>
      <c r="S425" s="16">
        <v>8.9305378198165238E-4</v>
      </c>
      <c r="T425" s="1">
        <v>0.383389282</v>
      </c>
      <c r="U425" s="1">
        <f t="shared" si="38"/>
        <v>1.3044026543812735</v>
      </c>
      <c r="V425" s="1"/>
      <c r="W425" s="26"/>
      <c r="X425" s="25">
        <v>24.431287770000001</v>
      </c>
      <c r="Y425" s="14">
        <v>24.953580859999999</v>
      </c>
      <c r="Z425" s="14">
        <v>24.222509380000002</v>
      </c>
      <c r="AA425" s="14">
        <v>23.751338959999998</v>
      </c>
      <c r="AB425" s="14">
        <v>24.36506271</v>
      </c>
      <c r="AC425" s="14">
        <f t="shared" si="39"/>
        <v>24.344755936000002</v>
      </c>
      <c r="AD425" s="15">
        <v>24.730085370000001</v>
      </c>
      <c r="AE425" s="15">
        <v>24.968467709999999</v>
      </c>
      <c r="AF425" s="15">
        <v>24.641244889999999</v>
      </c>
      <c r="AG425" s="15">
        <v>23.778062819999999</v>
      </c>
      <c r="AH425" s="15">
        <v>24.133750920000001</v>
      </c>
      <c r="AI425" s="15">
        <f t="shared" si="40"/>
        <v>24.450322342</v>
      </c>
      <c r="AJ425" s="1" t="b">
        <v>1</v>
      </c>
      <c r="AK425" s="16">
        <v>0.40963880260067609</v>
      </c>
      <c r="AL425" s="1">
        <v>0.105566406</v>
      </c>
      <c r="AM425" s="1">
        <f t="shared" si="41"/>
        <v>1.0759167153800486</v>
      </c>
      <c r="AN425" s="1"/>
      <c r="AO425" s="54"/>
      <c r="AP425" s="91"/>
      <c r="AQ425" s="11"/>
      <c r="AR425" s="92"/>
    </row>
    <row r="426" spans="1:44" x14ac:dyDescent="0.25">
      <c r="A426" s="11" t="s">
        <v>6138</v>
      </c>
      <c r="B426" s="11" t="s">
        <v>8270</v>
      </c>
      <c r="C426" s="12" t="s">
        <v>6139</v>
      </c>
      <c r="D426" s="12" t="s">
        <v>6140</v>
      </c>
      <c r="E426" s="22">
        <v>4</v>
      </c>
      <c r="F426" s="25">
        <v>22.190027239999999</v>
      </c>
      <c r="G426" s="14">
        <v>20.401514049999999</v>
      </c>
      <c r="H426" s="14">
        <v>19.518510819999999</v>
      </c>
      <c r="I426" s="14">
        <v>20.20607948</v>
      </c>
      <c r="J426" s="14">
        <v>21.668519969999998</v>
      </c>
      <c r="K426" s="14">
        <f t="shared" si="36"/>
        <v>20.796930312000001</v>
      </c>
      <c r="L426" s="15">
        <v>21.459589000000001</v>
      </c>
      <c r="M426" s="15">
        <v>21.43573189</v>
      </c>
      <c r="N426" s="15">
        <v>19.833486560000001</v>
      </c>
      <c r="O426" s="15">
        <v>20.909324649999999</v>
      </c>
      <c r="P426" s="15">
        <v>22.262269969999998</v>
      </c>
      <c r="Q426" s="15">
        <f t="shared" si="37"/>
        <v>21.180080414000003</v>
      </c>
      <c r="R426" s="1" t="b">
        <v>1</v>
      </c>
      <c r="S426" s="16">
        <v>0.27238043680214741</v>
      </c>
      <c r="T426" s="1">
        <v>0.38315010100000002</v>
      </c>
      <c r="U426" s="1">
        <f t="shared" si="38"/>
        <v>1.304186418474196</v>
      </c>
      <c r="V426" s="1"/>
      <c r="W426" s="26"/>
      <c r="X426" s="25">
        <v>20.80616951</v>
      </c>
      <c r="Y426" s="14">
        <v>21.869251250000001</v>
      </c>
      <c r="Z426" s="14">
        <v>20.343429570000001</v>
      </c>
      <c r="AA426" s="14">
        <v>20.187612529999999</v>
      </c>
      <c r="AB426" s="14">
        <v>20.684402469999998</v>
      </c>
      <c r="AC426" s="14">
        <f t="shared" si="39"/>
        <v>20.778173066000001</v>
      </c>
      <c r="AD426" s="15">
        <v>21.40914154</v>
      </c>
      <c r="AE426" s="15">
        <v>21.50237083</v>
      </c>
      <c r="AF426" s="15">
        <v>21.12401581</v>
      </c>
      <c r="AG426" s="15">
        <v>20.744764329999999</v>
      </c>
      <c r="AH426" s="15">
        <v>21.52940941</v>
      </c>
      <c r="AI426" s="15">
        <f t="shared" si="40"/>
        <v>21.261940383999999</v>
      </c>
      <c r="AJ426" s="1" t="b">
        <v>1</v>
      </c>
      <c r="AK426" s="16">
        <v>9.2032393302088816E-2</v>
      </c>
      <c r="AL426" s="1">
        <v>0.48376731899999997</v>
      </c>
      <c r="AM426" s="1">
        <f t="shared" si="41"/>
        <v>1.398390529078267</v>
      </c>
      <c r="AN426" s="1"/>
      <c r="AO426" s="54"/>
      <c r="AP426" s="91"/>
      <c r="AQ426" s="11"/>
      <c r="AR426" s="92"/>
    </row>
    <row r="427" spans="1:44" x14ac:dyDescent="0.25">
      <c r="A427" s="11" t="s">
        <v>6309</v>
      </c>
      <c r="B427" s="11" t="s">
        <v>6310</v>
      </c>
      <c r="C427" s="12" t="s">
        <v>6310</v>
      </c>
      <c r="D427" s="12" t="s">
        <v>6311</v>
      </c>
      <c r="E427" s="22">
        <v>3</v>
      </c>
      <c r="F427" s="25">
        <v>21.1392746</v>
      </c>
      <c r="G427" s="14">
        <v>19.21705437</v>
      </c>
      <c r="H427" s="14">
        <v>19.417100909999998</v>
      </c>
      <c r="I427" s="14">
        <v>20.645879749999999</v>
      </c>
      <c r="J427" s="14">
        <v>20.181802749999999</v>
      </c>
      <c r="K427" s="14">
        <f t="shared" si="36"/>
        <v>20.120222475999999</v>
      </c>
      <c r="L427" s="15">
        <v>20.844600679999999</v>
      </c>
      <c r="M427" s="15">
        <v>20.540945050000001</v>
      </c>
      <c r="N427" s="15">
        <v>20.574111940000002</v>
      </c>
      <c r="O427" s="15">
        <v>20.794158939999999</v>
      </c>
      <c r="P427" s="15">
        <v>19.758834839999999</v>
      </c>
      <c r="Q427" s="15">
        <f t="shared" si="37"/>
        <v>20.502530289999999</v>
      </c>
      <c r="R427" s="1" t="b">
        <v>1</v>
      </c>
      <c r="S427" s="16">
        <v>0.35271461307962437</v>
      </c>
      <c r="T427" s="1">
        <v>0.38230781600000002</v>
      </c>
      <c r="U427" s="1">
        <f t="shared" si="38"/>
        <v>1.3034252208388735</v>
      </c>
      <c r="V427" s="1"/>
      <c r="W427" s="26"/>
      <c r="X427" s="25">
        <v>19.039684300000001</v>
      </c>
      <c r="Y427" s="14">
        <v>17.4405365</v>
      </c>
      <c r="Z427" s="14">
        <v>18.435775759999999</v>
      </c>
      <c r="AA427" s="14">
        <v>17.73862076</v>
      </c>
      <c r="AB427" s="14">
        <v>18.349710460000001</v>
      </c>
      <c r="AC427" s="14">
        <f t="shared" si="39"/>
        <v>18.200865556</v>
      </c>
      <c r="AD427" s="15">
        <v>18.70972824</v>
      </c>
      <c r="AE427" s="15">
        <v>18.556221010000002</v>
      </c>
      <c r="AF427" s="15">
        <v>18.041429520000001</v>
      </c>
      <c r="AG427" s="15">
        <v>18.556453699999999</v>
      </c>
      <c r="AH427" s="15">
        <v>19.142181399999998</v>
      </c>
      <c r="AI427" s="15">
        <f t="shared" si="40"/>
        <v>18.601202774000001</v>
      </c>
      <c r="AJ427" s="1"/>
      <c r="AK427" s="16">
        <v>0.27470623076040007</v>
      </c>
      <c r="AL427" s="1">
        <v>0.40033721900000002</v>
      </c>
      <c r="AM427" s="1">
        <f t="shared" si="41"/>
        <v>1.3198163717663669</v>
      </c>
      <c r="AN427" s="1"/>
      <c r="AO427" s="54"/>
      <c r="AP427" s="91"/>
      <c r="AQ427" s="11"/>
      <c r="AR427" s="92"/>
    </row>
    <row r="428" spans="1:44" x14ac:dyDescent="0.25">
      <c r="A428" s="11" t="s">
        <v>1191</v>
      </c>
      <c r="B428" s="11" t="s">
        <v>1192</v>
      </c>
      <c r="C428" s="12" t="s">
        <v>1192</v>
      </c>
      <c r="D428" s="12" t="s">
        <v>1193</v>
      </c>
      <c r="E428" s="22">
        <v>4</v>
      </c>
      <c r="F428" s="25">
        <v>18.997579569999999</v>
      </c>
      <c r="G428" s="14">
        <v>19.682693480000001</v>
      </c>
      <c r="H428" s="14">
        <v>18.926317210000001</v>
      </c>
      <c r="I428" s="14">
        <v>20.08153725</v>
      </c>
      <c r="J428" s="14">
        <v>17.816307070000001</v>
      </c>
      <c r="K428" s="14">
        <f t="shared" si="36"/>
        <v>19.100886916</v>
      </c>
      <c r="L428" s="15">
        <v>19.23330498</v>
      </c>
      <c r="M428" s="15">
        <v>19.85598946</v>
      </c>
      <c r="N428" s="15">
        <v>18.430255890000002</v>
      </c>
      <c r="O428" s="15">
        <v>20.315950390000001</v>
      </c>
      <c r="P428" s="15">
        <v>19.577384949999999</v>
      </c>
      <c r="Q428" s="15">
        <f t="shared" si="37"/>
        <v>19.482577134</v>
      </c>
      <c r="R428" s="1"/>
      <c r="S428" s="16">
        <v>0.36223402199399674</v>
      </c>
      <c r="T428" s="1">
        <v>0.38169021600000003</v>
      </c>
      <c r="U428" s="1">
        <f t="shared" si="38"/>
        <v>1.3028673599508505</v>
      </c>
      <c r="V428" s="1"/>
      <c r="W428" s="26"/>
      <c r="X428" s="25">
        <v>19.84637833</v>
      </c>
      <c r="Y428" s="14">
        <v>19.076110839999998</v>
      </c>
      <c r="Z428" s="14">
        <v>19.085374829999999</v>
      </c>
      <c r="AA428" s="14">
        <v>18.44574356</v>
      </c>
      <c r="AB428" s="14">
        <v>19.48130608</v>
      </c>
      <c r="AC428" s="14">
        <f t="shared" si="39"/>
        <v>19.186982727999997</v>
      </c>
      <c r="AD428" s="15">
        <v>20.54528809</v>
      </c>
      <c r="AE428" s="15">
        <v>19.304765700000001</v>
      </c>
      <c r="AF428" s="15">
        <v>19.37111664</v>
      </c>
      <c r="AG428" s="15">
        <v>19.005086899999998</v>
      </c>
      <c r="AH428" s="15">
        <v>21.181438450000002</v>
      </c>
      <c r="AI428" s="15">
        <f t="shared" si="40"/>
        <v>19.881539155999999</v>
      </c>
      <c r="AJ428" s="1" t="b">
        <v>1</v>
      </c>
      <c r="AK428" s="16">
        <v>5.9267516188649796E-2</v>
      </c>
      <c r="AL428" s="1">
        <v>0.69455642699999998</v>
      </c>
      <c r="AM428" s="1">
        <f t="shared" si="41"/>
        <v>1.6183867651729003</v>
      </c>
      <c r="AN428" s="1"/>
      <c r="AO428" s="54"/>
      <c r="AP428" s="91"/>
      <c r="AQ428" s="11"/>
      <c r="AR428" s="92"/>
    </row>
    <row r="429" spans="1:44" x14ac:dyDescent="0.25">
      <c r="A429" s="11" t="s">
        <v>2251</v>
      </c>
      <c r="B429" s="11" t="s">
        <v>7762</v>
      </c>
      <c r="C429" s="12" t="s">
        <v>2252</v>
      </c>
      <c r="D429" s="12" t="s">
        <v>2253</v>
      </c>
      <c r="E429" s="22">
        <v>2</v>
      </c>
      <c r="F429" s="25">
        <v>19.696271899999999</v>
      </c>
      <c r="G429" s="14">
        <v>19.748668670000001</v>
      </c>
      <c r="H429" s="14">
        <v>19.160812379999999</v>
      </c>
      <c r="I429" s="14">
        <v>19.17603111</v>
      </c>
      <c r="J429" s="14">
        <v>20.271503450000001</v>
      </c>
      <c r="K429" s="14">
        <f t="shared" si="36"/>
        <v>19.610657501999999</v>
      </c>
      <c r="L429" s="15">
        <v>19.633535389999999</v>
      </c>
      <c r="M429" s="15">
        <v>20.18567848</v>
      </c>
      <c r="N429" s="15">
        <v>20.219739910000001</v>
      </c>
      <c r="O429" s="15">
        <v>19.439687729999999</v>
      </c>
      <c r="P429" s="15">
        <v>20.473976140000001</v>
      </c>
      <c r="Q429" s="15">
        <f t="shared" si="37"/>
        <v>19.990523530000001</v>
      </c>
      <c r="R429" s="1" t="b">
        <v>1</v>
      </c>
      <c r="S429" s="16">
        <v>0.11312557378321007</v>
      </c>
      <c r="T429" s="1">
        <v>0.37986602800000002</v>
      </c>
      <c r="U429" s="1">
        <f t="shared" si="38"/>
        <v>1.3012210154366641</v>
      </c>
      <c r="V429" s="1"/>
      <c r="W429" s="26"/>
      <c r="X429" s="25">
        <v>18.924858090000001</v>
      </c>
      <c r="Y429" s="14">
        <v>18.838582989999999</v>
      </c>
      <c r="Z429" s="14">
        <v>19.329809189999999</v>
      </c>
      <c r="AA429" s="14">
        <v>19.03598976</v>
      </c>
      <c r="AB429" s="14">
        <v>19.252485279999998</v>
      </c>
      <c r="AC429" s="14">
        <f t="shared" si="39"/>
        <v>19.076345062000001</v>
      </c>
      <c r="AD429" s="15">
        <v>18.231250760000002</v>
      </c>
      <c r="AE429" s="15">
        <v>16.716255189999998</v>
      </c>
      <c r="AF429" s="15">
        <v>18.522249219999999</v>
      </c>
      <c r="AG429" s="15">
        <v>16.837390899999999</v>
      </c>
      <c r="AH429" s="15">
        <v>18.934221269999998</v>
      </c>
      <c r="AI429" s="15">
        <f t="shared" si="40"/>
        <v>17.848273467999999</v>
      </c>
      <c r="AJ429" s="1" t="b">
        <v>1</v>
      </c>
      <c r="AK429" s="16">
        <v>3.4376024088380558E-2</v>
      </c>
      <c r="AL429" s="1">
        <v>-1.228071594</v>
      </c>
      <c r="AM429" s="1">
        <f t="shared" si="41"/>
        <v>0.42688767229271951</v>
      </c>
      <c r="AN429" s="1" t="b">
        <v>1</v>
      </c>
      <c r="AO429" s="54"/>
      <c r="AP429" s="91"/>
      <c r="AQ429" s="11"/>
      <c r="AR429" s="92"/>
    </row>
    <row r="430" spans="1:44" x14ac:dyDescent="0.25">
      <c r="A430" s="11" t="s">
        <v>5092</v>
      </c>
      <c r="B430" s="11" t="s">
        <v>8141</v>
      </c>
      <c r="C430" s="12" t="s">
        <v>5093</v>
      </c>
      <c r="D430" s="12" t="s">
        <v>5094</v>
      </c>
      <c r="E430" s="22">
        <v>17</v>
      </c>
      <c r="F430" s="25">
        <v>22.60932541</v>
      </c>
      <c r="G430" s="14">
        <v>22.638452529999999</v>
      </c>
      <c r="H430" s="14">
        <v>22.802209850000001</v>
      </c>
      <c r="I430" s="14">
        <v>22.961004259999999</v>
      </c>
      <c r="J430" s="14">
        <v>22.313819890000001</v>
      </c>
      <c r="K430" s="14">
        <f t="shared" si="36"/>
        <v>22.664962387999999</v>
      </c>
      <c r="L430" s="15">
        <v>22.914716720000001</v>
      </c>
      <c r="M430" s="15">
        <v>23.247337340000001</v>
      </c>
      <c r="N430" s="15">
        <v>23.038753509999999</v>
      </c>
      <c r="O430" s="15">
        <v>23.42419052</v>
      </c>
      <c r="P430" s="15">
        <v>22.594001769999998</v>
      </c>
      <c r="Q430" s="15">
        <f t="shared" si="37"/>
        <v>23.043799971999999</v>
      </c>
      <c r="R430" s="1" t="b">
        <v>1</v>
      </c>
      <c r="S430" s="16">
        <v>5.3812623437433241E-3</v>
      </c>
      <c r="T430" s="1">
        <v>0.37883758499999998</v>
      </c>
      <c r="U430" s="1">
        <f t="shared" si="38"/>
        <v>1.3002937544891333</v>
      </c>
      <c r="V430" s="1"/>
      <c r="W430" s="26"/>
      <c r="X430" s="25">
        <v>21.64257813</v>
      </c>
      <c r="Y430" s="14">
        <v>22.269365310000001</v>
      </c>
      <c r="Z430" s="14">
        <v>21.60733986</v>
      </c>
      <c r="AA430" s="14">
        <v>21.466278079999999</v>
      </c>
      <c r="AB430" s="14">
        <v>21.960739140000001</v>
      </c>
      <c r="AC430" s="14">
        <f t="shared" si="39"/>
        <v>21.789260104</v>
      </c>
      <c r="AD430" s="15">
        <v>21.989988329999999</v>
      </c>
      <c r="AE430" s="15">
        <v>22.306329730000002</v>
      </c>
      <c r="AF430" s="15">
        <v>21.423677439999999</v>
      </c>
      <c r="AG430" s="15">
        <v>21.806995390000001</v>
      </c>
      <c r="AH430" s="15">
        <v>21.798238749999999</v>
      </c>
      <c r="AI430" s="15">
        <f t="shared" si="40"/>
        <v>21.865045928000001</v>
      </c>
      <c r="AJ430" s="1" t="b">
        <v>1</v>
      </c>
      <c r="AK430" s="16">
        <v>0.54951374131382025</v>
      </c>
      <c r="AL430" s="1">
        <v>7.5785828E-2</v>
      </c>
      <c r="AM430" s="1">
        <f t="shared" si="41"/>
        <v>1.0539349521685466</v>
      </c>
      <c r="AN430" s="1"/>
      <c r="AO430" s="54"/>
      <c r="AP430" s="91"/>
      <c r="AQ430" s="11"/>
      <c r="AR430" s="92"/>
    </row>
    <row r="431" spans="1:44" x14ac:dyDescent="0.25">
      <c r="A431" s="11" t="s">
        <v>5682</v>
      </c>
      <c r="B431" s="11" t="s">
        <v>5683</v>
      </c>
      <c r="C431" s="12" t="s">
        <v>5683</v>
      </c>
      <c r="D431" s="12" t="s">
        <v>5684</v>
      </c>
      <c r="E431" s="22">
        <v>3</v>
      </c>
      <c r="F431" s="25">
        <v>20.992792130000002</v>
      </c>
      <c r="G431" s="14">
        <v>21.381895069999999</v>
      </c>
      <c r="H431" s="14">
        <v>20.778442380000001</v>
      </c>
      <c r="I431" s="14">
        <v>21.42813301</v>
      </c>
      <c r="J431" s="14">
        <v>20.955818180000001</v>
      </c>
      <c r="K431" s="14">
        <f t="shared" si="36"/>
        <v>21.107416153999999</v>
      </c>
      <c r="L431" s="15">
        <v>21.011816020000001</v>
      </c>
      <c r="M431" s="15">
        <v>21.565231319999999</v>
      </c>
      <c r="N431" s="15">
        <v>21.760524749999998</v>
      </c>
      <c r="O431" s="15">
        <v>21.841571810000001</v>
      </c>
      <c r="P431" s="15">
        <v>21.246904369999999</v>
      </c>
      <c r="Q431" s="15">
        <f t="shared" si="37"/>
        <v>21.485209653999998</v>
      </c>
      <c r="R431" s="1" t="b">
        <v>1</v>
      </c>
      <c r="S431" s="16">
        <v>8.3107980077527066E-2</v>
      </c>
      <c r="T431" s="1">
        <v>0.37779350299999997</v>
      </c>
      <c r="U431" s="1">
        <f t="shared" si="38"/>
        <v>1.2993530690845749</v>
      </c>
      <c r="V431" s="1"/>
      <c r="W431" s="26"/>
      <c r="X431" s="25">
        <v>19.837457659999998</v>
      </c>
      <c r="Y431" s="14">
        <v>20.094680790000002</v>
      </c>
      <c r="Z431" s="14">
        <v>20.348840710000001</v>
      </c>
      <c r="AA431" s="14">
        <v>20.04700089</v>
      </c>
      <c r="AB431" s="14">
        <v>17.215707779999999</v>
      </c>
      <c r="AC431" s="14">
        <f t="shared" si="39"/>
        <v>19.508737566000001</v>
      </c>
      <c r="AD431" s="15">
        <v>20.210861210000001</v>
      </c>
      <c r="AE431" s="15">
        <v>20.46173859</v>
      </c>
      <c r="AF431" s="15">
        <v>20.06592178</v>
      </c>
      <c r="AG431" s="15">
        <v>20.083686830000001</v>
      </c>
      <c r="AH431" s="15">
        <v>20.14145851</v>
      </c>
      <c r="AI431" s="15">
        <f t="shared" si="40"/>
        <v>20.192733384</v>
      </c>
      <c r="AJ431" s="1" t="b">
        <v>1</v>
      </c>
      <c r="AK431" s="16">
        <v>0.29885573892213613</v>
      </c>
      <c r="AL431" s="1">
        <v>0.68399581899999995</v>
      </c>
      <c r="AM431" s="1">
        <f t="shared" si="41"/>
        <v>1.6065833375511112</v>
      </c>
      <c r="AN431" s="1"/>
      <c r="AO431" s="54"/>
      <c r="AP431" s="91"/>
      <c r="AQ431" s="11"/>
      <c r="AR431" s="92"/>
    </row>
    <row r="432" spans="1:44" x14ac:dyDescent="0.25">
      <c r="A432" s="11" t="s">
        <v>1393</v>
      </c>
      <c r="B432" s="11" t="s">
        <v>7644</v>
      </c>
      <c r="C432" s="12" t="s">
        <v>1394</v>
      </c>
      <c r="D432" s="12" t="s">
        <v>1395</v>
      </c>
      <c r="E432" s="22">
        <v>5</v>
      </c>
      <c r="F432" s="25">
        <v>23.972810750000001</v>
      </c>
      <c r="G432" s="14">
        <v>24.504095079999999</v>
      </c>
      <c r="H432" s="14">
        <v>24.265779500000001</v>
      </c>
      <c r="I432" s="14">
        <v>24.597131730000001</v>
      </c>
      <c r="J432" s="14">
        <v>24.09780121</v>
      </c>
      <c r="K432" s="14">
        <f t="shared" si="36"/>
        <v>24.287523654000001</v>
      </c>
      <c r="L432" s="15">
        <v>23.552038190000001</v>
      </c>
      <c r="M432" s="15">
        <v>24.42175293</v>
      </c>
      <c r="N432" s="15">
        <v>25.658536909999999</v>
      </c>
      <c r="O432" s="15">
        <v>25.092811579999999</v>
      </c>
      <c r="P432" s="15">
        <v>24.59103584</v>
      </c>
      <c r="Q432" s="15">
        <f t="shared" si="37"/>
        <v>24.663235090000001</v>
      </c>
      <c r="R432" s="1" t="b">
        <v>1</v>
      </c>
      <c r="S432" s="16">
        <v>0.29056459042007771</v>
      </c>
      <c r="T432" s="1">
        <v>0.37571144099999998</v>
      </c>
      <c r="U432" s="1">
        <f t="shared" si="38"/>
        <v>1.2974792271593139</v>
      </c>
      <c r="V432" s="1"/>
      <c r="W432" s="26"/>
      <c r="X432" s="25">
        <v>23.39571381</v>
      </c>
      <c r="Y432" s="14">
        <v>24.021406169999999</v>
      </c>
      <c r="Z432" s="14">
        <v>23.66893005</v>
      </c>
      <c r="AA432" s="14">
        <v>23.253641129999998</v>
      </c>
      <c r="AB432" s="14">
        <v>17.938592910000001</v>
      </c>
      <c r="AC432" s="14">
        <f t="shared" si="39"/>
        <v>22.455656814000001</v>
      </c>
      <c r="AD432" s="15">
        <v>23.553209299999999</v>
      </c>
      <c r="AE432" s="15">
        <v>23.335926059999998</v>
      </c>
      <c r="AF432" s="15">
        <v>24.27845383</v>
      </c>
      <c r="AG432" s="15">
        <v>23.172340389999999</v>
      </c>
      <c r="AH432" s="15">
        <v>22.933046340000001</v>
      </c>
      <c r="AI432" s="15">
        <f t="shared" si="40"/>
        <v>23.454595184000002</v>
      </c>
      <c r="AJ432" s="1" t="b">
        <v>1</v>
      </c>
      <c r="AK432" s="16">
        <v>0.38306380215237534</v>
      </c>
      <c r="AL432" s="1">
        <v>0.99893836999999996</v>
      </c>
      <c r="AM432" s="1">
        <f t="shared" si="41"/>
        <v>1.9985288096831415</v>
      </c>
      <c r="AN432" s="1"/>
      <c r="AO432" s="54"/>
      <c r="AP432" s="91"/>
      <c r="AQ432" s="11"/>
      <c r="AR432" s="92"/>
    </row>
    <row r="433" spans="1:44" x14ac:dyDescent="0.25">
      <c r="A433" s="11" t="s">
        <v>2585</v>
      </c>
      <c r="B433" s="11" t="s">
        <v>7812</v>
      </c>
      <c r="C433" s="12" t="s">
        <v>2586</v>
      </c>
      <c r="D433" s="12" t="s">
        <v>2587</v>
      </c>
      <c r="E433" s="22">
        <v>10</v>
      </c>
      <c r="F433" s="25">
        <v>21.394615170000002</v>
      </c>
      <c r="G433" s="14">
        <v>21.33652687</v>
      </c>
      <c r="H433" s="14">
        <v>20.813468929999999</v>
      </c>
      <c r="I433" s="14">
        <v>21.904077529999999</v>
      </c>
      <c r="J433" s="14">
        <v>19.672988889999999</v>
      </c>
      <c r="K433" s="14">
        <f t="shared" si="36"/>
        <v>21.024335478000001</v>
      </c>
      <c r="L433" s="15">
        <v>22.06697273</v>
      </c>
      <c r="M433" s="15">
        <v>21.148178099999999</v>
      </c>
      <c r="N433" s="15">
        <v>21.431451800000001</v>
      </c>
      <c r="O433" s="15">
        <v>21.436595919999998</v>
      </c>
      <c r="P433" s="15">
        <v>20.914005280000001</v>
      </c>
      <c r="Q433" s="15">
        <f t="shared" si="37"/>
        <v>21.399440766000001</v>
      </c>
      <c r="R433" s="1" t="b">
        <v>1</v>
      </c>
      <c r="S433" s="16">
        <v>0.29316709796847851</v>
      </c>
      <c r="T433" s="1">
        <v>0.37510528599999998</v>
      </c>
      <c r="U433" s="1">
        <f t="shared" si="38"/>
        <v>1.2969341997616</v>
      </c>
      <c r="V433" s="1"/>
      <c r="W433" s="26"/>
      <c r="X433" s="25">
        <v>18.8128624</v>
      </c>
      <c r="Y433" s="14">
        <v>20.30474281</v>
      </c>
      <c r="Z433" s="14">
        <v>17.51653481</v>
      </c>
      <c r="AA433" s="14">
        <v>20.282066350000001</v>
      </c>
      <c r="AB433" s="14">
        <v>20.176698680000001</v>
      </c>
      <c r="AC433" s="14">
        <f t="shared" si="39"/>
        <v>19.41858101</v>
      </c>
      <c r="AD433" s="15">
        <v>18.18969345</v>
      </c>
      <c r="AE433" s="15">
        <v>19.50020409</v>
      </c>
      <c r="AF433" s="15">
        <v>20.079786299999999</v>
      </c>
      <c r="AG433" s="15">
        <v>19.892391199999999</v>
      </c>
      <c r="AH433" s="15">
        <v>19.970706939999999</v>
      </c>
      <c r="AI433" s="15">
        <f t="shared" si="40"/>
        <v>19.526556395999997</v>
      </c>
      <c r="AJ433" s="1" t="b">
        <v>1</v>
      </c>
      <c r="AK433" s="16">
        <v>0.87065011155087502</v>
      </c>
      <c r="AL433" s="1">
        <v>0.10797538800000001</v>
      </c>
      <c r="AM433" s="1">
        <f t="shared" si="41"/>
        <v>1.0777147593549707</v>
      </c>
      <c r="AN433" s="1"/>
      <c r="AO433" s="54"/>
      <c r="AP433" s="91"/>
      <c r="AQ433" s="11"/>
      <c r="AR433" s="92"/>
    </row>
    <row r="434" spans="1:44" x14ac:dyDescent="0.25">
      <c r="A434" s="11" t="s">
        <v>2831</v>
      </c>
      <c r="B434" s="11" t="s">
        <v>2832</v>
      </c>
      <c r="C434" s="12" t="s">
        <v>2832</v>
      </c>
      <c r="D434" s="12" t="s">
        <v>2833</v>
      </c>
      <c r="E434" s="22">
        <v>12</v>
      </c>
      <c r="F434" s="25">
        <v>23.652723309999999</v>
      </c>
      <c r="G434" s="14">
        <v>23.814701079999999</v>
      </c>
      <c r="H434" s="14">
        <v>23.085681919999999</v>
      </c>
      <c r="I434" s="14">
        <v>23.83951759</v>
      </c>
      <c r="J434" s="14">
        <v>23.669904710000001</v>
      </c>
      <c r="K434" s="14">
        <f t="shared" ref="K434:K497" si="42">AVERAGE(F434:J434)</f>
        <v>23.612505722000002</v>
      </c>
      <c r="L434" s="15">
        <v>23.951091770000001</v>
      </c>
      <c r="M434" s="15">
        <v>24.05100822</v>
      </c>
      <c r="N434" s="15">
        <v>24.158077240000001</v>
      </c>
      <c r="O434" s="15">
        <v>24.018182750000001</v>
      </c>
      <c r="P434" s="15">
        <v>23.750930790000002</v>
      </c>
      <c r="Q434" s="15">
        <f t="shared" ref="Q434:Q497" si="43">AVERAGE(L434:P434)</f>
        <v>23.985858154000002</v>
      </c>
      <c r="R434" s="1" t="b">
        <v>1</v>
      </c>
      <c r="S434" s="16">
        <v>0.10448055694710387</v>
      </c>
      <c r="T434" s="1">
        <v>0.37335243200000001</v>
      </c>
      <c r="U434" s="1">
        <f t="shared" ref="U434:U497" si="44">2^T434</f>
        <v>1.2953593999883495</v>
      </c>
      <c r="V434" s="1"/>
      <c r="W434" s="26"/>
      <c r="X434" s="25">
        <v>22.566278459999999</v>
      </c>
      <c r="Y434" s="14">
        <v>23.211692809999999</v>
      </c>
      <c r="Z434" s="14">
        <v>22.735704420000001</v>
      </c>
      <c r="AA434" s="14">
        <v>22.529218669999999</v>
      </c>
      <c r="AB434" s="14">
        <v>23.020830149999998</v>
      </c>
      <c r="AC434" s="14">
        <f t="shared" ref="AC434:AC497" si="45">AVERAGE(X434:AB434)</f>
        <v>22.812744901999999</v>
      </c>
      <c r="AD434" s="15">
        <v>22.783666610000001</v>
      </c>
      <c r="AE434" s="15">
        <v>22.957590100000001</v>
      </c>
      <c r="AF434" s="15">
        <v>23.47295952</v>
      </c>
      <c r="AG434" s="15">
        <v>22.642204280000001</v>
      </c>
      <c r="AH434" s="15">
        <v>22.917961120000001</v>
      </c>
      <c r="AI434" s="15">
        <f t="shared" ref="AI434:AI497" si="46">AVERAGE(AD434:AH434)</f>
        <v>22.954876326000001</v>
      </c>
      <c r="AJ434" s="1" t="b">
        <v>1</v>
      </c>
      <c r="AK434" s="16">
        <v>0.45004785487028731</v>
      </c>
      <c r="AL434" s="1">
        <v>0.14213142400000001</v>
      </c>
      <c r="AM434" s="1">
        <f t="shared" ref="AM434:AM497" si="47">2^AL434</f>
        <v>1.1035342632136755</v>
      </c>
      <c r="AN434" s="1"/>
      <c r="AO434" s="54"/>
      <c r="AP434" s="91"/>
      <c r="AQ434" s="11"/>
      <c r="AR434" s="92"/>
    </row>
    <row r="435" spans="1:44" x14ac:dyDescent="0.25">
      <c r="A435" s="11" t="s">
        <v>3900</v>
      </c>
      <c r="B435" s="11" t="s">
        <v>3901</v>
      </c>
      <c r="C435" s="12" t="s">
        <v>3902</v>
      </c>
      <c r="D435" s="12" t="s">
        <v>3903</v>
      </c>
      <c r="E435" s="22">
        <v>2</v>
      </c>
      <c r="F435" s="25">
        <v>22.52859879</v>
      </c>
      <c r="G435" s="14">
        <v>19.97440529</v>
      </c>
      <c r="H435" s="14">
        <v>18.478553770000001</v>
      </c>
      <c r="I435" s="14">
        <v>22.910532</v>
      </c>
      <c r="J435" s="14">
        <v>18.717189789999999</v>
      </c>
      <c r="K435" s="14">
        <f t="shared" si="42"/>
        <v>20.521855928000001</v>
      </c>
      <c r="L435" s="15">
        <v>18.558984760000001</v>
      </c>
      <c r="M435" s="15">
        <v>23.074357989999999</v>
      </c>
      <c r="N435" s="15">
        <v>19.790700910000002</v>
      </c>
      <c r="O435" s="15">
        <v>22.892080310000001</v>
      </c>
      <c r="P435" s="15">
        <v>20.159574509999999</v>
      </c>
      <c r="Q435" s="15">
        <f t="shared" si="43"/>
        <v>20.895139695999998</v>
      </c>
      <c r="R435" s="1"/>
      <c r="S435" s="16">
        <v>0.77002793721263829</v>
      </c>
      <c r="T435" s="1">
        <v>0.37328376800000002</v>
      </c>
      <c r="U435" s="1">
        <f t="shared" si="44"/>
        <v>1.2952977497859655</v>
      </c>
      <c r="V435" s="1"/>
      <c r="W435" s="26"/>
      <c r="X435" s="25">
        <v>21.497068410000001</v>
      </c>
      <c r="Y435" s="14">
        <v>19.208940510000001</v>
      </c>
      <c r="Z435" s="14">
        <v>18.7598381</v>
      </c>
      <c r="AA435" s="14">
        <v>22.235174180000001</v>
      </c>
      <c r="AB435" s="14">
        <v>21.529838560000002</v>
      </c>
      <c r="AC435" s="14">
        <f t="shared" si="45"/>
        <v>20.646171952</v>
      </c>
      <c r="AD435" s="15">
        <v>18.936523439999998</v>
      </c>
      <c r="AE435" s="15">
        <v>17.376480099999998</v>
      </c>
      <c r="AF435" s="15">
        <v>22.020050049999998</v>
      </c>
      <c r="AG435" s="15">
        <v>21.717704770000001</v>
      </c>
      <c r="AH435" s="15">
        <v>18.58868408</v>
      </c>
      <c r="AI435" s="15">
        <f t="shared" si="46"/>
        <v>19.727888487999998</v>
      </c>
      <c r="AJ435" s="1" t="b">
        <v>1</v>
      </c>
      <c r="AK435" s="16">
        <v>0.45962123779788866</v>
      </c>
      <c r="AL435" s="1">
        <v>-0.91828346299999997</v>
      </c>
      <c r="AM435" s="1">
        <f t="shared" si="47"/>
        <v>0.52913822130984323</v>
      </c>
      <c r="AN435" s="1"/>
      <c r="AO435" s="54"/>
      <c r="AP435" s="91"/>
      <c r="AQ435" s="11"/>
      <c r="AR435" s="92"/>
    </row>
    <row r="436" spans="1:44" x14ac:dyDescent="0.25">
      <c r="A436" s="11" t="s">
        <v>5134</v>
      </c>
      <c r="B436" s="11" t="s">
        <v>8148</v>
      </c>
      <c r="C436" s="12" t="s">
        <v>5135</v>
      </c>
      <c r="D436" s="12" t="s">
        <v>5136</v>
      </c>
      <c r="E436" s="22">
        <v>5</v>
      </c>
      <c r="F436" s="25">
        <v>20.540187840000002</v>
      </c>
      <c r="G436" s="14">
        <v>19.644865039999999</v>
      </c>
      <c r="H436" s="14">
        <v>19.82416916</v>
      </c>
      <c r="I436" s="14">
        <v>19.507228850000001</v>
      </c>
      <c r="J436" s="14">
        <v>20.326082230000001</v>
      </c>
      <c r="K436" s="14">
        <f t="shared" si="42"/>
        <v>19.968506624</v>
      </c>
      <c r="L436" s="15">
        <v>20.02431679</v>
      </c>
      <c r="M436" s="15">
        <v>20.264305109999999</v>
      </c>
      <c r="N436" s="15">
        <v>19.175741200000001</v>
      </c>
      <c r="O436" s="15">
        <v>21.0266819</v>
      </c>
      <c r="P436" s="15">
        <v>21.215803149999999</v>
      </c>
      <c r="Q436" s="15">
        <f t="shared" si="43"/>
        <v>20.341369629999999</v>
      </c>
      <c r="R436" s="1" t="b">
        <v>1</v>
      </c>
      <c r="S436" s="16">
        <v>0.42163748774678339</v>
      </c>
      <c r="T436" s="1">
        <v>0.37286300700000002</v>
      </c>
      <c r="U436" s="1">
        <f t="shared" si="44"/>
        <v>1.2949200321860757</v>
      </c>
      <c r="V436" s="1"/>
      <c r="W436" s="26"/>
      <c r="X436" s="25">
        <v>18.41979027</v>
      </c>
      <c r="Y436" s="14">
        <v>17.986833570000002</v>
      </c>
      <c r="Z436" s="14">
        <v>18.739013669999999</v>
      </c>
      <c r="AA436" s="14">
        <v>18.657018659999999</v>
      </c>
      <c r="AB436" s="14">
        <v>20.047933579999999</v>
      </c>
      <c r="AC436" s="14">
        <f t="shared" si="45"/>
        <v>18.770117950000003</v>
      </c>
      <c r="AD436" s="15">
        <v>18.26932716</v>
      </c>
      <c r="AE436" s="15">
        <v>19.160737990000001</v>
      </c>
      <c r="AF436" s="15">
        <v>19.620620729999999</v>
      </c>
      <c r="AG436" s="15">
        <v>19.41051483</v>
      </c>
      <c r="AH436" s="15">
        <v>19.570505140000002</v>
      </c>
      <c r="AI436" s="15">
        <f t="shared" si="46"/>
        <v>19.206341170000002</v>
      </c>
      <c r="AJ436" s="1"/>
      <c r="AK436" s="16">
        <v>0.24201296253978874</v>
      </c>
      <c r="AL436" s="1">
        <v>0.43622322099999999</v>
      </c>
      <c r="AM436" s="1">
        <f t="shared" si="47"/>
        <v>1.3530575666963238</v>
      </c>
      <c r="AN436" s="1"/>
      <c r="AO436" s="54"/>
      <c r="AP436" s="91"/>
      <c r="AQ436" s="11"/>
      <c r="AR436" s="92"/>
    </row>
    <row r="437" spans="1:44" x14ac:dyDescent="0.25">
      <c r="A437" s="11" t="s">
        <v>2783</v>
      </c>
      <c r="B437" s="11" t="s">
        <v>2784</v>
      </c>
      <c r="C437" s="12" t="s">
        <v>2785</v>
      </c>
      <c r="D437" s="12" t="s">
        <v>2786</v>
      </c>
      <c r="E437" s="22">
        <v>4</v>
      </c>
      <c r="F437" s="25">
        <v>21.294570920000002</v>
      </c>
      <c r="G437" s="14">
        <v>22.644912720000001</v>
      </c>
      <c r="H437" s="14">
        <v>19.501583100000001</v>
      </c>
      <c r="I437" s="14">
        <v>19.43155479</v>
      </c>
      <c r="J437" s="14">
        <v>19.191085820000001</v>
      </c>
      <c r="K437" s="14">
        <f t="shared" si="42"/>
        <v>20.41274147</v>
      </c>
      <c r="L437" s="15">
        <v>20.411857600000001</v>
      </c>
      <c r="M437" s="15">
        <v>21.464881900000002</v>
      </c>
      <c r="N437" s="15">
        <v>21.208244319999999</v>
      </c>
      <c r="O437" s="15">
        <v>20.821353909999999</v>
      </c>
      <c r="P437" s="15">
        <v>20.020826339999999</v>
      </c>
      <c r="Q437" s="15">
        <f t="shared" si="43"/>
        <v>20.785432813999996</v>
      </c>
      <c r="R437" s="1" t="b">
        <v>1</v>
      </c>
      <c r="S437" s="16">
        <v>0.56317478250826714</v>
      </c>
      <c r="T437" s="1">
        <v>0.37269134500000001</v>
      </c>
      <c r="U437" s="1">
        <f t="shared" si="44"/>
        <v>1.2947659626619823</v>
      </c>
      <c r="V437" s="1"/>
      <c r="W437" s="26"/>
      <c r="X437" s="25">
        <v>19.06769753</v>
      </c>
      <c r="Y437" s="14">
        <v>20.160663599999999</v>
      </c>
      <c r="Z437" s="14">
        <v>20.762310029999998</v>
      </c>
      <c r="AA437" s="14">
        <v>20.853004460000001</v>
      </c>
      <c r="AB437" s="14">
        <v>18.997327800000001</v>
      </c>
      <c r="AC437" s="14">
        <f t="shared" si="45"/>
        <v>19.968200683999999</v>
      </c>
      <c r="AD437" s="15">
        <v>20.498334880000002</v>
      </c>
      <c r="AE437" s="15">
        <v>17.56521416</v>
      </c>
      <c r="AF437" s="15">
        <v>18.22012329</v>
      </c>
      <c r="AG437" s="15">
        <v>20.785882950000001</v>
      </c>
      <c r="AH437" s="15">
        <v>20.700916289999999</v>
      </c>
      <c r="AI437" s="15">
        <f t="shared" si="46"/>
        <v>19.554094314</v>
      </c>
      <c r="AJ437" s="1" t="b">
        <v>1</v>
      </c>
      <c r="AK437" s="16">
        <v>0.67913117362049558</v>
      </c>
      <c r="AL437" s="1">
        <v>-0.41410636899999997</v>
      </c>
      <c r="AM437" s="1">
        <f t="shared" si="47"/>
        <v>0.75048421398718146</v>
      </c>
      <c r="AN437" s="1"/>
      <c r="AO437" s="54"/>
      <c r="AP437" s="91"/>
      <c r="AQ437" s="11"/>
      <c r="AR437" s="92"/>
    </row>
    <row r="438" spans="1:44" x14ac:dyDescent="0.25">
      <c r="A438" s="11" t="s">
        <v>2758</v>
      </c>
      <c r="B438" s="11" t="s">
        <v>7839</v>
      </c>
      <c r="C438" s="12" t="s">
        <v>2759</v>
      </c>
      <c r="D438" s="12" t="s">
        <v>2760</v>
      </c>
      <c r="E438" s="22">
        <v>15</v>
      </c>
      <c r="F438" s="25">
        <v>26.19571114</v>
      </c>
      <c r="G438" s="14">
        <v>26.30418968</v>
      </c>
      <c r="H438" s="14">
        <v>25.272201540000001</v>
      </c>
      <c r="I438" s="14">
        <v>25.924222950000001</v>
      </c>
      <c r="J438" s="14">
        <v>27.315185549999999</v>
      </c>
      <c r="K438" s="14">
        <f t="shared" si="42"/>
        <v>26.202302172000003</v>
      </c>
      <c r="L438" s="15">
        <v>26.36741447</v>
      </c>
      <c r="M438" s="15">
        <v>26.520448680000001</v>
      </c>
      <c r="N438" s="15">
        <v>26.062891010000001</v>
      </c>
      <c r="O438" s="15">
        <v>26.102495189999999</v>
      </c>
      <c r="P438" s="15">
        <v>27.814210889999998</v>
      </c>
      <c r="Q438" s="15">
        <f t="shared" si="43"/>
        <v>26.573492048000002</v>
      </c>
      <c r="R438" s="1" t="b">
        <v>1</v>
      </c>
      <c r="S438" s="16">
        <v>3.7476018010991374E-2</v>
      </c>
      <c r="T438" s="1">
        <v>0.37118988000000003</v>
      </c>
      <c r="U438" s="1">
        <f t="shared" si="44"/>
        <v>1.2934191537713484</v>
      </c>
      <c r="V438" s="1"/>
      <c r="W438" s="26"/>
      <c r="X438" s="25">
        <v>27.079383849999999</v>
      </c>
      <c r="Y438" s="14">
        <v>26.56502914</v>
      </c>
      <c r="Z438" s="14">
        <v>26.84553528</v>
      </c>
      <c r="AA438" s="14">
        <v>26.367530819999999</v>
      </c>
      <c r="AB438" s="14">
        <v>26.366363530000001</v>
      </c>
      <c r="AC438" s="14">
        <f t="shared" si="45"/>
        <v>26.644768524</v>
      </c>
      <c r="AD438" s="15">
        <v>26.953493120000001</v>
      </c>
      <c r="AE438" s="15">
        <v>26.43698311</v>
      </c>
      <c r="AF438" s="15">
        <v>27.067636490000002</v>
      </c>
      <c r="AG438" s="15">
        <v>26.35333061</v>
      </c>
      <c r="AH438" s="15">
        <v>26.158655169999999</v>
      </c>
      <c r="AI438" s="15">
        <f t="shared" si="46"/>
        <v>26.5940197</v>
      </c>
      <c r="AJ438" s="1" t="b">
        <v>1</v>
      </c>
      <c r="AK438" s="16">
        <v>0.53494448311849563</v>
      </c>
      <c r="AL438" s="1">
        <v>-5.0748824999999997E-2</v>
      </c>
      <c r="AM438" s="1">
        <f t="shared" si="47"/>
        <v>0.96543509369075908</v>
      </c>
      <c r="AN438" s="1"/>
      <c r="AO438" s="54"/>
      <c r="AP438" s="91"/>
      <c r="AQ438" s="11"/>
      <c r="AR438" s="92"/>
    </row>
    <row r="439" spans="1:44" x14ac:dyDescent="0.25">
      <c r="A439" s="11" t="s">
        <v>1116</v>
      </c>
      <c r="B439" s="11" t="s">
        <v>1117</v>
      </c>
      <c r="C439" s="12" t="s">
        <v>1117</v>
      </c>
      <c r="D439" s="12" t="s">
        <v>1118</v>
      </c>
      <c r="E439" s="22">
        <v>12</v>
      </c>
      <c r="F439" s="25">
        <v>24.04826546</v>
      </c>
      <c r="G439" s="14">
        <v>25.540378570000001</v>
      </c>
      <c r="H439" s="14">
        <v>27.176836009999999</v>
      </c>
      <c r="I439" s="14">
        <v>25.416383740000001</v>
      </c>
      <c r="J439" s="14">
        <v>25.658508300000001</v>
      </c>
      <c r="K439" s="14">
        <f t="shared" si="42"/>
        <v>25.568074416000002</v>
      </c>
      <c r="L439" s="15">
        <v>25.769359590000001</v>
      </c>
      <c r="M439" s="15">
        <v>25.87227631</v>
      </c>
      <c r="N439" s="15">
        <v>26.269102100000001</v>
      </c>
      <c r="O439" s="15">
        <v>25.786113740000001</v>
      </c>
      <c r="P439" s="15">
        <v>25.99903488</v>
      </c>
      <c r="Q439" s="15">
        <f t="shared" si="43"/>
        <v>25.939177324000003</v>
      </c>
      <c r="R439" s="1" t="b">
        <v>1</v>
      </c>
      <c r="S439" s="16">
        <v>0.42272234778757362</v>
      </c>
      <c r="T439" s="1">
        <v>0.37110290499999998</v>
      </c>
      <c r="U439" s="1">
        <f t="shared" si="44"/>
        <v>1.2933411804389312</v>
      </c>
      <c r="V439" s="1"/>
      <c r="W439" s="26"/>
      <c r="X439" s="25">
        <v>23.18234825</v>
      </c>
      <c r="Y439" s="14">
        <v>24.267494200000002</v>
      </c>
      <c r="Z439" s="14">
        <v>23.92623901</v>
      </c>
      <c r="AA439" s="14">
        <v>24.109725950000001</v>
      </c>
      <c r="AB439" s="14">
        <v>23.665790560000001</v>
      </c>
      <c r="AC439" s="14">
        <f t="shared" si="45"/>
        <v>23.830319594000002</v>
      </c>
      <c r="AD439" s="15">
        <v>24.018775940000001</v>
      </c>
      <c r="AE439" s="15">
        <v>24.546455380000001</v>
      </c>
      <c r="AF439" s="15">
        <v>24.732624049999998</v>
      </c>
      <c r="AG439" s="15">
        <v>24.88161659</v>
      </c>
      <c r="AH439" s="15">
        <v>25.45635223</v>
      </c>
      <c r="AI439" s="15">
        <f t="shared" si="46"/>
        <v>24.727164838</v>
      </c>
      <c r="AJ439" s="1" t="b">
        <v>1</v>
      </c>
      <c r="AK439" s="16">
        <v>2.1785370434529813E-2</v>
      </c>
      <c r="AL439" s="1">
        <v>0.89684524499999996</v>
      </c>
      <c r="AM439" s="1">
        <f t="shared" si="47"/>
        <v>1.8619898970304101</v>
      </c>
      <c r="AN439" s="1" t="b">
        <v>1</v>
      </c>
      <c r="AO439" s="54" t="b">
        <v>1</v>
      </c>
      <c r="AP439" s="91"/>
      <c r="AQ439" s="11"/>
      <c r="AR439" s="92"/>
    </row>
    <row r="440" spans="1:44" x14ac:dyDescent="0.25">
      <c r="A440" s="11" t="s">
        <v>7210</v>
      </c>
      <c r="B440" s="11" t="s">
        <v>8417</v>
      </c>
      <c r="C440" s="12" t="s">
        <v>7211</v>
      </c>
      <c r="D440" s="12" t="s">
        <v>7212</v>
      </c>
      <c r="E440" s="22">
        <v>3</v>
      </c>
      <c r="F440" s="25">
        <v>18.59256744</v>
      </c>
      <c r="G440" s="14">
        <v>20.943565370000002</v>
      </c>
      <c r="H440" s="14">
        <v>19.437376019999999</v>
      </c>
      <c r="I440" s="14">
        <v>21.10667801</v>
      </c>
      <c r="J440" s="14">
        <v>20.89406013</v>
      </c>
      <c r="K440" s="14">
        <f t="shared" si="42"/>
        <v>20.194849393999998</v>
      </c>
      <c r="L440" s="15">
        <v>21.153755189999998</v>
      </c>
      <c r="M440" s="15">
        <v>19.319952010000002</v>
      </c>
      <c r="N440" s="15">
        <v>21.31799316</v>
      </c>
      <c r="O440" s="15">
        <v>20.289802550000001</v>
      </c>
      <c r="P440" s="15">
        <v>20.73487854</v>
      </c>
      <c r="Q440" s="15">
        <f t="shared" si="43"/>
        <v>20.563276289999997</v>
      </c>
      <c r="R440" s="1" t="b">
        <v>1</v>
      </c>
      <c r="S440" s="16">
        <v>0.66842080483229804</v>
      </c>
      <c r="T440" s="1">
        <v>0.36842689499999998</v>
      </c>
      <c r="U440" s="1">
        <f t="shared" si="44"/>
        <v>1.2909444257727327</v>
      </c>
      <c r="V440" s="1"/>
      <c r="W440" s="26"/>
      <c r="X440" s="25">
        <v>18.455047610000001</v>
      </c>
      <c r="Y440" s="14">
        <v>17.767000199999998</v>
      </c>
      <c r="Z440" s="14">
        <v>19.92467117</v>
      </c>
      <c r="AA440" s="14">
        <v>18.34737968</v>
      </c>
      <c r="AB440" s="14">
        <v>19.90846062</v>
      </c>
      <c r="AC440" s="14">
        <f t="shared" si="45"/>
        <v>18.880511856000002</v>
      </c>
      <c r="AD440" s="15">
        <v>18.5744133</v>
      </c>
      <c r="AE440" s="15">
        <v>19.643821719999998</v>
      </c>
      <c r="AF440" s="15">
        <v>17.199394229999999</v>
      </c>
      <c r="AG440" s="15">
        <v>19.20105362</v>
      </c>
      <c r="AH440" s="15">
        <v>16.73510933</v>
      </c>
      <c r="AI440" s="15">
        <f t="shared" si="46"/>
        <v>18.270758439999998</v>
      </c>
      <c r="AJ440" s="1"/>
      <c r="AK440" s="16">
        <v>0.57407992858214485</v>
      </c>
      <c r="AL440" s="1">
        <v>-0.60975341800000005</v>
      </c>
      <c r="AM440" s="1">
        <f t="shared" si="47"/>
        <v>0.65530869615946807</v>
      </c>
      <c r="AN440" s="1"/>
      <c r="AO440" s="54"/>
      <c r="AP440" s="91"/>
      <c r="AQ440" s="11"/>
      <c r="AR440" s="92"/>
    </row>
    <row r="441" spans="1:44" x14ac:dyDescent="0.25">
      <c r="A441" s="11" t="s">
        <v>1691</v>
      </c>
      <c r="B441" s="11" t="s">
        <v>1692</v>
      </c>
      <c r="C441" s="12" t="s">
        <v>1692</v>
      </c>
      <c r="D441" s="12" t="s">
        <v>1693</v>
      </c>
      <c r="E441" s="22">
        <v>7</v>
      </c>
      <c r="F441" s="25">
        <v>21.452016830000002</v>
      </c>
      <c r="G441" s="14">
        <v>22.055631640000001</v>
      </c>
      <c r="H441" s="14">
        <v>21.12804985</v>
      </c>
      <c r="I441" s="14">
        <v>22.08037186</v>
      </c>
      <c r="J441" s="14">
        <v>20.899770740000001</v>
      </c>
      <c r="K441" s="14">
        <f t="shared" si="42"/>
        <v>21.523168184000003</v>
      </c>
      <c r="L441" s="15">
        <v>21.630943299999998</v>
      </c>
      <c r="M441" s="15">
        <v>21.97952652</v>
      </c>
      <c r="N441" s="15">
        <v>22.190027239999999</v>
      </c>
      <c r="O441" s="15">
        <v>22.248352050000001</v>
      </c>
      <c r="P441" s="15">
        <v>21.401975629999999</v>
      </c>
      <c r="Q441" s="15">
        <f t="shared" si="43"/>
        <v>21.890164947999999</v>
      </c>
      <c r="R441" s="1" t="b">
        <v>1</v>
      </c>
      <c r="S441" s="16">
        <v>0.13526182475632681</v>
      </c>
      <c r="T441" s="1">
        <v>0.366996765</v>
      </c>
      <c r="U441" s="1">
        <f t="shared" si="44"/>
        <v>1.2896653587958635</v>
      </c>
      <c r="V441" s="1"/>
      <c r="W441" s="26"/>
      <c r="X441" s="25">
        <v>20.686798100000001</v>
      </c>
      <c r="Y441" s="14">
        <v>21.219631199999998</v>
      </c>
      <c r="Z441" s="14">
        <v>21.334018709999999</v>
      </c>
      <c r="AA441" s="14">
        <v>21.21222878</v>
      </c>
      <c r="AB441" s="14">
        <v>21.000789640000001</v>
      </c>
      <c r="AC441" s="14">
        <f t="shared" si="45"/>
        <v>21.090693285999997</v>
      </c>
      <c r="AD441" s="15">
        <v>21.798990249999999</v>
      </c>
      <c r="AE441" s="15">
        <v>21.451211929999999</v>
      </c>
      <c r="AF441" s="15">
        <v>21.419517519999999</v>
      </c>
      <c r="AG441" s="15">
        <v>21.19622421</v>
      </c>
      <c r="AH441" s="15">
        <v>21.362548830000001</v>
      </c>
      <c r="AI441" s="15">
        <f t="shared" si="46"/>
        <v>21.445698548000003</v>
      </c>
      <c r="AJ441" s="1" t="b">
        <v>1</v>
      </c>
      <c r="AK441" s="16">
        <v>0.1503390172558858</v>
      </c>
      <c r="AL441" s="1">
        <v>0.35500526399999999</v>
      </c>
      <c r="AM441" s="1">
        <f t="shared" si="47"/>
        <v>1.2789902479548565</v>
      </c>
      <c r="AN441" s="1"/>
      <c r="AO441" s="54"/>
      <c r="AP441" s="91"/>
      <c r="AQ441" s="11"/>
      <c r="AR441" s="92"/>
    </row>
    <row r="442" spans="1:44" x14ac:dyDescent="0.25">
      <c r="A442" s="11" t="s">
        <v>3849</v>
      </c>
      <c r="B442" s="11" t="s">
        <v>3850</v>
      </c>
      <c r="C442" s="12" t="s">
        <v>3850</v>
      </c>
      <c r="D442" s="12" t="s">
        <v>3851</v>
      </c>
      <c r="E442" s="22">
        <v>22</v>
      </c>
      <c r="F442" s="25">
        <v>23.936609270000002</v>
      </c>
      <c r="G442" s="14">
        <v>23.050973890000002</v>
      </c>
      <c r="H442" s="14">
        <v>22.23692703</v>
      </c>
      <c r="I442" s="14">
        <v>23.090438840000001</v>
      </c>
      <c r="J442" s="14">
        <v>23.871829989999998</v>
      </c>
      <c r="K442" s="14">
        <f t="shared" si="42"/>
        <v>23.237355804</v>
      </c>
      <c r="L442" s="15">
        <v>23.612005230000001</v>
      </c>
      <c r="M442" s="15">
        <v>23.41079903</v>
      </c>
      <c r="N442" s="15">
        <v>23.449851989999999</v>
      </c>
      <c r="O442" s="15">
        <v>24.08521271</v>
      </c>
      <c r="P442" s="15">
        <v>23.457010270000001</v>
      </c>
      <c r="Q442" s="15">
        <f t="shared" si="43"/>
        <v>23.602975846</v>
      </c>
      <c r="R442" s="1" t="b">
        <v>1</v>
      </c>
      <c r="S442" s="16">
        <v>0.33209178841873033</v>
      </c>
      <c r="T442" s="1">
        <v>0.36562004100000001</v>
      </c>
      <c r="U442" s="1">
        <f t="shared" si="44"/>
        <v>1.288435253812533</v>
      </c>
      <c r="V442" s="1"/>
      <c r="W442" s="26"/>
      <c r="X442" s="25">
        <v>22.591081620000001</v>
      </c>
      <c r="Y442" s="14">
        <v>22.256177900000001</v>
      </c>
      <c r="Z442" s="14">
        <v>22.582723619999999</v>
      </c>
      <c r="AA442" s="14">
        <v>22.670724870000001</v>
      </c>
      <c r="AB442" s="14">
        <v>21.265563960000001</v>
      </c>
      <c r="AC442" s="14">
        <f t="shared" si="45"/>
        <v>22.273254394000002</v>
      </c>
      <c r="AD442" s="15">
        <v>22.371244430000001</v>
      </c>
      <c r="AE442" s="15">
        <v>22.438957210000002</v>
      </c>
      <c r="AF442" s="15">
        <v>22.196405410000001</v>
      </c>
      <c r="AG442" s="15">
        <v>22.16072655</v>
      </c>
      <c r="AH442" s="15">
        <v>22.049861910000001</v>
      </c>
      <c r="AI442" s="15">
        <f t="shared" si="46"/>
        <v>22.243439102000004</v>
      </c>
      <c r="AJ442" s="1" t="b">
        <v>1</v>
      </c>
      <c r="AK442" s="16">
        <v>0.90504530337720102</v>
      </c>
      <c r="AL442" s="1">
        <v>-2.9815292E-2</v>
      </c>
      <c r="AM442" s="1">
        <f t="shared" si="47"/>
        <v>0.9795457006280579</v>
      </c>
      <c r="AN442" s="1"/>
      <c r="AO442" s="54"/>
      <c r="AP442" s="91"/>
      <c r="AQ442" s="11"/>
      <c r="AR442" s="92"/>
    </row>
    <row r="443" spans="1:44" x14ac:dyDescent="0.25">
      <c r="A443" s="11" t="s">
        <v>529</v>
      </c>
      <c r="B443" s="11" t="s">
        <v>530</v>
      </c>
      <c r="C443" s="12" t="s">
        <v>531</v>
      </c>
      <c r="D443" s="12" t="s">
        <v>532</v>
      </c>
      <c r="E443" s="22">
        <v>3</v>
      </c>
      <c r="F443" s="25">
        <v>19.42514229</v>
      </c>
      <c r="G443" s="14">
        <v>20.35553741</v>
      </c>
      <c r="H443" s="14">
        <v>19.561473849999999</v>
      </c>
      <c r="I443" s="14">
        <v>19.855136869999999</v>
      </c>
      <c r="J443" s="14">
        <v>18.362573619999999</v>
      </c>
      <c r="K443" s="14">
        <f t="shared" si="42"/>
        <v>19.511972808000003</v>
      </c>
      <c r="L443" s="15">
        <v>21.832521440000001</v>
      </c>
      <c r="M443" s="15">
        <v>19.434587480000001</v>
      </c>
      <c r="N443" s="15">
        <v>18.975942610000001</v>
      </c>
      <c r="O443" s="15">
        <v>19.74662399</v>
      </c>
      <c r="P443" s="15">
        <v>19.396331790000001</v>
      </c>
      <c r="Q443" s="15">
        <f t="shared" si="43"/>
        <v>19.877201462000002</v>
      </c>
      <c r="R443" s="1"/>
      <c r="S443" s="16">
        <v>0.58057842381735825</v>
      </c>
      <c r="T443" s="1">
        <v>0.36522865300000001</v>
      </c>
      <c r="U443" s="1">
        <f t="shared" si="44"/>
        <v>1.2880857622801298</v>
      </c>
      <c r="V443" s="1"/>
      <c r="W443" s="26"/>
      <c r="X443" s="25">
        <v>18.23394966</v>
      </c>
      <c r="Y443" s="14">
        <v>19.962539670000002</v>
      </c>
      <c r="Z443" s="14">
        <v>19.578617099999999</v>
      </c>
      <c r="AA443" s="14">
        <v>19.14425087</v>
      </c>
      <c r="AB443" s="14">
        <v>19.37271118</v>
      </c>
      <c r="AC443" s="14">
        <f t="shared" si="45"/>
        <v>19.258413695999998</v>
      </c>
      <c r="AD443" s="15">
        <v>19.184705730000001</v>
      </c>
      <c r="AE443" s="15">
        <v>19.30561256</v>
      </c>
      <c r="AF443" s="15">
        <v>18.250938420000001</v>
      </c>
      <c r="AG443" s="15">
        <v>18.24177933</v>
      </c>
      <c r="AH443" s="15">
        <v>19.194074629999999</v>
      </c>
      <c r="AI443" s="15">
        <f t="shared" si="46"/>
        <v>18.835422134000002</v>
      </c>
      <c r="AJ443" s="1" t="b">
        <v>1</v>
      </c>
      <c r="AK443" s="16">
        <v>0.33965932327780107</v>
      </c>
      <c r="AL443" s="1">
        <v>-0.42299156199999999</v>
      </c>
      <c r="AM443" s="1">
        <f t="shared" si="47"/>
        <v>0.74587637579675359</v>
      </c>
      <c r="AN443" s="1"/>
      <c r="AO443" s="54"/>
      <c r="AP443" s="91"/>
      <c r="AQ443" s="11"/>
      <c r="AR443" s="92"/>
    </row>
    <row r="444" spans="1:44" x14ac:dyDescent="0.25">
      <c r="A444" s="11" t="s">
        <v>5264</v>
      </c>
      <c r="B444" s="11" t="s">
        <v>8164</v>
      </c>
      <c r="C444" s="12" t="s">
        <v>5265</v>
      </c>
      <c r="D444" s="12" t="s">
        <v>5266</v>
      </c>
      <c r="E444" s="22">
        <v>4</v>
      </c>
      <c r="F444" s="25">
        <v>19.70366478</v>
      </c>
      <c r="G444" s="14">
        <v>20.187782290000001</v>
      </c>
      <c r="H444" s="14">
        <v>19.628946299999999</v>
      </c>
      <c r="I444" s="14">
        <v>18.011278149999999</v>
      </c>
      <c r="J444" s="14">
        <v>19.142932890000001</v>
      </c>
      <c r="K444" s="14">
        <f t="shared" si="42"/>
        <v>19.334920881999999</v>
      </c>
      <c r="L444" s="15">
        <v>19.903173450000001</v>
      </c>
      <c r="M444" s="15">
        <v>19.754323960000001</v>
      </c>
      <c r="N444" s="15">
        <v>20.229066849999999</v>
      </c>
      <c r="O444" s="15">
        <v>20.254419330000001</v>
      </c>
      <c r="P444" s="15">
        <v>18.358362199999998</v>
      </c>
      <c r="Q444" s="15">
        <f t="shared" si="43"/>
        <v>19.699869158000002</v>
      </c>
      <c r="R444" s="1" t="b">
        <v>1</v>
      </c>
      <c r="S444" s="16">
        <v>0.52723705073020966</v>
      </c>
      <c r="T444" s="1">
        <v>0.36494827299999999</v>
      </c>
      <c r="U444" s="1">
        <f t="shared" si="44"/>
        <v>1.2878354540833519</v>
      </c>
      <c r="V444" s="1"/>
      <c r="W444" s="26"/>
      <c r="X444" s="25">
        <v>18.235706329999999</v>
      </c>
      <c r="Y444" s="14">
        <v>18.67010307</v>
      </c>
      <c r="Z444" s="14">
        <v>18.47766876</v>
      </c>
      <c r="AA444" s="14">
        <v>18.63576698</v>
      </c>
      <c r="AB444" s="14">
        <v>18.383974080000002</v>
      </c>
      <c r="AC444" s="14">
        <f t="shared" si="45"/>
        <v>18.480643843999999</v>
      </c>
      <c r="AD444" s="15">
        <v>18.626600270000001</v>
      </c>
      <c r="AE444" s="15">
        <v>18.14105988</v>
      </c>
      <c r="AF444" s="15">
        <v>19.643987660000001</v>
      </c>
      <c r="AG444" s="15">
        <v>17.83644104</v>
      </c>
      <c r="AH444" s="15">
        <v>18.951841349999999</v>
      </c>
      <c r="AI444" s="15">
        <f t="shared" si="46"/>
        <v>18.63998604</v>
      </c>
      <c r="AJ444" s="1" t="b">
        <v>1</v>
      </c>
      <c r="AK444" s="16">
        <v>0.68291833371274901</v>
      </c>
      <c r="AL444" s="1">
        <v>0.15934219399999999</v>
      </c>
      <c r="AM444" s="1">
        <f t="shared" si="47"/>
        <v>1.1167778200019765</v>
      </c>
      <c r="AN444" s="1"/>
      <c r="AO444" s="54"/>
      <c r="AP444" s="91"/>
      <c r="AQ444" s="11"/>
      <c r="AR444" s="92"/>
    </row>
    <row r="445" spans="1:44" x14ac:dyDescent="0.25">
      <c r="A445" s="11" t="s">
        <v>6926</v>
      </c>
      <c r="B445" s="11" t="s">
        <v>8375</v>
      </c>
      <c r="C445" s="12" t="s">
        <v>6927</v>
      </c>
      <c r="D445" s="12" t="s">
        <v>6928</v>
      </c>
      <c r="E445" s="22">
        <v>5</v>
      </c>
      <c r="F445" s="25">
        <v>22.9693203</v>
      </c>
      <c r="G445" s="14">
        <v>20.174465179999999</v>
      </c>
      <c r="H445" s="14">
        <v>22.56827354</v>
      </c>
      <c r="I445" s="14">
        <v>21.876539229999999</v>
      </c>
      <c r="J445" s="14">
        <v>22.406057359999998</v>
      </c>
      <c r="K445" s="14">
        <f t="shared" si="42"/>
        <v>21.998931121999998</v>
      </c>
      <c r="L445" s="15">
        <v>22.639490129999999</v>
      </c>
      <c r="M445" s="15">
        <v>22.611780169999999</v>
      </c>
      <c r="N445" s="15">
        <v>22.063058850000001</v>
      </c>
      <c r="O445" s="15">
        <v>22.110124590000002</v>
      </c>
      <c r="P445" s="15">
        <v>22.390134809999999</v>
      </c>
      <c r="Q445" s="15">
        <f t="shared" si="43"/>
        <v>22.362917709999998</v>
      </c>
      <c r="R445" s="1" t="b">
        <v>1</v>
      </c>
      <c r="S445" s="16">
        <v>0.53268726353595852</v>
      </c>
      <c r="T445" s="1">
        <v>0.363986588</v>
      </c>
      <c r="U445" s="1">
        <f t="shared" si="44"/>
        <v>1.2869772828742352</v>
      </c>
      <c r="V445" s="1"/>
      <c r="W445" s="26"/>
      <c r="X445" s="25">
        <v>20.81565857</v>
      </c>
      <c r="Y445" s="14">
        <v>21.866764069999999</v>
      </c>
      <c r="Z445" s="14">
        <v>21.402807240000001</v>
      </c>
      <c r="AA445" s="14">
        <v>20.58499527</v>
      </c>
      <c r="AB445" s="14">
        <v>21.53554535</v>
      </c>
      <c r="AC445" s="14">
        <f t="shared" si="45"/>
        <v>21.241154099999999</v>
      </c>
      <c r="AD445" s="15">
        <v>21.489492420000001</v>
      </c>
      <c r="AE445" s="15">
        <v>22.144790650000001</v>
      </c>
      <c r="AF445" s="15">
        <v>21.640373230000002</v>
      </c>
      <c r="AG445" s="15">
        <v>21.326192859999999</v>
      </c>
      <c r="AH445" s="15">
        <v>21.86408424</v>
      </c>
      <c r="AI445" s="15">
        <f t="shared" si="46"/>
        <v>21.692986679999997</v>
      </c>
      <c r="AJ445" s="1" t="b">
        <v>1</v>
      </c>
      <c r="AK445" s="16">
        <v>1.298921765032552E-2</v>
      </c>
      <c r="AL445" s="1">
        <v>0.45183258100000001</v>
      </c>
      <c r="AM445" s="1">
        <f t="shared" si="47"/>
        <v>1.3677765696819284</v>
      </c>
      <c r="AN445" s="1"/>
      <c r="AO445" s="54"/>
      <c r="AP445" s="91"/>
      <c r="AQ445" s="11"/>
      <c r="AR445" s="92"/>
    </row>
    <row r="446" spans="1:44" x14ac:dyDescent="0.25">
      <c r="A446" s="11" t="s">
        <v>5861</v>
      </c>
      <c r="B446" s="11" t="s">
        <v>8230</v>
      </c>
      <c r="C446" s="12" t="s">
        <v>5862</v>
      </c>
      <c r="D446" s="12" t="s">
        <v>5863</v>
      </c>
      <c r="E446" s="22">
        <v>4</v>
      </c>
      <c r="F446" s="25">
        <v>20.378526690000001</v>
      </c>
      <c r="G446" s="14">
        <v>20.612613679999999</v>
      </c>
      <c r="H446" s="14">
        <v>19.586086269999999</v>
      </c>
      <c r="I446" s="14">
        <v>20.001754760000001</v>
      </c>
      <c r="J446" s="14">
        <v>18.890218730000001</v>
      </c>
      <c r="K446" s="14">
        <f t="shared" si="42"/>
        <v>19.893840025999999</v>
      </c>
      <c r="L446" s="15">
        <v>20.534690860000001</v>
      </c>
      <c r="M446" s="15">
        <v>20.734712600000002</v>
      </c>
      <c r="N446" s="15">
        <v>20.57938957</v>
      </c>
      <c r="O446" s="15">
        <v>21.003057479999999</v>
      </c>
      <c r="P446" s="15">
        <v>18.435749049999998</v>
      </c>
      <c r="Q446" s="15">
        <f t="shared" si="43"/>
        <v>20.257519911999999</v>
      </c>
      <c r="R446" s="1" t="b">
        <v>1</v>
      </c>
      <c r="S446" s="16">
        <v>0.26455117147626372</v>
      </c>
      <c r="T446" s="1">
        <v>0.36367988600000001</v>
      </c>
      <c r="U446" s="1">
        <f t="shared" si="44"/>
        <v>1.2867037139342519</v>
      </c>
      <c r="V446" s="1"/>
      <c r="W446" s="26"/>
      <c r="X446" s="25">
        <v>19.105028149999999</v>
      </c>
      <c r="Y446" s="14">
        <v>17.960544590000001</v>
      </c>
      <c r="Z446" s="14">
        <v>19.59294701</v>
      </c>
      <c r="AA446" s="14">
        <v>17.93837547</v>
      </c>
      <c r="AB446" s="14">
        <v>19.073680880000001</v>
      </c>
      <c r="AC446" s="14">
        <f t="shared" si="45"/>
        <v>18.73411522</v>
      </c>
      <c r="AD446" s="15">
        <v>18.464298249999999</v>
      </c>
      <c r="AE446" s="15">
        <v>20.35337067</v>
      </c>
      <c r="AF446" s="15">
        <v>18.684448239999998</v>
      </c>
      <c r="AG446" s="15">
        <v>19.11255646</v>
      </c>
      <c r="AH446" s="15">
        <v>19.819295879999999</v>
      </c>
      <c r="AI446" s="15">
        <f t="shared" si="46"/>
        <v>19.286793899999999</v>
      </c>
      <c r="AJ446" s="1" t="b">
        <v>1</v>
      </c>
      <c r="AK446" s="16">
        <v>0.41405709898900822</v>
      </c>
      <c r="AL446" s="1">
        <v>0.55267867999999998</v>
      </c>
      <c r="AM446" s="1">
        <f t="shared" si="47"/>
        <v>1.4668066176042245</v>
      </c>
      <c r="AN446" s="1"/>
      <c r="AO446" s="54"/>
      <c r="AP446" s="91"/>
      <c r="AQ446" s="11"/>
      <c r="AR446" s="92"/>
    </row>
    <row r="447" spans="1:44" x14ac:dyDescent="0.25">
      <c r="A447" s="11" t="s">
        <v>416</v>
      </c>
      <c r="B447" s="11" t="s">
        <v>417</v>
      </c>
      <c r="C447" s="12" t="s">
        <v>417</v>
      </c>
      <c r="D447" s="12" t="s">
        <v>418</v>
      </c>
      <c r="E447" s="22">
        <v>24</v>
      </c>
      <c r="F447" s="25">
        <v>25.318552019999998</v>
      </c>
      <c r="G447" s="14">
        <v>25.22099686</v>
      </c>
      <c r="H447" s="14">
        <v>24.740983960000001</v>
      </c>
      <c r="I447" s="14">
        <v>25.277107239999999</v>
      </c>
      <c r="J447" s="14">
        <v>24.553621289999999</v>
      </c>
      <c r="K447" s="14">
        <f t="shared" si="42"/>
        <v>25.022252274</v>
      </c>
      <c r="L447" s="15">
        <v>25.800897599999999</v>
      </c>
      <c r="M447" s="15">
        <v>25.321134570000002</v>
      </c>
      <c r="N447" s="15">
        <v>25.474136349999998</v>
      </c>
      <c r="O447" s="15">
        <v>25.979696270000002</v>
      </c>
      <c r="P447" s="15">
        <v>24.352792740000002</v>
      </c>
      <c r="Q447" s="15">
        <f t="shared" si="43"/>
        <v>25.385731505999999</v>
      </c>
      <c r="R447" s="1" t="b">
        <v>1</v>
      </c>
      <c r="S447" s="16">
        <v>0.11470756085233147</v>
      </c>
      <c r="T447" s="1">
        <v>0.36347923300000001</v>
      </c>
      <c r="U447" s="1">
        <f t="shared" si="44"/>
        <v>1.2865247689738428</v>
      </c>
      <c r="V447" s="1"/>
      <c r="W447" s="26"/>
      <c r="X447" s="25">
        <v>23.658399580000001</v>
      </c>
      <c r="Y447" s="14">
        <v>24.22206688</v>
      </c>
      <c r="Z447" s="14">
        <v>23.90444565</v>
      </c>
      <c r="AA447" s="14">
        <v>23.312437060000001</v>
      </c>
      <c r="AB447" s="14">
        <v>24.311536790000002</v>
      </c>
      <c r="AC447" s="14">
        <f t="shared" si="45"/>
        <v>23.881777192000001</v>
      </c>
      <c r="AD447" s="15">
        <v>24.008127210000001</v>
      </c>
      <c r="AE447" s="15">
        <v>24.585889819999998</v>
      </c>
      <c r="AF447" s="15">
        <v>24.135553359999999</v>
      </c>
      <c r="AG447" s="15">
        <v>23.603200910000002</v>
      </c>
      <c r="AH447" s="15">
        <v>24.273767469999999</v>
      </c>
      <c r="AI447" s="15">
        <f t="shared" si="46"/>
        <v>24.121307754</v>
      </c>
      <c r="AJ447" s="1" t="b">
        <v>1</v>
      </c>
      <c r="AK447" s="16">
        <v>3.0731295950011697E-2</v>
      </c>
      <c r="AL447" s="1">
        <v>0.239530563</v>
      </c>
      <c r="AM447" s="1">
        <f t="shared" si="47"/>
        <v>1.1806084420013114</v>
      </c>
      <c r="AN447" s="1"/>
      <c r="AO447" s="54"/>
      <c r="AP447" s="91"/>
      <c r="AQ447" s="11"/>
      <c r="AR447" s="92"/>
    </row>
    <row r="448" spans="1:44" x14ac:dyDescent="0.25">
      <c r="A448" s="11" t="s">
        <v>3444</v>
      </c>
      <c r="B448" s="11" t="s">
        <v>3445</v>
      </c>
      <c r="C448" s="12" t="s">
        <v>3446</v>
      </c>
      <c r="D448" s="12" t="s">
        <v>3447</v>
      </c>
      <c r="E448" s="22">
        <v>14</v>
      </c>
      <c r="F448" s="25">
        <v>25.72891808</v>
      </c>
      <c r="G448" s="14">
        <v>25.266887659999998</v>
      </c>
      <c r="H448" s="14">
        <v>25.136960980000001</v>
      </c>
      <c r="I448" s="14">
        <v>25.438158040000001</v>
      </c>
      <c r="J448" s="14">
        <v>25.77213287</v>
      </c>
      <c r="K448" s="14">
        <f t="shared" si="42"/>
        <v>25.468611526</v>
      </c>
      <c r="L448" s="15">
        <v>26.07989311</v>
      </c>
      <c r="M448" s="15">
        <v>25.705669400000001</v>
      </c>
      <c r="N448" s="15">
        <v>25.260152819999998</v>
      </c>
      <c r="O448" s="15">
        <v>25.895343780000001</v>
      </c>
      <c r="P448" s="15">
        <v>26.215526579999999</v>
      </c>
      <c r="Q448" s="15">
        <f t="shared" si="43"/>
        <v>25.831317138000003</v>
      </c>
      <c r="R448" s="1" t="b">
        <v>1</v>
      </c>
      <c r="S448" s="16">
        <v>4.4475575968343254E-3</v>
      </c>
      <c r="T448" s="1">
        <v>0.36270561200000001</v>
      </c>
      <c r="U448" s="1">
        <f t="shared" si="44"/>
        <v>1.2858350765953421</v>
      </c>
      <c r="V448" s="1"/>
      <c r="W448" s="26"/>
      <c r="X448" s="25">
        <v>24.27604294</v>
      </c>
      <c r="Y448" s="14">
        <v>24.393686290000002</v>
      </c>
      <c r="Z448" s="14">
        <v>24.16407585</v>
      </c>
      <c r="AA448" s="14">
        <v>24.34177399</v>
      </c>
      <c r="AB448" s="14">
        <v>24.214452739999999</v>
      </c>
      <c r="AC448" s="14">
        <f t="shared" si="45"/>
        <v>24.278006361999999</v>
      </c>
      <c r="AD448" s="15">
        <v>24.777961730000001</v>
      </c>
      <c r="AE448" s="15">
        <v>24.432498930000001</v>
      </c>
      <c r="AF448" s="15">
        <v>24.450544359999999</v>
      </c>
      <c r="AG448" s="15">
        <v>24.590694429999999</v>
      </c>
      <c r="AH448" s="15">
        <v>24.606424329999999</v>
      </c>
      <c r="AI448" s="15">
        <f t="shared" si="46"/>
        <v>24.571624755999999</v>
      </c>
      <c r="AJ448" s="1" t="b">
        <v>1</v>
      </c>
      <c r="AK448" s="16">
        <v>1.9268770139922054E-2</v>
      </c>
      <c r="AL448" s="1">
        <v>0.29361839299999998</v>
      </c>
      <c r="AM448" s="1">
        <f t="shared" si="47"/>
        <v>1.2257106046840069</v>
      </c>
      <c r="AN448" s="1"/>
      <c r="AO448" s="54"/>
      <c r="AP448" s="91"/>
      <c r="AQ448" s="11"/>
      <c r="AR448" s="92"/>
    </row>
    <row r="449" spans="1:44" x14ac:dyDescent="0.25">
      <c r="A449" s="11" t="s">
        <v>217</v>
      </c>
      <c r="B449" s="11" t="s">
        <v>218</v>
      </c>
      <c r="C449" s="12" t="s">
        <v>218</v>
      </c>
      <c r="D449" s="12" t="s">
        <v>219</v>
      </c>
      <c r="E449" s="22">
        <v>3</v>
      </c>
      <c r="F449" s="25">
        <v>20.58123016</v>
      </c>
      <c r="G449" s="14">
        <v>19.301944729999999</v>
      </c>
      <c r="H449" s="14">
        <v>19.795396799999999</v>
      </c>
      <c r="I449" s="14">
        <v>20.29580498</v>
      </c>
      <c r="J449" s="14">
        <v>19.88768387</v>
      </c>
      <c r="K449" s="14">
        <f t="shared" si="42"/>
        <v>19.972412108</v>
      </c>
      <c r="L449" s="15">
        <v>20.537157059999998</v>
      </c>
      <c r="M449" s="15">
        <v>21.10603905</v>
      </c>
      <c r="N449" s="15">
        <v>20.54491234</v>
      </c>
      <c r="O449" s="15">
        <v>20.89163589</v>
      </c>
      <c r="P449" s="15">
        <v>18.593820569999998</v>
      </c>
      <c r="Q449" s="15">
        <f t="shared" si="43"/>
        <v>20.334712982000003</v>
      </c>
      <c r="R449" s="1" t="b">
        <v>1</v>
      </c>
      <c r="S449" s="16">
        <v>0.51627519333515159</v>
      </c>
      <c r="T449" s="1">
        <v>0.36230087300000002</v>
      </c>
      <c r="U449" s="1">
        <f t="shared" si="44"/>
        <v>1.285474394265534</v>
      </c>
      <c r="V449" s="1"/>
      <c r="W449" s="26"/>
      <c r="X449" s="25">
        <v>18.528827669999998</v>
      </c>
      <c r="Y449" s="14">
        <v>18.53240967</v>
      </c>
      <c r="Z449" s="14">
        <v>18.98617935</v>
      </c>
      <c r="AA449" s="14">
        <v>19.26725197</v>
      </c>
      <c r="AB449" s="14">
        <v>18.97230721</v>
      </c>
      <c r="AC449" s="14">
        <f t="shared" si="45"/>
        <v>18.857395173999997</v>
      </c>
      <c r="AD449" s="15">
        <v>19.026939389999999</v>
      </c>
      <c r="AE449" s="15">
        <v>19.588897710000001</v>
      </c>
      <c r="AF449" s="15">
        <v>19.45314217</v>
      </c>
      <c r="AG449" s="15">
        <v>19.011507030000001</v>
      </c>
      <c r="AH449" s="15">
        <v>18.195754999999998</v>
      </c>
      <c r="AI449" s="15">
        <f t="shared" si="46"/>
        <v>19.055248260000003</v>
      </c>
      <c r="AJ449" s="1" t="b">
        <v>1</v>
      </c>
      <c r="AK449" s="16">
        <v>0.57048523668479256</v>
      </c>
      <c r="AL449" s="1">
        <v>0.19785308800000001</v>
      </c>
      <c r="AM449" s="1">
        <f t="shared" si="47"/>
        <v>1.1469902183856158</v>
      </c>
      <c r="AN449" s="1"/>
      <c r="AO449" s="54"/>
      <c r="AP449" s="91"/>
      <c r="AQ449" s="11"/>
      <c r="AR449" s="92"/>
    </row>
    <row r="450" spans="1:44" x14ac:dyDescent="0.25">
      <c r="A450" s="11" t="s">
        <v>1488</v>
      </c>
      <c r="B450" s="11" t="s">
        <v>1489</v>
      </c>
      <c r="C450" s="12" t="s">
        <v>1490</v>
      </c>
      <c r="D450" s="12" t="s">
        <v>1491</v>
      </c>
      <c r="E450" s="22">
        <v>18</v>
      </c>
      <c r="F450" s="25">
        <v>25.92820549</v>
      </c>
      <c r="G450" s="14">
        <v>25.517553329999998</v>
      </c>
      <c r="H450" s="14">
        <v>26.245159149999999</v>
      </c>
      <c r="I450" s="14">
        <v>25.795953749999999</v>
      </c>
      <c r="J450" s="14">
        <v>25.589809420000002</v>
      </c>
      <c r="K450" s="14">
        <f t="shared" si="42"/>
        <v>25.815336227999996</v>
      </c>
      <c r="L450" s="15">
        <v>26.288452150000001</v>
      </c>
      <c r="M450" s="15">
        <v>26.022718430000001</v>
      </c>
      <c r="N450" s="15">
        <v>26.258752820000002</v>
      </c>
      <c r="O450" s="15">
        <v>26.425935750000001</v>
      </c>
      <c r="P450" s="15">
        <v>25.887207029999999</v>
      </c>
      <c r="Q450" s="15">
        <f t="shared" si="43"/>
        <v>26.176613236000001</v>
      </c>
      <c r="R450" s="1" t="b">
        <v>1</v>
      </c>
      <c r="S450" s="16">
        <v>2.5784209071534624E-2</v>
      </c>
      <c r="T450" s="1">
        <v>0.36127700800000001</v>
      </c>
      <c r="U450" s="1">
        <f t="shared" si="44"/>
        <v>1.2845624306943126</v>
      </c>
      <c r="V450" s="1"/>
      <c r="W450" s="26"/>
      <c r="X450" s="25">
        <v>24.962875369999999</v>
      </c>
      <c r="Y450" s="14">
        <v>25.95823669</v>
      </c>
      <c r="Z450" s="14">
        <v>25.196104049999999</v>
      </c>
      <c r="AA450" s="14">
        <v>23.90829849</v>
      </c>
      <c r="AB450" s="14">
        <v>24.545747760000001</v>
      </c>
      <c r="AC450" s="14">
        <f t="shared" si="45"/>
        <v>24.914252472000001</v>
      </c>
      <c r="AD450" s="15">
        <v>25.566772459999999</v>
      </c>
      <c r="AE450" s="15">
        <v>26.037288669999999</v>
      </c>
      <c r="AF450" s="15">
        <v>25.447395319999998</v>
      </c>
      <c r="AG450" s="15">
        <v>24.789001460000001</v>
      </c>
      <c r="AH450" s="15">
        <v>24.987154010000001</v>
      </c>
      <c r="AI450" s="15">
        <f t="shared" si="46"/>
        <v>25.365522383999998</v>
      </c>
      <c r="AJ450" s="1" t="b">
        <v>1</v>
      </c>
      <c r="AK450" s="16">
        <v>3.1468701290336076E-2</v>
      </c>
      <c r="AL450" s="1">
        <v>0.45126991300000002</v>
      </c>
      <c r="AM450" s="1">
        <f t="shared" si="47"/>
        <v>1.3672432247772237</v>
      </c>
      <c r="AN450" s="1"/>
      <c r="AO450" s="54"/>
      <c r="AP450" s="91"/>
      <c r="AQ450" s="11"/>
      <c r="AR450" s="92"/>
    </row>
    <row r="451" spans="1:44" x14ac:dyDescent="0.25">
      <c r="A451" s="11" t="s">
        <v>4255</v>
      </c>
      <c r="B451" s="11" t="s">
        <v>8039</v>
      </c>
      <c r="C451" s="12" t="s">
        <v>4256</v>
      </c>
      <c r="D451" s="12" t="s">
        <v>4257</v>
      </c>
      <c r="E451" s="22">
        <v>6</v>
      </c>
      <c r="F451" s="25">
        <v>21.67439461</v>
      </c>
      <c r="G451" s="14">
        <v>22.352050779999999</v>
      </c>
      <c r="H451" s="14">
        <v>22.090066910000001</v>
      </c>
      <c r="I451" s="14">
        <v>22.10072327</v>
      </c>
      <c r="J451" s="14">
        <v>22.078647610000001</v>
      </c>
      <c r="K451" s="14">
        <f t="shared" si="42"/>
        <v>22.059176636</v>
      </c>
      <c r="L451" s="15">
        <v>22.64321709</v>
      </c>
      <c r="M451" s="15">
        <v>22.249364849999999</v>
      </c>
      <c r="N451" s="15">
        <v>23.068841930000001</v>
      </c>
      <c r="O451" s="15">
        <v>22.180801389999999</v>
      </c>
      <c r="P451" s="15">
        <v>21.950452800000001</v>
      </c>
      <c r="Q451" s="15">
        <f t="shared" si="43"/>
        <v>22.418535611999999</v>
      </c>
      <c r="R451" s="1" t="b">
        <v>1</v>
      </c>
      <c r="S451" s="16">
        <v>0.22914338902025097</v>
      </c>
      <c r="T451" s="1">
        <v>0.359358978</v>
      </c>
      <c r="U451" s="1">
        <f t="shared" si="44"/>
        <v>1.282855769111344</v>
      </c>
      <c r="V451" s="1"/>
      <c r="W451" s="26"/>
      <c r="X451" s="25">
        <v>20.919179920000001</v>
      </c>
      <c r="Y451" s="14">
        <v>21.1732254</v>
      </c>
      <c r="Z451" s="14">
        <v>21.59741592</v>
      </c>
      <c r="AA451" s="14">
        <v>18.296718599999998</v>
      </c>
      <c r="AB451" s="14">
        <v>21.170171740000001</v>
      </c>
      <c r="AC451" s="14">
        <f t="shared" si="45"/>
        <v>20.631342316000001</v>
      </c>
      <c r="AD451" s="15">
        <v>21.063158040000001</v>
      </c>
      <c r="AE451" s="15">
        <v>22.25159073</v>
      </c>
      <c r="AF451" s="15">
        <v>21.601593019999999</v>
      </c>
      <c r="AG451" s="15">
        <v>20.469709399999999</v>
      </c>
      <c r="AH451" s="15">
        <v>21.400985720000001</v>
      </c>
      <c r="AI451" s="15">
        <f t="shared" si="46"/>
        <v>21.357407382000002</v>
      </c>
      <c r="AJ451" s="1" t="b">
        <v>1</v>
      </c>
      <c r="AK451" s="16">
        <v>0.14946280655115118</v>
      </c>
      <c r="AL451" s="1">
        <v>0.72606506299999996</v>
      </c>
      <c r="AM451" s="1">
        <f t="shared" si="47"/>
        <v>1.6541213331570541</v>
      </c>
      <c r="AN451" s="1"/>
      <c r="AO451" s="54"/>
      <c r="AP451" s="91"/>
      <c r="AQ451" s="11"/>
      <c r="AR451" s="92" t="b">
        <v>1</v>
      </c>
    </row>
    <row r="452" spans="1:44" x14ac:dyDescent="0.25">
      <c r="A452" s="11" t="s">
        <v>5393</v>
      </c>
      <c r="B452" s="11" t="s">
        <v>5394</v>
      </c>
      <c r="C452" s="12" t="s">
        <v>5394</v>
      </c>
      <c r="D452" s="12" t="s">
        <v>5395</v>
      </c>
      <c r="E452" s="22">
        <v>2</v>
      </c>
      <c r="F452" s="25">
        <v>19.761690139999999</v>
      </c>
      <c r="G452" s="14">
        <v>18.005973820000001</v>
      </c>
      <c r="H452" s="14">
        <v>18.840902329999999</v>
      </c>
      <c r="I452" s="14">
        <v>18.28025246</v>
      </c>
      <c r="J452" s="14">
        <v>20.402965550000001</v>
      </c>
      <c r="K452" s="14">
        <f t="shared" si="42"/>
        <v>19.05835686</v>
      </c>
      <c r="L452" s="15">
        <v>19.11353111</v>
      </c>
      <c r="M452" s="15">
        <v>19.58552933</v>
      </c>
      <c r="N452" s="15">
        <v>19.671777729999999</v>
      </c>
      <c r="O452" s="15">
        <v>18.55500031</v>
      </c>
      <c r="P452" s="15">
        <v>20.151775359999998</v>
      </c>
      <c r="Q452" s="15">
        <f t="shared" si="43"/>
        <v>19.415522767999999</v>
      </c>
      <c r="R452" s="1"/>
      <c r="S452" s="16">
        <v>0.41603649317929225</v>
      </c>
      <c r="T452" s="1">
        <v>0.357165909</v>
      </c>
      <c r="U452" s="1">
        <f t="shared" si="44"/>
        <v>1.2809071563577297</v>
      </c>
      <c r="V452" s="1"/>
      <c r="W452" s="26"/>
      <c r="X452" s="25">
        <v>17.73515892</v>
      </c>
      <c r="Y452" s="14">
        <v>18.967756269999999</v>
      </c>
      <c r="Z452" s="14">
        <v>18.583305360000001</v>
      </c>
      <c r="AA452" s="14">
        <v>19.113853450000001</v>
      </c>
      <c r="AB452" s="14">
        <v>19.309925079999999</v>
      </c>
      <c r="AC452" s="14">
        <f t="shared" si="45"/>
        <v>18.741999815999996</v>
      </c>
      <c r="AD452" s="15">
        <v>18.28328514</v>
      </c>
      <c r="AE452" s="15">
        <v>19.56985474</v>
      </c>
      <c r="AF452" s="15">
        <v>18.391544339999999</v>
      </c>
      <c r="AG452" s="15">
        <v>19.897052760000001</v>
      </c>
      <c r="AH452" s="15">
        <v>20.929691309999999</v>
      </c>
      <c r="AI452" s="15">
        <f t="shared" si="46"/>
        <v>19.414285657999997</v>
      </c>
      <c r="AJ452" s="1" t="b">
        <v>1</v>
      </c>
      <c r="AK452" s="16">
        <v>8.0983570771074515E-2</v>
      </c>
      <c r="AL452" s="1">
        <v>0.67228584300000005</v>
      </c>
      <c r="AM452" s="1">
        <f t="shared" si="47"/>
        <v>1.5935959024734099</v>
      </c>
      <c r="AN452" s="1"/>
      <c r="AO452" s="54"/>
      <c r="AP452" s="91"/>
      <c r="AQ452" s="11"/>
      <c r="AR452" s="92"/>
    </row>
    <row r="453" spans="1:44" x14ac:dyDescent="0.25">
      <c r="A453" s="11" t="s">
        <v>4669</v>
      </c>
      <c r="B453" s="11" t="s">
        <v>4670</v>
      </c>
      <c r="C453" s="12" t="s">
        <v>4670</v>
      </c>
      <c r="D453" s="12" t="s">
        <v>4671</v>
      </c>
      <c r="E453" s="22">
        <v>5</v>
      </c>
      <c r="F453" s="25">
        <v>22.043134689999999</v>
      </c>
      <c r="G453" s="14">
        <v>22.274436949999998</v>
      </c>
      <c r="H453" s="14">
        <v>19.256309510000001</v>
      </c>
      <c r="I453" s="14">
        <v>22.067268370000001</v>
      </c>
      <c r="J453" s="14">
        <v>22.296617510000001</v>
      </c>
      <c r="K453" s="14">
        <f t="shared" si="42"/>
        <v>21.587553406000001</v>
      </c>
      <c r="L453" s="15">
        <v>21.717329029999998</v>
      </c>
      <c r="M453" s="15">
        <v>21.85654259</v>
      </c>
      <c r="N453" s="15">
        <v>22.019947049999999</v>
      </c>
      <c r="O453" s="15">
        <v>22.022048949999999</v>
      </c>
      <c r="P453" s="15">
        <v>22.106996540000001</v>
      </c>
      <c r="Q453" s="15">
        <f t="shared" si="43"/>
        <v>21.944572831999999</v>
      </c>
      <c r="R453" s="1" t="b">
        <v>1</v>
      </c>
      <c r="S453" s="16">
        <v>0.58680564628060672</v>
      </c>
      <c r="T453" s="1">
        <v>0.35701942399999997</v>
      </c>
      <c r="U453" s="1">
        <f t="shared" si="44"/>
        <v>1.2807771052006602</v>
      </c>
      <c r="V453" s="1"/>
      <c r="W453" s="26"/>
      <c r="X453" s="25">
        <v>21.365276340000001</v>
      </c>
      <c r="Y453" s="14">
        <v>20.7634449</v>
      </c>
      <c r="Z453" s="14">
        <v>20.64772606</v>
      </c>
      <c r="AA453" s="14">
        <v>20.719001769999998</v>
      </c>
      <c r="AB453" s="14">
        <v>20.692853929999998</v>
      </c>
      <c r="AC453" s="14">
        <f t="shared" si="45"/>
        <v>20.8376606</v>
      </c>
      <c r="AD453" s="15">
        <v>20.7875576</v>
      </c>
      <c r="AE453" s="15">
        <v>21.052053449999999</v>
      </c>
      <c r="AF453" s="15">
        <v>20.654472349999999</v>
      </c>
      <c r="AG453" s="15">
        <v>20.2336235</v>
      </c>
      <c r="AH453" s="15">
        <v>20.82671547</v>
      </c>
      <c r="AI453" s="15">
        <f t="shared" si="46"/>
        <v>20.710884474</v>
      </c>
      <c r="AJ453" s="1" t="b">
        <v>1</v>
      </c>
      <c r="AK453" s="16">
        <v>0.50148859428767756</v>
      </c>
      <c r="AL453" s="1">
        <v>-0.12677612299999999</v>
      </c>
      <c r="AM453" s="1">
        <f t="shared" si="47"/>
        <v>0.91587580073359509</v>
      </c>
      <c r="AN453" s="1"/>
      <c r="AO453" s="54"/>
      <c r="AP453" s="91"/>
      <c r="AQ453" s="11"/>
      <c r="AR453" s="92"/>
    </row>
    <row r="454" spans="1:44" x14ac:dyDescent="0.25">
      <c r="A454" s="11" t="s">
        <v>3761</v>
      </c>
      <c r="B454" s="11" t="s">
        <v>7984</v>
      </c>
      <c r="C454" s="12" t="s">
        <v>3762</v>
      </c>
      <c r="D454" s="12" t="s">
        <v>3763</v>
      </c>
      <c r="E454" s="22">
        <v>4</v>
      </c>
      <c r="F454" s="25">
        <v>26.90517998</v>
      </c>
      <c r="G454" s="14">
        <v>27.214841839999998</v>
      </c>
      <c r="H454" s="14">
        <v>27.782131199999998</v>
      </c>
      <c r="I454" s="14">
        <v>27.112274169999999</v>
      </c>
      <c r="J454" s="14">
        <v>26.268922809999999</v>
      </c>
      <c r="K454" s="14">
        <f t="shared" si="42"/>
        <v>27.056669999999997</v>
      </c>
      <c r="L454" s="15">
        <v>27.115055080000001</v>
      </c>
      <c r="M454" s="15">
        <v>27.185369489999999</v>
      </c>
      <c r="N454" s="15">
        <v>27.638099669999999</v>
      </c>
      <c r="O454" s="15">
        <v>27.718492510000001</v>
      </c>
      <c r="P454" s="15">
        <v>27.388538359999998</v>
      </c>
      <c r="Q454" s="15">
        <f t="shared" si="43"/>
        <v>27.409111022000001</v>
      </c>
      <c r="R454" s="1" t="b">
        <v>1</v>
      </c>
      <c r="S454" s="16">
        <v>0.20150470496241391</v>
      </c>
      <c r="T454" s="1">
        <v>0.35244102500000002</v>
      </c>
      <c r="U454" s="1">
        <f t="shared" si="44"/>
        <v>1.2767189960945375</v>
      </c>
      <c r="V454" s="1"/>
      <c r="W454" s="26"/>
      <c r="X454" s="25">
        <v>26.064619059999998</v>
      </c>
      <c r="Y454" s="14">
        <v>26.106174469999999</v>
      </c>
      <c r="Z454" s="14">
        <v>26.762052539999999</v>
      </c>
      <c r="AA454" s="14">
        <v>25.834268569999999</v>
      </c>
      <c r="AB454" s="14">
        <v>25.532848359999999</v>
      </c>
      <c r="AC454" s="14">
        <f t="shared" si="45"/>
        <v>26.059992599999998</v>
      </c>
      <c r="AD454" s="15">
        <v>26.350231170000001</v>
      </c>
      <c r="AE454" s="15">
        <v>25.851623539999999</v>
      </c>
      <c r="AF454" s="15">
        <v>26.711748119999999</v>
      </c>
      <c r="AG454" s="15">
        <v>25.730604169999999</v>
      </c>
      <c r="AH454" s="15">
        <v>25.824298859999999</v>
      </c>
      <c r="AI454" s="15">
        <f t="shared" si="46"/>
        <v>26.093701171999999</v>
      </c>
      <c r="AJ454" s="1" t="b">
        <v>1</v>
      </c>
      <c r="AK454" s="16">
        <v>0.77315929609360401</v>
      </c>
      <c r="AL454" s="1">
        <v>3.3708571999999999E-2</v>
      </c>
      <c r="AM454" s="1">
        <f t="shared" si="47"/>
        <v>1.0236401016861192</v>
      </c>
      <c r="AN454" s="1"/>
      <c r="AO454" s="54"/>
      <c r="AP454" s="91"/>
      <c r="AQ454" s="11"/>
      <c r="AR454" s="92"/>
    </row>
    <row r="455" spans="1:44" x14ac:dyDescent="0.25">
      <c r="A455" s="11" t="s">
        <v>4889</v>
      </c>
      <c r="B455" s="11" t="s">
        <v>8115</v>
      </c>
      <c r="C455" s="12" t="s">
        <v>4890</v>
      </c>
      <c r="D455" s="12" t="s">
        <v>4891</v>
      </c>
      <c r="E455" s="22">
        <v>11</v>
      </c>
      <c r="F455" s="25">
        <v>22.200452800000001</v>
      </c>
      <c r="G455" s="14">
        <v>22.901023859999999</v>
      </c>
      <c r="H455" s="14">
        <v>21.93174934</v>
      </c>
      <c r="I455" s="14">
        <v>22.191051479999999</v>
      </c>
      <c r="J455" s="14">
        <v>22.728269579999999</v>
      </c>
      <c r="K455" s="14">
        <f t="shared" si="42"/>
        <v>22.390509412</v>
      </c>
      <c r="L455" s="15">
        <v>22.545383449999999</v>
      </c>
      <c r="M455" s="15">
        <v>23.031688689999999</v>
      </c>
      <c r="N455" s="15">
        <v>22.593978880000002</v>
      </c>
      <c r="O455" s="15">
        <v>22.754686360000001</v>
      </c>
      <c r="P455" s="15">
        <v>22.776456830000001</v>
      </c>
      <c r="Q455" s="15">
        <f t="shared" si="43"/>
        <v>22.740438841999996</v>
      </c>
      <c r="R455" s="1" t="b">
        <v>1</v>
      </c>
      <c r="S455" s="16">
        <v>4.2174370987972928E-2</v>
      </c>
      <c r="T455" s="1">
        <v>0.34992942799999999</v>
      </c>
      <c r="U455" s="1">
        <f t="shared" si="44"/>
        <v>1.2744982814387487</v>
      </c>
      <c r="V455" s="1"/>
      <c r="W455" s="26"/>
      <c r="X455" s="25">
        <v>21.651189800000001</v>
      </c>
      <c r="Y455" s="14">
        <v>21.133516310000001</v>
      </c>
      <c r="Z455" s="14">
        <v>21.310579300000001</v>
      </c>
      <c r="AA455" s="14">
        <v>21.862342829999999</v>
      </c>
      <c r="AB455" s="14">
        <v>21.974002840000001</v>
      </c>
      <c r="AC455" s="14">
        <f t="shared" si="45"/>
        <v>21.586326216</v>
      </c>
      <c r="AD455" s="15">
        <v>21.957447049999999</v>
      </c>
      <c r="AE455" s="15">
        <v>21.745134350000001</v>
      </c>
      <c r="AF455" s="15">
        <v>21.753522870000001</v>
      </c>
      <c r="AG455" s="15">
        <v>22.082550049999998</v>
      </c>
      <c r="AH455" s="15">
        <v>21.949275969999999</v>
      </c>
      <c r="AI455" s="15">
        <f t="shared" si="46"/>
        <v>21.897586057999998</v>
      </c>
      <c r="AJ455" s="1" t="b">
        <v>1</v>
      </c>
      <c r="AK455" s="16">
        <v>4.3661564652910954E-2</v>
      </c>
      <c r="AL455" s="1">
        <v>0.31125984200000001</v>
      </c>
      <c r="AM455" s="1">
        <f t="shared" si="47"/>
        <v>1.2407907548629777</v>
      </c>
      <c r="AN455" s="1"/>
      <c r="AO455" s="54"/>
      <c r="AP455" s="91"/>
      <c r="AQ455" s="11"/>
      <c r="AR455" s="92"/>
    </row>
    <row r="456" spans="1:44" x14ac:dyDescent="0.25">
      <c r="A456" s="11" t="s">
        <v>6639</v>
      </c>
      <c r="B456" s="11" t="s">
        <v>8333</v>
      </c>
      <c r="C456" s="12" t="s">
        <v>6640</v>
      </c>
      <c r="D456" s="12" t="s">
        <v>6641</v>
      </c>
      <c r="E456" s="22">
        <v>4</v>
      </c>
      <c r="F456" s="25">
        <v>20.748126979999999</v>
      </c>
      <c r="G456" s="14">
        <v>20.241210939999998</v>
      </c>
      <c r="H456" s="14">
        <v>20.177185059999999</v>
      </c>
      <c r="I456" s="14">
        <v>20.568946839999999</v>
      </c>
      <c r="J456" s="14">
        <v>20.22493935</v>
      </c>
      <c r="K456" s="14">
        <f t="shared" si="42"/>
        <v>20.392081833999999</v>
      </c>
      <c r="L456" s="15">
        <v>20.836610790000002</v>
      </c>
      <c r="M456" s="15">
        <v>20.514028549999999</v>
      </c>
      <c r="N456" s="15">
        <v>20.50106049</v>
      </c>
      <c r="O456" s="15">
        <v>20.96754456</v>
      </c>
      <c r="P456" s="15">
        <v>20.886062620000001</v>
      </c>
      <c r="Q456" s="15">
        <f t="shared" si="43"/>
        <v>20.741061402</v>
      </c>
      <c r="R456" s="1" t="b">
        <v>1</v>
      </c>
      <c r="S456" s="16">
        <v>2.013032251826646E-2</v>
      </c>
      <c r="T456" s="1">
        <v>0.34897956800000002</v>
      </c>
      <c r="U456" s="1">
        <f t="shared" si="44"/>
        <v>1.2736594371457615</v>
      </c>
      <c r="V456" s="1"/>
      <c r="W456" s="26"/>
      <c r="X456" s="25">
        <v>19.38850021</v>
      </c>
      <c r="Y456" s="14">
        <v>19.079578399999999</v>
      </c>
      <c r="Z456" s="14">
        <v>19.40299606</v>
      </c>
      <c r="AA456" s="14">
        <v>20.22717476</v>
      </c>
      <c r="AB456" s="14">
        <v>20.068284989999999</v>
      </c>
      <c r="AC456" s="14">
        <f t="shared" si="45"/>
        <v>19.633306884</v>
      </c>
      <c r="AD456" s="15">
        <v>18.938413619999999</v>
      </c>
      <c r="AE456" s="15">
        <v>19.469987870000001</v>
      </c>
      <c r="AF456" s="15">
        <v>19.045726779999999</v>
      </c>
      <c r="AG456" s="15">
        <v>20.185920719999999</v>
      </c>
      <c r="AH456" s="15">
        <v>17.584499359999999</v>
      </c>
      <c r="AI456" s="15">
        <f t="shared" si="46"/>
        <v>19.044909669999999</v>
      </c>
      <c r="AJ456" s="1" t="b">
        <v>1</v>
      </c>
      <c r="AK456" s="16">
        <v>0.30124818847113327</v>
      </c>
      <c r="AL456" s="1">
        <v>-0.58839721700000003</v>
      </c>
      <c r="AM456" s="1">
        <f t="shared" si="47"/>
        <v>0.66508137857731742</v>
      </c>
      <c r="AN456" s="1"/>
      <c r="AO456" s="54"/>
      <c r="AP456" s="91"/>
      <c r="AQ456" s="11"/>
      <c r="AR456" s="92"/>
    </row>
    <row r="457" spans="1:44" x14ac:dyDescent="0.25">
      <c r="A457" s="11" t="s">
        <v>676</v>
      </c>
      <c r="B457" s="11" t="s">
        <v>7544</v>
      </c>
      <c r="C457" s="12" t="s">
        <v>677</v>
      </c>
      <c r="D457" s="12" t="s">
        <v>678</v>
      </c>
      <c r="E457" s="22">
        <v>5</v>
      </c>
      <c r="F457" s="25">
        <v>20.733306880000001</v>
      </c>
      <c r="G457" s="14">
        <v>20.979106900000001</v>
      </c>
      <c r="H457" s="14">
        <v>18.798471450000001</v>
      </c>
      <c r="I457" s="14">
        <v>20.875976560000002</v>
      </c>
      <c r="J457" s="14">
        <v>19.246389390000001</v>
      </c>
      <c r="K457" s="14">
        <f t="shared" si="42"/>
        <v>20.126650236000003</v>
      </c>
      <c r="L457" s="15">
        <v>20.921941759999999</v>
      </c>
      <c r="M457" s="15">
        <v>19.016983029999999</v>
      </c>
      <c r="N457" s="15">
        <v>21.044734949999999</v>
      </c>
      <c r="O457" s="15">
        <v>20.982940670000001</v>
      </c>
      <c r="P457" s="15">
        <v>20.408592219999999</v>
      </c>
      <c r="Q457" s="15">
        <f t="shared" si="43"/>
        <v>20.475038525999999</v>
      </c>
      <c r="R457" s="1" t="b">
        <v>1</v>
      </c>
      <c r="S457" s="16">
        <v>0.64294011415951413</v>
      </c>
      <c r="T457" s="1">
        <v>0.34838828999999999</v>
      </c>
      <c r="U457" s="1">
        <f t="shared" si="44"/>
        <v>1.273137544104709</v>
      </c>
      <c r="V457" s="1"/>
      <c r="W457" s="26"/>
      <c r="X457" s="25">
        <v>17.724267959999999</v>
      </c>
      <c r="Y457" s="14">
        <v>18.367122649999999</v>
      </c>
      <c r="Z457" s="14">
        <v>18.01345444</v>
      </c>
      <c r="AA457" s="14">
        <v>18.276100159999999</v>
      </c>
      <c r="AB457" s="14">
        <v>18.31687355</v>
      </c>
      <c r="AC457" s="14">
        <f t="shared" si="45"/>
        <v>18.139563751999997</v>
      </c>
      <c r="AD457" s="15">
        <v>18.525657649999999</v>
      </c>
      <c r="AE457" s="15">
        <v>17.112436290000002</v>
      </c>
      <c r="AF457" s="15">
        <v>18.743890759999999</v>
      </c>
      <c r="AG457" s="15">
        <v>18.841596599999999</v>
      </c>
      <c r="AH457" s="15">
        <v>19.470266339999998</v>
      </c>
      <c r="AI457" s="15">
        <f t="shared" si="46"/>
        <v>18.538769528</v>
      </c>
      <c r="AJ457" s="1"/>
      <c r="AK457" s="16">
        <v>0.40020717546579404</v>
      </c>
      <c r="AL457" s="1">
        <v>0.39920578000000001</v>
      </c>
      <c r="AM457" s="1">
        <f t="shared" si="47"/>
        <v>1.3187817065968208</v>
      </c>
      <c r="AN457" s="1"/>
      <c r="AO457" s="54"/>
      <c r="AP457" s="91"/>
      <c r="AQ457" s="11"/>
      <c r="AR457" s="92"/>
    </row>
    <row r="458" spans="1:44" x14ac:dyDescent="0.25">
      <c r="A458" s="11" t="s">
        <v>784</v>
      </c>
      <c r="B458" s="11" t="s">
        <v>7557</v>
      </c>
      <c r="C458" s="12" t="s">
        <v>785</v>
      </c>
      <c r="D458" s="12" t="s">
        <v>786</v>
      </c>
      <c r="E458" s="22">
        <v>5</v>
      </c>
      <c r="F458" s="25">
        <v>20.8190937</v>
      </c>
      <c r="G458" s="14">
        <v>21.24057007</v>
      </c>
      <c r="H458" s="14">
        <v>22.326438899999999</v>
      </c>
      <c r="I458" s="14">
        <v>21.895006179999999</v>
      </c>
      <c r="J458" s="14">
        <v>19.281927110000002</v>
      </c>
      <c r="K458" s="14">
        <f t="shared" si="42"/>
        <v>21.112607191999999</v>
      </c>
      <c r="L458" s="15">
        <v>21.0743084</v>
      </c>
      <c r="M458" s="15">
        <v>21.759996409999999</v>
      </c>
      <c r="N458" s="15">
        <v>22.092166899999999</v>
      </c>
      <c r="O458" s="15">
        <v>22.514196399999999</v>
      </c>
      <c r="P458" s="15">
        <v>19.852842330000001</v>
      </c>
      <c r="Q458" s="15">
        <f t="shared" si="43"/>
        <v>21.458702088000003</v>
      </c>
      <c r="R458" s="1" t="b">
        <v>1</v>
      </c>
      <c r="S458" s="16">
        <v>9.3865812122807216E-2</v>
      </c>
      <c r="T458" s="1">
        <v>0.34609489399999999</v>
      </c>
      <c r="U458" s="1">
        <f t="shared" si="44"/>
        <v>1.2711152948109834</v>
      </c>
      <c r="V458" s="1"/>
      <c r="W458" s="26"/>
      <c r="X458" s="25">
        <v>20.215253830000002</v>
      </c>
      <c r="Y458" s="14">
        <v>22.207021709999999</v>
      </c>
      <c r="Z458" s="14">
        <v>18.7966938</v>
      </c>
      <c r="AA458" s="14">
        <v>19.17951965</v>
      </c>
      <c r="AB458" s="14">
        <v>20.02038765</v>
      </c>
      <c r="AC458" s="14">
        <f t="shared" si="45"/>
        <v>20.083775328000002</v>
      </c>
      <c r="AD458" s="15">
        <v>20.873426439999999</v>
      </c>
      <c r="AE458" s="15">
        <v>21.265220639999999</v>
      </c>
      <c r="AF458" s="15">
        <v>21.031402589999999</v>
      </c>
      <c r="AG458" s="15">
        <v>20.441112520000001</v>
      </c>
      <c r="AH458" s="15">
        <v>19.529266360000001</v>
      </c>
      <c r="AI458" s="15">
        <f t="shared" si="46"/>
        <v>20.628085710000001</v>
      </c>
      <c r="AJ458" s="1" t="b">
        <v>1</v>
      </c>
      <c r="AK458" s="16">
        <v>0.39914206788774442</v>
      </c>
      <c r="AL458" s="1">
        <v>0.54431037900000001</v>
      </c>
      <c r="AM458" s="1">
        <f t="shared" si="47"/>
        <v>1.4583230862616845</v>
      </c>
      <c r="AN458" s="1"/>
      <c r="AO458" s="54"/>
      <c r="AP458" s="91"/>
      <c r="AQ458" s="11"/>
      <c r="AR458" s="92" t="b">
        <v>1</v>
      </c>
    </row>
    <row r="459" spans="1:44" x14ac:dyDescent="0.25">
      <c r="A459" s="11" t="s">
        <v>1277</v>
      </c>
      <c r="B459" s="11" t="s">
        <v>1278</v>
      </c>
      <c r="C459" s="12" t="s">
        <v>1278</v>
      </c>
      <c r="D459" s="12" t="s">
        <v>1279</v>
      </c>
      <c r="E459" s="22">
        <v>5</v>
      </c>
      <c r="F459" s="25">
        <v>22.6122303</v>
      </c>
      <c r="G459" s="14">
        <v>23.434280399999999</v>
      </c>
      <c r="H459" s="14">
        <v>23.711038590000001</v>
      </c>
      <c r="I459" s="14">
        <v>23.303266529999998</v>
      </c>
      <c r="J459" s="14">
        <v>23.24405861</v>
      </c>
      <c r="K459" s="14">
        <f t="shared" si="42"/>
        <v>23.260974886</v>
      </c>
      <c r="L459" s="15">
        <v>23.739644999999999</v>
      </c>
      <c r="M459" s="15">
        <v>23.771125789999999</v>
      </c>
      <c r="N459" s="15">
        <v>23.40898705</v>
      </c>
      <c r="O459" s="15">
        <v>23.65600014</v>
      </c>
      <c r="P459" s="15">
        <v>23.455883029999999</v>
      </c>
      <c r="Q459" s="15">
        <f t="shared" si="43"/>
        <v>23.606328201999997</v>
      </c>
      <c r="R459" s="1" t="b">
        <v>1</v>
      </c>
      <c r="S459" s="16">
        <v>0.20600139863627498</v>
      </c>
      <c r="T459" s="1">
        <v>0.34535331699999999</v>
      </c>
      <c r="U459" s="1">
        <f t="shared" si="44"/>
        <v>1.2704620814737724</v>
      </c>
      <c r="V459" s="1"/>
      <c r="W459" s="26"/>
      <c r="X459" s="25">
        <v>21.893526080000001</v>
      </c>
      <c r="Y459" s="14">
        <v>22.49396896</v>
      </c>
      <c r="Z459" s="14">
        <v>21.919363019999999</v>
      </c>
      <c r="AA459" s="14">
        <v>21.513208389999999</v>
      </c>
      <c r="AB459" s="14">
        <v>20.802465439999999</v>
      </c>
      <c r="AC459" s="14">
        <f t="shared" si="45"/>
        <v>21.724506378000001</v>
      </c>
      <c r="AD459" s="15">
        <v>22.35748482</v>
      </c>
      <c r="AE459" s="15">
        <v>21.769714359999998</v>
      </c>
      <c r="AF459" s="15">
        <v>21.93250656</v>
      </c>
      <c r="AG459" s="15">
        <v>21.189182280000001</v>
      </c>
      <c r="AH459" s="15">
        <v>21.032882690000001</v>
      </c>
      <c r="AI459" s="15">
        <f t="shared" si="46"/>
        <v>21.656354141999998</v>
      </c>
      <c r="AJ459" s="1" t="b">
        <v>1</v>
      </c>
      <c r="AK459" s="16">
        <v>0.76086462351518558</v>
      </c>
      <c r="AL459" s="1">
        <v>-6.8152237000000004E-2</v>
      </c>
      <c r="AM459" s="1">
        <f t="shared" si="47"/>
        <v>0.95385889152133851</v>
      </c>
      <c r="AN459" s="1"/>
      <c r="AO459" s="54"/>
      <c r="AP459" s="91"/>
      <c r="AQ459" s="11"/>
      <c r="AR459" s="92"/>
    </row>
    <row r="460" spans="1:44" x14ac:dyDescent="0.25">
      <c r="A460" s="11" t="s">
        <v>7207</v>
      </c>
      <c r="B460" s="11" t="s">
        <v>7208</v>
      </c>
      <c r="C460" s="12" t="s">
        <v>7208</v>
      </c>
      <c r="D460" s="12" t="s">
        <v>7209</v>
      </c>
      <c r="E460" s="22">
        <v>5</v>
      </c>
      <c r="F460" s="25">
        <v>22.77064133</v>
      </c>
      <c r="G460" s="14">
        <v>23.367597580000002</v>
      </c>
      <c r="H460" s="14">
        <v>22.414262770000001</v>
      </c>
      <c r="I460" s="14">
        <v>23.24312973</v>
      </c>
      <c r="J460" s="14">
        <v>22.850278849999999</v>
      </c>
      <c r="K460" s="14">
        <f t="shared" si="42"/>
        <v>22.929182051999998</v>
      </c>
      <c r="L460" s="15">
        <v>23.54179573</v>
      </c>
      <c r="M460" s="15">
        <v>23.009325029999999</v>
      </c>
      <c r="N460" s="15">
        <v>23.22754097</v>
      </c>
      <c r="O460" s="15">
        <v>22.899826050000001</v>
      </c>
      <c r="P460" s="15">
        <v>23.690937040000001</v>
      </c>
      <c r="Q460" s="15">
        <f t="shared" si="43"/>
        <v>23.273884964000001</v>
      </c>
      <c r="R460" s="1" t="b">
        <v>1</v>
      </c>
      <c r="S460" s="16">
        <v>0.29184124139790574</v>
      </c>
      <c r="T460" s="1">
        <v>0.344702911</v>
      </c>
      <c r="U460" s="1">
        <f t="shared" si="44"/>
        <v>1.269889451844999</v>
      </c>
      <c r="V460" s="1"/>
      <c r="W460" s="26"/>
      <c r="X460" s="25">
        <v>22.418359760000001</v>
      </c>
      <c r="Y460" s="14">
        <v>21.72354889</v>
      </c>
      <c r="Z460" s="14">
        <v>22.07691956</v>
      </c>
      <c r="AA460" s="14">
        <v>22.22969818</v>
      </c>
      <c r="AB460" s="14">
        <v>22.594001769999998</v>
      </c>
      <c r="AC460" s="14">
        <f t="shared" si="45"/>
        <v>22.208505631999998</v>
      </c>
      <c r="AD460" s="15">
        <v>22.305995939999999</v>
      </c>
      <c r="AE460" s="15">
        <v>21.842224120000001</v>
      </c>
      <c r="AF460" s="15">
        <v>22.258508679999998</v>
      </c>
      <c r="AG460" s="15">
        <v>21.779325490000002</v>
      </c>
      <c r="AH460" s="15">
        <v>21.815540309999999</v>
      </c>
      <c r="AI460" s="15">
        <f t="shared" si="46"/>
        <v>22.000318908000004</v>
      </c>
      <c r="AJ460" s="1" t="b">
        <v>1</v>
      </c>
      <c r="AK460" s="16">
        <v>0.31304694147027445</v>
      </c>
      <c r="AL460" s="1">
        <v>-0.20818672199999999</v>
      </c>
      <c r="AM460" s="1">
        <f t="shared" si="47"/>
        <v>0.86562452409865054</v>
      </c>
      <c r="AN460" s="1"/>
      <c r="AO460" s="54"/>
      <c r="AP460" s="91"/>
      <c r="AQ460" s="11"/>
      <c r="AR460" s="92"/>
    </row>
    <row r="461" spans="1:44" x14ac:dyDescent="0.25">
      <c r="A461" s="11" t="s">
        <v>2703</v>
      </c>
      <c r="B461" s="11" t="s">
        <v>7830</v>
      </c>
      <c r="C461" s="12" t="s">
        <v>2704</v>
      </c>
      <c r="D461" s="12" t="s">
        <v>2705</v>
      </c>
      <c r="E461" s="22">
        <v>9</v>
      </c>
      <c r="F461" s="25">
        <v>22.79564667</v>
      </c>
      <c r="G461" s="14">
        <v>22.658945079999999</v>
      </c>
      <c r="H461" s="14">
        <v>23.236429210000001</v>
      </c>
      <c r="I461" s="14">
        <v>23.113338469999999</v>
      </c>
      <c r="J461" s="14">
        <v>21.469808579999999</v>
      </c>
      <c r="K461" s="14">
        <f t="shared" si="42"/>
        <v>22.654833602000004</v>
      </c>
      <c r="L461" s="15">
        <v>23.052667620000001</v>
      </c>
      <c r="M461" s="15">
        <v>22.784166339999999</v>
      </c>
      <c r="N461" s="15">
        <v>23.241035459999999</v>
      </c>
      <c r="O461" s="15">
        <v>23.648887630000001</v>
      </c>
      <c r="P461" s="15">
        <v>22.26970863</v>
      </c>
      <c r="Q461" s="15">
        <f t="shared" si="43"/>
        <v>22.999293135999999</v>
      </c>
      <c r="R461" s="1" t="b">
        <v>1</v>
      </c>
      <c r="S461" s="16">
        <v>7.5099737327969165E-2</v>
      </c>
      <c r="T461" s="1">
        <v>0.34445953400000001</v>
      </c>
      <c r="U461" s="1">
        <f t="shared" si="44"/>
        <v>1.2696752445391828</v>
      </c>
      <c r="V461" s="1"/>
      <c r="W461" s="26"/>
      <c r="X461" s="25">
        <v>21.664749149999999</v>
      </c>
      <c r="Y461" s="14">
        <v>22.62693977</v>
      </c>
      <c r="Z461" s="14">
        <v>21.26779556</v>
      </c>
      <c r="AA461" s="14">
        <v>20.70007133</v>
      </c>
      <c r="AB461" s="14">
        <v>21.37416649</v>
      </c>
      <c r="AC461" s="14">
        <f t="shared" si="45"/>
        <v>21.526744459999996</v>
      </c>
      <c r="AD461" s="15">
        <v>21.311189649999999</v>
      </c>
      <c r="AE461" s="15">
        <v>22.55541229</v>
      </c>
      <c r="AF461" s="15">
        <v>21.045335770000001</v>
      </c>
      <c r="AG461" s="15">
        <v>20.67322922</v>
      </c>
      <c r="AH461" s="15">
        <v>21.769107819999999</v>
      </c>
      <c r="AI461" s="15">
        <f t="shared" si="46"/>
        <v>21.470854949999996</v>
      </c>
      <c r="AJ461" s="1" t="b">
        <v>1</v>
      </c>
      <c r="AK461" s="16">
        <v>0.68175433951260889</v>
      </c>
      <c r="AL461" s="1">
        <v>-5.5889511000000003E-2</v>
      </c>
      <c r="AM461" s="1">
        <f t="shared" si="47"/>
        <v>0.96200112683349792</v>
      </c>
      <c r="AN461" s="1"/>
      <c r="AO461" s="54"/>
      <c r="AP461" s="91"/>
      <c r="AQ461" s="11"/>
      <c r="AR461" s="92"/>
    </row>
    <row r="462" spans="1:44" x14ac:dyDescent="0.25">
      <c r="A462" s="11" t="s">
        <v>214</v>
      </c>
      <c r="B462" s="11" t="s">
        <v>7489</v>
      </c>
      <c r="C462" s="12" t="s">
        <v>215</v>
      </c>
      <c r="D462" s="12" t="s">
        <v>216</v>
      </c>
      <c r="E462" s="22">
        <v>16</v>
      </c>
      <c r="F462" s="25">
        <v>24.22096062</v>
      </c>
      <c r="G462" s="14">
        <v>24.177597049999999</v>
      </c>
      <c r="H462" s="14">
        <v>23.314098359999999</v>
      </c>
      <c r="I462" s="14">
        <v>24.45506859</v>
      </c>
      <c r="J462" s="14">
        <v>23.15528488</v>
      </c>
      <c r="K462" s="14">
        <f t="shared" si="42"/>
        <v>23.8646019</v>
      </c>
      <c r="L462" s="15">
        <v>24.263631820000001</v>
      </c>
      <c r="M462" s="15">
        <v>24.17081451</v>
      </c>
      <c r="N462" s="15">
        <v>24.67809677</v>
      </c>
      <c r="O462" s="15">
        <v>24.495946880000002</v>
      </c>
      <c r="P462" s="15">
        <v>23.429180150000001</v>
      </c>
      <c r="Q462" s="15">
        <f t="shared" si="43"/>
        <v>24.207534026000001</v>
      </c>
      <c r="R462" s="1" t="b">
        <v>1</v>
      </c>
      <c r="S462" s="16">
        <v>0.25747699271200075</v>
      </c>
      <c r="T462" s="1">
        <v>0.34293212899999997</v>
      </c>
      <c r="U462" s="1">
        <f t="shared" si="44"/>
        <v>1.2683317297731953</v>
      </c>
      <c r="V462" s="1"/>
      <c r="W462" s="26"/>
      <c r="X462" s="25">
        <v>22.0796566</v>
      </c>
      <c r="Y462" s="14">
        <v>22.31024742</v>
      </c>
      <c r="Z462" s="14">
        <v>22.50741386</v>
      </c>
      <c r="AA462" s="14">
        <v>22.076560969999999</v>
      </c>
      <c r="AB462" s="14">
        <v>23.333063129999999</v>
      </c>
      <c r="AC462" s="14">
        <f t="shared" si="45"/>
        <v>22.461388396</v>
      </c>
      <c r="AD462" s="15">
        <v>22.270620350000002</v>
      </c>
      <c r="AE462" s="15">
        <v>22.548255919999999</v>
      </c>
      <c r="AF462" s="15">
        <v>22.890651699999999</v>
      </c>
      <c r="AG462" s="15">
        <v>21.77856255</v>
      </c>
      <c r="AH462" s="15">
        <v>22.62225342</v>
      </c>
      <c r="AI462" s="15">
        <f t="shared" si="46"/>
        <v>22.422068788000001</v>
      </c>
      <c r="AJ462" s="1" t="b">
        <v>1</v>
      </c>
      <c r="AK462" s="16">
        <v>0.85603787842811874</v>
      </c>
      <c r="AL462" s="1">
        <v>-3.9319610999999997E-2</v>
      </c>
      <c r="AM462" s="1">
        <f t="shared" si="47"/>
        <v>0.97311376912069036</v>
      </c>
      <c r="AN462" s="1"/>
      <c r="AO462" s="54"/>
      <c r="AP462" s="91"/>
      <c r="AQ462" s="11"/>
      <c r="AR462" s="92"/>
    </row>
    <row r="463" spans="1:44" x14ac:dyDescent="0.25">
      <c r="A463" s="11" t="s">
        <v>61</v>
      </c>
      <c r="B463" s="11" t="s">
        <v>7471</v>
      </c>
      <c r="C463" s="12" t="s">
        <v>62</v>
      </c>
      <c r="D463" s="12" t="s">
        <v>63</v>
      </c>
      <c r="E463" s="22">
        <v>2</v>
      </c>
      <c r="F463" s="25">
        <v>18.65628624</v>
      </c>
      <c r="G463" s="14">
        <v>18.66381836</v>
      </c>
      <c r="H463" s="14">
        <v>19.429201129999999</v>
      </c>
      <c r="I463" s="14">
        <v>20.024604799999999</v>
      </c>
      <c r="J463" s="14">
        <v>18.84177017</v>
      </c>
      <c r="K463" s="14">
        <f t="shared" si="42"/>
        <v>19.12313614</v>
      </c>
      <c r="L463" s="15">
        <v>19.571039200000001</v>
      </c>
      <c r="M463" s="15">
        <v>19.61827469</v>
      </c>
      <c r="N463" s="15">
        <v>19.07543373</v>
      </c>
      <c r="O463" s="15">
        <v>18.994541170000002</v>
      </c>
      <c r="P463" s="15">
        <v>20.06776047</v>
      </c>
      <c r="Q463" s="15">
        <f t="shared" si="43"/>
        <v>19.465409852000001</v>
      </c>
      <c r="R463" s="1"/>
      <c r="S463" s="16">
        <v>0.4789723695304281</v>
      </c>
      <c r="T463" s="1">
        <v>0.34227371200000001</v>
      </c>
      <c r="U463" s="1">
        <f t="shared" si="44"/>
        <v>1.2677530207470757</v>
      </c>
      <c r="V463" s="1"/>
      <c r="W463" s="26"/>
      <c r="X463" s="25">
        <v>19.1758709</v>
      </c>
      <c r="Y463" s="14">
        <v>19.105411530000001</v>
      </c>
      <c r="Z463" s="14">
        <v>17.655279159999999</v>
      </c>
      <c r="AA463" s="14">
        <v>19.426895139999999</v>
      </c>
      <c r="AB463" s="14">
        <v>19.059398649999999</v>
      </c>
      <c r="AC463" s="14">
        <f t="shared" si="45"/>
        <v>18.884571075999997</v>
      </c>
      <c r="AD463" s="15">
        <v>18.580560680000001</v>
      </c>
      <c r="AE463" s="15">
        <v>19.080698009999999</v>
      </c>
      <c r="AF463" s="15">
        <v>18.30968094</v>
      </c>
      <c r="AG463" s="15">
        <v>17.94412041</v>
      </c>
      <c r="AH463" s="15">
        <v>19.248502729999998</v>
      </c>
      <c r="AI463" s="15">
        <f t="shared" si="46"/>
        <v>18.632712554000001</v>
      </c>
      <c r="AJ463" s="1" t="b">
        <v>1</v>
      </c>
      <c r="AK463" s="16">
        <v>0.53074184031873528</v>
      </c>
      <c r="AL463" s="1">
        <v>-0.251858521</v>
      </c>
      <c r="AM463" s="1">
        <f t="shared" si="47"/>
        <v>0.83981384589749108</v>
      </c>
      <c r="AN463" s="1"/>
      <c r="AO463" s="54"/>
      <c r="AP463" s="91"/>
      <c r="AQ463" s="11"/>
      <c r="AR463" s="92"/>
    </row>
    <row r="464" spans="1:44" x14ac:dyDescent="0.25">
      <c r="A464" s="11" t="s">
        <v>3266</v>
      </c>
      <c r="B464" s="11" t="s">
        <v>3267</v>
      </c>
      <c r="C464" s="12" t="s">
        <v>3268</v>
      </c>
      <c r="D464" s="12" t="s">
        <v>3269</v>
      </c>
      <c r="E464" s="22">
        <v>5</v>
      </c>
      <c r="F464" s="25">
        <v>21.815931320000001</v>
      </c>
      <c r="G464" s="14">
        <v>22.019607539999999</v>
      </c>
      <c r="H464" s="14">
        <v>18.52185059</v>
      </c>
      <c r="I464" s="14">
        <v>22.935440060000001</v>
      </c>
      <c r="J464" s="14">
        <v>19.55345535</v>
      </c>
      <c r="K464" s="14">
        <f t="shared" si="42"/>
        <v>20.969256972</v>
      </c>
      <c r="L464" s="15">
        <v>22.038452150000001</v>
      </c>
      <c r="M464" s="15">
        <v>22.720483779999999</v>
      </c>
      <c r="N464" s="15">
        <v>18.520427699999999</v>
      </c>
      <c r="O464" s="15">
        <v>21.433898930000002</v>
      </c>
      <c r="P464" s="15">
        <v>21.837766649999999</v>
      </c>
      <c r="Q464" s="15">
        <f t="shared" si="43"/>
        <v>21.310205841999998</v>
      </c>
      <c r="R464" s="1" t="b">
        <v>1</v>
      </c>
      <c r="S464" s="16">
        <v>0.60579085506937758</v>
      </c>
      <c r="T464" s="1">
        <v>0.34094886800000002</v>
      </c>
      <c r="U464" s="1">
        <f t="shared" si="44"/>
        <v>1.2665893624654472</v>
      </c>
      <c r="V464" s="1"/>
      <c r="W464" s="26"/>
      <c r="X464" s="25">
        <v>20.250377660000002</v>
      </c>
      <c r="Y464" s="14">
        <v>20.769592289999999</v>
      </c>
      <c r="Z464" s="14">
        <v>20.31672287</v>
      </c>
      <c r="AA464" s="14">
        <v>19.656473160000001</v>
      </c>
      <c r="AB464" s="14">
        <v>17.194171910000001</v>
      </c>
      <c r="AC464" s="14">
        <f t="shared" si="45"/>
        <v>19.637467578000003</v>
      </c>
      <c r="AD464" s="15">
        <v>21.230285640000002</v>
      </c>
      <c r="AE464" s="15">
        <v>20.634492869999999</v>
      </c>
      <c r="AF464" s="15">
        <v>21.249509809999999</v>
      </c>
      <c r="AG464" s="15">
        <v>21.661838530000001</v>
      </c>
      <c r="AH464" s="15">
        <v>17.944223399999998</v>
      </c>
      <c r="AI464" s="15">
        <f t="shared" si="46"/>
        <v>20.544070049999998</v>
      </c>
      <c r="AJ464" s="1" t="b">
        <v>1</v>
      </c>
      <c r="AK464" s="16">
        <v>5.6380792875063722E-2</v>
      </c>
      <c r="AL464" s="1">
        <v>0.90660247800000004</v>
      </c>
      <c r="AM464" s="1">
        <f t="shared" si="47"/>
        <v>1.8746255850605298</v>
      </c>
      <c r="AN464" s="1"/>
      <c r="AO464" s="54"/>
      <c r="AP464" s="91"/>
      <c r="AQ464" s="11"/>
      <c r="AR464" s="92"/>
    </row>
    <row r="465" spans="1:44" x14ac:dyDescent="0.25">
      <c r="A465" s="11" t="s">
        <v>5431</v>
      </c>
      <c r="B465" s="11" t="s">
        <v>8180</v>
      </c>
      <c r="C465" s="12" t="s">
        <v>5432</v>
      </c>
      <c r="D465" s="12" t="s">
        <v>5433</v>
      </c>
      <c r="E465" s="22">
        <v>2</v>
      </c>
      <c r="F465" s="25">
        <v>18.825117110000001</v>
      </c>
      <c r="G465" s="14">
        <v>18.72668457</v>
      </c>
      <c r="H465" s="14">
        <v>19.37766075</v>
      </c>
      <c r="I465" s="14">
        <v>19.3744297</v>
      </c>
      <c r="J465" s="14">
        <v>20.367059709999999</v>
      </c>
      <c r="K465" s="14">
        <f t="shared" si="42"/>
        <v>19.334190368000002</v>
      </c>
      <c r="L465" s="15">
        <v>19.871139530000001</v>
      </c>
      <c r="M465" s="15">
        <v>19.361795430000001</v>
      </c>
      <c r="N465" s="15">
        <v>19.28993797</v>
      </c>
      <c r="O465" s="15">
        <v>20.166561130000002</v>
      </c>
      <c r="P465" s="15">
        <v>19.68414688</v>
      </c>
      <c r="Q465" s="15">
        <f t="shared" si="43"/>
        <v>19.674716188000001</v>
      </c>
      <c r="R465" s="1"/>
      <c r="S465" s="16">
        <v>0.34421664474726132</v>
      </c>
      <c r="T465" s="1">
        <v>0.34052581799999998</v>
      </c>
      <c r="U465" s="1">
        <f t="shared" si="44"/>
        <v>1.2662180074251284</v>
      </c>
      <c r="V465" s="1"/>
      <c r="W465" s="26"/>
      <c r="X465" s="25">
        <v>18.47008705</v>
      </c>
      <c r="Y465" s="14">
        <v>18.721773150000001</v>
      </c>
      <c r="Z465" s="14">
        <v>18.203058240000001</v>
      </c>
      <c r="AA465" s="14">
        <v>18.387554170000001</v>
      </c>
      <c r="AB465" s="14">
        <v>18.17431259</v>
      </c>
      <c r="AC465" s="14">
        <f t="shared" si="45"/>
        <v>18.391357039999999</v>
      </c>
      <c r="AD465" s="15">
        <v>19.625198359999999</v>
      </c>
      <c r="AE465" s="15">
        <v>19.299676900000001</v>
      </c>
      <c r="AF465" s="15">
        <v>18.862295150000001</v>
      </c>
      <c r="AG465" s="15">
        <v>18.129541400000001</v>
      </c>
      <c r="AH465" s="15">
        <v>19.07200241</v>
      </c>
      <c r="AI465" s="15">
        <f t="shared" si="46"/>
        <v>18.997742844000001</v>
      </c>
      <c r="AJ465" s="1" t="b">
        <v>1</v>
      </c>
      <c r="AK465" s="16">
        <v>6.3743409463127287E-2</v>
      </c>
      <c r="AL465" s="1">
        <v>0.606385803</v>
      </c>
      <c r="AM465" s="1">
        <f t="shared" si="47"/>
        <v>1.5224404547873918</v>
      </c>
      <c r="AN465" s="1"/>
      <c r="AO465" s="54"/>
      <c r="AP465" s="91"/>
      <c r="AQ465" s="11"/>
      <c r="AR465" s="92"/>
    </row>
    <row r="466" spans="1:44" x14ac:dyDescent="0.25">
      <c r="A466" s="11" t="s">
        <v>6469</v>
      </c>
      <c r="B466" s="11" t="s">
        <v>6470</v>
      </c>
      <c r="C466" s="12" t="s">
        <v>6470</v>
      </c>
      <c r="D466" s="12" t="s">
        <v>6471</v>
      </c>
      <c r="E466" s="22">
        <v>5</v>
      </c>
      <c r="F466" s="25">
        <v>20.42193413</v>
      </c>
      <c r="G466" s="14">
        <v>20.908454899999999</v>
      </c>
      <c r="H466" s="14">
        <v>20.371458050000001</v>
      </c>
      <c r="I466" s="14">
        <v>19.556375500000001</v>
      </c>
      <c r="J466" s="14">
        <v>18.888969419999999</v>
      </c>
      <c r="K466" s="14">
        <f t="shared" si="42"/>
        <v>20.029438399999997</v>
      </c>
      <c r="L466" s="15">
        <v>20.3035183</v>
      </c>
      <c r="M466" s="15">
        <v>20.59905243</v>
      </c>
      <c r="N466" s="15">
        <v>20.01465988</v>
      </c>
      <c r="O466" s="15">
        <v>20.602317809999999</v>
      </c>
      <c r="P466" s="15">
        <v>20.330247880000002</v>
      </c>
      <c r="Q466" s="15">
        <f t="shared" si="43"/>
        <v>20.369959260000002</v>
      </c>
      <c r="R466" s="1" t="b">
        <v>1</v>
      </c>
      <c r="S466" s="16">
        <v>0.41642326695909693</v>
      </c>
      <c r="T466" s="1">
        <v>0.34052085900000001</v>
      </c>
      <c r="U466" s="1">
        <f t="shared" si="44"/>
        <v>1.2662136550400926</v>
      </c>
      <c r="V466" s="1"/>
      <c r="W466" s="26"/>
      <c r="X466" s="25">
        <v>19.534786220000001</v>
      </c>
      <c r="Y466" s="14">
        <v>19.90879631</v>
      </c>
      <c r="Z466" s="14">
        <v>18.4672184</v>
      </c>
      <c r="AA466" s="14">
        <v>19.354619979999999</v>
      </c>
      <c r="AB466" s="14">
        <v>19.248153689999999</v>
      </c>
      <c r="AC466" s="14">
        <f t="shared" si="45"/>
        <v>19.30271492</v>
      </c>
      <c r="AD466" s="15">
        <v>18.914413450000001</v>
      </c>
      <c r="AE466" s="15">
        <v>19.418355940000001</v>
      </c>
      <c r="AF466" s="15">
        <v>19.089672090000001</v>
      </c>
      <c r="AG466" s="15">
        <v>19.22192192</v>
      </c>
      <c r="AH466" s="15">
        <v>19.233507159999998</v>
      </c>
      <c r="AI466" s="15">
        <f t="shared" si="46"/>
        <v>19.175574112</v>
      </c>
      <c r="AJ466" s="1" t="b">
        <v>1</v>
      </c>
      <c r="AK466" s="16">
        <v>0.59092879777613239</v>
      </c>
      <c r="AL466" s="1">
        <v>-0.12714080799999999</v>
      </c>
      <c r="AM466" s="1">
        <f t="shared" si="47"/>
        <v>0.91564431455988593</v>
      </c>
      <c r="AN466" s="1"/>
      <c r="AO466" s="54"/>
      <c r="AP466" s="91"/>
      <c r="AQ466" s="11"/>
      <c r="AR466" s="92"/>
    </row>
    <row r="467" spans="1:44" x14ac:dyDescent="0.25">
      <c r="A467" s="11" t="s">
        <v>2224</v>
      </c>
      <c r="B467" s="11" t="s">
        <v>7756</v>
      </c>
      <c r="C467" s="12" t="s">
        <v>2225</v>
      </c>
      <c r="D467" s="12" t="s">
        <v>2226</v>
      </c>
      <c r="E467" s="22">
        <v>8</v>
      </c>
      <c r="F467" s="25">
        <v>22.250665659999999</v>
      </c>
      <c r="G467" s="14">
        <v>21.5155201</v>
      </c>
      <c r="H467" s="14">
        <v>21.6390934</v>
      </c>
      <c r="I467" s="14">
        <v>21.442682269999999</v>
      </c>
      <c r="J467" s="14">
        <v>23.04851532</v>
      </c>
      <c r="K467" s="14">
        <f t="shared" si="42"/>
        <v>21.979295350000001</v>
      </c>
      <c r="L467" s="15">
        <v>22.331012730000001</v>
      </c>
      <c r="M467" s="15">
        <v>21.657484050000001</v>
      </c>
      <c r="N467" s="15">
        <v>21.756988530000001</v>
      </c>
      <c r="O467" s="15">
        <v>22.540779109999999</v>
      </c>
      <c r="P467" s="15">
        <v>23.309108729999998</v>
      </c>
      <c r="Q467" s="15">
        <f t="shared" si="43"/>
        <v>22.319074629999999</v>
      </c>
      <c r="R467" s="1" t="b">
        <v>1</v>
      </c>
      <c r="S467" s="16">
        <v>0.15143278655821063</v>
      </c>
      <c r="T467" s="1">
        <v>0.33977928200000002</v>
      </c>
      <c r="U467" s="1">
        <f t="shared" si="44"/>
        <v>1.2655629606061516</v>
      </c>
      <c r="V467" s="1"/>
      <c r="W467" s="26"/>
      <c r="X467" s="25">
        <v>21.835685730000002</v>
      </c>
      <c r="Y467" s="14">
        <v>21.901870729999999</v>
      </c>
      <c r="Z467" s="14">
        <v>21.416738509999998</v>
      </c>
      <c r="AA467" s="14">
        <v>21.222700119999999</v>
      </c>
      <c r="AB467" s="14">
        <v>21.63825417</v>
      </c>
      <c r="AC467" s="14">
        <f t="shared" si="45"/>
        <v>21.603049851999998</v>
      </c>
      <c r="AD467" s="15">
        <v>22.290134429999998</v>
      </c>
      <c r="AE467" s="15">
        <v>21.805500030000001</v>
      </c>
      <c r="AF467" s="15">
        <v>22.20460701</v>
      </c>
      <c r="AG467" s="15">
        <v>21.707336430000002</v>
      </c>
      <c r="AH467" s="15">
        <v>22.014612199999998</v>
      </c>
      <c r="AI467" s="15">
        <f t="shared" si="46"/>
        <v>22.004438020000002</v>
      </c>
      <c r="AJ467" s="1" t="b">
        <v>1</v>
      </c>
      <c r="AK467" s="16">
        <v>4.8219097657723892E-2</v>
      </c>
      <c r="AL467" s="1">
        <v>0.40138816799999999</v>
      </c>
      <c r="AM467" s="1">
        <f t="shared" si="47"/>
        <v>1.3207781585541747</v>
      </c>
      <c r="AN467" s="1"/>
      <c r="AO467" s="54"/>
      <c r="AP467" s="91"/>
      <c r="AQ467" s="11"/>
      <c r="AR467" s="92"/>
    </row>
    <row r="468" spans="1:44" x14ac:dyDescent="0.25">
      <c r="A468" s="11" t="s">
        <v>6035</v>
      </c>
      <c r="B468" s="11" t="s">
        <v>6036</v>
      </c>
      <c r="C468" s="12" t="s">
        <v>6036</v>
      </c>
      <c r="D468" s="12" t="s">
        <v>6037</v>
      </c>
      <c r="E468" s="22">
        <v>9</v>
      </c>
      <c r="F468" s="25">
        <v>22.506010060000001</v>
      </c>
      <c r="G468" s="14">
        <v>23.81685066</v>
      </c>
      <c r="H468" s="14">
        <v>23.53966904</v>
      </c>
      <c r="I468" s="14">
        <v>23.726087570000001</v>
      </c>
      <c r="J468" s="14">
        <v>22.777820590000001</v>
      </c>
      <c r="K468" s="14">
        <f t="shared" si="42"/>
        <v>23.273287584000002</v>
      </c>
      <c r="L468" s="15">
        <v>23.473951339999999</v>
      </c>
      <c r="M468" s="15">
        <v>23.83865166</v>
      </c>
      <c r="N468" s="15">
        <v>23.837497710000001</v>
      </c>
      <c r="O468" s="15">
        <v>24.39145851</v>
      </c>
      <c r="P468" s="15">
        <v>22.51241302</v>
      </c>
      <c r="Q468" s="15">
        <f t="shared" si="43"/>
        <v>23.610794448</v>
      </c>
      <c r="R468" s="1" t="b">
        <v>1</v>
      </c>
      <c r="S468" s="16">
        <v>0.20010008770961649</v>
      </c>
      <c r="T468" s="1">
        <v>0.33750686600000002</v>
      </c>
      <c r="U468" s="1">
        <f t="shared" si="44"/>
        <v>1.2635711177721773</v>
      </c>
      <c r="V468" s="1"/>
      <c r="W468" s="26"/>
      <c r="X468" s="25">
        <v>22.444326400000001</v>
      </c>
      <c r="Y468" s="14">
        <v>23.24782944</v>
      </c>
      <c r="Z468" s="14">
        <v>22.372068410000001</v>
      </c>
      <c r="AA468" s="14">
        <v>21.497848510000001</v>
      </c>
      <c r="AB468" s="14">
        <v>22.009632109999998</v>
      </c>
      <c r="AC468" s="14">
        <f t="shared" si="45"/>
        <v>22.314340973999997</v>
      </c>
      <c r="AD468" s="15">
        <v>22.62680435</v>
      </c>
      <c r="AE468" s="15">
        <v>23.007032389999999</v>
      </c>
      <c r="AF468" s="15">
        <v>22.41735649</v>
      </c>
      <c r="AG468" s="15">
        <v>22.02941513</v>
      </c>
      <c r="AH468" s="15">
        <v>22.457487109999999</v>
      </c>
      <c r="AI468" s="15">
        <f t="shared" si="46"/>
        <v>22.507619093999999</v>
      </c>
      <c r="AJ468" s="1" t="b">
        <v>1</v>
      </c>
      <c r="AK468" s="16">
        <v>0.23838775844875049</v>
      </c>
      <c r="AL468" s="1">
        <v>0.193278122</v>
      </c>
      <c r="AM468" s="1">
        <f t="shared" si="47"/>
        <v>1.1433587302711992</v>
      </c>
      <c r="AN468" s="1"/>
      <c r="AO468" s="54"/>
      <c r="AP468" s="91"/>
      <c r="AQ468" s="11"/>
      <c r="AR468" s="92"/>
    </row>
    <row r="469" spans="1:44" x14ac:dyDescent="0.25">
      <c r="A469" s="11" t="s">
        <v>2443</v>
      </c>
      <c r="B469" s="11" t="s">
        <v>7796</v>
      </c>
      <c r="C469" s="12" t="s">
        <v>2444</v>
      </c>
      <c r="D469" s="12" t="s">
        <v>2445</v>
      </c>
      <c r="E469" s="22">
        <v>13</v>
      </c>
      <c r="F469" s="25">
        <v>25.81945992</v>
      </c>
      <c r="G469" s="14">
        <v>25.835716250000001</v>
      </c>
      <c r="H469" s="14">
        <v>25.283056259999999</v>
      </c>
      <c r="I469" s="14">
        <v>25.718765260000001</v>
      </c>
      <c r="J469" s="14">
        <v>25.441486359999999</v>
      </c>
      <c r="K469" s="14">
        <f t="shared" si="42"/>
        <v>25.619696810000001</v>
      </c>
      <c r="L469" s="15">
        <v>26.092428210000001</v>
      </c>
      <c r="M469" s="15">
        <v>26.146800989999999</v>
      </c>
      <c r="N469" s="15">
        <v>26.055690769999998</v>
      </c>
      <c r="O469" s="15">
        <v>25.94042206</v>
      </c>
      <c r="P469" s="15">
        <v>25.544481279999999</v>
      </c>
      <c r="Q469" s="15">
        <f t="shared" si="43"/>
        <v>25.955964661999996</v>
      </c>
      <c r="R469" s="1" t="b">
        <v>1</v>
      </c>
      <c r="S469" s="16">
        <v>4.2618773867132934E-2</v>
      </c>
      <c r="T469" s="1">
        <v>0.33626785300000001</v>
      </c>
      <c r="U469" s="1">
        <f t="shared" si="44"/>
        <v>1.2624864055394966</v>
      </c>
      <c r="V469" s="1"/>
      <c r="W469" s="26"/>
      <c r="X469" s="25">
        <v>24.42726326</v>
      </c>
      <c r="Y469" s="14">
        <v>24.869712830000001</v>
      </c>
      <c r="Z469" s="14">
        <v>24.887161249999998</v>
      </c>
      <c r="AA469" s="14">
        <v>24.19355011</v>
      </c>
      <c r="AB469" s="14">
        <v>25.53614426</v>
      </c>
      <c r="AC469" s="14">
        <f t="shared" si="45"/>
        <v>24.782766342000002</v>
      </c>
      <c r="AD469" s="15">
        <v>24.812156680000001</v>
      </c>
      <c r="AE469" s="15">
        <v>25.068784709999999</v>
      </c>
      <c r="AF469" s="15">
        <v>24.849000929999999</v>
      </c>
      <c r="AG469" s="15">
        <v>24.840669630000001</v>
      </c>
      <c r="AH469" s="15">
        <v>25.490417480000001</v>
      </c>
      <c r="AI469" s="15">
        <f t="shared" si="46"/>
        <v>25.012205886</v>
      </c>
      <c r="AJ469" s="1" t="b">
        <v>1</v>
      </c>
      <c r="AK469" s="16">
        <v>0.15643430678231227</v>
      </c>
      <c r="AL469" s="1">
        <v>0.22943954499999999</v>
      </c>
      <c r="AM469" s="1">
        <f t="shared" si="47"/>
        <v>1.1723794173751612</v>
      </c>
      <c r="AN469" s="1"/>
      <c r="AO469" s="54"/>
      <c r="AP469" s="91"/>
      <c r="AQ469" s="11"/>
      <c r="AR469" s="92"/>
    </row>
    <row r="470" spans="1:44" x14ac:dyDescent="0.25">
      <c r="A470" s="11" t="s">
        <v>6419</v>
      </c>
      <c r="B470" s="11" t="s">
        <v>6420</v>
      </c>
      <c r="C470" s="12" t="s">
        <v>6420</v>
      </c>
      <c r="D470" s="12" t="s">
        <v>6421</v>
      </c>
      <c r="E470" s="22">
        <v>7</v>
      </c>
      <c r="F470" s="25">
        <v>23.188383099999999</v>
      </c>
      <c r="G470" s="14">
        <v>23.617059709999999</v>
      </c>
      <c r="H470" s="14">
        <v>22.445236210000001</v>
      </c>
      <c r="I470" s="14">
        <v>23.151077269999998</v>
      </c>
      <c r="J470" s="14">
        <v>22.88466644</v>
      </c>
      <c r="K470" s="14">
        <f t="shared" si="42"/>
        <v>23.057284546000002</v>
      </c>
      <c r="L470" s="15">
        <v>23.452745440000001</v>
      </c>
      <c r="M470" s="15">
        <v>23.3249855</v>
      </c>
      <c r="N470" s="15">
        <v>23.254650120000001</v>
      </c>
      <c r="O470" s="15">
        <v>23.722131730000001</v>
      </c>
      <c r="P470" s="15">
        <v>23.206203460000001</v>
      </c>
      <c r="Q470" s="15">
        <f t="shared" si="43"/>
        <v>23.39214325</v>
      </c>
      <c r="R470" s="1" t="b">
        <v>1</v>
      </c>
      <c r="S470" s="16">
        <v>0.14335630448882905</v>
      </c>
      <c r="T470" s="1">
        <v>0.33485870400000001</v>
      </c>
      <c r="U470" s="1">
        <f t="shared" si="44"/>
        <v>1.2612538769344293</v>
      </c>
      <c r="V470" s="1"/>
      <c r="W470" s="26"/>
      <c r="X470" s="25">
        <v>22.310634610000001</v>
      </c>
      <c r="Y470" s="14">
        <v>22.74238205</v>
      </c>
      <c r="Z470" s="14">
        <v>22.640594480000001</v>
      </c>
      <c r="AA470" s="14">
        <v>22.47375298</v>
      </c>
      <c r="AB470" s="14">
        <v>22.245336529999999</v>
      </c>
      <c r="AC470" s="14">
        <f t="shared" si="45"/>
        <v>22.48254013</v>
      </c>
      <c r="AD470" s="15">
        <v>22.34098625</v>
      </c>
      <c r="AE470" s="15">
        <v>22.169988629999999</v>
      </c>
      <c r="AF470" s="15">
        <v>22.825281140000001</v>
      </c>
      <c r="AG470" s="15">
        <v>22.642358779999999</v>
      </c>
      <c r="AH470" s="15">
        <v>22.337017060000001</v>
      </c>
      <c r="AI470" s="15">
        <f t="shared" si="46"/>
        <v>22.463126371999998</v>
      </c>
      <c r="AJ470" s="1" t="b">
        <v>1</v>
      </c>
      <c r="AK470" s="16">
        <v>0.8971403065203255</v>
      </c>
      <c r="AL470" s="1">
        <v>-1.9413757E-2</v>
      </c>
      <c r="AM470" s="1">
        <f t="shared" si="47"/>
        <v>0.98663354423410754</v>
      </c>
      <c r="AN470" s="1"/>
      <c r="AO470" s="54"/>
      <c r="AP470" s="91"/>
      <c r="AQ470" s="11"/>
      <c r="AR470" s="92"/>
    </row>
    <row r="471" spans="1:44" x14ac:dyDescent="0.25">
      <c r="A471" s="11" t="s">
        <v>4863</v>
      </c>
      <c r="B471" s="11" t="s">
        <v>8111</v>
      </c>
      <c r="C471" s="12" t="s">
        <v>4864</v>
      </c>
      <c r="D471" s="12" t="s">
        <v>4865</v>
      </c>
      <c r="E471" s="22">
        <v>5</v>
      </c>
      <c r="F471" s="25">
        <v>22.117530819999999</v>
      </c>
      <c r="G471" s="14">
        <v>22.93953514</v>
      </c>
      <c r="H471" s="14">
        <v>21.56351089</v>
      </c>
      <c r="I471" s="14">
        <v>22.528551100000001</v>
      </c>
      <c r="J471" s="14">
        <v>22.170019150000002</v>
      </c>
      <c r="K471" s="14">
        <f t="shared" si="42"/>
        <v>22.26382942</v>
      </c>
      <c r="L471" s="15">
        <v>22.188518519999999</v>
      </c>
      <c r="M471" s="15">
        <v>23.037078860000001</v>
      </c>
      <c r="N471" s="15">
        <v>22.690916059999999</v>
      </c>
      <c r="O471" s="15">
        <v>22.727500920000001</v>
      </c>
      <c r="P471" s="15">
        <v>22.348434449999999</v>
      </c>
      <c r="Q471" s="15">
        <f t="shared" si="43"/>
        <v>22.598489761999996</v>
      </c>
      <c r="R471" s="1" t="b">
        <v>1</v>
      </c>
      <c r="S471" s="16">
        <v>0.16896216199256983</v>
      </c>
      <c r="T471" s="1">
        <v>0.33466033899999997</v>
      </c>
      <c r="U471" s="1">
        <f t="shared" si="44"/>
        <v>1.2610804713157704</v>
      </c>
      <c r="V471" s="1"/>
      <c r="W471" s="26"/>
      <c r="X471" s="25">
        <v>21.08245277</v>
      </c>
      <c r="Y471" s="14">
        <v>20.535924909999999</v>
      </c>
      <c r="Z471" s="14">
        <v>20.826639180000001</v>
      </c>
      <c r="AA471" s="14">
        <v>21.329753879999998</v>
      </c>
      <c r="AB471" s="14">
        <v>21.080892559999999</v>
      </c>
      <c r="AC471" s="14">
        <f t="shared" si="45"/>
        <v>20.971132659999999</v>
      </c>
      <c r="AD471" s="15">
        <v>21.005250929999999</v>
      </c>
      <c r="AE471" s="15">
        <v>21.007511139999998</v>
      </c>
      <c r="AF471" s="15">
        <v>20.681573870000001</v>
      </c>
      <c r="AG471" s="15">
        <v>20.86317635</v>
      </c>
      <c r="AH471" s="15">
        <v>20.595777510000001</v>
      </c>
      <c r="AI471" s="15">
        <f t="shared" si="46"/>
        <v>20.83065796</v>
      </c>
      <c r="AJ471" s="1" t="b">
        <v>1</v>
      </c>
      <c r="AK471" s="16">
        <v>0.46414464050056636</v>
      </c>
      <c r="AL471" s="1">
        <v>-0.14047470100000001</v>
      </c>
      <c r="AM471" s="1">
        <f t="shared" si="47"/>
        <v>0.90722059645935649</v>
      </c>
      <c r="AN471" s="1"/>
      <c r="AO471" s="54"/>
      <c r="AP471" s="91"/>
      <c r="AQ471" s="11"/>
      <c r="AR471" s="92"/>
    </row>
    <row r="472" spans="1:44" x14ac:dyDescent="0.25">
      <c r="A472" s="11" t="s">
        <v>333</v>
      </c>
      <c r="B472" s="11" t="s">
        <v>7507</v>
      </c>
      <c r="C472" s="12" t="s">
        <v>334</v>
      </c>
      <c r="D472" s="12" t="s">
        <v>335</v>
      </c>
      <c r="E472" s="22">
        <v>2</v>
      </c>
      <c r="F472" s="25">
        <v>21.246206279999999</v>
      </c>
      <c r="G472" s="14">
        <v>20.728748320000001</v>
      </c>
      <c r="H472" s="14">
        <v>19.006614689999999</v>
      </c>
      <c r="I472" s="14">
        <v>22.008708949999999</v>
      </c>
      <c r="J472" s="14">
        <v>20.44374466</v>
      </c>
      <c r="K472" s="14">
        <f t="shared" si="42"/>
        <v>20.68680458</v>
      </c>
      <c r="L472" s="15">
        <v>22.27119064</v>
      </c>
      <c r="M472" s="15">
        <v>22.009460449999999</v>
      </c>
      <c r="N472" s="15">
        <v>21.261209489999999</v>
      </c>
      <c r="O472" s="15">
        <v>18.407865520000001</v>
      </c>
      <c r="P472" s="15">
        <v>21.15307426</v>
      </c>
      <c r="Q472" s="15">
        <f t="shared" si="43"/>
        <v>21.020560071999999</v>
      </c>
      <c r="R472" s="1" t="b">
        <v>1</v>
      </c>
      <c r="S472" s="16">
        <v>0.75924120538315487</v>
      </c>
      <c r="T472" s="1">
        <v>0.33375549300000001</v>
      </c>
      <c r="U472" s="1">
        <f t="shared" si="44"/>
        <v>1.260289780404892</v>
      </c>
      <c r="V472" s="1"/>
      <c r="W472" s="26"/>
      <c r="X472" s="25">
        <v>20.493946080000001</v>
      </c>
      <c r="Y472" s="14">
        <v>20.3042984</v>
      </c>
      <c r="Z472" s="14">
        <v>19.730739589999999</v>
      </c>
      <c r="AA472" s="14">
        <v>20.979106900000001</v>
      </c>
      <c r="AB472" s="14">
        <v>20.518934250000001</v>
      </c>
      <c r="AC472" s="14">
        <f t="shared" si="45"/>
        <v>20.405405043999998</v>
      </c>
      <c r="AD472" s="15">
        <v>19.959430690000001</v>
      </c>
      <c r="AE472" s="15">
        <v>20.04886436</v>
      </c>
      <c r="AF472" s="15">
        <v>19.701797490000001</v>
      </c>
      <c r="AG472" s="15">
        <v>20.527835849999999</v>
      </c>
      <c r="AH472" s="15">
        <v>16.216753010000001</v>
      </c>
      <c r="AI472" s="15">
        <f t="shared" si="46"/>
        <v>19.290936280000004</v>
      </c>
      <c r="AJ472" s="1" t="b">
        <v>1</v>
      </c>
      <c r="AK472" s="16">
        <v>0.23684056202702133</v>
      </c>
      <c r="AL472" s="1">
        <v>-1.114468765</v>
      </c>
      <c r="AM472" s="1">
        <f t="shared" si="47"/>
        <v>0.46186119245224666</v>
      </c>
      <c r="AN472" s="1"/>
      <c r="AO472" s="54"/>
      <c r="AP472" s="91"/>
      <c r="AQ472" s="11"/>
      <c r="AR472" s="92"/>
    </row>
    <row r="473" spans="1:44" x14ac:dyDescent="0.25">
      <c r="A473" s="11" t="s">
        <v>6244</v>
      </c>
      <c r="B473" s="11" t="s">
        <v>8282</v>
      </c>
      <c r="C473" s="12" t="s">
        <v>6245</v>
      </c>
      <c r="D473" s="12" t="s">
        <v>6246</v>
      </c>
      <c r="E473" s="22">
        <v>3</v>
      </c>
      <c r="F473" s="25">
        <v>21.411472320000001</v>
      </c>
      <c r="G473" s="14">
        <v>18.70249557</v>
      </c>
      <c r="H473" s="14">
        <v>18.963626860000002</v>
      </c>
      <c r="I473" s="14">
        <v>19.242361070000001</v>
      </c>
      <c r="J473" s="14">
        <v>20.256839750000001</v>
      </c>
      <c r="K473" s="14">
        <f t="shared" si="42"/>
        <v>19.715359114000002</v>
      </c>
      <c r="L473" s="15">
        <v>20.864309309999999</v>
      </c>
      <c r="M473" s="15">
        <v>20.606481550000002</v>
      </c>
      <c r="N473" s="15">
        <v>18.67811584</v>
      </c>
      <c r="O473" s="15">
        <v>20.401142119999999</v>
      </c>
      <c r="P473" s="15">
        <v>19.69488144</v>
      </c>
      <c r="Q473" s="15">
        <f t="shared" si="43"/>
        <v>20.048986052</v>
      </c>
      <c r="R473" s="1"/>
      <c r="S473" s="16">
        <v>0.54523138870029075</v>
      </c>
      <c r="T473" s="1">
        <v>0.33362693799999998</v>
      </c>
      <c r="U473" s="1">
        <f t="shared" si="44"/>
        <v>1.2601774840914683</v>
      </c>
      <c r="V473" s="1"/>
      <c r="W473" s="26"/>
      <c r="X473" s="25">
        <v>20.09674072</v>
      </c>
      <c r="Y473" s="14">
        <v>19.998106</v>
      </c>
      <c r="Z473" s="14">
        <v>20.259601589999999</v>
      </c>
      <c r="AA473" s="14">
        <v>20.282970429999999</v>
      </c>
      <c r="AB473" s="14">
        <v>20.137712480000001</v>
      </c>
      <c r="AC473" s="14">
        <f t="shared" si="45"/>
        <v>20.155026243999998</v>
      </c>
      <c r="AD473" s="15">
        <v>20.225763319999999</v>
      </c>
      <c r="AE473" s="15">
        <v>19.755594250000001</v>
      </c>
      <c r="AF473" s="15">
        <v>19.85493851</v>
      </c>
      <c r="AG473" s="15">
        <v>20.014408110000002</v>
      </c>
      <c r="AH473" s="15">
        <v>19.437946320000002</v>
      </c>
      <c r="AI473" s="15">
        <f t="shared" si="46"/>
        <v>19.857730101999998</v>
      </c>
      <c r="AJ473" s="1" t="b">
        <v>1</v>
      </c>
      <c r="AK473" s="16">
        <v>9.0739518626042473E-2</v>
      </c>
      <c r="AL473" s="1">
        <v>-0.29729614300000001</v>
      </c>
      <c r="AM473" s="1">
        <f t="shared" si="47"/>
        <v>0.813776123541887</v>
      </c>
      <c r="AN473" s="1"/>
      <c r="AO473" s="54"/>
      <c r="AP473" s="91"/>
      <c r="AQ473" s="11"/>
      <c r="AR473" s="92"/>
    </row>
    <row r="474" spans="1:44" x14ac:dyDescent="0.25">
      <c r="A474" s="11" t="s">
        <v>1248</v>
      </c>
      <c r="B474" s="11" t="s">
        <v>1249</v>
      </c>
      <c r="C474" s="12" t="s">
        <v>1250</v>
      </c>
      <c r="D474" s="12" t="s">
        <v>1251</v>
      </c>
      <c r="E474" s="22">
        <v>19</v>
      </c>
      <c r="F474" s="25">
        <v>28.748552320000002</v>
      </c>
      <c r="G474" s="14">
        <v>27.0506134</v>
      </c>
      <c r="H474" s="14">
        <v>29.479389189999999</v>
      </c>
      <c r="I474" s="14">
        <v>27.905351639999999</v>
      </c>
      <c r="J474" s="14">
        <v>27.342994690000001</v>
      </c>
      <c r="K474" s="14">
        <f t="shared" si="42"/>
        <v>28.105380247999999</v>
      </c>
      <c r="L474" s="15">
        <v>29.422740940000001</v>
      </c>
      <c r="M474" s="15">
        <v>28.189002989999999</v>
      </c>
      <c r="N474" s="15">
        <v>28.519945140000001</v>
      </c>
      <c r="O474" s="15">
        <v>28.863782879999999</v>
      </c>
      <c r="P474" s="15">
        <v>27.193944930000001</v>
      </c>
      <c r="Q474" s="15">
        <f t="shared" si="43"/>
        <v>28.437883376000002</v>
      </c>
      <c r="R474" s="1" t="b">
        <v>1</v>
      </c>
      <c r="S474" s="16">
        <v>0.4431112047744572</v>
      </c>
      <c r="T474" s="1">
        <v>0.33250312799999998</v>
      </c>
      <c r="U474" s="1">
        <f t="shared" si="44"/>
        <v>1.2591962312446709</v>
      </c>
      <c r="V474" s="1"/>
      <c r="W474" s="26"/>
      <c r="X474" s="25">
        <v>25.975788120000001</v>
      </c>
      <c r="Y474" s="14">
        <v>26.61764908</v>
      </c>
      <c r="Z474" s="14">
        <v>25.62268448</v>
      </c>
      <c r="AA474" s="14">
        <v>25.45126724</v>
      </c>
      <c r="AB474" s="14">
        <v>26.432561870000001</v>
      </c>
      <c r="AC474" s="14">
        <f t="shared" si="45"/>
        <v>26.019990158000002</v>
      </c>
      <c r="AD474" s="15">
        <v>26.4507637</v>
      </c>
      <c r="AE474" s="15">
        <v>26.99399185</v>
      </c>
      <c r="AF474" s="15">
        <v>26.048078539999999</v>
      </c>
      <c r="AG474" s="15">
        <v>25.606227870000001</v>
      </c>
      <c r="AH474" s="15">
        <v>26.638237</v>
      </c>
      <c r="AI474" s="15">
        <f t="shared" si="46"/>
        <v>26.347459792000002</v>
      </c>
      <c r="AJ474" s="1" t="b">
        <v>1</v>
      </c>
      <c r="AK474" s="16">
        <v>6.3719878056255818E-3</v>
      </c>
      <c r="AL474" s="1">
        <v>0.32746963499999998</v>
      </c>
      <c r="AM474" s="1">
        <f t="shared" si="47"/>
        <v>1.2548106117439912</v>
      </c>
      <c r="AN474" s="1"/>
      <c r="AO474" s="54"/>
      <c r="AP474" s="91"/>
      <c r="AQ474" s="11"/>
      <c r="AR474" s="92" t="b">
        <v>1</v>
      </c>
    </row>
    <row r="475" spans="1:44" x14ac:dyDescent="0.25">
      <c r="A475" s="11" t="s">
        <v>6823</v>
      </c>
      <c r="B475" s="11" t="s">
        <v>8357</v>
      </c>
      <c r="C475" s="12" t="s">
        <v>6824</v>
      </c>
      <c r="D475" s="12" t="s">
        <v>6825</v>
      </c>
      <c r="E475" s="22">
        <v>6</v>
      </c>
      <c r="F475" s="25">
        <v>23.02210045</v>
      </c>
      <c r="G475" s="14">
        <v>23.073753360000001</v>
      </c>
      <c r="H475" s="14">
        <v>22.178827290000001</v>
      </c>
      <c r="I475" s="14">
        <v>22.382106780000001</v>
      </c>
      <c r="J475" s="14">
        <v>18.212690349999999</v>
      </c>
      <c r="K475" s="14">
        <f t="shared" si="42"/>
        <v>21.773895646000003</v>
      </c>
      <c r="L475" s="15">
        <v>21.967473980000001</v>
      </c>
      <c r="M475" s="15">
        <v>22.222848890000002</v>
      </c>
      <c r="N475" s="15">
        <v>22.63318443</v>
      </c>
      <c r="O475" s="15">
        <v>22.051820759999998</v>
      </c>
      <c r="P475" s="15">
        <v>21.655870440000001</v>
      </c>
      <c r="Q475" s="15">
        <f t="shared" si="43"/>
        <v>22.1062397</v>
      </c>
      <c r="R475" s="1" t="b">
        <v>1</v>
      </c>
      <c r="S475" s="16">
        <v>0.70607156355838518</v>
      </c>
      <c r="T475" s="1">
        <v>0.33234405500000003</v>
      </c>
      <c r="U475" s="1">
        <f t="shared" si="44"/>
        <v>1.2590573986612383</v>
      </c>
      <c r="V475" s="1"/>
      <c r="W475" s="26"/>
      <c r="X475" s="25">
        <v>21.932109830000002</v>
      </c>
      <c r="Y475" s="14">
        <v>21.727127079999999</v>
      </c>
      <c r="Z475" s="14">
        <v>22.282630919999999</v>
      </c>
      <c r="AA475" s="14">
        <v>21.3999424</v>
      </c>
      <c r="AB475" s="14">
        <v>21.070907590000001</v>
      </c>
      <c r="AC475" s="14">
        <f t="shared" si="45"/>
        <v>21.682543564000003</v>
      </c>
      <c r="AD475" s="15">
        <v>21.574962620000001</v>
      </c>
      <c r="AE475" s="15">
        <v>21.570522310000001</v>
      </c>
      <c r="AF475" s="15">
        <v>21.816907879999999</v>
      </c>
      <c r="AG475" s="15">
        <v>21.528837200000002</v>
      </c>
      <c r="AH475" s="15">
        <v>21.67396355</v>
      </c>
      <c r="AI475" s="15">
        <f t="shared" si="46"/>
        <v>21.633038711999998</v>
      </c>
      <c r="AJ475" s="1" t="b">
        <v>1</v>
      </c>
      <c r="AK475" s="16">
        <v>0.80922054615503813</v>
      </c>
      <c r="AL475" s="1">
        <v>-4.9504852000000002E-2</v>
      </c>
      <c r="AM475" s="1">
        <f t="shared" si="47"/>
        <v>0.9662679052544364</v>
      </c>
      <c r="AN475" s="1"/>
      <c r="AO475" s="54"/>
      <c r="AP475" s="91"/>
      <c r="AQ475" s="11"/>
      <c r="AR475" s="92"/>
    </row>
    <row r="476" spans="1:44" x14ac:dyDescent="0.25">
      <c r="A476" s="11" t="s">
        <v>1613</v>
      </c>
      <c r="B476" s="11" t="s">
        <v>7673</v>
      </c>
      <c r="C476" s="12" t="s">
        <v>1614</v>
      </c>
      <c r="D476" s="12" t="s">
        <v>1615</v>
      </c>
      <c r="E476" s="22">
        <v>10</v>
      </c>
      <c r="F476" s="25">
        <v>25.832820890000001</v>
      </c>
      <c r="G476" s="14">
        <v>26.690856929999999</v>
      </c>
      <c r="H476" s="14">
        <v>26.369329449999999</v>
      </c>
      <c r="I476" s="14">
        <v>26.65744591</v>
      </c>
      <c r="J476" s="14">
        <v>26.12900162</v>
      </c>
      <c r="K476" s="14">
        <f t="shared" si="42"/>
        <v>26.33589096</v>
      </c>
      <c r="L476" s="15">
        <v>26.458591460000001</v>
      </c>
      <c r="M476" s="15">
        <v>26.486478810000001</v>
      </c>
      <c r="N476" s="15">
        <v>27.175218579999999</v>
      </c>
      <c r="O476" s="15">
        <v>26.695909499999999</v>
      </c>
      <c r="P476" s="15">
        <v>26.523023609999999</v>
      </c>
      <c r="Q476" s="15">
        <f t="shared" si="43"/>
        <v>26.667844391999999</v>
      </c>
      <c r="R476" s="1" t="b">
        <v>1</v>
      </c>
      <c r="S476" s="16">
        <v>0.14812061718918471</v>
      </c>
      <c r="T476" s="1">
        <v>0.33195342999999999</v>
      </c>
      <c r="U476" s="1">
        <f t="shared" si="44"/>
        <v>1.2587165416500368</v>
      </c>
      <c r="V476" s="1"/>
      <c r="W476" s="26"/>
      <c r="X476" s="25">
        <v>25.446195599999999</v>
      </c>
      <c r="Y476" s="14">
        <v>25.152441020000001</v>
      </c>
      <c r="Z476" s="14">
        <v>25.48778343</v>
      </c>
      <c r="AA476" s="14">
        <v>25.053081509999998</v>
      </c>
      <c r="AB476" s="14">
        <v>24.708251950000001</v>
      </c>
      <c r="AC476" s="14">
        <f t="shared" si="45"/>
        <v>25.169550702000002</v>
      </c>
      <c r="AD476" s="15">
        <v>25.58356667</v>
      </c>
      <c r="AE476" s="15">
        <v>24.929988860000002</v>
      </c>
      <c r="AF476" s="15">
        <v>25.666685099999999</v>
      </c>
      <c r="AG476" s="15">
        <v>24.45318413</v>
      </c>
      <c r="AH476" s="15">
        <v>24.859844209999999</v>
      </c>
      <c r="AI476" s="15">
        <f t="shared" si="46"/>
        <v>25.098653794000001</v>
      </c>
      <c r="AJ476" s="1" t="b">
        <v>1</v>
      </c>
      <c r="AK476" s="16">
        <v>0.66384731645882689</v>
      </c>
      <c r="AL476" s="1">
        <v>-7.0896912000000006E-2</v>
      </c>
      <c r="AM476" s="1">
        <f t="shared" si="47"/>
        <v>0.95204593465839582</v>
      </c>
      <c r="AN476" s="1"/>
      <c r="AO476" s="54"/>
      <c r="AP476" s="91"/>
      <c r="AQ476" s="11"/>
      <c r="AR476" s="92"/>
    </row>
    <row r="477" spans="1:44" x14ac:dyDescent="0.25">
      <c r="A477" s="11" t="s">
        <v>2286</v>
      </c>
      <c r="B477" s="11" t="s">
        <v>7769</v>
      </c>
      <c r="C477" s="12" t="s">
        <v>2287</v>
      </c>
      <c r="D477" s="12" t="s">
        <v>2288</v>
      </c>
      <c r="E477" s="22">
        <v>9</v>
      </c>
      <c r="F477" s="25">
        <v>21.86419678</v>
      </c>
      <c r="G477" s="14">
        <v>21.850183489999999</v>
      </c>
      <c r="H477" s="14">
        <v>21.37634087</v>
      </c>
      <c r="I477" s="14">
        <v>21.941308979999999</v>
      </c>
      <c r="J477" s="14">
        <v>21.448541639999998</v>
      </c>
      <c r="K477" s="14">
        <f t="shared" si="42"/>
        <v>21.696114352000002</v>
      </c>
      <c r="L477" s="15">
        <v>22.128835680000002</v>
      </c>
      <c r="M477" s="15">
        <v>22.13833618</v>
      </c>
      <c r="N477" s="15">
        <v>21.86419678</v>
      </c>
      <c r="O477" s="15">
        <v>22.439769739999999</v>
      </c>
      <c r="P477" s="15">
        <v>21.554826739999999</v>
      </c>
      <c r="Q477" s="15">
        <f t="shared" si="43"/>
        <v>22.025193024</v>
      </c>
      <c r="R477" s="1" t="b">
        <v>1</v>
      </c>
      <c r="S477" s="16">
        <v>1.1245320456917129E-2</v>
      </c>
      <c r="T477" s="1">
        <v>0.32907867400000002</v>
      </c>
      <c r="U477" s="1">
        <f t="shared" si="44"/>
        <v>1.2562108837983208</v>
      </c>
      <c r="V477" s="1"/>
      <c r="W477" s="26"/>
      <c r="X477" s="25">
        <v>20.3900547</v>
      </c>
      <c r="Y477" s="14">
        <v>20.275260930000002</v>
      </c>
      <c r="Z477" s="14">
        <v>20.32575417</v>
      </c>
      <c r="AA477" s="14">
        <v>20.763851169999999</v>
      </c>
      <c r="AB477" s="14">
        <v>20.951839450000001</v>
      </c>
      <c r="AC477" s="14">
        <f t="shared" si="45"/>
        <v>20.541352084</v>
      </c>
      <c r="AD477" s="15">
        <v>20.486698149999999</v>
      </c>
      <c r="AE477" s="15">
        <v>20.4925766</v>
      </c>
      <c r="AF477" s="15">
        <v>20.321245189999999</v>
      </c>
      <c r="AG477" s="15">
        <v>20.779726029999999</v>
      </c>
      <c r="AH477" s="15">
        <v>20.812372209999999</v>
      </c>
      <c r="AI477" s="15">
        <f t="shared" si="46"/>
        <v>20.578523636</v>
      </c>
      <c r="AJ477" s="1" t="b">
        <v>1</v>
      </c>
      <c r="AK477" s="16">
        <v>0.56223299517282765</v>
      </c>
      <c r="AL477" s="1">
        <v>3.7171555000000002E-2</v>
      </c>
      <c r="AM477" s="1">
        <f t="shared" si="47"/>
        <v>1.0261001545914707</v>
      </c>
      <c r="AN477" s="1"/>
      <c r="AO477" s="54"/>
      <c r="AP477" s="91"/>
      <c r="AQ477" s="11"/>
      <c r="AR477" s="92"/>
    </row>
    <row r="478" spans="1:44" x14ac:dyDescent="0.25">
      <c r="A478" s="11" t="s">
        <v>4520</v>
      </c>
      <c r="B478" s="11" t="s">
        <v>4521</v>
      </c>
      <c r="C478" s="12" t="s">
        <v>4522</v>
      </c>
      <c r="D478" s="12" t="s">
        <v>4523</v>
      </c>
      <c r="E478" s="22">
        <v>2</v>
      </c>
      <c r="F478" s="25">
        <v>19.33387184</v>
      </c>
      <c r="G478" s="14">
        <v>19.637111659999999</v>
      </c>
      <c r="H478" s="14">
        <v>18.916952129999999</v>
      </c>
      <c r="I478" s="14">
        <v>18.742086409999999</v>
      </c>
      <c r="J478" s="14">
        <v>19.61966133</v>
      </c>
      <c r="K478" s="14">
        <f t="shared" si="42"/>
        <v>19.249936674000001</v>
      </c>
      <c r="L478" s="15">
        <v>19.039443970000001</v>
      </c>
      <c r="M478" s="15">
        <v>18.903364180000001</v>
      </c>
      <c r="N478" s="15">
        <v>20.572980879999999</v>
      </c>
      <c r="O478" s="15">
        <v>18.847295760000002</v>
      </c>
      <c r="P478" s="15">
        <v>20.529947279999998</v>
      </c>
      <c r="Q478" s="15">
        <f t="shared" si="43"/>
        <v>19.578606414000003</v>
      </c>
      <c r="R478" s="1" t="b">
        <v>1</v>
      </c>
      <c r="S478" s="16">
        <v>0.48554729724038082</v>
      </c>
      <c r="T478" s="1">
        <v>0.32866973900000002</v>
      </c>
      <c r="U478" s="1">
        <f t="shared" si="44"/>
        <v>1.2558548585925873</v>
      </c>
      <c r="V478" s="1"/>
      <c r="W478" s="26"/>
      <c r="X478" s="25">
        <v>17.942037580000001</v>
      </c>
      <c r="Y478" s="14">
        <v>18.973482130000001</v>
      </c>
      <c r="Z478" s="14">
        <v>18.022851939999999</v>
      </c>
      <c r="AA478" s="14">
        <v>18.726940160000002</v>
      </c>
      <c r="AB478" s="14">
        <v>17.10792923</v>
      </c>
      <c r="AC478" s="14">
        <f t="shared" si="45"/>
        <v>18.154648207999998</v>
      </c>
      <c r="AD478" s="15">
        <v>18.486049649999998</v>
      </c>
      <c r="AE478" s="15">
        <v>17.74541855</v>
      </c>
      <c r="AF478" s="15">
        <v>18.505094530000001</v>
      </c>
      <c r="AG478" s="15">
        <v>17.35124016</v>
      </c>
      <c r="AH478" s="15">
        <v>16.775588989999999</v>
      </c>
      <c r="AI478" s="15">
        <f t="shared" si="46"/>
        <v>17.772678375999998</v>
      </c>
      <c r="AJ478" s="1"/>
      <c r="AK478" s="16">
        <v>0.40093887089272268</v>
      </c>
      <c r="AL478" s="1">
        <v>-0.38196983299999998</v>
      </c>
      <c r="AM478" s="1">
        <f t="shared" si="47"/>
        <v>0.76738909406985722</v>
      </c>
      <c r="AN478" s="1"/>
      <c r="AO478" s="54"/>
      <c r="AP478" s="91"/>
      <c r="AQ478" s="11"/>
      <c r="AR478" s="92"/>
    </row>
    <row r="479" spans="1:44" x14ac:dyDescent="0.25">
      <c r="A479" s="11" t="s">
        <v>1562</v>
      </c>
      <c r="B479" s="11" t="s">
        <v>1563</v>
      </c>
      <c r="C479" s="12" t="s">
        <v>1564</v>
      </c>
      <c r="D479" s="12" t="s">
        <v>1565</v>
      </c>
      <c r="E479" s="22">
        <v>5</v>
      </c>
      <c r="F479" s="25">
        <v>20.661100390000001</v>
      </c>
      <c r="G479" s="14">
        <v>20.961551669999999</v>
      </c>
      <c r="H479" s="14">
        <v>20.39873695</v>
      </c>
      <c r="I479" s="14">
        <v>20.886880869999999</v>
      </c>
      <c r="J479" s="14">
        <v>20.035503389999999</v>
      </c>
      <c r="K479" s="14">
        <f t="shared" si="42"/>
        <v>20.588754654000002</v>
      </c>
      <c r="L479" s="15">
        <v>20.649042130000002</v>
      </c>
      <c r="M479" s="15">
        <v>20.893192290000002</v>
      </c>
      <c r="N479" s="15">
        <v>20.847816470000001</v>
      </c>
      <c r="O479" s="15">
        <v>21.141645430000001</v>
      </c>
      <c r="P479" s="15">
        <v>21.03270912</v>
      </c>
      <c r="Q479" s="15">
        <f t="shared" si="43"/>
        <v>20.912881087999999</v>
      </c>
      <c r="R479" s="1" t="b">
        <v>1</v>
      </c>
      <c r="S479" s="16">
        <v>0.16737777794377656</v>
      </c>
      <c r="T479" s="1">
        <v>0.32412643400000002</v>
      </c>
      <c r="U479" s="1">
        <f t="shared" si="44"/>
        <v>1.2519061676114229</v>
      </c>
      <c r="V479" s="1"/>
      <c r="W479" s="26"/>
      <c r="X479" s="25">
        <v>19.937902449999999</v>
      </c>
      <c r="Y479" s="14">
        <v>19.952337270000001</v>
      </c>
      <c r="Z479" s="14">
        <v>20.236429210000001</v>
      </c>
      <c r="AA479" s="14">
        <v>19.48357201</v>
      </c>
      <c r="AB479" s="14">
        <v>19.9629631</v>
      </c>
      <c r="AC479" s="14">
        <f t="shared" si="45"/>
        <v>19.914640807999998</v>
      </c>
      <c r="AD479" s="15">
        <v>19.088068010000001</v>
      </c>
      <c r="AE479" s="15">
        <v>19.352422709999999</v>
      </c>
      <c r="AF479" s="15">
        <v>18.78970146</v>
      </c>
      <c r="AG479" s="15">
        <v>19.64742661</v>
      </c>
      <c r="AH479" s="15">
        <v>19.561227800000001</v>
      </c>
      <c r="AI479" s="15">
        <f t="shared" si="46"/>
        <v>19.287769317999999</v>
      </c>
      <c r="AJ479" s="1" t="b">
        <v>1</v>
      </c>
      <c r="AK479" s="16">
        <v>7.6771577576345687E-2</v>
      </c>
      <c r="AL479" s="1">
        <v>-0.62687148999999998</v>
      </c>
      <c r="AM479" s="1">
        <f t="shared" si="47"/>
        <v>0.64757918084414212</v>
      </c>
      <c r="AN479" s="1"/>
      <c r="AO479" s="54"/>
      <c r="AP479" s="91"/>
      <c r="AQ479" s="11"/>
      <c r="AR479" s="92"/>
    </row>
    <row r="480" spans="1:44" x14ac:dyDescent="0.25">
      <c r="A480" s="11" t="s">
        <v>4362</v>
      </c>
      <c r="B480" s="11" t="s">
        <v>8052</v>
      </c>
      <c r="C480" s="12" t="s">
        <v>4363</v>
      </c>
      <c r="D480" s="12" t="s">
        <v>4364</v>
      </c>
      <c r="E480" s="22">
        <v>7</v>
      </c>
      <c r="F480" s="25">
        <v>21.520372389999999</v>
      </c>
      <c r="G480" s="14">
        <v>21.93908691</v>
      </c>
      <c r="H480" s="14">
        <v>20.943279270000001</v>
      </c>
      <c r="I480" s="14">
        <v>21.69068146</v>
      </c>
      <c r="J480" s="14">
        <v>21.252573009999999</v>
      </c>
      <c r="K480" s="14">
        <f t="shared" si="42"/>
        <v>21.469198607999999</v>
      </c>
      <c r="L480" s="15">
        <v>21.89285851</v>
      </c>
      <c r="M480" s="15">
        <v>22.0327816</v>
      </c>
      <c r="N480" s="15">
        <v>21.5520134</v>
      </c>
      <c r="O480" s="15">
        <v>21.741065979999998</v>
      </c>
      <c r="P480" s="15">
        <v>21.742998119999999</v>
      </c>
      <c r="Q480" s="15">
        <f t="shared" si="43"/>
        <v>21.792343522000003</v>
      </c>
      <c r="R480" s="1" t="b">
        <v>1</v>
      </c>
      <c r="S480" s="16">
        <v>4.1723471147008882E-2</v>
      </c>
      <c r="T480" s="1">
        <v>0.32314491299999998</v>
      </c>
      <c r="U480" s="1">
        <f t="shared" si="44"/>
        <v>1.25105473729318</v>
      </c>
      <c r="V480" s="1"/>
      <c r="W480" s="26"/>
      <c r="X480" s="25">
        <v>20.696338650000001</v>
      </c>
      <c r="Y480" s="14">
        <v>20.50871849</v>
      </c>
      <c r="Z480" s="14">
        <v>20.70935631</v>
      </c>
      <c r="AA480" s="14">
        <v>20.930053709999999</v>
      </c>
      <c r="AB480" s="14">
        <v>20.662405010000001</v>
      </c>
      <c r="AC480" s="14">
        <f t="shared" si="45"/>
        <v>20.701374433999998</v>
      </c>
      <c r="AD480" s="15">
        <v>20.368156429999999</v>
      </c>
      <c r="AE480" s="15">
        <v>20.565139769999998</v>
      </c>
      <c r="AF480" s="15">
        <v>19.775070190000001</v>
      </c>
      <c r="AG480" s="15">
        <v>21.097513200000002</v>
      </c>
      <c r="AH480" s="15">
        <v>20.711038590000001</v>
      </c>
      <c r="AI480" s="15">
        <f t="shared" si="46"/>
        <v>20.503383636000002</v>
      </c>
      <c r="AJ480" s="1" t="b">
        <v>1</v>
      </c>
      <c r="AK480" s="16">
        <v>0.38305922176161644</v>
      </c>
      <c r="AL480" s="1">
        <v>-0.197990799</v>
      </c>
      <c r="AM480" s="1">
        <f t="shared" si="47"/>
        <v>0.87176379932129411</v>
      </c>
      <c r="AN480" s="1"/>
      <c r="AO480" s="54"/>
      <c r="AP480" s="91"/>
      <c r="AQ480" s="11"/>
      <c r="AR480" s="92"/>
    </row>
    <row r="481" spans="1:44" x14ac:dyDescent="0.25">
      <c r="A481" s="11" t="s">
        <v>6729</v>
      </c>
      <c r="B481" s="11" t="s">
        <v>8345</v>
      </c>
      <c r="C481" s="12" t="s">
        <v>6730</v>
      </c>
      <c r="D481" s="12" t="s">
        <v>6731</v>
      </c>
      <c r="E481" s="22">
        <v>2</v>
      </c>
      <c r="F481" s="25">
        <v>19.332675930000001</v>
      </c>
      <c r="G481" s="14">
        <v>19.981405259999999</v>
      </c>
      <c r="H481" s="14">
        <v>19.705276489999999</v>
      </c>
      <c r="I481" s="14">
        <v>20.163171770000002</v>
      </c>
      <c r="J481" s="14">
        <v>18.067922589999998</v>
      </c>
      <c r="K481" s="14">
        <f t="shared" si="42"/>
        <v>19.450090408000001</v>
      </c>
      <c r="L481" s="15">
        <v>19.697896960000001</v>
      </c>
      <c r="M481" s="15">
        <v>19.02177429</v>
      </c>
      <c r="N481" s="15">
        <v>19.219436649999999</v>
      </c>
      <c r="O481" s="15">
        <v>20.248720169999999</v>
      </c>
      <c r="P481" s="15">
        <v>20.670812609999999</v>
      </c>
      <c r="Q481" s="15">
        <f t="shared" si="43"/>
        <v>19.771728136</v>
      </c>
      <c r="R481" s="1"/>
      <c r="S481" s="16">
        <v>0.62841489014959395</v>
      </c>
      <c r="T481" s="1">
        <v>0.32163772600000001</v>
      </c>
      <c r="U481" s="1">
        <f t="shared" si="44"/>
        <v>1.2497484398469039</v>
      </c>
      <c r="V481" s="1"/>
      <c r="W481" s="26"/>
      <c r="X481" s="25">
        <v>19.713104250000001</v>
      </c>
      <c r="Y481" s="14">
        <v>20.232454300000001</v>
      </c>
      <c r="Z481" s="14">
        <v>18.343709950000001</v>
      </c>
      <c r="AA481" s="14">
        <v>20.10303116</v>
      </c>
      <c r="AB481" s="14">
        <v>19.83591843</v>
      </c>
      <c r="AC481" s="14">
        <f t="shared" si="45"/>
        <v>19.645643618000001</v>
      </c>
      <c r="AD481" s="15">
        <v>19.732660289999998</v>
      </c>
      <c r="AE481" s="15">
        <v>19.88326073</v>
      </c>
      <c r="AF481" s="15">
        <v>19.877984999999999</v>
      </c>
      <c r="AG481" s="15">
        <v>20.082777020000002</v>
      </c>
      <c r="AH481" s="15">
        <v>19.60819626</v>
      </c>
      <c r="AI481" s="15">
        <f t="shared" si="46"/>
        <v>19.836975860000003</v>
      </c>
      <c r="AJ481" s="1" t="b">
        <v>1</v>
      </c>
      <c r="AK481" s="16">
        <v>0.60616186576364806</v>
      </c>
      <c r="AL481" s="1">
        <v>0.19133224500000001</v>
      </c>
      <c r="AM481" s="1">
        <f t="shared" si="47"/>
        <v>1.1418176313823349</v>
      </c>
      <c r="AN481" s="1"/>
      <c r="AO481" s="54"/>
      <c r="AP481" s="91"/>
      <c r="AQ481" s="11"/>
      <c r="AR481" s="92"/>
    </row>
    <row r="482" spans="1:44" x14ac:dyDescent="0.25">
      <c r="A482" s="11" t="s">
        <v>1043</v>
      </c>
      <c r="B482" s="11" t="s">
        <v>1044</v>
      </c>
      <c r="C482" s="12" t="s">
        <v>1044</v>
      </c>
      <c r="D482" s="12" t="s">
        <v>1045</v>
      </c>
      <c r="E482" s="22">
        <v>9</v>
      </c>
      <c r="F482" s="25">
        <v>24.77127647</v>
      </c>
      <c r="G482" s="14">
        <v>24.633338930000001</v>
      </c>
      <c r="H482" s="14">
        <v>24.71182632</v>
      </c>
      <c r="I482" s="14">
        <v>24.356960300000001</v>
      </c>
      <c r="J482" s="14">
        <v>26.529726029999999</v>
      </c>
      <c r="K482" s="14">
        <f t="shared" si="42"/>
        <v>25.000625609999997</v>
      </c>
      <c r="L482" s="15">
        <v>25.111557009999999</v>
      </c>
      <c r="M482" s="15">
        <v>24.921388629999999</v>
      </c>
      <c r="N482" s="15">
        <v>25.143903730000002</v>
      </c>
      <c r="O482" s="15">
        <v>24.832290650000001</v>
      </c>
      <c r="P482" s="15">
        <v>26.602153779999998</v>
      </c>
      <c r="Q482" s="15">
        <f t="shared" si="43"/>
        <v>25.32225876</v>
      </c>
      <c r="R482" s="1" t="b">
        <v>1</v>
      </c>
      <c r="S482" s="16">
        <v>1.032086634540018E-2</v>
      </c>
      <c r="T482" s="1">
        <v>0.32163314799999998</v>
      </c>
      <c r="U482" s="1">
        <f t="shared" si="44"/>
        <v>1.249744474116713</v>
      </c>
      <c r="V482" s="1"/>
      <c r="W482" s="26"/>
      <c r="X482" s="25">
        <v>24.82011795</v>
      </c>
      <c r="Y482" s="14">
        <v>24.036827089999999</v>
      </c>
      <c r="Z482" s="14">
        <v>24.82691956</v>
      </c>
      <c r="AA482" s="14">
        <v>23.970355990000002</v>
      </c>
      <c r="AB482" s="14">
        <v>23.800947189999999</v>
      </c>
      <c r="AC482" s="14">
        <f t="shared" si="45"/>
        <v>24.291033555999999</v>
      </c>
      <c r="AD482" s="15">
        <v>25.27490616</v>
      </c>
      <c r="AE482" s="15">
        <v>24.406524659999999</v>
      </c>
      <c r="AF482" s="15">
        <v>25.058170319999999</v>
      </c>
      <c r="AG482" s="15">
        <v>24.184347150000001</v>
      </c>
      <c r="AH482" s="15">
        <v>23.980503079999998</v>
      </c>
      <c r="AI482" s="15">
        <f t="shared" si="46"/>
        <v>24.580890274000001</v>
      </c>
      <c r="AJ482" s="1" t="b">
        <v>1</v>
      </c>
      <c r="AK482" s="16">
        <v>5.2221249741292901E-3</v>
      </c>
      <c r="AL482" s="1">
        <v>0.28985672000000001</v>
      </c>
      <c r="AM482" s="1">
        <f t="shared" si="47"/>
        <v>1.2225188582684263</v>
      </c>
      <c r="AN482" s="1"/>
      <c r="AO482" s="54"/>
      <c r="AP482" s="91"/>
      <c r="AQ482" s="11"/>
      <c r="AR482" s="92"/>
    </row>
    <row r="483" spans="1:44" x14ac:dyDescent="0.25">
      <c r="A483" s="11" t="s">
        <v>4625</v>
      </c>
      <c r="B483" s="11" t="s">
        <v>4626</v>
      </c>
      <c r="C483" s="12" t="s">
        <v>4626</v>
      </c>
      <c r="D483" s="12" t="s">
        <v>4627</v>
      </c>
      <c r="E483" s="22">
        <v>7</v>
      </c>
      <c r="F483" s="25">
        <v>22.455606459999998</v>
      </c>
      <c r="G483" s="14">
        <v>22.66639709</v>
      </c>
      <c r="H483" s="14">
        <v>22.568437580000001</v>
      </c>
      <c r="I483" s="14">
        <v>22.77418518</v>
      </c>
      <c r="J483" s="14">
        <v>21.154991150000001</v>
      </c>
      <c r="K483" s="14">
        <f t="shared" si="42"/>
        <v>22.323923492000002</v>
      </c>
      <c r="L483" s="15">
        <v>22.915994640000001</v>
      </c>
      <c r="M483" s="15">
        <v>23.299219130000001</v>
      </c>
      <c r="N483" s="15">
        <v>22.820789340000001</v>
      </c>
      <c r="O483" s="15">
        <v>23.153537750000002</v>
      </c>
      <c r="P483" s="15">
        <v>21.03342056</v>
      </c>
      <c r="Q483" s="15">
        <f t="shared" si="43"/>
        <v>22.644592284000002</v>
      </c>
      <c r="R483" s="1" t="b">
        <v>1</v>
      </c>
      <c r="S483" s="16">
        <v>6.4489702577083738E-2</v>
      </c>
      <c r="T483" s="1">
        <v>0.32066879300000001</v>
      </c>
      <c r="U483" s="1">
        <f t="shared" si="44"/>
        <v>1.2489093741219788</v>
      </c>
      <c r="V483" s="1"/>
      <c r="W483" s="26"/>
      <c r="X483" s="25">
        <v>21.585912700000002</v>
      </c>
      <c r="Y483" s="14">
        <v>21.938549040000002</v>
      </c>
      <c r="Z483" s="14">
        <v>21.545431140000002</v>
      </c>
      <c r="AA483" s="14">
        <v>21.04540253</v>
      </c>
      <c r="AB483" s="14">
        <v>21.326686859999999</v>
      </c>
      <c r="AC483" s="14">
        <f t="shared" si="45"/>
        <v>21.488396454000004</v>
      </c>
      <c r="AD483" s="15">
        <v>21.93686104</v>
      </c>
      <c r="AE483" s="15">
        <v>21.666656490000001</v>
      </c>
      <c r="AF483" s="15">
        <v>21.335544590000001</v>
      </c>
      <c r="AG483" s="15">
        <v>20.795507430000001</v>
      </c>
      <c r="AH483" s="15">
        <v>21.305690769999998</v>
      </c>
      <c r="AI483" s="15">
        <f t="shared" si="46"/>
        <v>21.408052064</v>
      </c>
      <c r="AJ483" s="1" t="b">
        <v>1</v>
      </c>
      <c r="AK483" s="16">
        <v>0.52856043108051776</v>
      </c>
      <c r="AL483" s="1">
        <v>-8.0344391000000001E-2</v>
      </c>
      <c r="AM483" s="1">
        <f t="shared" si="47"/>
        <v>0.94583183680403859</v>
      </c>
      <c r="AN483" s="1"/>
      <c r="AO483" s="54"/>
      <c r="AP483" s="91"/>
      <c r="AQ483" s="11"/>
      <c r="AR483" s="92"/>
    </row>
    <row r="484" spans="1:44" x14ac:dyDescent="0.25">
      <c r="A484" s="11" t="s">
        <v>130</v>
      </c>
      <c r="B484" s="11" t="s">
        <v>131</v>
      </c>
      <c r="C484" s="12" t="s">
        <v>132</v>
      </c>
      <c r="D484" s="12" t="s">
        <v>133</v>
      </c>
      <c r="E484" s="22">
        <v>4</v>
      </c>
      <c r="F484" s="25">
        <v>18.734106059999998</v>
      </c>
      <c r="G484" s="14">
        <v>19.4793129</v>
      </c>
      <c r="H484" s="14">
        <v>18.955184939999999</v>
      </c>
      <c r="I484" s="14">
        <v>19.352344510000002</v>
      </c>
      <c r="J484" s="14">
        <v>20.538864140000001</v>
      </c>
      <c r="K484" s="14">
        <f t="shared" si="42"/>
        <v>19.411962509999999</v>
      </c>
      <c r="L484" s="15">
        <v>18.94087601</v>
      </c>
      <c r="M484" s="15">
        <v>19.935100559999999</v>
      </c>
      <c r="N484" s="15">
        <v>20.584077839999999</v>
      </c>
      <c r="O484" s="15">
        <v>18.69256592</v>
      </c>
      <c r="P484" s="15">
        <v>20.50876045</v>
      </c>
      <c r="Q484" s="15">
        <f t="shared" si="43"/>
        <v>19.732276155999998</v>
      </c>
      <c r="R484" s="1"/>
      <c r="S484" s="16">
        <v>0.44223158757846831</v>
      </c>
      <c r="T484" s="1">
        <v>0.32031364400000001</v>
      </c>
      <c r="U484" s="1">
        <f t="shared" si="44"/>
        <v>1.2486019672806958</v>
      </c>
      <c r="V484" s="1"/>
      <c r="W484" s="26"/>
      <c r="X484" s="25">
        <v>19.988151550000001</v>
      </c>
      <c r="Y484" s="14">
        <v>17.482152939999999</v>
      </c>
      <c r="Z484" s="14">
        <v>18.31355095</v>
      </c>
      <c r="AA484" s="14">
        <v>19.388383869999998</v>
      </c>
      <c r="AB484" s="14">
        <v>17.95459366</v>
      </c>
      <c r="AC484" s="14">
        <f t="shared" si="45"/>
        <v>18.625366594000003</v>
      </c>
      <c r="AD484" s="15">
        <v>19.200925829999999</v>
      </c>
      <c r="AE484" s="15">
        <v>19.558034899999999</v>
      </c>
      <c r="AF484" s="15">
        <v>18.65847969</v>
      </c>
      <c r="AG484" s="15">
        <v>19.58418846</v>
      </c>
      <c r="AH484" s="15">
        <v>19.70335197</v>
      </c>
      <c r="AI484" s="15">
        <f t="shared" si="46"/>
        <v>19.34099617</v>
      </c>
      <c r="AJ484" s="1" t="b">
        <v>1</v>
      </c>
      <c r="AK484" s="16">
        <v>0.24707306455061767</v>
      </c>
      <c r="AL484" s="1">
        <v>0.71562957800000004</v>
      </c>
      <c r="AM484" s="1">
        <f t="shared" si="47"/>
        <v>1.6421997011581404</v>
      </c>
      <c r="AN484" s="1"/>
      <c r="AO484" s="54"/>
      <c r="AP484" s="91"/>
      <c r="AQ484" s="11"/>
      <c r="AR484" s="92"/>
    </row>
    <row r="485" spans="1:44" x14ac:dyDescent="0.25">
      <c r="A485" s="11" t="s">
        <v>5614</v>
      </c>
      <c r="B485" s="11" t="s">
        <v>5615</v>
      </c>
      <c r="C485" s="12" t="s">
        <v>5616</v>
      </c>
      <c r="D485" s="12" t="s">
        <v>5617</v>
      </c>
      <c r="E485" s="22">
        <v>3</v>
      </c>
      <c r="F485" s="25">
        <v>21.019845960000001</v>
      </c>
      <c r="G485" s="14">
        <v>21.324214940000001</v>
      </c>
      <c r="H485" s="14">
        <v>18.831819530000001</v>
      </c>
      <c r="I485" s="14">
        <v>21.748905180000001</v>
      </c>
      <c r="J485" s="14">
        <v>19.688272479999998</v>
      </c>
      <c r="K485" s="14">
        <f t="shared" si="42"/>
        <v>20.522611618000003</v>
      </c>
      <c r="L485" s="15">
        <v>21.24759865</v>
      </c>
      <c r="M485" s="15">
        <v>21.54994774</v>
      </c>
      <c r="N485" s="15">
        <v>21.462339400000001</v>
      </c>
      <c r="O485" s="15">
        <v>20.080553049999999</v>
      </c>
      <c r="P485" s="15">
        <v>19.874145510000002</v>
      </c>
      <c r="Q485" s="15">
        <f t="shared" si="43"/>
        <v>20.84291687</v>
      </c>
      <c r="R485" s="1" t="b">
        <v>1</v>
      </c>
      <c r="S485" s="16">
        <v>0.66347226064072395</v>
      </c>
      <c r="T485" s="1">
        <v>0.32030525199999998</v>
      </c>
      <c r="U485" s="1">
        <f t="shared" si="44"/>
        <v>1.2485947043200998</v>
      </c>
      <c r="V485" s="1"/>
      <c r="W485" s="26"/>
      <c r="X485" s="25">
        <v>17.291172029999998</v>
      </c>
      <c r="Y485" s="14">
        <v>18.369554520000001</v>
      </c>
      <c r="Z485" s="14">
        <v>20.171699520000001</v>
      </c>
      <c r="AA485" s="14">
        <v>18.021799089999998</v>
      </c>
      <c r="AB485" s="14">
        <v>18.138206480000001</v>
      </c>
      <c r="AC485" s="14">
        <f t="shared" si="45"/>
        <v>18.398486328000001</v>
      </c>
      <c r="AD485" s="15">
        <v>17.645784379999998</v>
      </c>
      <c r="AE485" s="15">
        <v>17.84348679</v>
      </c>
      <c r="AF485" s="15">
        <v>19.22043991</v>
      </c>
      <c r="AG485" s="15">
        <v>20.728248600000001</v>
      </c>
      <c r="AH485" s="15">
        <v>20.464334489999999</v>
      </c>
      <c r="AI485" s="15">
        <f t="shared" si="46"/>
        <v>19.180458834</v>
      </c>
      <c r="AJ485" s="1"/>
      <c r="AK485" s="16">
        <v>0.3508933510453196</v>
      </c>
      <c r="AL485" s="1">
        <v>0.78197250399999996</v>
      </c>
      <c r="AM485" s="1">
        <f t="shared" si="47"/>
        <v>1.719480200987666</v>
      </c>
      <c r="AN485" s="1"/>
      <c r="AO485" s="54"/>
      <c r="AP485" s="91"/>
      <c r="AQ485" s="11"/>
      <c r="AR485" s="92"/>
    </row>
    <row r="486" spans="1:44" x14ac:dyDescent="0.25">
      <c r="A486" s="11" t="s">
        <v>4495</v>
      </c>
      <c r="B486" s="11" t="s">
        <v>4496</v>
      </c>
      <c r="C486" s="12" t="s">
        <v>4497</v>
      </c>
      <c r="D486" s="12" t="s">
        <v>4498</v>
      </c>
      <c r="E486" s="22">
        <v>8</v>
      </c>
      <c r="F486" s="25">
        <v>23.048015589999999</v>
      </c>
      <c r="G486" s="14">
        <v>23.119003299999999</v>
      </c>
      <c r="H486" s="14">
        <v>22.277135850000001</v>
      </c>
      <c r="I486" s="14">
        <v>23.729515079999999</v>
      </c>
      <c r="J486" s="14">
        <v>21.124584200000001</v>
      </c>
      <c r="K486" s="14">
        <f t="shared" si="42"/>
        <v>22.659650803999998</v>
      </c>
      <c r="L486" s="15">
        <v>23.84220505</v>
      </c>
      <c r="M486" s="15">
        <v>23.508695599999999</v>
      </c>
      <c r="N486" s="15">
        <v>22.76198578</v>
      </c>
      <c r="O486" s="15">
        <v>23.921524049999999</v>
      </c>
      <c r="P486" s="15">
        <v>20.85885811</v>
      </c>
      <c r="Q486" s="15">
        <f t="shared" si="43"/>
        <v>22.978653718</v>
      </c>
      <c r="R486" s="1" t="b">
        <v>1</v>
      </c>
      <c r="S486" s="16">
        <v>0.14334490462069072</v>
      </c>
      <c r="T486" s="1">
        <v>0.31900291400000003</v>
      </c>
      <c r="U486" s="1">
        <f t="shared" si="44"/>
        <v>1.2474680915860794</v>
      </c>
      <c r="V486" s="1"/>
      <c r="W486" s="26"/>
      <c r="X486" s="25">
        <v>20.99092293</v>
      </c>
      <c r="Y486" s="14">
        <v>22.53547287</v>
      </c>
      <c r="Z486" s="14">
        <v>20.94234848</v>
      </c>
      <c r="AA486" s="14">
        <v>20.375494</v>
      </c>
      <c r="AB486" s="14">
        <v>21.9746685</v>
      </c>
      <c r="AC486" s="14">
        <f t="shared" si="45"/>
        <v>21.363781356000004</v>
      </c>
      <c r="AD486" s="15">
        <v>20.823064800000001</v>
      </c>
      <c r="AE486" s="15">
        <v>22.330274580000001</v>
      </c>
      <c r="AF486" s="15">
        <v>21.476646420000002</v>
      </c>
      <c r="AG486" s="15">
        <v>21.05649185</v>
      </c>
      <c r="AH486" s="15">
        <v>22.20532227</v>
      </c>
      <c r="AI486" s="15">
        <f t="shared" si="46"/>
        <v>21.578359984000002</v>
      </c>
      <c r="AJ486" s="1" t="b">
        <v>1</v>
      </c>
      <c r="AK486" s="16">
        <v>0.2973270069210211</v>
      </c>
      <c r="AL486" s="1">
        <v>0.21457862899999999</v>
      </c>
      <c r="AM486" s="1">
        <f t="shared" si="47"/>
        <v>1.1603649546327908</v>
      </c>
      <c r="AN486" s="1"/>
      <c r="AO486" s="54"/>
      <c r="AP486" s="91"/>
      <c r="AQ486" s="11"/>
      <c r="AR486" s="92"/>
    </row>
    <row r="487" spans="1:44" x14ac:dyDescent="0.25">
      <c r="A487" s="11" t="s">
        <v>4045</v>
      </c>
      <c r="B487" s="11" t="s">
        <v>4046</v>
      </c>
      <c r="C487" s="12" t="s">
        <v>4047</v>
      </c>
      <c r="D487" s="12" t="s">
        <v>4048</v>
      </c>
      <c r="E487" s="22">
        <v>11</v>
      </c>
      <c r="F487" s="25">
        <v>22.92248726</v>
      </c>
      <c r="G487" s="14">
        <v>23.802228929999998</v>
      </c>
      <c r="H487" s="14">
        <v>22.517204280000001</v>
      </c>
      <c r="I487" s="14">
        <v>23.589780810000001</v>
      </c>
      <c r="J487" s="14">
        <v>23.14836502</v>
      </c>
      <c r="K487" s="14">
        <f t="shared" si="42"/>
        <v>23.196013260000001</v>
      </c>
      <c r="L487" s="15">
        <v>23.026193620000001</v>
      </c>
      <c r="M487" s="15">
        <v>23.272274020000001</v>
      </c>
      <c r="N487" s="15">
        <v>24.147790910000001</v>
      </c>
      <c r="O487" s="15">
        <v>23.41415787</v>
      </c>
      <c r="P487" s="15">
        <v>23.712194440000001</v>
      </c>
      <c r="Q487" s="15">
        <f t="shared" si="43"/>
        <v>23.514522172</v>
      </c>
      <c r="R487" s="1" t="b">
        <v>1</v>
      </c>
      <c r="S487" s="16">
        <v>0.44198249176534743</v>
      </c>
      <c r="T487" s="1">
        <v>0.31850891100000001</v>
      </c>
      <c r="U487" s="1">
        <f t="shared" si="44"/>
        <v>1.2470410106947312</v>
      </c>
      <c r="V487" s="1"/>
      <c r="W487" s="26"/>
      <c r="X487" s="25">
        <v>21.85167122</v>
      </c>
      <c r="Y487" s="14">
        <v>21.454528809999999</v>
      </c>
      <c r="Z487" s="14">
        <v>21.804672239999999</v>
      </c>
      <c r="AA487" s="14">
        <v>22.20132065</v>
      </c>
      <c r="AB487" s="14">
        <v>22.079950329999999</v>
      </c>
      <c r="AC487" s="14">
        <f t="shared" si="45"/>
        <v>21.87842865</v>
      </c>
      <c r="AD487" s="15">
        <v>22.323528289999999</v>
      </c>
      <c r="AE487" s="15">
        <v>22.161188129999999</v>
      </c>
      <c r="AF487" s="15">
        <v>22.023607250000001</v>
      </c>
      <c r="AG487" s="15">
        <v>21.76421547</v>
      </c>
      <c r="AH487" s="15">
        <v>21.648164749999999</v>
      </c>
      <c r="AI487" s="15">
        <f t="shared" si="46"/>
        <v>21.984140778</v>
      </c>
      <c r="AJ487" s="1" t="b">
        <v>1</v>
      </c>
      <c r="AK487" s="16">
        <v>0.67436788348656318</v>
      </c>
      <c r="AL487" s="1">
        <v>0.105712128</v>
      </c>
      <c r="AM487" s="1">
        <f t="shared" si="47"/>
        <v>1.0760253957661199</v>
      </c>
      <c r="AN487" s="1"/>
      <c r="AO487" s="54"/>
      <c r="AP487" s="91"/>
      <c r="AQ487" s="11"/>
      <c r="AR487" s="92"/>
    </row>
    <row r="488" spans="1:44" x14ac:dyDescent="0.25">
      <c r="A488" s="11" t="s">
        <v>6668</v>
      </c>
      <c r="B488" s="11" t="s">
        <v>6669</v>
      </c>
      <c r="C488" s="12" t="s">
        <v>6669</v>
      </c>
      <c r="D488" s="12" t="s">
        <v>6670</v>
      </c>
      <c r="E488" s="22">
        <v>4</v>
      </c>
      <c r="F488" s="25">
        <v>22.071268079999999</v>
      </c>
      <c r="G488" s="14">
        <v>21.869365689999999</v>
      </c>
      <c r="H488" s="14">
        <v>21.566068649999998</v>
      </c>
      <c r="I488" s="14">
        <v>21.742916109999999</v>
      </c>
      <c r="J488" s="14">
        <v>19.85479355</v>
      </c>
      <c r="K488" s="14">
        <f t="shared" si="42"/>
        <v>21.420882415999998</v>
      </c>
      <c r="L488" s="15">
        <v>22.023775100000002</v>
      </c>
      <c r="M488" s="15">
        <v>21.676763529999999</v>
      </c>
      <c r="N488" s="15">
        <v>21.340333940000001</v>
      </c>
      <c r="O488" s="15">
        <v>22.02242279</v>
      </c>
      <c r="P488" s="15">
        <v>21.626537320000001</v>
      </c>
      <c r="Q488" s="15">
        <f t="shared" si="43"/>
        <v>21.737966536000002</v>
      </c>
      <c r="R488" s="1" t="b">
        <v>1</v>
      </c>
      <c r="S488" s="16">
        <v>0.44483710018818051</v>
      </c>
      <c r="T488" s="1">
        <v>0.31708412200000002</v>
      </c>
      <c r="U488" s="1">
        <f t="shared" si="44"/>
        <v>1.2458100552994045</v>
      </c>
      <c r="V488" s="1"/>
      <c r="W488" s="26"/>
      <c r="X488" s="25">
        <v>20.703454969999999</v>
      </c>
      <c r="Y488" s="14">
        <v>21.052053449999999</v>
      </c>
      <c r="Z488" s="14">
        <v>20.473579409999999</v>
      </c>
      <c r="AA488" s="14">
        <v>20.3573494</v>
      </c>
      <c r="AB488" s="14">
        <v>20.324874879999999</v>
      </c>
      <c r="AC488" s="14">
        <f t="shared" si="45"/>
        <v>20.582262421999999</v>
      </c>
      <c r="AD488" s="15">
        <v>20.72982597</v>
      </c>
      <c r="AE488" s="15">
        <v>20.24898911</v>
      </c>
      <c r="AF488" s="15">
        <v>20.78620338</v>
      </c>
      <c r="AG488" s="15">
        <v>20.222700119999999</v>
      </c>
      <c r="AH488" s="15">
        <v>20.278100970000001</v>
      </c>
      <c r="AI488" s="15">
        <f t="shared" si="46"/>
        <v>20.453163910000001</v>
      </c>
      <c r="AJ488" s="1" t="b">
        <v>1</v>
      </c>
      <c r="AK488" s="16">
        <v>0.5225190577237746</v>
      </c>
      <c r="AL488" s="1">
        <v>-0.129098511</v>
      </c>
      <c r="AM488" s="1">
        <f t="shared" si="47"/>
        <v>0.91440264955775641</v>
      </c>
      <c r="AN488" s="1"/>
      <c r="AO488" s="54"/>
      <c r="AP488" s="91"/>
      <c r="AQ488" s="11"/>
      <c r="AR488" s="92"/>
    </row>
    <row r="489" spans="1:44" x14ac:dyDescent="0.25">
      <c r="A489" s="11" t="s">
        <v>7348</v>
      </c>
      <c r="B489" s="11" t="s">
        <v>7349</v>
      </c>
      <c r="C489" s="12" t="s">
        <v>7350</v>
      </c>
      <c r="D489" s="12" t="s">
        <v>7351</v>
      </c>
      <c r="E489" s="22">
        <v>15</v>
      </c>
      <c r="F489" s="25">
        <v>24.25997353</v>
      </c>
      <c r="G489" s="14">
        <v>25.053661349999999</v>
      </c>
      <c r="H489" s="14">
        <v>24.042934420000002</v>
      </c>
      <c r="I489" s="14">
        <v>23.886602400000001</v>
      </c>
      <c r="J489" s="14">
        <v>23.609752660000002</v>
      </c>
      <c r="K489" s="14">
        <f t="shared" si="42"/>
        <v>24.170584871999999</v>
      </c>
      <c r="L489" s="15">
        <v>24.500574109999999</v>
      </c>
      <c r="M489" s="15">
        <v>24.720045089999999</v>
      </c>
      <c r="N489" s="15">
        <v>24.94436073</v>
      </c>
      <c r="O489" s="15">
        <v>24.2621994</v>
      </c>
      <c r="P489" s="15">
        <v>24.007614140000001</v>
      </c>
      <c r="Q489" s="15">
        <f t="shared" si="43"/>
        <v>24.486958694000002</v>
      </c>
      <c r="R489" s="1" t="b">
        <v>1</v>
      </c>
      <c r="S489" s="16">
        <v>0.18455738499021357</v>
      </c>
      <c r="T489" s="1">
        <v>0.316373825</v>
      </c>
      <c r="U489" s="1">
        <f t="shared" si="44"/>
        <v>1.2451968436914609</v>
      </c>
      <c r="V489" s="1"/>
      <c r="W489" s="26"/>
      <c r="X489" s="25">
        <v>22.528932569999998</v>
      </c>
      <c r="Y489" s="14">
        <v>23.10927963</v>
      </c>
      <c r="Z489" s="14">
        <v>22.140428539999998</v>
      </c>
      <c r="AA489" s="14">
        <v>22.377824780000001</v>
      </c>
      <c r="AB489" s="14">
        <v>22.89557838</v>
      </c>
      <c r="AC489" s="14">
        <f t="shared" si="45"/>
        <v>22.61040878</v>
      </c>
      <c r="AD489" s="15">
        <v>22.86317635</v>
      </c>
      <c r="AE489" s="15">
        <v>23.239171979999998</v>
      </c>
      <c r="AF489" s="15">
        <v>22.97244263</v>
      </c>
      <c r="AG489" s="15">
        <v>22.621850970000001</v>
      </c>
      <c r="AH489" s="15">
        <v>23.096370700000001</v>
      </c>
      <c r="AI489" s="15">
        <f t="shared" si="46"/>
        <v>22.958602526</v>
      </c>
      <c r="AJ489" s="1" t="b">
        <v>1</v>
      </c>
      <c r="AK489" s="16">
        <v>4.9990371017230605E-2</v>
      </c>
      <c r="AL489" s="1">
        <v>0.348193741</v>
      </c>
      <c r="AM489" s="1">
        <f t="shared" si="47"/>
        <v>1.2729658716934751</v>
      </c>
      <c r="AN489" s="1"/>
      <c r="AO489" s="54"/>
      <c r="AP489" s="91"/>
      <c r="AQ489" s="11"/>
      <c r="AR489" s="92"/>
    </row>
    <row r="490" spans="1:44" x14ac:dyDescent="0.25">
      <c r="A490" s="11" t="s">
        <v>2307</v>
      </c>
      <c r="B490" s="11" t="s">
        <v>7776</v>
      </c>
      <c r="C490" s="12" t="s">
        <v>2308</v>
      </c>
      <c r="D490" s="12" t="s">
        <v>2309</v>
      </c>
      <c r="E490" s="22">
        <v>5</v>
      </c>
      <c r="F490" s="25">
        <v>22.02955055</v>
      </c>
      <c r="G490" s="14">
        <v>20.200639720000002</v>
      </c>
      <c r="H490" s="14">
        <v>23.839420319999999</v>
      </c>
      <c r="I490" s="14">
        <v>22.005628590000001</v>
      </c>
      <c r="J490" s="14">
        <v>21.54528809</v>
      </c>
      <c r="K490" s="14">
        <f t="shared" si="42"/>
        <v>21.924105453999999</v>
      </c>
      <c r="L490" s="15">
        <v>23.00930786</v>
      </c>
      <c r="M490" s="15">
        <v>22.091068270000001</v>
      </c>
      <c r="N490" s="15">
        <v>21.834220890000001</v>
      </c>
      <c r="O490" s="15">
        <v>21.950984949999999</v>
      </c>
      <c r="P490" s="15">
        <v>22.312824249999998</v>
      </c>
      <c r="Q490" s="15">
        <f t="shared" si="43"/>
        <v>22.239681244000003</v>
      </c>
      <c r="R490" s="1" t="b">
        <v>1</v>
      </c>
      <c r="S490" s="16">
        <v>0.65636492944428115</v>
      </c>
      <c r="T490" s="1">
        <v>0.31557579000000002</v>
      </c>
      <c r="U490" s="1">
        <f t="shared" si="44"/>
        <v>1.2445082464153183</v>
      </c>
      <c r="V490" s="1"/>
      <c r="W490" s="26"/>
      <c r="X490" s="25">
        <v>22.11114311</v>
      </c>
      <c r="Y490" s="14">
        <v>21.802663800000001</v>
      </c>
      <c r="Z490" s="14">
        <v>21.919252400000001</v>
      </c>
      <c r="AA490" s="14">
        <v>21.602861399999998</v>
      </c>
      <c r="AB490" s="14">
        <v>21.64640808</v>
      </c>
      <c r="AC490" s="14">
        <f t="shared" si="45"/>
        <v>21.816465758</v>
      </c>
      <c r="AD490" s="15">
        <v>21.908372880000002</v>
      </c>
      <c r="AE490" s="15">
        <v>21.872636799999999</v>
      </c>
      <c r="AF490" s="15">
        <v>21.875078200000001</v>
      </c>
      <c r="AG490" s="15">
        <v>21.607519150000002</v>
      </c>
      <c r="AH490" s="15">
        <v>22.13229179</v>
      </c>
      <c r="AI490" s="15">
        <f t="shared" si="46"/>
        <v>21.879179764</v>
      </c>
      <c r="AJ490" s="1" t="b">
        <v>1</v>
      </c>
      <c r="AK490" s="16">
        <v>0.61444129103013945</v>
      </c>
      <c r="AL490" s="1">
        <v>6.2714005000000003E-2</v>
      </c>
      <c r="AM490" s="1">
        <f t="shared" si="47"/>
        <v>1.04442869831778</v>
      </c>
      <c r="AN490" s="1"/>
      <c r="AO490" s="54"/>
      <c r="AP490" s="91"/>
      <c r="AQ490" s="11"/>
      <c r="AR490" s="92"/>
    </row>
    <row r="491" spans="1:44" x14ac:dyDescent="0.25">
      <c r="A491" s="11" t="s">
        <v>4543</v>
      </c>
      <c r="B491" s="11" t="s">
        <v>8068</v>
      </c>
      <c r="C491" s="12" t="s">
        <v>4544</v>
      </c>
      <c r="D491" s="12" t="s">
        <v>4545</v>
      </c>
      <c r="E491" s="22">
        <v>5</v>
      </c>
      <c r="F491" s="25">
        <v>22.00319481</v>
      </c>
      <c r="G491" s="14">
        <v>21.987493520000001</v>
      </c>
      <c r="H491" s="14">
        <v>21.641521449999999</v>
      </c>
      <c r="I491" s="14">
        <v>22.288248060000001</v>
      </c>
      <c r="J491" s="14">
        <v>21.93836975</v>
      </c>
      <c r="K491" s="14">
        <f t="shared" si="42"/>
        <v>21.971765518000002</v>
      </c>
      <c r="L491" s="15">
        <v>22.21845055</v>
      </c>
      <c r="M491" s="15">
        <v>22.460014340000001</v>
      </c>
      <c r="N491" s="15">
        <v>22.194393160000001</v>
      </c>
      <c r="O491" s="15">
        <v>22.27059174</v>
      </c>
      <c r="P491" s="15">
        <v>22.284608840000001</v>
      </c>
      <c r="Q491" s="15">
        <f t="shared" si="43"/>
        <v>22.285611726000003</v>
      </c>
      <c r="R491" s="1" t="b">
        <v>1</v>
      </c>
      <c r="S491" s="16">
        <v>3.568552570549334E-2</v>
      </c>
      <c r="T491" s="1">
        <v>0.31384620699999999</v>
      </c>
      <c r="U491" s="1">
        <f t="shared" si="44"/>
        <v>1.2430171547401316</v>
      </c>
      <c r="V491" s="1"/>
      <c r="W491" s="26"/>
      <c r="X491" s="25">
        <v>21.58490372</v>
      </c>
      <c r="Y491" s="14">
        <v>22.212703699999999</v>
      </c>
      <c r="Z491" s="14">
        <v>21.831092829999999</v>
      </c>
      <c r="AA491" s="14">
        <v>18.030979160000001</v>
      </c>
      <c r="AB491" s="14">
        <v>21.720672610000001</v>
      </c>
      <c r="AC491" s="14">
        <f t="shared" si="45"/>
        <v>21.076070403999999</v>
      </c>
      <c r="AD491" s="15">
        <v>21.436189649999999</v>
      </c>
      <c r="AE491" s="15">
        <v>21.584857939999999</v>
      </c>
      <c r="AF491" s="15">
        <v>21.391996379999998</v>
      </c>
      <c r="AG491" s="15">
        <v>21.33330917</v>
      </c>
      <c r="AH491" s="15">
        <v>21.24243164</v>
      </c>
      <c r="AI491" s="15">
        <f t="shared" si="46"/>
        <v>21.397756956000002</v>
      </c>
      <c r="AJ491" s="1" t="b">
        <v>1</v>
      </c>
      <c r="AK491" s="16">
        <v>0.68976552943313085</v>
      </c>
      <c r="AL491" s="1">
        <v>0.32168655400000001</v>
      </c>
      <c r="AM491" s="1">
        <f t="shared" si="47"/>
        <v>1.2497907382868096</v>
      </c>
      <c r="AN491" s="1"/>
      <c r="AO491" s="54"/>
      <c r="AP491" s="91"/>
      <c r="AQ491" s="11"/>
      <c r="AR491" s="92"/>
    </row>
    <row r="492" spans="1:44" x14ac:dyDescent="0.25">
      <c r="A492" s="11" t="s">
        <v>1157</v>
      </c>
      <c r="B492" s="11" t="s">
        <v>7605</v>
      </c>
      <c r="C492" s="12" t="s">
        <v>1158</v>
      </c>
      <c r="D492" s="12" t="s">
        <v>1159</v>
      </c>
      <c r="E492" s="22">
        <v>11</v>
      </c>
      <c r="F492" s="25">
        <v>23.045286180000002</v>
      </c>
      <c r="G492" s="14">
        <v>23.539548870000001</v>
      </c>
      <c r="H492" s="14">
        <v>24.167984010000001</v>
      </c>
      <c r="I492" s="14">
        <v>23.580148699999999</v>
      </c>
      <c r="J492" s="14">
        <v>22.40571976</v>
      </c>
      <c r="K492" s="14">
        <f t="shared" si="42"/>
        <v>23.347737504000001</v>
      </c>
      <c r="L492" s="15">
        <v>22.789310459999999</v>
      </c>
      <c r="M492" s="15">
        <v>23.609415049999999</v>
      </c>
      <c r="N492" s="15">
        <v>24.374380110000001</v>
      </c>
      <c r="O492" s="15">
        <v>24.00615883</v>
      </c>
      <c r="P492" s="15">
        <v>23.520013809999998</v>
      </c>
      <c r="Q492" s="15">
        <f t="shared" si="43"/>
        <v>23.659855651999997</v>
      </c>
      <c r="R492" s="1" t="b">
        <v>1</v>
      </c>
      <c r="S492" s="16">
        <v>0.24462022595919569</v>
      </c>
      <c r="T492" s="1">
        <v>0.31211814900000001</v>
      </c>
      <c r="U492" s="1">
        <f t="shared" si="44"/>
        <v>1.2415291619544335</v>
      </c>
      <c r="V492" s="1"/>
      <c r="W492" s="26"/>
      <c r="X492" s="25">
        <v>21.504312519999999</v>
      </c>
      <c r="Y492" s="14">
        <v>23.02477455</v>
      </c>
      <c r="Z492" s="14">
        <v>21.687097550000001</v>
      </c>
      <c r="AA492" s="14">
        <v>20.887475970000001</v>
      </c>
      <c r="AB492" s="14">
        <v>22.17633438</v>
      </c>
      <c r="AC492" s="14">
        <f t="shared" si="45"/>
        <v>21.855998994</v>
      </c>
      <c r="AD492" s="15">
        <v>22.537868499999998</v>
      </c>
      <c r="AE492" s="15">
        <v>22.89332199</v>
      </c>
      <c r="AF492" s="15">
        <v>22.084888459999998</v>
      </c>
      <c r="AG492" s="15">
        <v>21.843950270000001</v>
      </c>
      <c r="AH492" s="15">
        <v>22.723133090000001</v>
      </c>
      <c r="AI492" s="15">
        <f t="shared" si="46"/>
        <v>22.416632462000003</v>
      </c>
      <c r="AJ492" s="1" t="b">
        <v>1</v>
      </c>
      <c r="AK492" s="16">
        <v>5.6179580248256186E-2</v>
      </c>
      <c r="AL492" s="1">
        <v>0.560633469</v>
      </c>
      <c r="AM492" s="1">
        <f t="shared" si="47"/>
        <v>1.4749166922480272</v>
      </c>
      <c r="AN492" s="1"/>
      <c r="AO492" s="54"/>
      <c r="AP492" s="91"/>
      <c r="AQ492" s="11"/>
      <c r="AR492" s="92"/>
    </row>
    <row r="493" spans="1:44" x14ac:dyDescent="0.25">
      <c r="A493" s="11" t="s">
        <v>1849</v>
      </c>
      <c r="B493" s="11" t="s">
        <v>1850</v>
      </c>
      <c r="C493" s="12" t="s">
        <v>1851</v>
      </c>
      <c r="D493" s="12" t="s">
        <v>1852</v>
      </c>
      <c r="E493" s="22">
        <v>8</v>
      </c>
      <c r="F493" s="25">
        <v>22.503074649999999</v>
      </c>
      <c r="G493" s="14">
        <v>21.77595329</v>
      </c>
      <c r="H493" s="14">
        <v>21.660099030000001</v>
      </c>
      <c r="I493" s="14">
        <v>21.873313899999999</v>
      </c>
      <c r="J493" s="14">
        <v>21.946352009999998</v>
      </c>
      <c r="K493" s="14">
        <f t="shared" si="42"/>
        <v>21.951758576</v>
      </c>
      <c r="L493" s="15">
        <v>21.907638550000001</v>
      </c>
      <c r="M493" s="15">
        <v>22.03089714</v>
      </c>
      <c r="N493" s="15">
        <v>22.543779369999999</v>
      </c>
      <c r="O493" s="15">
        <v>22.88782883</v>
      </c>
      <c r="P493" s="15">
        <v>21.934991839999999</v>
      </c>
      <c r="Q493" s="15">
        <f t="shared" si="43"/>
        <v>22.261027146</v>
      </c>
      <c r="R493" s="1" t="b">
        <v>1</v>
      </c>
      <c r="S493" s="16">
        <v>0.3549923138594645</v>
      </c>
      <c r="T493" s="1">
        <v>0.30926857000000002</v>
      </c>
      <c r="U493" s="1">
        <f t="shared" si="44"/>
        <v>1.2390793415141259</v>
      </c>
      <c r="V493" s="1"/>
      <c r="W493" s="26"/>
      <c r="X493" s="25">
        <v>21.031133650000001</v>
      </c>
      <c r="Y493" s="14">
        <v>21.623371120000002</v>
      </c>
      <c r="Z493" s="14">
        <v>21.130439760000002</v>
      </c>
      <c r="AA493" s="14">
        <v>21.37172318</v>
      </c>
      <c r="AB493" s="14">
        <v>19.958723070000001</v>
      </c>
      <c r="AC493" s="14">
        <f t="shared" si="45"/>
        <v>21.023078156000004</v>
      </c>
      <c r="AD493" s="15">
        <v>21.262929920000001</v>
      </c>
      <c r="AE493" s="15">
        <v>21.2336235</v>
      </c>
      <c r="AF493" s="15">
        <v>20.900506969999999</v>
      </c>
      <c r="AG493" s="15">
        <v>20.406030650000002</v>
      </c>
      <c r="AH493" s="15">
        <v>20.633073809999999</v>
      </c>
      <c r="AI493" s="15">
        <f t="shared" si="46"/>
        <v>20.887232969999999</v>
      </c>
      <c r="AJ493" s="1" t="b">
        <v>1</v>
      </c>
      <c r="AK493" s="16">
        <v>0.65147212352987915</v>
      </c>
      <c r="AL493" s="1">
        <v>-0.13584518400000001</v>
      </c>
      <c r="AM493" s="1">
        <f t="shared" si="47"/>
        <v>0.91013648583633722</v>
      </c>
      <c r="AN493" s="1"/>
      <c r="AO493" s="54"/>
      <c r="AP493" s="91"/>
      <c r="AQ493" s="11"/>
      <c r="AR493" s="92"/>
    </row>
    <row r="494" spans="1:44" x14ac:dyDescent="0.25">
      <c r="A494" s="11" t="s">
        <v>803</v>
      </c>
      <c r="B494" s="11" t="s">
        <v>7560</v>
      </c>
      <c r="C494" s="12" t="s">
        <v>804</v>
      </c>
      <c r="D494" s="12" t="s">
        <v>805</v>
      </c>
      <c r="E494" s="22">
        <v>8</v>
      </c>
      <c r="F494" s="25">
        <v>23.278100970000001</v>
      </c>
      <c r="G494" s="14">
        <v>23.70882988</v>
      </c>
      <c r="H494" s="14">
        <v>21.973651889999999</v>
      </c>
      <c r="I494" s="14">
        <v>23.498992919999999</v>
      </c>
      <c r="J494" s="14">
        <v>22.422857279999999</v>
      </c>
      <c r="K494" s="14">
        <f t="shared" si="42"/>
        <v>22.976486588000004</v>
      </c>
      <c r="L494" s="15">
        <v>22.855819700000001</v>
      </c>
      <c r="M494" s="15">
        <v>23.415319440000001</v>
      </c>
      <c r="N494" s="15">
        <v>23.950647350000001</v>
      </c>
      <c r="O494" s="15">
        <v>23.607046130000001</v>
      </c>
      <c r="P494" s="15">
        <v>22.597665790000001</v>
      </c>
      <c r="Q494" s="15">
        <f t="shared" si="43"/>
        <v>23.285299681999998</v>
      </c>
      <c r="R494" s="1" t="b">
        <v>1</v>
      </c>
      <c r="S494" s="16">
        <v>0.51452204014271485</v>
      </c>
      <c r="T494" s="1">
        <v>0.30881309499999998</v>
      </c>
      <c r="U494" s="1">
        <f t="shared" si="44"/>
        <v>1.2386882120186034</v>
      </c>
      <c r="V494" s="1"/>
      <c r="W494" s="26"/>
      <c r="X494" s="25">
        <v>21.52329636</v>
      </c>
      <c r="Y494" s="14">
        <v>22.643701549999999</v>
      </c>
      <c r="Z494" s="14">
        <v>21.401819230000001</v>
      </c>
      <c r="AA494" s="14">
        <v>20.928968430000001</v>
      </c>
      <c r="AB494" s="14">
        <v>21.70366478</v>
      </c>
      <c r="AC494" s="14">
        <f t="shared" si="45"/>
        <v>21.640290069999999</v>
      </c>
      <c r="AD494" s="15">
        <v>22.10072327</v>
      </c>
      <c r="AE494" s="15">
        <v>22.700471879999998</v>
      </c>
      <c r="AF494" s="15">
        <v>22.256177900000001</v>
      </c>
      <c r="AG494" s="15">
        <v>20.60909843</v>
      </c>
      <c r="AH494" s="15">
        <v>20.80789948</v>
      </c>
      <c r="AI494" s="15">
        <f t="shared" si="46"/>
        <v>21.694874192</v>
      </c>
      <c r="AJ494" s="1" t="b">
        <v>1</v>
      </c>
      <c r="AK494" s="16">
        <v>0.86993141422402831</v>
      </c>
      <c r="AL494" s="1">
        <v>5.4584121999999999E-2</v>
      </c>
      <c r="AM494" s="1">
        <f t="shared" si="47"/>
        <v>1.0385596800868238</v>
      </c>
      <c r="AN494" s="1"/>
      <c r="AO494" s="54"/>
      <c r="AP494" s="91"/>
      <c r="AQ494" s="11"/>
      <c r="AR494" s="92"/>
    </row>
    <row r="495" spans="1:44" x14ac:dyDescent="0.25">
      <c r="A495" s="11" t="s">
        <v>7359</v>
      </c>
      <c r="B495" s="11" t="s">
        <v>8430</v>
      </c>
      <c r="C495" s="12" t="s">
        <v>7360</v>
      </c>
      <c r="D495" s="12" t="s">
        <v>7361</v>
      </c>
      <c r="E495" s="22">
        <v>6</v>
      </c>
      <c r="F495" s="25">
        <v>21.937004089999999</v>
      </c>
      <c r="G495" s="14">
        <v>21.12553024</v>
      </c>
      <c r="H495" s="14">
        <v>21.183074950000002</v>
      </c>
      <c r="I495" s="14">
        <v>21.572467799999998</v>
      </c>
      <c r="J495" s="14">
        <v>22.24042511</v>
      </c>
      <c r="K495" s="14">
        <f t="shared" si="42"/>
        <v>21.611700438</v>
      </c>
      <c r="L495" s="15">
        <v>21.391996379999998</v>
      </c>
      <c r="M495" s="15">
        <v>21.816244130000001</v>
      </c>
      <c r="N495" s="15">
        <v>21.90448189</v>
      </c>
      <c r="O495" s="15">
        <v>21.68114662</v>
      </c>
      <c r="P495" s="15">
        <v>22.807703020000002</v>
      </c>
      <c r="Q495" s="15">
        <f t="shared" si="43"/>
        <v>21.920314407999999</v>
      </c>
      <c r="R495" s="1" t="b">
        <v>1</v>
      </c>
      <c r="S495" s="16">
        <v>0.26786255621776184</v>
      </c>
      <c r="T495" s="1">
        <v>0.30861396800000002</v>
      </c>
      <c r="U495" s="1">
        <f t="shared" si="44"/>
        <v>1.2385172547205563</v>
      </c>
      <c r="V495" s="1"/>
      <c r="W495" s="26"/>
      <c r="X495" s="25">
        <v>20.608558649999999</v>
      </c>
      <c r="Y495" s="14">
        <v>20.73900604</v>
      </c>
      <c r="Z495" s="14">
        <v>20.418334959999999</v>
      </c>
      <c r="AA495" s="14">
        <v>21.02350616</v>
      </c>
      <c r="AB495" s="14">
        <v>21.038854600000001</v>
      </c>
      <c r="AC495" s="14">
        <f t="shared" si="45"/>
        <v>20.765652081999995</v>
      </c>
      <c r="AD495" s="15">
        <v>20.777721410000002</v>
      </c>
      <c r="AE495" s="15">
        <v>20.675384520000001</v>
      </c>
      <c r="AF495" s="15">
        <v>21.026952739999999</v>
      </c>
      <c r="AG495" s="15">
        <v>21.124141689999998</v>
      </c>
      <c r="AH495" s="15">
        <v>20.836303709999999</v>
      </c>
      <c r="AI495" s="15">
        <f t="shared" si="46"/>
        <v>20.888100814000001</v>
      </c>
      <c r="AJ495" s="1" t="b">
        <v>1</v>
      </c>
      <c r="AK495" s="16">
        <v>0.4241412558892832</v>
      </c>
      <c r="AL495" s="1">
        <v>0.12244873000000001</v>
      </c>
      <c r="AM495" s="1">
        <f t="shared" si="47"/>
        <v>1.0885809768209984</v>
      </c>
      <c r="AN495" s="1"/>
      <c r="AO495" s="54"/>
      <c r="AP495" s="91"/>
      <c r="AQ495" s="11"/>
      <c r="AR495" s="92"/>
    </row>
    <row r="496" spans="1:44" x14ac:dyDescent="0.25">
      <c r="A496" s="11" t="s">
        <v>5577</v>
      </c>
      <c r="B496" s="11" t="s">
        <v>5578</v>
      </c>
      <c r="C496" s="12" t="s">
        <v>5579</v>
      </c>
      <c r="D496" s="12" t="s">
        <v>5580</v>
      </c>
      <c r="E496" s="22">
        <v>6</v>
      </c>
      <c r="F496" s="25">
        <v>21.43629074</v>
      </c>
      <c r="G496" s="14">
        <v>21.526403429999998</v>
      </c>
      <c r="H496" s="14">
        <v>20.059623720000001</v>
      </c>
      <c r="I496" s="14">
        <v>21.81913376</v>
      </c>
      <c r="J496" s="14">
        <v>22.022523880000001</v>
      </c>
      <c r="K496" s="14">
        <f t="shared" si="42"/>
        <v>21.372795106000002</v>
      </c>
      <c r="L496" s="15">
        <v>21.37209511</v>
      </c>
      <c r="M496" s="15">
        <v>21.661317830000002</v>
      </c>
      <c r="N496" s="15">
        <v>21.44611931</v>
      </c>
      <c r="O496" s="15">
        <v>22.334508899999999</v>
      </c>
      <c r="P496" s="15">
        <v>21.58893394</v>
      </c>
      <c r="Q496" s="15">
        <f t="shared" si="43"/>
        <v>21.680595018000002</v>
      </c>
      <c r="R496" s="1" t="b">
        <v>1</v>
      </c>
      <c r="S496" s="16">
        <v>0.37724900413932333</v>
      </c>
      <c r="T496" s="1">
        <v>0.30779991099999998</v>
      </c>
      <c r="U496" s="1">
        <f t="shared" si="44"/>
        <v>1.2378186044757336</v>
      </c>
      <c r="V496" s="1"/>
      <c r="W496" s="26"/>
      <c r="X496" s="25">
        <v>21.327672960000001</v>
      </c>
      <c r="Y496" s="14">
        <v>21.485862730000001</v>
      </c>
      <c r="Z496" s="14">
        <v>18.973709110000001</v>
      </c>
      <c r="AA496" s="14">
        <v>19.1794014</v>
      </c>
      <c r="AB496" s="14">
        <v>20.44717979</v>
      </c>
      <c r="AC496" s="14">
        <f t="shared" si="45"/>
        <v>20.282765198</v>
      </c>
      <c r="AD496" s="15">
        <v>19.833202360000001</v>
      </c>
      <c r="AE496" s="15">
        <v>20.146812440000001</v>
      </c>
      <c r="AF496" s="15">
        <v>19.22870064</v>
      </c>
      <c r="AG496" s="15">
        <v>19.11958885</v>
      </c>
      <c r="AH496" s="15">
        <v>20.203710560000001</v>
      </c>
      <c r="AI496" s="15">
        <f t="shared" si="46"/>
        <v>19.706402970000003</v>
      </c>
      <c r="AJ496" s="1" t="b">
        <v>1</v>
      </c>
      <c r="AK496" s="16">
        <v>0.17794183096184341</v>
      </c>
      <c r="AL496" s="1">
        <v>-0.57636222800000003</v>
      </c>
      <c r="AM496" s="1">
        <f t="shared" si="47"/>
        <v>0.67065270561853707</v>
      </c>
      <c r="AN496" s="1"/>
      <c r="AO496" s="54"/>
      <c r="AP496" s="91"/>
      <c r="AQ496" s="11"/>
      <c r="AR496" s="92"/>
    </row>
    <row r="497" spans="1:44" x14ac:dyDescent="0.25">
      <c r="A497" s="11" t="s">
        <v>2067</v>
      </c>
      <c r="B497" s="11" t="s">
        <v>7743</v>
      </c>
      <c r="C497" s="12" t="s">
        <v>2068</v>
      </c>
      <c r="D497" s="12" t="s">
        <v>2069</v>
      </c>
      <c r="E497" s="22">
        <v>2</v>
      </c>
      <c r="F497" s="25">
        <v>18.690752029999999</v>
      </c>
      <c r="G497" s="14">
        <v>18.701499940000001</v>
      </c>
      <c r="H497" s="14">
        <v>19.96277237</v>
      </c>
      <c r="I497" s="14">
        <v>18.945823669999999</v>
      </c>
      <c r="J497" s="14">
        <v>20.36715126</v>
      </c>
      <c r="K497" s="14">
        <f t="shared" si="42"/>
        <v>19.333599853999999</v>
      </c>
      <c r="L497" s="15">
        <v>19.090053560000001</v>
      </c>
      <c r="M497" s="15">
        <v>19.47130203</v>
      </c>
      <c r="N497" s="15">
        <v>19.893089289999999</v>
      </c>
      <c r="O497" s="15">
        <v>19.914657590000001</v>
      </c>
      <c r="P497" s="15">
        <v>19.817798610000001</v>
      </c>
      <c r="Q497" s="15">
        <f t="shared" si="43"/>
        <v>19.637380216</v>
      </c>
      <c r="R497" s="1"/>
      <c r="S497" s="16">
        <v>0.33455627499978047</v>
      </c>
      <c r="T497" s="1">
        <v>0.303780365</v>
      </c>
      <c r="U497" s="1">
        <f t="shared" si="44"/>
        <v>1.2343746721523536</v>
      </c>
      <c r="V497" s="1"/>
      <c r="W497" s="26"/>
      <c r="X497" s="25">
        <v>18.631387709999998</v>
      </c>
      <c r="Y497" s="14">
        <v>19.295400619999999</v>
      </c>
      <c r="Z497" s="14">
        <v>19.295087809999998</v>
      </c>
      <c r="AA497" s="14">
        <v>17.629394529999999</v>
      </c>
      <c r="AB497" s="14">
        <v>19.9290123</v>
      </c>
      <c r="AC497" s="14">
        <f t="shared" si="45"/>
        <v>18.956056593999996</v>
      </c>
      <c r="AD497" s="15">
        <v>19.37837601</v>
      </c>
      <c r="AE497" s="15">
        <v>19.190412519999999</v>
      </c>
      <c r="AF497" s="15">
        <v>19.34942436</v>
      </c>
      <c r="AG497" s="15">
        <v>17.31208801</v>
      </c>
      <c r="AH497" s="15">
        <v>19.153556819999999</v>
      </c>
      <c r="AI497" s="15">
        <f t="shared" si="46"/>
        <v>18.876771544</v>
      </c>
      <c r="AJ497" s="1" t="b">
        <v>1</v>
      </c>
      <c r="AK497" s="16">
        <v>0.76633170545224938</v>
      </c>
      <c r="AL497" s="1">
        <v>-7.9285048999999996E-2</v>
      </c>
      <c r="AM497" s="1">
        <f t="shared" si="47"/>
        <v>0.94652659717309784</v>
      </c>
      <c r="AN497" s="1"/>
      <c r="AO497" s="54"/>
      <c r="AP497" s="91"/>
      <c r="AQ497" s="11"/>
      <c r="AR497" s="92"/>
    </row>
    <row r="498" spans="1:44" x14ac:dyDescent="0.25">
      <c r="A498" s="11" t="s">
        <v>4776</v>
      </c>
      <c r="B498" s="11" t="s">
        <v>8097</v>
      </c>
      <c r="C498" s="12" t="s">
        <v>4777</v>
      </c>
      <c r="D498" s="12" t="s">
        <v>4778</v>
      </c>
      <c r="E498" s="22">
        <v>5</v>
      </c>
      <c r="F498" s="25">
        <v>22.952337270000001</v>
      </c>
      <c r="G498" s="14">
        <v>22.921869279999999</v>
      </c>
      <c r="H498" s="14">
        <v>22.7095871</v>
      </c>
      <c r="I498" s="14">
        <v>23.23966789</v>
      </c>
      <c r="J498" s="14">
        <v>23.002164839999999</v>
      </c>
      <c r="K498" s="14">
        <f t="shared" ref="K498:K561" si="48">AVERAGE(F498:J498)</f>
        <v>22.965125275999998</v>
      </c>
      <c r="L498" s="15">
        <v>22.77185059</v>
      </c>
      <c r="M498" s="15">
        <v>23.004772190000001</v>
      </c>
      <c r="N498" s="15">
        <v>23.75735474</v>
      </c>
      <c r="O498" s="15">
        <v>23.49350548</v>
      </c>
      <c r="P498" s="15">
        <v>23.31672287</v>
      </c>
      <c r="Q498" s="15">
        <f t="shared" ref="Q498:Q561" si="49">AVERAGE(L498:P498)</f>
        <v>23.268841173999999</v>
      </c>
      <c r="R498" s="1" t="b">
        <v>1</v>
      </c>
      <c r="S498" s="16">
        <v>0.21234976269772907</v>
      </c>
      <c r="T498" s="1">
        <v>0.30371589700000001</v>
      </c>
      <c r="U498" s="1">
        <f t="shared" ref="U498:U561" si="50">2^T498</f>
        <v>1.2343195143496724</v>
      </c>
      <c r="V498" s="1"/>
      <c r="W498" s="26"/>
      <c r="X498" s="25">
        <v>22.33652687</v>
      </c>
      <c r="Y498" s="14">
        <v>21.708683010000001</v>
      </c>
      <c r="Z498" s="14">
        <v>21.66470528</v>
      </c>
      <c r="AA498" s="14">
        <v>22.262498860000001</v>
      </c>
      <c r="AB498" s="14">
        <v>22.362068180000001</v>
      </c>
      <c r="AC498" s="14">
        <f t="shared" ref="AC498:AC561" si="51">AVERAGE(X498:AB498)</f>
        <v>22.066896440000001</v>
      </c>
      <c r="AD498" s="15">
        <v>21.987180710000001</v>
      </c>
      <c r="AE498" s="15">
        <v>21.398117070000001</v>
      </c>
      <c r="AF498" s="15">
        <v>22.157983779999999</v>
      </c>
      <c r="AG498" s="15">
        <v>22.38302994</v>
      </c>
      <c r="AH498" s="15">
        <v>22.290021899999999</v>
      </c>
      <c r="AI498" s="15">
        <f t="shared" ref="AI498:AI561" si="52">AVERAGE(AD498:AH498)</f>
        <v>22.043266679999999</v>
      </c>
      <c r="AJ498" s="1" t="b">
        <v>1</v>
      </c>
      <c r="AK498" s="16">
        <v>0.88600624292902175</v>
      </c>
      <c r="AL498" s="1">
        <v>-2.3629760999999999E-2</v>
      </c>
      <c r="AM498" s="1">
        <f t="shared" ref="AM498:AM561" si="53">2^AL498</f>
        <v>0.98375450266953712</v>
      </c>
      <c r="AN498" s="1"/>
      <c r="AO498" s="54"/>
      <c r="AP498" s="91"/>
      <c r="AQ498" s="11"/>
      <c r="AR498" s="92"/>
    </row>
    <row r="499" spans="1:44" x14ac:dyDescent="0.25">
      <c r="A499" s="11" t="s">
        <v>6559</v>
      </c>
      <c r="B499" s="11" t="s">
        <v>6560</v>
      </c>
      <c r="C499" s="12" t="s">
        <v>6561</v>
      </c>
      <c r="D499" s="12" t="s">
        <v>6562</v>
      </c>
      <c r="E499" s="22">
        <v>27</v>
      </c>
      <c r="F499" s="25">
        <v>24.186691280000002</v>
      </c>
      <c r="G499" s="14">
        <v>24.818801879999999</v>
      </c>
      <c r="H499" s="14">
        <v>22.975070949999999</v>
      </c>
      <c r="I499" s="14">
        <v>24.250753400000001</v>
      </c>
      <c r="J499" s="14">
        <v>25.13875771</v>
      </c>
      <c r="K499" s="14">
        <f t="shared" si="48"/>
        <v>24.274015043999999</v>
      </c>
      <c r="L499" s="15">
        <v>24.189409260000001</v>
      </c>
      <c r="M499" s="15">
        <v>24.43052101</v>
      </c>
      <c r="N499" s="15">
        <v>24.330877300000001</v>
      </c>
      <c r="O499" s="15">
        <v>24.14491653</v>
      </c>
      <c r="P499" s="15">
        <v>25.788330080000001</v>
      </c>
      <c r="Q499" s="15">
        <f t="shared" si="49"/>
        <v>24.576810836</v>
      </c>
      <c r="R499" s="1" t="b">
        <v>1</v>
      </c>
      <c r="S499" s="16">
        <v>0.3885989215500813</v>
      </c>
      <c r="T499" s="1">
        <v>0.30279579200000001</v>
      </c>
      <c r="U499" s="1">
        <f t="shared" si="50"/>
        <v>1.2335325556066585</v>
      </c>
      <c r="V499" s="1"/>
      <c r="W499" s="26"/>
      <c r="X499" s="25">
        <v>24.090391159999999</v>
      </c>
      <c r="Y499" s="14">
        <v>23.3997612</v>
      </c>
      <c r="Z499" s="14">
        <v>24.04685211</v>
      </c>
      <c r="AA499" s="14">
        <v>24.309942249999999</v>
      </c>
      <c r="AB499" s="14">
        <v>23.578191759999999</v>
      </c>
      <c r="AC499" s="14">
        <f t="shared" si="51"/>
        <v>23.885027696000002</v>
      </c>
      <c r="AD499" s="15">
        <v>24.093938829999999</v>
      </c>
      <c r="AE499" s="15">
        <v>23.40626335</v>
      </c>
      <c r="AF499" s="15">
        <v>23.822988509999998</v>
      </c>
      <c r="AG499" s="15">
        <v>24.17127228</v>
      </c>
      <c r="AH499" s="15">
        <v>23.570106509999999</v>
      </c>
      <c r="AI499" s="15">
        <f t="shared" si="52"/>
        <v>23.812913896000001</v>
      </c>
      <c r="AJ499" s="1" t="b">
        <v>1</v>
      </c>
      <c r="AK499" s="16">
        <v>0.19678169677068674</v>
      </c>
      <c r="AL499" s="1">
        <v>-7.2113800000000006E-2</v>
      </c>
      <c r="AM499" s="1">
        <f t="shared" si="53"/>
        <v>0.9512432391637855</v>
      </c>
      <c r="AN499" s="1"/>
      <c r="AO499" s="54"/>
      <c r="AP499" s="91"/>
      <c r="AQ499" s="11"/>
      <c r="AR499" s="92"/>
    </row>
    <row r="500" spans="1:44" x14ac:dyDescent="0.25">
      <c r="A500" s="11" t="s">
        <v>6488</v>
      </c>
      <c r="B500" s="11" t="s">
        <v>6489</v>
      </c>
      <c r="C500" s="12" t="s">
        <v>6489</v>
      </c>
      <c r="D500" s="12" t="s">
        <v>6490</v>
      </c>
      <c r="E500" s="22">
        <v>11</v>
      </c>
      <c r="F500" s="25">
        <v>19.79774857</v>
      </c>
      <c r="G500" s="14">
        <v>20.700586319999999</v>
      </c>
      <c r="H500" s="14">
        <v>20.29805756</v>
      </c>
      <c r="I500" s="14">
        <v>19.209733960000001</v>
      </c>
      <c r="J500" s="14">
        <v>19.17638397</v>
      </c>
      <c r="K500" s="14">
        <f t="shared" si="48"/>
        <v>19.836502076000002</v>
      </c>
      <c r="L500" s="15">
        <v>22.032680509999999</v>
      </c>
      <c r="M500" s="15">
        <v>20.416465760000001</v>
      </c>
      <c r="N500" s="15">
        <v>19.001201630000001</v>
      </c>
      <c r="O500" s="15">
        <v>19.92722702</v>
      </c>
      <c r="P500" s="15">
        <v>19.314413070000001</v>
      </c>
      <c r="Q500" s="15">
        <f t="shared" si="49"/>
        <v>20.138397598000001</v>
      </c>
      <c r="R500" s="1"/>
      <c r="S500" s="16">
        <v>0.63281385914380595</v>
      </c>
      <c r="T500" s="1">
        <v>0.301895523</v>
      </c>
      <c r="U500" s="1">
        <f t="shared" si="50"/>
        <v>1.2327630480732399</v>
      </c>
      <c r="V500" s="1"/>
      <c r="W500" s="26"/>
      <c r="X500" s="25">
        <v>20.859994889999999</v>
      </c>
      <c r="Y500" s="14">
        <v>21.093263629999999</v>
      </c>
      <c r="Z500" s="14">
        <v>20.635643009999999</v>
      </c>
      <c r="AA500" s="14">
        <v>20.546043399999999</v>
      </c>
      <c r="AB500" s="14">
        <v>20.609189990000001</v>
      </c>
      <c r="AC500" s="14">
        <f t="shared" si="51"/>
        <v>20.748826984000001</v>
      </c>
      <c r="AD500" s="15">
        <v>18.288274770000001</v>
      </c>
      <c r="AE500" s="15">
        <v>21.467620849999999</v>
      </c>
      <c r="AF500" s="15">
        <v>20.85574532</v>
      </c>
      <c r="AG500" s="15">
        <v>16.702926640000001</v>
      </c>
      <c r="AH500" s="15">
        <v>20.61171341</v>
      </c>
      <c r="AI500" s="15">
        <f t="shared" si="52"/>
        <v>19.585256198000003</v>
      </c>
      <c r="AJ500" s="1" t="b">
        <v>1</v>
      </c>
      <c r="AK500" s="16">
        <v>0.24761452403627882</v>
      </c>
      <c r="AL500" s="1">
        <v>-1.163570786</v>
      </c>
      <c r="AM500" s="1">
        <f t="shared" si="53"/>
        <v>0.44640627563227747</v>
      </c>
      <c r="AN500" s="1"/>
      <c r="AO500" s="54"/>
      <c r="AP500" s="91"/>
      <c r="AQ500" s="11"/>
      <c r="AR500" s="92"/>
    </row>
    <row r="501" spans="1:44" x14ac:dyDescent="0.25">
      <c r="A501" s="11" t="s">
        <v>5672</v>
      </c>
      <c r="B501" s="11" t="s">
        <v>5673</v>
      </c>
      <c r="C501" s="12" t="s">
        <v>5673</v>
      </c>
      <c r="D501" s="12" t="s">
        <v>5674</v>
      </c>
      <c r="E501" s="22">
        <v>4</v>
      </c>
      <c r="F501" s="25">
        <v>18.95119858</v>
      </c>
      <c r="G501" s="14">
        <v>18.158361429999999</v>
      </c>
      <c r="H501" s="14">
        <v>21.463087080000001</v>
      </c>
      <c r="I501" s="14">
        <v>19.229869839999999</v>
      </c>
      <c r="J501" s="14">
        <v>19.273212430000001</v>
      </c>
      <c r="K501" s="14">
        <f t="shared" si="48"/>
        <v>19.415145872</v>
      </c>
      <c r="L501" s="15">
        <v>19.56840897</v>
      </c>
      <c r="M501" s="15">
        <v>19.608827590000001</v>
      </c>
      <c r="N501" s="15">
        <v>20.095539089999999</v>
      </c>
      <c r="O501" s="15">
        <v>19.651910780000001</v>
      </c>
      <c r="P501" s="15">
        <v>19.653701779999999</v>
      </c>
      <c r="Q501" s="15">
        <f t="shared" si="49"/>
        <v>19.715677642000003</v>
      </c>
      <c r="R501" s="1" t="b">
        <v>1</v>
      </c>
      <c r="S501" s="16">
        <v>0.54893727994674135</v>
      </c>
      <c r="T501" s="1">
        <v>0.300531769</v>
      </c>
      <c r="U501" s="1">
        <f t="shared" si="50"/>
        <v>1.2315982896571265</v>
      </c>
      <c r="V501" s="1"/>
      <c r="W501" s="26"/>
      <c r="X501" s="25">
        <v>20.057617189999998</v>
      </c>
      <c r="Y501" s="14">
        <v>19.106975559999999</v>
      </c>
      <c r="Z501" s="14">
        <v>19.376058579999999</v>
      </c>
      <c r="AA501" s="14">
        <v>18.135887149999999</v>
      </c>
      <c r="AB501" s="14">
        <v>17.539140700000001</v>
      </c>
      <c r="AC501" s="14">
        <f t="shared" si="51"/>
        <v>18.843135835999998</v>
      </c>
      <c r="AD501" s="15">
        <v>18.777389530000001</v>
      </c>
      <c r="AE501" s="15">
        <v>18.69365883</v>
      </c>
      <c r="AF501" s="15">
        <v>19.218267440000002</v>
      </c>
      <c r="AG501" s="15">
        <v>18.55139351</v>
      </c>
      <c r="AH501" s="15">
        <v>18.34681892</v>
      </c>
      <c r="AI501" s="15">
        <f t="shared" si="52"/>
        <v>18.717505645999999</v>
      </c>
      <c r="AJ501" s="1"/>
      <c r="AK501" s="16">
        <v>0.74417839941467001</v>
      </c>
      <c r="AL501" s="1">
        <v>-0.125630188</v>
      </c>
      <c r="AM501" s="1">
        <f t="shared" si="53"/>
        <v>0.91660357135709336</v>
      </c>
      <c r="AN501" s="1"/>
      <c r="AO501" s="54"/>
      <c r="AP501" s="91"/>
      <c r="AQ501" s="11"/>
      <c r="AR501" s="92"/>
    </row>
    <row r="502" spans="1:44" x14ac:dyDescent="0.25">
      <c r="A502" s="11" t="s">
        <v>7171</v>
      </c>
      <c r="B502" s="11" t="s">
        <v>7172</v>
      </c>
      <c r="C502" s="12" t="s">
        <v>7173</v>
      </c>
      <c r="D502" s="12" t="s">
        <v>7174</v>
      </c>
      <c r="E502" s="22">
        <v>5</v>
      </c>
      <c r="F502" s="25">
        <v>23.024417880000001</v>
      </c>
      <c r="G502" s="14">
        <v>22.815580369999999</v>
      </c>
      <c r="H502" s="14">
        <v>19.634265899999999</v>
      </c>
      <c r="I502" s="14">
        <v>22.09963226</v>
      </c>
      <c r="J502" s="14">
        <v>21.92223358</v>
      </c>
      <c r="K502" s="14">
        <f t="shared" si="48"/>
        <v>21.899225997999999</v>
      </c>
      <c r="L502" s="15">
        <v>22.42690468</v>
      </c>
      <c r="M502" s="15">
        <v>22.458112719999999</v>
      </c>
      <c r="N502" s="15">
        <v>21.990058900000001</v>
      </c>
      <c r="O502" s="15">
        <v>22.778102870000001</v>
      </c>
      <c r="P502" s="15">
        <v>21.337615970000002</v>
      </c>
      <c r="Q502" s="15">
        <f t="shared" si="49"/>
        <v>22.198159027999999</v>
      </c>
      <c r="R502" s="1" t="b">
        <v>1</v>
      </c>
      <c r="S502" s="16">
        <v>0.62488673409575834</v>
      </c>
      <c r="T502" s="1">
        <v>0.29893302900000002</v>
      </c>
      <c r="U502" s="1">
        <f t="shared" si="50"/>
        <v>1.2302342350176585</v>
      </c>
      <c r="V502" s="1"/>
      <c r="W502" s="26"/>
      <c r="X502" s="25">
        <v>20.439592359999999</v>
      </c>
      <c r="Y502" s="14">
        <v>20.534311290000002</v>
      </c>
      <c r="Z502" s="14">
        <v>20.720672610000001</v>
      </c>
      <c r="AA502" s="14">
        <v>21.137649540000002</v>
      </c>
      <c r="AB502" s="14">
        <v>21.559221269999998</v>
      </c>
      <c r="AC502" s="14">
        <f t="shared" si="51"/>
        <v>20.878289414000001</v>
      </c>
      <c r="AD502" s="15">
        <v>20.523056029999999</v>
      </c>
      <c r="AE502" s="15">
        <v>20.509492869999999</v>
      </c>
      <c r="AF502" s="15">
        <v>20.534595490000001</v>
      </c>
      <c r="AG502" s="15">
        <v>20.724256520000001</v>
      </c>
      <c r="AH502" s="15">
        <v>21.243362430000001</v>
      </c>
      <c r="AI502" s="15">
        <f t="shared" si="52"/>
        <v>20.706952668</v>
      </c>
      <c r="AJ502" s="1" t="b">
        <v>1</v>
      </c>
      <c r="AK502" s="16">
        <v>0.13325380133302828</v>
      </c>
      <c r="AL502" s="1">
        <v>-0.17133674600000001</v>
      </c>
      <c r="AM502" s="1">
        <f t="shared" si="53"/>
        <v>0.88801949498748289</v>
      </c>
      <c r="AN502" s="1"/>
      <c r="AO502" s="54"/>
      <c r="AP502" s="91"/>
      <c r="AQ502" s="11"/>
      <c r="AR502" s="92"/>
    </row>
    <row r="503" spans="1:44" x14ac:dyDescent="0.25">
      <c r="A503" s="11" t="s">
        <v>5918</v>
      </c>
      <c r="B503" s="11" t="s">
        <v>5919</v>
      </c>
      <c r="C503" s="12" t="s">
        <v>5919</v>
      </c>
      <c r="D503" s="12" t="s">
        <v>5920</v>
      </c>
      <c r="E503" s="22">
        <v>5</v>
      </c>
      <c r="F503" s="25">
        <v>22.097770690000001</v>
      </c>
      <c r="G503" s="14">
        <v>19.512420649999999</v>
      </c>
      <c r="H503" s="14">
        <v>20.38580704</v>
      </c>
      <c r="I503" s="14">
        <v>21.191894529999999</v>
      </c>
      <c r="J503" s="14">
        <v>21.54816246</v>
      </c>
      <c r="K503" s="14">
        <f t="shared" si="48"/>
        <v>20.947211074000002</v>
      </c>
      <c r="L503" s="15">
        <v>21.54802132</v>
      </c>
      <c r="M503" s="15">
        <v>21.868535999999999</v>
      </c>
      <c r="N503" s="15">
        <v>20.17661858</v>
      </c>
      <c r="O503" s="15">
        <v>20.92019844</v>
      </c>
      <c r="P503" s="15">
        <v>21.71221542</v>
      </c>
      <c r="Q503" s="15">
        <f t="shared" si="49"/>
        <v>21.245117951999998</v>
      </c>
      <c r="R503" s="1" t="b">
        <v>1</v>
      </c>
      <c r="S503" s="16">
        <v>0.60206743992025413</v>
      </c>
      <c r="T503" s="1">
        <v>0.29790687599999999</v>
      </c>
      <c r="U503" s="1">
        <f t="shared" si="50"/>
        <v>1.2293595112113327</v>
      </c>
      <c r="V503" s="1"/>
      <c r="W503" s="26"/>
      <c r="X503" s="25">
        <v>20.280593870000001</v>
      </c>
      <c r="Y503" s="14">
        <v>20.64684677</v>
      </c>
      <c r="Z503" s="14">
        <v>20.821586610000001</v>
      </c>
      <c r="AA503" s="14">
        <v>20.962680819999999</v>
      </c>
      <c r="AB503" s="14">
        <v>20.883081440000002</v>
      </c>
      <c r="AC503" s="14">
        <f t="shared" si="51"/>
        <v>20.718957902</v>
      </c>
      <c r="AD503" s="15">
        <v>20.53297997</v>
      </c>
      <c r="AE503" s="15">
        <v>20.85506058</v>
      </c>
      <c r="AF503" s="15">
        <v>20.944280620000001</v>
      </c>
      <c r="AG503" s="15">
        <v>21.01393127</v>
      </c>
      <c r="AH503" s="15">
        <v>20.98043251</v>
      </c>
      <c r="AI503" s="15">
        <f t="shared" si="52"/>
        <v>20.865336989999999</v>
      </c>
      <c r="AJ503" s="1" t="b">
        <v>1</v>
      </c>
      <c r="AK503" s="16">
        <v>1.6423073441998517E-2</v>
      </c>
      <c r="AL503" s="1">
        <v>0.14637908899999999</v>
      </c>
      <c r="AM503" s="1">
        <f t="shared" si="53"/>
        <v>1.1067881394870018</v>
      </c>
      <c r="AN503" s="1"/>
      <c r="AO503" s="54"/>
      <c r="AP503" s="91"/>
      <c r="AQ503" s="11"/>
      <c r="AR503" s="92"/>
    </row>
    <row r="504" spans="1:44" x14ac:dyDescent="0.25">
      <c r="A504" s="11" t="s">
        <v>7289</v>
      </c>
      <c r="B504" s="11" t="s">
        <v>7290</v>
      </c>
      <c r="C504" s="12" t="s">
        <v>7291</v>
      </c>
      <c r="D504" s="12" t="s">
        <v>7292</v>
      </c>
      <c r="E504" s="22">
        <v>1</v>
      </c>
      <c r="F504" s="25">
        <v>19.808841709999999</v>
      </c>
      <c r="G504" s="14">
        <v>20.124990459999999</v>
      </c>
      <c r="H504" s="14">
        <v>18.502882</v>
      </c>
      <c r="I504" s="14">
        <v>19.25950241</v>
      </c>
      <c r="J504" s="14">
        <v>18.693466189999999</v>
      </c>
      <c r="K504" s="14">
        <f t="shared" si="48"/>
        <v>19.277936554</v>
      </c>
      <c r="L504" s="15">
        <v>19.47595596</v>
      </c>
      <c r="M504" s="15">
        <v>19.519491200000001</v>
      </c>
      <c r="N504" s="15">
        <v>20.31668663</v>
      </c>
      <c r="O504" s="15">
        <v>19.688558579999999</v>
      </c>
      <c r="P504" s="15">
        <v>18.863218310000001</v>
      </c>
      <c r="Q504" s="15">
        <f t="shared" si="49"/>
        <v>19.572782136000001</v>
      </c>
      <c r="R504" s="1" t="b">
        <v>1</v>
      </c>
      <c r="S504" s="16">
        <v>0.52234724083650463</v>
      </c>
      <c r="T504" s="1">
        <v>0.29484558100000002</v>
      </c>
      <c r="U504" s="1">
        <f t="shared" si="50"/>
        <v>1.2267536645320141</v>
      </c>
      <c r="V504" s="1"/>
      <c r="W504" s="26"/>
      <c r="X504" s="25">
        <v>17.873756409999999</v>
      </c>
      <c r="Y504" s="14">
        <v>18.075666429999998</v>
      </c>
      <c r="Z504" s="14">
        <v>18.35143089</v>
      </c>
      <c r="AA504" s="14">
        <v>18.235097889999999</v>
      </c>
      <c r="AB504" s="14">
        <v>18.287450790000001</v>
      </c>
      <c r="AC504" s="14">
        <f t="shared" si="51"/>
        <v>18.164680482000001</v>
      </c>
      <c r="AD504" s="15">
        <v>18.02106667</v>
      </c>
      <c r="AE504" s="15">
        <v>18.26068115</v>
      </c>
      <c r="AF504" s="15">
        <v>19.13186455</v>
      </c>
      <c r="AG504" s="15">
        <v>18.047986980000001</v>
      </c>
      <c r="AH504" s="15">
        <v>18.591091160000001</v>
      </c>
      <c r="AI504" s="15">
        <f t="shared" si="52"/>
        <v>18.410538102</v>
      </c>
      <c r="AJ504" s="1" t="b">
        <v>1</v>
      </c>
      <c r="AK504" s="16">
        <v>0.19133306341118206</v>
      </c>
      <c r="AL504" s="1">
        <v>0.24585762</v>
      </c>
      <c r="AM504" s="1">
        <f t="shared" si="53"/>
        <v>1.1857974669335625</v>
      </c>
      <c r="AN504" s="1"/>
      <c r="AO504" s="54"/>
      <c r="AP504" s="91"/>
      <c r="AQ504" s="11"/>
      <c r="AR504" s="92"/>
    </row>
    <row r="505" spans="1:44" x14ac:dyDescent="0.25">
      <c r="A505" s="11" t="s">
        <v>6989</v>
      </c>
      <c r="B505" s="11" t="s">
        <v>8390</v>
      </c>
      <c r="C505" s="12" t="s">
        <v>6990</v>
      </c>
      <c r="D505" s="12" t="s">
        <v>6991</v>
      </c>
      <c r="E505" s="22">
        <v>12</v>
      </c>
      <c r="F505" s="25">
        <v>24.35743141</v>
      </c>
      <c r="G505" s="14">
        <v>24.12801743</v>
      </c>
      <c r="H505" s="14">
        <v>23.918434139999999</v>
      </c>
      <c r="I505" s="14">
        <v>24.54663086</v>
      </c>
      <c r="J505" s="14">
        <v>24.008811949999998</v>
      </c>
      <c r="K505" s="14">
        <f t="shared" si="48"/>
        <v>24.191865158000002</v>
      </c>
      <c r="L505" s="15">
        <v>24.508996960000001</v>
      </c>
      <c r="M505" s="15">
        <v>24.37052727</v>
      </c>
      <c r="N505" s="15">
        <v>24.572593690000001</v>
      </c>
      <c r="O505" s="15">
        <v>24.78715897</v>
      </c>
      <c r="P505" s="15">
        <v>24.190614700000001</v>
      </c>
      <c r="Q505" s="15">
        <f t="shared" si="49"/>
        <v>24.485978318000001</v>
      </c>
      <c r="R505" s="1" t="b">
        <v>1</v>
      </c>
      <c r="S505" s="16">
        <v>3.264876853865669E-2</v>
      </c>
      <c r="T505" s="1">
        <v>0.29411315900000001</v>
      </c>
      <c r="U505" s="1">
        <f t="shared" si="50"/>
        <v>1.2261310289009799</v>
      </c>
      <c r="V505" s="1"/>
      <c r="W505" s="26"/>
      <c r="X505" s="25">
        <v>23.211025240000001</v>
      </c>
      <c r="Y505" s="14">
        <v>23.583595280000001</v>
      </c>
      <c r="Z505" s="14">
        <v>23.042264939999999</v>
      </c>
      <c r="AA505" s="14">
        <v>23.273412700000002</v>
      </c>
      <c r="AB505" s="14">
        <v>23.161109920000001</v>
      </c>
      <c r="AC505" s="14">
        <f t="shared" si="51"/>
        <v>23.254281616000004</v>
      </c>
      <c r="AD505" s="15">
        <v>23.258106229999999</v>
      </c>
      <c r="AE505" s="15">
        <v>23.705986020000001</v>
      </c>
      <c r="AF505" s="15">
        <v>23.105815889999999</v>
      </c>
      <c r="AG505" s="15">
        <v>23.553209299999999</v>
      </c>
      <c r="AH505" s="15">
        <v>23.492160800000001</v>
      </c>
      <c r="AI505" s="15">
        <f t="shared" si="52"/>
        <v>23.423055647999995</v>
      </c>
      <c r="AJ505" s="1" t="b">
        <v>1</v>
      </c>
      <c r="AK505" s="16">
        <v>4.3127376579946565E-2</v>
      </c>
      <c r="AL505" s="1">
        <v>0.16877403299999999</v>
      </c>
      <c r="AM505" s="1">
        <f t="shared" si="53"/>
        <v>1.1241028435719957</v>
      </c>
      <c r="AN505" s="1"/>
      <c r="AO505" s="54"/>
      <c r="AP505" s="91"/>
      <c r="AQ505" s="11"/>
      <c r="AR505" s="92"/>
    </row>
    <row r="506" spans="1:44" x14ac:dyDescent="0.25">
      <c r="A506" s="11" t="s">
        <v>6969</v>
      </c>
      <c r="B506" s="11" t="s">
        <v>8386</v>
      </c>
      <c r="C506" s="12" t="s">
        <v>6970</v>
      </c>
      <c r="D506" s="12" t="s">
        <v>6971</v>
      </c>
      <c r="E506" s="22">
        <v>4</v>
      </c>
      <c r="F506" s="25">
        <v>19.158786769999999</v>
      </c>
      <c r="G506" s="14">
        <v>18.80053139</v>
      </c>
      <c r="H506" s="14">
        <v>19.31989098</v>
      </c>
      <c r="I506" s="14">
        <v>18.64324951</v>
      </c>
      <c r="J506" s="14">
        <v>21.364688869999998</v>
      </c>
      <c r="K506" s="14">
        <f t="shared" si="48"/>
        <v>19.457429503999997</v>
      </c>
      <c r="L506" s="15">
        <v>20.04737282</v>
      </c>
      <c r="M506" s="15">
        <v>18.346544269999999</v>
      </c>
      <c r="N506" s="15">
        <v>19.41790009</v>
      </c>
      <c r="O506" s="15">
        <v>20.161184309999999</v>
      </c>
      <c r="P506" s="15">
        <v>20.782213209999998</v>
      </c>
      <c r="Q506" s="15">
        <f t="shared" si="49"/>
        <v>19.751042939999998</v>
      </c>
      <c r="R506" s="1"/>
      <c r="S506" s="16">
        <v>0.50473764609480987</v>
      </c>
      <c r="T506" s="1">
        <v>0.29361343400000001</v>
      </c>
      <c r="U506" s="1">
        <f t="shared" si="50"/>
        <v>1.2257063915355106</v>
      </c>
      <c r="V506" s="1"/>
      <c r="W506" s="26"/>
      <c r="X506" s="25">
        <v>19.438819890000001</v>
      </c>
      <c r="Y506" s="14">
        <v>20.72667122</v>
      </c>
      <c r="Z506" s="14">
        <v>19.647602079999999</v>
      </c>
      <c r="AA506" s="14">
        <v>19.378057479999999</v>
      </c>
      <c r="AB506" s="14">
        <v>20.38300323</v>
      </c>
      <c r="AC506" s="14">
        <f t="shared" si="51"/>
        <v>19.914830779999999</v>
      </c>
      <c r="AD506" s="15">
        <v>19.72776794</v>
      </c>
      <c r="AE506" s="15">
        <v>20.161033629999999</v>
      </c>
      <c r="AF506" s="15">
        <v>20.08108902</v>
      </c>
      <c r="AG506" s="15">
        <v>19.435445789999999</v>
      </c>
      <c r="AH506" s="15">
        <v>19.52290344</v>
      </c>
      <c r="AI506" s="15">
        <f t="shared" si="52"/>
        <v>19.785647963999999</v>
      </c>
      <c r="AJ506" s="1" t="b">
        <v>1</v>
      </c>
      <c r="AK506" s="16">
        <v>0.63272779218476605</v>
      </c>
      <c r="AL506" s="1">
        <v>-0.12918281600000001</v>
      </c>
      <c r="AM506" s="1">
        <f t="shared" si="53"/>
        <v>0.91434921729323704</v>
      </c>
      <c r="AN506" s="1"/>
      <c r="AO506" s="54"/>
      <c r="AP506" s="91"/>
      <c r="AQ506" s="11"/>
      <c r="AR506" s="92"/>
    </row>
    <row r="507" spans="1:44" x14ac:dyDescent="0.25">
      <c r="A507" s="11" t="s">
        <v>3451</v>
      </c>
      <c r="B507" s="11" t="s">
        <v>3452</v>
      </c>
      <c r="C507" s="12" t="s">
        <v>3452</v>
      </c>
      <c r="D507" s="12" t="s">
        <v>3453</v>
      </c>
      <c r="E507" s="22">
        <v>6</v>
      </c>
      <c r="F507" s="25">
        <v>24.958589549999999</v>
      </c>
      <c r="G507" s="14">
        <v>25.367629999999998</v>
      </c>
      <c r="H507" s="14">
        <v>25.470417019999999</v>
      </c>
      <c r="I507" s="14">
        <v>25.21852303</v>
      </c>
      <c r="J507" s="14">
        <v>25.17991447</v>
      </c>
      <c r="K507" s="14">
        <f t="shared" si="48"/>
        <v>25.239014814000001</v>
      </c>
      <c r="L507" s="15">
        <v>24.869808200000001</v>
      </c>
      <c r="M507" s="15">
        <v>25.648448940000002</v>
      </c>
      <c r="N507" s="15">
        <v>25.866745000000002</v>
      </c>
      <c r="O507" s="15">
        <v>25.518573759999999</v>
      </c>
      <c r="P507" s="15">
        <v>25.752182009999999</v>
      </c>
      <c r="Q507" s="15">
        <f t="shared" si="49"/>
        <v>25.531151582</v>
      </c>
      <c r="R507" s="1" t="b">
        <v>1</v>
      </c>
      <c r="S507" s="16">
        <v>5.4249033224535267E-2</v>
      </c>
      <c r="T507" s="1">
        <v>0.29213676500000002</v>
      </c>
      <c r="U507" s="1">
        <f t="shared" si="50"/>
        <v>1.2244524628787357</v>
      </c>
      <c r="V507" s="1"/>
      <c r="W507" s="26"/>
      <c r="X507" s="25">
        <v>23.865802760000001</v>
      </c>
      <c r="Y507" s="14">
        <v>23.603315349999999</v>
      </c>
      <c r="Z507" s="14">
        <v>24.22663116</v>
      </c>
      <c r="AA507" s="14">
        <v>23.908115389999999</v>
      </c>
      <c r="AB507" s="14">
        <v>24.310634610000001</v>
      </c>
      <c r="AC507" s="14">
        <f t="shared" si="51"/>
        <v>23.982899853999999</v>
      </c>
      <c r="AD507" s="15">
        <v>23.932109830000002</v>
      </c>
      <c r="AE507" s="15">
        <v>24.162309650000001</v>
      </c>
      <c r="AF507" s="15">
        <v>24.116167069999999</v>
      </c>
      <c r="AG507" s="15">
        <v>23.768199920000001</v>
      </c>
      <c r="AH507" s="15">
        <v>24.66849899</v>
      </c>
      <c r="AI507" s="15">
        <f t="shared" si="52"/>
        <v>24.129457092000003</v>
      </c>
      <c r="AJ507" s="1" t="b">
        <v>1</v>
      </c>
      <c r="AK507" s="16">
        <v>0.34150711873131662</v>
      </c>
      <c r="AL507" s="1">
        <v>0.14655723600000001</v>
      </c>
      <c r="AM507" s="1">
        <f t="shared" si="53"/>
        <v>1.1069248164389152</v>
      </c>
      <c r="AN507" s="1"/>
      <c r="AO507" s="54"/>
      <c r="AP507" s="91"/>
      <c r="AQ507" s="11"/>
      <c r="AR507" s="92"/>
    </row>
    <row r="508" spans="1:44" x14ac:dyDescent="0.25">
      <c r="A508" s="11" t="s">
        <v>368</v>
      </c>
      <c r="B508" s="11" t="s">
        <v>7508</v>
      </c>
      <c r="C508" s="12" t="s">
        <v>369</v>
      </c>
      <c r="D508" s="12" t="s">
        <v>370</v>
      </c>
      <c r="E508" s="22">
        <v>5</v>
      </c>
      <c r="F508" s="25">
        <v>21.245162959999998</v>
      </c>
      <c r="G508" s="14">
        <v>20.453218459999999</v>
      </c>
      <c r="H508" s="14">
        <v>20.323621750000001</v>
      </c>
      <c r="I508" s="14">
        <v>20.86981583</v>
      </c>
      <c r="J508" s="14">
        <v>19.664283749999999</v>
      </c>
      <c r="K508" s="14">
        <f t="shared" si="48"/>
        <v>20.511220549999997</v>
      </c>
      <c r="L508" s="15">
        <v>21.043201450000002</v>
      </c>
      <c r="M508" s="15">
        <v>20.88188744</v>
      </c>
      <c r="N508" s="15">
        <v>19.916950230000001</v>
      </c>
      <c r="O508" s="15">
        <v>21.506734850000001</v>
      </c>
      <c r="P508" s="15">
        <v>20.66639709</v>
      </c>
      <c r="Q508" s="15">
        <f t="shared" si="49"/>
        <v>20.803034212</v>
      </c>
      <c r="R508" s="1" t="b">
        <v>1</v>
      </c>
      <c r="S508" s="16">
        <v>0.32796054466391411</v>
      </c>
      <c r="T508" s="1">
        <v>0.29181365999999997</v>
      </c>
      <c r="U508" s="1">
        <f t="shared" si="50"/>
        <v>1.2241782660436673</v>
      </c>
      <c r="V508" s="1"/>
      <c r="W508" s="26"/>
      <c r="X508" s="25">
        <v>19.631618499999998</v>
      </c>
      <c r="Y508" s="14">
        <v>20.640506739999999</v>
      </c>
      <c r="Z508" s="14">
        <v>19.729328160000001</v>
      </c>
      <c r="AA508" s="14">
        <v>19.603694919999999</v>
      </c>
      <c r="AB508" s="14">
        <v>19.77824974</v>
      </c>
      <c r="AC508" s="14">
        <f t="shared" si="51"/>
        <v>19.876679611999997</v>
      </c>
      <c r="AD508" s="15">
        <v>19.858282089999999</v>
      </c>
      <c r="AE508" s="15">
        <v>20.64306259</v>
      </c>
      <c r="AF508" s="15">
        <v>19.893043519999999</v>
      </c>
      <c r="AG508" s="15">
        <v>20.190267559999999</v>
      </c>
      <c r="AH508" s="15">
        <v>20.326192859999999</v>
      </c>
      <c r="AI508" s="15">
        <f t="shared" si="52"/>
        <v>20.182169723999998</v>
      </c>
      <c r="AJ508" s="1" t="b">
        <v>1</v>
      </c>
      <c r="AK508" s="16">
        <v>5.4047114807127337E-2</v>
      </c>
      <c r="AL508" s="1">
        <v>0.30549011199999998</v>
      </c>
      <c r="AM508" s="1">
        <f t="shared" si="53"/>
        <v>1.2358384045362663</v>
      </c>
      <c r="AN508" s="1"/>
      <c r="AO508" s="54"/>
      <c r="AP508" s="91"/>
      <c r="AQ508" s="11"/>
      <c r="AR508" s="92"/>
    </row>
    <row r="509" spans="1:44" x14ac:dyDescent="0.25">
      <c r="A509" s="11" t="s">
        <v>6318</v>
      </c>
      <c r="B509" s="11" t="s">
        <v>6319</v>
      </c>
      <c r="C509" s="12" t="s">
        <v>6319</v>
      </c>
      <c r="D509" s="12" t="s">
        <v>6320</v>
      </c>
      <c r="E509" s="22">
        <v>6</v>
      </c>
      <c r="F509" s="25">
        <v>21.48438835</v>
      </c>
      <c r="G509" s="14">
        <v>21.382053379999999</v>
      </c>
      <c r="H509" s="14">
        <v>21.035770419999999</v>
      </c>
      <c r="I509" s="14">
        <v>21.862079619999999</v>
      </c>
      <c r="J509" s="14">
        <v>21.153755189999998</v>
      </c>
      <c r="K509" s="14">
        <f t="shared" si="48"/>
        <v>21.383609392</v>
      </c>
      <c r="L509" s="15">
        <v>21.24504662</v>
      </c>
      <c r="M509" s="15">
        <v>21.779766080000002</v>
      </c>
      <c r="N509" s="15">
        <v>22.353237149999998</v>
      </c>
      <c r="O509" s="15">
        <v>21.363672260000001</v>
      </c>
      <c r="P509" s="15">
        <v>21.634447099999999</v>
      </c>
      <c r="Q509" s="15">
        <f t="shared" si="49"/>
        <v>21.675233842000001</v>
      </c>
      <c r="R509" s="1" t="b">
        <v>1</v>
      </c>
      <c r="S509" s="16">
        <v>0.4091941723864761</v>
      </c>
      <c r="T509" s="1">
        <v>0.29162445100000001</v>
      </c>
      <c r="U509" s="1">
        <f t="shared" si="50"/>
        <v>1.2240177259774503</v>
      </c>
      <c r="V509" s="1"/>
      <c r="W509" s="26"/>
      <c r="X509" s="25">
        <v>20.012498860000001</v>
      </c>
      <c r="Y509" s="14">
        <v>20.090164179999999</v>
      </c>
      <c r="Z509" s="14">
        <v>20.154621120000002</v>
      </c>
      <c r="AA509" s="14">
        <v>20.811038969999998</v>
      </c>
      <c r="AB509" s="14">
        <v>20.268766400000001</v>
      </c>
      <c r="AC509" s="14">
        <f t="shared" si="51"/>
        <v>20.267417905999999</v>
      </c>
      <c r="AD509" s="15">
        <v>16.403234479999998</v>
      </c>
      <c r="AE509" s="15">
        <v>19.787271499999999</v>
      </c>
      <c r="AF509" s="15">
        <v>19.824697489999998</v>
      </c>
      <c r="AG509" s="15">
        <v>20.553655620000001</v>
      </c>
      <c r="AH509" s="15">
        <v>19.930183410000001</v>
      </c>
      <c r="AI509" s="15">
        <f t="shared" si="52"/>
        <v>19.299808499999997</v>
      </c>
      <c r="AJ509" s="1" t="b">
        <v>1</v>
      </c>
      <c r="AK509" s="16">
        <v>0.21683038303558139</v>
      </c>
      <c r="AL509" s="1">
        <v>-0.96760940600000001</v>
      </c>
      <c r="AM509" s="1">
        <f t="shared" si="53"/>
        <v>0.51135268974792458</v>
      </c>
      <c r="AN509" s="1"/>
      <c r="AO509" s="54"/>
      <c r="AP509" s="91"/>
      <c r="AQ509" s="11"/>
      <c r="AR509" s="92"/>
    </row>
    <row r="510" spans="1:44" x14ac:dyDescent="0.25">
      <c r="A510" s="11" t="s">
        <v>2364</v>
      </c>
      <c r="B510" s="11" t="s">
        <v>2365</v>
      </c>
      <c r="C510" s="12" t="s">
        <v>2366</v>
      </c>
      <c r="D510" s="12" t="s">
        <v>2367</v>
      </c>
      <c r="E510" s="22">
        <v>4</v>
      </c>
      <c r="F510" s="25">
        <v>21.192737579999999</v>
      </c>
      <c r="G510" s="14">
        <v>20.952610020000002</v>
      </c>
      <c r="H510" s="14">
        <v>21.05973053</v>
      </c>
      <c r="I510" s="14">
        <v>19.293869019999999</v>
      </c>
      <c r="J510" s="14">
        <v>20.101976390000001</v>
      </c>
      <c r="K510" s="14">
        <f t="shared" si="48"/>
        <v>20.520184708000002</v>
      </c>
      <c r="L510" s="15">
        <v>21.110506059999999</v>
      </c>
      <c r="M510" s="15">
        <v>20.941703799999999</v>
      </c>
      <c r="N510" s="15">
        <v>20.04690742</v>
      </c>
      <c r="O510" s="15">
        <v>21.491256709999998</v>
      </c>
      <c r="P510" s="15">
        <v>20.46523857</v>
      </c>
      <c r="Q510" s="15">
        <f t="shared" si="49"/>
        <v>20.811122512000001</v>
      </c>
      <c r="R510" s="1" t="b">
        <v>1</v>
      </c>
      <c r="S510" s="16">
        <v>0.61077284351912464</v>
      </c>
      <c r="T510" s="1">
        <v>0.29093780499999999</v>
      </c>
      <c r="U510" s="1">
        <f t="shared" si="50"/>
        <v>1.2234352973458618</v>
      </c>
      <c r="V510" s="1"/>
      <c r="W510" s="26"/>
      <c r="X510" s="25">
        <v>18.884885789999998</v>
      </c>
      <c r="Y510" s="14">
        <v>17.270267489999998</v>
      </c>
      <c r="Z510" s="14">
        <v>20.533645629999999</v>
      </c>
      <c r="AA510" s="14">
        <v>18.130802150000001</v>
      </c>
      <c r="AB510" s="14">
        <v>18.437059399999999</v>
      </c>
      <c r="AC510" s="14">
        <f t="shared" si="51"/>
        <v>18.651332091999997</v>
      </c>
      <c r="AD510" s="15">
        <v>19.093593599999998</v>
      </c>
      <c r="AE510" s="15">
        <v>20.345705030000001</v>
      </c>
      <c r="AF510" s="15">
        <v>19.11524391</v>
      </c>
      <c r="AG510" s="15">
        <v>21.085632319999998</v>
      </c>
      <c r="AH510" s="15">
        <v>20.347219469999999</v>
      </c>
      <c r="AI510" s="15">
        <f t="shared" si="52"/>
        <v>19.997478866000002</v>
      </c>
      <c r="AJ510" s="1" t="b">
        <v>1</v>
      </c>
      <c r="AK510" s="16">
        <v>0.19306114252853465</v>
      </c>
      <c r="AL510" s="1">
        <v>1.3461467739999999</v>
      </c>
      <c r="AM510" s="1">
        <f t="shared" si="53"/>
        <v>2.5423220110871485</v>
      </c>
      <c r="AN510" s="1"/>
      <c r="AO510" s="54"/>
      <c r="AP510" s="91"/>
      <c r="AQ510" s="11"/>
      <c r="AR510" s="92"/>
    </row>
    <row r="511" spans="1:44" x14ac:dyDescent="0.25">
      <c r="A511" s="11" t="s">
        <v>799</v>
      </c>
      <c r="B511" s="11" t="s">
        <v>800</v>
      </c>
      <c r="C511" s="12" t="s">
        <v>801</v>
      </c>
      <c r="D511" s="12" t="s">
        <v>802</v>
      </c>
      <c r="E511" s="22">
        <v>3</v>
      </c>
      <c r="F511" s="25">
        <v>22.022117609999999</v>
      </c>
      <c r="G511" s="14">
        <v>22.097770690000001</v>
      </c>
      <c r="H511" s="14">
        <v>17.91213608</v>
      </c>
      <c r="I511" s="14">
        <v>22.186283110000002</v>
      </c>
      <c r="J511" s="14">
        <v>19.40973091</v>
      </c>
      <c r="K511" s="14">
        <f t="shared" si="48"/>
        <v>20.725607680000003</v>
      </c>
      <c r="L511" s="15">
        <v>19.66040039</v>
      </c>
      <c r="M511" s="15">
        <v>21.624620440000001</v>
      </c>
      <c r="N511" s="15">
        <v>21.661794660000002</v>
      </c>
      <c r="O511" s="15">
        <v>22.37512207</v>
      </c>
      <c r="P511" s="15">
        <v>19.758113860000002</v>
      </c>
      <c r="Q511" s="15">
        <f t="shared" si="49"/>
        <v>21.016010284000004</v>
      </c>
      <c r="R511" s="1" t="b">
        <v>1</v>
      </c>
      <c r="S511" s="16">
        <v>0.78382752471610706</v>
      </c>
      <c r="T511" s="1">
        <v>0.29040260299999998</v>
      </c>
      <c r="U511" s="1">
        <f t="shared" si="50"/>
        <v>1.2229815191318638</v>
      </c>
      <c r="V511" s="1"/>
      <c r="W511" s="26"/>
      <c r="X511" s="25">
        <v>19.074661249999998</v>
      </c>
      <c r="Y511" s="14">
        <v>21.033353810000001</v>
      </c>
      <c r="Z511" s="14">
        <v>20.939554210000001</v>
      </c>
      <c r="AA511" s="14">
        <v>20.543779369999999</v>
      </c>
      <c r="AB511" s="14">
        <v>21.280254360000001</v>
      </c>
      <c r="AC511" s="14">
        <f t="shared" si="51"/>
        <v>20.5743206</v>
      </c>
      <c r="AD511" s="15">
        <v>20.534690860000001</v>
      </c>
      <c r="AE511" s="15">
        <v>20.63546753</v>
      </c>
      <c r="AF511" s="15">
        <v>20.724256520000001</v>
      </c>
      <c r="AG511" s="15">
        <v>18.3823185</v>
      </c>
      <c r="AH511" s="15">
        <v>20.764499659999998</v>
      </c>
      <c r="AI511" s="15">
        <f t="shared" si="52"/>
        <v>20.208246613999997</v>
      </c>
      <c r="AJ511" s="1" t="b">
        <v>1</v>
      </c>
      <c r="AK511" s="16">
        <v>0.55872755864015788</v>
      </c>
      <c r="AL511" s="1">
        <v>-0.36607399000000002</v>
      </c>
      <c r="AM511" s="1">
        <f t="shared" si="53"/>
        <v>0.77589106093661508</v>
      </c>
      <c r="AN511" s="1"/>
      <c r="AO511" s="54"/>
      <c r="AP511" s="91"/>
      <c r="AQ511" s="11"/>
      <c r="AR511" s="92"/>
    </row>
    <row r="512" spans="1:44" x14ac:dyDescent="0.25">
      <c r="A512" s="11" t="s">
        <v>6019</v>
      </c>
      <c r="B512" s="11" t="s">
        <v>6020</v>
      </c>
      <c r="C512" s="12" t="s">
        <v>6020</v>
      </c>
      <c r="D512" s="12" t="s">
        <v>6021</v>
      </c>
      <c r="E512" s="22">
        <v>10</v>
      </c>
      <c r="F512" s="25">
        <v>21.759346010000002</v>
      </c>
      <c r="G512" s="14">
        <v>21.469709399999999</v>
      </c>
      <c r="H512" s="14">
        <v>21.857151030000001</v>
      </c>
      <c r="I512" s="14">
        <v>21.937795640000001</v>
      </c>
      <c r="J512" s="14">
        <v>21.415088650000001</v>
      </c>
      <c r="K512" s="14">
        <f t="shared" si="48"/>
        <v>21.687818146000001</v>
      </c>
      <c r="L512" s="15">
        <v>22.056955339999998</v>
      </c>
      <c r="M512" s="15">
        <v>22.280509949999999</v>
      </c>
      <c r="N512" s="15">
        <v>21.778722760000001</v>
      </c>
      <c r="O512" s="15">
        <v>21.515279769999999</v>
      </c>
      <c r="P512" s="15">
        <v>22.258996960000001</v>
      </c>
      <c r="Q512" s="15">
        <f t="shared" si="49"/>
        <v>21.978092956000005</v>
      </c>
      <c r="R512" s="1" t="b">
        <v>1</v>
      </c>
      <c r="S512" s="16">
        <v>0.30532361026034743</v>
      </c>
      <c r="T512" s="1">
        <v>0.29027481100000002</v>
      </c>
      <c r="U512" s="1">
        <f t="shared" si="50"/>
        <v>1.222873193859918</v>
      </c>
      <c r="V512" s="1"/>
      <c r="W512" s="26"/>
      <c r="X512" s="25">
        <v>21.225233079999999</v>
      </c>
      <c r="Y512" s="14">
        <v>21.48532295</v>
      </c>
      <c r="Z512" s="14">
        <v>21.12867928</v>
      </c>
      <c r="AA512" s="14">
        <v>21.23572922</v>
      </c>
      <c r="AB512" s="14">
        <v>20.747880940000002</v>
      </c>
      <c r="AC512" s="14">
        <f t="shared" si="51"/>
        <v>21.164569094000001</v>
      </c>
      <c r="AD512" s="15">
        <v>21.105655670000001</v>
      </c>
      <c r="AE512" s="15">
        <v>21.41848946</v>
      </c>
      <c r="AF512" s="15">
        <v>21.13864899</v>
      </c>
      <c r="AG512" s="15">
        <v>20.99493408</v>
      </c>
      <c r="AH512" s="15">
        <v>21.315341950000001</v>
      </c>
      <c r="AI512" s="15">
        <f t="shared" si="52"/>
        <v>21.194614030000004</v>
      </c>
      <c r="AJ512" s="1" t="b">
        <v>1</v>
      </c>
      <c r="AK512" s="16">
        <v>0.84103682906145727</v>
      </c>
      <c r="AL512" s="1">
        <v>3.0044937000000001E-2</v>
      </c>
      <c r="AM512" s="1">
        <f t="shared" si="53"/>
        <v>1.0210439286420845</v>
      </c>
      <c r="AN512" s="1"/>
      <c r="AO512" s="54"/>
      <c r="AP512" s="91"/>
      <c r="AQ512" s="11"/>
      <c r="AR512" s="92"/>
    </row>
    <row r="513" spans="1:44" x14ac:dyDescent="0.25">
      <c r="A513" s="11" t="s">
        <v>4510</v>
      </c>
      <c r="B513" s="11" t="s">
        <v>4511</v>
      </c>
      <c r="C513" s="12" t="s">
        <v>4512</v>
      </c>
      <c r="D513" s="12" t="s">
        <v>4513</v>
      </c>
      <c r="E513" s="22">
        <v>6</v>
      </c>
      <c r="F513" s="25">
        <v>22.268365859999999</v>
      </c>
      <c r="G513" s="14">
        <v>22.023031230000001</v>
      </c>
      <c r="H513" s="14">
        <v>22.345569609999998</v>
      </c>
      <c r="I513" s="14">
        <v>22.36238861</v>
      </c>
      <c r="J513" s="14">
        <v>22.71051216</v>
      </c>
      <c r="K513" s="14">
        <f t="shared" si="48"/>
        <v>22.341973494000001</v>
      </c>
      <c r="L513" s="15">
        <v>22.62258911</v>
      </c>
      <c r="M513" s="15">
        <v>22.556793209999999</v>
      </c>
      <c r="N513" s="15">
        <v>22.347084049999999</v>
      </c>
      <c r="O513" s="15">
        <v>22.72365379</v>
      </c>
      <c r="P513" s="15">
        <v>22.906574249999998</v>
      </c>
      <c r="Q513" s="15">
        <f t="shared" si="49"/>
        <v>22.631338882000001</v>
      </c>
      <c r="R513" s="1" t="b">
        <v>1</v>
      </c>
      <c r="S513" s="16">
        <v>3.2022406849569356E-2</v>
      </c>
      <c r="T513" s="1">
        <v>0.28936538699999997</v>
      </c>
      <c r="U513" s="1">
        <f t="shared" si="50"/>
        <v>1.2221025806976924</v>
      </c>
      <c r="V513" s="1"/>
      <c r="W513" s="26"/>
      <c r="X513" s="25">
        <v>20.97309113</v>
      </c>
      <c r="Y513" s="14">
        <v>21.69149208</v>
      </c>
      <c r="Z513" s="14">
        <v>21.426086430000002</v>
      </c>
      <c r="AA513" s="14">
        <v>21.142766949999999</v>
      </c>
      <c r="AB513" s="14">
        <v>21.62885284</v>
      </c>
      <c r="AC513" s="14">
        <f t="shared" si="51"/>
        <v>21.372457885999999</v>
      </c>
      <c r="AD513" s="15">
        <v>21.763851169999999</v>
      </c>
      <c r="AE513" s="15">
        <v>21.679643630000001</v>
      </c>
      <c r="AF513" s="15">
        <v>21.841686249999999</v>
      </c>
      <c r="AG513" s="15">
        <v>21.461389539999999</v>
      </c>
      <c r="AH513" s="15">
        <v>21.596551900000001</v>
      </c>
      <c r="AI513" s="15">
        <f t="shared" si="52"/>
        <v>21.668624497999996</v>
      </c>
      <c r="AJ513" s="1" t="b">
        <v>1</v>
      </c>
      <c r="AK513" s="16">
        <v>0.12319658091936074</v>
      </c>
      <c r="AL513" s="1">
        <v>0.29616661100000002</v>
      </c>
      <c r="AM513" s="1">
        <f t="shared" si="53"/>
        <v>1.2278774783180777</v>
      </c>
      <c r="AN513" s="1"/>
      <c r="AO513" s="54"/>
      <c r="AP513" s="91"/>
      <c r="AQ513" s="11"/>
      <c r="AR513" s="92"/>
    </row>
    <row r="514" spans="1:44" x14ac:dyDescent="0.25">
      <c r="A514" s="11" t="s">
        <v>3506</v>
      </c>
      <c r="B514" s="11" t="s">
        <v>7948</v>
      </c>
      <c r="C514" s="12" t="s">
        <v>3507</v>
      </c>
      <c r="D514" s="12" t="s">
        <v>3508</v>
      </c>
      <c r="E514" s="22">
        <v>5</v>
      </c>
      <c r="F514" s="25">
        <v>22.620307919999998</v>
      </c>
      <c r="G514" s="14">
        <v>21.63825417</v>
      </c>
      <c r="H514" s="14">
        <v>21.553092960000001</v>
      </c>
      <c r="I514" s="14">
        <v>21.808959959999999</v>
      </c>
      <c r="J514" s="14">
        <v>21.752544400000001</v>
      </c>
      <c r="K514" s="14">
        <f t="shared" si="48"/>
        <v>21.874631881999999</v>
      </c>
      <c r="L514" s="15">
        <v>22.590763089999999</v>
      </c>
      <c r="M514" s="15">
        <v>22.030628199999999</v>
      </c>
      <c r="N514" s="15">
        <v>21.575239180000001</v>
      </c>
      <c r="O514" s="15">
        <v>22.31274033</v>
      </c>
      <c r="P514" s="15">
        <v>22.295469279999999</v>
      </c>
      <c r="Q514" s="15">
        <f t="shared" si="49"/>
        <v>22.160968015999998</v>
      </c>
      <c r="R514" s="1" t="b">
        <v>1</v>
      </c>
      <c r="S514" s="16">
        <v>7.7502308913052265E-2</v>
      </c>
      <c r="T514" s="1">
        <v>0.28633613600000002</v>
      </c>
      <c r="U514" s="1">
        <f t="shared" si="50"/>
        <v>1.219539203514914</v>
      </c>
      <c r="V514" s="1"/>
      <c r="W514" s="26"/>
      <c r="X514" s="25">
        <v>21.159679409999999</v>
      </c>
      <c r="Y514" s="14">
        <v>21.618450159999998</v>
      </c>
      <c r="Z514" s="14">
        <v>21.498140339999999</v>
      </c>
      <c r="AA514" s="14">
        <v>21.202455520000001</v>
      </c>
      <c r="AB514" s="14">
        <v>21.65097046</v>
      </c>
      <c r="AC514" s="14">
        <f t="shared" si="51"/>
        <v>21.425939178</v>
      </c>
      <c r="AD514" s="15">
        <v>21.774990079999998</v>
      </c>
      <c r="AE514" s="15">
        <v>21.236839289999999</v>
      </c>
      <c r="AF514" s="15">
        <v>21.207111359999999</v>
      </c>
      <c r="AG514" s="15">
        <v>20.737768169999999</v>
      </c>
      <c r="AH514" s="15">
        <v>21.342723849999999</v>
      </c>
      <c r="AI514" s="15">
        <f t="shared" si="52"/>
        <v>21.259886549999997</v>
      </c>
      <c r="AJ514" s="1" t="b">
        <v>1</v>
      </c>
      <c r="AK514" s="16">
        <v>0.44830564038199294</v>
      </c>
      <c r="AL514" s="1">
        <v>-0.16605262800000001</v>
      </c>
      <c r="AM514" s="1">
        <f t="shared" si="53"/>
        <v>0.89127798241915102</v>
      </c>
      <c r="AN514" s="1"/>
      <c r="AO514" s="54"/>
      <c r="AP514" s="91"/>
      <c r="AQ514" s="11"/>
      <c r="AR514" s="92"/>
    </row>
    <row r="515" spans="1:44" x14ac:dyDescent="0.25">
      <c r="A515" s="11" t="s">
        <v>1523</v>
      </c>
      <c r="B515" s="11" t="s">
        <v>7662</v>
      </c>
      <c r="C515" s="12" t="s">
        <v>1524</v>
      </c>
      <c r="D515" s="12" t="s">
        <v>1525</v>
      </c>
      <c r="E515" s="22">
        <v>3</v>
      </c>
      <c r="F515" s="25">
        <v>18.423027040000001</v>
      </c>
      <c r="G515" s="14">
        <v>18.942752840000001</v>
      </c>
      <c r="H515" s="14">
        <v>19.036947250000001</v>
      </c>
      <c r="I515" s="14">
        <v>17.648916239999998</v>
      </c>
      <c r="J515" s="14">
        <v>19.152442929999999</v>
      </c>
      <c r="K515" s="14">
        <f t="shared" si="48"/>
        <v>18.640817259999999</v>
      </c>
      <c r="L515" s="15">
        <v>19.68790817</v>
      </c>
      <c r="M515" s="15">
        <v>17.573007579999999</v>
      </c>
      <c r="N515" s="15">
        <v>18.442754749999999</v>
      </c>
      <c r="O515" s="15">
        <v>19.69395828</v>
      </c>
      <c r="P515" s="15">
        <v>19.23639107</v>
      </c>
      <c r="Q515" s="15">
        <f t="shared" si="49"/>
        <v>18.926803969999998</v>
      </c>
      <c r="R515" s="1"/>
      <c r="S515" s="16">
        <v>0.66701031326778393</v>
      </c>
      <c r="T515" s="1">
        <v>0.28598670999999998</v>
      </c>
      <c r="U515" s="1">
        <f t="shared" si="50"/>
        <v>1.2192438624402979</v>
      </c>
      <c r="V515" s="1"/>
      <c r="W515" s="26"/>
      <c r="X515" s="25">
        <v>18.452793119999999</v>
      </c>
      <c r="Y515" s="14">
        <v>19.367069239999999</v>
      </c>
      <c r="Z515" s="14">
        <v>18.57070732</v>
      </c>
      <c r="AA515" s="14">
        <v>19.838899609999999</v>
      </c>
      <c r="AB515" s="14">
        <v>18.735885620000001</v>
      </c>
      <c r="AC515" s="14">
        <f t="shared" si="51"/>
        <v>18.993070981999999</v>
      </c>
      <c r="AD515" s="15">
        <v>18.557979580000001</v>
      </c>
      <c r="AE515" s="15">
        <v>19.335708619999998</v>
      </c>
      <c r="AF515" s="15">
        <v>18.719648360000001</v>
      </c>
      <c r="AG515" s="15">
        <v>17.84871674</v>
      </c>
      <c r="AH515" s="15">
        <v>18.26755524</v>
      </c>
      <c r="AI515" s="15">
        <f t="shared" si="52"/>
        <v>18.545921708000002</v>
      </c>
      <c r="AJ515" s="1" t="b">
        <v>1</v>
      </c>
      <c r="AK515" s="16">
        <v>0.32719792588082813</v>
      </c>
      <c r="AL515" s="1">
        <v>-0.44714927700000001</v>
      </c>
      <c r="AM515" s="1">
        <f t="shared" si="53"/>
        <v>0.73349077318339007</v>
      </c>
      <c r="AN515" s="1"/>
      <c r="AO515" s="54"/>
      <c r="AP515" s="91"/>
      <c r="AQ515" s="11"/>
      <c r="AR515" s="92"/>
    </row>
    <row r="516" spans="1:44" x14ac:dyDescent="0.25">
      <c r="A516" s="11" t="s">
        <v>4517</v>
      </c>
      <c r="B516" s="11" t="s">
        <v>4518</v>
      </c>
      <c r="C516" s="12" t="s">
        <v>4518</v>
      </c>
      <c r="D516" s="12" t="s">
        <v>4519</v>
      </c>
      <c r="E516" s="22">
        <v>1</v>
      </c>
      <c r="F516" s="25">
        <v>19.746622089999999</v>
      </c>
      <c r="G516" s="14">
        <v>18.360504150000001</v>
      </c>
      <c r="H516" s="14">
        <v>18.026348110000001</v>
      </c>
      <c r="I516" s="14">
        <v>19.719852450000001</v>
      </c>
      <c r="J516" s="14">
        <v>19.783184049999999</v>
      </c>
      <c r="K516" s="14">
        <f t="shared" si="48"/>
        <v>19.12730217</v>
      </c>
      <c r="L516" s="15">
        <v>19.363012309999998</v>
      </c>
      <c r="M516" s="15">
        <v>19.005306239999999</v>
      </c>
      <c r="N516" s="15">
        <v>20.282024379999999</v>
      </c>
      <c r="O516" s="15">
        <v>18.974353789999999</v>
      </c>
      <c r="P516" s="15">
        <v>19.441255569999999</v>
      </c>
      <c r="Q516" s="15">
        <f t="shared" si="49"/>
        <v>19.413190457999995</v>
      </c>
      <c r="R516" s="1"/>
      <c r="S516" s="16">
        <v>0.62689589351516883</v>
      </c>
      <c r="T516" s="1">
        <v>0.28588828999999999</v>
      </c>
      <c r="U516" s="1">
        <f t="shared" si="50"/>
        <v>1.2191606890151943</v>
      </c>
      <c r="V516" s="1"/>
      <c r="W516" s="26"/>
      <c r="X516" s="25">
        <v>17.749633790000001</v>
      </c>
      <c r="Y516" s="14">
        <v>17.462837220000001</v>
      </c>
      <c r="Z516" s="14">
        <v>18.444414139999999</v>
      </c>
      <c r="AA516" s="14">
        <v>18.552774429999999</v>
      </c>
      <c r="AB516" s="14">
        <v>18.091558460000002</v>
      </c>
      <c r="AC516" s="14">
        <f t="shared" si="51"/>
        <v>18.060243608</v>
      </c>
      <c r="AD516" s="15">
        <v>19.537717820000001</v>
      </c>
      <c r="AE516" s="15">
        <v>18.212257390000001</v>
      </c>
      <c r="AF516" s="15">
        <v>18.213485720000001</v>
      </c>
      <c r="AG516" s="15">
        <v>18.077754970000001</v>
      </c>
      <c r="AH516" s="15">
        <v>18.214452739999999</v>
      </c>
      <c r="AI516" s="15">
        <f t="shared" si="52"/>
        <v>18.451133727999999</v>
      </c>
      <c r="AJ516" s="1" t="b">
        <v>1</v>
      </c>
      <c r="AK516" s="16">
        <v>0.38967325117474638</v>
      </c>
      <c r="AL516" s="1">
        <v>0.39089012099999998</v>
      </c>
      <c r="AM516" s="1">
        <f t="shared" si="53"/>
        <v>1.3112021462164032</v>
      </c>
      <c r="AN516" s="1"/>
      <c r="AO516" s="54"/>
      <c r="AP516" s="91"/>
      <c r="AQ516" s="11"/>
      <c r="AR516" s="92"/>
    </row>
    <row r="517" spans="1:44" x14ac:dyDescent="0.25">
      <c r="A517" s="11" t="s">
        <v>4365</v>
      </c>
      <c r="B517" s="11" t="s">
        <v>4366</v>
      </c>
      <c r="C517" s="12" t="s">
        <v>4367</v>
      </c>
      <c r="D517" s="12" t="s">
        <v>4368</v>
      </c>
      <c r="E517" s="22">
        <v>2</v>
      </c>
      <c r="F517" s="25">
        <v>20.601593019999999</v>
      </c>
      <c r="G517" s="14">
        <v>20.92223358</v>
      </c>
      <c r="H517" s="14">
        <v>19.32188416</v>
      </c>
      <c r="I517" s="14">
        <v>20.944208150000001</v>
      </c>
      <c r="J517" s="14">
        <v>20.549524309999999</v>
      </c>
      <c r="K517" s="14">
        <f t="shared" si="48"/>
        <v>20.467888644000002</v>
      </c>
      <c r="L517" s="15">
        <v>20.639181140000002</v>
      </c>
      <c r="M517" s="15">
        <v>20.732809069999998</v>
      </c>
      <c r="N517" s="15">
        <v>20.51806831</v>
      </c>
      <c r="O517" s="15">
        <v>20.66925621</v>
      </c>
      <c r="P517" s="15">
        <v>21.19540405</v>
      </c>
      <c r="Q517" s="15">
        <f t="shared" si="49"/>
        <v>20.750943755999998</v>
      </c>
      <c r="R517" s="1" t="b">
        <v>1</v>
      </c>
      <c r="S517" s="16">
        <v>0.36818672336366548</v>
      </c>
      <c r="T517" s="1">
        <v>0.28305511500000002</v>
      </c>
      <c r="U517" s="1">
        <f t="shared" si="50"/>
        <v>1.2167688417312195</v>
      </c>
      <c r="V517" s="1"/>
      <c r="W517" s="26"/>
      <c r="X517" s="25">
        <v>19.79770851</v>
      </c>
      <c r="Y517" s="14">
        <v>19.878404620000001</v>
      </c>
      <c r="Z517" s="14">
        <v>19.09109497</v>
      </c>
      <c r="AA517" s="14">
        <v>18.943292620000001</v>
      </c>
      <c r="AB517" s="14">
        <v>18.8772068</v>
      </c>
      <c r="AC517" s="14">
        <f t="shared" si="51"/>
        <v>19.317541503999998</v>
      </c>
      <c r="AD517" s="15">
        <v>18.708330149999998</v>
      </c>
      <c r="AE517" s="15">
        <v>19.653020860000002</v>
      </c>
      <c r="AF517" s="15">
        <v>20.225387569999999</v>
      </c>
      <c r="AG517" s="15">
        <v>18.670795439999999</v>
      </c>
      <c r="AH517" s="15">
        <v>19.06681442</v>
      </c>
      <c r="AI517" s="15">
        <f t="shared" si="52"/>
        <v>19.264869688000001</v>
      </c>
      <c r="AJ517" s="1" t="b">
        <v>1</v>
      </c>
      <c r="AK517" s="16">
        <v>0.89134409766000922</v>
      </c>
      <c r="AL517" s="1">
        <v>-5.2671813999999997E-2</v>
      </c>
      <c r="AM517" s="1">
        <f t="shared" si="53"/>
        <v>0.96414910859306635</v>
      </c>
      <c r="AN517" s="1"/>
      <c r="AO517" s="54"/>
      <c r="AP517" s="91"/>
      <c r="AQ517" s="11"/>
      <c r="AR517" s="92"/>
    </row>
    <row r="518" spans="1:44" x14ac:dyDescent="0.25">
      <c r="A518" s="11" t="s">
        <v>3270</v>
      </c>
      <c r="B518" s="11" t="s">
        <v>7912</v>
      </c>
      <c r="C518" s="12" t="s">
        <v>3271</v>
      </c>
      <c r="D518" s="12" t="s">
        <v>3272</v>
      </c>
      <c r="E518" s="22">
        <v>3</v>
      </c>
      <c r="F518" s="25">
        <v>19.265197749999999</v>
      </c>
      <c r="G518" s="14">
        <v>19.648731229999999</v>
      </c>
      <c r="H518" s="14">
        <v>18.892148970000001</v>
      </c>
      <c r="I518" s="14">
        <v>18.94317818</v>
      </c>
      <c r="J518" s="14">
        <v>20.96917534</v>
      </c>
      <c r="K518" s="14">
        <f t="shared" si="48"/>
        <v>19.543686293999997</v>
      </c>
      <c r="L518" s="15">
        <v>20.535049440000002</v>
      </c>
      <c r="M518" s="15">
        <v>18.269392010000001</v>
      </c>
      <c r="N518" s="15">
        <v>21.25948524</v>
      </c>
      <c r="O518" s="15">
        <v>19.734136580000001</v>
      </c>
      <c r="P518" s="15">
        <v>19.333944320000001</v>
      </c>
      <c r="Q518" s="15">
        <f t="shared" si="49"/>
        <v>19.826401518000001</v>
      </c>
      <c r="R518" s="1"/>
      <c r="S518" s="16">
        <v>0.73380561397550292</v>
      </c>
      <c r="T518" s="1">
        <v>0.28271522500000001</v>
      </c>
      <c r="U518" s="1">
        <f t="shared" si="50"/>
        <v>1.2164822123072969</v>
      </c>
      <c r="V518" s="1"/>
      <c r="W518" s="26"/>
      <c r="X518" s="25">
        <v>17.736856459999998</v>
      </c>
      <c r="Y518" s="14">
        <v>20.196645740000001</v>
      </c>
      <c r="Z518" s="14">
        <v>20.23806381</v>
      </c>
      <c r="AA518" s="14">
        <v>20.325862879999999</v>
      </c>
      <c r="AB518" s="14">
        <v>20.31506538</v>
      </c>
      <c r="AC518" s="14">
        <f t="shared" si="51"/>
        <v>19.762498854</v>
      </c>
      <c r="AD518" s="15">
        <v>20.201438899999999</v>
      </c>
      <c r="AE518" s="15">
        <v>20.151279450000001</v>
      </c>
      <c r="AF518" s="15">
        <v>19.511604309999999</v>
      </c>
      <c r="AG518" s="15">
        <v>20.465530399999999</v>
      </c>
      <c r="AH518" s="15">
        <v>20.198324199999998</v>
      </c>
      <c r="AI518" s="15">
        <f t="shared" si="52"/>
        <v>20.105635452000001</v>
      </c>
      <c r="AJ518" s="1" t="b">
        <v>1</v>
      </c>
      <c r="AK518" s="16">
        <v>0.56646950726384881</v>
      </c>
      <c r="AL518" s="1">
        <v>0.34313659699999999</v>
      </c>
      <c r="AM518" s="1">
        <f t="shared" si="53"/>
        <v>1.2685114986244268</v>
      </c>
      <c r="AN518" s="1"/>
      <c r="AO518" s="54"/>
      <c r="AP518" s="91"/>
      <c r="AQ518" s="11"/>
      <c r="AR518" s="92"/>
    </row>
    <row r="519" spans="1:44" x14ac:dyDescent="0.25">
      <c r="A519" s="11" t="s">
        <v>4408</v>
      </c>
      <c r="B519" s="11" t="s">
        <v>4409</v>
      </c>
      <c r="C519" s="12" t="s">
        <v>4410</v>
      </c>
      <c r="D519" s="12" t="s">
        <v>4411</v>
      </c>
      <c r="E519" s="22">
        <v>11</v>
      </c>
      <c r="F519" s="25">
        <v>20.543779369999999</v>
      </c>
      <c r="G519" s="14">
        <v>20.580678939999999</v>
      </c>
      <c r="H519" s="14">
        <v>20.251186369999999</v>
      </c>
      <c r="I519" s="14">
        <v>20.31274033</v>
      </c>
      <c r="J519" s="14">
        <v>19.795944209999998</v>
      </c>
      <c r="K519" s="14">
        <f t="shared" si="48"/>
        <v>20.296865843999999</v>
      </c>
      <c r="L519" s="15">
        <v>21.635421749999999</v>
      </c>
      <c r="M519" s="15">
        <v>20.319150919999998</v>
      </c>
      <c r="N519" s="15">
        <v>21.15573311</v>
      </c>
      <c r="O519" s="15">
        <v>21.144823070000001</v>
      </c>
      <c r="P519" s="15">
        <v>18.637823099999999</v>
      </c>
      <c r="Q519" s="15">
        <f t="shared" si="49"/>
        <v>20.578590389999999</v>
      </c>
      <c r="R519" s="1" t="b">
        <v>1</v>
      </c>
      <c r="S519" s="16">
        <v>0.54899739155928406</v>
      </c>
      <c r="T519" s="1">
        <v>0.28172454800000002</v>
      </c>
      <c r="U519" s="1">
        <f t="shared" si="50"/>
        <v>1.2156471589986595</v>
      </c>
      <c r="V519" s="1"/>
      <c r="W519" s="26"/>
      <c r="X519" s="25">
        <v>18.3538456</v>
      </c>
      <c r="Y519" s="14">
        <v>20.131319049999998</v>
      </c>
      <c r="Z519" s="14">
        <v>18.321584699999999</v>
      </c>
      <c r="AA519" s="14">
        <v>17.731533049999999</v>
      </c>
      <c r="AB519" s="14">
        <v>19.457712170000001</v>
      </c>
      <c r="AC519" s="14">
        <f t="shared" si="51"/>
        <v>18.799198913999998</v>
      </c>
      <c r="AD519" s="15">
        <v>18.726188659999998</v>
      </c>
      <c r="AE519" s="15">
        <v>19.75508881</v>
      </c>
      <c r="AF519" s="15">
        <v>19.753700259999999</v>
      </c>
      <c r="AG519" s="15">
        <v>18.428583150000001</v>
      </c>
      <c r="AH519" s="15">
        <v>17.97293282</v>
      </c>
      <c r="AI519" s="15">
        <f t="shared" si="52"/>
        <v>18.927298740000001</v>
      </c>
      <c r="AJ519" s="1"/>
      <c r="AK519" s="16">
        <v>0.80930807750376776</v>
      </c>
      <c r="AL519" s="1">
        <v>0.128099823</v>
      </c>
      <c r="AM519" s="1">
        <f t="shared" si="53"/>
        <v>1.0928533532280753</v>
      </c>
      <c r="AN519" s="1"/>
      <c r="AO519" s="54"/>
      <c r="AP519" s="91"/>
      <c r="AQ519" s="11"/>
      <c r="AR519" s="92"/>
    </row>
    <row r="520" spans="1:44" x14ac:dyDescent="0.25">
      <c r="A520" s="11" t="s">
        <v>3205</v>
      </c>
      <c r="B520" s="11" t="s">
        <v>7903</v>
      </c>
      <c r="C520" s="12" t="s">
        <v>3206</v>
      </c>
      <c r="D520" s="12" t="s">
        <v>3207</v>
      </c>
      <c r="E520" s="22">
        <v>9</v>
      </c>
      <c r="F520" s="25">
        <v>23.165210720000001</v>
      </c>
      <c r="G520" s="14">
        <v>22.305189129999999</v>
      </c>
      <c r="H520" s="14">
        <v>23.052268980000001</v>
      </c>
      <c r="I520" s="14">
        <v>23.1686573</v>
      </c>
      <c r="J520" s="14">
        <v>22.662446979999999</v>
      </c>
      <c r="K520" s="14">
        <f t="shared" si="48"/>
        <v>22.870754622</v>
      </c>
      <c r="L520" s="15">
        <v>23.28954315</v>
      </c>
      <c r="M520" s="15">
        <v>23.404186249999999</v>
      </c>
      <c r="N520" s="15">
        <v>23.11017227</v>
      </c>
      <c r="O520" s="15">
        <v>23.304939269999998</v>
      </c>
      <c r="P520" s="15">
        <v>22.647682190000001</v>
      </c>
      <c r="Q520" s="15">
        <f t="shared" si="49"/>
        <v>23.151304625999998</v>
      </c>
      <c r="R520" s="1" t="b">
        <v>1</v>
      </c>
      <c r="S520" s="16">
        <v>0.24561259577102226</v>
      </c>
      <c r="T520" s="1">
        <v>0.28055000299999999</v>
      </c>
      <c r="U520" s="1">
        <f t="shared" si="50"/>
        <v>1.2146578638342365</v>
      </c>
      <c r="V520" s="1"/>
      <c r="W520" s="26"/>
      <c r="X520" s="25">
        <v>21.991891859999999</v>
      </c>
      <c r="Y520" s="14">
        <v>21.890113830000001</v>
      </c>
      <c r="Z520" s="14">
        <v>23.072902679999999</v>
      </c>
      <c r="AA520" s="14">
        <v>22.576532360000002</v>
      </c>
      <c r="AB520" s="14">
        <v>22.042064669999998</v>
      </c>
      <c r="AC520" s="14">
        <f t="shared" si="51"/>
        <v>22.314701079999999</v>
      </c>
      <c r="AD520" s="15">
        <v>21.594684600000001</v>
      </c>
      <c r="AE520" s="15">
        <v>21.57911301</v>
      </c>
      <c r="AF520" s="15">
        <v>22.57193565</v>
      </c>
      <c r="AG520" s="15">
        <v>22.22620392</v>
      </c>
      <c r="AH520" s="15">
        <v>22.12451935</v>
      </c>
      <c r="AI520" s="15">
        <f t="shared" si="52"/>
        <v>22.019291306000003</v>
      </c>
      <c r="AJ520" s="1" t="b">
        <v>1</v>
      </c>
      <c r="AK520" s="16">
        <v>4.1387144180759054E-2</v>
      </c>
      <c r="AL520" s="1">
        <v>-0.29540977499999999</v>
      </c>
      <c r="AM520" s="1">
        <f t="shared" si="53"/>
        <v>0.81484085670830042</v>
      </c>
      <c r="AN520" s="1"/>
      <c r="AO520" s="54"/>
      <c r="AP520" s="91"/>
      <c r="AQ520" s="11"/>
      <c r="AR520" s="92"/>
    </row>
    <row r="521" spans="1:44" x14ac:dyDescent="0.25">
      <c r="A521" s="11" t="s">
        <v>224</v>
      </c>
      <c r="B521" s="11" t="s">
        <v>7490</v>
      </c>
      <c r="C521" s="12" t="s">
        <v>225</v>
      </c>
      <c r="D521" s="12" t="s">
        <v>226</v>
      </c>
      <c r="E521" s="22">
        <v>6</v>
      </c>
      <c r="F521" s="25">
        <v>22.19222641</v>
      </c>
      <c r="G521" s="14">
        <v>22.83595657</v>
      </c>
      <c r="H521" s="14">
        <v>22.256984710000001</v>
      </c>
      <c r="I521" s="14">
        <v>22.51749229</v>
      </c>
      <c r="J521" s="14">
        <v>22.35743141</v>
      </c>
      <c r="K521" s="14">
        <f t="shared" si="48"/>
        <v>22.432018277999997</v>
      </c>
      <c r="L521" s="15">
        <v>22.00816154</v>
      </c>
      <c r="M521" s="15">
        <v>22.506711960000001</v>
      </c>
      <c r="N521" s="15">
        <v>23.39362144</v>
      </c>
      <c r="O521" s="15">
        <v>22.87563896</v>
      </c>
      <c r="P521" s="15">
        <v>22.773902889999999</v>
      </c>
      <c r="Q521" s="15">
        <f t="shared" si="49"/>
        <v>22.711607358000002</v>
      </c>
      <c r="R521" s="1" t="b">
        <v>1</v>
      </c>
      <c r="S521" s="16">
        <v>0.34166521386220022</v>
      </c>
      <c r="T521" s="1">
        <v>0.27958908100000002</v>
      </c>
      <c r="U521" s="1">
        <f t="shared" si="50"/>
        <v>1.2138490977353336</v>
      </c>
      <c r="V521" s="1"/>
      <c r="W521" s="26"/>
      <c r="X521" s="25">
        <v>21.27190208</v>
      </c>
      <c r="Y521" s="14">
        <v>21.50842857</v>
      </c>
      <c r="Z521" s="14">
        <v>20.973863600000001</v>
      </c>
      <c r="AA521" s="14">
        <v>18.477890009999999</v>
      </c>
      <c r="AB521" s="14">
        <v>21.216438289999999</v>
      </c>
      <c r="AC521" s="14">
        <f t="shared" si="51"/>
        <v>20.689704509999999</v>
      </c>
      <c r="AD521" s="15">
        <v>21.433746339999999</v>
      </c>
      <c r="AE521" s="15">
        <v>21.469560619999999</v>
      </c>
      <c r="AF521" s="15">
        <v>21.530267720000001</v>
      </c>
      <c r="AG521" s="15">
        <v>20.476350780000001</v>
      </c>
      <c r="AH521" s="15">
        <v>20.68123245</v>
      </c>
      <c r="AI521" s="15">
        <f t="shared" si="52"/>
        <v>21.118231582</v>
      </c>
      <c r="AJ521" s="1" t="b">
        <v>1</v>
      </c>
      <c r="AK521" s="16">
        <v>0.37545554872832654</v>
      </c>
      <c r="AL521" s="1">
        <v>0.42852706899999998</v>
      </c>
      <c r="AM521" s="1">
        <f t="shared" si="53"/>
        <v>1.345858809917247</v>
      </c>
      <c r="AN521" s="1"/>
      <c r="AO521" s="54"/>
      <c r="AP521" s="91"/>
      <c r="AQ521" s="11"/>
      <c r="AR521" s="92"/>
    </row>
    <row r="522" spans="1:44" x14ac:dyDescent="0.25">
      <c r="A522" s="11" t="s">
        <v>3968</v>
      </c>
      <c r="B522" s="11" t="s">
        <v>8009</v>
      </c>
      <c r="C522" s="12" t="s">
        <v>3969</v>
      </c>
      <c r="D522" s="12" t="s">
        <v>3970</v>
      </c>
      <c r="E522" s="22">
        <v>12</v>
      </c>
      <c r="F522" s="25">
        <v>24.379411699999999</v>
      </c>
      <c r="G522" s="14">
        <v>24.138835910000001</v>
      </c>
      <c r="H522" s="14">
        <v>22.294570920000002</v>
      </c>
      <c r="I522" s="14">
        <v>23.81723976</v>
      </c>
      <c r="J522" s="14">
        <v>23.716804499999999</v>
      </c>
      <c r="K522" s="14">
        <f t="shared" si="48"/>
        <v>23.669372557999999</v>
      </c>
      <c r="L522" s="15">
        <v>24.343807219999999</v>
      </c>
      <c r="M522" s="15">
        <v>24.046768190000002</v>
      </c>
      <c r="N522" s="15">
        <v>23.665140149999999</v>
      </c>
      <c r="O522" s="15">
        <v>23.950113300000002</v>
      </c>
      <c r="P522" s="15">
        <v>23.72806168</v>
      </c>
      <c r="Q522" s="15">
        <f t="shared" si="49"/>
        <v>23.946778107999997</v>
      </c>
      <c r="R522" s="1" t="b">
        <v>1</v>
      </c>
      <c r="S522" s="16">
        <v>0.37139544413824244</v>
      </c>
      <c r="T522" s="1">
        <v>0.277405548</v>
      </c>
      <c r="U522" s="1">
        <f t="shared" si="50"/>
        <v>1.2120133148879031</v>
      </c>
      <c r="V522" s="1"/>
      <c r="W522" s="26"/>
      <c r="X522" s="25">
        <v>22.95856285</v>
      </c>
      <c r="Y522" s="14">
        <v>22.274436949999998</v>
      </c>
      <c r="Z522" s="14">
        <v>23.576347349999999</v>
      </c>
      <c r="AA522" s="14">
        <v>22.974807739999999</v>
      </c>
      <c r="AB522" s="14">
        <v>23.263416289999999</v>
      </c>
      <c r="AC522" s="14">
        <f t="shared" si="51"/>
        <v>23.009514236000001</v>
      </c>
      <c r="AD522" s="15">
        <v>22.8624382</v>
      </c>
      <c r="AE522" s="15">
        <v>22.736097340000001</v>
      </c>
      <c r="AF522" s="15">
        <v>23.42059708</v>
      </c>
      <c r="AG522" s="15">
        <v>23.04029465</v>
      </c>
      <c r="AH522" s="15">
        <v>23.374113080000001</v>
      </c>
      <c r="AI522" s="15">
        <f t="shared" si="52"/>
        <v>23.086708069999997</v>
      </c>
      <c r="AJ522" s="1" t="b">
        <v>1</v>
      </c>
      <c r="AK522" s="16">
        <v>0.51433868478921085</v>
      </c>
      <c r="AL522" s="1">
        <v>7.7193832000000004E-2</v>
      </c>
      <c r="AM522" s="1">
        <f t="shared" si="53"/>
        <v>1.0549640462964078</v>
      </c>
      <c r="AN522" s="1"/>
      <c r="AO522" s="54"/>
      <c r="AP522" s="91"/>
      <c r="AQ522" s="11"/>
      <c r="AR522" s="92"/>
    </row>
    <row r="523" spans="1:44" x14ac:dyDescent="0.25">
      <c r="A523" s="11" t="s">
        <v>5637</v>
      </c>
      <c r="B523" s="11" t="s">
        <v>5638</v>
      </c>
      <c r="C523" s="12" t="s">
        <v>5638</v>
      </c>
      <c r="D523" s="12" t="s">
        <v>5639</v>
      </c>
      <c r="E523" s="22">
        <v>3</v>
      </c>
      <c r="F523" s="25">
        <v>27.915189739999999</v>
      </c>
      <c r="G523" s="14">
        <v>26.797611239999998</v>
      </c>
      <c r="H523" s="14">
        <v>25.288732530000001</v>
      </c>
      <c r="I523" s="14">
        <v>26.942461009999999</v>
      </c>
      <c r="J523" s="14">
        <v>27.73408508</v>
      </c>
      <c r="K523" s="14">
        <f t="shared" si="48"/>
        <v>26.935615919999996</v>
      </c>
      <c r="L523" s="15">
        <v>25.907772059999999</v>
      </c>
      <c r="M523" s="15">
        <v>27.55939484</v>
      </c>
      <c r="N523" s="15">
        <v>27.37227249</v>
      </c>
      <c r="O523" s="15">
        <v>26.914562230000001</v>
      </c>
      <c r="P523" s="15">
        <v>28.30730247</v>
      </c>
      <c r="Q523" s="15">
        <f t="shared" si="49"/>
        <v>27.212260817999997</v>
      </c>
      <c r="R523" s="1" t="b">
        <v>1</v>
      </c>
      <c r="S523" s="16">
        <v>0.69959859400720836</v>
      </c>
      <c r="T523" s="1">
        <v>0.276644897</v>
      </c>
      <c r="U523" s="1">
        <f t="shared" si="50"/>
        <v>1.2113744576666488</v>
      </c>
      <c r="V523" s="1"/>
      <c r="W523" s="26"/>
      <c r="X523" s="25">
        <v>26.639066700000001</v>
      </c>
      <c r="Y523" s="14">
        <v>23.714920039999999</v>
      </c>
      <c r="Z523" s="14">
        <v>27.406166079999998</v>
      </c>
      <c r="AA523" s="14">
        <v>27.812070850000001</v>
      </c>
      <c r="AB523" s="14">
        <v>27.81787491</v>
      </c>
      <c r="AC523" s="14">
        <f t="shared" si="51"/>
        <v>26.678019716000001</v>
      </c>
      <c r="AD523" s="15">
        <v>18.53331566</v>
      </c>
      <c r="AE523" s="15">
        <v>24.798871989999999</v>
      </c>
      <c r="AF523" s="15">
        <v>28.972845079999999</v>
      </c>
      <c r="AG523" s="15">
        <v>27.274177550000001</v>
      </c>
      <c r="AH523" s="15">
        <v>25.96901703</v>
      </c>
      <c r="AI523" s="15">
        <f t="shared" si="52"/>
        <v>25.109645462</v>
      </c>
      <c r="AJ523" s="1" t="b">
        <v>1</v>
      </c>
      <c r="AK523" s="16">
        <v>0.41902480148227023</v>
      </c>
      <c r="AL523" s="1">
        <v>-1.5683742519999999</v>
      </c>
      <c r="AM523" s="1">
        <f t="shared" si="53"/>
        <v>0.33718815168057431</v>
      </c>
      <c r="AN523" s="1"/>
      <c r="AO523" s="54"/>
      <c r="AP523" s="91"/>
      <c r="AQ523" s="11"/>
      <c r="AR523" s="92"/>
    </row>
    <row r="524" spans="1:44" x14ac:dyDescent="0.25">
      <c r="A524" s="11" t="s">
        <v>3322</v>
      </c>
      <c r="B524" s="11" t="s">
        <v>7921</v>
      </c>
      <c r="C524" s="12" t="s">
        <v>3323</v>
      </c>
      <c r="D524" s="12" t="s">
        <v>3324</v>
      </c>
      <c r="E524" s="22">
        <v>19</v>
      </c>
      <c r="F524" s="25">
        <v>25.490694049999998</v>
      </c>
      <c r="G524" s="14">
        <v>26.00585938</v>
      </c>
      <c r="H524" s="14">
        <v>25.696121219999998</v>
      </c>
      <c r="I524" s="14">
        <v>25.901847839999999</v>
      </c>
      <c r="J524" s="14">
        <v>25.250211719999999</v>
      </c>
      <c r="K524" s="14">
        <f t="shared" si="48"/>
        <v>25.668946842000004</v>
      </c>
      <c r="L524" s="15">
        <v>25.785140989999999</v>
      </c>
      <c r="M524" s="15">
        <v>25.9230442</v>
      </c>
      <c r="N524" s="15">
        <v>26.151376719999998</v>
      </c>
      <c r="O524" s="15">
        <v>26.332397459999999</v>
      </c>
      <c r="P524" s="15">
        <v>25.535877230000001</v>
      </c>
      <c r="Q524" s="15">
        <f t="shared" si="49"/>
        <v>25.945567319999999</v>
      </c>
      <c r="R524" s="1" t="b">
        <v>1</v>
      </c>
      <c r="S524" s="16">
        <v>4.5257363581207417E-2</v>
      </c>
      <c r="T524" s="1">
        <v>0.27662048299999997</v>
      </c>
      <c r="U524" s="1">
        <f t="shared" si="50"/>
        <v>1.2113539583615736</v>
      </c>
      <c r="V524" s="1"/>
      <c r="W524" s="26"/>
      <c r="X524" s="25">
        <v>24.335790630000002</v>
      </c>
      <c r="Y524" s="14">
        <v>25.409666059999999</v>
      </c>
      <c r="Z524" s="14">
        <v>24.159849170000001</v>
      </c>
      <c r="AA524" s="14">
        <v>23.904811859999999</v>
      </c>
      <c r="AB524" s="14">
        <v>24.40762711</v>
      </c>
      <c r="AC524" s="14">
        <f t="shared" si="51"/>
        <v>24.443548965999998</v>
      </c>
      <c r="AD524" s="15">
        <v>24.552330019999999</v>
      </c>
      <c r="AE524" s="15">
        <v>25.341028210000001</v>
      </c>
      <c r="AF524" s="15">
        <v>24.884227750000001</v>
      </c>
      <c r="AG524" s="15">
        <v>24.417318340000001</v>
      </c>
      <c r="AH524" s="15">
        <v>24.768754959999999</v>
      </c>
      <c r="AI524" s="15">
        <f t="shared" si="52"/>
        <v>24.792731856</v>
      </c>
      <c r="AJ524" s="1" t="b">
        <v>1</v>
      </c>
      <c r="AK524" s="16">
        <v>5.9825375611976088E-2</v>
      </c>
      <c r="AL524" s="1">
        <v>0.34918289200000002</v>
      </c>
      <c r="AM524" s="1">
        <f t="shared" si="53"/>
        <v>1.2738389510231709</v>
      </c>
      <c r="AN524" s="1"/>
      <c r="AO524" s="54"/>
      <c r="AP524" s="91"/>
      <c r="AQ524" s="11"/>
      <c r="AR524" s="92"/>
    </row>
    <row r="525" spans="1:44" x14ac:dyDescent="0.25">
      <c r="A525" s="11" t="s">
        <v>3139</v>
      </c>
      <c r="B525" s="11" t="s">
        <v>3140</v>
      </c>
      <c r="C525" s="12" t="s">
        <v>3141</v>
      </c>
      <c r="D525" s="12" t="s">
        <v>3142</v>
      </c>
      <c r="E525" s="22">
        <v>14</v>
      </c>
      <c r="F525" s="25">
        <v>25.78902626</v>
      </c>
      <c r="G525" s="14">
        <v>24.695617680000002</v>
      </c>
      <c r="H525" s="14">
        <v>25.691816330000002</v>
      </c>
      <c r="I525" s="14">
        <v>25.524831769999999</v>
      </c>
      <c r="J525" s="14">
        <v>24.99653816</v>
      </c>
      <c r="K525" s="14">
        <f t="shared" si="48"/>
        <v>25.339566040000001</v>
      </c>
      <c r="L525" s="15">
        <v>26.11183548</v>
      </c>
      <c r="M525" s="15">
        <v>25.785589219999999</v>
      </c>
      <c r="N525" s="15">
        <v>25.308483119999998</v>
      </c>
      <c r="O525" s="15">
        <v>25.89875984</v>
      </c>
      <c r="P525" s="15">
        <v>24.976224899999998</v>
      </c>
      <c r="Q525" s="15">
        <f t="shared" si="49"/>
        <v>25.616178511999998</v>
      </c>
      <c r="R525" s="1" t="b">
        <v>1</v>
      </c>
      <c r="S525" s="16">
        <v>0.32136427719452609</v>
      </c>
      <c r="T525" s="1">
        <v>0.27661247300000003</v>
      </c>
      <c r="U525" s="1">
        <f t="shared" si="50"/>
        <v>1.2113472328111312</v>
      </c>
      <c r="V525" s="1"/>
      <c r="W525" s="26"/>
      <c r="X525" s="25">
        <v>24.65731049</v>
      </c>
      <c r="Y525" s="14">
        <v>25.181922910000001</v>
      </c>
      <c r="Z525" s="14">
        <v>24.220369340000001</v>
      </c>
      <c r="AA525" s="14">
        <v>24.185104370000001</v>
      </c>
      <c r="AB525" s="14">
        <v>24.805923459999999</v>
      </c>
      <c r="AC525" s="14">
        <f t="shared" si="51"/>
        <v>24.610126114000003</v>
      </c>
      <c r="AD525" s="15">
        <v>24.941408160000002</v>
      </c>
      <c r="AE525" s="15">
        <v>25.112073899999999</v>
      </c>
      <c r="AF525" s="15">
        <v>24.55619621</v>
      </c>
      <c r="AG525" s="15">
        <v>24.669795990000001</v>
      </c>
      <c r="AH525" s="15">
        <v>25.191820140000001</v>
      </c>
      <c r="AI525" s="15">
        <f t="shared" si="52"/>
        <v>24.894258880000002</v>
      </c>
      <c r="AJ525" s="1" t="b">
        <v>1</v>
      </c>
      <c r="AK525" s="16">
        <v>3.96628456615747E-2</v>
      </c>
      <c r="AL525" s="1">
        <v>0.28413276700000001</v>
      </c>
      <c r="AM525" s="1">
        <f t="shared" si="53"/>
        <v>1.2176780728542416</v>
      </c>
      <c r="AN525" s="1"/>
      <c r="AO525" s="54"/>
      <c r="AP525" s="91"/>
      <c r="AQ525" s="11"/>
      <c r="AR525" s="92"/>
    </row>
    <row r="526" spans="1:44" x14ac:dyDescent="0.25">
      <c r="A526" s="11" t="s">
        <v>1513</v>
      </c>
      <c r="B526" s="11" t="s">
        <v>1514</v>
      </c>
      <c r="C526" s="12" t="s">
        <v>1514</v>
      </c>
      <c r="D526" s="12" t="s">
        <v>1515</v>
      </c>
      <c r="E526" s="22">
        <v>7</v>
      </c>
      <c r="F526" s="25">
        <v>24.721454619999999</v>
      </c>
      <c r="G526" s="14">
        <v>24.425279620000001</v>
      </c>
      <c r="H526" s="14">
        <v>24.340484620000002</v>
      </c>
      <c r="I526" s="14">
        <v>24.139852520000002</v>
      </c>
      <c r="J526" s="14">
        <v>24.398586269999999</v>
      </c>
      <c r="K526" s="14">
        <f t="shared" si="48"/>
        <v>24.405131529999998</v>
      </c>
      <c r="L526" s="15">
        <v>24.884227750000001</v>
      </c>
      <c r="M526" s="15">
        <v>24.64168549</v>
      </c>
      <c r="N526" s="15">
        <v>24.514064789999999</v>
      </c>
      <c r="O526" s="15">
        <v>24.73897552</v>
      </c>
      <c r="P526" s="15">
        <v>24.627006529999999</v>
      </c>
      <c r="Q526" s="15">
        <f t="shared" si="49"/>
        <v>24.681192016000001</v>
      </c>
      <c r="R526" s="1" t="b">
        <v>1</v>
      </c>
      <c r="S526" s="16">
        <v>2.7824102657597955E-2</v>
      </c>
      <c r="T526" s="1">
        <v>0.27606048599999999</v>
      </c>
      <c r="U526" s="1">
        <f t="shared" si="50"/>
        <v>1.2108838500398162</v>
      </c>
      <c r="V526" s="1"/>
      <c r="W526" s="26"/>
      <c r="X526" s="25">
        <v>24.286514279999999</v>
      </c>
      <c r="Y526" s="14">
        <v>24.85538292</v>
      </c>
      <c r="Z526" s="14">
        <v>24.16614723</v>
      </c>
      <c r="AA526" s="14">
        <v>23.667091370000001</v>
      </c>
      <c r="AB526" s="14">
        <v>23.765268330000001</v>
      </c>
      <c r="AC526" s="14">
        <f t="shared" si="51"/>
        <v>24.148080826000001</v>
      </c>
      <c r="AD526" s="15">
        <v>24.451236720000001</v>
      </c>
      <c r="AE526" s="15">
        <v>24.467185969999999</v>
      </c>
      <c r="AF526" s="15">
        <v>24.220296860000001</v>
      </c>
      <c r="AG526" s="15">
        <v>23.552038190000001</v>
      </c>
      <c r="AH526" s="15">
        <v>24.201423649999999</v>
      </c>
      <c r="AI526" s="15">
        <f t="shared" si="52"/>
        <v>24.178436278</v>
      </c>
      <c r="AJ526" s="1" t="b">
        <v>1</v>
      </c>
      <c r="AK526" s="16">
        <v>0.83640225107881372</v>
      </c>
      <c r="AL526" s="1">
        <v>3.0355453000000001E-2</v>
      </c>
      <c r="AM526" s="1">
        <f t="shared" si="53"/>
        <v>1.021263714937813</v>
      </c>
      <c r="AN526" s="1"/>
      <c r="AO526" s="54"/>
      <c r="AP526" s="91"/>
      <c r="AQ526" s="11"/>
      <c r="AR526" s="92"/>
    </row>
    <row r="527" spans="1:44" x14ac:dyDescent="0.25">
      <c r="A527" s="11" t="s">
        <v>1134</v>
      </c>
      <c r="B527" s="11" t="s">
        <v>1135</v>
      </c>
      <c r="C527" s="12" t="s">
        <v>1136</v>
      </c>
      <c r="D527" s="12" t="s">
        <v>1137</v>
      </c>
      <c r="E527" s="22">
        <v>14</v>
      </c>
      <c r="F527" s="25">
        <v>27.811641689999998</v>
      </c>
      <c r="G527" s="14">
        <v>25.68669701</v>
      </c>
      <c r="H527" s="14">
        <v>27.875490190000001</v>
      </c>
      <c r="I527" s="14">
        <v>27.104196550000001</v>
      </c>
      <c r="J527" s="14">
        <v>26.71082878</v>
      </c>
      <c r="K527" s="14">
        <f t="shared" si="48"/>
        <v>27.037770844000001</v>
      </c>
      <c r="L527" s="15">
        <v>28.125438689999999</v>
      </c>
      <c r="M527" s="15">
        <v>26.451677320000002</v>
      </c>
      <c r="N527" s="15">
        <v>27.897642139999999</v>
      </c>
      <c r="O527" s="15">
        <v>27.368114469999998</v>
      </c>
      <c r="P527" s="15">
        <v>26.72611427</v>
      </c>
      <c r="Q527" s="15">
        <f t="shared" si="49"/>
        <v>27.313797377999997</v>
      </c>
      <c r="R527" s="1" t="b">
        <v>1</v>
      </c>
      <c r="S527" s="16">
        <v>0.11337192243968888</v>
      </c>
      <c r="T527" s="1">
        <v>0.27602653500000002</v>
      </c>
      <c r="U527" s="1">
        <f t="shared" si="50"/>
        <v>1.2108553545971195</v>
      </c>
      <c r="V527" s="1"/>
      <c r="W527" s="26"/>
      <c r="X527" s="25">
        <v>25.69495392</v>
      </c>
      <c r="Y527" s="14">
        <v>26.789922709999999</v>
      </c>
      <c r="Z527" s="14">
        <v>25.689950939999999</v>
      </c>
      <c r="AA527" s="14">
        <v>24.54810333</v>
      </c>
      <c r="AB527" s="14">
        <v>25.91567993</v>
      </c>
      <c r="AC527" s="14">
        <f t="shared" si="51"/>
        <v>25.727722166</v>
      </c>
      <c r="AD527" s="15">
        <v>25.998476029999999</v>
      </c>
      <c r="AE527" s="15">
        <v>26.740854259999999</v>
      </c>
      <c r="AF527" s="15">
        <v>25.441549299999998</v>
      </c>
      <c r="AG527" s="15">
        <v>25.073614119999998</v>
      </c>
      <c r="AH527" s="15">
        <v>26.021108630000001</v>
      </c>
      <c r="AI527" s="15">
        <f t="shared" si="52"/>
        <v>25.855120467999996</v>
      </c>
      <c r="AJ527" s="1" t="b">
        <v>1</v>
      </c>
      <c r="AK527" s="16">
        <v>0.39750148458987261</v>
      </c>
      <c r="AL527" s="1">
        <v>0.12739829999999999</v>
      </c>
      <c r="AM527" s="1">
        <f t="shared" si="53"/>
        <v>1.0923220729689562</v>
      </c>
      <c r="AN527" s="1"/>
      <c r="AO527" s="54"/>
      <c r="AP527" s="91"/>
      <c r="AQ527" s="11"/>
      <c r="AR527" s="92"/>
    </row>
    <row r="528" spans="1:44" x14ac:dyDescent="0.25">
      <c r="A528" s="11" t="s">
        <v>3793</v>
      </c>
      <c r="B528" s="11" t="s">
        <v>7990</v>
      </c>
      <c r="C528" s="12" t="s">
        <v>3794</v>
      </c>
      <c r="D528" s="12" t="s">
        <v>3795</v>
      </c>
      <c r="E528" s="22">
        <v>33</v>
      </c>
      <c r="F528" s="25">
        <v>25.688884739999999</v>
      </c>
      <c r="G528" s="14">
        <v>26.029937740000001</v>
      </c>
      <c r="H528" s="14">
        <v>25.948354720000001</v>
      </c>
      <c r="I528" s="14">
        <v>26.480575559999998</v>
      </c>
      <c r="J528" s="14">
        <v>25.90083504</v>
      </c>
      <c r="K528" s="14">
        <f t="shared" si="48"/>
        <v>26.009717560000002</v>
      </c>
      <c r="L528" s="15">
        <v>26.39617157</v>
      </c>
      <c r="M528" s="15">
        <v>26.245103839999999</v>
      </c>
      <c r="N528" s="15">
        <v>26.067903520000002</v>
      </c>
      <c r="O528" s="15">
        <v>26.67519188</v>
      </c>
      <c r="P528" s="15">
        <v>26.041744229999999</v>
      </c>
      <c r="Q528" s="15">
        <f t="shared" si="49"/>
        <v>26.285223008000003</v>
      </c>
      <c r="R528" s="1" t="b">
        <v>1</v>
      </c>
      <c r="S528" s="16">
        <v>6.5359479805656082E-2</v>
      </c>
      <c r="T528" s="1">
        <v>0.27550544700000001</v>
      </c>
      <c r="U528" s="1">
        <f t="shared" si="50"/>
        <v>1.2104180839044067</v>
      </c>
      <c r="V528" s="1"/>
      <c r="W528" s="26"/>
      <c r="X528" s="25">
        <v>24.807840349999999</v>
      </c>
      <c r="Y528" s="14">
        <v>24.605689999999999</v>
      </c>
      <c r="Z528" s="14">
        <v>25.311155320000001</v>
      </c>
      <c r="AA528" s="14">
        <v>24.778614040000001</v>
      </c>
      <c r="AB528" s="14">
        <v>24.36646271</v>
      </c>
      <c r="AC528" s="14">
        <f t="shared" si="51"/>
        <v>24.773952483999999</v>
      </c>
      <c r="AD528" s="15">
        <v>25.178394319999999</v>
      </c>
      <c r="AE528" s="15">
        <v>24.873285289999998</v>
      </c>
      <c r="AF528" s="15">
        <v>24.989797589999998</v>
      </c>
      <c r="AG528" s="15">
        <v>24.860080719999999</v>
      </c>
      <c r="AH528" s="15">
        <v>24.699382780000001</v>
      </c>
      <c r="AI528" s="15">
        <f t="shared" si="52"/>
        <v>24.92018814</v>
      </c>
      <c r="AJ528" s="1" t="b">
        <v>1</v>
      </c>
      <c r="AK528" s="16">
        <v>0.3137877463121167</v>
      </c>
      <c r="AL528" s="1">
        <v>0.14623565699999999</v>
      </c>
      <c r="AM528" s="1">
        <f t="shared" si="53"/>
        <v>1.1066781086483135</v>
      </c>
      <c r="AN528" s="1"/>
      <c r="AO528" s="54"/>
      <c r="AP528" s="91"/>
      <c r="AQ528" s="11"/>
      <c r="AR528" s="92"/>
    </row>
    <row r="529" spans="1:44" x14ac:dyDescent="0.25">
      <c r="A529" s="11" t="s">
        <v>3009</v>
      </c>
      <c r="B529" s="11" t="s">
        <v>3010</v>
      </c>
      <c r="C529" s="12" t="s">
        <v>3010</v>
      </c>
      <c r="D529" s="12" t="s">
        <v>3011</v>
      </c>
      <c r="E529" s="22">
        <v>3</v>
      </c>
      <c r="F529" s="25">
        <v>19.618507390000001</v>
      </c>
      <c r="G529" s="14">
        <v>18.637651439999999</v>
      </c>
      <c r="H529" s="14">
        <v>20.945655819999999</v>
      </c>
      <c r="I529" s="14">
        <v>18.165321349999999</v>
      </c>
      <c r="J529" s="14">
        <v>20.002536769999999</v>
      </c>
      <c r="K529" s="14">
        <f t="shared" si="48"/>
        <v>19.473934554</v>
      </c>
      <c r="L529" s="15">
        <v>18.25073433</v>
      </c>
      <c r="M529" s="15">
        <v>20.63629341</v>
      </c>
      <c r="N529" s="15">
        <v>20.485708240000001</v>
      </c>
      <c r="O529" s="15">
        <v>19.898603439999999</v>
      </c>
      <c r="P529" s="15">
        <v>19.46760368</v>
      </c>
      <c r="Q529" s="15">
        <f t="shared" si="49"/>
        <v>19.747788620000001</v>
      </c>
      <c r="R529" s="1"/>
      <c r="S529" s="16">
        <v>0.7038899362596015</v>
      </c>
      <c r="T529" s="1">
        <v>0.27385406499999998</v>
      </c>
      <c r="U529" s="1">
        <f t="shared" si="50"/>
        <v>1.209033370561567</v>
      </c>
      <c r="V529" s="1"/>
      <c r="W529" s="26"/>
      <c r="X529" s="25">
        <v>18.451532360000002</v>
      </c>
      <c r="Y529" s="14">
        <v>19.09447479</v>
      </c>
      <c r="Z529" s="14">
        <v>18.123687740000001</v>
      </c>
      <c r="AA529" s="14">
        <v>18.602926249999999</v>
      </c>
      <c r="AB529" s="14">
        <v>18.188192369999999</v>
      </c>
      <c r="AC529" s="14">
        <f t="shared" si="51"/>
        <v>18.492162701999998</v>
      </c>
      <c r="AD529" s="15">
        <v>18.521503450000001</v>
      </c>
      <c r="AE529" s="15">
        <v>18.72487259</v>
      </c>
      <c r="AF529" s="15">
        <v>17.44533157</v>
      </c>
      <c r="AG529" s="15">
        <v>18.862627029999999</v>
      </c>
      <c r="AH529" s="15">
        <v>18.07519722</v>
      </c>
      <c r="AI529" s="15">
        <f t="shared" si="52"/>
        <v>18.325906372000002</v>
      </c>
      <c r="AJ529" s="1" t="b">
        <v>1</v>
      </c>
      <c r="AK529" s="16">
        <v>0.37031913726743904</v>
      </c>
      <c r="AL529" s="1">
        <v>-0.16625633200000001</v>
      </c>
      <c r="AM529" s="1">
        <f t="shared" si="53"/>
        <v>0.89115214565673218</v>
      </c>
      <c r="AN529" s="1"/>
      <c r="AO529" s="54"/>
      <c r="AP529" s="91"/>
      <c r="AQ529" s="11"/>
      <c r="AR529" s="92"/>
    </row>
    <row r="530" spans="1:44" x14ac:dyDescent="0.25">
      <c r="A530" s="11" t="s">
        <v>4634</v>
      </c>
      <c r="B530" s="11" t="s">
        <v>8080</v>
      </c>
      <c r="C530" s="12" t="s">
        <v>4635</v>
      </c>
      <c r="D530" s="12" t="s">
        <v>4636</v>
      </c>
      <c r="E530" s="22">
        <v>4</v>
      </c>
      <c r="F530" s="25">
        <v>21.70349693</v>
      </c>
      <c r="G530" s="14">
        <v>21.422241209999999</v>
      </c>
      <c r="H530" s="14">
        <v>21.387638089999999</v>
      </c>
      <c r="I530" s="14">
        <v>21.997486110000001</v>
      </c>
      <c r="J530" s="14">
        <v>21.176576610000001</v>
      </c>
      <c r="K530" s="14">
        <f t="shared" si="48"/>
        <v>21.537487789999997</v>
      </c>
      <c r="L530" s="15">
        <v>21.68161774</v>
      </c>
      <c r="M530" s="15">
        <v>22.05916977</v>
      </c>
      <c r="N530" s="15">
        <v>22.003160479999998</v>
      </c>
      <c r="O530" s="15">
        <v>22.03892136</v>
      </c>
      <c r="P530" s="15">
        <v>21.271959299999999</v>
      </c>
      <c r="Q530" s="15">
        <f t="shared" si="49"/>
        <v>21.810965730000003</v>
      </c>
      <c r="R530" s="1" t="b">
        <v>1</v>
      </c>
      <c r="S530" s="16">
        <v>0.13282784386671692</v>
      </c>
      <c r="T530" s="1">
        <v>0.27347793599999998</v>
      </c>
      <c r="U530" s="1">
        <f t="shared" si="50"/>
        <v>1.2087182012256992</v>
      </c>
      <c r="V530" s="1"/>
      <c r="W530" s="26"/>
      <c r="X530" s="25">
        <v>20.83406639</v>
      </c>
      <c r="Y530" s="14">
        <v>20.520372389999999</v>
      </c>
      <c r="Z530" s="14">
        <v>21.10507965</v>
      </c>
      <c r="AA530" s="14">
        <v>21.235904690000002</v>
      </c>
      <c r="AB530" s="14">
        <v>20.683288569999998</v>
      </c>
      <c r="AC530" s="14">
        <f t="shared" si="51"/>
        <v>20.875742338000002</v>
      </c>
      <c r="AD530" s="15">
        <v>20.187372209999999</v>
      </c>
      <c r="AE530" s="15">
        <v>20.350460049999999</v>
      </c>
      <c r="AF530" s="15">
        <v>20.429513929999999</v>
      </c>
      <c r="AG530" s="15">
        <v>20.85506058</v>
      </c>
      <c r="AH530" s="15">
        <v>20.85056496</v>
      </c>
      <c r="AI530" s="15">
        <f t="shared" si="52"/>
        <v>20.534594345999999</v>
      </c>
      <c r="AJ530" s="1" t="b">
        <v>1</v>
      </c>
      <c r="AK530" s="16">
        <v>9.5876051276014701E-2</v>
      </c>
      <c r="AL530" s="1">
        <v>-0.34114799499999998</v>
      </c>
      <c r="AM530" s="1">
        <f t="shared" si="53"/>
        <v>0.78941290274224218</v>
      </c>
      <c r="AN530" s="1"/>
      <c r="AO530" s="54"/>
      <c r="AP530" s="91"/>
      <c r="AQ530" s="11"/>
      <c r="AR530" s="92"/>
    </row>
    <row r="531" spans="1:44" x14ac:dyDescent="0.25">
      <c r="A531" s="11" t="s">
        <v>1333</v>
      </c>
      <c r="B531" s="11" t="s">
        <v>1334</v>
      </c>
      <c r="C531" s="12" t="s">
        <v>1334</v>
      </c>
      <c r="D531" s="12" t="s">
        <v>1335</v>
      </c>
      <c r="E531" s="22">
        <v>28</v>
      </c>
      <c r="F531" s="25">
        <v>27.644577030000001</v>
      </c>
      <c r="G531" s="14">
        <v>27.728971479999998</v>
      </c>
      <c r="H531" s="14">
        <v>27.588207239999999</v>
      </c>
      <c r="I531" s="14">
        <v>27.651094440000001</v>
      </c>
      <c r="J531" s="14">
        <v>26.91877556</v>
      </c>
      <c r="K531" s="14">
        <f t="shared" si="48"/>
        <v>27.506325149999999</v>
      </c>
      <c r="L531" s="15">
        <v>27.956098560000001</v>
      </c>
      <c r="M531" s="15">
        <v>27.823291780000002</v>
      </c>
      <c r="N531" s="15">
        <v>28.1208992</v>
      </c>
      <c r="O531" s="15">
        <v>27.948265079999999</v>
      </c>
      <c r="P531" s="15">
        <v>27.04614449</v>
      </c>
      <c r="Q531" s="15">
        <f t="shared" si="49"/>
        <v>27.778939822000002</v>
      </c>
      <c r="R531" s="1" t="b">
        <v>1</v>
      </c>
      <c r="S531" s="16">
        <v>2.5321524025753706E-2</v>
      </c>
      <c r="T531" s="1">
        <v>0.27261467</v>
      </c>
      <c r="U531" s="1">
        <f t="shared" si="50"/>
        <v>1.2079951563853157</v>
      </c>
      <c r="V531" s="1"/>
      <c r="W531" s="26"/>
      <c r="X531" s="25">
        <v>26.41012001</v>
      </c>
      <c r="Y531" s="14">
        <v>26.916612629999999</v>
      </c>
      <c r="Z531" s="14">
        <v>26.42584038</v>
      </c>
      <c r="AA531" s="14">
        <v>25.654499049999998</v>
      </c>
      <c r="AB531" s="14">
        <v>26.717512129999999</v>
      </c>
      <c r="AC531" s="14">
        <f t="shared" si="51"/>
        <v>26.424916839999998</v>
      </c>
      <c r="AD531" s="15">
        <v>26.473300930000001</v>
      </c>
      <c r="AE531" s="15">
        <v>26.790170669999998</v>
      </c>
      <c r="AF531" s="15">
        <v>26.78444099</v>
      </c>
      <c r="AG531" s="15">
        <v>25.78927612</v>
      </c>
      <c r="AH531" s="15">
        <v>26.582477570000002</v>
      </c>
      <c r="AI531" s="15">
        <f t="shared" si="52"/>
        <v>26.483933256</v>
      </c>
      <c r="AJ531" s="1" t="b">
        <v>1</v>
      </c>
      <c r="AK531" s="16">
        <v>0.55419256368856062</v>
      </c>
      <c r="AL531" s="1">
        <v>5.9016418000000001E-2</v>
      </c>
      <c r="AM531" s="1">
        <f t="shared" si="53"/>
        <v>1.0417552842100843</v>
      </c>
      <c r="AN531" s="1"/>
      <c r="AO531" s="54"/>
      <c r="AP531" s="91"/>
      <c r="AQ531" s="11"/>
      <c r="AR531" s="92"/>
    </row>
    <row r="532" spans="1:44" x14ac:dyDescent="0.25">
      <c r="A532" s="11" t="s">
        <v>572</v>
      </c>
      <c r="B532" s="11" t="s">
        <v>7531</v>
      </c>
      <c r="C532" s="12" t="s">
        <v>573</v>
      </c>
      <c r="D532" s="12" t="s">
        <v>574</v>
      </c>
      <c r="E532" s="22">
        <v>7</v>
      </c>
      <c r="F532" s="25">
        <v>23.410928729999998</v>
      </c>
      <c r="G532" s="14">
        <v>24.472774510000001</v>
      </c>
      <c r="H532" s="14">
        <v>24.26169586</v>
      </c>
      <c r="I532" s="14">
        <v>23.837593080000001</v>
      </c>
      <c r="J532" s="14">
        <v>23.902975080000001</v>
      </c>
      <c r="K532" s="14">
        <f t="shared" si="48"/>
        <v>23.977193452000002</v>
      </c>
      <c r="L532" s="15">
        <v>24.6496563</v>
      </c>
      <c r="M532" s="15">
        <v>24.205755230000001</v>
      </c>
      <c r="N532" s="15">
        <v>24.0234375</v>
      </c>
      <c r="O532" s="15">
        <v>24.17455292</v>
      </c>
      <c r="P532" s="15">
        <v>24.191820140000001</v>
      </c>
      <c r="Q532" s="15">
        <f t="shared" si="49"/>
        <v>24.249044418</v>
      </c>
      <c r="R532" s="1" t="b">
        <v>1</v>
      </c>
      <c r="S532" s="16">
        <v>0.37562403965280122</v>
      </c>
      <c r="T532" s="1">
        <v>0.271850967</v>
      </c>
      <c r="U532" s="1">
        <f t="shared" si="50"/>
        <v>1.2073558630058394</v>
      </c>
      <c r="V532" s="1"/>
      <c r="W532" s="26"/>
      <c r="X532" s="25">
        <v>24.38936043</v>
      </c>
      <c r="Y532" s="14">
        <v>23.330329899999999</v>
      </c>
      <c r="Z532" s="14">
        <v>24.28397369</v>
      </c>
      <c r="AA532" s="14">
        <v>23.642402650000001</v>
      </c>
      <c r="AB532" s="14">
        <v>23.058822630000002</v>
      </c>
      <c r="AC532" s="14">
        <f t="shared" si="51"/>
        <v>23.740977860000005</v>
      </c>
      <c r="AD532" s="15">
        <v>23.85671425</v>
      </c>
      <c r="AE532" s="15">
        <v>22.88127136</v>
      </c>
      <c r="AF532" s="15">
        <v>24.26999283</v>
      </c>
      <c r="AG532" s="15">
        <v>22.836130140000002</v>
      </c>
      <c r="AH532" s="15">
        <v>22.88600731</v>
      </c>
      <c r="AI532" s="15">
        <f t="shared" si="52"/>
        <v>23.346023177999996</v>
      </c>
      <c r="AJ532" s="1" t="b">
        <v>1</v>
      </c>
      <c r="AK532" s="16">
        <v>4.6650636540292487E-2</v>
      </c>
      <c r="AL532" s="1">
        <v>-0.39495468099999997</v>
      </c>
      <c r="AM532" s="1">
        <f t="shared" si="53"/>
        <v>0.76051326604855563</v>
      </c>
      <c r="AN532" s="1"/>
      <c r="AO532" s="54"/>
      <c r="AP532" s="91"/>
      <c r="AQ532" s="11"/>
      <c r="AR532" s="92"/>
    </row>
    <row r="533" spans="1:44" x14ac:dyDescent="0.25">
      <c r="A533" s="11" t="s">
        <v>6086</v>
      </c>
      <c r="B533" s="11" t="s">
        <v>6087</v>
      </c>
      <c r="C533" s="12" t="s">
        <v>6087</v>
      </c>
      <c r="D533" s="12" t="s">
        <v>6088</v>
      </c>
      <c r="E533" s="22">
        <v>5</v>
      </c>
      <c r="F533" s="25">
        <v>21.180831909999998</v>
      </c>
      <c r="G533" s="14">
        <v>21.570152279999999</v>
      </c>
      <c r="H533" s="14">
        <v>21.91579247</v>
      </c>
      <c r="I533" s="14">
        <v>21.18331718</v>
      </c>
      <c r="J533" s="14">
        <v>18.687046049999999</v>
      </c>
      <c r="K533" s="14">
        <f t="shared" si="48"/>
        <v>20.907427977999998</v>
      </c>
      <c r="L533" s="15">
        <v>20.954326630000001</v>
      </c>
      <c r="M533" s="15">
        <v>21.472686769999999</v>
      </c>
      <c r="N533" s="15">
        <v>21.147619250000002</v>
      </c>
      <c r="O533" s="15">
        <v>21.207290650000001</v>
      </c>
      <c r="P533" s="15">
        <v>21.112670900000001</v>
      </c>
      <c r="Q533" s="15">
        <f t="shared" si="49"/>
        <v>21.178918840000001</v>
      </c>
      <c r="R533" s="1" t="b">
        <v>1</v>
      </c>
      <c r="S533" s="16">
        <v>0.65048720729944121</v>
      </c>
      <c r="T533" s="1">
        <v>0.27149086</v>
      </c>
      <c r="U533" s="1">
        <f t="shared" si="50"/>
        <v>1.2070545359559839</v>
      </c>
      <c r="V533" s="1"/>
      <c r="W533" s="26"/>
      <c r="X533" s="25">
        <v>18.161386490000002</v>
      </c>
      <c r="Y533" s="14">
        <v>19.687139510000002</v>
      </c>
      <c r="Z533" s="14">
        <v>19.64642525</v>
      </c>
      <c r="AA533" s="14">
        <v>19.407421110000001</v>
      </c>
      <c r="AB533" s="14">
        <v>19.652984620000002</v>
      </c>
      <c r="AC533" s="14">
        <f t="shared" si="51"/>
        <v>19.311071396000003</v>
      </c>
      <c r="AD533" s="15">
        <v>19.009037020000001</v>
      </c>
      <c r="AE533" s="15">
        <v>19.840888979999999</v>
      </c>
      <c r="AF533" s="15">
        <v>19.898191449999999</v>
      </c>
      <c r="AG533" s="15">
        <v>19.799844740000001</v>
      </c>
      <c r="AH533" s="15">
        <v>19.494863509999998</v>
      </c>
      <c r="AI533" s="15">
        <f t="shared" si="52"/>
        <v>19.60856514</v>
      </c>
      <c r="AJ533" s="1" t="b">
        <v>1</v>
      </c>
      <c r="AK533" s="16">
        <v>0.14503413295822634</v>
      </c>
      <c r="AL533" s="1">
        <v>0.297493744</v>
      </c>
      <c r="AM533" s="1">
        <f t="shared" si="53"/>
        <v>1.2290075206475337</v>
      </c>
      <c r="AN533" s="1"/>
      <c r="AO533" s="54"/>
      <c r="AP533" s="91"/>
      <c r="AQ533" s="11"/>
      <c r="AR533" s="92"/>
    </row>
    <row r="534" spans="1:44" x14ac:dyDescent="0.25">
      <c r="A534" s="11" t="s">
        <v>4814</v>
      </c>
      <c r="B534" s="11" t="s">
        <v>4815</v>
      </c>
      <c r="C534" s="12" t="s">
        <v>4815</v>
      </c>
      <c r="D534" s="12" t="s">
        <v>4816</v>
      </c>
      <c r="E534" s="22">
        <v>11</v>
      </c>
      <c r="F534" s="25">
        <v>23.658182140000001</v>
      </c>
      <c r="G534" s="14">
        <v>18.972467420000001</v>
      </c>
      <c r="H534" s="14">
        <v>23.255804059999999</v>
      </c>
      <c r="I534" s="14">
        <v>20.53151703</v>
      </c>
      <c r="J534" s="14">
        <v>22.919435499999999</v>
      </c>
      <c r="K534" s="14">
        <f t="shared" si="48"/>
        <v>21.867481229999999</v>
      </c>
      <c r="L534" s="15">
        <v>22.846899029999999</v>
      </c>
      <c r="M534" s="15">
        <v>22.271446229999999</v>
      </c>
      <c r="N534" s="15">
        <v>19.985446929999998</v>
      </c>
      <c r="O534" s="15">
        <v>22.0796566</v>
      </c>
      <c r="P534" s="15">
        <v>23.510265350000001</v>
      </c>
      <c r="Q534" s="15">
        <f t="shared" si="49"/>
        <v>22.138742827999998</v>
      </c>
      <c r="R534" s="1" t="b">
        <v>1</v>
      </c>
      <c r="S534" s="16">
        <v>0.81886202871658753</v>
      </c>
      <c r="T534" s="1">
        <v>0.27126159700000002</v>
      </c>
      <c r="U534" s="1">
        <f t="shared" si="50"/>
        <v>1.2068627345363023</v>
      </c>
      <c r="V534" s="1"/>
      <c r="W534" s="26"/>
      <c r="X534" s="25">
        <v>20.892894739999999</v>
      </c>
      <c r="Y534" s="14">
        <v>23.95588875</v>
      </c>
      <c r="Z534" s="14">
        <v>23.253107069999999</v>
      </c>
      <c r="AA534" s="14">
        <v>23.906373980000001</v>
      </c>
      <c r="AB534" s="14">
        <v>23.618404389999998</v>
      </c>
      <c r="AC534" s="14">
        <f t="shared" si="51"/>
        <v>23.125333785999999</v>
      </c>
      <c r="AD534" s="15">
        <v>23.444807050000001</v>
      </c>
      <c r="AE534" s="15">
        <v>23.440883639999999</v>
      </c>
      <c r="AF534" s="15">
        <v>23.164644240000001</v>
      </c>
      <c r="AG534" s="15">
        <v>24.062252040000001</v>
      </c>
      <c r="AH534" s="15">
        <v>23.799760819999999</v>
      </c>
      <c r="AI534" s="15">
        <f t="shared" si="52"/>
        <v>23.582469558000003</v>
      </c>
      <c r="AJ534" s="1" t="b">
        <v>1</v>
      </c>
      <c r="AK534" s="16">
        <v>0.44367871968448308</v>
      </c>
      <c r="AL534" s="1">
        <v>0.45713577300000002</v>
      </c>
      <c r="AM534" s="1">
        <f t="shared" si="53"/>
        <v>1.3728136215883799</v>
      </c>
      <c r="AN534" s="1"/>
      <c r="AO534" s="54"/>
      <c r="AP534" s="91"/>
      <c r="AQ534" s="11"/>
      <c r="AR534" s="92"/>
    </row>
    <row r="535" spans="1:44" x14ac:dyDescent="0.25">
      <c r="A535" s="11" t="s">
        <v>2319</v>
      </c>
      <c r="B535" s="11" t="s">
        <v>2320</v>
      </c>
      <c r="C535" s="12" t="s">
        <v>2321</v>
      </c>
      <c r="D535" s="12" t="s">
        <v>2322</v>
      </c>
      <c r="E535" s="22">
        <v>4</v>
      </c>
      <c r="F535" s="25">
        <v>20.961692809999999</v>
      </c>
      <c r="G535" s="14">
        <v>19.60619354</v>
      </c>
      <c r="H535" s="14">
        <v>21.365489960000001</v>
      </c>
      <c r="I535" s="14">
        <v>20.465131759999998</v>
      </c>
      <c r="J535" s="14">
        <v>20.977430340000002</v>
      </c>
      <c r="K535" s="14">
        <f t="shared" si="48"/>
        <v>20.675187681999997</v>
      </c>
      <c r="L535" s="15">
        <v>21.119020460000002</v>
      </c>
      <c r="M535" s="15">
        <v>20.971128459999999</v>
      </c>
      <c r="N535" s="15">
        <v>20.72667122</v>
      </c>
      <c r="O535" s="15">
        <v>20.819171910000001</v>
      </c>
      <c r="P535" s="15">
        <v>21.095840450000001</v>
      </c>
      <c r="Q535" s="15">
        <f t="shared" si="49"/>
        <v>20.9463665</v>
      </c>
      <c r="R535" s="1" t="b">
        <v>1</v>
      </c>
      <c r="S535" s="16">
        <v>0.44648017321899353</v>
      </c>
      <c r="T535" s="1">
        <v>0.27117881799999999</v>
      </c>
      <c r="U535" s="1">
        <f t="shared" si="50"/>
        <v>1.2067934891161614</v>
      </c>
      <c r="V535" s="1"/>
      <c r="W535" s="26"/>
      <c r="X535" s="25">
        <v>20.357887269999999</v>
      </c>
      <c r="Y535" s="14">
        <v>20.632896420000002</v>
      </c>
      <c r="Z535" s="14">
        <v>20.55046463</v>
      </c>
      <c r="AA535" s="14">
        <v>20.516338350000002</v>
      </c>
      <c r="AB535" s="14">
        <v>20.395401</v>
      </c>
      <c r="AC535" s="14">
        <f t="shared" si="51"/>
        <v>20.490597533999999</v>
      </c>
      <c r="AD535" s="15">
        <v>20.309968949999998</v>
      </c>
      <c r="AE535" s="15">
        <v>20.365276340000001</v>
      </c>
      <c r="AF535" s="15">
        <v>20.538768770000001</v>
      </c>
      <c r="AG535" s="15">
        <v>20.65560722</v>
      </c>
      <c r="AH535" s="15">
        <v>20.284666059999999</v>
      </c>
      <c r="AI535" s="15">
        <f t="shared" si="52"/>
        <v>20.430857467999999</v>
      </c>
      <c r="AJ535" s="1" t="b">
        <v>1</v>
      </c>
      <c r="AK535" s="16">
        <v>0.41839288547528108</v>
      </c>
      <c r="AL535" s="1">
        <v>-5.9740067000000001E-2</v>
      </c>
      <c r="AM535" s="1">
        <f t="shared" si="53"/>
        <v>0.95943696726403738</v>
      </c>
      <c r="AN535" s="1"/>
      <c r="AO535" s="54"/>
      <c r="AP535" s="91"/>
      <c r="AQ535" s="11"/>
      <c r="AR535" s="92"/>
    </row>
    <row r="536" spans="1:44" x14ac:dyDescent="0.25">
      <c r="A536" s="11" t="s">
        <v>4839</v>
      </c>
      <c r="B536" s="11" t="s">
        <v>4840</v>
      </c>
      <c r="C536" s="12" t="s">
        <v>4841</v>
      </c>
      <c r="D536" s="12" t="s">
        <v>4842</v>
      </c>
      <c r="E536" s="22">
        <v>5</v>
      </c>
      <c r="F536" s="25">
        <v>22.176546099999999</v>
      </c>
      <c r="G536" s="14">
        <v>22.26633644</v>
      </c>
      <c r="H536" s="14">
        <v>20.379220960000001</v>
      </c>
      <c r="I536" s="14">
        <v>22.125150680000001</v>
      </c>
      <c r="J536" s="14">
        <v>21.991649630000001</v>
      </c>
      <c r="K536" s="14">
        <f t="shared" si="48"/>
        <v>21.787780762000001</v>
      </c>
      <c r="L536" s="15">
        <v>22.203113559999998</v>
      </c>
      <c r="M536" s="15">
        <v>21.73657227</v>
      </c>
      <c r="N536" s="15">
        <v>22.278951639999999</v>
      </c>
      <c r="O536" s="15">
        <v>21.914552690000001</v>
      </c>
      <c r="P536" s="15">
        <v>22.160942080000002</v>
      </c>
      <c r="Q536" s="15">
        <f t="shared" si="49"/>
        <v>22.058826447999998</v>
      </c>
      <c r="R536" s="1" t="b">
        <v>1</v>
      </c>
      <c r="S536" s="16">
        <v>0.55745317968920394</v>
      </c>
      <c r="T536" s="1">
        <v>0.27104568499999998</v>
      </c>
      <c r="U536" s="1">
        <f t="shared" si="50"/>
        <v>1.2066821304297024</v>
      </c>
      <c r="V536" s="1"/>
      <c r="W536" s="26"/>
      <c r="X536" s="25">
        <v>21.026277539999999</v>
      </c>
      <c r="Y536" s="14">
        <v>20.752544400000001</v>
      </c>
      <c r="Z536" s="14">
        <v>18.432298660000001</v>
      </c>
      <c r="AA536" s="14">
        <v>21.429052349999999</v>
      </c>
      <c r="AB536" s="14">
        <v>20.833448409999999</v>
      </c>
      <c r="AC536" s="14">
        <f t="shared" si="51"/>
        <v>20.494724271999999</v>
      </c>
      <c r="AD536" s="15">
        <v>20.747390750000001</v>
      </c>
      <c r="AE536" s="15">
        <v>20.20000267</v>
      </c>
      <c r="AF536" s="15">
        <v>20.908445360000002</v>
      </c>
      <c r="AG536" s="15">
        <v>20.79018593</v>
      </c>
      <c r="AH536" s="15">
        <v>20.450103760000001</v>
      </c>
      <c r="AI536" s="15">
        <f t="shared" si="52"/>
        <v>20.619225694000001</v>
      </c>
      <c r="AJ536" s="1" t="b">
        <v>1</v>
      </c>
      <c r="AK536" s="16">
        <v>0.84351717740706078</v>
      </c>
      <c r="AL536" s="1">
        <v>0.124501419</v>
      </c>
      <c r="AM536" s="1">
        <f t="shared" si="53"/>
        <v>1.0901309291956975</v>
      </c>
      <c r="AN536" s="1"/>
      <c r="AO536" s="54"/>
      <c r="AP536" s="91"/>
      <c r="AQ536" s="11"/>
      <c r="AR536" s="92"/>
    </row>
    <row r="537" spans="1:44" x14ac:dyDescent="0.25">
      <c r="A537" s="11" t="s">
        <v>4939</v>
      </c>
      <c r="B537" s="11" t="s">
        <v>4940</v>
      </c>
      <c r="C537" s="12" t="s">
        <v>4941</v>
      </c>
      <c r="D537" s="12" t="s">
        <v>4942</v>
      </c>
      <c r="E537" s="22">
        <v>6</v>
      </c>
      <c r="F537" s="25">
        <v>22.32802963</v>
      </c>
      <c r="G537" s="14">
        <v>20.68619919</v>
      </c>
      <c r="H537" s="14">
        <v>21.548490520000001</v>
      </c>
      <c r="I537" s="14">
        <v>22.041130070000001</v>
      </c>
      <c r="J537" s="14">
        <v>21.534595490000001</v>
      </c>
      <c r="K537" s="14">
        <f t="shared" si="48"/>
        <v>21.627688980000002</v>
      </c>
      <c r="L537" s="15">
        <v>22.242925639999999</v>
      </c>
      <c r="M537" s="15">
        <v>22.171211240000002</v>
      </c>
      <c r="N537" s="15">
        <v>21.19868469</v>
      </c>
      <c r="O537" s="15">
        <v>22.44677544</v>
      </c>
      <c r="P537" s="15">
        <v>21.429666520000001</v>
      </c>
      <c r="Q537" s="15">
        <f t="shared" si="49"/>
        <v>21.897852705999998</v>
      </c>
      <c r="R537" s="1" t="b">
        <v>1</v>
      </c>
      <c r="S537" s="16">
        <v>0.45580058054733191</v>
      </c>
      <c r="T537" s="1">
        <v>0.27016372700000002</v>
      </c>
      <c r="U537" s="1">
        <f t="shared" si="50"/>
        <v>1.2059446788585486</v>
      </c>
      <c r="V537" s="1"/>
      <c r="W537" s="26"/>
      <c r="X537" s="25">
        <v>20.67917061</v>
      </c>
      <c r="Y537" s="14">
        <v>21.070383069999998</v>
      </c>
      <c r="Z537" s="14">
        <v>21.881664279999999</v>
      </c>
      <c r="AA537" s="14">
        <v>21.92328453</v>
      </c>
      <c r="AB537" s="14">
        <v>21.769147870000001</v>
      </c>
      <c r="AC537" s="14">
        <f t="shared" si="51"/>
        <v>21.464730072000002</v>
      </c>
      <c r="AD537" s="15">
        <v>20.797170640000001</v>
      </c>
      <c r="AE537" s="15">
        <v>20.9998951</v>
      </c>
      <c r="AF537" s="15">
        <v>21.666181559999998</v>
      </c>
      <c r="AG537" s="15">
        <v>21.889928820000002</v>
      </c>
      <c r="AH537" s="15">
        <v>21.399213790000001</v>
      </c>
      <c r="AI537" s="15">
        <f t="shared" si="52"/>
        <v>21.350477982000001</v>
      </c>
      <c r="AJ537" s="1" t="b">
        <v>1</v>
      </c>
      <c r="AK537" s="16">
        <v>0.24102885241003144</v>
      </c>
      <c r="AL537" s="1">
        <v>-0.11425209</v>
      </c>
      <c r="AM537" s="1">
        <f t="shared" si="53"/>
        <v>0.92386112703132894</v>
      </c>
      <c r="AN537" s="1"/>
      <c r="AO537" s="54"/>
      <c r="AP537" s="91"/>
      <c r="AQ537" s="11"/>
      <c r="AR537" s="92"/>
    </row>
    <row r="538" spans="1:44" x14ac:dyDescent="0.25">
      <c r="A538" s="11" t="s">
        <v>4416</v>
      </c>
      <c r="B538" s="11" t="s">
        <v>4417</v>
      </c>
      <c r="C538" s="12" t="s">
        <v>4417</v>
      </c>
      <c r="D538" s="12" t="s">
        <v>4418</v>
      </c>
      <c r="E538" s="22">
        <v>13</v>
      </c>
      <c r="F538" s="25">
        <v>23.683889390000001</v>
      </c>
      <c r="G538" s="14">
        <v>23.8439312</v>
      </c>
      <c r="H538" s="14">
        <v>23.831518169999999</v>
      </c>
      <c r="I538" s="14">
        <v>23.995588300000001</v>
      </c>
      <c r="J538" s="14">
        <v>22.811273570000001</v>
      </c>
      <c r="K538" s="14">
        <f t="shared" si="48"/>
        <v>23.633240125999997</v>
      </c>
      <c r="L538" s="15">
        <v>23.81958199</v>
      </c>
      <c r="M538" s="15">
        <v>23.993516920000001</v>
      </c>
      <c r="N538" s="15">
        <v>24.03841972</v>
      </c>
      <c r="O538" s="15">
        <v>24.30584335</v>
      </c>
      <c r="P538" s="15">
        <v>23.35083771</v>
      </c>
      <c r="Q538" s="15">
        <f t="shared" si="49"/>
        <v>23.901639937999999</v>
      </c>
      <c r="R538" s="1" t="b">
        <v>1</v>
      </c>
      <c r="S538" s="16">
        <v>2.2634068296364163E-2</v>
      </c>
      <c r="T538" s="1">
        <v>0.26839981099999999</v>
      </c>
      <c r="U538" s="1">
        <f t="shared" si="50"/>
        <v>1.204471127499001</v>
      </c>
      <c r="V538" s="1"/>
      <c r="W538" s="26"/>
      <c r="X538" s="25">
        <v>22.160171510000001</v>
      </c>
      <c r="Y538" s="14">
        <v>23.518333439999999</v>
      </c>
      <c r="Z538" s="14">
        <v>22.313322070000002</v>
      </c>
      <c r="AA538" s="14">
        <v>21.76478195</v>
      </c>
      <c r="AB538" s="14">
        <v>22.2183609</v>
      </c>
      <c r="AC538" s="14">
        <f t="shared" si="51"/>
        <v>22.394993973999998</v>
      </c>
      <c r="AD538" s="15">
        <v>22.31196594</v>
      </c>
      <c r="AE538" s="15">
        <v>23.17774773</v>
      </c>
      <c r="AF538" s="15">
        <v>22.54075623</v>
      </c>
      <c r="AG538" s="15">
        <v>22.154651640000001</v>
      </c>
      <c r="AH538" s="15">
        <v>22.698354720000001</v>
      </c>
      <c r="AI538" s="15">
        <f t="shared" si="52"/>
        <v>22.576695252</v>
      </c>
      <c r="AJ538" s="1" t="b">
        <v>1</v>
      </c>
      <c r="AK538" s="16">
        <v>0.27228187462286274</v>
      </c>
      <c r="AL538" s="1">
        <v>0.18170127899999999</v>
      </c>
      <c r="AM538" s="1">
        <f t="shared" si="53"/>
        <v>1.1342206116014637</v>
      </c>
      <c r="AN538" s="1"/>
      <c r="AO538" s="54"/>
      <c r="AP538" s="91"/>
      <c r="AQ538" s="11"/>
      <c r="AR538" s="92"/>
    </row>
    <row r="539" spans="1:44" x14ac:dyDescent="0.25">
      <c r="A539" s="11" t="s">
        <v>6071</v>
      </c>
      <c r="B539" s="11" t="s">
        <v>8256</v>
      </c>
      <c r="C539" s="12" t="s">
        <v>6072</v>
      </c>
      <c r="D539" s="12" t="s">
        <v>6073</v>
      </c>
      <c r="E539" s="22">
        <v>9</v>
      </c>
      <c r="F539" s="25">
        <v>23.559526439999999</v>
      </c>
      <c r="G539" s="14">
        <v>23.712928770000001</v>
      </c>
      <c r="H539" s="14">
        <v>22.659881590000001</v>
      </c>
      <c r="I539" s="14">
        <v>23.4575119</v>
      </c>
      <c r="J539" s="14">
        <v>22.40377045</v>
      </c>
      <c r="K539" s="14">
        <f t="shared" si="48"/>
        <v>23.15872383</v>
      </c>
      <c r="L539" s="15">
        <v>23.237159729999998</v>
      </c>
      <c r="M539" s="15">
        <v>23.53919411</v>
      </c>
      <c r="N539" s="15">
        <v>23.57323074</v>
      </c>
      <c r="O539" s="15">
        <v>23.528623580000001</v>
      </c>
      <c r="P539" s="15">
        <v>23.255514139999999</v>
      </c>
      <c r="Q539" s="15">
        <f t="shared" si="49"/>
        <v>23.426744460000002</v>
      </c>
      <c r="R539" s="1" t="b">
        <v>1</v>
      </c>
      <c r="S539" s="16">
        <v>0.35889368858018528</v>
      </c>
      <c r="T539" s="1">
        <v>0.26802062999999998</v>
      </c>
      <c r="U539" s="1">
        <f t="shared" si="50"/>
        <v>1.2041546000691343</v>
      </c>
      <c r="V539" s="1"/>
      <c r="W539" s="26"/>
      <c r="X539" s="25">
        <v>22.139118190000001</v>
      </c>
      <c r="Y539" s="14">
        <v>21.84065056</v>
      </c>
      <c r="Z539" s="14">
        <v>21.90065384</v>
      </c>
      <c r="AA539" s="14">
        <v>22.10149384</v>
      </c>
      <c r="AB539" s="14">
        <v>22.422471999999999</v>
      </c>
      <c r="AC539" s="14">
        <f t="shared" si="51"/>
        <v>22.080877686000001</v>
      </c>
      <c r="AD539" s="15">
        <v>22.086864469999998</v>
      </c>
      <c r="AE539" s="15">
        <v>21.807230000000001</v>
      </c>
      <c r="AF539" s="15">
        <v>22.286415099999999</v>
      </c>
      <c r="AG539" s="15">
        <v>21.875490190000001</v>
      </c>
      <c r="AH539" s="15">
        <v>22.27909279</v>
      </c>
      <c r="AI539" s="15">
        <f t="shared" si="52"/>
        <v>22.067018509999997</v>
      </c>
      <c r="AJ539" s="1" t="b">
        <v>1</v>
      </c>
      <c r="AK539" s="16">
        <v>0.90198688314577158</v>
      </c>
      <c r="AL539" s="1">
        <v>-1.3859177E-2</v>
      </c>
      <c r="AM539" s="1">
        <f t="shared" si="53"/>
        <v>0.99043954507398069</v>
      </c>
      <c r="AN539" s="1"/>
      <c r="AO539" s="54"/>
      <c r="AP539" s="91"/>
      <c r="AQ539" s="11"/>
      <c r="AR539" s="92"/>
    </row>
    <row r="540" spans="1:44" x14ac:dyDescent="0.25">
      <c r="A540" s="11" t="s">
        <v>6460</v>
      </c>
      <c r="B540" s="11" t="s">
        <v>6461</v>
      </c>
      <c r="C540" s="12" t="s">
        <v>6461</v>
      </c>
      <c r="D540" s="12" t="s">
        <v>6462</v>
      </c>
      <c r="E540" s="22">
        <v>4</v>
      </c>
      <c r="F540" s="25">
        <v>18.775997159999999</v>
      </c>
      <c r="G540" s="14">
        <v>21.816829680000001</v>
      </c>
      <c r="H540" s="14">
        <v>18.62026024</v>
      </c>
      <c r="I540" s="14">
        <v>20.96831894</v>
      </c>
      <c r="J540" s="14">
        <v>21.55084038</v>
      </c>
      <c r="K540" s="14">
        <f t="shared" si="48"/>
        <v>20.346449279999998</v>
      </c>
      <c r="L540" s="15">
        <v>20.634315489999999</v>
      </c>
      <c r="M540" s="15">
        <v>20.771930690000001</v>
      </c>
      <c r="N540" s="15">
        <v>21.190750120000001</v>
      </c>
      <c r="O540" s="15">
        <v>21.119462970000001</v>
      </c>
      <c r="P540" s="15">
        <v>19.351003649999999</v>
      </c>
      <c r="Q540" s="15">
        <f t="shared" si="49"/>
        <v>20.613492583999999</v>
      </c>
      <c r="R540" s="1" t="b">
        <v>1</v>
      </c>
      <c r="S540" s="16">
        <v>0.77784129717489725</v>
      </c>
      <c r="T540" s="1">
        <v>0.26704330399999998</v>
      </c>
      <c r="U540" s="1">
        <f t="shared" si="50"/>
        <v>1.2033391449399606</v>
      </c>
      <c r="V540" s="1"/>
      <c r="W540" s="26"/>
      <c r="X540" s="25">
        <v>19.725290300000001</v>
      </c>
      <c r="Y540" s="14">
        <v>20.138086319999999</v>
      </c>
      <c r="Z540" s="14">
        <v>19.04805374</v>
      </c>
      <c r="AA540" s="14">
        <v>20.194843290000001</v>
      </c>
      <c r="AB540" s="14">
        <v>20.16435242</v>
      </c>
      <c r="AC540" s="14">
        <f t="shared" si="51"/>
        <v>19.854125214</v>
      </c>
      <c r="AD540" s="15">
        <v>18.30345917</v>
      </c>
      <c r="AE540" s="15">
        <v>20.19916344</v>
      </c>
      <c r="AF540" s="15">
        <v>20.12527657</v>
      </c>
      <c r="AG540" s="15">
        <v>20.682174679999999</v>
      </c>
      <c r="AH540" s="15">
        <v>20.129308699999999</v>
      </c>
      <c r="AI540" s="15">
        <f t="shared" si="52"/>
        <v>19.887876511999998</v>
      </c>
      <c r="AJ540" s="1" t="b">
        <v>1</v>
      </c>
      <c r="AK540" s="16">
        <v>0.93885940896777986</v>
      </c>
      <c r="AL540" s="1">
        <v>3.3751297E-2</v>
      </c>
      <c r="AM540" s="1">
        <f t="shared" si="53"/>
        <v>1.0236704169431288</v>
      </c>
      <c r="AN540" s="1"/>
      <c r="AO540" s="54"/>
      <c r="AP540" s="91"/>
      <c r="AQ540" s="11"/>
      <c r="AR540" s="92"/>
    </row>
    <row r="541" spans="1:44" x14ac:dyDescent="0.25">
      <c r="A541" s="11" t="s">
        <v>3202</v>
      </c>
      <c r="B541" s="11" t="s">
        <v>7902</v>
      </c>
      <c r="C541" s="12" t="s">
        <v>3203</v>
      </c>
      <c r="D541" s="12" t="s">
        <v>3204</v>
      </c>
      <c r="E541" s="22">
        <v>15</v>
      </c>
      <c r="F541" s="25">
        <v>25.005645749999999</v>
      </c>
      <c r="G541" s="14">
        <v>24.681478500000001</v>
      </c>
      <c r="H541" s="14">
        <v>24.528444289999999</v>
      </c>
      <c r="I541" s="14">
        <v>24.669687270000001</v>
      </c>
      <c r="J541" s="14">
        <v>24.729255680000001</v>
      </c>
      <c r="K541" s="14">
        <f t="shared" si="48"/>
        <v>24.722902297999998</v>
      </c>
      <c r="L541" s="15">
        <v>25.412479399999999</v>
      </c>
      <c r="M541" s="15">
        <v>24.769763950000002</v>
      </c>
      <c r="N541" s="15">
        <v>24.832242969999999</v>
      </c>
      <c r="O541" s="15">
        <v>24.818557739999999</v>
      </c>
      <c r="P541" s="15">
        <v>25.11271095</v>
      </c>
      <c r="Q541" s="15">
        <f t="shared" si="49"/>
        <v>24.989151002</v>
      </c>
      <c r="R541" s="1" t="b">
        <v>1</v>
      </c>
      <c r="S541" s="16">
        <v>1.3692291360902118E-2</v>
      </c>
      <c r="T541" s="1">
        <v>0.26624870299999998</v>
      </c>
      <c r="U541" s="1">
        <f t="shared" si="50"/>
        <v>1.202676557774663</v>
      </c>
      <c r="V541" s="1"/>
      <c r="W541" s="26"/>
      <c r="X541" s="25">
        <v>23.886602400000001</v>
      </c>
      <c r="Y541" s="14">
        <v>24.617565160000002</v>
      </c>
      <c r="Z541" s="14">
        <v>23.53730011</v>
      </c>
      <c r="AA541" s="14">
        <v>23.897813800000002</v>
      </c>
      <c r="AB541" s="14">
        <v>23.731796259999999</v>
      </c>
      <c r="AC541" s="14">
        <f t="shared" si="51"/>
        <v>23.934215545999997</v>
      </c>
      <c r="AD541" s="15">
        <v>23.966753010000001</v>
      </c>
      <c r="AE541" s="15">
        <v>24.389556880000001</v>
      </c>
      <c r="AF541" s="15">
        <v>23.9223423</v>
      </c>
      <c r="AG541" s="15">
        <v>23.64273262</v>
      </c>
      <c r="AH541" s="15">
        <v>24.06776047</v>
      </c>
      <c r="AI541" s="15">
        <f t="shared" si="52"/>
        <v>23.997829056</v>
      </c>
      <c r="AJ541" s="1" t="b">
        <v>1</v>
      </c>
      <c r="AK541" s="16">
        <v>0.66198709463582084</v>
      </c>
      <c r="AL541" s="1">
        <v>6.3613509999999998E-2</v>
      </c>
      <c r="AM541" s="1">
        <f t="shared" si="53"/>
        <v>1.0450800915401397</v>
      </c>
      <c r="AN541" s="1"/>
      <c r="AO541" s="54"/>
      <c r="AP541" s="91"/>
      <c r="AQ541" s="11"/>
      <c r="AR541" s="92"/>
    </row>
    <row r="542" spans="1:44" x14ac:dyDescent="0.25">
      <c r="A542" s="11" t="s">
        <v>3626</v>
      </c>
      <c r="B542" s="11" t="s">
        <v>7968</v>
      </c>
      <c r="C542" s="12" t="s">
        <v>3627</v>
      </c>
      <c r="D542" s="12" t="s">
        <v>3628</v>
      </c>
      <c r="E542" s="22">
        <v>14</v>
      </c>
      <c r="F542" s="25">
        <v>28.736085889999998</v>
      </c>
      <c r="G542" s="14">
        <v>28.590600970000001</v>
      </c>
      <c r="H542" s="14">
        <v>29.3638382</v>
      </c>
      <c r="I542" s="14">
        <v>28.679458619999998</v>
      </c>
      <c r="J542" s="14">
        <v>28.783161159999999</v>
      </c>
      <c r="K542" s="14">
        <f t="shared" si="48"/>
        <v>28.830628967999996</v>
      </c>
      <c r="L542" s="15">
        <v>29.07910347</v>
      </c>
      <c r="M542" s="15">
        <v>28.905868529999999</v>
      </c>
      <c r="N542" s="15">
        <v>29.356742860000001</v>
      </c>
      <c r="O542" s="15">
        <v>29.250383379999999</v>
      </c>
      <c r="P542" s="15">
        <v>28.884601589999999</v>
      </c>
      <c r="Q542" s="15">
        <f t="shared" si="49"/>
        <v>29.095339966000001</v>
      </c>
      <c r="R542" s="1" t="b">
        <v>1</v>
      </c>
      <c r="S542" s="16">
        <v>5.8336521987234297E-2</v>
      </c>
      <c r="T542" s="1">
        <v>0.264710999</v>
      </c>
      <c r="U542" s="1">
        <f t="shared" si="50"/>
        <v>1.2013953616271735</v>
      </c>
      <c r="V542" s="1"/>
      <c r="W542" s="26"/>
      <c r="X542" s="25">
        <v>27.462013240000001</v>
      </c>
      <c r="Y542" s="14">
        <v>27.826930999999998</v>
      </c>
      <c r="Z542" s="14">
        <v>27.995664600000001</v>
      </c>
      <c r="AA542" s="14">
        <v>27.30721664</v>
      </c>
      <c r="AB542" s="14">
        <v>27.003246310000002</v>
      </c>
      <c r="AC542" s="14">
        <f t="shared" si="51"/>
        <v>27.519014358000003</v>
      </c>
      <c r="AD542" s="15">
        <v>27.79767227</v>
      </c>
      <c r="AE542" s="15">
        <v>27.33517647</v>
      </c>
      <c r="AF542" s="15">
        <v>27.689258580000001</v>
      </c>
      <c r="AG542" s="15">
        <v>27.27506447</v>
      </c>
      <c r="AH542" s="15">
        <v>27.418685910000001</v>
      </c>
      <c r="AI542" s="15">
        <f t="shared" si="52"/>
        <v>27.50317154</v>
      </c>
      <c r="AJ542" s="1" t="b">
        <v>1</v>
      </c>
      <c r="AK542" s="16">
        <v>0.93266791560167861</v>
      </c>
      <c r="AL542" s="1">
        <v>-1.5842819000000001E-2</v>
      </c>
      <c r="AM542" s="1">
        <f t="shared" si="53"/>
        <v>0.98907867020379403</v>
      </c>
      <c r="AN542" s="1"/>
      <c r="AO542" s="54"/>
      <c r="AP542" s="91"/>
      <c r="AQ542" s="11"/>
      <c r="AR542" s="92"/>
    </row>
    <row r="543" spans="1:44" x14ac:dyDescent="0.25">
      <c r="A543" s="11" t="s">
        <v>7408</v>
      </c>
      <c r="B543" s="11" t="s">
        <v>7409</v>
      </c>
      <c r="C543" s="12" t="s">
        <v>7409</v>
      </c>
      <c r="D543" s="12" t="s">
        <v>7410</v>
      </c>
      <c r="E543" s="22">
        <v>6</v>
      </c>
      <c r="F543" s="25">
        <v>21.298437119999999</v>
      </c>
      <c r="G543" s="14">
        <v>21.66249084</v>
      </c>
      <c r="H543" s="14">
        <v>20.844600679999999</v>
      </c>
      <c r="I543" s="14">
        <v>21.297988889999999</v>
      </c>
      <c r="J543" s="14">
        <v>20.956243520000001</v>
      </c>
      <c r="K543" s="14">
        <f t="shared" si="48"/>
        <v>21.21195221</v>
      </c>
      <c r="L543" s="15">
        <v>21.296813960000001</v>
      </c>
      <c r="M543" s="15">
        <v>21.467920299999999</v>
      </c>
      <c r="N543" s="15">
        <v>21.378988270000001</v>
      </c>
      <c r="O543" s="15">
        <v>21.753808979999999</v>
      </c>
      <c r="P543" s="15">
        <v>21.479166029999998</v>
      </c>
      <c r="Q543" s="15">
        <f t="shared" si="49"/>
        <v>21.475339507999998</v>
      </c>
      <c r="R543" s="1" t="b">
        <v>1</v>
      </c>
      <c r="S543" s="16">
        <v>0.15666965966325067</v>
      </c>
      <c r="T543" s="1">
        <v>0.26338729900000002</v>
      </c>
      <c r="U543" s="1">
        <f t="shared" si="50"/>
        <v>1.2002935641862831</v>
      </c>
      <c r="V543" s="1"/>
      <c r="W543" s="26"/>
      <c r="X543" s="25">
        <v>20.5386734</v>
      </c>
      <c r="Y543" s="14">
        <v>20.273553849999999</v>
      </c>
      <c r="Z543" s="14">
        <v>20.066577909999999</v>
      </c>
      <c r="AA543" s="14">
        <v>20.267852779999998</v>
      </c>
      <c r="AB543" s="14">
        <v>20.755399700000002</v>
      </c>
      <c r="AC543" s="14">
        <f t="shared" si="51"/>
        <v>20.380411528</v>
      </c>
      <c r="AD543" s="15">
        <v>20.493358610000001</v>
      </c>
      <c r="AE543" s="15">
        <v>20.9998951</v>
      </c>
      <c r="AF543" s="15">
        <v>20.700494769999999</v>
      </c>
      <c r="AG543" s="15">
        <v>20.283422470000001</v>
      </c>
      <c r="AH543" s="15">
        <v>20.281387330000001</v>
      </c>
      <c r="AI543" s="15">
        <f t="shared" si="52"/>
        <v>20.551711656000002</v>
      </c>
      <c r="AJ543" s="1" t="b">
        <v>1</v>
      </c>
      <c r="AK543" s="16">
        <v>0.48830387871138797</v>
      </c>
      <c r="AL543" s="1">
        <v>0.171300125</v>
      </c>
      <c r="AM543" s="1">
        <f t="shared" si="53"/>
        <v>1.126072819598809</v>
      </c>
      <c r="AN543" s="1"/>
      <c r="AO543" s="54"/>
      <c r="AP543" s="91"/>
      <c r="AQ543" s="11"/>
      <c r="AR543" s="92"/>
    </row>
    <row r="544" spans="1:44" x14ac:dyDescent="0.25">
      <c r="A544" s="11" t="s">
        <v>3107</v>
      </c>
      <c r="B544" s="11" t="s">
        <v>7888</v>
      </c>
      <c r="C544" s="12" t="s">
        <v>3108</v>
      </c>
      <c r="D544" s="12" t="s">
        <v>3109</v>
      </c>
      <c r="E544" s="22">
        <v>2</v>
      </c>
      <c r="F544" s="25">
        <v>19.651479720000001</v>
      </c>
      <c r="G544" s="14">
        <v>19.874807359999998</v>
      </c>
      <c r="H544" s="14">
        <v>19.17397308</v>
      </c>
      <c r="I544" s="14">
        <v>19.787670139999999</v>
      </c>
      <c r="J544" s="14">
        <v>20.31329727</v>
      </c>
      <c r="K544" s="14">
        <f t="shared" si="48"/>
        <v>19.760245514000001</v>
      </c>
      <c r="L544" s="15">
        <v>19.454427720000002</v>
      </c>
      <c r="M544" s="15">
        <v>20.178646090000001</v>
      </c>
      <c r="N544" s="15">
        <v>20.171577450000001</v>
      </c>
      <c r="O544" s="15">
        <v>20.596870419999998</v>
      </c>
      <c r="P544" s="15">
        <v>19.70681763</v>
      </c>
      <c r="Q544" s="15">
        <f t="shared" si="49"/>
        <v>20.021667862000001</v>
      </c>
      <c r="R544" s="1" t="b">
        <v>1</v>
      </c>
      <c r="S544" s="16">
        <v>0.43356393174155683</v>
      </c>
      <c r="T544" s="1">
        <v>0.26142234800000003</v>
      </c>
      <c r="U544" s="1">
        <f t="shared" si="50"/>
        <v>1.198659876850906</v>
      </c>
      <c r="V544" s="1"/>
      <c r="W544" s="26"/>
      <c r="X544" s="25">
        <v>18.348953250000001</v>
      </c>
      <c r="Y544" s="14">
        <v>19.922580719999999</v>
      </c>
      <c r="Z544" s="14">
        <v>18.191570280000001</v>
      </c>
      <c r="AA544" s="14">
        <v>17.88857651</v>
      </c>
      <c r="AB544" s="14">
        <v>18.589994430000001</v>
      </c>
      <c r="AC544" s="14">
        <f t="shared" si="51"/>
        <v>18.588335038</v>
      </c>
      <c r="AD544" s="15">
        <v>18.466613769999999</v>
      </c>
      <c r="AE544" s="15">
        <v>18.921840670000002</v>
      </c>
      <c r="AF544" s="15">
        <v>19.420400619999999</v>
      </c>
      <c r="AG544" s="15">
        <v>18.589265820000001</v>
      </c>
      <c r="AH544" s="15">
        <v>18.730888369999999</v>
      </c>
      <c r="AI544" s="15">
        <f t="shared" si="52"/>
        <v>18.825801849999998</v>
      </c>
      <c r="AJ544" s="1" t="b">
        <v>1</v>
      </c>
      <c r="AK544" s="16">
        <v>0.55704411448378066</v>
      </c>
      <c r="AL544" s="1">
        <v>0.237466812</v>
      </c>
      <c r="AM544" s="1">
        <f t="shared" si="53"/>
        <v>1.1789208088277869</v>
      </c>
      <c r="AN544" s="1"/>
      <c r="AO544" s="54"/>
      <c r="AP544" s="91"/>
      <c r="AQ544" s="11"/>
      <c r="AR544" s="92"/>
    </row>
    <row r="545" spans="1:44" x14ac:dyDescent="0.25">
      <c r="A545" s="11" t="s">
        <v>461</v>
      </c>
      <c r="B545" s="11" t="s">
        <v>7521</v>
      </c>
      <c r="C545" s="12" t="s">
        <v>462</v>
      </c>
      <c r="D545" s="12" t="s">
        <v>463</v>
      </c>
      <c r="E545" s="22">
        <v>2</v>
      </c>
      <c r="F545" s="25">
        <v>20.44222641</v>
      </c>
      <c r="G545" s="14">
        <v>18.658748630000002</v>
      </c>
      <c r="H545" s="14">
        <v>19.957731249999998</v>
      </c>
      <c r="I545" s="14">
        <v>19.711542130000002</v>
      </c>
      <c r="J545" s="14">
        <v>20.612342829999999</v>
      </c>
      <c r="K545" s="14">
        <f t="shared" si="48"/>
        <v>19.87651825</v>
      </c>
      <c r="L545" s="15">
        <v>20.10200691</v>
      </c>
      <c r="M545" s="15">
        <v>20.22305489</v>
      </c>
      <c r="N545" s="15">
        <v>19.903158189999999</v>
      </c>
      <c r="O545" s="15">
        <v>19.889795299999999</v>
      </c>
      <c r="P545" s="15">
        <v>20.563371660000001</v>
      </c>
      <c r="Q545" s="15">
        <f t="shared" si="49"/>
        <v>20.13627739</v>
      </c>
      <c r="R545" s="1" t="b">
        <v>1</v>
      </c>
      <c r="S545" s="16">
        <v>0.48303517659315615</v>
      </c>
      <c r="T545" s="1">
        <v>0.25975914</v>
      </c>
      <c r="U545" s="1">
        <f t="shared" si="50"/>
        <v>1.1972788005245076</v>
      </c>
      <c r="V545" s="1"/>
      <c r="W545" s="26"/>
      <c r="X545" s="25">
        <v>19.414127350000001</v>
      </c>
      <c r="Y545" s="14">
        <v>18.13279915</v>
      </c>
      <c r="Z545" s="14">
        <v>19.272323610000001</v>
      </c>
      <c r="AA545" s="14">
        <v>19.988985060000001</v>
      </c>
      <c r="AB545" s="14">
        <v>19.967756269999999</v>
      </c>
      <c r="AC545" s="14">
        <f t="shared" si="51"/>
        <v>19.355198288</v>
      </c>
      <c r="AD545" s="15">
        <v>19.752086640000002</v>
      </c>
      <c r="AE545" s="15">
        <v>18.8952198</v>
      </c>
      <c r="AF545" s="15">
        <v>19.291017530000001</v>
      </c>
      <c r="AG545" s="15">
        <v>19.971408839999999</v>
      </c>
      <c r="AH545" s="15">
        <v>19.420906070000001</v>
      </c>
      <c r="AI545" s="15">
        <f t="shared" si="52"/>
        <v>19.466127776</v>
      </c>
      <c r="AJ545" s="1" t="b">
        <v>1</v>
      </c>
      <c r="AK545" s="16">
        <v>0.6347219172966061</v>
      </c>
      <c r="AL545" s="1">
        <v>0.11092948900000001</v>
      </c>
      <c r="AM545" s="1">
        <f t="shared" si="53"/>
        <v>1.0799237778074506</v>
      </c>
      <c r="AN545" s="1"/>
      <c r="AO545" s="54"/>
      <c r="AP545" s="91"/>
      <c r="AQ545" s="11"/>
      <c r="AR545" s="92"/>
    </row>
    <row r="546" spans="1:44" x14ac:dyDescent="0.25">
      <c r="A546" s="11" t="s">
        <v>5756</v>
      </c>
      <c r="B546" s="11" t="s">
        <v>5757</v>
      </c>
      <c r="C546" s="12" t="s">
        <v>5757</v>
      </c>
      <c r="D546" s="12" t="s">
        <v>5758</v>
      </c>
      <c r="E546" s="22">
        <v>3</v>
      </c>
      <c r="F546" s="25">
        <v>23.005439760000002</v>
      </c>
      <c r="G546" s="14">
        <v>19.097803119999998</v>
      </c>
      <c r="H546" s="14">
        <v>19.920394900000002</v>
      </c>
      <c r="I546" s="14">
        <v>22.29033089</v>
      </c>
      <c r="J546" s="14">
        <v>22.462064739999999</v>
      </c>
      <c r="K546" s="14">
        <f t="shared" si="48"/>
        <v>21.355206682000002</v>
      </c>
      <c r="L546" s="15">
        <v>18.820631030000001</v>
      </c>
      <c r="M546" s="15">
        <v>22.3808136</v>
      </c>
      <c r="N546" s="15">
        <v>21.762554170000001</v>
      </c>
      <c r="O546" s="15">
        <v>22.440225600000002</v>
      </c>
      <c r="P546" s="15">
        <v>22.670358660000002</v>
      </c>
      <c r="Q546" s="15">
        <f t="shared" si="49"/>
        <v>21.614916612000002</v>
      </c>
      <c r="R546" s="1" t="b">
        <v>1</v>
      </c>
      <c r="S546" s="16">
        <v>0.84595370143615967</v>
      </c>
      <c r="T546" s="1">
        <v>0.25970992999999998</v>
      </c>
      <c r="U546" s="1">
        <f t="shared" si="50"/>
        <v>1.1972379623131919</v>
      </c>
      <c r="V546" s="1"/>
      <c r="W546" s="26"/>
      <c r="X546" s="25">
        <v>21.14979172</v>
      </c>
      <c r="Y546" s="14">
        <v>18.130321500000001</v>
      </c>
      <c r="Z546" s="14">
        <v>21.27617073</v>
      </c>
      <c r="AA546" s="14">
        <v>21.056161880000001</v>
      </c>
      <c r="AB546" s="14">
        <v>21.43837357</v>
      </c>
      <c r="AC546" s="14">
        <f t="shared" si="51"/>
        <v>20.610163880000002</v>
      </c>
      <c r="AD546" s="15">
        <v>21.076005940000002</v>
      </c>
      <c r="AE546" s="15">
        <v>20.940843579999999</v>
      </c>
      <c r="AF546" s="15">
        <v>18.86320877</v>
      </c>
      <c r="AG546" s="15">
        <v>21.173530580000001</v>
      </c>
      <c r="AH546" s="15">
        <v>21.42193413</v>
      </c>
      <c r="AI546" s="15">
        <f t="shared" si="52"/>
        <v>20.695104600000001</v>
      </c>
      <c r="AJ546" s="1" t="b">
        <v>1</v>
      </c>
      <c r="AK546" s="16">
        <v>0.92321007649404618</v>
      </c>
      <c r="AL546" s="1">
        <v>8.4940719999999997E-2</v>
      </c>
      <c r="AM546" s="1">
        <f t="shared" si="53"/>
        <v>1.0606441588537341</v>
      </c>
      <c r="AN546" s="1"/>
      <c r="AO546" s="54"/>
      <c r="AP546" s="91"/>
      <c r="AQ546" s="11"/>
      <c r="AR546" s="92"/>
    </row>
    <row r="547" spans="1:44" x14ac:dyDescent="0.25">
      <c r="A547" s="11" t="s">
        <v>3643</v>
      </c>
      <c r="B547" s="11" t="s">
        <v>3644</v>
      </c>
      <c r="C547" s="12" t="s">
        <v>3644</v>
      </c>
      <c r="D547" s="12" t="s">
        <v>3645</v>
      </c>
      <c r="E547" s="22">
        <v>3</v>
      </c>
      <c r="F547" s="25">
        <v>21.84360504</v>
      </c>
      <c r="G547" s="14">
        <v>21.793762210000001</v>
      </c>
      <c r="H547" s="14">
        <v>21.902826309999998</v>
      </c>
      <c r="I547" s="14">
        <v>22.231458660000001</v>
      </c>
      <c r="J547" s="14">
        <v>21.907674790000002</v>
      </c>
      <c r="K547" s="14">
        <f t="shared" si="48"/>
        <v>21.935865401999997</v>
      </c>
      <c r="L547" s="15">
        <v>21.851709369999998</v>
      </c>
      <c r="M547" s="15">
        <v>22.118480680000001</v>
      </c>
      <c r="N547" s="15">
        <v>22.482519150000002</v>
      </c>
      <c r="O547" s="15">
        <v>22.62419701</v>
      </c>
      <c r="P547" s="15">
        <v>21.899106979999999</v>
      </c>
      <c r="Q547" s="15">
        <f t="shared" si="49"/>
        <v>22.195202638000001</v>
      </c>
      <c r="R547" s="1" t="b">
        <v>1</v>
      </c>
      <c r="S547" s="16">
        <v>8.5129994238534928E-2</v>
      </c>
      <c r="T547" s="1">
        <v>0.25933723400000003</v>
      </c>
      <c r="U547" s="1">
        <f t="shared" si="50"/>
        <v>1.1969287159672644</v>
      </c>
      <c r="V547" s="1"/>
      <c r="W547" s="26"/>
      <c r="X547" s="25">
        <v>20.599142069999999</v>
      </c>
      <c r="Y547" s="14">
        <v>21.149854659999999</v>
      </c>
      <c r="Z547" s="14">
        <v>21.192377090000001</v>
      </c>
      <c r="AA547" s="14">
        <v>21.35143089</v>
      </c>
      <c r="AB547" s="14">
        <v>20.817142489999998</v>
      </c>
      <c r="AC547" s="14">
        <f t="shared" si="51"/>
        <v>21.021989439999999</v>
      </c>
      <c r="AD547" s="15">
        <v>20.880168909999998</v>
      </c>
      <c r="AE547" s="15">
        <v>20.651933669999998</v>
      </c>
      <c r="AF547" s="15">
        <v>21.34337425</v>
      </c>
      <c r="AG547" s="15">
        <v>21.192798610000001</v>
      </c>
      <c r="AH547" s="15">
        <v>20.696933749999999</v>
      </c>
      <c r="AI547" s="15">
        <f t="shared" si="52"/>
        <v>20.953041837999997</v>
      </c>
      <c r="AJ547" s="1" t="b">
        <v>1</v>
      </c>
      <c r="AK547" s="16">
        <v>0.63690950619822362</v>
      </c>
      <c r="AL547" s="1">
        <v>-6.8947600999999997E-2</v>
      </c>
      <c r="AM547" s="1">
        <f t="shared" si="53"/>
        <v>0.95333316992898864</v>
      </c>
      <c r="AN547" s="1"/>
      <c r="AO547" s="54"/>
      <c r="AP547" s="91"/>
      <c r="AQ547" s="11"/>
      <c r="AR547" s="92"/>
    </row>
    <row r="548" spans="1:44" x14ac:dyDescent="0.25">
      <c r="A548" s="11" t="s">
        <v>6507</v>
      </c>
      <c r="B548" s="11" t="s">
        <v>8315</v>
      </c>
      <c r="C548" s="12" t="s">
        <v>6508</v>
      </c>
      <c r="D548" s="12" t="s">
        <v>6509</v>
      </c>
      <c r="E548" s="22">
        <v>7</v>
      </c>
      <c r="F548" s="25">
        <v>21.731195450000001</v>
      </c>
      <c r="G548" s="14">
        <v>20.587570190000001</v>
      </c>
      <c r="H548" s="14">
        <v>20.056566239999999</v>
      </c>
      <c r="I548" s="14">
        <v>21.575239180000001</v>
      </c>
      <c r="J548" s="14">
        <v>19.272428510000001</v>
      </c>
      <c r="K548" s="14">
        <f t="shared" si="48"/>
        <v>20.644599914</v>
      </c>
      <c r="L548" s="15">
        <v>21.190147400000001</v>
      </c>
      <c r="M548" s="15">
        <v>21.357404710000001</v>
      </c>
      <c r="N548" s="15">
        <v>20.053279880000002</v>
      </c>
      <c r="O548" s="15">
        <v>22.075876239999999</v>
      </c>
      <c r="P548" s="15">
        <v>19.838546749999999</v>
      </c>
      <c r="Q548" s="15">
        <f t="shared" si="49"/>
        <v>20.903050996000001</v>
      </c>
      <c r="R548" s="1" t="b">
        <v>1</v>
      </c>
      <c r="S548" s="16">
        <v>0.33661662474020743</v>
      </c>
      <c r="T548" s="1">
        <v>0.25845108</v>
      </c>
      <c r="U548" s="1">
        <f t="shared" si="50"/>
        <v>1.1961937460271843</v>
      </c>
      <c r="V548" s="1"/>
      <c r="W548" s="26"/>
      <c r="X548" s="25">
        <v>18.424468990000001</v>
      </c>
      <c r="Y548" s="14">
        <v>20.3780365</v>
      </c>
      <c r="Z548" s="14">
        <v>18.607501979999999</v>
      </c>
      <c r="AA548" s="14">
        <v>18.99313927</v>
      </c>
      <c r="AB548" s="14">
        <v>17.99319839</v>
      </c>
      <c r="AC548" s="14">
        <f t="shared" si="51"/>
        <v>18.879269025999999</v>
      </c>
      <c r="AD548" s="15">
        <v>19.643152239999999</v>
      </c>
      <c r="AE548" s="15">
        <v>19.832614899999999</v>
      </c>
      <c r="AF548" s="15">
        <v>19.602663039999999</v>
      </c>
      <c r="AG548" s="15">
        <v>17.629299159999999</v>
      </c>
      <c r="AH548" s="15">
        <v>19.974992749999998</v>
      </c>
      <c r="AI548" s="15">
        <f t="shared" si="52"/>
        <v>19.336544417999999</v>
      </c>
      <c r="AJ548" s="1" t="b">
        <v>1</v>
      </c>
      <c r="AK548" s="16">
        <v>0.49713405330496813</v>
      </c>
      <c r="AL548" s="1">
        <v>0.45727539099999998</v>
      </c>
      <c r="AM548" s="1">
        <f t="shared" si="53"/>
        <v>1.3729464831853022</v>
      </c>
      <c r="AN548" s="1"/>
      <c r="AO548" s="54"/>
      <c r="AP548" s="91"/>
      <c r="AQ548" s="11"/>
      <c r="AR548" s="92"/>
    </row>
    <row r="549" spans="1:44" x14ac:dyDescent="0.25">
      <c r="A549" s="11" t="s">
        <v>1694</v>
      </c>
      <c r="B549" s="11" t="s">
        <v>1695</v>
      </c>
      <c r="C549" s="12" t="s">
        <v>1695</v>
      </c>
      <c r="D549" s="12" t="s">
        <v>1696</v>
      </c>
      <c r="E549" s="22">
        <v>14</v>
      </c>
      <c r="F549" s="25">
        <v>23.653379439999998</v>
      </c>
      <c r="G549" s="14">
        <v>23.215593340000002</v>
      </c>
      <c r="H549" s="14">
        <v>23.159370419999998</v>
      </c>
      <c r="I549" s="14">
        <v>22.914480210000001</v>
      </c>
      <c r="J549" s="14">
        <v>22.716638570000001</v>
      </c>
      <c r="K549" s="14">
        <f t="shared" si="48"/>
        <v>23.131892395999998</v>
      </c>
      <c r="L549" s="15">
        <v>23.789947510000001</v>
      </c>
      <c r="M549" s="15">
        <v>23.429052349999999</v>
      </c>
      <c r="N549" s="15">
        <v>23.400543209999999</v>
      </c>
      <c r="O549" s="15">
        <v>23.155254360000001</v>
      </c>
      <c r="P549" s="15">
        <v>23.168964389999999</v>
      </c>
      <c r="Q549" s="15">
        <f t="shared" si="49"/>
        <v>23.388752363999998</v>
      </c>
      <c r="R549" s="1" t="b">
        <v>1</v>
      </c>
      <c r="S549" s="16">
        <v>8.0717225231517684E-3</v>
      </c>
      <c r="T549" s="1">
        <v>0.25685996999999999</v>
      </c>
      <c r="U549" s="1">
        <f t="shared" si="50"/>
        <v>1.1948752229665904</v>
      </c>
      <c r="V549" s="1"/>
      <c r="W549" s="26"/>
      <c r="X549" s="25">
        <v>22.18721962</v>
      </c>
      <c r="Y549" s="14">
        <v>22.659402849999999</v>
      </c>
      <c r="Z549" s="14">
        <v>22.28878212</v>
      </c>
      <c r="AA549" s="14">
        <v>21.46018982</v>
      </c>
      <c r="AB549" s="14">
        <v>22.163431169999999</v>
      </c>
      <c r="AC549" s="14">
        <f t="shared" si="51"/>
        <v>22.151805115999998</v>
      </c>
      <c r="AD549" s="15">
        <v>22.491794590000001</v>
      </c>
      <c r="AE549" s="15">
        <v>22.639160159999999</v>
      </c>
      <c r="AF549" s="15">
        <v>22.271133420000002</v>
      </c>
      <c r="AG549" s="15">
        <v>21.403900149999998</v>
      </c>
      <c r="AH549" s="15">
        <v>22.173896790000001</v>
      </c>
      <c r="AI549" s="15">
        <f t="shared" si="52"/>
        <v>22.195977022000001</v>
      </c>
      <c r="AJ549" s="1" t="b">
        <v>1</v>
      </c>
      <c r="AK549" s="16">
        <v>0.53972559279611731</v>
      </c>
      <c r="AL549" s="1">
        <v>4.4171905999999997E-2</v>
      </c>
      <c r="AM549" s="1">
        <f t="shared" si="53"/>
        <v>1.031091172339168</v>
      </c>
      <c r="AN549" s="1"/>
      <c r="AO549" s="54"/>
      <c r="AP549" s="91"/>
      <c r="AQ549" s="11"/>
      <c r="AR549" s="92"/>
    </row>
    <row r="550" spans="1:44" x14ac:dyDescent="0.25">
      <c r="A550" s="11" t="s">
        <v>3297</v>
      </c>
      <c r="B550" s="11" t="s">
        <v>3298</v>
      </c>
      <c r="C550" s="12" t="s">
        <v>3299</v>
      </c>
      <c r="D550" s="12" t="s">
        <v>3300</v>
      </c>
      <c r="E550" s="22">
        <v>11</v>
      </c>
      <c r="F550" s="25">
        <v>22.1608181</v>
      </c>
      <c r="G550" s="14">
        <v>22.975542069999999</v>
      </c>
      <c r="H550" s="14">
        <v>21.753726960000002</v>
      </c>
      <c r="I550" s="14">
        <v>23.145164489999999</v>
      </c>
      <c r="J550" s="14">
        <v>23.413642880000001</v>
      </c>
      <c r="K550" s="14">
        <f t="shared" si="48"/>
        <v>22.6897789</v>
      </c>
      <c r="L550" s="15">
        <v>22.592794420000001</v>
      </c>
      <c r="M550" s="15">
        <v>23.23619652</v>
      </c>
      <c r="N550" s="15">
        <v>22.77432632</v>
      </c>
      <c r="O550" s="15">
        <v>23.129716869999999</v>
      </c>
      <c r="P550" s="15">
        <v>22.991685870000001</v>
      </c>
      <c r="Q550" s="15">
        <f t="shared" si="49"/>
        <v>22.944944</v>
      </c>
      <c r="R550" s="1" t="b">
        <v>1</v>
      </c>
      <c r="S550" s="16">
        <v>0.34704700994425614</v>
      </c>
      <c r="T550" s="1">
        <v>0.25516509999999998</v>
      </c>
      <c r="U550" s="1">
        <f t="shared" si="50"/>
        <v>1.1934723145172759</v>
      </c>
      <c r="V550" s="1"/>
      <c r="W550" s="26"/>
      <c r="X550" s="25">
        <v>21.940807339999999</v>
      </c>
      <c r="Y550" s="14">
        <v>21.995416639999998</v>
      </c>
      <c r="Z550" s="14">
        <v>21.404264449999999</v>
      </c>
      <c r="AA550" s="14">
        <v>22.153228760000001</v>
      </c>
      <c r="AB550" s="14">
        <v>22.013759610000001</v>
      </c>
      <c r="AC550" s="14">
        <f t="shared" si="51"/>
        <v>21.901495360000002</v>
      </c>
      <c r="AD550" s="15">
        <v>21.99886322</v>
      </c>
      <c r="AE550" s="15">
        <v>21.789907459999998</v>
      </c>
      <c r="AF550" s="15">
        <v>21.44404793</v>
      </c>
      <c r="AG550" s="15">
        <v>21.761175160000001</v>
      </c>
      <c r="AH550" s="15">
        <v>21.872749330000001</v>
      </c>
      <c r="AI550" s="15">
        <f t="shared" si="52"/>
        <v>21.77334862</v>
      </c>
      <c r="AJ550" s="1" t="b">
        <v>1</v>
      </c>
      <c r="AK550" s="16">
        <v>0.19864174971467524</v>
      </c>
      <c r="AL550" s="1">
        <v>-0.12814674400000001</v>
      </c>
      <c r="AM550" s="1">
        <f t="shared" si="53"/>
        <v>0.91500609337593608</v>
      </c>
      <c r="AN550" s="1"/>
      <c r="AO550" s="54"/>
      <c r="AP550" s="91"/>
      <c r="AQ550" s="11"/>
      <c r="AR550" s="92"/>
    </row>
    <row r="551" spans="1:44" x14ac:dyDescent="0.25">
      <c r="A551" s="11" t="s">
        <v>2116</v>
      </c>
      <c r="B551" s="11" t="s">
        <v>2117</v>
      </c>
      <c r="C551" s="12" t="s">
        <v>2118</v>
      </c>
      <c r="D551" s="12" t="s">
        <v>2119</v>
      </c>
      <c r="E551" s="22">
        <v>9</v>
      </c>
      <c r="F551" s="25">
        <v>25.609781269999999</v>
      </c>
      <c r="G551" s="14">
        <v>25.410444259999998</v>
      </c>
      <c r="H551" s="14">
        <v>25.0871563</v>
      </c>
      <c r="I551" s="14">
        <v>25.280544280000001</v>
      </c>
      <c r="J551" s="14">
        <v>24.251041409999999</v>
      </c>
      <c r="K551" s="14">
        <f t="shared" si="48"/>
        <v>25.127793504</v>
      </c>
      <c r="L551" s="15">
        <v>26.170852660000001</v>
      </c>
      <c r="M551" s="15">
        <v>25.702133180000001</v>
      </c>
      <c r="N551" s="15">
        <v>25.26581573</v>
      </c>
      <c r="O551" s="15">
        <v>25.360982889999999</v>
      </c>
      <c r="P551" s="15">
        <v>24.402170179999999</v>
      </c>
      <c r="Q551" s="15">
        <f t="shared" si="49"/>
        <v>25.380390928000001</v>
      </c>
      <c r="R551" s="1" t="b">
        <v>1</v>
      </c>
      <c r="S551" s="16">
        <v>4.0065247877662101E-2</v>
      </c>
      <c r="T551" s="1">
        <v>0.25259742699999999</v>
      </c>
      <c r="U551" s="1">
        <f t="shared" si="50"/>
        <v>1.1913500910706405</v>
      </c>
      <c r="V551" s="1"/>
      <c r="W551" s="26"/>
      <c r="X551" s="25">
        <v>25.097238539999999</v>
      </c>
      <c r="Y551" s="14">
        <v>26.278985980000002</v>
      </c>
      <c r="Z551" s="14">
        <v>25.14491653</v>
      </c>
      <c r="AA551" s="14">
        <v>24.009922029999998</v>
      </c>
      <c r="AB551" s="14">
        <v>25.13762474</v>
      </c>
      <c r="AC551" s="14">
        <f t="shared" si="51"/>
        <v>25.133737564</v>
      </c>
      <c r="AD551" s="15">
        <v>25.134809489999999</v>
      </c>
      <c r="AE551" s="15">
        <v>26.13010216</v>
      </c>
      <c r="AF551" s="15">
        <v>25.206911089999998</v>
      </c>
      <c r="AG551" s="15">
        <v>24.808282850000001</v>
      </c>
      <c r="AH551" s="15">
        <v>25.33439255</v>
      </c>
      <c r="AI551" s="15">
        <f t="shared" si="52"/>
        <v>25.322899627999998</v>
      </c>
      <c r="AJ551" s="1" t="b">
        <v>1</v>
      </c>
      <c r="AK551" s="16">
        <v>0.30768653497354298</v>
      </c>
      <c r="AL551" s="1">
        <v>0.18916206399999999</v>
      </c>
      <c r="AM551" s="1">
        <f t="shared" si="53"/>
        <v>1.1401013378773099</v>
      </c>
      <c r="AN551" s="1"/>
      <c r="AO551" s="54"/>
      <c r="AP551" s="91"/>
      <c r="AQ551" s="11"/>
      <c r="AR551" s="92"/>
    </row>
    <row r="552" spans="1:44" x14ac:dyDescent="0.25">
      <c r="A552" s="11" t="s">
        <v>2581</v>
      </c>
      <c r="B552" s="11" t="s">
        <v>2582</v>
      </c>
      <c r="C552" s="12" t="s">
        <v>2583</v>
      </c>
      <c r="D552" s="12" t="s">
        <v>2584</v>
      </c>
      <c r="E552" s="22">
        <v>3</v>
      </c>
      <c r="F552" s="25">
        <v>19.060232160000002</v>
      </c>
      <c r="G552" s="14">
        <v>19.73999405</v>
      </c>
      <c r="H552" s="14">
        <v>19.49901581</v>
      </c>
      <c r="I552" s="14">
        <v>20.07639885</v>
      </c>
      <c r="J552" s="14">
        <v>19.387786869999999</v>
      </c>
      <c r="K552" s="14">
        <f t="shared" si="48"/>
        <v>19.552685548000003</v>
      </c>
      <c r="L552" s="15">
        <v>19.84558105</v>
      </c>
      <c r="M552" s="15">
        <v>20.072608949999999</v>
      </c>
      <c r="N552" s="15">
        <v>20.090810780000002</v>
      </c>
      <c r="O552" s="15">
        <v>19.991338729999999</v>
      </c>
      <c r="P552" s="15">
        <v>19.019655230000001</v>
      </c>
      <c r="Q552" s="15">
        <f t="shared" si="49"/>
        <v>19.803998947999997</v>
      </c>
      <c r="R552" s="1" t="b">
        <v>1</v>
      </c>
      <c r="S552" s="16">
        <v>0.30278152288591659</v>
      </c>
      <c r="T552" s="1">
        <v>0.25131340000000002</v>
      </c>
      <c r="U552" s="1">
        <f t="shared" si="50"/>
        <v>1.1902902377413012</v>
      </c>
      <c r="V552" s="1"/>
      <c r="W552" s="26"/>
      <c r="X552" s="25">
        <v>18.734426500000001</v>
      </c>
      <c r="Y552" s="14">
        <v>18.625494</v>
      </c>
      <c r="Z552" s="14">
        <v>18.43192101</v>
      </c>
      <c r="AA552" s="14">
        <v>18.264585490000002</v>
      </c>
      <c r="AB552" s="14">
        <v>16.809188840000001</v>
      </c>
      <c r="AC552" s="14">
        <f t="shared" si="51"/>
        <v>18.173123168</v>
      </c>
      <c r="AD552" s="15">
        <v>19.400533679999999</v>
      </c>
      <c r="AE552" s="15">
        <v>19.133327479999998</v>
      </c>
      <c r="AF552" s="15">
        <v>18.57396507</v>
      </c>
      <c r="AG552" s="15">
        <v>18.346635819999999</v>
      </c>
      <c r="AH552" s="15">
        <v>18.579574579999999</v>
      </c>
      <c r="AI552" s="15">
        <f t="shared" si="52"/>
        <v>18.806807326000001</v>
      </c>
      <c r="AJ552" s="1" t="b">
        <v>1</v>
      </c>
      <c r="AK552" s="16">
        <v>0.10593464047443103</v>
      </c>
      <c r="AL552" s="1">
        <v>0.633684158</v>
      </c>
      <c r="AM552" s="1">
        <f t="shared" si="53"/>
        <v>1.5515220044241076</v>
      </c>
      <c r="AN552" s="1"/>
      <c r="AO552" s="54"/>
      <c r="AP552" s="91"/>
      <c r="AQ552" s="11"/>
      <c r="AR552" s="92"/>
    </row>
    <row r="553" spans="1:44" x14ac:dyDescent="0.25">
      <c r="A553" s="11" t="s">
        <v>975</v>
      </c>
      <c r="B553" s="11" t="s">
        <v>976</v>
      </c>
      <c r="C553" s="12" t="s">
        <v>977</v>
      </c>
      <c r="D553" s="12" t="s">
        <v>978</v>
      </c>
      <c r="E553" s="22">
        <v>3</v>
      </c>
      <c r="F553" s="25">
        <v>20.767734529999998</v>
      </c>
      <c r="G553" s="14">
        <v>20.961692809999999</v>
      </c>
      <c r="H553" s="14">
        <v>19.223312379999999</v>
      </c>
      <c r="I553" s="14">
        <v>21.22016335</v>
      </c>
      <c r="J553" s="14">
        <v>19.33848381</v>
      </c>
      <c r="K553" s="14">
        <f t="shared" si="48"/>
        <v>20.302277375999999</v>
      </c>
      <c r="L553" s="15">
        <v>20.735622410000001</v>
      </c>
      <c r="M553" s="15">
        <v>21.100788120000001</v>
      </c>
      <c r="N553" s="15">
        <v>20.860450740000001</v>
      </c>
      <c r="O553" s="15">
        <v>20.979316709999999</v>
      </c>
      <c r="P553" s="15">
        <v>19.08702469</v>
      </c>
      <c r="Q553" s="15">
        <f t="shared" si="49"/>
        <v>20.552640533999998</v>
      </c>
      <c r="R553" s="1" t="b">
        <v>1</v>
      </c>
      <c r="S553" s="16">
        <v>0.51861007795858038</v>
      </c>
      <c r="T553" s="1">
        <v>0.250363159</v>
      </c>
      <c r="U553" s="1">
        <f t="shared" si="50"/>
        <v>1.1895065030333747</v>
      </c>
      <c r="V553" s="1"/>
      <c r="W553" s="26"/>
      <c r="X553" s="25">
        <v>19.834051129999999</v>
      </c>
      <c r="Y553" s="14">
        <v>19.726337430000001</v>
      </c>
      <c r="Z553" s="14">
        <v>20.131444930000001</v>
      </c>
      <c r="AA553" s="14">
        <v>19.837089540000001</v>
      </c>
      <c r="AB553" s="14">
        <v>19.93675232</v>
      </c>
      <c r="AC553" s="14">
        <f t="shared" si="51"/>
        <v>19.89313507</v>
      </c>
      <c r="AD553" s="15">
        <v>19.585729600000001</v>
      </c>
      <c r="AE553" s="15">
        <v>19.606409070000002</v>
      </c>
      <c r="AF553" s="15">
        <v>19.634349820000001</v>
      </c>
      <c r="AG553" s="15">
        <v>19.89836884</v>
      </c>
      <c r="AH553" s="15">
        <v>19.71414566</v>
      </c>
      <c r="AI553" s="15">
        <f t="shared" si="52"/>
        <v>19.687800598000003</v>
      </c>
      <c r="AJ553" s="1" t="b">
        <v>1</v>
      </c>
      <c r="AK553" s="16">
        <v>8.7042286316268744E-2</v>
      </c>
      <c r="AL553" s="1">
        <v>-0.20533447299999999</v>
      </c>
      <c r="AM553" s="1">
        <f t="shared" si="53"/>
        <v>0.86733758114870541</v>
      </c>
      <c r="AN553" s="1"/>
      <c r="AO553" s="54"/>
      <c r="AP553" s="91"/>
      <c r="AQ553" s="11"/>
      <c r="AR553" s="92"/>
    </row>
    <row r="554" spans="1:44" x14ac:dyDescent="0.25">
      <c r="A554" s="11" t="s">
        <v>6491</v>
      </c>
      <c r="B554" s="11" t="s">
        <v>8312</v>
      </c>
      <c r="C554" s="12" t="s">
        <v>6492</v>
      </c>
      <c r="D554" s="12" t="s">
        <v>6493</v>
      </c>
      <c r="E554" s="22">
        <v>2</v>
      </c>
      <c r="F554" s="25">
        <v>22.247047420000001</v>
      </c>
      <c r="G554" s="14">
        <v>18.449117659999999</v>
      </c>
      <c r="H554" s="14">
        <v>20.54331779</v>
      </c>
      <c r="I554" s="14">
        <v>21.369115829999998</v>
      </c>
      <c r="J554" s="14">
        <v>18.975078580000002</v>
      </c>
      <c r="K554" s="14">
        <f t="shared" si="48"/>
        <v>20.316735456</v>
      </c>
      <c r="L554" s="15">
        <v>21.226469040000001</v>
      </c>
      <c r="M554" s="15">
        <v>21.659749980000001</v>
      </c>
      <c r="N554" s="15">
        <v>21.833333970000002</v>
      </c>
      <c r="O554" s="15">
        <v>19.594903949999999</v>
      </c>
      <c r="P554" s="15">
        <v>18.51067162</v>
      </c>
      <c r="Q554" s="15">
        <f t="shared" si="49"/>
        <v>20.565025712000001</v>
      </c>
      <c r="R554" s="1" t="b">
        <v>1</v>
      </c>
      <c r="S554" s="16">
        <v>0.7955060538446953</v>
      </c>
      <c r="T554" s="1">
        <v>0.24829025299999999</v>
      </c>
      <c r="U554" s="1">
        <f t="shared" si="50"/>
        <v>1.1877986129210414</v>
      </c>
      <c r="V554" s="1"/>
      <c r="W554" s="26"/>
      <c r="X554" s="25">
        <v>20.383531569999999</v>
      </c>
      <c r="Y554" s="14">
        <v>18.40804863</v>
      </c>
      <c r="Z554" s="14">
        <v>20.724840159999999</v>
      </c>
      <c r="AA554" s="14">
        <v>17.14627647</v>
      </c>
      <c r="AB554" s="14">
        <v>20.577823639999998</v>
      </c>
      <c r="AC554" s="14">
        <f t="shared" si="51"/>
        <v>19.448104094000001</v>
      </c>
      <c r="AD554" s="15">
        <v>18.295616150000001</v>
      </c>
      <c r="AE554" s="15">
        <v>20.279460910000001</v>
      </c>
      <c r="AF554" s="15">
        <v>19.217805859999999</v>
      </c>
      <c r="AG554" s="15">
        <v>20.655170439999999</v>
      </c>
      <c r="AH554" s="15">
        <v>20.434204099999999</v>
      </c>
      <c r="AI554" s="15">
        <f t="shared" si="52"/>
        <v>19.776451492</v>
      </c>
      <c r="AJ554" s="1" t="b">
        <v>1</v>
      </c>
      <c r="AK554" s="16">
        <v>0.76950453739686442</v>
      </c>
      <c r="AL554" s="1">
        <v>0.32834739699999999</v>
      </c>
      <c r="AM554" s="1">
        <f t="shared" si="53"/>
        <v>1.2555742937228456</v>
      </c>
      <c r="AN554" s="1"/>
      <c r="AO554" s="54"/>
      <c r="AP554" s="91"/>
      <c r="AQ554" s="11"/>
      <c r="AR554" s="92"/>
    </row>
    <row r="555" spans="1:44" x14ac:dyDescent="0.25">
      <c r="A555" s="11" t="s">
        <v>5935</v>
      </c>
      <c r="B555" s="11" t="s">
        <v>5936</v>
      </c>
      <c r="C555" s="12" t="s">
        <v>5937</v>
      </c>
      <c r="D555" s="12" t="s">
        <v>5938</v>
      </c>
      <c r="E555" s="22">
        <v>2</v>
      </c>
      <c r="F555" s="25">
        <v>18.505128859999999</v>
      </c>
      <c r="G555" s="14">
        <v>19.38357353</v>
      </c>
      <c r="H555" s="14">
        <v>18.62289238</v>
      </c>
      <c r="I555" s="14">
        <v>19.942777629999998</v>
      </c>
      <c r="J555" s="14">
        <v>19.812152860000001</v>
      </c>
      <c r="K555" s="14">
        <f t="shared" si="48"/>
        <v>19.253305051999998</v>
      </c>
      <c r="L555" s="15">
        <v>19.132362369999999</v>
      </c>
      <c r="M555" s="15">
        <v>19.531133650000001</v>
      </c>
      <c r="N555" s="15">
        <v>19.38288116</v>
      </c>
      <c r="O555" s="15">
        <v>19.44536209</v>
      </c>
      <c r="P555" s="15">
        <v>20.015899659999999</v>
      </c>
      <c r="Q555" s="15">
        <f t="shared" si="49"/>
        <v>19.501527786</v>
      </c>
      <c r="R555" s="1" t="b">
        <v>1</v>
      </c>
      <c r="S555" s="16">
        <v>0.32352231681420796</v>
      </c>
      <c r="T555" s="1">
        <v>0.248222733</v>
      </c>
      <c r="U555" s="1">
        <f t="shared" si="50"/>
        <v>1.1877430237054658</v>
      </c>
      <c r="V555" s="1"/>
      <c r="W555" s="26"/>
      <c r="X555" s="25">
        <v>18.667091370000001</v>
      </c>
      <c r="Y555" s="14">
        <v>19.267761230000001</v>
      </c>
      <c r="Z555" s="14">
        <v>17.92230988</v>
      </c>
      <c r="AA555" s="14">
        <v>18.952308649999999</v>
      </c>
      <c r="AB555" s="14">
        <v>18.675022129999999</v>
      </c>
      <c r="AC555" s="14">
        <f t="shared" si="51"/>
        <v>18.696898651999998</v>
      </c>
      <c r="AD555" s="15">
        <v>17.484178539999998</v>
      </c>
      <c r="AE555" s="15">
        <v>18.960193629999999</v>
      </c>
      <c r="AF555" s="15">
        <v>18.903392790000002</v>
      </c>
      <c r="AG555" s="15">
        <v>19.08410263</v>
      </c>
      <c r="AH555" s="15">
        <v>18.302532200000002</v>
      </c>
      <c r="AI555" s="15">
        <f t="shared" si="52"/>
        <v>18.546879957999998</v>
      </c>
      <c r="AJ555" s="1" t="b">
        <v>1</v>
      </c>
      <c r="AK555" s="16">
        <v>0.69316067824812044</v>
      </c>
      <c r="AL555" s="1">
        <v>-0.15001869200000001</v>
      </c>
      <c r="AM555" s="1">
        <f t="shared" si="53"/>
        <v>0.90123878580870775</v>
      </c>
      <c r="AN555" s="1"/>
      <c r="AO555" s="54"/>
      <c r="AP555" s="91"/>
      <c r="AQ555" s="11"/>
      <c r="AR555" s="92"/>
    </row>
    <row r="556" spans="1:44" x14ac:dyDescent="0.25">
      <c r="A556" s="11" t="s">
        <v>1649</v>
      </c>
      <c r="B556" s="11" t="s">
        <v>1650</v>
      </c>
      <c r="C556" s="12" t="s">
        <v>1651</v>
      </c>
      <c r="D556" s="12" t="s">
        <v>1652</v>
      </c>
      <c r="E556" s="22">
        <v>11</v>
      </c>
      <c r="F556" s="25">
        <v>23.19980812</v>
      </c>
      <c r="G556" s="14">
        <v>23.055864329999999</v>
      </c>
      <c r="H556" s="14">
        <v>23.025365829999998</v>
      </c>
      <c r="I556" s="14">
        <v>22.874608989999999</v>
      </c>
      <c r="J556" s="14">
        <v>22.66270828</v>
      </c>
      <c r="K556" s="14">
        <f t="shared" si="48"/>
        <v>22.96367111</v>
      </c>
      <c r="L556" s="15">
        <v>23.207410809999999</v>
      </c>
      <c r="M556" s="15">
        <v>23.04598618</v>
      </c>
      <c r="N556" s="15">
        <v>23.426113130000001</v>
      </c>
      <c r="O556" s="15">
        <v>23.824056630000001</v>
      </c>
      <c r="P556" s="15">
        <v>22.554124829999999</v>
      </c>
      <c r="Q556" s="15">
        <f t="shared" si="49"/>
        <v>23.211538316000002</v>
      </c>
      <c r="R556" s="1" t="b">
        <v>1</v>
      </c>
      <c r="S556" s="16">
        <v>0.27426411955753788</v>
      </c>
      <c r="T556" s="1">
        <v>0.24786720300000001</v>
      </c>
      <c r="U556" s="1">
        <f t="shared" si="50"/>
        <v>1.1874503587710672</v>
      </c>
      <c r="V556" s="1"/>
      <c r="W556" s="26"/>
      <c r="X556" s="25">
        <v>21.990888600000002</v>
      </c>
      <c r="Y556" s="14">
        <v>22.381420139999999</v>
      </c>
      <c r="Z556" s="14">
        <v>22.52238655</v>
      </c>
      <c r="AA556" s="14">
        <v>21.94345856</v>
      </c>
      <c r="AB556" s="14">
        <v>20.921724319999999</v>
      </c>
      <c r="AC556" s="14">
        <f t="shared" si="51"/>
        <v>21.951975634</v>
      </c>
      <c r="AD556" s="15">
        <v>21.817728039999999</v>
      </c>
      <c r="AE556" s="15">
        <v>22.503755569999999</v>
      </c>
      <c r="AF556" s="15">
        <v>21.112798690000002</v>
      </c>
      <c r="AG556" s="15">
        <v>21.011339190000001</v>
      </c>
      <c r="AH556" s="15">
        <v>22.06338882</v>
      </c>
      <c r="AI556" s="15">
        <f t="shared" si="52"/>
        <v>21.701802062000002</v>
      </c>
      <c r="AJ556" s="1" t="b">
        <v>1</v>
      </c>
      <c r="AK556" s="16">
        <v>0.6009126270613383</v>
      </c>
      <c r="AL556" s="1">
        <v>-0.25017356899999998</v>
      </c>
      <c r="AM556" s="1">
        <f t="shared" si="53"/>
        <v>0.84079525404752609</v>
      </c>
      <c r="AN556" s="1"/>
      <c r="AO556" s="54"/>
      <c r="AP556" s="91"/>
      <c r="AQ556" s="11"/>
      <c r="AR556" s="92"/>
    </row>
    <row r="557" spans="1:44" x14ac:dyDescent="0.25">
      <c r="A557" s="11" t="s">
        <v>1390</v>
      </c>
      <c r="B557" s="11" t="s">
        <v>7643</v>
      </c>
      <c r="C557" s="12" t="s">
        <v>1391</v>
      </c>
      <c r="D557" s="12" t="s">
        <v>1392</v>
      </c>
      <c r="E557" s="22">
        <v>13</v>
      </c>
      <c r="F557" s="25">
        <v>23.29768181</v>
      </c>
      <c r="G557" s="14">
        <v>23.43466377</v>
      </c>
      <c r="H557" s="14">
        <v>23.474073409999999</v>
      </c>
      <c r="I557" s="14">
        <v>23.138633729999999</v>
      </c>
      <c r="J557" s="14">
        <v>23.577615739999999</v>
      </c>
      <c r="K557" s="14">
        <f t="shared" si="48"/>
        <v>23.384533691999998</v>
      </c>
      <c r="L557" s="15">
        <v>23.733348849999999</v>
      </c>
      <c r="M557" s="15">
        <v>23.565696719999998</v>
      </c>
      <c r="N557" s="15">
        <v>23.820360180000002</v>
      </c>
      <c r="O557" s="15">
        <v>23.473951339999999</v>
      </c>
      <c r="P557" s="15">
        <v>23.559526439999999</v>
      </c>
      <c r="Q557" s="15">
        <f t="shared" si="49"/>
        <v>23.630576705999999</v>
      </c>
      <c r="R557" s="1" t="b">
        <v>1</v>
      </c>
      <c r="S557" s="16">
        <v>4.1016716503179E-2</v>
      </c>
      <c r="T557" s="1">
        <v>0.246043015</v>
      </c>
      <c r="U557" s="1">
        <f t="shared" si="50"/>
        <v>1.1859498588398192</v>
      </c>
      <c r="V557" s="1"/>
      <c r="W557" s="26"/>
      <c r="X557" s="25">
        <v>22.878486630000001</v>
      </c>
      <c r="Y557" s="14">
        <v>22.892618179999999</v>
      </c>
      <c r="Z557" s="14">
        <v>22.900857930000001</v>
      </c>
      <c r="AA557" s="14">
        <v>22.814582819999998</v>
      </c>
      <c r="AB557" s="14">
        <v>22.54462814</v>
      </c>
      <c r="AC557" s="14">
        <f t="shared" si="51"/>
        <v>22.806234740000001</v>
      </c>
      <c r="AD557" s="15">
        <v>22.92243195</v>
      </c>
      <c r="AE557" s="15">
        <v>23.080795290000001</v>
      </c>
      <c r="AF557" s="15">
        <v>23.007699970000001</v>
      </c>
      <c r="AG557" s="15">
        <v>22.390081410000001</v>
      </c>
      <c r="AH557" s="15">
        <v>22.456359859999999</v>
      </c>
      <c r="AI557" s="15">
        <f t="shared" si="52"/>
        <v>22.771473695999997</v>
      </c>
      <c r="AJ557" s="1" t="b">
        <v>1</v>
      </c>
      <c r="AK557" s="16">
        <v>0.76241761018140364</v>
      </c>
      <c r="AL557" s="1">
        <v>-3.4761047000000003E-2</v>
      </c>
      <c r="AM557" s="1">
        <f t="shared" si="53"/>
        <v>0.97619343391318658</v>
      </c>
      <c r="AN557" s="1"/>
      <c r="AO557" s="54"/>
      <c r="AP557" s="91"/>
      <c r="AQ557" s="11"/>
      <c r="AR557" s="92"/>
    </row>
    <row r="558" spans="1:44" x14ac:dyDescent="0.25">
      <c r="A558" s="11" t="s">
        <v>2687</v>
      </c>
      <c r="B558" s="11" t="s">
        <v>2688</v>
      </c>
      <c r="C558" s="12" t="s">
        <v>2688</v>
      </c>
      <c r="D558" s="12" t="s">
        <v>2689</v>
      </c>
      <c r="E558" s="22">
        <v>11</v>
      </c>
      <c r="F558" s="25">
        <v>21.459690089999999</v>
      </c>
      <c r="G558" s="14">
        <v>20.932920459999998</v>
      </c>
      <c r="H558" s="14">
        <v>20.984123230000002</v>
      </c>
      <c r="I558" s="14">
        <v>20.703538890000001</v>
      </c>
      <c r="J558" s="14">
        <v>21.196825029999999</v>
      </c>
      <c r="K558" s="14">
        <f t="shared" si="48"/>
        <v>21.055419539999999</v>
      </c>
      <c r="L558" s="15">
        <v>20.913421629999998</v>
      </c>
      <c r="M558" s="15">
        <v>21.317607880000001</v>
      </c>
      <c r="N558" s="15">
        <v>21.35256386</v>
      </c>
      <c r="O558" s="15">
        <v>21.498579029999998</v>
      </c>
      <c r="P558" s="15">
        <v>21.4127121</v>
      </c>
      <c r="Q558" s="15">
        <f t="shared" si="49"/>
        <v>21.298976900000003</v>
      </c>
      <c r="R558" s="1" t="b">
        <v>1</v>
      </c>
      <c r="S558" s="16">
        <v>0.32952304870210447</v>
      </c>
      <c r="T558" s="1">
        <v>0.243557358</v>
      </c>
      <c r="U558" s="1">
        <f t="shared" si="50"/>
        <v>1.1839083140461171</v>
      </c>
      <c r="V558" s="1"/>
      <c r="W558" s="26"/>
      <c r="X558" s="25">
        <v>19.85353851</v>
      </c>
      <c r="Y558" s="14">
        <v>18.135122299999999</v>
      </c>
      <c r="Z558" s="14">
        <v>20.276851650000001</v>
      </c>
      <c r="AA558" s="14">
        <v>20.33330917</v>
      </c>
      <c r="AB558" s="14">
        <v>20.426752090000001</v>
      </c>
      <c r="AC558" s="14">
        <f t="shared" si="51"/>
        <v>19.805114744000001</v>
      </c>
      <c r="AD558" s="15">
        <v>19.573280329999999</v>
      </c>
      <c r="AE558" s="15">
        <v>20.19700623</v>
      </c>
      <c r="AF558" s="15">
        <v>20.15733719</v>
      </c>
      <c r="AG558" s="15">
        <v>19.98731995</v>
      </c>
      <c r="AH558" s="15">
        <v>20.51931763</v>
      </c>
      <c r="AI558" s="15">
        <f t="shared" si="52"/>
        <v>20.086852266000001</v>
      </c>
      <c r="AJ558" s="1" t="b">
        <v>1</v>
      </c>
      <c r="AK558" s="16">
        <v>0.56638213467755405</v>
      </c>
      <c r="AL558" s="1">
        <v>0.28173751800000002</v>
      </c>
      <c r="AM558" s="1">
        <f t="shared" si="53"/>
        <v>1.2156580878603238</v>
      </c>
      <c r="AN558" s="1"/>
      <c r="AO558" s="54"/>
      <c r="AP558" s="91"/>
      <c r="AQ558" s="11"/>
      <c r="AR558" s="92"/>
    </row>
    <row r="559" spans="1:44" x14ac:dyDescent="0.25">
      <c r="A559" s="11" t="s">
        <v>696</v>
      </c>
      <c r="B559" s="11" t="s">
        <v>697</v>
      </c>
      <c r="C559" s="12" t="s">
        <v>698</v>
      </c>
      <c r="D559" s="12" t="s">
        <v>699</v>
      </c>
      <c r="E559" s="22">
        <v>7</v>
      </c>
      <c r="F559" s="25">
        <v>21.663099290000002</v>
      </c>
      <c r="G559" s="14">
        <v>22.566997529999998</v>
      </c>
      <c r="H559" s="14">
        <v>21.678483960000001</v>
      </c>
      <c r="I559" s="14">
        <v>22.153724669999999</v>
      </c>
      <c r="J559" s="14">
        <v>21.96112823</v>
      </c>
      <c r="K559" s="14">
        <f t="shared" si="48"/>
        <v>22.004686736</v>
      </c>
      <c r="L559" s="15">
        <v>22.053213119999999</v>
      </c>
      <c r="M559" s="15">
        <v>22.338024140000002</v>
      </c>
      <c r="N559" s="15">
        <v>22.33666229</v>
      </c>
      <c r="O559" s="15">
        <v>21.97361755</v>
      </c>
      <c r="P559" s="15">
        <v>22.53338432</v>
      </c>
      <c r="Q559" s="15">
        <f t="shared" si="49"/>
        <v>22.246980283999996</v>
      </c>
      <c r="R559" s="1" t="b">
        <v>1</v>
      </c>
      <c r="S559" s="16">
        <v>0.26618612006598374</v>
      </c>
      <c r="T559" s="1">
        <v>0.242293549</v>
      </c>
      <c r="U559" s="1">
        <f t="shared" si="50"/>
        <v>1.1828716578043654</v>
      </c>
      <c r="V559" s="1"/>
      <c r="W559" s="26"/>
      <c r="X559" s="25">
        <v>21.045001979999999</v>
      </c>
      <c r="Y559" s="14">
        <v>20.06579018</v>
      </c>
      <c r="Z559" s="14">
        <v>21.124961849999998</v>
      </c>
      <c r="AA559" s="14">
        <v>21.354824069999999</v>
      </c>
      <c r="AB559" s="14">
        <v>20.617553709999999</v>
      </c>
      <c r="AC559" s="14">
        <f t="shared" si="51"/>
        <v>20.841626357999999</v>
      </c>
      <c r="AD559" s="15">
        <v>21.260692599999999</v>
      </c>
      <c r="AE559" s="15">
        <v>20.82189941</v>
      </c>
      <c r="AF559" s="15">
        <v>21.011611940000002</v>
      </c>
      <c r="AG559" s="15">
        <v>21.502517699999999</v>
      </c>
      <c r="AH559" s="15">
        <v>21.022964479999999</v>
      </c>
      <c r="AI559" s="15">
        <f t="shared" si="52"/>
        <v>21.123937226000002</v>
      </c>
      <c r="AJ559" s="1" t="b">
        <v>1</v>
      </c>
      <c r="AK559" s="16">
        <v>0.12280980845444008</v>
      </c>
      <c r="AL559" s="1">
        <v>0.28231086700000002</v>
      </c>
      <c r="AM559" s="1">
        <f t="shared" si="53"/>
        <v>1.2161413049270593</v>
      </c>
      <c r="AN559" s="1"/>
      <c r="AO559" s="54"/>
      <c r="AP559" s="91"/>
      <c r="AQ559" s="11"/>
      <c r="AR559" s="92"/>
    </row>
    <row r="560" spans="1:44" x14ac:dyDescent="0.25">
      <c r="A560" s="11" t="s">
        <v>6756</v>
      </c>
      <c r="B560" s="11" t="s">
        <v>8349</v>
      </c>
      <c r="C560" s="12" t="s">
        <v>6757</v>
      </c>
      <c r="D560" s="12" t="s">
        <v>6758</v>
      </c>
      <c r="E560" s="22">
        <v>3</v>
      </c>
      <c r="F560" s="25">
        <v>19.811164860000002</v>
      </c>
      <c r="G560" s="14">
        <v>19.025438309999998</v>
      </c>
      <c r="H560" s="14">
        <v>20.081132889999999</v>
      </c>
      <c r="I560" s="14">
        <v>18.81792068</v>
      </c>
      <c r="J560" s="14">
        <v>20.162509920000002</v>
      </c>
      <c r="K560" s="14">
        <f t="shared" si="48"/>
        <v>19.579633332</v>
      </c>
      <c r="L560" s="15">
        <v>19.798246379999998</v>
      </c>
      <c r="M560" s="15">
        <v>20.068941120000002</v>
      </c>
      <c r="N560" s="15">
        <v>19.809925079999999</v>
      </c>
      <c r="O560" s="15">
        <v>20.087448120000001</v>
      </c>
      <c r="P560" s="15">
        <v>19.34417152</v>
      </c>
      <c r="Q560" s="15">
        <f t="shared" si="49"/>
        <v>19.821746444000002</v>
      </c>
      <c r="R560" s="1" t="b">
        <v>1</v>
      </c>
      <c r="S560" s="16">
        <v>0.57482744732393276</v>
      </c>
      <c r="T560" s="1">
        <v>0.24211311299999999</v>
      </c>
      <c r="U560" s="1">
        <f t="shared" si="50"/>
        <v>1.1827237268292918</v>
      </c>
      <c r="V560" s="1"/>
      <c r="W560" s="26"/>
      <c r="X560" s="25">
        <v>17.98044968</v>
      </c>
      <c r="Y560" s="14">
        <v>18.840028759999999</v>
      </c>
      <c r="Z560" s="14">
        <v>18.972839359999998</v>
      </c>
      <c r="AA560" s="14">
        <v>18.76000595</v>
      </c>
      <c r="AB560" s="14">
        <v>19.180128100000001</v>
      </c>
      <c r="AC560" s="14">
        <f t="shared" si="51"/>
        <v>18.746690370000003</v>
      </c>
      <c r="AD560" s="15">
        <v>19.077779769999999</v>
      </c>
      <c r="AE560" s="15">
        <v>18.693819049999998</v>
      </c>
      <c r="AF560" s="15">
        <v>18.456603999999999</v>
      </c>
      <c r="AG560" s="15">
        <v>19.429185870000001</v>
      </c>
      <c r="AH560" s="15">
        <v>18.25195313</v>
      </c>
      <c r="AI560" s="15">
        <f t="shared" si="52"/>
        <v>18.781868363999997</v>
      </c>
      <c r="AJ560" s="1" t="b">
        <v>1</v>
      </c>
      <c r="AK560" s="16">
        <v>0.92955566299136094</v>
      </c>
      <c r="AL560" s="1">
        <v>3.5177993999999997E-2</v>
      </c>
      <c r="AM560" s="1">
        <f t="shared" si="53"/>
        <v>1.0246832365936624</v>
      </c>
      <c r="AN560" s="1"/>
      <c r="AO560" s="54"/>
      <c r="AP560" s="91"/>
      <c r="AQ560" s="11"/>
      <c r="AR560" s="92"/>
    </row>
    <row r="561" spans="1:44" x14ac:dyDescent="0.25">
      <c r="A561" s="11" t="s">
        <v>6950</v>
      </c>
      <c r="B561" s="11" t="s">
        <v>6951</v>
      </c>
      <c r="C561" s="12" t="s">
        <v>6951</v>
      </c>
      <c r="D561" s="12" t="s">
        <v>6952</v>
      </c>
      <c r="E561" s="22">
        <v>14</v>
      </c>
      <c r="F561" s="25">
        <v>26.687791820000001</v>
      </c>
      <c r="G561" s="14">
        <v>26.80820847</v>
      </c>
      <c r="H561" s="14">
        <v>26.924903870000001</v>
      </c>
      <c r="I561" s="14">
        <v>27.125635150000001</v>
      </c>
      <c r="J561" s="14">
        <v>26.72155952</v>
      </c>
      <c r="K561" s="14">
        <f t="shared" si="48"/>
        <v>26.853619765999998</v>
      </c>
      <c r="L561" s="15">
        <v>26.612876889999999</v>
      </c>
      <c r="M561" s="15">
        <v>27.01860619</v>
      </c>
      <c r="N561" s="15">
        <v>27.162405010000001</v>
      </c>
      <c r="O561" s="15">
        <v>27.519384380000002</v>
      </c>
      <c r="P561" s="15">
        <v>27.16489983</v>
      </c>
      <c r="Q561" s="15">
        <f t="shared" si="49"/>
        <v>27.095634460000003</v>
      </c>
      <c r="R561" s="1" t="b">
        <v>1</v>
      </c>
      <c r="S561" s="16">
        <v>5.6136200799849552E-2</v>
      </c>
      <c r="T561" s="1">
        <v>0.242014694</v>
      </c>
      <c r="U561" s="1">
        <f t="shared" si="50"/>
        <v>1.1826430455260086</v>
      </c>
      <c r="V561" s="1"/>
      <c r="W561" s="26"/>
      <c r="X561" s="25">
        <v>24.75608253</v>
      </c>
      <c r="Y561" s="14">
        <v>24.166376110000002</v>
      </c>
      <c r="Z561" s="14">
        <v>25.181886670000001</v>
      </c>
      <c r="AA561" s="14">
        <v>26.076002119999998</v>
      </c>
      <c r="AB561" s="14">
        <v>25.366096500000001</v>
      </c>
      <c r="AC561" s="14">
        <f t="shared" si="51"/>
        <v>25.109288786</v>
      </c>
      <c r="AD561" s="15">
        <v>25.393980030000002</v>
      </c>
      <c r="AE561" s="15">
        <v>24.980676649999999</v>
      </c>
      <c r="AF561" s="15">
        <v>25.376102450000001</v>
      </c>
      <c r="AG561" s="15">
        <v>25.990165709999999</v>
      </c>
      <c r="AH561" s="15">
        <v>25.393228529999998</v>
      </c>
      <c r="AI561" s="15">
        <f t="shared" si="52"/>
        <v>25.426830674000001</v>
      </c>
      <c r="AJ561" s="1" t="b">
        <v>1</v>
      </c>
      <c r="AK561" s="16">
        <v>0.14358048466895884</v>
      </c>
      <c r="AL561" s="1">
        <v>0.31754188500000002</v>
      </c>
      <c r="AM561" s="1">
        <f t="shared" si="53"/>
        <v>1.2462054099771187</v>
      </c>
      <c r="AN561" s="1"/>
      <c r="AO561" s="54"/>
      <c r="AP561" s="91"/>
      <c r="AQ561" s="11"/>
      <c r="AR561" s="92"/>
    </row>
    <row r="562" spans="1:44" x14ac:dyDescent="0.25">
      <c r="A562" s="11" t="s">
        <v>3855</v>
      </c>
      <c r="B562" s="11" t="s">
        <v>3856</v>
      </c>
      <c r="C562" s="12" t="s">
        <v>3857</v>
      </c>
      <c r="D562" s="12" t="s">
        <v>3858</v>
      </c>
      <c r="E562" s="22">
        <v>5</v>
      </c>
      <c r="F562" s="25">
        <v>23.29726028</v>
      </c>
      <c r="G562" s="14">
        <v>23.462013240000001</v>
      </c>
      <c r="H562" s="14">
        <v>22.514629360000001</v>
      </c>
      <c r="I562" s="14">
        <v>23.70260811</v>
      </c>
      <c r="J562" s="14">
        <v>22.963352199999999</v>
      </c>
      <c r="K562" s="14">
        <f t="shared" ref="K562:K625" si="54">AVERAGE(F562:J562)</f>
        <v>23.187972638000002</v>
      </c>
      <c r="L562" s="15">
        <v>23.323610309999999</v>
      </c>
      <c r="M562" s="15">
        <v>23.410928729999998</v>
      </c>
      <c r="N562" s="15">
        <v>23.49862671</v>
      </c>
      <c r="O562" s="15">
        <v>23.288135530000002</v>
      </c>
      <c r="P562" s="15">
        <v>23.628452299999999</v>
      </c>
      <c r="Q562" s="15">
        <f t="shared" ref="Q562:Q625" si="55">AVERAGE(L562:P562)</f>
        <v>23.429950716</v>
      </c>
      <c r="R562" s="1" t="b">
        <v>1</v>
      </c>
      <c r="S562" s="16">
        <v>0.39513838729407302</v>
      </c>
      <c r="T562" s="1">
        <v>0.24197807299999999</v>
      </c>
      <c r="U562" s="1">
        <f t="shared" ref="U562:U625" si="56">2^T562</f>
        <v>1.182613026000005</v>
      </c>
      <c r="V562" s="1"/>
      <c r="W562" s="26"/>
      <c r="X562" s="25">
        <v>22.243566510000001</v>
      </c>
      <c r="Y562" s="14">
        <v>21.80124283</v>
      </c>
      <c r="Z562" s="14">
        <v>22.11981201</v>
      </c>
      <c r="AA562" s="14">
        <v>22.453449249999998</v>
      </c>
      <c r="AB562" s="14">
        <v>22.331832890000001</v>
      </c>
      <c r="AC562" s="14">
        <f t="shared" ref="AC562:AC625" si="57">AVERAGE(X562:AB562)</f>
        <v>22.189980698000003</v>
      </c>
      <c r="AD562" s="15">
        <v>21.62693977</v>
      </c>
      <c r="AE562" s="15">
        <v>21.6601429</v>
      </c>
      <c r="AF562" s="15">
        <v>22.147651669999998</v>
      </c>
      <c r="AG562" s="15">
        <v>21.90006447</v>
      </c>
      <c r="AH562" s="15">
        <v>21.879571909999999</v>
      </c>
      <c r="AI562" s="15">
        <f t="shared" ref="AI562:AI625" si="58">AVERAGE(AD562:AH562)</f>
        <v>21.842874144</v>
      </c>
      <c r="AJ562" s="1" t="b">
        <v>1</v>
      </c>
      <c r="AK562" s="16">
        <v>4.9246482858231549E-2</v>
      </c>
      <c r="AL562" s="1">
        <v>-0.34710655200000001</v>
      </c>
      <c r="AM562" s="1">
        <f t="shared" ref="AM562:AM625" si="59">2^AL562</f>
        <v>0.78615922724855991</v>
      </c>
      <c r="AN562" s="1"/>
      <c r="AO562" s="54"/>
      <c r="AP562" s="91"/>
      <c r="AQ562" s="11"/>
      <c r="AR562" s="92"/>
    </row>
    <row r="563" spans="1:44" x14ac:dyDescent="0.25">
      <c r="A563" s="11" t="s">
        <v>4594</v>
      </c>
      <c r="B563" s="11" t="s">
        <v>8074</v>
      </c>
      <c r="C563" s="12" t="s">
        <v>4595</v>
      </c>
      <c r="D563" s="12" t="s">
        <v>4596</v>
      </c>
      <c r="E563" s="22">
        <v>3</v>
      </c>
      <c r="F563" s="25">
        <v>21.755235670000001</v>
      </c>
      <c r="G563" s="14">
        <v>22.760728839999999</v>
      </c>
      <c r="H563" s="14">
        <v>21.442733759999999</v>
      </c>
      <c r="I563" s="14">
        <v>20.02114868</v>
      </c>
      <c r="J563" s="14">
        <v>19.20428467</v>
      </c>
      <c r="K563" s="14">
        <f t="shared" si="54"/>
        <v>21.036826323999996</v>
      </c>
      <c r="L563" s="15">
        <v>22.13056564</v>
      </c>
      <c r="M563" s="15">
        <v>21.72716904</v>
      </c>
      <c r="N563" s="15">
        <v>21.70286179</v>
      </c>
      <c r="O563" s="15">
        <v>19.627828600000001</v>
      </c>
      <c r="P563" s="15">
        <v>21.205383300000001</v>
      </c>
      <c r="Q563" s="15">
        <f t="shared" si="55"/>
        <v>21.278761674000002</v>
      </c>
      <c r="R563" s="1" t="b">
        <v>1</v>
      </c>
      <c r="S563" s="16">
        <v>0.65819706291146618</v>
      </c>
      <c r="T563" s="1">
        <v>0.24193534899999999</v>
      </c>
      <c r="U563" s="1">
        <f t="shared" si="56"/>
        <v>1.1825780045925973</v>
      </c>
      <c r="V563" s="1"/>
      <c r="W563" s="26"/>
      <c r="X563" s="25">
        <v>21.004154209999999</v>
      </c>
      <c r="Y563" s="14">
        <v>20.44909668</v>
      </c>
      <c r="Z563" s="14">
        <v>20.9745636</v>
      </c>
      <c r="AA563" s="14">
        <v>21.482814789999999</v>
      </c>
      <c r="AB563" s="14">
        <v>21.08673477</v>
      </c>
      <c r="AC563" s="14">
        <f t="shared" si="57"/>
        <v>20.999472809999997</v>
      </c>
      <c r="AD563" s="15">
        <v>20.50106049</v>
      </c>
      <c r="AE563" s="15">
        <v>17.287271499999999</v>
      </c>
      <c r="AF563" s="15">
        <v>18.95232391</v>
      </c>
      <c r="AG563" s="15">
        <v>21.093263629999999</v>
      </c>
      <c r="AH563" s="15">
        <v>17.973840710000001</v>
      </c>
      <c r="AI563" s="15">
        <f t="shared" si="58"/>
        <v>19.161552048000001</v>
      </c>
      <c r="AJ563" s="1" t="b">
        <v>1</v>
      </c>
      <c r="AK563" s="16">
        <v>3.8257359413577156E-2</v>
      </c>
      <c r="AL563" s="1">
        <v>-1.8379207609999999</v>
      </c>
      <c r="AM563" s="1">
        <f t="shared" si="59"/>
        <v>0.2797246385140254</v>
      </c>
      <c r="AN563" s="1" t="b">
        <v>1</v>
      </c>
      <c r="AO563" s="54"/>
      <c r="AP563" s="91"/>
      <c r="AQ563" s="11"/>
      <c r="AR563" s="92"/>
    </row>
    <row r="564" spans="1:44" x14ac:dyDescent="0.25">
      <c r="A564" s="11" t="s">
        <v>3715</v>
      </c>
      <c r="B564" s="11" t="s">
        <v>3716</v>
      </c>
      <c r="C564" s="12" t="s">
        <v>3716</v>
      </c>
      <c r="D564" s="12" t="s">
        <v>3717</v>
      </c>
      <c r="E564" s="22">
        <v>4</v>
      </c>
      <c r="F564" s="25">
        <v>21.962787630000001</v>
      </c>
      <c r="G564" s="14">
        <v>22.097866060000001</v>
      </c>
      <c r="H564" s="14">
        <v>21.59359169</v>
      </c>
      <c r="I564" s="14">
        <v>22.576370239999999</v>
      </c>
      <c r="J564" s="14">
        <v>21.52224159</v>
      </c>
      <c r="K564" s="14">
        <f t="shared" si="54"/>
        <v>21.950571442000001</v>
      </c>
      <c r="L564" s="15">
        <v>21.822053910000001</v>
      </c>
      <c r="M564" s="15">
        <v>22.788873670000001</v>
      </c>
      <c r="N564" s="15">
        <v>22.0844326</v>
      </c>
      <c r="O564" s="15">
        <v>22.73059464</v>
      </c>
      <c r="P564" s="15">
        <v>21.530220029999999</v>
      </c>
      <c r="Q564" s="15">
        <f t="shared" si="55"/>
        <v>22.191234969999996</v>
      </c>
      <c r="R564" s="1" t="b">
        <v>1</v>
      </c>
      <c r="S564" s="16">
        <v>0.19245419676285994</v>
      </c>
      <c r="T564" s="1">
        <v>0.24066352799999999</v>
      </c>
      <c r="U564" s="1">
        <f t="shared" si="56"/>
        <v>1.1815359515266872</v>
      </c>
      <c r="V564" s="1"/>
      <c r="W564" s="26"/>
      <c r="X564" s="25">
        <v>21.359550479999999</v>
      </c>
      <c r="Y564" s="14">
        <v>20.541040420000002</v>
      </c>
      <c r="Z564" s="14">
        <v>20.83074379</v>
      </c>
      <c r="AA564" s="14">
        <v>20.56383705</v>
      </c>
      <c r="AB564" s="14">
        <v>21.05470467</v>
      </c>
      <c r="AC564" s="14">
        <f t="shared" si="57"/>
        <v>20.869975282000002</v>
      </c>
      <c r="AD564" s="15">
        <v>20.287824629999999</v>
      </c>
      <c r="AE564" s="15">
        <v>20.285005569999999</v>
      </c>
      <c r="AF564" s="15">
        <v>20.881065370000002</v>
      </c>
      <c r="AG564" s="15">
        <v>20.501642230000002</v>
      </c>
      <c r="AH564" s="15">
        <v>20.400203699999999</v>
      </c>
      <c r="AI564" s="15">
        <f t="shared" si="58"/>
        <v>20.471148299999999</v>
      </c>
      <c r="AJ564" s="1" t="b">
        <v>1</v>
      </c>
      <c r="AK564" s="16">
        <v>0.12574263674638411</v>
      </c>
      <c r="AL564" s="1">
        <v>-0.39882698100000002</v>
      </c>
      <c r="AM564" s="1">
        <f t="shared" si="59"/>
        <v>0.75847472931124915</v>
      </c>
      <c r="AN564" s="1"/>
      <c r="AO564" s="54"/>
      <c r="AP564" s="91"/>
      <c r="AQ564" s="11"/>
      <c r="AR564" s="92"/>
    </row>
    <row r="565" spans="1:44" x14ac:dyDescent="0.25">
      <c r="A565" s="11" t="s">
        <v>5508</v>
      </c>
      <c r="B565" s="11" t="s">
        <v>5509</v>
      </c>
      <c r="C565" s="12" t="s">
        <v>5510</v>
      </c>
      <c r="D565" s="12" t="s">
        <v>5511</v>
      </c>
      <c r="E565" s="22">
        <v>2</v>
      </c>
      <c r="F565" s="25">
        <v>22.31420898</v>
      </c>
      <c r="G565" s="14">
        <v>22.133453370000002</v>
      </c>
      <c r="H565" s="14">
        <v>21.41131592</v>
      </c>
      <c r="I565" s="14">
        <v>22.53126717</v>
      </c>
      <c r="J565" s="14">
        <v>21.826211929999999</v>
      </c>
      <c r="K565" s="14">
        <f t="shared" si="54"/>
        <v>22.043291474</v>
      </c>
      <c r="L565" s="15">
        <v>22.151340480000002</v>
      </c>
      <c r="M565" s="15">
        <v>22.444807050000001</v>
      </c>
      <c r="N565" s="15">
        <v>22.228319169999999</v>
      </c>
      <c r="O565" s="15">
        <v>22.33641815</v>
      </c>
      <c r="P565" s="15">
        <v>22.25424576</v>
      </c>
      <c r="Q565" s="15">
        <f t="shared" si="55"/>
        <v>22.283026122000003</v>
      </c>
      <c r="R565" s="1" t="b">
        <v>1</v>
      </c>
      <c r="S565" s="16">
        <v>0.27638346484247767</v>
      </c>
      <c r="T565" s="1">
        <v>0.23973464999999999</v>
      </c>
      <c r="U565" s="1">
        <f t="shared" si="56"/>
        <v>1.1807754654342109</v>
      </c>
      <c r="V565" s="1"/>
      <c r="W565" s="26"/>
      <c r="X565" s="25">
        <v>21.415088650000001</v>
      </c>
      <c r="Y565" s="14">
        <v>18.700227739999999</v>
      </c>
      <c r="Z565" s="14">
        <v>21.846170430000001</v>
      </c>
      <c r="AA565" s="14">
        <v>21.649173739999998</v>
      </c>
      <c r="AB565" s="14">
        <v>21.448995589999999</v>
      </c>
      <c r="AC565" s="14">
        <f t="shared" si="57"/>
        <v>21.011931229999998</v>
      </c>
      <c r="AD565" s="15">
        <v>21.85555458</v>
      </c>
      <c r="AE565" s="15">
        <v>21.10603905</v>
      </c>
      <c r="AF565" s="15">
        <v>21.539241789999998</v>
      </c>
      <c r="AG565" s="15">
        <v>21.610406879999999</v>
      </c>
      <c r="AH565" s="15">
        <v>21.38790131</v>
      </c>
      <c r="AI565" s="15">
        <f t="shared" si="58"/>
        <v>21.499828721999997</v>
      </c>
      <c r="AJ565" s="1" t="b">
        <v>1</v>
      </c>
      <c r="AK565" s="16">
        <v>0.37969591608386333</v>
      </c>
      <c r="AL565" s="1">
        <v>0.48789749100000002</v>
      </c>
      <c r="AM565" s="1">
        <f t="shared" si="59"/>
        <v>1.4023996012472975</v>
      </c>
      <c r="AN565" s="1"/>
      <c r="AO565" s="54"/>
      <c r="AP565" s="91"/>
      <c r="AQ565" s="11"/>
      <c r="AR565" s="92"/>
    </row>
    <row r="566" spans="1:44" x14ac:dyDescent="0.25">
      <c r="A566" s="11" t="s">
        <v>6258</v>
      </c>
      <c r="B566" s="11" t="s">
        <v>8283</v>
      </c>
      <c r="C566" s="12" t="s">
        <v>6259</v>
      </c>
      <c r="D566" s="12" t="s">
        <v>6260</v>
      </c>
      <c r="E566" s="22">
        <v>2</v>
      </c>
      <c r="F566" s="25">
        <v>19.691738130000001</v>
      </c>
      <c r="G566" s="14">
        <v>19.119306559999998</v>
      </c>
      <c r="H566" s="14">
        <v>19.49013901</v>
      </c>
      <c r="I566" s="14">
        <v>20.130603789999999</v>
      </c>
      <c r="J566" s="14">
        <v>19.758331299999998</v>
      </c>
      <c r="K566" s="14">
        <f t="shared" si="54"/>
        <v>19.638023757999999</v>
      </c>
      <c r="L566" s="15">
        <v>19.793174740000001</v>
      </c>
      <c r="M566" s="15">
        <v>20.046867370000001</v>
      </c>
      <c r="N566" s="15">
        <v>19.406290049999999</v>
      </c>
      <c r="O566" s="15">
        <v>20.12615967</v>
      </c>
      <c r="P566" s="15">
        <v>20.014951709999998</v>
      </c>
      <c r="Q566" s="15">
        <f t="shared" si="55"/>
        <v>19.877488707999998</v>
      </c>
      <c r="R566" s="1" t="b">
        <v>1</v>
      </c>
      <c r="S566" s="16">
        <v>0.25689034027203728</v>
      </c>
      <c r="T566" s="1">
        <v>0.23946495100000001</v>
      </c>
      <c r="U566" s="1">
        <f t="shared" si="56"/>
        <v>1.1805547505991176</v>
      </c>
      <c r="V566" s="1"/>
      <c r="W566" s="26"/>
      <c r="X566" s="25">
        <v>17.542314529999999</v>
      </c>
      <c r="Y566" s="14">
        <v>19.044992449999999</v>
      </c>
      <c r="Z566" s="14">
        <v>17.75460434</v>
      </c>
      <c r="AA566" s="14">
        <v>19.467941280000002</v>
      </c>
      <c r="AB566" s="14">
        <v>18.33417511</v>
      </c>
      <c r="AC566" s="14">
        <f t="shared" si="57"/>
        <v>18.428805541999999</v>
      </c>
      <c r="AD566" s="15">
        <v>18.61092567</v>
      </c>
      <c r="AE566" s="15">
        <v>19.362924580000001</v>
      </c>
      <c r="AF566" s="15">
        <v>18.1028862</v>
      </c>
      <c r="AG566" s="15">
        <v>19.868888850000001</v>
      </c>
      <c r="AH566" s="15">
        <v>19.150640490000001</v>
      </c>
      <c r="AI566" s="15">
        <f t="shared" si="58"/>
        <v>19.019253158000001</v>
      </c>
      <c r="AJ566" s="1"/>
      <c r="AK566" s="16">
        <v>1.6921328279153765E-2</v>
      </c>
      <c r="AL566" s="1">
        <v>0.59044761700000004</v>
      </c>
      <c r="AM566" s="1">
        <f t="shared" si="59"/>
        <v>1.5057138444406657</v>
      </c>
      <c r="AN566" s="1"/>
      <c r="AO566" s="54"/>
      <c r="AP566" s="91"/>
      <c r="AQ566" s="11"/>
      <c r="AR566" s="92"/>
    </row>
    <row r="567" spans="1:44" x14ac:dyDescent="0.25">
      <c r="A567" s="11" t="s">
        <v>2423</v>
      </c>
      <c r="B567" s="11" t="s">
        <v>2424</v>
      </c>
      <c r="C567" s="12" t="s">
        <v>2424</v>
      </c>
      <c r="D567" s="12" t="s">
        <v>2425</v>
      </c>
      <c r="E567" s="22">
        <v>24</v>
      </c>
      <c r="F567" s="25">
        <v>26.64855957</v>
      </c>
      <c r="G567" s="14">
        <v>26.581758499999999</v>
      </c>
      <c r="H567" s="14">
        <v>26.6895256</v>
      </c>
      <c r="I567" s="14">
        <v>26.712141039999999</v>
      </c>
      <c r="J567" s="14">
        <v>26.573114400000001</v>
      </c>
      <c r="K567" s="14">
        <f t="shared" si="54"/>
        <v>26.641019821999997</v>
      </c>
      <c r="L567" s="15">
        <v>27.01478195</v>
      </c>
      <c r="M567" s="15">
        <v>26.779689789999999</v>
      </c>
      <c r="N567" s="15">
        <v>27.179685589999998</v>
      </c>
      <c r="O567" s="15">
        <v>26.593347550000001</v>
      </c>
      <c r="P567" s="15">
        <v>26.830139160000002</v>
      </c>
      <c r="Q567" s="15">
        <f t="shared" si="55"/>
        <v>26.879528807999996</v>
      </c>
      <c r="R567" s="1" t="b">
        <v>1</v>
      </c>
      <c r="S567" s="16">
        <v>8.0117241541248191E-2</v>
      </c>
      <c r="T567" s="1">
        <v>0.23850898700000001</v>
      </c>
      <c r="U567" s="1">
        <f t="shared" si="56"/>
        <v>1.1797727460976319</v>
      </c>
      <c r="V567" s="1"/>
      <c r="W567" s="26"/>
      <c r="X567" s="25">
        <v>26.037729259999999</v>
      </c>
      <c r="Y567" s="14">
        <v>26.330192570000001</v>
      </c>
      <c r="Z567" s="14">
        <v>25.978387829999999</v>
      </c>
      <c r="AA567" s="14">
        <v>25.93057632</v>
      </c>
      <c r="AB567" s="14">
        <v>25.973972320000001</v>
      </c>
      <c r="AC567" s="14">
        <f t="shared" si="57"/>
        <v>26.05017166</v>
      </c>
      <c r="AD567" s="15">
        <v>26.360967639999998</v>
      </c>
      <c r="AE567" s="15">
        <v>26.571062090000002</v>
      </c>
      <c r="AF567" s="15">
        <v>26.13406372</v>
      </c>
      <c r="AG567" s="15">
        <v>26.246084209999999</v>
      </c>
      <c r="AH567" s="15">
        <v>26.150678630000002</v>
      </c>
      <c r="AI567" s="15">
        <f t="shared" si="58"/>
        <v>26.292571257999999</v>
      </c>
      <c r="AJ567" s="1" t="b">
        <v>1</v>
      </c>
      <c r="AK567" s="16">
        <v>2.1471157664209014E-3</v>
      </c>
      <c r="AL567" s="1">
        <v>0.24239959699999999</v>
      </c>
      <c r="AM567" s="1">
        <f t="shared" si="59"/>
        <v>1.1829586101959095</v>
      </c>
      <c r="AN567" s="1"/>
      <c r="AO567" s="54"/>
      <c r="AP567" s="91"/>
      <c r="AQ567" s="11"/>
      <c r="AR567" s="92"/>
    </row>
    <row r="568" spans="1:44" x14ac:dyDescent="0.25">
      <c r="A568" s="11" t="s">
        <v>4156</v>
      </c>
      <c r="B568" s="11" t="s">
        <v>4157</v>
      </c>
      <c r="C568" s="12" t="s">
        <v>4157</v>
      </c>
      <c r="D568" s="12" t="s">
        <v>4158</v>
      </c>
      <c r="E568" s="22">
        <v>8</v>
      </c>
      <c r="F568" s="25">
        <v>23.824542999999998</v>
      </c>
      <c r="G568" s="14">
        <v>23.67303467</v>
      </c>
      <c r="H568" s="14">
        <v>22.92185211</v>
      </c>
      <c r="I568" s="14">
        <v>23.742628100000001</v>
      </c>
      <c r="J568" s="14">
        <v>23.394275669999999</v>
      </c>
      <c r="K568" s="14">
        <f t="shared" si="54"/>
        <v>23.511266710000001</v>
      </c>
      <c r="L568" s="15">
        <v>23.876520159999998</v>
      </c>
      <c r="M568" s="15">
        <v>23.894950869999999</v>
      </c>
      <c r="N568" s="15">
        <v>23.671957020000001</v>
      </c>
      <c r="O568" s="15">
        <v>23.752359389999999</v>
      </c>
      <c r="P568" s="15">
        <v>23.550863270000001</v>
      </c>
      <c r="Q568" s="15">
        <f t="shared" si="55"/>
        <v>23.749330141999998</v>
      </c>
      <c r="R568" s="1" t="b">
        <v>1</v>
      </c>
      <c r="S568" s="16">
        <v>0.14886002719622587</v>
      </c>
      <c r="T568" s="1">
        <v>0.23806343099999999</v>
      </c>
      <c r="U568" s="1">
        <f t="shared" si="56"/>
        <v>1.1794084461946148</v>
      </c>
      <c r="V568" s="1"/>
      <c r="W568" s="26"/>
      <c r="X568" s="25">
        <v>22.621292109999999</v>
      </c>
      <c r="Y568" s="14">
        <v>23.10573578</v>
      </c>
      <c r="Z568" s="14">
        <v>22.126474380000001</v>
      </c>
      <c r="AA568" s="14">
        <v>22.26696587</v>
      </c>
      <c r="AB568" s="14">
        <v>22.765935899999999</v>
      </c>
      <c r="AC568" s="14">
        <f t="shared" si="57"/>
        <v>22.577280808000005</v>
      </c>
      <c r="AD568" s="15">
        <v>23.18580055</v>
      </c>
      <c r="AE568" s="15">
        <v>22.629898069999999</v>
      </c>
      <c r="AF568" s="15">
        <v>22.570083619999998</v>
      </c>
      <c r="AG568" s="15">
        <v>22.32094193</v>
      </c>
      <c r="AH568" s="15">
        <v>22.69994354</v>
      </c>
      <c r="AI568" s="15">
        <f t="shared" si="58"/>
        <v>22.681333541999997</v>
      </c>
      <c r="AJ568" s="1" t="b">
        <v>1</v>
      </c>
      <c r="AK568" s="16">
        <v>0.60648917959322923</v>
      </c>
      <c r="AL568" s="1">
        <v>0.10405273399999999</v>
      </c>
      <c r="AM568" s="1">
        <f t="shared" si="59"/>
        <v>1.0747884582603213</v>
      </c>
      <c r="AN568" s="1"/>
      <c r="AO568" s="54"/>
      <c r="AP568" s="91"/>
      <c r="AQ568" s="11"/>
      <c r="AR568" s="92"/>
    </row>
    <row r="569" spans="1:44" x14ac:dyDescent="0.25">
      <c r="A569" s="11" t="s">
        <v>5870</v>
      </c>
      <c r="B569" s="11" t="s">
        <v>5871</v>
      </c>
      <c r="C569" s="12" t="s">
        <v>5872</v>
      </c>
      <c r="D569" s="12" t="s">
        <v>5873</v>
      </c>
      <c r="E569" s="22">
        <v>3</v>
      </c>
      <c r="F569" s="25">
        <v>19.35307121</v>
      </c>
      <c r="G569" s="14">
        <v>18.911575320000001</v>
      </c>
      <c r="H569" s="14">
        <v>20.9761734</v>
      </c>
      <c r="I569" s="14">
        <v>19.637899399999998</v>
      </c>
      <c r="J569" s="14">
        <v>20.437831880000001</v>
      </c>
      <c r="K569" s="14">
        <f t="shared" si="54"/>
        <v>19.863310242000001</v>
      </c>
      <c r="L569" s="15">
        <v>20.970987319999999</v>
      </c>
      <c r="M569" s="15">
        <v>19.64533424</v>
      </c>
      <c r="N569" s="15">
        <v>19.51917839</v>
      </c>
      <c r="O569" s="15">
        <v>20.25948524</v>
      </c>
      <c r="P569" s="15">
        <v>20.105869290000001</v>
      </c>
      <c r="Q569" s="15">
        <f t="shared" si="55"/>
        <v>20.100170896000002</v>
      </c>
      <c r="R569" s="1"/>
      <c r="S569" s="16">
        <v>0.6747725359943072</v>
      </c>
      <c r="T569" s="1">
        <v>0.236860657</v>
      </c>
      <c r="U569" s="1">
        <f t="shared" si="56"/>
        <v>1.1784255838352813</v>
      </c>
      <c r="V569" s="1"/>
      <c r="W569" s="26"/>
      <c r="X569" s="25">
        <v>19.013307569999998</v>
      </c>
      <c r="Y569" s="14">
        <v>19.697984699999999</v>
      </c>
      <c r="Z569" s="14">
        <v>17.77160263</v>
      </c>
      <c r="AA569" s="14">
        <v>20.459239960000001</v>
      </c>
      <c r="AB569" s="14">
        <v>19.990093229999999</v>
      </c>
      <c r="AC569" s="14">
        <f t="shared" si="57"/>
        <v>19.386445618000003</v>
      </c>
      <c r="AD569" s="15">
        <v>18.01345444</v>
      </c>
      <c r="AE569" s="15">
        <v>19.56655121</v>
      </c>
      <c r="AF569" s="15">
        <v>19.809265140000001</v>
      </c>
      <c r="AG569" s="15">
        <v>20.09712601</v>
      </c>
      <c r="AH569" s="15">
        <v>17.354080199999999</v>
      </c>
      <c r="AI569" s="15">
        <f t="shared" si="58"/>
        <v>18.968095400000003</v>
      </c>
      <c r="AJ569" s="1" t="b">
        <v>1</v>
      </c>
      <c r="AK569" s="16">
        <v>0.60861606529508649</v>
      </c>
      <c r="AL569" s="1">
        <v>-0.41835021999999999</v>
      </c>
      <c r="AM569" s="1">
        <f t="shared" si="59"/>
        <v>0.74827982342225363</v>
      </c>
      <c r="AN569" s="1"/>
      <c r="AO569" s="54"/>
      <c r="AP569" s="91"/>
      <c r="AQ569" s="11"/>
      <c r="AR569" s="92"/>
    </row>
    <row r="570" spans="1:44" x14ac:dyDescent="0.25">
      <c r="A570" s="11" t="s">
        <v>4959</v>
      </c>
      <c r="B570" s="11" t="s">
        <v>8125</v>
      </c>
      <c r="C570" s="12" t="s">
        <v>4960</v>
      </c>
      <c r="D570" s="12" t="s">
        <v>4961</v>
      </c>
      <c r="E570" s="22">
        <v>4</v>
      </c>
      <c r="F570" s="25">
        <v>21.879121779999998</v>
      </c>
      <c r="G570" s="14">
        <v>22.996829989999998</v>
      </c>
      <c r="H570" s="14">
        <v>20.261013030000001</v>
      </c>
      <c r="I570" s="14">
        <v>22.283704759999999</v>
      </c>
      <c r="J570" s="14">
        <v>22.94619179</v>
      </c>
      <c r="K570" s="14">
        <f t="shared" si="54"/>
        <v>22.07337227</v>
      </c>
      <c r="L570" s="15">
        <v>21.55046463</v>
      </c>
      <c r="M570" s="15">
        <v>22.542127610000001</v>
      </c>
      <c r="N570" s="15">
        <v>22.218864440000001</v>
      </c>
      <c r="O570" s="15">
        <v>22.43664742</v>
      </c>
      <c r="P570" s="15">
        <v>22.797664640000001</v>
      </c>
      <c r="Q570" s="15">
        <f t="shared" si="55"/>
        <v>22.309153748</v>
      </c>
      <c r="R570" s="1" t="b">
        <v>1</v>
      </c>
      <c r="S570" s="16">
        <v>0.62234163285376964</v>
      </c>
      <c r="T570" s="1">
        <v>0.23578147899999999</v>
      </c>
      <c r="U570" s="1">
        <f t="shared" si="56"/>
        <v>1.1775444167131115</v>
      </c>
      <c r="V570" s="1"/>
      <c r="W570" s="26"/>
      <c r="X570" s="25">
        <v>21.78636169</v>
      </c>
      <c r="Y570" s="14">
        <v>21.43608665</v>
      </c>
      <c r="Z570" s="14">
        <v>21.14071083</v>
      </c>
      <c r="AA570" s="14">
        <v>21.570476530000001</v>
      </c>
      <c r="AB570" s="14">
        <v>21.848121639999999</v>
      </c>
      <c r="AC570" s="14">
        <f t="shared" si="57"/>
        <v>21.556351467999999</v>
      </c>
      <c r="AD570" s="15">
        <v>21.332708360000002</v>
      </c>
      <c r="AE570" s="15">
        <v>20.520757679999999</v>
      </c>
      <c r="AF570" s="15">
        <v>21.315176009999998</v>
      </c>
      <c r="AG570" s="15">
        <v>21.075223919999999</v>
      </c>
      <c r="AH570" s="15">
        <v>21.1641674</v>
      </c>
      <c r="AI570" s="15">
        <f t="shared" si="58"/>
        <v>21.081606674</v>
      </c>
      <c r="AJ570" s="1" t="b">
        <v>1</v>
      </c>
      <c r="AK570" s="16">
        <v>5.9236460003725594E-2</v>
      </c>
      <c r="AL570" s="1">
        <v>-0.474744797</v>
      </c>
      <c r="AM570" s="1">
        <f t="shared" si="59"/>
        <v>0.71959407007406917</v>
      </c>
      <c r="AN570" s="1"/>
      <c r="AO570" s="54"/>
      <c r="AP570" s="91"/>
      <c r="AQ570" s="11"/>
      <c r="AR570" s="92"/>
    </row>
    <row r="571" spans="1:44" x14ac:dyDescent="0.25">
      <c r="A571" s="11" t="s">
        <v>2475</v>
      </c>
      <c r="B571" s="11" t="s">
        <v>2476</v>
      </c>
      <c r="C571" s="12" t="s">
        <v>2476</v>
      </c>
      <c r="D571" s="12" t="s">
        <v>2477</v>
      </c>
      <c r="E571" s="22">
        <v>12</v>
      </c>
      <c r="F571" s="25">
        <v>24.652723309999999</v>
      </c>
      <c r="G571" s="14">
        <v>24.406457899999999</v>
      </c>
      <c r="H571" s="14">
        <v>24.287782669999999</v>
      </c>
      <c r="I571" s="14">
        <v>24.358236309999999</v>
      </c>
      <c r="J571" s="14">
        <v>25.186767580000001</v>
      </c>
      <c r="K571" s="14">
        <f t="shared" si="54"/>
        <v>24.578393554000002</v>
      </c>
      <c r="L571" s="15">
        <v>24.460763929999999</v>
      </c>
      <c r="M571" s="15">
        <v>24.93566513</v>
      </c>
      <c r="N571" s="15">
        <v>25.047225950000001</v>
      </c>
      <c r="O571" s="15">
        <v>24.78041649</v>
      </c>
      <c r="P571" s="15">
        <v>24.837833400000001</v>
      </c>
      <c r="Q571" s="15">
        <f t="shared" si="55"/>
        <v>24.81238098</v>
      </c>
      <c r="R571" s="1" t="b">
        <v>1</v>
      </c>
      <c r="S571" s="16">
        <v>0.3365750399397695</v>
      </c>
      <c r="T571" s="1">
        <v>0.233987427</v>
      </c>
      <c r="U571" s="1">
        <f t="shared" si="56"/>
        <v>1.1760810007715328</v>
      </c>
      <c r="V571" s="1"/>
      <c r="W571" s="26"/>
      <c r="X571" s="25">
        <v>24.095710749999999</v>
      </c>
      <c r="Y571" s="14">
        <v>24.120759960000001</v>
      </c>
      <c r="Z571" s="14">
        <v>23.745195389999999</v>
      </c>
      <c r="AA571" s="14">
        <v>24.09490585</v>
      </c>
      <c r="AB571" s="14">
        <v>24.154449459999999</v>
      </c>
      <c r="AC571" s="14">
        <f t="shared" si="57"/>
        <v>24.042204282</v>
      </c>
      <c r="AD571" s="15">
        <v>23.87398911</v>
      </c>
      <c r="AE571" s="15">
        <v>23.89087486</v>
      </c>
      <c r="AF571" s="15">
        <v>23.862022400000001</v>
      </c>
      <c r="AG571" s="15">
        <v>24.143592829999999</v>
      </c>
      <c r="AH571" s="15">
        <v>23.96604919</v>
      </c>
      <c r="AI571" s="15">
        <f t="shared" si="58"/>
        <v>23.947305677999999</v>
      </c>
      <c r="AJ571" s="1" t="b">
        <v>1</v>
      </c>
      <c r="AK571" s="16">
        <v>0.26705786825711608</v>
      </c>
      <c r="AL571" s="1">
        <v>-9.4898604999999997E-2</v>
      </c>
      <c r="AM571" s="1">
        <f t="shared" si="59"/>
        <v>0.93633805251314839</v>
      </c>
      <c r="AN571" s="1"/>
      <c r="AO571" s="54"/>
      <c r="AP571" s="91"/>
      <c r="AQ571" s="11"/>
      <c r="AR571" s="92"/>
    </row>
    <row r="572" spans="1:44" x14ac:dyDescent="0.25">
      <c r="A572" s="11" t="s">
        <v>6850</v>
      </c>
      <c r="B572" s="11" t="s">
        <v>8362</v>
      </c>
      <c r="C572" s="12" t="s">
        <v>6851</v>
      </c>
      <c r="D572" s="12" t="s">
        <v>6852</v>
      </c>
      <c r="E572" s="22">
        <v>9</v>
      </c>
      <c r="F572" s="25">
        <v>21.420957569999999</v>
      </c>
      <c r="G572" s="14">
        <v>20.899253850000001</v>
      </c>
      <c r="H572" s="14">
        <v>22.076137540000001</v>
      </c>
      <c r="I572" s="14">
        <v>21.623058319999998</v>
      </c>
      <c r="J572" s="14">
        <v>21.19490433</v>
      </c>
      <c r="K572" s="14">
        <f t="shared" si="54"/>
        <v>21.442862322</v>
      </c>
      <c r="L572" s="15">
        <v>21.526117320000001</v>
      </c>
      <c r="M572" s="15">
        <v>21.9927578</v>
      </c>
      <c r="N572" s="15">
        <v>21.848007200000001</v>
      </c>
      <c r="O572" s="15">
        <v>22.699266430000002</v>
      </c>
      <c r="P572" s="15">
        <v>20.311418530000001</v>
      </c>
      <c r="Q572" s="15">
        <f t="shared" si="55"/>
        <v>21.675513455999997</v>
      </c>
      <c r="R572" s="1" t="b">
        <v>1</v>
      </c>
      <c r="S572" s="16">
        <v>0.57592825034590789</v>
      </c>
      <c r="T572" s="1">
        <v>0.23265113800000001</v>
      </c>
      <c r="U572" s="1">
        <f t="shared" si="56"/>
        <v>1.174992166022218</v>
      </c>
      <c r="V572" s="1"/>
      <c r="W572" s="26"/>
      <c r="X572" s="25">
        <v>20.62613678</v>
      </c>
      <c r="Y572" s="14">
        <v>21.57911301</v>
      </c>
      <c r="Z572" s="14">
        <v>20.319042209999999</v>
      </c>
      <c r="AA572" s="14">
        <v>20.354877470000002</v>
      </c>
      <c r="AB572" s="14">
        <v>20.538389209999998</v>
      </c>
      <c r="AC572" s="14">
        <f t="shared" si="57"/>
        <v>20.683511735999996</v>
      </c>
      <c r="AD572" s="15">
        <v>20.930559160000001</v>
      </c>
      <c r="AE572" s="15">
        <v>21.423780440000002</v>
      </c>
      <c r="AF572" s="15">
        <v>20.47338104</v>
      </c>
      <c r="AG572" s="15">
        <v>21.233331679999999</v>
      </c>
      <c r="AH572" s="15">
        <v>20.78164864</v>
      </c>
      <c r="AI572" s="15">
        <f t="shared" si="58"/>
        <v>20.968540191999999</v>
      </c>
      <c r="AJ572" s="1" t="b">
        <v>1</v>
      </c>
      <c r="AK572" s="16">
        <v>0.16524183646723972</v>
      </c>
      <c r="AL572" s="1">
        <v>0.28502845799999998</v>
      </c>
      <c r="AM572" s="1">
        <f t="shared" si="59"/>
        <v>1.2184342977643652</v>
      </c>
      <c r="AN572" s="1"/>
      <c r="AO572" s="54"/>
      <c r="AP572" s="91"/>
      <c r="AQ572" s="11"/>
      <c r="AR572" s="92"/>
    </row>
    <row r="573" spans="1:44" x14ac:dyDescent="0.25">
      <c r="A573" s="11" t="s">
        <v>949</v>
      </c>
      <c r="B573" s="11" t="s">
        <v>950</v>
      </c>
      <c r="C573" s="12" t="s">
        <v>951</v>
      </c>
      <c r="D573" s="12" t="s">
        <v>952</v>
      </c>
      <c r="E573" s="22">
        <v>5</v>
      </c>
      <c r="F573" s="25">
        <v>21.1139431</v>
      </c>
      <c r="G573" s="14">
        <v>21.051256179999999</v>
      </c>
      <c r="H573" s="14">
        <v>19.631164550000001</v>
      </c>
      <c r="I573" s="14">
        <v>20.931062699999998</v>
      </c>
      <c r="J573" s="14">
        <v>21.045536040000002</v>
      </c>
      <c r="K573" s="14">
        <f t="shared" si="54"/>
        <v>20.754592514000002</v>
      </c>
      <c r="L573" s="15">
        <v>20.913129810000001</v>
      </c>
      <c r="M573" s="15">
        <v>21.014408110000002</v>
      </c>
      <c r="N573" s="15">
        <v>20.818391800000001</v>
      </c>
      <c r="O573" s="15">
        <v>20.931928630000002</v>
      </c>
      <c r="P573" s="15">
        <v>21.256032940000001</v>
      </c>
      <c r="Q573" s="15">
        <f t="shared" si="55"/>
        <v>20.986778258000001</v>
      </c>
      <c r="R573" s="1" t="b">
        <v>1</v>
      </c>
      <c r="S573" s="16">
        <v>0.40143816889453782</v>
      </c>
      <c r="T573" s="1">
        <v>0.232185745</v>
      </c>
      <c r="U573" s="1">
        <f t="shared" si="56"/>
        <v>1.1746131913097562</v>
      </c>
      <c r="V573" s="1"/>
      <c r="W573" s="26"/>
      <c r="X573" s="25">
        <v>20.50871849</v>
      </c>
      <c r="Y573" s="14">
        <v>20.69412994</v>
      </c>
      <c r="Z573" s="14">
        <v>21.03671074</v>
      </c>
      <c r="AA573" s="14">
        <v>20.778442380000001</v>
      </c>
      <c r="AB573" s="14">
        <v>20.22975731</v>
      </c>
      <c r="AC573" s="14">
        <f t="shared" si="57"/>
        <v>20.649551772000002</v>
      </c>
      <c r="AD573" s="15">
        <v>20.298269269999999</v>
      </c>
      <c r="AE573" s="15">
        <v>20.590579989999998</v>
      </c>
      <c r="AF573" s="15">
        <v>20.157707210000002</v>
      </c>
      <c r="AG573" s="15">
        <v>20.199764250000001</v>
      </c>
      <c r="AH573" s="15">
        <v>20.000720980000001</v>
      </c>
      <c r="AI573" s="15">
        <f t="shared" si="58"/>
        <v>20.249408339999999</v>
      </c>
      <c r="AJ573" s="1" t="b">
        <v>1</v>
      </c>
      <c r="AK573" s="16">
        <v>4.982818279599216E-2</v>
      </c>
      <c r="AL573" s="1">
        <v>-0.40014343299999999</v>
      </c>
      <c r="AM573" s="1">
        <f t="shared" si="59"/>
        <v>0.75778294059395745</v>
      </c>
      <c r="AN573" s="1"/>
      <c r="AO573" s="54"/>
      <c r="AP573" s="91"/>
      <c r="AQ573" s="11"/>
      <c r="AR573" s="92"/>
    </row>
    <row r="574" spans="1:44" x14ac:dyDescent="0.25">
      <c r="A574" s="11" t="s">
        <v>537</v>
      </c>
      <c r="B574" s="11" t="s">
        <v>538</v>
      </c>
      <c r="C574" s="12" t="s">
        <v>538</v>
      </c>
      <c r="D574" s="12" t="s">
        <v>539</v>
      </c>
      <c r="E574" s="22">
        <v>9</v>
      </c>
      <c r="F574" s="25">
        <v>23.646253590000001</v>
      </c>
      <c r="G574" s="14">
        <v>24.24662781</v>
      </c>
      <c r="H574" s="14">
        <v>23.609189990000001</v>
      </c>
      <c r="I574" s="14">
        <v>24.347394940000001</v>
      </c>
      <c r="J574" s="14">
        <v>23.624553679999998</v>
      </c>
      <c r="K574" s="14">
        <f t="shared" si="54"/>
        <v>23.894804002000001</v>
      </c>
      <c r="L574" s="15">
        <v>23.865047449999999</v>
      </c>
      <c r="M574" s="15">
        <v>24.34901619</v>
      </c>
      <c r="N574" s="15">
        <v>24.29319572</v>
      </c>
      <c r="O574" s="15">
        <v>24.325191499999999</v>
      </c>
      <c r="P574" s="15">
        <v>23.790842059999999</v>
      </c>
      <c r="Q574" s="15">
        <f t="shared" si="55"/>
        <v>24.124658584000002</v>
      </c>
      <c r="R574" s="1" t="b">
        <v>1</v>
      </c>
      <c r="S574" s="16">
        <v>0.12901477074633141</v>
      </c>
      <c r="T574" s="1">
        <v>0.229854584</v>
      </c>
      <c r="U574" s="1">
        <f t="shared" si="56"/>
        <v>1.1727167396538198</v>
      </c>
      <c r="V574" s="1"/>
      <c r="W574" s="26"/>
      <c r="X574" s="25">
        <v>23.03674316</v>
      </c>
      <c r="Y574" s="14">
        <v>22.767896650000001</v>
      </c>
      <c r="Z574" s="14">
        <v>22.977239610000002</v>
      </c>
      <c r="AA574" s="14">
        <v>23.358369830000001</v>
      </c>
      <c r="AB574" s="14">
        <v>23.092391970000001</v>
      </c>
      <c r="AC574" s="14">
        <f t="shared" si="57"/>
        <v>23.046528244000001</v>
      </c>
      <c r="AD574" s="15">
        <v>22.560504909999999</v>
      </c>
      <c r="AE574" s="15">
        <v>22.641895290000001</v>
      </c>
      <c r="AF574" s="15">
        <v>23.018945689999999</v>
      </c>
      <c r="AG574" s="15">
        <v>22.96181679</v>
      </c>
      <c r="AH574" s="15">
        <v>22.647022249999999</v>
      </c>
      <c r="AI574" s="15">
        <f t="shared" si="58"/>
        <v>22.766036986</v>
      </c>
      <c r="AJ574" s="1" t="b">
        <v>1</v>
      </c>
      <c r="AK574" s="16">
        <v>5.0880416648903033E-2</v>
      </c>
      <c r="AL574" s="1">
        <v>-0.28049125699999999</v>
      </c>
      <c r="AM574" s="1">
        <f t="shared" si="59"/>
        <v>0.82331062122839815</v>
      </c>
      <c r="AN574" s="1"/>
      <c r="AO574" s="54"/>
      <c r="AP574" s="91"/>
      <c r="AQ574" s="11"/>
      <c r="AR574" s="92"/>
    </row>
    <row r="575" spans="1:44" x14ac:dyDescent="0.25">
      <c r="A575" s="11" t="s">
        <v>6944</v>
      </c>
      <c r="B575" s="11" t="s">
        <v>8380</v>
      </c>
      <c r="C575" s="12" t="s">
        <v>6945</v>
      </c>
      <c r="D575" s="12" t="s">
        <v>6946</v>
      </c>
      <c r="E575" s="22">
        <v>18</v>
      </c>
      <c r="F575" s="25">
        <v>24.72795868</v>
      </c>
      <c r="G575" s="14">
        <v>25.139539719999998</v>
      </c>
      <c r="H575" s="14">
        <v>24.12801743</v>
      </c>
      <c r="I575" s="14">
        <v>24.600879670000001</v>
      </c>
      <c r="J575" s="14">
        <v>24.294458389999999</v>
      </c>
      <c r="K575" s="14">
        <f t="shared" si="54"/>
        <v>24.578170778</v>
      </c>
      <c r="L575" s="15">
        <v>25.150543209999999</v>
      </c>
      <c r="M575" s="15">
        <v>24.76080894</v>
      </c>
      <c r="N575" s="15">
        <v>24.718164439999999</v>
      </c>
      <c r="O575" s="15">
        <v>24.909946439999999</v>
      </c>
      <c r="P575" s="15">
        <v>24.500452039999999</v>
      </c>
      <c r="Q575" s="15">
        <f t="shared" si="55"/>
        <v>24.807983013999998</v>
      </c>
      <c r="R575" s="1" t="b">
        <v>1</v>
      </c>
      <c r="S575" s="16">
        <v>0.23598544794291731</v>
      </c>
      <c r="T575" s="1">
        <v>0.229812241</v>
      </c>
      <c r="U575" s="1">
        <f t="shared" si="56"/>
        <v>1.1726823210034456</v>
      </c>
      <c r="V575" s="1"/>
      <c r="W575" s="26"/>
      <c r="X575" s="25">
        <v>23.903709410000001</v>
      </c>
      <c r="Y575" s="14">
        <v>23.805282590000001</v>
      </c>
      <c r="Z575" s="14">
        <v>24.344486239999998</v>
      </c>
      <c r="AA575" s="14">
        <v>24.12194633</v>
      </c>
      <c r="AB575" s="14">
        <v>24.229932789999999</v>
      </c>
      <c r="AC575" s="14">
        <f t="shared" si="57"/>
        <v>24.081071472000001</v>
      </c>
      <c r="AD575" s="15">
        <v>24.03330231</v>
      </c>
      <c r="AE575" s="15">
        <v>24.02917862</v>
      </c>
      <c r="AF575" s="15">
        <v>24.222877499999999</v>
      </c>
      <c r="AG575" s="15">
        <v>24.22073936</v>
      </c>
      <c r="AH575" s="15">
        <v>24.23352242</v>
      </c>
      <c r="AI575" s="15">
        <f t="shared" si="58"/>
        <v>24.147924042</v>
      </c>
      <c r="AJ575" s="1" t="b">
        <v>1</v>
      </c>
      <c r="AK575" s="16">
        <v>0.31901850904694129</v>
      </c>
      <c r="AL575" s="1">
        <v>6.685257E-2</v>
      </c>
      <c r="AM575" s="1">
        <f t="shared" si="59"/>
        <v>1.0474290841308853</v>
      </c>
      <c r="AN575" s="1"/>
      <c r="AO575" s="54"/>
      <c r="AP575" s="91"/>
      <c r="AQ575" s="11"/>
      <c r="AR575" s="92"/>
    </row>
    <row r="576" spans="1:44" x14ac:dyDescent="0.25">
      <c r="A576" s="11" t="s">
        <v>2089</v>
      </c>
      <c r="B576" s="11" t="s">
        <v>2090</v>
      </c>
      <c r="C576" s="12" t="s">
        <v>2090</v>
      </c>
      <c r="D576" s="12" t="s">
        <v>2091</v>
      </c>
      <c r="E576" s="22">
        <v>8</v>
      </c>
      <c r="F576" s="25">
        <v>21.553234100000001</v>
      </c>
      <c r="G576" s="14">
        <v>19.8482132</v>
      </c>
      <c r="H576" s="14">
        <v>22.95192909</v>
      </c>
      <c r="I576" s="14">
        <v>20.38513184</v>
      </c>
      <c r="J576" s="14">
        <v>19.574094769999999</v>
      </c>
      <c r="K576" s="14">
        <f t="shared" si="54"/>
        <v>20.8625206</v>
      </c>
      <c r="L576" s="15">
        <v>21.684402469999998</v>
      </c>
      <c r="M576" s="15">
        <v>19.557680130000001</v>
      </c>
      <c r="N576" s="15">
        <v>22.82894516</v>
      </c>
      <c r="O576" s="15">
        <v>21.737686159999999</v>
      </c>
      <c r="P576" s="15">
        <v>19.643831250000002</v>
      </c>
      <c r="Q576" s="15">
        <f t="shared" si="55"/>
        <v>21.090509034</v>
      </c>
      <c r="R576" s="1" t="b">
        <v>1</v>
      </c>
      <c r="S576" s="16">
        <v>0.47684017094783815</v>
      </c>
      <c r="T576" s="1">
        <v>0.22798843399999999</v>
      </c>
      <c r="U576" s="1">
        <f t="shared" si="56"/>
        <v>1.171200791734357</v>
      </c>
      <c r="V576" s="1"/>
      <c r="W576" s="26"/>
      <c r="X576" s="25">
        <v>17.806371689999999</v>
      </c>
      <c r="Y576" s="14">
        <v>18.315221789999999</v>
      </c>
      <c r="Z576" s="14">
        <v>18.505519870000001</v>
      </c>
      <c r="AA576" s="14">
        <v>18.29576874</v>
      </c>
      <c r="AB576" s="14">
        <v>17.543014530000001</v>
      </c>
      <c r="AC576" s="14">
        <f t="shared" si="57"/>
        <v>18.093179323999998</v>
      </c>
      <c r="AD576" s="15">
        <v>19.53732681</v>
      </c>
      <c r="AE576" s="15">
        <v>18.381479259999999</v>
      </c>
      <c r="AF576" s="15">
        <v>18.452697749999999</v>
      </c>
      <c r="AG576" s="15">
        <v>17.87610626</v>
      </c>
      <c r="AH576" s="15">
        <v>17.529476169999999</v>
      </c>
      <c r="AI576" s="15">
        <f t="shared" si="58"/>
        <v>18.355417249999999</v>
      </c>
      <c r="AJ576" s="1"/>
      <c r="AK576" s="16">
        <v>0.52451585919382071</v>
      </c>
      <c r="AL576" s="1">
        <v>0.26223793000000001</v>
      </c>
      <c r="AM576" s="1">
        <f t="shared" si="59"/>
        <v>1.1993376928641268</v>
      </c>
      <c r="AN576" s="1"/>
      <c r="AO576" s="54"/>
      <c r="AP576" s="91"/>
      <c r="AQ576" s="11"/>
      <c r="AR576" s="92"/>
    </row>
    <row r="577" spans="1:44" x14ac:dyDescent="0.25">
      <c r="A577" s="11" t="s">
        <v>4210</v>
      </c>
      <c r="B577" s="11" t="s">
        <v>4211</v>
      </c>
      <c r="C577" s="12" t="s">
        <v>4212</v>
      </c>
      <c r="D577" s="12" t="s">
        <v>4213</v>
      </c>
      <c r="E577" s="22">
        <v>3</v>
      </c>
      <c r="F577" s="25">
        <v>21.716030119999999</v>
      </c>
      <c r="G577" s="14">
        <v>21.739624020000001</v>
      </c>
      <c r="H577" s="14">
        <v>18.00067902</v>
      </c>
      <c r="I577" s="14">
        <v>22.244174959999999</v>
      </c>
      <c r="J577" s="14">
        <v>21.439540860000001</v>
      </c>
      <c r="K577" s="14">
        <f t="shared" si="54"/>
        <v>21.028009795999999</v>
      </c>
      <c r="L577" s="15">
        <v>21.48674583</v>
      </c>
      <c r="M577" s="15">
        <v>21.742588040000001</v>
      </c>
      <c r="N577" s="15">
        <v>22.081218719999999</v>
      </c>
      <c r="O577" s="15">
        <v>19.51686668</v>
      </c>
      <c r="P577" s="15">
        <v>21.450103760000001</v>
      </c>
      <c r="Q577" s="15">
        <f t="shared" si="55"/>
        <v>21.255504606000002</v>
      </c>
      <c r="R577" s="1" t="b">
        <v>1</v>
      </c>
      <c r="S577" s="16">
        <v>0.84525761100523578</v>
      </c>
      <c r="T577" s="1">
        <v>0.22749481199999999</v>
      </c>
      <c r="U577" s="1">
        <f t="shared" si="56"/>
        <v>1.1708001307716014</v>
      </c>
      <c r="V577" s="1"/>
      <c r="W577" s="26"/>
      <c r="X577" s="25">
        <v>20.239580149999998</v>
      </c>
      <c r="Y577" s="14">
        <v>18.684104919999999</v>
      </c>
      <c r="Z577" s="14">
        <v>21.51614571</v>
      </c>
      <c r="AA577" s="14">
        <v>21.41095352</v>
      </c>
      <c r="AB577" s="14">
        <v>19.533750529999999</v>
      </c>
      <c r="AC577" s="14">
        <f t="shared" si="57"/>
        <v>20.276906965999995</v>
      </c>
      <c r="AD577" s="15">
        <v>18.05927277</v>
      </c>
      <c r="AE577" s="15">
        <v>19.823501589999999</v>
      </c>
      <c r="AF577" s="15">
        <v>18.248371120000002</v>
      </c>
      <c r="AG577" s="15">
        <v>20.196044919999999</v>
      </c>
      <c r="AH577" s="15">
        <v>20.074701309999998</v>
      </c>
      <c r="AI577" s="15">
        <f t="shared" si="58"/>
        <v>19.280378341999999</v>
      </c>
      <c r="AJ577" s="1" t="b">
        <v>1</v>
      </c>
      <c r="AK577" s="16">
        <v>0.29240228626139292</v>
      </c>
      <c r="AL577" s="1">
        <v>-0.99652862499999995</v>
      </c>
      <c r="AM577" s="1">
        <f t="shared" si="59"/>
        <v>0.50120453547665167</v>
      </c>
      <c r="AN577" s="1"/>
      <c r="AO577" s="54"/>
      <c r="AP577" s="91"/>
      <c r="AQ577" s="11"/>
      <c r="AR577" s="92"/>
    </row>
    <row r="578" spans="1:44" x14ac:dyDescent="0.25">
      <c r="A578" s="11" t="s">
        <v>3802</v>
      </c>
      <c r="B578" s="11" t="s">
        <v>3803</v>
      </c>
      <c r="C578" s="12" t="s">
        <v>3804</v>
      </c>
      <c r="D578" s="12" t="s">
        <v>3805</v>
      </c>
      <c r="E578" s="22">
        <v>6</v>
      </c>
      <c r="F578" s="25">
        <v>23.322648999999998</v>
      </c>
      <c r="G578" s="14">
        <v>22.652240750000001</v>
      </c>
      <c r="H578" s="14">
        <v>23.774950029999999</v>
      </c>
      <c r="I578" s="14">
        <v>21.969688420000001</v>
      </c>
      <c r="J578" s="14">
        <v>24.210817339999998</v>
      </c>
      <c r="K578" s="14">
        <f t="shared" si="54"/>
        <v>23.186069107999998</v>
      </c>
      <c r="L578" s="15">
        <v>23.44682693</v>
      </c>
      <c r="M578" s="15">
        <v>23.525878909999999</v>
      </c>
      <c r="N578" s="15">
        <v>23.087852479999999</v>
      </c>
      <c r="O578" s="15">
        <v>22.296421049999999</v>
      </c>
      <c r="P578" s="15">
        <v>24.71056557</v>
      </c>
      <c r="Q578" s="15">
        <f t="shared" si="55"/>
        <v>23.413508988</v>
      </c>
      <c r="R578" s="1" t="b">
        <v>1</v>
      </c>
      <c r="S578" s="16">
        <v>0.43055121883448516</v>
      </c>
      <c r="T578" s="1">
        <v>0.22743988000000001</v>
      </c>
      <c r="U578" s="1">
        <f t="shared" si="56"/>
        <v>1.170755552280264</v>
      </c>
      <c r="V578" s="1"/>
      <c r="W578" s="26"/>
      <c r="X578" s="25">
        <v>23.624441149999999</v>
      </c>
      <c r="Y578" s="14">
        <v>23.25681114</v>
      </c>
      <c r="Z578" s="14">
        <v>23.665790560000001</v>
      </c>
      <c r="AA578" s="14">
        <v>22.900285719999999</v>
      </c>
      <c r="AB578" s="14">
        <v>23.56162453</v>
      </c>
      <c r="AC578" s="14">
        <f t="shared" si="57"/>
        <v>23.40179062</v>
      </c>
      <c r="AD578" s="15">
        <v>23.286161419999999</v>
      </c>
      <c r="AE578" s="15">
        <v>23.056526179999999</v>
      </c>
      <c r="AF578" s="15">
        <v>23.726400380000001</v>
      </c>
      <c r="AG578" s="15">
        <v>22.660924909999999</v>
      </c>
      <c r="AH578" s="15">
        <v>23.268709179999998</v>
      </c>
      <c r="AI578" s="15">
        <f t="shared" si="58"/>
        <v>23.199744414000001</v>
      </c>
      <c r="AJ578" s="1" t="b">
        <v>1</v>
      </c>
      <c r="AK578" s="16">
        <v>4.4196705145580238E-2</v>
      </c>
      <c r="AL578" s="1">
        <v>-0.20204620400000001</v>
      </c>
      <c r="AM578" s="1">
        <f t="shared" si="59"/>
        <v>0.86931671875715366</v>
      </c>
      <c r="AN578" s="1"/>
      <c r="AO578" s="54"/>
      <c r="AP578" s="91"/>
      <c r="AQ578" s="11"/>
      <c r="AR578" s="92"/>
    </row>
    <row r="579" spans="1:44" x14ac:dyDescent="0.25">
      <c r="A579" s="11" t="s">
        <v>2594</v>
      </c>
      <c r="B579" s="11" t="s">
        <v>2595</v>
      </c>
      <c r="C579" s="12" t="s">
        <v>2595</v>
      </c>
      <c r="D579" s="12" t="s">
        <v>2596</v>
      </c>
      <c r="E579" s="22">
        <v>10</v>
      </c>
      <c r="F579" s="25">
        <v>22.865159989999999</v>
      </c>
      <c r="G579" s="14">
        <v>23.134613040000001</v>
      </c>
      <c r="H579" s="14">
        <v>22.99752045</v>
      </c>
      <c r="I579" s="14">
        <v>23.511232379999999</v>
      </c>
      <c r="J579" s="14">
        <v>22.836225509999998</v>
      </c>
      <c r="K579" s="14">
        <f t="shared" si="54"/>
        <v>23.068950273999995</v>
      </c>
      <c r="L579" s="15">
        <v>23.15031815</v>
      </c>
      <c r="M579" s="15">
        <v>22.935152049999999</v>
      </c>
      <c r="N579" s="15">
        <v>23.593774799999998</v>
      </c>
      <c r="O579" s="15">
        <v>23.653488159999998</v>
      </c>
      <c r="P579" s="15">
        <v>23.142127989999999</v>
      </c>
      <c r="Q579" s="15">
        <f t="shared" si="55"/>
        <v>23.294972230000003</v>
      </c>
      <c r="R579" s="1" t="b">
        <v>1</v>
      </c>
      <c r="S579" s="16">
        <v>0.15567102715362754</v>
      </c>
      <c r="T579" s="1">
        <v>0.226021957</v>
      </c>
      <c r="U579" s="1">
        <f t="shared" si="56"/>
        <v>1.1696054646480782</v>
      </c>
      <c r="V579" s="1"/>
      <c r="W579" s="26"/>
      <c r="X579" s="25">
        <v>21.867593769999999</v>
      </c>
      <c r="Y579" s="14">
        <v>22.26625061</v>
      </c>
      <c r="Z579" s="14">
        <v>21.234735489999998</v>
      </c>
      <c r="AA579" s="14">
        <v>21.36671638</v>
      </c>
      <c r="AB579" s="14">
        <v>21.769229889999998</v>
      </c>
      <c r="AC579" s="14">
        <f t="shared" si="57"/>
        <v>21.700905228</v>
      </c>
      <c r="AD579" s="15">
        <v>21.53240967</v>
      </c>
      <c r="AE579" s="15">
        <v>21.766683579999999</v>
      </c>
      <c r="AF579" s="15">
        <v>21.54844284</v>
      </c>
      <c r="AG579" s="15">
        <v>21.178707119999999</v>
      </c>
      <c r="AH579" s="15">
        <v>21.586370469999999</v>
      </c>
      <c r="AI579" s="15">
        <f t="shared" si="58"/>
        <v>21.522522736000003</v>
      </c>
      <c r="AJ579" s="1" t="b">
        <v>1</v>
      </c>
      <c r="AK579" s="16">
        <v>0.25990918893745713</v>
      </c>
      <c r="AL579" s="1">
        <v>-0.178382492</v>
      </c>
      <c r="AM579" s="1">
        <f t="shared" si="59"/>
        <v>0.88369321238568277</v>
      </c>
      <c r="AN579" s="1"/>
      <c r="AO579" s="54"/>
      <c r="AP579" s="91"/>
      <c r="AQ579" s="11"/>
      <c r="AR579" s="92"/>
    </row>
    <row r="580" spans="1:44" x14ac:dyDescent="0.25">
      <c r="A580" s="11" t="s">
        <v>1366</v>
      </c>
      <c r="B580" s="11" t="s">
        <v>7638</v>
      </c>
      <c r="C580" s="12" t="s">
        <v>1367</v>
      </c>
      <c r="D580" s="12" t="s">
        <v>1368</v>
      </c>
      <c r="E580" s="22">
        <v>7</v>
      </c>
      <c r="F580" s="25">
        <v>27.45371819</v>
      </c>
      <c r="G580" s="14">
        <v>27.770204540000002</v>
      </c>
      <c r="H580" s="14">
        <v>27.432847979999998</v>
      </c>
      <c r="I580" s="14">
        <v>27.454738620000001</v>
      </c>
      <c r="J580" s="14">
        <v>27.207786559999999</v>
      </c>
      <c r="K580" s="14">
        <f t="shared" si="54"/>
        <v>27.463859177999996</v>
      </c>
      <c r="L580" s="15">
        <v>27.838699340000002</v>
      </c>
      <c r="M580" s="15">
        <v>27.56579971</v>
      </c>
      <c r="N580" s="15">
        <v>27.468242650000001</v>
      </c>
      <c r="O580" s="15">
        <v>28.010786060000001</v>
      </c>
      <c r="P580" s="15">
        <v>27.558736799999998</v>
      </c>
      <c r="Q580" s="15">
        <f t="shared" si="55"/>
        <v>27.688452912000002</v>
      </c>
      <c r="R580" s="1" t="b">
        <v>1</v>
      </c>
      <c r="S580" s="16">
        <v>0.17466548132569507</v>
      </c>
      <c r="T580" s="1">
        <v>0.22459373499999999</v>
      </c>
      <c r="U580" s="1">
        <f t="shared" si="56"/>
        <v>1.168448165543118</v>
      </c>
      <c r="V580" s="1"/>
      <c r="W580" s="26"/>
      <c r="X580" s="25">
        <v>27.258447650000001</v>
      </c>
      <c r="Y580" s="14">
        <v>26.984245300000001</v>
      </c>
      <c r="Z580" s="14">
        <v>27.417881009999999</v>
      </c>
      <c r="AA580" s="14">
        <v>26.1788311</v>
      </c>
      <c r="AB580" s="14">
        <v>26.050157550000002</v>
      </c>
      <c r="AC580" s="14">
        <f t="shared" si="57"/>
        <v>26.777912522000001</v>
      </c>
      <c r="AD580" s="15">
        <v>27.173122410000001</v>
      </c>
      <c r="AE580" s="15">
        <v>26.72572517</v>
      </c>
      <c r="AF580" s="15">
        <v>27.01286507</v>
      </c>
      <c r="AG580" s="15">
        <v>26.473764419999998</v>
      </c>
      <c r="AH580" s="15">
        <v>26.620588300000001</v>
      </c>
      <c r="AI580" s="15">
        <f t="shared" si="58"/>
        <v>26.801213073999996</v>
      </c>
      <c r="AJ580" s="1" t="b">
        <v>1</v>
      </c>
      <c r="AK580" s="16">
        <v>0.90323795956096753</v>
      </c>
      <c r="AL580" s="1">
        <v>2.3300551999999999E-2</v>
      </c>
      <c r="AM580" s="1">
        <f t="shared" si="59"/>
        <v>1.0162818396563951</v>
      </c>
      <c r="AN580" s="1"/>
      <c r="AO580" s="54"/>
      <c r="AP580" s="91"/>
      <c r="AQ580" s="11"/>
      <c r="AR580" s="92"/>
    </row>
    <row r="581" spans="1:44" x14ac:dyDescent="0.25">
      <c r="A581" s="11" t="s">
        <v>3755</v>
      </c>
      <c r="B581" s="11" t="s">
        <v>7982</v>
      </c>
      <c r="C581" s="12" t="s">
        <v>3756</v>
      </c>
      <c r="D581" s="12" t="s">
        <v>3757</v>
      </c>
      <c r="E581" s="22">
        <v>7</v>
      </c>
      <c r="F581" s="25">
        <v>22.839305880000001</v>
      </c>
      <c r="G581" s="14">
        <v>22.160171510000001</v>
      </c>
      <c r="H581" s="14">
        <v>22.45570755</v>
      </c>
      <c r="I581" s="14">
        <v>22.509710309999999</v>
      </c>
      <c r="J581" s="14">
        <v>22.417793270000001</v>
      </c>
      <c r="K581" s="14">
        <f t="shared" si="54"/>
        <v>22.476537704000002</v>
      </c>
      <c r="L581" s="15">
        <v>23.100500109999999</v>
      </c>
      <c r="M581" s="15">
        <v>22.622142790000002</v>
      </c>
      <c r="N581" s="15">
        <v>22.32822037</v>
      </c>
      <c r="O581" s="15">
        <v>22.74951935</v>
      </c>
      <c r="P581" s="15">
        <v>22.70429802</v>
      </c>
      <c r="Q581" s="15">
        <f t="shared" si="55"/>
        <v>22.700936127999999</v>
      </c>
      <c r="R581" s="1" t="b">
        <v>1</v>
      </c>
      <c r="S581" s="16">
        <v>8.036639970171526E-2</v>
      </c>
      <c r="T581" s="1">
        <v>0.22439842199999999</v>
      </c>
      <c r="U581" s="1">
        <f t="shared" si="56"/>
        <v>1.1682899909719402</v>
      </c>
      <c r="V581" s="1"/>
      <c r="W581" s="26"/>
      <c r="X581" s="25">
        <v>21.30785942</v>
      </c>
      <c r="Y581" s="14">
        <v>21.614906309999999</v>
      </c>
      <c r="Z581" s="14">
        <v>21.502662659999999</v>
      </c>
      <c r="AA581" s="14">
        <v>21.753808979999999</v>
      </c>
      <c r="AB581" s="14">
        <v>21.966524119999999</v>
      </c>
      <c r="AC581" s="14">
        <f t="shared" si="57"/>
        <v>21.629152298000001</v>
      </c>
      <c r="AD581" s="15">
        <v>21.492723460000001</v>
      </c>
      <c r="AE581" s="15">
        <v>21.605983729999998</v>
      </c>
      <c r="AF581" s="15">
        <v>21.40030861</v>
      </c>
      <c r="AG581" s="15">
        <v>21.771930690000001</v>
      </c>
      <c r="AH581" s="15">
        <v>21.902164460000002</v>
      </c>
      <c r="AI581" s="15">
        <f t="shared" si="58"/>
        <v>21.634622189999998</v>
      </c>
      <c r="AJ581" s="1" t="b">
        <v>1</v>
      </c>
      <c r="AK581" s="16">
        <v>0.91737208771350376</v>
      </c>
      <c r="AL581" s="1">
        <v>5.4698940000000003E-3</v>
      </c>
      <c r="AM581" s="1">
        <f t="shared" si="59"/>
        <v>1.0037986382110777</v>
      </c>
      <c r="AN581" s="1"/>
      <c r="AO581" s="54"/>
      <c r="AP581" s="91"/>
      <c r="AQ581" s="11"/>
      <c r="AR581" s="92"/>
    </row>
    <row r="582" spans="1:44" x14ac:dyDescent="0.25">
      <c r="A582" s="11" t="s">
        <v>3944</v>
      </c>
      <c r="B582" s="11" t="s">
        <v>8005</v>
      </c>
      <c r="C582" s="12" t="s">
        <v>3945</v>
      </c>
      <c r="D582" s="12" t="s">
        <v>3946</v>
      </c>
      <c r="E582" s="22">
        <v>23</v>
      </c>
      <c r="F582" s="25">
        <v>26.53934288</v>
      </c>
      <c r="G582" s="14">
        <v>26.363107679999999</v>
      </c>
      <c r="H582" s="14">
        <v>25.75003624</v>
      </c>
      <c r="I582" s="14">
        <v>26.626588819999998</v>
      </c>
      <c r="J582" s="14">
        <v>25.88495064</v>
      </c>
      <c r="K582" s="14">
        <f t="shared" si="54"/>
        <v>26.232805251999999</v>
      </c>
      <c r="L582" s="15">
        <v>26.727153779999998</v>
      </c>
      <c r="M582" s="15">
        <v>26.552682879999999</v>
      </c>
      <c r="N582" s="15">
        <v>26.157152180000001</v>
      </c>
      <c r="O582" s="15">
        <v>26.659215929999998</v>
      </c>
      <c r="P582" s="15">
        <v>26.18629456</v>
      </c>
      <c r="Q582" s="15">
        <f t="shared" si="55"/>
        <v>26.456499866000001</v>
      </c>
      <c r="R582" s="1" t="b">
        <v>1</v>
      </c>
      <c r="S582" s="16">
        <v>2.342661973167828E-2</v>
      </c>
      <c r="T582" s="1">
        <v>0.22369461099999999</v>
      </c>
      <c r="U582" s="1">
        <f t="shared" si="56"/>
        <v>1.1677201859960245</v>
      </c>
      <c r="V582" s="1"/>
      <c r="W582" s="26"/>
      <c r="X582" s="25">
        <v>25.251583100000001</v>
      </c>
      <c r="Y582" s="14">
        <v>25.651353839999999</v>
      </c>
      <c r="Z582" s="14">
        <v>25.495458599999999</v>
      </c>
      <c r="AA582" s="14">
        <v>25.285985950000001</v>
      </c>
      <c r="AB582" s="14">
        <v>25.847949979999999</v>
      </c>
      <c r="AC582" s="14">
        <f t="shared" si="57"/>
        <v>25.506466293999999</v>
      </c>
      <c r="AD582" s="15">
        <v>25.250282290000001</v>
      </c>
      <c r="AE582" s="15">
        <v>25.919685359999999</v>
      </c>
      <c r="AF582" s="15">
        <v>25.836702349999999</v>
      </c>
      <c r="AG582" s="15">
        <v>25.678283690000001</v>
      </c>
      <c r="AH582" s="15">
        <v>25.985506059999999</v>
      </c>
      <c r="AI582" s="15">
        <f t="shared" si="58"/>
        <v>25.73409195</v>
      </c>
      <c r="AJ582" s="1" t="b">
        <v>1</v>
      </c>
      <c r="AK582" s="16">
        <v>3.3399744071165888E-2</v>
      </c>
      <c r="AL582" s="1">
        <v>0.22762565600000001</v>
      </c>
      <c r="AM582" s="1">
        <f t="shared" si="59"/>
        <v>1.1709063203092345</v>
      </c>
      <c r="AN582" s="1"/>
      <c r="AO582" s="54"/>
      <c r="AP582" s="91"/>
      <c r="AQ582" s="11"/>
      <c r="AR582" s="92"/>
    </row>
    <row r="583" spans="1:44" x14ac:dyDescent="0.25">
      <c r="A583" s="11" t="s">
        <v>5969</v>
      </c>
      <c r="B583" s="11" t="s">
        <v>5970</v>
      </c>
      <c r="C583" s="12" t="s">
        <v>5971</v>
      </c>
      <c r="D583" s="12" t="s">
        <v>5972</v>
      </c>
      <c r="E583" s="22">
        <v>19</v>
      </c>
      <c r="F583" s="25">
        <v>25.74550438</v>
      </c>
      <c r="G583" s="14">
        <v>25.916090010000001</v>
      </c>
      <c r="H583" s="14">
        <v>25.327009199999999</v>
      </c>
      <c r="I583" s="14">
        <v>25.83817101</v>
      </c>
      <c r="J583" s="14">
        <v>25.600141529999998</v>
      </c>
      <c r="K583" s="14">
        <f t="shared" si="54"/>
        <v>25.685383225999999</v>
      </c>
      <c r="L583" s="15">
        <v>25.801908489999999</v>
      </c>
      <c r="M583" s="15">
        <v>26.000885010000001</v>
      </c>
      <c r="N583" s="15">
        <v>26.031557079999999</v>
      </c>
      <c r="O583" s="15">
        <v>26.036367420000001</v>
      </c>
      <c r="P583" s="15">
        <v>25.667795179999999</v>
      </c>
      <c r="Q583" s="15">
        <f t="shared" si="55"/>
        <v>25.907702636</v>
      </c>
      <c r="R583" s="1" t="b">
        <v>1</v>
      </c>
      <c r="S583" s="16">
        <v>0.14542955894348777</v>
      </c>
      <c r="T583" s="1">
        <v>0.22231941199999999</v>
      </c>
      <c r="U583" s="1">
        <f t="shared" si="56"/>
        <v>1.1666076275755528</v>
      </c>
      <c r="V583" s="1"/>
      <c r="W583" s="26"/>
      <c r="X583" s="25">
        <v>24.573749540000001</v>
      </c>
      <c r="Y583" s="14">
        <v>24.485237120000001</v>
      </c>
      <c r="Z583" s="14">
        <v>24.255514139999999</v>
      </c>
      <c r="AA583" s="14">
        <v>24.447458269999998</v>
      </c>
      <c r="AB583" s="14">
        <v>24.524562840000002</v>
      </c>
      <c r="AC583" s="14">
        <f t="shared" si="57"/>
        <v>24.457304382</v>
      </c>
      <c r="AD583" s="15">
        <v>24.728788380000001</v>
      </c>
      <c r="AE583" s="15">
        <v>24.627006529999999</v>
      </c>
      <c r="AF583" s="15">
        <v>24.585315699999999</v>
      </c>
      <c r="AG583" s="15">
        <v>24.34962273</v>
      </c>
      <c r="AH583" s="15">
        <v>24.812400820000001</v>
      </c>
      <c r="AI583" s="15">
        <f t="shared" si="58"/>
        <v>24.620626831999999</v>
      </c>
      <c r="AJ583" s="1" t="b">
        <v>1</v>
      </c>
      <c r="AK583" s="16">
        <v>9.4436233646389048E-2</v>
      </c>
      <c r="AL583" s="1">
        <v>0.16332244900000001</v>
      </c>
      <c r="AM583" s="1">
        <f t="shared" si="59"/>
        <v>1.1198631552689482</v>
      </c>
      <c r="AN583" s="1"/>
      <c r="AO583" s="54"/>
      <c r="AP583" s="91"/>
      <c r="AQ583" s="11"/>
      <c r="AR583" s="92"/>
    </row>
    <row r="584" spans="1:44" x14ac:dyDescent="0.25">
      <c r="A584" s="11" t="s">
        <v>935</v>
      </c>
      <c r="B584" s="11" t="s">
        <v>7579</v>
      </c>
      <c r="C584" s="12" t="s">
        <v>936</v>
      </c>
      <c r="D584" s="12" t="s">
        <v>937</v>
      </c>
      <c r="E584" s="22">
        <v>4</v>
      </c>
      <c r="F584" s="25">
        <v>18.673700329999999</v>
      </c>
      <c r="G584" s="14">
        <v>18.744255070000001</v>
      </c>
      <c r="H584" s="14">
        <v>20.21951103</v>
      </c>
      <c r="I584" s="14">
        <v>19.771480560000001</v>
      </c>
      <c r="J584" s="14">
        <v>20.302301409999998</v>
      </c>
      <c r="K584" s="14">
        <f t="shared" si="54"/>
        <v>19.542249680000001</v>
      </c>
      <c r="L584" s="15">
        <v>18.500699999999998</v>
      </c>
      <c r="M584" s="15">
        <v>19.609104160000001</v>
      </c>
      <c r="N584" s="15">
        <v>19.781017299999998</v>
      </c>
      <c r="O584" s="15">
        <v>18.88283157</v>
      </c>
      <c r="P584" s="15">
        <v>22.047433850000001</v>
      </c>
      <c r="Q584" s="15">
        <f t="shared" si="55"/>
        <v>19.764217375999998</v>
      </c>
      <c r="R584" s="1"/>
      <c r="S584" s="16">
        <v>0.66617583200419339</v>
      </c>
      <c r="T584" s="1">
        <v>0.22196769699999999</v>
      </c>
      <c r="U584" s="1">
        <f t="shared" si="56"/>
        <v>1.1663232546630773</v>
      </c>
      <c r="V584" s="1"/>
      <c r="W584" s="26"/>
      <c r="X584" s="25">
        <v>20.76660347</v>
      </c>
      <c r="Y584" s="14">
        <v>21.235670089999999</v>
      </c>
      <c r="Z584" s="14">
        <v>21.383848189999998</v>
      </c>
      <c r="AA584" s="14">
        <v>20.851709369999998</v>
      </c>
      <c r="AB584" s="14">
        <v>20.975751880000001</v>
      </c>
      <c r="AC584" s="14">
        <f t="shared" si="57"/>
        <v>21.042716599999999</v>
      </c>
      <c r="AD584" s="15">
        <v>21.135082239999999</v>
      </c>
      <c r="AE584" s="15">
        <v>21.409660339999999</v>
      </c>
      <c r="AF584" s="15">
        <v>21.462688450000002</v>
      </c>
      <c r="AG584" s="15">
        <v>20.743450159999998</v>
      </c>
      <c r="AH584" s="15">
        <v>18.096754069999999</v>
      </c>
      <c r="AI584" s="15">
        <f t="shared" si="58"/>
        <v>20.569527051999998</v>
      </c>
      <c r="AJ584" s="1" t="b">
        <v>1</v>
      </c>
      <c r="AK584" s="16">
        <v>0.47875737488839332</v>
      </c>
      <c r="AL584" s="1">
        <v>-0.47318954499999999</v>
      </c>
      <c r="AM584" s="1">
        <f t="shared" si="59"/>
        <v>0.72037022410111251</v>
      </c>
      <c r="AN584" s="1"/>
      <c r="AO584" s="54"/>
      <c r="AP584" s="91"/>
      <c r="AQ584" s="11"/>
      <c r="AR584" s="92"/>
    </row>
    <row r="585" spans="1:44" x14ac:dyDescent="0.25">
      <c r="A585" s="11" t="s">
        <v>1710</v>
      </c>
      <c r="B585" s="11" t="s">
        <v>7689</v>
      </c>
      <c r="C585" s="12" t="s">
        <v>1711</v>
      </c>
      <c r="D585" s="12" t="s">
        <v>1712</v>
      </c>
      <c r="E585" s="22">
        <v>10</v>
      </c>
      <c r="F585" s="25">
        <v>22.81415367</v>
      </c>
      <c r="G585" s="14">
        <v>21.849840159999999</v>
      </c>
      <c r="H585" s="14">
        <v>21.389635089999999</v>
      </c>
      <c r="I585" s="14">
        <v>21.975088119999999</v>
      </c>
      <c r="J585" s="14">
        <v>22.484584810000001</v>
      </c>
      <c r="K585" s="14">
        <f t="shared" si="54"/>
        <v>22.102660369999999</v>
      </c>
      <c r="L585" s="15">
        <v>23.152317050000001</v>
      </c>
      <c r="M585" s="15">
        <v>22.150938029999999</v>
      </c>
      <c r="N585" s="15">
        <v>21.836496350000001</v>
      </c>
      <c r="O585" s="15">
        <v>22.040126799999999</v>
      </c>
      <c r="P585" s="15">
        <v>22.441822049999999</v>
      </c>
      <c r="Q585" s="15">
        <f t="shared" si="55"/>
        <v>22.324340056</v>
      </c>
      <c r="R585" s="1" t="b">
        <v>1</v>
      </c>
      <c r="S585" s="16">
        <v>7.1188975183406347E-2</v>
      </c>
      <c r="T585" s="1">
        <v>0.22167968800000001</v>
      </c>
      <c r="U585" s="1">
        <f t="shared" si="56"/>
        <v>1.1660904417279061</v>
      </c>
      <c r="V585" s="1"/>
      <c r="W585" s="26"/>
      <c r="X585" s="25">
        <v>22.581092829999999</v>
      </c>
      <c r="Y585" s="14">
        <v>23.187461849999998</v>
      </c>
      <c r="Z585" s="14">
        <v>22.550981520000001</v>
      </c>
      <c r="AA585" s="14">
        <v>22.10392761</v>
      </c>
      <c r="AB585" s="14">
        <v>22.14117813</v>
      </c>
      <c r="AC585" s="14">
        <f t="shared" si="57"/>
        <v>22.512928387999999</v>
      </c>
      <c r="AD585" s="15">
        <v>22.387743</v>
      </c>
      <c r="AE585" s="15">
        <v>23.022235869999999</v>
      </c>
      <c r="AF585" s="15">
        <v>22.444957729999999</v>
      </c>
      <c r="AG585" s="15">
        <v>21.963211059999999</v>
      </c>
      <c r="AH585" s="15">
        <v>22.570940019999998</v>
      </c>
      <c r="AI585" s="15">
        <f t="shared" si="58"/>
        <v>22.477817535999996</v>
      </c>
      <c r="AJ585" s="1" t="b">
        <v>1</v>
      </c>
      <c r="AK585" s="16">
        <v>0.77924098204521586</v>
      </c>
      <c r="AL585" s="1">
        <v>-3.5110855000000003E-2</v>
      </c>
      <c r="AM585" s="1">
        <f t="shared" si="59"/>
        <v>0.97595676651827212</v>
      </c>
      <c r="AN585" s="1"/>
      <c r="AO585" s="54"/>
      <c r="AP585" s="91"/>
      <c r="AQ585" s="11"/>
      <c r="AR585" s="92"/>
    </row>
    <row r="586" spans="1:44" x14ac:dyDescent="0.25">
      <c r="A586" s="11" t="s">
        <v>4682</v>
      </c>
      <c r="B586" s="11" t="s">
        <v>4683</v>
      </c>
      <c r="C586" s="12" t="s">
        <v>4684</v>
      </c>
      <c r="D586" s="12" t="s">
        <v>4685</v>
      </c>
      <c r="E586" s="22">
        <v>4</v>
      </c>
      <c r="F586" s="25">
        <v>21.492723460000001</v>
      </c>
      <c r="G586" s="14">
        <v>22.264905930000001</v>
      </c>
      <c r="H586" s="14">
        <v>19.261011119999999</v>
      </c>
      <c r="I586" s="14">
        <v>21.738882060000002</v>
      </c>
      <c r="J586" s="14">
        <v>21.52382278</v>
      </c>
      <c r="K586" s="14">
        <f t="shared" si="54"/>
        <v>21.256269070000002</v>
      </c>
      <c r="L586" s="15">
        <v>21.102327349999999</v>
      </c>
      <c r="M586" s="15">
        <v>21.827646260000002</v>
      </c>
      <c r="N586" s="15">
        <v>21.578237529999999</v>
      </c>
      <c r="O586" s="15">
        <v>21.388584139999999</v>
      </c>
      <c r="P586" s="15">
        <v>21.488071439999999</v>
      </c>
      <c r="Q586" s="15">
        <f t="shared" si="55"/>
        <v>21.476973343999997</v>
      </c>
      <c r="R586" s="1" t="b">
        <v>1</v>
      </c>
      <c r="S586" s="16">
        <v>0.69786248406645768</v>
      </c>
      <c r="T586" s="1">
        <v>0.22070426900000001</v>
      </c>
      <c r="U586" s="1">
        <f t="shared" si="56"/>
        <v>1.1653023040308894</v>
      </c>
      <c r="V586" s="1"/>
      <c r="W586" s="26"/>
      <c r="X586" s="25">
        <v>20.771770480000001</v>
      </c>
      <c r="Y586" s="14">
        <v>20.530506129999999</v>
      </c>
      <c r="Z586" s="14">
        <v>19.026838300000001</v>
      </c>
      <c r="AA586" s="14">
        <v>20.668302539999999</v>
      </c>
      <c r="AB586" s="14">
        <v>21.091972349999999</v>
      </c>
      <c r="AC586" s="14">
        <f t="shared" si="57"/>
        <v>20.417877959999998</v>
      </c>
      <c r="AD586" s="15">
        <v>20.288389209999998</v>
      </c>
      <c r="AE586" s="15">
        <v>20.261667249999999</v>
      </c>
      <c r="AF586" s="15">
        <v>20.130903239999999</v>
      </c>
      <c r="AG586" s="15">
        <v>20.499698639999998</v>
      </c>
      <c r="AH586" s="15">
        <v>20.36538315</v>
      </c>
      <c r="AI586" s="15">
        <f t="shared" si="58"/>
        <v>20.309208297999994</v>
      </c>
      <c r="AJ586" s="1" t="b">
        <v>1</v>
      </c>
      <c r="AK586" s="16">
        <v>0.7497374469734166</v>
      </c>
      <c r="AL586" s="1">
        <v>-0.108669662</v>
      </c>
      <c r="AM586" s="1">
        <f t="shared" si="59"/>
        <v>0.92744288136791631</v>
      </c>
      <c r="AN586" s="1"/>
      <c r="AO586" s="54"/>
      <c r="AP586" s="91"/>
      <c r="AQ586" s="11"/>
      <c r="AR586" s="92"/>
    </row>
    <row r="587" spans="1:44" x14ac:dyDescent="0.25">
      <c r="A587" s="11" t="s">
        <v>809</v>
      </c>
      <c r="B587" s="11" t="s">
        <v>810</v>
      </c>
      <c r="C587" s="12" t="s">
        <v>811</v>
      </c>
      <c r="D587" s="12" t="s">
        <v>812</v>
      </c>
      <c r="E587" s="22">
        <v>20</v>
      </c>
      <c r="F587" s="25">
        <v>27.138484949999999</v>
      </c>
      <c r="G587" s="14">
        <v>27.032966609999999</v>
      </c>
      <c r="H587" s="14">
        <v>26.076002119999998</v>
      </c>
      <c r="I587" s="14">
        <v>26.80378151</v>
      </c>
      <c r="J587" s="14">
        <v>27.321651459999998</v>
      </c>
      <c r="K587" s="14">
        <f t="shared" si="54"/>
        <v>26.874577330000001</v>
      </c>
      <c r="L587" s="15">
        <v>27.253225329999999</v>
      </c>
      <c r="M587" s="15">
        <v>27.07285881</v>
      </c>
      <c r="N587" s="15">
        <v>26.782318119999999</v>
      </c>
      <c r="O587" s="15">
        <v>26.974212649999998</v>
      </c>
      <c r="P587" s="15">
        <v>27.391328810000001</v>
      </c>
      <c r="Q587" s="15">
        <f t="shared" si="55"/>
        <v>27.094788743999999</v>
      </c>
      <c r="R587" s="1" t="b">
        <v>1</v>
      </c>
      <c r="S587" s="16">
        <v>0.14916200966722926</v>
      </c>
      <c r="T587" s="1">
        <v>0.220211411</v>
      </c>
      <c r="U587" s="1">
        <f t="shared" si="56"/>
        <v>1.164904277798114</v>
      </c>
      <c r="V587" s="1"/>
      <c r="W587" s="26"/>
      <c r="X587" s="25">
        <v>26.665058139999999</v>
      </c>
      <c r="Y587" s="14">
        <v>26.946592330000001</v>
      </c>
      <c r="Z587" s="14">
        <v>26.759895319999998</v>
      </c>
      <c r="AA587" s="14">
        <v>26.52856255</v>
      </c>
      <c r="AB587" s="14">
        <v>26.65935326</v>
      </c>
      <c r="AC587" s="14">
        <f t="shared" si="57"/>
        <v>26.711892319999997</v>
      </c>
      <c r="AD587" s="15">
        <v>26.95260429</v>
      </c>
      <c r="AE587" s="15">
        <v>26.889368059999999</v>
      </c>
      <c r="AF587" s="15">
        <v>26.97716522</v>
      </c>
      <c r="AG587" s="15">
        <v>26.48179245</v>
      </c>
      <c r="AH587" s="15">
        <v>26.647462839999999</v>
      </c>
      <c r="AI587" s="15">
        <f t="shared" si="58"/>
        <v>26.789678571999996</v>
      </c>
      <c r="AJ587" s="1" t="b">
        <v>1</v>
      </c>
      <c r="AK587" s="16">
        <v>0.34395814176033224</v>
      </c>
      <c r="AL587" s="1">
        <v>7.7786254999999999E-2</v>
      </c>
      <c r="AM587" s="1">
        <f t="shared" si="59"/>
        <v>1.0553973418202816</v>
      </c>
      <c r="AN587" s="1"/>
      <c r="AO587" s="54"/>
      <c r="AP587" s="91"/>
      <c r="AQ587" s="11"/>
      <c r="AR587" s="92"/>
    </row>
    <row r="588" spans="1:44" x14ac:dyDescent="0.25">
      <c r="A588" s="11" t="s">
        <v>4265</v>
      </c>
      <c r="B588" s="11" t="s">
        <v>4266</v>
      </c>
      <c r="C588" s="12" t="s">
        <v>4266</v>
      </c>
      <c r="D588" s="12" t="s">
        <v>4267</v>
      </c>
      <c r="E588" s="22">
        <v>8</v>
      </c>
      <c r="F588" s="25">
        <v>25.48163795</v>
      </c>
      <c r="G588" s="14">
        <v>25.522829059999999</v>
      </c>
      <c r="H588" s="14">
        <v>24.708515169999998</v>
      </c>
      <c r="I588" s="14">
        <v>25.330465319999998</v>
      </c>
      <c r="J588" s="14">
        <v>25.334665300000001</v>
      </c>
      <c r="K588" s="14">
        <f t="shared" si="54"/>
        <v>25.275622559999999</v>
      </c>
      <c r="L588" s="15">
        <v>25.272451400000001</v>
      </c>
      <c r="M588" s="15">
        <v>25.62103462</v>
      </c>
      <c r="N588" s="15">
        <v>25.68115616</v>
      </c>
      <c r="O588" s="15">
        <v>25.58416939</v>
      </c>
      <c r="P588" s="15">
        <v>25.32006836</v>
      </c>
      <c r="Q588" s="15">
        <f t="shared" si="55"/>
        <v>25.495775986000002</v>
      </c>
      <c r="R588" s="1" t="b">
        <v>1</v>
      </c>
      <c r="S588" s="16">
        <v>0.33848734391608171</v>
      </c>
      <c r="T588" s="1">
        <v>0.22015342700000001</v>
      </c>
      <c r="U588" s="1">
        <f t="shared" si="56"/>
        <v>1.1648574595514536</v>
      </c>
      <c r="V588" s="1"/>
      <c r="W588" s="26"/>
      <c r="X588" s="25">
        <v>23.94842148</v>
      </c>
      <c r="Y588" s="14">
        <v>23.89022636</v>
      </c>
      <c r="Z588" s="14">
        <v>23.613468170000001</v>
      </c>
      <c r="AA588" s="14">
        <v>24.555259700000001</v>
      </c>
      <c r="AB588" s="14">
        <v>24.210147859999999</v>
      </c>
      <c r="AC588" s="14">
        <f t="shared" si="57"/>
        <v>24.043504714000001</v>
      </c>
      <c r="AD588" s="15">
        <v>24.21689606</v>
      </c>
      <c r="AE588" s="15">
        <v>23.903985980000002</v>
      </c>
      <c r="AF588" s="15">
        <v>23.92931175</v>
      </c>
      <c r="AG588" s="15">
        <v>24.072837830000001</v>
      </c>
      <c r="AH588" s="15">
        <v>23.742218019999999</v>
      </c>
      <c r="AI588" s="15">
        <f t="shared" si="58"/>
        <v>23.973049927999998</v>
      </c>
      <c r="AJ588" s="1" t="b">
        <v>1</v>
      </c>
      <c r="AK588" s="16">
        <v>0.70474669359024444</v>
      </c>
      <c r="AL588" s="1">
        <v>-7.0454788000000004E-2</v>
      </c>
      <c r="AM588" s="1">
        <f t="shared" si="59"/>
        <v>0.95233774051394715</v>
      </c>
      <c r="AN588" s="1"/>
      <c r="AO588" s="54"/>
      <c r="AP588" s="91"/>
      <c r="AQ588" s="11"/>
      <c r="AR588" s="92"/>
    </row>
    <row r="589" spans="1:44" x14ac:dyDescent="0.25">
      <c r="A589" s="11" t="s">
        <v>2450</v>
      </c>
      <c r="B589" s="11" t="s">
        <v>2451</v>
      </c>
      <c r="C589" s="12" t="s">
        <v>2452</v>
      </c>
      <c r="D589" s="12" t="s">
        <v>2453</v>
      </c>
      <c r="E589" s="22">
        <v>19</v>
      </c>
      <c r="F589" s="25">
        <v>26.219078060000001</v>
      </c>
      <c r="G589" s="14">
        <v>26.11286926</v>
      </c>
      <c r="H589" s="14">
        <v>26.036052699999999</v>
      </c>
      <c r="I589" s="14">
        <v>25.46880341</v>
      </c>
      <c r="J589" s="14">
        <v>26.268209460000001</v>
      </c>
      <c r="K589" s="14">
        <f t="shared" si="54"/>
        <v>26.021002578000001</v>
      </c>
      <c r="L589" s="15">
        <v>26.684986110000001</v>
      </c>
      <c r="M589" s="15">
        <v>26.298625950000002</v>
      </c>
      <c r="N589" s="15">
        <v>25.783367160000001</v>
      </c>
      <c r="O589" s="15">
        <v>26.180065160000002</v>
      </c>
      <c r="P589" s="15">
        <v>26.253532409999998</v>
      </c>
      <c r="Q589" s="15">
        <f t="shared" si="55"/>
        <v>26.240115357999997</v>
      </c>
      <c r="R589" s="1" t="b">
        <v>1</v>
      </c>
      <c r="S589" s="16">
        <v>0.26814263140918471</v>
      </c>
      <c r="T589" s="1">
        <v>0.21911277800000001</v>
      </c>
      <c r="U589" s="1">
        <f t="shared" si="56"/>
        <v>1.1640175241357458</v>
      </c>
      <c r="V589" s="1"/>
      <c r="W589" s="26"/>
      <c r="X589" s="25">
        <v>25.812669750000001</v>
      </c>
      <c r="Y589" s="14">
        <v>27.109188079999999</v>
      </c>
      <c r="Z589" s="14">
        <v>25.618209839999999</v>
      </c>
      <c r="AA589" s="14">
        <v>24.413448330000001</v>
      </c>
      <c r="AB589" s="14">
        <v>25.856405259999999</v>
      </c>
      <c r="AC589" s="14">
        <f t="shared" si="57"/>
        <v>25.761984252000001</v>
      </c>
      <c r="AD589" s="15">
        <v>26.207098009999999</v>
      </c>
      <c r="AE589" s="15">
        <v>27.144138340000001</v>
      </c>
      <c r="AF589" s="15">
        <v>25.79193497</v>
      </c>
      <c r="AG589" s="15">
        <v>25.048391339999998</v>
      </c>
      <c r="AH589" s="15">
        <v>25.771478649999999</v>
      </c>
      <c r="AI589" s="15">
        <f t="shared" si="58"/>
        <v>25.992608261999997</v>
      </c>
      <c r="AJ589" s="1" t="b">
        <v>1</v>
      </c>
      <c r="AK589" s="16">
        <v>0.14767533169364763</v>
      </c>
      <c r="AL589" s="1">
        <v>0.23062400799999999</v>
      </c>
      <c r="AM589" s="1">
        <f t="shared" si="59"/>
        <v>1.173342344535949</v>
      </c>
      <c r="AN589" s="1"/>
      <c r="AO589" s="54"/>
      <c r="AP589" s="91"/>
      <c r="AQ589" s="11"/>
      <c r="AR589" s="92"/>
    </row>
    <row r="590" spans="1:44" x14ac:dyDescent="0.25">
      <c r="A590" s="11" t="s">
        <v>2375</v>
      </c>
      <c r="B590" s="11" t="s">
        <v>2376</v>
      </c>
      <c r="C590" s="12" t="s">
        <v>2376</v>
      </c>
      <c r="D590" s="12" t="s">
        <v>2377</v>
      </c>
      <c r="E590" s="22">
        <v>13</v>
      </c>
      <c r="F590" s="25">
        <v>24.984027860000001</v>
      </c>
      <c r="G590" s="14">
        <v>24.990751270000001</v>
      </c>
      <c r="H590" s="14">
        <v>24.81533623</v>
      </c>
      <c r="I590" s="14">
        <v>25.151666639999998</v>
      </c>
      <c r="J590" s="14">
        <v>24.45280838</v>
      </c>
      <c r="K590" s="14">
        <f t="shared" si="54"/>
        <v>24.878918076000001</v>
      </c>
      <c r="L590" s="15">
        <v>24.987762450000002</v>
      </c>
      <c r="M590" s="15">
        <v>25.137079239999998</v>
      </c>
      <c r="N590" s="15">
        <v>25.227584839999999</v>
      </c>
      <c r="O590" s="15">
        <v>25.241727829999999</v>
      </c>
      <c r="P590" s="15">
        <v>24.881990429999998</v>
      </c>
      <c r="Q590" s="15">
        <f t="shared" si="55"/>
        <v>25.095228958</v>
      </c>
      <c r="R590" s="1" t="b">
        <v>1</v>
      </c>
      <c r="S590" s="16">
        <v>6.6767574856494816E-2</v>
      </c>
      <c r="T590" s="1">
        <v>0.21631088300000001</v>
      </c>
      <c r="U590" s="1">
        <f t="shared" si="56"/>
        <v>1.1617590497110104</v>
      </c>
      <c r="V590" s="1"/>
      <c r="W590" s="26"/>
      <c r="X590" s="25">
        <v>23.511472699999999</v>
      </c>
      <c r="Y590" s="14">
        <v>23.96807098</v>
      </c>
      <c r="Z590" s="14">
        <v>23.65567398</v>
      </c>
      <c r="AA590" s="14">
        <v>23.173820500000001</v>
      </c>
      <c r="AB590" s="14">
        <v>23.8451767</v>
      </c>
      <c r="AC590" s="14">
        <f t="shared" si="57"/>
        <v>23.630842972</v>
      </c>
      <c r="AD590" s="15">
        <v>23.45324707</v>
      </c>
      <c r="AE590" s="15">
        <v>24.009325029999999</v>
      </c>
      <c r="AF590" s="15">
        <v>23.863819119999999</v>
      </c>
      <c r="AG590" s="15">
        <v>23.407819750000002</v>
      </c>
      <c r="AH590" s="15">
        <v>23.420726779999999</v>
      </c>
      <c r="AI590" s="15">
        <f t="shared" si="58"/>
        <v>23.63098755</v>
      </c>
      <c r="AJ590" s="1" t="b">
        <v>1</v>
      </c>
      <c r="AK590" s="16">
        <v>0.99908897606939751</v>
      </c>
      <c r="AL590" s="1">
        <v>1.4457700000000001E-4</v>
      </c>
      <c r="AM590" s="1">
        <f t="shared" si="59"/>
        <v>1.0001002181614282</v>
      </c>
      <c r="AN590" s="1"/>
      <c r="AO590" s="54"/>
      <c r="AP590" s="91"/>
      <c r="AQ590" s="11"/>
      <c r="AR590" s="92"/>
    </row>
    <row r="591" spans="1:44" x14ac:dyDescent="0.25">
      <c r="A591" s="11" t="s">
        <v>5711</v>
      </c>
      <c r="B591" s="11" t="s">
        <v>5712</v>
      </c>
      <c r="C591" s="12" t="s">
        <v>5713</v>
      </c>
      <c r="D591" s="12" t="s">
        <v>5714</v>
      </c>
      <c r="E591" s="22">
        <v>6</v>
      </c>
      <c r="F591" s="25">
        <v>22.08634567</v>
      </c>
      <c r="G591" s="14">
        <v>21.446676249999999</v>
      </c>
      <c r="H591" s="14">
        <v>21.52056503</v>
      </c>
      <c r="I591" s="14">
        <v>21.6687355</v>
      </c>
      <c r="J591" s="14">
        <v>21.311410899999998</v>
      </c>
      <c r="K591" s="14">
        <f t="shared" si="54"/>
        <v>21.60674667</v>
      </c>
      <c r="L591" s="15">
        <v>21.817026139999999</v>
      </c>
      <c r="M591" s="15">
        <v>21.788833619999998</v>
      </c>
      <c r="N591" s="15">
        <v>22.086832050000002</v>
      </c>
      <c r="O591" s="15">
        <v>21.84318352</v>
      </c>
      <c r="P591" s="15">
        <v>21.578422549999999</v>
      </c>
      <c r="Q591" s="15">
        <f t="shared" si="55"/>
        <v>21.822859575999999</v>
      </c>
      <c r="R591" s="1" t="b">
        <v>1</v>
      </c>
      <c r="S591" s="16">
        <v>0.19127186786939565</v>
      </c>
      <c r="T591" s="1">
        <v>0.2161129</v>
      </c>
      <c r="U591" s="1">
        <f t="shared" si="56"/>
        <v>1.1615996308775425</v>
      </c>
      <c r="V591" s="1"/>
      <c r="W591" s="26"/>
      <c r="X591" s="25">
        <v>20.367624280000001</v>
      </c>
      <c r="Y591" s="14">
        <v>20.9074192</v>
      </c>
      <c r="Z591" s="14">
        <v>20.68688393</v>
      </c>
      <c r="AA591" s="14">
        <v>20.65429688</v>
      </c>
      <c r="AB591" s="14">
        <v>20.568298339999998</v>
      </c>
      <c r="AC591" s="14">
        <f t="shared" si="57"/>
        <v>20.636904526000002</v>
      </c>
      <c r="AD591" s="15">
        <v>20.687824249999998</v>
      </c>
      <c r="AE591" s="15">
        <v>20.779886250000001</v>
      </c>
      <c r="AF591" s="15">
        <v>20.642974850000002</v>
      </c>
      <c r="AG591" s="15">
        <v>20.697017670000001</v>
      </c>
      <c r="AH591" s="15">
        <v>20.660316470000001</v>
      </c>
      <c r="AI591" s="15">
        <f t="shared" si="58"/>
        <v>20.693603897999999</v>
      </c>
      <c r="AJ591" s="1" t="b">
        <v>1</v>
      </c>
      <c r="AK591" s="16">
        <v>0.49607899784626053</v>
      </c>
      <c r="AL591" s="1">
        <v>5.6699370999999998E-2</v>
      </c>
      <c r="AM591" s="1">
        <f t="shared" si="59"/>
        <v>1.0400835111874487</v>
      </c>
      <c r="AN591" s="1"/>
      <c r="AO591" s="54"/>
      <c r="AP591" s="91"/>
      <c r="AQ591" s="11"/>
      <c r="AR591" s="92"/>
    </row>
    <row r="592" spans="1:44" x14ac:dyDescent="0.25">
      <c r="A592" s="11" t="s">
        <v>4900</v>
      </c>
      <c r="B592" s="11" t="s">
        <v>8116</v>
      </c>
      <c r="C592" s="12" t="s">
        <v>4901</v>
      </c>
      <c r="D592" s="12" t="s">
        <v>4902</v>
      </c>
      <c r="E592" s="22">
        <v>3</v>
      </c>
      <c r="F592" s="25">
        <v>19.354530329999999</v>
      </c>
      <c r="G592" s="14">
        <v>20.537054059999999</v>
      </c>
      <c r="H592" s="14">
        <v>20.924047470000001</v>
      </c>
      <c r="I592" s="14">
        <v>18.5682373</v>
      </c>
      <c r="J592" s="14">
        <v>18.522407529999999</v>
      </c>
      <c r="K592" s="14">
        <f t="shared" si="54"/>
        <v>19.581255337999998</v>
      </c>
      <c r="L592" s="15">
        <v>18.994659420000001</v>
      </c>
      <c r="M592" s="15">
        <v>19.77024651</v>
      </c>
      <c r="N592" s="15">
        <v>19.37858009</v>
      </c>
      <c r="O592" s="15">
        <v>20.810333249999999</v>
      </c>
      <c r="P592" s="15">
        <v>20.031534189999999</v>
      </c>
      <c r="Q592" s="15">
        <f t="shared" si="55"/>
        <v>19.797070691999998</v>
      </c>
      <c r="R592" s="1"/>
      <c r="S592" s="16">
        <v>0.77732380880326746</v>
      </c>
      <c r="T592" s="1">
        <v>0.21581535299999999</v>
      </c>
      <c r="U592" s="1">
        <f t="shared" si="56"/>
        <v>1.1613600827846049</v>
      </c>
      <c r="V592" s="1"/>
      <c r="W592" s="26"/>
      <c r="X592" s="25">
        <v>19.978408810000001</v>
      </c>
      <c r="Y592" s="14">
        <v>17.597681049999998</v>
      </c>
      <c r="Z592" s="14">
        <v>17.902685170000002</v>
      </c>
      <c r="AA592" s="14">
        <v>20.359926219999998</v>
      </c>
      <c r="AB592" s="14">
        <v>20.050327299999999</v>
      </c>
      <c r="AC592" s="14">
        <f t="shared" si="57"/>
        <v>19.177805709999994</v>
      </c>
      <c r="AD592" s="15">
        <v>19.544893259999998</v>
      </c>
      <c r="AE592" s="15">
        <v>18.144651410000002</v>
      </c>
      <c r="AF592" s="15">
        <v>20.568668370000001</v>
      </c>
      <c r="AG592" s="15">
        <v>20.055765149999999</v>
      </c>
      <c r="AH592" s="15">
        <v>20.022829059999999</v>
      </c>
      <c r="AI592" s="15">
        <f t="shared" si="58"/>
        <v>19.667361449999998</v>
      </c>
      <c r="AJ592" s="1" t="b">
        <v>1</v>
      </c>
      <c r="AK592" s="16">
        <v>0.4385594201653743</v>
      </c>
      <c r="AL592" s="1">
        <v>0.48955574000000002</v>
      </c>
      <c r="AM592" s="1">
        <f t="shared" si="59"/>
        <v>1.4040124609825604</v>
      </c>
      <c r="AN592" s="1"/>
      <c r="AO592" s="54"/>
      <c r="AP592" s="91"/>
      <c r="AQ592" s="11"/>
      <c r="AR592" s="92"/>
    </row>
    <row r="593" spans="1:44" x14ac:dyDescent="0.25">
      <c r="A593" s="11" t="s">
        <v>3291</v>
      </c>
      <c r="B593" s="11" t="s">
        <v>3292</v>
      </c>
      <c r="C593" s="12" t="s">
        <v>3292</v>
      </c>
      <c r="D593" s="12" t="s">
        <v>3293</v>
      </c>
      <c r="E593" s="22">
        <v>9</v>
      </c>
      <c r="F593" s="25">
        <v>24.69768715</v>
      </c>
      <c r="G593" s="14">
        <v>25.207618709999998</v>
      </c>
      <c r="H593" s="14">
        <v>24.428543090000002</v>
      </c>
      <c r="I593" s="14">
        <v>24.737068180000001</v>
      </c>
      <c r="J593" s="14">
        <v>24.99053383</v>
      </c>
      <c r="K593" s="14">
        <f t="shared" si="54"/>
        <v>24.812290191999999</v>
      </c>
      <c r="L593" s="15">
        <v>24.602352140000001</v>
      </c>
      <c r="M593" s="15">
        <v>25.00731468</v>
      </c>
      <c r="N593" s="15">
        <v>25.46020317</v>
      </c>
      <c r="O593" s="15">
        <v>24.912279130000002</v>
      </c>
      <c r="P593" s="15">
        <v>25.157306670000001</v>
      </c>
      <c r="Q593" s="15">
        <f t="shared" si="55"/>
        <v>25.027891157999999</v>
      </c>
      <c r="R593" s="1" t="b">
        <v>1</v>
      </c>
      <c r="S593" s="16">
        <v>0.37618634304042653</v>
      </c>
      <c r="T593" s="1">
        <v>0.215600967</v>
      </c>
      <c r="U593" s="1">
        <f t="shared" si="56"/>
        <v>1.1611875162772891</v>
      </c>
      <c r="V593" s="1"/>
      <c r="W593" s="26"/>
      <c r="X593" s="25">
        <v>23.729722979999998</v>
      </c>
      <c r="Y593" s="14">
        <v>23.098316189999998</v>
      </c>
      <c r="Z593" s="14">
        <v>23.511232379999999</v>
      </c>
      <c r="AA593" s="14">
        <v>23.6390934</v>
      </c>
      <c r="AB593" s="14">
        <v>23.60828781</v>
      </c>
      <c r="AC593" s="14">
        <f t="shared" si="57"/>
        <v>23.517330551999997</v>
      </c>
      <c r="AD593" s="15">
        <v>23.811079029999998</v>
      </c>
      <c r="AE593" s="15">
        <v>23.43453598</v>
      </c>
      <c r="AF593" s="15">
        <v>23.777961730000001</v>
      </c>
      <c r="AG593" s="15">
        <v>23.068038940000001</v>
      </c>
      <c r="AH593" s="15">
        <v>23.47233963</v>
      </c>
      <c r="AI593" s="15">
        <f t="shared" si="58"/>
        <v>23.512791061999998</v>
      </c>
      <c r="AJ593" s="1" t="b">
        <v>1</v>
      </c>
      <c r="AK593" s="16">
        <v>0.97919252391970013</v>
      </c>
      <c r="AL593" s="1">
        <v>-4.5394900000000002E-3</v>
      </c>
      <c r="AM593" s="1">
        <f t="shared" si="59"/>
        <v>0.99685841045755508</v>
      </c>
      <c r="AN593" s="1"/>
      <c r="AO593" s="54"/>
      <c r="AP593" s="91"/>
      <c r="AQ593" s="11"/>
      <c r="AR593" s="92"/>
    </row>
    <row r="594" spans="1:44" x14ac:dyDescent="0.25">
      <c r="A594" s="11" t="s">
        <v>4230</v>
      </c>
      <c r="B594" s="11" t="s">
        <v>8037</v>
      </c>
      <c r="C594" s="12" t="s">
        <v>4231</v>
      </c>
      <c r="D594" s="12" t="s">
        <v>4232</v>
      </c>
      <c r="E594" s="22">
        <v>8</v>
      </c>
      <c r="F594" s="25">
        <v>22.922740940000001</v>
      </c>
      <c r="G594" s="14">
        <v>23.030931469999999</v>
      </c>
      <c r="H594" s="14">
        <v>22.543685910000001</v>
      </c>
      <c r="I594" s="14">
        <v>23.147945400000001</v>
      </c>
      <c r="J594" s="14">
        <v>22.653379439999998</v>
      </c>
      <c r="K594" s="14">
        <f t="shared" si="54"/>
        <v>22.859736631999997</v>
      </c>
      <c r="L594" s="15">
        <v>23.040126799999999</v>
      </c>
      <c r="M594" s="15">
        <v>22.93309975</v>
      </c>
      <c r="N594" s="15">
        <v>23.559759140000001</v>
      </c>
      <c r="O594" s="15">
        <v>23.221948619999999</v>
      </c>
      <c r="P594" s="15">
        <v>22.616880420000001</v>
      </c>
      <c r="Q594" s="15">
        <f t="shared" si="55"/>
        <v>23.074362946000001</v>
      </c>
      <c r="R594" s="1" t="b">
        <v>1</v>
      </c>
      <c r="S594" s="16">
        <v>0.35209555954696209</v>
      </c>
      <c r="T594" s="1">
        <v>0.21462631200000001</v>
      </c>
      <c r="U594" s="1">
        <f t="shared" si="56"/>
        <v>1.1604033068797546</v>
      </c>
      <c r="V594" s="1"/>
      <c r="W594" s="26"/>
      <c r="X594" s="25">
        <v>21.7720108</v>
      </c>
      <c r="Y594" s="14">
        <v>21.9960022</v>
      </c>
      <c r="Z594" s="14">
        <v>22.035938260000002</v>
      </c>
      <c r="AA594" s="14">
        <v>21.67809677</v>
      </c>
      <c r="AB594" s="14">
        <v>22.060951230000001</v>
      </c>
      <c r="AC594" s="14">
        <f t="shared" si="57"/>
        <v>21.908599851999998</v>
      </c>
      <c r="AD594" s="15">
        <v>21.827995300000001</v>
      </c>
      <c r="AE594" s="15">
        <v>21.655345919999998</v>
      </c>
      <c r="AF594" s="15">
        <v>22.267309189999999</v>
      </c>
      <c r="AG594" s="15">
        <v>21.342941280000002</v>
      </c>
      <c r="AH594" s="15">
        <v>21.405771260000002</v>
      </c>
      <c r="AI594" s="15">
        <f t="shared" si="58"/>
        <v>21.699872590000002</v>
      </c>
      <c r="AJ594" s="1" t="b">
        <v>1</v>
      </c>
      <c r="AK594" s="16">
        <v>0.25585475049719153</v>
      </c>
      <c r="AL594" s="1">
        <v>-0.208727264</v>
      </c>
      <c r="AM594" s="1">
        <f t="shared" si="59"/>
        <v>0.86530025683998713</v>
      </c>
      <c r="AN594" s="1"/>
      <c r="AO594" s="54"/>
      <c r="AP594" s="91"/>
      <c r="AQ594" s="11"/>
      <c r="AR594" s="92"/>
    </row>
    <row r="595" spans="1:44" x14ac:dyDescent="0.25">
      <c r="A595" s="11" t="s">
        <v>5410</v>
      </c>
      <c r="B595" s="11" t="s">
        <v>8176</v>
      </c>
      <c r="C595" s="12" t="s">
        <v>5411</v>
      </c>
      <c r="D595" s="12" t="s">
        <v>5412</v>
      </c>
      <c r="E595" s="22">
        <v>3</v>
      </c>
      <c r="F595" s="25">
        <v>20.171089169999998</v>
      </c>
      <c r="G595" s="14">
        <v>19.518436430000001</v>
      </c>
      <c r="H595" s="14">
        <v>19.727552410000001</v>
      </c>
      <c r="I595" s="14">
        <v>19.549524309999999</v>
      </c>
      <c r="J595" s="14">
        <v>19.583379749999999</v>
      </c>
      <c r="K595" s="14">
        <f t="shared" si="54"/>
        <v>19.709996413999999</v>
      </c>
      <c r="L595" s="15">
        <v>19.795856480000001</v>
      </c>
      <c r="M595" s="15">
        <v>19.540264130000001</v>
      </c>
      <c r="N595" s="15">
        <v>20.24233246</v>
      </c>
      <c r="O595" s="15">
        <v>20.46951103</v>
      </c>
      <c r="P595" s="15">
        <v>19.57111549</v>
      </c>
      <c r="Q595" s="15">
        <f t="shared" si="55"/>
        <v>19.923815917999999</v>
      </c>
      <c r="R595" s="1" t="b">
        <v>1</v>
      </c>
      <c r="S595" s="16">
        <v>0.39823007355655454</v>
      </c>
      <c r="T595" s="1">
        <v>0.21381950399999999</v>
      </c>
      <c r="U595" s="1">
        <f t="shared" si="56"/>
        <v>1.1597545481965617</v>
      </c>
      <c r="V595" s="1"/>
      <c r="W595" s="26"/>
      <c r="X595" s="25">
        <v>17.89780807</v>
      </c>
      <c r="Y595" s="14">
        <v>17.14274597</v>
      </c>
      <c r="Z595" s="14">
        <v>18.07012177</v>
      </c>
      <c r="AA595" s="14">
        <v>19.01953125</v>
      </c>
      <c r="AB595" s="14">
        <v>18.00566864</v>
      </c>
      <c r="AC595" s="14">
        <f t="shared" si="57"/>
        <v>18.027175140000001</v>
      </c>
      <c r="AD595" s="15">
        <v>18.78494263</v>
      </c>
      <c r="AE595" s="15">
        <v>18.593883510000001</v>
      </c>
      <c r="AF595" s="15">
        <v>18.9768486</v>
      </c>
      <c r="AG595" s="15">
        <v>19.161893840000001</v>
      </c>
      <c r="AH595" s="15">
        <v>18.437494279999999</v>
      </c>
      <c r="AI595" s="15">
        <f t="shared" si="58"/>
        <v>18.791012572</v>
      </c>
      <c r="AJ595" s="1"/>
      <c r="AK595" s="16">
        <v>2.7067546591184558E-2</v>
      </c>
      <c r="AL595" s="1">
        <v>0.76383743299999995</v>
      </c>
      <c r="AM595" s="1">
        <f t="shared" si="59"/>
        <v>1.6980011464915841</v>
      </c>
      <c r="AN595" s="1"/>
      <c r="AO595" s="54"/>
      <c r="AP595" s="91"/>
      <c r="AQ595" s="11"/>
      <c r="AR595" s="92"/>
    </row>
    <row r="596" spans="1:44" x14ac:dyDescent="0.25">
      <c r="A596" s="11" t="s">
        <v>1259</v>
      </c>
      <c r="B596" s="11" t="s">
        <v>7617</v>
      </c>
      <c r="C596" s="12" t="s">
        <v>1260</v>
      </c>
      <c r="D596" s="12" t="s">
        <v>1261</v>
      </c>
      <c r="E596" s="22">
        <v>6</v>
      </c>
      <c r="F596" s="25">
        <v>28.743713379999999</v>
      </c>
      <c r="G596" s="14">
        <v>28.317689900000001</v>
      </c>
      <c r="H596" s="14">
        <v>29.42169762</v>
      </c>
      <c r="I596" s="14">
        <v>28.564853670000002</v>
      </c>
      <c r="J596" s="14">
        <v>27.940837859999998</v>
      </c>
      <c r="K596" s="14">
        <f t="shared" si="54"/>
        <v>28.597758485999996</v>
      </c>
      <c r="L596" s="15">
        <v>28.75725937</v>
      </c>
      <c r="M596" s="15">
        <v>28.817478179999998</v>
      </c>
      <c r="N596" s="15">
        <v>28.707441330000002</v>
      </c>
      <c r="O596" s="15">
        <v>29.197582239999999</v>
      </c>
      <c r="P596" s="15">
        <v>28.575965879999998</v>
      </c>
      <c r="Q596" s="15">
        <f t="shared" si="55"/>
        <v>28.811145399999997</v>
      </c>
      <c r="R596" s="1" t="b">
        <v>1</v>
      </c>
      <c r="S596" s="16">
        <v>0.4554464832498123</v>
      </c>
      <c r="T596" s="1">
        <v>0.21338691700000001</v>
      </c>
      <c r="U596" s="1">
        <f t="shared" si="56"/>
        <v>1.1594068520318526</v>
      </c>
      <c r="V596" s="1"/>
      <c r="W596" s="26"/>
      <c r="X596" s="25">
        <v>27.108091349999999</v>
      </c>
      <c r="Y596" s="14">
        <v>27.65942192</v>
      </c>
      <c r="Z596" s="14">
        <v>28.045675280000001</v>
      </c>
      <c r="AA596" s="14">
        <v>27.127506260000001</v>
      </c>
      <c r="AB596" s="14">
        <v>26.792531969999999</v>
      </c>
      <c r="AC596" s="14">
        <f t="shared" si="57"/>
        <v>27.346645356</v>
      </c>
      <c r="AD596" s="15">
        <v>27.734537119999999</v>
      </c>
      <c r="AE596" s="15">
        <v>27.732921600000001</v>
      </c>
      <c r="AF596" s="15">
        <v>27.778312679999999</v>
      </c>
      <c r="AG596" s="15">
        <v>27.440710070000002</v>
      </c>
      <c r="AH596" s="15">
        <v>27.51450157</v>
      </c>
      <c r="AI596" s="15">
        <f t="shared" si="58"/>
        <v>27.640196607999997</v>
      </c>
      <c r="AJ596" s="1" t="b">
        <v>1</v>
      </c>
      <c r="AK596" s="16">
        <v>0.1808332988563533</v>
      </c>
      <c r="AL596" s="1">
        <v>0.29355125399999998</v>
      </c>
      <c r="AM596" s="1">
        <f t="shared" si="59"/>
        <v>1.2256535648612152</v>
      </c>
      <c r="AN596" s="1"/>
      <c r="AO596" s="54"/>
      <c r="AP596" s="91"/>
      <c r="AQ596" s="11"/>
      <c r="AR596" s="92"/>
    </row>
    <row r="597" spans="1:44" x14ac:dyDescent="0.25">
      <c r="A597" s="11" t="s">
        <v>2588</v>
      </c>
      <c r="B597" s="11" t="s">
        <v>2589</v>
      </c>
      <c r="C597" s="12" t="s">
        <v>2589</v>
      </c>
      <c r="D597" s="12" t="s">
        <v>2590</v>
      </c>
      <c r="E597" s="22">
        <v>6</v>
      </c>
      <c r="F597" s="25">
        <v>21.667654039999999</v>
      </c>
      <c r="G597" s="14">
        <v>21.165946959999999</v>
      </c>
      <c r="H597" s="14">
        <v>21.459089280000001</v>
      </c>
      <c r="I597" s="14">
        <v>19.317682269999999</v>
      </c>
      <c r="J597" s="14">
        <v>21.51749229</v>
      </c>
      <c r="K597" s="14">
        <f t="shared" si="54"/>
        <v>21.025572967999999</v>
      </c>
      <c r="L597" s="15">
        <v>21.005731579999999</v>
      </c>
      <c r="M597" s="15">
        <v>21.992515560000001</v>
      </c>
      <c r="N597" s="15">
        <v>21.364955899999998</v>
      </c>
      <c r="O597" s="15">
        <v>21.57929802</v>
      </c>
      <c r="P597" s="15">
        <v>20.2484684</v>
      </c>
      <c r="Q597" s="15">
        <f t="shared" si="55"/>
        <v>21.238193891999998</v>
      </c>
      <c r="R597" s="1" t="b">
        <v>1</v>
      </c>
      <c r="S597" s="16">
        <v>0.74799539817208682</v>
      </c>
      <c r="T597" s="1">
        <v>0.21262092599999999</v>
      </c>
      <c r="U597" s="1">
        <f t="shared" si="56"/>
        <v>1.1587914347288772</v>
      </c>
      <c r="V597" s="1"/>
      <c r="W597" s="26"/>
      <c r="X597" s="25">
        <v>20.704046250000001</v>
      </c>
      <c r="Y597" s="14">
        <v>20.364955899999998</v>
      </c>
      <c r="Z597" s="14">
        <v>20.79780388</v>
      </c>
      <c r="AA597" s="14">
        <v>20.961904530000002</v>
      </c>
      <c r="AB597" s="14">
        <v>20.69012833</v>
      </c>
      <c r="AC597" s="14">
        <f t="shared" si="57"/>
        <v>20.703767778000003</v>
      </c>
      <c r="AD597" s="15">
        <v>20.873350139999999</v>
      </c>
      <c r="AE597" s="15">
        <v>18.54834366</v>
      </c>
      <c r="AF597" s="15">
        <v>20.875001910000002</v>
      </c>
      <c r="AG597" s="15">
        <v>20.354555130000001</v>
      </c>
      <c r="AH597" s="15">
        <v>17.58876991</v>
      </c>
      <c r="AI597" s="15">
        <f t="shared" si="58"/>
        <v>19.648004149999998</v>
      </c>
      <c r="AJ597" s="1" t="b">
        <v>1</v>
      </c>
      <c r="AK597" s="16">
        <v>0.16509841617447013</v>
      </c>
      <c r="AL597" s="1">
        <v>-1.0557636260000001</v>
      </c>
      <c r="AM597" s="1">
        <f t="shared" si="59"/>
        <v>0.48104253583366313</v>
      </c>
      <c r="AN597" s="1"/>
      <c r="AO597" s="54"/>
      <c r="AP597" s="91"/>
      <c r="AQ597" s="11"/>
      <c r="AR597" s="92"/>
    </row>
    <row r="598" spans="1:44" x14ac:dyDescent="0.25">
      <c r="A598" s="11" t="s">
        <v>2230</v>
      </c>
      <c r="B598" s="11" t="s">
        <v>2231</v>
      </c>
      <c r="C598" s="12" t="s">
        <v>2231</v>
      </c>
      <c r="D598" s="12" t="s">
        <v>2232</v>
      </c>
      <c r="E598" s="22">
        <v>14</v>
      </c>
      <c r="F598" s="25">
        <v>23.16171074</v>
      </c>
      <c r="G598" s="14">
        <v>23.92660141</v>
      </c>
      <c r="H598" s="14">
        <v>23.23321533</v>
      </c>
      <c r="I598" s="14">
        <v>23.96569633</v>
      </c>
      <c r="J598" s="14">
        <v>23.976661679999999</v>
      </c>
      <c r="K598" s="14">
        <f t="shared" si="54"/>
        <v>23.652777098000001</v>
      </c>
      <c r="L598" s="15">
        <v>23.35029793</v>
      </c>
      <c r="M598" s="15">
        <v>23.752258300000001</v>
      </c>
      <c r="N598" s="15">
        <v>24.033218380000001</v>
      </c>
      <c r="O598" s="15">
        <v>24.067514419999998</v>
      </c>
      <c r="P598" s="15">
        <v>24.123289110000002</v>
      </c>
      <c r="Q598" s="15">
        <f t="shared" si="55"/>
        <v>23.865315627999998</v>
      </c>
      <c r="R598" s="1" t="b">
        <v>1</v>
      </c>
      <c r="S598" s="16">
        <v>0.25476609830966274</v>
      </c>
      <c r="T598" s="1">
        <v>0.212538528</v>
      </c>
      <c r="U598" s="1">
        <f t="shared" si="56"/>
        <v>1.1587252534727523</v>
      </c>
      <c r="V598" s="1"/>
      <c r="W598" s="26"/>
      <c r="X598" s="25">
        <v>22.6883564</v>
      </c>
      <c r="Y598" s="14">
        <v>21.95723534</v>
      </c>
      <c r="Z598" s="14">
        <v>22.68305397</v>
      </c>
      <c r="AA598" s="14">
        <v>22.538625719999999</v>
      </c>
      <c r="AB598" s="14">
        <v>22.515039439999999</v>
      </c>
      <c r="AC598" s="14">
        <f t="shared" si="57"/>
        <v>22.476462173999998</v>
      </c>
      <c r="AD598" s="15">
        <v>22.36924934</v>
      </c>
      <c r="AE598" s="15">
        <v>22.211959839999999</v>
      </c>
      <c r="AF598" s="15">
        <v>23.02772903</v>
      </c>
      <c r="AG598" s="15">
        <v>22.40358925</v>
      </c>
      <c r="AH598" s="15">
        <v>22.074634549999999</v>
      </c>
      <c r="AI598" s="15">
        <f t="shared" si="58"/>
        <v>22.417432401999999</v>
      </c>
      <c r="AJ598" s="1" t="b">
        <v>1</v>
      </c>
      <c r="AK598" s="16">
        <v>0.72262745529120542</v>
      </c>
      <c r="AL598" s="1">
        <v>-5.9029770000000002E-2</v>
      </c>
      <c r="AM598" s="1">
        <f t="shared" si="59"/>
        <v>0.95990945311107201</v>
      </c>
      <c r="AN598" s="1"/>
      <c r="AO598" s="54"/>
      <c r="AP598" s="91"/>
      <c r="AQ598" s="11"/>
      <c r="AR598" s="92"/>
    </row>
    <row r="599" spans="1:44" x14ac:dyDescent="0.25">
      <c r="A599" s="11" t="s">
        <v>4382</v>
      </c>
      <c r="B599" s="11" t="s">
        <v>4383</v>
      </c>
      <c r="C599" s="12" t="s">
        <v>4383</v>
      </c>
      <c r="D599" s="12" t="s">
        <v>4384</v>
      </c>
      <c r="E599" s="22">
        <v>36</v>
      </c>
      <c r="F599" s="25">
        <v>25.885601040000001</v>
      </c>
      <c r="G599" s="14">
        <v>26.297121050000001</v>
      </c>
      <c r="H599" s="14">
        <v>25.34516335</v>
      </c>
      <c r="I599" s="14">
        <v>25.837593080000001</v>
      </c>
      <c r="J599" s="14">
        <v>25.520042419999999</v>
      </c>
      <c r="K599" s="14">
        <f t="shared" si="54"/>
        <v>25.777104188000003</v>
      </c>
      <c r="L599" s="15">
        <v>25.93159103</v>
      </c>
      <c r="M599" s="15">
        <v>26.102094650000002</v>
      </c>
      <c r="N599" s="15">
        <v>26.012439730000001</v>
      </c>
      <c r="O599" s="15">
        <v>26.119613650000002</v>
      </c>
      <c r="P599" s="15">
        <v>25.773693080000001</v>
      </c>
      <c r="Q599" s="15">
        <f t="shared" si="55"/>
        <v>25.987886428000003</v>
      </c>
      <c r="R599" s="1" t="b">
        <v>1</v>
      </c>
      <c r="S599" s="16">
        <v>0.21364652385324737</v>
      </c>
      <c r="T599" s="1">
        <v>0.21078224200000001</v>
      </c>
      <c r="U599" s="1">
        <f t="shared" si="56"/>
        <v>1.1573155205183994</v>
      </c>
      <c r="V599" s="1"/>
      <c r="W599" s="26"/>
      <c r="X599" s="25">
        <v>24.723278050000001</v>
      </c>
      <c r="Y599" s="14">
        <v>24.566452030000001</v>
      </c>
      <c r="Z599" s="14">
        <v>24.67006683</v>
      </c>
      <c r="AA599" s="14">
        <v>24.96829224</v>
      </c>
      <c r="AB599" s="14">
        <v>24.828662869999999</v>
      </c>
      <c r="AC599" s="14">
        <f t="shared" si="57"/>
        <v>24.751350404</v>
      </c>
      <c r="AD599" s="15">
        <v>24.739747999999999</v>
      </c>
      <c r="AE599" s="15">
        <v>24.849859240000001</v>
      </c>
      <c r="AF599" s="15">
        <v>24.872064590000001</v>
      </c>
      <c r="AG599" s="15">
        <v>24.942571640000001</v>
      </c>
      <c r="AH599" s="15">
        <v>24.72593307</v>
      </c>
      <c r="AI599" s="15">
        <f t="shared" si="58"/>
        <v>24.826035307999998</v>
      </c>
      <c r="AJ599" s="1" t="b">
        <v>1</v>
      </c>
      <c r="AK599" s="16">
        <v>0.36032830022557771</v>
      </c>
      <c r="AL599" s="1">
        <v>7.4684905999999995E-2</v>
      </c>
      <c r="AM599" s="1">
        <f t="shared" si="59"/>
        <v>1.0531310001606529</v>
      </c>
      <c r="AN599" s="1"/>
      <c r="AO599" s="54"/>
      <c r="AP599" s="91"/>
      <c r="AQ599" s="11"/>
      <c r="AR599" s="92"/>
    </row>
    <row r="600" spans="1:44" x14ac:dyDescent="0.25">
      <c r="A600" s="11" t="s">
        <v>5160</v>
      </c>
      <c r="B600" s="11" t="s">
        <v>5161</v>
      </c>
      <c r="C600" s="12" t="s">
        <v>5162</v>
      </c>
      <c r="D600" s="12" t="s">
        <v>5163</v>
      </c>
      <c r="E600" s="22">
        <v>2</v>
      </c>
      <c r="F600" s="25">
        <v>20.482173920000001</v>
      </c>
      <c r="G600" s="14">
        <v>20.14021301</v>
      </c>
      <c r="H600" s="14">
        <v>19.847627639999999</v>
      </c>
      <c r="I600" s="14">
        <v>20.860527040000001</v>
      </c>
      <c r="J600" s="14">
        <v>19.67035675</v>
      </c>
      <c r="K600" s="14">
        <f t="shared" si="54"/>
        <v>20.200179672000001</v>
      </c>
      <c r="L600" s="15">
        <v>20.821275709999998</v>
      </c>
      <c r="M600" s="15">
        <v>19.963245390000001</v>
      </c>
      <c r="N600" s="15">
        <v>20.996431350000002</v>
      </c>
      <c r="O600" s="15">
        <v>20.14170837</v>
      </c>
      <c r="P600" s="15">
        <v>20.129434589999999</v>
      </c>
      <c r="Q600" s="15">
        <f t="shared" si="55"/>
        <v>20.410419082000001</v>
      </c>
      <c r="R600" s="1" t="b">
        <v>1</v>
      </c>
      <c r="S600" s="16">
        <v>0.53986581841238845</v>
      </c>
      <c r="T600" s="1">
        <v>0.21023940999999999</v>
      </c>
      <c r="U600" s="1">
        <f t="shared" si="56"/>
        <v>1.1568801480340118</v>
      </c>
      <c r="V600" s="1"/>
      <c r="W600" s="26"/>
      <c r="X600" s="25">
        <v>19.314931869999999</v>
      </c>
      <c r="Y600" s="14">
        <v>19.58187294</v>
      </c>
      <c r="Z600" s="14">
        <v>19.008100509999998</v>
      </c>
      <c r="AA600" s="14">
        <v>17.208379749999999</v>
      </c>
      <c r="AB600" s="14">
        <v>17.710111619999999</v>
      </c>
      <c r="AC600" s="14">
        <f t="shared" si="57"/>
        <v>18.564679337999998</v>
      </c>
      <c r="AD600" s="15">
        <v>20.12009621</v>
      </c>
      <c r="AE600" s="15">
        <v>18.774454120000001</v>
      </c>
      <c r="AF600" s="15">
        <v>18.029338840000001</v>
      </c>
      <c r="AG600" s="15">
        <v>18.633298870000001</v>
      </c>
      <c r="AH600" s="15">
        <v>18.473346710000001</v>
      </c>
      <c r="AI600" s="15">
        <f t="shared" si="58"/>
        <v>18.80610695</v>
      </c>
      <c r="AJ600" s="1"/>
      <c r="AK600" s="16">
        <v>0.6404159517917517</v>
      </c>
      <c r="AL600" s="1">
        <v>0.24142761200000001</v>
      </c>
      <c r="AM600" s="1">
        <f t="shared" si="59"/>
        <v>1.1821618854921812</v>
      </c>
      <c r="AN600" s="1"/>
      <c r="AO600" s="54"/>
      <c r="AP600" s="91"/>
      <c r="AQ600" s="11"/>
      <c r="AR600" s="92"/>
    </row>
    <row r="601" spans="1:44" x14ac:dyDescent="0.25">
      <c r="A601" s="11" t="s">
        <v>3225</v>
      </c>
      <c r="B601" s="11" t="s">
        <v>7905</v>
      </c>
      <c r="C601" s="12" t="s">
        <v>3226</v>
      </c>
      <c r="D601" s="12" t="s">
        <v>3227</v>
      </c>
      <c r="E601" s="22">
        <v>7</v>
      </c>
      <c r="F601" s="25">
        <v>22.575008390000001</v>
      </c>
      <c r="G601" s="14">
        <v>20.87800026</v>
      </c>
      <c r="H601" s="14">
        <v>21.205801009999998</v>
      </c>
      <c r="I601" s="14">
        <v>21.85768127</v>
      </c>
      <c r="J601" s="14">
        <v>22.593910220000001</v>
      </c>
      <c r="K601" s="14">
        <f t="shared" si="54"/>
        <v>21.822080230000001</v>
      </c>
      <c r="L601" s="15">
        <v>22.188459399999999</v>
      </c>
      <c r="M601" s="15">
        <v>22.134424209999999</v>
      </c>
      <c r="N601" s="15">
        <v>21.839420319999999</v>
      </c>
      <c r="O601" s="15">
        <v>21.870004649999998</v>
      </c>
      <c r="P601" s="15">
        <v>22.125907900000001</v>
      </c>
      <c r="Q601" s="15">
        <f t="shared" si="55"/>
        <v>22.031643295999999</v>
      </c>
      <c r="R601" s="1" t="b">
        <v>1</v>
      </c>
      <c r="S601" s="16">
        <v>0.55564513858651055</v>
      </c>
      <c r="T601" s="1">
        <v>0.20956306499999999</v>
      </c>
      <c r="U601" s="1">
        <f t="shared" si="56"/>
        <v>1.1563379220601846</v>
      </c>
      <c r="V601" s="1"/>
      <c r="W601" s="26"/>
      <c r="X601" s="25">
        <v>21.559455870000001</v>
      </c>
      <c r="Y601" s="14">
        <v>21.537347789999998</v>
      </c>
      <c r="Z601" s="14">
        <v>21.85673332</v>
      </c>
      <c r="AA601" s="14">
        <v>21.422702789999999</v>
      </c>
      <c r="AB601" s="14">
        <v>21.74040604</v>
      </c>
      <c r="AC601" s="14">
        <f t="shared" si="57"/>
        <v>21.623329161999997</v>
      </c>
      <c r="AD601" s="15">
        <v>21.259082790000001</v>
      </c>
      <c r="AE601" s="15">
        <v>21.67003441</v>
      </c>
      <c r="AF601" s="15">
        <v>21.646890639999999</v>
      </c>
      <c r="AG601" s="15">
        <v>21.626760480000002</v>
      </c>
      <c r="AH601" s="15">
        <v>21.747676850000001</v>
      </c>
      <c r="AI601" s="15">
        <f t="shared" si="58"/>
        <v>21.590089034000002</v>
      </c>
      <c r="AJ601" s="1" t="b">
        <v>1</v>
      </c>
      <c r="AK601" s="16">
        <v>0.74899415574891248</v>
      </c>
      <c r="AL601" s="1">
        <v>-3.3240128000000001E-2</v>
      </c>
      <c r="AM601" s="1">
        <f t="shared" si="59"/>
        <v>0.97722309990698264</v>
      </c>
      <c r="AN601" s="1"/>
      <c r="AO601" s="54"/>
      <c r="AP601" s="91"/>
      <c r="AQ601" s="11"/>
      <c r="AR601" s="92"/>
    </row>
    <row r="602" spans="1:44" x14ac:dyDescent="0.25">
      <c r="A602" s="11" t="s">
        <v>4131</v>
      </c>
      <c r="B602" s="11" t="s">
        <v>4132</v>
      </c>
      <c r="C602" s="12" t="s">
        <v>4133</v>
      </c>
      <c r="D602" s="12" t="s">
        <v>4134</v>
      </c>
      <c r="E602" s="22">
        <v>3</v>
      </c>
      <c r="F602" s="25">
        <v>19.741167069999999</v>
      </c>
      <c r="G602" s="14">
        <v>20.309734339999999</v>
      </c>
      <c r="H602" s="14">
        <v>19.962701800000001</v>
      </c>
      <c r="I602" s="14">
        <v>18.731546399999999</v>
      </c>
      <c r="J602" s="14">
        <v>19.99930573</v>
      </c>
      <c r="K602" s="14">
        <f t="shared" si="54"/>
        <v>19.748891067999999</v>
      </c>
      <c r="L602" s="15">
        <v>19.499008180000001</v>
      </c>
      <c r="M602" s="15">
        <v>21.00638008</v>
      </c>
      <c r="N602" s="15">
        <v>20.77739906</v>
      </c>
      <c r="O602" s="15">
        <v>19.129421229999998</v>
      </c>
      <c r="P602" s="15">
        <v>19.37782288</v>
      </c>
      <c r="Q602" s="15">
        <f t="shared" si="55"/>
        <v>19.958006286</v>
      </c>
      <c r="R602" s="1"/>
      <c r="S602" s="16">
        <v>0.49217323100139249</v>
      </c>
      <c r="T602" s="1">
        <v>0.20911521899999999</v>
      </c>
      <c r="U602" s="1">
        <f t="shared" si="56"/>
        <v>1.1559790236592036</v>
      </c>
      <c r="V602" s="1"/>
      <c r="W602" s="26"/>
      <c r="X602" s="25">
        <v>18.790590290000001</v>
      </c>
      <c r="Y602" s="14">
        <v>20.208719250000001</v>
      </c>
      <c r="Z602" s="14">
        <v>17.629777910000001</v>
      </c>
      <c r="AA602" s="14">
        <v>17.75857925</v>
      </c>
      <c r="AB602" s="14">
        <v>18.944768910000001</v>
      </c>
      <c r="AC602" s="14">
        <f t="shared" si="57"/>
        <v>18.666487121999999</v>
      </c>
      <c r="AD602" s="15">
        <v>18.93335342</v>
      </c>
      <c r="AE602" s="15">
        <v>17.90767288</v>
      </c>
      <c r="AF602" s="15">
        <v>19.061286930000001</v>
      </c>
      <c r="AG602" s="15">
        <v>19.42928886</v>
      </c>
      <c r="AH602" s="15">
        <v>19.41400337</v>
      </c>
      <c r="AI602" s="15">
        <f t="shared" si="58"/>
        <v>18.949121091999999</v>
      </c>
      <c r="AJ602" s="1" t="b">
        <v>1</v>
      </c>
      <c r="AK602" s="16">
        <v>0.70947747872548916</v>
      </c>
      <c r="AL602" s="1">
        <v>0.28263397200000001</v>
      </c>
      <c r="AM602" s="1">
        <f t="shared" si="59"/>
        <v>1.2164137016082099</v>
      </c>
      <c r="AN602" s="1"/>
      <c r="AO602" s="54"/>
      <c r="AP602" s="91"/>
      <c r="AQ602" s="11"/>
      <c r="AR602" s="92"/>
    </row>
    <row r="603" spans="1:44" x14ac:dyDescent="0.25">
      <c r="A603" s="11" t="s">
        <v>4108</v>
      </c>
      <c r="B603" s="11" t="s">
        <v>4109</v>
      </c>
      <c r="C603" s="12" t="s">
        <v>4110</v>
      </c>
      <c r="D603" s="12" t="s">
        <v>4111</v>
      </c>
      <c r="E603" s="22">
        <v>26</v>
      </c>
      <c r="F603" s="25">
        <v>22.701255799999998</v>
      </c>
      <c r="G603" s="14">
        <v>23.389425280000001</v>
      </c>
      <c r="H603" s="14">
        <v>22.878187180000001</v>
      </c>
      <c r="I603" s="14">
        <v>22.986017230000002</v>
      </c>
      <c r="J603" s="14">
        <v>23.089744570000001</v>
      </c>
      <c r="K603" s="14">
        <f t="shared" si="54"/>
        <v>23.008926012</v>
      </c>
      <c r="L603" s="15">
        <v>23.056045529999999</v>
      </c>
      <c r="M603" s="15">
        <v>23.136461260000001</v>
      </c>
      <c r="N603" s="15">
        <v>23.41079903</v>
      </c>
      <c r="O603" s="15">
        <v>22.602544779999999</v>
      </c>
      <c r="P603" s="15">
        <v>23.88110352</v>
      </c>
      <c r="Q603" s="15">
        <f t="shared" si="55"/>
        <v>23.217390823999999</v>
      </c>
      <c r="R603" s="1" t="b">
        <v>1</v>
      </c>
      <c r="S603" s="16">
        <v>0.41018933269469615</v>
      </c>
      <c r="T603" s="1">
        <v>0.208464813</v>
      </c>
      <c r="U603" s="1">
        <f t="shared" si="56"/>
        <v>1.1554579944613701</v>
      </c>
      <c r="V603" s="1"/>
      <c r="W603" s="26"/>
      <c r="X603" s="25">
        <v>21.677452089999999</v>
      </c>
      <c r="Y603" s="14">
        <v>21.141271589999999</v>
      </c>
      <c r="Z603" s="14">
        <v>21.53093338</v>
      </c>
      <c r="AA603" s="14">
        <v>21.808723449999999</v>
      </c>
      <c r="AB603" s="14">
        <v>21.183681490000001</v>
      </c>
      <c r="AC603" s="14">
        <f t="shared" si="57"/>
        <v>21.468412399999998</v>
      </c>
      <c r="AD603" s="15">
        <v>21.573438639999999</v>
      </c>
      <c r="AE603" s="15">
        <v>21.35417747</v>
      </c>
      <c r="AF603" s="15">
        <v>21.388795850000001</v>
      </c>
      <c r="AG603" s="15">
        <v>21.541276929999999</v>
      </c>
      <c r="AH603" s="15">
        <v>21.395662309999999</v>
      </c>
      <c r="AI603" s="15">
        <f t="shared" si="58"/>
        <v>21.450670240000001</v>
      </c>
      <c r="AJ603" s="1" t="b">
        <v>1</v>
      </c>
      <c r="AK603" s="16">
        <v>0.86484573494475725</v>
      </c>
      <c r="AL603" s="1">
        <v>-1.7742157000000001E-2</v>
      </c>
      <c r="AM603" s="1">
        <f t="shared" si="59"/>
        <v>0.98777738435466378</v>
      </c>
      <c r="AN603" s="1"/>
      <c r="AO603" s="54"/>
      <c r="AP603" s="91"/>
      <c r="AQ603" s="11"/>
      <c r="AR603" s="92"/>
    </row>
    <row r="604" spans="1:44" x14ac:dyDescent="0.25">
      <c r="A604" s="11" t="s">
        <v>3607</v>
      </c>
      <c r="B604" s="11" t="s">
        <v>7964</v>
      </c>
      <c r="C604" s="12" t="s">
        <v>3608</v>
      </c>
      <c r="D604" s="12" t="s">
        <v>3609</v>
      </c>
      <c r="E604" s="22">
        <v>2</v>
      </c>
      <c r="F604" s="25">
        <v>19.816518779999999</v>
      </c>
      <c r="G604" s="14">
        <v>20.029375080000001</v>
      </c>
      <c r="H604" s="14">
        <v>20.15239334</v>
      </c>
      <c r="I604" s="14">
        <v>19.6618824</v>
      </c>
      <c r="J604" s="14">
        <v>20.070907590000001</v>
      </c>
      <c r="K604" s="14">
        <f t="shared" si="54"/>
        <v>19.946215438000003</v>
      </c>
      <c r="L604" s="15">
        <v>20.15869331</v>
      </c>
      <c r="M604" s="15">
        <v>20.018079759999999</v>
      </c>
      <c r="N604" s="15">
        <v>20.56369209</v>
      </c>
      <c r="O604" s="15">
        <v>20.319372179999998</v>
      </c>
      <c r="P604" s="15">
        <v>19.71140862</v>
      </c>
      <c r="Q604" s="15">
        <f t="shared" si="55"/>
        <v>20.154249192000002</v>
      </c>
      <c r="R604" s="1" t="b">
        <v>1</v>
      </c>
      <c r="S604" s="16">
        <v>0.30669557427105254</v>
      </c>
      <c r="T604" s="1">
        <v>0.20803375199999999</v>
      </c>
      <c r="U604" s="1">
        <f t="shared" si="56"/>
        <v>1.1551128082213344</v>
      </c>
      <c r="V604" s="1"/>
      <c r="W604" s="26"/>
      <c r="X604" s="25">
        <v>18.0881176</v>
      </c>
      <c r="Y604" s="14">
        <v>18.060758589999999</v>
      </c>
      <c r="Z604" s="14">
        <v>19.31530952</v>
      </c>
      <c r="AA604" s="14">
        <v>19.223949430000001</v>
      </c>
      <c r="AB604" s="14">
        <v>18.51405716</v>
      </c>
      <c r="AC604" s="14">
        <f t="shared" si="57"/>
        <v>18.640438460000002</v>
      </c>
      <c r="AD604" s="15">
        <v>19.237014769999998</v>
      </c>
      <c r="AE604" s="15">
        <v>19.441253660000001</v>
      </c>
      <c r="AF604" s="15">
        <v>18.697069169999999</v>
      </c>
      <c r="AG604" s="15">
        <v>19.969724660000001</v>
      </c>
      <c r="AH604" s="15">
        <v>19.345964429999999</v>
      </c>
      <c r="AI604" s="15">
        <f t="shared" si="58"/>
        <v>19.338205338000002</v>
      </c>
      <c r="AJ604" s="1" t="b">
        <v>1</v>
      </c>
      <c r="AK604" s="16">
        <v>0.11543076795303844</v>
      </c>
      <c r="AL604" s="1">
        <v>0.69776687599999998</v>
      </c>
      <c r="AM604" s="1">
        <f t="shared" si="59"/>
        <v>1.6219921934857402</v>
      </c>
      <c r="AN604" s="1"/>
      <c r="AO604" s="54"/>
      <c r="AP604" s="91"/>
      <c r="AQ604" s="11"/>
      <c r="AR604" s="92"/>
    </row>
    <row r="605" spans="1:44" x14ac:dyDescent="0.25">
      <c r="A605" s="11" t="s">
        <v>2481</v>
      </c>
      <c r="B605" s="11" t="s">
        <v>2482</v>
      </c>
      <c r="C605" s="12" t="s">
        <v>2483</v>
      </c>
      <c r="D605" s="12" t="s">
        <v>2484</v>
      </c>
      <c r="E605" s="22">
        <v>15</v>
      </c>
      <c r="F605" s="25">
        <v>27.959529880000002</v>
      </c>
      <c r="G605" s="14">
        <v>27.426223749999998</v>
      </c>
      <c r="H605" s="14">
        <v>27.266244889999999</v>
      </c>
      <c r="I605" s="14">
        <v>27.65314674</v>
      </c>
      <c r="J605" s="14">
        <v>28.113714219999999</v>
      </c>
      <c r="K605" s="14">
        <f t="shared" si="54"/>
        <v>27.683771895999996</v>
      </c>
      <c r="L605" s="15">
        <v>28.171977999999999</v>
      </c>
      <c r="M605" s="15">
        <v>27.90753174</v>
      </c>
      <c r="N605" s="15">
        <v>27.780879970000001</v>
      </c>
      <c r="O605" s="15">
        <v>27.63498688</v>
      </c>
      <c r="P605" s="15">
        <v>27.947708129999999</v>
      </c>
      <c r="Q605" s="15">
        <f t="shared" si="55"/>
        <v>27.888616943999999</v>
      </c>
      <c r="R605" s="1" t="b">
        <v>1</v>
      </c>
      <c r="S605" s="16">
        <v>0.20137194554464269</v>
      </c>
      <c r="T605" s="1">
        <v>0.204845047</v>
      </c>
      <c r="U605" s="1">
        <f t="shared" si="56"/>
        <v>1.1525625488992155</v>
      </c>
      <c r="V605" s="1"/>
      <c r="W605" s="26"/>
      <c r="X605" s="25">
        <v>27.4856205</v>
      </c>
      <c r="Y605" s="14">
        <v>27.81549454</v>
      </c>
      <c r="Z605" s="14">
        <v>27.16134834</v>
      </c>
      <c r="AA605" s="14">
        <v>27.166337970000001</v>
      </c>
      <c r="AB605" s="14">
        <v>27.365612030000001</v>
      </c>
      <c r="AC605" s="14">
        <f t="shared" si="57"/>
        <v>27.398882675999999</v>
      </c>
      <c r="AD605" s="15">
        <v>27.5243988</v>
      </c>
      <c r="AE605" s="15">
        <v>27.73460197</v>
      </c>
      <c r="AF605" s="15">
        <v>27.415224080000002</v>
      </c>
      <c r="AG605" s="15">
        <v>27.32122231</v>
      </c>
      <c r="AH605" s="15">
        <v>27.453325270000001</v>
      </c>
      <c r="AI605" s="15">
        <f t="shared" si="58"/>
        <v>27.489754485999999</v>
      </c>
      <c r="AJ605" s="1" t="b">
        <v>1</v>
      </c>
      <c r="AK605" s="16">
        <v>0.18044983945215845</v>
      </c>
      <c r="AL605" s="1">
        <v>9.0871810999999997E-2</v>
      </c>
      <c r="AM605" s="1">
        <f t="shared" si="59"/>
        <v>1.0650135686397393</v>
      </c>
      <c r="AN605" s="1"/>
      <c r="AO605" s="54"/>
      <c r="AP605" s="91"/>
      <c r="AQ605" s="11"/>
      <c r="AR605" s="92"/>
    </row>
    <row r="606" spans="1:44" x14ac:dyDescent="0.25">
      <c r="A606" s="11" t="s">
        <v>6013</v>
      </c>
      <c r="B606" s="11" t="s">
        <v>8250</v>
      </c>
      <c r="C606" s="12" t="s">
        <v>6014</v>
      </c>
      <c r="D606" s="12" t="s">
        <v>6015</v>
      </c>
      <c r="E606" s="22">
        <v>2</v>
      </c>
      <c r="F606" s="25">
        <v>19.130729680000002</v>
      </c>
      <c r="G606" s="14">
        <v>19.662500380000001</v>
      </c>
      <c r="H606" s="14">
        <v>19.75397873</v>
      </c>
      <c r="I606" s="14">
        <v>19.02000237</v>
      </c>
      <c r="J606" s="14">
        <v>22.000135419999999</v>
      </c>
      <c r="K606" s="14">
        <f t="shared" si="54"/>
        <v>19.913469315999997</v>
      </c>
      <c r="L606" s="15">
        <v>20.553108219999999</v>
      </c>
      <c r="M606" s="15">
        <v>19.11679268</v>
      </c>
      <c r="N606" s="15">
        <v>19.271005630000001</v>
      </c>
      <c r="O606" s="15">
        <v>19.563077929999999</v>
      </c>
      <c r="P606" s="15">
        <v>22.083070759999998</v>
      </c>
      <c r="Q606" s="15">
        <f t="shared" si="55"/>
        <v>20.117411044000001</v>
      </c>
      <c r="R606" s="1"/>
      <c r="S606" s="16">
        <v>0.6050610880305286</v>
      </c>
      <c r="T606" s="1">
        <v>0.20394172699999999</v>
      </c>
      <c r="U606" s="1">
        <f t="shared" si="56"/>
        <v>1.1518411165132862</v>
      </c>
      <c r="V606" s="1"/>
      <c r="W606" s="26"/>
      <c r="X606" s="25">
        <v>20.96698189</v>
      </c>
      <c r="Y606" s="14">
        <v>19.09123993</v>
      </c>
      <c r="Z606" s="14">
        <v>18.499925609999998</v>
      </c>
      <c r="AA606" s="14">
        <v>18.38184738</v>
      </c>
      <c r="AB606" s="14">
        <v>17.620677950000001</v>
      </c>
      <c r="AC606" s="14">
        <f t="shared" si="57"/>
        <v>18.912134552000001</v>
      </c>
      <c r="AD606" s="15">
        <v>21.074766159999999</v>
      </c>
      <c r="AE606" s="15">
        <v>20.726087570000001</v>
      </c>
      <c r="AF606" s="15">
        <v>20.905803679999998</v>
      </c>
      <c r="AG606" s="15">
        <v>17.95982742</v>
      </c>
      <c r="AH606" s="15">
        <v>17.720438000000001</v>
      </c>
      <c r="AI606" s="15">
        <f t="shared" si="58"/>
        <v>19.677384566000001</v>
      </c>
      <c r="AJ606" s="1" t="b">
        <v>1</v>
      </c>
      <c r="AK606" s="16">
        <v>0.22611339354524107</v>
      </c>
      <c r="AL606" s="1">
        <v>0.76525001500000001</v>
      </c>
      <c r="AM606" s="1">
        <f t="shared" si="59"/>
        <v>1.6996645198459053</v>
      </c>
      <c r="AN606" s="1"/>
      <c r="AO606" s="54"/>
      <c r="AP606" s="91"/>
      <c r="AQ606" s="11"/>
      <c r="AR606" s="92"/>
    </row>
    <row r="607" spans="1:44" x14ac:dyDescent="0.25">
      <c r="A607" s="11" t="s">
        <v>2130</v>
      </c>
      <c r="B607" s="11" t="s">
        <v>2131</v>
      </c>
      <c r="C607" s="12" t="s">
        <v>2132</v>
      </c>
      <c r="D607" s="12" t="s">
        <v>2133</v>
      </c>
      <c r="E607" s="22">
        <v>14</v>
      </c>
      <c r="F607" s="25">
        <v>25.641740800000001</v>
      </c>
      <c r="G607" s="14">
        <v>25.63181496</v>
      </c>
      <c r="H607" s="14">
        <v>25.00285912</v>
      </c>
      <c r="I607" s="14">
        <v>25.573143009999999</v>
      </c>
      <c r="J607" s="14">
        <v>26.278436660000001</v>
      </c>
      <c r="K607" s="14">
        <f t="shared" si="54"/>
        <v>25.625598910000001</v>
      </c>
      <c r="L607" s="15">
        <v>25.687417979999999</v>
      </c>
      <c r="M607" s="15">
        <v>25.738588329999999</v>
      </c>
      <c r="N607" s="15">
        <v>25.47997475</v>
      </c>
      <c r="O607" s="15">
        <v>25.722835539999998</v>
      </c>
      <c r="P607" s="15">
        <v>26.517042159999999</v>
      </c>
      <c r="Q607" s="15">
        <f t="shared" si="55"/>
        <v>25.829171751999997</v>
      </c>
      <c r="R607" s="1" t="b">
        <v>1</v>
      </c>
      <c r="S607" s="16">
        <v>5.3802950426347786E-2</v>
      </c>
      <c r="T607" s="1">
        <v>0.203572845</v>
      </c>
      <c r="U607" s="1">
        <f t="shared" si="56"/>
        <v>1.1515466404619179</v>
      </c>
      <c r="V607" s="1"/>
      <c r="W607" s="26"/>
      <c r="X607" s="25">
        <v>25.121906280000001</v>
      </c>
      <c r="Y607" s="14">
        <v>24.97219849</v>
      </c>
      <c r="Z607" s="14">
        <v>24.94708443</v>
      </c>
      <c r="AA607" s="14">
        <v>25.237064360000002</v>
      </c>
      <c r="AB607" s="14">
        <v>24.890132900000001</v>
      </c>
      <c r="AC607" s="14">
        <f t="shared" si="57"/>
        <v>25.033677292</v>
      </c>
      <c r="AD607" s="15">
        <v>25.455883029999999</v>
      </c>
      <c r="AE607" s="15">
        <v>25.070465089999999</v>
      </c>
      <c r="AF607" s="15">
        <v>24.98307037</v>
      </c>
      <c r="AG607" s="15">
        <v>25.217636110000001</v>
      </c>
      <c r="AH607" s="15">
        <v>25.08521271</v>
      </c>
      <c r="AI607" s="15">
        <f t="shared" si="58"/>
        <v>25.162453462000002</v>
      </c>
      <c r="AJ607" s="1" t="b">
        <v>1</v>
      </c>
      <c r="AK607" s="16">
        <v>0.10821273857277615</v>
      </c>
      <c r="AL607" s="1">
        <v>0.128776169</v>
      </c>
      <c r="AM607" s="1">
        <f t="shared" si="59"/>
        <v>1.0933658109956066</v>
      </c>
      <c r="AN607" s="1"/>
      <c r="AO607" s="54"/>
      <c r="AP607" s="91"/>
      <c r="AQ607" s="11"/>
      <c r="AR607" s="92"/>
    </row>
    <row r="608" spans="1:44" x14ac:dyDescent="0.25">
      <c r="A608" s="11" t="s">
        <v>5634</v>
      </c>
      <c r="B608" s="11" t="s">
        <v>8205</v>
      </c>
      <c r="C608" s="12" t="s">
        <v>5635</v>
      </c>
      <c r="D608" s="12" t="s">
        <v>5636</v>
      </c>
      <c r="E608" s="22">
        <v>4</v>
      </c>
      <c r="F608" s="25">
        <v>19.96536064</v>
      </c>
      <c r="G608" s="14">
        <v>20.038444519999999</v>
      </c>
      <c r="H608" s="14">
        <v>20.159187320000001</v>
      </c>
      <c r="I608" s="14">
        <v>20.191473009999999</v>
      </c>
      <c r="J608" s="14">
        <v>20.506982799999999</v>
      </c>
      <c r="K608" s="14">
        <f t="shared" si="54"/>
        <v>20.172289658</v>
      </c>
      <c r="L608" s="15">
        <v>20.51605034</v>
      </c>
      <c r="M608" s="15">
        <v>20.53041077</v>
      </c>
      <c r="N608" s="15">
        <v>19.025014880000001</v>
      </c>
      <c r="O608" s="15">
        <v>20.53801155</v>
      </c>
      <c r="P608" s="15">
        <v>21.26423454</v>
      </c>
      <c r="Q608" s="15">
        <f t="shared" si="55"/>
        <v>20.374744416000002</v>
      </c>
      <c r="R608" s="1" t="b">
        <v>1</v>
      </c>
      <c r="S608" s="16">
        <v>0.58423370604471336</v>
      </c>
      <c r="T608" s="1">
        <v>0.20245475800000001</v>
      </c>
      <c r="U608" s="1">
        <f t="shared" si="56"/>
        <v>1.1506545388714202</v>
      </c>
      <c r="V608" s="1"/>
      <c r="W608" s="26"/>
      <c r="X608" s="25">
        <v>18.069820400000001</v>
      </c>
      <c r="Y608" s="14">
        <v>17.663211820000001</v>
      </c>
      <c r="Z608" s="14">
        <v>18.338243479999999</v>
      </c>
      <c r="AA608" s="14">
        <v>18.377079009999999</v>
      </c>
      <c r="AB608" s="14">
        <v>16.762184139999999</v>
      </c>
      <c r="AC608" s="14">
        <f t="shared" si="57"/>
        <v>17.842107770000002</v>
      </c>
      <c r="AD608" s="15">
        <v>18.66130257</v>
      </c>
      <c r="AE608" s="15">
        <v>18.860288619999999</v>
      </c>
      <c r="AF608" s="15">
        <v>17.71496582</v>
      </c>
      <c r="AG608" s="15">
        <v>17.731904979999999</v>
      </c>
      <c r="AH608" s="15">
        <v>19.390329359999999</v>
      </c>
      <c r="AI608" s="15">
        <f t="shared" si="58"/>
        <v>18.471758269999999</v>
      </c>
      <c r="AJ608" s="1"/>
      <c r="AK608" s="16">
        <v>0.36231269545369776</v>
      </c>
      <c r="AL608" s="1">
        <v>0.62965049699999998</v>
      </c>
      <c r="AM608" s="1">
        <f t="shared" si="59"/>
        <v>1.5471901304687112</v>
      </c>
      <c r="AN608" s="1"/>
      <c r="AO608" s="54"/>
      <c r="AP608" s="91"/>
      <c r="AQ608" s="11"/>
      <c r="AR608" s="92"/>
    </row>
    <row r="609" spans="1:44" x14ac:dyDescent="0.25">
      <c r="A609" s="11" t="s">
        <v>1268</v>
      </c>
      <c r="B609" s="11" t="s">
        <v>7619</v>
      </c>
      <c r="C609" s="12" t="s">
        <v>1269</v>
      </c>
      <c r="D609" s="12" t="s">
        <v>1270</v>
      </c>
      <c r="E609" s="22">
        <v>16</v>
      </c>
      <c r="F609" s="25">
        <v>23.679063800000002</v>
      </c>
      <c r="G609" s="14">
        <v>23.806463239999999</v>
      </c>
      <c r="H609" s="14">
        <v>23.095438000000001</v>
      </c>
      <c r="I609" s="14">
        <v>25.317413330000001</v>
      </c>
      <c r="J609" s="14">
        <v>22.800453189999999</v>
      </c>
      <c r="K609" s="14">
        <f t="shared" si="54"/>
        <v>23.739766311999997</v>
      </c>
      <c r="L609" s="15">
        <v>24.05589676</v>
      </c>
      <c r="M609" s="15">
        <v>23.681425090000001</v>
      </c>
      <c r="N609" s="15">
        <v>24.197231290000001</v>
      </c>
      <c r="O609" s="15">
        <v>25.49850464</v>
      </c>
      <c r="P609" s="15">
        <v>22.27318382</v>
      </c>
      <c r="Q609" s="15">
        <f t="shared" si="55"/>
        <v>23.941248320000003</v>
      </c>
      <c r="R609" s="1" t="b">
        <v>1</v>
      </c>
      <c r="S609" s="16">
        <v>0.49993954429154452</v>
      </c>
      <c r="T609" s="1">
        <v>0.20148200999999999</v>
      </c>
      <c r="U609" s="1">
        <f t="shared" si="56"/>
        <v>1.1498789628783814</v>
      </c>
      <c r="V609" s="1"/>
      <c r="W609" s="26"/>
      <c r="X609" s="25">
        <v>22.32454491</v>
      </c>
      <c r="Y609" s="14">
        <v>22.821878430000002</v>
      </c>
      <c r="Z609" s="14">
        <v>21.2572422</v>
      </c>
      <c r="AA609" s="14">
        <v>20.94998932</v>
      </c>
      <c r="AB609" s="14">
        <v>22.279035570000001</v>
      </c>
      <c r="AC609" s="14">
        <f t="shared" si="57"/>
        <v>21.926538086000001</v>
      </c>
      <c r="AD609" s="15">
        <v>22.2515049</v>
      </c>
      <c r="AE609" s="15">
        <v>22.540733339999999</v>
      </c>
      <c r="AF609" s="15">
        <v>21.045536040000002</v>
      </c>
      <c r="AG609" s="15">
        <v>21.416841510000001</v>
      </c>
      <c r="AH609" s="15">
        <v>22.009494780000001</v>
      </c>
      <c r="AI609" s="15">
        <f t="shared" si="58"/>
        <v>21.852822113999999</v>
      </c>
      <c r="AJ609" s="1" t="b">
        <v>1</v>
      </c>
      <c r="AK609" s="16">
        <v>0.62662554450415431</v>
      </c>
      <c r="AL609" s="1">
        <v>-7.3715973000000004E-2</v>
      </c>
      <c r="AM609" s="1">
        <f t="shared" si="59"/>
        <v>0.95018743025044328</v>
      </c>
      <c r="AN609" s="1"/>
      <c r="AO609" s="54"/>
      <c r="AP609" s="91"/>
      <c r="AQ609" s="11"/>
      <c r="AR609" s="92"/>
    </row>
    <row r="610" spans="1:44" x14ac:dyDescent="0.25">
      <c r="A610" s="11" t="s">
        <v>1597</v>
      </c>
      <c r="B610" s="11" t="s">
        <v>1598</v>
      </c>
      <c r="C610" s="12" t="s">
        <v>1598</v>
      </c>
      <c r="D610" s="12" t="s">
        <v>1599</v>
      </c>
      <c r="E610" s="22">
        <v>4</v>
      </c>
      <c r="F610" s="25">
        <v>22.056127549999999</v>
      </c>
      <c r="G610" s="14">
        <v>23.080307009999999</v>
      </c>
      <c r="H610" s="14">
        <v>22.469709399999999</v>
      </c>
      <c r="I610" s="14">
        <v>22.19017792</v>
      </c>
      <c r="J610" s="14">
        <v>22.817026139999999</v>
      </c>
      <c r="K610" s="14">
        <f t="shared" si="54"/>
        <v>22.522669603999997</v>
      </c>
      <c r="L610" s="15">
        <v>22.0796566</v>
      </c>
      <c r="M610" s="15">
        <v>22.688272479999998</v>
      </c>
      <c r="N610" s="15">
        <v>22.50263786</v>
      </c>
      <c r="O610" s="15">
        <v>23.520732880000001</v>
      </c>
      <c r="P610" s="15">
        <v>22.828905110000001</v>
      </c>
      <c r="Q610" s="15">
        <f t="shared" si="55"/>
        <v>22.724040985999999</v>
      </c>
      <c r="R610" s="1" t="b">
        <v>1</v>
      </c>
      <c r="S610" s="16">
        <v>0.53037787140307047</v>
      </c>
      <c r="T610" s="1">
        <v>0.20137138399999999</v>
      </c>
      <c r="U610" s="1">
        <f t="shared" si="56"/>
        <v>1.1497907934249882</v>
      </c>
      <c r="V610" s="1"/>
      <c r="W610" s="26"/>
      <c r="X610" s="25">
        <v>21.444957729999999</v>
      </c>
      <c r="Y610" s="14">
        <v>21.766927720000002</v>
      </c>
      <c r="Z610" s="14">
        <v>21.069662090000001</v>
      </c>
      <c r="AA610" s="14">
        <v>20.268993380000001</v>
      </c>
      <c r="AB610" s="14">
        <v>21.084724430000001</v>
      </c>
      <c r="AC610" s="14">
        <f t="shared" si="57"/>
        <v>21.127053069999999</v>
      </c>
      <c r="AD610" s="15">
        <v>20.881364820000002</v>
      </c>
      <c r="AE610" s="15">
        <v>21.3631916</v>
      </c>
      <c r="AF610" s="15">
        <v>18.57627106</v>
      </c>
      <c r="AG610" s="15">
        <v>20.278326029999999</v>
      </c>
      <c r="AH610" s="15">
        <v>20.540378570000001</v>
      </c>
      <c r="AI610" s="15">
        <f t="shared" si="58"/>
        <v>20.327906416000001</v>
      </c>
      <c r="AJ610" s="1" t="b">
        <v>1</v>
      </c>
      <c r="AK610" s="16">
        <v>0.14071049149134912</v>
      </c>
      <c r="AL610" s="1">
        <v>-0.79914665200000001</v>
      </c>
      <c r="AM610" s="1">
        <f t="shared" si="59"/>
        <v>0.57468900309469506</v>
      </c>
      <c r="AN610" s="1"/>
      <c r="AO610" s="54"/>
      <c r="AP610" s="91"/>
      <c r="AQ610" s="11"/>
      <c r="AR610" s="92"/>
    </row>
    <row r="611" spans="1:44" x14ac:dyDescent="0.25">
      <c r="A611" s="11" t="s">
        <v>2794</v>
      </c>
      <c r="B611" s="11" t="s">
        <v>7846</v>
      </c>
      <c r="C611" s="12" t="s">
        <v>2795</v>
      </c>
      <c r="D611" s="12" t="s">
        <v>2796</v>
      </c>
      <c r="E611" s="22">
        <v>3</v>
      </c>
      <c r="F611" s="25">
        <v>21.941919330000001</v>
      </c>
      <c r="G611" s="14">
        <v>21.97165489</v>
      </c>
      <c r="H611" s="14">
        <v>18.747762680000001</v>
      </c>
      <c r="I611" s="14">
        <v>21.828149799999998</v>
      </c>
      <c r="J611" s="14">
        <v>21.305355070000001</v>
      </c>
      <c r="K611" s="14">
        <f t="shared" si="54"/>
        <v>21.158968354000002</v>
      </c>
      <c r="L611" s="15">
        <v>21.97039032</v>
      </c>
      <c r="M611" s="15">
        <v>21.701805109999999</v>
      </c>
      <c r="N611" s="15">
        <v>21.79296875</v>
      </c>
      <c r="O611" s="15">
        <v>21.894931790000001</v>
      </c>
      <c r="P611" s="15">
        <v>19.436323170000001</v>
      </c>
      <c r="Q611" s="15">
        <f t="shared" si="55"/>
        <v>21.359283828000002</v>
      </c>
      <c r="R611" s="1" t="b">
        <v>1</v>
      </c>
      <c r="S611" s="16">
        <v>0.8135070051111386</v>
      </c>
      <c r="T611" s="1">
        <v>0.20031547499999999</v>
      </c>
      <c r="U611" s="1">
        <f t="shared" si="56"/>
        <v>1.1489495690288989</v>
      </c>
      <c r="V611" s="1"/>
      <c r="W611" s="26"/>
      <c r="X611" s="25">
        <v>19.42181969</v>
      </c>
      <c r="Y611" s="14">
        <v>20.32245636</v>
      </c>
      <c r="Z611" s="14">
        <v>22.009290700000001</v>
      </c>
      <c r="AA611" s="14">
        <v>17.895563129999999</v>
      </c>
      <c r="AB611" s="14">
        <v>20.48148346</v>
      </c>
      <c r="AC611" s="14">
        <f t="shared" si="57"/>
        <v>20.026122667999999</v>
      </c>
      <c r="AD611" s="15">
        <v>20.714061739999998</v>
      </c>
      <c r="AE611" s="15">
        <v>20.25453568</v>
      </c>
      <c r="AF611" s="15">
        <v>21.778242110000001</v>
      </c>
      <c r="AG611" s="15">
        <v>21.30980301</v>
      </c>
      <c r="AH611" s="15">
        <v>21.459440229999998</v>
      </c>
      <c r="AI611" s="15">
        <f t="shared" si="58"/>
        <v>21.103216553999999</v>
      </c>
      <c r="AJ611" s="1" t="b">
        <v>1</v>
      </c>
      <c r="AK611" s="16">
        <v>0.17464687536034185</v>
      </c>
      <c r="AL611" s="1">
        <v>1.077093887</v>
      </c>
      <c r="AM611" s="1">
        <f t="shared" si="59"/>
        <v>2.1097819290218638</v>
      </c>
      <c r="AN611" s="1"/>
      <c r="AO611" s="54"/>
      <c r="AP611" s="91"/>
      <c r="AQ611" s="11"/>
      <c r="AR611" s="92"/>
    </row>
    <row r="612" spans="1:44" x14ac:dyDescent="0.25">
      <c r="A612" s="11" t="s">
        <v>1594</v>
      </c>
      <c r="B612" s="11" t="s">
        <v>7672</v>
      </c>
      <c r="C612" s="12" t="s">
        <v>1595</v>
      </c>
      <c r="D612" s="12" t="s">
        <v>1596</v>
      </c>
      <c r="E612" s="22">
        <v>34</v>
      </c>
      <c r="F612" s="25">
        <v>28.80254936</v>
      </c>
      <c r="G612" s="14">
        <v>27.66864777</v>
      </c>
      <c r="H612" s="14">
        <v>28.329586030000002</v>
      </c>
      <c r="I612" s="14">
        <v>28.127309799999999</v>
      </c>
      <c r="J612" s="14">
        <v>28.9088192</v>
      </c>
      <c r="K612" s="14">
        <f t="shared" si="54"/>
        <v>28.367382432000007</v>
      </c>
      <c r="L612" s="15">
        <v>29.230157850000001</v>
      </c>
      <c r="M612" s="15">
        <v>28.102245329999999</v>
      </c>
      <c r="N612" s="15">
        <v>28.33896446</v>
      </c>
      <c r="O612" s="15">
        <v>28.335220339999999</v>
      </c>
      <c r="P612" s="15">
        <v>28.825263979999999</v>
      </c>
      <c r="Q612" s="15">
        <f t="shared" si="55"/>
        <v>28.566370392</v>
      </c>
      <c r="R612" s="1" t="b">
        <v>1</v>
      </c>
      <c r="S612" s="16">
        <v>0.13270523274043186</v>
      </c>
      <c r="T612" s="1">
        <v>0.19898796099999999</v>
      </c>
      <c r="U612" s="1">
        <f t="shared" si="56"/>
        <v>1.1478928348801611</v>
      </c>
      <c r="V612" s="1"/>
      <c r="W612" s="26"/>
      <c r="X612" s="25">
        <v>27.85946465</v>
      </c>
      <c r="Y612" s="14">
        <v>27.934720989999999</v>
      </c>
      <c r="Z612" s="14">
        <v>27.642168049999999</v>
      </c>
      <c r="AA612" s="14">
        <v>27.208436970000001</v>
      </c>
      <c r="AB612" s="14">
        <v>27.772031779999999</v>
      </c>
      <c r="AC612" s="14">
        <f t="shared" si="57"/>
        <v>27.683364487999995</v>
      </c>
      <c r="AD612" s="15">
        <v>28.176836009999999</v>
      </c>
      <c r="AE612" s="15">
        <v>27.918890000000001</v>
      </c>
      <c r="AF612" s="15">
        <v>27.804889679999999</v>
      </c>
      <c r="AG612" s="15">
        <v>27.314668659999999</v>
      </c>
      <c r="AH612" s="15">
        <v>27.807716370000001</v>
      </c>
      <c r="AI612" s="15">
        <f t="shared" si="58"/>
        <v>27.804600143999998</v>
      </c>
      <c r="AJ612" s="1" t="b">
        <v>1</v>
      </c>
      <c r="AK612" s="16">
        <v>0.10340200929587059</v>
      </c>
      <c r="AL612" s="1">
        <v>0.121235657</v>
      </c>
      <c r="AM612" s="1">
        <f t="shared" si="59"/>
        <v>1.0876660411386618</v>
      </c>
      <c r="AN612" s="1"/>
      <c r="AO612" s="54"/>
      <c r="AP612" s="91"/>
      <c r="AQ612" s="11"/>
      <c r="AR612" s="92"/>
    </row>
    <row r="613" spans="1:44" x14ac:dyDescent="0.25">
      <c r="A613" s="11" t="s">
        <v>2159</v>
      </c>
      <c r="B613" s="11" t="s">
        <v>7749</v>
      </c>
      <c r="C613" s="12" t="s">
        <v>2160</v>
      </c>
      <c r="D613" s="12" t="s">
        <v>2161</v>
      </c>
      <c r="E613" s="22">
        <v>6</v>
      </c>
      <c r="F613" s="25">
        <v>19.199983599999999</v>
      </c>
      <c r="G613" s="14">
        <v>20.546985630000002</v>
      </c>
      <c r="H613" s="14">
        <v>19.932273859999999</v>
      </c>
      <c r="I613" s="14">
        <v>21.181560520000001</v>
      </c>
      <c r="J613" s="14">
        <v>21.647638319999999</v>
      </c>
      <c r="K613" s="14">
        <f t="shared" si="54"/>
        <v>20.501688386000001</v>
      </c>
      <c r="L613" s="15">
        <v>20.819250109999999</v>
      </c>
      <c r="M613" s="15">
        <v>20.805067059999999</v>
      </c>
      <c r="N613" s="15">
        <v>20.652372360000001</v>
      </c>
      <c r="O613" s="15">
        <v>20.369110110000001</v>
      </c>
      <c r="P613" s="15">
        <v>20.855211260000001</v>
      </c>
      <c r="Q613" s="15">
        <f t="shared" si="55"/>
        <v>20.700202180000002</v>
      </c>
      <c r="R613" s="1" t="b">
        <v>1</v>
      </c>
      <c r="S613" s="16">
        <v>0.69054273255116827</v>
      </c>
      <c r="T613" s="1">
        <v>0.19851379399999999</v>
      </c>
      <c r="U613" s="1">
        <f t="shared" si="56"/>
        <v>1.1475156217820963</v>
      </c>
      <c r="V613" s="1"/>
      <c r="W613" s="26"/>
      <c r="X613" s="25">
        <v>20.25845146</v>
      </c>
      <c r="Y613" s="14">
        <v>20.221166610000001</v>
      </c>
      <c r="Z613" s="14">
        <v>19.910583500000001</v>
      </c>
      <c r="AA613" s="14">
        <v>19.59515953</v>
      </c>
      <c r="AB613" s="14">
        <v>20.068021770000001</v>
      </c>
      <c r="AC613" s="14">
        <f t="shared" si="57"/>
        <v>20.010676574000001</v>
      </c>
      <c r="AD613" s="15">
        <v>20.13056564</v>
      </c>
      <c r="AE613" s="15">
        <v>20.161033629999999</v>
      </c>
      <c r="AF613" s="15">
        <v>20.4882679</v>
      </c>
      <c r="AG613" s="15">
        <v>19.918830870000001</v>
      </c>
      <c r="AH613" s="15">
        <v>20.475757600000001</v>
      </c>
      <c r="AI613" s="15">
        <f t="shared" si="58"/>
        <v>20.234891128000005</v>
      </c>
      <c r="AJ613" s="1" t="b">
        <v>1</v>
      </c>
      <c r="AK613" s="16">
        <v>0.17612776455934506</v>
      </c>
      <c r="AL613" s="1">
        <v>0.22421455400000001</v>
      </c>
      <c r="AM613" s="1">
        <f t="shared" si="59"/>
        <v>1.1681411047208803</v>
      </c>
      <c r="AN613" s="1"/>
      <c r="AO613" s="54"/>
      <c r="AP613" s="91"/>
      <c r="AQ613" s="11"/>
      <c r="AR613" s="92"/>
    </row>
    <row r="614" spans="1:44" x14ac:dyDescent="0.25">
      <c r="A614" s="11" t="s">
        <v>452</v>
      </c>
      <c r="B614" s="11" t="s">
        <v>453</v>
      </c>
      <c r="C614" s="12" t="s">
        <v>453</v>
      </c>
      <c r="D614" s="12" t="s">
        <v>454</v>
      </c>
      <c r="E614" s="22">
        <v>5</v>
      </c>
      <c r="F614" s="25">
        <v>23.571031569999999</v>
      </c>
      <c r="G614" s="14">
        <v>23.568019870000001</v>
      </c>
      <c r="H614" s="14">
        <v>22.993051529999999</v>
      </c>
      <c r="I614" s="14">
        <v>24.24546814</v>
      </c>
      <c r="J614" s="14">
        <v>23.66752434</v>
      </c>
      <c r="K614" s="14">
        <f t="shared" si="54"/>
        <v>23.60901909</v>
      </c>
      <c r="L614" s="15">
        <v>23.703348160000001</v>
      </c>
      <c r="M614" s="15">
        <v>23.869760509999999</v>
      </c>
      <c r="N614" s="15">
        <v>23.681318279999999</v>
      </c>
      <c r="O614" s="15">
        <v>24.005645749999999</v>
      </c>
      <c r="P614" s="15">
        <v>23.774446489999999</v>
      </c>
      <c r="Q614" s="15">
        <f t="shared" si="55"/>
        <v>23.806903838</v>
      </c>
      <c r="R614" s="1" t="b">
        <v>1</v>
      </c>
      <c r="S614" s="16">
        <v>0.25994541223902679</v>
      </c>
      <c r="T614" s="1">
        <v>0.19788475</v>
      </c>
      <c r="U614" s="1">
        <f t="shared" si="56"/>
        <v>1.1470153909978251</v>
      </c>
      <c r="V614" s="1"/>
      <c r="W614" s="26"/>
      <c r="X614" s="25">
        <v>23.143064500000001</v>
      </c>
      <c r="Y614" s="14">
        <v>23.111684799999999</v>
      </c>
      <c r="Z614" s="14">
        <v>23.06485176</v>
      </c>
      <c r="AA614" s="14">
        <v>23.670228959999999</v>
      </c>
      <c r="AB614" s="14">
        <v>23.05400848</v>
      </c>
      <c r="AC614" s="14">
        <f t="shared" si="57"/>
        <v>23.208767699999999</v>
      </c>
      <c r="AD614" s="15">
        <v>22.985982889999999</v>
      </c>
      <c r="AE614" s="15">
        <v>22.670249940000001</v>
      </c>
      <c r="AF614" s="15">
        <v>23.060291289999999</v>
      </c>
      <c r="AG614" s="15">
        <v>23.327043530000001</v>
      </c>
      <c r="AH614" s="15">
        <v>22.818605420000001</v>
      </c>
      <c r="AI614" s="15">
        <f t="shared" si="58"/>
        <v>22.972434614000001</v>
      </c>
      <c r="AJ614" s="1" t="b">
        <v>1</v>
      </c>
      <c r="AK614" s="16">
        <v>3.4934733614003767E-2</v>
      </c>
      <c r="AL614" s="1">
        <v>-0.236333084</v>
      </c>
      <c r="AM614" s="1">
        <f t="shared" si="59"/>
        <v>0.8489002329301939</v>
      </c>
      <c r="AN614" s="1"/>
      <c r="AO614" s="54"/>
      <c r="AP614" s="91"/>
      <c r="AQ614" s="11"/>
      <c r="AR614" s="92"/>
    </row>
    <row r="615" spans="1:44" x14ac:dyDescent="0.25">
      <c r="A615" s="11" t="s">
        <v>6719</v>
      </c>
      <c r="B615" s="11" t="s">
        <v>6720</v>
      </c>
      <c r="C615" s="12" t="s">
        <v>6721</v>
      </c>
      <c r="D615" s="12" t="s">
        <v>6722</v>
      </c>
      <c r="E615" s="22">
        <v>3</v>
      </c>
      <c r="F615" s="25">
        <v>22.131006240000001</v>
      </c>
      <c r="G615" s="14">
        <v>21.474073409999999</v>
      </c>
      <c r="H615" s="14">
        <v>20.278171539999999</v>
      </c>
      <c r="I615" s="14">
        <v>18.94513512</v>
      </c>
      <c r="J615" s="14">
        <v>22.126791000000001</v>
      </c>
      <c r="K615" s="14">
        <f t="shared" si="54"/>
        <v>20.991035461999999</v>
      </c>
      <c r="L615" s="15">
        <v>21.797328950000001</v>
      </c>
      <c r="M615" s="15">
        <v>21.29849243</v>
      </c>
      <c r="N615" s="15">
        <v>19.511035920000001</v>
      </c>
      <c r="O615" s="15">
        <v>21.526689529999999</v>
      </c>
      <c r="P615" s="15">
        <v>21.810529710000001</v>
      </c>
      <c r="Q615" s="15">
        <f t="shared" si="55"/>
        <v>21.188815307999999</v>
      </c>
      <c r="R615" s="1" t="b">
        <v>1</v>
      </c>
      <c r="S615" s="16">
        <v>0.75979882920000397</v>
      </c>
      <c r="T615" s="1">
        <v>0.19777984600000001</v>
      </c>
      <c r="U615" s="1">
        <f t="shared" si="56"/>
        <v>1.1469319900540582</v>
      </c>
      <c r="V615" s="1"/>
      <c r="W615" s="26"/>
      <c r="X615" s="25">
        <v>20.899549480000001</v>
      </c>
      <c r="Y615" s="14">
        <v>20.651760100000001</v>
      </c>
      <c r="Z615" s="14">
        <v>21.10027504</v>
      </c>
      <c r="AA615" s="14">
        <v>20.555715559999999</v>
      </c>
      <c r="AB615" s="14">
        <v>20.68688393</v>
      </c>
      <c r="AC615" s="14">
        <f t="shared" si="57"/>
        <v>20.778836821999999</v>
      </c>
      <c r="AD615" s="15">
        <v>19.88154411</v>
      </c>
      <c r="AE615" s="15">
        <v>20.360782619999998</v>
      </c>
      <c r="AF615" s="15">
        <v>20.491794590000001</v>
      </c>
      <c r="AG615" s="15">
        <v>20.843757629999999</v>
      </c>
      <c r="AH615" s="15">
        <v>20.43867874</v>
      </c>
      <c r="AI615" s="15">
        <f t="shared" si="58"/>
        <v>20.403311538000001</v>
      </c>
      <c r="AJ615" s="1" t="b">
        <v>1</v>
      </c>
      <c r="AK615" s="16">
        <v>0.1566961250856484</v>
      </c>
      <c r="AL615" s="1">
        <v>-0.37552528400000001</v>
      </c>
      <c r="AM615" s="1">
        <f t="shared" si="59"/>
        <v>0.77082470500482159</v>
      </c>
      <c r="AN615" s="1"/>
      <c r="AO615" s="54"/>
      <c r="AP615" s="91"/>
      <c r="AQ615" s="11"/>
      <c r="AR615" s="92"/>
    </row>
    <row r="616" spans="1:44" x14ac:dyDescent="0.25">
      <c r="A616" s="11" t="s">
        <v>2621</v>
      </c>
      <c r="B616" s="11" t="s">
        <v>2622</v>
      </c>
      <c r="C616" s="12" t="s">
        <v>2622</v>
      </c>
      <c r="D616" s="12" t="s">
        <v>2623</v>
      </c>
      <c r="E616" s="22">
        <v>2</v>
      </c>
      <c r="F616" s="25">
        <v>21.133453370000002</v>
      </c>
      <c r="G616" s="14">
        <v>21.055234909999999</v>
      </c>
      <c r="H616" s="14">
        <v>19.389331819999999</v>
      </c>
      <c r="I616" s="14">
        <v>20.928102490000001</v>
      </c>
      <c r="J616" s="14">
        <v>21.5874691</v>
      </c>
      <c r="K616" s="14">
        <f t="shared" si="54"/>
        <v>20.818718338000004</v>
      </c>
      <c r="L616" s="15">
        <v>20.988151550000001</v>
      </c>
      <c r="M616" s="15">
        <v>20.84842682</v>
      </c>
      <c r="N616" s="15">
        <v>20.746898649999999</v>
      </c>
      <c r="O616" s="15">
        <v>21.23666382</v>
      </c>
      <c r="P616" s="15">
        <v>21.26212692</v>
      </c>
      <c r="Q616" s="15">
        <f t="shared" si="55"/>
        <v>21.016453551999998</v>
      </c>
      <c r="R616" s="1" t="b">
        <v>1</v>
      </c>
      <c r="S616" s="16">
        <v>0.55731523850044873</v>
      </c>
      <c r="T616" s="1">
        <v>0.19773521399999999</v>
      </c>
      <c r="U616" s="1">
        <f t="shared" si="56"/>
        <v>1.1468965084898202</v>
      </c>
      <c r="V616" s="1"/>
      <c r="W616" s="26"/>
      <c r="X616" s="25">
        <v>19.2816124</v>
      </c>
      <c r="Y616" s="14">
        <v>19.82401466</v>
      </c>
      <c r="Z616" s="14">
        <v>19.06472969</v>
      </c>
      <c r="AA616" s="14">
        <v>19.470186229999999</v>
      </c>
      <c r="AB616" s="14">
        <v>19.914648060000001</v>
      </c>
      <c r="AC616" s="14">
        <f t="shared" si="57"/>
        <v>19.511038208000002</v>
      </c>
      <c r="AD616" s="15">
        <v>19.63129807</v>
      </c>
      <c r="AE616" s="15">
        <v>19.72791672</v>
      </c>
      <c r="AF616" s="15">
        <v>20.225997920000001</v>
      </c>
      <c r="AG616" s="15">
        <v>19.925931930000001</v>
      </c>
      <c r="AH616" s="15">
        <v>19.834251399999999</v>
      </c>
      <c r="AI616" s="15">
        <f t="shared" si="58"/>
        <v>19.869079207999999</v>
      </c>
      <c r="AJ616" s="1" t="b">
        <v>1</v>
      </c>
      <c r="AK616" s="16">
        <v>0.19372902689440252</v>
      </c>
      <c r="AL616" s="1">
        <v>0.358041</v>
      </c>
      <c r="AM616" s="1">
        <f t="shared" si="59"/>
        <v>1.281684347874203</v>
      </c>
      <c r="AN616" s="1"/>
      <c r="AO616" s="54"/>
      <c r="AP616" s="91"/>
      <c r="AQ616" s="11"/>
      <c r="AR616" s="92"/>
    </row>
    <row r="617" spans="1:44" x14ac:dyDescent="0.25">
      <c r="A617" s="11" t="s">
        <v>5251</v>
      </c>
      <c r="B617" s="11" t="s">
        <v>8161</v>
      </c>
      <c r="C617" s="12" t="s">
        <v>5252</v>
      </c>
      <c r="D617" s="12" t="s">
        <v>5253</v>
      </c>
      <c r="E617" s="22">
        <v>7</v>
      </c>
      <c r="F617" s="25">
        <v>21.533550259999998</v>
      </c>
      <c r="G617" s="14">
        <v>21.501302720000002</v>
      </c>
      <c r="H617" s="14">
        <v>21.365703580000002</v>
      </c>
      <c r="I617" s="14">
        <v>21.544816969999999</v>
      </c>
      <c r="J617" s="14">
        <v>21.422344209999999</v>
      </c>
      <c r="K617" s="14">
        <f t="shared" si="54"/>
        <v>21.473543547999999</v>
      </c>
      <c r="L617" s="15">
        <v>21.614995960000002</v>
      </c>
      <c r="M617" s="15">
        <v>21.802188869999998</v>
      </c>
      <c r="N617" s="15">
        <v>21.612117770000001</v>
      </c>
      <c r="O617" s="15">
        <v>21.73859406</v>
      </c>
      <c r="P617" s="15">
        <v>21.585958479999999</v>
      </c>
      <c r="Q617" s="15">
        <f t="shared" si="55"/>
        <v>21.670771027999997</v>
      </c>
      <c r="R617" s="1" t="b">
        <v>1</v>
      </c>
      <c r="S617" s="16">
        <v>6.0934259393148147E-3</v>
      </c>
      <c r="T617" s="1">
        <v>0.19722747800000001</v>
      </c>
      <c r="U617" s="1">
        <f t="shared" si="56"/>
        <v>1.1464929455943926</v>
      </c>
      <c r="V617" s="1"/>
      <c r="W617" s="26"/>
      <c r="X617" s="25">
        <v>19.094423290000002</v>
      </c>
      <c r="Y617" s="14">
        <v>19.636493680000001</v>
      </c>
      <c r="Z617" s="14">
        <v>20.4882679</v>
      </c>
      <c r="AA617" s="14">
        <v>20.186283110000002</v>
      </c>
      <c r="AB617" s="14">
        <v>20.31793785</v>
      </c>
      <c r="AC617" s="14">
        <f t="shared" si="57"/>
        <v>19.944681166000002</v>
      </c>
      <c r="AD617" s="15">
        <v>19.928506850000002</v>
      </c>
      <c r="AE617" s="15">
        <v>19.727087019999999</v>
      </c>
      <c r="AF617" s="15">
        <v>20.01672173</v>
      </c>
      <c r="AG617" s="15">
        <v>18.16646957</v>
      </c>
      <c r="AH617" s="15">
        <v>21.29815674</v>
      </c>
      <c r="AI617" s="15">
        <f t="shared" si="58"/>
        <v>19.827388382000002</v>
      </c>
      <c r="AJ617" s="1" t="b">
        <v>1</v>
      </c>
      <c r="AK617" s="16">
        <v>0.83956206292369007</v>
      </c>
      <c r="AL617" s="1">
        <v>-0.117292786</v>
      </c>
      <c r="AM617" s="1">
        <f t="shared" si="59"/>
        <v>0.92191600179840449</v>
      </c>
      <c r="AN617" s="1"/>
      <c r="AO617" s="54"/>
      <c r="AP617" s="91"/>
      <c r="AQ617" s="11"/>
      <c r="AR617" s="92"/>
    </row>
    <row r="618" spans="1:44" x14ac:dyDescent="0.25">
      <c r="A618" s="11" t="s">
        <v>2127</v>
      </c>
      <c r="B618" s="11" t="s">
        <v>7747</v>
      </c>
      <c r="C618" s="12" t="s">
        <v>2128</v>
      </c>
      <c r="D618" s="12" t="s">
        <v>2129</v>
      </c>
      <c r="E618" s="22">
        <v>7</v>
      </c>
      <c r="F618" s="25">
        <v>21.440910339999999</v>
      </c>
      <c r="G618" s="14">
        <v>18.94538498</v>
      </c>
      <c r="H618" s="14">
        <v>20.927812580000001</v>
      </c>
      <c r="I618" s="14">
        <v>21.457386020000001</v>
      </c>
      <c r="J618" s="14">
        <v>19.193267819999999</v>
      </c>
      <c r="K618" s="14">
        <f t="shared" si="54"/>
        <v>20.392952348000001</v>
      </c>
      <c r="L618" s="15">
        <v>21.593090060000002</v>
      </c>
      <c r="M618" s="15">
        <v>21.3163929</v>
      </c>
      <c r="N618" s="15">
        <v>20.60539627</v>
      </c>
      <c r="O618" s="15">
        <v>18.768047330000002</v>
      </c>
      <c r="P618" s="15">
        <v>20.662578580000002</v>
      </c>
      <c r="Q618" s="15">
        <f t="shared" si="55"/>
        <v>20.589101028000002</v>
      </c>
      <c r="R618" s="1" t="b">
        <v>1</v>
      </c>
      <c r="S618" s="16">
        <v>0.83163474596404507</v>
      </c>
      <c r="T618" s="1">
        <v>0.19614868199999999</v>
      </c>
      <c r="U618" s="1">
        <f t="shared" si="56"/>
        <v>1.1456359594299841</v>
      </c>
      <c r="V618" s="1"/>
      <c r="W618" s="26"/>
      <c r="X618" s="25">
        <v>20.777641299999999</v>
      </c>
      <c r="Y618" s="14">
        <v>21.310079569999999</v>
      </c>
      <c r="Z618" s="14">
        <v>21.2701931</v>
      </c>
      <c r="AA618" s="14">
        <v>19.52682304</v>
      </c>
      <c r="AB618" s="14">
        <v>21.161033629999999</v>
      </c>
      <c r="AC618" s="14">
        <f t="shared" si="57"/>
        <v>20.809154127999999</v>
      </c>
      <c r="AD618" s="15">
        <v>20.972110749999999</v>
      </c>
      <c r="AE618" s="15">
        <v>21.463436130000002</v>
      </c>
      <c r="AF618" s="15">
        <v>20.977640149999999</v>
      </c>
      <c r="AG618" s="15">
        <v>20.190267559999999</v>
      </c>
      <c r="AH618" s="15">
        <v>21.044202800000001</v>
      </c>
      <c r="AI618" s="15">
        <f t="shared" si="58"/>
        <v>20.929531478000001</v>
      </c>
      <c r="AJ618" s="1" t="b">
        <v>1</v>
      </c>
      <c r="AK618" s="16">
        <v>0.50001138372343101</v>
      </c>
      <c r="AL618" s="1">
        <v>0.12037734999999999</v>
      </c>
      <c r="AM618" s="1">
        <f t="shared" si="59"/>
        <v>1.0870191450829556</v>
      </c>
      <c r="AN618" s="1"/>
      <c r="AO618" s="54"/>
      <c r="AP618" s="91"/>
      <c r="AQ618" s="11"/>
      <c r="AR618" s="92"/>
    </row>
    <row r="619" spans="1:44" x14ac:dyDescent="0.25">
      <c r="A619" s="11" t="s">
        <v>1280</v>
      </c>
      <c r="B619" s="11" t="s">
        <v>1281</v>
      </c>
      <c r="C619" s="12" t="s">
        <v>1282</v>
      </c>
      <c r="D619" s="12" t="s">
        <v>1283</v>
      </c>
      <c r="E619" s="22">
        <v>28</v>
      </c>
      <c r="F619" s="25">
        <v>27.402187349999998</v>
      </c>
      <c r="G619" s="14">
        <v>27.67404556</v>
      </c>
      <c r="H619" s="14">
        <v>27.02633286</v>
      </c>
      <c r="I619" s="14">
        <v>27.66220856</v>
      </c>
      <c r="J619" s="14">
        <v>27.033912659999999</v>
      </c>
      <c r="K619" s="14">
        <f t="shared" si="54"/>
        <v>27.359737398</v>
      </c>
      <c r="L619" s="15">
        <v>27.42398262</v>
      </c>
      <c r="M619" s="15">
        <v>27.621427539999999</v>
      </c>
      <c r="N619" s="15">
        <v>27.714107510000002</v>
      </c>
      <c r="O619" s="15">
        <v>27.880752560000001</v>
      </c>
      <c r="P619" s="15">
        <v>27.134769439999999</v>
      </c>
      <c r="Q619" s="15">
        <f t="shared" si="55"/>
        <v>27.555007934000002</v>
      </c>
      <c r="R619" s="1" t="b">
        <v>1</v>
      </c>
      <c r="S619" s="16">
        <v>0.21050207247922353</v>
      </c>
      <c r="T619" s="1">
        <v>0.19527053799999999</v>
      </c>
      <c r="U619" s="1">
        <f t="shared" si="56"/>
        <v>1.1449388424372382</v>
      </c>
      <c r="V619" s="1"/>
      <c r="W619" s="26"/>
      <c r="X619" s="25">
        <v>26.317569729999999</v>
      </c>
      <c r="Y619" s="14">
        <v>26.64030838</v>
      </c>
      <c r="Z619" s="14">
        <v>26.32209778</v>
      </c>
      <c r="AA619" s="14">
        <v>26.230886460000001</v>
      </c>
      <c r="AB619" s="14">
        <v>26.640445710000002</v>
      </c>
      <c r="AC619" s="14">
        <f t="shared" si="57"/>
        <v>26.430261611999999</v>
      </c>
      <c r="AD619" s="15">
        <v>26.57286835</v>
      </c>
      <c r="AE619" s="15">
        <v>26.780567170000001</v>
      </c>
      <c r="AF619" s="15">
        <v>26.554439540000001</v>
      </c>
      <c r="AG619" s="15">
        <v>26.628118520000001</v>
      </c>
      <c r="AH619" s="15">
        <v>26.799341200000001</v>
      </c>
      <c r="AI619" s="15">
        <f t="shared" si="58"/>
        <v>26.667066956000003</v>
      </c>
      <c r="AJ619" s="1" t="b">
        <v>1</v>
      </c>
      <c r="AK619" s="16">
        <v>6.5197716625014441E-3</v>
      </c>
      <c r="AL619" s="1">
        <v>0.236805344</v>
      </c>
      <c r="AM619" s="1">
        <f t="shared" si="59"/>
        <v>1.1783804038055856</v>
      </c>
      <c r="AN619" s="1"/>
      <c r="AO619" s="54"/>
      <c r="AP619" s="91"/>
      <c r="AQ619" s="11"/>
      <c r="AR619" s="92"/>
    </row>
    <row r="620" spans="1:44" x14ac:dyDescent="0.25">
      <c r="A620" s="11" t="s">
        <v>1431</v>
      </c>
      <c r="B620" s="11" t="s">
        <v>7652</v>
      </c>
      <c r="C620" s="12" t="s">
        <v>1432</v>
      </c>
      <c r="D620" s="12" t="s">
        <v>1433</v>
      </c>
      <c r="E620" s="22">
        <v>7</v>
      </c>
      <c r="F620" s="25">
        <v>23.027746199999999</v>
      </c>
      <c r="G620" s="14">
        <v>22.62796402</v>
      </c>
      <c r="H620" s="14">
        <v>22.777219769999999</v>
      </c>
      <c r="I620" s="14">
        <v>22.77579308</v>
      </c>
      <c r="J620" s="14">
        <v>22.458389279999999</v>
      </c>
      <c r="K620" s="14">
        <f t="shared" si="54"/>
        <v>22.733422470000001</v>
      </c>
      <c r="L620" s="15">
        <v>22.9157753</v>
      </c>
      <c r="M620" s="15">
        <v>23.221256260000001</v>
      </c>
      <c r="N620" s="15">
        <v>22.901887890000001</v>
      </c>
      <c r="O620" s="15">
        <v>23.4379673</v>
      </c>
      <c r="P620" s="15">
        <v>22.16603851</v>
      </c>
      <c r="Q620" s="15">
        <f t="shared" si="55"/>
        <v>22.928585051999999</v>
      </c>
      <c r="R620" s="1" t="b">
        <v>1</v>
      </c>
      <c r="S620" s="16">
        <v>0.35987619168468493</v>
      </c>
      <c r="T620" s="1">
        <v>0.195162582</v>
      </c>
      <c r="U620" s="1">
        <f t="shared" si="56"/>
        <v>1.144853170559456</v>
      </c>
      <c r="V620" s="1"/>
      <c r="W620" s="26"/>
      <c r="X620" s="25">
        <v>21.79157829</v>
      </c>
      <c r="Y620" s="14">
        <v>21.98610497</v>
      </c>
      <c r="Z620" s="14">
        <v>22.572443010000001</v>
      </c>
      <c r="AA620" s="14">
        <v>22.60243225</v>
      </c>
      <c r="AB620" s="14">
        <v>21.877849579999999</v>
      </c>
      <c r="AC620" s="14">
        <f t="shared" si="57"/>
        <v>22.16608162</v>
      </c>
      <c r="AD620" s="15">
        <v>21.373157500000001</v>
      </c>
      <c r="AE620" s="15">
        <v>21.467620849999999</v>
      </c>
      <c r="AF620" s="15">
        <v>22.122972489999999</v>
      </c>
      <c r="AG620" s="15">
        <v>22.139648439999998</v>
      </c>
      <c r="AH620" s="15">
        <v>22.077995300000001</v>
      </c>
      <c r="AI620" s="15">
        <f t="shared" si="58"/>
        <v>21.836278916000001</v>
      </c>
      <c r="AJ620" s="1" t="b">
        <v>1</v>
      </c>
      <c r="AK620" s="16">
        <v>6.8878508134495781E-2</v>
      </c>
      <c r="AL620" s="1">
        <v>-0.329802704</v>
      </c>
      <c r="AM620" s="1">
        <f t="shared" si="59"/>
        <v>0.79564528491831255</v>
      </c>
      <c r="AN620" s="1"/>
      <c r="AO620" s="54"/>
      <c r="AP620" s="91"/>
      <c r="AQ620" s="11"/>
      <c r="AR620" s="92"/>
    </row>
    <row r="621" spans="1:44" x14ac:dyDescent="0.25">
      <c r="A621" s="11" t="s">
        <v>3436</v>
      </c>
      <c r="B621" s="11" t="s">
        <v>3437</v>
      </c>
      <c r="C621" s="12" t="s">
        <v>3438</v>
      </c>
      <c r="D621" s="12" t="s">
        <v>3439</v>
      </c>
      <c r="E621" s="22">
        <v>4</v>
      </c>
      <c r="F621" s="25">
        <v>20.972391129999998</v>
      </c>
      <c r="G621" s="14">
        <v>19.347785949999999</v>
      </c>
      <c r="H621" s="14">
        <v>20.857492449999999</v>
      </c>
      <c r="I621" s="14">
        <v>19.407133099999999</v>
      </c>
      <c r="J621" s="14">
        <v>21.07057953</v>
      </c>
      <c r="K621" s="14">
        <f t="shared" si="54"/>
        <v>20.331076431999996</v>
      </c>
      <c r="L621" s="15">
        <v>21.154064179999999</v>
      </c>
      <c r="M621" s="15">
        <v>21.064540860000001</v>
      </c>
      <c r="N621" s="15">
        <v>19.979125979999999</v>
      </c>
      <c r="O621" s="15">
        <v>21.130376819999999</v>
      </c>
      <c r="P621" s="15">
        <v>19.29982948</v>
      </c>
      <c r="Q621" s="15">
        <f t="shared" si="55"/>
        <v>20.525587464000001</v>
      </c>
      <c r="R621" s="1" t="b">
        <v>1</v>
      </c>
      <c r="S621" s="16">
        <v>0.79352713640605788</v>
      </c>
      <c r="T621" s="1">
        <v>0.194511032</v>
      </c>
      <c r="U621" s="1">
        <f t="shared" si="56"/>
        <v>1.1443362486534177</v>
      </c>
      <c r="V621" s="1"/>
      <c r="W621" s="26"/>
      <c r="X621" s="25">
        <v>19.967052460000001</v>
      </c>
      <c r="Y621" s="14">
        <v>20.602680209999999</v>
      </c>
      <c r="Z621" s="14">
        <v>19.85152626</v>
      </c>
      <c r="AA621" s="14">
        <v>20.21288109</v>
      </c>
      <c r="AB621" s="14">
        <v>20.823843</v>
      </c>
      <c r="AC621" s="14">
        <f t="shared" si="57"/>
        <v>20.291596603999999</v>
      </c>
      <c r="AD621" s="15">
        <v>18.522176739999999</v>
      </c>
      <c r="AE621" s="15">
        <v>19.99948311</v>
      </c>
      <c r="AF621" s="15">
        <v>17.89632988</v>
      </c>
      <c r="AG621" s="15">
        <v>19.90885544</v>
      </c>
      <c r="AH621" s="15">
        <v>20.592224120000001</v>
      </c>
      <c r="AI621" s="15">
        <f t="shared" si="58"/>
        <v>19.383813858</v>
      </c>
      <c r="AJ621" s="1" t="b">
        <v>1</v>
      </c>
      <c r="AK621" s="16">
        <v>5.5407769434262115E-2</v>
      </c>
      <c r="AL621" s="1">
        <v>-0.907782745</v>
      </c>
      <c r="AM621" s="1">
        <f t="shared" si="59"/>
        <v>0.53300362684205993</v>
      </c>
      <c r="AN621" s="1"/>
      <c r="AO621" s="54"/>
      <c r="AP621" s="91"/>
      <c r="AQ621" s="11"/>
      <c r="AR621" s="92"/>
    </row>
    <row r="622" spans="1:44" x14ac:dyDescent="0.25">
      <c r="A622" s="11" t="s">
        <v>1582</v>
      </c>
      <c r="B622" s="11" t="s">
        <v>7669</v>
      </c>
      <c r="C622" s="12" t="s">
        <v>1583</v>
      </c>
      <c r="D622" s="12" t="s">
        <v>1584</v>
      </c>
      <c r="E622" s="22">
        <v>4</v>
      </c>
      <c r="F622" s="25">
        <v>22.504070280000001</v>
      </c>
      <c r="G622" s="14">
        <v>22.777940749999999</v>
      </c>
      <c r="H622" s="14">
        <v>23.35743141</v>
      </c>
      <c r="I622" s="14">
        <v>22.999086380000001</v>
      </c>
      <c r="J622" s="14">
        <v>22.399812699999998</v>
      </c>
      <c r="K622" s="14">
        <f t="shared" si="54"/>
        <v>22.807668304</v>
      </c>
      <c r="L622" s="15">
        <v>23.096130370000001</v>
      </c>
      <c r="M622" s="15">
        <v>22.71129036</v>
      </c>
      <c r="N622" s="15">
        <v>23.45136261</v>
      </c>
      <c r="O622" s="15">
        <v>23.00997353</v>
      </c>
      <c r="P622" s="15">
        <v>22.727584839999999</v>
      </c>
      <c r="Q622" s="15">
        <f t="shared" si="55"/>
        <v>22.999268342000001</v>
      </c>
      <c r="R622" s="1" t="b">
        <v>1</v>
      </c>
      <c r="S622" s="16">
        <v>0.18545558557574657</v>
      </c>
      <c r="T622" s="1">
        <v>0.191600037</v>
      </c>
      <c r="U622" s="1">
        <f t="shared" si="56"/>
        <v>1.1420295944088925</v>
      </c>
      <c r="V622" s="1"/>
      <c r="W622" s="26"/>
      <c r="X622" s="25">
        <v>22.110282900000001</v>
      </c>
      <c r="Y622" s="14">
        <v>22.038888929999999</v>
      </c>
      <c r="Z622" s="14">
        <v>22.587171550000001</v>
      </c>
      <c r="AA622" s="14">
        <v>21.60313416</v>
      </c>
      <c r="AB622" s="14">
        <v>21.599552150000001</v>
      </c>
      <c r="AC622" s="14">
        <f t="shared" si="57"/>
        <v>21.987805937999997</v>
      </c>
      <c r="AD622" s="15">
        <v>22.034864429999999</v>
      </c>
      <c r="AE622" s="15">
        <v>21.606435780000002</v>
      </c>
      <c r="AF622" s="15">
        <v>22.401325230000001</v>
      </c>
      <c r="AG622" s="15">
        <v>21.384216309999999</v>
      </c>
      <c r="AH622" s="15">
        <v>21.723424909999999</v>
      </c>
      <c r="AI622" s="15">
        <f t="shared" si="58"/>
        <v>21.830053331999999</v>
      </c>
      <c r="AJ622" s="1" t="b">
        <v>1</v>
      </c>
      <c r="AK622" s="16">
        <v>0.15847312425191226</v>
      </c>
      <c r="AL622" s="1">
        <v>-0.15775260899999999</v>
      </c>
      <c r="AM622" s="1">
        <f t="shared" si="59"/>
        <v>0.8964204031038876</v>
      </c>
      <c r="AN622" s="1"/>
      <c r="AO622" s="54"/>
      <c r="AP622" s="91"/>
      <c r="AQ622" s="11"/>
      <c r="AR622" s="92"/>
    </row>
    <row r="623" spans="1:44" x14ac:dyDescent="0.25">
      <c r="A623" s="11" t="s">
        <v>7383</v>
      </c>
      <c r="B623" s="11" t="s">
        <v>7384</v>
      </c>
      <c r="C623" s="12" t="s">
        <v>7385</v>
      </c>
      <c r="D623" s="12" t="s">
        <v>7386</v>
      </c>
      <c r="E623" s="22">
        <v>7</v>
      </c>
      <c r="F623" s="25">
        <v>21.816049580000001</v>
      </c>
      <c r="G623" s="14">
        <v>20.609550479999999</v>
      </c>
      <c r="H623" s="14">
        <v>21.690042500000001</v>
      </c>
      <c r="I623" s="14">
        <v>21.115911480000001</v>
      </c>
      <c r="J623" s="14">
        <v>22.12625504</v>
      </c>
      <c r="K623" s="14">
        <f t="shared" si="54"/>
        <v>21.471561815999998</v>
      </c>
      <c r="L623" s="15">
        <v>21.628808979999999</v>
      </c>
      <c r="M623" s="15">
        <v>21.518884660000001</v>
      </c>
      <c r="N623" s="15">
        <v>21.635820389999999</v>
      </c>
      <c r="O623" s="15">
        <v>21.603858949999999</v>
      </c>
      <c r="P623" s="15">
        <v>21.928354259999999</v>
      </c>
      <c r="Q623" s="15">
        <f t="shared" si="55"/>
        <v>21.663145448000002</v>
      </c>
      <c r="R623" s="1" t="b">
        <v>1</v>
      </c>
      <c r="S623" s="16">
        <v>0.43092842989591623</v>
      </c>
      <c r="T623" s="1">
        <v>0.191583633</v>
      </c>
      <c r="U623" s="1">
        <f t="shared" si="56"/>
        <v>1.1420166091650048</v>
      </c>
      <c r="V623" s="1"/>
      <c r="W623" s="26"/>
      <c r="X623" s="25">
        <v>20.937328340000001</v>
      </c>
      <c r="Y623" s="14">
        <v>20.979873659999999</v>
      </c>
      <c r="Z623" s="14">
        <v>20.763364790000001</v>
      </c>
      <c r="AA623" s="14">
        <v>20.749191280000002</v>
      </c>
      <c r="AB623" s="14">
        <v>21.043401719999999</v>
      </c>
      <c r="AC623" s="14">
        <f t="shared" si="57"/>
        <v>20.894631958000002</v>
      </c>
      <c r="AD623" s="15">
        <v>20.786043169999999</v>
      </c>
      <c r="AE623" s="15">
        <v>20.86408424</v>
      </c>
      <c r="AF623" s="15">
        <v>20.551029209999999</v>
      </c>
      <c r="AG623" s="15">
        <v>20.856351849999999</v>
      </c>
      <c r="AH623" s="15">
        <v>21.154497150000001</v>
      </c>
      <c r="AI623" s="15">
        <f t="shared" si="58"/>
        <v>20.842401123999998</v>
      </c>
      <c r="AJ623" s="1" t="b">
        <v>1</v>
      </c>
      <c r="AK623" s="16">
        <v>0.48323227607367636</v>
      </c>
      <c r="AL623" s="1">
        <v>-5.2230835000000003E-2</v>
      </c>
      <c r="AM623" s="1">
        <f t="shared" si="59"/>
        <v>0.9644438586848707</v>
      </c>
      <c r="AN623" s="1"/>
      <c r="AO623" s="54"/>
      <c r="AP623" s="91"/>
      <c r="AQ623" s="11"/>
      <c r="AR623" s="92"/>
    </row>
    <row r="624" spans="1:44" x14ac:dyDescent="0.25">
      <c r="A624" s="11" t="s">
        <v>5095</v>
      </c>
      <c r="B624" s="11" t="s">
        <v>8142</v>
      </c>
      <c r="C624" s="12" t="s">
        <v>5096</v>
      </c>
      <c r="D624" s="12" t="s">
        <v>5097</v>
      </c>
      <c r="E624" s="22">
        <v>4</v>
      </c>
      <c r="F624" s="25">
        <v>21.82873154</v>
      </c>
      <c r="G624" s="14">
        <v>21.626493450000002</v>
      </c>
      <c r="H624" s="14">
        <v>22.144292830000001</v>
      </c>
      <c r="I624" s="14">
        <v>21.737686159999999</v>
      </c>
      <c r="J624" s="14">
        <v>22.047567369999999</v>
      </c>
      <c r="K624" s="14">
        <f t="shared" si="54"/>
        <v>21.876954269999999</v>
      </c>
      <c r="L624" s="15">
        <v>22.206993099999998</v>
      </c>
      <c r="M624" s="15">
        <v>22.135208129999999</v>
      </c>
      <c r="N624" s="15">
        <v>21.955108639999999</v>
      </c>
      <c r="O624" s="15">
        <v>22.211515429999999</v>
      </c>
      <c r="P624" s="15">
        <v>21.83287048</v>
      </c>
      <c r="Q624" s="15">
        <f t="shared" si="55"/>
        <v>22.068339155999997</v>
      </c>
      <c r="R624" s="1" t="b">
        <v>1</v>
      </c>
      <c r="S624" s="16">
        <v>0.30298985410911644</v>
      </c>
      <c r="T624" s="1">
        <v>0.191384888</v>
      </c>
      <c r="U624" s="1">
        <f t="shared" si="56"/>
        <v>1.1418592963222856</v>
      </c>
      <c r="V624" s="1"/>
      <c r="W624" s="26"/>
      <c r="X624" s="25">
        <v>20.787479399999999</v>
      </c>
      <c r="Y624" s="14">
        <v>21.46916199</v>
      </c>
      <c r="Z624" s="14">
        <v>20.919544219999999</v>
      </c>
      <c r="AA624" s="14">
        <v>21.01672173</v>
      </c>
      <c r="AB624" s="14">
        <v>21.232278820000001</v>
      </c>
      <c r="AC624" s="14">
        <f t="shared" si="57"/>
        <v>21.085037232000001</v>
      </c>
      <c r="AD624" s="15">
        <v>21.243944169999999</v>
      </c>
      <c r="AE624" s="15">
        <v>21.083103179999998</v>
      </c>
      <c r="AF624" s="15">
        <v>21.060522079999998</v>
      </c>
      <c r="AG624" s="15">
        <v>20.82873154</v>
      </c>
      <c r="AH624" s="15">
        <v>21.090421679999999</v>
      </c>
      <c r="AI624" s="15">
        <f t="shared" si="58"/>
        <v>21.061344529999996</v>
      </c>
      <c r="AJ624" s="1" t="b">
        <v>1</v>
      </c>
      <c r="AK624" s="16">
        <v>0.87945827576154278</v>
      </c>
      <c r="AL624" s="1">
        <v>-2.3692702999999999E-2</v>
      </c>
      <c r="AM624" s="1">
        <f t="shared" si="59"/>
        <v>0.98371158429561989</v>
      </c>
      <c r="AN624" s="1"/>
      <c r="AO624" s="54"/>
      <c r="AP624" s="91"/>
      <c r="AQ624" s="11"/>
      <c r="AR624" s="92"/>
    </row>
    <row r="625" spans="1:44" x14ac:dyDescent="0.25">
      <c r="A625" s="11" t="s">
        <v>5137</v>
      </c>
      <c r="B625" s="11" t="s">
        <v>8149</v>
      </c>
      <c r="C625" s="12" t="s">
        <v>5138</v>
      </c>
      <c r="D625" s="12" t="s">
        <v>5139</v>
      </c>
      <c r="E625" s="22">
        <v>21</v>
      </c>
      <c r="F625" s="25">
        <v>23.853481290000001</v>
      </c>
      <c r="G625" s="14">
        <v>24.220886230000001</v>
      </c>
      <c r="H625" s="14">
        <v>23.948154450000001</v>
      </c>
      <c r="I625" s="14">
        <v>24.120048520000001</v>
      </c>
      <c r="J625" s="14">
        <v>23.517612459999999</v>
      </c>
      <c r="K625" s="14">
        <f t="shared" si="54"/>
        <v>23.932036589999999</v>
      </c>
      <c r="L625" s="15">
        <v>23.859939579999999</v>
      </c>
      <c r="M625" s="15">
        <v>24.315134050000001</v>
      </c>
      <c r="N625" s="15">
        <v>24.486402510000001</v>
      </c>
      <c r="O625" s="15">
        <v>24.087398530000002</v>
      </c>
      <c r="P625" s="15">
        <v>23.860601429999999</v>
      </c>
      <c r="Q625" s="15">
        <f t="shared" si="55"/>
        <v>24.121895220000003</v>
      </c>
      <c r="R625" s="1" t="b">
        <v>1</v>
      </c>
      <c r="S625" s="16">
        <v>0.15616320585807406</v>
      </c>
      <c r="T625" s="1">
        <v>0.189858627</v>
      </c>
      <c r="U625" s="1">
        <f t="shared" si="56"/>
        <v>1.1406519352892119</v>
      </c>
      <c r="V625" s="1"/>
      <c r="W625" s="26"/>
      <c r="X625" s="25">
        <v>22.977552410000001</v>
      </c>
      <c r="Y625" s="14">
        <v>22.65254784</v>
      </c>
      <c r="Z625" s="14">
        <v>22.775693889999999</v>
      </c>
      <c r="AA625" s="14">
        <v>23.059366229999998</v>
      </c>
      <c r="AB625" s="14">
        <v>22.962045669999998</v>
      </c>
      <c r="AC625" s="14">
        <f t="shared" si="57"/>
        <v>22.885441207999996</v>
      </c>
      <c r="AD625" s="15">
        <v>22.813760760000001</v>
      </c>
      <c r="AE625" s="15">
        <v>22.893192290000002</v>
      </c>
      <c r="AF625" s="15">
        <v>22.76393127</v>
      </c>
      <c r="AG625" s="15">
        <v>23.188322070000002</v>
      </c>
      <c r="AH625" s="15">
        <v>22.97032166</v>
      </c>
      <c r="AI625" s="15">
        <f t="shared" si="58"/>
        <v>22.925905610000001</v>
      </c>
      <c r="AJ625" s="1" t="b">
        <v>1</v>
      </c>
      <c r="AK625" s="16">
        <v>0.58558959716612713</v>
      </c>
      <c r="AL625" s="1">
        <v>4.0464400999999997E-2</v>
      </c>
      <c r="AM625" s="1">
        <f t="shared" si="59"/>
        <v>1.0284448279628042</v>
      </c>
      <c r="AN625" s="1"/>
      <c r="AO625" s="54"/>
      <c r="AP625" s="91"/>
      <c r="AQ625" s="11"/>
      <c r="AR625" s="92"/>
    </row>
    <row r="626" spans="1:44" x14ac:dyDescent="0.25">
      <c r="A626" s="11" t="s">
        <v>3104</v>
      </c>
      <c r="B626" s="11" t="s">
        <v>7887</v>
      </c>
      <c r="C626" s="12" t="s">
        <v>3105</v>
      </c>
      <c r="D626" s="12" t="s">
        <v>3106</v>
      </c>
      <c r="E626" s="22">
        <v>2</v>
      </c>
      <c r="F626" s="25">
        <v>18.933904649999999</v>
      </c>
      <c r="G626" s="14">
        <v>19.290189739999999</v>
      </c>
      <c r="H626" s="14">
        <v>19.35090065</v>
      </c>
      <c r="I626" s="14">
        <v>20.001356120000001</v>
      </c>
      <c r="J626" s="14">
        <v>19.11870193</v>
      </c>
      <c r="K626" s="14">
        <f t="shared" ref="K626:K689" si="60">AVERAGE(F626:J626)</f>
        <v>19.339010618</v>
      </c>
      <c r="L626" s="15">
        <v>19.21299934</v>
      </c>
      <c r="M626" s="15">
        <v>19.325050350000001</v>
      </c>
      <c r="N626" s="15">
        <v>19.408926009999998</v>
      </c>
      <c r="O626" s="15">
        <v>19.050806049999998</v>
      </c>
      <c r="P626" s="15">
        <v>20.645502090000001</v>
      </c>
      <c r="Q626" s="15">
        <f t="shared" ref="Q626:Q689" si="61">AVERAGE(L626:P626)</f>
        <v>19.528656768000001</v>
      </c>
      <c r="R626" s="1" t="b">
        <v>1</v>
      </c>
      <c r="S626" s="16">
        <v>0.65705961670462365</v>
      </c>
      <c r="T626" s="1">
        <v>0.18964614900000001</v>
      </c>
      <c r="U626" s="1">
        <f t="shared" ref="U626:U689" si="62">2^T626</f>
        <v>1.1404839541230967</v>
      </c>
      <c r="V626" s="1"/>
      <c r="W626" s="26"/>
      <c r="X626" s="25">
        <v>17.612091060000001</v>
      </c>
      <c r="Y626" s="14">
        <v>17.725503920000001</v>
      </c>
      <c r="Z626" s="14">
        <v>19.055835720000001</v>
      </c>
      <c r="AA626" s="14">
        <v>18.30199051</v>
      </c>
      <c r="AB626" s="14">
        <v>18.26701164</v>
      </c>
      <c r="AC626" s="14">
        <f t="shared" ref="AC626:AC689" si="63">AVERAGE(X626:AB626)</f>
        <v>18.19248657</v>
      </c>
      <c r="AD626" s="15">
        <v>17.831085210000001</v>
      </c>
      <c r="AE626" s="15">
        <v>18.276670459999998</v>
      </c>
      <c r="AF626" s="15">
        <v>19.179033279999999</v>
      </c>
      <c r="AG626" s="15">
        <v>18.104904170000001</v>
      </c>
      <c r="AH626" s="15">
        <v>17.744123460000001</v>
      </c>
      <c r="AI626" s="15">
        <f t="shared" ref="AI626:AI689" si="64">AVERAGE(AD626:AH626)</f>
        <v>18.227163315999999</v>
      </c>
      <c r="AJ626" s="1" t="b">
        <v>1</v>
      </c>
      <c r="AK626" s="16">
        <v>0.85928510555329685</v>
      </c>
      <c r="AL626" s="1">
        <v>3.4676743000000003E-2</v>
      </c>
      <c r="AM626" s="1">
        <f t="shared" ref="AM626:AM689" si="65">2^AL626</f>
        <v>1.0243272817550126</v>
      </c>
      <c r="AN626" s="1"/>
      <c r="AO626" s="54"/>
      <c r="AP626" s="91"/>
      <c r="AQ626" s="11"/>
      <c r="AR626" s="92"/>
    </row>
    <row r="627" spans="1:44" x14ac:dyDescent="0.25">
      <c r="A627" s="11" t="s">
        <v>1986</v>
      </c>
      <c r="B627" s="11" t="s">
        <v>7733</v>
      </c>
      <c r="C627" s="12" t="s">
        <v>1987</v>
      </c>
      <c r="D627" s="12" t="s">
        <v>1988</v>
      </c>
      <c r="E627" s="22">
        <v>11</v>
      </c>
      <c r="F627" s="25">
        <v>22.859142299999998</v>
      </c>
      <c r="G627" s="14">
        <v>22.423294070000001</v>
      </c>
      <c r="H627" s="14">
        <v>22.243623729999999</v>
      </c>
      <c r="I627" s="14">
        <v>22.585338589999999</v>
      </c>
      <c r="J627" s="14">
        <v>22.324819560000002</v>
      </c>
      <c r="K627" s="14">
        <f t="shared" si="60"/>
        <v>22.48724365</v>
      </c>
      <c r="L627" s="15">
        <v>22.909763340000001</v>
      </c>
      <c r="M627" s="15">
        <v>22.674695969999998</v>
      </c>
      <c r="N627" s="15">
        <v>22.693597789999998</v>
      </c>
      <c r="O627" s="15">
        <v>22.946174620000001</v>
      </c>
      <c r="P627" s="15">
        <v>22.15869331</v>
      </c>
      <c r="Q627" s="15">
        <f t="shared" si="61"/>
        <v>22.676585006000003</v>
      </c>
      <c r="R627" s="1" t="b">
        <v>1</v>
      </c>
      <c r="S627" s="16">
        <v>0.1634921085718839</v>
      </c>
      <c r="T627" s="1">
        <v>0.18934135399999999</v>
      </c>
      <c r="U627" s="1">
        <f t="shared" si="62"/>
        <v>1.140243032043426</v>
      </c>
      <c r="V627" s="1"/>
      <c r="W627" s="26"/>
      <c r="X627" s="25">
        <v>21.30902481</v>
      </c>
      <c r="Y627" s="14">
        <v>22.4719677</v>
      </c>
      <c r="Z627" s="14">
        <v>21.886919020000001</v>
      </c>
      <c r="AA627" s="14">
        <v>20.928535459999999</v>
      </c>
      <c r="AB627" s="14">
        <v>21.45176506</v>
      </c>
      <c r="AC627" s="14">
        <f t="shared" si="63"/>
        <v>21.609642409999999</v>
      </c>
      <c r="AD627" s="15">
        <v>21.64535141</v>
      </c>
      <c r="AE627" s="15">
        <v>21.917360309999999</v>
      </c>
      <c r="AF627" s="15">
        <v>21.44677544</v>
      </c>
      <c r="AG627" s="15">
        <v>21.12388992</v>
      </c>
      <c r="AH627" s="15">
        <v>21.62983131</v>
      </c>
      <c r="AI627" s="15">
        <f t="shared" si="64"/>
        <v>21.552641677999997</v>
      </c>
      <c r="AJ627" s="1" t="b">
        <v>1</v>
      </c>
      <c r="AK627" s="16">
        <v>0.77071148533669565</v>
      </c>
      <c r="AL627" s="1">
        <v>-5.7000731999999998E-2</v>
      </c>
      <c r="AM627" s="1">
        <f t="shared" si="65"/>
        <v>0.96126044066072369</v>
      </c>
      <c r="AN627" s="1"/>
      <c r="AO627" s="54"/>
      <c r="AP627" s="91"/>
      <c r="AQ627" s="11"/>
      <c r="AR627" s="92"/>
    </row>
    <row r="628" spans="1:44" x14ac:dyDescent="0.25">
      <c r="A628" s="11" t="s">
        <v>1787</v>
      </c>
      <c r="B628" s="11" t="s">
        <v>7699</v>
      </c>
      <c r="C628" s="12" t="s">
        <v>1788</v>
      </c>
      <c r="D628" s="12" t="s">
        <v>1789</v>
      </c>
      <c r="E628" s="22">
        <v>22</v>
      </c>
      <c r="F628" s="25">
        <v>28.299070360000002</v>
      </c>
      <c r="G628" s="14">
        <v>27.807409289999999</v>
      </c>
      <c r="H628" s="14">
        <v>27.863487240000001</v>
      </c>
      <c r="I628" s="14">
        <v>27.94033241</v>
      </c>
      <c r="J628" s="14">
        <v>26.764331819999999</v>
      </c>
      <c r="K628" s="14">
        <f t="shared" si="60"/>
        <v>27.734926223999999</v>
      </c>
      <c r="L628" s="15">
        <v>28.405233379999999</v>
      </c>
      <c r="M628" s="15">
        <v>27.861774440000001</v>
      </c>
      <c r="N628" s="15">
        <v>28.078010559999999</v>
      </c>
      <c r="O628" s="15">
        <v>28.215814590000001</v>
      </c>
      <c r="P628" s="15">
        <v>27.057033539999999</v>
      </c>
      <c r="Q628" s="15">
        <f t="shared" si="61"/>
        <v>27.923573302000001</v>
      </c>
      <c r="R628" s="1" t="b">
        <v>1</v>
      </c>
      <c r="S628" s="16">
        <v>1.5762144514607713E-2</v>
      </c>
      <c r="T628" s="1">
        <v>0.188647079</v>
      </c>
      <c r="U628" s="1">
        <f t="shared" si="62"/>
        <v>1.1396944394744397</v>
      </c>
      <c r="V628" s="1"/>
      <c r="W628" s="26"/>
      <c r="X628" s="25">
        <v>27.009346010000002</v>
      </c>
      <c r="Y628" s="14">
        <v>28.54366302</v>
      </c>
      <c r="Z628" s="14">
        <v>26.487476350000001</v>
      </c>
      <c r="AA628" s="14">
        <v>25.60681915</v>
      </c>
      <c r="AB628" s="14">
        <v>26.89896774</v>
      </c>
      <c r="AC628" s="14">
        <f t="shared" si="63"/>
        <v>26.909254453999999</v>
      </c>
      <c r="AD628" s="15">
        <v>27.279676439999999</v>
      </c>
      <c r="AE628" s="15">
        <v>27.62065887</v>
      </c>
      <c r="AF628" s="15">
        <v>26.427152629999998</v>
      </c>
      <c r="AG628" s="15">
        <v>25.5994606</v>
      </c>
      <c r="AH628" s="15">
        <v>26.748041149999999</v>
      </c>
      <c r="AI628" s="15">
        <f t="shared" si="64"/>
        <v>26.734997937999999</v>
      </c>
      <c r="AJ628" s="1" t="b">
        <v>1</v>
      </c>
      <c r="AK628" s="16">
        <v>0.4326814226583009</v>
      </c>
      <c r="AL628" s="1">
        <v>-0.174256516</v>
      </c>
      <c r="AM628" s="1">
        <f t="shared" si="65"/>
        <v>0.88622411157653114</v>
      </c>
      <c r="AN628" s="1"/>
      <c r="AO628" s="54"/>
      <c r="AP628" s="91"/>
      <c r="AQ628" s="11"/>
      <c r="AR628" s="92"/>
    </row>
    <row r="629" spans="1:44" x14ac:dyDescent="0.25">
      <c r="A629" s="11" t="s">
        <v>3465</v>
      </c>
      <c r="B629" s="11" t="s">
        <v>3466</v>
      </c>
      <c r="C629" s="12" t="s">
        <v>3466</v>
      </c>
      <c r="D629" s="12" t="s">
        <v>3467</v>
      </c>
      <c r="E629" s="22">
        <v>14</v>
      </c>
      <c r="F629" s="25">
        <v>24.67798805</v>
      </c>
      <c r="G629" s="14">
        <v>24.427774429999999</v>
      </c>
      <c r="H629" s="14">
        <v>24.841821670000002</v>
      </c>
      <c r="I629" s="14">
        <v>24.47821617</v>
      </c>
      <c r="J629" s="14">
        <v>24.746580120000001</v>
      </c>
      <c r="K629" s="14">
        <f t="shared" si="60"/>
        <v>24.634476088</v>
      </c>
      <c r="L629" s="15">
        <v>24.740623469999999</v>
      </c>
      <c r="M629" s="15">
        <v>24.75923538</v>
      </c>
      <c r="N629" s="15">
        <v>24.759794240000002</v>
      </c>
      <c r="O629" s="15">
        <v>25.01835251</v>
      </c>
      <c r="P629" s="15">
        <v>24.830648419999999</v>
      </c>
      <c r="Q629" s="15">
        <f t="shared" si="61"/>
        <v>24.821730804000001</v>
      </c>
      <c r="R629" s="1" t="b">
        <v>1</v>
      </c>
      <c r="S629" s="16">
        <v>0.16526556169010792</v>
      </c>
      <c r="T629" s="1">
        <v>0.18725471499999999</v>
      </c>
      <c r="U629" s="1">
        <f t="shared" si="62"/>
        <v>1.1385950359584378</v>
      </c>
      <c r="V629" s="1"/>
      <c r="W629" s="26"/>
      <c r="X629" s="25">
        <v>23.73830414</v>
      </c>
      <c r="Y629" s="14">
        <v>23.571031569999999</v>
      </c>
      <c r="Z629" s="14">
        <v>23.564302439999999</v>
      </c>
      <c r="AA629" s="14">
        <v>23.95854568</v>
      </c>
      <c r="AB629" s="14">
        <v>23.74827003</v>
      </c>
      <c r="AC629" s="14">
        <f t="shared" si="63"/>
        <v>23.716090772000001</v>
      </c>
      <c r="AD629" s="15">
        <v>24.117038730000001</v>
      </c>
      <c r="AE629" s="15">
        <v>23.74170303</v>
      </c>
      <c r="AF629" s="15">
        <v>23.850526810000002</v>
      </c>
      <c r="AG629" s="15">
        <v>24.081802369999998</v>
      </c>
      <c r="AH629" s="15">
        <v>23.968774799999998</v>
      </c>
      <c r="AI629" s="15">
        <f t="shared" si="64"/>
        <v>23.951969148</v>
      </c>
      <c r="AJ629" s="1" t="b">
        <v>1</v>
      </c>
      <c r="AK629" s="16">
        <v>6.2253852018695462E-3</v>
      </c>
      <c r="AL629" s="1">
        <v>0.235878372</v>
      </c>
      <c r="AM629" s="1">
        <f t="shared" si="65"/>
        <v>1.1776235045587209</v>
      </c>
      <c r="AN629" s="1"/>
      <c r="AO629" s="54"/>
      <c r="AP629" s="91"/>
      <c r="AQ629" s="11"/>
      <c r="AR629" s="92"/>
    </row>
    <row r="630" spans="1:44" x14ac:dyDescent="0.25">
      <c r="A630" s="11" t="s">
        <v>5254</v>
      </c>
      <c r="B630" s="11" t="s">
        <v>8162</v>
      </c>
      <c r="C630" s="12" t="s">
        <v>5255</v>
      </c>
      <c r="D630" s="12" t="s">
        <v>5256</v>
      </c>
      <c r="E630" s="22">
        <v>12</v>
      </c>
      <c r="F630" s="25">
        <v>23.955976490000001</v>
      </c>
      <c r="G630" s="14">
        <v>24.188579560000001</v>
      </c>
      <c r="H630" s="14">
        <v>23.880729680000002</v>
      </c>
      <c r="I630" s="14">
        <v>24.022336960000001</v>
      </c>
      <c r="J630" s="14">
        <v>23.89226532</v>
      </c>
      <c r="K630" s="14">
        <f t="shared" si="60"/>
        <v>23.987977602000001</v>
      </c>
      <c r="L630" s="15">
        <v>24.119098659999999</v>
      </c>
      <c r="M630" s="15">
        <v>24.078386309999999</v>
      </c>
      <c r="N630" s="15">
        <v>24.2953701</v>
      </c>
      <c r="O630" s="15">
        <v>24.085050580000001</v>
      </c>
      <c r="P630" s="15">
        <v>24.297960280000002</v>
      </c>
      <c r="Q630" s="15">
        <f t="shared" si="61"/>
        <v>24.175173185999999</v>
      </c>
      <c r="R630" s="1" t="b">
        <v>1</v>
      </c>
      <c r="S630" s="16">
        <v>0.13742078402924648</v>
      </c>
      <c r="T630" s="1">
        <v>0.187195587</v>
      </c>
      <c r="U630" s="1">
        <f t="shared" si="62"/>
        <v>1.1385483722729024</v>
      </c>
      <c r="V630" s="1"/>
      <c r="W630" s="26"/>
      <c r="X630" s="25">
        <v>22.965660100000001</v>
      </c>
      <c r="Y630" s="14">
        <v>23.130659099999999</v>
      </c>
      <c r="Z630" s="14">
        <v>22.625936509999999</v>
      </c>
      <c r="AA630" s="14">
        <v>23.097095490000001</v>
      </c>
      <c r="AB630" s="14">
        <v>23.11265564</v>
      </c>
      <c r="AC630" s="14">
        <f t="shared" si="63"/>
        <v>22.986401367999999</v>
      </c>
      <c r="AD630" s="15">
        <v>23.363058089999999</v>
      </c>
      <c r="AE630" s="15">
        <v>23.29949951</v>
      </c>
      <c r="AF630" s="15">
        <v>22.914443970000001</v>
      </c>
      <c r="AG630" s="15">
        <v>22.922740940000001</v>
      </c>
      <c r="AH630" s="15">
        <v>22.676376340000001</v>
      </c>
      <c r="AI630" s="15">
        <f t="shared" si="64"/>
        <v>23.035223769999998</v>
      </c>
      <c r="AJ630" s="1" t="b">
        <v>1</v>
      </c>
      <c r="AK630" s="16">
        <v>0.76805543905752938</v>
      </c>
      <c r="AL630" s="1">
        <v>4.8822403E-2</v>
      </c>
      <c r="AM630" s="1">
        <f t="shared" si="65"/>
        <v>1.0344202356604466</v>
      </c>
      <c r="AN630" s="1"/>
      <c r="AO630" s="54"/>
      <c r="AP630" s="91"/>
      <c r="AQ630" s="11"/>
      <c r="AR630" s="92"/>
    </row>
    <row r="631" spans="1:44" x14ac:dyDescent="0.25">
      <c r="A631" s="11" t="s">
        <v>2502</v>
      </c>
      <c r="B631" s="11" t="s">
        <v>2503</v>
      </c>
      <c r="C631" s="12" t="s">
        <v>2503</v>
      </c>
      <c r="D631" s="12" t="s">
        <v>2504</v>
      </c>
      <c r="E631" s="22">
        <v>11</v>
      </c>
      <c r="F631" s="25">
        <v>26.797611239999998</v>
      </c>
      <c r="G631" s="14">
        <v>26.583623889999998</v>
      </c>
      <c r="H631" s="14">
        <v>26.403617860000001</v>
      </c>
      <c r="I631" s="14">
        <v>26.603286740000001</v>
      </c>
      <c r="J631" s="14">
        <v>26.148178099999999</v>
      </c>
      <c r="K631" s="14">
        <f t="shared" si="60"/>
        <v>26.507263565999999</v>
      </c>
      <c r="L631" s="15">
        <v>26.8649044</v>
      </c>
      <c r="M631" s="15">
        <v>26.786935809999999</v>
      </c>
      <c r="N631" s="15">
        <v>27.082736969999999</v>
      </c>
      <c r="O631" s="15">
        <v>26.861478810000001</v>
      </c>
      <c r="P631" s="15">
        <v>25.873661040000002</v>
      </c>
      <c r="Q631" s="15">
        <f t="shared" si="61"/>
        <v>26.693943405999999</v>
      </c>
      <c r="R631" s="1" t="b">
        <v>1</v>
      </c>
      <c r="S631" s="16">
        <v>0.29236457888924144</v>
      </c>
      <c r="T631" s="1">
        <v>0.18667984000000001</v>
      </c>
      <c r="U631" s="1">
        <f t="shared" si="62"/>
        <v>1.1381414269767347</v>
      </c>
      <c r="V631" s="1"/>
      <c r="W631" s="26"/>
      <c r="X631" s="25">
        <v>25.092931750000002</v>
      </c>
      <c r="Y631" s="14">
        <v>25.530649189999998</v>
      </c>
      <c r="Z631" s="14">
        <v>25.576635360000001</v>
      </c>
      <c r="AA631" s="14">
        <v>25.426752090000001</v>
      </c>
      <c r="AB631" s="14">
        <v>25.36833</v>
      </c>
      <c r="AC631" s="14">
        <f t="shared" si="63"/>
        <v>25.399059678</v>
      </c>
      <c r="AD631" s="15">
        <v>25.123052600000001</v>
      </c>
      <c r="AE631" s="15">
        <v>25.499540329999999</v>
      </c>
      <c r="AF631" s="15">
        <v>25.513763430000001</v>
      </c>
      <c r="AG631" s="15">
        <v>25.458450320000001</v>
      </c>
      <c r="AH631" s="15">
        <v>25.469081880000001</v>
      </c>
      <c r="AI631" s="15">
        <f t="shared" si="64"/>
        <v>25.412777712</v>
      </c>
      <c r="AJ631" s="1" t="b">
        <v>1</v>
      </c>
      <c r="AK631" s="16">
        <v>0.65345654168847678</v>
      </c>
      <c r="AL631" s="1">
        <v>1.3718032999999999E-2</v>
      </c>
      <c r="AM631" s="1">
        <f t="shared" si="65"/>
        <v>1.0095539664111521</v>
      </c>
      <c r="AN631" s="1"/>
      <c r="AO631" s="54"/>
      <c r="AP631" s="91"/>
      <c r="AQ631" s="11"/>
      <c r="AR631" s="92"/>
    </row>
    <row r="632" spans="1:44" x14ac:dyDescent="0.25">
      <c r="A632" s="11" t="s">
        <v>2335</v>
      </c>
      <c r="B632" s="11" t="s">
        <v>7782</v>
      </c>
      <c r="C632" s="12" t="s">
        <v>2336</v>
      </c>
      <c r="D632" s="12" t="s">
        <v>2337</v>
      </c>
      <c r="E632" s="22">
        <v>9</v>
      </c>
      <c r="F632" s="25">
        <v>22.591173170000001</v>
      </c>
      <c r="G632" s="14">
        <v>21.83105278</v>
      </c>
      <c r="H632" s="14">
        <v>21.904077529999999</v>
      </c>
      <c r="I632" s="14">
        <v>22.62765121</v>
      </c>
      <c r="J632" s="14">
        <v>23.054124829999999</v>
      </c>
      <c r="K632" s="14">
        <f t="shared" si="60"/>
        <v>22.401615904</v>
      </c>
      <c r="L632" s="15">
        <v>22.657135010000001</v>
      </c>
      <c r="M632" s="15">
        <v>22.626113889999999</v>
      </c>
      <c r="N632" s="15">
        <v>22.540069580000001</v>
      </c>
      <c r="O632" s="15">
        <v>22.427339549999999</v>
      </c>
      <c r="P632" s="15">
        <v>22.686519619999999</v>
      </c>
      <c r="Q632" s="15">
        <f t="shared" si="61"/>
        <v>22.58743553</v>
      </c>
      <c r="R632" s="1" t="b">
        <v>1</v>
      </c>
      <c r="S632" s="16">
        <v>0.46159326658992911</v>
      </c>
      <c r="T632" s="1">
        <v>0.18581962599999999</v>
      </c>
      <c r="U632" s="1">
        <f t="shared" si="62"/>
        <v>1.1374630068397837</v>
      </c>
      <c r="V632" s="1"/>
      <c r="W632" s="26"/>
      <c r="X632" s="25">
        <v>22.010519030000001</v>
      </c>
      <c r="Y632" s="14">
        <v>22.15733719</v>
      </c>
      <c r="Z632" s="14">
        <v>22.01365852</v>
      </c>
      <c r="AA632" s="14">
        <v>21.651321410000001</v>
      </c>
      <c r="AB632" s="14">
        <v>21.745996479999999</v>
      </c>
      <c r="AC632" s="14">
        <f t="shared" si="63"/>
        <v>21.915766526000006</v>
      </c>
      <c r="AD632" s="15">
        <v>21.989851000000002</v>
      </c>
      <c r="AE632" s="15">
        <v>21.82162666</v>
      </c>
      <c r="AF632" s="15">
        <v>21.565557479999999</v>
      </c>
      <c r="AG632" s="15">
        <v>21.77752113</v>
      </c>
      <c r="AH632" s="15">
        <v>21.864158629999999</v>
      </c>
      <c r="AI632" s="15">
        <f t="shared" si="64"/>
        <v>21.803742979999999</v>
      </c>
      <c r="AJ632" s="1" t="b">
        <v>1</v>
      </c>
      <c r="AK632" s="16">
        <v>0.39817883812141941</v>
      </c>
      <c r="AL632" s="1">
        <v>-0.112023544</v>
      </c>
      <c r="AM632" s="1">
        <f t="shared" si="65"/>
        <v>0.92528932769503924</v>
      </c>
      <c r="AN632" s="1"/>
      <c r="AO632" s="54"/>
      <c r="AP632" s="91"/>
      <c r="AQ632" s="11"/>
      <c r="AR632" s="92"/>
    </row>
    <row r="633" spans="1:44" x14ac:dyDescent="0.25">
      <c r="A633" s="11" t="s">
        <v>6356</v>
      </c>
      <c r="B633" s="11" t="s">
        <v>8296</v>
      </c>
      <c r="C633" s="12" t="s">
        <v>6357</v>
      </c>
      <c r="D633" s="12" t="s">
        <v>6358</v>
      </c>
      <c r="E633" s="22">
        <v>17</v>
      </c>
      <c r="F633" s="25">
        <v>23.620643619999999</v>
      </c>
      <c r="G633" s="14">
        <v>24.32395554</v>
      </c>
      <c r="H633" s="14">
        <v>23.47803116</v>
      </c>
      <c r="I633" s="14">
        <v>24.773792270000001</v>
      </c>
      <c r="J633" s="14">
        <v>24.301174159999999</v>
      </c>
      <c r="K633" s="14">
        <f t="shared" si="60"/>
        <v>24.099519350000001</v>
      </c>
      <c r="L633" s="15">
        <v>23.7850647</v>
      </c>
      <c r="M633" s="15">
        <v>24.38751984</v>
      </c>
      <c r="N633" s="15">
        <v>23.91259956</v>
      </c>
      <c r="O633" s="15">
        <v>24.766582490000001</v>
      </c>
      <c r="P633" s="15">
        <v>24.57189941</v>
      </c>
      <c r="Q633" s="15">
        <f t="shared" si="61"/>
        <v>24.284733200000002</v>
      </c>
      <c r="R633" s="1" t="b">
        <v>1</v>
      </c>
      <c r="S633" s="16">
        <v>7.6497340716435616E-2</v>
      </c>
      <c r="T633" s="1">
        <v>0.18521385200000001</v>
      </c>
      <c r="U633" s="1">
        <f t="shared" si="62"/>
        <v>1.136985497141352</v>
      </c>
      <c r="V633" s="1"/>
      <c r="W633" s="26"/>
      <c r="X633" s="25">
        <v>21.880542760000001</v>
      </c>
      <c r="Y633" s="14">
        <v>21.70362282</v>
      </c>
      <c r="Z633" s="14">
        <v>22.622745510000001</v>
      </c>
      <c r="AA633" s="14">
        <v>22.90349007</v>
      </c>
      <c r="AB633" s="14">
        <v>22.870475769999999</v>
      </c>
      <c r="AC633" s="14">
        <f t="shared" si="63"/>
        <v>22.396175386000003</v>
      </c>
      <c r="AD633" s="15">
        <v>21.474222180000002</v>
      </c>
      <c r="AE633" s="15">
        <v>22.33276176</v>
      </c>
      <c r="AF633" s="15">
        <v>22.392154690000002</v>
      </c>
      <c r="AG633" s="15">
        <v>22.458288190000001</v>
      </c>
      <c r="AH633" s="15">
        <v>22.1464386</v>
      </c>
      <c r="AI633" s="15">
        <f t="shared" si="64"/>
        <v>22.160773084000002</v>
      </c>
      <c r="AJ633" s="1" t="b">
        <v>1</v>
      </c>
      <c r="AK633" s="16">
        <v>0.36422832028855079</v>
      </c>
      <c r="AL633" s="1">
        <v>-0.23540229800000001</v>
      </c>
      <c r="AM633" s="1">
        <f t="shared" si="65"/>
        <v>0.84944809604335891</v>
      </c>
      <c r="AN633" s="1"/>
      <c r="AO633" s="54"/>
      <c r="AP633" s="91"/>
      <c r="AQ633" s="11"/>
      <c r="AR633" s="92"/>
    </row>
    <row r="634" spans="1:44" x14ac:dyDescent="0.25">
      <c r="A634" s="11" t="s">
        <v>1634</v>
      </c>
      <c r="B634" s="11" t="s">
        <v>1635</v>
      </c>
      <c r="C634" s="12" t="s">
        <v>1635</v>
      </c>
      <c r="D634" s="12" t="s">
        <v>1636</v>
      </c>
      <c r="E634" s="22">
        <v>8</v>
      </c>
      <c r="F634" s="25">
        <v>24.38916206</v>
      </c>
      <c r="G634" s="14">
        <v>23.61907768</v>
      </c>
      <c r="H634" s="14">
        <v>23.42239571</v>
      </c>
      <c r="I634" s="14">
        <v>23.636661530000001</v>
      </c>
      <c r="J634" s="14">
        <v>23.704509739999999</v>
      </c>
      <c r="K634" s="14">
        <f t="shared" si="60"/>
        <v>23.754361343999999</v>
      </c>
      <c r="L634" s="15">
        <v>24.494359970000001</v>
      </c>
      <c r="M634" s="15">
        <v>24.12455177</v>
      </c>
      <c r="N634" s="15">
        <v>23.89846039</v>
      </c>
      <c r="O634" s="15">
        <v>23.746015549999999</v>
      </c>
      <c r="P634" s="15">
        <v>23.433645250000001</v>
      </c>
      <c r="Q634" s="15">
        <f t="shared" si="61"/>
        <v>23.939406585999997</v>
      </c>
      <c r="R634" s="1" t="b">
        <v>1</v>
      </c>
      <c r="S634" s="16">
        <v>0.26449519880439282</v>
      </c>
      <c r="T634" s="1">
        <v>0.185045242</v>
      </c>
      <c r="U634" s="1">
        <f t="shared" si="62"/>
        <v>1.136852623653108</v>
      </c>
      <c r="V634" s="1"/>
      <c r="W634" s="26"/>
      <c r="X634" s="25">
        <v>23.457386020000001</v>
      </c>
      <c r="Y634" s="14">
        <v>23.903800960000002</v>
      </c>
      <c r="Z634" s="14">
        <v>22.975858689999999</v>
      </c>
      <c r="AA634" s="14">
        <v>22.65876961</v>
      </c>
      <c r="AB634" s="14">
        <v>23.394144059999999</v>
      </c>
      <c r="AC634" s="14">
        <f t="shared" si="63"/>
        <v>23.277991867999997</v>
      </c>
      <c r="AD634" s="15">
        <v>23.342723849999999</v>
      </c>
      <c r="AE634" s="15">
        <v>23.76435661</v>
      </c>
      <c r="AF634" s="15">
        <v>23.318517679999999</v>
      </c>
      <c r="AG634" s="15">
        <v>23.305912020000001</v>
      </c>
      <c r="AH634" s="15">
        <v>23.444681169999999</v>
      </c>
      <c r="AI634" s="15">
        <f t="shared" si="64"/>
        <v>23.435238265999999</v>
      </c>
      <c r="AJ634" s="1" t="b">
        <v>1</v>
      </c>
      <c r="AK634" s="16">
        <v>0.35257103698999037</v>
      </c>
      <c r="AL634" s="1">
        <v>0.15724639900000001</v>
      </c>
      <c r="AM634" s="1">
        <f t="shared" si="65"/>
        <v>1.1151566609315298</v>
      </c>
      <c r="AN634" s="1"/>
      <c r="AO634" s="54"/>
      <c r="AP634" s="91"/>
      <c r="AQ634" s="11"/>
      <c r="AR634" s="92"/>
    </row>
    <row r="635" spans="1:44" x14ac:dyDescent="0.25">
      <c r="A635" s="11" t="s">
        <v>3522</v>
      </c>
      <c r="B635" s="11" t="s">
        <v>7950</v>
      </c>
      <c r="C635" s="12" t="s">
        <v>3523</v>
      </c>
      <c r="D635" s="12" t="s">
        <v>3524</v>
      </c>
      <c r="E635" s="22">
        <v>3</v>
      </c>
      <c r="F635" s="25">
        <v>19.834232329999999</v>
      </c>
      <c r="G635" s="14">
        <v>20.793432240000001</v>
      </c>
      <c r="H635" s="14">
        <v>19.2597065</v>
      </c>
      <c r="I635" s="14">
        <v>19.042650219999999</v>
      </c>
      <c r="J635" s="14">
        <v>18.925842289999999</v>
      </c>
      <c r="K635" s="14">
        <f t="shared" si="60"/>
        <v>19.571172716</v>
      </c>
      <c r="L635" s="15">
        <v>19.988084789999998</v>
      </c>
      <c r="M635" s="15">
        <v>20.258911130000001</v>
      </c>
      <c r="N635" s="15">
        <v>19.701980590000002</v>
      </c>
      <c r="O635" s="15">
        <v>19.87888336</v>
      </c>
      <c r="P635" s="15">
        <v>18.945777889999999</v>
      </c>
      <c r="Q635" s="15">
        <f t="shared" si="61"/>
        <v>19.754727552000002</v>
      </c>
      <c r="R635" s="1"/>
      <c r="S635" s="16">
        <v>0.46521831503798194</v>
      </c>
      <c r="T635" s="1">
        <v>0.18355484</v>
      </c>
      <c r="U635" s="1">
        <f t="shared" si="62"/>
        <v>1.1356787840827434</v>
      </c>
      <c r="V635" s="1"/>
      <c r="W635" s="26"/>
      <c r="X635" s="25">
        <v>19.83024979</v>
      </c>
      <c r="Y635" s="14">
        <v>19.855911249999998</v>
      </c>
      <c r="Z635" s="14">
        <v>19.951057429999999</v>
      </c>
      <c r="AA635" s="14">
        <v>20.533834460000001</v>
      </c>
      <c r="AB635" s="14">
        <v>19.12580681</v>
      </c>
      <c r="AC635" s="14">
        <f t="shared" si="63"/>
        <v>19.859371948</v>
      </c>
      <c r="AD635" s="15">
        <v>19.84916115</v>
      </c>
      <c r="AE635" s="15">
        <v>19.24919701</v>
      </c>
      <c r="AF635" s="15">
        <v>20.103780749999999</v>
      </c>
      <c r="AG635" s="15">
        <v>20.216083529999999</v>
      </c>
      <c r="AH635" s="15">
        <v>19.385597229999998</v>
      </c>
      <c r="AI635" s="15">
        <f t="shared" si="64"/>
        <v>19.760763934</v>
      </c>
      <c r="AJ635" s="1" t="b">
        <v>1</v>
      </c>
      <c r="AK635" s="16">
        <v>0.57090535679060206</v>
      </c>
      <c r="AL635" s="1">
        <v>-9.8608017000000006E-2</v>
      </c>
      <c r="AM635" s="1">
        <f t="shared" si="65"/>
        <v>0.93393366200701655</v>
      </c>
      <c r="AN635" s="1"/>
      <c r="AO635" s="54"/>
      <c r="AP635" s="91"/>
      <c r="AQ635" s="11"/>
      <c r="AR635" s="92"/>
    </row>
    <row r="636" spans="1:44" x14ac:dyDescent="0.25">
      <c r="A636" s="11" t="s">
        <v>360</v>
      </c>
      <c r="B636" s="11" t="s">
        <v>361</v>
      </c>
      <c r="C636" s="12" t="s">
        <v>362</v>
      </c>
      <c r="D636" s="12" t="s">
        <v>363</v>
      </c>
      <c r="E636" s="22">
        <v>7</v>
      </c>
      <c r="F636" s="25">
        <v>25.103536609999999</v>
      </c>
      <c r="G636" s="14">
        <v>25.650697709999999</v>
      </c>
      <c r="H636" s="14">
        <v>24.244596479999998</v>
      </c>
      <c r="I636" s="14">
        <v>24.981721879999998</v>
      </c>
      <c r="J636" s="14">
        <v>25.819482799999999</v>
      </c>
      <c r="K636" s="14">
        <f t="shared" si="60"/>
        <v>25.160007095999998</v>
      </c>
      <c r="L636" s="15">
        <v>25.148410800000001</v>
      </c>
      <c r="M636" s="15">
        <v>25.213006969999999</v>
      </c>
      <c r="N636" s="15">
        <v>25.377031330000001</v>
      </c>
      <c r="O636" s="15">
        <v>25.036199570000001</v>
      </c>
      <c r="P636" s="15">
        <v>25.937192920000001</v>
      </c>
      <c r="Q636" s="15">
        <f t="shared" si="61"/>
        <v>25.342368318000002</v>
      </c>
      <c r="R636" s="1" t="b">
        <v>1</v>
      </c>
      <c r="S636" s="16">
        <v>0.51797059177124305</v>
      </c>
      <c r="T636" s="1">
        <v>0.18236122099999999</v>
      </c>
      <c r="U636" s="1">
        <f t="shared" si="62"/>
        <v>1.1347395646886069</v>
      </c>
      <c r="V636" s="1"/>
      <c r="W636" s="26"/>
      <c r="X636" s="25">
        <v>24.174703600000001</v>
      </c>
      <c r="Y636" s="14">
        <v>24.93957138</v>
      </c>
      <c r="Z636" s="14">
        <v>23.694023130000001</v>
      </c>
      <c r="AA636" s="14">
        <v>23.388111110000001</v>
      </c>
      <c r="AB636" s="14">
        <v>23.978757860000002</v>
      </c>
      <c r="AC636" s="14">
        <f t="shared" si="63"/>
        <v>24.035033416000001</v>
      </c>
      <c r="AD636" s="15">
        <v>24.69205475</v>
      </c>
      <c r="AE636" s="15">
        <v>24.817777629999998</v>
      </c>
      <c r="AF636" s="15">
        <v>23.93445015</v>
      </c>
      <c r="AG636" s="15">
        <v>23.754299159999999</v>
      </c>
      <c r="AH636" s="15">
        <v>24.523607250000001</v>
      </c>
      <c r="AI636" s="15">
        <f t="shared" si="64"/>
        <v>24.344437788</v>
      </c>
      <c r="AJ636" s="1" t="b">
        <v>1</v>
      </c>
      <c r="AK636" s="16">
        <v>6.2766612426669019E-2</v>
      </c>
      <c r="AL636" s="1">
        <v>0.30940437300000001</v>
      </c>
      <c r="AM636" s="1">
        <f t="shared" si="65"/>
        <v>1.2391959833594766</v>
      </c>
      <c r="AN636" s="1"/>
      <c r="AO636" s="54"/>
      <c r="AP636" s="91"/>
      <c r="AQ636" s="11"/>
      <c r="AR636" s="92"/>
    </row>
    <row r="637" spans="1:44" x14ac:dyDescent="0.25">
      <c r="A637" s="11" t="s">
        <v>3433</v>
      </c>
      <c r="B637" s="11" t="s">
        <v>3434</v>
      </c>
      <c r="C637" s="12" t="s">
        <v>3434</v>
      </c>
      <c r="D637" s="12" t="s">
        <v>3435</v>
      </c>
      <c r="E637" s="22">
        <v>7</v>
      </c>
      <c r="F637" s="25">
        <v>23.619636539999998</v>
      </c>
      <c r="G637" s="14">
        <v>23.302431110000001</v>
      </c>
      <c r="H637" s="14">
        <v>22.85247231</v>
      </c>
      <c r="I637" s="14">
        <v>23.752054210000001</v>
      </c>
      <c r="J637" s="14">
        <v>24.199029920000001</v>
      </c>
      <c r="K637" s="14">
        <f t="shared" si="60"/>
        <v>23.545124817999998</v>
      </c>
      <c r="L637" s="15">
        <v>23.578422549999999</v>
      </c>
      <c r="M637" s="15">
        <v>23.873426439999999</v>
      </c>
      <c r="N637" s="15">
        <v>23.496313099999998</v>
      </c>
      <c r="O637" s="15">
        <v>23.792034149999999</v>
      </c>
      <c r="P637" s="15">
        <v>23.891246800000001</v>
      </c>
      <c r="Q637" s="15">
        <f t="shared" si="61"/>
        <v>23.726288607999997</v>
      </c>
      <c r="R637" s="1" t="b">
        <v>1</v>
      </c>
      <c r="S637" s="16">
        <v>0.37973531065848776</v>
      </c>
      <c r="T637" s="1">
        <v>0.18116378799999999</v>
      </c>
      <c r="U637" s="1">
        <f t="shared" si="62"/>
        <v>1.1337981246551865</v>
      </c>
      <c r="V637" s="1"/>
      <c r="W637" s="26"/>
      <c r="X637" s="25">
        <v>23.528862</v>
      </c>
      <c r="Y637" s="14">
        <v>23.351510999999999</v>
      </c>
      <c r="Z637" s="14">
        <v>22.840995790000001</v>
      </c>
      <c r="AA637" s="14">
        <v>22.918725970000001</v>
      </c>
      <c r="AB637" s="14">
        <v>23.369329449999999</v>
      </c>
      <c r="AC637" s="14">
        <f t="shared" si="63"/>
        <v>23.201884841999998</v>
      </c>
      <c r="AD637" s="15">
        <v>23.447458269999998</v>
      </c>
      <c r="AE637" s="15">
        <v>23.17709541</v>
      </c>
      <c r="AF637" s="15">
        <v>22.887346269999998</v>
      </c>
      <c r="AG637" s="15">
        <v>23.239841460000001</v>
      </c>
      <c r="AH637" s="15">
        <v>23.276113509999998</v>
      </c>
      <c r="AI637" s="15">
        <f t="shared" si="64"/>
        <v>23.205570983999998</v>
      </c>
      <c r="AJ637" s="1" t="b">
        <v>1</v>
      </c>
      <c r="AK637" s="16">
        <v>0.96818773790210289</v>
      </c>
      <c r="AL637" s="1">
        <v>3.6861419999999999E-3</v>
      </c>
      <c r="AM637" s="1">
        <f t="shared" si="65"/>
        <v>1.0025583058281762</v>
      </c>
      <c r="AN637" s="1"/>
      <c r="AO637" s="54"/>
      <c r="AP637" s="91"/>
      <c r="AQ637" s="11"/>
      <c r="AR637" s="92"/>
    </row>
    <row r="638" spans="1:44" x14ac:dyDescent="0.25">
      <c r="A638" s="11" t="s">
        <v>1028</v>
      </c>
      <c r="B638" s="11" t="s">
        <v>7587</v>
      </c>
      <c r="C638" s="12" t="s">
        <v>1029</v>
      </c>
      <c r="D638" s="12" t="s">
        <v>1030</v>
      </c>
      <c r="E638" s="22">
        <v>17</v>
      </c>
      <c r="F638" s="25">
        <v>22.633073809999999</v>
      </c>
      <c r="G638" s="14">
        <v>22.076202389999999</v>
      </c>
      <c r="H638" s="14">
        <v>22.372999190000002</v>
      </c>
      <c r="I638" s="14">
        <v>21.984645839999999</v>
      </c>
      <c r="J638" s="14">
        <v>22.423036580000002</v>
      </c>
      <c r="K638" s="14">
        <f t="shared" si="60"/>
        <v>22.297991562</v>
      </c>
      <c r="L638" s="15">
        <v>23.017486569999999</v>
      </c>
      <c r="M638" s="15">
        <v>22.81368256</v>
      </c>
      <c r="N638" s="15">
        <v>21.68444633</v>
      </c>
      <c r="O638" s="15">
        <v>22.38060188</v>
      </c>
      <c r="P638" s="15">
        <v>22.49850464</v>
      </c>
      <c r="Q638" s="15">
        <f t="shared" si="61"/>
        <v>22.478944395999996</v>
      </c>
      <c r="R638" s="1" t="b">
        <v>1</v>
      </c>
      <c r="S638" s="16">
        <v>0.49500873314421062</v>
      </c>
      <c r="T638" s="1">
        <v>0.18095283500000001</v>
      </c>
      <c r="U638" s="1">
        <f t="shared" si="62"/>
        <v>1.1336323511386943</v>
      </c>
      <c r="V638" s="1"/>
      <c r="W638" s="26"/>
      <c r="X638" s="25">
        <v>22.217266080000002</v>
      </c>
      <c r="Y638" s="14">
        <v>23.47963524</v>
      </c>
      <c r="Z638" s="14">
        <v>21.85806084</v>
      </c>
      <c r="AA638" s="14">
        <v>21.037984850000001</v>
      </c>
      <c r="AB638" s="14">
        <v>22.357967380000002</v>
      </c>
      <c r="AC638" s="14">
        <f t="shared" si="63"/>
        <v>22.190182878000002</v>
      </c>
      <c r="AD638" s="15">
        <v>22.660860060000001</v>
      </c>
      <c r="AE638" s="15">
        <v>23.079998020000001</v>
      </c>
      <c r="AF638" s="15">
        <v>21.858707429999999</v>
      </c>
      <c r="AG638" s="15">
        <v>21.55173302</v>
      </c>
      <c r="AH638" s="15">
        <v>22.078907010000002</v>
      </c>
      <c r="AI638" s="15">
        <f t="shared" si="64"/>
        <v>22.246041108000004</v>
      </c>
      <c r="AJ638" s="1" t="b">
        <v>1</v>
      </c>
      <c r="AK638" s="16">
        <v>0.77746578584452053</v>
      </c>
      <c r="AL638" s="1">
        <v>5.5858231000000001E-2</v>
      </c>
      <c r="AM638" s="1">
        <f t="shared" si="65"/>
        <v>1.0394772840679969</v>
      </c>
      <c r="AN638" s="1"/>
      <c r="AO638" s="54"/>
      <c r="AP638" s="91"/>
      <c r="AQ638" s="11"/>
      <c r="AR638" s="92"/>
    </row>
    <row r="639" spans="1:44" x14ac:dyDescent="0.25">
      <c r="A639" s="11" t="s">
        <v>5725</v>
      </c>
      <c r="B639" s="11" t="s">
        <v>5726</v>
      </c>
      <c r="C639" s="12" t="s">
        <v>5727</v>
      </c>
      <c r="D639" s="12" t="s">
        <v>5728</v>
      </c>
      <c r="E639" s="22">
        <v>10</v>
      </c>
      <c r="F639" s="25">
        <v>24.293478010000001</v>
      </c>
      <c r="G639" s="14">
        <v>23.862400050000002</v>
      </c>
      <c r="H639" s="14">
        <v>23.270135880000002</v>
      </c>
      <c r="I639" s="14">
        <v>24.46126366</v>
      </c>
      <c r="J639" s="14">
        <v>24.548925400000002</v>
      </c>
      <c r="K639" s="14">
        <f t="shared" si="60"/>
        <v>24.087240600000001</v>
      </c>
      <c r="L639" s="15">
        <v>24.60053825</v>
      </c>
      <c r="M639" s="15">
        <v>24.056724549999998</v>
      </c>
      <c r="N639" s="15">
        <v>24.113147739999999</v>
      </c>
      <c r="O639" s="15">
        <v>24.065460210000001</v>
      </c>
      <c r="P639" s="15">
        <v>24.50500298</v>
      </c>
      <c r="Q639" s="15">
        <f t="shared" si="61"/>
        <v>24.268174746</v>
      </c>
      <c r="R639" s="1" t="b">
        <v>1</v>
      </c>
      <c r="S639" s="16">
        <v>0.42657180046375276</v>
      </c>
      <c r="T639" s="1">
        <v>0.18093414299999999</v>
      </c>
      <c r="U639" s="1">
        <f t="shared" si="62"/>
        <v>1.1336176635449642</v>
      </c>
      <c r="V639" s="1"/>
      <c r="W639" s="26"/>
      <c r="X639" s="25">
        <v>22.77322006</v>
      </c>
      <c r="Y639" s="14">
        <v>22.7336998</v>
      </c>
      <c r="Z639" s="14">
        <v>22.612590789999999</v>
      </c>
      <c r="AA639" s="14">
        <v>22.77046013</v>
      </c>
      <c r="AB639" s="14">
        <v>22.903783799999999</v>
      </c>
      <c r="AC639" s="14">
        <f t="shared" si="63"/>
        <v>22.758750916</v>
      </c>
      <c r="AD639" s="15">
        <v>22.4423542</v>
      </c>
      <c r="AE639" s="15">
        <v>22.255168909999998</v>
      </c>
      <c r="AF639" s="15">
        <v>22.654886250000001</v>
      </c>
      <c r="AG639" s="15">
        <v>22.411781309999999</v>
      </c>
      <c r="AH639" s="15">
        <v>22.424114230000001</v>
      </c>
      <c r="AI639" s="15">
        <f t="shared" si="64"/>
        <v>22.437660979999997</v>
      </c>
      <c r="AJ639" s="1" t="b">
        <v>1</v>
      </c>
      <c r="AK639" s="16">
        <v>2.8510005756595229E-2</v>
      </c>
      <c r="AL639" s="1">
        <v>-0.32108993499999999</v>
      </c>
      <c r="AM639" s="1">
        <f t="shared" si="65"/>
        <v>0.8004649095659786</v>
      </c>
      <c r="AN639" s="1"/>
      <c r="AO639" s="54"/>
      <c r="AP639" s="91"/>
      <c r="AQ639" s="11"/>
      <c r="AR639" s="92"/>
    </row>
    <row r="640" spans="1:44" x14ac:dyDescent="0.25">
      <c r="A640" s="11" t="s">
        <v>4035</v>
      </c>
      <c r="B640" s="11" t="s">
        <v>4036</v>
      </c>
      <c r="C640" s="12" t="s">
        <v>4037</v>
      </c>
      <c r="D640" s="12" t="s">
        <v>4038</v>
      </c>
      <c r="E640" s="22">
        <v>5</v>
      </c>
      <c r="F640" s="25">
        <v>22.747491839999999</v>
      </c>
      <c r="G640" s="14">
        <v>21.648077010000002</v>
      </c>
      <c r="H640" s="14">
        <v>22.117212299999998</v>
      </c>
      <c r="I640" s="14">
        <v>21.861623760000001</v>
      </c>
      <c r="J640" s="14">
        <v>21.577732090000001</v>
      </c>
      <c r="K640" s="14">
        <f t="shared" si="60"/>
        <v>21.990427399999998</v>
      </c>
      <c r="L640" s="15">
        <v>22.395164489999999</v>
      </c>
      <c r="M640" s="15">
        <v>22.246294020000001</v>
      </c>
      <c r="N640" s="15">
        <v>21.872636799999999</v>
      </c>
      <c r="O640" s="15">
        <v>22.577846529999999</v>
      </c>
      <c r="P640" s="15">
        <v>21.759510039999999</v>
      </c>
      <c r="Q640" s="15">
        <f t="shared" si="61"/>
        <v>22.170290376000001</v>
      </c>
      <c r="R640" s="1" t="b">
        <v>1</v>
      </c>
      <c r="S640" s="16">
        <v>0.45025726501545937</v>
      </c>
      <c r="T640" s="1">
        <v>0.17986297600000001</v>
      </c>
      <c r="U640" s="1">
        <f t="shared" si="62"/>
        <v>1.1327762915871336</v>
      </c>
      <c r="V640" s="1"/>
      <c r="W640" s="26"/>
      <c r="X640" s="25">
        <v>19.952053070000002</v>
      </c>
      <c r="Y640" s="14">
        <v>21.913274770000001</v>
      </c>
      <c r="Z640" s="14">
        <v>21.032613749999999</v>
      </c>
      <c r="AA640" s="14">
        <v>20.90778542</v>
      </c>
      <c r="AB640" s="14">
        <v>21.0280323</v>
      </c>
      <c r="AC640" s="14">
        <f t="shared" si="63"/>
        <v>20.966751862000002</v>
      </c>
      <c r="AD640" s="15">
        <v>20.663793559999998</v>
      </c>
      <c r="AE640" s="15">
        <v>21.75131798</v>
      </c>
      <c r="AF640" s="15">
        <v>21.349973680000002</v>
      </c>
      <c r="AG640" s="15">
        <v>21.392154690000002</v>
      </c>
      <c r="AH640" s="15">
        <v>21.5171566</v>
      </c>
      <c r="AI640" s="15">
        <f t="shared" si="64"/>
        <v>21.334879302000001</v>
      </c>
      <c r="AJ640" s="1" t="b">
        <v>1</v>
      </c>
      <c r="AK640" s="16">
        <v>6.5971107207385138E-2</v>
      </c>
      <c r="AL640" s="1">
        <v>0.368127441</v>
      </c>
      <c r="AM640" s="1">
        <f t="shared" si="65"/>
        <v>1.2906764978020382</v>
      </c>
      <c r="AN640" s="1"/>
      <c r="AO640" s="54"/>
      <c r="AP640" s="91"/>
      <c r="AQ640" s="11"/>
      <c r="AR640" s="92"/>
    </row>
    <row r="641" spans="1:44" x14ac:dyDescent="0.25">
      <c r="A641" s="11" t="s">
        <v>7005</v>
      </c>
      <c r="B641" s="11" t="s">
        <v>8393</v>
      </c>
      <c r="C641" s="12" t="s">
        <v>7006</v>
      </c>
      <c r="D641" s="12" t="s">
        <v>7007</v>
      </c>
      <c r="E641" s="22">
        <v>2</v>
      </c>
      <c r="F641" s="25">
        <v>20.930559160000001</v>
      </c>
      <c r="G641" s="14">
        <v>19.102117539999998</v>
      </c>
      <c r="H641" s="14">
        <v>20.766199109999999</v>
      </c>
      <c r="I641" s="14">
        <v>19.793428420000001</v>
      </c>
      <c r="J641" s="14">
        <v>21.266593929999999</v>
      </c>
      <c r="K641" s="14">
        <f t="shared" si="60"/>
        <v>20.371779631999999</v>
      </c>
      <c r="L641" s="15">
        <v>20.967403409999999</v>
      </c>
      <c r="M641" s="15">
        <v>20.234676360000002</v>
      </c>
      <c r="N641" s="15">
        <v>20.21584511</v>
      </c>
      <c r="O641" s="15">
        <v>20.180831909999998</v>
      </c>
      <c r="P641" s="15">
        <v>21.157583240000001</v>
      </c>
      <c r="Q641" s="15">
        <f t="shared" si="61"/>
        <v>20.551268005999997</v>
      </c>
      <c r="R641" s="1" t="b">
        <v>1</v>
      </c>
      <c r="S641" s="16">
        <v>0.55874709089400232</v>
      </c>
      <c r="T641" s="1">
        <v>0.17948837300000001</v>
      </c>
      <c r="U641" s="1">
        <f t="shared" si="62"/>
        <v>1.1324821987270941</v>
      </c>
      <c r="V641" s="1"/>
      <c r="W641" s="26"/>
      <c r="X641" s="25">
        <v>19.82553673</v>
      </c>
      <c r="Y641" s="14">
        <v>20.211456299999998</v>
      </c>
      <c r="Z641" s="14">
        <v>20.330795290000001</v>
      </c>
      <c r="AA641" s="14">
        <v>20.441516880000002</v>
      </c>
      <c r="AB641" s="14">
        <v>20.672798159999999</v>
      </c>
      <c r="AC641" s="14">
        <f t="shared" si="63"/>
        <v>20.296420672000004</v>
      </c>
      <c r="AD641" s="15">
        <v>20.44566536</v>
      </c>
      <c r="AE641" s="15">
        <v>20.395401</v>
      </c>
      <c r="AF641" s="15">
        <v>20.412040709999999</v>
      </c>
      <c r="AG641" s="15">
        <v>20.756784440000001</v>
      </c>
      <c r="AH641" s="15">
        <v>20.855211260000001</v>
      </c>
      <c r="AI641" s="15">
        <f t="shared" si="64"/>
        <v>20.573020554000003</v>
      </c>
      <c r="AJ641" s="1" t="b">
        <v>1</v>
      </c>
      <c r="AK641" s="16">
        <v>4.1723665885088482E-2</v>
      </c>
      <c r="AL641" s="1">
        <v>0.27659988400000002</v>
      </c>
      <c r="AM641" s="1">
        <f t="shared" si="65"/>
        <v>1.2113366626051296</v>
      </c>
      <c r="AN641" s="1"/>
      <c r="AO641" s="54"/>
      <c r="AP641" s="91"/>
      <c r="AQ641" s="11"/>
      <c r="AR641" s="92"/>
    </row>
    <row r="642" spans="1:44" x14ac:dyDescent="0.25">
      <c r="A642" s="11" t="s">
        <v>3637</v>
      </c>
      <c r="B642" s="11" t="s">
        <v>3638</v>
      </c>
      <c r="C642" s="12" t="s">
        <v>3638</v>
      </c>
      <c r="D642" s="12" t="s">
        <v>3639</v>
      </c>
      <c r="E642" s="22">
        <v>3</v>
      </c>
      <c r="F642" s="25">
        <v>24.143125529999999</v>
      </c>
      <c r="G642" s="14">
        <v>24.46787071</v>
      </c>
      <c r="H642" s="14">
        <v>24.55397224</v>
      </c>
      <c r="I642" s="14">
        <v>24.579229349999999</v>
      </c>
      <c r="J642" s="14">
        <v>23.553562159999998</v>
      </c>
      <c r="K642" s="14">
        <f t="shared" si="60"/>
        <v>24.259551997999999</v>
      </c>
      <c r="L642" s="15">
        <v>24.25853729</v>
      </c>
      <c r="M642" s="15">
        <v>24.456447600000001</v>
      </c>
      <c r="N642" s="15">
        <v>24.736448289999998</v>
      </c>
      <c r="O642" s="15">
        <v>24.481237409999999</v>
      </c>
      <c r="P642" s="15">
        <v>24.255947110000001</v>
      </c>
      <c r="Q642" s="15">
        <f t="shared" si="61"/>
        <v>24.437723539999997</v>
      </c>
      <c r="R642" s="1" t="b">
        <v>1</v>
      </c>
      <c r="S642" s="16">
        <v>0.27154667164381424</v>
      </c>
      <c r="T642" s="1">
        <v>0.17817153899999999</v>
      </c>
      <c r="U642" s="1">
        <f t="shared" si="62"/>
        <v>1.1314489861400883</v>
      </c>
      <c r="V642" s="1"/>
      <c r="W642" s="26"/>
      <c r="X642" s="25">
        <v>25.98178673</v>
      </c>
      <c r="Y642" s="14">
        <v>18.053272249999999</v>
      </c>
      <c r="Z642" s="14">
        <v>26.65307808</v>
      </c>
      <c r="AA642" s="14">
        <v>17.245872500000001</v>
      </c>
      <c r="AB642" s="14">
        <v>18.562805180000002</v>
      </c>
      <c r="AC642" s="14">
        <f t="shared" si="63"/>
        <v>21.299362948000002</v>
      </c>
      <c r="AD642" s="15">
        <v>25.820140840000001</v>
      </c>
      <c r="AE642" s="15">
        <v>25.806512829999999</v>
      </c>
      <c r="AF642" s="15">
        <v>17.707040790000001</v>
      </c>
      <c r="AG642" s="15">
        <v>18.01389313</v>
      </c>
      <c r="AH642" s="15">
        <v>25.711748119999999</v>
      </c>
      <c r="AI642" s="15">
        <f t="shared" si="64"/>
        <v>22.611867142000001</v>
      </c>
      <c r="AJ642" s="1" t="b">
        <v>1</v>
      </c>
      <c r="AK642" s="16">
        <v>0.68693960495467055</v>
      </c>
      <c r="AL642" s="1">
        <v>1.3125041959999999</v>
      </c>
      <c r="AM642" s="1">
        <f t="shared" si="65"/>
        <v>2.483722847909176</v>
      </c>
      <c r="AN642" s="1"/>
      <c r="AO642" s="54"/>
      <c r="AP642" s="91"/>
      <c r="AQ642" s="11"/>
      <c r="AR642" s="92"/>
    </row>
    <row r="643" spans="1:44" x14ac:dyDescent="0.25">
      <c r="A643" s="11" t="s">
        <v>5475</v>
      </c>
      <c r="B643" s="11" t="s">
        <v>5476</v>
      </c>
      <c r="C643" s="12" t="s">
        <v>5476</v>
      </c>
      <c r="D643" s="12" t="s">
        <v>5477</v>
      </c>
      <c r="E643" s="22">
        <v>8</v>
      </c>
      <c r="F643" s="25">
        <v>24.446638109999999</v>
      </c>
      <c r="G643" s="14">
        <v>25.622013089999999</v>
      </c>
      <c r="H643" s="14">
        <v>24.232351300000001</v>
      </c>
      <c r="I643" s="14">
        <v>25.638126369999998</v>
      </c>
      <c r="J643" s="14">
        <v>24.845846179999999</v>
      </c>
      <c r="K643" s="14">
        <f t="shared" si="60"/>
        <v>24.956995009999996</v>
      </c>
      <c r="L643" s="15">
        <v>24.881010060000001</v>
      </c>
      <c r="M643" s="15">
        <v>25.15564728</v>
      </c>
      <c r="N643" s="15">
        <v>25.407205579999999</v>
      </c>
      <c r="O643" s="15">
        <v>25.37417984</v>
      </c>
      <c r="P643" s="15">
        <v>24.854194639999999</v>
      </c>
      <c r="Q643" s="15">
        <f t="shared" si="61"/>
        <v>25.134447479999999</v>
      </c>
      <c r="R643" s="1" t="b">
        <v>1</v>
      </c>
      <c r="S643" s="16">
        <v>0.57548782348360528</v>
      </c>
      <c r="T643" s="1">
        <v>0.177452469</v>
      </c>
      <c r="U643" s="1">
        <f t="shared" si="62"/>
        <v>1.1308851883328406</v>
      </c>
      <c r="V643" s="1"/>
      <c r="W643" s="26"/>
      <c r="X643" s="25">
        <v>24.064310070000001</v>
      </c>
      <c r="Y643" s="14">
        <v>23.497774119999999</v>
      </c>
      <c r="Z643" s="14">
        <v>23.641851429999999</v>
      </c>
      <c r="AA643" s="14">
        <v>24.08423805</v>
      </c>
      <c r="AB643" s="14">
        <v>24.003160479999998</v>
      </c>
      <c r="AC643" s="14">
        <f t="shared" si="63"/>
        <v>23.858266829999998</v>
      </c>
      <c r="AD643" s="15">
        <v>23.509902950000001</v>
      </c>
      <c r="AE643" s="15">
        <v>23.458639139999999</v>
      </c>
      <c r="AF643" s="15">
        <v>23.74077797</v>
      </c>
      <c r="AG643" s="15">
        <v>23.564302439999999</v>
      </c>
      <c r="AH643" s="15">
        <v>23.43987083</v>
      </c>
      <c r="AI643" s="15">
        <f t="shared" si="64"/>
        <v>23.542698666</v>
      </c>
      <c r="AJ643" s="1" t="b">
        <v>1</v>
      </c>
      <c r="AK643" s="16">
        <v>9.1795193785971854E-2</v>
      </c>
      <c r="AL643" s="1">
        <v>-0.31556816100000001</v>
      </c>
      <c r="AM643" s="1">
        <f t="shared" si="65"/>
        <v>0.80353448112074577</v>
      </c>
      <c r="AN643" s="1"/>
      <c r="AO643" s="54"/>
      <c r="AP643" s="91"/>
      <c r="AQ643" s="11"/>
      <c r="AR643" s="92"/>
    </row>
    <row r="644" spans="1:44" x14ac:dyDescent="0.25">
      <c r="A644" s="11" t="s">
        <v>3038</v>
      </c>
      <c r="B644" s="11" t="s">
        <v>7882</v>
      </c>
      <c r="C644" s="12" t="s">
        <v>3039</v>
      </c>
      <c r="D644" s="12" t="s">
        <v>3040</v>
      </c>
      <c r="E644" s="22">
        <v>10</v>
      </c>
      <c r="F644" s="25">
        <v>23.09876633</v>
      </c>
      <c r="G644" s="14">
        <v>22.084756850000002</v>
      </c>
      <c r="H644" s="14">
        <v>22.05072594</v>
      </c>
      <c r="I644" s="14">
        <v>22.179586409999999</v>
      </c>
      <c r="J644" s="14">
        <v>22.525089260000001</v>
      </c>
      <c r="K644" s="14">
        <f t="shared" si="60"/>
        <v>22.387784958000001</v>
      </c>
      <c r="L644" s="15">
        <v>22.80059052</v>
      </c>
      <c r="M644" s="15">
        <v>22.335790630000002</v>
      </c>
      <c r="N644" s="15">
        <v>22.392232889999999</v>
      </c>
      <c r="O644" s="15">
        <v>22.41501045</v>
      </c>
      <c r="P644" s="15">
        <v>22.881048199999999</v>
      </c>
      <c r="Q644" s="15">
        <f t="shared" si="61"/>
        <v>22.564934537999999</v>
      </c>
      <c r="R644" s="1" t="b">
        <v>1</v>
      </c>
      <c r="S644" s="16">
        <v>0.21764092097018067</v>
      </c>
      <c r="T644" s="1">
        <v>0.177149582</v>
      </c>
      <c r="U644" s="1">
        <f t="shared" si="62"/>
        <v>1.1306477892578271</v>
      </c>
      <c r="V644" s="1"/>
      <c r="W644" s="26"/>
      <c r="X644" s="25">
        <v>22.28265953</v>
      </c>
      <c r="Y644" s="14">
        <v>22.337642670000001</v>
      </c>
      <c r="Z644" s="14">
        <v>22.372707370000001</v>
      </c>
      <c r="AA644" s="14">
        <v>22.2583065</v>
      </c>
      <c r="AB644" s="14">
        <v>21.861358639999999</v>
      </c>
      <c r="AC644" s="14">
        <f t="shared" si="63"/>
        <v>22.222534941999999</v>
      </c>
      <c r="AD644" s="15">
        <v>22.206575390000001</v>
      </c>
      <c r="AE644" s="15">
        <v>22.186798100000001</v>
      </c>
      <c r="AF644" s="15">
        <v>22.13015747</v>
      </c>
      <c r="AG644" s="15">
        <v>22.361371989999999</v>
      </c>
      <c r="AH644" s="15">
        <v>22.29302788</v>
      </c>
      <c r="AI644" s="15">
        <f t="shared" si="64"/>
        <v>22.235586165999997</v>
      </c>
      <c r="AJ644" s="1" t="b">
        <v>1</v>
      </c>
      <c r="AK644" s="16">
        <v>0.91798767001884207</v>
      </c>
      <c r="AL644" s="1">
        <v>1.3051224E-2</v>
      </c>
      <c r="AM644" s="1">
        <f t="shared" si="65"/>
        <v>1.0090874616371412</v>
      </c>
      <c r="AN644" s="1"/>
      <c r="AO644" s="54"/>
      <c r="AP644" s="91"/>
      <c r="AQ644" s="11"/>
      <c r="AR644" s="92"/>
    </row>
    <row r="645" spans="1:44" x14ac:dyDescent="0.25">
      <c r="A645" s="11" t="s">
        <v>5212</v>
      </c>
      <c r="B645" s="11" t="s">
        <v>5213</v>
      </c>
      <c r="C645" s="12" t="s">
        <v>5214</v>
      </c>
      <c r="D645" s="12" t="s">
        <v>5215</v>
      </c>
      <c r="E645" s="22">
        <v>4</v>
      </c>
      <c r="F645" s="25">
        <v>19.940469740000001</v>
      </c>
      <c r="G645" s="14">
        <v>18.685482029999999</v>
      </c>
      <c r="H645" s="14">
        <v>19.739973070000001</v>
      </c>
      <c r="I645" s="14">
        <v>21.351106640000001</v>
      </c>
      <c r="J645" s="14">
        <v>19.110795970000002</v>
      </c>
      <c r="K645" s="14">
        <f t="shared" si="60"/>
        <v>19.76556549</v>
      </c>
      <c r="L645" s="15">
        <v>21.36581039</v>
      </c>
      <c r="M645" s="15">
        <v>21.290695190000001</v>
      </c>
      <c r="N645" s="15">
        <v>18.99766159</v>
      </c>
      <c r="O645" s="15">
        <v>18.668518070000001</v>
      </c>
      <c r="P645" s="15">
        <v>19.390359879999998</v>
      </c>
      <c r="Q645" s="15">
        <f t="shared" si="61"/>
        <v>19.942609023999999</v>
      </c>
      <c r="R645" s="1"/>
      <c r="S645" s="16">
        <v>0.85490258445820988</v>
      </c>
      <c r="T645" s="1">
        <v>0.177043533</v>
      </c>
      <c r="U645" s="1">
        <f t="shared" si="62"/>
        <v>1.1305646811461438</v>
      </c>
      <c r="V645" s="1"/>
      <c r="W645" s="26"/>
      <c r="X645" s="25">
        <v>19.673694609999998</v>
      </c>
      <c r="Y645" s="14">
        <v>20.492773060000001</v>
      </c>
      <c r="Z645" s="14">
        <v>18.932653429999998</v>
      </c>
      <c r="AA645" s="14">
        <v>17.963563919999999</v>
      </c>
      <c r="AB645" s="14">
        <v>18.859373089999998</v>
      </c>
      <c r="AC645" s="14">
        <f t="shared" si="63"/>
        <v>19.184411621999999</v>
      </c>
      <c r="AD645" s="15">
        <v>19.716106409999998</v>
      </c>
      <c r="AE645" s="15">
        <v>20.058012009999999</v>
      </c>
      <c r="AF645" s="15">
        <v>19.91068649</v>
      </c>
      <c r="AG645" s="15">
        <v>19.534841539999999</v>
      </c>
      <c r="AH645" s="15">
        <v>20.111970899999999</v>
      </c>
      <c r="AI645" s="15">
        <f t="shared" si="64"/>
        <v>19.866323470000001</v>
      </c>
      <c r="AJ645" s="1" t="b">
        <v>1</v>
      </c>
      <c r="AK645" s="16">
        <v>0.1456973678727001</v>
      </c>
      <c r="AL645" s="1">
        <v>0.68191184999999999</v>
      </c>
      <c r="AM645" s="1">
        <f t="shared" si="65"/>
        <v>1.6042643076788079</v>
      </c>
      <c r="AN645" s="1"/>
      <c r="AO645" s="54"/>
      <c r="AP645" s="91"/>
      <c r="AQ645" s="11"/>
      <c r="AR645" s="92"/>
    </row>
    <row r="646" spans="1:44" x14ac:dyDescent="0.25">
      <c r="A646" s="11" t="s">
        <v>892</v>
      </c>
      <c r="B646" s="11" t="s">
        <v>893</v>
      </c>
      <c r="C646" s="12" t="s">
        <v>894</v>
      </c>
      <c r="D646" s="12" t="s">
        <v>895</v>
      </c>
      <c r="E646" s="22">
        <v>9</v>
      </c>
      <c r="F646" s="25">
        <v>23.80114365</v>
      </c>
      <c r="G646" s="14">
        <v>24.566917419999999</v>
      </c>
      <c r="H646" s="14">
        <v>23.117307660000002</v>
      </c>
      <c r="I646" s="14">
        <v>23.774345400000001</v>
      </c>
      <c r="J646" s="14">
        <v>23.874458310000001</v>
      </c>
      <c r="K646" s="14">
        <f t="shared" si="60"/>
        <v>23.826834488000003</v>
      </c>
      <c r="L646" s="15">
        <v>24.03841972</v>
      </c>
      <c r="M646" s="15">
        <v>24.37974358</v>
      </c>
      <c r="N646" s="15">
        <v>24.16683578</v>
      </c>
      <c r="O646" s="15">
        <v>23.858612059999999</v>
      </c>
      <c r="P646" s="15">
        <v>23.571958540000001</v>
      </c>
      <c r="Q646" s="15">
        <f t="shared" si="61"/>
        <v>24.003113935999998</v>
      </c>
      <c r="R646" s="1" t="b">
        <v>1</v>
      </c>
      <c r="S646" s="16">
        <v>0.50058240096747753</v>
      </c>
      <c r="T646" s="1">
        <v>0.176279449</v>
      </c>
      <c r="U646" s="1">
        <f t="shared" si="62"/>
        <v>1.1299660669945613</v>
      </c>
      <c r="V646" s="1"/>
      <c r="W646" s="26"/>
      <c r="X646" s="25">
        <v>23.524683</v>
      </c>
      <c r="Y646" s="14">
        <v>22.913476939999999</v>
      </c>
      <c r="Z646" s="14">
        <v>23.341367720000001</v>
      </c>
      <c r="AA646" s="14">
        <v>23.320585250000001</v>
      </c>
      <c r="AB646" s="14">
        <v>22.398273469999999</v>
      </c>
      <c r="AC646" s="14">
        <f t="shared" si="63"/>
        <v>23.099677276000001</v>
      </c>
      <c r="AD646" s="15">
        <v>23.092229840000002</v>
      </c>
      <c r="AE646" s="15">
        <v>22.913129810000001</v>
      </c>
      <c r="AF646" s="15">
        <v>23.395191189999998</v>
      </c>
      <c r="AG646" s="15">
        <v>23.25107002</v>
      </c>
      <c r="AH646" s="15">
        <v>22.43310928</v>
      </c>
      <c r="AI646" s="15">
        <f t="shared" si="64"/>
        <v>23.016946028</v>
      </c>
      <c r="AJ646" s="1" t="b">
        <v>1</v>
      </c>
      <c r="AK646" s="16">
        <v>0.40964122670432362</v>
      </c>
      <c r="AL646" s="1">
        <v>-8.2731246999999994E-2</v>
      </c>
      <c r="AM646" s="1">
        <f t="shared" si="65"/>
        <v>0.94426830615136792</v>
      </c>
      <c r="AN646" s="1"/>
      <c r="AO646" s="54"/>
      <c r="AP646" s="91"/>
      <c r="AQ646" s="11"/>
      <c r="AR646" s="92"/>
    </row>
    <row r="647" spans="1:44" x14ac:dyDescent="0.25">
      <c r="A647" s="11" t="s">
        <v>154</v>
      </c>
      <c r="B647" s="11" t="s">
        <v>7478</v>
      </c>
      <c r="C647" s="12" t="s">
        <v>155</v>
      </c>
      <c r="D647" s="12" t="s">
        <v>156</v>
      </c>
      <c r="E647" s="22">
        <v>5</v>
      </c>
      <c r="F647" s="25">
        <v>21.583986280000001</v>
      </c>
      <c r="G647" s="14">
        <v>21.199882509999998</v>
      </c>
      <c r="H647" s="14">
        <v>18.376493450000002</v>
      </c>
      <c r="I647" s="14">
        <v>21.157953259999999</v>
      </c>
      <c r="J647" s="14">
        <v>21.08634567</v>
      </c>
      <c r="K647" s="14">
        <f t="shared" si="60"/>
        <v>20.680932234</v>
      </c>
      <c r="L647" s="15">
        <v>21.660490039999999</v>
      </c>
      <c r="M647" s="15">
        <v>21.640417100000001</v>
      </c>
      <c r="N647" s="15">
        <v>19.283164979999999</v>
      </c>
      <c r="O647" s="15">
        <v>21.820184709999999</v>
      </c>
      <c r="P647" s="15">
        <v>19.87668991</v>
      </c>
      <c r="Q647" s="15">
        <f t="shared" si="61"/>
        <v>20.856189348000001</v>
      </c>
      <c r="R647" s="1" t="b">
        <v>1</v>
      </c>
      <c r="S647" s="16">
        <v>0.66224077302003836</v>
      </c>
      <c r="T647" s="1">
        <v>0.17525711099999999</v>
      </c>
      <c r="U647" s="1">
        <f t="shared" si="62"/>
        <v>1.1291656219904036</v>
      </c>
      <c r="V647" s="1"/>
      <c r="W647" s="26"/>
      <c r="X647" s="25">
        <v>20.355630869999999</v>
      </c>
      <c r="Y647" s="14">
        <v>20.49979591</v>
      </c>
      <c r="Z647" s="14">
        <v>19.924713130000001</v>
      </c>
      <c r="AA647" s="14">
        <v>19.989261630000001</v>
      </c>
      <c r="AB647" s="14">
        <v>21.17633438</v>
      </c>
      <c r="AC647" s="14">
        <f t="shared" si="63"/>
        <v>20.389147184000002</v>
      </c>
      <c r="AD647" s="15">
        <v>20.06565857</v>
      </c>
      <c r="AE647" s="15">
        <v>20.499504089999999</v>
      </c>
      <c r="AF647" s="15">
        <v>20.125150680000001</v>
      </c>
      <c r="AG647" s="15">
        <v>20.126537320000001</v>
      </c>
      <c r="AH647" s="15">
        <v>20.61827087</v>
      </c>
      <c r="AI647" s="15">
        <f t="shared" si="64"/>
        <v>20.287024305999999</v>
      </c>
      <c r="AJ647" s="1" t="b">
        <v>1</v>
      </c>
      <c r="AK647" s="16">
        <v>0.51136976668956047</v>
      </c>
      <c r="AL647" s="1">
        <v>-0.102122879</v>
      </c>
      <c r="AM647" s="1">
        <f t="shared" si="65"/>
        <v>0.93166107334020143</v>
      </c>
      <c r="AN647" s="1"/>
      <c r="AO647" s="54"/>
      <c r="AP647" s="91"/>
      <c r="AQ647" s="11"/>
      <c r="AR647" s="92"/>
    </row>
    <row r="648" spans="1:44" x14ac:dyDescent="0.25">
      <c r="A648" s="11" t="s">
        <v>1684</v>
      </c>
      <c r="B648" s="11" t="s">
        <v>1685</v>
      </c>
      <c r="C648" s="12" t="s">
        <v>1686</v>
      </c>
      <c r="D648" s="12" t="s">
        <v>1687</v>
      </c>
      <c r="E648" s="22">
        <v>7</v>
      </c>
      <c r="F648" s="25">
        <v>20.838151929999999</v>
      </c>
      <c r="G648" s="14">
        <v>21.09235954</v>
      </c>
      <c r="H648" s="14">
        <v>19.726741789999998</v>
      </c>
      <c r="I648" s="14">
        <v>21.20633698</v>
      </c>
      <c r="J648" s="14">
        <v>20.104686739999998</v>
      </c>
      <c r="K648" s="14">
        <f t="shared" si="60"/>
        <v>20.593655395999996</v>
      </c>
      <c r="L648" s="15">
        <v>20.744846339999999</v>
      </c>
      <c r="M648" s="15">
        <v>21.099311830000001</v>
      </c>
      <c r="N648" s="15">
        <v>20.720588679999999</v>
      </c>
      <c r="O648" s="15">
        <v>20.779085160000001</v>
      </c>
      <c r="P648" s="15">
        <v>20.499717709999999</v>
      </c>
      <c r="Q648" s="15">
        <f t="shared" si="61"/>
        <v>20.768709944000001</v>
      </c>
      <c r="R648" s="1" t="b">
        <v>1</v>
      </c>
      <c r="S648" s="16">
        <v>0.51128459425238182</v>
      </c>
      <c r="T648" s="1">
        <v>0.17505455</v>
      </c>
      <c r="U648" s="1">
        <f t="shared" si="62"/>
        <v>1.1290070930880287</v>
      </c>
      <c r="V648" s="1"/>
      <c r="W648" s="26"/>
      <c r="X648" s="25">
        <v>18.635162350000002</v>
      </c>
      <c r="Y648" s="14">
        <v>19.84016609</v>
      </c>
      <c r="Z648" s="14">
        <v>18.271205899999998</v>
      </c>
      <c r="AA648" s="14">
        <v>18.980920789999999</v>
      </c>
      <c r="AB648" s="14">
        <v>18.842025759999999</v>
      </c>
      <c r="AC648" s="14">
        <f t="shared" si="63"/>
        <v>18.913896177999998</v>
      </c>
      <c r="AD648" s="15">
        <v>18.70751572</v>
      </c>
      <c r="AE648" s="15">
        <v>17.845605849999998</v>
      </c>
      <c r="AF648" s="15">
        <v>18.924345020000001</v>
      </c>
      <c r="AG648" s="15">
        <v>18.301753999999999</v>
      </c>
      <c r="AH648" s="15">
        <v>19.276317599999999</v>
      </c>
      <c r="AI648" s="15">
        <f t="shared" si="64"/>
        <v>18.611107638</v>
      </c>
      <c r="AJ648" s="1"/>
      <c r="AK648" s="16">
        <v>0.56215073133540183</v>
      </c>
      <c r="AL648" s="1">
        <v>-0.30278854399999999</v>
      </c>
      <c r="AM648" s="1">
        <f t="shared" si="65"/>
        <v>0.8106839332275072</v>
      </c>
      <c r="AN648" s="1"/>
      <c r="AO648" s="54"/>
      <c r="AP648" s="91"/>
      <c r="AQ648" s="11"/>
      <c r="AR648" s="92"/>
    </row>
    <row r="649" spans="1:44" x14ac:dyDescent="0.25">
      <c r="A649" s="11" t="s">
        <v>5765</v>
      </c>
      <c r="B649" s="11" t="s">
        <v>8218</v>
      </c>
      <c r="C649" s="12" t="s">
        <v>5766</v>
      </c>
      <c r="D649" s="12" t="s">
        <v>5767</v>
      </c>
      <c r="E649" s="22">
        <v>3</v>
      </c>
      <c r="F649" s="25">
        <v>22.242897030000002</v>
      </c>
      <c r="G649" s="14">
        <v>22.96095085</v>
      </c>
      <c r="H649" s="14">
        <v>19.66839027</v>
      </c>
      <c r="I649" s="14">
        <v>22.44964981</v>
      </c>
      <c r="J649" s="14">
        <v>21.080503459999999</v>
      </c>
      <c r="K649" s="14">
        <f t="shared" si="60"/>
        <v>21.680478283999999</v>
      </c>
      <c r="L649" s="15">
        <v>22.178646090000001</v>
      </c>
      <c r="M649" s="15">
        <v>22.115976329999999</v>
      </c>
      <c r="N649" s="15">
        <v>21.260692599999999</v>
      </c>
      <c r="O649" s="15">
        <v>22.879589079999999</v>
      </c>
      <c r="P649" s="15">
        <v>20.84107208</v>
      </c>
      <c r="Q649" s="15">
        <f t="shared" si="61"/>
        <v>21.855195236</v>
      </c>
      <c r="R649" s="1" t="b">
        <v>1</v>
      </c>
      <c r="S649" s="16">
        <v>0.69112959439703514</v>
      </c>
      <c r="T649" s="1">
        <v>0.17471694900000001</v>
      </c>
      <c r="U649" s="1">
        <f t="shared" si="62"/>
        <v>1.1287429282299453</v>
      </c>
      <c r="V649" s="1"/>
      <c r="W649" s="26"/>
      <c r="X649" s="25">
        <v>20.55253029</v>
      </c>
      <c r="Y649" s="14">
        <v>20.959642410000001</v>
      </c>
      <c r="Z649" s="14">
        <v>19.979804990000002</v>
      </c>
      <c r="AA649" s="14">
        <v>20.803964610000001</v>
      </c>
      <c r="AB649" s="14">
        <v>20.718833920000002</v>
      </c>
      <c r="AC649" s="14">
        <f t="shared" si="63"/>
        <v>20.602955244000004</v>
      </c>
      <c r="AD649" s="15">
        <v>20.641124730000001</v>
      </c>
      <c r="AE649" s="15">
        <v>19.151624680000001</v>
      </c>
      <c r="AF649" s="15">
        <v>20.246206279999999</v>
      </c>
      <c r="AG649" s="15">
        <v>20.905363080000001</v>
      </c>
      <c r="AH649" s="15">
        <v>20.478919980000001</v>
      </c>
      <c r="AI649" s="15">
        <f t="shared" si="64"/>
        <v>20.284647749999998</v>
      </c>
      <c r="AJ649" s="1" t="b">
        <v>1</v>
      </c>
      <c r="AK649" s="16">
        <v>0.45087647491454524</v>
      </c>
      <c r="AL649" s="1">
        <v>-0.318307495</v>
      </c>
      <c r="AM649" s="1">
        <f t="shared" si="65"/>
        <v>0.80201020824599667</v>
      </c>
      <c r="AN649" s="1"/>
      <c r="AO649" s="54"/>
      <c r="AP649" s="91"/>
      <c r="AQ649" s="11"/>
      <c r="AR649" s="92"/>
    </row>
    <row r="650" spans="1:44" x14ac:dyDescent="0.25">
      <c r="A650" s="11" t="s">
        <v>1107</v>
      </c>
      <c r="B650" s="11" t="s">
        <v>1108</v>
      </c>
      <c r="C650" s="12" t="s">
        <v>1108</v>
      </c>
      <c r="D650" s="12" t="s">
        <v>1109</v>
      </c>
      <c r="E650" s="22">
        <v>2</v>
      </c>
      <c r="F650" s="25">
        <v>19.250921250000001</v>
      </c>
      <c r="G650" s="14">
        <v>20.141958240000001</v>
      </c>
      <c r="H650" s="14">
        <v>19.750736239999998</v>
      </c>
      <c r="I650" s="14">
        <v>21.760890960000001</v>
      </c>
      <c r="J650" s="14">
        <v>19.624814990000001</v>
      </c>
      <c r="K650" s="14">
        <f t="shared" si="60"/>
        <v>20.105864336</v>
      </c>
      <c r="L650" s="15">
        <v>20.50755882</v>
      </c>
      <c r="M650" s="15">
        <v>20.560201639999999</v>
      </c>
      <c r="N650" s="15">
        <v>20.252225880000001</v>
      </c>
      <c r="O650" s="15">
        <v>21.819015499999999</v>
      </c>
      <c r="P650" s="15">
        <v>18.25426483</v>
      </c>
      <c r="Q650" s="15">
        <f t="shared" si="61"/>
        <v>20.278653333999998</v>
      </c>
      <c r="R650" s="1" t="b">
        <v>1</v>
      </c>
      <c r="S650" s="16">
        <v>0.70981777566506143</v>
      </c>
      <c r="T650" s="1">
        <v>0.172789001</v>
      </c>
      <c r="U650" s="1">
        <f t="shared" si="62"/>
        <v>1.1272355381018659</v>
      </c>
      <c r="V650" s="1"/>
      <c r="W650" s="26"/>
      <c r="X650" s="25">
        <v>18.7739048</v>
      </c>
      <c r="Y650" s="14">
        <v>18.63236427</v>
      </c>
      <c r="Z650" s="14">
        <v>19.5003624</v>
      </c>
      <c r="AA650" s="14">
        <v>18.964782710000001</v>
      </c>
      <c r="AB650" s="14">
        <v>18.67840004</v>
      </c>
      <c r="AC650" s="14">
        <f t="shared" si="63"/>
        <v>18.909962843999999</v>
      </c>
      <c r="AD650" s="15">
        <v>19.028951639999999</v>
      </c>
      <c r="AE650" s="15">
        <v>18.363197329999998</v>
      </c>
      <c r="AF650" s="15">
        <v>18.270257950000001</v>
      </c>
      <c r="AG650" s="15">
        <v>18.524492259999999</v>
      </c>
      <c r="AH650" s="15">
        <v>18.116949080000001</v>
      </c>
      <c r="AI650" s="15">
        <f t="shared" si="64"/>
        <v>18.460769652</v>
      </c>
      <c r="AJ650" s="1"/>
      <c r="AK650" s="16">
        <v>0.13443258043483802</v>
      </c>
      <c r="AL650" s="1">
        <v>-0.44919319200000002</v>
      </c>
      <c r="AM650" s="1">
        <f t="shared" si="65"/>
        <v>0.73245234768534251</v>
      </c>
      <c r="AN650" s="1"/>
      <c r="AO650" s="54"/>
      <c r="AP650" s="91"/>
      <c r="AQ650" s="11"/>
      <c r="AR650" s="92"/>
    </row>
    <row r="651" spans="1:44" x14ac:dyDescent="0.25">
      <c r="A651" s="11" t="s">
        <v>1853</v>
      </c>
      <c r="B651" s="11" t="s">
        <v>7707</v>
      </c>
      <c r="C651" s="12" t="s">
        <v>1854</v>
      </c>
      <c r="D651" s="12" t="s">
        <v>1855</v>
      </c>
      <c r="E651" s="22">
        <v>16</v>
      </c>
      <c r="F651" s="25">
        <v>24.481853489999999</v>
      </c>
      <c r="G651" s="14">
        <v>24.154449459999999</v>
      </c>
      <c r="H651" s="14">
        <v>24.170661930000001</v>
      </c>
      <c r="I651" s="14">
        <v>24.389556880000001</v>
      </c>
      <c r="J651" s="14">
        <v>24.296981809999998</v>
      </c>
      <c r="K651" s="14">
        <f t="shared" si="60"/>
        <v>24.298700713999999</v>
      </c>
      <c r="L651" s="15">
        <v>24.455820079999999</v>
      </c>
      <c r="M651" s="15">
        <v>24.397542949999998</v>
      </c>
      <c r="N651" s="15">
        <v>24.865282059999998</v>
      </c>
      <c r="O651" s="15">
        <v>24.335449220000001</v>
      </c>
      <c r="P651" s="15">
        <v>24.300825119999999</v>
      </c>
      <c r="Q651" s="15">
        <f t="shared" si="61"/>
        <v>24.470983885999999</v>
      </c>
      <c r="R651" s="1" t="b">
        <v>1</v>
      </c>
      <c r="S651" s="16">
        <v>0.28841373250678198</v>
      </c>
      <c r="T651" s="1">
        <v>0.17228317300000001</v>
      </c>
      <c r="U651" s="1">
        <f t="shared" si="62"/>
        <v>1.1268403836612673</v>
      </c>
      <c r="V651" s="1"/>
      <c r="W651" s="26"/>
      <c r="X651" s="25">
        <v>23.700599669999999</v>
      </c>
      <c r="Y651" s="14">
        <v>23.891523360000001</v>
      </c>
      <c r="Z651" s="14">
        <v>23.610092160000001</v>
      </c>
      <c r="AA651" s="14">
        <v>23.01316452</v>
      </c>
      <c r="AB651" s="14">
        <v>23.30549431</v>
      </c>
      <c r="AC651" s="14">
        <f t="shared" si="63"/>
        <v>23.504174804000002</v>
      </c>
      <c r="AD651" s="15">
        <v>23.63012123</v>
      </c>
      <c r="AE651" s="15">
        <v>23.910037989999999</v>
      </c>
      <c r="AF651" s="15">
        <v>23.63677216</v>
      </c>
      <c r="AG651" s="15">
        <v>23.32635689</v>
      </c>
      <c r="AH651" s="15">
        <v>23.366930010000001</v>
      </c>
      <c r="AI651" s="15">
        <f t="shared" si="64"/>
        <v>23.574043656000001</v>
      </c>
      <c r="AJ651" s="1" t="b">
        <v>1</v>
      </c>
      <c r="AK651" s="16">
        <v>0.34033210899197258</v>
      </c>
      <c r="AL651" s="1">
        <v>6.9868850999999996E-2</v>
      </c>
      <c r="AM651" s="1">
        <f t="shared" si="65"/>
        <v>1.0496212628777424</v>
      </c>
      <c r="AN651" s="1"/>
      <c r="AO651" s="54"/>
      <c r="AP651" s="91"/>
      <c r="AQ651" s="11"/>
      <c r="AR651" s="92"/>
    </row>
    <row r="652" spans="1:44" x14ac:dyDescent="0.25">
      <c r="A652" s="11" t="s">
        <v>986</v>
      </c>
      <c r="B652" s="11" t="s">
        <v>987</v>
      </c>
      <c r="C652" s="12" t="s">
        <v>988</v>
      </c>
      <c r="D652" s="12" t="s">
        <v>989</v>
      </c>
      <c r="E652" s="22">
        <v>9</v>
      </c>
      <c r="F652" s="25">
        <v>24.09506798</v>
      </c>
      <c r="G652" s="14">
        <v>23.182666780000002</v>
      </c>
      <c r="H652" s="14">
        <v>22.558778759999999</v>
      </c>
      <c r="I652" s="14">
        <v>23.552389139999999</v>
      </c>
      <c r="J652" s="14">
        <v>22.55760956</v>
      </c>
      <c r="K652" s="14">
        <f t="shared" si="60"/>
        <v>23.189302443999999</v>
      </c>
      <c r="L652" s="15">
        <v>24.00615883</v>
      </c>
      <c r="M652" s="15">
        <v>23.510869979999999</v>
      </c>
      <c r="N652" s="15">
        <v>22.99329376</v>
      </c>
      <c r="O652" s="15">
        <v>23.805873869999999</v>
      </c>
      <c r="P652" s="15">
        <v>22.491672520000002</v>
      </c>
      <c r="Q652" s="15">
        <f t="shared" si="61"/>
        <v>23.361573792000002</v>
      </c>
      <c r="R652" s="1" t="b">
        <v>1</v>
      </c>
      <c r="S652" s="16">
        <v>0.17938453864845322</v>
      </c>
      <c r="T652" s="1">
        <v>0.17227134699999999</v>
      </c>
      <c r="U652" s="1">
        <f t="shared" si="62"/>
        <v>1.1268311468098318</v>
      </c>
      <c r="V652" s="1"/>
      <c r="W652" s="26"/>
      <c r="X652" s="25">
        <v>21.71536064</v>
      </c>
      <c r="Y652" s="14">
        <v>22.118608470000002</v>
      </c>
      <c r="Z652" s="14">
        <v>20.70286179</v>
      </c>
      <c r="AA652" s="14">
        <v>20.883752820000002</v>
      </c>
      <c r="AB652" s="14">
        <v>22.486526489999999</v>
      </c>
      <c r="AC652" s="14">
        <f t="shared" si="63"/>
        <v>21.581422042</v>
      </c>
      <c r="AD652" s="15">
        <v>21.789192199999999</v>
      </c>
      <c r="AE652" s="15">
        <v>21.802663800000001</v>
      </c>
      <c r="AF652" s="15">
        <v>22.298631669999999</v>
      </c>
      <c r="AG652" s="15">
        <v>20.967191700000001</v>
      </c>
      <c r="AH652" s="15">
        <v>22.198654170000001</v>
      </c>
      <c r="AI652" s="15">
        <f t="shared" si="64"/>
        <v>21.811266707999998</v>
      </c>
      <c r="AJ652" s="1" t="b">
        <v>1</v>
      </c>
      <c r="AK652" s="16">
        <v>0.54935636532754006</v>
      </c>
      <c r="AL652" s="1">
        <v>0.229844666</v>
      </c>
      <c r="AM652" s="1">
        <f t="shared" si="65"/>
        <v>1.1727086776834694</v>
      </c>
      <c r="AN652" s="1"/>
      <c r="AO652" s="54"/>
      <c r="AP652" s="91"/>
      <c r="AQ652" s="11"/>
      <c r="AR652" s="92"/>
    </row>
    <row r="653" spans="1:44" x14ac:dyDescent="0.25">
      <c r="A653" s="11" t="s">
        <v>1509</v>
      </c>
      <c r="B653" s="11" t="s">
        <v>1510</v>
      </c>
      <c r="C653" s="12" t="s">
        <v>1511</v>
      </c>
      <c r="D653" s="12" t="s">
        <v>1512</v>
      </c>
      <c r="E653" s="22">
        <v>7</v>
      </c>
      <c r="F653" s="25">
        <v>24.90912247</v>
      </c>
      <c r="G653" s="14">
        <v>22.544864650000001</v>
      </c>
      <c r="H653" s="14">
        <v>24.827356340000001</v>
      </c>
      <c r="I653" s="14">
        <v>23.066396709999999</v>
      </c>
      <c r="J653" s="14">
        <v>23.77575302</v>
      </c>
      <c r="K653" s="14">
        <f t="shared" si="60"/>
        <v>23.824698638000001</v>
      </c>
      <c r="L653" s="15">
        <v>25.161310199999999</v>
      </c>
      <c r="M653" s="15">
        <v>24.00615883</v>
      </c>
      <c r="N653" s="15">
        <v>23.29726028</v>
      </c>
      <c r="O653" s="15">
        <v>23.811372760000001</v>
      </c>
      <c r="P653" s="15">
        <v>23.704931259999999</v>
      </c>
      <c r="Q653" s="15">
        <f t="shared" si="61"/>
        <v>23.996206665999999</v>
      </c>
      <c r="R653" s="1" t="b">
        <v>1</v>
      </c>
      <c r="S653" s="16">
        <v>0.7477255777723083</v>
      </c>
      <c r="T653" s="1">
        <v>0.17150802600000001</v>
      </c>
      <c r="U653" s="1">
        <f t="shared" si="62"/>
        <v>1.1262351051324033</v>
      </c>
      <c r="V653" s="1"/>
      <c r="W653" s="26"/>
      <c r="X653" s="25">
        <v>23.29935837</v>
      </c>
      <c r="Y653" s="14">
        <v>24.44423866</v>
      </c>
      <c r="Z653" s="14">
        <v>23.45763779</v>
      </c>
      <c r="AA653" s="14">
        <v>22.824600220000001</v>
      </c>
      <c r="AB653" s="14">
        <v>23.68420982</v>
      </c>
      <c r="AC653" s="14">
        <f t="shared" si="63"/>
        <v>23.542008972000001</v>
      </c>
      <c r="AD653" s="15">
        <v>24.171424869999999</v>
      </c>
      <c r="AE653" s="15">
        <v>24.737531659999998</v>
      </c>
      <c r="AF653" s="15">
        <v>23.687952039999999</v>
      </c>
      <c r="AG653" s="15">
        <v>23.264848709999999</v>
      </c>
      <c r="AH653" s="15">
        <v>24.09385872</v>
      </c>
      <c r="AI653" s="15">
        <f t="shared" si="64"/>
        <v>23.991123199999997</v>
      </c>
      <c r="AJ653" s="1" t="b">
        <v>1</v>
      </c>
      <c r="AK653" s="16">
        <v>1.6188541763432675E-2</v>
      </c>
      <c r="AL653" s="1">
        <v>0.44911422699999998</v>
      </c>
      <c r="AM653" s="1">
        <f t="shared" si="65"/>
        <v>1.3652018049921744</v>
      </c>
      <c r="AN653" s="1"/>
      <c r="AO653" s="54"/>
      <c r="AP653" s="91"/>
      <c r="AQ653" s="11"/>
      <c r="AR653" s="92"/>
    </row>
    <row r="654" spans="1:44" x14ac:dyDescent="0.25">
      <c r="A654" s="11" t="s">
        <v>3325</v>
      </c>
      <c r="B654" s="11" t="s">
        <v>3326</v>
      </c>
      <c r="C654" s="12" t="s">
        <v>3326</v>
      </c>
      <c r="D654" s="12" t="s">
        <v>3327</v>
      </c>
      <c r="E654" s="22">
        <v>8</v>
      </c>
      <c r="F654" s="25">
        <v>26.273963930000001</v>
      </c>
      <c r="G654" s="14">
        <v>26.397298809999999</v>
      </c>
      <c r="H654" s="14">
        <v>24.62950897</v>
      </c>
      <c r="I654" s="14">
        <v>26.14059258</v>
      </c>
      <c r="J654" s="14">
        <v>23.58026314</v>
      </c>
      <c r="K654" s="14">
        <f t="shared" si="60"/>
        <v>25.404325486000001</v>
      </c>
      <c r="L654" s="15">
        <v>26.336982729999999</v>
      </c>
      <c r="M654" s="15">
        <v>26.01482391</v>
      </c>
      <c r="N654" s="15">
        <v>25.842733379999999</v>
      </c>
      <c r="O654" s="15">
        <v>26.12754631</v>
      </c>
      <c r="P654" s="15">
        <v>23.556838989999999</v>
      </c>
      <c r="Q654" s="15">
        <f t="shared" si="61"/>
        <v>25.575785064000002</v>
      </c>
      <c r="R654" s="1" t="b">
        <v>1</v>
      </c>
      <c r="S654" s="16">
        <v>0.56219631935926551</v>
      </c>
      <c r="T654" s="1">
        <v>0.171459579</v>
      </c>
      <c r="U654" s="1">
        <f t="shared" si="62"/>
        <v>1.1261972857773284</v>
      </c>
      <c r="V654" s="1"/>
      <c r="W654" s="26"/>
      <c r="X654" s="25">
        <v>23.352993009999999</v>
      </c>
      <c r="Y654" s="14">
        <v>24.80833054</v>
      </c>
      <c r="Z654" s="14">
        <v>24.113862990000001</v>
      </c>
      <c r="AA654" s="14">
        <v>24.341638570000001</v>
      </c>
      <c r="AB654" s="14">
        <v>25.631315229999998</v>
      </c>
      <c r="AC654" s="14">
        <f t="shared" si="63"/>
        <v>24.449628067999999</v>
      </c>
      <c r="AD654" s="15">
        <v>24.533086780000001</v>
      </c>
      <c r="AE654" s="15">
        <v>24.99209213</v>
      </c>
      <c r="AF654" s="15">
        <v>24.988021849999999</v>
      </c>
      <c r="AG654" s="15">
        <v>24.653543469999999</v>
      </c>
      <c r="AH654" s="15">
        <v>25.485174180000001</v>
      </c>
      <c r="AI654" s="15">
        <f t="shared" si="64"/>
        <v>24.930383682000002</v>
      </c>
      <c r="AJ654" s="1" t="b">
        <v>1</v>
      </c>
      <c r="AK654" s="16">
        <v>0.11587847710607024</v>
      </c>
      <c r="AL654" s="1">
        <v>0.48075561500000003</v>
      </c>
      <c r="AM654" s="1">
        <f t="shared" si="65"/>
        <v>1.3954743580366409</v>
      </c>
      <c r="AN654" s="1"/>
      <c r="AO654" s="54"/>
      <c r="AP654" s="91"/>
      <c r="AQ654" s="11"/>
      <c r="AR654" s="92"/>
    </row>
    <row r="655" spans="1:44" x14ac:dyDescent="0.25">
      <c r="A655" s="11" t="s">
        <v>4763</v>
      </c>
      <c r="B655" s="11" t="s">
        <v>8094</v>
      </c>
      <c r="C655" s="12" t="s">
        <v>4764</v>
      </c>
      <c r="D655" s="12" t="s">
        <v>4765</v>
      </c>
      <c r="E655" s="22">
        <v>4</v>
      </c>
      <c r="F655" s="25">
        <v>19.47840691</v>
      </c>
      <c r="G655" s="14">
        <v>19.639711380000001</v>
      </c>
      <c r="H655" s="14">
        <v>19.590763089999999</v>
      </c>
      <c r="I655" s="14">
        <v>19.40992928</v>
      </c>
      <c r="J655" s="14">
        <v>19.778619769999999</v>
      </c>
      <c r="K655" s="14">
        <f t="shared" si="60"/>
        <v>19.579486085999996</v>
      </c>
      <c r="L655" s="15">
        <v>19.393663409999998</v>
      </c>
      <c r="M655" s="15">
        <v>20.348840710000001</v>
      </c>
      <c r="N655" s="15">
        <v>19.647109990000001</v>
      </c>
      <c r="O655" s="15">
        <v>19.7371254</v>
      </c>
      <c r="P655" s="15">
        <v>19.627508160000001</v>
      </c>
      <c r="Q655" s="15">
        <f t="shared" si="61"/>
        <v>19.750849534</v>
      </c>
      <c r="R655" s="1" t="b">
        <v>1</v>
      </c>
      <c r="S655" s="16">
        <v>0.33782202587291887</v>
      </c>
      <c r="T655" s="1">
        <v>0.171363449</v>
      </c>
      <c r="U655" s="1">
        <f t="shared" si="62"/>
        <v>1.1261222472312422</v>
      </c>
      <c r="V655" s="1"/>
      <c r="W655" s="26"/>
      <c r="X655" s="25">
        <v>18.119691849999999</v>
      </c>
      <c r="Y655" s="14">
        <v>18.918758390000001</v>
      </c>
      <c r="Z655" s="14">
        <v>18.4912262</v>
      </c>
      <c r="AA655" s="14">
        <v>18.393726350000001</v>
      </c>
      <c r="AB655" s="14">
        <v>18.553037639999999</v>
      </c>
      <c r="AC655" s="14">
        <f t="shared" si="63"/>
        <v>18.495288086000002</v>
      </c>
      <c r="AD655" s="15">
        <v>18.627634050000001</v>
      </c>
      <c r="AE655" s="15">
        <v>19.512254710000001</v>
      </c>
      <c r="AF655" s="15">
        <v>18.90412903</v>
      </c>
      <c r="AG655" s="15">
        <v>18.700290679999998</v>
      </c>
      <c r="AH655" s="15">
        <v>18.656864169999999</v>
      </c>
      <c r="AI655" s="15">
        <f t="shared" si="64"/>
        <v>18.880234527999999</v>
      </c>
      <c r="AJ655" s="1" t="b">
        <v>1</v>
      </c>
      <c r="AK655" s="16">
        <v>1.0596622108098747E-2</v>
      </c>
      <c r="AL655" s="1">
        <v>0.384946442</v>
      </c>
      <c r="AM655" s="1">
        <f t="shared" si="65"/>
        <v>1.3058113098027877</v>
      </c>
      <c r="AN655" s="1"/>
      <c r="AO655" s="54"/>
      <c r="AP655" s="91"/>
      <c r="AQ655" s="11"/>
      <c r="AR655" s="92"/>
    </row>
    <row r="656" spans="1:44" x14ac:dyDescent="0.25">
      <c r="A656" s="11" t="s">
        <v>3406</v>
      </c>
      <c r="B656" s="11" t="s">
        <v>3407</v>
      </c>
      <c r="C656" s="12" t="s">
        <v>3407</v>
      </c>
      <c r="D656" s="12" t="s">
        <v>3408</v>
      </c>
      <c r="E656" s="22">
        <v>8</v>
      </c>
      <c r="F656" s="25">
        <v>25.06652832</v>
      </c>
      <c r="G656" s="14">
        <v>25.332925800000002</v>
      </c>
      <c r="H656" s="14">
        <v>25.06599426</v>
      </c>
      <c r="I656" s="14">
        <v>25.383867259999999</v>
      </c>
      <c r="J656" s="14">
        <v>24.805234909999999</v>
      </c>
      <c r="K656" s="14">
        <f t="shared" si="60"/>
        <v>25.130910109999999</v>
      </c>
      <c r="L656" s="15">
        <v>25.189899440000001</v>
      </c>
      <c r="M656" s="15">
        <v>25.315204619999999</v>
      </c>
      <c r="N656" s="15">
        <v>25.642484660000001</v>
      </c>
      <c r="O656" s="15">
        <v>25.665708540000001</v>
      </c>
      <c r="P656" s="15">
        <v>24.694555279999999</v>
      </c>
      <c r="Q656" s="15">
        <f t="shared" si="61"/>
        <v>25.301570508000001</v>
      </c>
      <c r="R656" s="1" t="b">
        <v>1</v>
      </c>
      <c r="S656" s="16">
        <v>0.23196874773915524</v>
      </c>
      <c r="T656" s="1">
        <v>0.17066039999999999</v>
      </c>
      <c r="U656" s="1">
        <f t="shared" si="62"/>
        <v>1.1255736030480823</v>
      </c>
      <c r="V656" s="1"/>
      <c r="W656" s="26"/>
      <c r="X656" s="25">
        <v>24.104536060000001</v>
      </c>
      <c r="Y656" s="14">
        <v>24.34516335</v>
      </c>
      <c r="Z656" s="14">
        <v>23.772737500000002</v>
      </c>
      <c r="AA656" s="14">
        <v>23.521091460000001</v>
      </c>
      <c r="AB656" s="14">
        <v>23.84287643</v>
      </c>
      <c r="AC656" s="14">
        <f t="shared" si="63"/>
        <v>23.917280960000003</v>
      </c>
      <c r="AD656" s="15">
        <v>23.88985443</v>
      </c>
      <c r="AE656" s="15">
        <v>24.24583054</v>
      </c>
      <c r="AF656" s="15">
        <v>23.641078950000001</v>
      </c>
      <c r="AG656" s="15">
        <v>23.73882103</v>
      </c>
      <c r="AH656" s="15">
        <v>24.02318382</v>
      </c>
      <c r="AI656" s="15">
        <f t="shared" si="64"/>
        <v>23.907753754000002</v>
      </c>
      <c r="AJ656" s="1" t="b">
        <v>1</v>
      </c>
      <c r="AK656" s="16">
        <v>0.91844046122043987</v>
      </c>
      <c r="AL656" s="1">
        <v>-9.5272059999999999E-3</v>
      </c>
      <c r="AM656" s="1">
        <f t="shared" si="65"/>
        <v>0.99341800090027677</v>
      </c>
      <c r="AN656" s="1"/>
      <c r="AO656" s="54"/>
      <c r="AP656" s="91"/>
      <c r="AQ656" s="11"/>
      <c r="AR656" s="92"/>
    </row>
    <row r="657" spans="1:44" x14ac:dyDescent="0.25">
      <c r="A657" s="11" t="s">
        <v>2630</v>
      </c>
      <c r="B657" s="11" t="s">
        <v>2631</v>
      </c>
      <c r="C657" s="12" t="s">
        <v>2631</v>
      </c>
      <c r="D657" s="12" t="s">
        <v>2632</v>
      </c>
      <c r="E657" s="22">
        <v>65</v>
      </c>
      <c r="F657" s="25">
        <v>26.312419890000001</v>
      </c>
      <c r="G657" s="14">
        <v>26.64855957</v>
      </c>
      <c r="H657" s="14">
        <v>26.205158229999999</v>
      </c>
      <c r="I657" s="14">
        <v>26.473207469999998</v>
      </c>
      <c r="J657" s="14">
        <v>26.36103439</v>
      </c>
      <c r="K657" s="14">
        <f t="shared" si="60"/>
        <v>26.400075909999998</v>
      </c>
      <c r="L657" s="15">
        <v>26.56581306</v>
      </c>
      <c r="M657" s="15">
        <v>26.612735749999999</v>
      </c>
      <c r="N657" s="15">
        <v>26.755573269999999</v>
      </c>
      <c r="O657" s="15">
        <v>26.472215649999999</v>
      </c>
      <c r="P657" s="15">
        <v>26.447063450000002</v>
      </c>
      <c r="Q657" s="15">
        <f t="shared" si="61"/>
        <v>26.570680235999998</v>
      </c>
      <c r="R657" s="1" t="b">
        <v>1</v>
      </c>
      <c r="S657" s="16">
        <v>0.18708741010947408</v>
      </c>
      <c r="T657" s="1">
        <v>0.170604324</v>
      </c>
      <c r="U657" s="1">
        <f t="shared" si="62"/>
        <v>1.1255298540665348</v>
      </c>
      <c r="V657" s="1"/>
      <c r="W657" s="26"/>
      <c r="X657" s="25">
        <v>25.33534813</v>
      </c>
      <c r="Y657" s="14">
        <v>25.111875529999999</v>
      </c>
      <c r="Z657" s="14">
        <v>24.861454009999999</v>
      </c>
      <c r="AA657" s="14">
        <v>25.40330887</v>
      </c>
      <c r="AB657" s="14">
        <v>25.340993879999999</v>
      </c>
      <c r="AC657" s="14">
        <f t="shared" si="63"/>
        <v>25.210596083999999</v>
      </c>
      <c r="AD657" s="15">
        <v>25.399370189999999</v>
      </c>
      <c r="AE657" s="15">
        <v>25.340484620000002</v>
      </c>
      <c r="AF657" s="15">
        <v>25.365262990000002</v>
      </c>
      <c r="AG657" s="15">
        <v>25.48658752</v>
      </c>
      <c r="AH657" s="15">
        <v>25.271169660000002</v>
      </c>
      <c r="AI657" s="15">
        <f t="shared" si="64"/>
        <v>25.372574996000001</v>
      </c>
      <c r="AJ657" s="1" t="b">
        <v>1</v>
      </c>
      <c r="AK657" s="16">
        <v>0.1725881915289619</v>
      </c>
      <c r="AL657" s="1">
        <v>0.161978912</v>
      </c>
      <c r="AM657" s="1">
        <f t="shared" si="65"/>
        <v>1.118820747015159</v>
      </c>
      <c r="AN657" s="1"/>
      <c r="AO657" s="54"/>
      <c r="AP657" s="91"/>
      <c r="AQ657" s="11"/>
      <c r="AR657" s="92"/>
    </row>
    <row r="658" spans="1:44" x14ac:dyDescent="0.25">
      <c r="A658" s="11" t="s">
        <v>413</v>
      </c>
      <c r="B658" s="11" t="s">
        <v>7516</v>
      </c>
      <c r="C658" s="12" t="s">
        <v>414</v>
      </c>
      <c r="D658" s="12" t="s">
        <v>415</v>
      </c>
      <c r="E658" s="22">
        <v>11</v>
      </c>
      <c r="F658" s="25">
        <v>23.91679573</v>
      </c>
      <c r="G658" s="14">
        <v>23.665681840000001</v>
      </c>
      <c r="H658" s="14">
        <v>23.570569989999999</v>
      </c>
      <c r="I658" s="14">
        <v>24.209403989999998</v>
      </c>
      <c r="J658" s="14">
        <v>23.689445500000001</v>
      </c>
      <c r="K658" s="14">
        <f t="shared" si="60"/>
        <v>23.810379410000003</v>
      </c>
      <c r="L658" s="15">
        <v>24.272415160000001</v>
      </c>
      <c r="M658" s="15">
        <v>23.947618479999999</v>
      </c>
      <c r="N658" s="15">
        <v>23.856618879999999</v>
      </c>
      <c r="O658" s="15">
        <v>24.196405410000001</v>
      </c>
      <c r="P658" s="15">
        <v>23.625</v>
      </c>
      <c r="Q658" s="15">
        <f t="shared" si="61"/>
        <v>23.979611585999997</v>
      </c>
      <c r="R658" s="1" t="b">
        <v>1</v>
      </c>
      <c r="S658" s="16">
        <v>0.12137125677607859</v>
      </c>
      <c r="T658" s="1">
        <v>0.16923217800000001</v>
      </c>
      <c r="U658" s="1">
        <f t="shared" si="62"/>
        <v>1.124459872510096</v>
      </c>
      <c r="V658" s="1"/>
      <c r="W658" s="26"/>
      <c r="X658" s="25">
        <v>22.81858635</v>
      </c>
      <c r="Y658" s="14">
        <v>23.76708794</v>
      </c>
      <c r="Z658" s="14">
        <v>22.767250059999999</v>
      </c>
      <c r="AA658" s="14">
        <v>22.30985832</v>
      </c>
      <c r="AB658" s="14">
        <v>22.993085860000001</v>
      </c>
      <c r="AC658" s="14">
        <f t="shared" si="63"/>
        <v>22.931173705999999</v>
      </c>
      <c r="AD658" s="15">
        <v>23.162954330000002</v>
      </c>
      <c r="AE658" s="15">
        <v>23.45375061</v>
      </c>
      <c r="AF658" s="15">
        <v>22.943225859999998</v>
      </c>
      <c r="AG658" s="15">
        <v>22.601388929999999</v>
      </c>
      <c r="AH658" s="15">
        <v>23.101606369999999</v>
      </c>
      <c r="AI658" s="15">
        <f t="shared" si="64"/>
        <v>23.052585220000001</v>
      </c>
      <c r="AJ658" s="1" t="b">
        <v>1</v>
      </c>
      <c r="AK658" s="16">
        <v>0.35567049880904622</v>
      </c>
      <c r="AL658" s="1">
        <v>0.121411514</v>
      </c>
      <c r="AM658" s="1">
        <f t="shared" si="65"/>
        <v>1.0877986300363021</v>
      </c>
      <c r="AN658" s="1"/>
      <c r="AO658" s="54"/>
      <c r="AP658" s="91"/>
      <c r="AQ658" s="11"/>
      <c r="AR658" s="92"/>
    </row>
    <row r="659" spans="1:44" x14ac:dyDescent="0.25">
      <c r="A659" s="11" t="s">
        <v>859</v>
      </c>
      <c r="B659" s="11" t="s">
        <v>860</v>
      </c>
      <c r="C659" s="12" t="s">
        <v>861</v>
      </c>
      <c r="D659" s="12" t="s">
        <v>862</v>
      </c>
      <c r="E659" s="22">
        <v>5</v>
      </c>
      <c r="F659" s="25">
        <v>22.4629631</v>
      </c>
      <c r="G659" s="14">
        <v>22.44637299</v>
      </c>
      <c r="H659" s="14">
        <v>21.52224159</v>
      </c>
      <c r="I659" s="14">
        <v>22.58618736</v>
      </c>
      <c r="J659" s="14">
        <v>21.81647873</v>
      </c>
      <c r="K659" s="14">
        <f t="shared" si="60"/>
        <v>22.166848754</v>
      </c>
      <c r="L659" s="15">
        <v>22.312047960000001</v>
      </c>
      <c r="M659" s="15">
        <v>22.732872010000001</v>
      </c>
      <c r="N659" s="15">
        <v>22.135238650000002</v>
      </c>
      <c r="O659" s="15">
        <v>22.20660591</v>
      </c>
      <c r="P659" s="15">
        <v>22.289459229999999</v>
      </c>
      <c r="Q659" s="15">
        <f t="shared" si="61"/>
        <v>22.335244752000001</v>
      </c>
      <c r="R659" s="1" t="b">
        <v>1</v>
      </c>
      <c r="S659" s="16">
        <v>0.42095682484799463</v>
      </c>
      <c r="T659" s="1">
        <v>0.16839599599999999</v>
      </c>
      <c r="U659" s="1">
        <f t="shared" si="62"/>
        <v>1.1238083275563262</v>
      </c>
      <c r="V659" s="1"/>
      <c r="W659" s="26"/>
      <c r="X659" s="25">
        <v>21.348625179999999</v>
      </c>
      <c r="Y659" s="14">
        <v>21.419208529999999</v>
      </c>
      <c r="Z659" s="14">
        <v>21.278837200000002</v>
      </c>
      <c r="AA659" s="14">
        <v>21.28528786</v>
      </c>
      <c r="AB659" s="14">
        <v>21.396654130000002</v>
      </c>
      <c r="AC659" s="14">
        <f t="shared" si="63"/>
        <v>21.34572258</v>
      </c>
      <c r="AD659" s="15">
        <v>21.366930010000001</v>
      </c>
      <c r="AE659" s="15">
        <v>21.384428020000001</v>
      </c>
      <c r="AF659" s="15">
        <v>21.40826225</v>
      </c>
      <c r="AG659" s="15">
        <v>21.240104680000002</v>
      </c>
      <c r="AH659" s="15">
        <v>21.58934593</v>
      </c>
      <c r="AI659" s="15">
        <f t="shared" si="64"/>
        <v>21.397814178000004</v>
      </c>
      <c r="AJ659" s="1" t="b">
        <v>1</v>
      </c>
      <c r="AK659" s="16">
        <v>0.32851584324216487</v>
      </c>
      <c r="AL659" s="1">
        <v>5.2091599000000002E-2</v>
      </c>
      <c r="AM659" s="1">
        <f t="shared" si="65"/>
        <v>1.0367669249091291</v>
      </c>
      <c r="AN659" s="1"/>
      <c r="AO659" s="54"/>
      <c r="AP659" s="91"/>
      <c r="AQ659" s="11"/>
      <c r="AR659" s="92"/>
    </row>
    <row r="660" spans="1:44" x14ac:dyDescent="0.25">
      <c r="A660" s="11" t="s">
        <v>5584</v>
      </c>
      <c r="B660" s="11" t="s">
        <v>5585</v>
      </c>
      <c r="C660" s="12" t="s">
        <v>5586</v>
      </c>
      <c r="D660" s="12" t="s">
        <v>5587</v>
      </c>
      <c r="E660" s="22">
        <v>3</v>
      </c>
      <c r="F660" s="25">
        <v>18.660503389999999</v>
      </c>
      <c r="G660" s="14">
        <v>22.315700530000001</v>
      </c>
      <c r="H660" s="14">
        <v>20.94998932</v>
      </c>
      <c r="I660" s="14">
        <v>20.356168749999998</v>
      </c>
      <c r="J660" s="14">
        <v>22.14665604</v>
      </c>
      <c r="K660" s="14">
        <f t="shared" si="60"/>
        <v>20.885803606</v>
      </c>
      <c r="L660" s="15">
        <v>20.393096920000001</v>
      </c>
      <c r="M660" s="15">
        <v>21.57468605</v>
      </c>
      <c r="N660" s="15">
        <v>20.921579359999999</v>
      </c>
      <c r="O660" s="15">
        <v>20.468563079999999</v>
      </c>
      <c r="P660" s="15">
        <v>21.91144753</v>
      </c>
      <c r="Q660" s="15">
        <f t="shared" si="61"/>
        <v>21.053874587999999</v>
      </c>
      <c r="R660" s="1" t="b">
        <v>1</v>
      </c>
      <c r="S660" s="16">
        <v>0.70755490991698899</v>
      </c>
      <c r="T660" s="1">
        <v>0.16807098400000001</v>
      </c>
      <c r="U660" s="1">
        <f t="shared" si="62"/>
        <v>1.1235551832376798</v>
      </c>
      <c r="V660" s="1"/>
      <c r="W660" s="26"/>
      <c r="X660" s="25">
        <v>20.468217849999998</v>
      </c>
      <c r="Y660" s="14">
        <v>18.10086441</v>
      </c>
      <c r="Z660" s="14">
        <v>18.137060170000002</v>
      </c>
      <c r="AA660" s="14">
        <v>20.725671770000002</v>
      </c>
      <c r="AB660" s="14">
        <v>20.393306729999999</v>
      </c>
      <c r="AC660" s="14">
        <f t="shared" si="63"/>
        <v>19.565024185999999</v>
      </c>
      <c r="AD660" s="15">
        <v>20.621850970000001</v>
      </c>
      <c r="AE660" s="15">
        <v>20.206098560000001</v>
      </c>
      <c r="AF660" s="15">
        <v>20.269680019999999</v>
      </c>
      <c r="AG660" s="15">
        <v>20.711038590000001</v>
      </c>
      <c r="AH660" s="15">
        <v>20.2681942</v>
      </c>
      <c r="AI660" s="15">
        <f t="shared" si="64"/>
        <v>20.415372467999997</v>
      </c>
      <c r="AJ660" s="1" t="b">
        <v>1</v>
      </c>
      <c r="AK660" s="16">
        <v>0.17720574394677094</v>
      </c>
      <c r="AL660" s="1">
        <v>0.85034828200000001</v>
      </c>
      <c r="AM660" s="1">
        <f t="shared" si="65"/>
        <v>1.8029361207354566</v>
      </c>
      <c r="AN660" s="1"/>
      <c r="AO660" s="54"/>
      <c r="AP660" s="91"/>
      <c r="AQ660" s="11"/>
      <c r="AR660" s="92"/>
    </row>
    <row r="661" spans="1:44" x14ac:dyDescent="0.25">
      <c r="A661" s="11" t="s">
        <v>2124</v>
      </c>
      <c r="B661" s="11" t="s">
        <v>2125</v>
      </c>
      <c r="C661" s="12" t="s">
        <v>2125</v>
      </c>
      <c r="D661" s="12" t="s">
        <v>2126</v>
      </c>
      <c r="E661" s="22">
        <v>12</v>
      </c>
      <c r="F661" s="25">
        <v>24.172416689999999</v>
      </c>
      <c r="G661" s="14">
        <v>23.828615190000001</v>
      </c>
      <c r="H661" s="14">
        <v>23.365463259999999</v>
      </c>
      <c r="I661" s="14">
        <v>23.569526669999998</v>
      </c>
      <c r="J661" s="14">
        <v>23.407302860000001</v>
      </c>
      <c r="K661" s="14">
        <f t="shared" si="60"/>
        <v>23.668664933999999</v>
      </c>
      <c r="L661" s="15">
        <v>23.865140910000001</v>
      </c>
      <c r="M661" s="15">
        <v>24.08131599</v>
      </c>
      <c r="N661" s="15">
        <v>23.706092829999999</v>
      </c>
      <c r="O661" s="15">
        <v>24.003931049999998</v>
      </c>
      <c r="P661" s="15">
        <v>23.524324419999999</v>
      </c>
      <c r="Q661" s="15">
        <f t="shared" si="61"/>
        <v>23.83616104</v>
      </c>
      <c r="R661" s="1" t="b">
        <v>1</v>
      </c>
      <c r="S661" s="16">
        <v>0.26612716834764893</v>
      </c>
      <c r="T661" s="1">
        <v>0.167496109</v>
      </c>
      <c r="U661" s="1">
        <f t="shared" si="62"/>
        <v>1.1231075660371299</v>
      </c>
      <c r="V661" s="1"/>
      <c r="W661" s="26"/>
      <c r="X661" s="25">
        <v>22.464210510000001</v>
      </c>
      <c r="Y661" s="14">
        <v>22.59918785</v>
      </c>
      <c r="Z661" s="14">
        <v>22.152177810000001</v>
      </c>
      <c r="AA661" s="14">
        <v>22.117372509999999</v>
      </c>
      <c r="AB661" s="14">
        <v>22.31478882</v>
      </c>
      <c r="AC661" s="14">
        <f t="shared" si="63"/>
        <v>22.3295475</v>
      </c>
      <c r="AD661" s="15">
        <v>22.599325180000001</v>
      </c>
      <c r="AE661" s="15">
        <v>22.720504760000001</v>
      </c>
      <c r="AF661" s="15">
        <v>22.255371090000001</v>
      </c>
      <c r="AG661" s="15">
        <v>22.04216576</v>
      </c>
      <c r="AH661" s="15">
        <v>22.685024259999999</v>
      </c>
      <c r="AI661" s="15">
        <f t="shared" si="64"/>
        <v>22.460478210000002</v>
      </c>
      <c r="AJ661" s="1" t="b">
        <v>1</v>
      </c>
      <c r="AK661" s="16">
        <v>0.13867006783429472</v>
      </c>
      <c r="AL661" s="1">
        <v>0.13093071000000001</v>
      </c>
      <c r="AM661" s="1">
        <f t="shared" si="65"/>
        <v>1.0949998786923454</v>
      </c>
      <c r="AN661" s="1"/>
      <c r="AO661" s="54"/>
      <c r="AP661" s="91"/>
      <c r="AQ661" s="11"/>
      <c r="AR661" s="92"/>
    </row>
    <row r="662" spans="1:44" x14ac:dyDescent="0.25">
      <c r="A662" s="11" t="s">
        <v>771</v>
      </c>
      <c r="B662" s="11" t="s">
        <v>7554</v>
      </c>
      <c r="C662" s="12" t="s">
        <v>772</v>
      </c>
      <c r="D662" s="12" t="s">
        <v>773</v>
      </c>
      <c r="E662" s="22">
        <v>35</v>
      </c>
      <c r="F662" s="25">
        <v>25.62850761</v>
      </c>
      <c r="G662" s="14">
        <v>24.94708443</v>
      </c>
      <c r="H662" s="14">
        <v>24.50464058</v>
      </c>
      <c r="I662" s="14">
        <v>24.560634610000001</v>
      </c>
      <c r="J662" s="14">
        <v>25.224313739999999</v>
      </c>
      <c r="K662" s="14">
        <f t="shared" si="60"/>
        <v>24.973036193999999</v>
      </c>
      <c r="L662" s="15">
        <v>25.792009350000001</v>
      </c>
      <c r="M662" s="15">
        <v>25.140436170000001</v>
      </c>
      <c r="N662" s="15">
        <v>25.083387370000001</v>
      </c>
      <c r="O662" s="15">
        <v>24.704193119999999</v>
      </c>
      <c r="P662" s="15">
        <v>24.973731990000001</v>
      </c>
      <c r="Q662" s="15">
        <f t="shared" si="61"/>
        <v>25.138751599999999</v>
      </c>
      <c r="R662" s="1" t="b">
        <v>1</v>
      </c>
      <c r="S662" s="16">
        <v>0.27569909467715414</v>
      </c>
      <c r="T662" s="1">
        <v>0.16571540800000001</v>
      </c>
      <c r="U662" s="1">
        <f t="shared" si="62"/>
        <v>1.1217221831397028</v>
      </c>
      <c r="V662" s="1"/>
      <c r="W662" s="26"/>
      <c r="X662" s="25">
        <v>24.064228060000001</v>
      </c>
      <c r="Y662" s="14">
        <v>24.08634567</v>
      </c>
      <c r="Z662" s="14">
        <v>24.34969139</v>
      </c>
      <c r="AA662" s="14">
        <v>23.82958412</v>
      </c>
      <c r="AB662" s="14">
        <v>24.257602689999999</v>
      </c>
      <c r="AC662" s="14">
        <f t="shared" si="63"/>
        <v>24.117490386000004</v>
      </c>
      <c r="AD662" s="15">
        <v>24.05722046</v>
      </c>
      <c r="AE662" s="15">
        <v>24.586919779999999</v>
      </c>
      <c r="AF662" s="15">
        <v>24.41577148</v>
      </c>
      <c r="AG662" s="15">
        <v>24.151512149999999</v>
      </c>
      <c r="AH662" s="15">
        <v>24.65403366</v>
      </c>
      <c r="AI662" s="15">
        <f t="shared" si="64"/>
        <v>24.373091506000002</v>
      </c>
      <c r="AJ662" s="1" t="b">
        <v>1</v>
      </c>
      <c r="AK662" s="16">
        <v>5.8279713750350133E-2</v>
      </c>
      <c r="AL662" s="1">
        <v>0.25560112000000001</v>
      </c>
      <c r="AM662" s="1">
        <f t="shared" si="65"/>
        <v>1.1938330674329003</v>
      </c>
      <c r="AN662" s="1"/>
      <c r="AO662" s="54"/>
      <c r="AP662" s="91"/>
      <c r="AQ662" s="11"/>
      <c r="AR662" s="92"/>
    </row>
    <row r="663" spans="1:44" x14ac:dyDescent="0.25">
      <c r="A663" s="11" t="s">
        <v>446</v>
      </c>
      <c r="B663" s="11" t="s">
        <v>447</v>
      </c>
      <c r="C663" s="12" t="s">
        <v>447</v>
      </c>
      <c r="D663" s="12" t="s">
        <v>448</v>
      </c>
      <c r="E663" s="22">
        <v>2</v>
      </c>
      <c r="F663" s="25">
        <v>22.80433846</v>
      </c>
      <c r="G663" s="14">
        <v>19.193275450000002</v>
      </c>
      <c r="H663" s="14">
        <v>22.122278210000001</v>
      </c>
      <c r="I663" s="14">
        <v>23.15880203</v>
      </c>
      <c r="J663" s="14">
        <v>23.269279480000002</v>
      </c>
      <c r="K663" s="14">
        <f t="shared" si="60"/>
        <v>22.109594726000001</v>
      </c>
      <c r="L663" s="15">
        <v>22.619100570000001</v>
      </c>
      <c r="M663" s="15">
        <v>20.326940539999999</v>
      </c>
      <c r="N663" s="15">
        <v>22.90198135</v>
      </c>
      <c r="O663" s="15">
        <v>22.138525009999999</v>
      </c>
      <c r="P663" s="15">
        <v>23.3899498</v>
      </c>
      <c r="Q663" s="15">
        <f t="shared" si="61"/>
        <v>22.275299453999999</v>
      </c>
      <c r="R663" s="1" t="b">
        <v>1</v>
      </c>
      <c r="S663" s="16">
        <v>0.68313658286524193</v>
      </c>
      <c r="T663" s="1">
        <v>0.165704727</v>
      </c>
      <c r="U663" s="1">
        <f t="shared" si="62"/>
        <v>1.1217138784946132</v>
      </c>
      <c r="V663" s="1"/>
      <c r="W663" s="26"/>
      <c r="X663" s="25">
        <v>21.808567050000001</v>
      </c>
      <c r="Y663" s="14">
        <v>21.946388240000001</v>
      </c>
      <c r="Z663" s="14">
        <v>21.951021189999999</v>
      </c>
      <c r="AA663" s="14">
        <v>22.234296799999999</v>
      </c>
      <c r="AB663" s="14">
        <v>19.532907489999999</v>
      </c>
      <c r="AC663" s="14">
        <f t="shared" si="63"/>
        <v>21.494636153999998</v>
      </c>
      <c r="AD663" s="15">
        <v>21.971794129999999</v>
      </c>
      <c r="AE663" s="15">
        <v>21.913860320000001</v>
      </c>
      <c r="AF663" s="15">
        <v>21.971023559999999</v>
      </c>
      <c r="AG663" s="15">
        <v>22.45352364</v>
      </c>
      <c r="AH663" s="15">
        <v>21.906978609999999</v>
      </c>
      <c r="AI663" s="15">
        <f t="shared" si="64"/>
        <v>22.043436051999997</v>
      </c>
      <c r="AJ663" s="1" t="b">
        <v>1</v>
      </c>
      <c r="AK663" s="16">
        <v>0.29751544137123614</v>
      </c>
      <c r="AL663" s="1">
        <v>0.54879989600000001</v>
      </c>
      <c r="AM663" s="1">
        <f t="shared" si="65"/>
        <v>1.4628683045698585</v>
      </c>
      <c r="AN663" s="1"/>
      <c r="AO663" s="54"/>
      <c r="AP663" s="91"/>
      <c r="AQ663" s="11"/>
      <c r="AR663" s="92"/>
    </row>
    <row r="664" spans="1:44" x14ac:dyDescent="0.25">
      <c r="A664" s="11" t="s">
        <v>6481</v>
      </c>
      <c r="B664" s="11" t="s">
        <v>6482</v>
      </c>
      <c r="C664" s="12" t="s">
        <v>6482</v>
      </c>
      <c r="D664" s="12" t="s">
        <v>6483</v>
      </c>
      <c r="E664" s="22">
        <v>7</v>
      </c>
      <c r="F664" s="25">
        <v>21.853803630000002</v>
      </c>
      <c r="G664" s="14">
        <v>21.929836269999999</v>
      </c>
      <c r="H664" s="14">
        <v>21.233682630000001</v>
      </c>
      <c r="I664" s="14">
        <v>22.201768879999999</v>
      </c>
      <c r="J664" s="14">
        <v>22.081640239999999</v>
      </c>
      <c r="K664" s="14">
        <f t="shared" si="60"/>
        <v>21.860146329999999</v>
      </c>
      <c r="L664" s="15">
        <v>21.999826429999999</v>
      </c>
      <c r="M664" s="15">
        <v>22.215698239999998</v>
      </c>
      <c r="N664" s="15">
        <v>21.91586685</v>
      </c>
      <c r="O664" s="15">
        <v>21.985687259999999</v>
      </c>
      <c r="P664" s="15">
        <v>22.009391780000001</v>
      </c>
      <c r="Q664" s="15">
        <f t="shared" si="61"/>
        <v>22.025294111999997</v>
      </c>
      <c r="R664" s="1" t="b">
        <v>1</v>
      </c>
      <c r="S664" s="16">
        <v>0.34823896308685659</v>
      </c>
      <c r="T664" s="1">
        <v>0.16514778099999999</v>
      </c>
      <c r="U664" s="1">
        <f t="shared" si="62"/>
        <v>1.1212809294182777</v>
      </c>
      <c r="V664" s="1"/>
      <c r="W664" s="26"/>
      <c r="X664" s="25">
        <v>21.084075930000001</v>
      </c>
      <c r="Y664" s="14">
        <v>21.198564529999999</v>
      </c>
      <c r="Z664" s="14">
        <v>20.695659639999999</v>
      </c>
      <c r="AA664" s="14">
        <v>21.437866209999999</v>
      </c>
      <c r="AB664" s="14">
        <v>21.015293119999999</v>
      </c>
      <c r="AC664" s="14">
        <f t="shared" si="63"/>
        <v>21.086291885999998</v>
      </c>
      <c r="AD664" s="15">
        <v>20.1043129</v>
      </c>
      <c r="AE664" s="15">
        <v>20.852319720000001</v>
      </c>
      <c r="AF664" s="15">
        <v>20.810489650000001</v>
      </c>
      <c r="AG664" s="15">
        <v>20.924627300000001</v>
      </c>
      <c r="AH664" s="15">
        <v>20.158323289999998</v>
      </c>
      <c r="AI664" s="15">
        <f t="shared" si="64"/>
        <v>20.570014571999998</v>
      </c>
      <c r="AJ664" s="1" t="b">
        <v>1</v>
      </c>
      <c r="AK664" s="16">
        <v>5.6877716078334563E-2</v>
      </c>
      <c r="AL664" s="1">
        <v>-0.51627731300000002</v>
      </c>
      <c r="AM664" s="1">
        <f t="shared" si="65"/>
        <v>0.69917363418798029</v>
      </c>
      <c r="AN664" s="1"/>
      <c r="AO664" s="54"/>
      <c r="AP664" s="91"/>
      <c r="AQ664" s="11"/>
      <c r="AR664" s="92"/>
    </row>
    <row r="665" spans="1:44" x14ac:dyDescent="0.25">
      <c r="A665" s="11" t="s">
        <v>6217</v>
      </c>
      <c r="B665" s="11" t="s">
        <v>6218</v>
      </c>
      <c r="C665" s="12" t="s">
        <v>6219</v>
      </c>
      <c r="D665" s="12" t="s">
        <v>6220</v>
      </c>
      <c r="E665" s="22">
        <v>3</v>
      </c>
      <c r="F665" s="25">
        <v>20.18313599</v>
      </c>
      <c r="G665" s="14">
        <v>20.886434560000001</v>
      </c>
      <c r="H665" s="14">
        <v>22.777038569999998</v>
      </c>
      <c r="I665" s="14">
        <v>21.032815930000002</v>
      </c>
      <c r="J665" s="14">
        <v>20.512390140000001</v>
      </c>
      <c r="K665" s="14">
        <f t="shared" si="60"/>
        <v>21.078363037999999</v>
      </c>
      <c r="L665" s="15">
        <v>21.648998259999999</v>
      </c>
      <c r="M665" s="15">
        <v>20.788753509999999</v>
      </c>
      <c r="N665" s="15">
        <v>22.452468870000001</v>
      </c>
      <c r="O665" s="15">
        <v>20.82803345</v>
      </c>
      <c r="P665" s="15">
        <v>20.498723980000001</v>
      </c>
      <c r="Q665" s="15">
        <f t="shared" si="61"/>
        <v>21.243395613999997</v>
      </c>
      <c r="R665" s="1" t="b">
        <v>1</v>
      </c>
      <c r="S665" s="16">
        <v>0.64264193112090995</v>
      </c>
      <c r="T665" s="1">
        <v>0.16503257800000001</v>
      </c>
      <c r="U665" s="1">
        <f t="shared" si="62"/>
        <v>1.1211913957566868</v>
      </c>
      <c r="V665" s="1"/>
      <c r="W665" s="26"/>
      <c r="X665" s="25">
        <v>18.503803250000001</v>
      </c>
      <c r="Y665" s="14">
        <v>19.94735146</v>
      </c>
      <c r="Z665" s="14">
        <v>20.27889442</v>
      </c>
      <c r="AA665" s="14">
        <v>20.768218990000001</v>
      </c>
      <c r="AB665" s="14">
        <v>20.068677900000001</v>
      </c>
      <c r="AC665" s="14">
        <f t="shared" si="63"/>
        <v>19.913389204000001</v>
      </c>
      <c r="AD665" s="15">
        <v>18.364652629999998</v>
      </c>
      <c r="AE665" s="15">
        <v>16.69661331</v>
      </c>
      <c r="AF665" s="15">
        <v>20.60539627</v>
      </c>
      <c r="AG665" s="15">
        <v>18.085714339999999</v>
      </c>
      <c r="AH665" s="15">
        <v>18.65352249</v>
      </c>
      <c r="AI665" s="15">
        <f t="shared" si="64"/>
        <v>18.481179808</v>
      </c>
      <c r="AJ665" s="1" t="b">
        <v>1</v>
      </c>
      <c r="AK665" s="16">
        <v>0.10803651862239094</v>
      </c>
      <c r="AL665" s="1">
        <v>-1.432209396</v>
      </c>
      <c r="AM665" s="1">
        <f t="shared" si="65"/>
        <v>0.3705629642060424</v>
      </c>
      <c r="AN665" s="1"/>
      <c r="AO665" s="54"/>
      <c r="AP665" s="91"/>
      <c r="AQ665" s="11"/>
      <c r="AR665" s="92"/>
    </row>
    <row r="666" spans="1:44" x14ac:dyDescent="0.25">
      <c r="A666" s="11" t="s">
        <v>4689</v>
      </c>
      <c r="B666" s="11" t="s">
        <v>4690</v>
      </c>
      <c r="C666" s="12" t="s">
        <v>4691</v>
      </c>
      <c r="D666" s="12" t="s">
        <v>4692</v>
      </c>
      <c r="E666" s="22">
        <v>4</v>
      </c>
      <c r="F666" s="25">
        <v>20.684488300000002</v>
      </c>
      <c r="G666" s="14">
        <v>19.99382782</v>
      </c>
      <c r="H666" s="14">
        <v>20.48492813</v>
      </c>
      <c r="I666" s="14">
        <v>20.54425049</v>
      </c>
      <c r="J666" s="14">
        <v>20.039926529999999</v>
      </c>
      <c r="K666" s="14">
        <f t="shared" si="60"/>
        <v>20.349484254</v>
      </c>
      <c r="L666" s="15">
        <v>20.560295100000001</v>
      </c>
      <c r="M666" s="15">
        <v>20.59085464</v>
      </c>
      <c r="N666" s="15">
        <v>19.867996219999998</v>
      </c>
      <c r="O666" s="15">
        <v>20.664663310000002</v>
      </c>
      <c r="P666" s="15">
        <v>20.885393140000001</v>
      </c>
      <c r="Q666" s="15">
        <f t="shared" si="61"/>
        <v>20.513840482000003</v>
      </c>
      <c r="R666" s="1" t="b">
        <v>1</v>
      </c>
      <c r="S666" s="16">
        <v>0.56089319371871738</v>
      </c>
      <c r="T666" s="1">
        <v>0.16435623199999999</v>
      </c>
      <c r="U666" s="1">
        <f t="shared" si="62"/>
        <v>1.1206658962085332</v>
      </c>
      <c r="V666" s="1"/>
      <c r="W666" s="26"/>
      <c r="X666" s="25">
        <v>19.15432358</v>
      </c>
      <c r="Y666" s="14">
        <v>19.727983470000002</v>
      </c>
      <c r="Z666" s="14">
        <v>19.559585569999999</v>
      </c>
      <c r="AA666" s="14">
        <v>19.60844994</v>
      </c>
      <c r="AB666" s="14">
        <v>20.249219889999999</v>
      </c>
      <c r="AC666" s="14">
        <f t="shared" si="63"/>
        <v>19.65991249</v>
      </c>
      <c r="AD666" s="15">
        <v>19.60724068</v>
      </c>
      <c r="AE666" s="15">
        <v>19.63502312</v>
      </c>
      <c r="AF666" s="15">
        <v>19.528656009999999</v>
      </c>
      <c r="AG666" s="15">
        <v>19.35153961</v>
      </c>
      <c r="AH666" s="15">
        <v>19.422733310000002</v>
      </c>
      <c r="AI666" s="15">
        <f t="shared" si="64"/>
        <v>19.509038545999999</v>
      </c>
      <c r="AJ666" s="1" t="b">
        <v>1</v>
      </c>
      <c r="AK666" s="16">
        <v>0.50483135146724867</v>
      </c>
      <c r="AL666" s="1">
        <v>-0.15087394700000001</v>
      </c>
      <c r="AM666" s="1">
        <f t="shared" si="65"/>
        <v>0.90070467393306897</v>
      </c>
      <c r="AN666" s="1"/>
      <c r="AO666" s="54"/>
      <c r="AP666" s="91"/>
      <c r="AQ666" s="11"/>
      <c r="AR666" s="92"/>
    </row>
    <row r="667" spans="1:44" x14ac:dyDescent="0.25">
      <c r="A667" s="11" t="s">
        <v>6016</v>
      </c>
      <c r="B667" s="11" t="s">
        <v>6017</v>
      </c>
      <c r="C667" s="12" t="s">
        <v>6017</v>
      </c>
      <c r="D667" s="12" t="s">
        <v>6018</v>
      </c>
      <c r="E667" s="22">
        <v>10</v>
      </c>
      <c r="F667" s="25">
        <v>23.861076350000001</v>
      </c>
      <c r="G667" s="14">
        <v>24.085292819999999</v>
      </c>
      <c r="H667" s="14">
        <v>23.542505259999999</v>
      </c>
      <c r="I667" s="14">
        <v>23.951803210000001</v>
      </c>
      <c r="J667" s="14">
        <v>24.060274119999999</v>
      </c>
      <c r="K667" s="14">
        <f t="shared" si="60"/>
        <v>23.900190351999999</v>
      </c>
      <c r="L667" s="15">
        <v>24.029600139999999</v>
      </c>
      <c r="M667" s="15">
        <v>24.204338069999999</v>
      </c>
      <c r="N667" s="15">
        <v>23.984333039999999</v>
      </c>
      <c r="O667" s="15">
        <v>24.042099</v>
      </c>
      <c r="P667" s="15">
        <v>24.059120180000001</v>
      </c>
      <c r="Q667" s="15">
        <f t="shared" si="61"/>
        <v>24.063898086000002</v>
      </c>
      <c r="R667" s="1" t="b">
        <v>1</v>
      </c>
      <c r="S667" s="16">
        <v>9.3875467542166677E-2</v>
      </c>
      <c r="T667" s="1">
        <v>0.16370773299999999</v>
      </c>
      <c r="U667" s="1">
        <f t="shared" si="62"/>
        <v>1.1201622642019264</v>
      </c>
      <c r="V667" s="1"/>
      <c r="W667" s="26"/>
      <c r="X667" s="25">
        <v>23.601161959999999</v>
      </c>
      <c r="Y667" s="14">
        <v>23.25681114</v>
      </c>
      <c r="Z667" s="14">
        <v>23.207990649999999</v>
      </c>
      <c r="AA667" s="14">
        <v>23.423164369999999</v>
      </c>
      <c r="AB667" s="14">
        <v>23.779865260000001</v>
      </c>
      <c r="AC667" s="14">
        <f t="shared" si="63"/>
        <v>23.453798675999998</v>
      </c>
      <c r="AD667" s="15">
        <v>23.452367779999999</v>
      </c>
      <c r="AE667" s="15">
        <v>23.016279220000001</v>
      </c>
      <c r="AF667" s="15">
        <v>23.36746407</v>
      </c>
      <c r="AG667" s="15">
        <v>23.149822239999999</v>
      </c>
      <c r="AH667" s="15">
        <v>23.24327469</v>
      </c>
      <c r="AI667" s="15">
        <f t="shared" si="64"/>
        <v>23.245841599999999</v>
      </c>
      <c r="AJ667" s="1" t="b">
        <v>1</v>
      </c>
      <c r="AK667" s="16">
        <v>0.13747708310538601</v>
      </c>
      <c r="AL667" s="1">
        <v>-0.20795707699999999</v>
      </c>
      <c r="AM667" s="1">
        <f t="shared" si="65"/>
        <v>0.86576232325940627</v>
      </c>
      <c r="AN667" s="1"/>
      <c r="AO667" s="54"/>
      <c r="AP667" s="91"/>
      <c r="AQ667" s="11"/>
      <c r="AR667" s="92"/>
    </row>
    <row r="668" spans="1:44" x14ac:dyDescent="0.25">
      <c r="A668" s="11" t="s">
        <v>122</v>
      </c>
      <c r="B668" s="11" t="s">
        <v>123</v>
      </c>
      <c r="C668" s="12" t="s">
        <v>124</v>
      </c>
      <c r="D668" s="12" t="s">
        <v>125</v>
      </c>
      <c r="E668" s="22">
        <v>11</v>
      </c>
      <c r="F668" s="25">
        <v>22.614995960000002</v>
      </c>
      <c r="G668" s="14">
        <v>22.156967160000001</v>
      </c>
      <c r="H668" s="14">
        <v>21.879384989999998</v>
      </c>
      <c r="I668" s="14">
        <v>21.31340599</v>
      </c>
      <c r="J668" s="14">
        <v>22.8012619</v>
      </c>
      <c r="K668" s="14">
        <f t="shared" si="60"/>
        <v>22.1532032</v>
      </c>
      <c r="L668" s="15">
        <v>22.98837662</v>
      </c>
      <c r="M668" s="15">
        <v>22.633094790000001</v>
      </c>
      <c r="N668" s="15">
        <v>21.722841259999999</v>
      </c>
      <c r="O668" s="15">
        <v>22.087091449999999</v>
      </c>
      <c r="P668" s="15">
        <v>22.15270233</v>
      </c>
      <c r="Q668" s="15">
        <f t="shared" si="61"/>
        <v>22.31682129</v>
      </c>
      <c r="R668" s="1" t="b">
        <v>1</v>
      </c>
      <c r="S668" s="16">
        <v>0.55243434887062692</v>
      </c>
      <c r="T668" s="1">
        <v>0.16361808799999999</v>
      </c>
      <c r="U668" s="1">
        <f t="shared" si="62"/>
        <v>1.1200926626412497</v>
      </c>
      <c r="V668" s="1"/>
      <c r="W668" s="26"/>
      <c r="X668" s="25">
        <v>21.65267944</v>
      </c>
      <c r="Y668" s="14">
        <v>22.101814269999998</v>
      </c>
      <c r="Z668" s="14">
        <v>21.59235954</v>
      </c>
      <c r="AA668" s="14">
        <v>21.30852509</v>
      </c>
      <c r="AB668" s="14">
        <v>21.634845729999999</v>
      </c>
      <c r="AC668" s="14">
        <f t="shared" si="63"/>
        <v>21.658044814</v>
      </c>
      <c r="AD668" s="15">
        <v>21.74960136</v>
      </c>
      <c r="AE668" s="15">
        <v>22.030694960000002</v>
      </c>
      <c r="AF668" s="15">
        <v>21.259082790000001</v>
      </c>
      <c r="AG668" s="15">
        <v>21.76259422</v>
      </c>
      <c r="AH668" s="15">
        <v>21.882335659999999</v>
      </c>
      <c r="AI668" s="15">
        <f t="shared" si="64"/>
        <v>21.736861798</v>
      </c>
      <c r="AJ668" s="1" t="b">
        <v>1</v>
      </c>
      <c r="AK668" s="16">
        <v>0.58939109922168154</v>
      </c>
      <c r="AL668" s="1">
        <v>7.8816986000000006E-2</v>
      </c>
      <c r="AM668" s="1">
        <f t="shared" si="65"/>
        <v>1.0561516380635354</v>
      </c>
      <c r="AN668" s="1"/>
      <c r="AO668" s="54"/>
      <c r="AP668" s="91"/>
      <c r="AQ668" s="11"/>
      <c r="AR668" s="92"/>
    </row>
    <row r="669" spans="1:44" x14ac:dyDescent="0.25">
      <c r="A669" s="11" t="s">
        <v>1659</v>
      </c>
      <c r="B669" s="11" t="s">
        <v>7682</v>
      </c>
      <c r="C669" s="12" t="s">
        <v>1660</v>
      </c>
      <c r="D669" s="12" t="s">
        <v>1661</v>
      </c>
      <c r="E669" s="22">
        <v>33</v>
      </c>
      <c r="F669" s="25">
        <v>29.096122739999998</v>
      </c>
      <c r="G669" s="14">
        <v>28.820281980000001</v>
      </c>
      <c r="H669" s="14">
        <v>28.747463230000001</v>
      </c>
      <c r="I669" s="14">
        <v>28.79575539</v>
      </c>
      <c r="J669" s="14">
        <v>29.781270979999999</v>
      </c>
      <c r="K669" s="14">
        <f t="shared" si="60"/>
        <v>29.048178864</v>
      </c>
      <c r="L669" s="15">
        <v>29.42211914</v>
      </c>
      <c r="M669" s="15">
        <v>29.248371120000002</v>
      </c>
      <c r="N669" s="15">
        <v>28.891483310000002</v>
      </c>
      <c r="O669" s="15">
        <v>28.882036209999999</v>
      </c>
      <c r="P669" s="15">
        <v>29.612735749999999</v>
      </c>
      <c r="Q669" s="15">
        <f t="shared" si="61"/>
        <v>29.211349106</v>
      </c>
      <c r="R669" s="1" t="b">
        <v>1</v>
      </c>
      <c r="S669" s="16">
        <v>0.18900811288428154</v>
      </c>
      <c r="T669" s="1">
        <v>0.16317024199999999</v>
      </c>
      <c r="U669" s="1">
        <f t="shared" si="62"/>
        <v>1.1197450138632383</v>
      </c>
      <c r="V669" s="1"/>
      <c r="W669" s="26"/>
      <c r="X669" s="25">
        <v>28.605585099999999</v>
      </c>
      <c r="Y669" s="14">
        <v>28.548191070000001</v>
      </c>
      <c r="Z669" s="14">
        <v>28.277595519999998</v>
      </c>
      <c r="AA669" s="14">
        <v>28.20783234</v>
      </c>
      <c r="AB669" s="14">
        <v>28.40076256</v>
      </c>
      <c r="AC669" s="14">
        <f t="shared" si="63"/>
        <v>28.407993317999995</v>
      </c>
      <c r="AD669" s="15">
        <v>28.65194893</v>
      </c>
      <c r="AE669" s="15">
        <v>28.391654970000001</v>
      </c>
      <c r="AF669" s="15">
        <v>28.379808430000001</v>
      </c>
      <c r="AG669" s="15">
        <v>28.346380230000001</v>
      </c>
      <c r="AH669" s="15">
        <v>28.512016299999999</v>
      </c>
      <c r="AI669" s="15">
        <f t="shared" si="64"/>
        <v>28.456361772000001</v>
      </c>
      <c r="AJ669" s="1" t="b">
        <v>1</v>
      </c>
      <c r="AK669" s="16">
        <v>0.41607451632639686</v>
      </c>
      <c r="AL669" s="1">
        <v>4.8368453999999998E-2</v>
      </c>
      <c r="AM669" s="1">
        <f t="shared" si="65"/>
        <v>1.0340948029463592</v>
      </c>
      <c r="AN669" s="1"/>
      <c r="AO669" s="54"/>
      <c r="AP669" s="91"/>
      <c r="AQ669" s="11"/>
      <c r="AR669" s="92"/>
    </row>
    <row r="670" spans="1:44" x14ac:dyDescent="0.25">
      <c r="A670" s="11" t="s">
        <v>2397</v>
      </c>
      <c r="B670" s="11" t="s">
        <v>2398</v>
      </c>
      <c r="C670" s="12" t="s">
        <v>2399</v>
      </c>
      <c r="D670" s="12" t="s">
        <v>2400</v>
      </c>
      <c r="E670" s="22">
        <v>4</v>
      </c>
      <c r="F670" s="25">
        <v>22.581253050000001</v>
      </c>
      <c r="G670" s="14">
        <v>19.308404920000001</v>
      </c>
      <c r="H670" s="14">
        <v>22.498870849999999</v>
      </c>
      <c r="I670" s="14">
        <v>22.464384079999999</v>
      </c>
      <c r="J670" s="14">
        <v>22.0865078</v>
      </c>
      <c r="K670" s="14">
        <f t="shared" si="60"/>
        <v>21.787884139999999</v>
      </c>
      <c r="L670" s="15">
        <v>22.35705566</v>
      </c>
      <c r="M670" s="15">
        <v>22.24968338</v>
      </c>
      <c r="N670" s="15">
        <v>22.473157879999999</v>
      </c>
      <c r="O670" s="15">
        <v>22.460365299999999</v>
      </c>
      <c r="P670" s="15">
        <v>20.212820050000001</v>
      </c>
      <c r="Q670" s="15">
        <f t="shared" si="61"/>
        <v>21.950616453999999</v>
      </c>
      <c r="R670" s="1" t="b">
        <v>1</v>
      </c>
      <c r="S670" s="16">
        <v>0.84437811397489371</v>
      </c>
      <c r="T670" s="1">
        <v>0.16273231499999999</v>
      </c>
      <c r="U670" s="1">
        <f t="shared" si="62"/>
        <v>1.1194051692367186</v>
      </c>
      <c r="V670" s="1"/>
      <c r="W670" s="26"/>
      <c r="X670" s="25">
        <v>20.048730849999998</v>
      </c>
      <c r="Y670" s="14">
        <v>21.091327669999998</v>
      </c>
      <c r="Z670" s="14">
        <v>20.151279450000001</v>
      </c>
      <c r="AA670" s="14">
        <v>21.49994087</v>
      </c>
      <c r="AB670" s="14">
        <v>21.280254360000001</v>
      </c>
      <c r="AC670" s="14">
        <f t="shared" si="63"/>
        <v>20.814306640000002</v>
      </c>
      <c r="AD670" s="15">
        <v>20.382053379999999</v>
      </c>
      <c r="AE670" s="15">
        <v>20.765794750000001</v>
      </c>
      <c r="AF670" s="15">
        <v>20.993345260000002</v>
      </c>
      <c r="AG670" s="15">
        <v>21.755887990000002</v>
      </c>
      <c r="AH670" s="15">
        <v>21.066513059999998</v>
      </c>
      <c r="AI670" s="15">
        <f t="shared" si="64"/>
        <v>20.992718888000002</v>
      </c>
      <c r="AJ670" s="1" t="b">
        <v>1</v>
      </c>
      <c r="AK670" s="16">
        <v>0.44250529009428535</v>
      </c>
      <c r="AL670" s="1">
        <v>0.178412247</v>
      </c>
      <c r="AM670" s="1">
        <f t="shared" si="65"/>
        <v>1.1316377797078663</v>
      </c>
      <c r="AN670" s="1"/>
      <c r="AO670" s="54"/>
      <c r="AP670" s="91"/>
      <c r="AQ670" s="11"/>
      <c r="AR670" s="92"/>
    </row>
    <row r="671" spans="1:44" x14ac:dyDescent="0.25">
      <c r="A671" s="11" t="s">
        <v>2271</v>
      </c>
      <c r="B671" s="11" t="s">
        <v>7765</v>
      </c>
      <c r="C671" s="12" t="s">
        <v>2272</v>
      </c>
      <c r="D671" s="12" t="s">
        <v>2273</v>
      </c>
      <c r="E671" s="22">
        <v>2</v>
      </c>
      <c r="F671" s="25">
        <v>21.205144879999999</v>
      </c>
      <c r="G671" s="14">
        <v>20.053871149999999</v>
      </c>
      <c r="H671" s="14">
        <v>21.200721739999999</v>
      </c>
      <c r="I671" s="14">
        <v>20.71095467</v>
      </c>
      <c r="J671" s="14">
        <v>20.171333310000001</v>
      </c>
      <c r="K671" s="14">
        <f t="shared" si="60"/>
        <v>20.668405150000002</v>
      </c>
      <c r="L671" s="15">
        <v>21.419723510000001</v>
      </c>
      <c r="M671" s="15">
        <v>21.21068382</v>
      </c>
      <c r="N671" s="15">
        <v>20.611352920000002</v>
      </c>
      <c r="O671" s="15">
        <v>20.710197449999999</v>
      </c>
      <c r="P671" s="15">
        <v>20.202634809999999</v>
      </c>
      <c r="Q671" s="15">
        <f t="shared" si="61"/>
        <v>20.830918501999996</v>
      </c>
      <c r="R671" s="1" t="b">
        <v>1</v>
      </c>
      <c r="S671" s="16">
        <v>0.59640979036417263</v>
      </c>
      <c r="T671" s="1">
        <v>0.162513351</v>
      </c>
      <c r="U671" s="1">
        <f t="shared" si="62"/>
        <v>1.1192352852163141</v>
      </c>
      <c r="V671" s="1"/>
      <c r="W671" s="26"/>
      <c r="X671" s="25">
        <v>19.722074509999999</v>
      </c>
      <c r="Y671" s="14">
        <v>20.449197770000001</v>
      </c>
      <c r="Z671" s="14">
        <v>19.723340990000001</v>
      </c>
      <c r="AA671" s="14">
        <v>20.412971500000001</v>
      </c>
      <c r="AB671" s="14">
        <v>19.800682070000001</v>
      </c>
      <c r="AC671" s="14">
        <f t="shared" si="63"/>
        <v>20.021653367999999</v>
      </c>
      <c r="AD671" s="15">
        <v>19.416479110000001</v>
      </c>
      <c r="AE671" s="15">
        <v>19.824029920000001</v>
      </c>
      <c r="AF671" s="15">
        <v>19.13736153</v>
      </c>
      <c r="AG671" s="15">
        <v>19.721555710000001</v>
      </c>
      <c r="AH671" s="15">
        <v>20.162509920000002</v>
      </c>
      <c r="AI671" s="15">
        <f t="shared" si="64"/>
        <v>19.652387237999999</v>
      </c>
      <c r="AJ671" s="1" t="b">
        <v>1</v>
      </c>
      <c r="AK671" s="16">
        <v>0.13011415870559762</v>
      </c>
      <c r="AL671" s="1">
        <v>-0.369266129</v>
      </c>
      <c r="AM671" s="1">
        <f t="shared" si="65"/>
        <v>0.77417620505457263</v>
      </c>
      <c r="AN671" s="1"/>
      <c r="AO671" s="54"/>
      <c r="AP671" s="91"/>
      <c r="AQ671" s="11"/>
      <c r="AR671" s="92"/>
    </row>
    <row r="672" spans="1:44" x14ac:dyDescent="0.25">
      <c r="A672" s="11" t="s">
        <v>4457</v>
      </c>
      <c r="B672" s="11" t="s">
        <v>4458</v>
      </c>
      <c r="C672" s="12" t="s">
        <v>4459</v>
      </c>
      <c r="D672" s="12" t="s">
        <v>4460</v>
      </c>
      <c r="E672" s="22">
        <v>4</v>
      </c>
      <c r="F672" s="25">
        <v>21.790306090000001</v>
      </c>
      <c r="G672" s="14">
        <v>21.713138579999999</v>
      </c>
      <c r="H672" s="14">
        <v>21.051124569999999</v>
      </c>
      <c r="I672" s="14">
        <v>21.77912521</v>
      </c>
      <c r="J672" s="14">
        <v>22.716156009999999</v>
      </c>
      <c r="K672" s="14">
        <f t="shared" si="60"/>
        <v>21.809970092000004</v>
      </c>
      <c r="L672" s="15">
        <v>21.716449740000002</v>
      </c>
      <c r="M672" s="15">
        <v>21.936069490000001</v>
      </c>
      <c r="N672" s="15">
        <v>21.266765589999999</v>
      </c>
      <c r="O672" s="15">
        <v>22.273355479999999</v>
      </c>
      <c r="P672" s="15">
        <v>22.666852949999999</v>
      </c>
      <c r="Q672" s="15">
        <f t="shared" si="61"/>
        <v>21.971898649999996</v>
      </c>
      <c r="R672" s="1" t="b">
        <v>1</v>
      </c>
      <c r="S672" s="16">
        <v>0.19522242402975168</v>
      </c>
      <c r="T672" s="1">
        <v>0.161928558</v>
      </c>
      <c r="U672" s="1">
        <f t="shared" si="62"/>
        <v>1.1187816977946718</v>
      </c>
      <c r="V672" s="1"/>
      <c r="W672" s="26"/>
      <c r="X672" s="25">
        <v>21.575839999999999</v>
      </c>
      <c r="Y672" s="14">
        <v>22.086378100000001</v>
      </c>
      <c r="Z672" s="14">
        <v>21.282575609999999</v>
      </c>
      <c r="AA672" s="14">
        <v>21.105207440000001</v>
      </c>
      <c r="AB672" s="14">
        <v>21.089452739999999</v>
      </c>
      <c r="AC672" s="14">
        <f t="shared" si="63"/>
        <v>21.427890777999998</v>
      </c>
      <c r="AD672" s="15">
        <v>21.786281590000002</v>
      </c>
      <c r="AE672" s="15">
        <v>21.471843719999999</v>
      </c>
      <c r="AF672" s="15">
        <v>21.411367420000001</v>
      </c>
      <c r="AG672" s="15">
        <v>21.068284989999999</v>
      </c>
      <c r="AH672" s="15">
        <v>21.35191536</v>
      </c>
      <c r="AI672" s="15">
        <f t="shared" si="64"/>
        <v>21.417938615999997</v>
      </c>
      <c r="AJ672" s="1" t="b">
        <v>1</v>
      </c>
      <c r="AK672" s="16">
        <v>0.95321681321556151</v>
      </c>
      <c r="AL672" s="1">
        <v>-9.9521639999999995E-3</v>
      </c>
      <c r="AM672" s="1">
        <f t="shared" si="65"/>
        <v>0.99312542433666784</v>
      </c>
      <c r="AN672" s="1"/>
      <c r="AO672" s="54"/>
      <c r="AP672" s="91"/>
      <c r="AQ672" s="11"/>
      <c r="AR672" s="92"/>
    </row>
    <row r="673" spans="1:44" x14ac:dyDescent="0.25">
      <c r="A673" s="11" t="s">
        <v>119</v>
      </c>
      <c r="B673" s="11" t="s">
        <v>120</v>
      </c>
      <c r="C673" s="12" t="s">
        <v>120</v>
      </c>
      <c r="D673" s="12" t="s">
        <v>121</v>
      </c>
      <c r="E673" s="22">
        <v>19</v>
      </c>
      <c r="F673" s="25">
        <v>24.504882810000002</v>
      </c>
      <c r="G673" s="14">
        <v>25.21133614</v>
      </c>
      <c r="H673" s="14">
        <v>23.95854568</v>
      </c>
      <c r="I673" s="14">
        <v>25.04776764</v>
      </c>
      <c r="J673" s="14">
        <v>24.858421329999999</v>
      </c>
      <c r="K673" s="14">
        <f t="shared" si="60"/>
        <v>24.71619072</v>
      </c>
      <c r="L673" s="15">
        <v>24.47475433</v>
      </c>
      <c r="M673" s="15">
        <v>24.93341637</v>
      </c>
      <c r="N673" s="15">
        <v>24.98871613</v>
      </c>
      <c r="O673" s="15">
        <v>24.83513641</v>
      </c>
      <c r="P673" s="15">
        <v>25.152479169999999</v>
      </c>
      <c r="Q673" s="15">
        <f t="shared" si="61"/>
        <v>24.876900482000003</v>
      </c>
      <c r="R673" s="1" t="b">
        <v>1</v>
      </c>
      <c r="S673" s="16">
        <v>0.53807707358551393</v>
      </c>
      <c r="T673" s="1">
        <v>0.16070976300000001</v>
      </c>
      <c r="U673" s="1">
        <f t="shared" si="62"/>
        <v>1.1178369453072323</v>
      </c>
      <c r="V673" s="1"/>
      <c r="W673" s="26"/>
      <c r="X673" s="25">
        <v>23.561740879999999</v>
      </c>
      <c r="Y673" s="14">
        <v>22.767633440000001</v>
      </c>
      <c r="Z673" s="14">
        <v>23.06100082</v>
      </c>
      <c r="AA673" s="14">
        <v>23.444553379999999</v>
      </c>
      <c r="AB673" s="14">
        <v>23.646253590000001</v>
      </c>
      <c r="AC673" s="14">
        <f t="shared" si="63"/>
        <v>23.296236422</v>
      </c>
      <c r="AD673" s="15">
        <v>23.738201140000001</v>
      </c>
      <c r="AE673" s="15">
        <v>23.46998215</v>
      </c>
      <c r="AF673" s="15">
        <v>23.26542091</v>
      </c>
      <c r="AG673" s="15">
        <v>23.258249280000001</v>
      </c>
      <c r="AH673" s="15">
        <v>23.95091438</v>
      </c>
      <c r="AI673" s="15">
        <f t="shared" si="64"/>
        <v>23.536553571999999</v>
      </c>
      <c r="AJ673" s="1" t="b">
        <v>1</v>
      </c>
      <c r="AK673" s="16">
        <v>0.16652558346752022</v>
      </c>
      <c r="AL673" s="1">
        <v>0.24031715400000001</v>
      </c>
      <c r="AM673" s="1">
        <f t="shared" si="65"/>
        <v>1.1812523127828312</v>
      </c>
      <c r="AN673" s="1"/>
      <c r="AO673" s="54"/>
      <c r="AP673" s="91"/>
      <c r="AQ673" s="11"/>
      <c r="AR673" s="92"/>
    </row>
    <row r="674" spans="1:44" x14ac:dyDescent="0.25">
      <c r="A674" s="11" t="s">
        <v>1503</v>
      </c>
      <c r="B674" s="11" t="s">
        <v>1504</v>
      </c>
      <c r="C674" s="12" t="s">
        <v>1504</v>
      </c>
      <c r="D674" s="12" t="s">
        <v>1505</v>
      </c>
      <c r="E674" s="22">
        <v>25</v>
      </c>
      <c r="F674" s="25">
        <v>28.089977260000001</v>
      </c>
      <c r="G674" s="14">
        <v>27.399663929999999</v>
      </c>
      <c r="H674" s="14">
        <v>26.85066986</v>
      </c>
      <c r="I674" s="14">
        <v>27.246084209999999</v>
      </c>
      <c r="J674" s="14">
        <v>28.195775990000001</v>
      </c>
      <c r="K674" s="14">
        <f t="shared" si="60"/>
        <v>27.556434249999995</v>
      </c>
      <c r="L674" s="15">
        <v>27.764711380000001</v>
      </c>
      <c r="M674" s="15">
        <v>27.393703460000001</v>
      </c>
      <c r="N674" s="15">
        <v>27.325515750000001</v>
      </c>
      <c r="O674" s="15">
        <v>27.37608719</v>
      </c>
      <c r="P674" s="15">
        <v>28.72517204</v>
      </c>
      <c r="Q674" s="15">
        <f t="shared" si="61"/>
        <v>27.717037963999996</v>
      </c>
      <c r="R674" s="1" t="b">
        <v>1</v>
      </c>
      <c r="S674" s="16">
        <v>0.36698099090812386</v>
      </c>
      <c r="T674" s="1">
        <v>0.16060371400000001</v>
      </c>
      <c r="U674" s="1">
        <f t="shared" si="62"/>
        <v>1.1177547788548881</v>
      </c>
      <c r="V674" s="1"/>
      <c r="W674" s="26"/>
      <c r="X674" s="25">
        <v>27.129375459999999</v>
      </c>
      <c r="Y674" s="14">
        <v>26.843021390000001</v>
      </c>
      <c r="Z674" s="14">
        <v>27.791103360000001</v>
      </c>
      <c r="AA674" s="14">
        <v>27.472820280000001</v>
      </c>
      <c r="AB674" s="14">
        <v>27.555961610000001</v>
      </c>
      <c r="AC674" s="14">
        <f t="shared" si="63"/>
        <v>27.35845642</v>
      </c>
      <c r="AD674" s="15">
        <v>27.996904369999999</v>
      </c>
      <c r="AE674" s="15">
        <v>27.446638109999999</v>
      </c>
      <c r="AF674" s="15">
        <v>28.129276279999999</v>
      </c>
      <c r="AG674" s="15">
        <v>27.583623889999998</v>
      </c>
      <c r="AH674" s="15">
        <v>27.629716869999999</v>
      </c>
      <c r="AI674" s="15">
        <f t="shared" si="64"/>
        <v>27.757231903999998</v>
      </c>
      <c r="AJ674" s="1" t="b">
        <v>1</v>
      </c>
      <c r="AK674" s="16">
        <v>5.7162115878527819E-2</v>
      </c>
      <c r="AL674" s="1">
        <v>0.39877548200000001</v>
      </c>
      <c r="AM674" s="1">
        <f t="shared" si="65"/>
        <v>1.3183884256216392</v>
      </c>
      <c r="AN674" s="1"/>
      <c r="AO674" s="54"/>
      <c r="AP674" s="91"/>
      <c r="AQ674" s="11"/>
      <c r="AR674" s="92"/>
    </row>
    <row r="675" spans="1:44" x14ac:dyDescent="0.25">
      <c r="A675" s="11" t="s">
        <v>3740</v>
      </c>
      <c r="B675" s="11" t="s">
        <v>7978</v>
      </c>
      <c r="C675" s="12" t="s">
        <v>3741</v>
      </c>
      <c r="D675" s="12" t="s">
        <v>3742</v>
      </c>
      <c r="E675" s="22">
        <v>3</v>
      </c>
      <c r="F675" s="25">
        <v>18.967512129999999</v>
      </c>
      <c r="G675" s="14">
        <v>19.677520749999999</v>
      </c>
      <c r="H675" s="14">
        <v>18.150421139999999</v>
      </c>
      <c r="I675" s="14">
        <v>19.43940353</v>
      </c>
      <c r="J675" s="14">
        <v>19.503396989999999</v>
      </c>
      <c r="K675" s="14">
        <f t="shared" si="60"/>
        <v>19.147650907999999</v>
      </c>
      <c r="L675" s="15">
        <v>19.43013573</v>
      </c>
      <c r="M675" s="15">
        <v>19.667814249999999</v>
      </c>
      <c r="N675" s="15">
        <v>19.034446719999998</v>
      </c>
      <c r="O675" s="15">
        <v>18.98466492</v>
      </c>
      <c r="P675" s="15">
        <v>19.42271423</v>
      </c>
      <c r="Q675" s="15">
        <f t="shared" si="61"/>
        <v>19.307955169999996</v>
      </c>
      <c r="R675" s="1"/>
      <c r="S675" s="16">
        <v>0.52830794024687799</v>
      </c>
      <c r="T675" s="1">
        <v>0.16030426</v>
      </c>
      <c r="U675" s="1">
        <f t="shared" si="62"/>
        <v>1.1175227953832114</v>
      </c>
      <c r="V675" s="1"/>
      <c r="W675" s="26"/>
      <c r="X675" s="25">
        <v>20.152269359999998</v>
      </c>
      <c r="Y675" s="14">
        <v>19.985097889999999</v>
      </c>
      <c r="Z675" s="14">
        <v>18.097770690000001</v>
      </c>
      <c r="AA675" s="14">
        <v>19.524740220000002</v>
      </c>
      <c r="AB675" s="14">
        <v>19.778587340000001</v>
      </c>
      <c r="AC675" s="14">
        <f t="shared" si="63"/>
        <v>19.507693100000001</v>
      </c>
      <c r="AD675" s="15">
        <v>20.230344769999999</v>
      </c>
      <c r="AE675" s="15">
        <v>19.98870659</v>
      </c>
      <c r="AF675" s="15">
        <v>20.48256683</v>
      </c>
      <c r="AG675" s="15">
        <v>19.734117510000001</v>
      </c>
      <c r="AH675" s="15">
        <v>18.211402889999999</v>
      </c>
      <c r="AI675" s="15">
        <f t="shared" si="64"/>
        <v>19.729427718</v>
      </c>
      <c r="AJ675" s="1" t="b">
        <v>1</v>
      </c>
      <c r="AK675" s="16">
        <v>0.74277344359593045</v>
      </c>
      <c r="AL675" s="1">
        <v>0.22173461899999999</v>
      </c>
      <c r="AM675" s="1">
        <f t="shared" si="65"/>
        <v>1.1661348417789916</v>
      </c>
      <c r="AN675" s="1"/>
      <c r="AO675" s="54"/>
      <c r="AP675" s="91"/>
      <c r="AQ675" s="11"/>
      <c r="AR675" s="92"/>
    </row>
    <row r="676" spans="1:44" x14ac:dyDescent="0.25">
      <c r="A676" s="11" t="s">
        <v>7296</v>
      </c>
      <c r="B676" s="11" t="s">
        <v>7297</v>
      </c>
      <c r="C676" s="12" t="s">
        <v>7298</v>
      </c>
      <c r="D676" s="12" t="s">
        <v>7299</v>
      </c>
      <c r="E676" s="22">
        <v>3</v>
      </c>
      <c r="F676" s="25">
        <v>20.224788669999999</v>
      </c>
      <c r="G676" s="14">
        <v>20.438434600000001</v>
      </c>
      <c r="H676" s="14">
        <v>19.733718870000001</v>
      </c>
      <c r="I676" s="14">
        <v>18.86024475</v>
      </c>
      <c r="J676" s="14">
        <v>18.95299911</v>
      </c>
      <c r="K676" s="14">
        <f t="shared" si="60"/>
        <v>19.642037200000004</v>
      </c>
      <c r="L676" s="15">
        <v>20.044620510000001</v>
      </c>
      <c r="M676" s="15">
        <v>19.81911659</v>
      </c>
      <c r="N676" s="15">
        <v>19.139467239999998</v>
      </c>
      <c r="O676" s="15">
        <v>19.494457239999999</v>
      </c>
      <c r="P676" s="15">
        <v>20.510072709999999</v>
      </c>
      <c r="Q676" s="15">
        <f t="shared" si="61"/>
        <v>19.801546858000002</v>
      </c>
      <c r="R676" s="1"/>
      <c r="S676" s="16">
        <v>0.72118881569796145</v>
      </c>
      <c r="T676" s="1">
        <v>0.159509659</v>
      </c>
      <c r="U676" s="1">
        <f t="shared" si="62"/>
        <v>1.1169074607418827</v>
      </c>
      <c r="V676" s="1"/>
      <c r="W676" s="26"/>
      <c r="X676" s="25">
        <v>16.99812889</v>
      </c>
      <c r="Y676" s="14">
        <v>22.802682879999999</v>
      </c>
      <c r="Z676" s="14">
        <v>18.012458800000001</v>
      </c>
      <c r="AA676" s="14">
        <v>28.044216160000001</v>
      </c>
      <c r="AB676" s="14">
        <v>22.9789505</v>
      </c>
      <c r="AC676" s="14">
        <f t="shared" si="63"/>
        <v>21.767287446000001</v>
      </c>
      <c r="AD676" s="15">
        <v>22.948188779999999</v>
      </c>
      <c r="AE676" s="15">
        <v>22.893877029999999</v>
      </c>
      <c r="AF676" s="15">
        <v>17.89522934</v>
      </c>
      <c r="AG676" s="15">
        <v>22.87979507</v>
      </c>
      <c r="AH676" s="15">
        <v>23.008726119999999</v>
      </c>
      <c r="AI676" s="15">
        <f t="shared" si="64"/>
        <v>21.925163267999999</v>
      </c>
      <c r="AJ676" s="1" t="b">
        <v>1</v>
      </c>
      <c r="AK676" s="16">
        <v>0.93284713489802773</v>
      </c>
      <c r="AL676" s="1">
        <v>0.157875824</v>
      </c>
      <c r="AM676" s="1">
        <f t="shared" si="65"/>
        <v>1.1156432922702659</v>
      </c>
      <c r="AN676" s="1"/>
      <c r="AO676" s="54"/>
      <c r="AP676" s="91"/>
      <c r="AQ676" s="11"/>
      <c r="AR676" s="92"/>
    </row>
    <row r="677" spans="1:44" x14ac:dyDescent="0.25">
      <c r="A677" s="11" t="s">
        <v>2260</v>
      </c>
      <c r="B677" s="11" t="s">
        <v>2261</v>
      </c>
      <c r="C677" s="12" t="s">
        <v>2262</v>
      </c>
      <c r="D677" s="12" t="s">
        <v>2263</v>
      </c>
      <c r="E677" s="22">
        <v>8</v>
      </c>
      <c r="F677" s="25">
        <v>22.369701389999999</v>
      </c>
      <c r="G677" s="14">
        <v>20.18439102</v>
      </c>
      <c r="H677" s="14">
        <v>20.837226869999999</v>
      </c>
      <c r="I677" s="14">
        <v>19.837720869999998</v>
      </c>
      <c r="J677" s="14">
        <v>21.047666549999999</v>
      </c>
      <c r="K677" s="14">
        <f t="shared" si="60"/>
        <v>20.855341339999999</v>
      </c>
      <c r="L677" s="15">
        <v>21.951057429999999</v>
      </c>
      <c r="M677" s="15">
        <v>20.912763600000002</v>
      </c>
      <c r="N677" s="15">
        <v>20.33625412</v>
      </c>
      <c r="O677" s="15">
        <v>21.180953980000002</v>
      </c>
      <c r="P677" s="15">
        <v>20.688676829999999</v>
      </c>
      <c r="Q677" s="15">
        <f t="shared" si="61"/>
        <v>21.013941191999997</v>
      </c>
      <c r="R677" s="1" t="b">
        <v>1</v>
      </c>
      <c r="S677" s="16">
        <v>0.69161701795480779</v>
      </c>
      <c r="T677" s="1">
        <v>0.15859985400000001</v>
      </c>
      <c r="U677" s="1">
        <f t="shared" si="62"/>
        <v>1.1162033288092938</v>
      </c>
      <c r="V677" s="1"/>
      <c r="W677" s="26"/>
      <c r="X677" s="25">
        <v>20.08654022</v>
      </c>
      <c r="Y677" s="14">
        <v>20.066051479999999</v>
      </c>
      <c r="Z677" s="14">
        <v>21.66322899</v>
      </c>
      <c r="AA677" s="14">
        <v>21.515136720000001</v>
      </c>
      <c r="AB677" s="14">
        <v>21.044069289999999</v>
      </c>
      <c r="AC677" s="14">
        <f t="shared" si="63"/>
        <v>20.875005339999998</v>
      </c>
      <c r="AD677" s="15">
        <v>20.789310459999999</v>
      </c>
      <c r="AE677" s="15">
        <v>20.595323560000001</v>
      </c>
      <c r="AF677" s="15">
        <v>21.68748093</v>
      </c>
      <c r="AG677" s="15">
        <v>21.62662697</v>
      </c>
      <c r="AH677" s="15">
        <v>20.62765121</v>
      </c>
      <c r="AI677" s="15">
        <f t="shared" si="64"/>
        <v>21.065278626000001</v>
      </c>
      <c r="AJ677" s="1" t="b">
        <v>1</v>
      </c>
      <c r="AK677" s="16">
        <v>0.3897046034515293</v>
      </c>
      <c r="AL677" s="1">
        <v>0.19027328499999999</v>
      </c>
      <c r="AM677" s="1">
        <f t="shared" si="65"/>
        <v>1.1409798274736849</v>
      </c>
      <c r="AN677" s="1"/>
      <c r="AO677" s="54"/>
      <c r="AP677" s="91"/>
      <c r="AQ677" s="11"/>
      <c r="AR677" s="92"/>
    </row>
    <row r="678" spans="1:44" x14ac:dyDescent="0.25">
      <c r="A678" s="11" t="s">
        <v>1403</v>
      </c>
      <c r="B678" s="11" t="s">
        <v>1404</v>
      </c>
      <c r="C678" s="12" t="s">
        <v>1405</v>
      </c>
      <c r="D678" s="12" t="s">
        <v>1406</v>
      </c>
      <c r="E678" s="22">
        <v>24</v>
      </c>
      <c r="F678" s="25">
        <v>24.76491356</v>
      </c>
      <c r="G678" s="14">
        <v>24.23125267</v>
      </c>
      <c r="H678" s="14">
        <v>28.397951129999999</v>
      </c>
      <c r="I678" s="14">
        <v>24.65113449</v>
      </c>
      <c r="J678" s="14">
        <v>23.883716580000002</v>
      </c>
      <c r="K678" s="14">
        <f t="shared" si="60"/>
        <v>25.185793686</v>
      </c>
      <c r="L678" s="15">
        <v>26.534883499999999</v>
      </c>
      <c r="M678" s="15">
        <v>25.0871563</v>
      </c>
      <c r="N678" s="15">
        <v>25.714763640000001</v>
      </c>
      <c r="O678" s="15">
        <v>25.558795929999999</v>
      </c>
      <c r="P678" s="15">
        <v>23.82493019</v>
      </c>
      <c r="Q678" s="15">
        <f t="shared" si="61"/>
        <v>25.344105912</v>
      </c>
      <c r="R678" s="1" t="b">
        <v>1</v>
      </c>
      <c r="S678" s="16">
        <v>0.84656229003648209</v>
      </c>
      <c r="T678" s="1">
        <v>0.158312225</v>
      </c>
      <c r="U678" s="1">
        <f t="shared" si="62"/>
        <v>1.1159808143926633</v>
      </c>
      <c r="V678" s="1"/>
      <c r="W678" s="26"/>
      <c r="X678" s="25">
        <v>23.869760509999999</v>
      </c>
      <c r="Y678" s="14">
        <v>25.120759960000001</v>
      </c>
      <c r="Z678" s="14">
        <v>23.258249280000001</v>
      </c>
      <c r="AA678" s="14">
        <v>23.870983119999998</v>
      </c>
      <c r="AB678" s="14">
        <v>23.062515260000001</v>
      </c>
      <c r="AC678" s="14">
        <f t="shared" si="63"/>
        <v>23.836453626000001</v>
      </c>
      <c r="AD678" s="15">
        <v>23.707777020000002</v>
      </c>
      <c r="AE678" s="15">
        <v>25.093336109999999</v>
      </c>
      <c r="AF678" s="15">
        <v>22.899696349999999</v>
      </c>
      <c r="AG678" s="15">
        <v>23.049879069999999</v>
      </c>
      <c r="AH678" s="15">
        <v>23.606933590000001</v>
      </c>
      <c r="AI678" s="15">
        <f t="shared" si="64"/>
        <v>23.671524428000001</v>
      </c>
      <c r="AJ678" s="1" t="b">
        <v>1</v>
      </c>
      <c r="AK678" s="16">
        <v>0.49970097290080406</v>
      </c>
      <c r="AL678" s="1">
        <v>-0.164929199</v>
      </c>
      <c r="AM678" s="1">
        <f t="shared" si="65"/>
        <v>0.89197229234429654</v>
      </c>
      <c r="AN678" s="1"/>
      <c r="AO678" s="54"/>
      <c r="AP678" s="91"/>
      <c r="AQ678" s="11"/>
      <c r="AR678" s="92"/>
    </row>
    <row r="679" spans="1:44" x14ac:dyDescent="0.25">
      <c r="A679" s="11" t="s">
        <v>6642</v>
      </c>
      <c r="B679" s="11" t="s">
        <v>8334</v>
      </c>
      <c r="C679" s="12" t="s">
        <v>6643</v>
      </c>
      <c r="D679" s="12" t="s">
        <v>6644</v>
      </c>
      <c r="E679" s="22">
        <v>10</v>
      </c>
      <c r="F679" s="25">
        <v>23.526832580000001</v>
      </c>
      <c r="G679" s="14">
        <v>23.71826935</v>
      </c>
      <c r="H679" s="14">
        <v>23.344350810000002</v>
      </c>
      <c r="I679" s="14">
        <v>23.577732090000001</v>
      </c>
      <c r="J679" s="14">
        <v>23.67917061</v>
      </c>
      <c r="K679" s="14">
        <f t="shared" si="60"/>
        <v>23.569271088000001</v>
      </c>
      <c r="L679" s="15">
        <v>23.759286880000001</v>
      </c>
      <c r="M679" s="15">
        <v>23.818996429999999</v>
      </c>
      <c r="N679" s="15">
        <v>23.378089899999999</v>
      </c>
      <c r="O679" s="15">
        <v>23.771024700000002</v>
      </c>
      <c r="P679" s="15">
        <v>23.908756260000001</v>
      </c>
      <c r="Q679" s="15">
        <f t="shared" si="61"/>
        <v>23.727230834000004</v>
      </c>
      <c r="R679" s="1" t="b">
        <v>1</v>
      </c>
      <c r="S679" s="16">
        <v>1.5655062327031143E-2</v>
      </c>
      <c r="T679" s="1">
        <v>0.15795974700000001</v>
      </c>
      <c r="U679" s="1">
        <f t="shared" si="62"/>
        <v>1.1157081922336241</v>
      </c>
      <c r="V679" s="1"/>
      <c r="W679" s="26"/>
      <c r="X679" s="25">
        <v>22.515762330000001</v>
      </c>
      <c r="Y679" s="14">
        <v>22.528003689999998</v>
      </c>
      <c r="Z679" s="14">
        <v>22.266565320000002</v>
      </c>
      <c r="AA679" s="14">
        <v>22.635887149999999</v>
      </c>
      <c r="AB679" s="14">
        <v>22.458738329999999</v>
      </c>
      <c r="AC679" s="14">
        <f t="shared" si="63"/>
        <v>22.480991364000001</v>
      </c>
      <c r="AD679" s="15">
        <v>22.518861770000001</v>
      </c>
      <c r="AE679" s="15">
        <v>22.740118030000001</v>
      </c>
      <c r="AF679" s="15">
        <v>22.32094193</v>
      </c>
      <c r="AG679" s="15">
        <v>22.600685120000001</v>
      </c>
      <c r="AH679" s="15">
        <v>22.976783749999999</v>
      </c>
      <c r="AI679" s="15">
        <f t="shared" si="64"/>
        <v>22.631478120000001</v>
      </c>
      <c r="AJ679" s="1" t="b">
        <v>1</v>
      </c>
      <c r="AK679" s="16">
        <v>0.21076892040452283</v>
      </c>
      <c r="AL679" s="1">
        <v>0.150486755</v>
      </c>
      <c r="AM679" s="1">
        <f t="shared" si="65"/>
        <v>1.1099438960412509</v>
      </c>
      <c r="AN679" s="1"/>
      <c r="AO679" s="54"/>
      <c r="AP679" s="91"/>
      <c r="AQ679" s="11"/>
      <c r="AR679" s="92"/>
    </row>
    <row r="680" spans="1:44" x14ac:dyDescent="0.25">
      <c r="A680" s="11" t="s">
        <v>2519</v>
      </c>
      <c r="B680" s="11" t="s">
        <v>7802</v>
      </c>
      <c r="C680" s="12" t="s">
        <v>2520</v>
      </c>
      <c r="D680" s="12" t="s">
        <v>2521</v>
      </c>
      <c r="E680" s="22">
        <v>20</v>
      </c>
      <c r="F680" s="25">
        <v>25.929290770000001</v>
      </c>
      <c r="G680" s="14">
        <v>27.00849152</v>
      </c>
      <c r="H680" s="14">
        <v>25.819190979999998</v>
      </c>
      <c r="I680" s="14">
        <v>26.74304008</v>
      </c>
      <c r="J680" s="14">
        <v>26.559379580000002</v>
      </c>
      <c r="K680" s="14">
        <f t="shared" si="60"/>
        <v>26.411878586</v>
      </c>
      <c r="L680" s="15">
        <v>26.107152939999999</v>
      </c>
      <c r="M680" s="15">
        <v>26.69975281</v>
      </c>
      <c r="N680" s="15">
        <v>26.97650909</v>
      </c>
      <c r="O680" s="15">
        <v>26.4241581</v>
      </c>
      <c r="P680" s="15">
        <v>26.636440279999999</v>
      </c>
      <c r="Q680" s="15">
        <f t="shared" si="61"/>
        <v>26.568802643999998</v>
      </c>
      <c r="R680" s="1" t="b">
        <v>1</v>
      </c>
      <c r="S680" s="16">
        <v>0.59140439139739442</v>
      </c>
      <c r="T680" s="1">
        <v>0.15692405700000001</v>
      </c>
      <c r="U680" s="1">
        <f t="shared" si="62"/>
        <v>1.1149075288115438</v>
      </c>
      <c r="V680" s="1"/>
      <c r="W680" s="26"/>
      <c r="X680" s="25">
        <v>25.260871890000001</v>
      </c>
      <c r="Y680" s="14">
        <v>25.101573940000002</v>
      </c>
      <c r="Z680" s="14">
        <v>24.565116880000001</v>
      </c>
      <c r="AA680" s="14">
        <v>25.6866436</v>
      </c>
      <c r="AB680" s="14">
        <v>25.425312040000001</v>
      </c>
      <c r="AC680" s="14">
        <f t="shared" si="63"/>
        <v>25.20790367</v>
      </c>
      <c r="AD680" s="15">
        <v>25.22051811</v>
      </c>
      <c r="AE680" s="15">
        <v>25.23308372</v>
      </c>
      <c r="AF680" s="15">
        <v>24.963096620000002</v>
      </c>
      <c r="AG680" s="15">
        <v>25.293056490000001</v>
      </c>
      <c r="AH680" s="15">
        <v>25.26441956</v>
      </c>
      <c r="AI680" s="15">
        <f t="shared" si="64"/>
        <v>25.1948349</v>
      </c>
      <c r="AJ680" s="1" t="b">
        <v>1</v>
      </c>
      <c r="AK680" s="16">
        <v>0.92680886884380187</v>
      </c>
      <c r="AL680" s="1">
        <v>-1.3068771E-2</v>
      </c>
      <c r="AM680" s="1">
        <f t="shared" si="65"/>
        <v>0.99098232357184313</v>
      </c>
      <c r="AN680" s="1"/>
      <c r="AO680" s="54"/>
      <c r="AP680" s="91"/>
      <c r="AQ680" s="11"/>
      <c r="AR680" s="92"/>
    </row>
    <row r="681" spans="1:44" x14ac:dyDescent="0.25">
      <c r="A681" s="11" t="s">
        <v>2204</v>
      </c>
      <c r="B681" s="11" t="s">
        <v>2205</v>
      </c>
      <c r="C681" s="12" t="s">
        <v>2205</v>
      </c>
      <c r="D681" s="12" t="s">
        <v>2206</v>
      </c>
      <c r="E681" s="22">
        <v>4</v>
      </c>
      <c r="F681" s="25">
        <v>21.050592420000001</v>
      </c>
      <c r="G681" s="14">
        <v>21.89081955</v>
      </c>
      <c r="H681" s="14">
        <v>20.646247859999999</v>
      </c>
      <c r="I681" s="14">
        <v>21.157707210000002</v>
      </c>
      <c r="J681" s="14">
        <v>18.904565810000001</v>
      </c>
      <c r="K681" s="14">
        <f t="shared" si="60"/>
        <v>20.729986570000001</v>
      </c>
      <c r="L681" s="15">
        <v>20.759794240000002</v>
      </c>
      <c r="M681" s="15">
        <v>21.236780169999999</v>
      </c>
      <c r="N681" s="15">
        <v>21.033016199999999</v>
      </c>
      <c r="O681" s="15">
        <v>21.455932619999999</v>
      </c>
      <c r="P681" s="15">
        <v>19.944694519999999</v>
      </c>
      <c r="Q681" s="15">
        <f t="shared" si="61"/>
        <v>20.88604355</v>
      </c>
      <c r="R681" s="1" t="b">
        <v>1</v>
      </c>
      <c r="S681" s="16">
        <v>0.62191967165538997</v>
      </c>
      <c r="T681" s="1">
        <v>0.15605697599999999</v>
      </c>
      <c r="U681" s="1">
        <f t="shared" si="62"/>
        <v>1.1142376542637276</v>
      </c>
      <c r="V681" s="1"/>
      <c r="W681" s="26"/>
      <c r="X681" s="25">
        <v>19.908182140000001</v>
      </c>
      <c r="Y681" s="14">
        <v>19.644630429999999</v>
      </c>
      <c r="Z681" s="14">
        <v>20.259370799999999</v>
      </c>
      <c r="AA681" s="14">
        <v>20.201559069999998</v>
      </c>
      <c r="AB681" s="14">
        <v>19.922668460000001</v>
      </c>
      <c r="AC681" s="14">
        <f t="shared" si="63"/>
        <v>19.987282180000001</v>
      </c>
      <c r="AD681" s="15">
        <v>19.68373489</v>
      </c>
      <c r="AE681" s="15">
        <v>20.126411439999998</v>
      </c>
      <c r="AF681" s="15">
        <v>20.00470352</v>
      </c>
      <c r="AG681" s="15">
        <v>20.028369900000001</v>
      </c>
      <c r="AH681" s="15">
        <v>20.385744089999999</v>
      </c>
      <c r="AI681" s="15">
        <f t="shared" si="64"/>
        <v>20.045792768000002</v>
      </c>
      <c r="AJ681" s="1" t="b">
        <v>1</v>
      </c>
      <c r="AK681" s="16">
        <v>0.74734758419513914</v>
      </c>
      <c r="AL681" s="1">
        <v>5.8510590000000001E-2</v>
      </c>
      <c r="AM681" s="1">
        <f t="shared" si="65"/>
        <v>1.0413900950258739</v>
      </c>
      <c r="AN681" s="1"/>
      <c r="AO681" s="54"/>
      <c r="AP681" s="91"/>
      <c r="AQ681" s="11"/>
      <c r="AR681" s="92"/>
    </row>
    <row r="682" spans="1:44" x14ac:dyDescent="0.25">
      <c r="A682" s="11" t="s">
        <v>1321</v>
      </c>
      <c r="B682" s="11" t="s">
        <v>7628</v>
      </c>
      <c r="C682" s="12" t="s">
        <v>1322</v>
      </c>
      <c r="D682" s="12" t="s">
        <v>1323</v>
      </c>
      <c r="E682" s="22">
        <v>7</v>
      </c>
      <c r="F682" s="25">
        <v>21.738346100000001</v>
      </c>
      <c r="G682" s="14">
        <v>19.815275190000001</v>
      </c>
      <c r="H682" s="14">
        <v>21.520086289999998</v>
      </c>
      <c r="I682" s="14">
        <v>21.753400800000001</v>
      </c>
      <c r="J682" s="14">
        <v>19.877008440000001</v>
      </c>
      <c r="K682" s="14">
        <f t="shared" si="60"/>
        <v>20.940823364</v>
      </c>
      <c r="L682" s="15">
        <v>21.579021449999999</v>
      </c>
      <c r="M682" s="15">
        <v>20.848274230000001</v>
      </c>
      <c r="N682" s="15">
        <v>21.214365010000002</v>
      </c>
      <c r="O682" s="15">
        <v>21.276453020000002</v>
      </c>
      <c r="P682" s="15">
        <v>20.557304380000001</v>
      </c>
      <c r="Q682" s="15">
        <f t="shared" si="61"/>
        <v>21.095083618</v>
      </c>
      <c r="R682" s="1" t="b">
        <v>1</v>
      </c>
      <c r="S682" s="16">
        <v>0.63024858312051912</v>
      </c>
      <c r="T682" s="1">
        <v>0.15426025400000001</v>
      </c>
      <c r="U682" s="1">
        <f t="shared" si="62"/>
        <v>1.1128508544588589</v>
      </c>
      <c r="V682" s="1"/>
      <c r="W682" s="26"/>
      <c r="X682" s="25">
        <v>20.284891129999998</v>
      </c>
      <c r="Y682" s="14">
        <v>21.45693588</v>
      </c>
      <c r="Z682" s="14">
        <v>18.793628689999998</v>
      </c>
      <c r="AA682" s="14">
        <v>19.488286970000001</v>
      </c>
      <c r="AB682" s="14">
        <v>19.567146300000001</v>
      </c>
      <c r="AC682" s="14">
        <f t="shared" si="63"/>
        <v>19.918177793999998</v>
      </c>
      <c r="AD682" s="15">
        <v>20.30474281</v>
      </c>
      <c r="AE682" s="15">
        <v>20.90749168</v>
      </c>
      <c r="AF682" s="15">
        <v>17.826154710000001</v>
      </c>
      <c r="AG682" s="15">
        <v>19.583030699999998</v>
      </c>
      <c r="AH682" s="15">
        <v>19.931856159999999</v>
      </c>
      <c r="AI682" s="15">
        <f t="shared" si="64"/>
        <v>19.710655211999999</v>
      </c>
      <c r="AJ682" s="1" t="b">
        <v>1</v>
      </c>
      <c r="AK682" s="16">
        <v>0.43834959738492052</v>
      </c>
      <c r="AL682" s="1">
        <v>-0.20752258300000001</v>
      </c>
      <c r="AM682" s="1">
        <f t="shared" si="65"/>
        <v>0.86602310268605132</v>
      </c>
      <c r="AN682" s="1"/>
      <c r="AO682" s="54"/>
      <c r="AP682" s="91"/>
      <c r="AQ682" s="11"/>
      <c r="AR682" s="92"/>
    </row>
    <row r="683" spans="1:44" x14ac:dyDescent="0.25">
      <c r="A683" s="11" t="s">
        <v>2011</v>
      </c>
      <c r="B683" s="11" t="s">
        <v>2012</v>
      </c>
      <c r="C683" s="12" t="s">
        <v>2013</v>
      </c>
      <c r="D683" s="12" t="s">
        <v>2014</v>
      </c>
      <c r="E683" s="22">
        <v>7</v>
      </c>
      <c r="F683" s="25">
        <v>22.0699234</v>
      </c>
      <c r="G683" s="14">
        <v>21.539005280000001</v>
      </c>
      <c r="H683" s="14">
        <v>22.308830260000001</v>
      </c>
      <c r="I683" s="14">
        <v>22.091585160000001</v>
      </c>
      <c r="J683" s="14">
        <v>22.65368462</v>
      </c>
      <c r="K683" s="14">
        <f t="shared" si="60"/>
        <v>22.132605743999999</v>
      </c>
      <c r="L683" s="15">
        <v>22.209344860000002</v>
      </c>
      <c r="M683" s="15">
        <v>22.139305109999999</v>
      </c>
      <c r="N683" s="15">
        <v>22.406913759999998</v>
      </c>
      <c r="O683" s="15">
        <v>22.247425079999999</v>
      </c>
      <c r="P683" s="15">
        <v>22.421676640000001</v>
      </c>
      <c r="Q683" s="15">
        <f t="shared" si="61"/>
        <v>22.284933089999999</v>
      </c>
      <c r="R683" s="1" t="b">
        <v>1</v>
      </c>
      <c r="S683" s="16">
        <v>0.31458783384218081</v>
      </c>
      <c r="T683" s="1">
        <v>0.152327347</v>
      </c>
      <c r="U683" s="1">
        <f t="shared" si="62"/>
        <v>1.1113608674408844</v>
      </c>
      <c r="V683" s="1"/>
      <c r="W683" s="26"/>
      <c r="X683" s="25">
        <v>20.225997920000001</v>
      </c>
      <c r="Y683" s="14">
        <v>21.70720863</v>
      </c>
      <c r="Z683" s="14">
        <v>21.187793729999999</v>
      </c>
      <c r="AA683" s="14">
        <v>20.375917430000001</v>
      </c>
      <c r="AB683" s="14">
        <v>21.413125990000001</v>
      </c>
      <c r="AC683" s="14">
        <f t="shared" si="63"/>
        <v>20.982008740000001</v>
      </c>
      <c r="AD683" s="15">
        <v>20.869741439999999</v>
      </c>
      <c r="AE683" s="15">
        <v>21.371511460000001</v>
      </c>
      <c r="AF683" s="15">
        <v>21.14008522</v>
      </c>
      <c r="AG683" s="15">
        <v>21.360246660000001</v>
      </c>
      <c r="AH683" s="15">
        <v>21.212583540000001</v>
      </c>
      <c r="AI683" s="15">
        <f t="shared" si="64"/>
        <v>21.190833663999999</v>
      </c>
      <c r="AJ683" s="1" t="b">
        <v>1</v>
      </c>
      <c r="AK683" s="16">
        <v>0.46198597136578584</v>
      </c>
      <c r="AL683" s="1">
        <v>0.208824921</v>
      </c>
      <c r="AM683" s="1">
        <f t="shared" si="65"/>
        <v>1.1557464418391032</v>
      </c>
      <c r="AN683" s="1"/>
      <c r="AO683" s="54"/>
      <c r="AP683" s="91"/>
      <c r="AQ683" s="11"/>
      <c r="AR683" s="92"/>
    </row>
    <row r="684" spans="1:44" x14ac:dyDescent="0.25">
      <c r="A684" s="11" t="s">
        <v>1529</v>
      </c>
      <c r="B684" s="11" t="s">
        <v>7663</v>
      </c>
      <c r="C684" s="12" t="s">
        <v>1530</v>
      </c>
      <c r="D684" s="12" t="s">
        <v>1531</v>
      </c>
      <c r="E684" s="22">
        <v>3</v>
      </c>
      <c r="F684" s="25">
        <v>19.329545970000002</v>
      </c>
      <c r="G684" s="14">
        <v>19.18730927</v>
      </c>
      <c r="H684" s="14">
        <v>19.408243179999999</v>
      </c>
      <c r="I684" s="14">
        <v>20.33891869</v>
      </c>
      <c r="J684" s="14">
        <v>18.67638397</v>
      </c>
      <c r="K684" s="14">
        <f t="shared" si="60"/>
        <v>19.388080215999999</v>
      </c>
      <c r="L684" s="15">
        <v>18.817945479999999</v>
      </c>
      <c r="M684" s="15">
        <v>20.40384865</v>
      </c>
      <c r="N684" s="15">
        <v>19.083473210000001</v>
      </c>
      <c r="O684" s="15">
        <v>20.010892869999999</v>
      </c>
      <c r="P684" s="15">
        <v>19.385334010000001</v>
      </c>
      <c r="Q684" s="15">
        <f t="shared" si="61"/>
        <v>19.540298843999999</v>
      </c>
      <c r="R684" s="1"/>
      <c r="S684" s="16">
        <v>0.67942623895516419</v>
      </c>
      <c r="T684" s="1">
        <v>0.15221862799999999</v>
      </c>
      <c r="U684" s="1">
        <f t="shared" si="62"/>
        <v>1.1112771203659886</v>
      </c>
      <c r="V684" s="1"/>
      <c r="W684" s="26"/>
      <c r="X684" s="25">
        <v>20.996726989999999</v>
      </c>
      <c r="Y684" s="14">
        <v>21.567369459999998</v>
      </c>
      <c r="Z684" s="14">
        <v>18.942426680000001</v>
      </c>
      <c r="AA684" s="14">
        <v>19.03044319</v>
      </c>
      <c r="AB684" s="14">
        <v>20.284778589999998</v>
      </c>
      <c r="AC684" s="14">
        <f t="shared" si="63"/>
        <v>20.164348982</v>
      </c>
      <c r="AD684" s="15">
        <v>18.90278816</v>
      </c>
      <c r="AE684" s="15">
        <v>21.011407850000001</v>
      </c>
      <c r="AF684" s="15">
        <v>18.956449509999999</v>
      </c>
      <c r="AG684" s="15">
        <v>17.744527819999998</v>
      </c>
      <c r="AH684" s="15">
        <v>20.604038240000001</v>
      </c>
      <c r="AI684" s="15">
        <f t="shared" si="64"/>
        <v>19.443842316000001</v>
      </c>
      <c r="AJ684" s="1" t="b">
        <v>1</v>
      </c>
      <c r="AK684" s="16">
        <v>0.17606003667986916</v>
      </c>
      <c r="AL684" s="1">
        <v>-0.72050666799999996</v>
      </c>
      <c r="AM684" s="1">
        <f t="shared" si="65"/>
        <v>0.6068842697451784</v>
      </c>
      <c r="AN684" s="1"/>
      <c r="AO684" s="54"/>
      <c r="AP684" s="91"/>
      <c r="AQ684" s="11"/>
      <c r="AR684" s="92"/>
    </row>
    <row r="685" spans="1:44" x14ac:dyDescent="0.25">
      <c r="A685" s="11" t="s">
        <v>4823</v>
      </c>
      <c r="B685" s="11" t="s">
        <v>8103</v>
      </c>
      <c r="C685" s="12" t="s">
        <v>4824</v>
      </c>
      <c r="D685" s="12" t="s">
        <v>4825</v>
      </c>
      <c r="E685" s="22">
        <v>16</v>
      </c>
      <c r="F685" s="25">
        <v>24.497531890000001</v>
      </c>
      <c r="G685" s="14">
        <v>24.44833946</v>
      </c>
      <c r="H685" s="14">
        <v>23.998260500000001</v>
      </c>
      <c r="I685" s="14">
        <v>24.410152440000001</v>
      </c>
      <c r="J685" s="14">
        <v>23.840957639999999</v>
      </c>
      <c r="K685" s="14">
        <f t="shared" si="60"/>
        <v>24.239048386</v>
      </c>
      <c r="L685" s="15">
        <v>24.15305901</v>
      </c>
      <c r="M685" s="15">
        <v>24.561800000000002</v>
      </c>
      <c r="N685" s="15">
        <v>24.673412320000001</v>
      </c>
      <c r="O685" s="15">
        <v>24.471843719999999</v>
      </c>
      <c r="P685" s="15">
        <v>24.0960331</v>
      </c>
      <c r="Q685" s="15">
        <f t="shared" si="61"/>
        <v>24.391229629999998</v>
      </c>
      <c r="R685" s="1" t="b">
        <v>1</v>
      </c>
      <c r="S685" s="16">
        <v>0.40696343844076582</v>
      </c>
      <c r="T685" s="1">
        <v>0.15218124399999999</v>
      </c>
      <c r="U685" s="1">
        <f t="shared" si="62"/>
        <v>1.1112483246437892</v>
      </c>
      <c r="V685" s="1"/>
      <c r="W685" s="26"/>
      <c r="X685" s="25">
        <v>23.197694779999999</v>
      </c>
      <c r="Y685" s="14">
        <v>23.289964680000001</v>
      </c>
      <c r="Z685" s="14">
        <v>22.83755493</v>
      </c>
      <c r="AA685" s="14">
        <v>22.928987500000002</v>
      </c>
      <c r="AB685" s="14">
        <v>23.393228529999998</v>
      </c>
      <c r="AC685" s="14">
        <f t="shared" si="63"/>
        <v>23.129486084</v>
      </c>
      <c r="AD685" s="15">
        <v>23.347328189999999</v>
      </c>
      <c r="AE685" s="15">
        <v>23.358369830000001</v>
      </c>
      <c r="AF685" s="15">
        <v>23.20858574</v>
      </c>
      <c r="AG685" s="15">
        <v>22.962434770000002</v>
      </c>
      <c r="AH685" s="15">
        <v>23.190027239999999</v>
      </c>
      <c r="AI685" s="15">
        <f t="shared" si="64"/>
        <v>23.213349154000003</v>
      </c>
      <c r="AJ685" s="1" t="b">
        <v>1</v>
      </c>
      <c r="AK685" s="16">
        <v>0.41693932887212665</v>
      </c>
      <c r="AL685" s="1">
        <v>8.3863067999999999E-2</v>
      </c>
      <c r="AM685" s="1">
        <f t="shared" si="65"/>
        <v>1.0598521837815207</v>
      </c>
      <c r="AN685" s="1"/>
      <c r="AO685" s="54"/>
      <c r="AP685" s="91"/>
      <c r="AQ685" s="11"/>
      <c r="AR685" s="92"/>
    </row>
    <row r="686" spans="1:44" x14ac:dyDescent="0.25">
      <c r="A686" s="11" t="s">
        <v>5685</v>
      </c>
      <c r="B686" s="11" t="s">
        <v>5686</v>
      </c>
      <c r="C686" s="12" t="s">
        <v>5687</v>
      </c>
      <c r="D686" s="12" t="s">
        <v>5688</v>
      </c>
      <c r="E686" s="22">
        <v>3</v>
      </c>
      <c r="F686" s="25">
        <v>20.000446320000002</v>
      </c>
      <c r="G686" s="14">
        <v>20.06568146</v>
      </c>
      <c r="H686" s="14">
        <v>20.660663599999999</v>
      </c>
      <c r="I686" s="14">
        <v>19.740604399999999</v>
      </c>
      <c r="J686" s="14">
        <v>19.823173520000001</v>
      </c>
      <c r="K686" s="14">
        <f t="shared" si="60"/>
        <v>20.058113859999999</v>
      </c>
      <c r="L686" s="15">
        <v>20.268308640000001</v>
      </c>
      <c r="M686" s="15">
        <v>20.193881990000001</v>
      </c>
      <c r="N686" s="15">
        <v>19.702438350000001</v>
      </c>
      <c r="O686" s="15">
        <v>20.201080319999999</v>
      </c>
      <c r="P686" s="15">
        <v>20.6769371</v>
      </c>
      <c r="Q686" s="15">
        <f t="shared" si="61"/>
        <v>20.20852928</v>
      </c>
      <c r="R686" s="1" t="b">
        <v>1</v>
      </c>
      <c r="S686" s="16">
        <v>0.64546710622407</v>
      </c>
      <c r="T686" s="1">
        <v>0.15041542099999999</v>
      </c>
      <c r="U686" s="1">
        <f t="shared" si="62"/>
        <v>1.1098890162653987</v>
      </c>
      <c r="V686" s="1"/>
      <c r="W686" s="26"/>
      <c r="X686" s="25">
        <v>18.70923805</v>
      </c>
      <c r="Y686" s="14">
        <v>18.77703094</v>
      </c>
      <c r="Z686" s="14">
        <v>19.123674390000001</v>
      </c>
      <c r="AA686" s="14">
        <v>18.185850139999999</v>
      </c>
      <c r="AB686" s="14">
        <v>18.17107201</v>
      </c>
      <c r="AC686" s="14">
        <f t="shared" si="63"/>
        <v>18.593373106000001</v>
      </c>
      <c r="AD686" s="15">
        <v>18.675901410000002</v>
      </c>
      <c r="AE686" s="15">
        <v>18.790710449999999</v>
      </c>
      <c r="AF686" s="15">
        <v>17.95647812</v>
      </c>
      <c r="AG686" s="15">
        <v>17.43952942</v>
      </c>
      <c r="AH686" s="15">
        <v>19.642711640000002</v>
      </c>
      <c r="AI686" s="15">
        <f t="shared" si="64"/>
        <v>18.501066208000001</v>
      </c>
      <c r="AJ686" s="1" t="b">
        <v>1</v>
      </c>
      <c r="AK686" s="16">
        <v>0.84737346655606782</v>
      </c>
      <c r="AL686" s="1">
        <v>-9.2306899999999997E-2</v>
      </c>
      <c r="AM686" s="1">
        <f t="shared" si="65"/>
        <v>0.93802163286946627</v>
      </c>
      <c r="AN686" s="1"/>
      <c r="AO686" s="54"/>
      <c r="AP686" s="91"/>
      <c r="AQ686" s="11"/>
      <c r="AR686" s="92"/>
    </row>
    <row r="687" spans="1:44" x14ac:dyDescent="0.25">
      <c r="A687" s="11" t="s">
        <v>660</v>
      </c>
      <c r="B687" s="11" t="s">
        <v>7542</v>
      </c>
      <c r="C687" s="12" t="s">
        <v>661</v>
      </c>
      <c r="D687" s="12" t="s">
        <v>662</v>
      </c>
      <c r="E687" s="22">
        <v>8</v>
      </c>
      <c r="F687" s="25">
        <v>24.77364159</v>
      </c>
      <c r="G687" s="14">
        <v>25.279375080000001</v>
      </c>
      <c r="H687" s="14">
        <v>24.448465349999999</v>
      </c>
      <c r="I687" s="14">
        <v>24.99602127</v>
      </c>
      <c r="J687" s="14">
        <v>25.047267909999999</v>
      </c>
      <c r="K687" s="14">
        <f t="shared" si="60"/>
        <v>24.90895424</v>
      </c>
      <c r="L687" s="15">
        <v>24.283267970000001</v>
      </c>
      <c r="M687" s="15">
        <v>25.197679520000001</v>
      </c>
      <c r="N687" s="15">
        <v>25.671848300000001</v>
      </c>
      <c r="O687" s="15">
        <v>24.73696327</v>
      </c>
      <c r="P687" s="15">
        <v>25.40522575</v>
      </c>
      <c r="Q687" s="15">
        <f t="shared" si="61"/>
        <v>25.058996962000002</v>
      </c>
      <c r="R687" s="1" t="b">
        <v>1</v>
      </c>
      <c r="S687" s="16">
        <v>0.64558635256359997</v>
      </c>
      <c r="T687" s="1">
        <v>0.15004272499999999</v>
      </c>
      <c r="U687" s="1">
        <f t="shared" si="62"/>
        <v>1.1096023321362034</v>
      </c>
      <c r="V687" s="1"/>
      <c r="W687" s="26"/>
      <c r="X687" s="25">
        <v>24.460952760000001</v>
      </c>
      <c r="Y687" s="14">
        <v>24.307998659999999</v>
      </c>
      <c r="Z687" s="14">
        <v>24.14203453</v>
      </c>
      <c r="AA687" s="14">
        <v>24.525699620000001</v>
      </c>
      <c r="AB687" s="14">
        <v>24.356355669999999</v>
      </c>
      <c r="AC687" s="14">
        <f t="shared" si="63"/>
        <v>24.358608247999999</v>
      </c>
      <c r="AD687" s="15">
        <v>24.017757419999999</v>
      </c>
      <c r="AE687" s="15">
        <v>24.255443570000001</v>
      </c>
      <c r="AF687" s="15">
        <v>24.52354622</v>
      </c>
      <c r="AG687" s="15">
        <v>24.369928359999999</v>
      </c>
      <c r="AH687" s="15">
        <v>24.042348860000001</v>
      </c>
      <c r="AI687" s="15">
        <f t="shared" si="64"/>
        <v>24.241804886000004</v>
      </c>
      <c r="AJ687" s="1" t="b">
        <v>1</v>
      </c>
      <c r="AK687" s="16">
        <v>0.45493954717177754</v>
      </c>
      <c r="AL687" s="1">
        <v>-0.11680335999999999</v>
      </c>
      <c r="AM687" s="1">
        <f t="shared" si="65"/>
        <v>0.92222880955895215</v>
      </c>
      <c r="AN687" s="1"/>
      <c r="AO687" s="54"/>
      <c r="AP687" s="91"/>
      <c r="AQ687" s="11"/>
      <c r="AR687" s="92"/>
    </row>
    <row r="688" spans="1:44" x14ac:dyDescent="0.25">
      <c r="A688" s="11" t="s">
        <v>679</v>
      </c>
      <c r="B688" s="11" t="s">
        <v>7545</v>
      </c>
      <c r="C688" s="12" t="s">
        <v>680</v>
      </c>
      <c r="D688" s="12" t="s">
        <v>681</v>
      </c>
      <c r="E688" s="22">
        <v>3</v>
      </c>
      <c r="F688" s="25">
        <v>21.731899259999999</v>
      </c>
      <c r="G688" s="14">
        <v>22.06035614</v>
      </c>
      <c r="H688" s="14">
        <v>22.006141660000001</v>
      </c>
      <c r="I688" s="14">
        <v>21.37491035</v>
      </c>
      <c r="J688" s="14">
        <v>21.472835539999998</v>
      </c>
      <c r="K688" s="14">
        <f t="shared" si="60"/>
        <v>21.729228590000002</v>
      </c>
      <c r="L688" s="15">
        <v>21.92230606</v>
      </c>
      <c r="M688" s="15">
        <v>21.709062580000001</v>
      </c>
      <c r="N688" s="15">
        <v>21.768341060000001</v>
      </c>
      <c r="O688" s="15">
        <v>22.058542249999999</v>
      </c>
      <c r="P688" s="15">
        <v>21.92118073</v>
      </c>
      <c r="Q688" s="15">
        <f t="shared" si="61"/>
        <v>21.875886536000003</v>
      </c>
      <c r="R688" s="1" t="b">
        <v>1</v>
      </c>
      <c r="S688" s="16">
        <v>0.49818038048591756</v>
      </c>
      <c r="T688" s="1">
        <v>0.14665794400000001</v>
      </c>
      <c r="U688" s="1">
        <f t="shared" si="62"/>
        <v>1.1070020885388172</v>
      </c>
      <c r="V688" s="1"/>
      <c r="W688" s="26"/>
      <c r="X688" s="25">
        <v>21.274009700000001</v>
      </c>
      <c r="Y688" s="14">
        <v>21.04540253</v>
      </c>
      <c r="Z688" s="14">
        <v>22.111717219999999</v>
      </c>
      <c r="AA688" s="14">
        <v>21.270933150000001</v>
      </c>
      <c r="AB688" s="14">
        <v>20.40093422</v>
      </c>
      <c r="AC688" s="14">
        <f t="shared" si="63"/>
        <v>21.220599364000002</v>
      </c>
      <c r="AD688" s="15">
        <v>21.401298520000001</v>
      </c>
      <c r="AE688" s="15">
        <v>21.174568180000001</v>
      </c>
      <c r="AF688" s="15">
        <v>21.29899597</v>
      </c>
      <c r="AG688" s="15">
        <v>21.088029859999999</v>
      </c>
      <c r="AH688" s="15">
        <v>21.047401430000001</v>
      </c>
      <c r="AI688" s="15">
        <f t="shared" si="64"/>
        <v>21.202058792000003</v>
      </c>
      <c r="AJ688" s="1" t="b">
        <v>1</v>
      </c>
      <c r="AK688" s="16">
        <v>0.94190726140927983</v>
      </c>
      <c r="AL688" s="1">
        <v>-1.8540573000000001E-2</v>
      </c>
      <c r="AM688" s="1">
        <f t="shared" si="65"/>
        <v>0.98723088002995252</v>
      </c>
      <c r="AN688" s="1"/>
      <c r="AO688" s="54"/>
      <c r="AP688" s="91"/>
      <c r="AQ688" s="11"/>
      <c r="AR688" s="92"/>
    </row>
    <row r="689" spans="1:44" x14ac:dyDescent="0.25">
      <c r="A689" s="11" t="s">
        <v>3240</v>
      </c>
      <c r="B689" s="11" t="s">
        <v>7908</v>
      </c>
      <c r="C689" s="12" t="s">
        <v>3241</v>
      </c>
      <c r="D689" s="12" t="s">
        <v>3242</v>
      </c>
      <c r="E689" s="22">
        <v>2</v>
      </c>
      <c r="F689" s="25">
        <v>19.5160141</v>
      </c>
      <c r="G689" s="14">
        <v>21.82888603</v>
      </c>
      <c r="H689" s="14">
        <v>21.95482445</v>
      </c>
      <c r="I689" s="14">
        <v>21.48040009</v>
      </c>
      <c r="J689" s="14">
        <v>21.747676850000001</v>
      </c>
      <c r="K689" s="14">
        <f t="shared" si="60"/>
        <v>21.305560304000004</v>
      </c>
      <c r="L689" s="15">
        <v>21.09048653</v>
      </c>
      <c r="M689" s="15">
        <v>21.435274119999999</v>
      </c>
      <c r="N689" s="15">
        <v>21.792491909999999</v>
      </c>
      <c r="O689" s="15">
        <v>21.22034073</v>
      </c>
      <c r="P689" s="15">
        <v>21.721422199999999</v>
      </c>
      <c r="Q689" s="15">
        <f t="shared" si="61"/>
        <v>21.452003097999999</v>
      </c>
      <c r="R689" s="1" t="b">
        <v>1</v>
      </c>
      <c r="S689" s="16">
        <v>0.70653893929192824</v>
      </c>
      <c r="T689" s="1">
        <v>0.14644279499999999</v>
      </c>
      <c r="U689" s="1">
        <f t="shared" si="62"/>
        <v>1.1068370137119732</v>
      </c>
      <c r="V689" s="1"/>
      <c r="W689" s="26"/>
      <c r="X689" s="25">
        <v>20.452116010000001</v>
      </c>
      <c r="Y689" s="14">
        <v>20.760362629999999</v>
      </c>
      <c r="Z689" s="14">
        <v>20.844219209999999</v>
      </c>
      <c r="AA689" s="14">
        <v>20.110315320000002</v>
      </c>
      <c r="AB689" s="14">
        <v>20.540851589999999</v>
      </c>
      <c r="AC689" s="14">
        <f t="shared" si="63"/>
        <v>20.541572952000003</v>
      </c>
      <c r="AD689" s="15">
        <v>20.189664839999999</v>
      </c>
      <c r="AE689" s="15">
        <v>20.182893750000002</v>
      </c>
      <c r="AF689" s="15">
        <v>20.561414719999998</v>
      </c>
      <c r="AG689" s="15">
        <v>20.348516459999999</v>
      </c>
      <c r="AH689" s="15">
        <v>20.15276527</v>
      </c>
      <c r="AI689" s="15">
        <f t="shared" si="64"/>
        <v>20.287051007999999</v>
      </c>
      <c r="AJ689" s="1" t="b">
        <v>1</v>
      </c>
      <c r="AK689" s="16">
        <v>0.13296369578013656</v>
      </c>
      <c r="AL689" s="1">
        <v>-0.254521942</v>
      </c>
      <c r="AM689" s="1">
        <f t="shared" si="65"/>
        <v>0.83826485991340283</v>
      </c>
      <c r="AN689" s="1"/>
      <c r="AO689" s="54"/>
      <c r="AP689" s="91"/>
      <c r="AQ689" s="11"/>
      <c r="AR689" s="92"/>
    </row>
    <row r="690" spans="1:44" x14ac:dyDescent="0.25">
      <c r="A690" s="11" t="s">
        <v>4663</v>
      </c>
      <c r="B690" s="11" t="s">
        <v>8083</v>
      </c>
      <c r="C690" s="12" t="s">
        <v>4664</v>
      </c>
      <c r="D690" s="12" t="s">
        <v>4665</v>
      </c>
      <c r="E690" s="22">
        <v>5</v>
      </c>
      <c r="F690" s="25">
        <v>23.886137009999999</v>
      </c>
      <c r="G690" s="14">
        <v>23.000703810000001</v>
      </c>
      <c r="H690" s="14">
        <v>22.984245300000001</v>
      </c>
      <c r="I690" s="14">
        <v>23.578077319999998</v>
      </c>
      <c r="J690" s="14">
        <v>23.768301009999998</v>
      </c>
      <c r="K690" s="14">
        <f t="shared" ref="K690:K753" si="66">AVERAGE(F690:J690)</f>
        <v>23.443492890000002</v>
      </c>
      <c r="L690" s="15">
        <v>23.164535520000001</v>
      </c>
      <c r="M690" s="15">
        <v>23.78046608</v>
      </c>
      <c r="N690" s="15">
        <v>23.722236630000001</v>
      </c>
      <c r="O690" s="15">
        <v>23.845079420000001</v>
      </c>
      <c r="P690" s="15">
        <v>23.436950679999999</v>
      </c>
      <c r="Q690" s="15">
        <f t="shared" ref="Q690:Q753" si="67">AVERAGE(L690:P690)</f>
        <v>23.589853666</v>
      </c>
      <c r="R690" s="1" t="b">
        <v>1</v>
      </c>
      <c r="S690" s="16">
        <v>0.64645032480623532</v>
      </c>
      <c r="T690" s="1">
        <v>0.146360779</v>
      </c>
      <c r="U690" s="1">
        <f t="shared" ref="U690:U753" si="68">2^T690</f>
        <v>1.1067740927469345</v>
      </c>
      <c r="V690" s="1"/>
      <c r="W690" s="26"/>
      <c r="X690" s="25">
        <v>22.663490299999999</v>
      </c>
      <c r="Y690" s="14">
        <v>21.208601000000002</v>
      </c>
      <c r="Z690" s="14">
        <v>21.784126279999999</v>
      </c>
      <c r="AA690" s="14">
        <v>22.629230499999998</v>
      </c>
      <c r="AB690" s="14">
        <v>22.368795389999999</v>
      </c>
      <c r="AC690" s="14">
        <f t="shared" ref="AC690:AC753" si="69">AVERAGE(X690:AB690)</f>
        <v>22.130848694000001</v>
      </c>
      <c r="AD690" s="15">
        <v>21.910753249999999</v>
      </c>
      <c r="AE690" s="15">
        <v>21.72920418</v>
      </c>
      <c r="AF690" s="15">
        <v>22.117181779999999</v>
      </c>
      <c r="AG690" s="15">
        <v>23.020099640000002</v>
      </c>
      <c r="AH690" s="15">
        <v>22.466974260000001</v>
      </c>
      <c r="AI690" s="15">
        <f t="shared" ref="AI690:AI753" si="70">AVERAGE(AD690:AH690)</f>
        <v>22.248842621999998</v>
      </c>
      <c r="AJ690" s="1" t="b">
        <v>1</v>
      </c>
      <c r="AK690" s="16">
        <v>0.63236649875476358</v>
      </c>
      <c r="AL690" s="1">
        <v>0.117993927</v>
      </c>
      <c r="AM690" s="1">
        <f t="shared" ref="AM690:AM753" si="71">2^AL690</f>
        <v>1.0852248036370171</v>
      </c>
      <c r="AN690" s="1"/>
      <c r="AO690" s="54"/>
      <c r="AP690" s="91"/>
      <c r="AQ690" s="11"/>
      <c r="AR690" s="92"/>
    </row>
    <row r="691" spans="1:44" x14ac:dyDescent="0.25">
      <c r="A691" s="11" t="s">
        <v>6416</v>
      </c>
      <c r="B691" s="11" t="s">
        <v>8304</v>
      </c>
      <c r="C691" s="12" t="s">
        <v>6417</v>
      </c>
      <c r="D691" s="12" t="s">
        <v>6418</v>
      </c>
      <c r="E691" s="22">
        <v>5</v>
      </c>
      <c r="F691" s="25">
        <v>22.746835709999999</v>
      </c>
      <c r="G691" s="14">
        <v>23.31285286</v>
      </c>
      <c r="H691" s="14">
        <v>22.937597270000001</v>
      </c>
      <c r="I691" s="14">
        <v>22.650621409999999</v>
      </c>
      <c r="J691" s="14">
        <v>22.420108800000001</v>
      </c>
      <c r="K691" s="14">
        <f t="shared" si="66"/>
        <v>22.813603210000004</v>
      </c>
      <c r="L691" s="15">
        <v>22.86894989</v>
      </c>
      <c r="M691" s="15">
        <v>23.202337270000001</v>
      </c>
      <c r="N691" s="15">
        <v>23.042516710000001</v>
      </c>
      <c r="O691" s="15">
        <v>22.872373580000001</v>
      </c>
      <c r="P691" s="15">
        <v>22.8112545</v>
      </c>
      <c r="Q691" s="15">
        <f t="shared" si="67"/>
        <v>22.959486390000002</v>
      </c>
      <c r="R691" s="1" t="b">
        <v>1</v>
      </c>
      <c r="S691" s="16">
        <v>0.14916925887256674</v>
      </c>
      <c r="T691" s="1">
        <v>0.145883179</v>
      </c>
      <c r="U691" s="1">
        <f t="shared" si="68"/>
        <v>1.1064077590406409</v>
      </c>
      <c r="V691" s="1"/>
      <c r="W691" s="26"/>
      <c r="X691" s="25">
        <v>21.89818382</v>
      </c>
      <c r="Y691" s="14">
        <v>21.550605770000001</v>
      </c>
      <c r="Z691" s="14">
        <v>21.725381850000002</v>
      </c>
      <c r="AA691" s="14">
        <v>21.989503859999999</v>
      </c>
      <c r="AB691" s="14">
        <v>21.63639641</v>
      </c>
      <c r="AC691" s="14">
        <f t="shared" si="69"/>
        <v>21.760014342000002</v>
      </c>
      <c r="AD691" s="15">
        <v>21.75385094</v>
      </c>
      <c r="AE691" s="15">
        <v>21.782447810000001</v>
      </c>
      <c r="AF691" s="15">
        <v>21.70366478</v>
      </c>
      <c r="AG691" s="15">
        <v>22.273952479999998</v>
      </c>
      <c r="AH691" s="15">
        <v>21.787479399999999</v>
      </c>
      <c r="AI691" s="15">
        <f t="shared" si="70"/>
        <v>21.860279081999998</v>
      </c>
      <c r="AJ691" s="1" t="b">
        <v>1</v>
      </c>
      <c r="AK691" s="16">
        <v>0.27919626812775766</v>
      </c>
      <c r="AL691" s="1">
        <v>0.10026474</v>
      </c>
      <c r="AM691" s="1">
        <f t="shared" si="71"/>
        <v>1.0719701550692426</v>
      </c>
      <c r="AN691" s="1"/>
      <c r="AO691" s="54"/>
      <c r="AP691" s="91"/>
      <c r="AQ691" s="11"/>
      <c r="AR691" s="92"/>
    </row>
    <row r="692" spans="1:44" x14ac:dyDescent="0.25">
      <c r="A692" s="11" t="s">
        <v>3026</v>
      </c>
      <c r="B692" s="11" t="s">
        <v>7879</v>
      </c>
      <c r="C692" s="12" t="s">
        <v>3027</v>
      </c>
      <c r="D692" s="12" t="s">
        <v>3028</v>
      </c>
      <c r="E692" s="22">
        <v>21</v>
      </c>
      <c r="F692" s="25">
        <v>26.10835075</v>
      </c>
      <c r="G692" s="14">
        <v>25.795433039999999</v>
      </c>
      <c r="H692" s="14">
        <v>25.686082840000001</v>
      </c>
      <c r="I692" s="14">
        <v>26.008085250000001</v>
      </c>
      <c r="J692" s="14">
        <v>25.970773699999999</v>
      </c>
      <c r="K692" s="14">
        <f t="shared" si="66"/>
        <v>25.913745116000001</v>
      </c>
      <c r="L692" s="15">
        <v>26.445848460000001</v>
      </c>
      <c r="M692" s="15">
        <v>25.65091705</v>
      </c>
      <c r="N692" s="15">
        <v>25.892705920000001</v>
      </c>
      <c r="O692" s="15">
        <v>26.261230470000001</v>
      </c>
      <c r="P692" s="15">
        <v>26.047330859999999</v>
      </c>
      <c r="Q692" s="15">
        <f t="shared" si="67"/>
        <v>26.059606551999998</v>
      </c>
      <c r="R692" s="1" t="b">
        <v>1</v>
      </c>
      <c r="S692" s="16">
        <v>0.15740989636907751</v>
      </c>
      <c r="T692" s="1">
        <v>0.14586143500000001</v>
      </c>
      <c r="U692" s="1">
        <f t="shared" si="68"/>
        <v>1.1063910836183686</v>
      </c>
      <c r="V692" s="1"/>
      <c r="W692" s="26"/>
      <c r="X692" s="25">
        <v>25.299114230000001</v>
      </c>
      <c r="Y692" s="14">
        <v>25.956686019999999</v>
      </c>
      <c r="Z692" s="14">
        <v>25.19996643</v>
      </c>
      <c r="AA692" s="14">
        <v>24.454627989999999</v>
      </c>
      <c r="AB692" s="14">
        <v>25.303266529999998</v>
      </c>
      <c r="AC692" s="14">
        <f t="shared" si="69"/>
        <v>25.242732239999999</v>
      </c>
      <c r="AD692" s="15">
        <v>25.579603200000001</v>
      </c>
      <c r="AE692" s="15">
        <v>25.654636379999999</v>
      </c>
      <c r="AF692" s="15">
        <v>25.513763430000001</v>
      </c>
      <c r="AG692" s="15">
        <v>24.880683900000001</v>
      </c>
      <c r="AH692" s="15">
        <v>25.349489210000002</v>
      </c>
      <c r="AI692" s="15">
        <f t="shared" si="70"/>
        <v>25.395635223999999</v>
      </c>
      <c r="AJ692" s="1" t="b">
        <v>1</v>
      </c>
      <c r="AK692" s="16">
        <v>0.30296188202818142</v>
      </c>
      <c r="AL692" s="1">
        <v>0.15290298499999999</v>
      </c>
      <c r="AM692" s="1">
        <f t="shared" si="71"/>
        <v>1.1118043909679538</v>
      </c>
      <c r="AN692" s="1"/>
      <c r="AO692" s="54"/>
      <c r="AP692" s="91"/>
      <c r="AQ692" s="11"/>
      <c r="AR692" s="92"/>
    </row>
    <row r="693" spans="1:44" x14ac:dyDescent="0.25">
      <c r="A693" s="11" t="s">
        <v>134</v>
      </c>
      <c r="B693" s="11" t="s">
        <v>135</v>
      </c>
      <c r="C693" s="12" t="s">
        <v>135</v>
      </c>
      <c r="D693" s="12" t="s">
        <v>136</v>
      </c>
      <c r="E693" s="22">
        <v>7</v>
      </c>
      <c r="F693" s="25">
        <v>21.956846240000001</v>
      </c>
      <c r="G693" s="14">
        <v>22.329753879999998</v>
      </c>
      <c r="H693" s="14">
        <v>21.476844790000001</v>
      </c>
      <c r="I693" s="14">
        <v>22.691661830000001</v>
      </c>
      <c r="J693" s="14">
        <v>21.663143160000001</v>
      </c>
      <c r="K693" s="14">
        <f t="shared" si="66"/>
        <v>22.023649980000002</v>
      </c>
      <c r="L693" s="15">
        <v>22.673122410000001</v>
      </c>
      <c r="M693" s="15">
        <v>23.077783579999998</v>
      </c>
      <c r="N693" s="15">
        <v>23.352186199999998</v>
      </c>
      <c r="O693" s="15">
        <v>19.249851230000001</v>
      </c>
      <c r="P693" s="15">
        <v>22.49338341</v>
      </c>
      <c r="Q693" s="15">
        <f t="shared" si="67"/>
        <v>22.169265366000001</v>
      </c>
      <c r="R693" s="1" t="b">
        <v>1</v>
      </c>
      <c r="S693" s="16">
        <v>0.88221966066580093</v>
      </c>
      <c r="T693" s="1">
        <v>0.14561538700000001</v>
      </c>
      <c r="U693" s="1">
        <f t="shared" si="68"/>
        <v>1.1062024074995238</v>
      </c>
      <c r="V693" s="1"/>
      <c r="W693" s="26"/>
      <c r="X693" s="25">
        <v>17.47654343</v>
      </c>
      <c r="Y693" s="14">
        <v>18.147771840000001</v>
      </c>
      <c r="Z693" s="14">
        <v>19.757760999999999</v>
      </c>
      <c r="AA693" s="14">
        <v>20.134456629999999</v>
      </c>
      <c r="AB693" s="14">
        <v>20.795427320000002</v>
      </c>
      <c r="AC693" s="14">
        <f t="shared" si="69"/>
        <v>19.262392044000002</v>
      </c>
      <c r="AD693" s="15">
        <v>21.71271896</v>
      </c>
      <c r="AE693" s="15">
        <v>21.008195879999999</v>
      </c>
      <c r="AF693" s="15">
        <v>18.77517319</v>
      </c>
      <c r="AG693" s="15">
        <v>20.28240585</v>
      </c>
      <c r="AH693" s="15">
        <v>20.790901179999999</v>
      </c>
      <c r="AI693" s="15">
        <f t="shared" si="70"/>
        <v>20.513879012</v>
      </c>
      <c r="AJ693" s="1" t="b">
        <v>1</v>
      </c>
      <c r="AK693" s="16">
        <v>0.27148426230521844</v>
      </c>
      <c r="AL693" s="1">
        <v>1.2514869689999999</v>
      </c>
      <c r="AM693" s="1">
        <f t="shared" si="71"/>
        <v>2.3808668976420626</v>
      </c>
      <c r="AN693" s="1"/>
      <c r="AO693" s="54"/>
      <c r="AP693" s="91"/>
      <c r="AQ693" s="11"/>
      <c r="AR693" s="92"/>
    </row>
    <row r="694" spans="1:44" x14ac:dyDescent="0.25">
      <c r="A694" s="11" t="s">
        <v>1803</v>
      </c>
      <c r="B694" s="11" t="s">
        <v>1804</v>
      </c>
      <c r="C694" s="12" t="s">
        <v>1804</v>
      </c>
      <c r="D694" s="12" t="s">
        <v>1805</v>
      </c>
      <c r="E694" s="22">
        <v>8</v>
      </c>
      <c r="F694" s="25">
        <v>23.65774536</v>
      </c>
      <c r="G694" s="14">
        <v>22.606323239999998</v>
      </c>
      <c r="H694" s="14">
        <v>23.588407520000001</v>
      </c>
      <c r="I694" s="14">
        <v>22.64273262</v>
      </c>
      <c r="J694" s="14">
        <v>22.991287230000001</v>
      </c>
      <c r="K694" s="14">
        <f t="shared" si="66"/>
        <v>23.097299194000001</v>
      </c>
      <c r="L694" s="15">
        <v>24.03598976</v>
      </c>
      <c r="M694" s="15">
        <v>23.149698260000001</v>
      </c>
      <c r="N694" s="15">
        <v>22.4691124</v>
      </c>
      <c r="O694" s="15">
        <v>23.367063519999999</v>
      </c>
      <c r="P694" s="15">
        <v>23.190525050000002</v>
      </c>
      <c r="Q694" s="15">
        <f t="shared" si="67"/>
        <v>23.242477798000003</v>
      </c>
      <c r="R694" s="1" t="b">
        <v>1</v>
      </c>
      <c r="S694" s="16">
        <v>0.68081639717277187</v>
      </c>
      <c r="T694" s="1">
        <v>0.14517860399999999</v>
      </c>
      <c r="U694" s="1">
        <f t="shared" si="68"/>
        <v>1.1058675499872026</v>
      </c>
      <c r="V694" s="1"/>
      <c r="W694" s="26"/>
      <c r="X694" s="25">
        <v>22.389242169999999</v>
      </c>
      <c r="Y694" s="14">
        <v>23.441390989999999</v>
      </c>
      <c r="Z694" s="14">
        <v>22.400856019999999</v>
      </c>
      <c r="AA694" s="14">
        <v>21.747184749999999</v>
      </c>
      <c r="AB694" s="14">
        <v>21.925605770000001</v>
      </c>
      <c r="AC694" s="14">
        <f t="shared" si="69"/>
        <v>22.38085594</v>
      </c>
      <c r="AD694" s="15">
        <v>22.98053741</v>
      </c>
      <c r="AE694" s="15">
        <v>23.273412700000002</v>
      </c>
      <c r="AF694" s="15">
        <v>22.436849590000001</v>
      </c>
      <c r="AG694" s="15">
        <v>22.13317108</v>
      </c>
      <c r="AH694" s="15">
        <v>22.40452385</v>
      </c>
      <c r="AI694" s="15">
        <f t="shared" si="70"/>
        <v>22.645698926000001</v>
      </c>
      <c r="AJ694" s="1" t="b">
        <v>1</v>
      </c>
      <c r="AK694" s="16">
        <v>0.13686754393989053</v>
      </c>
      <c r="AL694" s="1">
        <v>0.26484298699999997</v>
      </c>
      <c r="AM694" s="1">
        <f t="shared" si="71"/>
        <v>1.2015052788447853</v>
      </c>
      <c r="AN694" s="1"/>
      <c r="AO694" s="54"/>
      <c r="AP694" s="91"/>
      <c r="AQ694" s="11"/>
      <c r="AR694" s="92"/>
    </row>
    <row r="695" spans="1:44" x14ac:dyDescent="0.25">
      <c r="A695" s="11" t="s">
        <v>5907</v>
      </c>
      <c r="B695" s="11" t="s">
        <v>5908</v>
      </c>
      <c r="C695" s="12" t="s">
        <v>5909</v>
      </c>
      <c r="D695" s="12" t="s">
        <v>5910</v>
      </c>
      <c r="E695" s="22">
        <v>20</v>
      </c>
      <c r="F695" s="25">
        <v>26.679895399999999</v>
      </c>
      <c r="G695" s="14">
        <v>26.05477905</v>
      </c>
      <c r="H695" s="14">
        <v>26.065193180000001</v>
      </c>
      <c r="I695" s="14">
        <v>26.382467269999999</v>
      </c>
      <c r="J695" s="14">
        <v>26.287958150000001</v>
      </c>
      <c r="K695" s="14">
        <f t="shared" si="66"/>
        <v>26.29405861</v>
      </c>
      <c r="L695" s="15">
        <v>26.7863121</v>
      </c>
      <c r="M695" s="15">
        <v>26.405323030000002</v>
      </c>
      <c r="N695" s="15">
        <v>26.318363189999999</v>
      </c>
      <c r="O695" s="15">
        <v>26.459999079999999</v>
      </c>
      <c r="P695" s="15">
        <v>26.224313739999999</v>
      </c>
      <c r="Q695" s="15">
        <f t="shared" si="67"/>
        <v>26.438862227999998</v>
      </c>
      <c r="R695" s="1" t="b">
        <v>1</v>
      </c>
      <c r="S695" s="16">
        <v>0.11444660023603796</v>
      </c>
      <c r="T695" s="1">
        <v>0.14480361899999999</v>
      </c>
      <c r="U695" s="1">
        <f t="shared" si="68"/>
        <v>1.105580150471787</v>
      </c>
      <c r="V695" s="1"/>
      <c r="W695" s="26"/>
      <c r="X695" s="25">
        <v>24.970619200000002</v>
      </c>
      <c r="Y695" s="14">
        <v>25.858707429999999</v>
      </c>
      <c r="Z695" s="14">
        <v>25.186313630000001</v>
      </c>
      <c r="AA695" s="14">
        <v>24.78671074</v>
      </c>
      <c r="AB695" s="14">
        <v>25.364961619999999</v>
      </c>
      <c r="AC695" s="14">
        <f t="shared" si="69"/>
        <v>25.233462524</v>
      </c>
      <c r="AD695" s="15">
        <v>25.407819750000002</v>
      </c>
      <c r="AE695" s="15">
        <v>25.680084229999999</v>
      </c>
      <c r="AF695" s="15">
        <v>25.61006355</v>
      </c>
      <c r="AG695" s="15">
        <v>25.46846008</v>
      </c>
      <c r="AH695" s="15">
        <v>25.199741360000001</v>
      </c>
      <c r="AI695" s="15">
        <f t="shared" si="70"/>
        <v>25.473233794000002</v>
      </c>
      <c r="AJ695" s="1" t="b">
        <v>1</v>
      </c>
      <c r="AK695" s="16">
        <v>0.24082588060263482</v>
      </c>
      <c r="AL695" s="1">
        <v>0.23977127100000001</v>
      </c>
      <c r="AM695" s="1">
        <f t="shared" si="71"/>
        <v>1.1808054383154576</v>
      </c>
      <c r="AN695" s="1"/>
      <c r="AO695" s="54"/>
      <c r="AP695" s="91"/>
      <c r="AQ695" s="11"/>
      <c r="AR695" s="92"/>
    </row>
    <row r="696" spans="1:44" x14ac:dyDescent="0.25">
      <c r="A696" s="11" t="s">
        <v>4744</v>
      </c>
      <c r="B696" s="11" t="s">
        <v>4745</v>
      </c>
      <c r="C696" s="12" t="s">
        <v>4745</v>
      </c>
      <c r="D696" s="12" t="s">
        <v>4746</v>
      </c>
      <c r="E696" s="22">
        <v>5</v>
      </c>
      <c r="F696" s="25">
        <v>22.028303149999999</v>
      </c>
      <c r="G696" s="14">
        <v>21.821275709999998</v>
      </c>
      <c r="H696" s="14">
        <v>21.853157039999999</v>
      </c>
      <c r="I696" s="14">
        <v>22.273639679999999</v>
      </c>
      <c r="J696" s="14">
        <v>20.93509865</v>
      </c>
      <c r="K696" s="14">
        <f t="shared" si="66"/>
        <v>21.782294845999999</v>
      </c>
      <c r="L696" s="15">
        <v>22.240686419999999</v>
      </c>
      <c r="M696" s="15">
        <v>22.24701881</v>
      </c>
      <c r="N696" s="15">
        <v>22.256839750000001</v>
      </c>
      <c r="O696" s="15">
        <v>22.250810619999999</v>
      </c>
      <c r="P696" s="15">
        <v>20.637767790000002</v>
      </c>
      <c r="Q696" s="15">
        <f t="shared" si="67"/>
        <v>21.926624678</v>
      </c>
      <c r="R696" s="1" t="b">
        <v>1</v>
      </c>
      <c r="S696" s="16">
        <v>0.35080640169937044</v>
      </c>
      <c r="T696" s="1">
        <v>0.14432983399999999</v>
      </c>
      <c r="U696" s="1">
        <f t="shared" si="68"/>
        <v>1.1052171345354398</v>
      </c>
      <c r="V696" s="1"/>
      <c r="W696" s="26"/>
      <c r="X696" s="25">
        <v>20.700662609999998</v>
      </c>
      <c r="Y696" s="14">
        <v>21.532171250000001</v>
      </c>
      <c r="Z696" s="14">
        <v>21.404680249999998</v>
      </c>
      <c r="AA696" s="14">
        <v>21.122751239999999</v>
      </c>
      <c r="AB696" s="14">
        <v>21.39879608</v>
      </c>
      <c r="AC696" s="14">
        <f t="shared" si="69"/>
        <v>21.231812286</v>
      </c>
      <c r="AD696" s="15">
        <v>20.686029430000001</v>
      </c>
      <c r="AE696" s="15">
        <v>21.614770889999999</v>
      </c>
      <c r="AF696" s="15">
        <v>21.747962950000002</v>
      </c>
      <c r="AG696" s="15">
        <v>21.338811870000001</v>
      </c>
      <c r="AH696" s="15">
        <v>21.023979189999999</v>
      </c>
      <c r="AI696" s="15">
        <f t="shared" si="70"/>
        <v>21.282310866</v>
      </c>
      <c r="AJ696" s="1" t="b">
        <v>1</v>
      </c>
      <c r="AK696" s="16">
        <v>0.70091978004212219</v>
      </c>
      <c r="AL696" s="1">
        <v>5.0498581000000001E-2</v>
      </c>
      <c r="AM696" s="1">
        <f t="shared" si="71"/>
        <v>1.0356227628905872</v>
      </c>
      <c r="AN696" s="1"/>
      <c r="AO696" s="54"/>
      <c r="AP696" s="91"/>
      <c r="AQ696" s="11"/>
      <c r="AR696" s="92"/>
    </row>
    <row r="697" spans="1:44" x14ac:dyDescent="0.25">
      <c r="A697" s="11" t="s">
        <v>6697</v>
      </c>
      <c r="B697" s="11" t="s">
        <v>8342</v>
      </c>
      <c r="C697" s="12" t="s">
        <v>6698</v>
      </c>
      <c r="D697" s="12" t="s">
        <v>6699</v>
      </c>
      <c r="E697" s="22">
        <v>6</v>
      </c>
      <c r="F697" s="25">
        <v>24.21489716</v>
      </c>
      <c r="G697" s="14">
        <v>24.362054820000001</v>
      </c>
      <c r="H697" s="14">
        <v>23.855194090000001</v>
      </c>
      <c r="I697" s="14">
        <v>24.809705730000001</v>
      </c>
      <c r="J697" s="14">
        <v>24.07471657</v>
      </c>
      <c r="K697" s="14">
        <f t="shared" si="66"/>
        <v>24.263313673999999</v>
      </c>
      <c r="L697" s="15">
        <v>24.264562609999999</v>
      </c>
      <c r="M697" s="15">
        <v>24.306747439999999</v>
      </c>
      <c r="N697" s="15">
        <v>24.66204643</v>
      </c>
      <c r="O697" s="15">
        <v>24.625278470000001</v>
      </c>
      <c r="P697" s="15">
        <v>24.178585049999999</v>
      </c>
      <c r="Q697" s="15">
        <f t="shared" si="67"/>
        <v>24.407443999999998</v>
      </c>
      <c r="R697" s="1" t="b">
        <v>1</v>
      </c>
      <c r="S697" s="16">
        <v>0.45124186135079741</v>
      </c>
      <c r="T697" s="1">
        <v>0.144130325</v>
      </c>
      <c r="U697" s="1">
        <f t="shared" si="68"/>
        <v>1.1050643056191951</v>
      </c>
      <c r="V697" s="1"/>
      <c r="W697" s="26"/>
      <c r="X697" s="25">
        <v>23.12858391</v>
      </c>
      <c r="Y697" s="14">
        <v>23.029567719999999</v>
      </c>
      <c r="Z697" s="14">
        <v>22.63803291</v>
      </c>
      <c r="AA697" s="14">
        <v>22.726566309999999</v>
      </c>
      <c r="AB697" s="14">
        <v>23.341638570000001</v>
      </c>
      <c r="AC697" s="14">
        <f t="shared" si="69"/>
        <v>22.972877883999999</v>
      </c>
      <c r="AD697" s="15">
        <v>23.15291977</v>
      </c>
      <c r="AE697" s="15">
        <v>22.8242321</v>
      </c>
      <c r="AF697" s="15">
        <v>23.26184082</v>
      </c>
      <c r="AG697" s="15">
        <v>22.55370331</v>
      </c>
      <c r="AH697" s="15">
        <v>22.902164460000002</v>
      </c>
      <c r="AI697" s="15">
        <f t="shared" si="70"/>
        <v>22.938972092</v>
      </c>
      <c r="AJ697" s="1" t="b">
        <v>1</v>
      </c>
      <c r="AK697" s="16">
        <v>0.85988430286043183</v>
      </c>
      <c r="AL697" s="1">
        <v>-3.3905791999999997E-2</v>
      </c>
      <c r="AM697" s="1">
        <f t="shared" si="71"/>
        <v>0.97677231012096399</v>
      </c>
      <c r="AN697" s="1"/>
      <c r="AO697" s="54"/>
      <c r="AP697" s="91"/>
      <c r="AQ697" s="11"/>
      <c r="AR697" s="92"/>
    </row>
    <row r="698" spans="1:44" x14ac:dyDescent="0.25">
      <c r="A698" s="11" t="s">
        <v>5043</v>
      </c>
      <c r="B698" s="11" t="s">
        <v>5044</v>
      </c>
      <c r="C698" s="12" t="s">
        <v>5045</v>
      </c>
      <c r="D698" s="12" t="s">
        <v>5046</v>
      </c>
      <c r="E698" s="22">
        <v>7</v>
      </c>
      <c r="F698" s="25">
        <v>23.091455459999999</v>
      </c>
      <c r="G698" s="14">
        <v>23.710618969999999</v>
      </c>
      <c r="H698" s="14">
        <v>22.934036249999998</v>
      </c>
      <c r="I698" s="14">
        <v>23.795408250000001</v>
      </c>
      <c r="J698" s="14">
        <v>23.204727170000002</v>
      </c>
      <c r="K698" s="14">
        <f t="shared" si="66"/>
        <v>23.347249220000002</v>
      </c>
      <c r="L698" s="15">
        <v>23.220649720000001</v>
      </c>
      <c r="M698" s="15">
        <v>23.729930880000001</v>
      </c>
      <c r="N698" s="15">
        <v>23.5525074</v>
      </c>
      <c r="O698" s="15">
        <v>23.637214660000001</v>
      </c>
      <c r="P698" s="15">
        <v>23.31312943</v>
      </c>
      <c r="Q698" s="15">
        <f t="shared" si="67"/>
        <v>23.490686418000003</v>
      </c>
      <c r="R698" s="1" t="b">
        <v>1</v>
      </c>
      <c r="S698" s="16">
        <v>0.32891535769010927</v>
      </c>
      <c r="T698" s="1">
        <v>0.14343719499999999</v>
      </c>
      <c r="U698" s="1">
        <f t="shared" si="68"/>
        <v>1.1045335148198876</v>
      </c>
      <c r="V698" s="1"/>
      <c r="W698" s="26"/>
      <c r="X698" s="25">
        <v>22.360649110000001</v>
      </c>
      <c r="Y698" s="14">
        <v>22.299415589999999</v>
      </c>
      <c r="Z698" s="14">
        <v>22.45623398</v>
      </c>
      <c r="AA698" s="14">
        <v>17.788644789999999</v>
      </c>
      <c r="AB698" s="14">
        <v>22.247337340000001</v>
      </c>
      <c r="AC698" s="14">
        <f t="shared" si="69"/>
        <v>21.430456162000002</v>
      </c>
      <c r="AD698" s="15">
        <v>22.463911060000001</v>
      </c>
      <c r="AE698" s="15">
        <v>22.477611540000002</v>
      </c>
      <c r="AF698" s="15">
        <v>22.808155060000001</v>
      </c>
      <c r="AG698" s="15">
        <v>22.314567570000001</v>
      </c>
      <c r="AH698" s="15">
        <v>22.533882139999999</v>
      </c>
      <c r="AI698" s="15">
        <f t="shared" si="70"/>
        <v>22.519625474000001</v>
      </c>
      <c r="AJ698" s="1" t="b">
        <v>1</v>
      </c>
      <c r="AK698" s="16">
        <v>0.27419398030930708</v>
      </c>
      <c r="AL698" s="1">
        <v>1.0891693119999999</v>
      </c>
      <c r="AM698" s="1">
        <f t="shared" si="71"/>
        <v>2.1275150123308393</v>
      </c>
      <c r="AN698" s="1"/>
      <c r="AO698" s="54"/>
      <c r="AP698" s="91"/>
      <c r="AQ698" s="11"/>
      <c r="AR698" s="92"/>
    </row>
    <row r="699" spans="1:44" x14ac:dyDescent="0.25">
      <c r="A699" s="11" t="s">
        <v>6900</v>
      </c>
      <c r="B699" s="11" t="s">
        <v>8369</v>
      </c>
      <c r="C699" s="12" t="s">
        <v>6901</v>
      </c>
      <c r="D699" s="12" t="s">
        <v>6902</v>
      </c>
      <c r="E699" s="22">
        <v>6</v>
      </c>
      <c r="F699" s="25">
        <v>22.334426879999999</v>
      </c>
      <c r="G699" s="14">
        <v>22.553936</v>
      </c>
      <c r="H699" s="14">
        <v>22.15977097</v>
      </c>
      <c r="I699" s="14">
        <v>22.343130110000001</v>
      </c>
      <c r="J699" s="14">
        <v>22.527359010000001</v>
      </c>
      <c r="K699" s="14">
        <f t="shared" si="66"/>
        <v>22.383724594</v>
      </c>
      <c r="L699" s="15">
        <v>22.285711289999998</v>
      </c>
      <c r="M699" s="15">
        <v>22.52869415</v>
      </c>
      <c r="N699" s="15">
        <v>22.52382278</v>
      </c>
      <c r="O699" s="15">
        <v>22.759773249999999</v>
      </c>
      <c r="P699" s="15">
        <v>22.529170990000001</v>
      </c>
      <c r="Q699" s="15">
        <f t="shared" si="67"/>
        <v>22.525434491999999</v>
      </c>
      <c r="R699" s="1" t="b">
        <v>1</v>
      </c>
      <c r="S699" s="16">
        <v>0.23768485123732599</v>
      </c>
      <c r="T699" s="1">
        <v>0.1417099</v>
      </c>
      <c r="U699" s="1">
        <f t="shared" si="68"/>
        <v>1.1032118816884737</v>
      </c>
      <c r="V699" s="1"/>
      <c r="W699" s="26"/>
      <c r="X699" s="25">
        <v>22.514871599999999</v>
      </c>
      <c r="Y699" s="14">
        <v>22.497579569999999</v>
      </c>
      <c r="Z699" s="14">
        <v>22.457862850000001</v>
      </c>
      <c r="AA699" s="14">
        <v>22.977571489999999</v>
      </c>
      <c r="AB699" s="14">
        <v>22.30683136</v>
      </c>
      <c r="AC699" s="14">
        <f t="shared" si="69"/>
        <v>22.550943374000003</v>
      </c>
      <c r="AD699" s="15">
        <v>22.2615242</v>
      </c>
      <c r="AE699" s="15">
        <v>21.97983932</v>
      </c>
      <c r="AF699" s="15">
        <v>22.3719635</v>
      </c>
      <c r="AG699" s="15">
        <v>22.69419289</v>
      </c>
      <c r="AH699" s="15">
        <v>22.375413890000001</v>
      </c>
      <c r="AI699" s="15">
        <f t="shared" si="70"/>
        <v>22.336586759999999</v>
      </c>
      <c r="AJ699" s="1" t="b">
        <v>1</v>
      </c>
      <c r="AK699" s="16">
        <v>9.5645986969874142E-2</v>
      </c>
      <c r="AL699" s="1">
        <v>-0.214356613</v>
      </c>
      <c r="AM699" s="1">
        <f t="shared" si="71"/>
        <v>0.86193046214721758</v>
      </c>
      <c r="AN699" s="1"/>
      <c r="AO699" s="54"/>
      <c r="AP699" s="91"/>
      <c r="AQ699" s="11"/>
      <c r="AR699" s="92"/>
    </row>
    <row r="700" spans="1:44" x14ac:dyDescent="0.25">
      <c r="A700" s="11" t="s">
        <v>7304</v>
      </c>
      <c r="B700" s="11" t="s">
        <v>7305</v>
      </c>
      <c r="C700" s="12" t="s">
        <v>7306</v>
      </c>
      <c r="D700" s="12" t="s">
        <v>7307</v>
      </c>
      <c r="E700" s="22">
        <v>5</v>
      </c>
      <c r="F700" s="25">
        <v>22.03587151</v>
      </c>
      <c r="G700" s="14">
        <v>22.668130869999999</v>
      </c>
      <c r="H700" s="14">
        <v>21.61903191</v>
      </c>
      <c r="I700" s="14">
        <v>22.821489329999999</v>
      </c>
      <c r="J700" s="14">
        <v>21.806365970000002</v>
      </c>
      <c r="K700" s="14">
        <f t="shared" si="66"/>
        <v>22.190177918</v>
      </c>
      <c r="L700" s="15">
        <v>22.26716614</v>
      </c>
      <c r="M700" s="15">
        <v>22.490716930000001</v>
      </c>
      <c r="N700" s="15">
        <v>22.255659099999999</v>
      </c>
      <c r="O700" s="15">
        <v>22.68208885</v>
      </c>
      <c r="P700" s="15">
        <v>21.963527679999999</v>
      </c>
      <c r="Q700" s="15">
        <f t="shared" si="67"/>
        <v>22.331831740000002</v>
      </c>
      <c r="R700" s="1" t="b">
        <v>1</v>
      </c>
      <c r="S700" s="16">
        <v>0.39073596556164109</v>
      </c>
      <c r="T700" s="1">
        <v>0.14165382400000001</v>
      </c>
      <c r="U700" s="1">
        <f t="shared" si="68"/>
        <v>1.1031690018660218</v>
      </c>
      <c r="V700" s="1"/>
      <c r="W700" s="26"/>
      <c r="X700" s="25">
        <v>21.200601580000001</v>
      </c>
      <c r="Y700" s="14">
        <v>21.563371660000001</v>
      </c>
      <c r="Z700" s="14">
        <v>21.046669009999999</v>
      </c>
      <c r="AA700" s="14">
        <v>20.56094933</v>
      </c>
      <c r="AB700" s="14">
        <v>21.393150330000001</v>
      </c>
      <c r="AC700" s="14">
        <f t="shared" si="69"/>
        <v>21.152948381999998</v>
      </c>
      <c r="AD700" s="15">
        <v>20.522193909999999</v>
      </c>
      <c r="AE700" s="15">
        <v>20.726337430000001</v>
      </c>
      <c r="AF700" s="15">
        <v>21.095260620000001</v>
      </c>
      <c r="AG700" s="15">
        <v>20.52821732</v>
      </c>
      <c r="AH700" s="15">
        <v>20.647373200000001</v>
      </c>
      <c r="AI700" s="15">
        <f t="shared" si="70"/>
        <v>20.703876495999999</v>
      </c>
      <c r="AJ700" s="1" t="b">
        <v>1</v>
      </c>
      <c r="AK700" s="16">
        <v>7.6003898097131178E-2</v>
      </c>
      <c r="AL700" s="1">
        <v>-0.44907188399999998</v>
      </c>
      <c r="AM700" s="1">
        <f t="shared" si="71"/>
        <v>0.73251393801630116</v>
      </c>
      <c r="AN700" s="1"/>
      <c r="AO700" s="54"/>
      <c r="AP700" s="91"/>
      <c r="AQ700" s="11"/>
      <c r="AR700" s="92"/>
    </row>
    <row r="701" spans="1:44" x14ac:dyDescent="0.25">
      <c r="A701" s="11" t="s">
        <v>2454</v>
      </c>
      <c r="B701" s="11" t="s">
        <v>2455</v>
      </c>
      <c r="C701" s="12" t="s">
        <v>2456</v>
      </c>
      <c r="D701" s="12" t="s">
        <v>2457</v>
      </c>
      <c r="E701" s="22">
        <v>5</v>
      </c>
      <c r="F701" s="25">
        <v>23.23680878</v>
      </c>
      <c r="G701" s="14">
        <v>23.52778816</v>
      </c>
      <c r="H701" s="14">
        <v>23.29963875</v>
      </c>
      <c r="I701" s="14">
        <v>22.99159813</v>
      </c>
      <c r="J701" s="14">
        <v>22.66307831</v>
      </c>
      <c r="K701" s="14">
        <f t="shared" si="66"/>
        <v>23.143782426000001</v>
      </c>
      <c r="L701" s="15">
        <v>23.238151550000001</v>
      </c>
      <c r="M701" s="15">
        <v>23.708303449999999</v>
      </c>
      <c r="N701" s="15">
        <v>23.554498670000001</v>
      </c>
      <c r="O701" s="15">
        <v>23.30772018</v>
      </c>
      <c r="P701" s="15">
        <v>22.6170826</v>
      </c>
      <c r="Q701" s="15">
        <f t="shared" si="67"/>
        <v>23.285151290000002</v>
      </c>
      <c r="R701" s="1" t="b">
        <v>1</v>
      </c>
      <c r="S701" s="16">
        <v>0.11576924926294861</v>
      </c>
      <c r="T701" s="1">
        <v>0.14136886600000001</v>
      </c>
      <c r="U701" s="1">
        <f t="shared" si="68"/>
        <v>1.1029511278316428</v>
      </c>
      <c r="V701" s="1"/>
      <c r="W701" s="26"/>
      <c r="X701" s="25">
        <v>21.682989119999998</v>
      </c>
      <c r="Y701" s="14">
        <v>22.333608630000001</v>
      </c>
      <c r="Z701" s="14">
        <v>21.898626329999999</v>
      </c>
      <c r="AA701" s="14">
        <v>21.327564240000001</v>
      </c>
      <c r="AB701" s="14">
        <v>22.086994170000001</v>
      </c>
      <c r="AC701" s="14">
        <f t="shared" si="69"/>
        <v>21.865956497999999</v>
      </c>
      <c r="AD701" s="15">
        <v>22.071004869999999</v>
      </c>
      <c r="AE701" s="15">
        <v>22.325862879999999</v>
      </c>
      <c r="AF701" s="15">
        <v>21.899843220000001</v>
      </c>
      <c r="AG701" s="15">
        <v>21.567230219999999</v>
      </c>
      <c r="AH701" s="15">
        <v>21.72008705</v>
      </c>
      <c r="AI701" s="15">
        <f t="shared" si="70"/>
        <v>21.916805648</v>
      </c>
      <c r="AJ701" s="1" t="b">
        <v>1</v>
      </c>
      <c r="AK701" s="16">
        <v>0.71231282373741189</v>
      </c>
      <c r="AL701" s="1">
        <v>5.0849152000000002E-2</v>
      </c>
      <c r="AM701" s="1">
        <f t="shared" si="71"/>
        <v>1.0358744470040742</v>
      </c>
      <c r="AN701" s="1"/>
      <c r="AO701" s="54"/>
      <c r="AP701" s="91"/>
      <c r="AQ701" s="11"/>
      <c r="AR701" s="92"/>
    </row>
    <row r="702" spans="1:44" x14ac:dyDescent="0.25">
      <c r="A702" s="11" t="s">
        <v>5762</v>
      </c>
      <c r="B702" s="11" t="s">
        <v>5763</v>
      </c>
      <c r="C702" s="12" t="s">
        <v>5763</v>
      </c>
      <c r="D702" s="12" t="s">
        <v>5764</v>
      </c>
      <c r="E702" s="22">
        <v>6</v>
      </c>
      <c r="F702" s="25">
        <v>21.558101650000001</v>
      </c>
      <c r="G702" s="14">
        <v>22.397151950000001</v>
      </c>
      <c r="H702" s="14">
        <v>20.84153366</v>
      </c>
      <c r="I702" s="14">
        <v>21.944101329999999</v>
      </c>
      <c r="J702" s="14">
        <v>21.0545063</v>
      </c>
      <c r="K702" s="14">
        <f t="shared" si="66"/>
        <v>21.559078977999999</v>
      </c>
      <c r="L702" s="15">
        <v>21.828073499999999</v>
      </c>
      <c r="M702" s="15">
        <v>22.341856</v>
      </c>
      <c r="N702" s="15">
        <v>21.494531630000001</v>
      </c>
      <c r="O702" s="15">
        <v>21.64178467</v>
      </c>
      <c r="P702" s="15">
        <v>21.193700790000001</v>
      </c>
      <c r="Q702" s="15">
        <f t="shared" si="67"/>
        <v>21.699989318</v>
      </c>
      <c r="R702" s="1" t="b">
        <v>1</v>
      </c>
      <c r="S702" s="16">
        <v>0.42898247841922427</v>
      </c>
      <c r="T702" s="1">
        <v>0.140910339</v>
      </c>
      <c r="U702" s="1">
        <f t="shared" si="68"/>
        <v>1.1026006362181904</v>
      </c>
      <c r="V702" s="1"/>
      <c r="W702" s="26"/>
      <c r="X702" s="25">
        <v>21.1083374</v>
      </c>
      <c r="Y702" s="14">
        <v>20.268766400000001</v>
      </c>
      <c r="Z702" s="14">
        <v>21.39094734</v>
      </c>
      <c r="AA702" s="14">
        <v>21.30251312</v>
      </c>
      <c r="AB702" s="14">
        <v>20.613153459999999</v>
      </c>
      <c r="AC702" s="14">
        <f t="shared" si="69"/>
        <v>20.936743544000002</v>
      </c>
      <c r="AD702" s="15">
        <v>20.312629699999999</v>
      </c>
      <c r="AE702" s="15">
        <v>20.033756260000001</v>
      </c>
      <c r="AF702" s="15">
        <v>20.73941803</v>
      </c>
      <c r="AG702" s="15">
        <v>20.79725075</v>
      </c>
      <c r="AH702" s="15">
        <v>20.45913887</v>
      </c>
      <c r="AI702" s="15">
        <f t="shared" si="70"/>
        <v>20.468438722000002</v>
      </c>
      <c r="AJ702" s="1" t="b">
        <v>1</v>
      </c>
      <c r="AK702" s="16">
        <v>1.8243740912369955E-2</v>
      </c>
      <c r="AL702" s="1">
        <v>-0.46830482499999998</v>
      </c>
      <c r="AM702" s="1">
        <f t="shared" si="71"/>
        <v>0.72281340891199908</v>
      </c>
      <c r="AN702" s="1"/>
      <c r="AO702" s="54"/>
      <c r="AP702" s="91"/>
      <c r="AQ702" s="11"/>
      <c r="AR702" s="92"/>
    </row>
    <row r="703" spans="1:44" x14ac:dyDescent="0.25">
      <c r="A703" s="11" t="s">
        <v>4580</v>
      </c>
      <c r="B703" s="11" t="s">
        <v>4581</v>
      </c>
      <c r="C703" s="12" t="s">
        <v>4581</v>
      </c>
      <c r="D703" s="12" t="s">
        <v>4582</v>
      </c>
      <c r="E703" s="22">
        <v>8</v>
      </c>
      <c r="F703" s="25">
        <v>25.021364210000002</v>
      </c>
      <c r="G703" s="14">
        <v>25.43463135</v>
      </c>
      <c r="H703" s="14">
        <v>24.756998060000001</v>
      </c>
      <c r="I703" s="14">
        <v>25.26967239</v>
      </c>
      <c r="J703" s="14">
        <v>24.6431179</v>
      </c>
      <c r="K703" s="14">
        <f t="shared" si="66"/>
        <v>25.025156782</v>
      </c>
      <c r="L703" s="15">
        <v>25.297506330000001</v>
      </c>
      <c r="M703" s="15">
        <v>25.378751749999999</v>
      </c>
      <c r="N703" s="15">
        <v>25.0348568</v>
      </c>
      <c r="O703" s="15">
        <v>25.430042270000001</v>
      </c>
      <c r="P703" s="15">
        <v>24.688697810000001</v>
      </c>
      <c r="Q703" s="15">
        <f t="shared" si="67"/>
        <v>25.165970992000002</v>
      </c>
      <c r="R703" s="1" t="b">
        <v>1</v>
      </c>
      <c r="S703" s="16">
        <v>9.7214551300132679E-2</v>
      </c>
      <c r="T703" s="1">
        <v>0.140814209</v>
      </c>
      <c r="U703" s="1">
        <f t="shared" si="68"/>
        <v>1.1025271699173032</v>
      </c>
      <c r="V703" s="1"/>
      <c r="W703" s="26"/>
      <c r="X703" s="25">
        <v>24.106613159999998</v>
      </c>
      <c r="Y703" s="14">
        <v>24.107492449999999</v>
      </c>
      <c r="Z703" s="14">
        <v>23.924699780000001</v>
      </c>
      <c r="AA703" s="14">
        <v>24.398782730000001</v>
      </c>
      <c r="AB703" s="14">
        <v>24.16591644</v>
      </c>
      <c r="AC703" s="14">
        <f t="shared" si="69"/>
        <v>24.140700912000003</v>
      </c>
      <c r="AD703" s="15">
        <v>23.714710239999999</v>
      </c>
      <c r="AE703" s="15">
        <v>23.96666527</v>
      </c>
      <c r="AF703" s="15">
        <v>23.910129550000001</v>
      </c>
      <c r="AG703" s="15">
        <v>24.164766310000001</v>
      </c>
      <c r="AH703" s="15">
        <v>23.895874020000001</v>
      </c>
      <c r="AI703" s="15">
        <f t="shared" si="70"/>
        <v>23.930429078000003</v>
      </c>
      <c r="AJ703" s="1" t="b">
        <v>1</v>
      </c>
      <c r="AK703" s="16">
        <v>2.9390847137606899E-2</v>
      </c>
      <c r="AL703" s="1">
        <v>-0.21027183499999999</v>
      </c>
      <c r="AM703" s="1">
        <f t="shared" si="71"/>
        <v>0.86437434911005062</v>
      </c>
      <c r="AN703" s="1"/>
      <c r="AO703" s="54"/>
      <c r="AP703" s="91"/>
      <c r="AQ703" s="11"/>
      <c r="AR703" s="92"/>
    </row>
    <row r="704" spans="1:44" x14ac:dyDescent="0.25">
      <c r="A704" s="11" t="s">
        <v>2787</v>
      </c>
      <c r="B704" s="11" t="s">
        <v>7845</v>
      </c>
      <c r="C704" s="12" t="s">
        <v>2788</v>
      </c>
      <c r="D704" s="12" t="s">
        <v>2789</v>
      </c>
      <c r="E704" s="22">
        <v>10</v>
      </c>
      <c r="F704" s="25">
        <v>20.71095467</v>
      </c>
      <c r="G704" s="14">
        <v>19.227987290000002</v>
      </c>
      <c r="H704" s="14">
        <v>20.30463219</v>
      </c>
      <c r="I704" s="14">
        <v>19.445281980000001</v>
      </c>
      <c r="J704" s="14">
        <v>20.52888489</v>
      </c>
      <c r="K704" s="14">
        <f t="shared" si="66"/>
        <v>20.043548204</v>
      </c>
      <c r="L704" s="15">
        <v>20.930053709999999</v>
      </c>
      <c r="M704" s="15">
        <v>20.760768890000001</v>
      </c>
      <c r="N704" s="15">
        <v>19.616325379999999</v>
      </c>
      <c r="O704" s="15">
        <v>19.39292717</v>
      </c>
      <c r="P704" s="15">
        <v>20.216911320000001</v>
      </c>
      <c r="Q704" s="15">
        <f t="shared" si="67"/>
        <v>20.183397294000002</v>
      </c>
      <c r="R704" s="1" t="b">
        <v>1</v>
      </c>
      <c r="S704" s="16">
        <v>0.73086206727375325</v>
      </c>
      <c r="T704" s="1">
        <v>0.13984909100000001</v>
      </c>
      <c r="U704" s="1">
        <f t="shared" si="68"/>
        <v>1.1017898602628373</v>
      </c>
      <c r="V704" s="1"/>
      <c r="W704" s="26"/>
      <c r="X704" s="25">
        <v>20.212762829999999</v>
      </c>
      <c r="Y704" s="14">
        <v>20.14071083</v>
      </c>
      <c r="Z704" s="14">
        <v>20.39037132</v>
      </c>
      <c r="AA704" s="14">
        <v>20.251533510000002</v>
      </c>
      <c r="AB704" s="14">
        <v>19.289197919999999</v>
      </c>
      <c r="AC704" s="14">
        <f t="shared" si="69"/>
        <v>20.056915281999999</v>
      </c>
      <c r="AD704" s="15">
        <v>20.20883942</v>
      </c>
      <c r="AE704" s="15">
        <v>20.31030273</v>
      </c>
      <c r="AF704" s="15">
        <v>20.578744889999999</v>
      </c>
      <c r="AG704" s="15">
        <v>20.549337390000002</v>
      </c>
      <c r="AH704" s="15">
        <v>20.190389629999999</v>
      </c>
      <c r="AI704" s="15">
        <f t="shared" si="70"/>
        <v>20.367522812000001</v>
      </c>
      <c r="AJ704" s="1" t="b">
        <v>1</v>
      </c>
      <c r="AK704" s="16">
        <v>0.11620575481678846</v>
      </c>
      <c r="AL704" s="1">
        <v>0.31060752899999999</v>
      </c>
      <c r="AM704" s="1">
        <f t="shared" si="71"/>
        <v>1.2402298594808756</v>
      </c>
      <c r="AN704" s="1"/>
      <c r="AO704" s="54"/>
      <c r="AP704" s="91"/>
      <c r="AQ704" s="11"/>
      <c r="AR704" s="92"/>
    </row>
    <row r="705" spans="1:44" x14ac:dyDescent="0.25">
      <c r="A705" s="11" t="s">
        <v>6809</v>
      </c>
      <c r="B705" s="11" t="s">
        <v>8355</v>
      </c>
      <c r="C705" s="12" t="s">
        <v>6810</v>
      </c>
      <c r="D705" s="12" t="s">
        <v>6811</v>
      </c>
      <c r="E705" s="22">
        <v>7</v>
      </c>
      <c r="F705" s="25">
        <v>21.36559677</v>
      </c>
      <c r="G705" s="14">
        <v>20.254419330000001</v>
      </c>
      <c r="H705" s="14">
        <v>20.831209179999998</v>
      </c>
      <c r="I705" s="14">
        <v>20.828498840000002</v>
      </c>
      <c r="J705" s="14">
        <v>22.295440670000001</v>
      </c>
      <c r="K705" s="14">
        <f t="shared" si="66"/>
        <v>21.115032958</v>
      </c>
      <c r="L705" s="15">
        <v>20.912252429999999</v>
      </c>
      <c r="M705" s="15">
        <v>21.056756969999999</v>
      </c>
      <c r="N705" s="15">
        <v>20.7172451</v>
      </c>
      <c r="O705" s="15">
        <v>21.066183089999999</v>
      </c>
      <c r="P705" s="15">
        <v>22.520349499999998</v>
      </c>
      <c r="Q705" s="15">
        <f t="shared" si="67"/>
        <v>21.254557417999997</v>
      </c>
      <c r="R705" s="1" t="b">
        <v>1</v>
      </c>
      <c r="S705" s="16">
        <v>0.54058532879996346</v>
      </c>
      <c r="T705" s="1">
        <v>0.13952445999999999</v>
      </c>
      <c r="U705" s="1">
        <f t="shared" si="68"/>
        <v>1.1015419666363231</v>
      </c>
      <c r="V705" s="1"/>
      <c r="W705" s="26"/>
      <c r="X705" s="25">
        <v>21.04520226</v>
      </c>
      <c r="Y705" s="14">
        <v>20.73900604</v>
      </c>
      <c r="Z705" s="14">
        <v>21.76753235</v>
      </c>
      <c r="AA705" s="14">
        <v>21.416738509999998</v>
      </c>
      <c r="AB705" s="14">
        <v>20.915975570000001</v>
      </c>
      <c r="AC705" s="14">
        <f t="shared" si="69"/>
        <v>21.176890946</v>
      </c>
      <c r="AD705" s="15">
        <v>21.15400314</v>
      </c>
      <c r="AE705" s="15">
        <v>21.113243099999998</v>
      </c>
      <c r="AF705" s="15">
        <v>21.625959399999999</v>
      </c>
      <c r="AG705" s="15">
        <v>20.965150829999999</v>
      </c>
      <c r="AH705" s="15">
        <v>20.160295489999999</v>
      </c>
      <c r="AI705" s="15">
        <f t="shared" si="70"/>
        <v>21.003730391999998</v>
      </c>
      <c r="AJ705" s="1" t="b">
        <v>1</v>
      </c>
      <c r="AK705" s="16">
        <v>0.43464412727490281</v>
      </c>
      <c r="AL705" s="1">
        <v>-0.17316055299999999</v>
      </c>
      <c r="AM705" s="1">
        <f t="shared" si="71"/>
        <v>0.886897599611573</v>
      </c>
      <c r="AN705" s="1"/>
      <c r="AO705" s="54"/>
      <c r="AP705" s="91"/>
      <c r="AQ705" s="11"/>
      <c r="AR705" s="92"/>
    </row>
    <row r="706" spans="1:44" x14ac:dyDescent="0.25">
      <c r="A706" s="11" t="s">
        <v>1466</v>
      </c>
      <c r="B706" s="11" t="s">
        <v>1467</v>
      </c>
      <c r="C706" s="12" t="s">
        <v>1467</v>
      </c>
      <c r="D706" s="12" t="s">
        <v>1468</v>
      </c>
      <c r="E706" s="22">
        <v>4</v>
      </c>
      <c r="F706" s="25">
        <v>23.292354580000001</v>
      </c>
      <c r="G706" s="14">
        <v>22.81245041</v>
      </c>
      <c r="H706" s="14">
        <v>22.367410660000001</v>
      </c>
      <c r="I706" s="14">
        <v>22.456483840000001</v>
      </c>
      <c r="J706" s="14">
        <v>22.5884304</v>
      </c>
      <c r="K706" s="14">
        <f t="shared" si="66"/>
        <v>22.703425978000002</v>
      </c>
      <c r="L706" s="15">
        <v>22.764032360000002</v>
      </c>
      <c r="M706" s="15">
        <v>23.053710939999998</v>
      </c>
      <c r="N706" s="15">
        <v>23.377559659999999</v>
      </c>
      <c r="O706" s="15">
        <v>23.151046749999999</v>
      </c>
      <c r="P706" s="15">
        <v>21.867366789999998</v>
      </c>
      <c r="Q706" s="15">
        <f t="shared" si="67"/>
        <v>22.842743300000002</v>
      </c>
      <c r="R706" s="1" t="b">
        <v>1</v>
      </c>
      <c r="S706" s="16">
        <v>0.69999817702277634</v>
      </c>
      <c r="T706" s="1">
        <v>0.13931732199999999</v>
      </c>
      <c r="U706" s="1">
        <f t="shared" si="68"/>
        <v>1.1013838217657019</v>
      </c>
      <c r="V706" s="1"/>
      <c r="W706" s="26"/>
      <c r="X706" s="25">
        <v>22.539123539999999</v>
      </c>
      <c r="Y706" s="14">
        <v>22.699859620000002</v>
      </c>
      <c r="Z706" s="14">
        <v>22.417304990000002</v>
      </c>
      <c r="AA706" s="14">
        <v>21.778844830000001</v>
      </c>
      <c r="AB706" s="14">
        <v>21.518165589999999</v>
      </c>
      <c r="AC706" s="14">
        <f t="shared" si="69"/>
        <v>22.190659713999999</v>
      </c>
      <c r="AD706" s="15">
        <v>22.180984500000001</v>
      </c>
      <c r="AE706" s="15">
        <v>22.462612149999998</v>
      </c>
      <c r="AF706" s="15">
        <v>22.0234375</v>
      </c>
      <c r="AG706" s="15">
        <v>21.432014469999999</v>
      </c>
      <c r="AH706" s="15">
        <v>21.815229420000001</v>
      </c>
      <c r="AI706" s="15">
        <f t="shared" si="70"/>
        <v>21.982855608000001</v>
      </c>
      <c r="AJ706" s="1" t="b">
        <v>1</v>
      </c>
      <c r="AK706" s="16">
        <v>0.1822278759244394</v>
      </c>
      <c r="AL706" s="1">
        <v>-0.20780410799999999</v>
      </c>
      <c r="AM706" s="1">
        <f t="shared" si="71"/>
        <v>0.8658541249322157</v>
      </c>
      <c r="AN706" s="1"/>
      <c r="AO706" s="54"/>
      <c r="AP706" s="91"/>
      <c r="AQ706" s="11"/>
      <c r="AR706" s="92"/>
    </row>
    <row r="707" spans="1:44" x14ac:dyDescent="0.25">
      <c r="A707" s="11" t="s">
        <v>7168</v>
      </c>
      <c r="B707" s="11" t="s">
        <v>8410</v>
      </c>
      <c r="C707" s="12" t="s">
        <v>7169</v>
      </c>
      <c r="D707" s="12" t="s">
        <v>7170</v>
      </c>
      <c r="E707" s="22">
        <v>4</v>
      </c>
      <c r="F707" s="25">
        <v>18.831846240000001</v>
      </c>
      <c r="G707" s="14">
        <v>21.31285286</v>
      </c>
      <c r="H707" s="14">
        <v>18.769565579999998</v>
      </c>
      <c r="I707" s="14">
        <v>19.44812202</v>
      </c>
      <c r="J707" s="14">
        <v>22.049263</v>
      </c>
      <c r="K707" s="14">
        <f t="shared" si="66"/>
        <v>20.082329940000001</v>
      </c>
      <c r="L707" s="15">
        <v>20.030073170000001</v>
      </c>
      <c r="M707" s="15">
        <v>19.823156359999999</v>
      </c>
      <c r="N707" s="15">
        <v>20.07949829</v>
      </c>
      <c r="O707" s="15">
        <v>19.29350281</v>
      </c>
      <c r="P707" s="15">
        <v>21.881813050000002</v>
      </c>
      <c r="Q707" s="15">
        <f t="shared" si="67"/>
        <v>20.221608736</v>
      </c>
      <c r="R707" s="1"/>
      <c r="S707" s="16">
        <v>0.80058772498872466</v>
      </c>
      <c r="T707" s="1">
        <v>0.13927879300000001</v>
      </c>
      <c r="U707" s="1">
        <f t="shared" si="68"/>
        <v>1.1013544083072593</v>
      </c>
      <c r="V707" s="1"/>
      <c r="W707" s="26"/>
      <c r="X707" s="25">
        <v>20.211574550000002</v>
      </c>
      <c r="Y707" s="14">
        <v>17.248355870000001</v>
      </c>
      <c r="Z707" s="14">
        <v>20.170354840000002</v>
      </c>
      <c r="AA707" s="14">
        <v>20.71590424</v>
      </c>
      <c r="AB707" s="14">
        <v>20.274463650000001</v>
      </c>
      <c r="AC707" s="14">
        <f t="shared" si="69"/>
        <v>19.724130630000001</v>
      </c>
      <c r="AD707" s="15">
        <v>19.995208739999999</v>
      </c>
      <c r="AE707" s="15">
        <v>19.981477739999999</v>
      </c>
      <c r="AF707" s="15">
        <v>18.37402153</v>
      </c>
      <c r="AG707" s="15">
        <v>19.989261630000001</v>
      </c>
      <c r="AH707" s="15">
        <v>20.04606819</v>
      </c>
      <c r="AI707" s="15">
        <f t="shared" si="70"/>
        <v>19.677207566</v>
      </c>
      <c r="AJ707" s="1" t="b">
        <v>1</v>
      </c>
      <c r="AK707" s="16">
        <v>0.95324515590057279</v>
      </c>
      <c r="AL707" s="1">
        <v>-4.6923065E-2</v>
      </c>
      <c r="AM707" s="1">
        <f t="shared" si="71"/>
        <v>0.96799864625060306</v>
      </c>
      <c r="AN707" s="1"/>
      <c r="AO707" s="54"/>
      <c r="AP707" s="91"/>
      <c r="AQ707" s="11"/>
      <c r="AR707" s="92"/>
    </row>
    <row r="708" spans="1:44" x14ac:dyDescent="0.25">
      <c r="A708" s="11" t="s">
        <v>6296</v>
      </c>
      <c r="B708" s="11" t="s">
        <v>8289</v>
      </c>
      <c r="C708" s="12" t="s">
        <v>6297</v>
      </c>
      <c r="D708" s="12" t="s">
        <v>6298</v>
      </c>
      <c r="E708" s="22">
        <v>5</v>
      </c>
      <c r="F708" s="25">
        <v>23.28362083</v>
      </c>
      <c r="G708" s="14">
        <v>22.09635544</v>
      </c>
      <c r="H708" s="14">
        <v>21.618181230000001</v>
      </c>
      <c r="I708" s="14">
        <v>21.906061170000001</v>
      </c>
      <c r="J708" s="14">
        <v>22.850812909999998</v>
      </c>
      <c r="K708" s="14">
        <f t="shared" si="66"/>
        <v>22.351006316000003</v>
      </c>
      <c r="L708" s="15">
        <v>22.883623119999999</v>
      </c>
      <c r="M708" s="15">
        <v>22.092069630000001</v>
      </c>
      <c r="N708" s="15">
        <v>22.813037869999999</v>
      </c>
      <c r="O708" s="15">
        <v>22.48148346</v>
      </c>
      <c r="P708" s="15">
        <v>22.169530869999999</v>
      </c>
      <c r="Q708" s="15">
        <f t="shared" si="67"/>
        <v>22.48794899</v>
      </c>
      <c r="R708" s="1" t="b">
        <v>1</v>
      </c>
      <c r="S708" s="16">
        <v>0.706354649170854</v>
      </c>
      <c r="T708" s="1">
        <v>0.13694267299999999</v>
      </c>
      <c r="U708" s="1">
        <f t="shared" si="68"/>
        <v>1.0995724557821087</v>
      </c>
      <c r="V708" s="1"/>
      <c r="W708" s="26"/>
      <c r="X708" s="25">
        <v>21.740159989999999</v>
      </c>
      <c r="Y708" s="14">
        <v>21.707967759999999</v>
      </c>
      <c r="Z708" s="14">
        <v>21.743944169999999</v>
      </c>
      <c r="AA708" s="14">
        <v>22.051256179999999</v>
      </c>
      <c r="AB708" s="14">
        <v>20.70952415</v>
      </c>
      <c r="AC708" s="14">
        <f t="shared" si="69"/>
        <v>21.590570449999994</v>
      </c>
      <c r="AD708" s="15">
        <v>21.352724080000002</v>
      </c>
      <c r="AE708" s="15">
        <v>21.61697006</v>
      </c>
      <c r="AF708" s="15">
        <v>21.15295029</v>
      </c>
      <c r="AG708" s="15">
        <v>21.280254360000001</v>
      </c>
      <c r="AH708" s="15">
        <v>21.36607742</v>
      </c>
      <c r="AI708" s="15">
        <f t="shared" si="70"/>
        <v>21.353795242</v>
      </c>
      <c r="AJ708" s="1" t="b">
        <v>1</v>
      </c>
      <c r="AK708" s="16">
        <v>0.39770507231847324</v>
      </c>
      <c r="AL708" s="1">
        <v>-0.23677520799999999</v>
      </c>
      <c r="AM708" s="1">
        <f t="shared" si="71"/>
        <v>0.84864012136660694</v>
      </c>
      <c r="AN708" s="1"/>
      <c r="AO708" s="54"/>
      <c r="AP708" s="91"/>
      <c r="AQ708" s="11"/>
      <c r="AR708" s="92"/>
    </row>
    <row r="709" spans="1:44" x14ac:dyDescent="0.25">
      <c r="A709" s="11" t="s">
        <v>2942</v>
      </c>
      <c r="B709" s="11" t="s">
        <v>7866</v>
      </c>
      <c r="C709" s="12" t="s">
        <v>2943</v>
      </c>
      <c r="D709" s="12" t="s">
        <v>2944</v>
      </c>
      <c r="E709" s="22">
        <v>5</v>
      </c>
      <c r="F709" s="25">
        <v>22.457813260000002</v>
      </c>
      <c r="G709" s="14">
        <v>22.027830120000001</v>
      </c>
      <c r="H709" s="14">
        <v>21.763566969999999</v>
      </c>
      <c r="I709" s="14">
        <v>22.033151629999999</v>
      </c>
      <c r="J709" s="14">
        <v>22.225645069999999</v>
      </c>
      <c r="K709" s="14">
        <f t="shared" si="66"/>
        <v>22.101601409999997</v>
      </c>
      <c r="L709" s="15">
        <v>21.713096620000002</v>
      </c>
      <c r="M709" s="15">
        <v>22.01457787</v>
      </c>
      <c r="N709" s="15">
        <v>21.815696719999998</v>
      </c>
      <c r="O709" s="15">
        <v>22.131381990000001</v>
      </c>
      <c r="P709" s="15">
        <v>23.515327450000001</v>
      </c>
      <c r="Q709" s="15">
        <f t="shared" si="67"/>
        <v>22.238016129999998</v>
      </c>
      <c r="R709" s="1" t="b">
        <v>1</v>
      </c>
      <c r="S709" s="16">
        <v>0.69789203375093889</v>
      </c>
      <c r="T709" s="1">
        <v>0.13641471899999999</v>
      </c>
      <c r="U709" s="1">
        <f t="shared" si="68"/>
        <v>1.0991701410506121</v>
      </c>
      <c r="V709" s="1"/>
      <c r="W709" s="26"/>
      <c r="X709" s="25">
        <v>20.668823239999998</v>
      </c>
      <c r="Y709" s="14">
        <v>20.208601000000002</v>
      </c>
      <c r="Z709" s="14">
        <v>20.99886322</v>
      </c>
      <c r="AA709" s="14">
        <v>20.275260930000002</v>
      </c>
      <c r="AB709" s="14">
        <v>21.356437679999999</v>
      </c>
      <c r="AC709" s="14">
        <f t="shared" si="69"/>
        <v>20.701597214</v>
      </c>
      <c r="AD709" s="15">
        <v>20.876352310000001</v>
      </c>
      <c r="AE709" s="15">
        <v>20.731567380000001</v>
      </c>
      <c r="AF709" s="15">
        <v>21.261209489999999</v>
      </c>
      <c r="AG709" s="15">
        <v>21.21092033</v>
      </c>
      <c r="AH709" s="15">
        <v>21.128868099999998</v>
      </c>
      <c r="AI709" s="15">
        <f t="shared" si="70"/>
        <v>21.041783522000003</v>
      </c>
      <c r="AJ709" s="1" t="b">
        <v>1</v>
      </c>
      <c r="AK709" s="16">
        <v>0.15042632099040931</v>
      </c>
      <c r="AL709" s="1">
        <v>0.34018630999999999</v>
      </c>
      <c r="AM709" s="1">
        <f t="shared" si="71"/>
        <v>1.2659200646498914</v>
      </c>
      <c r="AN709" s="1"/>
      <c r="AO709" s="54"/>
      <c r="AP709" s="91"/>
      <c r="AQ709" s="11"/>
      <c r="AR709" s="92"/>
    </row>
    <row r="710" spans="1:44" x14ac:dyDescent="0.25">
      <c r="A710" s="11" t="s">
        <v>3773</v>
      </c>
      <c r="B710" s="11" t="s">
        <v>7986</v>
      </c>
      <c r="C710" s="12" t="s">
        <v>3774</v>
      </c>
      <c r="D710" s="12" t="s">
        <v>3775</v>
      </c>
      <c r="E710" s="22">
        <v>4</v>
      </c>
      <c r="F710" s="25">
        <v>21.639314649999999</v>
      </c>
      <c r="G710" s="14">
        <v>22.600095750000001</v>
      </c>
      <c r="H710" s="14">
        <v>19.332286830000001</v>
      </c>
      <c r="I710" s="14">
        <v>22.202634809999999</v>
      </c>
      <c r="J710" s="14">
        <v>22.100114820000002</v>
      </c>
      <c r="K710" s="14">
        <f t="shared" si="66"/>
        <v>21.574889371999998</v>
      </c>
      <c r="L710" s="15">
        <v>20.35848618</v>
      </c>
      <c r="M710" s="15">
        <v>22.076658250000001</v>
      </c>
      <c r="N710" s="15">
        <v>22.159278870000001</v>
      </c>
      <c r="O710" s="15">
        <v>22.39696884</v>
      </c>
      <c r="P710" s="15">
        <v>21.563323969999999</v>
      </c>
      <c r="Q710" s="15">
        <f t="shared" si="67"/>
        <v>21.710943222000001</v>
      </c>
      <c r="R710" s="1" t="b">
        <v>1</v>
      </c>
      <c r="S710" s="16">
        <v>0.85777072293159817</v>
      </c>
      <c r="T710" s="1">
        <v>0.13605384800000001</v>
      </c>
      <c r="U710" s="1">
        <f t="shared" si="68"/>
        <v>1.0988952326247681</v>
      </c>
      <c r="V710" s="1"/>
      <c r="W710" s="26"/>
      <c r="X710" s="25">
        <v>20.578376769999998</v>
      </c>
      <c r="Y710" s="14">
        <v>19.751464840000001</v>
      </c>
      <c r="Z710" s="14">
        <v>19.036390300000001</v>
      </c>
      <c r="AA710" s="14">
        <v>19.84341431</v>
      </c>
      <c r="AB710" s="14">
        <v>18.373355870000001</v>
      </c>
      <c r="AC710" s="14">
        <f t="shared" si="69"/>
        <v>19.516600417999999</v>
      </c>
      <c r="AD710" s="15">
        <v>18.059492110000001</v>
      </c>
      <c r="AE710" s="15">
        <v>19.749273299999999</v>
      </c>
      <c r="AF710" s="15">
        <v>18.100028989999998</v>
      </c>
      <c r="AG710" s="15">
        <v>18.775907520000001</v>
      </c>
      <c r="AH710" s="15">
        <v>17.896162029999999</v>
      </c>
      <c r="AI710" s="15">
        <f t="shared" si="70"/>
        <v>18.516172789999999</v>
      </c>
      <c r="AJ710" s="1"/>
      <c r="AK710" s="16">
        <v>7.74006275719826E-2</v>
      </c>
      <c r="AL710" s="1">
        <v>-1.000427628</v>
      </c>
      <c r="AM710" s="1">
        <f t="shared" si="71"/>
        <v>0.49985181739116075</v>
      </c>
      <c r="AN710" s="1"/>
      <c r="AO710" s="54"/>
      <c r="AP710" s="91"/>
      <c r="AQ710" s="11"/>
      <c r="AR710" s="92"/>
    </row>
    <row r="711" spans="1:44" x14ac:dyDescent="0.25">
      <c r="A711" s="11" t="s">
        <v>3050</v>
      </c>
      <c r="B711" s="11" t="s">
        <v>7883</v>
      </c>
      <c r="C711" s="12" t="s">
        <v>3051</v>
      </c>
      <c r="D711" s="12" t="s">
        <v>3052</v>
      </c>
      <c r="E711" s="22">
        <v>15</v>
      </c>
      <c r="F711" s="25">
        <v>22.758289340000001</v>
      </c>
      <c r="G711" s="14">
        <v>23.512437819999999</v>
      </c>
      <c r="H711" s="14">
        <v>23.225732799999999</v>
      </c>
      <c r="I711" s="14">
        <v>23.235641480000002</v>
      </c>
      <c r="J711" s="14">
        <v>22.631853100000001</v>
      </c>
      <c r="K711" s="14">
        <f t="shared" si="66"/>
        <v>23.072790907999998</v>
      </c>
      <c r="L711" s="15">
        <v>23.14064789</v>
      </c>
      <c r="M711" s="15">
        <v>23.26542091</v>
      </c>
      <c r="N711" s="15">
        <v>23.235670089999999</v>
      </c>
      <c r="O711" s="15">
        <v>23.571031569999999</v>
      </c>
      <c r="P711" s="15">
        <v>22.829313280000001</v>
      </c>
      <c r="Q711" s="15">
        <f t="shared" si="67"/>
        <v>23.208416748000001</v>
      </c>
      <c r="R711" s="1" t="b">
        <v>1</v>
      </c>
      <c r="S711" s="16">
        <v>0.30544418252831906</v>
      </c>
      <c r="T711" s="1">
        <v>0.135625839</v>
      </c>
      <c r="U711" s="1">
        <f t="shared" si="68"/>
        <v>1.0985692681797641</v>
      </c>
      <c r="V711" s="1"/>
      <c r="W711" s="26"/>
      <c r="X711" s="25">
        <v>22.662946699999999</v>
      </c>
      <c r="Y711" s="14">
        <v>23.110059740000001</v>
      </c>
      <c r="Z711" s="14">
        <v>22.374353410000001</v>
      </c>
      <c r="AA711" s="14">
        <v>22.741764069999999</v>
      </c>
      <c r="AB711" s="14">
        <v>22.093811039999999</v>
      </c>
      <c r="AC711" s="14">
        <f t="shared" si="69"/>
        <v>22.596586991999999</v>
      </c>
      <c r="AD711" s="15">
        <v>22.840515140000001</v>
      </c>
      <c r="AE711" s="15">
        <v>23.23469162</v>
      </c>
      <c r="AF711" s="15">
        <v>22.630208970000002</v>
      </c>
      <c r="AG711" s="15">
        <v>22.885225299999998</v>
      </c>
      <c r="AH711" s="15">
        <v>22.366157529999999</v>
      </c>
      <c r="AI711" s="15">
        <f t="shared" si="70"/>
        <v>22.791359711999998</v>
      </c>
      <c r="AJ711" s="1" t="b">
        <v>1</v>
      </c>
      <c r="AK711" s="16">
        <v>2.783170612191918E-3</v>
      </c>
      <c r="AL711" s="1">
        <v>0.19477272000000001</v>
      </c>
      <c r="AM711" s="1">
        <f t="shared" si="71"/>
        <v>1.144543836685938</v>
      </c>
      <c r="AN711" s="1"/>
      <c r="AO711" s="54"/>
      <c r="AP711" s="91"/>
      <c r="AQ711" s="11"/>
      <c r="AR711" s="92"/>
    </row>
    <row r="712" spans="1:44" x14ac:dyDescent="0.25">
      <c r="A712" s="11" t="s">
        <v>4563</v>
      </c>
      <c r="B712" s="11" t="s">
        <v>8071</v>
      </c>
      <c r="C712" s="12" t="s">
        <v>4564</v>
      </c>
      <c r="D712" s="12" t="s">
        <v>4565</v>
      </c>
      <c r="E712" s="22">
        <v>8</v>
      </c>
      <c r="F712" s="25">
        <v>23.18545151</v>
      </c>
      <c r="G712" s="14">
        <v>23.97044373</v>
      </c>
      <c r="H712" s="14">
        <v>20.173824310000001</v>
      </c>
      <c r="I712" s="14">
        <v>23.964551929999999</v>
      </c>
      <c r="J712" s="14">
        <v>22.89868164</v>
      </c>
      <c r="K712" s="14">
        <f t="shared" si="66"/>
        <v>22.838590623999998</v>
      </c>
      <c r="L712" s="15">
        <v>23.231428149999999</v>
      </c>
      <c r="M712" s="15">
        <v>23.793622970000001</v>
      </c>
      <c r="N712" s="15">
        <v>22.252456670000001</v>
      </c>
      <c r="O712" s="15">
        <v>23.522529599999999</v>
      </c>
      <c r="P712" s="15">
        <v>22.070678709999999</v>
      </c>
      <c r="Q712" s="15">
        <f t="shared" si="67"/>
        <v>22.974143219999998</v>
      </c>
      <c r="R712" s="1" t="b">
        <v>1</v>
      </c>
      <c r="S712" s="16">
        <v>0.80245088803236797</v>
      </c>
      <c r="T712" s="1">
        <v>0.135552597</v>
      </c>
      <c r="U712" s="1">
        <f t="shared" si="68"/>
        <v>1.098513497995711</v>
      </c>
      <c r="V712" s="1"/>
      <c r="W712" s="26"/>
      <c r="X712" s="25">
        <v>20.437866209999999</v>
      </c>
      <c r="Y712" s="14">
        <v>20.449600220000001</v>
      </c>
      <c r="Z712" s="14">
        <v>20.291090010000001</v>
      </c>
      <c r="AA712" s="14">
        <v>20.67141724</v>
      </c>
      <c r="AB712" s="14">
        <v>20.476251600000001</v>
      </c>
      <c r="AC712" s="14">
        <f t="shared" si="69"/>
        <v>20.465245056000001</v>
      </c>
      <c r="AD712" s="15">
        <v>20.541606900000001</v>
      </c>
      <c r="AE712" s="15">
        <v>20.007854460000001</v>
      </c>
      <c r="AF712" s="15">
        <v>18.52807426</v>
      </c>
      <c r="AG712" s="15">
        <v>20.501934049999999</v>
      </c>
      <c r="AH712" s="15">
        <v>20.102262499999998</v>
      </c>
      <c r="AI712" s="15">
        <f t="shared" si="70"/>
        <v>19.936346434000001</v>
      </c>
      <c r="AJ712" s="1" t="b">
        <v>1</v>
      </c>
      <c r="AK712" s="16">
        <v>0.17667019687420071</v>
      </c>
      <c r="AL712" s="1">
        <v>-0.52889862099999996</v>
      </c>
      <c r="AM712" s="1">
        <f t="shared" si="71"/>
        <v>0.69308364449542292</v>
      </c>
      <c r="AN712" s="1"/>
      <c r="AO712" s="54"/>
      <c r="AP712" s="91"/>
      <c r="AQ712" s="11"/>
      <c r="AR712" s="92"/>
    </row>
    <row r="713" spans="1:44" x14ac:dyDescent="0.25">
      <c r="A713" s="11" t="s">
        <v>2893</v>
      </c>
      <c r="B713" s="11" t="s">
        <v>2894</v>
      </c>
      <c r="C713" s="12" t="s">
        <v>2894</v>
      </c>
      <c r="D713" s="12" t="s">
        <v>2895</v>
      </c>
      <c r="E713" s="22">
        <v>11</v>
      </c>
      <c r="F713" s="25">
        <v>23.116451260000002</v>
      </c>
      <c r="G713" s="14">
        <v>23.224040989999999</v>
      </c>
      <c r="H713" s="14">
        <v>23.16622353</v>
      </c>
      <c r="I713" s="14">
        <v>23.267566680000002</v>
      </c>
      <c r="J713" s="14">
        <v>23.343130110000001</v>
      </c>
      <c r="K713" s="14">
        <f t="shared" si="66"/>
        <v>23.223482514000001</v>
      </c>
      <c r="L713" s="15">
        <v>23.188880919999999</v>
      </c>
      <c r="M713" s="15">
        <v>23.564302439999999</v>
      </c>
      <c r="N713" s="15">
        <v>23.441898349999999</v>
      </c>
      <c r="O713" s="15">
        <v>23.220415119999998</v>
      </c>
      <c r="P713" s="15">
        <v>23.376897809999999</v>
      </c>
      <c r="Q713" s="15">
        <f t="shared" si="67"/>
        <v>23.358478928</v>
      </c>
      <c r="R713" s="1" t="b">
        <v>1</v>
      </c>
      <c r="S713" s="16">
        <v>0.14181694512058365</v>
      </c>
      <c r="T713" s="1">
        <v>0.13499641400000001</v>
      </c>
      <c r="U713" s="1">
        <f t="shared" si="68"/>
        <v>1.0980900843426249</v>
      </c>
      <c r="V713" s="1"/>
      <c r="W713" s="26"/>
      <c r="X713" s="25">
        <v>22.79709244</v>
      </c>
      <c r="Y713" s="14">
        <v>22.561695100000001</v>
      </c>
      <c r="Z713" s="14">
        <v>22.30583</v>
      </c>
      <c r="AA713" s="14">
        <v>21.875078200000001</v>
      </c>
      <c r="AB713" s="14">
        <v>22.485937119999999</v>
      </c>
      <c r="AC713" s="14">
        <f t="shared" si="69"/>
        <v>22.405126572</v>
      </c>
      <c r="AD713" s="15">
        <v>22.41028214</v>
      </c>
      <c r="AE713" s="15">
        <v>22.496849059999999</v>
      </c>
      <c r="AF713" s="15">
        <v>22.493114469999998</v>
      </c>
      <c r="AG713" s="15">
        <v>21.55655861</v>
      </c>
      <c r="AH713" s="15">
        <v>22.154312130000001</v>
      </c>
      <c r="AI713" s="15">
        <f t="shared" si="70"/>
        <v>22.222223281999998</v>
      </c>
      <c r="AJ713" s="1" t="b">
        <v>1</v>
      </c>
      <c r="AK713" s="16">
        <v>0.16545047639611943</v>
      </c>
      <c r="AL713" s="1">
        <v>-0.18290329</v>
      </c>
      <c r="AM713" s="1">
        <f t="shared" si="71"/>
        <v>0.88092842453618425</v>
      </c>
      <c r="AN713" s="1"/>
      <c r="AO713" s="54"/>
      <c r="AP713" s="91"/>
      <c r="AQ713" s="11"/>
      <c r="AR713" s="92"/>
    </row>
    <row r="714" spans="1:44" x14ac:dyDescent="0.25">
      <c r="A714" s="11" t="s">
        <v>7411</v>
      </c>
      <c r="B714" s="11" t="s">
        <v>8438</v>
      </c>
      <c r="C714" s="12" t="s">
        <v>7412</v>
      </c>
      <c r="D714" s="12" t="s">
        <v>7413</v>
      </c>
      <c r="E714" s="22">
        <v>16</v>
      </c>
      <c r="F714" s="25">
        <v>25.90359497</v>
      </c>
      <c r="G714" s="14">
        <v>25.355819700000001</v>
      </c>
      <c r="H714" s="14">
        <v>25.352186199999998</v>
      </c>
      <c r="I714" s="14">
        <v>24.865848540000002</v>
      </c>
      <c r="J714" s="14">
        <v>25.772081379999999</v>
      </c>
      <c r="K714" s="14">
        <f t="shared" si="66"/>
        <v>25.449906157999997</v>
      </c>
      <c r="L714" s="15">
        <v>26.142736429999999</v>
      </c>
      <c r="M714" s="15">
        <v>25.34999466</v>
      </c>
      <c r="N714" s="15">
        <v>25.3709259</v>
      </c>
      <c r="O714" s="15">
        <v>25.1695919</v>
      </c>
      <c r="P714" s="15">
        <v>25.890968319999999</v>
      </c>
      <c r="Q714" s="15">
        <f t="shared" si="67"/>
        <v>25.584843442</v>
      </c>
      <c r="R714" s="1" t="b">
        <v>1</v>
      </c>
      <c r="S714" s="16">
        <v>8.9153731881016648E-2</v>
      </c>
      <c r="T714" s="1">
        <v>0.13493728599999999</v>
      </c>
      <c r="U714" s="1">
        <f t="shared" si="68"/>
        <v>1.0980450806944733</v>
      </c>
      <c r="V714" s="1"/>
      <c r="W714" s="26"/>
      <c r="X714" s="25">
        <v>24.855335239999999</v>
      </c>
      <c r="Y714" s="14">
        <v>26.339805599999998</v>
      </c>
      <c r="Z714" s="14">
        <v>24.8692894</v>
      </c>
      <c r="AA714" s="14">
        <v>23.683567050000001</v>
      </c>
      <c r="AB714" s="14">
        <v>24.931524280000001</v>
      </c>
      <c r="AC714" s="14">
        <f t="shared" si="69"/>
        <v>24.935904314000002</v>
      </c>
      <c r="AD714" s="15">
        <v>25.31579018</v>
      </c>
      <c r="AE714" s="15">
        <v>26.06095505</v>
      </c>
      <c r="AF714" s="15">
        <v>25.314132690000001</v>
      </c>
      <c r="AG714" s="15">
        <v>24.036994929999999</v>
      </c>
      <c r="AH714" s="15">
        <v>24.923793790000001</v>
      </c>
      <c r="AI714" s="15">
        <f t="shared" si="70"/>
        <v>25.130333327999999</v>
      </c>
      <c r="AJ714" s="1" t="b">
        <v>1</v>
      </c>
      <c r="AK714" s="16">
        <v>0.25250879418657257</v>
      </c>
      <c r="AL714" s="1">
        <v>0.19442901600000001</v>
      </c>
      <c r="AM714" s="1">
        <f t="shared" si="71"/>
        <v>1.1442711959489977</v>
      </c>
      <c r="AN714" s="1"/>
      <c r="AO714" s="54"/>
      <c r="AP714" s="91"/>
      <c r="AQ714" s="11"/>
      <c r="AR714" s="92"/>
    </row>
    <row r="715" spans="1:44" x14ac:dyDescent="0.25">
      <c r="A715" s="11" t="s">
        <v>1546</v>
      </c>
      <c r="B715" s="11" t="s">
        <v>1547</v>
      </c>
      <c r="C715" s="12" t="s">
        <v>1548</v>
      </c>
      <c r="D715" s="12" t="s">
        <v>1549</v>
      </c>
      <c r="E715" s="22">
        <v>12</v>
      </c>
      <c r="F715" s="25">
        <v>21.243246079999999</v>
      </c>
      <c r="G715" s="14">
        <v>22.39490318</v>
      </c>
      <c r="H715" s="14">
        <v>24.414482119999999</v>
      </c>
      <c r="I715" s="14">
        <v>23.068088530000001</v>
      </c>
      <c r="J715" s="14">
        <v>21.242315290000001</v>
      </c>
      <c r="K715" s="14">
        <f t="shared" si="66"/>
        <v>22.472607039999996</v>
      </c>
      <c r="L715" s="15">
        <v>22.23771477</v>
      </c>
      <c r="M715" s="15">
        <v>22.76823997</v>
      </c>
      <c r="N715" s="15">
        <v>23.681745530000001</v>
      </c>
      <c r="O715" s="15">
        <v>23.375440600000001</v>
      </c>
      <c r="P715" s="15">
        <v>20.972810750000001</v>
      </c>
      <c r="Q715" s="15">
        <f t="shared" si="67"/>
        <v>22.607190323999998</v>
      </c>
      <c r="R715" s="1" t="b">
        <v>1</v>
      </c>
      <c r="S715" s="16">
        <v>0.67201898910690594</v>
      </c>
      <c r="T715" s="1">
        <v>0.134583282</v>
      </c>
      <c r="U715" s="1">
        <f t="shared" si="68"/>
        <v>1.0977756788783444</v>
      </c>
      <c r="V715" s="1"/>
      <c r="W715" s="26"/>
      <c r="X715" s="25">
        <v>20.57209778</v>
      </c>
      <c r="Y715" s="14">
        <v>21.015293119999999</v>
      </c>
      <c r="Z715" s="14">
        <v>20.65490913</v>
      </c>
      <c r="AA715" s="14">
        <v>20.71741295</v>
      </c>
      <c r="AB715" s="14">
        <v>20.6272068</v>
      </c>
      <c r="AC715" s="14">
        <f t="shared" si="69"/>
        <v>20.717383955999999</v>
      </c>
      <c r="AD715" s="15">
        <v>21.417047499999999</v>
      </c>
      <c r="AE715" s="15">
        <v>21.774065019999998</v>
      </c>
      <c r="AF715" s="15">
        <v>21.412040709999999</v>
      </c>
      <c r="AG715" s="15">
        <v>21.123321529999998</v>
      </c>
      <c r="AH715" s="15">
        <v>20.742792130000002</v>
      </c>
      <c r="AI715" s="15">
        <f t="shared" si="70"/>
        <v>21.293853378000001</v>
      </c>
      <c r="AJ715" s="1" t="b">
        <v>1</v>
      </c>
      <c r="AK715" s="16">
        <v>1.3860885979332445E-2</v>
      </c>
      <c r="AL715" s="1">
        <v>0.57646942099999998</v>
      </c>
      <c r="AM715" s="1">
        <f t="shared" si="71"/>
        <v>1.4911955098484522</v>
      </c>
      <c r="AN715" s="1"/>
      <c r="AO715" s="54"/>
      <c r="AP715" s="91"/>
      <c r="AQ715" s="11"/>
      <c r="AR715" s="92"/>
    </row>
    <row r="716" spans="1:44" x14ac:dyDescent="0.25">
      <c r="A716" s="11" t="s">
        <v>3996</v>
      </c>
      <c r="B716" s="11" t="s">
        <v>8014</v>
      </c>
      <c r="C716" s="12" t="s">
        <v>3997</v>
      </c>
      <c r="D716" s="12" t="s">
        <v>3998</v>
      </c>
      <c r="E716" s="22">
        <v>20</v>
      </c>
      <c r="F716" s="25">
        <v>28.33989906</v>
      </c>
      <c r="G716" s="14">
        <v>28.683748250000001</v>
      </c>
      <c r="H716" s="14">
        <v>27.455678939999999</v>
      </c>
      <c r="I716" s="14">
        <v>28.808853150000001</v>
      </c>
      <c r="J716" s="14">
        <v>28.047548290000002</v>
      </c>
      <c r="K716" s="14">
        <f t="shared" si="66"/>
        <v>28.267145538000001</v>
      </c>
      <c r="L716" s="15">
        <v>28.100942610000001</v>
      </c>
      <c r="M716" s="15">
        <v>28.500436780000001</v>
      </c>
      <c r="N716" s="15">
        <v>28.581794739999999</v>
      </c>
      <c r="O716" s="15">
        <v>28.53423119</v>
      </c>
      <c r="P716" s="15">
        <v>28.288284300000001</v>
      </c>
      <c r="Q716" s="15">
        <f t="shared" si="67"/>
        <v>28.401137924</v>
      </c>
      <c r="R716" s="1" t="b">
        <v>1</v>
      </c>
      <c r="S716" s="16">
        <v>0.63946797560339008</v>
      </c>
      <c r="T716" s="1">
        <v>0.13399238599999999</v>
      </c>
      <c r="U716" s="1">
        <f t="shared" si="68"/>
        <v>1.0973261462906556</v>
      </c>
      <c r="V716" s="1"/>
      <c r="W716" s="26"/>
      <c r="X716" s="25">
        <v>27.063219069999999</v>
      </c>
      <c r="Y716" s="14">
        <v>27.03307152</v>
      </c>
      <c r="Z716" s="14">
        <v>26.59306145</v>
      </c>
      <c r="AA716" s="14">
        <v>27.021787639999999</v>
      </c>
      <c r="AB716" s="14">
        <v>27.376253129999998</v>
      </c>
      <c r="AC716" s="14">
        <f t="shared" si="69"/>
        <v>27.017478561999997</v>
      </c>
      <c r="AD716" s="15">
        <v>26.66261673</v>
      </c>
      <c r="AE716" s="15">
        <v>26.898044590000001</v>
      </c>
      <c r="AF716" s="15">
        <v>26.66736221</v>
      </c>
      <c r="AG716" s="15">
        <v>26.671146390000001</v>
      </c>
      <c r="AH716" s="15">
        <v>26.987068180000001</v>
      </c>
      <c r="AI716" s="15">
        <f t="shared" si="70"/>
        <v>26.777247620000004</v>
      </c>
      <c r="AJ716" s="1" t="b">
        <v>1</v>
      </c>
      <c r="AK716" s="16">
        <v>5.9736614520111184E-2</v>
      </c>
      <c r="AL716" s="1">
        <v>-0.240230942</v>
      </c>
      <c r="AM716" s="1">
        <f t="shared" si="71"/>
        <v>0.84660977893391776</v>
      </c>
      <c r="AN716" s="1"/>
      <c r="AO716" s="54"/>
      <c r="AP716" s="91"/>
      <c r="AQ716" s="11"/>
      <c r="AR716" s="92"/>
    </row>
    <row r="717" spans="1:44" x14ac:dyDescent="0.25">
      <c r="A717" s="11" t="s">
        <v>6096</v>
      </c>
      <c r="B717" s="11" t="s">
        <v>8261</v>
      </c>
      <c r="C717" s="12" t="s">
        <v>6097</v>
      </c>
      <c r="D717" s="12" t="s">
        <v>6098</v>
      </c>
      <c r="E717" s="22">
        <v>2</v>
      </c>
      <c r="F717" s="25">
        <v>20.539430620000001</v>
      </c>
      <c r="G717" s="14">
        <v>20.03231049</v>
      </c>
      <c r="H717" s="14">
        <v>18.540000920000001</v>
      </c>
      <c r="I717" s="14">
        <v>20.51345062</v>
      </c>
      <c r="J717" s="14">
        <v>20.67925644</v>
      </c>
      <c r="K717" s="14">
        <f t="shared" si="66"/>
        <v>20.060889818</v>
      </c>
      <c r="L717" s="15">
        <v>20.627740859999999</v>
      </c>
      <c r="M717" s="15">
        <v>20.390159610000001</v>
      </c>
      <c r="N717" s="15">
        <v>20.180467610000001</v>
      </c>
      <c r="O717" s="15">
        <v>20.358316420000001</v>
      </c>
      <c r="P717" s="15">
        <v>19.416105269999999</v>
      </c>
      <c r="Q717" s="15">
        <f t="shared" si="67"/>
        <v>20.194557954</v>
      </c>
      <c r="R717" s="1" t="b">
        <v>1</v>
      </c>
      <c r="S717" s="16">
        <v>0.78881078162795704</v>
      </c>
      <c r="T717" s="1">
        <v>0.13366813699999999</v>
      </c>
      <c r="U717" s="1">
        <f t="shared" si="68"/>
        <v>1.0970795474500732</v>
      </c>
      <c r="V717" s="1"/>
      <c r="W717" s="26"/>
      <c r="X717" s="25">
        <v>18.90891457</v>
      </c>
      <c r="Y717" s="14">
        <v>18.978250500000001</v>
      </c>
      <c r="Z717" s="14">
        <v>18.445501329999999</v>
      </c>
      <c r="AA717" s="14">
        <v>19.071561809999999</v>
      </c>
      <c r="AB717" s="14">
        <v>17.67799187</v>
      </c>
      <c r="AC717" s="14">
        <f t="shared" si="69"/>
        <v>18.616444015999999</v>
      </c>
      <c r="AD717" s="15">
        <v>18.683166499999999</v>
      </c>
      <c r="AE717" s="15">
        <v>18.638452529999999</v>
      </c>
      <c r="AF717" s="15">
        <v>19.589370729999999</v>
      </c>
      <c r="AG717" s="15">
        <v>18.437707899999999</v>
      </c>
      <c r="AH717" s="15">
        <v>17.83406067</v>
      </c>
      <c r="AI717" s="15">
        <f t="shared" si="70"/>
        <v>18.636551665999999</v>
      </c>
      <c r="AJ717" s="1"/>
      <c r="AK717" s="16">
        <v>0.95110171109548447</v>
      </c>
      <c r="AL717" s="1">
        <v>2.0107651000000001E-2</v>
      </c>
      <c r="AM717" s="1">
        <f t="shared" si="71"/>
        <v>1.0140351422283014</v>
      </c>
      <c r="AN717" s="1"/>
      <c r="AO717" s="54"/>
      <c r="AP717" s="91"/>
      <c r="AQ717" s="11"/>
      <c r="AR717" s="92"/>
    </row>
    <row r="718" spans="1:44" x14ac:dyDescent="0.25">
      <c r="A718" s="11" t="s">
        <v>5796</v>
      </c>
      <c r="B718" s="11" t="s">
        <v>5797</v>
      </c>
      <c r="C718" s="12" t="s">
        <v>5797</v>
      </c>
      <c r="D718" s="12" t="s">
        <v>5798</v>
      </c>
      <c r="E718" s="22">
        <v>3</v>
      </c>
      <c r="F718" s="25">
        <v>19.594301219999998</v>
      </c>
      <c r="G718" s="14">
        <v>20.887475970000001</v>
      </c>
      <c r="H718" s="14">
        <v>20.381948470000001</v>
      </c>
      <c r="I718" s="14">
        <v>20.90065384</v>
      </c>
      <c r="J718" s="14">
        <v>20.241905209999999</v>
      </c>
      <c r="K718" s="14">
        <f t="shared" si="66"/>
        <v>20.401256942</v>
      </c>
      <c r="L718" s="15">
        <v>20.481582639999999</v>
      </c>
      <c r="M718" s="15">
        <v>21.122816090000001</v>
      </c>
      <c r="N718" s="15">
        <v>19.576700209999998</v>
      </c>
      <c r="O718" s="15">
        <v>21.165395740000001</v>
      </c>
      <c r="P718" s="15">
        <v>20.322948459999999</v>
      </c>
      <c r="Q718" s="15">
        <f t="shared" si="67"/>
        <v>20.533888628</v>
      </c>
      <c r="R718" s="1" t="b">
        <v>1</v>
      </c>
      <c r="S718" s="16">
        <v>0.65135089765264753</v>
      </c>
      <c r="T718" s="1">
        <v>0.132631683</v>
      </c>
      <c r="U718" s="1">
        <f t="shared" si="68"/>
        <v>1.0962916719075708</v>
      </c>
      <c r="V718" s="1"/>
      <c r="W718" s="26"/>
      <c r="X718" s="25">
        <v>19.010099409999999</v>
      </c>
      <c r="Y718" s="14">
        <v>18.03184319</v>
      </c>
      <c r="Z718" s="14">
        <v>17.97088814</v>
      </c>
      <c r="AA718" s="14">
        <v>18.53549194</v>
      </c>
      <c r="AB718" s="14">
        <v>20.470504760000001</v>
      </c>
      <c r="AC718" s="14">
        <f t="shared" si="69"/>
        <v>18.803765488</v>
      </c>
      <c r="AD718" s="15">
        <v>19.784446719999998</v>
      </c>
      <c r="AE718" s="15">
        <v>17.118713379999999</v>
      </c>
      <c r="AF718" s="15">
        <v>19.671520229999999</v>
      </c>
      <c r="AG718" s="15">
        <v>17.530141830000002</v>
      </c>
      <c r="AH718" s="15">
        <v>20.369968409999998</v>
      </c>
      <c r="AI718" s="15">
        <f t="shared" si="70"/>
        <v>18.894958113999998</v>
      </c>
      <c r="AJ718" s="1" t="b">
        <v>1</v>
      </c>
      <c r="AK718" s="16">
        <v>0.86805963123506669</v>
      </c>
      <c r="AL718" s="1">
        <v>9.1192626999999998E-2</v>
      </c>
      <c r="AM718" s="1">
        <f t="shared" si="71"/>
        <v>1.0652504249230053</v>
      </c>
      <c r="AN718" s="1"/>
      <c r="AO718" s="54"/>
      <c r="AP718" s="91"/>
      <c r="AQ718" s="11"/>
      <c r="AR718" s="92"/>
    </row>
    <row r="719" spans="1:44" x14ac:dyDescent="0.25">
      <c r="A719" s="11" t="s">
        <v>5886</v>
      </c>
      <c r="B719" s="11" t="s">
        <v>5887</v>
      </c>
      <c r="C719" s="12" t="s">
        <v>5887</v>
      </c>
      <c r="D719" s="12" t="s">
        <v>5888</v>
      </c>
      <c r="E719" s="22">
        <v>5</v>
      </c>
      <c r="F719" s="25">
        <v>19.398820879999999</v>
      </c>
      <c r="G719" s="14">
        <v>20.85370064</v>
      </c>
      <c r="H719" s="14">
        <v>20.057117460000001</v>
      </c>
      <c r="I719" s="14">
        <v>19.26079369</v>
      </c>
      <c r="J719" s="14">
        <v>19.21259117</v>
      </c>
      <c r="K719" s="14">
        <f t="shared" si="66"/>
        <v>19.756604767999999</v>
      </c>
      <c r="L719" s="15">
        <v>19.985839840000001</v>
      </c>
      <c r="M719" s="15">
        <v>20.054969790000001</v>
      </c>
      <c r="N719" s="15">
        <v>18.755830759999998</v>
      </c>
      <c r="O719" s="15">
        <v>20.367715839999999</v>
      </c>
      <c r="P719" s="15">
        <v>20.273448940000002</v>
      </c>
      <c r="Q719" s="15">
        <f t="shared" si="67"/>
        <v>19.887561033999997</v>
      </c>
      <c r="R719" s="1"/>
      <c r="S719" s="16">
        <v>0.80520015533788569</v>
      </c>
      <c r="T719" s="1">
        <v>0.13095626799999999</v>
      </c>
      <c r="U719" s="1">
        <f t="shared" si="68"/>
        <v>1.0950192772859499</v>
      </c>
      <c r="V719" s="1"/>
      <c r="W719" s="26"/>
      <c r="X719" s="25">
        <v>19.081686019999999</v>
      </c>
      <c r="Y719" s="14">
        <v>19.50146866</v>
      </c>
      <c r="Z719" s="14">
        <v>18.702491760000001</v>
      </c>
      <c r="AA719" s="14">
        <v>18.403837200000002</v>
      </c>
      <c r="AB719" s="14">
        <v>19.382539749999999</v>
      </c>
      <c r="AC719" s="14">
        <f t="shared" si="69"/>
        <v>19.014404677999998</v>
      </c>
      <c r="AD719" s="15">
        <v>19.024776459999998</v>
      </c>
      <c r="AE719" s="15">
        <v>19.402807240000001</v>
      </c>
      <c r="AF719" s="15">
        <v>18.15083885</v>
      </c>
      <c r="AG719" s="15">
        <v>18.916398999999998</v>
      </c>
      <c r="AH719" s="15">
        <v>19.50755882</v>
      </c>
      <c r="AI719" s="15">
        <f t="shared" si="70"/>
        <v>19.000476073999998</v>
      </c>
      <c r="AJ719" s="1" t="b">
        <v>1</v>
      </c>
      <c r="AK719" s="16">
        <v>0.93950005313760165</v>
      </c>
      <c r="AL719" s="1">
        <v>-1.3928604000000001E-2</v>
      </c>
      <c r="AM719" s="1">
        <f t="shared" si="71"/>
        <v>0.99039188317051363</v>
      </c>
      <c r="AN719" s="1"/>
      <c r="AO719" s="54"/>
      <c r="AP719" s="91"/>
      <c r="AQ719" s="11"/>
      <c r="AR719" s="92"/>
    </row>
    <row r="720" spans="1:44" x14ac:dyDescent="0.25">
      <c r="A720" s="11" t="s">
        <v>3890</v>
      </c>
      <c r="B720" s="11" t="s">
        <v>7998</v>
      </c>
      <c r="C720" s="12" t="s">
        <v>3891</v>
      </c>
      <c r="D720" s="12" t="s">
        <v>3892</v>
      </c>
      <c r="E720" s="22">
        <v>14</v>
      </c>
      <c r="F720" s="25">
        <v>24.385679240000002</v>
      </c>
      <c r="G720" s="14">
        <v>24.100290300000001</v>
      </c>
      <c r="H720" s="14">
        <v>24.068088530000001</v>
      </c>
      <c r="I720" s="14">
        <v>24.467994690000001</v>
      </c>
      <c r="J720" s="14">
        <v>23.58279228</v>
      </c>
      <c r="K720" s="14">
        <f t="shared" si="66"/>
        <v>24.120969007999996</v>
      </c>
      <c r="L720" s="15">
        <v>24.26241302</v>
      </c>
      <c r="M720" s="15">
        <v>24.546926500000001</v>
      </c>
      <c r="N720" s="15">
        <v>24.116483689999999</v>
      </c>
      <c r="O720" s="15">
        <v>24.451927189999999</v>
      </c>
      <c r="P720" s="15">
        <v>23.880729680000002</v>
      </c>
      <c r="Q720" s="15">
        <f t="shared" si="67"/>
        <v>24.251696016</v>
      </c>
      <c r="R720" s="1" t="b">
        <v>1</v>
      </c>
      <c r="S720" s="16">
        <v>0.28117350974246136</v>
      </c>
      <c r="T720" s="1">
        <v>0.13072700500000001</v>
      </c>
      <c r="U720" s="1">
        <f t="shared" si="68"/>
        <v>1.0948452783110023</v>
      </c>
      <c r="V720" s="1"/>
      <c r="W720" s="26"/>
      <c r="X720" s="25">
        <v>23.24154472</v>
      </c>
      <c r="Y720" s="14">
        <v>23.169284820000001</v>
      </c>
      <c r="Z720" s="14">
        <v>23.73283005</v>
      </c>
      <c r="AA720" s="14">
        <v>23.288276669999998</v>
      </c>
      <c r="AB720" s="14">
        <v>22.805223460000001</v>
      </c>
      <c r="AC720" s="14">
        <f t="shared" si="69"/>
        <v>23.247431943999999</v>
      </c>
      <c r="AD720" s="15">
        <v>22.609865190000001</v>
      </c>
      <c r="AE720" s="15">
        <v>22.682710650000001</v>
      </c>
      <c r="AF720" s="15">
        <v>23.121250150000002</v>
      </c>
      <c r="AG720" s="15">
        <v>22.874326709999998</v>
      </c>
      <c r="AH720" s="15">
        <v>23.07130051</v>
      </c>
      <c r="AI720" s="15">
        <f t="shared" si="70"/>
        <v>22.871890641999997</v>
      </c>
      <c r="AJ720" s="1" t="b">
        <v>1</v>
      </c>
      <c r="AK720" s="16">
        <v>8.5612306769787802E-2</v>
      </c>
      <c r="AL720" s="1">
        <v>-0.37554130600000002</v>
      </c>
      <c r="AM720" s="1">
        <f t="shared" si="71"/>
        <v>0.77081614457833092</v>
      </c>
      <c r="AN720" s="1"/>
      <c r="AO720" s="54"/>
      <c r="AP720" s="91"/>
      <c r="AQ720" s="11"/>
      <c r="AR720" s="92"/>
    </row>
    <row r="721" spans="1:44" x14ac:dyDescent="0.25">
      <c r="A721" s="11" t="s">
        <v>1255</v>
      </c>
      <c r="B721" s="11" t="s">
        <v>1256</v>
      </c>
      <c r="C721" s="12" t="s">
        <v>1257</v>
      </c>
      <c r="D721" s="12" t="s">
        <v>1258</v>
      </c>
      <c r="E721" s="22">
        <v>17</v>
      </c>
      <c r="F721" s="25">
        <v>25.643146510000001</v>
      </c>
      <c r="G721" s="14">
        <v>25.61501312</v>
      </c>
      <c r="H721" s="14">
        <v>25.41722107</v>
      </c>
      <c r="I721" s="14">
        <v>25.730447770000001</v>
      </c>
      <c r="J721" s="14">
        <v>25.21778488</v>
      </c>
      <c r="K721" s="14">
        <f t="shared" si="66"/>
        <v>25.524722669999999</v>
      </c>
      <c r="L721" s="15">
        <v>25.75732803</v>
      </c>
      <c r="M721" s="15">
        <v>25.815311430000001</v>
      </c>
      <c r="N721" s="15">
        <v>25.69490051</v>
      </c>
      <c r="O721" s="15">
        <v>25.897144319999999</v>
      </c>
      <c r="P721" s="15">
        <v>25.108570100000001</v>
      </c>
      <c r="Q721" s="15">
        <f t="shared" si="67"/>
        <v>25.654650878000002</v>
      </c>
      <c r="R721" s="1" t="b">
        <v>1</v>
      </c>
      <c r="S721" s="16">
        <v>0.11794315905991577</v>
      </c>
      <c r="T721" s="1">
        <v>0.12992820699999999</v>
      </c>
      <c r="U721" s="1">
        <f t="shared" si="68"/>
        <v>1.0942392471517699</v>
      </c>
      <c r="V721" s="1"/>
      <c r="W721" s="26"/>
      <c r="X721" s="25">
        <v>24.18305969</v>
      </c>
      <c r="Y721" s="14">
        <v>24.920888900000001</v>
      </c>
      <c r="Z721" s="14">
        <v>24.10461617</v>
      </c>
      <c r="AA721" s="14">
        <v>24.07528877</v>
      </c>
      <c r="AB721" s="14">
        <v>23.991355899999999</v>
      </c>
      <c r="AC721" s="14">
        <f t="shared" si="69"/>
        <v>24.255041886000001</v>
      </c>
      <c r="AD721" s="15">
        <v>24.503608700000001</v>
      </c>
      <c r="AE721" s="15">
        <v>25.240272520000001</v>
      </c>
      <c r="AF721" s="15">
        <v>24.184574130000001</v>
      </c>
      <c r="AG721" s="15">
        <v>24.489284519999998</v>
      </c>
      <c r="AH721" s="15">
        <v>24.608625409999998</v>
      </c>
      <c r="AI721" s="15">
        <f t="shared" si="70"/>
        <v>24.605273056000001</v>
      </c>
      <c r="AJ721" s="1" t="b">
        <v>1</v>
      </c>
      <c r="AK721" s="16">
        <v>1.5595241772576936E-2</v>
      </c>
      <c r="AL721" s="1">
        <v>0.35023117100000001</v>
      </c>
      <c r="AM721" s="1">
        <f t="shared" si="71"/>
        <v>1.2747648735762338</v>
      </c>
      <c r="AN721" s="1"/>
      <c r="AO721" s="54"/>
      <c r="AP721" s="91"/>
      <c r="AQ721" s="11"/>
      <c r="AR721" s="92"/>
    </row>
    <row r="722" spans="1:44" x14ac:dyDescent="0.25">
      <c r="A722" s="11" t="s">
        <v>5332</v>
      </c>
      <c r="B722" s="11" t="s">
        <v>5333</v>
      </c>
      <c r="C722" s="12" t="s">
        <v>5334</v>
      </c>
      <c r="D722" s="12" t="s">
        <v>5335</v>
      </c>
      <c r="E722" s="22">
        <v>2</v>
      </c>
      <c r="F722" s="25">
        <v>20.48040009</v>
      </c>
      <c r="G722" s="14">
        <v>20.43826675</v>
      </c>
      <c r="H722" s="14">
        <v>19.524032590000001</v>
      </c>
      <c r="I722" s="14">
        <v>19.826219559999998</v>
      </c>
      <c r="J722" s="14">
        <v>19.619237900000002</v>
      </c>
      <c r="K722" s="14">
        <f t="shared" si="66"/>
        <v>19.977631378000002</v>
      </c>
      <c r="L722" s="15">
        <v>20.439287190000002</v>
      </c>
      <c r="M722" s="15">
        <v>20.19964409</v>
      </c>
      <c r="N722" s="15">
        <v>19.684515000000001</v>
      </c>
      <c r="O722" s="15">
        <v>19.929922099999999</v>
      </c>
      <c r="P722" s="15">
        <v>20.283824920000001</v>
      </c>
      <c r="Q722" s="15">
        <f t="shared" si="67"/>
        <v>20.10743866</v>
      </c>
      <c r="R722" s="1" t="b">
        <v>1</v>
      </c>
      <c r="S722" s="16">
        <v>0.43684629730753033</v>
      </c>
      <c r="T722" s="1">
        <v>0.129807281</v>
      </c>
      <c r="U722" s="1">
        <f t="shared" si="68"/>
        <v>1.0941475323915302</v>
      </c>
      <c r="V722" s="1"/>
      <c r="W722" s="26"/>
      <c r="X722" s="25">
        <v>17.936361309999999</v>
      </c>
      <c r="Y722" s="14">
        <v>19.021663669999999</v>
      </c>
      <c r="Z722" s="14">
        <v>18.527072910000001</v>
      </c>
      <c r="AA722" s="14">
        <v>18.63193703</v>
      </c>
      <c r="AB722" s="14">
        <v>18.40024567</v>
      </c>
      <c r="AC722" s="14">
        <f t="shared" si="69"/>
        <v>18.503456117999999</v>
      </c>
      <c r="AD722" s="15">
        <v>17.806745530000001</v>
      </c>
      <c r="AE722" s="15">
        <v>18.502847670000001</v>
      </c>
      <c r="AF722" s="15">
        <v>20.083511349999998</v>
      </c>
      <c r="AG722" s="15">
        <v>18.82115173</v>
      </c>
      <c r="AH722" s="15">
        <v>19.07788467</v>
      </c>
      <c r="AI722" s="15">
        <f t="shared" si="70"/>
        <v>18.858428190000001</v>
      </c>
      <c r="AJ722" s="1" t="b">
        <v>1</v>
      </c>
      <c r="AK722" s="16">
        <v>0.37839678777263774</v>
      </c>
      <c r="AL722" s="1">
        <v>0.35497207600000003</v>
      </c>
      <c r="AM722" s="1">
        <f t="shared" si="71"/>
        <v>1.2789608261859315</v>
      </c>
      <c r="AN722" s="1"/>
      <c r="AO722" s="54"/>
      <c r="AP722" s="91"/>
      <c r="AQ722" s="11"/>
      <c r="AR722" s="92"/>
    </row>
    <row r="723" spans="1:44" x14ac:dyDescent="0.25">
      <c r="A723" s="11" t="s">
        <v>1302</v>
      </c>
      <c r="B723" s="11" t="s">
        <v>7625</v>
      </c>
      <c r="C723" s="12" t="s">
        <v>1303</v>
      </c>
      <c r="D723" s="12" t="s">
        <v>1304</v>
      </c>
      <c r="E723" s="22">
        <v>5</v>
      </c>
      <c r="F723" s="25">
        <v>22.609008790000001</v>
      </c>
      <c r="G723" s="14">
        <v>23.202262879999999</v>
      </c>
      <c r="H723" s="14">
        <v>22.922740940000001</v>
      </c>
      <c r="I723" s="14">
        <v>22.864820479999999</v>
      </c>
      <c r="J723" s="14">
        <v>23.194843290000001</v>
      </c>
      <c r="K723" s="14">
        <f t="shared" si="66"/>
        <v>22.958735275999999</v>
      </c>
      <c r="L723" s="15">
        <v>22.697740549999999</v>
      </c>
      <c r="M723" s="15">
        <v>23.155469889999999</v>
      </c>
      <c r="N723" s="15">
        <v>23.317413330000001</v>
      </c>
      <c r="O723" s="15">
        <v>22.999223709999999</v>
      </c>
      <c r="P723" s="15">
        <v>23.27127647</v>
      </c>
      <c r="Q723" s="15">
        <f t="shared" si="67"/>
        <v>23.088224789999998</v>
      </c>
      <c r="R723" s="1" t="b">
        <v>1</v>
      </c>
      <c r="S723" s="16">
        <v>0.14976568906237742</v>
      </c>
      <c r="T723" s="1">
        <v>0.129489517</v>
      </c>
      <c r="U723" s="1">
        <f t="shared" si="68"/>
        <v>1.0939065650354023</v>
      </c>
      <c r="V723" s="1"/>
      <c r="W723" s="26"/>
      <c r="X723" s="25">
        <v>21.825706480000001</v>
      </c>
      <c r="Y723" s="14">
        <v>21.838266369999999</v>
      </c>
      <c r="Z723" s="14">
        <v>21.854946139999999</v>
      </c>
      <c r="AA723" s="14">
        <v>21.560249330000001</v>
      </c>
      <c r="AB723" s="14">
        <v>21.402599330000001</v>
      </c>
      <c r="AC723" s="14">
        <f t="shared" si="69"/>
        <v>21.696353530000003</v>
      </c>
      <c r="AD723" s="15">
        <v>21.752992630000001</v>
      </c>
      <c r="AE723" s="15">
        <v>21.9492054</v>
      </c>
      <c r="AF723" s="15">
        <v>21.503051760000002</v>
      </c>
      <c r="AG723" s="15">
        <v>21.475065229999998</v>
      </c>
      <c r="AH723" s="15">
        <v>21.484241489999999</v>
      </c>
      <c r="AI723" s="15">
        <f t="shared" si="70"/>
        <v>21.632911302000004</v>
      </c>
      <c r="AJ723" s="1" t="b">
        <v>1</v>
      </c>
      <c r="AK723" s="16">
        <v>0.48342471292396161</v>
      </c>
      <c r="AL723" s="1">
        <v>-6.3442230000000002E-2</v>
      </c>
      <c r="AM723" s="1">
        <f t="shared" si="71"/>
        <v>0.95697807028643289</v>
      </c>
      <c r="AN723" s="1"/>
      <c r="AO723" s="54"/>
      <c r="AP723" s="91"/>
      <c r="AQ723" s="11"/>
      <c r="AR723" s="92"/>
    </row>
    <row r="724" spans="1:44" x14ac:dyDescent="0.25">
      <c r="A724" s="11" t="s">
        <v>2485</v>
      </c>
      <c r="B724" s="11" t="s">
        <v>2486</v>
      </c>
      <c r="C724" s="12" t="s">
        <v>2487</v>
      </c>
      <c r="D724" s="12" t="s">
        <v>2488</v>
      </c>
      <c r="E724" s="22">
        <v>20</v>
      </c>
      <c r="F724" s="25">
        <v>26.6173687</v>
      </c>
      <c r="G724" s="14">
        <v>27.054138179999999</v>
      </c>
      <c r="H724" s="14">
        <v>26.322855000000001</v>
      </c>
      <c r="I724" s="14">
        <v>26.751491550000001</v>
      </c>
      <c r="J724" s="14">
        <v>26.745349879999999</v>
      </c>
      <c r="K724" s="14">
        <f t="shared" si="66"/>
        <v>26.698240662</v>
      </c>
      <c r="L724" s="15">
        <v>26.48280716</v>
      </c>
      <c r="M724" s="15">
        <v>26.805503850000001</v>
      </c>
      <c r="N724" s="15">
        <v>27.166721339999999</v>
      </c>
      <c r="O724" s="15">
        <v>26.857805249999998</v>
      </c>
      <c r="P724" s="15">
        <v>26.817630770000001</v>
      </c>
      <c r="Q724" s="15">
        <f t="shared" si="67"/>
        <v>26.826093673999999</v>
      </c>
      <c r="R724" s="1" t="b">
        <v>1</v>
      </c>
      <c r="S724" s="16">
        <v>0.53916577575724989</v>
      </c>
      <c r="T724" s="1">
        <v>0.12785301199999999</v>
      </c>
      <c r="U724" s="1">
        <f t="shared" si="68"/>
        <v>1.0926664078580735</v>
      </c>
      <c r="V724" s="1"/>
      <c r="W724" s="26"/>
      <c r="X724" s="25">
        <v>24.96873093</v>
      </c>
      <c r="Y724" s="14">
        <v>25.065338130000001</v>
      </c>
      <c r="Z724" s="14">
        <v>24.952514650000001</v>
      </c>
      <c r="AA724" s="14">
        <v>24.750827789999999</v>
      </c>
      <c r="AB724" s="14">
        <v>24.750726700000001</v>
      </c>
      <c r="AC724" s="14">
        <f t="shared" si="69"/>
        <v>24.897627640000003</v>
      </c>
      <c r="AD724" s="15">
        <v>24.830453869999999</v>
      </c>
      <c r="AE724" s="15">
        <v>25.106693270000001</v>
      </c>
      <c r="AF724" s="15">
        <v>24.900487900000002</v>
      </c>
      <c r="AG724" s="15">
        <v>24.850002289999999</v>
      </c>
      <c r="AH724" s="15">
        <v>24.803068159999999</v>
      </c>
      <c r="AI724" s="15">
        <f t="shared" si="70"/>
        <v>24.898141098</v>
      </c>
      <c r="AJ724" s="1" t="b">
        <v>1</v>
      </c>
      <c r="AK724" s="16">
        <v>0.99093755086592195</v>
      </c>
      <c r="AL724" s="1">
        <v>5.1345799999999995E-4</v>
      </c>
      <c r="AM724" s="1">
        <f t="shared" si="71"/>
        <v>1.0003559653056544</v>
      </c>
      <c r="AN724" s="1"/>
      <c r="AO724" s="54"/>
      <c r="AP724" s="91"/>
      <c r="AQ724" s="11"/>
      <c r="AR724" s="92"/>
    </row>
    <row r="725" spans="1:44" x14ac:dyDescent="0.25">
      <c r="A725" s="11" t="s">
        <v>5591</v>
      </c>
      <c r="B725" s="11" t="s">
        <v>8197</v>
      </c>
      <c r="C725" s="12" t="s">
        <v>5592</v>
      </c>
      <c r="D725" s="12" t="s">
        <v>5593</v>
      </c>
      <c r="E725" s="22">
        <v>6</v>
      </c>
      <c r="F725" s="25">
        <v>21.490325930000001</v>
      </c>
      <c r="G725" s="14">
        <v>22.09551811</v>
      </c>
      <c r="H725" s="14">
        <v>21.698841089999998</v>
      </c>
      <c r="I725" s="14">
        <v>21.618181230000001</v>
      </c>
      <c r="J725" s="14">
        <v>21.575332639999999</v>
      </c>
      <c r="K725" s="14">
        <f t="shared" si="66"/>
        <v>21.695639800000002</v>
      </c>
      <c r="L725" s="15">
        <v>21.670249940000001</v>
      </c>
      <c r="M725" s="15">
        <v>22.066545489999999</v>
      </c>
      <c r="N725" s="15">
        <v>22.243072510000001</v>
      </c>
      <c r="O725" s="15">
        <v>21.660490039999999</v>
      </c>
      <c r="P725" s="15">
        <v>21.471992490000002</v>
      </c>
      <c r="Q725" s="15">
        <f t="shared" si="67"/>
        <v>21.822470094000003</v>
      </c>
      <c r="R725" s="1" t="b">
        <v>1</v>
      </c>
      <c r="S725" s="16">
        <v>0.32949553284724042</v>
      </c>
      <c r="T725" s="1">
        <v>0.12683029200000001</v>
      </c>
      <c r="U725" s="1">
        <f t="shared" si="68"/>
        <v>1.0918920960609702</v>
      </c>
      <c r="V725" s="1"/>
      <c r="W725" s="26"/>
      <c r="X725" s="25">
        <v>20.596324920000001</v>
      </c>
      <c r="Y725" s="14">
        <v>20.983009339999999</v>
      </c>
      <c r="Z725" s="14">
        <v>20.463834760000001</v>
      </c>
      <c r="AA725" s="14">
        <v>20.2998333</v>
      </c>
      <c r="AB725" s="14">
        <v>20.425624849999998</v>
      </c>
      <c r="AC725" s="14">
        <f t="shared" si="69"/>
        <v>20.553725434</v>
      </c>
      <c r="AD725" s="15">
        <v>21.007854460000001</v>
      </c>
      <c r="AE725" s="15">
        <v>20.775230409999999</v>
      </c>
      <c r="AF725" s="15">
        <v>21.28240585</v>
      </c>
      <c r="AG725" s="15">
        <v>20.24504662</v>
      </c>
      <c r="AH725" s="15">
        <v>20.840381619999999</v>
      </c>
      <c r="AI725" s="15">
        <f t="shared" si="70"/>
        <v>20.830183792</v>
      </c>
      <c r="AJ725" s="1" t="b">
        <v>1</v>
      </c>
      <c r="AK725" s="16">
        <v>0.20693870881590024</v>
      </c>
      <c r="AL725" s="1">
        <v>0.27645835899999999</v>
      </c>
      <c r="AM725" s="1">
        <f t="shared" si="71"/>
        <v>1.2112178391476875</v>
      </c>
      <c r="AN725" s="1"/>
      <c r="AO725" s="54"/>
      <c r="AP725" s="91"/>
      <c r="AQ725" s="11"/>
      <c r="AR725" s="92"/>
    </row>
    <row r="726" spans="1:44" x14ac:dyDescent="0.25">
      <c r="A726" s="11" t="s">
        <v>4306</v>
      </c>
      <c r="B726" s="11" t="s">
        <v>4307</v>
      </c>
      <c r="C726" s="12" t="s">
        <v>4308</v>
      </c>
      <c r="D726" s="12" t="s">
        <v>4309</v>
      </c>
      <c r="E726" s="22">
        <v>9</v>
      </c>
      <c r="F726" s="25">
        <v>23.87858009</v>
      </c>
      <c r="G726" s="14">
        <v>24.339397429999998</v>
      </c>
      <c r="H726" s="14">
        <v>23.560226440000001</v>
      </c>
      <c r="I726" s="14">
        <v>24.163154599999999</v>
      </c>
      <c r="J726" s="14">
        <v>23.533740999999999</v>
      </c>
      <c r="K726" s="14">
        <f t="shared" si="66"/>
        <v>23.895019911999999</v>
      </c>
      <c r="L726" s="15">
        <v>24.298311229999999</v>
      </c>
      <c r="M726" s="15">
        <v>24.231472019999998</v>
      </c>
      <c r="N726" s="15">
        <v>24.18835258</v>
      </c>
      <c r="O726" s="15">
        <v>24.097721100000001</v>
      </c>
      <c r="P726" s="15">
        <v>23.291791920000001</v>
      </c>
      <c r="Q726" s="15">
        <f t="shared" si="67"/>
        <v>24.021529770000001</v>
      </c>
      <c r="R726" s="1" t="b">
        <v>1</v>
      </c>
      <c r="S726" s="16">
        <v>0.49356803309588737</v>
      </c>
      <c r="T726" s="1">
        <v>0.126509857</v>
      </c>
      <c r="U726" s="1">
        <f t="shared" si="68"/>
        <v>1.0916496043485626</v>
      </c>
      <c r="V726" s="1"/>
      <c r="W726" s="26"/>
      <c r="X726" s="25">
        <v>23.32168579</v>
      </c>
      <c r="Y726" s="14">
        <v>24.26542091</v>
      </c>
      <c r="Z726" s="14">
        <v>23.329782489999999</v>
      </c>
      <c r="AA726" s="14">
        <v>22.915264130000001</v>
      </c>
      <c r="AB726" s="14">
        <v>23.07929802</v>
      </c>
      <c r="AC726" s="14">
        <f t="shared" si="69"/>
        <v>23.382290267999998</v>
      </c>
      <c r="AD726" s="15">
        <v>23.391130449999999</v>
      </c>
      <c r="AE726" s="15">
        <v>24.168214800000001</v>
      </c>
      <c r="AF726" s="15">
        <v>23.119083400000001</v>
      </c>
      <c r="AG726" s="15">
        <v>23.046134949999999</v>
      </c>
      <c r="AH726" s="15">
        <v>23.348678589999999</v>
      </c>
      <c r="AI726" s="15">
        <f t="shared" si="70"/>
        <v>23.414648438</v>
      </c>
      <c r="AJ726" s="1" t="b">
        <v>1</v>
      </c>
      <c r="AK726" s="16">
        <v>0.72153866410974266</v>
      </c>
      <c r="AL726" s="1">
        <v>3.2358169999999999E-2</v>
      </c>
      <c r="AM726" s="1">
        <f t="shared" si="71"/>
        <v>1.0226823948555359</v>
      </c>
      <c r="AN726" s="1"/>
      <c r="AO726" s="54"/>
      <c r="AP726" s="91"/>
      <c r="AQ726" s="11"/>
      <c r="AR726" s="92"/>
    </row>
    <row r="727" spans="1:44" x14ac:dyDescent="0.25">
      <c r="A727" s="11" t="s">
        <v>2165</v>
      </c>
      <c r="B727" s="11" t="s">
        <v>2166</v>
      </c>
      <c r="C727" s="12" t="s">
        <v>2166</v>
      </c>
      <c r="D727" s="12" t="s">
        <v>2167</v>
      </c>
      <c r="E727" s="22">
        <v>12</v>
      </c>
      <c r="F727" s="25">
        <v>25.700916289999999</v>
      </c>
      <c r="G727" s="14">
        <v>26.214546200000001</v>
      </c>
      <c r="H727" s="14">
        <v>25.224534989999999</v>
      </c>
      <c r="I727" s="14">
        <v>26.22436905</v>
      </c>
      <c r="J727" s="14">
        <v>26.51663589</v>
      </c>
      <c r="K727" s="14">
        <f t="shared" si="66"/>
        <v>25.976200483999996</v>
      </c>
      <c r="L727" s="15">
        <v>25.58178711</v>
      </c>
      <c r="M727" s="15">
        <v>25.955554960000001</v>
      </c>
      <c r="N727" s="15">
        <v>26.248872760000001</v>
      </c>
      <c r="O727" s="15">
        <v>25.95353699</v>
      </c>
      <c r="P727" s="15">
        <v>26.773416520000001</v>
      </c>
      <c r="Q727" s="15">
        <f t="shared" si="67"/>
        <v>26.102633668000003</v>
      </c>
      <c r="R727" s="1" t="b">
        <v>1</v>
      </c>
      <c r="S727" s="16">
        <v>0.63156835736693895</v>
      </c>
      <c r="T727" s="1">
        <v>0.12643318200000001</v>
      </c>
      <c r="U727" s="1">
        <f t="shared" si="68"/>
        <v>1.0915915879231803</v>
      </c>
      <c r="V727" s="1"/>
      <c r="W727" s="26"/>
      <c r="X727" s="25">
        <v>25.138015750000001</v>
      </c>
      <c r="Y727" s="14">
        <v>24.931297300000001</v>
      </c>
      <c r="Z727" s="14">
        <v>25.089258189999999</v>
      </c>
      <c r="AA727" s="14">
        <v>25.45820045</v>
      </c>
      <c r="AB727" s="14">
        <v>25.475931169999999</v>
      </c>
      <c r="AC727" s="14">
        <f t="shared" si="69"/>
        <v>25.218540572000002</v>
      </c>
      <c r="AD727" s="15">
        <v>25.299673080000002</v>
      </c>
      <c r="AE727" s="15">
        <v>25.003332140000001</v>
      </c>
      <c r="AF727" s="15">
        <v>25.504913330000001</v>
      </c>
      <c r="AG727" s="15">
        <v>25.423294070000001</v>
      </c>
      <c r="AH727" s="15">
        <v>25.242925639999999</v>
      </c>
      <c r="AI727" s="15">
        <f t="shared" si="70"/>
        <v>25.294827652000002</v>
      </c>
      <c r="AJ727" s="1" t="b">
        <v>1</v>
      </c>
      <c r="AK727" s="16">
        <v>0.51656703858223907</v>
      </c>
      <c r="AL727" s="1">
        <v>7.6287078999999994E-2</v>
      </c>
      <c r="AM727" s="1">
        <f t="shared" si="71"/>
        <v>1.0543011957046982</v>
      </c>
      <c r="AN727" s="1"/>
      <c r="AO727" s="54"/>
      <c r="AP727" s="91"/>
      <c r="AQ727" s="11"/>
      <c r="AR727" s="92"/>
    </row>
    <row r="728" spans="1:44" x14ac:dyDescent="0.25">
      <c r="A728" s="11" t="s">
        <v>1031</v>
      </c>
      <c r="B728" s="11" t="s">
        <v>7588</v>
      </c>
      <c r="C728" s="12" t="s">
        <v>1032</v>
      </c>
      <c r="D728" s="12" t="s">
        <v>1033</v>
      </c>
      <c r="E728" s="22">
        <v>32</v>
      </c>
      <c r="F728" s="25">
        <v>28.893133160000001</v>
      </c>
      <c r="G728" s="14">
        <v>28.34502792</v>
      </c>
      <c r="H728" s="14">
        <v>28.320791239999998</v>
      </c>
      <c r="I728" s="14">
        <v>28.55709457</v>
      </c>
      <c r="J728" s="14">
        <v>28.418161390000002</v>
      </c>
      <c r="K728" s="14">
        <f t="shared" si="66"/>
        <v>28.506841655999999</v>
      </c>
      <c r="L728" s="15">
        <v>28.85269547</v>
      </c>
      <c r="M728" s="15">
        <v>28.705696110000002</v>
      </c>
      <c r="N728" s="15">
        <v>28.70935059</v>
      </c>
      <c r="O728" s="15">
        <v>28.489759450000001</v>
      </c>
      <c r="P728" s="15">
        <v>28.407098770000001</v>
      </c>
      <c r="Q728" s="15">
        <f t="shared" si="67"/>
        <v>28.632920078000001</v>
      </c>
      <c r="R728" s="1" t="b">
        <v>1</v>
      </c>
      <c r="S728" s="16">
        <v>0.28385349177937569</v>
      </c>
      <c r="T728" s="1">
        <v>0.126078415</v>
      </c>
      <c r="U728" s="1">
        <f t="shared" si="68"/>
        <v>1.0913231922810047</v>
      </c>
      <c r="V728" s="1"/>
      <c r="W728" s="26"/>
      <c r="X728" s="25">
        <v>27.79822922</v>
      </c>
      <c r="Y728" s="14">
        <v>28.167486190000002</v>
      </c>
      <c r="Z728" s="14">
        <v>27.644577030000001</v>
      </c>
      <c r="AA728" s="14">
        <v>27.419086459999999</v>
      </c>
      <c r="AB728" s="14">
        <v>28.31116295</v>
      </c>
      <c r="AC728" s="14">
        <f t="shared" si="69"/>
        <v>27.868108369999998</v>
      </c>
      <c r="AD728" s="15">
        <v>28.113565439999999</v>
      </c>
      <c r="AE728" s="15">
        <v>28.34747887</v>
      </c>
      <c r="AF728" s="15">
        <v>28.140436170000001</v>
      </c>
      <c r="AG728" s="15">
        <v>28.129768370000001</v>
      </c>
      <c r="AH728" s="15">
        <v>28.542814249999999</v>
      </c>
      <c r="AI728" s="15">
        <f t="shared" si="70"/>
        <v>28.254812619999996</v>
      </c>
      <c r="AJ728" s="1" t="b">
        <v>1</v>
      </c>
      <c r="AK728" s="16">
        <v>1.6391343479610531E-2</v>
      </c>
      <c r="AL728" s="1">
        <v>0.38670425400000003</v>
      </c>
      <c r="AM728" s="1">
        <f t="shared" si="71"/>
        <v>1.3074033092612651</v>
      </c>
      <c r="AN728" s="1"/>
      <c r="AO728" s="54"/>
      <c r="AP728" s="91"/>
      <c r="AQ728" s="11"/>
      <c r="AR728" s="92"/>
    </row>
    <row r="729" spans="1:44" x14ac:dyDescent="0.25">
      <c r="A729" s="11" t="s">
        <v>2921</v>
      </c>
      <c r="B729" s="11" t="s">
        <v>2922</v>
      </c>
      <c r="C729" s="12" t="s">
        <v>2922</v>
      </c>
      <c r="D729" s="12" t="s">
        <v>2923</v>
      </c>
      <c r="E729" s="22">
        <v>5</v>
      </c>
      <c r="F729" s="25">
        <v>21.712425230000001</v>
      </c>
      <c r="G729" s="14">
        <v>22.090908049999999</v>
      </c>
      <c r="H729" s="14">
        <v>21.432880399999998</v>
      </c>
      <c r="I729" s="14">
        <v>22.255861280000001</v>
      </c>
      <c r="J729" s="14">
        <v>20.687225340000001</v>
      </c>
      <c r="K729" s="14">
        <f t="shared" si="66"/>
        <v>21.635860060000002</v>
      </c>
      <c r="L729" s="15">
        <v>21.668519969999998</v>
      </c>
      <c r="M729" s="15">
        <v>22.054141999999999</v>
      </c>
      <c r="N729" s="15">
        <v>21.987596509999999</v>
      </c>
      <c r="O729" s="15">
        <v>21.818782809999998</v>
      </c>
      <c r="P729" s="15">
        <v>21.274009700000001</v>
      </c>
      <c r="Q729" s="15">
        <f t="shared" si="67"/>
        <v>21.760610198000002</v>
      </c>
      <c r="R729" s="1" t="b">
        <v>1</v>
      </c>
      <c r="S729" s="16">
        <v>0.55911411462822036</v>
      </c>
      <c r="T729" s="1">
        <v>0.124750137</v>
      </c>
      <c r="U729" s="1">
        <f t="shared" si="68"/>
        <v>1.0903188819852419</v>
      </c>
      <c r="V729" s="1"/>
      <c r="W729" s="26"/>
      <c r="X729" s="25">
        <v>19.866062159999998</v>
      </c>
      <c r="Y729" s="14">
        <v>20.79018593</v>
      </c>
      <c r="Z729" s="14">
        <v>20.47338104</v>
      </c>
      <c r="AA729" s="14">
        <v>20.600414279999999</v>
      </c>
      <c r="AB729" s="14">
        <v>18.86474991</v>
      </c>
      <c r="AC729" s="14">
        <f t="shared" si="69"/>
        <v>20.118958663999997</v>
      </c>
      <c r="AD729" s="15">
        <v>17.48396683</v>
      </c>
      <c r="AE729" s="15">
        <v>20.45030594</v>
      </c>
      <c r="AF729" s="15">
        <v>20.23981285</v>
      </c>
      <c r="AG729" s="15">
        <v>20.569410319999999</v>
      </c>
      <c r="AH729" s="15">
        <v>20.75221634</v>
      </c>
      <c r="AI729" s="15">
        <f t="shared" si="70"/>
        <v>19.899142456</v>
      </c>
      <c r="AJ729" s="1" t="b">
        <v>1</v>
      </c>
      <c r="AK729" s="16">
        <v>0.76168295319939516</v>
      </c>
      <c r="AL729" s="1">
        <v>-0.21981620800000001</v>
      </c>
      <c r="AM729" s="1">
        <f t="shared" si="71"/>
        <v>0.85867482026867037</v>
      </c>
      <c r="AN729" s="1"/>
      <c r="AO729" s="54"/>
      <c r="AP729" s="91"/>
      <c r="AQ729" s="11"/>
      <c r="AR729" s="92"/>
    </row>
    <row r="730" spans="1:44" x14ac:dyDescent="0.25">
      <c r="A730" s="11" t="s">
        <v>3110</v>
      </c>
      <c r="B730" s="11" t="s">
        <v>7889</v>
      </c>
      <c r="C730" s="12" t="s">
        <v>3111</v>
      </c>
      <c r="D730" s="12" t="s">
        <v>3112</v>
      </c>
      <c r="E730" s="22">
        <v>7</v>
      </c>
      <c r="F730" s="25">
        <v>23.874364849999999</v>
      </c>
      <c r="G730" s="14">
        <v>23.859844209999999</v>
      </c>
      <c r="H730" s="14">
        <v>22.698673249999999</v>
      </c>
      <c r="I730" s="14">
        <v>23.21277809</v>
      </c>
      <c r="J730" s="14">
        <v>24.012823099999999</v>
      </c>
      <c r="K730" s="14">
        <f t="shared" si="66"/>
        <v>23.531696699999998</v>
      </c>
      <c r="L730" s="15">
        <v>24.23805046</v>
      </c>
      <c r="M730" s="15">
        <v>23.62633705</v>
      </c>
      <c r="N730" s="15">
        <v>23.041997909999999</v>
      </c>
      <c r="O730" s="15">
        <v>23.31285286</v>
      </c>
      <c r="P730" s="15">
        <v>24.052003859999999</v>
      </c>
      <c r="Q730" s="15">
        <f t="shared" si="67"/>
        <v>23.654248427999995</v>
      </c>
      <c r="R730" s="1" t="b">
        <v>1</v>
      </c>
      <c r="S730" s="16">
        <v>0.3268856493653966</v>
      </c>
      <c r="T730" s="1">
        <v>0.122551727</v>
      </c>
      <c r="U730" s="1">
        <f t="shared" si="68"/>
        <v>1.0886586956555737</v>
      </c>
      <c r="V730" s="1"/>
      <c r="W730" s="26"/>
      <c r="X730" s="25">
        <v>23.278242110000001</v>
      </c>
      <c r="Y730" s="14">
        <v>23.18557358</v>
      </c>
      <c r="Z730" s="14">
        <v>23.165058139999999</v>
      </c>
      <c r="AA730" s="14">
        <v>22.67831039</v>
      </c>
      <c r="AB730" s="14">
        <v>23.121028899999999</v>
      </c>
      <c r="AC730" s="14">
        <f t="shared" si="69"/>
        <v>23.085642624000002</v>
      </c>
      <c r="AD730" s="15">
        <v>23.22925949</v>
      </c>
      <c r="AE730" s="15">
        <v>23.286020279999999</v>
      </c>
      <c r="AF730" s="15">
        <v>23.291370390000001</v>
      </c>
      <c r="AG730" s="15">
        <v>22.965044020000001</v>
      </c>
      <c r="AH730" s="15">
        <v>23.01835251</v>
      </c>
      <c r="AI730" s="15">
        <f t="shared" si="70"/>
        <v>23.158009337999999</v>
      </c>
      <c r="AJ730" s="1" t="b">
        <v>1</v>
      </c>
      <c r="AK730" s="16">
        <v>0.35300442710242724</v>
      </c>
      <c r="AL730" s="1">
        <v>7.2366713999999999E-2</v>
      </c>
      <c r="AM730" s="1">
        <f t="shared" si="71"/>
        <v>1.0514401373011155</v>
      </c>
      <c r="AN730" s="1"/>
      <c r="AO730" s="54"/>
      <c r="AP730" s="91"/>
      <c r="AQ730" s="11"/>
      <c r="AR730" s="92"/>
    </row>
    <row r="731" spans="1:44" x14ac:dyDescent="0.25">
      <c r="A731" s="11" t="s">
        <v>3168</v>
      </c>
      <c r="B731" s="11" t="s">
        <v>7899</v>
      </c>
      <c r="C731" s="12" t="s">
        <v>3169</v>
      </c>
      <c r="D731" s="12" t="s">
        <v>3170</v>
      </c>
      <c r="E731" s="22">
        <v>17</v>
      </c>
      <c r="F731" s="25">
        <v>23.803806300000002</v>
      </c>
      <c r="G731" s="14">
        <v>24.002645489999999</v>
      </c>
      <c r="H731" s="14">
        <v>25.461076739999999</v>
      </c>
      <c r="I731" s="14">
        <v>23.99705505</v>
      </c>
      <c r="J731" s="14">
        <v>23.80891991</v>
      </c>
      <c r="K731" s="14">
        <f t="shared" si="66"/>
        <v>24.214700697999998</v>
      </c>
      <c r="L731" s="15">
        <v>24.151046749999999</v>
      </c>
      <c r="M731" s="15">
        <v>24.324779509999999</v>
      </c>
      <c r="N731" s="15">
        <v>24.553209299999999</v>
      </c>
      <c r="O731" s="15">
        <v>24.425792690000002</v>
      </c>
      <c r="P731" s="15">
        <v>24.230154039999999</v>
      </c>
      <c r="Q731" s="15">
        <f t="shared" si="67"/>
        <v>24.336996457999998</v>
      </c>
      <c r="R731" s="1" t="b">
        <v>1</v>
      </c>
      <c r="S731" s="16">
        <v>0.66064222011908258</v>
      </c>
      <c r="T731" s="1">
        <v>0.122295761</v>
      </c>
      <c r="U731" s="1">
        <f t="shared" si="68"/>
        <v>1.0884655606651088</v>
      </c>
      <c r="V731" s="1"/>
      <c r="W731" s="26"/>
      <c r="X731" s="25">
        <v>23.075010299999999</v>
      </c>
      <c r="Y731" s="14">
        <v>23.055564879999999</v>
      </c>
      <c r="Z731" s="14">
        <v>23.625</v>
      </c>
      <c r="AA731" s="14">
        <v>22.984558109999998</v>
      </c>
      <c r="AB731" s="14">
        <v>22.92804718</v>
      </c>
      <c r="AC731" s="14">
        <f t="shared" si="69"/>
        <v>23.133636093999996</v>
      </c>
      <c r="AD731" s="15">
        <v>23.485912320000001</v>
      </c>
      <c r="AE731" s="15">
        <v>23.17339325</v>
      </c>
      <c r="AF731" s="15">
        <v>23.889112470000001</v>
      </c>
      <c r="AG731" s="15">
        <v>23.31755257</v>
      </c>
      <c r="AH731" s="15">
        <v>23.06221962</v>
      </c>
      <c r="AI731" s="15">
        <f t="shared" si="70"/>
        <v>23.385638046000004</v>
      </c>
      <c r="AJ731" s="1" t="b">
        <v>1</v>
      </c>
      <c r="AK731" s="16">
        <v>1.1157585461425874E-2</v>
      </c>
      <c r="AL731" s="1">
        <v>0.252001953</v>
      </c>
      <c r="AM731" s="1">
        <f t="shared" si="71"/>
        <v>1.1908584614485584</v>
      </c>
      <c r="AN731" s="1"/>
      <c r="AO731" s="54"/>
      <c r="AP731" s="91"/>
      <c r="AQ731" s="11"/>
      <c r="AR731" s="92"/>
    </row>
    <row r="732" spans="1:44" x14ac:dyDescent="0.25">
      <c r="A732" s="11" t="s">
        <v>5144</v>
      </c>
      <c r="B732" s="11" t="s">
        <v>8150</v>
      </c>
      <c r="C732" s="12" t="s">
        <v>5145</v>
      </c>
      <c r="D732" s="12" t="s">
        <v>5146</v>
      </c>
      <c r="E732" s="22">
        <v>8</v>
      </c>
      <c r="F732" s="25">
        <v>22.96794891</v>
      </c>
      <c r="G732" s="14">
        <v>23.27852631</v>
      </c>
      <c r="H732" s="14">
        <v>22.117053989999999</v>
      </c>
      <c r="I732" s="14">
        <v>22.547761919999999</v>
      </c>
      <c r="J732" s="14">
        <v>23.339736940000002</v>
      </c>
      <c r="K732" s="14">
        <f t="shared" si="66"/>
        <v>22.850205613999997</v>
      </c>
      <c r="L732" s="15">
        <v>23.249061579999999</v>
      </c>
      <c r="M732" s="15">
        <v>22.95912933</v>
      </c>
      <c r="N732" s="15">
        <v>22.956880569999999</v>
      </c>
      <c r="O732" s="15">
        <v>22.233184810000001</v>
      </c>
      <c r="P732" s="15">
        <v>23.4630127</v>
      </c>
      <c r="Q732" s="15">
        <f t="shared" si="67"/>
        <v>22.972253797999997</v>
      </c>
      <c r="R732" s="1" t="b">
        <v>1</v>
      </c>
      <c r="S732" s="16">
        <v>0.60089614106846012</v>
      </c>
      <c r="T732" s="1">
        <v>0.122048187</v>
      </c>
      <c r="U732" s="1">
        <f t="shared" si="68"/>
        <v>1.0882787903188629</v>
      </c>
      <c r="V732" s="1"/>
      <c r="W732" s="26"/>
      <c r="X732" s="25">
        <v>21.630453110000001</v>
      </c>
      <c r="Y732" s="14">
        <v>20.969654080000002</v>
      </c>
      <c r="Z732" s="14">
        <v>21.077701569999999</v>
      </c>
      <c r="AA732" s="14">
        <v>22.365970610000002</v>
      </c>
      <c r="AB732" s="14">
        <v>22.442859649999999</v>
      </c>
      <c r="AC732" s="14">
        <f t="shared" si="69"/>
        <v>21.697327804000004</v>
      </c>
      <c r="AD732" s="15">
        <v>21.238704680000001</v>
      </c>
      <c r="AE732" s="15">
        <v>21.788116460000001</v>
      </c>
      <c r="AF732" s="15">
        <v>20.497653960000001</v>
      </c>
      <c r="AG732" s="15">
        <v>22.311328889999999</v>
      </c>
      <c r="AH732" s="15">
        <v>22.70661926</v>
      </c>
      <c r="AI732" s="15">
        <f t="shared" si="70"/>
        <v>21.708484649999999</v>
      </c>
      <c r="AJ732" s="1" t="b">
        <v>1</v>
      </c>
      <c r="AK732" s="16">
        <v>0.96629640767602953</v>
      </c>
      <c r="AL732" s="1">
        <v>1.1156845E-2</v>
      </c>
      <c r="AM732" s="1">
        <f t="shared" si="71"/>
        <v>1.0077633151264844</v>
      </c>
      <c r="AN732" s="1"/>
      <c r="AO732" s="54"/>
      <c r="AP732" s="91"/>
      <c r="AQ732" s="11"/>
      <c r="AR732" s="92"/>
    </row>
    <row r="733" spans="1:44" x14ac:dyDescent="0.25">
      <c r="A733" s="11" t="s">
        <v>1235</v>
      </c>
      <c r="B733" s="11" t="s">
        <v>1236</v>
      </c>
      <c r="C733" s="12" t="s">
        <v>1237</v>
      </c>
      <c r="D733" s="12" t="s">
        <v>1238</v>
      </c>
      <c r="E733" s="22">
        <v>5</v>
      </c>
      <c r="F733" s="25">
        <v>18.678670879999999</v>
      </c>
      <c r="G733" s="14">
        <v>19.342306140000002</v>
      </c>
      <c r="H733" s="14">
        <v>19.756032940000001</v>
      </c>
      <c r="I733" s="14">
        <v>19.768400190000001</v>
      </c>
      <c r="J733" s="14">
        <v>19.357826230000001</v>
      </c>
      <c r="K733" s="14">
        <f t="shared" si="66"/>
        <v>19.380647276000001</v>
      </c>
      <c r="L733" s="15">
        <v>20.0011692</v>
      </c>
      <c r="M733" s="15">
        <v>18.130748749999999</v>
      </c>
      <c r="N733" s="15">
        <v>20.387006759999998</v>
      </c>
      <c r="O733" s="15">
        <v>19.181888579999999</v>
      </c>
      <c r="P733" s="15">
        <v>19.81089592</v>
      </c>
      <c r="Q733" s="15">
        <f t="shared" si="67"/>
        <v>19.502341842</v>
      </c>
      <c r="R733" s="1"/>
      <c r="S733" s="16">
        <v>0.80116344804706907</v>
      </c>
      <c r="T733" s="1">
        <v>0.121694565</v>
      </c>
      <c r="U733" s="1">
        <f t="shared" si="68"/>
        <v>1.0880120727167697</v>
      </c>
      <c r="V733" s="1"/>
      <c r="W733" s="26"/>
      <c r="X733" s="25">
        <v>18.953189850000001</v>
      </c>
      <c r="Y733" s="14">
        <v>19.327398299999999</v>
      </c>
      <c r="Z733" s="14">
        <v>18.330543519999999</v>
      </c>
      <c r="AA733" s="14">
        <v>17.436819079999999</v>
      </c>
      <c r="AB733" s="14">
        <v>19.283531190000001</v>
      </c>
      <c r="AC733" s="14">
        <f t="shared" si="69"/>
        <v>18.666296387999999</v>
      </c>
      <c r="AD733" s="15">
        <v>21.33625412</v>
      </c>
      <c r="AE733" s="15">
        <v>23.542623519999999</v>
      </c>
      <c r="AF733" s="15">
        <v>18.882373810000001</v>
      </c>
      <c r="AG733" s="15">
        <v>19.677055360000001</v>
      </c>
      <c r="AH733" s="15">
        <v>19.32025719</v>
      </c>
      <c r="AI733" s="15">
        <f t="shared" si="70"/>
        <v>20.551712800000001</v>
      </c>
      <c r="AJ733" s="1" t="b">
        <v>1</v>
      </c>
      <c r="AK733" s="16">
        <v>6.3806892751822192E-2</v>
      </c>
      <c r="AL733" s="1">
        <v>1.8854164120000001</v>
      </c>
      <c r="AM733" s="1">
        <f t="shared" si="71"/>
        <v>3.6945954778746155</v>
      </c>
      <c r="AN733" s="1"/>
      <c r="AO733" s="54"/>
      <c r="AP733" s="91"/>
      <c r="AQ733" s="11"/>
      <c r="AR733" s="92"/>
    </row>
    <row r="734" spans="1:44" x14ac:dyDescent="0.25">
      <c r="A734" s="11" t="s">
        <v>3872</v>
      </c>
      <c r="B734" s="11" t="s">
        <v>3873</v>
      </c>
      <c r="C734" s="12" t="s">
        <v>3874</v>
      </c>
      <c r="D734" s="12" t="s">
        <v>3875</v>
      </c>
      <c r="E734" s="22">
        <v>5</v>
      </c>
      <c r="F734" s="25">
        <v>24.29900932</v>
      </c>
      <c r="G734" s="14">
        <v>23.101205830000001</v>
      </c>
      <c r="H734" s="14">
        <v>23.702079770000001</v>
      </c>
      <c r="I734" s="14">
        <v>23.3823185</v>
      </c>
      <c r="J734" s="14">
        <v>23.54816246</v>
      </c>
      <c r="K734" s="14">
        <f t="shared" si="66"/>
        <v>23.606555176000001</v>
      </c>
      <c r="L734" s="15">
        <v>23.91378593</v>
      </c>
      <c r="M734" s="15">
        <v>24.142425540000001</v>
      </c>
      <c r="N734" s="15">
        <v>23.461139679999999</v>
      </c>
      <c r="O734" s="15">
        <v>23.973424909999999</v>
      </c>
      <c r="P734" s="15">
        <v>23.147464750000001</v>
      </c>
      <c r="Q734" s="15">
        <f t="shared" si="67"/>
        <v>23.727648162000001</v>
      </c>
      <c r="R734" s="1" t="b">
        <v>1</v>
      </c>
      <c r="S734" s="16">
        <v>0.70142243874900279</v>
      </c>
      <c r="T734" s="1">
        <v>0.121092987</v>
      </c>
      <c r="U734" s="1">
        <f t="shared" si="68"/>
        <v>1.0875584857391487</v>
      </c>
      <c r="V734" s="1"/>
      <c r="W734" s="26"/>
      <c r="X734" s="25">
        <v>23.19213676</v>
      </c>
      <c r="Y734" s="14">
        <v>22.91321945</v>
      </c>
      <c r="Z734" s="14">
        <v>23.61952591</v>
      </c>
      <c r="AA734" s="14">
        <v>23.650203699999999</v>
      </c>
      <c r="AB734" s="14">
        <v>23.923431399999998</v>
      </c>
      <c r="AC734" s="14">
        <f t="shared" si="69"/>
        <v>23.459703443999995</v>
      </c>
      <c r="AD734" s="15">
        <v>22.984262470000001</v>
      </c>
      <c r="AE734" s="15">
        <v>22.955711359999999</v>
      </c>
      <c r="AF734" s="15">
        <v>23.711772920000001</v>
      </c>
      <c r="AG734" s="15">
        <v>23.346515660000001</v>
      </c>
      <c r="AH734" s="15">
        <v>23.15853882</v>
      </c>
      <c r="AI734" s="15">
        <f t="shared" si="70"/>
        <v>23.231360246000001</v>
      </c>
      <c r="AJ734" s="1" t="b">
        <v>1</v>
      </c>
      <c r="AK734" s="16">
        <v>0.21062882837811178</v>
      </c>
      <c r="AL734" s="1">
        <v>-0.228343201</v>
      </c>
      <c r="AM734" s="1">
        <f t="shared" si="71"/>
        <v>0.85361462487235984</v>
      </c>
      <c r="AN734" s="1"/>
      <c r="AO734" s="54"/>
      <c r="AP734" s="91"/>
      <c r="AQ734" s="11"/>
      <c r="AR734" s="92"/>
    </row>
    <row r="735" spans="1:44" x14ac:dyDescent="0.25">
      <c r="A735" s="11" t="s">
        <v>2171</v>
      </c>
      <c r="B735" s="11" t="s">
        <v>7752</v>
      </c>
      <c r="C735" s="12" t="s">
        <v>2172</v>
      </c>
      <c r="D735" s="12" t="s">
        <v>2173</v>
      </c>
      <c r="E735" s="22">
        <v>12</v>
      </c>
      <c r="F735" s="25">
        <v>23.125986099999999</v>
      </c>
      <c r="G735" s="14">
        <v>23.330877300000001</v>
      </c>
      <c r="H735" s="14">
        <v>22.60537338</v>
      </c>
      <c r="I735" s="14">
        <v>22.977920529999999</v>
      </c>
      <c r="J735" s="14">
        <v>22.69010544</v>
      </c>
      <c r="K735" s="14">
        <f t="shared" si="66"/>
        <v>22.946052550000001</v>
      </c>
      <c r="L735" s="15">
        <v>23.65785408</v>
      </c>
      <c r="M735" s="15">
        <v>23.233945850000001</v>
      </c>
      <c r="N735" s="15">
        <v>22.872919079999999</v>
      </c>
      <c r="O735" s="15">
        <v>23.03013992</v>
      </c>
      <c r="P735" s="15">
        <v>22.540117259999999</v>
      </c>
      <c r="Q735" s="15">
        <f t="shared" si="67"/>
        <v>23.066995238000001</v>
      </c>
      <c r="R735" s="1" t="b">
        <v>1</v>
      </c>
      <c r="S735" s="16">
        <v>0.39041620174232278</v>
      </c>
      <c r="T735" s="1">
        <v>0.12094268800000001</v>
      </c>
      <c r="U735" s="1">
        <f t="shared" si="68"/>
        <v>1.0874451905284568</v>
      </c>
      <c r="V735" s="1"/>
      <c r="W735" s="26"/>
      <c r="X735" s="25">
        <v>22.667848589999998</v>
      </c>
      <c r="Y735" s="14">
        <v>22.969793320000001</v>
      </c>
      <c r="Z735" s="14">
        <v>22.627761840000002</v>
      </c>
      <c r="AA735" s="14">
        <v>22.714416499999999</v>
      </c>
      <c r="AB735" s="14">
        <v>22.580976490000001</v>
      </c>
      <c r="AC735" s="14">
        <f t="shared" si="69"/>
        <v>22.712159348</v>
      </c>
      <c r="AD735" s="15">
        <v>22.781787869999999</v>
      </c>
      <c r="AE735" s="15">
        <v>22.657897949999999</v>
      </c>
      <c r="AF735" s="15">
        <v>22.675127029999999</v>
      </c>
      <c r="AG735" s="15">
        <v>22.183832169999999</v>
      </c>
      <c r="AH735" s="15">
        <v>22.256292340000002</v>
      </c>
      <c r="AI735" s="15">
        <f t="shared" si="70"/>
        <v>22.510987472</v>
      </c>
      <c r="AJ735" s="1" t="b">
        <v>1</v>
      </c>
      <c r="AK735" s="16">
        <v>0.17416958899737317</v>
      </c>
      <c r="AL735" s="1">
        <v>-0.201171875</v>
      </c>
      <c r="AM735" s="1">
        <f t="shared" si="71"/>
        <v>0.86984371798979199</v>
      </c>
      <c r="AN735" s="1"/>
      <c r="AO735" s="54"/>
      <c r="AP735" s="91"/>
      <c r="AQ735" s="11"/>
      <c r="AR735" s="92"/>
    </row>
    <row r="736" spans="1:44" x14ac:dyDescent="0.25">
      <c r="A736" s="11" t="s">
        <v>1416</v>
      </c>
      <c r="B736" s="11" t="s">
        <v>1417</v>
      </c>
      <c r="C736" s="12" t="s">
        <v>1417</v>
      </c>
      <c r="D736" s="12" t="s">
        <v>1418</v>
      </c>
      <c r="E736" s="22">
        <v>10</v>
      </c>
      <c r="F736" s="25">
        <v>24.316032409999998</v>
      </c>
      <c r="G736" s="14">
        <v>24.504579540000002</v>
      </c>
      <c r="H736" s="14">
        <v>24.457010270000001</v>
      </c>
      <c r="I736" s="14">
        <v>24.270706180000001</v>
      </c>
      <c r="J736" s="14">
        <v>24.510446550000001</v>
      </c>
      <c r="K736" s="14">
        <f t="shared" si="66"/>
        <v>24.411754989999999</v>
      </c>
      <c r="L736" s="15">
        <v>24.71072388</v>
      </c>
      <c r="M736" s="15">
        <v>24.513643259999998</v>
      </c>
      <c r="N736" s="15">
        <v>24.577096940000001</v>
      </c>
      <c r="O736" s="15">
        <v>24.251331329999999</v>
      </c>
      <c r="P736" s="15">
        <v>24.60879517</v>
      </c>
      <c r="Q736" s="15">
        <f t="shared" si="67"/>
        <v>24.532318115999999</v>
      </c>
      <c r="R736" s="1" t="b">
        <v>1</v>
      </c>
      <c r="S736" s="16">
        <v>0.17566896801595477</v>
      </c>
      <c r="T736" s="1">
        <v>0.12056312600000001</v>
      </c>
      <c r="U736" s="1">
        <f t="shared" si="68"/>
        <v>1.0871591296712315</v>
      </c>
      <c r="V736" s="1"/>
      <c r="W736" s="26"/>
      <c r="X736" s="25">
        <v>23.76486397</v>
      </c>
      <c r="Y736" s="14">
        <v>23.987545010000002</v>
      </c>
      <c r="Z736" s="14">
        <v>23.797288890000001</v>
      </c>
      <c r="AA736" s="14">
        <v>23.216600419999999</v>
      </c>
      <c r="AB736" s="14">
        <v>23.790742869999999</v>
      </c>
      <c r="AC736" s="14">
        <f t="shared" si="69"/>
        <v>23.711408232000004</v>
      </c>
      <c r="AD736" s="15">
        <v>24.291721339999999</v>
      </c>
      <c r="AE736" s="15">
        <v>24.224203110000001</v>
      </c>
      <c r="AF736" s="15">
        <v>23.92859077</v>
      </c>
      <c r="AG736" s="15">
        <v>23.386796950000001</v>
      </c>
      <c r="AH736" s="15">
        <v>23.654144290000001</v>
      </c>
      <c r="AI736" s="15">
        <f t="shared" si="70"/>
        <v>23.897091292000002</v>
      </c>
      <c r="AJ736" s="1" t="b">
        <v>1</v>
      </c>
      <c r="AK736" s="16">
        <v>0.15564697479055889</v>
      </c>
      <c r="AL736" s="1">
        <v>0.18568306000000001</v>
      </c>
      <c r="AM736" s="1">
        <f t="shared" si="71"/>
        <v>1.1373553393032556</v>
      </c>
      <c r="AN736" s="1"/>
      <c r="AO736" s="54"/>
      <c r="AP736" s="91"/>
      <c r="AQ736" s="11"/>
      <c r="AR736" s="92"/>
    </row>
    <row r="737" spans="1:44" x14ac:dyDescent="0.25">
      <c r="A737" s="11" t="s">
        <v>1372</v>
      </c>
      <c r="B737" s="11" t="s">
        <v>7640</v>
      </c>
      <c r="C737" s="12" t="s">
        <v>1373</v>
      </c>
      <c r="D737" s="12" t="s">
        <v>1374</v>
      </c>
      <c r="E737" s="22">
        <v>18</v>
      </c>
      <c r="F737" s="25">
        <v>24.779014589999999</v>
      </c>
      <c r="G737" s="14">
        <v>24.935485839999998</v>
      </c>
      <c r="H737" s="14">
        <v>24.615432739999999</v>
      </c>
      <c r="I737" s="14">
        <v>24.635665889999999</v>
      </c>
      <c r="J737" s="14">
        <v>24.417638780000001</v>
      </c>
      <c r="K737" s="14">
        <f t="shared" si="66"/>
        <v>24.676647568</v>
      </c>
      <c r="L737" s="15">
        <v>24.927551269999999</v>
      </c>
      <c r="M737" s="15">
        <v>24.725255969999999</v>
      </c>
      <c r="N737" s="15">
        <v>25.175123209999999</v>
      </c>
      <c r="O737" s="15">
        <v>24.617733000000001</v>
      </c>
      <c r="P737" s="15">
        <v>24.538248060000001</v>
      </c>
      <c r="Q737" s="15">
        <f t="shared" si="67"/>
        <v>24.796782302</v>
      </c>
      <c r="R737" s="1" t="b">
        <v>1</v>
      </c>
      <c r="S737" s="16">
        <v>0.39750121824319296</v>
      </c>
      <c r="T737" s="1">
        <v>0.12013473500000001</v>
      </c>
      <c r="U737" s="1">
        <f t="shared" si="68"/>
        <v>1.0868363587224066</v>
      </c>
      <c r="V737" s="1"/>
      <c r="W737" s="26"/>
      <c r="X737" s="25">
        <v>24.08123398</v>
      </c>
      <c r="Y737" s="14">
        <v>24.56313896</v>
      </c>
      <c r="Z737" s="14">
        <v>23.392311100000001</v>
      </c>
      <c r="AA737" s="14">
        <v>23.306051249999999</v>
      </c>
      <c r="AB737" s="14">
        <v>23.963405609999999</v>
      </c>
      <c r="AC737" s="14">
        <f t="shared" si="69"/>
        <v>23.861228179999998</v>
      </c>
      <c r="AD737" s="15">
        <v>23.998605730000001</v>
      </c>
      <c r="AE737" s="15">
        <v>24.584112170000001</v>
      </c>
      <c r="AF737" s="15">
        <v>23.47667122</v>
      </c>
      <c r="AG737" s="15">
        <v>23.559059139999999</v>
      </c>
      <c r="AH737" s="15">
        <v>23.762229919999999</v>
      </c>
      <c r="AI737" s="15">
        <f t="shared" si="70"/>
        <v>23.876135636000001</v>
      </c>
      <c r="AJ737" s="1" t="b">
        <v>1</v>
      </c>
      <c r="AK737" s="16">
        <v>0.85542576923030389</v>
      </c>
      <c r="AL737" s="1">
        <v>1.4907455E-2</v>
      </c>
      <c r="AM737" s="1">
        <f t="shared" si="71"/>
        <v>1.0103866308277019</v>
      </c>
      <c r="AN737" s="1"/>
      <c r="AO737" s="54"/>
      <c r="AP737" s="91"/>
      <c r="AQ737" s="11"/>
      <c r="AR737" s="92"/>
    </row>
    <row r="738" spans="1:44" x14ac:dyDescent="0.25">
      <c r="A738" s="11" t="s">
        <v>2499</v>
      </c>
      <c r="B738" s="11" t="s">
        <v>7800</v>
      </c>
      <c r="C738" s="12" t="s">
        <v>2500</v>
      </c>
      <c r="D738" s="12" t="s">
        <v>2501</v>
      </c>
      <c r="E738" s="22">
        <v>3</v>
      </c>
      <c r="F738" s="25">
        <v>19.883430480000001</v>
      </c>
      <c r="G738" s="14">
        <v>19.508602140000001</v>
      </c>
      <c r="H738" s="14">
        <v>20.52297592</v>
      </c>
      <c r="I738" s="14">
        <v>18.610754010000001</v>
      </c>
      <c r="J738" s="14">
        <v>20.113540650000001</v>
      </c>
      <c r="K738" s="14">
        <f t="shared" si="66"/>
        <v>19.727860639999999</v>
      </c>
      <c r="L738" s="15">
        <v>20.512292859999999</v>
      </c>
      <c r="M738" s="15">
        <v>20.147434230000002</v>
      </c>
      <c r="N738" s="15">
        <v>19.475866320000002</v>
      </c>
      <c r="O738" s="15">
        <v>19.3365078</v>
      </c>
      <c r="P738" s="15">
        <v>19.76153755</v>
      </c>
      <c r="Q738" s="15">
        <f t="shared" si="67"/>
        <v>19.846727752</v>
      </c>
      <c r="R738" s="1"/>
      <c r="S738" s="16">
        <v>0.75266515564979131</v>
      </c>
      <c r="T738" s="1">
        <v>0.118867111</v>
      </c>
      <c r="U738" s="1">
        <f t="shared" si="68"/>
        <v>1.0858818293640864</v>
      </c>
      <c r="V738" s="1"/>
      <c r="W738" s="26"/>
      <c r="X738" s="25">
        <v>19.00834656</v>
      </c>
      <c r="Y738" s="14">
        <v>19.13896179</v>
      </c>
      <c r="Z738" s="14">
        <v>18.596902849999999</v>
      </c>
      <c r="AA738" s="14">
        <v>18.5567894</v>
      </c>
      <c r="AB738" s="14">
        <v>19.261598589999998</v>
      </c>
      <c r="AC738" s="14">
        <f t="shared" si="69"/>
        <v>18.912519838000001</v>
      </c>
      <c r="AD738" s="15">
        <v>19.16110802</v>
      </c>
      <c r="AE738" s="15">
        <v>19.296007159999998</v>
      </c>
      <c r="AF738" s="15">
        <v>19.51701164</v>
      </c>
      <c r="AG738" s="15">
        <v>18.817853929999998</v>
      </c>
      <c r="AH738" s="15">
        <v>19.31599426</v>
      </c>
      <c r="AI738" s="15">
        <f t="shared" si="70"/>
        <v>19.221595001999997</v>
      </c>
      <c r="AJ738" s="1" t="b">
        <v>1</v>
      </c>
      <c r="AK738" s="16">
        <v>0.11900605643711672</v>
      </c>
      <c r="AL738" s="1">
        <v>0.30907516499999999</v>
      </c>
      <c r="AM738" s="1">
        <f t="shared" si="71"/>
        <v>1.2389132439877262</v>
      </c>
      <c r="AN738" s="1"/>
      <c r="AO738" s="54"/>
      <c r="AP738" s="91"/>
      <c r="AQ738" s="11"/>
      <c r="AR738" s="92"/>
    </row>
    <row r="739" spans="1:44" x14ac:dyDescent="0.25">
      <c r="A739" s="11" t="s">
        <v>6265</v>
      </c>
      <c r="B739" s="11" t="s">
        <v>8284</v>
      </c>
      <c r="C739" s="12" t="s">
        <v>6266</v>
      </c>
      <c r="D739" s="12" t="s">
        <v>6267</v>
      </c>
      <c r="E739" s="22">
        <v>23</v>
      </c>
      <c r="F739" s="25">
        <v>26.650751110000002</v>
      </c>
      <c r="G739" s="14">
        <v>27.034542080000001</v>
      </c>
      <c r="H739" s="14">
        <v>25.904880519999999</v>
      </c>
      <c r="I739" s="14">
        <v>26.59988594</v>
      </c>
      <c r="J739" s="14">
        <v>26.655399320000001</v>
      </c>
      <c r="K739" s="14">
        <f t="shared" si="66"/>
        <v>26.569091793999995</v>
      </c>
      <c r="L739" s="15">
        <v>26.222858429999999</v>
      </c>
      <c r="M739" s="15">
        <v>26.916841510000001</v>
      </c>
      <c r="N739" s="15">
        <v>26.738536830000001</v>
      </c>
      <c r="O739" s="15">
        <v>26.263561249999999</v>
      </c>
      <c r="P739" s="15">
        <v>27.293951029999999</v>
      </c>
      <c r="Q739" s="15">
        <f t="shared" si="67"/>
        <v>26.687149810000001</v>
      </c>
      <c r="R739" s="1" t="b">
        <v>1</v>
      </c>
      <c r="S739" s="16">
        <v>0.67233305700737644</v>
      </c>
      <c r="T739" s="1">
        <v>0.118058014</v>
      </c>
      <c r="U739" s="1">
        <f t="shared" si="68"/>
        <v>1.0852730122637755</v>
      </c>
      <c r="V739" s="1"/>
      <c r="W739" s="26"/>
      <c r="X739" s="25">
        <v>25.97877884</v>
      </c>
      <c r="Y739" s="14">
        <v>25.491764069999999</v>
      </c>
      <c r="Z739" s="14">
        <v>25.733633040000001</v>
      </c>
      <c r="AA739" s="14">
        <v>26.115749359999999</v>
      </c>
      <c r="AB739" s="14">
        <v>25.601501460000001</v>
      </c>
      <c r="AC739" s="14">
        <f t="shared" si="69"/>
        <v>25.784285354000001</v>
      </c>
      <c r="AD739" s="15">
        <v>26.396482469999999</v>
      </c>
      <c r="AE739" s="15">
        <v>26.130866999999999</v>
      </c>
      <c r="AF739" s="15">
        <v>26.071815489999999</v>
      </c>
      <c r="AG739" s="15">
        <v>26.03061104</v>
      </c>
      <c r="AH739" s="15">
        <v>25.690511699999998</v>
      </c>
      <c r="AI739" s="15">
        <f t="shared" si="70"/>
        <v>26.06405754</v>
      </c>
      <c r="AJ739" s="1" t="b">
        <v>1</v>
      </c>
      <c r="AK739" s="16">
        <v>9.1832082280619745E-2</v>
      </c>
      <c r="AL739" s="1">
        <v>0.27977218599999998</v>
      </c>
      <c r="AM739" s="1">
        <f t="shared" si="71"/>
        <v>1.2140031676793837</v>
      </c>
      <c r="AN739" s="1"/>
      <c r="AO739" s="54"/>
      <c r="AP739" s="91"/>
      <c r="AQ739" s="11"/>
      <c r="AR739" s="92"/>
    </row>
    <row r="740" spans="1:44" x14ac:dyDescent="0.25">
      <c r="A740" s="11" t="s">
        <v>3977</v>
      </c>
      <c r="B740" s="11" t="s">
        <v>3978</v>
      </c>
      <c r="C740" s="12" t="s">
        <v>3978</v>
      </c>
      <c r="D740" s="12" t="s">
        <v>3979</v>
      </c>
      <c r="E740" s="22">
        <v>5</v>
      </c>
      <c r="F740" s="25">
        <v>19.329328539999999</v>
      </c>
      <c r="G740" s="14">
        <v>18.66281128</v>
      </c>
      <c r="H740" s="14">
        <v>18.551322939999999</v>
      </c>
      <c r="I740" s="14">
        <v>19.90530777</v>
      </c>
      <c r="J740" s="14">
        <v>20.43837357</v>
      </c>
      <c r="K740" s="14">
        <f t="shared" si="66"/>
        <v>19.377428819999999</v>
      </c>
      <c r="L740" s="15">
        <v>18.735391620000001</v>
      </c>
      <c r="M740" s="15">
        <v>20.040554050000001</v>
      </c>
      <c r="N740" s="15">
        <v>20.214160920000001</v>
      </c>
      <c r="O740" s="15">
        <v>19.34253502</v>
      </c>
      <c r="P740" s="15">
        <v>19.14132309</v>
      </c>
      <c r="Q740" s="15">
        <f t="shared" si="67"/>
        <v>19.49479294</v>
      </c>
      <c r="R740" s="1"/>
      <c r="S740" s="16">
        <v>0.85185957836059023</v>
      </c>
      <c r="T740" s="1">
        <v>0.11736412</v>
      </c>
      <c r="U740" s="1">
        <f t="shared" si="68"/>
        <v>1.084751153285743</v>
      </c>
      <c r="V740" s="1"/>
      <c r="W740" s="26"/>
      <c r="X740" s="25">
        <v>19.215490339999999</v>
      </c>
      <c r="Y740" s="14">
        <v>20.184104919999999</v>
      </c>
      <c r="Z740" s="14">
        <v>19.80750656</v>
      </c>
      <c r="AA740" s="14">
        <v>18.086156849999998</v>
      </c>
      <c r="AB740" s="14">
        <v>19.556390759999999</v>
      </c>
      <c r="AC740" s="14">
        <f t="shared" si="69"/>
        <v>19.369929886000001</v>
      </c>
      <c r="AD740" s="15">
        <v>20.320364000000001</v>
      </c>
      <c r="AE740" s="15">
        <v>19.988845829999999</v>
      </c>
      <c r="AF740" s="15">
        <v>19.878433229999999</v>
      </c>
      <c r="AG740" s="15">
        <v>19.639869690000001</v>
      </c>
      <c r="AH740" s="15">
        <v>19.559137339999999</v>
      </c>
      <c r="AI740" s="15">
        <f t="shared" si="70"/>
        <v>19.877330017999999</v>
      </c>
      <c r="AJ740" s="1" t="b">
        <v>1</v>
      </c>
      <c r="AK740" s="16">
        <v>0.21611993537360658</v>
      </c>
      <c r="AL740" s="1">
        <v>0.50740013100000003</v>
      </c>
      <c r="AM740" s="1">
        <f t="shared" si="71"/>
        <v>1.4214862372592498</v>
      </c>
      <c r="AN740" s="1"/>
      <c r="AO740" s="54"/>
      <c r="AP740" s="91"/>
      <c r="AQ740" s="11"/>
      <c r="AR740" s="92"/>
    </row>
    <row r="741" spans="1:44" x14ac:dyDescent="0.25">
      <c r="A741" s="11" t="s">
        <v>2549</v>
      </c>
      <c r="B741" s="11" t="s">
        <v>7807</v>
      </c>
      <c r="C741" s="12" t="s">
        <v>2550</v>
      </c>
      <c r="D741" s="12" t="s">
        <v>2551</v>
      </c>
      <c r="E741" s="22">
        <v>15</v>
      </c>
      <c r="F741" s="25">
        <v>23.672603609999999</v>
      </c>
      <c r="G741" s="14">
        <v>23.245887759999999</v>
      </c>
      <c r="H741" s="14">
        <v>23.550512309999998</v>
      </c>
      <c r="I741" s="14">
        <v>23.396368030000001</v>
      </c>
      <c r="J741" s="14">
        <v>22.913274770000001</v>
      </c>
      <c r="K741" s="14">
        <f t="shared" si="66"/>
        <v>23.355729296</v>
      </c>
      <c r="L741" s="15">
        <v>23.69784546</v>
      </c>
      <c r="M741" s="15">
        <v>23.473083500000001</v>
      </c>
      <c r="N741" s="15">
        <v>23.35971069</v>
      </c>
      <c r="O741" s="15">
        <v>23.513763430000001</v>
      </c>
      <c r="P741" s="15">
        <v>23.317966460000001</v>
      </c>
      <c r="Q741" s="15">
        <f t="shared" si="67"/>
        <v>23.472473908000001</v>
      </c>
      <c r="R741" s="1" t="b">
        <v>1</v>
      </c>
      <c r="S741" s="16">
        <v>0.30583802254153569</v>
      </c>
      <c r="T741" s="1">
        <v>0.116744614</v>
      </c>
      <c r="U741" s="1">
        <f t="shared" si="68"/>
        <v>1.0842854515496922</v>
      </c>
      <c r="V741" s="1"/>
      <c r="W741" s="26"/>
      <c r="X741" s="25">
        <v>22.385560989999998</v>
      </c>
      <c r="Y741" s="14">
        <v>22.713642119999999</v>
      </c>
      <c r="Z741" s="14">
        <v>22.61553383</v>
      </c>
      <c r="AA741" s="14">
        <v>22.527025219999999</v>
      </c>
      <c r="AB741" s="14">
        <v>22.532075880000001</v>
      </c>
      <c r="AC741" s="14">
        <f t="shared" si="69"/>
        <v>22.554767607999999</v>
      </c>
      <c r="AD741" s="15">
        <v>22.595436100000001</v>
      </c>
      <c r="AE741" s="15">
        <v>22.866424559999999</v>
      </c>
      <c r="AF741" s="15">
        <v>22.579872129999998</v>
      </c>
      <c r="AG741" s="15">
        <v>22.781387330000001</v>
      </c>
      <c r="AH741" s="15">
        <v>22.599960329999998</v>
      </c>
      <c r="AI741" s="15">
        <f t="shared" si="70"/>
        <v>22.684616089999999</v>
      </c>
      <c r="AJ741" s="1" t="b">
        <v>1</v>
      </c>
      <c r="AK741" s="16">
        <v>6.6292184288324923E-2</v>
      </c>
      <c r="AL741" s="1">
        <v>0.12984847999999999</v>
      </c>
      <c r="AM741" s="1">
        <f t="shared" si="71"/>
        <v>1.0941787783766885</v>
      </c>
      <c r="AN741" s="1"/>
      <c r="AO741" s="54"/>
      <c r="AP741" s="91"/>
      <c r="AQ741" s="11"/>
      <c r="AR741" s="92"/>
    </row>
    <row r="742" spans="1:44" x14ac:dyDescent="0.25">
      <c r="A742" s="11" t="s">
        <v>1992</v>
      </c>
      <c r="B742" s="11" t="s">
        <v>1993</v>
      </c>
      <c r="C742" s="12" t="s">
        <v>1994</v>
      </c>
      <c r="D742" s="12" t="s">
        <v>1995</v>
      </c>
      <c r="E742" s="22">
        <v>10</v>
      </c>
      <c r="F742" s="25">
        <v>19.41707611</v>
      </c>
      <c r="G742" s="14">
        <v>19.50649452</v>
      </c>
      <c r="H742" s="14">
        <v>19.895217899999999</v>
      </c>
      <c r="I742" s="14">
        <v>19.702955249999999</v>
      </c>
      <c r="J742" s="14">
        <v>19.628805159999999</v>
      </c>
      <c r="K742" s="14">
        <f t="shared" si="66"/>
        <v>19.630109787999999</v>
      </c>
      <c r="L742" s="15">
        <v>19.24011612</v>
      </c>
      <c r="M742" s="15">
        <v>18.963714599999999</v>
      </c>
      <c r="N742" s="15">
        <v>19.1566124</v>
      </c>
      <c r="O742" s="15">
        <v>21.137836459999999</v>
      </c>
      <c r="P742" s="15">
        <v>20.229784009999999</v>
      </c>
      <c r="Q742" s="15">
        <f t="shared" si="67"/>
        <v>19.745612718</v>
      </c>
      <c r="R742" s="1"/>
      <c r="S742" s="16">
        <v>0.78790660649933597</v>
      </c>
      <c r="T742" s="1">
        <v>0.11550293</v>
      </c>
      <c r="U742" s="1">
        <f t="shared" si="68"/>
        <v>1.083352641324633</v>
      </c>
      <c r="V742" s="1"/>
      <c r="W742" s="26"/>
      <c r="X742" s="25">
        <v>16.20582581</v>
      </c>
      <c r="Y742" s="14">
        <v>19.102569580000001</v>
      </c>
      <c r="Z742" s="14">
        <v>19.441091539999999</v>
      </c>
      <c r="AA742" s="14">
        <v>20.12918282</v>
      </c>
      <c r="AB742" s="14">
        <v>18.894479749999999</v>
      </c>
      <c r="AC742" s="14">
        <f t="shared" si="69"/>
        <v>18.754629900000001</v>
      </c>
      <c r="AD742" s="15">
        <v>17.133594510000002</v>
      </c>
      <c r="AE742" s="15">
        <v>19.32120132</v>
      </c>
      <c r="AF742" s="15">
        <v>19.008073809999999</v>
      </c>
      <c r="AG742" s="15">
        <v>20.145444869999999</v>
      </c>
      <c r="AH742" s="15">
        <v>19.411109920000001</v>
      </c>
      <c r="AI742" s="15">
        <f t="shared" si="70"/>
        <v>19.003884886000002</v>
      </c>
      <c r="AJ742" s="1" t="b">
        <v>1</v>
      </c>
      <c r="AK742" s="16">
        <v>0.33835085868751519</v>
      </c>
      <c r="AL742" s="1">
        <v>0.24925499000000001</v>
      </c>
      <c r="AM742" s="1">
        <f t="shared" si="71"/>
        <v>1.188593165104403</v>
      </c>
      <c r="AN742" s="1"/>
      <c r="AO742" s="54"/>
      <c r="AP742" s="91"/>
      <c r="AQ742" s="11"/>
      <c r="AR742" s="92"/>
    </row>
    <row r="743" spans="1:44" x14ac:dyDescent="0.25">
      <c r="A743" s="11" t="s">
        <v>6120</v>
      </c>
      <c r="B743" s="11" t="s">
        <v>8267</v>
      </c>
      <c r="C743" s="12" t="s">
        <v>6121</v>
      </c>
      <c r="D743" s="12" t="s">
        <v>6122</v>
      </c>
      <c r="E743" s="22">
        <v>2</v>
      </c>
      <c r="F743" s="25">
        <v>20.854070660000001</v>
      </c>
      <c r="G743" s="14">
        <v>18.78491211</v>
      </c>
      <c r="H743" s="14">
        <v>19.316108700000001</v>
      </c>
      <c r="I743" s="14">
        <v>19.64276314</v>
      </c>
      <c r="J743" s="14">
        <v>20.343320850000001</v>
      </c>
      <c r="K743" s="14">
        <f t="shared" si="66"/>
        <v>19.788235092000001</v>
      </c>
      <c r="L743" s="15">
        <v>20.109666820000001</v>
      </c>
      <c r="M743" s="15">
        <v>20.294290539999999</v>
      </c>
      <c r="N743" s="15">
        <v>20.46921158</v>
      </c>
      <c r="O743" s="15">
        <v>19.125707630000001</v>
      </c>
      <c r="P743" s="15">
        <v>19.51893806</v>
      </c>
      <c r="Q743" s="15">
        <f t="shared" si="67"/>
        <v>19.903562925999999</v>
      </c>
      <c r="R743" s="1" t="b">
        <v>1</v>
      </c>
      <c r="S743" s="16">
        <v>0.82960546062231721</v>
      </c>
      <c r="T743" s="1">
        <v>0.115327835</v>
      </c>
      <c r="U743" s="1">
        <f t="shared" si="68"/>
        <v>1.083221166470399</v>
      </c>
      <c r="V743" s="1"/>
      <c r="W743" s="26"/>
      <c r="X743" s="25">
        <v>19.677795410000002</v>
      </c>
      <c r="Y743" s="14">
        <v>19.844341279999998</v>
      </c>
      <c r="Z743" s="14">
        <v>18.932266240000001</v>
      </c>
      <c r="AA743" s="14">
        <v>18.891790390000001</v>
      </c>
      <c r="AB743" s="14">
        <v>17.79967117</v>
      </c>
      <c r="AC743" s="14">
        <f t="shared" si="69"/>
        <v>19.029172897999999</v>
      </c>
      <c r="AD743" s="15">
        <v>18.464050289999999</v>
      </c>
      <c r="AE743" s="15">
        <v>17.93142319</v>
      </c>
      <c r="AF743" s="15">
        <v>19.35231018</v>
      </c>
      <c r="AG743" s="15">
        <v>19.351135249999999</v>
      </c>
      <c r="AH743" s="15">
        <v>18.177959439999999</v>
      </c>
      <c r="AI743" s="15">
        <f t="shared" si="70"/>
        <v>18.655375669999998</v>
      </c>
      <c r="AJ743" s="1"/>
      <c r="AK743" s="16">
        <v>0.49481147768266953</v>
      </c>
      <c r="AL743" s="1">
        <v>-0.37379722599999998</v>
      </c>
      <c r="AM743" s="1">
        <f t="shared" si="71"/>
        <v>0.77174855088394656</v>
      </c>
      <c r="AN743" s="1"/>
      <c r="AO743" s="54"/>
      <c r="AP743" s="91"/>
      <c r="AQ743" s="11"/>
      <c r="AR743" s="92"/>
    </row>
    <row r="744" spans="1:44" x14ac:dyDescent="0.25">
      <c r="A744" s="11" t="s">
        <v>144</v>
      </c>
      <c r="B744" s="11" t="s">
        <v>145</v>
      </c>
      <c r="C744" s="12" t="s">
        <v>145</v>
      </c>
      <c r="D744" s="12" t="s">
        <v>146</v>
      </c>
      <c r="E744" s="22">
        <v>4</v>
      </c>
      <c r="F744" s="25">
        <v>23.756336210000001</v>
      </c>
      <c r="G744" s="14">
        <v>24.405614849999999</v>
      </c>
      <c r="H744" s="14">
        <v>20.334342960000001</v>
      </c>
      <c r="I744" s="14">
        <v>23.852148060000001</v>
      </c>
      <c r="J744" s="14">
        <v>22.26161003</v>
      </c>
      <c r="K744" s="14">
        <f t="shared" si="66"/>
        <v>22.922010422</v>
      </c>
      <c r="L744" s="15">
        <v>22.866991039999998</v>
      </c>
      <c r="M744" s="15">
        <v>23.84976387</v>
      </c>
      <c r="N744" s="15">
        <v>23.116167069999999</v>
      </c>
      <c r="O744" s="15">
        <v>23.55121613</v>
      </c>
      <c r="P744" s="15">
        <v>21.800807949999999</v>
      </c>
      <c r="Q744" s="15">
        <f t="shared" si="67"/>
        <v>23.036989211999998</v>
      </c>
      <c r="R744" s="1" t="b">
        <v>1</v>
      </c>
      <c r="S744" s="16">
        <v>0.87275497877917441</v>
      </c>
      <c r="T744" s="1">
        <v>0.11497879</v>
      </c>
      <c r="U744" s="1">
        <f t="shared" si="68"/>
        <v>1.0829591241210417</v>
      </c>
      <c r="V744" s="1"/>
      <c r="W744" s="26"/>
      <c r="X744" s="25">
        <v>21.880542760000001</v>
      </c>
      <c r="Y744" s="14">
        <v>22.382925029999999</v>
      </c>
      <c r="Z744" s="14">
        <v>22.581689829999998</v>
      </c>
      <c r="AA744" s="14">
        <v>22.068645480000001</v>
      </c>
      <c r="AB744" s="14">
        <v>22.301704409999999</v>
      </c>
      <c r="AC744" s="14">
        <f t="shared" si="69"/>
        <v>22.243101501999998</v>
      </c>
      <c r="AD744" s="15">
        <v>21.810686109999999</v>
      </c>
      <c r="AE744" s="15">
        <v>22.157552720000002</v>
      </c>
      <c r="AF744" s="15">
        <v>21.832715990000001</v>
      </c>
      <c r="AG744" s="15">
        <v>21.858478550000001</v>
      </c>
      <c r="AH744" s="15">
        <v>21.976207729999999</v>
      </c>
      <c r="AI744" s="15">
        <f t="shared" si="70"/>
        <v>21.92712822</v>
      </c>
      <c r="AJ744" s="1" t="b">
        <v>1</v>
      </c>
      <c r="AK744" s="16">
        <v>5.2342967665597102E-2</v>
      </c>
      <c r="AL744" s="1">
        <v>-0.31597328200000002</v>
      </c>
      <c r="AM744" s="1">
        <f t="shared" si="71"/>
        <v>0.80330887350307845</v>
      </c>
      <c r="AN744" s="1"/>
      <c r="AO744" s="54"/>
      <c r="AP744" s="91"/>
      <c r="AQ744" s="11"/>
      <c r="AR744" s="92"/>
    </row>
    <row r="745" spans="1:44" x14ac:dyDescent="0.25">
      <c r="A745" s="11" t="s">
        <v>2181</v>
      </c>
      <c r="B745" s="11" t="s">
        <v>7753</v>
      </c>
      <c r="C745" s="12" t="s">
        <v>2182</v>
      </c>
      <c r="D745" s="12" t="s">
        <v>2183</v>
      </c>
      <c r="E745" s="22">
        <v>6</v>
      </c>
      <c r="F745" s="25">
        <v>21.940162659999999</v>
      </c>
      <c r="G745" s="14">
        <v>22.971725459999998</v>
      </c>
      <c r="H745" s="14">
        <v>21.288276669999998</v>
      </c>
      <c r="I745" s="14">
        <v>21.834337229999999</v>
      </c>
      <c r="J745" s="14">
        <v>22.101749420000001</v>
      </c>
      <c r="K745" s="14">
        <f t="shared" si="66"/>
        <v>22.027250288000001</v>
      </c>
      <c r="L745" s="15">
        <v>22.215993879999999</v>
      </c>
      <c r="M745" s="15">
        <v>22.529861449999999</v>
      </c>
      <c r="N745" s="15">
        <v>22.286132810000002</v>
      </c>
      <c r="O745" s="15">
        <v>21.921941759999999</v>
      </c>
      <c r="P745" s="15">
        <v>21.754299159999999</v>
      </c>
      <c r="Q745" s="15">
        <f t="shared" si="67"/>
        <v>22.141645812</v>
      </c>
      <c r="R745" s="1" t="b">
        <v>1</v>
      </c>
      <c r="S745" s="16">
        <v>0.6802664851522725</v>
      </c>
      <c r="T745" s="1">
        <v>0.114395523</v>
      </c>
      <c r="U745" s="1">
        <f t="shared" si="68"/>
        <v>1.0825213832035006</v>
      </c>
      <c r="V745" s="1"/>
      <c r="W745" s="26"/>
      <c r="X745" s="25">
        <v>21.02445221</v>
      </c>
      <c r="Y745" s="14">
        <v>21.135021210000001</v>
      </c>
      <c r="Z745" s="14">
        <v>21.82283211</v>
      </c>
      <c r="AA745" s="14">
        <v>21.083492280000002</v>
      </c>
      <c r="AB745" s="14">
        <v>21.229932789999999</v>
      </c>
      <c r="AC745" s="14">
        <f t="shared" si="69"/>
        <v>21.259146119999997</v>
      </c>
      <c r="AD745" s="15">
        <v>21.06795692</v>
      </c>
      <c r="AE745" s="15">
        <v>20.876127239999999</v>
      </c>
      <c r="AF745" s="15">
        <v>20.56820488</v>
      </c>
      <c r="AG745" s="15">
        <v>21.081413269999999</v>
      </c>
      <c r="AH745" s="15">
        <v>21.259025569999999</v>
      </c>
      <c r="AI745" s="15">
        <f t="shared" si="70"/>
        <v>20.970545575999999</v>
      </c>
      <c r="AJ745" s="1" t="b">
        <v>1</v>
      </c>
      <c r="AK745" s="16">
        <v>0.30876591210157489</v>
      </c>
      <c r="AL745" s="1">
        <v>-0.28860054000000002</v>
      </c>
      <c r="AM745" s="1">
        <f t="shared" si="71"/>
        <v>0.81869583445734795</v>
      </c>
      <c r="AN745" s="1"/>
      <c r="AO745" s="54"/>
      <c r="AP745" s="91"/>
      <c r="AQ745" s="11"/>
      <c r="AR745" s="92"/>
    </row>
    <row r="746" spans="1:44" x14ac:dyDescent="0.25">
      <c r="A746" s="11" t="s">
        <v>5733</v>
      </c>
      <c r="B746" s="11" t="s">
        <v>8214</v>
      </c>
      <c r="C746" s="12" t="s">
        <v>5734</v>
      </c>
      <c r="D746" s="12" t="s">
        <v>5735</v>
      </c>
      <c r="E746" s="22">
        <v>25</v>
      </c>
      <c r="F746" s="25">
        <v>27.537937159999998</v>
      </c>
      <c r="G746" s="14">
        <v>27.555816650000001</v>
      </c>
      <c r="H746" s="14">
        <v>27.065891270000002</v>
      </c>
      <c r="I746" s="14">
        <v>27.485006330000001</v>
      </c>
      <c r="J746" s="14">
        <v>27.52155685</v>
      </c>
      <c r="K746" s="14">
        <f t="shared" si="66"/>
        <v>27.433241652</v>
      </c>
      <c r="L746" s="15">
        <v>27.57463074</v>
      </c>
      <c r="M746" s="15">
        <v>27.54392052</v>
      </c>
      <c r="N746" s="15">
        <v>27.473903660000001</v>
      </c>
      <c r="O746" s="15">
        <v>27.588422779999998</v>
      </c>
      <c r="P746" s="15">
        <v>27.555522920000001</v>
      </c>
      <c r="Q746" s="15">
        <f t="shared" si="67"/>
        <v>27.547280124000004</v>
      </c>
      <c r="R746" s="1" t="b">
        <v>1</v>
      </c>
      <c r="S746" s="16">
        <v>0.20670392104404248</v>
      </c>
      <c r="T746" s="1">
        <v>0.114038467</v>
      </c>
      <c r="U746" s="1">
        <f t="shared" si="68"/>
        <v>1.082253500582762</v>
      </c>
      <c r="V746" s="1"/>
      <c r="W746" s="26"/>
      <c r="X746" s="25">
        <v>26.118326190000001</v>
      </c>
      <c r="Y746" s="14">
        <v>25.84947777</v>
      </c>
      <c r="Z746" s="14">
        <v>25.889808649999999</v>
      </c>
      <c r="AA746" s="14">
        <v>26.56601715</v>
      </c>
      <c r="AB746" s="14">
        <v>26.367280959999999</v>
      </c>
      <c r="AC746" s="14">
        <f t="shared" si="69"/>
        <v>26.158182143999994</v>
      </c>
      <c r="AD746" s="15">
        <v>26.078590389999999</v>
      </c>
      <c r="AE746" s="15">
        <v>26.100872039999999</v>
      </c>
      <c r="AF746" s="15">
        <v>26.06687737</v>
      </c>
      <c r="AG746" s="15">
        <v>26.455570219999998</v>
      </c>
      <c r="AH746" s="15">
        <v>26.235513690000001</v>
      </c>
      <c r="AI746" s="15">
        <f t="shared" si="70"/>
        <v>26.187484741999999</v>
      </c>
      <c r="AJ746" s="1" t="b">
        <v>1</v>
      </c>
      <c r="AK746" s="16">
        <v>0.72593428651805769</v>
      </c>
      <c r="AL746" s="1">
        <v>2.9302597E-2</v>
      </c>
      <c r="AM746" s="1">
        <f t="shared" si="71"/>
        <v>1.0205186847360532</v>
      </c>
      <c r="AN746" s="1"/>
      <c r="AO746" s="54"/>
      <c r="AP746" s="91"/>
      <c r="AQ746" s="11"/>
      <c r="AR746" s="92"/>
    </row>
    <row r="747" spans="1:44" x14ac:dyDescent="0.25">
      <c r="A747" s="11" t="s">
        <v>425</v>
      </c>
      <c r="B747" s="11" t="s">
        <v>426</v>
      </c>
      <c r="C747" s="12" t="s">
        <v>427</v>
      </c>
      <c r="D747" s="12" t="s">
        <v>428</v>
      </c>
      <c r="E747" s="22">
        <v>3</v>
      </c>
      <c r="F747" s="25">
        <v>21.263618470000001</v>
      </c>
      <c r="G747" s="14">
        <v>20.070037840000001</v>
      </c>
      <c r="H747" s="14">
        <v>18.27072334</v>
      </c>
      <c r="I747" s="14">
        <v>21.70007133</v>
      </c>
      <c r="J747" s="14">
        <v>22.021608350000001</v>
      </c>
      <c r="K747" s="14">
        <f t="shared" si="66"/>
        <v>20.665211866</v>
      </c>
      <c r="L747" s="15">
        <v>20.347219469999999</v>
      </c>
      <c r="M747" s="15">
        <v>20.326959609999999</v>
      </c>
      <c r="N747" s="15">
        <v>21.730945590000001</v>
      </c>
      <c r="O747" s="15">
        <v>20.584537510000001</v>
      </c>
      <c r="P747" s="15">
        <v>20.906244279999999</v>
      </c>
      <c r="Q747" s="15">
        <f t="shared" si="67"/>
        <v>20.779181292000001</v>
      </c>
      <c r="R747" s="1" t="b">
        <v>1</v>
      </c>
      <c r="S747" s="16">
        <v>0.90262390261513492</v>
      </c>
      <c r="T747" s="1">
        <v>0.113969421</v>
      </c>
      <c r="U747" s="1">
        <f t="shared" si="68"/>
        <v>1.082201706208364</v>
      </c>
      <c r="V747" s="1"/>
      <c r="W747" s="26"/>
      <c r="X747" s="25">
        <v>20.912105560000001</v>
      </c>
      <c r="Y747" s="14">
        <v>19.37752914</v>
      </c>
      <c r="Z747" s="14">
        <v>20.41079903</v>
      </c>
      <c r="AA747" s="14">
        <v>20.623102190000001</v>
      </c>
      <c r="AB747" s="14">
        <v>18.502988819999999</v>
      </c>
      <c r="AC747" s="14">
        <f t="shared" si="69"/>
        <v>19.965304948</v>
      </c>
      <c r="AD747" s="15">
        <v>18.982034680000002</v>
      </c>
      <c r="AE747" s="15">
        <v>18.02937317</v>
      </c>
      <c r="AF747" s="15">
        <v>18.439846039999999</v>
      </c>
      <c r="AG747" s="15">
        <v>20.54179573</v>
      </c>
      <c r="AH747" s="15">
        <v>20.25845146</v>
      </c>
      <c r="AI747" s="15">
        <f t="shared" si="70"/>
        <v>19.250300215999999</v>
      </c>
      <c r="AJ747" s="1" t="b">
        <v>1</v>
      </c>
      <c r="AK747" s="16">
        <v>0.36826039020715012</v>
      </c>
      <c r="AL747" s="1">
        <v>-0.71500472999999998</v>
      </c>
      <c r="AM747" s="1">
        <f t="shared" si="71"/>
        <v>0.60920313450935359</v>
      </c>
      <c r="AN747" s="1"/>
      <c r="AO747" s="54"/>
      <c r="AP747" s="91"/>
      <c r="AQ747" s="11"/>
      <c r="AR747" s="92"/>
    </row>
    <row r="748" spans="1:44" x14ac:dyDescent="0.25">
      <c r="A748" s="11" t="s">
        <v>6510</v>
      </c>
      <c r="B748" s="11" t="s">
        <v>6511</v>
      </c>
      <c r="C748" s="12" t="s">
        <v>6512</v>
      </c>
      <c r="D748" s="12" t="s">
        <v>6513</v>
      </c>
      <c r="E748" s="22">
        <v>8</v>
      </c>
      <c r="F748" s="25">
        <v>21.719083789999999</v>
      </c>
      <c r="G748" s="14">
        <v>22.376977920000002</v>
      </c>
      <c r="H748" s="14">
        <v>19.39151764</v>
      </c>
      <c r="I748" s="14">
        <v>21.56467438</v>
      </c>
      <c r="J748" s="14">
        <v>23.185028079999999</v>
      </c>
      <c r="K748" s="14">
        <f t="shared" si="66"/>
        <v>21.647456362</v>
      </c>
      <c r="L748" s="15">
        <v>21.979944230000001</v>
      </c>
      <c r="M748" s="15">
        <v>22.044969559999998</v>
      </c>
      <c r="N748" s="15">
        <v>21.897407529999999</v>
      </c>
      <c r="O748" s="15">
        <v>19.542650219999999</v>
      </c>
      <c r="P748" s="15">
        <v>23.339193340000001</v>
      </c>
      <c r="Q748" s="15">
        <f t="shared" si="67"/>
        <v>21.760832976</v>
      </c>
      <c r="R748" s="1" t="b">
        <v>1</v>
      </c>
      <c r="S748" s="16">
        <v>0.883270974180831</v>
      </c>
      <c r="T748" s="1">
        <v>0.113376617</v>
      </c>
      <c r="U748" s="1">
        <f t="shared" si="68"/>
        <v>1.0817571204179326</v>
      </c>
      <c r="V748" s="1"/>
      <c r="W748" s="26"/>
      <c r="X748" s="25">
        <v>22.332023620000001</v>
      </c>
      <c r="Y748" s="14">
        <v>22.283309939999999</v>
      </c>
      <c r="Z748" s="14">
        <v>21.905105590000002</v>
      </c>
      <c r="AA748" s="14">
        <v>21.826639180000001</v>
      </c>
      <c r="AB748" s="14">
        <v>21.961481089999999</v>
      </c>
      <c r="AC748" s="14">
        <f t="shared" si="69"/>
        <v>22.061711883999997</v>
      </c>
      <c r="AD748" s="15">
        <v>21.911630630000001</v>
      </c>
      <c r="AE748" s="15">
        <v>22.252456670000001</v>
      </c>
      <c r="AF748" s="15">
        <v>21.997554780000002</v>
      </c>
      <c r="AG748" s="15">
        <v>21.79380226</v>
      </c>
      <c r="AH748" s="15">
        <v>22.3031826</v>
      </c>
      <c r="AI748" s="15">
        <f t="shared" si="70"/>
        <v>22.051725388000001</v>
      </c>
      <c r="AJ748" s="1" t="b">
        <v>1</v>
      </c>
      <c r="AK748" s="16">
        <v>0.9392890381734823</v>
      </c>
      <c r="AL748" s="1">
        <v>-9.9864959999999992E-3</v>
      </c>
      <c r="AM748" s="1">
        <f t="shared" si="71"/>
        <v>0.99310179108403152</v>
      </c>
      <c r="AN748" s="1"/>
      <c r="AO748" s="54"/>
      <c r="AP748" s="91"/>
      <c r="AQ748" s="11"/>
      <c r="AR748" s="92"/>
    </row>
    <row r="749" spans="1:44" x14ac:dyDescent="0.25">
      <c r="A749" s="11" t="s">
        <v>682</v>
      </c>
      <c r="B749" s="11" t="s">
        <v>683</v>
      </c>
      <c r="C749" s="12" t="s">
        <v>683</v>
      </c>
      <c r="D749" s="12" t="s">
        <v>684</v>
      </c>
      <c r="E749" s="22">
        <v>9</v>
      </c>
      <c r="F749" s="25">
        <v>23.01847076</v>
      </c>
      <c r="G749" s="14">
        <v>22.994432450000001</v>
      </c>
      <c r="H749" s="14">
        <v>22.537584299999999</v>
      </c>
      <c r="I749" s="14">
        <v>22.668800350000001</v>
      </c>
      <c r="J749" s="14">
        <v>23.066642760000001</v>
      </c>
      <c r="K749" s="14">
        <f t="shared" si="66"/>
        <v>22.857186124000002</v>
      </c>
      <c r="L749" s="15">
        <v>23.047384260000001</v>
      </c>
      <c r="M749" s="15">
        <v>23.134002689999999</v>
      </c>
      <c r="N749" s="15">
        <v>22.638143540000002</v>
      </c>
      <c r="O749" s="15">
        <v>23.067218780000001</v>
      </c>
      <c r="P749" s="15">
        <v>22.963422779999998</v>
      </c>
      <c r="Q749" s="15">
        <f t="shared" si="67"/>
        <v>22.970034410000004</v>
      </c>
      <c r="R749" s="1" t="b">
        <v>1</v>
      </c>
      <c r="S749" s="16">
        <v>0.24319590114090156</v>
      </c>
      <c r="T749" s="1">
        <v>0.11284828199999999</v>
      </c>
      <c r="U749" s="1">
        <f t="shared" si="68"/>
        <v>1.0813610384368848</v>
      </c>
      <c r="V749" s="1"/>
      <c r="W749" s="26"/>
      <c r="X749" s="25">
        <v>23.02047348</v>
      </c>
      <c r="Y749" s="14">
        <v>23.074211120000001</v>
      </c>
      <c r="Z749" s="14">
        <v>23.25954247</v>
      </c>
      <c r="AA749" s="14">
        <v>22.612613679999999</v>
      </c>
      <c r="AB749" s="14">
        <v>23.04076195</v>
      </c>
      <c r="AC749" s="14">
        <f t="shared" si="69"/>
        <v>23.001520540000001</v>
      </c>
      <c r="AD749" s="15">
        <v>23.418540950000001</v>
      </c>
      <c r="AE749" s="15">
        <v>23.00997353</v>
      </c>
      <c r="AF749" s="15">
        <v>23.44771004</v>
      </c>
      <c r="AG749" s="15">
        <v>22.980710980000001</v>
      </c>
      <c r="AH749" s="15">
        <v>22.70193291</v>
      </c>
      <c r="AI749" s="15">
        <f t="shared" si="70"/>
        <v>23.111773681999999</v>
      </c>
      <c r="AJ749" s="1" t="b">
        <v>1</v>
      </c>
      <c r="AK749" s="16">
        <v>0.47264577927615803</v>
      </c>
      <c r="AL749" s="1">
        <v>0.110253143</v>
      </c>
      <c r="AM749" s="1">
        <f t="shared" si="71"/>
        <v>1.0794176202865975</v>
      </c>
      <c r="AN749" s="1"/>
      <c r="AO749" s="54"/>
      <c r="AP749" s="91"/>
      <c r="AQ749" s="11"/>
      <c r="AR749" s="92"/>
    </row>
    <row r="750" spans="1:44" x14ac:dyDescent="0.25">
      <c r="A750" s="11" t="s">
        <v>1955</v>
      </c>
      <c r="B750" s="11" t="s">
        <v>1956</v>
      </c>
      <c r="C750" s="12" t="s">
        <v>1956</v>
      </c>
      <c r="D750" s="12" t="s">
        <v>1957</v>
      </c>
      <c r="E750" s="22">
        <v>5</v>
      </c>
      <c r="F750" s="25">
        <v>21.415346150000001</v>
      </c>
      <c r="G750" s="14">
        <v>21.446069720000001</v>
      </c>
      <c r="H750" s="14">
        <v>21.721715929999998</v>
      </c>
      <c r="I750" s="14">
        <v>21.26040459</v>
      </c>
      <c r="J750" s="14">
        <v>21.969758989999999</v>
      </c>
      <c r="K750" s="14">
        <f t="shared" si="66"/>
        <v>21.562659075999999</v>
      </c>
      <c r="L750" s="15">
        <v>21.611082079999999</v>
      </c>
      <c r="M750" s="15">
        <v>21.590122220000001</v>
      </c>
      <c r="N750" s="15">
        <v>21.559455870000001</v>
      </c>
      <c r="O750" s="15">
        <v>21.548772809999999</v>
      </c>
      <c r="P750" s="15">
        <v>22.066150669999999</v>
      </c>
      <c r="Q750" s="15">
        <f t="shared" si="67"/>
        <v>21.675116729999999</v>
      </c>
      <c r="R750" s="1" t="b">
        <v>1</v>
      </c>
      <c r="S750" s="16">
        <v>0.21157092947196332</v>
      </c>
      <c r="T750" s="1">
        <v>0.112457657</v>
      </c>
      <c r="U750" s="1">
        <f t="shared" si="68"/>
        <v>1.0810682880888995</v>
      </c>
      <c r="V750" s="1"/>
      <c r="W750" s="26"/>
      <c r="X750" s="25">
        <v>20.42961502</v>
      </c>
      <c r="Y750" s="14">
        <v>21.291370390000001</v>
      </c>
      <c r="Z750" s="14">
        <v>21.007923130000002</v>
      </c>
      <c r="AA750" s="14">
        <v>20.327289579999999</v>
      </c>
      <c r="AB750" s="14">
        <v>21.154558179999999</v>
      </c>
      <c r="AC750" s="14">
        <f t="shared" si="69"/>
        <v>20.842151260000001</v>
      </c>
      <c r="AD750" s="15">
        <v>20.871095660000002</v>
      </c>
      <c r="AE750" s="15">
        <v>21.32624817</v>
      </c>
      <c r="AF750" s="15">
        <v>21.407690049999999</v>
      </c>
      <c r="AG750" s="15">
        <v>20.341800689999999</v>
      </c>
      <c r="AH750" s="15">
        <v>21.097448350000001</v>
      </c>
      <c r="AI750" s="15">
        <f t="shared" si="70"/>
        <v>21.008856584</v>
      </c>
      <c r="AJ750" s="1" t="b">
        <v>1</v>
      </c>
      <c r="AK750" s="16">
        <v>0.18751767386555118</v>
      </c>
      <c r="AL750" s="1">
        <v>0.16670532199999999</v>
      </c>
      <c r="AM750" s="1">
        <f t="shared" si="71"/>
        <v>1.1224921237755578</v>
      </c>
      <c r="AN750" s="1"/>
      <c r="AO750" s="54"/>
      <c r="AP750" s="91"/>
      <c r="AQ750" s="11"/>
      <c r="AR750" s="92"/>
    </row>
    <row r="751" spans="1:44" x14ac:dyDescent="0.25">
      <c r="A751" s="11" t="s">
        <v>6413</v>
      </c>
      <c r="B751" s="11" t="s">
        <v>6414</v>
      </c>
      <c r="C751" s="12" t="s">
        <v>6414</v>
      </c>
      <c r="D751" s="12" t="s">
        <v>6415</v>
      </c>
      <c r="E751" s="22">
        <v>4</v>
      </c>
      <c r="F751" s="25">
        <v>19.04803467</v>
      </c>
      <c r="G751" s="14">
        <v>19.59451675</v>
      </c>
      <c r="H751" s="14">
        <v>19.098012919999999</v>
      </c>
      <c r="I751" s="14">
        <v>19.529472349999999</v>
      </c>
      <c r="J751" s="14">
        <v>19.94220352</v>
      </c>
      <c r="K751" s="14">
        <f t="shared" si="66"/>
        <v>19.442448042000002</v>
      </c>
      <c r="L751" s="15">
        <v>19.280605319999999</v>
      </c>
      <c r="M751" s="15">
        <v>19.230249400000002</v>
      </c>
      <c r="N751" s="15">
        <v>19.351171489999999</v>
      </c>
      <c r="O751" s="15">
        <v>19.18189812</v>
      </c>
      <c r="P751" s="15">
        <v>20.727087019999999</v>
      </c>
      <c r="Q751" s="15">
        <f t="shared" si="67"/>
        <v>19.554202269999998</v>
      </c>
      <c r="R751" s="1"/>
      <c r="S751" s="16">
        <v>0.63079000176949229</v>
      </c>
      <c r="T751" s="1">
        <v>0.111754227</v>
      </c>
      <c r="U751" s="1">
        <f t="shared" si="68"/>
        <v>1.0805413087323923</v>
      </c>
      <c r="V751" s="1"/>
      <c r="W751" s="26"/>
      <c r="X751" s="25">
        <v>18.64076614</v>
      </c>
      <c r="Y751" s="14">
        <v>20.428184510000001</v>
      </c>
      <c r="Z751" s="14">
        <v>20.070251460000001</v>
      </c>
      <c r="AA751" s="14">
        <v>19.57217026</v>
      </c>
      <c r="AB751" s="14">
        <v>20.511425020000001</v>
      </c>
      <c r="AC751" s="14">
        <f t="shared" si="69"/>
        <v>19.844559478000001</v>
      </c>
      <c r="AD751" s="15">
        <v>19.72538948</v>
      </c>
      <c r="AE751" s="15">
        <v>19.881095890000001</v>
      </c>
      <c r="AF751" s="15">
        <v>19.90680313</v>
      </c>
      <c r="AG751" s="15">
        <v>19.603750229999999</v>
      </c>
      <c r="AH751" s="15">
        <v>19.84585762</v>
      </c>
      <c r="AI751" s="15">
        <f t="shared" si="70"/>
        <v>19.792579270000001</v>
      </c>
      <c r="AJ751" s="1" t="b">
        <v>1</v>
      </c>
      <c r="AK751" s="16">
        <v>0.87532149815608895</v>
      </c>
      <c r="AL751" s="1">
        <v>-5.1980208999999999E-2</v>
      </c>
      <c r="AM751" s="1">
        <f t="shared" si="71"/>
        <v>0.96461141710596188</v>
      </c>
      <c r="AN751" s="1"/>
      <c r="AO751" s="54"/>
      <c r="AP751" s="91"/>
      <c r="AQ751" s="11"/>
      <c r="AR751" s="92"/>
    </row>
    <row r="752" spans="1:44" x14ac:dyDescent="0.25">
      <c r="A752" s="11" t="s">
        <v>931</v>
      </c>
      <c r="B752" s="11" t="s">
        <v>932</v>
      </c>
      <c r="C752" s="12" t="s">
        <v>933</v>
      </c>
      <c r="D752" s="12" t="s">
        <v>934</v>
      </c>
      <c r="E752" s="22">
        <v>6</v>
      </c>
      <c r="F752" s="25">
        <v>21.697866439999999</v>
      </c>
      <c r="G752" s="14">
        <v>21.91137505</v>
      </c>
      <c r="H752" s="14">
        <v>21.663402560000002</v>
      </c>
      <c r="I752" s="14">
        <v>22.204278949999999</v>
      </c>
      <c r="J752" s="14">
        <v>21.3999424</v>
      </c>
      <c r="K752" s="14">
        <f t="shared" si="66"/>
        <v>21.775373080000001</v>
      </c>
      <c r="L752" s="15">
        <v>21.762676240000001</v>
      </c>
      <c r="M752" s="15">
        <v>21.926437379999999</v>
      </c>
      <c r="N752" s="15">
        <v>21.943492890000002</v>
      </c>
      <c r="O752" s="15">
        <v>21.836225509999998</v>
      </c>
      <c r="P752" s="15">
        <v>21.96677017</v>
      </c>
      <c r="Q752" s="15">
        <f t="shared" si="67"/>
        <v>21.887120438000004</v>
      </c>
      <c r="R752" s="1" t="b">
        <v>1</v>
      </c>
      <c r="S752" s="16">
        <v>0.5094511395313176</v>
      </c>
      <c r="T752" s="1">
        <v>0.11174736</v>
      </c>
      <c r="U752" s="1">
        <f t="shared" si="68"/>
        <v>1.0805361655390646</v>
      </c>
      <c r="V752" s="1"/>
      <c r="W752" s="26"/>
      <c r="X752" s="25">
        <v>20.71657562</v>
      </c>
      <c r="Y752" s="14">
        <v>20.612342829999999</v>
      </c>
      <c r="Z752" s="14">
        <v>21.49848175</v>
      </c>
      <c r="AA752" s="14">
        <v>20.857872010000001</v>
      </c>
      <c r="AB752" s="14">
        <v>20.927379609999999</v>
      </c>
      <c r="AC752" s="14">
        <f t="shared" si="69"/>
        <v>20.922530364</v>
      </c>
      <c r="AD752" s="15">
        <v>20.575885769999999</v>
      </c>
      <c r="AE752" s="15">
        <v>20.509685520000001</v>
      </c>
      <c r="AF752" s="15">
        <v>20.776035310000001</v>
      </c>
      <c r="AG752" s="15">
        <v>20.7853241</v>
      </c>
      <c r="AH752" s="15">
        <v>20.408002849999999</v>
      </c>
      <c r="AI752" s="15">
        <f t="shared" si="70"/>
        <v>20.610986709999999</v>
      </c>
      <c r="AJ752" s="1" t="b">
        <v>1</v>
      </c>
      <c r="AK752" s="16">
        <v>7.5782418653726327E-2</v>
      </c>
      <c r="AL752" s="1">
        <v>-0.31154365499999997</v>
      </c>
      <c r="AM752" s="1">
        <f t="shared" si="71"/>
        <v>0.80577913016331781</v>
      </c>
      <c r="AN752" s="1"/>
      <c r="AO752" s="54"/>
      <c r="AP752" s="91"/>
      <c r="AQ752" s="11"/>
      <c r="AR752" s="92"/>
    </row>
    <row r="753" spans="1:44" x14ac:dyDescent="0.25">
      <c r="A753" s="11" t="s">
        <v>1826</v>
      </c>
      <c r="B753" s="11" t="s">
        <v>1827</v>
      </c>
      <c r="C753" s="12" t="s">
        <v>1828</v>
      </c>
      <c r="D753" s="12" t="s">
        <v>1829</v>
      </c>
      <c r="E753" s="22">
        <v>4</v>
      </c>
      <c r="F753" s="25">
        <v>24.240598680000002</v>
      </c>
      <c r="G753" s="14">
        <v>24.160848619999999</v>
      </c>
      <c r="H753" s="14">
        <v>24.038503649999999</v>
      </c>
      <c r="I753" s="14">
        <v>24.438793180000001</v>
      </c>
      <c r="J753" s="14">
        <v>23.722444530000001</v>
      </c>
      <c r="K753" s="14">
        <f t="shared" si="66"/>
        <v>24.120237732</v>
      </c>
      <c r="L753" s="15">
        <v>24.56999016</v>
      </c>
      <c r="M753" s="15">
        <v>24.220148089999999</v>
      </c>
      <c r="N753" s="15">
        <v>24.69269371</v>
      </c>
      <c r="O753" s="15">
        <v>24.051919940000001</v>
      </c>
      <c r="P753" s="15">
        <v>23.623325350000002</v>
      </c>
      <c r="Q753" s="15">
        <f t="shared" si="67"/>
        <v>24.23161545</v>
      </c>
      <c r="R753" s="1" t="b">
        <v>1</v>
      </c>
      <c r="S753" s="16">
        <v>0.56653102869625482</v>
      </c>
      <c r="T753" s="1">
        <v>0.111377716</v>
      </c>
      <c r="U753" s="1">
        <f t="shared" si="68"/>
        <v>1.0802593485160661</v>
      </c>
      <c r="V753" s="1"/>
      <c r="W753" s="26"/>
      <c r="X753" s="25">
        <v>23.224025730000001</v>
      </c>
      <c r="Y753" s="14">
        <v>23.368928910000001</v>
      </c>
      <c r="Z753" s="14">
        <v>23.090244290000001</v>
      </c>
      <c r="AA753" s="14">
        <v>23.216083529999999</v>
      </c>
      <c r="AB753" s="14">
        <v>22.906703950000001</v>
      </c>
      <c r="AC753" s="14">
        <f t="shared" si="69"/>
        <v>23.161197282</v>
      </c>
      <c r="AD753" s="15">
        <v>23.075386049999999</v>
      </c>
      <c r="AE753" s="15">
        <v>22.731630330000002</v>
      </c>
      <c r="AF753" s="15">
        <v>23.184696200000001</v>
      </c>
      <c r="AG753" s="15">
        <v>22.81442642</v>
      </c>
      <c r="AH753" s="15">
        <v>22.875396729999999</v>
      </c>
      <c r="AI753" s="15">
        <f t="shared" si="70"/>
        <v>22.936307146000001</v>
      </c>
      <c r="AJ753" s="1" t="b">
        <v>1</v>
      </c>
      <c r="AK753" s="16">
        <v>0.1627569553392289</v>
      </c>
      <c r="AL753" s="1">
        <v>-0.22489013699999999</v>
      </c>
      <c r="AM753" s="1">
        <f t="shared" si="71"/>
        <v>0.85566018277594058</v>
      </c>
      <c r="AN753" s="1"/>
      <c r="AO753" s="54"/>
      <c r="AP753" s="91"/>
      <c r="AQ753" s="11"/>
      <c r="AR753" s="92"/>
    </row>
    <row r="754" spans="1:44" x14ac:dyDescent="0.25">
      <c r="A754" s="11" t="s">
        <v>2298</v>
      </c>
      <c r="B754" s="11" t="s">
        <v>7773</v>
      </c>
      <c r="C754" s="12" t="s">
        <v>2299</v>
      </c>
      <c r="D754" s="12" t="s">
        <v>2300</v>
      </c>
      <c r="E754" s="22">
        <v>6</v>
      </c>
      <c r="F754" s="25">
        <v>24.744991299999999</v>
      </c>
      <c r="G754" s="14">
        <v>24.49393272</v>
      </c>
      <c r="H754" s="14">
        <v>24.240308760000001</v>
      </c>
      <c r="I754" s="14">
        <v>25.234399799999998</v>
      </c>
      <c r="J754" s="14">
        <v>25.26967239</v>
      </c>
      <c r="K754" s="14">
        <f t="shared" ref="K754:K817" si="72">AVERAGE(F754:J754)</f>
        <v>24.796660994</v>
      </c>
      <c r="L754" s="15">
        <v>24.729360580000002</v>
      </c>
      <c r="M754" s="15">
        <v>24.815189360000002</v>
      </c>
      <c r="N754" s="15">
        <v>24.916202550000001</v>
      </c>
      <c r="O754" s="15">
        <v>24.904582980000001</v>
      </c>
      <c r="P754" s="15">
        <v>25.172416689999999</v>
      </c>
      <c r="Q754" s="15">
        <f t="shared" ref="Q754:Q817" si="73">AVERAGE(L754:P754)</f>
        <v>24.907550432000001</v>
      </c>
      <c r="R754" s="1" t="b">
        <v>1</v>
      </c>
      <c r="S754" s="16">
        <v>0.56210970165055163</v>
      </c>
      <c r="T754" s="1">
        <v>0.11088943499999999</v>
      </c>
      <c r="U754" s="1">
        <f t="shared" ref="U754:U817" si="74">2^T754</f>
        <v>1.0798937959572874</v>
      </c>
      <c r="V754" s="1"/>
      <c r="W754" s="26"/>
      <c r="X754" s="25">
        <v>23.726919169999999</v>
      </c>
      <c r="Y754" s="14">
        <v>23.054389950000001</v>
      </c>
      <c r="Z754" s="14">
        <v>23.99782944</v>
      </c>
      <c r="AA754" s="14">
        <v>23.877925869999999</v>
      </c>
      <c r="AB754" s="14">
        <v>24.01469612</v>
      </c>
      <c r="AC754" s="14">
        <f t="shared" ref="AC754:AC817" si="75">AVERAGE(X754:AB754)</f>
        <v>23.73435211</v>
      </c>
      <c r="AD754" s="15">
        <v>24.000841139999999</v>
      </c>
      <c r="AE754" s="15">
        <v>23.274124149999999</v>
      </c>
      <c r="AF754" s="15">
        <v>24.031452179999999</v>
      </c>
      <c r="AG754" s="15">
        <v>23.70619774</v>
      </c>
      <c r="AH754" s="15">
        <v>23.802722930000002</v>
      </c>
      <c r="AI754" s="15">
        <f t="shared" ref="AI754:AI817" si="76">AVERAGE(AD754:AH754)</f>
        <v>23.763067628000002</v>
      </c>
      <c r="AJ754" s="1" t="b">
        <v>1</v>
      </c>
      <c r="AK754" s="16">
        <v>0.78551517610538735</v>
      </c>
      <c r="AL754" s="1">
        <v>2.8715515E-2</v>
      </c>
      <c r="AM754" s="1">
        <f t="shared" ref="AM754:AM817" si="77">2^AL754</f>
        <v>1.0201034852329347</v>
      </c>
      <c r="AN754" s="1"/>
      <c r="AO754" s="54"/>
      <c r="AP754" s="91"/>
      <c r="AQ754" s="11"/>
      <c r="AR754" s="92"/>
    </row>
    <row r="755" spans="1:44" x14ac:dyDescent="0.25">
      <c r="A755" s="11" t="s">
        <v>505</v>
      </c>
      <c r="B755" s="11" t="s">
        <v>506</v>
      </c>
      <c r="C755" s="12" t="s">
        <v>506</v>
      </c>
      <c r="D755" s="12" t="s">
        <v>507</v>
      </c>
      <c r="E755" s="22">
        <v>5</v>
      </c>
      <c r="F755" s="25">
        <v>22.780866620000001</v>
      </c>
      <c r="G755" s="14">
        <v>23.187053679999998</v>
      </c>
      <c r="H755" s="14">
        <v>22.320997240000001</v>
      </c>
      <c r="I755" s="14">
        <v>23.046651839999999</v>
      </c>
      <c r="J755" s="14">
        <v>22.23233604</v>
      </c>
      <c r="K755" s="14">
        <f t="shared" si="72"/>
        <v>22.713581083999998</v>
      </c>
      <c r="L755" s="15">
        <v>22.553398130000001</v>
      </c>
      <c r="M755" s="15">
        <v>22.851823809999999</v>
      </c>
      <c r="N755" s="15">
        <v>23.239608759999999</v>
      </c>
      <c r="O755" s="15">
        <v>22.67876244</v>
      </c>
      <c r="P755" s="15">
        <v>22.795547490000001</v>
      </c>
      <c r="Q755" s="15">
        <f t="shared" si="73"/>
        <v>22.823828126000002</v>
      </c>
      <c r="R755" s="1" t="b">
        <v>1</v>
      </c>
      <c r="S755" s="16">
        <v>0.69826621244237763</v>
      </c>
      <c r="T755" s="1">
        <v>0.11024704</v>
      </c>
      <c r="U755" s="1">
        <f t="shared" si="74"/>
        <v>1.079413054060461</v>
      </c>
      <c r="V755" s="1"/>
      <c r="W755" s="26"/>
      <c r="X755" s="25">
        <v>21.422960280000002</v>
      </c>
      <c r="Y755" s="14">
        <v>21.574592590000002</v>
      </c>
      <c r="Z755" s="14">
        <v>21.478820800000001</v>
      </c>
      <c r="AA755" s="14">
        <v>21.50833321</v>
      </c>
      <c r="AB755" s="14">
        <v>21.754053119999998</v>
      </c>
      <c r="AC755" s="14">
        <f t="shared" si="75"/>
        <v>21.547752000000003</v>
      </c>
      <c r="AD755" s="15">
        <v>21.651321410000001</v>
      </c>
      <c r="AE755" s="15">
        <v>21.812294009999999</v>
      </c>
      <c r="AF755" s="15">
        <v>21.512195590000001</v>
      </c>
      <c r="AG755" s="15">
        <v>21.312685009999999</v>
      </c>
      <c r="AH755" s="15">
        <v>21.06276321</v>
      </c>
      <c r="AI755" s="15">
        <f t="shared" si="76"/>
        <v>21.470251846</v>
      </c>
      <c r="AJ755" s="1" t="b">
        <v>1</v>
      </c>
      <c r="AK755" s="16">
        <v>0.67669235807646222</v>
      </c>
      <c r="AL755" s="1">
        <v>-7.7500153000000002E-2</v>
      </c>
      <c r="AM755" s="1">
        <f t="shared" si="77"/>
        <v>0.94769836044352751</v>
      </c>
      <c r="AN755" s="1"/>
      <c r="AO755" s="54"/>
      <c r="AP755" s="91"/>
      <c r="AQ755" s="11"/>
      <c r="AR755" s="92"/>
    </row>
    <row r="756" spans="1:44" x14ac:dyDescent="0.25">
      <c r="A756" s="11" t="s">
        <v>5320</v>
      </c>
      <c r="B756" s="11" t="s">
        <v>5321</v>
      </c>
      <c r="C756" s="12" t="s">
        <v>5322</v>
      </c>
      <c r="D756" s="12" t="s">
        <v>5323</v>
      </c>
      <c r="E756" s="22">
        <v>2</v>
      </c>
      <c r="F756" s="25">
        <v>20.125427250000001</v>
      </c>
      <c r="G756" s="14">
        <v>20.325862879999999</v>
      </c>
      <c r="H756" s="14">
        <v>19.993143079999999</v>
      </c>
      <c r="I756" s="14">
        <v>19.77918816</v>
      </c>
      <c r="J756" s="14">
        <v>20.35938835</v>
      </c>
      <c r="K756" s="14">
        <f t="shared" si="72"/>
        <v>20.116601944000003</v>
      </c>
      <c r="L756" s="15">
        <v>20.08381653</v>
      </c>
      <c r="M756" s="15">
        <v>20.69404411</v>
      </c>
      <c r="N756" s="15">
        <v>20.437053679999998</v>
      </c>
      <c r="O756" s="15">
        <v>19.438329700000001</v>
      </c>
      <c r="P756" s="15">
        <v>20.474966049999999</v>
      </c>
      <c r="Q756" s="15">
        <f t="shared" si="73"/>
        <v>20.225642013999998</v>
      </c>
      <c r="R756" s="1" t="b">
        <v>1</v>
      </c>
      <c r="S756" s="16">
        <v>0.48596136246459143</v>
      </c>
      <c r="T756" s="1">
        <v>0.10904007</v>
      </c>
      <c r="U756" s="1">
        <f t="shared" si="74"/>
        <v>1.0785103862654526</v>
      </c>
      <c r="V756" s="1"/>
      <c r="W756" s="26"/>
      <c r="X756" s="25">
        <v>19.015468599999998</v>
      </c>
      <c r="Y756" s="14">
        <v>18.726936340000002</v>
      </c>
      <c r="Z756" s="14">
        <v>19.288297650000001</v>
      </c>
      <c r="AA756" s="14">
        <v>19.13931084</v>
      </c>
      <c r="AB756" s="14">
        <v>19.24912643</v>
      </c>
      <c r="AC756" s="14">
        <f t="shared" si="75"/>
        <v>19.083827972000002</v>
      </c>
      <c r="AD756" s="15">
        <v>19.420577999999999</v>
      </c>
      <c r="AE756" s="15">
        <v>18.749731059999998</v>
      </c>
      <c r="AF756" s="15">
        <v>19.539072040000001</v>
      </c>
      <c r="AG756" s="15">
        <v>19.157485959999999</v>
      </c>
      <c r="AH756" s="15">
        <v>18.83839798</v>
      </c>
      <c r="AI756" s="15">
        <f t="shared" si="76"/>
        <v>19.141053007999997</v>
      </c>
      <c r="AJ756" s="1" t="b">
        <v>1</v>
      </c>
      <c r="AK756" s="16">
        <v>0.69939587735955222</v>
      </c>
      <c r="AL756" s="1">
        <v>5.7225036999999999E-2</v>
      </c>
      <c r="AM756" s="1">
        <f t="shared" si="77"/>
        <v>1.0404625491276387</v>
      </c>
      <c r="AN756" s="1"/>
      <c r="AO756" s="54"/>
      <c r="AP756" s="91"/>
      <c r="AQ756" s="11"/>
      <c r="AR756" s="92"/>
    </row>
    <row r="757" spans="1:44" x14ac:dyDescent="0.25">
      <c r="A757" s="11" t="s">
        <v>2570</v>
      </c>
      <c r="B757" s="11" t="s">
        <v>2571</v>
      </c>
      <c r="C757" s="12" t="s">
        <v>2572</v>
      </c>
      <c r="D757" s="12" t="s">
        <v>2573</v>
      </c>
      <c r="E757" s="22">
        <v>21</v>
      </c>
      <c r="F757" s="25">
        <v>24.557014469999999</v>
      </c>
      <c r="G757" s="14">
        <v>25.233961109999999</v>
      </c>
      <c r="H757" s="14">
        <v>24.45293427</v>
      </c>
      <c r="I757" s="14">
        <v>25.04510307</v>
      </c>
      <c r="J757" s="14">
        <v>25.28294945</v>
      </c>
      <c r="K757" s="14">
        <f t="shared" si="72"/>
        <v>24.914392474</v>
      </c>
      <c r="L757" s="15">
        <v>24.503488539999999</v>
      </c>
      <c r="M757" s="15">
        <v>24.95801544</v>
      </c>
      <c r="N757" s="15">
        <v>25.1680603</v>
      </c>
      <c r="O757" s="15">
        <v>24.871265409999999</v>
      </c>
      <c r="P757" s="15">
        <v>25.61130142</v>
      </c>
      <c r="Q757" s="15">
        <f t="shared" si="73"/>
        <v>25.022426222000004</v>
      </c>
      <c r="R757" s="1" t="b">
        <v>1</v>
      </c>
      <c r="S757" s="16">
        <v>0.58678052451579099</v>
      </c>
      <c r="T757" s="1">
        <v>0.108033752</v>
      </c>
      <c r="U757" s="1">
        <f t="shared" si="74"/>
        <v>1.0777583590172342</v>
      </c>
      <c r="V757" s="1"/>
      <c r="W757" s="26"/>
      <c r="X757" s="25">
        <v>24.45324707</v>
      </c>
      <c r="Y757" s="14">
        <v>22.88235474</v>
      </c>
      <c r="Z757" s="14">
        <v>24.77036858</v>
      </c>
      <c r="AA757" s="14">
        <v>25.070465089999999</v>
      </c>
      <c r="AB757" s="14">
        <v>24.252920150000001</v>
      </c>
      <c r="AC757" s="14">
        <f t="shared" si="75"/>
        <v>24.285871126</v>
      </c>
      <c r="AD757" s="15">
        <v>24.311605449999998</v>
      </c>
      <c r="AE757" s="15">
        <v>23.521451949999999</v>
      </c>
      <c r="AF757" s="15">
        <v>24.709146499999999</v>
      </c>
      <c r="AG757" s="15">
        <v>24.805873869999999</v>
      </c>
      <c r="AH757" s="15">
        <v>24.021829610000001</v>
      </c>
      <c r="AI757" s="15">
        <f t="shared" si="76"/>
        <v>24.273981475999999</v>
      </c>
      <c r="AJ757" s="1" t="b">
        <v>1</v>
      </c>
      <c r="AK757" s="16">
        <v>0.94652463556850552</v>
      </c>
      <c r="AL757" s="1">
        <v>-1.1889647999999999E-2</v>
      </c>
      <c r="AM757" s="1">
        <f t="shared" si="77"/>
        <v>0.9917925902284408</v>
      </c>
      <c r="AN757" s="1"/>
      <c r="AO757" s="54"/>
      <c r="AP757" s="91"/>
      <c r="AQ757" s="11"/>
      <c r="AR757" s="92"/>
    </row>
    <row r="758" spans="1:44" x14ac:dyDescent="0.25">
      <c r="A758" s="11" t="s">
        <v>5979</v>
      </c>
      <c r="B758" s="11" t="s">
        <v>8244</v>
      </c>
      <c r="C758" s="12" t="s">
        <v>5980</v>
      </c>
      <c r="D758" s="12" t="s">
        <v>5981</v>
      </c>
      <c r="E758" s="22">
        <v>4</v>
      </c>
      <c r="F758" s="25">
        <v>19.223432540000001</v>
      </c>
      <c r="G758" s="14">
        <v>19.318267819999999</v>
      </c>
      <c r="H758" s="14">
        <v>19.08772278</v>
      </c>
      <c r="I758" s="14">
        <v>20.641715999999999</v>
      </c>
      <c r="J758" s="14">
        <v>19.102594379999999</v>
      </c>
      <c r="K758" s="14">
        <f t="shared" si="72"/>
        <v>19.474746704000001</v>
      </c>
      <c r="L758" s="15">
        <v>19.088172910000001</v>
      </c>
      <c r="M758" s="15">
        <v>19.322500229999999</v>
      </c>
      <c r="N758" s="15">
        <v>20.12377167</v>
      </c>
      <c r="O758" s="15">
        <v>20.306747439999999</v>
      </c>
      <c r="P758" s="15">
        <v>19.072124479999999</v>
      </c>
      <c r="Q758" s="15">
        <f t="shared" si="73"/>
        <v>19.582663345999997</v>
      </c>
      <c r="R758" s="1" t="b">
        <v>1</v>
      </c>
      <c r="S758" s="16">
        <v>0.67555129058092933</v>
      </c>
      <c r="T758" s="1">
        <v>0.10791664099999999</v>
      </c>
      <c r="U758" s="1">
        <f t="shared" si="74"/>
        <v>1.0776708753613766</v>
      </c>
      <c r="V758" s="1"/>
      <c r="W758" s="26"/>
      <c r="X758" s="25">
        <v>19.899368290000002</v>
      </c>
      <c r="Y758" s="14">
        <v>18.042419429999999</v>
      </c>
      <c r="Z758" s="14">
        <v>18.466291429999998</v>
      </c>
      <c r="AA758" s="14">
        <v>19.66129303</v>
      </c>
      <c r="AB758" s="14">
        <v>18.690416339999999</v>
      </c>
      <c r="AC758" s="14">
        <f t="shared" si="75"/>
        <v>18.951957704000002</v>
      </c>
      <c r="AD758" s="15">
        <v>18.88947868</v>
      </c>
      <c r="AE758" s="15">
        <v>18.237670900000001</v>
      </c>
      <c r="AF758" s="15">
        <v>19.58880615</v>
      </c>
      <c r="AG758" s="15">
        <v>17.648468019999999</v>
      </c>
      <c r="AH758" s="15">
        <v>18.231063840000001</v>
      </c>
      <c r="AI758" s="15">
        <f t="shared" si="76"/>
        <v>18.519097518000002</v>
      </c>
      <c r="AJ758" s="1"/>
      <c r="AK758" s="16">
        <v>0.46088732858009662</v>
      </c>
      <c r="AL758" s="1">
        <v>-0.43286018399999998</v>
      </c>
      <c r="AM758" s="1">
        <f t="shared" si="77"/>
        <v>0.74079168792535199</v>
      </c>
      <c r="AN758" s="1"/>
      <c r="AO758" s="54"/>
      <c r="AP758" s="91"/>
      <c r="AQ758" s="11"/>
      <c r="AR758" s="92"/>
    </row>
    <row r="759" spans="1:44" x14ac:dyDescent="0.25">
      <c r="A759" s="11" t="s">
        <v>3146</v>
      </c>
      <c r="B759" s="11" t="s">
        <v>7895</v>
      </c>
      <c r="C759" s="12" t="s">
        <v>3147</v>
      </c>
      <c r="D759" s="12" t="s">
        <v>3148</v>
      </c>
      <c r="E759" s="22">
        <v>4</v>
      </c>
      <c r="F759" s="25">
        <v>21.91258049</v>
      </c>
      <c r="G759" s="14">
        <v>22.78745842</v>
      </c>
      <c r="H759" s="14">
        <v>22.029684069999998</v>
      </c>
      <c r="I759" s="14">
        <v>22.554382319999998</v>
      </c>
      <c r="J759" s="14">
        <v>22.569480899999999</v>
      </c>
      <c r="K759" s="14">
        <f t="shared" si="72"/>
        <v>22.370717240000001</v>
      </c>
      <c r="L759" s="15">
        <v>22.241123200000001</v>
      </c>
      <c r="M759" s="15">
        <v>22.52504158</v>
      </c>
      <c r="N759" s="15">
        <v>22.130628590000001</v>
      </c>
      <c r="O759" s="15">
        <v>22.26247025</v>
      </c>
      <c r="P759" s="15">
        <v>23.23150253</v>
      </c>
      <c r="Q759" s="15">
        <f t="shared" si="73"/>
        <v>22.478153229999997</v>
      </c>
      <c r="R759" s="1" t="b">
        <v>1</v>
      </c>
      <c r="S759" s="16">
        <v>0.58406135141690296</v>
      </c>
      <c r="T759" s="1">
        <v>0.107435989</v>
      </c>
      <c r="U759" s="1">
        <f t="shared" si="74"/>
        <v>1.0773118955562655</v>
      </c>
      <c r="V759" s="1"/>
      <c r="W759" s="26"/>
      <c r="X759" s="25">
        <v>21.60824203</v>
      </c>
      <c r="Y759" s="14">
        <v>21.875265120000002</v>
      </c>
      <c r="Z759" s="14">
        <v>21.071823120000001</v>
      </c>
      <c r="AA759" s="14">
        <v>21.572929380000001</v>
      </c>
      <c r="AB759" s="14">
        <v>21.574176789999999</v>
      </c>
      <c r="AC759" s="14">
        <f t="shared" si="75"/>
        <v>21.540487288000001</v>
      </c>
      <c r="AD759" s="15">
        <v>21.593181609999998</v>
      </c>
      <c r="AE759" s="15">
        <v>21.67232323</v>
      </c>
      <c r="AF759" s="15">
        <v>20.974983219999999</v>
      </c>
      <c r="AG759" s="15">
        <v>21.500087740000001</v>
      </c>
      <c r="AH759" s="15">
        <v>21.369808200000001</v>
      </c>
      <c r="AI759" s="15">
        <f t="shared" si="76"/>
        <v>21.422076799999996</v>
      </c>
      <c r="AJ759" s="1" t="b">
        <v>1</v>
      </c>
      <c r="AK759" s="16">
        <v>3.3584872894154474E-2</v>
      </c>
      <c r="AL759" s="1">
        <v>-0.11841049200000001</v>
      </c>
      <c r="AM759" s="1">
        <f t="shared" si="77"/>
        <v>0.92120203802560652</v>
      </c>
      <c r="AN759" s="1"/>
      <c r="AO759" s="54"/>
      <c r="AP759" s="91"/>
      <c r="AQ759" s="11"/>
      <c r="AR759" s="92"/>
    </row>
    <row r="760" spans="1:44" x14ac:dyDescent="0.25">
      <c r="A760" s="11" t="s">
        <v>780</v>
      </c>
      <c r="B760" s="11" t="s">
        <v>781</v>
      </c>
      <c r="C760" s="12" t="s">
        <v>782</v>
      </c>
      <c r="D760" s="12" t="s">
        <v>783</v>
      </c>
      <c r="E760" s="22">
        <v>6</v>
      </c>
      <c r="F760" s="25">
        <v>23.4379673</v>
      </c>
      <c r="G760" s="14">
        <v>24.279943469999999</v>
      </c>
      <c r="H760" s="14">
        <v>23.42098236</v>
      </c>
      <c r="I760" s="14">
        <v>23.718479160000001</v>
      </c>
      <c r="J760" s="14">
        <v>23.707988740000001</v>
      </c>
      <c r="K760" s="14">
        <f t="shared" si="72"/>
        <v>23.713072206</v>
      </c>
      <c r="L760" s="15">
        <v>23.662860869999999</v>
      </c>
      <c r="M760" s="15">
        <v>23.810588840000001</v>
      </c>
      <c r="N760" s="15">
        <v>24.014015199999999</v>
      </c>
      <c r="O760" s="15">
        <v>23.86410141</v>
      </c>
      <c r="P760" s="15">
        <v>23.74980545</v>
      </c>
      <c r="Q760" s="15">
        <f t="shared" si="73"/>
        <v>23.820274353999999</v>
      </c>
      <c r="R760" s="1" t="b">
        <v>1</v>
      </c>
      <c r="S760" s="16">
        <v>0.56574422830726312</v>
      </c>
      <c r="T760" s="1">
        <v>0.107202148</v>
      </c>
      <c r="U760" s="1">
        <f t="shared" si="74"/>
        <v>1.0771372922835183</v>
      </c>
      <c r="V760" s="1"/>
      <c r="W760" s="26"/>
      <c r="X760" s="25">
        <v>22.82452202</v>
      </c>
      <c r="Y760" s="14">
        <v>22.141895290000001</v>
      </c>
      <c r="Z760" s="14">
        <v>22.42728996</v>
      </c>
      <c r="AA760" s="14">
        <v>22.5884304</v>
      </c>
      <c r="AB760" s="14">
        <v>22.439844130000001</v>
      </c>
      <c r="AC760" s="14">
        <f t="shared" si="75"/>
        <v>22.484396359999998</v>
      </c>
      <c r="AD760" s="15">
        <v>22.35673332</v>
      </c>
      <c r="AE760" s="15">
        <v>22.400516509999999</v>
      </c>
      <c r="AF760" s="15">
        <v>22.75948906</v>
      </c>
      <c r="AG760" s="15">
        <v>22.732126239999999</v>
      </c>
      <c r="AH760" s="15">
        <v>22.448314669999998</v>
      </c>
      <c r="AI760" s="15">
        <f t="shared" si="76"/>
        <v>22.539435959999999</v>
      </c>
      <c r="AJ760" s="1" t="b">
        <v>1</v>
      </c>
      <c r="AK760" s="16">
        <v>0.71751139233436756</v>
      </c>
      <c r="AL760" s="1">
        <v>5.5039597000000003E-2</v>
      </c>
      <c r="AM760" s="1">
        <f t="shared" si="77"/>
        <v>1.0388876167861487</v>
      </c>
      <c r="AN760" s="1"/>
      <c r="AO760" s="54"/>
      <c r="AP760" s="91"/>
      <c r="AQ760" s="11"/>
      <c r="AR760" s="92"/>
    </row>
    <row r="761" spans="1:44" x14ac:dyDescent="0.25">
      <c r="A761" s="11" t="s">
        <v>1451</v>
      </c>
      <c r="B761" s="11" t="s">
        <v>7654</v>
      </c>
      <c r="C761" s="12" t="s">
        <v>1452</v>
      </c>
      <c r="D761" s="12" t="s">
        <v>1453</v>
      </c>
      <c r="E761" s="22">
        <v>28</v>
      </c>
      <c r="F761" s="25">
        <v>26.371158600000001</v>
      </c>
      <c r="G761" s="14">
        <v>26.348880770000001</v>
      </c>
      <c r="H761" s="14">
        <v>26.059181209999998</v>
      </c>
      <c r="I761" s="14">
        <v>26.506940839999999</v>
      </c>
      <c r="J761" s="14">
        <v>26.339719769999999</v>
      </c>
      <c r="K761" s="14">
        <f t="shared" si="72"/>
        <v>26.325176238000001</v>
      </c>
      <c r="L761" s="15">
        <v>26.278276439999999</v>
      </c>
      <c r="M761" s="15">
        <v>26.504837040000002</v>
      </c>
      <c r="N761" s="15">
        <v>26.63381004</v>
      </c>
      <c r="O761" s="15">
        <v>26.44200897</v>
      </c>
      <c r="P761" s="15">
        <v>26.300634380000002</v>
      </c>
      <c r="Q761" s="15">
        <f t="shared" si="73"/>
        <v>26.431913373999997</v>
      </c>
      <c r="R761" s="1" t="b">
        <v>1</v>
      </c>
      <c r="S761" s="16">
        <v>0.44089669568090789</v>
      </c>
      <c r="T761" s="1">
        <v>0.106737137</v>
      </c>
      <c r="U761" s="1">
        <f t="shared" si="74"/>
        <v>1.0767901641922017</v>
      </c>
      <c r="V761" s="1"/>
      <c r="W761" s="26"/>
      <c r="X761" s="25">
        <v>25.14507103</v>
      </c>
      <c r="Y761" s="14">
        <v>25.401325230000001</v>
      </c>
      <c r="Z761" s="14">
        <v>25.15533829</v>
      </c>
      <c r="AA761" s="14">
        <v>25.470386510000001</v>
      </c>
      <c r="AB761" s="14">
        <v>25.280721660000001</v>
      </c>
      <c r="AC761" s="14">
        <f t="shared" si="75"/>
        <v>25.290568543999999</v>
      </c>
      <c r="AD761" s="15">
        <v>25.571668620000001</v>
      </c>
      <c r="AE761" s="15">
        <v>25.738769529999999</v>
      </c>
      <c r="AF761" s="15">
        <v>25.57501984</v>
      </c>
      <c r="AG761" s="15">
        <v>25.65154648</v>
      </c>
      <c r="AH761" s="15">
        <v>25.37102509</v>
      </c>
      <c r="AI761" s="15">
        <f t="shared" si="76"/>
        <v>25.581605912000001</v>
      </c>
      <c r="AJ761" s="1" t="b">
        <v>1</v>
      </c>
      <c r="AK761" s="16">
        <v>1.2138709971301401E-2</v>
      </c>
      <c r="AL761" s="1">
        <v>0.29103736899999999</v>
      </c>
      <c r="AM761" s="1">
        <f t="shared" si="77"/>
        <v>1.2235197325950307</v>
      </c>
      <c r="AN761" s="1"/>
      <c r="AO761" s="54"/>
      <c r="AP761" s="91"/>
      <c r="AQ761" s="11"/>
      <c r="AR761" s="92"/>
    </row>
    <row r="762" spans="1:44" x14ac:dyDescent="0.25">
      <c r="A762" s="11" t="s">
        <v>5047</v>
      </c>
      <c r="B762" s="11" t="s">
        <v>8136</v>
      </c>
      <c r="C762" s="12" t="s">
        <v>5048</v>
      </c>
      <c r="D762" s="12" t="s">
        <v>5049</v>
      </c>
      <c r="E762" s="22">
        <v>6</v>
      </c>
      <c r="F762" s="25">
        <v>20.466825490000002</v>
      </c>
      <c r="G762" s="14">
        <v>21.329919820000001</v>
      </c>
      <c r="H762" s="14">
        <v>19.623174670000001</v>
      </c>
      <c r="I762" s="14">
        <v>20.759387969999999</v>
      </c>
      <c r="J762" s="14">
        <v>20.77595329</v>
      </c>
      <c r="K762" s="14">
        <f t="shared" si="72"/>
        <v>20.591052248000004</v>
      </c>
      <c r="L762" s="15">
        <v>20.63891602</v>
      </c>
      <c r="M762" s="15">
        <v>21.023572919999999</v>
      </c>
      <c r="N762" s="15">
        <v>20.497165679999998</v>
      </c>
      <c r="O762" s="15">
        <v>20.533264160000002</v>
      </c>
      <c r="P762" s="15">
        <v>20.795269009999998</v>
      </c>
      <c r="Q762" s="15">
        <f t="shared" si="73"/>
        <v>20.697637558</v>
      </c>
      <c r="R762" s="1" t="b">
        <v>1</v>
      </c>
      <c r="S762" s="16">
        <v>0.63848016789106632</v>
      </c>
      <c r="T762" s="1">
        <v>0.106585312</v>
      </c>
      <c r="U762" s="1">
        <f t="shared" si="74"/>
        <v>1.0766768519120067</v>
      </c>
      <c r="V762" s="1"/>
      <c r="W762" s="26"/>
      <c r="X762" s="25">
        <v>20.372945789999999</v>
      </c>
      <c r="Y762" s="14">
        <v>20.13896179</v>
      </c>
      <c r="Z762" s="14">
        <v>19.342147829999998</v>
      </c>
      <c r="AA762" s="14">
        <v>20.253612520000001</v>
      </c>
      <c r="AB762" s="14">
        <v>18.5417366</v>
      </c>
      <c r="AC762" s="14">
        <f t="shared" si="75"/>
        <v>19.729880905999998</v>
      </c>
      <c r="AD762" s="15">
        <v>19.77911568</v>
      </c>
      <c r="AE762" s="15">
        <v>20.087575910000002</v>
      </c>
      <c r="AF762" s="15">
        <v>19.58253479</v>
      </c>
      <c r="AG762" s="15">
        <v>19.77482796</v>
      </c>
      <c r="AH762" s="15">
        <v>19.30682564</v>
      </c>
      <c r="AI762" s="15">
        <f t="shared" si="76"/>
        <v>19.706175995999999</v>
      </c>
      <c r="AJ762" s="1" t="b">
        <v>1</v>
      </c>
      <c r="AK762" s="16">
        <v>0.92829578177337224</v>
      </c>
      <c r="AL762" s="1">
        <v>-2.3704909999999999E-2</v>
      </c>
      <c r="AM762" s="1">
        <f t="shared" si="77"/>
        <v>0.98370326090351901</v>
      </c>
      <c r="AN762" s="1"/>
      <c r="AO762" s="54"/>
      <c r="AP762" s="91"/>
      <c r="AQ762" s="11"/>
      <c r="AR762" s="92"/>
    </row>
    <row r="763" spans="1:44" x14ac:dyDescent="0.25">
      <c r="A763" s="11" t="s">
        <v>3708</v>
      </c>
      <c r="B763" s="11" t="s">
        <v>3709</v>
      </c>
      <c r="C763" s="12" t="s">
        <v>3710</v>
      </c>
      <c r="D763" s="12" t="s">
        <v>3711</v>
      </c>
      <c r="E763" s="22">
        <v>7</v>
      </c>
      <c r="F763" s="25">
        <v>24.243434910000001</v>
      </c>
      <c r="G763" s="14">
        <v>23.352319720000001</v>
      </c>
      <c r="H763" s="14">
        <v>23.306190489999999</v>
      </c>
      <c r="I763" s="14">
        <v>24.06521416</v>
      </c>
      <c r="J763" s="14">
        <v>23.813722609999999</v>
      </c>
      <c r="K763" s="14">
        <f t="shared" si="72"/>
        <v>23.756176377999999</v>
      </c>
      <c r="L763" s="15">
        <v>24.4056797</v>
      </c>
      <c r="M763" s="15">
        <v>23.933551789999999</v>
      </c>
      <c r="N763" s="15">
        <v>23.43338966</v>
      </c>
      <c r="O763" s="15">
        <v>23.833255770000001</v>
      </c>
      <c r="P763" s="15">
        <v>23.707777020000002</v>
      </c>
      <c r="Q763" s="15">
        <f t="shared" si="73"/>
        <v>23.862730788000004</v>
      </c>
      <c r="R763" s="1" t="b">
        <v>1</v>
      </c>
      <c r="S763" s="16">
        <v>0.48721606177480831</v>
      </c>
      <c r="T763" s="1">
        <v>0.106554413</v>
      </c>
      <c r="U763" s="1">
        <f t="shared" si="74"/>
        <v>1.0766537923735424</v>
      </c>
      <c r="V763" s="1"/>
      <c r="W763" s="26"/>
      <c r="X763" s="25">
        <v>23.25057983</v>
      </c>
      <c r="Y763" s="14">
        <v>23.441770550000001</v>
      </c>
      <c r="Z763" s="14">
        <v>23.154991150000001</v>
      </c>
      <c r="AA763" s="14">
        <v>22.961109159999999</v>
      </c>
      <c r="AB763" s="14">
        <v>22.961763380000001</v>
      </c>
      <c r="AC763" s="14">
        <f t="shared" si="75"/>
        <v>23.154042814</v>
      </c>
      <c r="AD763" s="15">
        <v>23.076936719999999</v>
      </c>
      <c r="AE763" s="15">
        <v>23.073328020000002</v>
      </c>
      <c r="AF763" s="15">
        <v>23.217044829999999</v>
      </c>
      <c r="AG763" s="15">
        <v>23.353801730000001</v>
      </c>
      <c r="AH763" s="15">
        <v>23.165134429999998</v>
      </c>
      <c r="AI763" s="15">
        <f t="shared" si="76"/>
        <v>23.177249146000001</v>
      </c>
      <c r="AJ763" s="1" t="b">
        <v>1</v>
      </c>
      <c r="AK763" s="16">
        <v>0.87153707172297201</v>
      </c>
      <c r="AL763" s="1">
        <v>2.3206329000000001E-2</v>
      </c>
      <c r="AM763" s="1">
        <f t="shared" si="77"/>
        <v>1.0162154680434319</v>
      </c>
      <c r="AN763" s="1"/>
      <c r="AO763" s="54"/>
      <c r="AP763" s="91"/>
      <c r="AQ763" s="11"/>
      <c r="AR763" s="92"/>
    </row>
    <row r="764" spans="1:44" x14ac:dyDescent="0.25">
      <c r="A764" s="11" t="s">
        <v>2465</v>
      </c>
      <c r="B764" s="11" t="s">
        <v>2466</v>
      </c>
      <c r="C764" s="12" t="s">
        <v>2467</v>
      </c>
      <c r="D764" s="12" t="s">
        <v>2468</v>
      </c>
      <c r="E764" s="22">
        <v>7</v>
      </c>
      <c r="F764" s="25">
        <v>25.66038704</v>
      </c>
      <c r="G764" s="14">
        <v>26.02742958</v>
      </c>
      <c r="H764" s="14">
        <v>25.814773559999999</v>
      </c>
      <c r="I764" s="14">
        <v>25.958347320000001</v>
      </c>
      <c r="J764" s="14">
        <v>26.664245609999998</v>
      </c>
      <c r="K764" s="14">
        <f t="shared" si="72"/>
        <v>26.025036621999998</v>
      </c>
      <c r="L764" s="15">
        <v>25.280332569999999</v>
      </c>
      <c r="M764" s="15">
        <v>25.941318509999999</v>
      </c>
      <c r="N764" s="15">
        <v>26.36931229</v>
      </c>
      <c r="O764" s="15">
        <v>26.222526550000001</v>
      </c>
      <c r="P764" s="15">
        <v>26.836294169999999</v>
      </c>
      <c r="Q764" s="15">
        <f t="shared" si="73"/>
        <v>26.129956818</v>
      </c>
      <c r="R764" s="1" t="b">
        <v>1</v>
      </c>
      <c r="S764" s="16">
        <v>0.54467371564290068</v>
      </c>
      <c r="T764" s="1">
        <v>0.10492019700000001</v>
      </c>
      <c r="U764" s="1">
        <f t="shared" si="74"/>
        <v>1.0754349008891297</v>
      </c>
      <c r="V764" s="1"/>
      <c r="W764" s="26"/>
      <c r="X764" s="25">
        <v>25.281818390000002</v>
      </c>
      <c r="Y764" s="14">
        <v>25.422811509999999</v>
      </c>
      <c r="Z764" s="14">
        <v>25.171768190000002</v>
      </c>
      <c r="AA764" s="14">
        <v>25.269529339999998</v>
      </c>
      <c r="AB764" s="14">
        <v>25.527011869999999</v>
      </c>
      <c r="AC764" s="14">
        <f t="shared" si="75"/>
        <v>25.334587859999999</v>
      </c>
      <c r="AD764" s="15">
        <v>25.473052979999999</v>
      </c>
      <c r="AE764" s="15">
        <v>25.417381290000002</v>
      </c>
      <c r="AF764" s="15">
        <v>25.520372389999999</v>
      </c>
      <c r="AG764" s="15">
        <v>25.628591539999999</v>
      </c>
      <c r="AH764" s="15">
        <v>25.319620130000001</v>
      </c>
      <c r="AI764" s="15">
        <f t="shared" si="76"/>
        <v>25.471803666</v>
      </c>
      <c r="AJ764" s="1" t="b">
        <v>1</v>
      </c>
      <c r="AK764" s="16">
        <v>0.27507060458646182</v>
      </c>
      <c r="AL764" s="1">
        <v>0.137215805</v>
      </c>
      <c r="AM764" s="1">
        <f t="shared" si="77"/>
        <v>1.0997806472892977</v>
      </c>
      <c r="AN764" s="1"/>
      <c r="AO764" s="54"/>
      <c r="AP764" s="91"/>
      <c r="AQ764" s="11"/>
      <c r="AR764" s="92"/>
    </row>
    <row r="765" spans="1:44" x14ac:dyDescent="0.25">
      <c r="A765" s="11" t="s">
        <v>6077</v>
      </c>
      <c r="B765" s="11" t="s">
        <v>8258</v>
      </c>
      <c r="C765" s="12" t="s">
        <v>6078</v>
      </c>
      <c r="D765" s="12" t="s">
        <v>6079</v>
      </c>
      <c r="E765" s="22">
        <v>4</v>
      </c>
      <c r="F765" s="25">
        <v>19.78565979</v>
      </c>
      <c r="G765" s="14">
        <v>18.62362289</v>
      </c>
      <c r="H765" s="14">
        <v>19.71988678</v>
      </c>
      <c r="I765" s="14">
        <v>20.372201919999998</v>
      </c>
      <c r="J765" s="14">
        <v>18.766437530000001</v>
      </c>
      <c r="K765" s="14">
        <f t="shared" si="72"/>
        <v>19.453561782000001</v>
      </c>
      <c r="L765" s="15">
        <v>19.861011510000001</v>
      </c>
      <c r="M765" s="15">
        <v>19.52768326</v>
      </c>
      <c r="N765" s="15">
        <v>19.172157290000001</v>
      </c>
      <c r="O765" s="15">
        <v>19.786808010000001</v>
      </c>
      <c r="P765" s="15">
        <v>19.442449570000001</v>
      </c>
      <c r="Q765" s="15">
        <f t="shared" si="73"/>
        <v>19.558021927999999</v>
      </c>
      <c r="R765" s="1"/>
      <c r="S765" s="16">
        <v>0.74970921158180304</v>
      </c>
      <c r="T765" s="1">
        <v>0.104460144</v>
      </c>
      <c r="U765" s="1">
        <f t="shared" si="74"/>
        <v>1.0750920161063722</v>
      </c>
      <c r="V765" s="1"/>
      <c r="W765" s="26"/>
      <c r="X765" s="25">
        <v>19.146463390000001</v>
      </c>
      <c r="Y765" s="14">
        <v>19.854436870000001</v>
      </c>
      <c r="Z765" s="14">
        <v>19.12827682</v>
      </c>
      <c r="AA765" s="14">
        <v>19.267372129999998</v>
      </c>
      <c r="AB765" s="14">
        <v>18.88735771</v>
      </c>
      <c r="AC765" s="14">
        <f t="shared" si="75"/>
        <v>19.256781384</v>
      </c>
      <c r="AD765" s="15">
        <v>18.89941597</v>
      </c>
      <c r="AE765" s="15">
        <v>19.993000030000001</v>
      </c>
      <c r="AF765" s="15">
        <v>19.030473709999999</v>
      </c>
      <c r="AG765" s="15">
        <v>19.468755720000001</v>
      </c>
      <c r="AH765" s="15">
        <v>19.383785249999999</v>
      </c>
      <c r="AI765" s="15">
        <f t="shared" si="76"/>
        <v>19.355086136000001</v>
      </c>
      <c r="AJ765" s="1" t="b">
        <v>1</v>
      </c>
      <c r="AK765" s="16">
        <v>0.48580669879191335</v>
      </c>
      <c r="AL765" s="1">
        <v>9.8304748999999997E-2</v>
      </c>
      <c r="AM765" s="1">
        <f t="shared" si="77"/>
        <v>1.070514805714085</v>
      </c>
      <c r="AN765" s="1"/>
      <c r="AO765" s="54"/>
      <c r="AP765" s="91"/>
      <c r="AQ765" s="11"/>
      <c r="AR765" s="92"/>
    </row>
    <row r="766" spans="1:44" x14ac:dyDescent="0.25">
      <c r="A766" s="11" t="s">
        <v>5532</v>
      </c>
      <c r="B766" s="11" t="s">
        <v>5533</v>
      </c>
      <c r="C766" s="12" t="s">
        <v>5533</v>
      </c>
      <c r="D766" s="12" t="s">
        <v>5534</v>
      </c>
      <c r="E766" s="22">
        <v>2</v>
      </c>
      <c r="F766" s="25">
        <v>20.603496549999999</v>
      </c>
      <c r="G766" s="14">
        <v>19.568439479999999</v>
      </c>
      <c r="H766" s="14">
        <v>20.047134400000001</v>
      </c>
      <c r="I766" s="14">
        <v>19.496568679999999</v>
      </c>
      <c r="J766" s="14">
        <v>19.964740750000001</v>
      </c>
      <c r="K766" s="14">
        <f t="shared" si="72"/>
        <v>19.936075972000001</v>
      </c>
      <c r="L766" s="15">
        <v>20.164966580000002</v>
      </c>
      <c r="M766" s="15">
        <v>20.365703580000002</v>
      </c>
      <c r="N766" s="15">
        <v>20.23175049</v>
      </c>
      <c r="O766" s="15">
        <v>19.876216889999998</v>
      </c>
      <c r="P766" s="15">
        <v>19.563955310000001</v>
      </c>
      <c r="Q766" s="15">
        <f t="shared" si="73"/>
        <v>20.040518569999996</v>
      </c>
      <c r="R766" s="1" t="b">
        <v>1</v>
      </c>
      <c r="S766" s="16">
        <v>0.68074442289310666</v>
      </c>
      <c r="T766" s="1">
        <v>0.104442596</v>
      </c>
      <c r="U766" s="1">
        <f t="shared" si="74"/>
        <v>1.0750789394689477</v>
      </c>
      <c r="V766" s="1"/>
      <c r="W766" s="26"/>
      <c r="X766" s="25">
        <v>18.710922239999999</v>
      </c>
      <c r="Y766" s="14">
        <v>18.636917109999999</v>
      </c>
      <c r="Z766" s="14">
        <v>17.55766487</v>
      </c>
      <c r="AA766" s="14">
        <v>19.454849240000001</v>
      </c>
      <c r="AB766" s="14">
        <v>18.746366500000001</v>
      </c>
      <c r="AC766" s="14">
        <f t="shared" si="75"/>
        <v>18.621343992</v>
      </c>
      <c r="AD766" s="15">
        <v>17.798553470000002</v>
      </c>
      <c r="AE766" s="15">
        <v>18.216966630000002</v>
      </c>
      <c r="AF766" s="15">
        <v>17.91370964</v>
      </c>
      <c r="AG766" s="15">
        <v>18.745765689999999</v>
      </c>
      <c r="AH766" s="15">
        <v>17.76296997</v>
      </c>
      <c r="AI766" s="15">
        <f t="shared" si="76"/>
        <v>18.087593079999998</v>
      </c>
      <c r="AJ766" s="1"/>
      <c r="AK766" s="16">
        <v>9.301256370558933E-2</v>
      </c>
      <c r="AL766" s="1">
        <v>-0.53375091600000002</v>
      </c>
      <c r="AM766" s="1">
        <f t="shared" si="77"/>
        <v>0.69075647417584074</v>
      </c>
      <c r="AN766" s="1"/>
      <c r="AO766" s="54"/>
      <c r="AP766" s="91"/>
      <c r="AQ766" s="11"/>
      <c r="AR766" s="92"/>
    </row>
    <row r="767" spans="1:44" x14ac:dyDescent="0.25">
      <c r="A767" s="11" t="s">
        <v>4281</v>
      </c>
      <c r="B767" s="11" t="s">
        <v>4282</v>
      </c>
      <c r="C767" s="12" t="s">
        <v>4283</v>
      </c>
      <c r="D767" s="12" t="s">
        <v>4284</v>
      </c>
      <c r="E767" s="22">
        <v>3</v>
      </c>
      <c r="F767" s="25">
        <v>21.289346689999999</v>
      </c>
      <c r="G767" s="14">
        <v>21.536256789999999</v>
      </c>
      <c r="H767" s="14">
        <v>19.303743359999999</v>
      </c>
      <c r="I767" s="14">
        <v>21.464881900000002</v>
      </c>
      <c r="J767" s="14">
        <v>19.4568634</v>
      </c>
      <c r="K767" s="14">
        <f t="shared" si="72"/>
        <v>20.610218428000003</v>
      </c>
      <c r="L767" s="15">
        <v>19.319816589999999</v>
      </c>
      <c r="M767" s="15">
        <v>21.93095589</v>
      </c>
      <c r="N767" s="15">
        <v>20.19327354</v>
      </c>
      <c r="O767" s="15">
        <v>21.077116010000001</v>
      </c>
      <c r="P767" s="15">
        <v>21.05158806</v>
      </c>
      <c r="Q767" s="15">
        <f t="shared" si="73"/>
        <v>20.714550018000001</v>
      </c>
      <c r="R767" s="1" t="b">
        <v>1</v>
      </c>
      <c r="S767" s="16">
        <v>0.87269501861484822</v>
      </c>
      <c r="T767" s="1">
        <v>0.104331589</v>
      </c>
      <c r="U767" s="1">
        <f t="shared" si="74"/>
        <v>1.0749962215741329</v>
      </c>
      <c r="V767" s="1"/>
      <c r="W767" s="26"/>
      <c r="X767" s="25">
        <v>19.90753174</v>
      </c>
      <c r="Y767" s="14">
        <v>17.70676422</v>
      </c>
      <c r="Z767" s="14">
        <v>18.381546019999998</v>
      </c>
      <c r="AA767" s="14">
        <v>17.70845413</v>
      </c>
      <c r="AB767" s="14">
        <v>20.267395019999999</v>
      </c>
      <c r="AC767" s="14">
        <f t="shared" si="75"/>
        <v>18.794338226000001</v>
      </c>
      <c r="AD767" s="15">
        <v>17.766859050000001</v>
      </c>
      <c r="AE767" s="15">
        <v>17.381700519999999</v>
      </c>
      <c r="AF767" s="15">
        <v>18.847455979999999</v>
      </c>
      <c r="AG767" s="15">
        <v>18.586837769999999</v>
      </c>
      <c r="AH767" s="15">
        <v>18.32830238</v>
      </c>
      <c r="AI767" s="15">
        <f t="shared" si="76"/>
        <v>18.182231139999999</v>
      </c>
      <c r="AJ767" s="1"/>
      <c r="AK767" s="16">
        <v>0.37589630440265903</v>
      </c>
      <c r="AL767" s="1">
        <v>-0.61210708599999997</v>
      </c>
      <c r="AM767" s="1">
        <f t="shared" si="77"/>
        <v>0.6542404720370395</v>
      </c>
      <c r="AN767" s="1"/>
      <c r="AO767" s="54"/>
      <c r="AP767" s="91"/>
      <c r="AQ767" s="11"/>
      <c r="AR767" s="92"/>
    </row>
    <row r="768" spans="1:44" x14ac:dyDescent="0.25">
      <c r="A768" s="11" t="s">
        <v>4810</v>
      </c>
      <c r="B768" s="11" t="s">
        <v>4811</v>
      </c>
      <c r="C768" s="12" t="s">
        <v>4812</v>
      </c>
      <c r="D768" s="12" t="s">
        <v>4813</v>
      </c>
      <c r="E768" s="22">
        <v>5</v>
      </c>
      <c r="F768" s="25">
        <v>22.190992359999999</v>
      </c>
      <c r="G768" s="14">
        <v>18.999923710000001</v>
      </c>
      <c r="H768" s="14">
        <v>19.213523859999999</v>
      </c>
      <c r="I768" s="14">
        <v>19.816255569999999</v>
      </c>
      <c r="J768" s="14">
        <v>21.208362579999999</v>
      </c>
      <c r="K768" s="14">
        <f t="shared" si="72"/>
        <v>20.285811615999997</v>
      </c>
      <c r="L768" s="15">
        <v>19.273107530000001</v>
      </c>
      <c r="M768" s="15">
        <v>21.072870250000001</v>
      </c>
      <c r="N768" s="15">
        <v>21.151403429999998</v>
      </c>
      <c r="O768" s="15">
        <v>19.493301389999999</v>
      </c>
      <c r="P768" s="15">
        <v>20.957021709999999</v>
      </c>
      <c r="Q768" s="15">
        <f t="shared" si="73"/>
        <v>20.389540862</v>
      </c>
      <c r="R768" s="1" t="b">
        <v>1</v>
      </c>
      <c r="S768" s="16">
        <v>0.91504051999177771</v>
      </c>
      <c r="T768" s="1">
        <v>0.103729248</v>
      </c>
      <c r="U768" s="1">
        <f t="shared" si="74"/>
        <v>1.0745474925445035</v>
      </c>
      <c r="V768" s="1"/>
      <c r="W768" s="26"/>
      <c r="X768" s="25">
        <v>20.51883698</v>
      </c>
      <c r="Y768" s="14">
        <v>20.412971500000001</v>
      </c>
      <c r="Z768" s="14">
        <v>19.112890239999999</v>
      </c>
      <c r="AA768" s="14">
        <v>20.941846850000001</v>
      </c>
      <c r="AB768" s="14">
        <v>20.704130169999999</v>
      </c>
      <c r="AC768" s="14">
        <f t="shared" si="75"/>
        <v>20.338135147999999</v>
      </c>
      <c r="AD768" s="15">
        <v>20.06520081</v>
      </c>
      <c r="AE768" s="15">
        <v>18.554115299999999</v>
      </c>
      <c r="AF768" s="15">
        <v>17.982006070000001</v>
      </c>
      <c r="AG768" s="15">
        <v>21.24939346</v>
      </c>
      <c r="AH768" s="15">
        <v>20.741394039999999</v>
      </c>
      <c r="AI768" s="15">
        <f t="shared" si="76"/>
        <v>19.718421936000002</v>
      </c>
      <c r="AJ768" s="1" t="b">
        <v>1</v>
      </c>
      <c r="AK768" s="16">
        <v>0.19148393206140707</v>
      </c>
      <c r="AL768" s="1">
        <v>-0.61971321099999999</v>
      </c>
      <c r="AM768" s="1">
        <f t="shared" si="77"/>
        <v>0.65080028549095914</v>
      </c>
      <c r="AN768" s="1"/>
      <c r="AO768" s="54"/>
      <c r="AP768" s="91"/>
      <c r="AQ768" s="11"/>
      <c r="AR768" s="92"/>
    </row>
    <row r="769" spans="1:44" x14ac:dyDescent="0.25">
      <c r="A769" s="11" t="s">
        <v>57</v>
      </c>
      <c r="B769" s="11" t="s">
        <v>58</v>
      </c>
      <c r="C769" s="12" t="s">
        <v>59</v>
      </c>
      <c r="D769" s="12" t="s">
        <v>60</v>
      </c>
      <c r="E769" s="22">
        <v>4</v>
      </c>
      <c r="F769" s="25">
        <v>20.858402250000001</v>
      </c>
      <c r="G769" s="14">
        <v>21.353693010000001</v>
      </c>
      <c r="H769" s="14">
        <v>21.73908806</v>
      </c>
      <c r="I769" s="14">
        <v>19.623437880000001</v>
      </c>
      <c r="J769" s="14">
        <v>19.423000340000002</v>
      </c>
      <c r="K769" s="14">
        <f t="shared" si="72"/>
        <v>20.599524307999999</v>
      </c>
      <c r="L769" s="15">
        <v>20.948350909999998</v>
      </c>
      <c r="M769" s="15">
        <v>20.978967669999999</v>
      </c>
      <c r="N769" s="15">
        <v>21.192195890000001</v>
      </c>
      <c r="O769" s="15">
        <v>21.045934679999998</v>
      </c>
      <c r="P769" s="15">
        <v>19.349876399999999</v>
      </c>
      <c r="Q769" s="15">
        <f t="shared" si="73"/>
        <v>20.703065110000001</v>
      </c>
      <c r="R769" s="1" t="b">
        <v>1</v>
      </c>
      <c r="S769" s="16">
        <v>0.78090695534571919</v>
      </c>
      <c r="T769" s="1">
        <v>0.103540802</v>
      </c>
      <c r="U769" s="1">
        <f t="shared" si="74"/>
        <v>1.0744071434432452</v>
      </c>
      <c r="V769" s="1"/>
      <c r="W769" s="26"/>
      <c r="X769" s="25">
        <v>17.759391780000001</v>
      </c>
      <c r="Y769" s="14">
        <v>18.410152440000001</v>
      </c>
      <c r="Z769" s="14">
        <v>17.85257339</v>
      </c>
      <c r="AA769" s="14">
        <v>17.49916267</v>
      </c>
      <c r="AB769" s="14">
        <v>17.703947070000002</v>
      </c>
      <c r="AC769" s="14">
        <f t="shared" si="75"/>
        <v>17.845045470000002</v>
      </c>
      <c r="AD769" s="15">
        <v>19.071401600000002</v>
      </c>
      <c r="AE769" s="15">
        <v>18.021951680000001</v>
      </c>
      <c r="AF769" s="15">
        <v>19.286439900000001</v>
      </c>
      <c r="AG769" s="15">
        <v>20.382370000000002</v>
      </c>
      <c r="AH769" s="15">
        <v>18.293241500000001</v>
      </c>
      <c r="AI769" s="15">
        <f t="shared" si="76"/>
        <v>19.011080936000003</v>
      </c>
      <c r="AJ769" s="1"/>
      <c r="AK769" s="16">
        <v>9.6117097122782352E-2</v>
      </c>
      <c r="AL769" s="1">
        <v>1.1660354610000001</v>
      </c>
      <c r="AM769" s="1">
        <f t="shared" si="77"/>
        <v>2.2439421157895763</v>
      </c>
      <c r="AN769" s="1"/>
      <c r="AO769" s="54"/>
      <c r="AP769" s="91"/>
      <c r="AQ769" s="11"/>
      <c r="AR769" s="92"/>
    </row>
    <row r="770" spans="1:44" x14ac:dyDescent="0.25">
      <c r="A770" s="11" t="s">
        <v>2684</v>
      </c>
      <c r="B770" s="11" t="s">
        <v>2685</v>
      </c>
      <c r="C770" s="12" t="s">
        <v>2685</v>
      </c>
      <c r="D770" s="12" t="s">
        <v>2686</v>
      </c>
      <c r="E770" s="22">
        <v>19</v>
      </c>
      <c r="F770" s="25">
        <v>24.152980800000002</v>
      </c>
      <c r="G770" s="14">
        <v>24.474878310000001</v>
      </c>
      <c r="H770" s="14">
        <v>23.61952591</v>
      </c>
      <c r="I770" s="14">
        <v>23.927053449999999</v>
      </c>
      <c r="J770" s="14">
        <v>25.14790726</v>
      </c>
      <c r="K770" s="14">
        <f t="shared" si="72"/>
        <v>24.264469146</v>
      </c>
      <c r="L770" s="15">
        <v>24.23000717</v>
      </c>
      <c r="M770" s="15">
        <v>24.2540741</v>
      </c>
      <c r="N770" s="15">
        <v>24.05664063</v>
      </c>
      <c r="O770" s="15">
        <v>23.882783889999999</v>
      </c>
      <c r="P770" s="15">
        <v>25.416318889999999</v>
      </c>
      <c r="Q770" s="15">
        <f t="shared" si="73"/>
        <v>24.367964936</v>
      </c>
      <c r="R770" s="1" t="b">
        <v>1</v>
      </c>
      <c r="S770" s="16">
        <v>0.42038973406870894</v>
      </c>
      <c r="T770" s="1">
        <v>0.103495789</v>
      </c>
      <c r="U770" s="1">
        <f t="shared" si="74"/>
        <v>1.0743736217821056</v>
      </c>
      <c r="V770" s="1"/>
      <c r="W770" s="26"/>
      <c r="X770" s="25">
        <v>24.49338341</v>
      </c>
      <c r="Y770" s="14">
        <v>24.420919420000001</v>
      </c>
      <c r="Z770" s="14">
        <v>24.854764939999999</v>
      </c>
      <c r="AA770" s="14">
        <v>23.509058</v>
      </c>
      <c r="AB770" s="14">
        <v>24.34962273</v>
      </c>
      <c r="AC770" s="14">
        <f t="shared" si="75"/>
        <v>24.3255497</v>
      </c>
      <c r="AD770" s="15">
        <v>24.28517342</v>
      </c>
      <c r="AE770" s="15">
        <v>24.5201931</v>
      </c>
      <c r="AF770" s="15">
        <v>25.072551730000001</v>
      </c>
      <c r="AG770" s="15">
        <v>23.741806029999999</v>
      </c>
      <c r="AH770" s="15">
        <v>23.932649609999999</v>
      </c>
      <c r="AI770" s="15">
        <f t="shared" si="76"/>
        <v>24.310474777999996</v>
      </c>
      <c r="AJ770" s="1" t="b">
        <v>1</v>
      </c>
      <c r="AK770" s="16">
        <v>0.91190595335853342</v>
      </c>
      <c r="AL770" s="1">
        <v>-1.5074921E-2</v>
      </c>
      <c r="AM770" s="1">
        <f t="shared" si="77"/>
        <v>0.98960526361282164</v>
      </c>
      <c r="AN770" s="1"/>
      <c r="AO770" s="54"/>
      <c r="AP770" s="91"/>
      <c r="AQ770" s="11"/>
      <c r="AR770" s="92"/>
    </row>
    <row r="771" spans="1:44" x14ac:dyDescent="0.25">
      <c r="A771" s="11" t="s">
        <v>3702</v>
      </c>
      <c r="B771" s="11" t="s">
        <v>3703</v>
      </c>
      <c r="C771" s="12" t="s">
        <v>3703</v>
      </c>
      <c r="D771" s="12" t="s">
        <v>3704</v>
      </c>
      <c r="E771" s="22">
        <v>11</v>
      </c>
      <c r="F771" s="25">
        <v>23.66036034</v>
      </c>
      <c r="G771" s="14">
        <v>24.443796160000002</v>
      </c>
      <c r="H771" s="14">
        <v>23.648340229999999</v>
      </c>
      <c r="I771" s="14">
        <v>23.975612640000001</v>
      </c>
      <c r="J771" s="14">
        <v>23.60184288</v>
      </c>
      <c r="K771" s="14">
        <f t="shared" si="72"/>
        <v>23.865990449999998</v>
      </c>
      <c r="L771" s="15">
        <v>23.736345289999999</v>
      </c>
      <c r="M771" s="15">
        <v>23.875677110000002</v>
      </c>
      <c r="N771" s="15">
        <v>24.221181869999999</v>
      </c>
      <c r="O771" s="15">
        <v>23.98737144</v>
      </c>
      <c r="P771" s="15">
        <v>24.026733400000001</v>
      </c>
      <c r="Q771" s="15">
        <f t="shared" si="73"/>
        <v>23.969461822</v>
      </c>
      <c r="R771" s="1" t="b">
        <v>1</v>
      </c>
      <c r="S771" s="16">
        <v>0.62881709803082975</v>
      </c>
      <c r="T771" s="1">
        <v>0.103471375</v>
      </c>
      <c r="U771" s="1">
        <f t="shared" si="74"/>
        <v>1.0743554408534106</v>
      </c>
      <c r="V771" s="1"/>
      <c r="W771" s="26"/>
      <c r="X771" s="25">
        <v>22.463386539999998</v>
      </c>
      <c r="Y771" s="14">
        <v>22.769935610000001</v>
      </c>
      <c r="Z771" s="14">
        <v>22.54491234</v>
      </c>
      <c r="AA771" s="14">
        <v>22.619726180000001</v>
      </c>
      <c r="AB771" s="14">
        <v>22.918033600000001</v>
      </c>
      <c r="AC771" s="14">
        <f t="shared" si="75"/>
        <v>22.663198854000001</v>
      </c>
      <c r="AD771" s="15">
        <v>22.700853349999999</v>
      </c>
      <c r="AE771" s="15">
        <v>22.797229770000001</v>
      </c>
      <c r="AF771" s="15">
        <v>22.536540989999999</v>
      </c>
      <c r="AG771" s="15">
        <v>22.84178352</v>
      </c>
      <c r="AH771" s="15">
        <v>22.478994369999999</v>
      </c>
      <c r="AI771" s="15">
        <f t="shared" si="76"/>
        <v>22.671080400000001</v>
      </c>
      <c r="AJ771" s="1" t="b">
        <v>1</v>
      </c>
      <c r="AK771" s="16">
        <v>0.95169350850098666</v>
      </c>
      <c r="AL771" s="1">
        <v>7.8815459999999997E-3</v>
      </c>
      <c r="AM771" s="1">
        <f t="shared" si="77"/>
        <v>1.0054780211743684</v>
      </c>
      <c r="AN771" s="1"/>
      <c r="AO771" s="54"/>
      <c r="AP771" s="91"/>
      <c r="AQ771" s="11"/>
      <c r="AR771" s="92"/>
    </row>
    <row r="772" spans="1:44" x14ac:dyDescent="0.25">
      <c r="A772" s="11" t="s">
        <v>1318</v>
      </c>
      <c r="B772" s="11" t="s">
        <v>7627</v>
      </c>
      <c r="C772" s="12" t="s">
        <v>1319</v>
      </c>
      <c r="D772" s="12" t="s">
        <v>1320</v>
      </c>
      <c r="E772" s="22">
        <v>8</v>
      </c>
      <c r="F772" s="25">
        <v>24.98385429</v>
      </c>
      <c r="G772" s="14">
        <v>25.190011980000001</v>
      </c>
      <c r="H772" s="14">
        <v>23.713033679999999</v>
      </c>
      <c r="I772" s="14">
        <v>24.96692848</v>
      </c>
      <c r="J772" s="14">
        <v>26.020748139999998</v>
      </c>
      <c r="K772" s="14">
        <f t="shared" si="72"/>
        <v>24.974915313999997</v>
      </c>
      <c r="L772" s="15">
        <v>24.686243059999999</v>
      </c>
      <c r="M772" s="15">
        <v>25.02694511</v>
      </c>
      <c r="N772" s="15">
        <v>24.42975616</v>
      </c>
      <c r="O772" s="15">
        <v>25.013462069999999</v>
      </c>
      <c r="P772" s="15">
        <v>26.235277180000001</v>
      </c>
      <c r="Q772" s="15">
        <f t="shared" si="73"/>
        <v>25.078336715999999</v>
      </c>
      <c r="R772" s="1" t="b">
        <v>1</v>
      </c>
      <c r="S772" s="16">
        <v>0.58952147346121098</v>
      </c>
      <c r="T772" s="1">
        <v>0.103421402</v>
      </c>
      <c r="U772" s="1">
        <f t="shared" si="74"/>
        <v>1.0743182272822247</v>
      </c>
      <c r="V772" s="1"/>
      <c r="W772" s="26"/>
      <c r="X772" s="25">
        <v>24.601049419999999</v>
      </c>
      <c r="Y772" s="14">
        <v>23.735311509999999</v>
      </c>
      <c r="Z772" s="14">
        <v>24.0089817</v>
      </c>
      <c r="AA772" s="14">
        <v>24.254865649999999</v>
      </c>
      <c r="AB772" s="14">
        <v>24.31389046</v>
      </c>
      <c r="AC772" s="14">
        <f t="shared" si="75"/>
        <v>24.182819748</v>
      </c>
      <c r="AD772" s="15">
        <v>24.524683</v>
      </c>
      <c r="AE772" s="15">
        <v>23.57357597</v>
      </c>
      <c r="AF772" s="15">
        <v>24.07512474</v>
      </c>
      <c r="AG772" s="15">
        <v>24.032463069999999</v>
      </c>
      <c r="AH772" s="15">
        <v>24.244958879999999</v>
      </c>
      <c r="AI772" s="15">
        <f t="shared" si="76"/>
        <v>24.090161131999999</v>
      </c>
      <c r="AJ772" s="1" t="b">
        <v>1</v>
      </c>
      <c r="AK772" s="16">
        <v>0.130496004879156</v>
      </c>
      <c r="AL772" s="1">
        <v>-9.2658615E-2</v>
      </c>
      <c r="AM772" s="1">
        <f t="shared" si="77"/>
        <v>0.93779298020390944</v>
      </c>
      <c r="AN772" s="1"/>
      <c r="AO772" s="54"/>
      <c r="AP772" s="91"/>
      <c r="AQ772" s="11"/>
      <c r="AR772" s="92"/>
    </row>
    <row r="773" spans="1:44" x14ac:dyDescent="0.25">
      <c r="A773" s="11" t="s">
        <v>827</v>
      </c>
      <c r="B773" s="11" t="s">
        <v>7563</v>
      </c>
      <c r="C773" s="12" t="s">
        <v>828</v>
      </c>
      <c r="D773" s="12" t="s">
        <v>829</v>
      </c>
      <c r="E773" s="22">
        <v>29</v>
      </c>
      <c r="F773" s="25">
        <v>26.367013929999999</v>
      </c>
      <c r="G773" s="14">
        <v>26.673305509999999</v>
      </c>
      <c r="H773" s="14">
        <v>25.912393569999999</v>
      </c>
      <c r="I773" s="14">
        <v>26.727542880000001</v>
      </c>
      <c r="J773" s="14">
        <v>25.95482445</v>
      </c>
      <c r="K773" s="14">
        <f t="shared" si="72"/>
        <v>26.327016067999999</v>
      </c>
      <c r="L773" s="15">
        <v>26.34931946</v>
      </c>
      <c r="M773" s="15">
        <v>26.715679170000001</v>
      </c>
      <c r="N773" s="15">
        <v>26.435346599999999</v>
      </c>
      <c r="O773" s="15">
        <v>26.810907360000002</v>
      </c>
      <c r="P773" s="15">
        <v>25.840909960000001</v>
      </c>
      <c r="Q773" s="15">
        <f t="shared" si="73"/>
        <v>26.430432510000003</v>
      </c>
      <c r="R773" s="1" t="b">
        <v>1</v>
      </c>
      <c r="S773" s="16">
        <v>0.40040620221747825</v>
      </c>
      <c r="T773" s="1">
        <v>0.103416443</v>
      </c>
      <c r="U773" s="1">
        <f t="shared" si="74"/>
        <v>1.0743145345164067</v>
      </c>
      <c r="V773" s="1"/>
      <c r="W773" s="26"/>
      <c r="X773" s="25">
        <v>25.156805039999998</v>
      </c>
      <c r="Y773" s="14">
        <v>25.681344989999999</v>
      </c>
      <c r="Z773" s="14">
        <v>25.151008610000002</v>
      </c>
      <c r="AA773" s="14">
        <v>25.280899049999999</v>
      </c>
      <c r="AB773" s="14">
        <v>25.39021301</v>
      </c>
      <c r="AC773" s="14">
        <f t="shared" si="75"/>
        <v>25.33205414</v>
      </c>
      <c r="AD773" s="15">
        <v>25.24919891</v>
      </c>
      <c r="AE773" s="15">
        <v>25.277318950000002</v>
      </c>
      <c r="AF773" s="15">
        <v>25.165687559999999</v>
      </c>
      <c r="AG773" s="15">
        <v>25.278064730000001</v>
      </c>
      <c r="AH773" s="15">
        <v>25.198730470000001</v>
      </c>
      <c r="AI773" s="15">
        <f t="shared" si="76"/>
        <v>25.233800123999998</v>
      </c>
      <c r="AJ773" s="1" t="b">
        <v>1</v>
      </c>
      <c r="AK773" s="16">
        <v>0.33418346521927944</v>
      </c>
      <c r="AL773" s="1">
        <v>-9.8254013000000001E-2</v>
      </c>
      <c r="AM773" s="1">
        <f t="shared" si="77"/>
        <v>0.93416285584828096</v>
      </c>
      <c r="AN773" s="1"/>
      <c r="AO773" s="54"/>
      <c r="AP773" s="91"/>
      <c r="AQ773" s="11"/>
      <c r="AR773" s="92"/>
    </row>
    <row r="774" spans="1:44" x14ac:dyDescent="0.25">
      <c r="A774" s="11" t="s">
        <v>4017</v>
      </c>
      <c r="B774" s="11" t="s">
        <v>8020</v>
      </c>
      <c r="C774" s="12" t="s">
        <v>4018</v>
      </c>
      <c r="D774" s="12" t="s">
        <v>4019</v>
      </c>
      <c r="E774" s="22">
        <v>3</v>
      </c>
      <c r="F774" s="25">
        <v>20.26930428</v>
      </c>
      <c r="G774" s="14">
        <v>19.997541429999998</v>
      </c>
      <c r="H774" s="14">
        <v>19.411231990000001</v>
      </c>
      <c r="I774" s="14">
        <v>19.395191189999998</v>
      </c>
      <c r="J774" s="14">
        <v>18.29660797</v>
      </c>
      <c r="K774" s="14">
        <f t="shared" si="72"/>
        <v>19.473975372000002</v>
      </c>
      <c r="L774" s="15">
        <v>19.631776810000002</v>
      </c>
      <c r="M774" s="15">
        <v>19.492244719999999</v>
      </c>
      <c r="N774" s="15">
        <v>19.465970989999999</v>
      </c>
      <c r="O774" s="15">
        <v>19.56420898</v>
      </c>
      <c r="P774" s="15">
        <v>19.732404710000001</v>
      </c>
      <c r="Q774" s="15">
        <f t="shared" si="73"/>
        <v>19.577321242</v>
      </c>
      <c r="R774" s="1" t="b">
        <v>1</v>
      </c>
      <c r="S774" s="16">
        <v>0.79250590709647484</v>
      </c>
      <c r="T774" s="1">
        <v>0.10334587100000001</v>
      </c>
      <c r="U774" s="1">
        <f t="shared" si="74"/>
        <v>1.0742619837909511</v>
      </c>
      <c r="V774" s="1"/>
      <c r="W774" s="26"/>
      <c r="X774" s="25">
        <v>19.146463390000001</v>
      </c>
      <c r="Y774" s="14">
        <v>19.075405119999999</v>
      </c>
      <c r="Z774" s="14">
        <v>19.435466770000001</v>
      </c>
      <c r="AA774" s="14">
        <v>18.142656330000001</v>
      </c>
      <c r="AB774" s="14">
        <v>18.959232329999999</v>
      </c>
      <c r="AC774" s="14">
        <f t="shared" si="75"/>
        <v>18.951844787999999</v>
      </c>
      <c r="AD774" s="15">
        <v>18.43664742</v>
      </c>
      <c r="AE774" s="15">
        <v>17.07889175</v>
      </c>
      <c r="AF774" s="15">
        <v>19.037273410000001</v>
      </c>
      <c r="AG774" s="15">
        <v>17.657966609999999</v>
      </c>
      <c r="AH774" s="15">
        <v>18.32074356</v>
      </c>
      <c r="AI774" s="15">
        <f t="shared" si="76"/>
        <v>18.106304549999997</v>
      </c>
      <c r="AJ774" s="1" t="b">
        <v>1</v>
      </c>
      <c r="AK774" s="16">
        <v>4.4727898117169283E-2</v>
      </c>
      <c r="AL774" s="1">
        <v>-0.84554023700000003</v>
      </c>
      <c r="AM774" s="1">
        <f t="shared" si="77"/>
        <v>0.55650238012219966</v>
      </c>
      <c r="AN774" s="1" t="b">
        <v>1</v>
      </c>
      <c r="AO774" s="54"/>
      <c r="AP774" s="91"/>
      <c r="AQ774" s="11"/>
      <c r="AR774" s="92"/>
    </row>
    <row r="775" spans="1:44" x14ac:dyDescent="0.25">
      <c r="A775" s="11" t="s">
        <v>1200</v>
      </c>
      <c r="B775" s="11" t="s">
        <v>7611</v>
      </c>
      <c r="C775" s="12" t="s">
        <v>1201</v>
      </c>
      <c r="D775" s="12" t="s">
        <v>1202</v>
      </c>
      <c r="E775" s="22">
        <v>2</v>
      </c>
      <c r="F775" s="25">
        <v>20.460939410000002</v>
      </c>
      <c r="G775" s="14">
        <v>18.079399110000001</v>
      </c>
      <c r="H775" s="14">
        <v>19.663846970000002</v>
      </c>
      <c r="I775" s="14">
        <v>20.526021960000001</v>
      </c>
      <c r="J775" s="14">
        <v>19.386449809999998</v>
      </c>
      <c r="K775" s="14">
        <f t="shared" si="72"/>
        <v>19.623331452000002</v>
      </c>
      <c r="L775" s="15">
        <v>19.66090775</v>
      </c>
      <c r="M775" s="15">
        <v>19.804105759999999</v>
      </c>
      <c r="N775" s="15">
        <v>20.099439619999998</v>
      </c>
      <c r="O775" s="15">
        <v>20.332653050000001</v>
      </c>
      <c r="P775" s="15">
        <v>18.734838490000001</v>
      </c>
      <c r="Q775" s="15">
        <f t="shared" si="73"/>
        <v>19.726388933999999</v>
      </c>
      <c r="R775" s="1" t="b">
        <v>1</v>
      </c>
      <c r="S775" s="16">
        <v>0.83334449144301459</v>
      </c>
      <c r="T775" s="1">
        <v>0.10305748000000001</v>
      </c>
      <c r="U775" s="1">
        <f t="shared" si="74"/>
        <v>1.074047263066062</v>
      </c>
      <c r="V775" s="1"/>
      <c r="W775" s="26"/>
      <c r="X775" s="25">
        <v>19.30536652</v>
      </c>
      <c r="Y775" s="14">
        <v>19.247922899999999</v>
      </c>
      <c r="Z775" s="14">
        <v>19.35679245</v>
      </c>
      <c r="AA775" s="14">
        <v>19.288297650000001</v>
      </c>
      <c r="AB775" s="14">
        <v>19.40490913</v>
      </c>
      <c r="AC775" s="14">
        <f t="shared" si="75"/>
        <v>19.320657730000001</v>
      </c>
      <c r="AD775" s="15">
        <v>19.078693390000002</v>
      </c>
      <c r="AE775" s="15">
        <v>19.370456699999998</v>
      </c>
      <c r="AF775" s="15">
        <v>19.316104889999998</v>
      </c>
      <c r="AG775" s="15">
        <v>19.560966489999998</v>
      </c>
      <c r="AH775" s="15">
        <v>19.389173509999999</v>
      </c>
      <c r="AI775" s="15">
        <f t="shared" si="76"/>
        <v>19.343078996000003</v>
      </c>
      <c r="AJ775" s="1" t="b">
        <v>1</v>
      </c>
      <c r="AK775" s="16">
        <v>0.80205378009656969</v>
      </c>
      <c r="AL775" s="1">
        <v>2.2421264999999999E-2</v>
      </c>
      <c r="AM775" s="1">
        <f t="shared" si="77"/>
        <v>1.015662629688012</v>
      </c>
      <c r="AN775" s="1"/>
      <c r="AO775" s="54"/>
      <c r="AP775" s="91"/>
      <c r="AQ775" s="11"/>
      <c r="AR775" s="92"/>
    </row>
    <row r="776" spans="1:44" x14ac:dyDescent="0.25">
      <c r="A776" s="11" t="s">
        <v>6173</v>
      </c>
      <c r="B776" s="11" t="s">
        <v>8275</v>
      </c>
      <c r="C776" s="12" t="s">
        <v>6174</v>
      </c>
      <c r="D776" s="12" t="s">
        <v>6175</v>
      </c>
      <c r="E776" s="22">
        <v>8</v>
      </c>
      <c r="F776" s="25">
        <v>23.25260162</v>
      </c>
      <c r="G776" s="14">
        <v>23.056905749999999</v>
      </c>
      <c r="H776" s="14">
        <v>22.684659960000001</v>
      </c>
      <c r="I776" s="14">
        <v>23.024925230000001</v>
      </c>
      <c r="J776" s="14">
        <v>23.34340096</v>
      </c>
      <c r="K776" s="14">
        <f t="shared" si="72"/>
        <v>23.072498703999997</v>
      </c>
      <c r="L776" s="15">
        <v>22.82357025</v>
      </c>
      <c r="M776" s="15">
        <v>23.328275680000001</v>
      </c>
      <c r="N776" s="15">
        <v>23.566045760000002</v>
      </c>
      <c r="O776" s="15">
        <v>23.009290700000001</v>
      </c>
      <c r="P776" s="15">
        <v>23.15031815</v>
      </c>
      <c r="Q776" s="15">
        <f t="shared" si="73"/>
        <v>23.175500108000001</v>
      </c>
      <c r="R776" s="1" t="b">
        <v>1</v>
      </c>
      <c r="S776" s="16">
        <v>0.6718412959064789</v>
      </c>
      <c r="T776" s="1">
        <v>0.103001404</v>
      </c>
      <c r="U776" s="1">
        <f t="shared" si="74"/>
        <v>1.0740055168188456</v>
      </c>
      <c r="V776" s="1"/>
      <c r="W776" s="26"/>
      <c r="X776" s="25">
        <v>22.018861770000001</v>
      </c>
      <c r="Y776" s="14">
        <v>21.93225288</v>
      </c>
      <c r="Z776" s="14">
        <v>22.14606667</v>
      </c>
      <c r="AA776" s="14">
        <v>22.346353529999998</v>
      </c>
      <c r="AB776" s="14">
        <v>22.318048480000002</v>
      </c>
      <c r="AC776" s="14">
        <f t="shared" si="75"/>
        <v>22.152316666000001</v>
      </c>
      <c r="AD776" s="15">
        <v>22.2382679</v>
      </c>
      <c r="AE776" s="15">
        <v>21.67396355</v>
      </c>
      <c r="AF776" s="15">
        <v>22.283508300000001</v>
      </c>
      <c r="AG776" s="15">
        <v>22.098669050000002</v>
      </c>
      <c r="AH776" s="15">
        <v>22.025533679999999</v>
      </c>
      <c r="AI776" s="15">
        <f t="shared" si="76"/>
        <v>22.063988496</v>
      </c>
      <c r="AJ776" s="1" t="b">
        <v>1</v>
      </c>
      <c r="AK776" s="16">
        <v>0.46668163743854713</v>
      </c>
      <c r="AL776" s="1">
        <v>-8.8328170999999997E-2</v>
      </c>
      <c r="AM776" s="1">
        <f t="shared" si="77"/>
        <v>0.94061212138198114</v>
      </c>
      <c r="AN776" s="1"/>
      <c r="AO776" s="54"/>
      <c r="AP776" s="91"/>
      <c r="AQ776" s="11"/>
      <c r="AR776" s="92"/>
    </row>
    <row r="777" spans="1:44" x14ac:dyDescent="0.25">
      <c r="A777" s="11" t="s">
        <v>4379</v>
      </c>
      <c r="B777" s="11" t="s">
        <v>8055</v>
      </c>
      <c r="C777" s="12" t="s">
        <v>4380</v>
      </c>
      <c r="D777" s="12" t="s">
        <v>4381</v>
      </c>
      <c r="E777" s="22">
        <v>23</v>
      </c>
      <c r="F777" s="25">
        <v>25.79183578</v>
      </c>
      <c r="G777" s="14">
        <v>25.902559279999998</v>
      </c>
      <c r="H777" s="14">
        <v>25.335041050000001</v>
      </c>
      <c r="I777" s="14">
        <v>25.656846999999999</v>
      </c>
      <c r="J777" s="14">
        <v>25.481082919999999</v>
      </c>
      <c r="K777" s="14">
        <f t="shared" si="72"/>
        <v>25.633473206000001</v>
      </c>
      <c r="L777" s="15">
        <v>26.115432739999999</v>
      </c>
      <c r="M777" s="15">
        <v>25.960712430000001</v>
      </c>
      <c r="N777" s="15">
        <v>25.644687650000002</v>
      </c>
      <c r="O777" s="15">
        <v>25.692827220000002</v>
      </c>
      <c r="P777" s="15">
        <v>25.26828003</v>
      </c>
      <c r="Q777" s="15">
        <f t="shared" si="73"/>
        <v>25.736388013999999</v>
      </c>
      <c r="R777" s="1" t="b">
        <v>1</v>
      </c>
      <c r="S777" s="16">
        <v>0.35897936334587566</v>
      </c>
      <c r="T777" s="1">
        <v>0.10291481</v>
      </c>
      <c r="U777" s="1">
        <f t="shared" si="74"/>
        <v>1.0739410543787391</v>
      </c>
      <c r="V777" s="1"/>
      <c r="W777" s="26"/>
      <c r="X777" s="25">
        <v>24.792333599999999</v>
      </c>
      <c r="Y777" s="14">
        <v>25.697553630000002</v>
      </c>
      <c r="Z777" s="14">
        <v>24.313058850000001</v>
      </c>
      <c r="AA777" s="14">
        <v>24.602239610000002</v>
      </c>
      <c r="AB777" s="14">
        <v>24.89998245</v>
      </c>
      <c r="AC777" s="14">
        <f t="shared" si="75"/>
        <v>24.861033627999998</v>
      </c>
      <c r="AD777" s="15">
        <v>25.00671577</v>
      </c>
      <c r="AE777" s="15">
        <v>25.65400696</v>
      </c>
      <c r="AF777" s="15">
        <v>24.86296844</v>
      </c>
      <c r="AG777" s="15">
        <v>24.645923610000001</v>
      </c>
      <c r="AH777" s="15">
        <v>25.072633740000001</v>
      </c>
      <c r="AI777" s="15">
        <f t="shared" si="76"/>
        <v>25.048449703999999</v>
      </c>
      <c r="AJ777" s="1" t="b">
        <v>1</v>
      </c>
      <c r="AK777" s="16">
        <v>0.13877515114184613</v>
      </c>
      <c r="AL777" s="1">
        <v>0.18741607699999999</v>
      </c>
      <c r="AM777" s="1">
        <f t="shared" si="77"/>
        <v>1.1387223922201728</v>
      </c>
      <c r="AN777" s="1"/>
      <c r="AO777" s="54"/>
      <c r="AP777" s="91"/>
      <c r="AQ777" s="11"/>
      <c r="AR777" s="92"/>
    </row>
    <row r="778" spans="1:44" x14ac:dyDescent="0.25">
      <c r="A778" s="11" t="s">
        <v>7061</v>
      </c>
      <c r="B778" s="11" t="s">
        <v>7062</v>
      </c>
      <c r="C778" s="12" t="s">
        <v>7063</v>
      </c>
      <c r="D778" s="12" t="s">
        <v>7064</v>
      </c>
      <c r="E778" s="22">
        <v>3</v>
      </c>
      <c r="F778" s="25">
        <v>21.44374466</v>
      </c>
      <c r="G778" s="14">
        <v>21.845674509999998</v>
      </c>
      <c r="H778" s="14">
        <v>21.577823639999998</v>
      </c>
      <c r="I778" s="14">
        <v>21.938011169999999</v>
      </c>
      <c r="J778" s="14">
        <v>21.83926773</v>
      </c>
      <c r="K778" s="14">
        <f t="shared" si="72"/>
        <v>21.728904342</v>
      </c>
      <c r="L778" s="15">
        <v>21.81979561</v>
      </c>
      <c r="M778" s="15">
        <v>21.899143219999999</v>
      </c>
      <c r="N778" s="15">
        <v>21.513980870000001</v>
      </c>
      <c r="O778" s="15">
        <v>22.196825029999999</v>
      </c>
      <c r="P778" s="15">
        <v>21.724924089999998</v>
      </c>
      <c r="Q778" s="15">
        <f t="shared" si="73"/>
        <v>21.830933764000001</v>
      </c>
      <c r="R778" s="1" t="b">
        <v>1</v>
      </c>
      <c r="S778" s="16">
        <v>0.33833774699751357</v>
      </c>
      <c r="T778" s="1">
        <v>0.102029419</v>
      </c>
      <c r="U778" s="1">
        <f t="shared" si="74"/>
        <v>1.0732821722150574</v>
      </c>
      <c r="V778" s="1"/>
      <c r="W778" s="26"/>
      <c r="X778" s="25">
        <v>20.64535141</v>
      </c>
      <c r="Y778" s="14">
        <v>21.09924698</v>
      </c>
      <c r="Z778" s="14">
        <v>19.91963196</v>
      </c>
      <c r="AA778" s="14">
        <v>20.577547070000001</v>
      </c>
      <c r="AB778" s="14">
        <v>20.77015686</v>
      </c>
      <c r="AC778" s="14">
        <f t="shared" si="75"/>
        <v>20.602386856000003</v>
      </c>
      <c r="AD778" s="15">
        <v>20.204786299999999</v>
      </c>
      <c r="AE778" s="15">
        <v>20.525543209999999</v>
      </c>
      <c r="AF778" s="15">
        <v>20.219867709999999</v>
      </c>
      <c r="AG778" s="15">
        <v>20.467224120000001</v>
      </c>
      <c r="AH778" s="15">
        <v>20.255573269999999</v>
      </c>
      <c r="AI778" s="15">
        <f t="shared" si="76"/>
        <v>20.334598921999998</v>
      </c>
      <c r="AJ778" s="1" t="b">
        <v>1</v>
      </c>
      <c r="AK778" s="16">
        <v>0.1758855928654954</v>
      </c>
      <c r="AL778" s="1">
        <v>-0.26778793299999998</v>
      </c>
      <c r="AM778" s="1">
        <f t="shared" si="77"/>
        <v>0.83059210687773066</v>
      </c>
      <c r="AN778" s="1"/>
      <c r="AO778" s="54"/>
      <c r="AP778" s="91"/>
      <c r="AQ778" s="11"/>
      <c r="AR778" s="92"/>
    </row>
    <row r="779" spans="1:44" x14ac:dyDescent="0.25">
      <c r="A779" s="11" t="s">
        <v>1701</v>
      </c>
      <c r="B779" s="11" t="s">
        <v>1702</v>
      </c>
      <c r="C779" s="12" t="s">
        <v>1702</v>
      </c>
      <c r="D779" s="12" t="s">
        <v>1703</v>
      </c>
      <c r="E779" s="22">
        <v>33</v>
      </c>
      <c r="F779" s="25">
        <v>25.572479250000001</v>
      </c>
      <c r="G779" s="14">
        <v>25.212932590000001</v>
      </c>
      <c r="H779" s="14">
        <v>25.24568558</v>
      </c>
      <c r="I779" s="14">
        <v>25.626058579999999</v>
      </c>
      <c r="J779" s="14">
        <v>25.074838639999999</v>
      </c>
      <c r="K779" s="14">
        <f t="shared" si="72"/>
        <v>25.346398928000003</v>
      </c>
      <c r="L779" s="15">
        <v>25.530052189999999</v>
      </c>
      <c r="M779" s="15">
        <v>25.3883419</v>
      </c>
      <c r="N779" s="15">
        <v>25.521482469999999</v>
      </c>
      <c r="O779" s="15">
        <v>25.664054870000001</v>
      </c>
      <c r="P779" s="15">
        <v>25.138134000000001</v>
      </c>
      <c r="Q779" s="15">
        <f t="shared" si="73"/>
        <v>25.448413085999999</v>
      </c>
      <c r="R779" s="1" t="b">
        <v>1</v>
      </c>
      <c r="S779" s="16">
        <v>0.14097865633538875</v>
      </c>
      <c r="T779" s="1">
        <v>0.10201416000000001</v>
      </c>
      <c r="U779" s="1">
        <f t="shared" si="74"/>
        <v>1.0732708204563051</v>
      </c>
      <c r="V779" s="1"/>
      <c r="W779" s="26"/>
      <c r="X779" s="25">
        <v>24.062252040000001</v>
      </c>
      <c r="Y779" s="14">
        <v>24.569873810000001</v>
      </c>
      <c r="Z779" s="14">
        <v>24.059120180000001</v>
      </c>
      <c r="AA779" s="14">
        <v>24.008213040000001</v>
      </c>
      <c r="AB779" s="14">
        <v>23.87229919</v>
      </c>
      <c r="AC779" s="14">
        <f t="shared" si="75"/>
        <v>24.114351652</v>
      </c>
      <c r="AD779" s="15">
        <v>24.127309799999999</v>
      </c>
      <c r="AE779" s="15">
        <v>24.479881290000002</v>
      </c>
      <c r="AF779" s="15">
        <v>24.178661349999999</v>
      </c>
      <c r="AG779" s="15">
        <v>24.385217669999999</v>
      </c>
      <c r="AH779" s="15">
        <v>23.977798459999999</v>
      </c>
      <c r="AI779" s="15">
        <f t="shared" si="76"/>
        <v>24.229773714</v>
      </c>
      <c r="AJ779" s="1" t="b">
        <v>1</v>
      </c>
      <c r="AK779" s="16">
        <v>0.19988261428992257</v>
      </c>
      <c r="AL779" s="1">
        <v>0.11542205799999999</v>
      </c>
      <c r="AM779" s="1">
        <f t="shared" si="77"/>
        <v>1.0832919143956918</v>
      </c>
      <c r="AN779" s="1"/>
      <c r="AO779" s="54"/>
      <c r="AP779" s="91"/>
      <c r="AQ779" s="11"/>
      <c r="AR779" s="92"/>
    </row>
    <row r="780" spans="1:44" x14ac:dyDescent="0.25">
      <c r="A780" s="11" t="s">
        <v>6001</v>
      </c>
      <c r="B780" s="11" t="s">
        <v>6002</v>
      </c>
      <c r="C780" s="12" t="s">
        <v>6003</v>
      </c>
      <c r="D780" s="12" t="s">
        <v>6004</v>
      </c>
      <c r="E780" s="22">
        <v>13</v>
      </c>
      <c r="F780" s="25">
        <v>23.428670879999999</v>
      </c>
      <c r="G780" s="14">
        <v>24.59838104</v>
      </c>
      <c r="H780" s="14">
        <v>23.231765750000001</v>
      </c>
      <c r="I780" s="14">
        <v>24.53249168</v>
      </c>
      <c r="J780" s="14">
        <v>24.681425090000001</v>
      </c>
      <c r="K780" s="14">
        <f t="shared" si="72"/>
        <v>24.094546888000004</v>
      </c>
      <c r="L780" s="15">
        <v>23.727127079999999</v>
      </c>
      <c r="M780" s="15">
        <v>24.254362109999999</v>
      </c>
      <c r="N780" s="15">
        <v>24.05291557</v>
      </c>
      <c r="O780" s="15">
        <v>24.249523159999999</v>
      </c>
      <c r="P780" s="15">
        <v>24.697898859999999</v>
      </c>
      <c r="Q780" s="15">
        <f t="shared" si="73"/>
        <v>24.196365355999998</v>
      </c>
      <c r="R780" s="1" t="b">
        <v>1</v>
      </c>
      <c r="S780" s="16">
        <v>0.65807395985074701</v>
      </c>
      <c r="T780" s="1">
        <v>0.101818466</v>
      </c>
      <c r="U780" s="1">
        <f t="shared" si="74"/>
        <v>1.0731252467836183</v>
      </c>
      <c r="V780" s="1"/>
      <c r="W780" s="26"/>
      <c r="X780" s="25">
        <v>22.922540659999999</v>
      </c>
      <c r="Y780" s="14">
        <v>22.100788120000001</v>
      </c>
      <c r="Z780" s="14">
        <v>22.82189941</v>
      </c>
      <c r="AA780" s="14">
        <v>23.010211940000001</v>
      </c>
      <c r="AB780" s="14">
        <v>22.535593030000001</v>
      </c>
      <c r="AC780" s="14">
        <f t="shared" si="75"/>
        <v>22.678206632000002</v>
      </c>
      <c r="AD780" s="15">
        <v>22.561134339999999</v>
      </c>
      <c r="AE780" s="15">
        <v>22.30016899</v>
      </c>
      <c r="AF780" s="15">
        <v>22.769006730000001</v>
      </c>
      <c r="AG780" s="15">
        <v>23.161218640000001</v>
      </c>
      <c r="AH780" s="15">
        <v>22.657548899999998</v>
      </c>
      <c r="AI780" s="15">
        <f t="shared" si="76"/>
        <v>22.68981552</v>
      </c>
      <c r="AJ780" s="1" t="b">
        <v>1</v>
      </c>
      <c r="AK780" s="16">
        <v>0.91529164703006738</v>
      </c>
      <c r="AL780" s="1">
        <v>1.1608887E-2</v>
      </c>
      <c r="AM780" s="1">
        <f t="shared" si="77"/>
        <v>1.0080791287311355</v>
      </c>
      <c r="AN780" s="1"/>
      <c r="AO780" s="54"/>
      <c r="AP780" s="91"/>
      <c r="AQ780" s="11"/>
      <c r="AR780" s="92"/>
    </row>
    <row r="781" spans="1:44" x14ac:dyDescent="0.25">
      <c r="A781" s="11" t="s">
        <v>3598</v>
      </c>
      <c r="B781" s="11" t="s">
        <v>7961</v>
      </c>
      <c r="C781" s="12" t="s">
        <v>3599</v>
      </c>
      <c r="D781" s="12" t="s">
        <v>3600</v>
      </c>
      <c r="E781" s="22">
        <v>9</v>
      </c>
      <c r="F781" s="25">
        <v>24.914197919999999</v>
      </c>
      <c r="G781" s="14">
        <v>25.635887149999999</v>
      </c>
      <c r="H781" s="14">
        <v>24.53397751</v>
      </c>
      <c r="I781" s="14">
        <v>25.131319049999998</v>
      </c>
      <c r="J781" s="14">
        <v>25.871570590000001</v>
      </c>
      <c r="K781" s="14">
        <f t="shared" si="72"/>
        <v>25.217390443999999</v>
      </c>
      <c r="L781" s="15">
        <v>25.064886090000002</v>
      </c>
      <c r="M781" s="15">
        <v>25.067882539999999</v>
      </c>
      <c r="N781" s="15">
        <v>25.515840529999998</v>
      </c>
      <c r="O781" s="15">
        <v>24.798278809999999</v>
      </c>
      <c r="P781" s="15">
        <v>26.142230990000002</v>
      </c>
      <c r="Q781" s="15">
        <f t="shared" si="73"/>
        <v>25.317823792000002</v>
      </c>
      <c r="R781" s="1" t="b">
        <v>1</v>
      </c>
      <c r="S781" s="16">
        <v>0.72746255064084908</v>
      </c>
      <c r="T781" s="1">
        <v>0.10043335</v>
      </c>
      <c r="U781" s="1">
        <f t="shared" si="74"/>
        <v>1.0720954451999369</v>
      </c>
      <c r="V781" s="1"/>
      <c r="W781" s="26"/>
      <c r="X781" s="25">
        <v>25.639921189999999</v>
      </c>
      <c r="Y781" s="14">
        <v>25.101333619999998</v>
      </c>
      <c r="Z781" s="14">
        <v>25.413125990000001</v>
      </c>
      <c r="AA781" s="14">
        <v>25.092247010000001</v>
      </c>
      <c r="AB781" s="14">
        <v>25.547779080000002</v>
      </c>
      <c r="AC781" s="14">
        <f t="shared" si="75"/>
        <v>25.358881378</v>
      </c>
      <c r="AD781" s="15">
        <v>25.278205870000001</v>
      </c>
      <c r="AE781" s="15">
        <v>24.71837425</v>
      </c>
      <c r="AF781" s="15">
        <v>25.507394789999999</v>
      </c>
      <c r="AG781" s="15">
        <v>24.944629670000001</v>
      </c>
      <c r="AH781" s="15">
        <v>24.800107959999998</v>
      </c>
      <c r="AI781" s="15">
        <f t="shared" si="76"/>
        <v>25.049742508000001</v>
      </c>
      <c r="AJ781" s="1" t="b">
        <v>1</v>
      </c>
      <c r="AK781" s="16">
        <v>9.1053452560344375E-2</v>
      </c>
      <c r="AL781" s="1">
        <v>-0.30913887000000001</v>
      </c>
      <c r="AM781" s="1">
        <f t="shared" si="77"/>
        <v>0.80712337920868349</v>
      </c>
      <c r="AN781" s="1"/>
      <c r="AO781" s="54"/>
      <c r="AP781" s="91"/>
      <c r="AQ781" s="11"/>
      <c r="AR781" s="92"/>
    </row>
    <row r="782" spans="1:44" x14ac:dyDescent="0.25">
      <c r="A782" s="11" t="s">
        <v>3887</v>
      </c>
      <c r="B782" s="11" t="s">
        <v>3888</v>
      </c>
      <c r="C782" s="12" t="s">
        <v>3888</v>
      </c>
      <c r="D782" s="12" t="s">
        <v>3889</v>
      </c>
      <c r="E782" s="22">
        <v>4</v>
      </c>
      <c r="F782" s="25">
        <v>23.08600616</v>
      </c>
      <c r="G782" s="14">
        <v>22.35944366</v>
      </c>
      <c r="H782" s="14">
        <v>22.522098540000002</v>
      </c>
      <c r="I782" s="14">
        <v>23.035150529999999</v>
      </c>
      <c r="J782" s="14">
        <v>22.507801059999998</v>
      </c>
      <c r="K782" s="14">
        <f t="shared" si="72"/>
        <v>22.702099990000001</v>
      </c>
      <c r="L782" s="15">
        <v>23.007221220000002</v>
      </c>
      <c r="M782" s="15">
        <v>23.241355899999999</v>
      </c>
      <c r="N782" s="15">
        <v>22.65785408</v>
      </c>
      <c r="O782" s="15">
        <v>23.02853966</v>
      </c>
      <c r="P782" s="15">
        <v>22.07639885</v>
      </c>
      <c r="Q782" s="15">
        <f t="shared" si="73"/>
        <v>22.802273941999999</v>
      </c>
      <c r="R782" s="1" t="b">
        <v>1</v>
      </c>
      <c r="S782" s="16">
        <v>0.66778461933395605</v>
      </c>
      <c r="T782" s="1">
        <v>0.10017395</v>
      </c>
      <c r="U782" s="1">
        <f t="shared" si="74"/>
        <v>1.071902697217556</v>
      </c>
      <c r="V782" s="1"/>
      <c r="W782" s="26"/>
      <c r="X782" s="25">
        <v>21.99458885</v>
      </c>
      <c r="Y782" s="14">
        <v>22.512172700000001</v>
      </c>
      <c r="Z782" s="14">
        <v>21.731485370000001</v>
      </c>
      <c r="AA782" s="14">
        <v>21.65202141</v>
      </c>
      <c r="AB782" s="14">
        <v>22.23925972</v>
      </c>
      <c r="AC782" s="14">
        <f t="shared" si="75"/>
        <v>22.025905610000002</v>
      </c>
      <c r="AD782" s="15">
        <v>21.522624969999999</v>
      </c>
      <c r="AE782" s="15">
        <v>21.846094130000001</v>
      </c>
      <c r="AF782" s="15">
        <v>21.605442050000001</v>
      </c>
      <c r="AG782" s="15">
        <v>21.374273299999999</v>
      </c>
      <c r="AH782" s="15">
        <v>21.628097530000002</v>
      </c>
      <c r="AI782" s="15">
        <f t="shared" si="76"/>
        <v>21.595306396000002</v>
      </c>
      <c r="AJ782" s="1" t="b">
        <v>1</v>
      </c>
      <c r="AK782" s="16">
        <v>1.3220893049020051E-2</v>
      </c>
      <c r="AL782" s="1">
        <v>-0.43059921299999998</v>
      </c>
      <c r="AM782" s="1">
        <f t="shared" si="77"/>
        <v>0.74195355623995674</v>
      </c>
      <c r="AN782" s="1"/>
      <c r="AO782" s="54"/>
      <c r="AP782" s="91"/>
      <c r="AQ782" s="11"/>
      <c r="AR782" s="92"/>
    </row>
    <row r="783" spans="1:44" x14ac:dyDescent="0.25">
      <c r="A783" s="11" t="s">
        <v>3424</v>
      </c>
      <c r="B783" s="11" t="s">
        <v>7938</v>
      </c>
      <c r="C783" s="12" t="s">
        <v>3425</v>
      </c>
      <c r="D783" s="12" t="s">
        <v>3426</v>
      </c>
      <c r="E783" s="22">
        <v>7</v>
      </c>
      <c r="F783" s="25">
        <v>22.781347270000001</v>
      </c>
      <c r="G783" s="14">
        <v>22.74388123</v>
      </c>
      <c r="H783" s="14">
        <v>24.163692470000001</v>
      </c>
      <c r="I783" s="14">
        <v>22.59548187</v>
      </c>
      <c r="J783" s="14">
        <v>22.38126183</v>
      </c>
      <c r="K783" s="14">
        <f t="shared" si="72"/>
        <v>22.933132934</v>
      </c>
      <c r="L783" s="15">
        <v>23.115690229999998</v>
      </c>
      <c r="M783" s="15">
        <v>22.877420430000001</v>
      </c>
      <c r="N783" s="15">
        <v>23.16582489</v>
      </c>
      <c r="O783" s="15">
        <v>22.40626335</v>
      </c>
      <c r="P783" s="15">
        <v>23.594913479999999</v>
      </c>
      <c r="Q783" s="15">
        <f t="shared" si="73"/>
        <v>23.032022476000002</v>
      </c>
      <c r="R783" s="1" t="b">
        <v>1</v>
      </c>
      <c r="S783" s="16">
        <v>0.79689809750044882</v>
      </c>
      <c r="T783" s="1">
        <v>9.8889541999999997E-2</v>
      </c>
      <c r="U783" s="1">
        <f t="shared" si="74"/>
        <v>1.0709488243001155</v>
      </c>
      <c r="V783" s="1"/>
      <c r="W783" s="26"/>
      <c r="X783" s="25">
        <v>22.47919083</v>
      </c>
      <c r="Y783" s="14">
        <v>22.267395019999999</v>
      </c>
      <c r="Z783" s="14">
        <v>22.37475014</v>
      </c>
      <c r="AA783" s="14">
        <v>22.052251819999999</v>
      </c>
      <c r="AB783" s="14">
        <v>22.275516509999999</v>
      </c>
      <c r="AC783" s="14">
        <f t="shared" si="75"/>
        <v>22.289820863999999</v>
      </c>
      <c r="AD783" s="15">
        <v>22.099344250000001</v>
      </c>
      <c r="AE783" s="15">
        <v>21.981060029999998</v>
      </c>
      <c r="AF783" s="15">
        <v>22.2980442</v>
      </c>
      <c r="AG783" s="15">
        <v>22.105943679999999</v>
      </c>
      <c r="AH783" s="15">
        <v>22.09452057</v>
      </c>
      <c r="AI783" s="15">
        <f t="shared" si="76"/>
        <v>22.115782545999998</v>
      </c>
      <c r="AJ783" s="1" t="b">
        <v>1</v>
      </c>
      <c r="AK783" s="16">
        <v>8.4619415663531067E-2</v>
      </c>
      <c r="AL783" s="1">
        <v>-0.174038315</v>
      </c>
      <c r="AM783" s="1">
        <f t="shared" si="77"/>
        <v>0.88635815904059378</v>
      </c>
      <c r="AN783" s="1"/>
      <c r="AO783" s="54"/>
      <c r="AP783" s="91"/>
      <c r="AQ783" s="11"/>
      <c r="AR783" s="92"/>
    </row>
    <row r="784" spans="1:44" x14ac:dyDescent="0.25">
      <c r="A784" s="11" t="s">
        <v>2018</v>
      </c>
      <c r="B784" s="11" t="s">
        <v>2019</v>
      </c>
      <c r="C784" s="12" t="s">
        <v>2019</v>
      </c>
      <c r="D784" s="12" t="s">
        <v>2020</v>
      </c>
      <c r="E784" s="22">
        <v>25</v>
      </c>
      <c r="F784" s="25">
        <v>24.672927860000001</v>
      </c>
      <c r="G784" s="14">
        <v>25.150737759999998</v>
      </c>
      <c r="H784" s="14">
        <v>25.679439540000001</v>
      </c>
      <c r="I784" s="14">
        <v>24.85186195</v>
      </c>
      <c r="J784" s="14">
        <v>23.748987199999998</v>
      </c>
      <c r="K784" s="14">
        <f t="shared" si="72"/>
        <v>24.820790862000003</v>
      </c>
      <c r="L784" s="15">
        <v>24.991096500000001</v>
      </c>
      <c r="M784" s="15">
        <v>24.82595062</v>
      </c>
      <c r="N784" s="15">
        <v>25.299882889999999</v>
      </c>
      <c r="O784" s="15">
        <v>25.23819542</v>
      </c>
      <c r="P784" s="15">
        <v>24.240890499999999</v>
      </c>
      <c r="Q784" s="15">
        <f t="shared" si="73"/>
        <v>24.919203185999997</v>
      </c>
      <c r="R784" s="1" t="b">
        <v>1</v>
      </c>
      <c r="S784" s="16">
        <v>0.62513857436193521</v>
      </c>
      <c r="T784" s="1">
        <v>9.8412322999999996E-2</v>
      </c>
      <c r="U784" s="1">
        <f t="shared" si="74"/>
        <v>1.0705946312142542</v>
      </c>
      <c r="V784" s="1"/>
      <c r="W784" s="26"/>
      <c r="X784" s="25">
        <v>23.23536301</v>
      </c>
      <c r="Y784" s="14">
        <v>23.767896650000001</v>
      </c>
      <c r="Z784" s="14">
        <v>22.927413940000001</v>
      </c>
      <c r="AA784" s="14">
        <v>22.83770943</v>
      </c>
      <c r="AB784" s="14">
        <v>22.828828810000001</v>
      </c>
      <c r="AC784" s="14">
        <f t="shared" si="75"/>
        <v>23.119442368000001</v>
      </c>
      <c r="AD784" s="15">
        <v>23.21069717</v>
      </c>
      <c r="AE784" s="15">
        <v>23.66611481</v>
      </c>
      <c r="AF784" s="15">
        <v>22.854907990000001</v>
      </c>
      <c r="AG784" s="15">
        <v>22.788873670000001</v>
      </c>
      <c r="AH784" s="15">
        <v>22.902734760000001</v>
      </c>
      <c r="AI784" s="15">
        <f t="shared" si="76"/>
        <v>23.084665680000001</v>
      </c>
      <c r="AJ784" s="1" t="b">
        <v>1</v>
      </c>
      <c r="AK784" s="16">
        <v>0.31114415001642304</v>
      </c>
      <c r="AL784" s="1">
        <v>-3.4776688E-2</v>
      </c>
      <c r="AM784" s="1">
        <f t="shared" si="77"/>
        <v>0.97618285055475007</v>
      </c>
      <c r="AN784" s="1"/>
      <c r="AO784" s="54"/>
      <c r="AP784" s="91"/>
      <c r="AQ784" s="11"/>
      <c r="AR784" s="92"/>
    </row>
    <row r="785" spans="1:44" x14ac:dyDescent="0.25">
      <c r="A785" s="11" t="s">
        <v>1974</v>
      </c>
      <c r="B785" s="11" t="s">
        <v>7731</v>
      </c>
      <c r="C785" s="12" t="s">
        <v>1975</v>
      </c>
      <c r="D785" s="12" t="s">
        <v>1976</v>
      </c>
      <c r="E785" s="22">
        <v>10</v>
      </c>
      <c r="F785" s="25">
        <v>24.55027771</v>
      </c>
      <c r="G785" s="14">
        <v>25.00294495</v>
      </c>
      <c r="H785" s="14">
        <v>22.725318909999999</v>
      </c>
      <c r="I785" s="14">
        <v>25.166797639999999</v>
      </c>
      <c r="J785" s="14">
        <v>22.000789640000001</v>
      </c>
      <c r="K785" s="14">
        <f t="shared" si="72"/>
        <v>23.889225770000003</v>
      </c>
      <c r="L785" s="15">
        <v>24.977579120000001</v>
      </c>
      <c r="M785" s="15">
        <v>24.95380402</v>
      </c>
      <c r="N785" s="15">
        <v>23.814994810000002</v>
      </c>
      <c r="O785" s="15">
        <v>25.4621067</v>
      </c>
      <c r="P785" s="15">
        <v>20.728101729999999</v>
      </c>
      <c r="Q785" s="15">
        <f t="shared" si="73"/>
        <v>23.987317275999999</v>
      </c>
      <c r="R785" s="1" t="b">
        <v>1</v>
      </c>
      <c r="S785" s="16">
        <v>0.81348599966401136</v>
      </c>
      <c r="T785" s="1">
        <v>9.8091506999999994E-2</v>
      </c>
      <c r="U785" s="1">
        <f t="shared" si="74"/>
        <v>1.0703565866574991</v>
      </c>
      <c r="V785" s="1"/>
      <c r="W785" s="26"/>
      <c r="X785" s="25">
        <v>22.554006579999999</v>
      </c>
      <c r="Y785" s="14">
        <v>24.231399540000002</v>
      </c>
      <c r="Z785" s="14">
        <v>22.72615051</v>
      </c>
      <c r="AA785" s="14">
        <v>22.175846100000001</v>
      </c>
      <c r="AB785" s="14">
        <v>23.072820660000001</v>
      </c>
      <c r="AC785" s="14">
        <f t="shared" si="75"/>
        <v>22.952044678</v>
      </c>
      <c r="AD785" s="15">
        <v>23.020252230000001</v>
      </c>
      <c r="AE785" s="15">
        <v>23.747245790000001</v>
      </c>
      <c r="AF785" s="15">
        <v>23.359844209999999</v>
      </c>
      <c r="AG785" s="15">
        <v>22.476795200000002</v>
      </c>
      <c r="AH785" s="15">
        <v>23.283903120000002</v>
      </c>
      <c r="AI785" s="15">
        <f t="shared" si="76"/>
        <v>23.177608110000001</v>
      </c>
      <c r="AJ785" s="1" t="b">
        <v>1</v>
      </c>
      <c r="AK785" s="16">
        <v>0.30432236476797531</v>
      </c>
      <c r="AL785" s="1">
        <v>0.22556343100000001</v>
      </c>
      <c r="AM785" s="1">
        <f t="shared" si="77"/>
        <v>1.1692337926834964</v>
      </c>
      <c r="AN785" s="1"/>
      <c r="AO785" s="54"/>
      <c r="AP785" s="91"/>
      <c r="AQ785" s="11"/>
      <c r="AR785" s="92"/>
    </row>
    <row r="786" spans="1:44" x14ac:dyDescent="0.25">
      <c r="A786" s="11" t="s">
        <v>1999</v>
      </c>
      <c r="B786" s="11" t="s">
        <v>7734</v>
      </c>
      <c r="C786" s="12" t="s">
        <v>2000</v>
      </c>
      <c r="D786" s="12" t="s">
        <v>2001</v>
      </c>
      <c r="E786" s="22">
        <v>6</v>
      </c>
      <c r="F786" s="25">
        <v>23.686456679999999</v>
      </c>
      <c r="G786" s="14">
        <v>23.02612495</v>
      </c>
      <c r="H786" s="14">
        <v>25.135238650000002</v>
      </c>
      <c r="I786" s="14">
        <v>22.92515182</v>
      </c>
      <c r="J786" s="14">
        <v>23.1133709</v>
      </c>
      <c r="K786" s="14">
        <f t="shared" si="72"/>
        <v>23.577268600000004</v>
      </c>
      <c r="L786" s="15">
        <v>24.331628800000001</v>
      </c>
      <c r="M786" s="15">
        <v>23.753381730000001</v>
      </c>
      <c r="N786" s="15">
        <v>23.476425169999999</v>
      </c>
      <c r="O786" s="15">
        <v>23.635887149999999</v>
      </c>
      <c r="P786" s="15">
        <v>23.17791557</v>
      </c>
      <c r="Q786" s="15">
        <f t="shared" si="73"/>
        <v>23.675047683999999</v>
      </c>
      <c r="R786" s="1" t="b">
        <v>1</v>
      </c>
      <c r="S786" s="16">
        <v>0.84069373502108791</v>
      </c>
      <c r="T786" s="1">
        <v>9.7779083000000003E-2</v>
      </c>
      <c r="U786" s="1">
        <f t="shared" si="74"/>
        <v>1.070124819810949</v>
      </c>
      <c r="V786" s="1"/>
      <c r="W786" s="26"/>
      <c r="X786" s="25">
        <v>22.227203370000002</v>
      </c>
      <c r="Y786" s="14">
        <v>22.588224409999999</v>
      </c>
      <c r="Z786" s="14">
        <v>22.568923949999999</v>
      </c>
      <c r="AA786" s="14">
        <v>22.163829799999998</v>
      </c>
      <c r="AB786" s="14">
        <v>21.16962242</v>
      </c>
      <c r="AC786" s="14">
        <f t="shared" si="75"/>
        <v>22.143560789999999</v>
      </c>
      <c r="AD786" s="15">
        <v>22.60295296</v>
      </c>
      <c r="AE786" s="15">
        <v>22.75419617</v>
      </c>
      <c r="AF786" s="15">
        <v>22.617172239999999</v>
      </c>
      <c r="AG786" s="15">
        <v>21.981616970000001</v>
      </c>
      <c r="AH786" s="15">
        <v>21.967052460000001</v>
      </c>
      <c r="AI786" s="15">
        <f t="shared" si="76"/>
        <v>22.384598160000003</v>
      </c>
      <c r="AJ786" s="1" t="b">
        <v>1</v>
      </c>
      <c r="AK786" s="16">
        <v>0.21963350536675838</v>
      </c>
      <c r="AL786" s="1">
        <v>0.241037369</v>
      </c>
      <c r="AM786" s="1">
        <f t="shared" si="77"/>
        <v>1.1818421588699526</v>
      </c>
      <c r="AN786" s="1"/>
      <c r="AO786" s="54"/>
      <c r="AP786" s="91"/>
      <c r="AQ786" s="11"/>
      <c r="AR786" s="92"/>
    </row>
    <row r="787" spans="1:44" x14ac:dyDescent="0.25">
      <c r="A787" s="11" t="s">
        <v>1572</v>
      </c>
      <c r="B787" s="11" t="s">
        <v>1573</v>
      </c>
      <c r="C787" s="12" t="s">
        <v>1574</v>
      </c>
      <c r="D787" s="12" t="s">
        <v>1575</v>
      </c>
      <c r="E787" s="22">
        <v>25</v>
      </c>
      <c r="F787" s="25">
        <v>28.422258379999999</v>
      </c>
      <c r="G787" s="14">
        <v>28.875518799999998</v>
      </c>
      <c r="H787" s="14">
        <v>27.811763760000002</v>
      </c>
      <c r="I787" s="14">
        <v>28.225500109999999</v>
      </c>
      <c r="J787" s="14">
        <v>29.647924419999999</v>
      </c>
      <c r="K787" s="14">
        <f t="shared" si="72"/>
        <v>28.596593094000003</v>
      </c>
      <c r="L787" s="15">
        <v>28.275020600000001</v>
      </c>
      <c r="M787" s="15">
        <v>28.738344189999999</v>
      </c>
      <c r="N787" s="15">
        <v>28.283523559999999</v>
      </c>
      <c r="O787" s="15">
        <v>28.449670789999999</v>
      </c>
      <c r="P787" s="15">
        <v>29.724130630000001</v>
      </c>
      <c r="Q787" s="15">
        <f t="shared" si="73"/>
        <v>28.694137953999995</v>
      </c>
      <c r="R787" s="1" t="b">
        <v>1</v>
      </c>
      <c r="S787" s="16">
        <v>0.44960891811972259</v>
      </c>
      <c r="T787" s="1">
        <v>9.7544860999999997E-2</v>
      </c>
      <c r="U787" s="1">
        <f t="shared" si="74"/>
        <v>1.0699510988073746</v>
      </c>
      <c r="V787" s="1"/>
      <c r="W787" s="26"/>
      <c r="X787" s="25">
        <v>28.485696789999999</v>
      </c>
      <c r="Y787" s="14">
        <v>28.376583100000001</v>
      </c>
      <c r="Z787" s="14">
        <v>28.503473280000001</v>
      </c>
      <c r="AA787" s="14">
        <v>28.145353320000002</v>
      </c>
      <c r="AB787" s="14">
        <v>28.4968605</v>
      </c>
      <c r="AC787" s="14">
        <f t="shared" si="75"/>
        <v>28.401593397999999</v>
      </c>
      <c r="AD787" s="15">
        <v>28.665193559999999</v>
      </c>
      <c r="AE787" s="15">
        <v>28.132320400000001</v>
      </c>
      <c r="AF787" s="15">
        <v>28.693485259999999</v>
      </c>
      <c r="AG787" s="15">
        <v>28.271730420000001</v>
      </c>
      <c r="AH787" s="15">
        <v>28.13104439</v>
      </c>
      <c r="AI787" s="15">
        <f t="shared" si="76"/>
        <v>28.378754806</v>
      </c>
      <c r="AJ787" s="1" t="b">
        <v>1</v>
      </c>
      <c r="AK787" s="16">
        <v>0.85511166519719006</v>
      </c>
      <c r="AL787" s="1">
        <v>-2.2838593000000001E-2</v>
      </c>
      <c r="AM787" s="1">
        <f t="shared" si="77"/>
        <v>0.984294137527707</v>
      </c>
      <c r="AN787" s="1"/>
      <c r="AO787" s="54"/>
      <c r="AP787" s="91"/>
      <c r="AQ787" s="11"/>
      <c r="AR787" s="92"/>
    </row>
    <row r="788" spans="1:44" x14ac:dyDescent="0.25">
      <c r="A788" s="11" t="s">
        <v>7320</v>
      </c>
      <c r="B788" s="11" t="s">
        <v>7321</v>
      </c>
      <c r="C788" s="12" t="s">
        <v>7322</v>
      </c>
      <c r="D788" s="12" t="s">
        <v>7323</v>
      </c>
      <c r="E788" s="22">
        <v>7</v>
      </c>
      <c r="F788" s="25">
        <v>22.52762032</v>
      </c>
      <c r="G788" s="14">
        <v>22.9789505</v>
      </c>
      <c r="H788" s="14">
        <v>22.334291459999999</v>
      </c>
      <c r="I788" s="14">
        <v>22.436672210000001</v>
      </c>
      <c r="J788" s="14">
        <v>22.349462509999999</v>
      </c>
      <c r="K788" s="14">
        <f t="shared" si="72"/>
        <v>22.525399399999998</v>
      </c>
      <c r="L788" s="15">
        <v>22.650358199999999</v>
      </c>
      <c r="M788" s="15">
        <v>22.627027510000001</v>
      </c>
      <c r="N788" s="15">
        <v>22.890356059999998</v>
      </c>
      <c r="O788" s="15">
        <v>22.57357597</v>
      </c>
      <c r="P788" s="15">
        <v>22.371776579999999</v>
      </c>
      <c r="Q788" s="15">
        <f t="shared" si="73"/>
        <v>22.622618864</v>
      </c>
      <c r="R788" s="1" t="b">
        <v>1</v>
      </c>
      <c r="S788" s="16">
        <v>0.53909445648991661</v>
      </c>
      <c r="T788" s="1">
        <v>9.7219467000000004E-2</v>
      </c>
      <c r="U788" s="1">
        <f t="shared" si="74"/>
        <v>1.0697098029004899</v>
      </c>
      <c r="V788" s="1"/>
      <c r="W788" s="26"/>
      <c r="X788" s="25">
        <v>21.383373259999999</v>
      </c>
      <c r="Y788" s="14">
        <v>21.601049419999999</v>
      </c>
      <c r="Z788" s="14">
        <v>21.07946205</v>
      </c>
      <c r="AA788" s="14">
        <v>21.251302720000002</v>
      </c>
      <c r="AB788" s="14">
        <v>21.736118319999999</v>
      </c>
      <c r="AC788" s="14">
        <f t="shared" si="75"/>
        <v>21.410261154000001</v>
      </c>
      <c r="AD788" s="15">
        <v>21.20806503</v>
      </c>
      <c r="AE788" s="15">
        <v>21.633783340000001</v>
      </c>
      <c r="AF788" s="15">
        <v>21.438322070000002</v>
      </c>
      <c r="AG788" s="15">
        <v>21.54599571</v>
      </c>
      <c r="AH788" s="15">
        <v>21.753196719999998</v>
      </c>
      <c r="AI788" s="15">
        <f t="shared" si="76"/>
        <v>21.515872574000003</v>
      </c>
      <c r="AJ788" s="1" t="b">
        <v>1</v>
      </c>
      <c r="AK788" s="16">
        <v>0.34169409611221596</v>
      </c>
      <c r="AL788" s="1">
        <v>0.10561142</v>
      </c>
      <c r="AM788" s="1">
        <f t="shared" si="77"/>
        <v>1.0759502859332299</v>
      </c>
      <c r="AN788" s="1"/>
      <c r="AO788" s="54"/>
      <c r="AP788" s="91"/>
      <c r="AQ788" s="11"/>
      <c r="AR788" s="92"/>
    </row>
    <row r="789" spans="1:44" x14ac:dyDescent="0.25">
      <c r="A789" s="11" t="s">
        <v>4806</v>
      </c>
      <c r="B789" s="11" t="s">
        <v>4807</v>
      </c>
      <c r="C789" s="12" t="s">
        <v>4808</v>
      </c>
      <c r="D789" s="12" t="s">
        <v>4809</v>
      </c>
      <c r="E789" s="22">
        <v>5</v>
      </c>
      <c r="F789" s="25">
        <v>22.224025730000001</v>
      </c>
      <c r="G789" s="14">
        <v>21.376501080000001</v>
      </c>
      <c r="H789" s="14">
        <v>21.845252989999999</v>
      </c>
      <c r="I789" s="14">
        <v>22.175268169999999</v>
      </c>
      <c r="J789" s="14">
        <v>22.152671810000001</v>
      </c>
      <c r="K789" s="14">
        <f t="shared" si="72"/>
        <v>21.954743955999998</v>
      </c>
      <c r="L789" s="15">
        <v>21.615804669999999</v>
      </c>
      <c r="M789" s="15">
        <v>22.239637370000001</v>
      </c>
      <c r="N789" s="15">
        <v>21.217561719999999</v>
      </c>
      <c r="O789" s="15">
        <v>22.767774580000001</v>
      </c>
      <c r="P789" s="15">
        <v>22.416584010000001</v>
      </c>
      <c r="Q789" s="15">
        <f t="shared" si="73"/>
        <v>22.051472470000004</v>
      </c>
      <c r="R789" s="1" t="b">
        <v>1</v>
      </c>
      <c r="S789" s="16">
        <v>0.76833098742957306</v>
      </c>
      <c r="T789" s="1">
        <v>9.6728516E-2</v>
      </c>
      <c r="U789" s="1">
        <f t="shared" si="74"/>
        <v>1.06934584119423</v>
      </c>
      <c r="V789" s="1"/>
      <c r="W789" s="26"/>
      <c r="X789" s="25">
        <v>21.053049089999998</v>
      </c>
      <c r="Y789" s="14">
        <v>21.031738279999999</v>
      </c>
      <c r="Z789" s="14">
        <v>21.144325259999999</v>
      </c>
      <c r="AA789" s="14">
        <v>21.403120040000001</v>
      </c>
      <c r="AB789" s="14">
        <v>21.401090620000002</v>
      </c>
      <c r="AC789" s="14">
        <f t="shared" si="75"/>
        <v>21.206664658000001</v>
      </c>
      <c r="AD789" s="15">
        <v>21.173835749999999</v>
      </c>
      <c r="AE789" s="15">
        <v>20.837766649999999</v>
      </c>
      <c r="AF789" s="15">
        <v>20.993276600000002</v>
      </c>
      <c r="AG789" s="15">
        <v>20.882484439999999</v>
      </c>
      <c r="AH789" s="15">
        <v>21.146127700000001</v>
      </c>
      <c r="AI789" s="15">
        <f t="shared" si="76"/>
        <v>21.006698227999998</v>
      </c>
      <c r="AJ789" s="1" t="b">
        <v>1</v>
      </c>
      <c r="AK789" s="16">
        <v>0.1235113489604143</v>
      </c>
      <c r="AL789" s="1">
        <v>-0.199966431</v>
      </c>
      <c r="AM789" s="1">
        <f t="shared" si="77"/>
        <v>0.87057081972664052</v>
      </c>
      <c r="AN789" s="1"/>
      <c r="AO789" s="54"/>
      <c r="AP789" s="91"/>
      <c r="AQ789" s="11"/>
      <c r="AR789" s="92"/>
    </row>
    <row r="790" spans="1:44" x14ac:dyDescent="0.25">
      <c r="A790" s="11" t="s">
        <v>5309</v>
      </c>
      <c r="B790" s="11" t="s">
        <v>5310</v>
      </c>
      <c r="C790" s="12" t="s">
        <v>5311</v>
      </c>
      <c r="D790" s="12" t="s">
        <v>5312</v>
      </c>
      <c r="E790" s="22">
        <v>8</v>
      </c>
      <c r="F790" s="25">
        <v>21.810607910000002</v>
      </c>
      <c r="G790" s="14">
        <v>20.713977809999999</v>
      </c>
      <c r="H790" s="14">
        <v>21.309692380000001</v>
      </c>
      <c r="I790" s="14">
        <v>22.131477360000002</v>
      </c>
      <c r="J790" s="14">
        <v>21.713096620000002</v>
      </c>
      <c r="K790" s="14">
        <f t="shared" si="72"/>
        <v>21.535770416000002</v>
      </c>
      <c r="L790" s="15">
        <v>21.726629259999999</v>
      </c>
      <c r="M790" s="15">
        <v>21.603540420000002</v>
      </c>
      <c r="N790" s="15">
        <v>21.46951103</v>
      </c>
      <c r="O790" s="15">
        <v>21.931352619999998</v>
      </c>
      <c r="P790" s="15">
        <v>21.431299209999999</v>
      </c>
      <c r="Q790" s="15">
        <f t="shared" si="73"/>
        <v>21.632466508</v>
      </c>
      <c r="R790" s="1" t="b">
        <v>1</v>
      </c>
      <c r="S790" s="16">
        <v>0.67159570180263028</v>
      </c>
      <c r="T790" s="1">
        <v>9.6696090999999998E-2</v>
      </c>
      <c r="U790" s="1">
        <f t="shared" si="74"/>
        <v>1.0693218075985831</v>
      </c>
      <c r="V790" s="1"/>
      <c r="W790" s="26"/>
      <c r="X790" s="25">
        <v>20.93725586</v>
      </c>
      <c r="Y790" s="14">
        <v>20.602136609999999</v>
      </c>
      <c r="Z790" s="14">
        <v>20.531362529999999</v>
      </c>
      <c r="AA790" s="14">
        <v>20.872373580000001</v>
      </c>
      <c r="AB790" s="14">
        <v>20.82228851</v>
      </c>
      <c r="AC790" s="14">
        <f t="shared" si="75"/>
        <v>20.753083417999999</v>
      </c>
      <c r="AD790" s="15">
        <v>20.404159549999999</v>
      </c>
      <c r="AE790" s="15">
        <v>20.611803049999999</v>
      </c>
      <c r="AF790" s="15">
        <v>20.239231109999999</v>
      </c>
      <c r="AG790" s="15">
        <v>21.024114610000002</v>
      </c>
      <c r="AH790" s="15">
        <v>20.92961884</v>
      </c>
      <c r="AI790" s="15">
        <f t="shared" si="76"/>
        <v>20.641785431999999</v>
      </c>
      <c r="AJ790" s="1" t="b">
        <v>1</v>
      </c>
      <c r="AK790" s="16">
        <v>0.44280117027402505</v>
      </c>
      <c r="AL790" s="1">
        <v>-0.111297989</v>
      </c>
      <c r="AM790" s="1">
        <f t="shared" si="77"/>
        <v>0.9257547879090573</v>
      </c>
      <c r="AN790" s="1"/>
      <c r="AO790" s="54"/>
      <c r="AP790" s="91"/>
      <c r="AQ790" s="11"/>
      <c r="AR790" s="92"/>
    </row>
    <row r="791" spans="1:44" x14ac:dyDescent="0.25">
      <c r="A791" s="11" t="s">
        <v>1766</v>
      </c>
      <c r="B791" s="11" t="s">
        <v>1767</v>
      </c>
      <c r="C791" s="12" t="s">
        <v>1768</v>
      </c>
      <c r="D791" s="12" t="s">
        <v>1769</v>
      </c>
      <c r="E791" s="22">
        <v>4</v>
      </c>
      <c r="F791" s="25">
        <v>18.65113831</v>
      </c>
      <c r="G791" s="14">
        <v>18.982440950000001</v>
      </c>
      <c r="H791" s="14">
        <v>20.848810199999999</v>
      </c>
      <c r="I791" s="14">
        <v>20.461339949999999</v>
      </c>
      <c r="J791" s="14">
        <v>20.882392880000001</v>
      </c>
      <c r="K791" s="14">
        <f t="shared" si="72"/>
        <v>19.965224458000002</v>
      </c>
      <c r="L791" s="15">
        <v>21.032411580000002</v>
      </c>
      <c r="M791" s="15">
        <v>19.330118179999999</v>
      </c>
      <c r="N791" s="15">
        <v>19.787233350000001</v>
      </c>
      <c r="O791" s="15">
        <v>20.38268661</v>
      </c>
      <c r="P791" s="15">
        <v>19.775926590000001</v>
      </c>
      <c r="Q791" s="15">
        <f t="shared" si="73"/>
        <v>20.061675262000001</v>
      </c>
      <c r="R791" s="1"/>
      <c r="S791" s="16">
        <v>0.88688772485376111</v>
      </c>
      <c r="T791" s="1">
        <v>9.6450806E-2</v>
      </c>
      <c r="U791" s="1">
        <f t="shared" si="74"/>
        <v>1.0691400184495001</v>
      </c>
      <c r="V791" s="1"/>
      <c r="W791" s="26"/>
      <c r="X791" s="25">
        <v>19.02189636</v>
      </c>
      <c r="Y791" s="14">
        <v>19.474925989999999</v>
      </c>
      <c r="Z791" s="14">
        <v>17.333728789999999</v>
      </c>
      <c r="AA791" s="14">
        <v>19.07910919</v>
      </c>
      <c r="AB791" s="14">
        <v>18.71305847</v>
      </c>
      <c r="AC791" s="14">
        <f t="shared" si="75"/>
        <v>18.72454376</v>
      </c>
      <c r="AD791" s="15">
        <v>19.159999849999998</v>
      </c>
      <c r="AE791" s="15">
        <v>18.24560928</v>
      </c>
      <c r="AF791" s="15">
        <v>19.34323311</v>
      </c>
      <c r="AG791" s="15">
        <v>19.135334010000001</v>
      </c>
      <c r="AH791" s="15">
        <v>18.36572456</v>
      </c>
      <c r="AI791" s="15">
        <f t="shared" si="76"/>
        <v>18.849980162000001</v>
      </c>
      <c r="AJ791" s="1" t="b">
        <v>1</v>
      </c>
      <c r="AK791" s="16">
        <v>0.82446881047581766</v>
      </c>
      <c r="AL791" s="1">
        <v>0.125436401</v>
      </c>
      <c r="AM791" s="1">
        <f t="shared" si="77"/>
        <v>1.0908376503790735</v>
      </c>
      <c r="AN791" s="1"/>
      <c r="AO791" s="54"/>
      <c r="AP791" s="91"/>
      <c r="AQ791" s="11"/>
      <c r="AR791" s="92"/>
    </row>
    <row r="792" spans="1:44" x14ac:dyDescent="0.25">
      <c r="A792" s="11" t="s">
        <v>589</v>
      </c>
      <c r="B792" s="11" t="s">
        <v>590</v>
      </c>
      <c r="C792" s="12" t="s">
        <v>590</v>
      </c>
      <c r="D792" s="12" t="s">
        <v>591</v>
      </c>
      <c r="E792" s="22">
        <v>4</v>
      </c>
      <c r="F792" s="25">
        <v>21.642137529999999</v>
      </c>
      <c r="G792" s="14">
        <v>21.6749115</v>
      </c>
      <c r="H792" s="14">
        <v>19.285341259999999</v>
      </c>
      <c r="I792" s="14">
        <v>22.041498180000001</v>
      </c>
      <c r="J792" s="14">
        <v>20.54491234</v>
      </c>
      <c r="K792" s="14">
        <f t="shared" si="72"/>
        <v>21.037760162000001</v>
      </c>
      <c r="L792" s="15">
        <v>21.462787630000001</v>
      </c>
      <c r="M792" s="15">
        <v>22.026412959999998</v>
      </c>
      <c r="N792" s="15">
        <v>20.498910899999998</v>
      </c>
      <c r="O792" s="15">
        <v>21.250261309999999</v>
      </c>
      <c r="P792" s="15">
        <v>20.43114662</v>
      </c>
      <c r="Q792" s="15">
        <f t="shared" si="73"/>
        <v>21.133903883999999</v>
      </c>
      <c r="R792" s="1" t="b">
        <v>1</v>
      </c>
      <c r="S792" s="16">
        <v>0.78730090017335641</v>
      </c>
      <c r="T792" s="1">
        <v>9.6143723E-2</v>
      </c>
      <c r="U792" s="1">
        <f t="shared" si="74"/>
        <v>1.0689124722419123</v>
      </c>
      <c r="V792" s="1"/>
      <c r="W792" s="26"/>
      <c r="X792" s="25">
        <v>20.28444099</v>
      </c>
      <c r="Y792" s="14">
        <v>18.493934629999998</v>
      </c>
      <c r="Z792" s="14">
        <v>20.721673970000001</v>
      </c>
      <c r="AA792" s="14">
        <v>20.202276229999999</v>
      </c>
      <c r="AB792" s="14">
        <v>20.870117189999998</v>
      </c>
      <c r="AC792" s="14">
        <f t="shared" si="75"/>
        <v>20.114488602000002</v>
      </c>
      <c r="AD792" s="15">
        <v>20.140834810000001</v>
      </c>
      <c r="AE792" s="15">
        <v>19.94763756</v>
      </c>
      <c r="AF792" s="15">
        <v>19.20738983</v>
      </c>
      <c r="AG792" s="15">
        <v>20.347976679999999</v>
      </c>
      <c r="AH792" s="15">
        <v>21.160110469999999</v>
      </c>
      <c r="AI792" s="15">
        <f t="shared" si="76"/>
        <v>20.160789870000002</v>
      </c>
      <c r="AJ792" s="1" t="b">
        <v>1</v>
      </c>
      <c r="AK792" s="16">
        <v>0.92710975131945206</v>
      </c>
      <c r="AL792" s="1">
        <v>4.6301269999999999E-2</v>
      </c>
      <c r="AM792" s="1">
        <f t="shared" si="77"/>
        <v>1.0326141480525222</v>
      </c>
      <c r="AN792" s="1"/>
      <c r="AO792" s="54"/>
      <c r="AP792" s="91"/>
      <c r="AQ792" s="11"/>
      <c r="AR792" s="92"/>
    </row>
    <row r="793" spans="1:44" x14ac:dyDescent="0.25">
      <c r="A793" s="11" t="s">
        <v>6906</v>
      </c>
      <c r="B793" s="11" t="s">
        <v>6907</v>
      </c>
      <c r="C793" s="12" t="s">
        <v>6908</v>
      </c>
      <c r="D793" s="12" t="s">
        <v>6909</v>
      </c>
      <c r="E793" s="22">
        <v>17</v>
      </c>
      <c r="F793" s="25">
        <v>23.743143079999999</v>
      </c>
      <c r="G793" s="14">
        <v>23.743244170000001</v>
      </c>
      <c r="H793" s="14">
        <v>23.429946900000001</v>
      </c>
      <c r="I793" s="14">
        <v>23.732210160000001</v>
      </c>
      <c r="J793" s="14">
        <v>23.83287048</v>
      </c>
      <c r="K793" s="14">
        <f t="shared" si="72"/>
        <v>23.696282958000001</v>
      </c>
      <c r="L793" s="15">
        <v>23.565347670000001</v>
      </c>
      <c r="M793" s="15">
        <v>23.774950029999999</v>
      </c>
      <c r="N793" s="15">
        <v>24.016653059999999</v>
      </c>
      <c r="O793" s="15">
        <v>23.887811660000001</v>
      </c>
      <c r="P793" s="15">
        <v>23.716491699999999</v>
      </c>
      <c r="Q793" s="15">
        <f t="shared" si="73"/>
        <v>23.792250824</v>
      </c>
      <c r="R793" s="1" t="b">
        <v>1</v>
      </c>
      <c r="S793" s="16">
        <v>0.51860109210407412</v>
      </c>
      <c r="T793" s="1">
        <v>9.5967864999999999E-2</v>
      </c>
      <c r="U793" s="1">
        <f t="shared" si="74"/>
        <v>1.0687821845872658</v>
      </c>
      <c r="V793" s="1"/>
      <c r="W793" s="26"/>
      <c r="X793" s="25">
        <v>22.393831250000002</v>
      </c>
      <c r="Y793" s="14">
        <v>22.22661591</v>
      </c>
      <c r="Z793" s="14">
        <v>22.6117363</v>
      </c>
      <c r="AA793" s="14">
        <v>22.81708527</v>
      </c>
      <c r="AB793" s="14">
        <v>22.487237929999999</v>
      </c>
      <c r="AC793" s="14">
        <f t="shared" si="75"/>
        <v>22.507301331999997</v>
      </c>
      <c r="AD793" s="15">
        <v>22.194332119999999</v>
      </c>
      <c r="AE793" s="15">
        <v>22.184286119999999</v>
      </c>
      <c r="AF793" s="15">
        <v>22.112575530000001</v>
      </c>
      <c r="AG793" s="15">
        <v>22.504022599999999</v>
      </c>
      <c r="AH793" s="15">
        <v>22.16447449</v>
      </c>
      <c r="AI793" s="15">
        <f t="shared" si="76"/>
        <v>22.231938172</v>
      </c>
      <c r="AJ793" s="1" t="b">
        <v>1</v>
      </c>
      <c r="AK793" s="16">
        <v>2.1766391684429003E-2</v>
      </c>
      <c r="AL793" s="1">
        <v>-0.27536315900000002</v>
      </c>
      <c r="AM793" s="1">
        <f t="shared" si="77"/>
        <v>0.82624230808234223</v>
      </c>
      <c r="AN793" s="1"/>
      <c r="AO793" s="54"/>
      <c r="AP793" s="91"/>
      <c r="AQ793" s="11"/>
      <c r="AR793" s="92"/>
    </row>
    <row r="794" spans="1:44" x14ac:dyDescent="0.25">
      <c r="A794" s="11" t="s">
        <v>4481</v>
      </c>
      <c r="B794" s="11" t="s">
        <v>4482</v>
      </c>
      <c r="C794" s="12" t="s">
        <v>4483</v>
      </c>
      <c r="D794" s="12" t="s">
        <v>4484</v>
      </c>
      <c r="E794" s="22">
        <v>7</v>
      </c>
      <c r="F794" s="25">
        <v>22.218597410000001</v>
      </c>
      <c r="G794" s="14">
        <v>22.285823820000001</v>
      </c>
      <c r="H794" s="14">
        <v>22.7687645</v>
      </c>
      <c r="I794" s="14">
        <v>22.072969440000001</v>
      </c>
      <c r="J794" s="14">
        <v>22.27659607</v>
      </c>
      <c r="K794" s="14">
        <f t="shared" si="72"/>
        <v>22.324550248000001</v>
      </c>
      <c r="L794" s="15">
        <v>22.309553149999999</v>
      </c>
      <c r="M794" s="15">
        <v>22.62408447</v>
      </c>
      <c r="N794" s="15">
        <v>22.455430979999999</v>
      </c>
      <c r="O794" s="15">
        <v>22.22779083</v>
      </c>
      <c r="P794" s="15">
        <v>22.484117510000001</v>
      </c>
      <c r="Q794" s="15">
        <f t="shared" si="73"/>
        <v>22.420195388000003</v>
      </c>
      <c r="R794" s="1" t="b">
        <v>1</v>
      </c>
      <c r="S794" s="16">
        <v>0.43378216401988029</v>
      </c>
      <c r="T794" s="1">
        <v>9.5645142000000002E-2</v>
      </c>
      <c r="U794" s="1">
        <f t="shared" si="74"/>
        <v>1.0685431305892745</v>
      </c>
      <c r="V794" s="1"/>
      <c r="W794" s="26"/>
      <c r="X794" s="25">
        <v>21.855401990000001</v>
      </c>
      <c r="Y794" s="14">
        <v>21.35514641</v>
      </c>
      <c r="Z794" s="14">
        <v>21.305801389999999</v>
      </c>
      <c r="AA794" s="14">
        <v>21.285118099999998</v>
      </c>
      <c r="AB794" s="14">
        <v>21.216201779999999</v>
      </c>
      <c r="AC794" s="14">
        <f t="shared" si="75"/>
        <v>21.403533934000002</v>
      </c>
      <c r="AD794" s="15">
        <v>21.589895250000001</v>
      </c>
      <c r="AE794" s="15">
        <v>21.11356163</v>
      </c>
      <c r="AF794" s="15">
        <v>21.404108050000001</v>
      </c>
      <c r="AG794" s="15">
        <v>21.273212430000001</v>
      </c>
      <c r="AH794" s="15">
        <v>21.117181779999999</v>
      </c>
      <c r="AI794" s="15">
        <f t="shared" si="76"/>
        <v>21.299591828000001</v>
      </c>
      <c r="AJ794" s="1" t="b">
        <v>1</v>
      </c>
      <c r="AK794" s="16">
        <v>0.20493875285490346</v>
      </c>
      <c r="AL794" s="1">
        <v>-0.10394210800000001</v>
      </c>
      <c r="AM794" s="1">
        <f t="shared" si="77"/>
        <v>0.93048699523507994</v>
      </c>
      <c r="AN794" s="1"/>
      <c r="AO794" s="54"/>
      <c r="AP794" s="91"/>
      <c r="AQ794" s="11"/>
      <c r="AR794" s="92"/>
    </row>
    <row r="795" spans="1:44" x14ac:dyDescent="0.25">
      <c r="A795" s="11" t="s">
        <v>4116</v>
      </c>
      <c r="B795" s="11" t="s">
        <v>4117</v>
      </c>
      <c r="C795" s="12" t="s">
        <v>4118</v>
      </c>
      <c r="D795" s="12" t="s">
        <v>4119</v>
      </c>
      <c r="E795" s="22">
        <v>17</v>
      </c>
      <c r="F795" s="25">
        <v>26.711748119999999</v>
      </c>
      <c r="G795" s="14">
        <v>26.71607208</v>
      </c>
      <c r="H795" s="14">
        <v>26.275579449999999</v>
      </c>
      <c r="I795" s="14">
        <v>26.354137420000001</v>
      </c>
      <c r="J795" s="14">
        <v>26.79265594</v>
      </c>
      <c r="K795" s="14">
        <f t="shared" si="72"/>
        <v>26.570038602</v>
      </c>
      <c r="L795" s="15">
        <v>26.809190749999999</v>
      </c>
      <c r="M795" s="15">
        <v>26.71319008</v>
      </c>
      <c r="N795" s="15">
        <v>26.636579510000001</v>
      </c>
      <c r="O795" s="15">
        <v>26.311639790000001</v>
      </c>
      <c r="P795" s="15">
        <v>26.85507393</v>
      </c>
      <c r="Q795" s="15">
        <f t="shared" si="73"/>
        <v>26.665134812000002</v>
      </c>
      <c r="R795" s="1" t="b">
        <v>1</v>
      </c>
      <c r="S795" s="16">
        <v>0.25047704727524295</v>
      </c>
      <c r="T795" s="1">
        <v>9.5096207000000002E-2</v>
      </c>
      <c r="U795" s="1">
        <f t="shared" si="74"/>
        <v>1.0681366350168422</v>
      </c>
      <c r="V795" s="1"/>
      <c r="W795" s="26"/>
      <c r="X795" s="25">
        <v>25.54810333</v>
      </c>
      <c r="Y795" s="14">
        <v>25.803140639999999</v>
      </c>
      <c r="Z795" s="14">
        <v>25.87698936</v>
      </c>
      <c r="AA795" s="14">
        <v>25.16319275</v>
      </c>
      <c r="AB795" s="14">
        <v>25.464664460000002</v>
      </c>
      <c r="AC795" s="14">
        <f t="shared" si="75"/>
        <v>25.571218108</v>
      </c>
      <c r="AD795" s="15">
        <v>25.510206220000001</v>
      </c>
      <c r="AE795" s="15">
        <v>25.897121429999999</v>
      </c>
      <c r="AF795" s="15">
        <v>25.94953537</v>
      </c>
      <c r="AG795" s="15">
        <v>25.430297849999999</v>
      </c>
      <c r="AH795" s="15">
        <v>25.850717540000002</v>
      </c>
      <c r="AI795" s="15">
        <f t="shared" si="76"/>
        <v>25.727575681999998</v>
      </c>
      <c r="AJ795" s="1" t="b">
        <v>1</v>
      </c>
      <c r="AK795" s="16">
        <v>0.10674986439241951</v>
      </c>
      <c r="AL795" s="1">
        <v>0.156357574</v>
      </c>
      <c r="AM795" s="1">
        <f t="shared" si="77"/>
        <v>1.1144698395121004</v>
      </c>
      <c r="AN795" s="1"/>
      <c r="AO795" s="54"/>
      <c r="AP795" s="91"/>
      <c r="AQ795" s="11"/>
      <c r="AR795" s="92"/>
    </row>
    <row r="796" spans="1:44" x14ac:dyDescent="0.25">
      <c r="A796" s="11" t="s">
        <v>990</v>
      </c>
      <c r="B796" s="11" t="s">
        <v>991</v>
      </c>
      <c r="C796" s="12" t="s">
        <v>992</v>
      </c>
      <c r="D796" s="12" t="s">
        <v>993</v>
      </c>
      <c r="E796" s="22">
        <v>7</v>
      </c>
      <c r="F796" s="25">
        <v>22.072086330000001</v>
      </c>
      <c r="G796" s="14">
        <v>22.038385389999998</v>
      </c>
      <c r="H796" s="14">
        <v>21.70834541</v>
      </c>
      <c r="I796" s="14">
        <v>22.265478130000002</v>
      </c>
      <c r="J796" s="14">
        <v>22.521642679999999</v>
      </c>
      <c r="K796" s="14">
        <f t="shared" si="72"/>
        <v>22.121187588000002</v>
      </c>
      <c r="L796" s="15">
        <v>22.187191009999999</v>
      </c>
      <c r="M796" s="15">
        <v>22.141208649999999</v>
      </c>
      <c r="N796" s="15">
        <v>22.10341644</v>
      </c>
      <c r="O796" s="15">
        <v>22.0765934</v>
      </c>
      <c r="P796" s="15">
        <v>22.57216644</v>
      </c>
      <c r="Q796" s="15">
        <f t="shared" si="73"/>
        <v>22.216115188</v>
      </c>
      <c r="R796" s="1" t="b">
        <v>1</v>
      </c>
      <c r="S796" s="16">
        <v>0.3652142688549303</v>
      </c>
      <c r="T796" s="1">
        <v>9.4927597000000002E-2</v>
      </c>
      <c r="U796" s="1">
        <f t="shared" si="74"/>
        <v>1.0680118075313794</v>
      </c>
      <c r="V796" s="1"/>
      <c r="W796" s="26"/>
      <c r="X796" s="25">
        <v>21.347759249999999</v>
      </c>
      <c r="Y796" s="14">
        <v>21.33641815</v>
      </c>
      <c r="Z796" s="14">
        <v>21.657266620000001</v>
      </c>
      <c r="AA796" s="14">
        <v>21.384269710000002</v>
      </c>
      <c r="AB796" s="14">
        <v>21.427774429999999</v>
      </c>
      <c r="AC796" s="14">
        <f t="shared" si="75"/>
        <v>21.430697631999998</v>
      </c>
      <c r="AD796" s="15">
        <v>21.270307540000001</v>
      </c>
      <c r="AE796" s="15">
        <v>21.436595919999998</v>
      </c>
      <c r="AF796" s="15">
        <v>21.44475555</v>
      </c>
      <c r="AG796" s="15">
        <v>21.417202</v>
      </c>
      <c r="AH796" s="15">
        <v>21.295244220000001</v>
      </c>
      <c r="AI796" s="15">
        <f t="shared" si="76"/>
        <v>21.372821046000002</v>
      </c>
      <c r="AJ796" s="1" t="b">
        <v>1</v>
      </c>
      <c r="AK796" s="16">
        <v>0.36103466416780033</v>
      </c>
      <c r="AL796" s="1">
        <v>-5.7876587E-2</v>
      </c>
      <c r="AM796" s="1">
        <f t="shared" si="77"/>
        <v>0.96067703999297793</v>
      </c>
      <c r="AN796" s="1"/>
      <c r="AO796" s="54"/>
      <c r="AP796" s="91"/>
      <c r="AQ796" s="11"/>
      <c r="AR796" s="92"/>
    </row>
    <row r="797" spans="1:44" x14ac:dyDescent="0.25">
      <c r="A797" s="11" t="s">
        <v>5301</v>
      </c>
      <c r="B797" s="11" t="s">
        <v>5302</v>
      </c>
      <c r="C797" s="12" t="s">
        <v>5303</v>
      </c>
      <c r="D797" s="12" t="s">
        <v>5304</v>
      </c>
      <c r="E797" s="22">
        <v>2</v>
      </c>
      <c r="F797" s="25">
        <v>18.371862409999999</v>
      </c>
      <c r="G797" s="14">
        <v>19.82409668</v>
      </c>
      <c r="H797" s="14">
        <v>19.950923920000001</v>
      </c>
      <c r="I797" s="14">
        <v>19.047460560000001</v>
      </c>
      <c r="J797" s="14">
        <v>19.150049209999999</v>
      </c>
      <c r="K797" s="14">
        <f t="shared" si="72"/>
        <v>19.268878555999997</v>
      </c>
      <c r="L797" s="15">
        <v>18.64753151</v>
      </c>
      <c r="M797" s="15">
        <v>19.084793090000002</v>
      </c>
      <c r="N797" s="15">
        <v>20.124975200000002</v>
      </c>
      <c r="O797" s="15">
        <v>19.827011110000001</v>
      </c>
      <c r="P797" s="15">
        <v>19.132864000000001</v>
      </c>
      <c r="Q797" s="15">
        <f t="shared" si="73"/>
        <v>19.363434981999998</v>
      </c>
      <c r="R797" s="1"/>
      <c r="S797" s="16">
        <v>0.72089217590635324</v>
      </c>
      <c r="T797" s="1">
        <v>9.4556426999999998E-2</v>
      </c>
      <c r="U797" s="1">
        <f t="shared" si="74"/>
        <v>1.0677370696678981</v>
      </c>
      <c r="V797" s="1"/>
      <c r="W797" s="26"/>
      <c r="X797" s="25">
        <v>17.551118850000002</v>
      </c>
      <c r="Y797" s="14">
        <v>18.224380490000001</v>
      </c>
      <c r="Z797" s="14">
        <v>20.117689129999999</v>
      </c>
      <c r="AA797" s="14">
        <v>19.795522689999999</v>
      </c>
      <c r="AB797" s="14">
        <v>18.17915344</v>
      </c>
      <c r="AC797" s="14">
        <f t="shared" si="75"/>
        <v>18.773572919999999</v>
      </c>
      <c r="AD797" s="15">
        <v>19.735555649999998</v>
      </c>
      <c r="AE797" s="15">
        <v>19.54721069</v>
      </c>
      <c r="AF797" s="15">
        <v>19.995347979999998</v>
      </c>
      <c r="AG797" s="15">
        <v>19.791189190000001</v>
      </c>
      <c r="AH797" s="15">
        <v>17.70492935</v>
      </c>
      <c r="AI797" s="15">
        <f t="shared" si="76"/>
        <v>19.354846572</v>
      </c>
      <c r="AJ797" s="1" t="b">
        <v>1</v>
      </c>
      <c r="AK797" s="16">
        <v>0.3126638159561142</v>
      </c>
      <c r="AL797" s="1">
        <v>0.58127365099999995</v>
      </c>
      <c r="AM797" s="1">
        <f t="shared" si="77"/>
        <v>1.496169525511658</v>
      </c>
      <c r="AN797" s="1"/>
      <c r="AO797" s="54"/>
      <c r="AP797" s="91"/>
      <c r="AQ797" s="11"/>
      <c r="AR797" s="92"/>
    </row>
    <row r="798" spans="1:44" x14ac:dyDescent="0.25">
      <c r="A798" s="11" t="s">
        <v>471</v>
      </c>
      <c r="B798" s="11" t="s">
        <v>472</v>
      </c>
      <c r="C798" s="12" t="s">
        <v>472</v>
      </c>
      <c r="D798" s="12" t="s">
        <v>473</v>
      </c>
      <c r="E798" s="22">
        <v>3</v>
      </c>
      <c r="F798" s="25">
        <v>23.943601610000002</v>
      </c>
      <c r="G798" s="14">
        <v>24.88049698</v>
      </c>
      <c r="H798" s="14">
        <v>23.625890729999998</v>
      </c>
      <c r="I798" s="14">
        <v>24.71051216</v>
      </c>
      <c r="J798" s="14">
        <v>24.496068950000002</v>
      </c>
      <c r="K798" s="14">
        <f t="shared" si="72"/>
        <v>24.331314085999999</v>
      </c>
      <c r="L798" s="15">
        <v>23.911502840000001</v>
      </c>
      <c r="M798" s="15">
        <v>24.76491356</v>
      </c>
      <c r="N798" s="15">
        <v>24.544097900000001</v>
      </c>
      <c r="O798" s="15">
        <v>24.531362529999999</v>
      </c>
      <c r="P798" s="15">
        <v>24.375772479999998</v>
      </c>
      <c r="Q798" s="15">
        <f t="shared" si="73"/>
        <v>24.425529861999998</v>
      </c>
      <c r="R798" s="1" t="b">
        <v>1</v>
      </c>
      <c r="S798" s="16">
        <v>0.67308451301398387</v>
      </c>
      <c r="T798" s="1">
        <v>9.4215775000000002E-2</v>
      </c>
      <c r="U798" s="1">
        <f t="shared" si="74"/>
        <v>1.0674849832467297</v>
      </c>
      <c r="V798" s="1"/>
      <c r="W798" s="26"/>
      <c r="X798" s="25">
        <v>23.423934939999999</v>
      </c>
      <c r="Y798" s="14">
        <v>22.940288540000001</v>
      </c>
      <c r="Z798" s="14">
        <v>22.91489983</v>
      </c>
      <c r="AA798" s="14">
        <v>23.555786130000001</v>
      </c>
      <c r="AB798" s="14">
        <v>24.086912160000001</v>
      </c>
      <c r="AC798" s="14">
        <f t="shared" si="75"/>
        <v>23.38436432</v>
      </c>
      <c r="AD798" s="15">
        <v>23.246786119999999</v>
      </c>
      <c r="AE798" s="15">
        <v>23.00734138</v>
      </c>
      <c r="AF798" s="15">
        <v>23.271703720000001</v>
      </c>
      <c r="AG798" s="15">
        <v>23.405096050000001</v>
      </c>
      <c r="AH798" s="15">
        <v>23.353935239999998</v>
      </c>
      <c r="AI798" s="15">
        <f t="shared" si="76"/>
        <v>23.256972502</v>
      </c>
      <c r="AJ798" s="1" t="b">
        <v>1</v>
      </c>
      <c r="AK798" s="16">
        <v>0.51633087821069079</v>
      </c>
      <c r="AL798" s="1">
        <v>-0.12739181499999999</v>
      </c>
      <c r="AM798" s="1">
        <f t="shared" si="77"/>
        <v>0.91548502022991618</v>
      </c>
      <c r="AN798" s="1"/>
      <c r="AO798" s="54"/>
      <c r="AP798" s="91"/>
      <c r="AQ798" s="11"/>
      <c r="AR798" s="92"/>
    </row>
    <row r="799" spans="1:44" x14ac:dyDescent="0.25">
      <c r="A799" s="11" t="s">
        <v>3990</v>
      </c>
      <c r="B799" s="11" t="s">
        <v>3991</v>
      </c>
      <c r="C799" s="12" t="s">
        <v>3991</v>
      </c>
      <c r="D799" s="12" t="s">
        <v>3992</v>
      </c>
      <c r="E799" s="22">
        <v>8</v>
      </c>
      <c r="F799" s="25">
        <v>24.643283839999999</v>
      </c>
      <c r="G799" s="14">
        <v>24.683406829999999</v>
      </c>
      <c r="H799" s="14">
        <v>24.115690229999998</v>
      </c>
      <c r="I799" s="14">
        <v>23.864007950000001</v>
      </c>
      <c r="J799" s="14">
        <v>25.161502840000001</v>
      </c>
      <c r="K799" s="14">
        <f t="shared" si="72"/>
        <v>24.493578337999999</v>
      </c>
      <c r="L799" s="15">
        <v>24.416479110000001</v>
      </c>
      <c r="M799" s="15">
        <v>24.598665239999999</v>
      </c>
      <c r="N799" s="15">
        <v>24.25414658</v>
      </c>
      <c r="O799" s="15">
        <v>24.323198319999999</v>
      </c>
      <c r="P799" s="15">
        <v>25.345973969999999</v>
      </c>
      <c r="Q799" s="15">
        <f t="shared" si="73"/>
        <v>24.587692644000001</v>
      </c>
      <c r="R799" s="1" t="b">
        <v>1</v>
      </c>
      <c r="S799" s="16">
        <v>0.46971423720238942</v>
      </c>
      <c r="T799" s="1">
        <v>9.4114303999999996E-2</v>
      </c>
      <c r="U799" s="1">
        <f t="shared" si="74"/>
        <v>1.0674099050378985</v>
      </c>
      <c r="V799" s="1"/>
      <c r="W799" s="26"/>
      <c r="X799" s="25">
        <v>24.632728579999998</v>
      </c>
      <c r="Y799" s="14">
        <v>24.49734879</v>
      </c>
      <c r="Z799" s="14">
        <v>24.408922199999999</v>
      </c>
      <c r="AA799" s="14">
        <v>23.906188960000001</v>
      </c>
      <c r="AB799" s="14">
        <v>24.106454849999999</v>
      </c>
      <c r="AC799" s="14">
        <f t="shared" si="75"/>
        <v>24.310328676000001</v>
      </c>
      <c r="AD799" s="15">
        <v>24.565000529999999</v>
      </c>
      <c r="AE799" s="15">
        <v>24.622600559999999</v>
      </c>
      <c r="AF799" s="15">
        <v>24.497835160000001</v>
      </c>
      <c r="AG799" s="15">
        <v>24.170354840000002</v>
      </c>
      <c r="AH799" s="15">
        <v>24.22059059</v>
      </c>
      <c r="AI799" s="15">
        <f t="shared" si="76"/>
        <v>24.415276336000002</v>
      </c>
      <c r="AJ799" s="1" t="b">
        <v>1</v>
      </c>
      <c r="AK799" s="16">
        <v>0.11816150911840835</v>
      </c>
      <c r="AL799" s="1">
        <v>0.104947662</v>
      </c>
      <c r="AM799" s="1">
        <f t="shared" si="77"/>
        <v>1.0754553744472053</v>
      </c>
      <c r="AN799" s="1"/>
      <c r="AO799" s="54"/>
      <c r="AP799" s="91"/>
      <c r="AQ799" s="11"/>
      <c r="AR799" s="92"/>
    </row>
    <row r="800" spans="1:44" x14ac:dyDescent="0.25">
      <c r="A800" s="11" t="s">
        <v>5807</v>
      </c>
      <c r="B800" s="11" t="s">
        <v>8221</v>
      </c>
      <c r="C800" s="12" t="s">
        <v>5808</v>
      </c>
      <c r="D800" s="12" t="s">
        <v>5809</v>
      </c>
      <c r="E800" s="22">
        <v>15</v>
      </c>
      <c r="F800" s="25">
        <v>24.518632889999999</v>
      </c>
      <c r="G800" s="14">
        <v>24.676967619999999</v>
      </c>
      <c r="H800" s="14">
        <v>24.401390079999999</v>
      </c>
      <c r="I800" s="14">
        <v>24.525161740000001</v>
      </c>
      <c r="J800" s="14">
        <v>24.10637474</v>
      </c>
      <c r="K800" s="14">
        <f t="shared" si="72"/>
        <v>24.445705413999995</v>
      </c>
      <c r="L800" s="15">
        <v>24.342113489999999</v>
      </c>
      <c r="M800" s="15">
        <v>24.60879517</v>
      </c>
      <c r="N800" s="15">
        <v>24.772283550000001</v>
      </c>
      <c r="O800" s="15">
        <v>24.716176990000001</v>
      </c>
      <c r="P800" s="15">
        <v>24.256235119999999</v>
      </c>
      <c r="Q800" s="15">
        <f t="shared" si="73"/>
        <v>24.539120863999997</v>
      </c>
      <c r="R800" s="1" t="b">
        <v>1</v>
      </c>
      <c r="S800" s="16">
        <v>0.39063122540487571</v>
      </c>
      <c r="T800" s="1">
        <v>9.3415450999999997E-2</v>
      </c>
      <c r="U800" s="1">
        <f t="shared" si="74"/>
        <v>1.0668929683691817</v>
      </c>
      <c r="V800" s="1"/>
      <c r="W800" s="26"/>
      <c r="X800" s="25">
        <v>23.34190941</v>
      </c>
      <c r="Y800" s="14">
        <v>23.65326881</v>
      </c>
      <c r="Z800" s="14">
        <v>22.607925420000001</v>
      </c>
      <c r="AA800" s="14">
        <v>22.508792880000001</v>
      </c>
      <c r="AB800" s="14">
        <v>23.462263109999999</v>
      </c>
      <c r="AC800" s="14">
        <f t="shared" si="75"/>
        <v>23.114831926000001</v>
      </c>
      <c r="AD800" s="15">
        <v>23.392049790000002</v>
      </c>
      <c r="AE800" s="15">
        <v>23.392311100000001</v>
      </c>
      <c r="AF800" s="15">
        <v>22.776798249999999</v>
      </c>
      <c r="AG800" s="15">
        <v>22.786462780000001</v>
      </c>
      <c r="AH800" s="15">
        <v>23.10498428</v>
      </c>
      <c r="AI800" s="15">
        <f t="shared" si="76"/>
        <v>23.090521239999998</v>
      </c>
      <c r="AJ800" s="1" t="b">
        <v>1</v>
      </c>
      <c r="AK800" s="16">
        <v>0.85256095058954939</v>
      </c>
      <c r="AL800" s="1">
        <v>-2.4310683999999999E-2</v>
      </c>
      <c r="AM800" s="1">
        <f t="shared" si="77"/>
        <v>0.98329029991521799</v>
      </c>
      <c r="AN800" s="1"/>
      <c r="AO800" s="54"/>
      <c r="AP800" s="91"/>
      <c r="AQ800" s="11"/>
      <c r="AR800" s="92"/>
    </row>
    <row r="801" spans="1:44" x14ac:dyDescent="0.25">
      <c r="A801" s="11" t="s">
        <v>3545</v>
      </c>
      <c r="B801" s="11" t="s">
        <v>7954</v>
      </c>
      <c r="C801" s="12" t="s">
        <v>3546</v>
      </c>
      <c r="D801" s="12" t="s">
        <v>3547</v>
      </c>
      <c r="E801" s="22">
        <v>13</v>
      </c>
      <c r="F801" s="25">
        <v>20.81659698</v>
      </c>
      <c r="G801" s="14">
        <v>20.104162219999999</v>
      </c>
      <c r="H801" s="14">
        <v>20.998416899999999</v>
      </c>
      <c r="I801" s="14">
        <v>20.632007600000001</v>
      </c>
      <c r="J801" s="14">
        <v>21.225114820000002</v>
      </c>
      <c r="K801" s="14">
        <f t="shared" si="72"/>
        <v>20.755259704</v>
      </c>
      <c r="L801" s="15">
        <v>20.57911301</v>
      </c>
      <c r="M801" s="15">
        <v>20.656568530000001</v>
      </c>
      <c r="N801" s="15">
        <v>20.689956670000001</v>
      </c>
      <c r="O801" s="15">
        <v>21.347381590000001</v>
      </c>
      <c r="P801" s="15">
        <v>20.96930313</v>
      </c>
      <c r="Q801" s="15">
        <f t="shared" si="73"/>
        <v>20.848464585999999</v>
      </c>
      <c r="R801" s="1" t="b">
        <v>1</v>
      </c>
      <c r="S801" s="16">
        <v>0.69685449377101039</v>
      </c>
      <c r="T801" s="1">
        <v>9.3204880000000004E-2</v>
      </c>
      <c r="U801" s="1">
        <f t="shared" si="74"/>
        <v>1.0667372595612927</v>
      </c>
      <c r="V801" s="1"/>
      <c r="W801" s="26"/>
      <c r="X801" s="25">
        <v>18.637773509999999</v>
      </c>
      <c r="Y801" s="14">
        <v>19.952053070000002</v>
      </c>
      <c r="Z801" s="14">
        <v>20.10967827</v>
      </c>
      <c r="AA801" s="14">
        <v>20.27514648</v>
      </c>
      <c r="AB801" s="14">
        <v>19.69725609</v>
      </c>
      <c r="AC801" s="14">
        <f t="shared" si="75"/>
        <v>19.734381484</v>
      </c>
      <c r="AD801" s="15">
        <v>19.666675569999999</v>
      </c>
      <c r="AE801" s="15">
        <v>18.0649929</v>
      </c>
      <c r="AF801" s="15">
        <v>19.591730120000001</v>
      </c>
      <c r="AG801" s="15">
        <v>19.767621989999999</v>
      </c>
      <c r="AH801" s="15">
        <v>19.660385130000002</v>
      </c>
      <c r="AI801" s="15">
        <f t="shared" si="76"/>
        <v>19.350281142</v>
      </c>
      <c r="AJ801" s="1" t="b">
        <v>1</v>
      </c>
      <c r="AK801" s="16">
        <v>0.45925797758758186</v>
      </c>
      <c r="AL801" s="1">
        <v>-0.38410034199999998</v>
      </c>
      <c r="AM801" s="1">
        <f t="shared" si="77"/>
        <v>0.7662566837384911</v>
      </c>
      <c r="AN801" s="1"/>
      <c r="AO801" s="54"/>
      <c r="AP801" s="91"/>
      <c r="AQ801" s="11"/>
      <c r="AR801" s="92"/>
    </row>
    <row r="802" spans="1:44" x14ac:dyDescent="0.25">
      <c r="A802" s="11" t="s">
        <v>6193</v>
      </c>
      <c r="B802" s="11" t="s">
        <v>6194</v>
      </c>
      <c r="C802" s="12" t="s">
        <v>6195</v>
      </c>
      <c r="D802" s="12" t="s">
        <v>6196</v>
      </c>
      <c r="E802" s="22">
        <v>11</v>
      </c>
      <c r="F802" s="25">
        <v>23.20551682</v>
      </c>
      <c r="G802" s="14">
        <v>23.333608630000001</v>
      </c>
      <c r="H802" s="14">
        <v>22.703094480000001</v>
      </c>
      <c r="I802" s="14">
        <v>23.483575819999999</v>
      </c>
      <c r="J802" s="14">
        <v>22.74708176</v>
      </c>
      <c r="K802" s="14">
        <f t="shared" si="72"/>
        <v>23.094575502000001</v>
      </c>
      <c r="L802" s="15">
        <v>22.730075840000001</v>
      </c>
      <c r="M802" s="15">
        <v>23.720880510000001</v>
      </c>
      <c r="N802" s="15">
        <v>23.519773480000001</v>
      </c>
      <c r="O802" s="15">
        <v>23.340415950000001</v>
      </c>
      <c r="P802" s="15">
        <v>22.624843599999998</v>
      </c>
      <c r="Q802" s="15">
        <f t="shared" si="73"/>
        <v>23.187197875999999</v>
      </c>
      <c r="R802" s="1" t="b">
        <v>1</v>
      </c>
      <c r="S802" s="16">
        <v>0.70481069408591424</v>
      </c>
      <c r="T802" s="1">
        <v>9.2622375000000007E-2</v>
      </c>
      <c r="U802" s="1">
        <f t="shared" si="74"/>
        <v>1.0663066388535372</v>
      </c>
      <c r="V802" s="1"/>
      <c r="W802" s="26"/>
      <c r="X802" s="25">
        <v>21.676677699999999</v>
      </c>
      <c r="Y802" s="14">
        <v>21.750991819999999</v>
      </c>
      <c r="Z802" s="14">
        <v>21.78468513</v>
      </c>
      <c r="AA802" s="14">
        <v>22.255254749999999</v>
      </c>
      <c r="AB802" s="14">
        <v>22.26810837</v>
      </c>
      <c r="AC802" s="14">
        <f t="shared" si="75"/>
        <v>21.947143553999997</v>
      </c>
      <c r="AD802" s="15">
        <v>21.595914839999999</v>
      </c>
      <c r="AE802" s="15">
        <v>21.879608149999999</v>
      </c>
      <c r="AF802" s="15">
        <v>21.737934110000001</v>
      </c>
      <c r="AG802" s="15">
        <v>21.978584290000001</v>
      </c>
      <c r="AH802" s="15">
        <v>21.863061900000002</v>
      </c>
      <c r="AI802" s="15">
        <f t="shared" si="76"/>
        <v>21.811020658</v>
      </c>
      <c r="AJ802" s="1" t="b">
        <v>1</v>
      </c>
      <c r="AK802" s="16">
        <v>0.21737337830149103</v>
      </c>
      <c r="AL802" s="1">
        <v>-0.13612289399999999</v>
      </c>
      <c r="AM802" s="1">
        <f t="shared" si="77"/>
        <v>0.90996130697242106</v>
      </c>
      <c r="AN802" s="1"/>
      <c r="AO802" s="54"/>
      <c r="AP802" s="91"/>
      <c r="AQ802" s="11"/>
      <c r="AR802" s="92"/>
    </row>
    <row r="803" spans="1:44" x14ac:dyDescent="0.25">
      <c r="A803" s="11" t="s">
        <v>2393</v>
      </c>
      <c r="B803" s="11" t="s">
        <v>2394</v>
      </c>
      <c r="C803" s="12" t="s">
        <v>2395</v>
      </c>
      <c r="D803" s="12" t="s">
        <v>2396</v>
      </c>
      <c r="E803" s="22">
        <v>14</v>
      </c>
      <c r="F803" s="25">
        <v>24.988325119999999</v>
      </c>
      <c r="G803" s="14">
        <v>25.250427250000001</v>
      </c>
      <c r="H803" s="14">
        <v>24.718059539999999</v>
      </c>
      <c r="I803" s="14">
        <v>24.874458310000001</v>
      </c>
      <c r="J803" s="14">
        <v>24.934991839999999</v>
      </c>
      <c r="K803" s="14">
        <f t="shared" si="72"/>
        <v>24.953252411999998</v>
      </c>
      <c r="L803" s="15">
        <v>25.160310750000001</v>
      </c>
      <c r="M803" s="15">
        <v>25.041807169999998</v>
      </c>
      <c r="N803" s="15">
        <v>25.44909668</v>
      </c>
      <c r="O803" s="15">
        <v>24.97149658</v>
      </c>
      <c r="P803" s="15">
        <v>24.60416412</v>
      </c>
      <c r="Q803" s="15">
        <f t="shared" si="73"/>
        <v>25.045375060000005</v>
      </c>
      <c r="R803" s="1" t="b">
        <v>1</v>
      </c>
      <c r="S803" s="16">
        <v>0.64451557539799254</v>
      </c>
      <c r="T803" s="1">
        <v>9.212265E-2</v>
      </c>
      <c r="U803" s="1">
        <f t="shared" si="74"/>
        <v>1.0659373523488878</v>
      </c>
      <c r="V803" s="1"/>
      <c r="W803" s="26"/>
      <c r="X803" s="25">
        <v>24.173332210000002</v>
      </c>
      <c r="Y803" s="14">
        <v>25.325910570000001</v>
      </c>
      <c r="Z803" s="14">
        <v>24.54775047</v>
      </c>
      <c r="AA803" s="14">
        <v>23.278242110000001</v>
      </c>
      <c r="AB803" s="14">
        <v>23.97044373</v>
      </c>
      <c r="AC803" s="14">
        <f t="shared" si="75"/>
        <v>24.259135817999997</v>
      </c>
      <c r="AD803" s="15">
        <v>23.999206539999999</v>
      </c>
      <c r="AE803" s="15">
        <v>25.040260310000001</v>
      </c>
      <c r="AF803" s="15">
        <v>24.483392720000001</v>
      </c>
      <c r="AG803" s="15">
        <v>23.421882629999999</v>
      </c>
      <c r="AH803" s="15">
        <v>24.096435549999999</v>
      </c>
      <c r="AI803" s="15">
        <f t="shared" si="76"/>
        <v>24.208235549999998</v>
      </c>
      <c r="AJ803" s="1" t="b">
        <v>1</v>
      </c>
      <c r="AK803" s="16">
        <v>0.57528199920931944</v>
      </c>
      <c r="AL803" s="1">
        <v>-5.0900268999999998E-2</v>
      </c>
      <c r="AM803" s="1">
        <f t="shared" si="77"/>
        <v>0.96533375440945723</v>
      </c>
      <c r="AN803" s="1"/>
      <c r="AO803" s="54"/>
      <c r="AP803" s="91"/>
      <c r="AQ803" s="11"/>
      <c r="AR803" s="92"/>
    </row>
    <row r="804" spans="1:44" x14ac:dyDescent="0.25">
      <c r="A804" s="11" t="s">
        <v>2162</v>
      </c>
      <c r="B804" s="11" t="s">
        <v>7750</v>
      </c>
      <c r="C804" s="12" t="s">
        <v>2163</v>
      </c>
      <c r="D804" s="12" t="s">
        <v>2164</v>
      </c>
      <c r="E804" s="22">
        <v>4</v>
      </c>
      <c r="F804" s="25">
        <v>20.595323560000001</v>
      </c>
      <c r="G804" s="14">
        <v>19.549543379999999</v>
      </c>
      <c r="H804" s="14">
        <v>19.397470469999998</v>
      </c>
      <c r="I804" s="14">
        <v>20.838073730000001</v>
      </c>
      <c r="J804" s="14">
        <v>19.527454380000002</v>
      </c>
      <c r="K804" s="14">
        <f t="shared" si="72"/>
        <v>19.981573103999999</v>
      </c>
      <c r="L804" s="15">
        <v>20.848886490000002</v>
      </c>
      <c r="M804" s="15">
        <v>20.73950005</v>
      </c>
      <c r="N804" s="15">
        <v>19.31378174</v>
      </c>
      <c r="O804" s="15">
        <v>20.786920550000001</v>
      </c>
      <c r="P804" s="15">
        <v>18.677665709999999</v>
      </c>
      <c r="Q804" s="15">
        <f t="shared" si="73"/>
        <v>20.073350908000002</v>
      </c>
      <c r="R804" s="1" t="b">
        <v>1</v>
      </c>
      <c r="S804" s="16">
        <v>0.79433934054063282</v>
      </c>
      <c r="T804" s="1">
        <v>9.1777802000000006E-2</v>
      </c>
      <c r="U804" s="1">
        <f t="shared" si="74"/>
        <v>1.065682591346039</v>
      </c>
      <c r="V804" s="1"/>
      <c r="W804" s="26"/>
      <c r="X804" s="25">
        <v>19.23575211</v>
      </c>
      <c r="Y804" s="14">
        <v>19.609300609999998</v>
      </c>
      <c r="Z804" s="14">
        <v>19.367048260000001</v>
      </c>
      <c r="AA804" s="14">
        <v>19.91425323</v>
      </c>
      <c r="AB804" s="14">
        <v>20.185316090000001</v>
      </c>
      <c r="AC804" s="14">
        <f t="shared" si="75"/>
        <v>19.662334059999999</v>
      </c>
      <c r="AD804" s="15">
        <v>19.608810420000001</v>
      </c>
      <c r="AE804" s="15">
        <v>18.860239029999999</v>
      </c>
      <c r="AF804" s="15">
        <v>19.50507927</v>
      </c>
      <c r="AG804" s="15">
        <v>19.805555340000002</v>
      </c>
      <c r="AH804" s="15">
        <v>19.98731995</v>
      </c>
      <c r="AI804" s="15">
        <f t="shared" si="76"/>
        <v>19.553400801999999</v>
      </c>
      <c r="AJ804" s="1" t="b">
        <v>1</v>
      </c>
      <c r="AK804" s="16">
        <v>0.59439710426844838</v>
      </c>
      <c r="AL804" s="1">
        <v>-0.10893325800000001</v>
      </c>
      <c r="AM804" s="1">
        <f t="shared" si="77"/>
        <v>0.92727344299424053</v>
      </c>
      <c r="AN804" s="1"/>
      <c r="AO804" s="54"/>
      <c r="AP804" s="91"/>
      <c r="AQ804" s="11"/>
      <c r="AR804" s="92"/>
    </row>
    <row r="805" spans="1:44" x14ac:dyDescent="0.25">
      <c r="A805" s="11" t="s">
        <v>2462</v>
      </c>
      <c r="B805" s="11" t="s">
        <v>2463</v>
      </c>
      <c r="C805" s="12" t="s">
        <v>2463</v>
      </c>
      <c r="D805" s="12" t="s">
        <v>2464</v>
      </c>
      <c r="E805" s="22">
        <v>6</v>
      </c>
      <c r="F805" s="25">
        <v>22.814113620000001</v>
      </c>
      <c r="G805" s="14">
        <v>21.257587430000001</v>
      </c>
      <c r="H805" s="14">
        <v>21.66553116</v>
      </c>
      <c r="I805" s="14">
        <v>21.804752350000001</v>
      </c>
      <c r="J805" s="14">
        <v>22.50729179</v>
      </c>
      <c r="K805" s="14">
        <f t="shared" si="72"/>
        <v>22.009855269999999</v>
      </c>
      <c r="L805" s="15">
        <v>22.47075272</v>
      </c>
      <c r="M805" s="15">
        <v>22.301536559999999</v>
      </c>
      <c r="N805" s="15">
        <v>21.67908478</v>
      </c>
      <c r="O805" s="15">
        <v>21.984958649999999</v>
      </c>
      <c r="P805" s="15">
        <v>22.070514679999999</v>
      </c>
      <c r="Q805" s="15">
        <f t="shared" si="73"/>
        <v>22.101369477999999</v>
      </c>
      <c r="R805" s="1" t="b">
        <v>1</v>
      </c>
      <c r="S805" s="16">
        <v>0.74592355216399164</v>
      </c>
      <c r="T805" s="1">
        <v>9.1514206000000001E-2</v>
      </c>
      <c r="U805" s="1">
        <f t="shared" si="74"/>
        <v>1.0654878973883195</v>
      </c>
      <c r="V805" s="1"/>
      <c r="W805" s="26"/>
      <c r="X805" s="25">
        <v>22.130784989999999</v>
      </c>
      <c r="Y805" s="14">
        <v>22.290443419999999</v>
      </c>
      <c r="Z805" s="14">
        <v>21.790424349999999</v>
      </c>
      <c r="AA805" s="14">
        <v>21.587377549999999</v>
      </c>
      <c r="AB805" s="14">
        <v>21.671977999999999</v>
      </c>
      <c r="AC805" s="14">
        <f t="shared" si="75"/>
        <v>21.894201661999997</v>
      </c>
      <c r="AD805" s="15">
        <v>22.555528639999999</v>
      </c>
      <c r="AE805" s="15">
        <v>22.225526810000002</v>
      </c>
      <c r="AF805" s="15">
        <v>22.26020432</v>
      </c>
      <c r="AG805" s="15">
        <v>21.99714088</v>
      </c>
      <c r="AH805" s="15">
        <v>22.500963209999998</v>
      </c>
      <c r="AI805" s="15">
        <f t="shared" si="76"/>
        <v>22.307872772</v>
      </c>
      <c r="AJ805" s="1" t="b">
        <v>1</v>
      </c>
      <c r="AK805" s="16">
        <v>4.3781602033563245E-2</v>
      </c>
      <c r="AL805" s="1">
        <v>0.41367111200000001</v>
      </c>
      <c r="AM805" s="1">
        <f t="shared" si="77"/>
        <v>1.3320711211664722</v>
      </c>
      <c r="AN805" s="1"/>
      <c r="AO805" s="54"/>
      <c r="AP805" s="91"/>
      <c r="AQ805" s="11"/>
      <c r="AR805" s="92"/>
    </row>
    <row r="806" spans="1:44" x14ac:dyDescent="0.25">
      <c r="A806" s="11" t="s">
        <v>5864</v>
      </c>
      <c r="B806" s="11" t="s">
        <v>8231</v>
      </c>
      <c r="C806" s="12" t="s">
        <v>5865</v>
      </c>
      <c r="D806" s="12" t="s">
        <v>5866</v>
      </c>
      <c r="E806" s="22">
        <v>25</v>
      </c>
      <c r="F806" s="25">
        <v>27.36110115</v>
      </c>
      <c r="G806" s="14">
        <v>27.917068480000001</v>
      </c>
      <c r="H806" s="14">
        <v>27.159618380000001</v>
      </c>
      <c r="I806" s="14">
        <v>27.798662190000002</v>
      </c>
      <c r="J806" s="14">
        <v>27.463886259999999</v>
      </c>
      <c r="K806" s="14">
        <f t="shared" si="72"/>
        <v>27.540067292000003</v>
      </c>
      <c r="L806" s="15">
        <v>27.34629631</v>
      </c>
      <c r="M806" s="15">
        <v>27.71960258</v>
      </c>
      <c r="N806" s="15">
        <v>27.356826779999999</v>
      </c>
      <c r="O806" s="15">
        <v>27.73000717</v>
      </c>
      <c r="P806" s="15">
        <v>28.005014419999998</v>
      </c>
      <c r="Q806" s="15">
        <f t="shared" si="73"/>
        <v>27.631549452000002</v>
      </c>
      <c r="R806" s="1" t="b">
        <v>1</v>
      </c>
      <c r="S806" s="16">
        <v>0.51794628689178213</v>
      </c>
      <c r="T806" s="1">
        <v>9.1482162000000006E-2</v>
      </c>
      <c r="U806" s="1">
        <f t="shared" si="74"/>
        <v>1.0654642318775596</v>
      </c>
      <c r="V806" s="1"/>
      <c r="W806" s="26"/>
      <c r="X806" s="25">
        <v>26.685920719999999</v>
      </c>
      <c r="Y806" s="14">
        <v>26.726894380000001</v>
      </c>
      <c r="Z806" s="14">
        <v>26.49747086</v>
      </c>
      <c r="AA806" s="14">
        <v>26.198730470000001</v>
      </c>
      <c r="AB806" s="14">
        <v>26.588207239999999</v>
      </c>
      <c r="AC806" s="14">
        <f t="shared" si="75"/>
        <v>26.539444734</v>
      </c>
      <c r="AD806" s="15">
        <v>27.13770294</v>
      </c>
      <c r="AE806" s="15">
        <v>26.252557750000001</v>
      </c>
      <c r="AF806" s="15">
        <v>26.6426506</v>
      </c>
      <c r="AG806" s="15">
        <v>26.386302950000001</v>
      </c>
      <c r="AH806" s="15">
        <v>26.725984570000001</v>
      </c>
      <c r="AI806" s="15">
        <f t="shared" si="76"/>
        <v>26.629039762000001</v>
      </c>
      <c r="AJ806" s="1" t="b">
        <v>1</v>
      </c>
      <c r="AK806" s="16">
        <v>0.58807326913630931</v>
      </c>
      <c r="AL806" s="1">
        <v>8.9595032000000005E-2</v>
      </c>
      <c r="AM806" s="1">
        <f t="shared" si="77"/>
        <v>1.0640714530884654</v>
      </c>
      <c r="AN806" s="1"/>
      <c r="AO806" s="54"/>
      <c r="AP806" s="91"/>
      <c r="AQ806" s="11"/>
      <c r="AR806" s="92"/>
    </row>
    <row r="807" spans="1:44" x14ac:dyDescent="0.25">
      <c r="A807" s="11" t="s">
        <v>2933</v>
      </c>
      <c r="B807" s="11" t="s">
        <v>7863</v>
      </c>
      <c r="C807" s="12" t="s">
        <v>2934</v>
      </c>
      <c r="D807" s="12" t="s">
        <v>2935</v>
      </c>
      <c r="E807" s="22">
        <v>7</v>
      </c>
      <c r="F807" s="25">
        <v>21.713138579999999</v>
      </c>
      <c r="G807" s="14">
        <v>21.142519</v>
      </c>
      <c r="H807" s="14">
        <v>22.668909070000002</v>
      </c>
      <c r="I807" s="14">
        <v>20.9443512</v>
      </c>
      <c r="J807" s="14">
        <v>19.189224240000001</v>
      </c>
      <c r="K807" s="14">
        <f t="shared" si="72"/>
        <v>21.131628417999998</v>
      </c>
      <c r="L807" s="15">
        <v>22.027425770000001</v>
      </c>
      <c r="M807" s="15">
        <v>21.555295940000001</v>
      </c>
      <c r="N807" s="15">
        <v>21.471397400000001</v>
      </c>
      <c r="O807" s="15">
        <v>21.80412102</v>
      </c>
      <c r="P807" s="15">
        <v>19.250541689999999</v>
      </c>
      <c r="Q807" s="15">
        <f t="shared" si="73"/>
        <v>21.221756363999997</v>
      </c>
      <c r="R807" s="1" t="b">
        <v>1</v>
      </c>
      <c r="S807" s="16">
        <v>0.80778687233618762</v>
      </c>
      <c r="T807" s="1">
        <v>9.0127945000000001E-2</v>
      </c>
      <c r="U807" s="1">
        <f t="shared" si="74"/>
        <v>1.0644645800064756</v>
      </c>
      <c r="V807" s="1"/>
      <c r="W807" s="26"/>
      <c r="X807" s="25">
        <v>18.620588300000001</v>
      </c>
      <c r="Y807" s="14">
        <v>18.58831215</v>
      </c>
      <c r="Z807" s="14">
        <v>18.240404130000002</v>
      </c>
      <c r="AA807" s="14">
        <v>17.336664200000001</v>
      </c>
      <c r="AB807" s="14">
        <v>17.704074859999999</v>
      </c>
      <c r="AC807" s="14">
        <f t="shared" si="75"/>
        <v>18.098008728000003</v>
      </c>
      <c r="AD807" s="15">
        <v>20.607925420000001</v>
      </c>
      <c r="AE807" s="15">
        <v>18.415220260000002</v>
      </c>
      <c r="AF807" s="15">
        <v>18.99995041</v>
      </c>
      <c r="AG807" s="15">
        <v>18.043230059999999</v>
      </c>
      <c r="AH807" s="15">
        <v>19.311275479999999</v>
      </c>
      <c r="AI807" s="15">
        <f t="shared" si="76"/>
        <v>19.075520325999996</v>
      </c>
      <c r="AJ807" s="1"/>
      <c r="AK807" s="16">
        <v>6.103820788335812E-2</v>
      </c>
      <c r="AL807" s="1">
        <v>0.97751159700000001</v>
      </c>
      <c r="AM807" s="1">
        <f t="shared" si="77"/>
        <v>1.969066174807595</v>
      </c>
      <c r="AN807" s="1"/>
      <c r="AO807" s="54"/>
      <c r="AP807" s="91"/>
      <c r="AQ807" s="11"/>
      <c r="AR807" s="92"/>
    </row>
    <row r="808" spans="1:44" x14ac:dyDescent="0.25">
      <c r="A808" s="11" t="s">
        <v>6626</v>
      </c>
      <c r="B808" s="11" t="s">
        <v>6627</v>
      </c>
      <c r="C808" s="12" t="s">
        <v>6627</v>
      </c>
      <c r="D808" s="12" t="s">
        <v>6628</v>
      </c>
      <c r="E808" s="22">
        <v>10</v>
      </c>
      <c r="F808" s="25">
        <v>22.828828810000001</v>
      </c>
      <c r="G808" s="14">
        <v>23.857189179999999</v>
      </c>
      <c r="H808" s="14">
        <v>22.9285183</v>
      </c>
      <c r="I808" s="14">
        <v>23.61616325</v>
      </c>
      <c r="J808" s="14">
        <v>23.545335770000001</v>
      </c>
      <c r="K808" s="14">
        <f t="shared" si="72"/>
        <v>23.355207061999998</v>
      </c>
      <c r="L808" s="15">
        <v>23.02279472</v>
      </c>
      <c r="M808" s="15">
        <v>23.66329575</v>
      </c>
      <c r="N808" s="15">
        <v>23.335926059999998</v>
      </c>
      <c r="O808" s="15">
        <v>23.75501251</v>
      </c>
      <c r="P808" s="15">
        <v>23.448087690000001</v>
      </c>
      <c r="Q808" s="15">
        <f t="shared" si="73"/>
        <v>23.445023345999999</v>
      </c>
      <c r="R808" s="1" t="b">
        <v>1</v>
      </c>
      <c r="S808" s="16">
        <v>0.44904870574825068</v>
      </c>
      <c r="T808" s="1">
        <v>8.9816283999999996E-2</v>
      </c>
      <c r="U808" s="1">
        <f t="shared" si="74"/>
        <v>1.0642346518130927</v>
      </c>
      <c r="V808" s="1"/>
      <c r="W808" s="26"/>
      <c r="X808" s="25">
        <v>22.58966637</v>
      </c>
      <c r="Y808" s="14">
        <v>21.99596786</v>
      </c>
      <c r="Z808" s="14">
        <v>22.260778429999998</v>
      </c>
      <c r="AA808" s="14">
        <v>22.004188540000001</v>
      </c>
      <c r="AB808" s="14">
        <v>22.673013690000001</v>
      </c>
      <c r="AC808" s="14">
        <f t="shared" si="75"/>
        <v>22.304722978000001</v>
      </c>
      <c r="AD808" s="15">
        <v>22.242664340000001</v>
      </c>
      <c r="AE808" s="15">
        <v>21.860601429999999</v>
      </c>
      <c r="AF808" s="15">
        <v>22.324407579999999</v>
      </c>
      <c r="AG808" s="15">
        <v>21.922595980000001</v>
      </c>
      <c r="AH808" s="15">
        <v>22.08971214</v>
      </c>
      <c r="AI808" s="15">
        <f t="shared" si="76"/>
        <v>22.087996294</v>
      </c>
      <c r="AJ808" s="1" t="b">
        <v>1</v>
      </c>
      <c r="AK808" s="16">
        <v>0.12727033052860651</v>
      </c>
      <c r="AL808" s="1">
        <v>-0.216726685</v>
      </c>
      <c r="AM808" s="1">
        <f t="shared" si="77"/>
        <v>0.86051563772521766</v>
      </c>
      <c r="AN808" s="1"/>
      <c r="AO808" s="54"/>
      <c r="AP808" s="91"/>
      <c r="AQ808" s="11"/>
      <c r="AR808" s="92"/>
    </row>
    <row r="809" spans="1:44" x14ac:dyDescent="0.25">
      <c r="A809" s="11" t="s">
        <v>2843</v>
      </c>
      <c r="B809" s="11" t="s">
        <v>7853</v>
      </c>
      <c r="C809" s="12" t="s">
        <v>2844</v>
      </c>
      <c r="D809" s="12" t="s">
        <v>2845</v>
      </c>
      <c r="E809" s="22">
        <v>15</v>
      </c>
      <c r="F809" s="25">
        <v>27.472665790000001</v>
      </c>
      <c r="G809" s="14">
        <v>28.551422120000002</v>
      </c>
      <c r="H809" s="14">
        <v>26.383735659999999</v>
      </c>
      <c r="I809" s="14">
        <v>27.91119385</v>
      </c>
      <c r="J809" s="14">
        <v>27.34747887</v>
      </c>
      <c r="K809" s="14">
        <f t="shared" si="72"/>
        <v>27.533299258</v>
      </c>
      <c r="L809" s="15">
        <v>27.239452360000001</v>
      </c>
      <c r="M809" s="15">
        <v>28.157306670000001</v>
      </c>
      <c r="N809" s="15">
        <v>27.620937349999998</v>
      </c>
      <c r="O809" s="15">
        <v>27.761608119999998</v>
      </c>
      <c r="P809" s="15">
        <v>27.33381271</v>
      </c>
      <c r="Q809" s="15">
        <f t="shared" si="73"/>
        <v>27.622623441999998</v>
      </c>
      <c r="R809" s="1" t="b">
        <v>1</v>
      </c>
      <c r="S809" s="16">
        <v>0.7760570043183479</v>
      </c>
      <c r="T809" s="1">
        <v>8.9324187999999999E-2</v>
      </c>
      <c r="U809" s="1">
        <f t="shared" si="74"/>
        <v>1.0638717086450213</v>
      </c>
      <c r="V809" s="1"/>
      <c r="W809" s="26"/>
      <c r="X809" s="25">
        <v>26.486371989999999</v>
      </c>
      <c r="Y809" s="14">
        <v>26.192836759999999</v>
      </c>
      <c r="Z809" s="14">
        <v>26.83436584</v>
      </c>
      <c r="AA809" s="14">
        <v>27.116741179999998</v>
      </c>
      <c r="AB809" s="14">
        <v>27.164804459999999</v>
      </c>
      <c r="AC809" s="14">
        <f t="shared" si="75"/>
        <v>26.759024046</v>
      </c>
      <c r="AD809" s="15">
        <v>26.82917213</v>
      </c>
      <c r="AE809" s="15">
        <v>26.79141426</v>
      </c>
      <c r="AF809" s="15">
        <v>27.28938484</v>
      </c>
      <c r="AG809" s="15">
        <v>26.94469643</v>
      </c>
      <c r="AH809" s="15">
        <v>27.230592730000001</v>
      </c>
      <c r="AI809" s="15">
        <f t="shared" si="76"/>
        <v>27.017052077999999</v>
      </c>
      <c r="AJ809" s="1" t="b">
        <v>1</v>
      </c>
      <c r="AK809" s="16">
        <v>0.13601615821241381</v>
      </c>
      <c r="AL809" s="1">
        <v>0.25802803000000002</v>
      </c>
      <c r="AM809" s="1">
        <f t="shared" si="77"/>
        <v>1.1958430304835765</v>
      </c>
      <c r="AN809" s="1"/>
      <c r="AO809" s="54"/>
      <c r="AP809" s="91"/>
      <c r="AQ809" s="11"/>
      <c r="AR809" s="92"/>
    </row>
    <row r="810" spans="1:44" x14ac:dyDescent="0.25">
      <c r="A810" s="11" t="s">
        <v>1360</v>
      </c>
      <c r="B810" s="11" t="s">
        <v>1361</v>
      </c>
      <c r="C810" s="12" t="s">
        <v>1361</v>
      </c>
      <c r="D810" s="12" t="s">
        <v>1362</v>
      </c>
      <c r="E810" s="22">
        <v>22</v>
      </c>
      <c r="F810" s="25">
        <v>25.61546135</v>
      </c>
      <c r="G810" s="14">
        <v>26.056888579999999</v>
      </c>
      <c r="H810" s="14">
        <v>25.942884450000001</v>
      </c>
      <c r="I810" s="14">
        <v>25.883832930000001</v>
      </c>
      <c r="J810" s="14">
        <v>25.764560700000001</v>
      </c>
      <c r="K810" s="14">
        <f t="shared" si="72"/>
        <v>25.852725602</v>
      </c>
      <c r="L810" s="15">
        <v>25.480159759999999</v>
      </c>
      <c r="M810" s="15">
        <v>26.01350403</v>
      </c>
      <c r="N810" s="15">
        <v>26.117712019999999</v>
      </c>
      <c r="O810" s="15">
        <v>26.180900569999999</v>
      </c>
      <c r="P810" s="15">
        <v>25.916067120000001</v>
      </c>
      <c r="Q810" s="15">
        <f t="shared" si="73"/>
        <v>25.941668700000001</v>
      </c>
      <c r="R810" s="1" t="b">
        <v>1</v>
      </c>
      <c r="S810" s="16">
        <v>0.31905667577201968</v>
      </c>
      <c r="T810" s="1">
        <v>8.8943099999999997E-2</v>
      </c>
      <c r="U810" s="1">
        <f t="shared" si="74"/>
        <v>1.0635907239684863</v>
      </c>
      <c r="V810" s="1"/>
      <c r="W810" s="26"/>
      <c r="X810" s="25">
        <v>24.693704610000001</v>
      </c>
      <c r="Y810" s="14">
        <v>25.233594889999999</v>
      </c>
      <c r="Z810" s="14">
        <v>24.586748119999999</v>
      </c>
      <c r="AA810" s="14">
        <v>24.78860474</v>
      </c>
      <c r="AB810" s="14">
        <v>24.787607189999999</v>
      </c>
      <c r="AC810" s="14">
        <f t="shared" si="75"/>
        <v>24.818051910000001</v>
      </c>
      <c r="AD810" s="15">
        <v>24.96631241</v>
      </c>
      <c r="AE810" s="15">
        <v>24.994035719999999</v>
      </c>
      <c r="AF810" s="15">
        <v>24.909488679999999</v>
      </c>
      <c r="AG810" s="15">
        <v>24.552741999999999</v>
      </c>
      <c r="AH810" s="15">
        <v>24.722652440000001</v>
      </c>
      <c r="AI810" s="15">
        <f t="shared" si="76"/>
        <v>24.829046249999998</v>
      </c>
      <c r="AJ810" s="1" t="b">
        <v>1</v>
      </c>
      <c r="AK810" s="16">
        <v>0.93223391141302858</v>
      </c>
      <c r="AL810" s="1">
        <v>1.0994339000000001E-2</v>
      </c>
      <c r="AM810" s="1">
        <f t="shared" si="77"/>
        <v>1.0076498064794346</v>
      </c>
      <c r="AN810" s="1"/>
      <c r="AO810" s="54"/>
      <c r="AP810" s="91"/>
      <c r="AQ810" s="11"/>
      <c r="AR810" s="92"/>
    </row>
    <row r="811" spans="1:44" x14ac:dyDescent="0.25">
      <c r="A811" s="11" t="s">
        <v>6052</v>
      </c>
      <c r="B811" s="11" t="s">
        <v>8252</v>
      </c>
      <c r="C811" s="12" t="s">
        <v>6053</v>
      </c>
      <c r="D811" s="12" t="s">
        <v>6054</v>
      </c>
      <c r="E811" s="22">
        <v>4</v>
      </c>
      <c r="F811" s="25">
        <v>22.508743290000002</v>
      </c>
      <c r="G811" s="14">
        <v>21.87293816</v>
      </c>
      <c r="H811" s="14">
        <v>22.007238390000001</v>
      </c>
      <c r="I811" s="14">
        <v>22.267824170000001</v>
      </c>
      <c r="J811" s="14">
        <v>22.015836719999999</v>
      </c>
      <c r="K811" s="14">
        <f t="shared" si="72"/>
        <v>22.134516145999999</v>
      </c>
      <c r="L811" s="15">
        <v>22.28274536</v>
      </c>
      <c r="M811" s="15">
        <v>22.3581562</v>
      </c>
      <c r="N811" s="15">
        <v>22.259227750000001</v>
      </c>
      <c r="O811" s="15">
        <v>22.188459399999999</v>
      </c>
      <c r="P811" s="15">
        <v>22.026107790000001</v>
      </c>
      <c r="Q811" s="15">
        <f t="shared" si="73"/>
        <v>22.2229393</v>
      </c>
      <c r="R811" s="1" t="b">
        <v>1</v>
      </c>
      <c r="S811" s="16">
        <v>0.52138255143990009</v>
      </c>
      <c r="T811" s="1">
        <v>8.8423157000000002E-2</v>
      </c>
      <c r="U811" s="1">
        <f t="shared" si="74"/>
        <v>1.0632074781007637</v>
      </c>
      <c r="V811" s="1"/>
      <c r="W811" s="26"/>
      <c r="X811" s="25">
        <v>20.168519969999998</v>
      </c>
      <c r="Y811" s="14">
        <v>20.677364350000001</v>
      </c>
      <c r="Z811" s="14">
        <v>18.275405880000001</v>
      </c>
      <c r="AA811" s="14">
        <v>20.648866649999999</v>
      </c>
      <c r="AB811" s="14">
        <v>20.790742869999999</v>
      </c>
      <c r="AC811" s="14">
        <f t="shared" si="75"/>
        <v>20.112179943999998</v>
      </c>
      <c r="AD811" s="15">
        <v>20.943851469999998</v>
      </c>
      <c r="AE811" s="15">
        <v>20.53250504</v>
      </c>
      <c r="AF811" s="15">
        <v>20.667091370000001</v>
      </c>
      <c r="AG811" s="15">
        <v>20.974912639999999</v>
      </c>
      <c r="AH811" s="15">
        <v>20.633338930000001</v>
      </c>
      <c r="AI811" s="15">
        <f t="shared" si="76"/>
        <v>20.750339890000003</v>
      </c>
      <c r="AJ811" s="1" t="b">
        <v>1</v>
      </c>
      <c r="AK811" s="16">
        <v>0.2469297512997691</v>
      </c>
      <c r="AL811" s="1">
        <v>0.63815994300000001</v>
      </c>
      <c r="AM811" s="1">
        <f t="shared" si="77"/>
        <v>1.5563428860060038</v>
      </c>
      <c r="AN811" s="1"/>
      <c r="AO811" s="54"/>
      <c r="AP811" s="91"/>
      <c r="AQ811" s="11"/>
      <c r="AR811" s="92"/>
    </row>
    <row r="812" spans="1:44" x14ac:dyDescent="0.25">
      <c r="A812" s="11" t="s">
        <v>2048</v>
      </c>
      <c r="B812" s="11" t="s">
        <v>2049</v>
      </c>
      <c r="C812" s="12" t="s">
        <v>2049</v>
      </c>
      <c r="D812" s="12" t="s">
        <v>2050</v>
      </c>
      <c r="E812" s="22">
        <v>13</v>
      </c>
      <c r="F812" s="25">
        <v>23.901685709999999</v>
      </c>
      <c r="G812" s="14">
        <v>23.948064800000001</v>
      </c>
      <c r="H812" s="14">
        <v>23.82026291</v>
      </c>
      <c r="I812" s="14">
        <v>23.902421950000001</v>
      </c>
      <c r="J812" s="14">
        <v>23.695510859999999</v>
      </c>
      <c r="K812" s="14">
        <f t="shared" si="72"/>
        <v>23.853589246000002</v>
      </c>
      <c r="L812" s="15">
        <v>23.699647899999999</v>
      </c>
      <c r="M812" s="15">
        <v>24.270349499999998</v>
      </c>
      <c r="N812" s="15">
        <v>24.157691960000001</v>
      </c>
      <c r="O812" s="15">
        <v>23.858137129999999</v>
      </c>
      <c r="P812" s="15">
        <v>23.719419479999999</v>
      </c>
      <c r="Q812" s="15">
        <f t="shared" si="73"/>
        <v>23.941049194000001</v>
      </c>
      <c r="R812" s="1" t="b">
        <v>1</v>
      </c>
      <c r="S812" s="16">
        <v>0.4539177335627913</v>
      </c>
      <c r="T812" s="1">
        <v>8.7459945999999997E-2</v>
      </c>
      <c r="U812" s="1">
        <f t="shared" si="74"/>
        <v>1.0624978677403667</v>
      </c>
      <c r="V812" s="1"/>
      <c r="W812" s="26"/>
      <c r="X812" s="25">
        <v>23.064046860000001</v>
      </c>
      <c r="Y812" s="14">
        <v>23.336198809999999</v>
      </c>
      <c r="Z812" s="14">
        <v>23.72431946</v>
      </c>
      <c r="AA812" s="14">
        <v>23.333063129999999</v>
      </c>
      <c r="AB812" s="14">
        <v>22.785425190000002</v>
      </c>
      <c r="AC812" s="14">
        <f t="shared" si="75"/>
        <v>23.24861069</v>
      </c>
      <c r="AD812" s="15">
        <v>23.10495186</v>
      </c>
      <c r="AE812" s="15">
        <v>22.9560833</v>
      </c>
      <c r="AF812" s="15">
        <v>23.530885699999999</v>
      </c>
      <c r="AG812" s="15">
        <v>23.22160912</v>
      </c>
      <c r="AH812" s="15">
        <v>23.045652390000001</v>
      </c>
      <c r="AI812" s="15">
        <f t="shared" si="76"/>
        <v>23.171836473999999</v>
      </c>
      <c r="AJ812" s="1" t="b">
        <v>1</v>
      </c>
      <c r="AK812" s="16">
        <v>0.51723597919283526</v>
      </c>
      <c r="AL812" s="1">
        <v>-7.6774216000000006E-2</v>
      </c>
      <c r="AM812" s="1">
        <f t="shared" si="77"/>
        <v>0.94817534442199958</v>
      </c>
      <c r="AN812" s="1"/>
      <c r="AO812" s="54"/>
      <c r="AP812" s="91"/>
      <c r="AQ812" s="11"/>
      <c r="AR812" s="92"/>
    </row>
    <row r="813" spans="1:44" x14ac:dyDescent="0.25">
      <c r="A813" s="11" t="s">
        <v>4175</v>
      </c>
      <c r="B813" s="11" t="s">
        <v>8028</v>
      </c>
      <c r="C813" s="12" t="s">
        <v>4176</v>
      </c>
      <c r="D813" s="12" t="s">
        <v>4177</v>
      </c>
      <c r="E813" s="22">
        <v>10</v>
      </c>
      <c r="F813" s="25">
        <v>23.548984529999998</v>
      </c>
      <c r="G813" s="14">
        <v>24.042934420000002</v>
      </c>
      <c r="H813" s="14">
        <v>22.670530320000001</v>
      </c>
      <c r="I813" s="14">
        <v>24.086912160000001</v>
      </c>
      <c r="J813" s="14">
        <v>22.41292</v>
      </c>
      <c r="K813" s="14">
        <f t="shared" si="72"/>
        <v>23.352456285999999</v>
      </c>
      <c r="L813" s="15">
        <v>23.152935029999998</v>
      </c>
      <c r="M813" s="15">
        <v>23.350433349999999</v>
      </c>
      <c r="N813" s="15">
        <v>23.906740190000001</v>
      </c>
      <c r="O813" s="15">
        <v>23.765268330000001</v>
      </c>
      <c r="P813" s="15">
        <v>23.024164200000001</v>
      </c>
      <c r="Q813" s="15">
        <f t="shared" si="73"/>
        <v>23.43990822</v>
      </c>
      <c r="R813" s="1" t="b">
        <v>1</v>
      </c>
      <c r="S813" s="16">
        <v>0.82040129645666771</v>
      </c>
      <c r="T813" s="1">
        <v>8.7451934999999995E-2</v>
      </c>
      <c r="U813" s="1">
        <f t="shared" si="74"/>
        <v>1.0624919679163944</v>
      </c>
      <c r="V813" s="1"/>
      <c r="W813" s="26"/>
      <c r="X813" s="25">
        <v>22.00840187</v>
      </c>
      <c r="Y813" s="14">
        <v>22.271446229999999</v>
      </c>
      <c r="Z813" s="14">
        <v>22.121582029999999</v>
      </c>
      <c r="AA813" s="14">
        <v>22.333990100000001</v>
      </c>
      <c r="AB813" s="14">
        <v>22.46946144</v>
      </c>
      <c r="AC813" s="14">
        <f t="shared" si="75"/>
        <v>22.240976333999999</v>
      </c>
      <c r="AD813" s="15">
        <v>22.14858246</v>
      </c>
      <c r="AE813" s="15">
        <v>22.2797451</v>
      </c>
      <c r="AF813" s="15">
        <v>22.283790589999999</v>
      </c>
      <c r="AG813" s="15">
        <v>22.426317210000001</v>
      </c>
      <c r="AH813" s="15">
        <v>22.25755882</v>
      </c>
      <c r="AI813" s="15">
        <f t="shared" si="76"/>
        <v>22.279198835999999</v>
      </c>
      <c r="AJ813" s="1" t="b">
        <v>1</v>
      </c>
      <c r="AK813" s="16">
        <v>0.60343845392558382</v>
      </c>
      <c r="AL813" s="1">
        <v>3.8222503999999997E-2</v>
      </c>
      <c r="AM813" s="1">
        <f t="shared" si="77"/>
        <v>1.0268479022272519</v>
      </c>
      <c r="AN813" s="1"/>
      <c r="AO813" s="54"/>
      <c r="AP813" s="91"/>
      <c r="AQ813" s="11"/>
      <c r="AR813" s="92"/>
    </row>
    <row r="814" spans="1:44" x14ac:dyDescent="0.25">
      <c r="A814" s="11" t="s">
        <v>3409</v>
      </c>
      <c r="B814" s="11" t="s">
        <v>3410</v>
      </c>
      <c r="C814" s="12" t="s">
        <v>3410</v>
      </c>
      <c r="D814" s="12" t="s">
        <v>3411</v>
      </c>
      <c r="E814" s="22">
        <v>33</v>
      </c>
      <c r="F814" s="25">
        <v>32.827598569999999</v>
      </c>
      <c r="G814" s="14">
        <v>32.69070816</v>
      </c>
      <c r="H814" s="14">
        <v>32.566673280000003</v>
      </c>
      <c r="I814" s="14">
        <v>32.863338470000002</v>
      </c>
      <c r="J814" s="14">
        <v>32.868942259999997</v>
      </c>
      <c r="K814" s="14">
        <f t="shared" si="72"/>
        <v>32.763452147999999</v>
      </c>
      <c r="L814" s="15">
        <v>32.766986850000002</v>
      </c>
      <c r="M814" s="15">
        <v>32.884891510000003</v>
      </c>
      <c r="N814" s="15">
        <v>32.764102940000001</v>
      </c>
      <c r="O814" s="15">
        <v>33.047294620000002</v>
      </c>
      <c r="P814" s="15">
        <v>32.772544859999996</v>
      </c>
      <c r="Q814" s="15">
        <f t="shared" si="73"/>
        <v>32.847164155999998</v>
      </c>
      <c r="R814" s="1" t="b">
        <v>1</v>
      </c>
      <c r="S814" s="16">
        <v>0.27657005177669169</v>
      </c>
      <c r="T814" s="1">
        <v>8.3712006000000005E-2</v>
      </c>
      <c r="U814" s="1">
        <f t="shared" si="74"/>
        <v>1.0597412143775422</v>
      </c>
      <c r="V814" s="1"/>
      <c r="W814" s="26"/>
      <c r="X814" s="25">
        <v>31.803358079999999</v>
      </c>
      <c r="Y814" s="14">
        <v>31.811189649999999</v>
      </c>
      <c r="Z814" s="14">
        <v>31.548576350000001</v>
      </c>
      <c r="AA814" s="14">
        <v>31.750150680000001</v>
      </c>
      <c r="AB814" s="14">
        <v>31.93803406</v>
      </c>
      <c r="AC814" s="14">
        <f t="shared" si="75"/>
        <v>31.770261764000004</v>
      </c>
      <c r="AD814" s="15">
        <v>31.874303820000002</v>
      </c>
      <c r="AE814" s="15">
        <v>31.91659164</v>
      </c>
      <c r="AF814" s="15">
        <v>31.742422099999999</v>
      </c>
      <c r="AG814" s="15">
        <v>31.919578550000001</v>
      </c>
      <c r="AH814" s="15">
        <v>32.054847719999998</v>
      </c>
      <c r="AI814" s="15">
        <f t="shared" si="76"/>
        <v>31.901548765999998</v>
      </c>
      <c r="AJ814" s="1" t="b">
        <v>1</v>
      </c>
      <c r="AK814" s="16">
        <v>4.1180885321356183E-3</v>
      </c>
      <c r="AL814" s="1">
        <v>0.13128700300000001</v>
      </c>
      <c r="AM814" s="1">
        <f t="shared" si="77"/>
        <v>1.095270337077487</v>
      </c>
      <c r="AN814" s="1"/>
      <c r="AO814" s="54"/>
      <c r="AP814" s="91"/>
      <c r="AQ814" s="11"/>
      <c r="AR814" s="92"/>
    </row>
    <row r="815" spans="1:44" x14ac:dyDescent="0.25">
      <c r="A815" s="11" t="s">
        <v>2221</v>
      </c>
      <c r="B815" s="11" t="s">
        <v>2222</v>
      </c>
      <c r="C815" s="12" t="s">
        <v>2222</v>
      </c>
      <c r="D815" s="12" t="s">
        <v>2223</v>
      </c>
      <c r="E815" s="22">
        <v>9</v>
      </c>
      <c r="F815" s="25">
        <v>23.241210939999998</v>
      </c>
      <c r="G815" s="14">
        <v>23.345434189999999</v>
      </c>
      <c r="H815" s="14">
        <v>22.874364849999999</v>
      </c>
      <c r="I815" s="14">
        <v>23.4836998</v>
      </c>
      <c r="J815" s="14">
        <v>22.901298520000001</v>
      </c>
      <c r="K815" s="14">
        <f t="shared" si="72"/>
        <v>23.169201659999999</v>
      </c>
      <c r="L815" s="15">
        <v>23.312297820000001</v>
      </c>
      <c r="M815" s="15">
        <v>23.096548080000002</v>
      </c>
      <c r="N815" s="15">
        <v>23.517131809999999</v>
      </c>
      <c r="O815" s="15">
        <v>23.415706629999999</v>
      </c>
      <c r="P815" s="15">
        <v>22.922615050000001</v>
      </c>
      <c r="Q815" s="15">
        <f t="shared" si="73"/>
        <v>23.252859878000002</v>
      </c>
      <c r="R815" s="1" t="b">
        <v>1</v>
      </c>
      <c r="S815" s="16">
        <v>0.60686127612090102</v>
      </c>
      <c r="T815" s="1">
        <v>8.3658218000000006E-2</v>
      </c>
      <c r="U815" s="1">
        <f t="shared" si="74"/>
        <v>1.0597017047817887</v>
      </c>
      <c r="V815" s="1"/>
      <c r="W815" s="26"/>
      <c r="X815" s="25">
        <v>21.885244369999999</v>
      </c>
      <c r="Y815" s="14">
        <v>22.343103410000001</v>
      </c>
      <c r="Z815" s="14">
        <v>21.558334349999999</v>
      </c>
      <c r="AA815" s="14">
        <v>21.58306885</v>
      </c>
      <c r="AB815" s="14">
        <v>22.06713676</v>
      </c>
      <c r="AC815" s="14">
        <f t="shared" si="75"/>
        <v>21.887377548</v>
      </c>
      <c r="AD815" s="15">
        <v>22.185739519999998</v>
      </c>
      <c r="AE815" s="15">
        <v>22.326604840000002</v>
      </c>
      <c r="AF815" s="15">
        <v>21.659923549999998</v>
      </c>
      <c r="AG815" s="15">
        <v>21.964021679999998</v>
      </c>
      <c r="AH815" s="15">
        <v>21.712173459999999</v>
      </c>
      <c r="AI815" s="15">
        <f t="shared" si="76"/>
        <v>21.969692610000003</v>
      </c>
      <c r="AJ815" s="1" t="b">
        <v>1</v>
      </c>
      <c r="AK815" s="16">
        <v>0.56107715217325238</v>
      </c>
      <c r="AL815" s="1">
        <v>8.2315062999999994E-2</v>
      </c>
      <c r="AM815" s="1">
        <f t="shared" si="77"/>
        <v>1.0587155772640873</v>
      </c>
      <c r="AN815" s="1"/>
      <c r="AO815" s="54"/>
      <c r="AP815" s="91"/>
      <c r="AQ815" s="11"/>
      <c r="AR815" s="92"/>
    </row>
    <row r="816" spans="1:44" x14ac:dyDescent="0.25">
      <c r="A816" s="11" t="s">
        <v>581</v>
      </c>
      <c r="B816" s="11" t="s">
        <v>582</v>
      </c>
      <c r="C816" s="12" t="s">
        <v>583</v>
      </c>
      <c r="D816" s="12" t="s">
        <v>584</v>
      </c>
      <c r="E816" s="22">
        <v>2</v>
      </c>
      <c r="F816" s="25">
        <v>21.78452682</v>
      </c>
      <c r="G816" s="14">
        <v>20.404119489999999</v>
      </c>
      <c r="H816" s="14">
        <v>21.518646239999999</v>
      </c>
      <c r="I816" s="14">
        <v>21.658617020000001</v>
      </c>
      <c r="J816" s="14">
        <v>19.759288789999999</v>
      </c>
      <c r="K816" s="14">
        <f t="shared" si="72"/>
        <v>21.025039671999998</v>
      </c>
      <c r="L816" s="15">
        <v>21.72995186</v>
      </c>
      <c r="M816" s="15">
        <v>22.279121400000001</v>
      </c>
      <c r="N816" s="15">
        <v>19.50863266</v>
      </c>
      <c r="O816" s="15">
        <v>22.407276150000001</v>
      </c>
      <c r="P816" s="15">
        <v>19.61348534</v>
      </c>
      <c r="Q816" s="15">
        <f t="shared" si="73"/>
        <v>21.107693481999998</v>
      </c>
      <c r="R816" s="1" t="b">
        <v>1</v>
      </c>
      <c r="S816" s="16">
        <v>0.90297015451167606</v>
      </c>
      <c r="T816" s="1">
        <v>8.2653808999999995E-2</v>
      </c>
      <c r="U816" s="1">
        <f t="shared" si="74"/>
        <v>1.0589641937520093</v>
      </c>
      <c r="V816" s="1"/>
      <c r="W816" s="26"/>
      <c r="X816" s="25">
        <v>20.587377549999999</v>
      </c>
      <c r="Y816" s="14">
        <v>20.960279459999999</v>
      </c>
      <c r="Z816" s="14">
        <v>19.43502617</v>
      </c>
      <c r="AA816" s="14">
        <v>21.236488340000001</v>
      </c>
      <c r="AB816" s="14">
        <v>21.385797499999999</v>
      </c>
      <c r="AC816" s="14">
        <f t="shared" si="75"/>
        <v>20.720993803999999</v>
      </c>
      <c r="AD816" s="15">
        <v>19.24564552</v>
      </c>
      <c r="AE816" s="15">
        <v>20.959430690000001</v>
      </c>
      <c r="AF816" s="15">
        <v>18.75078392</v>
      </c>
      <c r="AG816" s="15">
        <v>21.08498573</v>
      </c>
      <c r="AH816" s="15">
        <v>20.788434980000002</v>
      </c>
      <c r="AI816" s="15">
        <f t="shared" si="76"/>
        <v>20.165856168000001</v>
      </c>
      <c r="AJ816" s="1" t="b">
        <v>1</v>
      </c>
      <c r="AK816" s="16">
        <v>7.7725843175794909E-2</v>
      </c>
      <c r="AL816" s="1">
        <v>-0.55513763400000005</v>
      </c>
      <c r="AM816" s="1">
        <f t="shared" si="77"/>
        <v>0.68059212624234555</v>
      </c>
      <c r="AN816" s="1"/>
      <c r="AO816" s="54"/>
      <c r="AP816" s="91"/>
      <c r="AQ816" s="11"/>
      <c r="AR816" s="92"/>
    </row>
    <row r="817" spans="1:44" x14ac:dyDescent="0.25">
      <c r="A817" s="11" t="s">
        <v>2884</v>
      </c>
      <c r="B817" s="11" t="s">
        <v>7858</v>
      </c>
      <c r="C817" s="12" t="s">
        <v>2885</v>
      </c>
      <c r="D817" s="12" t="s">
        <v>2886</v>
      </c>
      <c r="E817" s="22">
        <v>19</v>
      </c>
      <c r="F817" s="25">
        <v>25.024789810000001</v>
      </c>
      <c r="G817" s="14">
        <v>25.30692101</v>
      </c>
      <c r="H817" s="14">
        <v>24.949892040000002</v>
      </c>
      <c r="I817" s="14">
        <v>25.369928359999999</v>
      </c>
      <c r="J817" s="14">
        <v>25.250968929999999</v>
      </c>
      <c r="K817" s="14">
        <f t="shared" si="72"/>
        <v>25.180500029999997</v>
      </c>
      <c r="L817" s="15">
        <v>25.15491295</v>
      </c>
      <c r="M817" s="15">
        <v>25.17626572</v>
      </c>
      <c r="N817" s="15">
        <v>25.33902359</v>
      </c>
      <c r="O817" s="15">
        <v>25.169706340000001</v>
      </c>
      <c r="P817" s="15">
        <v>25.47426033</v>
      </c>
      <c r="Q817" s="15">
        <f t="shared" si="73"/>
        <v>25.262833785999998</v>
      </c>
      <c r="R817" s="1" t="b">
        <v>1</v>
      </c>
      <c r="S817" s="16">
        <v>0.49534042336173778</v>
      </c>
      <c r="T817" s="1">
        <v>8.2333754999999995E-2</v>
      </c>
      <c r="U817" s="1">
        <f t="shared" si="74"/>
        <v>1.0587292943970983</v>
      </c>
      <c r="V817" s="1"/>
      <c r="W817" s="26"/>
      <c r="X817" s="25">
        <v>24.277673719999999</v>
      </c>
      <c r="Y817" s="14">
        <v>24.17675972</v>
      </c>
      <c r="Z817" s="14">
        <v>24.07700157</v>
      </c>
      <c r="AA817" s="14">
        <v>24.152750019999999</v>
      </c>
      <c r="AB817" s="14">
        <v>24.313474660000001</v>
      </c>
      <c r="AC817" s="14">
        <f t="shared" si="75"/>
        <v>24.199531938</v>
      </c>
      <c r="AD817" s="15">
        <v>24.196029660000001</v>
      </c>
      <c r="AE817" s="15">
        <v>24.193700790000001</v>
      </c>
      <c r="AF817" s="15">
        <v>24.4266243</v>
      </c>
      <c r="AG817" s="15">
        <v>24.17995071</v>
      </c>
      <c r="AH817" s="15">
        <v>24.23308372</v>
      </c>
      <c r="AI817" s="15">
        <f t="shared" si="76"/>
        <v>24.245877835999998</v>
      </c>
      <c r="AJ817" s="1" t="b">
        <v>1</v>
      </c>
      <c r="AK817" s="16">
        <v>0.59013313603155471</v>
      </c>
      <c r="AL817" s="1">
        <v>4.6345901000000002E-2</v>
      </c>
      <c r="AM817" s="1">
        <f t="shared" si="77"/>
        <v>1.0326460933449138</v>
      </c>
      <c r="AN817" s="1"/>
      <c r="AO817" s="54"/>
      <c r="AP817" s="91"/>
      <c r="AQ817" s="11"/>
      <c r="AR817" s="92"/>
    </row>
    <row r="818" spans="1:44" x14ac:dyDescent="0.25">
      <c r="A818" s="11" t="s">
        <v>3655</v>
      </c>
      <c r="B818" s="11" t="s">
        <v>3656</v>
      </c>
      <c r="C818" s="12" t="s">
        <v>3656</v>
      </c>
      <c r="D818" s="12" t="s">
        <v>3657</v>
      </c>
      <c r="E818" s="22">
        <v>2</v>
      </c>
      <c r="F818" s="25">
        <v>22.266851429999999</v>
      </c>
      <c r="G818" s="14">
        <v>22.186706539999999</v>
      </c>
      <c r="H818" s="14">
        <v>22.548820500000001</v>
      </c>
      <c r="I818" s="14">
        <v>22.465629580000002</v>
      </c>
      <c r="J818" s="14">
        <v>22.731485370000001</v>
      </c>
      <c r="K818" s="14">
        <f t="shared" ref="K818:K881" si="78">AVERAGE(F818:J818)</f>
        <v>22.439898683999999</v>
      </c>
      <c r="L818" s="15">
        <v>22.043033600000001</v>
      </c>
      <c r="M818" s="15">
        <v>22.347328189999999</v>
      </c>
      <c r="N818" s="15">
        <v>22.869873049999999</v>
      </c>
      <c r="O818" s="15">
        <v>22.743799209999999</v>
      </c>
      <c r="P818" s="15">
        <v>22.604492189999998</v>
      </c>
      <c r="Q818" s="15">
        <f t="shared" ref="Q818:Q881" si="79">AVERAGE(L818:P818)</f>
        <v>22.521705248</v>
      </c>
      <c r="R818" s="1" t="b">
        <v>1</v>
      </c>
      <c r="S818" s="16">
        <v>0.49586176052029313</v>
      </c>
      <c r="T818" s="1">
        <v>8.1806563999999998E-2</v>
      </c>
      <c r="U818" s="1">
        <f t="shared" ref="U818:U881" si="80">2^T818</f>
        <v>1.0583424832057329</v>
      </c>
      <c r="V818" s="1"/>
      <c r="W818" s="26"/>
      <c r="X818" s="25">
        <v>21.084400179999999</v>
      </c>
      <c r="Y818" s="14">
        <v>21.000377660000002</v>
      </c>
      <c r="Z818" s="14">
        <v>21.82888603</v>
      </c>
      <c r="AA818" s="14">
        <v>21.448087690000001</v>
      </c>
      <c r="AB818" s="14">
        <v>21.376235959999999</v>
      </c>
      <c r="AC818" s="14">
        <f t="shared" ref="AC818:AC881" si="81">AVERAGE(X818:AB818)</f>
        <v>21.347597503999999</v>
      </c>
      <c r="AD818" s="15">
        <v>17.719453810000001</v>
      </c>
      <c r="AE818" s="15">
        <v>20.882484439999999</v>
      </c>
      <c r="AF818" s="15">
        <v>18.454130169999999</v>
      </c>
      <c r="AG818" s="15">
        <v>21.281557079999999</v>
      </c>
      <c r="AH818" s="15">
        <v>21.130439760000002</v>
      </c>
      <c r="AI818" s="15">
        <f t="shared" ref="AI818:AI881" si="82">AVERAGE(AD818:AH818)</f>
        <v>19.893613051999999</v>
      </c>
      <c r="AJ818" s="1" t="b">
        <v>1</v>
      </c>
      <c r="AK818" s="16">
        <v>0.13666544002366721</v>
      </c>
      <c r="AL818" s="1">
        <v>-1.453984451</v>
      </c>
      <c r="AM818" s="1">
        <f t="shared" ref="AM818:AM881" si="83">2^AL818</f>
        <v>0.36501193664819215</v>
      </c>
      <c r="AN818" s="1"/>
      <c r="AO818" s="54"/>
      <c r="AP818" s="91"/>
      <c r="AQ818" s="11"/>
      <c r="AR818" s="92"/>
    </row>
    <row r="819" spans="1:44" x14ac:dyDescent="0.25">
      <c r="A819" s="11" t="s">
        <v>4539</v>
      </c>
      <c r="B819" s="11" t="s">
        <v>4540</v>
      </c>
      <c r="C819" s="12" t="s">
        <v>4541</v>
      </c>
      <c r="D819" s="12" t="s">
        <v>4542</v>
      </c>
      <c r="E819" s="22">
        <v>282</v>
      </c>
      <c r="F819" s="25">
        <v>30.17426682</v>
      </c>
      <c r="G819" s="14">
        <v>30.21512032</v>
      </c>
      <c r="H819" s="14">
        <v>30.351528170000002</v>
      </c>
      <c r="I819" s="14">
        <v>30.216856</v>
      </c>
      <c r="J819" s="14">
        <v>29.102621079999999</v>
      </c>
      <c r="K819" s="14">
        <f t="shared" si="78"/>
        <v>30.012078477999999</v>
      </c>
      <c r="L819" s="15">
        <v>30.242521289999999</v>
      </c>
      <c r="M819" s="15">
        <v>30.14455032</v>
      </c>
      <c r="N819" s="15">
        <v>30.37492752</v>
      </c>
      <c r="O819" s="15">
        <v>30.587993619999999</v>
      </c>
      <c r="P819" s="15">
        <v>29.118772509999999</v>
      </c>
      <c r="Q819" s="15">
        <f t="shared" si="79"/>
        <v>30.093753052</v>
      </c>
      <c r="R819" s="1" t="b">
        <v>1</v>
      </c>
      <c r="S819" s="16">
        <v>0.3417611882588103</v>
      </c>
      <c r="T819" s="1">
        <v>8.1674575999999999E-2</v>
      </c>
      <c r="U819" s="1">
        <f t="shared" si="80"/>
        <v>1.0582456629394532</v>
      </c>
      <c r="V819" s="1"/>
      <c r="W819" s="26"/>
      <c r="X819" s="25">
        <v>28.606042859999999</v>
      </c>
      <c r="Y819" s="14">
        <v>29.926486969999999</v>
      </c>
      <c r="Z819" s="14">
        <v>28.34036446</v>
      </c>
      <c r="AA819" s="14">
        <v>28.06486511</v>
      </c>
      <c r="AB819" s="14">
        <v>28.83436584</v>
      </c>
      <c r="AC819" s="14">
        <f t="shared" si="81"/>
        <v>28.754425048000002</v>
      </c>
      <c r="AD819" s="15">
        <v>28.768880840000001</v>
      </c>
      <c r="AE819" s="15">
        <v>29.54157829</v>
      </c>
      <c r="AF819" s="15">
        <v>28.632112500000002</v>
      </c>
      <c r="AG819" s="15">
        <v>28.264947889999998</v>
      </c>
      <c r="AH819" s="15">
        <v>28.708923339999998</v>
      </c>
      <c r="AI819" s="15">
        <f t="shared" si="82"/>
        <v>28.783288572000004</v>
      </c>
      <c r="AJ819" s="1" t="b">
        <v>1</v>
      </c>
      <c r="AK819" s="16">
        <v>0.82841801002483051</v>
      </c>
      <c r="AL819" s="1">
        <v>2.8863525000000001E-2</v>
      </c>
      <c r="AM819" s="1">
        <f t="shared" si="83"/>
        <v>1.0202081457868575</v>
      </c>
      <c r="AN819" s="1"/>
      <c r="AO819" s="54"/>
      <c r="AP819" s="91"/>
      <c r="AQ819" s="11"/>
      <c r="AR819" s="92"/>
    </row>
    <row r="820" spans="1:44" x14ac:dyDescent="0.25">
      <c r="A820" s="11" t="s">
        <v>6935</v>
      </c>
      <c r="B820" s="11" t="s">
        <v>8377</v>
      </c>
      <c r="C820" s="12" t="s">
        <v>6936</v>
      </c>
      <c r="D820" s="12" t="s">
        <v>6937</v>
      </c>
      <c r="E820" s="22">
        <v>2</v>
      </c>
      <c r="F820" s="25">
        <v>18.713106159999999</v>
      </c>
      <c r="G820" s="14">
        <v>20.71456337</v>
      </c>
      <c r="H820" s="14">
        <v>20.63843155</v>
      </c>
      <c r="I820" s="14">
        <v>20.549713130000001</v>
      </c>
      <c r="J820" s="14">
        <v>20.172824859999999</v>
      </c>
      <c r="K820" s="14">
        <f t="shared" si="78"/>
        <v>20.157727813999998</v>
      </c>
      <c r="L820" s="15">
        <v>20.341474529999999</v>
      </c>
      <c r="M820" s="15">
        <v>20.474271770000001</v>
      </c>
      <c r="N820" s="15">
        <v>20.572652819999998</v>
      </c>
      <c r="O820" s="15">
        <v>20.928030010000001</v>
      </c>
      <c r="P820" s="15">
        <v>18.877882</v>
      </c>
      <c r="Q820" s="15">
        <f t="shared" si="79"/>
        <v>20.238862226000002</v>
      </c>
      <c r="R820" s="1" t="b">
        <v>1</v>
      </c>
      <c r="S820" s="16">
        <v>0.8725015034782907</v>
      </c>
      <c r="T820" s="1">
        <v>8.1134415000000001E-2</v>
      </c>
      <c r="U820" s="1">
        <f t="shared" si="80"/>
        <v>1.057849518209141</v>
      </c>
      <c r="V820" s="1"/>
      <c r="W820" s="26"/>
      <c r="X820" s="25">
        <v>19.060468669999999</v>
      </c>
      <c r="Y820" s="14">
        <v>18.928535459999999</v>
      </c>
      <c r="Z820" s="14">
        <v>19.52095795</v>
      </c>
      <c r="AA820" s="14">
        <v>19.404535289999998</v>
      </c>
      <c r="AB820" s="14">
        <v>19.44491768</v>
      </c>
      <c r="AC820" s="14">
        <f t="shared" si="81"/>
        <v>19.27188301</v>
      </c>
      <c r="AD820" s="15">
        <v>19.935890199999999</v>
      </c>
      <c r="AE820" s="15">
        <v>19.430555340000002</v>
      </c>
      <c r="AF820" s="15">
        <v>19.472984310000001</v>
      </c>
      <c r="AG820" s="15">
        <v>20.18325806</v>
      </c>
      <c r="AH820" s="15">
        <v>19.40328598</v>
      </c>
      <c r="AI820" s="15">
        <f t="shared" si="82"/>
        <v>19.685194778</v>
      </c>
      <c r="AJ820" s="1" t="b">
        <v>1</v>
      </c>
      <c r="AK820" s="16">
        <v>0.10364910586986868</v>
      </c>
      <c r="AL820" s="1">
        <v>0.41331176800000002</v>
      </c>
      <c r="AM820" s="1">
        <f t="shared" si="83"/>
        <v>1.3317393724995823</v>
      </c>
      <c r="AN820" s="1"/>
      <c r="AO820" s="54"/>
      <c r="AP820" s="91"/>
      <c r="AQ820" s="11"/>
      <c r="AR820" s="92"/>
    </row>
    <row r="821" spans="1:44" x14ac:dyDescent="0.25">
      <c r="A821" s="11" t="s">
        <v>4438</v>
      </c>
      <c r="B821" s="11" t="s">
        <v>4439</v>
      </c>
      <c r="C821" s="12" t="s">
        <v>4440</v>
      </c>
      <c r="D821" s="12" t="s">
        <v>4441</v>
      </c>
      <c r="E821" s="22">
        <v>20</v>
      </c>
      <c r="F821" s="25">
        <v>24.671901699999999</v>
      </c>
      <c r="G821" s="14">
        <v>24.612005230000001</v>
      </c>
      <c r="H821" s="14">
        <v>25.002429960000001</v>
      </c>
      <c r="I821" s="14">
        <v>24.427967070000001</v>
      </c>
      <c r="J821" s="14">
        <v>24.605520250000001</v>
      </c>
      <c r="K821" s="14">
        <f t="shared" si="78"/>
        <v>24.663964841999999</v>
      </c>
      <c r="L821" s="15">
        <v>24.59804153</v>
      </c>
      <c r="M821" s="15">
        <v>24.888647079999998</v>
      </c>
      <c r="N821" s="15">
        <v>24.64707756</v>
      </c>
      <c r="O821" s="15">
        <v>24.680620189999999</v>
      </c>
      <c r="P821" s="15">
        <v>24.910449979999999</v>
      </c>
      <c r="Q821" s="15">
        <f t="shared" si="79"/>
        <v>24.744967268</v>
      </c>
      <c r="R821" s="1" t="b">
        <v>1</v>
      </c>
      <c r="S821" s="16">
        <v>0.5638115611699569</v>
      </c>
      <c r="T821" s="1">
        <v>8.1002426000000002E-2</v>
      </c>
      <c r="U821" s="1">
        <f t="shared" si="80"/>
        <v>1.0577527423075628</v>
      </c>
      <c r="V821" s="1"/>
      <c r="W821" s="26"/>
      <c r="X821" s="25">
        <v>23.862588880000001</v>
      </c>
      <c r="Y821" s="14">
        <v>23.783267970000001</v>
      </c>
      <c r="Z821" s="14">
        <v>23.760606769999999</v>
      </c>
      <c r="AA821" s="14">
        <v>23.94270706</v>
      </c>
      <c r="AB821" s="14">
        <v>23.628564829999998</v>
      </c>
      <c r="AC821" s="14">
        <f t="shared" si="81"/>
        <v>23.795547102</v>
      </c>
      <c r="AD821" s="15">
        <v>23.697633740000001</v>
      </c>
      <c r="AE821" s="15">
        <v>23.827646260000002</v>
      </c>
      <c r="AF821" s="15">
        <v>23.73158836</v>
      </c>
      <c r="AG821" s="15">
        <v>23.678632740000001</v>
      </c>
      <c r="AH821" s="15">
        <v>23.755317689999998</v>
      </c>
      <c r="AI821" s="15">
        <f t="shared" si="82"/>
        <v>23.738163757999999</v>
      </c>
      <c r="AJ821" s="1" t="b">
        <v>1</v>
      </c>
      <c r="AK821" s="16">
        <v>0.46125592407236626</v>
      </c>
      <c r="AL821" s="1">
        <v>-5.7383347000000001E-2</v>
      </c>
      <c r="AM821" s="1">
        <f t="shared" si="83"/>
        <v>0.96100554001538974</v>
      </c>
      <c r="AN821" s="1"/>
      <c r="AO821" s="54"/>
      <c r="AP821" s="91"/>
      <c r="AQ821" s="11"/>
      <c r="AR821" s="92"/>
    </row>
    <row r="822" spans="1:44" x14ac:dyDescent="0.25">
      <c r="A822" s="11" t="s">
        <v>3361</v>
      </c>
      <c r="B822" s="11" t="s">
        <v>7928</v>
      </c>
      <c r="C822" s="12" t="s">
        <v>3362</v>
      </c>
      <c r="D822" s="12" t="s">
        <v>3363</v>
      </c>
      <c r="E822" s="22">
        <v>5</v>
      </c>
      <c r="F822" s="25">
        <v>21.01821709</v>
      </c>
      <c r="G822" s="14">
        <v>20.755561830000001</v>
      </c>
      <c r="H822" s="14">
        <v>20.855516430000002</v>
      </c>
      <c r="I822" s="14">
        <v>21.189544680000001</v>
      </c>
      <c r="J822" s="14">
        <v>20.2559185</v>
      </c>
      <c r="K822" s="14">
        <f t="shared" si="78"/>
        <v>20.814951705999999</v>
      </c>
      <c r="L822" s="15">
        <v>21.065000529999999</v>
      </c>
      <c r="M822" s="15">
        <v>21.007032389999999</v>
      </c>
      <c r="N822" s="15">
        <v>21.04886436</v>
      </c>
      <c r="O822" s="15">
        <v>21.066183089999999</v>
      </c>
      <c r="P822" s="15">
        <v>20.291988369999999</v>
      </c>
      <c r="Q822" s="15">
        <f t="shared" si="79"/>
        <v>20.895813747999998</v>
      </c>
      <c r="R822" s="1" t="b">
        <v>1</v>
      </c>
      <c r="S822" s="16">
        <v>0.28656110620182162</v>
      </c>
      <c r="T822" s="1">
        <v>8.0862044999999994E-2</v>
      </c>
      <c r="U822" s="1">
        <f t="shared" si="80"/>
        <v>1.057649823007617</v>
      </c>
      <c r="V822" s="1"/>
      <c r="W822" s="26"/>
      <c r="X822" s="25">
        <v>18.91738892</v>
      </c>
      <c r="Y822" s="14">
        <v>20.11057091</v>
      </c>
      <c r="Z822" s="14">
        <v>19.539640429999999</v>
      </c>
      <c r="AA822" s="14">
        <v>19.929851530000001</v>
      </c>
      <c r="AB822" s="14">
        <v>19.371904369999999</v>
      </c>
      <c r="AC822" s="14">
        <f t="shared" si="81"/>
        <v>19.573871231999998</v>
      </c>
      <c r="AD822" s="15">
        <v>18.184516909999999</v>
      </c>
      <c r="AE822" s="15">
        <v>19.958723070000001</v>
      </c>
      <c r="AF822" s="15">
        <v>19.280435560000001</v>
      </c>
      <c r="AG822" s="15">
        <v>20.407484050000001</v>
      </c>
      <c r="AH822" s="15">
        <v>20.082777020000002</v>
      </c>
      <c r="AI822" s="15">
        <f t="shared" si="82"/>
        <v>19.582787322000001</v>
      </c>
      <c r="AJ822" s="1" t="b">
        <v>1</v>
      </c>
      <c r="AK822" s="16">
        <v>0.97436647547609845</v>
      </c>
      <c r="AL822" s="1">
        <v>8.9160920000000005E-3</v>
      </c>
      <c r="AM822" s="1">
        <f t="shared" si="83"/>
        <v>1.0061993006473042</v>
      </c>
      <c r="AN822" s="1"/>
      <c r="AO822" s="54"/>
      <c r="AP822" s="91"/>
      <c r="AQ822" s="11"/>
      <c r="AR822" s="92"/>
    </row>
    <row r="823" spans="1:44" x14ac:dyDescent="0.25">
      <c r="A823" s="11" t="s">
        <v>5313</v>
      </c>
      <c r="B823" s="11" t="s">
        <v>8169</v>
      </c>
      <c r="C823" s="12" t="s">
        <v>5314</v>
      </c>
      <c r="D823" s="12" t="s">
        <v>5315</v>
      </c>
      <c r="E823" s="22">
        <v>16</v>
      </c>
      <c r="F823" s="25">
        <v>24.359041210000001</v>
      </c>
      <c r="G823" s="14">
        <v>24.284608840000001</v>
      </c>
      <c r="H823" s="14">
        <v>23.853385930000002</v>
      </c>
      <c r="I823" s="14">
        <v>24.282701490000001</v>
      </c>
      <c r="J823" s="14">
        <v>23.46712303</v>
      </c>
      <c r="K823" s="14">
        <f t="shared" si="78"/>
        <v>24.049372100000003</v>
      </c>
      <c r="L823" s="15">
        <v>24.116483689999999</v>
      </c>
      <c r="M823" s="15">
        <v>24.31375122</v>
      </c>
      <c r="N823" s="15">
        <v>24.076675420000001</v>
      </c>
      <c r="O823" s="15">
        <v>24.26913643</v>
      </c>
      <c r="P823" s="15">
        <v>23.874645229999999</v>
      </c>
      <c r="Q823" s="15">
        <f t="shared" si="79"/>
        <v>24.130138398</v>
      </c>
      <c r="R823" s="1" t="b">
        <v>1</v>
      </c>
      <c r="S823" s="16">
        <v>0.50450083804946777</v>
      </c>
      <c r="T823" s="1">
        <v>8.0766296000000001E-2</v>
      </c>
      <c r="U823" s="1">
        <f t="shared" si="80"/>
        <v>1.05757963107544</v>
      </c>
      <c r="V823" s="1"/>
      <c r="W823" s="26"/>
      <c r="X823" s="25">
        <v>22.536611560000001</v>
      </c>
      <c r="Y823" s="14">
        <v>22.606752400000001</v>
      </c>
      <c r="Z823" s="14">
        <v>23.168014530000001</v>
      </c>
      <c r="AA823" s="14">
        <v>23.39479828</v>
      </c>
      <c r="AB823" s="14">
        <v>23.21850967</v>
      </c>
      <c r="AC823" s="14">
        <f t="shared" si="81"/>
        <v>22.984937288000005</v>
      </c>
      <c r="AD823" s="15">
        <v>22.631940839999999</v>
      </c>
      <c r="AE823" s="15">
        <v>22.492528920000002</v>
      </c>
      <c r="AF823" s="15">
        <v>23.23112106</v>
      </c>
      <c r="AG823" s="15">
        <v>23.575885769999999</v>
      </c>
      <c r="AH823" s="15">
        <v>22.888406750000001</v>
      </c>
      <c r="AI823" s="15">
        <f t="shared" si="82"/>
        <v>22.963976668000001</v>
      </c>
      <c r="AJ823" s="1" t="b">
        <v>1</v>
      </c>
      <c r="AK823" s="16">
        <v>0.82916166126548307</v>
      </c>
      <c r="AL823" s="1">
        <v>-2.0960617000000001E-2</v>
      </c>
      <c r="AM823" s="1">
        <f t="shared" si="83"/>
        <v>0.98557624104468511</v>
      </c>
      <c r="AN823" s="1"/>
      <c r="AO823" s="54"/>
      <c r="AP823" s="91"/>
      <c r="AQ823" s="11"/>
      <c r="AR823" s="92"/>
    </row>
    <row r="824" spans="1:44" x14ac:dyDescent="0.25">
      <c r="A824" s="11" t="s">
        <v>484</v>
      </c>
      <c r="B824" s="11" t="s">
        <v>7523</v>
      </c>
      <c r="C824" s="12" t="s">
        <v>485</v>
      </c>
      <c r="D824" s="12" t="s">
        <v>486</v>
      </c>
      <c r="E824" s="22">
        <v>9</v>
      </c>
      <c r="F824" s="25">
        <v>25.650999070000001</v>
      </c>
      <c r="G824" s="14">
        <v>25.884880070000001</v>
      </c>
      <c r="H824" s="14">
        <v>25.551481249999998</v>
      </c>
      <c r="I824" s="14">
        <v>25.88678741</v>
      </c>
      <c r="J824" s="14">
        <v>25.17073822</v>
      </c>
      <c r="K824" s="14">
        <f t="shared" si="78"/>
        <v>25.628977204000002</v>
      </c>
      <c r="L824" s="15">
        <v>25.588722229999998</v>
      </c>
      <c r="M824" s="15">
        <v>25.78389168</v>
      </c>
      <c r="N824" s="15">
        <v>25.837568279999999</v>
      </c>
      <c r="O824" s="15">
        <v>25.659814829999998</v>
      </c>
      <c r="P824" s="15">
        <v>25.67801476</v>
      </c>
      <c r="Q824" s="15">
        <f t="shared" si="79"/>
        <v>25.709602355999998</v>
      </c>
      <c r="R824" s="1" t="b">
        <v>1</v>
      </c>
      <c r="S824" s="16">
        <v>0.58632379273267765</v>
      </c>
      <c r="T824" s="1">
        <v>8.0625153000000005E-2</v>
      </c>
      <c r="U824" s="1">
        <f t="shared" si="80"/>
        <v>1.0574761700832538</v>
      </c>
      <c r="V824" s="1"/>
      <c r="W824" s="26"/>
      <c r="X824" s="25">
        <v>24.790941239999999</v>
      </c>
      <c r="Y824" s="14">
        <v>24.878721240000001</v>
      </c>
      <c r="Z824" s="14">
        <v>24.77127647</v>
      </c>
      <c r="AA824" s="14">
        <v>24.335449220000001</v>
      </c>
      <c r="AB824" s="14">
        <v>24.782167430000001</v>
      </c>
      <c r="AC824" s="14">
        <f t="shared" si="81"/>
        <v>24.71171112</v>
      </c>
      <c r="AD824" s="15">
        <v>24.800304409999999</v>
      </c>
      <c r="AE824" s="15">
        <v>24.807201389999999</v>
      </c>
      <c r="AF824" s="15">
        <v>24.620700840000001</v>
      </c>
      <c r="AG824" s="15">
        <v>24.3467865</v>
      </c>
      <c r="AH824" s="15">
        <v>24.724475859999998</v>
      </c>
      <c r="AI824" s="15">
        <f t="shared" si="82"/>
        <v>24.659893799999999</v>
      </c>
      <c r="AJ824" s="1" t="b">
        <v>1</v>
      </c>
      <c r="AK824" s="16">
        <v>0.15836713790825205</v>
      </c>
      <c r="AL824" s="1">
        <v>-5.1817321999999999E-2</v>
      </c>
      <c r="AM824" s="1">
        <f t="shared" si="83"/>
        <v>0.96472033238307797</v>
      </c>
      <c r="AN824" s="1"/>
      <c r="AO824" s="54"/>
      <c r="AP824" s="91"/>
      <c r="AQ824" s="11"/>
      <c r="AR824" s="92"/>
    </row>
    <row r="825" spans="1:44" x14ac:dyDescent="0.25">
      <c r="A825" s="11" t="s">
        <v>3961</v>
      </c>
      <c r="B825" s="11" t="s">
        <v>3962</v>
      </c>
      <c r="C825" s="12" t="s">
        <v>3963</v>
      </c>
      <c r="D825" s="12" t="s">
        <v>3964</v>
      </c>
      <c r="E825" s="22">
        <v>6</v>
      </c>
      <c r="F825" s="25">
        <v>21.67029381</v>
      </c>
      <c r="G825" s="14">
        <v>21.88636017</v>
      </c>
      <c r="H825" s="14">
        <v>21.699222559999999</v>
      </c>
      <c r="I825" s="14">
        <v>21.82958412</v>
      </c>
      <c r="J825" s="14">
        <v>19.562490459999999</v>
      </c>
      <c r="K825" s="14">
        <f t="shared" si="78"/>
        <v>21.329590223999997</v>
      </c>
      <c r="L825" s="15">
        <v>21.279857639999999</v>
      </c>
      <c r="M825" s="15">
        <v>20.74030685</v>
      </c>
      <c r="N825" s="15">
        <v>22.369941709999999</v>
      </c>
      <c r="O825" s="15">
        <v>22.532266620000001</v>
      </c>
      <c r="P825" s="15">
        <v>20.115951540000001</v>
      </c>
      <c r="Q825" s="15">
        <f t="shared" si="79"/>
        <v>21.407664871999998</v>
      </c>
      <c r="R825" s="1" t="b">
        <v>1</v>
      </c>
      <c r="S825" s="16">
        <v>0.84169021432040703</v>
      </c>
      <c r="T825" s="1">
        <v>7.8074645999999998E-2</v>
      </c>
      <c r="U825" s="1">
        <f t="shared" si="80"/>
        <v>1.0556083341016034</v>
      </c>
      <c r="V825" s="1"/>
      <c r="W825" s="26"/>
      <c r="X825" s="25">
        <v>20.174749370000001</v>
      </c>
      <c r="Y825" s="14">
        <v>17.772649770000001</v>
      </c>
      <c r="Z825" s="14">
        <v>20.50871849</v>
      </c>
      <c r="AA825" s="14">
        <v>21.05105782</v>
      </c>
      <c r="AB825" s="14">
        <v>20.657440189999999</v>
      </c>
      <c r="AC825" s="14">
        <f t="shared" si="81"/>
        <v>20.032923128</v>
      </c>
      <c r="AD825" s="15">
        <v>20.357780460000001</v>
      </c>
      <c r="AE825" s="15">
        <v>20.174993520000001</v>
      </c>
      <c r="AF825" s="15">
        <v>18.377777099999999</v>
      </c>
      <c r="AG825" s="15">
        <v>20.864309309999999</v>
      </c>
      <c r="AH825" s="15">
        <v>20.546419140000001</v>
      </c>
      <c r="AI825" s="15">
        <f t="shared" si="82"/>
        <v>20.064255906</v>
      </c>
      <c r="AJ825" s="1" t="b">
        <v>1</v>
      </c>
      <c r="AK825" s="16">
        <v>0.96740589169370372</v>
      </c>
      <c r="AL825" s="1">
        <v>3.1332778999999998E-2</v>
      </c>
      <c r="AM825" s="1">
        <f t="shared" si="83"/>
        <v>1.0219557847820353</v>
      </c>
      <c r="AN825" s="1"/>
      <c r="AO825" s="54"/>
      <c r="AP825" s="91"/>
      <c r="AQ825" s="11"/>
      <c r="AR825" s="92"/>
    </row>
    <row r="826" spans="1:44" x14ac:dyDescent="0.25">
      <c r="A826" s="11" t="s">
        <v>4697</v>
      </c>
      <c r="B826" s="11" t="s">
        <v>4698</v>
      </c>
      <c r="C826" s="12" t="s">
        <v>4698</v>
      </c>
      <c r="D826" s="12" t="s">
        <v>4699</v>
      </c>
      <c r="E826" s="22">
        <v>9</v>
      </c>
      <c r="F826" s="25">
        <v>21.739253999999999</v>
      </c>
      <c r="G826" s="14">
        <v>21.66209984</v>
      </c>
      <c r="H826" s="14">
        <v>20.72393799</v>
      </c>
      <c r="I826" s="14">
        <v>21.499212270000001</v>
      </c>
      <c r="J826" s="14">
        <v>21.814485550000001</v>
      </c>
      <c r="K826" s="14">
        <f t="shared" si="78"/>
        <v>21.487797929999999</v>
      </c>
      <c r="L826" s="15">
        <v>21.94270706</v>
      </c>
      <c r="M826" s="15">
        <v>21.507656099999998</v>
      </c>
      <c r="N826" s="15">
        <v>21.408935549999999</v>
      </c>
      <c r="O826" s="15">
        <v>21.404367449999999</v>
      </c>
      <c r="P826" s="15">
        <v>21.56467438</v>
      </c>
      <c r="Q826" s="15">
        <f t="shared" si="79"/>
        <v>21.565668107999997</v>
      </c>
      <c r="R826" s="1" t="b">
        <v>1</v>
      </c>
      <c r="S826" s="16">
        <v>0.67004651698917161</v>
      </c>
      <c r="T826" s="1">
        <v>7.7870177999999998E-2</v>
      </c>
      <c r="U826" s="1">
        <f t="shared" si="80"/>
        <v>1.0554587371150743</v>
      </c>
      <c r="V826" s="1"/>
      <c r="W826" s="26"/>
      <c r="X826" s="25">
        <v>20.914880749999998</v>
      </c>
      <c r="Y826" s="14">
        <v>20.75115585</v>
      </c>
      <c r="Z826" s="14">
        <v>20.631830220000001</v>
      </c>
      <c r="AA826" s="14">
        <v>20.645967479999999</v>
      </c>
      <c r="AB826" s="14">
        <v>20.988151550000001</v>
      </c>
      <c r="AC826" s="14">
        <f t="shared" si="81"/>
        <v>20.786397169999997</v>
      </c>
      <c r="AD826" s="15">
        <v>20.70184708</v>
      </c>
      <c r="AE826" s="15">
        <v>20.827491760000001</v>
      </c>
      <c r="AF826" s="15">
        <v>20.140958789999999</v>
      </c>
      <c r="AG826" s="15">
        <v>20.978548050000001</v>
      </c>
      <c r="AH826" s="15">
        <v>20.78060722</v>
      </c>
      <c r="AI826" s="15">
        <f t="shared" si="82"/>
        <v>20.685890579999999</v>
      </c>
      <c r="AJ826" s="1" t="b">
        <v>1</v>
      </c>
      <c r="AK826" s="16">
        <v>0.51419803658626662</v>
      </c>
      <c r="AL826" s="1">
        <v>-0.10050659200000001</v>
      </c>
      <c r="AM826" s="1">
        <f t="shared" si="83"/>
        <v>0.93270542121962485</v>
      </c>
      <c r="AN826" s="1"/>
      <c r="AO826" s="54"/>
      <c r="AP826" s="91"/>
      <c r="AQ826" s="11"/>
      <c r="AR826" s="92"/>
    </row>
    <row r="827" spans="1:44" x14ac:dyDescent="0.25">
      <c r="A827" s="11" t="s">
        <v>3817</v>
      </c>
      <c r="B827" s="11" t="s">
        <v>3818</v>
      </c>
      <c r="C827" s="12" t="s">
        <v>3819</v>
      </c>
      <c r="D827" s="12" t="s">
        <v>3820</v>
      </c>
      <c r="E827" s="22">
        <v>19</v>
      </c>
      <c r="F827" s="25">
        <v>27.8631916</v>
      </c>
      <c r="G827" s="14">
        <v>28.339387890000001</v>
      </c>
      <c r="H827" s="14">
        <v>27.067533489999999</v>
      </c>
      <c r="I827" s="14">
        <v>28.332447049999999</v>
      </c>
      <c r="J827" s="14">
        <v>29.594415659999999</v>
      </c>
      <c r="K827" s="14">
        <f t="shared" si="78"/>
        <v>28.239395138000003</v>
      </c>
      <c r="L827" s="15">
        <v>27.415224080000002</v>
      </c>
      <c r="M827" s="15">
        <v>27.795568469999999</v>
      </c>
      <c r="N827" s="15">
        <v>28.657207490000001</v>
      </c>
      <c r="O827" s="15">
        <v>27.837497710000001</v>
      </c>
      <c r="P827" s="15">
        <v>29.878080369999999</v>
      </c>
      <c r="Q827" s="15">
        <f t="shared" si="79"/>
        <v>28.316715624</v>
      </c>
      <c r="R827" s="1" t="b">
        <v>1</v>
      </c>
      <c r="S827" s="16">
        <v>0.85870576779900532</v>
      </c>
      <c r="T827" s="1">
        <v>7.7320479999999997E-2</v>
      </c>
      <c r="U827" s="1">
        <f t="shared" si="80"/>
        <v>1.0550566611231063</v>
      </c>
      <c r="V827" s="1"/>
      <c r="W827" s="26"/>
      <c r="X827" s="25">
        <v>29.029495239999999</v>
      </c>
      <c r="Y827" s="14">
        <v>28.300380709999999</v>
      </c>
      <c r="Z827" s="14">
        <v>28.765123370000001</v>
      </c>
      <c r="AA827" s="14">
        <v>28.440591810000001</v>
      </c>
      <c r="AB827" s="14">
        <v>28.238405230000001</v>
      </c>
      <c r="AC827" s="14">
        <f t="shared" si="81"/>
        <v>28.554799272000004</v>
      </c>
      <c r="AD827" s="15">
        <v>28.565254209999999</v>
      </c>
      <c r="AE827" s="15">
        <v>28.368446349999999</v>
      </c>
      <c r="AF827" s="15">
        <v>29.020118709999998</v>
      </c>
      <c r="AG827" s="15">
        <v>28.205503459999999</v>
      </c>
      <c r="AH827" s="15">
        <v>27.678485869999999</v>
      </c>
      <c r="AI827" s="15">
        <f t="shared" si="82"/>
        <v>28.367561719999998</v>
      </c>
      <c r="AJ827" s="1" t="b">
        <v>1</v>
      </c>
      <c r="AK827" s="16">
        <v>0.29278988628627051</v>
      </c>
      <c r="AL827" s="1">
        <v>-0.187237549</v>
      </c>
      <c r="AM827" s="1">
        <f t="shared" si="83"/>
        <v>0.87828584092983275</v>
      </c>
      <c r="AN827" s="1"/>
      <c r="AO827" s="54"/>
      <c r="AP827" s="91"/>
      <c r="AQ827" s="11"/>
      <c r="AR827" s="92"/>
    </row>
    <row r="828" spans="1:44" x14ac:dyDescent="0.25">
      <c r="A828" s="11" t="s">
        <v>3649</v>
      </c>
      <c r="B828" s="11" t="s">
        <v>3650</v>
      </c>
      <c r="C828" s="12" t="s">
        <v>3650</v>
      </c>
      <c r="D828" s="12" t="s">
        <v>3651</v>
      </c>
      <c r="E828" s="22">
        <v>16</v>
      </c>
      <c r="F828" s="25">
        <v>26.49696732</v>
      </c>
      <c r="G828" s="14">
        <v>24.986286159999999</v>
      </c>
      <c r="H828" s="14">
        <v>26.17974281</v>
      </c>
      <c r="I828" s="14">
        <v>25.685680390000002</v>
      </c>
      <c r="J828" s="14">
        <v>26.45085907</v>
      </c>
      <c r="K828" s="14">
        <f t="shared" si="78"/>
        <v>25.959907149999999</v>
      </c>
      <c r="L828" s="15">
        <v>26.148080830000001</v>
      </c>
      <c r="M828" s="15">
        <v>26.121314999999999</v>
      </c>
      <c r="N828" s="15">
        <v>25.986244200000002</v>
      </c>
      <c r="O828" s="15">
        <v>26.03720474</v>
      </c>
      <c r="P828" s="15">
        <v>25.893030169999999</v>
      </c>
      <c r="Q828" s="15">
        <f t="shared" si="79"/>
        <v>26.037174987999997</v>
      </c>
      <c r="R828" s="1" t="b">
        <v>1</v>
      </c>
      <c r="S828" s="16">
        <v>0.81209406768917558</v>
      </c>
      <c r="T828" s="1">
        <v>7.7267838000000005E-2</v>
      </c>
      <c r="U828" s="1">
        <f t="shared" si="80"/>
        <v>1.05501816422813</v>
      </c>
      <c r="V828" s="1"/>
      <c r="W828" s="26"/>
      <c r="X828" s="25">
        <v>25.2253437</v>
      </c>
      <c r="Y828" s="14">
        <v>25.424383160000001</v>
      </c>
      <c r="Z828" s="14">
        <v>24.964065550000001</v>
      </c>
      <c r="AA828" s="14">
        <v>25.400478360000001</v>
      </c>
      <c r="AB828" s="14">
        <v>24.861169820000001</v>
      </c>
      <c r="AC828" s="14">
        <f t="shared" si="81"/>
        <v>25.175088117999998</v>
      </c>
      <c r="AD828" s="15">
        <v>24.93089294</v>
      </c>
      <c r="AE828" s="15">
        <v>25.50748634</v>
      </c>
      <c r="AF828" s="15">
        <v>25.011074069999999</v>
      </c>
      <c r="AG828" s="15">
        <v>25.535312650000002</v>
      </c>
      <c r="AH828" s="15">
        <v>25.311328889999999</v>
      </c>
      <c r="AI828" s="15">
        <f t="shared" si="82"/>
        <v>25.259218978</v>
      </c>
      <c r="AJ828" s="1" t="b">
        <v>1</v>
      </c>
      <c r="AK828" s="16">
        <v>0.51720896371133906</v>
      </c>
      <c r="AL828" s="1">
        <v>8.4130859000000002E-2</v>
      </c>
      <c r="AM828" s="1">
        <f t="shared" si="83"/>
        <v>1.0600489302946505</v>
      </c>
      <c r="AN828" s="1"/>
      <c r="AO828" s="54"/>
      <c r="AP828" s="91"/>
      <c r="AQ828" s="11"/>
      <c r="AR828" s="92"/>
    </row>
    <row r="829" spans="1:44" x14ac:dyDescent="0.25">
      <c r="A829" s="11" t="s">
        <v>1387</v>
      </c>
      <c r="B829" s="11" t="s">
        <v>1388</v>
      </c>
      <c r="C829" s="12" t="s">
        <v>1388</v>
      </c>
      <c r="D829" s="12" t="s">
        <v>1389</v>
      </c>
      <c r="E829" s="22">
        <v>8</v>
      </c>
      <c r="F829" s="25">
        <v>22.720525739999999</v>
      </c>
      <c r="G829" s="14">
        <v>22.479166029999998</v>
      </c>
      <c r="H829" s="14">
        <v>22.404029850000001</v>
      </c>
      <c r="I829" s="14">
        <v>22.46777153</v>
      </c>
      <c r="J829" s="14">
        <v>22.656415939999999</v>
      </c>
      <c r="K829" s="14">
        <f t="shared" si="78"/>
        <v>22.545581818000002</v>
      </c>
      <c r="L829" s="15">
        <v>22.786382679999999</v>
      </c>
      <c r="M829" s="15">
        <v>22.653379439999998</v>
      </c>
      <c r="N829" s="15">
        <v>22.307998659999999</v>
      </c>
      <c r="O829" s="15">
        <v>22.449575419999999</v>
      </c>
      <c r="P829" s="15">
        <v>22.915374759999999</v>
      </c>
      <c r="Q829" s="15">
        <f t="shared" si="79"/>
        <v>22.622542191999997</v>
      </c>
      <c r="R829" s="1" t="b">
        <v>1</v>
      </c>
      <c r="S829" s="16">
        <v>0.29488432729626529</v>
      </c>
      <c r="T829" s="1">
        <v>7.6960372999999999E-2</v>
      </c>
      <c r="U829" s="1">
        <f t="shared" si="80"/>
        <v>1.054793344299237</v>
      </c>
      <c r="V829" s="1"/>
      <c r="W829" s="26"/>
      <c r="X829" s="25">
        <v>21.889148710000001</v>
      </c>
      <c r="Y829" s="14">
        <v>21.54047203</v>
      </c>
      <c r="Z829" s="14">
        <v>22.429513929999999</v>
      </c>
      <c r="AA829" s="14">
        <v>22.19784546</v>
      </c>
      <c r="AB829" s="14">
        <v>21.956243520000001</v>
      </c>
      <c r="AC829" s="14">
        <f t="shared" si="81"/>
        <v>22.00264473</v>
      </c>
      <c r="AD829" s="15">
        <v>22.290414810000001</v>
      </c>
      <c r="AE829" s="15">
        <v>21.713935849999999</v>
      </c>
      <c r="AF829" s="15">
        <v>22.245103839999999</v>
      </c>
      <c r="AG829" s="15">
        <v>22.237335210000001</v>
      </c>
      <c r="AH829" s="15">
        <v>22.528242110000001</v>
      </c>
      <c r="AI829" s="15">
        <f t="shared" si="82"/>
        <v>22.203006363999997</v>
      </c>
      <c r="AJ829" s="1" t="b">
        <v>1</v>
      </c>
      <c r="AK829" s="16">
        <v>0.20607593358367213</v>
      </c>
      <c r="AL829" s="1">
        <v>0.20036163300000001</v>
      </c>
      <c r="AM829" s="1">
        <f t="shared" si="83"/>
        <v>1.1489863294398612</v>
      </c>
      <c r="AN829" s="1"/>
      <c r="AO829" s="54"/>
      <c r="AP829" s="91"/>
      <c r="AQ829" s="11"/>
      <c r="AR829" s="92"/>
    </row>
    <row r="830" spans="1:44" x14ac:dyDescent="0.25">
      <c r="A830" s="11" t="s">
        <v>7213</v>
      </c>
      <c r="B830" s="11" t="s">
        <v>7214</v>
      </c>
      <c r="C830" s="12" t="s">
        <v>7214</v>
      </c>
      <c r="D830" s="12" t="s">
        <v>7215</v>
      </c>
      <c r="E830" s="22">
        <v>7</v>
      </c>
      <c r="F830" s="25">
        <v>23.246351239999999</v>
      </c>
      <c r="G830" s="14">
        <v>22.793046950000001</v>
      </c>
      <c r="H830" s="14">
        <v>22.596666339999999</v>
      </c>
      <c r="I830" s="14">
        <v>22.923612590000001</v>
      </c>
      <c r="J830" s="14">
        <v>23.781568530000001</v>
      </c>
      <c r="K830" s="14">
        <f t="shared" si="78"/>
        <v>23.068249130000002</v>
      </c>
      <c r="L830" s="15">
        <v>23.493627549999999</v>
      </c>
      <c r="M830" s="15">
        <v>23.138399119999999</v>
      </c>
      <c r="N830" s="15">
        <v>22.23645973</v>
      </c>
      <c r="O830" s="15">
        <v>22.858041759999999</v>
      </c>
      <c r="P830" s="15">
        <v>23.99843216</v>
      </c>
      <c r="Q830" s="15">
        <f t="shared" si="79"/>
        <v>23.144992063999997</v>
      </c>
      <c r="R830" s="1" t="b">
        <v>1</v>
      </c>
      <c r="S830" s="16">
        <v>0.58350509697041919</v>
      </c>
      <c r="T830" s="1">
        <v>7.6742934999999998E-2</v>
      </c>
      <c r="U830" s="1">
        <f t="shared" si="80"/>
        <v>1.05463438147897</v>
      </c>
      <c r="V830" s="1"/>
      <c r="W830" s="26"/>
      <c r="X830" s="25">
        <v>23.859369279999999</v>
      </c>
      <c r="Y830" s="14">
        <v>23.613355640000002</v>
      </c>
      <c r="Z830" s="14">
        <v>22.974773410000001</v>
      </c>
      <c r="AA830" s="14">
        <v>22.712572099999999</v>
      </c>
      <c r="AB830" s="14">
        <v>22.746816639999999</v>
      </c>
      <c r="AC830" s="14">
        <f t="shared" si="81"/>
        <v>23.181377414000004</v>
      </c>
      <c r="AD830" s="15">
        <v>23.73799515</v>
      </c>
      <c r="AE830" s="15">
        <v>23.37252045</v>
      </c>
      <c r="AF830" s="15">
        <v>23.24946594</v>
      </c>
      <c r="AG830" s="15">
        <v>22.833854680000002</v>
      </c>
      <c r="AH830" s="15">
        <v>22.809352870000001</v>
      </c>
      <c r="AI830" s="15">
        <f t="shared" si="82"/>
        <v>23.200637818000001</v>
      </c>
      <c r="AJ830" s="1" t="b">
        <v>1</v>
      </c>
      <c r="AK830" s="16">
        <v>0.84241363584090589</v>
      </c>
      <c r="AL830" s="1">
        <v>1.9260406000000001E-2</v>
      </c>
      <c r="AM830" s="1">
        <f t="shared" si="83"/>
        <v>1.0134398092171022</v>
      </c>
      <c r="AN830" s="1"/>
      <c r="AO830" s="54"/>
      <c r="AP830" s="91"/>
      <c r="AQ830" s="11"/>
      <c r="AR830" s="92"/>
    </row>
    <row r="831" spans="1:44" x14ac:dyDescent="0.25">
      <c r="A831" s="11" t="s">
        <v>3000</v>
      </c>
      <c r="B831" s="11" t="s">
        <v>7876</v>
      </c>
      <c r="C831" s="12" t="s">
        <v>3001</v>
      </c>
      <c r="D831" s="12" t="s">
        <v>3002</v>
      </c>
      <c r="E831" s="22">
        <v>17</v>
      </c>
      <c r="F831" s="25">
        <v>25.457700729999999</v>
      </c>
      <c r="G831" s="14">
        <v>25.04951286</v>
      </c>
      <c r="H831" s="14">
        <v>25.642017360000001</v>
      </c>
      <c r="I831" s="14">
        <v>25.288909910000001</v>
      </c>
      <c r="J831" s="14">
        <v>25.768426900000001</v>
      </c>
      <c r="K831" s="14">
        <f t="shared" si="78"/>
        <v>25.441313552000004</v>
      </c>
      <c r="L831" s="15">
        <v>25.682443620000001</v>
      </c>
      <c r="M831" s="15">
        <v>25.327968599999998</v>
      </c>
      <c r="N831" s="15">
        <v>25.360750199999998</v>
      </c>
      <c r="O831" s="15">
        <v>25.34901619</v>
      </c>
      <c r="P831" s="15">
        <v>25.868394850000001</v>
      </c>
      <c r="Q831" s="15">
        <f t="shared" si="79"/>
        <v>25.517714691999998</v>
      </c>
      <c r="R831" s="1" t="b">
        <v>1</v>
      </c>
      <c r="S831" s="16">
        <v>0.4786388936664735</v>
      </c>
      <c r="T831" s="1">
        <v>7.6401137999999993E-2</v>
      </c>
      <c r="U831" s="1">
        <f t="shared" si="80"/>
        <v>1.0543845517088162</v>
      </c>
      <c r="V831" s="1"/>
      <c r="W831" s="26"/>
      <c r="X831" s="25">
        <v>24.740623469999999</v>
      </c>
      <c r="Y831" s="14">
        <v>25.52049255</v>
      </c>
      <c r="Z831" s="14">
        <v>24.842061999999999</v>
      </c>
      <c r="AA831" s="14">
        <v>24.2540741</v>
      </c>
      <c r="AB831" s="14">
        <v>24.85038376</v>
      </c>
      <c r="AC831" s="14">
        <f t="shared" si="81"/>
        <v>24.841527176</v>
      </c>
      <c r="AD831" s="15">
        <v>25.023902889999999</v>
      </c>
      <c r="AE831" s="15">
        <v>25.3554821</v>
      </c>
      <c r="AF831" s="15">
        <v>24.757507319999998</v>
      </c>
      <c r="AG831" s="15">
        <v>24.357967380000002</v>
      </c>
      <c r="AH831" s="15">
        <v>25.023733140000001</v>
      </c>
      <c r="AI831" s="15">
        <f t="shared" si="82"/>
        <v>24.903718566000002</v>
      </c>
      <c r="AJ831" s="1" t="b">
        <v>1</v>
      </c>
      <c r="AK831" s="16">
        <v>0.49290034598249677</v>
      </c>
      <c r="AL831" s="1">
        <v>6.2191390999999999E-2</v>
      </c>
      <c r="AM831" s="1">
        <f t="shared" si="83"/>
        <v>1.0440504241901021</v>
      </c>
      <c r="AN831" s="1"/>
      <c r="AO831" s="54"/>
      <c r="AP831" s="91"/>
      <c r="AQ831" s="11"/>
      <c r="AR831" s="92"/>
    </row>
    <row r="832" spans="1:44" x14ac:dyDescent="0.25">
      <c r="A832" s="11" t="s">
        <v>4105</v>
      </c>
      <c r="B832" s="11" t="s">
        <v>8027</v>
      </c>
      <c r="C832" s="12" t="s">
        <v>4106</v>
      </c>
      <c r="D832" s="12" t="s">
        <v>4107</v>
      </c>
      <c r="E832" s="22">
        <v>72</v>
      </c>
      <c r="F832" s="25">
        <v>25.10541534</v>
      </c>
      <c r="G832" s="14">
        <v>25.203479770000001</v>
      </c>
      <c r="H832" s="14">
        <v>26.69338608</v>
      </c>
      <c r="I832" s="14">
        <v>25.090066910000001</v>
      </c>
      <c r="J832" s="14">
        <v>24.384559629999998</v>
      </c>
      <c r="K832" s="14">
        <f t="shared" si="78"/>
        <v>25.295381546000002</v>
      </c>
      <c r="L832" s="15">
        <v>26.095710749999999</v>
      </c>
      <c r="M832" s="15">
        <v>25.093093870000001</v>
      </c>
      <c r="N832" s="15">
        <v>25.589466089999998</v>
      </c>
      <c r="O832" s="15">
        <v>25.582878109999999</v>
      </c>
      <c r="P832" s="15">
        <v>24.49612999</v>
      </c>
      <c r="Q832" s="15">
        <f t="shared" si="79"/>
        <v>25.371455762</v>
      </c>
      <c r="R832" s="1" t="b">
        <v>1</v>
      </c>
      <c r="S832" s="16">
        <v>0.83817576790267412</v>
      </c>
      <c r="T832" s="1">
        <v>7.6074218999999998E-2</v>
      </c>
      <c r="U832" s="1">
        <f t="shared" si="80"/>
        <v>1.0541456520927468</v>
      </c>
      <c r="V832" s="1"/>
      <c r="W832" s="26"/>
      <c r="X832" s="25">
        <v>24.277318950000002</v>
      </c>
      <c r="Y832" s="14">
        <v>25.243579860000001</v>
      </c>
      <c r="Z832" s="14">
        <v>23.88110352</v>
      </c>
      <c r="AA832" s="14">
        <v>23.699434279999998</v>
      </c>
      <c r="AB832" s="14">
        <v>24.250318530000001</v>
      </c>
      <c r="AC832" s="14">
        <f t="shared" si="81"/>
        <v>24.270351028</v>
      </c>
      <c r="AD832" s="15">
        <v>24.39335823</v>
      </c>
      <c r="AE832" s="15">
        <v>25.11076164</v>
      </c>
      <c r="AF832" s="15">
        <v>24.144527440000001</v>
      </c>
      <c r="AG832" s="15">
        <v>23.400672910000001</v>
      </c>
      <c r="AH832" s="15">
        <v>24.218154909999999</v>
      </c>
      <c r="AI832" s="15">
        <f t="shared" si="82"/>
        <v>24.253495026</v>
      </c>
      <c r="AJ832" s="1" t="b">
        <v>1</v>
      </c>
      <c r="AK832" s="16">
        <v>0.87088613621819877</v>
      </c>
      <c r="AL832" s="1">
        <v>-1.6856003000000001E-2</v>
      </c>
      <c r="AM832" s="1">
        <f t="shared" si="83"/>
        <v>0.98838429831605412</v>
      </c>
      <c r="AN832" s="1"/>
      <c r="AO832" s="54"/>
      <c r="AP832" s="91"/>
      <c r="AQ832" s="11"/>
      <c r="AR832" s="92"/>
    </row>
    <row r="833" spans="1:44" x14ac:dyDescent="0.25">
      <c r="A833" s="11" t="s">
        <v>1101</v>
      </c>
      <c r="B833" s="11" t="s">
        <v>7602</v>
      </c>
      <c r="C833" s="12" t="s">
        <v>1102</v>
      </c>
      <c r="D833" s="12" t="s">
        <v>1103</v>
      </c>
      <c r="E833" s="22">
        <v>4</v>
      </c>
      <c r="F833" s="25">
        <v>21.23379898</v>
      </c>
      <c r="G833" s="14">
        <v>20.423986429999999</v>
      </c>
      <c r="H833" s="14">
        <v>20.778202060000002</v>
      </c>
      <c r="I833" s="14">
        <v>20.980850220000001</v>
      </c>
      <c r="J833" s="14">
        <v>21.229463580000001</v>
      </c>
      <c r="K833" s="14">
        <f t="shared" si="78"/>
        <v>20.929260253999999</v>
      </c>
      <c r="L833" s="15">
        <v>21.118892670000001</v>
      </c>
      <c r="M833" s="15">
        <v>20.980571749999999</v>
      </c>
      <c r="N833" s="15">
        <v>20.725921629999998</v>
      </c>
      <c r="O833" s="15">
        <v>20.770076750000001</v>
      </c>
      <c r="P833" s="15">
        <v>21.428388600000002</v>
      </c>
      <c r="Q833" s="15">
        <f t="shared" si="79"/>
        <v>21.004770280000002</v>
      </c>
      <c r="R833" s="1" t="b">
        <v>1</v>
      </c>
      <c r="S833" s="16">
        <v>0.61350359508000918</v>
      </c>
      <c r="T833" s="1">
        <v>7.5510024999999995E-2</v>
      </c>
      <c r="U833" s="1">
        <f t="shared" si="80"/>
        <v>1.0537334884978831</v>
      </c>
      <c r="V833" s="1"/>
      <c r="W833" s="26"/>
      <c r="X833" s="25">
        <v>20.565324780000001</v>
      </c>
      <c r="Y833" s="14">
        <v>20.305633539999999</v>
      </c>
      <c r="Z833" s="14">
        <v>20.268079759999999</v>
      </c>
      <c r="AA833" s="14">
        <v>20.223878859999999</v>
      </c>
      <c r="AB833" s="14">
        <v>20.445260999999999</v>
      </c>
      <c r="AC833" s="14">
        <f t="shared" si="81"/>
        <v>20.361635587999999</v>
      </c>
      <c r="AD833" s="15">
        <v>20.29860497</v>
      </c>
      <c r="AE833" s="15">
        <v>20.030796049999999</v>
      </c>
      <c r="AF833" s="15">
        <v>20.320474619999999</v>
      </c>
      <c r="AG833" s="15">
        <v>20.268079759999999</v>
      </c>
      <c r="AH833" s="15">
        <v>20.415243149999998</v>
      </c>
      <c r="AI833" s="15">
        <f t="shared" si="82"/>
        <v>20.26663971</v>
      </c>
      <c r="AJ833" s="1" t="b">
        <v>1</v>
      </c>
      <c r="AK833" s="16">
        <v>0.26412893850343216</v>
      </c>
      <c r="AL833" s="1">
        <v>-9.4995880000000005E-2</v>
      </c>
      <c r="AM833" s="1">
        <f t="shared" si="83"/>
        <v>0.93627492121312061</v>
      </c>
      <c r="AN833" s="1"/>
      <c r="AO833" s="54"/>
      <c r="AP833" s="91"/>
      <c r="AQ833" s="11"/>
      <c r="AR833" s="92"/>
    </row>
    <row r="834" spans="1:44" x14ac:dyDescent="0.25">
      <c r="A834" s="11" t="s">
        <v>3500</v>
      </c>
      <c r="B834" s="11" t="s">
        <v>3501</v>
      </c>
      <c r="C834" s="12" t="s">
        <v>3501</v>
      </c>
      <c r="D834" s="12" t="s">
        <v>3502</v>
      </c>
      <c r="E834" s="22">
        <v>2</v>
      </c>
      <c r="F834" s="25">
        <v>21.284044269999999</v>
      </c>
      <c r="G834" s="14">
        <v>21.407068249999998</v>
      </c>
      <c r="H834" s="14">
        <v>19.460702900000001</v>
      </c>
      <c r="I834" s="14">
        <v>21.782928470000002</v>
      </c>
      <c r="J834" s="14">
        <v>21.810136799999999</v>
      </c>
      <c r="K834" s="14">
        <f t="shared" si="78"/>
        <v>21.148976137999998</v>
      </c>
      <c r="L834" s="15">
        <v>21.31146622</v>
      </c>
      <c r="M834" s="15">
        <v>21.297653199999999</v>
      </c>
      <c r="N834" s="15">
        <v>21.034025190000001</v>
      </c>
      <c r="O834" s="15">
        <v>21.19808578</v>
      </c>
      <c r="P834" s="15">
        <v>21.27923393</v>
      </c>
      <c r="Q834" s="15">
        <f t="shared" si="79"/>
        <v>21.224092863999999</v>
      </c>
      <c r="R834" s="1" t="b">
        <v>1</v>
      </c>
      <c r="S834" s="16">
        <v>0.85760945816210221</v>
      </c>
      <c r="T834" s="1">
        <v>7.5116730000000007E-2</v>
      </c>
      <c r="U834" s="1">
        <f t="shared" si="80"/>
        <v>1.0534462679718191</v>
      </c>
      <c r="V834" s="1"/>
      <c r="W834" s="26"/>
      <c r="X834" s="25">
        <v>21.138086319999999</v>
      </c>
      <c r="Y834" s="14">
        <v>21.074766159999999</v>
      </c>
      <c r="Z834" s="14">
        <v>21.399160389999999</v>
      </c>
      <c r="AA834" s="14">
        <v>20.78340721</v>
      </c>
      <c r="AB834" s="14">
        <v>20.340824130000001</v>
      </c>
      <c r="AC834" s="14">
        <f t="shared" si="81"/>
        <v>20.947248842</v>
      </c>
      <c r="AD834" s="15">
        <v>20.776195529999999</v>
      </c>
      <c r="AE834" s="15">
        <v>20.820886609999999</v>
      </c>
      <c r="AF834" s="15">
        <v>20.819561</v>
      </c>
      <c r="AG834" s="15">
        <v>20.90330505</v>
      </c>
      <c r="AH834" s="15">
        <v>20.670120239999999</v>
      </c>
      <c r="AI834" s="15">
        <f t="shared" si="82"/>
        <v>20.798013685999997</v>
      </c>
      <c r="AJ834" s="1" t="b">
        <v>1</v>
      </c>
      <c r="AK834" s="16">
        <v>0.41624068921767921</v>
      </c>
      <c r="AL834" s="1">
        <v>-0.14923515300000001</v>
      </c>
      <c r="AM834" s="1">
        <f t="shared" si="83"/>
        <v>0.90172838860836824</v>
      </c>
      <c r="AN834" s="1"/>
      <c r="AO834" s="54"/>
      <c r="AP834" s="91"/>
      <c r="AQ834" s="11"/>
      <c r="AR834" s="92"/>
    </row>
    <row r="835" spans="1:44" x14ac:dyDescent="0.25">
      <c r="A835" s="11" t="s">
        <v>2945</v>
      </c>
      <c r="B835" s="11" t="s">
        <v>2946</v>
      </c>
      <c r="C835" s="12" t="s">
        <v>2946</v>
      </c>
      <c r="D835" s="12" t="s">
        <v>2947</v>
      </c>
      <c r="E835" s="22">
        <v>11</v>
      </c>
      <c r="F835" s="25">
        <v>24.917797090000001</v>
      </c>
      <c r="G835" s="14">
        <v>24.945165630000002</v>
      </c>
      <c r="H835" s="14">
        <v>24.18419647</v>
      </c>
      <c r="I835" s="14">
        <v>24.785663599999999</v>
      </c>
      <c r="J835" s="14">
        <v>25.001829149999999</v>
      </c>
      <c r="K835" s="14">
        <f t="shared" si="78"/>
        <v>24.766930387999999</v>
      </c>
      <c r="L835" s="15">
        <v>24.947574620000001</v>
      </c>
      <c r="M835" s="15">
        <v>24.907978060000001</v>
      </c>
      <c r="N835" s="15">
        <v>24.480005259999999</v>
      </c>
      <c r="O835" s="15">
        <v>24.926555629999999</v>
      </c>
      <c r="P835" s="15">
        <v>24.93228912</v>
      </c>
      <c r="Q835" s="15">
        <f t="shared" si="79"/>
        <v>24.838880538000002</v>
      </c>
      <c r="R835" s="1" t="b">
        <v>1</v>
      </c>
      <c r="S835" s="16">
        <v>0.34045256536055485</v>
      </c>
      <c r="T835" s="1">
        <v>7.1950150000000004E-2</v>
      </c>
      <c r="U835" s="1">
        <f t="shared" si="80"/>
        <v>1.0511365881309362</v>
      </c>
      <c r="V835" s="1"/>
      <c r="W835" s="26"/>
      <c r="X835" s="25">
        <v>23.94467354</v>
      </c>
      <c r="Y835" s="14">
        <v>24.145227429999998</v>
      </c>
      <c r="Z835" s="14">
        <v>23.71701431</v>
      </c>
      <c r="AA835" s="14">
        <v>23.79926682</v>
      </c>
      <c r="AB835" s="14">
        <v>24.22442436</v>
      </c>
      <c r="AC835" s="14">
        <f t="shared" si="81"/>
        <v>23.966121292</v>
      </c>
      <c r="AD835" s="15">
        <v>23.949489589999999</v>
      </c>
      <c r="AE835" s="15">
        <v>24.16015625</v>
      </c>
      <c r="AF835" s="15">
        <v>23.774648670000001</v>
      </c>
      <c r="AG835" s="15">
        <v>23.990058900000001</v>
      </c>
      <c r="AH835" s="15">
        <v>24.126995090000001</v>
      </c>
      <c r="AI835" s="15">
        <f t="shared" si="82"/>
        <v>24.0002697</v>
      </c>
      <c r="AJ835" s="1" t="b">
        <v>1</v>
      </c>
      <c r="AK835" s="16">
        <v>0.50523125573317862</v>
      </c>
      <c r="AL835" s="1">
        <v>3.4148406999999999E-2</v>
      </c>
      <c r="AM835" s="1">
        <f t="shared" si="83"/>
        <v>1.0239522268197434</v>
      </c>
      <c r="AN835" s="1"/>
      <c r="AO835" s="54"/>
      <c r="AP835" s="91"/>
      <c r="AQ835" s="11"/>
      <c r="AR835" s="92"/>
    </row>
    <row r="836" spans="1:44" x14ac:dyDescent="0.25">
      <c r="A836" s="11" t="s">
        <v>3474</v>
      </c>
      <c r="B836" s="11" t="s">
        <v>7943</v>
      </c>
      <c r="C836" s="12" t="s">
        <v>3475</v>
      </c>
      <c r="D836" s="12" t="s">
        <v>3476</v>
      </c>
      <c r="E836" s="22">
        <v>11</v>
      </c>
      <c r="F836" s="25">
        <v>24.537477490000001</v>
      </c>
      <c r="G836" s="14">
        <v>23.45763779</v>
      </c>
      <c r="H836" s="14">
        <v>24.08131599</v>
      </c>
      <c r="I836" s="14">
        <v>24.004789349999999</v>
      </c>
      <c r="J836" s="14">
        <v>23.956951140000001</v>
      </c>
      <c r="K836" s="14">
        <f t="shared" si="78"/>
        <v>24.007634352</v>
      </c>
      <c r="L836" s="15">
        <v>24.162464140000001</v>
      </c>
      <c r="M836" s="15">
        <v>24.47240257</v>
      </c>
      <c r="N836" s="15">
        <v>23.937328340000001</v>
      </c>
      <c r="O836" s="15">
        <v>24.263917920000001</v>
      </c>
      <c r="P836" s="15">
        <v>23.56115913</v>
      </c>
      <c r="Q836" s="15">
        <f t="shared" si="79"/>
        <v>24.079454420000001</v>
      </c>
      <c r="R836" s="1" t="b">
        <v>1</v>
      </c>
      <c r="S836" s="16">
        <v>0.79871552298515669</v>
      </c>
      <c r="T836" s="1">
        <v>7.1820068000000001E-2</v>
      </c>
      <c r="U836" s="1">
        <f t="shared" si="80"/>
        <v>1.051041815651935</v>
      </c>
      <c r="V836" s="1"/>
      <c r="W836" s="26"/>
      <c r="X836" s="25">
        <v>23.25738716</v>
      </c>
      <c r="Y836" s="14">
        <v>23.574501040000001</v>
      </c>
      <c r="Z836" s="14">
        <v>23.308692929999999</v>
      </c>
      <c r="AA836" s="14">
        <v>22.879272459999999</v>
      </c>
      <c r="AB836" s="14">
        <v>22.890188219999999</v>
      </c>
      <c r="AC836" s="14">
        <f t="shared" si="81"/>
        <v>23.182008361999998</v>
      </c>
      <c r="AD836" s="15">
        <v>23.468118669999999</v>
      </c>
      <c r="AE836" s="15">
        <v>23.562206270000001</v>
      </c>
      <c r="AF836" s="15">
        <v>23.339872360000001</v>
      </c>
      <c r="AG836" s="15">
        <v>23.3899498</v>
      </c>
      <c r="AH836" s="15">
        <v>23.37967682</v>
      </c>
      <c r="AI836" s="15">
        <f t="shared" si="82"/>
        <v>23.427964784</v>
      </c>
      <c r="AJ836" s="1" t="b">
        <v>1</v>
      </c>
      <c r="AK836" s="16">
        <v>8.9680141122063683E-2</v>
      </c>
      <c r="AL836" s="1">
        <v>0.24595642100000001</v>
      </c>
      <c r="AM836" s="1">
        <f t="shared" si="83"/>
        <v>1.185878677434745</v>
      </c>
      <c r="AN836" s="1"/>
      <c r="AO836" s="54"/>
      <c r="AP836" s="91"/>
      <c r="AQ836" s="11"/>
      <c r="AR836" s="92"/>
    </row>
    <row r="837" spans="1:44" x14ac:dyDescent="0.25">
      <c r="A837" s="11" t="s">
        <v>5003</v>
      </c>
      <c r="B837" s="11" t="s">
        <v>5004</v>
      </c>
      <c r="C837" s="12" t="s">
        <v>5005</v>
      </c>
      <c r="D837" s="12" t="s">
        <v>5006</v>
      </c>
      <c r="E837" s="22">
        <v>5</v>
      </c>
      <c r="F837" s="25">
        <v>22.882913590000001</v>
      </c>
      <c r="G837" s="14">
        <v>22.50482178</v>
      </c>
      <c r="H837" s="14">
        <v>22.468914030000001</v>
      </c>
      <c r="I837" s="14">
        <v>22.723756789999999</v>
      </c>
      <c r="J837" s="14">
        <v>23.232761379999999</v>
      </c>
      <c r="K837" s="14">
        <f t="shared" si="78"/>
        <v>22.762633514000001</v>
      </c>
      <c r="L837" s="15">
        <v>22.532196039999999</v>
      </c>
      <c r="M837" s="15">
        <v>23.005064010000002</v>
      </c>
      <c r="N837" s="15">
        <v>22.696317669999999</v>
      </c>
      <c r="O837" s="15">
        <v>22.579689030000001</v>
      </c>
      <c r="P837" s="15">
        <v>23.35877228</v>
      </c>
      <c r="Q837" s="15">
        <f t="shared" si="79"/>
        <v>22.834407805999998</v>
      </c>
      <c r="R837" s="1" t="b">
        <v>1</v>
      </c>
      <c r="S837" s="16">
        <v>0.65225418754430042</v>
      </c>
      <c r="T837" s="1">
        <v>7.1774292000000003E-2</v>
      </c>
      <c r="U837" s="1">
        <f t="shared" si="80"/>
        <v>1.051008467144104</v>
      </c>
      <c r="V837" s="1"/>
      <c r="W837" s="26"/>
      <c r="X837" s="25">
        <v>22.065624239999998</v>
      </c>
      <c r="Y837" s="14">
        <v>21.832252499999999</v>
      </c>
      <c r="Z837" s="14">
        <v>22.532148360000001</v>
      </c>
      <c r="AA837" s="14">
        <v>22.466501239999999</v>
      </c>
      <c r="AB837" s="14">
        <v>21.903745650000001</v>
      </c>
      <c r="AC837" s="14">
        <f t="shared" si="81"/>
        <v>22.160054398</v>
      </c>
      <c r="AD837" s="15">
        <v>22.005662919999999</v>
      </c>
      <c r="AE837" s="15">
        <v>21.906867980000001</v>
      </c>
      <c r="AF837" s="15">
        <v>22.427518840000001</v>
      </c>
      <c r="AG837" s="15">
        <v>22.585912700000002</v>
      </c>
      <c r="AH837" s="15">
        <v>21.906280519999999</v>
      </c>
      <c r="AI837" s="15">
        <f t="shared" si="82"/>
        <v>22.166448592000002</v>
      </c>
      <c r="AJ837" s="1" t="b">
        <v>1</v>
      </c>
      <c r="AK837" s="16">
        <v>0.884555110563782</v>
      </c>
      <c r="AL837" s="1">
        <v>6.3941960000000004E-3</v>
      </c>
      <c r="AM837" s="1">
        <f t="shared" si="83"/>
        <v>1.0044419552950616</v>
      </c>
      <c r="AN837" s="1"/>
      <c r="AO837" s="54"/>
      <c r="AP837" s="91"/>
      <c r="AQ837" s="11"/>
      <c r="AR837" s="92"/>
    </row>
    <row r="838" spans="1:44" x14ac:dyDescent="0.25">
      <c r="A838" s="11" t="s">
        <v>4666</v>
      </c>
      <c r="B838" s="11" t="s">
        <v>8084</v>
      </c>
      <c r="C838" s="12" t="s">
        <v>4667</v>
      </c>
      <c r="D838" s="12" t="s">
        <v>4668</v>
      </c>
      <c r="E838" s="22">
        <v>11</v>
      </c>
      <c r="F838" s="25">
        <v>24.845941539999998</v>
      </c>
      <c r="G838" s="14">
        <v>25.043310170000002</v>
      </c>
      <c r="H838" s="14">
        <v>24.549455640000001</v>
      </c>
      <c r="I838" s="14">
        <v>25.168865199999999</v>
      </c>
      <c r="J838" s="14">
        <v>25.144138340000001</v>
      </c>
      <c r="K838" s="14">
        <f t="shared" si="78"/>
        <v>24.950342178</v>
      </c>
      <c r="L838" s="15">
        <v>24.66057777</v>
      </c>
      <c r="M838" s="15">
        <v>25.071815489999999</v>
      </c>
      <c r="N838" s="15">
        <v>24.888601300000001</v>
      </c>
      <c r="O838" s="15">
        <v>25.190502169999998</v>
      </c>
      <c r="P838" s="15">
        <v>25.298170089999999</v>
      </c>
      <c r="Q838" s="15">
        <f t="shared" si="79"/>
        <v>25.021933363999999</v>
      </c>
      <c r="R838" s="1" t="b">
        <v>1</v>
      </c>
      <c r="S838" s="16">
        <v>0.45315060588210965</v>
      </c>
      <c r="T838" s="1">
        <v>7.1591187000000001E-2</v>
      </c>
      <c r="U838" s="1">
        <f t="shared" si="80"/>
        <v>1.0508750829651825</v>
      </c>
      <c r="V838" s="1"/>
      <c r="W838" s="26"/>
      <c r="X838" s="25">
        <v>23.879421229999998</v>
      </c>
      <c r="Y838" s="14">
        <v>23.938495639999999</v>
      </c>
      <c r="Z838" s="14">
        <v>24.170967099999999</v>
      </c>
      <c r="AA838" s="14">
        <v>23.936967849999998</v>
      </c>
      <c r="AB838" s="14">
        <v>23.92967415</v>
      </c>
      <c r="AC838" s="14">
        <f t="shared" si="81"/>
        <v>23.971105193999996</v>
      </c>
      <c r="AD838" s="15">
        <v>23.989711759999999</v>
      </c>
      <c r="AE838" s="15">
        <v>24.000841139999999</v>
      </c>
      <c r="AF838" s="15">
        <v>23.884088519999999</v>
      </c>
      <c r="AG838" s="15">
        <v>23.894302369999998</v>
      </c>
      <c r="AH838" s="15">
        <v>23.99980927</v>
      </c>
      <c r="AI838" s="15">
        <f t="shared" si="82"/>
        <v>23.953750611999997</v>
      </c>
      <c r="AJ838" s="1" t="b">
        <v>1</v>
      </c>
      <c r="AK838" s="16">
        <v>0.82129724308824215</v>
      </c>
      <c r="AL838" s="1">
        <v>-1.7354583999999999E-2</v>
      </c>
      <c r="AM838" s="1">
        <f t="shared" si="83"/>
        <v>0.98804278158792036</v>
      </c>
      <c r="AN838" s="1"/>
      <c r="AO838" s="54"/>
      <c r="AP838" s="91"/>
      <c r="AQ838" s="11"/>
      <c r="AR838" s="92"/>
    </row>
    <row r="839" spans="1:44" x14ac:dyDescent="0.25">
      <c r="A839" s="11" t="s">
        <v>2748</v>
      </c>
      <c r="B839" s="11" t="s">
        <v>7838</v>
      </c>
      <c r="C839" s="12" t="s">
        <v>2749</v>
      </c>
      <c r="D839" s="12" t="s">
        <v>2750</v>
      </c>
      <c r="E839" s="22">
        <v>16</v>
      </c>
      <c r="F839" s="25">
        <v>25.22663116</v>
      </c>
      <c r="G839" s="14">
        <v>25.397085189999999</v>
      </c>
      <c r="H839" s="14">
        <v>24.981069560000002</v>
      </c>
      <c r="I839" s="14">
        <v>25.209367749999998</v>
      </c>
      <c r="J839" s="14">
        <v>25.49148941</v>
      </c>
      <c r="K839" s="14">
        <f t="shared" si="78"/>
        <v>25.261128614</v>
      </c>
      <c r="L839" s="15">
        <v>25.19426537</v>
      </c>
      <c r="M839" s="15">
        <v>25.569063190000001</v>
      </c>
      <c r="N839" s="15">
        <v>25.47978973</v>
      </c>
      <c r="O839" s="15">
        <v>25.085374829999999</v>
      </c>
      <c r="P839" s="15">
        <v>25.332481380000001</v>
      </c>
      <c r="Q839" s="15">
        <f t="shared" si="79"/>
        <v>25.332194900000005</v>
      </c>
      <c r="R839" s="1" t="b">
        <v>1</v>
      </c>
      <c r="S839" s="16">
        <v>0.58971479680911665</v>
      </c>
      <c r="T839" s="1">
        <v>7.1066283999999993E-2</v>
      </c>
      <c r="U839" s="1">
        <f t="shared" si="80"/>
        <v>1.050492807339948</v>
      </c>
      <c r="V839" s="1"/>
      <c r="W839" s="26"/>
      <c r="X839" s="25">
        <v>24.08245277</v>
      </c>
      <c r="Y839" s="14">
        <v>24.340688709999998</v>
      </c>
      <c r="Z839" s="14">
        <v>24.00727272</v>
      </c>
      <c r="AA839" s="14">
        <v>24.101814269999998</v>
      </c>
      <c r="AB839" s="14">
        <v>24.327453609999999</v>
      </c>
      <c r="AC839" s="14">
        <f t="shared" si="81"/>
        <v>24.171936416000001</v>
      </c>
      <c r="AD839" s="15">
        <v>24.237466810000001</v>
      </c>
      <c r="AE839" s="15">
        <v>23.956153870000001</v>
      </c>
      <c r="AF839" s="15">
        <v>24.22147751</v>
      </c>
      <c r="AG839" s="15">
        <v>24.095952990000001</v>
      </c>
      <c r="AH839" s="15">
        <v>24.040512079999999</v>
      </c>
      <c r="AI839" s="15">
        <f t="shared" si="82"/>
        <v>24.110312652000001</v>
      </c>
      <c r="AJ839" s="1" t="b">
        <v>1</v>
      </c>
      <c r="AK839" s="16">
        <v>0.63068269244587738</v>
      </c>
      <c r="AL839" s="1">
        <v>-6.1623763999999998E-2</v>
      </c>
      <c r="AM839" s="1">
        <f t="shared" si="83"/>
        <v>0.95818506777766321</v>
      </c>
      <c r="AN839" s="1"/>
      <c r="AO839" s="54"/>
      <c r="AP839" s="91"/>
      <c r="AQ839" s="11"/>
      <c r="AR839" s="92"/>
    </row>
    <row r="840" spans="1:44" x14ac:dyDescent="0.25">
      <c r="A840" s="11" t="s">
        <v>2432</v>
      </c>
      <c r="B840" s="11" t="s">
        <v>7795</v>
      </c>
      <c r="C840" s="12" t="s">
        <v>2433</v>
      </c>
      <c r="D840" s="12" t="s">
        <v>2434</v>
      </c>
      <c r="E840" s="22">
        <v>6</v>
      </c>
      <c r="F840" s="25">
        <v>25.195053099999999</v>
      </c>
      <c r="G840" s="14">
        <v>25.960359570000001</v>
      </c>
      <c r="H840" s="14">
        <v>24.88887978</v>
      </c>
      <c r="I840" s="14">
        <v>25.36589622</v>
      </c>
      <c r="J840" s="14">
        <v>26.369928359999999</v>
      </c>
      <c r="K840" s="14">
        <f t="shared" si="78"/>
        <v>25.556023406000001</v>
      </c>
      <c r="L840" s="15">
        <v>24.912370679999999</v>
      </c>
      <c r="M840" s="15">
        <v>25.104455949999998</v>
      </c>
      <c r="N840" s="15">
        <v>26.165130619999999</v>
      </c>
      <c r="O840" s="15">
        <v>25.57787514</v>
      </c>
      <c r="P840" s="15">
        <v>26.373783110000002</v>
      </c>
      <c r="Q840" s="15">
        <f t="shared" si="79"/>
        <v>25.6267231</v>
      </c>
      <c r="R840" s="1" t="b">
        <v>1</v>
      </c>
      <c r="S840" s="16">
        <v>0.85011297358162297</v>
      </c>
      <c r="T840" s="1">
        <v>7.0699691999999995E-2</v>
      </c>
      <c r="U840" s="1">
        <f t="shared" si="80"/>
        <v>1.0502259087059393</v>
      </c>
      <c r="V840" s="1"/>
      <c r="W840" s="26"/>
      <c r="X840" s="25">
        <v>24.49710464</v>
      </c>
      <c r="Y840" s="14">
        <v>24.68811226</v>
      </c>
      <c r="Z840" s="14">
        <v>25.014526369999999</v>
      </c>
      <c r="AA840" s="14">
        <v>24.261983870000002</v>
      </c>
      <c r="AB840" s="14">
        <v>24.935440060000001</v>
      </c>
      <c r="AC840" s="14">
        <f t="shared" si="81"/>
        <v>24.67943344</v>
      </c>
      <c r="AD840" s="15">
        <v>24.696147920000001</v>
      </c>
      <c r="AE840" s="15">
        <v>25.075901030000001</v>
      </c>
      <c r="AF840" s="15">
        <v>25.714868549999998</v>
      </c>
      <c r="AG840" s="15">
        <v>24.72702408</v>
      </c>
      <c r="AH840" s="15">
        <v>24.57461739</v>
      </c>
      <c r="AI840" s="15">
        <f t="shared" si="82"/>
        <v>24.957711794000002</v>
      </c>
      <c r="AJ840" s="1" t="b">
        <v>1</v>
      </c>
      <c r="AK840" s="16">
        <v>0.19470472056332208</v>
      </c>
      <c r="AL840" s="1">
        <v>0.27827835099999998</v>
      </c>
      <c r="AM840" s="1">
        <f t="shared" si="83"/>
        <v>1.2127467816851261</v>
      </c>
      <c r="AN840" s="1"/>
      <c r="AO840" s="54"/>
      <c r="AP840" s="91"/>
      <c r="AQ840" s="11"/>
      <c r="AR840" s="92"/>
    </row>
    <row r="841" spans="1:44" x14ac:dyDescent="0.25">
      <c r="A841" s="11" t="s">
        <v>1086</v>
      </c>
      <c r="B841" s="11" t="s">
        <v>7598</v>
      </c>
      <c r="C841" s="12" t="s">
        <v>1087</v>
      </c>
      <c r="D841" s="12" t="s">
        <v>1088</v>
      </c>
      <c r="E841" s="22">
        <v>2</v>
      </c>
      <c r="F841" s="25">
        <v>19.282127379999999</v>
      </c>
      <c r="G841" s="14">
        <v>19.427282330000001</v>
      </c>
      <c r="H841" s="14">
        <v>19.40890503</v>
      </c>
      <c r="I841" s="14">
        <v>18.120035170000001</v>
      </c>
      <c r="J841" s="14">
        <v>20.171379089999999</v>
      </c>
      <c r="K841" s="14">
        <f t="shared" si="78"/>
        <v>19.281945800000003</v>
      </c>
      <c r="L841" s="15">
        <v>18.743572239999999</v>
      </c>
      <c r="M841" s="15">
        <v>19.55711174</v>
      </c>
      <c r="N841" s="15">
        <v>19.605283740000001</v>
      </c>
      <c r="O841" s="15">
        <v>19.176879880000001</v>
      </c>
      <c r="P841" s="15">
        <v>19.675918580000001</v>
      </c>
      <c r="Q841" s="15">
        <f t="shared" si="79"/>
        <v>19.351753236</v>
      </c>
      <c r="R841" s="1"/>
      <c r="S841" s="16">
        <v>0.82168778516808672</v>
      </c>
      <c r="T841" s="1">
        <v>6.9807434000000002E-2</v>
      </c>
      <c r="U841" s="1">
        <f t="shared" si="80"/>
        <v>1.0495765803806569</v>
      </c>
      <c r="V841" s="1"/>
      <c r="W841" s="26"/>
      <c r="X841" s="25">
        <v>19.317497249999999</v>
      </c>
      <c r="Y841" s="14">
        <v>20.398422239999999</v>
      </c>
      <c r="Z841" s="14">
        <v>17.731176380000001</v>
      </c>
      <c r="AA841" s="14">
        <v>17.526666639999998</v>
      </c>
      <c r="AB841" s="14">
        <v>18.99635696</v>
      </c>
      <c r="AC841" s="14">
        <f t="shared" si="81"/>
        <v>18.794023893999999</v>
      </c>
      <c r="AD841" s="15">
        <v>19.061286930000001</v>
      </c>
      <c r="AE841" s="15">
        <v>17.54330826</v>
      </c>
      <c r="AF841" s="15">
        <v>18.991146090000001</v>
      </c>
      <c r="AG841" s="15">
        <v>19.263135909999999</v>
      </c>
      <c r="AH841" s="15">
        <v>18.45919228</v>
      </c>
      <c r="AI841" s="15">
        <f t="shared" si="82"/>
        <v>18.663613894000001</v>
      </c>
      <c r="AJ841" s="1" t="b">
        <v>1</v>
      </c>
      <c r="AK841" s="16">
        <v>0.87945005013824173</v>
      </c>
      <c r="AL841" s="1">
        <v>-0.130410004</v>
      </c>
      <c r="AM841" s="1">
        <f t="shared" si="83"/>
        <v>0.91357178252113136</v>
      </c>
      <c r="AN841" s="1"/>
      <c r="AO841" s="54"/>
      <c r="AP841" s="91"/>
      <c r="AQ841" s="11"/>
      <c r="AR841" s="92"/>
    </row>
    <row r="842" spans="1:44" x14ac:dyDescent="0.25">
      <c r="A842" s="11" t="s">
        <v>7258</v>
      </c>
      <c r="B842" s="11" t="s">
        <v>8423</v>
      </c>
      <c r="C842" s="12" t="s">
        <v>7259</v>
      </c>
      <c r="D842" s="12" t="s">
        <v>7260</v>
      </c>
      <c r="E842" s="22">
        <v>27</v>
      </c>
      <c r="F842" s="25">
        <v>25.802673339999998</v>
      </c>
      <c r="G842" s="14">
        <v>25.558124540000001</v>
      </c>
      <c r="H842" s="14">
        <v>25.481853489999999</v>
      </c>
      <c r="I842" s="14">
        <v>26.09462357</v>
      </c>
      <c r="J842" s="14">
        <v>25.512317660000001</v>
      </c>
      <c r="K842" s="14">
        <f t="shared" si="78"/>
        <v>25.689918519999999</v>
      </c>
      <c r="L842" s="15">
        <v>25.870630259999999</v>
      </c>
      <c r="M842" s="15">
        <v>25.789499280000001</v>
      </c>
      <c r="N842" s="15">
        <v>25.699884409999999</v>
      </c>
      <c r="O842" s="15">
        <v>26.040678020000001</v>
      </c>
      <c r="P842" s="15">
        <v>25.395126340000001</v>
      </c>
      <c r="Q842" s="15">
        <f t="shared" si="79"/>
        <v>25.759163661999999</v>
      </c>
      <c r="R842" s="1" t="b">
        <v>1</v>
      </c>
      <c r="S842" s="16">
        <v>0.37934129371891534</v>
      </c>
      <c r="T842" s="1">
        <v>6.9245148000000006E-2</v>
      </c>
      <c r="U842" s="1">
        <f t="shared" si="80"/>
        <v>1.0491675908102149</v>
      </c>
      <c r="V842" s="1"/>
      <c r="W842" s="26"/>
      <c r="X842" s="25">
        <v>24.524862290000002</v>
      </c>
      <c r="Y842" s="14">
        <v>24.72114182</v>
      </c>
      <c r="Z842" s="14">
        <v>23.659923549999998</v>
      </c>
      <c r="AA842" s="14">
        <v>23.867311480000001</v>
      </c>
      <c r="AB842" s="14">
        <v>24.390409470000002</v>
      </c>
      <c r="AC842" s="14">
        <f t="shared" si="81"/>
        <v>24.232729721999998</v>
      </c>
      <c r="AD842" s="15">
        <v>24.680889130000001</v>
      </c>
      <c r="AE842" s="15">
        <v>24.742370609999998</v>
      </c>
      <c r="AF842" s="15">
        <v>24.241035459999999</v>
      </c>
      <c r="AG842" s="15">
        <v>24.152980800000002</v>
      </c>
      <c r="AH842" s="15">
        <v>24.683620449999999</v>
      </c>
      <c r="AI842" s="15">
        <f t="shared" si="82"/>
        <v>24.500179289999998</v>
      </c>
      <c r="AJ842" s="1" t="b">
        <v>1</v>
      </c>
      <c r="AK842" s="16">
        <v>4.4991675117747418E-2</v>
      </c>
      <c r="AL842" s="1">
        <v>0.26744957000000003</v>
      </c>
      <c r="AM842" s="1">
        <f t="shared" si="83"/>
        <v>1.2036780555259774</v>
      </c>
      <c r="AN842" s="1"/>
      <c r="AO842" s="54"/>
      <c r="AP842" s="91"/>
      <c r="AQ842" s="11"/>
      <c r="AR842" s="92"/>
    </row>
    <row r="843" spans="1:44" x14ac:dyDescent="0.25">
      <c r="A843" s="11" t="s">
        <v>5074</v>
      </c>
      <c r="B843" s="11" t="s">
        <v>5075</v>
      </c>
      <c r="C843" s="12" t="s">
        <v>5076</v>
      </c>
      <c r="D843" s="12" t="s">
        <v>5077</v>
      </c>
      <c r="E843" s="22">
        <v>17</v>
      </c>
      <c r="F843" s="25">
        <v>24.922796250000001</v>
      </c>
      <c r="G843" s="14">
        <v>25.694210049999999</v>
      </c>
      <c r="H843" s="14">
        <v>24.735776900000001</v>
      </c>
      <c r="I843" s="14">
        <v>25.343368529999999</v>
      </c>
      <c r="J843" s="14">
        <v>24.978364939999999</v>
      </c>
      <c r="K843" s="14">
        <f t="shared" si="78"/>
        <v>25.134903334000001</v>
      </c>
      <c r="L843" s="15">
        <v>25.076227190000001</v>
      </c>
      <c r="M843" s="15">
        <v>24.944717409999999</v>
      </c>
      <c r="N843" s="15">
        <v>25.327625269999999</v>
      </c>
      <c r="O843" s="15">
        <v>25.461763380000001</v>
      </c>
      <c r="P843" s="15">
        <v>25.207841869999999</v>
      </c>
      <c r="Q843" s="15">
        <f t="shared" si="79"/>
        <v>25.203635024</v>
      </c>
      <c r="R843" s="1" t="b">
        <v>1</v>
      </c>
      <c r="S843" s="16">
        <v>0.77153386794673329</v>
      </c>
      <c r="T843" s="1">
        <v>6.8731688999999999E-2</v>
      </c>
      <c r="U843" s="1">
        <f t="shared" si="80"/>
        <v>1.048794255715183</v>
      </c>
      <c r="V843" s="1"/>
      <c r="W843" s="26"/>
      <c r="X843" s="25">
        <v>24.150039670000002</v>
      </c>
      <c r="Y843" s="14">
        <v>24.063652040000001</v>
      </c>
      <c r="Z843" s="14">
        <v>24.03674316</v>
      </c>
      <c r="AA843" s="14">
        <v>23.887346269999998</v>
      </c>
      <c r="AB843" s="14">
        <v>24.16675949</v>
      </c>
      <c r="AC843" s="14">
        <f t="shared" si="81"/>
        <v>24.060908126000001</v>
      </c>
      <c r="AD843" s="15">
        <v>24.121629710000001</v>
      </c>
      <c r="AE843" s="15">
        <v>23.87858009</v>
      </c>
      <c r="AF843" s="15">
        <v>24.135787959999998</v>
      </c>
      <c r="AG843" s="15">
        <v>24.001012800000002</v>
      </c>
      <c r="AH843" s="15">
        <v>23.98267937</v>
      </c>
      <c r="AI843" s="15">
        <f t="shared" si="82"/>
        <v>24.023937986</v>
      </c>
      <c r="AJ843" s="1" t="b">
        <v>1</v>
      </c>
      <c r="AK843" s="16">
        <v>0.60062968142252027</v>
      </c>
      <c r="AL843" s="1">
        <v>-3.6970138999999999E-2</v>
      </c>
      <c r="AM843" s="1">
        <f t="shared" si="83"/>
        <v>0.97469980508556986</v>
      </c>
      <c r="AN843" s="1"/>
      <c r="AO843" s="54"/>
      <c r="AP843" s="91"/>
      <c r="AQ843" s="11"/>
      <c r="AR843" s="92"/>
    </row>
    <row r="844" spans="1:44" x14ac:dyDescent="0.25">
      <c r="A844" s="11" t="s">
        <v>281</v>
      </c>
      <c r="B844" s="11" t="s">
        <v>282</v>
      </c>
      <c r="C844" s="12" t="s">
        <v>283</v>
      </c>
      <c r="D844" s="12" t="s">
        <v>284</v>
      </c>
      <c r="E844" s="22">
        <v>7</v>
      </c>
      <c r="F844" s="25">
        <v>21.853691099999999</v>
      </c>
      <c r="G844" s="14">
        <v>21.777359010000001</v>
      </c>
      <c r="H844" s="14">
        <v>21.541843409999998</v>
      </c>
      <c r="I844" s="14">
        <v>21.811391830000002</v>
      </c>
      <c r="J844" s="14">
        <v>21.646232600000001</v>
      </c>
      <c r="K844" s="14">
        <f t="shared" si="78"/>
        <v>21.726103590000001</v>
      </c>
      <c r="L844" s="15">
        <v>22.380470280000001</v>
      </c>
      <c r="M844" s="15">
        <v>21.557119369999999</v>
      </c>
      <c r="N844" s="15">
        <v>21.66942787</v>
      </c>
      <c r="O844" s="15">
        <v>21.455230709999999</v>
      </c>
      <c r="P844" s="15">
        <v>21.909837719999999</v>
      </c>
      <c r="Q844" s="15">
        <f t="shared" si="79"/>
        <v>21.794417189999997</v>
      </c>
      <c r="R844" s="1" t="b">
        <v>1</v>
      </c>
      <c r="S844" s="16">
        <v>0.69230116908077943</v>
      </c>
      <c r="T844" s="1">
        <v>6.8313599000000003E-2</v>
      </c>
      <c r="U844" s="1">
        <f t="shared" si="80"/>
        <v>1.0484903613734926</v>
      </c>
      <c r="V844" s="1"/>
      <c r="W844" s="26"/>
      <c r="X844" s="25">
        <v>20.724340439999999</v>
      </c>
      <c r="Y844" s="14">
        <v>21.499113080000001</v>
      </c>
      <c r="Z844" s="14">
        <v>20.90426064</v>
      </c>
      <c r="AA844" s="14">
        <v>20.738016129999998</v>
      </c>
      <c r="AB844" s="14">
        <v>20.901832580000001</v>
      </c>
      <c r="AC844" s="14">
        <f t="shared" si="81"/>
        <v>20.953512573999998</v>
      </c>
      <c r="AD844" s="15">
        <v>20.857492449999999</v>
      </c>
      <c r="AE844" s="15">
        <v>21.098606109999999</v>
      </c>
      <c r="AF844" s="15">
        <v>20.984609599999999</v>
      </c>
      <c r="AG844" s="15">
        <v>20.810960770000001</v>
      </c>
      <c r="AH844" s="15">
        <v>20.831130980000001</v>
      </c>
      <c r="AI844" s="15">
        <f t="shared" si="82"/>
        <v>20.916559981999999</v>
      </c>
      <c r="AJ844" s="1" t="b">
        <v>1</v>
      </c>
      <c r="AK844" s="16">
        <v>0.72253874265539919</v>
      </c>
      <c r="AL844" s="1">
        <v>-3.6952591E-2</v>
      </c>
      <c r="AM844" s="1">
        <f t="shared" si="83"/>
        <v>0.97471166076935356</v>
      </c>
      <c r="AN844" s="1"/>
      <c r="AO844" s="54"/>
      <c r="AP844" s="91"/>
      <c r="AQ844" s="11"/>
      <c r="AR844" s="92"/>
    </row>
    <row r="845" spans="1:44" x14ac:dyDescent="0.25">
      <c r="A845" s="11" t="s">
        <v>1065</v>
      </c>
      <c r="B845" s="11" t="s">
        <v>1066</v>
      </c>
      <c r="C845" s="12" t="s">
        <v>1066</v>
      </c>
      <c r="D845" s="12" t="s">
        <v>1067</v>
      </c>
      <c r="E845" s="22">
        <v>15</v>
      </c>
      <c r="F845" s="25">
        <v>22.80520439</v>
      </c>
      <c r="G845" s="14">
        <v>24.065050129999999</v>
      </c>
      <c r="H845" s="14">
        <v>23.962522509999999</v>
      </c>
      <c r="I845" s="14">
        <v>23.87717628</v>
      </c>
      <c r="J845" s="14">
        <v>24.039926529999999</v>
      </c>
      <c r="K845" s="14">
        <f t="shared" si="78"/>
        <v>23.749975968000001</v>
      </c>
      <c r="L845" s="15">
        <v>23.131130219999999</v>
      </c>
      <c r="M845" s="15">
        <v>24.002388</v>
      </c>
      <c r="N845" s="15">
        <v>23.963052749999999</v>
      </c>
      <c r="O845" s="15">
        <v>23.561508180000001</v>
      </c>
      <c r="P845" s="15">
        <v>24.429691309999999</v>
      </c>
      <c r="Q845" s="15">
        <f t="shared" si="79"/>
        <v>23.817554092000002</v>
      </c>
      <c r="R845" s="1" t="b">
        <v>1</v>
      </c>
      <c r="S845" s="16">
        <v>0.63105497805073307</v>
      </c>
      <c r="T845" s="1">
        <v>6.7578125000000003E-2</v>
      </c>
      <c r="U845" s="1">
        <f t="shared" si="80"/>
        <v>1.0479559858805065</v>
      </c>
      <c r="V845" s="1"/>
      <c r="W845" s="26"/>
      <c r="X845" s="25">
        <v>23.266994480000001</v>
      </c>
      <c r="Y845" s="14">
        <v>23.489469530000001</v>
      </c>
      <c r="Z845" s="14">
        <v>21.43994713</v>
      </c>
      <c r="AA845" s="14">
        <v>21.21915817</v>
      </c>
      <c r="AB845" s="14">
        <v>23.288135530000002</v>
      </c>
      <c r="AC845" s="14">
        <f t="shared" si="81"/>
        <v>22.540740968000001</v>
      </c>
      <c r="AD845" s="15">
        <v>23.499721529999999</v>
      </c>
      <c r="AE845" s="15">
        <v>23.363859179999999</v>
      </c>
      <c r="AF845" s="15">
        <v>21.586828229999998</v>
      </c>
      <c r="AG845" s="15">
        <v>21.3085804</v>
      </c>
      <c r="AH845" s="15">
        <v>23.512075419999999</v>
      </c>
      <c r="AI845" s="15">
        <f t="shared" si="82"/>
        <v>22.654212951999998</v>
      </c>
      <c r="AJ845" s="1" t="b">
        <v>1</v>
      </c>
      <c r="AK845" s="16">
        <v>0.15725612251289489</v>
      </c>
      <c r="AL845" s="1">
        <v>0.113471985</v>
      </c>
      <c r="AM845" s="1">
        <f t="shared" si="83"/>
        <v>1.0818286313194221</v>
      </c>
      <c r="AN845" s="1"/>
      <c r="AO845" s="54"/>
      <c r="AP845" s="91"/>
      <c r="AQ845" s="11"/>
      <c r="AR845" s="92"/>
    </row>
    <row r="846" spans="1:44" x14ac:dyDescent="0.25">
      <c r="A846" s="11" t="s">
        <v>6978</v>
      </c>
      <c r="B846" s="11" t="s">
        <v>8389</v>
      </c>
      <c r="C846" s="12" t="s">
        <v>6979</v>
      </c>
      <c r="D846" s="12" t="s">
        <v>6980</v>
      </c>
      <c r="E846" s="22">
        <v>18</v>
      </c>
      <c r="F846" s="25">
        <v>26.159656519999999</v>
      </c>
      <c r="G846" s="14">
        <v>26.532878879999998</v>
      </c>
      <c r="H846" s="14">
        <v>25.4335804</v>
      </c>
      <c r="I846" s="14">
        <v>26.360414509999998</v>
      </c>
      <c r="J846" s="14">
        <v>26.082553860000001</v>
      </c>
      <c r="K846" s="14">
        <f t="shared" si="78"/>
        <v>26.113816833999998</v>
      </c>
      <c r="L846" s="15">
        <v>26.298711780000001</v>
      </c>
      <c r="M846" s="15">
        <v>26.308397289999998</v>
      </c>
      <c r="N846" s="15">
        <v>26.227291109999999</v>
      </c>
      <c r="O846" s="15">
        <v>26.113744740000001</v>
      </c>
      <c r="P846" s="15">
        <v>25.958723070000001</v>
      </c>
      <c r="Q846" s="15">
        <f t="shared" si="79"/>
        <v>26.181373598</v>
      </c>
      <c r="R846" s="1" t="b">
        <v>1</v>
      </c>
      <c r="S846" s="16">
        <v>0.74527726998618615</v>
      </c>
      <c r="T846" s="1">
        <v>6.7556763000000006E-2</v>
      </c>
      <c r="U846" s="1">
        <f t="shared" si="80"/>
        <v>1.0479404689005498</v>
      </c>
      <c r="V846" s="1"/>
      <c r="W846" s="26"/>
      <c r="X846" s="25">
        <v>25.20981407</v>
      </c>
      <c r="Y846" s="14">
        <v>24.6894989</v>
      </c>
      <c r="Z846" s="14">
        <v>24.795358660000002</v>
      </c>
      <c r="AA846" s="14">
        <v>25.43361282</v>
      </c>
      <c r="AB846" s="14">
        <v>25.22875977</v>
      </c>
      <c r="AC846" s="14">
        <f t="shared" si="81"/>
        <v>25.071408843999997</v>
      </c>
      <c r="AD846" s="15">
        <v>25.17245483</v>
      </c>
      <c r="AE846" s="15">
        <v>24.728269579999999</v>
      </c>
      <c r="AF846" s="15">
        <v>25.034605030000002</v>
      </c>
      <c r="AG846" s="15">
        <v>25.328172680000002</v>
      </c>
      <c r="AH846" s="15">
        <v>25.228942870000001</v>
      </c>
      <c r="AI846" s="15">
        <f t="shared" si="82"/>
        <v>25.098488998000001</v>
      </c>
      <c r="AJ846" s="1" t="b">
        <v>1</v>
      </c>
      <c r="AK846" s="16">
        <v>0.66557043635705515</v>
      </c>
      <c r="AL846" s="1">
        <v>2.7080153999999999E-2</v>
      </c>
      <c r="AM846" s="1">
        <f t="shared" si="83"/>
        <v>1.0189478062753015</v>
      </c>
      <c r="AN846" s="1"/>
      <c r="AO846" s="54"/>
      <c r="AP846" s="91"/>
      <c r="AQ846" s="11"/>
      <c r="AR846" s="92"/>
    </row>
    <row r="847" spans="1:44" x14ac:dyDescent="0.25">
      <c r="A847" s="11" t="s">
        <v>5050</v>
      </c>
      <c r="B847" s="11" t="s">
        <v>8137</v>
      </c>
      <c r="C847" s="12" t="s">
        <v>5051</v>
      </c>
      <c r="D847" s="12" t="s">
        <v>5052</v>
      </c>
      <c r="E847" s="22">
        <v>3</v>
      </c>
      <c r="F847" s="25">
        <v>20.106868739999999</v>
      </c>
      <c r="G847" s="14">
        <v>19.249830249999999</v>
      </c>
      <c r="H847" s="14">
        <v>20.9152813</v>
      </c>
      <c r="I847" s="14">
        <v>19.71271896</v>
      </c>
      <c r="J847" s="14">
        <v>18.948043819999999</v>
      </c>
      <c r="K847" s="14">
        <f t="shared" si="78"/>
        <v>19.786548614000001</v>
      </c>
      <c r="L847" s="15">
        <v>19.68725967</v>
      </c>
      <c r="M847" s="15">
        <v>20.0020752</v>
      </c>
      <c r="N847" s="15">
        <v>20.764539719999998</v>
      </c>
      <c r="O847" s="15">
        <v>19.25740433</v>
      </c>
      <c r="P847" s="15">
        <v>19.550012590000001</v>
      </c>
      <c r="Q847" s="15">
        <f t="shared" si="79"/>
        <v>19.852258302000003</v>
      </c>
      <c r="R847" s="1"/>
      <c r="S847" s="16">
        <v>0.81023197465288033</v>
      </c>
      <c r="T847" s="1">
        <v>6.5709686000000003E-2</v>
      </c>
      <c r="U847" s="1">
        <f t="shared" si="80"/>
        <v>1.0465996531886435</v>
      </c>
      <c r="V847" s="1"/>
      <c r="W847" s="26"/>
      <c r="X847" s="25">
        <v>19.128805159999999</v>
      </c>
      <c r="Y847" s="14">
        <v>18.834390639999999</v>
      </c>
      <c r="Z847" s="14">
        <v>19.100749969999999</v>
      </c>
      <c r="AA847" s="14">
        <v>19.438516620000001</v>
      </c>
      <c r="AB847" s="14">
        <v>18.656465529999998</v>
      </c>
      <c r="AC847" s="14">
        <f t="shared" si="81"/>
        <v>19.031785583999998</v>
      </c>
      <c r="AD847" s="15">
        <v>17.690193180000001</v>
      </c>
      <c r="AE847" s="15">
        <v>19.01025963</v>
      </c>
      <c r="AF847" s="15">
        <v>18.717130659999999</v>
      </c>
      <c r="AG847" s="15">
        <v>19.324611659999999</v>
      </c>
      <c r="AH847" s="15">
        <v>19.178377149999999</v>
      </c>
      <c r="AI847" s="15">
        <f t="shared" si="82"/>
        <v>18.784114456000001</v>
      </c>
      <c r="AJ847" s="1" t="b">
        <v>1</v>
      </c>
      <c r="AK847" s="16">
        <v>0.49911641933321138</v>
      </c>
      <c r="AL847" s="1">
        <v>-0.24767112699999999</v>
      </c>
      <c r="AM847" s="1">
        <f t="shared" si="83"/>
        <v>0.8422549299642037</v>
      </c>
      <c r="AN847" s="1"/>
      <c r="AO847" s="54"/>
      <c r="AP847" s="91"/>
      <c r="AQ847" s="11"/>
      <c r="AR847" s="92"/>
    </row>
    <row r="848" spans="1:44" x14ac:dyDescent="0.25">
      <c r="A848" s="11" t="s">
        <v>2764</v>
      </c>
      <c r="B848" s="11" t="s">
        <v>7840</v>
      </c>
      <c r="C848" s="12" t="s">
        <v>2765</v>
      </c>
      <c r="D848" s="12" t="s">
        <v>2766</v>
      </c>
      <c r="E848" s="22">
        <v>28</v>
      </c>
      <c r="F848" s="25">
        <v>24.994035719999999</v>
      </c>
      <c r="G848" s="14">
        <v>25.404640199999999</v>
      </c>
      <c r="H848" s="14">
        <v>24.95819092</v>
      </c>
      <c r="I848" s="14">
        <v>24.967103959999999</v>
      </c>
      <c r="J848" s="14">
        <v>24.68212128</v>
      </c>
      <c r="K848" s="14">
        <f t="shared" si="78"/>
        <v>25.001218416000004</v>
      </c>
      <c r="L848" s="15">
        <v>25.243289950000001</v>
      </c>
      <c r="M848" s="15">
        <v>24.948198319999999</v>
      </c>
      <c r="N848" s="15">
        <v>25.20907021</v>
      </c>
      <c r="O848" s="15">
        <v>25.134534840000001</v>
      </c>
      <c r="P848" s="15">
        <v>24.79694366</v>
      </c>
      <c r="Q848" s="15">
        <f t="shared" si="79"/>
        <v>25.066407395999999</v>
      </c>
      <c r="R848" s="1" t="b">
        <v>1</v>
      </c>
      <c r="S848" s="16">
        <v>0.64952025514910683</v>
      </c>
      <c r="T848" s="1">
        <v>6.5188979999999994E-2</v>
      </c>
      <c r="U848" s="1">
        <f t="shared" si="80"/>
        <v>1.0462219764320324</v>
      </c>
      <c r="V848" s="1"/>
      <c r="W848" s="26"/>
      <c r="X848" s="25">
        <v>24.252775190000001</v>
      </c>
      <c r="Y848" s="14">
        <v>25.388702389999999</v>
      </c>
      <c r="Z848" s="14">
        <v>24.177520749999999</v>
      </c>
      <c r="AA848" s="14">
        <v>23.508815769999998</v>
      </c>
      <c r="AB848" s="14">
        <v>24.549043659999999</v>
      </c>
      <c r="AC848" s="14">
        <f t="shared" si="81"/>
        <v>24.375371551999997</v>
      </c>
      <c r="AD848" s="15">
        <v>24.50663948</v>
      </c>
      <c r="AE848" s="15">
        <v>25.29361725</v>
      </c>
      <c r="AF848" s="15">
        <v>24.459951400000001</v>
      </c>
      <c r="AG848" s="15">
        <v>24.39943504</v>
      </c>
      <c r="AH848" s="15">
        <v>24.814945219999998</v>
      </c>
      <c r="AI848" s="15">
        <f t="shared" si="82"/>
        <v>24.694917677999999</v>
      </c>
      <c r="AJ848" s="1" t="b">
        <v>1</v>
      </c>
      <c r="AK848" s="16">
        <v>0.11509351850196628</v>
      </c>
      <c r="AL848" s="1">
        <v>0.31954612700000001</v>
      </c>
      <c r="AM848" s="1">
        <f t="shared" si="83"/>
        <v>1.2479378848938361</v>
      </c>
      <c r="AN848" s="1"/>
      <c r="AO848" s="54"/>
      <c r="AP848" s="91"/>
      <c r="AQ848" s="11"/>
      <c r="AR848" s="92"/>
    </row>
    <row r="849" spans="1:44" x14ac:dyDescent="0.25">
      <c r="A849" s="11" t="s">
        <v>2420</v>
      </c>
      <c r="B849" s="11" t="s">
        <v>2421</v>
      </c>
      <c r="C849" s="12" t="s">
        <v>2421</v>
      </c>
      <c r="D849" s="12" t="s">
        <v>2422</v>
      </c>
      <c r="E849" s="22">
        <v>4</v>
      </c>
      <c r="F849" s="25">
        <v>23.467496870000002</v>
      </c>
      <c r="G849" s="14">
        <v>23.367996219999998</v>
      </c>
      <c r="H849" s="14">
        <v>22.653837200000002</v>
      </c>
      <c r="I849" s="14">
        <v>23.109884260000001</v>
      </c>
      <c r="J849" s="14">
        <v>23.347732539999999</v>
      </c>
      <c r="K849" s="14">
        <f t="shared" si="78"/>
        <v>23.189389417999998</v>
      </c>
      <c r="L849" s="15">
        <v>23.294458389999999</v>
      </c>
      <c r="M849" s="15">
        <v>23.659597399999999</v>
      </c>
      <c r="N849" s="15">
        <v>23.18063545</v>
      </c>
      <c r="O849" s="15">
        <v>23.677881240000001</v>
      </c>
      <c r="P849" s="15">
        <v>22.459215159999999</v>
      </c>
      <c r="Q849" s="15">
        <f t="shared" si="79"/>
        <v>23.254357528</v>
      </c>
      <c r="R849" s="1" t="b">
        <v>1</v>
      </c>
      <c r="S849" s="16">
        <v>0.82317876558684355</v>
      </c>
      <c r="T849" s="1">
        <v>6.4968108999999996E-2</v>
      </c>
      <c r="U849" s="1">
        <f t="shared" si="80"/>
        <v>1.0460618161765534</v>
      </c>
      <c r="V849" s="1"/>
      <c r="W849" s="26"/>
      <c r="X849" s="25">
        <v>23.033655169999999</v>
      </c>
      <c r="Y849" s="14">
        <v>22.720817570000001</v>
      </c>
      <c r="Z849" s="14">
        <v>23.080080030000001</v>
      </c>
      <c r="AA849" s="14">
        <v>22.89422798</v>
      </c>
      <c r="AB849" s="14">
        <v>21.265621190000001</v>
      </c>
      <c r="AC849" s="14">
        <f t="shared" si="81"/>
        <v>22.598880388000001</v>
      </c>
      <c r="AD849" s="15">
        <v>22.530767440000002</v>
      </c>
      <c r="AE849" s="15">
        <v>22.388847349999999</v>
      </c>
      <c r="AF849" s="15">
        <v>22.535829540000002</v>
      </c>
      <c r="AG849" s="15">
        <v>21.635864260000002</v>
      </c>
      <c r="AH849" s="15">
        <v>22.207736969999999</v>
      </c>
      <c r="AI849" s="15">
        <f t="shared" si="82"/>
        <v>22.259809112000003</v>
      </c>
      <c r="AJ849" s="1" t="b">
        <v>1</v>
      </c>
      <c r="AK849" s="16">
        <v>0.39655591849921262</v>
      </c>
      <c r="AL849" s="1">
        <v>-0.33907127399999998</v>
      </c>
      <c r="AM849" s="1">
        <f t="shared" si="83"/>
        <v>0.79055005980037762</v>
      </c>
      <c r="AN849" s="1"/>
      <c r="AO849" s="54"/>
      <c r="AP849" s="91"/>
      <c r="AQ849" s="11"/>
      <c r="AR849" s="92"/>
    </row>
    <row r="850" spans="1:44" x14ac:dyDescent="0.25">
      <c r="A850" s="11" t="s">
        <v>757</v>
      </c>
      <c r="B850" s="11" t="s">
        <v>758</v>
      </c>
      <c r="C850" s="12" t="s">
        <v>759</v>
      </c>
      <c r="D850" s="12" t="s">
        <v>760</v>
      </c>
      <c r="E850" s="22">
        <v>5</v>
      </c>
      <c r="F850" s="25">
        <v>20.616296770000002</v>
      </c>
      <c r="G850" s="14">
        <v>21.201559069999998</v>
      </c>
      <c r="H850" s="14">
        <v>19.621448520000001</v>
      </c>
      <c r="I850" s="14">
        <v>21.456785199999999</v>
      </c>
      <c r="J850" s="14">
        <v>21.393045430000001</v>
      </c>
      <c r="K850" s="14">
        <f t="shared" si="78"/>
        <v>20.857826998</v>
      </c>
      <c r="L850" s="15">
        <v>20.697017670000001</v>
      </c>
      <c r="M850" s="15">
        <v>20.990022660000001</v>
      </c>
      <c r="N850" s="15">
        <v>19.821496960000001</v>
      </c>
      <c r="O850" s="15">
        <v>21.46951103</v>
      </c>
      <c r="P850" s="15">
        <v>21.635910030000002</v>
      </c>
      <c r="Q850" s="15">
        <f t="shared" si="79"/>
        <v>20.922791670000002</v>
      </c>
      <c r="R850" s="1" t="b">
        <v>1</v>
      </c>
      <c r="S850" s="16">
        <v>0.46446067286075871</v>
      </c>
      <c r="T850" s="1">
        <v>6.4964675999999999E-2</v>
      </c>
      <c r="U850" s="1">
        <f t="shared" si="80"/>
        <v>1.0460593269977314</v>
      </c>
      <c r="V850" s="1"/>
      <c r="W850" s="26"/>
      <c r="X850" s="25">
        <v>20.032547000000001</v>
      </c>
      <c r="Y850" s="14">
        <v>20.097640989999999</v>
      </c>
      <c r="Z850" s="14">
        <v>19.77869415</v>
      </c>
      <c r="AA850" s="14">
        <v>19.88868141</v>
      </c>
      <c r="AB850" s="14">
        <v>19.87425232</v>
      </c>
      <c r="AC850" s="14">
        <f t="shared" si="81"/>
        <v>19.934363173999998</v>
      </c>
      <c r="AD850" s="15">
        <v>20.20132065</v>
      </c>
      <c r="AE850" s="15">
        <v>19.981616970000001</v>
      </c>
      <c r="AF850" s="15">
        <v>20.36345863</v>
      </c>
      <c r="AG850" s="15">
        <v>20.117689129999999</v>
      </c>
      <c r="AH850" s="15">
        <v>20.071430209999999</v>
      </c>
      <c r="AI850" s="15">
        <f t="shared" si="82"/>
        <v>20.147103118</v>
      </c>
      <c r="AJ850" s="1" t="b">
        <v>1</v>
      </c>
      <c r="AK850" s="16">
        <v>0.12920713985706272</v>
      </c>
      <c r="AL850" s="1">
        <v>0.21273994399999999</v>
      </c>
      <c r="AM850" s="1">
        <f t="shared" si="83"/>
        <v>1.1588870354789294</v>
      </c>
      <c r="AN850" s="1"/>
      <c r="AO850" s="54"/>
      <c r="AP850" s="91"/>
      <c r="AQ850" s="11"/>
      <c r="AR850" s="92"/>
    </row>
    <row r="851" spans="1:44" x14ac:dyDescent="0.25">
      <c r="A851" s="11" t="s">
        <v>3838</v>
      </c>
      <c r="B851" s="11" t="s">
        <v>3839</v>
      </c>
      <c r="C851" s="12" t="s">
        <v>3840</v>
      </c>
      <c r="D851" s="12" t="s">
        <v>3841</v>
      </c>
      <c r="E851" s="22">
        <v>6</v>
      </c>
      <c r="F851" s="25">
        <v>21.062170030000001</v>
      </c>
      <c r="G851" s="14">
        <v>21.35277748</v>
      </c>
      <c r="H851" s="14">
        <v>21.957376480000001</v>
      </c>
      <c r="I851" s="14">
        <v>21.933803560000001</v>
      </c>
      <c r="J851" s="14">
        <v>19.27054596</v>
      </c>
      <c r="K851" s="14">
        <f t="shared" si="78"/>
        <v>21.115334702000002</v>
      </c>
      <c r="L851" s="15">
        <v>21.391471859999999</v>
      </c>
      <c r="M851" s="15">
        <v>21.57334518</v>
      </c>
      <c r="N851" s="15">
        <v>21.95052338</v>
      </c>
      <c r="O851" s="15">
        <v>22.16683578</v>
      </c>
      <c r="P851" s="15">
        <v>18.81829643</v>
      </c>
      <c r="Q851" s="15">
        <f t="shared" si="79"/>
        <v>21.180094526000001</v>
      </c>
      <c r="R851" s="1" t="b">
        <v>1</v>
      </c>
      <c r="S851" s="16">
        <v>0.66887568693075139</v>
      </c>
      <c r="T851" s="1">
        <v>6.4759827000000006E-2</v>
      </c>
      <c r="U851" s="1">
        <f t="shared" si="80"/>
        <v>1.045910807048219</v>
      </c>
      <c r="V851" s="1"/>
      <c r="W851" s="26"/>
      <c r="X851" s="25">
        <v>19.636121750000001</v>
      </c>
      <c r="Y851" s="14">
        <v>20.208005910000001</v>
      </c>
      <c r="Z851" s="14">
        <v>20.14606667</v>
      </c>
      <c r="AA851" s="14">
        <v>18.841867449999999</v>
      </c>
      <c r="AB851" s="14">
        <v>19.693977360000002</v>
      </c>
      <c r="AC851" s="14">
        <f t="shared" si="81"/>
        <v>19.705207827999999</v>
      </c>
      <c r="AD851" s="15">
        <v>19.350978850000001</v>
      </c>
      <c r="AE851" s="15">
        <v>20.256032940000001</v>
      </c>
      <c r="AF851" s="15">
        <v>19.809909820000001</v>
      </c>
      <c r="AG851" s="15">
        <v>18.901126860000002</v>
      </c>
      <c r="AH851" s="15">
        <v>19.647638319999999</v>
      </c>
      <c r="AI851" s="15">
        <f t="shared" si="82"/>
        <v>19.593137358</v>
      </c>
      <c r="AJ851" s="1" t="b">
        <v>1</v>
      </c>
      <c r="AK851" s="16">
        <v>0.25070329618944159</v>
      </c>
      <c r="AL851" s="1">
        <v>-0.11207046499999999</v>
      </c>
      <c r="AM851" s="1">
        <f t="shared" si="83"/>
        <v>0.92525923485260397</v>
      </c>
      <c r="AN851" s="1"/>
      <c r="AO851" s="54"/>
      <c r="AP851" s="91"/>
      <c r="AQ851" s="11"/>
      <c r="AR851" s="92"/>
    </row>
    <row r="852" spans="1:44" x14ac:dyDescent="0.25">
      <c r="A852" s="11" t="s">
        <v>5834</v>
      </c>
      <c r="B852" s="11" t="s">
        <v>8226</v>
      </c>
      <c r="C852" s="12" t="s">
        <v>5835</v>
      </c>
      <c r="D852" s="12" t="s">
        <v>5836</v>
      </c>
      <c r="E852" s="22">
        <v>2</v>
      </c>
      <c r="F852" s="25">
        <v>21.202754970000001</v>
      </c>
      <c r="G852" s="14">
        <v>21.265277860000001</v>
      </c>
      <c r="H852" s="14">
        <v>20.82096481</v>
      </c>
      <c r="I852" s="14">
        <v>21.24840927</v>
      </c>
      <c r="J852" s="14">
        <v>21.566207890000001</v>
      </c>
      <c r="K852" s="14">
        <f t="shared" si="78"/>
        <v>21.22072296</v>
      </c>
      <c r="L852" s="15">
        <v>21.28590775</v>
      </c>
      <c r="M852" s="15">
        <v>21.253843310000001</v>
      </c>
      <c r="N852" s="15">
        <v>20.676849369999999</v>
      </c>
      <c r="O852" s="15">
        <v>21.404575350000002</v>
      </c>
      <c r="P852" s="15">
        <v>21.801401139999999</v>
      </c>
      <c r="Q852" s="15">
        <f t="shared" si="79"/>
        <v>21.284515383999999</v>
      </c>
      <c r="R852" s="1" t="b">
        <v>1</v>
      </c>
      <c r="S852" s="16">
        <v>0.38862717800599278</v>
      </c>
      <c r="T852" s="1">
        <v>6.3792419000000003E-2</v>
      </c>
      <c r="U852" s="1">
        <f t="shared" si="80"/>
        <v>1.0452097002395804</v>
      </c>
      <c r="V852" s="1"/>
      <c r="W852" s="26"/>
      <c r="X852" s="25">
        <v>19.961833949999999</v>
      </c>
      <c r="Y852" s="14">
        <v>19.238927839999999</v>
      </c>
      <c r="Z852" s="14">
        <v>20.788434980000002</v>
      </c>
      <c r="AA852" s="14">
        <v>20.959997179999998</v>
      </c>
      <c r="AB852" s="14">
        <v>20.56922531</v>
      </c>
      <c r="AC852" s="14">
        <f t="shared" si="81"/>
        <v>20.303683851999999</v>
      </c>
      <c r="AD852" s="15">
        <v>20.367090229999999</v>
      </c>
      <c r="AE852" s="15">
        <v>18.950359339999999</v>
      </c>
      <c r="AF852" s="15">
        <v>20.632452010000002</v>
      </c>
      <c r="AG852" s="15">
        <v>20.976451869999998</v>
      </c>
      <c r="AH852" s="15">
        <v>20.49061966</v>
      </c>
      <c r="AI852" s="15">
        <f t="shared" si="82"/>
        <v>20.283394621999996</v>
      </c>
      <c r="AJ852" s="1" t="b">
        <v>1</v>
      </c>
      <c r="AK852" s="16">
        <v>0.87131583334045193</v>
      </c>
      <c r="AL852" s="1">
        <v>-2.0289229999999998E-2</v>
      </c>
      <c r="AM852" s="1">
        <f t="shared" si="83"/>
        <v>0.98603500540531364</v>
      </c>
      <c r="AN852" s="1"/>
      <c r="AO852" s="54"/>
      <c r="AP852" s="91"/>
      <c r="AQ852" s="11"/>
      <c r="AR852" s="92"/>
    </row>
    <row r="853" spans="1:44" x14ac:dyDescent="0.25">
      <c r="A853" s="11" t="s">
        <v>7188</v>
      </c>
      <c r="B853" s="11" t="s">
        <v>8413</v>
      </c>
      <c r="C853" s="12" t="s">
        <v>7189</v>
      </c>
      <c r="D853" s="12" t="s">
        <v>7190</v>
      </c>
      <c r="E853" s="22">
        <v>23</v>
      </c>
      <c r="F853" s="25">
        <v>25.158346179999999</v>
      </c>
      <c r="G853" s="14">
        <v>25.880262370000001</v>
      </c>
      <c r="H853" s="14">
        <v>24.980545039999999</v>
      </c>
      <c r="I853" s="14">
        <v>25.70530128</v>
      </c>
      <c r="J853" s="14">
        <v>24.909992219999999</v>
      </c>
      <c r="K853" s="14">
        <f t="shared" si="78"/>
        <v>25.326889418</v>
      </c>
      <c r="L853" s="15">
        <v>25.118028639999999</v>
      </c>
      <c r="M853" s="15">
        <v>25.600963589999999</v>
      </c>
      <c r="N853" s="15">
        <v>25.71261406</v>
      </c>
      <c r="O853" s="15">
        <v>25.772207259999998</v>
      </c>
      <c r="P853" s="15">
        <v>24.748935700000001</v>
      </c>
      <c r="Q853" s="15">
        <f t="shared" si="79"/>
        <v>25.390549849999999</v>
      </c>
      <c r="R853" s="1" t="b">
        <v>1</v>
      </c>
      <c r="S853" s="16">
        <v>0.73711042754948586</v>
      </c>
      <c r="T853" s="1">
        <v>6.3660431000000003E-2</v>
      </c>
      <c r="U853" s="1">
        <f t="shared" si="80"/>
        <v>1.045114081398703</v>
      </c>
      <c r="V853" s="1"/>
      <c r="W853" s="26"/>
      <c r="X853" s="25">
        <v>23.54155922</v>
      </c>
      <c r="Y853" s="14">
        <v>23.6453743</v>
      </c>
      <c r="Z853" s="14">
        <v>23.480621339999999</v>
      </c>
      <c r="AA853" s="14">
        <v>23.351242070000001</v>
      </c>
      <c r="AB853" s="14">
        <v>23.830356600000002</v>
      </c>
      <c r="AC853" s="14">
        <f t="shared" si="81"/>
        <v>23.569830705999998</v>
      </c>
      <c r="AD853" s="15">
        <v>23.451740260000001</v>
      </c>
      <c r="AE853" s="15">
        <v>23.34353638</v>
      </c>
      <c r="AF853" s="15">
        <v>23.34109497</v>
      </c>
      <c r="AG853" s="15">
        <v>23.317276</v>
      </c>
      <c r="AH853" s="15">
        <v>23.496313099999998</v>
      </c>
      <c r="AI853" s="15">
        <f t="shared" si="82"/>
        <v>23.389992141999997</v>
      </c>
      <c r="AJ853" s="1" t="b">
        <v>1</v>
      </c>
      <c r="AK853" s="16">
        <v>3.8139661566395804E-2</v>
      </c>
      <c r="AL853" s="1">
        <v>-0.17983856200000001</v>
      </c>
      <c r="AM853" s="1">
        <f t="shared" si="83"/>
        <v>0.88280177654259351</v>
      </c>
      <c r="AN853" s="1"/>
      <c r="AO853" s="54"/>
      <c r="AP853" s="91"/>
      <c r="AQ853" s="11"/>
      <c r="AR853" s="92"/>
    </row>
    <row r="854" spans="1:44" x14ac:dyDescent="0.25">
      <c r="A854" s="11" t="s">
        <v>3914</v>
      </c>
      <c r="B854" s="11" t="s">
        <v>3915</v>
      </c>
      <c r="C854" s="12" t="s">
        <v>3916</v>
      </c>
      <c r="D854" s="12" t="s">
        <v>3917</v>
      </c>
      <c r="E854" s="22">
        <v>17</v>
      </c>
      <c r="F854" s="25">
        <v>24.161540989999999</v>
      </c>
      <c r="G854" s="14">
        <v>24.582447049999999</v>
      </c>
      <c r="H854" s="14">
        <v>24.410474780000001</v>
      </c>
      <c r="I854" s="14">
        <v>24.634447099999999</v>
      </c>
      <c r="J854" s="14">
        <v>24.382911679999999</v>
      </c>
      <c r="K854" s="14">
        <f t="shared" si="78"/>
        <v>24.434364319999997</v>
      </c>
      <c r="L854" s="15">
        <v>24.651901250000002</v>
      </c>
      <c r="M854" s="15">
        <v>24.617507929999999</v>
      </c>
      <c r="N854" s="15">
        <v>24.452493669999999</v>
      </c>
      <c r="O854" s="15">
        <v>24.581413269999999</v>
      </c>
      <c r="P854" s="15">
        <v>24.186767580000001</v>
      </c>
      <c r="Q854" s="15">
        <f t="shared" si="79"/>
        <v>24.498016739999997</v>
      </c>
      <c r="R854" s="1" t="b">
        <v>1</v>
      </c>
      <c r="S854" s="16">
        <v>0.60938549129178354</v>
      </c>
      <c r="T854" s="1">
        <v>6.3652420000000001E-2</v>
      </c>
      <c r="U854" s="1">
        <f t="shared" si="80"/>
        <v>1.0451082781031877</v>
      </c>
      <c r="V854" s="1"/>
      <c r="W854" s="26"/>
      <c r="X854" s="25">
        <v>23.601728439999999</v>
      </c>
      <c r="Y854" s="14">
        <v>23.902145390000001</v>
      </c>
      <c r="Z854" s="14">
        <v>23.264133449999999</v>
      </c>
      <c r="AA854" s="14">
        <v>23.363592149999999</v>
      </c>
      <c r="AB854" s="14">
        <v>23.469858169999998</v>
      </c>
      <c r="AC854" s="14">
        <f t="shared" si="81"/>
        <v>23.520291520000001</v>
      </c>
      <c r="AD854" s="15">
        <v>23.588750839999999</v>
      </c>
      <c r="AE854" s="15">
        <v>23.85946465</v>
      </c>
      <c r="AF854" s="15">
        <v>23.439617160000001</v>
      </c>
      <c r="AG854" s="15">
        <v>23.389688490000001</v>
      </c>
      <c r="AH854" s="15">
        <v>23.654798509999999</v>
      </c>
      <c r="AI854" s="15">
        <f t="shared" si="82"/>
        <v>23.586463929999997</v>
      </c>
      <c r="AJ854" s="1" t="b">
        <v>1</v>
      </c>
      <c r="AK854" s="16">
        <v>0.23880101423744252</v>
      </c>
      <c r="AL854" s="1">
        <v>6.6172409000000001E-2</v>
      </c>
      <c r="AM854" s="1">
        <f t="shared" si="83"/>
        <v>1.0469353883160439</v>
      </c>
      <c r="AN854" s="1"/>
      <c r="AO854" s="54"/>
      <c r="AP854" s="91"/>
      <c r="AQ854" s="11"/>
      <c r="AR854" s="92"/>
    </row>
    <row r="855" spans="1:44" x14ac:dyDescent="0.25">
      <c r="A855" s="11" t="s">
        <v>3294</v>
      </c>
      <c r="B855" s="11" t="s">
        <v>3295</v>
      </c>
      <c r="C855" s="12" t="s">
        <v>3295</v>
      </c>
      <c r="D855" s="12" t="s">
        <v>3296</v>
      </c>
      <c r="E855" s="22">
        <v>8</v>
      </c>
      <c r="F855" s="25">
        <v>23.33674431</v>
      </c>
      <c r="G855" s="14">
        <v>23.590351099999999</v>
      </c>
      <c r="H855" s="14">
        <v>22.305746079999999</v>
      </c>
      <c r="I855" s="14">
        <v>23.479141240000001</v>
      </c>
      <c r="J855" s="14">
        <v>23.454753879999998</v>
      </c>
      <c r="K855" s="14">
        <f t="shared" si="78"/>
        <v>23.233347322</v>
      </c>
      <c r="L855" s="15">
        <v>23.284608840000001</v>
      </c>
      <c r="M855" s="15">
        <v>23.369462970000001</v>
      </c>
      <c r="N855" s="15">
        <v>23.415319440000001</v>
      </c>
      <c r="O855" s="15">
        <v>23.180679319999999</v>
      </c>
      <c r="P855" s="15">
        <v>23.232219700000002</v>
      </c>
      <c r="Q855" s="15">
        <f t="shared" si="79"/>
        <v>23.296458054000002</v>
      </c>
      <c r="R855" s="1" t="b">
        <v>1</v>
      </c>
      <c r="S855" s="16">
        <v>0.82327054028446489</v>
      </c>
      <c r="T855" s="1">
        <v>6.3110733000000002E-2</v>
      </c>
      <c r="U855" s="1">
        <f t="shared" si="80"/>
        <v>1.0447159461933926</v>
      </c>
      <c r="V855" s="1"/>
      <c r="W855" s="26"/>
      <c r="X855" s="25">
        <v>22.54891396</v>
      </c>
      <c r="Y855" s="14">
        <v>21.61405182</v>
      </c>
      <c r="Z855" s="14">
        <v>22.11958885</v>
      </c>
      <c r="AA855" s="14">
        <v>22.331094740000001</v>
      </c>
      <c r="AB855" s="14">
        <v>22.405590060000002</v>
      </c>
      <c r="AC855" s="14">
        <f t="shared" si="81"/>
        <v>22.203847885999998</v>
      </c>
      <c r="AD855" s="15">
        <v>22.091327669999998</v>
      </c>
      <c r="AE855" s="15">
        <v>22.009359360000001</v>
      </c>
      <c r="AF855" s="15">
        <v>22.222818369999999</v>
      </c>
      <c r="AG855" s="15">
        <v>22.421367650000001</v>
      </c>
      <c r="AH855" s="15">
        <v>22.420263290000001</v>
      </c>
      <c r="AI855" s="15">
        <f t="shared" si="82"/>
        <v>22.233027268000001</v>
      </c>
      <c r="AJ855" s="1" t="b">
        <v>1</v>
      </c>
      <c r="AK855" s="16">
        <v>0.8427825269742848</v>
      </c>
      <c r="AL855" s="1">
        <v>2.9179382E-2</v>
      </c>
      <c r="AM855" s="1">
        <f t="shared" si="83"/>
        <v>1.0204315299065789</v>
      </c>
      <c r="AN855" s="1"/>
      <c r="AO855" s="54"/>
      <c r="AP855" s="91"/>
      <c r="AQ855" s="11"/>
      <c r="AR855" s="92"/>
    </row>
    <row r="856" spans="1:44" x14ac:dyDescent="0.25">
      <c r="A856" s="11" t="s">
        <v>3664</v>
      </c>
      <c r="B856" s="11" t="s">
        <v>3665</v>
      </c>
      <c r="C856" s="12" t="s">
        <v>3665</v>
      </c>
      <c r="D856" s="12" t="s">
        <v>3666</v>
      </c>
      <c r="E856" s="22">
        <v>4</v>
      </c>
      <c r="F856" s="25">
        <v>23.371059420000002</v>
      </c>
      <c r="G856" s="14">
        <v>23.955089569999998</v>
      </c>
      <c r="H856" s="14">
        <v>23.393228529999998</v>
      </c>
      <c r="I856" s="14">
        <v>23.976400380000001</v>
      </c>
      <c r="J856" s="14">
        <v>23.64306259</v>
      </c>
      <c r="K856" s="14">
        <f t="shared" si="78"/>
        <v>23.667768098</v>
      </c>
      <c r="L856" s="15">
        <v>23.18242455</v>
      </c>
      <c r="M856" s="15">
        <v>23.901226040000001</v>
      </c>
      <c r="N856" s="15">
        <v>24.133045200000002</v>
      </c>
      <c r="O856" s="15">
        <v>24.011459349999999</v>
      </c>
      <c r="P856" s="15">
        <v>23.423807140000001</v>
      </c>
      <c r="Q856" s="15">
        <f t="shared" si="79"/>
        <v>23.730392455999997</v>
      </c>
      <c r="R856" s="1" t="b">
        <v>1</v>
      </c>
      <c r="S856" s="16">
        <v>0.73914415850422033</v>
      </c>
      <c r="T856" s="1">
        <v>6.2624359000000004E-2</v>
      </c>
      <c r="U856" s="1">
        <f t="shared" si="80"/>
        <v>1.0443638017571437</v>
      </c>
      <c r="V856" s="1"/>
      <c r="W856" s="26"/>
      <c r="X856" s="25">
        <v>22.65530205</v>
      </c>
      <c r="Y856" s="14">
        <v>22.595277790000001</v>
      </c>
      <c r="Z856" s="14">
        <v>23.1889267</v>
      </c>
      <c r="AA856" s="14">
        <v>23.28022575</v>
      </c>
      <c r="AB856" s="14">
        <v>22.74837303</v>
      </c>
      <c r="AC856" s="14">
        <f t="shared" si="81"/>
        <v>22.893621063999998</v>
      </c>
      <c r="AD856" s="15">
        <v>22.536209110000001</v>
      </c>
      <c r="AE856" s="15">
        <v>22.176273349999999</v>
      </c>
      <c r="AF856" s="15">
        <v>22.913860320000001</v>
      </c>
      <c r="AG856" s="15">
        <v>22.683397289999998</v>
      </c>
      <c r="AH856" s="15">
        <v>22.165334699999999</v>
      </c>
      <c r="AI856" s="15">
        <f t="shared" si="82"/>
        <v>22.495014954000002</v>
      </c>
      <c r="AJ856" s="1" t="b">
        <v>1</v>
      </c>
      <c r="AK856" s="16">
        <v>1.2055760397604922E-2</v>
      </c>
      <c r="AL856" s="1">
        <v>-0.39860611000000001</v>
      </c>
      <c r="AM856" s="1">
        <f t="shared" si="83"/>
        <v>0.75859085773171386</v>
      </c>
      <c r="AN856" s="1"/>
      <c r="AO856" s="54"/>
      <c r="AP856" s="91"/>
      <c r="AQ856" s="11"/>
      <c r="AR856" s="92"/>
    </row>
    <row r="857" spans="1:44" x14ac:dyDescent="0.25">
      <c r="A857" s="11" t="s">
        <v>6180</v>
      </c>
      <c r="B857" s="11" t="s">
        <v>6181</v>
      </c>
      <c r="C857" s="12" t="s">
        <v>6181</v>
      </c>
      <c r="D857" s="12" t="s">
        <v>6182</v>
      </c>
      <c r="E857" s="22">
        <v>2</v>
      </c>
      <c r="F857" s="25">
        <v>19.392929079999998</v>
      </c>
      <c r="G857" s="14">
        <v>20.356813429999999</v>
      </c>
      <c r="H857" s="14">
        <v>19.234163280000001</v>
      </c>
      <c r="I857" s="14">
        <v>19.533586499999998</v>
      </c>
      <c r="J857" s="14">
        <v>19.66396713</v>
      </c>
      <c r="K857" s="14">
        <f t="shared" si="78"/>
        <v>19.636291883999998</v>
      </c>
      <c r="L857" s="15">
        <v>19.67293549</v>
      </c>
      <c r="M857" s="15">
        <v>19.327333450000001</v>
      </c>
      <c r="N857" s="15">
        <v>19.373617169999999</v>
      </c>
      <c r="O857" s="15">
        <v>19.93228912</v>
      </c>
      <c r="P857" s="15">
        <v>20.187372209999999</v>
      </c>
      <c r="Q857" s="15">
        <f t="shared" si="79"/>
        <v>19.698709488000002</v>
      </c>
      <c r="R857" s="1" t="b">
        <v>1</v>
      </c>
      <c r="S857" s="16">
        <v>0.83467947651702246</v>
      </c>
      <c r="T857" s="1">
        <v>6.2417603000000002E-2</v>
      </c>
      <c r="U857" s="1">
        <f t="shared" si="80"/>
        <v>1.0442141422627891</v>
      </c>
      <c r="V857" s="1"/>
      <c r="W857" s="26"/>
      <c r="X857" s="25">
        <v>18.682844159999998</v>
      </c>
      <c r="Y857" s="14">
        <v>18.42152214</v>
      </c>
      <c r="Z857" s="14">
        <v>18.783599850000002</v>
      </c>
      <c r="AA857" s="14">
        <v>18.854759219999998</v>
      </c>
      <c r="AB857" s="14">
        <v>18.553598399999998</v>
      </c>
      <c r="AC857" s="14">
        <f t="shared" si="81"/>
        <v>18.659264753999999</v>
      </c>
      <c r="AD857" s="15">
        <v>18.97253036</v>
      </c>
      <c r="AE857" s="15">
        <v>18.903804780000002</v>
      </c>
      <c r="AF857" s="15">
        <v>18.903011320000001</v>
      </c>
      <c r="AG857" s="15">
        <v>18.557344440000001</v>
      </c>
      <c r="AH857" s="15">
        <v>18.544044490000001</v>
      </c>
      <c r="AI857" s="15">
        <f t="shared" si="82"/>
        <v>18.776147078000001</v>
      </c>
      <c r="AJ857" s="1" t="b">
        <v>1</v>
      </c>
      <c r="AK857" s="16">
        <v>0.42746059506419565</v>
      </c>
      <c r="AL857" s="1">
        <v>0.116882324</v>
      </c>
      <c r="AM857" s="1">
        <f t="shared" si="83"/>
        <v>1.0843889551120705</v>
      </c>
      <c r="AN857" s="1"/>
      <c r="AO857" s="54"/>
      <c r="AP857" s="91"/>
      <c r="AQ857" s="11"/>
      <c r="AR857" s="92"/>
    </row>
    <row r="858" spans="1:44" x14ac:dyDescent="0.25">
      <c r="A858" s="11" t="s">
        <v>4792</v>
      </c>
      <c r="B858" s="11" t="s">
        <v>4793</v>
      </c>
      <c r="C858" s="12" t="s">
        <v>4794</v>
      </c>
      <c r="D858" s="12" t="s">
        <v>4795</v>
      </c>
      <c r="E858" s="22">
        <v>2</v>
      </c>
      <c r="F858" s="25">
        <v>20.217859270000002</v>
      </c>
      <c r="G858" s="14">
        <v>20.91859818</v>
      </c>
      <c r="H858" s="14">
        <v>20.31686783</v>
      </c>
      <c r="I858" s="14">
        <v>20.719167710000001</v>
      </c>
      <c r="J858" s="14">
        <v>19.633939739999999</v>
      </c>
      <c r="K858" s="14">
        <f t="shared" si="78"/>
        <v>20.361286545999999</v>
      </c>
      <c r="L858" s="15">
        <v>20.536968229999999</v>
      </c>
      <c r="M858" s="15">
        <v>20.99844933</v>
      </c>
      <c r="N858" s="15">
        <v>20.750827789999999</v>
      </c>
      <c r="O858" s="15">
        <v>20.875827789999999</v>
      </c>
      <c r="P858" s="15">
        <v>18.95580292</v>
      </c>
      <c r="Q858" s="15">
        <f t="shared" si="79"/>
        <v>20.423575211999999</v>
      </c>
      <c r="R858" s="1" t="b">
        <v>1</v>
      </c>
      <c r="S858" s="16">
        <v>0.76554181768949803</v>
      </c>
      <c r="T858" s="1">
        <v>6.2288665999999999E-2</v>
      </c>
      <c r="U858" s="1">
        <f t="shared" si="80"/>
        <v>1.0441208225945455</v>
      </c>
      <c r="V858" s="1"/>
      <c r="W858" s="26"/>
      <c r="X858" s="25">
        <v>18.077625269999999</v>
      </c>
      <c r="Y858" s="14">
        <v>19.01137924</v>
      </c>
      <c r="Z858" s="14">
        <v>19.967338560000002</v>
      </c>
      <c r="AA858" s="14">
        <v>19.684043880000001</v>
      </c>
      <c r="AB858" s="14">
        <v>19.33486366</v>
      </c>
      <c r="AC858" s="14">
        <f t="shared" si="81"/>
        <v>19.215050122000001</v>
      </c>
      <c r="AD858" s="15">
        <v>18.485153199999999</v>
      </c>
      <c r="AE858" s="15">
        <v>17.246099470000001</v>
      </c>
      <c r="AF858" s="15">
        <v>19.500455859999999</v>
      </c>
      <c r="AG858" s="15">
        <v>17.979257579999999</v>
      </c>
      <c r="AH858" s="15">
        <v>17.409749980000001</v>
      </c>
      <c r="AI858" s="15">
        <f t="shared" si="82"/>
        <v>18.124143218</v>
      </c>
      <c r="AJ858" s="1"/>
      <c r="AK858" s="16">
        <v>7.5059464036447462E-2</v>
      </c>
      <c r="AL858" s="1">
        <v>-1.0909069060000001</v>
      </c>
      <c r="AM858" s="1">
        <f t="shared" si="83"/>
        <v>0.46946616631972399</v>
      </c>
      <c r="AN858" s="1"/>
      <c r="AO858" s="54"/>
      <c r="AP858" s="91"/>
      <c r="AQ858" s="11"/>
      <c r="AR858" s="92"/>
    </row>
    <row r="859" spans="1:44" x14ac:dyDescent="0.25">
      <c r="A859" s="11" t="s">
        <v>1378</v>
      </c>
      <c r="B859" s="11" t="s">
        <v>1379</v>
      </c>
      <c r="C859" s="12" t="s">
        <v>1379</v>
      </c>
      <c r="D859" s="12" t="s">
        <v>1380</v>
      </c>
      <c r="E859" s="22">
        <v>19</v>
      </c>
      <c r="F859" s="25">
        <v>27.92263603</v>
      </c>
      <c r="G859" s="14">
        <v>28.314495090000001</v>
      </c>
      <c r="H859" s="14">
        <v>27.207040790000001</v>
      </c>
      <c r="I859" s="14">
        <v>27.59505463</v>
      </c>
      <c r="J859" s="14">
        <v>29.177524569999999</v>
      </c>
      <c r="K859" s="14">
        <f t="shared" si="78"/>
        <v>28.043350221999997</v>
      </c>
      <c r="L859" s="15">
        <v>28.139852520000002</v>
      </c>
      <c r="M859" s="15">
        <v>27.833702089999999</v>
      </c>
      <c r="N859" s="15">
        <v>27.913648609999999</v>
      </c>
      <c r="O859" s="15">
        <v>27.439283369999998</v>
      </c>
      <c r="P859" s="15">
        <v>29.201139449999999</v>
      </c>
      <c r="Q859" s="15">
        <f t="shared" si="79"/>
        <v>28.105525208</v>
      </c>
      <c r="R859" s="1" t="b">
        <v>1</v>
      </c>
      <c r="S859" s="16">
        <v>0.76907083290177547</v>
      </c>
      <c r="T859" s="1">
        <v>6.2174988E-2</v>
      </c>
      <c r="U859" s="1">
        <f t="shared" si="80"/>
        <v>1.0440385537245729</v>
      </c>
      <c r="V859" s="1"/>
      <c r="W859" s="26"/>
      <c r="X859" s="25">
        <v>28.284053799999999</v>
      </c>
      <c r="Y859" s="14">
        <v>27.98021889</v>
      </c>
      <c r="Z859" s="14">
        <v>28.236444469999999</v>
      </c>
      <c r="AA859" s="14">
        <v>27.693851469999998</v>
      </c>
      <c r="AB859" s="14">
        <v>27.732404710000001</v>
      </c>
      <c r="AC859" s="14">
        <f t="shared" si="81"/>
        <v>27.985394667999998</v>
      </c>
      <c r="AD859" s="15">
        <v>28.179733280000001</v>
      </c>
      <c r="AE859" s="15">
        <v>28.248348239999999</v>
      </c>
      <c r="AF859" s="15">
        <v>28.252414699999999</v>
      </c>
      <c r="AG859" s="15">
        <v>27.726049419999999</v>
      </c>
      <c r="AH859" s="15">
        <v>27.885299679999999</v>
      </c>
      <c r="AI859" s="15">
        <f t="shared" si="82"/>
        <v>28.058369063999997</v>
      </c>
      <c r="AJ859" s="1" t="b">
        <v>1</v>
      </c>
      <c r="AK859" s="16">
        <v>0.31496825329475281</v>
      </c>
      <c r="AL859" s="1">
        <v>7.2974395999999997E-2</v>
      </c>
      <c r="AM859" s="1">
        <f t="shared" si="83"/>
        <v>1.0518831109105746</v>
      </c>
      <c r="AN859" s="1"/>
      <c r="AO859" s="54"/>
      <c r="AP859" s="91"/>
      <c r="AQ859" s="11"/>
      <c r="AR859" s="92"/>
    </row>
    <row r="860" spans="1:44" x14ac:dyDescent="0.25">
      <c r="A860" s="11" t="s">
        <v>3273</v>
      </c>
      <c r="B860" s="11" t="s">
        <v>7913</v>
      </c>
      <c r="C860" s="12" t="s">
        <v>3274</v>
      </c>
      <c r="D860" s="12" t="s">
        <v>3275</v>
      </c>
      <c r="E860" s="22">
        <v>4</v>
      </c>
      <c r="F860" s="25">
        <v>21.300001139999999</v>
      </c>
      <c r="G860" s="14">
        <v>22.038620000000002</v>
      </c>
      <c r="H860" s="14">
        <v>22.266908650000001</v>
      </c>
      <c r="I860" s="14">
        <v>22.231136320000001</v>
      </c>
      <c r="J860" s="14">
        <v>18.776634219999998</v>
      </c>
      <c r="K860" s="14">
        <f t="shared" si="78"/>
        <v>21.322660066000005</v>
      </c>
      <c r="L860" s="15">
        <v>22.102615360000001</v>
      </c>
      <c r="M860" s="15">
        <v>22.179708479999999</v>
      </c>
      <c r="N860" s="15">
        <v>21.718332289999999</v>
      </c>
      <c r="O860" s="15">
        <v>22.164228439999999</v>
      </c>
      <c r="P860" s="15">
        <v>18.759237290000002</v>
      </c>
      <c r="Q860" s="15">
        <f t="shared" si="79"/>
        <v>21.384824372000004</v>
      </c>
      <c r="R860" s="1" t="b">
        <v>1</v>
      </c>
      <c r="S860" s="16">
        <v>0.789680280201012</v>
      </c>
      <c r="T860" s="1">
        <v>6.2164307000000002E-2</v>
      </c>
      <c r="U860" s="1">
        <f t="shared" si="80"/>
        <v>1.0440308242084959</v>
      </c>
      <c r="V860" s="1"/>
      <c r="W860" s="26"/>
      <c r="X860" s="25">
        <v>20.208719250000001</v>
      </c>
      <c r="Y860" s="14">
        <v>20.584629060000001</v>
      </c>
      <c r="Z860" s="14">
        <v>18.755239490000001</v>
      </c>
      <c r="AA860" s="14">
        <v>18.96154976</v>
      </c>
      <c r="AB860" s="14">
        <v>20.356491089999999</v>
      </c>
      <c r="AC860" s="14">
        <f t="shared" si="81"/>
        <v>19.77332573</v>
      </c>
      <c r="AD860" s="15">
        <v>18.607030869999999</v>
      </c>
      <c r="AE860" s="15">
        <v>20.459640499999999</v>
      </c>
      <c r="AF860" s="15">
        <v>20.42685509</v>
      </c>
      <c r="AG860" s="15">
        <v>20.529552460000001</v>
      </c>
      <c r="AH860" s="15">
        <v>20.949275969999999</v>
      </c>
      <c r="AI860" s="15">
        <f t="shared" si="82"/>
        <v>20.194470978000002</v>
      </c>
      <c r="AJ860" s="1" t="b">
        <v>1</v>
      </c>
      <c r="AK860" s="16">
        <v>0.5241006073720359</v>
      </c>
      <c r="AL860" s="1">
        <v>0.42114524800000003</v>
      </c>
      <c r="AM860" s="1">
        <f t="shared" si="83"/>
        <v>1.3389900573571998</v>
      </c>
      <c r="AN860" s="1"/>
      <c r="AO860" s="54"/>
      <c r="AP860" s="91"/>
      <c r="AQ860" s="11"/>
      <c r="AR860" s="92"/>
    </row>
    <row r="861" spans="1:44" x14ac:dyDescent="0.25">
      <c r="A861" s="11" t="s">
        <v>4820</v>
      </c>
      <c r="B861" s="11" t="s">
        <v>4821</v>
      </c>
      <c r="C861" s="12" t="s">
        <v>4821</v>
      </c>
      <c r="D861" s="12" t="s">
        <v>4822</v>
      </c>
      <c r="E861" s="22">
        <v>9</v>
      </c>
      <c r="F861" s="25">
        <v>23.73086357</v>
      </c>
      <c r="G861" s="14">
        <v>24.04092979</v>
      </c>
      <c r="H861" s="14">
        <v>23.875490190000001</v>
      </c>
      <c r="I861" s="14">
        <v>23.688697810000001</v>
      </c>
      <c r="J861" s="14">
        <v>23.664163590000001</v>
      </c>
      <c r="K861" s="14">
        <f t="shared" si="78"/>
        <v>23.800028990000001</v>
      </c>
      <c r="L861" s="15">
        <v>23.819482799999999</v>
      </c>
      <c r="M861" s="15">
        <v>23.778762820000001</v>
      </c>
      <c r="N861" s="15">
        <v>23.835571290000001</v>
      </c>
      <c r="O861" s="15">
        <v>24.399564739999999</v>
      </c>
      <c r="P861" s="15">
        <v>23.476425169999999</v>
      </c>
      <c r="Q861" s="15">
        <f t="shared" si="79"/>
        <v>23.861961364000003</v>
      </c>
      <c r="R861" s="1" t="b">
        <v>1</v>
      </c>
      <c r="S861" s="16">
        <v>0.7386490795881886</v>
      </c>
      <c r="T861" s="1">
        <v>6.1932372999999999E-2</v>
      </c>
      <c r="U861" s="1">
        <f t="shared" si="80"/>
        <v>1.0438629947122302</v>
      </c>
      <c r="V861" s="1"/>
      <c r="W861" s="26"/>
      <c r="X861" s="25">
        <v>22.745832440000001</v>
      </c>
      <c r="Y861" s="14">
        <v>22.621292109999999</v>
      </c>
      <c r="Z861" s="14">
        <v>22.21234703</v>
      </c>
      <c r="AA861" s="14">
        <v>22.012123110000001</v>
      </c>
      <c r="AB861" s="14">
        <v>22.510435099999999</v>
      </c>
      <c r="AC861" s="14">
        <f t="shared" si="81"/>
        <v>22.420405958</v>
      </c>
      <c r="AD861" s="15">
        <v>22.459865570000002</v>
      </c>
      <c r="AE861" s="15">
        <v>22.751665119999998</v>
      </c>
      <c r="AF861" s="15">
        <v>22.487482069999999</v>
      </c>
      <c r="AG861" s="15">
        <v>22.467695240000001</v>
      </c>
      <c r="AH861" s="15">
        <v>22.899898530000002</v>
      </c>
      <c r="AI861" s="15">
        <f t="shared" si="82"/>
        <v>22.613321306</v>
      </c>
      <c r="AJ861" s="1" t="b">
        <v>1</v>
      </c>
      <c r="AK861" s="16">
        <v>0.21722364707244637</v>
      </c>
      <c r="AL861" s="1">
        <v>0.19291534399999999</v>
      </c>
      <c r="AM861" s="1">
        <f t="shared" si="83"/>
        <v>1.1430712590902492</v>
      </c>
      <c r="AN861" s="1"/>
      <c r="AO861" s="54"/>
      <c r="AP861" s="91"/>
      <c r="AQ861" s="11"/>
      <c r="AR861" s="92"/>
    </row>
    <row r="862" spans="1:44" x14ac:dyDescent="0.25">
      <c r="A862" s="11" t="s">
        <v>6327</v>
      </c>
      <c r="B862" s="11" t="s">
        <v>6328</v>
      </c>
      <c r="C862" s="12" t="s">
        <v>6329</v>
      </c>
      <c r="D862" s="12" t="s">
        <v>6330</v>
      </c>
      <c r="E862" s="22">
        <v>2</v>
      </c>
      <c r="F862" s="25">
        <v>22.336307529999999</v>
      </c>
      <c r="G862" s="14">
        <v>21.44374466</v>
      </c>
      <c r="H862" s="14">
        <v>21.462587360000001</v>
      </c>
      <c r="I862" s="14">
        <v>22.58113861</v>
      </c>
      <c r="J862" s="14">
        <v>19.913362500000002</v>
      </c>
      <c r="K862" s="14">
        <f t="shared" si="78"/>
        <v>21.547428132</v>
      </c>
      <c r="L862" s="15">
        <v>22.107667920000001</v>
      </c>
      <c r="M862" s="15">
        <v>22.28135872</v>
      </c>
      <c r="N862" s="15">
        <v>22.442909239999999</v>
      </c>
      <c r="O862" s="15">
        <v>22.02985382</v>
      </c>
      <c r="P862" s="15">
        <v>19.181804660000001</v>
      </c>
      <c r="Q862" s="15">
        <f t="shared" si="79"/>
        <v>21.608718872000001</v>
      </c>
      <c r="R862" s="1" t="b">
        <v>1</v>
      </c>
      <c r="S862" s="16">
        <v>0.87167978812740399</v>
      </c>
      <c r="T862" s="1">
        <v>6.1290741000000003E-2</v>
      </c>
      <c r="U862" s="1">
        <f t="shared" si="80"/>
        <v>1.0433988446567835</v>
      </c>
      <c r="V862" s="1"/>
      <c r="W862" s="26"/>
      <c r="X862" s="25">
        <v>20.442428589999999</v>
      </c>
      <c r="Y862" s="14">
        <v>20.080698009999999</v>
      </c>
      <c r="Z862" s="14">
        <v>20.553936</v>
      </c>
      <c r="AA862" s="14">
        <v>21.389635089999999</v>
      </c>
      <c r="AB862" s="14">
        <v>21.18616295</v>
      </c>
      <c r="AC862" s="14">
        <f t="shared" si="81"/>
        <v>20.730572127999999</v>
      </c>
      <c r="AD862" s="15">
        <v>20.45763779</v>
      </c>
      <c r="AE862" s="15">
        <v>20.387323380000002</v>
      </c>
      <c r="AF862" s="15">
        <v>20.265449520000001</v>
      </c>
      <c r="AG862" s="15">
        <v>20.881513600000002</v>
      </c>
      <c r="AH862" s="15">
        <v>21.009904859999999</v>
      </c>
      <c r="AI862" s="15">
        <f t="shared" si="82"/>
        <v>20.600365830000005</v>
      </c>
      <c r="AJ862" s="1" t="b">
        <v>1</v>
      </c>
      <c r="AK862" s="16">
        <v>0.39944373873597649</v>
      </c>
      <c r="AL862" s="1">
        <v>-0.130206299</v>
      </c>
      <c r="AM862" s="1">
        <f t="shared" si="83"/>
        <v>0.91370078572255164</v>
      </c>
      <c r="AN862" s="1"/>
      <c r="AO862" s="54"/>
      <c r="AP862" s="91"/>
      <c r="AQ862" s="11"/>
      <c r="AR862" s="92"/>
    </row>
    <row r="863" spans="1:44" x14ac:dyDescent="0.25">
      <c r="A863" s="11" t="s">
        <v>4717</v>
      </c>
      <c r="B863" s="11" t="s">
        <v>4718</v>
      </c>
      <c r="C863" s="12" t="s">
        <v>4719</v>
      </c>
      <c r="D863" s="12" t="s">
        <v>4720</v>
      </c>
      <c r="E863" s="22">
        <v>22</v>
      </c>
      <c r="F863" s="25">
        <v>27.018713000000002</v>
      </c>
      <c r="G863" s="14">
        <v>27.4368248</v>
      </c>
      <c r="H863" s="14">
        <v>26.674518590000002</v>
      </c>
      <c r="I863" s="14">
        <v>27.430936809999999</v>
      </c>
      <c r="J863" s="14">
        <v>27.666955949999998</v>
      </c>
      <c r="K863" s="14">
        <f t="shared" si="78"/>
        <v>27.24558983</v>
      </c>
      <c r="L863" s="15">
        <v>26.812498089999998</v>
      </c>
      <c r="M863" s="15">
        <v>27.600381850000002</v>
      </c>
      <c r="N863" s="15">
        <v>27.340703959999999</v>
      </c>
      <c r="O863" s="15">
        <v>27.053413389999999</v>
      </c>
      <c r="P863" s="15">
        <v>27.72403336</v>
      </c>
      <c r="Q863" s="15">
        <f t="shared" si="79"/>
        <v>27.30620613</v>
      </c>
      <c r="R863" s="1" t="b">
        <v>1</v>
      </c>
      <c r="S863" s="16">
        <v>0.75185041364913086</v>
      </c>
      <c r="T863" s="1">
        <v>6.0616301999999997E-2</v>
      </c>
      <c r="U863" s="1">
        <f t="shared" si="80"/>
        <v>1.0429111848310848</v>
      </c>
      <c r="V863" s="1"/>
      <c r="W863" s="26"/>
      <c r="X863" s="25">
        <v>26.234838490000001</v>
      </c>
      <c r="Y863" s="14">
        <v>25.218708039999999</v>
      </c>
      <c r="Z863" s="14">
        <v>26.276361470000001</v>
      </c>
      <c r="AA863" s="14">
        <v>27.103296279999999</v>
      </c>
      <c r="AB863" s="14">
        <v>26.423181530000001</v>
      </c>
      <c r="AC863" s="14">
        <f t="shared" si="81"/>
        <v>26.251277161999997</v>
      </c>
      <c r="AD863" s="15">
        <v>26.201536180000002</v>
      </c>
      <c r="AE863" s="15">
        <v>25.904582980000001</v>
      </c>
      <c r="AF863" s="15">
        <v>26.292354580000001</v>
      </c>
      <c r="AG863" s="15">
        <v>27.104896549999999</v>
      </c>
      <c r="AH863" s="15">
        <v>26.39479828</v>
      </c>
      <c r="AI863" s="15">
        <f t="shared" si="82"/>
        <v>26.379633714000004</v>
      </c>
      <c r="AJ863" s="1" t="b">
        <v>1</v>
      </c>
      <c r="AK863" s="16">
        <v>0.41013537058550897</v>
      </c>
      <c r="AL863" s="1">
        <v>0.12835655200000001</v>
      </c>
      <c r="AM863" s="1">
        <f t="shared" si="83"/>
        <v>1.0930478448605057</v>
      </c>
      <c r="AN863" s="1"/>
      <c r="AO863" s="54"/>
      <c r="AP863" s="91"/>
      <c r="AQ863" s="11"/>
      <c r="AR863" s="92"/>
    </row>
    <row r="864" spans="1:44" x14ac:dyDescent="0.25">
      <c r="A864" s="11" t="s">
        <v>4042</v>
      </c>
      <c r="B864" s="11" t="s">
        <v>8021</v>
      </c>
      <c r="C864" s="12" t="s">
        <v>4043</v>
      </c>
      <c r="D864" s="12" t="s">
        <v>4044</v>
      </c>
      <c r="E864" s="22">
        <v>13</v>
      </c>
      <c r="F864" s="25">
        <v>23.967369080000001</v>
      </c>
      <c r="G864" s="14">
        <v>24.161848070000001</v>
      </c>
      <c r="H864" s="14">
        <v>24.161695479999999</v>
      </c>
      <c r="I864" s="14">
        <v>24.265350340000001</v>
      </c>
      <c r="J864" s="14">
        <v>23.27156067</v>
      </c>
      <c r="K864" s="14">
        <f t="shared" si="78"/>
        <v>23.965564728</v>
      </c>
      <c r="L864" s="15">
        <v>24.042264939999999</v>
      </c>
      <c r="M864" s="15">
        <v>24.308830260000001</v>
      </c>
      <c r="N864" s="15">
        <v>24.144838329999999</v>
      </c>
      <c r="O864" s="15">
        <v>24.78641129</v>
      </c>
      <c r="P864" s="15">
        <v>22.84469795</v>
      </c>
      <c r="Q864" s="15">
        <f t="shared" si="79"/>
        <v>24.025408554000002</v>
      </c>
      <c r="R864" s="1" t="b">
        <v>1</v>
      </c>
      <c r="S864" s="16">
        <v>0.71423690390973993</v>
      </c>
      <c r="T864" s="1">
        <v>5.9843826000000003E-2</v>
      </c>
      <c r="U864" s="1">
        <f t="shared" si="80"/>
        <v>1.0423529183959528</v>
      </c>
      <c r="V864" s="1"/>
      <c r="W864" s="26"/>
      <c r="X864" s="25">
        <v>22.169775009999999</v>
      </c>
      <c r="Y864" s="14">
        <v>23.216836929999999</v>
      </c>
      <c r="Z864" s="14">
        <v>23.044185639999998</v>
      </c>
      <c r="AA864" s="14">
        <v>22.54233932</v>
      </c>
      <c r="AB864" s="14">
        <v>22.980066300000001</v>
      </c>
      <c r="AC864" s="14">
        <f t="shared" si="81"/>
        <v>22.790640639999999</v>
      </c>
      <c r="AD864" s="15">
        <v>22.537370679999999</v>
      </c>
      <c r="AE864" s="15">
        <v>22.891172409999999</v>
      </c>
      <c r="AF864" s="15">
        <v>18.626150129999999</v>
      </c>
      <c r="AG864" s="15">
        <v>22.762958529999999</v>
      </c>
      <c r="AH864" s="15">
        <v>23.016075130000001</v>
      </c>
      <c r="AI864" s="15">
        <f t="shared" si="82"/>
        <v>21.966745375999999</v>
      </c>
      <c r="AJ864" s="1" t="b">
        <v>1</v>
      </c>
      <c r="AK864" s="16">
        <v>0.41458283499286552</v>
      </c>
      <c r="AL864" s="1">
        <v>-0.82389526400000002</v>
      </c>
      <c r="AM864" s="1">
        <f t="shared" si="83"/>
        <v>0.56491461716451319</v>
      </c>
      <c r="AN864" s="1"/>
      <c r="AO864" s="54"/>
      <c r="AP864" s="91"/>
      <c r="AQ864" s="11"/>
      <c r="AR864" s="92"/>
    </row>
    <row r="865" spans="1:44" x14ac:dyDescent="0.25">
      <c r="A865" s="11" t="s">
        <v>399</v>
      </c>
      <c r="B865" s="11" t="s">
        <v>7515</v>
      </c>
      <c r="C865" s="12" t="s">
        <v>400</v>
      </c>
      <c r="D865" s="12" t="s">
        <v>401</v>
      </c>
      <c r="E865" s="22">
        <v>9</v>
      </c>
      <c r="F865" s="25">
        <v>23.835186</v>
      </c>
      <c r="G865" s="14">
        <v>23.817825320000001</v>
      </c>
      <c r="H865" s="14">
        <v>23.850145340000001</v>
      </c>
      <c r="I865" s="14">
        <v>23.519054409999999</v>
      </c>
      <c r="J865" s="14">
        <v>23.426368709999998</v>
      </c>
      <c r="K865" s="14">
        <f t="shared" si="78"/>
        <v>23.689715955999997</v>
      </c>
      <c r="L865" s="15">
        <v>23.82803345</v>
      </c>
      <c r="M865" s="15">
        <v>23.93642998</v>
      </c>
      <c r="N865" s="15">
        <v>23.477289200000001</v>
      </c>
      <c r="O865" s="15">
        <v>23.556020740000001</v>
      </c>
      <c r="P865" s="15">
        <v>23.945835110000001</v>
      </c>
      <c r="Q865" s="15">
        <f t="shared" si="79"/>
        <v>23.748721696000004</v>
      </c>
      <c r="R865" s="1" t="b">
        <v>1</v>
      </c>
      <c r="S865" s="16">
        <v>0.70034070335531107</v>
      </c>
      <c r="T865" s="1">
        <v>5.9005737000000003E-2</v>
      </c>
      <c r="U865" s="1">
        <f t="shared" si="80"/>
        <v>1.0417475715981421</v>
      </c>
      <c r="V865" s="1"/>
      <c r="W865" s="26"/>
      <c r="X865" s="25">
        <v>22.7989502</v>
      </c>
      <c r="Y865" s="14">
        <v>22.68641281</v>
      </c>
      <c r="Z865" s="14">
        <v>23.56034279</v>
      </c>
      <c r="AA865" s="14">
        <v>23.282489779999999</v>
      </c>
      <c r="AB865" s="14">
        <v>22.34478378</v>
      </c>
      <c r="AC865" s="14">
        <f t="shared" si="81"/>
        <v>22.934595871999999</v>
      </c>
      <c r="AD865" s="15">
        <v>22.59630203</v>
      </c>
      <c r="AE865" s="15">
        <v>22.181802749999999</v>
      </c>
      <c r="AF865" s="15">
        <v>23.01386261</v>
      </c>
      <c r="AG865" s="15">
        <v>23.03215981</v>
      </c>
      <c r="AH865" s="15">
        <v>22.48025131</v>
      </c>
      <c r="AI865" s="15">
        <f t="shared" si="82"/>
        <v>22.660875701999998</v>
      </c>
      <c r="AJ865" s="1" t="b">
        <v>1</v>
      </c>
      <c r="AK865" s="16">
        <v>8.9396199699643034E-2</v>
      </c>
      <c r="AL865" s="1">
        <v>-0.27372016900000001</v>
      </c>
      <c r="AM865" s="1">
        <f t="shared" si="83"/>
        <v>0.82718379681887233</v>
      </c>
      <c r="AN865" s="1"/>
      <c r="AO865" s="54"/>
      <c r="AP865" s="91"/>
      <c r="AQ865" s="11"/>
      <c r="AR865" s="92"/>
    </row>
    <row r="866" spans="1:44" x14ac:dyDescent="0.25">
      <c r="A866" s="11" t="s">
        <v>561</v>
      </c>
      <c r="B866" s="11" t="s">
        <v>562</v>
      </c>
      <c r="C866" s="12" t="s">
        <v>563</v>
      </c>
      <c r="D866" s="12" t="s">
        <v>564</v>
      </c>
      <c r="E866" s="22">
        <v>6</v>
      </c>
      <c r="F866" s="25">
        <v>22.472215649999999</v>
      </c>
      <c r="G866" s="14">
        <v>22.740591049999999</v>
      </c>
      <c r="H866" s="14">
        <v>21.837497710000001</v>
      </c>
      <c r="I866" s="14">
        <v>22.245655060000001</v>
      </c>
      <c r="J866" s="14">
        <v>21.207708360000002</v>
      </c>
      <c r="K866" s="14">
        <f t="shared" si="78"/>
        <v>22.100733565999999</v>
      </c>
      <c r="L866" s="15">
        <v>22.243595119999998</v>
      </c>
      <c r="M866" s="15">
        <v>22.067333219999998</v>
      </c>
      <c r="N866" s="15">
        <v>22.501691820000001</v>
      </c>
      <c r="O866" s="15">
        <v>22.35094643</v>
      </c>
      <c r="P866" s="15">
        <v>21.632896420000002</v>
      </c>
      <c r="Q866" s="15">
        <f t="shared" si="79"/>
        <v>22.159292602000001</v>
      </c>
      <c r="R866" s="1" t="b">
        <v>1</v>
      </c>
      <c r="S866" s="16">
        <v>0.8168507704356156</v>
      </c>
      <c r="T866" s="1">
        <v>5.8559036000000002E-2</v>
      </c>
      <c r="U866" s="1">
        <f t="shared" si="80"/>
        <v>1.0414250657093542</v>
      </c>
      <c r="V866" s="1"/>
      <c r="W866" s="26"/>
      <c r="X866" s="25">
        <v>20.878524779999999</v>
      </c>
      <c r="Y866" s="14">
        <v>20.59741592</v>
      </c>
      <c r="Z866" s="14">
        <v>21.36271095</v>
      </c>
      <c r="AA866" s="14">
        <v>21.043334959999999</v>
      </c>
      <c r="AB866" s="14">
        <v>20.527168270000001</v>
      </c>
      <c r="AC866" s="14">
        <f t="shared" si="81"/>
        <v>20.881830976</v>
      </c>
      <c r="AD866" s="15">
        <v>20.78962898</v>
      </c>
      <c r="AE866" s="15">
        <v>20.961198809999999</v>
      </c>
      <c r="AF866" s="15">
        <v>20.631120679999999</v>
      </c>
      <c r="AG866" s="15">
        <v>20.809312819999999</v>
      </c>
      <c r="AH866" s="15">
        <v>20.514028549999999</v>
      </c>
      <c r="AI866" s="15">
        <f t="shared" si="82"/>
        <v>20.741057968</v>
      </c>
      <c r="AJ866" s="1" t="b">
        <v>1</v>
      </c>
      <c r="AK866" s="16">
        <v>0.4725057261968017</v>
      </c>
      <c r="AL866" s="1">
        <v>-0.14077301</v>
      </c>
      <c r="AM866" s="1">
        <f t="shared" si="83"/>
        <v>0.90703302799644836</v>
      </c>
      <c r="AN866" s="1"/>
      <c r="AO866" s="54"/>
      <c r="AP866" s="91"/>
      <c r="AQ866" s="11"/>
      <c r="AR866" s="92"/>
    </row>
    <row r="867" spans="1:44" x14ac:dyDescent="0.25">
      <c r="A867" s="11" t="s">
        <v>6770</v>
      </c>
      <c r="B867" s="11" t="s">
        <v>8350</v>
      </c>
      <c r="C867" s="12" t="s">
        <v>6771</v>
      </c>
      <c r="D867" s="12" t="s">
        <v>6772</v>
      </c>
      <c r="E867" s="22">
        <v>2</v>
      </c>
      <c r="F867" s="25">
        <v>20.599493030000001</v>
      </c>
      <c r="G867" s="14">
        <v>19.201183319999998</v>
      </c>
      <c r="H867" s="14">
        <v>19.448541639999998</v>
      </c>
      <c r="I867" s="14">
        <v>20.68628502</v>
      </c>
      <c r="J867" s="14">
        <v>18.650104519999999</v>
      </c>
      <c r="K867" s="14">
        <f t="shared" si="78"/>
        <v>19.717121506000002</v>
      </c>
      <c r="L867" s="15">
        <v>19.814125059999999</v>
      </c>
      <c r="M867" s="15">
        <v>18.97483253</v>
      </c>
      <c r="N867" s="15">
        <v>19.69169617</v>
      </c>
      <c r="O867" s="15">
        <v>20.139585490000002</v>
      </c>
      <c r="P867" s="15">
        <v>20.257333760000002</v>
      </c>
      <c r="Q867" s="15">
        <f t="shared" si="79"/>
        <v>19.775514601999998</v>
      </c>
      <c r="R867" s="1" t="b">
        <v>1</v>
      </c>
      <c r="S867" s="16">
        <v>0.89706898341939767</v>
      </c>
      <c r="T867" s="1">
        <v>5.8393096999999998E-2</v>
      </c>
      <c r="U867" s="1">
        <f t="shared" si="80"/>
        <v>1.0413052877306606</v>
      </c>
      <c r="V867" s="1"/>
      <c r="W867" s="26"/>
      <c r="X867" s="25">
        <v>17.23510551</v>
      </c>
      <c r="Y867" s="14">
        <v>16.758861540000002</v>
      </c>
      <c r="Z867" s="14">
        <v>18.599126819999999</v>
      </c>
      <c r="AA867" s="14">
        <v>17.864501950000001</v>
      </c>
      <c r="AB867" s="14">
        <v>18.448801039999999</v>
      </c>
      <c r="AC867" s="14">
        <f t="shared" si="81"/>
        <v>17.781279372</v>
      </c>
      <c r="AD867" s="15">
        <v>18.85182571</v>
      </c>
      <c r="AE867" s="15">
        <v>19.48946381</v>
      </c>
      <c r="AF867" s="15">
        <v>18.820100780000001</v>
      </c>
      <c r="AG867" s="15">
        <v>17.61179924</v>
      </c>
      <c r="AH867" s="15">
        <v>19.083662029999999</v>
      </c>
      <c r="AI867" s="15">
        <f t="shared" si="82"/>
        <v>18.771370314000002</v>
      </c>
      <c r="AJ867" s="1"/>
      <c r="AK867" s="16">
        <v>0.13684841981863435</v>
      </c>
      <c r="AL867" s="1">
        <v>0.99009094200000003</v>
      </c>
      <c r="AM867" s="1">
        <f t="shared" si="83"/>
        <v>1.9863101963565051</v>
      </c>
      <c r="AN867" s="1"/>
      <c r="AO867" s="54"/>
      <c r="AP867" s="91"/>
      <c r="AQ867" s="11"/>
      <c r="AR867" s="92"/>
    </row>
    <row r="868" spans="1:44" x14ac:dyDescent="0.25">
      <c r="A868" s="11" t="s">
        <v>6283</v>
      </c>
      <c r="B868" s="11" t="s">
        <v>6284</v>
      </c>
      <c r="C868" s="12" t="s">
        <v>6285</v>
      </c>
      <c r="D868" s="12" t="s">
        <v>6286</v>
      </c>
      <c r="E868" s="22">
        <v>6</v>
      </c>
      <c r="F868" s="25">
        <v>22.403511049999999</v>
      </c>
      <c r="G868" s="14">
        <v>22.035671229999998</v>
      </c>
      <c r="H868" s="14">
        <v>21.134813309999998</v>
      </c>
      <c r="I868" s="14">
        <v>22.146377560000001</v>
      </c>
      <c r="J868" s="14">
        <v>22.954627989999999</v>
      </c>
      <c r="K868" s="14">
        <f t="shared" si="78"/>
        <v>22.135000228000003</v>
      </c>
      <c r="L868" s="15">
        <v>22.217384339999999</v>
      </c>
      <c r="M868" s="15">
        <v>22.163707729999999</v>
      </c>
      <c r="N868" s="15">
        <v>22.20967293</v>
      </c>
      <c r="O868" s="15">
        <v>22.263502119999998</v>
      </c>
      <c r="P868" s="15">
        <v>22.112289430000001</v>
      </c>
      <c r="Q868" s="15">
        <f t="shared" si="79"/>
        <v>22.193311309999999</v>
      </c>
      <c r="R868" s="1" t="b">
        <v>1</v>
      </c>
      <c r="S868" s="16">
        <v>0.85961684042506659</v>
      </c>
      <c r="T868" s="1">
        <v>5.8311081000000001E-2</v>
      </c>
      <c r="U868" s="1">
        <f t="shared" si="80"/>
        <v>1.0412460920832507</v>
      </c>
      <c r="V868" s="1"/>
      <c r="W868" s="26"/>
      <c r="X868" s="25">
        <v>21.459789279999999</v>
      </c>
      <c r="Y868" s="14">
        <v>20.913494109999998</v>
      </c>
      <c r="Z868" s="14">
        <v>21.870117189999998</v>
      </c>
      <c r="AA868" s="14">
        <v>21.44909668</v>
      </c>
      <c r="AB868" s="14">
        <v>20.8867321</v>
      </c>
      <c r="AC868" s="14">
        <f t="shared" si="81"/>
        <v>21.315845872000001</v>
      </c>
      <c r="AD868" s="15">
        <v>21.217206950000001</v>
      </c>
      <c r="AE868" s="15">
        <v>20.959924699999998</v>
      </c>
      <c r="AF868" s="15">
        <v>21.483158110000002</v>
      </c>
      <c r="AG868" s="15">
        <v>21.465181350000002</v>
      </c>
      <c r="AH868" s="15">
        <v>21.074701309999998</v>
      </c>
      <c r="AI868" s="15">
        <f t="shared" si="82"/>
        <v>21.240034483999999</v>
      </c>
      <c r="AJ868" s="1" t="b">
        <v>1</v>
      </c>
      <c r="AK868" s="16">
        <v>0.50759063990440734</v>
      </c>
      <c r="AL868" s="1">
        <v>-7.5811385999999995E-2</v>
      </c>
      <c r="AM868" s="1">
        <f t="shared" si="83"/>
        <v>0.94880835163853516</v>
      </c>
      <c r="AN868" s="1"/>
      <c r="AO868" s="54"/>
      <c r="AP868" s="91"/>
      <c r="AQ868" s="11"/>
      <c r="AR868" s="92"/>
    </row>
    <row r="869" spans="1:44" x14ac:dyDescent="0.25">
      <c r="A869" s="11" t="s">
        <v>3089</v>
      </c>
      <c r="B869" s="11" t="s">
        <v>3090</v>
      </c>
      <c r="C869" s="12" t="s">
        <v>3091</v>
      </c>
      <c r="D869" s="12" t="s">
        <v>3092</v>
      </c>
      <c r="E869" s="22">
        <v>6</v>
      </c>
      <c r="F869" s="25">
        <v>22.702144619999999</v>
      </c>
      <c r="G869" s="14">
        <v>23.152114869999998</v>
      </c>
      <c r="H869" s="14">
        <v>22.71307564</v>
      </c>
      <c r="I869" s="14">
        <v>23.21902657</v>
      </c>
      <c r="J869" s="14">
        <v>22.101846689999999</v>
      </c>
      <c r="K869" s="14">
        <f t="shared" si="78"/>
        <v>22.777641678000002</v>
      </c>
      <c r="L869" s="15">
        <v>22.59235954</v>
      </c>
      <c r="M869" s="15">
        <v>22.94950867</v>
      </c>
      <c r="N869" s="15">
        <v>23.288980479999999</v>
      </c>
      <c r="O869" s="15">
        <v>22.881141660000001</v>
      </c>
      <c r="P869" s="15">
        <v>22.463935849999999</v>
      </c>
      <c r="Q869" s="15">
        <f t="shared" si="79"/>
        <v>22.835185240000001</v>
      </c>
      <c r="R869" s="1" t="b">
        <v>1</v>
      </c>
      <c r="S869" s="16">
        <v>0.75897229849647463</v>
      </c>
      <c r="T869" s="1">
        <v>5.7543563999999998E-2</v>
      </c>
      <c r="U869" s="1">
        <f t="shared" si="80"/>
        <v>1.040692294149034</v>
      </c>
      <c r="V869" s="1"/>
      <c r="W869" s="26"/>
      <c r="X869" s="25">
        <v>21.32163048</v>
      </c>
      <c r="Y869" s="14">
        <v>21.09261703</v>
      </c>
      <c r="Z869" s="14">
        <v>21.558708190000001</v>
      </c>
      <c r="AA869" s="14">
        <v>21.616073610000001</v>
      </c>
      <c r="AB869" s="14">
        <v>21.374431609999998</v>
      </c>
      <c r="AC869" s="14">
        <f t="shared" si="81"/>
        <v>21.392692184000001</v>
      </c>
      <c r="AD869" s="15">
        <v>21.402078629999998</v>
      </c>
      <c r="AE869" s="15">
        <v>20.93998337</v>
      </c>
      <c r="AF869" s="15">
        <v>22.11162186</v>
      </c>
      <c r="AG869" s="15">
        <v>21.32443619</v>
      </c>
      <c r="AH869" s="15">
        <v>21.09119797</v>
      </c>
      <c r="AI869" s="15">
        <f t="shared" si="82"/>
        <v>21.373863604</v>
      </c>
      <c r="AJ869" s="1" t="b">
        <v>1</v>
      </c>
      <c r="AK869" s="16">
        <v>0.91086094872794865</v>
      </c>
      <c r="AL869" s="1">
        <v>-1.8828582999999999E-2</v>
      </c>
      <c r="AM869" s="1">
        <f t="shared" si="83"/>
        <v>0.9870338155232613</v>
      </c>
      <c r="AN869" s="1"/>
      <c r="AO869" s="54"/>
      <c r="AP869" s="91"/>
      <c r="AQ869" s="11"/>
      <c r="AR869" s="92"/>
    </row>
    <row r="870" spans="1:44" x14ac:dyDescent="0.25">
      <c r="A870" s="11" t="s">
        <v>6390</v>
      </c>
      <c r="B870" s="11" t="s">
        <v>6391</v>
      </c>
      <c r="C870" s="12" t="s">
        <v>6391</v>
      </c>
      <c r="D870" s="12" t="s">
        <v>6392</v>
      </c>
      <c r="E870" s="22">
        <v>4</v>
      </c>
      <c r="F870" s="25">
        <v>23.369195940000001</v>
      </c>
      <c r="G870" s="14">
        <v>24.291791920000001</v>
      </c>
      <c r="H870" s="14">
        <v>23.521211619999999</v>
      </c>
      <c r="I870" s="14">
        <v>23.288276669999998</v>
      </c>
      <c r="J870" s="14">
        <v>24.041347500000001</v>
      </c>
      <c r="K870" s="14">
        <f t="shared" si="78"/>
        <v>23.702364730000003</v>
      </c>
      <c r="L870" s="15">
        <v>23.217533110000002</v>
      </c>
      <c r="M870" s="15">
        <v>23.771528239999999</v>
      </c>
      <c r="N870" s="15">
        <v>23.6390934</v>
      </c>
      <c r="O870" s="15">
        <v>24.045269009999998</v>
      </c>
      <c r="P870" s="15">
        <v>24.122735980000002</v>
      </c>
      <c r="Q870" s="15">
        <f t="shared" si="79"/>
        <v>23.759231948</v>
      </c>
      <c r="R870" s="1" t="b">
        <v>1</v>
      </c>
      <c r="S870" s="16">
        <v>0.79873282000629242</v>
      </c>
      <c r="T870" s="1">
        <v>5.6867217999999997E-2</v>
      </c>
      <c r="U870" s="1">
        <f t="shared" si="80"/>
        <v>1.0402045243245313</v>
      </c>
      <c r="V870" s="1"/>
      <c r="W870" s="26"/>
      <c r="X870" s="25">
        <v>22.152114869999998</v>
      </c>
      <c r="Y870" s="14">
        <v>22.801282879999999</v>
      </c>
      <c r="Z870" s="14">
        <v>22.460039139999999</v>
      </c>
      <c r="AA870" s="14">
        <v>22.761053090000001</v>
      </c>
      <c r="AB870" s="14">
        <v>23.115308760000001</v>
      </c>
      <c r="AC870" s="14">
        <f t="shared" si="81"/>
        <v>22.657959748</v>
      </c>
      <c r="AD870" s="15">
        <v>23.58279228</v>
      </c>
      <c r="AE870" s="15">
        <v>22.949455260000001</v>
      </c>
      <c r="AF870" s="15">
        <v>23.44505882</v>
      </c>
      <c r="AG870" s="15">
        <v>23.092601779999999</v>
      </c>
      <c r="AH870" s="15">
        <v>22.944583890000001</v>
      </c>
      <c r="AI870" s="15">
        <f t="shared" si="82"/>
        <v>23.202898405999999</v>
      </c>
      <c r="AJ870" s="1" t="b">
        <v>1</v>
      </c>
      <c r="AK870" s="16">
        <v>0.1343955512570926</v>
      </c>
      <c r="AL870" s="1">
        <v>0.54493866000000002</v>
      </c>
      <c r="AM870" s="1">
        <f t="shared" si="83"/>
        <v>1.4589583114454268</v>
      </c>
      <c r="AN870" s="1"/>
      <c r="AO870" s="54"/>
      <c r="AP870" s="91"/>
      <c r="AQ870" s="11"/>
      <c r="AR870" s="92"/>
    </row>
    <row r="871" spans="1:44" x14ac:dyDescent="0.25">
      <c r="A871" s="11" t="s">
        <v>2899</v>
      </c>
      <c r="B871" s="11" t="s">
        <v>2900</v>
      </c>
      <c r="C871" s="12" t="s">
        <v>2901</v>
      </c>
      <c r="D871" s="12" t="s">
        <v>2902</v>
      </c>
      <c r="E871" s="22">
        <v>9</v>
      </c>
      <c r="F871" s="25">
        <v>22.476968769999999</v>
      </c>
      <c r="G871" s="14">
        <v>22.074243549999998</v>
      </c>
      <c r="H871" s="14">
        <v>22.3155632</v>
      </c>
      <c r="I871" s="14">
        <v>22.678031919999999</v>
      </c>
      <c r="J871" s="14">
        <v>22.398508069999998</v>
      </c>
      <c r="K871" s="14">
        <f t="shared" si="78"/>
        <v>22.388663101999999</v>
      </c>
      <c r="L871" s="15">
        <v>22.56713676</v>
      </c>
      <c r="M871" s="15">
        <v>22.514654159999999</v>
      </c>
      <c r="N871" s="15">
        <v>22.484363559999998</v>
      </c>
      <c r="O871" s="15">
        <v>22.414623259999999</v>
      </c>
      <c r="P871" s="15">
        <v>22.246322630000002</v>
      </c>
      <c r="Q871" s="15">
        <f t="shared" si="79"/>
        <v>22.445420073999998</v>
      </c>
      <c r="R871" s="1" t="b">
        <v>1</v>
      </c>
      <c r="S871" s="16">
        <v>0.67067071472139395</v>
      </c>
      <c r="T871" s="1">
        <v>5.6756973000000002E-2</v>
      </c>
      <c r="U871" s="1">
        <f t="shared" si="80"/>
        <v>1.0401250390812518</v>
      </c>
      <c r="V871" s="1"/>
      <c r="W871" s="26"/>
      <c r="X871" s="25">
        <v>21.051256179999999</v>
      </c>
      <c r="Y871" s="14">
        <v>20.70336914</v>
      </c>
      <c r="Z871" s="14">
        <v>21.622343059999999</v>
      </c>
      <c r="AA871" s="14">
        <v>21.480991360000001</v>
      </c>
      <c r="AB871" s="14">
        <v>21.353263850000001</v>
      </c>
      <c r="AC871" s="14">
        <f t="shared" si="81"/>
        <v>21.242244718000002</v>
      </c>
      <c r="AD871" s="15">
        <v>21.052185059999999</v>
      </c>
      <c r="AE871" s="15">
        <v>20.78340721</v>
      </c>
      <c r="AF871" s="15">
        <v>21.364688869999998</v>
      </c>
      <c r="AG871" s="15">
        <v>21.815307619999999</v>
      </c>
      <c r="AH871" s="15">
        <v>21.12527657</v>
      </c>
      <c r="AI871" s="15">
        <f t="shared" si="82"/>
        <v>21.228173066</v>
      </c>
      <c r="AJ871" s="1" t="b">
        <v>1</v>
      </c>
      <c r="AK871" s="16">
        <v>0.90309092468469987</v>
      </c>
      <c r="AL871" s="1">
        <v>-1.4071655000000001E-2</v>
      </c>
      <c r="AM871" s="1">
        <f t="shared" si="83"/>
        <v>0.99029368533833206</v>
      </c>
      <c r="AN871" s="1"/>
      <c r="AO871" s="54"/>
      <c r="AP871" s="91"/>
      <c r="AQ871" s="11"/>
      <c r="AR871" s="92"/>
    </row>
    <row r="872" spans="1:44" x14ac:dyDescent="0.25">
      <c r="A872" s="11" t="s">
        <v>3113</v>
      </c>
      <c r="B872" s="11" t="s">
        <v>7890</v>
      </c>
      <c r="C872" s="12" t="s">
        <v>3114</v>
      </c>
      <c r="D872" s="12" t="s">
        <v>3115</v>
      </c>
      <c r="E872" s="22">
        <v>22</v>
      </c>
      <c r="F872" s="25">
        <v>23.111381529999999</v>
      </c>
      <c r="G872" s="14">
        <v>23.397020340000001</v>
      </c>
      <c r="H872" s="14">
        <v>23.367996219999998</v>
      </c>
      <c r="I872" s="14">
        <v>23.17850876</v>
      </c>
      <c r="J872" s="14">
        <v>22.981077190000001</v>
      </c>
      <c r="K872" s="14">
        <f t="shared" si="78"/>
        <v>23.207196807999999</v>
      </c>
      <c r="L872" s="15">
        <v>23.04948044</v>
      </c>
      <c r="M872" s="15">
        <v>22.97517586</v>
      </c>
      <c r="N872" s="15">
        <v>23.679815290000001</v>
      </c>
      <c r="O872" s="15">
        <v>23.335653310000001</v>
      </c>
      <c r="P872" s="15">
        <v>23.27951813</v>
      </c>
      <c r="Q872" s="15">
        <f t="shared" si="79"/>
        <v>23.263928606</v>
      </c>
      <c r="R872" s="1" t="b">
        <v>1</v>
      </c>
      <c r="S872" s="16">
        <v>0.7005269778998543</v>
      </c>
      <c r="T872" s="1">
        <v>5.6731796000000001E-2</v>
      </c>
      <c r="U872" s="1">
        <f t="shared" si="80"/>
        <v>1.0401068876363058</v>
      </c>
      <c r="V872" s="1"/>
      <c r="W872" s="26"/>
      <c r="X872" s="25">
        <v>22.439134599999999</v>
      </c>
      <c r="Y872" s="14">
        <v>22.372707370000001</v>
      </c>
      <c r="Z872" s="14">
        <v>22.125844959999998</v>
      </c>
      <c r="AA872" s="14">
        <v>21.84088135</v>
      </c>
      <c r="AB872" s="14">
        <v>22.132699970000001</v>
      </c>
      <c r="AC872" s="14">
        <f t="shared" si="81"/>
        <v>22.18225365</v>
      </c>
      <c r="AD872" s="15">
        <v>22.24001694</v>
      </c>
      <c r="AE872" s="15">
        <v>22.470081329999999</v>
      </c>
      <c r="AF872" s="15">
        <v>21.961586</v>
      </c>
      <c r="AG872" s="15">
        <v>22.06769371</v>
      </c>
      <c r="AH872" s="15">
        <v>22.367303849999999</v>
      </c>
      <c r="AI872" s="15">
        <f t="shared" si="82"/>
        <v>22.221336365999999</v>
      </c>
      <c r="AJ872" s="1" t="b">
        <v>1</v>
      </c>
      <c r="AK872" s="16">
        <v>0.69750314314031603</v>
      </c>
      <c r="AL872" s="1">
        <v>3.9082718000000002E-2</v>
      </c>
      <c r="AM872" s="1">
        <f t="shared" si="83"/>
        <v>1.0274603478982476</v>
      </c>
      <c r="AN872" s="1"/>
      <c r="AO872" s="54"/>
      <c r="AP872" s="91"/>
      <c r="AQ872" s="11"/>
      <c r="AR872" s="92"/>
    </row>
    <row r="873" spans="1:44" x14ac:dyDescent="0.25">
      <c r="A873" s="11" t="s">
        <v>2218</v>
      </c>
      <c r="B873" s="11" t="s">
        <v>7755</v>
      </c>
      <c r="C873" s="12" t="s">
        <v>2219</v>
      </c>
      <c r="D873" s="12" t="s">
        <v>2220</v>
      </c>
      <c r="E873" s="22">
        <v>3</v>
      </c>
      <c r="F873" s="25">
        <v>20.367090229999999</v>
      </c>
      <c r="G873" s="14">
        <v>19.73000145</v>
      </c>
      <c r="H873" s="14">
        <v>19.734472270000001</v>
      </c>
      <c r="I873" s="14">
        <v>19.02153015</v>
      </c>
      <c r="J873" s="14">
        <v>19.697439190000001</v>
      </c>
      <c r="K873" s="14">
        <f t="shared" si="78"/>
        <v>19.710106658000001</v>
      </c>
      <c r="L873" s="15">
        <v>21.693109509999999</v>
      </c>
      <c r="M873" s="15">
        <v>19.187345499999999</v>
      </c>
      <c r="N873" s="15">
        <v>19.692461009999999</v>
      </c>
      <c r="O873" s="15">
        <v>18.124456410000001</v>
      </c>
      <c r="P873" s="15">
        <v>20.133209229999999</v>
      </c>
      <c r="Q873" s="15">
        <f t="shared" si="79"/>
        <v>19.766116332000003</v>
      </c>
      <c r="R873" s="1"/>
      <c r="S873" s="16">
        <v>0.89260088273712734</v>
      </c>
      <c r="T873" s="1">
        <v>5.6009674000000002E-2</v>
      </c>
      <c r="U873" s="1">
        <f t="shared" si="80"/>
        <v>1.0395864061046083</v>
      </c>
      <c r="V873" s="1"/>
      <c r="W873" s="26"/>
      <c r="X873" s="25">
        <v>19.020875929999999</v>
      </c>
      <c r="Y873" s="14">
        <v>22.369834900000001</v>
      </c>
      <c r="Z873" s="14">
        <v>20.414314269999998</v>
      </c>
      <c r="AA873" s="14">
        <v>18.16716194</v>
      </c>
      <c r="AB873" s="14">
        <v>21.574224470000001</v>
      </c>
      <c r="AC873" s="14">
        <f t="shared" si="81"/>
        <v>20.309282302</v>
      </c>
      <c r="AD873" s="15">
        <v>21.67508316</v>
      </c>
      <c r="AE873" s="15">
        <v>23.049894330000001</v>
      </c>
      <c r="AF873" s="15">
        <v>21.101942059999999</v>
      </c>
      <c r="AG873" s="15">
        <v>21.123130799999998</v>
      </c>
      <c r="AH873" s="15">
        <v>22.533668519999999</v>
      </c>
      <c r="AI873" s="15">
        <f t="shared" si="82"/>
        <v>21.896743773999997</v>
      </c>
      <c r="AJ873" s="1" t="b">
        <v>1</v>
      </c>
      <c r="AK873" s="16">
        <v>3.4090699145288048E-2</v>
      </c>
      <c r="AL873" s="1">
        <v>1.587461472</v>
      </c>
      <c r="AM873" s="1">
        <f t="shared" si="83"/>
        <v>3.0052009678292397</v>
      </c>
      <c r="AN873" s="1" t="b">
        <v>1</v>
      </c>
      <c r="AO873" s="54" t="b">
        <v>1</v>
      </c>
      <c r="AP873" s="91"/>
      <c r="AQ873" s="11"/>
      <c r="AR873" s="92"/>
    </row>
    <row r="874" spans="1:44" x14ac:dyDescent="0.25">
      <c r="A874" s="11" t="s">
        <v>938</v>
      </c>
      <c r="B874" s="11" t="s">
        <v>939</v>
      </c>
      <c r="C874" s="12" t="s">
        <v>940</v>
      </c>
      <c r="D874" s="12" t="s">
        <v>941</v>
      </c>
      <c r="E874" s="22">
        <v>6</v>
      </c>
      <c r="F874" s="25">
        <v>23.039390560000001</v>
      </c>
      <c r="G874" s="14">
        <v>23.28531456</v>
      </c>
      <c r="H874" s="14">
        <v>22.56118202</v>
      </c>
      <c r="I874" s="14">
        <v>23.443542480000001</v>
      </c>
      <c r="J874" s="14">
        <v>23.98667717</v>
      </c>
      <c r="K874" s="14">
        <f t="shared" si="78"/>
        <v>23.263221358000003</v>
      </c>
      <c r="L874" s="15">
        <v>23.036273959999999</v>
      </c>
      <c r="M874" s="15">
        <v>23.088708879999999</v>
      </c>
      <c r="N874" s="15">
        <v>23.339736940000002</v>
      </c>
      <c r="O874" s="15">
        <v>23.209896090000001</v>
      </c>
      <c r="P874" s="15">
        <v>23.918069840000001</v>
      </c>
      <c r="Q874" s="15">
        <f t="shared" si="79"/>
        <v>23.318537142</v>
      </c>
      <c r="R874" s="1" t="b">
        <v>1</v>
      </c>
      <c r="S874" s="16">
        <v>0.78049296520140521</v>
      </c>
      <c r="T874" s="1">
        <v>5.5315781000000001E-2</v>
      </c>
      <c r="U874" s="1">
        <f t="shared" si="80"/>
        <v>1.0390865164808187</v>
      </c>
      <c r="V874" s="1"/>
      <c r="W874" s="26"/>
      <c r="X874" s="25">
        <v>22.80583382</v>
      </c>
      <c r="Y874" s="14">
        <v>22.10001755</v>
      </c>
      <c r="Z874" s="14">
        <v>22.229610439999998</v>
      </c>
      <c r="AA874" s="14">
        <v>22.287910459999999</v>
      </c>
      <c r="AB874" s="14">
        <v>22.65955353</v>
      </c>
      <c r="AC874" s="14">
        <f t="shared" si="81"/>
        <v>22.416585159999997</v>
      </c>
      <c r="AD874" s="15">
        <v>22.378433229999999</v>
      </c>
      <c r="AE874" s="15">
        <v>22.155330660000001</v>
      </c>
      <c r="AF874" s="15">
        <v>22.33715248</v>
      </c>
      <c r="AG874" s="15">
        <v>22.11955833</v>
      </c>
      <c r="AH874" s="15">
        <v>22.11962128</v>
      </c>
      <c r="AI874" s="15">
        <f t="shared" si="82"/>
        <v>22.222019196000002</v>
      </c>
      <c r="AJ874" s="1" t="b">
        <v>1</v>
      </c>
      <c r="AK874" s="16">
        <v>0.20324669347938989</v>
      </c>
      <c r="AL874" s="1">
        <v>-0.19456596400000001</v>
      </c>
      <c r="AM874" s="1">
        <f t="shared" si="83"/>
        <v>0.87383575058524054</v>
      </c>
      <c r="AN874" s="1"/>
      <c r="AO874" s="54"/>
      <c r="AP874" s="91"/>
      <c r="AQ874" s="11"/>
      <c r="AR874" s="92"/>
    </row>
    <row r="875" spans="1:44" x14ac:dyDescent="0.25">
      <c r="A875" s="11" t="s">
        <v>5803</v>
      </c>
      <c r="B875" s="11" t="s">
        <v>5804</v>
      </c>
      <c r="C875" s="12" t="s">
        <v>5805</v>
      </c>
      <c r="D875" s="12" t="s">
        <v>5806</v>
      </c>
      <c r="E875" s="22">
        <v>19</v>
      </c>
      <c r="F875" s="25">
        <v>25.94645882</v>
      </c>
      <c r="G875" s="14">
        <v>26.316516880000002</v>
      </c>
      <c r="H875" s="14">
        <v>25.35800171</v>
      </c>
      <c r="I875" s="14">
        <v>26.022611619999999</v>
      </c>
      <c r="J875" s="14">
        <v>26.724683760000001</v>
      </c>
      <c r="K875" s="14">
        <f t="shared" si="78"/>
        <v>26.073654557999998</v>
      </c>
      <c r="L875" s="15">
        <v>25.79106522</v>
      </c>
      <c r="M875" s="15">
        <v>26.06486511</v>
      </c>
      <c r="N875" s="15">
        <v>26.38309288</v>
      </c>
      <c r="O875" s="15">
        <v>25.683889390000001</v>
      </c>
      <c r="P875" s="15">
        <v>26.721689219999998</v>
      </c>
      <c r="Q875" s="15">
        <f t="shared" si="79"/>
        <v>26.128920363999999</v>
      </c>
      <c r="R875" s="1" t="b">
        <v>1</v>
      </c>
      <c r="S875" s="16">
        <v>0.83507586677772772</v>
      </c>
      <c r="T875" s="1">
        <v>5.5265808E-2</v>
      </c>
      <c r="U875" s="1">
        <f t="shared" si="80"/>
        <v>1.0390505245561923</v>
      </c>
      <c r="V875" s="1"/>
      <c r="W875" s="26"/>
      <c r="X875" s="25">
        <v>25.21689606</v>
      </c>
      <c r="Y875" s="14">
        <v>25.164190290000001</v>
      </c>
      <c r="Z875" s="14">
        <v>25.100250240000001</v>
      </c>
      <c r="AA875" s="14">
        <v>25.650423050000001</v>
      </c>
      <c r="AB875" s="14">
        <v>25.00680161</v>
      </c>
      <c r="AC875" s="14">
        <f t="shared" si="81"/>
        <v>25.227712250000003</v>
      </c>
      <c r="AD875" s="15">
        <v>25.01316452</v>
      </c>
      <c r="AE875" s="15">
        <v>25.170507430000001</v>
      </c>
      <c r="AF875" s="15">
        <v>25.2567749</v>
      </c>
      <c r="AG875" s="15">
        <v>25.285915370000001</v>
      </c>
      <c r="AH875" s="15">
        <v>25.000282290000001</v>
      </c>
      <c r="AI875" s="15">
        <f t="shared" si="82"/>
        <v>25.145328901999999</v>
      </c>
      <c r="AJ875" s="1" t="b">
        <v>1</v>
      </c>
      <c r="AK875" s="16">
        <v>0.41572579644142454</v>
      </c>
      <c r="AL875" s="1">
        <v>-8.2383346999999996E-2</v>
      </c>
      <c r="AM875" s="1">
        <f t="shared" si="83"/>
        <v>0.94449604004322762</v>
      </c>
      <c r="AN875" s="1"/>
      <c r="AO875" s="54"/>
      <c r="AP875" s="91"/>
      <c r="AQ875" s="11"/>
      <c r="AR875" s="92"/>
    </row>
    <row r="876" spans="1:44" x14ac:dyDescent="0.25">
      <c r="A876" s="11" t="s">
        <v>4872</v>
      </c>
      <c r="B876" s="11" t="s">
        <v>8112</v>
      </c>
      <c r="C876" s="12" t="s">
        <v>4873</v>
      </c>
      <c r="D876" s="12" t="s">
        <v>4874</v>
      </c>
      <c r="E876" s="22">
        <v>6</v>
      </c>
      <c r="F876" s="25">
        <v>22.25453568</v>
      </c>
      <c r="G876" s="14">
        <v>22.514221190000001</v>
      </c>
      <c r="H876" s="14">
        <v>19.703985209999999</v>
      </c>
      <c r="I876" s="14">
        <v>22.630853649999999</v>
      </c>
      <c r="J876" s="14">
        <v>21.268136980000001</v>
      </c>
      <c r="K876" s="14">
        <f t="shared" si="78"/>
        <v>21.674346542000002</v>
      </c>
      <c r="L876" s="15">
        <v>21.524873729999999</v>
      </c>
      <c r="M876" s="15">
        <v>22.258594510000002</v>
      </c>
      <c r="N876" s="15">
        <v>22.063322070000002</v>
      </c>
      <c r="O876" s="15">
        <v>22.137992860000001</v>
      </c>
      <c r="P876" s="15">
        <v>20.662055970000001</v>
      </c>
      <c r="Q876" s="15">
        <f t="shared" si="79"/>
        <v>21.729367828000001</v>
      </c>
      <c r="R876" s="1" t="b">
        <v>1</v>
      </c>
      <c r="S876" s="16">
        <v>0.92914902605764527</v>
      </c>
      <c r="T876" s="1">
        <v>5.5021286000000003E-2</v>
      </c>
      <c r="U876" s="1">
        <f t="shared" si="80"/>
        <v>1.0388744310816931</v>
      </c>
      <c r="V876" s="1"/>
      <c r="W876" s="26"/>
      <c r="X876" s="25">
        <v>20.87829971</v>
      </c>
      <c r="Y876" s="14">
        <v>19.257669450000002</v>
      </c>
      <c r="Z876" s="14">
        <v>18.938081740000001</v>
      </c>
      <c r="AA876" s="14">
        <v>20.060785289999998</v>
      </c>
      <c r="AB876" s="14">
        <v>20.084075930000001</v>
      </c>
      <c r="AC876" s="14">
        <f t="shared" si="81"/>
        <v>19.843782424</v>
      </c>
      <c r="AD876" s="15">
        <v>18.076213840000001</v>
      </c>
      <c r="AE876" s="15">
        <v>18.904657360000002</v>
      </c>
      <c r="AF876" s="15">
        <v>19.365446089999999</v>
      </c>
      <c r="AG876" s="15">
        <v>18.39766693</v>
      </c>
      <c r="AH876" s="15">
        <v>20.684402469999998</v>
      </c>
      <c r="AI876" s="15">
        <f t="shared" si="82"/>
        <v>19.085677338</v>
      </c>
      <c r="AJ876" s="1" t="b">
        <v>1</v>
      </c>
      <c r="AK876" s="16">
        <v>0.30732707460549957</v>
      </c>
      <c r="AL876" s="1">
        <v>-0.75810508700000001</v>
      </c>
      <c r="AM876" s="1">
        <f t="shared" si="83"/>
        <v>0.59127242982162087</v>
      </c>
      <c r="AN876" s="1"/>
      <c r="AO876" s="54"/>
      <c r="AP876" s="91"/>
      <c r="AQ876" s="11"/>
      <c r="AR876" s="92"/>
    </row>
    <row r="877" spans="1:44" x14ac:dyDescent="0.25">
      <c r="A877" s="11" t="s">
        <v>1958</v>
      </c>
      <c r="B877" s="11" t="s">
        <v>1959</v>
      </c>
      <c r="C877" s="12" t="s">
        <v>1960</v>
      </c>
      <c r="D877" s="12" t="s">
        <v>1961</v>
      </c>
      <c r="E877" s="22">
        <v>11</v>
      </c>
      <c r="F877" s="25">
        <v>25.700969700000002</v>
      </c>
      <c r="G877" s="14">
        <v>25.249885559999999</v>
      </c>
      <c r="H877" s="14">
        <v>24.968379970000001</v>
      </c>
      <c r="I877" s="14">
        <v>25.360380169999999</v>
      </c>
      <c r="J877" s="14">
        <v>26.117395399999999</v>
      </c>
      <c r="K877" s="14">
        <f t="shared" si="78"/>
        <v>25.479402159999999</v>
      </c>
      <c r="L877" s="15">
        <v>26.015207289999999</v>
      </c>
      <c r="M877" s="15">
        <v>25.597785949999999</v>
      </c>
      <c r="N877" s="15">
        <v>25.199741360000001</v>
      </c>
      <c r="O877" s="15">
        <v>25.241071699999999</v>
      </c>
      <c r="P877" s="15">
        <v>25.617761609999999</v>
      </c>
      <c r="Q877" s="15">
        <f t="shared" si="79"/>
        <v>25.534313581999999</v>
      </c>
      <c r="R877" s="1" t="b">
        <v>1</v>
      </c>
      <c r="S877" s="16">
        <v>0.751057876474165</v>
      </c>
      <c r="T877" s="1">
        <v>5.4911423000000001E-2</v>
      </c>
      <c r="U877" s="1">
        <f t="shared" si="80"/>
        <v>1.0387953225294484</v>
      </c>
      <c r="V877" s="1"/>
      <c r="W877" s="26"/>
      <c r="X877" s="25">
        <v>24.995027539999999</v>
      </c>
      <c r="Y877" s="14">
        <v>24.004875179999999</v>
      </c>
      <c r="Z877" s="14">
        <v>25.394897459999999</v>
      </c>
      <c r="AA877" s="14">
        <v>25.953758239999999</v>
      </c>
      <c r="AB877" s="14">
        <v>25.121036530000001</v>
      </c>
      <c r="AC877" s="14">
        <f t="shared" si="81"/>
        <v>25.093918989999999</v>
      </c>
      <c r="AD877" s="15">
        <v>25.205829619999999</v>
      </c>
      <c r="AE877" s="15">
        <v>24.528862</v>
      </c>
      <c r="AF877" s="15">
        <v>25.369228360000001</v>
      </c>
      <c r="AG877" s="15">
        <v>25.898298260000001</v>
      </c>
      <c r="AH877" s="15">
        <v>25.284292220000001</v>
      </c>
      <c r="AI877" s="15">
        <f t="shared" si="82"/>
        <v>25.257302092</v>
      </c>
      <c r="AJ877" s="1" t="b">
        <v>1</v>
      </c>
      <c r="AK877" s="16">
        <v>0.19094802290326401</v>
      </c>
      <c r="AL877" s="1">
        <v>0.163383102</v>
      </c>
      <c r="AM877" s="1">
        <f t="shared" si="83"/>
        <v>1.1199102369361362</v>
      </c>
      <c r="AN877" s="1"/>
      <c r="AO877" s="54"/>
      <c r="AP877" s="91"/>
      <c r="AQ877" s="11"/>
      <c r="AR877" s="92"/>
    </row>
    <row r="878" spans="1:44" x14ac:dyDescent="0.25">
      <c r="A878" s="11" t="s">
        <v>432</v>
      </c>
      <c r="B878" s="11" t="s">
        <v>433</v>
      </c>
      <c r="C878" s="12" t="s">
        <v>434</v>
      </c>
      <c r="D878" s="12" t="s">
        <v>435</v>
      </c>
      <c r="E878" s="22">
        <v>5</v>
      </c>
      <c r="F878" s="25">
        <v>20.037288669999999</v>
      </c>
      <c r="G878" s="14">
        <v>20.31021118</v>
      </c>
      <c r="H878" s="14">
        <v>19.614149090000002</v>
      </c>
      <c r="I878" s="14">
        <v>18.718790049999999</v>
      </c>
      <c r="J878" s="14">
        <v>19.182554240000002</v>
      </c>
      <c r="K878" s="14">
        <f t="shared" si="78"/>
        <v>19.572598645999999</v>
      </c>
      <c r="L878" s="15">
        <v>18.497653960000001</v>
      </c>
      <c r="M878" s="15">
        <v>19.361974719999999</v>
      </c>
      <c r="N878" s="15">
        <v>21.666093830000001</v>
      </c>
      <c r="O878" s="15">
        <v>19.293201450000002</v>
      </c>
      <c r="P878" s="15">
        <v>19.31798744</v>
      </c>
      <c r="Q878" s="15">
        <f t="shared" si="79"/>
        <v>19.627382279999999</v>
      </c>
      <c r="R878" s="1"/>
      <c r="S878" s="16">
        <v>0.93436838206754147</v>
      </c>
      <c r="T878" s="1">
        <v>5.478363E-2</v>
      </c>
      <c r="U878" s="1">
        <f t="shared" si="80"/>
        <v>1.0387033107822845</v>
      </c>
      <c r="V878" s="1"/>
      <c r="W878" s="26"/>
      <c r="X878" s="25">
        <v>17.77616501</v>
      </c>
      <c r="Y878" s="14">
        <v>16.538125990000001</v>
      </c>
      <c r="Z878" s="14">
        <v>20.456735609999999</v>
      </c>
      <c r="AA878" s="14">
        <v>20.21074295</v>
      </c>
      <c r="AB878" s="14">
        <v>21.04600143</v>
      </c>
      <c r="AC878" s="14">
        <f t="shared" si="81"/>
        <v>19.205554197999998</v>
      </c>
      <c r="AD878" s="15">
        <v>18.602521899999999</v>
      </c>
      <c r="AE878" s="15">
        <v>18.272409440000001</v>
      </c>
      <c r="AF878" s="15">
        <v>20.59423065</v>
      </c>
      <c r="AG878" s="15">
        <v>19.558845519999998</v>
      </c>
      <c r="AH878" s="15">
        <v>20.518165589999999</v>
      </c>
      <c r="AI878" s="15">
        <f t="shared" si="82"/>
        <v>19.509234620000001</v>
      </c>
      <c r="AJ878" s="1" t="b">
        <v>1</v>
      </c>
      <c r="AK878" s="16">
        <v>0.53202144816290786</v>
      </c>
      <c r="AL878" s="1">
        <v>0.30368042000000001</v>
      </c>
      <c r="AM878" s="1">
        <f t="shared" si="83"/>
        <v>1.2342891618401266</v>
      </c>
      <c r="AN878" s="1"/>
      <c r="AO878" s="54"/>
      <c r="AP878" s="91"/>
      <c r="AQ878" s="11"/>
      <c r="AR878" s="92"/>
    </row>
    <row r="879" spans="1:44" x14ac:dyDescent="0.25">
      <c r="A879" s="11" t="s">
        <v>3918</v>
      </c>
      <c r="B879" s="11" t="s">
        <v>8000</v>
      </c>
      <c r="C879" s="12" t="s">
        <v>3919</v>
      </c>
      <c r="D879" s="12" t="s">
        <v>3920</v>
      </c>
      <c r="E879" s="22">
        <v>4</v>
      </c>
      <c r="F879" s="25">
        <v>22.907766339999998</v>
      </c>
      <c r="G879" s="14">
        <v>22.9725666</v>
      </c>
      <c r="H879" s="14">
        <v>21.957128520000001</v>
      </c>
      <c r="I879" s="14">
        <v>22.489860530000001</v>
      </c>
      <c r="J879" s="14">
        <v>22.478721620000002</v>
      </c>
      <c r="K879" s="14">
        <f t="shared" si="78"/>
        <v>22.561208722</v>
      </c>
      <c r="L879" s="15">
        <v>22.559759140000001</v>
      </c>
      <c r="M879" s="15">
        <v>22.65416527</v>
      </c>
      <c r="N879" s="15">
        <v>22.592063899999999</v>
      </c>
      <c r="O879" s="15">
        <v>22.46306229</v>
      </c>
      <c r="P879" s="15">
        <v>22.803806300000002</v>
      </c>
      <c r="Q879" s="15">
        <f t="shared" si="79"/>
        <v>22.614571380000001</v>
      </c>
      <c r="R879" s="1" t="b">
        <v>1</v>
      </c>
      <c r="S879" s="16">
        <v>0.79216218702093832</v>
      </c>
      <c r="T879" s="1">
        <v>5.3362656000000001E-2</v>
      </c>
      <c r="U879" s="1">
        <f t="shared" si="80"/>
        <v>1.0376807497275051</v>
      </c>
      <c r="V879" s="1"/>
      <c r="W879" s="26"/>
      <c r="X879" s="25">
        <v>22.11340332</v>
      </c>
      <c r="Y879" s="14">
        <v>20.93387413</v>
      </c>
      <c r="Z879" s="14">
        <v>21.77386284</v>
      </c>
      <c r="AA879" s="14">
        <v>22.800394059999999</v>
      </c>
      <c r="AB879" s="14">
        <v>22.321878430000002</v>
      </c>
      <c r="AC879" s="14">
        <f t="shared" si="81"/>
        <v>21.988682555999997</v>
      </c>
      <c r="AD879" s="15">
        <v>22.380680080000001</v>
      </c>
      <c r="AE879" s="15">
        <v>21.697017670000001</v>
      </c>
      <c r="AF879" s="15">
        <v>21.74562645</v>
      </c>
      <c r="AG879" s="15">
        <v>22.156873699999998</v>
      </c>
      <c r="AH879" s="15">
        <v>21.585866930000002</v>
      </c>
      <c r="AI879" s="15">
        <f t="shared" si="82"/>
        <v>21.913212966000003</v>
      </c>
      <c r="AJ879" s="1" t="b">
        <v>1</v>
      </c>
      <c r="AK879" s="16">
        <v>0.80170734409511435</v>
      </c>
      <c r="AL879" s="1">
        <v>-7.5469589000000004E-2</v>
      </c>
      <c r="AM879" s="1">
        <f t="shared" si="83"/>
        <v>0.94903316579388841</v>
      </c>
      <c r="AN879" s="1"/>
      <c r="AO879" s="54"/>
      <c r="AP879" s="91"/>
      <c r="AQ879" s="11"/>
      <c r="AR879" s="92"/>
    </row>
    <row r="880" spans="1:44" x14ac:dyDescent="0.25">
      <c r="A880" s="11" t="s">
        <v>6938</v>
      </c>
      <c r="B880" s="11" t="s">
        <v>8378</v>
      </c>
      <c r="C880" s="12" t="s">
        <v>6939</v>
      </c>
      <c r="D880" s="12" t="s">
        <v>6940</v>
      </c>
      <c r="E880" s="22">
        <v>11</v>
      </c>
      <c r="F880" s="25">
        <v>23.607610699999999</v>
      </c>
      <c r="G880" s="14">
        <v>24.098926540000001</v>
      </c>
      <c r="H880" s="14">
        <v>22.86704636</v>
      </c>
      <c r="I880" s="14">
        <v>23.746221540000001</v>
      </c>
      <c r="J880" s="14">
        <v>23.449600220000001</v>
      </c>
      <c r="K880" s="14">
        <f t="shared" si="78"/>
        <v>23.553881072000003</v>
      </c>
      <c r="L880" s="15">
        <v>23.272842409999999</v>
      </c>
      <c r="M880" s="15">
        <v>24.083509450000001</v>
      </c>
      <c r="N880" s="15">
        <v>23.421239849999999</v>
      </c>
      <c r="O880" s="15">
        <v>23.779565810000001</v>
      </c>
      <c r="P880" s="15">
        <v>23.47864723</v>
      </c>
      <c r="Q880" s="15">
        <f t="shared" si="79"/>
        <v>23.607160950000001</v>
      </c>
      <c r="R880" s="1" t="b">
        <v>1</v>
      </c>
      <c r="S880" s="16">
        <v>0.72779764002793346</v>
      </c>
      <c r="T880" s="1">
        <v>5.3279877000000003E-2</v>
      </c>
      <c r="U880" s="1">
        <f t="shared" si="80"/>
        <v>1.0376212113579535</v>
      </c>
      <c r="V880" s="1"/>
      <c r="W880" s="26"/>
      <c r="X880" s="25">
        <v>23.100387569999999</v>
      </c>
      <c r="Y880" s="14">
        <v>21.99393272</v>
      </c>
      <c r="Z880" s="14">
        <v>23.307998659999999</v>
      </c>
      <c r="AA880" s="14">
        <v>23.17081451</v>
      </c>
      <c r="AB880" s="14">
        <v>22.474122999999999</v>
      </c>
      <c r="AC880" s="14">
        <f t="shared" si="81"/>
        <v>22.809451291999999</v>
      </c>
      <c r="AD880" s="15">
        <v>22.794496540000001</v>
      </c>
      <c r="AE880" s="15">
        <v>22.48074532</v>
      </c>
      <c r="AF880" s="15">
        <v>23.15517616</v>
      </c>
      <c r="AG880" s="15">
        <v>23.239303589999999</v>
      </c>
      <c r="AH880" s="15">
        <v>22.33248901</v>
      </c>
      <c r="AI880" s="15">
        <f t="shared" si="82"/>
        <v>22.800442124000003</v>
      </c>
      <c r="AJ880" s="1" t="b">
        <v>1</v>
      </c>
      <c r="AK880" s="16">
        <v>0.95091143510229537</v>
      </c>
      <c r="AL880" s="1">
        <v>-9.0091709999999998E-3</v>
      </c>
      <c r="AM880" s="1">
        <f t="shared" si="83"/>
        <v>0.99377477602251518</v>
      </c>
      <c r="AN880" s="1"/>
      <c r="AO880" s="54"/>
      <c r="AP880" s="91"/>
      <c r="AQ880" s="11"/>
      <c r="AR880" s="92"/>
    </row>
    <row r="881" spans="1:44" x14ac:dyDescent="0.25">
      <c r="A881" s="11" t="s">
        <v>2077</v>
      </c>
      <c r="B881" s="11" t="s">
        <v>2078</v>
      </c>
      <c r="C881" s="12" t="s">
        <v>2079</v>
      </c>
      <c r="D881" s="12" t="s">
        <v>2080</v>
      </c>
      <c r="E881" s="22">
        <v>5</v>
      </c>
      <c r="F881" s="25">
        <v>20.94899178</v>
      </c>
      <c r="G881" s="14">
        <v>20.56244087</v>
      </c>
      <c r="H881" s="14">
        <v>18.853471760000001</v>
      </c>
      <c r="I881" s="14">
        <v>20.710449220000001</v>
      </c>
      <c r="J881" s="14">
        <v>21.33478165</v>
      </c>
      <c r="K881" s="14">
        <f t="shared" si="78"/>
        <v>20.482027056</v>
      </c>
      <c r="L881" s="15">
        <v>19.60730362</v>
      </c>
      <c r="M881" s="15">
        <v>20.965431209999998</v>
      </c>
      <c r="N881" s="15">
        <v>19.46123695</v>
      </c>
      <c r="O881" s="15">
        <v>21.412351610000002</v>
      </c>
      <c r="P881" s="15">
        <v>21.229932789999999</v>
      </c>
      <c r="Q881" s="15">
        <f t="shared" si="79"/>
        <v>20.535251236000001</v>
      </c>
      <c r="R881" s="1" t="b">
        <v>1</v>
      </c>
      <c r="S881" s="16">
        <v>0.89416201374459803</v>
      </c>
      <c r="T881" s="1">
        <v>5.3224182000000002E-2</v>
      </c>
      <c r="U881" s="1">
        <f t="shared" si="80"/>
        <v>1.0375811549383704</v>
      </c>
      <c r="V881" s="1"/>
      <c r="W881" s="26"/>
      <c r="X881" s="25">
        <v>19.695972439999998</v>
      </c>
      <c r="Y881" s="14">
        <v>19.614177699999999</v>
      </c>
      <c r="Z881" s="14">
        <v>20.26533508</v>
      </c>
      <c r="AA881" s="14">
        <v>20.626760480000002</v>
      </c>
      <c r="AB881" s="14">
        <v>18.821533200000001</v>
      </c>
      <c r="AC881" s="14">
        <f t="shared" si="81"/>
        <v>19.804755780000001</v>
      </c>
      <c r="AD881" s="15">
        <v>18.27090836</v>
      </c>
      <c r="AE881" s="15">
        <v>20.051124569999999</v>
      </c>
      <c r="AF881" s="15">
        <v>20.102390289999999</v>
      </c>
      <c r="AG881" s="15">
        <v>20.47149658</v>
      </c>
      <c r="AH881" s="15">
        <v>20.02106667</v>
      </c>
      <c r="AI881" s="15">
        <f t="shared" si="82"/>
        <v>19.783397294</v>
      </c>
      <c r="AJ881" s="1" t="b">
        <v>1</v>
      </c>
      <c r="AK881" s="16">
        <v>0.96282109297300278</v>
      </c>
      <c r="AL881" s="1">
        <v>-2.1358490000000001E-2</v>
      </c>
      <c r="AM881" s="1">
        <f t="shared" si="83"/>
        <v>0.98530447182295899</v>
      </c>
      <c r="AN881" s="1"/>
      <c r="AO881" s="54"/>
      <c r="AP881" s="91"/>
      <c r="AQ881" s="11"/>
      <c r="AR881" s="92"/>
    </row>
    <row r="882" spans="1:44" x14ac:dyDescent="0.25">
      <c r="A882" s="11" t="s">
        <v>1185</v>
      </c>
      <c r="B882" s="11" t="s">
        <v>7608</v>
      </c>
      <c r="C882" s="12" t="s">
        <v>1186</v>
      </c>
      <c r="D882" s="12" t="s">
        <v>1187</v>
      </c>
      <c r="E882" s="22">
        <v>17</v>
      </c>
      <c r="F882" s="25">
        <v>22.567184449999999</v>
      </c>
      <c r="G882" s="14">
        <v>23.53338432</v>
      </c>
      <c r="H882" s="14">
        <v>22.83420181</v>
      </c>
      <c r="I882" s="14">
        <v>23.33715248</v>
      </c>
      <c r="J882" s="14">
        <v>24.429883960000002</v>
      </c>
      <c r="K882" s="14">
        <f t="shared" ref="K882:K945" si="84">AVERAGE(F882:J882)</f>
        <v>23.340361403999999</v>
      </c>
      <c r="L882" s="15">
        <v>23.219528199999999</v>
      </c>
      <c r="M882" s="15">
        <v>23.43224335</v>
      </c>
      <c r="N882" s="15">
        <v>23.386928560000001</v>
      </c>
      <c r="O882" s="15">
        <v>22.34478378</v>
      </c>
      <c r="P882" s="15">
        <v>24.58187294</v>
      </c>
      <c r="Q882" s="15">
        <f t="shared" ref="Q882:Q945" si="85">AVERAGE(L882:P882)</f>
        <v>23.393071366000001</v>
      </c>
      <c r="R882" s="1" t="b">
        <v>1</v>
      </c>
      <c r="S882" s="16">
        <v>0.86667859977862849</v>
      </c>
      <c r="T882" s="1">
        <v>5.2709961E-2</v>
      </c>
      <c r="U882" s="1">
        <f t="shared" ref="U882:U945" si="86">2^T882</f>
        <v>1.0372113949204016</v>
      </c>
      <c r="V882" s="1"/>
      <c r="W882" s="26"/>
      <c r="X882" s="25">
        <v>23.54380226</v>
      </c>
      <c r="Y882" s="14">
        <v>23.046419140000001</v>
      </c>
      <c r="Z882" s="14">
        <v>23.676052089999999</v>
      </c>
      <c r="AA882" s="14">
        <v>22.696212769999999</v>
      </c>
      <c r="AB882" s="14">
        <v>22.68889046</v>
      </c>
      <c r="AC882" s="14">
        <f t="shared" ref="AC882:AC945" si="87">AVERAGE(X882:AB882)</f>
        <v>23.130275344000001</v>
      </c>
      <c r="AD882" s="15">
        <v>23.90030479</v>
      </c>
      <c r="AE882" s="15">
        <v>22.819250109999999</v>
      </c>
      <c r="AF882" s="15">
        <v>24.042850489999999</v>
      </c>
      <c r="AG882" s="15">
        <v>23.518333439999999</v>
      </c>
      <c r="AH882" s="15">
        <v>23.426240920000001</v>
      </c>
      <c r="AI882" s="15">
        <f t="shared" ref="AI882:AI945" si="88">AVERAGE(AD882:AH882)</f>
        <v>23.541395949999998</v>
      </c>
      <c r="AJ882" s="1" t="b">
        <v>1</v>
      </c>
      <c r="AK882" s="16">
        <v>9.0906601881800525E-2</v>
      </c>
      <c r="AL882" s="1">
        <v>0.41112060499999997</v>
      </c>
      <c r="AM882" s="1">
        <f t="shared" ref="AM882:AM945" si="89">2^AL882</f>
        <v>1.3297182640141108</v>
      </c>
      <c r="AN882" s="1"/>
      <c r="AO882" s="54"/>
      <c r="AP882" s="91"/>
      <c r="AQ882" s="11"/>
      <c r="AR882" s="92"/>
    </row>
    <row r="883" spans="1:44" x14ac:dyDescent="0.25">
      <c r="A883" s="11" t="s">
        <v>1840</v>
      </c>
      <c r="B883" s="11" t="s">
        <v>7705</v>
      </c>
      <c r="C883" s="12" t="s">
        <v>1841</v>
      </c>
      <c r="D883" s="12" t="s">
        <v>1842</v>
      </c>
      <c r="E883" s="22">
        <v>5</v>
      </c>
      <c r="F883" s="25">
        <v>23.564767839999998</v>
      </c>
      <c r="G883" s="14">
        <v>22.913860320000001</v>
      </c>
      <c r="H883" s="14">
        <v>23.176790239999999</v>
      </c>
      <c r="I883" s="14">
        <v>23.29600143</v>
      </c>
      <c r="J883" s="14">
        <v>23.331287379999999</v>
      </c>
      <c r="K883" s="14">
        <f t="shared" si="84"/>
        <v>23.256541442000003</v>
      </c>
      <c r="L883" s="15">
        <v>23.761520390000001</v>
      </c>
      <c r="M883" s="15">
        <v>23.331150050000002</v>
      </c>
      <c r="N883" s="15">
        <v>23.27084923</v>
      </c>
      <c r="O883" s="15">
        <v>22.7148571</v>
      </c>
      <c r="P883" s="15">
        <v>23.467496870000002</v>
      </c>
      <c r="Q883" s="15">
        <f t="shared" si="85"/>
        <v>23.309174728000002</v>
      </c>
      <c r="R883" s="1" t="b">
        <v>1</v>
      </c>
      <c r="S883" s="16">
        <v>0.76964354624272846</v>
      </c>
      <c r="T883" s="1">
        <v>5.2633286000000001E-2</v>
      </c>
      <c r="U883" s="1">
        <f t="shared" si="86"/>
        <v>1.0371562716489238</v>
      </c>
      <c r="V883" s="1"/>
      <c r="W883" s="26"/>
      <c r="X883" s="25">
        <v>22.832927699999999</v>
      </c>
      <c r="Y883" s="14">
        <v>22.47486687</v>
      </c>
      <c r="Z883" s="14">
        <v>22.89417267</v>
      </c>
      <c r="AA883" s="14">
        <v>19.103410719999999</v>
      </c>
      <c r="AB883" s="14">
        <v>22.01127052</v>
      </c>
      <c r="AC883" s="14">
        <f t="shared" si="87"/>
        <v>21.863329696000001</v>
      </c>
      <c r="AD883" s="15">
        <v>23.053197860000001</v>
      </c>
      <c r="AE883" s="15">
        <v>22.62316895</v>
      </c>
      <c r="AF883" s="15">
        <v>23.034595490000001</v>
      </c>
      <c r="AG883" s="15">
        <v>23.215297700000001</v>
      </c>
      <c r="AH883" s="15">
        <v>22.112512590000001</v>
      </c>
      <c r="AI883" s="15">
        <f t="shared" si="88"/>
        <v>22.807754518000003</v>
      </c>
      <c r="AJ883" s="1" t="b">
        <v>1</v>
      </c>
      <c r="AK883" s="16">
        <v>0.29903763269880901</v>
      </c>
      <c r="AL883" s="1">
        <v>0.94442482000000005</v>
      </c>
      <c r="AM883" s="1">
        <f t="shared" si="89"/>
        <v>1.9244214964198711</v>
      </c>
      <c r="AN883" s="1"/>
      <c r="AO883" s="54"/>
      <c r="AP883" s="91"/>
      <c r="AQ883" s="11"/>
      <c r="AR883" s="92"/>
    </row>
    <row r="884" spans="1:44" x14ac:dyDescent="0.25">
      <c r="A884" s="11" t="s">
        <v>1351</v>
      </c>
      <c r="B884" s="11" t="s">
        <v>7635</v>
      </c>
      <c r="C884" s="12" t="s">
        <v>1352</v>
      </c>
      <c r="D884" s="12" t="s">
        <v>1353</v>
      </c>
      <c r="E884" s="22">
        <v>36</v>
      </c>
      <c r="F884" s="25">
        <v>29.027650829999999</v>
      </c>
      <c r="G884" s="14">
        <v>28.58953094</v>
      </c>
      <c r="H884" s="14">
        <v>28.664381030000001</v>
      </c>
      <c r="I884" s="14">
        <v>28.32208061</v>
      </c>
      <c r="J884" s="14">
        <v>28.786903379999998</v>
      </c>
      <c r="K884" s="14">
        <f t="shared" si="84"/>
        <v>28.678109358</v>
      </c>
      <c r="L884" s="15">
        <v>29.164037700000002</v>
      </c>
      <c r="M884" s="15">
        <v>28.728679660000001</v>
      </c>
      <c r="N884" s="15">
        <v>28.380758289999999</v>
      </c>
      <c r="O884" s="15">
        <v>28.538602829999999</v>
      </c>
      <c r="P884" s="15">
        <v>28.836715699999999</v>
      </c>
      <c r="Q884" s="15">
        <f t="shared" si="85"/>
        <v>28.729758836000002</v>
      </c>
      <c r="R884" s="1" t="b">
        <v>1</v>
      </c>
      <c r="S884" s="16">
        <v>0.58826103944918839</v>
      </c>
      <c r="T884" s="1">
        <v>5.1649475E-2</v>
      </c>
      <c r="U884" s="1">
        <f t="shared" si="86"/>
        <v>1.0364492491028894</v>
      </c>
      <c r="V884" s="1"/>
      <c r="W884" s="26"/>
      <c r="X884" s="25">
        <v>28.114061360000001</v>
      </c>
      <c r="Y884" s="14">
        <v>28.721950530000001</v>
      </c>
      <c r="Z884" s="14">
        <v>27.837617869999999</v>
      </c>
      <c r="AA884" s="14">
        <v>27.468166350000001</v>
      </c>
      <c r="AB884" s="14">
        <v>28.28832817</v>
      </c>
      <c r="AC884" s="14">
        <f t="shared" si="87"/>
        <v>28.086024856000002</v>
      </c>
      <c r="AD884" s="15">
        <v>28.554498670000001</v>
      </c>
      <c r="AE884" s="15">
        <v>28.872146610000001</v>
      </c>
      <c r="AF884" s="15">
        <v>28.344604489999998</v>
      </c>
      <c r="AG884" s="15">
        <v>27.829111099999999</v>
      </c>
      <c r="AH884" s="15">
        <v>28.29447746</v>
      </c>
      <c r="AI884" s="15">
        <f t="shared" si="88"/>
        <v>28.378967666000001</v>
      </c>
      <c r="AJ884" s="1" t="b">
        <v>1</v>
      </c>
      <c r="AK884" s="16">
        <v>3.5073618678100889E-2</v>
      </c>
      <c r="AL884" s="1">
        <v>0.29294281</v>
      </c>
      <c r="AM884" s="1">
        <f t="shared" si="89"/>
        <v>1.225136765188654</v>
      </c>
      <c r="AN884" s="1"/>
      <c r="AO884" s="54"/>
      <c r="AP884" s="91"/>
      <c r="AQ884" s="11"/>
      <c r="AR884" s="92"/>
    </row>
    <row r="885" spans="1:44" x14ac:dyDescent="0.25">
      <c r="A885" s="11" t="s">
        <v>2174</v>
      </c>
      <c r="B885" s="11" t="s">
        <v>2175</v>
      </c>
      <c r="C885" s="12" t="s">
        <v>2176</v>
      </c>
      <c r="D885" s="12" t="s">
        <v>2177</v>
      </c>
      <c r="E885" s="22">
        <v>25</v>
      </c>
      <c r="F885" s="25">
        <v>26.955932619999999</v>
      </c>
      <c r="G885" s="14">
        <v>26.540407179999999</v>
      </c>
      <c r="H885" s="14">
        <v>26.614843369999999</v>
      </c>
      <c r="I885" s="14">
        <v>26.809066770000001</v>
      </c>
      <c r="J885" s="14">
        <v>26.612876889999999</v>
      </c>
      <c r="K885" s="14">
        <f t="shared" si="84"/>
        <v>26.706625366000004</v>
      </c>
      <c r="L885" s="15">
        <v>26.87572479</v>
      </c>
      <c r="M885" s="15">
        <v>26.798847200000001</v>
      </c>
      <c r="N885" s="15">
        <v>26.542976379999999</v>
      </c>
      <c r="O885" s="15">
        <v>26.780065539999999</v>
      </c>
      <c r="P885" s="15">
        <v>26.792158130000001</v>
      </c>
      <c r="Q885" s="15">
        <f t="shared" si="85"/>
        <v>26.757954408</v>
      </c>
      <c r="R885" s="1" t="b">
        <v>1</v>
      </c>
      <c r="S885" s="16">
        <v>0.50445723949470966</v>
      </c>
      <c r="T885" s="1">
        <v>5.1329040999999999E-2</v>
      </c>
      <c r="U885" s="1">
        <f t="shared" si="86"/>
        <v>1.036219071075325</v>
      </c>
      <c r="V885" s="1"/>
      <c r="W885" s="26"/>
      <c r="X885" s="25">
        <v>26.02195549</v>
      </c>
      <c r="Y885" s="14">
        <v>25.883087159999999</v>
      </c>
      <c r="Z885" s="14">
        <v>25.843212130000001</v>
      </c>
      <c r="AA885" s="14">
        <v>25.8604126</v>
      </c>
      <c r="AB885" s="14">
        <v>26.1462574</v>
      </c>
      <c r="AC885" s="14">
        <f t="shared" si="87"/>
        <v>25.950984956000003</v>
      </c>
      <c r="AD885" s="15">
        <v>25.848665239999999</v>
      </c>
      <c r="AE885" s="15">
        <v>25.808233260000002</v>
      </c>
      <c r="AF885" s="15">
        <v>25.995351790000001</v>
      </c>
      <c r="AG885" s="15">
        <v>25.757633210000002</v>
      </c>
      <c r="AH885" s="15">
        <v>26.018182750000001</v>
      </c>
      <c r="AI885" s="15">
        <f t="shared" si="88"/>
        <v>25.885613249999999</v>
      </c>
      <c r="AJ885" s="1" t="b">
        <v>1</v>
      </c>
      <c r="AK885" s="16">
        <v>0.31340854195703954</v>
      </c>
      <c r="AL885" s="1">
        <v>-6.5371704000000003E-2</v>
      </c>
      <c r="AM885" s="1">
        <f t="shared" si="89"/>
        <v>0.95569905423401746</v>
      </c>
      <c r="AN885" s="1"/>
      <c r="AO885" s="54"/>
      <c r="AP885" s="91"/>
      <c r="AQ885" s="11"/>
      <c r="AR885" s="92"/>
    </row>
    <row r="886" spans="1:44" x14ac:dyDescent="0.25">
      <c r="A886" s="11" t="s">
        <v>3175</v>
      </c>
      <c r="B886" s="11" t="s">
        <v>3176</v>
      </c>
      <c r="C886" s="12" t="s">
        <v>3177</v>
      </c>
      <c r="D886" s="12" t="s">
        <v>3178</v>
      </c>
      <c r="E886" s="22">
        <v>7</v>
      </c>
      <c r="F886" s="25">
        <v>27.32577324</v>
      </c>
      <c r="G886" s="14">
        <v>27.280118940000001</v>
      </c>
      <c r="H886" s="14">
        <v>27.244178770000001</v>
      </c>
      <c r="I886" s="14">
        <v>27.259794240000002</v>
      </c>
      <c r="J886" s="14">
        <v>28.322855000000001</v>
      </c>
      <c r="K886" s="14">
        <f t="shared" si="84"/>
        <v>27.486544037999998</v>
      </c>
      <c r="L886" s="15">
        <v>27.617788310000002</v>
      </c>
      <c r="M886" s="15">
        <v>27.21206093</v>
      </c>
      <c r="N886" s="15">
        <v>27.840921399999999</v>
      </c>
      <c r="O886" s="15">
        <v>26.908161159999999</v>
      </c>
      <c r="P886" s="15">
        <v>28.099840159999999</v>
      </c>
      <c r="Q886" s="15">
        <f t="shared" si="85"/>
        <v>27.535754392000001</v>
      </c>
      <c r="R886" s="1" t="b">
        <v>1</v>
      </c>
      <c r="S886" s="16">
        <v>0.79164103877374314</v>
      </c>
      <c r="T886" s="1">
        <v>4.9210358000000003E-2</v>
      </c>
      <c r="U886" s="1">
        <f t="shared" si="86"/>
        <v>1.034698438921638</v>
      </c>
      <c r="V886" s="1"/>
      <c r="W886" s="26"/>
      <c r="X886" s="25">
        <v>27.243816379999998</v>
      </c>
      <c r="Y886" s="14">
        <v>26.691123959999999</v>
      </c>
      <c r="Z886" s="14">
        <v>27.041032789999999</v>
      </c>
      <c r="AA886" s="14">
        <v>27.418203349999999</v>
      </c>
      <c r="AB886" s="14">
        <v>26.001850130000001</v>
      </c>
      <c r="AC886" s="14">
        <f t="shared" si="87"/>
        <v>26.879205322000001</v>
      </c>
      <c r="AD886" s="15">
        <v>27.346633910000001</v>
      </c>
      <c r="AE886" s="15">
        <v>26.717903140000001</v>
      </c>
      <c r="AF886" s="15">
        <v>27.092348099999999</v>
      </c>
      <c r="AG886" s="15">
        <v>27.451204300000001</v>
      </c>
      <c r="AH886" s="15">
        <v>27.225822449999999</v>
      </c>
      <c r="AI886" s="15">
        <f t="shared" si="88"/>
        <v>27.166782380000001</v>
      </c>
      <c r="AJ886" s="1" t="b">
        <v>1</v>
      </c>
      <c r="AK886" s="16">
        <v>0.2872889804049944</v>
      </c>
      <c r="AL886" s="1">
        <v>0.28757705700000002</v>
      </c>
      <c r="AM886" s="1">
        <f t="shared" si="89"/>
        <v>1.2205886303165521</v>
      </c>
      <c r="AN886" s="1"/>
      <c r="AO886" s="54"/>
      <c r="AP886" s="91"/>
      <c r="AQ886" s="11"/>
      <c r="AR886" s="92"/>
    </row>
    <row r="887" spans="1:44" x14ac:dyDescent="0.25">
      <c r="A887" s="11" t="s">
        <v>1220</v>
      </c>
      <c r="B887" s="11" t="s">
        <v>7613</v>
      </c>
      <c r="C887" s="12" t="s">
        <v>1221</v>
      </c>
      <c r="D887" s="12" t="s">
        <v>1222</v>
      </c>
      <c r="E887" s="22">
        <v>5</v>
      </c>
      <c r="F887" s="25">
        <v>24.57323074</v>
      </c>
      <c r="G887" s="14">
        <v>24.902513500000001</v>
      </c>
      <c r="H887" s="14">
        <v>24.341638570000001</v>
      </c>
      <c r="I887" s="14">
        <v>25.23118019</v>
      </c>
      <c r="J887" s="14">
        <v>24.837352750000001</v>
      </c>
      <c r="K887" s="14">
        <f t="shared" si="84"/>
        <v>24.777183150000003</v>
      </c>
      <c r="L887" s="15">
        <v>24.379808430000001</v>
      </c>
      <c r="M887" s="15">
        <v>24.777509689999999</v>
      </c>
      <c r="N887" s="15">
        <v>25.13022041</v>
      </c>
      <c r="O887" s="15">
        <v>25.229494089999999</v>
      </c>
      <c r="P887" s="15">
        <v>24.607440950000001</v>
      </c>
      <c r="Q887" s="15">
        <f t="shared" si="85"/>
        <v>24.824894714000003</v>
      </c>
      <c r="R887" s="1" t="b">
        <v>1</v>
      </c>
      <c r="S887" s="16">
        <v>0.8133898374564118</v>
      </c>
      <c r="T887" s="1">
        <v>4.7711562999999999E-2</v>
      </c>
      <c r="U887" s="1">
        <f t="shared" si="86"/>
        <v>1.0336240638600753</v>
      </c>
      <c r="V887" s="1"/>
      <c r="W887" s="26"/>
      <c r="X887" s="25">
        <v>23.448970790000001</v>
      </c>
      <c r="Y887" s="14">
        <v>23.265563960000001</v>
      </c>
      <c r="Z887" s="14">
        <v>23.21063805</v>
      </c>
      <c r="AA887" s="14">
        <v>23.454879760000001</v>
      </c>
      <c r="AB887" s="14">
        <v>23.090810780000002</v>
      </c>
      <c r="AC887" s="14">
        <f t="shared" si="87"/>
        <v>23.294172667999998</v>
      </c>
      <c r="AD887" s="15">
        <v>23.524921419999998</v>
      </c>
      <c r="AE887" s="15">
        <v>23.38126183</v>
      </c>
      <c r="AF887" s="15">
        <v>23.9583683</v>
      </c>
      <c r="AG887" s="15">
        <v>23.835378649999999</v>
      </c>
      <c r="AH887" s="15">
        <v>23.84383583</v>
      </c>
      <c r="AI887" s="15">
        <f t="shared" si="88"/>
        <v>23.708753206000001</v>
      </c>
      <c r="AJ887" s="1" t="b">
        <v>1</v>
      </c>
      <c r="AK887" s="16">
        <v>4.7579590400875255E-2</v>
      </c>
      <c r="AL887" s="1">
        <v>0.414580536</v>
      </c>
      <c r="AM887" s="1">
        <f t="shared" si="89"/>
        <v>1.3329110764658099</v>
      </c>
      <c r="AN887" s="1"/>
      <c r="AO887" s="54"/>
      <c r="AP887" s="91"/>
      <c r="AQ887" s="11"/>
      <c r="AR887" s="92"/>
    </row>
    <row r="888" spans="1:44" x14ac:dyDescent="0.25">
      <c r="A888" s="11" t="s">
        <v>6144</v>
      </c>
      <c r="B888" s="11" t="s">
        <v>8272</v>
      </c>
      <c r="C888" s="12" t="s">
        <v>6145</v>
      </c>
      <c r="D888" s="12" t="s">
        <v>6146</v>
      </c>
      <c r="E888" s="22">
        <v>7</v>
      </c>
      <c r="F888" s="25">
        <v>22.861076350000001</v>
      </c>
      <c r="G888" s="14">
        <v>22.92230606</v>
      </c>
      <c r="H888" s="14">
        <v>22.958864210000002</v>
      </c>
      <c r="I888" s="14">
        <v>23.554264069999999</v>
      </c>
      <c r="J888" s="14">
        <v>23.004514690000001</v>
      </c>
      <c r="K888" s="14">
        <f t="shared" si="84"/>
        <v>23.060205075999999</v>
      </c>
      <c r="L888" s="15">
        <v>22.173133849999999</v>
      </c>
      <c r="M888" s="15">
        <v>23.266136169999999</v>
      </c>
      <c r="N888" s="15">
        <v>23.54309464</v>
      </c>
      <c r="O888" s="15">
        <v>23.41403008</v>
      </c>
      <c r="P888" s="15">
        <v>23.13885307</v>
      </c>
      <c r="Q888" s="15">
        <f t="shared" si="85"/>
        <v>23.107049562</v>
      </c>
      <c r="R888" s="1" t="b">
        <v>1</v>
      </c>
      <c r="S888" s="16">
        <v>0.84111152158029912</v>
      </c>
      <c r="T888" s="1">
        <v>4.6844482E-2</v>
      </c>
      <c r="U888" s="1">
        <f t="shared" si="86"/>
        <v>1.0330030271960498</v>
      </c>
      <c r="V888" s="1"/>
      <c r="W888" s="26"/>
      <c r="X888" s="25">
        <v>22.391052250000001</v>
      </c>
      <c r="Y888" s="14">
        <v>22.116704940000002</v>
      </c>
      <c r="Z888" s="14">
        <v>22.365997310000001</v>
      </c>
      <c r="AA888" s="14">
        <v>22.904243470000001</v>
      </c>
      <c r="AB888" s="14">
        <v>22.938386919999999</v>
      </c>
      <c r="AC888" s="14">
        <f t="shared" si="87"/>
        <v>22.543276978000002</v>
      </c>
      <c r="AD888" s="15">
        <v>22.145195009999998</v>
      </c>
      <c r="AE888" s="15">
        <v>21.510892869999999</v>
      </c>
      <c r="AF888" s="15">
        <v>22.30894279</v>
      </c>
      <c r="AG888" s="15">
        <v>22.635156630000001</v>
      </c>
      <c r="AH888" s="15">
        <v>22.26424789</v>
      </c>
      <c r="AI888" s="15">
        <f t="shared" si="88"/>
        <v>22.172887037999999</v>
      </c>
      <c r="AJ888" s="1" t="b">
        <v>1</v>
      </c>
      <c r="AK888" s="16">
        <v>3.3593337332399789E-2</v>
      </c>
      <c r="AL888" s="1">
        <v>-0.37038993799999997</v>
      </c>
      <c r="AM888" s="1">
        <f t="shared" si="89"/>
        <v>0.77357338367503281</v>
      </c>
      <c r="AN888" s="1"/>
      <c r="AO888" s="54"/>
      <c r="AP888" s="91"/>
      <c r="AQ888" s="11"/>
      <c r="AR888" s="92"/>
    </row>
    <row r="889" spans="1:44" x14ac:dyDescent="0.25">
      <c r="A889" s="11" t="s">
        <v>7232</v>
      </c>
      <c r="B889" s="11" t="s">
        <v>7233</v>
      </c>
      <c r="C889" s="12" t="s">
        <v>7234</v>
      </c>
      <c r="D889" s="12" t="s">
        <v>7235</v>
      </c>
      <c r="E889" s="22">
        <v>2</v>
      </c>
      <c r="F889" s="25">
        <v>18.688568119999999</v>
      </c>
      <c r="G889" s="14">
        <v>19.741111759999999</v>
      </c>
      <c r="H889" s="14">
        <v>19.69682693</v>
      </c>
      <c r="I889" s="14">
        <v>18.81913948</v>
      </c>
      <c r="J889" s="14">
        <v>19.690521239999999</v>
      </c>
      <c r="K889" s="14">
        <f t="shared" si="84"/>
        <v>19.327233505999999</v>
      </c>
      <c r="L889" s="15">
        <v>19.177129749999999</v>
      </c>
      <c r="M889" s="15">
        <v>19.2224884</v>
      </c>
      <c r="N889" s="15">
        <v>20.005073549999999</v>
      </c>
      <c r="O889" s="15">
        <v>19.793794630000001</v>
      </c>
      <c r="P889" s="15">
        <v>18.668840410000001</v>
      </c>
      <c r="Q889" s="15">
        <f t="shared" si="85"/>
        <v>19.373465348</v>
      </c>
      <c r="R889" s="1"/>
      <c r="S889" s="16">
        <v>0.90389850688635975</v>
      </c>
      <c r="T889" s="1">
        <v>4.6231842000000002E-2</v>
      </c>
      <c r="U889" s="1">
        <f t="shared" si="86"/>
        <v>1.0325644559082974</v>
      </c>
      <c r="V889" s="1"/>
      <c r="W889" s="26"/>
      <c r="X889" s="25">
        <v>17.822023389999998</v>
      </c>
      <c r="Y889" s="14">
        <v>18.933443069999999</v>
      </c>
      <c r="Z889" s="14">
        <v>17.998216630000002</v>
      </c>
      <c r="AA889" s="14">
        <v>17.772687909999998</v>
      </c>
      <c r="AB889" s="14">
        <v>18.26581573</v>
      </c>
      <c r="AC889" s="14">
        <f t="shared" si="87"/>
        <v>18.158437345999999</v>
      </c>
      <c r="AD889" s="15">
        <v>18.15878296</v>
      </c>
      <c r="AE889" s="15">
        <v>18.440301900000001</v>
      </c>
      <c r="AF889" s="15">
        <v>17.13515091</v>
      </c>
      <c r="AG889" s="15">
        <v>18.330795290000001</v>
      </c>
      <c r="AH889" s="15">
        <v>18.14335251</v>
      </c>
      <c r="AI889" s="15">
        <f t="shared" si="88"/>
        <v>18.041676714000001</v>
      </c>
      <c r="AJ889" s="1" t="b">
        <v>1</v>
      </c>
      <c r="AK889" s="16">
        <v>0.67748583292295428</v>
      </c>
      <c r="AL889" s="1">
        <v>-0.116760635</v>
      </c>
      <c r="AM889" s="1">
        <f t="shared" si="89"/>
        <v>0.92225612150515013</v>
      </c>
      <c r="AN889" s="1"/>
      <c r="AO889" s="54"/>
      <c r="AP889" s="91"/>
      <c r="AQ889" s="11"/>
      <c r="AR889" s="92"/>
    </row>
    <row r="890" spans="1:44" x14ac:dyDescent="0.25">
      <c r="A890" s="11" t="s">
        <v>1348</v>
      </c>
      <c r="B890" s="11" t="s">
        <v>7634</v>
      </c>
      <c r="C890" s="12" t="s">
        <v>1349</v>
      </c>
      <c r="D890" s="12" t="s">
        <v>1350</v>
      </c>
      <c r="E890" s="22">
        <v>3</v>
      </c>
      <c r="F890" s="25">
        <v>18.517234800000001</v>
      </c>
      <c r="G890" s="14">
        <v>19.868753430000002</v>
      </c>
      <c r="H890" s="14">
        <v>19.391080859999999</v>
      </c>
      <c r="I890" s="14">
        <v>18.410610200000001</v>
      </c>
      <c r="J890" s="14">
        <v>24.106294630000001</v>
      </c>
      <c r="K890" s="14">
        <f t="shared" si="84"/>
        <v>20.058794784000003</v>
      </c>
      <c r="L890" s="15">
        <v>19.311019900000002</v>
      </c>
      <c r="M890" s="15">
        <v>20.8950119</v>
      </c>
      <c r="N890" s="15">
        <v>19.896482469999999</v>
      </c>
      <c r="O890" s="15">
        <v>19.73740196</v>
      </c>
      <c r="P890" s="15">
        <v>20.677890779999998</v>
      </c>
      <c r="Q890" s="15">
        <f t="shared" si="85"/>
        <v>20.103561402</v>
      </c>
      <c r="R890" s="1"/>
      <c r="S890" s="16">
        <v>0.96181178246501198</v>
      </c>
      <c r="T890" s="1">
        <v>4.4766617000000002E-2</v>
      </c>
      <c r="U890" s="1">
        <f t="shared" si="86"/>
        <v>1.0315162986824225</v>
      </c>
      <c r="V890" s="1"/>
      <c r="W890" s="26"/>
      <c r="X890" s="25">
        <v>18.585517880000001</v>
      </c>
      <c r="Y890" s="14">
        <v>21.138149259999999</v>
      </c>
      <c r="Z890" s="14">
        <v>22.770984649999999</v>
      </c>
      <c r="AA890" s="14">
        <v>22.828615190000001</v>
      </c>
      <c r="AB890" s="14">
        <v>18.693960189999999</v>
      </c>
      <c r="AC890" s="14">
        <f t="shared" si="87"/>
        <v>20.803445434</v>
      </c>
      <c r="AD890" s="15">
        <v>22.78286743</v>
      </c>
      <c r="AE890" s="15">
        <v>17.71330833</v>
      </c>
      <c r="AF890" s="15">
        <v>22.853195190000001</v>
      </c>
      <c r="AG890" s="15">
        <v>22.686862949999998</v>
      </c>
      <c r="AH890" s="15">
        <v>21.754583360000002</v>
      </c>
      <c r="AI890" s="15">
        <f t="shared" si="88"/>
        <v>21.558163451999999</v>
      </c>
      <c r="AJ890" s="1" t="b">
        <v>1</v>
      </c>
      <c r="AK890" s="16">
        <v>0.60326739293342324</v>
      </c>
      <c r="AL890" s="1">
        <v>0.75471801800000005</v>
      </c>
      <c r="AM890" s="1">
        <f t="shared" si="89"/>
        <v>1.6873017684133782</v>
      </c>
      <c r="AN890" s="1"/>
      <c r="AO890" s="54"/>
      <c r="AP890" s="91"/>
      <c r="AQ890" s="11"/>
      <c r="AR890" s="92"/>
    </row>
    <row r="891" spans="1:44" x14ac:dyDescent="0.25">
      <c r="A891" s="11" t="s">
        <v>6151</v>
      </c>
      <c r="B891" s="11" t="s">
        <v>6152</v>
      </c>
      <c r="C891" s="12" t="s">
        <v>6153</v>
      </c>
      <c r="D891" s="12" t="s">
        <v>6154</v>
      </c>
      <c r="E891" s="22">
        <v>3</v>
      </c>
      <c r="F891" s="25">
        <v>21.43893242</v>
      </c>
      <c r="G891" s="14">
        <v>21.806051249999999</v>
      </c>
      <c r="H891" s="14">
        <v>20.85429955</v>
      </c>
      <c r="I891" s="14">
        <v>21.70548058</v>
      </c>
      <c r="J891" s="14">
        <v>19.46330261</v>
      </c>
      <c r="K891" s="14">
        <f t="shared" si="84"/>
        <v>21.053613281999997</v>
      </c>
      <c r="L891" s="15">
        <v>21.19994354</v>
      </c>
      <c r="M891" s="15">
        <v>21.226057050000001</v>
      </c>
      <c r="N891" s="15">
        <v>21.48910141</v>
      </c>
      <c r="O891" s="15">
        <v>21.23748016</v>
      </c>
      <c r="P891" s="15">
        <v>20.33911324</v>
      </c>
      <c r="Q891" s="15">
        <f t="shared" si="85"/>
        <v>21.098339080000002</v>
      </c>
      <c r="R891" s="1" t="b">
        <v>1</v>
      </c>
      <c r="S891" s="16">
        <v>0.88784972395647843</v>
      </c>
      <c r="T891" s="1">
        <v>4.4725800000000003E-2</v>
      </c>
      <c r="U891" s="1">
        <f t="shared" si="86"/>
        <v>1.0314871152417251</v>
      </c>
      <c r="V891" s="1"/>
      <c r="W891" s="26"/>
      <c r="X891" s="25">
        <v>19.949918749999998</v>
      </c>
      <c r="Y891" s="14">
        <v>19.604925160000001</v>
      </c>
      <c r="Z891" s="14">
        <v>19.123422619999999</v>
      </c>
      <c r="AA891" s="14">
        <v>19.961269380000001</v>
      </c>
      <c r="AB891" s="14">
        <v>20.049263</v>
      </c>
      <c r="AC891" s="14">
        <f t="shared" si="87"/>
        <v>19.737759782000001</v>
      </c>
      <c r="AD891" s="15">
        <v>20.142829899999999</v>
      </c>
      <c r="AE891" s="15">
        <v>19.610452649999999</v>
      </c>
      <c r="AF891" s="15">
        <v>19.644647599999999</v>
      </c>
      <c r="AG891" s="15">
        <v>19.614969250000001</v>
      </c>
      <c r="AH891" s="15">
        <v>19.93675232</v>
      </c>
      <c r="AI891" s="15">
        <f t="shared" si="88"/>
        <v>19.789930343999998</v>
      </c>
      <c r="AJ891" s="1" t="b">
        <v>1</v>
      </c>
      <c r="AK891" s="16">
        <v>0.73935489410483002</v>
      </c>
      <c r="AL891" s="1">
        <v>5.2170563000000003E-2</v>
      </c>
      <c r="AM891" s="1">
        <f t="shared" si="89"/>
        <v>1.0368236725249642</v>
      </c>
      <c r="AN891" s="1"/>
      <c r="AO891" s="54"/>
      <c r="AP891" s="91"/>
      <c r="AQ891" s="11"/>
      <c r="AR891" s="92"/>
    </row>
    <row r="892" spans="1:44" x14ac:dyDescent="0.25">
      <c r="A892" s="11" t="s">
        <v>330</v>
      </c>
      <c r="B892" s="11" t="s">
        <v>7506</v>
      </c>
      <c r="C892" s="12" t="s">
        <v>331</v>
      </c>
      <c r="D892" s="12" t="s">
        <v>332</v>
      </c>
      <c r="E892" s="22">
        <v>5</v>
      </c>
      <c r="F892" s="25">
        <v>21.89482117</v>
      </c>
      <c r="G892" s="14">
        <v>21.811862949999998</v>
      </c>
      <c r="H892" s="14">
        <v>21.76765442</v>
      </c>
      <c r="I892" s="14">
        <v>22.43519783</v>
      </c>
      <c r="J892" s="14">
        <v>22.011611940000002</v>
      </c>
      <c r="K892" s="14">
        <f t="shared" si="84"/>
        <v>21.984229661999997</v>
      </c>
      <c r="L892" s="15">
        <v>22.04723358</v>
      </c>
      <c r="M892" s="15">
        <v>22.282489779999999</v>
      </c>
      <c r="N892" s="15">
        <v>21.80526352</v>
      </c>
      <c r="O892" s="15">
        <v>22.387428280000002</v>
      </c>
      <c r="P892" s="15">
        <v>21.621761320000001</v>
      </c>
      <c r="Q892" s="15">
        <f t="shared" si="85"/>
        <v>22.028835296000004</v>
      </c>
      <c r="R892" s="1" t="b">
        <v>1</v>
      </c>
      <c r="S892" s="16">
        <v>0.76551898368809346</v>
      </c>
      <c r="T892" s="1">
        <v>4.4605636999999997E-2</v>
      </c>
      <c r="U892" s="1">
        <f t="shared" si="86"/>
        <v>1.0314012055927253</v>
      </c>
      <c r="V892" s="1"/>
      <c r="W892" s="26"/>
      <c r="X892" s="25">
        <v>21.142269129999999</v>
      </c>
      <c r="Y892" s="14">
        <v>21.188459399999999</v>
      </c>
      <c r="Z892" s="14">
        <v>21.38284492</v>
      </c>
      <c r="AA892" s="14">
        <v>21.264820100000001</v>
      </c>
      <c r="AB892" s="14">
        <v>21.160295489999999</v>
      </c>
      <c r="AC892" s="14">
        <f t="shared" si="87"/>
        <v>21.227737807999997</v>
      </c>
      <c r="AD892" s="15">
        <v>21.458488460000002</v>
      </c>
      <c r="AE892" s="15">
        <v>21.213949199999998</v>
      </c>
      <c r="AF892" s="15">
        <v>21.47595596</v>
      </c>
      <c r="AG892" s="15">
        <v>21.343320850000001</v>
      </c>
      <c r="AH892" s="15">
        <v>21.35853195</v>
      </c>
      <c r="AI892" s="15">
        <f t="shared" si="88"/>
        <v>21.370049284</v>
      </c>
      <c r="AJ892" s="1" t="b">
        <v>1</v>
      </c>
      <c r="AK892" s="16">
        <v>5.1307834476811941E-2</v>
      </c>
      <c r="AL892" s="1">
        <v>0.14231147799999999</v>
      </c>
      <c r="AM892" s="1">
        <f t="shared" si="89"/>
        <v>1.103671997212974</v>
      </c>
      <c r="AN892" s="1"/>
      <c r="AO892" s="54"/>
      <c r="AP892" s="91"/>
      <c r="AQ892" s="11"/>
      <c r="AR892" s="92"/>
    </row>
    <row r="893" spans="1:44" x14ac:dyDescent="0.25">
      <c r="A893" s="11" t="s">
        <v>6135</v>
      </c>
      <c r="B893" s="11" t="s">
        <v>6136</v>
      </c>
      <c r="C893" s="12" t="s">
        <v>6136</v>
      </c>
      <c r="D893" s="12" t="s">
        <v>6137</v>
      </c>
      <c r="E893" s="22">
        <v>9</v>
      </c>
      <c r="F893" s="25">
        <v>22.484952929999999</v>
      </c>
      <c r="G893" s="14">
        <v>23.319345469999998</v>
      </c>
      <c r="H893" s="14">
        <v>22.4245491</v>
      </c>
      <c r="I893" s="14">
        <v>22.827297210000001</v>
      </c>
      <c r="J893" s="14">
        <v>22.88513184</v>
      </c>
      <c r="K893" s="14">
        <f t="shared" si="84"/>
        <v>22.78825531</v>
      </c>
      <c r="L893" s="15">
        <v>22.597166059999999</v>
      </c>
      <c r="M893" s="15">
        <v>22.921033860000001</v>
      </c>
      <c r="N893" s="15">
        <v>23.12467766</v>
      </c>
      <c r="O893" s="15">
        <v>23.118101119999999</v>
      </c>
      <c r="P893" s="15">
        <v>22.402442929999999</v>
      </c>
      <c r="Q893" s="15">
        <f t="shared" si="85"/>
        <v>22.832684326000003</v>
      </c>
      <c r="R893" s="1" t="b">
        <v>1</v>
      </c>
      <c r="S893" s="16">
        <v>0.84989531260692497</v>
      </c>
      <c r="T893" s="1">
        <v>4.4429016000000002E-2</v>
      </c>
      <c r="U893" s="1">
        <f t="shared" si="86"/>
        <v>1.0312749447012821</v>
      </c>
      <c r="V893" s="1"/>
      <c r="W893" s="26"/>
      <c r="X893" s="25">
        <v>21.75172615</v>
      </c>
      <c r="Y893" s="14">
        <v>21.681318279999999</v>
      </c>
      <c r="Z893" s="14">
        <v>21.554639819999998</v>
      </c>
      <c r="AA893" s="14">
        <v>21.867519380000001</v>
      </c>
      <c r="AB893" s="14">
        <v>19.281782150000002</v>
      </c>
      <c r="AC893" s="14">
        <f t="shared" si="87"/>
        <v>21.227397156000002</v>
      </c>
      <c r="AD893" s="15">
        <v>21.474966049999999</v>
      </c>
      <c r="AE893" s="15">
        <v>21.806444169999999</v>
      </c>
      <c r="AF893" s="15">
        <v>21.792572020000001</v>
      </c>
      <c r="AG893" s="15">
        <v>21.796100620000001</v>
      </c>
      <c r="AH893" s="15">
        <v>21.356544490000001</v>
      </c>
      <c r="AI893" s="15">
        <f t="shared" si="88"/>
        <v>21.64532547</v>
      </c>
      <c r="AJ893" s="1" t="b">
        <v>1</v>
      </c>
      <c r="AK893" s="16">
        <v>0.37948107658446112</v>
      </c>
      <c r="AL893" s="1">
        <v>0.41792831400000002</v>
      </c>
      <c r="AM893" s="1">
        <f t="shared" si="89"/>
        <v>1.3360076919229951</v>
      </c>
      <c r="AN893" s="1"/>
      <c r="AO893" s="54"/>
      <c r="AP893" s="91"/>
      <c r="AQ893" s="11"/>
      <c r="AR893" s="92"/>
    </row>
    <row r="894" spans="1:44" x14ac:dyDescent="0.25">
      <c r="A894" s="11" t="s">
        <v>4302</v>
      </c>
      <c r="B894" s="11" t="s">
        <v>4303</v>
      </c>
      <c r="C894" s="12" t="s">
        <v>4304</v>
      </c>
      <c r="D894" s="12" t="s">
        <v>4305</v>
      </c>
      <c r="E894" s="22">
        <v>4</v>
      </c>
      <c r="F894" s="25">
        <v>19.01874733</v>
      </c>
      <c r="G894" s="14">
        <v>21.260175700000001</v>
      </c>
      <c r="H894" s="14">
        <v>20.71590424</v>
      </c>
      <c r="I894" s="14">
        <v>20.9091053</v>
      </c>
      <c r="J894" s="14">
        <v>20.839305880000001</v>
      </c>
      <c r="K894" s="14">
        <f t="shared" si="84"/>
        <v>20.548647689999999</v>
      </c>
      <c r="L894" s="15">
        <v>21.319648740000002</v>
      </c>
      <c r="M894" s="15">
        <v>20.85604858</v>
      </c>
      <c r="N894" s="15">
        <v>21.152084349999999</v>
      </c>
      <c r="O894" s="15">
        <v>19.256156919999999</v>
      </c>
      <c r="P894" s="15">
        <v>20.380491259999999</v>
      </c>
      <c r="Q894" s="15">
        <f t="shared" si="85"/>
        <v>20.592885969999998</v>
      </c>
      <c r="R894" s="1" t="b">
        <v>1</v>
      </c>
      <c r="S894" s="16">
        <v>0.94939409896801141</v>
      </c>
      <c r="T894" s="1">
        <v>4.4238280999999997E-2</v>
      </c>
      <c r="U894" s="1">
        <f t="shared" si="86"/>
        <v>1.0311386115061436</v>
      </c>
      <c r="V894" s="1"/>
      <c r="W894" s="26"/>
      <c r="X894" s="25">
        <v>17.741928099999999</v>
      </c>
      <c r="Y894" s="14">
        <v>19.967895510000002</v>
      </c>
      <c r="Z894" s="14">
        <v>18.384796139999999</v>
      </c>
      <c r="AA894" s="14">
        <v>19.501914979999999</v>
      </c>
      <c r="AB894" s="14">
        <v>18.81211472</v>
      </c>
      <c r="AC894" s="14">
        <f t="shared" si="87"/>
        <v>18.881729889999999</v>
      </c>
      <c r="AD894" s="15">
        <v>20.020116810000001</v>
      </c>
      <c r="AE894" s="15">
        <v>20.0711689</v>
      </c>
      <c r="AF894" s="15">
        <v>18.260665889999999</v>
      </c>
      <c r="AG894" s="15">
        <v>20.118450159999998</v>
      </c>
      <c r="AH894" s="15">
        <v>19.772365570000002</v>
      </c>
      <c r="AI894" s="15">
        <f t="shared" si="88"/>
        <v>19.648553466000003</v>
      </c>
      <c r="AJ894" s="1" t="b">
        <v>1</v>
      </c>
      <c r="AK894" s="16">
        <v>0.14406298760045302</v>
      </c>
      <c r="AL894" s="1">
        <v>0.76682357800000001</v>
      </c>
      <c r="AM894" s="1">
        <f t="shared" si="89"/>
        <v>1.701519373591375</v>
      </c>
      <c r="AN894" s="1"/>
      <c r="AO894" s="54"/>
      <c r="AP894" s="91"/>
      <c r="AQ894" s="11"/>
      <c r="AR894" s="92"/>
    </row>
    <row r="895" spans="1:44" x14ac:dyDescent="0.25">
      <c r="A895" s="11" t="s">
        <v>4590</v>
      </c>
      <c r="B895" s="11" t="s">
        <v>4591</v>
      </c>
      <c r="C895" s="12" t="s">
        <v>4592</v>
      </c>
      <c r="D895" s="12" t="s">
        <v>4593</v>
      </c>
      <c r="E895" s="22">
        <v>5</v>
      </c>
      <c r="F895" s="25">
        <v>22.041431429999999</v>
      </c>
      <c r="G895" s="14">
        <v>22.404783250000001</v>
      </c>
      <c r="H895" s="14">
        <v>21.71040726</v>
      </c>
      <c r="I895" s="14">
        <v>22.495336529999999</v>
      </c>
      <c r="J895" s="14">
        <v>22.146842960000001</v>
      </c>
      <c r="K895" s="14">
        <f t="shared" si="84"/>
        <v>22.159760286000001</v>
      </c>
      <c r="L895" s="15">
        <v>21.906208039999999</v>
      </c>
      <c r="M895" s="15">
        <v>22.20374107</v>
      </c>
      <c r="N895" s="15">
        <v>22.27619743</v>
      </c>
      <c r="O895" s="15">
        <v>22.159124370000001</v>
      </c>
      <c r="P895" s="15">
        <v>22.4746685</v>
      </c>
      <c r="Q895" s="15">
        <f t="shared" si="85"/>
        <v>22.203987882</v>
      </c>
      <c r="R895" s="1" t="b">
        <v>1</v>
      </c>
      <c r="S895" s="16">
        <v>0.80942419683590217</v>
      </c>
      <c r="T895" s="1">
        <v>4.4227599999999999E-2</v>
      </c>
      <c r="U895" s="1">
        <f t="shared" si="86"/>
        <v>1.0311309774945001</v>
      </c>
      <c r="V895" s="1"/>
      <c r="W895" s="26"/>
      <c r="X895" s="25">
        <v>21.171577450000001</v>
      </c>
      <c r="Y895" s="14">
        <v>21.382265090000001</v>
      </c>
      <c r="Z895" s="14">
        <v>20.70210075</v>
      </c>
      <c r="AA895" s="14">
        <v>21.250551219999998</v>
      </c>
      <c r="AB895" s="14">
        <v>21.415191650000001</v>
      </c>
      <c r="AC895" s="14">
        <f t="shared" si="87"/>
        <v>21.184337232000001</v>
      </c>
      <c r="AD895" s="15">
        <v>21.3134613</v>
      </c>
      <c r="AE895" s="15">
        <v>21.317220689999999</v>
      </c>
      <c r="AF895" s="15">
        <v>21.05536652</v>
      </c>
      <c r="AG895" s="15">
        <v>21.097383499999999</v>
      </c>
      <c r="AH895" s="15">
        <v>20.783727649999999</v>
      </c>
      <c r="AI895" s="15">
        <f t="shared" si="88"/>
        <v>21.113431932000001</v>
      </c>
      <c r="AJ895" s="1" t="b">
        <v>1</v>
      </c>
      <c r="AK895" s="16">
        <v>0.68998573010968356</v>
      </c>
      <c r="AL895" s="1">
        <v>-7.0905304000000002E-2</v>
      </c>
      <c r="AM895" s="1">
        <f t="shared" si="89"/>
        <v>0.95204039672694118</v>
      </c>
      <c r="AN895" s="1"/>
      <c r="AO895" s="54"/>
      <c r="AP895" s="91"/>
      <c r="AQ895" s="11"/>
      <c r="AR895" s="92"/>
    </row>
    <row r="896" spans="1:44" x14ac:dyDescent="0.25">
      <c r="A896" s="11" t="s">
        <v>4990</v>
      </c>
      <c r="B896" s="11" t="s">
        <v>4991</v>
      </c>
      <c r="C896" s="12" t="s">
        <v>4992</v>
      </c>
      <c r="D896" s="12" t="s">
        <v>4993</v>
      </c>
      <c r="E896" s="22">
        <v>4</v>
      </c>
      <c r="F896" s="25">
        <v>20.75180817</v>
      </c>
      <c r="G896" s="14">
        <v>21.384374619999999</v>
      </c>
      <c r="H896" s="14">
        <v>20.347435000000001</v>
      </c>
      <c r="I896" s="14">
        <v>19.03966522</v>
      </c>
      <c r="J896" s="14">
        <v>21.240802760000001</v>
      </c>
      <c r="K896" s="14">
        <f t="shared" si="84"/>
        <v>20.552817154000003</v>
      </c>
      <c r="L896" s="15">
        <v>20.861284260000001</v>
      </c>
      <c r="M896" s="15">
        <v>20.668823239999998</v>
      </c>
      <c r="N896" s="15">
        <v>19.471643449999998</v>
      </c>
      <c r="O896" s="15">
        <v>21.093778610000001</v>
      </c>
      <c r="P896" s="15">
        <v>20.88851738</v>
      </c>
      <c r="Q896" s="15">
        <f t="shared" si="85"/>
        <v>20.596809388</v>
      </c>
      <c r="R896" s="1" t="b">
        <v>1</v>
      </c>
      <c r="S896" s="16">
        <v>0.93787362338639901</v>
      </c>
      <c r="T896" s="1">
        <v>4.3992232999999999E-2</v>
      </c>
      <c r="U896" s="1">
        <f t="shared" si="86"/>
        <v>1.0309627684122407</v>
      </c>
      <c r="V896" s="1"/>
      <c r="W896" s="26"/>
      <c r="X896" s="25">
        <v>19.780414579999999</v>
      </c>
      <c r="Y896" s="14">
        <v>19.974353789999999</v>
      </c>
      <c r="Z896" s="14">
        <v>19.928665160000001</v>
      </c>
      <c r="AA896" s="14">
        <v>18.667228699999999</v>
      </c>
      <c r="AB896" s="14">
        <v>20.18107414</v>
      </c>
      <c r="AC896" s="14">
        <f t="shared" si="87"/>
        <v>19.706347274000002</v>
      </c>
      <c r="AD896" s="15">
        <v>20.353801730000001</v>
      </c>
      <c r="AE896" s="15">
        <v>19.671745300000001</v>
      </c>
      <c r="AF896" s="15">
        <v>20.11375237</v>
      </c>
      <c r="AG896" s="15">
        <v>18.898176190000001</v>
      </c>
      <c r="AH896" s="15">
        <v>20.421112059999999</v>
      </c>
      <c r="AI896" s="15">
        <f t="shared" si="88"/>
        <v>19.891717530000001</v>
      </c>
      <c r="AJ896" s="1" t="b">
        <v>1</v>
      </c>
      <c r="AK896" s="16">
        <v>0.25696278111220283</v>
      </c>
      <c r="AL896" s="1">
        <v>0.18537025500000001</v>
      </c>
      <c r="AM896" s="1">
        <f t="shared" si="89"/>
        <v>1.1371087647600848</v>
      </c>
      <c r="AN896" s="1"/>
      <c r="AO896" s="54"/>
      <c r="AP896" s="91"/>
      <c r="AQ896" s="11"/>
      <c r="AR896" s="92"/>
    </row>
    <row r="897" spans="1:44" x14ac:dyDescent="0.25">
      <c r="A897" s="11" t="s">
        <v>1989</v>
      </c>
      <c r="B897" s="11" t="s">
        <v>1990</v>
      </c>
      <c r="C897" s="12" t="s">
        <v>1990</v>
      </c>
      <c r="D897" s="12" t="s">
        <v>1991</v>
      </c>
      <c r="E897" s="22">
        <v>13</v>
      </c>
      <c r="F897" s="25">
        <v>26.633533480000001</v>
      </c>
      <c r="G897" s="14">
        <v>27.26963615</v>
      </c>
      <c r="H897" s="14">
        <v>25.904169079999999</v>
      </c>
      <c r="I897" s="14">
        <v>27.040512079999999</v>
      </c>
      <c r="J897" s="14">
        <v>27.756845469999998</v>
      </c>
      <c r="K897" s="14">
        <f t="shared" si="84"/>
        <v>26.920939252</v>
      </c>
      <c r="L897" s="15">
        <v>26.760656359999999</v>
      </c>
      <c r="M897" s="15">
        <v>26.616247179999998</v>
      </c>
      <c r="N897" s="15">
        <v>26.667226790000001</v>
      </c>
      <c r="O897" s="15">
        <v>26.363792419999999</v>
      </c>
      <c r="P897" s="15">
        <v>28.412076949999999</v>
      </c>
      <c r="Q897" s="15">
        <f t="shared" si="85"/>
        <v>26.963999939999997</v>
      </c>
      <c r="R897" s="1" t="b">
        <v>1</v>
      </c>
      <c r="S897" s="16">
        <v>0.895734308662402</v>
      </c>
      <c r="T897" s="1">
        <v>4.3060684000000002E-2</v>
      </c>
      <c r="U897" s="1">
        <f t="shared" si="86"/>
        <v>1.030297290045344</v>
      </c>
      <c r="V897" s="1"/>
      <c r="W897" s="26"/>
      <c r="X897" s="25">
        <v>26.880987170000001</v>
      </c>
      <c r="Y897" s="14">
        <v>26.133888240000001</v>
      </c>
      <c r="Z897" s="14">
        <v>26.876895900000001</v>
      </c>
      <c r="AA897" s="14">
        <v>26.877597810000001</v>
      </c>
      <c r="AB897" s="14">
        <v>26.290948870000001</v>
      </c>
      <c r="AC897" s="14">
        <f t="shared" si="87"/>
        <v>26.612063597999999</v>
      </c>
      <c r="AD897" s="15">
        <v>26.439094539999999</v>
      </c>
      <c r="AE897" s="15">
        <v>26.31991386</v>
      </c>
      <c r="AF897" s="15">
        <v>26.82420158</v>
      </c>
      <c r="AG897" s="15">
        <v>26.57859612</v>
      </c>
      <c r="AH897" s="15">
        <v>26.127761840000002</v>
      </c>
      <c r="AI897" s="15">
        <f t="shared" si="88"/>
        <v>26.457913587999997</v>
      </c>
      <c r="AJ897" s="1" t="b">
        <v>1</v>
      </c>
      <c r="AK897" s="16">
        <v>0.22385401025449542</v>
      </c>
      <c r="AL897" s="1">
        <v>-0.154150009</v>
      </c>
      <c r="AM897" s="1">
        <f t="shared" si="89"/>
        <v>0.89866168042527261</v>
      </c>
      <c r="AN897" s="1"/>
      <c r="AO897" s="54"/>
      <c r="AP897" s="91"/>
      <c r="AQ897" s="11"/>
      <c r="AR897" s="92"/>
    </row>
    <row r="898" spans="1:44" x14ac:dyDescent="0.25">
      <c r="A898" s="11" t="s">
        <v>4143</v>
      </c>
      <c r="B898" s="11" t="s">
        <v>4144</v>
      </c>
      <c r="C898" s="12" t="s">
        <v>4145</v>
      </c>
      <c r="D898" s="12" t="s">
        <v>4146</v>
      </c>
      <c r="E898" s="22">
        <v>17</v>
      </c>
      <c r="F898" s="25">
        <v>24.81850815</v>
      </c>
      <c r="G898" s="14">
        <v>23.89763069</v>
      </c>
      <c r="H898" s="14">
        <v>23.693811419999999</v>
      </c>
      <c r="I898" s="14">
        <v>24.240526200000001</v>
      </c>
      <c r="J898" s="14">
        <v>24.109645839999999</v>
      </c>
      <c r="K898" s="14">
        <f t="shared" si="84"/>
        <v>24.15202446</v>
      </c>
      <c r="L898" s="15">
        <v>24.507001880000001</v>
      </c>
      <c r="M898" s="15">
        <v>24.353128430000002</v>
      </c>
      <c r="N898" s="15">
        <v>23.860223770000001</v>
      </c>
      <c r="O898" s="15">
        <v>24.094503400000001</v>
      </c>
      <c r="P898" s="15">
        <v>24.15992546</v>
      </c>
      <c r="Q898" s="15">
        <f t="shared" si="85"/>
        <v>24.194956588</v>
      </c>
      <c r="R898" s="1" t="b">
        <v>1</v>
      </c>
      <c r="S898" s="16">
        <v>0.76075931374839134</v>
      </c>
      <c r="T898" s="1">
        <v>4.2932128999999999E-2</v>
      </c>
      <c r="U898" s="1">
        <f t="shared" si="86"/>
        <v>1.0302054868829273</v>
      </c>
      <c r="V898" s="1"/>
      <c r="W898" s="26"/>
      <c r="X898" s="25">
        <v>23.07323074</v>
      </c>
      <c r="Y898" s="14">
        <v>23.33674431</v>
      </c>
      <c r="Z898" s="14">
        <v>22.905639650000001</v>
      </c>
      <c r="AA898" s="14">
        <v>23.241632460000002</v>
      </c>
      <c r="AB898" s="14">
        <v>23.726608280000001</v>
      </c>
      <c r="AC898" s="14">
        <f t="shared" si="87"/>
        <v>23.256771088000001</v>
      </c>
      <c r="AD898" s="15">
        <v>23.147899630000001</v>
      </c>
      <c r="AE898" s="15">
        <v>23.223747249999999</v>
      </c>
      <c r="AF898" s="15">
        <v>23.105207440000001</v>
      </c>
      <c r="AG898" s="15">
        <v>23.43224335</v>
      </c>
      <c r="AH898" s="15">
        <v>23.71082878</v>
      </c>
      <c r="AI898" s="15">
        <f t="shared" si="88"/>
        <v>23.32398529</v>
      </c>
      <c r="AJ898" s="1" t="b">
        <v>1</v>
      </c>
      <c r="AK898" s="16">
        <v>0.32581086133990661</v>
      </c>
      <c r="AL898" s="1">
        <v>6.7214203E-2</v>
      </c>
      <c r="AM898" s="1">
        <f t="shared" si="89"/>
        <v>1.047691670740843</v>
      </c>
      <c r="AN898" s="1"/>
      <c r="AO898" s="54"/>
      <c r="AP898" s="91"/>
      <c r="AQ898" s="11"/>
      <c r="AR898" s="92"/>
    </row>
    <row r="899" spans="1:44" x14ac:dyDescent="0.25">
      <c r="A899" s="11" t="s">
        <v>7273</v>
      </c>
      <c r="B899" s="11" t="s">
        <v>8424</v>
      </c>
      <c r="C899" s="12" t="s">
        <v>7274</v>
      </c>
      <c r="D899" s="12" t="s">
        <v>7275</v>
      </c>
      <c r="E899" s="22">
        <v>18</v>
      </c>
      <c r="F899" s="25">
        <v>25.131946559999999</v>
      </c>
      <c r="G899" s="14">
        <v>24.82308578</v>
      </c>
      <c r="H899" s="14">
        <v>24.66318703</v>
      </c>
      <c r="I899" s="14">
        <v>24.849811549999998</v>
      </c>
      <c r="J899" s="14">
        <v>25.48606491</v>
      </c>
      <c r="K899" s="14">
        <f t="shared" si="84"/>
        <v>24.990819166000001</v>
      </c>
      <c r="L899" s="15">
        <v>25.371059420000002</v>
      </c>
      <c r="M899" s="15">
        <v>25.040678020000001</v>
      </c>
      <c r="N899" s="15">
        <v>24.441453930000002</v>
      </c>
      <c r="O899" s="15">
        <v>24.718843459999999</v>
      </c>
      <c r="P899" s="15">
        <v>25.595169070000001</v>
      </c>
      <c r="Q899" s="15">
        <f t="shared" si="85"/>
        <v>25.033440779999999</v>
      </c>
      <c r="R899" s="1" t="b">
        <v>1</v>
      </c>
      <c r="S899" s="16">
        <v>0.6711257757966631</v>
      </c>
      <c r="T899" s="1">
        <v>4.2621613000000003E-2</v>
      </c>
      <c r="U899" s="1">
        <f t="shared" si="86"/>
        <v>1.0299837762273059</v>
      </c>
      <c r="V899" s="1"/>
      <c r="W899" s="26"/>
      <c r="X899" s="25">
        <v>24.45400047</v>
      </c>
      <c r="Y899" s="14">
        <v>23.884834290000001</v>
      </c>
      <c r="Z899" s="14">
        <v>24.026817319999999</v>
      </c>
      <c r="AA899" s="14">
        <v>24.573635100000001</v>
      </c>
      <c r="AB899" s="14">
        <v>24.68094254</v>
      </c>
      <c r="AC899" s="14">
        <f t="shared" si="87"/>
        <v>24.324045943999998</v>
      </c>
      <c r="AD899" s="15">
        <v>24.795904159999999</v>
      </c>
      <c r="AE899" s="15">
        <v>24.450796130000001</v>
      </c>
      <c r="AF899" s="15">
        <v>24.73495102</v>
      </c>
      <c r="AG899" s="15">
        <v>24.889575959999998</v>
      </c>
      <c r="AH899" s="15">
        <v>25.117156980000001</v>
      </c>
      <c r="AI899" s="15">
        <f t="shared" si="88"/>
        <v>24.797676850000002</v>
      </c>
      <c r="AJ899" s="1" t="b">
        <v>1</v>
      </c>
      <c r="AK899" s="16">
        <v>2.9378806242505375E-3</v>
      </c>
      <c r="AL899" s="1">
        <v>0.47363090499999999</v>
      </c>
      <c r="AM899" s="1">
        <f t="shared" si="89"/>
        <v>1.3885998348812636</v>
      </c>
      <c r="AN899" s="1"/>
      <c r="AO899" s="54"/>
      <c r="AP899" s="91"/>
      <c r="AQ899" s="11"/>
      <c r="AR899" s="92"/>
    </row>
    <row r="900" spans="1:44" x14ac:dyDescent="0.25">
      <c r="A900" s="11" t="s">
        <v>4385</v>
      </c>
      <c r="B900" s="11" t="s">
        <v>8056</v>
      </c>
      <c r="C900" s="12" t="s">
        <v>4386</v>
      </c>
      <c r="D900" s="12" t="s">
        <v>4387</v>
      </c>
      <c r="E900" s="22">
        <v>154</v>
      </c>
      <c r="F900" s="25">
        <v>28.23804092</v>
      </c>
      <c r="G900" s="14">
        <v>28.456893919999999</v>
      </c>
      <c r="H900" s="14">
        <v>28.279012680000001</v>
      </c>
      <c r="I900" s="14">
        <v>28.374761580000001</v>
      </c>
      <c r="J900" s="14">
        <v>28.406208039999999</v>
      </c>
      <c r="K900" s="14">
        <f t="shared" si="84"/>
        <v>28.350983427999999</v>
      </c>
      <c r="L900" s="15">
        <v>28.3315506</v>
      </c>
      <c r="M900" s="15">
        <v>28.46653366</v>
      </c>
      <c r="N900" s="15">
        <v>28.430177690000001</v>
      </c>
      <c r="O900" s="15">
        <v>28.379312519999999</v>
      </c>
      <c r="P900" s="15">
        <v>28.357246400000001</v>
      </c>
      <c r="Q900" s="15">
        <f t="shared" si="85"/>
        <v>28.392964173999996</v>
      </c>
      <c r="R900" s="1" t="b">
        <v>1</v>
      </c>
      <c r="S900" s="16">
        <v>0.3032132580685406</v>
      </c>
      <c r="T900" s="1">
        <v>4.1980743000000001E-2</v>
      </c>
      <c r="U900" s="1">
        <f t="shared" si="86"/>
        <v>1.0295263412913347</v>
      </c>
      <c r="V900" s="1"/>
      <c r="W900" s="26"/>
      <c r="X900" s="25">
        <v>27.270616530000002</v>
      </c>
      <c r="Y900" s="14">
        <v>27.41771889</v>
      </c>
      <c r="Z900" s="14">
        <v>27.1487999</v>
      </c>
      <c r="AA900" s="14">
        <v>27.15112495</v>
      </c>
      <c r="AB900" s="14">
        <v>27.27887917</v>
      </c>
      <c r="AC900" s="14">
        <f t="shared" si="87"/>
        <v>27.253427887999997</v>
      </c>
      <c r="AD900" s="15">
        <v>27.158943180000001</v>
      </c>
      <c r="AE900" s="15">
        <v>27.44395256</v>
      </c>
      <c r="AF900" s="15">
        <v>27.182624820000001</v>
      </c>
      <c r="AG900" s="15">
        <v>27.278081889999999</v>
      </c>
      <c r="AH900" s="15">
        <v>27.208808900000001</v>
      </c>
      <c r="AI900" s="15">
        <f t="shared" si="88"/>
        <v>27.25448227</v>
      </c>
      <c r="AJ900" s="1" t="b">
        <v>1</v>
      </c>
      <c r="AK900" s="16">
        <v>0.98118637081095983</v>
      </c>
      <c r="AL900" s="1">
        <v>1.054382E-3</v>
      </c>
      <c r="AM900" s="1">
        <f t="shared" si="89"/>
        <v>1.0007311090405548</v>
      </c>
      <c r="AN900" s="1"/>
      <c r="AO900" s="54"/>
      <c r="AP900" s="91"/>
      <c r="AQ900" s="11"/>
      <c r="AR900" s="92"/>
    </row>
    <row r="901" spans="1:44" x14ac:dyDescent="0.25">
      <c r="A901" s="11" t="s">
        <v>1206</v>
      </c>
      <c r="B901" s="11" t="s">
        <v>1207</v>
      </c>
      <c r="C901" s="12" t="s">
        <v>1207</v>
      </c>
      <c r="D901" s="12" t="s">
        <v>1208</v>
      </c>
      <c r="E901" s="22">
        <v>14</v>
      </c>
      <c r="F901" s="25">
        <v>23.24482918</v>
      </c>
      <c r="G901" s="14">
        <v>23.761924740000001</v>
      </c>
      <c r="H901" s="14">
        <v>24.820165630000002</v>
      </c>
      <c r="I901" s="14">
        <v>23.406654360000001</v>
      </c>
      <c r="J901" s="14">
        <v>23.021795269999998</v>
      </c>
      <c r="K901" s="14">
        <f t="shared" si="84"/>
        <v>23.651073836000002</v>
      </c>
      <c r="L901" s="15">
        <v>24.17218781</v>
      </c>
      <c r="M901" s="15">
        <v>23.28362083</v>
      </c>
      <c r="N901" s="15">
        <v>24.126285549999999</v>
      </c>
      <c r="O901" s="15">
        <v>23.839708330000001</v>
      </c>
      <c r="P901" s="15">
        <v>23.042966839999998</v>
      </c>
      <c r="Q901" s="15">
        <f t="shared" si="85"/>
        <v>23.692953871999997</v>
      </c>
      <c r="R901" s="1" t="b">
        <v>1</v>
      </c>
      <c r="S901" s="16">
        <v>0.89423943525701133</v>
      </c>
      <c r="T901" s="1">
        <v>4.1880035000000003E-2</v>
      </c>
      <c r="U901" s="1">
        <f t="shared" si="86"/>
        <v>1.0294544772333354</v>
      </c>
      <c r="V901" s="1"/>
      <c r="W901" s="26"/>
      <c r="X901" s="25">
        <v>22.673769</v>
      </c>
      <c r="Y901" s="14">
        <v>21.97802544</v>
      </c>
      <c r="Z901" s="14">
        <v>22.820127490000001</v>
      </c>
      <c r="AA901" s="14">
        <v>22.167203900000001</v>
      </c>
      <c r="AB901" s="14">
        <v>22.421342849999998</v>
      </c>
      <c r="AC901" s="14">
        <f t="shared" si="87"/>
        <v>22.412093736000003</v>
      </c>
      <c r="AD901" s="15">
        <v>21.740159989999999</v>
      </c>
      <c r="AE901" s="15">
        <v>21.892932890000001</v>
      </c>
      <c r="AF901" s="15">
        <v>22.563650129999999</v>
      </c>
      <c r="AG901" s="15">
        <v>21.68837929</v>
      </c>
      <c r="AH901" s="15">
        <v>21.949312209999999</v>
      </c>
      <c r="AI901" s="15">
        <f t="shared" si="88"/>
        <v>21.966886902000002</v>
      </c>
      <c r="AJ901" s="1" t="b">
        <v>1</v>
      </c>
      <c r="AK901" s="16">
        <v>3.5323290745079047E-2</v>
      </c>
      <c r="AL901" s="1">
        <v>-0.44520683300000002</v>
      </c>
      <c r="AM901" s="1">
        <f t="shared" si="89"/>
        <v>0.73447900998532134</v>
      </c>
      <c r="AN901" s="1"/>
      <c r="AO901" s="54"/>
      <c r="AP901" s="91"/>
      <c r="AQ901" s="11"/>
      <c r="AR901" s="92"/>
    </row>
    <row r="902" spans="1:44" x14ac:dyDescent="0.25">
      <c r="A902" s="11" t="s">
        <v>268</v>
      </c>
      <c r="B902" s="11" t="s">
        <v>7498</v>
      </c>
      <c r="C902" s="12" t="s">
        <v>269</v>
      </c>
      <c r="D902" s="12" t="s">
        <v>270</v>
      </c>
      <c r="E902" s="22">
        <v>7</v>
      </c>
      <c r="F902" s="25">
        <v>23.825416560000001</v>
      </c>
      <c r="G902" s="14">
        <v>24.671039579999999</v>
      </c>
      <c r="H902" s="14">
        <v>23.715654369999999</v>
      </c>
      <c r="I902" s="14">
        <v>24.352724080000002</v>
      </c>
      <c r="J902" s="14">
        <v>24.190389629999999</v>
      </c>
      <c r="K902" s="14">
        <f t="shared" si="84"/>
        <v>24.151044844000001</v>
      </c>
      <c r="L902" s="15">
        <v>24.171348569999999</v>
      </c>
      <c r="M902" s="15">
        <v>24.25335312</v>
      </c>
      <c r="N902" s="15">
        <v>24.25335312</v>
      </c>
      <c r="O902" s="15">
        <v>24.32889175</v>
      </c>
      <c r="P902" s="15">
        <v>23.957218170000001</v>
      </c>
      <c r="Q902" s="15">
        <f t="shared" si="85"/>
        <v>24.192832945999999</v>
      </c>
      <c r="R902" s="1" t="b">
        <v>1</v>
      </c>
      <c r="S902" s="16">
        <v>0.82534961112797744</v>
      </c>
      <c r="T902" s="1">
        <v>4.1788101000000001E-2</v>
      </c>
      <c r="U902" s="1">
        <f t="shared" si="86"/>
        <v>1.0293888785795504</v>
      </c>
      <c r="V902" s="1"/>
      <c r="W902" s="26"/>
      <c r="X902" s="25">
        <v>23.09963226</v>
      </c>
      <c r="Y902" s="14">
        <v>23.256954189999998</v>
      </c>
      <c r="Z902" s="14">
        <v>23.02948189</v>
      </c>
      <c r="AA902" s="14">
        <v>23.32278633</v>
      </c>
      <c r="AB902" s="14">
        <v>23.25479507</v>
      </c>
      <c r="AC902" s="14">
        <f t="shared" si="87"/>
        <v>23.192729948</v>
      </c>
      <c r="AD902" s="15">
        <v>23.138257979999999</v>
      </c>
      <c r="AE902" s="15">
        <v>23.349353789999999</v>
      </c>
      <c r="AF902" s="15">
        <v>22.844141010000001</v>
      </c>
      <c r="AG902" s="15">
        <v>23.230066300000001</v>
      </c>
      <c r="AH902" s="15">
        <v>23.31077385</v>
      </c>
      <c r="AI902" s="15">
        <f t="shared" si="88"/>
        <v>23.174518586000001</v>
      </c>
      <c r="AJ902" s="1" t="b">
        <v>1</v>
      </c>
      <c r="AK902" s="16">
        <v>0.74467499642084001</v>
      </c>
      <c r="AL902" s="1">
        <v>-1.8211365E-2</v>
      </c>
      <c r="AM902" s="1">
        <f t="shared" si="89"/>
        <v>0.98745618155138426</v>
      </c>
      <c r="AN902" s="1"/>
      <c r="AO902" s="54"/>
      <c r="AP902" s="91"/>
      <c r="AQ902" s="11"/>
      <c r="AR902" s="92"/>
    </row>
    <row r="903" spans="1:44" x14ac:dyDescent="0.25">
      <c r="A903" s="11" t="s">
        <v>6353</v>
      </c>
      <c r="B903" s="11" t="s">
        <v>6354</v>
      </c>
      <c r="C903" s="12" t="s">
        <v>6354</v>
      </c>
      <c r="D903" s="12" t="s">
        <v>6355</v>
      </c>
      <c r="E903" s="22">
        <v>9</v>
      </c>
      <c r="F903" s="25">
        <v>23.080827710000001</v>
      </c>
      <c r="G903" s="14">
        <v>23.361988069999999</v>
      </c>
      <c r="H903" s="14">
        <v>22.433338169999999</v>
      </c>
      <c r="I903" s="14">
        <v>23.403926850000001</v>
      </c>
      <c r="J903" s="14">
        <v>23.20254517</v>
      </c>
      <c r="K903" s="14">
        <f t="shared" si="84"/>
        <v>23.096525194000002</v>
      </c>
      <c r="L903" s="15">
        <v>22.573137280000001</v>
      </c>
      <c r="M903" s="15">
        <v>23.390476230000001</v>
      </c>
      <c r="N903" s="15">
        <v>23.043468480000001</v>
      </c>
      <c r="O903" s="15">
        <v>23.128286360000001</v>
      </c>
      <c r="P903" s="15">
        <v>23.555551529999999</v>
      </c>
      <c r="Q903" s="15">
        <f t="shared" si="85"/>
        <v>23.138183976000001</v>
      </c>
      <c r="R903" s="1" t="b">
        <v>1</v>
      </c>
      <c r="S903" s="16">
        <v>0.84729215044859418</v>
      </c>
      <c r="T903" s="1">
        <v>4.1658782999999998E-2</v>
      </c>
      <c r="U903" s="1">
        <f t="shared" si="86"/>
        <v>1.0292966119942546</v>
      </c>
      <c r="V903" s="1"/>
      <c r="W903" s="26"/>
      <c r="X903" s="25">
        <v>21.99927521</v>
      </c>
      <c r="Y903" s="14">
        <v>21.759916310000001</v>
      </c>
      <c r="Z903" s="14">
        <v>22.322429660000001</v>
      </c>
      <c r="AA903" s="14">
        <v>22.257932660000002</v>
      </c>
      <c r="AB903" s="14">
        <v>21.923431399999998</v>
      </c>
      <c r="AC903" s="14">
        <f t="shared" si="87"/>
        <v>22.052597048000003</v>
      </c>
      <c r="AD903" s="15">
        <v>21.865480420000001</v>
      </c>
      <c r="AE903" s="15">
        <v>21.606616970000001</v>
      </c>
      <c r="AF903" s="15">
        <v>22.049396510000001</v>
      </c>
      <c r="AG903" s="15">
        <v>22.20910645</v>
      </c>
      <c r="AH903" s="15">
        <v>21.770721439999999</v>
      </c>
      <c r="AI903" s="15">
        <f t="shared" si="88"/>
        <v>21.900264358000001</v>
      </c>
      <c r="AJ903" s="1" t="b">
        <v>1</v>
      </c>
      <c r="AK903" s="16">
        <v>1.3099538601870572E-2</v>
      </c>
      <c r="AL903" s="1">
        <v>-0.15233268699999999</v>
      </c>
      <c r="AM903" s="1">
        <f t="shared" si="89"/>
        <v>0.89979441232583979</v>
      </c>
      <c r="AN903" s="1"/>
      <c r="AO903" s="54"/>
      <c r="AP903" s="91"/>
      <c r="AQ903" s="11"/>
      <c r="AR903" s="92"/>
    </row>
    <row r="904" spans="1:44" x14ac:dyDescent="0.25">
      <c r="A904" s="11" t="s">
        <v>899</v>
      </c>
      <c r="B904" s="11" t="s">
        <v>900</v>
      </c>
      <c r="C904" s="12" t="s">
        <v>900</v>
      </c>
      <c r="D904" s="12" t="s">
        <v>901</v>
      </c>
      <c r="E904" s="22">
        <v>4</v>
      </c>
      <c r="F904" s="25">
        <v>20.940126419999999</v>
      </c>
      <c r="G904" s="14">
        <v>21.48497772</v>
      </c>
      <c r="H904" s="14">
        <v>20.67899895</v>
      </c>
      <c r="I904" s="14">
        <v>21.035234450000001</v>
      </c>
      <c r="J904" s="14">
        <v>21.758249280000001</v>
      </c>
      <c r="K904" s="14">
        <f t="shared" si="84"/>
        <v>21.179517363999999</v>
      </c>
      <c r="L904" s="15">
        <v>20.877550129999999</v>
      </c>
      <c r="M904" s="15">
        <v>21.318655010000001</v>
      </c>
      <c r="N904" s="15">
        <v>21.21880531</v>
      </c>
      <c r="O904" s="15">
        <v>21.315618520000001</v>
      </c>
      <c r="P904" s="15">
        <v>21.373636250000001</v>
      </c>
      <c r="Q904" s="15">
        <f t="shared" si="85"/>
        <v>21.220853044000002</v>
      </c>
      <c r="R904" s="1" t="b">
        <v>1</v>
      </c>
      <c r="S904" s="16">
        <v>0.81393867715640134</v>
      </c>
      <c r="T904" s="1">
        <v>4.1335678000000001E-2</v>
      </c>
      <c r="U904" s="1">
        <f t="shared" si="86"/>
        <v>1.0290661172368738</v>
      </c>
      <c r="V904" s="1"/>
      <c r="W904" s="26"/>
      <c r="X904" s="25">
        <v>19.69825745</v>
      </c>
      <c r="Y904" s="14">
        <v>19.705919269999999</v>
      </c>
      <c r="Z904" s="14">
        <v>20.029987340000002</v>
      </c>
      <c r="AA904" s="14">
        <v>20.19135284</v>
      </c>
      <c r="AB904" s="14">
        <v>20.177673339999998</v>
      </c>
      <c r="AC904" s="14">
        <f t="shared" si="87"/>
        <v>19.960638048</v>
      </c>
      <c r="AD904" s="15">
        <v>20.136835099999999</v>
      </c>
      <c r="AE904" s="15">
        <v>19.79911804</v>
      </c>
      <c r="AF904" s="15">
        <v>20.047401430000001</v>
      </c>
      <c r="AG904" s="15">
        <v>20.169744489999999</v>
      </c>
      <c r="AH904" s="15">
        <v>20.072870250000001</v>
      </c>
      <c r="AI904" s="15">
        <f t="shared" si="88"/>
        <v>20.045193861999998</v>
      </c>
      <c r="AJ904" s="1" t="b">
        <v>1</v>
      </c>
      <c r="AK904" s="16">
        <v>0.41961505164602048</v>
      </c>
      <c r="AL904" s="1">
        <v>8.4555817000000005E-2</v>
      </c>
      <c r="AM904" s="1">
        <f t="shared" si="89"/>
        <v>1.0603612226453274</v>
      </c>
      <c r="AN904" s="1"/>
      <c r="AO904" s="54"/>
      <c r="AP904" s="91"/>
      <c r="AQ904" s="11"/>
      <c r="AR904" s="92"/>
    </row>
    <row r="905" spans="1:44" x14ac:dyDescent="0.25">
      <c r="A905" s="11" t="s">
        <v>6457</v>
      </c>
      <c r="B905" s="11" t="s">
        <v>8309</v>
      </c>
      <c r="C905" s="12" t="s">
        <v>6458</v>
      </c>
      <c r="D905" s="12" t="s">
        <v>6459</v>
      </c>
      <c r="E905" s="22">
        <v>3</v>
      </c>
      <c r="F905" s="25">
        <v>20.32362938</v>
      </c>
      <c r="G905" s="14">
        <v>19.614004139999999</v>
      </c>
      <c r="H905" s="14">
        <v>20.432432169999998</v>
      </c>
      <c r="I905" s="14">
        <v>18.920726779999999</v>
      </c>
      <c r="J905" s="14">
        <v>18.31159019</v>
      </c>
      <c r="K905" s="14">
        <f t="shared" si="84"/>
        <v>19.520476532</v>
      </c>
      <c r="L905" s="15">
        <v>18.441022870000001</v>
      </c>
      <c r="M905" s="15">
        <v>20.683374400000002</v>
      </c>
      <c r="N905" s="15">
        <v>19.651172639999999</v>
      </c>
      <c r="O905" s="15">
        <v>20.2988739</v>
      </c>
      <c r="P905" s="15">
        <v>18.734331130000001</v>
      </c>
      <c r="Q905" s="15">
        <f t="shared" si="85"/>
        <v>19.561754988000001</v>
      </c>
      <c r="R905" s="1"/>
      <c r="S905" s="16">
        <v>0.94904130154665867</v>
      </c>
      <c r="T905" s="1">
        <v>4.1278457999999997E-2</v>
      </c>
      <c r="U905" s="1">
        <f t="shared" si="86"/>
        <v>1.0290253033476828</v>
      </c>
      <c r="V905" s="1"/>
      <c r="W905" s="26"/>
      <c r="X905" s="25">
        <v>19.594903949999999</v>
      </c>
      <c r="Y905" s="14">
        <v>19.709911349999999</v>
      </c>
      <c r="Z905" s="14">
        <v>19.901140210000001</v>
      </c>
      <c r="AA905" s="14">
        <v>19.717813490000001</v>
      </c>
      <c r="AB905" s="14">
        <v>19.83018684</v>
      </c>
      <c r="AC905" s="14">
        <f t="shared" si="87"/>
        <v>19.750791167999999</v>
      </c>
      <c r="AD905" s="15">
        <v>19.830513</v>
      </c>
      <c r="AE905" s="15">
        <v>20.090551380000001</v>
      </c>
      <c r="AF905" s="15">
        <v>20.03294945</v>
      </c>
      <c r="AG905" s="15">
        <v>20.236780169999999</v>
      </c>
      <c r="AH905" s="15">
        <v>19.842300420000001</v>
      </c>
      <c r="AI905" s="15">
        <f t="shared" si="88"/>
        <v>20.006618884000002</v>
      </c>
      <c r="AJ905" s="1" t="b">
        <v>1</v>
      </c>
      <c r="AK905" s="16">
        <v>4.5920886870062599E-2</v>
      </c>
      <c r="AL905" s="1">
        <v>0.25582771300000001</v>
      </c>
      <c r="AM905" s="1">
        <f t="shared" si="89"/>
        <v>1.1940205883250401</v>
      </c>
      <c r="AN905" s="1"/>
      <c r="AO905" s="54"/>
      <c r="AP905" s="91"/>
      <c r="AQ905" s="11"/>
      <c r="AR905" s="92"/>
    </row>
    <row r="906" spans="1:44" x14ac:dyDescent="0.25">
      <c r="A906" s="11" t="s">
        <v>4453</v>
      </c>
      <c r="B906" s="11" t="s">
        <v>4454</v>
      </c>
      <c r="C906" s="12" t="s">
        <v>4455</v>
      </c>
      <c r="D906" s="12" t="s">
        <v>4456</v>
      </c>
      <c r="E906" s="22">
        <v>12</v>
      </c>
      <c r="F906" s="25">
        <v>25.343774799999998</v>
      </c>
      <c r="G906" s="14">
        <v>25.23209572</v>
      </c>
      <c r="H906" s="14">
        <v>24.08294106</v>
      </c>
      <c r="I906" s="14">
        <v>25.105016710000001</v>
      </c>
      <c r="J906" s="14">
        <v>26.79091644</v>
      </c>
      <c r="K906" s="14">
        <f t="shared" si="84"/>
        <v>25.310948946</v>
      </c>
      <c r="L906" s="15">
        <v>25.39162254</v>
      </c>
      <c r="M906" s="15">
        <v>25.176380160000001</v>
      </c>
      <c r="N906" s="15">
        <v>24.9071064</v>
      </c>
      <c r="O906" s="15">
        <v>24.609020229999999</v>
      </c>
      <c r="P906" s="15">
        <v>26.674518590000002</v>
      </c>
      <c r="Q906" s="15">
        <f t="shared" si="85"/>
        <v>25.351729584000001</v>
      </c>
      <c r="R906" s="1" t="b">
        <v>1</v>
      </c>
      <c r="S906" s="16">
        <v>0.85964728916573074</v>
      </c>
      <c r="T906" s="1">
        <v>4.078064E-2</v>
      </c>
      <c r="U906" s="1">
        <f t="shared" si="86"/>
        <v>1.0286702879547291</v>
      </c>
      <c r="V906" s="1"/>
      <c r="W906" s="26"/>
      <c r="X906" s="25">
        <v>24.982852940000001</v>
      </c>
      <c r="Y906" s="14">
        <v>24.08017731</v>
      </c>
      <c r="Z906" s="14">
        <v>25.051630020000001</v>
      </c>
      <c r="AA906" s="14">
        <v>25.588121409999999</v>
      </c>
      <c r="AB906" s="14">
        <v>25.145343780000001</v>
      </c>
      <c r="AC906" s="14">
        <f t="shared" si="87"/>
        <v>24.969625092000001</v>
      </c>
      <c r="AD906" s="15">
        <v>25.068292620000001</v>
      </c>
      <c r="AE906" s="15">
        <v>24.6444397</v>
      </c>
      <c r="AF906" s="15">
        <v>25.36125183</v>
      </c>
      <c r="AG906" s="15">
        <v>25.650232320000001</v>
      </c>
      <c r="AH906" s="15">
        <v>25.390409470000002</v>
      </c>
      <c r="AI906" s="15">
        <f t="shared" si="88"/>
        <v>25.222925187999998</v>
      </c>
      <c r="AJ906" s="1" t="b">
        <v>1</v>
      </c>
      <c r="AK906" s="16">
        <v>4.923394010709603E-2</v>
      </c>
      <c r="AL906" s="1">
        <v>0.253300095</v>
      </c>
      <c r="AM906" s="1">
        <f t="shared" si="89"/>
        <v>1.191930482252882</v>
      </c>
      <c r="AN906" s="1"/>
      <c r="AO906" s="54"/>
      <c r="AP906" s="91"/>
      <c r="AQ906" s="11"/>
      <c r="AR906" s="92"/>
    </row>
    <row r="907" spans="1:44" x14ac:dyDescent="0.25">
      <c r="A907" s="11" t="s">
        <v>7366</v>
      </c>
      <c r="B907" s="11" t="s">
        <v>7367</v>
      </c>
      <c r="C907" s="12" t="s">
        <v>7368</v>
      </c>
      <c r="D907" s="12" t="s">
        <v>7369</v>
      </c>
      <c r="E907" s="22">
        <v>8</v>
      </c>
      <c r="F907" s="25">
        <v>23.543685910000001</v>
      </c>
      <c r="G907" s="14">
        <v>23.557073590000002</v>
      </c>
      <c r="H907" s="14">
        <v>23.98407173</v>
      </c>
      <c r="I907" s="14">
        <v>23.77303886</v>
      </c>
      <c r="J907" s="14">
        <v>22.52950478</v>
      </c>
      <c r="K907" s="14">
        <f t="shared" si="84"/>
        <v>23.477474974</v>
      </c>
      <c r="L907" s="15">
        <v>23.842300420000001</v>
      </c>
      <c r="M907" s="15">
        <v>23.471719740000001</v>
      </c>
      <c r="N907" s="15">
        <v>24.014186859999999</v>
      </c>
      <c r="O907" s="15">
        <v>23.980850220000001</v>
      </c>
      <c r="P907" s="15">
        <v>22.282207490000001</v>
      </c>
      <c r="Q907" s="15">
        <f t="shared" si="85"/>
        <v>23.518252945999997</v>
      </c>
      <c r="R907" s="1" t="b">
        <v>1</v>
      </c>
      <c r="S907" s="16">
        <v>0.69964442680595407</v>
      </c>
      <c r="T907" s="1">
        <v>4.0777968999999997E-2</v>
      </c>
      <c r="U907" s="1">
        <f t="shared" si="86"/>
        <v>1.028668383480313</v>
      </c>
      <c r="V907" s="1"/>
      <c r="W907" s="26"/>
      <c r="X907" s="25">
        <v>22.00405121</v>
      </c>
      <c r="Y907" s="14">
        <v>22.300085070000002</v>
      </c>
      <c r="Z907" s="14">
        <v>21.733472819999999</v>
      </c>
      <c r="AA907" s="14">
        <v>20.745832440000001</v>
      </c>
      <c r="AB907" s="14">
        <v>21.851633069999998</v>
      </c>
      <c r="AC907" s="14">
        <f t="shared" si="87"/>
        <v>21.727014922000002</v>
      </c>
      <c r="AD907" s="15">
        <v>22.299806589999999</v>
      </c>
      <c r="AE907" s="15">
        <v>22.521907809999998</v>
      </c>
      <c r="AF907" s="15">
        <v>21.841840739999999</v>
      </c>
      <c r="AG907" s="15">
        <v>21.378988270000001</v>
      </c>
      <c r="AH907" s="15">
        <v>21.97204018</v>
      </c>
      <c r="AI907" s="15">
        <f t="shared" si="88"/>
        <v>22.002916718000002</v>
      </c>
      <c r="AJ907" s="1" t="b">
        <v>1</v>
      </c>
      <c r="AK907" s="16">
        <v>4.4887183817305207E-2</v>
      </c>
      <c r="AL907" s="1">
        <v>0.27590179399999998</v>
      </c>
      <c r="AM907" s="1">
        <f t="shared" si="89"/>
        <v>1.2107506638802314</v>
      </c>
      <c r="AN907" s="1"/>
      <c r="AO907" s="54"/>
      <c r="AP907" s="91"/>
      <c r="AQ907" s="11"/>
      <c r="AR907" s="92"/>
    </row>
    <row r="908" spans="1:44" x14ac:dyDescent="0.25">
      <c r="A908" s="11" t="s">
        <v>3957</v>
      </c>
      <c r="B908" s="11" t="s">
        <v>3958</v>
      </c>
      <c r="C908" s="12" t="s">
        <v>3959</v>
      </c>
      <c r="D908" s="12" t="s">
        <v>3960</v>
      </c>
      <c r="E908" s="22">
        <v>15</v>
      </c>
      <c r="F908" s="25">
        <v>23.94975853</v>
      </c>
      <c r="G908" s="14">
        <v>23.37172318</v>
      </c>
      <c r="H908" s="14">
        <v>23.102294919999999</v>
      </c>
      <c r="I908" s="14">
        <v>23.366930010000001</v>
      </c>
      <c r="J908" s="14">
        <v>23.846515660000001</v>
      </c>
      <c r="K908" s="14">
        <f t="shared" si="84"/>
        <v>23.527444459999998</v>
      </c>
      <c r="L908" s="15">
        <v>23.807937620000001</v>
      </c>
      <c r="M908" s="15">
        <v>23.63455772</v>
      </c>
      <c r="N908" s="15">
        <v>23.65326881</v>
      </c>
      <c r="O908" s="15">
        <v>23.277532579999999</v>
      </c>
      <c r="P908" s="15">
        <v>23.467746730000002</v>
      </c>
      <c r="Q908" s="15">
        <f t="shared" si="85"/>
        <v>23.568208692000002</v>
      </c>
      <c r="R908" s="1" t="b">
        <v>1</v>
      </c>
      <c r="S908" s="16">
        <v>0.81560442247541742</v>
      </c>
      <c r="T908" s="1">
        <v>4.0764236000000002E-2</v>
      </c>
      <c r="U908" s="1">
        <f t="shared" si="86"/>
        <v>1.0286585916426245</v>
      </c>
      <c r="V908" s="1"/>
      <c r="W908" s="26"/>
      <c r="X908" s="25">
        <v>22.685729980000001</v>
      </c>
      <c r="Y908" s="14">
        <v>22.658988950000001</v>
      </c>
      <c r="Z908" s="14">
        <v>22.850793840000001</v>
      </c>
      <c r="AA908" s="14">
        <v>22.72392464</v>
      </c>
      <c r="AB908" s="14">
        <v>23.14406013</v>
      </c>
      <c r="AC908" s="14">
        <f t="shared" si="87"/>
        <v>22.812699508000001</v>
      </c>
      <c r="AD908" s="15">
        <v>22.998588560000002</v>
      </c>
      <c r="AE908" s="15">
        <v>22.700599669999999</v>
      </c>
      <c r="AF908" s="15">
        <v>22.948635100000001</v>
      </c>
      <c r="AG908" s="15">
        <v>22.44093513</v>
      </c>
      <c r="AH908" s="15">
        <v>23.009273530000002</v>
      </c>
      <c r="AI908" s="15">
        <f t="shared" si="88"/>
        <v>22.819606398000001</v>
      </c>
      <c r="AJ908" s="1" t="b">
        <v>1</v>
      </c>
      <c r="AK908" s="16">
        <v>0.94915468118854529</v>
      </c>
      <c r="AL908" s="1">
        <v>6.9068910000000001E-3</v>
      </c>
      <c r="AM908" s="1">
        <f t="shared" si="89"/>
        <v>1.0047989703732134</v>
      </c>
      <c r="AN908" s="1"/>
      <c r="AO908" s="54"/>
      <c r="AP908" s="91"/>
      <c r="AQ908" s="11"/>
      <c r="AR908" s="92"/>
    </row>
    <row r="909" spans="1:44" x14ac:dyDescent="0.25">
      <c r="A909" s="11" t="s">
        <v>2283</v>
      </c>
      <c r="B909" s="11" t="s">
        <v>7768</v>
      </c>
      <c r="C909" s="12" t="s">
        <v>2284</v>
      </c>
      <c r="D909" s="12" t="s">
        <v>2285</v>
      </c>
      <c r="E909" s="22">
        <v>40</v>
      </c>
      <c r="F909" s="25">
        <v>24.549219130000001</v>
      </c>
      <c r="G909" s="14">
        <v>25.58740616</v>
      </c>
      <c r="H909" s="14">
        <v>25.215675350000001</v>
      </c>
      <c r="I909" s="14">
        <v>24.333471299999999</v>
      </c>
      <c r="J909" s="14">
        <v>23.581184390000001</v>
      </c>
      <c r="K909" s="14">
        <f t="shared" si="84"/>
        <v>24.653391266</v>
      </c>
      <c r="L909" s="15">
        <v>24.441833500000001</v>
      </c>
      <c r="M909" s="15">
        <v>25.009708400000001</v>
      </c>
      <c r="N909" s="15">
        <v>24.941989899999999</v>
      </c>
      <c r="O909" s="15">
        <v>24.962036130000001</v>
      </c>
      <c r="P909" s="15">
        <v>24.113624569999999</v>
      </c>
      <c r="Q909" s="15">
        <f t="shared" si="85"/>
        <v>24.693838500000002</v>
      </c>
      <c r="R909" s="1" t="b">
        <v>1</v>
      </c>
      <c r="S909" s="16">
        <v>0.8708972997360328</v>
      </c>
      <c r="T909" s="1">
        <v>4.0447234999999998E-2</v>
      </c>
      <c r="U909" s="1">
        <f t="shared" si="86"/>
        <v>1.0284325910184837</v>
      </c>
      <c r="V909" s="1"/>
      <c r="W909" s="26"/>
      <c r="X909" s="25">
        <v>23.211425779999999</v>
      </c>
      <c r="Y909" s="14">
        <v>25.961044309999998</v>
      </c>
      <c r="Z909" s="14">
        <v>19.99879456</v>
      </c>
      <c r="AA909" s="14">
        <v>18.323669429999999</v>
      </c>
      <c r="AB909" s="14">
        <v>23.04871559</v>
      </c>
      <c r="AC909" s="14">
        <f t="shared" si="87"/>
        <v>22.108729933999999</v>
      </c>
      <c r="AD909" s="15">
        <v>23.021167760000001</v>
      </c>
      <c r="AE909" s="15">
        <v>24.928815839999999</v>
      </c>
      <c r="AF909" s="15">
        <v>20.687738419999999</v>
      </c>
      <c r="AG909" s="15">
        <v>19.434387210000001</v>
      </c>
      <c r="AH909" s="15">
        <v>21.77418518</v>
      </c>
      <c r="AI909" s="15">
        <f t="shared" si="88"/>
        <v>21.969258881999998</v>
      </c>
      <c r="AJ909" s="1" t="b">
        <v>1</v>
      </c>
      <c r="AK909" s="16">
        <v>0.77947733562607691</v>
      </c>
      <c r="AL909" s="1">
        <v>-0.13947105400000001</v>
      </c>
      <c r="AM909" s="1">
        <f t="shared" si="89"/>
        <v>0.90785194680982362</v>
      </c>
      <c r="AN909" s="1"/>
      <c r="AO909" s="54"/>
      <c r="AP909" s="91"/>
      <c r="AQ909" s="11" t="b">
        <v>1</v>
      </c>
      <c r="AR909" s="92"/>
    </row>
    <row r="910" spans="1:44" x14ac:dyDescent="0.25">
      <c r="A910" s="11" t="s">
        <v>1607</v>
      </c>
      <c r="B910" s="11" t="s">
        <v>1608</v>
      </c>
      <c r="C910" s="12" t="s">
        <v>1608</v>
      </c>
      <c r="D910" s="12" t="s">
        <v>1609</v>
      </c>
      <c r="E910" s="22">
        <v>10</v>
      </c>
      <c r="F910" s="25">
        <v>23.11359406</v>
      </c>
      <c r="G910" s="14">
        <v>23.522529599999999</v>
      </c>
      <c r="H910" s="14">
        <v>23.264848709999999</v>
      </c>
      <c r="I910" s="14">
        <v>23.435934069999998</v>
      </c>
      <c r="J910" s="14">
        <v>24.11052132</v>
      </c>
      <c r="K910" s="14">
        <f t="shared" si="84"/>
        <v>23.489485551999998</v>
      </c>
      <c r="L910" s="15">
        <v>22.909854889999998</v>
      </c>
      <c r="M910" s="15">
        <v>23.53409576</v>
      </c>
      <c r="N910" s="15">
        <v>23.548513410000002</v>
      </c>
      <c r="O910" s="15">
        <v>23.428796770000002</v>
      </c>
      <c r="P910" s="15">
        <v>24.22663116</v>
      </c>
      <c r="Q910" s="15">
        <f t="shared" si="85"/>
        <v>23.529578398000002</v>
      </c>
      <c r="R910" s="1" t="b">
        <v>1</v>
      </c>
      <c r="S910" s="16">
        <v>0.64208224222697152</v>
      </c>
      <c r="T910" s="1">
        <v>4.0092849999999999E-2</v>
      </c>
      <c r="U910" s="1">
        <f t="shared" si="86"/>
        <v>1.0281799968708512</v>
      </c>
      <c r="V910" s="1"/>
      <c r="W910" s="26"/>
      <c r="X910" s="25">
        <v>23.310634610000001</v>
      </c>
      <c r="Y910" s="14">
        <v>22.789588930000001</v>
      </c>
      <c r="Z910" s="14">
        <v>22.78392792</v>
      </c>
      <c r="AA910" s="14">
        <v>22.96038437</v>
      </c>
      <c r="AB910" s="14">
        <v>23.205801009999998</v>
      </c>
      <c r="AC910" s="14">
        <f t="shared" si="87"/>
        <v>23.010067368000001</v>
      </c>
      <c r="AD910" s="15">
        <v>23.337968830000001</v>
      </c>
      <c r="AE910" s="15">
        <v>22.947191239999999</v>
      </c>
      <c r="AF910" s="15">
        <v>22.997295380000001</v>
      </c>
      <c r="AG910" s="15">
        <v>23.25479507</v>
      </c>
      <c r="AH910" s="15">
        <v>22.987804409999999</v>
      </c>
      <c r="AI910" s="15">
        <f t="shared" si="88"/>
        <v>23.105010986</v>
      </c>
      <c r="AJ910" s="1" t="b">
        <v>1</v>
      </c>
      <c r="AK910" s="16">
        <v>0.34862242540637006</v>
      </c>
      <c r="AL910" s="1">
        <v>9.4943619000000007E-2</v>
      </c>
      <c r="AM910" s="1">
        <f t="shared" si="89"/>
        <v>1.0680236685135782</v>
      </c>
      <c r="AN910" s="1"/>
      <c r="AO910" s="54"/>
      <c r="AP910" s="91"/>
      <c r="AQ910" s="11"/>
      <c r="AR910" s="92"/>
    </row>
    <row r="911" spans="1:44" x14ac:dyDescent="0.25">
      <c r="A911" s="11" t="s">
        <v>3620</v>
      </c>
      <c r="B911" s="11" t="s">
        <v>7966</v>
      </c>
      <c r="C911" s="12" t="s">
        <v>3621</v>
      </c>
      <c r="D911" s="12" t="s">
        <v>3622</v>
      </c>
      <c r="E911" s="22">
        <v>5</v>
      </c>
      <c r="F911" s="25">
        <v>22.98740578</v>
      </c>
      <c r="G911" s="14">
        <v>23.128505709999999</v>
      </c>
      <c r="H911" s="14">
        <v>22.804475780000001</v>
      </c>
      <c r="I911" s="14">
        <v>23.37901497</v>
      </c>
      <c r="J911" s="14">
        <v>22.865028379999998</v>
      </c>
      <c r="K911" s="14">
        <f t="shared" si="84"/>
        <v>23.032886124000001</v>
      </c>
      <c r="L911" s="15">
        <v>23.39962959</v>
      </c>
      <c r="M911" s="15">
        <v>23.028606409999998</v>
      </c>
      <c r="N911" s="15">
        <v>23.190946579999999</v>
      </c>
      <c r="O911" s="15">
        <v>23.56278992</v>
      </c>
      <c r="P911" s="15">
        <v>22.18286324</v>
      </c>
      <c r="Q911" s="15">
        <f t="shared" si="85"/>
        <v>23.072967148</v>
      </c>
      <c r="R911" s="1" t="b">
        <v>1</v>
      </c>
      <c r="S911" s="16">
        <v>0.85277162054074762</v>
      </c>
      <c r="T911" s="1">
        <v>4.0081024E-2</v>
      </c>
      <c r="U911" s="1">
        <f t="shared" si="86"/>
        <v>1.0281715687509347</v>
      </c>
      <c r="V911" s="1"/>
      <c r="W911" s="26"/>
      <c r="X911" s="25">
        <v>21.52626038</v>
      </c>
      <c r="Y911" s="14">
        <v>21.99095917</v>
      </c>
      <c r="Z911" s="14">
        <v>21.858289719999998</v>
      </c>
      <c r="AA911" s="14">
        <v>22.03328514</v>
      </c>
      <c r="AB911" s="14">
        <v>21.88892555</v>
      </c>
      <c r="AC911" s="14">
        <f t="shared" si="87"/>
        <v>21.859543991999999</v>
      </c>
      <c r="AD911" s="15">
        <v>19.054943080000001</v>
      </c>
      <c r="AE911" s="15">
        <v>21.782167430000001</v>
      </c>
      <c r="AF911" s="15">
        <v>22.004566189999998</v>
      </c>
      <c r="AG911" s="15">
        <v>22.22661591</v>
      </c>
      <c r="AH911" s="15">
        <v>21.80530357</v>
      </c>
      <c r="AI911" s="15">
        <f t="shared" si="88"/>
        <v>21.374719235999997</v>
      </c>
      <c r="AJ911" s="1" t="b">
        <v>1</v>
      </c>
      <c r="AK911" s="16">
        <v>0.38890228602322202</v>
      </c>
      <c r="AL911" s="1">
        <v>-0.484824753</v>
      </c>
      <c r="AM911" s="1">
        <f t="shared" si="89"/>
        <v>0.7145838665044334</v>
      </c>
      <c r="AN911" s="1"/>
      <c r="AO911" s="54"/>
      <c r="AP911" s="91"/>
      <c r="AQ911" s="11"/>
      <c r="AR911" s="92"/>
    </row>
    <row r="912" spans="1:44" x14ac:dyDescent="0.25">
      <c r="A912" s="11" t="s">
        <v>3682</v>
      </c>
      <c r="B912" s="11" t="s">
        <v>3683</v>
      </c>
      <c r="C912" s="12" t="s">
        <v>3684</v>
      </c>
      <c r="D912" s="12" t="s">
        <v>3685</v>
      </c>
      <c r="E912" s="22">
        <v>37</v>
      </c>
      <c r="F912" s="25">
        <v>26.80020523</v>
      </c>
      <c r="G912" s="14">
        <v>27.21576881</v>
      </c>
      <c r="H912" s="14">
        <v>26.134359360000001</v>
      </c>
      <c r="I912" s="14">
        <v>26.847925190000002</v>
      </c>
      <c r="J912" s="14">
        <v>27.176740649999999</v>
      </c>
      <c r="K912" s="14">
        <f t="shared" si="84"/>
        <v>26.834999848000002</v>
      </c>
      <c r="L912" s="15">
        <v>26.618209839999999</v>
      </c>
      <c r="M912" s="15">
        <v>26.844457630000001</v>
      </c>
      <c r="N912" s="15">
        <v>26.939884190000001</v>
      </c>
      <c r="O912" s="15">
        <v>26.68792534</v>
      </c>
      <c r="P912" s="15">
        <v>27.2800312</v>
      </c>
      <c r="Q912" s="15">
        <f t="shared" si="85"/>
        <v>26.874101639999999</v>
      </c>
      <c r="R912" s="1" t="b">
        <v>1</v>
      </c>
      <c r="S912" s="16">
        <v>0.85867870965349402</v>
      </c>
      <c r="T912" s="1">
        <v>3.9101790999999997E-2</v>
      </c>
      <c r="U912" s="1">
        <f t="shared" si="86"/>
        <v>1.0274739314208903</v>
      </c>
      <c r="V912" s="1"/>
      <c r="W912" s="26"/>
      <c r="X912" s="25">
        <v>26.117771149999999</v>
      </c>
      <c r="Y912" s="14">
        <v>25.658073430000002</v>
      </c>
      <c r="Z912" s="14">
        <v>25.847064970000002</v>
      </c>
      <c r="AA912" s="14">
        <v>26.137079239999998</v>
      </c>
      <c r="AB912" s="14">
        <v>25.771930690000001</v>
      </c>
      <c r="AC912" s="14">
        <f t="shared" si="87"/>
        <v>25.906383896000001</v>
      </c>
      <c r="AD912" s="15">
        <v>25.866296770000002</v>
      </c>
      <c r="AE912" s="15">
        <v>25.73373604</v>
      </c>
      <c r="AF912" s="15">
        <v>25.99394989</v>
      </c>
      <c r="AG912" s="15">
        <v>26.14965248</v>
      </c>
      <c r="AH912" s="15">
        <v>26.006137850000002</v>
      </c>
      <c r="AI912" s="15">
        <f t="shared" si="88"/>
        <v>25.949954605999999</v>
      </c>
      <c r="AJ912" s="1" t="b">
        <v>1</v>
      </c>
      <c r="AK912" s="16">
        <v>0.62526937508656633</v>
      </c>
      <c r="AL912" s="1">
        <v>4.3570708999999999E-2</v>
      </c>
      <c r="AM912" s="1">
        <f t="shared" si="89"/>
        <v>1.030661587596396</v>
      </c>
      <c r="AN912" s="1"/>
      <c r="AO912" s="54"/>
      <c r="AP912" s="91"/>
      <c r="AQ912" s="11"/>
      <c r="AR912" s="92"/>
    </row>
    <row r="913" spans="1:44" x14ac:dyDescent="0.25">
      <c r="A913" s="11" t="s">
        <v>6995</v>
      </c>
      <c r="B913" s="11" t="s">
        <v>8392</v>
      </c>
      <c r="C913" s="12" t="s">
        <v>6996</v>
      </c>
      <c r="D913" s="12" t="s">
        <v>6997</v>
      </c>
      <c r="E913" s="22">
        <v>19</v>
      </c>
      <c r="F913" s="25">
        <v>23.599914550000001</v>
      </c>
      <c r="G913" s="14">
        <v>23.902513500000001</v>
      </c>
      <c r="H913" s="14">
        <v>22.704319000000002</v>
      </c>
      <c r="I913" s="14">
        <v>23.739747999999999</v>
      </c>
      <c r="J913" s="14">
        <v>24.01350403</v>
      </c>
      <c r="K913" s="14">
        <f t="shared" si="84"/>
        <v>23.591999816000005</v>
      </c>
      <c r="L913" s="15">
        <v>23.108545299999999</v>
      </c>
      <c r="M913" s="15">
        <v>23.580493929999999</v>
      </c>
      <c r="N913" s="15">
        <v>23.852909090000001</v>
      </c>
      <c r="O913" s="15">
        <v>23.366397859999999</v>
      </c>
      <c r="P913" s="15">
        <v>24.246917719999999</v>
      </c>
      <c r="Q913" s="15">
        <f t="shared" si="85"/>
        <v>23.631052779999997</v>
      </c>
      <c r="R913" s="1" t="b">
        <v>1</v>
      </c>
      <c r="S913" s="16">
        <v>0.90404200540152579</v>
      </c>
      <c r="T913" s="1">
        <v>3.9052963000000003E-2</v>
      </c>
      <c r="U913" s="1">
        <f t="shared" si="86"/>
        <v>1.0274391571638797</v>
      </c>
      <c r="V913" s="1"/>
      <c r="W913" s="26"/>
      <c r="X913" s="25">
        <v>22.510459900000001</v>
      </c>
      <c r="Y913" s="14">
        <v>22.11114311</v>
      </c>
      <c r="Z913" s="14">
        <v>22.13949203</v>
      </c>
      <c r="AA913" s="14">
        <v>22.944227219999998</v>
      </c>
      <c r="AB913" s="14">
        <v>22.88513184</v>
      </c>
      <c r="AC913" s="14">
        <f t="shared" si="87"/>
        <v>22.518090820000001</v>
      </c>
      <c r="AD913" s="15">
        <v>22.404159549999999</v>
      </c>
      <c r="AE913" s="15">
        <v>21.67822456</v>
      </c>
      <c r="AF913" s="15">
        <v>22.731174469999999</v>
      </c>
      <c r="AG913" s="15">
        <v>23.010076519999998</v>
      </c>
      <c r="AH913" s="15">
        <v>22.310358050000001</v>
      </c>
      <c r="AI913" s="15">
        <f t="shared" si="88"/>
        <v>22.42679863</v>
      </c>
      <c r="AJ913" s="1" t="b">
        <v>1</v>
      </c>
      <c r="AK913" s="16">
        <v>0.67935637636734336</v>
      </c>
      <c r="AL913" s="1">
        <v>-9.1292190999999995E-2</v>
      </c>
      <c r="AM913" s="1">
        <f t="shared" si="89"/>
        <v>0.93868161559071561</v>
      </c>
      <c r="AN913" s="1"/>
      <c r="AO913" s="54"/>
      <c r="AP913" s="91"/>
      <c r="AQ913" s="11"/>
      <c r="AR913" s="92"/>
    </row>
    <row r="914" spans="1:44" x14ac:dyDescent="0.25">
      <c r="A914" s="11" t="s">
        <v>4603</v>
      </c>
      <c r="B914" s="11" t="s">
        <v>4604</v>
      </c>
      <c r="C914" s="12" t="s">
        <v>4604</v>
      </c>
      <c r="D914" s="12" t="s">
        <v>4605</v>
      </c>
      <c r="E914" s="22">
        <v>9</v>
      </c>
      <c r="F914" s="25">
        <v>21.723382950000001</v>
      </c>
      <c r="G914" s="14">
        <v>20.917943950000002</v>
      </c>
      <c r="H914" s="14">
        <v>21.549243929999999</v>
      </c>
      <c r="I914" s="14">
        <v>21.916011810000001</v>
      </c>
      <c r="J914" s="14">
        <v>21.61292839</v>
      </c>
      <c r="K914" s="14">
        <f t="shared" si="84"/>
        <v>21.543902206000002</v>
      </c>
      <c r="L914" s="15">
        <v>21.283988950000001</v>
      </c>
      <c r="M914" s="15">
        <v>21.903379439999998</v>
      </c>
      <c r="N914" s="15">
        <v>21.32503891</v>
      </c>
      <c r="O914" s="15">
        <v>21.68191719</v>
      </c>
      <c r="P914" s="15">
        <v>21.719627379999999</v>
      </c>
      <c r="Q914" s="15">
        <f t="shared" si="85"/>
        <v>21.582790374000002</v>
      </c>
      <c r="R914" s="1" t="b">
        <v>1</v>
      </c>
      <c r="S914" s="16">
        <v>0.88496477000360196</v>
      </c>
      <c r="T914" s="1">
        <v>3.8888168000000001E-2</v>
      </c>
      <c r="U914" s="1">
        <f t="shared" si="86"/>
        <v>1.027321802379132</v>
      </c>
      <c r="V914" s="1"/>
      <c r="W914" s="26"/>
      <c r="X914" s="25">
        <v>20.328166960000001</v>
      </c>
      <c r="Y914" s="14">
        <v>21.20752907</v>
      </c>
      <c r="Z914" s="14">
        <v>20.552812580000001</v>
      </c>
      <c r="AA914" s="14">
        <v>20.407690049999999</v>
      </c>
      <c r="AB914" s="14">
        <v>20.71690941</v>
      </c>
      <c r="AC914" s="14">
        <f t="shared" si="87"/>
        <v>20.642621613999999</v>
      </c>
      <c r="AD914" s="15">
        <v>20.413694379999999</v>
      </c>
      <c r="AE914" s="15">
        <v>20.859313960000001</v>
      </c>
      <c r="AF914" s="15">
        <v>21.228290560000001</v>
      </c>
      <c r="AG914" s="15">
        <v>20.999689100000001</v>
      </c>
      <c r="AH914" s="15">
        <v>20.543497089999999</v>
      </c>
      <c r="AI914" s="15">
        <f t="shared" si="88"/>
        <v>20.808897018000003</v>
      </c>
      <c r="AJ914" s="1" t="b">
        <v>1</v>
      </c>
      <c r="AK914" s="16">
        <v>0.45947509475796816</v>
      </c>
      <c r="AL914" s="1">
        <v>0.16627540599999999</v>
      </c>
      <c r="AM914" s="1">
        <f t="shared" si="89"/>
        <v>1.1221576764983985</v>
      </c>
      <c r="AN914" s="1"/>
      <c r="AO914" s="54"/>
      <c r="AP914" s="91"/>
      <c r="AQ914" s="11"/>
      <c r="AR914" s="92"/>
    </row>
    <row r="915" spans="1:44" x14ac:dyDescent="0.25">
      <c r="A915" s="11" t="s">
        <v>4471</v>
      </c>
      <c r="B915" s="11" t="s">
        <v>8063</v>
      </c>
      <c r="C915" s="12" t="s">
        <v>4472</v>
      </c>
      <c r="D915" s="12" t="s">
        <v>4473</v>
      </c>
      <c r="E915" s="22">
        <v>3</v>
      </c>
      <c r="F915" s="25">
        <v>18.035615920000001</v>
      </c>
      <c r="G915" s="14">
        <v>19.975473399999998</v>
      </c>
      <c r="H915" s="14">
        <v>20.084621429999999</v>
      </c>
      <c r="I915" s="14">
        <v>20.288162230000001</v>
      </c>
      <c r="J915" s="14">
        <v>20.272188190000001</v>
      </c>
      <c r="K915" s="14">
        <f t="shared" si="84"/>
        <v>19.731212233999997</v>
      </c>
      <c r="L915" s="15">
        <v>20.093263629999999</v>
      </c>
      <c r="M915" s="15">
        <v>20.153137210000001</v>
      </c>
      <c r="N915" s="15">
        <v>19.131818769999999</v>
      </c>
      <c r="O915" s="15">
        <v>20.237014769999998</v>
      </c>
      <c r="P915" s="15">
        <v>19.229141240000001</v>
      </c>
      <c r="Q915" s="15">
        <f t="shared" si="85"/>
        <v>19.768875124000001</v>
      </c>
      <c r="R915" s="1" t="b">
        <v>1</v>
      </c>
      <c r="S915" s="16">
        <v>0.94954497756269041</v>
      </c>
      <c r="T915" s="1">
        <v>3.7662887999999999E-2</v>
      </c>
      <c r="U915" s="1">
        <f t="shared" si="86"/>
        <v>1.02644966901557</v>
      </c>
      <c r="V915" s="1"/>
      <c r="W915" s="26"/>
      <c r="X915" s="25">
        <v>18.99333</v>
      </c>
      <c r="Y915" s="14">
        <v>19.20014763</v>
      </c>
      <c r="Z915" s="14">
        <v>18.94960403</v>
      </c>
      <c r="AA915" s="14">
        <v>19.088068010000001</v>
      </c>
      <c r="AB915" s="14">
        <v>19.121437069999999</v>
      </c>
      <c r="AC915" s="14">
        <f t="shared" si="87"/>
        <v>19.070517348000003</v>
      </c>
      <c r="AD915" s="15">
        <v>18.94292068</v>
      </c>
      <c r="AE915" s="15">
        <v>19.22135544</v>
      </c>
      <c r="AF915" s="15">
        <v>19.23111725</v>
      </c>
      <c r="AG915" s="15">
        <v>19.025642399999999</v>
      </c>
      <c r="AH915" s="15">
        <v>19.14365196</v>
      </c>
      <c r="AI915" s="15">
        <f t="shared" si="88"/>
        <v>19.112937545999998</v>
      </c>
      <c r="AJ915" s="1" t="b">
        <v>1</v>
      </c>
      <c r="AK915" s="16">
        <v>0.53332906474293706</v>
      </c>
      <c r="AL915" s="1">
        <v>4.2420197E-2</v>
      </c>
      <c r="AM915" s="1">
        <f t="shared" si="89"/>
        <v>1.0298399892691759</v>
      </c>
      <c r="AN915" s="1"/>
      <c r="AO915" s="54"/>
      <c r="AP915" s="91"/>
      <c r="AQ915" s="11"/>
      <c r="AR915" s="92"/>
    </row>
    <row r="916" spans="1:44" x14ac:dyDescent="0.25">
      <c r="A916" s="11" t="s">
        <v>1014</v>
      </c>
      <c r="B916" s="11" t="s">
        <v>1015</v>
      </c>
      <c r="C916" s="12" t="s">
        <v>1016</v>
      </c>
      <c r="D916" s="12" t="s">
        <v>1017</v>
      </c>
      <c r="E916" s="22">
        <v>5</v>
      </c>
      <c r="F916" s="25">
        <v>23.08152771</v>
      </c>
      <c r="G916" s="14">
        <v>22.99690056</v>
      </c>
      <c r="H916" s="14">
        <v>22.145910260000001</v>
      </c>
      <c r="I916" s="14">
        <v>22.544298170000001</v>
      </c>
      <c r="J916" s="14">
        <v>23.837978360000001</v>
      </c>
      <c r="K916" s="14">
        <f t="shared" si="84"/>
        <v>22.921323012000006</v>
      </c>
      <c r="L916" s="15">
        <v>22.866821290000001</v>
      </c>
      <c r="M916" s="15">
        <v>23.04746819</v>
      </c>
      <c r="N916" s="15">
        <v>22.743328089999999</v>
      </c>
      <c r="O916" s="15">
        <v>22.69227982</v>
      </c>
      <c r="P916" s="15">
        <v>23.444807050000001</v>
      </c>
      <c r="Q916" s="15">
        <f t="shared" si="85"/>
        <v>22.958940888000001</v>
      </c>
      <c r="R916" s="1" t="b">
        <v>1</v>
      </c>
      <c r="S916" s="16">
        <v>0.83528680707053871</v>
      </c>
      <c r="T916" s="1">
        <v>3.7617874000000003E-2</v>
      </c>
      <c r="U916" s="1">
        <f t="shared" si="86"/>
        <v>1.0264176429232383</v>
      </c>
      <c r="V916" s="1"/>
      <c r="W916" s="26"/>
      <c r="X916" s="25">
        <v>22.795942310000001</v>
      </c>
      <c r="Y916" s="14">
        <v>22.302736280000001</v>
      </c>
      <c r="Z916" s="14">
        <v>22.81241035</v>
      </c>
      <c r="AA916" s="14">
        <v>22.704467770000001</v>
      </c>
      <c r="AB916" s="14">
        <v>22.411264419999998</v>
      </c>
      <c r="AC916" s="14">
        <f t="shared" si="87"/>
        <v>22.605364226000003</v>
      </c>
      <c r="AD916" s="15">
        <v>22.977342610000001</v>
      </c>
      <c r="AE916" s="15">
        <v>22.58387184</v>
      </c>
      <c r="AF916" s="15">
        <v>22.704277040000001</v>
      </c>
      <c r="AG916" s="15">
        <v>22.379411699999999</v>
      </c>
      <c r="AH916" s="15">
        <v>23.004171370000002</v>
      </c>
      <c r="AI916" s="15">
        <f t="shared" si="88"/>
        <v>22.729814912000002</v>
      </c>
      <c r="AJ916" s="1" t="b">
        <v>1</v>
      </c>
      <c r="AK916" s="16">
        <v>0.47663587573882749</v>
      </c>
      <c r="AL916" s="1">
        <v>0.12445068400000001</v>
      </c>
      <c r="AM916" s="1">
        <f t="shared" si="89"/>
        <v>1.0900925934292069</v>
      </c>
      <c r="AN916" s="1"/>
      <c r="AO916" s="54"/>
      <c r="AP916" s="91"/>
      <c r="AQ916" s="11"/>
      <c r="AR916" s="92"/>
    </row>
    <row r="917" spans="1:44" x14ac:dyDescent="0.25">
      <c r="A917" s="11" t="s">
        <v>4693</v>
      </c>
      <c r="B917" s="11" t="s">
        <v>4694</v>
      </c>
      <c r="C917" s="12" t="s">
        <v>4695</v>
      </c>
      <c r="D917" s="12" t="s">
        <v>4696</v>
      </c>
      <c r="E917" s="22">
        <v>17</v>
      </c>
      <c r="F917" s="25">
        <v>22.674028400000001</v>
      </c>
      <c r="G917" s="14">
        <v>22.489688869999998</v>
      </c>
      <c r="H917" s="14">
        <v>22.542930599999998</v>
      </c>
      <c r="I917" s="14">
        <v>21.7027359</v>
      </c>
      <c r="J917" s="14">
        <v>23.122751239999999</v>
      </c>
      <c r="K917" s="14">
        <f t="shared" si="84"/>
        <v>22.506427002000002</v>
      </c>
      <c r="L917" s="15">
        <v>22.953296659999999</v>
      </c>
      <c r="M917" s="15">
        <v>22.495752329999998</v>
      </c>
      <c r="N917" s="15">
        <v>21.99331093</v>
      </c>
      <c r="O917" s="15">
        <v>22.474916459999999</v>
      </c>
      <c r="P917" s="15">
        <v>22.799543379999999</v>
      </c>
      <c r="Q917" s="15">
        <f t="shared" si="85"/>
        <v>22.543363952</v>
      </c>
      <c r="R917" s="1" t="b">
        <v>1</v>
      </c>
      <c r="S917" s="16">
        <v>0.88108329446364797</v>
      </c>
      <c r="T917" s="1">
        <v>3.6936951000000003E-2</v>
      </c>
      <c r="U917" s="1">
        <f t="shared" si="86"/>
        <v>1.0259333087772358</v>
      </c>
      <c r="V917" s="1"/>
      <c r="W917" s="26"/>
      <c r="X917" s="25">
        <v>22.25020409</v>
      </c>
      <c r="Y917" s="14">
        <v>21.98074532</v>
      </c>
      <c r="Z917" s="14">
        <v>22.58345795</v>
      </c>
      <c r="AA917" s="14">
        <v>22.396080019999999</v>
      </c>
      <c r="AB917" s="14">
        <v>22.155948639999998</v>
      </c>
      <c r="AC917" s="14">
        <f t="shared" si="87"/>
        <v>22.273287204000003</v>
      </c>
      <c r="AD917" s="15">
        <v>22.26307297</v>
      </c>
      <c r="AE917" s="15">
        <v>22.219867709999999</v>
      </c>
      <c r="AF917" s="15">
        <v>22.34959602</v>
      </c>
      <c r="AG917" s="15">
        <v>22.35037994</v>
      </c>
      <c r="AH917" s="15">
        <v>22.056856159999999</v>
      </c>
      <c r="AI917" s="15">
        <f t="shared" si="88"/>
        <v>22.247954559999997</v>
      </c>
      <c r="AJ917" s="1" t="b">
        <v>1</v>
      </c>
      <c r="AK917" s="16">
        <v>0.76073487424041508</v>
      </c>
      <c r="AL917" s="1">
        <v>-2.5332641999999999E-2</v>
      </c>
      <c r="AM917" s="1">
        <f t="shared" si="89"/>
        <v>0.98259401585565354</v>
      </c>
      <c r="AN917" s="1"/>
      <c r="AO917" s="54"/>
      <c r="AP917" s="91"/>
      <c r="AQ917" s="11"/>
      <c r="AR917" s="92"/>
    </row>
    <row r="918" spans="1:44" x14ac:dyDescent="0.25">
      <c r="A918" s="11" t="s">
        <v>2672</v>
      </c>
      <c r="B918" s="11" t="s">
        <v>7824</v>
      </c>
      <c r="C918" s="12" t="s">
        <v>2673</v>
      </c>
      <c r="D918" s="12" t="s">
        <v>2674</v>
      </c>
      <c r="E918" s="22">
        <v>10</v>
      </c>
      <c r="F918" s="25">
        <v>26.091682429999999</v>
      </c>
      <c r="G918" s="14">
        <v>25.795061109999999</v>
      </c>
      <c r="H918" s="14">
        <v>25.280437469999999</v>
      </c>
      <c r="I918" s="14">
        <v>26.1216507</v>
      </c>
      <c r="J918" s="14">
        <v>26.541250229999999</v>
      </c>
      <c r="K918" s="14">
        <f t="shared" si="84"/>
        <v>25.966016387999996</v>
      </c>
      <c r="L918" s="15">
        <v>25.78666115</v>
      </c>
      <c r="M918" s="15">
        <v>25.95763779</v>
      </c>
      <c r="N918" s="15">
        <v>25.8420372</v>
      </c>
      <c r="O918" s="15">
        <v>25.825853349999999</v>
      </c>
      <c r="P918" s="15">
        <v>26.59619331</v>
      </c>
      <c r="Q918" s="15">
        <f t="shared" si="85"/>
        <v>26.00167656</v>
      </c>
      <c r="R918" s="1" t="b">
        <v>1</v>
      </c>
      <c r="S918" s="16">
        <v>0.83565059549715559</v>
      </c>
      <c r="T918" s="1">
        <v>3.5660171999999997E-2</v>
      </c>
      <c r="U918" s="1">
        <f t="shared" si="86"/>
        <v>1.0250257637907403</v>
      </c>
      <c r="V918" s="1"/>
      <c r="W918" s="26"/>
      <c r="X918" s="25">
        <v>25.4411068</v>
      </c>
      <c r="Y918" s="14">
        <v>25.457981109999999</v>
      </c>
      <c r="Z918" s="14">
        <v>25.46737289</v>
      </c>
      <c r="AA918" s="14">
        <v>25.577384949999999</v>
      </c>
      <c r="AB918" s="14">
        <v>25.186691280000002</v>
      </c>
      <c r="AC918" s="14">
        <f t="shared" si="87"/>
        <v>25.426107406</v>
      </c>
      <c r="AD918" s="15">
        <v>25.471874239999998</v>
      </c>
      <c r="AE918" s="15">
        <v>25.344621660000001</v>
      </c>
      <c r="AF918" s="15">
        <v>25.555816650000001</v>
      </c>
      <c r="AG918" s="15">
        <v>25.493230820000001</v>
      </c>
      <c r="AH918" s="15">
        <v>25.419601440000001</v>
      </c>
      <c r="AI918" s="15">
        <f t="shared" si="88"/>
        <v>25.457028962000003</v>
      </c>
      <c r="AJ918" s="1" t="b">
        <v>1</v>
      </c>
      <c r="AK918" s="16">
        <v>0.64680950599955311</v>
      </c>
      <c r="AL918" s="1">
        <v>3.0921555E-2</v>
      </c>
      <c r="AM918" s="1">
        <f t="shared" si="89"/>
        <v>1.0216645292877955</v>
      </c>
      <c r="AN918" s="1"/>
      <c r="AO918" s="54"/>
      <c r="AP918" s="91"/>
      <c r="AQ918" s="11"/>
      <c r="AR918" s="92"/>
    </row>
    <row r="919" spans="1:44" x14ac:dyDescent="0.25">
      <c r="A919" s="11" t="s">
        <v>3035</v>
      </c>
      <c r="B919" s="11" t="s">
        <v>7881</v>
      </c>
      <c r="C919" s="12" t="s">
        <v>3036</v>
      </c>
      <c r="D919" s="12" t="s">
        <v>3037</v>
      </c>
      <c r="E919" s="22">
        <v>13</v>
      </c>
      <c r="F919" s="25">
        <v>22.8802433</v>
      </c>
      <c r="G919" s="14">
        <v>22.606525420000001</v>
      </c>
      <c r="H919" s="14">
        <v>22.175268169999999</v>
      </c>
      <c r="I919" s="14">
        <v>22.577178960000001</v>
      </c>
      <c r="J919" s="14">
        <v>22.641387940000001</v>
      </c>
      <c r="K919" s="14">
        <f t="shared" si="84"/>
        <v>22.576120757999998</v>
      </c>
      <c r="L919" s="15">
        <v>22.77450752</v>
      </c>
      <c r="M919" s="15">
        <v>22.446170810000002</v>
      </c>
      <c r="N919" s="15">
        <v>22.48578835</v>
      </c>
      <c r="O919" s="15">
        <v>22.72675323</v>
      </c>
      <c r="P919" s="15">
        <v>22.624799729999999</v>
      </c>
      <c r="Q919" s="15">
        <f t="shared" si="85"/>
        <v>22.611603928000001</v>
      </c>
      <c r="R919" s="1" t="b">
        <v>1</v>
      </c>
      <c r="S919" s="16">
        <v>0.70269412571896128</v>
      </c>
      <c r="T919" s="1">
        <v>3.5483170000000001E-2</v>
      </c>
      <c r="U919" s="1">
        <f t="shared" si="86"/>
        <v>1.0249000126958965</v>
      </c>
      <c r="V919" s="1"/>
      <c r="W919" s="26"/>
      <c r="X919" s="25">
        <v>22.307163240000001</v>
      </c>
      <c r="Y919" s="14">
        <v>22.008298870000001</v>
      </c>
      <c r="Z919" s="14">
        <v>22.058937069999999</v>
      </c>
      <c r="AA919" s="14">
        <v>21.987840649999999</v>
      </c>
      <c r="AB919" s="14">
        <v>22.179344180000001</v>
      </c>
      <c r="AC919" s="14">
        <f t="shared" si="87"/>
        <v>22.108316801999997</v>
      </c>
      <c r="AD919" s="15">
        <v>22.127861020000001</v>
      </c>
      <c r="AE919" s="15">
        <v>21.97084808</v>
      </c>
      <c r="AF919" s="15">
        <v>21.89600372</v>
      </c>
      <c r="AG919" s="15">
        <v>21.869930270000001</v>
      </c>
      <c r="AH919" s="15">
        <v>22.200752260000002</v>
      </c>
      <c r="AI919" s="15">
        <f t="shared" si="88"/>
        <v>22.01307907</v>
      </c>
      <c r="AJ919" s="1" t="b">
        <v>1</v>
      </c>
      <c r="AK919" s="16">
        <v>6.7026019415717689E-2</v>
      </c>
      <c r="AL919" s="1">
        <v>-9.5237732000000005E-2</v>
      </c>
      <c r="AM919" s="1">
        <f t="shared" si="89"/>
        <v>0.93611797814698361</v>
      </c>
      <c r="AN919" s="1"/>
      <c r="AO919" s="54"/>
      <c r="AP919" s="91"/>
      <c r="AQ919" s="11"/>
      <c r="AR919" s="92"/>
    </row>
    <row r="920" spans="1:44" x14ac:dyDescent="0.25">
      <c r="A920" s="11" t="s">
        <v>1863</v>
      </c>
      <c r="B920" s="11" t="s">
        <v>7709</v>
      </c>
      <c r="C920" s="12" t="s">
        <v>1864</v>
      </c>
      <c r="D920" s="12" t="s">
        <v>1865</v>
      </c>
      <c r="E920" s="22">
        <v>24</v>
      </c>
      <c r="F920" s="25">
        <v>25.819337839999999</v>
      </c>
      <c r="G920" s="14">
        <v>25.795358660000002</v>
      </c>
      <c r="H920" s="14">
        <v>25.75131416</v>
      </c>
      <c r="I920" s="14">
        <v>25.86050797</v>
      </c>
      <c r="J920" s="14">
        <v>26.125221249999999</v>
      </c>
      <c r="K920" s="14">
        <f t="shared" si="84"/>
        <v>25.870347975999998</v>
      </c>
      <c r="L920" s="15">
        <v>25.764331819999999</v>
      </c>
      <c r="M920" s="15">
        <v>25.811323170000001</v>
      </c>
      <c r="N920" s="15">
        <v>25.983701709999998</v>
      </c>
      <c r="O920" s="15">
        <v>25.92592239</v>
      </c>
      <c r="P920" s="15">
        <v>26.041597370000002</v>
      </c>
      <c r="Q920" s="15">
        <f t="shared" si="85"/>
        <v>25.905375291999995</v>
      </c>
      <c r="R920" s="1" t="b">
        <v>1</v>
      </c>
      <c r="S920" s="16">
        <v>0.56468079958438666</v>
      </c>
      <c r="T920" s="1">
        <v>3.5027312999999997E-2</v>
      </c>
      <c r="U920" s="1">
        <f t="shared" si="86"/>
        <v>1.0245762200533837</v>
      </c>
      <c r="V920" s="1"/>
      <c r="W920" s="26"/>
      <c r="X920" s="25">
        <v>24.836294169999999</v>
      </c>
      <c r="Y920" s="14">
        <v>25.013547899999999</v>
      </c>
      <c r="Z920" s="14">
        <v>24.897260670000001</v>
      </c>
      <c r="AA920" s="14">
        <v>24.89295959</v>
      </c>
      <c r="AB920" s="14">
        <v>24.603145600000001</v>
      </c>
      <c r="AC920" s="14">
        <f t="shared" si="87"/>
        <v>24.848641586000003</v>
      </c>
      <c r="AD920" s="15">
        <v>24.629453659999999</v>
      </c>
      <c r="AE920" s="15">
        <v>24.765369419999999</v>
      </c>
      <c r="AF920" s="15">
        <v>24.838459010000001</v>
      </c>
      <c r="AG920" s="15">
        <v>24.59366035</v>
      </c>
      <c r="AH920" s="15">
        <v>24.46556854</v>
      </c>
      <c r="AI920" s="15">
        <f t="shared" si="88"/>
        <v>24.658502195999993</v>
      </c>
      <c r="AJ920" s="1" t="b">
        <v>1</v>
      </c>
      <c r="AK920" s="16">
        <v>1.0754254899555863E-2</v>
      </c>
      <c r="AL920" s="1">
        <v>-0.19013938899999999</v>
      </c>
      <c r="AM920" s="1">
        <f t="shared" si="89"/>
        <v>0.87652103031146833</v>
      </c>
      <c r="AN920" s="1"/>
      <c r="AO920" s="54"/>
      <c r="AP920" s="91"/>
      <c r="AQ920" s="11"/>
      <c r="AR920" s="92"/>
    </row>
    <row r="921" spans="1:44" x14ac:dyDescent="0.25">
      <c r="A921" s="11" t="s">
        <v>3211</v>
      </c>
      <c r="B921" s="11" t="s">
        <v>7904</v>
      </c>
      <c r="C921" s="12" t="s">
        <v>3212</v>
      </c>
      <c r="D921" s="12" t="s">
        <v>3213</v>
      </c>
      <c r="E921" s="22">
        <v>8</v>
      </c>
      <c r="F921" s="25">
        <v>25.416416170000002</v>
      </c>
      <c r="G921" s="14">
        <v>25.670822139999999</v>
      </c>
      <c r="H921" s="14">
        <v>25.204898830000001</v>
      </c>
      <c r="I921" s="14">
        <v>25.340959550000001</v>
      </c>
      <c r="J921" s="14">
        <v>25.983701709999998</v>
      </c>
      <c r="K921" s="14">
        <f t="shared" si="84"/>
        <v>25.523359679999999</v>
      </c>
      <c r="L921" s="15">
        <v>25.58949471</v>
      </c>
      <c r="M921" s="15">
        <v>25.72852898</v>
      </c>
      <c r="N921" s="15">
        <v>25.701894759999998</v>
      </c>
      <c r="O921" s="15">
        <v>24.943735119999999</v>
      </c>
      <c r="P921" s="15">
        <v>25.828203200000001</v>
      </c>
      <c r="Q921" s="15">
        <f t="shared" si="85"/>
        <v>25.558371354000002</v>
      </c>
      <c r="R921" s="1" t="b">
        <v>1</v>
      </c>
      <c r="S921" s="16">
        <v>0.8280417165661873</v>
      </c>
      <c r="T921" s="1">
        <v>3.5011673E-2</v>
      </c>
      <c r="U921" s="1">
        <f t="shared" si="86"/>
        <v>1.0245651128652606</v>
      </c>
      <c r="V921" s="1"/>
      <c r="W921" s="26"/>
      <c r="X921" s="25">
        <v>24.914699550000002</v>
      </c>
      <c r="Y921" s="14">
        <v>25.122894290000001</v>
      </c>
      <c r="Z921" s="14">
        <v>24.284114840000001</v>
      </c>
      <c r="AA921" s="14">
        <v>24.431032179999999</v>
      </c>
      <c r="AB921" s="14">
        <v>24.701921460000001</v>
      </c>
      <c r="AC921" s="14">
        <f t="shared" si="87"/>
        <v>24.690932464000003</v>
      </c>
      <c r="AD921" s="15">
        <v>24.587263109999999</v>
      </c>
      <c r="AE921" s="15">
        <v>24.82011795</v>
      </c>
      <c r="AF921" s="15">
        <v>24.500574109999999</v>
      </c>
      <c r="AG921" s="15">
        <v>24.387718199999998</v>
      </c>
      <c r="AH921" s="15">
        <v>24.415126799999999</v>
      </c>
      <c r="AI921" s="15">
        <f t="shared" si="88"/>
        <v>24.542160033999998</v>
      </c>
      <c r="AJ921" s="1" t="b">
        <v>1</v>
      </c>
      <c r="AK921" s="16">
        <v>0.22834293870818145</v>
      </c>
      <c r="AL921" s="1">
        <v>-0.14877243000000001</v>
      </c>
      <c r="AM921" s="1">
        <f t="shared" si="89"/>
        <v>0.90201765097770659</v>
      </c>
      <c r="AN921" s="1"/>
      <c r="AO921" s="54"/>
      <c r="AP921" s="91"/>
      <c r="AQ921" s="11"/>
      <c r="AR921" s="92"/>
    </row>
    <row r="922" spans="1:44" x14ac:dyDescent="0.25">
      <c r="A922" s="11" t="s">
        <v>5490</v>
      </c>
      <c r="B922" s="11" t="s">
        <v>5491</v>
      </c>
      <c r="C922" s="12" t="s">
        <v>5492</v>
      </c>
      <c r="D922" s="12" t="s">
        <v>5493</v>
      </c>
      <c r="E922" s="22">
        <v>4</v>
      </c>
      <c r="F922" s="25">
        <v>21.595048899999998</v>
      </c>
      <c r="G922" s="14">
        <v>21.547502519999998</v>
      </c>
      <c r="H922" s="14">
        <v>21.891042710000001</v>
      </c>
      <c r="I922" s="14">
        <v>21.60806084</v>
      </c>
      <c r="J922" s="14">
        <v>21.155794140000001</v>
      </c>
      <c r="K922" s="14">
        <f t="shared" si="84"/>
        <v>21.559489821999996</v>
      </c>
      <c r="L922" s="15">
        <v>21.59887123</v>
      </c>
      <c r="M922" s="15">
        <v>21.666744229999999</v>
      </c>
      <c r="N922" s="15">
        <v>21.475410459999999</v>
      </c>
      <c r="O922" s="15">
        <v>21.735664369999999</v>
      </c>
      <c r="P922" s="15">
        <v>21.495752329999998</v>
      </c>
      <c r="Q922" s="15">
        <f t="shared" si="85"/>
        <v>21.594488523999999</v>
      </c>
      <c r="R922" s="1" t="b">
        <v>1</v>
      </c>
      <c r="S922" s="16">
        <v>0.79343643387277685</v>
      </c>
      <c r="T922" s="1">
        <v>3.4998702999999999E-2</v>
      </c>
      <c r="U922" s="1">
        <f t="shared" si="86"/>
        <v>1.0245559019444463</v>
      </c>
      <c r="V922" s="1"/>
      <c r="W922" s="26"/>
      <c r="X922" s="25">
        <v>20.727834699999999</v>
      </c>
      <c r="Y922" s="14">
        <v>20.59641457</v>
      </c>
      <c r="Z922" s="14">
        <v>20.310634610000001</v>
      </c>
      <c r="AA922" s="14">
        <v>20.523630140000002</v>
      </c>
      <c r="AB922" s="14">
        <v>20.17487144</v>
      </c>
      <c r="AC922" s="14">
        <f t="shared" si="87"/>
        <v>20.466677092000001</v>
      </c>
      <c r="AD922" s="15">
        <v>18.687761309999999</v>
      </c>
      <c r="AE922" s="15">
        <v>20.58975792</v>
      </c>
      <c r="AF922" s="15">
        <v>20.23806381</v>
      </c>
      <c r="AG922" s="15">
        <v>20.437154769999999</v>
      </c>
      <c r="AH922" s="15">
        <v>19.97505379</v>
      </c>
      <c r="AI922" s="15">
        <f t="shared" si="88"/>
        <v>19.985558320000003</v>
      </c>
      <c r="AJ922" s="1" t="b">
        <v>1</v>
      </c>
      <c r="AK922" s="16">
        <v>0.28590340324252161</v>
      </c>
      <c r="AL922" s="1">
        <v>-0.48111877400000003</v>
      </c>
      <c r="AM922" s="1">
        <f t="shared" si="89"/>
        <v>0.71642184127921427</v>
      </c>
      <c r="AN922" s="1"/>
      <c r="AO922" s="54"/>
      <c r="AP922" s="91"/>
      <c r="AQ922" s="11"/>
      <c r="AR922" s="92"/>
    </row>
    <row r="923" spans="1:44" x14ac:dyDescent="0.25">
      <c r="A923" s="11" t="s">
        <v>3403</v>
      </c>
      <c r="B923" s="11" t="s">
        <v>7935</v>
      </c>
      <c r="C923" s="12" t="s">
        <v>3404</v>
      </c>
      <c r="D923" s="12" t="s">
        <v>3405</v>
      </c>
      <c r="E923" s="22">
        <v>4</v>
      </c>
      <c r="F923" s="25">
        <v>22.255659099999999</v>
      </c>
      <c r="G923" s="14">
        <v>23.15631866</v>
      </c>
      <c r="H923" s="14">
        <v>23.339464190000001</v>
      </c>
      <c r="I923" s="14">
        <v>22.969442369999999</v>
      </c>
      <c r="J923" s="14">
        <v>22.939767839999998</v>
      </c>
      <c r="K923" s="14">
        <f t="shared" si="84"/>
        <v>22.932130432000001</v>
      </c>
      <c r="L923" s="15">
        <v>23.095935820000001</v>
      </c>
      <c r="M923" s="15">
        <v>23.02350616</v>
      </c>
      <c r="N923" s="15">
        <v>22.932956699999998</v>
      </c>
      <c r="O923" s="15">
        <v>22.85663795</v>
      </c>
      <c r="P923" s="15">
        <v>22.924518590000002</v>
      </c>
      <c r="Q923" s="15">
        <f t="shared" si="85"/>
        <v>22.966711044</v>
      </c>
      <c r="R923" s="1" t="b">
        <v>1</v>
      </c>
      <c r="S923" s="16">
        <v>0.87813847324517524</v>
      </c>
      <c r="T923" s="1">
        <v>3.4580611999999997E-2</v>
      </c>
      <c r="U923" s="1">
        <f t="shared" si="86"/>
        <v>1.024259030099226</v>
      </c>
      <c r="V923" s="1"/>
      <c r="W923" s="26"/>
      <c r="X923" s="25">
        <v>22.472290040000001</v>
      </c>
      <c r="Y923" s="14">
        <v>21.87601471</v>
      </c>
      <c r="Z923" s="14">
        <v>22.609910960000001</v>
      </c>
      <c r="AA923" s="14">
        <v>22.78374672</v>
      </c>
      <c r="AB923" s="14">
        <v>21.942026139999999</v>
      </c>
      <c r="AC923" s="14">
        <f t="shared" si="87"/>
        <v>22.336797713999996</v>
      </c>
      <c r="AD923" s="15">
        <v>21.772455220000001</v>
      </c>
      <c r="AE923" s="15">
        <v>21.995174410000001</v>
      </c>
      <c r="AF923" s="15">
        <v>22.525232320000001</v>
      </c>
      <c r="AG923" s="15">
        <v>22.14301682</v>
      </c>
      <c r="AH923" s="15">
        <v>21.893636699999998</v>
      </c>
      <c r="AI923" s="15">
        <f t="shared" si="88"/>
        <v>22.065903093999999</v>
      </c>
      <c r="AJ923" s="1" t="b">
        <v>1</v>
      </c>
      <c r="AK923" s="16">
        <v>0.17988516961038958</v>
      </c>
      <c r="AL923" s="1">
        <v>-0.270894623</v>
      </c>
      <c r="AM923" s="1">
        <f t="shared" si="89"/>
        <v>0.82880543969383635</v>
      </c>
      <c r="AN923" s="1"/>
      <c r="AO923" s="54"/>
      <c r="AP923" s="91"/>
      <c r="AQ923" s="11"/>
      <c r="AR923" s="92"/>
    </row>
    <row r="924" spans="1:44" x14ac:dyDescent="0.25">
      <c r="A924" s="11" t="s">
        <v>2700</v>
      </c>
      <c r="B924" s="11" t="s">
        <v>7829</v>
      </c>
      <c r="C924" s="12" t="s">
        <v>2701</v>
      </c>
      <c r="D924" s="12" t="s">
        <v>2702</v>
      </c>
      <c r="E924" s="22">
        <v>10</v>
      </c>
      <c r="F924" s="25">
        <v>24.06357002</v>
      </c>
      <c r="G924" s="14">
        <v>23.19991302</v>
      </c>
      <c r="H924" s="14">
        <v>23.369195940000001</v>
      </c>
      <c r="I924" s="14">
        <v>24.03212547</v>
      </c>
      <c r="J924" s="14">
        <v>24.547220230000001</v>
      </c>
      <c r="K924" s="14">
        <f t="shared" si="84"/>
        <v>23.842404935999998</v>
      </c>
      <c r="L924" s="15">
        <v>23.59103584</v>
      </c>
      <c r="M924" s="15">
        <v>23.89772224</v>
      </c>
      <c r="N924" s="15">
        <v>23.850336070000001</v>
      </c>
      <c r="O924" s="15">
        <v>23.71607208</v>
      </c>
      <c r="P924" s="15">
        <v>24.327247620000001</v>
      </c>
      <c r="Q924" s="15">
        <f t="shared" si="85"/>
        <v>23.876482770000003</v>
      </c>
      <c r="R924" s="1" t="b">
        <v>1</v>
      </c>
      <c r="S924" s="16">
        <v>0.89071433534654187</v>
      </c>
      <c r="T924" s="1">
        <v>3.4077835000000001E-2</v>
      </c>
      <c r="U924" s="1">
        <f t="shared" si="86"/>
        <v>1.0239021395961023</v>
      </c>
      <c r="V924" s="1"/>
      <c r="W924" s="26"/>
      <c r="X924" s="25">
        <v>23.027122500000001</v>
      </c>
      <c r="Y924" s="14">
        <v>22.892932890000001</v>
      </c>
      <c r="Z924" s="14">
        <v>22.69557571</v>
      </c>
      <c r="AA924" s="14">
        <v>23.112417220000001</v>
      </c>
      <c r="AB924" s="14">
        <v>23.185829160000001</v>
      </c>
      <c r="AC924" s="14">
        <f t="shared" si="87"/>
        <v>22.982775495999999</v>
      </c>
      <c r="AD924" s="15">
        <v>22.96826553</v>
      </c>
      <c r="AE924" s="15">
        <v>22.839420319999999</v>
      </c>
      <c r="AF924" s="15">
        <v>22.7186451</v>
      </c>
      <c r="AG924" s="15">
        <v>23.232379909999999</v>
      </c>
      <c r="AH924" s="15">
        <v>22.937040329999999</v>
      </c>
      <c r="AI924" s="15">
        <f t="shared" si="88"/>
        <v>22.939150238000003</v>
      </c>
      <c r="AJ924" s="1" t="b">
        <v>1</v>
      </c>
      <c r="AK924" s="16">
        <v>0.51191067135187884</v>
      </c>
      <c r="AL924" s="1">
        <v>-4.3625259E-2</v>
      </c>
      <c r="AM924" s="1">
        <f t="shared" si="89"/>
        <v>0.9702138913201801</v>
      </c>
      <c r="AN924" s="1"/>
      <c r="AO924" s="54"/>
      <c r="AP924" s="91"/>
      <c r="AQ924" s="11"/>
      <c r="AR924" s="92"/>
    </row>
    <row r="925" spans="1:44" x14ac:dyDescent="0.25">
      <c r="A925" s="11" t="s">
        <v>6566</v>
      </c>
      <c r="B925" s="11" t="s">
        <v>6567</v>
      </c>
      <c r="C925" s="12" t="s">
        <v>6568</v>
      </c>
      <c r="D925" s="12" t="s">
        <v>6569</v>
      </c>
      <c r="E925" s="22">
        <v>27</v>
      </c>
      <c r="F925" s="25">
        <v>25.436443329999999</v>
      </c>
      <c r="G925" s="14">
        <v>25.761291499999999</v>
      </c>
      <c r="H925" s="14">
        <v>25.092489239999999</v>
      </c>
      <c r="I925" s="14">
        <v>25.866296770000002</v>
      </c>
      <c r="J925" s="14">
        <v>25.605039600000001</v>
      </c>
      <c r="K925" s="14">
        <f t="shared" si="84"/>
        <v>25.552312088000001</v>
      </c>
      <c r="L925" s="15">
        <v>25.412803650000001</v>
      </c>
      <c r="M925" s="15">
        <v>25.629592899999999</v>
      </c>
      <c r="N925" s="15">
        <v>25.38208771</v>
      </c>
      <c r="O925" s="15">
        <v>25.904191969999999</v>
      </c>
      <c r="P925" s="15">
        <v>25.603059770000002</v>
      </c>
      <c r="Q925" s="15">
        <f t="shared" si="85"/>
        <v>25.586347199999999</v>
      </c>
      <c r="R925" s="1" t="b">
        <v>1</v>
      </c>
      <c r="S925" s="16">
        <v>0.65130921529883523</v>
      </c>
      <c r="T925" s="1">
        <v>3.403511E-2</v>
      </c>
      <c r="U925" s="1">
        <f t="shared" si="86"/>
        <v>1.0238718174767945</v>
      </c>
      <c r="V925" s="1"/>
      <c r="W925" s="26"/>
      <c r="X925" s="25">
        <v>24.857046130000001</v>
      </c>
      <c r="Y925" s="14">
        <v>24.74411774</v>
      </c>
      <c r="Z925" s="14">
        <v>24.698534009999999</v>
      </c>
      <c r="AA925" s="14">
        <v>24.596164699999999</v>
      </c>
      <c r="AB925" s="14">
        <v>24.572072980000002</v>
      </c>
      <c r="AC925" s="14">
        <f t="shared" si="87"/>
        <v>24.693587111999999</v>
      </c>
      <c r="AD925" s="15">
        <v>24.726867680000002</v>
      </c>
      <c r="AE925" s="15">
        <v>24.553678510000001</v>
      </c>
      <c r="AF925" s="15">
        <v>24.62555695</v>
      </c>
      <c r="AG925" s="15">
        <v>24.42981911</v>
      </c>
      <c r="AH925" s="15">
        <v>24.360649110000001</v>
      </c>
      <c r="AI925" s="15">
        <f t="shared" si="88"/>
        <v>24.539314271999999</v>
      </c>
      <c r="AJ925" s="1" t="b">
        <v>1</v>
      </c>
      <c r="AK925" s="16">
        <v>3.202915078406855E-3</v>
      </c>
      <c r="AL925" s="1">
        <v>-0.15427284199999999</v>
      </c>
      <c r="AM925" s="1">
        <f t="shared" si="89"/>
        <v>0.89858517041586694</v>
      </c>
      <c r="AN925" s="1"/>
      <c r="AO925" s="54"/>
      <c r="AP925" s="91"/>
      <c r="AQ925" s="11"/>
      <c r="AR925" s="92"/>
    </row>
    <row r="926" spans="1:44" x14ac:dyDescent="0.25">
      <c r="A926" s="11" t="s">
        <v>2332</v>
      </c>
      <c r="B926" s="11" t="s">
        <v>2333</v>
      </c>
      <c r="C926" s="12" t="s">
        <v>2333</v>
      </c>
      <c r="D926" s="12" t="s">
        <v>2334</v>
      </c>
      <c r="E926" s="22">
        <v>6</v>
      </c>
      <c r="F926" s="25">
        <v>23.404315950000001</v>
      </c>
      <c r="G926" s="14">
        <v>23.749498370000001</v>
      </c>
      <c r="H926" s="14">
        <v>22.66044617</v>
      </c>
      <c r="I926" s="14">
        <v>23.407690049999999</v>
      </c>
      <c r="J926" s="14">
        <v>23.376766199999999</v>
      </c>
      <c r="K926" s="14">
        <f t="shared" si="84"/>
        <v>23.319743348000003</v>
      </c>
      <c r="L926" s="15">
        <v>23.115087509999999</v>
      </c>
      <c r="M926" s="15">
        <v>23.474693299999998</v>
      </c>
      <c r="N926" s="15">
        <v>23.338106159999999</v>
      </c>
      <c r="O926" s="15">
        <v>23.25121498</v>
      </c>
      <c r="P926" s="15">
        <v>23.589094159999998</v>
      </c>
      <c r="Q926" s="15">
        <f t="shared" si="85"/>
        <v>23.353639221999998</v>
      </c>
      <c r="R926" s="1" t="b">
        <v>1</v>
      </c>
      <c r="S926" s="16">
        <v>0.86331196694624301</v>
      </c>
      <c r="T926" s="1">
        <v>3.3895873999999999E-2</v>
      </c>
      <c r="U926" s="1">
        <f t="shared" si="86"/>
        <v>1.0237730073102234</v>
      </c>
      <c r="V926" s="1"/>
      <c r="W926" s="26"/>
      <c r="X926" s="25">
        <v>22.518238069999999</v>
      </c>
      <c r="Y926" s="14">
        <v>22.270221710000001</v>
      </c>
      <c r="Z926" s="14">
        <v>22.415809629999998</v>
      </c>
      <c r="AA926" s="14">
        <v>22.621358870000002</v>
      </c>
      <c r="AB926" s="14">
        <v>22.699117659999999</v>
      </c>
      <c r="AC926" s="14">
        <f t="shared" si="87"/>
        <v>22.504949187999998</v>
      </c>
      <c r="AD926" s="15">
        <v>22.474122999999999</v>
      </c>
      <c r="AE926" s="15">
        <v>22.468217849999998</v>
      </c>
      <c r="AF926" s="15">
        <v>22.232454300000001</v>
      </c>
      <c r="AG926" s="15">
        <v>22.34383583</v>
      </c>
      <c r="AH926" s="15">
        <v>22.816205979999999</v>
      </c>
      <c r="AI926" s="15">
        <f t="shared" si="88"/>
        <v>22.466967391999997</v>
      </c>
      <c r="AJ926" s="1" t="b">
        <v>1</v>
      </c>
      <c r="AK926" s="16">
        <v>0.69139598782459022</v>
      </c>
      <c r="AL926" s="1">
        <v>-3.7981795999999998E-2</v>
      </c>
      <c r="AM926" s="1">
        <f t="shared" si="89"/>
        <v>0.97401655865658188</v>
      </c>
      <c r="AN926" s="1"/>
      <c r="AO926" s="54"/>
      <c r="AP926" s="91"/>
      <c r="AQ926" s="11"/>
      <c r="AR926" s="92"/>
    </row>
    <row r="927" spans="1:44" x14ac:dyDescent="0.25">
      <c r="A927" s="11" t="s">
        <v>3255</v>
      </c>
      <c r="B927" s="11" t="s">
        <v>3256</v>
      </c>
      <c r="C927" s="12" t="s">
        <v>3257</v>
      </c>
      <c r="D927" s="12" t="s">
        <v>3258</v>
      </c>
      <c r="E927" s="22">
        <v>6</v>
      </c>
      <c r="F927" s="25">
        <v>24.89647484</v>
      </c>
      <c r="G927" s="14">
        <v>24.655073170000001</v>
      </c>
      <c r="H927" s="14">
        <v>24.600255969999999</v>
      </c>
      <c r="I927" s="14">
        <v>25.240890499999999</v>
      </c>
      <c r="J927" s="14">
        <v>25.16307831</v>
      </c>
      <c r="K927" s="14">
        <f t="shared" si="84"/>
        <v>24.911154558000003</v>
      </c>
      <c r="L927" s="15">
        <v>24.762786869999999</v>
      </c>
      <c r="M927" s="15">
        <v>25.24912643</v>
      </c>
      <c r="N927" s="15">
        <v>24.725517270000001</v>
      </c>
      <c r="O927" s="15">
        <v>24.86848831</v>
      </c>
      <c r="P927" s="15">
        <v>25.116325379999999</v>
      </c>
      <c r="Q927" s="15">
        <f t="shared" si="85"/>
        <v>24.944448852000001</v>
      </c>
      <c r="R927" s="1" t="b">
        <v>1</v>
      </c>
      <c r="S927" s="16">
        <v>0.84675720750565298</v>
      </c>
      <c r="T927" s="1">
        <v>3.3294296000000001E-2</v>
      </c>
      <c r="U927" s="1">
        <f t="shared" si="86"/>
        <v>1.0233462012886723</v>
      </c>
      <c r="V927" s="1"/>
      <c r="W927" s="26"/>
      <c r="X927" s="25">
        <v>23.732210160000001</v>
      </c>
      <c r="Y927" s="14">
        <v>23.389032360000002</v>
      </c>
      <c r="Z927" s="14">
        <v>23.687204359999999</v>
      </c>
      <c r="AA927" s="14">
        <v>23.749702450000001</v>
      </c>
      <c r="AB927" s="14">
        <v>23.33005524</v>
      </c>
      <c r="AC927" s="14">
        <f t="shared" si="87"/>
        <v>23.577640914</v>
      </c>
      <c r="AD927" s="15">
        <v>23.750112529999999</v>
      </c>
      <c r="AE927" s="15">
        <v>23.75827026</v>
      </c>
      <c r="AF927" s="15">
        <v>23.299219130000001</v>
      </c>
      <c r="AG927" s="15">
        <v>23.84383583</v>
      </c>
      <c r="AH927" s="15">
        <v>23.500574109999999</v>
      </c>
      <c r="AI927" s="15">
        <f t="shared" si="88"/>
        <v>23.630402371999999</v>
      </c>
      <c r="AJ927" s="1" t="b">
        <v>1</v>
      </c>
      <c r="AK927" s="16">
        <v>0.69406852943545216</v>
      </c>
      <c r="AL927" s="1">
        <v>5.2761458999999997E-2</v>
      </c>
      <c r="AM927" s="1">
        <f t="shared" si="89"/>
        <v>1.0372484195612601</v>
      </c>
      <c r="AN927" s="1"/>
      <c r="AO927" s="54"/>
      <c r="AP927" s="91"/>
      <c r="AQ927" s="11"/>
      <c r="AR927" s="92"/>
    </row>
    <row r="928" spans="1:44" x14ac:dyDescent="0.25">
      <c r="A928" s="11" t="s">
        <v>777</v>
      </c>
      <c r="B928" s="11" t="s">
        <v>7556</v>
      </c>
      <c r="C928" s="12" t="s">
        <v>778</v>
      </c>
      <c r="D928" s="12" t="s">
        <v>779</v>
      </c>
      <c r="E928" s="22">
        <v>4</v>
      </c>
      <c r="F928" s="25">
        <v>23.4402504</v>
      </c>
      <c r="G928" s="14">
        <v>24.136100769999999</v>
      </c>
      <c r="H928" s="14">
        <v>23.123163219999999</v>
      </c>
      <c r="I928" s="14">
        <v>24.12691689</v>
      </c>
      <c r="J928" s="14">
        <v>23.385086059999999</v>
      </c>
      <c r="K928" s="14">
        <f t="shared" si="84"/>
        <v>23.642303468000001</v>
      </c>
      <c r="L928" s="15">
        <v>23.720985410000001</v>
      </c>
      <c r="M928" s="15">
        <v>23.98372269</v>
      </c>
      <c r="N928" s="15">
        <v>23.835088729999999</v>
      </c>
      <c r="O928" s="15">
        <v>23.92931175</v>
      </c>
      <c r="P928" s="15">
        <v>22.908243179999999</v>
      </c>
      <c r="Q928" s="15">
        <f t="shared" si="85"/>
        <v>23.675470351999998</v>
      </c>
      <c r="R928" s="1" t="b">
        <v>1</v>
      </c>
      <c r="S928" s="16">
        <v>0.88134314710973205</v>
      </c>
      <c r="T928" s="1">
        <v>3.3166885E-2</v>
      </c>
      <c r="U928" s="1">
        <f t="shared" si="86"/>
        <v>1.0232558288940541</v>
      </c>
      <c r="V928" s="1"/>
      <c r="W928" s="26"/>
      <c r="X928" s="25">
        <v>22.67029381</v>
      </c>
      <c r="Y928" s="14">
        <v>22.408649440000001</v>
      </c>
      <c r="Z928" s="14">
        <v>22.537441250000001</v>
      </c>
      <c r="AA928" s="14">
        <v>22.79764557</v>
      </c>
      <c r="AB928" s="14">
        <v>22.797348020000001</v>
      </c>
      <c r="AC928" s="14">
        <f t="shared" si="87"/>
        <v>22.642275618000003</v>
      </c>
      <c r="AD928" s="15">
        <v>22.436544420000001</v>
      </c>
      <c r="AE928" s="15">
        <v>22.778383259999998</v>
      </c>
      <c r="AF928" s="15">
        <v>22.301006319999999</v>
      </c>
      <c r="AG928" s="15">
        <v>22.669816969999999</v>
      </c>
      <c r="AH928" s="15">
        <v>22.54644394</v>
      </c>
      <c r="AI928" s="15">
        <f t="shared" si="88"/>
        <v>22.546438982000002</v>
      </c>
      <c r="AJ928" s="1" t="b">
        <v>1</v>
      </c>
      <c r="AK928" s="16">
        <v>0.46384543843442289</v>
      </c>
      <c r="AL928" s="1">
        <v>-9.5836639000000001E-2</v>
      </c>
      <c r="AM928" s="1">
        <f t="shared" si="89"/>
        <v>0.93572944748794895</v>
      </c>
      <c r="AN928" s="1"/>
      <c r="AO928" s="54"/>
      <c r="AP928" s="91"/>
      <c r="AQ928" s="11"/>
      <c r="AR928" s="92"/>
    </row>
    <row r="929" spans="1:44" x14ac:dyDescent="0.25">
      <c r="A929" s="11" t="s">
        <v>6532</v>
      </c>
      <c r="B929" s="11" t="s">
        <v>6533</v>
      </c>
      <c r="C929" s="12" t="s">
        <v>6534</v>
      </c>
      <c r="D929" s="12" t="s">
        <v>6535</v>
      </c>
      <c r="E929" s="22">
        <v>3</v>
      </c>
      <c r="F929" s="25">
        <v>22.15656662</v>
      </c>
      <c r="G929" s="14">
        <v>22.80102539</v>
      </c>
      <c r="H929" s="14">
        <v>21.706956859999998</v>
      </c>
      <c r="I929" s="14">
        <v>21.847433089999999</v>
      </c>
      <c r="J929" s="14">
        <v>21.933803560000001</v>
      </c>
      <c r="K929" s="14">
        <f t="shared" si="84"/>
        <v>22.089157104000002</v>
      </c>
      <c r="L929" s="15">
        <v>21.613197329999998</v>
      </c>
      <c r="M929" s="15">
        <v>22.613153459999999</v>
      </c>
      <c r="N929" s="15">
        <v>22.48785019</v>
      </c>
      <c r="O929" s="15">
        <v>21.761417389999998</v>
      </c>
      <c r="P929" s="15">
        <v>22.135833739999999</v>
      </c>
      <c r="Q929" s="15">
        <f t="shared" si="85"/>
        <v>22.122290421999999</v>
      </c>
      <c r="R929" s="1" t="b">
        <v>1</v>
      </c>
      <c r="S929" s="16">
        <v>0.88843291074214381</v>
      </c>
      <c r="T929" s="1">
        <v>3.3133316000000003E-2</v>
      </c>
      <c r="U929" s="1">
        <f t="shared" si="86"/>
        <v>1.0232320197907292</v>
      </c>
      <c r="V929" s="1"/>
      <c r="W929" s="26"/>
      <c r="X929" s="25">
        <v>21.23619652</v>
      </c>
      <c r="Y929" s="14">
        <v>17.75367546</v>
      </c>
      <c r="Z929" s="14">
        <v>21.116674419999999</v>
      </c>
      <c r="AA929" s="14">
        <v>20.892599109999999</v>
      </c>
      <c r="AB929" s="14">
        <v>20.444250109999999</v>
      </c>
      <c r="AC929" s="14">
        <f t="shared" si="87"/>
        <v>20.288679124000002</v>
      </c>
      <c r="AD929" s="15">
        <v>18.17000771</v>
      </c>
      <c r="AE929" s="15">
        <v>20.52878952</v>
      </c>
      <c r="AF929" s="15">
        <v>21.15523911</v>
      </c>
      <c r="AG929" s="15">
        <v>20.761499400000002</v>
      </c>
      <c r="AH929" s="15">
        <v>20.675298690000002</v>
      </c>
      <c r="AI929" s="15">
        <f t="shared" si="88"/>
        <v>20.258166886000001</v>
      </c>
      <c r="AJ929" s="1" t="b">
        <v>1</v>
      </c>
      <c r="AK929" s="16">
        <v>0.97530751144842709</v>
      </c>
      <c r="AL929" s="1">
        <v>-3.0512238000000001E-2</v>
      </c>
      <c r="AM929" s="1">
        <f t="shared" si="89"/>
        <v>0.97907260994297063</v>
      </c>
      <c r="AN929" s="1"/>
      <c r="AO929" s="54"/>
      <c r="AP929" s="91"/>
      <c r="AQ929" s="11"/>
      <c r="AR929" s="92"/>
    </row>
    <row r="930" spans="1:44" x14ac:dyDescent="0.25">
      <c r="A930" s="11" t="s">
        <v>3734</v>
      </c>
      <c r="B930" s="11" t="s">
        <v>3735</v>
      </c>
      <c r="C930" s="12" t="s">
        <v>3735</v>
      </c>
      <c r="D930" s="12" t="s">
        <v>3736</v>
      </c>
      <c r="E930" s="22">
        <v>23</v>
      </c>
      <c r="F930" s="25">
        <v>27.07785797</v>
      </c>
      <c r="G930" s="14">
        <v>26.955156330000001</v>
      </c>
      <c r="H930" s="14">
        <v>26.934158329999999</v>
      </c>
      <c r="I930" s="14">
        <v>27.015525820000001</v>
      </c>
      <c r="J930" s="14">
        <v>26.934270860000002</v>
      </c>
      <c r="K930" s="14">
        <f t="shared" si="84"/>
        <v>26.983393862000003</v>
      </c>
      <c r="L930" s="15">
        <v>27.050716399999999</v>
      </c>
      <c r="M930" s="15">
        <v>26.99150848</v>
      </c>
      <c r="N930" s="15">
        <v>26.839179990000002</v>
      </c>
      <c r="O930" s="15">
        <v>27.12099838</v>
      </c>
      <c r="P930" s="15">
        <v>27.079689030000001</v>
      </c>
      <c r="Q930" s="15">
        <f t="shared" si="85"/>
        <v>27.016418456000004</v>
      </c>
      <c r="R930" s="1" t="b">
        <v>1</v>
      </c>
      <c r="S930" s="16">
        <v>0.49029797889236765</v>
      </c>
      <c r="T930" s="1">
        <v>3.3024597000000003E-2</v>
      </c>
      <c r="U930" s="1">
        <f t="shared" si="86"/>
        <v>1.0231549137029519</v>
      </c>
      <c r="V930" s="1"/>
      <c r="W930" s="26"/>
      <c r="X930" s="25">
        <v>25.605295179999999</v>
      </c>
      <c r="Y930" s="14">
        <v>26.160984039999999</v>
      </c>
      <c r="Z930" s="14">
        <v>25.648504259999999</v>
      </c>
      <c r="AA930" s="14">
        <v>26.008041380000002</v>
      </c>
      <c r="AB930" s="14">
        <v>25.754299159999999</v>
      </c>
      <c r="AC930" s="14">
        <f t="shared" si="87"/>
        <v>25.835424803999995</v>
      </c>
      <c r="AD930" s="15">
        <v>25.80114365</v>
      </c>
      <c r="AE930" s="15">
        <v>25.90262985</v>
      </c>
      <c r="AF930" s="15">
        <v>25.714841839999998</v>
      </c>
      <c r="AG930" s="15">
        <v>25.775627140000001</v>
      </c>
      <c r="AH930" s="15">
        <v>25.626754760000001</v>
      </c>
      <c r="AI930" s="15">
        <f t="shared" si="88"/>
        <v>25.764199447999999</v>
      </c>
      <c r="AJ930" s="1" t="b">
        <v>1</v>
      </c>
      <c r="AK930" s="16">
        <v>0.46307887014963728</v>
      </c>
      <c r="AL930" s="1">
        <v>-7.1225357000000003E-2</v>
      </c>
      <c r="AM930" s="1">
        <f t="shared" si="89"/>
        <v>0.95182921586010916</v>
      </c>
      <c r="AN930" s="1"/>
      <c r="AO930" s="54"/>
      <c r="AP930" s="91"/>
      <c r="AQ930" s="11"/>
      <c r="AR930" s="92"/>
    </row>
    <row r="931" spans="1:44" x14ac:dyDescent="0.25">
      <c r="A931" s="11" t="s">
        <v>3214</v>
      </c>
      <c r="B931" s="11" t="s">
        <v>3215</v>
      </c>
      <c r="C931" s="12" t="s">
        <v>3216</v>
      </c>
      <c r="D931" s="12" t="s">
        <v>3217</v>
      </c>
      <c r="E931" s="22">
        <v>4</v>
      </c>
      <c r="F931" s="25">
        <v>22.91502762</v>
      </c>
      <c r="G931" s="14">
        <v>23.284749980000001</v>
      </c>
      <c r="H931" s="14">
        <v>21.924337390000002</v>
      </c>
      <c r="I931" s="14">
        <v>23.334291459999999</v>
      </c>
      <c r="J931" s="14">
        <v>23.91415215</v>
      </c>
      <c r="K931" s="14">
        <f t="shared" si="84"/>
        <v>23.074511720000004</v>
      </c>
      <c r="L931" s="15">
        <v>23.407043460000001</v>
      </c>
      <c r="M931" s="15">
        <v>22.693002700000001</v>
      </c>
      <c r="N931" s="15">
        <v>22.67790222</v>
      </c>
      <c r="O931" s="15">
        <v>23.07056236</v>
      </c>
      <c r="P931" s="15">
        <v>23.688058850000001</v>
      </c>
      <c r="Q931" s="15">
        <f t="shared" si="85"/>
        <v>23.107313917999999</v>
      </c>
      <c r="R931" s="1" t="b">
        <v>1</v>
      </c>
      <c r="S931" s="16">
        <v>0.90291900848605411</v>
      </c>
      <c r="T931" s="1">
        <v>3.2802199999999997E-2</v>
      </c>
      <c r="U931" s="1">
        <f t="shared" si="86"/>
        <v>1.0229972025864622</v>
      </c>
      <c r="V931" s="1"/>
      <c r="W931" s="26"/>
      <c r="X931" s="25">
        <v>22.684915539999999</v>
      </c>
      <c r="Y931" s="14">
        <v>21.999345779999999</v>
      </c>
      <c r="Z931" s="14">
        <v>22.91677666</v>
      </c>
      <c r="AA931" s="14">
        <v>21.911300659999998</v>
      </c>
      <c r="AB931" s="14">
        <v>22.319427489999999</v>
      </c>
      <c r="AC931" s="14">
        <f t="shared" si="87"/>
        <v>22.366353225999998</v>
      </c>
      <c r="AD931" s="15">
        <v>22.83263779</v>
      </c>
      <c r="AE931" s="15">
        <v>22.000755309999999</v>
      </c>
      <c r="AF931" s="15">
        <v>22.975227360000002</v>
      </c>
      <c r="AG931" s="15">
        <v>22.146127700000001</v>
      </c>
      <c r="AH931" s="15">
        <v>22.14901733</v>
      </c>
      <c r="AI931" s="15">
        <f t="shared" si="88"/>
        <v>22.420753097999999</v>
      </c>
      <c r="AJ931" s="1" t="b">
        <v>1</v>
      </c>
      <c r="AK931" s="16">
        <v>0.47327026050307336</v>
      </c>
      <c r="AL931" s="1">
        <v>5.4399872000000002E-2</v>
      </c>
      <c r="AM931" s="1">
        <f t="shared" si="89"/>
        <v>1.0384270516400784</v>
      </c>
      <c r="AN931" s="1"/>
      <c r="AO931" s="54"/>
      <c r="AP931" s="91"/>
      <c r="AQ931" s="11"/>
      <c r="AR931" s="92"/>
    </row>
    <row r="932" spans="1:44" x14ac:dyDescent="0.25">
      <c r="A932" s="11" t="s">
        <v>5522</v>
      </c>
      <c r="B932" s="11" t="s">
        <v>5523</v>
      </c>
      <c r="C932" s="12" t="s">
        <v>5523</v>
      </c>
      <c r="D932" s="12" t="s">
        <v>5524</v>
      </c>
      <c r="E932" s="22">
        <v>10</v>
      </c>
      <c r="F932" s="25">
        <v>22.219867709999999</v>
      </c>
      <c r="G932" s="14">
        <v>21.77217293</v>
      </c>
      <c r="H932" s="14">
        <v>20.730905530000001</v>
      </c>
      <c r="I932" s="14">
        <v>21.891895290000001</v>
      </c>
      <c r="J932" s="14">
        <v>20.715738300000002</v>
      </c>
      <c r="K932" s="14">
        <f t="shared" si="84"/>
        <v>21.466115952000003</v>
      </c>
      <c r="L932" s="15">
        <v>22.134582519999999</v>
      </c>
      <c r="M932" s="15">
        <v>21.742670059999998</v>
      </c>
      <c r="N932" s="15">
        <v>21.248756409999999</v>
      </c>
      <c r="O932" s="15">
        <v>22.357135769999999</v>
      </c>
      <c r="P932" s="15">
        <v>20.011087419999999</v>
      </c>
      <c r="Q932" s="15">
        <f t="shared" si="85"/>
        <v>21.498846436000001</v>
      </c>
      <c r="R932" s="1" t="b">
        <v>1</v>
      </c>
      <c r="S932" s="16">
        <v>0.88982546045743816</v>
      </c>
      <c r="T932" s="1">
        <v>3.2730483999999997E-2</v>
      </c>
      <c r="U932" s="1">
        <f t="shared" si="86"/>
        <v>1.0229463509221484</v>
      </c>
      <c r="V932" s="1"/>
      <c r="W932" s="26"/>
      <c r="X932" s="25">
        <v>19.706859590000001</v>
      </c>
      <c r="Y932" s="14">
        <v>19.16247559</v>
      </c>
      <c r="Z932" s="14">
        <v>18.220487590000001</v>
      </c>
      <c r="AA932" s="14">
        <v>18.744415279999998</v>
      </c>
      <c r="AB932" s="14">
        <v>19.03768921</v>
      </c>
      <c r="AC932" s="14">
        <f t="shared" si="87"/>
        <v>18.974385452</v>
      </c>
      <c r="AD932" s="15">
        <v>17.222377779999999</v>
      </c>
      <c r="AE932" s="15">
        <v>18.608030320000001</v>
      </c>
      <c r="AF932" s="15">
        <v>19.078752519999998</v>
      </c>
      <c r="AG932" s="15">
        <v>21.274009700000001</v>
      </c>
      <c r="AH932" s="15">
        <v>18.000829700000001</v>
      </c>
      <c r="AI932" s="15">
        <f t="shared" si="88"/>
        <v>18.836800003999997</v>
      </c>
      <c r="AJ932" s="1"/>
      <c r="AK932" s="16">
        <v>0.87985789027754591</v>
      </c>
      <c r="AL932" s="1">
        <v>-0.137585449</v>
      </c>
      <c r="AM932" s="1">
        <f t="shared" si="89"/>
        <v>0.90903928668746325</v>
      </c>
      <c r="AN932" s="1"/>
      <c r="AO932" s="54"/>
      <c r="AP932" s="91"/>
      <c r="AQ932" s="11"/>
      <c r="AR932" s="92"/>
    </row>
    <row r="933" spans="1:44" x14ac:dyDescent="0.25">
      <c r="A933" s="11" t="s">
        <v>1968</v>
      </c>
      <c r="B933" s="11" t="s">
        <v>1969</v>
      </c>
      <c r="C933" s="12" t="s">
        <v>1969</v>
      </c>
      <c r="D933" s="12" t="s">
        <v>1970</v>
      </c>
      <c r="E933" s="22">
        <v>22</v>
      </c>
      <c r="F933" s="25">
        <v>27.285949710000001</v>
      </c>
      <c r="G933" s="14">
        <v>27.369279859999999</v>
      </c>
      <c r="H933" s="14">
        <v>26.72806168</v>
      </c>
      <c r="I933" s="14">
        <v>27.09938812</v>
      </c>
      <c r="J933" s="14">
        <v>28.29522133</v>
      </c>
      <c r="K933" s="14">
        <f t="shared" si="84"/>
        <v>27.355580140000001</v>
      </c>
      <c r="L933" s="15">
        <v>27.136726379999999</v>
      </c>
      <c r="M933" s="15">
        <v>27.23260689</v>
      </c>
      <c r="N933" s="15">
        <v>27.12327003</v>
      </c>
      <c r="O933" s="15">
        <v>27.170450209999998</v>
      </c>
      <c r="P933" s="15">
        <v>28.277727129999999</v>
      </c>
      <c r="Q933" s="15">
        <f t="shared" si="85"/>
        <v>27.388156127999999</v>
      </c>
      <c r="R933" s="1" t="b">
        <v>1</v>
      </c>
      <c r="S933" s="16">
        <v>0.7593093102495091</v>
      </c>
      <c r="T933" s="1">
        <v>3.2575989E-2</v>
      </c>
      <c r="U933" s="1">
        <f t="shared" si="86"/>
        <v>1.0228368117401121</v>
      </c>
      <c r="V933" s="1"/>
      <c r="W933" s="26"/>
      <c r="X933" s="25">
        <v>27.346971509999999</v>
      </c>
      <c r="Y933" s="14">
        <v>26.471021650000001</v>
      </c>
      <c r="Z933" s="14">
        <v>27.49526024</v>
      </c>
      <c r="AA933" s="14">
        <v>27.266958240000001</v>
      </c>
      <c r="AB933" s="14">
        <v>26.815433500000001</v>
      </c>
      <c r="AC933" s="14">
        <f t="shared" si="87"/>
        <v>27.079129028000004</v>
      </c>
      <c r="AD933" s="15">
        <v>27.28365707</v>
      </c>
      <c r="AE933" s="15">
        <v>26.718687060000001</v>
      </c>
      <c r="AF933" s="15">
        <v>27.466766360000001</v>
      </c>
      <c r="AG933" s="15">
        <v>27.094865800000001</v>
      </c>
      <c r="AH933" s="15">
        <v>26.79439163</v>
      </c>
      <c r="AI933" s="15">
        <f t="shared" si="88"/>
        <v>27.071673584000003</v>
      </c>
      <c r="AJ933" s="1" t="b">
        <v>1</v>
      </c>
      <c r="AK933" s="16">
        <v>0.91946127128398836</v>
      </c>
      <c r="AL933" s="1">
        <v>-7.4554440000000003E-3</v>
      </c>
      <c r="AM933" s="1">
        <f t="shared" si="89"/>
        <v>0.99484560970525726</v>
      </c>
      <c r="AN933" s="1"/>
      <c r="AO933" s="54"/>
      <c r="AP933" s="91"/>
      <c r="AQ933" s="11"/>
      <c r="AR933" s="92"/>
    </row>
    <row r="934" spans="1:44" x14ac:dyDescent="0.25">
      <c r="A934" s="11" t="s">
        <v>6231</v>
      </c>
      <c r="B934" s="11" t="s">
        <v>8280</v>
      </c>
      <c r="C934" s="12" t="s">
        <v>6232</v>
      </c>
      <c r="D934" s="12" t="s">
        <v>6233</v>
      </c>
      <c r="E934" s="22">
        <v>13</v>
      </c>
      <c r="F934" s="25">
        <v>23.601728439999999</v>
      </c>
      <c r="G934" s="14">
        <v>23.545572279999998</v>
      </c>
      <c r="H934" s="14">
        <v>23.248683929999999</v>
      </c>
      <c r="I934" s="14">
        <v>23.595710749999999</v>
      </c>
      <c r="J934" s="14">
        <v>22.908079149999999</v>
      </c>
      <c r="K934" s="14">
        <f t="shared" si="84"/>
        <v>23.379954909999999</v>
      </c>
      <c r="L934" s="15">
        <v>23.528026579999999</v>
      </c>
      <c r="M934" s="15">
        <v>23.392965319999998</v>
      </c>
      <c r="N934" s="15">
        <v>23.49326134</v>
      </c>
      <c r="O934" s="15">
        <v>23.936609270000002</v>
      </c>
      <c r="P934" s="15">
        <v>22.70887184</v>
      </c>
      <c r="Q934" s="15">
        <f t="shared" si="85"/>
        <v>23.411946870000001</v>
      </c>
      <c r="R934" s="1" t="b">
        <v>1</v>
      </c>
      <c r="S934" s="16">
        <v>0.78447650493228971</v>
      </c>
      <c r="T934" s="1">
        <v>3.1991959E-2</v>
      </c>
      <c r="U934" s="1">
        <f t="shared" si="86"/>
        <v>1.022422832021745</v>
      </c>
      <c r="V934" s="1"/>
      <c r="W934" s="26"/>
      <c r="X934" s="25">
        <v>22.109741209999999</v>
      </c>
      <c r="Y934" s="14">
        <v>22.687866209999999</v>
      </c>
      <c r="Z934" s="14">
        <v>22.021947860000001</v>
      </c>
      <c r="AA934" s="14">
        <v>22.095260620000001</v>
      </c>
      <c r="AB934" s="14">
        <v>22.53409576</v>
      </c>
      <c r="AC934" s="14">
        <f t="shared" si="87"/>
        <v>22.289782332000001</v>
      </c>
      <c r="AD934" s="15">
        <v>21.956277849999999</v>
      </c>
      <c r="AE934" s="15">
        <v>22.42036629</v>
      </c>
      <c r="AF934" s="15">
        <v>22.342859270000002</v>
      </c>
      <c r="AG934" s="15">
        <v>22.176181790000001</v>
      </c>
      <c r="AH934" s="15">
        <v>22.297456740000001</v>
      </c>
      <c r="AI934" s="15">
        <f t="shared" si="88"/>
        <v>22.238628388000002</v>
      </c>
      <c r="AJ934" s="1" t="b">
        <v>1</v>
      </c>
      <c r="AK934" s="16">
        <v>0.66954799521629726</v>
      </c>
      <c r="AL934" s="1">
        <v>-5.1153945999999999E-2</v>
      </c>
      <c r="AM934" s="1">
        <f t="shared" si="89"/>
        <v>0.9651640293909467</v>
      </c>
      <c r="AN934" s="1"/>
      <c r="AO934" s="54"/>
      <c r="AP934" s="91"/>
      <c r="AQ934" s="11"/>
      <c r="AR934" s="92"/>
    </row>
    <row r="935" spans="1:44" x14ac:dyDescent="0.25">
      <c r="A935" s="11" t="s">
        <v>1946</v>
      </c>
      <c r="B935" s="11" t="s">
        <v>7726</v>
      </c>
      <c r="C935" s="12" t="s">
        <v>1947</v>
      </c>
      <c r="D935" s="12" t="s">
        <v>1948</v>
      </c>
      <c r="E935" s="22">
        <v>11</v>
      </c>
      <c r="F935" s="25">
        <v>22.242403029999998</v>
      </c>
      <c r="G935" s="14">
        <v>22.114801409999998</v>
      </c>
      <c r="H935" s="14">
        <v>22.04102898</v>
      </c>
      <c r="I935" s="14">
        <v>22.454504010000001</v>
      </c>
      <c r="J935" s="14">
        <v>22.217029570000001</v>
      </c>
      <c r="K935" s="14">
        <f t="shared" si="84"/>
        <v>22.213953399999998</v>
      </c>
      <c r="L935" s="15">
        <v>22.44771004</v>
      </c>
      <c r="M935" s="15">
        <v>22.241676330000001</v>
      </c>
      <c r="N935" s="15">
        <v>22.079233169999998</v>
      </c>
      <c r="O935" s="15">
        <v>22.25888252</v>
      </c>
      <c r="P935" s="15">
        <v>22.200063709999998</v>
      </c>
      <c r="Q935" s="15">
        <f t="shared" si="85"/>
        <v>22.245513154000001</v>
      </c>
      <c r="R935" s="1" t="b">
        <v>1</v>
      </c>
      <c r="S935" s="16">
        <v>0.66801802943469812</v>
      </c>
      <c r="T935" s="1">
        <v>3.1559753000000003E-2</v>
      </c>
      <c r="U935" s="1">
        <f t="shared" si="86"/>
        <v>1.0221165780426946</v>
      </c>
      <c r="V935" s="1"/>
      <c r="W935" s="26"/>
      <c r="X935" s="25">
        <v>20.957447049999999</v>
      </c>
      <c r="Y935" s="14">
        <v>21.591995239999999</v>
      </c>
      <c r="Z935" s="14">
        <v>20.93962479</v>
      </c>
      <c r="AA935" s="14">
        <v>21.202337270000001</v>
      </c>
      <c r="AB935" s="14">
        <v>21.22051811</v>
      </c>
      <c r="AC935" s="14">
        <f t="shared" si="87"/>
        <v>21.182384492000001</v>
      </c>
      <c r="AD935" s="15">
        <v>20.953687670000001</v>
      </c>
      <c r="AE935" s="15">
        <v>21.258049010000001</v>
      </c>
      <c r="AF935" s="15">
        <v>21.32372093</v>
      </c>
      <c r="AG935" s="15">
        <v>20.91334724</v>
      </c>
      <c r="AH935" s="15">
        <v>21.255573269999999</v>
      </c>
      <c r="AI935" s="15">
        <f t="shared" si="88"/>
        <v>21.140875624</v>
      </c>
      <c r="AJ935" s="1" t="b">
        <v>1</v>
      </c>
      <c r="AK935" s="16">
        <v>0.76454041684293139</v>
      </c>
      <c r="AL935" s="1">
        <v>-4.1508864999999999E-2</v>
      </c>
      <c r="AM935" s="1">
        <f t="shared" si="89"/>
        <v>0.97163821291580543</v>
      </c>
      <c r="AN935" s="1"/>
      <c r="AO935" s="54"/>
      <c r="AP935" s="91"/>
      <c r="AQ935" s="11"/>
      <c r="AR935" s="92"/>
    </row>
    <row r="936" spans="1:44" x14ac:dyDescent="0.25">
      <c r="A936" s="11" t="s">
        <v>1819</v>
      </c>
      <c r="B936" s="11" t="s">
        <v>1820</v>
      </c>
      <c r="C936" s="12" t="s">
        <v>1821</v>
      </c>
      <c r="D936" s="12" t="s">
        <v>1822</v>
      </c>
      <c r="E936" s="22">
        <v>4</v>
      </c>
      <c r="F936" s="25">
        <v>20.580402370000002</v>
      </c>
      <c r="G936" s="14">
        <v>20.58416939</v>
      </c>
      <c r="H936" s="14">
        <v>20.660404209999999</v>
      </c>
      <c r="I936" s="14">
        <v>20.3058567</v>
      </c>
      <c r="J936" s="14">
        <v>19.922574999999998</v>
      </c>
      <c r="K936" s="14">
        <f t="shared" si="84"/>
        <v>20.410681533999998</v>
      </c>
      <c r="L936" s="15">
        <v>20.796695710000002</v>
      </c>
      <c r="M936" s="15">
        <v>20.22458649</v>
      </c>
      <c r="N936" s="15">
        <v>20.094011309999999</v>
      </c>
      <c r="O936" s="15">
        <v>20.897556300000002</v>
      </c>
      <c r="P936" s="15">
        <v>20.196741100000001</v>
      </c>
      <c r="Q936" s="15">
        <f t="shared" si="85"/>
        <v>20.441918182000002</v>
      </c>
      <c r="R936" s="1" t="b">
        <v>1</v>
      </c>
      <c r="S936" s="16">
        <v>0.89108913013339852</v>
      </c>
      <c r="T936" s="1">
        <v>3.1236648999999998E-2</v>
      </c>
      <c r="U936" s="1">
        <f t="shared" si="86"/>
        <v>1.0218876918490982</v>
      </c>
      <c r="V936" s="1"/>
      <c r="W936" s="26"/>
      <c r="X936" s="25">
        <v>18.983636860000001</v>
      </c>
      <c r="Y936" s="14">
        <v>20.471893309999999</v>
      </c>
      <c r="Z936" s="14">
        <v>19.209339140000001</v>
      </c>
      <c r="AA936" s="14">
        <v>19.38095474</v>
      </c>
      <c r="AB936" s="14">
        <v>18.969350810000002</v>
      </c>
      <c r="AC936" s="14">
        <f t="shared" si="87"/>
        <v>19.403034972</v>
      </c>
      <c r="AD936" s="15">
        <v>18.281764979999998</v>
      </c>
      <c r="AE936" s="15">
        <v>20.143701549999999</v>
      </c>
      <c r="AF936" s="15">
        <v>18.895486829999999</v>
      </c>
      <c r="AG936" s="15">
        <v>19.300258639999999</v>
      </c>
      <c r="AH936" s="15">
        <v>18.990591049999999</v>
      </c>
      <c r="AI936" s="15">
        <f t="shared" si="88"/>
        <v>19.122360609999998</v>
      </c>
      <c r="AJ936" s="1" t="b">
        <v>1</v>
      </c>
      <c r="AK936" s="16">
        <v>8.7886433738570788E-2</v>
      </c>
      <c r="AL936" s="1">
        <v>-0.28067436200000001</v>
      </c>
      <c r="AM936" s="1">
        <f t="shared" si="89"/>
        <v>0.82320613433353207</v>
      </c>
      <c r="AN936" s="1"/>
      <c r="AO936" s="54"/>
      <c r="AP936" s="91"/>
      <c r="AQ936" s="11"/>
      <c r="AR936" s="92"/>
    </row>
    <row r="937" spans="1:44" x14ac:dyDescent="0.25">
      <c r="A937" s="11" t="s">
        <v>3262</v>
      </c>
      <c r="B937" s="11" t="s">
        <v>3263</v>
      </c>
      <c r="C937" s="12" t="s">
        <v>3264</v>
      </c>
      <c r="D937" s="12" t="s">
        <v>3265</v>
      </c>
      <c r="E937" s="22">
        <v>2</v>
      </c>
      <c r="F937" s="25">
        <v>19.50512505</v>
      </c>
      <c r="G937" s="14">
        <v>19.600667949999998</v>
      </c>
      <c r="H937" s="14">
        <v>20.41080475</v>
      </c>
      <c r="I937" s="14">
        <v>20.561508180000001</v>
      </c>
      <c r="J937" s="14">
        <v>19.02102661</v>
      </c>
      <c r="K937" s="14">
        <f t="shared" si="84"/>
        <v>19.819826507999998</v>
      </c>
      <c r="L937" s="15">
        <v>19.67021179</v>
      </c>
      <c r="M937" s="15">
        <v>19.791410450000001</v>
      </c>
      <c r="N937" s="15">
        <v>19.84392738</v>
      </c>
      <c r="O937" s="15">
        <v>20.028369900000001</v>
      </c>
      <c r="P937" s="15">
        <v>19.920503620000002</v>
      </c>
      <c r="Q937" s="15">
        <f t="shared" si="85"/>
        <v>19.850884627999999</v>
      </c>
      <c r="R937" s="1" t="b">
        <v>1</v>
      </c>
      <c r="S937" s="16">
        <v>0.91441448081700272</v>
      </c>
      <c r="T937" s="1">
        <v>3.1058121000000001E-2</v>
      </c>
      <c r="U937" s="1">
        <f t="shared" si="86"/>
        <v>1.0217612449748155</v>
      </c>
      <c r="V937" s="1"/>
      <c r="W937" s="26"/>
      <c r="X937" s="25">
        <v>17.96435928</v>
      </c>
      <c r="Y937" s="14">
        <v>18.39826012</v>
      </c>
      <c r="Z937" s="14">
        <v>18.39822006</v>
      </c>
      <c r="AA937" s="14">
        <v>18.586048130000002</v>
      </c>
      <c r="AB937" s="14">
        <v>17.719213490000001</v>
      </c>
      <c r="AC937" s="14">
        <f t="shared" si="87"/>
        <v>18.213220216</v>
      </c>
      <c r="AD937" s="15">
        <v>19.261444090000001</v>
      </c>
      <c r="AE937" s="15">
        <v>18.450603489999999</v>
      </c>
      <c r="AF937" s="15">
        <v>17.941576000000001</v>
      </c>
      <c r="AG937" s="15">
        <v>18.70947456</v>
      </c>
      <c r="AH937" s="15">
        <v>20.26748276</v>
      </c>
      <c r="AI937" s="15">
        <f t="shared" si="88"/>
        <v>18.926116180000001</v>
      </c>
      <c r="AJ937" s="1"/>
      <c r="AK937" s="16">
        <v>0.25826494844433562</v>
      </c>
      <c r="AL937" s="1">
        <v>0.71289596600000005</v>
      </c>
      <c r="AM937" s="1">
        <f t="shared" si="89"/>
        <v>1.6390910147280322</v>
      </c>
      <c r="AN937" s="1"/>
      <c r="AO937" s="54"/>
      <c r="AP937" s="91"/>
      <c r="AQ937" s="11"/>
      <c r="AR937" s="92"/>
    </row>
    <row r="938" spans="1:44" x14ac:dyDescent="0.25">
      <c r="A938" s="11" t="s">
        <v>384</v>
      </c>
      <c r="B938" s="11" t="s">
        <v>7511</v>
      </c>
      <c r="C938" s="12" t="s">
        <v>385</v>
      </c>
      <c r="D938" s="12" t="s">
        <v>386</v>
      </c>
      <c r="E938" s="22">
        <v>7</v>
      </c>
      <c r="F938" s="25">
        <v>22.16502762</v>
      </c>
      <c r="G938" s="14">
        <v>22.388900759999999</v>
      </c>
      <c r="H938" s="14">
        <v>21.819522859999999</v>
      </c>
      <c r="I938" s="14">
        <v>22.600368499999998</v>
      </c>
      <c r="J938" s="14">
        <v>22.234384540000001</v>
      </c>
      <c r="K938" s="14">
        <f t="shared" si="84"/>
        <v>22.241640856000004</v>
      </c>
      <c r="L938" s="15">
        <v>22.335382460000002</v>
      </c>
      <c r="M938" s="15">
        <v>22.59423065</v>
      </c>
      <c r="N938" s="15">
        <v>22.125907900000001</v>
      </c>
      <c r="O938" s="15">
        <v>22.348543169999999</v>
      </c>
      <c r="P938" s="15">
        <v>21.957305909999999</v>
      </c>
      <c r="Q938" s="15">
        <f t="shared" si="85"/>
        <v>22.272274018000001</v>
      </c>
      <c r="R938" s="1" t="b">
        <v>1</v>
      </c>
      <c r="S938" s="16">
        <v>0.81498140352623849</v>
      </c>
      <c r="T938" s="1">
        <v>3.0633163000000001E-2</v>
      </c>
      <c r="U938" s="1">
        <f t="shared" si="86"/>
        <v>1.0214603208989352</v>
      </c>
      <c r="V938" s="1"/>
      <c r="W938" s="26"/>
      <c r="X938" s="25">
        <v>21.39503479</v>
      </c>
      <c r="Y938" s="14">
        <v>21.798318859999998</v>
      </c>
      <c r="Z938" s="14">
        <v>21.228231430000001</v>
      </c>
      <c r="AA938" s="14">
        <v>21.115594860000002</v>
      </c>
      <c r="AB938" s="14">
        <v>21.786880490000001</v>
      </c>
      <c r="AC938" s="14">
        <f t="shared" si="87"/>
        <v>21.464812086000002</v>
      </c>
      <c r="AD938" s="15">
        <v>21.313184740000001</v>
      </c>
      <c r="AE938" s="15">
        <v>21.537347789999998</v>
      </c>
      <c r="AF938" s="15">
        <v>21.55454636</v>
      </c>
      <c r="AG938" s="15">
        <v>21.257875439999999</v>
      </c>
      <c r="AH938" s="15">
        <v>21.156473160000001</v>
      </c>
      <c r="AI938" s="15">
        <f t="shared" si="88"/>
        <v>21.363885497999998</v>
      </c>
      <c r="AJ938" s="1" t="b">
        <v>1</v>
      </c>
      <c r="AK938" s="16">
        <v>0.57498824220766898</v>
      </c>
      <c r="AL938" s="1">
        <v>-0.10092659</v>
      </c>
      <c r="AM938" s="1">
        <f t="shared" si="89"/>
        <v>0.93243393113683648</v>
      </c>
      <c r="AN938" s="1"/>
      <c r="AO938" s="54"/>
      <c r="AP938" s="91"/>
      <c r="AQ938" s="11"/>
      <c r="AR938" s="92"/>
    </row>
    <row r="939" spans="1:44" x14ac:dyDescent="0.25">
      <c r="A939" s="11" t="s">
        <v>6629</v>
      </c>
      <c r="B939" s="11" t="s">
        <v>6630</v>
      </c>
      <c r="C939" s="12" t="s">
        <v>6631</v>
      </c>
      <c r="D939" s="12" t="s">
        <v>6632</v>
      </c>
      <c r="E939" s="22">
        <v>10</v>
      </c>
      <c r="F939" s="25">
        <v>21.787319180000001</v>
      </c>
      <c r="G939" s="14">
        <v>22.135021210000001</v>
      </c>
      <c r="H939" s="14">
        <v>20.2314167</v>
      </c>
      <c r="I939" s="14">
        <v>22.29905128</v>
      </c>
      <c r="J939" s="14">
        <v>22.10075569</v>
      </c>
      <c r="K939" s="14">
        <f t="shared" si="84"/>
        <v>21.710712812000001</v>
      </c>
      <c r="L939" s="15">
        <v>21.968774799999998</v>
      </c>
      <c r="M939" s="15">
        <v>22.094068530000001</v>
      </c>
      <c r="N939" s="15">
        <v>20.274354930000001</v>
      </c>
      <c r="O939" s="15">
        <v>22.23502731</v>
      </c>
      <c r="P939" s="15">
        <v>22.132669450000002</v>
      </c>
      <c r="Q939" s="15">
        <f t="shared" si="85"/>
        <v>21.740979004000003</v>
      </c>
      <c r="R939" s="1" t="b">
        <v>1</v>
      </c>
      <c r="S939" s="16">
        <v>0.52035499763080961</v>
      </c>
      <c r="T939" s="1">
        <v>3.0266189999999998E-2</v>
      </c>
      <c r="U939" s="1">
        <f t="shared" si="86"/>
        <v>1.0212005288587844</v>
      </c>
      <c r="V939" s="1"/>
      <c r="W939" s="26"/>
      <c r="X939" s="25">
        <v>20.543968199999998</v>
      </c>
      <c r="Y939" s="14">
        <v>20.37273407</v>
      </c>
      <c r="Z939" s="14">
        <v>20.659271239999999</v>
      </c>
      <c r="AA939" s="14">
        <v>21.033218380000001</v>
      </c>
      <c r="AB939" s="14">
        <v>20.220813750000001</v>
      </c>
      <c r="AC939" s="14">
        <f t="shared" si="87"/>
        <v>20.566001128000003</v>
      </c>
      <c r="AD939" s="15">
        <v>21.102134700000001</v>
      </c>
      <c r="AE939" s="15">
        <v>20.825862879999999</v>
      </c>
      <c r="AF939" s="15">
        <v>21.285230640000002</v>
      </c>
      <c r="AG939" s="15">
        <v>20.8803196</v>
      </c>
      <c r="AH939" s="15">
        <v>20.718080520000001</v>
      </c>
      <c r="AI939" s="15">
        <f t="shared" si="88"/>
        <v>20.962325667999998</v>
      </c>
      <c r="AJ939" s="1" t="b">
        <v>1</v>
      </c>
      <c r="AK939" s="16">
        <v>4.7646745653305005E-2</v>
      </c>
      <c r="AL939" s="1">
        <v>0.39632453899999998</v>
      </c>
      <c r="AM939" s="1">
        <f t="shared" si="89"/>
        <v>1.3161505641335383</v>
      </c>
      <c r="AN939" s="1"/>
      <c r="AO939" s="54"/>
      <c r="AP939" s="91"/>
      <c r="AQ939" s="11"/>
      <c r="AR939" s="92"/>
    </row>
    <row r="940" spans="1:44" x14ac:dyDescent="0.25">
      <c r="A940" s="11" t="s">
        <v>1837</v>
      </c>
      <c r="B940" s="11" t="s">
        <v>7704</v>
      </c>
      <c r="C940" s="12" t="s">
        <v>1838</v>
      </c>
      <c r="D940" s="12" t="s">
        <v>1839</v>
      </c>
      <c r="E940" s="22">
        <v>10</v>
      </c>
      <c r="F940" s="25">
        <v>22.702398299999999</v>
      </c>
      <c r="G940" s="14">
        <v>23.184650420000001</v>
      </c>
      <c r="H940" s="14">
        <v>22.94470978</v>
      </c>
      <c r="I940" s="14">
        <v>23.474569320000001</v>
      </c>
      <c r="J940" s="14">
        <v>22.807210919999999</v>
      </c>
      <c r="K940" s="14">
        <f t="shared" si="84"/>
        <v>23.022707747999998</v>
      </c>
      <c r="L940" s="15">
        <v>22.982818600000002</v>
      </c>
      <c r="M940" s="15">
        <v>22.949596410000002</v>
      </c>
      <c r="N940" s="15">
        <v>23.292634960000001</v>
      </c>
      <c r="O940" s="15">
        <v>23.227703089999999</v>
      </c>
      <c r="P940" s="15">
        <v>22.811744690000001</v>
      </c>
      <c r="Q940" s="15">
        <f t="shared" si="85"/>
        <v>23.052899549999999</v>
      </c>
      <c r="R940" s="1" t="b">
        <v>1</v>
      </c>
      <c r="S940" s="16">
        <v>0.82069355335105831</v>
      </c>
      <c r="T940" s="1">
        <v>3.0191803E-2</v>
      </c>
      <c r="U940" s="1">
        <f t="shared" si="86"/>
        <v>1.0211478759534756</v>
      </c>
      <c r="V940" s="1"/>
      <c r="W940" s="26"/>
      <c r="X940" s="25">
        <v>21.947280880000001</v>
      </c>
      <c r="Y940" s="14">
        <v>22.160110469999999</v>
      </c>
      <c r="Z940" s="14">
        <v>21.99686432</v>
      </c>
      <c r="AA940" s="14">
        <v>22.104087830000001</v>
      </c>
      <c r="AB940" s="14">
        <v>21.93693352</v>
      </c>
      <c r="AC940" s="14">
        <f t="shared" si="87"/>
        <v>22.029055403999998</v>
      </c>
      <c r="AD940" s="15">
        <v>22.004978179999998</v>
      </c>
      <c r="AE940" s="15">
        <v>22.1347065</v>
      </c>
      <c r="AF940" s="15">
        <v>21.989851000000002</v>
      </c>
      <c r="AG940" s="15">
        <v>21.928426739999999</v>
      </c>
      <c r="AH940" s="15">
        <v>21.876577380000001</v>
      </c>
      <c r="AI940" s="15">
        <f t="shared" si="88"/>
        <v>21.98690796</v>
      </c>
      <c r="AJ940" s="1" t="b">
        <v>1</v>
      </c>
      <c r="AK940" s="16">
        <v>0.33509975090160293</v>
      </c>
      <c r="AL940" s="1">
        <v>-4.2147445999999998E-2</v>
      </c>
      <c r="AM940" s="1">
        <f t="shared" si="89"/>
        <v>0.97120823126003297</v>
      </c>
      <c r="AN940" s="1"/>
      <c r="AO940" s="54"/>
      <c r="AP940" s="91"/>
      <c r="AQ940" s="11"/>
      <c r="AR940" s="92"/>
    </row>
    <row r="941" spans="1:44" x14ac:dyDescent="0.25">
      <c r="A941" s="11" t="s">
        <v>2706</v>
      </c>
      <c r="B941" s="11" t="s">
        <v>7831</v>
      </c>
      <c r="C941" s="12" t="s">
        <v>2707</v>
      </c>
      <c r="D941" s="12" t="s">
        <v>2708</v>
      </c>
      <c r="E941" s="22">
        <v>9</v>
      </c>
      <c r="F941" s="25">
        <v>21.59741592</v>
      </c>
      <c r="G941" s="14">
        <v>22.503149029999999</v>
      </c>
      <c r="H941" s="14">
        <v>23.625446320000002</v>
      </c>
      <c r="I941" s="14">
        <v>21.9657135</v>
      </c>
      <c r="J941" s="14">
        <v>23.30980301</v>
      </c>
      <c r="K941" s="14">
        <f t="shared" si="84"/>
        <v>22.600305556000002</v>
      </c>
      <c r="L941" s="15">
        <v>22.41333199</v>
      </c>
      <c r="M941" s="15">
        <v>22.79776382</v>
      </c>
      <c r="N941" s="15">
        <v>22.17118073</v>
      </c>
      <c r="O941" s="15">
        <v>22.12193108</v>
      </c>
      <c r="P941" s="15">
        <v>23.64812088</v>
      </c>
      <c r="Q941" s="15">
        <f t="shared" si="85"/>
        <v>22.630465700000002</v>
      </c>
      <c r="R941" s="1" t="b">
        <v>1</v>
      </c>
      <c r="S941" s="16">
        <v>0.94168548213620695</v>
      </c>
      <c r="T941" s="1">
        <v>3.0160141000000001E-2</v>
      </c>
      <c r="U941" s="1">
        <f t="shared" si="86"/>
        <v>1.0211254656530631</v>
      </c>
      <c r="V941" s="1"/>
      <c r="W941" s="26"/>
      <c r="X941" s="25">
        <v>23.28022575</v>
      </c>
      <c r="Y941" s="14">
        <v>22.870193480000001</v>
      </c>
      <c r="Z941" s="14">
        <v>23.22393799</v>
      </c>
      <c r="AA941" s="14">
        <v>21.934810639999998</v>
      </c>
      <c r="AB941" s="14">
        <v>21.940773010000001</v>
      </c>
      <c r="AC941" s="14">
        <f t="shared" si="87"/>
        <v>22.649988173999997</v>
      </c>
      <c r="AD941" s="15">
        <v>23.223230359999999</v>
      </c>
      <c r="AE941" s="15">
        <v>22.6210022</v>
      </c>
      <c r="AF941" s="15">
        <v>23.152517320000001</v>
      </c>
      <c r="AG941" s="15">
        <v>22.252630230000001</v>
      </c>
      <c r="AH941" s="15">
        <v>21.952230449999998</v>
      </c>
      <c r="AI941" s="15">
        <f t="shared" si="88"/>
        <v>22.640322112</v>
      </c>
      <c r="AJ941" s="1" t="b">
        <v>1</v>
      </c>
      <c r="AK941" s="16">
        <v>0.92180297198581551</v>
      </c>
      <c r="AL941" s="1">
        <v>-9.6660610000000001E-3</v>
      </c>
      <c r="AM941" s="1">
        <f t="shared" si="89"/>
        <v>0.99332239204697403</v>
      </c>
      <c r="AN941" s="1"/>
      <c r="AO941" s="54"/>
      <c r="AP941" s="91"/>
      <c r="AQ941" s="11"/>
      <c r="AR941" s="92"/>
    </row>
    <row r="942" spans="1:44" x14ac:dyDescent="0.25">
      <c r="A942" s="11" t="s">
        <v>2872</v>
      </c>
      <c r="B942" s="11" t="s">
        <v>7857</v>
      </c>
      <c r="C942" s="12" t="s">
        <v>2873</v>
      </c>
      <c r="D942" s="12" t="s">
        <v>2874</v>
      </c>
      <c r="E942" s="22">
        <v>7</v>
      </c>
      <c r="F942" s="25">
        <v>22.102870939999999</v>
      </c>
      <c r="G942" s="14">
        <v>22.132198330000001</v>
      </c>
      <c r="H942" s="14">
        <v>21.866952900000001</v>
      </c>
      <c r="I942" s="14">
        <v>21.751850130000001</v>
      </c>
      <c r="J942" s="14">
        <v>21.991130829999999</v>
      </c>
      <c r="K942" s="14">
        <f t="shared" si="84"/>
        <v>21.969000626000003</v>
      </c>
      <c r="L942" s="15">
        <v>22.22131538</v>
      </c>
      <c r="M942" s="15">
        <v>21.87428856</v>
      </c>
      <c r="N942" s="15">
        <v>21.895633700000001</v>
      </c>
      <c r="O942" s="15">
        <v>21.981164929999998</v>
      </c>
      <c r="P942" s="15">
        <v>22.022895810000001</v>
      </c>
      <c r="Q942" s="15">
        <f t="shared" si="85"/>
        <v>21.999059676000002</v>
      </c>
      <c r="R942" s="1" t="b">
        <v>1</v>
      </c>
      <c r="S942" s="16">
        <v>0.7286246253188432</v>
      </c>
      <c r="T942" s="1">
        <v>3.0059051999999999E-2</v>
      </c>
      <c r="U942" s="1">
        <f t="shared" si="86"/>
        <v>1.0210539183524161</v>
      </c>
      <c r="V942" s="1"/>
      <c r="W942" s="26"/>
      <c r="X942" s="25">
        <v>20.68662643</v>
      </c>
      <c r="Y942" s="14">
        <v>21.31030273</v>
      </c>
      <c r="Z942" s="14">
        <v>21.09152031</v>
      </c>
      <c r="AA942" s="14">
        <v>20.979106900000001</v>
      </c>
      <c r="AB942" s="14">
        <v>20.957447049999999</v>
      </c>
      <c r="AC942" s="14">
        <f t="shared" si="87"/>
        <v>21.005000684000002</v>
      </c>
      <c r="AD942" s="15">
        <v>21.194122310000001</v>
      </c>
      <c r="AE942" s="15">
        <v>20.819639209999998</v>
      </c>
      <c r="AF942" s="15">
        <v>21.291988369999999</v>
      </c>
      <c r="AG942" s="15">
        <v>21.084400179999999</v>
      </c>
      <c r="AH942" s="15">
        <v>21.037782669999999</v>
      </c>
      <c r="AI942" s="15">
        <f t="shared" si="88"/>
        <v>21.085586548000002</v>
      </c>
      <c r="AJ942" s="1" t="b">
        <v>1</v>
      </c>
      <c r="AK942" s="16">
        <v>0.64457451424804435</v>
      </c>
      <c r="AL942" s="1">
        <v>8.0585860999999995E-2</v>
      </c>
      <c r="AM942" s="1">
        <f t="shared" si="89"/>
        <v>1.057447369964942</v>
      </c>
      <c r="AN942" s="1"/>
      <c r="AO942" s="54"/>
      <c r="AP942" s="91"/>
      <c r="AQ942" s="11"/>
      <c r="AR942" s="92"/>
    </row>
    <row r="943" spans="1:44" x14ac:dyDescent="0.25">
      <c r="A943" s="11" t="s">
        <v>5357</v>
      </c>
      <c r="B943" s="11" t="s">
        <v>5358</v>
      </c>
      <c r="C943" s="12" t="s">
        <v>5359</v>
      </c>
      <c r="D943" s="12" t="s">
        <v>5360</v>
      </c>
      <c r="E943" s="22">
        <v>14</v>
      </c>
      <c r="F943" s="25">
        <v>23.82958412</v>
      </c>
      <c r="G943" s="14">
        <v>24.19114304</v>
      </c>
      <c r="H943" s="14">
        <v>23.603994369999999</v>
      </c>
      <c r="I943" s="14">
        <v>24.213266369999999</v>
      </c>
      <c r="J943" s="14">
        <v>22.996398930000002</v>
      </c>
      <c r="K943" s="14">
        <f t="shared" si="84"/>
        <v>23.766877365999999</v>
      </c>
      <c r="L943" s="15">
        <v>23.8102932</v>
      </c>
      <c r="M943" s="15">
        <v>24.04451942</v>
      </c>
      <c r="N943" s="15">
        <v>23.64658356</v>
      </c>
      <c r="O943" s="15">
        <v>24.218080520000001</v>
      </c>
      <c r="P943" s="15">
        <v>23.26441956</v>
      </c>
      <c r="Q943" s="15">
        <f t="shared" si="85"/>
        <v>23.796779252</v>
      </c>
      <c r="R943" s="1" t="b">
        <v>1</v>
      </c>
      <c r="S943" s="16">
        <v>0.68058970591547896</v>
      </c>
      <c r="T943" s="1">
        <v>2.9901885999999999E-2</v>
      </c>
      <c r="U943" s="1">
        <f t="shared" si="86"/>
        <v>1.0209426916448328</v>
      </c>
      <c r="V943" s="1"/>
      <c r="W943" s="26"/>
      <c r="X943" s="25">
        <v>22.419157030000001</v>
      </c>
      <c r="Y943" s="14">
        <v>22.552061080000001</v>
      </c>
      <c r="Z943" s="14">
        <v>22.2870369</v>
      </c>
      <c r="AA943" s="14">
        <v>22.455129620000001</v>
      </c>
      <c r="AB943" s="14">
        <v>22.569526669999998</v>
      </c>
      <c r="AC943" s="14">
        <f t="shared" si="87"/>
        <v>22.456582260000001</v>
      </c>
      <c r="AD943" s="15">
        <v>22.511037829999999</v>
      </c>
      <c r="AE943" s="15">
        <v>22.457862850000001</v>
      </c>
      <c r="AF943" s="15">
        <v>22.238035199999999</v>
      </c>
      <c r="AG943" s="15">
        <v>22.31143951</v>
      </c>
      <c r="AH943" s="15">
        <v>22.422035220000001</v>
      </c>
      <c r="AI943" s="15">
        <f t="shared" si="88"/>
        <v>22.388082122</v>
      </c>
      <c r="AJ943" s="1" t="b">
        <v>1</v>
      </c>
      <c r="AK943" s="16">
        <v>0.19420619482572762</v>
      </c>
      <c r="AL943" s="1">
        <v>-6.8500137000000003E-2</v>
      </c>
      <c r="AM943" s="1">
        <f t="shared" si="89"/>
        <v>0.95362890008840329</v>
      </c>
      <c r="AN943" s="1"/>
      <c r="AO943" s="54"/>
      <c r="AP943" s="91"/>
      <c r="AQ943" s="11"/>
      <c r="AR943" s="92"/>
    </row>
    <row r="944" spans="1:44" x14ac:dyDescent="0.25">
      <c r="A944" s="11" t="s">
        <v>4909</v>
      </c>
      <c r="B944" s="11" t="s">
        <v>4910</v>
      </c>
      <c r="C944" s="12" t="s">
        <v>4911</v>
      </c>
      <c r="D944" s="12" t="s">
        <v>4912</v>
      </c>
      <c r="E944" s="22">
        <v>20</v>
      </c>
      <c r="F944" s="25">
        <v>23.89873695</v>
      </c>
      <c r="G944" s="14">
        <v>24.23549461</v>
      </c>
      <c r="H944" s="14">
        <v>23.29389763</v>
      </c>
      <c r="I944" s="14">
        <v>24.22604179</v>
      </c>
      <c r="J944" s="14">
        <v>24.282278059999999</v>
      </c>
      <c r="K944" s="14">
        <f t="shared" si="84"/>
        <v>23.987289808</v>
      </c>
      <c r="L944" s="15">
        <v>23.681425090000001</v>
      </c>
      <c r="M944" s="15">
        <v>24.081153870000001</v>
      </c>
      <c r="N944" s="15">
        <v>24.029937740000001</v>
      </c>
      <c r="O944" s="15">
        <v>23.894302369999998</v>
      </c>
      <c r="P944" s="15">
        <v>24.39806557</v>
      </c>
      <c r="Q944" s="15">
        <f t="shared" si="85"/>
        <v>24.016976927999998</v>
      </c>
      <c r="R944" s="1" t="b">
        <v>1</v>
      </c>
      <c r="S944" s="16">
        <v>0.88418577990911107</v>
      </c>
      <c r="T944" s="1">
        <v>2.9687119000000001E-2</v>
      </c>
      <c r="U944" s="1">
        <f t="shared" si="86"/>
        <v>1.0207907201794781</v>
      </c>
      <c r="V944" s="1"/>
      <c r="W944" s="26"/>
      <c r="X944" s="25">
        <v>23.175420760000002</v>
      </c>
      <c r="Y944" s="14">
        <v>22.757333760000002</v>
      </c>
      <c r="Z944" s="14">
        <v>23.003845210000001</v>
      </c>
      <c r="AA944" s="14">
        <v>23.589208599999999</v>
      </c>
      <c r="AB944" s="14">
        <v>23.26327324</v>
      </c>
      <c r="AC944" s="14">
        <f t="shared" si="87"/>
        <v>23.157816314000005</v>
      </c>
      <c r="AD944" s="15">
        <v>23.10953331</v>
      </c>
      <c r="AE944" s="15">
        <v>22.623750690000001</v>
      </c>
      <c r="AF944" s="15">
        <v>23.32237434</v>
      </c>
      <c r="AG944" s="15">
        <v>23.214645390000001</v>
      </c>
      <c r="AH944" s="15">
        <v>23.073656079999999</v>
      </c>
      <c r="AI944" s="15">
        <f t="shared" si="88"/>
        <v>23.068791961999999</v>
      </c>
      <c r="AJ944" s="1" t="b">
        <v>1</v>
      </c>
      <c r="AK944" s="16">
        <v>0.47876269941144339</v>
      </c>
      <c r="AL944" s="1">
        <v>-8.9024353000000001E-2</v>
      </c>
      <c r="AM944" s="1">
        <f t="shared" si="89"/>
        <v>0.94015833230200629</v>
      </c>
      <c r="AN944" s="1"/>
      <c r="AO944" s="54"/>
      <c r="AP944" s="91"/>
      <c r="AQ944" s="11"/>
      <c r="AR944" s="92"/>
    </row>
    <row r="945" spans="1:44" x14ac:dyDescent="0.25">
      <c r="A945" s="11" t="s">
        <v>2633</v>
      </c>
      <c r="B945" s="11" t="s">
        <v>2634</v>
      </c>
      <c r="C945" s="12" t="s">
        <v>2634</v>
      </c>
      <c r="D945" s="12" t="s">
        <v>2635</v>
      </c>
      <c r="E945" s="22">
        <v>10</v>
      </c>
      <c r="F945" s="25">
        <v>21.578882220000001</v>
      </c>
      <c r="G945" s="14">
        <v>22.080307009999999</v>
      </c>
      <c r="H945" s="14">
        <v>24.145616530000002</v>
      </c>
      <c r="I945" s="14">
        <v>21.393045430000001</v>
      </c>
      <c r="J945" s="14">
        <v>22.962928770000001</v>
      </c>
      <c r="K945" s="14">
        <f t="shared" si="84"/>
        <v>22.432155991999998</v>
      </c>
      <c r="L945" s="15">
        <v>21.864688869999998</v>
      </c>
      <c r="M945" s="15">
        <v>22.078027729999999</v>
      </c>
      <c r="N945" s="15">
        <v>22.66849899</v>
      </c>
      <c r="O945" s="15">
        <v>23.1026001</v>
      </c>
      <c r="P945" s="15">
        <v>22.593683240000001</v>
      </c>
      <c r="Q945" s="15">
        <f t="shared" si="85"/>
        <v>22.461499786000001</v>
      </c>
      <c r="R945" s="1" t="b">
        <v>1</v>
      </c>
      <c r="S945" s="16">
        <v>0.95735008680436751</v>
      </c>
      <c r="T945" s="1">
        <v>2.9343795999999998E-2</v>
      </c>
      <c r="U945" s="1">
        <f t="shared" si="86"/>
        <v>1.0205478280743445</v>
      </c>
      <c r="V945" s="1"/>
      <c r="W945" s="26"/>
      <c r="X945" s="25">
        <v>21.516290659999999</v>
      </c>
      <c r="Y945" s="14">
        <v>22.00336647</v>
      </c>
      <c r="Z945" s="14">
        <v>22.073392869999999</v>
      </c>
      <c r="AA945" s="14">
        <v>21.162202839999999</v>
      </c>
      <c r="AB945" s="14">
        <v>21.29899597</v>
      </c>
      <c r="AC945" s="14">
        <f t="shared" si="87"/>
        <v>21.610849761999997</v>
      </c>
      <c r="AD945" s="15">
        <v>21.594684600000001</v>
      </c>
      <c r="AE945" s="15">
        <v>17.68937683</v>
      </c>
      <c r="AF945" s="15">
        <v>21.7374382</v>
      </c>
      <c r="AG945" s="15">
        <v>21.90639114</v>
      </c>
      <c r="AH945" s="15">
        <v>21.482173920000001</v>
      </c>
      <c r="AI945" s="15">
        <f t="shared" si="88"/>
        <v>20.882012938000003</v>
      </c>
      <c r="AJ945" s="1" t="b">
        <v>1</v>
      </c>
      <c r="AK945" s="16">
        <v>0.46928340307955652</v>
      </c>
      <c r="AL945" s="1">
        <v>-0.72883682299999997</v>
      </c>
      <c r="AM945" s="1">
        <f t="shared" si="89"/>
        <v>0.60339020285865386</v>
      </c>
      <c r="AN945" s="1"/>
      <c r="AO945" s="54"/>
      <c r="AP945" s="91"/>
      <c r="AQ945" s="11"/>
      <c r="AR945" s="92"/>
    </row>
    <row r="946" spans="1:44" x14ac:dyDescent="0.25">
      <c r="A946" s="11" t="s">
        <v>6655</v>
      </c>
      <c r="B946" s="11" t="s">
        <v>8336</v>
      </c>
      <c r="C946" s="12" t="s">
        <v>6656</v>
      </c>
      <c r="D946" s="12" t="s">
        <v>6657</v>
      </c>
      <c r="E946" s="22">
        <v>3</v>
      </c>
      <c r="F946" s="25">
        <v>18.79725075</v>
      </c>
      <c r="G946" s="14">
        <v>20.012197489999998</v>
      </c>
      <c r="H946" s="14">
        <v>19.367317199999999</v>
      </c>
      <c r="I946" s="14">
        <v>19.427173610000001</v>
      </c>
      <c r="J946" s="14">
        <v>19.980875019999999</v>
      </c>
      <c r="K946" s="14">
        <f t="shared" ref="K946:K1009" si="90">AVERAGE(F946:J946)</f>
        <v>19.516962813999999</v>
      </c>
      <c r="L946" s="15">
        <v>19.30483246</v>
      </c>
      <c r="M946" s="15">
        <v>19.636600489999999</v>
      </c>
      <c r="N946" s="15">
        <v>20.560014720000002</v>
      </c>
      <c r="O946" s="15">
        <v>19.903011320000001</v>
      </c>
      <c r="P946" s="15">
        <v>18.32521629</v>
      </c>
      <c r="Q946" s="15">
        <f t="shared" ref="Q946:Q1009" si="91">AVERAGE(L946:P946)</f>
        <v>19.545935056000001</v>
      </c>
      <c r="R946" s="1" t="b">
        <v>1</v>
      </c>
      <c r="S946" s="16">
        <v>0.95560693535808339</v>
      </c>
      <c r="T946" s="1">
        <v>2.8972244000000001E-2</v>
      </c>
      <c r="U946" s="1">
        <f t="shared" ref="U946:U1009" si="92">2^T946</f>
        <v>1.02028502980294</v>
      </c>
      <c r="V946" s="1"/>
      <c r="W946" s="26"/>
      <c r="X946" s="25">
        <v>17.93773079</v>
      </c>
      <c r="Y946" s="14">
        <v>18.074935910000001</v>
      </c>
      <c r="Z946" s="14">
        <v>17.625780110000001</v>
      </c>
      <c r="AA946" s="14">
        <v>17.91461945</v>
      </c>
      <c r="AB946" s="14">
        <v>17.871637339999999</v>
      </c>
      <c r="AC946" s="14">
        <f t="shared" ref="AC946:AC1009" si="93">AVERAGE(X946:AB946)</f>
        <v>17.884940719999996</v>
      </c>
      <c r="AD946" s="15">
        <v>18.040693279999999</v>
      </c>
      <c r="AE946" s="15">
        <v>18.877326969999999</v>
      </c>
      <c r="AF946" s="15">
        <v>17.753387450000002</v>
      </c>
      <c r="AG946" s="15">
        <v>19.180273060000001</v>
      </c>
      <c r="AH946" s="15">
        <v>18.397991179999998</v>
      </c>
      <c r="AI946" s="15">
        <f t="shared" ref="AI946:AI1009" si="94">AVERAGE(AD946:AH946)</f>
        <v>18.449934388000003</v>
      </c>
      <c r="AJ946" s="1" t="b">
        <v>1</v>
      </c>
      <c r="AK946" s="16">
        <v>6.0841975797876709E-2</v>
      </c>
      <c r="AL946" s="1">
        <v>0.56499366799999995</v>
      </c>
      <c r="AM946" s="1">
        <f t="shared" ref="AM946:AM1009" si="95">2^AL946</f>
        <v>1.4793810162195511</v>
      </c>
      <c r="AN946" s="1"/>
      <c r="AO946" s="54"/>
      <c r="AP946" s="91"/>
      <c r="AQ946" s="11"/>
      <c r="AR946" s="92"/>
    </row>
    <row r="947" spans="1:44" x14ac:dyDescent="0.25">
      <c r="A947" s="11" t="s">
        <v>455</v>
      </c>
      <c r="B947" s="11" t="s">
        <v>7520</v>
      </c>
      <c r="C947" s="12" t="s">
        <v>456</v>
      </c>
      <c r="D947" s="12" t="s">
        <v>457</v>
      </c>
      <c r="E947" s="22">
        <v>5</v>
      </c>
      <c r="F947" s="25">
        <v>22.84657288</v>
      </c>
      <c r="G947" s="14">
        <v>22.444604869999999</v>
      </c>
      <c r="H947" s="14">
        <v>22.6661377</v>
      </c>
      <c r="I947" s="14">
        <v>19.19540405</v>
      </c>
      <c r="J947" s="14">
        <v>22.920108800000001</v>
      </c>
      <c r="K947" s="14">
        <f t="shared" si="90"/>
        <v>22.014565660000006</v>
      </c>
      <c r="L947" s="15">
        <v>22.723569869999999</v>
      </c>
      <c r="M947" s="15">
        <v>22.574592590000002</v>
      </c>
      <c r="N947" s="15">
        <v>22.241676330000001</v>
      </c>
      <c r="O947" s="15">
        <v>22.85429955</v>
      </c>
      <c r="P947" s="15">
        <v>19.821086879999999</v>
      </c>
      <c r="Q947" s="15">
        <f t="shared" si="91"/>
        <v>22.043045044000003</v>
      </c>
      <c r="R947" s="1" t="b">
        <v>1</v>
      </c>
      <c r="S947" s="16">
        <v>0.98017088029853894</v>
      </c>
      <c r="T947" s="1">
        <v>2.8479384999999999E-2</v>
      </c>
      <c r="U947" s="1">
        <f t="shared" si="92"/>
        <v>1.0199365356575203</v>
      </c>
      <c r="V947" s="1"/>
      <c r="W947" s="26"/>
      <c r="X947" s="25">
        <v>21.591402049999999</v>
      </c>
      <c r="Y947" s="14">
        <v>21.66396713</v>
      </c>
      <c r="Z947" s="14">
        <v>22.155300140000001</v>
      </c>
      <c r="AA947" s="14">
        <v>21.90389442</v>
      </c>
      <c r="AB947" s="14">
        <v>21.59295273</v>
      </c>
      <c r="AC947" s="14">
        <f t="shared" si="93"/>
        <v>21.781503294000004</v>
      </c>
      <c r="AD947" s="15">
        <v>21.62024117</v>
      </c>
      <c r="AE947" s="15">
        <v>21.864839549999999</v>
      </c>
      <c r="AF947" s="15">
        <v>22.07910347</v>
      </c>
      <c r="AG947" s="15">
        <v>22.121046069999998</v>
      </c>
      <c r="AH947" s="15">
        <v>21.91670418</v>
      </c>
      <c r="AI947" s="15">
        <f t="shared" si="94"/>
        <v>21.920386887999999</v>
      </c>
      <c r="AJ947" s="1" t="b">
        <v>1</v>
      </c>
      <c r="AK947" s="16">
        <v>0.12439475268563605</v>
      </c>
      <c r="AL947" s="1">
        <v>0.138883591</v>
      </c>
      <c r="AM947" s="1">
        <f t="shared" si="95"/>
        <v>1.1010527521413642</v>
      </c>
      <c r="AN947" s="1"/>
      <c r="AO947" s="54"/>
      <c r="AP947" s="91"/>
      <c r="AQ947" s="11"/>
      <c r="AR947" s="92"/>
    </row>
    <row r="948" spans="1:44" x14ac:dyDescent="0.25">
      <c r="A948" s="11" t="s">
        <v>2659</v>
      </c>
      <c r="B948" s="11" t="s">
        <v>7822</v>
      </c>
      <c r="C948" s="12" t="s">
        <v>2660</v>
      </c>
      <c r="D948" s="12" t="s">
        <v>2661</v>
      </c>
      <c r="E948" s="22">
        <v>14</v>
      </c>
      <c r="F948" s="25">
        <v>23.296840670000002</v>
      </c>
      <c r="G948" s="14">
        <v>23.303545</v>
      </c>
      <c r="H948" s="14">
        <v>23.141614910000001</v>
      </c>
      <c r="I948" s="14">
        <v>23.18124199</v>
      </c>
      <c r="J948" s="14">
        <v>23.02274323</v>
      </c>
      <c r="K948" s="14">
        <f t="shared" si="90"/>
        <v>23.189197159999999</v>
      </c>
      <c r="L948" s="15">
        <v>23.32237434</v>
      </c>
      <c r="M948" s="15">
        <v>23.249509809999999</v>
      </c>
      <c r="N948" s="15">
        <v>23.142829899999999</v>
      </c>
      <c r="O948" s="15">
        <v>23.171241760000001</v>
      </c>
      <c r="P948" s="15">
        <v>23.200422289999999</v>
      </c>
      <c r="Q948" s="15">
        <f t="shared" si="91"/>
        <v>23.217275619999999</v>
      </c>
      <c r="R948" s="1" t="b">
        <v>1</v>
      </c>
      <c r="S948" s="16">
        <v>0.51704046440801288</v>
      </c>
      <c r="T948" s="1">
        <v>2.8078460999999999E-2</v>
      </c>
      <c r="U948" s="1">
        <f t="shared" si="92"/>
        <v>1.0196531353473994</v>
      </c>
      <c r="V948" s="1"/>
      <c r="W948" s="26"/>
      <c r="X948" s="25">
        <v>22.53865051</v>
      </c>
      <c r="Y948" s="14">
        <v>22.467796329999999</v>
      </c>
      <c r="Z948" s="14">
        <v>22.613985060000001</v>
      </c>
      <c r="AA948" s="14">
        <v>22.763343809999999</v>
      </c>
      <c r="AB948" s="14">
        <v>22.559221269999998</v>
      </c>
      <c r="AC948" s="14">
        <f t="shared" si="93"/>
        <v>22.588599395999999</v>
      </c>
      <c r="AD948" s="15">
        <v>22.302011490000002</v>
      </c>
      <c r="AE948" s="15">
        <v>22.512943270000001</v>
      </c>
      <c r="AF948" s="15">
        <v>22.700283049999999</v>
      </c>
      <c r="AG948" s="15">
        <v>22.5749855</v>
      </c>
      <c r="AH948" s="15">
        <v>22.408105849999998</v>
      </c>
      <c r="AI948" s="15">
        <f t="shared" si="94"/>
        <v>22.499665831999998</v>
      </c>
      <c r="AJ948" s="1" t="b">
        <v>1</v>
      </c>
      <c r="AK948" s="16">
        <v>0.2424886401228194</v>
      </c>
      <c r="AL948" s="1">
        <v>-8.8933562999999993E-2</v>
      </c>
      <c r="AM948" s="1">
        <f t="shared" si="95"/>
        <v>0.94021749911025021</v>
      </c>
      <c r="AN948" s="1"/>
      <c r="AO948" s="54"/>
      <c r="AP948" s="91"/>
      <c r="AQ948" s="11"/>
      <c r="AR948" s="92"/>
    </row>
    <row r="949" spans="1:44" x14ac:dyDescent="0.25">
      <c r="A949" s="11" t="s">
        <v>844</v>
      </c>
      <c r="B949" s="11" t="s">
        <v>7566</v>
      </c>
      <c r="C949" s="12" t="s">
        <v>845</v>
      </c>
      <c r="D949" s="12" t="s">
        <v>846</v>
      </c>
      <c r="E949" s="22">
        <v>5</v>
      </c>
      <c r="F949" s="25">
        <v>23.174568180000001</v>
      </c>
      <c r="G949" s="14">
        <v>23.742012020000001</v>
      </c>
      <c r="H949" s="14">
        <v>22.461189269999998</v>
      </c>
      <c r="I949" s="14">
        <v>23.455757139999999</v>
      </c>
      <c r="J949" s="14">
        <v>22.62111282</v>
      </c>
      <c r="K949" s="14">
        <f t="shared" si="90"/>
        <v>23.090927886000003</v>
      </c>
      <c r="L949" s="15">
        <v>23.266136169999999</v>
      </c>
      <c r="M949" s="15">
        <v>23.196765899999999</v>
      </c>
      <c r="N949" s="15">
        <v>23.048748020000001</v>
      </c>
      <c r="O949" s="15">
        <v>23.40353584</v>
      </c>
      <c r="P949" s="15">
        <v>22.677946089999999</v>
      </c>
      <c r="Q949" s="15">
        <f t="shared" si="91"/>
        <v>23.118626404000004</v>
      </c>
      <c r="R949" s="1" t="b">
        <v>1</v>
      </c>
      <c r="S949" s="16">
        <v>0.88559368701790075</v>
      </c>
      <c r="T949" s="1">
        <v>2.7698516999999999E-2</v>
      </c>
      <c r="U949" s="1">
        <f t="shared" si="92"/>
        <v>1.0193846377989761</v>
      </c>
      <c r="V949" s="1"/>
      <c r="W949" s="26"/>
      <c r="X949" s="25">
        <v>21.64895439</v>
      </c>
      <c r="Y949" s="14">
        <v>21.624263760000002</v>
      </c>
      <c r="Z949" s="14">
        <v>21.6726265</v>
      </c>
      <c r="AA949" s="14">
        <v>21.39806557</v>
      </c>
      <c r="AB949" s="14">
        <v>21.656087880000001</v>
      </c>
      <c r="AC949" s="14">
        <f t="shared" si="93"/>
        <v>21.599999619999998</v>
      </c>
      <c r="AD949" s="15">
        <v>21.952764510000002</v>
      </c>
      <c r="AE949" s="15">
        <v>21.491060260000001</v>
      </c>
      <c r="AF949" s="15">
        <v>21.580631260000001</v>
      </c>
      <c r="AG949" s="15">
        <v>21.45477867</v>
      </c>
      <c r="AH949" s="15">
        <v>21.373106</v>
      </c>
      <c r="AI949" s="15">
        <f t="shared" si="94"/>
        <v>21.570468140000003</v>
      </c>
      <c r="AJ949" s="1" t="b">
        <v>1</v>
      </c>
      <c r="AK949" s="16">
        <v>0.78109316589239586</v>
      </c>
      <c r="AL949" s="1">
        <v>-2.9531478999999999E-2</v>
      </c>
      <c r="AM949" s="1">
        <f t="shared" si="95"/>
        <v>0.97973841990917698</v>
      </c>
      <c r="AN949" s="1"/>
      <c r="AO949" s="54"/>
      <c r="AP949" s="91"/>
      <c r="AQ949" s="11"/>
      <c r="AR949" s="92"/>
    </row>
    <row r="950" spans="1:44" x14ac:dyDescent="0.25">
      <c r="A950" s="11" t="s">
        <v>7425</v>
      </c>
      <c r="B950" s="11" t="s">
        <v>7426</v>
      </c>
      <c r="C950" s="12" t="s">
        <v>7427</v>
      </c>
      <c r="D950" s="12" t="s">
        <v>7428</v>
      </c>
      <c r="E950" s="22">
        <v>7</v>
      </c>
      <c r="F950" s="25">
        <v>24.05075836</v>
      </c>
      <c r="G950" s="14">
        <v>24.54102898</v>
      </c>
      <c r="H950" s="14">
        <v>23.457386020000001</v>
      </c>
      <c r="I950" s="14">
        <v>24.421367650000001</v>
      </c>
      <c r="J950" s="14">
        <v>24.458951949999999</v>
      </c>
      <c r="K950" s="14">
        <f t="shared" si="90"/>
        <v>24.185898592000001</v>
      </c>
      <c r="L950" s="15">
        <v>23.872392649999998</v>
      </c>
      <c r="M950" s="15">
        <v>24.2563076</v>
      </c>
      <c r="N950" s="15">
        <v>24.05001068</v>
      </c>
      <c r="O950" s="15">
        <v>23.9724617</v>
      </c>
      <c r="P950" s="15">
        <v>24.913330080000001</v>
      </c>
      <c r="Q950" s="15">
        <f t="shared" si="91"/>
        <v>24.212900542</v>
      </c>
      <c r="R950" s="1" t="b">
        <v>1</v>
      </c>
      <c r="S950" s="16">
        <v>0.90315158617415003</v>
      </c>
      <c r="T950" s="1">
        <v>2.7001952999999999E-2</v>
      </c>
      <c r="U950" s="1">
        <f t="shared" si="92"/>
        <v>1.0188925759074234</v>
      </c>
      <c r="V950" s="1"/>
      <c r="W950" s="26"/>
      <c r="X950" s="25">
        <v>23.331150050000002</v>
      </c>
      <c r="Y950" s="14">
        <v>23.625669479999999</v>
      </c>
      <c r="Z950" s="14">
        <v>23.241022109999999</v>
      </c>
      <c r="AA950" s="14">
        <v>23.4630127</v>
      </c>
      <c r="AB950" s="14">
        <v>23.209167480000001</v>
      </c>
      <c r="AC950" s="14">
        <f t="shared" si="93"/>
        <v>23.374004364000005</v>
      </c>
      <c r="AD950" s="15">
        <v>23.25681114</v>
      </c>
      <c r="AE950" s="15">
        <v>23.485174180000001</v>
      </c>
      <c r="AF950" s="15">
        <v>23.234136580000001</v>
      </c>
      <c r="AG950" s="15">
        <v>23.26828003</v>
      </c>
      <c r="AH950" s="15">
        <v>23.183166499999999</v>
      </c>
      <c r="AI950" s="15">
        <f t="shared" si="94"/>
        <v>23.285513685999998</v>
      </c>
      <c r="AJ950" s="1" t="b">
        <v>1</v>
      </c>
      <c r="AK950" s="16">
        <v>6.5693784725788726E-2</v>
      </c>
      <c r="AL950" s="1">
        <v>-8.8490677000000004E-2</v>
      </c>
      <c r="AM950" s="1">
        <f t="shared" si="95"/>
        <v>0.94050617625806743</v>
      </c>
      <c r="AN950" s="1"/>
      <c r="AO950" s="54"/>
      <c r="AP950" s="91"/>
      <c r="AQ950" s="11"/>
      <c r="AR950" s="92"/>
    </row>
    <row r="951" spans="1:44" x14ac:dyDescent="0.25">
      <c r="A951" s="11" t="s">
        <v>3509</v>
      </c>
      <c r="B951" s="11" t="s">
        <v>3510</v>
      </c>
      <c r="C951" s="12" t="s">
        <v>3511</v>
      </c>
      <c r="D951" s="12" t="s">
        <v>3512</v>
      </c>
      <c r="E951" s="22">
        <v>8</v>
      </c>
      <c r="F951" s="25">
        <v>24.36959457</v>
      </c>
      <c r="G951" s="14">
        <v>23.656764979999998</v>
      </c>
      <c r="H951" s="14">
        <v>24.362588880000001</v>
      </c>
      <c r="I951" s="14">
        <v>23.951358800000001</v>
      </c>
      <c r="J951" s="14">
        <v>24.19857979</v>
      </c>
      <c r="K951" s="14">
        <f t="shared" si="90"/>
        <v>24.107777404</v>
      </c>
      <c r="L951" s="15">
        <v>24.032463069999999</v>
      </c>
      <c r="M951" s="15">
        <v>24.049180979999999</v>
      </c>
      <c r="N951" s="15">
        <v>24.08885574</v>
      </c>
      <c r="O951" s="15">
        <v>24.100049970000001</v>
      </c>
      <c r="P951" s="15">
        <v>24.403276439999999</v>
      </c>
      <c r="Q951" s="15">
        <f t="shared" si="91"/>
        <v>24.13476524</v>
      </c>
      <c r="R951" s="1" t="b">
        <v>1</v>
      </c>
      <c r="S951" s="16">
        <v>0.85846340386761133</v>
      </c>
      <c r="T951" s="1">
        <v>2.6987839E-2</v>
      </c>
      <c r="U951" s="1">
        <f t="shared" si="92"/>
        <v>1.018882608049307</v>
      </c>
      <c r="V951" s="1"/>
      <c r="W951" s="26"/>
      <c r="X951" s="25">
        <v>22.90967178</v>
      </c>
      <c r="Y951" s="14">
        <v>23.78815651</v>
      </c>
      <c r="Z951" s="14">
        <v>23.270563129999999</v>
      </c>
      <c r="AA951" s="14">
        <v>23.21700096</v>
      </c>
      <c r="AB951" s="14">
        <v>23.024097439999998</v>
      </c>
      <c r="AC951" s="14">
        <f t="shared" si="93"/>
        <v>23.241897963999996</v>
      </c>
      <c r="AD951" s="15">
        <v>23.126348499999999</v>
      </c>
      <c r="AE951" s="15">
        <v>23.64063835</v>
      </c>
      <c r="AF951" s="15">
        <v>22.994087220000001</v>
      </c>
      <c r="AG951" s="15">
        <v>23.30646896</v>
      </c>
      <c r="AH951" s="15">
        <v>23.493017200000001</v>
      </c>
      <c r="AI951" s="15">
        <f t="shared" si="94"/>
        <v>23.312112045999999</v>
      </c>
      <c r="AJ951" s="1" t="b">
        <v>1</v>
      </c>
      <c r="AK951" s="16">
        <v>0.62290552218397433</v>
      </c>
      <c r="AL951" s="1">
        <v>7.0214080999999998E-2</v>
      </c>
      <c r="AM951" s="1">
        <f t="shared" si="95"/>
        <v>1.0498724622631737</v>
      </c>
      <c r="AN951" s="1"/>
      <c r="AO951" s="54"/>
      <c r="AP951" s="91"/>
      <c r="AQ951" s="11"/>
      <c r="AR951" s="92"/>
    </row>
    <row r="952" spans="1:44" x14ac:dyDescent="0.25">
      <c r="A952" s="11" t="s">
        <v>7144</v>
      </c>
      <c r="B952" s="11" t="s">
        <v>8406</v>
      </c>
      <c r="C952" s="12" t="s">
        <v>7145</v>
      </c>
      <c r="D952" s="12" t="s">
        <v>7146</v>
      </c>
      <c r="E952" s="22">
        <v>16</v>
      </c>
      <c r="F952" s="25">
        <v>25.15846252</v>
      </c>
      <c r="G952" s="14">
        <v>24.878627779999999</v>
      </c>
      <c r="H952" s="14">
        <v>24.43872833</v>
      </c>
      <c r="I952" s="14">
        <v>24.97504425</v>
      </c>
      <c r="J952" s="14">
        <v>24.079200740000001</v>
      </c>
      <c r="K952" s="14">
        <f t="shared" si="90"/>
        <v>24.706012724000001</v>
      </c>
      <c r="L952" s="15">
        <v>25.161155699999998</v>
      </c>
      <c r="M952" s="15">
        <v>24.855478290000001</v>
      </c>
      <c r="N952" s="15">
        <v>24.76146889</v>
      </c>
      <c r="O952" s="15">
        <v>24.74570847</v>
      </c>
      <c r="P952" s="15">
        <v>24.141099929999999</v>
      </c>
      <c r="Q952" s="15">
        <f t="shared" si="91"/>
        <v>24.732982256</v>
      </c>
      <c r="R952" s="1" t="b">
        <v>1</v>
      </c>
      <c r="S952" s="16">
        <v>0.77634414140898289</v>
      </c>
      <c r="T952" s="1">
        <v>2.6969528E-2</v>
      </c>
      <c r="U952" s="1">
        <f t="shared" si="92"/>
        <v>1.0188696762511722</v>
      </c>
      <c r="V952" s="1"/>
      <c r="W952" s="26"/>
      <c r="X952" s="25">
        <v>23.448213580000001</v>
      </c>
      <c r="Y952" s="14">
        <v>23.053760530000002</v>
      </c>
      <c r="Z952" s="14">
        <v>23.25260162</v>
      </c>
      <c r="AA952" s="14">
        <v>23.195564269999998</v>
      </c>
      <c r="AB952" s="14">
        <v>23.659923549999998</v>
      </c>
      <c r="AC952" s="14">
        <f t="shared" si="93"/>
        <v>23.322012710000003</v>
      </c>
      <c r="AD952" s="15">
        <v>23.282348630000001</v>
      </c>
      <c r="AE952" s="15">
        <v>22.89670563</v>
      </c>
      <c r="AF952" s="15">
        <v>23.216068270000001</v>
      </c>
      <c r="AG952" s="15">
        <v>23.100227360000002</v>
      </c>
      <c r="AH952" s="15">
        <v>23.377031330000001</v>
      </c>
      <c r="AI952" s="15">
        <f t="shared" si="94"/>
        <v>23.174476244000004</v>
      </c>
      <c r="AJ952" s="1" t="b">
        <v>1</v>
      </c>
      <c r="AK952" s="16">
        <v>2.2978948933512523E-2</v>
      </c>
      <c r="AL952" s="1">
        <v>-0.147536469</v>
      </c>
      <c r="AM952" s="1">
        <f t="shared" si="95"/>
        <v>0.90279074320719077</v>
      </c>
      <c r="AN952" s="1"/>
      <c r="AO952" s="54"/>
      <c r="AP952" s="91"/>
      <c r="AQ952" s="11"/>
      <c r="AR952" s="92"/>
    </row>
    <row r="953" spans="1:44" x14ac:dyDescent="0.25">
      <c r="A953" s="11" t="s">
        <v>4987</v>
      </c>
      <c r="B953" s="11" t="s">
        <v>4988</v>
      </c>
      <c r="C953" s="12" t="s">
        <v>4988</v>
      </c>
      <c r="D953" s="12" t="s">
        <v>4989</v>
      </c>
      <c r="E953" s="22">
        <v>8</v>
      </c>
      <c r="F953" s="25">
        <v>23.166728970000001</v>
      </c>
      <c r="G953" s="14">
        <v>23.673789979999999</v>
      </c>
      <c r="H953" s="14">
        <v>22.43175888</v>
      </c>
      <c r="I953" s="14">
        <v>22.667848589999998</v>
      </c>
      <c r="J953" s="14">
        <v>23.52181053</v>
      </c>
      <c r="K953" s="14">
        <f t="shared" si="90"/>
        <v>23.092387390000003</v>
      </c>
      <c r="L953" s="15">
        <v>22.996381759999998</v>
      </c>
      <c r="M953" s="15">
        <v>23.301872249999999</v>
      </c>
      <c r="N953" s="15">
        <v>23.141130449999999</v>
      </c>
      <c r="O953" s="15">
        <v>22.354930880000001</v>
      </c>
      <c r="P953" s="15">
        <v>23.80203247</v>
      </c>
      <c r="Q953" s="15">
        <f t="shared" si="91"/>
        <v>23.119269561999996</v>
      </c>
      <c r="R953" s="1" t="b">
        <v>1</v>
      </c>
      <c r="S953" s="16">
        <v>0.90216747742786874</v>
      </c>
      <c r="T953" s="1">
        <v>2.6882171999999999E-2</v>
      </c>
      <c r="U953" s="1">
        <f t="shared" si="92"/>
        <v>1.0188079849842462</v>
      </c>
      <c r="V953" s="1"/>
      <c r="W953" s="26"/>
      <c r="X953" s="25">
        <v>21.54264641</v>
      </c>
      <c r="Y953" s="14">
        <v>21.82803345</v>
      </c>
      <c r="Z953" s="14">
        <v>22.179313659999998</v>
      </c>
      <c r="AA953" s="14">
        <v>21.019031519999999</v>
      </c>
      <c r="AB953" s="14">
        <v>22.619436260000001</v>
      </c>
      <c r="AC953" s="14">
        <f t="shared" si="93"/>
        <v>21.837692259999997</v>
      </c>
      <c r="AD953" s="15">
        <v>21.774387359999999</v>
      </c>
      <c r="AE953" s="15">
        <v>21.884237290000002</v>
      </c>
      <c r="AF953" s="15">
        <v>22.184801100000001</v>
      </c>
      <c r="AG953" s="15">
        <v>21.433441160000001</v>
      </c>
      <c r="AH953" s="15">
        <v>22.641212459999998</v>
      </c>
      <c r="AI953" s="15">
        <f t="shared" si="94"/>
        <v>21.983615873999998</v>
      </c>
      <c r="AJ953" s="1" t="b">
        <v>1</v>
      </c>
      <c r="AK953" s="16">
        <v>0.13584495929882887</v>
      </c>
      <c r="AL953" s="1">
        <v>0.14592361500000001</v>
      </c>
      <c r="AM953" s="1">
        <f t="shared" si="95"/>
        <v>1.1064387699818674</v>
      </c>
      <c r="AN953" s="1"/>
      <c r="AO953" s="54"/>
      <c r="AP953" s="91"/>
      <c r="AQ953" s="11"/>
      <c r="AR953" s="92"/>
    </row>
    <row r="954" spans="1:44" x14ac:dyDescent="0.25">
      <c r="A954" s="11" t="s">
        <v>4869</v>
      </c>
      <c r="B954" s="11" t="s">
        <v>4870</v>
      </c>
      <c r="C954" s="12" t="s">
        <v>4870</v>
      </c>
      <c r="D954" s="12" t="s">
        <v>4871</v>
      </c>
      <c r="E954" s="22">
        <v>7</v>
      </c>
      <c r="F954" s="25">
        <v>22.540826800000001</v>
      </c>
      <c r="G954" s="14">
        <v>22.87932777</v>
      </c>
      <c r="H954" s="14">
        <v>22.916284560000001</v>
      </c>
      <c r="I954" s="14">
        <v>22.71066093</v>
      </c>
      <c r="J954" s="14">
        <v>22.334918980000001</v>
      </c>
      <c r="K954" s="14">
        <f t="shared" si="90"/>
        <v>22.676403808</v>
      </c>
      <c r="L954" s="15">
        <v>22.37721634</v>
      </c>
      <c r="M954" s="15">
        <v>22.912891389999999</v>
      </c>
      <c r="N954" s="15">
        <v>23.11120605</v>
      </c>
      <c r="O954" s="15">
        <v>22.688121800000001</v>
      </c>
      <c r="P954" s="15">
        <v>22.425420760000002</v>
      </c>
      <c r="Q954" s="15">
        <f t="shared" si="91"/>
        <v>22.702971268000006</v>
      </c>
      <c r="R954" s="1" t="b">
        <v>1</v>
      </c>
      <c r="S954" s="16">
        <v>0.67886474444735645</v>
      </c>
      <c r="T954" s="1">
        <v>2.6567459000000002E-2</v>
      </c>
      <c r="U954" s="1">
        <f t="shared" si="92"/>
        <v>1.018585763974885</v>
      </c>
      <c r="V954" s="1"/>
      <c r="W954" s="26"/>
      <c r="X954" s="25">
        <v>21.96384621</v>
      </c>
      <c r="Y954" s="14">
        <v>21.78060722</v>
      </c>
      <c r="Z954" s="14">
        <v>22.59105873</v>
      </c>
      <c r="AA954" s="14">
        <v>22.056127549999999</v>
      </c>
      <c r="AB954" s="14">
        <v>21.573068620000001</v>
      </c>
      <c r="AC954" s="14">
        <f t="shared" si="93"/>
        <v>21.992941666</v>
      </c>
      <c r="AD954" s="15">
        <v>21.270135880000002</v>
      </c>
      <c r="AE954" s="15">
        <v>20.980850220000001</v>
      </c>
      <c r="AF954" s="15">
        <v>22.224203110000001</v>
      </c>
      <c r="AG954" s="15">
        <v>21.92317581</v>
      </c>
      <c r="AH954" s="15">
        <v>21.2416172</v>
      </c>
      <c r="AI954" s="15">
        <f t="shared" si="94"/>
        <v>21.527996444000003</v>
      </c>
      <c r="AJ954" s="1" t="b">
        <v>1</v>
      </c>
      <c r="AK954" s="16">
        <v>1.9384202898308837E-2</v>
      </c>
      <c r="AL954" s="1">
        <v>-0.46494522100000002</v>
      </c>
      <c r="AM954" s="1">
        <f t="shared" si="95"/>
        <v>0.72449858590085603</v>
      </c>
      <c r="AN954" s="1"/>
      <c r="AO954" s="54"/>
      <c r="AP954" s="91"/>
      <c r="AQ954" s="11"/>
      <c r="AR954" s="92"/>
    </row>
    <row r="955" spans="1:44" x14ac:dyDescent="0.25">
      <c r="A955" s="11" t="s">
        <v>3595</v>
      </c>
      <c r="B955" s="11" t="s">
        <v>3596</v>
      </c>
      <c r="C955" s="12" t="s">
        <v>3596</v>
      </c>
      <c r="D955" s="12" t="s">
        <v>3597</v>
      </c>
      <c r="E955" s="22">
        <v>2</v>
      </c>
      <c r="F955" s="25">
        <v>21.41131592</v>
      </c>
      <c r="G955" s="14">
        <v>21.202276229999999</v>
      </c>
      <c r="H955" s="14">
        <v>22.527334209999999</v>
      </c>
      <c r="I955" s="14">
        <v>21.275089260000001</v>
      </c>
      <c r="J955" s="14">
        <v>19.69545746</v>
      </c>
      <c r="K955" s="14">
        <f t="shared" si="90"/>
        <v>21.222294616000003</v>
      </c>
      <c r="L955" s="15">
        <v>21.965679170000001</v>
      </c>
      <c r="M955" s="15">
        <v>21.543497089999999</v>
      </c>
      <c r="N955" s="15">
        <v>19.135082239999999</v>
      </c>
      <c r="O955" s="15">
        <v>21.6638813</v>
      </c>
      <c r="P955" s="15">
        <v>21.93455887</v>
      </c>
      <c r="Q955" s="15">
        <f t="shared" si="91"/>
        <v>21.248539734000001</v>
      </c>
      <c r="R955" s="1" t="b">
        <v>1</v>
      </c>
      <c r="S955" s="16">
        <v>0.97871124901792772</v>
      </c>
      <c r="T955" s="1">
        <v>2.6245116999999998E-2</v>
      </c>
      <c r="U955" s="1">
        <f t="shared" si="92"/>
        <v>1.0183582063234295</v>
      </c>
      <c r="V955" s="1"/>
      <c r="W955" s="26"/>
      <c r="X955" s="25">
        <v>20.315729139999998</v>
      </c>
      <c r="Y955" s="14">
        <v>20.804594040000001</v>
      </c>
      <c r="Z955" s="14">
        <v>21.129056930000001</v>
      </c>
      <c r="AA955" s="14">
        <v>20.610542299999999</v>
      </c>
      <c r="AB955" s="14">
        <v>20.198925020000001</v>
      </c>
      <c r="AC955" s="14">
        <f t="shared" si="93"/>
        <v>20.611769486</v>
      </c>
      <c r="AD955" s="15">
        <v>21.15400314</v>
      </c>
      <c r="AE955" s="15">
        <v>20.959146499999999</v>
      </c>
      <c r="AF955" s="15">
        <v>21.249219889999999</v>
      </c>
      <c r="AG955" s="15">
        <v>20.816127779999999</v>
      </c>
      <c r="AH955" s="15">
        <v>20.91765213</v>
      </c>
      <c r="AI955" s="15">
        <f t="shared" si="94"/>
        <v>21.019229888000002</v>
      </c>
      <c r="AJ955" s="1" t="b">
        <v>1</v>
      </c>
      <c r="AK955" s="16">
        <v>5.6466522829739969E-2</v>
      </c>
      <c r="AL955" s="1">
        <v>0.40746040300000003</v>
      </c>
      <c r="AM955" s="1">
        <f t="shared" si="95"/>
        <v>1.3263489665883139</v>
      </c>
      <c r="AN955" s="1"/>
      <c r="AO955" s="54"/>
      <c r="AP955" s="91"/>
      <c r="AQ955" s="11"/>
      <c r="AR955" s="92"/>
    </row>
    <row r="956" spans="1:44" x14ac:dyDescent="0.25">
      <c r="A956" s="11" t="s">
        <v>1897</v>
      </c>
      <c r="B956" s="11" t="s">
        <v>7718</v>
      </c>
      <c r="C956" s="12" t="s">
        <v>1898</v>
      </c>
      <c r="D956" s="12" t="s">
        <v>1899</v>
      </c>
      <c r="E956" s="22">
        <v>5</v>
      </c>
      <c r="F956" s="25">
        <v>19.3960762</v>
      </c>
      <c r="G956" s="14">
        <v>18.842922210000001</v>
      </c>
      <c r="H956" s="14">
        <v>21.36110497</v>
      </c>
      <c r="I956" s="14">
        <v>21.760890960000001</v>
      </c>
      <c r="J956" s="14">
        <v>21.82582283</v>
      </c>
      <c r="K956" s="14">
        <f t="shared" si="90"/>
        <v>20.637363434000001</v>
      </c>
      <c r="L956" s="15">
        <v>21.003332140000001</v>
      </c>
      <c r="M956" s="15">
        <v>21.357242580000001</v>
      </c>
      <c r="N956" s="15">
        <v>19.913421629999998</v>
      </c>
      <c r="O956" s="15">
        <v>21.577316280000002</v>
      </c>
      <c r="P956" s="15">
        <v>19.46666527</v>
      </c>
      <c r="Q956" s="15">
        <f t="shared" si="91"/>
        <v>20.663595580000003</v>
      </c>
      <c r="R956" s="1" t="b">
        <v>1</v>
      </c>
      <c r="S956" s="16">
        <v>0.97840647464658614</v>
      </c>
      <c r="T956" s="1">
        <v>2.6232147000000001E-2</v>
      </c>
      <c r="U956" s="1">
        <f t="shared" si="92"/>
        <v>1.0183490512031923</v>
      </c>
      <c r="V956" s="1"/>
      <c r="W956" s="26"/>
      <c r="X956" s="25">
        <v>17.998147960000001</v>
      </c>
      <c r="Y956" s="14">
        <v>20.834838869999999</v>
      </c>
      <c r="Z956" s="14">
        <v>18.364044190000001</v>
      </c>
      <c r="AA956" s="14">
        <v>21.13858604</v>
      </c>
      <c r="AB956" s="14">
        <v>18.325172420000001</v>
      </c>
      <c r="AC956" s="14">
        <f t="shared" si="93"/>
        <v>19.332157896000002</v>
      </c>
      <c r="AD956" s="15">
        <v>18.655187609999999</v>
      </c>
      <c r="AE956" s="15">
        <v>21.103672029999998</v>
      </c>
      <c r="AF956" s="15">
        <v>19.062356950000002</v>
      </c>
      <c r="AG956" s="15">
        <v>20.958652499999999</v>
      </c>
      <c r="AH956" s="15">
        <v>21.09770584</v>
      </c>
      <c r="AI956" s="15">
        <f t="shared" si="94"/>
        <v>20.175514986000003</v>
      </c>
      <c r="AJ956" s="1" t="b">
        <v>1</v>
      </c>
      <c r="AK956" s="16">
        <v>0.17200640142518617</v>
      </c>
      <c r="AL956" s="1">
        <v>0.84335708600000003</v>
      </c>
      <c r="AM956" s="1">
        <f t="shared" si="95"/>
        <v>1.7942203575089857</v>
      </c>
      <c r="AN956" s="1"/>
      <c r="AO956" s="54"/>
      <c r="AP956" s="91"/>
      <c r="AQ956" s="11"/>
      <c r="AR956" s="92"/>
    </row>
    <row r="957" spans="1:44" x14ac:dyDescent="0.25">
      <c r="A957" s="11" t="s">
        <v>3126</v>
      </c>
      <c r="B957" s="11" t="s">
        <v>7892</v>
      </c>
      <c r="C957" s="12" t="s">
        <v>3127</v>
      </c>
      <c r="D957" s="12" t="s">
        <v>3128</v>
      </c>
      <c r="E957" s="22">
        <v>18</v>
      </c>
      <c r="F957" s="25">
        <v>24.904811859999999</v>
      </c>
      <c r="G957" s="14">
        <v>25.230739589999999</v>
      </c>
      <c r="H957" s="14">
        <v>24.741342540000002</v>
      </c>
      <c r="I957" s="14">
        <v>24.719940189999999</v>
      </c>
      <c r="J957" s="14">
        <v>25.187372209999999</v>
      </c>
      <c r="K957" s="14">
        <f t="shared" si="90"/>
        <v>24.956841278000002</v>
      </c>
      <c r="L957" s="15">
        <v>24.916339870000002</v>
      </c>
      <c r="M957" s="15">
        <v>25.043560029999998</v>
      </c>
      <c r="N957" s="15">
        <v>24.989105219999999</v>
      </c>
      <c r="O957" s="15">
        <v>24.606254580000002</v>
      </c>
      <c r="P957" s="15">
        <v>25.35769844</v>
      </c>
      <c r="Q957" s="15">
        <f t="shared" si="91"/>
        <v>24.982591628000002</v>
      </c>
      <c r="R957" s="1" t="b">
        <v>1</v>
      </c>
      <c r="S957" s="16">
        <v>0.76976606431649863</v>
      </c>
      <c r="T957" s="1">
        <v>2.5750351000000001E-2</v>
      </c>
      <c r="U957" s="1">
        <f t="shared" si="92"/>
        <v>1.0180090246769335</v>
      </c>
      <c r="V957" s="1"/>
      <c r="W957" s="26"/>
      <c r="X957" s="25">
        <v>23.90426064</v>
      </c>
      <c r="Y957" s="14">
        <v>24.084806440000001</v>
      </c>
      <c r="Z957" s="14">
        <v>23.95215988</v>
      </c>
      <c r="AA957" s="14">
        <v>24.212598799999999</v>
      </c>
      <c r="AB957" s="14">
        <v>24.00530243</v>
      </c>
      <c r="AC957" s="14">
        <f t="shared" si="93"/>
        <v>24.031825637999997</v>
      </c>
      <c r="AD957" s="15">
        <v>24.184877400000001</v>
      </c>
      <c r="AE957" s="15">
        <v>24.158617020000001</v>
      </c>
      <c r="AF957" s="15">
        <v>24.138212200000002</v>
      </c>
      <c r="AG957" s="15">
        <v>24.121629710000001</v>
      </c>
      <c r="AH957" s="15">
        <v>24.078630449999999</v>
      </c>
      <c r="AI957" s="15">
        <f t="shared" si="94"/>
        <v>24.136393355999996</v>
      </c>
      <c r="AJ957" s="1" t="b">
        <v>1</v>
      </c>
      <c r="AK957" s="16">
        <v>0.16891027461448577</v>
      </c>
      <c r="AL957" s="1">
        <v>0.104567719</v>
      </c>
      <c r="AM957" s="1">
        <f t="shared" si="95"/>
        <v>1.0751721836624486</v>
      </c>
      <c r="AN957" s="1"/>
      <c r="AO957" s="54"/>
      <c r="AP957" s="91"/>
      <c r="AQ957" s="11"/>
      <c r="AR957" s="92"/>
    </row>
    <row r="958" spans="1:44" x14ac:dyDescent="0.25">
      <c r="A958" s="11" t="s">
        <v>7047</v>
      </c>
      <c r="B958" s="11" t="s">
        <v>7048</v>
      </c>
      <c r="C958" s="12" t="s">
        <v>7049</v>
      </c>
      <c r="D958" s="12" t="s">
        <v>7050</v>
      </c>
      <c r="E958" s="22">
        <v>6</v>
      </c>
      <c r="F958" s="25">
        <v>23.01631355</v>
      </c>
      <c r="G958" s="14">
        <v>22.371191020000001</v>
      </c>
      <c r="H958" s="14">
        <v>22.17465782</v>
      </c>
      <c r="I958" s="14">
        <v>22.735828399999999</v>
      </c>
      <c r="J958" s="14">
        <v>22.329782489999999</v>
      </c>
      <c r="K958" s="14">
        <f t="shared" si="90"/>
        <v>22.525554656000001</v>
      </c>
      <c r="L958" s="15">
        <v>22.713033679999999</v>
      </c>
      <c r="M958" s="15">
        <v>22.721632</v>
      </c>
      <c r="N958" s="15">
        <v>22.450656890000001</v>
      </c>
      <c r="O958" s="15">
        <v>22.962734220000002</v>
      </c>
      <c r="P958" s="15">
        <v>21.908004760000001</v>
      </c>
      <c r="Q958" s="15">
        <f t="shared" si="91"/>
        <v>22.55121231</v>
      </c>
      <c r="R958" s="1" t="b">
        <v>1</v>
      </c>
      <c r="S958" s="16">
        <v>0.88094970202169509</v>
      </c>
      <c r="T958" s="1">
        <v>2.5657653999999998E-2</v>
      </c>
      <c r="U958" s="1">
        <f t="shared" si="92"/>
        <v>1.0179436169862539</v>
      </c>
      <c r="V958" s="1"/>
      <c r="W958" s="26"/>
      <c r="X958" s="25">
        <v>21.265735630000002</v>
      </c>
      <c r="Y958" s="14">
        <v>21.442378999999999</v>
      </c>
      <c r="Z958" s="14">
        <v>21.525257109999998</v>
      </c>
      <c r="AA958" s="14">
        <v>21.008880619999999</v>
      </c>
      <c r="AB958" s="14">
        <v>21.35525513</v>
      </c>
      <c r="AC958" s="14">
        <f t="shared" si="93"/>
        <v>21.319501498000001</v>
      </c>
      <c r="AD958" s="15">
        <v>21.993621829999999</v>
      </c>
      <c r="AE958" s="15">
        <v>21.9683876</v>
      </c>
      <c r="AF958" s="15">
        <v>21.18495369</v>
      </c>
      <c r="AG958" s="15">
        <v>21.353424069999999</v>
      </c>
      <c r="AH958" s="15">
        <v>21.820886609999999</v>
      </c>
      <c r="AI958" s="15">
        <f t="shared" si="94"/>
        <v>21.664254759999999</v>
      </c>
      <c r="AJ958" s="1" t="b">
        <v>1</v>
      </c>
      <c r="AK958" s="16">
        <v>0.13133922430572076</v>
      </c>
      <c r="AL958" s="1">
        <v>0.34475326499999998</v>
      </c>
      <c r="AM958" s="1">
        <f t="shared" si="95"/>
        <v>1.2699337752311404</v>
      </c>
      <c r="AN958" s="1"/>
      <c r="AO958" s="54"/>
      <c r="AP958" s="91"/>
      <c r="AQ958" s="11"/>
      <c r="AR958" s="92"/>
    </row>
    <row r="959" spans="1:44" x14ac:dyDescent="0.25">
      <c r="A959" s="11" t="s">
        <v>1729</v>
      </c>
      <c r="B959" s="11" t="s">
        <v>7693</v>
      </c>
      <c r="C959" s="12" t="s">
        <v>1730</v>
      </c>
      <c r="D959" s="12" t="s">
        <v>1731</v>
      </c>
      <c r="E959" s="22">
        <v>15</v>
      </c>
      <c r="F959" s="25">
        <v>24.6958828</v>
      </c>
      <c r="G959" s="14">
        <v>24.503608700000001</v>
      </c>
      <c r="H959" s="14">
        <v>23.738201140000001</v>
      </c>
      <c r="I959" s="14">
        <v>24.379610060000001</v>
      </c>
      <c r="J959" s="14">
        <v>25.018310549999999</v>
      </c>
      <c r="K959" s="14">
        <f t="shared" si="90"/>
        <v>24.46712265</v>
      </c>
      <c r="L959" s="15">
        <v>24.42975616</v>
      </c>
      <c r="M959" s="15">
        <v>24.95823669</v>
      </c>
      <c r="N959" s="15">
        <v>24.053413389999999</v>
      </c>
      <c r="O959" s="15">
        <v>24.281074520000001</v>
      </c>
      <c r="P959" s="15">
        <v>24.73246765</v>
      </c>
      <c r="Q959" s="15">
        <f t="shared" si="91"/>
        <v>24.490989682000002</v>
      </c>
      <c r="R959" s="1" t="b">
        <v>1</v>
      </c>
      <c r="S959" s="16">
        <v>0.88325491335630424</v>
      </c>
      <c r="T959" s="1">
        <v>2.3867035000000002E-2</v>
      </c>
      <c r="U959" s="1">
        <f t="shared" si="92"/>
        <v>1.0166809672690642</v>
      </c>
      <c r="V959" s="1"/>
      <c r="W959" s="26"/>
      <c r="X959" s="25">
        <v>24.021999359999999</v>
      </c>
      <c r="Y959" s="14">
        <v>24.029264449999999</v>
      </c>
      <c r="Z959" s="14">
        <v>24.038503649999999</v>
      </c>
      <c r="AA959" s="14">
        <v>23.844219209999999</v>
      </c>
      <c r="AB959" s="14">
        <v>23.559991839999999</v>
      </c>
      <c r="AC959" s="14">
        <f t="shared" si="93"/>
        <v>23.898795701999997</v>
      </c>
      <c r="AD959" s="15">
        <v>23.785863880000001</v>
      </c>
      <c r="AE959" s="15">
        <v>24.068252560000001</v>
      </c>
      <c r="AF959" s="15">
        <v>23.711877820000002</v>
      </c>
      <c r="AG959" s="15">
        <v>24.283903120000002</v>
      </c>
      <c r="AH959" s="15">
        <v>23.367197040000001</v>
      </c>
      <c r="AI959" s="15">
        <f t="shared" si="94"/>
        <v>23.843418883999998</v>
      </c>
      <c r="AJ959" s="1" t="b">
        <v>1</v>
      </c>
      <c r="AK959" s="16">
        <v>0.70809544224705834</v>
      </c>
      <c r="AL959" s="1">
        <v>-5.5376816000000002E-2</v>
      </c>
      <c r="AM959" s="1">
        <f t="shared" si="95"/>
        <v>0.96234305690289434</v>
      </c>
      <c r="AN959" s="1"/>
      <c r="AO959" s="54"/>
      <c r="AP959" s="91"/>
      <c r="AQ959" s="11"/>
      <c r="AR959" s="92"/>
    </row>
    <row r="960" spans="1:44" x14ac:dyDescent="0.25">
      <c r="A960" s="11" t="s">
        <v>4994</v>
      </c>
      <c r="B960" s="11" t="s">
        <v>8131</v>
      </c>
      <c r="C960" s="12" t="s">
        <v>4995</v>
      </c>
      <c r="D960" s="12" t="s">
        <v>4996</v>
      </c>
      <c r="E960" s="22">
        <v>2</v>
      </c>
      <c r="F960" s="25">
        <v>21.111970899999999</v>
      </c>
      <c r="G960" s="14">
        <v>22.205293659999999</v>
      </c>
      <c r="H960" s="14">
        <v>20.688760760000001</v>
      </c>
      <c r="I960" s="14">
        <v>21.756296160000002</v>
      </c>
      <c r="J960" s="14">
        <v>20.99596786</v>
      </c>
      <c r="K960" s="14">
        <f t="shared" si="90"/>
        <v>21.351657868</v>
      </c>
      <c r="L960" s="15">
        <v>20.976661679999999</v>
      </c>
      <c r="M960" s="15">
        <v>22.13498878</v>
      </c>
      <c r="N960" s="15">
        <v>22.265735630000002</v>
      </c>
      <c r="O960" s="15">
        <v>22.717473980000001</v>
      </c>
      <c r="P960" s="15">
        <v>18.782756809999999</v>
      </c>
      <c r="Q960" s="15">
        <f t="shared" si="91"/>
        <v>21.375523376</v>
      </c>
      <c r="R960" s="1" t="b">
        <v>1</v>
      </c>
      <c r="S960" s="16">
        <v>0.9722721703876589</v>
      </c>
      <c r="T960" s="1">
        <v>2.3865509E-2</v>
      </c>
      <c r="U960" s="1">
        <f t="shared" si="92"/>
        <v>1.0166798918828657</v>
      </c>
      <c r="V960" s="1"/>
      <c r="W960" s="26"/>
      <c r="X960" s="25">
        <v>19.977430340000002</v>
      </c>
      <c r="Y960" s="14">
        <v>20.019437790000001</v>
      </c>
      <c r="Z960" s="14">
        <v>20.023099899999998</v>
      </c>
      <c r="AA960" s="14">
        <v>19.86944008</v>
      </c>
      <c r="AB960" s="14">
        <v>20.06776047</v>
      </c>
      <c r="AC960" s="14">
        <f t="shared" si="93"/>
        <v>19.991433716</v>
      </c>
      <c r="AD960" s="15">
        <v>18.750099179999999</v>
      </c>
      <c r="AE960" s="15">
        <v>19.88088608</v>
      </c>
      <c r="AF960" s="15">
        <v>20.087448120000001</v>
      </c>
      <c r="AG960" s="15">
        <v>19.803112030000001</v>
      </c>
      <c r="AH960" s="15">
        <v>19.748308179999999</v>
      </c>
      <c r="AI960" s="15">
        <f t="shared" si="94"/>
        <v>19.653970718000004</v>
      </c>
      <c r="AJ960" s="1" t="b">
        <v>1</v>
      </c>
      <c r="AK960" s="16">
        <v>0.21775526880843196</v>
      </c>
      <c r="AL960" s="1">
        <v>-0.33746299699999999</v>
      </c>
      <c r="AM960" s="1">
        <f t="shared" si="95"/>
        <v>0.7914318347978323</v>
      </c>
      <c r="AN960" s="1"/>
      <c r="AO960" s="54"/>
      <c r="AP960" s="91"/>
      <c r="AQ960" s="11"/>
      <c r="AR960" s="92"/>
    </row>
    <row r="961" spans="1:44" x14ac:dyDescent="0.25">
      <c r="A961" s="11" t="s">
        <v>2210</v>
      </c>
      <c r="B961" s="11" t="s">
        <v>2211</v>
      </c>
      <c r="C961" s="12" t="s">
        <v>2212</v>
      </c>
      <c r="D961" s="12" t="s">
        <v>2213</v>
      </c>
      <c r="E961" s="22">
        <v>9</v>
      </c>
      <c r="F961" s="25">
        <v>24.54615974</v>
      </c>
      <c r="G961" s="14">
        <v>24.723175049999998</v>
      </c>
      <c r="H961" s="14">
        <v>24.001356120000001</v>
      </c>
      <c r="I961" s="14">
        <v>24.69040489</v>
      </c>
      <c r="J961" s="14">
        <v>23.494359970000001</v>
      </c>
      <c r="K961" s="14">
        <f t="shared" si="90"/>
        <v>24.291091154</v>
      </c>
      <c r="L961" s="15">
        <v>24.189258580000001</v>
      </c>
      <c r="M961" s="15">
        <v>24.49637413</v>
      </c>
      <c r="N961" s="15">
        <v>24.337425230000001</v>
      </c>
      <c r="O961" s="15">
        <v>24.720514300000001</v>
      </c>
      <c r="P961" s="15">
        <v>23.828517909999999</v>
      </c>
      <c r="Q961" s="15">
        <f t="shared" si="91"/>
        <v>24.314418030000002</v>
      </c>
      <c r="R961" s="1" t="b">
        <v>1</v>
      </c>
      <c r="S961" s="16">
        <v>0.87723039286198101</v>
      </c>
      <c r="T961" s="1">
        <v>2.3326874000000001E-2</v>
      </c>
      <c r="U961" s="1">
        <f t="shared" si="92"/>
        <v>1.0163003819081247</v>
      </c>
      <c r="V961" s="1"/>
      <c r="W961" s="26"/>
      <c r="X961" s="25">
        <v>23.058656689999999</v>
      </c>
      <c r="Y961" s="14">
        <v>22.871603010000001</v>
      </c>
      <c r="Z961" s="14">
        <v>23.980066300000001</v>
      </c>
      <c r="AA961" s="14">
        <v>23.67841911</v>
      </c>
      <c r="AB961" s="14">
        <v>23.346651080000001</v>
      </c>
      <c r="AC961" s="14">
        <f t="shared" si="93"/>
        <v>23.387079237999998</v>
      </c>
      <c r="AD961" s="15">
        <v>22.548303600000001</v>
      </c>
      <c r="AE961" s="15">
        <v>22.590579989999998</v>
      </c>
      <c r="AF961" s="15">
        <v>23.572536469999999</v>
      </c>
      <c r="AG961" s="15">
        <v>23.706407550000002</v>
      </c>
      <c r="AH961" s="15">
        <v>23.473951339999999</v>
      </c>
      <c r="AI961" s="15">
        <f t="shared" si="94"/>
        <v>23.178355789999998</v>
      </c>
      <c r="AJ961" s="1" t="b">
        <v>1</v>
      </c>
      <c r="AK961" s="16">
        <v>0.16608024735722557</v>
      </c>
      <c r="AL961" s="1">
        <v>-0.20872345</v>
      </c>
      <c r="AM961" s="1">
        <f t="shared" si="95"/>
        <v>0.86530254440558374</v>
      </c>
      <c r="AN961" s="1"/>
      <c r="AO961" s="54"/>
      <c r="AP961" s="91"/>
      <c r="AQ961" s="11"/>
      <c r="AR961" s="92"/>
    </row>
    <row r="962" spans="1:44" x14ac:dyDescent="0.25">
      <c r="A962" s="11" t="s">
        <v>7444</v>
      </c>
      <c r="B962" s="11" t="s">
        <v>8441</v>
      </c>
      <c r="C962" s="12" t="s">
        <v>7445</v>
      </c>
      <c r="D962" s="12" t="s">
        <v>7446</v>
      </c>
      <c r="E962" s="22">
        <v>6</v>
      </c>
      <c r="F962" s="25">
        <v>23.239624020000001</v>
      </c>
      <c r="G962" s="14">
        <v>23.43758583</v>
      </c>
      <c r="H962" s="14">
        <v>22.629343030000001</v>
      </c>
      <c r="I962" s="14">
        <v>23.228040700000001</v>
      </c>
      <c r="J962" s="14">
        <v>23.288415910000001</v>
      </c>
      <c r="K962" s="14">
        <f t="shared" si="90"/>
        <v>23.164601898000001</v>
      </c>
      <c r="L962" s="15">
        <v>22.56579018</v>
      </c>
      <c r="M962" s="15">
        <v>23.230314249999999</v>
      </c>
      <c r="N962" s="15">
        <v>23.328960420000001</v>
      </c>
      <c r="O962" s="15">
        <v>23.342723849999999</v>
      </c>
      <c r="P962" s="15">
        <v>23.471719740000001</v>
      </c>
      <c r="Q962" s="15">
        <f t="shared" si="91"/>
        <v>23.187901688</v>
      </c>
      <c r="R962" s="1" t="b">
        <v>1</v>
      </c>
      <c r="S962" s="16">
        <v>0.9231844485695383</v>
      </c>
      <c r="T962" s="1">
        <v>2.3299789000000001E-2</v>
      </c>
      <c r="U962" s="1">
        <f t="shared" si="92"/>
        <v>1.0162813021742407</v>
      </c>
      <c r="V962" s="1"/>
      <c r="W962" s="26"/>
      <c r="X962" s="25">
        <v>21.076725010000001</v>
      </c>
      <c r="Y962" s="14">
        <v>21.814016339999998</v>
      </c>
      <c r="Z962" s="14">
        <v>21.84621048</v>
      </c>
      <c r="AA962" s="14">
        <v>21.925134660000001</v>
      </c>
      <c r="AB962" s="14">
        <v>22.26184082</v>
      </c>
      <c r="AC962" s="14">
        <f t="shared" si="93"/>
        <v>21.784785461999999</v>
      </c>
      <c r="AD962" s="15">
        <v>22.43310928</v>
      </c>
      <c r="AE962" s="15">
        <v>22.16723442</v>
      </c>
      <c r="AF962" s="15">
        <v>22.77832222</v>
      </c>
      <c r="AG962" s="15">
        <v>22.256839750000001</v>
      </c>
      <c r="AH962" s="15">
        <v>22.600095750000001</v>
      </c>
      <c r="AI962" s="15">
        <f t="shared" si="94"/>
        <v>22.447120284</v>
      </c>
      <c r="AJ962" s="1" t="b">
        <v>1</v>
      </c>
      <c r="AK962" s="16">
        <v>3.3344749871512001E-2</v>
      </c>
      <c r="AL962" s="1">
        <v>0.66233482399999999</v>
      </c>
      <c r="AM962" s="1">
        <f t="shared" si="95"/>
        <v>1.5826418629338701</v>
      </c>
      <c r="AN962" s="1" t="b">
        <v>1</v>
      </c>
      <c r="AO962" s="54" t="b">
        <v>1</v>
      </c>
      <c r="AP962" s="91"/>
      <c r="AQ962" s="11"/>
      <c r="AR962" s="92"/>
    </row>
    <row r="963" spans="1:44" x14ac:dyDescent="0.25">
      <c r="A963" s="11" t="s">
        <v>7025</v>
      </c>
      <c r="B963" s="11" t="s">
        <v>8396</v>
      </c>
      <c r="C963" s="12" t="s">
        <v>7026</v>
      </c>
      <c r="D963" s="12" t="s">
        <v>7027</v>
      </c>
      <c r="E963" s="22">
        <v>12</v>
      </c>
      <c r="F963" s="25">
        <v>25.044561389999998</v>
      </c>
      <c r="G963" s="14">
        <v>25.05597878</v>
      </c>
      <c r="H963" s="14">
        <v>24.94342232</v>
      </c>
      <c r="I963" s="14">
        <v>24.757965089999999</v>
      </c>
      <c r="J963" s="14">
        <v>24.8582325</v>
      </c>
      <c r="K963" s="14">
        <f t="shared" si="90"/>
        <v>24.932032016000001</v>
      </c>
      <c r="L963" s="15">
        <v>25.034311290000002</v>
      </c>
      <c r="M963" s="15">
        <v>25.107252119999998</v>
      </c>
      <c r="N963" s="15">
        <v>25.037162779999999</v>
      </c>
      <c r="O963" s="15">
        <v>24.914014819999998</v>
      </c>
      <c r="P963" s="15">
        <v>24.68249702</v>
      </c>
      <c r="Q963" s="15">
        <f t="shared" si="91"/>
        <v>24.955047606000001</v>
      </c>
      <c r="R963" s="1" t="b">
        <v>1</v>
      </c>
      <c r="S963" s="16">
        <v>0.70516972419717217</v>
      </c>
      <c r="T963" s="1">
        <v>2.3015594E-2</v>
      </c>
      <c r="U963" s="1">
        <f t="shared" si="92"/>
        <v>1.0160811256913564</v>
      </c>
      <c r="V963" s="1"/>
      <c r="W963" s="26"/>
      <c r="X963" s="25">
        <v>23.746221540000001</v>
      </c>
      <c r="Y963" s="14">
        <v>25.063322070000002</v>
      </c>
      <c r="Z963" s="14">
        <v>23.427646639999999</v>
      </c>
      <c r="AA963" s="14">
        <v>23.478401179999999</v>
      </c>
      <c r="AB963" s="14">
        <v>23.273126600000001</v>
      </c>
      <c r="AC963" s="14">
        <f t="shared" si="93"/>
        <v>23.797743605999997</v>
      </c>
      <c r="AD963" s="15">
        <v>23.640417100000001</v>
      </c>
      <c r="AE963" s="15">
        <v>24.690298080000002</v>
      </c>
      <c r="AF963" s="15">
        <v>23.417123790000002</v>
      </c>
      <c r="AG963" s="15">
        <v>23.577384949999999</v>
      </c>
      <c r="AH963" s="15">
        <v>23.92786598</v>
      </c>
      <c r="AI963" s="15">
        <f t="shared" si="94"/>
        <v>23.850617979999999</v>
      </c>
      <c r="AJ963" s="1" t="b">
        <v>1</v>
      </c>
      <c r="AK963" s="16">
        <v>0.77073454343331527</v>
      </c>
      <c r="AL963" s="1">
        <v>5.2874374000000002E-2</v>
      </c>
      <c r="AM963" s="1">
        <f t="shared" si="95"/>
        <v>1.0373296047635578</v>
      </c>
      <c r="AN963" s="1"/>
      <c r="AO963" s="54"/>
      <c r="AP963" s="91"/>
      <c r="AQ963" s="11"/>
      <c r="AR963" s="92"/>
    </row>
    <row r="964" spans="1:44" x14ac:dyDescent="0.25">
      <c r="A964" s="11" t="s">
        <v>6055</v>
      </c>
      <c r="B964" s="11" t="s">
        <v>6056</v>
      </c>
      <c r="C964" s="12" t="s">
        <v>6057</v>
      </c>
      <c r="D964" s="12" t="s">
        <v>6058</v>
      </c>
      <c r="E964" s="22">
        <v>4</v>
      </c>
      <c r="F964" s="25">
        <v>19.98328781</v>
      </c>
      <c r="G964" s="14">
        <v>19.729413990000001</v>
      </c>
      <c r="H964" s="14">
        <v>20.05470467</v>
      </c>
      <c r="I964" s="14">
        <v>19.905260089999999</v>
      </c>
      <c r="J964" s="14">
        <v>19.832057949999999</v>
      </c>
      <c r="K964" s="14">
        <f t="shared" si="90"/>
        <v>19.900944902000003</v>
      </c>
      <c r="L964" s="15">
        <v>19.859191890000002</v>
      </c>
      <c r="M964" s="15">
        <v>19.854923249999999</v>
      </c>
      <c r="N964" s="15">
        <v>20.322353360000001</v>
      </c>
      <c r="O964" s="15">
        <v>19.953901290000001</v>
      </c>
      <c r="P964" s="15">
        <v>19.629198070000001</v>
      </c>
      <c r="Q964" s="15">
        <f t="shared" si="91"/>
        <v>19.923913572</v>
      </c>
      <c r="R964" s="1" t="b">
        <v>1</v>
      </c>
      <c r="S964" s="16">
        <v>0.79980058968755596</v>
      </c>
      <c r="T964" s="1">
        <v>2.2968674000000001E-2</v>
      </c>
      <c r="U964" s="1">
        <f t="shared" si="92"/>
        <v>1.0160480807651397</v>
      </c>
      <c r="V964" s="1"/>
      <c r="W964" s="26"/>
      <c r="X964" s="25">
        <v>19.010942459999999</v>
      </c>
      <c r="Y964" s="14">
        <v>18.435544969999999</v>
      </c>
      <c r="Z964" s="14">
        <v>19.374177929999998</v>
      </c>
      <c r="AA964" s="14">
        <v>19.668216709999999</v>
      </c>
      <c r="AB964" s="14">
        <v>18.813060759999999</v>
      </c>
      <c r="AC964" s="14">
        <f t="shared" si="93"/>
        <v>19.060388565999997</v>
      </c>
      <c r="AD964" s="15">
        <v>18.748226169999999</v>
      </c>
      <c r="AE964" s="15">
        <v>18.90157318</v>
      </c>
      <c r="AF964" s="15">
        <v>18.88857651</v>
      </c>
      <c r="AG964" s="15">
        <v>19.82111931</v>
      </c>
      <c r="AH964" s="15">
        <v>18.70977783</v>
      </c>
      <c r="AI964" s="15">
        <f t="shared" si="94"/>
        <v>19.013854600000002</v>
      </c>
      <c r="AJ964" s="1" t="b">
        <v>1</v>
      </c>
      <c r="AK964" s="16">
        <v>0.79205016722991439</v>
      </c>
      <c r="AL964" s="1">
        <v>-4.6533966000000003E-2</v>
      </c>
      <c r="AM964" s="1">
        <f t="shared" si="95"/>
        <v>0.96825975347740989</v>
      </c>
      <c r="AN964" s="1"/>
      <c r="AO964" s="54"/>
      <c r="AP964" s="91"/>
      <c r="AQ964" s="11"/>
      <c r="AR964" s="92"/>
    </row>
    <row r="965" spans="1:44" x14ac:dyDescent="0.25">
      <c r="A965" s="11" t="s">
        <v>5928</v>
      </c>
      <c r="B965" s="11" t="s">
        <v>5929</v>
      </c>
      <c r="C965" s="12" t="s">
        <v>5930</v>
      </c>
      <c r="D965" s="12" t="s">
        <v>5931</v>
      </c>
      <c r="E965" s="22">
        <v>8</v>
      </c>
      <c r="F965" s="25">
        <v>24.066118240000002</v>
      </c>
      <c r="G965" s="14">
        <v>24.473764419999998</v>
      </c>
      <c r="H965" s="14">
        <v>23.36158562</v>
      </c>
      <c r="I965" s="14">
        <v>24.221181869999999</v>
      </c>
      <c r="J965" s="14">
        <v>23.77263641</v>
      </c>
      <c r="K965" s="14">
        <f t="shared" si="90"/>
        <v>23.979057312000002</v>
      </c>
      <c r="L965" s="15">
        <v>23.739644999999999</v>
      </c>
      <c r="M965" s="15">
        <v>24.096275330000001</v>
      </c>
      <c r="N965" s="15">
        <v>24.09353638</v>
      </c>
      <c r="O965" s="15">
        <v>23.818216320000001</v>
      </c>
      <c r="P965" s="15">
        <v>24.260189059999998</v>
      </c>
      <c r="Q965" s="15">
        <f t="shared" si="91"/>
        <v>24.001572418000002</v>
      </c>
      <c r="R965" s="1" t="b">
        <v>1</v>
      </c>
      <c r="S965" s="16">
        <v>0.93067413005779553</v>
      </c>
      <c r="T965" s="1">
        <v>2.2515106E-2</v>
      </c>
      <c r="U965" s="1">
        <f t="shared" si="92"/>
        <v>1.0157286962467604</v>
      </c>
      <c r="V965" s="1"/>
      <c r="W965" s="26"/>
      <c r="X965" s="25">
        <v>22.987422939999998</v>
      </c>
      <c r="Y965" s="14">
        <v>22.27582932</v>
      </c>
      <c r="Z965" s="14">
        <v>22.173194890000001</v>
      </c>
      <c r="AA965" s="14">
        <v>22.811273570000001</v>
      </c>
      <c r="AB965" s="14">
        <v>22.91258049</v>
      </c>
      <c r="AC965" s="14">
        <f t="shared" si="93"/>
        <v>22.632060242000001</v>
      </c>
      <c r="AD965" s="15">
        <v>22.679771420000002</v>
      </c>
      <c r="AE965" s="15">
        <v>22.33341789</v>
      </c>
      <c r="AF965" s="15">
        <v>22.124300000000002</v>
      </c>
      <c r="AG965" s="15">
        <v>22.318103789999999</v>
      </c>
      <c r="AH965" s="15">
        <v>22.717641830000002</v>
      </c>
      <c r="AI965" s="15">
        <f t="shared" si="94"/>
        <v>22.434646986000001</v>
      </c>
      <c r="AJ965" s="1" t="b">
        <v>1</v>
      </c>
      <c r="AK965" s="16">
        <v>0.11054570099713783</v>
      </c>
      <c r="AL965" s="1">
        <v>-0.19741325400000001</v>
      </c>
      <c r="AM965" s="1">
        <f t="shared" si="95"/>
        <v>0.87211285688419271</v>
      </c>
      <c r="AN965" s="1"/>
      <c r="AO965" s="54"/>
      <c r="AP965" s="91"/>
      <c r="AQ965" s="11"/>
      <c r="AR965" s="92"/>
    </row>
    <row r="966" spans="1:44" x14ac:dyDescent="0.25">
      <c r="A966" s="11" t="s">
        <v>2355</v>
      </c>
      <c r="B966" s="11" t="s">
        <v>2356</v>
      </c>
      <c r="C966" s="12" t="s">
        <v>2356</v>
      </c>
      <c r="D966" s="12" t="s">
        <v>2357</v>
      </c>
      <c r="E966" s="22">
        <v>22</v>
      </c>
      <c r="F966" s="25">
        <v>26.458951949999999</v>
      </c>
      <c r="G966" s="14">
        <v>26.20838165</v>
      </c>
      <c r="H966" s="14">
        <v>26.81811905</v>
      </c>
      <c r="I966" s="14">
        <v>26.76787186</v>
      </c>
      <c r="J966" s="14">
        <v>25.768804549999999</v>
      </c>
      <c r="K966" s="14">
        <f t="shared" si="90"/>
        <v>26.404425811999999</v>
      </c>
      <c r="L966" s="15">
        <v>26.192346570000002</v>
      </c>
      <c r="M966" s="15">
        <v>26.345129010000001</v>
      </c>
      <c r="N966" s="15">
        <v>26.894348140000002</v>
      </c>
      <c r="O966" s="15">
        <v>26.990427019999998</v>
      </c>
      <c r="P966" s="15">
        <v>25.710224149999998</v>
      </c>
      <c r="Q966" s="15">
        <f t="shared" si="91"/>
        <v>26.426494978000001</v>
      </c>
      <c r="R966" s="1" t="b">
        <v>1</v>
      </c>
      <c r="S966" s="16">
        <v>0.80899537728735682</v>
      </c>
      <c r="T966" s="1">
        <v>2.2069168E-2</v>
      </c>
      <c r="U966" s="1">
        <f t="shared" si="92"/>
        <v>1.015414782346846</v>
      </c>
      <c r="V966" s="1"/>
      <c r="W966" s="26"/>
      <c r="X966" s="25">
        <v>24.93247032</v>
      </c>
      <c r="Y966" s="14">
        <v>26.401178359999999</v>
      </c>
      <c r="Z966" s="14">
        <v>24.728269579999999</v>
      </c>
      <c r="AA966" s="14">
        <v>24.685012820000001</v>
      </c>
      <c r="AB966" s="14">
        <v>25.02846336</v>
      </c>
      <c r="AC966" s="14">
        <f t="shared" si="93"/>
        <v>25.155078887999998</v>
      </c>
      <c r="AD966" s="15">
        <v>25.435426710000002</v>
      </c>
      <c r="AE966" s="15">
        <v>26.049097060000001</v>
      </c>
      <c r="AF966" s="15">
        <v>25.051422120000002</v>
      </c>
      <c r="AG966" s="15">
        <v>24.939302439999999</v>
      </c>
      <c r="AH966" s="15">
        <v>24.997657780000001</v>
      </c>
      <c r="AI966" s="15">
        <f t="shared" si="94"/>
        <v>25.294581221999998</v>
      </c>
      <c r="AJ966" s="1" t="b">
        <v>1</v>
      </c>
      <c r="AK966" s="16">
        <v>0.40484665656826641</v>
      </c>
      <c r="AL966" s="1">
        <v>0.13950233500000001</v>
      </c>
      <c r="AM966" s="1">
        <f t="shared" si="95"/>
        <v>1.1015250736489335</v>
      </c>
      <c r="AN966" s="1"/>
      <c r="AO966" s="54"/>
      <c r="AP966" s="91"/>
      <c r="AQ966" s="11"/>
      <c r="AR966" s="92"/>
    </row>
    <row r="967" spans="1:44" x14ac:dyDescent="0.25">
      <c r="A967" s="11" t="s">
        <v>2515</v>
      </c>
      <c r="B967" s="11" t="s">
        <v>2516</v>
      </c>
      <c r="C967" s="12" t="s">
        <v>2517</v>
      </c>
      <c r="D967" s="12" t="s">
        <v>2518</v>
      </c>
      <c r="E967" s="22">
        <v>17</v>
      </c>
      <c r="F967" s="25">
        <v>25.556810380000002</v>
      </c>
      <c r="G967" s="14">
        <v>26.00470352</v>
      </c>
      <c r="H967" s="14">
        <v>25.183515549999999</v>
      </c>
      <c r="I967" s="14">
        <v>25.761493680000001</v>
      </c>
      <c r="J967" s="14">
        <v>25.7490387</v>
      </c>
      <c r="K967" s="14">
        <f t="shared" si="90"/>
        <v>25.651112366</v>
      </c>
      <c r="L967" s="15">
        <v>25.598949430000001</v>
      </c>
      <c r="M967" s="15">
        <v>25.630287169999999</v>
      </c>
      <c r="N967" s="15">
        <v>25.759260179999998</v>
      </c>
      <c r="O967" s="15">
        <v>25.555055620000001</v>
      </c>
      <c r="P967" s="15">
        <v>25.822185520000001</v>
      </c>
      <c r="Q967" s="15">
        <f t="shared" si="91"/>
        <v>25.673147583999999</v>
      </c>
      <c r="R967" s="1" t="b">
        <v>1</v>
      </c>
      <c r="S967" s="16">
        <v>0.8978052962023555</v>
      </c>
      <c r="T967" s="1">
        <v>2.2035216999999999E-2</v>
      </c>
      <c r="U967" s="1">
        <f t="shared" si="92"/>
        <v>1.0153908868313986</v>
      </c>
      <c r="V967" s="1"/>
      <c r="W967" s="26"/>
      <c r="X967" s="25">
        <v>24.79694366</v>
      </c>
      <c r="Y967" s="14">
        <v>24.620923999999999</v>
      </c>
      <c r="Z967" s="14">
        <v>25.093376159999998</v>
      </c>
      <c r="AA967" s="14">
        <v>25.010732650000001</v>
      </c>
      <c r="AB967" s="14">
        <v>24.784666059999999</v>
      </c>
      <c r="AC967" s="14">
        <f t="shared" si="93"/>
        <v>24.861328506</v>
      </c>
      <c r="AD967" s="15">
        <v>24.676376340000001</v>
      </c>
      <c r="AE967" s="15">
        <v>24.423807140000001</v>
      </c>
      <c r="AF967" s="15">
        <v>24.962301249999999</v>
      </c>
      <c r="AG967" s="15">
        <v>25.021320339999999</v>
      </c>
      <c r="AH967" s="15">
        <v>24.816019059999999</v>
      </c>
      <c r="AI967" s="15">
        <f t="shared" si="94"/>
        <v>24.779964826</v>
      </c>
      <c r="AJ967" s="1" t="b">
        <v>1</v>
      </c>
      <c r="AK967" s="16">
        <v>0.13753648850044964</v>
      </c>
      <c r="AL967" s="1">
        <v>-8.1363677999999995E-2</v>
      </c>
      <c r="AM967" s="1">
        <f t="shared" si="95"/>
        <v>0.94516382757029638</v>
      </c>
      <c r="AN967" s="1"/>
      <c r="AO967" s="54"/>
      <c r="AP967" s="91"/>
      <c r="AQ967" s="11"/>
      <c r="AR967" s="92"/>
    </row>
    <row r="968" spans="1:44" x14ac:dyDescent="0.25">
      <c r="A968" s="11" t="s">
        <v>669</v>
      </c>
      <c r="B968" s="11" t="s">
        <v>670</v>
      </c>
      <c r="C968" s="12" t="s">
        <v>671</v>
      </c>
      <c r="D968" s="12" t="s">
        <v>672</v>
      </c>
      <c r="E968" s="22">
        <v>5</v>
      </c>
      <c r="F968" s="25">
        <v>22.495702739999999</v>
      </c>
      <c r="G968" s="14">
        <v>21.103096010000002</v>
      </c>
      <c r="H968" s="14">
        <v>23.080600740000001</v>
      </c>
      <c r="I968" s="14">
        <v>22.14177132</v>
      </c>
      <c r="J968" s="14">
        <v>22.185255049999999</v>
      </c>
      <c r="K968" s="14">
        <f t="shared" si="90"/>
        <v>22.201285172000002</v>
      </c>
      <c r="L968" s="15">
        <v>22.874046329999999</v>
      </c>
      <c r="M968" s="15">
        <v>22.707399370000001</v>
      </c>
      <c r="N968" s="15">
        <v>21.453222270000001</v>
      </c>
      <c r="O968" s="15">
        <v>22.521739960000001</v>
      </c>
      <c r="P968" s="15">
        <v>21.558334349999999</v>
      </c>
      <c r="Q968" s="15">
        <f t="shared" si="91"/>
        <v>22.222948456000001</v>
      </c>
      <c r="R968" s="1" t="b">
        <v>1</v>
      </c>
      <c r="S968" s="16">
        <v>0.97009679998481524</v>
      </c>
      <c r="T968" s="1">
        <v>2.1663284000000001E-2</v>
      </c>
      <c r="U968" s="1">
        <f t="shared" si="92"/>
        <v>1.0151291484242211</v>
      </c>
      <c r="V968" s="1"/>
      <c r="W968" s="26"/>
      <c r="X968" s="25">
        <v>21.635555270000001</v>
      </c>
      <c r="Y968" s="14">
        <v>21.921905519999999</v>
      </c>
      <c r="Z968" s="14">
        <v>21.45352364</v>
      </c>
      <c r="AA968" s="14">
        <v>21.44475555</v>
      </c>
      <c r="AB968" s="14">
        <v>21.63258553</v>
      </c>
      <c r="AC968" s="14">
        <f t="shared" si="93"/>
        <v>21.617665102</v>
      </c>
      <c r="AD968" s="15">
        <v>21.654077529999999</v>
      </c>
      <c r="AE968" s="15">
        <v>21.828809740000001</v>
      </c>
      <c r="AF968" s="15">
        <v>21.38516426</v>
      </c>
      <c r="AG968" s="15">
        <v>21.773944849999999</v>
      </c>
      <c r="AH968" s="15">
        <v>21.78739929</v>
      </c>
      <c r="AI968" s="15">
        <f t="shared" si="94"/>
        <v>21.685879133999997</v>
      </c>
      <c r="AJ968" s="1" t="b">
        <v>1</v>
      </c>
      <c r="AK968" s="16">
        <v>0.43304514504287439</v>
      </c>
      <c r="AL968" s="1">
        <v>6.8214035000000006E-2</v>
      </c>
      <c r="AM968" s="1">
        <f t="shared" si="95"/>
        <v>1.0484180049230365</v>
      </c>
      <c r="AN968" s="1"/>
      <c r="AO968" s="54"/>
      <c r="AP968" s="91"/>
      <c r="AQ968" s="11"/>
      <c r="AR968" s="92"/>
    </row>
    <row r="969" spans="1:44" x14ac:dyDescent="0.25">
      <c r="A969" s="11" t="s">
        <v>5656</v>
      </c>
      <c r="B969" s="11" t="s">
        <v>5657</v>
      </c>
      <c r="C969" s="12" t="s">
        <v>5657</v>
      </c>
      <c r="D969" s="12" t="s">
        <v>5658</v>
      </c>
      <c r="E969" s="22">
        <v>36</v>
      </c>
      <c r="F969" s="25">
        <v>27.945087430000001</v>
      </c>
      <c r="G969" s="14">
        <v>27.422298430000001</v>
      </c>
      <c r="H969" s="14">
        <v>27.738409040000001</v>
      </c>
      <c r="I969" s="14">
        <v>27.814945219999998</v>
      </c>
      <c r="J969" s="14">
        <v>28.052221299999999</v>
      </c>
      <c r="K969" s="14">
        <f t="shared" si="90"/>
        <v>27.794592283999997</v>
      </c>
      <c r="L969" s="15">
        <v>27.839300160000001</v>
      </c>
      <c r="M969" s="15">
        <v>27.865200040000001</v>
      </c>
      <c r="N969" s="15">
        <v>27.527011869999999</v>
      </c>
      <c r="O969" s="15">
        <v>27.831771849999999</v>
      </c>
      <c r="P969" s="15">
        <v>28.014888760000002</v>
      </c>
      <c r="Q969" s="15">
        <f t="shared" si="91"/>
        <v>27.815634535999997</v>
      </c>
      <c r="R969" s="1" t="b">
        <v>1</v>
      </c>
      <c r="S969" s="16">
        <v>0.86029000852471227</v>
      </c>
      <c r="T969" s="1">
        <v>2.1042252000000001E-2</v>
      </c>
      <c r="U969" s="1">
        <f t="shared" si="92"/>
        <v>1.0146922632905766</v>
      </c>
      <c r="V969" s="1"/>
      <c r="W969" s="26"/>
      <c r="X969" s="25">
        <v>26.956153870000001</v>
      </c>
      <c r="Y969" s="14">
        <v>26.953159329999998</v>
      </c>
      <c r="Z969" s="14">
        <v>26.77580261</v>
      </c>
      <c r="AA969" s="14">
        <v>26.946928020000001</v>
      </c>
      <c r="AB969" s="14">
        <v>27.16307831</v>
      </c>
      <c r="AC969" s="14">
        <f t="shared" si="93"/>
        <v>26.959024427999999</v>
      </c>
      <c r="AD969" s="15">
        <v>27.14608192</v>
      </c>
      <c r="AE969" s="15">
        <v>26.754043580000001</v>
      </c>
      <c r="AF969" s="15">
        <v>26.71069717</v>
      </c>
      <c r="AG969" s="15">
        <v>26.964660640000002</v>
      </c>
      <c r="AH969" s="15">
        <v>27.013185499999999</v>
      </c>
      <c r="AI969" s="15">
        <f t="shared" si="94"/>
        <v>26.917733762000001</v>
      </c>
      <c r="AJ969" s="1" t="b">
        <v>1</v>
      </c>
      <c r="AK969" s="16">
        <v>0.57987735194407608</v>
      </c>
      <c r="AL969" s="1">
        <v>-4.1290664999999997E-2</v>
      </c>
      <c r="AM969" s="1">
        <f t="shared" si="95"/>
        <v>0.97178517917385954</v>
      </c>
      <c r="AN969" s="1"/>
      <c r="AO969" s="54"/>
      <c r="AP969" s="91"/>
      <c r="AQ969" s="11"/>
      <c r="AR969" s="92"/>
    </row>
    <row r="970" spans="1:44" x14ac:dyDescent="0.25">
      <c r="A970" s="11" t="s">
        <v>6981</v>
      </c>
      <c r="B970" s="11" t="s">
        <v>6982</v>
      </c>
      <c r="C970" s="12" t="s">
        <v>6983</v>
      </c>
      <c r="D970" s="12" t="s">
        <v>6984</v>
      </c>
      <c r="E970" s="22">
        <v>9</v>
      </c>
      <c r="F970" s="25">
        <v>22.852643969999999</v>
      </c>
      <c r="G970" s="14">
        <v>23.282772059999999</v>
      </c>
      <c r="H970" s="14">
        <v>22.38947868</v>
      </c>
      <c r="I970" s="14">
        <v>23.203710560000001</v>
      </c>
      <c r="J970" s="14">
        <v>22.412273410000001</v>
      </c>
      <c r="K970" s="14">
        <f t="shared" si="90"/>
        <v>22.828175735999999</v>
      </c>
      <c r="L970" s="15">
        <v>22.57371521</v>
      </c>
      <c r="M970" s="15">
        <v>22.937004089999999</v>
      </c>
      <c r="N970" s="15">
        <v>22.73735619</v>
      </c>
      <c r="O970" s="15">
        <v>22.990612030000001</v>
      </c>
      <c r="P970" s="15">
        <v>23.007083890000001</v>
      </c>
      <c r="Q970" s="15">
        <f t="shared" si="91"/>
        <v>22.849154281999997</v>
      </c>
      <c r="R970" s="1" t="b">
        <v>1</v>
      </c>
      <c r="S970" s="16">
        <v>0.91702055609274913</v>
      </c>
      <c r="T970" s="1">
        <v>2.0978546000000001E-2</v>
      </c>
      <c r="U970" s="1">
        <f t="shared" si="92"/>
        <v>1.0146474578699605</v>
      </c>
      <c r="V970" s="1"/>
      <c r="W970" s="26"/>
      <c r="X970" s="25">
        <v>22.017061229999999</v>
      </c>
      <c r="Y970" s="14">
        <v>21.674005510000001</v>
      </c>
      <c r="Z970" s="14">
        <v>21.531410220000001</v>
      </c>
      <c r="AA970" s="14">
        <v>20.89526558</v>
      </c>
      <c r="AB970" s="14">
        <v>21.913530349999998</v>
      </c>
      <c r="AC970" s="14">
        <f t="shared" si="93"/>
        <v>21.606254577999998</v>
      </c>
      <c r="AD970" s="15">
        <v>21.257875439999999</v>
      </c>
      <c r="AE970" s="15">
        <v>21.460889819999998</v>
      </c>
      <c r="AF970" s="15">
        <v>21.549995419999998</v>
      </c>
      <c r="AG970" s="15">
        <v>21.206516270000002</v>
      </c>
      <c r="AH970" s="15">
        <v>21.35417747</v>
      </c>
      <c r="AI970" s="15">
        <f t="shared" si="94"/>
        <v>21.365890883999999</v>
      </c>
      <c r="AJ970" s="1" t="b">
        <v>1</v>
      </c>
      <c r="AK970" s="16">
        <v>0.280407774127307</v>
      </c>
      <c r="AL970" s="1">
        <v>-0.24036369299999999</v>
      </c>
      <c r="AM970" s="1">
        <f t="shared" si="95"/>
        <v>0.84653188088826203</v>
      </c>
      <c r="AN970" s="1"/>
      <c r="AO970" s="54"/>
      <c r="AP970" s="91"/>
      <c r="AQ970" s="11"/>
      <c r="AR970" s="92"/>
    </row>
    <row r="971" spans="1:44" x14ac:dyDescent="0.25">
      <c r="A971" s="11" t="s">
        <v>2982</v>
      </c>
      <c r="B971" s="11" t="s">
        <v>2983</v>
      </c>
      <c r="C971" s="12" t="s">
        <v>2983</v>
      </c>
      <c r="D971" s="12" t="s">
        <v>2984</v>
      </c>
      <c r="E971" s="22">
        <v>3</v>
      </c>
      <c r="F971" s="25">
        <v>22.141988749999999</v>
      </c>
      <c r="G971" s="14">
        <v>22.306524280000001</v>
      </c>
      <c r="H971" s="14">
        <v>22.217119220000001</v>
      </c>
      <c r="I971" s="14">
        <v>22.048730849999998</v>
      </c>
      <c r="J971" s="14">
        <v>22.29751396</v>
      </c>
      <c r="K971" s="14">
        <f t="shared" si="90"/>
        <v>22.202375412000002</v>
      </c>
      <c r="L971" s="15">
        <v>21.934846879999998</v>
      </c>
      <c r="M971" s="15">
        <v>22.34470177</v>
      </c>
      <c r="N971" s="15">
        <v>22.294206620000001</v>
      </c>
      <c r="O971" s="15">
        <v>21.766927720000002</v>
      </c>
      <c r="P971" s="15">
        <v>22.776054380000001</v>
      </c>
      <c r="Q971" s="15">
        <f t="shared" si="91"/>
        <v>22.223347474000001</v>
      </c>
      <c r="R971" s="1" t="b">
        <v>1</v>
      </c>
      <c r="S971" s="16">
        <v>0.88279391102299309</v>
      </c>
      <c r="T971" s="1">
        <v>2.0972061E-2</v>
      </c>
      <c r="U971" s="1">
        <f t="shared" si="92"/>
        <v>1.0146428969795511</v>
      </c>
      <c r="V971" s="1"/>
      <c r="W971" s="26"/>
      <c r="X971" s="25">
        <v>21.391315460000001</v>
      </c>
      <c r="Y971" s="14">
        <v>21.074895860000002</v>
      </c>
      <c r="Z971" s="14">
        <v>20.969793320000001</v>
      </c>
      <c r="AA971" s="14">
        <v>21.492773060000001</v>
      </c>
      <c r="AB971" s="14">
        <v>21.075876239999999</v>
      </c>
      <c r="AC971" s="14">
        <f t="shared" si="93"/>
        <v>21.200930788000001</v>
      </c>
      <c r="AD971" s="15">
        <v>21.061971660000001</v>
      </c>
      <c r="AE971" s="15">
        <v>20.845138550000001</v>
      </c>
      <c r="AF971" s="15">
        <v>21.025939940000001</v>
      </c>
      <c r="AG971" s="15">
        <v>21.034763340000001</v>
      </c>
      <c r="AH971" s="15">
        <v>20.91517258</v>
      </c>
      <c r="AI971" s="15">
        <f t="shared" si="94"/>
        <v>20.976597214000002</v>
      </c>
      <c r="AJ971" s="1" t="b">
        <v>1</v>
      </c>
      <c r="AK971" s="16">
        <v>5.9765026719090154E-2</v>
      </c>
      <c r="AL971" s="1">
        <v>-0.22433357200000001</v>
      </c>
      <c r="AM971" s="1">
        <f t="shared" si="95"/>
        <v>0.85599034429198606</v>
      </c>
      <c r="AN971" s="1"/>
      <c r="AO971" s="54"/>
      <c r="AP971" s="91"/>
      <c r="AQ971" s="11"/>
      <c r="AR971" s="92"/>
    </row>
    <row r="972" spans="1:44" x14ac:dyDescent="0.25">
      <c r="A972" s="11" t="s">
        <v>3019</v>
      </c>
      <c r="B972" s="11" t="s">
        <v>3020</v>
      </c>
      <c r="C972" s="12" t="s">
        <v>3020</v>
      </c>
      <c r="D972" s="12" t="s">
        <v>3021</v>
      </c>
      <c r="E972" s="22">
        <v>21</v>
      </c>
      <c r="F972" s="25">
        <v>26.977928160000001</v>
      </c>
      <c r="G972" s="14">
        <v>27.027282710000001</v>
      </c>
      <c r="H972" s="14">
        <v>27.19338226</v>
      </c>
      <c r="I972" s="14">
        <v>27.356910710000001</v>
      </c>
      <c r="J972" s="14">
        <v>27.081214899999999</v>
      </c>
      <c r="K972" s="14">
        <f t="shared" si="90"/>
        <v>27.127343747999998</v>
      </c>
      <c r="L972" s="15">
        <v>26.846252440000001</v>
      </c>
      <c r="M972" s="15">
        <v>27.156438829999999</v>
      </c>
      <c r="N972" s="15">
        <v>27.362020489999999</v>
      </c>
      <c r="O972" s="15">
        <v>27.285068509999999</v>
      </c>
      <c r="P972" s="15">
        <v>27.08760071</v>
      </c>
      <c r="Q972" s="15">
        <f t="shared" si="91"/>
        <v>27.147476196000003</v>
      </c>
      <c r="R972" s="1" t="b">
        <v>1</v>
      </c>
      <c r="S972" s="16">
        <v>0.74299197499293468</v>
      </c>
      <c r="T972" s="1">
        <v>2.0132445999999998E-2</v>
      </c>
      <c r="U972" s="1">
        <f t="shared" si="92"/>
        <v>1.0140525701785619</v>
      </c>
      <c r="V972" s="1"/>
      <c r="W972" s="26"/>
      <c r="X972" s="25">
        <v>25.973533629999999</v>
      </c>
      <c r="Y972" s="14">
        <v>26.303319930000001</v>
      </c>
      <c r="Z972" s="14">
        <v>26.128332140000001</v>
      </c>
      <c r="AA972" s="14">
        <v>26.42539215</v>
      </c>
      <c r="AB972" s="14">
        <v>26.028863909999998</v>
      </c>
      <c r="AC972" s="14">
        <f t="shared" si="93"/>
        <v>26.171888351999996</v>
      </c>
      <c r="AD972" s="15">
        <v>26.00024033</v>
      </c>
      <c r="AE972" s="15">
        <v>26.03529739</v>
      </c>
      <c r="AF972" s="15">
        <v>26.333642959999999</v>
      </c>
      <c r="AG972" s="15">
        <v>26.347192759999999</v>
      </c>
      <c r="AH972" s="15">
        <v>25.949022289999998</v>
      </c>
      <c r="AI972" s="15">
        <f t="shared" si="94"/>
        <v>26.133079146</v>
      </c>
      <c r="AJ972" s="1" t="b">
        <v>1</v>
      </c>
      <c r="AK972" s="16">
        <v>0.64221290014330268</v>
      </c>
      <c r="AL972" s="1">
        <v>-3.8809204E-2</v>
      </c>
      <c r="AM972" s="1">
        <f t="shared" si="95"/>
        <v>0.97345810519731535</v>
      </c>
      <c r="AN972" s="1"/>
      <c r="AO972" s="54"/>
      <c r="AP972" s="91"/>
      <c r="AQ972" s="11"/>
      <c r="AR972" s="92"/>
    </row>
    <row r="973" spans="1:44" x14ac:dyDescent="0.25">
      <c r="A973" s="11" t="s">
        <v>1856</v>
      </c>
      <c r="B973" s="11" t="s">
        <v>7708</v>
      </c>
      <c r="C973" s="12" t="s">
        <v>1857</v>
      </c>
      <c r="D973" s="12" t="s">
        <v>1858</v>
      </c>
      <c r="E973" s="22">
        <v>44</v>
      </c>
      <c r="F973" s="25">
        <v>29.720075609999999</v>
      </c>
      <c r="G973" s="14">
        <v>29.330333710000001</v>
      </c>
      <c r="H973" s="14">
        <v>29.562217709999999</v>
      </c>
      <c r="I973" s="14">
        <v>29.276086809999999</v>
      </c>
      <c r="J973" s="14">
        <v>30.204780580000001</v>
      </c>
      <c r="K973" s="14">
        <f t="shared" si="90"/>
        <v>29.618698883999997</v>
      </c>
      <c r="L973" s="15">
        <v>29.856796259999999</v>
      </c>
      <c r="M973" s="15">
        <v>29.443420410000002</v>
      </c>
      <c r="N973" s="15">
        <v>29.278282170000001</v>
      </c>
      <c r="O973" s="15">
        <v>29.351465229999999</v>
      </c>
      <c r="P973" s="15">
        <v>30.261253360000001</v>
      </c>
      <c r="Q973" s="15">
        <f t="shared" si="91"/>
        <v>29.638243486</v>
      </c>
      <c r="R973" s="1" t="b">
        <v>1</v>
      </c>
      <c r="S973" s="16">
        <v>0.81251363552513534</v>
      </c>
      <c r="T973" s="1">
        <v>1.9544601000000002E-2</v>
      </c>
      <c r="U973" s="1">
        <f t="shared" si="92"/>
        <v>1.0136394653385423</v>
      </c>
      <c r="V973" s="1"/>
      <c r="W973" s="26"/>
      <c r="X973" s="25">
        <v>28.982097629999998</v>
      </c>
      <c r="Y973" s="14">
        <v>29.332256319999999</v>
      </c>
      <c r="Z973" s="14">
        <v>29.156679149999999</v>
      </c>
      <c r="AA973" s="14">
        <v>29.018632889999999</v>
      </c>
      <c r="AB973" s="14">
        <v>29.13158417</v>
      </c>
      <c r="AC973" s="14">
        <f t="shared" si="93"/>
        <v>29.124250031999999</v>
      </c>
      <c r="AD973" s="15">
        <v>29.465190889999999</v>
      </c>
      <c r="AE973" s="15">
        <v>29.50180435</v>
      </c>
      <c r="AF973" s="15">
        <v>29.292766570000001</v>
      </c>
      <c r="AG973" s="15">
        <v>29.206808089999999</v>
      </c>
      <c r="AH973" s="15">
        <v>29.3589859</v>
      </c>
      <c r="AI973" s="15">
        <f t="shared" si="94"/>
        <v>29.365111159999998</v>
      </c>
      <c r="AJ973" s="1" t="b">
        <v>1</v>
      </c>
      <c r="AK973" s="16">
        <v>1.8079532861717377E-2</v>
      </c>
      <c r="AL973" s="1">
        <v>0.24086113000000001</v>
      </c>
      <c r="AM973" s="1">
        <f t="shared" si="95"/>
        <v>1.1816977943627303</v>
      </c>
      <c r="AN973" s="1"/>
      <c r="AO973" s="54"/>
      <c r="AP973" s="91"/>
      <c r="AQ973" s="11"/>
      <c r="AR973" s="92"/>
    </row>
    <row r="974" spans="1:44" x14ac:dyDescent="0.25">
      <c r="A974" s="11" t="s">
        <v>2924</v>
      </c>
      <c r="B974" s="11" t="s">
        <v>2925</v>
      </c>
      <c r="C974" s="12" t="s">
        <v>2925</v>
      </c>
      <c r="D974" s="12" t="s">
        <v>2926</v>
      </c>
      <c r="E974" s="22">
        <v>4</v>
      </c>
      <c r="F974" s="25">
        <v>22.183862690000002</v>
      </c>
      <c r="G974" s="14">
        <v>21.749847410000001</v>
      </c>
      <c r="H974" s="14">
        <v>21.106740949999999</v>
      </c>
      <c r="I974" s="14">
        <v>22.246990199999999</v>
      </c>
      <c r="J974" s="14">
        <v>19.741256709999998</v>
      </c>
      <c r="K974" s="14">
        <f t="shared" si="90"/>
        <v>21.405739592</v>
      </c>
      <c r="L974" s="15">
        <v>21.717956539999999</v>
      </c>
      <c r="M974" s="15">
        <v>21.659139629999999</v>
      </c>
      <c r="N974" s="15">
        <v>21.305522920000001</v>
      </c>
      <c r="O974" s="15">
        <v>22.259025569999999</v>
      </c>
      <c r="P974" s="15">
        <v>20.18463135</v>
      </c>
      <c r="Q974" s="15">
        <f t="shared" si="91"/>
        <v>21.425255202000002</v>
      </c>
      <c r="R974" s="1" t="b">
        <v>1</v>
      </c>
      <c r="S974" s="16">
        <v>0.90378172001973023</v>
      </c>
      <c r="T974" s="1">
        <v>1.9515609999999999E-2</v>
      </c>
      <c r="U974" s="1">
        <f t="shared" si="92"/>
        <v>1.0136190964278244</v>
      </c>
      <c r="V974" s="1"/>
      <c r="W974" s="26"/>
      <c r="X974" s="25">
        <v>19.456874849999998</v>
      </c>
      <c r="Y974" s="14">
        <v>20.345705030000001</v>
      </c>
      <c r="Z974" s="14">
        <v>20.44505882</v>
      </c>
      <c r="AA974" s="14">
        <v>20.70876694</v>
      </c>
      <c r="AB974" s="14">
        <v>21.143577579999999</v>
      </c>
      <c r="AC974" s="14">
        <f t="shared" si="93"/>
        <v>20.419996644000001</v>
      </c>
      <c r="AD974" s="15">
        <v>20.75670242</v>
      </c>
      <c r="AE974" s="15">
        <v>20.42603493</v>
      </c>
      <c r="AF974" s="15">
        <v>20.52382278</v>
      </c>
      <c r="AG974" s="15">
        <v>20.88636017</v>
      </c>
      <c r="AH974" s="15">
        <v>20.95524979</v>
      </c>
      <c r="AI974" s="15">
        <f t="shared" si="94"/>
        <v>20.709634017999999</v>
      </c>
      <c r="AJ974" s="1" t="b">
        <v>1</v>
      </c>
      <c r="AK974" s="16">
        <v>0.32735287839412347</v>
      </c>
      <c r="AL974" s="1">
        <v>0.28963737499999997</v>
      </c>
      <c r="AM974" s="1">
        <f t="shared" si="95"/>
        <v>1.2223330026249273</v>
      </c>
      <c r="AN974" s="1"/>
      <c r="AO974" s="54"/>
      <c r="AP974" s="91"/>
      <c r="AQ974" s="11"/>
      <c r="AR974" s="92"/>
    </row>
    <row r="975" spans="1:44" x14ac:dyDescent="0.25">
      <c r="A975" s="11" t="s">
        <v>2534</v>
      </c>
      <c r="B975" s="11" t="s">
        <v>2535</v>
      </c>
      <c r="C975" s="12" t="s">
        <v>2535</v>
      </c>
      <c r="D975" s="12" t="s">
        <v>2536</v>
      </c>
      <c r="E975" s="22">
        <v>15</v>
      </c>
      <c r="F975" s="25">
        <v>25.018989560000001</v>
      </c>
      <c r="G975" s="14">
        <v>24.823472979999998</v>
      </c>
      <c r="H975" s="14">
        <v>24.298101429999999</v>
      </c>
      <c r="I975" s="14">
        <v>24.786163330000001</v>
      </c>
      <c r="J975" s="14">
        <v>25.255334850000001</v>
      </c>
      <c r="K975" s="14">
        <f t="shared" si="90"/>
        <v>24.836412430000003</v>
      </c>
      <c r="L975" s="15">
        <v>24.847328189999999</v>
      </c>
      <c r="M975" s="15">
        <v>25.200563429999999</v>
      </c>
      <c r="N975" s="15">
        <v>24.71701431</v>
      </c>
      <c r="O975" s="15">
        <v>24.49874878</v>
      </c>
      <c r="P975" s="15">
        <v>25.01567459</v>
      </c>
      <c r="Q975" s="15">
        <f t="shared" si="91"/>
        <v>24.855865860000002</v>
      </c>
      <c r="R975" s="1" t="b">
        <v>1</v>
      </c>
      <c r="S975" s="16">
        <v>0.90664071029154958</v>
      </c>
      <c r="T975" s="1">
        <v>1.9453430000000001E-2</v>
      </c>
      <c r="U975" s="1">
        <f t="shared" si="92"/>
        <v>1.0135754104959924</v>
      </c>
      <c r="V975" s="1"/>
      <c r="W975" s="26"/>
      <c r="X975" s="25">
        <v>24.24590302</v>
      </c>
      <c r="Y975" s="14">
        <v>23.58932304</v>
      </c>
      <c r="Z975" s="14">
        <v>24.069154739999998</v>
      </c>
      <c r="AA975" s="14">
        <v>24.55987549</v>
      </c>
      <c r="AB975" s="14">
        <v>24.580896379999999</v>
      </c>
      <c r="AC975" s="14">
        <f t="shared" si="93"/>
        <v>24.209030534</v>
      </c>
      <c r="AD975" s="15">
        <v>23.919797899999999</v>
      </c>
      <c r="AE975" s="15">
        <v>24.03103256</v>
      </c>
      <c r="AF975" s="15">
        <v>23.91049576</v>
      </c>
      <c r="AG975" s="15">
        <v>24.345298769999999</v>
      </c>
      <c r="AH975" s="15">
        <v>24.31858635</v>
      </c>
      <c r="AI975" s="15">
        <f t="shared" si="94"/>
        <v>24.105042267999998</v>
      </c>
      <c r="AJ975" s="1" t="b">
        <v>1</v>
      </c>
      <c r="AK975" s="16">
        <v>0.49649201019811451</v>
      </c>
      <c r="AL975" s="1">
        <v>-0.103988266</v>
      </c>
      <c r="AM975" s="1">
        <f t="shared" si="95"/>
        <v>0.9304572254428175</v>
      </c>
      <c r="AN975" s="1"/>
      <c r="AO975" s="54"/>
      <c r="AP975" s="91"/>
      <c r="AQ975" s="11"/>
      <c r="AR975" s="92"/>
    </row>
    <row r="976" spans="1:44" x14ac:dyDescent="0.25">
      <c r="A976" s="11" t="s">
        <v>3415</v>
      </c>
      <c r="B976" s="11" t="s">
        <v>3416</v>
      </c>
      <c r="C976" s="12" t="s">
        <v>3416</v>
      </c>
      <c r="D976" s="12" t="s">
        <v>3417</v>
      </c>
      <c r="E976" s="22">
        <v>4</v>
      </c>
      <c r="F976" s="25">
        <v>22.91267204</v>
      </c>
      <c r="G976" s="14">
        <v>23.198295590000001</v>
      </c>
      <c r="H976" s="14">
        <v>23.47531128</v>
      </c>
      <c r="I976" s="14">
        <v>23.09068108</v>
      </c>
      <c r="J976" s="14">
        <v>23.305772780000002</v>
      </c>
      <c r="K976" s="14">
        <f t="shared" si="90"/>
        <v>23.196546554000001</v>
      </c>
      <c r="L976" s="15">
        <v>22.876071929999998</v>
      </c>
      <c r="M976" s="15">
        <v>23.04510307</v>
      </c>
      <c r="N976" s="15">
        <v>23.692003249999999</v>
      </c>
      <c r="O976" s="15">
        <v>23.334291459999999</v>
      </c>
      <c r="P976" s="15">
        <v>23.132465360000001</v>
      </c>
      <c r="Q976" s="15">
        <f t="shared" si="91"/>
        <v>23.215987014</v>
      </c>
      <c r="R976" s="1" t="b">
        <v>1</v>
      </c>
      <c r="S976" s="16">
        <v>0.83820157973264153</v>
      </c>
      <c r="T976" s="1">
        <v>1.944046E-2</v>
      </c>
      <c r="U976" s="1">
        <f t="shared" si="92"/>
        <v>1.0135662983734652</v>
      </c>
      <c r="V976" s="1"/>
      <c r="W976" s="26"/>
      <c r="X976" s="25">
        <v>22.247482300000001</v>
      </c>
      <c r="Y976" s="14">
        <v>22.070940019999998</v>
      </c>
      <c r="Z976" s="14">
        <v>22.840150829999999</v>
      </c>
      <c r="AA976" s="14">
        <v>22.820165630000002</v>
      </c>
      <c r="AB976" s="14">
        <v>22.017536159999999</v>
      </c>
      <c r="AC976" s="14">
        <f t="shared" si="93"/>
        <v>22.399254988000003</v>
      </c>
      <c r="AD976" s="15">
        <v>21.75922585</v>
      </c>
      <c r="AE976" s="15">
        <v>22.025533679999999</v>
      </c>
      <c r="AF976" s="15">
        <v>22.395975109999998</v>
      </c>
      <c r="AG976" s="15">
        <v>22.18186378</v>
      </c>
      <c r="AH976" s="15">
        <v>21.99493408</v>
      </c>
      <c r="AI976" s="15">
        <f t="shared" si="94"/>
        <v>22.071506499999998</v>
      </c>
      <c r="AJ976" s="1" t="b">
        <v>1</v>
      </c>
      <c r="AK976" s="16">
        <v>5.7668723182930065E-2</v>
      </c>
      <c r="AL976" s="1">
        <v>-0.32774848899999998</v>
      </c>
      <c r="AM976" s="1">
        <f t="shared" si="95"/>
        <v>0.79677898995868301</v>
      </c>
      <c r="AN976" s="1"/>
      <c r="AO976" s="54"/>
      <c r="AP976" s="91"/>
      <c r="AQ976" s="11"/>
      <c r="AR976" s="92"/>
    </row>
    <row r="977" spans="1:44" x14ac:dyDescent="0.25">
      <c r="A977" s="11" t="s">
        <v>3503</v>
      </c>
      <c r="B977" s="11" t="s">
        <v>7947</v>
      </c>
      <c r="C977" s="12" t="s">
        <v>3504</v>
      </c>
      <c r="D977" s="12" t="s">
        <v>3505</v>
      </c>
      <c r="E977" s="22">
        <v>12</v>
      </c>
      <c r="F977" s="25">
        <v>26.17695045</v>
      </c>
      <c r="G977" s="14">
        <v>26.31157112</v>
      </c>
      <c r="H977" s="14">
        <v>25.14875984</v>
      </c>
      <c r="I977" s="14">
        <v>26.01758766</v>
      </c>
      <c r="J977" s="14">
        <v>26.008085250000001</v>
      </c>
      <c r="K977" s="14">
        <f t="shared" si="90"/>
        <v>25.932590864000002</v>
      </c>
      <c r="L977" s="15">
        <v>26.186409000000001</v>
      </c>
      <c r="M977" s="15">
        <v>26.055709839999999</v>
      </c>
      <c r="N977" s="15">
        <v>25.802894590000001</v>
      </c>
      <c r="O977" s="15">
        <v>25.81843567</v>
      </c>
      <c r="P977" s="15">
        <v>25.89592171</v>
      </c>
      <c r="Q977" s="15">
        <f t="shared" si="91"/>
        <v>25.951874162000003</v>
      </c>
      <c r="R977" s="1" t="b">
        <v>1</v>
      </c>
      <c r="S977" s="16">
        <v>0.91254363450169085</v>
      </c>
      <c r="T977" s="1">
        <v>1.9283294999999999E-2</v>
      </c>
      <c r="U977" s="1">
        <f t="shared" si="92"/>
        <v>1.0134558880190314</v>
      </c>
      <c r="V977" s="1"/>
      <c r="W977" s="26"/>
      <c r="X977" s="25">
        <v>24.970619200000002</v>
      </c>
      <c r="Y977" s="14">
        <v>24.539609909999999</v>
      </c>
      <c r="Z977" s="14">
        <v>24.628341670000001</v>
      </c>
      <c r="AA977" s="14">
        <v>24.756132130000001</v>
      </c>
      <c r="AB977" s="14">
        <v>24.761367799999999</v>
      </c>
      <c r="AC977" s="14">
        <f t="shared" si="93"/>
        <v>24.731214141999999</v>
      </c>
      <c r="AD977" s="15">
        <v>24.799217219999999</v>
      </c>
      <c r="AE977" s="15">
        <v>24.641521449999999</v>
      </c>
      <c r="AF977" s="15">
        <v>24.68249702</v>
      </c>
      <c r="AG977" s="15">
        <v>24.647352219999998</v>
      </c>
      <c r="AH977" s="15">
        <v>24.826532360000002</v>
      </c>
      <c r="AI977" s="15">
        <f t="shared" si="94"/>
        <v>24.719424054000001</v>
      </c>
      <c r="AJ977" s="1" t="b">
        <v>1</v>
      </c>
      <c r="AK977" s="16">
        <v>0.83752944219094039</v>
      </c>
      <c r="AL977" s="1">
        <v>-1.1790085E-2</v>
      </c>
      <c r="AM977" s="1">
        <f t="shared" si="95"/>
        <v>0.99186103799477765</v>
      </c>
      <c r="AN977" s="1"/>
      <c r="AO977" s="54"/>
      <c r="AP977" s="91"/>
      <c r="AQ977" s="11"/>
      <c r="AR977" s="92"/>
    </row>
    <row r="978" spans="1:44" x14ac:dyDescent="0.25">
      <c r="A978" s="11" t="s">
        <v>1859</v>
      </c>
      <c r="B978" s="11" t="s">
        <v>1860</v>
      </c>
      <c r="C978" s="12" t="s">
        <v>1861</v>
      </c>
      <c r="D978" s="12" t="s">
        <v>1862</v>
      </c>
      <c r="E978" s="22">
        <v>9</v>
      </c>
      <c r="F978" s="25">
        <v>24.447961809999999</v>
      </c>
      <c r="G978" s="14">
        <v>24.551157</v>
      </c>
      <c r="H978" s="14">
        <v>24.32889175</v>
      </c>
      <c r="I978" s="14">
        <v>24.354810709999999</v>
      </c>
      <c r="J978" s="14">
        <v>23.90600586</v>
      </c>
      <c r="K978" s="14">
        <f t="shared" si="90"/>
        <v>24.317765426000001</v>
      </c>
      <c r="L978" s="15">
        <v>24.21689606</v>
      </c>
      <c r="M978" s="15">
        <v>24.27042007</v>
      </c>
      <c r="N978" s="15">
        <v>24.940288540000001</v>
      </c>
      <c r="O978" s="15">
        <v>24.318862920000001</v>
      </c>
      <c r="P978" s="15">
        <v>23.937328340000001</v>
      </c>
      <c r="Q978" s="15">
        <f t="shared" si="91"/>
        <v>24.336759186000002</v>
      </c>
      <c r="R978" s="1" t="b">
        <v>1</v>
      </c>
      <c r="S978" s="16">
        <v>0.91074759483358081</v>
      </c>
      <c r="T978" s="1">
        <v>1.8993758999999999E-2</v>
      </c>
      <c r="U978" s="1">
        <f t="shared" si="92"/>
        <v>1.0132525168885698</v>
      </c>
      <c r="V978" s="1"/>
      <c r="W978" s="26"/>
      <c r="X978" s="25">
        <v>23.420726779999999</v>
      </c>
      <c r="Y978" s="14">
        <v>24.229053499999999</v>
      </c>
      <c r="Z978" s="14">
        <v>23.147573470000001</v>
      </c>
      <c r="AA978" s="14">
        <v>22.92420959</v>
      </c>
      <c r="AB978" s="14">
        <v>22.96854591</v>
      </c>
      <c r="AC978" s="14">
        <f t="shared" si="93"/>
        <v>23.338021850000001</v>
      </c>
      <c r="AD978" s="15">
        <v>23.292213440000001</v>
      </c>
      <c r="AE978" s="15">
        <v>24.107173920000001</v>
      </c>
      <c r="AF978" s="15">
        <v>23.50275993</v>
      </c>
      <c r="AG978" s="15">
        <v>22.91856194</v>
      </c>
      <c r="AH978" s="15">
        <v>22.82966042</v>
      </c>
      <c r="AI978" s="15">
        <f t="shared" si="94"/>
        <v>23.330073930000001</v>
      </c>
      <c r="AJ978" s="1" t="b">
        <v>1</v>
      </c>
      <c r="AK978" s="16">
        <v>0.93664656768532717</v>
      </c>
      <c r="AL978" s="1">
        <v>-7.9479219999999996E-3</v>
      </c>
      <c r="AM978" s="1">
        <f t="shared" si="95"/>
        <v>0.99450606742571457</v>
      </c>
      <c r="AN978" s="1"/>
      <c r="AO978" s="54"/>
      <c r="AP978" s="91"/>
      <c r="AQ978" s="11"/>
      <c r="AR978" s="92"/>
    </row>
    <row r="979" spans="1:44" x14ac:dyDescent="0.25">
      <c r="A979" s="11" t="s">
        <v>4485</v>
      </c>
      <c r="B979" s="11" t="s">
        <v>8064</v>
      </c>
      <c r="C979" s="12" t="s">
        <v>4486</v>
      </c>
      <c r="D979" s="12" t="s">
        <v>4487</v>
      </c>
      <c r="E979" s="22">
        <v>14</v>
      </c>
      <c r="F979" s="25">
        <v>25.907220840000001</v>
      </c>
      <c r="G979" s="14">
        <v>25.66641426</v>
      </c>
      <c r="H979" s="14">
        <v>25.411575320000001</v>
      </c>
      <c r="I979" s="14">
        <v>25.95916557</v>
      </c>
      <c r="J979" s="14">
        <v>25.17447662</v>
      </c>
      <c r="K979" s="14">
        <f t="shared" si="90"/>
        <v>25.623770522000001</v>
      </c>
      <c r="L979" s="15">
        <v>26.003074649999999</v>
      </c>
      <c r="M979" s="15">
        <v>25.776103970000001</v>
      </c>
      <c r="N979" s="15">
        <v>25.577701569999999</v>
      </c>
      <c r="O979" s="15">
        <v>25.964683529999999</v>
      </c>
      <c r="P979" s="15">
        <v>24.887903210000001</v>
      </c>
      <c r="Q979" s="15">
        <f t="shared" si="91"/>
        <v>25.641893386</v>
      </c>
      <c r="R979" s="1" t="b">
        <v>1</v>
      </c>
      <c r="S979" s="16">
        <v>0.83273921739604195</v>
      </c>
      <c r="T979" s="1">
        <v>1.8122863999999999E-2</v>
      </c>
      <c r="U979" s="1">
        <f t="shared" si="92"/>
        <v>1.0126410430606612</v>
      </c>
      <c r="V979" s="1"/>
      <c r="W979" s="26"/>
      <c r="X979" s="25">
        <v>24.799514769999998</v>
      </c>
      <c r="Y979" s="14">
        <v>25.223320009999998</v>
      </c>
      <c r="Z979" s="14">
        <v>24.71334839</v>
      </c>
      <c r="AA979" s="14">
        <v>24.35036659</v>
      </c>
      <c r="AB979" s="14">
        <v>24.90389442</v>
      </c>
      <c r="AC979" s="14">
        <f t="shared" si="93"/>
        <v>24.798088835999998</v>
      </c>
      <c r="AD979" s="15">
        <v>24.93170357</v>
      </c>
      <c r="AE979" s="15">
        <v>25.351814269999998</v>
      </c>
      <c r="AF979" s="15">
        <v>24.78770828</v>
      </c>
      <c r="AG979" s="15">
        <v>24.768604280000002</v>
      </c>
      <c r="AH979" s="15">
        <v>25.034143449999998</v>
      </c>
      <c r="AI979" s="15">
        <f t="shared" si="94"/>
        <v>24.974794770000003</v>
      </c>
      <c r="AJ979" s="1" t="b">
        <v>1</v>
      </c>
      <c r="AK979" s="16">
        <v>4.5000077321126049E-2</v>
      </c>
      <c r="AL979" s="1">
        <v>0.17670593300000001</v>
      </c>
      <c r="AM979" s="1">
        <f t="shared" si="95"/>
        <v>1.1303001526273764</v>
      </c>
      <c r="AN979" s="1"/>
      <c r="AO979" s="54"/>
      <c r="AP979" s="91"/>
      <c r="AQ979" s="11"/>
      <c r="AR979" s="92"/>
    </row>
    <row r="980" spans="1:44" x14ac:dyDescent="0.25">
      <c r="A980" s="11" t="s">
        <v>7362</v>
      </c>
      <c r="B980" s="11" t="s">
        <v>7363</v>
      </c>
      <c r="C980" s="12" t="s">
        <v>7364</v>
      </c>
      <c r="D980" s="12" t="s">
        <v>7365</v>
      </c>
      <c r="E980" s="22">
        <v>41</v>
      </c>
      <c r="F980" s="25">
        <v>26.082107539999999</v>
      </c>
      <c r="G980" s="14">
        <v>26.668443679999999</v>
      </c>
      <c r="H980" s="14">
        <v>25.6444397</v>
      </c>
      <c r="I980" s="14">
        <v>26.491672520000002</v>
      </c>
      <c r="J980" s="14">
        <v>26.226795200000002</v>
      </c>
      <c r="K980" s="14">
        <f t="shared" si="90"/>
        <v>26.222691728000001</v>
      </c>
      <c r="L980" s="15">
        <v>25.881990429999998</v>
      </c>
      <c r="M980" s="15">
        <v>26.319379810000001</v>
      </c>
      <c r="N980" s="15">
        <v>26.309387210000001</v>
      </c>
      <c r="O980" s="15">
        <v>26.283849719999999</v>
      </c>
      <c r="P980" s="15">
        <v>26.408323289999998</v>
      </c>
      <c r="Q980" s="15">
        <f t="shared" si="91"/>
        <v>26.240586092000001</v>
      </c>
      <c r="R980" s="1" t="b">
        <v>1</v>
      </c>
      <c r="S980" s="16">
        <v>0.92728292766405962</v>
      </c>
      <c r="T980" s="1">
        <v>1.7894363E-2</v>
      </c>
      <c r="U980" s="1">
        <f t="shared" si="92"/>
        <v>1.0124806687881376</v>
      </c>
      <c r="V980" s="1"/>
      <c r="W980" s="26"/>
      <c r="X980" s="25">
        <v>25.34796906</v>
      </c>
      <c r="Y980" s="14">
        <v>24.694448470000001</v>
      </c>
      <c r="Z980" s="14">
        <v>25.450637820000001</v>
      </c>
      <c r="AA980" s="14">
        <v>25.64897156</v>
      </c>
      <c r="AB980" s="14">
        <v>25.306261060000001</v>
      </c>
      <c r="AC980" s="14">
        <f t="shared" si="93"/>
        <v>25.289657593999998</v>
      </c>
      <c r="AD980" s="15">
        <v>25.278383259999998</v>
      </c>
      <c r="AE980" s="15">
        <v>25.021024700000002</v>
      </c>
      <c r="AF980" s="15">
        <v>25.43837929</v>
      </c>
      <c r="AG980" s="15">
        <v>25.50111961</v>
      </c>
      <c r="AH980" s="15">
        <v>25.140943530000001</v>
      </c>
      <c r="AI980" s="15">
        <f t="shared" si="94"/>
        <v>25.275970078</v>
      </c>
      <c r="AJ980" s="1" t="b">
        <v>1</v>
      </c>
      <c r="AK980" s="16">
        <v>0.88574710796217548</v>
      </c>
      <c r="AL980" s="1">
        <v>-1.3687515000000001E-2</v>
      </c>
      <c r="AM980" s="1">
        <f t="shared" si="95"/>
        <v>0.99055740154669725</v>
      </c>
      <c r="AN980" s="1"/>
      <c r="AO980" s="54"/>
      <c r="AP980" s="91"/>
      <c r="AQ980" s="11"/>
      <c r="AR980" s="92"/>
    </row>
    <row r="981" spans="1:44" x14ac:dyDescent="0.25">
      <c r="A981" s="11" t="s">
        <v>2597</v>
      </c>
      <c r="B981" s="11" t="s">
        <v>7814</v>
      </c>
      <c r="C981" s="12" t="s">
        <v>2598</v>
      </c>
      <c r="D981" s="12" t="s">
        <v>2599</v>
      </c>
      <c r="E981" s="22">
        <v>21</v>
      </c>
      <c r="F981" s="25">
        <v>23.815874099999998</v>
      </c>
      <c r="G981" s="14">
        <v>24.00453186</v>
      </c>
      <c r="H981" s="14">
        <v>23.22016335</v>
      </c>
      <c r="I981" s="14">
        <v>23.577960969999999</v>
      </c>
      <c r="J981" s="14">
        <v>24.843547820000001</v>
      </c>
      <c r="K981" s="14">
        <f t="shared" si="90"/>
        <v>23.892415619999998</v>
      </c>
      <c r="L981" s="15">
        <v>24.006587979999999</v>
      </c>
      <c r="M981" s="15">
        <v>23.718687060000001</v>
      </c>
      <c r="N981" s="15">
        <v>23.45375061</v>
      </c>
      <c r="O981" s="15">
        <v>23.485052110000002</v>
      </c>
      <c r="P981" s="15">
        <v>24.88636971</v>
      </c>
      <c r="Q981" s="15">
        <f t="shared" si="91"/>
        <v>23.910089493999998</v>
      </c>
      <c r="R981" s="1" t="b">
        <v>1</v>
      </c>
      <c r="S981" s="16">
        <v>0.86186045240890052</v>
      </c>
      <c r="T981" s="1">
        <v>1.7673873999999999E-2</v>
      </c>
      <c r="U981" s="1">
        <f t="shared" si="92"/>
        <v>1.0123259418461126</v>
      </c>
      <c r="V981" s="1"/>
      <c r="W981" s="26"/>
      <c r="X981" s="25">
        <v>24.037750240000001</v>
      </c>
      <c r="Y981" s="14">
        <v>23.58290672</v>
      </c>
      <c r="Z981" s="14">
        <v>23.544982910000002</v>
      </c>
      <c r="AA981" s="14">
        <v>23.34340096</v>
      </c>
      <c r="AB981" s="14">
        <v>23.448844909999998</v>
      </c>
      <c r="AC981" s="14">
        <f t="shared" si="93"/>
        <v>23.591577147999999</v>
      </c>
      <c r="AD981" s="15">
        <v>23.89485741</v>
      </c>
      <c r="AE981" s="15">
        <v>23.742937090000002</v>
      </c>
      <c r="AF981" s="15">
        <v>23.574501040000001</v>
      </c>
      <c r="AG981" s="15">
        <v>23.659379959999999</v>
      </c>
      <c r="AH981" s="15">
        <v>23.70967293</v>
      </c>
      <c r="AI981" s="15">
        <f t="shared" si="94"/>
        <v>23.716269685999997</v>
      </c>
      <c r="AJ981" s="1" t="b">
        <v>1</v>
      </c>
      <c r="AK981" s="16">
        <v>0.20642997406352032</v>
      </c>
      <c r="AL981" s="1">
        <v>0.12469253499999999</v>
      </c>
      <c r="AM981" s="1">
        <f t="shared" si="95"/>
        <v>1.090275350058751</v>
      </c>
      <c r="AN981" s="1"/>
      <c r="AO981" s="54"/>
      <c r="AP981" s="91"/>
      <c r="AQ981" s="11"/>
      <c r="AR981" s="92"/>
    </row>
    <row r="982" spans="1:44" x14ac:dyDescent="0.25">
      <c r="A982" s="11" t="s">
        <v>1046</v>
      </c>
      <c r="B982" s="11" t="s">
        <v>1047</v>
      </c>
      <c r="C982" s="12" t="s">
        <v>1047</v>
      </c>
      <c r="D982" s="12" t="s">
        <v>1048</v>
      </c>
      <c r="E982" s="22">
        <v>7</v>
      </c>
      <c r="F982" s="25">
        <v>19.968011860000001</v>
      </c>
      <c r="G982" s="14">
        <v>19.84467506</v>
      </c>
      <c r="H982" s="14">
        <v>19.792722699999999</v>
      </c>
      <c r="I982" s="14">
        <v>19.81221008</v>
      </c>
      <c r="J982" s="14">
        <v>20.286634450000001</v>
      </c>
      <c r="K982" s="14">
        <f t="shared" si="90"/>
        <v>19.940850829999999</v>
      </c>
      <c r="L982" s="15">
        <v>19.456277849999999</v>
      </c>
      <c r="M982" s="15">
        <v>21.436544420000001</v>
      </c>
      <c r="N982" s="15">
        <v>19.362590789999999</v>
      </c>
      <c r="O982" s="15">
        <v>20.088441849999999</v>
      </c>
      <c r="P982" s="15">
        <v>19.447162630000001</v>
      </c>
      <c r="Q982" s="15">
        <f t="shared" si="91"/>
        <v>19.958203507999997</v>
      </c>
      <c r="R982" s="1"/>
      <c r="S982" s="16">
        <v>0.96999606173954156</v>
      </c>
      <c r="T982" s="1">
        <v>1.7352676000000001E-2</v>
      </c>
      <c r="U982" s="1">
        <f t="shared" si="92"/>
        <v>1.0121005852286264</v>
      </c>
      <c r="V982" s="1"/>
      <c r="W982" s="26"/>
      <c r="X982" s="25">
        <v>19.387512210000001</v>
      </c>
      <c r="Y982" s="14">
        <v>20.992860790000002</v>
      </c>
      <c r="Z982" s="14">
        <v>18.75961685</v>
      </c>
      <c r="AA982" s="14">
        <v>18.181123729999999</v>
      </c>
      <c r="AB982" s="14">
        <v>19.984401699999999</v>
      </c>
      <c r="AC982" s="14">
        <f t="shared" si="93"/>
        <v>19.461103056000002</v>
      </c>
      <c r="AD982" s="15">
        <v>20.684402469999998</v>
      </c>
      <c r="AE982" s="15">
        <v>20.252573009999999</v>
      </c>
      <c r="AF982" s="15">
        <v>20.81659698</v>
      </c>
      <c r="AG982" s="15">
        <v>18.936092380000002</v>
      </c>
      <c r="AH982" s="15">
        <v>22.09911919</v>
      </c>
      <c r="AI982" s="15">
        <f t="shared" si="94"/>
        <v>20.557756806</v>
      </c>
      <c r="AJ982" s="1" t="b">
        <v>1</v>
      </c>
      <c r="AK982" s="16">
        <v>0.10445663278175764</v>
      </c>
      <c r="AL982" s="1">
        <v>1.096653748</v>
      </c>
      <c r="AM982" s="1">
        <f t="shared" si="95"/>
        <v>2.1385808470756089</v>
      </c>
      <c r="AN982" s="1"/>
      <c r="AO982" s="54"/>
      <c r="AP982" s="91" t="b">
        <v>1</v>
      </c>
      <c r="AQ982" s="11"/>
      <c r="AR982" s="92"/>
    </row>
    <row r="983" spans="1:44" x14ac:dyDescent="0.25">
      <c r="A983" s="11" t="s">
        <v>258</v>
      </c>
      <c r="B983" s="11" t="s">
        <v>259</v>
      </c>
      <c r="C983" s="12" t="s">
        <v>260</v>
      </c>
      <c r="D983" s="12" t="s">
        <v>261</v>
      </c>
      <c r="E983" s="22">
        <v>8</v>
      </c>
      <c r="F983" s="25">
        <v>24.567554470000001</v>
      </c>
      <c r="G983" s="14">
        <v>25.401552200000001</v>
      </c>
      <c r="H983" s="14">
        <v>24.1890316</v>
      </c>
      <c r="I983" s="14">
        <v>24.737531659999998</v>
      </c>
      <c r="J983" s="14">
        <v>24.99511528</v>
      </c>
      <c r="K983" s="14">
        <f t="shared" si="90"/>
        <v>24.778157041999997</v>
      </c>
      <c r="L983" s="15">
        <v>24.54309464</v>
      </c>
      <c r="M983" s="15">
        <v>24.99213409</v>
      </c>
      <c r="N983" s="15">
        <v>25.025804520000001</v>
      </c>
      <c r="O983" s="15">
        <v>24.59286118</v>
      </c>
      <c r="P983" s="15">
        <v>24.822549819999999</v>
      </c>
      <c r="Q983" s="15">
        <f t="shared" si="91"/>
        <v>24.795288850000002</v>
      </c>
      <c r="R983" s="1" t="b">
        <v>1</v>
      </c>
      <c r="S983" s="16">
        <v>0.94009509557893323</v>
      </c>
      <c r="T983" s="1">
        <v>1.7131805E-2</v>
      </c>
      <c r="U983" s="1">
        <f t="shared" si="92"/>
        <v>1.0119456484255842</v>
      </c>
      <c r="V983" s="1"/>
      <c r="W983" s="26"/>
      <c r="X983" s="25">
        <v>24.251909260000001</v>
      </c>
      <c r="Y983" s="14">
        <v>23.701128010000001</v>
      </c>
      <c r="Z983" s="14">
        <v>24.258680340000002</v>
      </c>
      <c r="AA983" s="14">
        <v>24.459701540000001</v>
      </c>
      <c r="AB983" s="14">
        <v>24.23812294</v>
      </c>
      <c r="AC983" s="14">
        <f t="shared" si="93"/>
        <v>24.181908417999999</v>
      </c>
      <c r="AD983" s="15">
        <v>23.730447770000001</v>
      </c>
      <c r="AE983" s="15">
        <v>24.009408950000001</v>
      </c>
      <c r="AF983" s="15">
        <v>24.086994170000001</v>
      </c>
      <c r="AG983" s="15">
        <v>24.00444603</v>
      </c>
      <c r="AH983" s="15">
        <v>23.70882988</v>
      </c>
      <c r="AI983" s="15">
        <f t="shared" si="94"/>
        <v>23.90802536</v>
      </c>
      <c r="AJ983" s="1" t="b">
        <v>1</v>
      </c>
      <c r="AK983" s="16">
        <v>0.16108277289927012</v>
      </c>
      <c r="AL983" s="1">
        <v>-0.27388305699999999</v>
      </c>
      <c r="AM983" s="1">
        <f t="shared" si="95"/>
        <v>0.82709040860831828</v>
      </c>
      <c r="AN983" s="1"/>
      <c r="AO983" s="54"/>
      <c r="AP983" s="91"/>
      <c r="AQ983" s="11"/>
      <c r="AR983" s="92"/>
    </row>
    <row r="984" spans="1:44" x14ac:dyDescent="0.25">
      <c r="A984" s="11" t="s">
        <v>997</v>
      </c>
      <c r="B984" s="11" t="s">
        <v>998</v>
      </c>
      <c r="C984" s="12" t="s">
        <v>998</v>
      </c>
      <c r="D984" s="12" t="s">
        <v>999</v>
      </c>
      <c r="E984" s="22">
        <v>5</v>
      </c>
      <c r="F984" s="25">
        <v>19.92579842</v>
      </c>
      <c r="G984" s="14">
        <v>20.479537959999998</v>
      </c>
      <c r="H984" s="14">
        <v>19.741645810000001</v>
      </c>
      <c r="I984" s="14">
        <v>20.879951479999999</v>
      </c>
      <c r="J984" s="14">
        <v>18.600364689999999</v>
      </c>
      <c r="K984" s="14">
        <f t="shared" si="90"/>
        <v>19.925459671999999</v>
      </c>
      <c r="L984" s="15">
        <v>20.941703799999999</v>
      </c>
      <c r="M984" s="15">
        <v>20.971899029999999</v>
      </c>
      <c r="N984" s="15">
        <v>19.682907100000001</v>
      </c>
      <c r="O984" s="15">
        <v>19.581258770000002</v>
      </c>
      <c r="P984" s="15">
        <v>18.531377790000001</v>
      </c>
      <c r="Q984" s="15">
        <f t="shared" si="91"/>
        <v>19.941829297999998</v>
      </c>
      <c r="R984" s="1"/>
      <c r="S984" s="16">
        <v>0.96814166533908763</v>
      </c>
      <c r="T984" s="1">
        <v>1.6369629E-2</v>
      </c>
      <c r="U984" s="1">
        <f t="shared" si="92"/>
        <v>1.0114111785849706</v>
      </c>
      <c r="V984" s="1"/>
      <c r="W984" s="26"/>
      <c r="X984" s="25">
        <v>20.29614067</v>
      </c>
      <c r="Y984" s="14">
        <v>20.586645130000001</v>
      </c>
      <c r="Z984" s="14">
        <v>20.239347460000001</v>
      </c>
      <c r="AA984" s="14">
        <v>19.523765560000001</v>
      </c>
      <c r="AB984" s="14">
        <v>20.42981911</v>
      </c>
      <c r="AC984" s="14">
        <f t="shared" si="93"/>
        <v>20.215143586</v>
      </c>
      <c r="AD984" s="15">
        <v>20.439794540000001</v>
      </c>
      <c r="AE984" s="15">
        <v>19.987735749999999</v>
      </c>
      <c r="AF984" s="15">
        <v>20.437662119999999</v>
      </c>
      <c r="AG984" s="15">
        <v>19.798769</v>
      </c>
      <c r="AH984" s="15">
        <v>19.86745071</v>
      </c>
      <c r="AI984" s="15">
        <f t="shared" si="94"/>
        <v>20.106282424</v>
      </c>
      <c r="AJ984" s="1" t="b">
        <v>1</v>
      </c>
      <c r="AK984" s="16">
        <v>0.60431704796675878</v>
      </c>
      <c r="AL984" s="1">
        <v>-0.10886116</v>
      </c>
      <c r="AM984" s="1">
        <f t="shared" si="95"/>
        <v>0.92731978420242278</v>
      </c>
      <c r="AN984" s="1"/>
      <c r="AO984" s="54"/>
      <c r="AP984" s="91"/>
      <c r="AQ984" s="11"/>
      <c r="AR984" s="92"/>
    </row>
    <row r="985" spans="1:44" x14ac:dyDescent="0.25">
      <c r="A985" s="11" t="s">
        <v>4167</v>
      </c>
      <c r="B985" s="11" t="s">
        <v>4168</v>
      </c>
      <c r="C985" s="12" t="s">
        <v>4169</v>
      </c>
      <c r="D985" s="12" t="s">
        <v>4170</v>
      </c>
      <c r="E985" s="22">
        <v>11</v>
      </c>
      <c r="F985" s="25">
        <v>22.521835329999998</v>
      </c>
      <c r="G985" s="14">
        <v>22.637435910000001</v>
      </c>
      <c r="H985" s="14">
        <v>22.756662370000001</v>
      </c>
      <c r="I985" s="14">
        <v>22.760728839999999</v>
      </c>
      <c r="J985" s="14">
        <v>22.907144550000002</v>
      </c>
      <c r="K985" s="14">
        <f t="shared" si="90"/>
        <v>22.716761399999999</v>
      </c>
      <c r="L985" s="15">
        <v>22.179313659999998</v>
      </c>
      <c r="M985" s="15">
        <v>22.410720829999999</v>
      </c>
      <c r="N985" s="15">
        <v>23.0499115</v>
      </c>
      <c r="O985" s="15">
        <v>22.825590129999998</v>
      </c>
      <c r="P985" s="15">
        <v>23.19868469</v>
      </c>
      <c r="Q985" s="15">
        <f t="shared" si="91"/>
        <v>22.732844161999999</v>
      </c>
      <c r="R985" s="1" t="b">
        <v>1</v>
      </c>
      <c r="S985" s="16">
        <v>0.90813196183087985</v>
      </c>
      <c r="T985" s="1">
        <v>1.6082763999999999E-2</v>
      </c>
      <c r="U985" s="1">
        <f t="shared" si="92"/>
        <v>1.0112100899169458</v>
      </c>
      <c r="V985" s="1"/>
      <c r="W985" s="26"/>
      <c r="X985" s="25">
        <v>20.345378879999998</v>
      </c>
      <c r="Y985" s="14">
        <v>21.446018219999999</v>
      </c>
      <c r="Z985" s="14">
        <v>21.505573269999999</v>
      </c>
      <c r="AA985" s="14">
        <v>21.26184082</v>
      </c>
      <c r="AB985" s="14">
        <v>21.078353880000002</v>
      </c>
      <c r="AC985" s="14">
        <f t="shared" si="93"/>
        <v>21.127433014000001</v>
      </c>
      <c r="AD985" s="15">
        <v>21.332544330000001</v>
      </c>
      <c r="AE985" s="15">
        <v>21.153755189999998</v>
      </c>
      <c r="AF985" s="15">
        <v>21.43532372</v>
      </c>
      <c r="AG985" s="15">
        <v>20.93826103</v>
      </c>
      <c r="AH985" s="15">
        <v>20.678483960000001</v>
      </c>
      <c r="AI985" s="15">
        <f t="shared" si="94"/>
        <v>21.107673646000002</v>
      </c>
      <c r="AJ985" s="1" t="b">
        <v>1</v>
      </c>
      <c r="AK985" s="16">
        <v>0.94254854858635706</v>
      </c>
      <c r="AL985" s="1">
        <v>-1.9759368999999999E-2</v>
      </c>
      <c r="AM985" s="1">
        <f t="shared" si="95"/>
        <v>0.98639721462734953</v>
      </c>
      <c r="AN985" s="1"/>
      <c r="AO985" s="54"/>
      <c r="AP985" s="91"/>
      <c r="AQ985" s="11"/>
      <c r="AR985" s="92"/>
    </row>
    <row r="986" spans="1:44" x14ac:dyDescent="0.25">
      <c r="A986" s="11" t="s">
        <v>1252</v>
      </c>
      <c r="B986" s="11" t="s">
        <v>1253</v>
      </c>
      <c r="C986" s="12" t="s">
        <v>1253</v>
      </c>
      <c r="D986" s="12" t="s">
        <v>1254</v>
      </c>
      <c r="E986" s="22">
        <v>7</v>
      </c>
      <c r="F986" s="25">
        <v>20.98967743</v>
      </c>
      <c r="G986" s="14">
        <v>20.246902469999998</v>
      </c>
      <c r="H986" s="14">
        <v>21.931062699999998</v>
      </c>
      <c r="I986" s="14">
        <v>20.808212279999999</v>
      </c>
      <c r="J986" s="14">
        <v>21.432268140000001</v>
      </c>
      <c r="K986" s="14">
        <f t="shared" si="90"/>
        <v>21.081624603999998</v>
      </c>
      <c r="L986" s="15">
        <v>21.244640350000001</v>
      </c>
      <c r="M986" s="15">
        <v>20.972391129999998</v>
      </c>
      <c r="N986" s="15">
        <v>20.93062973</v>
      </c>
      <c r="O986" s="15">
        <v>21.42920685</v>
      </c>
      <c r="P986" s="15">
        <v>20.909397129999999</v>
      </c>
      <c r="Q986" s="15">
        <f t="shared" si="91"/>
        <v>21.097253038000002</v>
      </c>
      <c r="R986" s="1" t="b">
        <v>1</v>
      </c>
      <c r="S986" s="16">
        <v>0.96506966128149507</v>
      </c>
      <c r="T986" s="1">
        <v>1.5628433000000001E-2</v>
      </c>
      <c r="U986" s="1">
        <f t="shared" si="92"/>
        <v>1.0108916915406982</v>
      </c>
      <c r="V986" s="1"/>
      <c r="W986" s="26"/>
      <c r="X986" s="25">
        <v>20.924409870000002</v>
      </c>
      <c r="Y986" s="14">
        <v>21.12533951</v>
      </c>
      <c r="Z986" s="14">
        <v>20.902128220000002</v>
      </c>
      <c r="AA986" s="14">
        <v>20.64447212</v>
      </c>
      <c r="AB986" s="14">
        <v>20.89600372</v>
      </c>
      <c r="AC986" s="14">
        <f t="shared" si="93"/>
        <v>20.898470688</v>
      </c>
      <c r="AD986" s="15">
        <v>20.826173780000001</v>
      </c>
      <c r="AE986" s="15">
        <v>21.099184040000001</v>
      </c>
      <c r="AF986" s="15">
        <v>20.48365021</v>
      </c>
      <c r="AG986" s="15">
        <v>20.675729749999999</v>
      </c>
      <c r="AH986" s="15">
        <v>20.830202100000001</v>
      </c>
      <c r="AI986" s="15">
        <f t="shared" si="94"/>
        <v>20.782987975999998</v>
      </c>
      <c r="AJ986" s="1" t="b">
        <v>1</v>
      </c>
      <c r="AK986" s="16">
        <v>0.21649343338651461</v>
      </c>
      <c r="AL986" s="1">
        <v>-0.115482712</v>
      </c>
      <c r="AM986" s="1">
        <f t="shared" si="95"/>
        <v>0.92307340749652877</v>
      </c>
      <c r="AN986" s="1"/>
      <c r="AO986" s="54"/>
      <c r="AP986" s="91"/>
      <c r="AQ986" s="11"/>
      <c r="AR986" s="92"/>
    </row>
    <row r="987" spans="1:44" x14ac:dyDescent="0.25">
      <c r="A987" s="11" t="s">
        <v>7225</v>
      </c>
      <c r="B987" s="11" t="s">
        <v>8420</v>
      </c>
      <c r="C987" s="12" t="s">
        <v>7226</v>
      </c>
      <c r="D987" s="12" t="s">
        <v>7227</v>
      </c>
      <c r="E987" s="22">
        <v>26</v>
      </c>
      <c r="F987" s="25">
        <v>24.897121429999999</v>
      </c>
      <c r="G987" s="14">
        <v>24.961109159999999</v>
      </c>
      <c r="H987" s="14">
        <v>24.67847252</v>
      </c>
      <c r="I987" s="14">
        <v>25.189748760000001</v>
      </c>
      <c r="J987" s="14">
        <v>25.133045200000002</v>
      </c>
      <c r="K987" s="14">
        <f t="shared" si="90"/>
        <v>24.971899413999999</v>
      </c>
      <c r="L987" s="15">
        <v>24.63428116</v>
      </c>
      <c r="M987" s="15">
        <v>24.99602127</v>
      </c>
      <c r="N987" s="15">
        <v>24.971847530000002</v>
      </c>
      <c r="O987" s="15">
        <v>25.126403809999999</v>
      </c>
      <c r="P987" s="15">
        <v>25.20687294</v>
      </c>
      <c r="Q987" s="15">
        <f t="shared" si="91"/>
        <v>24.987085342</v>
      </c>
      <c r="R987" s="1" t="b">
        <v>1</v>
      </c>
      <c r="S987" s="16">
        <v>0.87521262951181544</v>
      </c>
      <c r="T987" s="1">
        <v>1.5185928E-2</v>
      </c>
      <c r="U987" s="1">
        <f t="shared" si="92"/>
        <v>1.0105816772824157</v>
      </c>
      <c r="V987" s="1"/>
      <c r="W987" s="26"/>
      <c r="X987" s="25">
        <v>23.725463869999999</v>
      </c>
      <c r="Y987" s="14">
        <v>23.98189545</v>
      </c>
      <c r="Z987" s="14">
        <v>23.22537994</v>
      </c>
      <c r="AA987" s="14">
        <v>23.469858169999998</v>
      </c>
      <c r="AB987" s="14">
        <v>23.714815139999999</v>
      </c>
      <c r="AC987" s="14">
        <f t="shared" si="93"/>
        <v>23.623482513999996</v>
      </c>
      <c r="AD987" s="15">
        <v>23.600934980000002</v>
      </c>
      <c r="AE987" s="15">
        <v>23.803510670000001</v>
      </c>
      <c r="AF987" s="15">
        <v>23.503973009999999</v>
      </c>
      <c r="AG987" s="15">
        <v>23.56917953</v>
      </c>
      <c r="AH987" s="15">
        <v>23.664163590000001</v>
      </c>
      <c r="AI987" s="15">
        <f t="shared" si="94"/>
        <v>23.628352356000001</v>
      </c>
      <c r="AJ987" s="1" t="b">
        <v>1</v>
      </c>
      <c r="AK987" s="16">
        <v>0.9559429375381131</v>
      </c>
      <c r="AL987" s="1">
        <v>4.8698429999999996E-3</v>
      </c>
      <c r="AM987" s="1">
        <f t="shared" si="95"/>
        <v>1.0033812214215088</v>
      </c>
      <c r="AN987" s="1"/>
      <c r="AO987" s="54"/>
      <c r="AP987" s="91"/>
      <c r="AQ987" s="11"/>
      <c r="AR987" s="92"/>
    </row>
    <row r="988" spans="1:44" x14ac:dyDescent="0.25">
      <c r="A988" s="11" t="s">
        <v>4139</v>
      </c>
      <c r="B988" s="11" t="s">
        <v>4140</v>
      </c>
      <c r="C988" s="12" t="s">
        <v>4141</v>
      </c>
      <c r="D988" s="12" t="s">
        <v>4142</v>
      </c>
      <c r="E988" s="22">
        <v>7</v>
      </c>
      <c r="F988" s="25">
        <v>22.132888789999999</v>
      </c>
      <c r="G988" s="14">
        <v>22.482986449999999</v>
      </c>
      <c r="H988" s="14">
        <v>21.88684464</v>
      </c>
      <c r="I988" s="14">
        <v>22.209760670000001</v>
      </c>
      <c r="J988" s="14">
        <v>19.574563980000001</v>
      </c>
      <c r="K988" s="14">
        <f t="shared" si="90"/>
        <v>21.657408906000001</v>
      </c>
      <c r="L988" s="15">
        <v>21.729494089999999</v>
      </c>
      <c r="M988" s="15">
        <v>22.173500059999999</v>
      </c>
      <c r="N988" s="15">
        <v>22.13204193</v>
      </c>
      <c r="O988" s="15">
        <v>22.113307949999999</v>
      </c>
      <c r="P988" s="15">
        <v>20.214271549999999</v>
      </c>
      <c r="Q988" s="15">
        <f t="shared" si="91"/>
        <v>21.672523116000001</v>
      </c>
      <c r="R988" s="1" t="b">
        <v>1</v>
      </c>
      <c r="S988" s="16">
        <v>0.9409857875826354</v>
      </c>
      <c r="T988" s="1">
        <v>1.5114212E-2</v>
      </c>
      <c r="U988" s="1">
        <f t="shared" si="92"/>
        <v>1.0105314427753369</v>
      </c>
      <c r="V988" s="1"/>
      <c r="W988" s="26"/>
      <c r="X988" s="25">
        <v>21.45196533</v>
      </c>
      <c r="Y988" s="14">
        <v>20.931856159999999</v>
      </c>
      <c r="Z988" s="14">
        <v>21.595369340000001</v>
      </c>
      <c r="AA988" s="14">
        <v>21.106101989999999</v>
      </c>
      <c r="AB988" s="14">
        <v>20.98801422</v>
      </c>
      <c r="AC988" s="14">
        <f t="shared" si="93"/>
        <v>21.214661408000001</v>
      </c>
      <c r="AD988" s="15">
        <v>20.8771019</v>
      </c>
      <c r="AE988" s="15">
        <v>20.97463226</v>
      </c>
      <c r="AF988" s="15">
        <v>21.21767998</v>
      </c>
      <c r="AG988" s="15">
        <v>21.223466869999999</v>
      </c>
      <c r="AH988" s="15">
        <v>21.163124079999999</v>
      </c>
      <c r="AI988" s="15">
        <f t="shared" si="94"/>
        <v>21.091201018</v>
      </c>
      <c r="AJ988" s="1" t="b">
        <v>1</v>
      </c>
      <c r="AK988" s="16">
        <v>0.45351286563230919</v>
      </c>
      <c r="AL988" s="1">
        <v>-0.123460388</v>
      </c>
      <c r="AM988" s="1">
        <f t="shared" si="95"/>
        <v>0.91798317184514677</v>
      </c>
      <c r="AN988" s="1"/>
      <c r="AO988" s="54"/>
      <c r="AP988" s="91"/>
      <c r="AQ988" s="11"/>
      <c r="AR988" s="92"/>
    </row>
    <row r="989" spans="1:44" x14ac:dyDescent="0.25">
      <c r="A989" s="11" t="s">
        <v>2726</v>
      </c>
      <c r="B989" s="11" t="s">
        <v>7835</v>
      </c>
      <c r="C989" s="12" t="s">
        <v>2727</v>
      </c>
      <c r="D989" s="12" t="s">
        <v>2728</v>
      </c>
      <c r="E989" s="22">
        <v>5</v>
      </c>
      <c r="F989" s="25">
        <v>20.715150829999999</v>
      </c>
      <c r="G989" s="14">
        <v>21.113624569999999</v>
      </c>
      <c r="H989" s="14">
        <v>18.748702999999999</v>
      </c>
      <c r="I989" s="14">
        <v>21.008058550000001</v>
      </c>
      <c r="J989" s="14">
        <v>18.782974240000001</v>
      </c>
      <c r="K989" s="14">
        <f t="shared" si="90"/>
        <v>20.073702238000003</v>
      </c>
      <c r="L989" s="15">
        <v>20.91188622</v>
      </c>
      <c r="M989" s="15">
        <v>20.978269579999999</v>
      </c>
      <c r="N989" s="15">
        <v>19.77703094</v>
      </c>
      <c r="O989" s="15">
        <v>18.316167830000001</v>
      </c>
      <c r="P989" s="15">
        <v>20.45965576</v>
      </c>
      <c r="Q989" s="15">
        <f t="shared" si="91"/>
        <v>20.088602066</v>
      </c>
      <c r="R989" s="1" t="b">
        <v>1</v>
      </c>
      <c r="S989" s="16">
        <v>0.9850487608060261</v>
      </c>
      <c r="T989" s="1">
        <v>1.4899826E-2</v>
      </c>
      <c r="U989" s="1">
        <f t="shared" si="92"/>
        <v>1.0103812878972784</v>
      </c>
      <c r="V989" s="1"/>
      <c r="W989" s="26"/>
      <c r="X989" s="25">
        <v>17.55292511</v>
      </c>
      <c r="Y989" s="14">
        <v>18.59651947</v>
      </c>
      <c r="Z989" s="14">
        <v>18.90314102</v>
      </c>
      <c r="AA989" s="14">
        <v>18.206523900000001</v>
      </c>
      <c r="AB989" s="14">
        <v>17.965724949999998</v>
      </c>
      <c r="AC989" s="14">
        <f t="shared" si="93"/>
        <v>18.244966889999997</v>
      </c>
      <c r="AD989" s="15">
        <v>17.925937650000002</v>
      </c>
      <c r="AE989" s="15">
        <v>17.052608490000001</v>
      </c>
      <c r="AF989" s="15">
        <v>18.852651600000002</v>
      </c>
      <c r="AG989" s="15">
        <v>18.438810350000001</v>
      </c>
      <c r="AH989" s="15">
        <v>19.53271294</v>
      </c>
      <c r="AI989" s="15">
        <f t="shared" si="94"/>
        <v>18.360544206</v>
      </c>
      <c r="AJ989" s="1"/>
      <c r="AK989" s="16">
        <v>0.82799743802372405</v>
      </c>
      <c r="AL989" s="1">
        <v>0.115577316</v>
      </c>
      <c r="AM989" s="1">
        <f t="shared" si="95"/>
        <v>1.0834085009102428</v>
      </c>
      <c r="AN989" s="1"/>
      <c r="AO989" s="54"/>
      <c r="AP989" s="91"/>
      <c r="AQ989" s="11"/>
      <c r="AR989" s="92"/>
    </row>
    <row r="990" spans="1:44" x14ac:dyDescent="0.25">
      <c r="A990" s="11" t="s">
        <v>3541</v>
      </c>
      <c r="B990" s="11" t="s">
        <v>3542</v>
      </c>
      <c r="C990" s="12" t="s">
        <v>3543</v>
      </c>
      <c r="D990" s="12" t="s">
        <v>3544</v>
      </c>
      <c r="E990" s="22">
        <v>3</v>
      </c>
      <c r="F990" s="25">
        <v>21.783487319999999</v>
      </c>
      <c r="G990" s="14">
        <v>22.52420425</v>
      </c>
      <c r="H990" s="14">
        <v>21.096754069999999</v>
      </c>
      <c r="I990" s="14">
        <v>22.444377899999999</v>
      </c>
      <c r="J990" s="14">
        <v>21.493064879999999</v>
      </c>
      <c r="K990" s="14">
        <f t="shared" si="90"/>
        <v>21.868377684000002</v>
      </c>
      <c r="L990" s="15">
        <v>21.64934921</v>
      </c>
      <c r="M990" s="15">
        <v>22.09339142</v>
      </c>
      <c r="N990" s="15">
        <v>22.616701129999999</v>
      </c>
      <c r="O990" s="15">
        <v>21.834337229999999</v>
      </c>
      <c r="P990" s="15">
        <v>21.220754620000001</v>
      </c>
      <c r="Q990" s="15">
        <f t="shared" si="91"/>
        <v>21.882906722000001</v>
      </c>
      <c r="R990" s="1" t="b">
        <v>1</v>
      </c>
      <c r="S990" s="16">
        <v>0.97167918385375052</v>
      </c>
      <c r="T990" s="1">
        <v>1.4529037E-2</v>
      </c>
      <c r="U990" s="1">
        <f t="shared" si="92"/>
        <v>1.0101216418059547</v>
      </c>
      <c r="V990" s="1"/>
      <c r="W990" s="26"/>
      <c r="X990" s="25">
        <v>20.606300350000001</v>
      </c>
      <c r="Y990" s="14">
        <v>20.632541660000001</v>
      </c>
      <c r="Z990" s="14">
        <v>19.60807037</v>
      </c>
      <c r="AA990" s="14">
        <v>20.162878039999999</v>
      </c>
      <c r="AB990" s="14">
        <v>20.368476869999999</v>
      </c>
      <c r="AC990" s="14">
        <f t="shared" si="93"/>
        <v>20.275653458000001</v>
      </c>
      <c r="AD990" s="15">
        <v>20.675298690000002</v>
      </c>
      <c r="AE990" s="15">
        <v>20.65490913</v>
      </c>
      <c r="AF990" s="15">
        <v>20.20299339</v>
      </c>
      <c r="AG990" s="15">
        <v>20.291652679999999</v>
      </c>
      <c r="AH990" s="15">
        <v>20.402183529999999</v>
      </c>
      <c r="AI990" s="15">
        <f t="shared" si="94"/>
        <v>20.445407484</v>
      </c>
      <c r="AJ990" s="1" t="b">
        <v>1</v>
      </c>
      <c r="AK990" s="16">
        <v>0.19075626746998867</v>
      </c>
      <c r="AL990" s="1">
        <v>0.169754028</v>
      </c>
      <c r="AM990" s="1">
        <f t="shared" si="95"/>
        <v>1.124866684420329</v>
      </c>
      <c r="AN990" s="1"/>
      <c r="AO990" s="54"/>
      <c r="AP990" s="91"/>
      <c r="AQ990" s="11"/>
      <c r="AR990" s="92"/>
    </row>
    <row r="991" spans="1:44" x14ac:dyDescent="0.25">
      <c r="A991" s="11" t="s">
        <v>1324</v>
      </c>
      <c r="B991" s="11" t="s">
        <v>7629</v>
      </c>
      <c r="C991" s="12" t="s">
        <v>1325</v>
      </c>
      <c r="D991" s="12" t="s">
        <v>1326</v>
      </c>
      <c r="E991" s="22">
        <v>17</v>
      </c>
      <c r="F991" s="25">
        <v>23.42213821</v>
      </c>
      <c r="G991" s="14">
        <v>23.839708330000001</v>
      </c>
      <c r="H991" s="14">
        <v>22.864442830000002</v>
      </c>
      <c r="I991" s="14">
        <v>23.324573520000001</v>
      </c>
      <c r="J991" s="14">
        <v>23.722862240000001</v>
      </c>
      <c r="K991" s="14">
        <f t="shared" si="90"/>
        <v>23.434745025999998</v>
      </c>
      <c r="L991" s="15">
        <v>23.47864723</v>
      </c>
      <c r="M991" s="15">
        <v>23.338241579999998</v>
      </c>
      <c r="N991" s="15">
        <v>23.3448925</v>
      </c>
      <c r="O991" s="15">
        <v>23.137992860000001</v>
      </c>
      <c r="P991" s="15">
        <v>23.945745469999999</v>
      </c>
      <c r="Q991" s="15">
        <f t="shared" si="91"/>
        <v>23.449103928</v>
      </c>
      <c r="R991" s="1" t="b">
        <v>1</v>
      </c>
      <c r="S991" s="16">
        <v>0.93624643064031898</v>
      </c>
      <c r="T991" s="1">
        <v>1.4358902E-2</v>
      </c>
      <c r="U991" s="1">
        <f t="shared" si="92"/>
        <v>1.0100025266030694</v>
      </c>
      <c r="V991" s="1"/>
      <c r="W991" s="26"/>
      <c r="X991" s="25">
        <v>22.788434980000002</v>
      </c>
      <c r="Y991" s="14">
        <v>21.843069079999999</v>
      </c>
      <c r="Z991" s="14">
        <v>22.81276321</v>
      </c>
      <c r="AA991" s="14">
        <v>23.091650009999999</v>
      </c>
      <c r="AB991" s="14">
        <v>22.689594270000001</v>
      </c>
      <c r="AC991" s="14">
        <f t="shared" si="93"/>
        <v>22.645102309999999</v>
      </c>
      <c r="AD991" s="15">
        <v>22.72263336</v>
      </c>
      <c r="AE991" s="15">
        <v>22.365997310000001</v>
      </c>
      <c r="AF991" s="15">
        <v>22.466178889999998</v>
      </c>
      <c r="AG991" s="15">
        <v>23.227643969999999</v>
      </c>
      <c r="AH991" s="15">
        <v>22.46341133</v>
      </c>
      <c r="AI991" s="15">
        <f t="shared" si="94"/>
        <v>22.649172971999999</v>
      </c>
      <c r="AJ991" s="1" t="b">
        <v>1</v>
      </c>
      <c r="AK991" s="16">
        <v>0.98003366875043763</v>
      </c>
      <c r="AL991" s="1">
        <v>4.0706630000000004E-3</v>
      </c>
      <c r="AM991" s="1">
        <f t="shared" si="95"/>
        <v>1.0028255529526005</v>
      </c>
      <c r="AN991" s="1"/>
      <c r="AO991" s="54"/>
      <c r="AP991" s="91"/>
      <c r="AQ991" s="11"/>
      <c r="AR991" s="92"/>
    </row>
    <row r="992" spans="1:44" x14ac:dyDescent="0.25">
      <c r="A992" s="11" t="s">
        <v>1779</v>
      </c>
      <c r="B992" s="11" t="s">
        <v>1780</v>
      </c>
      <c r="C992" s="12" t="s">
        <v>1781</v>
      </c>
      <c r="D992" s="12" t="s">
        <v>1782</v>
      </c>
      <c r="E992" s="22">
        <v>9</v>
      </c>
      <c r="F992" s="25">
        <v>23.686563490000001</v>
      </c>
      <c r="G992" s="14">
        <v>24.195129390000002</v>
      </c>
      <c r="H992" s="14">
        <v>23.82425117</v>
      </c>
      <c r="I992" s="14">
        <v>24.2367363</v>
      </c>
      <c r="J992" s="14">
        <v>23.18634415</v>
      </c>
      <c r="K992" s="14">
        <f t="shared" si="90"/>
        <v>23.825804900000001</v>
      </c>
      <c r="L992" s="15">
        <v>23.67884827</v>
      </c>
      <c r="M992" s="15">
        <v>24.132026669999998</v>
      </c>
      <c r="N992" s="15">
        <v>23.832483289999999</v>
      </c>
      <c r="O992" s="15">
        <v>24.036994929999999</v>
      </c>
      <c r="P992" s="15">
        <v>23.518573759999999</v>
      </c>
      <c r="Q992" s="15">
        <f t="shared" si="91"/>
        <v>23.839785383999995</v>
      </c>
      <c r="R992" s="1" t="b">
        <v>1</v>
      </c>
      <c r="S992" s="16">
        <v>0.88090809317049845</v>
      </c>
      <c r="T992" s="1">
        <v>1.3980484E-2</v>
      </c>
      <c r="U992" s="1">
        <f t="shared" si="92"/>
        <v>1.009737638318406</v>
      </c>
      <c r="V992" s="1"/>
      <c r="W992" s="26"/>
      <c r="X992" s="25">
        <v>22.15254784</v>
      </c>
      <c r="Y992" s="14">
        <v>21.809116360000001</v>
      </c>
      <c r="Z992" s="14">
        <v>22.1714859</v>
      </c>
      <c r="AA992" s="14">
        <v>22.596755980000001</v>
      </c>
      <c r="AB992" s="14">
        <v>21.755155559999999</v>
      </c>
      <c r="AC992" s="14">
        <f t="shared" si="93"/>
        <v>22.097012327999998</v>
      </c>
      <c r="AD992" s="15">
        <v>22.463985439999998</v>
      </c>
      <c r="AE992" s="15">
        <v>21.937866209999999</v>
      </c>
      <c r="AF992" s="15">
        <v>22.13536453</v>
      </c>
      <c r="AG992" s="15">
        <v>22.558124540000001</v>
      </c>
      <c r="AH992" s="15">
        <v>22.326301569999998</v>
      </c>
      <c r="AI992" s="15">
        <f t="shared" si="94"/>
        <v>22.284328457999997</v>
      </c>
      <c r="AJ992" s="1" t="b">
        <v>1</v>
      </c>
      <c r="AK992" s="16">
        <v>0.18038273229956389</v>
      </c>
      <c r="AL992" s="1">
        <v>0.187316132</v>
      </c>
      <c r="AM992" s="1">
        <f t="shared" si="95"/>
        <v>1.1386435081426756</v>
      </c>
      <c r="AN992" s="1"/>
      <c r="AO992" s="54"/>
      <c r="AP992" s="91"/>
      <c r="AQ992" s="11"/>
      <c r="AR992" s="92"/>
    </row>
    <row r="993" spans="1:44" x14ac:dyDescent="0.25">
      <c r="A993" s="11" t="s">
        <v>5020</v>
      </c>
      <c r="B993" s="11" t="s">
        <v>5021</v>
      </c>
      <c r="C993" s="12" t="s">
        <v>5022</v>
      </c>
      <c r="D993" s="12" t="s">
        <v>5023</v>
      </c>
      <c r="E993" s="22">
        <v>2</v>
      </c>
      <c r="F993" s="25">
        <v>21.64535141</v>
      </c>
      <c r="G993" s="14">
        <v>21.252399440000001</v>
      </c>
      <c r="H993" s="14">
        <v>20.423063280000001</v>
      </c>
      <c r="I993" s="14">
        <v>21.535877230000001</v>
      </c>
      <c r="J993" s="14">
        <v>19.651880259999999</v>
      </c>
      <c r="K993" s="14">
        <f t="shared" si="90"/>
        <v>20.901714324</v>
      </c>
      <c r="L993" s="15">
        <v>20.925062180000001</v>
      </c>
      <c r="M993" s="15">
        <v>21.102262499999998</v>
      </c>
      <c r="N993" s="15">
        <v>20.958438869999998</v>
      </c>
      <c r="O993" s="15">
        <v>20.637060170000002</v>
      </c>
      <c r="P993" s="15">
        <v>20.95560455</v>
      </c>
      <c r="Q993" s="15">
        <f t="shared" si="91"/>
        <v>20.915685654000001</v>
      </c>
      <c r="R993" s="1" t="b">
        <v>1</v>
      </c>
      <c r="S993" s="16">
        <v>0.97434407825685243</v>
      </c>
      <c r="T993" s="1">
        <v>1.3971328999999999E-2</v>
      </c>
      <c r="U993" s="1">
        <f t="shared" si="92"/>
        <v>1.0097312307835589</v>
      </c>
      <c r="V993" s="1"/>
      <c r="W993" s="26"/>
      <c r="X993" s="25">
        <v>20.330247880000002</v>
      </c>
      <c r="Y993" s="14">
        <v>19.15909576</v>
      </c>
      <c r="Z993" s="14">
        <v>19.863206859999998</v>
      </c>
      <c r="AA993" s="14">
        <v>18.589633939999999</v>
      </c>
      <c r="AB993" s="14">
        <v>20.49443436</v>
      </c>
      <c r="AC993" s="14">
        <f t="shared" si="93"/>
        <v>19.687323760000002</v>
      </c>
      <c r="AD993" s="15">
        <v>19.991062159999998</v>
      </c>
      <c r="AE993" s="15">
        <v>18.365015029999999</v>
      </c>
      <c r="AF993" s="15">
        <v>18.49250412</v>
      </c>
      <c r="AG993" s="15">
        <v>17.616125109999999</v>
      </c>
      <c r="AH993" s="15">
        <v>20.373371120000002</v>
      </c>
      <c r="AI993" s="15">
        <f t="shared" si="94"/>
        <v>18.967615508000002</v>
      </c>
      <c r="AJ993" s="1" t="b">
        <v>1</v>
      </c>
      <c r="AK993" s="16">
        <v>3.216994756279723E-2</v>
      </c>
      <c r="AL993" s="1">
        <v>-0.71970825199999999</v>
      </c>
      <c r="AM993" s="1">
        <f t="shared" si="95"/>
        <v>0.60722022446937107</v>
      </c>
      <c r="AN993" s="1" t="b">
        <v>1</v>
      </c>
      <c r="AO993" s="54"/>
      <c r="AP993" s="91"/>
      <c r="AQ993" s="11"/>
      <c r="AR993" s="92"/>
    </row>
    <row r="994" spans="1:44" x14ac:dyDescent="0.25">
      <c r="A994" s="11" t="s">
        <v>5759</v>
      </c>
      <c r="B994" s="11" t="s">
        <v>8217</v>
      </c>
      <c r="C994" s="12" t="s">
        <v>5760</v>
      </c>
      <c r="D994" s="12" t="s">
        <v>5761</v>
      </c>
      <c r="E994" s="22">
        <v>5</v>
      </c>
      <c r="F994" s="25">
        <v>21.976242070000001</v>
      </c>
      <c r="G994" s="14">
        <v>21.720880510000001</v>
      </c>
      <c r="H994" s="14">
        <v>21.03415871</v>
      </c>
      <c r="I994" s="14">
        <v>21.665443419999999</v>
      </c>
      <c r="J994" s="14">
        <v>21.680397030000002</v>
      </c>
      <c r="K994" s="14">
        <f t="shared" si="90"/>
        <v>21.615424347999998</v>
      </c>
      <c r="L994" s="15">
        <v>22.302541730000002</v>
      </c>
      <c r="M994" s="15">
        <v>22.405744550000001</v>
      </c>
      <c r="N994" s="15">
        <v>19.835784910000001</v>
      </c>
      <c r="O994" s="15">
        <v>22.35839653</v>
      </c>
      <c r="P994" s="15">
        <v>21.24281693</v>
      </c>
      <c r="Q994" s="15">
        <f t="shared" si="91"/>
        <v>21.629056930000001</v>
      </c>
      <c r="R994" s="1" t="b">
        <v>1</v>
      </c>
      <c r="S994" s="16">
        <v>0.97208921319341146</v>
      </c>
      <c r="T994" s="1">
        <v>1.3632584E-2</v>
      </c>
      <c r="U994" s="1">
        <f t="shared" si="92"/>
        <v>1.009494173579135</v>
      </c>
      <c r="V994" s="1"/>
      <c r="W994" s="26"/>
      <c r="X994" s="25">
        <v>20.01631355</v>
      </c>
      <c r="Y994" s="14">
        <v>21.428543090000002</v>
      </c>
      <c r="Z994" s="14">
        <v>17.047809600000001</v>
      </c>
      <c r="AA994" s="14">
        <v>19.381420139999999</v>
      </c>
      <c r="AB994" s="14">
        <v>19.64570427</v>
      </c>
      <c r="AC994" s="14">
        <f t="shared" si="93"/>
        <v>19.503958129999997</v>
      </c>
      <c r="AD994" s="15">
        <v>19.755952839999999</v>
      </c>
      <c r="AE994" s="15">
        <v>20.317716600000001</v>
      </c>
      <c r="AF994" s="15">
        <v>19.967052460000001</v>
      </c>
      <c r="AG994" s="15">
        <v>19.7129364</v>
      </c>
      <c r="AH994" s="15">
        <v>20.102775569999999</v>
      </c>
      <c r="AI994" s="15">
        <f t="shared" si="94"/>
        <v>19.971286774000003</v>
      </c>
      <c r="AJ994" s="1" t="b">
        <v>1</v>
      </c>
      <c r="AK994" s="16">
        <v>0.52548134881973452</v>
      </c>
      <c r="AL994" s="1">
        <v>0.46732864400000002</v>
      </c>
      <c r="AM994" s="1">
        <f t="shared" si="95"/>
        <v>1.3825471130420937</v>
      </c>
      <c r="AN994" s="1"/>
      <c r="AO994" s="54"/>
      <c r="AP994" s="91"/>
      <c r="AQ994" s="11"/>
      <c r="AR994" s="92"/>
    </row>
    <row r="995" spans="1:44" x14ac:dyDescent="0.25">
      <c r="A995" s="11" t="s">
        <v>4369</v>
      </c>
      <c r="B995" s="11" t="s">
        <v>8053</v>
      </c>
      <c r="C995" s="12" t="s">
        <v>4370</v>
      </c>
      <c r="D995" s="12" t="s">
        <v>4371</v>
      </c>
      <c r="E995" s="22">
        <v>4</v>
      </c>
      <c r="F995" s="25">
        <v>20.589208599999999</v>
      </c>
      <c r="G995" s="14">
        <v>18.69921875</v>
      </c>
      <c r="H995" s="14">
        <v>21.514123919999999</v>
      </c>
      <c r="I995" s="14">
        <v>21.170598980000001</v>
      </c>
      <c r="J995" s="14">
        <v>20.534120560000002</v>
      </c>
      <c r="K995" s="14">
        <f t="shared" si="90"/>
        <v>20.501454162000002</v>
      </c>
      <c r="L995" s="15">
        <v>20.7634449</v>
      </c>
      <c r="M995" s="15">
        <v>20.306747439999999</v>
      </c>
      <c r="N995" s="15">
        <v>20.933443069999999</v>
      </c>
      <c r="O995" s="15">
        <v>20.583986280000001</v>
      </c>
      <c r="P995" s="15">
        <v>19.987735749999999</v>
      </c>
      <c r="Q995" s="15">
        <f t="shared" si="91"/>
        <v>20.515071488</v>
      </c>
      <c r="R995" s="1" t="b">
        <v>1</v>
      </c>
      <c r="S995" s="16">
        <v>0.97591089396325448</v>
      </c>
      <c r="T995" s="1">
        <v>1.3617325E-2</v>
      </c>
      <c r="U995" s="1">
        <f t="shared" si="92"/>
        <v>1.009483496485434</v>
      </c>
      <c r="V995" s="1"/>
      <c r="W995" s="26"/>
      <c r="X995" s="25">
        <v>18.559585569999999</v>
      </c>
      <c r="Y995" s="14">
        <v>19.002204899999999</v>
      </c>
      <c r="Z995" s="14">
        <v>18.641881940000001</v>
      </c>
      <c r="AA995" s="14">
        <v>19.144424440000002</v>
      </c>
      <c r="AB995" s="14">
        <v>19.2394371</v>
      </c>
      <c r="AC995" s="14">
        <f t="shared" si="93"/>
        <v>18.917506789999997</v>
      </c>
      <c r="AD995" s="15">
        <v>18.629163739999999</v>
      </c>
      <c r="AE995" s="15">
        <v>18.786825180000001</v>
      </c>
      <c r="AF995" s="15">
        <v>18.87633705</v>
      </c>
      <c r="AG995" s="15">
        <v>19.239370350000002</v>
      </c>
      <c r="AH995" s="15">
        <v>19.102775569999999</v>
      </c>
      <c r="AI995" s="15">
        <f t="shared" si="94"/>
        <v>18.926894378000004</v>
      </c>
      <c r="AJ995" s="1" t="b">
        <v>1</v>
      </c>
      <c r="AK995" s="16">
        <v>0.91404328612772345</v>
      </c>
      <c r="AL995" s="1">
        <v>9.387589E-3</v>
      </c>
      <c r="AM995" s="1">
        <f t="shared" si="95"/>
        <v>1.0065281972407383</v>
      </c>
      <c r="AN995" s="1"/>
      <c r="AO995" s="54"/>
      <c r="AP995" s="91"/>
      <c r="AQ995" s="11"/>
      <c r="AR995" s="92"/>
    </row>
    <row r="996" spans="1:44" x14ac:dyDescent="0.25">
      <c r="A996" s="11" t="s">
        <v>2546</v>
      </c>
      <c r="B996" s="11" t="s">
        <v>2547</v>
      </c>
      <c r="C996" s="12" t="s">
        <v>2547</v>
      </c>
      <c r="D996" s="12" t="s">
        <v>2548</v>
      </c>
      <c r="E996" s="22">
        <v>3</v>
      </c>
      <c r="F996" s="25">
        <v>21.608648299999999</v>
      </c>
      <c r="G996" s="14">
        <v>21.518741609999999</v>
      </c>
      <c r="H996" s="14">
        <v>19.740159989999999</v>
      </c>
      <c r="I996" s="14">
        <v>21.083686830000001</v>
      </c>
      <c r="J996" s="14">
        <v>21.279857639999999</v>
      </c>
      <c r="K996" s="14">
        <f t="shared" si="90"/>
        <v>21.046218874000001</v>
      </c>
      <c r="L996" s="15">
        <v>21.280536649999998</v>
      </c>
      <c r="M996" s="15">
        <v>20.727834699999999</v>
      </c>
      <c r="N996" s="15">
        <v>21.12748337</v>
      </c>
      <c r="O996" s="15">
        <v>21.14799309</v>
      </c>
      <c r="P996" s="15">
        <v>21.015089039999999</v>
      </c>
      <c r="Q996" s="15">
        <f t="shared" si="91"/>
        <v>21.059787369999999</v>
      </c>
      <c r="R996" s="1" t="b">
        <v>1</v>
      </c>
      <c r="S996" s="16">
        <v>0.97246967636469328</v>
      </c>
      <c r="T996" s="1">
        <v>1.3568497000000001E-2</v>
      </c>
      <c r="U996" s="1">
        <f t="shared" si="92"/>
        <v>1.0094493311042196</v>
      </c>
      <c r="V996" s="1"/>
      <c r="W996" s="26"/>
      <c r="X996" s="25">
        <v>19.992307660000002</v>
      </c>
      <c r="Y996" s="14">
        <v>19.856292719999999</v>
      </c>
      <c r="Z996" s="14">
        <v>20.193881990000001</v>
      </c>
      <c r="AA996" s="14">
        <v>19.697187419999999</v>
      </c>
      <c r="AB996" s="14">
        <v>20.110696789999999</v>
      </c>
      <c r="AC996" s="14">
        <f t="shared" si="93"/>
        <v>19.970073315999997</v>
      </c>
      <c r="AD996" s="15">
        <v>20.32245636</v>
      </c>
      <c r="AE996" s="15">
        <v>20.412246700000001</v>
      </c>
      <c r="AF996" s="15">
        <v>20.309303280000002</v>
      </c>
      <c r="AG996" s="15">
        <v>20.01358986</v>
      </c>
      <c r="AH996" s="15">
        <v>20.18833733</v>
      </c>
      <c r="AI996" s="15">
        <f t="shared" si="94"/>
        <v>20.249186706</v>
      </c>
      <c r="AJ996" s="1" t="b">
        <v>1</v>
      </c>
      <c r="AK996" s="16">
        <v>3.1542811818583254E-2</v>
      </c>
      <c r="AL996" s="1">
        <v>0.27911338800000002</v>
      </c>
      <c r="AM996" s="1">
        <f t="shared" si="95"/>
        <v>1.2134489270006688</v>
      </c>
      <c r="AN996" s="1"/>
      <c r="AO996" s="54"/>
      <c r="AP996" s="91"/>
      <c r="AQ996" s="11"/>
      <c r="AR996" s="92"/>
    </row>
    <row r="997" spans="1:44" x14ac:dyDescent="0.25">
      <c r="A997" s="11" t="s">
        <v>2292</v>
      </c>
      <c r="B997" s="11" t="s">
        <v>7771</v>
      </c>
      <c r="C997" s="12" t="s">
        <v>2293</v>
      </c>
      <c r="D997" s="12" t="s">
        <v>2294</v>
      </c>
      <c r="E997" s="22">
        <v>4</v>
      </c>
      <c r="F997" s="25">
        <v>20.055053709999999</v>
      </c>
      <c r="G997" s="14">
        <v>19.706686019999999</v>
      </c>
      <c r="H997" s="14">
        <v>19.260690690000001</v>
      </c>
      <c r="I997" s="14">
        <v>18.718812939999999</v>
      </c>
      <c r="J997" s="14">
        <v>19.439033510000002</v>
      </c>
      <c r="K997" s="14">
        <f t="shared" si="90"/>
        <v>19.436055373999999</v>
      </c>
      <c r="L997" s="15">
        <v>21.56066895</v>
      </c>
      <c r="M997" s="15">
        <v>18.024084089999999</v>
      </c>
      <c r="N997" s="15">
        <v>19.94501305</v>
      </c>
      <c r="O997" s="15">
        <v>18.844299320000001</v>
      </c>
      <c r="P997" s="15">
        <v>18.872577669999998</v>
      </c>
      <c r="Q997" s="15">
        <f t="shared" si="91"/>
        <v>19.449328615999999</v>
      </c>
      <c r="R997" s="1"/>
      <c r="S997" s="16">
        <v>0.98167697084032013</v>
      </c>
      <c r="T997" s="1">
        <v>1.3273238999999999E-2</v>
      </c>
      <c r="U997" s="1">
        <f t="shared" si="92"/>
        <v>1.009242761118605</v>
      </c>
      <c r="V997" s="1"/>
      <c r="W997" s="26"/>
      <c r="X997" s="25">
        <v>19.10455894</v>
      </c>
      <c r="Y997" s="14">
        <v>21.242723460000001</v>
      </c>
      <c r="Z997" s="14">
        <v>20.791538240000001</v>
      </c>
      <c r="AA997" s="14">
        <v>18.34790039</v>
      </c>
      <c r="AB997" s="14">
        <v>21.054042819999999</v>
      </c>
      <c r="AC997" s="14">
        <f t="shared" si="93"/>
        <v>20.108152769999997</v>
      </c>
      <c r="AD997" s="15">
        <v>20.368263240000001</v>
      </c>
      <c r="AE997" s="15">
        <v>20.58499527</v>
      </c>
      <c r="AF997" s="15">
        <v>21.47060394</v>
      </c>
      <c r="AG997" s="15">
        <v>19.885496140000001</v>
      </c>
      <c r="AH997" s="15">
        <v>20.71766281</v>
      </c>
      <c r="AI997" s="15">
        <f t="shared" si="94"/>
        <v>20.605404279999998</v>
      </c>
      <c r="AJ997" s="1" t="b">
        <v>1</v>
      </c>
      <c r="AK997" s="16">
        <v>0.31379641020485993</v>
      </c>
      <c r="AL997" s="1">
        <v>0.49725151099999998</v>
      </c>
      <c r="AM997" s="1">
        <f t="shared" si="95"/>
        <v>1.4115218984171747</v>
      </c>
      <c r="AN997" s="1"/>
      <c r="AO997" s="54"/>
      <c r="AP997" s="91"/>
      <c r="AQ997" s="11"/>
      <c r="AR997" s="92"/>
    </row>
    <row r="998" spans="1:44" x14ac:dyDescent="0.25">
      <c r="A998" s="11" t="s">
        <v>3693</v>
      </c>
      <c r="B998" s="11" t="s">
        <v>3694</v>
      </c>
      <c r="C998" s="12" t="s">
        <v>3694</v>
      </c>
      <c r="D998" s="12" t="s">
        <v>3695</v>
      </c>
      <c r="E998" s="22">
        <v>15</v>
      </c>
      <c r="F998" s="25">
        <v>24.823522570000002</v>
      </c>
      <c r="G998" s="14">
        <v>24.227218629999999</v>
      </c>
      <c r="H998" s="14">
        <v>24.05837631</v>
      </c>
      <c r="I998" s="14">
        <v>24.494359970000001</v>
      </c>
      <c r="J998" s="14">
        <v>24.24154472</v>
      </c>
      <c r="K998" s="14">
        <f t="shared" si="90"/>
        <v>24.369004440000005</v>
      </c>
      <c r="L998" s="15">
        <v>24.401779170000001</v>
      </c>
      <c r="M998" s="15">
        <v>24.661394120000001</v>
      </c>
      <c r="N998" s="15">
        <v>23.99912071</v>
      </c>
      <c r="O998" s="15">
        <v>24.243869780000001</v>
      </c>
      <c r="P998" s="15">
        <v>24.595424649999998</v>
      </c>
      <c r="Q998" s="15">
        <f t="shared" si="91"/>
        <v>24.380317686000001</v>
      </c>
      <c r="R998" s="1" t="b">
        <v>1</v>
      </c>
      <c r="S998" s="16">
        <v>0.94921522610143882</v>
      </c>
      <c r="T998" s="1">
        <v>1.1313248E-2</v>
      </c>
      <c r="U998" s="1">
        <f t="shared" si="92"/>
        <v>1.0078725729705063</v>
      </c>
      <c r="V998" s="1"/>
      <c r="W998" s="26"/>
      <c r="X998" s="25">
        <v>23.558475489999999</v>
      </c>
      <c r="Y998" s="14">
        <v>23.351106640000001</v>
      </c>
      <c r="Z998" s="14">
        <v>23.68901825</v>
      </c>
      <c r="AA998" s="14">
        <v>23.973863600000001</v>
      </c>
      <c r="AB998" s="14">
        <v>23.631341930000001</v>
      </c>
      <c r="AC998" s="14">
        <f t="shared" si="93"/>
        <v>23.640761182000002</v>
      </c>
      <c r="AD998" s="15">
        <v>23.623437880000001</v>
      </c>
      <c r="AE998" s="15">
        <v>23.197441099999999</v>
      </c>
      <c r="AF998" s="15">
        <v>23.648010249999999</v>
      </c>
      <c r="AG998" s="15">
        <v>23.739439010000002</v>
      </c>
      <c r="AH998" s="15">
        <v>23.281074520000001</v>
      </c>
      <c r="AI998" s="15">
        <f t="shared" si="94"/>
        <v>23.497880552000002</v>
      </c>
      <c r="AJ998" s="1" t="b">
        <v>1</v>
      </c>
      <c r="AK998" s="16">
        <v>0.1200093412934027</v>
      </c>
      <c r="AL998" s="1">
        <v>-0.14288063000000001</v>
      </c>
      <c r="AM998" s="1">
        <f t="shared" si="95"/>
        <v>0.90570891916024443</v>
      </c>
      <c r="AN998" s="1"/>
      <c r="AO998" s="54"/>
      <c r="AP998" s="91"/>
      <c r="AQ998" s="11"/>
      <c r="AR998" s="92"/>
    </row>
    <row r="999" spans="1:44" x14ac:dyDescent="0.25">
      <c r="A999" s="11" t="s">
        <v>2407</v>
      </c>
      <c r="B999" s="11" t="s">
        <v>7791</v>
      </c>
      <c r="C999" s="12" t="s">
        <v>2408</v>
      </c>
      <c r="D999" s="12" t="s">
        <v>2409</v>
      </c>
      <c r="E999" s="22">
        <v>19</v>
      </c>
      <c r="F999" s="25">
        <v>27.52798271</v>
      </c>
      <c r="G999" s="14">
        <v>27.320016859999999</v>
      </c>
      <c r="H999" s="14">
        <v>27.1108799</v>
      </c>
      <c r="I999" s="14">
        <v>27.334409709999999</v>
      </c>
      <c r="J999" s="14">
        <v>27.232515339999999</v>
      </c>
      <c r="K999" s="14">
        <f t="shared" si="90"/>
        <v>27.305160904000001</v>
      </c>
      <c r="L999" s="15">
        <v>27.481546399999999</v>
      </c>
      <c r="M999" s="15">
        <v>27.350854869999999</v>
      </c>
      <c r="N999" s="15">
        <v>27.305391310000001</v>
      </c>
      <c r="O999" s="15">
        <v>27.377576829999999</v>
      </c>
      <c r="P999" s="15">
        <v>27.066200259999999</v>
      </c>
      <c r="Q999" s="15">
        <f t="shared" si="91"/>
        <v>27.316313934</v>
      </c>
      <c r="R999" s="1" t="b">
        <v>1</v>
      </c>
      <c r="S999" s="16">
        <v>0.85949253690665428</v>
      </c>
      <c r="T999" s="1">
        <v>1.115303E-2</v>
      </c>
      <c r="U999" s="1">
        <f t="shared" si="92"/>
        <v>1.0077606502445411</v>
      </c>
      <c r="V999" s="1"/>
      <c r="W999" s="26"/>
      <c r="X999" s="25">
        <v>26.30586052</v>
      </c>
      <c r="Y999" s="14">
        <v>26.674247739999998</v>
      </c>
      <c r="Z999" s="14">
        <v>25.59826851</v>
      </c>
      <c r="AA999" s="14">
        <v>26.07177544</v>
      </c>
      <c r="AB999" s="14">
        <v>26.360313420000001</v>
      </c>
      <c r="AC999" s="14">
        <f t="shared" si="93"/>
        <v>26.202093126000001</v>
      </c>
      <c r="AD999" s="15">
        <v>26.35100555</v>
      </c>
      <c r="AE999" s="15">
        <v>26.615123749999999</v>
      </c>
      <c r="AF999" s="15">
        <v>25.92675972</v>
      </c>
      <c r="AG999" s="15">
        <v>25.844961170000001</v>
      </c>
      <c r="AH999" s="15">
        <v>26.414400100000002</v>
      </c>
      <c r="AI999" s="15">
        <f t="shared" si="94"/>
        <v>26.230450058000002</v>
      </c>
      <c r="AJ999" s="1" t="b">
        <v>1</v>
      </c>
      <c r="AK999" s="16">
        <v>0.76967350890001796</v>
      </c>
      <c r="AL999" s="1">
        <v>2.8356934E-2</v>
      </c>
      <c r="AM999" s="1">
        <f t="shared" si="95"/>
        <v>1.0198499706211643</v>
      </c>
      <c r="AN999" s="1"/>
      <c r="AO999" s="54"/>
      <c r="AP999" s="91"/>
      <c r="AQ999" s="11"/>
      <c r="AR999" s="92"/>
    </row>
    <row r="1000" spans="1:44" x14ac:dyDescent="0.25">
      <c r="A1000" s="11" t="s">
        <v>1448</v>
      </c>
      <c r="B1000" s="11" t="s">
        <v>7653</v>
      </c>
      <c r="C1000" s="12" t="s">
        <v>1449</v>
      </c>
      <c r="D1000" s="12" t="s">
        <v>1450</v>
      </c>
      <c r="E1000" s="22">
        <v>17</v>
      </c>
      <c r="F1000" s="25">
        <v>24.842061999999999</v>
      </c>
      <c r="G1000" s="14">
        <v>24.488365170000002</v>
      </c>
      <c r="H1000" s="14">
        <v>24.57629013</v>
      </c>
      <c r="I1000" s="14">
        <v>24.690990450000001</v>
      </c>
      <c r="J1000" s="14">
        <v>24.916294100000002</v>
      </c>
      <c r="K1000" s="14">
        <f t="shared" si="90"/>
        <v>24.702800369999999</v>
      </c>
      <c r="L1000" s="15">
        <v>24.66486931</v>
      </c>
      <c r="M1000" s="15">
        <v>24.73215866</v>
      </c>
      <c r="N1000" s="15">
        <v>24.581010819999999</v>
      </c>
      <c r="O1000" s="15">
        <v>24.930801389999999</v>
      </c>
      <c r="P1000" s="15">
        <v>24.659597399999999</v>
      </c>
      <c r="Q1000" s="15">
        <f t="shared" si="91"/>
        <v>24.713687516</v>
      </c>
      <c r="R1000" s="1" t="b">
        <v>1</v>
      </c>
      <c r="S1000" s="16">
        <v>0.9211826380015723</v>
      </c>
      <c r="T1000" s="1">
        <v>1.0887146E-2</v>
      </c>
      <c r="U1000" s="1">
        <f t="shared" si="92"/>
        <v>1.0075749403503964</v>
      </c>
      <c r="V1000" s="1"/>
      <c r="W1000" s="26"/>
      <c r="X1000" s="25">
        <v>24.11981201</v>
      </c>
      <c r="Y1000" s="14">
        <v>24.46525574</v>
      </c>
      <c r="Z1000" s="14">
        <v>23.979282380000001</v>
      </c>
      <c r="AA1000" s="14">
        <v>24.136726379999999</v>
      </c>
      <c r="AB1000" s="14">
        <v>24.563371660000001</v>
      </c>
      <c r="AC1000" s="14">
        <f t="shared" si="93"/>
        <v>24.252889634000002</v>
      </c>
      <c r="AD1000" s="15">
        <v>24.34915161</v>
      </c>
      <c r="AE1000" s="15">
        <v>24.540201190000001</v>
      </c>
      <c r="AF1000" s="15">
        <v>24.14039803</v>
      </c>
      <c r="AG1000" s="15">
        <v>24.455757139999999</v>
      </c>
      <c r="AH1000" s="15">
        <v>24.364929199999999</v>
      </c>
      <c r="AI1000" s="15">
        <f t="shared" si="94"/>
        <v>24.370087433999998</v>
      </c>
      <c r="AJ1000" s="1" t="b">
        <v>1</v>
      </c>
      <c r="AK1000" s="16">
        <v>0.25602648511460835</v>
      </c>
      <c r="AL1000" s="1">
        <v>0.1171978</v>
      </c>
      <c r="AM1000" s="1">
        <f t="shared" si="95"/>
        <v>1.084626105782597</v>
      </c>
      <c r="AN1000" s="1"/>
      <c r="AO1000" s="54"/>
      <c r="AP1000" s="91"/>
      <c r="AQ1000" s="11"/>
      <c r="AR1000" s="92"/>
    </row>
    <row r="1001" spans="1:44" x14ac:dyDescent="0.25">
      <c r="A1001" s="11" t="s">
        <v>1823</v>
      </c>
      <c r="B1001" s="11" t="s">
        <v>7703</v>
      </c>
      <c r="C1001" s="12" t="s">
        <v>1824</v>
      </c>
      <c r="D1001" s="12" t="s">
        <v>1825</v>
      </c>
      <c r="E1001" s="22">
        <v>12</v>
      </c>
      <c r="F1001" s="25">
        <v>23.615039830000001</v>
      </c>
      <c r="G1001" s="14">
        <v>23.871265409999999</v>
      </c>
      <c r="H1001" s="14">
        <v>22.842685700000001</v>
      </c>
      <c r="I1001" s="14">
        <v>23.546278000000001</v>
      </c>
      <c r="J1001" s="14">
        <v>23.826677320000002</v>
      </c>
      <c r="K1001" s="14">
        <f t="shared" si="90"/>
        <v>23.540389252000001</v>
      </c>
      <c r="L1001" s="15">
        <v>23.22059059</v>
      </c>
      <c r="M1001" s="15">
        <v>23.73138046</v>
      </c>
      <c r="N1001" s="15">
        <v>23.558124540000001</v>
      </c>
      <c r="O1001" s="15">
        <v>23.443288800000001</v>
      </c>
      <c r="P1001" s="15">
        <v>23.802722930000002</v>
      </c>
      <c r="Q1001" s="15">
        <f t="shared" si="91"/>
        <v>23.551221464000001</v>
      </c>
      <c r="R1001" s="1" t="b">
        <v>1</v>
      </c>
      <c r="S1001" s="16">
        <v>0.95653050323978273</v>
      </c>
      <c r="T1001" s="1">
        <v>1.0832214E-2</v>
      </c>
      <c r="U1001" s="1">
        <f t="shared" si="92"/>
        <v>1.0075365766967124</v>
      </c>
      <c r="V1001" s="1"/>
      <c r="W1001" s="26"/>
      <c r="X1001" s="25">
        <v>22.997623440000002</v>
      </c>
      <c r="Y1001" s="14">
        <v>22.650445940000001</v>
      </c>
      <c r="Z1001" s="14">
        <v>23.172416689999999</v>
      </c>
      <c r="AA1001" s="14">
        <v>22.791318889999999</v>
      </c>
      <c r="AB1001" s="14">
        <v>23.17118073</v>
      </c>
      <c r="AC1001" s="14">
        <f t="shared" si="93"/>
        <v>22.956597137999999</v>
      </c>
      <c r="AD1001" s="15">
        <v>22.806247710000001</v>
      </c>
      <c r="AE1001" s="15">
        <v>22.422189710000001</v>
      </c>
      <c r="AF1001" s="15">
        <v>22.97641754</v>
      </c>
      <c r="AG1001" s="15">
        <v>22.690425869999999</v>
      </c>
      <c r="AH1001" s="15">
        <v>22.80774117</v>
      </c>
      <c r="AI1001" s="15">
        <f t="shared" si="94"/>
        <v>22.740604400000002</v>
      </c>
      <c r="AJ1001" s="1" t="b">
        <v>1</v>
      </c>
      <c r="AK1001" s="16">
        <v>7.0767658943689457E-3</v>
      </c>
      <c r="AL1001" s="1">
        <v>-0.21599273699999999</v>
      </c>
      <c r="AM1001" s="1">
        <f t="shared" si="95"/>
        <v>0.86095352265039582</v>
      </c>
      <c r="AN1001" s="1"/>
      <c r="AO1001" s="54"/>
      <c r="AP1001" s="91"/>
      <c r="AQ1001" s="11"/>
      <c r="AR1001" s="92"/>
    </row>
    <row r="1002" spans="1:44" x14ac:dyDescent="0.25">
      <c r="A1002" s="11" t="s">
        <v>5286</v>
      </c>
      <c r="B1002" s="11" t="s">
        <v>5287</v>
      </c>
      <c r="C1002" s="12" t="s">
        <v>5288</v>
      </c>
      <c r="D1002" s="12" t="s">
        <v>5289</v>
      </c>
      <c r="E1002" s="22">
        <v>5</v>
      </c>
      <c r="F1002" s="25">
        <v>22.298185350000001</v>
      </c>
      <c r="G1002" s="14">
        <v>22.648010249999999</v>
      </c>
      <c r="H1002" s="14">
        <v>21.487335210000001</v>
      </c>
      <c r="I1002" s="14">
        <v>22.688825609999999</v>
      </c>
      <c r="J1002" s="14">
        <v>20.82989311</v>
      </c>
      <c r="K1002" s="14">
        <f t="shared" si="90"/>
        <v>21.990449905999998</v>
      </c>
      <c r="L1002" s="15">
        <v>21.713138579999999</v>
      </c>
      <c r="M1002" s="15">
        <v>21.796695710000002</v>
      </c>
      <c r="N1002" s="15">
        <v>22.034528730000002</v>
      </c>
      <c r="O1002" s="15">
        <v>22.522529599999999</v>
      </c>
      <c r="P1002" s="15">
        <v>21.93901443</v>
      </c>
      <c r="Q1002" s="15">
        <f t="shared" si="91"/>
        <v>22.001181410000001</v>
      </c>
      <c r="R1002" s="1" t="b">
        <v>1</v>
      </c>
      <c r="S1002" s="16">
        <v>0.97778208539810985</v>
      </c>
      <c r="T1002" s="1">
        <v>1.0731506E-2</v>
      </c>
      <c r="U1002" s="1">
        <f t="shared" si="92"/>
        <v>1.0074662475909086</v>
      </c>
      <c r="V1002" s="1"/>
      <c r="W1002" s="26"/>
      <c r="X1002" s="25">
        <v>20.815580369999999</v>
      </c>
      <c r="Y1002" s="14">
        <v>20.700155259999999</v>
      </c>
      <c r="Z1002" s="14">
        <v>17.539503100000001</v>
      </c>
      <c r="AA1002" s="14">
        <v>20.484437939999999</v>
      </c>
      <c r="AB1002" s="14">
        <v>20.839689249999999</v>
      </c>
      <c r="AC1002" s="14">
        <f t="shared" si="93"/>
        <v>20.075873183999999</v>
      </c>
      <c r="AD1002" s="15">
        <v>20.34212685</v>
      </c>
      <c r="AE1002" s="15">
        <v>20.638740540000001</v>
      </c>
      <c r="AF1002" s="15">
        <v>19.99948311</v>
      </c>
      <c r="AG1002" s="15">
        <v>19.986486429999999</v>
      </c>
      <c r="AH1002" s="15">
        <v>20.45090866</v>
      </c>
      <c r="AI1002" s="15">
        <f t="shared" si="94"/>
        <v>20.283549118</v>
      </c>
      <c r="AJ1002" s="1" t="b">
        <v>1</v>
      </c>
      <c r="AK1002" s="16">
        <v>0.73336201226477726</v>
      </c>
      <c r="AL1002" s="1">
        <v>0.20767593400000001</v>
      </c>
      <c r="AM1002" s="1">
        <f t="shared" si="95"/>
        <v>1.1548263520463335</v>
      </c>
      <c r="AN1002" s="1"/>
      <c r="AO1002" s="54"/>
      <c r="AP1002" s="91"/>
      <c r="AQ1002" s="11"/>
      <c r="AR1002" s="92"/>
    </row>
    <row r="1003" spans="1:44" x14ac:dyDescent="0.25">
      <c r="A1003" s="11" t="s">
        <v>6573</v>
      </c>
      <c r="B1003" s="11" t="s">
        <v>6574</v>
      </c>
      <c r="C1003" s="12" t="s">
        <v>6575</v>
      </c>
      <c r="D1003" s="12" t="s">
        <v>6576</v>
      </c>
      <c r="E1003" s="22">
        <v>7</v>
      </c>
      <c r="F1003" s="25">
        <v>22.437561039999999</v>
      </c>
      <c r="G1003" s="14">
        <v>23.337696080000001</v>
      </c>
      <c r="H1003" s="14">
        <v>21.92658234</v>
      </c>
      <c r="I1003" s="14">
        <v>22.760280609999999</v>
      </c>
      <c r="J1003" s="14">
        <v>22.559618</v>
      </c>
      <c r="K1003" s="14">
        <f t="shared" si="90"/>
        <v>22.604347613999998</v>
      </c>
      <c r="L1003" s="15">
        <v>22.592519759999998</v>
      </c>
      <c r="M1003" s="15">
        <v>22.757394789999999</v>
      </c>
      <c r="N1003" s="15">
        <v>22.706893919999999</v>
      </c>
      <c r="O1003" s="15">
        <v>22.424627300000001</v>
      </c>
      <c r="P1003" s="15">
        <v>22.589962010000001</v>
      </c>
      <c r="Q1003" s="15">
        <f t="shared" si="91"/>
        <v>22.614279555999996</v>
      </c>
      <c r="R1003" s="1" t="b">
        <v>1</v>
      </c>
      <c r="S1003" s="16">
        <v>0.96799749625849707</v>
      </c>
      <c r="T1003" s="1">
        <v>9.9319460000000005E-3</v>
      </c>
      <c r="U1003" s="1">
        <f t="shared" si="92"/>
        <v>1.0069080516354865</v>
      </c>
      <c r="V1003" s="1"/>
      <c r="W1003" s="26"/>
      <c r="X1003" s="25">
        <v>21.711206440000002</v>
      </c>
      <c r="Y1003" s="14">
        <v>21.39388275</v>
      </c>
      <c r="Z1003" s="14">
        <v>20.988985060000001</v>
      </c>
      <c r="AA1003" s="14">
        <v>21.64420891</v>
      </c>
      <c r="AB1003" s="14">
        <v>21.642843249999999</v>
      </c>
      <c r="AC1003" s="14">
        <f t="shared" si="93"/>
        <v>21.476225282000001</v>
      </c>
      <c r="AD1003" s="15">
        <v>21.331779480000002</v>
      </c>
      <c r="AE1003" s="15">
        <v>21.39021301</v>
      </c>
      <c r="AF1003" s="15">
        <v>21.10846519</v>
      </c>
      <c r="AG1003" s="15">
        <v>21.697612759999998</v>
      </c>
      <c r="AH1003" s="15">
        <v>21.536920550000001</v>
      </c>
      <c r="AI1003" s="15">
        <f t="shared" si="94"/>
        <v>21.412998198000004</v>
      </c>
      <c r="AJ1003" s="1" t="b">
        <v>1</v>
      </c>
      <c r="AK1003" s="16">
        <v>0.50888858708515572</v>
      </c>
      <c r="AL1003" s="1">
        <v>-6.3227081000000004E-2</v>
      </c>
      <c r="AM1003" s="1">
        <f t="shared" si="95"/>
        <v>0.95712079499412606</v>
      </c>
      <c r="AN1003" s="1"/>
      <c r="AO1003" s="54"/>
      <c r="AP1003" s="91"/>
      <c r="AQ1003" s="11"/>
      <c r="AR1003" s="92"/>
    </row>
    <row r="1004" spans="1:44" x14ac:dyDescent="0.25">
      <c r="A1004" s="11" t="s">
        <v>291</v>
      </c>
      <c r="B1004" s="11" t="s">
        <v>7501</v>
      </c>
      <c r="C1004" s="12" t="s">
        <v>292</v>
      </c>
      <c r="D1004" s="12" t="s">
        <v>293</v>
      </c>
      <c r="E1004" s="22">
        <v>2</v>
      </c>
      <c r="F1004" s="25">
        <v>20.423414229999999</v>
      </c>
      <c r="G1004" s="14">
        <v>19.372852330000001</v>
      </c>
      <c r="H1004" s="14">
        <v>19.908592219999999</v>
      </c>
      <c r="I1004" s="14">
        <v>19.101251600000001</v>
      </c>
      <c r="J1004" s="14">
        <v>19.665342330000001</v>
      </c>
      <c r="K1004" s="14">
        <f t="shared" si="90"/>
        <v>19.694290541999997</v>
      </c>
      <c r="L1004" s="15">
        <v>19.6120491</v>
      </c>
      <c r="M1004" s="15">
        <v>19.73603821</v>
      </c>
      <c r="N1004" s="15">
        <v>19.907100679999999</v>
      </c>
      <c r="O1004" s="15">
        <v>19.77251244</v>
      </c>
      <c r="P1004" s="15">
        <v>19.49300766</v>
      </c>
      <c r="Q1004" s="15">
        <f t="shared" si="91"/>
        <v>19.704141618000001</v>
      </c>
      <c r="R1004" s="1"/>
      <c r="S1004" s="16">
        <v>0.97069001884843187</v>
      </c>
      <c r="T1004" s="1">
        <v>9.8510739999999996E-3</v>
      </c>
      <c r="U1004" s="1">
        <f t="shared" si="92"/>
        <v>1.0068516097795572</v>
      </c>
      <c r="V1004" s="1"/>
      <c r="W1004" s="26"/>
      <c r="X1004" s="25">
        <v>17.956502910000001</v>
      </c>
      <c r="Y1004" s="14">
        <v>19.07067108</v>
      </c>
      <c r="Z1004" s="14">
        <v>18.069534300000001</v>
      </c>
      <c r="AA1004" s="14">
        <v>16.99891663</v>
      </c>
      <c r="AB1004" s="14">
        <v>17.429468150000002</v>
      </c>
      <c r="AC1004" s="14">
        <f t="shared" si="93"/>
        <v>17.905018614000003</v>
      </c>
      <c r="AD1004" s="15">
        <v>18.953512190000001</v>
      </c>
      <c r="AE1004" s="15">
        <v>19.144124980000001</v>
      </c>
      <c r="AF1004" s="15">
        <v>19.225198750000001</v>
      </c>
      <c r="AG1004" s="15">
        <v>19.16184616</v>
      </c>
      <c r="AH1004" s="15">
        <v>18.78491211</v>
      </c>
      <c r="AI1004" s="15">
        <f t="shared" si="94"/>
        <v>19.053918837999998</v>
      </c>
      <c r="AJ1004" s="1" t="b">
        <v>1</v>
      </c>
      <c r="AK1004" s="16">
        <v>2.6660289988602107E-2</v>
      </c>
      <c r="AL1004" s="1">
        <v>1.1489002230000001</v>
      </c>
      <c r="AM1004" s="1">
        <f t="shared" si="95"/>
        <v>2.2174479228802362</v>
      </c>
      <c r="AN1004" s="1" t="b">
        <v>1</v>
      </c>
      <c r="AO1004" s="54" t="b">
        <v>1</v>
      </c>
      <c r="AP1004" s="91"/>
      <c r="AQ1004" s="11"/>
      <c r="AR1004" s="92"/>
    </row>
    <row r="1005" spans="1:44" x14ac:dyDescent="0.25">
      <c r="A1005" s="11" t="s">
        <v>6380</v>
      </c>
      <c r="B1005" s="11" t="s">
        <v>8298</v>
      </c>
      <c r="C1005" s="12" t="s">
        <v>6381</v>
      </c>
      <c r="D1005" s="12" t="s">
        <v>6382</v>
      </c>
      <c r="E1005" s="22">
        <v>5</v>
      </c>
      <c r="F1005" s="25">
        <v>21.341583249999999</v>
      </c>
      <c r="G1005" s="14">
        <v>21.388742449999999</v>
      </c>
      <c r="H1005" s="14">
        <v>21.196525569999999</v>
      </c>
      <c r="I1005" s="14">
        <v>21.65394783</v>
      </c>
      <c r="J1005" s="14">
        <v>21.778762820000001</v>
      </c>
      <c r="K1005" s="14">
        <f t="shared" si="90"/>
        <v>21.471912383999999</v>
      </c>
      <c r="L1005" s="15">
        <v>21.52654648</v>
      </c>
      <c r="M1005" s="15">
        <v>21.612613679999999</v>
      </c>
      <c r="N1005" s="15">
        <v>21.220989230000001</v>
      </c>
      <c r="O1005" s="15">
        <v>21.777921679999999</v>
      </c>
      <c r="P1005" s="15">
        <v>21.26802254</v>
      </c>
      <c r="Q1005" s="15">
        <f t="shared" si="91"/>
        <v>21.481218722000001</v>
      </c>
      <c r="R1005" s="1" t="b">
        <v>1</v>
      </c>
      <c r="S1005" s="16">
        <v>0.9480798993290559</v>
      </c>
      <c r="T1005" s="1">
        <v>9.3063350000000006E-3</v>
      </c>
      <c r="U1005" s="1">
        <f t="shared" si="92"/>
        <v>1.0064715101816066</v>
      </c>
      <c r="V1005" s="1"/>
      <c r="W1005" s="26"/>
      <c r="X1005" s="25">
        <v>19.98481941</v>
      </c>
      <c r="Y1005" s="14">
        <v>20.33647156</v>
      </c>
      <c r="Z1005" s="14">
        <v>20.241094589999999</v>
      </c>
      <c r="AA1005" s="14">
        <v>20.290414810000001</v>
      </c>
      <c r="AB1005" s="14">
        <v>20.10507965</v>
      </c>
      <c r="AC1005" s="14">
        <f t="shared" si="93"/>
        <v>20.191576004000002</v>
      </c>
      <c r="AD1005" s="15">
        <v>20.035367969999999</v>
      </c>
      <c r="AE1005" s="15">
        <v>20.104568480000001</v>
      </c>
      <c r="AF1005" s="15">
        <v>20.311079029999998</v>
      </c>
      <c r="AG1005" s="15">
        <v>20.442125319999999</v>
      </c>
      <c r="AH1005" s="15">
        <v>20.08848381</v>
      </c>
      <c r="AI1005" s="15">
        <f t="shared" si="94"/>
        <v>20.196324921999999</v>
      </c>
      <c r="AJ1005" s="1" t="b">
        <v>1</v>
      </c>
      <c r="AK1005" s="16">
        <v>0.94523679507888791</v>
      </c>
      <c r="AL1005" s="1">
        <v>4.7489170000000001E-3</v>
      </c>
      <c r="AM1005" s="1">
        <f t="shared" si="95"/>
        <v>1.0032971220178444</v>
      </c>
      <c r="AN1005" s="1"/>
      <c r="AO1005" s="54"/>
      <c r="AP1005" s="91"/>
      <c r="AQ1005" s="11"/>
      <c r="AR1005" s="92"/>
    </row>
    <row r="1006" spans="1:44" x14ac:dyDescent="0.25">
      <c r="A1006" s="11" t="s">
        <v>2021</v>
      </c>
      <c r="B1006" s="11" t="s">
        <v>2022</v>
      </c>
      <c r="C1006" s="12" t="s">
        <v>2023</v>
      </c>
      <c r="D1006" s="12" t="s">
        <v>2024</v>
      </c>
      <c r="E1006" s="22">
        <v>5</v>
      </c>
      <c r="F1006" s="25">
        <v>21.651716230000002</v>
      </c>
      <c r="G1006" s="14">
        <v>21.928607939999999</v>
      </c>
      <c r="H1006" s="14">
        <v>21.05118942</v>
      </c>
      <c r="I1006" s="14">
        <v>21.755235670000001</v>
      </c>
      <c r="J1006" s="14">
        <v>21.72504807</v>
      </c>
      <c r="K1006" s="14">
        <f t="shared" si="90"/>
        <v>21.622359465999999</v>
      </c>
      <c r="L1006" s="15">
        <v>21.397073750000001</v>
      </c>
      <c r="M1006" s="15">
        <v>21.91757965</v>
      </c>
      <c r="N1006" s="15">
        <v>21.516338350000002</v>
      </c>
      <c r="O1006" s="15">
        <v>21.949668880000001</v>
      </c>
      <c r="P1006" s="15">
        <v>21.376394269999999</v>
      </c>
      <c r="Q1006" s="15">
        <f t="shared" si="91"/>
        <v>21.631410979999998</v>
      </c>
      <c r="R1006" s="1" t="b">
        <v>1</v>
      </c>
      <c r="S1006" s="16">
        <v>0.95428113405976356</v>
      </c>
      <c r="T1006" s="1">
        <v>9.0515140000000001E-3</v>
      </c>
      <c r="U1006" s="1">
        <f t="shared" si="92"/>
        <v>1.0062937543698762</v>
      </c>
      <c r="V1006" s="1"/>
      <c r="W1006" s="26"/>
      <c r="X1006" s="25">
        <v>20.564115520000001</v>
      </c>
      <c r="Y1006" s="14">
        <v>21.0356369</v>
      </c>
      <c r="Z1006" s="14">
        <v>20.24504662</v>
      </c>
      <c r="AA1006" s="14">
        <v>20.319593430000001</v>
      </c>
      <c r="AB1006" s="14">
        <v>20.744928359999999</v>
      </c>
      <c r="AC1006" s="14">
        <f t="shared" si="93"/>
        <v>20.581864165999999</v>
      </c>
      <c r="AD1006" s="15">
        <v>20.31650162</v>
      </c>
      <c r="AE1006" s="15">
        <v>20.94292068</v>
      </c>
      <c r="AF1006" s="15">
        <v>20.166069029999999</v>
      </c>
      <c r="AG1006" s="15">
        <v>20.775873180000001</v>
      </c>
      <c r="AH1006" s="15">
        <v>20.502323149999999</v>
      </c>
      <c r="AI1006" s="15">
        <f t="shared" si="94"/>
        <v>20.540737532000001</v>
      </c>
      <c r="AJ1006" s="1" t="b">
        <v>1</v>
      </c>
      <c r="AK1006" s="16">
        <v>0.76646768974448298</v>
      </c>
      <c r="AL1006" s="1">
        <v>-4.1126633000000003E-2</v>
      </c>
      <c r="AM1006" s="1">
        <f t="shared" si="95"/>
        <v>0.97189567579602254</v>
      </c>
      <c r="AN1006" s="1"/>
      <c r="AO1006" s="54"/>
      <c r="AP1006" s="91"/>
      <c r="AQ1006" s="11"/>
      <c r="AR1006" s="92"/>
    </row>
    <row r="1007" spans="1:44" x14ac:dyDescent="0.25">
      <c r="A1007" s="11" t="s">
        <v>4857</v>
      </c>
      <c r="B1007" s="11" t="s">
        <v>4858</v>
      </c>
      <c r="C1007" s="12" t="s">
        <v>4858</v>
      </c>
      <c r="D1007" s="12" t="s">
        <v>4859</v>
      </c>
      <c r="E1007" s="22">
        <v>4</v>
      </c>
      <c r="F1007" s="25">
        <v>20.569131850000002</v>
      </c>
      <c r="G1007" s="14">
        <v>21.180953980000002</v>
      </c>
      <c r="H1007" s="14">
        <v>20.780286790000002</v>
      </c>
      <c r="I1007" s="14">
        <v>21.680416109999999</v>
      </c>
      <c r="J1007" s="14">
        <v>19.249290469999998</v>
      </c>
      <c r="K1007" s="14">
        <f t="shared" si="90"/>
        <v>20.69201584</v>
      </c>
      <c r="L1007" s="15">
        <v>20.42583084</v>
      </c>
      <c r="M1007" s="15">
        <v>20.462038039999999</v>
      </c>
      <c r="N1007" s="15">
        <v>20.8771019</v>
      </c>
      <c r="O1007" s="15">
        <v>20.7286644</v>
      </c>
      <c r="P1007" s="15">
        <v>21.009632109999998</v>
      </c>
      <c r="Q1007" s="15">
        <f t="shared" si="91"/>
        <v>20.700653457999998</v>
      </c>
      <c r="R1007" s="1" t="b">
        <v>1</v>
      </c>
      <c r="S1007" s="16">
        <v>0.98642040623667848</v>
      </c>
      <c r="T1007" s="1">
        <v>8.6376189999999992E-3</v>
      </c>
      <c r="U1007" s="1">
        <f t="shared" si="92"/>
        <v>1.0060051000094552</v>
      </c>
      <c r="V1007" s="1"/>
      <c r="W1007" s="26"/>
      <c r="X1007" s="25">
        <v>20.606933590000001</v>
      </c>
      <c r="Y1007" s="14">
        <v>20.55543518</v>
      </c>
      <c r="Z1007" s="14">
        <v>18.73579788</v>
      </c>
      <c r="AA1007" s="14">
        <v>20.19700623</v>
      </c>
      <c r="AB1007" s="14">
        <v>20.23069572</v>
      </c>
      <c r="AC1007" s="14">
        <f t="shared" si="93"/>
        <v>20.065173720000001</v>
      </c>
      <c r="AD1007" s="15">
        <v>18.383459089999999</v>
      </c>
      <c r="AE1007" s="15">
        <v>19.631813050000002</v>
      </c>
      <c r="AF1007" s="15">
        <v>20.297485349999999</v>
      </c>
      <c r="AG1007" s="15">
        <v>18.494981769999999</v>
      </c>
      <c r="AH1007" s="15">
        <v>20.5405674</v>
      </c>
      <c r="AI1007" s="15">
        <f t="shared" si="94"/>
        <v>19.469661331999998</v>
      </c>
      <c r="AJ1007" s="1" t="b">
        <v>1</v>
      </c>
      <c r="AK1007" s="16">
        <v>0.43529928719664895</v>
      </c>
      <c r="AL1007" s="1">
        <v>-0.59551239</v>
      </c>
      <c r="AM1007" s="1">
        <f t="shared" si="95"/>
        <v>0.66180936412435087</v>
      </c>
      <c r="AN1007" s="1"/>
      <c r="AO1007" s="54"/>
      <c r="AP1007" s="91"/>
      <c r="AQ1007" s="11"/>
      <c r="AR1007" s="92"/>
    </row>
    <row r="1008" spans="1:44" x14ac:dyDescent="0.25">
      <c r="A1008" s="11" t="s">
        <v>1816</v>
      </c>
      <c r="B1008" s="11" t="s">
        <v>1817</v>
      </c>
      <c r="C1008" s="12" t="s">
        <v>1817</v>
      </c>
      <c r="D1008" s="12" t="s">
        <v>1818</v>
      </c>
      <c r="E1008" s="22">
        <v>11</v>
      </c>
      <c r="F1008" s="25">
        <v>23.97377586</v>
      </c>
      <c r="G1008" s="14">
        <v>24.33176422</v>
      </c>
      <c r="H1008" s="14">
        <v>23.748783110000002</v>
      </c>
      <c r="I1008" s="14">
        <v>24.236225130000001</v>
      </c>
      <c r="J1008" s="14">
        <v>24.39145851</v>
      </c>
      <c r="K1008" s="14">
        <f t="shared" si="90"/>
        <v>24.136401366000001</v>
      </c>
      <c r="L1008" s="15">
        <v>23.78915215</v>
      </c>
      <c r="M1008" s="15">
        <v>24.19490433</v>
      </c>
      <c r="N1008" s="15">
        <v>24.222213750000002</v>
      </c>
      <c r="O1008" s="15">
        <v>24.139539719999998</v>
      </c>
      <c r="P1008" s="15">
        <v>24.378355030000002</v>
      </c>
      <c r="Q1008" s="15">
        <f t="shared" si="91"/>
        <v>24.144832996000002</v>
      </c>
      <c r="R1008" s="1" t="b">
        <v>1</v>
      </c>
      <c r="S1008" s="16">
        <v>0.94718392309578425</v>
      </c>
      <c r="T1008" s="1">
        <v>8.4316249999999999E-3</v>
      </c>
      <c r="U1008" s="1">
        <f t="shared" si="92"/>
        <v>1.0058614686703646</v>
      </c>
      <c r="V1008" s="1"/>
      <c r="W1008" s="26"/>
      <c r="X1008" s="25">
        <v>22.869533539999999</v>
      </c>
      <c r="Y1008" s="14">
        <v>23.343807219999999</v>
      </c>
      <c r="Z1008" s="14">
        <v>22.93378448</v>
      </c>
      <c r="AA1008" s="14">
        <v>22.720796589999999</v>
      </c>
      <c r="AB1008" s="14">
        <v>23.486770629999999</v>
      </c>
      <c r="AC1008" s="14">
        <f t="shared" si="93"/>
        <v>23.070938492</v>
      </c>
      <c r="AD1008" s="15">
        <v>23.19692993</v>
      </c>
      <c r="AE1008" s="15">
        <v>23.361719130000001</v>
      </c>
      <c r="AF1008" s="15">
        <v>23.037933349999999</v>
      </c>
      <c r="AG1008" s="15">
        <v>23.241487500000002</v>
      </c>
      <c r="AH1008" s="15">
        <v>23.500574109999999</v>
      </c>
      <c r="AI1008" s="15">
        <f t="shared" si="94"/>
        <v>23.267728804000001</v>
      </c>
      <c r="AJ1008" s="1" t="b">
        <v>1</v>
      </c>
      <c r="AK1008" s="16">
        <v>0.11775830775168569</v>
      </c>
      <c r="AL1008" s="1">
        <v>0.19679031399999999</v>
      </c>
      <c r="AM1008" s="1">
        <f t="shared" si="95"/>
        <v>1.1461455890858097</v>
      </c>
      <c r="AN1008" s="1"/>
      <c r="AO1008" s="54"/>
      <c r="AP1008" s="91"/>
      <c r="AQ1008" s="11"/>
      <c r="AR1008" s="92"/>
    </row>
    <row r="1009" spans="1:44" x14ac:dyDescent="0.25">
      <c r="A1009" s="11" t="s">
        <v>5788</v>
      </c>
      <c r="B1009" s="11" t="s">
        <v>5789</v>
      </c>
      <c r="C1009" s="12" t="s">
        <v>5790</v>
      </c>
      <c r="D1009" s="12" t="s">
        <v>5791</v>
      </c>
      <c r="E1009" s="22">
        <v>12</v>
      </c>
      <c r="F1009" s="25">
        <v>24.557014469999999</v>
      </c>
      <c r="G1009" s="14">
        <v>24.147401810000002</v>
      </c>
      <c r="H1009" s="14">
        <v>23.635555270000001</v>
      </c>
      <c r="I1009" s="14">
        <v>23.698587419999999</v>
      </c>
      <c r="J1009" s="14">
        <v>24.42790222</v>
      </c>
      <c r="K1009" s="14">
        <f t="shared" si="90"/>
        <v>24.093292237999997</v>
      </c>
      <c r="L1009" s="15">
        <v>24.229347229999998</v>
      </c>
      <c r="M1009" s="15">
        <v>24.246047969999999</v>
      </c>
      <c r="N1009" s="15">
        <v>24.14188004</v>
      </c>
      <c r="O1009" s="15">
        <v>23.86287308</v>
      </c>
      <c r="P1009" s="15">
        <v>24.025804520000001</v>
      </c>
      <c r="Q1009" s="15">
        <f t="shared" si="91"/>
        <v>24.101190568</v>
      </c>
      <c r="R1009" s="1" t="b">
        <v>1</v>
      </c>
      <c r="S1009" s="16">
        <v>0.96467262831785927</v>
      </c>
      <c r="T1009" s="1">
        <v>7.8983309999999998E-3</v>
      </c>
      <c r="U1009" s="1">
        <f t="shared" si="92"/>
        <v>1.0054897194517483</v>
      </c>
      <c r="V1009" s="1"/>
      <c r="W1009" s="26"/>
      <c r="X1009" s="25">
        <v>23.648448940000002</v>
      </c>
      <c r="Y1009" s="14">
        <v>22.070547099999999</v>
      </c>
      <c r="Z1009" s="14">
        <v>23.712823870000001</v>
      </c>
      <c r="AA1009" s="14">
        <v>23.950380330000002</v>
      </c>
      <c r="AB1009" s="14">
        <v>23.70133972</v>
      </c>
      <c r="AC1009" s="14">
        <f t="shared" si="93"/>
        <v>23.416707991999999</v>
      </c>
      <c r="AD1009" s="15">
        <v>23.617845540000001</v>
      </c>
      <c r="AE1009" s="15">
        <v>22.86680222</v>
      </c>
      <c r="AF1009" s="15">
        <v>23.867593769999999</v>
      </c>
      <c r="AG1009" s="15">
        <v>23.969829560000001</v>
      </c>
      <c r="AH1009" s="15">
        <v>23.537773130000001</v>
      </c>
      <c r="AI1009" s="15">
        <f t="shared" si="94"/>
        <v>23.571968844000004</v>
      </c>
      <c r="AJ1009" s="1" t="b">
        <v>1</v>
      </c>
      <c r="AK1009" s="16">
        <v>0.40809305130181123</v>
      </c>
      <c r="AL1009" s="1">
        <v>0.15526084900000001</v>
      </c>
      <c r="AM1009" s="1">
        <f t="shared" si="95"/>
        <v>1.1136229505722102</v>
      </c>
      <c r="AN1009" s="1"/>
      <c r="AO1009" s="54"/>
      <c r="AP1009" s="91"/>
      <c r="AQ1009" s="11"/>
      <c r="AR1009" s="92"/>
    </row>
    <row r="1010" spans="1:44" x14ac:dyDescent="0.25">
      <c r="A1010" s="11" t="s">
        <v>2214</v>
      </c>
      <c r="B1010" s="11" t="s">
        <v>2215</v>
      </c>
      <c r="C1010" s="12" t="s">
        <v>2216</v>
      </c>
      <c r="D1010" s="12" t="s">
        <v>2217</v>
      </c>
      <c r="E1010" s="22">
        <v>9</v>
      </c>
      <c r="F1010" s="25">
        <v>22.887142180000001</v>
      </c>
      <c r="G1010" s="14">
        <v>23.011390689999999</v>
      </c>
      <c r="H1010" s="14">
        <v>23.2061882</v>
      </c>
      <c r="I1010" s="14">
        <v>22.604356769999999</v>
      </c>
      <c r="J1010" s="14">
        <v>23.489345549999999</v>
      </c>
      <c r="K1010" s="14">
        <f t="shared" ref="K1010:K1073" si="96">AVERAGE(F1010:J1010)</f>
        <v>23.039684677999997</v>
      </c>
      <c r="L1010" s="15">
        <v>23.121187209999999</v>
      </c>
      <c r="M1010" s="15">
        <v>23.009546279999999</v>
      </c>
      <c r="N1010" s="15">
        <v>23.09419823</v>
      </c>
      <c r="O1010" s="15">
        <v>22.775432590000001</v>
      </c>
      <c r="P1010" s="15">
        <v>23.235612870000001</v>
      </c>
      <c r="Q1010" s="15">
        <f t="shared" ref="Q1010:Q1073" si="97">AVERAGE(L1010:P1010)</f>
        <v>23.047195436000003</v>
      </c>
      <c r="R1010" s="1" t="b">
        <v>1</v>
      </c>
      <c r="S1010" s="16">
        <v>0.93724699357250452</v>
      </c>
      <c r="T1010" s="1">
        <v>7.5107569999999999E-3</v>
      </c>
      <c r="U1010" s="1">
        <f t="shared" ref="U1010:U1073" si="98">2^T1010</f>
        <v>1.0052196351163158</v>
      </c>
      <c r="V1010" s="1"/>
      <c r="W1010" s="26"/>
      <c r="X1010" s="25">
        <v>22.738161089999998</v>
      </c>
      <c r="Y1010" s="14">
        <v>22.883155819999999</v>
      </c>
      <c r="Z1010" s="14">
        <v>22.55882454</v>
      </c>
      <c r="AA1010" s="14">
        <v>21.759387969999999</v>
      </c>
      <c r="AB1010" s="14">
        <v>22.012601849999999</v>
      </c>
      <c r="AC1010" s="14">
        <f t="shared" ref="AC1010:AC1073" si="99">AVERAGE(X1010:AB1010)</f>
        <v>22.390426253999998</v>
      </c>
      <c r="AD1010" s="15">
        <v>22.593910220000001</v>
      </c>
      <c r="AE1010" s="15">
        <v>22.870155329999999</v>
      </c>
      <c r="AF1010" s="15">
        <v>22.488145830000001</v>
      </c>
      <c r="AG1010" s="15">
        <v>22.23458862</v>
      </c>
      <c r="AH1010" s="15">
        <v>22.384744640000001</v>
      </c>
      <c r="AI1010" s="15">
        <f t="shared" ref="AI1010:AI1073" si="100">AVERAGE(AD1010:AH1010)</f>
        <v>22.514308927999998</v>
      </c>
      <c r="AJ1010" s="1" t="b">
        <v>1</v>
      </c>
      <c r="AK1010" s="16">
        <v>0.37847169134263847</v>
      </c>
      <c r="AL1010" s="1">
        <v>0.123882675</v>
      </c>
      <c r="AM1010" s="1">
        <f t="shared" ref="AM1010:AM1073" si="101">2^AL1010</f>
        <v>1.0896634933685492</v>
      </c>
      <c r="AN1010" s="1"/>
      <c r="AO1010" s="54"/>
      <c r="AP1010" s="91"/>
      <c r="AQ1010" s="11"/>
      <c r="AR1010" s="92"/>
    </row>
    <row r="1011" spans="1:44" x14ac:dyDescent="0.25">
      <c r="A1011" s="11" t="s">
        <v>3301</v>
      </c>
      <c r="B1011" s="11" t="s">
        <v>3302</v>
      </c>
      <c r="C1011" s="12" t="s">
        <v>3302</v>
      </c>
      <c r="D1011" s="12" t="s">
        <v>3303</v>
      </c>
      <c r="E1011" s="22">
        <v>2</v>
      </c>
      <c r="F1011" s="25">
        <v>20.17423058</v>
      </c>
      <c r="G1011" s="14">
        <v>20.81354713</v>
      </c>
      <c r="H1011" s="14">
        <v>19.739627840000001</v>
      </c>
      <c r="I1011" s="14">
        <v>20.363763809999998</v>
      </c>
      <c r="J1011" s="14">
        <v>20.38658714</v>
      </c>
      <c r="K1011" s="14">
        <f t="shared" si="96"/>
        <v>20.2955513</v>
      </c>
      <c r="L1011" s="15">
        <v>20.61665726</v>
      </c>
      <c r="M1011" s="15">
        <v>19.185043329999999</v>
      </c>
      <c r="N1011" s="15">
        <v>20.909763340000001</v>
      </c>
      <c r="O1011" s="15">
        <v>19.922489169999999</v>
      </c>
      <c r="P1011" s="15">
        <v>20.880468369999999</v>
      </c>
      <c r="Q1011" s="15">
        <f t="shared" si="97"/>
        <v>20.302884293999998</v>
      </c>
      <c r="R1011" s="1" t="b">
        <v>1</v>
      </c>
      <c r="S1011" s="16">
        <v>0.9886011743058879</v>
      </c>
      <c r="T1011" s="1">
        <v>7.3329930000000003E-3</v>
      </c>
      <c r="U1011" s="1">
        <f t="shared" si="98"/>
        <v>1.0050957829856149</v>
      </c>
      <c r="V1011" s="1"/>
      <c r="W1011" s="26"/>
      <c r="X1011" s="25">
        <v>19.945781709999999</v>
      </c>
      <c r="Y1011" s="14">
        <v>18.865625380000001</v>
      </c>
      <c r="Z1011" s="14">
        <v>19.85755348</v>
      </c>
      <c r="AA1011" s="14">
        <v>20.082517620000001</v>
      </c>
      <c r="AB1011" s="14">
        <v>19.509840010000001</v>
      </c>
      <c r="AC1011" s="14">
        <f t="shared" si="99"/>
        <v>19.652263640000001</v>
      </c>
      <c r="AD1011" s="15">
        <v>18.092723849999999</v>
      </c>
      <c r="AE1011" s="15">
        <v>19.174896239999999</v>
      </c>
      <c r="AF1011" s="15">
        <v>19.769430159999999</v>
      </c>
      <c r="AG1011" s="15">
        <v>19.738246920000002</v>
      </c>
      <c r="AH1011" s="15">
        <v>17.734106059999998</v>
      </c>
      <c r="AI1011" s="15">
        <f t="shared" si="100"/>
        <v>18.901880645999999</v>
      </c>
      <c r="AJ1011" s="1" t="b">
        <v>1</v>
      </c>
      <c r="AK1011" s="16">
        <v>0.16840348783186035</v>
      </c>
      <c r="AL1011" s="1">
        <v>-0.75038299600000002</v>
      </c>
      <c r="AM1011" s="1">
        <f t="shared" si="101"/>
        <v>0.59444572750112579</v>
      </c>
      <c r="AN1011" s="1"/>
      <c r="AO1011" s="54"/>
      <c r="AP1011" s="91"/>
      <c r="AQ1011" s="11"/>
      <c r="AR1011" s="92"/>
    </row>
    <row r="1012" spans="1:44" x14ac:dyDescent="0.25">
      <c r="A1012" s="11" t="s">
        <v>6802</v>
      </c>
      <c r="B1012" s="11" t="s">
        <v>6803</v>
      </c>
      <c r="C1012" s="12" t="s">
        <v>6804</v>
      </c>
      <c r="D1012" s="12" t="s">
        <v>6805</v>
      </c>
      <c r="E1012" s="22">
        <v>10</v>
      </c>
      <c r="F1012" s="25">
        <v>23.821918490000002</v>
      </c>
      <c r="G1012" s="14">
        <v>23.898828510000001</v>
      </c>
      <c r="H1012" s="14">
        <v>23.292354580000001</v>
      </c>
      <c r="I1012" s="14">
        <v>24.212005619999999</v>
      </c>
      <c r="J1012" s="14">
        <v>23.41969872</v>
      </c>
      <c r="K1012" s="14">
        <f t="shared" si="96"/>
        <v>23.728961184000003</v>
      </c>
      <c r="L1012" s="15">
        <v>23.69678497</v>
      </c>
      <c r="M1012" s="15">
        <v>24.122657780000001</v>
      </c>
      <c r="N1012" s="15">
        <v>23.731485370000001</v>
      </c>
      <c r="O1012" s="15">
        <v>23.76708794</v>
      </c>
      <c r="P1012" s="15">
        <v>23.36091614</v>
      </c>
      <c r="Q1012" s="15">
        <f t="shared" si="97"/>
        <v>23.735786440000002</v>
      </c>
      <c r="R1012" s="1" t="b">
        <v>1</v>
      </c>
      <c r="S1012" s="16">
        <v>0.96625242527823807</v>
      </c>
      <c r="T1012" s="1">
        <v>6.825256E-3</v>
      </c>
      <c r="U1012" s="1">
        <f t="shared" si="98"/>
        <v>1.0047421153616412</v>
      </c>
      <c r="V1012" s="1"/>
      <c r="W1012" s="26"/>
      <c r="X1012" s="25">
        <v>22.50743675</v>
      </c>
      <c r="Y1012" s="14">
        <v>22.935674670000001</v>
      </c>
      <c r="Z1012" s="14">
        <v>22.4925766</v>
      </c>
      <c r="AA1012" s="14">
        <v>22.34177399</v>
      </c>
      <c r="AB1012" s="14">
        <v>22.681552889999999</v>
      </c>
      <c r="AC1012" s="14">
        <f t="shared" si="99"/>
        <v>22.591802980000001</v>
      </c>
      <c r="AD1012" s="15">
        <v>22.280395510000002</v>
      </c>
      <c r="AE1012" s="15">
        <v>22.982227330000001</v>
      </c>
      <c r="AF1012" s="15">
        <v>22.427366259999999</v>
      </c>
      <c r="AG1012" s="15">
        <v>22.534809110000001</v>
      </c>
      <c r="AH1012" s="15">
        <v>22.57334518</v>
      </c>
      <c r="AI1012" s="15">
        <f t="shared" si="100"/>
        <v>22.559628678000003</v>
      </c>
      <c r="AJ1012" s="1" t="b">
        <v>1</v>
      </c>
      <c r="AK1012" s="16">
        <v>0.67532115877681997</v>
      </c>
      <c r="AL1012" s="1">
        <v>-3.2174301000000002E-2</v>
      </c>
      <c r="AM1012" s="1">
        <f t="shared" si="101"/>
        <v>0.97794531462732104</v>
      </c>
      <c r="AN1012" s="1"/>
      <c r="AO1012" s="54"/>
      <c r="AP1012" s="91"/>
      <c r="AQ1012" s="11"/>
      <c r="AR1012" s="92"/>
    </row>
    <row r="1013" spans="1:44" x14ac:dyDescent="0.25">
      <c r="A1013" s="11" t="s">
        <v>6111</v>
      </c>
      <c r="B1013" s="11" t="s">
        <v>6112</v>
      </c>
      <c r="C1013" s="12" t="s">
        <v>6112</v>
      </c>
      <c r="D1013" s="12" t="s">
        <v>6113</v>
      </c>
      <c r="E1013" s="22">
        <v>9</v>
      </c>
      <c r="F1013" s="25">
        <v>24.414222720000001</v>
      </c>
      <c r="G1013" s="14">
        <v>24.8028698</v>
      </c>
      <c r="H1013" s="14">
        <v>24.104936599999998</v>
      </c>
      <c r="I1013" s="14">
        <v>24.783666610000001</v>
      </c>
      <c r="J1013" s="14">
        <v>24.773742680000002</v>
      </c>
      <c r="K1013" s="14">
        <f t="shared" si="96"/>
        <v>24.575887681999998</v>
      </c>
      <c r="L1013" s="15">
        <v>23.835571290000001</v>
      </c>
      <c r="M1013" s="15">
        <v>24.852100369999999</v>
      </c>
      <c r="N1013" s="15">
        <v>24.870653149999999</v>
      </c>
      <c r="O1013" s="15">
        <v>24.67583656</v>
      </c>
      <c r="P1013" s="15">
        <v>24.678256990000001</v>
      </c>
      <c r="Q1013" s="15">
        <f t="shared" si="97"/>
        <v>24.582483672000002</v>
      </c>
      <c r="R1013" s="1" t="b">
        <v>1</v>
      </c>
      <c r="S1013" s="16">
        <v>0.97723531056177104</v>
      </c>
      <c r="T1013" s="1">
        <v>6.5959929999999996E-3</v>
      </c>
      <c r="U1013" s="1">
        <f t="shared" si="98"/>
        <v>1.0045824614616723</v>
      </c>
      <c r="V1013" s="1"/>
      <c r="W1013" s="26"/>
      <c r="X1013" s="25">
        <v>23.369329449999999</v>
      </c>
      <c r="Y1013" s="14">
        <v>23.068841930000001</v>
      </c>
      <c r="Z1013" s="14">
        <v>23.346515660000001</v>
      </c>
      <c r="AA1013" s="14">
        <v>23.853672029999998</v>
      </c>
      <c r="AB1013" s="14">
        <v>23.862400050000002</v>
      </c>
      <c r="AC1013" s="14">
        <f t="shared" si="99"/>
        <v>23.500151824</v>
      </c>
      <c r="AD1013" s="15">
        <v>23.47963524</v>
      </c>
      <c r="AE1013" s="15">
        <v>23.048250199999998</v>
      </c>
      <c r="AF1013" s="15">
        <v>23.82308578</v>
      </c>
      <c r="AG1013" s="15">
        <v>23.392572399999999</v>
      </c>
      <c r="AH1013" s="15">
        <v>23.206516270000002</v>
      </c>
      <c r="AI1013" s="15">
        <f t="shared" si="100"/>
        <v>23.390011978</v>
      </c>
      <c r="AJ1013" s="1" t="b">
        <v>1</v>
      </c>
      <c r="AK1013" s="16">
        <v>0.61576548344691973</v>
      </c>
      <c r="AL1013" s="1">
        <v>-0.110139847</v>
      </c>
      <c r="AM1013" s="1">
        <f t="shared" si="101"/>
        <v>0.92649824784318513</v>
      </c>
      <c r="AN1013" s="1"/>
      <c r="AO1013" s="54"/>
      <c r="AP1013" s="91"/>
      <c r="AQ1013" s="11"/>
      <c r="AR1013" s="92"/>
    </row>
    <row r="1014" spans="1:44" x14ac:dyDescent="0.25">
      <c r="A1014" s="11" t="s">
        <v>6350</v>
      </c>
      <c r="B1014" s="11" t="s">
        <v>8295</v>
      </c>
      <c r="C1014" s="12" t="s">
        <v>6351</v>
      </c>
      <c r="D1014" s="12" t="s">
        <v>6352</v>
      </c>
      <c r="E1014" s="22">
        <v>4</v>
      </c>
      <c r="F1014" s="25">
        <v>22.809568410000001</v>
      </c>
      <c r="G1014" s="14">
        <v>23.45788765</v>
      </c>
      <c r="H1014" s="14">
        <v>21.429359439999999</v>
      </c>
      <c r="I1014" s="14">
        <v>23.056922910000001</v>
      </c>
      <c r="J1014" s="14">
        <v>22.064868929999999</v>
      </c>
      <c r="K1014" s="14">
        <f t="shared" si="96"/>
        <v>22.563721468000001</v>
      </c>
      <c r="L1014" s="15">
        <v>22.85538292</v>
      </c>
      <c r="M1014" s="15">
        <v>22.796596529999999</v>
      </c>
      <c r="N1014" s="15">
        <v>22.60927963</v>
      </c>
      <c r="O1014" s="15">
        <v>22.790962220000001</v>
      </c>
      <c r="P1014" s="15">
        <v>21.79602242</v>
      </c>
      <c r="Q1014" s="15">
        <f t="shared" si="97"/>
        <v>22.569648743999998</v>
      </c>
      <c r="R1014" s="1" t="b">
        <v>1</v>
      </c>
      <c r="S1014" s="16">
        <v>0.98585263144854107</v>
      </c>
      <c r="T1014" s="1">
        <v>5.9272769999999999E-3</v>
      </c>
      <c r="U1014" s="1">
        <f t="shared" si="98"/>
        <v>1.0041169266958587</v>
      </c>
      <c r="V1014" s="1"/>
      <c r="W1014" s="26"/>
      <c r="X1014" s="25">
        <v>21.775632860000002</v>
      </c>
      <c r="Y1014" s="14">
        <v>21.386219019999999</v>
      </c>
      <c r="Z1014" s="14">
        <v>21.27690887</v>
      </c>
      <c r="AA1014" s="14">
        <v>21.750623699999998</v>
      </c>
      <c r="AB1014" s="14">
        <v>21.43155479</v>
      </c>
      <c r="AC1014" s="14">
        <f t="shared" si="99"/>
        <v>21.524187848000004</v>
      </c>
      <c r="AD1014" s="15">
        <v>21.308858870000002</v>
      </c>
      <c r="AE1014" s="15">
        <v>21.6557827</v>
      </c>
      <c r="AF1014" s="15">
        <v>21.236488340000001</v>
      </c>
      <c r="AG1014" s="15">
        <v>21.598733899999999</v>
      </c>
      <c r="AH1014" s="15">
        <v>21.529886250000001</v>
      </c>
      <c r="AI1014" s="15">
        <f t="shared" si="100"/>
        <v>21.465950012</v>
      </c>
      <c r="AJ1014" s="1" t="b">
        <v>1</v>
      </c>
      <c r="AK1014" s="16">
        <v>0.66327617554626939</v>
      </c>
      <c r="AL1014" s="1">
        <v>-5.8237839E-2</v>
      </c>
      <c r="AM1014" s="1">
        <f t="shared" si="101"/>
        <v>0.96043651580353995</v>
      </c>
      <c r="AN1014" s="1"/>
      <c r="AO1014" s="54"/>
      <c r="AP1014" s="91"/>
      <c r="AQ1014" s="11"/>
      <c r="AR1014" s="92"/>
    </row>
    <row r="1015" spans="1:44" x14ac:dyDescent="0.25">
      <c r="A1015" s="11" t="s">
        <v>173</v>
      </c>
      <c r="B1015" s="11" t="s">
        <v>174</v>
      </c>
      <c r="C1015" s="12" t="s">
        <v>175</v>
      </c>
      <c r="D1015" s="12" t="s">
        <v>176</v>
      </c>
      <c r="E1015" s="22">
        <v>12</v>
      </c>
      <c r="F1015" s="25">
        <v>25.90928268</v>
      </c>
      <c r="G1015" s="14">
        <v>26.01165009</v>
      </c>
      <c r="H1015" s="14">
        <v>25.525638579999999</v>
      </c>
      <c r="I1015" s="14">
        <v>25.903917310000001</v>
      </c>
      <c r="J1015" s="14">
        <v>25.450984949999999</v>
      </c>
      <c r="K1015" s="14">
        <f t="shared" si="96"/>
        <v>25.760294721999998</v>
      </c>
      <c r="L1015" s="15">
        <v>25.867216110000001</v>
      </c>
      <c r="M1015" s="15">
        <v>25.783542629999999</v>
      </c>
      <c r="N1015" s="15">
        <v>25.822599409999999</v>
      </c>
      <c r="O1015" s="15">
        <v>25.910449979999999</v>
      </c>
      <c r="P1015" s="15">
        <v>25.446384429999998</v>
      </c>
      <c r="Q1015" s="15">
        <f t="shared" si="97"/>
        <v>25.766038512000002</v>
      </c>
      <c r="R1015" s="1" t="b">
        <v>1</v>
      </c>
      <c r="S1015" s="16">
        <v>0.94890449519390274</v>
      </c>
      <c r="T1015" s="1">
        <v>5.7437900000000004E-3</v>
      </c>
      <c r="U1015" s="1">
        <f t="shared" si="98"/>
        <v>1.0039892277147799</v>
      </c>
      <c r="V1015" s="1"/>
      <c r="W1015" s="26"/>
      <c r="X1015" s="25">
        <v>23.98267937</v>
      </c>
      <c r="Y1015" s="14">
        <v>23.699329380000002</v>
      </c>
      <c r="Z1015" s="14">
        <v>23.50275993</v>
      </c>
      <c r="AA1015" s="14">
        <v>24.304382319999998</v>
      </c>
      <c r="AB1015" s="14">
        <v>23.733865739999999</v>
      </c>
      <c r="AC1015" s="14">
        <f t="shared" si="99"/>
        <v>23.844603348</v>
      </c>
      <c r="AD1015" s="15">
        <v>24.347124099999998</v>
      </c>
      <c r="AE1015" s="15">
        <v>24.223541260000001</v>
      </c>
      <c r="AF1015" s="15">
        <v>23.356355669999999</v>
      </c>
      <c r="AG1015" s="15">
        <v>23.879421229999998</v>
      </c>
      <c r="AH1015" s="15">
        <v>24.132810589999998</v>
      </c>
      <c r="AI1015" s="15">
        <f t="shared" si="100"/>
        <v>23.987850569999996</v>
      </c>
      <c r="AJ1015" s="1" t="b">
        <v>1</v>
      </c>
      <c r="AK1015" s="16">
        <v>0.47640769209389439</v>
      </c>
      <c r="AL1015" s="1">
        <v>0.14324722300000001</v>
      </c>
      <c r="AM1015" s="1">
        <f t="shared" si="101"/>
        <v>1.1043880810168645</v>
      </c>
      <c r="AN1015" s="1"/>
      <c r="AO1015" s="54"/>
      <c r="AP1015" s="91"/>
      <c r="AQ1015" s="11"/>
      <c r="AR1015" s="92"/>
    </row>
    <row r="1016" spans="1:44" x14ac:dyDescent="0.25">
      <c r="A1016" s="11" t="s">
        <v>4277</v>
      </c>
      <c r="B1016" s="11" t="s">
        <v>4278</v>
      </c>
      <c r="C1016" s="12" t="s">
        <v>4279</v>
      </c>
      <c r="D1016" s="12" t="s">
        <v>4280</v>
      </c>
      <c r="E1016" s="22">
        <v>14</v>
      </c>
      <c r="F1016" s="25">
        <v>25.260082239999999</v>
      </c>
      <c r="G1016" s="14">
        <v>25.287958150000001</v>
      </c>
      <c r="H1016" s="14">
        <v>24.790891649999999</v>
      </c>
      <c r="I1016" s="14">
        <v>25.19430161</v>
      </c>
      <c r="J1016" s="14">
        <v>25.09490585</v>
      </c>
      <c r="K1016" s="14">
        <f t="shared" si="96"/>
        <v>25.125627900000001</v>
      </c>
      <c r="L1016" s="15">
        <v>25.086994170000001</v>
      </c>
      <c r="M1016" s="15">
        <v>25.17550468</v>
      </c>
      <c r="N1016" s="15">
        <v>24.955179210000001</v>
      </c>
      <c r="O1016" s="15">
        <v>25.228540420000002</v>
      </c>
      <c r="P1016" s="15">
        <v>25.20944214</v>
      </c>
      <c r="Q1016" s="15">
        <f t="shared" si="97"/>
        <v>25.131132123999997</v>
      </c>
      <c r="R1016" s="1" t="b">
        <v>1</v>
      </c>
      <c r="S1016" s="16">
        <v>0.93629625220517143</v>
      </c>
      <c r="T1016" s="1">
        <v>5.5042270000000004E-3</v>
      </c>
      <c r="U1016" s="1">
        <f t="shared" si="98"/>
        <v>1.0038225267167904</v>
      </c>
      <c r="V1016" s="1"/>
      <c r="W1016" s="26"/>
      <c r="X1016" s="25">
        <v>23.927686690000002</v>
      </c>
      <c r="Y1016" s="14">
        <v>23.443037029999999</v>
      </c>
      <c r="Z1016" s="14">
        <v>24.10293579</v>
      </c>
      <c r="AA1016" s="14">
        <v>24.08334541</v>
      </c>
      <c r="AB1016" s="14">
        <v>24.070137020000001</v>
      </c>
      <c r="AC1016" s="14">
        <f t="shared" si="99"/>
        <v>23.925428388</v>
      </c>
      <c r="AD1016" s="15">
        <v>24.275047300000001</v>
      </c>
      <c r="AE1016" s="15">
        <v>23.914791109999999</v>
      </c>
      <c r="AF1016" s="15">
        <v>24.38922882</v>
      </c>
      <c r="AG1016" s="15">
        <v>24.418926240000001</v>
      </c>
      <c r="AH1016" s="15">
        <v>24.092166899999999</v>
      </c>
      <c r="AI1016" s="15">
        <f t="shared" si="100"/>
        <v>24.218032074</v>
      </c>
      <c r="AJ1016" s="1" t="b">
        <v>1</v>
      </c>
      <c r="AK1016" s="16">
        <v>1.6930463741084471E-2</v>
      </c>
      <c r="AL1016" s="1">
        <v>0.292603683</v>
      </c>
      <c r="AM1016" s="1">
        <f t="shared" si="101"/>
        <v>1.2248488123533072</v>
      </c>
      <c r="AN1016" s="1"/>
      <c r="AO1016" s="54"/>
      <c r="AP1016" s="91"/>
      <c r="AQ1016" s="11"/>
      <c r="AR1016" s="92"/>
    </row>
    <row r="1017" spans="1:44" x14ac:dyDescent="0.25">
      <c r="A1017" s="11" t="s">
        <v>3883</v>
      </c>
      <c r="B1017" s="11" t="s">
        <v>3884</v>
      </c>
      <c r="C1017" s="12" t="s">
        <v>3885</v>
      </c>
      <c r="D1017" s="12" t="s">
        <v>3886</v>
      </c>
      <c r="E1017" s="22">
        <v>5</v>
      </c>
      <c r="F1017" s="25">
        <v>22.465730669999999</v>
      </c>
      <c r="G1017" s="14">
        <v>21.882858280000001</v>
      </c>
      <c r="H1017" s="14">
        <v>21.599914550000001</v>
      </c>
      <c r="I1017" s="14">
        <v>22.183347699999999</v>
      </c>
      <c r="J1017" s="14">
        <v>19.222518919999999</v>
      </c>
      <c r="K1017" s="14">
        <f t="shared" si="96"/>
        <v>21.470874024</v>
      </c>
      <c r="L1017" s="15">
        <v>21.98707581</v>
      </c>
      <c r="M1017" s="15">
        <v>22.328687670000001</v>
      </c>
      <c r="N1017" s="15">
        <v>21.73264503</v>
      </c>
      <c r="O1017" s="15">
        <v>22.075485230000002</v>
      </c>
      <c r="P1017" s="15">
        <v>19.257444379999999</v>
      </c>
      <c r="Q1017" s="15">
        <f t="shared" si="97"/>
        <v>21.476267623999998</v>
      </c>
      <c r="R1017" s="1" t="b">
        <v>1</v>
      </c>
      <c r="S1017" s="16">
        <v>0.97328147659332709</v>
      </c>
      <c r="T1017" s="1">
        <v>5.3936000000000001E-3</v>
      </c>
      <c r="U1017" s="1">
        <f t="shared" si="98"/>
        <v>1.0037455557604009</v>
      </c>
      <c r="V1017" s="1"/>
      <c r="W1017" s="26"/>
      <c r="X1017" s="25">
        <v>21.31290817</v>
      </c>
      <c r="Y1017" s="14">
        <v>21.023910520000001</v>
      </c>
      <c r="Z1017" s="14">
        <v>20.970777510000001</v>
      </c>
      <c r="AA1017" s="14">
        <v>21.050592420000001</v>
      </c>
      <c r="AB1017" s="14">
        <v>21.24318886</v>
      </c>
      <c r="AC1017" s="14">
        <f t="shared" si="99"/>
        <v>21.120275496000001</v>
      </c>
      <c r="AD1017" s="15">
        <v>20.28455353</v>
      </c>
      <c r="AE1017" s="15">
        <v>20.92310333</v>
      </c>
      <c r="AF1017" s="15">
        <v>21.124898909999999</v>
      </c>
      <c r="AG1017" s="15">
        <v>21.413900380000001</v>
      </c>
      <c r="AH1017" s="15">
        <v>21.435274119999999</v>
      </c>
      <c r="AI1017" s="15">
        <f t="shared" si="100"/>
        <v>21.036346053999999</v>
      </c>
      <c r="AJ1017" s="1" t="b">
        <v>1</v>
      </c>
      <c r="AK1017" s="16">
        <v>0.75158034483054537</v>
      </c>
      <c r="AL1017" s="1">
        <v>-8.3929443000000006E-2</v>
      </c>
      <c r="AM1017" s="1">
        <f t="shared" si="101"/>
        <v>0.9434843921785584</v>
      </c>
      <c r="AN1017" s="1"/>
      <c r="AO1017" s="54"/>
      <c r="AP1017" s="91"/>
      <c r="AQ1017" s="11"/>
      <c r="AR1017" s="92"/>
    </row>
    <row r="1018" spans="1:44" x14ac:dyDescent="0.25">
      <c r="A1018" s="11" t="s">
        <v>3252</v>
      </c>
      <c r="B1018" s="11" t="s">
        <v>3253</v>
      </c>
      <c r="C1018" s="12" t="s">
        <v>3253</v>
      </c>
      <c r="D1018" s="12" t="s">
        <v>3254</v>
      </c>
      <c r="E1018" s="22">
        <v>5</v>
      </c>
      <c r="F1018" s="25">
        <v>21.905363080000001</v>
      </c>
      <c r="G1018" s="14">
        <v>21.937076569999999</v>
      </c>
      <c r="H1018" s="14">
        <v>22.029516220000001</v>
      </c>
      <c r="I1018" s="14">
        <v>22.145164489999999</v>
      </c>
      <c r="J1018" s="14">
        <v>22.24962425</v>
      </c>
      <c r="K1018" s="14">
        <f t="shared" si="96"/>
        <v>22.053348922000001</v>
      </c>
      <c r="L1018" s="15">
        <v>21.87901115</v>
      </c>
      <c r="M1018" s="15">
        <v>22.27951813</v>
      </c>
      <c r="N1018" s="15">
        <v>21.755155559999999</v>
      </c>
      <c r="O1018" s="15">
        <v>21.81565857</v>
      </c>
      <c r="P1018" s="15">
        <v>22.562557219999999</v>
      </c>
      <c r="Q1018" s="15">
        <f t="shared" si="97"/>
        <v>22.058380125999999</v>
      </c>
      <c r="R1018" s="1" t="b">
        <v>1</v>
      </c>
      <c r="S1018" s="16">
        <v>0.97331200483799374</v>
      </c>
      <c r="T1018" s="1">
        <v>5.0312040000000001E-3</v>
      </c>
      <c r="U1018" s="1">
        <f t="shared" si="98"/>
        <v>1.0034934527991706</v>
      </c>
      <c r="V1018" s="1"/>
      <c r="W1018" s="26"/>
      <c r="X1018" s="25">
        <v>20.890373230000002</v>
      </c>
      <c r="Y1018" s="14">
        <v>20.766765589999999</v>
      </c>
      <c r="Z1018" s="14">
        <v>21.151775359999998</v>
      </c>
      <c r="AA1018" s="14">
        <v>21.42408752</v>
      </c>
      <c r="AB1018" s="14">
        <v>20.95801544</v>
      </c>
      <c r="AC1018" s="14">
        <f t="shared" si="99"/>
        <v>21.038203427999999</v>
      </c>
      <c r="AD1018" s="15">
        <v>21.252342219999999</v>
      </c>
      <c r="AE1018" s="15">
        <v>20.745174410000001</v>
      </c>
      <c r="AF1018" s="15">
        <v>20.84544373</v>
      </c>
      <c r="AG1018" s="15">
        <v>21.55027771</v>
      </c>
      <c r="AH1018" s="15">
        <v>20.927450180000001</v>
      </c>
      <c r="AI1018" s="15">
        <f t="shared" si="100"/>
        <v>21.064137649999999</v>
      </c>
      <c r="AJ1018" s="1" t="b">
        <v>1</v>
      </c>
      <c r="AK1018" s="16">
        <v>0.82406145928638197</v>
      </c>
      <c r="AL1018" s="1">
        <v>2.5934219000000001E-2</v>
      </c>
      <c r="AM1018" s="1">
        <f t="shared" si="101"/>
        <v>1.0181387757375004</v>
      </c>
      <c r="AN1018" s="1"/>
      <c r="AO1018" s="54"/>
      <c r="AP1018" s="91"/>
      <c r="AQ1018" s="11"/>
      <c r="AR1018" s="92"/>
    </row>
    <row r="1019" spans="1:44" x14ac:dyDescent="0.25">
      <c r="A1019" s="11" t="s">
        <v>2197</v>
      </c>
      <c r="B1019" s="11" t="s">
        <v>2198</v>
      </c>
      <c r="C1019" s="12" t="s">
        <v>2199</v>
      </c>
      <c r="D1019" s="12" t="s">
        <v>2200</v>
      </c>
      <c r="E1019" s="22">
        <v>18</v>
      </c>
      <c r="F1019" s="25">
        <v>18.61849213</v>
      </c>
      <c r="G1019" s="14">
        <v>18.181316379999998</v>
      </c>
      <c r="H1019" s="14">
        <v>26.81787491</v>
      </c>
      <c r="I1019" s="14">
        <v>18.973709110000001</v>
      </c>
      <c r="J1019" s="14">
        <v>17.603641509999999</v>
      </c>
      <c r="K1019" s="14">
        <f t="shared" si="96"/>
        <v>20.039006808000003</v>
      </c>
      <c r="L1019" s="15">
        <v>24.053661349999999</v>
      </c>
      <c r="M1019" s="15">
        <v>18.347154620000001</v>
      </c>
      <c r="N1019" s="15">
        <v>18.498764040000001</v>
      </c>
      <c r="O1019" s="15">
        <v>18.415016170000001</v>
      </c>
      <c r="P1019" s="15">
        <v>20.902721410000002</v>
      </c>
      <c r="Q1019" s="15">
        <f t="shared" si="97"/>
        <v>20.043463517999999</v>
      </c>
      <c r="R1019" s="1" t="b">
        <v>1</v>
      </c>
      <c r="S1019" s="16">
        <v>0.99857455853529653</v>
      </c>
      <c r="T1019" s="1">
        <v>4.4567110000000004E-3</v>
      </c>
      <c r="U1019" s="1">
        <f t="shared" si="98"/>
        <v>1.0030939330257118</v>
      </c>
      <c r="V1019" s="1"/>
      <c r="W1019" s="26"/>
      <c r="X1019" s="25">
        <v>21.526832580000001</v>
      </c>
      <c r="Y1019" s="14">
        <v>18.29368401</v>
      </c>
      <c r="Z1019" s="14">
        <v>20.59768867</v>
      </c>
      <c r="AA1019" s="14">
        <v>21.404159549999999</v>
      </c>
      <c r="AB1019" s="14">
        <v>19.9233799</v>
      </c>
      <c r="AC1019" s="14">
        <f t="shared" si="99"/>
        <v>20.349148941999999</v>
      </c>
      <c r="AD1019" s="15">
        <v>18.946304319999999</v>
      </c>
      <c r="AE1019" s="15">
        <v>18.38329697</v>
      </c>
      <c r="AF1019" s="15">
        <v>20.01794434</v>
      </c>
      <c r="AG1019" s="15">
        <v>17.324052810000001</v>
      </c>
      <c r="AH1019" s="15">
        <v>20.468418119999999</v>
      </c>
      <c r="AI1019" s="15">
        <f t="shared" si="100"/>
        <v>19.028003311999999</v>
      </c>
      <c r="AJ1019" s="1" t="b">
        <v>1</v>
      </c>
      <c r="AK1019" s="16">
        <v>0.20448214960774747</v>
      </c>
      <c r="AL1019" s="1">
        <v>-1.32114563</v>
      </c>
      <c r="AM1019" s="1">
        <f t="shared" si="101"/>
        <v>0.40021700417445893</v>
      </c>
      <c r="AN1019" s="1"/>
      <c r="AO1019" s="54"/>
      <c r="AP1019" s="91"/>
      <c r="AQ1019" s="11"/>
      <c r="AR1019" s="92"/>
    </row>
    <row r="1020" spans="1:44" x14ac:dyDescent="0.25">
      <c r="A1020" s="11" t="s">
        <v>2472</v>
      </c>
      <c r="B1020" s="11" t="s">
        <v>2473</v>
      </c>
      <c r="C1020" s="12" t="s">
        <v>2473</v>
      </c>
      <c r="D1020" s="12" t="s">
        <v>2474</v>
      </c>
      <c r="E1020" s="22">
        <v>6</v>
      </c>
      <c r="F1020" s="25">
        <v>22.142923360000001</v>
      </c>
      <c r="G1020" s="14">
        <v>22.59911919</v>
      </c>
      <c r="H1020" s="14">
        <v>22.297960280000002</v>
      </c>
      <c r="I1020" s="14">
        <v>22.836746219999998</v>
      </c>
      <c r="J1020" s="14">
        <v>22.410593030000001</v>
      </c>
      <c r="K1020" s="14">
        <f t="shared" si="96"/>
        <v>22.457468416000001</v>
      </c>
      <c r="L1020" s="15">
        <v>22.672473910000001</v>
      </c>
      <c r="M1020" s="15">
        <v>22.368637079999999</v>
      </c>
      <c r="N1020" s="15">
        <v>22.432218550000002</v>
      </c>
      <c r="O1020" s="15">
        <v>22.523607250000001</v>
      </c>
      <c r="P1020" s="15">
        <v>22.31010818</v>
      </c>
      <c r="Q1020" s="15">
        <f t="shared" si="97"/>
        <v>22.461408994000003</v>
      </c>
      <c r="R1020" s="1" t="b">
        <v>1</v>
      </c>
      <c r="S1020" s="16">
        <v>0.98050768292249335</v>
      </c>
      <c r="T1020" s="1">
        <v>3.9405819999999998E-3</v>
      </c>
      <c r="U1020" s="1">
        <f t="shared" si="98"/>
        <v>1.0027351369836892</v>
      </c>
      <c r="V1020" s="1"/>
      <c r="W1020" s="26"/>
      <c r="X1020" s="25">
        <v>22.158292769999999</v>
      </c>
      <c r="Y1020" s="14">
        <v>22.16404533</v>
      </c>
      <c r="Z1020" s="14">
        <v>22.103063580000001</v>
      </c>
      <c r="AA1020" s="14">
        <v>21.963668819999999</v>
      </c>
      <c r="AB1020" s="14">
        <v>21.54674911</v>
      </c>
      <c r="AC1020" s="14">
        <f t="shared" si="99"/>
        <v>21.987163921999997</v>
      </c>
      <c r="AD1020" s="15">
        <v>21.67831039</v>
      </c>
      <c r="AE1020" s="15">
        <v>22.056095119999998</v>
      </c>
      <c r="AF1020" s="15">
        <v>21.87740135</v>
      </c>
      <c r="AG1020" s="15">
        <v>21.95546341</v>
      </c>
      <c r="AH1020" s="15">
        <v>21.776838300000001</v>
      </c>
      <c r="AI1020" s="15">
        <f t="shared" si="100"/>
        <v>21.868821713999999</v>
      </c>
      <c r="AJ1020" s="1" t="b">
        <v>1</v>
      </c>
      <c r="AK1020" s="16">
        <v>0.37069374507907821</v>
      </c>
      <c r="AL1020" s="1">
        <v>-0.118342209</v>
      </c>
      <c r="AM1020" s="1">
        <f t="shared" si="101"/>
        <v>0.92124563970551443</v>
      </c>
      <c r="AN1020" s="1"/>
      <c r="AO1020" s="54"/>
      <c r="AP1020" s="91"/>
      <c r="AQ1020" s="11"/>
      <c r="AR1020" s="92"/>
    </row>
    <row r="1021" spans="1:44" x14ac:dyDescent="0.25">
      <c r="A1021" s="11" t="s">
        <v>982</v>
      </c>
      <c r="B1021" s="11" t="s">
        <v>983</v>
      </c>
      <c r="C1021" s="12" t="s">
        <v>984</v>
      </c>
      <c r="D1021" s="12" t="s">
        <v>985</v>
      </c>
      <c r="E1021" s="22">
        <v>37</v>
      </c>
      <c r="F1021" s="25">
        <v>26.764457700000001</v>
      </c>
      <c r="G1021" s="14">
        <v>26.755826949999999</v>
      </c>
      <c r="H1021" s="14">
        <v>26.520942689999998</v>
      </c>
      <c r="I1021" s="14">
        <v>26.59733009</v>
      </c>
      <c r="J1021" s="14">
        <v>27.139656070000001</v>
      </c>
      <c r="K1021" s="14">
        <f t="shared" si="96"/>
        <v>26.755642699999999</v>
      </c>
      <c r="L1021" s="15">
        <v>26.58849335</v>
      </c>
      <c r="M1021" s="15">
        <v>26.748552320000002</v>
      </c>
      <c r="N1021" s="15">
        <v>26.679895399999999</v>
      </c>
      <c r="O1021" s="15">
        <v>26.61456299</v>
      </c>
      <c r="P1021" s="15">
        <v>27.162597659999999</v>
      </c>
      <c r="Q1021" s="15">
        <f t="shared" si="97"/>
        <v>26.758820343999997</v>
      </c>
      <c r="R1021" s="1" t="b">
        <v>1</v>
      </c>
      <c r="S1021" s="16">
        <v>0.95541242297431217</v>
      </c>
      <c r="T1021" s="1">
        <v>3.177643E-3</v>
      </c>
      <c r="U1021" s="1">
        <f t="shared" si="98"/>
        <v>1.0022050017349042</v>
      </c>
      <c r="V1021" s="1"/>
      <c r="W1021" s="26"/>
      <c r="X1021" s="25">
        <v>25.735803600000001</v>
      </c>
      <c r="Y1021" s="14">
        <v>25.234399799999998</v>
      </c>
      <c r="Z1021" s="14">
        <v>25.904100419999999</v>
      </c>
      <c r="AA1021" s="14">
        <v>26.158866880000001</v>
      </c>
      <c r="AB1021" s="14">
        <v>25.69269371</v>
      </c>
      <c r="AC1021" s="14">
        <f t="shared" si="99"/>
        <v>25.745172881999999</v>
      </c>
      <c r="AD1021" s="15">
        <v>25.857378010000001</v>
      </c>
      <c r="AE1021" s="15">
        <v>25.370426179999999</v>
      </c>
      <c r="AF1021" s="15">
        <v>25.834053040000001</v>
      </c>
      <c r="AG1021" s="15">
        <v>26.096616740000002</v>
      </c>
      <c r="AH1021" s="15">
        <v>25.83684731</v>
      </c>
      <c r="AI1021" s="15">
        <f t="shared" si="100"/>
        <v>25.799064256000001</v>
      </c>
      <c r="AJ1021" s="1" t="b">
        <v>1</v>
      </c>
      <c r="AK1021" s="16">
        <v>0.3344971039252333</v>
      </c>
      <c r="AL1021" s="1">
        <v>5.3891372999999999E-2</v>
      </c>
      <c r="AM1021" s="1">
        <f t="shared" si="101"/>
        <v>1.0380611073096826</v>
      </c>
      <c r="AN1021" s="1"/>
      <c r="AO1021" s="54"/>
      <c r="AP1021" s="91"/>
      <c r="AQ1021" s="11"/>
      <c r="AR1021" s="92"/>
    </row>
    <row r="1022" spans="1:44" x14ac:dyDescent="0.25">
      <c r="A1022" s="11" t="s">
        <v>1242</v>
      </c>
      <c r="B1022" s="11" t="s">
        <v>7615</v>
      </c>
      <c r="C1022" s="12" t="s">
        <v>1243</v>
      </c>
      <c r="D1022" s="12" t="s">
        <v>1244</v>
      </c>
      <c r="E1022" s="22">
        <v>22</v>
      </c>
      <c r="F1022" s="25">
        <v>29.949628830000002</v>
      </c>
      <c r="G1022" s="14">
        <v>29.55054092</v>
      </c>
      <c r="H1022" s="14">
        <v>30.051548</v>
      </c>
      <c r="I1022" s="14">
        <v>29.397338869999999</v>
      </c>
      <c r="J1022" s="14">
        <v>29.919258119999999</v>
      </c>
      <c r="K1022" s="14">
        <f t="shared" si="96"/>
        <v>29.773662947999998</v>
      </c>
      <c r="L1022" s="15">
        <v>30.169494629999999</v>
      </c>
      <c r="M1022" s="15">
        <v>29.5533638</v>
      </c>
      <c r="N1022" s="15">
        <v>29.268320079999999</v>
      </c>
      <c r="O1022" s="15">
        <v>29.50913048</v>
      </c>
      <c r="P1022" s="15">
        <v>30.38381004</v>
      </c>
      <c r="Q1022" s="15">
        <f t="shared" si="97"/>
        <v>29.776823805999999</v>
      </c>
      <c r="R1022" s="1" t="b">
        <v>1</v>
      </c>
      <c r="S1022" s="16">
        <v>0.98876291682103268</v>
      </c>
      <c r="T1022" s="1">
        <v>3.1608579999999999E-3</v>
      </c>
      <c r="U1022" s="1">
        <f t="shared" si="98"/>
        <v>1.0021933416732693</v>
      </c>
      <c r="V1022" s="1"/>
      <c r="W1022" s="26"/>
      <c r="X1022" s="25">
        <v>29.125587459999998</v>
      </c>
      <c r="Y1022" s="14">
        <v>29.525220869999998</v>
      </c>
      <c r="Z1022" s="14">
        <v>29.10379601</v>
      </c>
      <c r="AA1022" s="14">
        <v>29.058143619999999</v>
      </c>
      <c r="AB1022" s="14">
        <v>29.11373901</v>
      </c>
      <c r="AC1022" s="14">
        <f t="shared" si="99"/>
        <v>29.185297393999996</v>
      </c>
      <c r="AD1022" s="15">
        <v>29.715942380000001</v>
      </c>
      <c r="AE1022" s="15">
        <v>29.801702500000001</v>
      </c>
      <c r="AF1022" s="15">
        <v>29.31224632</v>
      </c>
      <c r="AG1022" s="15">
        <v>29.27841377</v>
      </c>
      <c r="AH1022" s="15">
        <v>29.418725970000001</v>
      </c>
      <c r="AI1022" s="15">
        <f t="shared" si="100"/>
        <v>29.505406188000002</v>
      </c>
      <c r="AJ1022" s="1" t="b">
        <v>1</v>
      </c>
      <c r="AK1022" s="16">
        <v>1.0165489637858405E-2</v>
      </c>
      <c r="AL1022" s="1">
        <v>0.320108795</v>
      </c>
      <c r="AM1022" s="1">
        <f t="shared" si="101"/>
        <v>1.2484246902407081</v>
      </c>
      <c r="AN1022" s="1"/>
      <c r="AO1022" s="54"/>
      <c r="AP1022" s="91"/>
      <c r="AQ1022" s="11"/>
      <c r="AR1022" s="92"/>
    </row>
    <row r="1023" spans="1:44" x14ac:dyDescent="0.25">
      <c r="A1023" s="11" t="s">
        <v>4499</v>
      </c>
      <c r="B1023" s="11" t="s">
        <v>8066</v>
      </c>
      <c r="C1023" s="12" t="s">
        <v>4500</v>
      </c>
      <c r="D1023" s="12" t="s">
        <v>4501</v>
      </c>
      <c r="E1023" s="22">
        <v>6</v>
      </c>
      <c r="F1023" s="25">
        <v>23.768301009999998</v>
      </c>
      <c r="G1023" s="14">
        <v>23.958103179999998</v>
      </c>
      <c r="H1023" s="14">
        <v>23.425472259999999</v>
      </c>
      <c r="I1023" s="14">
        <v>24.285526279999999</v>
      </c>
      <c r="J1023" s="14">
        <v>22.653465270000002</v>
      </c>
      <c r="K1023" s="14">
        <f t="shared" si="96"/>
        <v>23.618173599999999</v>
      </c>
      <c r="L1023" s="15">
        <v>23.894025800000001</v>
      </c>
      <c r="M1023" s="15">
        <v>23.992393490000001</v>
      </c>
      <c r="N1023" s="15">
        <v>23.690298080000002</v>
      </c>
      <c r="O1023" s="15">
        <v>24.094020839999999</v>
      </c>
      <c r="P1023" s="15">
        <v>22.435680390000002</v>
      </c>
      <c r="Q1023" s="15">
        <f t="shared" si="97"/>
        <v>23.621283720000001</v>
      </c>
      <c r="R1023" s="1" t="b">
        <v>1</v>
      </c>
      <c r="S1023" s="16">
        <v>0.97479214741017228</v>
      </c>
      <c r="T1023" s="1">
        <v>3.1101229999999998E-3</v>
      </c>
      <c r="U1023" s="1">
        <f t="shared" si="98"/>
        <v>1.0021580983379088</v>
      </c>
      <c r="V1023" s="1"/>
      <c r="W1023" s="26"/>
      <c r="X1023" s="25">
        <v>22.320364000000001</v>
      </c>
      <c r="Y1023" s="14">
        <v>22.213741299999999</v>
      </c>
      <c r="Z1023" s="14">
        <v>22.60501099</v>
      </c>
      <c r="AA1023" s="14">
        <v>22.606029509999999</v>
      </c>
      <c r="AB1023" s="14">
        <v>22.853672029999998</v>
      </c>
      <c r="AC1023" s="14">
        <f t="shared" si="99"/>
        <v>22.519763566000002</v>
      </c>
      <c r="AD1023" s="15">
        <v>22.042467120000001</v>
      </c>
      <c r="AE1023" s="15">
        <v>22.07760429</v>
      </c>
      <c r="AF1023" s="15">
        <v>22.371484760000001</v>
      </c>
      <c r="AG1023" s="15">
        <v>22.356840129999998</v>
      </c>
      <c r="AH1023" s="15">
        <v>22.53126717</v>
      </c>
      <c r="AI1023" s="15">
        <f t="shared" si="100"/>
        <v>22.275932693999998</v>
      </c>
      <c r="AJ1023" s="1" t="b">
        <v>1</v>
      </c>
      <c r="AK1023" s="16">
        <v>1.3907666982375894E-3</v>
      </c>
      <c r="AL1023" s="1">
        <v>-0.243830872</v>
      </c>
      <c r="AM1023" s="1">
        <f t="shared" si="101"/>
        <v>0.84449988284590904</v>
      </c>
      <c r="AN1023" s="1"/>
      <c r="AO1023" s="54"/>
      <c r="AP1023" s="91"/>
      <c r="AQ1023" s="11"/>
      <c r="AR1023" s="92"/>
    </row>
    <row r="1024" spans="1:44" x14ac:dyDescent="0.25">
      <c r="A1024" s="11" t="s">
        <v>1536</v>
      </c>
      <c r="B1024" s="11" t="s">
        <v>1537</v>
      </c>
      <c r="C1024" s="12" t="s">
        <v>1538</v>
      </c>
      <c r="D1024" s="12" t="s">
        <v>1539</v>
      </c>
      <c r="E1024" s="22">
        <v>20</v>
      </c>
      <c r="F1024" s="25">
        <v>24.46662521</v>
      </c>
      <c r="G1024" s="14">
        <v>23.48148346</v>
      </c>
      <c r="H1024" s="14">
        <v>24.154449459999999</v>
      </c>
      <c r="I1024" s="14">
        <v>24.100772859999999</v>
      </c>
      <c r="J1024" s="14">
        <v>24.590408329999999</v>
      </c>
      <c r="K1024" s="14">
        <f t="shared" si="96"/>
        <v>24.158747863999999</v>
      </c>
      <c r="L1024" s="15">
        <v>24.36746407</v>
      </c>
      <c r="M1024" s="15">
        <v>24.08017731</v>
      </c>
      <c r="N1024" s="15">
        <v>23.795309069999998</v>
      </c>
      <c r="O1024" s="15">
        <v>23.850812909999998</v>
      </c>
      <c r="P1024" s="15">
        <v>24.713924410000001</v>
      </c>
      <c r="Q1024" s="15">
        <f t="shared" si="97"/>
        <v>24.161537553999999</v>
      </c>
      <c r="R1024" s="1" t="b">
        <v>1</v>
      </c>
      <c r="S1024" s="16">
        <v>0.98766060879721362</v>
      </c>
      <c r="T1024" s="1">
        <v>2.7896879999999998E-3</v>
      </c>
      <c r="U1024" s="1">
        <f t="shared" si="98"/>
        <v>1.0019355351063899</v>
      </c>
      <c r="V1024" s="1"/>
      <c r="W1024" s="26"/>
      <c r="X1024" s="25">
        <v>22.865594860000002</v>
      </c>
      <c r="Y1024" s="14">
        <v>23.414804459999999</v>
      </c>
      <c r="Z1024" s="14">
        <v>22.686563490000001</v>
      </c>
      <c r="AA1024" s="14">
        <v>22.807151789999999</v>
      </c>
      <c r="AB1024" s="14">
        <v>23.091505049999999</v>
      </c>
      <c r="AC1024" s="14">
        <f t="shared" si="99"/>
        <v>22.973123929999996</v>
      </c>
      <c r="AD1024" s="15">
        <v>23.8994751</v>
      </c>
      <c r="AE1024" s="15">
        <v>23.53338432</v>
      </c>
      <c r="AF1024" s="15">
        <v>22.991771700000001</v>
      </c>
      <c r="AG1024" s="15">
        <v>23.114688869999998</v>
      </c>
      <c r="AH1024" s="15">
        <v>23.351781849999998</v>
      </c>
      <c r="AI1024" s="15">
        <f t="shared" si="100"/>
        <v>23.378220367999997</v>
      </c>
      <c r="AJ1024" s="1" t="b">
        <v>1</v>
      </c>
      <c r="AK1024" s="16">
        <v>6.554374617441544E-2</v>
      </c>
      <c r="AL1024" s="1">
        <v>0.405096436</v>
      </c>
      <c r="AM1024" s="1">
        <f t="shared" si="101"/>
        <v>1.3241774212048965</v>
      </c>
      <c r="AN1024" s="1"/>
      <c r="AO1024" s="54"/>
      <c r="AP1024" s="91"/>
      <c r="AQ1024" s="11"/>
      <c r="AR1024" s="92"/>
    </row>
    <row r="1025" spans="1:44" x14ac:dyDescent="0.25">
      <c r="A1025" s="11" t="s">
        <v>4577</v>
      </c>
      <c r="B1025" s="11" t="s">
        <v>8073</v>
      </c>
      <c r="C1025" s="12" t="s">
        <v>4578</v>
      </c>
      <c r="D1025" s="12" t="s">
        <v>4579</v>
      </c>
      <c r="E1025" s="22">
        <v>8</v>
      </c>
      <c r="F1025" s="25">
        <v>22.90668488</v>
      </c>
      <c r="G1025" s="14">
        <v>23.046119690000001</v>
      </c>
      <c r="H1025" s="14">
        <v>22.45435333</v>
      </c>
      <c r="I1025" s="14">
        <v>22.890615459999999</v>
      </c>
      <c r="J1025" s="14">
        <v>22.31024742</v>
      </c>
      <c r="K1025" s="14">
        <f t="shared" si="96"/>
        <v>22.721604156000001</v>
      </c>
      <c r="L1025" s="15">
        <v>22.883268359999999</v>
      </c>
      <c r="M1025" s="15">
        <v>22.719940189999999</v>
      </c>
      <c r="N1025" s="15">
        <v>22.728208540000001</v>
      </c>
      <c r="O1025" s="15">
        <v>22.681446080000001</v>
      </c>
      <c r="P1025" s="15">
        <v>22.607406619999999</v>
      </c>
      <c r="Q1025" s="15">
        <f t="shared" si="97"/>
        <v>22.724053958000002</v>
      </c>
      <c r="R1025" s="1" t="b">
        <v>1</v>
      </c>
      <c r="S1025" s="16">
        <v>0.9853366752947027</v>
      </c>
      <c r="T1025" s="1">
        <v>2.4497989999999999E-3</v>
      </c>
      <c r="U1025" s="1">
        <f t="shared" si="98"/>
        <v>1.0016995138092033</v>
      </c>
      <c r="V1025" s="1"/>
      <c r="W1025" s="26"/>
      <c r="X1025" s="25">
        <v>21.52635574</v>
      </c>
      <c r="Y1025" s="14">
        <v>22.145725250000002</v>
      </c>
      <c r="Z1025" s="14">
        <v>21.260118479999999</v>
      </c>
      <c r="AA1025" s="14">
        <v>21.094423290000002</v>
      </c>
      <c r="AB1025" s="14">
        <v>21.954008099999999</v>
      </c>
      <c r="AC1025" s="14">
        <f t="shared" si="99"/>
        <v>21.596126172000002</v>
      </c>
      <c r="AD1025" s="15">
        <v>21.421266559999999</v>
      </c>
      <c r="AE1025" s="15">
        <v>22.16824532</v>
      </c>
      <c r="AF1025" s="15">
        <v>20.880916599999999</v>
      </c>
      <c r="AG1025" s="15">
        <v>20.886508939999999</v>
      </c>
      <c r="AH1025" s="15">
        <v>21.17907143</v>
      </c>
      <c r="AI1025" s="15">
        <f t="shared" si="100"/>
        <v>21.307201769999999</v>
      </c>
      <c r="AJ1025" s="1" t="b">
        <v>1</v>
      </c>
      <c r="AK1025" s="16">
        <v>0.10466880864609648</v>
      </c>
      <c r="AL1025" s="1">
        <v>-0.28892440800000002</v>
      </c>
      <c r="AM1025" s="1">
        <f t="shared" si="101"/>
        <v>0.81851206753795458</v>
      </c>
      <c r="AN1025" s="1"/>
      <c r="AO1025" s="54"/>
      <c r="AP1025" s="91"/>
      <c r="AQ1025" s="11"/>
      <c r="AR1025" s="92"/>
    </row>
    <row r="1026" spans="1:44" x14ac:dyDescent="0.25">
      <c r="A1026" s="11" t="s">
        <v>1866</v>
      </c>
      <c r="B1026" s="11" t="s">
        <v>1867</v>
      </c>
      <c r="C1026" s="12" t="s">
        <v>1868</v>
      </c>
      <c r="D1026" s="12" t="s">
        <v>1869</v>
      </c>
      <c r="E1026" s="22">
        <v>4</v>
      </c>
      <c r="F1026" s="25">
        <v>20.87522697</v>
      </c>
      <c r="G1026" s="14">
        <v>20.505331040000002</v>
      </c>
      <c r="H1026" s="14">
        <v>20.318931580000001</v>
      </c>
      <c r="I1026" s="14">
        <v>20.770238880000001</v>
      </c>
      <c r="J1026" s="14">
        <v>20.63209724</v>
      </c>
      <c r="K1026" s="14">
        <f t="shared" si="96"/>
        <v>20.620365142000004</v>
      </c>
      <c r="L1026" s="15">
        <v>20.670553210000001</v>
      </c>
      <c r="M1026" s="15">
        <v>20.76765442</v>
      </c>
      <c r="N1026" s="15">
        <v>20.67037964</v>
      </c>
      <c r="O1026" s="15">
        <v>20.667350769999999</v>
      </c>
      <c r="P1026" s="15">
        <v>20.337003710000001</v>
      </c>
      <c r="Q1026" s="15">
        <f t="shared" si="97"/>
        <v>20.622588350000001</v>
      </c>
      <c r="R1026" s="1" t="b">
        <v>1</v>
      </c>
      <c r="S1026" s="16">
        <v>0.98705654821229039</v>
      </c>
      <c r="T1026" s="1">
        <v>2.2232060000000001E-3</v>
      </c>
      <c r="U1026" s="1">
        <f t="shared" si="98"/>
        <v>1.0015421969351708</v>
      </c>
      <c r="V1026" s="1"/>
      <c r="W1026" s="26"/>
      <c r="X1026" s="25">
        <v>18.186635970000001</v>
      </c>
      <c r="Y1026" s="14">
        <v>18.007694239999999</v>
      </c>
      <c r="Z1026" s="14">
        <v>18.462879180000002</v>
      </c>
      <c r="AA1026" s="14">
        <v>19.6235733</v>
      </c>
      <c r="AB1026" s="14">
        <v>18.015857700000002</v>
      </c>
      <c r="AC1026" s="14">
        <f t="shared" si="99"/>
        <v>18.459328078000002</v>
      </c>
      <c r="AD1026" s="15">
        <v>18.468339919999998</v>
      </c>
      <c r="AE1026" s="15">
        <v>19.34449768</v>
      </c>
      <c r="AF1026" s="15">
        <v>18.617910389999999</v>
      </c>
      <c r="AG1026" s="15">
        <v>18.132877350000001</v>
      </c>
      <c r="AH1026" s="15">
        <v>19.57817459</v>
      </c>
      <c r="AI1026" s="15">
        <f t="shared" si="100"/>
        <v>18.828359985999999</v>
      </c>
      <c r="AJ1026" s="1"/>
      <c r="AK1026" s="16">
        <v>0.53323612897026951</v>
      </c>
      <c r="AL1026" s="1">
        <v>0.36903190600000002</v>
      </c>
      <c r="AM1026" s="1">
        <f t="shared" si="101"/>
        <v>1.2914859119128574</v>
      </c>
      <c r="AN1026" s="1"/>
      <c r="AO1026" s="54"/>
      <c r="AP1026" s="91"/>
      <c r="AQ1026" s="11"/>
      <c r="AR1026" s="92"/>
    </row>
    <row r="1027" spans="1:44" x14ac:dyDescent="0.25">
      <c r="A1027" s="11" t="s">
        <v>3555</v>
      </c>
      <c r="B1027" s="11" t="s">
        <v>3556</v>
      </c>
      <c r="C1027" s="12" t="s">
        <v>3556</v>
      </c>
      <c r="D1027" s="12" t="s">
        <v>3557</v>
      </c>
      <c r="E1027" s="22">
        <v>5</v>
      </c>
      <c r="F1027" s="25">
        <v>23.151046749999999</v>
      </c>
      <c r="G1027" s="14">
        <v>23.217710490000002</v>
      </c>
      <c r="H1027" s="14">
        <v>23.049596789999999</v>
      </c>
      <c r="I1027" s="14">
        <v>23.076202389999999</v>
      </c>
      <c r="J1027" s="14">
        <v>22.833005910000001</v>
      </c>
      <c r="K1027" s="14">
        <f t="shared" si="96"/>
        <v>23.065512466000001</v>
      </c>
      <c r="L1027" s="15">
        <v>23.071233750000001</v>
      </c>
      <c r="M1027" s="15">
        <v>22.864725109999998</v>
      </c>
      <c r="N1027" s="15">
        <v>23.514244080000001</v>
      </c>
      <c r="O1027" s="15">
        <v>22.819698330000001</v>
      </c>
      <c r="P1027" s="15">
        <v>23.066905980000001</v>
      </c>
      <c r="Q1027" s="15">
        <f t="shared" si="97"/>
        <v>23.06736145</v>
      </c>
      <c r="R1027" s="1" t="b">
        <v>1</v>
      </c>
      <c r="S1027" s="16">
        <v>0.99092860885329725</v>
      </c>
      <c r="T1027" s="1">
        <v>1.8489839999999999E-3</v>
      </c>
      <c r="U1027" s="1">
        <f t="shared" si="98"/>
        <v>1.0012824396698741</v>
      </c>
      <c r="V1027" s="1"/>
      <c r="W1027" s="26"/>
      <c r="X1027" s="25">
        <v>22.043567660000001</v>
      </c>
      <c r="Y1027" s="14">
        <v>21.706323619999999</v>
      </c>
      <c r="Z1027" s="14">
        <v>21.96232796</v>
      </c>
      <c r="AA1027" s="14">
        <v>21.853309629999998</v>
      </c>
      <c r="AB1027" s="14">
        <v>21.888257979999999</v>
      </c>
      <c r="AC1027" s="14">
        <f t="shared" si="99"/>
        <v>21.890757369999999</v>
      </c>
      <c r="AD1027" s="15">
        <v>21.710786819999999</v>
      </c>
      <c r="AE1027" s="15">
        <v>21.826793670000001</v>
      </c>
      <c r="AF1027" s="15">
        <v>21.70510101</v>
      </c>
      <c r="AG1027" s="15">
        <v>21.71023941</v>
      </c>
      <c r="AH1027" s="15">
        <v>21.908702850000001</v>
      </c>
      <c r="AI1027" s="15">
        <f t="shared" si="100"/>
        <v>21.772324751999999</v>
      </c>
      <c r="AJ1027" s="1" t="b">
        <v>1</v>
      </c>
      <c r="AK1027" s="16">
        <v>0.2328147314429225</v>
      </c>
      <c r="AL1027" s="1">
        <v>-0.118432617</v>
      </c>
      <c r="AM1027" s="1">
        <f t="shared" si="101"/>
        <v>0.92118791068876171</v>
      </c>
      <c r="AN1027" s="1"/>
      <c r="AO1027" s="54"/>
      <c r="AP1027" s="91"/>
      <c r="AQ1027" s="11"/>
      <c r="AR1027" s="92"/>
    </row>
    <row r="1028" spans="1:44" x14ac:dyDescent="0.25">
      <c r="A1028" s="11" t="s">
        <v>1024</v>
      </c>
      <c r="B1028" s="11" t="s">
        <v>1025</v>
      </c>
      <c r="C1028" s="12" t="s">
        <v>1026</v>
      </c>
      <c r="D1028" s="12" t="s">
        <v>1027</v>
      </c>
      <c r="E1028" s="22">
        <v>17</v>
      </c>
      <c r="F1028" s="25">
        <v>25.98700333</v>
      </c>
      <c r="G1028" s="14">
        <v>26.090875629999999</v>
      </c>
      <c r="H1028" s="14">
        <v>26.27531433</v>
      </c>
      <c r="I1028" s="14">
        <v>25.638982769999998</v>
      </c>
      <c r="J1028" s="14">
        <v>26.835571290000001</v>
      </c>
      <c r="K1028" s="14">
        <f t="shared" si="96"/>
        <v>26.165549470000002</v>
      </c>
      <c r="L1028" s="15">
        <v>26.12034607</v>
      </c>
      <c r="M1028" s="15">
        <v>26.116682050000001</v>
      </c>
      <c r="N1028" s="15">
        <v>25.813894269999999</v>
      </c>
      <c r="O1028" s="15">
        <v>25.676589969999998</v>
      </c>
      <c r="P1028" s="15">
        <v>27.108688350000001</v>
      </c>
      <c r="Q1028" s="15">
        <f t="shared" si="97"/>
        <v>26.167240142000004</v>
      </c>
      <c r="R1028" s="1" t="b">
        <v>1</v>
      </c>
      <c r="S1028" s="16">
        <v>0.98977167924153042</v>
      </c>
      <c r="T1028" s="1">
        <v>1.6906740000000001E-3</v>
      </c>
      <c r="U1028" s="1">
        <f t="shared" si="98"/>
        <v>1.0011725728429535</v>
      </c>
      <c r="V1028" s="1"/>
      <c r="W1028" s="26"/>
      <c r="X1028" s="25">
        <v>25.497804639999998</v>
      </c>
      <c r="Y1028" s="14">
        <v>25.600112920000001</v>
      </c>
      <c r="Z1028" s="14">
        <v>25.313924790000002</v>
      </c>
      <c r="AA1028" s="14">
        <v>25.2026577</v>
      </c>
      <c r="AB1028" s="14">
        <v>25.338037490000001</v>
      </c>
      <c r="AC1028" s="14">
        <f t="shared" si="99"/>
        <v>25.390507508000002</v>
      </c>
      <c r="AD1028" s="15">
        <v>25.547307969999999</v>
      </c>
      <c r="AE1028" s="15">
        <v>25.545454029999998</v>
      </c>
      <c r="AF1028" s="15">
        <v>25.361150739999999</v>
      </c>
      <c r="AG1028" s="15">
        <v>25.400152210000002</v>
      </c>
      <c r="AH1028" s="15">
        <v>25.309003830000002</v>
      </c>
      <c r="AI1028" s="15">
        <f t="shared" si="100"/>
        <v>25.432613756000002</v>
      </c>
      <c r="AJ1028" s="1" t="b">
        <v>1</v>
      </c>
      <c r="AK1028" s="16">
        <v>0.39239555580341262</v>
      </c>
      <c r="AL1028" s="1">
        <v>4.2106246999999999E-2</v>
      </c>
      <c r="AM1028" s="1">
        <f t="shared" si="101"/>
        <v>1.0296159065082311</v>
      </c>
      <c r="AN1028" s="1"/>
      <c r="AO1028" s="54"/>
      <c r="AP1028" s="91"/>
      <c r="AQ1028" s="11"/>
      <c r="AR1028" s="92"/>
    </row>
    <row r="1029" spans="1:44" x14ac:dyDescent="0.25">
      <c r="A1029" s="11" t="s">
        <v>5500</v>
      </c>
      <c r="B1029" s="11" t="s">
        <v>5501</v>
      </c>
      <c r="C1029" s="12" t="s">
        <v>5502</v>
      </c>
      <c r="D1029" s="12" t="s">
        <v>5503</v>
      </c>
      <c r="E1029" s="22">
        <v>6</v>
      </c>
      <c r="F1029" s="25">
        <v>21.669601440000001</v>
      </c>
      <c r="G1029" s="14">
        <v>22.34350967</v>
      </c>
      <c r="H1029" s="14">
        <v>20.679685589999998</v>
      </c>
      <c r="I1029" s="14">
        <v>21.948635100000001</v>
      </c>
      <c r="J1029" s="14">
        <v>21.52420425</v>
      </c>
      <c r="K1029" s="14">
        <f t="shared" si="96"/>
        <v>21.633127210000001</v>
      </c>
      <c r="L1029" s="15">
        <v>21.336036679999999</v>
      </c>
      <c r="M1029" s="15">
        <v>21.862607959999998</v>
      </c>
      <c r="N1029" s="15">
        <v>21.735746379999998</v>
      </c>
      <c r="O1029" s="15">
        <v>21.418746949999999</v>
      </c>
      <c r="P1029" s="15">
        <v>21.817338939999999</v>
      </c>
      <c r="Q1029" s="15">
        <f t="shared" si="97"/>
        <v>21.634095381999998</v>
      </c>
      <c r="R1029" s="1" t="b">
        <v>1</v>
      </c>
      <c r="S1029" s="16">
        <v>0.99759588719233261</v>
      </c>
      <c r="T1029" s="1">
        <v>9.6816999999999997E-4</v>
      </c>
      <c r="U1029" s="1">
        <f t="shared" si="98"/>
        <v>1.0006713095332549</v>
      </c>
      <c r="V1029" s="1"/>
      <c r="W1029" s="26"/>
      <c r="X1029" s="25">
        <v>20.777881619999999</v>
      </c>
      <c r="Y1029" s="14">
        <v>18.2986927</v>
      </c>
      <c r="Z1029" s="14">
        <v>21.072935099999999</v>
      </c>
      <c r="AA1029" s="14">
        <v>21.794277189999999</v>
      </c>
      <c r="AB1029" s="14">
        <v>20.938835139999998</v>
      </c>
      <c r="AC1029" s="14">
        <f t="shared" si="99"/>
        <v>20.57652435</v>
      </c>
      <c r="AD1029" s="15">
        <v>19.847112660000001</v>
      </c>
      <c r="AE1029" s="15">
        <v>20.83074379</v>
      </c>
      <c r="AF1029" s="15">
        <v>21.505767819999999</v>
      </c>
      <c r="AG1029" s="15">
        <v>21.0920372</v>
      </c>
      <c r="AH1029" s="15">
        <v>20.58792686</v>
      </c>
      <c r="AI1029" s="15">
        <f t="shared" si="100"/>
        <v>20.772717665999998</v>
      </c>
      <c r="AJ1029" s="1" t="b">
        <v>1</v>
      </c>
      <c r="AK1029" s="16">
        <v>0.7703533189512155</v>
      </c>
      <c r="AL1029" s="1">
        <v>0.19619331400000001</v>
      </c>
      <c r="AM1029" s="1">
        <f t="shared" si="101"/>
        <v>1.1456714019965866</v>
      </c>
      <c r="AN1029" s="1"/>
      <c r="AO1029" s="54"/>
      <c r="AP1029" s="91"/>
      <c r="AQ1029" s="11"/>
      <c r="AR1029" s="92"/>
    </row>
    <row r="1030" spans="1:44" x14ac:dyDescent="0.25">
      <c r="A1030" s="11" t="s">
        <v>2508</v>
      </c>
      <c r="B1030" s="11" t="s">
        <v>7801</v>
      </c>
      <c r="C1030" s="12" t="s">
        <v>2509</v>
      </c>
      <c r="D1030" s="12" t="s">
        <v>2510</v>
      </c>
      <c r="E1030" s="22">
        <v>7</v>
      </c>
      <c r="F1030" s="25">
        <v>20.602861399999998</v>
      </c>
      <c r="G1030" s="14">
        <v>20.862192149999998</v>
      </c>
      <c r="H1030" s="14">
        <v>22.37289238</v>
      </c>
      <c r="I1030" s="14">
        <v>20.76854324</v>
      </c>
      <c r="J1030" s="14">
        <v>19.593294140000001</v>
      </c>
      <c r="K1030" s="14">
        <f t="shared" si="96"/>
        <v>20.839956661999999</v>
      </c>
      <c r="L1030" s="15">
        <v>22.208541870000001</v>
      </c>
      <c r="M1030" s="15">
        <v>20.708431239999999</v>
      </c>
      <c r="N1030" s="15">
        <v>20.849039080000001</v>
      </c>
      <c r="O1030" s="15">
        <v>20.797567369999999</v>
      </c>
      <c r="P1030" s="15">
        <v>19.635860439999998</v>
      </c>
      <c r="Q1030" s="15">
        <f t="shared" si="97"/>
        <v>20.839887999999998</v>
      </c>
      <c r="R1030" s="1" t="b">
        <v>1</v>
      </c>
      <c r="S1030" s="16">
        <v>0.99989615880417615</v>
      </c>
      <c r="T1030" s="1">
        <v>-6.8700000000000003E-5</v>
      </c>
      <c r="U1030" s="1">
        <f t="shared" si="98"/>
        <v>0.99995238192247216</v>
      </c>
      <c r="V1030" s="1"/>
      <c r="W1030" s="26"/>
      <c r="X1030" s="25">
        <v>20.520372389999999</v>
      </c>
      <c r="Y1030" s="14">
        <v>21.110633849999999</v>
      </c>
      <c r="Z1030" s="14">
        <v>20.59295273</v>
      </c>
      <c r="AA1030" s="14">
        <v>18.829977039999999</v>
      </c>
      <c r="AB1030" s="14">
        <v>19.910144809999998</v>
      </c>
      <c r="AC1030" s="14">
        <f t="shared" si="99"/>
        <v>20.192816164</v>
      </c>
      <c r="AD1030" s="15">
        <v>17.56536865</v>
      </c>
      <c r="AE1030" s="15">
        <v>21.446523670000001</v>
      </c>
      <c r="AF1030" s="15">
        <v>17.684751510000002</v>
      </c>
      <c r="AG1030" s="15">
        <v>19.361875529999999</v>
      </c>
      <c r="AH1030" s="15">
        <v>19.863719939999999</v>
      </c>
      <c r="AI1030" s="15">
        <f t="shared" si="100"/>
        <v>19.184447859999999</v>
      </c>
      <c r="AJ1030" s="1" t="b">
        <v>1</v>
      </c>
      <c r="AK1030" s="16">
        <v>0.27123151763559672</v>
      </c>
      <c r="AL1030" s="1">
        <v>-1.008368301</v>
      </c>
      <c r="AM1030" s="1">
        <f t="shared" si="101"/>
        <v>0.497108162984567</v>
      </c>
      <c r="AN1030" s="1"/>
      <c r="AO1030" s="54"/>
      <c r="AP1030" s="91"/>
      <c r="AQ1030" s="11"/>
      <c r="AR1030" s="92"/>
    </row>
    <row r="1031" spans="1:44" x14ac:dyDescent="0.25">
      <c r="A1031" s="11" t="s">
        <v>4288</v>
      </c>
      <c r="B1031" s="11" t="s">
        <v>4289</v>
      </c>
      <c r="C1031" s="12" t="s">
        <v>4289</v>
      </c>
      <c r="D1031" s="12" t="s">
        <v>4290</v>
      </c>
      <c r="E1031" s="22">
        <v>3</v>
      </c>
      <c r="F1031" s="25">
        <v>20.754829409999999</v>
      </c>
      <c r="G1031" s="14">
        <v>21.39283562</v>
      </c>
      <c r="H1031" s="14">
        <v>19.65159225</v>
      </c>
      <c r="I1031" s="14">
        <v>21.33145142</v>
      </c>
      <c r="J1031" s="14">
        <v>21.254938129999999</v>
      </c>
      <c r="K1031" s="14">
        <f t="shared" si="96"/>
        <v>20.877129365999998</v>
      </c>
      <c r="L1031" s="15">
        <v>20.763282780000001</v>
      </c>
      <c r="M1031" s="15">
        <v>21.47323227</v>
      </c>
      <c r="N1031" s="15">
        <v>19.18391991</v>
      </c>
      <c r="O1031" s="15">
        <v>21.123130799999998</v>
      </c>
      <c r="P1031" s="15">
        <v>21.840343480000001</v>
      </c>
      <c r="Q1031" s="15">
        <f t="shared" si="97"/>
        <v>20.876781848</v>
      </c>
      <c r="R1031" s="1" t="b">
        <v>1</v>
      </c>
      <c r="S1031" s="16">
        <v>0.99850923287836801</v>
      </c>
      <c r="T1031" s="1">
        <v>-3.4751900000000002E-4</v>
      </c>
      <c r="U1031" s="1">
        <f t="shared" si="98"/>
        <v>0.99975914719465409</v>
      </c>
      <c r="V1031" s="1"/>
      <c r="W1031" s="26"/>
      <c r="X1031" s="25">
        <v>20.1040554</v>
      </c>
      <c r="Y1031" s="14">
        <v>19.898914340000001</v>
      </c>
      <c r="Z1031" s="14">
        <v>20.612163540000001</v>
      </c>
      <c r="AA1031" s="14">
        <v>20.315176009999998</v>
      </c>
      <c r="AB1031" s="14">
        <v>18.681573870000001</v>
      </c>
      <c r="AC1031" s="14">
        <f t="shared" si="99"/>
        <v>19.922376631999999</v>
      </c>
      <c r="AD1031" s="15">
        <v>20.117053989999999</v>
      </c>
      <c r="AE1031" s="15">
        <v>19.676538470000001</v>
      </c>
      <c r="AF1031" s="15">
        <v>20.15733719</v>
      </c>
      <c r="AG1031" s="15">
        <v>19.103771210000001</v>
      </c>
      <c r="AH1031" s="15">
        <v>18.495706559999999</v>
      </c>
      <c r="AI1031" s="15">
        <f t="shared" si="100"/>
        <v>19.510081484000001</v>
      </c>
      <c r="AJ1031" s="1" t="b">
        <v>1</v>
      </c>
      <c r="AK1031" s="16">
        <v>0.12518630039342185</v>
      </c>
      <c r="AL1031" s="1">
        <v>-0.41229515100000003</v>
      </c>
      <c r="AM1031" s="1">
        <f t="shared" si="101"/>
        <v>0.75142699405504576</v>
      </c>
      <c r="AN1031" s="1"/>
      <c r="AO1031" s="54"/>
      <c r="AP1031" s="91"/>
      <c r="AQ1031" s="11"/>
      <c r="AR1031" s="92"/>
    </row>
    <row r="1032" spans="1:44" x14ac:dyDescent="0.25">
      <c r="A1032" s="11" t="s">
        <v>3859</v>
      </c>
      <c r="B1032" s="11" t="s">
        <v>7994</v>
      </c>
      <c r="C1032" s="12" t="s">
        <v>3860</v>
      </c>
      <c r="D1032" s="12" t="s">
        <v>3861</v>
      </c>
      <c r="E1032" s="22">
        <v>5</v>
      </c>
      <c r="F1032" s="25">
        <v>22.251909260000001</v>
      </c>
      <c r="G1032" s="14">
        <v>22.474445339999999</v>
      </c>
      <c r="H1032" s="14">
        <v>22.170722959999999</v>
      </c>
      <c r="I1032" s="14">
        <v>22.25107002</v>
      </c>
      <c r="J1032" s="14">
        <v>21.95500183</v>
      </c>
      <c r="K1032" s="14">
        <f t="shared" si="96"/>
        <v>22.220629882000001</v>
      </c>
      <c r="L1032" s="15">
        <v>21.900913240000001</v>
      </c>
      <c r="M1032" s="15">
        <v>22.38302994</v>
      </c>
      <c r="N1032" s="15">
        <v>22.227966309999999</v>
      </c>
      <c r="O1032" s="15">
        <v>22.332626340000001</v>
      </c>
      <c r="P1032" s="15">
        <v>22.25681114</v>
      </c>
      <c r="Q1032" s="15">
        <f t="shared" si="97"/>
        <v>22.220269393999999</v>
      </c>
      <c r="R1032" s="1" t="b">
        <v>1</v>
      </c>
      <c r="S1032" s="16">
        <v>0.99749280094098147</v>
      </c>
      <c r="T1032" s="1">
        <v>-3.6048900000000002E-4</v>
      </c>
      <c r="U1032" s="1">
        <f t="shared" si="98"/>
        <v>0.99975015928141886</v>
      </c>
      <c r="V1032" s="1"/>
      <c r="W1032" s="26"/>
      <c r="X1032" s="25">
        <v>18.672723770000001</v>
      </c>
      <c r="Y1032" s="14">
        <v>21.653160100000001</v>
      </c>
      <c r="Z1032" s="14">
        <v>21.256263730000001</v>
      </c>
      <c r="AA1032" s="14">
        <v>21.493114469999998</v>
      </c>
      <c r="AB1032" s="14">
        <v>21.472290040000001</v>
      </c>
      <c r="AC1032" s="14">
        <f t="shared" si="99"/>
        <v>20.909510422</v>
      </c>
      <c r="AD1032" s="15">
        <v>21.321741100000001</v>
      </c>
      <c r="AE1032" s="15">
        <v>21.56917953</v>
      </c>
      <c r="AF1032" s="15">
        <v>21.163063050000002</v>
      </c>
      <c r="AG1032" s="15">
        <v>21.234092709999999</v>
      </c>
      <c r="AH1032" s="15">
        <v>21.229171749999999</v>
      </c>
      <c r="AI1032" s="15">
        <f t="shared" si="100"/>
        <v>21.303449627999999</v>
      </c>
      <c r="AJ1032" s="1" t="b">
        <v>1</v>
      </c>
      <c r="AK1032" s="16">
        <v>0.52401663867157311</v>
      </c>
      <c r="AL1032" s="1">
        <v>0.39393920900000001</v>
      </c>
      <c r="AM1032" s="1">
        <f t="shared" si="101"/>
        <v>1.3139762588203603</v>
      </c>
      <c r="AN1032" s="1"/>
      <c r="AO1032" s="54"/>
      <c r="AP1032" s="91"/>
      <c r="AQ1032" s="11"/>
      <c r="AR1032" s="92"/>
    </row>
    <row r="1033" spans="1:44" x14ac:dyDescent="0.25">
      <c r="A1033" s="11" t="s">
        <v>2537</v>
      </c>
      <c r="B1033" s="11" t="s">
        <v>2538</v>
      </c>
      <c r="C1033" s="12" t="s">
        <v>2538</v>
      </c>
      <c r="D1033" s="12" t="s">
        <v>2539</v>
      </c>
      <c r="E1033" s="22">
        <v>3</v>
      </c>
      <c r="F1033" s="25">
        <v>19.312765120000002</v>
      </c>
      <c r="G1033" s="14">
        <v>19.784963609999998</v>
      </c>
      <c r="H1033" s="14">
        <v>19.95458412</v>
      </c>
      <c r="I1033" s="14">
        <v>19.966321950000001</v>
      </c>
      <c r="J1033" s="14">
        <v>19.532304759999999</v>
      </c>
      <c r="K1033" s="14">
        <f t="shared" si="96"/>
        <v>19.710187912000002</v>
      </c>
      <c r="L1033" s="15">
        <v>19.965724949999998</v>
      </c>
      <c r="M1033" s="15">
        <v>18.671958920000002</v>
      </c>
      <c r="N1033" s="15">
        <v>19.469467160000001</v>
      </c>
      <c r="O1033" s="15">
        <v>19.723968509999999</v>
      </c>
      <c r="P1033" s="15">
        <v>20.716825490000002</v>
      </c>
      <c r="Q1033" s="15">
        <f t="shared" si="97"/>
        <v>19.709589006000002</v>
      </c>
      <c r="R1033" s="1"/>
      <c r="S1033" s="16">
        <v>0.99890448711553115</v>
      </c>
      <c r="T1033" s="1">
        <v>-5.9890699999999998E-4</v>
      </c>
      <c r="U1033" s="1">
        <f t="shared" si="98"/>
        <v>0.9995849554563585</v>
      </c>
      <c r="V1033" s="1"/>
      <c r="W1033" s="26"/>
      <c r="X1033" s="25">
        <v>19.107379909999999</v>
      </c>
      <c r="Y1033" s="14">
        <v>17.722213750000002</v>
      </c>
      <c r="Z1033" s="14">
        <v>19.345573430000002</v>
      </c>
      <c r="AA1033" s="14">
        <v>17.70470619</v>
      </c>
      <c r="AB1033" s="14">
        <v>19.406259540000001</v>
      </c>
      <c r="AC1033" s="14">
        <f t="shared" si="99"/>
        <v>18.657226564000002</v>
      </c>
      <c r="AD1033" s="15">
        <v>21.269222259999999</v>
      </c>
      <c r="AE1033" s="15">
        <v>19.854116439999999</v>
      </c>
      <c r="AF1033" s="15">
        <v>20.129686360000001</v>
      </c>
      <c r="AG1033" s="15">
        <v>19.37056351</v>
      </c>
      <c r="AH1033" s="15">
        <v>19.703657150000002</v>
      </c>
      <c r="AI1033" s="15">
        <f t="shared" si="100"/>
        <v>20.065449143999999</v>
      </c>
      <c r="AJ1033" s="1" t="b">
        <v>1</v>
      </c>
      <c r="AK1033" s="16">
        <v>1.9500625007436483E-2</v>
      </c>
      <c r="AL1033" s="1">
        <v>1.4082225799999999</v>
      </c>
      <c r="AM1033" s="1">
        <f t="shared" si="101"/>
        <v>2.6540997259709278</v>
      </c>
      <c r="AN1033" s="1" t="b">
        <v>1</v>
      </c>
      <c r="AO1033" s="54" t="b">
        <v>1</v>
      </c>
      <c r="AP1033" s="91" t="b">
        <v>1</v>
      </c>
      <c r="AQ1033" s="11" t="b">
        <v>1</v>
      </c>
      <c r="AR1033" s="92"/>
    </row>
    <row r="1034" spans="1:44" x14ac:dyDescent="0.25">
      <c r="A1034" s="11" t="s">
        <v>6556</v>
      </c>
      <c r="B1034" s="11" t="s">
        <v>6557</v>
      </c>
      <c r="C1034" s="12" t="s">
        <v>6557</v>
      </c>
      <c r="D1034" s="12" t="s">
        <v>6558</v>
      </c>
      <c r="E1034" s="22">
        <v>5</v>
      </c>
      <c r="F1034" s="25">
        <v>20.76263428</v>
      </c>
      <c r="G1034" s="14">
        <v>20.006034849999999</v>
      </c>
      <c r="H1034" s="14">
        <v>19.994909289999999</v>
      </c>
      <c r="I1034" s="14">
        <v>20.075353620000001</v>
      </c>
      <c r="J1034" s="14">
        <v>20.32091522</v>
      </c>
      <c r="K1034" s="14">
        <f t="shared" si="96"/>
        <v>20.231969452000001</v>
      </c>
      <c r="L1034" s="15">
        <v>20.427570339999999</v>
      </c>
      <c r="M1034" s="15">
        <v>20.191835399999999</v>
      </c>
      <c r="N1034" s="15">
        <v>20.65822601</v>
      </c>
      <c r="O1034" s="15">
        <v>19.853157039999999</v>
      </c>
      <c r="P1034" s="15">
        <v>20.025264740000001</v>
      </c>
      <c r="Q1034" s="15">
        <f t="shared" si="97"/>
        <v>20.231210705999999</v>
      </c>
      <c r="R1034" s="1" t="b">
        <v>1</v>
      </c>
      <c r="S1034" s="16">
        <v>0.99700819259061735</v>
      </c>
      <c r="T1034" s="1">
        <v>-7.5874299999999998E-4</v>
      </c>
      <c r="U1034" s="1">
        <f t="shared" si="98"/>
        <v>0.99947421770076295</v>
      </c>
      <c r="V1034" s="1"/>
      <c r="W1034" s="26"/>
      <c r="X1034" s="25">
        <v>19.49973679</v>
      </c>
      <c r="Y1034" s="14">
        <v>19.414190290000001</v>
      </c>
      <c r="Z1034" s="14">
        <v>19.495429990000002</v>
      </c>
      <c r="AA1034" s="14">
        <v>20.23666382</v>
      </c>
      <c r="AB1034" s="14">
        <v>19.812543869999999</v>
      </c>
      <c r="AC1034" s="14">
        <f t="shared" si="99"/>
        <v>19.691712952</v>
      </c>
      <c r="AD1034" s="15">
        <v>19.43063545</v>
      </c>
      <c r="AE1034" s="15">
        <v>17.420957569999999</v>
      </c>
      <c r="AF1034" s="15">
        <v>19.002672199999999</v>
      </c>
      <c r="AG1034" s="15">
        <v>19.756898880000001</v>
      </c>
      <c r="AH1034" s="15">
        <v>19.690145489999999</v>
      </c>
      <c r="AI1034" s="15">
        <f t="shared" si="100"/>
        <v>19.060261917999998</v>
      </c>
      <c r="AJ1034" s="1" t="b">
        <v>1</v>
      </c>
      <c r="AK1034" s="16">
        <v>0.14690775465113967</v>
      </c>
      <c r="AL1034" s="1">
        <v>-0.63145103499999999</v>
      </c>
      <c r="AM1034" s="1">
        <f t="shared" si="101"/>
        <v>0.645526830199322</v>
      </c>
      <c r="AN1034" s="1"/>
      <c r="AO1034" s="54"/>
      <c r="AP1034" s="91"/>
      <c r="AQ1034" s="11"/>
      <c r="AR1034" s="92"/>
    </row>
    <row r="1035" spans="1:44" x14ac:dyDescent="0.25">
      <c r="A1035" s="11" t="s">
        <v>5205</v>
      </c>
      <c r="B1035" s="11" t="s">
        <v>5206</v>
      </c>
      <c r="C1035" s="12" t="s">
        <v>5207</v>
      </c>
      <c r="D1035" s="12" t="s">
        <v>5208</v>
      </c>
      <c r="E1035" s="22">
        <v>36</v>
      </c>
      <c r="F1035" s="25">
        <v>25.43526649</v>
      </c>
      <c r="G1035" s="14">
        <v>25.474445339999999</v>
      </c>
      <c r="H1035" s="14">
        <v>24.926328659999999</v>
      </c>
      <c r="I1035" s="14">
        <v>25.487262730000001</v>
      </c>
      <c r="J1035" s="14">
        <v>25.74778366</v>
      </c>
      <c r="K1035" s="14">
        <f t="shared" si="96"/>
        <v>25.414217376</v>
      </c>
      <c r="L1035" s="15">
        <v>25.546602249999999</v>
      </c>
      <c r="M1035" s="15">
        <v>25.29298592</v>
      </c>
      <c r="N1035" s="15">
        <v>25.12687683</v>
      </c>
      <c r="O1035" s="15">
        <v>25.243579860000001</v>
      </c>
      <c r="P1035" s="15">
        <v>25.857234949999999</v>
      </c>
      <c r="Q1035" s="15">
        <f t="shared" si="97"/>
        <v>25.413455962</v>
      </c>
      <c r="R1035" s="1" t="b">
        <v>1</v>
      </c>
      <c r="S1035" s="16">
        <v>0.99355270252807959</v>
      </c>
      <c r="T1035" s="1">
        <v>-7.6141399999999997E-4</v>
      </c>
      <c r="U1035" s="1">
        <f t="shared" si="98"/>
        <v>0.99947236727978783</v>
      </c>
      <c r="V1035" s="1"/>
      <c r="W1035" s="26"/>
      <c r="X1035" s="25">
        <v>25.031831740000001</v>
      </c>
      <c r="Y1035" s="14">
        <v>24.9432869</v>
      </c>
      <c r="Z1035" s="14">
        <v>24.921207429999999</v>
      </c>
      <c r="AA1035" s="14">
        <v>24.805234909999999</v>
      </c>
      <c r="AB1035" s="14">
        <v>24.837305069999999</v>
      </c>
      <c r="AC1035" s="14">
        <f t="shared" si="99"/>
        <v>24.907773209999998</v>
      </c>
      <c r="AD1035" s="15">
        <v>24.86797142</v>
      </c>
      <c r="AE1035" s="15">
        <v>24.709041599999999</v>
      </c>
      <c r="AF1035" s="15">
        <v>24.713138579999999</v>
      </c>
      <c r="AG1035" s="15">
        <v>24.80331421</v>
      </c>
      <c r="AH1035" s="15">
        <v>24.86717033</v>
      </c>
      <c r="AI1035" s="15">
        <f t="shared" si="100"/>
        <v>24.792127227999998</v>
      </c>
      <c r="AJ1035" s="1" t="b">
        <v>1</v>
      </c>
      <c r="AK1035" s="16">
        <v>0.10037656233046338</v>
      </c>
      <c r="AL1035" s="1">
        <v>-0.11564598099999999</v>
      </c>
      <c r="AM1035" s="1">
        <f t="shared" si="101"/>
        <v>0.92296894970026788</v>
      </c>
      <c r="AN1035" s="1"/>
      <c r="AO1035" s="54"/>
      <c r="AP1035" s="91"/>
      <c r="AQ1035" s="11"/>
      <c r="AR1035" s="92"/>
    </row>
    <row r="1036" spans="1:44" x14ac:dyDescent="0.25">
      <c r="A1036" s="11" t="s">
        <v>2975</v>
      </c>
      <c r="B1036" s="11" t="s">
        <v>7872</v>
      </c>
      <c r="C1036" s="12" t="s">
        <v>2976</v>
      </c>
      <c r="D1036" s="12" t="s">
        <v>2977</v>
      </c>
      <c r="E1036" s="22">
        <v>6</v>
      </c>
      <c r="F1036" s="25">
        <v>21.009700779999999</v>
      </c>
      <c r="G1036" s="14">
        <v>21.424600600000002</v>
      </c>
      <c r="H1036" s="14">
        <v>21.099954610000001</v>
      </c>
      <c r="I1036" s="14">
        <v>21.779846190000001</v>
      </c>
      <c r="J1036" s="14">
        <v>21.910020830000001</v>
      </c>
      <c r="K1036" s="14">
        <f t="shared" si="96"/>
        <v>21.444824602000001</v>
      </c>
      <c r="L1036" s="15">
        <v>21.287881850000002</v>
      </c>
      <c r="M1036" s="15">
        <v>21.305633539999999</v>
      </c>
      <c r="N1036" s="15">
        <v>21.83788109</v>
      </c>
      <c r="O1036" s="15">
        <v>21.65048981</v>
      </c>
      <c r="P1036" s="15">
        <v>21.137273789999998</v>
      </c>
      <c r="Q1036" s="15">
        <f t="shared" si="97"/>
        <v>21.443832015999998</v>
      </c>
      <c r="R1036" s="1" t="b">
        <v>1</v>
      </c>
      <c r="S1036" s="16">
        <v>0.99702218495715367</v>
      </c>
      <c r="T1036" s="1">
        <v>-9.9258399999999991E-4</v>
      </c>
      <c r="U1036" s="1">
        <f t="shared" si="98"/>
        <v>0.99931222982134105</v>
      </c>
      <c r="V1036" s="1"/>
      <c r="W1036" s="26"/>
      <c r="X1036" s="25">
        <v>20.0890007</v>
      </c>
      <c r="Y1036" s="14">
        <v>20.53507042</v>
      </c>
      <c r="Z1036" s="14">
        <v>20.603858949999999</v>
      </c>
      <c r="AA1036" s="14">
        <v>19.804500579999999</v>
      </c>
      <c r="AB1036" s="14">
        <v>20.201559069999998</v>
      </c>
      <c r="AC1036" s="14">
        <f t="shared" si="99"/>
        <v>20.246797944000001</v>
      </c>
      <c r="AD1036" s="15">
        <v>20.222110749999999</v>
      </c>
      <c r="AE1036" s="15">
        <v>20.470504760000001</v>
      </c>
      <c r="AF1036" s="15">
        <v>20.475360869999999</v>
      </c>
      <c r="AG1036" s="15">
        <v>20.04953003</v>
      </c>
      <c r="AH1036" s="15">
        <v>19.865942</v>
      </c>
      <c r="AI1036" s="15">
        <f t="shared" si="100"/>
        <v>20.216689682000002</v>
      </c>
      <c r="AJ1036" s="1" t="b">
        <v>1</v>
      </c>
      <c r="AK1036" s="16">
        <v>0.78176635914132908</v>
      </c>
      <c r="AL1036" s="1">
        <v>-3.0108261000000001E-2</v>
      </c>
      <c r="AM1036" s="1">
        <f t="shared" si="101"/>
        <v>0.97934680385503636</v>
      </c>
      <c r="AN1036" s="1"/>
      <c r="AO1036" s="54"/>
      <c r="AP1036" s="91"/>
      <c r="AQ1036" s="11"/>
      <c r="AR1036" s="92"/>
    </row>
    <row r="1037" spans="1:44" x14ac:dyDescent="0.25">
      <c r="A1037" s="11" t="s">
        <v>2738</v>
      </c>
      <c r="B1037" s="11" t="s">
        <v>7837</v>
      </c>
      <c r="C1037" s="12" t="s">
        <v>2739</v>
      </c>
      <c r="D1037" s="12" t="s">
        <v>2740</v>
      </c>
      <c r="E1037" s="22">
        <v>4</v>
      </c>
      <c r="F1037" s="25">
        <v>20.870870589999999</v>
      </c>
      <c r="G1037" s="14">
        <v>19.49225616</v>
      </c>
      <c r="H1037" s="14">
        <v>21.700027469999998</v>
      </c>
      <c r="I1037" s="14">
        <v>20.725505829999999</v>
      </c>
      <c r="J1037" s="14">
        <v>20.664489750000001</v>
      </c>
      <c r="K1037" s="14">
        <f t="shared" si="96"/>
        <v>20.690629960000003</v>
      </c>
      <c r="L1037" s="15">
        <v>21.21305847</v>
      </c>
      <c r="M1037" s="15">
        <v>20.993898389999998</v>
      </c>
      <c r="N1037" s="15">
        <v>20.76983452</v>
      </c>
      <c r="O1037" s="15">
        <v>20.993690489999999</v>
      </c>
      <c r="P1037" s="15">
        <v>19.476976390000001</v>
      </c>
      <c r="Q1037" s="15">
        <f t="shared" si="97"/>
        <v>20.689491651999997</v>
      </c>
      <c r="R1037" s="1" t="b">
        <v>1</v>
      </c>
      <c r="S1037" s="16">
        <v>0.99824251393972552</v>
      </c>
      <c r="T1037" s="1">
        <v>-1.138306E-3</v>
      </c>
      <c r="U1037" s="1">
        <f t="shared" si="98"/>
        <v>0.99921129759486216</v>
      </c>
      <c r="V1037" s="1"/>
      <c r="W1037" s="26"/>
      <c r="X1037" s="25">
        <v>19.632026669999998</v>
      </c>
      <c r="Y1037" s="14">
        <v>19.948064800000001</v>
      </c>
      <c r="Z1037" s="14">
        <v>20.01358986</v>
      </c>
      <c r="AA1037" s="14">
        <v>19.97882843</v>
      </c>
      <c r="AB1037" s="14">
        <v>19.481838230000001</v>
      </c>
      <c r="AC1037" s="14">
        <f t="shared" si="99"/>
        <v>19.810869598</v>
      </c>
      <c r="AD1037" s="15">
        <v>19.92395973</v>
      </c>
      <c r="AE1037" s="15">
        <v>20.240045550000001</v>
      </c>
      <c r="AF1037" s="15">
        <v>19.929040910000001</v>
      </c>
      <c r="AG1037" s="15">
        <v>19.736795430000001</v>
      </c>
      <c r="AH1037" s="15">
        <v>19.709625240000001</v>
      </c>
      <c r="AI1037" s="15">
        <f t="shared" si="100"/>
        <v>19.907893372</v>
      </c>
      <c r="AJ1037" s="1" t="b">
        <v>1</v>
      </c>
      <c r="AK1037" s="16">
        <v>0.42671811806368271</v>
      </c>
      <c r="AL1037" s="1">
        <v>9.7023772999999994E-2</v>
      </c>
      <c r="AM1037" s="1">
        <f t="shared" si="101"/>
        <v>1.0695647122283602</v>
      </c>
      <c r="AN1037" s="1"/>
      <c r="AO1037" s="54"/>
      <c r="AP1037" s="91"/>
      <c r="AQ1037" s="11"/>
      <c r="AR1037" s="92"/>
    </row>
    <row r="1038" spans="1:44" x14ac:dyDescent="0.25">
      <c r="A1038" s="11" t="s">
        <v>5171</v>
      </c>
      <c r="B1038" s="11" t="s">
        <v>5172</v>
      </c>
      <c r="C1038" s="12" t="s">
        <v>5173</v>
      </c>
      <c r="D1038" s="12" t="s">
        <v>5174</v>
      </c>
      <c r="E1038" s="22">
        <v>7</v>
      </c>
      <c r="F1038" s="25">
        <v>22.15616417</v>
      </c>
      <c r="G1038" s="14">
        <v>21.344133379999999</v>
      </c>
      <c r="H1038" s="14">
        <v>21.3027935</v>
      </c>
      <c r="I1038" s="14">
        <v>21.940305710000001</v>
      </c>
      <c r="J1038" s="14">
        <v>22.414314269999998</v>
      </c>
      <c r="K1038" s="14">
        <f t="shared" si="96"/>
        <v>21.831542206000002</v>
      </c>
      <c r="L1038" s="15">
        <v>21.198024749999998</v>
      </c>
      <c r="M1038" s="15">
        <v>21.96916199</v>
      </c>
      <c r="N1038" s="15">
        <v>21.628808979999999</v>
      </c>
      <c r="O1038" s="15">
        <v>21.816009520000001</v>
      </c>
      <c r="P1038" s="15">
        <v>22.53829575</v>
      </c>
      <c r="Q1038" s="15">
        <f t="shared" si="97"/>
        <v>21.830060198000002</v>
      </c>
      <c r="R1038" s="1" t="b">
        <v>1</v>
      </c>
      <c r="S1038" s="16">
        <v>0.99586598322487907</v>
      </c>
      <c r="T1038" s="1">
        <v>-1.48201E-3</v>
      </c>
      <c r="U1038" s="1">
        <f t="shared" si="98"/>
        <v>0.99897327638868094</v>
      </c>
      <c r="V1038" s="1"/>
      <c r="W1038" s="26"/>
      <c r="X1038" s="25">
        <v>20.659532550000002</v>
      </c>
      <c r="Y1038" s="14">
        <v>19.58253479</v>
      </c>
      <c r="Z1038" s="14">
        <v>20.447078699999999</v>
      </c>
      <c r="AA1038" s="14">
        <v>20.655082700000001</v>
      </c>
      <c r="AB1038" s="14">
        <v>20.871923450000001</v>
      </c>
      <c r="AC1038" s="14">
        <f t="shared" si="99"/>
        <v>20.443230438000001</v>
      </c>
      <c r="AD1038" s="15">
        <v>20.08381653</v>
      </c>
      <c r="AE1038" s="15">
        <v>19.986625669999999</v>
      </c>
      <c r="AF1038" s="15">
        <v>20.445159910000001</v>
      </c>
      <c r="AG1038" s="15">
        <v>20.380575180000001</v>
      </c>
      <c r="AH1038" s="15">
        <v>20.496971129999999</v>
      </c>
      <c r="AI1038" s="15">
        <f t="shared" si="100"/>
        <v>20.278629683999998</v>
      </c>
      <c r="AJ1038" s="1" t="b">
        <v>1</v>
      </c>
      <c r="AK1038" s="16">
        <v>0.38671919497226775</v>
      </c>
      <c r="AL1038" s="1">
        <v>-0.16460075399999999</v>
      </c>
      <c r="AM1038" s="1">
        <f t="shared" si="101"/>
        <v>0.89217538252064421</v>
      </c>
      <c r="AN1038" s="1"/>
      <c r="AO1038" s="54"/>
      <c r="AP1038" s="91"/>
      <c r="AQ1038" s="11"/>
      <c r="AR1038" s="92"/>
    </row>
    <row r="1039" spans="1:44" x14ac:dyDescent="0.25">
      <c r="A1039" s="11" t="s">
        <v>326</v>
      </c>
      <c r="B1039" s="11" t="s">
        <v>327</v>
      </c>
      <c r="C1039" s="12" t="s">
        <v>328</v>
      </c>
      <c r="D1039" s="12" t="s">
        <v>329</v>
      </c>
      <c r="E1039" s="22">
        <v>5</v>
      </c>
      <c r="F1039" s="25">
        <v>24.418025969999999</v>
      </c>
      <c r="G1039" s="14">
        <v>25.414319989999999</v>
      </c>
      <c r="H1039" s="14">
        <v>24.63450241</v>
      </c>
      <c r="I1039" s="14">
        <v>25.093616489999999</v>
      </c>
      <c r="J1039" s="14">
        <v>24.875255580000001</v>
      </c>
      <c r="K1039" s="14">
        <f t="shared" si="96"/>
        <v>24.887144087999999</v>
      </c>
      <c r="L1039" s="15">
        <v>24.825416560000001</v>
      </c>
      <c r="M1039" s="15">
        <v>24.73215866</v>
      </c>
      <c r="N1039" s="15">
        <v>24.983549119999999</v>
      </c>
      <c r="O1039" s="15">
        <v>24.725412370000001</v>
      </c>
      <c r="P1039" s="15">
        <v>25.157653809999999</v>
      </c>
      <c r="Q1039" s="15">
        <f t="shared" si="97"/>
        <v>24.884838104000004</v>
      </c>
      <c r="R1039" s="1" t="b">
        <v>1</v>
      </c>
      <c r="S1039" s="16">
        <v>0.99214065932703832</v>
      </c>
      <c r="T1039" s="1">
        <v>-2.3059840000000001E-3</v>
      </c>
      <c r="U1039" s="1">
        <f t="shared" si="98"/>
        <v>0.99840289043104702</v>
      </c>
      <c r="V1039" s="1"/>
      <c r="W1039" s="26"/>
      <c r="X1039" s="25">
        <v>23.202337270000001</v>
      </c>
      <c r="Y1039" s="14">
        <v>23.461013789999999</v>
      </c>
      <c r="Z1039" s="14">
        <v>22.92652893</v>
      </c>
      <c r="AA1039" s="14">
        <v>23.775552749999999</v>
      </c>
      <c r="AB1039" s="14">
        <v>23.76779556</v>
      </c>
      <c r="AC1039" s="14">
        <f t="shared" si="99"/>
        <v>23.426645659999998</v>
      </c>
      <c r="AD1039" s="15">
        <v>23.679922099999999</v>
      </c>
      <c r="AE1039" s="15">
        <v>23.628118520000001</v>
      </c>
      <c r="AF1039" s="15">
        <v>23.41969872</v>
      </c>
      <c r="AG1039" s="15">
        <v>23.300615310000001</v>
      </c>
      <c r="AH1039" s="15">
        <v>23.66068649</v>
      </c>
      <c r="AI1039" s="15">
        <f t="shared" si="100"/>
        <v>23.537808227999999</v>
      </c>
      <c r="AJ1039" s="1" t="b">
        <v>1</v>
      </c>
      <c r="AK1039" s="16">
        <v>0.57762703158989537</v>
      </c>
      <c r="AL1039" s="1">
        <v>0.111162567</v>
      </c>
      <c r="AM1039" s="1">
        <f t="shared" si="101"/>
        <v>1.0800982615346146</v>
      </c>
      <c r="AN1039" s="1"/>
      <c r="AO1039" s="54"/>
      <c r="AP1039" s="91"/>
      <c r="AQ1039" s="11"/>
      <c r="AR1039" s="92"/>
    </row>
    <row r="1040" spans="1:44" x14ac:dyDescent="0.25">
      <c r="A1040" s="11" t="s">
        <v>749</v>
      </c>
      <c r="B1040" s="11" t="s">
        <v>750</v>
      </c>
      <c r="C1040" s="12" t="s">
        <v>751</v>
      </c>
      <c r="D1040" s="12" t="s">
        <v>752</v>
      </c>
      <c r="E1040" s="22">
        <v>13</v>
      </c>
      <c r="F1040" s="25">
        <v>26.762939450000001</v>
      </c>
      <c r="G1040" s="14">
        <v>26.67303467</v>
      </c>
      <c r="H1040" s="14">
        <v>25.978124619999999</v>
      </c>
      <c r="I1040" s="14">
        <v>26.775300980000001</v>
      </c>
      <c r="J1040" s="14">
        <v>26.78419113</v>
      </c>
      <c r="K1040" s="14">
        <f t="shared" si="96"/>
        <v>26.59471817</v>
      </c>
      <c r="L1040" s="15">
        <v>26.533487319999999</v>
      </c>
      <c r="M1040" s="15">
        <v>26.523756030000001</v>
      </c>
      <c r="N1040" s="15">
        <v>26.440471649999999</v>
      </c>
      <c r="O1040" s="15">
        <v>26.715286249999998</v>
      </c>
      <c r="P1040" s="15">
        <v>26.746887210000001</v>
      </c>
      <c r="Q1040" s="15">
        <f t="shared" si="97"/>
        <v>26.591977692</v>
      </c>
      <c r="R1040" s="1" t="b">
        <v>1</v>
      </c>
      <c r="S1040" s="16">
        <v>0.98303948011322317</v>
      </c>
      <c r="T1040" s="1">
        <v>-2.7404790000000001E-3</v>
      </c>
      <c r="U1040" s="1">
        <f t="shared" si="98"/>
        <v>0.99810224772109857</v>
      </c>
      <c r="V1040" s="1"/>
      <c r="W1040" s="26"/>
      <c r="X1040" s="25">
        <v>25.61343956</v>
      </c>
      <c r="Y1040" s="14">
        <v>25.508876799999999</v>
      </c>
      <c r="Z1040" s="14">
        <v>25.618209839999999</v>
      </c>
      <c r="AA1040" s="14">
        <v>26.20314407</v>
      </c>
      <c r="AB1040" s="14">
        <v>26.032167430000001</v>
      </c>
      <c r="AC1040" s="14">
        <f t="shared" si="99"/>
        <v>25.795167540000001</v>
      </c>
      <c r="AD1040" s="15">
        <v>25.741781230000001</v>
      </c>
      <c r="AE1040" s="15">
        <v>25.540496829999999</v>
      </c>
      <c r="AF1040" s="15">
        <v>25.693492890000002</v>
      </c>
      <c r="AG1040" s="15">
        <v>25.832893370000001</v>
      </c>
      <c r="AH1040" s="15">
        <v>25.57868195</v>
      </c>
      <c r="AI1040" s="15">
        <f t="shared" si="100"/>
        <v>25.677469253999998</v>
      </c>
      <c r="AJ1040" s="1" t="b">
        <v>1</v>
      </c>
      <c r="AK1040" s="16">
        <v>0.38853419929934868</v>
      </c>
      <c r="AL1040" s="1">
        <v>-0.117698288</v>
      </c>
      <c r="AM1040" s="1">
        <f t="shared" si="101"/>
        <v>0.92165691291338303</v>
      </c>
      <c r="AN1040" s="1"/>
      <c r="AO1040" s="54"/>
      <c r="AP1040" s="91"/>
      <c r="AQ1040" s="11"/>
      <c r="AR1040" s="92"/>
    </row>
    <row r="1041" spans="1:44" x14ac:dyDescent="0.25">
      <c r="A1041" s="11" t="s">
        <v>2295</v>
      </c>
      <c r="B1041" s="11" t="s">
        <v>7772</v>
      </c>
      <c r="C1041" s="12" t="s">
        <v>2296</v>
      </c>
      <c r="D1041" s="12" t="s">
        <v>2297</v>
      </c>
      <c r="E1041" s="22">
        <v>7</v>
      </c>
      <c r="F1041" s="25">
        <v>22.492088320000001</v>
      </c>
      <c r="G1041" s="14">
        <v>21.840726849999999</v>
      </c>
      <c r="H1041" s="14">
        <v>22.327371599999999</v>
      </c>
      <c r="I1041" s="14">
        <v>22.485591889999998</v>
      </c>
      <c r="J1041" s="14">
        <v>22.505064010000002</v>
      </c>
      <c r="K1041" s="14">
        <f t="shared" si="96"/>
        <v>22.330168533999998</v>
      </c>
      <c r="L1041" s="15">
        <v>22.11384773</v>
      </c>
      <c r="M1041" s="15">
        <v>22.25879669</v>
      </c>
      <c r="N1041" s="15">
        <v>22.26109314</v>
      </c>
      <c r="O1041" s="15">
        <v>22.347328189999999</v>
      </c>
      <c r="P1041" s="15">
        <v>22.65541077</v>
      </c>
      <c r="Q1041" s="15">
        <f t="shared" si="97"/>
        <v>22.327295304</v>
      </c>
      <c r="R1041" s="1" t="b">
        <v>1</v>
      </c>
      <c r="S1041" s="16">
        <v>0.98402642474663538</v>
      </c>
      <c r="T1041" s="1">
        <v>-2.8732300000000001E-3</v>
      </c>
      <c r="U1041" s="1">
        <f t="shared" si="98"/>
        <v>0.99801041058857709</v>
      </c>
      <c r="V1041" s="1"/>
      <c r="W1041" s="26"/>
      <c r="X1041" s="25">
        <v>21.678569790000001</v>
      </c>
      <c r="Y1041" s="14">
        <v>21.122816090000001</v>
      </c>
      <c r="Z1041" s="14">
        <v>21.866161349999999</v>
      </c>
      <c r="AA1041" s="14">
        <v>21.600595469999998</v>
      </c>
      <c r="AB1041" s="14">
        <v>21.662837979999999</v>
      </c>
      <c r="AC1041" s="14">
        <f t="shared" si="99"/>
        <v>21.586196136000002</v>
      </c>
      <c r="AD1041" s="15">
        <v>21.272813800000002</v>
      </c>
      <c r="AE1041" s="15">
        <v>21.00997353</v>
      </c>
      <c r="AF1041" s="15">
        <v>21.766765589999999</v>
      </c>
      <c r="AG1041" s="15">
        <v>21.74763489</v>
      </c>
      <c r="AH1041" s="15">
        <v>21.424652099999999</v>
      </c>
      <c r="AI1041" s="15">
        <f t="shared" si="100"/>
        <v>21.444367981999999</v>
      </c>
      <c r="AJ1041" s="1" t="b">
        <v>1</v>
      </c>
      <c r="AK1041" s="16">
        <v>0.19346736114053364</v>
      </c>
      <c r="AL1041" s="1">
        <v>-0.14182815600000001</v>
      </c>
      <c r="AM1041" s="1">
        <f t="shared" si="101"/>
        <v>0.90636989244168165</v>
      </c>
      <c r="AN1041" s="1"/>
      <c r="AO1041" s="54"/>
      <c r="AP1041" s="91"/>
      <c r="AQ1041" s="11"/>
      <c r="AR1041" s="92"/>
    </row>
    <row r="1042" spans="1:44" x14ac:dyDescent="0.25">
      <c r="A1042" s="11" t="s">
        <v>5921</v>
      </c>
      <c r="B1042" s="11" t="s">
        <v>8237</v>
      </c>
      <c r="C1042" s="12" t="s">
        <v>5922</v>
      </c>
      <c r="D1042" s="12" t="s">
        <v>5923</v>
      </c>
      <c r="E1042" s="22">
        <v>3</v>
      </c>
      <c r="F1042" s="25">
        <v>21.473728179999998</v>
      </c>
      <c r="G1042" s="14">
        <v>19.487890239999999</v>
      </c>
      <c r="H1042" s="14">
        <v>19.977064129999999</v>
      </c>
      <c r="I1042" s="14">
        <v>22.030088419999998</v>
      </c>
      <c r="J1042" s="14">
        <v>21.675342560000001</v>
      </c>
      <c r="K1042" s="14">
        <f t="shared" si="96"/>
        <v>20.928822705999998</v>
      </c>
      <c r="L1042" s="15">
        <v>21.544723510000001</v>
      </c>
      <c r="M1042" s="15">
        <v>22.198114400000001</v>
      </c>
      <c r="N1042" s="15">
        <v>19.291616439999999</v>
      </c>
      <c r="O1042" s="15">
        <v>19.923328399999999</v>
      </c>
      <c r="P1042" s="15">
        <v>21.671632769999999</v>
      </c>
      <c r="Q1042" s="15">
        <f t="shared" si="97"/>
        <v>20.925883104</v>
      </c>
      <c r="R1042" s="1" t="b">
        <v>1</v>
      </c>
      <c r="S1042" s="16">
        <v>0.99718392984700133</v>
      </c>
      <c r="T1042" s="1">
        <v>-2.939606E-3</v>
      </c>
      <c r="U1042" s="1">
        <f t="shared" si="98"/>
        <v>0.99796449484528238</v>
      </c>
      <c r="V1042" s="1"/>
      <c r="W1042" s="26"/>
      <c r="X1042" s="25">
        <v>20.322237009999998</v>
      </c>
      <c r="Y1042" s="14">
        <v>20.516723630000001</v>
      </c>
      <c r="Z1042" s="14">
        <v>20.353586199999999</v>
      </c>
      <c r="AA1042" s="14">
        <v>21.70007133</v>
      </c>
      <c r="AB1042" s="14">
        <v>20.396028520000002</v>
      </c>
      <c r="AC1042" s="14">
        <f t="shared" si="99"/>
        <v>20.657729337999999</v>
      </c>
      <c r="AD1042" s="15">
        <v>20.161033629999999</v>
      </c>
      <c r="AE1042" s="15">
        <v>20.62604713</v>
      </c>
      <c r="AF1042" s="15">
        <v>20.063947679999998</v>
      </c>
      <c r="AG1042" s="15">
        <v>20.623994830000001</v>
      </c>
      <c r="AH1042" s="15">
        <v>20.427162169999999</v>
      </c>
      <c r="AI1042" s="15">
        <f t="shared" si="100"/>
        <v>20.380437088000001</v>
      </c>
      <c r="AJ1042" s="1" t="b">
        <v>1</v>
      </c>
      <c r="AK1042" s="16">
        <v>0.26039992691191005</v>
      </c>
      <c r="AL1042" s="1">
        <v>-0.27729225200000002</v>
      </c>
      <c r="AM1042" s="1">
        <f t="shared" si="101"/>
        <v>0.82513824031635186</v>
      </c>
      <c r="AN1042" s="1"/>
      <c r="AO1042" s="54"/>
      <c r="AP1042" s="91"/>
      <c r="AQ1042" s="11"/>
      <c r="AR1042" s="92"/>
    </row>
    <row r="1043" spans="1:44" x14ac:dyDescent="0.25">
      <c r="A1043" s="11" t="s">
        <v>4197</v>
      </c>
      <c r="B1043" s="11" t="s">
        <v>4198</v>
      </c>
      <c r="C1043" s="12" t="s">
        <v>4199</v>
      </c>
      <c r="D1043" s="12" t="s">
        <v>4200</v>
      </c>
      <c r="E1043" s="22">
        <v>13</v>
      </c>
      <c r="F1043" s="25">
        <v>23.311050420000001</v>
      </c>
      <c r="G1043" s="14">
        <v>24.05299759</v>
      </c>
      <c r="H1043" s="14">
        <v>23.859275820000001</v>
      </c>
      <c r="I1043" s="14">
        <v>23.165103909999999</v>
      </c>
      <c r="J1043" s="14">
        <v>23.6307869</v>
      </c>
      <c r="K1043" s="14">
        <f t="shared" si="96"/>
        <v>23.603842927999999</v>
      </c>
      <c r="L1043" s="15">
        <v>23.464881900000002</v>
      </c>
      <c r="M1043" s="15">
        <v>23.521572110000001</v>
      </c>
      <c r="N1043" s="15">
        <v>24.12194633</v>
      </c>
      <c r="O1043" s="15">
        <v>23.359041210000001</v>
      </c>
      <c r="P1043" s="15">
        <v>23.53409576</v>
      </c>
      <c r="Q1043" s="15">
        <f t="shared" si="97"/>
        <v>23.600307462</v>
      </c>
      <c r="R1043" s="1" t="b">
        <v>1</v>
      </c>
      <c r="S1043" s="16">
        <v>0.98174729197944488</v>
      </c>
      <c r="T1043" s="1">
        <v>-3.5354610000000002E-3</v>
      </c>
      <c r="U1043" s="1">
        <f t="shared" si="98"/>
        <v>0.99755240543206181</v>
      </c>
      <c r="V1043" s="1"/>
      <c r="W1043" s="26"/>
      <c r="X1043" s="25">
        <v>22.22311401</v>
      </c>
      <c r="Y1043" s="14">
        <v>22.3254509</v>
      </c>
      <c r="Z1043" s="14">
        <v>22.195114140000001</v>
      </c>
      <c r="AA1043" s="14">
        <v>22.420005799999998</v>
      </c>
      <c r="AB1043" s="14">
        <v>22.449575419999999</v>
      </c>
      <c r="AC1043" s="14">
        <f t="shared" si="99"/>
        <v>22.322652053999999</v>
      </c>
      <c r="AD1043" s="15">
        <v>22.359899519999999</v>
      </c>
      <c r="AE1043" s="15">
        <v>22.348192210000001</v>
      </c>
      <c r="AF1043" s="15">
        <v>22.409271239999999</v>
      </c>
      <c r="AG1043" s="15">
        <v>22.455633160000001</v>
      </c>
      <c r="AH1043" s="15">
        <v>22.304521560000001</v>
      </c>
      <c r="AI1043" s="15">
        <f t="shared" si="100"/>
        <v>22.375503538</v>
      </c>
      <c r="AJ1043" s="1" t="b">
        <v>1</v>
      </c>
      <c r="AK1043" s="16">
        <v>0.43231918239299583</v>
      </c>
      <c r="AL1043" s="1">
        <v>5.2851486000000003E-2</v>
      </c>
      <c r="AM1043" s="1">
        <f t="shared" si="101"/>
        <v>1.0373131479164848</v>
      </c>
      <c r="AN1043" s="1"/>
      <c r="AO1043" s="54"/>
      <c r="AP1043" s="91"/>
      <c r="AQ1043" s="11"/>
      <c r="AR1043" s="92"/>
    </row>
    <row r="1044" spans="1:44" x14ac:dyDescent="0.25">
      <c r="A1044" s="11" t="s">
        <v>71</v>
      </c>
      <c r="B1044" s="11" t="s">
        <v>7472</v>
      </c>
      <c r="C1044" s="12" t="s">
        <v>72</v>
      </c>
      <c r="D1044" s="12" t="s">
        <v>73</v>
      </c>
      <c r="E1044" s="22">
        <v>14</v>
      </c>
      <c r="F1044" s="25">
        <v>25.068784709999999</v>
      </c>
      <c r="G1044" s="14">
        <v>24.672279360000001</v>
      </c>
      <c r="H1044" s="14">
        <v>24.67308998</v>
      </c>
      <c r="I1044" s="14">
        <v>24.936609270000002</v>
      </c>
      <c r="J1044" s="14">
        <v>25.61770439</v>
      </c>
      <c r="K1044" s="14">
        <f t="shared" si="96"/>
        <v>24.993693542000003</v>
      </c>
      <c r="L1044" s="15">
        <v>24.749549869999999</v>
      </c>
      <c r="M1044" s="15">
        <v>25.028505330000002</v>
      </c>
      <c r="N1044" s="15">
        <v>24.910770419999999</v>
      </c>
      <c r="O1044" s="15">
        <v>24.712036130000001</v>
      </c>
      <c r="P1044" s="15">
        <v>25.549777980000002</v>
      </c>
      <c r="Q1044" s="15">
        <f t="shared" si="97"/>
        <v>24.990127945999998</v>
      </c>
      <c r="R1044" s="1" t="b">
        <v>1</v>
      </c>
      <c r="S1044" s="16">
        <v>0.97950156900121799</v>
      </c>
      <c r="T1044" s="1">
        <v>-3.5655980000000001E-3</v>
      </c>
      <c r="U1044" s="1">
        <f t="shared" si="98"/>
        <v>0.99753156740185345</v>
      </c>
      <c r="V1044" s="1"/>
      <c r="W1044" s="26"/>
      <c r="X1044" s="25">
        <v>24.603540420000002</v>
      </c>
      <c r="Y1044" s="14">
        <v>24.48995781</v>
      </c>
      <c r="Z1044" s="14">
        <v>24.174171449999999</v>
      </c>
      <c r="AA1044" s="14">
        <v>24.592519759999998</v>
      </c>
      <c r="AB1044" s="14">
        <v>24.129827500000001</v>
      </c>
      <c r="AC1044" s="14">
        <f t="shared" si="99"/>
        <v>24.398003387999999</v>
      </c>
      <c r="AD1044" s="15">
        <v>24.592348099999999</v>
      </c>
      <c r="AE1044" s="15">
        <v>24.251331329999999</v>
      </c>
      <c r="AF1044" s="15">
        <v>24.35595322</v>
      </c>
      <c r="AG1044" s="15">
        <v>24.687685009999999</v>
      </c>
      <c r="AH1044" s="15">
        <v>24.514486309999999</v>
      </c>
      <c r="AI1044" s="15">
        <f t="shared" si="100"/>
        <v>24.480360793999999</v>
      </c>
      <c r="AJ1044" s="1" t="b">
        <v>1</v>
      </c>
      <c r="AK1044" s="16">
        <v>0.46975043939178507</v>
      </c>
      <c r="AL1044" s="1">
        <v>8.2357406999999994E-2</v>
      </c>
      <c r="AM1044" s="1">
        <f t="shared" si="101"/>
        <v>1.0587466516831692</v>
      </c>
      <c r="AN1044" s="1"/>
      <c r="AO1044" s="54"/>
      <c r="AP1044" s="91"/>
      <c r="AQ1044" s="11"/>
      <c r="AR1044" s="92"/>
    </row>
    <row r="1045" spans="1:44" x14ac:dyDescent="0.25">
      <c r="A1045" s="11" t="s">
        <v>6773</v>
      </c>
      <c r="B1045" s="11" t="s">
        <v>8351</v>
      </c>
      <c r="C1045" s="12" t="s">
        <v>6774</v>
      </c>
      <c r="D1045" s="12" t="s">
        <v>6775</v>
      </c>
      <c r="E1045" s="22">
        <v>3</v>
      </c>
      <c r="F1045" s="25">
        <v>21.636838910000002</v>
      </c>
      <c r="G1045" s="14">
        <v>21.35595322</v>
      </c>
      <c r="H1045" s="14">
        <v>20.668476099999999</v>
      </c>
      <c r="I1045" s="14">
        <v>22.339111330000001</v>
      </c>
      <c r="J1045" s="14">
        <v>20.039745329999999</v>
      </c>
      <c r="K1045" s="14">
        <f t="shared" si="96"/>
        <v>21.208024978000001</v>
      </c>
      <c r="L1045" s="15">
        <v>21.929222110000001</v>
      </c>
      <c r="M1045" s="15">
        <v>21.093521119999998</v>
      </c>
      <c r="N1045" s="15">
        <v>21.345541000000001</v>
      </c>
      <c r="O1045" s="15">
        <v>22.244319919999999</v>
      </c>
      <c r="P1045" s="15">
        <v>19.40764618</v>
      </c>
      <c r="Q1045" s="15">
        <f t="shared" si="97"/>
        <v>21.204050066000001</v>
      </c>
      <c r="R1045" s="1" t="b">
        <v>1</v>
      </c>
      <c r="S1045" s="16">
        <v>0.98680789630943666</v>
      </c>
      <c r="T1045" s="1">
        <v>-3.9749149999999999E-3</v>
      </c>
      <c r="U1045" s="1">
        <f t="shared" si="98"/>
        <v>0.99724859095795459</v>
      </c>
      <c r="V1045" s="1"/>
      <c r="W1045" s="26"/>
      <c r="X1045" s="25">
        <v>19.224256520000001</v>
      </c>
      <c r="Y1045" s="14">
        <v>19.605052950000001</v>
      </c>
      <c r="Z1045" s="14">
        <v>18.92892647</v>
      </c>
      <c r="AA1045" s="14">
        <v>18.290859220000002</v>
      </c>
      <c r="AB1045" s="14">
        <v>21.46188927</v>
      </c>
      <c r="AC1045" s="14">
        <f t="shared" si="99"/>
        <v>19.502196886</v>
      </c>
      <c r="AD1045" s="15">
        <v>19.26526642</v>
      </c>
      <c r="AE1045" s="15">
        <v>18.934659960000001</v>
      </c>
      <c r="AF1045" s="15">
        <v>18.753112789999999</v>
      </c>
      <c r="AG1045" s="15">
        <v>19.767921449999999</v>
      </c>
      <c r="AH1045" s="15">
        <v>20.102134700000001</v>
      </c>
      <c r="AI1045" s="15">
        <f t="shared" si="100"/>
        <v>19.364619063999999</v>
      </c>
      <c r="AJ1045" s="1" t="b">
        <v>1</v>
      </c>
      <c r="AK1045" s="16">
        <v>0.78429433845088536</v>
      </c>
      <c r="AL1045" s="1">
        <v>-0.13757781999999999</v>
      </c>
      <c r="AM1045" s="1">
        <f t="shared" si="101"/>
        <v>0.90904409371795691</v>
      </c>
      <c r="AN1045" s="1"/>
      <c r="AO1045" s="54"/>
      <c r="AP1045" s="91"/>
      <c r="AQ1045" s="11"/>
      <c r="AR1045" s="92"/>
    </row>
    <row r="1046" spans="1:44" x14ac:dyDescent="0.25">
      <c r="A1046" s="11" t="s">
        <v>2790</v>
      </c>
      <c r="B1046" s="11" t="s">
        <v>2791</v>
      </c>
      <c r="C1046" s="12" t="s">
        <v>2792</v>
      </c>
      <c r="D1046" s="12" t="s">
        <v>2793</v>
      </c>
      <c r="E1046" s="22">
        <v>4</v>
      </c>
      <c r="F1046" s="25">
        <v>21.26184082</v>
      </c>
      <c r="G1046" s="14">
        <v>20.627117160000001</v>
      </c>
      <c r="H1046" s="14">
        <v>19.254814150000001</v>
      </c>
      <c r="I1046" s="14">
        <v>20.859844209999999</v>
      </c>
      <c r="J1046" s="14">
        <v>20.983358379999999</v>
      </c>
      <c r="K1046" s="14">
        <f t="shared" si="96"/>
        <v>20.597394944000001</v>
      </c>
      <c r="L1046" s="15">
        <v>21.576900479999999</v>
      </c>
      <c r="M1046" s="15">
        <v>20.908517839999998</v>
      </c>
      <c r="N1046" s="15">
        <v>21.141147610000001</v>
      </c>
      <c r="O1046" s="15">
        <v>20.854146960000001</v>
      </c>
      <c r="P1046" s="15">
        <v>18.48074913</v>
      </c>
      <c r="Q1046" s="15">
        <f t="shared" si="97"/>
        <v>20.592292403999998</v>
      </c>
      <c r="R1046" s="1" t="b">
        <v>1</v>
      </c>
      <c r="S1046" s="16">
        <v>0.99458790602309743</v>
      </c>
      <c r="T1046" s="1">
        <v>-5.1025389999999997E-3</v>
      </c>
      <c r="U1046" s="1">
        <f t="shared" si="98"/>
        <v>0.99646943662562337</v>
      </c>
      <c r="V1046" s="1"/>
      <c r="W1046" s="26"/>
      <c r="X1046" s="25">
        <v>19.838813779999999</v>
      </c>
      <c r="Y1046" s="14">
        <v>20.029045100000001</v>
      </c>
      <c r="Z1046" s="14">
        <v>21.02174377</v>
      </c>
      <c r="AA1046" s="14">
        <v>19.926771160000001</v>
      </c>
      <c r="AB1046" s="14">
        <v>20.591766360000001</v>
      </c>
      <c r="AC1046" s="14">
        <f t="shared" si="99"/>
        <v>20.281628034000001</v>
      </c>
      <c r="AD1046" s="15">
        <v>20.121740339999999</v>
      </c>
      <c r="AE1046" s="15">
        <v>20.060653689999999</v>
      </c>
      <c r="AF1046" s="15">
        <v>20.679857250000001</v>
      </c>
      <c r="AG1046" s="15">
        <v>20.70742035</v>
      </c>
      <c r="AH1046" s="15">
        <v>21.022624969999999</v>
      </c>
      <c r="AI1046" s="15">
        <f t="shared" si="100"/>
        <v>20.518459319999998</v>
      </c>
      <c r="AJ1046" s="1" t="b">
        <v>1</v>
      </c>
      <c r="AK1046" s="16">
        <v>0.27788895140913777</v>
      </c>
      <c r="AL1046" s="1">
        <v>0.236831284</v>
      </c>
      <c r="AM1046" s="1">
        <f t="shared" si="101"/>
        <v>1.1784015915560198</v>
      </c>
      <c r="AN1046" s="1"/>
      <c r="AO1046" s="54"/>
      <c r="AP1046" s="91"/>
      <c r="AQ1046" s="11"/>
      <c r="AR1046" s="92"/>
    </row>
    <row r="1047" spans="1:44" x14ac:dyDescent="0.25">
      <c r="A1047" s="11" t="s">
        <v>1758</v>
      </c>
      <c r="B1047" s="11" t="s">
        <v>1759</v>
      </c>
      <c r="C1047" s="12" t="s">
        <v>1760</v>
      </c>
      <c r="D1047" s="12" t="s">
        <v>1761</v>
      </c>
      <c r="E1047" s="22">
        <v>8</v>
      </c>
      <c r="F1047" s="25">
        <v>22.556793209999999</v>
      </c>
      <c r="G1047" s="14">
        <v>21.40082932</v>
      </c>
      <c r="H1047" s="14">
        <v>22.47181892</v>
      </c>
      <c r="I1047" s="14">
        <v>21.8283062</v>
      </c>
      <c r="J1047" s="14">
        <v>22.464183810000002</v>
      </c>
      <c r="K1047" s="14">
        <f t="shared" si="96"/>
        <v>22.144386292</v>
      </c>
      <c r="L1047" s="15">
        <v>22.35256386</v>
      </c>
      <c r="M1047" s="15">
        <v>22.589071270000002</v>
      </c>
      <c r="N1047" s="15">
        <v>21.463985439999998</v>
      </c>
      <c r="O1047" s="15">
        <v>21.74652863</v>
      </c>
      <c r="P1047" s="15">
        <v>22.543756479999999</v>
      </c>
      <c r="Q1047" s="15">
        <f t="shared" si="97"/>
        <v>22.139181135999998</v>
      </c>
      <c r="R1047" s="1" t="b">
        <v>1</v>
      </c>
      <c r="S1047" s="16">
        <v>0.98891927546348013</v>
      </c>
      <c r="T1047" s="1">
        <v>-5.205154E-3</v>
      </c>
      <c r="U1047" s="1">
        <f t="shared" si="98"/>
        <v>0.99639856296767904</v>
      </c>
      <c r="V1047" s="1"/>
      <c r="W1047" s="26"/>
      <c r="X1047" s="25">
        <v>21.954574579999999</v>
      </c>
      <c r="Y1047" s="14">
        <v>22.350002289999999</v>
      </c>
      <c r="Z1047" s="14">
        <v>21.978652950000001</v>
      </c>
      <c r="AA1047" s="14">
        <v>21.558382030000001</v>
      </c>
      <c r="AB1047" s="14">
        <v>21.659488679999999</v>
      </c>
      <c r="AC1047" s="14">
        <f t="shared" si="99"/>
        <v>21.900220105999999</v>
      </c>
      <c r="AD1047" s="15">
        <v>21.733968730000001</v>
      </c>
      <c r="AE1047" s="15">
        <v>22.033823009999999</v>
      </c>
      <c r="AF1047" s="15">
        <v>22.075517649999998</v>
      </c>
      <c r="AG1047" s="15">
        <v>22.248090739999999</v>
      </c>
      <c r="AH1047" s="15">
        <v>21.78998756</v>
      </c>
      <c r="AI1047" s="15">
        <f t="shared" si="100"/>
        <v>21.976277537999998</v>
      </c>
      <c r="AJ1047" s="1" t="b">
        <v>1</v>
      </c>
      <c r="AK1047" s="16">
        <v>0.68844887407108502</v>
      </c>
      <c r="AL1047" s="1">
        <v>7.6057433999999993E-2</v>
      </c>
      <c r="AM1047" s="1">
        <f t="shared" si="101"/>
        <v>1.0541333877324073</v>
      </c>
      <c r="AN1047" s="1"/>
      <c r="AO1047" s="54"/>
      <c r="AP1047" s="91"/>
      <c r="AQ1047" s="11"/>
      <c r="AR1047" s="92"/>
    </row>
    <row r="1048" spans="1:44" x14ac:dyDescent="0.25">
      <c r="A1048" s="11" t="s">
        <v>3385</v>
      </c>
      <c r="B1048" s="11" t="s">
        <v>3386</v>
      </c>
      <c r="C1048" s="12" t="s">
        <v>3387</v>
      </c>
      <c r="D1048" s="12" t="s">
        <v>3388</v>
      </c>
      <c r="E1048" s="22">
        <v>5</v>
      </c>
      <c r="F1048" s="25">
        <v>25.074226379999999</v>
      </c>
      <c r="G1048" s="14">
        <v>25.176912309999999</v>
      </c>
      <c r="H1048" s="14">
        <v>25.32374763</v>
      </c>
      <c r="I1048" s="14">
        <v>25.243217470000001</v>
      </c>
      <c r="J1048" s="14">
        <v>25.706829070000001</v>
      </c>
      <c r="K1048" s="14">
        <f t="shared" si="96"/>
        <v>25.304986571999997</v>
      </c>
      <c r="L1048" s="15">
        <v>25.12052345</v>
      </c>
      <c r="M1048" s="15">
        <v>25.385053630000002</v>
      </c>
      <c r="N1048" s="15">
        <v>24.945343019999999</v>
      </c>
      <c r="O1048" s="15">
        <v>25.380701070000001</v>
      </c>
      <c r="P1048" s="15">
        <v>25.66478729</v>
      </c>
      <c r="Q1048" s="15">
        <f t="shared" si="97"/>
        <v>25.299281692000001</v>
      </c>
      <c r="R1048" s="1" t="b">
        <v>1</v>
      </c>
      <c r="S1048" s="16">
        <v>0.95818817736711015</v>
      </c>
      <c r="T1048" s="1">
        <v>-5.7048799999999998E-3</v>
      </c>
      <c r="U1048" s="1">
        <f t="shared" si="98"/>
        <v>0.99605348654656412</v>
      </c>
      <c r="V1048" s="1"/>
      <c r="W1048" s="26"/>
      <c r="X1048" s="25">
        <v>24.56616211</v>
      </c>
      <c r="Y1048" s="14">
        <v>24.494604110000001</v>
      </c>
      <c r="Z1048" s="14">
        <v>24.127939219999998</v>
      </c>
      <c r="AA1048" s="14">
        <v>24.172492980000001</v>
      </c>
      <c r="AB1048" s="14">
        <v>24.509721760000001</v>
      </c>
      <c r="AC1048" s="14">
        <f t="shared" si="99"/>
        <v>24.374184036000003</v>
      </c>
      <c r="AD1048" s="15">
        <v>24.798921589999999</v>
      </c>
      <c r="AE1048" s="15">
        <v>24.585546489999999</v>
      </c>
      <c r="AF1048" s="15">
        <v>24.141099929999999</v>
      </c>
      <c r="AG1048" s="15">
        <v>24.39584541</v>
      </c>
      <c r="AH1048" s="15">
        <v>24.393947600000001</v>
      </c>
      <c r="AI1048" s="15">
        <f t="shared" si="100"/>
        <v>24.463072203999999</v>
      </c>
      <c r="AJ1048" s="1" t="b">
        <v>1</v>
      </c>
      <c r="AK1048" s="16">
        <v>0.24766237993397297</v>
      </c>
      <c r="AL1048" s="1">
        <v>8.8888168000000004E-2</v>
      </c>
      <c r="AM1048" s="1">
        <f t="shared" si="101"/>
        <v>1.0635502275006188</v>
      </c>
      <c r="AN1048" s="1"/>
      <c r="AO1048" s="54"/>
      <c r="AP1048" s="91"/>
      <c r="AQ1048" s="11"/>
      <c r="AR1048" s="92"/>
    </row>
    <row r="1049" spans="1:44" x14ac:dyDescent="0.25">
      <c r="A1049" s="11" t="s">
        <v>4251</v>
      </c>
      <c r="B1049" s="11" t="s">
        <v>4252</v>
      </c>
      <c r="C1049" s="12" t="s">
        <v>4253</v>
      </c>
      <c r="D1049" s="12" t="s">
        <v>4254</v>
      </c>
      <c r="E1049" s="22">
        <v>2</v>
      </c>
      <c r="F1049" s="25">
        <v>19.086185459999999</v>
      </c>
      <c r="G1049" s="14">
        <v>19.482845309999998</v>
      </c>
      <c r="H1049" s="14">
        <v>18.631944659999998</v>
      </c>
      <c r="I1049" s="14">
        <v>19.642778400000001</v>
      </c>
      <c r="J1049" s="14">
        <v>20.565202710000001</v>
      </c>
      <c r="K1049" s="14">
        <f t="shared" si="96"/>
        <v>19.481791307999998</v>
      </c>
      <c r="L1049" s="15">
        <v>18.86643982</v>
      </c>
      <c r="M1049" s="15">
        <v>18.473278050000001</v>
      </c>
      <c r="N1049" s="15">
        <v>20.11791229</v>
      </c>
      <c r="O1049" s="15">
        <v>20.102094650000002</v>
      </c>
      <c r="P1049" s="15">
        <v>19.81917</v>
      </c>
      <c r="Q1049" s="15">
        <f t="shared" si="97"/>
        <v>19.475778962</v>
      </c>
      <c r="R1049" s="1"/>
      <c r="S1049" s="16">
        <v>0.98997109196916688</v>
      </c>
      <c r="T1049" s="1">
        <v>-6.0123440000000002E-3</v>
      </c>
      <c r="U1049" s="1">
        <f t="shared" si="98"/>
        <v>0.99584123243249278</v>
      </c>
      <c r="V1049" s="1"/>
      <c r="W1049" s="26"/>
      <c r="X1049" s="25">
        <v>18.533172610000001</v>
      </c>
      <c r="Y1049" s="14">
        <v>18.7807827</v>
      </c>
      <c r="Z1049" s="14">
        <v>17.950843809999999</v>
      </c>
      <c r="AA1049" s="14">
        <v>18.286870960000002</v>
      </c>
      <c r="AB1049" s="14">
        <v>18.627096179999999</v>
      </c>
      <c r="AC1049" s="14">
        <f t="shared" si="99"/>
        <v>18.435753251999998</v>
      </c>
      <c r="AD1049" s="15">
        <v>17.78276825</v>
      </c>
      <c r="AE1049" s="15">
        <v>17.755056379999999</v>
      </c>
      <c r="AF1049" s="15">
        <v>18.158750529999999</v>
      </c>
      <c r="AG1049" s="15">
        <v>18.11323166</v>
      </c>
      <c r="AH1049" s="15">
        <v>17.636085510000001</v>
      </c>
      <c r="AI1049" s="15">
        <f t="shared" si="100"/>
        <v>17.889178466000001</v>
      </c>
      <c r="AJ1049" s="1" t="b">
        <v>1</v>
      </c>
      <c r="AK1049" s="16">
        <v>8.734496658127891E-2</v>
      </c>
      <c r="AL1049" s="1">
        <v>-0.54657478299999995</v>
      </c>
      <c r="AM1049" s="1">
        <f t="shared" si="101"/>
        <v>0.68464366729220894</v>
      </c>
      <c r="AN1049" s="1"/>
      <c r="AO1049" s="54"/>
      <c r="AP1049" s="91"/>
      <c r="AQ1049" s="11"/>
      <c r="AR1049" s="92"/>
    </row>
    <row r="1050" spans="1:44" x14ac:dyDescent="0.25">
      <c r="A1050" s="11" t="s">
        <v>6029</v>
      </c>
      <c r="B1050" s="11" t="s">
        <v>6030</v>
      </c>
      <c r="C1050" s="12" t="s">
        <v>6030</v>
      </c>
      <c r="D1050" s="12" t="s">
        <v>6031</v>
      </c>
      <c r="E1050" s="22">
        <v>11</v>
      </c>
      <c r="F1050" s="25">
        <v>25.683273320000001</v>
      </c>
      <c r="G1050" s="14">
        <v>26.027830120000001</v>
      </c>
      <c r="H1050" s="14">
        <v>25.306886670000001</v>
      </c>
      <c r="I1050" s="14">
        <v>25.416866299999999</v>
      </c>
      <c r="J1050" s="14">
        <v>26.66220856</v>
      </c>
      <c r="K1050" s="14">
        <f t="shared" si="96"/>
        <v>25.819412993999997</v>
      </c>
      <c r="L1050" s="15">
        <v>25.73817635</v>
      </c>
      <c r="M1050" s="15">
        <v>25.530200959999998</v>
      </c>
      <c r="N1050" s="15">
        <v>25.588178630000002</v>
      </c>
      <c r="O1050" s="15">
        <v>25.423549649999998</v>
      </c>
      <c r="P1050" s="15">
        <v>26.786436080000001</v>
      </c>
      <c r="Q1050" s="15">
        <f t="shared" si="97"/>
        <v>25.813308333999998</v>
      </c>
      <c r="R1050" s="1" t="b">
        <v>1</v>
      </c>
      <c r="S1050" s="16">
        <v>0.96515890048614716</v>
      </c>
      <c r="T1050" s="1">
        <v>-6.1046599999999996E-3</v>
      </c>
      <c r="U1050" s="1">
        <f t="shared" si="98"/>
        <v>0.99577751200969444</v>
      </c>
      <c r="V1050" s="1"/>
      <c r="W1050" s="26"/>
      <c r="X1050" s="25">
        <v>26.10197449</v>
      </c>
      <c r="Y1050" s="14">
        <v>25.552886959999999</v>
      </c>
      <c r="Z1050" s="14">
        <v>25.844409939999998</v>
      </c>
      <c r="AA1050" s="14">
        <v>25.736732480000001</v>
      </c>
      <c r="AB1050" s="14">
        <v>25.623298649999999</v>
      </c>
      <c r="AC1050" s="14">
        <f t="shared" si="99"/>
        <v>25.771860503999999</v>
      </c>
      <c r="AD1050" s="15">
        <v>26.02312088</v>
      </c>
      <c r="AE1050" s="15">
        <v>25.5133419</v>
      </c>
      <c r="AF1050" s="15">
        <v>26.001678470000002</v>
      </c>
      <c r="AG1050" s="15">
        <v>25.564359660000001</v>
      </c>
      <c r="AH1050" s="15">
        <v>25.784042360000001</v>
      </c>
      <c r="AI1050" s="15">
        <f t="shared" si="100"/>
        <v>25.777308654000002</v>
      </c>
      <c r="AJ1050" s="1" t="b">
        <v>1</v>
      </c>
      <c r="AK1050" s="16">
        <v>0.93845721374050284</v>
      </c>
      <c r="AL1050" s="1">
        <v>5.448151E-3</v>
      </c>
      <c r="AM1050" s="1">
        <f t="shared" si="101"/>
        <v>1.0037835099762775</v>
      </c>
      <c r="AN1050" s="1"/>
      <c r="AO1050" s="54"/>
      <c r="AP1050" s="91"/>
      <c r="AQ1050" s="11"/>
      <c r="AR1050" s="92"/>
    </row>
    <row r="1051" spans="1:44" x14ac:dyDescent="0.25">
      <c r="A1051" s="11" t="s">
        <v>7015</v>
      </c>
      <c r="B1051" s="11" t="s">
        <v>7016</v>
      </c>
      <c r="C1051" s="12" t="s">
        <v>7016</v>
      </c>
      <c r="D1051" s="12" t="s">
        <v>7017</v>
      </c>
      <c r="E1051" s="22">
        <v>10</v>
      </c>
      <c r="F1051" s="25">
        <v>22.311410899999998</v>
      </c>
      <c r="G1051" s="14">
        <v>22.936069490000001</v>
      </c>
      <c r="H1051" s="14">
        <v>22.524419779999999</v>
      </c>
      <c r="I1051" s="14">
        <v>22.436468120000001</v>
      </c>
      <c r="J1051" s="14">
        <v>22.184135439999999</v>
      </c>
      <c r="K1051" s="14">
        <f t="shared" si="96"/>
        <v>22.478500745999998</v>
      </c>
      <c r="L1051" s="15">
        <v>22.461189269999998</v>
      </c>
      <c r="M1051" s="15">
        <v>22.69672203</v>
      </c>
      <c r="N1051" s="15">
        <v>22.483921049999999</v>
      </c>
      <c r="O1051" s="15">
        <v>22.63924789</v>
      </c>
      <c r="P1051" s="15">
        <v>22.07985115</v>
      </c>
      <c r="Q1051" s="15">
        <f t="shared" si="97"/>
        <v>22.472186277999999</v>
      </c>
      <c r="R1051" s="1" t="b">
        <v>1</v>
      </c>
      <c r="S1051" s="16">
        <v>0.9420316819095288</v>
      </c>
      <c r="T1051" s="1">
        <v>-6.3144680000000002E-3</v>
      </c>
      <c r="U1051" s="1">
        <f t="shared" si="98"/>
        <v>0.99563270878273846</v>
      </c>
      <c r="V1051" s="1"/>
      <c r="W1051" s="26"/>
      <c r="X1051" s="25">
        <v>21.349920269999998</v>
      </c>
      <c r="Y1051" s="14">
        <v>21.48069572</v>
      </c>
      <c r="Z1051" s="14">
        <v>21.38800621</v>
      </c>
      <c r="AA1051" s="14">
        <v>21.168029789999999</v>
      </c>
      <c r="AB1051" s="14">
        <v>21.059795380000001</v>
      </c>
      <c r="AC1051" s="14">
        <f t="shared" si="99"/>
        <v>21.289289473999997</v>
      </c>
      <c r="AD1051" s="15">
        <v>21.38300323</v>
      </c>
      <c r="AE1051" s="15">
        <v>21.457336430000002</v>
      </c>
      <c r="AF1051" s="15">
        <v>21.285964969999998</v>
      </c>
      <c r="AG1051" s="15">
        <v>21.71162605</v>
      </c>
      <c r="AH1051" s="15">
        <v>21.537015910000001</v>
      </c>
      <c r="AI1051" s="15">
        <f t="shared" si="100"/>
        <v>21.474989318000002</v>
      </c>
      <c r="AJ1051" s="1" t="b">
        <v>1</v>
      </c>
      <c r="AK1051" s="16">
        <v>0.24008488108408649</v>
      </c>
      <c r="AL1051" s="1">
        <v>0.185699844</v>
      </c>
      <c r="AM1051" s="1">
        <f t="shared" si="101"/>
        <v>1.1373685711246144</v>
      </c>
      <c r="AN1051" s="1"/>
      <c r="AO1051" s="54"/>
      <c r="AP1051" s="91"/>
      <c r="AQ1051" s="11"/>
      <c r="AR1051" s="92"/>
    </row>
    <row r="1052" spans="1:44" x14ac:dyDescent="0.25">
      <c r="A1052" s="11" t="s">
        <v>4355</v>
      </c>
      <c r="B1052" s="11" t="s">
        <v>8051</v>
      </c>
      <c r="C1052" s="12" t="s">
        <v>4356</v>
      </c>
      <c r="D1052" s="12" t="s">
        <v>4357</v>
      </c>
      <c r="E1052" s="22">
        <v>14</v>
      </c>
      <c r="F1052" s="25">
        <v>23.42713547</v>
      </c>
      <c r="G1052" s="14">
        <v>22.26298714</v>
      </c>
      <c r="H1052" s="14">
        <v>20.283536909999999</v>
      </c>
      <c r="I1052" s="14">
        <v>22.745340349999999</v>
      </c>
      <c r="J1052" s="14">
        <v>22.934415820000002</v>
      </c>
      <c r="K1052" s="14">
        <f t="shared" si="96"/>
        <v>22.330683138000001</v>
      </c>
      <c r="L1052" s="15">
        <v>23.035451890000001</v>
      </c>
      <c r="M1052" s="15">
        <v>22.829505919999999</v>
      </c>
      <c r="N1052" s="15">
        <v>21.879646300000001</v>
      </c>
      <c r="O1052" s="15">
        <v>22.82324028</v>
      </c>
      <c r="P1052" s="15">
        <v>21.053379060000001</v>
      </c>
      <c r="Q1052" s="15">
        <f t="shared" si="97"/>
        <v>22.32424469</v>
      </c>
      <c r="R1052" s="1" t="b">
        <v>1</v>
      </c>
      <c r="S1052" s="16">
        <v>0.99157261950473874</v>
      </c>
      <c r="T1052" s="1">
        <v>-6.4384459999999996E-3</v>
      </c>
      <c r="U1052" s="1">
        <f t="shared" si="98"/>
        <v>0.99554715276094397</v>
      </c>
      <c r="V1052" s="1"/>
      <c r="W1052" s="26"/>
      <c r="X1052" s="25">
        <v>22.258623119999999</v>
      </c>
      <c r="Y1052" s="14">
        <v>21.44677544</v>
      </c>
      <c r="Z1052" s="14">
        <v>22.588750839999999</v>
      </c>
      <c r="AA1052" s="14">
        <v>22.593431469999999</v>
      </c>
      <c r="AB1052" s="14">
        <v>22.201080319999999</v>
      </c>
      <c r="AC1052" s="14">
        <f t="shared" si="99"/>
        <v>22.217732238</v>
      </c>
      <c r="AD1052" s="15">
        <v>22.311384199999999</v>
      </c>
      <c r="AE1052" s="15">
        <v>22.082908629999999</v>
      </c>
      <c r="AF1052" s="15">
        <v>22.085632319999998</v>
      </c>
      <c r="AG1052" s="15">
        <v>22.494115829999998</v>
      </c>
      <c r="AH1052" s="15">
        <v>22.301231380000001</v>
      </c>
      <c r="AI1052" s="15">
        <f t="shared" si="100"/>
        <v>22.255054472000001</v>
      </c>
      <c r="AJ1052" s="1" t="b">
        <v>1</v>
      </c>
      <c r="AK1052" s="16">
        <v>0.84876413709815302</v>
      </c>
      <c r="AL1052" s="1">
        <v>3.7322235000000002E-2</v>
      </c>
      <c r="AM1052" s="1">
        <f t="shared" si="101"/>
        <v>1.0262073295947358</v>
      </c>
      <c r="AN1052" s="1"/>
      <c r="AO1052" s="54"/>
      <c r="AP1052" s="91"/>
      <c r="AQ1052" s="11"/>
      <c r="AR1052" s="92"/>
    </row>
    <row r="1053" spans="1:44" x14ac:dyDescent="0.25">
      <c r="A1053" s="11" t="s">
        <v>64</v>
      </c>
      <c r="B1053" s="11" t="s">
        <v>65</v>
      </c>
      <c r="C1053" s="12" t="s">
        <v>66</v>
      </c>
      <c r="D1053" s="12" t="s">
        <v>67</v>
      </c>
      <c r="E1053" s="22">
        <v>18</v>
      </c>
      <c r="F1053" s="25">
        <v>24.111875529999999</v>
      </c>
      <c r="G1053" s="14">
        <v>24.5378933</v>
      </c>
      <c r="H1053" s="14">
        <v>23.864669800000001</v>
      </c>
      <c r="I1053" s="14">
        <v>24.49960136</v>
      </c>
      <c r="J1053" s="14">
        <v>24.444870000000002</v>
      </c>
      <c r="K1053" s="14">
        <f t="shared" si="96"/>
        <v>24.291781997999998</v>
      </c>
      <c r="L1053" s="15">
        <v>24.068334579999998</v>
      </c>
      <c r="M1053" s="15">
        <v>24.29803085</v>
      </c>
      <c r="N1053" s="15">
        <v>24.076757430000001</v>
      </c>
      <c r="O1053" s="15">
        <v>24.714973449999999</v>
      </c>
      <c r="P1053" s="15">
        <v>24.266851429999999</v>
      </c>
      <c r="Q1053" s="15">
        <f t="shared" si="97"/>
        <v>24.284989548000002</v>
      </c>
      <c r="R1053" s="1" t="b">
        <v>1</v>
      </c>
      <c r="S1053" s="16">
        <v>0.94669056972839094</v>
      </c>
      <c r="T1053" s="1">
        <v>-6.7924500000000002E-3</v>
      </c>
      <c r="U1053" s="1">
        <f t="shared" si="98"/>
        <v>0.99530289848057663</v>
      </c>
      <c r="V1053" s="1"/>
      <c r="W1053" s="26"/>
      <c r="X1053" s="25">
        <v>23.02047348</v>
      </c>
      <c r="Y1053" s="14">
        <v>22.985809329999999</v>
      </c>
      <c r="Z1053" s="14">
        <v>22.90495872</v>
      </c>
      <c r="AA1053" s="14">
        <v>22.83890152</v>
      </c>
      <c r="AB1053" s="14">
        <v>23.039993290000002</v>
      </c>
      <c r="AC1053" s="14">
        <f t="shared" si="99"/>
        <v>22.958027267999999</v>
      </c>
      <c r="AD1053" s="15">
        <v>22.878055570000001</v>
      </c>
      <c r="AE1053" s="15">
        <v>22.82045746</v>
      </c>
      <c r="AF1053" s="15">
        <v>22.755826949999999</v>
      </c>
      <c r="AG1053" s="15">
        <v>22.79867363</v>
      </c>
      <c r="AH1053" s="15">
        <v>22.935512540000001</v>
      </c>
      <c r="AI1053" s="15">
        <f t="shared" si="100"/>
        <v>22.837705230000001</v>
      </c>
      <c r="AJ1053" s="1" t="b">
        <v>1</v>
      </c>
      <c r="AK1053" s="16">
        <v>5.7772820826194711E-3</v>
      </c>
      <c r="AL1053" s="1">
        <v>-0.12032203700000001</v>
      </c>
      <c r="AM1053" s="1">
        <f t="shared" si="101"/>
        <v>0.91998227014545331</v>
      </c>
      <c r="AN1053" s="1"/>
      <c r="AO1053" s="54"/>
      <c r="AP1053" s="91"/>
      <c r="AQ1053" s="11"/>
      <c r="AR1053" s="92"/>
    </row>
    <row r="1054" spans="1:44" x14ac:dyDescent="0.25">
      <c r="A1054" s="11" t="s">
        <v>5290</v>
      </c>
      <c r="B1054" s="11" t="s">
        <v>8168</v>
      </c>
      <c r="C1054" s="12" t="s">
        <v>5291</v>
      </c>
      <c r="D1054" s="12" t="s">
        <v>5292</v>
      </c>
      <c r="E1054" s="22">
        <v>5</v>
      </c>
      <c r="F1054" s="25">
        <v>24.00444603</v>
      </c>
      <c r="G1054" s="14">
        <v>24.992956159999999</v>
      </c>
      <c r="H1054" s="14">
        <v>23.329507830000001</v>
      </c>
      <c r="I1054" s="14">
        <v>24.794565200000001</v>
      </c>
      <c r="J1054" s="14">
        <v>24.603540420000002</v>
      </c>
      <c r="K1054" s="14">
        <f t="shared" si="96"/>
        <v>24.345003128000002</v>
      </c>
      <c r="L1054" s="15">
        <v>23.449222559999999</v>
      </c>
      <c r="M1054" s="15">
        <v>24.389425280000001</v>
      </c>
      <c r="N1054" s="15">
        <v>24.529874800000002</v>
      </c>
      <c r="O1054" s="15">
        <v>24.474012370000001</v>
      </c>
      <c r="P1054" s="15">
        <v>24.84718513</v>
      </c>
      <c r="Q1054" s="15">
        <f t="shared" si="97"/>
        <v>24.337944028000003</v>
      </c>
      <c r="R1054" s="1" t="b">
        <v>1</v>
      </c>
      <c r="S1054" s="16">
        <v>0.98430471395547758</v>
      </c>
      <c r="T1054" s="1">
        <v>-7.0590970000000003E-3</v>
      </c>
      <c r="U1054" s="1">
        <f t="shared" si="98"/>
        <v>0.99511895800798411</v>
      </c>
      <c r="V1054" s="1"/>
      <c r="W1054" s="26"/>
      <c r="X1054" s="25">
        <v>24.586748119999999</v>
      </c>
      <c r="Y1054" s="14">
        <v>23.557889939999999</v>
      </c>
      <c r="Z1054" s="14">
        <v>24.487199780000001</v>
      </c>
      <c r="AA1054" s="14">
        <v>23.858137129999999</v>
      </c>
      <c r="AB1054" s="14">
        <v>23.732934950000001</v>
      </c>
      <c r="AC1054" s="14">
        <f t="shared" si="99"/>
        <v>24.044581984000001</v>
      </c>
      <c r="AD1054" s="15">
        <v>23.78636169</v>
      </c>
      <c r="AE1054" s="15">
        <v>23.34231758</v>
      </c>
      <c r="AF1054" s="15">
        <v>24.20910645</v>
      </c>
      <c r="AG1054" s="15">
        <v>23.875677110000002</v>
      </c>
      <c r="AH1054" s="15">
        <v>23.095003129999998</v>
      </c>
      <c r="AI1054" s="15">
        <f t="shared" si="100"/>
        <v>23.661693191999998</v>
      </c>
      <c r="AJ1054" s="1" t="b">
        <v>1</v>
      </c>
      <c r="AK1054" s="16">
        <v>6.0982677704621284E-2</v>
      </c>
      <c r="AL1054" s="1">
        <v>-0.38288879399999998</v>
      </c>
      <c r="AM1054" s="1">
        <f t="shared" si="101"/>
        <v>0.76690044187427631</v>
      </c>
      <c r="AN1054" s="1"/>
      <c r="AO1054" s="54"/>
      <c r="AP1054" s="91"/>
      <c r="AQ1054" s="11"/>
      <c r="AR1054" s="92"/>
    </row>
    <row r="1055" spans="1:44" x14ac:dyDescent="0.25">
      <c r="A1055" s="11" t="s">
        <v>3893</v>
      </c>
      <c r="B1055" s="11" t="s">
        <v>3894</v>
      </c>
      <c r="C1055" s="12" t="s">
        <v>3895</v>
      </c>
      <c r="D1055" s="12" t="s">
        <v>3896</v>
      </c>
      <c r="E1055" s="22">
        <v>9</v>
      </c>
      <c r="F1055" s="25">
        <v>22.674459460000001</v>
      </c>
      <c r="G1055" s="14">
        <v>21.85574532</v>
      </c>
      <c r="H1055" s="14">
        <v>22.141365050000001</v>
      </c>
      <c r="I1055" s="14">
        <v>22.47003174</v>
      </c>
      <c r="J1055" s="14">
        <v>22.343050000000002</v>
      </c>
      <c r="K1055" s="14">
        <f t="shared" si="96"/>
        <v>22.296930314000001</v>
      </c>
      <c r="L1055" s="15">
        <v>22.311937329999999</v>
      </c>
      <c r="M1055" s="15">
        <v>22.498018259999998</v>
      </c>
      <c r="N1055" s="15">
        <v>22.002336499999998</v>
      </c>
      <c r="O1055" s="15">
        <v>22.786821369999998</v>
      </c>
      <c r="P1055" s="15">
        <v>21.847930909999999</v>
      </c>
      <c r="Q1055" s="15">
        <f t="shared" si="97"/>
        <v>22.289408873999999</v>
      </c>
      <c r="R1055" s="1" t="b">
        <v>1</v>
      </c>
      <c r="S1055" s="16">
        <v>0.97353898642940895</v>
      </c>
      <c r="T1055" s="1">
        <v>-7.5214390000000004E-3</v>
      </c>
      <c r="U1055" s="1">
        <f t="shared" si="98"/>
        <v>0.9948001022816445</v>
      </c>
      <c r="V1055" s="1"/>
      <c r="W1055" s="26"/>
      <c r="X1055" s="25">
        <v>21.495166780000002</v>
      </c>
      <c r="Y1055" s="14">
        <v>21.318765639999999</v>
      </c>
      <c r="Z1055" s="14">
        <v>21.628808979999999</v>
      </c>
      <c r="AA1055" s="14">
        <v>22.144947049999999</v>
      </c>
      <c r="AB1055" s="14">
        <v>21.842990879999999</v>
      </c>
      <c r="AC1055" s="14">
        <f t="shared" si="99"/>
        <v>21.686135866000001</v>
      </c>
      <c r="AD1055" s="15">
        <v>21.302347180000002</v>
      </c>
      <c r="AE1055" s="15">
        <v>21.3597641</v>
      </c>
      <c r="AF1055" s="15">
        <v>21.642402650000001</v>
      </c>
      <c r="AG1055" s="15">
        <v>21.82981491</v>
      </c>
      <c r="AH1055" s="15">
        <v>21.663534160000001</v>
      </c>
      <c r="AI1055" s="15">
        <f t="shared" si="100"/>
        <v>21.559572600000003</v>
      </c>
      <c r="AJ1055" s="1" t="b">
        <v>1</v>
      </c>
      <c r="AK1055" s="16">
        <v>0.1330011309733059</v>
      </c>
      <c r="AL1055" s="1">
        <v>-0.12656326300000001</v>
      </c>
      <c r="AM1055" s="1">
        <f t="shared" si="101"/>
        <v>0.91601094204908784</v>
      </c>
      <c r="AN1055" s="1"/>
      <c r="AO1055" s="54"/>
      <c r="AP1055" s="91"/>
      <c r="AQ1055" s="11"/>
      <c r="AR1055" s="92"/>
    </row>
    <row r="1056" spans="1:44" x14ac:dyDescent="0.25">
      <c r="A1056" s="11" t="s">
        <v>5242</v>
      </c>
      <c r="B1056" s="11" t="s">
        <v>5243</v>
      </c>
      <c r="C1056" s="12" t="s">
        <v>5243</v>
      </c>
      <c r="D1056" s="12" t="s">
        <v>5244</v>
      </c>
      <c r="E1056" s="22">
        <v>5</v>
      </c>
      <c r="F1056" s="25">
        <v>20.5799427</v>
      </c>
      <c r="G1056" s="14">
        <v>20.17230988</v>
      </c>
      <c r="H1056" s="14">
        <v>19.996726989999999</v>
      </c>
      <c r="I1056" s="14">
        <v>21.100210189999999</v>
      </c>
      <c r="J1056" s="14">
        <v>21.51653099</v>
      </c>
      <c r="K1056" s="14">
        <f t="shared" si="96"/>
        <v>20.673144150000002</v>
      </c>
      <c r="L1056" s="15">
        <v>21.268993380000001</v>
      </c>
      <c r="M1056" s="15">
        <v>20.946924209999999</v>
      </c>
      <c r="N1056" s="15">
        <v>19.5286808</v>
      </c>
      <c r="O1056" s="15">
        <v>20.78276825</v>
      </c>
      <c r="P1056" s="15">
        <v>20.79796219</v>
      </c>
      <c r="Q1056" s="15">
        <f t="shared" si="97"/>
        <v>20.665065766000005</v>
      </c>
      <c r="R1056" s="1" t="b">
        <v>1</v>
      </c>
      <c r="S1056" s="16">
        <v>0.98040044566666285</v>
      </c>
      <c r="T1056" s="1">
        <v>-8.0783839999999992E-3</v>
      </c>
      <c r="U1056" s="1">
        <f t="shared" si="98"/>
        <v>0.99441613893724146</v>
      </c>
      <c r="V1056" s="1"/>
      <c r="W1056" s="26"/>
      <c r="X1056" s="25">
        <v>19.96831894</v>
      </c>
      <c r="Y1056" s="14">
        <v>19.871095660000002</v>
      </c>
      <c r="Z1056" s="14">
        <v>20.070383069999998</v>
      </c>
      <c r="AA1056" s="14">
        <v>21.055963519999999</v>
      </c>
      <c r="AB1056" s="14">
        <v>19.741542819999999</v>
      </c>
      <c r="AC1056" s="14">
        <f t="shared" si="99"/>
        <v>20.141460802000001</v>
      </c>
      <c r="AD1056" s="15">
        <v>19.99741745</v>
      </c>
      <c r="AE1056" s="15">
        <v>17.778810499999999</v>
      </c>
      <c r="AF1056" s="15">
        <v>20.48365021</v>
      </c>
      <c r="AG1056" s="15">
        <v>21.249450679999999</v>
      </c>
      <c r="AH1056" s="15">
        <v>19.673280720000001</v>
      </c>
      <c r="AI1056" s="15">
        <f t="shared" si="100"/>
        <v>19.836521912000002</v>
      </c>
      <c r="AJ1056" s="1" t="b">
        <v>1</v>
      </c>
      <c r="AK1056" s="16">
        <v>0.53878386574817583</v>
      </c>
      <c r="AL1056" s="1">
        <v>-0.30493888899999999</v>
      </c>
      <c r="AM1056" s="1">
        <f t="shared" si="101"/>
        <v>0.8094765043695521</v>
      </c>
      <c r="AN1056" s="1"/>
      <c r="AO1056" s="54"/>
      <c r="AP1056" s="91"/>
      <c r="AQ1056" s="11"/>
      <c r="AR1056" s="92"/>
    </row>
    <row r="1057" spans="1:44" x14ac:dyDescent="0.25">
      <c r="A1057" s="11" t="s">
        <v>5119</v>
      </c>
      <c r="B1057" s="11" t="s">
        <v>5120</v>
      </c>
      <c r="C1057" s="12" t="s">
        <v>5121</v>
      </c>
      <c r="D1057" s="12" t="s">
        <v>5122</v>
      </c>
      <c r="E1057" s="22">
        <v>7</v>
      </c>
      <c r="F1057" s="25">
        <v>23.551919940000001</v>
      </c>
      <c r="G1057" s="14">
        <v>22.733596800000001</v>
      </c>
      <c r="H1057" s="14">
        <v>23.21605301</v>
      </c>
      <c r="I1057" s="14">
        <v>23.969917299999999</v>
      </c>
      <c r="J1057" s="14">
        <v>24.094985959999999</v>
      </c>
      <c r="K1057" s="14">
        <f t="shared" si="96"/>
        <v>23.513294602000002</v>
      </c>
      <c r="L1057" s="15">
        <v>23.001579280000001</v>
      </c>
      <c r="M1057" s="15">
        <v>23.219232559999998</v>
      </c>
      <c r="N1057" s="15">
        <v>23.556488040000001</v>
      </c>
      <c r="O1057" s="15">
        <v>23.531244279999999</v>
      </c>
      <c r="P1057" s="15">
        <v>24.21734047</v>
      </c>
      <c r="Q1057" s="15">
        <f t="shared" si="97"/>
        <v>23.505176925999997</v>
      </c>
      <c r="R1057" s="1" t="b">
        <v>1</v>
      </c>
      <c r="S1057" s="16">
        <v>0.97067793375760403</v>
      </c>
      <c r="T1057" s="1">
        <v>-8.1176760000000008E-3</v>
      </c>
      <c r="U1057" s="1">
        <f t="shared" si="98"/>
        <v>0.99438905624425744</v>
      </c>
      <c r="V1057" s="1"/>
      <c r="W1057" s="26"/>
      <c r="X1057" s="25">
        <v>23.09327888</v>
      </c>
      <c r="Y1057" s="14">
        <v>22.248901369999999</v>
      </c>
      <c r="Z1057" s="14">
        <v>23.466501239999999</v>
      </c>
      <c r="AA1057" s="14">
        <v>23.501789089999999</v>
      </c>
      <c r="AB1057" s="14">
        <v>23.00734138</v>
      </c>
      <c r="AC1057" s="14">
        <f t="shared" si="99"/>
        <v>23.063562392000001</v>
      </c>
      <c r="AD1057" s="15">
        <v>23.131946559999999</v>
      </c>
      <c r="AE1057" s="15">
        <v>22.642843249999999</v>
      </c>
      <c r="AF1057" s="15">
        <v>23.395975109999998</v>
      </c>
      <c r="AG1057" s="15">
        <v>23.376235959999999</v>
      </c>
      <c r="AH1057" s="15">
        <v>22.86154938</v>
      </c>
      <c r="AI1057" s="15">
        <f t="shared" si="100"/>
        <v>23.081710051999998</v>
      </c>
      <c r="AJ1057" s="1" t="b">
        <v>1</v>
      </c>
      <c r="AK1057" s="16">
        <v>0.8638178338899023</v>
      </c>
      <c r="AL1057" s="1">
        <v>1.8147659E-2</v>
      </c>
      <c r="AM1057" s="1">
        <f t="shared" si="101"/>
        <v>1.012658447050913</v>
      </c>
      <c r="AN1057" s="1"/>
      <c r="AO1057" s="54"/>
      <c r="AP1057" s="91"/>
      <c r="AQ1057" s="11"/>
      <c r="AR1057" s="92"/>
    </row>
    <row r="1058" spans="1:44" x14ac:dyDescent="0.25">
      <c r="A1058" s="11" t="s">
        <v>2085</v>
      </c>
      <c r="B1058" s="11" t="s">
        <v>2086</v>
      </c>
      <c r="C1058" s="12" t="s">
        <v>2087</v>
      </c>
      <c r="D1058" s="12" t="s">
        <v>2088</v>
      </c>
      <c r="E1058" s="22">
        <v>11</v>
      </c>
      <c r="F1058" s="25">
        <v>25.753482819999999</v>
      </c>
      <c r="G1058" s="14">
        <v>26.174076079999999</v>
      </c>
      <c r="H1058" s="14">
        <v>25.478431700000002</v>
      </c>
      <c r="I1058" s="14">
        <v>26.02163887</v>
      </c>
      <c r="J1058" s="14">
        <v>26.17695045</v>
      </c>
      <c r="K1058" s="14">
        <f t="shared" si="96"/>
        <v>25.920915983999997</v>
      </c>
      <c r="L1058" s="15">
        <v>25.743579860000001</v>
      </c>
      <c r="M1058" s="15">
        <v>25.966531750000001</v>
      </c>
      <c r="N1058" s="15">
        <v>25.906579969999999</v>
      </c>
      <c r="O1058" s="15">
        <v>25.796646119999998</v>
      </c>
      <c r="P1058" s="15">
        <v>26.14963341</v>
      </c>
      <c r="Q1058" s="15">
        <f t="shared" si="97"/>
        <v>25.912594222000003</v>
      </c>
      <c r="R1058" s="1" t="b">
        <v>1</v>
      </c>
      <c r="S1058" s="16">
        <v>0.94706966452472541</v>
      </c>
      <c r="T1058" s="1">
        <v>-8.3217619999999999E-3</v>
      </c>
      <c r="U1058" s="1">
        <f t="shared" si="98"/>
        <v>0.99424839829113265</v>
      </c>
      <c r="V1058" s="1"/>
      <c r="W1058" s="26"/>
      <c r="X1058" s="25">
        <v>24.889947889999998</v>
      </c>
      <c r="Y1058" s="14">
        <v>24.80675888</v>
      </c>
      <c r="Z1058" s="14">
        <v>25.050842289999999</v>
      </c>
      <c r="AA1058" s="14">
        <v>24.914197919999999</v>
      </c>
      <c r="AB1058" s="14">
        <v>25.02762032</v>
      </c>
      <c r="AC1058" s="14">
        <f t="shared" si="99"/>
        <v>24.937873459999999</v>
      </c>
      <c r="AD1058" s="15">
        <v>24.920253750000001</v>
      </c>
      <c r="AE1058" s="15">
        <v>24.99696922</v>
      </c>
      <c r="AF1058" s="15">
        <v>25.025171279999999</v>
      </c>
      <c r="AG1058" s="15">
        <v>24.813869480000001</v>
      </c>
      <c r="AH1058" s="15">
        <v>24.95389175</v>
      </c>
      <c r="AI1058" s="15">
        <f t="shared" si="100"/>
        <v>24.942031096000001</v>
      </c>
      <c r="AJ1058" s="1" t="b">
        <v>1</v>
      </c>
      <c r="AK1058" s="16">
        <v>0.93960638647173689</v>
      </c>
      <c r="AL1058" s="1">
        <v>4.1576390000000003E-3</v>
      </c>
      <c r="AM1058" s="1">
        <f t="shared" si="101"/>
        <v>1.0028860122888086</v>
      </c>
      <c r="AN1058" s="1"/>
      <c r="AO1058" s="54"/>
      <c r="AP1058" s="91"/>
      <c r="AQ1058" s="11"/>
      <c r="AR1058" s="92"/>
    </row>
    <row r="1059" spans="1:44" x14ac:dyDescent="0.25">
      <c r="A1059" s="11" t="s">
        <v>2567</v>
      </c>
      <c r="B1059" s="11" t="s">
        <v>2568</v>
      </c>
      <c r="C1059" s="12" t="s">
        <v>2568</v>
      </c>
      <c r="D1059" s="12" t="s">
        <v>2569</v>
      </c>
      <c r="E1059" s="22">
        <v>18</v>
      </c>
      <c r="F1059" s="25">
        <v>25.271490100000001</v>
      </c>
      <c r="G1059" s="14">
        <v>25.366430279999999</v>
      </c>
      <c r="H1059" s="14">
        <v>24.654308319999998</v>
      </c>
      <c r="I1059" s="14">
        <v>25.16557121</v>
      </c>
      <c r="J1059" s="14">
        <v>25.170852660000001</v>
      </c>
      <c r="K1059" s="14">
        <f t="shared" si="96"/>
        <v>25.125730513999997</v>
      </c>
      <c r="L1059" s="15">
        <v>25.164228439999999</v>
      </c>
      <c r="M1059" s="15">
        <v>25.11799049</v>
      </c>
      <c r="N1059" s="15">
        <v>25.175657269999999</v>
      </c>
      <c r="O1059" s="15">
        <v>24.68837929</v>
      </c>
      <c r="P1059" s="15">
        <v>25.44069481</v>
      </c>
      <c r="Q1059" s="15">
        <f t="shared" si="97"/>
        <v>25.117390059999998</v>
      </c>
      <c r="R1059" s="1" t="b">
        <v>1</v>
      </c>
      <c r="S1059" s="16">
        <v>0.96518872280237988</v>
      </c>
      <c r="T1059" s="1">
        <v>-8.3404540000000006E-3</v>
      </c>
      <c r="U1059" s="1">
        <f t="shared" si="98"/>
        <v>0.99423551658700138</v>
      </c>
      <c r="V1059" s="1"/>
      <c r="W1059" s="26"/>
      <c r="X1059" s="25">
        <v>24.460077290000001</v>
      </c>
      <c r="Y1059" s="14">
        <v>23.978233339999999</v>
      </c>
      <c r="Z1059" s="14">
        <v>24.257818220000001</v>
      </c>
      <c r="AA1059" s="14">
        <v>24.038335799999999</v>
      </c>
      <c r="AB1059" s="14">
        <v>24.45913887</v>
      </c>
      <c r="AC1059" s="14">
        <f t="shared" si="99"/>
        <v>24.238720704000002</v>
      </c>
      <c r="AD1059" s="15">
        <v>24.2882061</v>
      </c>
      <c r="AE1059" s="15">
        <v>23.873895650000001</v>
      </c>
      <c r="AF1059" s="15">
        <v>24.178585049999999</v>
      </c>
      <c r="AG1059" s="15">
        <v>23.73355484</v>
      </c>
      <c r="AH1059" s="15">
        <v>24.147869109999998</v>
      </c>
      <c r="AI1059" s="15">
        <f t="shared" si="100"/>
        <v>24.044422149999999</v>
      </c>
      <c r="AJ1059" s="1" t="b">
        <v>1</v>
      </c>
      <c r="AK1059" s="16">
        <v>1.6434985376809035E-2</v>
      </c>
      <c r="AL1059" s="1">
        <v>-0.19429855300000001</v>
      </c>
      <c r="AM1059" s="1">
        <f t="shared" si="101"/>
        <v>0.87399773558060823</v>
      </c>
      <c r="AN1059" s="1"/>
      <c r="AO1059" s="54"/>
      <c r="AP1059" s="91"/>
      <c r="AQ1059" s="11"/>
      <c r="AR1059" s="92"/>
    </row>
    <row r="1060" spans="1:44" x14ac:dyDescent="0.25">
      <c r="A1060" s="11" t="s">
        <v>3601</v>
      </c>
      <c r="B1060" s="11" t="s">
        <v>7962</v>
      </c>
      <c r="C1060" s="12" t="s">
        <v>3602</v>
      </c>
      <c r="D1060" s="12" t="s">
        <v>3603</v>
      </c>
      <c r="E1060" s="22">
        <v>9</v>
      </c>
      <c r="F1060" s="25">
        <v>22.265935899999999</v>
      </c>
      <c r="G1060" s="14">
        <v>22.810667039999998</v>
      </c>
      <c r="H1060" s="14">
        <v>22.71408272</v>
      </c>
      <c r="I1060" s="14">
        <v>22.20967293</v>
      </c>
      <c r="J1060" s="14">
        <v>22.140522000000001</v>
      </c>
      <c r="K1060" s="14">
        <f t="shared" si="96"/>
        <v>22.428176118000003</v>
      </c>
      <c r="L1060" s="15">
        <v>22.075843809999999</v>
      </c>
      <c r="M1060" s="15">
        <v>22.375705719999999</v>
      </c>
      <c r="N1060" s="15">
        <v>22.680759429999998</v>
      </c>
      <c r="O1060" s="15">
        <v>22.664466860000001</v>
      </c>
      <c r="P1060" s="15">
        <v>22.302011490000002</v>
      </c>
      <c r="Q1060" s="15">
        <f t="shared" si="97"/>
        <v>22.419757462</v>
      </c>
      <c r="R1060" s="1" t="b">
        <v>1</v>
      </c>
      <c r="S1060" s="16">
        <v>0.95834818348762507</v>
      </c>
      <c r="T1060" s="1">
        <v>-8.4186550000000006E-3</v>
      </c>
      <c r="U1060" s="1">
        <f t="shared" si="98"/>
        <v>0.99418162570760571</v>
      </c>
      <c r="V1060" s="1"/>
      <c r="W1060" s="26"/>
      <c r="X1060" s="25">
        <v>21.113624569999999</v>
      </c>
      <c r="Y1060" s="14">
        <v>21.443542480000001</v>
      </c>
      <c r="Z1060" s="14">
        <v>21.0960331</v>
      </c>
      <c r="AA1060" s="14">
        <v>21.468666079999998</v>
      </c>
      <c r="AB1060" s="14">
        <v>21.368848799999999</v>
      </c>
      <c r="AC1060" s="14">
        <f t="shared" si="99"/>
        <v>21.298143005999997</v>
      </c>
      <c r="AD1060" s="15">
        <v>21.219808579999999</v>
      </c>
      <c r="AE1060" s="15">
        <v>21.481435780000002</v>
      </c>
      <c r="AF1060" s="15">
        <v>21.418540950000001</v>
      </c>
      <c r="AG1060" s="15">
        <v>21.42075157</v>
      </c>
      <c r="AH1060" s="15">
        <v>21.33745193</v>
      </c>
      <c r="AI1060" s="15">
        <f t="shared" si="100"/>
        <v>21.375597761999998</v>
      </c>
      <c r="AJ1060" s="1" t="b">
        <v>1</v>
      </c>
      <c r="AK1060" s="16">
        <v>0.31254461887964685</v>
      </c>
      <c r="AL1060" s="1">
        <v>7.7454757999999999E-2</v>
      </c>
      <c r="AM1060" s="1">
        <f t="shared" si="101"/>
        <v>1.0551548644768989</v>
      </c>
      <c r="AN1060" s="1"/>
      <c r="AO1060" s="54"/>
      <c r="AP1060" s="91"/>
      <c r="AQ1060" s="11"/>
      <c r="AR1060" s="92"/>
    </row>
    <row r="1061" spans="1:44" x14ac:dyDescent="0.25">
      <c r="A1061" s="11" t="s">
        <v>2338</v>
      </c>
      <c r="B1061" s="11" t="s">
        <v>7783</v>
      </c>
      <c r="C1061" s="12" t="s">
        <v>2339</v>
      </c>
      <c r="D1061" s="12" t="s">
        <v>2340</v>
      </c>
      <c r="E1061" s="22">
        <v>12</v>
      </c>
      <c r="F1061" s="25">
        <v>22.536020279999999</v>
      </c>
      <c r="G1061" s="14">
        <v>22.622388839999999</v>
      </c>
      <c r="H1061" s="14">
        <v>22.092262269999999</v>
      </c>
      <c r="I1061" s="14">
        <v>22.61694717</v>
      </c>
      <c r="J1061" s="14">
        <v>21.799543379999999</v>
      </c>
      <c r="K1061" s="14">
        <f t="shared" si="96"/>
        <v>22.333432388000002</v>
      </c>
      <c r="L1061" s="15">
        <v>22.050891880000002</v>
      </c>
      <c r="M1061" s="15">
        <v>22.891727450000001</v>
      </c>
      <c r="N1061" s="15">
        <v>22.426137919999999</v>
      </c>
      <c r="O1061" s="15">
        <v>22.325204849999999</v>
      </c>
      <c r="P1061" s="15">
        <v>21.930414200000001</v>
      </c>
      <c r="Q1061" s="15">
        <f t="shared" si="97"/>
        <v>22.324875259999999</v>
      </c>
      <c r="R1061" s="1" t="b">
        <v>1</v>
      </c>
      <c r="S1061" s="16">
        <v>0.96026884538652324</v>
      </c>
      <c r="T1061" s="1">
        <v>-8.5571290000000001E-3</v>
      </c>
      <c r="U1061" s="1">
        <f t="shared" si="98"/>
        <v>0.99408620588855245</v>
      </c>
      <c r="V1061" s="1"/>
      <c r="W1061" s="26"/>
      <c r="X1061" s="25">
        <v>21.365917209999999</v>
      </c>
      <c r="Y1061" s="14">
        <v>21.494287490000001</v>
      </c>
      <c r="Z1061" s="14">
        <v>21.752094270000001</v>
      </c>
      <c r="AA1061" s="14">
        <v>21.864650730000001</v>
      </c>
      <c r="AB1061" s="14">
        <v>21.248582840000001</v>
      </c>
      <c r="AC1061" s="14">
        <f t="shared" si="99"/>
        <v>21.545106508</v>
      </c>
      <c r="AD1061" s="15">
        <v>21.35040665</v>
      </c>
      <c r="AE1061" s="15">
        <v>20.972951890000001</v>
      </c>
      <c r="AF1061" s="15">
        <v>21.53497505</v>
      </c>
      <c r="AG1061" s="15">
        <v>21.545948030000002</v>
      </c>
      <c r="AH1061" s="15">
        <v>21.18265152</v>
      </c>
      <c r="AI1061" s="15">
        <f t="shared" si="100"/>
        <v>21.317386628000001</v>
      </c>
      <c r="AJ1061" s="1" t="b">
        <v>1</v>
      </c>
      <c r="AK1061" s="16">
        <v>6.6695851726918054E-2</v>
      </c>
      <c r="AL1061" s="1">
        <v>-0.22771987899999999</v>
      </c>
      <c r="AM1061" s="1">
        <f t="shared" si="101"/>
        <v>0.85398351207277035</v>
      </c>
      <c r="AN1061" s="1"/>
      <c r="AO1061" s="54"/>
      <c r="AP1061" s="91"/>
      <c r="AQ1061" s="11"/>
      <c r="AR1061" s="92"/>
    </row>
    <row r="1062" spans="1:44" x14ac:dyDescent="0.25">
      <c r="A1062" s="11" t="s">
        <v>700</v>
      </c>
      <c r="B1062" s="11" t="s">
        <v>701</v>
      </c>
      <c r="C1062" s="12" t="s">
        <v>701</v>
      </c>
      <c r="D1062" s="12" t="s">
        <v>702</v>
      </c>
      <c r="E1062" s="22">
        <v>12</v>
      </c>
      <c r="F1062" s="25">
        <v>26.180957790000001</v>
      </c>
      <c r="G1062" s="14">
        <v>26.367347720000001</v>
      </c>
      <c r="H1062" s="14">
        <v>25.75325394</v>
      </c>
      <c r="I1062" s="14">
        <v>26.59462929</v>
      </c>
      <c r="J1062" s="14">
        <v>26.186332700000001</v>
      </c>
      <c r="K1062" s="14">
        <f t="shared" si="96"/>
        <v>26.216504288000003</v>
      </c>
      <c r="L1062" s="15">
        <v>25.88005257</v>
      </c>
      <c r="M1062" s="15">
        <v>26.526371000000001</v>
      </c>
      <c r="N1062" s="15">
        <v>26.266279220000001</v>
      </c>
      <c r="O1062" s="15">
        <v>26.24954224</v>
      </c>
      <c r="P1062" s="15">
        <v>26.116840360000001</v>
      </c>
      <c r="Q1062" s="15">
        <f t="shared" si="97"/>
        <v>26.207817077999998</v>
      </c>
      <c r="R1062" s="1" t="b">
        <v>1</v>
      </c>
      <c r="S1062" s="16">
        <v>0.95892389995806104</v>
      </c>
      <c r="T1062" s="1">
        <v>-8.6872100000000008E-3</v>
      </c>
      <c r="U1062" s="1">
        <f t="shared" si="98"/>
        <v>0.99399657786977891</v>
      </c>
      <c r="V1062" s="1"/>
      <c r="W1062" s="26"/>
      <c r="X1062" s="25">
        <v>25.419054030000002</v>
      </c>
      <c r="Y1062" s="14">
        <v>25.314374919999999</v>
      </c>
      <c r="Z1062" s="14">
        <v>25.677423480000002</v>
      </c>
      <c r="AA1062" s="14">
        <v>25.80015564</v>
      </c>
      <c r="AB1062" s="14">
        <v>25.470975880000001</v>
      </c>
      <c r="AC1062" s="14">
        <f t="shared" si="99"/>
        <v>25.536396790000001</v>
      </c>
      <c r="AD1062" s="15">
        <v>25.046518330000001</v>
      </c>
      <c r="AE1062" s="15">
        <v>25.132026669999998</v>
      </c>
      <c r="AF1062" s="15">
        <v>25.607469559999998</v>
      </c>
      <c r="AG1062" s="15">
        <v>25.723278050000001</v>
      </c>
      <c r="AH1062" s="15">
        <v>25.243398670000001</v>
      </c>
      <c r="AI1062" s="15">
        <f t="shared" si="100"/>
        <v>25.350538256</v>
      </c>
      <c r="AJ1062" s="1" t="b">
        <v>1</v>
      </c>
      <c r="AK1062" s="16">
        <v>2.8822541953059621E-2</v>
      </c>
      <c r="AL1062" s="1">
        <v>-0.18585853599999999</v>
      </c>
      <c r="AM1062" s="1">
        <f t="shared" si="101"/>
        <v>0.87912575968965245</v>
      </c>
      <c r="AN1062" s="1"/>
      <c r="AO1062" s="54"/>
      <c r="AP1062" s="91"/>
      <c r="AQ1062" s="11"/>
      <c r="AR1062" s="92"/>
    </row>
    <row r="1063" spans="1:44" x14ac:dyDescent="0.25">
      <c r="A1063" s="11" t="s">
        <v>5675</v>
      </c>
      <c r="B1063" s="11" t="s">
        <v>5676</v>
      </c>
      <c r="C1063" s="12" t="s">
        <v>5677</v>
      </c>
      <c r="D1063" s="12" t="s">
        <v>5678</v>
      </c>
      <c r="E1063" s="22">
        <v>25</v>
      </c>
      <c r="F1063" s="25">
        <v>25.522588729999999</v>
      </c>
      <c r="G1063" s="14">
        <v>25.999658579999998</v>
      </c>
      <c r="H1063" s="14">
        <v>24.887300490000001</v>
      </c>
      <c r="I1063" s="14">
        <v>25.641548159999999</v>
      </c>
      <c r="J1063" s="14">
        <v>26.15497208</v>
      </c>
      <c r="K1063" s="14">
        <f t="shared" si="96"/>
        <v>25.641213607999997</v>
      </c>
      <c r="L1063" s="15">
        <v>25.385547639999999</v>
      </c>
      <c r="M1063" s="15">
        <v>25.552858350000001</v>
      </c>
      <c r="N1063" s="15">
        <v>25.387060170000002</v>
      </c>
      <c r="O1063" s="15">
        <v>25.501180649999998</v>
      </c>
      <c r="P1063" s="15">
        <v>26.335279459999999</v>
      </c>
      <c r="Q1063" s="15">
        <f t="shared" si="97"/>
        <v>25.632385254000003</v>
      </c>
      <c r="R1063" s="1" t="b">
        <v>1</v>
      </c>
      <c r="S1063" s="16">
        <v>0.95896206385649363</v>
      </c>
      <c r="T1063" s="1">
        <v>-8.8283540000000001E-3</v>
      </c>
      <c r="U1063" s="1">
        <f t="shared" si="98"/>
        <v>0.99389933639713668</v>
      </c>
      <c r="V1063" s="1"/>
      <c r="W1063" s="26"/>
      <c r="X1063" s="25">
        <v>25.712823870000001</v>
      </c>
      <c r="Y1063" s="14">
        <v>25.459045410000002</v>
      </c>
      <c r="Z1063" s="14">
        <v>24.999336240000002</v>
      </c>
      <c r="AA1063" s="14">
        <v>25.270956040000002</v>
      </c>
      <c r="AB1063" s="14">
        <v>25.19651794</v>
      </c>
      <c r="AC1063" s="14">
        <f t="shared" si="99"/>
        <v>25.3277359</v>
      </c>
      <c r="AD1063" s="15">
        <v>25.549953460000001</v>
      </c>
      <c r="AE1063" s="15">
        <v>25.193325040000001</v>
      </c>
      <c r="AF1063" s="15">
        <v>25.181734089999999</v>
      </c>
      <c r="AG1063" s="15">
        <v>25.17344666</v>
      </c>
      <c r="AH1063" s="15">
        <v>25.21423149</v>
      </c>
      <c r="AI1063" s="15">
        <f t="shared" si="100"/>
        <v>25.262538147999997</v>
      </c>
      <c r="AJ1063" s="1" t="b">
        <v>1</v>
      </c>
      <c r="AK1063" s="16">
        <v>0.44552651840539326</v>
      </c>
      <c r="AL1063" s="1">
        <v>-6.5197753999999997E-2</v>
      </c>
      <c r="AM1063" s="1">
        <f t="shared" si="101"/>
        <v>0.95581429263744333</v>
      </c>
      <c r="AN1063" s="1"/>
      <c r="AO1063" s="54"/>
      <c r="AP1063" s="91"/>
      <c r="AQ1063" s="11"/>
      <c r="AR1063" s="92"/>
    </row>
    <row r="1064" spans="1:44" x14ac:dyDescent="0.25">
      <c r="A1064" s="11" t="s">
        <v>3483</v>
      </c>
      <c r="B1064" s="11" t="s">
        <v>3484</v>
      </c>
      <c r="C1064" s="12" t="s">
        <v>3485</v>
      </c>
      <c r="D1064" s="12" t="s">
        <v>3486</v>
      </c>
      <c r="E1064" s="22">
        <v>10</v>
      </c>
      <c r="F1064" s="25">
        <v>23.841821670000002</v>
      </c>
      <c r="G1064" s="14">
        <v>24.394994740000001</v>
      </c>
      <c r="H1064" s="14">
        <v>23.767391199999999</v>
      </c>
      <c r="I1064" s="14">
        <v>24.082290650000001</v>
      </c>
      <c r="J1064" s="14">
        <v>23.99438095</v>
      </c>
      <c r="K1064" s="14">
        <f t="shared" si="96"/>
        <v>24.016175842000003</v>
      </c>
      <c r="L1064" s="15">
        <v>24.20329285</v>
      </c>
      <c r="M1064" s="15">
        <v>23.90223885</v>
      </c>
      <c r="N1064" s="15">
        <v>24.043350220000001</v>
      </c>
      <c r="O1064" s="15">
        <v>23.821723939999998</v>
      </c>
      <c r="P1064" s="15">
        <v>24.066036220000001</v>
      </c>
      <c r="Q1064" s="15">
        <f t="shared" si="97"/>
        <v>24.007328416</v>
      </c>
      <c r="R1064" s="1" t="b">
        <v>1</v>
      </c>
      <c r="S1064" s="16">
        <v>0.95896274836518136</v>
      </c>
      <c r="T1064" s="1">
        <v>-8.8474269999999997E-3</v>
      </c>
      <c r="U1064" s="1">
        <f t="shared" si="98"/>
        <v>0.99388619674100764</v>
      </c>
      <c r="V1064" s="1"/>
      <c r="W1064" s="26"/>
      <c r="X1064" s="25">
        <v>23.573923109999999</v>
      </c>
      <c r="Y1064" s="14">
        <v>23.38126183</v>
      </c>
      <c r="Z1064" s="14">
        <v>23.38916206</v>
      </c>
      <c r="AA1064" s="14">
        <v>22.698247909999999</v>
      </c>
      <c r="AB1064" s="14">
        <v>22.997278210000001</v>
      </c>
      <c r="AC1064" s="14">
        <f t="shared" si="99"/>
        <v>23.207974623999998</v>
      </c>
      <c r="AD1064" s="15">
        <v>23.196720119999998</v>
      </c>
      <c r="AE1064" s="15">
        <v>23.384691239999999</v>
      </c>
      <c r="AF1064" s="15">
        <v>23.237348560000001</v>
      </c>
      <c r="AG1064" s="15">
        <v>22.799859999999999</v>
      </c>
      <c r="AH1064" s="15">
        <v>23.112527849999999</v>
      </c>
      <c r="AI1064" s="15">
        <f t="shared" si="100"/>
        <v>23.146229553999994</v>
      </c>
      <c r="AJ1064" s="1" t="b">
        <v>1</v>
      </c>
      <c r="AK1064" s="16">
        <v>0.53958373252130332</v>
      </c>
      <c r="AL1064" s="1">
        <v>-6.1745070999999999E-2</v>
      </c>
      <c r="AM1064" s="1">
        <f t="shared" si="101"/>
        <v>0.95810450350999099</v>
      </c>
      <c r="AN1064" s="1"/>
      <c r="AO1064" s="54"/>
      <c r="AP1064" s="91"/>
      <c r="AQ1064" s="11"/>
      <c r="AR1064" s="92"/>
    </row>
    <row r="1065" spans="1:44" x14ac:dyDescent="0.25">
      <c r="A1065" s="11" t="s">
        <v>4217</v>
      </c>
      <c r="B1065" s="11" t="s">
        <v>4218</v>
      </c>
      <c r="C1065" s="12" t="s">
        <v>4218</v>
      </c>
      <c r="D1065" s="12" t="s">
        <v>4219</v>
      </c>
      <c r="E1065" s="22">
        <v>13</v>
      </c>
      <c r="F1065" s="25">
        <v>22.694320680000001</v>
      </c>
      <c r="G1065" s="14">
        <v>23.5370636</v>
      </c>
      <c r="H1065" s="14">
        <v>22.239637370000001</v>
      </c>
      <c r="I1065" s="14">
        <v>22.753095630000001</v>
      </c>
      <c r="J1065" s="14">
        <v>23.409116740000002</v>
      </c>
      <c r="K1065" s="14">
        <f t="shared" si="96"/>
        <v>22.926646804000001</v>
      </c>
      <c r="L1065" s="15">
        <v>22.773902889999999</v>
      </c>
      <c r="M1065" s="15">
        <v>22.804534910000001</v>
      </c>
      <c r="N1065" s="15">
        <v>22.837381359999998</v>
      </c>
      <c r="O1065" s="15">
        <v>23.046884540000001</v>
      </c>
      <c r="P1065" s="15">
        <v>23.125261309999999</v>
      </c>
      <c r="Q1065" s="15">
        <f t="shared" si="97"/>
        <v>22.917593001999997</v>
      </c>
      <c r="R1065" s="1" t="b">
        <v>1</v>
      </c>
      <c r="S1065" s="16">
        <v>0.97060685894519261</v>
      </c>
      <c r="T1065" s="1">
        <v>-9.0538019999999997E-3</v>
      </c>
      <c r="U1065" s="1">
        <f t="shared" si="98"/>
        <v>0.99374403322883598</v>
      </c>
      <c r="V1065" s="1"/>
      <c r="W1065" s="26"/>
      <c r="X1065" s="25">
        <v>21.315895080000001</v>
      </c>
      <c r="Y1065" s="14">
        <v>21.521091460000001</v>
      </c>
      <c r="Z1065" s="14">
        <v>21.054439540000001</v>
      </c>
      <c r="AA1065" s="14">
        <v>21.665184020000002</v>
      </c>
      <c r="AB1065" s="14">
        <v>21.813310619999999</v>
      </c>
      <c r="AC1065" s="14">
        <f t="shared" si="99"/>
        <v>21.473984143999999</v>
      </c>
      <c r="AD1065" s="15">
        <v>21.531744</v>
      </c>
      <c r="AE1065" s="15">
        <v>22.16340065</v>
      </c>
      <c r="AF1065" s="15">
        <v>21.491157529999999</v>
      </c>
      <c r="AG1065" s="15">
        <v>21.93872833</v>
      </c>
      <c r="AH1065" s="15">
        <v>22.056194309999999</v>
      </c>
      <c r="AI1065" s="15">
        <f t="shared" si="100"/>
        <v>21.836244963999999</v>
      </c>
      <c r="AJ1065" s="1" t="b">
        <v>1</v>
      </c>
      <c r="AK1065" s="16">
        <v>1.0524177566541511E-2</v>
      </c>
      <c r="AL1065" s="1">
        <v>0.36226081799999998</v>
      </c>
      <c r="AM1065" s="1">
        <f t="shared" si="101"/>
        <v>1.285438704836632</v>
      </c>
      <c r="AN1065" s="1"/>
      <c r="AO1065" s="54"/>
      <c r="AP1065" s="91"/>
      <c r="AQ1065" s="11"/>
      <c r="AR1065" s="92"/>
    </row>
    <row r="1066" spans="1:44" x14ac:dyDescent="0.25">
      <c r="A1066" s="11" t="s">
        <v>3339</v>
      </c>
      <c r="B1066" s="11" t="s">
        <v>7923</v>
      </c>
      <c r="C1066" s="12" t="s">
        <v>3340</v>
      </c>
      <c r="D1066" s="12" t="s">
        <v>3341</v>
      </c>
      <c r="E1066" s="22">
        <v>3</v>
      </c>
      <c r="F1066" s="25">
        <v>22.732479099999999</v>
      </c>
      <c r="G1066" s="14">
        <v>22.840515140000001</v>
      </c>
      <c r="H1066" s="14">
        <v>22.529457090000001</v>
      </c>
      <c r="I1066" s="14">
        <v>23.300476069999998</v>
      </c>
      <c r="J1066" s="14">
        <v>22.56597519</v>
      </c>
      <c r="K1066" s="14">
        <f t="shared" si="96"/>
        <v>22.793780518000002</v>
      </c>
      <c r="L1066" s="15">
        <v>22.262529369999999</v>
      </c>
      <c r="M1066" s="15">
        <v>22.75180817</v>
      </c>
      <c r="N1066" s="15">
        <v>23.595596310000001</v>
      </c>
      <c r="O1066" s="15">
        <v>22.420572279999998</v>
      </c>
      <c r="P1066" s="15">
        <v>22.892803189999999</v>
      </c>
      <c r="Q1066" s="15">
        <f t="shared" si="97"/>
        <v>22.784661864</v>
      </c>
      <c r="R1066" s="1" t="b">
        <v>1</v>
      </c>
      <c r="S1066" s="16">
        <v>0.97959509980115367</v>
      </c>
      <c r="T1066" s="1">
        <v>-9.1186519999999997E-3</v>
      </c>
      <c r="U1066" s="1">
        <f t="shared" si="98"/>
        <v>0.99369936484754573</v>
      </c>
      <c r="V1066" s="1"/>
      <c r="W1066" s="26"/>
      <c r="X1066" s="25">
        <v>21.377454759999999</v>
      </c>
      <c r="Y1066" s="14">
        <v>20.422344209999999</v>
      </c>
      <c r="Z1066" s="14">
        <v>22.129434589999999</v>
      </c>
      <c r="AA1066" s="14">
        <v>21.443288800000001</v>
      </c>
      <c r="AB1066" s="14">
        <v>21.636529920000001</v>
      </c>
      <c r="AC1066" s="14">
        <f t="shared" si="99"/>
        <v>21.401810456</v>
      </c>
      <c r="AD1066" s="15">
        <v>21.197244640000001</v>
      </c>
      <c r="AE1066" s="15">
        <v>20.77136612</v>
      </c>
      <c r="AF1066" s="15">
        <v>22.077962880000001</v>
      </c>
      <c r="AG1066" s="15">
        <v>21.246206279999999</v>
      </c>
      <c r="AH1066" s="15">
        <v>21.54004669</v>
      </c>
      <c r="AI1066" s="15">
        <f t="shared" si="100"/>
        <v>21.366565322</v>
      </c>
      <c r="AJ1066" s="1" t="b">
        <v>1</v>
      </c>
      <c r="AK1066" s="16">
        <v>0.74159863539818294</v>
      </c>
      <c r="AL1066" s="1">
        <v>-3.5245131999999998E-2</v>
      </c>
      <c r="AM1066" s="1">
        <f t="shared" si="101"/>
        <v>0.97586593481467232</v>
      </c>
      <c r="AN1066" s="1"/>
      <c r="AO1066" s="54"/>
      <c r="AP1066" s="91"/>
      <c r="AQ1066" s="11"/>
      <c r="AR1066" s="92"/>
    </row>
    <row r="1067" spans="1:44" x14ac:dyDescent="0.25">
      <c r="A1067" s="11" t="s">
        <v>1444</v>
      </c>
      <c r="B1067" s="11" t="s">
        <v>1445</v>
      </c>
      <c r="C1067" s="12" t="s">
        <v>1446</v>
      </c>
      <c r="D1067" s="12" t="s">
        <v>1447</v>
      </c>
      <c r="E1067" s="22">
        <v>38</v>
      </c>
      <c r="F1067" s="25">
        <v>26.630203250000001</v>
      </c>
      <c r="G1067" s="14">
        <v>26.561071399999999</v>
      </c>
      <c r="H1067" s="14">
        <v>26.25947189</v>
      </c>
      <c r="I1067" s="14">
        <v>26.46252823</v>
      </c>
      <c r="J1067" s="14">
        <v>27.04978371</v>
      </c>
      <c r="K1067" s="14">
        <f t="shared" si="96"/>
        <v>26.592611695999999</v>
      </c>
      <c r="L1067" s="15">
        <v>26.388587950000002</v>
      </c>
      <c r="M1067" s="15">
        <v>26.490983960000001</v>
      </c>
      <c r="N1067" s="15">
        <v>26.466190340000001</v>
      </c>
      <c r="O1067" s="15">
        <v>26.46545982</v>
      </c>
      <c r="P1067" s="15">
        <v>27.10539627</v>
      </c>
      <c r="Q1067" s="15">
        <f t="shared" si="97"/>
        <v>26.583323668000002</v>
      </c>
      <c r="R1067" s="1" t="b">
        <v>1</v>
      </c>
      <c r="S1067" s="16">
        <v>0.90581824708830505</v>
      </c>
      <c r="T1067" s="1">
        <v>-9.2880250000000001E-3</v>
      </c>
      <c r="U1067" s="1">
        <f t="shared" si="98"/>
        <v>0.99358271097507034</v>
      </c>
      <c r="V1067" s="1"/>
      <c r="W1067" s="26"/>
      <c r="X1067" s="25">
        <v>25.741754530000001</v>
      </c>
      <c r="Y1067" s="14">
        <v>26.124570850000001</v>
      </c>
      <c r="Z1067" s="14">
        <v>25.997356409999998</v>
      </c>
      <c r="AA1067" s="14">
        <v>25.795730590000002</v>
      </c>
      <c r="AB1067" s="14">
        <v>25.591264720000002</v>
      </c>
      <c r="AC1067" s="14">
        <f t="shared" si="99"/>
        <v>25.850135420000004</v>
      </c>
      <c r="AD1067" s="15">
        <v>25.882293700000002</v>
      </c>
      <c r="AE1067" s="15">
        <v>25.97024536</v>
      </c>
      <c r="AF1067" s="15">
        <v>25.85979652</v>
      </c>
      <c r="AG1067" s="15">
        <v>25.708593369999999</v>
      </c>
      <c r="AH1067" s="15">
        <v>25.531452179999999</v>
      </c>
      <c r="AI1067" s="15">
        <f t="shared" si="100"/>
        <v>25.790476225999999</v>
      </c>
      <c r="AJ1067" s="1" t="b">
        <v>1</v>
      </c>
      <c r="AK1067" s="16">
        <v>0.32208968822119033</v>
      </c>
      <c r="AL1067" s="1">
        <v>-5.9659194999999998E-2</v>
      </c>
      <c r="AM1067" s="1">
        <f t="shared" si="101"/>
        <v>0.95949075116084359</v>
      </c>
      <c r="AN1067" s="1"/>
      <c r="AO1067" s="54"/>
      <c r="AP1067" s="91"/>
      <c r="AQ1067" s="11"/>
      <c r="AR1067" s="92"/>
    </row>
    <row r="1068" spans="1:44" x14ac:dyDescent="0.25">
      <c r="A1068" s="11" t="s">
        <v>6494</v>
      </c>
      <c r="B1068" s="11" t="s">
        <v>8313</v>
      </c>
      <c r="C1068" s="12" t="s">
        <v>6495</v>
      </c>
      <c r="D1068" s="12" t="s">
        <v>6496</v>
      </c>
      <c r="E1068" s="22">
        <v>3</v>
      </c>
      <c r="F1068" s="25">
        <v>19.236339569999998</v>
      </c>
      <c r="G1068" s="14">
        <v>19.651430130000001</v>
      </c>
      <c r="H1068" s="14">
        <v>19.316787720000001</v>
      </c>
      <c r="I1068" s="14">
        <v>19.832260130000002</v>
      </c>
      <c r="J1068" s="14">
        <v>20.396232600000001</v>
      </c>
      <c r="K1068" s="14">
        <f t="shared" si="96"/>
        <v>19.686610030000001</v>
      </c>
      <c r="L1068" s="15">
        <v>19.937328340000001</v>
      </c>
      <c r="M1068" s="15">
        <v>19.187040329999999</v>
      </c>
      <c r="N1068" s="15">
        <v>20.277889250000001</v>
      </c>
      <c r="O1068" s="15">
        <v>19.025899890000002</v>
      </c>
      <c r="P1068" s="15">
        <v>19.953758239999999</v>
      </c>
      <c r="Q1068" s="15">
        <f t="shared" si="97"/>
        <v>19.676383210000001</v>
      </c>
      <c r="R1068" s="1"/>
      <c r="S1068" s="16">
        <v>0.97820562313783876</v>
      </c>
      <c r="T1068" s="1">
        <v>-1.0226822E-2</v>
      </c>
      <c r="U1068" s="1">
        <f t="shared" si="98"/>
        <v>0.99293637268543922</v>
      </c>
      <c r="V1068" s="1"/>
      <c r="W1068" s="26"/>
      <c r="X1068" s="25">
        <v>19.112455369999999</v>
      </c>
      <c r="Y1068" s="14">
        <v>16.903633119999999</v>
      </c>
      <c r="Z1068" s="14">
        <v>19.142181399999998</v>
      </c>
      <c r="AA1068" s="14">
        <v>19.993690489999999</v>
      </c>
      <c r="AB1068" s="14">
        <v>18.615756990000001</v>
      </c>
      <c r="AC1068" s="14">
        <f t="shared" si="99"/>
        <v>18.753543473999997</v>
      </c>
      <c r="AD1068" s="15">
        <v>18.87574768</v>
      </c>
      <c r="AE1068" s="15">
        <v>18.733869550000001</v>
      </c>
      <c r="AF1068" s="15">
        <v>18.415786740000001</v>
      </c>
      <c r="AG1068" s="15">
        <v>19.234910960000001</v>
      </c>
      <c r="AH1068" s="15">
        <v>18.929344180000001</v>
      </c>
      <c r="AI1068" s="15">
        <f t="shared" si="100"/>
        <v>18.837931821999998</v>
      </c>
      <c r="AJ1068" s="1" t="b">
        <v>1</v>
      </c>
      <c r="AK1068" s="16">
        <v>0.86847613320650785</v>
      </c>
      <c r="AL1068" s="1">
        <v>8.4388351E-2</v>
      </c>
      <c r="AM1068" s="1">
        <f t="shared" si="101"/>
        <v>1.0602381445577329</v>
      </c>
      <c r="AN1068" s="1"/>
      <c r="AO1068" s="54"/>
      <c r="AP1068" s="91"/>
      <c r="AQ1068" s="11"/>
      <c r="AR1068" s="92"/>
    </row>
    <row r="1069" spans="1:44" x14ac:dyDescent="0.25">
      <c r="A1069" s="11" t="s">
        <v>7111</v>
      </c>
      <c r="B1069" s="11" t="s">
        <v>7112</v>
      </c>
      <c r="C1069" s="12" t="s">
        <v>7113</v>
      </c>
      <c r="D1069" s="12" t="s">
        <v>7114</v>
      </c>
      <c r="E1069" s="22">
        <v>9</v>
      </c>
      <c r="F1069" s="25">
        <v>25.255155559999999</v>
      </c>
      <c r="G1069" s="14">
        <v>25.701658250000001</v>
      </c>
      <c r="H1069" s="14">
        <v>24.420469279999999</v>
      </c>
      <c r="I1069" s="14">
        <v>25.347259520000001</v>
      </c>
      <c r="J1069" s="14">
        <v>24.848905559999999</v>
      </c>
      <c r="K1069" s="14">
        <f t="shared" si="96"/>
        <v>25.114689633999994</v>
      </c>
      <c r="L1069" s="15">
        <v>25.42508698</v>
      </c>
      <c r="M1069" s="15">
        <v>25.204225539999999</v>
      </c>
      <c r="N1069" s="15">
        <v>24.811323170000001</v>
      </c>
      <c r="O1069" s="15">
        <v>25.33296013</v>
      </c>
      <c r="P1069" s="15">
        <v>24.746273039999998</v>
      </c>
      <c r="Q1069" s="15">
        <f t="shared" si="97"/>
        <v>25.103973772</v>
      </c>
      <c r="R1069" s="1" t="b">
        <v>1</v>
      </c>
      <c r="S1069" s="16">
        <v>0.94582777004214991</v>
      </c>
      <c r="T1069" s="1">
        <v>-1.0715865999999999E-2</v>
      </c>
      <c r="U1069" s="1">
        <f t="shared" si="98"/>
        <v>0.99259984468157569</v>
      </c>
      <c r="V1069" s="1"/>
      <c r="W1069" s="26"/>
      <c r="X1069" s="25">
        <v>23.938674930000001</v>
      </c>
      <c r="Y1069" s="14">
        <v>24.182151789999999</v>
      </c>
      <c r="Z1069" s="14">
        <v>23.776758189999999</v>
      </c>
      <c r="AA1069" s="14">
        <v>23.776857379999999</v>
      </c>
      <c r="AB1069" s="14">
        <v>24.132104869999999</v>
      </c>
      <c r="AC1069" s="14">
        <f t="shared" si="99"/>
        <v>23.961309431999997</v>
      </c>
      <c r="AD1069" s="15">
        <v>23.990577699999999</v>
      </c>
      <c r="AE1069" s="15">
        <v>23.85138512</v>
      </c>
      <c r="AF1069" s="15">
        <v>23.94592476</v>
      </c>
      <c r="AG1069" s="15">
        <v>23.950380330000002</v>
      </c>
      <c r="AH1069" s="15">
        <v>24.495885850000001</v>
      </c>
      <c r="AI1069" s="15">
        <f t="shared" si="100"/>
        <v>24.046830751999998</v>
      </c>
      <c r="AJ1069" s="1" t="b">
        <v>1</v>
      </c>
      <c r="AK1069" s="16">
        <v>0.4999790212004841</v>
      </c>
      <c r="AL1069" s="1">
        <v>8.5521316999999999E-2</v>
      </c>
      <c r="AM1069" s="1">
        <f t="shared" si="101"/>
        <v>1.0610710895135469</v>
      </c>
      <c r="AN1069" s="1"/>
      <c r="AO1069" s="54"/>
      <c r="AP1069" s="91"/>
      <c r="AQ1069" s="11"/>
      <c r="AR1069" s="92"/>
    </row>
    <row r="1070" spans="1:44" x14ac:dyDescent="0.25">
      <c r="A1070" s="11" t="s">
        <v>5631</v>
      </c>
      <c r="B1070" s="11" t="s">
        <v>8204</v>
      </c>
      <c r="C1070" s="12" t="s">
        <v>5632</v>
      </c>
      <c r="D1070" s="12" t="s">
        <v>5633</v>
      </c>
      <c r="E1070" s="22">
        <v>31</v>
      </c>
      <c r="F1070" s="25">
        <v>24.208734509999999</v>
      </c>
      <c r="G1070" s="14">
        <v>24.58330917</v>
      </c>
      <c r="H1070" s="14">
        <v>23.890968319999999</v>
      </c>
      <c r="I1070" s="14">
        <v>24.55496788</v>
      </c>
      <c r="J1070" s="14">
        <v>24.17264557</v>
      </c>
      <c r="K1070" s="14">
        <f t="shared" si="96"/>
        <v>24.282125089999997</v>
      </c>
      <c r="L1070" s="15">
        <v>24.089502329999998</v>
      </c>
      <c r="M1070" s="15">
        <v>24.303197860000001</v>
      </c>
      <c r="N1070" s="15">
        <v>24.465942380000001</v>
      </c>
      <c r="O1070" s="15">
        <v>24.338172910000001</v>
      </c>
      <c r="P1070" s="15">
        <v>24.159463880000001</v>
      </c>
      <c r="Q1070" s="15">
        <f t="shared" si="97"/>
        <v>24.271255872000001</v>
      </c>
      <c r="R1070" s="1" t="b">
        <v>1</v>
      </c>
      <c r="S1070" s="16">
        <v>0.94687033603711324</v>
      </c>
      <c r="T1070" s="1">
        <v>-1.0869217E-2</v>
      </c>
      <c r="U1070" s="1">
        <f t="shared" si="98"/>
        <v>0.9924943420737069</v>
      </c>
      <c r="V1070" s="1"/>
      <c r="W1070" s="26"/>
      <c r="X1070" s="25">
        <v>23.04891396</v>
      </c>
      <c r="Y1070" s="14">
        <v>23.078321460000002</v>
      </c>
      <c r="Z1070" s="14">
        <v>22.913421629999998</v>
      </c>
      <c r="AA1070" s="14">
        <v>23.0951004</v>
      </c>
      <c r="AB1070" s="14">
        <v>23.173210139999998</v>
      </c>
      <c r="AC1070" s="14">
        <f t="shared" si="99"/>
        <v>23.061793517999998</v>
      </c>
      <c r="AD1070" s="15">
        <v>22.85258675</v>
      </c>
      <c r="AE1070" s="15">
        <v>23.060571670000002</v>
      </c>
      <c r="AF1070" s="15">
        <v>23.06338882</v>
      </c>
      <c r="AG1070" s="15">
        <v>23.211292270000001</v>
      </c>
      <c r="AH1070" s="15">
        <v>22.86156845</v>
      </c>
      <c r="AI1070" s="15">
        <f t="shared" si="100"/>
        <v>23.009881591999999</v>
      </c>
      <c r="AJ1070" s="1" t="b">
        <v>1</v>
      </c>
      <c r="AK1070" s="16">
        <v>0.59109460431566641</v>
      </c>
      <c r="AL1070" s="1">
        <v>-5.1911925999999997E-2</v>
      </c>
      <c r="AM1070" s="1">
        <f t="shared" si="101"/>
        <v>0.96465707340773721</v>
      </c>
      <c r="AN1070" s="1"/>
      <c r="AO1070" s="54"/>
      <c r="AP1070" s="91"/>
      <c r="AQ1070" s="11"/>
      <c r="AR1070" s="92"/>
    </row>
    <row r="1071" spans="1:44" x14ac:dyDescent="0.25">
      <c r="A1071" s="11" t="s">
        <v>2751</v>
      </c>
      <c r="B1071" s="11" t="s">
        <v>2752</v>
      </c>
      <c r="C1071" s="12" t="s">
        <v>2752</v>
      </c>
      <c r="D1071" s="12" t="s">
        <v>2753</v>
      </c>
      <c r="E1071" s="22">
        <v>4</v>
      </c>
      <c r="F1071" s="25">
        <v>22.04193115</v>
      </c>
      <c r="G1071" s="14">
        <v>22.06795692</v>
      </c>
      <c r="H1071" s="14">
        <v>19.780590060000002</v>
      </c>
      <c r="I1071" s="14">
        <v>19.829889300000001</v>
      </c>
      <c r="J1071" s="14">
        <v>22.206485749999999</v>
      </c>
      <c r="K1071" s="14">
        <f t="shared" si="96"/>
        <v>21.185370635999998</v>
      </c>
      <c r="L1071" s="15">
        <v>21.197725299999998</v>
      </c>
      <c r="M1071" s="15">
        <v>21.484241489999999</v>
      </c>
      <c r="N1071" s="15">
        <v>19.42461205</v>
      </c>
      <c r="O1071" s="15">
        <v>21.485420229999999</v>
      </c>
      <c r="P1071" s="15">
        <v>22.279943469999999</v>
      </c>
      <c r="Q1071" s="15">
        <f t="shared" si="97"/>
        <v>21.174388508</v>
      </c>
      <c r="R1071" s="1" t="b">
        <v>1</v>
      </c>
      <c r="S1071" s="16">
        <v>0.98141131773081347</v>
      </c>
      <c r="T1071" s="1">
        <v>-1.0982132E-2</v>
      </c>
      <c r="U1071" s="1">
        <f t="shared" si="98"/>
        <v>0.99241666584276667</v>
      </c>
      <c r="V1071" s="1"/>
      <c r="W1071" s="26"/>
      <c r="X1071" s="25">
        <v>19.243070599999999</v>
      </c>
      <c r="Y1071" s="14">
        <v>20.463636399999999</v>
      </c>
      <c r="Z1071" s="14">
        <v>20.86906433</v>
      </c>
      <c r="AA1071" s="14">
        <v>20.727334979999998</v>
      </c>
      <c r="AB1071" s="14">
        <v>20.285570140000001</v>
      </c>
      <c r="AC1071" s="14">
        <f t="shared" si="99"/>
        <v>20.317735289999998</v>
      </c>
      <c r="AD1071" s="15">
        <v>20.707925800000002</v>
      </c>
      <c r="AE1071" s="15">
        <v>20.219394680000001</v>
      </c>
      <c r="AF1071" s="15">
        <v>19.680503850000001</v>
      </c>
      <c r="AG1071" s="15">
        <v>20.549337390000002</v>
      </c>
      <c r="AH1071" s="15">
        <v>20.498043060000001</v>
      </c>
      <c r="AI1071" s="15">
        <f t="shared" si="100"/>
        <v>20.331040956000002</v>
      </c>
      <c r="AJ1071" s="1" t="b">
        <v>1</v>
      </c>
      <c r="AK1071" s="16">
        <v>0.97678475092161288</v>
      </c>
      <c r="AL1071" s="1">
        <v>1.3305664E-2</v>
      </c>
      <c r="AM1071" s="1">
        <f t="shared" si="101"/>
        <v>1.0092654444046449</v>
      </c>
      <c r="AN1071" s="1"/>
      <c r="AO1071" s="54"/>
      <c r="AP1071" s="91"/>
      <c r="AQ1071" s="11"/>
      <c r="AR1071" s="92"/>
    </row>
    <row r="1072" spans="1:44" x14ac:dyDescent="0.25">
      <c r="A1072" s="11" t="s">
        <v>6238</v>
      </c>
      <c r="B1072" s="11" t="s">
        <v>6239</v>
      </c>
      <c r="C1072" s="12" t="s">
        <v>6239</v>
      </c>
      <c r="D1072" s="12" t="s">
        <v>6240</v>
      </c>
      <c r="E1072" s="22">
        <v>4</v>
      </c>
      <c r="F1072" s="25">
        <v>22.389556880000001</v>
      </c>
      <c r="G1072" s="14">
        <v>22.674953460000001</v>
      </c>
      <c r="H1072" s="14">
        <v>22.030258180000001</v>
      </c>
      <c r="I1072" s="14">
        <v>22.619636539999998</v>
      </c>
      <c r="J1072" s="14">
        <v>22.06187439</v>
      </c>
      <c r="K1072" s="14">
        <f t="shared" si="96"/>
        <v>22.355255890000002</v>
      </c>
      <c r="L1072" s="15">
        <v>22.28033829</v>
      </c>
      <c r="M1072" s="15">
        <v>22.388111110000001</v>
      </c>
      <c r="N1072" s="15">
        <v>22.3999691</v>
      </c>
      <c r="O1072" s="15">
        <v>22.30413055</v>
      </c>
      <c r="P1072" s="15">
        <v>22.34220886</v>
      </c>
      <c r="Q1072" s="15">
        <f t="shared" si="97"/>
        <v>22.342951582000001</v>
      </c>
      <c r="R1072" s="1" t="b">
        <v>1</v>
      </c>
      <c r="S1072" s="16">
        <v>0.93551027100750261</v>
      </c>
      <c r="T1072" s="1">
        <v>-1.2304305999999999E-2</v>
      </c>
      <c r="U1072" s="1">
        <f t="shared" si="98"/>
        <v>0.99150757113246435</v>
      </c>
      <c r="V1072" s="1"/>
      <c r="W1072" s="26"/>
      <c r="X1072" s="25">
        <v>21.30463219</v>
      </c>
      <c r="Y1072" s="14">
        <v>21.039190290000001</v>
      </c>
      <c r="Z1072" s="14">
        <v>21.41848946</v>
      </c>
      <c r="AA1072" s="14">
        <v>21.190931320000001</v>
      </c>
      <c r="AB1072" s="14">
        <v>21.383426669999999</v>
      </c>
      <c r="AC1072" s="14">
        <f t="shared" si="99"/>
        <v>21.267333986000001</v>
      </c>
      <c r="AD1072" s="15">
        <v>21.309080120000001</v>
      </c>
      <c r="AE1072" s="15">
        <v>21.113307949999999</v>
      </c>
      <c r="AF1072" s="15">
        <v>21.48674583</v>
      </c>
      <c r="AG1072" s="15">
        <v>21.52907562</v>
      </c>
      <c r="AH1072" s="15">
        <v>21.122941969999999</v>
      </c>
      <c r="AI1072" s="15">
        <f t="shared" si="100"/>
        <v>21.312230297999999</v>
      </c>
      <c r="AJ1072" s="1" t="b">
        <v>1</v>
      </c>
      <c r="AK1072" s="16">
        <v>0.66265728988567418</v>
      </c>
      <c r="AL1072" s="1">
        <v>4.4896316999999998E-2</v>
      </c>
      <c r="AM1072" s="1">
        <f t="shared" si="101"/>
        <v>1.0316090373930733</v>
      </c>
      <c r="AN1072" s="1"/>
      <c r="AO1072" s="54"/>
      <c r="AP1072" s="91"/>
      <c r="AQ1072" s="11"/>
      <c r="AR1072" s="92"/>
    </row>
    <row r="1073" spans="1:44" x14ac:dyDescent="0.25">
      <c r="A1073" s="11" t="s">
        <v>4008</v>
      </c>
      <c r="B1073" s="11" t="s">
        <v>5116</v>
      </c>
      <c r="C1073" s="12" t="s">
        <v>4009</v>
      </c>
      <c r="D1073" s="12" t="s">
        <v>4010</v>
      </c>
      <c r="E1073" s="22">
        <v>8</v>
      </c>
      <c r="F1073" s="25">
        <v>22.512510299999999</v>
      </c>
      <c r="G1073" s="14">
        <v>22.83176804</v>
      </c>
      <c r="H1073" s="14">
        <v>21.040727619999998</v>
      </c>
      <c r="I1073" s="14">
        <v>23.077230449999998</v>
      </c>
      <c r="J1073" s="14">
        <v>22.888462069999999</v>
      </c>
      <c r="K1073" s="14">
        <f t="shared" si="96"/>
        <v>22.470139696</v>
      </c>
      <c r="L1073" s="15">
        <v>22.488660809999999</v>
      </c>
      <c r="M1073" s="15">
        <v>22.28759956</v>
      </c>
      <c r="N1073" s="15">
        <v>22.287683489999999</v>
      </c>
      <c r="O1073" s="15">
        <v>21.97966576</v>
      </c>
      <c r="P1073" s="15">
        <v>23.244655609999999</v>
      </c>
      <c r="Q1073" s="15">
        <f t="shared" si="97"/>
        <v>22.457653045999997</v>
      </c>
      <c r="R1073" s="1" t="b">
        <v>1</v>
      </c>
      <c r="S1073" s="16">
        <v>0.97652741462972226</v>
      </c>
      <c r="T1073" s="1">
        <v>-1.2486649000000001E-2</v>
      </c>
      <c r="U1073" s="1">
        <f t="shared" si="98"/>
        <v>0.9913822618778777</v>
      </c>
      <c r="V1073" s="1"/>
      <c r="W1073" s="26"/>
      <c r="X1073" s="25">
        <v>22.38268661</v>
      </c>
      <c r="Y1073" s="14">
        <v>21.832908629999999</v>
      </c>
      <c r="Z1073" s="14">
        <v>21.81045151</v>
      </c>
      <c r="AA1073" s="14">
        <v>22.442024230000001</v>
      </c>
      <c r="AB1073" s="14">
        <v>22.727500920000001</v>
      </c>
      <c r="AC1073" s="14">
        <f t="shared" si="99"/>
        <v>22.23911438</v>
      </c>
      <c r="AD1073" s="15">
        <v>21.686157229999999</v>
      </c>
      <c r="AE1073" s="15">
        <v>21.80833054</v>
      </c>
      <c r="AF1073" s="15">
        <v>21.309747699999999</v>
      </c>
      <c r="AG1073" s="15">
        <v>21.77418518</v>
      </c>
      <c r="AH1073" s="15">
        <v>21.77213287</v>
      </c>
      <c r="AI1073" s="15">
        <f t="shared" si="100"/>
        <v>21.670110704000002</v>
      </c>
      <c r="AJ1073" s="1" t="b">
        <v>1</v>
      </c>
      <c r="AK1073" s="16">
        <v>2.1076689131907241E-2</v>
      </c>
      <c r="AL1073" s="1">
        <v>-0.56900367699999999</v>
      </c>
      <c r="AM1073" s="1">
        <f t="shared" si="101"/>
        <v>0.67408214783169729</v>
      </c>
      <c r="AN1073" s="1"/>
      <c r="AO1073" s="54"/>
      <c r="AP1073" s="91"/>
      <c r="AQ1073" s="11"/>
      <c r="AR1073" s="92"/>
    </row>
    <row r="1074" spans="1:44" x14ac:dyDescent="0.25">
      <c r="A1074" s="11" t="s">
        <v>4135</v>
      </c>
      <c r="B1074" s="11" t="s">
        <v>4136</v>
      </c>
      <c r="C1074" s="12" t="s">
        <v>4137</v>
      </c>
      <c r="D1074" s="12" t="s">
        <v>4138</v>
      </c>
      <c r="E1074" s="22">
        <v>5</v>
      </c>
      <c r="F1074" s="25">
        <v>21.688549040000002</v>
      </c>
      <c r="G1074" s="14">
        <v>21.428644179999999</v>
      </c>
      <c r="H1074" s="14">
        <v>21.243362430000001</v>
      </c>
      <c r="I1074" s="14">
        <v>21.371086120000001</v>
      </c>
      <c r="J1074" s="14">
        <v>21.067628859999999</v>
      </c>
      <c r="K1074" s="14">
        <f t="shared" ref="K1074:K1137" si="102">AVERAGE(F1074:J1074)</f>
        <v>21.359854126000002</v>
      </c>
      <c r="L1074" s="15">
        <v>21.102968220000001</v>
      </c>
      <c r="M1074" s="15">
        <v>21.59071732</v>
      </c>
      <c r="N1074" s="15">
        <v>21.558801649999999</v>
      </c>
      <c r="O1074" s="15">
        <v>21.390895839999999</v>
      </c>
      <c r="P1074" s="15">
        <v>21.091972349999999</v>
      </c>
      <c r="Q1074" s="15">
        <f t="shared" ref="Q1074:Q1137" si="103">AVERAGE(L1074:P1074)</f>
        <v>21.347071076000002</v>
      </c>
      <c r="R1074" s="1" t="b">
        <v>1</v>
      </c>
      <c r="S1074" s="16">
        <v>0.93747304416829003</v>
      </c>
      <c r="T1074" s="1">
        <v>-1.2783051E-2</v>
      </c>
      <c r="U1074" s="1">
        <f t="shared" ref="U1074:U1137" si="104">2^T1074</f>
        <v>0.99117860310496275</v>
      </c>
      <c r="V1074" s="1"/>
      <c r="W1074" s="26"/>
      <c r="X1074" s="25">
        <v>20.99375916</v>
      </c>
      <c r="Y1074" s="14">
        <v>21.125150680000001</v>
      </c>
      <c r="Z1074" s="14">
        <v>21.47852516</v>
      </c>
      <c r="AA1074" s="14">
        <v>21.5161953</v>
      </c>
      <c r="AB1074" s="14">
        <v>20.42419052</v>
      </c>
      <c r="AC1074" s="14">
        <f t="shared" ref="AC1074:AC1137" si="105">AVERAGE(X1074:AB1074)</f>
        <v>21.107564164000003</v>
      </c>
      <c r="AD1074" s="15">
        <v>20.976661679999999</v>
      </c>
      <c r="AE1074" s="15">
        <v>21.14755821</v>
      </c>
      <c r="AF1074" s="15">
        <v>20.925424580000001</v>
      </c>
      <c r="AG1074" s="15">
        <v>21.300560000000001</v>
      </c>
      <c r="AH1074" s="15">
        <v>20.787876130000001</v>
      </c>
      <c r="AI1074" s="15">
        <f t="shared" ref="AI1074:AI1137" si="106">AVERAGE(AD1074:AH1074)</f>
        <v>21.027616120000001</v>
      </c>
      <c r="AJ1074" s="1" t="b">
        <v>1</v>
      </c>
      <c r="AK1074" s="16">
        <v>0.62358886975786665</v>
      </c>
      <c r="AL1074" s="1">
        <v>-7.9948043999999996E-2</v>
      </c>
      <c r="AM1074" s="1">
        <f t="shared" ref="AM1074:AM1137" si="107">2^AL1074</f>
        <v>0.94609171785968504</v>
      </c>
      <c r="AN1074" s="1"/>
      <c r="AO1074" s="54"/>
      <c r="AP1074" s="91"/>
      <c r="AQ1074" s="11"/>
      <c r="AR1074" s="92"/>
    </row>
    <row r="1075" spans="1:44" x14ac:dyDescent="0.25">
      <c r="A1075" s="11" t="s">
        <v>3448</v>
      </c>
      <c r="B1075" s="11" t="s">
        <v>3449</v>
      </c>
      <c r="C1075" s="12" t="s">
        <v>3449</v>
      </c>
      <c r="D1075" s="12" t="s">
        <v>3450</v>
      </c>
      <c r="E1075" s="22">
        <v>8</v>
      </c>
      <c r="F1075" s="25">
        <v>22.51241302</v>
      </c>
      <c r="G1075" s="14">
        <v>22.648229600000001</v>
      </c>
      <c r="H1075" s="14">
        <v>22.290555950000002</v>
      </c>
      <c r="I1075" s="14">
        <v>21.973651889999999</v>
      </c>
      <c r="J1075" s="14">
        <v>22.021947860000001</v>
      </c>
      <c r="K1075" s="14">
        <f t="shared" si="102"/>
        <v>22.289359663999999</v>
      </c>
      <c r="L1075" s="15">
        <v>22.22399712</v>
      </c>
      <c r="M1075" s="15">
        <v>22.34372711</v>
      </c>
      <c r="N1075" s="15">
        <v>21.947671889999999</v>
      </c>
      <c r="O1075" s="15">
        <v>22.660642620000001</v>
      </c>
      <c r="P1075" s="15">
        <v>22.20633698</v>
      </c>
      <c r="Q1075" s="15">
        <f t="shared" si="103"/>
        <v>22.276475143999999</v>
      </c>
      <c r="R1075" s="1" t="b">
        <v>1</v>
      </c>
      <c r="S1075" s="16">
        <v>0.95168256931827055</v>
      </c>
      <c r="T1075" s="1">
        <v>-1.2884520999999999E-2</v>
      </c>
      <c r="U1075" s="1">
        <f t="shared" si="104"/>
        <v>0.9911088923530782</v>
      </c>
      <c r="V1075" s="1"/>
      <c r="W1075" s="26"/>
      <c r="X1075" s="25">
        <v>20.960208890000001</v>
      </c>
      <c r="Y1075" s="14">
        <v>21.552764889999999</v>
      </c>
      <c r="Z1075" s="14">
        <v>20.993967059999999</v>
      </c>
      <c r="AA1075" s="14">
        <v>21.479660030000002</v>
      </c>
      <c r="AB1075" s="14">
        <v>21.754421229999998</v>
      </c>
      <c r="AC1075" s="14">
        <f t="shared" si="105"/>
        <v>21.348204420000002</v>
      </c>
      <c r="AD1075" s="15">
        <v>21.553749079999999</v>
      </c>
      <c r="AE1075" s="15">
        <v>21.98849869</v>
      </c>
      <c r="AF1075" s="15">
        <v>21.462139130000001</v>
      </c>
      <c r="AG1075" s="15">
        <v>21.711206440000002</v>
      </c>
      <c r="AH1075" s="15">
        <v>21.705606459999998</v>
      </c>
      <c r="AI1075" s="15">
        <f t="shared" si="106"/>
        <v>21.684239959999999</v>
      </c>
      <c r="AJ1075" s="1" t="b">
        <v>1</v>
      </c>
      <c r="AK1075" s="16">
        <v>4.0366850385304708E-2</v>
      </c>
      <c r="AL1075" s="1">
        <v>0.33603553800000002</v>
      </c>
      <c r="AM1075" s="1">
        <f t="shared" si="107"/>
        <v>1.262283125630804</v>
      </c>
      <c r="AN1075" s="1"/>
      <c r="AO1075" s="54"/>
      <c r="AP1075" s="91"/>
      <c r="AQ1075" s="11"/>
      <c r="AR1075" s="92"/>
    </row>
    <row r="1076" spans="1:44" x14ac:dyDescent="0.25">
      <c r="A1076" s="11" t="s">
        <v>4233</v>
      </c>
      <c r="B1076" s="11" t="s">
        <v>4234</v>
      </c>
      <c r="C1076" s="12" t="s">
        <v>4235</v>
      </c>
      <c r="D1076" s="12" t="s">
        <v>4236</v>
      </c>
      <c r="E1076" s="22">
        <v>6</v>
      </c>
      <c r="F1076" s="25">
        <v>19.781225200000002</v>
      </c>
      <c r="G1076" s="14">
        <v>20.552972789999998</v>
      </c>
      <c r="H1076" s="14">
        <v>19.885643009999999</v>
      </c>
      <c r="I1076" s="14">
        <v>18.97682953</v>
      </c>
      <c r="J1076" s="14">
        <v>20.39380074</v>
      </c>
      <c r="K1076" s="14">
        <f t="shared" si="102"/>
        <v>19.918094254000003</v>
      </c>
      <c r="L1076" s="15">
        <v>21.011953349999999</v>
      </c>
      <c r="M1076" s="15">
        <v>20.03923988</v>
      </c>
      <c r="N1076" s="15">
        <v>19.520973210000001</v>
      </c>
      <c r="O1076" s="15">
        <v>19.28774452</v>
      </c>
      <c r="P1076" s="15">
        <v>19.664394380000001</v>
      </c>
      <c r="Q1076" s="15">
        <f t="shared" si="103"/>
        <v>19.904861067999999</v>
      </c>
      <c r="R1076" s="1"/>
      <c r="S1076" s="16">
        <v>0.97215493019669208</v>
      </c>
      <c r="T1076" s="1">
        <v>-1.3233185E-2</v>
      </c>
      <c r="U1076" s="1">
        <f t="shared" si="104"/>
        <v>0.99086939458865475</v>
      </c>
      <c r="V1076" s="1"/>
      <c r="W1076" s="26"/>
      <c r="X1076" s="25">
        <v>19.49501991</v>
      </c>
      <c r="Y1076" s="14">
        <v>20.05536652</v>
      </c>
      <c r="Z1076" s="14">
        <v>19.3505249</v>
      </c>
      <c r="AA1076" s="14">
        <v>19.526784899999999</v>
      </c>
      <c r="AB1076" s="14">
        <v>19.183692929999999</v>
      </c>
      <c r="AC1076" s="14">
        <f t="shared" si="105"/>
        <v>19.522277831999997</v>
      </c>
      <c r="AD1076" s="15">
        <v>19.589885710000001</v>
      </c>
      <c r="AE1076" s="15">
        <v>20.141334530000002</v>
      </c>
      <c r="AF1076" s="15">
        <v>19.57192993</v>
      </c>
      <c r="AG1076" s="15">
        <v>19.440017699999999</v>
      </c>
      <c r="AH1076" s="15">
        <v>19.525964739999999</v>
      </c>
      <c r="AI1076" s="15">
        <f t="shared" si="106"/>
        <v>19.653826521999996</v>
      </c>
      <c r="AJ1076" s="1" t="b">
        <v>1</v>
      </c>
      <c r="AK1076" s="16">
        <v>0.14154054971993763</v>
      </c>
      <c r="AL1076" s="1">
        <v>0.131548691</v>
      </c>
      <c r="AM1076" s="1">
        <f t="shared" si="107"/>
        <v>1.0954690243205236</v>
      </c>
      <c r="AN1076" s="1"/>
      <c r="AO1076" s="54"/>
      <c r="AP1076" s="91"/>
      <c r="AQ1076" s="11"/>
      <c r="AR1076" s="92"/>
    </row>
    <row r="1077" spans="1:44" x14ac:dyDescent="0.25">
      <c r="A1077" s="11" t="s">
        <v>956</v>
      </c>
      <c r="B1077" s="11" t="s">
        <v>7581</v>
      </c>
      <c r="C1077" s="12" t="s">
        <v>957</v>
      </c>
      <c r="D1077" s="12" t="s">
        <v>958</v>
      </c>
      <c r="E1077" s="22">
        <v>8</v>
      </c>
      <c r="F1077" s="25">
        <v>25.214008329999999</v>
      </c>
      <c r="G1077" s="14">
        <v>25.797462459999998</v>
      </c>
      <c r="H1077" s="14">
        <v>24.503427510000002</v>
      </c>
      <c r="I1077" s="14">
        <v>25.930778499999999</v>
      </c>
      <c r="J1077" s="14">
        <v>24.801982880000001</v>
      </c>
      <c r="K1077" s="14">
        <f t="shared" si="102"/>
        <v>25.249531936</v>
      </c>
      <c r="L1077" s="15">
        <v>25.42326164</v>
      </c>
      <c r="M1077" s="15">
        <v>25.377031330000001</v>
      </c>
      <c r="N1077" s="15">
        <v>25.54321289</v>
      </c>
      <c r="O1077" s="15">
        <v>25.30636406</v>
      </c>
      <c r="P1077" s="15">
        <v>24.53148079</v>
      </c>
      <c r="Q1077" s="15">
        <f t="shared" si="103"/>
        <v>25.236270141999999</v>
      </c>
      <c r="R1077" s="1" t="b">
        <v>1</v>
      </c>
      <c r="S1077" s="16">
        <v>0.96652175764347215</v>
      </c>
      <c r="T1077" s="1">
        <v>-1.3261795E-2</v>
      </c>
      <c r="U1077" s="1">
        <f t="shared" si="104"/>
        <v>0.99084974491115119</v>
      </c>
      <c r="V1077" s="1"/>
      <c r="W1077" s="26"/>
      <c r="X1077" s="25">
        <v>23.693597789999998</v>
      </c>
      <c r="Y1077" s="14">
        <v>23.89041138</v>
      </c>
      <c r="Z1077" s="14">
        <v>23.265993120000001</v>
      </c>
      <c r="AA1077" s="14">
        <v>23.943243030000001</v>
      </c>
      <c r="AB1077" s="14">
        <v>23.993862149999998</v>
      </c>
      <c r="AC1077" s="14">
        <f t="shared" si="105"/>
        <v>23.757421494000003</v>
      </c>
      <c r="AD1077" s="15">
        <v>23.468242650000001</v>
      </c>
      <c r="AE1077" s="15">
        <v>23.618068699999998</v>
      </c>
      <c r="AF1077" s="15">
        <v>23.232746120000002</v>
      </c>
      <c r="AG1077" s="15">
        <v>24.012992860000001</v>
      </c>
      <c r="AH1077" s="15">
        <v>23.52348709</v>
      </c>
      <c r="AI1077" s="15">
        <f t="shared" si="106"/>
        <v>23.571107484000002</v>
      </c>
      <c r="AJ1077" s="1" t="b">
        <v>1</v>
      </c>
      <c r="AK1077" s="16">
        <v>0.11995952350054427</v>
      </c>
      <c r="AL1077" s="1">
        <v>-0.186314011</v>
      </c>
      <c r="AM1077" s="1">
        <f t="shared" si="107"/>
        <v>0.87884825363869368</v>
      </c>
      <c r="AN1077" s="1"/>
      <c r="AO1077" s="54"/>
      <c r="AP1077" s="91"/>
      <c r="AQ1077" s="11"/>
      <c r="AR1077" s="92"/>
    </row>
    <row r="1078" spans="1:44" x14ac:dyDescent="0.25">
      <c r="A1078" s="11" t="s">
        <v>1034</v>
      </c>
      <c r="B1078" s="11" t="s">
        <v>7589</v>
      </c>
      <c r="C1078" s="12" t="s">
        <v>1035</v>
      </c>
      <c r="D1078" s="12" t="s">
        <v>1036</v>
      </c>
      <c r="E1078" s="22">
        <v>11</v>
      </c>
      <c r="F1078" s="25">
        <v>24.454315189999999</v>
      </c>
      <c r="G1078" s="14">
        <v>24.65036774</v>
      </c>
      <c r="H1078" s="14">
        <v>24.66817284</v>
      </c>
      <c r="I1078" s="14">
        <v>24.565755840000001</v>
      </c>
      <c r="J1078" s="14">
        <v>24.265707020000001</v>
      </c>
      <c r="K1078" s="14">
        <f t="shared" si="102"/>
        <v>24.520863725999998</v>
      </c>
      <c r="L1078" s="15">
        <v>24.687044140000001</v>
      </c>
      <c r="M1078" s="15">
        <v>24.612680439999998</v>
      </c>
      <c r="N1078" s="15">
        <v>24.555318830000001</v>
      </c>
      <c r="O1078" s="15">
        <v>24.601161959999999</v>
      </c>
      <c r="P1078" s="15">
        <v>24.07993317</v>
      </c>
      <c r="Q1078" s="15">
        <f t="shared" si="103"/>
        <v>24.507227708000002</v>
      </c>
      <c r="R1078" s="1" t="b">
        <v>1</v>
      </c>
      <c r="S1078" s="16">
        <v>0.85865662285087774</v>
      </c>
      <c r="T1078" s="1">
        <v>-1.3636017E-2</v>
      </c>
      <c r="U1078" s="1">
        <f t="shared" si="104"/>
        <v>0.9905927608111843</v>
      </c>
      <c r="V1078" s="1"/>
      <c r="W1078" s="26"/>
      <c r="X1078" s="25">
        <v>23.694236759999999</v>
      </c>
      <c r="Y1078" s="14">
        <v>24.012395860000002</v>
      </c>
      <c r="Z1078" s="14">
        <v>23.028369900000001</v>
      </c>
      <c r="AA1078" s="14">
        <v>23.14676476</v>
      </c>
      <c r="AB1078" s="14">
        <v>23.284891129999998</v>
      </c>
      <c r="AC1078" s="14">
        <f t="shared" si="105"/>
        <v>23.433331681999999</v>
      </c>
      <c r="AD1078" s="15">
        <v>23.32168579</v>
      </c>
      <c r="AE1078" s="15">
        <v>23.865802760000001</v>
      </c>
      <c r="AF1078" s="15">
        <v>23.233961109999999</v>
      </c>
      <c r="AG1078" s="15">
        <v>23.290246960000001</v>
      </c>
      <c r="AH1078" s="15">
        <v>23.548278809999999</v>
      </c>
      <c r="AI1078" s="15">
        <f t="shared" si="106"/>
        <v>23.451995086</v>
      </c>
      <c r="AJ1078" s="1" t="b">
        <v>1</v>
      </c>
      <c r="AK1078" s="16">
        <v>0.88448649670249591</v>
      </c>
      <c r="AL1078" s="1">
        <v>1.8663406E-2</v>
      </c>
      <c r="AM1078" s="1">
        <f t="shared" si="107"/>
        <v>1.0130205255957092</v>
      </c>
      <c r="AN1078" s="1"/>
      <c r="AO1078" s="54"/>
      <c r="AP1078" s="91"/>
      <c r="AQ1078" s="11"/>
      <c r="AR1078" s="92"/>
    </row>
    <row r="1079" spans="1:44" x14ac:dyDescent="0.25">
      <c r="A1079" s="11" t="s">
        <v>4759</v>
      </c>
      <c r="B1079" s="11" t="s">
        <v>4760</v>
      </c>
      <c r="C1079" s="12" t="s">
        <v>4761</v>
      </c>
      <c r="D1079" s="12" t="s">
        <v>4762</v>
      </c>
      <c r="E1079" s="22">
        <v>16</v>
      </c>
      <c r="F1079" s="25">
        <v>25.247678759999999</v>
      </c>
      <c r="G1079" s="14">
        <v>25.12419701</v>
      </c>
      <c r="H1079" s="14">
        <v>24.550746920000002</v>
      </c>
      <c r="I1079" s="14">
        <v>25.04668427</v>
      </c>
      <c r="J1079" s="14">
        <v>25.074838639999999</v>
      </c>
      <c r="K1079" s="14">
        <f t="shared" si="102"/>
        <v>25.008829119999998</v>
      </c>
      <c r="L1079" s="15">
        <v>25.32075691</v>
      </c>
      <c r="M1079" s="15">
        <v>25.208362579999999</v>
      </c>
      <c r="N1079" s="15">
        <v>24.73866653</v>
      </c>
      <c r="O1079" s="15">
        <v>24.792083739999999</v>
      </c>
      <c r="P1079" s="15">
        <v>24.91588402</v>
      </c>
      <c r="Q1079" s="15">
        <f t="shared" si="103"/>
        <v>24.995150755999997</v>
      </c>
      <c r="R1079" s="1" t="b">
        <v>1</v>
      </c>
      <c r="S1079" s="16">
        <v>0.87670060246540815</v>
      </c>
      <c r="T1079" s="1">
        <v>-1.3678360000000001E-2</v>
      </c>
      <c r="U1079" s="1">
        <f t="shared" si="104"/>
        <v>0.99056368740859291</v>
      </c>
      <c r="V1079" s="1"/>
      <c r="W1079" s="26"/>
      <c r="X1079" s="25">
        <v>24.576635360000001</v>
      </c>
      <c r="Y1079" s="14">
        <v>23.750419619999999</v>
      </c>
      <c r="Z1079" s="14">
        <v>24.554264069999999</v>
      </c>
      <c r="AA1079" s="14">
        <v>24.667091370000001</v>
      </c>
      <c r="AB1079" s="14">
        <v>24.49442101</v>
      </c>
      <c r="AC1079" s="14">
        <f t="shared" si="105"/>
        <v>24.408566286000003</v>
      </c>
      <c r="AD1079" s="15">
        <v>24.061840060000002</v>
      </c>
      <c r="AE1079" s="15">
        <v>24.279943469999999</v>
      </c>
      <c r="AF1079" s="15">
        <v>24.469671250000001</v>
      </c>
      <c r="AG1079" s="15">
        <v>24.748065950000001</v>
      </c>
      <c r="AH1079" s="15">
        <v>24.480314249999999</v>
      </c>
      <c r="AI1079" s="15">
        <f t="shared" si="106"/>
        <v>24.407966995999999</v>
      </c>
      <c r="AJ1079" s="1" t="b">
        <v>1</v>
      </c>
      <c r="AK1079" s="16">
        <v>0.99731229703454749</v>
      </c>
      <c r="AL1079" s="1">
        <v>-5.9928900000000003E-4</v>
      </c>
      <c r="AM1079" s="1">
        <f t="shared" si="107"/>
        <v>0.99958469078406698</v>
      </c>
      <c r="AN1079" s="1"/>
      <c r="AO1079" s="54"/>
      <c r="AP1079" s="91"/>
      <c r="AQ1079" s="11"/>
      <c r="AR1079" s="92"/>
    </row>
    <row r="1080" spans="1:44" x14ac:dyDescent="0.25">
      <c r="A1080" s="11" t="s">
        <v>339</v>
      </c>
      <c r="B1080" s="11" t="s">
        <v>340</v>
      </c>
      <c r="C1080" s="12" t="s">
        <v>340</v>
      </c>
      <c r="D1080" s="12" t="s">
        <v>341</v>
      </c>
      <c r="E1080" s="22">
        <v>10</v>
      </c>
      <c r="F1080" s="25">
        <v>22.52229118</v>
      </c>
      <c r="G1080" s="14">
        <v>23.753381730000001</v>
      </c>
      <c r="H1080" s="14">
        <v>22.30727577</v>
      </c>
      <c r="I1080" s="14">
        <v>23.778762820000001</v>
      </c>
      <c r="J1080" s="14">
        <v>22.5929985</v>
      </c>
      <c r="K1080" s="14">
        <f t="shared" si="102"/>
        <v>22.990942</v>
      </c>
      <c r="L1080" s="15">
        <v>22.50113297</v>
      </c>
      <c r="M1080" s="15">
        <v>23.334291459999999</v>
      </c>
      <c r="N1080" s="15">
        <v>23.545217510000001</v>
      </c>
      <c r="O1080" s="15">
        <v>23.114086149999999</v>
      </c>
      <c r="P1080" s="15">
        <v>22.390764239999999</v>
      </c>
      <c r="Q1080" s="15">
        <f t="shared" si="103"/>
        <v>22.977098465999998</v>
      </c>
      <c r="R1080" s="1" t="b">
        <v>1</v>
      </c>
      <c r="S1080" s="16">
        <v>0.96863745675801871</v>
      </c>
      <c r="T1080" s="1">
        <v>-1.3843536E-2</v>
      </c>
      <c r="U1080" s="1">
        <f t="shared" si="104"/>
        <v>0.99045028299742344</v>
      </c>
      <c r="V1080" s="1"/>
      <c r="W1080" s="26"/>
      <c r="X1080" s="25">
        <v>21.179739000000001</v>
      </c>
      <c r="Y1080" s="14">
        <v>21.84754753</v>
      </c>
      <c r="Z1080" s="14">
        <v>21.7015934</v>
      </c>
      <c r="AA1080" s="14">
        <v>22.259916310000001</v>
      </c>
      <c r="AB1080" s="14">
        <v>22.023775100000002</v>
      </c>
      <c r="AC1080" s="14">
        <f t="shared" si="105"/>
        <v>21.802514267999999</v>
      </c>
      <c r="AD1080" s="15">
        <v>20.811038969999998</v>
      </c>
      <c r="AE1080" s="15">
        <v>21.617374420000001</v>
      </c>
      <c r="AF1080" s="15">
        <v>21.647285459999999</v>
      </c>
      <c r="AG1080" s="15">
        <v>21.965185170000002</v>
      </c>
      <c r="AH1080" s="15">
        <v>21.41043663</v>
      </c>
      <c r="AI1080" s="15">
        <f t="shared" si="106"/>
        <v>21.490264130000003</v>
      </c>
      <c r="AJ1080" s="1" t="b">
        <v>1</v>
      </c>
      <c r="AK1080" s="16">
        <v>2.695691591674805E-2</v>
      </c>
      <c r="AL1080" s="1">
        <v>-0.31225013699999998</v>
      </c>
      <c r="AM1080" s="1">
        <f t="shared" si="107"/>
        <v>0.80538463993925014</v>
      </c>
      <c r="AN1080" s="1"/>
      <c r="AO1080" s="54"/>
      <c r="AP1080" s="91"/>
      <c r="AQ1080" s="11"/>
      <c r="AR1080" s="92"/>
    </row>
    <row r="1081" spans="1:44" x14ac:dyDescent="0.25">
      <c r="A1081" s="11" t="s">
        <v>2248</v>
      </c>
      <c r="B1081" s="11" t="s">
        <v>2249</v>
      </c>
      <c r="C1081" s="12" t="s">
        <v>2249</v>
      </c>
      <c r="D1081" s="12" t="s">
        <v>2250</v>
      </c>
      <c r="E1081" s="22">
        <v>5</v>
      </c>
      <c r="F1081" s="25">
        <v>23.7470417</v>
      </c>
      <c r="G1081" s="14">
        <v>23.805873869999999</v>
      </c>
      <c r="H1081" s="14">
        <v>22.520277020000002</v>
      </c>
      <c r="I1081" s="14">
        <v>23.78676033</v>
      </c>
      <c r="J1081" s="14">
        <v>23.121820450000001</v>
      </c>
      <c r="K1081" s="14">
        <f t="shared" si="102"/>
        <v>23.396354673999998</v>
      </c>
      <c r="L1081" s="15">
        <v>23.247844700000002</v>
      </c>
      <c r="M1081" s="15">
        <v>23.267852779999998</v>
      </c>
      <c r="N1081" s="15">
        <v>23.674976350000001</v>
      </c>
      <c r="O1081" s="15">
        <v>23.29586029</v>
      </c>
      <c r="P1081" s="15">
        <v>23.42290878</v>
      </c>
      <c r="Q1081" s="15">
        <f t="shared" si="103"/>
        <v>23.381888580000002</v>
      </c>
      <c r="R1081" s="1" t="b">
        <v>1</v>
      </c>
      <c r="S1081" s="16">
        <v>0.96731945385620188</v>
      </c>
      <c r="T1081" s="1">
        <v>-1.4466095E-2</v>
      </c>
      <c r="U1081" s="1">
        <f t="shared" si="104"/>
        <v>0.99002297112813098</v>
      </c>
      <c r="V1081" s="1"/>
      <c r="W1081" s="26"/>
      <c r="X1081" s="25">
        <v>22.837535859999999</v>
      </c>
      <c r="Y1081" s="14">
        <v>21.860754010000001</v>
      </c>
      <c r="Z1081" s="14">
        <v>22.979700090000001</v>
      </c>
      <c r="AA1081" s="14">
        <v>23.13875771</v>
      </c>
      <c r="AB1081" s="14">
        <v>22.91058731</v>
      </c>
      <c r="AC1081" s="14">
        <f t="shared" si="105"/>
        <v>22.745466995999998</v>
      </c>
      <c r="AD1081" s="15">
        <v>22.877344130000001</v>
      </c>
      <c r="AE1081" s="15">
        <v>22.061740879999999</v>
      </c>
      <c r="AF1081" s="15">
        <v>22.969390870000002</v>
      </c>
      <c r="AG1081" s="15">
        <v>22.493749619999999</v>
      </c>
      <c r="AH1081" s="15">
        <v>22.713768009999999</v>
      </c>
      <c r="AI1081" s="15">
        <f t="shared" si="106"/>
        <v>22.623198702</v>
      </c>
      <c r="AJ1081" s="1" t="b">
        <v>1</v>
      </c>
      <c r="AK1081" s="16">
        <v>0.44737612345119609</v>
      </c>
      <c r="AL1081" s="1">
        <v>-0.122268295</v>
      </c>
      <c r="AM1081" s="1">
        <f t="shared" si="107"/>
        <v>0.91874201104775555</v>
      </c>
      <c r="AN1081" s="1"/>
      <c r="AO1081" s="54"/>
      <c r="AP1081" s="91"/>
      <c r="AQ1081" s="11"/>
      <c r="AR1081" s="92"/>
    </row>
    <row r="1082" spans="1:44" x14ac:dyDescent="0.25">
      <c r="A1082" s="11" t="s">
        <v>3686</v>
      </c>
      <c r="B1082" s="11" t="s">
        <v>3687</v>
      </c>
      <c r="C1082" s="12" t="s">
        <v>3688</v>
      </c>
      <c r="D1082" s="12" t="s">
        <v>3689</v>
      </c>
      <c r="E1082" s="22">
        <v>9</v>
      </c>
      <c r="F1082" s="25">
        <v>27.717380519999999</v>
      </c>
      <c r="G1082" s="14">
        <v>27.838157649999999</v>
      </c>
      <c r="H1082" s="14">
        <v>27.065584179999998</v>
      </c>
      <c r="I1082" s="14">
        <v>27.951381680000001</v>
      </c>
      <c r="J1082" s="14">
        <v>27.274976729999999</v>
      </c>
      <c r="K1082" s="14">
        <f t="shared" si="102"/>
        <v>27.569496151999999</v>
      </c>
      <c r="L1082" s="15">
        <v>27.58534431</v>
      </c>
      <c r="M1082" s="15">
        <v>27.882678989999999</v>
      </c>
      <c r="N1082" s="15">
        <v>27.50263786</v>
      </c>
      <c r="O1082" s="15">
        <v>27.647941589999999</v>
      </c>
      <c r="P1082" s="15">
        <v>27.155666350000001</v>
      </c>
      <c r="Q1082" s="15">
        <f t="shared" si="103"/>
        <v>27.554853819999998</v>
      </c>
      <c r="R1082" s="1" t="b">
        <v>1</v>
      </c>
      <c r="S1082" s="16">
        <v>0.91283478878903634</v>
      </c>
      <c r="T1082" s="1">
        <v>-1.4642334E-2</v>
      </c>
      <c r="U1082" s="1">
        <f t="shared" si="104"/>
        <v>0.98990203773842844</v>
      </c>
      <c r="V1082" s="1"/>
      <c r="W1082" s="26"/>
      <c r="X1082" s="25">
        <v>26.368663789999999</v>
      </c>
      <c r="Y1082" s="14">
        <v>26.072490689999999</v>
      </c>
      <c r="Z1082" s="14">
        <v>26.048557280000001</v>
      </c>
      <c r="AA1082" s="14">
        <v>26.83122826</v>
      </c>
      <c r="AB1082" s="14">
        <v>26.769006730000001</v>
      </c>
      <c r="AC1082" s="14">
        <f t="shared" si="105"/>
        <v>26.417989349999999</v>
      </c>
      <c r="AD1082" s="15">
        <v>26.667768479999999</v>
      </c>
      <c r="AE1082" s="15">
        <v>26.365312580000001</v>
      </c>
      <c r="AF1082" s="15">
        <v>26.240398410000001</v>
      </c>
      <c r="AG1082" s="15">
        <v>26.809190749999999</v>
      </c>
      <c r="AH1082" s="15">
        <v>26.57859612</v>
      </c>
      <c r="AI1082" s="15">
        <f t="shared" si="106"/>
        <v>26.532253267999998</v>
      </c>
      <c r="AJ1082" s="1" t="b">
        <v>1</v>
      </c>
      <c r="AK1082" s="16">
        <v>0.29879587047932216</v>
      </c>
      <c r="AL1082" s="1">
        <v>0.11426391599999999</v>
      </c>
      <c r="AM1082" s="1">
        <f t="shared" si="107"/>
        <v>1.0824226368366758</v>
      </c>
      <c r="AN1082" s="1"/>
      <c r="AO1082" s="54"/>
      <c r="AP1082" s="91"/>
      <c r="AQ1082" s="11"/>
      <c r="AR1082" s="92"/>
    </row>
    <row r="1083" spans="1:44" x14ac:dyDescent="0.25">
      <c r="A1083" s="11" t="s">
        <v>3101</v>
      </c>
      <c r="B1083" s="11" t="s">
        <v>7886</v>
      </c>
      <c r="C1083" s="12" t="s">
        <v>3102</v>
      </c>
      <c r="D1083" s="12" t="s">
        <v>3103</v>
      </c>
      <c r="E1083" s="22">
        <v>3</v>
      </c>
      <c r="F1083" s="25">
        <v>19.68338966</v>
      </c>
      <c r="G1083" s="14">
        <v>19.272214890000001</v>
      </c>
      <c r="H1083" s="14">
        <v>20.501825329999999</v>
      </c>
      <c r="I1083" s="14">
        <v>19.325683590000001</v>
      </c>
      <c r="J1083" s="14">
        <v>19.354387280000001</v>
      </c>
      <c r="K1083" s="14">
        <f t="shared" si="102"/>
        <v>19.627500149999999</v>
      </c>
      <c r="L1083" s="15">
        <v>19.097396849999999</v>
      </c>
      <c r="M1083" s="15">
        <v>18.53448105</v>
      </c>
      <c r="N1083" s="15">
        <v>19.655935289999999</v>
      </c>
      <c r="O1083" s="15">
        <v>19.763994220000001</v>
      </c>
      <c r="P1083" s="15">
        <v>21.011884689999999</v>
      </c>
      <c r="Q1083" s="15">
        <f t="shared" si="103"/>
        <v>19.612738419999999</v>
      </c>
      <c r="R1083" s="1"/>
      <c r="S1083" s="16">
        <v>0.97677116177264112</v>
      </c>
      <c r="T1083" s="1">
        <v>-1.4761734E-2</v>
      </c>
      <c r="U1083" s="1">
        <f t="shared" si="104"/>
        <v>0.98982011508041245</v>
      </c>
      <c r="V1083" s="1"/>
      <c r="W1083" s="26"/>
      <c r="X1083" s="25">
        <v>18.906129839999998</v>
      </c>
      <c r="Y1083" s="14">
        <v>18.476192470000001</v>
      </c>
      <c r="Z1083" s="14">
        <v>18.804861070000001</v>
      </c>
      <c r="AA1083" s="14">
        <v>19.17024803</v>
      </c>
      <c r="AB1083" s="14">
        <v>20.49648285</v>
      </c>
      <c r="AC1083" s="14">
        <f t="shared" si="105"/>
        <v>19.170782852000002</v>
      </c>
      <c r="AD1083" s="15">
        <v>20.527931209999998</v>
      </c>
      <c r="AE1083" s="15">
        <v>16.51791382</v>
      </c>
      <c r="AF1083" s="15">
        <v>20.732479099999999</v>
      </c>
      <c r="AG1083" s="15">
        <v>21.551685330000002</v>
      </c>
      <c r="AH1083" s="15">
        <v>17.95154381</v>
      </c>
      <c r="AI1083" s="15">
        <f t="shared" si="106"/>
        <v>19.456310653999999</v>
      </c>
      <c r="AJ1083" s="1" t="b">
        <v>1</v>
      </c>
      <c r="AK1083" s="16">
        <v>0.79856198305633441</v>
      </c>
      <c r="AL1083" s="1">
        <v>0.285527802</v>
      </c>
      <c r="AM1083" s="1">
        <f t="shared" si="107"/>
        <v>1.2188560938774315</v>
      </c>
      <c r="AN1083" s="1"/>
      <c r="AO1083" s="54"/>
      <c r="AP1083" s="91"/>
      <c r="AQ1083" s="11"/>
      <c r="AR1083" s="92"/>
    </row>
    <row r="1084" spans="1:44" x14ac:dyDescent="0.25">
      <c r="A1084" s="11" t="s">
        <v>2458</v>
      </c>
      <c r="B1084" s="11" t="s">
        <v>2459</v>
      </c>
      <c r="C1084" s="12" t="s">
        <v>2460</v>
      </c>
      <c r="D1084" s="12" t="s">
        <v>2461</v>
      </c>
      <c r="E1084" s="22">
        <v>11</v>
      </c>
      <c r="F1084" s="25">
        <v>25.32967949</v>
      </c>
      <c r="G1084" s="14">
        <v>24.958412169999999</v>
      </c>
      <c r="H1084" s="14">
        <v>24.896936419999999</v>
      </c>
      <c r="I1084" s="14">
        <v>25.114736560000001</v>
      </c>
      <c r="J1084" s="14">
        <v>25.474508289999999</v>
      </c>
      <c r="K1084" s="14">
        <f t="shared" si="102"/>
        <v>25.154854585999999</v>
      </c>
      <c r="L1084" s="15">
        <v>25.25907707</v>
      </c>
      <c r="M1084" s="15">
        <v>25.050302510000002</v>
      </c>
      <c r="N1084" s="15">
        <v>25.16088676</v>
      </c>
      <c r="O1084" s="15">
        <v>24.96247864</v>
      </c>
      <c r="P1084" s="15">
        <v>25.263238909999998</v>
      </c>
      <c r="Q1084" s="15">
        <f t="shared" si="103"/>
        <v>25.139196777999999</v>
      </c>
      <c r="R1084" s="1" t="b">
        <v>1</v>
      </c>
      <c r="S1084" s="16">
        <v>0.86517739331215149</v>
      </c>
      <c r="T1084" s="1">
        <v>-1.5657806E-2</v>
      </c>
      <c r="U1084" s="1">
        <f t="shared" si="104"/>
        <v>0.98920551901169318</v>
      </c>
      <c r="V1084" s="1"/>
      <c r="W1084" s="26"/>
      <c r="X1084" s="25">
        <v>24.812938689999999</v>
      </c>
      <c r="Y1084" s="14">
        <v>24.912370679999999</v>
      </c>
      <c r="Z1084" s="14">
        <v>24.62153816</v>
      </c>
      <c r="AA1084" s="14">
        <v>24.485174180000001</v>
      </c>
      <c r="AB1084" s="14">
        <v>24.73520851</v>
      </c>
      <c r="AC1084" s="14">
        <f t="shared" si="105"/>
        <v>24.713446044000001</v>
      </c>
      <c r="AD1084" s="15">
        <v>24.696943279999999</v>
      </c>
      <c r="AE1084" s="15">
        <v>24.83898735</v>
      </c>
      <c r="AF1084" s="15">
        <v>24.643613819999999</v>
      </c>
      <c r="AG1084" s="15">
        <v>24.918935780000002</v>
      </c>
      <c r="AH1084" s="15">
        <v>24.68928528</v>
      </c>
      <c r="AI1084" s="15">
        <f t="shared" si="106"/>
        <v>24.757553101999996</v>
      </c>
      <c r="AJ1084" s="1" t="b">
        <v>1</v>
      </c>
      <c r="AK1084" s="16">
        <v>0.68184957478218433</v>
      </c>
      <c r="AL1084" s="1">
        <v>4.4107055999999999E-2</v>
      </c>
      <c r="AM1084" s="1">
        <f t="shared" si="107"/>
        <v>1.0310448252194966</v>
      </c>
      <c r="AN1084" s="1"/>
      <c r="AO1084" s="54"/>
      <c r="AP1084" s="91"/>
      <c r="AQ1084" s="11"/>
      <c r="AR1084" s="92"/>
    </row>
    <row r="1085" spans="1:44" x14ac:dyDescent="0.25">
      <c r="A1085" s="11" t="s">
        <v>5368</v>
      </c>
      <c r="B1085" s="11" t="s">
        <v>5369</v>
      </c>
      <c r="C1085" s="12" t="s">
        <v>5370</v>
      </c>
      <c r="D1085" s="12" t="s">
        <v>5371</v>
      </c>
      <c r="E1085" s="22">
        <v>22</v>
      </c>
      <c r="F1085" s="25">
        <v>24.749652860000001</v>
      </c>
      <c r="G1085" s="14">
        <v>25.016271589999999</v>
      </c>
      <c r="H1085" s="14">
        <v>23.917980190000002</v>
      </c>
      <c r="I1085" s="14">
        <v>24.887811660000001</v>
      </c>
      <c r="J1085" s="14">
        <v>25.020050049999998</v>
      </c>
      <c r="K1085" s="14">
        <f t="shared" si="102"/>
        <v>24.718353270000001</v>
      </c>
      <c r="L1085" s="15">
        <v>24.658889769999998</v>
      </c>
      <c r="M1085" s="15">
        <v>24.813772199999999</v>
      </c>
      <c r="N1085" s="15">
        <v>24.652120589999999</v>
      </c>
      <c r="O1085" s="15">
        <v>24.592805859999999</v>
      </c>
      <c r="P1085" s="15">
        <v>24.79198456</v>
      </c>
      <c r="Q1085" s="15">
        <f t="shared" si="103"/>
        <v>24.701914596000002</v>
      </c>
      <c r="R1085" s="1" t="b">
        <v>1</v>
      </c>
      <c r="S1085" s="16">
        <v>0.93538510294131305</v>
      </c>
      <c r="T1085" s="1">
        <v>-1.6438675E-2</v>
      </c>
      <c r="U1085" s="1">
        <f t="shared" si="104"/>
        <v>0.98867024932826431</v>
      </c>
      <c r="V1085" s="1"/>
      <c r="W1085" s="26"/>
      <c r="X1085" s="25">
        <v>24.16238594</v>
      </c>
      <c r="Y1085" s="14">
        <v>23.521091460000001</v>
      </c>
      <c r="Z1085" s="14">
        <v>24.099649429999999</v>
      </c>
      <c r="AA1085" s="14">
        <v>24.681745530000001</v>
      </c>
      <c r="AB1085" s="14">
        <v>24.111875529999999</v>
      </c>
      <c r="AC1085" s="14">
        <f t="shared" si="105"/>
        <v>24.115349578</v>
      </c>
      <c r="AD1085" s="15">
        <v>23.927143099999999</v>
      </c>
      <c r="AE1085" s="15">
        <v>23.870231629999999</v>
      </c>
      <c r="AF1085" s="15">
        <v>24.30730247</v>
      </c>
      <c r="AG1085" s="15">
        <v>24.62416267</v>
      </c>
      <c r="AH1085" s="15">
        <v>23.946012499999998</v>
      </c>
      <c r="AI1085" s="15">
        <f t="shared" si="106"/>
        <v>24.134970473999999</v>
      </c>
      <c r="AJ1085" s="1" t="b">
        <v>1</v>
      </c>
      <c r="AK1085" s="16">
        <v>0.86902507532487328</v>
      </c>
      <c r="AL1085" s="1">
        <v>1.9620894999999999E-2</v>
      </c>
      <c r="AM1085" s="1">
        <f t="shared" si="107"/>
        <v>1.0136930710223873</v>
      </c>
      <c r="AN1085" s="1"/>
      <c r="AO1085" s="54"/>
      <c r="AP1085" s="91"/>
      <c r="AQ1085" s="11"/>
      <c r="AR1085" s="92"/>
    </row>
    <row r="1086" spans="1:44" x14ac:dyDescent="0.25">
      <c r="A1086" s="11" t="s">
        <v>4188</v>
      </c>
      <c r="B1086" s="11" t="s">
        <v>8031</v>
      </c>
      <c r="C1086" s="12" t="s">
        <v>4189</v>
      </c>
      <c r="D1086" s="12" t="s">
        <v>4190</v>
      </c>
      <c r="E1086" s="22">
        <v>3</v>
      </c>
      <c r="F1086" s="25">
        <v>21.381420139999999</v>
      </c>
      <c r="G1086" s="14">
        <v>21.504070280000001</v>
      </c>
      <c r="H1086" s="14">
        <v>20.770803449999999</v>
      </c>
      <c r="I1086" s="14">
        <v>18.65813065</v>
      </c>
      <c r="J1086" s="14">
        <v>20.85673332</v>
      </c>
      <c r="K1086" s="14">
        <f t="shared" si="102"/>
        <v>20.634231568000001</v>
      </c>
      <c r="L1086" s="15">
        <v>20.618001939999999</v>
      </c>
      <c r="M1086" s="15">
        <v>20.798278809999999</v>
      </c>
      <c r="N1086" s="15">
        <v>19.849941250000001</v>
      </c>
      <c r="O1086" s="15">
        <v>21.016040799999999</v>
      </c>
      <c r="P1086" s="15">
        <v>20.8060112</v>
      </c>
      <c r="Q1086" s="15">
        <f t="shared" si="103"/>
        <v>20.6176548</v>
      </c>
      <c r="R1086" s="1" t="b">
        <v>1</v>
      </c>
      <c r="S1086" s="16">
        <v>0.97968707625261564</v>
      </c>
      <c r="T1086" s="1">
        <v>-1.6576766999999999E-2</v>
      </c>
      <c r="U1086" s="1">
        <f t="shared" si="104"/>
        <v>0.98857562023872236</v>
      </c>
      <c r="V1086" s="1"/>
      <c r="W1086" s="26"/>
      <c r="X1086" s="25">
        <v>20.119083400000001</v>
      </c>
      <c r="Y1086" s="14">
        <v>20.641212459999998</v>
      </c>
      <c r="Z1086" s="14">
        <v>20.574501040000001</v>
      </c>
      <c r="AA1086" s="14">
        <v>20.368795389999999</v>
      </c>
      <c r="AB1086" s="14">
        <v>18.65560722</v>
      </c>
      <c r="AC1086" s="14">
        <f t="shared" si="105"/>
        <v>20.071839902000001</v>
      </c>
      <c r="AD1086" s="15">
        <v>20.2270565</v>
      </c>
      <c r="AE1086" s="15">
        <v>17.93542862</v>
      </c>
      <c r="AF1086" s="15">
        <v>18.758180620000001</v>
      </c>
      <c r="AG1086" s="15">
        <v>18.87655449</v>
      </c>
      <c r="AH1086" s="15">
        <v>19.65161896</v>
      </c>
      <c r="AI1086" s="15">
        <f t="shared" si="106"/>
        <v>19.089767838</v>
      </c>
      <c r="AJ1086" s="1" t="b">
        <v>1</v>
      </c>
      <c r="AK1086" s="16">
        <v>0.21763708831013823</v>
      </c>
      <c r="AL1086" s="1">
        <v>-0.98207206700000005</v>
      </c>
      <c r="AM1086" s="1">
        <f t="shared" si="107"/>
        <v>0.50625211421258032</v>
      </c>
      <c r="AN1086" s="1"/>
      <c r="AO1086" s="54"/>
      <c r="AP1086" s="91"/>
      <c r="AQ1086" s="11"/>
      <c r="AR1086" s="92"/>
    </row>
    <row r="1087" spans="1:44" x14ac:dyDescent="0.25">
      <c r="A1087" s="11" t="s">
        <v>3880</v>
      </c>
      <c r="B1087" s="11" t="s">
        <v>7997</v>
      </c>
      <c r="C1087" s="12" t="s">
        <v>3881</v>
      </c>
      <c r="D1087" s="12" t="s">
        <v>3882</v>
      </c>
      <c r="E1087" s="22">
        <v>83</v>
      </c>
      <c r="F1087" s="25">
        <v>30.04048538</v>
      </c>
      <c r="G1087" s="14">
        <v>29.40685654</v>
      </c>
      <c r="H1087" s="14">
        <v>29.598537449999998</v>
      </c>
      <c r="I1087" s="14">
        <v>29.457010270000001</v>
      </c>
      <c r="J1087" s="14">
        <v>29.976781849999998</v>
      </c>
      <c r="K1087" s="14">
        <f t="shared" si="102"/>
        <v>29.695934297999997</v>
      </c>
      <c r="L1087" s="15">
        <v>29.713485720000001</v>
      </c>
      <c r="M1087" s="15">
        <v>29.758308410000001</v>
      </c>
      <c r="N1087" s="15">
        <v>29.666227339999999</v>
      </c>
      <c r="O1087" s="15">
        <v>29.466960910000001</v>
      </c>
      <c r="P1087" s="15">
        <v>29.791568760000001</v>
      </c>
      <c r="Q1087" s="15">
        <f t="shared" si="103"/>
        <v>29.679310228000002</v>
      </c>
      <c r="R1087" s="1" t="b">
        <v>1</v>
      </c>
      <c r="S1087" s="16">
        <v>0.89276268773393874</v>
      </c>
      <c r="T1087" s="1">
        <v>-1.6624069000000002E-2</v>
      </c>
      <c r="U1087" s="1">
        <f t="shared" si="104"/>
        <v>0.98854320809611462</v>
      </c>
      <c r="V1087" s="1"/>
      <c r="W1087" s="26"/>
      <c r="X1087" s="25">
        <v>28.70490646</v>
      </c>
      <c r="Y1087" s="14">
        <v>28.48746109</v>
      </c>
      <c r="Z1087" s="14">
        <v>28.872615809999999</v>
      </c>
      <c r="AA1087" s="14">
        <v>29.015632629999999</v>
      </c>
      <c r="AB1087" s="14">
        <v>28.855995180000001</v>
      </c>
      <c r="AC1087" s="14">
        <f t="shared" si="105"/>
        <v>28.787322233999998</v>
      </c>
      <c r="AD1087" s="15">
        <v>28.9739933</v>
      </c>
      <c r="AE1087" s="15">
        <v>28.9371376</v>
      </c>
      <c r="AF1087" s="15">
        <v>28.87935066</v>
      </c>
      <c r="AG1087" s="15">
        <v>29.19279289</v>
      </c>
      <c r="AH1087" s="15">
        <v>29.219835280000002</v>
      </c>
      <c r="AI1087" s="15">
        <f t="shared" si="106"/>
        <v>29.040621946000005</v>
      </c>
      <c r="AJ1087" s="1" t="b">
        <v>1</v>
      </c>
      <c r="AK1087" s="16">
        <v>2.9850743521834009E-2</v>
      </c>
      <c r="AL1087" s="1">
        <v>0.25329971299999998</v>
      </c>
      <c r="AM1087" s="1">
        <f t="shared" si="107"/>
        <v>1.191930166650921</v>
      </c>
      <c r="AN1087" s="1"/>
      <c r="AO1087" s="54"/>
      <c r="AP1087" s="91"/>
      <c r="AQ1087" s="11"/>
      <c r="AR1087" s="92"/>
    </row>
    <row r="1088" spans="1:44" x14ac:dyDescent="0.25">
      <c r="A1088" s="11" t="s">
        <v>5976</v>
      </c>
      <c r="B1088" s="11" t="s">
        <v>8243</v>
      </c>
      <c r="C1088" s="12" t="s">
        <v>5977</v>
      </c>
      <c r="D1088" s="12" t="s">
        <v>5978</v>
      </c>
      <c r="E1088" s="22">
        <v>5</v>
      </c>
      <c r="F1088" s="25">
        <v>22.038753509999999</v>
      </c>
      <c r="G1088" s="14">
        <v>22.100852969999998</v>
      </c>
      <c r="H1088" s="14">
        <v>22.19216728</v>
      </c>
      <c r="I1088" s="14">
        <v>22.44942284</v>
      </c>
      <c r="J1088" s="14">
        <v>22.13317108</v>
      </c>
      <c r="K1088" s="14">
        <f t="shared" si="102"/>
        <v>22.182873535999999</v>
      </c>
      <c r="L1088" s="15">
        <v>21.84486961</v>
      </c>
      <c r="M1088" s="15">
        <v>22.378803250000001</v>
      </c>
      <c r="N1088" s="15">
        <v>22.387401579999999</v>
      </c>
      <c r="O1088" s="15">
        <v>22.399707790000001</v>
      </c>
      <c r="P1088" s="15">
        <v>21.820030209999999</v>
      </c>
      <c r="Q1088" s="15">
        <f t="shared" si="103"/>
        <v>22.166162487999998</v>
      </c>
      <c r="R1088" s="1" t="b">
        <v>1</v>
      </c>
      <c r="S1088" s="16">
        <v>0.88887823657469467</v>
      </c>
      <c r="T1088" s="1">
        <v>-1.6711044000000001E-2</v>
      </c>
      <c r="U1088" s="1">
        <f t="shared" si="104"/>
        <v>0.98848361410606977</v>
      </c>
      <c r="V1088" s="1"/>
      <c r="W1088" s="26"/>
      <c r="X1088" s="25">
        <v>20.848197939999999</v>
      </c>
      <c r="Y1088" s="14">
        <v>21.037113189999999</v>
      </c>
      <c r="Z1088" s="14">
        <v>20.55543518</v>
      </c>
      <c r="AA1088" s="14">
        <v>20.553749079999999</v>
      </c>
      <c r="AB1088" s="14">
        <v>20.765228270000001</v>
      </c>
      <c r="AC1088" s="14">
        <f t="shared" si="105"/>
        <v>20.751944731999998</v>
      </c>
      <c r="AD1088" s="15">
        <v>20.651321410000001</v>
      </c>
      <c r="AE1088" s="15">
        <v>20.805067059999999</v>
      </c>
      <c r="AF1088" s="15">
        <v>21.122056959999998</v>
      </c>
      <c r="AG1088" s="15">
        <v>20.786281590000002</v>
      </c>
      <c r="AH1088" s="15">
        <v>20.645175930000001</v>
      </c>
      <c r="AI1088" s="15">
        <f t="shared" si="106"/>
        <v>20.801980589999999</v>
      </c>
      <c r="AJ1088" s="1" t="b">
        <v>1</v>
      </c>
      <c r="AK1088" s="16">
        <v>0.76039730155128615</v>
      </c>
      <c r="AL1088" s="1">
        <v>5.0035858000000002E-2</v>
      </c>
      <c r="AM1088" s="1">
        <f t="shared" si="107"/>
        <v>1.0352906555379098</v>
      </c>
      <c r="AN1088" s="1"/>
      <c r="AO1088" s="54"/>
      <c r="AP1088" s="91"/>
      <c r="AQ1088" s="11"/>
      <c r="AR1088" s="92"/>
    </row>
    <row r="1089" spans="1:44" x14ac:dyDescent="0.25">
      <c r="A1089" s="11" t="s">
        <v>6158</v>
      </c>
      <c r="B1089" s="11" t="s">
        <v>6159</v>
      </c>
      <c r="C1089" s="12" t="s">
        <v>6160</v>
      </c>
      <c r="D1089" s="12" t="s">
        <v>6161</v>
      </c>
      <c r="E1089" s="22">
        <v>5</v>
      </c>
      <c r="F1089" s="25">
        <v>23.61031723</v>
      </c>
      <c r="G1089" s="14">
        <v>23.610767360000001</v>
      </c>
      <c r="H1089" s="14">
        <v>23.320034029999999</v>
      </c>
      <c r="I1089" s="14">
        <v>23.797388080000001</v>
      </c>
      <c r="J1089" s="14">
        <v>23.523248670000001</v>
      </c>
      <c r="K1089" s="14">
        <f t="shared" si="102"/>
        <v>23.572351074000004</v>
      </c>
      <c r="L1089" s="15">
        <v>23.350433349999999</v>
      </c>
      <c r="M1089" s="15">
        <v>23.679386139999998</v>
      </c>
      <c r="N1089" s="15">
        <v>23.739644999999999</v>
      </c>
      <c r="O1089" s="15">
        <v>23.358503339999999</v>
      </c>
      <c r="P1089" s="15">
        <v>23.648998259999999</v>
      </c>
      <c r="Q1089" s="15">
        <f t="shared" si="103"/>
        <v>23.555393217999999</v>
      </c>
      <c r="R1089" s="1" t="b">
        <v>1</v>
      </c>
      <c r="S1089" s="16">
        <v>0.91592828547036587</v>
      </c>
      <c r="T1089" s="1">
        <v>-1.6957855000000001E-2</v>
      </c>
      <c r="U1089" s="1">
        <f t="shared" si="104"/>
        <v>0.98831452240274653</v>
      </c>
      <c r="V1089" s="1"/>
      <c r="W1089" s="26"/>
      <c r="X1089" s="25">
        <v>22.63584328</v>
      </c>
      <c r="Y1089" s="14">
        <v>22.737377169999998</v>
      </c>
      <c r="Z1089" s="14">
        <v>22.747737879999999</v>
      </c>
      <c r="AA1089" s="14">
        <v>22.8060112</v>
      </c>
      <c r="AB1089" s="14">
        <v>22.431734089999999</v>
      </c>
      <c r="AC1089" s="14">
        <f t="shared" si="105"/>
        <v>22.671740723999999</v>
      </c>
      <c r="AD1089" s="15">
        <v>22.265993120000001</v>
      </c>
      <c r="AE1089" s="15">
        <v>22.203920360000001</v>
      </c>
      <c r="AF1089" s="15">
        <v>22.62693977</v>
      </c>
      <c r="AG1089" s="15">
        <v>22.750173570000001</v>
      </c>
      <c r="AH1089" s="15">
        <v>22.434816359999999</v>
      </c>
      <c r="AI1089" s="15">
        <f t="shared" si="106"/>
        <v>22.456368636000001</v>
      </c>
      <c r="AJ1089" s="1" t="b">
        <v>1</v>
      </c>
      <c r="AK1089" s="16">
        <v>0.10177920470351594</v>
      </c>
      <c r="AL1089" s="1">
        <v>-0.21537208599999999</v>
      </c>
      <c r="AM1089" s="1">
        <f t="shared" si="107"/>
        <v>0.86132398668183097</v>
      </c>
      <c r="AN1089" s="1"/>
      <c r="AO1089" s="54"/>
      <c r="AP1089" s="91"/>
      <c r="AQ1089" s="11"/>
      <c r="AR1089" s="92"/>
    </row>
    <row r="1090" spans="1:44" x14ac:dyDescent="0.25">
      <c r="A1090" s="11" t="s">
        <v>1357</v>
      </c>
      <c r="B1090" s="11" t="s">
        <v>7636</v>
      </c>
      <c r="C1090" s="12" t="s">
        <v>1358</v>
      </c>
      <c r="D1090" s="12" t="s">
        <v>1359</v>
      </c>
      <c r="E1090" s="22">
        <v>4</v>
      </c>
      <c r="F1090" s="25">
        <v>22.521236420000001</v>
      </c>
      <c r="G1090" s="14">
        <v>21.232215879999998</v>
      </c>
      <c r="H1090" s="14">
        <v>23.325260159999999</v>
      </c>
      <c r="I1090" s="14">
        <v>22.954805369999999</v>
      </c>
      <c r="J1090" s="14">
        <v>22.097608569999998</v>
      </c>
      <c r="K1090" s="14">
        <f t="shared" si="102"/>
        <v>22.426225280000001</v>
      </c>
      <c r="L1090" s="15">
        <v>22.530147549999999</v>
      </c>
      <c r="M1090" s="15">
        <v>23.15112495</v>
      </c>
      <c r="N1090" s="15">
        <v>23.282348630000001</v>
      </c>
      <c r="O1090" s="15">
        <v>20.73332787</v>
      </c>
      <c r="P1090" s="15">
        <v>22.345325469999999</v>
      </c>
      <c r="Q1090" s="15">
        <f t="shared" si="103"/>
        <v>22.408454893999998</v>
      </c>
      <c r="R1090" s="1" t="b">
        <v>1</v>
      </c>
      <c r="S1090" s="16">
        <v>0.97977095096487099</v>
      </c>
      <c r="T1090" s="1">
        <v>-1.7770385999999999E-2</v>
      </c>
      <c r="U1090" s="1">
        <f t="shared" si="104"/>
        <v>0.98775805685010221</v>
      </c>
      <c r="V1090" s="1"/>
      <c r="W1090" s="26"/>
      <c r="X1090" s="25">
        <v>21.862041470000001</v>
      </c>
      <c r="Y1090" s="14">
        <v>21.533359529999998</v>
      </c>
      <c r="Z1090" s="14">
        <v>22.03674316</v>
      </c>
      <c r="AA1090" s="14">
        <v>21.706323619999999</v>
      </c>
      <c r="AB1090" s="14">
        <v>21.397438050000002</v>
      </c>
      <c r="AC1090" s="14">
        <f t="shared" si="105"/>
        <v>21.707181166000005</v>
      </c>
      <c r="AD1090" s="15">
        <v>21.468517299999998</v>
      </c>
      <c r="AE1090" s="15">
        <v>21.482223510000001</v>
      </c>
      <c r="AF1090" s="15">
        <v>22.07855034</v>
      </c>
      <c r="AG1090" s="15">
        <v>21.79328537</v>
      </c>
      <c r="AH1090" s="15">
        <v>21.101108549999999</v>
      </c>
      <c r="AI1090" s="15">
        <f t="shared" si="106"/>
        <v>21.584737014000002</v>
      </c>
      <c r="AJ1090" s="1" t="b">
        <v>1</v>
      </c>
      <c r="AK1090" s="16">
        <v>0.26595333214996608</v>
      </c>
      <c r="AL1090" s="1">
        <v>-0.122444153</v>
      </c>
      <c r="AM1090" s="1">
        <f t="shared" si="107"/>
        <v>0.91863002737748012</v>
      </c>
      <c r="AN1090" s="1"/>
      <c r="AO1090" s="54"/>
      <c r="AP1090" s="91"/>
      <c r="AQ1090" s="11"/>
      <c r="AR1090" s="92"/>
    </row>
    <row r="1091" spans="1:44" x14ac:dyDescent="0.25">
      <c r="A1091" s="11" t="s">
        <v>262</v>
      </c>
      <c r="B1091" s="11" t="s">
        <v>7497</v>
      </c>
      <c r="C1091" s="12" t="s">
        <v>263</v>
      </c>
      <c r="D1091" s="12" t="s">
        <v>264</v>
      </c>
      <c r="E1091" s="22">
        <v>12</v>
      </c>
      <c r="F1091" s="25">
        <v>22.435781479999999</v>
      </c>
      <c r="G1091" s="14">
        <v>23.21222878</v>
      </c>
      <c r="H1091" s="14">
        <v>22.139585490000002</v>
      </c>
      <c r="I1091" s="14">
        <v>23.152517320000001</v>
      </c>
      <c r="J1091" s="14">
        <v>22.72515297</v>
      </c>
      <c r="K1091" s="14">
        <f t="shared" si="102"/>
        <v>22.733053208000001</v>
      </c>
      <c r="L1091" s="15">
        <v>22.56066895</v>
      </c>
      <c r="M1091" s="15">
        <v>22.954433439999999</v>
      </c>
      <c r="N1091" s="15">
        <v>23.02184677</v>
      </c>
      <c r="O1091" s="15">
        <v>22.80321503</v>
      </c>
      <c r="P1091" s="15">
        <v>22.231281280000001</v>
      </c>
      <c r="Q1091" s="15">
        <f t="shared" si="103"/>
        <v>22.714289094000002</v>
      </c>
      <c r="R1091" s="1" t="b">
        <v>1</v>
      </c>
      <c r="S1091" s="16">
        <v>0.9431949178167468</v>
      </c>
      <c r="T1091" s="1">
        <v>-1.8764113999999998E-2</v>
      </c>
      <c r="U1091" s="1">
        <f t="shared" si="104"/>
        <v>0.98707792360088042</v>
      </c>
      <c r="V1091" s="1"/>
      <c r="W1091" s="26"/>
      <c r="X1091" s="25">
        <v>21.92661858</v>
      </c>
      <c r="Y1091" s="14">
        <v>21.96634865</v>
      </c>
      <c r="Z1091" s="14">
        <v>21.56178856</v>
      </c>
      <c r="AA1091" s="14">
        <v>21.792690279999999</v>
      </c>
      <c r="AB1091" s="14">
        <v>21.908409120000002</v>
      </c>
      <c r="AC1091" s="14">
        <f t="shared" si="105"/>
        <v>21.831171038000001</v>
      </c>
      <c r="AD1091" s="15">
        <v>21.630542760000001</v>
      </c>
      <c r="AE1091" s="15">
        <v>22.002096179999999</v>
      </c>
      <c r="AF1091" s="15">
        <v>21.61697006</v>
      </c>
      <c r="AG1091" s="15">
        <v>21.861169820000001</v>
      </c>
      <c r="AH1091" s="15">
        <v>21.570940019999998</v>
      </c>
      <c r="AI1091" s="15">
        <f t="shared" si="106"/>
        <v>21.736343767999998</v>
      </c>
      <c r="AJ1091" s="1" t="b">
        <v>1</v>
      </c>
      <c r="AK1091" s="16">
        <v>0.35619289227966783</v>
      </c>
      <c r="AL1091" s="1">
        <v>-9.4827271000000005E-2</v>
      </c>
      <c r="AM1091" s="1">
        <f t="shared" si="107"/>
        <v>0.93638435085621774</v>
      </c>
      <c r="AN1091" s="1"/>
      <c r="AO1091" s="54"/>
      <c r="AP1091" s="91"/>
      <c r="AQ1091" s="11"/>
      <c r="AR1091" s="92"/>
    </row>
    <row r="1092" spans="1:44" x14ac:dyDescent="0.25">
      <c r="A1092" s="11" t="s">
        <v>2280</v>
      </c>
      <c r="B1092" s="11" t="s">
        <v>7767</v>
      </c>
      <c r="C1092" s="12" t="s">
        <v>2281</v>
      </c>
      <c r="D1092" s="12" t="s">
        <v>2282</v>
      </c>
      <c r="E1092" s="22">
        <v>16</v>
      </c>
      <c r="F1092" s="25">
        <v>25.823934560000001</v>
      </c>
      <c r="G1092" s="14">
        <v>26.0743084</v>
      </c>
      <c r="H1092" s="14">
        <v>24.841150280000001</v>
      </c>
      <c r="I1092" s="14">
        <v>25.947975159999999</v>
      </c>
      <c r="J1092" s="14">
        <v>25.40334129</v>
      </c>
      <c r="K1092" s="14">
        <f t="shared" si="102"/>
        <v>25.618141937999997</v>
      </c>
      <c r="L1092" s="15">
        <v>25.497501369999998</v>
      </c>
      <c r="M1092" s="15">
        <v>25.585517880000001</v>
      </c>
      <c r="N1092" s="15">
        <v>25.758142469999999</v>
      </c>
      <c r="O1092" s="15">
        <v>25.494237900000002</v>
      </c>
      <c r="P1092" s="15">
        <v>25.66120338</v>
      </c>
      <c r="Q1092" s="15">
        <f t="shared" si="103"/>
        <v>25.599320600000002</v>
      </c>
      <c r="R1092" s="1" t="b">
        <v>1</v>
      </c>
      <c r="S1092" s="16">
        <v>0.9477525705085682</v>
      </c>
      <c r="T1092" s="1">
        <v>-1.8821335000000002E-2</v>
      </c>
      <c r="U1092" s="1">
        <f t="shared" si="104"/>
        <v>0.9870387743252691</v>
      </c>
      <c r="V1092" s="1"/>
      <c r="W1092" s="26"/>
      <c r="X1092" s="25">
        <v>24.876848219999999</v>
      </c>
      <c r="Y1092" s="14">
        <v>24.799859999999999</v>
      </c>
      <c r="Z1092" s="14">
        <v>24.822938919999999</v>
      </c>
      <c r="AA1092" s="14">
        <v>24.59223557</v>
      </c>
      <c r="AB1092" s="14">
        <v>25.003931049999998</v>
      </c>
      <c r="AC1092" s="14">
        <f t="shared" si="105"/>
        <v>24.819162752</v>
      </c>
      <c r="AD1092" s="15">
        <v>24.693014139999999</v>
      </c>
      <c r="AE1092" s="15">
        <v>24.836679459999999</v>
      </c>
      <c r="AF1092" s="15">
        <v>24.75179863</v>
      </c>
      <c r="AG1092" s="15">
        <v>24.7490387</v>
      </c>
      <c r="AH1092" s="15">
        <v>24.955533979999998</v>
      </c>
      <c r="AI1092" s="15">
        <f t="shared" si="106"/>
        <v>24.797212981999998</v>
      </c>
      <c r="AJ1092" s="1" t="b">
        <v>1</v>
      </c>
      <c r="AK1092" s="16">
        <v>0.71927137511203654</v>
      </c>
      <c r="AL1092" s="1">
        <v>-2.1949768000000001E-2</v>
      </c>
      <c r="AM1092" s="1">
        <f t="shared" si="107"/>
        <v>0.98490073473895912</v>
      </c>
      <c r="AN1092" s="1"/>
      <c r="AO1092" s="54"/>
      <c r="AP1092" s="91"/>
      <c r="AQ1092" s="11"/>
      <c r="AR1092" s="92"/>
    </row>
    <row r="1093" spans="1:44" x14ac:dyDescent="0.25">
      <c r="A1093" s="11" t="s">
        <v>5236</v>
      </c>
      <c r="B1093" s="11" t="s">
        <v>8160</v>
      </c>
      <c r="C1093" s="12" t="s">
        <v>5237</v>
      </c>
      <c r="D1093" s="12" t="s">
        <v>5238</v>
      </c>
      <c r="E1093" s="22">
        <v>12</v>
      </c>
      <c r="F1093" s="25">
        <v>23.66849899</v>
      </c>
      <c r="G1093" s="14">
        <v>23.13354683</v>
      </c>
      <c r="H1093" s="14">
        <v>23.146097180000002</v>
      </c>
      <c r="I1093" s="14">
        <v>23.607271189999999</v>
      </c>
      <c r="J1093" s="14">
        <v>23.75052071</v>
      </c>
      <c r="K1093" s="14">
        <f t="shared" si="102"/>
        <v>23.461186980000001</v>
      </c>
      <c r="L1093" s="15">
        <v>23.665140149999999</v>
      </c>
      <c r="M1093" s="15">
        <v>23.44126511</v>
      </c>
      <c r="N1093" s="15">
        <v>22.742937090000002</v>
      </c>
      <c r="O1093" s="15">
        <v>23.5743866</v>
      </c>
      <c r="P1093" s="15">
        <v>23.78666115</v>
      </c>
      <c r="Q1093" s="15">
        <f t="shared" si="103"/>
        <v>23.44207802</v>
      </c>
      <c r="R1093" s="1" t="b">
        <v>1</v>
      </c>
      <c r="S1093" s="16">
        <v>0.87450717489735996</v>
      </c>
      <c r="T1093" s="1">
        <v>-1.9108963E-2</v>
      </c>
      <c r="U1093" s="1">
        <f t="shared" si="104"/>
        <v>0.98684200946363576</v>
      </c>
      <c r="V1093" s="1"/>
      <c r="W1093" s="26"/>
      <c r="X1093" s="25">
        <v>22.579849240000001</v>
      </c>
      <c r="Y1093" s="14">
        <v>23.02267647</v>
      </c>
      <c r="Z1093" s="14">
        <v>22.55199051</v>
      </c>
      <c r="AA1093" s="14">
        <v>22.78140831</v>
      </c>
      <c r="AB1093" s="14">
        <v>22.825435639999998</v>
      </c>
      <c r="AC1093" s="14">
        <f t="shared" si="105"/>
        <v>22.752272034000001</v>
      </c>
      <c r="AD1093" s="15">
        <v>22.437383650000001</v>
      </c>
      <c r="AE1093" s="15">
        <v>22.49831009</v>
      </c>
      <c r="AF1093" s="15">
        <v>22.450757979999999</v>
      </c>
      <c r="AG1093" s="15">
        <v>22.529291149999999</v>
      </c>
      <c r="AH1093" s="15">
        <v>22.617059709999999</v>
      </c>
      <c r="AI1093" s="15">
        <f t="shared" si="106"/>
        <v>22.506560516</v>
      </c>
      <c r="AJ1093" s="1" t="b">
        <v>1</v>
      </c>
      <c r="AK1093" s="16">
        <v>2.9823851965288209E-2</v>
      </c>
      <c r="AL1093" s="1">
        <v>-0.24571151699999999</v>
      </c>
      <c r="AM1093" s="1">
        <f t="shared" si="107"/>
        <v>0.84339974059551925</v>
      </c>
      <c r="AN1093" s="1"/>
      <c r="AO1093" s="54"/>
      <c r="AP1093" s="91"/>
      <c r="AQ1093" s="11"/>
      <c r="AR1093" s="92"/>
    </row>
    <row r="1094" spans="1:44" x14ac:dyDescent="0.25">
      <c r="A1094" s="11" t="s">
        <v>5625</v>
      </c>
      <c r="B1094" s="11" t="s">
        <v>8202</v>
      </c>
      <c r="C1094" s="12" t="s">
        <v>5626</v>
      </c>
      <c r="D1094" s="12" t="s">
        <v>5627</v>
      </c>
      <c r="E1094" s="22">
        <v>30</v>
      </c>
      <c r="F1094" s="25">
        <v>25.590665820000002</v>
      </c>
      <c r="G1094" s="14">
        <v>25.371257780000001</v>
      </c>
      <c r="H1094" s="14">
        <v>24.887346269999998</v>
      </c>
      <c r="I1094" s="14">
        <v>24.917478559999999</v>
      </c>
      <c r="J1094" s="14">
        <v>26.422010419999999</v>
      </c>
      <c r="K1094" s="14">
        <f t="shared" si="102"/>
        <v>25.437751769999998</v>
      </c>
      <c r="L1094" s="15">
        <v>25.557102199999999</v>
      </c>
      <c r="M1094" s="15">
        <v>25.52235031</v>
      </c>
      <c r="N1094" s="15">
        <v>24.913284300000001</v>
      </c>
      <c r="O1094" s="15">
        <v>24.993820190000001</v>
      </c>
      <c r="P1094" s="15">
        <v>26.106214520000002</v>
      </c>
      <c r="Q1094" s="15">
        <f t="shared" si="103"/>
        <v>25.418554304000004</v>
      </c>
      <c r="R1094" s="1" t="b">
        <v>1</v>
      </c>
      <c r="S1094" s="16">
        <v>0.82238139579917824</v>
      </c>
      <c r="T1094" s="1">
        <v>-1.9197464000000001E-2</v>
      </c>
      <c r="U1094" s="1">
        <f t="shared" si="104"/>
        <v>0.98678147426841845</v>
      </c>
      <c r="V1094" s="1"/>
      <c r="W1094" s="26"/>
      <c r="X1094" s="25">
        <v>25.100812909999998</v>
      </c>
      <c r="Y1094" s="14">
        <v>24.939750669999999</v>
      </c>
      <c r="Z1094" s="14">
        <v>24.700283049999999</v>
      </c>
      <c r="AA1094" s="14">
        <v>24.45029259</v>
      </c>
      <c r="AB1094" s="14">
        <v>24.89813805</v>
      </c>
      <c r="AC1094" s="14">
        <f t="shared" si="105"/>
        <v>24.817855454</v>
      </c>
      <c r="AD1094" s="15">
        <v>25.0886116</v>
      </c>
      <c r="AE1094" s="15">
        <v>24.800947189999999</v>
      </c>
      <c r="AF1094" s="15">
        <v>24.454504010000001</v>
      </c>
      <c r="AG1094" s="15">
        <v>24.763900759999999</v>
      </c>
      <c r="AH1094" s="15">
        <v>25.160503389999999</v>
      </c>
      <c r="AI1094" s="15">
        <f t="shared" si="106"/>
        <v>24.853693389999997</v>
      </c>
      <c r="AJ1094" s="1" t="b">
        <v>1</v>
      </c>
      <c r="AK1094" s="16">
        <v>0.76023627971060492</v>
      </c>
      <c r="AL1094" s="1">
        <v>3.5837936000000001E-2</v>
      </c>
      <c r="AM1094" s="1">
        <f t="shared" si="107"/>
        <v>1.0251520717775191</v>
      </c>
      <c r="AN1094" s="1"/>
      <c r="AO1094" s="54"/>
      <c r="AP1094" s="91"/>
      <c r="AQ1094" s="11"/>
      <c r="AR1094" s="92"/>
    </row>
    <row r="1095" spans="1:44" x14ac:dyDescent="0.25">
      <c r="A1095" s="11" t="s">
        <v>4465</v>
      </c>
      <c r="B1095" s="11" t="s">
        <v>8061</v>
      </c>
      <c r="C1095" s="12" t="s">
        <v>4466</v>
      </c>
      <c r="D1095" s="12" t="s">
        <v>4467</v>
      </c>
      <c r="E1095" s="22">
        <v>16</v>
      </c>
      <c r="F1095" s="25">
        <v>24.420469279999999</v>
      </c>
      <c r="G1095" s="14">
        <v>24.905317310000001</v>
      </c>
      <c r="H1095" s="14">
        <v>24.626058579999999</v>
      </c>
      <c r="I1095" s="14">
        <v>24.520313260000002</v>
      </c>
      <c r="J1095" s="14">
        <v>24.394733429999999</v>
      </c>
      <c r="K1095" s="14">
        <f t="shared" si="102"/>
        <v>24.573378372000001</v>
      </c>
      <c r="L1095" s="15">
        <v>24.381460189999999</v>
      </c>
      <c r="M1095" s="15">
        <v>24.50748634</v>
      </c>
      <c r="N1095" s="15">
        <v>24.86363029</v>
      </c>
      <c r="O1095" s="15">
        <v>24.42713547</v>
      </c>
      <c r="P1095" s="15">
        <v>24.58777809</v>
      </c>
      <c r="Q1095" s="15">
        <f t="shared" si="103"/>
        <v>24.553498076</v>
      </c>
      <c r="R1095" s="1" t="b">
        <v>1</v>
      </c>
      <c r="S1095" s="16">
        <v>0.87010066784825357</v>
      </c>
      <c r="T1095" s="1">
        <v>-1.9880294999999999E-2</v>
      </c>
      <c r="U1095" s="1">
        <f t="shared" si="104"/>
        <v>0.98631453875525277</v>
      </c>
      <c r="V1095" s="1"/>
      <c r="W1095" s="26"/>
      <c r="X1095" s="25">
        <v>23.185920719999999</v>
      </c>
      <c r="Y1095" s="14">
        <v>23.88725281</v>
      </c>
      <c r="Z1095" s="14">
        <v>23.501424790000002</v>
      </c>
      <c r="AA1095" s="14">
        <v>23.55660439</v>
      </c>
      <c r="AB1095" s="14">
        <v>23.640859599999999</v>
      </c>
      <c r="AC1095" s="14">
        <f t="shared" si="105"/>
        <v>23.554412462000002</v>
      </c>
      <c r="AD1095" s="15">
        <v>23.501667019999999</v>
      </c>
      <c r="AE1095" s="15">
        <v>23.713558200000001</v>
      </c>
      <c r="AF1095" s="15">
        <v>23.732727050000001</v>
      </c>
      <c r="AG1095" s="15">
        <v>23.56999016</v>
      </c>
      <c r="AH1095" s="15">
        <v>23.680889130000001</v>
      </c>
      <c r="AI1095" s="15">
        <f t="shared" si="106"/>
        <v>23.639766311999999</v>
      </c>
      <c r="AJ1095" s="1" t="b">
        <v>1</v>
      </c>
      <c r="AK1095" s="16">
        <v>0.37829859123076309</v>
      </c>
      <c r="AL1095" s="1">
        <v>8.5353850999999994E-2</v>
      </c>
      <c r="AM1095" s="1">
        <f t="shared" si="107"/>
        <v>1.0609479290303925</v>
      </c>
      <c r="AN1095" s="1"/>
      <c r="AO1095" s="54"/>
      <c r="AP1095" s="91"/>
      <c r="AQ1095" s="11"/>
      <c r="AR1095" s="92"/>
    </row>
    <row r="1096" spans="1:44" x14ac:dyDescent="0.25">
      <c r="A1096" s="11" t="s">
        <v>3623</v>
      </c>
      <c r="B1096" s="11" t="s">
        <v>7967</v>
      </c>
      <c r="C1096" s="12" t="s">
        <v>3624</v>
      </c>
      <c r="D1096" s="12" t="s">
        <v>3625</v>
      </c>
      <c r="E1096" s="22">
        <v>14</v>
      </c>
      <c r="F1096" s="25">
        <v>25.263990400000001</v>
      </c>
      <c r="G1096" s="14">
        <v>25.429883960000002</v>
      </c>
      <c r="H1096" s="14">
        <v>24.227291109999999</v>
      </c>
      <c r="I1096" s="14">
        <v>24.988151550000001</v>
      </c>
      <c r="J1096" s="14">
        <v>25.088975909999998</v>
      </c>
      <c r="K1096" s="14">
        <f t="shared" si="102"/>
        <v>24.999658586000002</v>
      </c>
      <c r="L1096" s="15">
        <v>24.97053146</v>
      </c>
      <c r="M1096" s="15">
        <v>25.139774320000001</v>
      </c>
      <c r="N1096" s="15">
        <v>25.002044680000001</v>
      </c>
      <c r="O1096" s="15">
        <v>24.510145189999999</v>
      </c>
      <c r="P1096" s="15">
        <v>25.275579449999999</v>
      </c>
      <c r="Q1096" s="15">
        <f t="shared" si="103"/>
        <v>24.979615020000001</v>
      </c>
      <c r="R1096" s="1" t="b">
        <v>1</v>
      </c>
      <c r="S1096" s="16">
        <v>0.93392395257213279</v>
      </c>
      <c r="T1096" s="1">
        <v>-2.0043564E-2</v>
      </c>
      <c r="U1096" s="1">
        <f t="shared" si="104"/>
        <v>0.98620292440009782</v>
      </c>
      <c r="V1096" s="1"/>
      <c r="W1096" s="26"/>
      <c r="X1096" s="25">
        <v>24.666008000000001</v>
      </c>
      <c r="Y1096" s="14">
        <v>23.606142040000002</v>
      </c>
      <c r="Z1096" s="14">
        <v>25.12888336</v>
      </c>
      <c r="AA1096" s="14">
        <v>24.938674930000001</v>
      </c>
      <c r="AB1096" s="14">
        <v>24.519594189999999</v>
      </c>
      <c r="AC1096" s="14">
        <f t="shared" si="105"/>
        <v>24.571860504</v>
      </c>
      <c r="AD1096" s="15">
        <v>24.781368260000001</v>
      </c>
      <c r="AE1096" s="15">
        <v>24.3788166</v>
      </c>
      <c r="AF1096" s="15">
        <v>24.85614395</v>
      </c>
      <c r="AG1096" s="15">
        <v>25.176530840000002</v>
      </c>
      <c r="AH1096" s="15">
        <v>24.91592979</v>
      </c>
      <c r="AI1096" s="15">
        <f t="shared" si="106"/>
        <v>24.821757888</v>
      </c>
      <c r="AJ1096" s="1" t="b">
        <v>1</v>
      </c>
      <c r="AK1096" s="16">
        <v>0.21813435900055747</v>
      </c>
      <c r="AL1096" s="1">
        <v>0.249897385</v>
      </c>
      <c r="AM1096" s="1">
        <f t="shared" si="107"/>
        <v>1.1891225329220312</v>
      </c>
      <c r="AN1096" s="1"/>
      <c r="AO1096" s="54"/>
      <c r="AP1096" s="91"/>
      <c r="AQ1096" s="11"/>
      <c r="AR1096" s="92"/>
    </row>
    <row r="1097" spans="1:44" x14ac:dyDescent="0.25">
      <c r="A1097" s="11" t="s">
        <v>4285</v>
      </c>
      <c r="B1097" s="11" t="s">
        <v>4286</v>
      </c>
      <c r="C1097" s="12" t="s">
        <v>4286</v>
      </c>
      <c r="D1097" s="12" t="s">
        <v>4287</v>
      </c>
      <c r="E1097" s="22">
        <v>10</v>
      </c>
      <c r="F1097" s="25">
        <v>22.789390560000001</v>
      </c>
      <c r="G1097" s="14">
        <v>23.632007600000001</v>
      </c>
      <c r="H1097" s="14">
        <v>23.021591189999999</v>
      </c>
      <c r="I1097" s="14">
        <v>23.190540309999999</v>
      </c>
      <c r="J1097" s="14">
        <v>23.211189269999998</v>
      </c>
      <c r="K1097" s="14">
        <f t="shared" si="102"/>
        <v>23.168943786</v>
      </c>
      <c r="L1097" s="15">
        <v>23.114324570000001</v>
      </c>
      <c r="M1097" s="15">
        <v>23.378486630000001</v>
      </c>
      <c r="N1097" s="15">
        <v>23.155330660000001</v>
      </c>
      <c r="O1097" s="15">
        <v>23.15135574</v>
      </c>
      <c r="P1097" s="15">
        <v>22.944547650000001</v>
      </c>
      <c r="Q1097" s="15">
        <f t="shared" si="103"/>
        <v>23.148809050000004</v>
      </c>
      <c r="R1097" s="1" t="b">
        <v>1</v>
      </c>
      <c r="S1097" s="16">
        <v>0.86799373192274021</v>
      </c>
      <c r="T1097" s="1">
        <v>-2.0134735000000001E-2</v>
      </c>
      <c r="U1097" s="1">
        <f t="shared" si="104"/>
        <v>0.9861406033528175</v>
      </c>
      <c r="V1097" s="1"/>
      <c r="W1097" s="26"/>
      <c r="X1097" s="25">
        <v>22.262958529999999</v>
      </c>
      <c r="Y1097" s="14">
        <v>22.260663990000001</v>
      </c>
      <c r="Z1097" s="14">
        <v>21.867141719999999</v>
      </c>
      <c r="AA1097" s="14">
        <v>22.27287102</v>
      </c>
      <c r="AB1097" s="14">
        <v>22.0266819</v>
      </c>
      <c r="AC1097" s="14">
        <f t="shared" si="105"/>
        <v>22.138063432000003</v>
      </c>
      <c r="AD1097" s="15">
        <v>22.205472950000001</v>
      </c>
      <c r="AE1097" s="15">
        <v>22.257444379999999</v>
      </c>
      <c r="AF1097" s="15">
        <v>21.981616970000001</v>
      </c>
      <c r="AG1097" s="15">
        <v>22.098443979999999</v>
      </c>
      <c r="AH1097" s="15">
        <v>22.205411909999999</v>
      </c>
      <c r="AI1097" s="15">
        <f t="shared" si="106"/>
        <v>22.149678037999998</v>
      </c>
      <c r="AJ1097" s="1" t="b">
        <v>1</v>
      </c>
      <c r="AK1097" s="16">
        <v>0.86160905600930549</v>
      </c>
      <c r="AL1097" s="1">
        <v>1.1614609E-2</v>
      </c>
      <c r="AM1097" s="1">
        <f t="shared" si="107"/>
        <v>1.0080831269705763</v>
      </c>
      <c r="AN1097" s="1"/>
      <c r="AO1097" s="54"/>
      <c r="AP1097" s="91"/>
      <c r="AQ1097" s="11"/>
      <c r="AR1097" s="92"/>
    </row>
    <row r="1098" spans="1:44" x14ac:dyDescent="0.25">
      <c r="A1098" s="11" t="s">
        <v>5413</v>
      </c>
      <c r="B1098" s="11" t="s">
        <v>8177</v>
      </c>
      <c r="C1098" s="12" t="s">
        <v>5414</v>
      </c>
      <c r="D1098" s="12" t="s">
        <v>5415</v>
      </c>
      <c r="E1098" s="22">
        <v>8</v>
      </c>
      <c r="F1098" s="25">
        <v>23.25939941</v>
      </c>
      <c r="G1098" s="14">
        <v>23.96128654</v>
      </c>
      <c r="H1098" s="14">
        <v>23.534215929999998</v>
      </c>
      <c r="I1098" s="14">
        <v>23.81723976</v>
      </c>
      <c r="J1098" s="14">
        <v>23.807151789999999</v>
      </c>
      <c r="K1098" s="14">
        <f t="shared" si="102"/>
        <v>23.675858686000005</v>
      </c>
      <c r="L1098" s="15">
        <v>23.38126183</v>
      </c>
      <c r="M1098" s="15">
        <v>23.65173721</v>
      </c>
      <c r="N1098" s="15">
        <v>23.65326881</v>
      </c>
      <c r="O1098" s="15">
        <v>24.193399429999999</v>
      </c>
      <c r="P1098" s="15">
        <v>23.397672650000001</v>
      </c>
      <c r="Q1098" s="15">
        <f t="shared" si="103"/>
        <v>23.655467986000001</v>
      </c>
      <c r="R1098" s="1" t="b">
        <v>1</v>
      </c>
      <c r="S1098" s="16">
        <v>0.89635161436275168</v>
      </c>
      <c r="T1098" s="1">
        <v>-2.0390701000000001E-2</v>
      </c>
      <c r="U1098" s="1">
        <f t="shared" si="104"/>
        <v>0.98596565572525918</v>
      </c>
      <c r="V1098" s="1"/>
      <c r="W1098" s="26"/>
      <c r="X1098" s="25">
        <v>22.953493120000001</v>
      </c>
      <c r="Y1098" s="14">
        <v>22.875171659999999</v>
      </c>
      <c r="Z1098" s="14">
        <v>22.893413540000001</v>
      </c>
      <c r="AA1098" s="14">
        <v>22.904720309999998</v>
      </c>
      <c r="AB1098" s="14">
        <v>22.62823105</v>
      </c>
      <c r="AC1098" s="14">
        <f t="shared" si="105"/>
        <v>22.851005936</v>
      </c>
      <c r="AD1098" s="15">
        <v>22.671007159999998</v>
      </c>
      <c r="AE1098" s="15">
        <v>22.69706154</v>
      </c>
      <c r="AF1098" s="15">
        <v>22.612253190000001</v>
      </c>
      <c r="AG1098" s="15">
        <v>22.800493240000002</v>
      </c>
      <c r="AH1098" s="15">
        <v>22.723424909999999</v>
      </c>
      <c r="AI1098" s="15">
        <f t="shared" si="106"/>
        <v>22.700848008000001</v>
      </c>
      <c r="AJ1098" s="1" t="b">
        <v>1</v>
      </c>
      <c r="AK1098" s="16">
        <v>9.8230863107287875E-2</v>
      </c>
      <c r="AL1098" s="1">
        <v>-0.150157928</v>
      </c>
      <c r="AM1098" s="1">
        <f t="shared" si="107"/>
        <v>0.90115181051255655</v>
      </c>
      <c r="AN1098" s="1"/>
      <c r="AO1098" s="54"/>
      <c r="AP1098" s="91"/>
      <c r="AQ1098" s="11"/>
      <c r="AR1098" s="92"/>
    </row>
    <row r="1099" spans="1:44" x14ac:dyDescent="0.25">
      <c r="A1099" s="11" t="s">
        <v>4274</v>
      </c>
      <c r="B1099" s="11" t="s">
        <v>8043</v>
      </c>
      <c r="C1099" s="12" t="s">
        <v>4275</v>
      </c>
      <c r="D1099" s="12" t="s">
        <v>4276</v>
      </c>
      <c r="E1099" s="22">
        <v>15</v>
      </c>
      <c r="F1099" s="25">
        <v>23.74837303</v>
      </c>
      <c r="G1099" s="14">
        <v>24.74488831</v>
      </c>
      <c r="H1099" s="14">
        <v>23.392049790000002</v>
      </c>
      <c r="I1099" s="14">
        <v>24.370859150000001</v>
      </c>
      <c r="J1099" s="14">
        <v>24.189483639999999</v>
      </c>
      <c r="K1099" s="14">
        <f t="shared" si="102"/>
        <v>24.089130784000002</v>
      </c>
      <c r="L1099" s="15">
        <v>23.777059560000001</v>
      </c>
      <c r="M1099" s="15">
        <v>24.229347229999998</v>
      </c>
      <c r="N1099" s="15">
        <v>24.52641487</v>
      </c>
      <c r="O1099" s="15">
        <v>23.80163765</v>
      </c>
      <c r="P1099" s="15">
        <v>24.008726119999999</v>
      </c>
      <c r="Q1099" s="15">
        <f t="shared" si="103"/>
        <v>24.068637086000003</v>
      </c>
      <c r="R1099" s="1" t="b">
        <v>1</v>
      </c>
      <c r="S1099" s="16">
        <v>0.9502821793218752</v>
      </c>
      <c r="T1099" s="1">
        <v>-2.0493698000000001E-2</v>
      </c>
      <c r="U1099" s="1">
        <f t="shared" si="104"/>
        <v>0.98589526809872396</v>
      </c>
      <c r="V1099" s="1"/>
      <c r="W1099" s="26"/>
      <c r="X1099" s="25">
        <v>23.263561249999999</v>
      </c>
      <c r="Y1099" s="14">
        <v>22.54207993</v>
      </c>
      <c r="Z1099" s="14">
        <v>22.286584850000001</v>
      </c>
      <c r="AA1099" s="14">
        <v>22.902975080000001</v>
      </c>
      <c r="AB1099" s="14">
        <v>23.448970790000001</v>
      </c>
      <c r="AC1099" s="14">
        <f t="shared" si="105"/>
        <v>22.888834379999999</v>
      </c>
      <c r="AD1099" s="15">
        <v>23.350702290000001</v>
      </c>
      <c r="AE1099" s="15">
        <v>23.39741325</v>
      </c>
      <c r="AF1099" s="15">
        <v>22.70114899</v>
      </c>
      <c r="AG1099" s="15">
        <v>23.36812973</v>
      </c>
      <c r="AH1099" s="15">
        <v>23.341638570000001</v>
      </c>
      <c r="AI1099" s="15">
        <f t="shared" si="106"/>
        <v>23.231806565999996</v>
      </c>
      <c r="AJ1099" s="1" t="b">
        <v>1</v>
      </c>
      <c r="AK1099" s="16">
        <v>0.10763021554160648</v>
      </c>
      <c r="AL1099" s="1">
        <v>0.34297218299999999</v>
      </c>
      <c r="AM1099" s="1">
        <f t="shared" si="107"/>
        <v>1.2683669433581066</v>
      </c>
      <c r="AN1099" s="1"/>
      <c r="AO1099" s="54"/>
      <c r="AP1099" s="91"/>
      <c r="AQ1099" s="11"/>
      <c r="AR1099" s="92"/>
    </row>
    <row r="1100" spans="1:44" x14ac:dyDescent="0.25">
      <c r="A1100" s="11" t="s">
        <v>6343</v>
      </c>
      <c r="B1100" s="11" t="s">
        <v>8294</v>
      </c>
      <c r="C1100" s="12" t="s">
        <v>6344</v>
      </c>
      <c r="D1100" s="12" t="s">
        <v>6345</v>
      </c>
      <c r="E1100" s="22">
        <v>2</v>
      </c>
      <c r="F1100" s="25">
        <v>19.7196064</v>
      </c>
      <c r="G1100" s="14">
        <v>19.36595917</v>
      </c>
      <c r="H1100" s="14">
        <v>18.700670240000001</v>
      </c>
      <c r="I1100" s="14">
        <v>20.640682219999999</v>
      </c>
      <c r="J1100" s="14">
        <v>19.157312390000001</v>
      </c>
      <c r="K1100" s="14">
        <f t="shared" si="102"/>
        <v>19.516846084000001</v>
      </c>
      <c r="L1100" s="15">
        <v>18.953916549999999</v>
      </c>
      <c r="M1100" s="15">
        <v>19.194223399999998</v>
      </c>
      <c r="N1100" s="15">
        <v>19.305343629999999</v>
      </c>
      <c r="O1100" s="15">
        <v>20.89722824</v>
      </c>
      <c r="P1100" s="15">
        <v>19.12990761</v>
      </c>
      <c r="Q1100" s="15">
        <f t="shared" si="103"/>
        <v>19.496123885999999</v>
      </c>
      <c r="R1100" s="1"/>
      <c r="S1100" s="16">
        <v>0.93215141678754088</v>
      </c>
      <c r="T1100" s="1">
        <v>-2.0722198000000001E-2</v>
      </c>
      <c r="U1100" s="1">
        <f t="shared" si="104"/>
        <v>0.98573913029886906</v>
      </c>
      <c r="V1100" s="1"/>
      <c r="W1100" s="26"/>
      <c r="X1100" s="25">
        <v>20.119337080000001</v>
      </c>
      <c r="Y1100" s="14">
        <v>19.186717989999998</v>
      </c>
      <c r="Z1100" s="14">
        <v>18.467985150000001</v>
      </c>
      <c r="AA1100" s="14">
        <v>20.183862690000002</v>
      </c>
      <c r="AB1100" s="14">
        <v>18.76276588</v>
      </c>
      <c r="AC1100" s="14">
        <f t="shared" si="105"/>
        <v>19.344133758000002</v>
      </c>
      <c r="AD1100" s="15">
        <v>18.672723770000001</v>
      </c>
      <c r="AE1100" s="15">
        <v>19.21977425</v>
      </c>
      <c r="AF1100" s="15">
        <v>18.644334789999998</v>
      </c>
      <c r="AG1100" s="15">
        <v>19.584609990000001</v>
      </c>
      <c r="AH1100" s="15">
        <v>17.73517609</v>
      </c>
      <c r="AI1100" s="15">
        <f t="shared" si="106"/>
        <v>18.771323778000003</v>
      </c>
      <c r="AJ1100" s="1" t="b">
        <v>1</v>
      </c>
      <c r="AK1100" s="16">
        <v>0.13659814006962639</v>
      </c>
      <c r="AL1100" s="1">
        <v>-0.572809982</v>
      </c>
      <c r="AM1100" s="1">
        <f t="shared" si="107"/>
        <v>0.67230604097022073</v>
      </c>
      <c r="AN1100" s="1"/>
      <c r="AO1100" s="54"/>
      <c r="AP1100" s="91"/>
      <c r="AQ1100" s="11"/>
      <c r="AR1100" s="92"/>
    </row>
    <row r="1101" spans="1:44" x14ac:dyDescent="0.25">
      <c r="A1101" s="11" t="s">
        <v>3868</v>
      </c>
      <c r="B1101" s="11" t="s">
        <v>3869</v>
      </c>
      <c r="C1101" s="12" t="s">
        <v>3870</v>
      </c>
      <c r="D1101" s="12" t="s">
        <v>3871</v>
      </c>
      <c r="E1101" s="22">
        <v>8</v>
      </c>
      <c r="F1101" s="25">
        <v>23.567323680000001</v>
      </c>
      <c r="G1101" s="14">
        <v>23.948511119999999</v>
      </c>
      <c r="H1101" s="14">
        <v>23.074193950000002</v>
      </c>
      <c r="I1101" s="14">
        <v>23.673789979999999</v>
      </c>
      <c r="J1101" s="14">
        <v>23.77404404</v>
      </c>
      <c r="K1101" s="14">
        <f t="shared" si="102"/>
        <v>23.607572554000001</v>
      </c>
      <c r="L1101" s="15">
        <v>23.23495483</v>
      </c>
      <c r="M1101" s="15">
        <v>23.65086174</v>
      </c>
      <c r="N1101" s="15">
        <v>23.652612690000002</v>
      </c>
      <c r="O1101" s="15">
        <v>23.877643590000002</v>
      </c>
      <c r="P1101" s="15">
        <v>23.517852779999998</v>
      </c>
      <c r="Q1101" s="15">
        <f t="shared" si="103"/>
        <v>23.586785126000002</v>
      </c>
      <c r="R1101" s="1" t="b">
        <v>1</v>
      </c>
      <c r="S1101" s="16">
        <v>0.9129999000705411</v>
      </c>
      <c r="T1101" s="1">
        <v>-2.0787429999999999E-2</v>
      </c>
      <c r="U1101" s="1">
        <f t="shared" si="104"/>
        <v>0.98569456074020723</v>
      </c>
      <c r="V1101" s="1"/>
      <c r="W1101" s="26"/>
      <c r="X1101" s="25">
        <v>22.277845379999999</v>
      </c>
      <c r="Y1101" s="14">
        <v>22.534595490000001</v>
      </c>
      <c r="Z1101" s="14">
        <v>22.326164250000001</v>
      </c>
      <c r="AA1101" s="14">
        <v>22.704658510000002</v>
      </c>
      <c r="AB1101" s="14">
        <v>22.293758390000001</v>
      </c>
      <c r="AC1101" s="14">
        <f t="shared" si="105"/>
        <v>22.427404404000004</v>
      </c>
      <c r="AD1101" s="15">
        <v>21.89041138</v>
      </c>
      <c r="AE1101" s="15">
        <v>22.028303149999999</v>
      </c>
      <c r="AF1101" s="15">
        <v>22.055234909999999</v>
      </c>
      <c r="AG1101" s="15">
        <v>22.301761630000001</v>
      </c>
      <c r="AH1101" s="15">
        <v>22.191684720000001</v>
      </c>
      <c r="AI1101" s="15">
        <f t="shared" si="106"/>
        <v>22.093479158000001</v>
      </c>
      <c r="AJ1101" s="1" t="b">
        <v>1</v>
      </c>
      <c r="AK1101" s="16">
        <v>8.3775024207426302E-3</v>
      </c>
      <c r="AL1101" s="1">
        <v>-0.33392524699999998</v>
      </c>
      <c r="AM1101" s="1">
        <f t="shared" si="107"/>
        <v>0.79337495071528441</v>
      </c>
      <c r="AN1101" s="1"/>
      <c r="AO1101" s="54"/>
      <c r="AP1101" s="91"/>
      <c r="AQ1101" s="11"/>
      <c r="AR1101" s="92"/>
    </row>
    <row r="1102" spans="1:44" x14ac:dyDescent="0.25">
      <c r="A1102" s="11" t="s">
        <v>3457</v>
      </c>
      <c r="B1102" s="11" t="s">
        <v>3458</v>
      </c>
      <c r="C1102" s="12" t="s">
        <v>3459</v>
      </c>
      <c r="D1102" s="12" t="s">
        <v>3460</v>
      </c>
      <c r="E1102" s="22">
        <v>4</v>
      </c>
      <c r="F1102" s="25">
        <v>21.238763809999998</v>
      </c>
      <c r="G1102" s="14">
        <v>21.5520134</v>
      </c>
      <c r="H1102" s="14">
        <v>21.141958240000001</v>
      </c>
      <c r="I1102" s="14">
        <v>21.16735649</v>
      </c>
      <c r="J1102" s="14">
        <v>21.841764449999999</v>
      </c>
      <c r="K1102" s="14">
        <f t="shared" si="102"/>
        <v>21.388371278000001</v>
      </c>
      <c r="L1102" s="15">
        <v>21.018962859999998</v>
      </c>
      <c r="M1102" s="15">
        <v>21.6229248</v>
      </c>
      <c r="N1102" s="15">
        <v>21.239929199999999</v>
      </c>
      <c r="O1102" s="15">
        <v>21.243362430000001</v>
      </c>
      <c r="P1102" s="15">
        <v>21.710702900000001</v>
      </c>
      <c r="Q1102" s="15">
        <f t="shared" si="103"/>
        <v>21.367176437999998</v>
      </c>
      <c r="R1102" s="1" t="b">
        <v>1</v>
      </c>
      <c r="S1102" s="16">
        <v>0.75955002260861748</v>
      </c>
      <c r="T1102" s="1">
        <v>-2.1194839E-2</v>
      </c>
      <c r="U1102" s="1">
        <f t="shared" si="104"/>
        <v>0.98541624541564854</v>
      </c>
      <c r="V1102" s="1"/>
      <c r="W1102" s="26"/>
      <c r="X1102" s="25">
        <v>20.85506058</v>
      </c>
      <c r="Y1102" s="14">
        <v>20.12451935</v>
      </c>
      <c r="Z1102" s="14">
        <v>20.501934049999999</v>
      </c>
      <c r="AA1102" s="14">
        <v>20.52372742</v>
      </c>
      <c r="AB1102" s="14">
        <v>20.57005882</v>
      </c>
      <c r="AC1102" s="14">
        <f t="shared" si="105"/>
        <v>20.515060044000002</v>
      </c>
      <c r="AD1102" s="15">
        <v>20.610813140000001</v>
      </c>
      <c r="AE1102" s="15">
        <v>20.527454380000002</v>
      </c>
      <c r="AF1102" s="15">
        <v>20.488855359999999</v>
      </c>
      <c r="AG1102" s="15">
        <v>20.65787697</v>
      </c>
      <c r="AH1102" s="15">
        <v>20.6687355</v>
      </c>
      <c r="AI1102" s="15">
        <f t="shared" si="106"/>
        <v>20.590747069999999</v>
      </c>
      <c r="AJ1102" s="1" t="b">
        <v>1</v>
      </c>
      <c r="AK1102" s="16">
        <v>0.5115920334586993</v>
      </c>
      <c r="AL1102" s="1">
        <v>7.5687027000000004E-2</v>
      </c>
      <c r="AM1102" s="1">
        <f t="shared" si="107"/>
        <v>1.0538627773438296</v>
      </c>
      <c r="AN1102" s="1"/>
      <c r="AO1102" s="54"/>
      <c r="AP1102" s="91"/>
      <c r="AQ1102" s="11"/>
      <c r="AR1102" s="92"/>
    </row>
    <row r="1103" spans="1:44" x14ac:dyDescent="0.25">
      <c r="A1103" s="11" t="s">
        <v>2994</v>
      </c>
      <c r="B1103" s="11" t="s">
        <v>2995</v>
      </c>
      <c r="C1103" s="12" t="s">
        <v>2995</v>
      </c>
      <c r="D1103" s="12" t="s">
        <v>2996</v>
      </c>
      <c r="E1103" s="22">
        <v>22</v>
      </c>
      <c r="F1103" s="25">
        <v>27.072654719999999</v>
      </c>
      <c r="G1103" s="14">
        <v>27.069583890000001</v>
      </c>
      <c r="H1103" s="14">
        <v>26.459171300000001</v>
      </c>
      <c r="I1103" s="14">
        <v>26.779815670000001</v>
      </c>
      <c r="J1103" s="14">
        <v>26.798477170000002</v>
      </c>
      <c r="K1103" s="14">
        <f t="shared" si="102"/>
        <v>26.835940550000004</v>
      </c>
      <c r="L1103" s="15">
        <v>26.7894249</v>
      </c>
      <c r="M1103" s="15">
        <v>26.844577789999999</v>
      </c>
      <c r="N1103" s="15">
        <v>26.937866209999999</v>
      </c>
      <c r="O1103" s="15">
        <v>26.588922499999999</v>
      </c>
      <c r="P1103" s="15">
        <v>26.912622450000001</v>
      </c>
      <c r="Q1103" s="15">
        <f t="shared" si="103"/>
        <v>26.814682770000001</v>
      </c>
      <c r="R1103" s="1" t="b">
        <v>1</v>
      </c>
      <c r="S1103" s="16">
        <v>0.8887791461636978</v>
      </c>
      <c r="T1103" s="1">
        <v>-2.1257781999999999E-2</v>
      </c>
      <c r="U1103" s="1">
        <f t="shared" si="104"/>
        <v>0.98537325386167574</v>
      </c>
      <c r="V1103" s="1"/>
      <c r="W1103" s="26"/>
      <c r="X1103" s="25">
        <v>25.8133564</v>
      </c>
      <c r="Y1103" s="14">
        <v>26.199928280000002</v>
      </c>
      <c r="Z1103" s="14">
        <v>25.772157669999999</v>
      </c>
      <c r="AA1103" s="14">
        <v>26.150020600000001</v>
      </c>
      <c r="AB1103" s="14">
        <v>25.763750080000001</v>
      </c>
      <c r="AC1103" s="14">
        <f t="shared" si="105"/>
        <v>25.939842606000003</v>
      </c>
      <c r="AD1103" s="15">
        <v>25.820531849999998</v>
      </c>
      <c r="AE1103" s="15">
        <v>26.275651929999999</v>
      </c>
      <c r="AF1103" s="15">
        <v>25.87743378</v>
      </c>
      <c r="AG1103" s="15">
        <v>26.399940489999999</v>
      </c>
      <c r="AH1103" s="15">
        <v>26.258375170000001</v>
      </c>
      <c r="AI1103" s="15">
        <f t="shared" si="106"/>
        <v>26.126386643999997</v>
      </c>
      <c r="AJ1103" s="1" t="b">
        <v>1</v>
      </c>
      <c r="AK1103" s="16">
        <v>9.7531718609494764E-2</v>
      </c>
      <c r="AL1103" s="1">
        <v>0.186544037</v>
      </c>
      <c r="AM1103" s="1">
        <f t="shared" si="107"/>
        <v>1.1380342970972843</v>
      </c>
      <c r="AN1103" s="1"/>
      <c r="AO1103" s="54"/>
      <c r="AP1103" s="91"/>
      <c r="AQ1103" s="11"/>
      <c r="AR1103" s="92"/>
    </row>
    <row r="1104" spans="1:44" x14ac:dyDescent="0.25">
      <c r="A1104" s="11" t="s">
        <v>4943</v>
      </c>
      <c r="B1104" s="11" t="s">
        <v>8122</v>
      </c>
      <c r="C1104" s="12" t="s">
        <v>4944</v>
      </c>
      <c r="D1104" s="12" t="s">
        <v>4945</v>
      </c>
      <c r="E1104" s="22">
        <v>3</v>
      </c>
      <c r="F1104" s="25">
        <v>18.859031680000001</v>
      </c>
      <c r="G1104" s="14">
        <v>19.858190539999999</v>
      </c>
      <c r="H1104" s="14">
        <v>20.029785159999999</v>
      </c>
      <c r="I1104" s="14">
        <v>20.698291780000002</v>
      </c>
      <c r="J1104" s="14">
        <v>19.48938751</v>
      </c>
      <c r="K1104" s="14">
        <f t="shared" si="102"/>
        <v>19.786937334000001</v>
      </c>
      <c r="L1104" s="15">
        <v>20.25511169</v>
      </c>
      <c r="M1104" s="15">
        <v>20.711542130000002</v>
      </c>
      <c r="N1104" s="15">
        <v>20.281288150000002</v>
      </c>
      <c r="O1104" s="15">
        <v>19.081930159999999</v>
      </c>
      <c r="P1104" s="15">
        <v>18.495014189999999</v>
      </c>
      <c r="Q1104" s="15">
        <f t="shared" si="103"/>
        <v>19.764977264000002</v>
      </c>
      <c r="R1104" s="1"/>
      <c r="S1104" s="16">
        <v>0.97075544455898743</v>
      </c>
      <c r="T1104" s="1">
        <v>-2.1960067999999999E-2</v>
      </c>
      <c r="U1104" s="1">
        <f t="shared" si="104"/>
        <v>0.98489370314803548</v>
      </c>
      <c r="V1104" s="1"/>
      <c r="W1104" s="26"/>
      <c r="X1104" s="25">
        <v>19.73856163</v>
      </c>
      <c r="Y1104" s="14">
        <v>19.679857250000001</v>
      </c>
      <c r="Z1104" s="14">
        <v>19.031604770000001</v>
      </c>
      <c r="AA1104" s="14">
        <v>20.02729034</v>
      </c>
      <c r="AB1104" s="14">
        <v>19.75738716</v>
      </c>
      <c r="AC1104" s="14">
        <f t="shared" si="105"/>
        <v>19.646940230000002</v>
      </c>
      <c r="AD1104" s="15">
        <v>19.100938800000002</v>
      </c>
      <c r="AE1104" s="15">
        <v>17.58934975</v>
      </c>
      <c r="AF1104" s="15">
        <v>18.287534709999999</v>
      </c>
      <c r="AG1104" s="15">
        <v>20.117815019999998</v>
      </c>
      <c r="AH1104" s="15">
        <v>19.014423369999999</v>
      </c>
      <c r="AI1104" s="15">
        <f t="shared" si="106"/>
        <v>18.82201233</v>
      </c>
      <c r="AJ1104" s="1" t="b">
        <v>1</v>
      </c>
      <c r="AK1104" s="16">
        <v>7.9480132235834416E-2</v>
      </c>
      <c r="AL1104" s="1">
        <v>-0.82492790199999999</v>
      </c>
      <c r="AM1104" s="1">
        <f t="shared" si="107"/>
        <v>0.56451041283813663</v>
      </c>
      <c r="AN1104" s="1"/>
      <c r="AO1104" s="54"/>
      <c r="AP1104" s="91"/>
      <c r="AQ1104" s="11"/>
      <c r="AR1104" s="92"/>
    </row>
    <row r="1105" spans="1:44" x14ac:dyDescent="0.25">
      <c r="A1105" s="11" t="s">
        <v>6299</v>
      </c>
      <c r="B1105" s="11" t="s">
        <v>6300</v>
      </c>
      <c r="C1105" s="12" t="s">
        <v>6301</v>
      </c>
      <c r="D1105" s="12" t="s">
        <v>6302</v>
      </c>
      <c r="E1105" s="22">
        <v>2</v>
      </c>
      <c r="F1105" s="25">
        <v>20.559175490000001</v>
      </c>
      <c r="G1105" s="14">
        <v>20.48306084</v>
      </c>
      <c r="H1105" s="14">
        <v>19.167278289999999</v>
      </c>
      <c r="I1105" s="14">
        <v>20.456735609999999</v>
      </c>
      <c r="J1105" s="14">
        <v>20.438171390000001</v>
      </c>
      <c r="K1105" s="14">
        <f t="shared" si="102"/>
        <v>20.220884324000004</v>
      </c>
      <c r="L1105" s="15">
        <v>20.104183200000001</v>
      </c>
      <c r="M1105" s="15">
        <v>20.548961640000002</v>
      </c>
      <c r="N1105" s="15">
        <v>19.37545776</v>
      </c>
      <c r="O1105" s="15">
        <v>20.556652069999998</v>
      </c>
      <c r="P1105" s="15">
        <v>20.408208850000001</v>
      </c>
      <c r="Q1105" s="15">
        <f t="shared" si="103"/>
        <v>20.198692704000003</v>
      </c>
      <c r="R1105" s="1" t="b">
        <v>1</v>
      </c>
      <c r="S1105" s="16">
        <v>0.85601316710337161</v>
      </c>
      <c r="T1105" s="1">
        <v>-2.2191619999999999E-2</v>
      </c>
      <c r="U1105" s="1">
        <f t="shared" si="104"/>
        <v>0.98473564077174047</v>
      </c>
      <c r="V1105" s="1"/>
      <c r="W1105" s="26"/>
      <c r="X1105" s="25">
        <v>19.064554210000001</v>
      </c>
      <c r="Y1105" s="14">
        <v>18.63684082</v>
      </c>
      <c r="Z1105" s="14">
        <v>19.157583240000001</v>
      </c>
      <c r="AA1105" s="14">
        <v>18.119831090000002</v>
      </c>
      <c r="AB1105" s="14">
        <v>18.84869385</v>
      </c>
      <c r="AC1105" s="14">
        <f t="shared" si="105"/>
        <v>18.765500641999999</v>
      </c>
      <c r="AD1105" s="15">
        <v>18.927234649999999</v>
      </c>
      <c r="AE1105" s="15">
        <v>18.93361664</v>
      </c>
      <c r="AF1105" s="15">
        <v>18.715471269999998</v>
      </c>
      <c r="AG1105" s="15">
        <v>19.512929920000001</v>
      </c>
      <c r="AH1105" s="15">
        <v>18.594423290000002</v>
      </c>
      <c r="AI1105" s="15">
        <f t="shared" si="106"/>
        <v>18.936735154000001</v>
      </c>
      <c r="AJ1105" s="1" t="b">
        <v>1</v>
      </c>
      <c r="AK1105" s="16">
        <v>0.62993695817708628</v>
      </c>
      <c r="AL1105" s="1">
        <v>0.17123451200000001</v>
      </c>
      <c r="AM1105" s="1">
        <f t="shared" si="107"/>
        <v>1.1260216075729002</v>
      </c>
      <c r="AN1105" s="1"/>
      <c r="AO1105" s="54"/>
      <c r="AP1105" s="91"/>
      <c r="AQ1105" s="11"/>
      <c r="AR1105" s="92"/>
    </row>
    <row r="1106" spans="1:44" x14ac:dyDescent="0.25">
      <c r="A1106" s="11" t="s">
        <v>4738</v>
      </c>
      <c r="B1106" s="11" t="s">
        <v>4739</v>
      </c>
      <c r="C1106" s="12" t="s">
        <v>4739</v>
      </c>
      <c r="D1106" s="12" t="s">
        <v>4740</v>
      </c>
      <c r="E1106" s="22">
        <v>4</v>
      </c>
      <c r="F1106" s="25">
        <v>21.733636860000001</v>
      </c>
      <c r="G1106" s="14">
        <v>20.25845146</v>
      </c>
      <c r="H1106" s="14">
        <v>21.300951000000001</v>
      </c>
      <c r="I1106" s="14">
        <v>21.337398530000002</v>
      </c>
      <c r="J1106" s="14">
        <v>22.294712069999999</v>
      </c>
      <c r="K1106" s="14">
        <f t="shared" si="102"/>
        <v>21.385029984000003</v>
      </c>
      <c r="L1106" s="15">
        <v>20.954397199999999</v>
      </c>
      <c r="M1106" s="15">
        <v>21.495653149999999</v>
      </c>
      <c r="N1106" s="15">
        <v>20.82671547</v>
      </c>
      <c r="O1106" s="15">
        <v>21.316888809999998</v>
      </c>
      <c r="P1106" s="15">
        <v>22.220369340000001</v>
      </c>
      <c r="Q1106" s="15">
        <f t="shared" si="103"/>
        <v>21.362804793999999</v>
      </c>
      <c r="R1106" s="1" t="b">
        <v>1</v>
      </c>
      <c r="S1106" s="16">
        <v>0.95158130895931481</v>
      </c>
      <c r="T1106" s="1">
        <v>-2.2225188999999999E-2</v>
      </c>
      <c r="U1106" s="1">
        <f t="shared" si="104"/>
        <v>0.98471272795565212</v>
      </c>
      <c r="V1106" s="1"/>
      <c r="W1106" s="26"/>
      <c r="X1106" s="25">
        <v>20.331888200000002</v>
      </c>
      <c r="Y1106" s="14">
        <v>21.509300230000001</v>
      </c>
      <c r="Z1106" s="14">
        <v>21.155979160000001</v>
      </c>
      <c r="AA1106" s="14">
        <v>21.255744929999999</v>
      </c>
      <c r="AB1106" s="14">
        <v>20.348192210000001</v>
      </c>
      <c r="AC1106" s="14">
        <f t="shared" si="105"/>
        <v>20.920220946000001</v>
      </c>
      <c r="AD1106" s="15">
        <v>20.950273509999999</v>
      </c>
      <c r="AE1106" s="15">
        <v>20.613782879999999</v>
      </c>
      <c r="AF1106" s="15">
        <v>21.180103299999999</v>
      </c>
      <c r="AG1106" s="15">
        <v>21.2035923</v>
      </c>
      <c r="AH1106" s="15">
        <v>20.846515660000001</v>
      </c>
      <c r="AI1106" s="15">
        <f t="shared" si="106"/>
        <v>20.958853529999999</v>
      </c>
      <c r="AJ1106" s="1" t="b">
        <v>1</v>
      </c>
      <c r="AK1106" s="16">
        <v>0.89205491209193655</v>
      </c>
      <c r="AL1106" s="1">
        <v>3.8632583999999998E-2</v>
      </c>
      <c r="AM1106" s="1">
        <f t="shared" si="107"/>
        <v>1.0271398209127542</v>
      </c>
      <c r="AN1106" s="1"/>
      <c r="AO1106" s="54"/>
      <c r="AP1106" s="91"/>
      <c r="AQ1106" s="11"/>
      <c r="AR1106" s="92"/>
    </row>
    <row r="1107" spans="1:44" x14ac:dyDescent="0.25">
      <c r="A1107" s="11" t="s">
        <v>3548</v>
      </c>
      <c r="B1107" s="11" t="s">
        <v>3549</v>
      </c>
      <c r="C1107" s="12" t="s">
        <v>3549</v>
      </c>
      <c r="D1107" s="12" t="s">
        <v>3550</v>
      </c>
      <c r="E1107" s="22">
        <v>13</v>
      </c>
      <c r="F1107" s="25">
        <v>24.075370790000001</v>
      </c>
      <c r="G1107" s="14">
        <v>23.937597270000001</v>
      </c>
      <c r="H1107" s="14">
        <v>23.804889679999999</v>
      </c>
      <c r="I1107" s="14">
        <v>23.851480479999999</v>
      </c>
      <c r="J1107" s="14">
        <v>23.836727140000001</v>
      </c>
      <c r="K1107" s="14">
        <f t="shared" si="102"/>
        <v>23.901213072000001</v>
      </c>
      <c r="L1107" s="15">
        <v>23.83961296</v>
      </c>
      <c r="M1107" s="15">
        <v>23.90921402</v>
      </c>
      <c r="N1107" s="15">
        <v>23.791339870000002</v>
      </c>
      <c r="O1107" s="15">
        <v>23.799959179999998</v>
      </c>
      <c r="P1107" s="15">
        <v>24.05407524</v>
      </c>
      <c r="Q1107" s="15">
        <f t="shared" si="103"/>
        <v>23.878840254000004</v>
      </c>
      <c r="R1107" s="1" t="b">
        <v>1</v>
      </c>
      <c r="S1107" s="16">
        <v>0.77182089719712221</v>
      </c>
      <c r="T1107" s="1">
        <v>-2.2372817999999999E-2</v>
      </c>
      <c r="U1107" s="1">
        <f t="shared" si="104"/>
        <v>0.98461196881142365</v>
      </c>
      <c r="V1107" s="1"/>
      <c r="W1107" s="26"/>
      <c r="X1107" s="25">
        <v>23.363058089999999</v>
      </c>
      <c r="Y1107" s="14">
        <v>23.5861187</v>
      </c>
      <c r="Z1107" s="14">
        <v>23.19046402</v>
      </c>
      <c r="AA1107" s="14">
        <v>23.23834038</v>
      </c>
      <c r="AB1107" s="14">
        <v>22.906574249999998</v>
      </c>
      <c r="AC1107" s="14">
        <f t="shared" si="105"/>
        <v>23.256911087999999</v>
      </c>
      <c r="AD1107" s="15">
        <v>23.257675169999999</v>
      </c>
      <c r="AE1107" s="15">
        <v>23.447584150000001</v>
      </c>
      <c r="AF1107" s="15">
        <v>23.189046860000001</v>
      </c>
      <c r="AG1107" s="15">
        <v>23.519054409999999</v>
      </c>
      <c r="AH1107" s="15">
        <v>23.328687670000001</v>
      </c>
      <c r="AI1107" s="15">
        <f t="shared" si="106"/>
        <v>23.348409651999997</v>
      </c>
      <c r="AJ1107" s="1" t="b">
        <v>1</v>
      </c>
      <c r="AK1107" s="16">
        <v>0.45522792281334179</v>
      </c>
      <c r="AL1107" s="1">
        <v>9.1498566000000003E-2</v>
      </c>
      <c r="AM1107" s="1">
        <f t="shared" si="107"/>
        <v>1.0654763466863928</v>
      </c>
      <c r="AN1107" s="1"/>
      <c r="AO1107" s="54"/>
      <c r="AP1107" s="91"/>
      <c r="AQ1107" s="11"/>
      <c r="AR1107" s="92"/>
    </row>
    <row r="1108" spans="1:44" x14ac:dyDescent="0.25">
      <c r="A1108" s="11" t="s">
        <v>180</v>
      </c>
      <c r="B1108" s="11" t="s">
        <v>181</v>
      </c>
      <c r="C1108" s="12" t="s">
        <v>182</v>
      </c>
      <c r="D1108" s="12" t="s">
        <v>183</v>
      </c>
      <c r="E1108" s="22">
        <v>4</v>
      </c>
      <c r="F1108" s="25">
        <v>21.44561577</v>
      </c>
      <c r="G1108" s="14">
        <v>21.895929339999999</v>
      </c>
      <c r="H1108" s="14">
        <v>21.8700428</v>
      </c>
      <c r="I1108" s="14">
        <v>21.783206939999999</v>
      </c>
      <c r="J1108" s="14">
        <v>21.803924559999999</v>
      </c>
      <c r="K1108" s="14">
        <f t="shared" si="102"/>
        <v>21.759743881999999</v>
      </c>
      <c r="L1108" s="15">
        <v>21.89895821</v>
      </c>
      <c r="M1108" s="15">
        <v>21.894451140000001</v>
      </c>
      <c r="N1108" s="15">
        <v>21.497215270000002</v>
      </c>
      <c r="O1108" s="15">
        <v>22.010929109999999</v>
      </c>
      <c r="P1108" s="15">
        <v>21.384006500000002</v>
      </c>
      <c r="Q1108" s="15">
        <f t="shared" si="103"/>
        <v>21.737112046</v>
      </c>
      <c r="R1108" s="1" t="b">
        <v>1</v>
      </c>
      <c r="S1108" s="16">
        <v>0.89984315214242538</v>
      </c>
      <c r="T1108" s="1">
        <v>-2.2631835999999999E-2</v>
      </c>
      <c r="U1108" s="1">
        <f t="shared" si="104"/>
        <v>0.98443520981306021</v>
      </c>
      <c r="V1108" s="1"/>
      <c r="W1108" s="26"/>
      <c r="X1108" s="25">
        <v>20.72400665</v>
      </c>
      <c r="Y1108" s="14">
        <v>20.981060029999998</v>
      </c>
      <c r="Z1108" s="14">
        <v>20.471992490000002</v>
      </c>
      <c r="AA1108" s="14">
        <v>20.296701429999999</v>
      </c>
      <c r="AB1108" s="14">
        <v>20.928752899999999</v>
      </c>
      <c r="AC1108" s="14">
        <f t="shared" si="105"/>
        <v>20.680502699999998</v>
      </c>
      <c r="AD1108" s="15">
        <v>20.754339219999999</v>
      </c>
      <c r="AE1108" s="15">
        <v>20.562347410000001</v>
      </c>
      <c r="AF1108" s="15">
        <v>21.030122760000001</v>
      </c>
      <c r="AG1108" s="15">
        <v>20.645175930000001</v>
      </c>
      <c r="AH1108" s="15">
        <v>21.025669100000002</v>
      </c>
      <c r="AI1108" s="15">
        <f t="shared" si="106"/>
        <v>20.803530884000001</v>
      </c>
      <c r="AJ1108" s="1" t="b">
        <v>1</v>
      </c>
      <c r="AK1108" s="16">
        <v>0.49672945900578935</v>
      </c>
      <c r="AL1108" s="1">
        <v>0.123028183</v>
      </c>
      <c r="AM1108" s="1">
        <f t="shared" si="107"/>
        <v>1.0890182890646429</v>
      </c>
      <c r="AN1108" s="1"/>
      <c r="AO1108" s="54"/>
      <c r="AP1108" s="91"/>
      <c r="AQ1108" s="11"/>
      <c r="AR1108" s="92"/>
    </row>
    <row r="1109" spans="1:44" x14ac:dyDescent="0.25">
      <c r="A1109" s="11" t="s">
        <v>3162</v>
      </c>
      <c r="B1109" s="11" t="s">
        <v>7897</v>
      </c>
      <c r="C1109" s="12" t="s">
        <v>3163</v>
      </c>
      <c r="D1109" s="12" t="s">
        <v>3164</v>
      </c>
      <c r="E1109" s="22">
        <v>8</v>
      </c>
      <c r="F1109" s="25">
        <v>22.664033889999999</v>
      </c>
      <c r="G1109" s="14">
        <v>22.3448925</v>
      </c>
      <c r="H1109" s="14">
        <v>23.412092210000001</v>
      </c>
      <c r="I1109" s="14">
        <v>22.758554459999999</v>
      </c>
      <c r="J1109" s="14">
        <v>22.347002029999999</v>
      </c>
      <c r="K1109" s="14">
        <f t="shared" si="102"/>
        <v>22.705315018</v>
      </c>
      <c r="L1109" s="15">
        <v>23.360649110000001</v>
      </c>
      <c r="M1109" s="15">
        <v>22.46901321</v>
      </c>
      <c r="N1109" s="15">
        <v>22.89668846</v>
      </c>
      <c r="O1109" s="15">
        <v>22.399890899999999</v>
      </c>
      <c r="P1109" s="15">
        <v>22.281755449999999</v>
      </c>
      <c r="Q1109" s="15">
        <f t="shared" si="103"/>
        <v>22.681599425999998</v>
      </c>
      <c r="R1109" s="1" t="b">
        <v>1</v>
      </c>
      <c r="S1109" s="16">
        <v>0.91620364029758439</v>
      </c>
      <c r="T1109" s="1">
        <v>-2.3715591000000001E-2</v>
      </c>
      <c r="U1109" s="1">
        <f t="shared" si="104"/>
        <v>0.98369597807843256</v>
      </c>
      <c r="V1109" s="1"/>
      <c r="W1109" s="26"/>
      <c r="X1109" s="25">
        <v>21.640241620000001</v>
      </c>
      <c r="Y1109" s="14">
        <v>21.858478550000001</v>
      </c>
      <c r="Z1109" s="14">
        <v>21.227291109999999</v>
      </c>
      <c r="AA1109" s="14">
        <v>20.953332899999999</v>
      </c>
      <c r="AB1109" s="14">
        <v>21.502857209999998</v>
      </c>
      <c r="AC1109" s="14">
        <f t="shared" si="105"/>
        <v>21.436440277999999</v>
      </c>
      <c r="AD1109" s="15">
        <v>21.169988629999999</v>
      </c>
      <c r="AE1109" s="15">
        <v>21.83811378</v>
      </c>
      <c r="AF1109" s="15">
        <v>20.847585680000002</v>
      </c>
      <c r="AG1109" s="15">
        <v>20.893192290000002</v>
      </c>
      <c r="AH1109" s="15">
        <v>21.18077087</v>
      </c>
      <c r="AI1109" s="15">
        <f t="shared" si="106"/>
        <v>21.185930250000002</v>
      </c>
      <c r="AJ1109" s="1" t="b">
        <v>1</v>
      </c>
      <c r="AK1109" s="16">
        <v>4.8471847150393599E-2</v>
      </c>
      <c r="AL1109" s="1">
        <v>-0.25051002500000003</v>
      </c>
      <c r="AM1109" s="1">
        <f t="shared" si="107"/>
        <v>0.84059919208322675</v>
      </c>
      <c r="AN1109" s="1"/>
      <c r="AO1109" s="54"/>
      <c r="AP1109" s="91"/>
      <c r="AQ1109" s="11"/>
      <c r="AR1109" s="92"/>
    </row>
    <row r="1110" spans="1:44" x14ac:dyDescent="0.25">
      <c r="A1110" s="11" t="s">
        <v>1037</v>
      </c>
      <c r="B1110" s="11" t="s">
        <v>7590</v>
      </c>
      <c r="C1110" s="12" t="s">
        <v>1038</v>
      </c>
      <c r="D1110" s="12" t="s">
        <v>1039</v>
      </c>
      <c r="E1110" s="22">
        <v>9</v>
      </c>
      <c r="F1110" s="25">
        <v>23.708620069999998</v>
      </c>
      <c r="G1110" s="14">
        <v>23.694236759999999</v>
      </c>
      <c r="H1110" s="14">
        <v>23.234149930000001</v>
      </c>
      <c r="I1110" s="14">
        <v>23.906097410000001</v>
      </c>
      <c r="J1110" s="14">
        <v>23.673467639999998</v>
      </c>
      <c r="K1110" s="14">
        <f t="shared" si="102"/>
        <v>23.643314361999998</v>
      </c>
      <c r="L1110" s="15">
        <v>23.47803116</v>
      </c>
      <c r="M1110" s="15">
        <v>23.544746400000001</v>
      </c>
      <c r="N1110" s="15">
        <v>23.76182365</v>
      </c>
      <c r="O1110" s="15">
        <v>23.588636399999999</v>
      </c>
      <c r="P1110" s="15">
        <v>23.72463226</v>
      </c>
      <c r="Q1110" s="15">
        <f t="shared" si="103"/>
        <v>23.619573974000001</v>
      </c>
      <c r="R1110" s="1" t="b">
        <v>1</v>
      </c>
      <c r="S1110" s="16">
        <v>0.88249853884903506</v>
      </c>
      <c r="T1110" s="1">
        <v>-2.3740387000000002E-2</v>
      </c>
      <c r="U1110" s="1">
        <f t="shared" si="104"/>
        <v>0.98367907116798459</v>
      </c>
      <c r="V1110" s="1"/>
      <c r="W1110" s="26"/>
      <c r="X1110" s="25">
        <v>22.88779259</v>
      </c>
      <c r="Y1110" s="14">
        <v>23.304800029999999</v>
      </c>
      <c r="Z1110" s="14">
        <v>22.557283399999999</v>
      </c>
      <c r="AA1110" s="14">
        <v>22.708620069999998</v>
      </c>
      <c r="AB1110" s="14">
        <v>22.809135439999999</v>
      </c>
      <c r="AC1110" s="14">
        <f t="shared" si="105"/>
        <v>22.853526305999999</v>
      </c>
      <c r="AD1110" s="15">
        <v>22.95533752</v>
      </c>
      <c r="AE1110" s="15">
        <v>23.160802839999999</v>
      </c>
      <c r="AF1110" s="15">
        <v>22.604673389999999</v>
      </c>
      <c r="AG1110" s="15">
        <v>22.646209720000002</v>
      </c>
      <c r="AH1110" s="15">
        <v>22.793960569999999</v>
      </c>
      <c r="AI1110" s="15">
        <f t="shared" si="106"/>
        <v>22.832196807999999</v>
      </c>
      <c r="AJ1110" s="1" t="b">
        <v>1</v>
      </c>
      <c r="AK1110" s="16">
        <v>0.60761060323092453</v>
      </c>
      <c r="AL1110" s="1">
        <v>-2.1329497999999999E-2</v>
      </c>
      <c r="AM1110" s="1">
        <f t="shared" si="107"/>
        <v>0.98532427242770637</v>
      </c>
      <c r="AN1110" s="1"/>
      <c r="AO1110" s="54"/>
      <c r="AP1110" s="91"/>
      <c r="AQ1110" s="11"/>
      <c r="AR1110" s="92"/>
    </row>
    <row r="1111" spans="1:44" x14ac:dyDescent="0.25">
      <c r="A1111" s="11" t="s">
        <v>4502</v>
      </c>
      <c r="B1111" s="11" t="s">
        <v>4503</v>
      </c>
      <c r="C1111" s="12" t="s">
        <v>4504</v>
      </c>
      <c r="D1111" s="12" t="s">
        <v>4505</v>
      </c>
      <c r="E1111" s="22">
        <v>7</v>
      </c>
      <c r="F1111" s="25">
        <v>20.710365299999999</v>
      </c>
      <c r="G1111" s="14">
        <v>19.273689269999998</v>
      </c>
      <c r="H1111" s="14">
        <v>23.379148480000001</v>
      </c>
      <c r="I1111" s="14">
        <v>20.440858840000001</v>
      </c>
      <c r="J1111" s="14">
        <v>18.893264769999998</v>
      </c>
      <c r="K1111" s="14">
        <f t="shared" si="102"/>
        <v>20.539465331999999</v>
      </c>
      <c r="L1111" s="15">
        <v>20.839767460000001</v>
      </c>
      <c r="M1111" s="15">
        <v>20.420083999999999</v>
      </c>
      <c r="N1111" s="15">
        <v>19.967180249999998</v>
      </c>
      <c r="O1111" s="15">
        <v>20.94528008</v>
      </c>
      <c r="P1111" s="15">
        <v>20.402065279999999</v>
      </c>
      <c r="Q1111" s="15">
        <f t="shared" si="103"/>
        <v>20.514875413999999</v>
      </c>
      <c r="R1111" s="1" t="b">
        <v>1</v>
      </c>
      <c r="S1111" s="16">
        <v>0.97905446417497832</v>
      </c>
      <c r="T1111" s="1">
        <v>-2.4589920000000001E-2</v>
      </c>
      <c r="U1111" s="1">
        <f t="shared" si="104"/>
        <v>0.9831000008760048</v>
      </c>
      <c r="V1111" s="1"/>
      <c r="W1111" s="26"/>
      <c r="X1111" s="25">
        <v>17.072853089999999</v>
      </c>
      <c r="Y1111" s="14">
        <v>18.33232117</v>
      </c>
      <c r="Z1111" s="14">
        <v>18.181871409999999</v>
      </c>
      <c r="AA1111" s="14">
        <v>18.880626679999999</v>
      </c>
      <c r="AB1111" s="14">
        <v>18.15323639</v>
      </c>
      <c r="AC1111" s="14">
        <f t="shared" si="105"/>
        <v>18.124181747999998</v>
      </c>
      <c r="AD1111" s="15">
        <v>18.701408390000001</v>
      </c>
      <c r="AE1111" s="15">
        <v>17.884532929999999</v>
      </c>
      <c r="AF1111" s="15">
        <v>18.356128689999998</v>
      </c>
      <c r="AG1111" s="15">
        <v>19.495317459999999</v>
      </c>
      <c r="AH1111" s="15">
        <v>18.391294479999999</v>
      </c>
      <c r="AI1111" s="15">
        <f t="shared" si="106"/>
        <v>18.565736390000001</v>
      </c>
      <c r="AJ1111" s="1"/>
      <c r="AK1111" s="16">
        <v>0.26653217235369725</v>
      </c>
      <c r="AL1111" s="1">
        <v>0.441554642</v>
      </c>
      <c r="AM1111" s="1">
        <f t="shared" si="107"/>
        <v>1.3580669863993893</v>
      </c>
      <c r="AN1111" s="1"/>
      <c r="AO1111" s="54"/>
      <c r="AP1111" s="91"/>
      <c r="AQ1111" s="11"/>
      <c r="AR1111" s="92"/>
    </row>
    <row r="1112" spans="1:44" x14ac:dyDescent="0.25">
      <c r="A1112" s="11" t="s">
        <v>7051</v>
      </c>
      <c r="B1112" s="11" t="s">
        <v>7052</v>
      </c>
      <c r="C1112" s="12" t="s">
        <v>7052</v>
      </c>
      <c r="D1112" s="12" t="s">
        <v>7053</v>
      </c>
      <c r="E1112" s="22">
        <v>2</v>
      </c>
      <c r="F1112" s="25">
        <v>19.40266037</v>
      </c>
      <c r="G1112" s="14">
        <v>19.490974430000001</v>
      </c>
      <c r="H1112" s="14">
        <v>19.836715699999999</v>
      </c>
      <c r="I1112" s="14">
        <v>20.068666459999999</v>
      </c>
      <c r="J1112" s="14">
        <v>19.19902802</v>
      </c>
      <c r="K1112" s="14">
        <f t="shared" si="102"/>
        <v>19.599608996000001</v>
      </c>
      <c r="L1112" s="15">
        <v>19.438756940000001</v>
      </c>
      <c r="M1112" s="15">
        <v>20.78468513</v>
      </c>
      <c r="N1112" s="15">
        <v>19.152414319999998</v>
      </c>
      <c r="O1112" s="15">
        <v>18.767702100000001</v>
      </c>
      <c r="P1112" s="15">
        <v>19.730947489999998</v>
      </c>
      <c r="Q1112" s="15">
        <f t="shared" si="103"/>
        <v>19.574901196000003</v>
      </c>
      <c r="R1112" s="1"/>
      <c r="S1112" s="16">
        <v>0.95917534065508159</v>
      </c>
      <c r="T1112" s="1">
        <v>-2.4707794000000002E-2</v>
      </c>
      <c r="U1112" s="1">
        <f t="shared" si="104"/>
        <v>0.98301968092456837</v>
      </c>
      <c r="V1112" s="1"/>
      <c r="W1112" s="26"/>
      <c r="X1112" s="25">
        <v>19.62018776</v>
      </c>
      <c r="Y1112" s="14">
        <v>19.816627499999999</v>
      </c>
      <c r="Z1112" s="14">
        <v>19.519643779999999</v>
      </c>
      <c r="AA1112" s="14">
        <v>19.783695219999998</v>
      </c>
      <c r="AB1112" s="14">
        <v>19.640365599999999</v>
      </c>
      <c r="AC1112" s="14">
        <f t="shared" si="105"/>
        <v>19.676103972</v>
      </c>
      <c r="AD1112" s="15">
        <v>19.533264160000002</v>
      </c>
      <c r="AE1112" s="15">
        <v>19.476903920000002</v>
      </c>
      <c r="AF1112" s="15">
        <v>19.923395159999998</v>
      </c>
      <c r="AG1112" s="15">
        <v>19.703132629999999</v>
      </c>
      <c r="AH1112" s="15">
        <v>19.78452682</v>
      </c>
      <c r="AI1112" s="15">
        <f t="shared" si="106"/>
        <v>19.684244537999998</v>
      </c>
      <c r="AJ1112" s="1" t="b">
        <v>1</v>
      </c>
      <c r="AK1112" s="16">
        <v>0.95123277366339665</v>
      </c>
      <c r="AL1112" s="1">
        <v>8.1405639999999994E-3</v>
      </c>
      <c r="AM1112" s="1">
        <f t="shared" si="107"/>
        <v>1.0056585584876701</v>
      </c>
      <c r="AN1112" s="1"/>
      <c r="AO1112" s="54"/>
      <c r="AP1112" s="91"/>
      <c r="AQ1112" s="11"/>
      <c r="AR1112" s="92"/>
    </row>
    <row r="1113" spans="1:44" x14ac:dyDescent="0.25">
      <c r="A1113" s="11" t="s">
        <v>2797</v>
      </c>
      <c r="B1113" s="11" t="s">
        <v>2798</v>
      </c>
      <c r="C1113" s="12" t="s">
        <v>2798</v>
      </c>
      <c r="D1113" s="12" t="s">
        <v>2799</v>
      </c>
      <c r="E1113" s="22">
        <v>10</v>
      </c>
      <c r="F1113" s="25">
        <v>21.690595630000001</v>
      </c>
      <c r="G1113" s="14">
        <v>21.552858350000001</v>
      </c>
      <c r="H1113" s="14">
        <v>22.868160249999999</v>
      </c>
      <c r="I1113" s="14">
        <v>21.374008180000001</v>
      </c>
      <c r="J1113" s="14">
        <v>22.222612380000001</v>
      </c>
      <c r="K1113" s="14">
        <f t="shared" si="102"/>
        <v>21.941646958</v>
      </c>
      <c r="L1113" s="15">
        <v>21.805223460000001</v>
      </c>
      <c r="M1113" s="15">
        <v>21.43073845</v>
      </c>
      <c r="N1113" s="15">
        <v>22.447078699999999</v>
      </c>
      <c r="O1113" s="15">
        <v>22.30730247</v>
      </c>
      <c r="P1113" s="15">
        <v>21.58893394</v>
      </c>
      <c r="Q1113" s="15">
        <f t="shared" si="103"/>
        <v>21.915855404000002</v>
      </c>
      <c r="R1113" s="1" t="b">
        <v>1</v>
      </c>
      <c r="S1113" s="16">
        <v>0.92889534180946531</v>
      </c>
      <c r="T1113" s="1">
        <v>-2.579155E-2</v>
      </c>
      <c r="U1113" s="1">
        <f t="shared" si="104"/>
        <v>0.98228151145752041</v>
      </c>
      <c r="V1113" s="1"/>
      <c r="W1113" s="26"/>
      <c r="X1113" s="25">
        <v>20.646495819999998</v>
      </c>
      <c r="Y1113" s="14">
        <v>21.389425280000001</v>
      </c>
      <c r="Z1113" s="14">
        <v>20.452417369999999</v>
      </c>
      <c r="AA1113" s="14">
        <v>20.362924580000001</v>
      </c>
      <c r="AB1113" s="14">
        <v>20.435832980000001</v>
      </c>
      <c r="AC1113" s="14">
        <f t="shared" si="105"/>
        <v>20.657419206</v>
      </c>
      <c r="AD1113" s="15">
        <v>21.48772812</v>
      </c>
      <c r="AE1113" s="15">
        <v>21.168153759999999</v>
      </c>
      <c r="AF1113" s="15">
        <v>21.769632340000001</v>
      </c>
      <c r="AG1113" s="15">
        <v>20.621761320000001</v>
      </c>
      <c r="AH1113" s="15">
        <v>20.411212920000001</v>
      </c>
      <c r="AI1113" s="15">
        <f t="shared" si="106"/>
        <v>21.091697692</v>
      </c>
      <c r="AJ1113" s="1" t="b">
        <v>1</v>
      </c>
      <c r="AK1113" s="16">
        <v>0.20131788910251114</v>
      </c>
      <c r="AL1113" s="1">
        <v>0.43427848800000002</v>
      </c>
      <c r="AM1113" s="1">
        <f t="shared" si="107"/>
        <v>1.3512348925199784</v>
      </c>
      <c r="AN1113" s="1"/>
      <c r="AO1113" s="54"/>
      <c r="AP1113" s="91"/>
      <c r="AQ1113" s="11"/>
      <c r="AR1113" s="92"/>
    </row>
    <row r="1114" spans="1:44" x14ac:dyDescent="0.25">
      <c r="A1114" s="11" t="s">
        <v>191</v>
      </c>
      <c r="B1114" s="11" t="s">
        <v>7485</v>
      </c>
      <c r="C1114" s="12" t="s">
        <v>192</v>
      </c>
      <c r="D1114" s="12" t="s">
        <v>193</v>
      </c>
      <c r="E1114" s="22">
        <v>11</v>
      </c>
      <c r="F1114" s="25">
        <v>23.389032360000002</v>
      </c>
      <c r="G1114" s="14">
        <v>24.627340319999998</v>
      </c>
      <c r="H1114" s="14">
        <v>23.56010818</v>
      </c>
      <c r="I1114" s="14">
        <v>24.26670837</v>
      </c>
      <c r="J1114" s="14">
        <v>24.265563960000001</v>
      </c>
      <c r="K1114" s="14">
        <f t="shared" si="102"/>
        <v>24.021750638000004</v>
      </c>
      <c r="L1114" s="15">
        <v>23.835186</v>
      </c>
      <c r="M1114" s="15">
        <v>23.96816063</v>
      </c>
      <c r="N1114" s="15">
        <v>23.983983989999999</v>
      </c>
      <c r="O1114" s="15">
        <v>23.891246800000001</v>
      </c>
      <c r="P1114" s="15">
        <v>24.30103493</v>
      </c>
      <c r="Q1114" s="15">
        <f t="shared" si="103"/>
        <v>23.995922470000004</v>
      </c>
      <c r="R1114" s="1" t="b">
        <v>1</v>
      </c>
      <c r="S1114" s="16">
        <v>0.91147713800845387</v>
      </c>
      <c r="T1114" s="1">
        <v>-2.5828171E-2</v>
      </c>
      <c r="U1114" s="1">
        <f t="shared" si="104"/>
        <v>0.98225657779263509</v>
      </c>
      <c r="V1114" s="1"/>
      <c r="W1114" s="26"/>
      <c r="X1114" s="25">
        <v>23.22240639</v>
      </c>
      <c r="Y1114" s="14">
        <v>23.1392746</v>
      </c>
      <c r="Z1114" s="14">
        <v>23.265850069999999</v>
      </c>
      <c r="AA1114" s="14">
        <v>23.66112137</v>
      </c>
      <c r="AB1114" s="14">
        <v>23.224262240000002</v>
      </c>
      <c r="AC1114" s="14">
        <f t="shared" si="105"/>
        <v>23.302582934</v>
      </c>
      <c r="AD1114" s="15">
        <v>22.69227982</v>
      </c>
      <c r="AE1114" s="15">
        <v>23.103319169999999</v>
      </c>
      <c r="AF1114" s="15">
        <v>23.01631355</v>
      </c>
      <c r="AG1114" s="15">
        <v>23.18842888</v>
      </c>
      <c r="AH1114" s="15">
        <v>23.084287639999999</v>
      </c>
      <c r="AI1114" s="15">
        <f t="shared" si="106"/>
        <v>23.016925812000004</v>
      </c>
      <c r="AJ1114" s="1" t="b">
        <v>1</v>
      </c>
      <c r="AK1114" s="16">
        <v>3.9386502735112433E-2</v>
      </c>
      <c r="AL1114" s="1">
        <v>-0.28565711999999999</v>
      </c>
      <c r="AM1114" s="1">
        <f t="shared" si="107"/>
        <v>0.82036786182789379</v>
      </c>
      <c r="AN1114" s="1"/>
      <c r="AO1114" s="54"/>
      <c r="AP1114" s="91"/>
      <c r="AQ1114" s="11"/>
      <c r="AR1114" s="92"/>
    </row>
    <row r="1115" spans="1:44" x14ac:dyDescent="0.25">
      <c r="A1115" s="11" t="s">
        <v>2070</v>
      </c>
      <c r="B1115" s="11" t="s">
        <v>2071</v>
      </c>
      <c r="C1115" s="12" t="s">
        <v>2072</v>
      </c>
      <c r="D1115" s="12" t="s">
        <v>2073</v>
      </c>
      <c r="E1115" s="22">
        <v>13</v>
      </c>
      <c r="F1115" s="25">
        <v>24.35514641</v>
      </c>
      <c r="G1115" s="14">
        <v>24.320377350000001</v>
      </c>
      <c r="H1115" s="14">
        <v>24.737686159999999</v>
      </c>
      <c r="I1115" s="14">
        <v>24.199403759999999</v>
      </c>
      <c r="J1115" s="14">
        <v>24.296701429999999</v>
      </c>
      <c r="K1115" s="14">
        <f t="shared" si="102"/>
        <v>24.381863021999997</v>
      </c>
      <c r="L1115" s="15">
        <v>24.234544750000001</v>
      </c>
      <c r="M1115" s="15">
        <v>24.2903862</v>
      </c>
      <c r="N1115" s="15">
        <v>24.402690889999999</v>
      </c>
      <c r="O1115" s="15">
        <v>24.458450320000001</v>
      </c>
      <c r="P1115" s="15">
        <v>24.393817899999998</v>
      </c>
      <c r="Q1115" s="15">
        <f t="shared" si="103"/>
        <v>24.355978012000001</v>
      </c>
      <c r="R1115" s="1" t="b">
        <v>1</v>
      </c>
      <c r="S1115" s="16">
        <v>0.80892132396753513</v>
      </c>
      <c r="T1115" s="1">
        <v>-2.588501E-2</v>
      </c>
      <c r="U1115" s="1">
        <f t="shared" si="104"/>
        <v>0.98221787981401965</v>
      </c>
      <c r="V1115" s="1"/>
      <c r="W1115" s="26"/>
      <c r="X1115" s="25">
        <v>23.331832890000001</v>
      </c>
      <c r="Y1115" s="14">
        <v>23.525997159999999</v>
      </c>
      <c r="Z1115" s="14">
        <v>23.323886869999999</v>
      </c>
      <c r="AA1115" s="14">
        <v>23.567903520000002</v>
      </c>
      <c r="AB1115" s="14">
        <v>23.354877470000002</v>
      </c>
      <c r="AC1115" s="14">
        <f t="shared" si="105"/>
        <v>23.420899582000001</v>
      </c>
      <c r="AD1115" s="15">
        <v>23.37252045</v>
      </c>
      <c r="AE1115" s="15">
        <v>23.510990140000001</v>
      </c>
      <c r="AF1115" s="15">
        <v>23.431095119999998</v>
      </c>
      <c r="AG1115" s="15">
        <v>23.548631669999999</v>
      </c>
      <c r="AH1115" s="15">
        <v>23.117641450000001</v>
      </c>
      <c r="AI1115" s="15">
        <f t="shared" si="106"/>
        <v>23.396175765999999</v>
      </c>
      <c r="AJ1115" s="1" t="b">
        <v>1</v>
      </c>
      <c r="AK1115" s="16">
        <v>0.69118710784166204</v>
      </c>
      <c r="AL1115" s="1">
        <v>-2.4723815999999999E-2</v>
      </c>
      <c r="AM1115" s="1">
        <f t="shared" si="107"/>
        <v>0.98300876395776293</v>
      </c>
      <c r="AN1115" s="1"/>
      <c r="AO1115" s="54"/>
      <c r="AP1115" s="91"/>
      <c r="AQ1115" s="11"/>
      <c r="AR1115" s="92"/>
    </row>
    <row r="1116" spans="1:44" x14ac:dyDescent="0.25">
      <c r="A1116" s="11" t="s">
        <v>6820</v>
      </c>
      <c r="B1116" s="11" t="s">
        <v>8356</v>
      </c>
      <c r="C1116" s="12" t="s">
        <v>6821</v>
      </c>
      <c r="D1116" s="12" t="s">
        <v>6822</v>
      </c>
      <c r="E1116" s="22">
        <v>3</v>
      </c>
      <c r="F1116" s="25">
        <v>19.622030259999999</v>
      </c>
      <c r="G1116" s="14">
        <v>19.81066895</v>
      </c>
      <c r="H1116" s="14">
        <v>19.927656169999999</v>
      </c>
      <c r="I1116" s="14">
        <v>18.473264690000001</v>
      </c>
      <c r="J1116" s="14">
        <v>18.896522520000001</v>
      </c>
      <c r="K1116" s="14">
        <f t="shared" si="102"/>
        <v>19.346028518000001</v>
      </c>
      <c r="L1116" s="15">
        <v>19.699562069999999</v>
      </c>
      <c r="M1116" s="15">
        <v>17.98505402</v>
      </c>
      <c r="N1116" s="15">
        <v>19.818870539999999</v>
      </c>
      <c r="O1116" s="15">
        <v>18.97718811</v>
      </c>
      <c r="P1116" s="15">
        <v>20.117706299999998</v>
      </c>
      <c r="Q1116" s="15">
        <f t="shared" si="103"/>
        <v>19.319676207999997</v>
      </c>
      <c r="R1116" s="1"/>
      <c r="S1116" s="16">
        <v>0.96085430657244331</v>
      </c>
      <c r="T1116" s="1">
        <v>-2.635231E-2</v>
      </c>
      <c r="U1116" s="1">
        <f t="shared" si="104"/>
        <v>0.98189978342150719</v>
      </c>
      <c r="V1116" s="1"/>
      <c r="W1116" s="26"/>
      <c r="X1116" s="25">
        <v>17.895538330000001</v>
      </c>
      <c r="Y1116" s="14">
        <v>19.56420898</v>
      </c>
      <c r="Z1116" s="14">
        <v>19.69364929</v>
      </c>
      <c r="AA1116" s="14">
        <v>19.393024440000001</v>
      </c>
      <c r="AB1116" s="14">
        <v>18.689666750000001</v>
      </c>
      <c r="AC1116" s="14">
        <f t="shared" si="105"/>
        <v>19.047217558</v>
      </c>
      <c r="AD1116" s="15">
        <v>19.331979749999999</v>
      </c>
      <c r="AE1116" s="15">
        <v>19.44810867</v>
      </c>
      <c r="AF1116" s="15">
        <v>18.977319720000001</v>
      </c>
      <c r="AG1116" s="15">
        <v>17.971801760000002</v>
      </c>
      <c r="AH1116" s="15">
        <v>18.176845549999999</v>
      </c>
      <c r="AI1116" s="15">
        <f t="shared" si="106"/>
        <v>18.781211089999999</v>
      </c>
      <c r="AJ1116" s="1" t="b">
        <v>1</v>
      </c>
      <c r="AK1116" s="16">
        <v>0.60559927559711191</v>
      </c>
      <c r="AL1116" s="1">
        <v>-0.26600646999999999</v>
      </c>
      <c r="AM1116" s="1">
        <f t="shared" si="107"/>
        <v>0.83161836883903162</v>
      </c>
      <c r="AN1116" s="1"/>
      <c r="AO1116" s="54"/>
      <c r="AP1116" s="91"/>
      <c r="AQ1116" s="11"/>
      <c r="AR1116" s="92"/>
    </row>
    <row r="1117" spans="1:44" x14ac:dyDescent="0.25">
      <c r="A1117" s="11" t="s">
        <v>439</v>
      </c>
      <c r="B1117" s="11" t="s">
        <v>7519</v>
      </c>
      <c r="C1117" s="12" t="s">
        <v>440</v>
      </c>
      <c r="D1117" s="12" t="s">
        <v>441</v>
      </c>
      <c r="E1117" s="22">
        <v>3</v>
      </c>
      <c r="F1117" s="25">
        <v>21.785444259999998</v>
      </c>
      <c r="G1117" s="14">
        <v>22.280282969999998</v>
      </c>
      <c r="H1117" s="14">
        <v>21.2202816</v>
      </c>
      <c r="I1117" s="14">
        <v>22.19823456</v>
      </c>
      <c r="J1117" s="14">
        <v>22.369436260000001</v>
      </c>
      <c r="K1117" s="14">
        <f t="shared" si="102"/>
        <v>21.970735929999996</v>
      </c>
      <c r="L1117" s="15">
        <v>21.99438095</v>
      </c>
      <c r="M1117" s="15">
        <v>22.125120160000002</v>
      </c>
      <c r="N1117" s="15">
        <v>21.758575440000001</v>
      </c>
      <c r="O1117" s="15">
        <v>21.904298780000001</v>
      </c>
      <c r="P1117" s="15">
        <v>21.939374919999999</v>
      </c>
      <c r="Q1117" s="15">
        <f t="shared" si="103"/>
        <v>21.944350050000004</v>
      </c>
      <c r="R1117" s="1" t="b">
        <v>1</v>
      </c>
      <c r="S1117" s="16">
        <v>0.8886025639330023</v>
      </c>
      <c r="T1117" s="1">
        <v>-2.638588E-2</v>
      </c>
      <c r="U1117" s="1">
        <f t="shared" si="104"/>
        <v>0.98187693590952552</v>
      </c>
      <c r="V1117" s="1"/>
      <c r="W1117" s="26"/>
      <c r="X1117" s="25">
        <v>20.78962898</v>
      </c>
      <c r="Y1117" s="14">
        <v>20.25083923</v>
      </c>
      <c r="Z1117" s="14">
        <v>20.55459213</v>
      </c>
      <c r="AA1117" s="14">
        <v>20.98328781</v>
      </c>
      <c r="AB1117" s="14">
        <v>20.820419309999998</v>
      </c>
      <c r="AC1117" s="14">
        <f t="shared" si="105"/>
        <v>20.679753492000003</v>
      </c>
      <c r="AD1117" s="15">
        <v>20.581506730000001</v>
      </c>
      <c r="AE1117" s="15">
        <v>20.566997529999998</v>
      </c>
      <c r="AF1117" s="15">
        <v>20.375917430000001</v>
      </c>
      <c r="AG1117" s="15">
        <v>21.09371376</v>
      </c>
      <c r="AH1117" s="15">
        <v>20.948278429999998</v>
      </c>
      <c r="AI1117" s="15">
        <f t="shared" si="106"/>
        <v>20.713282776</v>
      </c>
      <c r="AJ1117" s="1" t="b">
        <v>1</v>
      </c>
      <c r="AK1117" s="16">
        <v>0.7531389386591385</v>
      </c>
      <c r="AL1117" s="1">
        <v>3.3529282000000001E-2</v>
      </c>
      <c r="AM1117" s="1">
        <f t="shared" si="107"/>
        <v>1.0235128973739374</v>
      </c>
      <c r="AN1117" s="1"/>
      <c r="AO1117" s="54"/>
      <c r="AP1117" s="91"/>
      <c r="AQ1117" s="11"/>
      <c r="AR1117" s="92"/>
    </row>
    <row r="1118" spans="1:44" x14ac:dyDescent="0.25">
      <c r="A1118" s="11" t="s">
        <v>3440</v>
      </c>
      <c r="B1118" s="11" t="s">
        <v>3441</v>
      </c>
      <c r="C1118" s="12" t="s">
        <v>3442</v>
      </c>
      <c r="D1118" s="12" t="s">
        <v>3443</v>
      </c>
      <c r="E1118" s="22">
        <v>6</v>
      </c>
      <c r="F1118" s="25">
        <v>22.902072910000001</v>
      </c>
      <c r="G1118" s="14">
        <v>23.277391430000002</v>
      </c>
      <c r="H1118" s="14">
        <v>22.494653700000001</v>
      </c>
      <c r="I1118" s="14">
        <v>22.67790222</v>
      </c>
      <c r="J1118" s="14">
        <v>23.27582932</v>
      </c>
      <c r="K1118" s="14">
        <f t="shared" si="102"/>
        <v>22.925569915999997</v>
      </c>
      <c r="L1118" s="15">
        <v>22.821996689999999</v>
      </c>
      <c r="M1118" s="15">
        <v>22.781087880000001</v>
      </c>
      <c r="N1118" s="15">
        <v>22.800611499999999</v>
      </c>
      <c r="O1118" s="15">
        <v>22.89146805</v>
      </c>
      <c r="P1118" s="15">
        <v>23.200286869999999</v>
      </c>
      <c r="Q1118" s="15">
        <f t="shared" si="103"/>
        <v>22.899090198</v>
      </c>
      <c r="R1118" s="1" t="b">
        <v>1</v>
      </c>
      <c r="S1118" s="16">
        <v>0.85957081208425701</v>
      </c>
      <c r="T1118" s="1">
        <v>-2.6479721000000001E-2</v>
      </c>
      <c r="U1118" s="1">
        <f t="shared" si="104"/>
        <v>0.98181307118806038</v>
      </c>
      <c r="V1118" s="1"/>
      <c r="W1118" s="26"/>
      <c r="X1118" s="25">
        <v>22.312381739999999</v>
      </c>
      <c r="Y1118" s="14">
        <v>21.301843640000001</v>
      </c>
      <c r="Z1118" s="14">
        <v>21.991201400000001</v>
      </c>
      <c r="AA1118" s="14">
        <v>21.97165489</v>
      </c>
      <c r="AB1118" s="14">
        <v>21.803728100000001</v>
      </c>
      <c r="AC1118" s="14">
        <f t="shared" si="105"/>
        <v>21.876161954000001</v>
      </c>
      <c r="AD1118" s="15">
        <v>21.88255882</v>
      </c>
      <c r="AE1118" s="15">
        <v>21.768987660000001</v>
      </c>
      <c r="AF1118" s="15">
        <v>21.953651430000001</v>
      </c>
      <c r="AG1118" s="15">
        <v>22.193429949999999</v>
      </c>
      <c r="AH1118" s="15">
        <v>21.91517258</v>
      </c>
      <c r="AI1118" s="15">
        <f t="shared" si="106"/>
        <v>21.942760088</v>
      </c>
      <c r="AJ1118" s="1" t="b">
        <v>1</v>
      </c>
      <c r="AK1118" s="16">
        <v>0.67796172806834454</v>
      </c>
      <c r="AL1118" s="1">
        <v>6.6598129000000006E-2</v>
      </c>
      <c r="AM1118" s="1">
        <f t="shared" si="107"/>
        <v>1.0472443705247563</v>
      </c>
      <c r="AN1118" s="1"/>
      <c r="AO1118" s="54"/>
      <c r="AP1118" s="91"/>
      <c r="AQ1118" s="11"/>
      <c r="AR1118" s="92"/>
    </row>
    <row r="1119" spans="1:44" x14ac:dyDescent="0.25">
      <c r="A1119" s="11" t="s">
        <v>3129</v>
      </c>
      <c r="B1119" s="11" t="s">
        <v>7893</v>
      </c>
      <c r="C1119" s="12" t="s">
        <v>3130</v>
      </c>
      <c r="D1119" s="12" t="s">
        <v>3131</v>
      </c>
      <c r="E1119" s="22">
        <v>51</v>
      </c>
      <c r="F1119" s="25">
        <v>28.467155460000001</v>
      </c>
      <c r="G1119" s="14">
        <v>28.55946732</v>
      </c>
      <c r="H1119" s="14">
        <v>27.96977425</v>
      </c>
      <c r="I1119" s="14">
        <v>28.533412930000001</v>
      </c>
      <c r="J1119" s="14">
        <v>28.598999020000001</v>
      </c>
      <c r="K1119" s="14">
        <f t="shared" si="102"/>
        <v>28.425761796</v>
      </c>
      <c r="L1119" s="15">
        <v>28.337858199999999</v>
      </c>
      <c r="M1119" s="15">
        <v>28.37935448</v>
      </c>
      <c r="N1119" s="15">
        <v>28.54384804</v>
      </c>
      <c r="O1119" s="15">
        <v>28.398929599999999</v>
      </c>
      <c r="P1119" s="15">
        <v>28.329799649999998</v>
      </c>
      <c r="Q1119" s="15">
        <f t="shared" si="103"/>
        <v>28.397957994000002</v>
      </c>
      <c r="R1119" s="1" t="b">
        <v>1</v>
      </c>
      <c r="S1119" s="16">
        <v>0.86423946054897149</v>
      </c>
      <c r="T1119" s="1">
        <v>-2.7803801999999999E-2</v>
      </c>
      <c r="U1119" s="1">
        <f t="shared" si="104"/>
        <v>0.98091239320707824</v>
      </c>
      <c r="V1119" s="1"/>
      <c r="W1119" s="26"/>
      <c r="X1119" s="25">
        <v>27.189617160000001</v>
      </c>
      <c r="Y1119" s="14">
        <v>27.41183281</v>
      </c>
      <c r="Z1119" s="14">
        <v>27.318292620000001</v>
      </c>
      <c r="AA1119" s="14">
        <v>27.399091720000001</v>
      </c>
      <c r="AB1119" s="14">
        <v>27.248800280000001</v>
      </c>
      <c r="AC1119" s="14">
        <f t="shared" si="105"/>
        <v>27.313526918000001</v>
      </c>
      <c r="AD1119" s="15">
        <v>27.269546510000001</v>
      </c>
      <c r="AE1119" s="15">
        <v>27.368280410000001</v>
      </c>
      <c r="AF1119" s="15">
        <v>27.507032389999999</v>
      </c>
      <c r="AG1119" s="15">
        <v>27.723642349999999</v>
      </c>
      <c r="AH1119" s="15">
        <v>27.494955059999999</v>
      </c>
      <c r="AI1119" s="15">
        <f t="shared" si="106"/>
        <v>27.472691343999998</v>
      </c>
      <c r="AJ1119" s="1" t="b">
        <v>1</v>
      </c>
      <c r="AK1119" s="16">
        <v>6.9077877518197994E-2</v>
      </c>
      <c r="AL1119" s="1">
        <v>0.159164429</v>
      </c>
      <c r="AM1119" s="1">
        <f t="shared" si="107"/>
        <v>1.1166402221221392</v>
      </c>
      <c r="AN1119" s="1"/>
      <c r="AO1119" s="54"/>
      <c r="AP1119" s="91"/>
      <c r="AQ1119" s="11"/>
      <c r="AR1119" s="92"/>
    </row>
    <row r="1120" spans="1:44" x14ac:dyDescent="0.25">
      <c r="A1120" s="11" t="s">
        <v>4600</v>
      </c>
      <c r="B1120" s="11" t="s">
        <v>8075</v>
      </c>
      <c r="C1120" s="12" t="s">
        <v>4601</v>
      </c>
      <c r="D1120" s="12" t="s">
        <v>4602</v>
      </c>
      <c r="E1120" s="22">
        <v>10</v>
      </c>
      <c r="F1120" s="25">
        <v>23.515449520000001</v>
      </c>
      <c r="G1120" s="14">
        <v>23.701763150000001</v>
      </c>
      <c r="H1120" s="14">
        <v>22.719732279999999</v>
      </c>
      <c r="I1120" s="14">
        <v>23.161125179999999</v>
      </c>
      <c r="J1120" s="14">
        <v>23.77162933</v>
      </c>
      <c r="K1120" s="14">
        <f t="shared" si="102"/>
        <v>23.373939891999999</v>
      </c>
      <c r="L1120" s="15">
        <v>23.385217669999999</v>
      </c>
      <c r="M1120" s="15">
        <v>23.482223510000001</v>
      </c>
      <c r="N1120" s="15">
        <v>23.178007130000001</v>
      </c>
      <c r="O1120" s="15">
        <v>23.09849358</v>
      </c>
      <c r="P1120" s="15">
        <v>23.585546489999999</v>
      </c>
      <c r="Q1120" s="15">
        <f t="shared" si="103"/>
        <v>23.345897676</v>
      </c>
      <c r="R1120" s="1" t="b">
        <v>1</v>
      </c>
      <c r="S1120" s="16">
        <v>0.83277656829886948</v>
      </c>
      <c r="T1120" s="1">
        <v>-2.8042220999999999E-2</v>
      </c>
      <c r="U1120" s="1">
        <f t="shared" si="104"/>
        <v>0.98075030155094101</v>
      </c>
      <c r="V1120" s="1"/>
      <c r="W1120" s="26"/>
      <c r="X1120" s="25">
        <v>22.766725539999999</v>
      </c>
      <c r="Y1120" s="14">
        <v>22.72650337</v>
      </c>
      <c r="Z1120" s="14">
        <v>22.569063190000001</v>
      </c>
      <c r="AA1120" s="14">
        <v>22.674545290000001</v>
      </c>
      <c r="AB1120" s="14">
        <v>22.598030090000002</v>
      </c>
      <c r="AC1120" s="14">
        <f t="shared" si="105"/>
        <v>22.666973496000004</v>
      </c>
      <c r="AD1120" s="15">
        <v>22.511569980000001</v>
      </c>
      <c r="AE1120" s="15">
        <v>22.734237669999999</v>
      </c>
      <c r="AF1120" s="15">
        <v>22.515689850000001</v>
      </c>
      <c r="AG1120" s="15">
        <v>22.921216959999999</v>
      </c>
      <c r="AH1120" s="15">
        <v>22.762939450000001</v>
      </c>
      <c r="AI1120" s="15">
        <f t="shared" si="106"/>
        <v>22.689130781999999</v>
      </c>
      <c r="AJ1120" s="1" t="b">
        <v>1</v>
      </c>
      <c r="AK1120" s="16">
        <v>0.81285810792808977</v>
      </c>
      <c r="AL1120" s="1">
        <v>2.2157288000000001E-2</v>
      </c>
      <c r="AM1120" s="1">
        <f t="shared" si="107"/>
        <v>1.0154768059074839</v>
      </c>
      <c r="AN1120" s="1"/>
      <c r="AO1120" s="54"/>
      <c r="AP1120" s="91"/>
      <c r="AQ1120" s="11"/>
      <c r="AR1120" s="92"/>
    </row>
    <row r="1121" spans="1:44" x14ac:dyDescent="0.25">
      <c r="A1121" s="11" t="s">
        <v>2966</v>
      </c>
      <c r="B1121" s="11" t="s">
        <v>4854</v>
      </c>
      <c r="C1121" s="12" t="s">
        <v>2967</v>
      </c>
      <c r="D1121" s="12" t="s">
        <v>2968</v>
      </c>
      <c r="E1121" s="22">
        <v>7</v>
      </c>
      <c r="F1121" s="25">
        <v>21.865291599999999</v>
      </c>
      <c r="G1121" s="14">
        <v>22.099569320000001</v>
      </c>
      <c r="H1121" s="14">
        <v>22.553256990000001</v>
      </c>
      <c r="I1121" s="14">
        <v>21.423524860000001</v>
      </c>
      <c r="J1121" s="14">
        <v>22.342668530000001</v>
      </c>
      <c r="K1121" s="14">
        <f t="shared" si="102"/>
        <v>22.056862259999999</v>
      </c>
      <c r="L1121" s="15">
        <v>21.882373810000001</v>
      </c>
      <c r="M1121" s="15">
        <v>22.17435455</v>
      </c>
      <c r="N1121" s="15">
        <v>21.705059049999999</v>
      </c>
      <c r="O1121" s="15">
        <v>21.790782929999999</v>
      </c>
      <c r="P1121" s="15">
        <v>22.586782459999998</v>
      </c>
      <c r="Q1121" s="15">
        <f t="shared" si="103"/>
        <v>22.027870559999997</v>
      </c>
      <c r="R1121" s="1" t="b">
        <v>1</v>
      </c>
      <c r="S1121" s="16">
        <v>0.89876222557498808</v>
      </c>
      <c r="T1121" s="1">
        <v>-2.8991698999999999E-2</v>
      </c>
      <c r="U1121" s="1">
        <f t="shared" si="104"/>
        <v>0.98010505466856279</v>
      </c>
      <c r="V1121" s="1"/>
      <c r="W1121" s="26"/>
      <c r="X1121" s="25">
        <v>21.395191189999998</v>
      </c>
      <c r="Y1121" s="14">
        <v>20.994173050000001</v>
      </c>
      <c r="Z1121" s="14">
        <v>21.60521507</v>
      </c>
      <c r="AA1121" s="14">
        <v>21.742506030000001</v>
      </c>
      <c r="AB1121" s="14">
        <v>21.396341320000001</v>
      </c>
      <c r="AC1121" s="14">
        <f t="shared" si="105"/>
        <v>21.426685331999998</v>
      </c>
      <c r="AD1121" s="15">
        <v>21.628763200000002</v>
      </c>
      <c r="AE1121" s="15">
        <v>21.14033508</v>
      </c>
      <c r="AF1121" s="15">
        <v>21.715234760000001</v>
      </c>
      <c r="AG1121" s="15">
        <v>21.73830414</v>
      </c>
      <c r="AH1121" s="15">
        <v>21.201917649999999</v>
      </c>
      <c r="AI1121" s="15">
        <f t="shared" si="106"/>
        <v>21.484910965999998</v>
      </c>
      <c r="AJ1121" s="1" t="b">
        <v>1</v>
      </c>
      <c r="AK1121" s="16">
        <v>0.47419269354688398</v>
      </c>
      <c r="AL1121" s="1">
        <v>5.8225631999999999E-2</v>
      </c>
      <c r="AM1121" s="1">
        <f t="shared" si="107"/>
        <v>1.0411844222223579</v>
      </c>
      <c r="AN1121" s="1"/>
      <c r="AO1121" s="54"/>
      <c r="AP1121" s="91"/>
      <c r="AQ1121" s="11"/>
      <c r="AR1121" s="92"/>
    </row>
    <row r="1122" spans="1:44" x14ac:dyDescent="0.25">
      <c r="A1122" s="11" t="s">
        <v>2106</v>
      </c>
      <c r="B1122" s="11" t="s">
        <v>2107</v>
      </c>
      <c r="C1122" s="12" t="s">
        <v>2108</v>
      </c>
      <c r="D1122" s="12" t="s">
        <v>2109</v>
      </c>
      <c r="E1122" s="22">
        <v>13</v>
      </c>
      <c r="F1122" s="25">
        <v>23.642513279999999</v>
      </c>
      <c r="G1122" s="14">
        <v>23.551450729999999</v>
      </c>
      <c r="H1122" s="14">
        <v>24.062417979999999</v>
      </c>
      <c r="I1122" s="14">
        <v>23.611780169999999</v>
      </c>
      <c r="J1122" s="14">
        <v>23.61616325</v>
      </c>
      <c r="K1122" s="14">
        <f t="shared" si="102"/>
        <v>23.696865081999999</v>
      </c>
      <c r="L1122" s="15">
        <v>23.536943440000002</v>
      </c>
      <c r="M1122" s="15">
        <v>23.700599669999999</v>
      </c>
      <c r="N1122" s="15">
        <v>23.757455830000001</v>
      </c>
      <c r="O1122" s="15">
        <v>24.062170030000001</v>
      </c>
      <c r="P1122" s="15">
        <v>23.27909279</v>
      </c>
      <c r="Q1122" s="15">
        <f t="shared" si="103"/>
        <v>23.667252352000002</v>
      </c>
      <c r="R1122" s="1" t="b">
        <v>1</v>
      </c>
      <c r="S1122" s="16">
        <v>0.85124007243033284</v>
      </c>
      <c r="T1122" s="1">
        <v>-2.9612731999999999E-2</v>
      </c>
      <c r="U1122" s="1">
        <f t="shared" si="104"/>
        <v>0.97968324231316195</v>
      </c>
      <c r="V1122" s="1"/>
      <c r="W1122" s="26"/>
      <c r="X1122" s="25">
        <v>22.461364750000001</v>
      </c>
      <c r="Y1122" s="14">
        <v>23.133672709999999</v>
      </c>
      <c r="Z1122" s="14">
        <v>23.401063919999999</v>
      </c>
      <c r="AA1122" s="14">
        <v>22.77561188</v>
      </c>
      <c r="AB1122" s="14">
        <v>22.324380869999999</v>
      </c>
      <c r="AC1122" s="14">
        <f t="shared" si="105"/>
        <v>22.819218826</v>
      </c>
      <c r="AD1122" s="15">
        <v>22.677150730000001</v>
      </c>
      <c r="AE1122" s="15">
        <v>23.060834880000002</v>
      </c>
      <c r="AF1122" s="15">
        <v>23.680995939999999</v>
      </c>
      <c r="AG1122" s="15">
        <v>23.175161360000001</v>
      </c>
      <c r="AH1122" s="15">
        <v>22.59080887</v>
      </c>
      <c r="AI1122" s="15">
        <f t="shared" si="106"/>
        <v>23.036990356</v>
      </c>
      <c r="AJ1122" s="1" t="b">
        <v>1</v>
      </c>
      <c r="AK1122" s="16">
        <v>5.0398545627063369E-2</v>
      </c>
      <c r="AL1122" s="1">
        <v>0.21777152999999999</v>
      </c>
      <c r="AM1122" s="1">
        <f t="shared" si="107"/>
        <v>1.1629358605616471</v>
      </c>
      <c r="AN1122" s="1"/>
      <c r="AO1122" s="54"/>
      <c r="AP1122" s="91"/>
      <c r="AQ1122" s="11"/>
      <c r="AR1122" s="92"/>
    </row>
    <row r="1123" spans="1:44" x14ac:dyDescent="0.25">
      <c r="A1123" s="11" t="s">
        <v>3304</v>
      </c>
      <c r="B1123" s="11" t="s">
        <v>7918</v>
      </c>
      <c r="C1123" s="12" t="s">
        <v>3305</v>
      </c>
      <c r="D1123" s="12" t="s">
        <v>3306</v>
      </c>
      <c r="E1123" s="22">
        <v>16</v>
      </c>
      <c r="F1123" s="25">
        <v>23.73665428</v>
      </c>
      <c r="G1123" s="14">
        <v>23.853004460000001</v>
      </c>
      <c r="H1123" s="14">
        <v>23.742628100000001</v>
      </c>
      <c r="I1123" s="14">
        <v>24.071611399999998</v>
      </c>
      <c r="J1123" s="14">
        <v>24.216083529999999</v>
      </c>
      <c r="K1123" s="14">
        <f t="shared" si="102"/>
        <v>23.923996354000003</v>
      </c>
      <c r="L1123" s="15">
        <v>23.84153366</v>
      </c>
      <c r="M1123" s="15">
        <v>23.776155469999999</v>
      </c>
      <c r="N1123" s="15">
        <v>23.966487879999999</v>
      </c>
      <c r="O1123" s="15">
        <v>23.7038765</v>
      </c>
      <c r="P1123" s="15">
        <v>24.177900309999998</v>
      </c>
      <c r="Q1123" s="15">
        <f t="shared" si="103"/>
        <v>23.893190764</v>
      </c>
      <c r="R1123" s="1" t="b">
        <v>1</v>
      </c>
      <c r="S1123" s="16">
        <v>0.77284665754146509</v>
      </c>
      <c r="T1123" s="1">
        <v>-3.0805587999999998E-2</v>
      </c>
      <c r="U1123" s="1">
        <f t="shared" si="104"/>
        <v>0.97887355072117621</v>
      </c>
      <c r="V1123" s="1"/>
      <c r="W1123" s="26"/>
      <c r="X1123" s="25">
        <v>23.283197399999999</v>
      </c>
      <c r="Y1123" s="14">
        <v>23.116737369999999</v>
      </c>
      <c r="Z1123" s="14">
        <v>23.054258350000001</v>
      </c>
      <c r="AA1123" s="14">
        <v>22.83256149</v>
      </c>
      <c r="AB1123" s="14">
        <v>22.876558299999999</v>
      </c>
      <c r="AC1123" s="14">
        <f t="shared" si="105"/>
        <v>23.032662582</v>
      </c>
      <c r="AD1123" s="15">
        <v>23.30298805</v>
      </c>
      <c r="AE1123" s="15">
        <v>23.215534210000001</v>
      </c>
      <c r="AF1123" s="15">
        <v>22.884443279999999</v>
      </c>
      <c r="AG1123" s="15">
        <v>22.741641999999999</v>
      </c>
      <c r="AH1123" s="15">
        <v>23.221757889999999</v>
      </c>
      <c r="AI1123" s="15">
        <f t="shared" si="106"/>
        <v>23.073273086</v>
      </c>
      <c r="AJ1123" s="1" t="b">
        <v>1</v>
      </c>
      <c r="AK1123" s="16">
        <v>0.67161712141718699</v>
      </c>
      <c r="AL1123" s="1">
        <v>4.0610503999999999E-2</v>
      </c>
      <c r="AM1123" s="1">
        <f t="shared" si="107"/>
        <v>1.0285489847520926</v>
      </c>
      <c r="AN1123" s="1"/>
      <c r="AO1123" s="54"/>
      <c r="AP1123" s="91"/>
      <c r="AQ1123" s="11"/>
      <c r="AR1123" s="92"/>
    </row>
    <row r="1124" spans="1:44" x14ac:dyDescent="0.25">
      <c r="A1124" s="11" t="s">
        <v>4756</v>
      </c>
      <c r="B1124" s="11" t="s">
        <v>4757</v>
      </c>
      <c r="C1124" s="12" t="s">
        <v>4757</v>
      </c>
      <c r="D1124" s="12" t="s">
        <v>4758</v>
      </c>
      <c r="E1124" s="22">
        <v>14</v>
      </c>
      <c r="F1124" s="25">
        <v>23.699117659999999</v>
      </c>
      <c r="G1124" s="14">
        <v>24.647735600000001</v>
      </c>
      <c r="H1124" s="14">
        <v>23.309247970000001</v>
      </c>
      <c r="I1124" s="14">
        <v>24.666008000000001</v>
      </c>
      <c r="J1124" s="14">
        <v>24.601673130000002</v>
      </c>
      <c r="K1124" s="14">
        <f t="shared" si="102"/>
        <v>24.184756472000004</v>
      </c>
      <c r="L1124" s="15">
        <v>23.55777359</v>
      </c>
      <c r="M1124" s="15">
        <v>24.004274370000001</v>
      </c>
      <c r="N1124" s="15">
        <v>24.3212738</v>
      </c>
      <c r="O1124" s="15">
        <v>24.156457899999999</v>
      </c>
      <c r="P1124" s="15">
        <v>24.728269579999999</v>
      </c>
      <c r="Q1124" s="15">
        <f t="shared" si="103"/>
        <v>24.153609847999999</v>
      </c>
      <c r="R1124" s="1" t="b">
        <v>1</v>
      </c>
      <c r="S1124" s="16">
        <v>0.92073673984021986</v>
      </c>
      <c r="T1124" s="1">
        <v>-3.1146621999999999E-2</v>
      </c>
      <c r="U1124" s="1">
        <f t="shared" si="104"/>
        <v>0.97864218532533798</v>
      </c>
      <c r="V1124" s="1"/>
      <c r="W1124" s="26"/>
      <c r="X1124" s="25">
        <v>23.121994019999999</v>
      </c>
      <c r="Y1124" s="14">
        <v>23.060636519999999</v>
      </c>
      <c r="Z1124" s="14">
        <v>22.60819626</v>
      </c>
      <c r="AA1124" s="14">
        <v>23.414287569999999</v>
      </c>
      <c r="AB1124" s="14">
        <v>23.387454989999998</v>
      </c>
      <c r="AC1124" s="14">
        <f t="shared" si="105"/>
        <v>23.118513871999998</v>
      </c>
      <c r="AD1124" s="15">
        <v>23.203561780000001</v>
      </c>
      <c r="AE1124" s="15">
        <v>22.99696922</v>
      </c>
      <c r="AF1124" s="15">
        <v>23.396759029999998</v>
      </c>
      <c r="AG1124" s="15">
        <v>23.432752610000001</v>
      </c>
      <c r="AH1124" s="15">
        <v>23.096933360000001</v>
      </c>
      <c r="AI1124" s="15">
        <f t="shared" si="106"/>
        <v>23.225395200000001</v>
      </c>
      <c r="AJ1124" s="1" t="b">
        <v>1</v>
      </c>
      <c r="AK1124" s="16">
        <v>0.58795027387070509</v>
      </c>
      <c r="AL1124" s="1">
        <v>0.106881332</v>
      </c>
      <c r="AM1124" s="1">
        <f t="shared" si="107"/>
        <v>1.0768977929792718</v>
      </c>
      <c r="AN1124" s="1"/>
      <c r="AO1124" s="54"/>
      <c r="AP1124" s="91"/>
      <c r="AQ1124" s="11"/>
      <c r="AR1124" s="92"/>
    </row>
    <row r="1125" spans="1:44" x14ac:dyDescent="0.25">
      <c r="A1125" s="11" t="s">
        <v>4227</v>
      </c>
      <c r="B1125" s="11" t="s">
        <v>8036</v>
      </c>
      <c r="C1125" s="12" t="s">
        <v>4228</v>
      </c>
      <c r="D1125" s="12" t="s">
        <v>4229</v>
      </c>
      <c r="E1125" s="22">
        <v>6</v>
      </c>
      <c r="F1125" s="25">
        <v>24.002044680000001</v>
      </c>
      <c r="G1125" s="14">
        <v>24.687257769999999</v>
      </c>
      <c r="H1125" s="14">
        <v>23.448719019999999</v>
      </c>
      <c r="I1125" s="14">
        <v>24.062006</v>
      </c>
      <c r="J1125" s="14">
        <v>24.33353996</v>
      </c>
      <c r="K1125" s="14">
        <f t="shared" si="102"/>
        <v>24.106713485999997</v>
      </c>
      <c r="L1125" s="15">
        <v>24.027999879999999</v>
      </c>
      <c r="M1125" s="15">
        <v>23.9223423</v>
      </c>
      <c r="N1125" s="15">
        <v>24.106853489999999</v>
      </c>
      <c r="O1125" s="15">
        <v>23.803806300000002</v>
      </c>
      <c r="P1125" s="15">
        <v>24.516471859999999</v>
      </c>
      <c r="Q1125" s="15">
        <f t="shared" si="103"/>
        <v>24.075494765999998</v>
      </c>
      <c r="R1125" s="1" t="b">
        <v>1</v>
      </c>
      <c r="S1125" s="16">
        <v>0.90115893895327481</v>
      </c>
      <c r="T1125" s="1">
        <v>-3.1218718999999999E-2</v>
      </c>
      <c r="U1125" s="1">
        <f t="shared" si="104"/>
        <v>0.97859328004691171</v>
      </c>
      <c r="V1125" s="1"/>
      <c r="W1125" s="26"/>
      <c r="X1125" s="25">
        <v>23.733968730000001</v>
      </c>
      <c r="Y1125" s="14">
        <v>22.815893169999999</v>
      </c>
      <c r="Z1125" s="14">
        <v>23.380470280000001</v>
      </c>
      <c r="AA1125" s="14">
        <v>23.601728439999999</v>
      </c>
      <c r="AB1125" s="14">
        <v>23.222391129999998</v>
      </c>
      <c r="AC1125" s="14">
        <f t="shared" si="105"/>
        <v>23.350890349999997</v>
      </c>
      <c r="AD1125" s="15">
        <v>23.229742049999999</v>
      </c>
      <c r="AE1125" s="15">
        <v>23.08272934</v>
      </c>
      <c r="AF1125" s="15">
        <v>23.16688156</v>
      </c>
      <c r="AG1125" s="15">
        <v>23.681318279999999</v>
      </c>
      <c r="AH1125" s="15">
        <v>23.136350629999999</v>
      </c>
      <c r="AI1125" s="15">
        <f t="shared" si="106"/>
        <v>23.259404371999999</v>
      </c>
      <c r="AJ1125" s="1" t="b">
        <v>1</v>
      </c>
      <c r="AK1125" s="16">
        <v>0.52326707508313119</v>
      </c>
      <c r="AL1125" s="1">
        <v>-9.1485976999999996E-2</v>
      </c>
      <c r="AM1125" s="1">
        <f t="shared" si="107"/>
        <v>0.93855553826035876</v>
      </c>
      <c r="AN1125" s="1"/>
      <c r="AO1125" s="54"/>
      <c r="AP1125" s="91"/>
      <c r="AQ1125" s="11"/>
      <c r="AR1125" s="92"/>
    </row>
    <row r="1126" spans="1:44" x14ac:dyDescent="0.25">
      <c r="A1126" s="11" t="s">
        <v>4721</v>
      </c>
      <c r="B1126" s="11" t="s">
        <v>4722</v>
      </c>
      <c r="C1126" s="12" t="s">
        <v>4723</v>
      </c>
      <c r="D1126" s="12" t="s">
        <v>4724</v>
      </c>
      <c r="E1126" s="22">
        <v>5</v>
      </c>
      <c r="F1126" s="25">
        <v>22.37978172</v>
      </c>
      <c r="G1126" s="14">
        <v>22.173774720000001</v>
      </c>
      <c r="H1126" s="14">
        <v>22.617149349999998</v>
      </c>
      <c r="I1126" s="14">
        <v>22.008947370000001</v>
      </c>
      <c r="J1126" s="14">
        <v>22.151527399999999</v>
      </c>
      <c r="K1126" s="14">
        <f t="shared" si="102"/>
        <v>22.266236112000001</v>
      </c>
      <c r="L1126" s="15">
        <v>21.823921200000001</v>
      </c>
      <c r="M1126" s="15">
        <v>22.359254839999998</v>
      </c>
      <c r="N1126" s="15">
        <v>22.505500789999999</v>
      </c>
      <c r="O1126" s="15">
        <v>22.38821793</v>
      </c>
      <c r="P1126" s="15">
        <v>22.0940361</v>
      </c>
      <c r="Q1126" s="15">
        <f t="shared" si="103"/>
        <v>22.234186171999998</v>
      </c>
      <c r="R1126" s="1" t="b">
        <v>1</v>
      </c>
      <c r="S1126" s="16">
        <v>0.84894378838568119</v>
      </c>
      <c r="T1126" s="1">
        <v>-3.2049941999999998E-2</v>
      </c>
      <c r="U1126" s="1">
        <f t="shared" si="104"/>
        <v>0.97802961625704365</v>
      </c>
      <c r="V1126" s="1"/>
      <c r="W1126" s="26"/>
      <c r="X1126" s="25">
        <v>21.449750900000002</v>
      </c>
      <c r="Y1126" s="14">
        <v>21.12855339</v>
      </c>
      <c r="Z1126" s="14">
        <v>22.356142040000002</v>
      </c>
      <c r="AA1126" s="14">
        <v>21.580171589999999</v>
      </c>
      <c r="AB1126" s="14">
        <v>21.550558089999999</v>
      </c>
      <c r="AC1126" s="14">
        <f t="shared" si="105"/>
        <v>21.613035201999999</v>
      </c>
      <c r="AD1126" s="15">
        <v>21.894895550000001</v>
      </c>
      <c r="AE1126" s="15">
        <v>21.35842323</v>
      </c>
      <c r="AF1126" s="15">
        <v>21.912178040000001</v>
      </c>
      <c r="AG1126" s="15">
        <v>21.652635570000001</v>
      </c>
      <c r="AH1126" s="15">
        <v>21.555904389999998</v>
      </c>
      <c r="AI1126" s="15">
        <f t="shared" si="106"/>
        <v>21.674807355999999</v>
      </c>
      <c r="AJ1126" s="1" t="b">
        <v>1</v>
      </c>
      <c r="AK1126" s="16">
        <v>0.69660815769795703</v>
      </c>
      <c r="AL1126" s="1">
        <v>6.1772156000000002E-2</v>
      </c>
      <c r="AM1126" s="1">
        <f t="shared" si="107"/>
        <v>1.0437470760277958</v>
      </c>
      <c r="AN1126" s="1"/>
      <c r="AO1126" s="54"/>
      <c r="AP1126" s="91"/>
      <c r="AQ1126" s="11"/>
      <c r="AR1126" s="92"/>
    </row>
    <row r="1127" spans="1:44" x14ac:dyDescent="0.25">
      <c r="A1127" s="11" t="s">
        <v>237</v>
      </c>
      <c r="B1127" s="11" t="s">
        <v>7492</v>
      </c>
      <c r="C1127" s="12" t="s">
        <v>238</v>
      </c>
      <c r="D1127" s="12" t="s">
        <v>239</v>
      </c>
      <c r="E1127" s="22">
        <v>4</v>
      </c>
      <c r="F1127" s="25">
        <v>20.000659939999998</v>
      </c>
      <c r="G1127" s="14">
        <v>21.442378999999999</v>
      </c>
      <c r="H1127" s="14">
        <v>20.331996920000002</v>
      </c>
      <c r="I1127" s="14">
        <v>20.628808979999999</v>
      </c>
      <c r="J1127" s="14">
        <v>20.70007133</v>
      </c>
      <c r="K1127" s="14">
        <f t="shared" si="102"/>
        <v>20.620783233999997</v>
      </c>
      <c r="L1127" s="15">
        <v>20.381736759999999</v>
      </c>
      <c r="M1127" s="15">
        <v>20.501739499999999</v>
      </c>
      <c r="N1127" s="15">
        <v>20.932218550000002</v>
      </c>
      <c r="O1127" s="15">
        <v>20.667091370000001</v>
      </c>
      <c r="P1127" s="15">
        <v>20.458538059999999</v>
      </c>
      <c r="Q1127" s="15">
        <f t="shared" si="103"/>
        <v>20.588264848000001</v>
      </c>
      <c r="R1127" s="1" t="b">
        <v>1</v>
      </c>
      <c r="S1127" s="16">
        <v>0.90953526619430636</v>
      </c>
      <c r="T1127" s="1">
        <v>-3.2518387000000003E-2</v>
      </c>
      <c r="U1127" s="1">
        <f t="shared" si="104"/>
        <v>0.97771210029060807</v>
      </c>
      <c r="V1127" s="1"/>
      <c r="W1127" s="26"/>
      <c r="X1127" s="25">
        <v>20.10162163</v>
      </c>
      <c r="Y1127" s="14">
        <v>19.6549263</v>
      </c>
      <c r="Z1127" s="14">
        <v>19.716156009999999</v>
      </c>
      <c r="AA1127" s="14">
        <v>19.741378780000002</v>
      </c>
      <c r="AB1127" s="14">
        <v>20.156103130000002</v>
      </c>
      <c r="AC1127" s="14">
        <f t="shared" si="105"/>
        <v>19.874037170000001</v>
      </c>
      <c r="AD1127" s="15">
        <v>19.545928960000001</v>
      </c>
      <c r="AE1127" s="15">
        <v>20.046201709999998</v>
      </c>
      <c r="AF1127" s="15">
        <v>19.652984620000002</v>
      </c>
      <c r="AG1127" s="15">
        <v>19.580734249999999</v>
      </c>
      <c r="AH1127" s="15">
        <v>19.852319720000001</v>
      </c>
      <c r="AI1127" s="15">
        <f t="shared" si="106"/>
        <v>19.735633851999999</v>
      </c>
      <c r="AJ1127" s="1" t="b">
        <v>1</v>
      </c>
      <c r="AK1127" s="16">
        <v>0.42573808662779922</v>
      </c>
      <c r="AL1127" s="1">
        <v>-0.13840332</v>
      </c>
      <c r="AM1127" s="1">
        <f t="shared" si="107"/>
        <v>0.90852409383739807</v>
      </c>
      <c r="AN1127" s="1"/>
      <c r="AO1127" s="54"/>
      <c r="AP1127" s="91"/>
      <c r="AQ1127" s="11"/>
      <c r="AR1127" s="92"/>
    </row>
    <row r="1128" spans="1:44" x14ac:dyDescent="0.25">
      <c r="A1128" s="11" t="s">
        <v>3980</v>
      </c>
      <c r="B1128" s="11" t="s">
        <v>3981</v>
      </c>
      <c r="C1128" s="12" t="s">
        <v>3982</v>
      </c>
      <c r="D1128" s="12" t="s">
        <v>3983</v>
      </c>
      <c r="E1128" s="22">
        <v>22</v>
      </c>
      <c r="F1128" s="25">
        <v>24.72769928</v>
      </c>
      <c r="G1128" s="14">
        <v>25.203889849999999</v>
      </c>
      <c r="H1128" s="14">
        <v>25.225086210000001</v>
      </c>
      <c r="I1128" s="14">
        <v>24.923112870000001</v>
      </c>
      <c r="J1128" s="14">
        <v>24.722965240000001</v>
      </c>
      <c r="K1128" s="14">
        <f t="shared" si="102"/>
        <v>24.960550689999998</v>
      </c>
      <c r="L1128" s="15">
        <v>24.690031050000002</v>
      </c>
      <c r="M1128" s="15">
        <v>25.143671040000001</v>
      </c>
      <c r="N1128" s="15">
        <v>24.943511959999999</v>
      </c>
      <c r="O1128" s="15">
        <v>24.880216600000001</v>
      </c>
      <c r="P1128" s="15">
        <v>24.97810364</v>
      </c>
      <c r="Q1128" s="15">
        <f t="shared" si="103"/>
        <v>24.927106857999998</v>
      </c>
      <c r="R1128" s="1" t="b">
        <v>1</v>
      </c>
      <c r="S1128" s="16">
        <v>0.71513587484051011</v>
      </c>
      <c r="T1128" s="1">
        <v>-3.3443832E-2</v>
      </c>
      <c r="U1128" s="1">
        <f t="shared" si="104"/>
        <v>0.9770851288211051</v>
      </c>
      <c r="V1128" s="1"/>
      <c r="W1128" s="26"/>
      <c r="X1128" s="25">
        <v>23.801933290000001</v>
      </c>
      <c r="Y1128" s="14">
        <v>23.721506120000001</v>
      </c>
      <c r="Z1128" s="14">
        <v>24.694341659999999</v>
      </c>
      <c r="AA1128" s="14">
        <v>24.173255919999999</v>
      </c>
      <c r="AB1128" s="14">
        <v>23.500207899999999</v>
      </c>
      <c r="AC1128" s="14">
        <f t="shared" si="105"/>
        <v>23.978248978</v>
      </c>
      <c r="AD1128" s="15">
        <v>23.643503190000001</v>
      </c>
      <c r="AE1128" s="15">
        <v>23.36158562</v>
      </c>
      <c r="AF1128" s="15">
        <v>24.12557602</v>
      </c>
      <c r="AG1128" s="15">
        <v>24.064556119999999</v>
      </c>
      <c r="AH1128" s="15">
        <v>23.81889915</v>
      </c>
      <c r="AI1128" s="15">
        <f t="shared" si="106"/>
        <v>23.802824019999996</v>
      </c>
      <c r="AJ1128" s="1" t="b">
        <v>1</v>
      </c>
      <c r="AK1128" s="16">
        <v>0.30129604715741731</v>
      </c>
      <c r="AL1128" s="1">
        <v>-0.17542495699999999</v>
      </c>
      <c r="AM1128" s="1">
        <f t="shared" si="107"/>
        <v>0.88550664784080291</v>
      </c>
      <c r="AN1128" s="1"/>
      <c r="AO1128" s="54"/>
      <c r="AP1128" s="91"/>
      <c r="AQ1128" s="11"/>
      <c r="AR1128" s="92"/>
    </row>
    <row r="1129" spans="1:44" x14ac:dyDescent="0.25">
      <c r="A1129" s="11" t="s">
        <v>1010</v>
      </c>
      <c r="B1129" s="11" t="s">
        <v>1011</v>
      </c>
      <c r="C1129" s="12" t="s">
        <v>1012</v>
      </c>
      <c r="D1129" s="12" t="s">
        <v>1013</v>
      </c>
      <c r="E1129" s="22">
        <v>8</v>
      </c>
      <c r="F1129" s="25">
        <v>22.372201919999998</v>
      </c>
      <c r="G1129" s="14">
        <v>22.162078860000001</v>
      </c>
      <c r="H1129" s="14">
        <v>21.759712220000001</v>
      </c>
      <c r="I1129" s="14">
        <v>22.159402849999999</v>
      </c>
      <c r="J1129" s="14">
        <v>22.98803139</v>
      </c>
      <c r="K1129" s="14">
        <f t="shared" si="102"/>
        <v>22.288285448</v>
      </c>
      <c r="L1129" s="15">
        <v>21.910093310000001</v>
      </c>
      <c r="M1129" s="15">
        <v>22.291765210000001</v>
      </c>
      <c r="N1129" s="15">
        <v>21.79225349</v>
      </c>
      <c r="O1129" s="15">
        <v>22.3899498</v>
      </c>
      <c r="P1129" s="15">
        <v>22.885318760000001</v>
      </c>
      <c r="Q1129" s="15">
        <f t="shared" si="103"/>
        <v>22.253876114000001</v>
      </c>
      <c r="R1129" s="1" t="b">
        <v>1</v>
      </c>
      <c r="S1129" s="16">
        <v>0.78897356650060402</v>
      </c>
      <c r="T1129" s="1">
        <v>-3.4409332000000001E-2</v>
      </c>
      <c r="U1129" s="1">
        <f t="shared" si="104"/>
        <v>0.97643144937659376</v>
      </c>
      <c r="V1129" s="1"/>
      <c r="W1129" s="26"/>
      <c r="X1129" s="25">
        <v>22.170110699999999</v>
      </c>
      <c r="Y1129" s="14">
        <v>21.268709179999998</v>
      </c>
      <c r="Z1129" s="14">
        <v>22.120981220000001</v>
      </c>
      <c r="AA1129" s="14">
        <v>21.741806029999999</v>
      </c>
      <c r="AB1129" s="14">
        <v>21.113052369999998</v>
      </c>
      <c r="AC1129" s="14">
        <f t="shared" si="105"/>
        <v>21.6829319</v>
      </c>
      <c r="AD1129" s="15">
        <v>21.767127989999999</v>
      </c>
      <c r="AE1129" s="15">
        <v>21.2598877</v>
      </c>
      <c r="AF1129" s="15">
        <v>21.839767460000001</v>
      </c>
      <c r="AG1129" s="15">
        <v>21.736324310000001</v>
      </c>
      <c r="AH1129" s="15">
        <v>21.286754609999999</v>
      </c>
      <c r="AI1129" s="15">
        <f t="shared" si="106"/>
        <v>21.577972414000001</v>
      </c>
      <c r="AJ1129" s="1" t="b">
        <v>1</v>
      </c>
      <c r="AK1129" s="16">
        <v>0.37030941671391288</v>
      </c>
      <c r="AL1129" s="1">
        <v>-0.104959488</v>
      </c>
      <c r="AM1129" s="1">
        <f t="shared" si="107"/>
        <v>0.92983105262646981</v>
      </c>
      <c r="AN1129" s="1"/>
      <c r="AO1129" s="54"/>
      <c r="AP1129" s="91"/>
      <c r="AQ1129" s="11"/>
      <c r="AR1129" s="92"/>
    </row>
    <row r="1130" spans="1:44" x14ac:dyDescent="0.25">
      <c r="A1130" s="11" t="s">
        <v>3132</v>
      </c>
      <c r="B1130" s="11" t="s">
        <v>7894</v>
      </c>
      <c r="C1130" s="12" t="s">
        <v>3133</v>
      </c>
      <c r="D1130" s="12" t="s">
        <v>3134</v>
      </c>
      <c r="E1130" s="22">
        <v>13</v>
      </c>
      <c r="F1130" s="25">
        <v>22.99159813</v>
      </c>
      <c r="G1130" s="14">
        <v>23.891153339999999</v>
      </c>
      <c r="H1130" s="14">
        <v>23.61099243</v>
      </c>
      <c r="I1130" s="14">
        <v>23.88567162</v>
      </c>
      <c r="J1130" s="14">
        <v>23.513643259999998</v>
      </c>
      <c r="K1130" s="14">
        <f t="shared" si="102"/>
        <v>23.578611755999997</v>
      </c>
      <c r="L1130" s="15">
        <v>23.180604930000001</v>
      </c>
      <c r="M1130" s="15">
        <v>23.448844909999998</v>
      </c>
      <c r="N1130" s="15">
        <v>23.206888200000002</v>
      </c>
      <c r="O1130" s="15">
        <v>23.90591431</v>
      </c>
      <c r="P1130" s="15">
        <v>23.97797203</v>
      </c>
      <c r="Q1130" s="15">
        <f t="shared" si="103"/>
        <v>23.544044876000001</v>
      </c>
      <c r="R1130" s="1" t="b">
        <v>1</v>
      </c>
      <c r="S1130" s="16">
        <v>0.85211844074451915</v>
      </c>
      <c r="T1130" s="1">
        <v>-3.4566879000000002E-2</v>
      </c>
      <c r="U1130" s="1">
        <f t="shared" si="104"/>
        <v>0.97632482570220502</v>
      </c>
      <c r="V1130" s="1"/>
      <c r="W1130" s="26"/>
      <c r="X1130" s="25">
        <v>22.420186999999999</v>
      </c>
      <c r="Y1130" s="14">
        <v>22.68123245</v>
      </c>
      <c r="Z1130" s="14">
        <v>22.37888336</v>
      </c>
      <c r="AA1130" s="14">
        <v>22.657789229999999</v>
      </c>
      <c r="AB1130" s="14">
        <v>22.43022728</v>
      </c>
      <c r="AC1130" s="14">
        <f t="shared" si="105"/>
        <v>22.513663864000002</v>
      </c>
      <c r="AD1130" s="15">
        <v>22.369302749999999</v>
      </c>
      <c r="AE1130" s="15">
        <v>22.669406890000001</v>
      </c>
      <c r="AF1130" s="15">
        <v>22.61094666</v>
      </c>
      <c r="AG1130" s="15">
        <v>22.40473175</v>
      </c>
      <c r="AH1130" s="15">
        <v>21.954610819999999</v>
      </c>
      <c r="AI1130" s="15">
        <f t="shared" si="106"/>
        <v>22.401799774000001</v>
      </c>
      <c r="AJ1130" s="1" t="b">
        <v>1</v>
      </c>
      <c r="AK1130" s="16">
        <v>0.40121052556083997</v>
      </c>
      <c r="AL1130" s="1">
        <v>-0.11186409</v>
      </c>
      <c r="AM1130" s="1">
        <f t="shared" si="107"/>
        <v>0.92539160103352913</v>
      </c>
      <c r="AN1130" s="1"/>
      <c r="AO1130" s="54"/>
      <c r="AP1130" s="91"/>
      <c r="AQ1130" s="11"/>
      <c r="AR1130" s="92"/>
    </row>
    <row r="1131" spans="1:44" x14ac:dyDescent="0.25">
      <c r="A1131" s="11" t="s">
        <v>2145</v>
      </c>
      <c r="B1131" s="11" t="s">
        <v>2146</v>
      </c>
      <c r="C1131" s="12" t="s">
        <v>2147</v>
      </c>
      <c r="D1131" s="12" t="s">
        <v>2148</v>
      </c>
      <c r="E1131" s="22">
        <v>9</v>
      </c>
      <c r="F1131" s="25">
        <v>24.378023150000001</v>
      </c>
      <c r="G1131" s="14">
        <v>24.653379439999998</v>
      </c>
      <c r="H1131" s="14">
        <v>23.53978729</v>
      </c>
      <c r="I1131" s="14">
        <v>24.445880890000002</v>
      </c>
      <c r="J1131" s="14">
        <v>24.692640300000001</v>
      </c>
      <c r="K1131" s="14">
        <f t="shared" si="102"/>
        <v>24.341942213999999</v>
      </c>
      <c r="L1131" s="15">
        <v>23.955266949999999</v>
      </c>
      <c r="M1131" s="15">
        <v>24.24684525</v>
      </c>
      <c r="N1131" s="15">
        <v>24.22044373</v>
      </c>
      <c r="O1131" s="15">
        <v>24.461763380000001</v>
      </c>
      <c r="P1131" s="15">
        <v>24.6521759</v>
      </c>
      <c r="Q1131" s="15">
        <f t="shared" si="103"/>
        <v>24.307299042</v>
      </c>
      <c r="R1131" s="1" t="b">
        <v>1</v>
      </c>
      <c r="S1131" s="16">
        <v>0.87114608056857656</v>
      </c>
      <c r="T1131" s="1">
        <v>-3.4643172999999999E-2</v>
      </c>
      <c r="U1131" s="1">
        <f t="shared" si="104"/>
        <v>0.97627319610994223</v>
      </c>
      <c r="V1131" s="1"/>
      <c r="W1131" s="26"/>
      <c r="X1131" s="25">
        <v>23.88269043</v>
      </c>
      <c r="Y1131" s="14">
        <v>23.883436199999998</v>
      </c>
      <c r="Z1131" s="14">
        <v>24.088127140000001</v>
      </c>
      <c r="AA1131" s="14">
        <v>23.8267746</v>
      </c>
      <c r="AB1131" s="14">
        <v>23.78256798</v>
      </c>
      <c r="AC1131" s="14">
        <f t="shared" si="105"/>
        <v>23.892719270000001</v>
      </c>
      <c r="AD1131" s="15">
        <v>23.576116559999999</v>
      </c>
      <c r="AE1131" s="15">
        <v>23.57242012</v>
      </c>
      <c r="AF1131" s="15">
        <v>23.905731200000002</v>
      </c>
      <c r="AG1131" s="15">
        <v>24.132026669999998</v>
      </c>
      <c r="AH1131" s="15">
        <v>23.79867363</v>
      </c>
      <c r="AI1131" s="15">
        <f t="shared" si="106"/>
        <v>23.796993636</v>
      </c>
      <c r="AJ1131" s="1" t="b">
        <v>1</v>
      </c>
      <c r="AK1131" s="16">
        <v>0.45753811857204058</v>
      </c>
      <c r="AL1131" s="1">
        <v>-9.5725632000000005E-2</v>
      </c>
      <c r="AM1131" s="1">
        <f t="shared" si="107"/>
        <v>0.93580144920149821</v>
      </c>
      <c r="AN1131" s="1"/>
      <c r="AO1131" s="54"/>
      <c r="AP1131" s="91"/>
      <c r="AQ1131" s="11"/>
      <c r="AR1131" s="92"/>
    </row>
    <row r="1132" spans="1:44" x14ac:dyDescent="0.25">
      <c r="A1132" s="11" t="s">
        <v>1707</v>
      </c>
      <c r="B1132" s="11" t="s">
        <v>7688</v>
      </c>
      <c r="C1132" s="12" t="s">
        <v>1708</v>
      </c>
      <c r="D1132" s="12" t="s">
        <v>1709</v>
      </c>
      <c r="E1132" s="22">
        <v>25</v>
      </c>
      <c r="F1132" s="25">
        <v>25.2766819</v>
      </c>
      <c r="G1132" s="14">
        <v>25.620029450000001</v>
      </c>
      <c r="H1132" s="14">
        <v>25.0405941</v>
      </c>
      <c r="I1132" s="14">
        <v>25.68848419</v>
      </c>
      <c r="J1132" s="14">
        <v>24.978191379999998</v>
      </c>
      <c r="K1132" s="14">
        <f t="shared" si="102"/>
        <v>25.320796203999997</v>
      </c>
      <c r="L1132" s="15">
        <v>25.101373670000001</v>
      </c>
      <c r="M1132" s="15">
        <v>25.36803055</v>
      </c>
      <c r="N1132" s="15">
        <v>25.38978577</v>
      </c>
      <c r="O1132" s="15">
        <v>25.611864090000001</v>
      </c>
      <c r="P1132" s="15">
        <v>24.95938683</v>
      </c>
      <c r="Q1132" s="15">
        <f t="shared" si="103"/>
        <v>25.286088182</v>
      </c>
      <c r="R1132" s="1" t="b">
        <v>1</v>
      </c>
      <c r="S1132" s="16">
        <v>0.75537287237433226</v>
      </c>
      <c r="T1132" s="1">
        <v>-3.4708022999999998E-2</v>
      </c>
      <c r="U1132" s="1">
        <f t="shared" si="104"/>
        <v>0.97622931303551974</v>
      </c>
      <c r="V1132" s="1"/>
      <c r="W1132" s="26"/>
      <c r="X1132" s="25">
        <v>24.232789990000001</v>
      </c>
      <c r="Y1132" s="14">
        <v>24.658945079999999</v>
      </c>
      <c r="Z1132" s="14">
        <v>24.03967476</v>
      </c>
      <c r="AA1132" s="14">
        <v>23.777059560000001</v>
      </c>
      <c r="AB1132" s="14">
        <v>24.193399429999999</v>
      </c>
      <c r="AC1132" s="14">
        <f t="shared" si="105"/>
        <v>24.180373763999999</v>
      </c>
      <c r="AD1132" s="15">
        <v>24.026479720000001</v>
      </c>
      <c r="AE1132" s="15">
        <v>24.26920891</v>
      </c>
      <c r="AF1132" s="15">
        <v>23.835281370000001</v>
      </c>
      <c r="AG1132" s="15">
        <v>23.78815651</v>
      </c>
      <c r="AH1132" s="15">
        <v>24.045934679999998</v>
      </c>
      <c r="AI1132" s="15">
        <f t="shared" si="106"/>
        <v>23.993012238000002</v>
      </c>
      <c r="AJ1132" s="1" t="b">
        <v>1</v>
      </c>
      <c r="AK1132" s="16">
        <v>4.3427003529079543E-2</v>
      </c>
      <c r="AL1132" s="1">
        <v>-0.187361526</v>
      </c>
      <c r="AM1132" s="1">
        <f t="shared" si="107"/>
        <v>0.87821036928671059</v>
      </c>
      <c r="AN1132" s="1"/>
      <c r="AO1132" s="54"/>
      <c r="AP1132" s="91"/>
      <c r="AQ1132" s="11"/>
      <c r="AR1132" s="92"/>
    </row>
    <row r="1133" spans="1:44" x14ac:dyDescent="0.25">
      <c r="A1133" s="11" t="s">
        <v>4566</v>
      </c>
      <c r="B1133" s="11" t="s">
        <v>4567</v>
      </c>
      <c r="C1133" s="12" t="s">
        <v>4568</v>
      </c>
      <c r="D1133" s="12" t="s">
        <v>4569</v>
      </c>
      <c r="E1133" s="22">
        <v>7</v>
      </c>
      <c r="F1133" s="25">
        <v>23.687845230000001</v>
      </c>
      <c r="G1133" s="14">
        <v>23.889019009999998</v>
      </c>
      <c r="H1133" s="14">
        <v>22.882577900000001</v>
      </c>
      <c r="I1133" s="14">
        <v>23.96490288</v>
      </c>
      <c r="J1133" s="14">
        <v>24.063980099999998</v>
      </c>
      <c r="K1133" s="14">
        <f t="shared" si="102"/>
        <v>23.697665023999996</v>
      </c>
      <c r="L1133" s="15">
        <v>23.154621120000002</v>
      </c>
      <c r="M1133" s="15">
        <v>23.79709244</v>
      </c>
      <c r="N1133" s="15">
        <v>23.993000030000001</v>
      </c>
      <c r="O1133" s="15">
        <v>23.88297081</v>
      </c>
      <c r="P1133" s="15">
        <v>23.4836998</v>
      </c>
      <c r="Q1133" s="15">
        <f t="shared" si="103"/>
        <v>23.662276840000001</v>
      </c>
      <c r="R1133" s="1" t="b">
        <v>1</v>
      </c>
      <c r="S1133" s="16">
        <v>0.91328081572026287</v>
      </c>
      <c r="T1133" s="1">
        <v>-3.5388184000000003E-2</v>
      </c>
      <c r="U1133" s="1">
        <f t="shared" si="104"/>
        <v>0.97576917656091422</v>
      </c>
      <c r="V1133" s="1"/>
      <c r="W1133" s="26"/>
      <c r="X1133" s="25">
        <v>22.884181980000001</v>
      </c>
      <c r="Y1133" s="14">
        <v>22.167142869999999</v>
      </c>
      <c r="Z1133" s="14">
        <v>22.567184449999999</v>
      </c>
      <c r="AA1133" s="14">
        <v>22.76314163</v>
      </c>
      <c r="AB1133" s="14">
        <v>22.33333588</v>
      </c>
      <c r="AC1133" s="14">
        <f t="shared" si="105"/>
        <v>22.542997362000001</v>
      </c>
      <c r="AD1133" s="15">
        <v>22.287937159999998</v>
      </c>
      <c r="AE1133" s="15">
        <v>22.350162510000001</v>
      </c>
      <c r="AF1133" s="15">
        <v>22.207618709999998</v>
      </c>
      <c r="AG1133" s="15">
        <v>22.250753400000001</v>
      </c>
      <c r="AH1133" s="15">
        <v>22.311882019999999</v>
      </c>
      <c r="AI1133" s="15">
        <f t="shared" si="106"/>
        <v>22.281670760000001</v>
      </c>
      <c r="AJ1133" s="1" t="b">
        <v>1</v>
      </c>
      <c r="AK1133" s="16">
        <v>0.15282520956560322</v>
      </c>
      <c r="AL1133" s="1">
        <v>-0.26132659899999999</v>
      </c>
      <c r="AM1133" s="1">
        <f t="shared" si="107"/>
        <v>0.83432038534497288</v>
      </c>
      <c r="AN1133" s="1"/>
      <c r="AO1133" s="54"/>
      <c r="AP1133" s="91"/>
      <c r="AQ1133" s="11"/>
      <c r="AR1133" s="92"/>
    </row>
    <row r="1134" spans="1:44" x14ac:dyDescent="0.25">
      <c r="A1134" s="11" t="s">
        <v>5828</v>
      </c>
      <c r="B1134" s="11" t="s">
        <v>8224</v>
      </c>
      <c r="C1134" s="12" t="s">
        <v>5829</v>
      </c>
      <c r="D1134" s="12" t="s">
        <v>5830</v>
      </c>
      <c r="E1134" s="22">
        <v>9</v>
      </c>
      <c r="F1134" s="25">
        <v>24.122577669999998</v>
      </c>
      <c r="G1134" s="14">
        <v>25.059820179999999</v>
      </c>
      <c r="H1134" s="14">
        <v>23.590007780000001</v>
      </c>
      <c r="I1134" s="14">
        <v>24.59257698</v>
      </c>
      <c r="J1134" s="14">
        <v>25.051050190000002</v>
      </c>
      <c r="K1134" s="14">
        <f t="shared" si="102"/>
        <v>24.483206560000003</v>
      </c>
      <c r="L1134" s="15">
        <v>24.344282150000002</v>
      </c>
      <c r="M1134" s="15">
        <v>24.676483149999999</v>
      </c>
      <c r="N1134" s="15">
        <v>24.196104049999999</v>
      </c>
      <c r="O1134" s="15">
        <v>24.112590789999999</v>
      </c>
      <c r="P1134" s="15">
        <v>24.906740190000001</v>
      </c>
      <c r="Q1134" s="15">
        <f t="shared" si="103"/>
        <v>24.447240065999999</v>
      </c>
      <c r="R1134" s="1" t="b">
        <v>1</v>
      </c>
      <c r="S1134" s="16">
        <v>0.86669883141997894</v>
      </c>
      <c r="T1134" s="1">
        <v>-3.5966492000000003E-2</v>
      </c>
      <c r="U1134" s="1">
        <f t="shared" si="104"/>
        <v>0.97537811537299357</v>
      </c>
      <c r="V1134" s="1"/>
      <c r="W1134" s="26"/>
      <c r="X1134" s="25">
        <v>24.483638760000002</v>
      </c>
      <c r="Y1134" s="14">
        <v>23.910037989999999</v>
      </c>
      <c r="Z1134" s="14">
        <v>23.916431429999999</v>
      </c>
      <c r="AA1134" s="14">
        <v>23.804790499999999</v>
      </c>
      <c r="AB1134" s="14">
        <v>23.808429719999999</v>
      </c>
      <c r="AC1134" s="14">
        <f t="shared" si="105"/>
        <v>23.984665679999999</v>
      </c>
      <c r="AD1134" s="15">
        <v>23.509178160000001</v>
      </c>
      <c r="AE1134" s="15">
        <v>23.799859999999999</v>
      </c>
      <c r="AF1134" s="15">
        <v>23.651847839999999</v>
      </c>
      <c r="AG1134" s="15">
        <v>23.540851589999999</v>
      </c>
      <c r="AH1134" s="15">
        <v>23.43033028</v>
      </c>
      <c r="AI1134" s="15">
        <f t="shared" si="106"/>
        <v>23.586413573999998</v>
      </c>
      <c r="AJ1134" s="1" t="b">
        <v>1</v>
      </c>
      <c r="AK1134" s="16">
        <v>5.6914052480201933E-2</v>
      </c>
      <c r="AL1134" s="1">
        <v>-0.39825210599999999</v>
      </c>
      <c r="AM1134" s="1">
        <f t="shared" si="107"/>
        <v>0.75877702122458757</v>
      </c>
      <c r="AN1134" s="1"/>
      <c r="AO1134" s="54"/>
      <c r="AP1134" s="91"/>
      <c r="AQ1134" s="11"/>
      <c r="AR1134" s="92"/>
    </row>
    <row r="1135" spans="1:44" x14ac:dyDescent="0.25">
      <c r="A1135" s="11" t="s">
        <v>4032</v>
      </c>
      <c r="B1135" s="11" t="s">
        <v>4033</v>
      </c>
      <c r="C1135" s="12" t="s">
        <v>4033</v>
      </c>
      <c r="D1135" s="12" t="s">
        <v>4034</v>
      </c>
      <c r="E1135" s="22">
        <v>6</v>
      </c>
      <c r="F1135" s="25">
        <v>22.500110630000002</v>
      </c>
      <c r="G1135" s="14">
        <v>22.485912320000001</v>
      </c>
      <c r="H1135" s="14">
        <v>22.454378129999998</v>
      </c>
      <c r="I1135" s="14">
        <v>22.569040300000001</v>
      </c>
      <c r="J1135" s="14">
        <v>22.824853900000001</v>
      </c>
      <c r="K1135" s="14">
        <f t="shared" si="102"/>
        <v>22.566859055999998</v>
      </c>
      <c r="L1135" s="15">
        <v>22.200481409999998</v>
      </c>
      <c r="M1135" s="15">
        <v>22.346488950000001</v>
      </c>
      <c r="N1135" s="15">
        <v>22.704572679999998</v>
      </c>
      <c r="O1135" s="15">
        <v>22.56704521</v>
      </c>
      <c r="P1135" s="15">
        <v>22.834104539999998</v>
      </c>
      <c r="Q1135" s="15">
        <f t="shared" si="103"/>
        <v>22.530538558</v>
      </c>
      <c r="R1135" s="1" t="b">
        <v>1</v>
      </c>
      <c r="S1135" s="16">
        <v>0.70993497622346891</v>
      </c>
      <c r="T1135" s="1">
        <v>-3.6320496000000001E-2</v>
      </c>
      <c r="U1135" s="1">
        <f t="shared" si="104"/>
        <v>0.97513880950084508</v>
      </c>
      <c r="V1135" s="1"/>
      <c r="W1135" s="26"/>
      <c r="X1135" s="25">
        <v>21.51763725</v>
      </c>
      <c r="Y1135" s="14">
        <v>22.085504530000001</v>
      </c>
      <c r="Z1135" s="14">
        <v>21.867103579999998</v>
      </c>
      <c r="AA1135" s="14">
        <v>21.92237854</v>
      </c>
      <c r="AB1135" s="14">
        <v>21.512823099999999</v>
      </c>
      <c r="AC1135" s="14">
        <f t="shared" si="105"/>
        <v>21.781089400000003</v>
      </c>
      <c r="AD1135" s="15">
        <v>21.385534289999999</v>
      </c>
      <c r="AE1135" s="15">
        <v>21.700832370000001</v>
      </c>
      <c r="AF1135" s="15">
        <v>21.66782761</v>
      </c>
      <c r="AG1135" s="15">
        <v>21.87698936</v>
      </c>
      <c r="AH1135" s="15">
        <v>21.698673249999999</v>
      </c>
      <c r="AI1135" s="15">
        <f t="shared" si="106"/>
        <v>21.665971375999998</v>
      </c>
      <c r="AJ1135" s="1" t="b">
        <v>1</v>
      </c>
      <c r="AK1135" s="16">
        <v>0.28642847319747983</v>
      </c>
      <c r="AL1135" s="1">
        <v>-0.115118027</v>
      </c>
      <c r="AM1135" s="1">
        <f t="shared" si="107"/>
        <v>0.92330677183654197</v>
      </c>
      <c r="AN1135" s="1"/>
      <c r="AO1135" s="54"/>
      <c r="AP1135" s="91"/>
      <c r="AQ1135" s="11"/>
      <c r="AR1135" s="92"/>
    </row>
    <row r="1136" spans="1:44" x14ac:dyDescent="0.25">
      <c r="A1136" s="11" t="s">
        <v>7032</v>
      </c>
      <c r="B1136" s="11" t="s">
        <v>8397</v>
      </c>
      <c r="C1136" s="12" t="s">
        <v>7033</v>
      </c>
      <c r="D1136" s="12" t="s">
        <v>7034</v>
      </c>
      <c r="E1136" s="22">
        <v>11</v>
      </c>
      <c r="F1136" s="25">
        <v>23.709041599999999</v>
      </c>
      <c r="G1136" s="14">
        <v>24.47035408</v>
      </c>
      <c r="H1136" s="14">
        <v>23.100820540000001</v>
      </c>
      <c r="I1136" s="14">
        <v>24.164228439999999</v>
      </c>
      <c r="J1136" s="14">
        <v>23.617845540000001</v>
      </c>
      <c r="K1136" s="14">
        <f t="shared" si="102"/>
        <v>23.812458040000003</v>
      </c>
      <c r="L1136" s="15">
        <v>23.77786064</v>
      </c>
      <c r="M1136" s="15">
        <v>23.846036909999999</v>
      </c>
      <c r="N1136" s="15">
        <v>24.139852520000002</v>
      </c>
      <c r="O1136" s="15">
        <v>23.538484570000001</v>
      </c>
      <c r="P1136" s="15">
        <v>23.578308109999998</v>
      </c>
      <c r="Q1136" s="15">
        <f t="shared" si="103"/>
        <v>23.776108549999996</v>
      </c>
      <c r="R1136" s="1" t="b">
        <v>1</v>
      </c>
      <c r="S1136" s="16">
        <v>0.91088208801112125</v>
      </c>
      <c r="T1136" s="1">
        <v>-3.6349487E-2</v>
      </c>
      <c r="U1136" s="1">
        <f t="shared" si="104"/>
        <v>0.97511921425418435</v>
      </c>
      <c r="V1136" s="1"/>
      <c r="W1136" s="26"/>
      <c r="X1136" s="25">
        <v>22.358585359999999</v>
      </c>
      <c r="Y1136" s="14">
        <v>22.38832283</v>
      </c>
      <c r="Z1136" s="14">
        <v>22.461614610000002</v>
      </c>
      <c r="AA1136" s="14">
        <v>22.48091698</v>
      </c>
      <c r="AB1136" s="14">
        <v>22.66849899</v>
      </c>
      <c r="AC1136" s="14">
        <f t="shared" si="105"/>
        <v>22.471587754000002</v>
      </c>
      <c r="AD1136" s="15">
        <v>22.363084789999998</v>
      </c>
      <c r="AE1136" s="15">
        <v>22.449222559999999</v>
      </c>
      <c r="AF1136" s="15">
        <v>22.702270510000002</v>
      </c>
      <c r="AG1136" s="15">
        <v>22.457036970000001</v>
      </c>
      <c r="AH1136" s="15">
        <v>22.548467639999998</v>
      </c>
      <c r="AI1136" s="15">
        <f t="shared" si="106"/>
        <v>22.504016494000002</v>
      </c>
      <c r="AJ1136" s="1" t="b">
        <v>1</v>
      </c>
      <c r="AK1136" s="16">
        <v>0.61604556021598866</v>
      </c>
      <c r="AL1136" s="1">
        <v>3.2428740999999997E-2</v>
      </c>
      <c r="AM1136" s="1">
        <f t="shared" si="107"/>
        <v>1.0227324217028251</v>
      </c>
      <c r="AN1136" s="1"/>
      <c r="AO1136" s="54"/>
      <c r="AP1136" s="91"/>
      <c r="AQ1136" s="11"/>
      <c r="AR1136" s="92"/>
    </row>
    <row r="1137" spans="1:44" x14ac:dyDescent="0.25">
      <c r="A1137" s="11" t="s">
        <v>4224</v>
      </c>
      <c r="B1137" s="11" t="s">
        <v>4225</v>
      </c>
      <c r="C1137" s="12" t="s">
        <v>4225</v>
      </c>
      <c r="D1137" s="12" t="s">
        <v>4226</v>
      </c>
      <c r="E1137" s="22">
        <v>18</v>
      </c>
      <c r="F1137" s="25">
        <v>23.657091139999999</v>
      </c>
      <c r="G1137" s="14">
        <v>24.133594510000002</v>
      </c>
      <c r="H1137" s="14">
        <v>23.22727776</v>
      </c>
      <c r="I1137" s="14">
        <v>23.909854889999998</v>
      </c>
      <c r="J1137" s="14">
        <v>23.937238690000001</v>
      </c>
      <c r="K1137" s="14">
        <f t="shared" si="102"/>
        <v>23.773011397999998</v>
      </c>
      <c r="L1137" s="15">
        <v>23.403406140000001</v>
      </c>
      <c r="M1137" s="15">
        <v>23.869949340000002</v>
      </c>
      <c r="N1137" s="15">
        <v>23.8493824</v>
      </c>
      <c r="O1137" s="15">
        <v>23.654144290000001</v>
      </c>
      <c r="P1137" s="15">
        <v>23.905088419999998</v>
      </c>
      <c r="Q1137" s="15">
        <f t="shared" si="103"/>
        <v>23.736394118</v>
      </c>
      <c r="R1137" s="1" t="b">
        <v>1</v>
      </c>
      <c r="S1137" s="16">
        <v>0.84034723413374945</v>
      </c>
      <c r="T1137" s="1">
        <v>-3.6617279000000003E-2</v>
      </c>
      <c r="U1137" s="1">
        <f t="shared" si="104"/>
        <v>0.97493823013527903</v>
      </c>
      <c r="V1137" s="1"/>
      <c r="W1137" s="26"/>
      <c r="X1137" s="25">
        <v>22.423652650000001</v>
      </c>
      <c r="Y1137" s="14">
        <v>22.011169429999999</v>
      </c>
      <c r="Z1137" s="14">
        <v>22.41061783</v>
      </c>
      <c r="AA1137" s="14">
        <v>22.90117073</v>
      </c>
      <c r="AB1137" s="14">
        <v>22.472215649999999</v>
      </c>
      <c r="AC1137" s="14">
        <f t="shared" si="105"/>
        <v>22.443765258000003</v>
      </c>
      <c r="AD1137" s="15">
        <v>22.70817757</v>
      </c>
      <c r="AE1137" s="15">
        <v>22.347948070000001</v>
      </c>
      <c r="AF1137" s="15">
        <v>22.551473619999999</v>
      </c>
      <c r="AG1137" s="15">
        <v>22.931425090000001</v>
      </c>
      <c r="AH1137" s="15">
        <v>22.494556429999999</v>
      </c>
      <c r="AI1137" s="15">
        <f t="shared" si="106"/>
        <v>22.606716156000001</v>
      </c>
      <c r="AJ1137" s="1" t="b">
        <v>1</v>
      </c>
      <c r="AK1137" s="16">
        <v>6.4557311228789743E-2</v>
      </c>
      <c r="AL1137" s="1">
        <v>0.16295089700000001</v>
      </c>
      <c r="AM1137" s="1">
        <f t="shared" si="107"/>
        <v>1.1195747825995659</v>
      </c>
      <c r="AN1137" s="1"/>
      <c r="AO1137" s="54"/>
      <c r="AP1137" s="91"/>
      <c r="AQ1137" s="11"/>
      <c r="AR1137" s="92"/>
    </row>
    <row r="1138" spans="1:44" x14ac:dyDescent="0.25">
      <c r="A1138" s="11" t="s">
        <v>5347</v>
      </c>
      <c r="B1138" s="11" t="s">
        <v>8170</v>
      </c>
      <c r="C1138" s="12" t="s">
        <v>5348</v>
      </c>
      <c r="D1138" s="12" t="s">
        <v>5349</v>
      </c>
      <c r="E1138" s="22">
        <v>4</v>
      </c>
      <c r="F1138" s="25">
        <v>20.32575417</v>
      </c>
      <c r="G1138" s="14">
        <v>20.629343030000001</v>
      </c>
      <c r="H1138" s="14">
        <v>19.863916400000001</v>
      </c>
      <c r="I1138" s="14">
        <v>21.119337080000001</v>
      </c>
      <c r="J1138" s="14">
        <v>19.857765199999999</v>
      </c>
      <c r="K1138" s="14">
        <f t="shared" ref="K1138:K1201" si="108">AVERAGE(F1138:J1138)</f>
        <v>20.359223176</v>
      </c>
      <c r="L1138" s="15">
        <v>20.26281548</v>
      </c>
      <c r="M1138" s="15">
        <v>21.213474269999999</v>
      </c>
      <c r="N1138" s="15">
        <v>20.04566956</v>
      </c>
      <c r="O1138" s="15">
        <v>20.350675580000001</v>
      </c>
      <c r="P1138" s="15">
        <v>19.735357279999999</v>
      </c>
      <c r="Q1138" s="15">
        <f t="shared" ref="Q1138:Q1201" si="109">AVERAGE(L1138:P1138)</f>
        <v>20.321598434000002</v>
      </c>
      <c r="R1138" s="1" t="b">
        <v>1</v>
      </c>
      <c r="S1138" s="16">
        <v>0.87308782473886104</v>
      </c>
      <c r="T1138" s="1">
        <v>-3.7624741000000003E-2</v>
      </c>
      <c r="U1138" s="1">
        <f t="shared" ref="U1138:U1201" si="110">2^T1138</f>
        <v>0.97425764947068882</v>
      </c>
      <c r="V1138" s="1"/>
      <c r="W1138" s="26"/>
      <c r="X1138" s="25">
        <v>19.32814407</v>
      </c>
      <c r="Y1138" s="14">
        <v>19.455009459999999</v>
      </c>
      <c r="Z1138" s="14">
        <v>19.04537582</v>
      </c>
      <c r="AA1138" s="14">
        <v>20.370819090000001</v>
      </c>
      <c r="AB1138" s="14">
        <v>19.307992939999998</v>
      </c>
      <c r="AC1138" s="14">
        <f t="shared" ref="AC1138:AC1201" si="111">AVERAGE(X1138:AB1138)</f>
        <v>19.501468275999997</v>
      </c>
      <c r="AD1138" s="15">
        <v>19.272165300000001</v>
      </c>
      <c r="AE1138" s="15">
        <v>19.042387009999999</v>
      </c>
      <c r="AF1138" s="15">
        <v>19.820669169999999</v>
      </c>
      <c r="AG1138" s="15">
        <v>20.369754790000002</v>
      </c>
      <c r="AH1138" s="15">
        <v>19.6411953</v>
      </c>
      <c r="AI1138" s="15">
        <f t="shared" ref="AI1138:AI1201" si="112">AVERAGE(AD1138:AH1138)</f>
        <v>19.629234314000001</v>
      </c>
      <c r="AJ1138" s="1" t="b">
        <v>1</v>
      </c>
      <c r="AK1138" s="16">
        <v>0.55858667054993028</v>
      </c>
      <c r="AL1138" s="1">
        <v>0.127766037</v>
      </c>
      <c r="AM1138" s="1">
        <f t="shared" ref="AM1138:AM1201" si="113">2^AL1138</f>
        <v>1.092600536836454</v>
      </c>
      <c r="AN1138" s="1"/>
      <c r="AO1138" s="54"/>
      <c r="AP1138" s="91"/>
      <c r="AQ1138" s="11"/>
      <c r="AR1138" s="92"/>
    </row>
    <row r="1139" spans="1:44" x14ac:dyDescent="0.25">
      <c r="A1139" s="11" t="s">
        <v>5512</v>
      </c>
      <c r="B1139" s="11" t="s">
        <v>8188</v>
      </c>
      <c r="C1139" s="12" t="s">
        <v>5513</v>
      </c>
      <c r="D1139" s="12" t="s">
        <v>5514</v>
      </c>
      <c r="E1139" s="22">
        <v>3</v>
      </c>
      <c r="F1139" s="25">
        <v>24.24684525</v>
      </c>
      <c r="G1139" s="14">
        <v>24.731899259999999</v>
      </c>
      <c r="H1139" s="14">
        <v>23.46600342</v>
      </c>
      <c r="I1139" s="14">
        <v>24.342044829999999</v>
      </c>
      <c r="J1139" s="14">
        <v>23.80616951</v>
      </c>
      <c r="K1139" s="14">
        <f t="shared" si="108"/>
        <v>24.118592454000002</v>
      </c>
      <c r="L1139" s="15">
        <v>23.742731089999999</v>
      </c>
      <c r="M1139" s="15">
        <v>24.07520676</v>
      </c>
      <c r="N1139" s="15">
        <v>24.135396960000001</v>
      </c>
      <c r="O1139" s="15">
        <v>24.050176619999998</v>
      </c>
      <c r="P1139" s="15">
        <v>24.399370189999999</v>
      </c>
      <c r="Q1139" s="15">
        <f t="shared" si="109"/>
        <v>24.080576323999999</v>
      </c>
      <c r="R1139" s="1" t="b">
        <v>1</v>
      </c>
      <c r="S1139" s="16">
        <v>0.89840944080953755</v>
      </c>
      <c r="T1139" s="1">
        <v>-3.8016129000000003E-2</v>
      </c>
      <c r="U1139" s="1">
        <f t="shared" si="110"/>
        <v>0.97399337945955611</v>
      </c>
      <c r="V1139" s="1"/>
      <c r="W1139" s="26"/>
      <c r="X1139" s="25">
        <v>22.737852100000001</v>
      </c>
      <c r="Y1139" s="14">
        <v>22.519412989999999</v>
      </c>
      <c r="Z1139" s="14">
        <v>23.1532135</v>
      </c>
      <c r="AA1139" s="14">
        <v>23.050060269999999</v>
      </c>
      <c r="AB1139" s="14">
        <v>23.218065259999999</v>
      </c>
      <c r="AC1139" s="14">
        <f t="shared" si="111"/>
        <v>22.935720824000001</v>
      </c>
      <c r="AD1139" s="15">
        <v>22.765449520000001</v>
      </c>
      <c r="AE1139" s="15">
        <v>22.568946839999999</v>
      </c>
      <c r="AF1139" s="15">
        <v>22.831653589999998</v>
      </c>
      <c r="AG1139" s="15">
        <v>23.19082642</v>
      </c>
      <c r="AH1139" s="15">
        <v>22.813154220000001</v>
      </c>
      <c r="AI1139" s="15">
        <f t="shared" si="112"/>
        <v>22.834006118000001</v>
      </c>
      <c r="AJ1139" s="1" t="b">
        <v>1</v>
      </c>
      <c r="AK1139" s="16">
        <v>0.40449195659512616</v>
      </c>
      <c r="AL1139" s="1">
        <v>-0.101714706</v>
      </c>
      <c r="AM1139" s="1">
        <f t="shared" si="113"/>
        <v>0.93192469987567073</v>
      </c>
      <c r="AN1139" s="1"/>
      <c r="AO1139" s="54"/>
      <c r="AP1139" s="91"/>
      <c r="AQ1139" s="11"/>
      <c r="AR1139" s="92"/>
    </row>
    <row r="1140" spans="1:44" x14ac:dyDescent="0.25">
      <c r="A1140" s="11" t="s">
        <v>1559</v>
      </c>
      <c r="B1140" s="11" t="s">
        <v>1560</v>
      </c>
      <c r="C1140" s="12" t="s">
        <v>1560</v>
      </c>
      <c r="D1140" s="12" t="s">
        <v>1561</v>
      </c>
      <c r="E1140" s="22">
        <v>7</v>
      </c>
      <c r="F1140" s="25">
        <v>25.52465248</v>
      </c>
      <c r="G1140" s="14">
        <v>26.721689219999998</v>
      </c>
      <c r="H1140" s="14">
        <v>24.581127169999998</v>
      </c>
      <c r="I1140" s="14">
        <v>26.412754060000001</v>
      </c>
      <c r="J1140" s="14">
        <v>25.596876139999999</v>
      </c>
      <c r="K1140" s="14">
        <f t="shared" si="108"/>
        <v>25.767419814</v>
      </c>
      <c r="L1140" s="15">
        <v>25.161041260000001</v>
      </c>
      <c r="M1140" s="15">
        <v>25.840885159999999</v>
      </c>
      <c r="N1140" s="15">
        <v>26.350231170000001</v>
      </c>
      <c r="O1140" s="15">
        <v>25.53564072</v>
      </c>
      <c r="P1140" s="15">
        <v>25.756235119999999</v>
      </c>
      <c r="Q1140" s="15">
        <f t="shared" si="109"/>
        <v>25.728806686000002</v>
      </c>
      <c r="R1140" s="1" t="b">
        <v>1</v>
      </c>
      <c r="S1140" s="16">
        <v>0.9411152546374566</v>
      </c>
      <c r="T1140" s="1">
        <v>-3.8613129000000003E-2</v>
      </c>
      <c r="U1140" s="1">
        <f t="shared" si="110"/>
        <v>0.97359041574366623</v>
      </c>
      <c r="V1140" s="1"/>
      <c r="W1140" s="26"/>
      <c r="X1140" s="25">
        <v>25.300127029999999</v>
      </c>
      <c r="Y1140" s="14">
        <v>25.179002759999999</v>
      </c>
      <c r="Z1140" s="14">
        <v>25.269029620000001</v>
      </c>
      <c r="AA1140" s="14">
        <v>25.113664629999999</v>
      </c>
      <c r="AB1140" s="14">
        <v>24.909534449999999</v>
      </c>
      <c r="AC1140" s="14">
        <f t="shared" si="111"/>
        <v>25.154271697999999</v>
      </c>
      <c r="AD1140" s="15">
        <v>24.805923459999999</v>
      </c>
      <c r="AE1140" s="15">
        <v>24.754655840000002</v>
      </c>
      <c r="AF1140" s="15">
        <v>25.252593990000001</v>
      </c>
      <c r="AG1140" s="15">
        <v>25.065542220000001</v>
      </c>
      <c r="AH1140" s="15">
        <v>24.741754530000001</v>
      </c>
      <c r="AI1140" s="15">
        <f t="shared" si="112"/>
        <v>24.924094008000004</v>
      </c>
      <c r="AJ1140" s="1" t="b">
        <v>1</v>
      </c>
      <c r="AK1140" s="16">
        <v>7.7600509552620073E-2</v>
      </c>
      <c r="AL1140" s="1">
        <v>-0.23017768899999999</v>
      </c>
      <c r="AM1140" s="1">
        <f t="shared" si="113"/>
        <v>0.85252988377429528</v>
      </c>
      <c r="AN1140" s="1"/>
      <c r="AO1140" s="54"/>
      <c r="AP1140" s="91"/>
      <c r="AQ1140" s="11"/>
      <c r="AR1140" s="92"/>
    </row>
    <row r="1141" spans="1:44" x14ac:dyDescent="0.25">
      <c r="A1141" s="11" t="s">
        <v>5689</v>
      </c>
      <c r="B1141" s="11" t="s">
        <v>8208</v>
      </c>
      <c r="C1141" s="12" t="s">
        <v>5690</v>
      </c>
      <c r="D1141" s="12" t="s">
        <v>5691</v>
      </c>
      <c r="E1141" s="22">
        <v>6</v>
      </c>
      <c r="F1141" s="25">
        <v>21.557634350000001</v>
      </c>
      <c r="G1141" s="14">
        <v>21.186405180000001</v>
      </c>
      <c r="H1141" s="14">
        <v>21.738800049999998</v>
      </c>
      <c r="I1141" s="14">
        <v>21.002576829999999</v>
      </c>
      <c r="J1141" s="14">
        <v>21.015972139999999</v>
      </c>
      <c r="K1141" s="14">
        <f t="shared" si="108"/>
        <v>21.30027771</v>
      </c>
      <c r="L1141" s="15">
        <v>21.14979172</v>
      </c>
      <c r="M1141" s="15">
        <v>21.509735110000001</v>
      </c>
      <c r="N1141" s="15">
        <v>21.368263240000001</v>
      </c>
      <c r="O1141" s="15">
        <v>21.278610230000002</v>
      </c>
      <c r="P1141" s="15">
        <v>21.001407619999998</v>
      </c>
      <c r="Q1141" s="15">
        <f t="shared" si="109"/>
        <v>21.261561583999999</v>
      </c>
      <c r="R1141" s="1" t="b">
        <v>1</v>
      </c>
      <c r="S1141" s="16">
        <v>0.81441632588881596</v>
      </c>
      <c r="T1141" s="1">
        <v>-3.8716124999999997E-2</v>
      </c>
      <c r="U1141" s="1">
        <f t="shared" si="110"/>
        <v>0.97352091225451254</v>
      </c>
      <c r="V1141" s="1"/>
      <c r="W1141" s="26"/>
      <c r="X1141" s="25">
        <v>19.81000328</v>
      </c>
      <c r="Y1141" s="14">
        <v>20.024858470000002</v>
      </c>
      <c r="Z1141" s="14">
        <v>20.01399803</v>
      </c>
      <c r="AA1141" s="14">
        <v>20.405511860000001</v>
      </c>
      <c r="AB1141" s="14">
        <v>20.145444869999999</v>
      </c>
      <c r="AC1141" s="14">
        <f t="shared" si="111"/>
        <v>20.079963301999999</v>
      </c>
      <c r="AD1141" s="15">
        <v>19.81528282</v>
      </c>
      <c r="AE1141" s="15">
        <v>20.087965010000001</v>
      </c>
      <c r="AF1141" s="15">
        <v>19.899549480000001</v>
      </c>
      <c r="AG1141" s="15">
        <v>19.993413929999999</v>
      </c>
      <c r="AH1141" s="15">
        <v>19.949489589999999</v>
      </c>
      <c r="AI1141" s="15">
        <f t="shared" si="112"/>
        <v>19.949140165999999</v>
      </c>
      <c r="AJ1141" s="1" t="b">
        <v>1</v>
      </c>
      <c r="AK1141" s="16">
        <v>0.19263817091334123</v>
      </c>
      <c r="AL1141" s="1">
        <v>-0.13082313500000001</v>
      </c>
      <c r="AM1141" s="1">
        <f t="shared" si="113"/>
        <v>0.91331020902240156</v>
      </c>
      <c r="AN1141" s="1"/>
      <c r="AO1141" s="54"/>
      <c r="AP1141" s="91"/>
      <c r="AQ1141" s="11"/>
      <c r="AR1141" s="92"/>
    </row>
    <row r="1142" spans="1:44" x14ac:dyDescent="0.25">
      <c r="A1142" s="11" t="s">
        <v>6247</v>
      </c>
      <c r="B1142" s="11" t="s">
        <v>6248</v>
      </c>
      <c r="C1142" s="12" t="s">
        <v>6249</v>
      </c>
      <c r="D1142" s="12" t="s">
        <v>6250</v>
      </c>
      <c r="E1142" s="22">
        <v>3</v>
      </c>
      <c r="F1142" s="25">
        <v>18.655401229999999</v>
      </c>
      <c r="G1142" s="14">
        <v>20.646320339999999</v>
      </c>
      <c r="H1142" s="14">
        <v>19.351047520000002</v>
      </c>
      <c r="I1142" s="14">
        <v>19.231800079999999</v>
      </c>
      <c r="J1142" s="14">
        <v>21.481435780000002</v>
      </c>
      <c r="K1142" s="14">
        <f t="shared" si="108"/>
        <v>19.873200989999997</v>
      </c>
      <c r="L1142" s="15">
        <v>19.047252660000002</v>
      </c>
      <c r="M1142" s="15">
        <v>19.148616789999998</v>
      </c>
      <c r="N1142" s="15">
        <v>19.64108276</v>
      </c>
      <c r="O1142" s="15">
        <v>19.772592540000002</v>
      </c>
      <c r="P1142" s="15">
        <v>21.562021260000002</v>
      </c>
      <c r="Q1142" s="15">
        <f t="shared" si="109"/>
        <v>19.834313202000004</v>
      </c>
      <c r="R1142" s="1"/>
      <c r="S1142" s="16">
        <v>0.92183832127457421</v>
      </c>
      <c r="T1142" s="1">
        <v>-3.8887787E-2</v>
      </c>
      <c r="U1142" s="1">
        <f t="shared" si="110"/>
        <v>0.97340508278248494</v>
      </c>
      <c r="V1142" s="1"/>
      <c r="W1142" s="26"/>
      <c r="X1142" s="25">
        <v>18.46384239</v>
      </c>
      <c r="Y1142" s="14">
        <v>19.918481830000001</v>
      </c>
      <c r="Z1142" s="14">
        <v>18.92954254</v>
      </c>
      <c r="AA1142" s="14">
        <v>18.59460258</v>
      </c>
      <c r="AB1142" s="14">
        <v>18.265426640000001</v>
      </c>
      <c r="AC1142" s="14">
        <f t="shared" si="111"/>
        <v>18.834379196</v>
      </c>
      <c r="AD1142" s="15">
        <v>20.401037219999999</v>
      </c>
      <c r="AE1142" s="15">
        <v>20.052185059999999</v>
      </c>
      <c r="AF1142" s="15">
        <v>18.94368935</v>
      </c>
      <c r="AG1142" s="15">
        <v>20.105335239999999</v>
      </c>
      <c r="AH1142" s="15">
        <v>20.222228999999999</v>
      </c>
      <c r="AI1142" s="15">
        <f t="shared" si="112"/>
        <v>19.944895173999999</v>
      </c>
      <c r="AJ1142" s="1" t="b">
        <v>1</v>
      </c>
      <c r="AK1142" s="16">
        <v>6.1564488705923001E-2</v>
      </c>
      <c r="AL1142" s="1">
        <v>1.1105159760000001</v>
      </c>
      <c r="AM1142" s="1">
        <f t="shared" si="113"/>
        <v>2.1592285772216608</v>
      </c>
      <c r="AN1142" s="1"/>
      <c r="AO1142" s="54"/>
      <c r="AP1142" s="91"/>
      <c r="AQ1142" s="11"/>
      <c r="AR1142" s="92"/>
    </row>
    <row r="1143" spans="1:44" x14ac:dyDescent="0.25">
      <c r="A1143" s="11" t="s">
        <v>1052</v>
      </c>
      <c r="B1143" s="11" t="s">
        <v>7593</v>
      </c>
      <c r="C1143" s="12" t="s">
        <v>1053</v>
      </c>
      <c r="D1143" s="12" t="s">
        <v>1054</v>
      </c>
      <c r="E1143" s="22">
        <v>9</v>
      </c>
      <c r="F1143" s="25">
        <v>23.6711998</v>
      </c>
      <c r="G1143" s="14">
        <v>23.684103010000001</v>
      </c>
      <c r="H1143" s="14">
        <v>23.182014469999999</v>
      </c>
      <c r="I1143" s="14">
        <v>23.697740549999999</v>
      </c>
      <c r="J1143" s="14">
        <v>24.514665600000001</v>
      </c>
      <c r="K1143" s="14">
        <f t="shared" si="108"/>
        <v>23.749944685999999</v>
      </c>
      <c r="L1143" s="15">
        <v>23.946371079999999</v>
      </c>
      <c r="M1143" s="15">
        <v>23.693811419999999</v>
      </c>
      <c r="N1143" s="15">
        <v>22.955179210000001</v>
      </c>
      <c r="O1143" s="15">
        <v>23.499113080000001</v>
      </c>
      <c r="P1143" s="15">
        <v>24.460327150000001</v>
      </c>
      <c r="Q1143" s="15">
        <f t="shared" si="109"/>
        <v>23.710960387999997</v>
      </c>
      <c r="R1143" s="1" t="b">
        <v>1</v>
      </c>
      <c r="S1143" s="16">
        <v>0.68730058885899614</v>
      </c>
      <c r="T1143" s="1">
        <v>-3.8984299E-2</v>
      </c>
      <c r="U1143" s="1">
        <f t="shared" si="110"/>
        <v>0.97333996706057024</v>
      </c>
      <c r="V1143" s="1"/>
      <c r="W1143" s="26"/>
      <c r="X1143" s="25">
        <v>23.794317249999999</v>
      </c>
      <c r="Y1143" s="14">
        <v>23.30298805</v>
      </c>
      <c r="Z1143" s="14">
        <v>23.719940189999999</v>
      </c>
      <c r="AA1143" s="14">
        <v>23.636440279999999</v>
      </c>
      <c r="AB1143" s="14">
        <v>23.623661040000002</v>
      </c>
      <c r="AC1143" s="14">
        <f t="shared" si="111"/>
        <v>23.615469362000002</v>
      </c>
      <c r="AD1143" s="15">
        <v>23.850336070000001</v>
      </c>
      <c r="AE1143" s="15">
        <v>23.409116740000002</v>
      </c>
      <c r="AF1143" s="15">
        <v>23.880542760000001</v>
      </c>
      <c r="AG1143" s="15">
        <v>23.841150280000001</v>
      </c>
      <c r="AH1143" s="15">
        <v>23.582677839999999</v>
      </c>
      <c r="AI1143" s="15">
        <f t="shared" si="112"/>
        <v>23.712764737999997</v>
      </c>
      <c r="AJ1143" s="1" t="b">
        <v>1</v>
      </c>
      <c r="AK1143" s="16">
        <v>8.4868669749262285E-2</v>
      </c>
      <c r="AL1143" s="1">
        <v>9.7295380000000001E-2</v>
      </c>
      <c r="AM1143" s="1">
        <f t="shared" si="113"/>
        <v>1.0697660913151987</v>
      </c>
      <c r="AN1143" s="1"/>
      <c r="AO1143" s="54"/>
      <c r="AP1143" s="91"/>
      <c r="AQ1143" s="11"/>
      <c r="AR1143" s="92"/>
    </row>
    <row r="1144" spans="1:44" x14ac:dyDescent="0.25">
      <c r="A1144" s="11" t="s">
        <v>2732</v>
      </c>
      <c r="B1144" s="11" t="s">
        <v>7836</v>
      </c>
      <c r="C1144" s="12" t="s">
        <v>2733</v>
      </c>
      <c r="D1144" s="12" t="s">
        <v>2734</v>
      </c>
      <c r="E1144" s="22">
        <v>3</v>
      </c>
      <c r="F1144" s="25">
        <v>20.033222200000001</v>
      </c>
      <c r="G1144" s="14">
        <v>20.18762207</v>
      </c>
      <c r="H1144" s="14">
        <v>19.69286919</v>
      </c>
      <c r="I1144" s="14">
        <v>19.119060520000001</v>
      </c>
      <c r="J1144" s="14">
        <v>20.461689</v>
      </c>
      <c r="K1144" s="14">
        <f t="shared" si="108"/>
        <v>19.898892596000003</v>
      </c>
      <c r="L1144" s="15">
        <v>19.540370939999999</v>
      </c>
      <c r="M1144" s="15">
        <v>18.926853179999998</v>
      </c>
      <c r="N1144" s="15">
        <v>20.469202039999999</v>
      </c>
      <c r="O1144" s="15">
        <v>18.670097349999999</v>
      </c>
      <c r="P1144" s="15">
        <v>21.691747670000002</v>
      </c>
      <c r="Q1144" s="15">
        <f t="shared" si="109"/>
        <v>19.859654235999997</v>
      </c>
      <c r="R1144" s="1"/>
      <c r="S1144" s="16">
        <v>0.9354334312392879</v>
      </c>
      <c r="T1144" s="1">
        <v>-3.9238358000000001E-2</v>
      </c>
      <c r="U1144" s="1">
        <f t="shared" si="110"/>
        <v>0.9731685767116649</v>
      </c>
      <c r="V1144" s="1"/>
      <c r="W1144" s="26"/>
      <c r="X1144" s="25">
        <v>20.794397350000001</v>
      </c>
      <c r="Y1144" s="14">
        <v>21.90705109</v>
      </c>
      <c r="Z1144" s="14">
        <v>21.491010670000001</v>
      </c>
      <c r="AA1144" s="14">
        <v>19.657100679999999</v>
      </c>
      <c r="AB1144" s="14">
        <v>20.69251251</v>
      </c>
      <c r="AC1144" s="14">
        <f t="shared" si="111"/>
        <v>20.908414459999999</v>
      </c>
      <c r="AD1144" s="15">
        <v>21.06289482</v>
      </c>
      <c r="AE1144" s="15">
        <v>21.23549461</v>
      </c>
      <c r="AF1144" s="15">
        <v>21.379199979999999</v>
      </c>
      <c r="AG1144" s="15">
        <v>18.07170296</v>
      </c>
      <c r="AH1144" s="15">
        <v>17.390481950000002</v>
      </c>
      <c r="AI1144" s="15">
        <f t="shared" si="112"/>
        <v>19.827954863999999</v>
      </c>
      <c r="AJ1144" s="1" t="b">
        <v>1</v>
      </c>
      <c r="AK1144" s="16">
        <v>0.1650971491288766</v>
      </c>
      <c r="AL1144" s="1">
        <v>-1.080459595</v>
      </c>
      <c r="AM1144" s="1">
        <f t="shared" si="113"/>
        <v>0.47287815599991728</v>
      </c>
      <c r="AN1144" s="1"/>
      <c r="AO1144" s="54"/>
      <c r="AP1144" s="91"/>
      <c r="AQ1144" s="11"/>
      <c r="AR1144" s="92"/>
    </row>
    <row r="1145" spans="1:44" x14ac:dyDescent="0.25">
      <c r="A1145" s="11" t="s">
        <v>3487</v>
      </c>
      <c r="B1145" s="11" t="s">
        <v>3488</v>
      </c>
      <c r="C1145" s="12" t="s">
        <v>3488</v>
      </c>
      <c r="D1145" s="12" t="s">
        <v>3489</v>
      </c>
      <c r="E1145" s="22">
        <v>8</v>
      </c>
      <c r="F1145" s="25">
        <v>21.483945850000001</v>
      </c>
      <c r="G1145" s="14">
        <v>21.650794980000001</v>
      </c>
      <c r="H1145" s="14">
        <v>20.964374540000001</v>
      </c>
      <c r="I1145" s="14">
        <v>21.967052460000001</v>
      </c>
      <c r="J1145" s="14">
        <v>22.736406330000001</v>
      </c>
      <c r="K1145" s="14">
        <f t="shared" si="108"/>
        <v>21.760514832000002</v>
      </c>
      <c r="L1145" s="15">
        <v>21.105974199999999</v>
      </c>
      <c r="M1145" s="15">
        <v>21.13163376</v>
      </c>
      <c r="N1145" s="15">
        <v>22.06579018</v>
      </c>
      <c r="O1145" s="15">
        <v>21.551591869999999</v>
      </c>
      <c r="P1145" s="15">
        <v>22.750684740000001</v>
      </c>
      <c r="Q1145" s="15">
        <f t="shared" si="109"/>
        <v>21.72113495</v>
      </c>
      <c r="R1145" s="1" t="b">
        <v>1</v>
      </c>
      <c r="S1145" s="16">
        <v>0.90164584563130101</v>
      </c>
      <c r="T1145" s="1">
        <v>-3.9379882999999997E-2</v>
      </c>
      <c r="U1145" s="1">
        <f t="shared" si="110"/>
        <v>0.97307311583895417</v>
      </c>
      <c r="V1145" s="1"/>
      <c r="W1145" s="26"/>
      <c r="X1145" s="25">
        <v>20.445766450000001</v>
      </c>
      <c r="Y1145" s="14">
        <v>21.002439500000001</v>
      </c>
      <c r="Z1145" s="14">
        <v>19.56905746</v>
      </c>
      <c r="AA1145" s="14">
        <v>20.234209060000001</v>
      </c>
      <c r="AB1145" s="14">
        <v>21.271446229999999</v>
      </c>
      <c r="AC1145" s="14">
        <f t="shared" si="111"/>
        <v>20.504583739999998</v>
      </c>
      <c r="AD1145" s="15">
        <v>20.62524414</v>
      </c>
      <c r="AE1145" s="15">
        <v>20.991546629999998</v>
      </c>
      <c r="AF1145" s="15">
        <v>20.602317809999999</v>
      </c>
      <c r="AG1145" s="15">
        <v>21.09732056</v>
      </c>
      <c r="AH1145" s="15">
        <v>21.489198680000001</v>
      </c>
      <c r="AI1145" s="15">
        <f t="shared" si="112"/>
        <v>20.961125564</v>
      </c>
      <c r="AJ1145" s="1" t="b">
        <v>1</v>
      </c>
      <c r="AK1145" s="16">
        <v>9.1187140277403086E-2</v>
      </c>
      <c r="AL1145" s="1">
        <v>0.45654182399999998</v>
      </c>
      <c r="AM1145" s="1">
        <f t="shared" si="113"/>
        <v>1.3722485586791477</v>
      </c>
      <c r="AN1145" s="1"/>
      <c r="AO1145" s="54"/>
      <c r="AP1145" s="91"/>
      <c r="AQ1145" s="11"/>
      <c r="AR1145" s="92"/>
    </row>
    <row r="1146" spans="1:44" x14ac:dyDescent="0.25">
      <c r="A1146" s="11" t="s">
        <v>2372</v>
      </c>
      <c r="B1146" s="11" t="s">
        <v>2373</v>
      </c>
      <c r="C1146" s="12" t="s">
        <v>2373</v>
      </c>
      <c r="D1146" s="12" t="s">
        <v>2374</v>
      </c>
      <c r="E1146" s="22">
        <v>11</v>
      </c>
      <c r="F1146" s="25">
        <v>24.940557479999999</v>
      </c>
      <c r="G1146" s="14">
        <v>24.462512969999999</v>
      </c>
      <c r="H1146" s="14">
        <v>23.549806589999999</v>
      </c>
      <c r="I1146" s="14">
        <v>24.28185272</v>
      </c>
      <c r="J1146" s="14">
        <v>23.591608050000001</v>
      </c>
      <c r="K1146" s="14">
        <f t="shared" si="108"/>
        <v>24.165267562000004</v>
      </c>
      <c r="L1146" s="15">
        <v>24.761316300000001</v>
      </c>
      <c r="M1146" s="15">
        <v>24.06710434</v>
      </c>
      <c r="N1146" s="15">
        <v>23.89458084</v>
      </c>
      <c r="O1146" s="15">
        <v>24.442087170000001</v>
      </c>
      <c r="P1146" s="15">
        <v>23.46376038</v>
      </c>
      <c r="Q1146" s="15">
        <f t="shared" si="109"/>
        <v>24.125769806000001</v>
      </c>
      <c r="R1146" s="1" t="b">
        <v>1</v>
      </c>
      <c r="S1146" s="16">
        <v>0.77753338602267086</v>
      </c>
      <c r="T1146" s="1">
        <v>-3.9497757000000001E-2</v>
      </c>
      <c r="U1146" s="1">
        <f t="shared" si="110"/>
        <v>0.9729936150909746</v>
      </c>
      <c r="V1146" s="1"/>
      <c r="W1146" s="26"/>
      <c r="X1146" s="25">
        <v>23.053329470000001</v>
      </c>
      <c r="Y1146" s="14">
        <v>22.713285450000001</v>
      </c>
      <c r="Z1146" s="14">
        <v>23.484560009999999</v>
      </c>
      <c r="AA1146" s="14">
        <v>22.451614379999999</v>
      </c>
      <c r="AB1146" s="14">
        <v>23.626003269999998</v>
      </c>
      <c r="AC1146" s="14">
        <f t="shared" si="111"/>
        <v>23.065758515999999</v>
      </c>
      <c r="AD1146" s="15">
        <v>22.81282234</v>
      </c>
      <c r="AE1146" s="15">
        <v>22.713285450000001</v>
      </c>
      <c r="AF1146" s="15">
        <v>23.501789089999999</v>
      </c>
      <c r="AG1146" s="15">
        <v>22.20278549</v>
      </c>
      <c r="AH1146" s="15">
        <v>23.329372410000001</v>
      </c>
      <c r="AI1146" s="15">
        <f t="shared" si="112"/>
        <v>22.912010956</v>
      </c>
      <c r="AJ1146" s="1" t="b">
        <v>1</v>
      </c>
      <c r="AK1146" s="16">
        <v>8.3508137955882938E-2</v>
      </c>
      <c r="AL1146" s="1">
        <v>-0.15374755900000001</v>
      </c>
      <c r="AM1146" s="1">
        <f t="shared" si="113"/>
        <v>0.89891240343493661</v>
      </c>
      <c r="AN1146" s="1"/>
      <c r="AO1146" s="54"/>
      <c r="AP1146" s="91"/>
      <c r="AQ1146" s="11"/>
      <c r="AR1146" s="92"/>
    </row>
    <row r="1147" spans="1:44" x14ac:dyDescent="0.25">
      <c r="A1147" s="11" t="s">
        <v>7390</v>
      </c>
      <c r="B1147" s="11" t="s">
        <v>8433</v>
      </c>
      <c r="C1147" s="12" t="s">
        <v>7391</v>
      </c>
      <c r="D1147" s="12" t="s">
        <v>7392</v>
      </c>
      <c r="E1147" s="22">
        <v>12</v>
      </c>
      <c r="F1147" s="25">
        <v>25.328207020000001</v>
      </c>
      <c r="G1147" s="14">
        <v>24.55946732</v>
      </c>
      <c r="H1147" s="14">
        <v>25.191028589999998</v>
      </c>
      <c r="I1147" s="14">
        <v>25.150117869999999</v>
      </c>
      <c r="J1147" s="14">
        <v>25.449348449999999</v>
      </c>
      <c r="K1147" s="14">
        <f t="shared" si="108"/>
        <v>25.135633850000001</v>
      </c>
      <c r="L1147" s="15">
        <v>24.777208330000001</v>
      </c>
      <c r="M1147" s="15">
        <v>24.970312119999999</v>
      </c>
      <c r="N1147" s="15">
        <v>25.25385666</v>
      </c>
      <c r="O1147" s="15">
        <v>25.10433578</v>
      </c>
      <c r="P1147" s="15">
        <v>25.374412540000002</v>
      </c>
      <c r="Q1147" s="15">
        <f t="shared" si="109"/>
        <v>25.096025085999997</v>
      </c>
      <c r="R1147" s="1" t="b">
        <v>1</v>
      </c>
      <c r="S1147" s="16">
        <v>0.81008060427057027</v>
      </c>
      <c r="T1147" s="1">
        <v>-3.9608764999999997E-2</v>
      </c>
      <c r="U1147" s="1">
        <f t="shared" si="110"/>
        <v>0.9729187510920988</v>
      </c>
      <c r="V1147" s="1"/>
      <c r="W1147" s="26"/>
      <c r="X1147" s="25">
        <v>24.335790630000002</v>
      </c>
      <c r="Y1147" s="14">
        <v>23.605464940000001</v>
      </c>
      <c r="Z1147" s="14">
        <v>24.142347340000001</v>
      </c>
      <c r="AA1147" s="14">
        <v>24.346651080000001</v>
      </c>
      <c r="AB1147" s="14">
        <v>24.154449459999999</v>
      </c>
      <c r="AC1147" s="14">
        <f t="shared" si="111"/>
        <v>24.11694069</v>
      </c>
      <c r="AD1147" s="15">
        <v>24.292354580000001</v>
      </c>
      <c r="AE1147" s="15">
        <v>24.055730820000001</v>
      </c>
      <c r="AF1147" s="15">
        <v>24.182529450000001</v>
      </c>
      <c r="AG1147" s="15">
        <v>24.362791059999999</v>
      </c>
      <c r="AH1147" s="15">
        <v>24.24241829</v>
      </c>
      <c r="AI1147" s="15">
        <f t="shared" si="112"/>
        <v>24.227164840000004</v>
      </c>
      <c r="AJ1147" s="1" t="b">
        <v>1</v>
      </c>
      <c r="AK1147" s="16">
        <v>0.27675712090238724</v>
      </c>
      <c r="AL1147" s="1">
        <v>0.11022415200000001</v>
      </c>
      <c r="AM1147" s="1">
        <f t="shared" si="113"/>
        <v>1.0793959295751692</v>
      </c>
      <c r="AN1147" s="1"/>
      <c r="AO1147" s="54"/>
      <c r="AP1147" s="91"/>
      <c r="AQ1147" s="11"/>
      <c r="AR1147" s="92"/>
    </row>
    <row r="1148" spans="1:44" x14ac:dyDescent="0.25">
      <c r="A1148" s="11" t="s">
        <v>6553</v>
      </c>
      <c r="B1148" s="11" t="s">
        <v>8320</v>
      </c>
      <c r="C1148" s="12" t="s">
        <v>6554</v>
      </c>
      <c r="D1148" s="12" t="s">
        <v>6555</v>
      </c>
      <c r="E1148" s="22">
        <v>3</v>
      </c>
      <c r="F1148" s="25">
        <v>23.128631590000001</v>
      </c>
      <c r="G1148" s="14">
        <v>23.799070360000002</v>
      </c>
      <c r="H1148" s="14">
        <v>22.289514539999999</v>
      </c>
      <c r="I1148" s="14">
        <v>23.565000529999999</v>
      </c>
      <c r="J1148" s="14">
        <v>23.769411089999998</v>
      </c>
      <c r="K1148" s="14">
        <f t="shared" si="108"/>
        <v>23.310325622000001</v>
      </c>
      <c r="L1148" s="15">
        <v>22.871454239999998</v>
      </c>
      <c r="M1148" s="15">
        <v>23.27127647</v>
      </c>
      <c r="N1148" s="15">
        <v>23.265850069999999</v>
      </c>
      <c r="O1148" s="15">
        <v>23.200811389999998</v>
      </c>
      <c r="P1148" s="15">
        <v>23.742218019999999</v>
      </c>
      <c r="Q1148" s="15">
        <f t="shared" si="109"/>
        <v>23.270322037999996</v>
      </c>
      <c r="R1148" s="1" t="b">
        <v>1</v>
      </c>
      <c r="S1148" s="16">
        <v>0.88805668326742426</v>
      </c>
      <c r="T1148" s="1">
        <v>-4.0003586000000001E-2</v>
      </c>
      <c r="U1148" s="1">
        <f t="shared" si="110"/>
        <v>0.97265252975906857</v>
      </c>
      <c r="V1148" s="1"/>
      <c r="W1148" s="26"/>
      <c r="X1148" s="25">
        <v>22.09261703</v>
      </c>
      <c r="Y1148" s="14">
        <v>21.945495609999998</v>
      </c>
      <c r="Z1148" s="14">
        <v>22.008640289999999</v>
      </c>
      <c r="AA1148" s="14">
        <v>22.109869</v>
      </c>
      <c r="AB1148" s="14">
        <v>21.858707429999999</v>
      </c>
      <c r="AC1148" s="14">
        <f t="shared" si="111"/>
        <v>22.003065872000001</v>
      </c>
      <c r="AD1148" s="15">
        <v>22.09452057</v>
      </c>
      <c r="AE1148" s="15">
        <v>21.6014576</v>
      </c>
      <c r="AF1148" s="15">
        <v>21.882783889999999</v>
      </c>
      <c r="AG1148" s="15">
        <v>21.676160809999999</v>
      </c>
      <c r="AH1148" s="15">
        <v>21.93452263</v>
      </c>
      <c r="AI1148" s="15">
        <f t="shared" si="112"/>
        <v>21.837889100000002</v>
      </c>
      <c r="AJ1148" s="1" t="b">
        <v>1</v>
      </c>
      <c r="AK1148" s="16">
        <v>0.16679810872828346</v>
      </c>
      <c r="AL1148" s="1">
        <v>-0.165176773</v>
      </c>
      <c r="AM1148" s="1">
        <f t="shared" si="113"/>
        <v>0.89181923837556931</v>
      </c>
      <c r="AN1148" s="1"/>
      <c r="AO1148" s="54"/>
      <c r="AP1148" s="91"/>
      <c r="AQ1148" s="11"/>
      <c r="AR1148" s="92"/>
    </row>
    <row r="1149" spans="1:44" x14ac:dyDescent="0.25">
      <c r="A1149" s="11" t="s">
        <v>1209</v>
      </c>
      <c r="B1149" s="11" t="s">
        <v>1210</v>
      </c>
      <c r="C1149" s="12" t="s">
        <v>1211</v>
      </c>
      <c r="D1149" s="12" t="s">
        <v>1212</v>
      </c>
      <c r="E1149" s="22">
        <v>28</v>
      </c>
      <c r="F1149" s="25">
        <v>29.645349499999998</v>
      </c>
      <c r="G1149" s="14">
        <v>29.783208850000001</v>
      </c>
      <c r="H1149" s="14">
        <v>29.387840270000002</v>
      </c>
      <c r="I1149" s="14">
        <v>29.31917572</v>
      </c>
      <c r="J1149" s="14">
        <v>30.362335210000001</v>
      </c>
      <c r="K1149" s="14">
        <f t="shared" si="108"/>
        <v>29.699581909999999</v>
      </c>
      <c r="L1149" s="15">
        <v>29.6246376</v>
      </c>
      <c r="M1149" s="15">
        <v>29.553766249999999</v>
      </c>
      <c r="N1149" s="15">
        <v>29.50039864</v>
      </c>
      <c r="O1149" s="15">
        <v>29.04319954</v>
      </c>
      <c r="P1149" s="15">
        <v>30.57190323</v>
      </c>
      <c r="Q1149" s="15">
        <f t="shared" si="109"/>
        <v>29.658781052000002</v>
      </c>
      <c r="R1149" s="1" t="b">
        <v>1</v>
      </c>
      <c r="S1149" s="16">
        <v>0.68727580312449343</v>
      </c>
      <c r="T1149" s="1">
        <v>-4.0800858000000002E-2</v>
      </c>
      <c r="U1149" s="1">
        <f t="shared" si="110"/>
        <v>0.9721151643611079</v>
      </c>
      <c r="V1149" s="1"/>
      <c r="W1149" s="26"/>
      <c r="X1149" s="25">
        <v>28.839900969999999</v>
      </c>
      <c r="Y1149" s="14">
        <v>29.123342510000001</v>
      </c>
      <c r="Z1149" s="14">
        <v>28.920793530000001</v>
      </c>
      <c r="AA1149" s="14">
        <v>29.5054245</v>
      </c>
      <c r="AB1149" s="14">
        <v>29.114162449999998</v>
      </c>
      <c r="AC1149" s="14">
        <f t="shared" si="111"/>
        <v>29.100724792000001</v>
      </c>
      <c r="AD1149" s="15">
        <v>29.731918329999999</v>
      </c>
      <c r="AE1149" s="15">
        <v>29.238700869999999</v>
      </c>
      <c r="AF1149" s="15">
        <v>29.281446460000002</v>
      </c>
      <c r="AG1149" s="15">
        <v>29.569353100000001</v>
      </c>
      <c r="AH1149" s="15">
        <v>29.54703331</v>
      </c>
      <c r="AI1149" s="15">
        <f t="shared" si="112"/>
        <v>29.473690413999996</v>
      </c>
      <c r="AJ1149" s="1" t="b">
        <v>1</v>
      </c>
      <c r="AK1149" s="16">
        <v>6.4741433307830859E-2</v>
      </c>
      <c r="AL1149" s="1">
        <v>0.372965622</v>
      </c>
      <c r="AM1149" s="1">
        <f t="shared" si="113"/>
        <v>1.2950121396246423</v>
      </c>
      <c r="AN1149" s="1"/>
      <c r="AO1149" s="54"/>
      <c r="AP1149" s="91"/>
      <c r="AQ1149" s="11"/>
      <c r="AR1149" s="92"/>
    </row>
    <row r="1150" spans="1:44" x14ac:dyDescent="0.25">
      <c r="A1150" s="11" t="s">
        <v>2972</v>
      </c>
      <c r="B1150" s="11" t="s">
        <v>7871</v>
      </c>
      <c r="C1150" s="12" t="s">
        <v>2973</v>
      </c>
      <c r="D1150" s="12" t="s">
        <v>2974</v>
      </c>
      <c r="E1150" s="22">
        <v>8</v>
      </c>
      <c r="F1150" s="25">
        <v>22.489076610000001</v>
      </c>
      <c r="G1150" s="14">
        <v>22.513425829999999</v>
      </c>
      <c r="H1150" s="14">
        <v>22.519485469999999</v>
      </c>
      <c r="I1150" s="14">
        <v>23.12845802</v>
      </c>
      <c r="J1150" s="14">
        <v>22.23765564</v>
      </c>
      <c r="K1150" s="14">
        <f t="shared" si="108"/>
        <v>22.577620314000001</v>
      </c>
      <c r="L1150" s="15">
        <v>22.541820529999999</v>
      </c>
      <c r="M1150" s="15">
        <v>22.77500916</v>
      </c>
      <c r="N1150" s="15">
        <v>22.589208599999999</v>
      </c>
      <c r="O1150" s="15">
        <v>22.624799729999999</v>
      </c>
      <c r="P1150" s="15">
        <v>22.152641299999999</v>
      </c>
      <c r="Q1150" s="15">
        <f t="shared" si="109"/>
        <v>22.536695864000002</v>
      </c>
      <c r="R1150" s="1" t="b">
        <v>1</v>
      </c>
      <c r="S1150" s="16">
        <v>0.76549498175157993</v>
      </c>
      <c r="T1150" s="1">
        <v>-4.0924453999999999E-2</v>
      </c>
      <c r="U1150" s="1">
        <f t="shared" si="110"/>
        <v>0.97203188660941586</v>
      </c>
      <c r="V1150" s="1"/>
      <c r="W1150" s="26"/>
      <c r="X1150" s="25">
        <v>21.43466377</v>
      </c>
      <c r="Y1150" s="14">
        <v>21.437662119999999</v>
      </c>
      <c r="Z1150" s="14">
        <v>22.194421770000002</v>
      </c>
      <c r="AA1150" s="14">
        <v>20.866651539999999</v>
      </c>
      <c r="AB1150" s="14">
        <v>21.367090229999999</v>
      </c>
      <c r="AC1150" s="14">
        <f t="shared" si="111"/>
        <v>21.460097886</v>
      </c>
      <c r="AD1150" s="15">
        <v>21.188880919999999</v>
      </c>
      <c r="AE1150" s="15">
        <v>21.27690887</v>
      </c>
      <c r="AF1150" s="15">
        <v>21.508235930000001</v>
      </c>
      <c r="AG1150" s="15">
        <v>20.94813538</v>
      </c>
      <c r="AH1150" s="15">
        <v>20.830356600000002</v>
      </c>
      <c r="AI1150" s="15">
        <f t="shared" si="112"/>
        <v>21.150503539999999</v>
      </c>
      <c r="AJ1150" s="1" t="b">
        <v>1</v>
      </c>
      <c r="AK1150" s="16">
        <v>8.5890228474708286E-2</v>
      </c>
      <c r="AL1150" s="1">
        <v>-0.30959434499999999</v>
      </c>
      <c r="AM1150" s="1">
        <f t="shared" si="113"/>
        <v>0.80686860152854845</v>
      </c>
      <c r="AN1150" s="1"/>
      <c r="AO1150" s="54"/>
      <c r="AP1150" s="91"/>
      <c r="AQ1150" s="11"/>
      <c r="AR1150" s="92"/>
    </row>
    <row r="1151" spans="1:44" x14ac:dyDescent="0.25">
      <c r="A1151" s="11" t="s">
        <v>867</v>
      </c>
      <c r="B1151" s="11" t="s">
        <v>7571</v>
      </c>
      <c r="C1151" s="12" t="s">
        <v>868</v>
      </c>
      <c r="D1151" s="12" t="s">
        <v>869</v>
      </c>
      <c r="E1151" s="22">
        <v>4</v>
      </c>
      <c r="F1151" s="25">
        <v>21.522434230000002</v>
      </c>
      <c r="G1151" s="14">
        <v>21.515762330000001</v>
      </c>
      <c r="H1151" s="14">
        <v>21.562999730000001</v>
      </c>
      <c r="I1151" s="14">
        <v>21.763040539999999</v>
      </c>
      <c r="J1151" s="14">
        <v>21.39435387</v>
      </c>
      <c r="K1151" s="14">
        <f t="shared" si="108"/>
        <v>21.551718140000002</v>
      </c>
      <c r="L1151" s="15">
        <v>21.375705719999999</v>
      </c>
      <c r="M1151" s="15">
        <v>21.587835309999999</v>
      </c>
      <c r="N1151" s="15">
        <v>21.531362529999999</v>
      </c>
      <c r="O1151" s="15">
        <v>21.637767790000002</v>
      </c>
      <c r="P1151" s="15">
        <v>21.42116356</v>
      </c>
      <c r="Q1151" s="15">
        <f t="shared" si="109"/>
        <v>21.510766982</v>
      </c>
      <c r="R1151" s="1" t="b">
        <v>1</v>
      </c>
      <c r="S1151" s="16">
        <v>0.38760589633529602</v>
      </c>
      <c r="T1151" s="1">
        <v>-4.0951157000000002E-2</v>
      </c>
      <c r="U1151" s="1">
        <f t="shared" si="110"/>
        <v>0.97201389533161897</v>
      </c>
      <c r="V1151" s="1"/>
      <c r="W1151" s="26"/>
      <c r="X1151" s="25">
        <v>20.488071439999999</v>
      </c>
      <c r="Y1151" s="14">
        <v>20.710113530000001</v>
      </c>
      <c r="Z1151" s="14">
        <v>20.836841580000002</v>
      </c>
      <c r="AA1151" s="14">
        <v>20.629343030000001</v>
      </c>
      <c r="AB1151" s="14">
        <v>20.323005680000001</v>
      </c>
      <c r="AC1151" s="14">
        <f t="shared" si="111"/>
        <v>20.597475052</v>
      </c>
      <c r="AD1151" s="15">
        <v>20.431859970000001</v>
      </c>
      <c r="AE1151" s="15">
        <v>20.288049699999998</v>
      </c>
      <c r="AF1151" s="15">
        <v>20.25014496</v>
      </c>
      <c r="AG1151" s="15">
        <v>20.44404793</v>
      </c>
      <c r="AH1151" s="15">
        <v>20.507461549999999</v>
      </c>
      <c r="AI1151" s="15">
        <f t="shared" si="112"/>
        <v>20.384312822000002</v>
      </c>
      <c r="AJ1151" s="1" t="b">
        <v>1</v>
      </c>
      <c r="AK1151" s="16">
        <v>0.19053758878205315</v>
      </c>
      <c r="AL1151" s="1">
        <v>-0.21316223100000001</v>
      </c>
      <c r="AM1151" s="1">
        <f t="shared" si="113"/>
        <v>0.86264433476723157</v>
      </c>
      <c r="AN1151" s="1"/>
      <c r="AO1151" s="54"/>
      <c r="AP1151" s="91"/>
      <c r="AQ1151" s="11"/>
      <c r="AR1151" s="92"/>
    </row>
    <row r="1152" spans="1:44" x14ac:dyDescent="0.25">
      <c r="A1152" s="11" t="s">
        <v>1296</v>
      </c>
      <c r="B1152" s="11" t="s">
        <v>1297</v>
      </c>
      <c r="C1152" s="12" t="s">
        <v>1297</v>
      </c>
      <c r="D1152" s="12" t="s">
        <v>1298</v>
      </c>
      <c r="E1152" s="22">
        <v>12</v>
      </c>
      <c r="F1152" s="25">
        <v>23.880916599999999</v>
      </c>
      <c r="G1152" s="14">
        <v>23.797883989999999</v>
      </c>
      <c r="H1152" s="14">
        <v>23.18626785</v>
      </c>
      <c r="I1152" s="14">
        <v>24.095872880000002</v>
      </c>
      <c r="J1152" s="14">
        <v>23.251028059999999</v>
      </c>
      <c r="K1152" s="14">
        <f t="shared" si="108"/>
        <v>23.642393875999996</v>
      </c>
      <c r="L1152" s="15">
        <v>23.377559659999999</v>
      </c>
      <c r="M1152" s="15">
        <v>23.85908508</v>
      </c>
      <c r="N1152" s="15">
        <v>23.577960969999999</v>
      </c>
      <c r="O1152" s="15">
        <v>23.814113620000001</v>
      </c>
      <c r="P1152" s="15">
        <v>23.376367569999999</v>
      </c>
      <c r="Q1152" s="15">
        <f t="shared" si="109"/>
        <v>23.601017379999998</v>
      </c>
      <c r="R1152" s="1" t="b">
        <v>1</v>
      </c>
      <c r="S1152" s="16">
        <v>0.80593221335269594</v>
      </c>
      <c r="T1152" s="1">
        <v>-4.1376494999999999E-2</v>
      </c>
      <c r="U1152" s="1">
        <f t="shared" si="110"/>
        <v>0.97172736665041171</v>
      </c>
      <c r="V1152" s="1"/>
      <c r="W1152" s="26"/>
      <c r="X1152" s="25">
        <v>22.426240920000001</v>
      </c>
      <c r="Y1152" s="14">
        <v>22.522075650000001</v>
      </c>
      <c r="Z1152" s="14">
        <v>22.54469872</v>
      </c>
      <c r="AA1152" s="14">
        <v>22.58788109</v>
      </c>
      <c r="AB1152" s="14">
        <v>22.989902499999999</v>
      </c>
      <c r="AC1152" s="14">
        <f t="shared" si="111"/>
        <v>22.614159776000001</v>
      </c>
      <c r="AD1152" s="15">
        <v>22.630853649999999</v>
      </c>
      <c r="AE1152" s="15">
        <v>22.33002853</v>
      </c>
      <c r="AF1152" s="15">
        <v>22.552646639999999</v>
      </c>
      <c r="AG1152" s="15">
        <v>22.208034519999998</v>
      </c>
      <c r="AH1152" s="15">
        <v>22.421316149999999</v>
      </c>
      <c r="AI1152" s="15">
        <f t="shared" si="112"/>
        <v>22.428575897999998</v>
      </c>
      <c r="AJ1152" s="1" t="b">
        <v>1</v>
      </c>
      <c r="AK1152" s="16">
        <v>0.24636387988497824</v>
      </c>
      <c r="AL1152" s="1">
        <v>-0.18558387800000001</v>
      </c>
      <c r="AM1152" s="1">
        <f t="shared" si="113"/>
        <v>0.87929314219378762</v>
      </c>
      <c r="AN1152" s="1"/>
      <c r="AO1152" s="54"/>
      <c r="AP1152" s="91"/>
      <c r="AQ1152" s="11"/>
      <c r="AR1152" s="92"/>
    </row>
    <row r="1153" spans="1:44" x14ac:dyDescent="0.25">
      <c r="A1153" s="11" t="s">
        <v>375</v>
      </c>
      <c r="B1153" s="11" t="s">
        <v>7509</v>
      </c>
      <c r="C1153" s="12" t="s">
        <v>376</v>
      </c>
      <c r="D1153" s="12" t="s">
        <v>377</v>
      </c>
      <c r="E1153" s="22">
        <v>18</v>
      </c>
      <c r="F1153" s="25">
        <v>26.617507929999999</v>
      </c>
      <c r="G1153" s="14">
        <v>26.55215454</v>
      </c>
      <c r="H1153" s="14">
        <v>26.547632220000001</v>
      </c>
      <c r="I1153" s="14">
        <v>26.390441890000002</v>
      </c>
      <c r="J1153" s="14">
        <v>25.297365190000001</v>
      </c>
      <c r="K1153" s="14">
        <f t="shared" si="108"/>
        <v>26.281020354000002</v>
      </c>
      <c r="L1153" s="15">
        <v>26.685920719999999</v>
      </c>
      <c r="M1153" s="15">
        <v>26.465023039999998</v>
      </c>
      <c r="N1153" s="15">
        <v>26.505670550000001</v>
      </c>
      <c r="O1153" s="15">
        <v>26.319568629999999</v>
      </c>
      <c r="P1153" s="15">
        <v>25.220886230000001</v>
      </c>
      <c r="Q1153" s="15">
        <f t="shared" si="109"/>
        <v>26.239413833999997</v>
      </c>
      <c r="R1153" s="1" t="b">
        <v>1</v>
      </c>
      <c r="S1153" s="16">
        <v>0.21815340350974921</v>
      </c>
      <c r="T1153" s="1">
        <v>-4.1606522E-2</v>
      </c>
      <c r="U1153" s="1">
        <f t="shared" si="110"/>
        <v>0.97157244429606926</v>
      </c>
      <c r="V1153" s="1"/>
      <c r="W1153" s="26"/>
      <c r="X1153" s="25">
        <v>25.161310199999999</v>
      </c>
      <c r="Y1153" s="14">
        <v>26.457073210000001</v>
      </c>
      <c r="Z1153" s="14">
        <v>25.316688540000001</v>
      </c>
      <c r="AA1153" s="14">
        <v>24.674491880000001</v>
      </c>
      <c r="AB1153" s="14">
        <v>25.573490140000001</v>
      </c>
      <c r="AC1153" s="14">
        <f t="shared" si="111"/>
        <v>25.436610794000003</v>
      </c>
      <c r="AD1153" s="15">
        <v>25.230117799999999</v>
      </c>
      <c r="AE1153" s="15">
        <v>25.76362228</v>
      </c>
      <c r="AF1153" s="15">
        <v>25.56273079</v>
      </c>
      <c r="AG1153" s="15">
        <v>24.944450379999999</v>
      </c>
      <c r="AH1153" s="15">
        <v>25.373416899999999</v>
      </c>
      <c r="AI1153" s="15">
        <f t="shared" si="112"/>
        <v>25.374867630000001</v>
      </c>
      <c r="AJ1153" s="1" t="b">
        <v>1</v>
      </c>
      <c r="AK1153" s="16">
        <v>0.74736239897955492</v>
      </c>
      <c r="AL1153" s="1">
        <v>-6.1743164000000003E-2</v>
      </c>
      <c r="AM1153" s="1">
        <f t="shared" si="113"/>
        <v>0.95810576996370711</v>
      </c>
      <c r="AN1153" s="1"/>
      <c r="AO1153" s="54"/>
      <c r="AP1153" s="91"/>
      <c r="AQ1153" s="11"/>
      <c r="AR1153" s="92"/>
    </row>
    <row r="1154" spans="1:44" x14ac:dyDescent="0.25">
      <c r="A1154" s="11" t="s">
        <v>7002</v>
      </c>
      <c r="B1154" s="11" t="s">
        <v>7003</v>
      </c>
      <c r="C1154" s="12" t="s">
        <v>7003</v>
      </c>
      <c r="D1154" s="12" t="s">
        <v>7004</v>
      </c>
      <c r="E1154" s="22">
        <v>12</v>
      </c>
      <c r="F1154" s="25">
        <v>23.443796160000002</v>
      </c>
      <c r="G1154" s="14">
        <v>24.30723381</v>
      </c>
      <c r="H1154" s="14">
        <v>24.221845630000001</v>
      </c>
      <c r="I1154" s="14">
        <v>24.071937559999999</v>
      </c>
      <c r="J1154" s="14">
        <v>23.446069720000001</v>
      </c>
      <c r="K1154" s="14">
        <f t="shared" si="108"/>
        <v>23.898176576000001</v>
      </c>
      <c r="L1154" s="15">
        <v>23.81958199</v>
      </c>
      <c r="M1154" s="15">
        <v>24.185331340000001</v>
      </c>
      <c r="N1154" s="15">
        <v>24.068990710000001</v>
      </c>
      <c r="O1154" s="15">
        <v>23.924699780000001</v>
      </c>
      <c r="P1154" s="15">
        <v>23.284044269999999</v>
      </c>
      <c r="Q1154" s="15">
        <f t="shared" si="109"/>
        <v>23.856529618</v>
      </c>
      <c r="R1154" s="1" t="b">
        <v>1</v>
      </c>
      <c r="S1154" s="16">
        <v>0.71077556951693721</v>
      </c>
      <c r="T1154" s="1">
        <v>-4.1646956999999998E-2</v>
      </c>
      <c r="U1154" s="1">
        <f t="shared" si="110"/>
        <v>0.97154521402207428</v>
      </c>
      <c r="V1154" s="1"/>
      <c r="W1154" s="26"/>
      <c r="X1154" s="25">
        <v>22.47328186</v>
      </c>
      <c r="Y1154" s="14">
        <v>22.262098309999999</v>
      </c>
      <c r="Z1154" s="14">
        <v>22.489126209999998</v>
      </c>
      <c r="AA1154" s="14">
        <v>22.518020629999999</v>
      </c>
      <c r="AB1154" s="14">
        <v>22.385480879999999</v>
      </c>
      <c r="AC1154" s="14">
        <f t="shared" si="111"/>
        <v>22.425601577999998</v>
      </c>
      <c r="AD1154" s="15">
        <v>22.41338348</v>
      </c>
      <c r="AE1154" s="15">
        <v>22.493555069999999</v>
      </c>
      <c r="AF1154" s="15">
        <v>22.598279949999998</v>
      </c>
      <c r="AG1154" s="15">
        <v>22.265077590000001</v>
      </c>
      <c r="AH1154" s="15">
        <v>22.246990199999999</v>
      </c>
      <c r="AI1154" s="15">
        <f t="shared" si="112"/>
        <v>22.403457258</v>
      </c>
      <c r="AJ1154" s="1" t="b">
        <v>1</v>
      </c>
      <c r="AK1154" s="16">
        <v>0.81065916680817307</v>
      </c>
      <c r="AL1154" s="1">
        <v>-2.2144318E-2</v>
      </c>
      <c r="AM1154" s="1">
        <f t="shared" si="113"/>
        <v>0.98476792807264768</v>
      </c>
      <c r="AN1154" s="1"/>
      <c r="AO1154" s="54"/>
      <c r="AP1154" s="91"/>
      <c r="AQ1154" s="11"/>
      <c r="AR1154" s="92"/>
    </row>
    <row r="1155" spans="1:44" x14ac:dyDescent="0.25">
      <c r="A1155" s="11" t="s">
        <v>5653</v>
      </c>
      <c r="B1155" s="11" t="s">
        <v>8206</v>
      </c>
      <c r="C1155" s="12" t="s">
        <v>5654</v>
      </c>
      <c r="D1155" s="12" t="s">
        <v>5655</v>
      </c>
      <c r="E1155" s="22">
        <v>10</v>
      </c>
      <c r="F1155" s="25">
        <v>24.368730549999999</v>
      </c>
      <c r="G1155" s="14">
        <v>25.208511349999998</v>
      </c>
      <c r="H1155" s="14">
        <v>24.470417019999999</v>
      </c>
      <c r="I1155" s="14">
        <v>24.641078950000001</v>
      </c>
      <c r="J1155" s="14">
        <v>23.860696789999999</v>
      </c>
      <c r="K1155" s="14">
        <f t="shared" si="108"/>
        <v>24.509886932000001</v>
      </c>
      <c r="L1155" s="15">
        <v>24.525817870000001</v>
      </c>
      <c r="M1155" s="15">
        <v>24.600822449999999</v>
      </c>
      <c r="N1155" s="15">
        <v>24.6904583</v>
      </c>
      <c r="O1155" s="15">
        <v>24.262269969999998</v>
      </c>
      <c r="P1155" s="15">
        <v>24.25904083</v>
      </c>
      <c r="Q1155" s="15">
        <f t="shared" si="109"/>
        <v>24.467681884000001</v>
      </c>
      <c r="R1155" s="1" t="b">
        <v>1</v>
      </c>
      <c r="S1155" s="16">
        <v>0.83659804621958944</v>
      </c>
      <c r="T1155" s="1">
        <v>-4.2205048000000002E-2</v>
      </c>
      <c r="U1155" s="1">
        <f t="shared" si="110"/>
        <v>0.97116945492952178</v>
      </c>
      <c r="V1155" s="1"/>
      <c r="W1155" s="26"/>
      <c r="X1155" s="25">
        <v>23.47704315</v>
      </c>
      <c r="Y1155" s="14">
        <v>23.77946472</v>
      </c>
      <c r="Z1155" s="14">
        <v>22.545948030000002</v>
      </c>
      <c r="AA1155" s="14">
        <v>23.462638850000001</v>
      </c>
      <c r="AB1155" s="14">
        <v>23.35097313</v>
      </c>
      <c r="AC1155" s="14">
        <f t="shared" si="111"/>
        <v>23.323213576000001</v>
      </c>
      <c r="AD1155" s="15">
        <v>23.39871788</v>
      </c>
      <c r="AE1155" s="15">
        <v>23.868631359999998</v>
      </c>
      <c r="AF1155" s="15">
        <v>22.47154617</v>
      </c>
      <c r="AG1155" s="15">
        <v>23.479389189999999</v>
      </c>
      <c r="AH1155" s="15">
        <v>23.649106979999999</v>
      </c>
      <c r="AI1155" s="15">
        <f t="shared" si="112"/>
        <v>23.373478316</v>
      </c>
      <c r="AJ1155" s="1" t="b">
        <v>1</v>
      </c>
      <c r="AK1155" s="16">
        <v>0.50862925849013607</v>
      </c>
      <c r="AL1155" s="1">
        <v>5.0264740000000002E-2</v>
      </c>
      <c r="AM1155" s="1">
        <f t="shared" si="113"/>
        <v>1.0354549163045816</v>
      </c>
      <c r="AN1155" s="1"/>
      <c r="AO1155" s="54"/>
      <c r="AP1155" s="91"/>
      <c r="AQ1155" s="11"/>
      <c r="AR1155" s="92"/>
    </row>
    <row r="1156" spans="1:44" x14ac:dyDescent="0.25">
      <c r="A1156" s="11" t="s">
        <v>6074</v>
      </c>
      <c r="B1156" s="11" t="s">
        <v>8257</v>
      </c>
      <c r="C1156" s="12" t="s">
        <v>6075</v>
      </c>
      <c r="D1156" s="12" t="s">
        <v>6076</v>
      </c>
      <c r="E1156" s="22">
        <v>12</v>
      </c>
      <c r="F1156" s="25">
        <v>24.818021770000001</v>
      </c>
      <c r="G1156" s="14">
        <v>24.855051039999999</v>
      </c>
      <c r="H1156" s="14">
        <v>24.571321489999999</v>
      </c>
      <c r="I1156" s="14">
        <v>25.086225509999998</v>
      </c>
      <c r="J1156" s="14">
        <v>24.994165420000002</v>
      </c>
      <c r="K1156" s="14">
        <f t="shared" si="108"/>
        <v>24.864957046000001</v>
      </c>
      <c r="L1156" s="15">
        <v>24.625110630000002</v>
      </c>
      <c r="M1156" s="15">
        <v>24.947484970000001</v>
      </c>
      <c r="N1156" s="15">
        <v>24.841917039999998</v>
      </c>
      <c r="O1156" s="15">
        <v>24.89226532</v>
      </c>
      <c r="P1156" s="15">
        <v>24.806562419999999</v>
      </c>
      <c r="Q1156" s="15">
        <f t="shared" si="109"/>
        <v>24.822668076000003</v>
      </c>
      <c r="R1156" s="1" t="b">
        <v>1</v>
      </c>
      <c r="S1156" s="16">
        <v>0.68115373288411218</v>
      </c>
      <c r="T1156" s="1">
        <v>-4.2288971000000002E-2</v>
      </c>
      <c r="U1156" s="1">
        <f t="shared" si="110"/>
        <v>0.97111296268318148</v>
      </c>
      <c r="V1156" s="1"/>
      <c r="W1156" s="26"/>
      <c r="X1156" s="25">
        <v>23.839805599999998</v>
      </c>
      <c r="Y1156" s="14">
        <v>24.502395629999999</v>
      </c>
      <c r="Z1156" s="14">
        <v>23.43948936</v>
      </c>
      <c r="AA1156" s="14">
        <v>23.74786186</v>
      </c>
      <c r="AB1156" s="14">
        <v>23.827356340000001</v>
      </c>
      <c r="AC1156" s="14">
        <f t="shared" si="111"/>
        <v>23.871381758000002</v>
      </c>
      <c r="AD1156" s="15">
        <v>23.88799667</v>
      </c>
      <c r="AE1156" s="15">
        <v>23.711248399999999</v>
      </c>
      <c r="AF1156" s="15">
        <v>23.79014587</v>
      </c>
      <c r="AG1156" s="15">
        <v>23.60681915</v>
      </c>
      <c r="AH1156" s="15">
        <v>23.53670692</v>
      </c>
      <c r="AI1156" s="15">
        <f t="shared" si="112"/>
        <v>23.706583402</v>
      </c>
      <c r="AJ1156" s="1" t="b">
        <v>1</v>
      </c>
      <c r="AK1156" s="16">
        <v>0.43402717090229342</v>
      </c>
      <c r="AL1156" s="1">
        <v>-0.16479835500000001</v>
      </c>
      <c r="AM1156" s="1">
        <f t="shared" si="113"/>
        <v>0.8920531926814389</v>
      </c>
      <c r="AN1156" s="1"/>
      <c r="AO1156" s="54"/>
      <c r="AP1156" s="91"/>
      <c r="AQ1156" s="11"/>
      <c r="AR1156" s="92"/>
    </row>
    <row r="1157" spans="1:44" x14ac:dyDescent="0.25">
      <c r="A1157" s="11" t="s">
        <v>3056</v>
      </c>
      <c r="B1157" s="11" t="s">
        <v>3057</v>
      </c>
      <c r="C1157" s="12" t="s">
        <v>3058</v>
      </c>
      <c r="D1157" s="12" t="s">
        <v>3059</v>
      </c>
      <c r="E1157" s="22">
        <v>7</v>
      </c>
      <c r="F1157" s="25">
        <v>25.841989519999998</v>
      </c>
      <c r="G1157" s="14">
        <v>25.99105453</v>
      </c>
      <c r="H1157" s="14">
        <v>24.843738559999998</v>
      </c>
      <c r="I1157" s="14">
        <v>26.01835251</v>
      </c>
      <c r="J1157" s="14">
        <v>25.95661926</v>
      </c>
      <c r="K1157" s="14">
        <f t="shared" si="108"/>
        <v>25.730350875999999</v>
      </c>
      <c r="L1157" s="15">
        <v>25.811519619999999</v>
      </c>
      <c r="M1157" s="15">
        <v>25.60645294</v>
      </c>
      <c r="N1157" s="15">
        <v>25.677692409999999</v>
      </c>
      <c r="O1157" s="15">
        <v>25.462545389999999</v>
      </c>
      <c r="P1157" s="15">
        <v>25.87883759</v>
      </c>
      <c r="Q1157" s="15">
        <f t="shared" si="109"/>
        <v>25.687409589999998</v>
      </c>
      <c r="R1157" s="1" t="b">
        <v>1</v>
      </c>
      <c r="S1157" s="16">
        <v>0.86658611458368862</v>
      </c>
      <c r="T1157" s="1">
        <v>-4.2941284000000003E-2</v>
      </c>
      <c r="U1157" s="1">
        <f t="shared" si="110"/>
        <v>0.97067397426056967</v>
      </c>
      <c r="V1157" s="1"/>
      <c r="W1157" s="26"/>
      <c r="X1157" s="25">
        <v>25.265100480000001</v>
      </c>
      <c r="Y1157" s="14">
        <v>24.46936226</v>
      </c>
      <c r="Z1157" s="14">
        <v>24.956552510000002</v>
      </c>
      <c r="AA1157" s="14">
        <v>25.313440320000002</v>
      </c>
      <c r="AB1157" s="14">
        <v>24.97180367</v>
      </c>
      <c r="AC1157" s="14">
        <f t="shared" si="111"/>
        <v>24.995251847999999</v>
      </c>
      <c r="AD1157" s="15">
        <v>24.87703514</v>
      </c>
      <c r="AE1157" s="15">
        <v>24.346244810000002</v>
      </c>
      <c r="AF1157" s="15">
        <v>24.997743610000001</v>
      </c>
      <c r="AG1157" s="15">
        <v>25.034772870000001</v>
      </c>
      <c r="AH1157" s="15">
        <v>25.24673653</v>
      </c>
      <c r="AI1157" s="15">
        <f t="shared" si="112"/>
        <v>24.900506591999999</v>
      </c>
      <c r="AJ1157" s="1" t="b">
        <v>1</v>
      </c>
      <c r="AK1157" s="16">
        <v>0.46501662199381361</v>
      </c>
      <c r="AL1157" s="1">
        <v>-9.4745255E-2</v>
      </c>
      <c r="AM1157" s="1">
        <f t="shared" si="113"/>
        <v>0.93643758503235985</v>
      </c>
      <c r="AN1157" s="1"/>
      <c r="AO1157" s="54"/>
      <c r="AP1157" s="91"/>
      <c r="AQ1157" s="11"/>
      <c r="AR1157" s="92"/>
    </row>
    <row r="1158" spans="1:44" x14ac:dyDescent="0.25">
      <c r="A1158" s="11" t="s">
        <v>5570</v>
      </c>
      <c r="B1158" s="11" t="s">
        <v>5571</v>
      </c>
      <c r="C1158" s="12" t="s">
        <v>5572</v>
      </c>
      <c r="D1158" s="12" t="s">
        <v>5573</v>
      </c>
      <c r="E1158" s="22">
        <v>14</v>
      </c>
      <c r="F1158" s="25">
        <v>23.04725075</v>
      </c>
      <c r="G1158" s="14">
        <v>23.52049255</v>
      </c>
      <c r="H1158" s="14">
        <v>21.91590309</v>
      </c>
      <c r="I1158" s="14">
        <v>23.188444140000001</v>
      </c>
      <c r="J1158" s="14">
        <v>22.895929339999999</v>
      </c>
      <c r="K1158" s="14">
        <f t="shared" si="108"/>
        <v>22.913603974000001</v>
      </c>
      <c r="L1158" s="15">
        <v>22.865348820000001</v>
      </c>
      <c r="M1158" s="15">
        <v>23.28517342</v>
      </c>
      <c r="N1158" s="15">
        <v>22.86802673</v>
      </c>
      <c r="O1158" s="15">
        <v>22.625110630000002</v>
      </c>
      <c r="P1158" s="15">
        <v>22.708389279999999</v>
      </c>
      <c r="Q1158" s="15">
        <f t="shared" si="109"/>
        <v>22.870409776000002</v>
      </c>
      <c r="R1158" s="1" t="b">
        <v>1</v>
      </c>
      <c r="S1158" s="16">
        <v>0.87548234598006891</v>
      </c>
      <c r="T1158" s="1">
        <v>-4.3194199000000003E-2</v>
      </c>
      <c r="U1158" s="1">
        <f t="shared" si="110"/>
        <v>0.97050382292317583</v>
      </c>
      <c r="V1158" s="1"/>
      <c r="W1158" s="26"/>
      <c r="X1158" s="25">
        <v>21.827878949999999</v>
      </c>
      <c r="Y1158" s="14">
        <v>21.42772484</v>
      </c>
      <c r="Z1158" s="14">
        <v>21.71082878</v>
      </c>
      <c r="AA1158" s="14">
        <v>22.016584399999999</v>
      </c>
      <c r="AB1158" s="14">
        <v>21.81807899</v>
      </c>
      <c r="AC1158" s="14">
        <f t="shared" si="111"/>
        <v>21.760219192000001</v>
      </c>
      <c r="AD1158" s="15">
        <v>21.485469819999999</v>
      </c>
      <c r="AE1158" s="15">
        <v>21.93721962</v>
      </c>
      <c r="AF1158" s="15">
        <v>21.373317719999999</v>
      </c>
      <c r="AG1158" s="15">
        <v>22.177946089999999</v>
      </c>
      <c r="AH1158" s="15">
        <v>21.724798199999999</v>
      </c>
      <c r="AI1158" s="15">
        <f t="shared" si="112"/>
        <v>21.739750289999996</v>
      </c>
      <c r="AJ1158" s="1" t="b">
        <v>1</v>
      </c>
      <c r="AK1158" s="16">
        <v>0.90541667582118868</v>
      </c>
      <c r="AL1158" s="1">
        <v>-2.0468903E-2</v>
      </c>
      <c r="AM1158" s="1">
        <f t="shared" si="113"/>
        <v>0.98591221241650862</v>
      </c>
      <c r="AN1158" s="1"/>
      <c r="AO1158" s="54"/>
      <c r="AP1158" s="91"/>
      <c r="AQ1158" s="11"/>
      <c r="AR1158" s="92"/>
    </row>
    <row r="1159" spans="1:44" x14ac:dyDescent="0.25">
      <c r="A1159" s="11" t="s">
        <v>4788</v>
      </c>
      <c r="B1159" s="11" t="s">
        <v>4789</v>
      </c>
      <c r="C1159" s="12" t="s">
        <v>4790</v>
      </c>
      <c r="D1159" s="12" t="s">
        <v>4791</v>
      </c>
      <c r="E1159" s="22">
        <v>17</v>
      </c>
      <c r="F1159" s="25">
        <v>24.01469612</v>
      </c>
      <c r="G1159" s="14">
        <v>24.561216349999999</v>
      </c>
      <c r="H1159" s="14">
        <v>23.401325230000001</v>
      </c>
      <c r="I1159" s="14">
        <v>24.012567520000001</v>
      </c>
      <c r="J1159" s="14">
        <v>23.728788380000001</v>
      </c>
      <c r="K1159" s="14">
        <f t="shared" si="108"/>
        <v>23.94371872</v>
      </c>
      <c r="L1159" s="15">
        <v>23.661556239999999</v>
      </c>
      <c r="M1159" s="15">
        <v>24.095228200000001</v>
      </c>
      <c r="N1159" s="15">
        <v>23.915246960000001</v>
      </c>
      <c r="O1159" s="15">
        <v>23.9183445</v>
      </c>
      <c r="P1159" s="15">
        <v>23.911594390000001</v>
      </c>
      <c r="Q1159" s="15">
        <f t="shared" si="109"/>
        <v>23.900394058000003</v>
      </c>
      <c r="R1159" s="1" t="b">
        <v>1</v>
      </c>
      <c r="S1159" s="16">
        <v>0.82038835094167506</v>
      </c>
      <c r="T1159" s="1">
        <v>-4.3324661E-2</v>
      </c>
      <c r="U1159" s="1">
        <f t="shared" si="110"/>
        <v>0.97041606484435505</v>
      </c>
      <c r="V1159" s="1"/>
      <c r="W1159" s="26"/>
      <c r="X1159" s="25">
        <v>23.272701260000002</v>
      </c>
      <c r="Y1159" s="14">
        <v>22.827705380000001</v>
      </c>
      <c r="Z1159" s="14">
        <v>23.236225130000001</v>
      </c>
      <c r="AA1159" s="14">
        <v>23.524683</v>
      </c>
      <c r="AB1159" s="14">
        <v>23.315755840000001</v>
      </c>
      <c r="AC1159" s="14">
        <f t="shared" si="111"/>
        <v>23.235414121999998</v>
      </c>
      <c r="AD1159" s="15">
        <v>23.085245130000001</v>
      </c>
      <c r="AE1159" s="15">
        <v>22.99948311</v>
      </c>
      <c r="AF1159" s="15">
        <v>23.123620989999999</v>
      </c>
      <c r="AG1159" s="15">
        <v>23.335517880000001</v>
      </c>
      <c r="AH1159" s="15">
        <v>23.080892559999999</v>
      </c>
      <c r="AI1159" s="15">
        <f t="shared" si="112"/>
        <v>23.124951934000002</v>
      </c>
      <c r="AJ1159" s="1" t="b">
        <v>1</v>
      </c>
      <c r="AK1159" s="16">
        <v>0.20595480184269097</v>
      </c>
      <c r="AL1159" s="1">
        <v>-0.110462189</v>
      </c>
      <c r="AM1159" s="1">
        <f t="shared" si="113"/>
        <v>0.92629126304837095</v>
      </c>
      <c r="AN1159" s="1"/>
      <c r="AO1159" s="54"/>
      <c r="AP1159" s="91"/>
      <c r="AQ1159" s="11"/>
      <c r="AR1159" s="92"/>
    </row>
    <row r="1160" spans="1:44" x14ac:dyDescent="0.25">
      <c r="A1160" s="11" t="s">
        <v>1499</v>
      </c>
      <c r="B1160" s="11" t="s">
        <v>1500</v>
      </c>
      <c r="C1160" s="12" t="s">
        <v>1501</v>
      </c>
      <c r="D1160" s="12" t="s">
        <v>1502</v>
      </c>
      <c r="E1160" s="22">
        <v>4</v>
      </c>
      <c r="F1160" s="25">
        <v>18.525741579999998</v>
      </c>
      <c r="G1160" s="14">
        <v>18.7346611</v>
      </c>
      <c r="H1160" s="14">
        <v>19.926881789999999</v>
      </c>
      <c r="I1160" s="14">
        <v>19.113151550000001</v>
      </c>
      <c r="J1160" s="14">
        <v>20.251937869999999</v>
      </c>
      <c r="K1160" s="14">
        <f t="shared" si="108"/>
        <v>19.310474777999996</v>
      </c>
      <c r="L1160" s="15">
        <v>18.532941820000001</v>
      </c>
      <c r="M1160" s="15">
        <v>19.328258510000001</v>
      </c>
      <c r="N1160" s="15">
        <v>20.034973140000002</v>
      </c>
      <c r="O1160" s="15">
        <v>17.880689619999998</v>
      </c>
      <c r="P1160" s="15">
        <v>20.55493164</v>
      </c>
      <c r="Q1160" s="15">
        <f t="shared" si="109"/>
        <v>19.266358946000004</v>
      </c>
      <c r="R1160" s="1"/>
      <c r="S1160" s="16">
        <v>0.89487923145251136</v>
      </c>
      <c r="T1160" s="1">
        <v>-4.4115829000000002E-2</v>
      </c>
      <c r="U1160" s="1">
        <f t="shared" si="110"/>
        <v>0.96988403857745731</v>
      </c>
      <c r="V1160" s="1"/>
      <c r="W1160" s="26"/>
      <c r="X1160" s="25">
        <v>19.466505049999999</v>
      </c>
      <c r="Y1160" s="14">
        <v>18.554836269999999</v>
      </c>
      <c r="Z1160" s="14">
        <v>18.25967026</v>
      </c>
      <c r="AA1160" s="14">
        <v>17.974996569999998</v>
      </c>
      <c r="AB1160" s="14">
        <v>19.715108870000002</v>
      </c>
      <c r="AC1160" s="14">
        <f t="shared" si="111"/>
        <v>18.794223404</v>
      </c>
      <c r="AD1160" s="15">
        <v>19.101135249999999</v>
      </c>
      <c r="AE1160" s="15">
        <v>20.486698149999999</v>
      </c>
      <c r="AF1160" s="15">
        <v>17.9338932</v>
      </c>
      <c r="AG1160" s="15">
        <v>18.383989329999999</v>
      </c>
      <c r="AH1160" s="15">
        <v>17.851663590000001</v>
      </c>
      <c r="AI1160" s="15">
        <f t="shared" si="112"/>
        <v>18.751475903999996</v>
      </c>
      <c r="AJ1160" s="1" t="b">
        <v>1</v>
      </c>
      <c r="AK1160" s="16">
        <v>0.94805062528645045</v>
      </c>
      <c r="AL1160" s="1">
        <v>-4.2747498000000002E-2</v>
      </c>
      <c r="AM1160" s="1">
        <f t="shared" si="113"/>
        <v>0.97080436610029897</v>
      </c>
      <c r="AN1160" s="1"/>
      <c r="AO1160" s="54"/>
      <c r="AP1160" s="91"/>
      <c r="AQ1160" s="11"/>
      <c r="AR1160" s="92"/>
    </row>
    <row r="1161" spans="1:44" x14ac:dyDescent="0.25">
      <c r="A1161" s="11" t="s">
        <v>5955</v>
      </c>
      <c r="B1161" s="11" t="s">
        <v>5956</v>
      </c>
      <c r="C1161" s="12" t="s">
        <v>5957</v>
      </c>
      <c r="D1161" s="12" t="s">
        <v>5958</v>
      </c>
      <c r="E1161" s="22">
        <v>9</v>
      </c>
      <c r="F1161" s="25">
        <v>21.905290600000001</v>
      </c>
      <c r="G1161" s="14">
        <v>21.753442759999999</v>
      </c>
      <c r="H1161" s="14">
        <v>21.951803210000001</v>
      </c>
      <c r="I1161" s="14">
        <v>22.320997240000001</v>
      </c>
      <c r="J1161" s="14">
        <v>21.807781219999999</v>
      </c>
      <c r="K1161" s="14">
        <f t="shared" si="108"/>
        <v>21.947863005999999</v>
      </c>
      <c r="L1161" s="15">
        <v>21.775070190000001</v>
      </c>
      <c r="M1161" s="15">
        <v>21.896780010000001</v>
      </c>
      <c r="N1161" s="15">
        <v>21.905105590000002</v>
      </c>
      <c r="O1161" s="15">
        <v>22.100435260000001</v>
      </c>
      <c r="P1161" s="15">
        <v>21.840343480000001</v>
      </c>
      <c r="Q1161" s="15">
        <f t="shared" si="109"/>
        <v>21.903546905999999</v>
      </c>
      <c r="R1161" s="1" t="b">
        <v>1</v>
      </c>
      <c r="S1161" s="16">
        <v>0.52105130866275073</v>
      </c>
      <c r="T1161" s="1">
        <v>-4.4316100999999997E-2</v>
      </c>
      <c r="U1161" s="1">
        <f t="shared" si="110"/>
        <v>0.96974941058661468</v>
      </c>
      <c r="V1161" s="1"/>
      <c r="W1161" s="26"/>
      <c r="X1161" s="25">
        <v>20.713726040000001</v>
      </c>
      <c r="Y1161" s="14">
        <v>21.27190208</v>
      </c>
      <c r="Z1161" s="14">
        <v>20.817768099999999</v>
      </c>
      <c r="AA1161" s="14">
        <v>20.06263161</v>
      </c>
      <c r="AB1161" s="14">
        <v>20.66431618</v>
      </c>
      <c r="AC1161" s="14">
        <f t="shared" si="111"/>
        <v>20.706068801999997</v>
      </c>
      <c r="AD1161" s="15">
        <v>20.86158752</v>
      </c>
      <c r="AE1161" s="15">
        <v>20.884349820000001</v>
      </c>
      <c r="AF1161" s="15">
        <v>21.024045940000001</v>
      </c>
      <c r="AG1161" s="15">
        <v>19.649744030000001</v>
      </c>
      <c r="AH1161" s="15">
        <v>20.6983757</v>
      </c>
      <c r="AI1161" s="15">
        <f t="shared" si="112"/>
        <v>20.623620601999999</v>
      </c>
      <c r="AJ1161" s="1" t="b">
        <v>1</v>
      </c>
      <c r="AK1161" s="16">
        <v>0.56808757545276445</v>
      </c>
      <c r="AL1161" s="1">
        <v>-8.2448196000000001E-2</v>
      </c>
      <c r="AM1161" s="1">
        <f t="shared" si="113"/>
        <v>0.9444535859934089</v>
      </c>
      <c r="AN1161" s="1"/>
      <c r="AO1161" s="54"/>
      <c r="AP1161" s="91"/>
      <c r="AQ1161" s="11"/>
      <c r="AR1161" s="92"/>
    </row>
    <row r="1162" spans="1:44" x14ac:dyDescent="0.25">
      <c r="A1162" s="11" t="s">
        <v>4535</v>
      </c>
      <c r="B1162" s="11" t="s">
        <v>4536</v>
      </c>
      <c r="C1162" s="12" t="s">
        <v>4537</v>
      </c>
      <c r="D1162" s="12" t="s">
        <v>4538</v>
      </c>
      <c r="E1162" s="22">
        <v>7</v>
      </c>
      <c r="F1162" s="25">
        <v>22.62983131</v>
      </c>
      <c r="G1162" s="14">
        <v>22.772151950000001</v>
      </c>
      <c r="H1162" s="14">
        <v>22.283168790000001</v>
      </c>
      <c r="I1162" s="14">
        <v>22.910404209999999</v>
      </c>
      <c r="J1162" s="14">
        <v>22.154712679999999</v>
      </c>
      <c r="K1162" s="14">
        <f t="shared" si="108"/>
        <v>22.550053788</v>
      </c>
      <c r="L1162" s="15">
        <v>22.476696010000001</v>
      </c>
      <c r="M1162" s="15">
        <v>22.838304520000001</v>
      </c>
      <c r="N1162" s="15">
        <v>22.807781219999999</v>
      </c>
      <c r="O1162" s="15">
        <v>22.608558649999999</v>
      </c>
      <c r="P1162" s="15">
        <v>21.791656490000001</v>
      </c>
      <c r="Q1162" s="15">
        <f t="shared" si="109"/>
        <v>22.504599378000002</v>
      </c>
      <c r="R1162" s="1" t="b">
        <v>1</v>
      </c>
      <c r="S1162" s="16">
        <v>0.79115647172949755</v>
      </c>
      <c r="T1162" s="1">
        <v>-4.5454407000000002E-2</v>
      </c>
      <c r="U1162" s="1">
        <f t="shared" si="110"/>
        <v>0.96898456689410395</v>
      </c>
      <c r="V1162" s="1"/>
      <c r="W1162" s="26"/>
      <c r="X1162" s="25">
        <v>21.118068699999998</v>
      </c>
      <c r="Y1162" s="14">
        <v>21.366291050000001</v>
      </c>
      <c r="Z1162" s="14">
        <v>21.358476639999999</v>
      </c>
      <c r="AA1162" s="14">
        <v>20.689273830000001</v>
      </c>
      <c r="AB1162" s="14">
        <v>21.6306324</v>
      </c>
      <c r="AC1162" s="14">
        <f t="shared" si="111"/>
        <v>21.232548523999998</v>
      </c>
      <c r="AD1162" s="15">
        <v>20.810726169999999</v>
      </c>
      <c r="AE1162" s="15">
        <v>21.301118850000002</v>
      </c>
      <c r="AF1162" s="15">
        <v>21.19309998</v>
      </c>
      <c r="AG1162" s="15">
        <v>21.099697110000001</v>
      </c>
      <c r="AH1162" s="15">
        <v>21.069726939999999</v>
      </c>
      <c r="AI1162" s="15">
        <f t="shared" si="112"/>
        <v>21.094873809999999</v>
      </c>
      <c r="AJ1162" s="1" t="b">
        <v>1</v>
      </c>
      <c r="AK1162" s="16">
        <v>0.4390156154098247</v>
      </c>
      <c r="AL1162" s="1">
        <v>-0.137674713</v>
      </c>
      <c r="AM1162" s="1">
        <f t="shared" si="113"/>
        <v>0.90898304335792457</v>
      </c>
      <c r="AN1162" s="1"/>
      <c r="AO1162" s="54"/>
      <c r="AP1162" s="91"/>
      <c r="AQ1162" s="11"/>
      <c r="AR1162" s="92"/>
    </row>
    <row r="1163" spans="1:44" x14ac:dyDescent="0.25">
      <c r="A1163" s="11" t="s">
        <v>4574</v>
      </c>
      <c r="B1163" s="11" t="s">
        <v>8072</v>
      </c>
      <c r="C1163" s="12" t="s">
        <v>4575</v>
      </c>
      <c r="D1163" s="12" t="s">
        <v>4576</v>
      </c>
      <c r="E1163" s="22">
        <v>17</v>
      </c>
      <c r="F1163" s="25">
        <v>23.642513279999999</v>
      </c>
      <c r="G1163" s="14">
        <v>23.304800029999999</v>
      </c>
      <c r="H1163" s="14">
        <v>23.95055962</v>
      </c>
      <c r="I1163" s="14">
        <v>23.612342829999999</v>
      </c>
      <c r="J1163" s="14">
        <v>22.474693299999998</v>
      </c>
      <c r="K1163" s="14">
        <f t="shared" si="108"/>
        <v>23.396981812</v>
      </c>
      <c r="L1163" s="15">
        <v>23.6601429</v>
      </c>
      <c r="M1163" s="15">
        <v>23.579919820000001</v>
      </c>
      <c r="N1163" s="15">
        <v>23.621091839999998</v>
      </c>
      <c r="O1163" s="15">
        <v>24.019540790000001</v>
      </c>
      <c r="P1163" s="15">
        <v>21.876239779999999</v>
      </c>
      <c r="Q1163" s="15">
        <f t="shared" si="109"/>
        <v>23.351387025999998</v>
      </c>
      <c r="R1163" s="1" t="b">
        <v>1</v>
      </c>
      <c r="S1163" s="16">
        <v>0.81920342618209407</v>
      </c>
      <c r="T1163" s="1">
        <v>-4.5594787999999997E-2</v>
      </c>
      <c r="U1163" s="1">
        <f t="shared" si="110"/>
        <v>0.96889028473411121</v>
      </c>
      <c r="V1163" s="1"/>
      <c r="W1163" s="26"/>
      <c r="X1163" s="25">
        <v>22.180709839999999</v>
      </c>
      <c r="Y1163" s="14">
        <v>23.1304245</v>
      </c>
      <c r="Z1163" s="14">
        <v>21.966171259999999</v>
      </c>
      <c r="AA1163" s="14">
        <v>21.299274440000001</v>
      </c>
      <c r="AB1163" s="14">
        <v>22.484584810000001</v>
      </c>
      <c r="AC1163" s="14">
        <f t="shared" si="111"/>
        <v>22.212232969999999</v>
      </c>
      <c r="AD1163" s="15">
        <v>22.1886692</v>
      </c>
      <c r="AE1163" s="15">
        <v>23.11943054</v>
      </c>
      <c r="AF1163" s="15">
        <v>22.350460049999999</v>
      </c>
      <c r="AG1163" s="15">
        <v>21.989261630000001</v>
      </c>
      <c r="AH1163" s="15">
        <v>22.348192210000001</v>
      </c>
      <c r="AI1163" s="15">
        <f t="shared" si="112"/>
        <v>22.399202725999999</v>
      </c>
      <c r="AJ1163" s="1" t="b">
        <v>1</v>
      </c>
      <c r="AK1163" s="16">
        <v>0.28859926120913326</v>
      </c>
      <c r="AL1163" s="1">
        <v>0.18696975699999999</v>
      </c>
      <c r="AM1163" s="1">
        <f t="shared" si="113"/>
        <v>1.1383701653415252</v>
      </c>
      <c r="AN1163" s="1"/>
      <c r="AO1163" s="54"/>
      <c r="AP1163" s="91"/>
      <c r="AQ1163" s="11"/>
      <c r="AR1163" s="92"/>
    </row>
    <row r="1164" spans="1:44" x14ac:dyDescent="0.25">
      <c r="A1164" s="11" t="s">
        <v>3746</v>
      </c>
      <c r="B1164" s="11" t="s">
        <v>3747</v>
      </c>
      <c r="C1164" s="12" t="s">
        <v>3747</v>
      </c>
      <c r="D1164" s="12" t="s">
        <v>3748</v>
      </c>
      <c r="E1164" s="22">
        <v>36</v>
      </c>
      <c r="F1164" s="25">
        <v>26.67141724</v>
      </c>
      <c r="G1164" s="14">
        <v>24.330192570000001</v>
      </c>
      <c r="H1164" s="14">
        <v>26.487676619999998</v>
      </c>
      <c r="I1164" s="14">
        <v>25.699647899999999</v>
      </c>
      <c r="J1164" s="14">
        <v>26.15228462</v>
      </c>
      <c r="K1164" s="14">
        <f t="shared" si="108"/>
        <v>25.868243790000001</v>
      </c>
      <c r="L1164" s="15">
        <v>26.293478010000001</v>
      </c>
      <c r="M1164" s="15">
        <v>26.074390409999999</v>
      </c>
      <c r="N1164" s="15">
        <v>24.827259059999999</v>
      </c>
      <c r="O1164" s="15">
        <v>26.044288640000001</v>
      </c>
      <c r="P1164" s="15">
        <v>25.87267494</v>
      </c>
      <c r="Q1164" s="15">
        <f t="shared" si="109"/>
        <v>25.822418212000002</v>
      </c>
      <c r="R1164" s="1" t="b">
        <v>1</v>
      </c>
      <c r="S1164" s="16">
        <v>0.93800061473156149</v>
      </c>
      <c r="T1164" s="1">
        <v>-4.5825576999999999E-2</v>
      </c>
      <c r="U1164" s="1">
        <f t="shared" si="110"/>
        <v>0.96873530303037392</v>
      </c>
      <c r="V1164" s="1"/>
      <c r="W1164" s="26"/>
      <c r="X1164" s="25">
        <v>25.336914060000002</v>
      </c>
      <c r="Y1164" s="14">
        <v>25.658563610000002</v>
      </c>
      <c r="Z1164" s="14">
        <v>25.426784519999998</v>
      </c>
      <c r="AA1164" s="14">
        <v>25.565900800000001</v>
      </c>
      <c r="AB1164" s="14">
        <v>25.026058200000001</v>
      </c>
      <c r="AC1164" s="14">
        <f t="shared" si="111"/>
        <v>25.402844238</v>
      </c>
      <c r="AD1164" s="15">
        <v>25.99793816</v>
      </c>
      <c r="AE1164" s="15">
        <v>25.57556915</v>
      </c>
      <c r="AF1164" s="15">
        <v>25.05440712</v>
      </c>
      <c r="AG1164" s="15">
        <v>26.0460186</v>
      </c>
      <c r="AH1164" s="15">
        <v>25.978147509999999</v>
      </c>
      <c r="AI1164" s="15">
        <f t="shared" si="112"/>
        <v>25.730416107999996</v>
      </c>
      <c r="AJ1164" s="1" t="b">
        <v>1</v>
      </c>
      <c r="AK1164" s="16">
        <v>0.24926374518248207</v>
      </c>
      <c r="AL1164" s="1">
        <v>0.32757186900000002</v>
      </c>
      <c r="AM1164" s="1">
        <f t="shared" si="113"/>
        <v>1.2548995348010972</v>
      </c>
      <c r="AN1164" s="1"/>
      <c r="AO1164" s="54"/>
      <c r="AP1164" s="91"/>
      <c r="AQ1164" s="11"/>
      <c r="AR1164" s="92"/>
    </row>
    <row r="1165" spans="1:44" x14ac:dyDescent="0.25">
      <c r="A1165" s="11" t="s">
        <v>2822</v>
      </c>
      <c r="B1165" s="11" t="s">
        <v>2823</v>
      </c>
      <c r="C1165" s="12" t="s">
        <v>2823</v>
      </c>
      <c r="D1165" s="12" t="s">
        <v>2824</v>
      </c>
      <c r="E1165" s="22">
        <v>21</v>
      </c>
      <c r="F1165" s="25">
        <v>24.713294980000001</v>
      </c>
      <c r="G1165" s="14">
        <v>24.73748016</v>
      </c>
      <c r="H1165" s="14">
        <v>24.48043633</v>
      </c>
      <c r="I1165" s="14">
        <v>24.92583084</v>
      </c>
      <c r="J1165" s="14">
        <v>25.56946945</v>
      </c>
      <c r="K1165" s="14">
        <f t="shared" si="108"/>
        <v>24.885302352000004</v>
      </c>
      <c r="L1165" s="15">
        <v>24.658182140000001</v>
      </c>
      <c r="M1165" s="15">
        <v>24.588808060000002</v>
      </c>
      <c r="N1165" s="15">
        <v>24.66231728</v>
      </c>
      <c r="O1165" s="15">
        <v>24.817192080000002</v>
      </c>
      <c r="P1165" s="15">
        <v>25.46892738</v>
      </c>
      <c r="Q1165" s="15">
        <f t="shared" si="109"/>
        <v>24.839085387999997</v>
      </c>
      <c r="R1165" s="1" t="b">
        <v>1</v>
      </c>
      <c r="S1165" s="16">
        <v>0.47671633437520039</v>
      </c>
      <c r="T1165" s="1">
        <v>-4.6216964999999999E-2</v>
      </c>
      <c r="U1165" s="1">
        <f t="shared" si="110"/>
        <v>0.96847253097058461</v>
      </c>
      <c r="V1165" s="1"/>
      <c r="W1165" s="26"/>
      <c r="X1165" s="25">
        <v>24.299568180000001</v>
      </c>
      <c r="Y1165" s="14">
        <v>24.079689030000001</v>
      </c>
      <c r="Z1165" s="14">
        <v>23.496068950000002</v>
      </c>
      <c r="AA1165" s="14">
        <v>24.249740599999999</v>
      </c>
      <c r="AB1165" s="14">
        <v>24.001613620000001</v>
      </c>
      <c r="AC1165" s="14">
        <f t="shared" si="111"/>
        <v>24.025336076000002</v>
      </c>
      <c r="AD1165" s="15">
        <v>23.796596529999999</v>
      </c>
      <c r="AE1165" s="15">
        <v>23.89772224</v>
      </c>
      <c r="AF1165" s="15">
        <v>23.494237900000002</v>
      </c>
      <c r="AG1165" s="15">
        <v>24.308900829999999</v>
      </c>
      <c r="AH1165" s="15">
        <v>23.989105219999999</v>
      </c>
      <c r="AI1165" s="15">
        <f t="shared" si="112"/>
        <v>23.897312543999998</v>
      </c>
      <c r="AJ1165" s="1" t="b">
        <v>1</v>
      </c>
      <c r="AK1165" s="16">
        <v>0.27748219736930846</v>
      </c>
      <c r="AL1165" s="1">
        <v>-0.128023529</v>
      </c>
      <c r="AM1165" s="1">
        <f t="shared" si="113"/>
        <v>0.91508424384237996</v>
      </c>
      <c r="AN1165" s="1"/>
      <c r="AO1165" s="54"/>
      <c r="AP1165" s="91"/>
      <c r="AQ1165" s="11"/>
      <c r="AR1165" s="92"/>
    </row>
    <row r="1166" spans="1:44" x14ac:dyDescent="0.25">
      <c r="A1166" s="11" t="s">
        <v>3044</v>
      </c>
      <c r="B1166" s="11" t="s">
        <v>3045</v>
      </c>
      <c r="C1166" s="12" t="s">
        <v>3045</v>
      </c>
      <c r="D1166" s="12" t="s">
        <v>3046</v>
      </c>
      <c r="E1166" s="22">
        <v>2</v>
      </c>
      <c r="F1166" s="25">
        <v>20.48777771</v>
      </c>
      <c r="G1166" s="14">
        <v>18.98167801</v>
      </c>
      <c r="H1166" s="14">
        <v>21.973932269999999</v>
      </c>
      <c r="I1166" s="14">
        <v>20.299722670000001</v>
      </c>
      <c r="J1166" s="14">
        <v>20.371458050000001</v>
      </c>
      <c r="K1166" s="14">
        <f t="shared" si="108"/>
        <v>20.422913741999999</v>
      </c>
      <c r="L1166" s="15">
        <v>20.633251189999999</v>
      </c>
      <c r="M1166" s="15">
        <v>20.495897289999998</v>
      </c>
      <c r="N1166" s="15">
        <v>20.752767559999999</v>
      </c>
      <c r="O1166" s="15">
        <v>19.332378389999999</v>
      </c>
      <c r="P1166" s="15">
        <v>20.668823239999998</v>
      </c>
      <c r="Q1166" s="15">
        <f t="shared" si="109"/>
        <v>20.376623533999997</v>
      </c>
      <c r="R1166" s="1" t="b">
        <v>1</v>
      </c>
      <c r="S1166" s="16">
        <v>0.92940150841144531</v>
      </c>
      <c r="T1166" s="1">
        <v>-4.6290207E-2</v>
      </c>
      <c r="U1166" s="1">
        <f t="shared" si="110"/>
        <v>0.96842336530314155</v>
      </c>
      <c r="V1166" s="1"/>
      <c r="W1166" s="26"/>
      <c r="X1166" s="25">
        <v>19.841794969999999</v>
      </c>
      <c r="Y1166" s="14">
        <v>19.616691589999999</v>
      </c>
      <c r="Z1166" s="14">
        <v>20.004428860000001</v>
      </c>
      <c r="AA1166" s="14">
        <v>18.698118210000001</v>
      </c>
      <c r="AB1166" s="14">
        <v>18.959907529999999</v>
      </c>
      <c r="AC1166" s="14">
        <f t="shared" si="111"/>
        <v>19.424188231999999</v>
      </c>
      <c r="AD1166" s="15">
        <v>19.48004341</v>
      </c>
      <c r="AE1166" s="15">
        <v>19.73120308</v>
      </c>
      <c r="AF1166" s="15">
        <v>19.978408810000001</v>
      </c>
      <c r="AG1166" s="15">
        <v>20.114768980000001</v>
      </c>
      <c r="AH1166" s="15">
        <v>19.82539749</v>
      </c>
      <c r="AI1166" s="15">
        <f t="shared" si="112"/>
        <v>19.825964354</v>
      </c>
      <c r="AJ1166" s="1" t="b">
        <v>1</v>
      </c>
      <c r="AK1166" s="16">
        <v>0.28213908009053151</v>
      </c>
      <c r="AL1166" s="1">
        <v>0.40177612299999999</v>
      </c>
      <c r="AM1166" s="1">
        <f t="shared" si="113"/>
        <v>1.3211333766544717</v>
      </c>
      <c r="AN1166" s="1"/>
      <c r="AO1166" s="54"/>
      <c r="AP1166" s="91"/>
      <c r="AQ1166" s="11"/>
      <c r="AR1166" s="92"/>
    </row>
    <row r="1167" spans="1:44" x14ac:dyDescent="0.25">
      <c r="A1167" s="11" t="s">
        <v>4782</v>
      </c>
      <c r="B1167" s="11" t="s">
        <v>8099</v>
      </c>
      <c r="C1167" s="12" t="s">
        <v>4783</v>
      </c>
      <c r="D1167" s="12" t="s">
        <v>4784</v>
      </c>
      <c r="E1167" s="22">
        <v>24</v>
      </c>
      <c r="F1167" s="25">
        <v>26.25904083</v>
      </c>
      <c r="G1167" s="14">
        <v>26.48263931</v>
      </c>
      <c r="H1167" s="14">
        <v>25.428157809999998</v>
      </c>
      <c r="I1167" s="14">
        <v>26.415658950000001</v>
      </c>
      <c r="J1167" s="14">
        <v>26.170087809999998</v>
      </c>
      <c r="K1167" s="14">
        <f t="shared" si="108"/>
        <v>26.151116941999998</v>
      </c>
      <c r="L1167" s="15">
        <v>25.8388195</v>
      </c>
      <c r="M1167" s="15">
        <v>26.24919891</v>
      </c>
      <c r="N1167" s="15">
        <v>26.19309998</v>
      </c>
      <c r="O1167" s="15">
        <v>26.03737259</v>
      </c>
      <c r="P1167" s="15">
        <v>26.204973219999999</v>
      </c>
      <c r="Q1167" s="15">
        <f t="shared" si="109"/>
        <v>26.104692840000002</v>
      </c>
      <c r="R1167" s="1" t="b">
        <v>1</v>
      </c>
      <c r="S1167" s="16">
        <v>0.84171630493346405</v>
      </c>
      <c r="T1167" s="1">
        <v>-4.6424103000000001E-2</v>
      </c>
      <c r="U1167" s="1">
        <f t="shared" si="110"/>
        <v>0.96833349045488104</v>
      </c>
      <c r="V1167" s="1"/>
      <c r="W1167" s="26"/>
      <c r="X1167" s="25">
        <v>25.462606430000001</v>
      </c>
      <c r="Y1167" s="14">
        <v>25.275579449999999</v>
      </c>
      <c r="Z1167" s="14">
        <v>25.125024799999998</v>
      </c>
      <c r="AA1167" s="14">
        <v>25.32068825</v>
      </c>
      <c r="AB1167" s="14">
        <v>25.449222559999999</v>
      </c>
      <c r="AC1167" s="14">
        <f t="shared" si="111"/>
        <v>25.326624298000002</v>
      </c>
      <c r="AD1167" s="15">
        <v>25.062788009999998</v>
      </c>
      <c r="AE1167" s="15">
        <v>25.103296279999999</v>
      </c>
      <c r="AF1167" s="15">
        <v>25.28950691</v>
      </c>
      <c r="AG1167" s="15">
        <v>25.205867770000001</v>
      </c>
      <c r="AH1167" s="15">
        <v>24.981939319999999</v>
      </c>
      <c r="AI1167" s="15">
        <f t="shared" si="112"/>
        <v>25.128679657999999</v>
      </c>
      <c r="AJ1167" s="1" t="b">
        <v>1</v>
      </c>
      <c r="AK1167" s="16">
        <v>0.15274010822891193</v>
      </c>
      <c r="AL1167" s="1">
        <v>-0.197944641</v>
      </c>
      <c r="AM1167" s="1">
        <f t="shared" si="113"/>
        <v>0.87179169122916267</v>
      </c>
      <c r="AN1167" s="1"/>
      <c r="AO1167" s="54"/>
      <c r="AP1167" s="91"/>
      <c r="AQ1167" s="11"/>
      <c r="AR1167" s="92"/>
    </row>
    <row r="1168" spans="1:44" x14ac:dyDescent="0.25">
      <c r="A1168" s="11" t="s">
        <v>6080</v>
      </c>
      <c r="B1168" s="11" t="s">
        <v>8259</v>
      </c>
      <c r="C1168" s="12" t="s">
        <v>6081</v>
      </c>
      <c r="D1168" s="12" t="s">
        <v>6082</v>
      </c>
      <c r="E1168" s="22">
        <v>3</v>
      </c>
      <c r="F1168" s="25">
        <v>18.839338300000001</v>
      </c>
      <c r="G1168" s="14">
        <v>20.410646440000001</v>
      </c>
      <c r="H1168" s="14">
        <v>20.265319819999998</v>
      </c>
      <c r="I1168" s="14">
        <v>21.12369919</v>
      </c>
      <c r="J1168" s="14">
        <v>19.024515149999999</v>
      </c>
      <c r="K1168" s="14">
        <f t="shared" si="108"/>
        <v>19.932703780000001</v>
      </c>
      <c r="L1168" s="15">
        <v>18.689472200000001</v>
      </c>
      <c r="M1168" s="15">
        <v>18.6871376</v>
      </c>
      <c r="N1168" s="15">
        <v>19.661342619999999</v>
      </c>
      <c r="O1168" s="15">
        <v>19.578729630000002</v>
      </c>
      <c r="P1168" s="15">
        <v>22.814348219999999</v>
      </c>
      <c r="Q1168" s="15">
        <f t="shared" si="109"/>
        <v>19.886206053999999</v>
      </c>
      <c r="R1168" s="1"/>
      <c r="S1168" s="16">
        <v>0.96522628036354374</v>
      </c>
      <c r="T1168" s="1">
        <v>-4.6497726000000003E-2</v>
      </c>
      <c r="U1168" s="1">
        <f t="shared" si="110"/>
        <v>0.96828407613271539</v>
      </c>
      <c r="V1168" s="1"/>
      <c r="W1168" s="26"/>
      <c r="X1168" s="25">
        <v>17.44576073</v>
      </c>
      <c r="Y1168" s="14">
        <v>17.95842743</v>
      </c>
      <c r="Z1168" s="14">
        <v>20.274463650000001</v>
      </c>
      <c r="AA1168" s="14">
        <v>21.594867709999999</v>
      </c>
      <c r="AB1168" s="14">
        <v>20.7179985</v>
      </c>
      <c r="AC1168" s="14">
        <f t="shared" si="111"/>
        <v>19.598303604000002</v>
      </c>
      <c r="AD1168" s="15">
        <v>20.94313622</v>
      </c>
      <c r="AE1168" s="15">
        <v>19.696016310000001</v>
      </c>
      <c r="AF1168" s="15">
        <v>18.865266800000001</v>
      </c>
      <c r="AG1168" s="15">
        <v>20.881065370000002</v>
      </c>
      <c r="AH1168" s="15">
        <v>17.958976750000001</v>
      </c>
      <c r="AI1168" s="15">
        <f t="shared" si="112"/>
        <v>19.668892290000002</v>
      </c>
      <c r="AJ1168" s="1" t="b">
        <v>1</v>
      </c>
      <c r="AK1168" s="16">
        <v>0.95299888386322784</v>
      </c>
      <c r="AL1168" s="1">
        <v>7.0588683999999999E-2</v>
      </c>
      <c r="AM1168" s="1">
        <f t="shared" si="113"/>
        <v>1.0501451023059494</v>
      </c>
      <c r="AN1168" s="1"/>
      <c r="AO1168" s="54"/>
      <c r="AP1168" s="91"/>
      <c r="AQ1168" s="11"/>
      <c r="AR1168" s="92"/>
    </row>
    <row r="1169" spans="1:44" x14ac:dyDescent="0.25">
      <c r="A1169" s="11" t="s">
        <v>3728</v>
      </c>
      <c r="B1169" s="11" t="s">
        <v>3729</v>
      </c>
      <c r="C1169" s="12" t="s">
        <v>3729</v>
      </c>
      <c r="D1169" s="12" t="s">
        <v>3730</v>
      </c>
      <c r="E1169" s="22">
        <v>12</v>
      </c>
      <c r="F1169" s="25">
        <v>24.635555270000001</v>
      </c>
      <c r="G1169" s="14">
        <v>24.120365140000001</v>
      </c>
      <c r="H1169" s="14">
        <v>24.557657240000001</v>
      </c>
      <c r="I1169" s="14">
        <v>24.77213287</v>
      </c>
      <c r="J1169" s="14">
        <v>24.527608870000002</v>
      </c>
      <c r="K1169" s="14">
        <f t="shared" si="108"/>
        <v>24.522663877999996</v>
      </c>
      <c r="L1169" s="15">
        <v>24.672603609999999</v>
      </c>
      <c r="M1169" s="15">
        <v>24.7205677</v>
      </c>
      <c r="N1169" s="15">
        <v>24.317966460000001</v>
      </c>
      <c r="O1169" s="15">
        <v>24.55420685</v>
      </c>
      <c r="P1169" s="15">
        <v>24.11481667</v>
      </c>
      <c r="Q1169" s="15">
        <f t="shared" si="109"/>
        <v>24.476032257999996</v>
      </c>
      <c r="R1169" s="1" t="b">
        <v>1</v>
      </c>
      <c r="S1169" s="16">
        <v>0.805139519327564</v>
      </c>
      <c r="T1169" s="1">
        <v>-4.6631621999999998E-2</v>
      </c>
      <c r="U1169" s="1">
        <f t="shared" si="110"/>
        <v>0.96819421421123197</v>
      </c>
      <c r="V1169" s="1"/>
      <c r="W1169" s="26"/>
      <c r="X1169" s="25">
        <v>23.327043530000001</v>
      </c>
      <c r="Y1169" s="14">
        <v>23.70651436</v>
      </c>
      <c r="Z1169" s="14">
        <v>23.23680878</v>
      </c>
      <c r="AA1169" s="14">
        <v>23.188096999999999</v>
      </c>
      <c r="AB1169" s="14">
        <v>23.00004959</v>
      </c>
      <c r="AC1169" s="14">
        <f t="shared" si="111"/>
        <v>23.291702652000001</v>
      </c>
      <c r="AD1169" s="15">
        <v>23.15619469</v>
      </c>
      <c r="AE1169" s="15">
        <v>23.491550449999998</v>
      </c>
      <c r="AF1169" s="15">
        <v>23.066331859999998</v>
      </c>
      <c r="AG1169" s="15">
        <v>23.221845630000001</v>
      </c>
      <c r="AH1169" s="15">
        <v>23.39283562</v>
      </c>
      <c r="AI1169" s="15">
        <f t="shared" si="112"/>
        <v>23.265751650000002</v>
      </c>
      <c r="AJ1169" s="1" t="b">
        <v>1</v>
      </c>
      <c r="AK1169" s="16">
        <v>0.8299943461317596</v>
      </c>
      <c r="AL1169" s="1">
        <v>-2.5951004E-2</v>
      </c>
      <c r="AM1169" s="1">
        <f t="shared" si="113"/>
        <v>0.98217295070399568</v>
      </c>
      <c r="AN1169" s="1"/>
      <c r="AO1169" s="54"/>
      <c r="AP1169" s="91"/>
      <c r="AQ1169" s="11"/>
      <c r="AR1169" s="92"/>
    </row>
    <row r="1170" spans="1:44" x14ac:dyDescent="0.25">
      <c r="A1170" s="11" t="s">
        <v>3060</v>
      </c>
      <c r="B1170" s="11" t="s">
        <v>3061</v>
      </c>
      <c r="C1170" s="12" t="s">
        <v>3061</v>
      </c>
      <c r="D1170" s="12" t="s">
        <v>3062</v>
      </c>
      <c r="E1170" s="22">
        <v>7</v>
      </c>
      <c r="F1170" s="25">
        <v>22.026142119999999</v>
      </c>
      <c r="G1170" s="14">
        <v>21.581092829999999</v>
      </c>
      <c r="H1170" s="14">
        <v>21.577085490000002</v>
      </c>
      <c r="I1170" s="14">
        <v>22.13398552</v>
      </c>
      <c r="J1170" s="14">
        <v>22.515953060000001</v>
      </c>
      <c r="K1170" s="14">
        <f t="shared" si="108"/>
        <v>21.966851803999997</v>
      </c>
      <c r="L1170" s="15">
        <v>21.809743879999999</v>
      </c>
      <c r="M1170" s="15">
        <v>22.469486239999998</v>
      </c>
      <c r="N1170" s="15">
        <v>21.17206573</v>
      </c>
      <c r="O1170" s="15">
        <v>22.188278199999999</v>
      </c>
      <c r="P1170" s="15">
        <v>21.959535599999999</v>
      </c>
      <c r="Q1170" s="15">
        <f t="shared" si="109"/>
        <v>21.919821929999998</v>
      </c>
      <c r="R1170" s="1" t="b">
        <v>1</v>
      </c>
      <c r="S1170" s="16">
        <v>0.86270566924359626</v>
      </c>
      <c r="T1170" s="1">
        <v>-4.7029876999999998E-2</v>
      </c>
      <c r="U1170" s="1">
        <f t="shared" si="110"/>
        <v>0.96792698173307823</v>
      </c>
      <c r="V1170" s="1"/>
      <c r="W1170" s="26"/>
      <c r="X1170" s="25">
        <v>21.82888603</v>
      </c>
      <c r="Y1170" s="14">
        <v>20.95645523</v>
      </c>
      <c r="Z1170" s="14">
        <v>21.73520851</v>
      </c>
      <c r="AA1170" s="14">
        <v>21.821081159999999</v>
      </c>
      <c r="AB1170" s="14">
        <v>21.534500120000001</v>
      </c>
      <c r="AC1170" s="14">
        <f t="shared" si="111"/>
        <v>21.575226210000004</v>
      </c>
      <c r="AD1170" s="15">
        <v>21.597324369999999</v>
      </c>
      <c r="AE1170" s="15">
        <v>21.183923719999999</v>
      </c>
      <c r="AF1170" s="15">
        <v>21.283931729999999</v>
      </c>
      <c r="AG1170" s="15">
        <v>21.935853959999999</v>
      </c>
      <c r="AH1170" s="15">
        <v>21.211456299999998</v>
      </c>
      <c r="AI1170" s="15">
        <f t="shared" si="112"/>
        <v>21.442498015999998</v>
      </c>
      <c r="AJ1170" s="1" t="b">
        <v>1</v>
      </c>
      <c r="AK1170" s="16">
        <v>0.36527701991343703</v>
      </c>
      <c r="AL1170" s="1">
        <v>-0.13272819499999999</v>
      </c>
      <c r="AM1170" s="1">
        <f t="shared" si="113"/>
        <v>0.91210499070649775</v>
      </c>
      <c r="AN1170" s="1"/>
      <c r="AO1170" s="54"/>
      <c r="AP1170" s="91"/>
      <c r="AQ1170" s="11"/>
      <c r="AR1170" s="92"/>
    </row>
    <row r="1171" spans="1:44" x14ac:dyDescent="0.25">
      <c r="A1171" s="11" t="s">
        <v>2368</v>
      </c>
      <c r="B1171" s="11" t="s">
        <v>2369</v>
      </c>
      <c r="C1171" s="12" t="s">
        <v>2370</v>
      </c>
      <c r="D1171" s="12" t="s">
        <v>2371</v>
      </c>
      <c r="E1171" s="22">
        <v>8</v>
      </c>
      <c r="F1171" s="25">
        <v>23.204099660000001</v>
      </c>
      <c r="G1171" s="14">
        <v>23.60523796</v>
      </c>
      <c r="H1171" s="14">
        <v>23.865047449999999</v>
      </c>
      <c r="I1171" s="14">
        <v>22.871171950000001</v>
      </c>
      <c r="J1171" s="14">
        <v>23.185466770000001</v>
      </c>
      <c r="K1171" s="14">
        <f t="shared" si="108"/>
        <v>23.346204758000002</v>
      </c>
      <c r="L1171" s="15">
        <v>23.623102190000001</v>
      </c>
      <c r="M1171" s="15">
        <v>23.46936226</v>
      </c>
      <c r="N1171" s="15">
        <v>23.366397859999999</v>
      </c>
      <c r="O1171" s="15">
        <v>23.400022509999999</v>
      </c>
      <c r="P1171" s="15">
        <v>22.634891509999999</v>
      </c>
      <c r="Q1171" s="15">
        <f t="shared" si="109"/>
        <v>23.298755266000001</v>
      </c>
      <c r="R1171" s="1" t="b">
        <v>1</v>
      </c>
      <c r="S1171" s="16">
        <v>0.84341524352153607</v>
      </c>
      <c r="T1171" s="1">
        <v>-4.7449493000000002E-2</v>
      </c>
      <c r="U1171" s="1">
        <f t="shared" si="110"/>
        <v>0.96764549564214375</v>
      </c>
      <c r="V1171" s="1"/>
      <c r="W1171" s="26"/>
      <c r="X1171" s="25">
        <v>22.518573759999999</v>
      </c>
      <c r="Y1171" s="14">
        <v>22.92019844</v>
      </c>
      <c r="Z1171" s="14">
        <v>22.712593080000001</v>
      </c>
      <c r="AA1171" s="14">
        <v>21.589483260000002</v>
      </c>
      <c r="AB1171" s="14">
        <v>21.94120216</v>
      </c>
      <c r="AC1171" s="14">
        <f t="shared" si="111"/>
        <v>22.336410140000002</v>
      </c>
      <c r="AD1171" s="15">
        <v>22.262327190000001</v>
      </c>
      <c r="AE1171" s="15">
        <v>22.47709274</v>
      </c>
      <c r="AF1171" s="15">
        <v>21.810255049999999</v>
      </c>
      <c r="AG1171" s="15">
        <v>21.385692599999999</v>
      </c>
      <c r="AH1171" s="15">
        <v>22.15915489</v>
      </c>
      <c r="AI1171" s="15">
        <f t="shared" si="112"/>
        <v>22.018904493999997</v>
      </c>
      <c r="AJ1171" s="1" t="b">
        <v>1</v>
      </c>
      <c r="AK1171" s="16">
        <v>0.15570232440871526</v>
      </c>
      <c r="AL1171" s="1">
        <v>-0.31750564599999997</v>
      </c>
      <c r="AM1171" s="1">
        <f t="shared" si="113"/>
        <v>0.80245608891596876</v>
      </c>
      <c r="AN1171" s="1"/>
      <c r="AO1171" s="54"/>
      <c r="AP1171" s="91"/>
      <c r="AQ1171" s="11"/>
      <c r="AR1171" s="92"/>
    </row>
    <row r="1172" spans="1:44" x14ac:dyDescent="0.25">
      <c r="A1172" s="11" t="s">
        <v>3165</v>
      </c>
      <c r="B1172" s="11" t="s">
        <v>7898</v>
      </c>
      <c r="C1172" s="12" t="s">
        <v>3166</v>
      </c>
      <c r="D1172" s="12" t="s">
        <v>3167</v>
      </c>
      <c r="E1172" s="22">
        <v>16</v>
      </c>
      <c r="F1172" s="25">
        <v>25.787532809999998</v>
      </c>
      <c r="G1172" s="14">
        <v>26.146179199999999</v>
      </c>
      <c r="H1172" s="14">
        <v>25.06307602</v>
      </c>
      <c r="I1172" s="14">
        <v>26.11727715</v>
      </c>
      <c r="J1172" s="14">
        <v>25.79471397</v>
      </c>
      <c r="K1172" s="14">
        <f t="shared" si="108"/>
        <v>25.781755829999998</v>
      </c>
      <c r="L1172" s="15">
        <v>25.677101140000001</v>
      </c>
      <c r="M1172" s="15">
        <v>25.75549698</v>
      </c>
      <c r="N1172" s="15">
        <v>25.505094530000001</v>
      </c>
      <c r="O1172" s="15">
        <v>25.915382390000001</v>
      </c>
      <c r="P1172" s="15">
        <v>25.814970020000001</v>
      </c>
      <c r="Q1172" s="15">
        <f t="shared" si="109"/>
        <v>25.733609011999999</v>
      </c>
      <c r="R1172" s="1" t="b">
        <v>1</v>
      </c>
      <c r="S1172" s="16">
        <v>0.74755576839468796</v>
      </c>
      <c r="T1172" s="1">
        <v>-4.814682E-2</v>
      </c>
      <c r="U1172" s="1">
        <f t="shared" si="110"/>
        <v>0.96717789697181</v>
      </c>
      <c r="V1172" s="1"/>
      <c r="W1172" s="26"/>
      <c r="X1172" s="25">
        <v>24.91670418</v>
      </c>
      <c r="Y1172" s="14">
        <v>24.939077380000001</v>
      </c>
      <c r="Z1172" s="14">
        <v>24.766836170000001</v>
      </c>
      <c r="AA1172" s="14">
        <v>24.96512413</v>
      </c>
      <c r="AB1172" s="14">
        <v>25.329610819999999</v>
      </c>
      <c r="AC1172" s="14">
        <f t="shared" si="111"/>
        <v>24.983470535999999</v>
      </c>
      <c r="AD1172" s="15">
        <v>25.01881981</v>
      </c>
      <c r="AE1172" s="15">
        <v>24.87769127</v>
      </c>
      <c r="AF1172" s="15">
        <v>25.021787639999999</v>
      </c>
      <c r="AG1172" s="15">
        <v>25.133947370000001</v>
      </c>
      <c r="AH1172" s="15">
        <v>25.136648180000002</v>
      </c>
      <c r="AI1172" s="15">
        <f t="shared" si="112"/>
        <v>25.037778853999999</v>
      </c>
      <c r="AJ1172" s="1" t="b">
        <v>1</v>
      </c>
      <c r="AK1172" s="16">
        <v>0.53775209375219324</v>
      </c>
      <c r="AL1172" s="1">
        <v>5.4308319000000001E-2</v>
      </c>
      <c r="AM1172" s="1">
        <f t="shared" si="113"/>
        <v>1.0383611554578389</v>
      </c>
      <c r="AN1172" s="1"/>
      <c r="AO1172" s="54"/>
      <c r="AP1172" s="91"/>
      <c r="AQ1172" s="11"/>
      <c r="AR1172" s="92"/>
    </row>
    <row r="1173" spans="1:44" x14ac:dyDescent="0.25">
      <c r="A1173" s="11" t="s">
        <v>126</v>
      </c>
      <c r="B1173" s="11" t="s">
        <v>127</v>
      </c>
      <c r="C1173" s="12" t="s">
        <v>128</v>
      </c>
      <c r="D1173" s="12" t="s">
        <v>129</v>
      </c>
      <c r="E1173" s="22">
        <v>32</v>
      </c>
      <c r="F1173" s="25">
        <v>25.633117680000002</v>
      </c>
      <c r="G1173" s="14">
        <v>25.811494830000001</v>
      </c>
      <c r="H1173" s="14">
        <v>25.444932940000001</v>
      </c>
      <c r="I1173" s="14">
        <v>25.55420685</v>
      </c>
      <c r="J1173" s="14">
        <v>25.911273959999999</v>
      </c>
      <c r="K1173" s="14">
        <f t="shared" si="108"/>
        <v>25.671005251999997</v>
      </c>
      <c r="L1173" s="15">
        <v>25.34915161</v>
      </c>
      <c r="M1173" s="15">
        <v>25.693811419999999</v>
      </c>
      <c r="N1173" s="15">
        <v>25.518814089999999</v>
      </c>
      <c r="O1173" s="15">
        <v>25.40772247</v>
      </c>
      <c r="P1173" s="15">
        <v>26.14400101</v>
      </c>
      <c r="Q1173" s="15">
        <f t="shared" si="109"/>
        <v>25.622700119999998</v>
      </c>
      <c r="R1173" s="1" t="b">
        <v>1</v>
      </c>
      <c r="S1173" s="16">
        <v>0.62188550166213075</v>
      </c>
      <c r="T1173" s="1">
        <v>-4.8305130000000002E-2</v>
      </c>
      <c r="U1173" s="1">
        <f t="shared" si="110"/>
        <v>0.96707177230368646</v>
      </c>
      <c r="V1173" s="1"/>
      <c r="W1173" s="26"/>
      <c r="X1173" s="25">
        <v>24.737068180000001</v>
      </c>
      <c r="Y1173" s="14">
        <v>24.708988189999999</v>
      </c>
      <c r="Z1173" s="14">
        <v>24.758014679999999</v>
      </c>
      <c r="AA1173" s="14">
        <v>24.95588875</v>
      </c>
      <c r="AB1173" s="14">
        <v>24.853956220000001</v>
      </c>
      <c r="AC1173" s="14">
        <f t="shared" si="111"/>
        <v>24.802783204000001</v>
      </c>
      <c r="AD1173" s="15">
        <v>24.762685780000002</v>
      </c>
      <c r="AE1173" s="15">
        <v>24.593887330000001</v>
      </c>
      <c r="AF1173" s="15">
        <v>24.74990845</v>
      </c>
      <c r="AG1173" s="15">
        <v>25.058624269999999</v>
      </c>
      <c r="AH1173" s="15">
        <v>24.741806029999999</v>
      </c>
      <c r="AI1173" s="15">
        <f t="shared" si="112"/>
        <v>24.781382371999996</v>
      </c>
      <c r="AJ1173" s="1" t="b">
        <v>1</v>
      </c>
      <c r="AK1173" s="16">
        <v>0.63501282268380765</v>
      </c>
      <c r="AL1173" s="1">
        <v>-2.1400833000000001E-2</v>
      </c>
      <c r="AM1173" s="1">
        <f t="shared" si="113"/>
        <v>0.98527555362900709</v>
      </c>
      <c r="AN1173" s="1"/>
      <c r="AO1173" s="54"/>
      <c r="AP1173" s="91"/>
      <c r="AQ1173" s="11"/>
      <c r="AR1173" s="92"/>
    </row>
    <row r="1174" spans="1:44" x14ac:dyDescent="0.25">
      <c r="A1174" s="11" t="s">
        <v>3633</v>
      </c>
      <c r="B1174" s="11" t="s">
        <v>3634</v>
      </c>
      <c r="C1174" s="12" t="s">
        <v>3635</v>
      </c>
      <c r="D1174" s="12" t="s">
        <v>3636</v>
      </c>
      <c r="E1174" s="22">
        <v>9</v>
      </c>
      <c r="F1174" s="25">
        <v>24.93885422</v>
      </c>
      <c r="G1174" s="14">
        <v>25.585029599999999</v>
      </c>
      <c r="H1174" s="14">
        <v>24.643613819999999</v>
      </c>
      <c r="I1174" s="14">
        <v>25.069768910000001</v>
      </c>
      <c r="J1174" s="14">
        <v>25.173065189999999</v>
      </c>
      <c r="K1174" s="14">
        <f t="shared" si="108"/>
        <v>25.082066347999998</v>
      </c>
      <c r="L1174" s="15">
        <v>25.432115549999999</v>
      </c>
      <c r="M1174" s="15">
        <v>25.157421110000001</v>
      </c>
      <c r="N1174" s="15">
        <v>24.845510480000002</v>
      </c>
      <c r="O1174" s="15">
        <v>24.721975329999999</v>
      </c>
      <c r="P1174" s="15">
        <v>25.007699970000001</v>
      </c>
      <c r="Q1174" s="15">
        <f t="shared" si="109"/>
        <v>25.032944487999998</v>
      </c>
      <c r="R1174" s="1" t="b">
        <v>1</v>
      </c>
      <c r="S1174" s="16">
        <v>0.79131743574708135</v>
      </c>
      <c r="T1174" s="1">
        <v>-4.9121856999999998E-2</v>
      </c>
      <c r="U1174" s="1">
        <f t="shared" si="110"/>
        <v>0.96652445628746186</v>
      </c>
      <c r="V1174" s="1"/>
      <c r="W1174" s="26"/>
      <c r="X1174" s="25">
        <v>24.576463700000001</v>
      </c>
      <c r="Y1174" s="14">
        <v>24.738615039999999</v>
      </c>
      <c r="Z1174" s="14">
        <v>24.05945015</v>
      </c>
      <c r="AA1174" s="14">
        <v>24.249017720000001</v>
      </c>
      <c r="AB1174" s="14">
        <v>24.12210464</v>
      </c>
      <c r="AC1174" s="14">
        <f t="shared" si="111"/>
        <v>24.349130250000002</v>
      </c>
      <c r="AD1174" s="15">
        <v>24.369062419999999</v>
      </c>
      <c r="AE1174" s="15">
        <v>24.403926850000001</v>
      </c>
      <c r="AF1174" s="15">
        <v>23.996192929999999</v>
      </c>
      <c r="AG1174" s="15">
        <v>24.056062699999998</v>
      </c>
      <c r="AH1174" s="15">
        <v>24.349218369999999</v>
      </c>
      <c r="AI1174" s="15">
        <f t="shared" si="112"/>
        <v>24.234892653999999</v>
      </c>
      <c r="AJ1174" s="1" t="b">
        <v>1</v>
      </c>
      <c r="AK1174" s="16">
        <v>0.29789003879691778</v>
      </c>
      <c r="AL1174" s="1">
        <v>-0.114237595</v>
      </c>
      <c r="AM1174" s="1">
        <f t="shared" si="113"/>
        <v>0.92387040926626396</v>
      </c>
      <c r="AN1174" s="1"/>
      <c r="AO1174" s="54"/>
      <c r="AP1174" s="91"/>
      <c r="AQ1174" s="11"/>
      <c r="AR1174" s="92"/>
    </row>
    <row r="1175" spans="1:44" x14ac:dyDescent="0.25">
      <c r="A1175" s="11" t="s">
        <v>3658</v>
      </c>
      <c r="B1175" s="11" t="s">
        <v>7969</v>
      </c>
      <c r="C1175" s="12" t="s">
        <v>3659</v>
      </c>
      <c r="D1175" s="12" t="s">
        <v>3660</v>
      </c>
      <c r="E1175" s="22">
        <v>5</v>
      </c>
      <c r="F1175" s="25">
        <v>22.08294106</v>
      </c>
      <c r="G1175" s="14">
        <v>23.045118330000001</v>
      </c>
      <c r="H1175" s="14">
        <v>22.272216799999999</v>
      </c>
      <c r="I1175" s="14">
        <v>22.614320759999998</v>
      </c>
      <c r="J1175" s="14">
        <v>22.945476530000001</v>
      </c>
      <c r="K1175" s="14">
        <f t="shared" si="108"/>
        <v>22.592014696</v>
      </c>
      <c r="L1175" s="15">
        <v>21.79245186</v>
      </c>
      <c r="M1175" s="15">
        <v>22.588659289999999</v>
      </c>
      <c r="N1175" s="15">
        <v>23.139898299999999</v>
      </c>
      <c r="O1175" s="15">
        <v>22.623437880000001</v>
      </c>
      <c r="P1175" s="15">
        <v>22.569108960000001</v>
      </c>
      <c r="Q1175" s="15">
        <f t="shared" si="109"/>
        <v>22.542711257999997</v>
      </c>
      <c r="R1175" s="1" t="b">
        <v>1</v>
      </c>
      <c r="S1175" s="16">
        <v>0.84875519794078191</v>
      </c>
      <c r="T1175" s="1">
        <v>-4.9303435999999999E-2</v>
      </c>
      <c r="U1175" s="1">
        <f t="shared" si="110"/>
        <v>0.96640281623505764</v>
      </c>
      <c r="V1175" s="1"/>
      <c r="W1175" s="26"/>
      <c r="X1175" s="25">
        <v>21.803806300000002</v>
      </c>
      <c r="Y1175" s="14">
        <v>21.805459979999998</v>
      </c>
      <c r="Z1175" s="14">
        <v>22.425216670000001</v>
      </c>
      <c r="AA1175" s="14">
        <v>22.000686649999999</v>
      </c>
      <c r="AB1175" s="14">
        <v>21.59646034</v>
      </c>
      <c r="AC1175" s="14">
        <f t="shared" si="111"/>
        <v>21.926325987999995</v>
      </c>
      <c r="AD1175" s="15">
        <v>21.579526900000001</v>
      </c>
      <c r="AE1175" s="15">
        <v>21.994449620000001</v>
      </c>
      <c r="AF1175" s="15">
        <v>21.823999400000002</v>
      </c>
      <c r="AG1175" s="15">
        <v>22.060852050000001</v>
      </c>
      <c r="AH1175" s="15">
        <v>22.043468480000001</v>
      </c>
      <c r="AI1175" s="15">
        <f t="shared" si="112"/>
        <v>21.900459290000004</v>
      </c>
      <c r="AJ1175" s="1" t="b">
        <v>1</v>
      </c>
      <c r="AK1175" s="16">
        <v>0.89264805904336497</v>
      </c>
      <c r="AL1175" s="1">
        <v>-2.5866699E-2</v>
      </c>
      <c r="AM1175" s="1">
        <f t="shared" si="113"/>
        <v>0.98223034641661089</v>
      </c>
      <c r="AN1175" s="1"/>
      <c r="AO1175" s="54"/>
      <c r="AP1175" s="91"/>
      <c r="AQ1175" s="11"/>
      <c r="AR1175" s="92"/>
    </row>
    <row r="1176" spans="1:44" x14ac:dyDescent="0.25">
      <c r="A1176" s="11" t="s">
        <v>1315</v>
      </c>
      <c r="B1176" s="11" t="s">
        <v>1316</v>
      </c>
      <c r="C1176" s="12" t="s">
        <v>1316</v>
      </c>
      <c r="D1176" s="12" t="s">
        <v>1317</v>
      </c>
      <c r="E1176" s="22">
        <v>6</v>
      </c>
      <c r="F1176" s="25">
        <v>21.585178379999999</v>
      </c>
      <c r="G1176" s="14">
        <v>21.25297737</v>
      </c>
      <c r="H1176" s="14">
        <v>21.602680209999999</v>
      </c>
      <c r="I1176" s="14">
        <v>21.204368590000001</v>
      </c>
      <c r="J1176" s="14">
        <v>21.505767819999999</v>
      </c>
      <c r="K1176" s="14">
        <f t="shared" si="108"/>
        <v>21.430194474</v>
      </c>
      <c r="L1176" s="15">
        <v>21.868009570000002</v>
      </c>
      <c r="M1176" s="15">
        <v>21.174201969999999</v>
      </c>
      <c r="N1176" s="15">
        <v>21.4342556</v>
      </c>
      <c r="O1176" s="15">
        <v>21.042867659999999</v>
      </c>
      <c r="P1176" s="15">
        <v>21.384269710000002</v>
      </c>
      <c r="Q1176" s="15">
        <f t="shared" si="109"/>
        <v>21.380720902</v>
      </c>
      <c r="R1176" s="1" t="b">
        <v>1</v>
      </c>
      <c r="S1176" s="16">
        <v>0.59011921904075271</v>
      </c>
      <c r="T1176" s="1">
        <v>-4.9473572E-2</v>
      </c>
      <c r="U1176" s="1">
        <f t="shared" si="110"/>
        <v>0.96628885575810108</v>
      </c>
      <c r="V1176" s="1"/>
      <c r="W1176" s="26"/>
      <c r="X1176" s="25">
        <v>20.644559860000001</v>
      </c>
      <c r="Y1176" s="14">
        <v>21.22875977</v>
      </c>
      <c r="Z1176" s="14">
        <v>21.154558179999999</v>
      </c>
      <c r="AA1176" s="14">
        <v>20.842378620000002</v>
      </c>
      <c r="AB1176" s="14">
        <v>20.84383583</v>
      </c>
      <c r="AC1176" s="14">
        <f t="shared" si="111"/>
        <v>20.942818452000001</v>
      </c>
      <c r="AD1176" s="15">
        <v>20.41864395</v>
      </c>
      <c r="AE1176" s="15">
        <v>21.18912315</v>
      </c>
      <c r="AF1176" s="15">
        <v>21.125087740000001</v>
      </c>
      <c r="AG1176" s="15">
        <v>20.723340990000001</v>
      </c>
      <c r="AH1176" s="15">
        <v>20.961833949999999</v>
      </c>
      <c r="AI1176" s="15">
        <f t="shared" si="112"/>
        <v>20.883605956</v>
      </c>
      <c r="AJ1176" s="1" t="b">
        <v>1</v>
      </c>
      <c r="AK1176" s="16">
        <v>0.35443617165695773</v>
      </c>
      <c r="AL1176" s="1">
        <v>-5.9212493999999997E-2</v>
      </c>
      <c r="AM1176" s="1">
        <f t="shared" si="113"/>
        <v>0.95978788383766844</v>
      </c>
      <c r="AN1176" s="1"/>
      <c r="AO1176" s="54"/>
      <c r="AP1176" s="91"/>
      <c r="AQ1176" s="11"/>
      <c r="AR1176" s="92"/>
    </row>
    <row r="1177" spans="1:44" x14ac:dyDescent="0.25">
      <c r="A1177" s="11" t="s">
        <v>2552</v>
      </c>
      <c r="B1177" s="11" t="s">
        <v>7808</v>
      </c>
      <c r="C1177" s="12" t="s">
        <v>2553</v>
      </c>
      <c r="D1177" s="12" t="s">
        <v>2554</v>
      </c>
      <c r="E1177" s="22">
        <v>4</v>
      </c>
      <c r="F1177" s="25">
        <v>22.839496610000001</v>
      </c>
      <c r="G1177" s="14">
        <v>23.017656330000001</v>
      </c>
      <c r="H1177" s="14">
        <v>23.102567669999999</v>
      </c>
      <c r="I1177" s="14">
        <v>22.666873930000001</v>
      </c>
      <c r="J1177" s="14">
        <v>22.69419289</v>
      </c>
      <c r="K1177" s="14">
        <f t="shared" si="108"/>
        <v>22.864157486000003</v>
      </c>
      <c r="L1177" s="15">
        <v>22.457813260000002</v>
      </c>
      <c r="M1177" s="15">
        <v>23.157968520000001</v>
      </c>
      <c r="N1177" s="15">
        <v>22.828227999999999</v>
      </c>
      <c r="O1177" s="15">
        <v>22.79493141</v>
      </c>
      <c r="P1177" s="15">
        <v>22.831748959999999</v>
      </c>
      <c r="Q1177" s="15">
        <f t="shared" si="109"/>
        <v>22.814138030000002</v>
      </c>
      <c r="R1177" s="1" t="b">
        <v>1</v>
      </c>
      <c r="S1177" s="16">
        <v>0.68545305440147419</v>
      </c>
      <c r="T1177" s="1">
        <v>-5.0019454999999997E-2</v>
      </c>
      <c r="U1177" s="1">
        <f t="shared" si="110"/>
        <v>0.96592330318895647</v>
      </c>
      <c r="V1177" s="1"/>
      <c r="W1177" s="26"/>
      <c r="X1177" s="25">
        <v>21.15363121</v>
      </c>
      <c r="Y1177" s="14">
        <v>22.00494385</v>
      </c>
      <c r="Z1177" s="14">
        <v>22.555505749999998</v>
      </c>
      <c r="AA1177" s="14">
        <v>22.077310560000001</v>
      </c>
      <c r="AB1177" s="14">
        <v>22.134267810000001</v>
      </c>
      <c r="AC1177" s="14">
        <f t="shared" si="111"/>
        <v>21.985131836000001</v>
      </c>
      <c r="AD1177" s="15">
        <v>21.75861549</v>
      </c>
      <c r="AE1177" s="15">
        <v>21.989330290000002</v>
      </c>
      <c r="AF1177" s="15">
        <v>22.1641674</v>
      </c>
      <c r="AG1177" s="15">
        <v>22.053213119999999</v>
      </c>
      <c r="AH1177" s="15">
        <v>21.929475780000001</v>
      </c>
      <c r="AI1177" s="15">
        <f t="shared" si="112"/>
        <v>21.978960416</v>
      </c>
      <c r="AJ1177" s="1" t="b">
        <v>1</v>
      </c>
      <c r="AK1177" s="16">
        <v>0.97238936202532766</v>
      </c>
      <c r="AL1177" s="1">
        <v>-6.1714170000000002E-3</v>
      </c>
      <c r="AM1177" s="1">
        <f t="shared" si="113"/>
        <v>0.99573143603415804</v>
      </c>
      <c r="AN1177" s="1"/>
      <c r="AO1177" s="54"/>
      <c r="AP1177" s="91"/>
      <c r="AQ1177" s="11"/>
      <c r="AR1177" s="92"/>
    </row>
    <row r="1178" spans="1:44" x14ac:dyDescent="0.25">
      <c r="A1178" s="11" t="s">
        <v>7441</v>
      </c>
      <c r="B1178" s="11" t="s">
        <v>7442</v>
      </c>
      <c r="C1178" s="12" t="s">
        <v>7442</v>
      </c>
      <c r="D1178" s="12" t="s">
        <v>7443</v>
      </c>
      <c r="E1178" s="22">
        <v>8</v>
      </c>
      <c r="F1178" s="25">
        <v>22.975700379999999</v>
      </c>
      <c r="G1178" s="14">
        <v>23.473827360000001</v>
      </c>
      <c r="H1178" s="14">
        <v>22.479881290000002</v>
      </c>
      <c r="I1178" s="14">
        <v>23.055051800000001</v>
      </c>
      <c r="J1178" s="14">
        <v>22.471149440000001</v>
      </c>
      <c r="K1178" s="14">
        <f t="shared" si="108"/>
        <v>22.891122054</v>
      </c>
      <c r="L1178" s="15">
        <v>22.878187180000001</v>
      </c>
      <c r="M1178" s="15">
        <v>23.204517360000001</v>
      </c>
      <c r="N1178" s="15">
        <v>22.737644199999998</v>
      </c>
      <c r="O1178" s="15">
        <v>22.524826050000001</v>
      </c>
      <c r="P1178" s="15">
        <v>22.855268479999999</v>
      </c>
      <c r="Q1178" s="15">
        <f t="shared" si="109"/>
        <v>22.840088653999999</v>
      </c>
      <c r="R1178" s="1" t="b">
        <v>1</v>
      </c>
      <c r="S1178" s="16">
        <v>0.7763843616282553</v>
      </c>
      <c r="T1178" s="1">
        <v>-5.1033400999999999E-2</v>
      </c>
      <c r="U1178" s="1">
        <f t="shared" si="110"/>
        <v>0.96524467745267717</v>
      </c>
      <c r="V1178" s="1"/>
      <c r="W1178" s="26"/>
      <c r="X1178" s="25">
        <v>21.836496350000001</v>
      </c>
      <c r="Y1178" s="14">
        <v>21.388795850000001</v>
      </c>
      <c r="Z1178" s="14">
        <v>21.516290659999999</v>
      </c>
      <c r="AA1178" s="14">
        <v>22.353612900000002</v>
      </c>
      <c r="AB1178" s="14">
        <v>21.806955339999998</v>
      </c>
      <c r="AC1178" s="14">
        <f t="shared" si="111"/>
        <v>21.78043022</v>
      </c>
      <c r="AD1178" s="15">
        <v>21.823183060000002</v>
      </c>
      <c r="AE1178" s="15">
        <v>21.260749820000001</v>
      </c>
      <c r="AF1178" s="15">
        <v>21.286922449999999</v>
      </c>
      <c r="AG1178" s="15">
        <v>22.02570343</v>
      </c>
      <c r="AH1178" s="15">
        <v>22.333990100000001</v>
      </c>
      <c r="AI1178" s="15">
        <f t="shared" si="112"/>
        <v>21.746109772000001</v>
      </c>
      <c r="AJ1178" s="1" t="b">
        <v>1</v>
      </c>
      <c r="AK1178" s="16">
        <v>0.82998192195166032</v>
      </c>
      <c r="AL1178" s="1">
        <v>-3.4320450000000002E-2</v>
      </c>
      <c r="AM1178" s="1">
        <f t="shared" si="113"/>
        <v>0.9764916075188792</v>
      </c>
      <c r="AN1178" s="1"/>
      <c r="AO1178" s="54"/>
      <c r="AP1178" s="91"/>
      <c r="AQ1178" s="11"/>
      <c r="AR1178" s="92"/>
    </row>
    <row r="1179" spans="1:44" x14ac:dyDescent="0.25">
      <c r="A1179" s="11" t="s">
        <v>93</v>
      </c>
      <c r="B1179" s="11" t="s">
        <v>94</v>
      </c>
      <c r="C1179" s="12" t="s">
        <v>94</v>
      </c>
      <c r="D1179" s="12" t="s">
        <v>95</v>
      </c>
      <c r="E1179" s="22">
        <v>6</v>
      </c>
      <c r="F1179" s="25">
        <v>21.270648959999999</v>
      </c>
      <c r="G1179" s="14">
        <v>21.342885970000001</v>
      </c>
      <c r="H1179" s="14">
        <v>21.479413990000001</v>
      </c>
      <c r="I1179" s="14">
        <v>21.013248440000002</v>
      </c>
      <c r="J1179" s="14">
        <v>21.420135500000001</v>
      </c>
      <c r="K1179" s="14">
        <f t="shared" si="108"/>
        <v>21.305266572000001</v>
      </c>
      <c r="L1179" s="15">
        <v>21.332653050000001</v>
      </c>
      <c r="M1179" s="15">
        <v>21.46048927</v>
      </c>
      <c r="N1179" s="15">
        <v>21.811941149999999</v>
      </c>
      <c r="O1179" s="15">
        <v>21.556091309999999</v>
      </c>
      <c r="P1179" s="15">
        <v>20.107166289999999</v>
      </c>
      <c r="Q1179" s="15">
        <f t="shared" si="109"/>
        <v>21.253668213999998</v>
      </c>
      <c r="R1179" s="1" t="b">
        <v>1</v>
      </c>
      <c r="S1179" s="16">
        <v>0.88212650622968647</v>
      </c>
      <c r="T1179" s="1">
        <v>-5.1598357999999997E-2</v>
      </c>
      <c r="U1179" s="1">
        <f t="shared" si="110"/>
        <v>0.96486676322813436</v>
      </c>
      <c r="V1179" s="1"/>
      <c r="W1179" s="26"/>
      <c r="X1179" s="25">
        <v>20.322345729999999</v>
      </c>
      <c r="Y1179" s="14">
        <v>20.615129469999999</v>
      </c>
      <c r="Z1179" s="14">
        <v>20.52888489</v>
      </c>
      <c r="AA1179" s="14">
        <v>20.23104858</v>
      </c>
      <c r="AB1179" s="14">
        <v>20.341691969999999</v>
      </c>
      <c r="AC1179" s="14">
        <f t="shared" si="111"/>
        <v>20.407820127999997</v>
      </c>
      <c r="AD1179" s="15">
        <v>20.4803009</v>
      </c>
      <c r="AE1179" s="15">
        <v>20.625423430000001</v>
      </c>
      <c r="AF1179" s="15">
        <v>20.197725299999998</v>
      </c>
      <c r="AG1179" s="15">
        <v>20.555622100000001</v>
      </c>
      <c r="AH1179" s="15">
        <v>20.284101490000001</v>
      </c>
      <c r="AI1179" s="15">
        <f t="shared" si="112"/>
        <v>20.428634644000002</v>
      </c>
      <c r="AJ1179" s="1" t="b">
        <v>1</v>
      </c>
      <c r="AK1179" s="16">
        <v>0.85890767596220063</v>
      </c>
      <c r="AL1179" s="1">
        <v>2.0814513999999999E-2</v>
      </c>
      <c r="AM1179" s="1">
        <f t="shared" si="113"/>
        <v>1.0145321007183927</v>
      </c>
      <c r="AN1179" s="1"/>
      <c r="AO1179" s="54"/>
      <c r="AP1179" s="91"/>
      <c r="AQ1179" s="11"/>
      <c r="AR1179" s="92"/>
    </row>
    <row r="1180" spans="1:44" x14ac:dyDescent="0.25">
      <c r="A1180" s="11" t="s">
        <v>278</v>
      </c>
      <c r="B1180" s="11" t="s">
        <v>7499</v>
      </c>
      <c r="C1180" s="12" t="s">
        <v>279</v>
      </c>
      <c r="D1180" s="12" t="s">
        <v>280</v>
      </c>
      <c r="E1180" s="22">
        <v>3</v>
      </c>
      <c r="F1180" s="25">
        <v>21.106933590000001</v>
      </c>
      <c r="G1180" s="14">
        <v>19.531278610000001</v>
      </c>
      <c r="H1180" s="14">
        <v>19.948843</v>
      </c>
      <c r="I1180" s="14">
        <v>21.360782619999998</v>
      </c>
      <c r="J1180" s="14">
        <v>18.89560509</v>
      </c>
      <c r="K1180" s="14">
        <f t="shared" si="108"/>
        <v>20.168688581999998</v>
      </c>
      <c r="L1180" s="15">
        <v>21.084140779999998</v>
      </c>
      <c r="M1180" s="15">
        <v>19.694253920000001</v>
      </c>
      <c r="N1180" s="15">
        <v>20.10666084</v>
      </c>
      <c r="O1180" s="15">
        <v>20.969934460000001</v>
      </c>
      <c r="P1180" s="15">
        <v>18.724121090000001</v>
      </c>
      <c r="Q1180" s="15">
        <f t="shared" si="109"/>
        <v>20.115822217999998</v>
      </c>
      <c r="R1180" s="1"/>
      <c r="S1180" s="16">
        <v>0.64084946191552516</v>
      </c>
      <c r="T1180" s="1">
        <v>-5.2866363999999999E-2</v>
      </c>
      <c r="U1180" s="1">
        <f t="shared" si="110"/>
        <v>0.9640191001318853</v>
      </c>
      <c r="V1180" s="1"/>
      <c r="W1180" s="26"/>
      <c r="X1180" s="25">
        <v>20.133703229999998</v>
      </c>
      <c r="Y1180" s="14">
        <v>20.539525990000001</v>
      </c>
      <c r="Z1180" s="14">
        <v>19.22423744</v>
      </c>
      <c r="AA1180" s="14">
        <v>20.484142299999998</v>
      </c>
      <c r="AB1180" s="14">
        <v>20.057748790000002</v>
      </c>
      <c r="AC1180" s="14">
        <f t="shared" si="111"/>
        <v>20.087871549999999</v>
      </c>
      <c r="AD1180" s="15">
        <v>20.29580498</v>
      </c>
      <c r="AE1180" s="15">
        <v>20.03952408</v>
      </c>
      <c r="AF1180" s="15">
        <v>20.264648439999998</v>
      </c>
      <c r="AG1180" s="15">
        <v>20.527835849999999</v>
      </c>
      <c r="AH1180" s="15">
        <v>20.188819890000001</v>
      </c>
      <c r="AI1180" s="15">
        <f t="shared" si="112"/>
        <v>20.263326648</v>
      </c>
      <c r="AJ1180" s="1" t="b">
        <v>1</v>
      </c>
      <c r="AK1180" s="16">
        <v>0.51731425035564982</v>
      </c>
      <c r="AL1180" s="1">
        <v>0.17545509300000001</v>
      </c>
      <c r="AM1180" s="1">
        <f t="shared" si="113"/>
        <v>1.1293205887725735</v>
      </c>
      <c r="AN1180" s="1"/>
      <c r="AO1180" s="54"/>
      <c r="AP1180" s="91"/>
      <c r="AQ1180" s="11"/>
      <c r="AR1180" s="92"/>
    </row>
    <row r="1181" spans="1:44" x14ac:dyDescent="0.25">
      <c r="A1181" s="11" t="s">
        <v>2358</v>
      </c>
      <c r="B1181" s="11" t="s">
        <v>2359</v>
      </c>
      <c r="C1181" s="12" t="s">
        <v>2359</v>
      </c>
      <c r="D1181" s="12" t="s">
        <v>2360</v>
      </c>
      <c r="E1181" s="22">
        <v>19</v>
      </c>
      <c r="F1181" s="25">
        <v>26.315946579999999</v>
      </c>
      <c r="G1181" s="14">
        <v>26.65362549</v>
      </c>
      <c r="H1181" s="14">
        <v>25.892173769999999</v>
      </c>
      <c r="I1181" s="14">
        <v>26.5997448</v>
      </c>
      <c r="J1181" s="14">
        <v>25.82987404</v>
      </c>
      <c r="K1181" s="14">
        <f t="shared" si="108"/>
        <v>26.258272935999997</v>
      </c>
      <c r="L1181" s="15">
        <v>26.134925840000001</v>
      </c>
      <c r="M1181" s="15">
        <v>26.173484800000001</v>
      </c>
      <c r="N1181" s="15">
        <v>26.401502610000001</v>
      </c>
      <c r="O1181" s="15">
        <v>26.13793755</v>
      </c>
      <c r="P1181" s="15">
        <v>26.176893230000001</v>
      </c>
      <c r="Q1181" s="15">
        <f t="shared" si="109"/>
        <v>26.204948805999997</v>
      </c>
      <c r="R1181" s="1" t="b">
        <v>1</v>
      </c>
      <c r="S1181" s="16">
        <v>0.80780158505443544</v>
      </c>
      <c r="T1181" s="1">
        <v>-5.3324126999999999E-2</v>
      </c>
      <c r="U1181" s="1">
        <f t="shared" si="110"/>
        <v>0.963713268157805</v>
      </c>
      <c r="V1181" s="1"/>
      <c r="W1181" s="26"/>
      <c r="X1181" s="25">
        <v>25.229566569999999</v>
      </c>
      <c r="Y1181" s="14">
        <v>25.33213997</v>
      </c>
      <c r="Z1181" s="14">
        <v>25.064228060000001</v>
      </c>
      <c r="AA1181" s="14">
        <v>24.985157010000002</v>
      </c>
      <c r="AB1181" s="14">
        <v>25.410474780000001</v>
      </c>
      <c r="AC1181" s="14">
        <f t="shared" si="111"/>
        <v>25.204313278000004</v>
      </c>
      <c r="AD1181" s="15">
        <v>24.791240689999999</v>
      </c>
      <c r="AE1181" s="15">
        <v>25.101573940000002</v>
      </c>
      <c r="AF1181" s="15">
        <v>25.091802600000001</v>
      </c>
      <c r="AG1181" s="15">
        <v>24.966884610000001</v>
      </c>
      <c r="AH1181" s="15">
        <v>25.23885155</v>
      </c>
      <c r="AI1181" s="15">
        <f t="shared" si="112"/>
        <v>25.038070677999997</v>
      </c>
      <c r="AJ1181" s="1" t="b">
        <v>1</v>
      </c>
      <c r="AK1181" s="16">
        <v>0.11561066039906934</v>
      </c>
      <c r="AL1181" s="1">
        <v>-0.16624259899999999</v>
      </c>
      <c r="AM1181" s="1">
        <f t="shared" si="113"/>
        <v>0.89116062856567502</v>
      </c>
      <c r="AN1181" s="1"/>
      <c r="AO1181" s="54"/>
      <c r="AP1181" s="91"/>
      <c r="AQ1181" s="11"/>
      <c r="AR1181" s="92"/>
    </row>
    <row r="1182" spans="1:44" x14ac:dyDescent="0.25">
      <c r="A1182" s="11" t="s">
        <v>5056</v>
      </c>
      <c r="B1182" s="11" t="s">
        <v>8138</v>
      </c>
      <c r="C1182" s="12" t="s">
        <v>5057</v>
      </c>
      <c r="D1182" s="12" t="s">
        <v>5058</v>
      </c>
      <c r="E1182" s="22">
        <v>10</v>
      </c>
      <c r="F1182" s="25">
        <v>19.31936455</v>
      </c>
      <c r="G1182" s="14">
        <v>19.57036591</v>
      </c>
      <c r="H1182" s="14">
        <v>26.73557091</v>
      </c>
      <c r="I1182" s="14">
        <v>19.443353649999999</v>
      </c>
      <c r="J1182" s="14">
        <v>19.82728577</v>
      </c>
      <c r="K1182" s="14">
        <f t="shared" si="108"/>
        <v>20.979188157999999</v>
      </c>
      <c r="L1182" s="15">
        <v>23.487997060000001</v>
      </c>
      <c r="M1182" s="15">
        <v>20.76765442</v>
      </c>
      <c r="N1182" s="15">
        <v>19.285820009999998</v>
      </c>
      <c r="O1182" s="15">
        <v>21.474569320000001</v>
      </c>
      <c r="P1182" s="15">
        <v>19.612127300000001</v>
      </c>
      <c r="Q1182" s="15">
        <f t="shared" si="109"/>
        <v>20.925633621999999</v>
      </c>
      <c r="R1182" s="1" t="b">
        <v>1</v>
      </c>
      <c r="S1182" s="16">
        <v>0.9797249814093385</v>
      </c>
      <c r="T1182" s="1">
        <v>-5.3554535E-2</v>
      </c>
      <c r="U1182" s="1">
        <f t="shared" si="110"/>
        <v>0.9635593690244959</v>
      </c>
      <c r="V1182" s="1"/>
      <c r="W1182" s="26"/>
      <c r="X1182" s="25">
        <v>20.57218933</v>
      </c>
      <c r="Y1182" s="14">
        <v>18.641172409999999</v>
      </c>
      <c r="Z1182" s="14">
        <v>20.743204120000001</v>
      </c>
      <c r="AA1182" s="14">
        <v>20.683889390000001</v>
      </c>
      <c r="AB1182" s="14">
        <v>19.012369159999999</v>
      </c>
      <c r="AC1182" s="14">
        <f t="shared" si="111"/>
        <v>19.930564881999999</v>
      </c>
      <c r="AD1182" s="15">
        <v>18.88114929</v>
      </c>
      <c r="AE1182" s="15">
        <v>17.53140831</v>
      </c>
      <c r="AF1182" s="15">
        <v>18.457666400000001</v>
      </c>
      <c r="AG1182" s="15">
        <v>18.542427060000001</v>
      </c>
      <c r="AH1182" s="15">
        <v>18.11759567</v>
      </c>
      <c r="AI1182" s="15">
        <f t="shared" si="112"/>
        <v>18.306049346000002</v>
      </c>
      <c r="AJ1182" s="1" t="b">
        <v>1</v>
      </c>
      <c r="AK1182" s="16">
        <v>4.0784488034315662E-3</v>
      </c>
      <c r="AL1182" s="1">
        <v>-1.6245155330000001</v>
      </c>
      <c r="AM1182" s="1">
        <f t="shared" si="113"/>
        <v>0.32431877887382199</v>
      </c>
      <c r="AN1182" s="1" t="b">
        <v>1</v>
      </c>
      <c r="AO1182" s="54"/>
      <c r="AP1182" s="91"/>
      <c r="AQ1182" s="11"/>
      <c r="AR1182" s="92"/>
    </row>
    <row r="1183" spans="1:44" x14ac:dyDescent="0.25">
      <c r="A1183" s="11" t="s">
        <v>2191</v>
      </c>
      <c r="B1183" s="11" t="s">
        <v>2192</v>
      </c>
      <c r="C1183" s="12" t="s">
        <v>2192</v>
      </c>
      <c r="D1183" s="12" t="s">
        <v>2193</v>
      </c>
      <c r="E1183" s="22">
        <v>9</v>
      </c>
      <c r="F1183" s="25">
        <v>24.739027020000002</v>
      </c>
      <c r="G1183" s="14">
        <v>25.232351300000001</v>
      </c>
      <c r="H1183" s="14">
        <v>24.26678085</v>
      </c>
      <c r="I1183" s="14">
        <v>24.855098720000001</v>
      </c>
      <c r="J1183" s="14">
        <v>25.04730988</v>
      </c>
      <c r="K1183" s="14">
        <f t="shared" si="108"/>
        <v>24.828113554000002</v>
      </c>
      <c r="L1183" s="15">
        <v>24.64135551</v>
      </c>
      <c r="M1183" s="15">
        <v>24.83677483</v>
      </c>
      <c r="N1183" s="15">
        <v>24.622488019999999</v>
      </c>
      <c r="O1183" s="15">
        <v>24.758625030000001</v>
      </c>
      <c r="P1183" s="15">
        <v>25.013248440000002</v>
      </c>
      <c r="Q1183" s="15">
        <f t="shared" si="109"/>
        <v>24.774498366</v>
      </c>
      <c r="R1183" s="1" t="b">
        <v>1</v>
      </c>
      <c r="S1183" s="16">
        <v>0.67847833900763943</v>
      </c>
      <c r="T1183" s="1">
        <v>-5.3615189000000001E-2</v>
      </c>
      <c r="U1183" s="1">
        <f t="shared" si="110"/>
        <v>0.96351885976940066</v>
      </c>
      <c r="V1183" s="1"/>
      <c r="W1183" s="26"/>
      <c r="X1183" s="25">
        <v>23.772434230000002</v>
      </c>
      <c r="Y1183" s="14">
        <v>23.873802189999999</v>
      </c>
      <c r="Z1183" s="14">
        <v>23.80950928</v>
      </c>
      <c r="AA1183" s="14">
        <v>23.802722930000002</v>
      </c>
      <c r="AB1183" s="14">
        <v>24.233303070000002</v>
      </c>
      <c r="AC1183" s="14">
        <f t="shared" si="111"/>
        <v>23.898354340000001</v>
      </c>
      <c r="AD1183" s="15">
        <v>23.85271835</v>
      </c>
      <c r="AE1183" s="15">
        <v>24.000583649999999</v>
      </c>
      <c r="AF1183" s="15">
        <v>23.785764690000001</v>
      </c>
      <c r="AG1183" s="15">
        <v>23.90967178</v>
      </c>
      <c r="AH1183" s="15">
        <v>23.75399208</v>
      </c>
      <c r="AI1183" s="15">
        <f t="shared" si="112"/>
        <v>23.860546109999998</v>
      </c>
      <c r="AJ1183" s="1" t="b">
        <v>1</v>
      </c>
      <c r="AK1183" s="16">
        <v>0.75553665315078333</v>
      </c>
      <c r="AL1183" s="1">
        <v>-3.7808227999999999E-2</v>
      </c>
      <c r="AM1183" s="1">
        <f t="shared" si="113"/>
        <v>0.97413374785541096</v>
      </c>
      <c r="AN1183" s="1"/>
      <c r="AO1183" s="54"/>
      <c r="AP1183" s="91"/>
      <c r="AQ1183" s="11"/>
      <c r="AR1183" s="92"/>
    </row>
    <row r="1184" spans="1:44" x14ac:dyDescent="0.25">
      <c r="A1184" s="11" t="s">
        <v>322</v>
      </c>
      <c r="B1184" s="11" t="s">
        <v>323</v>
      </c>
      <c r="C1184" s="12" t="s">
        <v>324</v>
      </c>
      <c r="D1184" s="12" t="s">
        <v>325</v>
      </c>
      <c r="E1184" s="22">
        <v>13</v>
      </c>
      <c r="F1184" s="25">
        <v>24.789598460000001</v>
      </c>
      <c r="G1184" s="14">
        <v>24.81342888</v>
      </c>
      <c r="H1184" s="14">
        <v>25.484191890000002</v>
      </c>
      <c r="I1184" s="14">
        <v>24.77575302</v>
      </c>
      <c r="J1184" s="14">
        <v>24.777410509999999</v>
      </c>
      <c r="K1184" s="14">
        <f t="shared" si="108"/>
        <v>24.928076552</v>
      </c>
      <c r="L1184" s="15">
        <v>24.71439552</v>
      </c>
      <c r="M1184" s="15">
        <v>25.01580238</v>
      </c>
      <c r="N1184" s="15">
        <v>24.842733379999999</v>
      </c>
      <c r="O1184" s="15">
        <v>24.711196900000001</v>
      </c>
      <c r="P1184" s="15">
        <v>25.085819239999999</v>
      </c>
      <c r="Q1184" s="15">
        <f t="shared" si="109"/>
        <v>24.873989484000003</v>
      </c>
      <c r="R1184" s="1" t="b">
        <v>1</v>
      </c>
      <c r="S1184" s="16">
        <v>0.75912884002734482</v>
      </c>
      <c r="T1184" s="1">
        <v>-5.4087067000000003E-2</v>
      </c>
      <c r="U1184" s="1">
        <f t="shared" si="110"/>
        <v>0.96320376268243357</v>
      </c>
      <c r="V1184" s="1"/>
      <c r="W1184" s="26"/>
      <c r="X1184" s="25">
        <v>24.173866270000001</v>
      </c>
      <c r="Y1184" s="14">
        <v>24.18260574</v>
      </c>
      <c r="Z1184" s="14">
        <v>23.856428149999999</v>
      </c>
      <c r="AA1184" s="14">
        <v>23.679386139999998</v>
      </c>
      <c r="AB1184" s="14">
        <v>23.933191300000001</v>
      </c>
      <c r="AC1184" s="14">
        <f t="shared" si="111"/>
        <v>23.965095519999998</v>
      </c>
      <c r="AD1184" s="15">
        <v>24.202096940000001</v>
      </c>
      <c r="AE1184" s="15">
        <v>24.0582943</v>
      </c>
      <c r="AF1184" s="15">
        <v>23.852624890000001</v>
      </c>
      <c r="AG1184" s="15">
        <v>23.888368610000001</v>
      </c>
      <c r="AH1184" s="15">
        <v>23.975000380000001</v>
      </c>
      <c r="AI1184" s="15">
        <f t="shared" si="112"/>
        <v>23.995277024</v>
      </c>
      <c r="AJ1184" s="1" t="b">
        <v>1</v>
      </c>
      <c r="AK1184" s="16">
        <v>0.60244261086611051</v>
      </c>
      <c r="AL1184" s="1">
        <v>3.0181502999999998E-2</v>
      </c>
      <c r="AM1184" s="1">
        <f t="shared" si="113"/>
        <v>1.021140585580057</v>
      </c>
      <c r="AN1184" s="1"/>
      <c r="AO1184" s="54"/>
      <c r="AP1184" s="91"/>
      <c r="AQ1184" s="11"/>
      <c r="AR1184" s="92"/>
    </row>
    <row r="1185" spans="1:44" x14ac:dyDescent="0.25">
      <c r="A1185" s="11" t="s">
        <v>6748</v>
      </c>
      <c r="B1185" s="11" t="s">
        <v>6749</v>
      </c>
      <c r="C1185" s="12" t="s">
        <v>6750</v>
      </c>
      <c r="D1185" s="12" t="s">
        <v>6751</v>
      </c>
      <c r="E1185" s="22">
        <v>8</v>
      </c>
      <c r="F1185" s="25">
        <v>22.70260811</v>
      </c>
      <c r="G1185" s="14">
        <v>22.824832919999999</v>
      </c>
      <c r="H1185" s="14">
        <v>22.237276080000001</v>
      </c>
      <c r="I1185" s="14">
        <v>23.126884459999999</v>
      </c>
      <c r="J1185" s="14">
        <v>23.08451462</v>
      </c>
      <c r="K1185" s="14">
        <f t="shared" si="108"/>
        <v>22.795223237999998</v>
      </c>
      <c r="L1185" s="15">
        <v>22.528194429999999</v>
      </c>
      <c r="M1185" s="15">
        <v>22.901887890000001</v>
      </c>
      <c r="N1185" s="15">
        <v>22.5874691</v>
      </c>
      <c r="O1185" s="15">
        <v>22.726129530000001</v>
      </c>
      <c r="P1185" s="15">
        <v>22.961393359999999</v>
      </c>
      <c r="Q1185" s="15">
        <f t="shared" si="109"/>
        <v>22.741014862</v>
      </c>
      <c r="R1185" s="1" t="b">
        <v>1</v>
      </c>
      <c r="S1185" s="16">
        <v>0.69034536129612001</v>
      </c>
      <c r="T1185" s="1">
        <v>-5.4208373999999997E-2</v>
      </c>
      <c r="U1185" s="1">
        <f t="shared" si="110"/>
        <v>0.96312277644254196</v>
      </c>
      <c r="V1185" s="1"/>
      <c r="W1185" s="26"/>
      <c r="X1185" s="25">
        <v>21.673618319999999</v>
      </c>
      <c r="Y1185" s="14">
        <v>21.061708450000001</v>
      </c>
      <c r="Z1185" s="14">
        <v>21.23011017</v>
      </c>
      <c r="AA1185" s="14">
        <v>21.878599170000001</v>
      </c>
      <c r="AB1185" s="14">
        <v>22.102294919999999</v>
      </c>
      <c r="AC1185" s="14">
        <f t="shared" si="111"/>
        <v>21.589266206000001</v>
      </c>
      <c r="AD1185" s="15">
        <v>22.336090089999999</v>
      </c>
      <c r="AE1185" s="15">
        <v>21.548208240000001</v>
      </c>
      <c r="AF1185" s="15">
        <v>21.710323330000001</v>
      </c>
      <c r="AG1185" s="15">
        <v>22.106454849999999</v>
      </c>
      <c r="AH1185" s="15">
        <v>22.16284752</v>
      </c>
      <c r="AI1185" s="15">
        <f t="shared" si="112"/>
        <v>21.972784806</v>
      </c>
      <c r="AJ1185" s="1" t="b">
        <v>1</v>
      </c>
      <c r="AK1185" s="16">
        <v>2.2649348123936097E-2</v>
      </c>
      <c r="AL1185" s="1">
        <v>0.38351859999999999</v>
      </c>
      <c r="AM1185" s="1">
        <f t="shared" si="113"/>
        <v>1.3045195815890074</v>
      </c>
      <c r="AN1185" s="1"/>
      <c r="AO1185" s="54"/>
      <c r="AP1185" s="91"/>
      <c r="AQ1185" s="11"/>
      <c r="AR1185" s="92"/>
    </row>
    <row r="1186" spans="1:44" x14ac:dyDescent="0.25">
      <c r="A1186" s="11" t="s">
        <v>3937</v>
      </c>
      <c r="B1186" s="11" t="s">
        <v>3938</v>
      </c>
      <c r="C1186" s="12" t="s">
        <v>3938</v>
      </c>
      <c r="D1186" s="12" t="s">
        <v>3939</v>
      </c>
      <c r="E1186" s="22">
        <v>25</v>
      </c>
      <c r="F1186" s="25">
        <v>25.72749138</v>
      </c>
      <c r="G1186" s="14">
        <v>25.777383799999999</v>
      </c>
      <c r="H1186" s="14">
        <v>25.075941090000001</v>
      </c>
      <c r="I1186" s="14">
        <v>25.681289670000002</v>
      </c>
      <c r="J1186" s="14">
        <v>25.592805859999999</v>
      </c>
      <c r="K1186" s="14">
        <f t="shared" si="108"/>
        <v>25.570982359999999</v>
      </c>
      <c r="L1186" s="15">
        <v>25.390277860000001</v>
      </c>
      <c r="M1186" s="15">
        <v>25.598438260000002</v>
      </c>
      <c r="N1186" s="15">
        <v>25.593973160000001</v>
      </c>
      <c r="O1186" s="15">
        <v>25.326871870000002</v>
      </c>
      <c r="P1186" s="15">
        <v>25.672090529999998</v>
      </c>
      <c r="Q1186" s="15">
        <f t="shared" si="109"/>
        <v>25.516330336000003</v>
      </c>
      <c r="R1186" s="1" t="b">
        <v>1</v>
      </c>
      <c r="S1186" s="16">
        <v>0.75418271386450397</v>
      </c>
      <c r="T1186" s="1">
        <v>-5.4652023000000001E-2</v>
      </c>
      <c r="U1186" s="1">
        <f t="shared" si="110"/>
        <v>0.96282664818766561</v>
      </c>
      <c r="V1186" s="1"/>
      <c r="W1186" s="26"/>
      <c r="X1186" s="25">
        <v>24.504398349999999</v>
      </c>
      <c r="Y1186" s="14">
        <v>24.292564389999999</v>
      </c>
      <c r="Z1186" s="14">
        <v>24.84009361</v>
      </c>
      <c r="AA1186" s="14">
        <v>25.023860930000001</v>
      </c>
      <c r="AB1186" s="14">
        <v>24.364728929999998</v>
      </c>
      <c r="AC1186" s="14">
        <f t="shared" si="111"/>
        <v>24.605129241999997</v>
      </c>
      <c r="AD1186" s="15">
        <v>24.073982239999999</v>
      </c>
      <c r="AE1186" s="15">
        <v>24.542327879999998</v>
      </c>
      <c r="AF1186" s="15">
        <v>24.656709670000001</v>
      </c>
      <c r="AG1186" s="15">
        <v>25.217119220000001</v>
      </c>
      <c r="AH1186" s="15">
        <v>24.563545229999999</v>
      </c>
      <c r="AI1186" s="15">
        <f t="shared" si="112"/>
        <v>24.610736847999998</v>
      </c>
      <c r="AJ1186" s="1" t="b">
        <v>1</v>
      </c>
      <c r="AK1186" s="16">
        <v>0.96857611013887723</v>
      </c>
      <c r="AL1186" s="1">
        <v>5.6076049999999999E-3</v>
      </c>
      <c r="AM1186" s="1">
        <f t="shared" si="113"/>
        <v>1.0038944593708221</v>
      </c>
      <c r="AN1186" s="1"/>
      <c r="AO1186" s="54"/>
      <c r="AP1186" s="91"/>
      <c r="AQ1186" s="11"/>
      <c r="AR1186" s="92"/>
    </row>
    <row r="1187" spans="1:44" x14ac:dyDescent="0.25">
      <c r="A1187" s="11" t="s">
        <v>4178</v>
      </c>
      <c r="B1187" s="11" t="s">
        <v>4179</v>
      </c>
      <c r="C1187" s="12" t="s">
        <v>4180</v>
      </c>
      <c r="D1187" s="12" t="s">
        <v>4181</v>
      </c>
      <c r="E1187" s="22">
        <v>2</v>
      </c>
      <c r="F1187" s="25">
        <v>19.897497179999998</v>
      </c>
      <c r="G1187" s="14">
        <v>20.079605099999998</v>
      </c>
      <c r="H1187" s="14">
        <v>21.050592420000001</v>
      </c>
      <c r="I1187" s="14">
        <v>19.408830640000001</v>
      </c>
      <c r="J1187" s="14">
        <v>19.812402729999999</v>
      </c>
      <c r="K1187" s="14">
        <f t="shared" si="108"/>
        <v>20.049785614000001</v>
      </c>
      <c r="L1187" s="15">
        <v>20.11642075</v>
      </c>
      <c r="M1187" s="15">
        <v>19.76341248</v>
      </c>
      <c r="N1187" s="15">
        <v>20.10510635</v>
      </c>
      <c r="O1187" s="15">
        <v>20.093105319999999</v>
      </c>
      <c r="P1187" s="15">
        <v>19.8969059</v>
      </c>
      <c r="Q1187" s="15">
        <f t="shared" si="109"/>
        <v>19.994990160000004</v>
      </c>
      <c r="R1187" s="1" t="b">
        <v>1</v>
      </c>
      <c r="S1187" s="16">
        <v>0.85128270856441646</v>
      </c>
      <c r="T1187" s="1">
        <v>-5.4795455999999999E-2</v>
      </c>
      <c r="U1187" s="1">
        <f t="shared" si="110"/>
        <v>0.96273092854773878</v>
      </c>
      <c r="V1187" s="1"/>
      <c r="W1187" s="26"/>
      <c r="X1187" s="25">
        <v>18.04808426</v>
      </c>
      <c r="Y1187" s="14">
        <v>17.36087036</v>
      </c>
      <c r="Z1187" s="14">
        <v>19.150176999999999</v>
      </c>
      <c r="AA1187" s="14">
        <v>17.2512455</v>
      </c>
      <c r="AB1187" s="14">
        <v>19.890583039999999</v>
      </c>
      <c r="AC1187" s="14">
        <f t="shared" si="111"/>
        <v>18.340192031999997</v>
      </c>
      <c r="AD1187" s="15">
        <v>19.60898018</v>
      </c>
      <c r="AE1187" s="15">
        <v>18.068042760000001</v>
      </c>
      <c r="AF1187" s="15">
        <v>19.747488019999999</v>
      </c>
      <c r="AG1187" s="15">
        <v>17.175579070000001</v>
      </c>
      <c r="AH1187" s="15">
        <v>17.699249269999999</v>
      </c>
      <c r="AI1187" s="15">
        <f t="shared" si="112"/>
        <v>18.459867859999999</v>
      </c>
      <c r="AJ1187" s="1"/>
      <c r="AK1187" s="16">
        <v>0.85938442201147858</v>
      </c>
      <c r="AL1187" s="1">
        <v>0.119675827</v>
      </c>
      <c r="AM1187" s="1">
        <f t="shared" si="113"/>
        <v>1.0864907010686136</v>
      </c>
      <c r="AN1187" s="1"/>
      <c r="AO1187" s="54"/>
      <c r="AP1187" s="91"/>
      <c r="AQ1187" s="11"/>
      <c r="AR1187" s="92"/>
    </row>
    <row r="1188" spans="1:44" x14ac:dyDescent="0.25">
      <c r="A1188" s="11" t="s">
        <v>2469</v>
      </c>
      <c r="B1188" s="11" t="s">
        <v>7797</v>
      </c>
      <c r="C1188" s="12" t="s">
        <v>2470</v>
      </c>
      <c r="D1188" s="12" t="s">
        <v>2471</v>
      </c>
      <c r="E1188" s="22">
        <v>2</v>
      </c>
      <c r="F1188" s="25">
        <v>25.165609360000001</v>
      </c>
      <c r="G1188" s="14">
        <v>25.53237343</v>
      </c>
      <c r="H1188" s="14">
        <v>25.739978789999999</v>
      </c>
      <c r="I1188" s="14">
        <v>26.182586669999999</v>
      </c>
      <c r="J1188" s="14">
        <v>25.839252470000002</v>
      </c>
      <c r="K1188" s="14">
        <f t="shared" si="108"/>
        <v>25.691960143999996</v>
      </c>
      <c r="L1188" s="15">
        <v>25.053329470000001</v>
      </c>
      <c r="M1188" s="15">
        <v>25.422588350000002</v>
      </c>
      <c r="N1188" s="15">
        <v>25.55973053</v>
      </c>
      <c r="O1188" s="15">
        <v>25.713504790000002</v>
      </c>
      <c r="P1188" s="15">
        <v>26.436523439999998</v>
      </c>
      <c r="Q1188" s="15">
        <f t="shared" si="109"/>
        <v>25.637135316000002</v>
      </c>
      <c r="R1188" s="1" t="b">
        <v>1</v>
      </c>
      <c r="S1188" s="16">
        <v>0.77086530776108941</v>
      </c>
      <c r="T1188" s="1">
        <v>-5.4824828999999999E-2</v>
      </c>
      <c r="U1188" s="1">
        <f t="shared" si="110"/>
        <v>0.96271132772643264</v>
      </c>
      <c r="V1188" s="1"/>
      <c r="W1188" s="26"/>
      <c r="X1188" s="25">
        <v>24.788951869999998</v>
      </c>
      <c r="Y1188" s="14">
        <v>24.397542949999998</v>
      </c>
      <c r="Z1188" s="14">
        <v>24.881429669999999</v>
      </c>
      <c r="AA1188" s="14">
        <v>25.136335370000001</v>
      </c>
      <c r="AB1188" s="14">
        <v>25.06155205</v>
      </c>
      <c r="AC1188" s="14">
        <f t="shared" si="111"/>
        <v>24.853162382000001</v>
      </c>
      <c r="AD1188" s="15">
        <v>24.883249280000001</v>
      </c>
      <c r="AE1188" s="15">
        <v>24.081153870000001</v>
      </c>
      <c r="AF1188" s="15">
        <v>24.751951219999999</v>
      </c>
      <c r="AG1188" s="15">
        <v>24.986850740000001</v>
      </c>
      <c r="AH1188" s="15">
        <v>18.727787020000001</v>
      </c>
      <c r="AI1188" s="15">
        <f t="shared" si="112"/>
        <v>23.486198425999998</v>
      </c>
      <c r="AJ1188" s="1" t="b">
        <v>1</v>
      </c>
      <c r="AK1188" s="16">
        <v>0.33333142121049508</v>
      </c>
      <c r="AL1188" s="1">
        <v>-1.366963959</v>
      </c>
      <c r="AM1188" s="1">
        <f t="shared" si="113"/>
        <v>0.38770628862151107</v>
      </c>
      <c r="AN1188" s="1"/>
      <c r="AO1188" s="54"/>
      <c r="AP1188" s="91"/>
      <c r="AQ1188" s="11"/>
      <c r="AR1188" s="92"/>
    </row>
    <row r="1189" spans="1:44" x14ac:dyDescent="0.25">
      <c r="A1189" s="11" t="s">
        <v>5598</v>
      </c>
      <c r="B1189" s="11" t="s">
        <v>5599</v>
      </c>
      <c r="C1189" s="12" t="s">
        <v>5599</v>
      </c>
      <c r="D1189" s="12" t="s">
        <v>5600</v>
      </c>
      <c r="E1189" s="22">
        <v>3</v>
      </c>
      <c r="F1189" s="25">
        <v>21.160602570000002</v>
      </c>
      <c r="G1189" s="14">
        <v>18.424762730000001</v>
      </c>
      <c r="H1189" s="14">
        <v>18.856395719999998</v>
      </c>
      <c r="I1189" s="14">
        <v>20.38428497</v>
      </c>
      <c r="J1189" s="14">
        <v>18.54205894</v>
      </c>
      <c r="K1189" s="14">
        <f t="shared" si="108"/>
        <v>19.473620986</v>
      </c>
      <c r="L1189" s="15">
        <v>18.78615379</v>
      </c>
      <c r="M1189" s="15">
        <v>19.059289929999998</v>
      </c>
      <c r="N1189" s="15">
        <v>19.968742370000001</v>
      </c>
      <c r="O1189" s="15">
        <v>19.862997060000001</v>
      </c>
      <c r="P1189" s="15">
        <v>19.415803910000001</v>
      </c>
      <c r="Q1189" s="15">
        <f t="shared" si="109"/>
        <v>19.418597412000004</v>
      </c>
      <c r="R1189" s="1"/>
      <c r="S1189" s="16">
        <v>0.9360295512475052</v>
      </c>
      <c r="T1189" s="1">
        <v>-5.5023574999999998E-2</v>
      </c>
      <c r="U1189" s="1">
        <f t="shared" si="110"/>
        <v>0.96257871352762781</v>
      </c>
      <c r="V1189" s="1"/>
      <c r="W1189" s="26"/>
      <c r="X1189" s="25">
        <v>21.850145340000001</v>
      </c>
      <c r="Y1189" s="14">
        <v>19.026327129999999</v>
      </c>
      <c r="Z1189" s="14">
        <v>22.113657</v>
      </c>
      <c r="AA1189" s="14">
        <v>18.41677284</v>
      </c>
      <c r="AB1189" s="14">
        <v>18.300462719999999</v>
      </c>
      <c r="AC1189" s="14">
        <f t="shared" si="111"/>
        <v>19.941473005999999</v>
      </c>
      <c r="AD1189" s="15">
        <v>18.655508040000001</v>
      </c>
      <c r="AE1189" s="15">
        <v>21.844717030000002</v>
      </c>
      <c r="AF1189" s="15">
        <v>22.28847313</v>
      </c>
      <c r="AG1189" s="15">
        <v>21.492429730000001</v>
      </c>
      <c r="AH1189" s="15">
        <v>22.161155699999998</v>
      </c>
      <c r="AI1189" s="15">
        <f t="shared" si="112"/>
        <v>21.288456726</v>
      </c>
      <c r="AJ1189" s="1" t="b">
        <v>1</v>
      </c>
      <c r="AK1189" s="16">
        <v>0.35657517333972177</v>
      </c>
      <c r="AL1189" s="1">
        <v>1.346983719</v>
      </c>
      <c r="AM1189" s="1">
        <f t="shared" si="113"/>
        <v>2.5437973062437869</v>
      </c>
      <c r="AN1189" s="1"/>
      <c r="AO1189" s="54"/>
      <c r="AP1189" s="91"/>
      <c r="AQ1189" s="11"/>
      <c r="AR1189" s="92"/>
    </row>
    <row r="1190" spans="1:44" x14ac:dyDescent="0.25">
      <c r="A1190" s="11" t="s">
        <v>300</v>
      </c>
      <c r="B1190" s="11" t="s">
        <v>301</v>
      </c>
      <c r="C1190" s="12" t="s">
        <v>302</v>
      </c>
      <c r="D1190" s="12" t="s">
        <v>303</v>
      </c>
      <c r="E1190" s="22">
        <v>4</v>
      </c>
      <c r="F1190" s="25">
        <v>21.337833400000001</v>
      </c>
      <c r="G1190" s="14">
        <v>21.958864210000002</v>
      </c>
      <c r="H1190" s="14">
        <v>20.712551120000001</v>
      </c>
      <c r="I1190" s="14">
        <v>22.032882690000001</v>
      </c>
      <c r="J1190" s="14">
        <v>20.69659424</v>
      </c>
      <c r="K1190" s="14">
        <f t="shared" si="108"/>
        <v>21.347745132</v>
      </c>
      <c r="L1190" s="15">
        <v>21.42603493</v>
      </c>
      <c r="M1190" s="15">
        <v>21.419054030000002</v>
      </c>
      <c r="N1190" s="15">
        <v>21.339628220000002</v>
      </c>
      <c r="O1190" s="15">
        <v>21.397804260000001</v>
      </c>
      <c r="P1190" s="15">
        <v>20.8802433</v>
      </c>
      <c r="Q1190" s="15">
        <f t="shared" si="109"/>
        <v>21.292552948000001</v>
      </c>
      <c r="R1190" s="1" t="b">
        <v>1</v>
      </c>
      <c r="S1190" s="16">
        <v>0.82659428636596999</v>
      </c>
      <c r="T1190" s="1">
        <v>-5.5192183999999998E-2</v>
      </c>
      <c r="U1190" s="1">
        <f t="shared" si="110"/>
        <v>0.96246622270590709</v>
      </c>
      <c r="V1190" s="1"/>
      <c r="W1190" s="26"/>
      <c r="X1190" s="25">
        <v>19.958438869999998</v>
      </c>
      <c r="Y1190" s="14">
        <v>20.536304470000001</v>
      </c>
      <c r="Z1190" s="14">
        <v>19.15232086</v>
      </c>
      <c r="AA1190" s="14">
        <v>20.04166412</v>
      </c>
      <c r="AB1190" s="14">
        <v>20.194843290000001</v>
      </c>
      <c r="AC1190" s="14">
        <f t="shared" si="111"/>
        <v>19.976714321999999</v>
      </c>
      <c r="AD1190" s="15">
        <v>20.154991150000001</v>
      </c>
      <c r="AE1190" s="15">
        <v>19.96493912</v>
      </c>
      <c r="AF1190" s="15">
        <v>19.859237669999999</v>
      </c>
      <c r="AG1190" s="15">
        <v>18.476655959999999</v>
      </c>
      <c r="AH1190" s="15">
        <v>19.868898389999998</v>
      </c>
      <c r="AI1190" s="15">
        <f t="shared" si="112"/>
        <v>19.664944458000001</v>
      </c>
      <c r="AJ1190" s="1" t="b">
        <v>1</v>
      </c>
      <c r="AK1190" s="16">
        <v>0.46135291500998393</v>
      </c>
      <c r="AL1190" s="1">
        <v>-0.31176986699999998</v>
      </c>
      <c r="AM1190" s="1">
        <f t="shared" si="113"/>
        <v>0.8056527953428414</v>
      </c>
      <c r="AN1190" s="1"/>
      <c r="AO1190" s="54"/>
      <c r="AP1190" s="91"/>
      <c r="AQ1190" s="11"/>
      <c r="AR1190" s="92"/>
    </row>
    <row r="1191" spans="1:44" x14ac:dyDescent="0.25">
      <c r="A1191" s="11" t="s">
        <v>4028</v>
      </c>
      <c r="B1191" s="11" t="s">
        <v>4029</v>
      </c>
      <c r="C1191" s="12" t="s">
        <v>4030</v>
      </c>
      <c r="D1191" s="12" t="s">
        <v>4031</v>
      </c>
      <c r="E1191" s="22">
        <v>20</v>
      </c>
      <c r="F1191" s="25">
        <v>29.00817108</v>
      </c>
      <c r="G1191" s="14">
        <v>29.115550989999999</v>
      </c>
      <c r="H1191" s="14">
        <v>29.067174909999999</v>
      </c>
      <c r="I1191" s="14">
        <v>28.669965739999999</v>
      </c>
      <c r="J1191" s="14">
        <v>28.263561249999999</v>
      </c>
      <c r="K1191" s="14">
        <f t="shared" si="108"/>
        <v>28.824884793999995</v>
      </c>
      <c r="L1191" s="15">
        <v>29.277372360000001</v>
      </c>
      <c r="M1191" s="15">
        <v>28.86328125</v>
      </c>
      <c r="N1191" s="15">
        <v>28.79343033</v>
      </c>
      <c r="O1191" s="15">
        <v>28.828899379999999</v>
      </c>
      <c r="P1191" s="15">
        <v>28.08547592</v>
      </c>
      <c r="Q1191" s="15">
        <f t="shared" si="109"/>
        <v>28.769691847999997</v>
      </c>
      <c r="R1191" s="1" t="b">
        <v>1</v>
      </c>
      <c r="S1191" s="16">
        <v>0.64919102631755621</v>
      </c>
      <c r="T1191" s="1">
        <v>-5.5192946999999999E-2</v>
      </c>
      <c r="U1191" s="1">
        <f t="shared" si="110"/>
        <v>0.96246571368528067</v>
      </c>
      <c r="V1191" s="1"/>
      <c r="W1191" s="26"/>
      <c r="X1191" s="25">
        <v>27.874670030000001</v>
      </c>
      <c r="Y1191" s="14">
        <v>28.90598297</v>
      </c>
      <c r="Z1191" s="14">
        <v>27.932357790000001</v>
      </c>
      <c r="AA1191" s="14">
        <v>27.66254807</v>
      </c>
      <c r="AB1191" s="14">
        <v>27.944248200000001</v>
      </c>
      <c r="AC1191" s="14">
        <f t="shared" si="111"/>
        <v>28.063961411999998</v>
      </c>
      <c r="AD1191" s="15">
        <v>28.150203699999999</v>
      </c>
      <c r="AE1191" s="15">
        <v>28.839900969999999</v>
      </c>
      <c r="AF1191" s="15">
        <v>28.159185409999999</v>
      </c>
      <c r="AG1191" s="15">
        <v>27.939828869999999</v>
      </c>
      <c r="AH1191" s="15">
        <v>28.013982769999998</v>
      </c>
      <c r="AI1191" s="15">
        <f t="shared" si="112"/>
        <v>28.220620343999997</v>
      </c>
      <c r="AJ1191" s="1" t="b">
        <v>1</v>
      </c>
      <c r="AK1191" s="16">
        <v>8.0661380949442432E-2</v>
      </c>
      <c r="AL1191" s="1">
        <v>0.156658936</v>
      </c>
      <c r="AM1191" s="1">
        <f t="shared" si="113"/>
        <v>1.1147026634500621</v>
      </c>
      <c r="AN1191" s="1"/>
      <c r="AO1191" s="54"/>
      <c r="AP1191" s="91"/>
      <c r="AQ1191" s="11"/>
      <c r="AR1191" s="92"/>
    </row>
    <row r="1192" spans="1:44" x14ac:dyDescent="0.25">
      <c r="A1192" s="11" t="s">
        <v>4570</v>
      </c>
      <c r="B1192" s="11" t="s">
        <v>4571</v>
      </c>
      <c r="C1192" s="12" t="s">
        <v>4572</v>
      </c>
      <c r="D1192" s="12" t="s">
        <v>4573</v>
      </c>
      <c r="E1192" s="22">
        <v>5</v>
      </c>
      <c r="F1192" s="25">
        <v>23.137445450000001</v>
      </c>
      <c r="G1192" s="14">
        <v>23.549455640000001</v>
      </c>
      <c r="H1192" s="14">
        <v>22.24968338</v>
      </c>
      <c r="I1192" s="14">
        <v>22.64449501</v>
      </c>
      <c r="J1192" s="14">
        <v>22.949596410000002</v>
      </c>
      <c r="K1192" s="14">
        <f t="shared" si="108"/>
        <v>22.906135178000003</v>
      </c>
      <c r="L1192" s="15">
        <v>22.543613430000001</v>
      </c>
      <c r="M1192" s="15">
        <v>23.328960420000001</v>
      </c>
      <c r="N1192" s="15">
        <v>22.754034040000001</v>
      </c>
      <c r="O1192" s="15">
        <v>22.751686100000001</v>
      </c>
      <c r="P1192" s="15">
        <v>22.876220700000001</v>
      </c>
      <c r="Q1192" s="15">
        <f t="shared" si="109"/>
        <v>22.850902938000001</v>
      </c>
      <c r="R1192" s="1" t="b">
        <v>1</v>
      </c>
      <c r="S1192" s="16">
        <v>0.77580420102436354</v>
      </c>
      <c r="T1192" s="1">
        <v>-5.5232239000000002E-2</v>
      </c>
      <c r="U1192" s="1">
        <f t="shared" si="110"/>
        <v>0.96243950115472021</v>
      </c>
      <c r="V1192" s="1"/>
      <c r="W1192" s="26"/>
      <c r="X1192" s="25">
        <v>21.133703229999998</v>
      </c>
      <c r="Y1192" s="14">
        <v>21.87560272</v>
      </c>
      <c r="Z1192" s="14">
        <v>22.242607119999999</v>
      </c>
      <c r="AA1192" s="14">
        <v>21.347164150000001</v>
      </c>
      <c r="AB1192" s="14">
        <v>21.68696976</v>
      </c>
      <c r="AC1192" s="14">
        <f t="shared" si="111"/>
        <v>21.657209395999999</v>
      </c>
      <c r="AD1192" s="15">
        <v>21.115022660000001</v>
      </c>
      <c r="AE1192" s="15">
        <v>21.587652210000002</v>
      </c>
      <c r="AF1192" s="15">
        <v>21.268251419999999</v>
      </c>
      <c r="AG1192" s="15">
        <v>21.40145493</v>
      </c>
      <c r="AH1192" s="15">
        <v>21.442884450000001</v>
      </c>
      <c r="AI1192" s="15">
        <f t="shared" si="112"/>
        <v>21.363053134000001</v>
      </c>
      <c r="AJ1192" s="1" t="b">
        <v>1</v>
      </c>
      <c r="AK1192" s="16">
        <v>0.18135723673334186</v>
      </c>
      <c r="AL1192" s="1">
        <v>-0.29415626499999997</v>
      </c>
      <c r="AM1192" s="1">
        <f t="shared" si="113"/>
        <v>0.81554915263852901</v>
      </c>
      <c r="AN1192" s="1"/>
      <c r="AO1192" s="54"/>
      <c r="AP1192" s="91"/>
      <c r="AQ1192" s="11"/>
      <c r="AR1192" s="92"/>
    </row>
    <row r="1193" spans="1:44" x14ac:dyDescent="0.25">
      <c r="A1193" s="11" t="s">
        <v>1674</v>
      </c>
      <c r="B1193" s="11" t="s">
        <v>1675</v>
      </c>
      <c r="C1193" s="12" t="s">
        <v>1675</v>
      </c>
      <c r="D1193" s="12" t="s">
        <v>1676</v>
      </c>
      <c r="E1193" s="22">
        <v>45</v>
      </c>
      <c r="F1193" s="25">
        <v>27.814332960000002</v>
      </c>
      <c r="G1193" s="14">
        <v>27.348239899999999</v>
      </c>
      <c r="H1193" s="14">
        <v>27.201442719999999</v>
      </c>
      <c r="I1193" s="14">
        <v>27.405273439999998</v>
      </c>
      <c r="J1193" s="14">
        <v>27.089117049999999</v>
      </c>
      <c r="K1193" s="14">
        <f t="shared" si="108"/>
        <v>27.371681213999999</v>
      </c>
      <c r="L1193" s="15">
        <v>27.768123630000002</v>
      </c>
      <c r="M1193" s="15">
        <v>27.281976700000001</v>
      </c>
      <c r="N1193" s="15">
        <v>27.10199356</v>
      </c>
      <c r="O1193" s="15">
        <v>27.43507576</v>
      </c>
      <c r="P1193" s="15">
        <v>26.99356079</v>
      </c>
      <c r="Q1193" s="15">
        <f t="shared" si="109"/>
        <v>27.316146088</v>
      </c>
      <c r="R1193" s="1" t="b">
        <v>1</v>
      </c>
      <c r="S1193" s="16">
        <v>7.7118847030476279E-2</v>
      </c>
      <c r="T1193" s="1">
        <v>-5.5535125999999997E-2</v>
      </c>
      <c r="U1193" s="1">
        <f t="shared" si="110"/>
        <v>0.96223746274296296</v>
      </c>
      <c r="V1193" s="1"/>
      <c r="W1193" s="26"/>
      <c r="X1193" s="25">
        <v>26.374744419999999</v>
      </c>
      <c r="Y1193" s="14">
        <v>26.93258286</v>
      </c>
      <c r="Z1193" s="14">
        <v>26.42728043</v>
      </c>
      <c r="AA1193" s="14">
        <v>26.458215710000001</v>
      </c>
      <c r="AB1193" s="14">
        <v>26.148391719999999</v>
      </c>
      <c r="AC1193" s="14">
        <f t="shared" si="111"/>
        <v>26.468243028</v>
      </c>
      <c r="AD1193" s="15">
        <v>26.497501369999998</v>
      </c>
      <c r="AE1193" s="15">
        <v>26.843259809999999</v>
      </c>
      <c r="AF1193" s="15">
        <v>26.437412259999999</v>
      </c>
      <c r="AG1193" s="15">
        <v>26.570785520000001</v>
      </c>
      <c r="AH1193" s="15">
        <v>26.18357086</v>
      </c>
      <c r="AI1193" s="15">
        <f t="shared" si="112"/>
        <v>26.506505964000002</v>
      </c>
      <c r="AJ1193" s="1" t="b">
        <v>1</v>
      </c>
      <c r="AK1193" s="16">
        <v>0.37723799418743403</v>
      </c>
      <c r="AL1193" s="1">
        <v>3.8262939000000003E-2</v>
      </c>
      <c r="AM1193" s="1">
        <f t="shared" si="113"/>
        <v>1.0268766825138769</v>
      </c>
      <c r="AN1193" s="1"/>
      <c r="AO1193" s="54"/>
      <c r="AP1193" s="91"/>
      <c r="AQ1193" s="11"/>
      <c r="AR1193" s="92"/>
    </row>
    <row r="1194" spans="1:44" x14ac:dyDescent="0.25">
      <c r="A1194" s="11" t="s">
        <v>1937</v>
      </c>
      <c r="B1194" s="11" t="s">
        <v>7724</v>
      </c>
      <c r="C1194" s="12" t="s">
        <v>1938</v>
      </c>
      <c r="D1194" s="12" t="s">
        <v>1939</v>
      </c>
      <c r="E1194" s="22">
        <v>21</v>
      </c>
      <c r="F1194" s="25">
        <v>24.618349080000002</v>
      </c>
      <c r="G1194" s="14">
        <v>25.277036670000001</v>
      </c>
      <c r="H1194" s="14">
        <v>23.894302369999998</v>
      </c>
      <c r="I1194" s="14">
        <v>25.06361008</v>
      </c>
      <c r="J1194" s="14">
        <v>25.397575379999999</v>
      </c>
      <c r="K1194" s="14">
        <f t="shared" si="108"/>
        <v>24.850174715999998</v>
      </c>
      <c r="L1194" s="15">
        <v>24.51634979</v>
      </c>
      <c r="M1194" s="15">
        <v>24.7751503</v>
      </c>
      <c r="N1194" s="15">
        <v>24.62377167</v>
      </c>
      <c r="O1194" s="15">
        <v>24.607271189999999</v>
      </c>
      <c r="P1194" s="15">
        <v>25.450511930000001</v>
      </c>
      <c r="Q1194" s="15">
        <f t="shared" si="109"/>
        <v>24.794610976000001</v>
      </c>
      <c r="R1194" s="1" t="b">
        <v>1</v>
      </c>
      <c r="S1194" s="16">
        <v>0.81509203636088334</v>
      </c>
      <c r="T1194" s="1">
        <v>-5.5563736000000002E-2</v>
      </c>
      <c r="U1194" s="1">
        <f t="shared" si="110"/>
        <v>0.96221838085797595</v>
      </c>
      <c r="V1194" s="1"/>
      <c r="W1194" s="26"/>
      <c r="X1194" s="25">
        <v>23.95819092</v>
      </c>
      <c r="Y1194" s="14">
        <v>23.804002759999999</v>
      </c>
      <c r="Z1194" s="14">
        <v>23.362522129999999</v>
      </c>
      <c r="AA1194" s="14">
        <v>24.12399864</v>
      </c>
      <c r="AB1194" s="14">
        <v>24.05349541</v>
      </c>
      <c r="AC1194" s="14">
        <f t="shared" si="111"/>
        <v>23.860441971999997</v>
      </c>
      <c r="AD1194" s="15">
        <v>23.764154430000001</v>
      </c>
      <c r="AE1194" s="15">
        <v>23.37888336</v>
      </c>
      <c r="AF1194" s="15">
        <v>23.476425169999999</v>
      </c>
      <c r="AG1194" s="15">
        <v>23.751338959999998</v>
      </c>
      <c r="AH1194" s="15">
        <v>23.677343369999999</v>
      </c>
      <c r="AI1194" s="15">
        <f t="shared" si="112"/>
        <v>23.609629057999999</v>
      </c>
      <c r="AJ1194" s="1" t="b">
        <v>1</v>
      </c>
      <c r="AK1194" s="16">
        <v>6.4940701704137779E-2</v>
      </c>
      <c r="AL1194" s="1">
        <v>-0.250812912</v>
      </c>
      <c r="AM1194" s="1">
        <f t="shared" si="113"/>
        <v>0.84042273078307306</v>
      </c>
      <c r="AN1194" s="1"/>
      <c r="AO1194" s="54"/>
      <c r="AP1194" s="91"/>
      <c r="AQ1194" s="11"/>
      <c r="AR1194" s="92"/>
    </row>
    <row r="1195" spans="1:44" x14ac:dyDescent="0.25">
      <c r="A1195" s="11" t="s">
        <v>6254</v>
      </c>
      <c r="B1195" s="11" t="s">
        <v>6255</v>
      </c>
      <c r="C1195" s="12" t="s">
        <v>6256</v>
      </c>
      <c r="D1195" s="12" t="s">
        <v>6257</v>
      </c>
      <c r="E1195" s="22">
        <v>6</v>
      </c>
      <c r="F1195" s="25">
        <v>21.918998720000001</v>
      </c>
      <c r="G1195" s="14">
        <v>22.124204639999999</v>
      </c>
      <c r="H1195" s="14">
        <v>21.79245186</v>
      </c>
      <c r="I1195" s="14">
        <v>21.95893478</v>
      </c>
      <c r="J1195" s="14">
        <v>21.995347979999998</v>
      </c>
      <c r="K1195" s="14">
        <f t="shared" si="108"/>
        <v>21.957987595999999</v>
      </c>
      <c r="L1195" s="15">
        <v>21.837959290000001</v>
      </c>
      <c r="M1195" s="15">
        <v>21.9587574</v>
      </c>
      <c r="N1195" s="15">
        <v>21.923685070000001</v>
      </c>
      <c r="O1195" s="15">
        <v>22.078386309999999</v>
      </c>
      <c r="P1195" s="15">
        <v>21.710449220000001</v>
      </c>
      <c r="Q1195" s="15">
        <f t="shared" si="109"/>
        <v>21.901847457999999</v>
      </c>
      <c r="R1195" s="1" t="b">
        <v>1</v>
      </c>
      <c r="S1195" s="16">
        <v>0.52582556965704008</v>
      </c>
      <c r="T1195" s="1">
        <v>-5.6140137E-2</v>
      </c>
      <c r="U1195" s="1">
        <f t="shared" si="110"/>
        <v>0.96183402183448863</v>
      </c>
      <c r="V1195" s="1"/>
      <c r="W1195" s="26"/>
      <c r="X1195" s="25">
        <v>20.4379673</v>
      </c>
      <c r="Y1195" s="14">
        <v>20.88985443</v>
      </c>
      <c r="Z1195" s="14">
        <v>19.156709670000001</v>
      </c>
      <c r="AA1195" s="14">
        <v>21.087835309999999</v>
      </c>
      <c r="AB1195" s="14">
        <v>20.608919140000001</v>
      </c>
      <c r="AC1195" s="14">
        <f t="shared" si="111"/>
        <v>20.436257169999998</v>
      </c>
      <c r="AD1195" s="15">
        <v>20.77852249</v>
      </c>
      <c r="AE1195" s="15">
        <v>20.721422199999999</v>
      </c>
      <c r="AF1195" s="15">
        <v>18.703670500000001</v>
      </c>
      <c r="AG1195" s="15">
        <v>20.962257390000001</v>
      </c>
      <c r="AH1195" s="15">
        <v>20.80293846</v>
      </c>
      <c r="AI1195" s="15">
        <f t="shared" si="112"/>
        <v>20.393762207999998</v>
      </c>
      <c r="AJ1195" s="1" t="b">
        <v>1</v>
      </c>
      <c r="AK1195" s="16">
        <v>0.77715497766355368</v>
      </c>
      <c r="AL1195" s="1">
        <v>-4.2494965000000003E-2</v>
      </c>
      <c r="AM1195" s="1">
        <f t="shared" si="113"/>
        <v>0.97097431303295889</v>
      </c>
      <c r="AN1195" s="1"/>
      <c r="AO1195" s="54"/>
      <c r="AP1195" s="91"/>
      <c r="AQ1195" s="11"/>
      <c r="AR1195" s="92"/>
    </row>
    <row r="1196" spans="1:44" x14ac:dyDescent="0.25">
      <c r="A1196" s="11" t="s">
        <v>4322</v>
      </c>
      <c r="B1196" s="11" t="s">
        <v>8047</v>
      </c>
      <c r="C1196" s="12" t="s">
        <v>4323</v>
      </c>
      <c r="D1196" s="12" t="s">
        <v>4324</v>
      </c>
      <c r="E1196" s="22">
        <v>7</v>
      </c>
      <c r="F1196" s="25">
        <v>23.487752910000001</v>
      </c>
      <c r="G1196" s="14">
        <v>22.19775581</v>
      </c>
      <c r="H1196" s="14">
        <v>23.348678589999999</v>
      </c>
      <c r="I1196" s="14">
        <v>23.156518940000002</v>
      </c>
      <c r="J1196" s="14">
        <v>22.847740170000002</v>
      </c>
      <c r="K1196" s="14">
        <f t="shared" si="108"/>
        <v>23.007689283999998</v>
      </c>
      <c r="L1196" s="15">
        <v>23.19956779</v>
      </c>
      <c r="M1196" s="15">
        <v>23.071496960000001</v>
      </c>
      <c r="N1196" s="15">
        <v>22.651693340000001</v>
      </c>
      <c r="O1196" s="15">
        <v>23.509178160000001</v>
      </c>
      <c r="P1196" s="15">
        <v>22.325231550000002</v>
      </c>
      <c r="Q1196" s="15">
        <f t="shared" si="109"/>
        <v>22.951433560000002</v>
      </c>
      <c r="R1196" s="1" t="b">
        <v>1</v>
      </c>
      <c r="S1196" s="16">
        <v>0.85696645641912661</v>
      </c>
      <c r="T1196" s="1">
        <v>-5.6255722000000001E-2</v>
      </c>
      <c r="U1196" s="1">
        <f t="shared" si="110"/>
        <v>0.96175696526403409</v>
      </c>
      <c r="V1196" s="1"/>
      <c r="W1196" s="26"/>
      <c r="X1196" s="25">
        <v>21.770116810000001</v>
      </c>
      <c r="Y1196" s="14">
        <v>22.024789810000001</v>
      </c>
      <c r="Z1196" s="14">
        <v>22.554124829999999</v>
      </c>
      <c r="AA1196" s="14">
        <v>22.193460460000001</v>
      </c>
      <c r="AB1196" s="14">
        <v>22.504215240000001</v>
      </c>
      <c r="AC1196" s="14">
        <f t="shared" si="111"/>
        <v>22.209341430000002</v>
      </c>
      <c r="AD1196" s="15">
        <v>21.263561249999999</v>
      </c>
      <c r="AE1196" s="15">
        <v>21.695745469999999</v>
      </c>
      <c r="AF1196" s="15">
        <v>21.90818977</v>
      </c>
      <c r="AG1196" s="15">
        <v>21.934162140000002</v>
      </c>
      <c r="AH1196" s="15">
        <v>21.636529920000001</v>
      </c>
      <c r="AI1196" s="15">
        <f t="shared" si="112"/>
        <v>21.687637710000001</v>
      </c>
      <c r="AJ1196" s="1" t="b">
        <v>1</v>
      </c>
      <c r="AK1196" s="16">
        <v>8.9759336371021421E-3</v>
      </c>
      <c r="AL1196" s="1">
        <v>-0.52170371999999998</v>
      </c>
      <c r="AM1196" s="1">
        <f t="shared" si="113"/>
        <v>0.69654877283619487</v>
      </c>
      <c r="AN1196" s="1"/>
      <c r="AO1196" s="54"/>
      <c r="AP1196" s="91"/>
      <c r="AQ1196" s="11"/>
      <c r="AR1196" s="92"/>
    </row>
    <row r="1197" spans="1:44" x14ac:dyDescent="0.25">
      <c r="A1197" s="11" t="s">
        <v>3152</v>
      </c>
      <c r="B1197" s="11" t="s">
        <v>3153</v>
      </c>
      <c r="C1197" s="12" t="s">
        <v>3154</v>
      </c>
      <c r="D1197" s="12" t="s">
        <v>3155</v>
      </c>
      <c r="E1197" s="22">
        <v>7</v>
      </c>
      <c r="F1197" s="25">
        <v>21.589849470000001</v>
      </c>
      <c r="G1197" s="14">
        <v>22.215135570000001</v>
      </c>
      <c r="H1197" s="14">
        <v>22.222700119999999</v>
      </c>
      <c r="I1197" s="14">
        <v>22.141958240000001</v>
      </c>
      <c r="J1197" s="14">
        <v>21.216438289999999</v>
      </c>
      <c r="K1197" s="14">
        <f t="shared" si="108"/>
        <v>21.877216338000004</v>
      </c>
      <c r="L1197" s="15">
        <v>22.154279710000001</v>
      </c>
      <c r="M1197" s="15">
        <v>22.128112789999999</v>
      </c>
      <c r="N1197" s="15">
        <v>21.49731255</v>
      </c>
      <c r="O1197" s="15">
        <v>21.998243330000001</v>
      </c>
      <c r="P1197" s="15">
        <v>21.326686859999999</v>
      </c>
      <c r="Q1197" s="15">
        <f t="shared" si="109"/>
        <v>21.820927047999998</v>
      </c>
      <c r="R1197" s="1" t="b">
        <v>1</v>
      </c>
      <c r="S1197" s="16">
        <v>0.80052210925101386</v>
      </c>
      <c r="T1197" s="1">
        <v>-5.6289290999999998E-2</v>
      </c>
      <c r="U1197" s="1">
        <f t="shared" si="110"/>
        <v>0.96173458711546878</v>
      </c>
      <c r="V1197" s="1"/>
      <c r="W1197" s="26"/>
      <c r="X1197" s="25">
        <v>20.775070190000001</v>
      </c>
      <c r="Y1197" s="14">
        <v>21.308748250000001</v>
      </c>
      <c r="Z1197" s="14">
        <v>20.335163120000001</v>
      </c>
      <c r="AA1197" s="14">
        <v>20.464532850000001</v>
      </c>
      <c r="AB1197" s="14">
        <v>19.304105759999999</v>
      </c>
      <c r="AC1197" s="14">
        <f t="shared" si="111"/>
        <v>20.437524033999999</v>
      </c>
      <c r="AD1197" s="15">
        <v>20.739912029999999</v>
      </c>
      <c r="AE1197" s="15">
        <v>21.092102050000001</v>
      </c>
      <c r="AF1197" s="15">
        <v>20.74951935</v>
      </c>
      <c r="AG1197" s="15">
        <v>20.406030650000002</v>
      </c>
      <c r="AH1197" s="15">
        <v>18.34811783</v>
      </c>
      <c r="AI1197" s="15">
        <f t="shared" si="112"/>
        <v>20.267136382</v>
      </c>
      <c r="AJ1197" s="1" t="b">
        <v>1</v>
      </c>
      <c r="AK1197" s="16">
        <v>0.48688716823930628</v>
      </c>
      <c r="AL1197" s="1">
        <v>-0.17038765</v>
      </c>
      <c r="AM1197" s="1">
        <f t="shared" si="113"/>
        <v>0.88860388255121792</v>
      </c>
      <c r="AN1197" s="1"/>
      <c r="AO1197" s="54"/>
      <c r="AP1197" s="91"/>
      <c r="AQ1197" s="11"/>
      <c r="AR1197" s="92"/>
    </row>
    <row r="1198" spans="1:44" x14ac:dyDescent="0.25">
      <c r="A1198" s="11" t="s">
        <v>5518</v>
      </c>
      <c r="B1198" s="11" t="s">
        <v>5519</v>
      </c>
      <c r="C1198" s="12" t="s">
        <v>5520</v>
      </c>
      <c r="D1198" s="12" t="s">
        <v>5521</v>
      </c>
      <c r="E1198" s="22">
        <v>4</v>
      </c>
      <c r="F1198" s="25">
        <v>21.624753949999999</v>
      </c>
      <c r="G1198" s="14">
        <v>21.431247710000001</v>
      </c>
      <c r="H1198" s="14">
        <v>21.940450670000001</v>
      </c>
      <c r="I1198" s="14">
        <v>22.166622159999999</v>
      </c>
      <c r="J1198" s="14">
        <v>21.30190086</v>
      </c>
      <c r="K1198" s="14">
        <f t="shared" si="108"/>
        <v>21.692995070000002</v>
      </c>
      <c r="L1198" s="15">
        <v>21.672279360000001</v>
      </c>
      <c r="M1198" s="15">
        <v>22.058408740000001</v>
      </c>
      <c r="N1198" s="15">
        <v>21.6012764</v>
      </c>
      <c r="O1198" s="15">
        <v>21.6399765</v>
      </c>
      <c r="P1198" s="15">
        <v>21.207708360000002</v>
      </c>
      <c r="Q1198" s="15">
        <f t="shared" si="109"/>
        <v>21.635929871999998</v>
      </c>
      <c r="R1198" s="1" t="b">
        <v>1</v>
      </c>
      <c r="S1198" s="16">
        <v>0.7870442347947979</v>
      </c>
      <c r="T1198" s="1">
        <v>-5.7065201000000003E-2</v>
      </c>
      <c r="U1198" s="1">
        <f t="shared" si="110"/>
        <v>0.96121748625042336</v>
      </c>
      <c r="V1198" s="1"/>
      <c r="W1198" s="26"/>
      <c r="X1198" s="25">
        <v>20.81166649</v>
      </c>
      <c r="Y1198" s="14">
        <v>20.432575230000001</v>
      </c>
      <c r="Z1198" s="14">
        <v>18.446487430000001</v>
      </c>
      <c r="AA1198" s="14">
        <v>20.997346879999998</v>
      </c>
      <c r="AB1198" s="14">
        <v>20.598688129999999</v>
      </c>
      <c r="AC1198" s="14">
        <f t="shared" si="111"/>
        <v>20.257352832000002</v>
      </c>
      <c r="AD1198" s="15">
        <v>20.634315489999999</v>
      </c>
      <c r="AE1198" s="15">
        <v>20.207767489999998</v>
      </c>
      <c r="AF1198" s="15">
        <v>20.619615549999999</v>
      </c>
      <c r="AG1198" s="15">
        <v>20.87177277</v>
      </c>
      <c r="AH1198" s="15">
        <v>20.772092820000001</v>
      </c>
      <c r="AI1198" s="15">
        <f t="shared" si="112"/>
        <v>20.621112824000001</v>
      </c>
      <c r="AJ1198" s="1" t="b">
        <v>1</v>
      </c>
      <c r="AK1198" s="16">
        <v>0.47119378661114247</v>
      </c>
      <c r="AL1198" s="1">
        <v>0.363759995</v>
      </c>
      <c r="AM1198" s="1">
        <f t="shared" si="113"/>
        <v>1.2867751631364281</v>
      </c>
      <c r="AN1198" s="1"/>
      <c r="AO1198" s="54"/>
      <c r="AP1198" s="91"/>
      <c r="AQ1198" s="11"/>
      <c r="AR1198" s="92"/>
    </row>
    <row r="1199" spans="1:44" x14ac:dyDescent="0.25">
      <c r="A1199" s="11" t="s">
        <v>6062</v>
      </c>
      <c r="B1199" s="11" t="s">
        <v>8253</v>
      </c>
      <c r="C1199" s="12" t="s">
        <v>6063</v>
      </c>
      <c r="D1199" s="12" t="s">
        <v>6064</v>
      </c>
      <c r="E1199" s="22">
        <v>10</v>
      </c>
      <c r="F1199" s="25">
        <v>23.699859620000002</v>
      </c>
      <c r="G1199" s="14">
        <v>24.32120514</v>
      </c>
      <c r="H1199" s="14">
        <v>23.658836359999999</v>
      </c>
      <c r="I1199" s="14">
        <v>24.492099759999999</v>
      </c>
      <c r="J1199" s="14">
        <v>23.62153816</v>
      </c>
      <c r="K1199" s="14">
        <f t="shared" si="108"/>
        <v>23.958707808</v>
      </c>
      <c r="L1199" s="15">
        <v>23.600141529999998</v>
      </c>
      <c r="M1199" s="15">
        <v>24.020050049999998</v>
      </c>
      <c r="N1199" s="15">
        <v>24.027492519999999</v>
      </c>
      <c r="O1199" s="15">
        <v>24.232057569999998</v>
      </c>
      <c r="P1199" s="15">
        <v>23.627117160000001</v>
      </c>
      <c r="Q1199" s="15">
        <f t="shared" si="109"/>
        <v>23.901371765999997</v>
      </c>
      <c r="R1199" s="1" t="b">
        <v>1</v>
      </c>
      <c r="S1199" s="16">
        <v>0.65760146643647888</v>
      </c>
      <c r="T1199" s="1">
        <v>-5.7336044000000003E-2</v>
      </c>
      <c r="U1199" s="1">
        <f t="shared" si="110"/>
        <v>0.96103704992498507</v>
      </c>
      <c r="V1199" s="1"/>
      <c r="W1199" s="26"/>
      <c r="X1199" s="25">
        <v>22.685237879999999</v>
      </c>
      <c r="Y1199" s="14">
        <v>23.213993070000001</v>
      </c>
      <c r="Z1199" s="14">
        <v>22.530172350000001</v>
      </c>
      <c r="AA1199" s="14">
        <v>22.529123309999999</v>
      </c>
      <c r="AB1199" s="14">
        <v>22.894062040000001</v>
      </c>
      <c r="AC1199" s="14">
        <f t="shared" si="111"/>
        <v>22.770517730000002</v>
      </c>
      <c r="AD1199" s="15">
        <v>22.59495926</v>
      </c>
      <c r="AE1199" s="15">
        <v>23.072837830000001</v>
      </c>
      <c r="AF1199" s="15">
        <v>22.324106220000001</v>
      </c>
      <c r="AG1199" s="15">
        <v>22.83591843</v>
      </c>
      <c r="AH1199" s="15">
        <v>22.906867980000001</v>
      </c>
      <c r="AI1199" s="15">
        <f t="shared" si="112"/>
        <v>22.746937943999999</v>
      </c>
      <c r="AJ1199" s="1" t="b">
        <v>1</v>
      </c>
      <c r="AK1199" s="16">
        <v>0.80628851754185782</v>
      </c>
      <c r="AL1199" s="1">
        <v>-2.3579788000000001E-2</v>
      </c>
      <c r="AM1199" s="1">
        <f t="shared" si="113"/>
        <v>0.98378857918177032</v>
      </c>
      <c r="AN1199" s="1"/>
      <c r="AO1199" s="54"/>
      <c r="AP1199" s="91"/>
      <c r="AQ1199" s="11"/>
      <c r="AR1199" s="92"/>
    </row>
    <row r="1200" spans="1:44" x14ac:dyDescent="0.25">
      <c r="A1200" s="11" t="s">
        <v>5494</v>
      </c>
      <c r="B1200" s="11" t="s">
        <v>5495</v>
      </c>
      <c r="C1200" s="12" t="s">
        <v>5495</v>
      </c>
      <c r="D1200" s="12" t="s">
        <v>5496</v>
      </c>
      <c r="E1200" s="22">
        <v>4</v>
      </c>
      <c r="F1200" s="25">
        <v>22.372440340000001</v>
      </c>
      <c r="G1200" s="14">
        <v>23.326768879999999</v>
      </c>
      <c r="H1200" s="14">
        <v>21.490276340000001</v>
      </c>
      <c r="I1200" s="14">
        <v>23.15593338</v>
      </c>
      <c r="J1200" s="14">
        <v>22.694980619999999</v>
      </c>
      <c r="K1200" s="14">
        <f t="shared" si="108"/>
        <v>22.608079912000001</v>
      </c>
      <c r="L1200" s="15">
        <v>21.67822456</v>
      </c>
      <c r="M1200" s="15">
        <v>22.82217026</v>
      </c>
      <c r="N1200" s="15">
        <v>22.66322899</v>
      </c>
      <c r="O1200" s="15">
        <v>23.099761959999999</v>
      </c>
      <c r="P1200" s="15">
        <v>22.48922348</v>
      </c>
      <c r="Q1200" s="15">
        <f t="shared" si="109"/>
        <v>22.550521849999996</v>
      </c>
      <c r="R1200" s="1" t="b">
        <v>1</v>
      </c>
      <c r="S1200" s="16">
        <v>0.86891360252988925</v>
      </c>
      <c r="T1200" s="1">
        <v>-5.7558060000000001E-2</v>
      </c>
      <c r="U1200" s="1">
        <f t="shared" si="110"/>
        <v>0.96088916753883935</v>
      </c>
      <c r="V1200" s="1"/>
      <c r="W1200" s="26"/>
      <c r="X1200" s="25">
        <v>21.156719209999999</v>
      </c>
      <c r="Y1200" s="14">
        <v>20.63962364</v>
      </c>
      <c r="Z1200" s="14">
        <v>21.16127968</v>
      </c>
      <c r="AA1200" s="14">
        <v>21.982940670000001</v>
      </c>
      <c r="AB1200" s="14">
        <v>21.978164670000002</v>
      </c>
      <c r="AC1200" s="14">
        <f t="shared" si="111"/>
        <v>21.383745573999999</v>
      </c>
      <c r="AD1200" s="15">
        <v>20.660751340000001</v>
      </c>
      <c r="AE1200" s="15">
        <v>20.832599640000002</v>
      </c>
      <c r="AF1200" s="15">
        <v>17.229585650000001</v>
      </c>
      <c r="AG1200" s="15">
        <v>18.111236569999999</v>
      </c>
      <c r="AH1200" s="15">
        <v>18.077239989999999</v>
      </c>
      <c r="AI1200" s="15">
        <f t="shared" si="112"/>
        <v>18.982282638000001</v>
      </c>
      <c r="AJ1200" s="1" t="b">
        <v>1</v>
      </c>
      <c r="AK1200" s="16">
        <v>6.0295763108489137E-2</v>
      </c>
      <c r="AL1200" s="1">
        <v>-2.4014629360000002</v>
      </c>
      <c r="AM1200" s="1">
        <f t="shared" si="113"/>
        <v>0.18927254543812413</v>
      </c>
      <c r="AN1200" s="1"/>
      <c r="AO1200" s="54"/>
      <c r="AP1200" s="91"/>
      <c r="AQ1200" s="11"/>
      <c r="AR1200" s="92"/>
    </row>
    <row r="1201" spans="1:44" x14ac:dyDescent="0.25">
      <c r="A1201" s="11" t="s">
        <v>1735</v>
      </c>
      <c r="B1201" s="11" t="s">
        <v>7695</v>
      </c>
      <c r="C1201" s="12" t="s">
        <v>1736</v>
      </c>
      <c r="D1201" s="12" t="s">
        <v>1737</v>
      </c>
      <c r="E1201" s="22">
        <v>21</v>
      </c>
      <c r="F1201" s="25">
        <v>29.753406519999999</v>
      </c>
      <c r="G1201" s="14">
        <v>28.904605870000001</v>
      </c>
      <c r="H1201" s="14">
        <v>29.150495530000001</v>
      </c>
      <c r="I1201" s="14">
        <v>29.346422199999999</v>
      </c>
      <c r="J1201" s="14">
        <v>29.341743470000001</v>
      </c>
      <c r="K1201" s="14">
        <f t="shared" si="108"/>
        <v>29.299334718000001</v>
      </c>
      <c r="L1201" s="15">
        <v>29.392290119999998</v>
      </c>
      <c r="M1201" s="15">
        <v>29.38463402</v>
      </c>
      <c r="N1201" s="15">
        <v>29.021522520000001</v>
      </c>
      <c r="O1201" s="15">
        <v>29.32853699</v>
      </c>
      <c r="P1201" s="15">
        <v>29.0812645</v>
      </c>
      <c r="Q1201" s="15">
        <f t="shared" si="109"/>
        <v>29.241649630000001</v>
      </c>
      <c r="R1201" s="1" t="b">
        <v>1</v>
      </c>
      <c r="S1201" s="16">
        <v>0.71377253027004373</v>
      </c>
      <c r="T1201" s="1">
        <v>-5.7685089000000002E-2</v>
      </c>
      <c r="U1201" s="1">
        <f t="shared" si="110"/>
        <v>0.96080456517101531</v>
      </c>
      <c r="V1201" s="1"/>
      <c r="W1201" s="26"/>
      <c r="X1201" s="25">
        <v>28.268966670000001</v>
      </c>
      <c r="Y1201" s="14">
        <v>28.610343929999999</v>
      </c>
      <c r="Z1201" s="14">
        <v>28.804212570000001</v>
      </c>
      <c r="AA1201" s="14">
        <v>28.54947662</v>
      </c>
      <c r="AB1201" s="14">
        <v>28.527944560000002</v>
      </c>
      <c r="AC1201" s="14">
        <f t="shared" si="111"/>
        <v>28.552188870000002</v>
      </c>
      <c r="AD1201" s="15">
        <v>28.561508180000001</v>
      </c>
      <c r="AE1201" s="15">
        <v>28.81729507</v>
      </c>
      <c r="AF1201" s="15">
        <v>28.57798386</v>
      </c>
      <c r="AG1201" s="15">
        <v>28.84146118</v>
      </c>
      <c r="AH1201" s="15">
        <v>28.764268879999999</v>
      </c>
      <c r="AI1201" s="15">
        <f t="shared" si="112"/>
        <v>28.712503434000002</v>
      </c>
      <c r="AJ1201" s="1" t="b">
        <v>1</v>
      </c>
      <c r="AK1201" s="16">
        <v>0.1773055046607025</v>
      </c>
      <c r="AL1201" s="1">
        <v>0.16031455999999999</v>
      </c>
      <c r="AM1201" s="1">
        <f t="shared" si="113"/>
        <v>1.117530773871773</v>
      </c>
      <c r="AN1201" s="1"/>
      <c r="AO1201" s="54"/>
      <c r="AP1201" s="91"/>
      <c r="AQ1201" s="11"/>
      <c r="AR1201" s="92"/>
    </row>
    <row r="1202" spans="1:44" x14ac:dyDescent="0.25">
      <c r="A1202" s="11" t="s">
        <v>4310</v>
      </c>
      <c r="B1202" s="11" t="s">
        <v>8045</v>
      </c>
      <c r="C1202" s="12" t="s">
        <v>4311</v>
      </c>
      <c r="D1202" s="12" t="s">
        <v>4312</v>
      </c>
      <c r="E1202" s="22">
        <v>5</v>
      </c>
      <c r="F1202" s="25">
        <v>22.371458050000001</v>
      </c>
      <c r="G1202" s="14">
        <v>22.57971191</v>
      </c>
      <c r="H1202" s="14">
        <v>22.34131241</v>
      </c>
      <c r="I1202" s="14">
        <v>22.93239784</v>
      </c>
      <c r="J1202" s="14">
        <v>22.686006549999998</v>
      </c>
      <c r="K1202" s="14">
        <f t="shared" ref="K1202:K1265" si="114">AVERAGE(F1202:J1202)</f>
        <v>22.582177352000002</v>
      </c>
      <c r="L1202" s="15">
        <v>22.366291050000001</v>
      </c>
      <c r="M1202" s="15">
        <v>22.162324909999999</v>
      </c>
      <c r="N1202" s="15">
        <v>22.910295489999999</v>
      </c>
      <c r="O1202" s="15">
        <v>22.42216492</v>
      </c>
      <c r="P1202" s="15">
        <v>22.758697510000001</v>
      </c>
      <c r="Q1202" s="15">
        <f t="shared" ref="Q1202:Q1265" si="115">AVERAGE(L1202:P1202)</f>
        <v>22.523954776</v>
      </c>
      <c r="R1202" s="1" t="b">
        <v>1</v>
      </c>
      <c r="S1202" s="16">
        <v>0.77817578239244589</v>
      </c>
      <c r="T1202" s="1">
        <v>-5.8222580000000003E-2</v>
      </c>
      <c r="U1202" s="1">
        <f t="shared" ref="U1202:U1265" si="116">2^T1202</f>
        <v>0.96044667413768681</v>
      </c>
      <c r="V1202" s="1"/>
      <c r="W1202" s="26"/>
      <c r="X1202" s="25">
        <v>22.215520860000002</v>
      </c>
      <c r="Y1202" s="14">
        <v>21.912654880000002</v>
      </c>
      <c r="Z1202" s="14">
        <v>21.058012009999999</v>
      </c>
      <c r="AA1202" s="14">
        <v>21.835685730000002</v>
      </c>
      <c r="AB1202" s="14">
        <v>21.894931790000001</v>
      </c>
      <c r="AC1202" s="14">
        <f t="shared" ref="AC1202:AC1265" si="117">AVERAGE(X1202:AB1202)</f>
        <v>21.783361054000004</v>
      </c>
      <c r="AD1202" s="15">
        <v>21.872148509999999</v>
      </c>
      <c r="AE1202" s="15">
        <v>21.746364589999999</v>
      </c>
      <c r="AF1202" s="15">
        <v>21.093971249999999</v>
      </c>
      <c r="AG1202" s="15">
        <v>21.572652819999998</v>
      </c>
      <c r="AH1202" s="15">
        <v>21.799148559999999</v>
      </c>
      <c r="AI1202" s="15">
        <f t="shared" ref="AI1202:AI1265" si="118">AVERAGE(AD1202:AH1202)</f>
        <v>21.616857146000001</v>
      </c>
      <c r="AJ1202" s="1" t="b">
        <v>1</v>
      </c>
      <c r="AK1202" s="16">
        <v>6.4633679147218945E-2</v>
      </c>
      <c r="AL1202" s="1">
        <v>-0.16650390600000001</v>
      </c>
      <c r="AM1202" s="1">
        <f t="shared" ref="AM1202:AM1265" si="119">2^AL1202</f>
        <v>0.89099923241738233</v>
      </c>
      <c r="AN1202" s="1"/>
      <c r="AO1202" s="54"/>
      <c r="AP1202" s="91"/>
      <c r="AQ1202" s="11"/>
      <c r="AR1202" s="92"/>
    </row>
    <row r="1203" spans="1:44" x14ac:dyDescent="0.25">
      <c r="A1203" s="11" t="s">
        <v>5628</v>
      </c>
      <c r="B1203" s="11" t="s">
        <v>8203</v>
      </c>
      <c r="C1203" s="12" t="s">
        <v>5629</v>
      </c>
      <c r="D1203" s="12" t="s">
        <v>5630</v>
      </c>
      <c r="E1203" s="22">
        <v>19</v>
      </c>
      <c r="F1203" s="25">
        <v>25.961484909999999</v>
      </c>
      <c r="G1203" s="14">
        <v>25.92843246</v>
      </c>
      <c r="H1203" s="14">
        <v>25.65600014</v>
      </c>
      <c r="I1203" s="14">
        <v>26.255100250000002</v>
      </c>
      <c r="J1203" s="14">
        <v>25.511110309999999</v>
      </c>
      <c r="K1203" s="14">
        <f t="shared" si="114"/>
        <v>25.862425613999999</v>
      </c>
      <c r="L1203" s="15">
        <v>25.642816539999998</v>
      </c>
      <c r="M1203" s="15">
        <v>25.967477800000001</v>
      </c>
      <c r="N1203" s="15">
        <v>25.860223770000001</v>
      </c>
      <c r="O1203" s="15">
        <v>26.26214409</v>
      </c>
      <c r="P1203" s="15">
        <v>25.285667419999999</v>
      </c>
      <c r="Q1203" s="15">
        <f t="shared" si="115"/>
        <v>25.803665924000001</v>
      </c>
      <c r="R1203" s="1" t="b">
        <v>1</v>
      </c>
      <c r="S1203" s="16">
        <v>0.56754099729069207</v>
      </c>
      <c r="T1203" s="1">
        <v>-5.8759688999999997E-2</v>
      </c>
      <c r="U1203" s="1">
        <f t="shared" si="116"/>
        <v>0.96008917063005128</v>
      </c>
      <c r="V1203" s="1"/>
      <c r="W1203" s="26"/>
      <c r="X1203" s="25">
        <v>24.75440025</v>
      </c>
      <c r="Y1203" s="14">
        <v>24.536766050000001</v>
      </c>
      <c r="Z1203" s="14">
        <v>25.024663929999999</v>
      </c>
      <c r="AA1203" s="14">
        <v>25.05597878</v>
      </c>
      <c r="AB1203" s="14">
        <v>24.73789215</v>
      </c>
      <c r="AC1203" s="14">
        <f t="shared" si="117"/>
        <v>24.821940232000003</v>
      </c>
      <c r="AD1203" s="15">
        <v>24.757049559999999</v>
      </c>
      <c r="AE1203" s="15">
        <v>24.671146390000001</v>
      </c>
      <c r="AF1203" s="15">
        <v>24.86154938</v>
      </c>
      <c r="AG1203" s="15">
        <v>25.015846249999999</v>
      </c>
      <c r="AH1203" s="15">
        <v>24.667901990000001</v>
      </c>
      <c r="AI1203" s="15">
        <f t="shared" si="118"/>
        <v>24.794698713999999</v>
      </c>
      <c r="AJ1203" s="1" t="b">
        <v>1</v>
      </c>
      <c r="AK1203" s="16">
        <v>0.60587825649807159</v>
      </c>
      <c r="AL1203" s="1">
        <v>-2.7241516E-2</v>
      </c>
      <c r="AM1203" s="1">
        <f t="shared" si="119"/>
        <v>0.98129477533730514</v>
      </c>
      <c r="AN1203" s="1"/>
      <c r="AO1203" s="54"/>
      <c r="AP1203" s="91"/>
      <c r="AQ1203" s="11"/>
      <c r="AR1203" s="92"/>
    </row>
    <row r="1204" spans="1:44" x14ac:dyDescent="0.25">
      <c r="A1204" s="11" t="s">
        <v>6536</v>
      </c>
      <c r="B1204" s="11" t="s">
        <v>6537</v>
      </c>
      <c r="C1204" s="12" t="s">
        <v>6538</v>
      </c>
      <c r="D1204" s="12" t="s">
        <v>6539</v>
      </c>
      <c r="E1204" s="22">
        <v>14</v>
      </c>
      <c r="F1204" s="25">
        <v>24.29080772</v>
      </c>
      <c r="G1204" s="14">
        <v>24.73814964</v>
      </c>
      <c r="H1204" s="14">
        <v>24.52742958</v>
      </c>
      <c r="I1204" s="14">
        <v>24.575654979999999</v>
      </c>
      <c r="J1204" s="14">
        <v>24.695775990000001</v>
      </c>
      <c r="K1204" s="14">
        <f t="shared" si="114"/>
        <v>24.565563581999999</v>
      </c>
      <c r="L1204" s="15">
        <v>24.20895767</v>
      </c>
      <c r="M1204" s="15">
        <v>24.583480829999999</v>
      </c>
      <c r="N1204" s="15">
        <v>24.665302279999999</v>
      </c>
      <c r="O1204" s="15">
        <v>24.320653920000002</v>
      </c>
      <c r="P1204" s="15">
        <v>24.755521770000001</v>
      </c>
      <c r="Q1204" s="15">
        <f t="shared" si="115"/>
        <v>24.506783293999998</v>
      </c>
      <c r="R1204" s="1" t="b">
        <v>1</v>
      </c>
      <c r="S1204" s="16">
        <v>0.45453659681947578</v>
      </c>
      <c r="T1204" s="1">
        <v>-5.8780288999999999E-2</v>
      </c>
      <c r="U1204" s="1">
        <f t="shared" si="116"/>
        <v>0.96007546177602943</v>
      </c>
      <c r="V1204" s="1"/>
      <c r="W1204" s="26"/>
      <c r="X1204" s="25">
        <v>23.570337299999998</v>
      </c>
      <c r="Y1204" s="14">
        <v>23.633338930000001</v>
      </c>
      <c r="Z1204" s="14">
        <v>23.276113509999998</v>
      </c>
      <c r="AA1204" s="14">
        <v>23.533027650000001</v>
      </c>
      <c r="AB1204" s="14">
        <v>23.673467639999998</v>
      </c>
      <c r="AC1204" s="14">
        <f t="shared" si="117"/>
        <v>23.537257006000001</v>
      </c>
      <c r="AD1204" s="15">
        <v>23.29866028</v>
      </c>
      <c r="AE1204" s="15">
        <v>23.369195940000001</v>
      </c>
      <c r="AF1204" s="15">
        <v>23.060472489999999</v>
      </c>
      <c r="AG1204" s="15">
        <v>23.54321289</v>
      </c>
      <c r="AH1204" s="15">
        <v>23.165624619999999</v>
      </c>
      <c r="AI1204" s="15">
        <f t="shared" si="118"/>
        <v>23.287433244000002</v>
      </c>
      <c r="AJ1204" s="1" t="b">
        <v>1</v>
      </c>
      <c r="AK1204" s="16">
        <v>3.8809954090509961E-2</v>
      </c>
      <c r="AL1204" s="1">
        <v>-0.24982376100000001</v>
      </c>
      <c r="AM1204" s="1">
        <f t="shared" si="119"/>
        <v>0.84099914506940188</v>
      </c>
      <c r="AN1204" s="1"/>
      <c r="AO1204" s="54"/>
      <c r="AP1204" s="91"/>
      <c r="AQ1204" s="11"/>
      <c r="AR1204" s="92"/>
    </row>
    <row r="1205" spans="1:44" x14ac:dyDescent="0.25">
      <c r="A1205" s="11" t="s">
        <v>2720</v>
      </c>
      <c r="B1205" s="11" t="s">
        <v>7833</v>
      </c>
      <c r="C1205" s="12" t="s">
        <v>2721</v>
      </c>
      <c r="D1205" s="12" t="s">
        <v>2722</v>
      </c>
      <c r="E1205" s="22">
        <v>37</v>
      </c>
      <c r="F1205" s="25">
        <v>28.583230969999999</v>
      </c>
      <c r="G1205" s="14">
        <v>28.774892810000001</v>
      </c>
      <c r="H1205" s="14">
        <v>28.260646820000002</v>
      </c>
      <c r="I1205" s="14">
        <v>28.683078770000002</v>
      </c>
      <c r="J1205" s="14">
        <v>28.526601790000001</v>
      </c>
      <c r="K1205" s="14">
        <f t="shared" si="114"/>
        <v>28.565690232000001</v>
      </c>
      <c r="L1205" s="15">
        <v>28.429340360000001</v>
      </c>
      <c r="M1205" s="15">
        <v>28.572282789999999</v>
      </c>
      <c r="N1205" s="15">
        <v>28.45462036</v>
      </c>
      <c r="O1205" s="15">
        <v>28.489721299999999</v>
      </c>
      <c r="P1205" s="15">
        <v>28.588386539999998</v>
      </c>
      <c r="Q1205" s="15">
        <f t="shared" si="115"/>
        <v>28.50687027</v>
      </c>
      <c r="R1205" s="1" t="b">
        <v>1</v>
      </c>
      <c r="S1205" s="16">
        <v>0.50022386098296978</v>
      </c>
      <c r="T1205" s="1">
        <v>-5.8819962000000003E-2</v>
      </c>
      <c r="U1205" s="1">
        <f t="shared" si="116"/>
        <v>0.96004906080492314</v>
      </c>
      <c r="V1205" s="1"/>
      <c r="W1205" s="26"/>
      <c r="X1205" s="25">
        <v>27.439521790000001</v>
      </c>
      <c r="Y1205" s="14">
        <v>27.311899189999998</v>
      </c>
      <c r="Z1205" s="14">
        <v>27.221864700000001</v>
      </c>
      <c r="AA1205" s="14">
        <v>27.822380070000001</v>
      </c>
      <c r="AB1205" s="14">
        <v>27.555961610000001</v>
      </c>
      <c r="AC1205" s="14">
        <f t="shared" si="117"/>
        <v>27.470325472000003</v>
      </c>
      <c r="AD1205" s="15">
        <v>27.521032330000001</v>
      </c>
      <c r="AE1205" s="15">
        <v>27.39998817</v>
      </c>
      <c r="AF1205" s="15">
        <v>27.560707090000001</v>
      </c>
      <c r="AG1205" s="15">
        <v>27.727218629999999</v>
      </c>
      <c r="AH1205" s="15">
        <v>27.580034260000001</v>
      </c>
      <c r="AI1205" s="15">
        <f t="shared" si="118"/>
        <v>27.557796095999997</v>
      </c>
      <c r="AJ1205" s="1" t="b">
        <v>1</v>
      </c>
      <c r="AK1205" s="16">
        <v>0.284969369165259</v>
      </c>
      <c r="AL1205" s="1">
        <v>8.7470626999999995E-2</v>
      </c>
      <c r="AM1205" s="1">
        <f t="shared" si="119"/>
        <v>1.0625057339777995</v>
      </c>
      <c r="AN1205" s="1"/>
      <c r="AO1205" s="54"/>
      <c r="AP1205" s="91"/>
      <c r="AQ1205" s="11"/>
      <c r="AR1205" s="92"/>
    </row>
    <row r="1206" spans="1:44" x14ac:dyDescent="0.25">
      <c r="A1206" s="11" t="s">
        <v>618</v>
      </c>
      <c r="B1206" s="11" t="s">
        <v>619</v>
      </c>
      <c r="C1206" s="12" t="s">
        <v>619</v>
      </c>
      <c r="D1206" s="12" t="s">
        <v>620</v>
      </c>
      <c r="E1206" s="22">
        <v>23</v>
      </c>
      <c r="F1206" s="25">
        <v>25.56610298</v>
      </c>
      <c r="G1206" s="14">
        <v>25.315410610000001</v>
      </c>
      <c r="H1206" s="14">
        <v>25.535579680000001</v>
      </c>
      <c r="I1206" s="14">
        <v>25.715312959999999</v>
      </c>
      <c r="J1206" s="14">
        <v>25.652530670000001</v>
      </c>
      <c r="K1206" s="14">
        <f t="shared" si="114"/>
        <v>25.556987379999999</v>
      </c>
      <c r="L1206" s="15">
        <v>25.671092989999998</v>
      </c>
      <c r="M1206" s="15">
        <v>25.629869459999998</v>
      </c>
      <c r="N1206" s="15">
        <v>25.51159286</v>
      </c>
      <c r="O1206" s="15">
        <v>25.40681648</v>
      </c>
      <c r="P1206" s="15">
        <v>25.267744059999998</v>
      </c>
      <c r="Q1206" s="15">
        <f t="shared" si="115"/>
        <v>25.497423169999998</v>
      </c>
      <c r="R1206" s="1" t="b">
        <v>1</v>
      </c>
      <c r="S1206" s="16">
        <v>0.66969570244327603</v>
      </c>
      <c r="T1206" s="1">
        <v>-5.9564209E-2</v>
      </c>
      <c r="U1206" s="1">
        <f t="shared" si="116"/>
        <v>0.9595539254188874</v>
      </c>
      <c r="V1206" s="1"/>
      <c r="W1206" s="26"/>
      <c r="X1206" s="25">
        <v>24.43726921</v>
      </c>
      <c r="Y1206" s="14">
        <v>25.244813919999999</v>
      </c>
      <c r="Z1206" s="14">
        <v>24.045518879999999</v>
      </c>
      <c r="AA1206" s="14">
        <v>24.144449229999999</v>
      </c>
      <c r="AB1206" s="14">
        <v>24.529159549999999</v>
      </c>
      <c r="AC1206" s="14">
        <f t="shared" si="117"/>
        <v>24.480242157999999</v>
      </c>
      <c r="AD1206" s="15">
        <v>24.467746730000002</v>
      </c>
      <c r="AE1206" s="15">
        <v>25.03473091</v>
      </c>
      <c r="AF1206" s="15">
        <v>24.16599274</v>
      </c>
      <c r="AG1206" s="15">
        <v>24.17569542</v>
      </c>
      <c r="AH1206" s="15">
        <v>24.510265350000001</v>
      </c>
      <c r="AI1206" s="15">
        <f t="shared" si="118"/>
        <v>24.470886229999998</v>
      </c>
      <c r="AJ1206" s="1" t="b">
        <v>1</v>
      </c>
      <c r="AK1206" s="16">
        <v>0.87315489490181364</v>
      </c>
      <c r="AL1206" s="1">
        <v>-9.355927E-3</v>
      </c>
      <c r="AM1206" s="1">
        <f t="shared" si="119"/>
        <v>0.99353594803233647</v>
      </c>
      <c r="AN1206" s="1"/>
      <c r="AO1206" s="54"/>
      <c r="AP1206" s="91"/>
      <c r="AQ1206" s="11"/>
      <c r="AR1206" s="92"/>
    </row>
    <row r="1207" spans="1:44" x14ac:dyDescent="0.25">
      <c r="A1207" s="11" t="s">
        <v>508</v>
      </c>
      <c r="B1207" s="11" t="s">
        <v>7526</v>
      </c>
      <c r="C1207" s="12" t="s">
        <v>509</v>
      </c>
      <c r="D1207" s="12" t="s">
        <v>510</v>
      </c>
      <c r="E1207" s="22">
        <v>5</v>
      </c>
      <c r="F1207" s="25">
        <v>25.01158714</v>
      </c>
      <c r="G1207" s="14">
        <v>24.920616150000001</v>
      </c>
      <c r="H1207" s="14">
        <v>24.21385956</v>
      </c>
      <c r="I1207" s="14">
        <v>25.06369209</v>
      </c>
      <c r="J1207" s="14">
        <v>25.29715538</v>
      </c>
      <c r="K1207" s="14">
        <f t="shared" si="114"/>
        <v>24.901382064</v>
      </c>
      <c r="L1207" s="15">
        <v>25.03439522</v>
      </c>
      <c r="M1207" s="15">
        <v>24.898782730000001</v>
      </c>
      <c r="N1207" s="15">
        <v>24.345365520000001</v>
      </c>
      <c r="O1207" s="15">
        <v>25.07206154</v>
      </c>
      <c r="P1207" s="15">
        <v>24.856191639999999</v>
      </c>
      <c r="Q1207" s="15">
        <f t="shared" si="115"/>
        <v>24.84135933</v>
      </c>
      <c r="R1207" s="1" t="b">
        <v>1</v>
      </c>
      <c r="S1207" s="16">
        <v>0.57590204673566792</v>
      </c>
      <c r="T1207" s="1">
        <v>-6.0022736E-2</v>
      </c>
      <c r="U1207" s="1">
        <f t="shared" si="116"/>
        <v>0.95924900202289287</v>
      </c>
      <c r="V1207" s="1"/>
      <c r="W1207" s="26"/>
      <c r="X1207" s="25">
        <v>24.019201280000001</v>
      </c>
      <c r="Y1207" s="14">
        <v>23.81889915</v>
      </c>
      <c r="Z1207" s="14">
        <v>23.926872249999999</v>
      </c>
      <c r="AA1207" s="14">
        <v>23.805973049999999</v>
      </c>
      <c r="AB1207" s="14">
        <v>23.821334839999999</v>
      </c>
      <c r="AC1207" s="14">
        <f t="shared" si="117"/>
        <v>23.878456113999999</v>
      </c>
      <c r="AD1207" s="15">
        <v>23.208675379999999</v>
      </c>
      <c r="AE1207" s="15">
        <v>23.31699944</v>
      </c>
      <c r="AF1207" s="15">
        <v>23.94556618</v>
      </c>
      <c r="AG1207" s="15">
        <v>23.652612690000002</v>
      </c>
      <c r="AH1207" s="15">
        <v>23.713768009999999</v>
      </c>
      <c r="AI1207" s="15">
        <f t="shared" si="118"/>
        <v>23.567524339999999</v>
      </c>
      <c r="AJ1207" s="1" t="b">
        <v>1</v>
      </c>
      <c r="AK1207" s="16">
        <v>0.10991276215212965</v>
      </c>
      <c r="AL1207" s="1">
        <v>-0.31093177799999999</v>
      </c>
      <c r="AM1207" s="1">
        <f t="shared" si="119"/>
        <v>0.80612095034805031</v>
      </c>
      <c r="AN1207" s="1"/>
      <c r="AO1207" s="54"/>
      <c r="AP1207" s="91"/>
      <c r="AQ1207" s="11"/>
      <c r="AR1207" s="92"/>
    </row>
    <row r="1208" spans="1:44" x14ac:dyDescent="0.25">
      <c r="A1208" s="11" t="s">
        <v>1007</v>
      </c>
      <c r="B1208" s="11" t="s">
        <v>7585</v>
      </c>
      <c r="C1208" s="12" t="s">
        <v>1008</v>
      </c>
      <c r="D1208" s="12" t="s">
        <v>1009</v>
      </c>
      <c r="E1208" s="22">
        <v>8</v>
      </c>
      <c r="F1208" s="25">
        <v>22.21655655</v>
      </c>
      <c r="G1208" s="14">
        <v>23.073328020000002</v>
      </c>
      <c r="H1208" s="14">
        <v>19.978328699999999</v>
      </c>
      <c r="I1208" s="14">
        <v>22.79774475</v>
      </c>
      <c r="J1208" s="14">
        <v>23.086605070000001</v>
      </c>
      <c r="K1208" s="14">
        <f t="shared" si="114"/>
        <v>22.230512617999999</v>
      </c>
      <c r="L1208" s="15">
        <v>21.819055559999999</v>
      </c>
      <c r="M1208" s="15">
        <v>21.993690489999999</v>
      </c>
      <c r="N1208" s="15">
        <v>22.383110049999999</v>
      </c>
      <c r="O1208" s="15">
        <v>21.859010699999999</v>
      </c>
      <c r="P1208" s="15">
        <v>22.79715157</v>
      </c>
      <c r="Q1208" s="15">
        <f t="shared" si="115"/>
        <v>22.170403673999999</v>
      </c>
      <c r="R1208" s="1" t="b">
        <v>1</v>
      </c>
      <c r="S1208" s="16">
        <v>0.92908936527888708</v>
      </c>
      <c r="T1208" s="1">
        <v>-6.0108948000000002E-2</v>
      </c>
      <c r="U1208" s="1">
        <f t="shared" si="116"/>
        <v>0.95919168131288313</v>
      </c>
      <c r="V1208" s="1"/>
      <c r="W1208" s="26"/>
      <c r="X1208" s="25">
        <v>21.982034680000002</v>
      </c>
      <c r="Y1208" s="14">
        <v>18.280906680000001</v>
      </c>
      <c r="Z1208" s="14">
        <v>21.48365021</v>
      </c>
      <c r="AA1208" s="14">
        <v>21.59418488</v>
      </c>
      <c r="AB1208" s="14">
        <v>21.74077797</v>
      </c>
      <c r="AC1208" s="14">
        <f t="shared" si="117"/>
        <v>21.016310883999999</v>
      </c>
      <c r="AD1208" s="15">
        <v>21.360406879999999</v>
      </c>
      <c r="AE1208" s="15">
        <v>20.896522520000001</v>
      </c>
      <c r="AF1208" s="15">
        <v>20.94842148</v>
      </c>
      <c r="AG1208" s="15">
        <v>21.343807219999999</v>
      </c>
      <c r="AH1208" s="15">
        <v>21.610813140000001</v>
      </c>
      <c r="AI1208" s="15">
        <f t="shared" si="118"/>
        <v>21.231994247999999</v>
      </c>
      <c r="AJ1208" s="1" t="b">
        <v>1</v>
      </c>
      <c r="AK1208" s="16">
        <v>0.74016171094620464</v>
      </c>
      <c r="AL1208" s="1">
        <v>0.21568336499999999</v>
      </c>
      <c r="AM1208" s="1">
        <f t="shared" si="119"/>
        <v>1.1612538381669635</v>
      </c>
      <c r="AN1208" s="1"/>
      <c r="AO1208" s="54"/>
      <c r="AP1208" s="91"/>
      <c r="AQ1208" s="11"/>
      <c r="AR1208" s="92"/>
    </row>
    <row r="1209" spans="1:44" x14ac:dyDescent="0.25">
      <c r="A1209" s="11" t="s">
        <v>514</v>
      </c>
      <c r="B1209" s="11" t="s">
        <v>515</v>
      </c>
      <c r="C1209" s="12" t="s">
        <v>516</v>
      </c>
      <c r="D1209" s="12" t="s">
        <v>517</v>
      </c>
      <c r="E1209" s="22">
        <v>18</v>
      </c>
      <c r="F1209" s="25">
        <v>24.207469939999999</v>
      </c>
      <c r="G1209" s="14">
        <v>24.61470413</v>
      </c>
      <c r="H1209" s="14">
        <v>23.71145821</v>
      </c>
      <c r="I1209" s="14">
        <v>24.364528660000001</v>
      </c>
      <c r="J1209" s="14">
        <v>24.094745639999999</v>
      </c>
      <c r="K1209" s="14">
        <f t="shared" si="114"/>
        <v>24.198581316000002</v>
      </c>
      <c r="L1209" s="15">
        <v>24.072837830000001</v>
      </c>
      <c r="M1209" s="15">
        <v>23.958633420000002</v>
      </c>
      <c r="N1209" s="15">
        <v>24.297821039999999</v>
      </c>
      <c r="O1209" s="15">
        <v>24.187673570000001</v>
      </c>
      <c r="P1209" s="15">
        <v>24.174703600000001</v>
      </c>
      <c r="Q1209" s="15">
        <f t="shared" si="115"/>
        <v>24.138333891999999</v>
      </c>
      <c r="R1209" s="1" t="b">
        <v>1</v>
      </c>
      <c r="S1209" s="16">
        <v>0.77981559482434126</v>
      </c>
      <c r="T1209" s="1">
        <v>-6.0247421000000002E-2</v>
      </c>
      <c r="U1209" s="1">
        <f t="shared" si="116"/>
        <v>0.9590996204324842</v>
      </c>
      <c r="V1209" s="1"/>
      <c r="W1209" s="26"/>
      <c r="X1209" s="25">
        <v>22.504701610000001</v>
      </c>
      <c r="Y1209" s="14">
        <v>22.34174728</v>
      </c>
      <c r="Z1209" s="14">
        <v>22.672279360000001</v>
      </c>
      <c r="AA1209" s="14">
        <v>22.784345630000001</v>
      </c>
      <c r="AB1209" s="14">
        <v>22.37111282</v>
      </c>
      <c r="AC1209" s="14">
        <f t="shared" si="117"/>
        <v>22.534837340000003</v>
      </c>
      <c r="AD1209" s="15">
        <v>22.715612409999999</v>
      </c>
      <c r="AE1209" s="15">
        <v>22.583366389999998</v>
      </c>
      <c r="AF1209" s="15">
        <v>22.581989289999999</v>
      </c>
      <c r="AG1209" s="15">
        <v>22.762676240000001</v>
      </c>
      <c r="AH1209" s="15">
        <v>22.790624619999999</v>
      </c>
      <c r="AI1209" s="15">
        <f t="shared" si="118"/>
        <v>22.686853790000001</v>
      </c>
      <c r="AJ1209" s="1" t="b">
        <v>1</v>
      </c>
      <c r="AK1209" s="16">
        <v>0.1764381713534813</v>
      </c>
      <c r="AL1209" s="1">
        <v>0.152016449</v>
      </c>
      <c r="AM1209" s="1">
        <f t="shared" si="119"/>
        <v>1.1111213971201199</v>
      </c>
      <c r="AN1209" s="1"/>
      <c r="AO1209" s="54"/>
      <c r="AP1209" s="91"/>
      <c r="AQ1209" s="11"/>
      <c r="AR1209" s="92"/>
    </row>
    <row r="1210" spans="1:44" x14ac:dyDescent="0.25">
      <c r="A1210" s="11" t="s">
        <v>1074</v>
      </c>
      <c r="B1210" s="11" t="s">
        <v>7594</v>
      </c>
      <c r="C1210" s="12" t="s">
        <v>1075</v>
      </c>
      <c r="D1210" s="12" t="s">
        <v>1076</v>
      </c>
      <c r="E1210" s="22">
        <v>7</v>
      </c>
      <c r="F1210" s="25">
        <v>22.815383910000001</v>
      </c>
      <c r="G1210" s="14">
        <v>22.976102829999999</v>
      </c>
      <c r="H1210" s="14">
        <v>22.804023740000002</v>
      </c>
      <c r="I1210" s="14">
        <v>23.203607559999998</v>
      </c>
      <c r="J1210" s="14">
        <v>22.20460701</v>
      </c>
      <c r="K1210" s="14">
        <f t="shared" si="114"/>
        <v>22.80074501</v>
      </c>
      <c r="L1210" s="15">
        <v>22.989711759999999</v>
      </c>
      <c r="M1210" s="15">
        <v>22.808155060000001</v>
      </c>
      <c r="N1210" s="15">
        <v>22.678913120000001</v>
      </c>
      <c r="O1210" s="15">
        <v>23.331150050000002</v>
      </c>
      <c r="P1210" s="15">
        <v>21.888776780000001</v>
      </c>
      <c r="Q1210" s="15">
        <f t="shared" si="115"/>
        <v>22.739341354</v>
      </c>
      <c r="R1210" s="1" t="b">
        <v>1</v>
      </c>
      <c r="S1210" s="16">
        <v>0.54343257776138554</v>
      </c>
      <c r="T1210" s="1">
        <v>-6.1403656000000001E-2</v>
      </c>
      <c r="U1210" s="1">
        <f t="shared" si="116"/>
        <v>0.95833126658078827</v>
      </c>
      <c r="V1210" s="1"/>
      <c r="W1210" s="26"/>
      <c r="X1210" s="25">
        <v>21.35083771</v>
      </c>
      <c r="Y1210" s="14">
        <v>21.470455170000001</v>
      </c>
      <c r="Z1210" s="14">
        <v>21.059267040000002</v>
      </c>
      <c r="AA1210" s="14">
        <v>21.34370041</v>
      </c>
      <c r="AB1210" s="14">
        <v>21.60575867</v>
      </c>
      <c r="AC1210" s="14">
        <f t="shared" si="117"/>
        <v>21.366003800000001</v>
      </c>
      <c r="AD1210" s="15">
        <v>21.10603905</v>
      </c>
      <c r="AE1210" s="15">
        <v>20.9901619</v>
      </c>
      <c r="AF1210" s="15">
        <v>20.984262470000001</v>
      </c>
      <c r="AG1210" s="15">
        <v>20.70057869</v>
      </c>
      <c r="AH1210" s="15">
        <v>20.802782059999998</v>
      </c>
      <c r="AI1210" s="15">
        <f t="shared" si="118"/>
        <v>20.916764833999999</v>
      </c>
      <c r="AJ1210" s="1" t="b">
        <v>1</v>
      </c>
      <c r="AK1210" s="16">
        <v>2.683406923681711E-2</v>
      </c>
      <c r="AL1210" s="1">
        <v>-0.44923896800000002</v>
      </c>
      <c r="AM1210" s="1">
        <f t="shared" si="119"/>
        <v>0.73242910770336578</v>
      </c>
      <c r="AN1210" s="1"/>
      <c r="AO1210" s="54"/>
      <c r="AP1210" s="91"/>
      <c r="AQ1210" s="11"/>
      <c r="AR1210" s="92"/>
    </row>
    <row r="1211" spans="1:44" x14ac:dyDescent="0.25">
      <c r="A1211" s="11" t="s">
        <v>6780</v>
      </c>
      <c r="B1211" s="11" t="s">
        <v>6781</v>
      </c>
      <c r="C1211" s="12" t="s">
        <v>6782</v>
      </c>
      <c r="D1211" s="12" t="s">
        <v>6783</v>
      </c>
      <c r="E1211" s="22">
        <v>4</v>
      </c>
      <c r="F1211" s="25">
        <v>22.029651640000001</v>
      </c>
      <c r="G1211" s="14">
        <v>21.650270460000002</v>
      </c>
      <c r="H1211" s="14">
        <v>21.5507946</v>
      </c>
      <c r="I1211" s="14">
        <v>21.972671510000001</v>
      </c>
      <c r="J1211" s="14">
        <v>21.776838300000001</v>
      </c>
      <c r="K1211" s="14">
        <f t="shared" si="114"/>
        <v>21.796045302</v>
      </c>
      <c r="L1211" s="15">
        <v>21.787837979999999</v>
      </c>
      <c r="M1211" s="15">
        <v>21.96493912</v>
      </c>
      <c r="N1211" s="15">
        <v>21.260692599999999</v>
      </c>
      <c r="O1211" s="15">
        <v>21.65429688</v>
      </c>
      <c r="P1211" s="15">
        <v>22.00206184</v>
      </c>
      <c r="Q1211" s="15">
        <f t="shared" si="115"/>
        <v>21.733965684000001</v>
      </c>
      <c r="R1211" s="1" t="b">
        <v>1</v>
      </c>
      <c r="S1211" s="16">
        <v>0.67357847605858079</v>
      </c>
      <c r="T1211" s="1">
        <v>-6.2079620000000002E-2</v>
      </c>
      <c r="U1211" s="1">
        <f t="shared" si="116"/>
        <v>0.95788235279007139</v>
      </c>
      <c r="V1211" s="1"/>
      <c r="W1211" s="26"/>
      <c r="X1211" s="25">
        <v>20.82671547</v>
      </c>
      <c r="Y1211" s="14">
        <v>21.227819440000001</v>
      </c>
      <c r="Z1211" s="14">
        <v>21.536445619999999</v>
      </c>
      <c r="AA1211" s="14">
        <v>21.367357250000001</v>
      </c>
      <c r="AB1211" s="14">
        <v>21.124078749999999</v>
      </c>
      <c r="AC1211" s="14">
        <f t="shared" si="117"/>
        <v>21.216483305999997</v>
      </c>
      <c r="AD1211" s="15">
        <v>21.128742219999999</v>
      </c>
      <c r="AE1211" s="15">
        <v>21.234149930000001</v>
      </c>
      <c r="AF1211" s="15">
        <v>21.353908539999999</v>
      </c>
      <c r="AG1211" s="15">
        <v>21.28590775</v>
      </c>
      <c r="AH1211" s="15">
        <v>20.868160249999999</v>
      </c>
      <c r="AI1211" s="15">
        <f t="shared" si="118"/>
        <v>21.174173738</v>
      </c>
      <c r="AJ1211" s="1" t="b">
        <v>1</v>
      </c>
      <c r="AK1211" s="16">
        <v>0.68488719737361803</v>
      </c>
      <c r="AL1211" s="1">
        <v>-4.2309569999999998E-2</v>
      </c>
      <c r="AM1211" s="1">
        <f t="shared" si="119"/>
        <v>0.97109909709652431</v>
      </c>
      <c r="AN1211" s="1"/>
      <c r="AO1211" s="54"/>
      <c r="AP1211" s="91"/>
      <c r="AQ1211" s="11"/>
      <c r="AR1211" s="92"/>
    </row>
    <row r="1212" spans="1:44" x14ac:dyDescent="0.25">
      <c r="A1212" s="11" t="s">
        <v>863</v>
      </c>
      <c r="B1212" s="11" t="s">
        <v>864</v>
      </c>
      <c r="C1212" s="12" t="s">
        <v>865</v>
      </c>
      <c r="D1212" s="12" t="s">
        <v>866</v>
      </c>
      <c r="E1212" s="22">
        <v>34</v>
      </c>
      <c r="F1212" s="25">
        <v>24.879140849999999</v>
      </c>
      <c r="G1212" s="14">
        <v>25.223466869999999</v>
      </c>
      <c r="H1212" s="14">
        <v>24.507062909999998</v>
      </c>
      <c r="I1212" s="14">
        <v>25.04764175</v>
      </c>
      <c r="J1212" s="14">
        <v>25.54666138</v>
      </c>
      <c r="K1212" s="14">
        <f t="shared" si="114"/>
        <v>25.040794752</v>
      </c>
      <c r="L1212" s="15">
        <v>24.6079483</v>
      </c>
      <c r="M1212" s="15">
        <v>24.893007279999999</v>
      </c>
      <c r="N1212" s="15">
        <v>25.14507103</v>
      </c>
      <c r="O1212" s="15">
        <v>24.711248399999999</v>
      </c>
      <c r="P1212" s="15">
        <v>25.533740999999999</v>
      </c>
      <c r="Q1212" s="15">
        <f t="shared" si="115"/>
        <v>24.978203201999996</v>
      </c>
      <c r="R1212" s="1" t="b">
        <v>1</v>
      </c>
      <c r="S1212" s="16">
        <v>0.75195978321026602</v>
      </c>
      <c r="T1212" s="1">
        <v>-6.2591552999999994E-2</v>
      </c>
      <c r="U1212" s="1">
        <f t="shared" si="116"/>
        <v>0.95754251340615926</v>
      </c>
      <c r="V1212" s="1"/>
      <c r="W1212" s="26"/>
      <c r="X1212" s="25">
        <v>24.098926540000001</v>
      </c>
      <c r="Y1212" s="14">
        <v>24.091278079999999</v>
      </c>
      <c r="Z1212" s="14">
        <v>24.28982353</v>
      </c>
      <c r="AA1212" s="14">
        <v>24.500938420000001</v>
      </c>
      <c r="AB1212" s="14">
        <v>24.258752820000002</v>
      </c>
      <c r="AC1212" s="14">
        <f t="shared" si="117"/>
        <v>24.247943878000001</v>
      </c>
      <c r="AD1212" s="15">
        <v>24.324779509999999</v>
      </c>
      <c r="AE1212" s="15">
        <v>24.379213329999999</v>
      </c>
      <c r="AF1212" s="15">
        <v>24.222951890000001</v>
      </c>
      <c r="AG1212" s="15">
        <v>24.41286659</v>
      </c>
      <c r="AH1212" s="15">
        <v>24.462575910000002</v>
      </c>
      <c r="AI1212" s="15">
        <f t="shared" si="118"/>
        <v>24.360477445999997</v>
      </c>
      <c r="AJ1212" s="1" t="b">
        <v>1</v>
      </c>
      <c r="AK1212" s="16">
        <v>0.22673156671007649</v>
      </c>
      <c r="AL1212" s="1">
        <v>0.112533569</v>
      </c>
      <c r="AM1212" s="1">
        <f t="shared" si="119"/>
        <v>1.0811251734407452</v>
      </c>
      <c r="AN1212" s="1"/>
      <c r="AO1212" s="54"/>
      <c r="AP1212" s="91"/>
      <c r="AQ1212" s="11"/>
      <c r="AR1212" s="92"/>
    </row>
    <row r="1213" spans="1:44" x14ac:dyDescent="0.25">
      <c r="A1213" s="11" t="s">
        <v>6648</v>
      </c>
      <c r="B1213" s="11" t="s">
        <v>6649</v>
      </c>
      <c r="C1213" s="12" t="s">
        <v>6649</v>
      </c>
      <c r="D1213" s="12" t="s">
        <v>6650</v>
      </c>
      <c r="E1213" s="22">
        <v>9</v>
      </c>
      <c r="F1213" s="25">
        <v>22.617710110000001</v>
      </c>
      <c r="G1213" s="14">
        <v>22.291904450000001</v>
      </c>
      <c r="H1213" s="14">
        <v>21.971092219999999</v>
      </c>
      <c r="I1213" s="14">
        <v>22.843317030000001</v>
      </c>
      <c r="J1213" s="14">
        <v>22.709293370000001</v>
      </c>
      <c r="K1213" s="14">
        <f t="shared" si="114"/>
        <v>22.486663436000001</v>
      </c>
      <c r="L1213" s="15">
        <v>22.707925800000002</v>
      </c>
      <c r="M1213" s="15">
        <v>22.72477722</v>
      </c>
      <c r="N1213" s="15">
        <v>22.313377379999999</v>
      </c>
      <c r="O1213" s="15">
        <v>22.488807680000001</v>
      </c>
      <c r="P1213" s="15">
        <v>21.884534840000001</v>
      </c>
      <c r="Q1213" s="15">
        <f t="shared" si="115"/>
        <v>22.423884584000003</v>
      </c>
      <c r="R1213" s="1" t="b">
        <v>1</v>
      </c>
      <c r="S1213" s="16">
        <v>0.80207610449032973</v>
      </c>
      <c r="T1213" s="1">
        <v>-6.2778853999999995E-2</v>
      </c>
      <c r="U1213" s="1">
        <f t="shared" si="116"/>
        <v>0.95741820645038533</v>
      </c>
      <c r="V1213" s="1"/>
      <c r="W1213" s="26"/>
      <c r="X1213" s="25">
        <v>21.889223099999999</v>
      </c>
      <c r="Y1213" s="14">
        <v>21.862115859999999</v>
      </c>
      <c r="Z1213" s="14">
        <v>21.892932890000001</v>
      </c>
      <c r="AA1213" s="14">
        <v>21.981861110000001</v>
      </c>
      <c r="AB1213" s="14">
        <v>21.721506120000001</v>
      </c>
      <c r="AC1213" s="14">
        <f t="shared" si="117"/>
        <v>21.869527815999998</v>
      </c>
      <c r="AD1213" s="15">
        <v>21.6999855</v>
      </c>
      <c r="AE1213" s="15">
        <v>21.709062580000001</v>
      </c>
      <c r="AF1213" s="15">
        <v>21.84153366</v>
      </c>
      <c r="AG1213" s="15">
        <v>21.83287048</v>
      </c>
      <c r="AH1213" s="15">
        <v>21.924554820000001</v>
      </c>
      <c r="AI1213" s="15">
        <f t="shared" si="118"/>
        <v>21.801601408</v>
      </c>
      <c r="AJ1213" s="1" t="b">
        <v>1</v>
      </c>
      <c r="AK1213" s="16">
        <v>0.39587755287385867</v>
      </c>
      <c r="AL1213" s="1">
        <v>-6.7926406999999994E-2</v>
      </c>
      <c r="AM1213" s="1">
        <f t="shared" si="119"/>
        <v>0.95400821400992797</v>
      </c>
      <c r="AN1213" s="1"/>
      <c r="AO1213" s="54"/>
      <c r="AP1213" s="91"/>
      <c r="AQ1213" s="11"/>
      <c r="AR1213" s="92"/>
    </row>
    <row r="1214" spans="1:44" x14ac:dyDescent="0.25">
      <c r="A1214" s="11" t="s">
        <v>565</v>
      </c>
      <c r="B1214" s="11" t="s">
        <v>566</v>
      </c>
      <c r="C1214" s="12" t="s">
        <v>567</v>
      </c>
      <c r="D1214" s="12" t="s">
        <v>568</v>
      </c>
      <c r="E1214" s="22">
        <v>10</v>
      </c>
      <c r="F1214" s="25">
        <v>23.225732799999999</v>
      </c>
      <c r="G1214" s="14">
        <v>23.602521899999999</v>
      </c>
      <c r="H1214" s="14">
        <v>23.060884479999999</v>
      </c>
      <c r="I1214" s="14">
        <v>23.29866028</v>
      </c>
      <c r="J1214" s="14">
        <v>23.34516335</v>
      </c>
      <c r="K1214" s="14">
        <f t="shared" si="114"/>
        <v>23.306592562000002</v>
      </c>
      <c r="L1214" s="15">
        <v>22.901519780000001</v>
      </c>
      <c r="M1214" s="15">
        <v>23.367731089999999</v>
      </c>
      <c r="N1214" s="15">
        <v>23.283761980000001</v>
      </c>
      <c r="O1214" s="15">
        <v>23.344350810000002</v>
      </c>
      <c r="P1214" s="15">
        <v>23.320308690000001</v>
      </c>
      <c r="Q1214" s="15">
        <f t="shared" si="115"/>
        <v>23.24353447</v>
      </c>
      <c r="R1214" s="1" t="b">
        <v>1</v>
      </c>
      <c r="S1214" s="16">
        <v>0.55561192966846751</v>
      </c>
      <c r="T1214" s="1">
        <v>-6.3058089999999997E-2</v>
      </c>
      <c r="U1214" s="1">
        <f t="shared" si="116"/>
        <v>0.95723291451286863</v>
      </c>
      <c r="V1214" s="1"/>
      <c r="W1214" s="26"/>
      <c r="X1214" s="25">
        <v>21.99482918</v>
      </c>
      <c r="Y1214" s="14">
        <v>22.053081509999998</v>
      </c>
      <c r="Z1214" s="14">
        <v>22.280424119999999</v>
      </c>
      <c r="AA1214" s="14">
        <v>22.253786089999998</v>
      </c>
      <c r="AB1214" s="14">
        <v>22.2538147</v>
      </c>
      <c r="AC1214" s="14">
        <f t="shared" si="117"/>
        <v>22.167187120000001</v>
      </c>
      <c r="AD1214" s="15">
        <v>21.78276825</v>
      </c>
      <c r="AE1214" s="15">
        <v>21.818782809999998</v>
      </c>
      <c r="AF1214" s="15">
        <v>22.359014510000002</v>
      </c>
      <c r="AG1214" s="15">
        <v>22.172615050000001</v>
      </c>
      <c r="AH1214" s="15">
        <v>21.84754753</v>
      </c>
      <c r="AI1214" s="15">
        <f t="shared" si="118"/>
        <v>21.996145630000001</v>
      </c>
      <c r="AJ1214" s="1" t="b">
        <v>1</v>
      </c>
      <c r="AK1214" s="16">
        <v>0.10247745776453283</v>
      </c>
      <c r="AL1214" s="1">
        <v>-0.17104148899999999</v>
      </c>
      <c r="AM1214" s="1">
        <f t="shared" si="119"/>
        <v>0.88820125259826532</v>
      </c>
      <c r="AN1214" s="1"/>
      <c r="AO1214" s="54"/>
      <c r="AP1214" s="91"/>
      <c r="AQ1214" s="11"/>
      <c r="AR1214" s="92"/>
    </row>
    <row r="1215" spans="1:44" x14ac:dyDescent="0.25">
      <c r="A1215" s="11" t="s">
        <v>3551</v>
      </c>
      <c r="B1215" s="11" t="s">
        <v>3552</v>
      </c>
      <c r="C1215" s="12" t="s">
        <v>3553</v>
      </c>
      <c r="D1215" s="12" t="s">
        <v>3554</v>
      </c>
      <c r="E1215" s="22">
        <v>5</v>
      </c>
      <c r="F1215" s="25">
        <v>21.963281630000001</v>
      </c>
      <c r="G1215" s="14">
        <v>22.312242510000001</v>
      </c>
      <c r="H1215" s="14">
        <v>21.326740260000001</v>
      </c>
      <c r="I1215" s="14">
        <v>20.295680999999998</v>
      </c>
      <c r="J1215" s="14">
        <v>22.3808136</v>
      </c>
      <c r="K1215" s="14">
        <f t="shared" si="114"/>
        <v>21.655751799999997</v>
      </c>
      <c r="L1215" s="15">
        <v>21.676677699999999</v>
      </c>
      <c r="M1215" s="15">
        <v>21.926111219999999</v>
      </c>
      <c r="N1215" s="15">
        <v>21.31821442</v>
      </c>
      <c r="O1215" s="15">
        <v>21.409297939999998</v>
      </c>
      <c r="P1215" s="15">
        <v>21.6306324</v>
      </c>
      <c r="Q1215" s="15">
        <f t="shared" si="115"/>
        <v>21.592186735999999</v>
      </c>
      <c r="R1215" s="1" t="b">
        <v>1</v>
      </c>
      <c r="S1215" s="16">
        <v>0.85101072424485258</v>
      </c>
      <c r="T1215" s="1">
        <v>-6.3565063000000005E-2</v>
      </c>
      <c r="U1215" s="1">
        <f t="shared" si="116"/>
        <v>0.95689659535236848</v>
      </c>
      <c r="V1215" s="1"/>
      <c r="W1215" s="26"/>
      <c r="X1215" s="25">
        <v>21.991649630000001</v>
      </c>
      <c r="Y1215" s="14">
        <v>21.841686249999999</v>
      </c>
      <c r="Z1215" s="14">
        <v>20.765712740000001</v>
      </c>
      <c r="AA1215" s="14">
        <v>21.396654130000002</v>
      </c>
      <c r="AB1215" s="14">
        <v>21.281103130000002</v>
      </c>
      <c r="AC1215" s="14">
        <f t="shared" si="117"/>
        <v>21.455361176000004</v>
      </c>
      <c r="AD1215" s="15">
        <v>21.347110749999999</v>
      </c>
      <c r="AE1215" s="15">
        <v>21.243535999999999</v>
      </c>
      <c r="AF1215" s="15">
        <v>20.617643359999999</v>
      </c>
      <c r="AG1215" s="15">
        <v>20.882484439999999</v>
      </c>
      <c r="AH1215" s="15">
        <v>20.979873659999999</v>
      </c>
      <c r="AI1215" s="15">
        <f t="shared" si="118"/>
        <v>21.014129641999997</v>
      </c>
      <c r="AJ1215" s="1" t="b">
        <v>1</v>
      </c>
      <c r="AK1215" s="16">
        <v>9.359663344837791E-3</v>
      </c>
      <c r="AL1215" s="1">
        <v>-0.44123153700000001</v>
      </c>
      <c r="AM1215" s="1">
        <f t="shared" si="119"/>
        <v>0.73650563220920773</v>
      </c>
      <c r="AN1215" s="1"/>
      <c r="AO1215" s="54"/>
      <c r="AP1215" s="91"/>
      <c r="AQ1215" s="11"/>
      <c r="AR1215" s="92"/>
    </row>
    <row r="1216" spans="1:44" x14ac:dyDescent="0.25">
      <c r="A1216" s="11" t="s">
        <v>1628</v>
      </c>
      <c r="B1216" s="11" t="s">
        <v>7677</v>
      </c>
      <c r="C1216" s="12" t="s">
        <v>1629</v>
      </c>
      <c r="D1216" s="12" t="s">
        <v>1630</v>
      </c>
      <c r="E1216" s="22">
        <v>10</v>
      </c>
      <c r="F1216" s="25">
        <v>23.041162490000001</v>
      </c>
      <c r="G1216" s="14">
        <v>23.237028120000002</v>
      </c>
      <c r="H1216" s="14">
        <v>23.02983665</v>
      </c>
      <c r="I1216" s="14">
        <v>23.455381389999999</v>
      </c>
      <c r="J1216" s="14">
        <v>22.59916496</v>
      </c>
      <c r="K1216" s="14">
        <f t="shared" si="114"/>
        <v>23.072514722000001</v>
      </c>
      <c r="L1216" s="15">
        <v>22.923902510000001</v>
      </c>
      <c r="M1216" s="15">
        <v>23.023775100000002</v>
      </c>
      <c r="N1216" s="15">
        <v>23.299219130000001</v>
      </c>
      <c r="O1216" s="15">
        <v>23.224380490000001</v>
      </c>
      <c r="P1216" s="15">
        <v>22.573114400000001</v>
      </c>
      <c r="Q1216" s="15">
        <f t="shared" si="115"/>
        <v>23.008878326000001</v>
      </c>
      <c r="R1216" s="1" t="b">
        <v>1</v>
      </c>
      <c r="S1216" s="16">
        <v>0.52285230505898139</v>
      </c>
      <c r="T1216" s="1">
        <v>-6.3636397999999997E-2</v>
      </c>
      <c r="U1216" s="1">
        <f t="shared" si="116"/>
        <v>0.95684928214400711</v>
      </c>
      <c r="V1216" s="1"/>
      <c r="W1216" s="26"/>
      <c r="X1216" s="25">
        <v>22.281726840000001</v>
      </c>
      <c r="Y1216" s="14">
        <v>22.803924559999999</v>
      </c>
      <c r="Z1216" s="14">
        <v>21.4622879</v>
      </c>
      <c r="AA1216" s="14">
        <v>21.28585052</v>
      </c>
      <c r="AB1216" s="14">
        <v>22.274179459999999</v>
      </c>
      <c r="AC1216" s="14">
        <f t="shared" si="117"/>
        <v>22.021593855999999</v>
      </c>
      <c r="AD1216" s="15">
        <v>21.983566280000002</v>
      </c>
      <c r="AE1216" s="15">
        <v>22.290723799999999</v>
      </c>
      <c r="AF1216" s="15">
        <v>21.641653059999999</v>
      </c>
      <c r="AG1216" s="15">
        <v>21.305467610000001</v>
      </c>
      <c r="AH1216" s="15">
        <v>21.81119537</v>
      </c>
      <c r="AI1216" s="15">
        <f t="shared" si="118"/>
        <v>21.806521224000001</v>
      </c>
      <c r="AJ1216" s="1" t="b">
        <v>1</v>
      </c>
      <c r="AK1216" s="16">
        <v>0.18798085171608922</v>
      </c>
      <c r="AL1216" s="1">
        <v>-0.21507263200000001</v>
      </c>
      <c r="AM1216" s="1">
        <f t="shared" si="119"/>
        <v>0.86150278655015977</v>
      </c>
      <c r="AN1216" s="1"/>
      <c r="AO1216" s="54"/>
      <c r="AP1216" s="91"/>
      <c r="AQ1216" s="11"/>
      <c r="AR1216" s="92"/>
    </row>
    <row r="1217" spans="1:44" x14ac:dyDescent="0.25">
      <c r="A1217" s="11" t="s">
        <v>2639</v>
      </c>
      <c r="B1217" s="11" t="s">
        <v>7818</v>
      </c>
      <c r="C1217" s="12" t="s">
        <v>2640</v>
      </c>
      <c r="D1217" s="12" t="s">
        <v>2641</v>
      </c>
      <c r="E1217" s="22">
        <v>22</v>
      </c>
      <c r="F1217" s="25">
        <v>26.930215839999999</v>
      </c>
      <c r="G1217" s="14">
        <v>26.924789430000001</v>
      </c>
      <c r="H1217" s="14">
        <v>25.98407173</v>
      </c>
      <c r="I1217" s="14">
        <v>27.14014435</v>
      </c>
      <c r="J1217" s="14">
        <v>26.008064269999998</v>
      </c>
      <c r="K1217" s="14">
        <f t="shared" si="114"/>
        <v>26.597457123999998</v>
      </c>
      <c r="L1217" s="15">
        <v>26.712928770000001</v>
      </c>
      <c r="M1217" s="15">
        <v>26.845773699999999</v>
      </c>
      <c r="N1217" s="15">
        <v>26.54378891</v>
      </c>
      <c r="O1217" s="15">
        <v>26.855787280000001</v>
      </c>
      <c r="P1217" s="15">
        <v>25.70977783</v>
      </c>
      <c r="Q1217" s="15">
        <f t="shared" si="115"/>
        <v>26.533611298</v>
      </c>
      <c r="R1217" s="1" t="b">
        <v>1</v>
      </c>
      <c r="S1217" s="16">
        <v>0.71135771500884815</v>
      </c>
      <c r="T1217" s="1">
        <v>-6.3845824999999995E-2</v>
      </c>
      <c r="U1217" s="1">
        <f t="shared" si="116"/>
        <v>0.95671039240989808</v>
      </c>
      <c r="V1217" s="1"/>
      <c r="W1217" s="26"/>
      <c r="X1217" s="25">
        <v>25.475898740000002</v>
      </c>
      <c r="Y1217" s="14">
        <v>25.62628174</v>
      </c>
      <c r="Z1217" s="14">
        <v>25.406295780000001</v>
      </c>
      <c r="AA1217" s="14">
        <v>25.272628780000002</v>
      </c>
      <c r="AB1217" s="14">
        <v>25.868724820000001</v>
      </c>
      <c r="AC1217" s="14">
        <f t="shared" si="117"/>
        <v>25.529965972000003</v>
      </c>
      <c r="AD1217" s="15">
        <v>25.233850480000001</v>
      </c>
      <c r="AE1217" s="15">
        <v>25.36559677</v>
      </c>
      <c r="AF1217" s="15">
        <v>25.32378387</v>
      </c>
      <c r="AG1217" s="15">
        <v>25.167716980000002</v>
      </c>
      <c r="AH1217" s="15">
        <v>25.572826389999999</v>
      </c>
      <c r="AI1217" s="15">
        <f t="shared" si="118"/>
        <v>25.332754897999997</v>
      </c>
      <c r="AJ1217" s="1" t="b">
        <v>1</v>
      </c>
      <c r="AK1217" s="16">
        <v>1.0360685146074217E-2</v>
      </c>
      <c r="AL1217" s="1">
        <v>-0.19721107500000001</v>
      </c>
      <c r="AM1217" s="1">
        <f t="shared" si="119"/>
        <v>0.8722350831730481</v>
      </c>
      <c r="AN1217" s="1"/>
      <c r="AO1217" s="54"/>
      <c r="AP1217" s="91"/>
      <c r="AQ1217" s="11"/>
      <c r="AR1217" s="92"/>
    </row>
    <row r="1218" spans="1:44" x14ac:dyDescent="0.25">
      <c r="A1218" s="11" t="s">
        <v>1419</v>
      </c>
      <c r="B1218" s="11" t="s">
        <v>1420</v>
      </c>
      <c r="C1218" s="12" t="s">
        <v>1420</v>
      </c>
      <c r="D1218" s="12" t="s">
        <v>1421</v>
      </c>
      <c r="E1218" s="22">
        <v>7</v>
      </c>
      <c r="F1218" s="25">
        <v>21.99738121</v>
      </c>
      <c r="G1218" s="14">
        <v>22.604515079999999</v>
      </c>
      <c r="H1218" s="14">
        <v>22.59233665</v>
      </c>
      <c r="I1218" s="14">
        <v>21.758817669999999</v>
      </c>
      <c r="J1218" s="14">
        <v>22.36030006</v>
      </c>
      <c r="K1218" s="14">
        <f t="shared" si="114"/>
        <v>22.262670134</v>
      </c>
      <c r="L1218" s="15">
        <v>22.085309980000002</v>
      </c>
      <c r="M1218" s="15">
        <v>22.486770629999999</v>
      </c>
      <c r="N1218" s="15">
        <v>21.994863509999998</v>
      </c>
      <c r="O1218" s="15">
        <v>22.059465410000001</v>
      </c>
      <c r="P1218" s="15">
        <v>22.367090229999999</v>
      </c>
      <c r="Q1218" s="15">
        <f t="shared" si="115"/>
        <v>22.198699952000002</v>
      </c>
      <c r="R1218" s="1" t="b">
        <v>1</v>
      </c>
      <c r="S1218" s="16">
        <v>0.69125252547432126</v>
      </c>
      <c r="T1218" s="1">
        <v>-6.3970183999999999E-2</v>
      </c>
      <c r="U1218" s="1">
        <f t="shared" si="116"/>
        <v>0.95662792839867383</v>
      </c>
      <c r="V1218" s="1"/>
      <c r="W1218" s="26"/>
      <c r="X1218" s="25">
        <v>21.275941849999999</v>
      </c>
      <c r="Y1218" s="14">
        <v>21.318325040000001</v>
      </c>
      <c r="Z1218" s="14">
        <v>21.19544411</v>
      </c>
      <c r="AA1218" s="14">
        <v>20.518453600000001</v>
      </c>
      <c r="AB1218" s="14">
        <v>21.267566680000002</v>
      </c>
      <c r="AC1218" s="14">
        <f t="shared" si="117"/>
        <v>21.115146255999999</v>
      </c>
      <c r="AD1218" s="15">
        <v>21.101301190000001</v>
      </c>
      <c r="AE1218" s="15">
        <v>21.686029430000001</v>
      </c>
      <c r="AF1218" s="15">
        <v>21.795585630000001</v>
      </c>
      <c r="AG1218" s="15">
        <v>21.056161880000001</v>
      </c>
      <c r="AH1218" s="15">
        <v>21.156906129999999</v>
      </c>
      <c r="AI1218" s="15">
        <f t="shared" si="118"/>
        <v>21.359196852000004</v>
      </c>
      <c r="AJ1218" s="1" t="b">
        <v>1</v>
      </c>
      <c r="AK1218" s="16">
        <v>0.20800689060864858</v>
      </c>
      <c r="AL1218" s="1">
        <v>0.24405059800000001</v>
      </c>
      <c r="AM1218" s="1">
        <f t="shared" si="119"/>
        <v>1.1843131471913961</v>
      </c>
      <c r="AN1218" s="1"/>
      <c r="AO1218" s="54"/>
      <c r="AP1218" s="91"/>
      <c r="AQ1218" s="11"/>
      <c r="AR1218" s="92"/>
    </row>
    <row r="1219" spans="1:44" x14ac:dyDescent="0.25">
      <c r="A1219" s="11" t="s">
        <v>7285</v>
      </c>
      <c r="B1219" s="11" t="s">
        <v>7286</v>
      </c>
      <c r="C1219" s="12" t="s">
        <v>7287</v>
      </c>
      <c r="D1219" s="12" t="s">
        <v>7288</v>
      </c>
      <c r="E1219" s="22">
        <v>8</v>
      </c>
      <c r="F1219" s="25">
        <v>23.0818367</v>
      </c>
      <c r="G1219" s="14">
        <v>23.11290932</v>
      </c>
      <c r="H1219" s="14">
        <v>22.966382979999999</v>
      </c>
      <c r="I1219" s="14">
        <v>23.428796770000002</v>
      </c>
      <c r="J1219" s="14">
        <v>22.887866970000001</v>
      </c>
      <c r="K1219" s="14">
        <f t="shared" si="114"/>
        <v>23.095558548</v>
      </c>
      <c r="L1219" s="15">
        <v>22.769107819999999</v>
      </c>
      <c r="M1219" s="15">
        <v>22.94079018</v>
      </c>
      <c r="N1219" s="15">
        <v>23.339872360000001</v>
      </c>
      <c r="O1219" s="15">
        <v>23.012975690000001</v>
      </c>
      <c r="P1219" s="15">
        <v>23.094406129999999</v>
      </c>
      <c r="Q1219" s="15">
        <f t="shared" si="115"/>
        <v>23.031430436000001</v>
      </c>
      <c r="R1219" s="1" t="b">
        <v>1</v>
      </c>
      <c r="S1219" s="16">
        <v>0.69474031623738641</v>
      </c>
      <c r="T1219" s="1">
        <v>-6.4128113E-2</v>
      </c>
      <c r="U1219" s="1">
        <f t="shared" si="116"/>
        <v>0.95652321394485851</v>
      </c>
      <c r="V1219" s="1"/>
      <c r="W1219" s="26"/>
      <c r="X1219" s="25">
        <v>22.11375237</v>
      </c>
      <c r="Y1219" s="14">
        <v>21.997863769999999</v>
      </c>
      <c r="Z1219" s="14">
        <v>22.419157030000001</v>
      </c>
      <c r="AA1219" s="14">
        <v>22.516338350000002</v>
      </c>
      <c r="AB1219" s="14">
        <v>22.231603620000001</v>
      </c>
      <c r="AC1219" s="14">
        <f t="shared" si="117"/>
        <v>22.255743028000001</v>
      </c>
      <c r="AD1219" s="15">
        <v>22.017707819999998</v>
      </c>
      <c r="AE1219" s="15">
        <v>22.079395290000001</v>
      </c>
      <c r="AF1219" s="15">
        <v>22.44967651</v>
      </c>
      <c r="AG1219" s="15">
        <v>22.634891509999999</v>
      </c>
      <c r="AH1219" s="15">
        <v>22.4855442</v>
      </c>
      <c r="AI1219" s="15">
        <f t="shared" si="118"/>
        <v>22.333443066000001</v>
      </c>
      <c r="AJ1219" s="1" t="b">
        <v>1</v>
      </c>
      <c r="AK1219" s="16">
        <v>0.24505740483003993</v>
      </c>
      <c r="AL1219" s="1">
        <v>7.7700042999999996E-2</v>
      </c>
      <c r="AM1219" s="1">
        <f t="shared" si="119"/>
        <v>1.0553342756874549</v>
      </c>
      <c r="AN1219" s="1"/>
      <c r="AO1219" s="54"/>
      <c r="AP1219" s="91"/>
      <c r="AQ1219" s="11"/>
      <c r="AR1219" s="92"/>
    </row>
    <row r="1220" spans="1:44" x14ac:dyDescent="0.25">
      <c r="A1220" s="11" t="s">
        <v>4546</v>
      </c>
      <c r="B1220" s="11" t="s">
        <v>8069</v>
      </c>
      <c r="C1220" s="12" t="s">
        <v>4547</v>
      </c>
      <c r="D1220" s="12" t="s">
        <v>4548</v>
      </c>
      <c r="E1220" s="22">
        <v>5</v>
      </c>
      <c r="F1220" s="25">
        <v>23.66046906</v>
      </c>
      <c r="G1220" s="14">
        <v>23.36238861</v>
      </c>
      <c r="H1220" s="14">
        <v>23.326631549999998</v>
      </c>
      <c r="I1220" s="14">
        <v>23.205219270000001</v>
      </c>
      <c r="J1220" s="14">
        <v>23.638872150000001</v>
      </c>
      <c r="K1220" s="14">
        <f t="shared" si="114"/>
        <v>23.438716127999999</v>
      </c>
      <c r="L1220" s="15">
        <v>23.159570689999999</v>
      </c>
      <c r="M1220" s="15">
        <v>23.20430756</v>
      </c>
      <c r="N1220" s="15">
        <v>23.77404404</v>
      </c>
      <c r="O1220" s="15">
        <v>23.59423065</v>
      </c>
      <c r="P1220" s="15">
        <v>23.138149259999999</v>
      </c>
      <c r="Q1220" s="15">
        <f t="shared" si="115"/>
        <v>23.374060440000001</v>
      </c>
      <c r="R1220" s="1" t="b">
        <v>1</v>
      </c>
      <c r="S1220" s="16">
        <v>0.77041342664694212</v>
      </c>
      <c r="T1220" s="1">
        <v>-6.4655685000000004E-2</v>
      </c>
      <c r="U1220" s="1">
        <f t="shared" si="116"/>
        <v>0.9561734916589546</v>
      </c>
      <c r="V1220" s="1"/>
      <c r="W1220" s="26"/>
      <c r="X1220" s="25">
        <v>22.244813919999999</v>
      </c>
      <c r="Y1220" s="14">
        <v>22.988359450000001</v>
      </c>
      <c r="Z1220" s="14">
        <v>22.222877499999999</v>
      </c>
      <c r="AA1220" s="14">
        <v>22.41732979</v>
      </c>
      <c r="AB1220" s="14">
        <v>21.704805369999999</v>
      </c>
      <c r="AC1220" s="14">
        <f t="shared" si="117"/>
        <v>22.315637205999998</v>
      </c>
      <c r="AD1220" s="15">
        <v>22.14451218</v>
      </c>
      <c r="AE1220" s="15">
        <v>22.424627300000001</v>
      </c>
      <c r="AF1220" s="15">
        <v>22.353101729999999</v>
      </c>
      <c r="AG1220" s="15">
        <v>22.12691689</v>
      </c>
      <c r="AH1220" s="15">
        <v>22.440023419999999</v>
      </c>
      <c r="AI1220" s="15">
        <f t="shared" si="118"/>
        <v>22.297836304000004</v>
      </c>
      <c r="AJ1220" s="1" t="b">
        <v>1</v>
      </c>
      <c r="AK1220" s="16">
        <v>0.93940127652989347</v>
      </c>
      <c r="AL1220" s="1">
        <v>-1.7800903E-2</v>
      </c>
      <c r="AM1220" s="1">
        <f t="shared" si="119"/>
        <v>0.98773716324961114</v>
      </c>
      <c r="AN1220" s="1"/>
      <c r="AO1220" s="54"/>
      <c r="AP1220" s="91"/>
      <c r="AQ1220" s="11"/>
      <c r="AR1220" s="92"/>
    </row>
    <row r="1221" spans="1:44" x14ac:dyDescent="0.25">
      <c r="A1221" s="11" t="s">
        <v>7450</v>
      </c>
      <c r="B1221" s="11" t="s">
        <v>7451</v>
      </c>
      <c r="C1221" s="12" t="s">
        <v>7452</v>
      </c>
      <c r="D1221" s="12" t="s">
        <v>7453</v>
      </c>
      <c r="E1221" s="22">
        <v>5</v>
      </c>
      <c r="F1221" s="25">
        <v>19.88539505</v>
      </c>
      <c r="G1221" s="14">
        <v>19.4347496</v>
      </c>
      <c r="H1221" s="14">
        <v>19.60187531</v>
      </c>
      <c r="I1221" s="14">
        <v>19.411056519999999</v>
      </c>
      <c r="J1221" s="14">
        <v>20.29125977</v>
      </c>
      <c r="K1221" s="14">
        <f t="shared" si="114"/>
        <v>19.724867249999999</v>
      </c>
      <c r="L1221" s="15">
        <v>19.675081250000002</v>
      </c>
      <c r="M1221" s="15">
        <v>17.983860020000002</v>
      </c>
      <c r="N1221" s="15">
        <v>21.220577240000001</v>
      </c>
      <c r="O1221" s="15">
        <v>19.50693321</v>
      </c>
      <c r="P1221" s="15">
        <v>19.911561970000001</v>
      </c>
      <c r="Q1221" s="15">
        <f t="shared" si="115"/>
        <v>19.659602738</v>
      </c>
      <c r="R1221" s="1"/>
      <c r="S1221" s="16">
        <v>0.90148159204554112</v>
      </c>
      <c r="T1221" s="1">
        <v>-6.5264510999999997E-2</v>
      </c>
      <c r="U1221" s="1">
        <f t="shared" si="116"/>
        <v>0.95577006581424884</v>
      </c>
      <c r="V1221" s="1"/>
      <c r="W1221" s="26"/>
      <c r="X1221" s="25">
        <v>19.43118668</v>
      </c>
      <c r="Y1221" s="14">
        <v>20.675558089999999</v>
      </c>
      <c r="Z1221" s="14">
        <v>19.794191359999999</v>
      </c>
      <c r="AA1221" s="14">
        <v>20.558147429999998</v>
      </c>
      <c r="AB1221" s="14">
        <v>20.015089039999999</v>
      </c>
      <c r="AC1221" s="14">
        <f t="shared" si="117"/>
        <v>20.094834519999999</v>
      </c>
      <c r="AD1221" s="15">
        <v>19.802686690000002</v>
      </c>
      <c r="AE1221" s="15">
        <v>19.6580677</v>
      </c>
      <c r="AF1221" s="15">
        <v>18.746658329999999</v>
      </c>
      <c r="AG1221" s="15">
        <v>20.97351265</v>
      </c>
      <c r="AH1221" s="15">
        <v>20.26396179</v>
      </c>
      <c r="AI1221" s="15">
        <f t="shared" si="118"/>
        <v>19.888977432000001</v>
      </c>
      <c r="AJ1221" s="1" t="b">
        <v>1</v>
      </c>
      <c r="AK1221" s="16">
        <v>0.57605457351158951</v>
      </c>
      <c r="AL1221" s="1">
        <v>-0.20585708599999999</v>
      </c>
      <c r="AM1221" s="1">
        <f t="shared" si="119"/>
        <v>0.86702344698161071</v>
      </c>
      <c r="AN1221" s="1"/>
      <c r="AO1221" s="54"/>
      <c r="AP1221" s="91"/>
      <c r="AQ1221" s="11"/>
      <c r="AR1221" s="92"/>
    </row>
    <row r="1222" spans="1:44" x14ac:dyDescent="0.25">
      <c r="A1222" s="11" t="s">
        <v>3373</v>
      </c>
      <c r="B1222" s="11" t="s">
        <v>7932</v>
      </c>
      <c r="C1222" s="12" t="s">
        <v>3374</v>
      </c>
      <c r="D1222" s="12" t="s">
        <v>3375</v>
      </c>
      <c r="E1222" s="22">
        <v>5</v>
      </c>
      <c r="F1222" s="25">
        <v>22.808252329999998</v>
      </c>
      <c r="G1222" s="14">
        <v>22.644647599999999</v>
      </c>
      <c r="H1222" s="14">
        <v>22.550888059999998</v>
      </c>
      <c r="I1222" s="14">
        <v>22.690383910000001</v>
      </c>
      <c r="J1222" s="14">
        <v>23.253496169999998</v>
      </c>
      <c r="K1222" s="14">
        <f t="shared" si="114"/>
        <v>22.789533614000003</v>
      </c>
      <c r="L1222" s="15">
        <v>22.455406190000001</v>
      </c>
      <c r="M1222" s="15">
        <v>22.426214219999999</v>
      </c>
      <c r="N1222" s="15">
        <v>22.5520134</v>
      </c>
      <c r="O1222" s="15">
        <v>22.775854110000001</v>
      </c>
      <c r="P1222" s="15">
        <v>23.41028214</v>
      </c>
      <c r="Q1222" s="15">
        <f t="shared" si="115"/>
        <v>22.723954012</v>
      </c>
      <c r="R1222" s="1" t="b">
        <v>1</v>
      </c>
      <c r="S1222" s="16">
        <v>0.5302189581328105</v>
      </c>
      <c r="T1222" s="1">
        <v>-6.5579604999999999E-2</v>
      </c>
      <c r="U1222" s="1">
        <f t="shared" si="116"/>
        <v>0.95556134219657041</v>
      </c>
      <c r="V1222" s="1"/>
      <c r="W1222" s="26"/>
      <c r="X1222" s="25">
        <v>22.39840508</v>
      </c>
      <c r="Y1222" s="14">
        <v>22.19907379</v>
      </c>
      <c r="Z1222" s="14">
        <v>22.653203959999999</v>
      </c>
      <c r="AA1222" s="14">
        <v>23.1392746</v>
      </c>
      <c r="AB1222" s="14">
        <v>22.38065529</v>
      </c>
      <c r="AC1222" s="14">
        <f t="shared" si="117"/>
        <v>22.554122544000002</v>
      </c>
      <c r="AD1222" s="15">
        <v>22.02759361</v>
      </c>
      <c r="AE1222" s="15">
        <v>22.16622353</v>
      </c>
      <c r="AF1222" s="15">
        <v>22.382238390000001</v>
      </c>
      <c r="AG1222" s="15">
        <v>23.297821039999999</v>
      </c>
      <c r="AH1222" s="15">
        <v>22.183378220000002</v>
      </c>
      <c r="AI1222" s="15">
        <f t="shared" si="118"/>
        <v>22.411450958</v>
      </c>
      <c r="AJ1222" s="1" t="b">
        <v>1</v>
      </c>
      <c r="AK1222" s="16">
        <v>0.20114717475633778</v>
      </c>
      <c r="AL1222" s="1">
        <v>-0.14267158499999999</v>
      </c>
      <c r="AM1222" s="1">
        <f t="shared" si="119"/>
        <v>0.90584016494223241</v>
      </c>
      <c r="AN1222" s="1"/>
      <c r="AO1222" s="54"/>
      <c r="AP1222" s="91"/>
      <c r="AQ1222" s="11"/>
      <c r="AR1222" s="92"/>
    </row>
    <row r="1223" spans="1:44" x14ac:dyDescent="0.25">
      <c r="A1223" s="11" t="s">
        <v>2723</v>
      </c>
      <c r="B1223" s="11" t="s">
        <v>7834</v>
      </c>
      <c r="C1223" s="12" t="s">
        <v>2724</v>
      </c>
      <c r="D1223" s="12" t="s">
        <v>2725</v>
      </c>
      <c r="E1223" s="22">
        <v>29</v>
      </c>
      <c r="F1223" s="25">
        <v>27.089420319999999</v>
      </c>
      <c r="G1223" s="14">
        <v>27.25988388</v>
      </c>
      <c r="H1223" s="14">
        <v>26.240653989999998</v>
      </c>
      <c r="I1223" s="14">
        <v>27.13212395</v>
      </c>
      <c r="J1223" s="14">
        <v>27.080095289999999</v>
      </c>
      <c r="K1223" s="14">
        <f t="shared" si="114"/>
        <v>26.960435486000002</v>
      </c>
      <c r="L1223" s="15">
        <v>26.979673389999999</v>
      </c>
      <c r="M1223" s="15">
        <v>26.897583010000002</v>
      </c>
      <c r="N1223" s="15">
        <v>26.702529909999999</v>
      </c>
      <c r="O1223" s="15">
        <v>26.857093809999999</v>
      </c>
      <c r="P1223" s="15">
        <v>27.0348568</v>
      </c>
      <c r="Q1223" s="15">
        <f t="shared" si="115"/>
        <v>26.894347384000003</v>
      </c>
      <c r="R1223" s="1" t="b">
        <v>1</v>
      </c>
      <c r="S1223" s="16">
        <v>0.66928631806929184</v>
      </c>
      <c r="T1223" s="1">
        <v>-6.6088103999999995E-2</v>
      </c>
      <c r="U1223" s="1">
        <f t="shared" si="116"/>
        <v>0.95522459995264508</v>
      </c>
      <c r="V1223" s="1"/>
      <c r="W1223" s="26"/>
      <c r="X1223" s="25">
        <v>25.937372209999999</v>
      </c>
      <c r="Y1223" s="14">
        <v>25.973556519999999</v>
      </c>
      <c r="Z1223" s="14">
        <v>25.524114610000002</v>
      </c>
      <c r="AA1223" s="14">
        <v>25.613552089999999</v>
      </c>
      <c r="AB1223" s="14">
        <v>26.00500298</v>
      </c>
      <c r="AC1223" s="14">
        <f t="shared" si="117"/>
        <v>25.810719682000002</v>
      </c>
      <c r="AD1223" s="15">
        <v>25.86844254</v>
      </c>
      <c r="AE1223" s="15">
        <v>25.632591250000001</v>
      </c>
      <c r="AF1223" s="15">
        <v>25.767013550000001</v>
      </c>
      <c r="AG1223" s="15">
        <v>25.708171839999999</v>
      </c>
      <c r="AH1223" s="15">
        <v>25.95901108</v>
      </c>
      <c r="AI1223" s="15">
        <f t="shared" si="118"/>
        <v>25.787046052000004</v>
      </c>
      <c r="AJ1223" s="1" t="b">
        <v>1</v>
      </c>
      <c r="AK1223" s="16">
        <v>0.81923720082193496</v>
      </c>
      <c r="AL1223" s="1">
        <v>-2.3673630000000001E-2</v>
      </c>
      <c r="AM1223" s="1">
        <f t="shared" si="119"/>
        <v>0.98372458943845253</v>
      </c>
      <c r="AN1223" s="1"/>
      <c r="AO1223" s="54"/>
      <c r="AP1223" s="91"/>
      <c r="AQ1223" s="11"/>
      <c r="AR1223" s="92"/>
    </row>
    <row r="1224" spans="1:44" x14ac:dyDescent="0.25">
      <c r="A1224" s="11" t="s">
        <v>5140</v>
      </c>
      <c r="B1224" s="11" t="s">
        <v>5141</v>
      </c>
      <c r="C1224" s="12" t="s">
        <v>5142</v>
      </c>
      <c r="D1224" s="12" t="s">
        <v>5143</v>
      </c>
      <c r="E1224" s="22">
        <v>8</v>
      </c>
      <c r="F1224" s="25">
        <v>24.237903589999998</v>
      </c>
      <c r="G1224" s="14">
        <v>23.99446678</v>
      </c>
      <c r="H1224" s="14">
        <v>23.88892555</v>
      </c>
      <c r="I1224" s="14">
        <v>23.954647059999999</v>
      </c>
      <c r="J1224" s="14">
        <v>24.023860930000001</v>
      </c>
      <c r="K1224" s="14">
        <f t="shared" si="114"/>
        <v>24.019960781999998</v>
      </c>
      <c r="L1224" s="15">
        <v>23.650642399999999</v>
      </c>
      <c r="M1224" s="15">
        <v>23.970355990000002</v>
      </c>
      <c r="N1224" s="15">
        <v>23.688165659999999</v>
      </c>
      <c r="O1224" s="15">
        <v>24.163230899999999</v>
      </c>
      <c r="P1224" s="15">
        <v>24.293478010000001</v>
      </c>
      <c r="Q1224" s="15">
        <f t="shared" si="115"/>
        <v>23.953174592</v>
      </c>
      <c r="R1224" s="1" t="b">
        <v>1</v>
      </c>
      <c r="S1224" s="16">
        <v>0.68850755636878691</v>
      </c>
      <c r="T1224" s="1">
        <v>-6.6786193999999993E-2</v>
      </c>
      <c r="U1224" s="1">
        <f t="shared" si="116"/>
        <v>0.95476249852795969</v>
      </c>
      <c r="V1224" s="1"/>
      <c r="W1224" s="26"/>
      <c r="X1224" s="25">
        <v>22.69330025</v>
      </c>
      <c r="Y1224" s="14">
        <v>22.64882278</v>
      </c>
      <c r="Z1224" s="14">
        <v>23.111366270000001</v>
      </c>
      <c r="AA1224" s="14">
        <v>22.856029509999999</v>
      </c>
      <c r="AB1224" s="14">
        <v>22.424345020000001</v>
      </c>
      <c r="AC1224" s="14">
        <f t="shared" si="117"/>
        <v>22.746772765999999</v>
      </c>
      <c r="AD1224" s="15">
        <v>22.818021770000001</v>
      </c>
      <c r="AE1224" s="15">
        <v>22.785045619999998</v>
      </c>
      <c r="AF1224" s="15">
        <v>22.80445671</v>
      </c>
      <c r="AG1224" s="15">
        <v>23.327316280000002</v>
      </c>
      <c r="AH1224" s="15">
        <v>22.95757103</v>
      </c>
      <c r="AI1224" s="15">
        <f t="shared" si="118"/>
        <v>22.938482282000002</v>
      </c>
      <c r="AJ1224" s="1" t="b">
        <v>1</v>
      </c>
      <c r="AK1224" s="16">
        <v>0.27079951300749161</v>
      </c>
      <c r="AL1224" s="1">
        <v>0.191709518</v>
      </c>
      <c r="AM1224" s="1">
        <f t="shared" si="119"/>
        <v>1.1421162622649976</v>
      </c>
      <c r="AN1224" s="1"/>
      <c r="AO1224" s="54"/>
      <c r="AP1224" s="91"/>
      <c r="AQ1224" s="11"/>
      <c r="AR1224" s="92"/>
    </row>
    <row r="1225" spans="1:44" x14ac:dyDescent="0.25">
      <c r="A1225" s="11" t="s">
        <v>2439</v>
      </c>
      <c r="B1225" s="11" t="s">
        <v>2440</v>
      </c>
      <c r="C1225" s="12" t="s">
        <v>2441</v>
      </c>
      <c r="D1225" s="12" t="s">
        <v>2442</v>
      </c>
      <c r="E1225" s="22">
        <v>8</v>
      </c>
      <c r="F1225" s="25">
        <v>23.17081451</v>
      </c>
      <c r="G1225" s="14">
        <v>22.73587036</v>
      </c>
      <c r="H1225" s="14">
        <v>22.439540860000001</v>
      </c>
      <c r="I1225" s="14">
        <v>23.21682358</v>
      </c>
      <c r="J1225" s="14">
        <v>22.26970863</v>
      </c>
      <c r="K1225" s="14">
        <f t="shared" si="114"/>
        <v>22.766551587999999</v>
      </c>
      <c r="L1225" s="15">
        <v>23.005336759999999</v>
      </c>
      <c r="M1225" s="15">
        <v>22.882894520000001</v>
      </c>
      <c r="N1225" s="15">
        <v>23.108289719999998</v>
      </c>
      <c r="O1225" s="15">
        <v>22.636085510000001</v>
      </c>
      <c r="P1225" s="15">
        <v>21.86442375</v>
      </c>
      <c r="Q1225" s="15">
        <f t="shared" si="115"/>
        <v>22.699406052</v>
      </c>
      <c r="R1225" s="1" t="b">
        <v>1</v>
      </c>
      <c r="S1225" s="16">
        <v>0.77622976498574658</v>
      </c>
      <c r="T1225" s="1">
        <v>-6.7145538000000005E-2</v>
      </c>
      <c r="U1225" s="1">
        <f t="shared" si="116"/>
        <v>0.9545247175408561</v>
      </c>
      <c r="V1225" s="1"/>
      <c r="W1225" s="26"/>
      <c r="X1225" s="25">
        <v>23.47035408</v>
      </c>
      <c r="Y1225" s="14">
        <v>23.335109710000001</v>
      </c>
      <c r="Z1225" s="14">
        <v>23.742218019999999</v>
      </c>
      <c r="AA1225" s="14">
        <v>23.394144059999999</v>
      </c>
      <c r="AB1225" s="14">
        <v>23.784366609999999</v>
      </c>
      <c r="AC1225" s="14">
        <f t="shared" si="117"/>
        <v>23.545238496000003</v>
      </c>
      <c r="AD1225" s="15">
        <v>22.755094530000001</v>
      </c>
      <c r="AE1225" s="15">
        <v>23.241355899999999</v>
      </c>
      <c r="AF1225" s="15">
        <v>23.366397859999999</v>
      </c>
      <c r="AG1225" s="15">
        <v>22.858707429999999</v>
      </c>
      <c r="AH1225" s="15">
        <v>23.684423450000001</v>
      </c>
      <c r="AI1225" s="15">
        <f t="shared" si="118"/>
        <v>23.181195833999997</v>
      </c>
      <c r="AJ1225" s="1" t="b">
        <v>1</v>
      </c>
      <c r="AK1225" s="16">
        <v>4.0176373517578516E-2</v>
      </c>
      <c r="AL1225" s="1">
        <v>-0.36404266400000002</v>
      </c>
      <c r="AM1225" s="1">
        <f t="shared" si="119"/>
        <v>0.77698429112971923</v>
      </c>
      <c r="AN1225" s="1"/>
      <c r="AO1225" s="54"/>
      <c r="AP1225" s="91"/>
      <c r="AQ1225" s="11"/>
      <c r="AR1225" s="92"/>
    </row>
    <row r="1226" spans="1:44" x14ac:dyDescent="0.25">
      <c r="A1226" s="11" t="s">
        <v>7308</v>
      </c>
      <c r="B1226" s="11" t="s">
        <v>7309</v>
      </c>
      <c r="C1226" s="12" t="s">
        <v>7310</v>
      </c>
      <c r="D1226" s="12" t="s">
        <v>7311</v>
      </c>
      <c r="E1226" s="22">
        <v>4</v>
      </c>
      <c r="F1226" s="25">
        <v>19.47970772</v>
      </c>
      <c r="G1226" s="14">
        <v>19.517099380000001</v>
      </c>
      <c r="H1226" s="14">
        <v>20.488080979999999</v>
      </c>
      <c r="I1226" s="14">
        <v>19.257398609999999</v>
      </c>
      <c r="J1226" s="14">
        <v>18.891601560000002</v>
      </c>
      <c r="K1226" s="14">
        <f t="shared" si="114"/>
        <v>19.52677765</v>
      </c>
      <c r="L1226" s="15">
        <v>18.548397059999999</v>
      </c>
      <c r="M1226" s="15">
        <v>18.91942787</v>
      </c>
      <c r="N1226" s="15">
        <v>20.456222530000002</v>
      </c>
      <c r="O1226" s="15">
        <v>19.072441099999999</v>
      </c>
      <c r="P1226" s="15">
        <v>20.30139732</v>
      </c>
      <c r="Q1226" s="15">
        <f t="shared" si="115"/>
        <v>19.459577176</v>
      </c>
      <c r="R1226" s="1"/>
      <c r="S1226" s="16">
        <v>0.8752100358869086</v>
      </c>
      <c r="T1226" s="1">
        <v>-6.7200469999999998E-2</v>
      </c>
      <c r="U1226" s="1">
        <f t="shared" si="116"/>
        <v>0.95448837378692752</v>
      </c>
      <c r="V1226" s="1"/>
      <c r="W1226" s="26"/>
      <c r="X1226" s="25">
        <v>20.373901369999999</v>
      </c>
      <c r="Y1226" s="14">
        <v>20.537631990000001</v>
      </c>
      <c r="Z1226" s="14">
        <v>20.604944230000001</v>
      </c>
      <c r="AA1226" s="14">
        <v>20.38616562</v>
      </c>
      <c r="AB1226" s="14">
        <v>19.846591950000001</v>
      </c>
      <c r="AC1226" s="14">
        <f t="shared" si="117"/>
        <v>20.349847032000003</v>
      </c>
      <c r="AD1226" s="15">
        <v>20.210029599999999</v>
      </c>
      <c r="AE1226" s="15">
        <v>20.766927720000002</v>
      </c>
      <c r="AF1226" s="15">
        <v>20.397176739999999</v>
      </c>
      <c r="AG1226" s="15">
        <v>20.862192149999998</v>
      </c>
      <c r="AH1226" s="15">
        <v>19.968879699999999</v>
      </c>
      <c r="AI1226" s="15">
        <f t="shared" si="118"/>
        <v>20.441041181999999</v>
      </c>
      <c r="AJ1226" s="1" t="b">
        <v>1</v>
      </c>
      <c r="AK1226" s="16">
        <v>0.51241773682515712</v>
      </c>
      <c r="AL1226" s="1">
        <v>9.1194153E-2</v>
      </c>
      <c r="AM1226" s="1">
        <f t="shared" si="119"/>
        <v>1.0652515516843526</v>
      </c>
      <c r="AN1226" s="1"/>
      <c r="AO1226" s="54"/>
      <c r="AP1226" s="91"/>
      <c r="AQ1226" s="11"/>
      <c r="AR1226" s="92"/>
    </row>
    <row r="1227" spans="1:44" x14ac:dyDescent="0.25">
      <c r="A1227" s="11" t="s">
        <v>1713</v>
      </c>
      <c r="B1227" s="11" t="s">
        <v>7690</v>
      </c>
      <c r="C1227" s="12" t="s">
        <v>1714</v>
      </c>
      <c r="D1227" s="12" t="s">
        <v>1715</v>
      </c>
      <c r="E1227" s="22">
        <v>15</v>
      </c>
      <c r="F1227" s="25">
        <v>23.53670692</v>
      </c>
      <c r="G1227" s="14">
        <v>23.403406140000001</v>
      </c>
      <c r="H1227" s="14">
        <v>23.58279228</v>
      </c>
      <c r="I1227" s="14">
        <v>23.787658690000001</v>
      </c>
      <c r="J1227" s="14">
        <v>24.11235237</v>
      </c>
      <c r="K1227" s="14">
        <f t="shared" si="114"/>
        <v>23.684583279999998</v>
      </c>
      <c r="L1227" s="15">
        <v>23.715444560000002</v>
      </c>
      <c r="M1227" s="15">
        <v>23.645593640000001</v>
      </c>
      <c r="N1227" s="15">
        <v>23.567554470000001</v>
      </c>
      <c r="O1227" s="15">
        <v>23.498870849999999</v>
      </c>
      <c r="P1227" s="15">
        <v>23.658073430000002</v>
      </c>
      <c r="Q1227" s="15">
        <f t="shared" si="115"/>
        <v>23.617107390000001</v>
      </c>
      <c r="R1227" s="1" t="b">
        <v>1</v>
      </c>
      <c r="S1227" s="16">
        <v>0.64046340657122824</v>
      </c>
      <c r="T1227" s="1">
        <v>-6.7475890999999996E-2</v>
      </c>
      <c r="U1227" s="1">
        <f t="shared" si="116"/>
        <v>0.95430617239085769</v>
      </c>
      <c r="V1227" s="1"/>
      <c r="W1227" s="26"/>
      <c r="X1227" s="25">
        <v>22.913549419999999</v>
      </c>
      <c r="Y1227" s="14">
        <v>22.7095871</v>
      </c>
      <c r="Z1227" s="14">
        <v>23.2164669</v>
      </c>
      <c r="AA1227" s="14">
        <v>22.722236630000001</v>
      </c>
      <c r="AB1227" s="14">
        <v>22.476623539999999</v>
      </c>
      <c r="AC1227" s="14">
        <f t="shared" si="117"/>
        <v>22.807692717999998</v>
      </c>
      <c r="AD1227" s="15">
        <v>22.55957222</v>
      </c>
      <c r="AE1227" s="15">
        <v>22.667436599999998</v>
      </c>
      <c r="AF1227" s="15">
        <v>22.513280869999999</v>
      </c>
      <c r="AG1227" s="15">
        <v>22.889799119999999</v>
      </c>
      <c r="AH1227" s="15">
        <v>22.733865739999999</v>
      </c>
      <c r="AI1227" s="15">
        <f t="shared" si="118"/>
        <v>22.672790909999996</v>
      </c>
      <c r="AJ1227" s="1" t="b">
        <v>1</v>
      </c>
      <c r="AK1227" s="16">
        <v>0.487852551814771</v>
      </c>
      <c r="AL1227" s="1">
        <v>-0.13490181000000001</v>
      </c>
      <c r="AM1227" s="1">
        <f t="shared" si="119"/>
        <v>0.91073181600088526</v>
      </c>
      <c r="AN1227" s="1"/>
      <c r="AO1227" s="54"/>
      <c r="AP1227" s="91"/>
      <c r="AQ1227" s="11"/>
      <c r="AR1227" s="92"/>
    </row>
    <row r="1228" spans="1:44" x14ac:dyDescent="0.25">
      <c r="A1228" s="11" t="s">
        <v>4946</v>
      </c>
      <c r="B1228" s="11" t="s">
        <v>4947</v>
      </c>
      <c r="C1228" s="12" t="s">
        <v>4947</v>
      </c>
      <c r="D1228" s="12" t="s">
        <v>4948</v>
      </c>
      <c r="E1228" s="22">
        <v>11</v>
      </c>
      <c r="F1228" s="25">
        <v>23.253786089999998</v>
      </c>
      <c r="G1228" s="14">
        <v>23.93075752</v>
      </c>
      <c r="H1228" s="14">
        <v>23.2061882</v>
      </c>
      <c r="I1228" s="14">
        <v>23.731796259999999</v>
      </c>
      <c r="J1228" s="14">
        <v>23.82512474</v>
      </c>
      <c r="K1228" s="14">
        <f t="shared" si="114"/>
        <v>23.589530562</v>
      </c>
      <c r="L1228" s="15">
        <v>23.055101390000001</v>
      </c>
      <c r="M1228" s="15">
        <v>23.56244087</v>
      </c>
      <c r="N1228" s="15">
        <v>23.49521446</v>
      </c>
      <c r="O1228" s="15">
        <v>23.473083500000001</v>
      </c>
      <c r="P1228" s="15">
        <v>24.023014069999999</v>
      </c>
      <c r="Q1228" s="15">
        <f t="shared" si="115"/>
        <v>23.521770858</v>
      </c>
      <c r="R1228" s="1" t="b">
        <v>1</v>
      </c>
      <c r="S1228" s="16">
        <v>0.63158664615252702</v>
      </c>
      <c r="T1228" s="1">
        <v>-6.7759705000000003E-2</v>
      </c>
      <c r="U1228" s="1">
        <f t="shared" si="116"/>
        <v>0.95411845509436488</v>
      </c>
      <c r="V1228" s="1"/>
      <c r="W1228" s="26"/>
      <c r="X1228" s="25">
        <v>22.21605301</v>
      </c>
      <c r="Y1228" s="14">
        <v>21.895929339999999</v>
      </c>
      <c r="Z1228" s="14">
        <v>21.887847900000001</v>
      </c>
      <c r="AA1228" s="14">
        <v>22.066217420000001</v>
      </c>
      <c r="AB1228" s="14">
        <v>22.345487590000001</v>
      </c>
      <c r="AC1228" s="14">
        <f t="shared" si="117"/>
        <v>22.082307052000001</v>
      </c>
      <c r="AD1228" s="15">
        <v>22.437915799999999</v>
      </c>
      <c r="AE1228" s="15">
        <v>21.797328950000001</v>
      </c>
      <c r="AF1228" s="15">
        <v>21.63710403</v>
      </c>
      <c r="AG1228" s="15">
        <v>22.078191759999999</v>
      </c>
      <c r="AH1228" s="15">
        <v>22.252544400000001</v>
      </c>
      <c r="AI1228" s="15">
        <f t="shared" si="118"/>
        <v>22.040616988</v>
      </c>
      <c r="AJ1228" s="1" t="b">
        <v>1</v>
      </c>
      <c r="AK1228" s="16">
        <v>0.62164731471669199</v>
      </c>
      <c r="AL1228" s="1">
        <v>-4.1690062999999999E-2</v>
      </c>
      <c r="AM1228" s="1">
        <f t="shared" si="119"/>
        <v>0.97151618584830135</v>
      </c>
      <c r="AN1228" s="1"/>
      <c r="AO1228" s="54"/>
      <c r="AP1228" s="91"/>
      <c r="AQ1228" s="11"/>
      <c r="AR1228" s="92"/>
    </row>
    <row r="1229" spans="1:44" x14ac:dyDescent="0.25">
      <c r="A1229" s="11" t="s">
        <v>2156</v>
      </c>
      <c r="B1229" s="11" t="s">
        <v>2157</v>
      </c>
      <c r="C1229" s="12" t="s">
        <v>2157</v>
      </c>
      <c r="D1229" s="12" t="s">
        <v>2158</v>
      </c>
      <c r="E1229" s="22">
        <v>3</v>
      </c>
      <c r="F1229" s="25">
        <v>19.31910706</v>
      </c>
      <c r="G1229" s="14">
        <v>20.521907809999998</v>
      </c>
      <c r="H1229" s="14">
        <v>19.65206718</v>
      </c>
      <c r="I1229" s="14">
        <v>20.991062159999998</v>
      </c>
      <c r="J1229" s="14">
        <v>20.27234077</v>
      </c>
      <c r="K1229" s="14">
        <f t="shared" si="114"/>
        <v>20.151296995999999</v>
      </c>
      <c r="L1229" s="15">
        <v>20.483453749999999</v>
      </c>
      <c r="M1229" s="15">
        <v>20.29815674</v>
      </c>
      <c r="N1229" s="15">
        <v>20.977291109999999</v>
      </c>
      <c r="O1229" s="15">
        <v>19.186265949999999</v>
      </c>
      <c r="P1229" s="15">
        <v>19.472454070000001</v>
      </c>
      <c r="Q1229" s="15">
        <f t="shared" si="115"/>
        <v>20.083524324000003</v>
      </c>
      <c r="R1229" s="1" t="b">
        <v>1</v>
      </c>
      <c r="S1229" s="16">
        <v>0.91453561503047354</v>
      </c>
      <c r="T1229" s="1">
        <v>-6.7772675000000004E-2</v>
      </c>
      <c r="U1229" s="1">
        <f t="shared" si="116"/>
        <v>0.95410987749453546</v>
      </c>
      <c r="V1229" s="1"/>
      <c r="W1229" s="26"/>
      <c r="X1229" s="25">
        <v>17.449441910000001</v>
      </c>
      <c r="Y1229" s="14">
        <v>18.512477870000001</v>
      </c>
      <c r="Z1229" s="14">
        <v>18.887464520000002</v>
      </c>
      <c r="AA1229" s="14">
        <v>18.454694750000002</v>
      </c>
      <c r="AB1229" s="14">
        <v>18.37395287</v>
      </c>
      <c r="AC1229" s="14">
        <f t="shared" si="117"/>
        <v>18.335606384000002</v>
      </c>
      <c r="AD1229" s="15">
        <v>18.758640289999999</v>
      </c>
      <c r="AE1229" s="15">
        <v>18.6703701</v>
      </c>
      <c r="AF1229" s="15">
        <v>18.178533550000001</v>
      </c>
      <c r="AG1229" s="15">
        <v>18.787456509999998</v>
      </c>
      <c r="AH1229" s="15">
        <v>18.21081161</v>
      </c>
      <c r="AI1229" s="15">
        <f t="shared" si="118"/>
        <v>18.521162412000002</v>
      </c>
      <c r="AJ1229" s="1"/>
      <c r="AK1229" s="16">
        <v>0.60621234338045082</v>
      </c>
      <c r="AL1229" s="1">
        <v>0.18555603000000001</v>
      </c>
      <c r="AM1229" s="1">
        <f t="shared" si="119"/>
        <v>1.1372551990212463</v>
      </c>
      <c r="AN1229" s="1"/>
      <c r="AO1229" s="54"/>
      <c r="AP1229" s="91"/>
      <c r="AQ1229" s="11"/>
      <c r="AR1229" s="92"/>
    </row>
    <row r="1230" spans="1:44" x14ac:dyDescent="0.25">
      <c r="A1230" s="11" t="s">
        <v>7083</v>
      </c>
      <c r="B1230" s="11" t="s">
        <v>8401</v>
      </c>
      <c r="C1230" s="12" t="s">
        <v>7084</v>
      </c>
      <c r="D1230" s="12" t="s">
        <v>7085</v>
      </c>
      <c r="E1230" s="22">
        <v>9</v>
      </c>
      <c r="F1230" s="25">
        <v>23.702079770000001</v>
      </c>
      <c r="G1230" s="14">
        <v>23.81889915</v>
      </c>
      <c r="H1230" s="14">
        <v>23.46326256</v>
      </c>
      <c r="I1230" s="14">
        <v>23.643943790000002</v>
      </c>
      <c r="J1230" s="14">
        <v>24.08934021</v>
      </c>
      <c r="K1230" s="14">
        <f t="shared" si="114"/>
        <v>23.743505096000003</v>
      </c>
      <c r="L1230" s="15">
        <v>23.752666470000001</v>
      </c>
      <c r="M1230" s="15">
        <v>23.931838989999999</v>
      </c>
      <c r="N1230" s="15">
        <v>23.507968900000002</v>
      </c>
      <c r="O1230" s="15">
        <v>23.764457700000001</v>
      </c>
      <c r="P1230" s="15">
        <v>23.421112059999999</v>
      </c>
      <c r="Q1230" s="15">
        <f t="shared" si="115"/>
        <v>23.675608824000001</v>
      </c>
      <c r="R1230" s="1" t="b">
        <v>1</v>
      </c>
      <c r="S1230" s="16">
        <v>0.67602590932087014</v>
      </c>
      <c r="T1230" s="1">
        <v>-6.7896270999999994E-2</v>
      </c>
      <c r="U1230" s="1">
        <f t="shared" si="116"/>
        <v>0.95402814219363918</v>
      </c>
      <c r="V1230" s="1"/>
      <c r="W1230" s="26"/>
      <c r="X1230" s="25">
        <v>22.894876480000001</v>
      </c>
      <c r="Y1230" s="14">
        <v>22.902790070000002</v>
      </c>
      <c r="Z1230" s="14">
        <v>22.183620449999999</v>
      </c>
      <c r="AA1230" s="14">
        <v>21.93225288</v>
      </c>
      <c r="AB1230" s="14">
        <v>22.916175840000001</v>
      </c>
      <c r="AC1230" s="14">
        <f t="shared" si="117"/>
        <v>22.565943143999998</v>
      </c>
      <c r="AD1230" s="15">
        <v>22.926908489999999</v>
      </c>
      <c r="AE1230" s="15">
        <v>22.86406517</v>
      </c>
      <c r="AF1230" s="15">
        <v>22.257961269999999</v>
      </c>
      <c r="AG1230" s="15">
        <v>22.36727715</v>
      </c>
      <c r="AH1230" s="15">
        <v>22.870306020000001</v>
      </c>
      <c r="AI1230" s="15">
        <f t="shared" si="118"/>
        <v>22.65730362</v>
      </c>
      <c r="AJ1230" s="1" t="b">
        <v>1</v>
      </c>
      <c r="AK1230" s="16">
        <v>0.36164494250600326</v>
      </c>
      <c r="AL1230" s="1">
        <v>9.1360473999999997E-2</v>
      </c>
      <c r="AM1230" s="1">
        <f t="shared" si="119"/>
        <v>1.0653743662164801</v>
      </c>
      <c r="AN1230" s="1"/>
      <c r="AO1230" s="54"/>
      <c r="AP1230" s="91"/>
      <c r="AQ1230" s="11"/>
      <c r="AR1230" s="92"/>
    </row>
    <row r="1231" spans="1:44" x14ac:dyDescent="0.25">
      <c r="A1231" s="11" t="s">
        <v>1540</v>
      </c>
      <c r="B1231" s="11" t="s">
        <v>1541</v>
      </c>
      <c r="C1231" s="12" t="s">
        <v>1541</v>
      </c>
      <c r="D1231" s="12" t="s">
        <v>1542</v>
      </c>
      <c r="E1231" s="22">
        <v>7</v>
      </c>
      <c r="F1231" s="25">
        <v>25.640279769999999</v>
      </c>
      <c r="G1231" s="14">
        <v>26.382053379999999</v>
      </c>
      <c r="H1231" s="14">
        <v>24.981634140000001</v>
      </c>
      <c r="I1231" s="14">
        <v>25.896059040000001</v>
      </c>
      <c r="J1231" s="14">
        <v>25.893653870000001</v>
      </c>
      <c r="K1231" s="14">
        <f t="shared" si="114"/>
        <v>25.758736039999995</v>
      </c>
      <c r="L1231" s="15">
        <v>25.273626329999999</v>
      </c>
      <c r="M1231" s="15">
        <v>25.964815139999999</v>
      </c>
      <c r="N1231" s="15">
        <v>26.058355330000001</v>
      </c>
      <c r="O1231" s="15">
        <v>25.348678589999999</v>
      </c>
      <c r="P1231" s="15">
        <v>25.807102199999999</v>
      </c>
      <c r="Q1231" s="15">
        <f t="shared" si="115"/>
        <v>25.690515518000002</v>
      </c>
      <c r="R1231" s="1" t="b">
        <v>1</v>
      </c>
      <c r="S1231" s="16">
        <v>0.82900082357021743</v>
      </c>
      <c r="T1231" s="1">
        <v>-6.8220520000000007E-2</v>
      </c>
      <c r="U1231" s="1">
        <f t="shared" si="116"/>
        <v>0.95381374628724136</v>
      </c>
      <c r="V1231" s="1"/>
      <c r="W1231" s="26"/>
      <c r="X1231" s="25">
        <v>24.937149049999999</v>
      </c>
      <c r="Y1231" s="14">
        <v>24.120443340000001</v>
      </c>
      <c r="Z1231" s="14">
        <v>24.9568634</v>
      </c>
      <c r="AA1231" s="14">
        <v>25.234399799999998</v>
      </c>
      <c r="AB1231" s="14">
        <v>24.658725740000001</v>
      </c>
      <c r="AC1231" s="14">
        <f t="shared" si="117"/>
        <v>24.781516266000001</v>
      </c>
      <c r="AD1231" s="15">
        <v>24.739851000000002</v>
      </c>
      <c r="AE1231" s="15">
        <v>24.3347683</v>
      </c>
      <c r="AF1231" s="15">
        <v>24.76207733</v>
      </c>
      <c r="AG1231" s="15">
        <v>24.889436719999999</v>
      </c>
      <c r="AH1231" s="15">
        <v>24.45651054</v>
      </c>
      <c r="AI1231" s="15">
        <f t="shared" si="118"/>
        <v>24.636528777999999</v>
      </c>
      <c r="AJ1231" s="1" t="b">
        <v>1</v>
      </c>
      <c r="AK1231" s="16">
        <v>0.1987186636737639</v>
      </c>
      <c r="AL1231" s="1">
        <v>-0.144987488</v>
      </c>
      <c r="AM1231" s="1">
        <f t="shared" si="119"/>
        <v>0.90438722096771229</v>
      </c>
      <c r="AN1231" s="1"/>
      <c r="AO1231" s="54"/>
      <c r="AP1231" s="91"/>
      <c r="AQ1231" s="11"/>
      <c r="AR1231" s="92"/>
    </row>
    <row r="1232" spans="1:44" x14ac:dyDescent="0.25">
      <c r="A1232" s="11" t="s">
        <v>554</v>
      </c>
      <c r="B1232" s="11" t="s">
        <v>555</v>
      </c>
      <c r="C1232" s="12" t="s">
        <v>556</v>
      </c>
      <c r="D1232" s="12" t="s">
        <v>557</v>
      </c>
      <c r="E1232" s="22">
        <v>3</v>
      </c>
      <c r="F1232" s="25">
        <v>20.82966042</v>
      </c>
      <c r="G1232" s="14">
        <v>20.553186419999999</v>
      </c>
      <c r="H1232" s="14">
        <v>20.377931589999999</v>
      </c>
      <c r="I1232" s="14">
        <v>21.030527110000001</v>
      </c>
      <c r="J1232" s="14">
        <v>20.733306880000001</v>
      </c>
      <c r="K1232" s="14">
        <f t="shared" si="114"/>
        <v>20.704922484000001</v>
      </c>
      <c r="L1232" s="15">
        <v>20.526403429999998</v>
      </c>
      <c r="M1232" s="15">
        <v>20.570245740000001</v>
      </c>
      <c r="N1232" s="15">
        <v>20.660924909999999</v>
      </c>
      <c r="O1232" s="15">
        <v>21.173530580000001</v>
      </c>
      <c r="P1232" s="15">
        <v>20.247442249999999</v>
      </c>
      <c r="Q1232" s="15">
        <f t="shared" si="115"/>
        <v>20.635709381999998</v>
      </c>
      <c r="R1232" s="1" t="b">
        <v>1</v>
      </c>
      <c r="S1232" s="16">
        <v>0.65210551027453967</v>
      </c>
      <c r="T1232" s="1">
        <v>-6.9213103999999998E-2</v>
      </c>
      <c r="U1232" s="1">
        <f t="shared" si="116"/>
        <v>0.9531577416365502</v>
      </c>
      <c r="V1232" s="1"/>
      <c r="W1232" s="26"/>
      <c r="X1232" s="25">
        <v>18.305116649999999</v>
      </c>
      <c r="Y1232" s="14">
        <v>18.990531919999999</v>
      </c>
      <c r="Z1232" s="14">
        <v>17.385330199999999</v>
      </c>
      <c r="AA1232" s="14">
        <v>18.948255540000002</v>
      </c>
      <c r="AB1232" s="14">
        <v>18.424850459999998</v>
      </c>
      <c r="AC1232" s="14">
        <f t="shared" si="117"/>
        <v>18.410816954000001</v>
      </c>
      <c r="AD1232" s="15">
        <v>18.86044884</v>
      </c>
      <c r="AE1232" s="15">
        <v>17.544797899999999</v>
      </c>
      <c r="AF1232" s="15">
        <v>18.00936317</v>
      </c>
      <c r="AG1232" s="15">
        <v>19.163055419999999</v>
      </c>
      <c r="AH1232" s="15">
        <v>19.67029381</v>
      </c>
      <c r="AI1232" s="15">
        <f t="shared" si="118"/>
        <v>18.649591828000002</v>
      </c>
      <c r="AJ1232" s="1"/>
      <c r="AK1232" s="16">
        <v>0.62584218861563157</v>
      </c>
      <c r="AL1232" s="1">
        <v>0.238774872</v>
      </c>
      <c r="AM1232" s="1">
        <f t="shared" si="119"/>
        <v>1.179990195229325</v>
      </c>
      <c r="AN1232" s="1"/>
      <c r="AO1232" s="54"/>
      <c r="AP1232" s="91"/>
      <c r="AQ1232" s="11"/>
      <c r="AR1232" s="92"/>
    </row>
    <row r="1233" spans="1:44" x14ac:dyDescent="0.25">
      <c r="A1233" s="11" t="s">
        <v>210</v>
      </c>
      <c r="B1233" s="11" t="s">
        <v>211</v>
      </c>
      <c r="C1233" s="12" t="s">
        <v>212</v>
      </c>
      <c r="D1233" s="12" t="s">
        <v>213</v>
      </c>
      <c r="E1233" s="22">
        <v>17</v>
      </c>
      <c r="F1233" s="25">
        <v>24.27255821</v>
      </c>
      <c r="G1233" s="14">
        <v>24.292425160000001</v>
      </c>
      <c r="H1233" s="14">
        <v>24.278383259999998</v>
      </c>
      <c r="I1233" s="14">
        <v>24.11997032</v>
      </c>
      <c r="J1233" s="14">
        <v>24.19392586</v>
      </c>
      <c r="K1233" s="14">
        <f t="shared" si="114"/>
        <v>24.231452561999998</v>
      </c>
      <c r="L1233" s="15">
        <v>24.196479799999999</v>
      </c>
      <c r="M1233" s="15">
        <v>24.155839919999998</v>
      </c>
      <c r="N1233" s="15">
        <v>24.128490450000001</v>
      </c>
      <c r="O1233" s="15">
        <v>24.043350220000001</v>
      </c>
      <c r="P1233" s="15">
        <v>24.28665543</v>
      </c>
      <c r="Q1233" s="15">
        <f t="shared" si="115"/>
        <v>24.162163163999999</v>
      </c>
      <c r="R1233" s="1" t="b">
        <v>1</v>
      </c>
      <c r="S1233" s="16">
        <v>0.18423385984082158</v>
      </c>
      <c r="T1233" s="1">
        <v>-6.9289398000000002E-2</v>
      </c>
      <c r="U1233" s="1">
        <f t="shared" si="116"/>
        <v>0.95310733715612794</v>
      </c>
      <c r="V1233" s="1"/>
      <c r="W1233" s="26"/>
      <c r="X1233" s="25">
        <v>23.554616930000002</v>
      </c>
      <c r="Y1233" s="14">
        <v>23.263416289999999</v>
      </c>
      <c r="Z1233" s="14">
        <v>23.119050980000001</v>
      </c>
      <c r="AA1233" s="14">
        <v>23.41493225</v>
      </c>
      <c r="AB1233" s="14">
        <v>22.790266039999999</v>
      </c>
      <c r="AC1233" s="14">
        <f t="shared" si="117"/>
        <v>23.228456498000003</v>
      </c>
      <c r="AD1233" s="15">
        <v>23.301872249999999</v>
      </c>
      <c r="AE1233" s="15">
        <v>23.13428497</v>
      </c>
      <c r="AF1233" s="15">
        <v>23.249595639999999</v>
      </c>
      <c r="AG1233" s="15">
        <v>23.65097046</v>
      </c>
      <c r="AH1233" s="15">
        <v>23.230886460000001</v>
      </c>
      <c r="AI1233" s="15">
        <f t="shared" si="118"/>
        <v>23.313521955999999</v>
      </c>
      <c r="AJ1233" s="1" t="b">
        <v>1</v>
      </c>
      <c r="AK1233" s="16">
        <v>0.53276349464810047</v>
      </c>
      <c r="AL1233" s="1">
        <v>8.5065459999999996E-2</v>
      </c>
      <c r="AM1233" s="1">
        <f t="shared" si="119"/>
        <v>1.060735869484557</v>
      </c>
      <c r="AN1233" s="1"/>
      <c r="AO1233" s="54"/>
      <c r="AP1233" s="91"/>
      <c r="AQ1233" s="11"/>
      <c r="AR1233" s="92"/>
    </row>
    <row r="1234" spans="1:44" x14ac:dyDescent="0.25">
      <c r="A1234" s="11" t="s">
        <v>7022</v>
      </c>
      <c r="B1234" s="11" t="s">
        <v>8395</v>
      </c>
      <c r="C1234" s="12" t="s">
        <v>7023</v>
      </c>
      <c r="D1234" s="12" t="s">
        <v>7024</v>
      </c>
      <c r="E1234" s="22">
        <v>6</v>
      </c>
      <c r="F1234" s="25">
        <v>22.747737879999999</v>
      </c>
      <c r="G1234" s="14">
        <v>23.47122383</v>
      </c>
      <c r="H1234" s="14">
        <v>22.93924904</v>
      </c>
      <c r="I1234" s="14">
        <v>23.464881900000002</v>
      </c>
      <c r="J1234" s="14">
        <v>23.0728054</v>
      </c>
      <c r="K1234" s="14">
        <f t="shared" si="114"/>
        <v>23.139179609999996</v>
      </c>
      <c r="L1234" s="15">
        <v>22.728643420000001</v>
      </c>
      <c r="M1234" s="15">
        <v>23.125907900000001</v>
      </c>
      <c r="N1234" s="15">
        <v>23.347057339999999</v>
      </c>
      <c r="O1234" s="15">
        <v>23.090421679999999</v>
      </c>
      <c r="P1234" s="15">
        <v>23.057104110000001</v>
      </c>
      <c r="Q1234" s="15">
        <f t="shared" si="115"/>
        <v>23.069826889999998</v>
      </c>
      <c r="R1234" s="1" t="b">
        <v>1</v>
      </c>
      <c r="S1234" s="16">
        <v>0.65045960488932864</v>
      </c>
      <c r="T1234" s="1">
        <v>-6.9352722000000006E-2</v>
      </c>
      <c r="U1234" s="1">
        <f t="shared" si="116"/>
        <v>0.95306550347488572</v>
      </c>
      <c r="V1234" s="1"/>
      <c r="W1234" s="26"/>
      <c r="X1234" s="25">
        <v>22.046302799999999</v>
      </c>
      <c r="Y1234" s="14">
        <v>21.811273570000001</v>
      </c>
      <c r="Z1234" s="14">
        <v>21.832754139999999</v>
      </c>
      <c r="AA1234" s="14">
        <v>22.292467120000001</v>
      </c>
      <c r="AB1234" s="14">
        <v>22.366796489999999</v>
      </c>
      <c r="AC1234" s="14">
        <f t="shared" si="117"/>
        <v>22.069918823999998</v>
      </c>
      <c r="AD1234" s="15">
        <v>22.23925972</v>
      </c>
      <c r="AE1234" s="15">
        <v>22.007238390000001</v>
      </c>
      <c r="AF1234" s="15">
        <v>22.05188751</v>
      </c>
      <c r="AG1234" s="15">
        <v>22.236429210000001</v>
      </c>
      <c r="AH1234" s="15">
        <v>21.968915939999999</v>
      </c>
      <c r="AI1234" s="15">
        <f t="shared" si="118"/>
        <v>22.100746153999999</v>
      </c>
      <c r="AJ1234" s="1" t="b">
        <v>1</v>
      </c>
      <c r="AK1234" s="16">
        <v>0.80742862876125898</v>
      </c>
      <c r="AL1234" s="1">
        <v>3.0827331999999999E-2</v>
      </c>
      <c r="AM1234" s="1">
        <f t="shared" si="119"/>
        <v>1.0215978061406625</v>
      </c>
      <c r="AN1234" s="1"/>
      <c r="AO1234" s="54"/>
      <c r="AP1234" s="91"/>
      <c r="AQ1234" s="11"/>
      <c r="AR1234" s="92"/>
    </row>
    <row r="1235" spans="1:44" x14ac:dyDescent="0.25">
      <c r="A1235" s="11" t="s">
        <v>3610</v>
      </c>
      <c r="B1235" s="11" t="s">
        <v>7965</v>
      </c>
      <c r="C1235" s="12" t="s">
        <v>3611</v>
      </c>
      <c r="D1235" s="12" t="s">
        <v>3612</v>
      </c>
      <c r="E1235" s="22">
        <v>8</v>
      </c>
      <c r="F1235" s="25">
        <v>23.037197110000001</v>
      </c>
      <c r="G1235" s="14">
        <v>23.266851429999999</v>
      </c>
      <c r="H1235" s="14">
        <v>22.805341720000001</v>
      </c>
      <c r="I1235" s="14">
        <v>23.300756450000002</v>
      </c>
      <c r="J1235" s="14">
        <v>23.025585169999999</v>
      </c>
      <c r="K1235" s="14">
        <f t="shared" si="114"/>
        <v>23.087146376</v>
      </c>
      <c r="L1235" s="15">
        <v>22.33704376</v>
      </c>
      <c r="M1235" s="15">
        <v>23.094713209999998</v>
      </c>
      <c r="N1235" s="15">
        <v>23.658290860000001</v>
      </c>
      <c r="O1235" s="15">
        <v>23.311605449999998</v>
      </c>
      <c r="P1235" s="15">
        <v>22.685792920000001</v>
      </c>
      <c r="Q1235" s="15">
        <f t="shared" si="115"/>
        <v>23.01748924</v>
      </c>
      <c r="R1235" s="1" t="b">
        <v>1</v>
      </c>
      <c r="S1235" s="16">
        <v>0.80106179417831258</v>
      </c>
      <c r="T1235" s="1">
        <v>-6.9657134999999995E-2</v>
      </c>
      <c r="U1235" s="1">
        <f t="shared" si="116"/>
        <v>0.95286442499720347</v>
      </c>
      <c r="V1235" s="1"/>
      <c r="W1235" s="26"/>
      <c r="X1235" s="25">
        <v>21.33685303</v>
      </c>
      <c r="Y1235" s="14">
        <v>21.534357069999999</v>
      </c>
      <c r="Z1235" s="14">
        <v>21.728042599999998</v>
      </c>
      <c r="AA1235" s="14">
        <v>21.572605129999999</v>
      </c>
      <c r="AB1235" s="14">
        <v>21.215312959999999</v>
      </c>
      <c r="AC1235" s="14">
        <f t="shared" si="117"/>
        <v>21.477434158000001</v>
      </c>
      <c r="AD1235" s="15">
        <v>21.391681670000001</v>
      </c>
      <c r="AE1235" s="15">
        <v>20.82236481</v>
      </c>
      <c r="AF1235" s="15">
        <v>21.876802439999999</v>
      </c>
      <c r="AG1235" s="15">
        <v>21.296365739999999</v>
      </c>
      <c r="AH1235" s="15">
        <v>21.541465760000001</v>
      </c>
      <c r="AI1235" s="15">
        <f t="shared" si="118"/>
        <v>21.385736084000001</v>
      </c>
      <c r="AJ1235" s="1" t="b">
        <v>1</v>
      </c>
      <c r="AK1235" s="16">
        <v>0.64333640074775622</v>
      </c>
      <c r="AL1235" s="1">
        <v>-9.1698074000000004E-2</v>
      </c>
      <c r="AM1235" s="1">
        <f t="shared" si="119"/>
        <v>0.93841756718790525</v>
      </c>
      <c r="AN1235" s="1"/>
      <c r="AO1235" s="54"/>
      <c r="AP1235" s="91"/>
      <c r="AQ1235" s="11"/>
      <c r="AR1235" s="92"/>
    </row>
    <row r="1236" spans="1:44" x14ac:dyDescent="0.25">
      <c r="A1236" s="11" t="s">
        <v>6147</v>
      </c>
      <c r="B1236" s="11" t="s">
        <v>6148</v>
      </c>
      <c r="C1236" s="12" t="s">
        <v>6149</v>
      </c>
      <c r="D1236" s="12" t="s">
        <v>6150</v>
      </c>
      <c r="E1236" s="22">
        <v>2</v>
      </c>
      <c r="F1236" s="25">
        <v>19.186033250000001</v>
      </c>
      <c r="G1236" s="14">
        <v>20.358316420000001</v>
      </c>
      <c r="H1236" s="14">
        <v>20.192558290000001</v>
      </c>
      <c r="I1236" s="14">
        <v>21.004772190000001</v>
      </c>
      <c r="J1236" s="14">
        <v>20.283988950000001</v>
      </c>
      <c r="K1236" s="14">
        <f t="shared" si="114"/>
        <v>20.205133820000004</v>
      </c>
      <c r="L1236" s="15">
        <v>20.066051479999999</v>
      </c>
      <c r="M1236" s="15">
        <v>20.22458649</v>
      </c>
      <c r="N1236" s="15">
        <v>20.071561809999999</v>
      </c>
      <c r="O1236" s="15">
        <v>20.216438289999999</v>
      </c>
      <c r="P1236" s="15">
        <v>20.098669050000002</v>
      </c>
      <c r="Q1236" s="15">
        <f t="shared" si="115"/>
        <v>20.135461423999999</v>
      </c>
      <c r="R1236" s="1" t="b">
        <v>1</v>
      </c>
      <c r="S1236" s="16">
        <v>0.80785003289775614</v>
      </c>
      <c r="T1236" s="1">
        <v>-6.9672393999999999E-2</v>
      </c>
      <c r="U1236" s="1">
        <f t="shared" si="116"/>
        <v>0.9528543468580557</v>
      </c>
      <c r="V1236" s="1"/>
      <c r="W1236" s="26"/>
      <c r="X1236" s="25">
        <v>19.518453600000001</v>
      </c>
      <c r="Y1236" s="14">
        <v>19.395860670000001</v>
      </c>
      <c r="Z1236" s="14">
        <v>19.294639589999999</v>
      </c>
      <c r="AA1236" s="14">
        <v>19.441598890000002</v>
      </c>
      <c r="AB1236" s="14">
        <v>19.398408889999999</v>
      </c>
      <c r="AC1236" s="14">
        <f t="shared" si="117"/>
        <v>19.409792328000002</v>
      </c>
      <c r="AD1236" s="15">
        <v>19.5990696</v>
      </c>
      <c r="AE1236" s="15">
        <v>18.90565681</v>
      </c>
      <c r="AF1236" s="15">
        <v>19.38154793</v>
      </c>
      <c r="AG1236" s="15">
        <v>19.391420360000001</v>
      </c>
      <c r="AH1236" s="15">
        <v>19.149667740000002</v>
      </c>
      <c r="AI1236" s="15">
        <f t="shared" si="118"/>
        <v>19.285472488</v>
      </c>
      <c r="AJ1236" s="1" t="b">
        <v>1</v>
      </c>
      <c r="AK1236" s="16">
        <v>0.32110876185692028</v>
      </c>
      <c r="AL1236" s="1">
        <v>-0.124319839</v>
      </c>
      <c r="AM1236" s="1">
        <f t="shared" si="119"/>
        <v>0.91743646822666913</v>
      </c>
      <c r="AN1236" s="1"/>
      <c r="AO1236" s="54"/>
      <c r="AP1236" s="91"/>
      <c r="AQ1236" s="11"/>
      <c r="AR1236" s="92"/>
    </row>
    <row r="1237" spans="1:44" x14ac:dyDescent="0.25">
      <c r="A1237" s="11" t="s">
        <v>6275</v>
      </c>
      <c r="B1237" s="11" t="s">
        <v>6276</v>
      </c>
      <c r="C1237" s="12" t="s">
        <v>6277</v>
      </c>
      <c r="D1237" s="12" t="s">
        <v>6278</v>
      </c>
      <c r="E1237" s="22">
        <v>6</v>
      </c>
      <c r="F1237" s="25">
        <v>22.703580859999999</v>
      </c>
      <c r="G1237" s="14">
        <v>22.741745000000002</v>
      </c>
      <c r="H1237" s="14">
        <v>22.292074199999998</v>
      </c>
      <c r="I1237" s="14">
        <v>22.550605770000001</v>
      </c>
      <c r="J1237" s="14">
        <v>23.17497826</v>
      </c>
      <c r="K1237" s="14">
        <f t="shared" si="114"/>
        <v>22.692596818000002</v>
      </c>
      <c r="L1237" s="15">
        <v>22.53815269</v>
      </c>
      <c r="M1237" s="15">
        <v>22.454627989999999</v>
      </c>
      <c r="N1237" s="15">
        <v>22.8709259</v>
      </c>
      <c r="O1237" s="15">
        <v>22.789649959999998</v>
      </c>
      <c r="P1237" s="15">
        <v>22.46086502</v>
      </c>
      <c r="Q1237" s="15">
        <f t="shared" si="115"/>
        <v>22.622844312000002</v>
      </c>
      <c r="R1237" s="1" t="b">
        <v>1</v>
      </c>
      <c r="S1237" s="16">
        <v>0.76929458059619227</v>
      </c>
      <c r="T1237" s="1">
        <v>-6.9752501999999994E-2</v>
      </c>
      <c r="U1237" s="1">
        <f t="shared" si="116"/>
        <v>0.95280143953205465</v>
      </c>
      <c r="V1237" s="1"/>
      <c r="W1237" s="26"/>
      <c r="X1237" s="25">
        <v>21.076332090000001</v>
      </c>
      <c r="Y1237" s="14">
        <v>21.371404649999999</v>
      </c>
      <c r="Z1237" s="14">
        <v>21.299610139999999</v>
      </c>
      <c r="AA1237" s="14">
        <v>21.779085160000001</v>
      </c>
      <c r="AB1237" s="14">
        <v>21.763973239999999</v>
      </c>
      <c r="AC1237" s="14">
        <f t="shared" si="117"/>
        <v>21.458081056000001</v>
      </c>
      <c r="AD1237" s="15">
        <v>20.786043169999999</v>
      </c>
      <c r="AE1237" s="15">
        <v>21.321411130000001</v>
      </c>
      <c r="AF1237" s="15">
        <v>21.719251629999999</v>
      </c>
      <c r="AG1237" s="15">
        <v>22.06776047</v>
      </c>
      <c r="AH1237" s="15">
        <v>21.712173459999999</v>
      </c>
      <c r="AI1237" s="15">
        <f t="shared" si="118"/>
        <v>21.521327972000002</v>
      </c>
      <c r="AJ1237" s="1" t="b">
        <v>1</v>
      </c>
      <c r="AK1237" s="16">
        <v>0.64771309888095185</v>
      </c>
      <c r="AL1237" s="1">
        <v>6.3246917999999999E-2</v>
      </c>
      <c r="AM1237" s="1">
        <f t="shared" si="119"/>
        <v>1.0448145681144552</v>
      </c>
      <c r="AN1237" s="1"/>
      <c r="AO1237" s="54"/>
      <c r="AP1237" s="91"/>
      <c r="AQ1237" s="11"/>
      <c r="AR1237" s="92"/>
    </row>
    <row r="1238" spans="1:44" x14ac:dyDescent="0.25">
      <c r="A1238" s="11" t="s">
        <v>5528</v>
      </c>
      <c r="B1238" s="11" t="s">
        <v>5529</v>
      </c>
      <c r="C1238" s="12" t="s">
        <v>5530</v>
      </c>
      <c r="D1238" s="12" t="s">
        <v>5531</v>
      </c>
      <c r="E1238" s="22">
        <v>3</v>
      </c>
      <c r="F1238" s="25">
        <v>23.8183136</v>
      </c>
      <c r="G1238" s="14">
        <v>24.300407409999998</v>
      </c>
      <c r="H1238" s="14">
        <v>23.829292299999999</v>
      </c>
      <c r="I1238" s="14">
        <v>24.01120186</v>
      </c>
      <c r="J1238" s="14">
        <v>24.148023609999999</v>
      </c>
      <c r="K1238" s="14">
        <f t="shared" si="114"/>
        <v>24.021447755999997</v>
      </c>
      <c r="L1238" s="15">
        <v>23.268993380000001</v>
      </c>
      <c r="M1238" s="15">
        <v>24.288768770000001</v>
      </c>
      <c r="N1238" s="15">
        <v>24.004188540000001</v>
      </c>
      <c r="O1238" s="15">
        <v>24.19970322</v>
      </c>
      <c r="P1238" s="15">
        <v>23.995847699999999</v>
      </c>
      <c r="Q1238" s="15">
        <f t="shared" si="115"/>
        <v>23.951500322000001</v>
      </c>
      <c r="R1238" s="1" t="b">
        <v>1</v>
      </c>
      <c r="S1238" s="16">
        <v>0.63270271344024054</v>
      </c>
      <c r="T1238" s="1">
        <v>-6.9947433000000003E-2</v>
      </c>
      <c r="U1238" s="1">
        <f t="shared" si="116"/>
        <v>0.95267270963062778</v>
      </c>
      <c r="V1238" s="1"/>
      <c r="W1238" s="26"/>
      <c r="X1238" s="25">
        <v>22.796596529999999</v>
      </c>
      <c r="Y1238" s="14">
        <v>22.53243256</v>
      </c>
      <c r="Z1238" s="14">
        <v>22.814954759999999</v>
      </c>
      <c r="AA1238" s="14">
        <v>22.83236694</v>
      </c>
      <c r="AB1238" s="14">
        <v>23.32855034</v>
      </c>
      <c r="AC1238" s="14">
        <f t="shared" si="117"/>
        <v>22.860980225999999</v>
      </c>
      <c r="AD1238" s="15">
        <v>22.764680859999999</v>
      </c>
      <c r="AE1238" s="15">
        <v>22.4367485</v>
      </c>
      <c r="AF1238" s="15">
        <v>22.762939450000001</v>
      </c>
      <c r="AG1238" s="15">
        <v>22.86799049</v>
      </c>
      <c r="AH1238" s="15">
        <v>22.60245514</v>
      </c>
      <c r="AI1238" s="15">
        <f t="shared" si="118"/>
        <v>22.686962888</v>
      </c>
      <c r="AJ1238" s="1" t="b">
        <v>1</v>
      </c>
      <c r="AK1238" s="16">
        <v>0.28067900739351725</v>
      </c>
      <c r="AL1238" s="1">
        <v>-0.174017334</v>
      </c>
      <c r="AM1238" s="1">
        <f t="shared" si="119"/>
        <v>0.88637104937100553</v>
      </c>
      <c r="AN1238" s="1"/>
      <c r="AO1238" s="54"/>
      <c r="AP1238" s="91"/>
      <c r="AQ1238" s="11"/>
      <c r="AR1238" s="92"/>
    </row>
    <row r="1239" spans="1:44" x14ac:dyDescent="0.25">
      <c r="A1239" s="11" t="s">
        <v>6872</v>
      </c>
      <c r="B1239" s="11" t="s">
        <v>8366</v>
      </c>
      <c r="C1239" s="12" t="s">
        <v>6873</v>
      </c>
      <c r="D1239" s="12" t="s">
        <v>6874</v>
      </c>
      <c r="E1239" s="22">
        <v>16</v>
      </c>
      <c r="F1239" s="25">
        <v>23.3698616</v>
      </c>
      <c r="G1239" s="14">
        <v>23.554382319999998</v>
      </c>
      <c r="H1239" s="14">
        <v>23.148658749999999</v>
      </c>
      <c r="I1239" s="14">
        <v>23.29614067</v>
      </c>
      <c r="J1239" s="14">
        <v>23.533740999999999</v>
      </c>
      <c r="K1239" s="14">
        <f t="shared" si="114"/>
        <v>23.380556867999996</v>
      </c>
      <c r="L1239" s="15">
        <v>23.376501080000001</v>
      </c>
      <c r="M1239" s="15">
        <v>23.222743990000001</v>
      </c>
      <c r="N1239" s="15">
        <v>23.24347878</v>
      </c>
      <c r="O1239" s="15">
        <v>23.168949130000001</v>
      </c>
      <c r="P1239" s="15">
        <v>23.540615079999998</v>
      </c>
      <c r="Q1239" s="15">
        <f t="shared" si="115"/>
        <v>23.310457612</v>
      </c>
      <c r="R1239" s="1" t="b">
        <v>1</v>
      </c>
      <c r="S1239" s="16">
        <v>0.39937726726543826</v>
      </c>
      <c r="T1239" s="1">
        <v>-7.0099257999999998E-2</v>
      </c>
      <c r="U1239" s="1">
        <f t="shared" si="116"/>
        <v>0.95257245842050564</v>
      </c>
      <c r="V1239" s="1"/>
      <c r="W1239" s="26"/>
      <c r="X1239" s="25">
        <v>22.442834850000001</v>
      </c>
      <c r="Y1239" s="14">
        <v>22.08880615</v>
      </c>
      <c r="Z1239" s="14">
        <v>22.269308089999999</v>
      </c>
      <c r="AA1239" s="14">
        <v>22.483995440000001</v>
      </c>
      <c r="AB1239" s="14">
        <v>22.4169445</v>
      </c>
      <c r="AC1239" s="14">
        <f t="shared" si="117"/>
        <v>22.340377805999999</v>
      </c>
      <c r="AD1239" s="15">
        <v>22.363138200000002</v>
      </c>
      <c r="AE1239" s="15">
        <v>22.188459399999999</v>
      </c>
      <c r="AF1239" s="15">
        <v>21.850259779999998</v>
      </c>
      <c r="AG1239" s="15">
        <v>22.396392819999999</v>
      </c>
      <c r="AH1239" s="15">
        <v>22.108209609999999</v>
      </c>
      <c r="AI1239" s="15">
        <f t="shared" si="118"/>
        <v>22.181291962</v>
      </c>
      <c r="AJ1239" s="1" t="b">
        <v>1</v>
      </c>
      <c r="AK1239" s="16">
        <v>0.15793325999611926</v>
      </c>
      <c r="AL1239" s="1">
        <v>-0.159085846</v>
      </c>
      <c r="AM1239" s="1">
        <f t="shared" si="119"/>
        <v>0.89559237725452245</v>
      </c>
      <c r="AN1239" s="1"/>
      <c r="AO1239" s="54"/>
      <c r="AP1239" s="91"/>
      <c r="AQ1239" s="11"/>
      <c r="AR1239" s="92"/>
    </row>
    <row r="1240" spans="1:44" x14ac:dyDescent="0.25">
      <c r="A1240" s="11" t="s">
        <v>3461</v>
      </c>
      <c r="B1240" s="11" t="s">
        <v>3462</v>
      </c>
      <c r="C1240" s="12" t="s">
        <v>3463</v>
      </c>
      <c r="D1240" s="12" t="s">
        <v>3464</v>
      </c>
      <c r="E1240" s="22">
        <v>7</v>
      </c>
      <c r="F1240" s="25">
        <v>24.211559300000001</v>
      </c>
      <c r="G1240" s="14">
        <v>24.008041380000002</v>
      </c>
      <c r="H1240" s="14">
        <v>24.042432789999999</v>
      </c>
      <c r="I1240" s="14">
        <v>24.027576450000002</v>
      </c>
      <c r="J1240" s="14">
        <v>24.678579330000002</v>
      </c>
      <c r="K1240" s="14">
        <f t="shared" si="114"/>
        <v>24.193637850000002</v>
      </c>
      <c r="L1240" s="15">
        <v>24.092649460000001</v>
      </c>
      <c r="M1240" s="15">
        <v>23.985288619999999</v>
      </c>
      <c r="N1240" s="15">
        <v>23.79758644</v>
      </c>
      <c r="O1240" s="15">
        <v>23.80203247</v>
      </c>
      <c r="P1240" s="15">
        <v>24.934900280000001</v>
      </c>
      <c r="Q1240" s="15">
        <f t="shared" si="115"/>
        <v>24.122491453999999</v>
      </c>
      <c r="R1240" s="1" t="b">
        <v>1</v>
      </c>
      <c r="S1240" s="16">
        <v>0.47831259507612145</v>
      </c>
      <c r="T1240" s="1">
        <v>-7.1146393000000002E-2</v>
      </c>
      <c r="U1240" s="1">
        <f t="shared" si="116"/>
        <v>0.95188131439584023</v>
      </c>
      <c r="V1240" s="1"/>
      <c r="W1240" s="26"/>
      <c r="X1240" s="25">
        <v>23.505186080000001</v>
      </c>
      <c r="Y1240" s="14">
        <v>23.41660881</v>
      </c>
      <c r="Z1240" s="14">
        <v>23.606142040000002</v>
      </c>
      <c r="AA1240" s="14">
        <v>23.466501239999999</v>
      </c>
      <c r="AB1240" s="14">
        <v>23.32800293</v>
      </c>
      <c r="AC1240" s="14">
        <f t="shared" si="117"/>
        <v>23.46448822</v>
      </c>
      <c r="AD1240" s="15">
        <v>23.48012924</v>
      </c>
      <c r="AE1240" s="15">
        <v>23.327453609999999</v>
      </c>
      <c r="AF1240" s="15">
        <v>23.451236720000001</v>
      </c>
      <c r="AG1240" s="15">
        <v>23.43923569</v>
      </c>
      <c r="AH1240" s="15">
        <v>23.609640120000002</v>
      </c>
      <c r="AI1240" s="15">
        <f t="shared" si="118"/>
        <v>23.461539076000001</v>
      </c>
      <c r="AJ1240" s="1" t="b">
        <v>1</v>
      </c>
      <c r="AK1240" s="16">
        <v>0.97053005724265351</v>
      </c>
      <c r="AL1240" s="1">
        <v>-2.9491420000000001E-3</v>
      </c>
      <c r="AM1240" s="1">
        <f t="shared" si="119"/>
        <v>0.99795789846995608</v>
      </c>
      <c r="AN1240" s="1"/>
      <c r="AO1240" s="54"/>
      <c r="AP1240" s="91"/>
      <c r="AQ1240" s="11"/>
      <c r="AR1240" s="92"/>
    </row>
    <row r="1241" spans="1:44" x14ac:dyDescent="0.25">
      <c r="A1241" s="11" t="s">
        <v>3678</v>
      </c>
      <c r="B1241" s="11" t="s">
        <v>3679</v>
      </c>
      <c r="C1241" s="12" t="s">
        <v>3680</v>
      </c>
      <c r="D1241" s="12" t="s">
        <v>3681</v>
      </c>
      <c r="E1241" s="22">
        <v>8</v>
      </c>
      <c r="F1241" s="25">
        <v>25.65490913</v>
      </c>
      <c r="G1241" s="14">
        <v>26.275863650000002</v>
      </c>
      <c r="H1241" s="14">
        <v>25.628786089999998</v>
      </c>
      <c r="I1241" s="14">
        <v>26.269742969999999</v>
      </c>
      <c r="J1241" s="14">
        <v>26.594770430000001</v>
      </c>
      <c r="K1241" s="14">
        <f t="shared" si="114"/>
        <v>26.084814453999996</v>
      </c>
      <c r="L1241" s="15">
        <v>25.861715319999998</v>
      </c>
      <c r="M1241" s="15">
        <v>26.023565290000001</v>
      </c>
      <c r="N1241" s="15">
        <v>25.95438004</v>
      </c>
      <c r="O1241" s="15">
        <v>25.888601300000001</v>
      </c>
      <c r="P1241" s="15">
        <v>26.338512420000001</v>
      </c>
      <c r="Q1241" s="15">
        <f t="shared" si="115"/>
        <v>26.013354874000004</v>
      </c>
      <c r="R1241" s="1" t="b">
        <v>1</v>
      </c>
      <c r="S1241" s="16">
        <v>0.63904218776047006</v>
      </c>
      <c r="T1241" s="1">
        <v>-7.1459578999999995E-2</v>
      </c>
      <c r="U1241" s="1">
        <f t="shared" si="116"/>
        <v>0.95167469862665244</v>
      </c>
      <c r="V1241" s="1"/>
      <c r="W1241" s="26"/>
      <c r="X1241" s="25">
        <v>25.526683810000002</v>
      </c>
      <c r="Y1241" s="14">
        <v>25.277141570000001</v>
      </c>
      <c r="Z1241" s="14">
        <v>25.288135530000002</v>
      </c>
      <c r="AA1241" s="14">
        <v>25.54930878</v>
      </c>
      <c r="AB1241" s="14">
        <v>24.89795303</v>
      </c>
      <c r="AC1241" s="14">
        <f t="shared" si="117"/>
        <v>25.307844544000002</v>
      </c>
      <c r="AD1241" s="15">
        <v>24.9583683</v>
      </c>
      <c r="AE1241" s="15">
        <v>25.03208351</v>
      </c>
      <c r="AF1241" s="15">
        <v>25.21267319</v>
      </c>
      <c r="AG1241" s="15">
        <v>25.158386230000001</v>
      </c>
      <c r="AH1241" s="15">
        <v>25.135475159999999</v>
      </c>
      <c r="AI1241" s="15">
        <f t="shared" si="118"/>
        <v>25.099397278000001</v>
      </c>
      <c r="AJ1241" s="1" t="b">
        <v>1</v>
      </c>
      <c r="AK1241" s="16">
        <v>0.20536003325929433</v>
      </c>
      <c r="AL1241" s="1">
        <v>-0.20844726599999999</v>
      </c>
      <c r="AM1241" s="1">
        <f t="shared" si="119"/>
        <v>0.86546821045944611</v>
      </c>
      <c r="AN1241" s="1"/>
      <c r="AO1241" s="54"/>
      <c r="AP1241" s="91"/>
      <c r="AQ1241" s="11"/>
      <c r="AR1241" s="92"/>
    </row>
    <row r="1242" spans="1:44" x14ac:dyDescent="0.25">
      <c r="A1242" s="11" t="s">
        <v>4613</v>
      </c>
      <c r="B1242" s="11" t="s">
        <v>8076</v>
      </c>
      <c r="C1242" s="12" t="s">
        <v>4614</v>
      </c>
      <c r="D1242" s="12" t="s">
        <v>4615</v>
      </c>
      <c r="E1242" s="22">
        <v>10</v>
      </c>
      <c r="F1242" s="25">
        <v>24.5135231</v>
      </c>
      <c r="G1242" s="14">
        <v>24.731174469999999</v>
      </c>
      <c r="H1242" s="14">
        <v>24.003673549999998</v>
      </c>
      <c r="I1242" s="14">
        <v>24.904766080000002</v>
      </c>
      <c r="J1242" s="14">
        <v>24.248292920000001</v>
      </c>
      <c r="K1242" s="14">
        <f t="shared" si="114"/>
        <v>24.480286024000002</v>
      </c>
      <c r="L1242" s="15">
        <v>24.760148999999998</v>
      </c>
      <c r="M1242" s="15">
        <v>24.546926500000001</v>
      </c>
      <c r="N1242" s="15">
        <v>24.54333115</v>
      </c>
      <c r="O1242" s="15">
        <v>24.656709670000001</v>
      </c>
      <c r="P1242" s="15">
        <v>23.53658867</v>
      </c>
      <c r="Q1242" s="15">
        <f t="shared" si="115"/>
        <v>24.408740997999999</v>
      </c>
      <c r="R1242" s="1" t="b">
        <v>1</v>
      </c>
      <c r="S1242" s="16">
        <v>0.75651754753505274</v>
      </c>
      <c r="T1242" s="1">
        <v>-7.1545028999999996E-2</v>
      </c>
      <c r="U1242" s="1">
        <f t="shared" si="116"/>
        <v>0.95161833314922728</v>
      </c>
      <c r="V1242" s="1"/>
      <c r="W1242" s="26"/>
      <c r="X1242" s="25">
        <v>23.484067920000001</v>
      </c>
      <c r="Y1242" s="14">
        <v>23.551099780000001</v>
      </c>
      <c r="Z1242" s="14">
        <v>23.329919820000001</v>
      </c>
      <c r="AA1242" s="14">
        <v>23.5378933</v>
      </c>
      <c r="AB1242" s="14">
        <v>22.940235139999999</v>
      </c>
      <c r="AC1242" s="14">
        <f t="shared" si="117"/>
        <v>23.368643192</v>
      </c>
      <c r="AD1242" s="15">
        <v>22.978530880000001</v>
      </c>
      <c r="AE1242" s="15">
        <v>23.609865190000001</v>
      </c>
      <c r="AF1242" s="15">
        <v>22.974142069999999</v>
      </c>
      <c r="AG1242" s="15">
        <v>23.223392489999998</v>
      </c>
      <c r="AH1242" s="15">
        <v>23.136991500000001</v>
      </c>
      <c r="AI1242" s="15">
        <f t="shared" si="118"/>
        <v>23.184584425999997</v>
      </c>
      <c r="AJ1242" s="1" t="b">
        <v>1</v>
      </c>
      <c r="AK1242" s="16">
        <v>0.23862868170139204</v>
      </c>
      <c r="AL1242" s="1">
        <v>-0.18405876199999999</v>
      </c>
      <c r="AM1242" s="1">
        <f t="shared" si="119"/>
        <v>0.88022316071463524</v>
      </c>
      <c r="AN1242" s="1"/>
      <c r="AO1242" s="54"/>
      <c r="AP1242" s="91"/>
      <c r="AQ1242" s="11"/>
      <c r="AR1242" s="92"/>
    </row>
    <row r="1243" spans="1:44" x14ac:dyDescent="0.25">
      <c r="A1243" s="11" t="s">
        <v>2344</v>
      </c>
      <c r="B1243" s="11" t="s">
        <v>2345</v>
      </c>
      <c r="C1243" s="12" t="s">
        <v>2346</v>
      </c>
      <c r="D1243" s="12" t="s">
        <v>2347</v>
      </c>
      <c r="E1243" s="22">
        <v>2</v>
      </c>
      <c r="F1243" s="25">
        <v>20.024408340000001</v>
      </c>
      <c r="G1243" s="14">
        <v>19.309244159999999</v>
      </c>
      <c r="H1243" s="14">
        <v>19.205240249999999</v>
      </c>
      <c r="I1243" s="14">
        <v>19.393028260000001</v>
      </c>
      <c r="J1243" s="14">
        <v>19.118869780000001</v>
      </c>
      <c r="K1243" s="14">
        <f t="shared" si="114"/>
        <v>19.410158157999998</v>
      </c>
      <c r="L1243" s="15">
        <v>18.577774049999999</v>
      </c>
      <c r="M1243" s="15">
        <v>18.929658889999999</v>
      </c>
      <c r="N1243" s="15">
        <v>19.343801500000001</v>
      </c>
      <c r="O1243" s="15">
        <v>18.787946699999999</v>
      </c>
      <c r="P1243" s="15">
        <v>21.053180690000001</v>
      </c>
      <c r="Q1243" s="15">
        <f t="shared" si="115"/>
        <v>19.338472366000001</v>
      </c>
      <c r="R1243" s="1"/>
      <c r="S1243" s="16">
        <v>0.90481489228768153</v>
      </c>
      <c r="T1243" s="1">
        <v>-7.1685790999999999E-2</v>
      </c>
      <c r="U1243" s="1">
        <f t="shared" si="116"/>
        <v>0.95152548943556992</v>
      </c>
      <c r="V1243" s="1"/>
      <c r="W1243" s="26"/>
      <c r="X1243" s="25">
        <v>20.377613069999999</v>
      </c>
      <c r="Y1243" s="14">
        <v>20.548114779999999</v>
      </c>
      <c r="Z1243" s="14">
        <v>19.277875900000002</v>
      </c>
      <c r="AA1243" s="14">
        <v>20.127798080000002</v>
      </c>
      <c r="AB1243" s="14">
        <v>18.612264629999999</v>
      </c>
      <c r="AC1243" s="14">
        <f t="shared" si="117"/>
        <v>19.788733292</v>
      </c>
      <c r="AD1243" s="15">
        <v>18.78546906</v>
      </c>
      <c r="AE1243" s="15">
        <v>21.079395290000001</v>
      </c>
      <c r="AF1243" s="15">
        <v>20.27673721</v>
      </c>
      <c r="AG1243" s="15">
        <v>17.435752870000002</v>
      </c>
      <c r="AH1243" s="15">
        <v>20.234794619999999</v>
      </c>
      <c r="AI1243" s="15">
        <f t="shared" si="118"/>
        <v>19.562429810000005</v>
      </c>
      <c r="AJ1243" s="1" t="b">
        <v>1</v>
      </c>
      <c r="AK1243" s="16">
        <v>0.79616571723199203</v>
      </c>
      <c r="AL1243" s="1">
        <v>-0.226303482</v>
      </c>
      <c r="AM1243" s="1">
        <f t="shared" si="119"/>
        <v>0.85482234052237038</v>
      </c>
      <c r="AN1243" s="1"/>
      <c r="AO1243" s="54"/>
      <c r="AP1243" s="91"/>
      <c r="AQ1243" s="11"/>
      <c r="AR1243" s="92"/>
    </row>
    <row r="1244" spans="1:44" x14ac:dyDescent="0.25">
      <c r="A1244" s="11" t="s">
        <v>3699</v>
      </c>
      <c r="B1244" s="11" t="s">
        <v>3700</v>
      </c>
      <c r="C1244" s="12" t="s">
        <v>3700</v>
      </c>
      <c r="D1244" s="12" t="s">
        <v>3701</v>
      </c>
      <c r="E1244" s="22">
        <v>22</v>
      </c>
      <c r="F1244" s="25">
        <v>29.588350299999998</v>
      </c>
      <c r="G1244" s="14">
        <v>29.77865791</v>
      </c>
      <c r="H1244" s="14">
        <v>29.010307310000002</v>
      </c>
      <c r="I1244" s="14">
        <v>29.541854860000001</v>
      </c>
      <c r="J1244" s="14">
        <v>29.379684449999999</v>
      </c>
      <c r="K1244" s="14">
        <f t="shared" si="114"/>
        <v>29.459770965999997</v>
      </c>
      <c r="L1244" s="15">
        <v>29.20697212</v>
      </c>
      <c r="M1244" s="15">
        <v>29.493734360000001</v>
      </c>
      <c r="N1244" s="15">
        <v>29.33513451</v>
      </c>
      <c r="O1244" s="15">
        <v>29.252189640000001</v>
      </c>
      <c r="P1244" s="15">
        <v>29.651077269999998</v>
      </c>
      <c r="Q1244" s="15">
        <f t="shared" si="115"/>
        <v>29.387821579999997</v>
      </c>
      <c r="R1244" s="1" t="b">
        <v>1</v>
      </c>
      <c r="S1244" s="16">
        <v>0.66122064820369508</v>
      </c>
      <c r="T1244" s="1">
        <v>-7.1949387000000004E-2</v>
      </c>
      <c r="U1244" s="1">
        <f t="shared" si="116"/>
        <v>0.95135165131067845</v>
      </c>
      <c r="V1244" s="1"/>
      <c r="W1244" s="26"/>
      <c r="X1244" s="25">
        <v>28.37368202</v>
      </c>
      <c r="Y1244" s="14">
        <v>28.236946110000002</v>
      </c>
      <c r="Z1244" s="14">
        <v>27.789735790000002</v>
      </c>
      <c r="AA1244" s="14">
        <v>28.097730640000002</v>
      </c>
      <c r="AB1244" s="14">
        <v>28.562891010000001</v>
      </c>
      <c r="AC1244" s="14">
        <f t="shared" si="117"/>
        <v>28.212197114000002</v>
      </c>
      <c r="AD1244" s="15">
        <v>28.382326129999999</v>
      </c>
      <c r="AE1244" s="15">
        <v>28.29324913</v>
      </c>
      <c r="AF1244" s="15">
        <v>27.90155983</v>
      </c>
      <c r="AG1244" s="15">
        <v>28.12238121</v>
      </c>
      <c r="AH1244" s="15">
        <v>28.4059639</v>
      </c>
      <c r="AI1244" s="15">
        <f t="shared" si="118"/>
        <v>28.221096039999999</v>
      </c>
      <c r="AJ1244" s="1" t="b">
        <v>1</v>
      </c>
      <c r="AK1244" s="16">
        <v>0.85303619889573867</v>
      </c>
      <c r="AL1244" s="1">
        <v>8.8989259999999997E-3</v>
      </c>
      <c r="AM1244" s="1">
        <f t="shared" si="119"/>
        <v>1.0061873283912506</v>
      </c>
      <c r="AN1244" s="1"/>
      <c r="AO1244" s="54"/>
      <c r="AP1244" s="91"/>
      <c r="AQ1244" s="11"/>
      <c r="AR1244" s="92"/>
    </row>
    <row r="1245" spans="1:44" x14ac:dyDescent="0.25">
      <c r="A1245" s="11" t="s">
        <v>6484</v>
      </c>
      <c r="B1245" s="11" t="s">
        <v>6485</v>
      </c>
      <c r="C1245" s="12" t="s">
        <v>6486</v>
      </c>
      <c r="D1245" s="12" t="s">
        <v>6487</v>
      </c>
      <c r="E1245" s="22">
        <v>4</v>
      </c>
      <c r="F1245" s="25">
        <v>20.684316639999999</v>
      </c>
      <c r="G1245" s="14">
        <v>20.627384190000001</v>
      </c>
      <c r="H1245" s="14">
        <v>19.363750459999999</v>
      </c>
      <c r="I1245" s="14">
        <v>19.79384232</v>
      </c>
      <c r="J1245" s="14">
        <v>20.886657710000001</v>
      </c>
      <c r="K1245" s="14">
        <f t="shared" si="114"/>
        <v>20.271190264000001</v>
      </c>
      <c r="L1245" s="15">
        <v>19.462982180000001</v>
      </c>
      <c r="M1245" s="15">
        <v>21.116436</v>
      </c>
      <c r="N1245" s="15">
        <v>19.682861330000001</v>
      </c>
      <c r="O1245" s="15">
        <v>18.888093949999998</v>
      </c>
      <c r="P1245" s="15">
        <v>21.84383583</v>
      </c>
      <c r="Q1245" s="15">
        <f t="shared" si="115"/>
        <v>20.198841858000002</v>
      </c>
      <c r="R1245" s="1" t="b">
        <v>1</v>
      </c>
      <c r="S1245" s="16">
        <v>0.87186874654612623</v>
      </c>
      <c r="T1245" s="1">
        <v>-7.2348404000000005E-2</v>
      </c>
      <c r="U1245" s="1">
        <f t="shared" si="116"/>
        <v>0.95108856522473251</v>
      </c>
      <c r="V1245" s="1"/>
      <c r="W1245" s="26"/>
      <c r="X1245" s="25">
        <v>19.471416470000001</v>
      </c>
      <c r="Y1245" s="14">
        <v>18.653089520000002</v>
      </c>
      <c r="Z1245" s="14">
        <v>18.44611931</v>
      </c>
      <c r="AA1245" s="14">
        <v>18.21650696</v>
      </c>
      <c r="AB1245" s="14">
        <v>18.066045760000002</v>
      </c>
      <c r="AC1245" s="14">
        <f t="shared" si="117"/>
        <v>18.570635604</v>
      </c>
      <c r="AD1245" s="15">
        <v>19.576292039999998</v>
      </c>
      <c r="AE1245" s="15">
        <v>19.458217619999999</v>
      </c>
      <c r="AF1245" s="15">
        <v>19.823640820000001</v>
      </c>
      <c r="AG1245" s="15">
        <v>19.75738716</v>
      </c>
      <c r="AH1245" s="15">
        <v>19.355157850000001</v>
      </c>
      <c r="AI1245" s="15">
        <f t="shared" si="118"/>
        <v>19.594139097999999</v>
      </c>
      <c r="AJ1245" s="1" t="b">
        <v>1</v>
      </c>
      <c r="AK1245" s="16">
        <v>1.7074007387729663E-2</v>
      </c>
      <c r="AL1245" s="1">
        <v>1.0235034940000001</v>
      </c>
      <c r="AM1245" s="1">
        <f t="shared" si="119"/>
        <v>2.0328496174634494</v>
      </c>
      <c r="AN1245" s="1" t="b">
        <v>1</v>
      </c>
      <c r="AO1245" s="54" t="b">
        <v>1</v>
      </c>
      <c r="AP1245" s="91"/>
      <c r="AQ1245" s="11"/>
      <c r="AR1245" s="92"/>
    </row>
    <row r="1246" spans="1:44" x14ac:dyDescent="0.25">
      <c r="A1246" s="11" t="s">
        <v>1077</v>
      </c>
      <c r="B1246" s="11" t="s">
        <v>7595</v>
      </c>
      <c r="C1246" s="12" t="s">
        <v>1078</v>
      </c>
      <c r="D1246" s="12" t="s">
        <v>1079</v>
      </c>
      <c r="E1246" s="22">
        <v>9</v>
      </c>
      <c r="F1246" s="25">
        <v>22.128742219999999</v>
      </c>
      <c r="G1246" s="14">
        <v>22.00966644</v>
      </c>
      <c r="H1246" s="14">
        <v>21.413642880000001</v>
      </c>
      <c r="I1246" s="14">
        <v>22.08381653</v>
      </c>
      <c r="J1246" s="14">
        <v>21.668130869999999</v>
      </c>
      <c r="K1246" s="14">
        <f t="shared" si="114"/>
        <v>21.860799787999998</v>
      </c>
      <c r="L1246" s="15">
        <v>21.295972819999999</v>
      </c>
      <c r="M1246" s="15">
        <v>22.050857539999999</v>
      </c>
      <c r="N1246" s="15">
        <v>21.7052269</v>
      </c>
      <c r="O1246" s="15">
        <v>22.043468480000001</v>
      </c>
      <c r="P1246" s="15">
        <v>21.845903400000001</v>
      </c>
      <c r="Q1246" s="15">
        <f t="shared" si="115"/>
        <v>21.788285827999999</v>
      </c>
      <c r="R1246" s="1" t="b">
        <v>1</v>
      </c>
      <c r="S1246" s="16">
        <v>0.73323604127196884</v>
      </c>
      <c r="T1246" s="1">
        <v>-7.2513962000000001E-2</v>
      </c>
      <c r="U1246" s="1">
        <f t="shared" si="116"/>
        <v>0.95097942830958304</v>
      </c>
      <c r="V1246" s="1"/>
      <c r="W1246" s="26"/>
      <c r="X1246" s="25">
        <v>21.2250576</v>
      </c>
      <c r="Y1246" s="14">
        <v>21.465629580000002</v>
      </c>
      <c r="Z1246" s="14">
        <v>20.89022636</v>
      </c>
      <c r="AA1246" s="14">
        <v>22.063190460000001</v>
      </c>
      <c r="AB1246" s="14">
        <v>21.64063835</v>
      </c>
      <c r="AC1246" s="14">
        <f t="shared" si="117"/>
        <v>21.45694847</v>
      </c>
      <c r="AD1246" s="15">
        <v>21.408002849999999</v>
      </c>
      <c r="AE1246" s="15">
        <v>21.91111755</v>
      </c>
      <c r="AF1246" s="15">
        <v>20.74640656</v>
      </c>
      <c r="AG1246" s="15">
        <v>22.51787758</v>
      </c>
      <c r="AH1246" s="15">
        <v>22.056987759999998</v>
      </c>
      <c r="AI1246" s="15">
        <f t="shared" si="118"/>
        <v>21.728078459999999</v>
      </c>
      <c r="AJ1246" s="1" t="b">
        <v>1</v>
      </c>
      <c r="AK1246" s="16">
        <v>7.8105394086213309E-2</v>
      </c>
      <c r="AL1246" s="1">
        <v>0.27112998999999999</v>
      </c>
      <c r="AM1246" s="1">
        <f t="shared" si="119"/>
        <v>1.2067526458931208</v>
      </c>
      <c r="AN1246" s="1"/>
      <c r="AO1246" s="54"/>
      <c r="AP1246" s="91"/>
      <c r="AQ1246" s="11"/>
      <c r="AR1246" s="92"/>
    </row>
    <row r="1247" spans="1:44" x14ac:dyDescent="0.25">
      <c r="A1247" s="11" t="s">
        <v>6210</v>
      </c>
      <c r="B1247" s="11" t="s">
        <v>6211</v>
      </c>
      <c r="C1247" s="12" t="s">
        <v>6212</v>
      </c>
      <c r="D1247" s="12" t="s">
        <v>6213</v>
      </c>
      <c r="E1247" s="22">
        <v>4</v>
      </c>
      <c r="F1247" s="25">
        <v>21.920888900000001</v>
      </c>
      <c r="G1247" s="14">
        <v>21.93639374</v>
      </c>
      <c r="H1247" s="14">
        <v>21.52731133</v>
      </c>
      <c r="I1247" s="14">
        <v>21.670206069999999</v>
      </c>
      <c r="J1247" s="14">
        <v>22.269907</v>
      </c>
      <c r="K1247" s="14">
        <f t="shared" si="114"/>
        <v>21.864941408</v>
      </c>
      <c r="L1247" s="15">
        <v>21.377347950000001</v>
      </c>
      <c r="M1247" s="15">
        <v>21.616701129999999</v>
      </c>
      <c r="N1247" s="15">
        <v>22.09783363</v>
      </c>
      <c r="O1247" s="15">
        <v>21.66057777</v>
      </c>
      <c r="P1247" s="15">
        <v>22.204935070000001</v>
      </c>
      <c r="Q1247" s="15">
        <f t="shared" si="115"/>
        <v>21.791479110000001</v>
      </c>
      <c r="R1247" s="1" t="b">
        <v>1</v>
      </c>
      <c r="S1247" s="16">
        <v>0.71467755999923466</v>
      </c>
      <c r="T1247" s="1">
        <v>-7.3462295999999996E-2</v>
      </c>
      <c r="U1247" s="1">
        <f t="shared" si="116"/>
        <v>0.95035452161965772</v>
      </c>
      <c r="V1247" s="1"/>
      <c r="W1247" s="26"/>
      <c r="X1247" s="25">
        <v>20.825162890000001</v>
      </c>
      <c r="Y1247" s="14">
        <v>20.18833733</v>
      </c>
      <c r="Z1247" s="14">
        <v>21.10622978</v>
      </c>
      <c r="AA1247" s="14">
        <v>18.767074579999999</v>
      </c>
      <c r="AB1247" s="14">
        <v>17.442806239999999</v>
      </c>
      <c r="AC1247" s="14">
        <f t="shared" si="117"/>
        <v>19.665922163999998</v>
      </c>
      <c r="AD1247" s="15">
        <v>21.381156919999999</v>
      </c>
      <c r="AE1247" s="15">
        <v>16.82300377</v>
      </c>
      <c r="AF1247" s="15">
        <v>21.60715866</v>
      </c>
      <c r="AG1247" s="15">
        <v>21.150846479999998</v>
      </c>
      <c r="AH1247" s="15">
        <v>21.040863040000001</v>
      </c>
      <c r="AI1247" s="15">
        <f t="shared" si="118"/>
        <v>20.400605773999999</v>
      </c>
      <c r="AJ1247" s="1" t="b">
        <v>1</v>
      </c>
      <c r="AK1247" s="16">
        <v>0.56705628717845102</v>
      </c>
      <c r="AL1247" s="1">
        <v>0.73468360899999996</v>
      </c>
      <c r="AM1247" s="1">
        <f t="shared" si="119"/>
        <v>1.6640324978761467</v>
      </c>
      <c r="AN1247" s="1"/>
      <c r="AO1247" s="54"/>
      <c r="AP1247" s="91"/>
      <c r="AQ1247" s="11"/>
      <c r="AR1247" s="92"/>
    </row>
    <row r="1248" spans="1:44" x14ac:dyDescent="0.25">
      <c r="A1248" s="11" t="s">
        <v>1996</v>
      </c>
      <c r="B1248" s="11" t="s">
        <v>1997</v>
      </c>
      <c r="C1248" s="12" t="s">
        <v>1997</v>
      </c>
      <c r="D1248" s="12" t="s">
        <v>1998</v>
      </c>
      <c r="E1248" s="22">
        <v>21</v>
      </c>
      <c r="F1248" s="25">
        <v>25.071897509999999</v>
      </c>
      <c r="G1248" s="14">
        <v>24.978496549999999</v>
      </c>
      <c r="H1248" s="14">
        <v>24.778263089999999</v>
      </c>
      <c r="I1248" s="14">
        <v>24.853908539999999</v>
      </c>
      <c r="J1248" s="14">
        <v>25.282772059999999</v>
      </c>
      <c r="K1248" s="14">
        <f t="shared" si="114"/>
        <v>24.993067549999999</v>
      </c>
      <c r="L1248" s="15">
        <v>25.119256969999999</v>
      </c>
      <c r="M1248" s="15">
        <v>25.051879880000001</v>
      </c>
      <c r="N1248" s="15">
        <v>24.79689407</v>
      </c>
      <c r="O1248" s="15">
        <v>25.044435499999999</v>
      </c>
      <c r="P1248" s="15">
        <v>24.585315699999999</v>
      </c>
      <c r="Q1248" s="15">
        <f t="shared" si="115"/>
        <v>24.919556423999996</v>
      </c>
      <c r="R1248" s="1" t="b">
        <v>1</v>
      </c>
      <c r="S1248" s="16">
        <v>0.6672923207713457</v>
      </c>
      <c r="T1248" s="1">
        <v>-7.3511123999999997E-2</v>
      </c>
      <c r="U1248" s="1">
        <f t="shared" si="116"/>
        <v>0.9503223574241727</v>
      </c>
      <c r="V1248" s="1"/>
      <c r="W1248" s="26"/>
      <c r="X1248" s="25">
        <v>23.028335569999999</v>
      </c>
      <c r="Y1248" s="14">
        <v>23.67798805</v>
      </c>
      <c r="Z1248" s="14">
        <v>23.029380799999998</v>
      </c>
      <c r="AA1248" s="14">
        <v>23.30103493</v>
      </c>
      <c r="AB1248" s="14">
        <v>23.547220230000001</v>
      </c>
      <c r="AC1248" s="14">
        <f t="shared" si="117"/>
        <v>23.316791916</v>
      </c>
      <c r="AD1248" s="15">
        <v>23.514244080000001</v>
      </c>
      <c r="AE1248" s="15">
        <v>23.70545959</v>
      </c>
      <c r="AF1248" s="15">
        <v>23.089841839999998</v>
      </c>
      <c r="AG1248" s="15">
        <v>23.526117320000001</v>
      </c>
      <c r="AH1248" s="15">
        <v>23.387323380000002</v>
      </c>
      <c r="AI1248" s="15">
        <f t="shared" si="118"/>
        <v>23.444597241999997</v>
      </c>
      <c r="AJ1248" s="1" t="b">
        <v>1</v>
      </c>
      <c r="AK1248" s="16">
        <v>0.30378983359969158</v>
      </c>
      <c r="AL1248" s="1">
        <v>0.127805328</v>
      </c>
      <c r="AM1248" s="1">
        <f t="shared" si="119"/>
        <v>1.0926302936118364</v>
      </c>
      <c r="AN1248" s="1"/>
      <c r="AO1248" s="54"/>
      <c r="AP1248" s="91"/>
      <c r="AQ1248" s="11"/>
      <c r="AR1248" s="92"/>
    </row>
    <row r="1249" spans="1:44" x14ac:dyDescent="0.25">
      <c r="A1249" s="11" t="s">
        <v>5150</v>
      </c>
      <c r="B1249" s="11" t="s">
        <v>5151</v>
      </c>
      <c r="C1249" s="12" t="s">
        <v>5151</v>
      </c>
      <c r="D1249" s="12" t="s">
        <v>5152</v>
      </c>
      <c r="E1249" s="22">
        <v>7</v>
      </c>
      <c r="F1249" s="25">
        <v>24.606369019999999</v>
      </c>
      <c r="G1249" s="14">
        <v>25.03044319</v>
      </c>
      <c r="H1249" s="14">
        <v>24.24263573</v>
      </c>
      <c r="I1249" s="14">
        <v>25.037246700000001</v>
      </c>
      <c r="J1249" s="14">
        <v>24.304382319999998</v>
      </c>
      <c r="K1249" s="14">
        <f t="shared" si="114"/>
        <v>24.644215392</v>
      </c>
      <c r="L1249" s="15">
        <v>24.353666310000001</v>
      </c>
      <c r="M1249" s="15">
        <v>24.873519900000002</v>
      </c>
      <c r="N1249" s="15">
        <v>24.70872498</v>
      </c>
      <c r="O1249" s="15">
        <v>24.439109800000001</v>
      </c>
      <c r="P1249" s="15">
        <v>24.477228159999999</v>
      </c>
      <c r="Q1249" s="15">
        <f t="shared" si="115"/>
        <v>24.570449829999998</v>
      </c>
      <c r="R1249" s="1" t="b">
        <v>1</v>
      </c>
      <c r="S1249" s="16">
        <v>0.70675492086671243</v>
      </c>
      <c r="T1249" s="1">
        <v>-7.3765564000000006E-2</v>
      </c>
      <c r="U1249" s="1">
        <f t="shared" si="116"/>
        <v>0.95015476920034858</v>
      </c>
      <c r="V1249" s="1"/>
      <c r="W1249" s="26"/>
      <c r="X1249" s="25">
        <v>23.507728579999998</v>
      </c>
      <c r="Y1249" s="14">
        <v>22.69140625</v>
      </c>
      <c r="Z1249" s="14">
        <v>24.12399864</v>
      </c>
      <c r="AA1249" s="14">
        <v>24.281147000000001</v>
      </c>
      <c r="AB1249" s="14">
        <v>23.473207469999998</v>
      </c>
      <c r="AC1249" s="14">
        <f t="shared" si="117"/>
        <v>23.615497588</v>
      </c>
      <c r="AD1249" s="15">
        <v>23.053462979999999</v>
      </c>
      <c r="AE1249" s="15">
        <v>23.149621960000001</v>
      </c>
      <c r="AF1249" s="15">
        <v>23.673467639999998</v>
      </c>
      <c r="AG1249" s="15">
        <v>24.116563800000002</v>
      </c>
      <c r="AH1249" s="15">
        <v>23.536233899999999</v>
      </c>
      <c r="AI1249" s="15">
        <f t="shared" si="118"/>
        <v>23.505870055999999</v>
      </c>
      <c r="AJ1249" s="1" t="b">
        <v>1</v>
      </c>
      <c r="AK1249" s="16">
        <v>0.55808997585870246</v>
      </c>
      <c r="AL1249" s="1">
        <v>-0.109627533</v>
      </c>
      <c r="AM1249" s="1">
        <f t="shared" si="119"/>
        <v>0.92682731413754127</v>
      </c>
      <c r="AN1249" s="1"/>
      <c r="AO1249" s="54"/>
      <c r="AP1249" s="91"/>
      <c r="AQ1249" s="11"/>
      <c r="AR1249" s="92"/>
    </row>
    <row r="1250" spans="1:44" x14ac:dyDescent="0.25">
      <c r="A1250" s="11" t="s">
        <v>2110</v>
      </c>
      <c r="B1250" s="11" t="s">
        <v>7745</v>
      </c>
      <c r="C1250" s="12" t="s">
        <v>2111</v>
      </c>
      <c r="D1250" s="12" t="s">
        <v>2112</v>
      </c>
      <c r="E1250" s="22">
        <v>27</v>
      </c>
      <c r="F1250" s="25">
        <v>28.193145749999999</v>
      </c>
      <c r="G1250" s="14">
        <v>27.470649720000001</v>
      </c>
      <c r="H1250" s="14">
        <v>27.72767258</v>
      </c>
      <c r="I1250" s="14">
        <v>27.63124466</v>
      </c>
      <c r="J1250" s="14">
        <v>28.283567430000002</v>
      </c>
      <c r="K1250" s="14">
        <f t="shared" si="114"/>
        <v>27.861256028000003</v>
      </c>
      <c r="L1250" s="15">
        <v>27.699487690000002</v>
      </c>
      <c r="M1250" s="15">
        <v>27.85507393</v>
      </c>
      <c r="N1250" s="15">
        <v>27.44734764</v>
      </c>
      <c r="O1250" s="15">
        <v>27.777498250000001</v>
      </c>
      <c r="P1250" s="15">
        <v>28.156053539999998</v>
      </c>
      <c r="Q1250" s="15">
        <f t="shared" si="115"/>
        <v>27.787092209999997</v>
      </c>
      <c r="R1250" s="1" t="b">
        <v>1</v>
      </c>
      <c r="S1250" s="16">
        <v>0.65719561646212477</v>
      </c>
      <c r="T1250" s="1">
        <v>-7.4163818000000006E-2</v>
      </c>
      <c r="U1250" s="1">
        <f t="shared" si="116"/>
        <v>0.94989251647005701</v>
      </c>
      <c r="V1250" s="1"/>
      <c r="W1250" s="26"/>
      <c r="X1250" s="25">
        <v>26.802179339999999</v>
      </c>
      <c r="Y1250" s="14">
        <v>26.717903140000001</v>
      </c>
      <c r="Z1250" s="14">
        <v>26.784067149999998</v>
      </c>
      <c r="AA1250" s="14">
        <v>27.08385277</v>
      </c>
      <c r="AB1250" s="14">
        <v>26.889368059999999</v>
      </c>
      <c r="AC1250" s="14">
        <f t="shared" si="117"/>
        <v>26.855474092000001</v>
      </c>
      <c r="AD1250" s="15">
        <v>26.999916079999998</v>
      </c>
      <c r="AE1250" s="15">
        <v>26.73246765</v>
      </c>
      <c r="AF1250" s="15">
        <v>26.788429260000001</v>
      </c>
      <c r="AG1250" s="15">
        <v>27.257188800000002</v>
      </c>
      <c r="AH1250" s="15">
        <v>26.95326996</v>
      </c>
      <c r="AI1250" s="15">
        <f t="shared" si="118"/>
        <v>26.946254349999997</v>
      </c>
      <c r="AJ1250" s="1" t="b">
        <v>1</v>
      </c>
      <c r="AK1250" s="16">
        <v>8.6629267458846526E-2</v>
      </c>
      <c r="AL1250" s="1">
        <v>9.0780258000000003E-2</v>
      </c>
      <c r="AM1250" s="1">
        <f t="shared" si="119"/>
        <v>1.0649459853385379</v>
      </c>
      <c r="AN1250" s="1"/>
      <c r="AO1250" s="54"/>
      <c r="AP1250" s="91"/>
      <c r="AQ1250" s="11"/>
      <c r="AR1250" s="92"/>
    </row>
    <row r="1251" spans="1:44" x14ac:dyDescent="0.25">
      <c r="A1251" s="11" t="s">
        <v>490</v>
      </c>
      <c r="B1251" s="11" t="s">
        <v>491</v>
      </c>
      <c r="C1251" s="12" t="s">
        <v>491</v>
      </c>
      <c r="D1251" s="12" t="s">
        <v>492</v>
      </c>
      <c r="E1251" s="22">
        <v>11</v>
      </c>
      <c r="F1251" s="25">
        <v>25.778238300000002</v>
      </c>
      <c r="G1251" s="14">
        <v>26.10966492</v>
      </c>
      <c r="H1251" s="14">
        <v>25.457386020000001</v>
      </c>
      <c r="I1251" s="14">
        <v>25.589265820000001</v>
      </c>
      <c r="J1251" s="14">
        <v>25.605464940000001</v>
      </c>
      <c r="K1251" s="14">
        <f t="shared" si="114"/>
        <v>25.708003999999999</v>
      </c>
      <c r="L1251" s="15">
        <v>25.260118479999999</v>
      </c>
      <c r="M1251" s="15">
        <v>25.94732857</v>
      </c>
      <c r="N1251" s="15">
        <v>25.626171110000001</v>
      </c>
      <c r="O1251" s="15">
        <v>25.685813899999999</v>
      </c>
      <c r="P1251" s="15">
        <v>25.649381640000001</v>
      </c>
      <c r="Q1251" s="15">
        <f t="shared" si="115"/>
        <v>25.633762739999998</v>
      </c>
      <c r="R1251" s="1" t="b">
        <v>1</v>
      </c>
      <c r="S1251" s="16">
        <v>0.58129767108571606</v>
      </c>
      <c r="T1251" s="1">
        <v>-7.4241257000000005E-2</v>
      </c>
      <c r="U1251" s="1">
        <f t="shared" si="116"/>
        <v>0.94984153081450162</v>
      </c>
      <c r="V1251" s="1"/>
      <c r="W1251" s="26"/>
      <c r="X1251" s="25">
        <v>24.311605449999998</v>
      </c>
      <c r="Y1251" s="14">
        <v>24.585889819999998</v>
      </c>
      <c r="Z1251" s="14">
        <v>24.640142440000002</v>
      </c>
      <c r="AA1251" s="14">
        <v>24.540733339999999</v>
      </c>
      <c r="AB1251" s="14">
        <v>24.332653050000001</v>
      </c>
      <c r="AC1251" s="14">
        <f t="shared" si="117"/>
        <v>24.48220482</v>
      </c>
      <c r="AD1251" s="15">
        <v>24.135475159999999</v>
      </c>
      <c r="AE1251" s="15">
        <v>24.606369019999999</v>
      </c>
      <c r="AF1251" s="15">
        <v>24.630008700000001</v>
      </c>
      <c r="AG1251" s="15">
        <v>24.528921130000001</v>
      </c>
      <c r="AH1251" s="15">
        <v>24.566335680000002</v>
      </c>
      <c r="AI1251" s="15">
        <f t="shared" si="118"/>
        <v>24.493421938000001</v>
      </c>
      <c r="AJ1251" s="1" t="b">
        <v>1</v>
      </c>
      <c r="AK1251" s="16">
        <v>0.87223324158103444</v>
      </c>
      <c r="AL1251" s="1">
        <v>1.1217117E-2</v>
      </c>
      <c r="AM1251" s="1">
        <f t="shared" si="119"/>
        <v>1.0078054177036764</v>
      </c>
      <c r="AN1251" s="1"/>
      <c r="AO1251" s="54"/>
      <c r="AP1251" s="91"/>
      <c r="AQ1251" s="11"/>
      <c r="AR1251" s="92"/>
    </row>
    <row r="1252" spans="1:44" x14ac:dyDescent="0.25">
      <c r="A1252" s="11" t="s">
        <v>6600</v>
      </c>
      <c r="B1252" s="11" t="s">
        <v>8325</v>
      </c>
      <c r="C1252" s="12" t="s">
        <v>6601</v>
      </c>
      <c r="D1252" s="12" t="s">
        <v>6602</v>
      </c>
      <c r="E1252" s="22">
        <v>4</v>
      </c>
      <c r="F1252" s="25">
        <v>22.11981201</v>
      </c>
      <c r="G1252" s="14">
        <v>19.751071929999998</v>
      </c>
      <c r="H1252" s="14">
        <v>22.1634922</v>
      </c>
      <c r="I1252" s="14">
        <v>21.94973946</v>
      </c>
      <c r="J1252" s="14">
        <v>21.750541689999999</v>
      </c>
      <c r="K1252" s="14">
        <f t="shared" si="114"/>
        <v>21.546931458</v>
      </c>
      <c r="L1252" s="15">
        <v>21.73772812</v>
      </c>
      <c r="M1252" s="15">
        <v>20.73584366</v>
      </c>
      <c r="N1252" s="15">
        <v>21.310468669999999</v>
      </c>
      <c r="O1252" s="15">
        <v>22.112257</v>
      </c>
      <c r="P1252" s="15">
        <v>21.464035030000002</v>
      </c>
      <c r="Q1252" s="15">
        <f t="shared" si="115"/>
        <v>21.472066496</v>
      </c>
      <c r="R1252" s="1" t="b">
        <v>1</v>
      </c>
      <c r="S1252" s="16">
        <v>0.82112835625223501</v>
      </c>
      <c r="T1252" s="1">
        <v>-7.4864959999999994E-2</v>
      </c>
      <c r="U1252" s="1">
        <f t="shared" si="116"/>
        <v>0.94943098599576703</v>
      </c>
      <c r="V1252" s="1"/>
      <c r="W1252" s="26"/>
      <c r="X1252" s="25">
        <v>20.946924209999999</v>
      </c>
      <c r="Y1252" s="14">
        <v>21.254131319999999</v>
      </c>
      <c r="Z1252" s="14">
        <v>21.63165283</v>
      </c>
      <c r="AA1252" s="14">
        <v>19.565139769999998</v>
      </c>
      <c r="AB1252" s="14">
        <v>20.987041470000001</v>
      </c>
      <c r="AC1252" s="14">
        <f t="shared" si="117"/>
        <v>20.876977920000002</v>
      </c>
      <c r="AD1252" s="15">
        <v>20.41751099</v>
      </c>
      <c r="AE1252" s="15">
        <v>20.943565370000002</v>
      </c>
      <c r="AF1252" s="15">
        <v>20.819015499999999</v>
      </c>
      <c r="AG1252" s="15">
        <v>20.592588419999998</v>
      </c>
      <c r="AH1252" s="15">
        <v>20.955179210000001</v>
      </c>
      <c r="AI1252" s="15">
        <f t="shared" si="118"/>
        <v>20.745571898000001</v>
      </c>
      <c r="AJ1252" s="1" t="b">
        <v>1</v>
      </c>
      <c r="AK1252" s="16">
        <v>0.6995891027354415</v>
      </c>
      <c r="AL1252" s="1">
        <v>-0.13140602100000001</v>
      </c>
      <c r="AM1252" s="1">
        <f t="shared" si="119"/>
        <v>0.91294128267887731</v>
      </c>
      <c r="AN1252" s="1"/>
      <c r="AO1252" s="54"/>
      <c r="AP1252" s="91"/>
      <c r="AQ1252" s="11"/>
      <c r="AR1252" s="92"/>
    </row>
    <row r="1253" spans="1:44" x14ac:dyDescent="0.25">
      <c r="A1253" s="11" t="s">
        <v>905</v>
      </c>
      <c r="B1253" s="11" t="s">
        <v>906</v>
      </c>
      <c r="C1253" s="12" t="s">
        <v>907</v>
      </c>
      <c r="D1253" s="12" t="s">
        <v>908</v>
      </c>
      <c r="E1253" s="22">
        <v>8</v>
      </c>
      <c r="F1253" s="25">
        <v>23.586805340000002</v>
      </c>
      <c r="G1253" s="14">
        <v>24.205009459999999</v>
      </c>
      <c r="H1253" s="14">
        <v>23.15194511</v>
      </c>
      <c r="I1253" s="14">
        <v>23.791141509999999</v>
      </c>
      <c r="J1253" s="14">
        <v>24.322923660000001</v>
      </c>
      <c r="K1253" s="14">
        <f t="shared" si="114"/>
        <v>23.811565015999999</v>
      </c>
      <c r="L1253" s="15">
        <v>23.75948906</v>
      </c>
      <c r="M1253" s="15">
        <v>23.81889915</v>
      </c>
      <c r="N1253" s="15">
        <v>23.58703423</v>
      </c>
      <c r="O1253" s="15">
        <v>23.306747439999999</v>
      </c>
      <c r="P1253" s="15">
        <v>24.210296629999998</v>
      </c>
      <c r="Q1253" s="15">
        <f t="shared" si="115"/>
        <v>23.736493302</v>
      </c>
      <c r="R1253" s="1" t="b">
        <v>1</v>
      </c>
      <c r="S1253" s="16">
        <v>0.68395346486338127</v>
      </c>
      <c r="T1253" s="1">
        <v>-7.5071715999999997E-2</v>
      </c>
      <c r="U1253" s="1">
        <f t="shared" si="116"/>
        <v>0.94929493057039738</v>
      </c>
      <c r="V1253" s="1"/>
      <c r="W1253" s="26"/>
      <c r="X1253" s="25">
        <v>23.393751139999999</v>
      </c>
      <c r="Y1253" s="14">
        <v>22.775270460000002</v>
      </c>
      <c r="Z1253" s="14">
        <v>23.639535899999998</v>
      </c>
      <c r="AA1253" s="14">
        <v>23.401193620000001</v>
      </c>
      <c r="AB1253" s="14">
        <v>23.046968459999999</v>
      </c>
      <c r="AC1253" s="14">
        <f t="shared" si="117"/>
        <v>23.251343916000003</v>
      </c>
      <c r="AD1253" s="15">
        <v>23.38916206</v>
      </c>
      <c r="AE1253" s="15">
        <v>22.788515090000001</v>
      </c>
      <c r="AF1253" s="15">
        <v>23.581989289999999</v>
      </c>
      <c r="AG1253" s="15">
        <v>23.318380359999999</v>
      </c>
      <c r="AH1253" s="15">
        <v>23.134784700000001</v>
      </c>
      <c r="AI1253" s="15">
        <f t="shared" si="118"/>
        <v>23.2425663</v>
      </c>
      <c r="AJ1253" s="1" t="b">
        <v>1</v>
      </c>
      <c r="AK1253" s="16">
        <v>0.78258774906133699</v>
      </c>
      <c r="AL1253" s="1">
        <v>-8.7776179999999992E-3</v>
      </c>
      <c r="AM1253" s="1">
        <f t="shared" si="119"/>
        <v>0.99393428998192046</v>
      </c>
      <c r="AN1253" s="1"/>
      <c r="AO1253" s="54"/>
      <c r="AP1253" s="91"/>
      <c r="AQ1253" s="11"/>
      <c r="AR1253" s="92"/>
    </row>
    <row r="1254" spans="1:44" x14ac:dyDescent="0.25">
      <c r="A1254" s="11" t="s">
        <v>6102</v>
      </c>
      <c r="B1254" s="11" t="s">
        <v>8263</v>
      </c>
      <c r="C1254" s="12" t="s">
        <v>6103</v>
      </c>
      <c r="D1254" s="12" t="s">
        <v>6104</v>
      </c>
      <c r="E1254" s="22">
        <v>17</v>
      </c>
      <c r="F1254" s="25">
        <v>26.832918169999999</v>
      </c>
      <c r="G1254" s="14">
        <v>26.299043659999999</v>
      </c>
      <c r="H1254" s="14">
        <v>26.274408340000001</v>
      </c>
      <c r="I1254" s="14">
        <v>26.257457729999999</v>
      </c>
      <c r="J1254" s="14">
        <v>26.90000534</v>
      </c>
      <c r="K1254" s="14">
        <f t="shared" si="114"/>
        <v>26.512766648000003</v>
      </c>
      <c r="L1254" s="15">
        <v>26.16332817</v>
      </c>
      <c r="M1254" s="15">
        <v>26.58749199</v>
      </c>
      <c r="N1254" s="15">
        <v>26.38111305</v>
      </c>
      <c r="O1254" s="15">
        <v>26.263631820000001</v>
      </c>
      <c r="P1254" s="15">
        <v>26.792779920000001</v>
      </c>
      <c r="Q1254" s="15">
        <f t="shared" si="115"/>
        <v>26.437668989999999</v>
      </c>
      <c r="R1254" s="1" t="b">
        <v>1</v>
      </c>
      <c r="S1254" s="16">
        <v>0.66746558948513202</v>
      </c>
      <c r="T1254" s="1">
        <v>-7.5097655999999999E-2</v>
      </c>
      <c r="U1254" s="1">
        <f t="shared" si="116"/>
        <v>0.94927786217519017</v>
      </c>
      <c r="V1254" s="1"/>
      <c r="W1254" s="26"/>
      <c r="X1254" s="25">
        <v>25.856191639999999</v>
      </c>
      <c r="Y1254" s="14">
        <v>25.430137630000001</v>
      </c>
      <c r="Z1254" s="14">
        <v>25.581213000000002</v>
      </c>
      <c r="AA1254" s="14">
        <v>25.894649510000001</v>
      </c>
      <c r="AB1254" s="14">
        <v>25.86577797</v>
      </c>
      <c r="AC1254" s="14">
        <f t="shared" si="117"/>
        <v>25.72559395</v>
      </c>
      <c r="AD1254" s="15">
        <v>25.579229349999999</v>
      </c>
      <c r="AE1254" s="15">
        <v>25.692827220000002</v>
      </c>
      <c r="AF1254" s="15">
        <v>25.644769669999999</v>
      </c>
      <c r="AG1254" s="15">
        <v>25.936609270000002</v>
      </c>
      <c r="AH1254" s="15">
        <v>25.983222959999999</v>
      </c>
      <c r="AI1254" s="15">
        <f t="shared" si="118"/>
        <v>25.767331693999999</v>
      </c>
      <c r="AJ1254" s="1" t="b">
        <v>1</v>
      </c>
      <c r="AK1254" s="16">
        <v>0.66172987636934044</v>
      </c>
      <c r="AL1254" s="1">
        <v>4.1737746999999999E-2</v>
      </c>
      <c r="AM1254" s="1">
        <f t="shared" si="119"/>
        <v>1.0293529507212282</v>
      </c>
      <c r="AN1254" s="1"/>
      <c r="AO1254" s="54"/>
      <c r="AP1254" s="91"/>
      <c r="AQ1254" s="11"/>
      <c r="AR1254" s="92"/>
    </row>
    <row r="1255" spans="1:44" x14ac:dyDescent="0.25">
      <c r="A1255" s="11" t="s">
        <v>6661</v>
      </c>
      <c r="B1255" s="11" t="s">
        <v>8338</v>
      </c>
      <c r="C1255" s="12" t="s">
        <v>6662</v>
      </c>
      <c r="D1255" s="12" t="s">
        <v>6663</v>
      </c>
      <c r="E1255" s="22">
        <v>9</v>
      </c>
      <c r="F1255" s="25">
        <v>22.449523930000002</v>
      </c>
      <c r="G1255" s="14">
        <v>22.74913025</v>
      </c>
      <c r="H1255" s="14">
        <v>22.466999049999998</v>
      </c>
      <c r="I1255" s="14">
        <v>22.520853039999999</v>
      </c>
      <c r="J1255" s="14">
        <v>22.29860497</v>
      </c>
      <c r="K1255" s="14">
        <f t="shared" si="114"/>
        <v>22.497022248</v>
      </c>
      <c r="L1255" s="15">
        <v>22.261552810000001</v>
      </c>
      <c r="M1255" s="15">
        <v>22.578054430000002</v>
      </c>
      <c r="N1255" s="15">
        <v>22.629964829999999</v>
      </c>
      <c r="O1255" s="15">
        <v>22.777359010000001</v>
      </c>
      <c r="P1255" s="15">
        <v>21.860374449999998</v>
      </c>
      <c r="Q1255" s="15">
        <f t="shared" si="115"/>
        <v>22.421461105999999</v>
      </c>
      <c r="R1255" s="1" t="b">
        <v>1</v>
      </c>
      <c r="S1255" s="16">
        <v>0.58269205965588278</v>
      </c>
      <c r="T1255" s="1">
        <v>-7.5561141999999998E-2</v>
      </c>
      <c r="U1255" s="1">
        <f t="shared" si="116"/>
        <v>0.94897294234117158</v>
      </c>
      <c r="V1255" s="1"/>
      <c r="W1255" s="26"/>
      <c r="X1255" s="25">
        <v>21.018962859999998</v>
      </c>
      <c r="Y1255" s="14">
        <v>21.277418140000002</v>
      </c>
      <c r="Z1255" s="14">
        <v>21.41910553</v>
      </c>
      <c r="AA1255" s="14">
        <v>21.764255519999999</v>
      </c>
      <c r="AB1255" s="14">
        <v>21.06012535</v>
      </c>
      <c r="AC1255" s="14">
        <f t="shared" si="117"/>
        <v>21.307973479999998</v>
      </c>
      <c r="AD1255" s="15">
        <v>21.135457989999999</v>
      </c>
      <c r="AE1255" s="15">
        <v>21.575332639999999</v>
      </c>
      <c r="AF1255" s="15">
        <v>21.14438629</v>
      </c>
      <c r="AG1255" s="15">
        <v>21.59277153</v>
      </c>
      <c r="AH1255" s="15">
        <v>21.43033028</v>
      </c>
      <c r="AI1255" s="15">
        <f t="shared" si="118"/>
        <v>21.375655746</v>
      </c>
      <c r="AJ1255" s="1" t="b">
        <v>1</v>
      </c>
      <c r="AK1255" s="16">
        <v>0.62166897211299998</v>
      </c>
      <c r="AL1255" s="1">
        <v>6.7682266000000005E-2</v>
      </c>
      <c r="AM1255" s="1">
        <f t="shared" si="119"/>
        <v>1.0480316353561692</v>
      </c>
      <c r="AN1255" s="1"/>
      <c r="AO1255" s="54"/>
      <c r="AP1255" s="91"/>
      <c r="AQ1255" s="11"/>
      <c r="AR1255" s="92"/>
    </row>
    <row r="1256" spans="1:44" x14ac:dyDescent="0.25">
      <c r="A1256" s="11" t="s">
        <v>5567</v>
      </c>
      <c r="B1256" s="11" t="s">
        <v>8194</v>
      </c>
      <c r="C1256" s="12" t="s">
        <v>5568</v>
      </c>
      <c r="D1256" s="12" t="s">
        <v>5569</v>
      </c>
      <c r="E1256" s="22">
        <v>10</v>
      </c>
      <c r="F1256" s="25">
        <v>23.66144753</v>
      </c>
      <c r="G1256" s="14">
        <v>24.258825300000002</v>
      </c>
      <c r="H1256" s="14">
        <v>23.45287132</v>
      </c>
      <c r="I1256" s="14">
        <v>23.906097410000001</v>
      </c>
      <c r="J1256" s="14">
        <v>24.240453720000001</v>
      </c>
      <c r="K1256" s="14">
        <f t="shared" si="114"/>
        <v>23.903939056000002</v>
      </c>
      <c r="L1256" s="15">
        <v>23.455381389999999</v>
      </c>
      <c r="M1256" s="15">
        <v>23.7202549</v>
      </c>
      <c r="N1256" s="15">
        <v>24.164382929999999</v>
      </c>
      <c r="O1256" s="15">
        <v>23.51725197</v>
      </c>
      <c r="P1256" s="15">
        <v>24.283761980000001</v>
      </c>
      <c r="Q1256" s="15">
        <f t="shared" si="115"/>
        <v>23.828206634000004</v>
      </c>
      <c r="R1256" s="1" t="b">
        <v>1</v>
      </c>
      <c r="S1256" s="16">
        <v>0.74740193002683319</v>
      </c>
      <c r="T1256" s="1">
        <v>-7.5732421999999994E-2</v>
      </c>
      <c r="U1256" s="1">
        <f t="shared" si="116"/>
        <v>0.94886028482674389</v>
      </c>
      <c r="V1256" s="1"/>
      <c r="W1256" s="26"/>
      <c r="X1256" s="25">
        <v>23.041513439999999</v>
      </c>
      <c r="Y1256" s="14">
        <v>22.506567</v>
      </c>
      <c r="Z1256" s="14">
        <v>22.57590866</v>
      </c>
      <c r="AA1256" s="14">
        <v>23.553092960000001</v>
      </c>
      <c r="AB1256" s="14">
        <v>22.833198549999999</v>
      </c>
      <c r="AC1256" s="14">
        <f t="shared" si="117"/>
        <v>22.902056121999998</v>
      </c>
      <c r="AD1256" s="15">
        <v>22.988515849999999</v>
      </c>
      <c r="AE1256" s="15">
        <v>22.355764390000001</v>
      </c>
      <c r="AF1256" s="15">
        <v>22.843317030000001</v>
      </c>
      <c r="AG1256" s="15">
        <v>23.122135159999999</v>
      </c>
      <c r="AH1256" s="15">
        <v>22.526285170000001</v>
      </c>
      <c r="AI1256" s="15">
        <f t="shared" si="118"/>
        <v>22.767203519999999</v>
      </c>
      <c r="AJ1256" s="1" t="b">
        <v>1</v>
      </c>
      <c r="AK1256" s="16">
        <v>0.32255034815506362</v>
      </c>
      <c r="AL1256" s="1">
        <v>-0.13485259999999999</v>
      </c>
      <c r="AM1256" s="1">
        <f t="shared" si="119"/>
        <v>0.91076288138598371</v>
      </c>
      <c r="AN1256" s="1"/>
      <c r="AO1256" s="54"/>
      <c r="AP1256" s="91"/>
      <c r="AQ1256" s="11"/>
      <c r="AR1256" s="92"/>
    </row>
    <row r="1257" spans="1:44" x14ac:dyDescent="0.25">
      <c r="A1257" s="11" t="s">
        <v>1327</v>
      </c>
      <c r="B1257" s="11" t="s">
        <v>1328</v>
      </c>
      <c r="C1257" s="12" t="s">
        <v>1328</v>
      </c>
      <c r="D1257" s="12" t="s">
        <v>1329</v>
      </c>
      <c r="E1257" s="22">
        <v>8</v>
      </c>
      <c r="F1257" s="25">
        <v>22.879365920000001</v>
      </c>
      <c r="G1257" s="14">
        <v>23.549102779999998</v>
      </c>
      <c r="H1257" s="14">
        <v>22.970460889999998</v>
      </c>
      <c r="I1257" s="14">
        <v>22.908794400000001</v>
      </c>
      <c r="J1257" s="14">
        <v>23.092166899999999</v>
      </c>
      <c r="K1257" s="14">
        <f t="shared" si="114"/>
        <v>23.079978177999998</v>
      </c>
      <c r="L1257" s="15">
        <v>22.504796979999998</v>
      </c>
      <c r="M1257" s="15">
        <v>23.160371779999998</v>
      </c>
      <c r="N1257" s="15">
        <v>23.64196205</v>
      </c>
      <c r="O1257" s="15">
        <v>23.084384920000002</v>
      </c>
      <c r="P1257" s="15">
        <v>22.62909698</v>
      </c>
      <c r="Q1257" s="15">
        <f t="shared" si="115"/>
        <v>23.004122542000001</v>
      </c>
      <c r="R1257" s="1" t="b">
        <v>1</v>
      </c>
      <c r="S1257" s="16">
        <v>0.7464654288667556</v>
      </c>
      <c r="T1257" s="1">
        <v>-7.5855637000000004E-2</v>
      </c>
      <c r="U1257" s="1">
        <f t="shared" si="116"/>
        <v>0.94877924980253903</v>
      </c>
      <c r="V1257" s="1"/>
      <c r="W1257" s="26"/>
      <c r="X1257" s="25">
        <v>21.593955990000001</v>
      </c>
      <c r="Y1257" s="14">
        <v>21.9492054</v>
      </c>
      <c r="Z1257" s="14">
        <v>21.297317499999998</v>
      </c>
      <c r="AA1257" s="14">
        <v>21.38216019</v>
      </c>
      <c r="AB1257" s="14">
        <v>21.815540309999999</v>
      </c>
      <c r="AC1257" s="14">
        <f t="shared" si="117"/>
        <v>21.607635878</v>
      </c>
      <c r="AD1257" s="15">
        <v>21.552436830000001</v>
      </c>
      <c r="AE1257" s="15">
        <v>22.093843459999999</v>
      </c>
      <c r="AF1257" s="15">
        <v>21.259601589999999</v>
      </c>
      <c r="AG1257" s="15">
        <v>21.22746849</v>
      </c>
      <c r="AH1257" s="15">
        <v>21.54155922</v>
      </c>
      <c r="AI1257" s="15">
        <f t="shared" si="118"/>
        <v>21.534981917999996</v>
      </c>
      <c r="AJ1257" s="1" t="b">
        <v>1</v>
      </c>
      <c r="AK1257" s="16">
        <v>0.35499836757555547</v>
      </c>
      <c r="AL1257" s="1">
        <v>-7.2653961000000003E-2</v>
      </c>
      <c r="AM1257" s="1">
        <f t="shared" si="119"/>
        <v>0.95088714982684164</v>
      </c>
      <c r="AN1257" s="1"/>
      <c r="AO1257" s="54"/>
      <c r="AP1257" s="91"/>
      <c r="AQ1257" s="11"/>
      <c r="AR1257" s="92"/>
    </row>
    <row r="1258" spans="1:44" x14ac:dyDescent="0.25">
      <c r="A1258" s="11" t="s">
        <v>3852</v>
      </c>
      <c r="B1258" s="11" t="s">
        <v>7993</v>
      </c>
      <c r="C1258" s="12" t="s">
        <v>3853</v>
      </c>
      <c r="D1258" s="12" t="s">
        <v>3854</v>
      </c>
      <c r="E1258" s="22">
        <v>5</v>
      </c>
      <c r="F1258" s="25">
        <v>24.17531395</v>
      </c>
      <c r="G1258" s="14">
        <v>24.29866028</v>
      </c>
      <c r="H1258" s="14">
        <v>23.397020340000001</v>
      </c>
      <c r="I1258" s="14">
        <v>24.06989098</v>
      </c>
      <c r="J1258" s="14">
        <v>24.8345108</v>
      </c>
      <c r="K1258" s="14">
        <f t="shared" si="114"/>
        <v>24.155079269999998</v>
      </c>
      <c r="L1258" s="15">
        <v>23.831808089999999</v>
      </c>
      <c r="M1258" s="15">
        <v>23.915519710000002</v>
      </c>
      <c r="N1258" s="15">
        <v>23.85195732</v>
      </c>
      <c r="O1258" s="15">
        <v>23.993604659999999</v>
      </c>
      <c r="P1258" s="15">
        <v>24.803068159999999</v>
      </c>
      <c r="Q1258" s="15">
        <f t="shared" si="115"/>
        <v>24.079191588</v>
      </c>
      <c r="R1258" s="1" t="b">
        <v>1</v>
      </c>
      <c r="S1258" s="16">
        <v>0.63944084813902324</v>
      </c>
      <c r="T1258" s="1">
        <v>-7.5887679999999999E-2</v>
      </c>
      <c r="U1258" s="1">
        <f t="shared" si="116"/>
        <v>0.94875817716069633</v>
      </c>
      <c r="V1258" s="1"/>
      <c r="W1258" s="26"/>
      <c r="X1258" s="25">
        <v>24.126680369999999</v>
      </c>
      <c r="Y1258" s="14">
        <v>23.66046906</v>
      </c>
      <c r="Z1258" s="14">
        <v>24.00906754</v>
      </c>
      <c r="AA1258" s="14">
        <v>23.92660141</v>
      </c>
      <c r="AB1258" s="14">
        <v>23.522409440000001</v>
      </c>
      <c r="AC1258" s="14">
        <f t="shared" si="117"/>
        <v>23.849045564000001</v>
      </c>
      <c r="AD1258" s="15">
        <v>23.81342888</v>
      </c>
      <c r="AE1258" s="15">
        <v>23.56546402</v>
      </c>
      <c r="AF1258" s="15">
        <v>23.727334979999998</v>
      </c>
      <c r="AG1258" s="15">
        <v>23.756437300000002</v>
      </c>
      <c r="AH1258" s="15">
        <v>23.42239571</v>
      </c>
      <c r="AI1258" s="15">
        <f t="shared" si="118"/>
        <v>23.657012177999999</v>
      </c>
      <c r="AJ1258" s="1" t="b">
        <v>1</v>
      </c>
      <c r="AK1258" s="16">
        <v>1.3304570648313405E-2</v>
      </c>
      <c r="AL1258" s="1">
        <v>-0.192033386</v>
      </c>
      <c r="AM1258" s="1">
        <f t="shared" si="119"/>
        <v>0.8753710721374387</v>
      </c>
      <c r="AN1258" s="1"/>
      <c r="AO1258" s="54"/>
      <c r="AP1258" s="91"/>
      <c r="AQ1258" s="11"/>
      <c r="AR1258" s="92"/>
    </row>
    <row r="1259" spans="1:44" x14ac:dyDescent="0.25">
      <c r="A1259" s="11" t="s">
        <v>3999</v>
      </c>
      <c r="B1259" s="11" t="s">
        <v>8015</v>
      </c>
      <c r="C1259" s="12" t="s">
        <v>4000</v>
      </c>
      <c r="D1259" s="12" t="s">
        <v>4001</v>
      </c>
      <c r="E1259" s="22">
        <v>53</v>
      </c>
      <c r="F1259" s="25">
        <v>28.892930979999999</v>
      </c>
      <c r="G1259" s="14">
        <v>28.88253212</v>
      </c>
      <c r="H1259" s="14">
        <v>28.39492989</v>
      </c>
      <c r="I1259" s="14">
        <v>28.99722672</v>
      </c>
      <c r="J1259" s="14">
        <v>29.08479118</v>
      </c>
      <c r="K1259" s="14">
        <f t="shared" si="114"/>
        <v>28.850482178</v>
      </c>
      <c r="L1259" s="15">
        <v>28.733955380000001</v>
      </c>
      <c r="M1259" s="15">
        <v>28.8746109</v>
      </c>
      <c r="N1259" s="15">
        <v>28.694150919999998</v>
      </c>
      <c r="O1259" s="15">
        <v>28.674921040000001</v>
      </c>
      <c r="P1259" s="15">
        <v>28.891946789999999</v>
      </c>
      <c r="Q1259" s="15">
        <f t="shared" si="115"/>
        <v>28.773917005999998</v>
      </c>
      <c r="R1259" s="1" t="b">
        <v>1</v>
      </c>
      <c r="S1259" s="16">
        <v>0.51175769191882869</v>
      </c>
      <c r="T1259" s="1">
        <v>-7.6565170000000002E-2</v>
      </c>
      <c r="U1259" s="1">
        <f t="shared" si="116"/>
        <v>0.94831274464766668</v>
      </c>
      <c r="V1259" s="1"/>
      <c r="W1259" s="26"/>
      <c r="X1259" s="25">
        <v>27.966093059999999</v>
      </c>
      <c r="Y1259" s="14">
        <v>27.549880980000001</v>
      </c>
      <c r="Z1259" s="14">
        <v>27.915645600000001</v>
      </c>
      <c r="AA1259" s="14">
        <v>28.414819720000001</v>
      </c>
      <c r="AB1259" s="14">
        <v>27.96752167</v>
      </c>
      <c r="AC1259" s="14">
        <f t="shared" si="117"/>
        <v>27.962792206</v>
      </c>
      <c r="AD1259" s="15">
        <v>27.857805249999998</v>
      </c>
      <c r="AE1259" s="15">
        <v>27.83454704</v>
      </c>
      <c r="AF1259" s="15">
        <v>27.922353739999998</v>
      </c>
      <c r="AG1259" s="15">
        <v>28.388334270000001</v>
      </c>
      <c r="AH1259" s="15">
        <v>28.088712690000001</v>
      </c>
      <c r="AI1259" s="15">
        <f t="shared" si="118"/>
        <v>28.018350598000001</v>
      </c>
      <c r="AJ1259" s="1" t="b">
        <v>1</v>
      </c>
      <c r="AK1259" s="16">
        <v>0.46040805377223987</v>
      </c>
      <c r="AL1259" s="1">
        <v>5.5558394999999997E-2</v>
      </c>
      <c r="AM1259" s="1">
        <f t="shared" si="119"/>
        <v>1.0392612714549272</v>
      </c>
      <c r="AN1259" s="1"/>
      <c r="AO1259" s="54"/>
      <c r="AP1259" s="91"/>
      <c r="AQ1259" s="11"/>
      <c r="AR1259" s="92"/>
    </row>
    <row r="1260" spans="1:44" x14ac:dyDescent="0.25">
      <c r="A1260" s="11" t="s">
        <v>1396</v>
      </c>
      <c r="B1260" s="11" t="s">
        <v>1397</v>
      </c>
      <c r="C1260" s="12" t="s">
        <v>1398</v>
      </c>
      <c r="D1260" s="12" t="s">
        <v>1399</v>
      </c>
      <c r="E1260" s="22">
        <v>3</v>
      </c>
      <c r="F1260" s="25">
        <v>20.95354652</v>
      </c>
      <c r="G1260" s="14">
        <v>21.3719368</v>
      </c>
      <c r="H1260" s="14">
        <v>20.418334959999999</v>
      </c>
      <c r="I1260" s="14">
        <v>21.330795290000001</v>
      </c>
      <c r="J1260" s="14">
        <v>21.733222959999999</v>
      </c>
      <c r="K1260" s="14">
        <f t="shared" si="114"/>
        <v>21.161567306000002</v>
      </c>
      <c r="L1260" s="15">
        <v>20.683032990000001</v>
      </c>
      <c r="M1260" s="15">
        <v>21.400360110000001</v>
      </c>
      <c r="N1260" s="15">
        <v>21.028640750000001</v>
      </c>
      <c r="O1260" s="15">
        <v>20.717329029999998</v>
      </c>
      <c r="P1260" s="15">
        <v>21.595048899999998</v>
      </c>
      <c r="Q1260" s="15">
        <f t="shared" si="115"/>
        <v>21.084882356000001</v>
      </c>
      <c r="R1260" s="1" t="b">
        <v>1</v>
      </c>
      <c r="S1260" s="16">
        <v>0.72294066125306311</v>
      </c>
      <c r="T1260" s="1">
        <v>-7.6684952000000001E-2</v>
      </c>
      <c r="U1260" s="1">
        <f t="shared" si="116"/>
        <v>0.94823401277532759</v>
      </c>
      <c r="V1260" s="1"/>
      <c r="W1260" s="26"/>
      <c r="X1260" s="25">
        <v>21.06940079</v>
      </c>
      <c r="Y1260" s="14">
        <v>20.000720980000001</v>
      </c>
      <c r="Z1260" s="14">
        <v>20.699901579999999</v>
      </c>
      <c r="AA1260" s="14">
        <v>20.946424480000001</v>
      </c>
      <c r="AB1260" s="14">
        <v>20.691150669999999</v>
      </c>
      <c r="AC1260" s="14">
        <f t="shared" si="117"/>
        <v>20.681519700000003</v>
      </c>
      <c r="AD1260" s="15">
        <v>21.163553239999999</v>
      </c>
      <c r="AE1260" s="15">
        <v>20.575885769999999</v>
      </c>
      <c r="AF1260" s="15">
        <v>21.123130799999998</v>
      </c>
      <c r="AG1260" s="15">
        <v>18.313463209999998</v>
      </c>
      <c r="AH1260" s="15">
        <v>20.862949369999999</v>
      </c>
      <c r="AI1260" s="15">
        <f t="shared" si="118"/>
        <v>20.407796477999998</v>
      </c>
      <c r="AJ1260" s="1" t="b">
        <v>1</v>
      </c>
      <c r="AK1260" s="16">
        <v>0.66993222087371684</v>
      </c>
      <c r="AL1260" s="1">
        <v>-0.27372322100000002</v>
      </c>
      <c r="AM1260" s="1">
        <f t="shared" si="119"/>
        <v>0.82718204692564745</v>
      </c>
      <c r="AN1260" s="1"/>
      <c r="AO1260" s="54"/>
      <c r="AP1260" s="91"/>
      <c r="AQ1260" s="11"/>
      <c r="AR1260" s="92"/>
    </row>
    <row r="1261" spans="1:44" x14ac:dyDescent="0.25">
      <c r="A1261" s="11" t="s">
        <v>1770</v>
      </c>
      <c r="B1261" s="11" t="s">
        <v>7697</v>
      </c>
      <c r="C1261" s="12" t="s">
        <v>1771</v>
      </c>
      <c r="D1261" s="12" t="s">
        <v>1772</v>
      </c>
      <c r="E1261" s="22">
        <v>7</v>
      </c>
      <c r="F1261" s="25">
        <v>25.31858635</v>
      </c>
      <c r="G1261" s="14">
        <v>26.375009540000001</v>
      </c>
      <c r="H1261" s="14">
        <v>24.908847810000001</v>
      </c>
      <c r="I1261" s="14">
        <v>26.329404830000001</v>
      </c>
      <c r="J1261" s="14">
        <v>26.334461210000001</v>
      </c>
      <c r="K1261" s="14">
        <f t="shared" si="114"/>
        <v>25.853261948</v>
      </c>
      <c r="L1261" s="15">
        <v>25.483299259999999</v>
      </c>
      <c r="M1261" s="15">
        <v>25.77263641</v>
      </c>
      <c r="N1261" s="15">
        <v>25.85176659</v>
      </c>
      <c r="O1261" s="15">
        <v>25.743707659999998</v>
      </c>
      <c r="P1261" s="15">
        <v>26.030422210000001</v>
      </c>
      <c r="Q1261" s="15">
        <f t="shared" si="115"/>
        <v>25.776366425999999</v>
      </c>
      <c r="R1261" s="1" t="b">
        <v>1</v>
      </c>
      <c r="S1261" s="16">
        <v>0.80416175922846378</v>
      </c>
      <c r="T1261" s="1">
        <v>-7.6895522999999993E-2</v>
      </c>
      <c r="U1261" s="1">
        <f t="shared" si="116"/>
        <v>0.94809562177256879</v>
      </c>
      <c r="V1261" s="1"/>
      <c r="W1261" s="26"/>
      <c r="X1261" s="25">
        <v>25.708461759999999</v>
      </c>
      <c r="Y1261" s="14">
        <v>25.477443699999998</v>
      </c>
      <c r="Z1261" s="14">
        <v>25.484683990000001</v>
      </c>
      <c r="AA1261" s="14">
        <v>25.449411390000002</v>
      </c>
      <c r="AB1261" s="14">
        <v>25.491365429999998</v>
      </c>
      <c r="AC1261" s="14">
        <f t="shared" si="117"/>
        <v>25.522273253999998</v>
      </c>
      <c r="AD1261" s="15">
        <v>24.828615190000001</v>
      </c>
      <c r="AE1261" s="15">
        <v>25.072429660000001</v>
      </c>
      <c r="AF1261" s="15">
        <v>25.372287750000002</v>
      </c>
      <c r="AG1261" s="15">
        <v>25.373317719999999</v>
      </c>
      <c r="AH1261" s="15">
        <v>24.901870729999999</v>
      </c>
      <c r="AI1261" s="15">
        <f t="shared" si="118"/>
        <v>25.10970421</v>
      </c>
      <c r="AJ1261" s="1" t="b">
        <v>1</v>
      </c>
      <c r="AK1261" s="16">
        <v>5.1838538997019123E-2</v>
      </c>
      <c r="AL1261" s="1">
        <v>-0.41256904599999999</v>
      </c>
      <c r="AM1261" s="1">
        <f t="shared" si="119"/>
        <v>0.75128434952153478</v>
      </c>
      <c r="AN1261" s="1"/>
      <c r="AO1261" s="54"/>
      <c r="AP1261" s="91"/>
      <c r="AQ1261" s="11"/>
      <c r="AR1261" s="92"/>
    </row>
    <row r="1262" spans="1:44" x14ac:dyDescent="0.25">
      <c r="A1262" s="11" t="s">
        <v>2390</v>
      </c>
      <c r="B1262" s="11" t="s">
        <v>7790</v>
      </c>
      <c r="C1262" s="12" t="s">
        <v>2391</v>
      </c>
      <c r="D1262" s="12" t="s">
        <v>2392</v>
      </c>
      <c r="E1262" s="22">
        <v>10</v>
      </c>
      <c r="F1262" s="25">
        <v>23.830066680000002</v>
      </c>
      <c r="G1262" s="14">
        <v>24.01231194</v>
      </c>
      <c r="H1262" s="14">
        <v>25.012098309999999</v>
      </c>
      <c r="I1262" s="14">
        <v>23.767593380000001</v>
      </c>
      <c r="J1262" s="14">
        <v>24.163692470000001</v>
      </c>
      <c r="K1262" s="14">
        <f t="shared" si="114"/>
        <v>24.157152556</v>
      </c>
      <c r="L1262" s="15">
        <v>24.315204619999999</v>
      </c>
      <c r="M1262" s="15">
        <v>24.070383069999998</v>
      </c>
      <c r="N1262" s="15">
        <v>23.687311170000001</v>
      </c>
      <c r="O1262" s="15">
        <v>23.968599319999999</v>
      </c>
      <c r="P1262" s="15">
        <v>24.359777449999999</v>
      </c>
      <c r="Q1262" s="15">
        <f t="shared" si="115"/>
        <v>24.080255125999997</v>
      </c>
      <c r="R1262" s="1" t="b">
        <v>1</v>
      </c>
      <c r="S1262" s="16">
        <v>0.82169822343173859</v>
      </c>
      <c r="T1262" s="1">
        <v>-7.6897430000000003E-2</v>
      </c>
      <c r="U1262" s="1">
        <f t="shared" si="116"/>
        <v>0.94809436855057505</v>
      </c>
      <c r="V1262" s="1"/>
      <c r="W1262" s="26"/>
      <c r="X1262" s="25">
        <v>23.369728089999999</v>
      </c>
      <c r="Y1262" s="14">
        <v>22.857700350000002</v>
      </c>
      <c r="Z1262" s="14">
        <v>23.27127647</v>
      </c>
      <c r="AA1262" s="14">
        <v>23.527667999999998</v>
      </c>
      <c r="AB1262" s="14">
        <v>23.298521040000001</v>
      </c>
      <c r="AC1262" s="14">
        <f t="shared" si="117"/>
        <v>23.264978789999997</v>
      </c>
      <c r="AD1262" s="15">
        <v>23.450103760000001</v>
      </c>
      <c r="AE1262" s="15">
        <v>23.033218380000001</v>
      </c>
      <c r="AF1262" s="15">
        <v>23.051157</v>
      </c>
      <c r="AG1262" s="15">
        <v>23.070989610000002</v>
      </c>
      <c r="AH1262" s="15">
        <v>23.03126717</v>
      </c>
      <c r="AI1262" s="15">
        <f t="shared" si="118"/>
        <v>23.127347184000001</v>
      </c>
      <c r="AJ1262" s="1" t="b">
        <v>1</v>
      </c>
      <c r="AK1262" s="16">
        <v>0.30253589303770168</v>
      </c>
      <c r="AL1262" s="1">
        <v>-0.13763160699999999</v>
      </c>
      <c r="AM1262" s="1">
        <f t="shared" si="119"/>
        <v>0.90901020308837843</v>
      </c>
      <c r="AN1262" s="1"/>
      <c r="AO1262" s="54"/>
      <c r="AP1262" s="91"/>
      <c r="AQ1262" s="11"/>
      <c r="AR1262" s="92"/>
    </row>
    <row r="1263" spans="1:44" x14ac:dyDescent="0.25">
      <c r="A1263" s="11" t="s">
        <v>255</v>
      </c>
      <c r="B1263" s="11" t="s">
        <v>7496</v>
      </c>
      <c r="C1263" s="12" t="s">
        <v>256</v>
      </c>
      <c r="D1263" s="12" t="s">
        <v>257</v>
      </c>
      <c r="E1263" s="22">
        <v>2</v>
      </c>
      <c r="F1263" s="25">
        <v>19.868265149999999</v>
      </c>
      <c r="G1263" s="14">
        <v>20.581321719999998</v>
      </c>
      <c r="H1263" s="14">
        <v>20.053247450000001</v>
      </c>
      <c r="I1263" s="14">
        <v>20.290189739999999</v>
      </c>
      <c r="J1263" s="14">
        <v>19.278736110000001</v>
      </c>
      <c r="K1263" s="14">
        <f t="shared" si="114"/>
        <v>20.014352033999998</v>
      </c>
      <c r="L1263" s="15">
        <v>19.972671510000001</v>
      </c>
      <c r="M1263" s="15">
        <v>20.808998110000001</v>
      </c>
      <c r="N1263" s="15">
        <v>19.566484450000001</v>
      </c>
      <c r="O1263" s="15">
        <v>20.102647780000002</v>
      </c>
      <c r="P1263" s="15">
        <v>19.234849929999999</v>
      </c>
      <c r="Q1263" s="15">
        <f t="shared" si="115"/>
        <v>19.937130356000001</v>
      </c>
      <c r="R1263" s="1" t="b">
        <v>1</v>
      </c>
      <c r="S1263" s="16">
        <v>0.56685127001647095</v>
      </c>
      <c r="T1263" s="1">
        <v>-7.7221680000000001E-2</v>
      </c>
      <c r="U1263" s="1">
        <f t="shared" si="116"/>
        <v>0.94788130546645533</v>
      </c>
      <c r="V1263" s="1"/>
      <c r="W1263" s="26"/>
      <c r="X1263" s="25">
        <v>19.273645399999999</v>
      </c>
      <c r="Y1263" s="14">
        <v>20.394876480000001</v>
      </c>
      <c r="Z1263" s="14">
        <v>18.90803528</v>
      </c>
      <c r="AA1263" s="14">
        <v>18.408174509999998</v>
      </c>
      <c r="AB1263" s="14">
        <v>19.668008799999999</v>
      </c>
      <c r="AC1263" s="14">
        <f t="shared" si="117"/>
        <v>19.330548094000001</v>
      </c>
      <c r="AD1263" s="15">
        <v>19.440038680000001</v>
      </c>
      <c r="AE1263" s="15">
        <v>20.403951639999999</v>
      </c>
      <c r="AF1263" s="15">
        <v>18.99840927</v>
      </c>
      <c r="AG1263" s="15">
        <v>18.619596479999998</v>
      </c>
      <c r="AH1263" s="15">
        <v>18.60989571</v>
      </c>
      <c r="AI1263" s="15">
        <f t="shared" si="118"/>
        <v>19.214378356000001</v>
      </c>
      <c r="AJ1263" s="1" t="b">
        <v>1</v>
      </c>
      <c r="AK1263" s="16">
        <v>0.6510047389494541</v>
      </c>
      <c r="AL1263" s="1">
        <v>-0.11616973899999999</v>
      </c>
      <c r="AM1263" s="1">
        <f t="shared" si="119"/>
        <v>0.92263393459400556</v>
      </c>
      <c r="AN1263" s="1"/>
      <c r="AO1263" s="54"/>
      <c r="AP1263" s="91"/>
      <c r="AQ1263" s="11"/>
      <c r="AR1263" s="92"/>
    </row>
    <row r="1264" spans="1:44" x14ac:dyDescent="0.25">
      <c r="A1264" s="11" t="s">
        <v>6228</v>
      </c>
      <c r="B1264" s="11" t="s">
        <v>6229</v>
      </c>
      <c r="C1264" s="12" t="s">
        <v>6229</v>
      </c>
      <c r="D1264" s="12" t="s">
        <v>6230</v>
      </c>
      <c r="E1264" s="22">
        <v>17</v>
      </c>
      <c r="F1264" s="25">
        <v>25.710855479999999</v>
      </c>
      <c r="G1264" s="14">
        <v>25.681638719999999</v>
      </c>
      <c r="H1264" s="14">
        <v>24.720149989999999</v>
      </c>
      <c r="I1264" s="14">
        <v>25.985809329999999</v>
      </c>
      <c r="J1264" s="14">
        <v>25.221992490000002</v>
      </c>
      <c r="K1264" s="14">
        <f t="shared" si="114"/>
        <v>25.464089202</v>
      </c>
      <c r="L1264" s="15">
        <v>25.37457848</v>
      </c>
      <c r="M1264" s="15">
        <v>25.83588409</v>
      </c>
      <c r="N1264" s="15">
        <v>24.914608000000001</v>
      </c>
      <c r="O1264" s="15">
        <v>25.74957466</v>
      </c>
      <c r="P1264" s="15">
        <v>25.058500290000001</v>
      </c>
      <c r="Q1264" s="15">
        <f t="shared" si="115"/>
        <v>25.386629104000001</v>
      </c>
      <c r="R1264" s="1" t="b">
        <v>1</v>
      </c>
      <c r="S1264" s="16">
        <v>0.50764621915978458</v>
      </c>
      <c r="T1264" s="1">
        <v>-7.7460098000000005E-2</v>
      </c>
      <c r="U1264" s="1">
        <f t="shared" si="116"/>
        <v>0.94772467271585004</v>
      </c>
      <c r="V1264" s="1"/>
      <c r="W1264" s="26"/>
      <c r="X1264" s="25">
        <v>24.176227570000002</v>
      </c>
      <c r="Y1264" s="14">
        <v>24.412931440000001</v>
      </c>
      <c r="Z1264" s="14">
        <v>23.813625340000002</v>
      </c>
      <c r="AA1264" s="14">
        <v>24.209701540000001</v>
      </c>
      <c r="AB1264" s="14">
        <v>24.68024445</v>
      </c>
      <c r="AC1264" s="14">
        <f t="shared" si="117"/>
        <v>24.258546068000001</v>
      </c>
      <c r="AD1264" s="15">
        <v>24.012908939999999</v>
      </c>
      <c r="AE1264" s="15">
        <v>24.114736560000001</v>
      </c>
      <c r="AF1264" s="15">
        <v>23.726711269999999</v>
      </c>
      <c r="AG1264" s="15">
        <v>24.019285199999999</v>
      </c>
      <c r="AH1264" s="15">
        <v>24.330398559999999</v>
      </c>
      <c r="AI1264" s="15">
        <f t="shared" si="118"/>
        <v>24.040808105999997</v>
      </c>
      <c r="AJ1264" s="1" t="b">
        <v>1</v>
      </c>
      <c r="AK1264" s="16">
        <v>1.0006793366713519E-2</v>
      </c>
      <c r="AL1264" s="1">
        <v>-0.21773796100000001</v>
      </c>
      <c r="AM1264" s="1">
        <f t="shared" si="119"/>
        <v>0.85991265936665218</v>
      </c>
      <c r="AN1264" s="1"/>
      <c r="AO1264" s="54"/>
      <c r="AP1264" s="91"/>
      <c r="AQ1264" s="11"/>
      <c r="AR1264" s="92"/>
    </row>
    <row r="1265" spans="1:44" x14ac:dyDescent="0.25">
      <c r="A1265" s="11" t="s">
        <v>4194</v>
      </c>
      <c r="B1265" s="11" t="s">
        <v>4195</v>
      </c>
      <c r="C1265" s="12" t="s">
        <v>4195</v>
      </c>
      <c r="D1265" s="12" t="s">
        <v>4196</v>
      </c>
      <c r="E1265" s="22">
        <v>11</v>
      </c>
      <c r="F1265" s="25">
        <v>23.286020279999999</v>
      </c>
      <c r="G1265" s="14">
        <v>23.767593380000001</v>
      </c>
      <c r="H1265" s="14">
        <v>22.598119740000001</v>
      </c>
      <c r="I1265" s="14">
        <v>23.11954308</v>
      </c>
      <c r="J1265" s="14">
        <v>24.116167069999999</v>
      </c>
      <c r="K1265" s="14">
        <f t="shared" si="114"/>
        <v>23.377488710000002</v>
      </c>
      <c r="L1265" s="15">
        <v>23.221757889999999</v>
      </c>
      <c r="M1265" s="15">
        <v>23.510265350000001</v>
      </c>
      <c r="N1265" s="15">
        <v>23.069087979999999</v>
      </c>
      <c r="O1265" s="15">
        <v>22.86134148</v>
      </c>
      <c r="P1265" s="15">
        <v>23.837305069999999</v>
      </c>
      <c r="Q1265" s="15">
        <f t="shared" si="115"/>
        <v>23.299951553999996</v>
      </c>
      <c r="R1265" s="1" t="b">
        <v>1</v>
      </c>
      <c r="S1265" s="16">
        <v>0.6154387835179379</v>
      </c>
      <c r="T1265" s="1">
        <v>-7.7537154999999996E-2</v>
      </c>
      <c r="U1265" s="1">
        <f t="shared" si="116"/>
        <v>0.94767405434691643</v>
      </c>
      <c r="V1265" s="1"/>
      <c r="W1265" s="26"/>
      <c r="X1265" s="25">
        <v>23.1223259</v>
      </c>
      <c r="Y1265" s="14">
        <v>21.695278170000002</v>
      </c>
      <c r="Z1265" s="14">
        <v>23.292354580000001</v>
      </c>
      <c r="AA1265" s="14">
        <v>23.835281370000001</v>
      </c>
      <c r="AB1265" s="14">
        <v>22.953971859999999</v>
      </c>
      <c r="AC1265" s="14">
        <f t="shared" si="117"/>
        <v>22.979842376000001</v>
      </c>
      <c r="AD1265" s="15">
        <v>23.224851610000002</v>
      </c>
      <c r="AE1265" s="15">
        <v>22.377347950000001</v>
      </c>
      <c r="AF1265" s="15">
        <v>22.802188869999998</v>
      </c>
      <c r="AG1265" s="15">
        <v>23.644714359999998</v>
      </c>
      <c r="AH1265" s="15">
        <v>22.955497739999998</v>
      </c>
      <c r="AI1265" s="15">
        <f t="shared" si="118"/>
        <v>23.000920105999999</v>
      </c>
      <c r="AJ1265" s="1" t="b">
        <v>1</v>
      </c>
      <c r="AK1265" s="16">
        <v>0.91857202521711756</v>
      </c>
      <c r="AL1265" s="1">
        <v>2.1077728E-2</v>
      </c>
      <c r="AM1265" s="1">
        <f t="shared" si="119"/>
        <v>1.0147172149708024</v>
      </c>
      <c r="AN1265" s="1"/>
      <c r="AO1265" s="54"/>
      <c r="AP1265" s="91"/>
      <c r="AQ1265" s="11"/>
      <c r="AR1265" s="92"/>
    </row>
    <row r="1266" spans="1:44" x14ac:dyDescent="0.25">
      <c r="A1266" s="11" t="s">
        <v>6941</v>
      </c>
      <c r="B1266" s="11" t="s">
        <v>8379</v>
      </c>
      <c r="C1266" s="12" t="s">
        <v>6942</v>
      </c>
      <c r="D1266" s="12" t="s">
        <v>6943</v>
      </c>
      <c r="E1266" s="22">
        <v>3</v>
      </c>
      <c r="F1266" s="25">
        <v>18.167015079999999</v>
      </c>
      <c r="G1266" s="14">
        <v>21.641696929999998</v>
      </c>
      <c r="H1266" s="14">
        <v>19.24666977</v>
      </c>
      <c r="I1266" s="14">
        <v>21.389688490000001</v>
      </c>
      <c r="J1266" s="14">
        <v>19.56692696</v>
      </c>
      <c r="K1266" s="14">
        <f t="shared" ref="K1266:K1329" si="120">AVERAGE(F1266:J1266)</f>
        <v>20.002399445999998</v>
      </c>
      <c r="L1266" s="15">
        <v>20.048273089999999</v>
      </c>
      <c r="M1266" s="15">
        <v>19.17358398</v>
      </c>
      <c r="N1266" s="15">
        <v>19.526140210000001</v>
      </c>
      <c r="O1266" s="15">
        <v>19.836689</v>
      </c>
      <c r="P1266" s="15">
        <v>21.038185120000001</v>
      </c>
      <c r="Q1266" s="15">
        <f t="shared" ref="Q1266:Q1329" si="121">AVERAGE(L1266:P1266)</f>
        <v>19.924574280000002</v>
      </c>
      <c r="R1266" s="1"/>
      <c r="S1266" s="16">
        <v>0.93098463836436507</v>
      </c>
      <c r="T1266" s="1">
        <v>-7.7825165000000002E-2</v>
      </c>
      <c r="U1266" s="1">
        <f t="shared" ref="U1266:U1329" si="122">2^T1266</f>
        <v>0.94748488591245839</v>
      </c>
      <c r="V1266" s="1"/>
      <c r="W1266" s="26"/>
      <c r="X1266" s="25">
        <v>20.554874420000001</v>
      </c>
      <c r="Y1266" s="14">
        <v>19.67843246</v>
      </c>
      <c r="Z1266" s="14">
        <v>18.236970899999999</v>
      </c>
      <c r="AA1266" s="14">
        <v>19.74282646</v>
      </c>
      <c r="AB1266" s="14">
        <v>20.250030519999999</v>
      </c>
      <c r="AC1266" s="14">
        <f t="shared" ref="AC1266:AC1329" si="123">AVERAGE(X1266:AB1266)</f>
        <v>19.692626952000001</v>
      </c>
      <c r="AD1266" s="15">
        <v>20.394144059999999</v>
      </c>
      <c r="AE1266" s="15">
        <v>18.116254810000001</v>
      </c>
      <c r="AF1266" s="15">
        <v>20.013711929999999</v>
      </c>
      <c r="AG1266" s="15">
        <v>19.6450882</v>
      </c>
      <c r="AH1266" s="15">
        <v>20.086021420000002</v>
      </c>
      <c r="AI1266" s="15">
        <f t="shared" ref="AI1266:AI1329" si="124">AVERAGE(AD1266:AH1266)</f>
        <v>19.651044083999999</v>
      </c>
      <c r="AJ1266" s="1" t="b">
        <v>1</v>
      </c>
      <c r="AK1266" s="16">
        <v>0.94140227827046885</v>
      </c>
      <c r="AL1266" s="1">
        <v>-4.1582870000000001E-2</v>
      </c>
      <c r="AM1266" s="1">
        <f t="shared" ref="AM1266:AM1329" si="125">2^AL1266</f>
        <v>0.97158837269338805</v>
      </c>
      <c r="AN1266" s="1"/>
      <c r="AO1266" s="54"/>
      <c r="AP1266" s="91"/>
      <c r="AQ1266" s="11"/>
      <c r="AR1266" s="92"/>
    </row>
    <row r="1267" spans="1:44" x14ac:dyDescent="0.25">
      <c r="A1267" s="11" t="s">
        <v>2323</v>
      </c>
      <c r="B1267" s="11" t="s">
        <v>7779</v>
      </c>
      <c r="C1267" s="12" t="s">
        <v>2324</v>
      </c>
      <c r="D1267" s="12" t="s">
        <v>2325</v>
      </c>
      <c r="E1267" s="22">
        <v>36</v>
      </c>
      <c r="F1267" s="25">
        <v>25.628007889999999</v>
      </c>
      <c r="G1267" s="14">
        <v>26.061346050000001</v>
      </c>
      <c r="H1267" s="14">
        <v>25.164190290000001</v>
      </c>
      <c r="I1267" s="14">
        <v>26.03307152</v>
      </c>
      <c r="J1267" s="14">
        <v>25.562614440000001</v>
      </c>
      <c r="K1267" s="14">
        <f t="shared" si="120"/>
        <v>25.689846038000002</v>
      </c>
      <c r="L1267" s="15">
        <v>25.593973160000001</v>
      </c>
      <c r="M1267" s="15">
        <v>25.629926680000001</v>
      </c>
      <c r="N1267" s="15">
        <v>25.698614119999998</v>
      </c>
      <c r="O1267" s="15">
        <v>25.729101180000001</v>
      </c>
      <c r="P1267" s="15">
        <v>25.407400129999999</v>
      </c>
      <c r="Q1267" s="15">
        <f t="shared" si="121"/>
        <v>25.611803053999999</v>
      </c>
      <c r="R1267" s="1" t="b">
        <v>1</v>
      </c>
      <c r="S1267" s="16">
        <v>0.6649053891769362</v>
      </c>
      <c r="T1267" s="1">
        <v>-7.8042983999999996E-2</v>
      </c>
      <c r="U1267" s="1">
        <f t="shared" si="122"/>
        <v>0.94734184485000705</v>
      </c>
      <c r="V1267" s="1"/>
      <c r="W1267" s="26"/>
      <c r="X1267" s="25">
        <v>24.549749370000001</v>
      </c>
      <c r="Y1267" s="14">
        <v>24.814651489999999</v>
      </c>
      <c r="Z1267" s="14">
        <v>24.271917340000002</v>
      </c>
      <c r="AA1267" s="14">
        <v>24.41286659</v>
      </c>
      <c r="AB1267" s="14">
        <v>24.433708190000001</v>
      </c>
      <c r="AC1267" s="14">
        <f t="shared" si="123"/>
        <v>24.496578595999999</v>
      </c>
      <c r="AD1267" s="15">
        <v>24.201799390000001</v>
      </c>
      <c r="AE1267" s="15">
        <v>24.733295439999999</v>
      </c>
      <c r="AF1267" s="15">
        <v>24.40989304</v>
      </c>
      <c r="AG1267" s="15">
        <v>24.389293670000001</v>
      </c>
      <c r="AH1267" s="15">
        <v>24.468740459999999</v>
      </c>
      <c r="AI1267" s="15">
        <f t="shared" si="124"/>
        <v>24.440604400000002</v>
      </c>
      <c r="AJ1267" s="1" t="b">
        <v>1</v>
      </c>
      <c r="AK1267" s="16">
        <v>0.52995086334265429</v>
      </c>
      <c r="AL1267" s="1">
        <v>-5.5974197000000003E-2</v>
      </c>
      <c r="AM1267" s="1">
        <f t="shared" si="125"/>
        <v>0.96194465915731986</v>
      </c>
      <c r="AN1267" s="1"/>
      <c r="AO1267" s="54"/>
      <c r="AP1267" s="91"/>
      <c r="AQ1267" s="11"/>
      <c r="AR1267" s="92"/>
    </row>
    <row r="1268" spans="1:44" x14ac:dyDescent="0.25">
      <c r="A1268" s="11" t="s">
        <v>3585</v>
      </c>
      <c r="B1268" s="11" t="s">
        <v>3586</v>
      </c>
      <c r="C1268" s="12" t="s">
        <v>3586</v>
      </c>
      <c r="D1268" s="12" t="s">
        <v>3587</v>
      </c>
      <c r="E1268" s="22">
        <v>8</v>
      </c>
      <c r="F1268" s="25">
        <v>22.544275280000001</v>
      </c>
      <c r="G1268" s="14">
        <v>23.340415950000001</v>
      </c>
      <c r="H1268" s="14">
        <v>23.885765079999999</v>
      </c>
      <c r="I1268" s="14">
        <v>23.130784989999999</v>
      </c>
      <c r="J1268" s="14">
        <v>22.851823809999999</v>
      </c>
      <c r="K1268" s="14">
        <f t="shared" si="120"/>
        <v>23.150613021999998</v>
      </c>
      <c r="L1268" s="15">
        <v>22.410049440000002</v>
      </c>
      <c r="M1268" s="15">
        <v>23.0960331</v>
      </c>
      <c r="N1268" s="15">
        <v>23.771829610000001</v>
      </c>
      <c r="O1268" s="15">
        <v>23.023267749999999</v>
      </c>
      <c r="P1268" s="15">
        <v>23.059993739999999</v>
      </c>
      <c r="Q1268" s="15">
        <f t="shared" si="121"/>
        <v>23.072234728000002</v>
      </c>
      <c r="R1268" s="1" t="b">
        <v>1</v>
      </c>
      <c r="S1268" s="16">
        <v>0.35952053471346995</v>
      </c>
      <c r="T1268" s="1">
        <v>-7.8378296E-2</v>
      </c>
      <c r="U1268" s="1">
        <f t="shared" si="122"/>
        <v>0.94712168870629654</v>
      </c>
      <c r="V1268" s="1"/>
      <c r="W1268" s="26"/>
      <c r="X1268" s="25">
        <v>21.451211929999999</v>
      </c>
      <c r="Y1268" s="14">
        <v>21.576948170000001</v>
      </c>
      <c r="Z1268" s="14">
        <v>22.01017761</v>
      </c>
      <c r="AA1268" s="14">
        <v>21.895006179999999</v>
      </c>
      <c r="AB1268" s="14">
        <v>21.668260570000001</v>
      </c>
      <c r="AC1268" s="14">
        <f t="shared" si="123"/>
        <v>21.720320892</v>
      </c>
      <c r="AD1268" s="15">
        <v>21.8771019</v>
      </c>
      <c r="AE1268" s="15">
        <v>21.24057007</v>
      </c>
      <c r="AF1268" s="15">
        <v>21.82458115</v>
      </c>
      <c r="AG1268" s="15">
        <v>21.469957350000001</v>
      </c>
      <c r="AH1268" s="15">
        <v>21.649217610000001</v>
      </c>
      <c r="AI1268" s="15">
        <f t="shared" si="124"/>
        <v>21.612285616000001</v>
      </c>
      <c r="AJ1268" s="1" t="b">
        <v>1</v>
      </c>
      <c r="AK1268" s="16">
        <v>0.51194982867870575</v>
      </c>
      <c r="AL1268" s="1">
        <v>-0.108035278</v>
      </c>
      <c r="AM1268" s="1">
        <f t="shared" si="125"/>
        <v>0.92785078760124118</v>
      </c>
      <c r="AN1268" s="1"/>
      <c r="AO1268" s="54"/>
      <c r="AP1268" s="91"/>
      <c r="AQ1268" s="11"/>
      <c r="AR1268" s="92"/>
    </row>
    <row r="1269" spans="1:44" x14ac:dyDescent="0.25">
      <c r="A1269" s="11" t="s">
        <v>3780</v>
      </c>
      <c r="B1269" s="11" t="s">
        <v>7987</v>
      </c>
      <c r="C1269" s="12" t="s">
        <v>3781</v>
      </c>
      <c r="D1269" s="12" t="s">
        <v>3782</v>
      </c>
      <c r="E1269" s="22">
        <v>18</v>
      </c>
      <c r="F1269" s="25">
        <v>28.06902122</v>
      </c>
      <c r="G1269" s="14">
        <v>28.437221529999999</v>
      </c>
      <c r="H1269" s="14">
        <v>27.378734590000001</v>
      </c>
      <c r="I1269" s="14">
        <v>27.958755490000001</v>
      </c>
      <c r="J1269" s="14">
        <v>28.58852959</v>
      </c>
      <c r="K1269" s="14">
        <f t="shared" si="120"/>
        <v>28.086452483999999</v>
      </c>
      <c r="L1269" s="15">
        <v>27.755126950000001</v>
      </c>
      <c r="M1269" s="15">
        <v>28.0485878</v>
      </c>
      <c r="N1269" s="15">
        <v>27.986633300000001</v>
      </c>
      <c r="O1269" s="15">
        <v>27.51389885</v>
      </c>
      <c r="P1269" s="15">
        <v>28.734699249999998</v>
      </c>
      <c r="Q1269" s="15">
        <f t="shared" si="121"/>
        <v>28.007789230000004</v>
      </c>
      <c r="R1269" s="1" t="b">
        <v>1</v>
      </c>
      <c r="S1269" s="16">
        <v>0.71538695240638051</v>
      </c>
      <c r="T1269" s="1">
        <v>-7.8663254000000002E-2</v>
      </c>
      <c r="U1269" s="1">
        <f t="shared" si="122"/>
        <v>0.94693463375549825</v>
      </c>
      <c r="V1269" s="1"/>
      <c r="W1269" s="26"/>
      <c r="X1269" s="25">
        <v>26.72442436</v>
      </c>
      <c r="Y1269" s="14">
        <v>26.02595329</v>
      </c>
      <c r="Z1269" s="14">
        <v>26.92512894</v>
      </c>
      <c r="AA1269" s="14">
        <v>27.210390090000001</v>
      </c>
      <c r="AB1269" s="14">
        <v>26.594486239999998</v>
      </c>
      <c r="AC1269" s="14">
        <f t="shared" si="123"/>
        <v>26.696076584000004</v>
      </c>
      <c r="AD1269" s="15">
        <v>26.862779620000001</v>
      </c>
      <c r="AE1269" s="15">
        <v>26.425376889999999</v>
      </c>
      <c r="AF1269" s="15">
        <v>26.91010666</v>
      </c>
      <c r="AG1269" s="15">
        <v>27.038942339999998</v>
      </c>
      <c r="AH1269" s="15">
        <v>26.86053085</v>
      </c>
      <c r="AI1269" s="15">
        <f t="shared" si="124"/>
        <v>26.819547272000001</v>
      </c>
      <c r="AJ1269" s="1" t="b">
        <v>1</v>
      </c>
      <c r="AK1269" s="16">
        <v>0.28744517098997285</v>
      </c>
      <c r="AL1269" s="1">
        <v>0.123470688</v>
      </c>
      <c r="AM1269" s="1">
        <f t="shared" si="125"/>
        <v>1.0893523651761834</v>
      </c>
      <c r="AN1269" s="1"/>
      <c r="AO1269" s="54"/>
      <c r="AP1269" s="91"/>
      <c r="AQ1269" s="11"/>
      <c r="AR1269" s="92"/>
    </row>
    <row r="1270" spans="1:44" x14ac:dyDescent="0.25">
      <c r="A1270" s="11" t="s">
        <v>6044</v>
      </c>
      <c r="B1270" s="11" t="s">
        <v>6045</v>
      </c>
      <c r="C1270" s="12" t="s">
        <v>6046</v>
      </c>
      <c r="D1270" s="12" t="s">
        <v>6047</v>
      </c>
      <c r="E1270" s="22">
        <v>3</v>
      </c>
      <c r="F1270" s="25">
        <v>21.772375109999999</v>
      </c>
      <c r="G1270" s="14">
        <v>21.538248060000001</v>
      </c>
      <c r="H1270" s="14">
        <v>21.209493640000002</v>
      </c>
      <c r="I1270" s="14">
        <v>21.41601563</v>
      </c>
      <c r="J1270" s="14">
        <v>21.75873756</v>
      </c>
      <c r="K1270" s="14">
        <f t="shared" si="120"/>
        <v>21.538974000000003</v>
      </c>
      <c r="L1270" s="15">
        <v>21.587697980000002</v>
      </c>
      <c r="M1270" s="15">
        <v>21.416479110000001</v>
      </c>
      <c r="N1270" s="15">
        <v>21.261783600000001</v>
      </c>
      <c r="O1270" s="15">
        <v>21.09261703</v>
      </c>
      <c r="P1270" s="15">
        <v>21.942241670000001</v>
      </c>
      <c r="Q1270" s="15">
        <f t="shared" si="121"/>
        <v>21.460163877999999</v>
      </c>
      <c r="R1270" s="1" t="b">
        <v>1</v>
      </c>
      <c r="S1270" s="16">
        <v>0.42651276932585291</v>
      </c>
      <c r="T1270" s="1">
        <v>-7.8810119999999997E-2</v>
      </c>
      <c r="U1270" s="1">
        <f t="shared" si="122"/>
        <v>0.94683824094936331</v>
      </c>
      <c r="V1270" s="1"/>
      <c r="W1270" s="26"/>
      <c r="X1270" s="25">
        <v>20.763120650000001</v>
      </c>
      <c r="Y1270" s="14">
        <v>20.47338104</v>
      </c>
      <c r="Z1270" s="14">
        <v>19.84529114</v>
      </c>
      <c r="AA1270" s="14">
        <v>20.17791557</v>
      </c>
      <c r="AB1270" s="14">
        <v>20.794475559999999</v>
      </c>
      <c r="AC1270" s="14">
        <f t="shared" si="123"/>
        <v>20.410836791999998</v>
      </c>
      <c r="AD1270" s="15">
        <v>20.775552749999999</v>
      </c>
      <c r="AE1270" s="15">
        <v>20.140460969999999</v>
      </c>
      <c r="AF1270" s="15">
        <v>20.30072784</v>
      </c>
      <c r="AG1270" s="15">
        <v>20.07313156</v>
      </c>
      <c r="AH1270" s="15">
        <v>20.361639019999998</v>
      </c>
      <c r="AI1270" s="15">
        <f t="shared" si="124"/>
        <v>20.330302428</v>
      </c>
      <c r="AJ1270" s="1" t="b">
        <v>1</v>
      </c>
      <c r="AK1270" s="16">
        <v>0.63209128426438721</v>
      </c>
      <c r="AL1270" s="1">
        <v>-8.0534362999999998E-2</v>
      </c>
      <c r="AM1270" s="1">
        <f t="shared" si="125"/>
        <v>0.94570729923301788</v>
      </c>
      <c r="AN1270" s="1"/>
      <c r="AO1270" s="54"/>
      <c r="AP1270" s="91"/>
      <c r="AQ1270" s="11"/>
      <c r="AR1270" s="92"/>
    </row>
    <row r="1271" spans="1:44" x14ac:dyDescent="0.25">
      <c r="A1271" s="11" t="s">
        <v>2184</v>
      </c>
      <c r="B1271" s="11" t="s">
        <v>7754</v>
      </c>
      <c r="C1271" s="12" t="s">
        <v>2185</v>
      </c>
      <c r="D1271" s="12" t="s">
        <v>2186</v>
      </c>
      <c r="E1271" s="22">
        <v>16</v>
      </c>
      <c r="F1271" s="25">
        <v>26.52565384</v>
      </c>
      <c r="G1271" s="14">
        <v>26.63768387</v>
      </c>
      <c r="H1271" s="14">
        <v>26.322063450000002</v>
      </c>
      <c r="I1271" s="14">
        <v>26.63394928</v>
      </c>
      <c r="J1271" s="14">
        <v>26.051050190000002</v>
      </c>
      <c r="K1271" s="14">
        <f t="shared" si="120"/>
        <v>26.434080126000005</v>
      </c>
      <c r="L1271" s="15">
        <v>26.055854799999999</v>
      </c>
      <c r="M1271" s="15">
        <v>26.475404739999998</v>
      </c>
      <c r="N1271" s="15">
        <v>26.687524799999998</v>
      </c>
      <c r="O1271" s="15">
        <v>26.461420059999998</v>
      </c>
      <c r="P1271" s="15">
        <v>26.095912930000001</v>
      </c>
      <c r="Q1271" s="15">
        <f t="shared" si="121"/>
        <v>26.355223465999995</v>
      </c>
      <c r="R1271" s="1" t="b">
        <v>1</v>
      </c>
      <c r="S1271" s="16">
        <v>0.59847895993707789</v>
      </c>
      <c r="T1271" s="1">
        <v>-7.8856658999999996E-2</v>
      </c>
      <c r="U1271" s="1">
        <f t="shared" si="122"/>
        <v>0.94680769797740927</v>
      </c>
      <c r="V1271" s="1"/>
      <c r="W1271" s="26"/>
      <c r="X1271" s="25">
        <v>25.27664566</v>
      </c>
      <c r="Y1271" s="14">
        <v>25.330329899999999</v>
      </c>
      <c r="Z1271" s="14">
        <v>25.883272170000001</v>
      </c>
      <c r="AA1271" s="14">
        <v>25.418443679999999</v>
      </c>
      <c r="AB1271" s="14">
        <v>25.059490199999999</v>
      </c>
      <c r="AC1271" s="14">
        <f t="shared" si="123"/>
        <v>25.393636321999999</v>
      </c>
      <c r="AD1271" s="15">
        <v>24.768604280000002</v>
      </c>
      <c r="AE1271" s="15">
        <v>25.01128769</v>
      </c>
      <c r="AF1271" s="15">
        <v>25.374546049999999</v>
      </c>
      <c r="AG1271" s="15">
        <v>25.474384310000001</v>
      </c>
      <c r="AH1271" s="15">
        <v>25.27081299</v>
      </c>
      <c r="AI1271" s="15">
        <f t="shared" si="124"/>
        <v>25.179927064000001</v>
      </c>
      <c r="AJ1271" s="1" t="b">
        <v>1</v>
      </c>
      <c r="AK1271" s="16">
        <v>0.22225795444847365</v>
      </c>
      <c r="AL1271" s="1">
        <v>-0.21370925900000001</v>
      </c>
      <c r="AM1271" s="1">
        <f t="shared" si="125"/>
        <v>0.86231730712833554</v>
      </c>
      <c r="AN1271" s="1"/>
      <c r="AO1271" s="54"/>
      <c r="AP1271" s="91"/>
      <c r="AQ1271" s="11"/>
      <c r="AR1271" s="92"/>
    </row>
    <row r="1272" spans="1:44" x14ac:dyDescent="0.25">
      <c r="A1272" s="11" t="s">
        <v>2236</v>
      </c>
      <c r="B1272" s="11" t="s">
        <v>7758</v>
      </c>
      <c r="C1272" s="12" t="s">
        <v>2237</v>
      </c>
      <c r="D1272" s="12" t="s">
        <v>2238</v>
      </c>
      <c r="E1272" s="22">
        <v>11</v>
      </c>
      <c r="F1272" s="25">
        <v>25.477258679999998</v>
      </c>
      <c r="G1272" s="14">
        <v>25.884250640000001</v>
      </c>
      <c r="H1272" s="14">
        <v>24.680673599999999</v>
      </c>
      <c r="I1272" s="14">
        <v>25.44101143</v>
      </c>
      <c r="J1272" s="14">
        <v>25.9661808</v>
      </c>
      <c r="K1272" s="14">
        <f t="shared" si="120"/>
        <v>25.48987503</v>
      </c>
      <c r="L1272" s="15">
        <v>25.07732773</v>
      </c>
      <c r="M1272" s="15">
        <v>25.26920891</v>
      </c>
      <c r="N1272" s="15">
        <v>25.35910797</v>
      </c>
      <c r="O1272" s="15">
        <v>25.275047300000001</v>
      </c>
      <c r="P1272" s="15">
        <v>26.073020939999999</v>
      </c>
      <c r="Q1272" s="15">
        <f t="shared" si="121"/>
        <v>25.410742569999996</v>
      </c>
      <c r="R1272" s="1" t="b">
        <v>1</v>
      </c>
      <c r="S1272" s="16">
        <v>0.74203805774079512</v>
      </c>
      <c r="T1272" s="1">
        <v>-7.9132462000000001E-2</v>
      </c>
      <c r="U1272" s="1">
        <f t="shared" si="122"/>
        <v>0.94662671208842786</v>
      </c>
      <c r="V1272" s="1"/>
      <c r="W1272" s="26"/>
      <c r="X1272" s="25">
        <v>25.008684160000001</v>
      </c>
      <c r="Y1272" s="14">
        <v>25.271987920000001</v>
      </c>
      <c r="Z1272" s="14">
        <v>24.667577739999999</v>
      </c>
      <c r="AA1272" s="14">
        <v>24.573461529999999</v>
      </c>
      <c r="AB1272" s="14">
        <v>24.84254074</v>
      </c>
      <c r="AC1272" s="14">
        <f t="shared" si="123"/>
        <v>24.872850418000002</v>
      </c>
      <c r="AD1272" s="15">
        <v>24.988454820000001</v>
      </c>
      <c r="AE1272" s="15">
        <v>24.6776123</v>
      </c>
      <c r="AF1272" s="15">
        <v>24.562557219999999</v>
      </c>
      <c r="AG1272" s="15">
        <v>24.539964680000001</v>
      </c>
      <c r="AH1272" s="15">
        <v>24.55987549</v>
      </c>
      <c r="AI1272" s="15">
        <f t="shared" si="124"/>
        <v>24.665692901999996</v>
      </c>
      <c r="AJ1272" s="1" t="b">
        <v>1</v>
      </c>
      <c r="AK1272" s="16">
        <v>0.12627163503809596</v>
      </c>
      <c r="AL1272" s="1">
        <v>-0.20715751600000001</v>
      </c>
      <c r="AM1272" s="1">
        <f t="shared" si="125"/>
        <v>0.86624227337103443</v>
      </c>
      <c r="AN1272" s="1"/>
      <c r="AO1272" s="54"/>
      <c r="AP1272" s="91"/>
      <c r="AQ1272" s="11"/>
      <c r="AR1272" s="92"/>
    </row>
    <row r="1273" spans="1:44" x14ac:dyDescent="0.25">
      <c r="A1273" s="11" t="s">
        <v>5419</v>
      </c>
      <c r="B1273" s="11" t="s">
        <v>5420</v>
      </c>
      <c r="C1273" s="12" t="s">
        <v>5420</v>
      </c>
      <c r="D1273" s="12" t="s">
        <v>5421</v>
      </c>
      <c r="E1273" s="22">
        <v>7</v>
      </c>
      <c r="F1273" s="25">
        <v>23.066595079999999</v>
      </c>
      <c r="G1273" s="14">
        <v>23.472215649999999</v>
      </c>
      <c r="H1273" s="14">
        <v>22.375705719999999</v>
      </c>
      <c r="I1273" s="14">
        <v>23.28022575</v>
      </c>
      <c r="J1273" s="14">
        <v>22.053081509999998</v>
      </c>
      <c r="K1273" s="14">
        <f t="shared" si="120"/>
        <v>22.849564741999998</v>
      </c>
      <c r="L1273" s="15">
        <v>23.00278282</v>
      </c>
      <c r="M1273" s="15">
        <v>23.470975880000001</v>
      </c>
      <c r="N1273" s="15">
        <v>22.784465789999999</v>
      </c>
      <c r="O1273" s="15">
        <v>22.827743529999999</v>
      </c>
      <c r="P1273" s="15">
        <v>21.758817669999999</v>
      </c>
      <c r="Q1273" s="15">
        <f t="shared" si="121"/>
        <v>22.768957137999998</v>
      </c>
      <c r="R1273" s="1" t="b">
        <v>1</v>
      </c>
      <c r="S1273" s="16">
        <v>0.61175025069843336</v>
      </c>
      <c r="T1273" s="1">
        <v>-8.0607604999999999E-2</v>
      </c>
      <c r="U1273" s="1">
        <f t="shared" si="122"/>
        <v>0.94565928926981735</v>
      </c>
      <c r="V1273" s="1"/>
      <c r="W1273" s="26"/>
      <c r="X1273" s="25">
        <v>21.559829709999999</v>
      </c>
      <c r="Y1273" s="14">
        <v>21.42116356</v>
      </c>
      <c r="Z1273" s="14">
        <v>21.398117070000001</v>
      </c>
      <c r="AA1273" s="14">
        <v>22.454101560000002</v>
      </c>
      <c r="AB1273" s="14">
        <v>22.142269129999999</v>
      </c>
      <c r="AC1273" s="14">
        <f t="shared" si="123"/>
        <v>21.795096206</v>
      </c>
      <c r="AD1273" s="15">
        <v>21.503681180000001</v>
      </c>
      <c r="AE1273" s="15">
        <v>21.52224159</v>
      </c>
      <c r="AF1273" s="15">
        <v>21.054109570000001</v>
      </c>
      <c r="AG1273" s="15">
        <v>22.362281800000002</v>
      </c>
      <c r="AH1273" s="15">
        <v>22.070055010000001</v>
      </c>
      <c r="AI1273" s="15">
        <f t="shared" si="124"/>
        <v>21.702473830000002</v>
      </c>
      <c r="AJ1273" s="1" t="b">
        <v>1</v>
      </c>
      <c r="AK1273" s="16">
        <v>0.26530800871374133</v>
      </c>
      <c r="AL1273" s="1">
        <v>-9.2622375000000007E-2</v>
      </c>
      <c r="AM1273" s="1">
        <f t="shared" si="125"/>
        <v>0.93781653753480498</v>
      </c>
      <c r="AN1273" s="1"/>
      <c r="AO1273" s="54"/>
      <c r="AP1273" s="91"/>
      <c r="AQ1273" s="11"/>
      <c r="AR1273" s="92"/>
    </row>
    <row r="1274" spans="1:44" x14ac:dyDescent="0.25">
      <c r="A1274" s="11" t="s">
        <v>1569</v>
      </c>
      <c r="B1274" s="11" t="s">
        <v>7666</v>
      </c>
      <c r="C1274" s="12" t="s">
        <v>1570</v>
      </c>
      <c r="D1274" s="12" t="s">
        <v>1571</v>
      </c>
      <c r="E1274" s="22">
        <v>9</v>
      </c>
      <c r="F1274" s="25">
        <v>21.339193340000001</v>
      </c>
      <c r="G1274" s="14">
        <v>21.88412666</v>
      </c>
      <c r="H1274" s="14">
        <v>22.84155273</v>
      </c>
      <c r="I1274" s="14">
        <v>19.30641365</v>
      </c>
      <c r="J1274" s="14">
        <v>22.215194700000001</v>
      </c>
      <c r="K1274" s="14">
        <f t="shared" si="120"/>
        <v>21.517296215999998</v>
      </c>
      <c r="L1274" s="15">
        <v>20.37501907</v>
      </c>
      <c r="M1274" s="15">
        <v>21.702524189999998</v>
      </c>
      <c r="N1274" s="15">
        <v>21.56509209</v>
      </c>
      <c r="O1274" s="15">
        <v>21.240104680000002</v>
      </c>
      <c r="P1274" s="15">
        <v>22.296701429999999</v>
      </c>
      <c r="Q1274" s="15">
        <f t="shared" si="121"/>
        <v>21.435888292000001</v>
      </c>
      <c r="R1274" s="1" t="b">
        <v>1</v>
      </c>
      <c r="S1274" s="16">
        <v>0.89172772367694897</v>
      </c>
      <c r="T1274" s="1">
        <v>-8.1407928000000004E-2</v>
      </c>
      <c r="U1274" s="1">
        <f t="shared" si="122"/>
        <v>0.94513483817420707</v>
      </c>
      <c r="V1274" s="1"/>
      <c r="W1274" s="26"/>
      <c r="X1274" s="25">
        <v>21.63120842</v>
      </c>
      <c r="Y1274" s="14">
        <v>21.585500719999999</v>
      </c>
      <c r="Z1274" s="14">
        <v>21.000446320000002</v>
      </c>
      <c r="AA1274" s="14">
        <v>20.499212270000001</v>
      </c>
      <c r="AB1274" s="14">
        <v>21.490179059999999</v>
      </c>
      <c r="AC1274" s="14">
        <f t="shared" si="123"/>
        <v>21.241309358000002</v>
      </c>
      <c r="AD1274" s="15">
        <v>21.365222930000002</v>
      </c>
      <c r="AE1274" s="15">
        <v>21.910678860000001</v>
      </c>
      <c r="AF1274" s="15">
        <v>21.334836960000001</v>
      </c>
      <c r="AG1274" s="15">
        <v>20.652809139999999</v>
      </c>
      <c r="AH1274" s="15">
        <v>21.659271239999999</v>
      </c>
      <c r="AI1274" s="15">
        <f t="shared" si="124"/>
        <v>21.384563826000001</v>
      </c>
      <c r="AJ1274" s="1" t="b">
        <v>1</v>
      </c>
      <c r="AK1274" s="16">
        <v>0.25927640240259081</v>
      </c>
      <c r="AL1274" s="1">
        <v>0.14325447099999999</v>
      </c>
      <c r="AM1274" s="1">
        <f t="shared" si="125"/>
        <v>1.1043936294000583</v>
      </c>
      <c r="AN1274" s="1"/>
      <c r="AO1274" s="54"/>
      <c r="AP1274" s="91"/>
      <c r="AQ1274" s="11"/>
      <c r="AR1274" s="92"/>
    </row>
    <row r="1275" spans="1:44" x14ac:dyDescent="0.25">
      <c r="A1275" s="11" t="s">
        <v>200</v>
      </c>
      <c r="B1275" s="11" t="s">
        <v>7487</v>
      </c>
      <c r="C1275" s="12" t="s">
        <v>201</v>
      </c>
      <c r="D1275" s="12" t="s">
        <v>202</v>
      </c>
      <c r="E1275" s="22">
        <v>8</v>
      </c>
      <c r="F1275" s="25">
        <v>23.403406140000001</v>
      </c>
      <c r="G1275" s="14">
        <v>24.071937559999999</v>
      </c>
      <c r="H1275" s="14">
        <v>23.05991173</v>
      </c>
      <c r="I1275" s="14">
        <v>23.57357597</v>
      </c>
      <c r="J1275" s="14">
        <v>23.666549679999999</v>
      </c>
      <c r="K1275" s="14">
        <f t="shared" si="120"/>
        <v>23.555076215999996</v>
      </c>
      <c r="L1275" s="15">
        <v>23.264276500000001</v>
      </c>
      <c r="M1275" s="15">
        <v>23.764661790000002</v>
      </c>
      <c r="N1275" s="15">
        <v>23.2854557</v>
      </c>
      <c r="O1275" s="15">
        <v>23.539548870000001</v>
      </c>
      <c r="P1275" s="15">
        <v>23.5135231</v>
      </c>
      <c r="Q1275" s="15">
        <f t="shared" si="121"/>
        <v>23.473493191999999</v>
      </c>
      <c r="R1275" s="1" t="b">
        <v>1</v>
      </c>
      <c r="S1275" s="16">
        <v>0.40781858739864901</v>
      </c>
      <c r="T1275" s="1">
        <v>-8.1583023000000005E-2</v>
      </c>
      <c r="U1275" s="1">
        <f t="shared" si="122"/>
        <v>0.94502013732764945</v>
      </c>
      <c r="V1275" s="1"/>
      <c r="W1275" s="26"/>
      <c r="X1275" s="25">
        <v>22.619144439999999</v>
      </c>
      <c r="Y1275" s="14">
        <v>21.84548187</v>
      </c>
      <c r="Z1275" s="14">
        <v>22.316005709999999</v>
      </c>
      <c r="AA1275" s="14">
        <v>22.558311459999999</v>
      </c>
      <c r="AB1275" s="14">
        <v>22.77150726</v>
      </c>
      <c r="AC1275" s="14">
        <f t="shared" si="123"/>
        <v>22.422090148000002</v>
      </c>
      <c r="AD1275" s="15">
        <v>22.225526810000002</v>
      </c>
      <c r="AE1275" s="15">
        <v>22.206068040000002</v>
      </c>
      <c r="AF1275" s="15">
        <v>22.026243210000001</v>
      </c>
      <c r="AG1275" s="15">
        <v>22.67251778</v>
      </c>
      <c r="AH1275" s="15">
        <v>22.159063339999999</v>
      </c>
      <c r="AI1275" s="15">
        <f t="shared" si="124"/>
        <v>22.257883835999998</v>
      </c>
      <c r="AJ1275" s="1" t="b">
        <v>1</v>
      </c>
      <c r="AK1275" s="16">
        <v>0.404575635515659</v>
      </c>
      <c r="AL1275" s="1">
        <v>-0.16420631399999999</v>
      </c>
      <c r="AM1275" s="1">
        <f t="shared" si="125"/>
        <v>0.89241934105603538</v>
      </c>
      <c r="AN1275" s="1"/>
      <c r="AO1275" s="54"/>
      <c r="AP1275" s="91"/>
      <c r="AQ1275" s="11"/>
      <c r="AR1275" s="92"/>
    </row>
    <row r="1276" spans="1:44" x14ac:dyDescent="0.25">
      <c r="A1276" s="11" t="s">
        <v>5792</v>
      </c>
      <c r="B1276" s="11" t="s">
        <v>5793</v>
      </c>
      <c r="C1276" s="12" t="s">
        <v>5794</v>
      </c>
      <c r="D1276" s="12" t="s">
        <v>5795</v>
      </c>
      <c r="E1276" s="22">
        <v>4</v>
      </c>
      <c r="F1276" s="25">
        <v>20.105335239999999</v>
      </c>
      <c r="G1276" s="14">
        <v>19.901199340000002</v>
      </c>
      <c r="H1276" s="14">
        <v>20.834466930000001</v>
      </c>
      <c r="I1276" s="14">
        <v>19.661586759999999</v>
      </c>
      <c r="J1276" s="14">
        <v>20.38268661</v>
      </c>
      <c r="K1276" s="14">
        <f t="shared" si="120"/>
        <v>20.177054976000001</v>
      </c>
      <c r="L1276" s="15">
        <v>20.581966399999999</v>
      </c>
      <c r="M1276" s="15">
        <v>19.473043440000001</v>
      </c>
      <c r="N1276" s="15">
        <v>20.271043779999999</v>
      </c>
      <c r="O1276" s="15">
        <v>19.727651600000002</v>
      </c>
      <c r="P1276" s="15">
        <v>20.422510150000001</v>
      </c>
      <c r="Q1276" s="15">
        <f t="shared" si="121"/>
        <v>20.095243074000003</v>
      </c>
      <c r="R1276" s="1" t="b">
        <v>1</v>
      </c>
      <c r="S1276" s="16">
        <v>0.68455404653031504</v>
      </c>
      <c r="T1276" s="1">
        <v>-8.1811905000000004E-2</v>
      </c>
      <c r="U1276" s="1">
        <f t="shared" si="122"/>
        <v>0.94487022280231991</v>
      </c>
      <c r="V1276" s="1"/>
      <c r="W1276" s="26"/>
      <c r="X1276" s="25">
        <v>20.00154495</v>
      </c>
      <c r="Y1276" s="14">
        <v>19.85393333</v>
      </c>
      <c r="Z1276" s="14">
        <v>19.904760360000001</v>
      </c>
      <c r="AA1276" s="14">
        <v>18.11324501</v>
      </c>
      <c r="AB1276" s="14">
        <v>19.988845829999999</v>
      </c>
      <c r="AC1276" s="14">
        <f t="shared" si="123"/>
        <v>19.572465896000001</v>
      </c>
      <c r="AD1276" s="15">
        <v>19.801866530000002</v>
      </c>
      <c r="AE1276" s="15">
        <v>20.3698616</v>
      </c>
      <c r="AF1276" s="15">
        <v>19.32963371</v>
      </c>
      <c r="AG1276" s="15">
        <v>19.67322922</v>
      </c>
      <c r="AH1276" s="15">
        <v>19.417119979999999</v>
      </c>
      <c r="AI1276" s="15">
        <f t="shared" si="124"/>
        <v>19.718342207999999</v>
      </c>
      <c r="AJ1276" s="1" t="b">
        <v>1</v>
      </c>
      <c r="AK1276" s="16">
        <v>0.73731225423599256</v>
      </c>
      <c r="AL1276" s="1">
        <v>0.14587631200000001</v>
      </c>
      <c r="AM1276" s="1">
        <f t="shared" si="125"/>
        <v>1.1064024927273979</v>
      </c>
      <c r="AN1276" s="1"/>
      <c r="AO1276" s="54"/>
      <c r="AP1276" s="91"/>
      <c r="AQ1276" s="11"/>
      <c r="AR1276" s="92"/>
    </row>
    <row r="1277" spans="1:44" x14ac:dyDescent="0.25">
      <c r="A1277" s="11" t="s">
        <v>7269</v>
      </c>
      <c r="B1277" s="11" t="s">
        <v>7270</v>
      </c>
      <c r="C1277" s="12" t="s">
        <v>7271</v>
      </c>
      <c r="D1277" s="12" t="s">
        <v>7272</v>
      </c>
      <c r="E1277" s="22">
        <v>11</v>
      </c>
      <c r="F1277" s="25">
        <v>24.499843599999998</v>
      </c>
      <c r="G1277" s="14">
        <v>24.07757187</v>
      </c>
      <c r="H1277" s="14">
        <v>23.829486849999999</v>
      </c>
      <c r="I1277" s="14">
        <v>23.80577469</v>
      </c>
      <c r="J1277" s="14">
        <v>23.341367720000001</v>
      </c>
      <c r="K1277" s="14">
        <f t="shared" si="120"/>
        <v>23.910808945999996</v>
      </c>
      <c r="L1277" s="15">
        <v>24.35514641</v>
      </c>
      <c r="M1277" s="15">
        <v>24.003417970000001</v>
      </c>
      <c r="N1277" s="15">
        <v>23.806365970000002</v>
      </c>
      <c r="O1277" s="15">
        <v>24.09103584</v>
      </c>
      <c r="P1277" s="15">
        <v>22.888034820000001</v>
      </c>
      <c r="Q1277" s="15">
        <f t="shared" si="121"/>
        <v>23.828800202000004</v>
      </c>
      <c r="R1277" s="1" t="b">
        <v>1</v>
      </c>
      <c r="S1277" s="16">
        <v>0.52654630926180523</v>
      </c>
      <c r="T1277" s="1">
        <v>-8.2008742999999995E-2</v>
      </c>
      <c r="U1277" s="1">
        <f t="shared" si="122"/>
        <v>0.9447413156719523</v>
      </c>
      <c r="V1277" s="1"/>
      <c r="W1277" s="26"/>
      <c r="X1277" s="25">
        <v>22.810195920000002</v>
      </c>
      <c r="Y1277" s="14">
        <v>23.618629460000001</v>
      </c>
      <c r="Z1277" s="14">
        <v>23.041864400000001</v>
      </c>
      <c r="AA1277" s="14">
        <v>21.67314339</v>
      </c>
      <c r="AB1277" s="14">
        <v>23.31478882</v>
      </c>
      <c r="AC1277" s="14">
        <f t="shared" si="123"/>
        <v>22.891724398000004</v>
      </c>
      <c r="AD1277" s="15">
        <v>22.892116550000001</v>
      </c>
      <c r="AE1277" s="15">
        <v>23.215194700000001</v>
      </c>
      <c r="AF1277" s="15">
        <v>22.917104720000001</v>
      </c>
      <c r="AG1277" s="15">
        <v>21.934162140000002</v>
      </c>
      <c r="AH1277" s="15">
        <v>23.079868319999999</v>
      </c>
      <c r="AI1277" s="15">
        <f t="shared" si="124"/>
        <v>22.807689286000002</v>
      </c>
      <c r="AJ1277" s="1" t="b">
        <v>1</v>
      </c>
      <c r="AK1277" s="16">
        <v>0.51178555866799602</v>
      </c>
      <c r="AL1277" s="1">
        <v>-8.4035109999999996E-2</v>
      </c>
      <c r="AM1277" s="1">
        <f t="shared" si="125"/>
        <v>0.94341529128643875</v>
      </c>
      <c r="AN1277" s="1"/>
      <c r="AO1277" s="54"/>
      <c r="AP1277" s="91"/>
      <c r="AQ1277" s="11"/>
      <c r="AR1277" s="92"/>
    </row>
    <row r="1278" spans="1:44" x14ac:dyDescent="0.25">
      <c r="A1278" s="11" t="s">
        <v>2413</v>
      </c>
      <c r="B1278" s="11" t="s">
        <v>7792</v>
      </c>
      <c r="C1278" s="12" t="s">
        <v>2414</v>
      </c>
      <c r="D1278" s="12" t="s">
        <v>2415</v>
      </c>
      <c r="E1278" s="22">
        <v>17</v>
      </c>
      <c r="F1278" s="25">
        <v>23.265993120000001</v>
      </c>
      <c r="G1278" s="14">
        <v>23.700599669999999</v>
      </c>
      <c r="H1278" s="14">
        <v>23.692214969999998</v>
      </c>
      <c r="I1278" s="14">
        <v>23.728685380000002</v>
      </c>
      <c r="J1278" s="14">
        <v>23.87229919</v>
      </c>
      <c r="K1278" s="14">
        <f t="shared" si="120"/>
        <v>23.651958466000004</v>
      </c>
      <c r="L1278" s="15">
        <v>23.48578835</v>
      </c>
      <c r="M1278" s="15">
        <v>23.534572600000001</v>
      </c>
      <c r="N1278" s="15">
        <v>23.792034149999999</v>
      </c>
      <c r="O1278" s="15">
        <v>23.551685330000002</v>
      </c>
      <c r="P1278" s="15">
        <v>23.48480606</v>
      </c>
      <c r="Q1278" s="15">
        <f t="shared" si="121"/>
        <v>23.569777297999998</v>
      </c>
      <c r="R1278" s="1" t="b">
        <v>1</v>
      </c>
      <c r="S1278" s="16">
        <v>0.48931813186349277</v>
      </c>
      <c r="T1278" s="1">
        <v>-8.2181167999999999E-2</v>
      </c>
      <c r="U1278" s="1">
        <f t="shared" si="122"/>
        <v>0.94462841080797655</v>
      </c>
      <c r="V1278" s="1"/>
      <c r="W1278" s="26"/>
      <c r="X1278" s="25">
        <v>21.960632319999998</v>
      </c>
      <c r="Y1278" s="14">
        <v>23.608850480000001</v>
      </c>
      <c r="Z1278" s="14">
        <v>22.52384567</v>
      </c>
      <c r="AA1278" s="14">
        <v>21.86566925</v>
      </c>
      <c r="AB1278" s="14">
        <v>22.298688890000001</v>
      </c>
      <c r="AC1278" s="14">
        <f t="shared" si="123"/>
        <v>22.451537322</v>
      </c>
      <c r="AD1278" s="15">
        <v>21.822053910000001</v>
      </c>
      <c r="AE1278" s="15">
        <v>23.63056564</v>
      </c>
      <c r="AF1278" s="15">
        <v>22.623392110000001</v>
      </c>
      <c r="AG1278" s="15">
        <v>22.205234529999998</v>
      </c>
      <c r="AH1278" s="15">
        <v>22.898164749999999</v>
      </c>
      <c r="AI1278" s="15">
        <f t="shared" si="124"/>
        <v>22.635882188</v>
      </c>
      <c r="AJ1278" s="1" t="b">
        <v>1</v>
      </c>
      <c r="AK1278" s="16">
        <v>0.22707688132929116</v>
      </c>
      <c r="AL1278" s="1">
        <v>0.184344864</v>
      </c>
      <c r="AM1278" s="1">
        <f t="shared" si="125"/>
        <v>1.1363008553961447</v>
      </c>
      <c r="AN1278" s="1"/>
      <c r="AO1278" s="54"/>
      <c r="AP1278" s="91"/>
      <c r="AQ1278" s="11"/>
      <c r="AR1278" s="92"/>
    </row>
    <row r="1279" spans="1:44" x14ac:dyDescent="0.25">
      <c r="A1279" s="11" t="s">
        <v>5855</v>
      </c>
      <c r="B1279" s="11" t="s">
        <v>8228</v>
      </c>
      <c r="C1279" s="12" t="s">
        <v>5856</v>
      </c>
      <c r="D1279" s="12" t="s">
        <v>5857</v>
      </c>
      <c r="E1279" s="22">
        <v>9</v>
      </c>
      <c r="F1279" s="25">
        <v>24.953182219999999</v>
      </c>
      <c r="G1279" s="14">
        <v>24.603485110000001</v>
      </c>
      <c r="H1279" s="14">
        <v>24.117910389999999</v>
      </c>
      <c r="I1279" s="14">
        <v>24.7204628</v>
      </c>
      <c r="J1279" s="14">
        <v>25.088005070000001</v>
      </c>
      <c r="K1279" s="14">
        <f t="shared" si="120"/>
        <v>24.696609118000005</v>
      </c>
      <c r="L1279" s="15">
        <v>24.582735060000001</v>
      </c>
      <c r="M1279" s="15">
        <v>24.475065229999998</v>
      </c>
      <c r="N1279" s="15">
        <v>23.940109249999999</v>
      </c>
      <c r="O1279" s="15">
        <v>24.4306488</v>
      </c>
      <c r="P1279" s="15">
        <v>25.64160347</v>
      </c>
      <c r="Q1279" s="15">
        <f t="shared" si="121"/>
        <v>24.614032362</v>
      </c>
      <c r="R1279" s="1" t="b">
        <v>1</v>
      </c>
      <c r="S1279" s="16">
        <v>0.64219958561767165</v>
      </c>
      <c r="T1279" s="1">
        <v>-8.2576752000000003E-2</v>
      </c>
      <c r="U1279" s="1">
        <f t="shared" si="122"/>
        <v>0.94436943115654104</v>
      </c>
      <c r="V1279" s="1"/>
      <c r="W1279" s="26"/>
      <c r="X1279" s="25">
        <v>23.89892197</v>
      </c>
      <c r="Y1279" s="14">
        <v>23.600934980000002</v>
      </c>
      <c r="Z1279" s="14">
        <v>23.642513279999999</v>
      </c>
      <c r="AA1279" s="14">
        <v>23.872110370000001</v>
      </c>
      <c r="AB1279" s="14">
        <v>24.130847930000002</v>
      </c>
      <c r="AC1279" s="14">
        <f t="shared" si="123"/>
        <v>23.829065706000002</v>
      </c>
      <c r="AD1279" s="15">
        <v>24.011714940000001</v>
      </c>
      <c r="AE1279" s="15">
        <v>23.43733215</v>
      </c>
      <c r="AF1279" s="15">
        <v>23.806266780000001</v>
      </c>
      <c r="AG1279" s="15">
        <v>23.834413529999999</v>
      </c>
      <c r="AH1279" s="15">
        <v>23.93957138</v>
      </c>
      <c r="AI1279" s="15">
        <f t="shared" si="124"/>
        <v>23.805859756000004</v>
      </c>
      <c r="AJ1279" s="1" t="b">
        <v>1</v>
      </c>
      <c r="AK1279" s="16">
        <v>0.76107737043873214</v>
      </c>
      <c r="AL1279" s="1">
        <v>-2.3205948000000001E-2</v>
      </c>
      <c r="AM1279" s="1">
        <f t="shared" si="125"/>
        <v>0.984043537552581</v>
      </c>
      <c r="AN1279" s="1"/>
      <c r="AO1279" s="54"/>
      <c r="AP1279" s="91"/>
      <c r="AQ1279" s="11"/>
      <c r="AR1279" s="92"/>
    </row>
    <row r="1280" spans="1:44" x14ac:dyDescent="0.25">
      <c r="A1280" s="11" t="s">
        <v>6089</v>
      </c>
      <c r="B1280" s="11" t="s">
        <v>6090</v>
      </c>
      <c r="C1280" s="12" t="s">
        <v>6091</v>
      </c>
      <c r="D1280" s="12" t="s">
        <v>6092</v>
      </c>
      <c r="E1280" s="22">
        <v>7</v>
      </c>
      <c r="F1280" s="25">
        <v>21.79245186</v>
      </c>
      <c r="G1280" s="14">
        <v>21.375917430000001</v>
      </c>
      <c r="H1280" s="14">
        <v>22.929113390000001</v>
      </c>
      <c r="I1280" s="14">
        <v>21.792491909999999</v>
      </c>
      <c r="J1280" s="14">
        <v>21.407846450000001</v>
      </c>
      <c r="K1280" s="14">
        <f t="shared" si="120"/>
        <v>21.859564208000002</v>
      </c>
      <c r="L1280" s="15">
        <v>21.65416527</v>
      </c>
      <c r="M1280" s="15">
        <v>21.261724470000001</v>
      </c>
      <c r="N1280" s="15">
        <v>21.908775330000001</v>
      </c>
      <c r="O1280" s="15">
        <v>22.272188190000001</v>
      </c>
      <c r="P1280" s="15">
        <v>21.785484310000001</v>
      </c>
      <c r="Q1280" s="15">
        <f t="shared" si="121"/>
        <v>21.776467513999997</v>
      </c>
      <c r="R1280" s="1" t="b">
        <v>1</v>
      </c>
      <c r="S1280" s="16">
        <v>0.77006253915543699</v>
      </c>
      <c r="T1280" s="1">
        <v>-8.3096694999999998E-2</v>
      </c>
      <c r="U1280" s="1">
        <f t="shared" si="122"/>
        <v>0.9440291445463459</v>
      </c>
      <c r="V1280" s="1"/>
      <c r="W1280" s="26"/>
      <c r="X1280" s="25">
        <v>21.103351589999999</v>
      </c>
      <c r="Y1280" s="14">
        <v>22.109327319999998</v>
      </c>
      <c r="Z1280" s="14">
        <v>21.315618520000001</v>
      </c>
      <c r="AA1280" s="14">
        <v>21.423677439999999</v>
      </c>
      <c r="AB1280" s="14">
        <v>17.806158069999999</v>
      </c>
      <c r="AC1280" s="14">
        <f t="shared" si="123"/>
        <v>20.751626587999997</v>
      </c>
      <c r="AD1280" s="15">
        <v>20.8473568</v>
      </c>
      <c r="AE1280" s="15">
        <v>21.680673599999999</v>
      </c>
      <c r="AF1280" s="15">
        <v>20.782367709999999</v>
      </c>
      <c r="AG1280" s="15">
        <v>21.42961502</v>
      </c>
      <c r="AH1280" s="15">
        <v>19.769367219999999</v>
      </c>
      <c r="AI1280" s="15">
        <f t="shared" si="124"/>
        <v>20.901876069999997</v>
      </c>
      <c r="AJ1280" s="1" t="b">
        <v>1</v>
      </c>
      <c r="AK1280" s="16">
        <v>0.76148106038338659</v>
      </c>
      <c r="AL1280" s="1">
        <v>0.15024948099999999</v>
      </c>
      <c r="AM1280" s="1">
        <f t="shared" si="125"/>
        <v>1.109761363236474</v>
      </c>
      <c r="AN1280" s="1"/>
      <c r="AO1280" s="54"/>
      <c r="AP1280" s="91"/>
      <c r="AQ1280" s="11"/>
      <c r="AR1280" s="92"/>
    </row>
    <row r="1281" spans="1:44" x14ac:dyDescent="0.25">
      <c r="A1281" s="11" t="s">
        <v>4295</v>
      </c>
      <c r="B1281" s="11" t="s">
        <v>4296</v>
      </c>
      <c r="C1281" s="12" t="s">
        <v>4297</v>
      </c>
      <c r="D1281" s="12" t="s">
        <v>4298</v>
      </c>
      <c r="E1281" s="22">
        <v>3</v>
      </c>
      <c r="F1281" s="25">
        <v>19.23549461</v>
      </c>
      <c r="G1281" s="14">
        <v>21.398952479999998</v>
      </c>
      <c r="H1281" s="14">
        <v>19.48799515</v>
      </c>
      <c r="I1281" s="14">
        <v>21.242607119999999</v>
      </c>
      <c r="J1281" s="14">
        <v>17.640441890000002</v>
      </c>
      <c r="K1281" s="14">
        <f t="shared" si="120"/>
        <v>19.801098250000003</v>
      </c>
      <c r="L1281" s="15">
        <v>18.72146416</v>
      </c>
      <c r="M1281" s="15">
        <v>21.25689697</v>
      </c>
      <c r="N1281" s="15">
        <v>19.135543819999999</v>
      </c>
      <c r="O1281" s="15">
        <v>18.232175829999999</v>
      </c>
      <c r="P1281" s="15">
        <v>21.242315290000001</v>
      </c>
      <c r="Q1281" s="15">
        <f t="shared" si="121"/>
        <v>19.717679213999997</v>
      </c>
      <c r="R1281" s="1"/>
      <c r="S1281" s="16">
        <v>0.94097188397243381</v>
      </c>
      <c r="T1281" s="1">
        <v>-8.3419037000000001E-2</v>
      </c>
      <c r="U1281" s="1">
        <f t="shared" si="122"/>
        <v>0.94381824325296815</v>
      </c>
      <c r="V1281" s="1"/>
      <c r="W1281" s="26"/>
      <c r="X1281" s="25">
        <v>20.13018799</v>
      </c>
      <c r="Y1281" s="14">
        <v>18.38567162</v>
      </c>
      <c r="Z1281" s="14">
        <v>18.17928886</v>
      </c>
      <c r="AA1281" s="14">
        <v>19.81207466</v>
      </c>
      <c r="AB1281" s="14">
        <v>20.409971240000001</v>
      </c>
      <c r="AC1281" s="14">
        <f t="shared" si="123"/>
        <v>19.383438873999999</v>
      </c>
      <c r="AD1281" s="15">
        <v>18.085277560000002</v>
      </c>
      <c r="AE1281" s="15">
        <v>18.414512630000001</v>
      </c>
      <c r="AF1281" s="15">
        <v>20.210147859999999</v>
      </c>
      <c r="AG1281" s="15">
        <v>19.212762829999999</v>
      </c>
      <c r="AH1281" s="15">
        <v>19.34472847</v>
      </c>
      <c r="AI1281" s="15">
        <f t="shared" si="124"/>
        <v>19.053485869999996</v>
      </c>
      <c r="AJ1281" s="1" t="b">
        <v>1</v>
      </c>
      <c r="AK1281" s="16">
        <v>0.65303796628872413</v>
      </c>
      <c r="AL1281" s="1">
        <v>-0.32995300300000002</v>
      </c>
      <c r="AM1281" s="1">
        <f t="shared" si="125"/>
        <v>0.79556239944468243</v>
      </c>
      <c r="AN1281" s="1"/>
      <c r="AO1281" s="54"/>
      <c r="AP1281" s="91"/>
      <c r="AQ1281" s="11"/>
      <c r="AR1281" s="92"/>
    </row>
    <row r="1282" spans="1:44" x14ac:dyDescent="0.25">
      <c r="A1282" s="11" t="s">
        <v>5220</v>
      </c>
      <c r="B1282" s="11" t="s">
        <v>5221</v>
      </c>
      <c r="C1282" s="12" t="s">
        <v>5221</v>
      </c>
      <c r="D1282" s="12" t="s">
        <v>5222</v>
      </c>
      <c r="E1282" s="22">
        <v>9</v>
      </c>
      <c r="F1282" s="25">
        <v>25.01414299</v>
      </c>
      <c r="G1282" s="14">
        <v>25.37944603</v>
      </c>
      <c r="H1282" s="14">
        <v>24.923793790000001</v>
      </c>
      <c r="I1282" s="14">
        <v>25.125143049999998</v>
      </c>
      <c r="J1282" s="14">
        <v>24.689125059999999</v>
      </c>
      <c r="K1282" s="14">
        <f t="shared" si="120"/>
        <v>25.026330183999995</v>
      </c>
      <c r="L1282" s="15">
        <v>25.28852272</v>
      </c>
      <c r="M1282" s="15">
        <v>25.205383300000001</v>
      </c>
      <c r="N1282" s="15">
        <v>24.518453600000001</v>
      </c>
      <c r="O1282" s="15">
        <v>24.918479919999999</v>
      </c>
      <c r="P1282" s="15">
        <v>24.78316689</v>
      </c>
      <c r="Q1282" s="15">
        <f t="shared" si="121"/>
        <v>24.942801285999998</v>
      </c>
      <c r="R1282" s="1" t="b">
        <v>1</v>
      </c>
      <c r="S1282" s="16">
        <v>0.52371920385210968</v>
      </c>
      <c r="T1282" s="1">
        <v>-8.3528900000000003E-2</v>
      </c>
      <c r="U1282" s="1">
        <f t="shared" si="122"/>
        <v>0.94374637307061304</v>
      </c>
      <c r="V1282" s="1"/>
      <c r="W1282" s="26"/>
      <c r="X1282" s="25">
        <v>23.06481934</v>
      </c>
      <c r="Y1282" s="14">
        <v>22.70478439</v>
      </c>
      <c r="Z1282" s="14">
        <v>21.71728706</v>
      </c>
      <c r="AA1282" s="14">
        <v>23.02318382</v>
      </c>
      <c r="AB1282" s="14">
        <v>22.9446373</v>
      </c>
      <c r="AC1282" s="14">
        <f t="shared" si="123"/>
        <v>22.690942381999999</v>
      </c>
      <c r="AD1282" s="15">
        <v>22.740262990000002</v>
      </c>
      <c r="AE1282" s="15">
        <v>22.723777770000002</v>
      </c>
      <c r="AF1282" s="15">
        <v>21.974878310000001</v>
      </c>
      <c r="AG1282" s="15">
        <v>22.735704420000001</v>
      </c>
      <c r="AH1282" s="15">
        <v>22.832811360000001</v>
      </c>
      <c r="AI1282" s="15">
        <f t="shared" si="124"/>
        <v>22.601486970000003</v>
      </c>
      <c r="AJ1282" s="1" t="b">
        <v>1</v>
      </c>
      <c r="AK1282" s="16">
        <v>0.44852323720393478</v>
      </c>
      <c r="AL1282" s="1">
        <v>-8.9455413999999997E-2</v>
      </c>
      <c r="AM1282" s="1">
        <f t="shared" si="125"/>
        <v>0.93987746556230556</v>
      </c>
      <c r="AN1282" s="1"/>
      <c r="AO1282" s="54"/>
      <c r="AP1282" s="91"/>
      <c r="AQ1282" s="11"/>
      <c r="AR1282" s="92"/>
    </row>
    <row r="1283" spans="1:44" x14ac:dyDescent="0.25">
      <c r="A1283" s="11" t="s">
        <v>3480</v>
      </c>
      <c r="B1283" s="11" t="s">
        <v>3481</v>
      </c>
      <c r="C1283" s="12" t="s">
        <v>3481</v>
      </c>
      <c r="D1283" s="12" t="s">
        <v>3482</v>
      </c>
      <c r="E1283" s="22">
        <v>10</v>
      </c>
      <c r="F1283" s="25">
        <v>25.384197239999999</v>
      </c>
      <c r="G1283" s="14">
        <v>25.352590559999999</v>
      </c>
      <c r="H1283" s="14">
        <v>24.794317249999999</v>
      </c>
      <c r="I1283" s="14">
        <v>25.262664789999999</v>
      </c>
      <c r="J1283" s="14">
        <v>25.721349719999999</v>
      </c>
      <c r="K1283" s="14">
        <f t="shared" si="120"/>
        <v>25.303023912000004</v>
      </c>
      <c r="L1283" s="15">
        <v>24.904399869999999</v>
      </c>
      <c r="M1283" s="15">
        <v>25.106653210000001</v>
      </c>
      <c r="N1283" s="15">
        <v>25.3583374</v>
      </c>
      <c r="O1283" s="15">
        <v>25.33756065</v>
      </c>
      <c r="P1283" s="15">
        <v>25.39018059</v>
      </c>
      <c r="Q1283" s="15">
        <f t="shared" si="121"/>
        <v>25.219426343999999</v>
      </c>
      <c r="R1283" s="1" t="b">
        <v>1</v>
      </c>
      <c r="S1283" s="16">
        <v>0.67578709014257843</v>
      </c>
      <c r="T1283" s="1">
        <v>-8.3597564999999999E-2</v>
      </c>
      <c r="U1283" s="1">
        <f t="shared" si="122"/>
        <v>0.94370145657699323</v>
      </c>
      <c r="V1283" s="1"/>
      <c r="W1283" s="26"/>
      <c r="X1283" s="25">
        <v>24.36345863</v>
      </c>
      <c r="Y1283" s="14">
        <v>24.06661034</v>
      </c>
      <c r="Z1283" s="14">
        <v>24.03733063</v>
      </c>
      <c r="AA1283" s="14">
        <v>24.43777657</v>
      </c>
      <c r="AB1283" s="14">
        <v>24.53712273</v>
      </c>
      <c r="AC1283" s="14">
        <f t="shared" si="123"/>
        <v>24.28845978</v>
      </c>
      <c r="AD1283" s="15">
        <v>24.600141529999998</v>
      </c>
      <c r="AE1283" s="15">
        <v>24.600708010000002</v>
      </c>
      <c r="AF1283" s="15">
        <v>23.992393490000001</v>
      </c>
      <c r="AG1283" s="15">
        <v>24.563894269999999</v>
      </c>
      <c r="AH1283" s="15">
        <v>24.85946465</v>
      </c>
      <c r="AI1283" s="15">
        <f t="shared" si="124"/>
        <v>24.523320390000002</v>
      </c>
      <c r="AJ1283" s="1" t="b">
        <v>1</v>
      </c>
      <c r="AK1283" s="16">
        <v>7.222598244609274E-2</v>
      </c>
      <c r="AL1283" s="1">
        <v>0.234860611</v>
      </c>
      <c r="AM1283" s="1">
        <f t="shared" si="125"/>
        <v>1.1767930334048033</v>
      </c>
      <c r="AN1283" s="1"/>
      <c r="AO1283" s="54"/>
      <c r="AP1283" s="91"/>
      <c r="AQ1283" s="11"/>
      <c r="AR1283" s="92"/>
    </row>
    <row r="1284" spans="1:44" x14ac:dyDescent="0.25">
      <c r="A1284" s="11" t="s">
        <v>4316</v>
      </c>
      <c r="B1284" s="11" t="s">
        <v>4317</v>
      </c>
      <c r="C1284" s="12" t="s">
        <v>4317</v>
      </c>
      <c r="D1284" s="12" t="s">
        <v>4318</v>
      </c>
      <c r="E1284" s="22">
        <v>6</v>
      </c>
      <c r="F1284" s="25">
        <v>23.391786580000002</v>
      </c>
      <c r="G1284" s="14">
        <v>23.720880510000001</v>
      </c>
      <c r="H1284" s="14">
        <v>22.881813050000002</v>
      </c>
      <c r="I1284" s="14">
        <v>23.995157240000001</v>
      </c>
      <c r="J1284" s="14">
        <v>23.899843220000001</v>
      </c>
      <c r="K1284" s="14">
        <f t="shared" si="120"/>
        <v>23.577896120000002</v>
      </c>
      <c r="L1284" s="15">
        <v>23.06626511</v>
      </c>
      <c r="M1284" s="15">
        <v>23.407043460000001</v>
      </c>
      <c r="N1284" s="15">
        <v>23.305912020000001</v>
      </c>
      <c r="O1284" s="15">
        <v>23.794118879999999</v>
      </c>
      <c r="P1284" s="15">
        <v>23.898092269999999</v>
      </c>
      <c r="Q1284" s="15">
        <f t="shared" si="121"/>
        <v>23.494286347999996</v>
      </c>
      <c r="R1284" s="1" t="b">
        <v>1</v>
      </c>
      <c r="S1284" s="16">
        <v>0.58150191328099687</v>
      </c>
      <c r="T1284" s="1">
        <v>-8.3609771999999999E-2</v>
      </c>
      <c r="U1284" s="1">
        <f t="shared" si="122"/>
        <v>0.94369347171905837</v>
      </c>
      <c r="V1284" s="1"/>
      <c r="W1284" s="26"/>
      <c r="X1284" s="25">
        <v>22.593273159999999</v>
      </c>
      <c r="Y1284" s="14">
        <v>22.598506929999999</v>
      </c>
      <c r="Z1284" s="14">
        <v>22.776336669999999</v>
      </c>
      <c r="AA1284" s="14">
        <v>22.721611020000001</v>
      </c>
      <c r="AB1284" s="14">
        <v>23.018165589999999</v>
      </c>
      <c r="AC1284" s="14">
        <f t="shared" si="123"/>
        <v>22.741578673999996</v>
      </c>
      <c r="AD1284" s="15">
        <v>22.556488040000001</v>
      </c>
      <c r="AE1284" s="15">
        <v>22.551639560000002</v>
      </c>
      <c r="AF1284" s="15">
        <v>23.01427078</v>
      </c>
      <c r="AG1284" s="15">
        <v>22.642667769999999</v>
      </c>
      <c r="AH1284" s="15">
        <v>22.770902629999998</v>
      </c>
      <c r="AI1284" s="15">
        <f t="shared" si="124"/>
        <v>22.707193756000002</v>
      </c>
      <c r="AJ1284" s="1" t="b">
        <v>1</v>
      </c>
      <c r="AK1284" s="16">
        <v>0.68204207814458884</v>
      </c>
      <c r="AL1284" s="1">
        <v>-3.4384918E-2</v>
      </c>
      <c r="AM1284" s="1">
        <f t="shared" si="125"/>
        <v>0.97644797317298526</v>
      </c>
      <c r="AN1284" s="1"/>
      <c r="AO1284" s="54"/>
      <c r="AP1284" s="91"/>
      <c r="AQ1284" s="11"/>
      <c r="AR1284" s="92"/>
    </row>
    <row r="1285" spans="1:44" x14ac:dyDescent="0.25">
      <c r="A1285" s="11" t="s">
        <v>4675</v>
      </c>
      <c r="B1285" s="11" t="s">
        <v>8085</v>
      </c>
      <c r="C1285" s="12" t="s">
        <v>4676</v>
      </c>
      <c r="D1285" s="12" t="s">
        <v>4677</v>
      </c>
      <c r="E1285" s="22">
        <v>21</v>
      </c>
      <c r="F1285" s="25">
        <v>27.280296329999999</v>
      </c>
      <c r="G1285" s="14">
        <v>27.406410220000001</v>
      </c>
      <c r="H1285" s="14">
        <v>26.51782227</v>
      </c>
      <c r="I1285" s="14">
        <v>27.10269547</v>
      </c>
      <c r="J1285" s="14">
        <v>26.969718929999999</v>
      </c>
      <c r="K1285" s="14">
        <f t="shared" si="120"/>
        <v>27.055388643999997</v>
      </c>
      <c r="L1285" s="15">
        <v>26.971036909999999</v>
      </c>
      <c r="M1285" s="15">
        <v>27.043226239999999</v>
      </c>
      <c r="N1285" s="15">
        <v>27.09073257</v>
      </c>
      <c r="O1285" s="15">
        <v>26.892612459999999</v>
      </c>
      <c r="P1285" s="15">
        <v>26.861122129999998</v>
      </c>
      <c r="Q1285" s="15">
        <f t="shared" si="121"/>
        <v>26.971746062000001</v>
      </c>
      <c r="R1285" s="1" t="b">
        <v>1</v>
      </c>
      <c r="S1285" s="16">
        <v>0.64813455308401968</v>
      </c>
      <c r="T1285" s="1">
        <v>-8.3642577999999995E-2</v>
      </c>
      <c r="U1285" s="1">
        <f t="shared" si="122"/>
        <v>0.94367201295253733</v>
      </c>
      <c r="V1285" s="1"/>
      <c r="W1285" s="26"/>
      <c r="X1285" s="25">
        <v>26.049097060000001</v>
      </c>
      <c r="Y1285" s="14">
        <v>26.14784813</v>
      </c>
      <c r="Z1285" s="14">
        <v>26.36854744</v>
      </c>
      <c r="AA1285" s="14">
        <v>26.51107979</v>
      </c>
      <c r="AB1285" s="14">
        <v>26.3478508</v>
      </c>
      <c r="AC1285" s="14">
        <f t="shared" si="123"/>
        <v>26.284884643999998</v>
      </c>
      <c r="AD1285" s="15">
        <v>26.201986309999999</v>
      </c>
      <c r="AE1285" s="15">
        <v>26.1993103</v>
      </c>
      <c r="AF1285" s="15">
        <v>26.322168349999998</v>
      </c>
      <c r="AG1285" s="15">
        <v>26.565988539999999</v>
      </c>
      <c r="AH1285" s="15">
        <v>26.331577299999999</v>
      </c>
      <c r="AI1285" s="15">
        <f t="shared" si="124"/>
        <v>26.324206159999999</v>
      </c>
      <c r="AJ1285" s="1" t="b">
        <v>1</v>
      </c>
      <c r="AK1285" s="16">
        <v>0.31727852947905882</v>
      </c>
      <c r="AL1285" s="1">
        <v>3.9321518E-2</v>
      </c>
      <c r="AM1285" s="1">
        <f t="shared" si="125"/>
        <v>1.0276304308551223</v>
      </c>
      <c r="AN1285" s="1"/>
      <c r="AO1285" s="54"/>
      <c r="AP1285" s="91"/>
      <c r="AQ1285" s="11"/>
      <c r="AR1285" s="92"/>
    </row>
    <row r="1286" spans="1:44" x14ac:dyDescent="0.25">
      <c r="A1286" s="11" t="s">
        <v>3579</v>
      </c>
      <c r="B1286" s="11" t="s">
        <v>7959</v>
      </c>
      <c r="C1286" s="12" t="s">
        <v>3580</v>
      </c>
      <c r="D1286" s="12" t="s">
        <v>3581</v>
      </c>
      <c r="E1286" s="22">
        <v>6</v>
      </c>
      <c r="F1286" s="25">
        <v>23.690725329999999</v>
      </c>
      <c r="G1286" s="14">
        <v>23.927234649999999</v>
      </c>
      <c r="H1286" s="14">
        <v>23.932830809999999</v>
      </c>
      <c r="I1286" s="14">
        <v>24.143514629999999</v>
      </c>
      <c r="J1286" s="14">
        <v>23.81245041</v>
      </c>
      <c r="K1286" s="14">
        <f t="shared" si="120"/>
        <v>23.901351165999998</v>
      </c>
      <c r="L1286" s="15">
        <v>23.37901497</v>
      </c>
      <c r="M1286" s="15">
        <v>24.033638</v>
      </c>
      <c r="N1286" s="15">
        <v>23.862684250000001</v>
      </c>
      <c r="O1286" s="15">
        <v>24.160694119999999</v>
      </c>
      <c r="P1286" s="15">
        <v>23.651517869999999</v>
      </c>
      <c r="Q1286" s="15">
        <f t="shared" si="121"/>
        <v>23.817509842</v>
      </c>
      <c r="R1286" s="1" t="b">
        <v>1</v>
      </c>
      <c r="S1286" s="16">
        <v>0.3105165969883884</v>
      </c>
      <c r="T1286" s="1">
        <v>-8.3841323999999995E-2</v>
      </c>
      <c r="U1286" s="1">
        <f t="shared" si="122"/>
        <v>0.94354202143345178</v>
      </c>
      <c r="V1286" s="1"/>
      <c r="W1286" s="26"/>
      <c r="X1286" s="25">
        <v>22.54740906</v>
      </c>
      <c r="Y1286" s="14">
        <v>22.775894170000001</v>
      </c>
      <c r="Z1286" s="14">
        <v>22.864952089999999</v>
      </c>
      <c r="AA1286" s="14">
        <v>22.581552510000002</v>
      </c>
      <c r="AB1286" s="14">
        <v>22.461814879999999</v>
      </c>
      <c r="AC1286" s="14">
        <f t="shared" si="123"/>
        <v>22.646324541999995</v>
      </c>
      <c r="AD1286" s="15">
        <v>22.17053795</v>
      </c>
      <c r="AE1286" s="15">
        <v>22.1400547</v>
      </c>
      <c r="AF1286" s="15">
        <v>22.620532990000001</v>
      </c>
      <c r="AG1286" s="15">
        <v>22.565256120000001</v>
      </c>
      <c r="AH1286" s="15">
        <v>22.332242969999999</v>
      </c>
      <c r="AI1286" s="15">
        <f t="shared" si="124"/>
        <v>22.365724946</v>
      </c>
      <c r="AJ1286" s="1" t="b">
        <v>1</v>
      </c>
      <c r="AK1286" s="16">
        <v>5.8811308610960449E-2</v>
      </c>
      <c r="AL1286" s="1">
        <v>-0.28059959400000001</v>
      </c>
      <c r="AM1286" s="1">
        <f t="shared" si="125"/>
        <v>0.82324879828498598</v>
      </c>
      <c r="AN1286" s="1"/>
      <c r="AO1286" s="54"/>
      <c r="AP1286" s="91"/>
      <c r="AQ1286" s="11"/>
      <c r="AR1286" s="92"/>
    </row>
    <row r="1287" spans="1:44" x14ac:dyDescent="0.25">
      <c r="A1287" s="11" t="s">
        <v>3674</v>
      </c>
      <c r="B1287" s="11" t="s">
        <v>3675</v>
      </c>
      <c r="C1287" s="12" t="s">
        <v>3676</v>
      </c>
      <c r="D1287" s="12" t="s">
        <v>3677</v>
      </c>
      <c r="E1287" s="22">
        <v>8</v>
      </c>
      <c r="F1287" s="25">
        <v>24.97661781</v>
      </c>
      <c r="G1287" s="14">
        <v>25.260118479999999</v>
      </c>
      <c r="H1287" s="14">
        <v>24.218006129999999</v>
      </c>
      <c r="I1287" s="14">
        <v>25.153793329999999</v>
      </c>
      <c r="J1287" s="14">
        <v>24.87656784</v>
      </c>
      <c r="K1287" s="14">
        <f t="shared" si="120"/>
        <v>24.897020718</v>
      </c>
      <c r="L1287" s="15">
        <v>24.691576000000001</v>
      </c>
      <c r="M1287" s="15">
        <v>24.953580859999999</v>
      </c>
      <c r="N1287" s="15">
        <v>24.872440340000001</v>
      </c>
      <c r="O1287" s="15">
        <v>24.79397011</v>
      </c>
      <c r="P1287" s="15">
        <v>24.753278730000002</v>
      </c>
      <c r="Q1287" s="15">
        <f t="shared" si="121"/>
        <v>24.812969208000002</v>
      </c>
      <c r="R1287" s="1" t="b">
        <v>1</v>
      </c>
      <c r="S1287" s="16">
        <v>0.67920160577449795</v>
      </c>
      <c r="T1287" s="1">
        <v>-8.4051513999999994E-2</v>
      </c>
      <c r="U1287" s="1">
        <f t="shared" si="122"/>
        <v>0.94340456435107323</v>
      </c>
      <c r="V1287" s="1"/>
      <c r="W1287" s="26"/>
      <c r="X1287" s="25">
        <v>23.957040790000001</v>
      </c>
      <c r="Y1287" s="14">
        <v>23.957128520000001</v>
      </c>
      <c r="Z1287" s="14">
        <v>23.694766999999999</v>
      </c>
      <c r="AA1287" s="14">
        <v>23.729412079999999</v>
      </c>
      <c r="AB1287" s="14">
        <v>23.7470417</v>
      </c>
      <c r="AC1287" s="14">
        <f t="shared" si="123"/>
        <v>23.817078018</v>
      </c>
      <c r="AD1287" s="15">
        <v>23.685279850000001</v>
      </c>
      <c r="AE1287" s="15">
        <v>23.756946559999999</v>
      </c>
      <c r="AF1287" s="15">
        <v>23.445817949999999</v>
      </c>
      <c r="AG1287" s="15">
        <v>23.548866270000001</v>
      </c>
      <c r="AH1287" s="15">
        <v>23.81245041</v>
      </c>
      <c r="AI1287" s="15">
        <f t="shared" si="124"/>
        <v>23.649872208000001</v>
      </c>
      <c r="AJ1287" s="1" t="b">
        <v>1</v>
      </c>
      <c r="AK1287" s="16">
        <v>5.0443235958475378E-2</v>
      </c>
      <c r="AL1287" s="1">
        <v>-0.16720581100000001</v>
      </c>
      <c r="AM1287" s="1">
        <f t="shared" si="125"/>
        <v>0.89056584581240794</v>
      </c>
      <c r="AN1287" s="1"/>
      <c r="AO1287" s="54"/>
      <c r="AP1287" s="91"/>
      <c r="AQ1287" s="11"/>
      <c r="AR1287" s="92"/>
    </row>
    <row r="1288" spans="1:44" x14ac:dyDescent="0.25">
      <c r="A1288" s="11" t="s">
        <v>1457</v>
      </c>
      <c r="B1288" s="11" t="s">
        <v>1458</v>
      </c>
      <c r="C1288" s="12" t="s">
        <v>1458</v>
      </c>
      <c r="D1288" s="12" t="s">
        <v>1459</v>
      </c>
      <c r="E1288" s="22">
        <v>4</v>
      </c>
      <c r="F1288" s="25">
        <v>25.88925171</v>
      </c>
      <c r="G1288" s="14">
        <v>26.425615310000001</v>
      </c>
      <c r="H1288" s="14">
        <v>24.980239869999998</v>
      </c>
      <c r="I1288" s="14">
        <v>26.134260179999998</v>
      </c>
      <c r="J1288" s="14">
        <v>25.84833145</v>
      </c>
      <c r="K1288" s="14">
        <f t="shared" si="120"/>
        <v>25.855539704000002</v>
      </c>
      <c r="L1288" s="15">
        <v>25.641244889999999</v>
      </c>
      <c r="M1288" s="15">
        <v>26.143125529999999</v>
      </c>
      <c r="N1288" s="15">
        <v>25.74154854</v>
      </c>
      <c r="O1288" s="15">
        <v>25.642761230000001</v>
      </c>
      <c r="P1288" s="15">
        <v>25.688590999999999</v>
      </c>
      <c r="Q1288" s="15">
        <f t="shared" si="121"/>
        <v>25.771454238</v>
      </c>
      <c r="R1288" s="1" t="b">
        <v>1</v>
      </c>
      <c r="S1288" s="16">
        <v>0.71964357607455587</v>
      </c>
      <c r="T1288" s="1">
        <v>-8.4085463999999999E-2</v>
      </c>
      <c r="U1288" s="1">
        <f t="shared" si="122"/>
        <v>0.94338236408892451</v>
      </c>
      <c r="V1288" s="1"/>
      <c r="W1288" s="26"/>
      <c r="X1288" s="25">
        <v>25.149341580000002</v>
      </c>
      <c r="Y1288" s="14">
        <v>24.53243256</v>
      </c>
      <c r="Z1288" s="14">
        <v>24.451551439999999</v>
      </c>
      <c r="AA1288" s="14">
        <v>24.792680740000002</v>
      </c>
      <c r="AB1288" s="14">
        <v>24.464944840000001</v>
      </c>
      <c r="AC1288" s="14">
        <f t="shared" si="123"/>
        <v>24.678190231999999</v>
      </c>
      <c r="AD1288" s="15">
        <v>24.831565860000001</v>
      </c>
      <c r="AE1288" s="15">
        <v>24.678632740000001</v>
      </c>
      <c r="AF1288" s="15">
        <v>25.01860619</v>
      </c>
      <c r="AG1288" s="15">
        <v>24.771577839999999</v>
      </c>
      <c r="AH1288" s="15">
        <v>24.610822679999998</v>
      </c>
      <c r="AI1288" s="15">
        <f t="shared" si="124"/>
        <v>24.782241062000001</v>
      </c>
      <c r="AJ1288" s="1" t="b">
        <v>1</v>
      </c>
      <c r="AK1288" s="16">
        <v>0.50837333027734111</v>
      </c>
      <c r="AL1288" s="1">
        <v>0.104050827</v>
      </c>
      <c r="AM1288" s="1">
        <f t="shared" si="125"/>
        <v>1.074787037571834</v>
      </c>
      <c r="AN1288" s="1"/>
      <c r="AO1288" s="54"/>
      <c r="AP1288" s="91"/>
      <c r="AQ1288" s="11"/>
      <c r="AR1288" s="92"/>
    </row>
    <row r="1289" spans="1:44" x14ac:dyDescent="0.25">
      <c r="A1289" s="11" t="s">
        <v>2310</v>
      </c>
      <c r="B1289" s="11" t="s">
        <v>7777</v>
      </c>
      <c r="C1289" s="12" t="s">
        <v>2311</v>
      </c>
      <c r="D1289" s="12" t="s">
        <v>2312</v>
      </c>
      <c r="E1289" s="22">
        <v>5</v>
      </c>
      <c r="F1289" s="25">
        <v>22.4453125</v>
      </c>
      <c r="G1289" s="14">
        <v>22.607723239999999</v>
      </c>
      <c r="H1289" s="14">
        <v>23.957925800000002</v>
      </c>
      <c r="I1289" s="14">
        <v>22.398483280000001</v>
      </c>
      <c r="J1289" s="14">
        <v>23.045152659999999</v>
      </c>
      <c r="K1289" s="14">
        <f t="shared" si="120"/>
        <v>22.890919496000002</v>
      </c>
      <c r="L1289" s="15">
        <v>22.661577220000002</v>
      </c>
      <c r="M1289" s="15">
        <v>22.54493523</v>
      </c>
      <c r="N1289" s="15">
        <v>22.759733199999999</v>
      </c>
      <c r="O1289" s="15">
        <v>22.593204499999999</v>
      </c>
      <c r="P1289" s="15">
        <v>23.47271156</v>
      </c>
      <c r="Q1289" s="15">
        <f t="shared" si="121"/>
        <v>22.806432342000001</v>
      </c>
      <c r="R1289" s="1" t="b">
        <v>1</v>
      </c>
      <c r="S1289" s="16">
        <v>0.78462261582122217</v>
      </c>
      <c r="T1289" s="1">
        <v>-8.4487151999999996E-2</v>
      </c>
      <c r="U1289" s="1">
        <f t="shared" si="122"/>
        <v>0.94311973573397034</v>
      </c>
      <c r="V1289" s="1"/>
      <c r="W1289" s="26"/>
      <c r="X1289" s="25">
        <v>22.264534000000001</v>
      </c>
      <c r="Y1289" s="14">
        <v>21.762025829999999</v>
      </c>
      <c r="Z1289" s="14">
        <v>22.03754807</v>
      </c>
      <c r="AA1289" s="14">
        <v>22.16603851</v>
      </c>
      <c r="AB1289" s="14">
        <v>21.83487701</v>
      </c>
      <c r="AC1289" s="14">
        <f t="shared" si="123"/>
        <v>22.013004684000002</v>
      </c>
      <c r="AD1289" s="15">
        <v>22.174171449999999</v>
      </c>
      <c r="AE1289" s="15">
        <v>21.633028029999998</v>
      </c>
      <c r="AF1289" s="15">
        <v>21.9998951</v>
      </c>
      <c r="AG1289" s="15">
        <v>21.782207490000001</v>
      </c>
      <c r="AH1289" s="15">
        <v>21.867593769999999</v>
      </c>
      <c r="AI1289" s="15">
        <f t="shared" si="124"/>
        <v>21.891379168</v>
      </c>
      <c r="AJ1289" s="1" t="b">
        <v>1</v>
      </c>
      <c r="AK1289" s="16">
        <v>0.16160080356995019</v>
      </c>
      <c r="AL1289" s="1">
        <v>-0.121625519</v>
      </c>
      <c r="AM1289" s="1">
        <f t="shared" si="125"/>
        <v>0.91915143706849523</v>
      </c>
      <c r="AN1289" s="1"/>
      <c r="AO1289" s="54"/>
      <c r="AP1289" s="91"/>
      <c r="AQ1289" s="11"/>
      <c r="AR1289" s="92"/>
    </row>
    <row r="1290" spans="1:44" x14ac:dyDescent="0.25">
      <c r="A1290" s="11" t="s">
        <v>7200</v>
      </c>
      <c r="B1290" s="11" t="s">
        <v>7201</v>
      </c>
      <c r="C1290" s="12" t="s">
        <v>7202</v>
      </c>
      <c r="D1290" s="12" t="s">
        <v>7203</v>
      </c>
      <c r="E1290" s="22">
        <v>4</v>
      </c>
      <c r="F1290" s="25">
        <v>20.602680209999999</v>
      </c>
      <c r="G1290" s="14">
        <v>20.782688140000001</v>
      </c>
      <c r="H1290" s="14">
        <v>20.787637709999998</v>
      </c>
      <c r="I1290" s="14">
        <v>20.951057429999999</v>
      </c>
      <c r="J1290" s="14">
        <v>19.98365974</v>
      </c>
      <c r="K1290" s="14">
        <f t="shared" si="120"/>
        <v>20.621544646</v>
      </c>
      <c r="L1290" s="15">
        <v>19.98799515</v>
      </c>
      <c r="M1290" s="15">
        <v>20.905509949999999</v>
      </c>
      <c r="N1290" s="15">
        <v>20.710786819999999</v>
      </c>
      <c r="O1290" s="15">
        <v>20.68573189</v>
      </c>
      <c r="P1290" s="15">
        <v>20.39341164</v>
      </c>
      <c r="Q1290" s="15">
        <f t="shared" si="121"/>
        <v>20.536687089999997</v>
      </c>
      <c r="R1290" s="1" t="b">
        <v>1</v>
      </c>
      <c r="S1290" s="16">
        <v>0.65013835042389889</v>
      </c>
      <c r="T1290" s="1">
        <v>-8.4857558999999999E-2</v>
      </c>
      <c r="U1290" s="1">
        <f t="shared" si="122"/>
        <v>0.94287762406088182</v>
      </c>
      <c r="V1290" s="1"/>
      <c r="W1290" s="26"/>
      <c r="X1290" s="25">
        <v>19.631866460000001</v>
      </c>
      <c r="Y1290" s="14">
        <v>19.74216843</v>
      </c>
      <c r="Z1290" s="14">
        <v>20.130817409999999</v>
      </c>
      <c r="AA1290" s="14">
        <v>19.496580120000001</v>
      </c>
      <c r="AB1290" s="14">
        <v>19.846195219999998</v>
      </c>
      <c r="AC1290" s="14">
        <f t="shared" si="123"/>
        <v>19.769525527999999</v>
      </c>
      <c r="AD1290" s="15">
        <v>19.56510162</v>
      </c>
      <c r="AE1290" s="15">
        <v>19.666362759999998</v>
      </c>
      <c r="AF1290" s="15">
        <v>19.451614379999999</v>
      </c>
      <c r="AG1290" s="15">
        <v>19.18590927</v>
      </c>
      <c r="AH1290" s="15">
        <v>19.58275604</v>
      </c>
      <c r="AI1290" s="15">
        <f t="shared" si="124"/>
        <v>19.490348813999997</v>
      </c>
      <c r="AJ1290" s="1" t="b">
        <v>1</v>
      </c>
      <c r="AK1290" s="16">
        <v>6.6170239110799764E-2</v>
      </c>
      <c r="AL1290" s="1">
        <v>-0.27917671199999999</v>
      </c>
      <c r="AM1290" s="1">
        <f t="shared" si="125"/>
        <v>0.82406114164429467</v>
      </c>
      <c r="AN1290" s="1"/>
      <c r="AO1290" s="54"/>
      <c r="AP1290" s="91"/>
      <c r="AQ1290" s="11"/>
      <c r="AR1290" s="92"/>
    </row>
    <row r="1291" spans="1:44" x14ac:dyDescent="0.25">
      <c r="A1291" s="11" t="s">
        <v>6920</v>
      </c>
      <c r="B1291" s="11" t="s">
        <v>8373</v>
      </c>
      <c r="C1291" s="12" t="s">
        <v>6921</v>
      </c>
      <c r="D1291" s="12" t="s">
        <v>6922</v>
      </c>
      <c r="E1291" s="22">
        <v>22</v>
      </c>
      <c r="F1291" s="25">
        <v>25.988586430000002</v>
      </c>
      <c r="G1291" s="14">
        <v>25.916818620000001</v>
      </c>
      <c r="H1291" s="14">
        <v>25.502487179999999</v>
      </c>
      <c r="I1291" s="14">
        <v>25.905019759999998</v>
      </c>
      <c r="J1291" s="14">
        <v>25.244379039999998</v>
      </c>
      <c r="K1291" s="14">
        <f t="shared" si="120"/>
        <v>25.711458205999996</v>
      </c>
      <c r="L1291" s="15">
        <v>26.04487228</v>
      </c>
      <c r="M1291" s="15">
        <v>25.641134260000001</v>
      </c>
      <c r="N1291" s="15">
        <v>25.403764720000002</v>
      </c>
      <c r="O1291" s="15">
        <v>25.886230470000001</v>
      </c>
      <c r="P1291" s="15">
        <v>25.156728739999998</v>
      </c>
      <c r="Q1291" s="15">
        <f t="shared" si="121"/>
        <v>25.626546094000002</v>
      </c>
      <c r="R1291" s="1" t="b">
        <v>1</v>
      </c>
      <c r="S1291" s="16">
        <v>0.19869279133776704</v>
      </c>
      <c r="T1291" s="1">
        <v>-8.4912109E-2</v>
      </c>
      <c r="U1291" s="1">
        <f t="shared" si="122"/>
        <v>0.94284197342054743</v>
      </c>
      <c r="V1291" s="1"/>
      <c r="W1291" s="26"/>
      <c r="X1291" s="25">
        <v>24.342044829999999</v>
      </c>
      <c r="Y1291" s="14">
        <v>25.01669502</v>
      </c>
      <c r="Z1291" s="14">
        <v>24.059202190000001</v>
      </c>
      <c r="AA1291" s="14">
        <v>23.99903488</v>
      </c>
      <c r="AB1291" s="14">
        <v>24.554733280000001</v>
      </c>
      <c r="AC1291" s="14">
        <f t="shared" si="123"/>
        <v>24.394342039999998</v>
      </c>
      <c r="AD1291" s="15">
        <v>24.43942642</v>
      </c>
      <c r="AE1291" s="15">
        <v>25.03519249</v>
      </c>
      <c r="AF1291" s="15">
        <v>24.374444960000002</v>
      </c>
      <c r="AG1291" s="15">
        <v>24.179876329999999</v>
      </c>
      <c r="AH1291" s="15">
        <v>24.649272920000001</v>
      </c>
      <c r="AI1291" s="15">
        <f t="shared" si="124"/>
        <v>24.535642624000001</v>
      </c>
      <c r="AJ1291" s="1" t="b">
        <v>1</v>
      </c>
      <c r="AK1291" s="16">
        <v>4.8923883799961779E-2</v>
      </c>
      <c r="AL1291" s="1">
        <v>0.14130058300000001</v>
      </c>
      <c r="AM1291" s="1">
        <f t="shared" si="125"/>
        <v>1.1028989262038065</v>
      </c>
      <c r="AN1291" s="1"/>
      <c r="AO1291" s="54"/>
      <c r="AP1291" s="91"/>
      <c r="AQ1291" s="11"/>
      <c r="AR1291" s="92"/>
    </row>
    <row r="1292" spans="1:44" x14ac:dyDescent="0.25">
      <c r="A1292" s="11" t="s">
        <v>879</v>
      </c>
      <c r="B1292" s="11" t="s">
        <v>880</v>
      </c>
      <c r="C1292" s="12" t="s">
        <v>881</v>
      </c>
      <c r="D1292" s="12" t="s">
        <v>882</v>
      </c>
      <c r="E1292" s="22">
        <v>9</v>
      </c>
      <c r="F1292" s="25">
        <v>22.412143709999999</v>
      </c>
      <c r="G1292" s="14">
        <v>22.564744950000001</v>
      </c>
      <c r="H1292" s="14">
        <v>22.062006</v>
      </c>
      <c r="I1292" s="14">
        <v>22.6870327</v>
      </c>
      <c r="J1292" s="14">
        <v>22.26229858</v>
      </c>
      <c r="K1292" s="14">
        <f t="shared" si="120"/>
        <v>22.397645188000002</v>
      </c>
      <c r="L1292" s="15">
        <v>22.215045929999999</v>
      </c>
      <c r="M1292" s="15">
        <v>22.543542859999999</v>
      </c>
      <c r="N1292" s="15">
        <v>21.99862289</v>
      </c>
      <c r="O1292" s="15">
        <v>22.58884239</v>
      </c>
      <c r="P1292" s="15">
        <v>22.217119220000001</v>
      </c>
      <c r="Q1292" s="15">
        <f t="shared" si="121"/>
        <v>22.312634658</v>
      </c>
      <c r="R1292" s="1" t="b">
        <v>1</v>
      </c>
      <c r="S1292" s="16">
        <v>5.0429045721598696E-2</v>
      </c>
      <c r="T1292" s="1">
        <v>-8.5010529000000001E-2</v>
      </c>
      <c r="U1292" s="1">
        <f t="shared" si="122"/>
        <v>0.94277765536353131</v>
      </c>
      <c r="V1292" s="1"/>
      <c r="W1292" s="26"/>
      <c r="X1292" s="25">
        <v>21.148054120000001</v>
      </c>
      <c r="Y1292" s="14">
        <v>21.61517525</v>
      </c>
      <c r="Z1292" s="14">
        <v>21.300281519999999</v>
      </c>
      <c r="AA1292" s="14">
        <v>21.515953060000001</v>
      </c>
      <c r="AB1292" s="14">
        <v>21.31024742</v>
      </c>
      <c r="AC1292" s="14">
        <f t="shared" si="123"/>
        <v>21.377942273999999</v>
      </c>
      <c r="AD1292" s="15">
        <v>21.190267559999999</v>
      </c>
      <c r="AE1292" s="15">
        <v>21.137586590000002</v>
      </c>
      <c r="AF1292" s="15">
        <v>21.139024729999999</v>
      </c>
      <c r="AG1292" s="15">
        <v>21.55627823</v>
      </c>
      <c r="AH1292" s="15">
        <v>21.41085052</v>
      </c>
      <c r="AI1292" s="15">
        <f t="shared" si="124"/>
        <v>21.286801525999998</v>
      </c>
      <c r="AJ1292" s="1" t="b">
        <v>1</v>
      </c>
      <c r="AK1292" s="16">
        <v>0.43965157064113958</v>
      </c>
      <c r="AL1292" s="1">
        <v>-9.1140746999999994E-2</v>
      </c>
      <c r="AM1292" s="1">
        <f t="shared" si="125"/>
        <v>0.93878015697069006</v>
      </c>
      <c r="AN1292" s="1"/>
      <c r="AO1292" s="54"/>
      <c r="AP1292" s="91"/>
      <c r="AQ1292" s="11"/>
      <c r="AR1292" s="92"/>
    </row>
    <row r="1293" spans="1:44" x14ac:dyDescent="0.25">
      <c r="A1293" s="11" t="s">
        <v>6972</v>
      </c>
      <c r="B1293" s="11" t="s">
        <v>8387</v>
      </c>
      <c r="C1293" s="12" t="s">
        <v>6973</v>
      </c>
      <c r="D1293" s="12" t="s">
        <v>6974</v>
      </c>
      <c r="E1293" s="22">
        <v>8</v>
      </c>
      <c r="F1293" s="25">
        <v>23.0743084</v>
      </c>
      <c r="G1293" s="14">
        <v>23.359979630000002</v>
      </c>
      <c r="H1293" s="14">
        <v>22.573623659999999</v>
      </c>
      <c r="I1293" s="14">
        <v>23.842300420000001</v>
      </c>
      <c r="J1293" s="14">
        <v>23.129371639999999</v>
      </c>
      <c r="K1293" s="14">
        <f t="shared" si="120"/>
        <v>23.195916750000002</v>
      </c>
      <c r="L1293" s="15">
        <v>22.96770287</v>
      </c>
      <c r="M1293" s="15">
        <v>23.194707869999998</v>
      </c>
      <c r="N1293" s="15">
        <v>23.095180509999999</v>
      </c>
      <c r="O1293" s="15">
        <v>23.076381680000001</v>
      </c>
      <c r="P1293" s="15">
        <v>23.219705579999999</v>
      </c>
      <c r="Q1293" s="15">
        <f t="shared" si="121"/>
        <v>23.110735701999996</v>
      </c>
      <c r="R1293" s="1" t="b">
        <v>1</v>
      </c>
      <c r="S1293" s="16">
        <v>0.70376417763746213</v>
      </c>
      <c r="T1293" s="1">
        <v>-8.5181045999999996E-2</v>
      </c>
      <c r="U1293" s="1">
        <f t="shared" si="122"/>
        <v>0.9426662318728305</v>
      </c>
      <c r="V1293" s="1"/>
      <c r="W1293" s="26"/>
      <c r="X1293" s="25">
        <v>22.713726040000001</v>
      </c>
      <c r="Y1293" s="14">
        <v>22.65289688</v>
      </c>
      <c r="Z1293" s="14">
        <v>22.719043729999999</v>
      </c>
      <c r="AA1293" s="14">
        <v>22.749887470000001</v>
      </c>
      <c r="AB1293" s="14">
        <v>22.858612059999999</v>
      </c>
      <c r="AC1293" s="14">
        <f t="shared" si="123"/>
        <v>22.738833235999998</v>
      </c>
      <c r="AD1293" s="15">
        <v>22.149450300000002</v>
      </c>
      <c r="AE1293" s="15">
        <v>22.194843290000001</v>
      </c>
      <c r="AF1293" s="15">
        <v>22.58701134</v>
      </c>
      <c r="AG1293" s="15">
        <v>22.516363139999999</v>
      </c>
      <c r="AH1293" s="15">
        <v>22.26542091</v>
      </c>
      <c r="AI1293" s="15">
        <f t="shared" si="124"/>
        <v>22.342617796000003</v>
      </c>
      <c r="AJ1293" s="1" t="b">
        <v>1</v>
      </c>
      <c r="AK1293" s="16">
        <v>1.2307807101684961E-2</v>
      </c>
      <c r="AL1293" s="1">
        <v>-0.396215439</v>
      </c>
      <c r="AM1293" s="1">
        <f t="shared" si="125"/>
        <v>0.75984895077351711</v>
      </c>
      <c r="AN1293" s="1"/>
      <c r="AO1293" s="54"/>
      <c r="AP1293" s="91"/>
      <c r="AQ1293" s="11"/>
      <c r="AR1293" s="92"/>
    </row>
    <row r="1294" spans="1:44" x14ac:dyDescent="0.25">
      <c r="A1294" s="11" t="s">
        <v>2005</v>
      </c>
      <c r="B1294" s="11" t="s">
        <v>7736</v>
      </c>
      <c r="C1294" s="12" t="s">
        <v>2006</v>
      </c>
      <c r="D1294" s="12" t="s">
        <v>2007</v>
      </c>
      <c r="E1294" s="22">
        <v>5</v>
      </c>
      <c r="F1294" s="25">
        <v>21.788911819999999</v>
      </c>
      <c r="G1294" s="14">
        <v>21.480005259999999</v>
      </c>
      <c r="H1294" s="14">
        <v>22.324188230000001</v>
      </c>
      <c r="I1294" s="14">
        <v>21.515762330000001</v>
      </c>
      <c r="J1294" s="14">
        <v>21.777078629999998</v>
      </c>
      <c r="K1294" s="14">
        <f t="shared" si="120"/>
        <v>21.777189254</v>
      </c>
      <c r="L1294" s="15">
        <v>21.56936455</v>
      </c>
      <c r="M1294" s="15">
        <v>21.30039215</v>
      </c>
      <c r="N1294" s="15">
        <v>21.687994</v>
      </c>
      <c r="O1294" s="15">
        <v>21.93182182</v>
      </c>
      <c r="P1294" s="15">
        <v>21.969724660000001</v>
      </c>
      <c r="Q1294" s="15">
        <f t="shared" si="121"/>
        <v>21.691859435999998</v>
      </c>
      <c r="R1294" s="1" t="b">
        <v>1</v>
      </c>
      <c r="S1294" s="16">
        <v>0.66278481380715748</v>
      </c>
      <c r="T1294" s="1">
        <v>-8.5329819000000001E-2</v>
      </c>
      <c r="U1294" s="1">
        <f t="shared" si="122"/>
        <v>0.94256902764842154</v>
      </c>
      <c r="V1294" s="1"/>
      <c r="W1294" s="26"/>
      <c r="X1294" s="25">
        <v>20.61916733</v>
      </c>
      <c r="Y1294" s="14">
        <v>20.60810661</v>
      </c>
      <c r="Z1294" s="14">
        <v>20.85308075</v>
      </c>
      <c r="AA1294" s="14">
        <v>21.118450159999998</v>
      </c>
      <c r="AB1294" s="14">
        <v>20.83182716</v>
      </c>
      <c r="AC1294" s="14">
        <f t="shared" si="123"/>
        <v>20.806126402</v>
      </c>
      <c r="AD1294" s="15">
        <v>20.792730330000001</v>
      </c>
      <c r="AE1294" s="15">
        <v>20.82873154</v>
      </c>
      <c r="AF1294" s="15">
        <v>20.76935005</v>
      </c>
      <c r="AG1294" s="15">
        <v>20.695405959999999</v>
      </c>
      <c r="AH1294" s="15">
        <v>20.721839899999999</v>
      </c>
      <c r="AI1294" s="15">
        <f t="shared" si="124"/>
        <v>20.761611556000002</v>
      </c>
      <c r="AJ1294" s="1" t="b">
        <v>1</v>
      </c>
      <c r="AK1294" s="16">
        <v>0.71963188574828418</v>
      </c>
      <c r="AL1294" s="1">
        <v>-4.4514847000000003E-2</v>
      </c>
      <c r="AM1294" s="1">
        <f t="shared" si="125"/>
        <v>0.96961582688668058</v>
      </c>
      <c r="AN1294" s="1"/>
      <c r="AO1294" s="54"/>
      <c r="AP1294" s="91"/>
      <c r="AQ1294" s="11"/>
      <c r="AR1294" s="92"/>
    </row>
    <row r="1295" spans="1:44" x14ac:dyDescent="0.25">
      <c r="A1295" s="11" t="s">
        <v>7028</v>
      </c>
      <c r="B1295" s="11" t="s">
        <v>7029</v>
      </c>
      <c r="C1295" s="12" t="s">
        <v>7030</v>
      </c>
      <c r="D1295" s="12" t="s">
        <v>7031</v>
      </c>
      <c r="E1295" s="22">
        <v>8</v>
      </c>
      <c r="F1295" s="25">
        <v>21.452669140000001</v>
      </c>
      <c r="G1295" s="14">
        <v>21.04119682</v>
      </c>
      <c r="H1295" s="14">
        <v>19.761842730000001</v>
      </c>
      <c r="I1295" s="14">
        <v>21.181135179999998</v>
      </c>
      <c r="J1295" s="14">
        <v>19.61325836</v>
      </c>
      <c r="K1295" s="14">
        <f t="shared" si="120"/>
        <v>20.610020446</v>
      </c>
      <c r="L1295" s="15">
        <v>20.93840599</v>
      </c>
      <c r="M1295" s="15">
        <v>20.795110699999999</v>
      </c>
      <c r="N1295" s="15">
        <v>19.662450790000001</v>
      </c>
      <c r="O1295" s="15">
        <v>20.794952389999999</v>
      </c>
      <c r="P1295" s="15">
        <v>20.432163240000001</v>
      </c>
      <c r="Q1295" s="15">
        <f t="shared" si="121"/>
        <v>20.524616622000003</v>
      </c>
      <c r="R1295" s="1" t="b">
        <v>1</v>
      </c>
      <c r="S1295" s="16">
        <v>0.73622565485847291</v>
      </c>
      <c r="T1295" s="1">
        <v>-8.5403824000000003E-2</v>
      </c>
      <c r="U1295" s="1">
        <f t="shared" si="122"/>
        <v>0.9425206785310678</v>
      </c>
      <c r="V1295" s="1"/>
      <c r="W1295" s="26"/>
      <c r="X1295" s="25">
        <v>19.083564760000002</v>
      </c>
      <c r="Y1295" s="14">
        <v>16.68607712</v>
      </c>
      <c r="Z1295" s="14">
        <v>18.462018969999999</v>
      </c>
      <c r="AA1295" s="14">
        <v>18.495946880000002</v>
      </c>
      <c r="AB1295" s="14">
        <v>18.616207119999999</v>
      </c>
      <c r="AC1295" s="14">
        <f t="shared" si="123"/>
        <v>18.268762970000001</v>
      </c>
      <c r="AD1295" s="15">
        <v>18.285943979999999</v>
      </c>
      <c r="AE1295" s="15">
        <v>17.471313479999999</v>
      </c>
      <c r="AF1295" s="15">
        <v>18.640613559999998</v>
      </c>
      <c r="AG1295" s="15">
        <v>17.481658939999999</v>
      </c>
      <c r="AH1295" s="15">
        <v>20.115531919999999</v>
      </c>
      <c r="AI1295" s="15">
        <f t="shared" si="124"/>
        <v>18.399012375999998</v>
      </c>
      <c r="AJ1295" s="1"/>
      <c r="AK1295" s="16">
        <v>0.79671734662911831</v>
      </c>
      <c r="AL1295" s="1">
        <v>0.13024940500000001</v>
      </c>
      <c r="AM1295" s="1">
        <f t="shared" si="125"/>
        <v>1.0944828929504757</v>
      </c>
      <c r="AN1295" s="1"/>
      <c r="AO1295" s="54"/>
      <c r="AP1295" s="91"/>
      <c r="AQ1295" s="11"/>
      <c r="AR1295" s="92"/>
    </row>
    <row r="1296" spans="1:44" x14ac:dyDescent="0.25">
      <c r="A1296" s="11" t="s">
        <v>3067</v>
      </c>
      <c r="B1296" s="11" t="s">
        <v>7884</v>
      </c>
      <c r="C1296" s="12" t="s">
        <v>3068</v>
      </c>
      <c r="D1296" s="12" t="s">
        <v>3069</v>
      </c>
      <c r="E1296" s="22">
        <v>21</v>
      </c>
      <c r="F1296" s="25">
        <v>26.11751366</v>
      </c>
      <c r="G1296" s="14">
        <v>26.015760419999999</v>
      </c>
      <c r="H1296" s="14">
        <v>25.454315189999999</v>
      </c>
      <c r="I1296" s="14">
        <v>26.273660660000001</v>
      </c>
      <c r="J1296" s="14">
        <v>26.204673769999999</v>
      </c>
      <c r="K1296" s="14">
        <f t="shared" si="120"/>
        <v>26.013184739999996</v>
      </c>
      <c r="L1296" s="15">
        <v>25.91590691</v>
      </c>
      <c r="M1296" s="15">
        <v>26.18495369</v>
      </c>
      <c r="N1296" s="15">
        <v>25.530649189999998</v>
      </c>
      <c r="O1296" s="15">
        <v>26.050239560000001</v>
      </c>
      <c r="P1296" s="15">
        <v>25.955135349999999</v>
      </c>
      <c r="Q1296" s="15">
        <f t="shared" si="121"/>
        <v>25.927376939999998</v>
      </c>
      <c r="R1296" s="1" t="b">
        <v>1</v>
      </c>
      <c r="S1296" s="16">
        <v>0.37853048743608692</v>
      </c>
      <c r="T1296" s="1">
        <v>-8.5807800000000004E-2</v>
      </c>
      <c r="U1296" s="1">
        <f t="shared" si="122"/>
        <v>0.94225679571509457</v>
      </c>
      <c r="V1296" s="1"/>
      <c r="W1296" s="26"/>
      <c r="X1296" s="25">
        <v>24.978713989999999</v>
      </c>
      <c r="Y1296" s="14">
        <v>25.033596039999999</v>
      </c>
      <c r="Z1296" s="14">
        <v>24.85076523</v>
      </c>
      <c r="AA1296" s="14">
        <v>25.148489000000001</v>
      </c>
      <c r="AB1296" s="14">
        <v>24.988021849999999</v>
      </c>
      <c r="AC1296" s="14">
        <f t="shared" si="123"/>
        <v>24.999917221999997</v>
      </c>
      <c r="AD1296" s="15">
        <v>24.708251950000001</v>
      </c>
      <c r="AE1296" s="15">
        <v>24.82138252</v>
      </c>
      <c r="AF1296" s="15">
        <v>24.847232819999999</v>
      </c>
      <c r="AG1296" s="15">
        <v>25.373815539999999</v>
      </c>
      <c r="AH1296" s="15">
        <v>24.910724640000002</v>
      </c>
      <c r="AI1296" s="15">
        <f t="shared" si="124"/>
        <v>24.932281494000001</v>
      </c>
      <c r="AJ1296" s="1" t="b">
        <v>1</v>
      </c>
      <c r="AK1296" s="16">
        <v>0.48125820733557312</v>
      </c>
      <c r="AL1296" s="1">
        <v>-6.7635727000000007E-2</v>
      </c>
      <c r="AM1296" s="1">
        <f t="shared" si="125"/>
        <v>0.95420045078800164</v>
      </c>
      <c r="AN1296" s="1"/>
      <c r="AO1296" s="54"/>
      <c r="AP1296" s="91"/>
      <c r="AQ1296" s="11"/>
      <c r="AR1296" s="92"/>
    </row>
    <row r="1297" spans="1:44" x14ac:dyDescent="0.25">
      <c r="A1297" s="11" t="s">
        <v>2245</v>
      </c>
      <c r="B1297" s="11" t="s">
        <v>7761</v>
      </c>
      <c r="C1297" s="12" t="s">
        <v>2246</v>
      </c>
      <c r="D1297" s="12" t="s">
        <v>2247</v>
      </c>
      <c r="E1297" s="22">
        <v>13</v>
      </c>
      <c r="F1297" s="25">
        <v>26.53841019</v>
      </c>
      <c r="G1297" s="14">
        <v>26.738021849999999</v>
      </c>
      <c r="H1297" s="14">
        <v>26.482330319999999</v>
      </c>
      <c r="I1297" s="14">
        <v>25.70326996</v>
      </c>
      <c r="J1297" s="14">
        <v>27.19469643</v>
      </c>
      <c r="K1297" s="14">
        <f t="shared" si="120"/>
        <v>26.531345750000003</v>
      </c>
      <c r="L1297" s="15">
        <v>26.45909309</v>
      </c>
      <c r="M1297" s="15">
        <v>26.508996960000001</v>
      </c>
      <c r="N1297" s="15">
        <v>25.974584579999998</v>
      </c>
      <c r="O1297" s="15">
        <v>26.181922910000001</v>
      </c>
      <c r="P1297" s="15">
        <v>27.100893020000001</v>
      </c>
      <c r="Q1297" s="15">
        <f t="shared" si="121"/>
        <v>26.445098112</v>
      </c>
      <c r="R1297" s="1" t="b">
        <v>1</v>
      </c>
      <c r="S1297" s="16">
        <v>0.62018826585601705</v>
      </c>
      <c r="T1297" s="1">
        <v>-8.6247635000000003E-2</v>
      </c>
      <c r="U1297" s="1">
        <f t="shared" si="122"/>
        <v>0.94196957330318165</v>
      </c>
      <c r="V1297" s="1"/>
      <c r="W1297" s="26"/>
      <c r="X1297" s="25">
        <v>26.52372742</v>
      </c>
      <c r="Y1297" s="14">
        <v>26.727931980000001</v>
      </c>
      <c r="Z1297" s="14">
        <v>26.115987780000001</v>
      </c>
      <c r="AA1297" s="14">
        <v>25.550306320000001</v>
      </c>
      <c r="AB1297" s="14">
        <v>25.597074509999999</v>
      </c>
      <c r="AC1297" s="14">
        <f t="shared" si="123"/>
        <v>26.103005602000003</v>
      </c>
      <c r="AD1297" s="15">
        <v>26.72767258</v>
      </c>
      <c r="AE1297" s="15">
        <v>26.284891129999998</v>
      </c>
      <c r="AF1297" s="15">
        <v>26.24256325</v>
      </c>
      <c r="AG1297" s="15">
        <v>25.829099660000001</v>
      </c>
      <c r="AH1297" s="15">
        <v>26.15844345</v>
      </c>
      <c r="AI1297" s="15">
        <f t="shared" si="124"/>
        <v>26.248534014000001</v>
      </c>
      <c r="AJ1297" s="1" t="b">
        <v>1</v>
      </c>
      <c r="AK1297" s="16">
        <v>0.42617583133657294</v>
      </c>
      <c r="AL1297" s="1">
        <v>0.145528412</v>
      </c>
      <c r="AM1297" s="1">
        <f t="shared" si="125"/>
        <v>1.1061357204647841</v>
      </c>
      <c r="AN1297" s="1"/>
      <c r="AO1297" s="54"/>
      <c r="AP1297" s="91"/>
      <c r="AQ1297" s="11"/>
      <c r="AR1297" s="92"/>
    </row>
    <row r="1298" spans="1:44" x14ac:dyDescent="0.25">
      <c r="A1298" s="11" t="s">
        <v>1290</v>
      </c>
      <c r="B1298" s="11" t="s">
        <v>7623</v>
      </c>
      <c r="C1298" s="12" t="s">
        <v>1291</v>
      </c>
      <c r="D1298" s="12" t="s">
        <v>1292</v>
      </c>
      <c r="E1298" s="22">
        <v>30</v>
      </c>
      <c r="F1298" s="25">
        <v>26.37674904</v>
      </c>
      <c r="G1298" s="14">
        <v>27.303737640000001</v>
      </c>
      <c r="H1298" s="14">
        <v>26.09430313</v>
      </c>
      <c r="I1298" s="14">
        <v>26.811273570000001</v>
      </c>
      <c r="J1298" s="14">
        <v>27.171215060000002</v>
      </c>
      <c r="K1298" s="14">
        <f t="shared" si="120"/>
        <v>26.751455688</v>
      </c>
      <c r="L1298" s="15">
        <v>26.11943436</v>
      </c>
      <c r="M1298" s="15">
        <v>26.864433290000001</v>
      </c>
      <c r="N1298" s="15">
        <v>26.657173159999999</v>
      </c>
      <c r="O1298" s="15">
        <v>26.571987149999998</v>
      </c>
      <c r="P1298" s="15">
        <v>27.1108799</v>
      </c>
      <c r="Q1298" s="15">
        <f t="shared" si="121"/>
        <v>26.664781571999999</v>
      </c>
      <c r="R1298" s="1" t="b">
        <v>1</v>
      </c>
      <c r="S1298" s="16">
        <v>0.64289104440711309</v>
      </c>
      <c r="T1298" s="1">
        <v>-8.6674117999999994E-2</v>
      </c>
      <c r="U1298" s="1">
        <f t="shared" si="122"/>
        <v>0.94169115366174672</v>
      </c>
      <c r="V1298" s="1"/>
      <c r="W1298" s="26"/>
      <c r="X1298" s="25">
        <v>25.838939669999998</v>
      </c>
      <c r="Y1298" s="14">
        <v>25.61876869</v>
      </c>
      <c r="Z1298" s="14">
        <v>24.17180634</v>
      </c>
      <c r="AA1298" s="14">
        <v>25.446638109999999</v>
      </c>
      <c r="AB1298" s="14">
        <v>25.346244810000002</v>
      </c>
      <c r="AC1298" s="14">
        <f t="shared" si="123"/>
        <v>25.284479523999998</v>
      </c>
      <c r="AD1298" s="15">
        <v>25.575309749999999</v>
      </c>
      <c r="AE1298" s="15">
        <v>25.205308909999999</v>
      </c>
      <c r="AF1298" s="15">
        <v>24.476053239999999</v>
      </c>
      <c r="AG1298" s="15">
        <v>25.33418846</v>
      </c>
      <c r="AH1298" s="15">
        <v>25.352521899999999</v>
      </c>
      <c r="AI1298" s="15">
        <f t="shared" si="124"/>
        <v>25.188676451999999</v>
      </c>
      <c r="AJ1298" s="1" t="b">
        <v>1</v>
      </c>
      <c r="AK1298" s="16">
        <v>0.47766345431712087</v>
      </c>
      <c r="AL1298" s="1">
        <v>-9.5803070000000004E-2</v>
      </c>
      <c r="AM1298" s="1">
        <f t="shared" si="125"/>
        <v>0.935751220535184</v>
      </c>
      <c r="AN1298" s="1"/>
      <c r="AO1298" s="54"/>
      <c r="AP1298" s="91"/>
      <c r="AQ1298" s="11"/>
      <c r="AR1298" s="92"/>
    </row>
    <row r="1299" spans="1:44" x14ac:dyDescent="0.25">
      <c r="A1299" s="11" t="s">
        <v>2648</v>
      </c>
      <c r="B1299" s="11" t="s">
        <v>2649</v>
      </c>
      <c r="C1299" s="12" t="s">
        <v>2650</v>
      </c>
      <c r="D1299" s="12" t="s">
        <v>2651</v>
      </c>
      <c r="E1299" s="22">
        <v>4</v>
      </c>
      <c r="F1299" s="25">
        <v>21.163309099999999</v>
      </c>
      <c r="G1299" s="14">
        <v>21.537252429999999</v>
      </c>
      <c r="H1299" s="14">
        <v>20.766683579999999</v>
      </c>
      <c r="I1299" s="14">
        <v>21.59208679</v>
      </c>
      <c r="J1299" s="14">
        <v>18.574020390000001</v>
      </c>
      <c r="K1299" s="14">
        <f t="shared" si="120"/>
        <v>20.726670458000001</v>
      </c>
      <c r="L1299" s="15">
        <v>21.778402329999999</v>
      </c>
      <c r="M1299" s="15">
        <v>21.424497599999999</v>
      </c>
      <c r="N1299" s="15">
        <v>19.500291820000001</v>
      </c>
      <c r="O1299" s="15">
        <v>21.521860119999999</v>
      </c>
      <c r="P1299" s="15">
        <v>18.97490883</v>
      </c>
      <c r="Q1299" s="15">
        <f t="shared" si="121"/>
        <v>20.63999214</v>
      </c>
      <c r="R1299" s="1" t="b">
        <v>1</v>
      </c>
      <c r="S1299" s="16">
        <v>0.80335149273695516</v>
      </c>
      <c r="T1299" s="1">
        <v>-8.6678314000000006E-2</v>
      </c>
      <c r="U1299" s="1">
        <f t="shared" si="122"/>
        <v>0.94168841480826582</v>
      </c>
      <c r="V1299" s="1"/>
      <c r="W1299" s="26"/>
      <c r="X1299" s="25">
        <v>17.634637829999999</v>
      </c>
      <c r="Y1299" s="14">
        <v>17.483585359999999</v>
      </c>
      <c r="Z1299" s="14">
        <v>21.182044980000001</v>
      </c>
      <c r="AA1299" s="14">
        <v>21.31451225</v>
      </c>
      <c r="AB1299" s="14">
        <v>18.6170063</v>
      </c>
      <c r="AC1299" s="14">
        <f t="shared" si="123"/>
        <v>19.246357343999996</v>
      </c>
      <c r="AD1299" s="15">
        <v>18.602153779999998</v>
      </c>
      <c r="AE1299" s="15">
        <v>18.345460889999998</v>
      </c>
      <c r="AF1299" s="15">
        <v>17.97774506</v>
      </c>
      <c r="AG1299" s="15">
        <v>20.94756508</v>
      </c>
      <c r="AH1299" s="15">
        <v>20.755073549999999</v>
      </c>
      <c r="AI1299" s="15">
        <f t="shared" si="124"/>
        <v>19.325599671999999</v>
      </c>
      <c r="AJ1299" s="1"/>
      <c r="AK1299" s="16">
        <v>0.93490890833237306</v>
      </c>
      <c r="AL1299" s="1">
        <v>7.9242325000000002E-2</v>
      </c>
      <c r="AM1299" s="1">
        <f t="shared" si="125"/>
        <v>1.0564630612651205</v>
      </c>
      <c r="AN1299" s="1"/>
      <c r="AO1299" s="54"/>
      <c r="AP1299" s="91"/>
      <c r="AQ1299" s="11"/>
      <c r="AR1299" s="92"/>
    </row>
    <row r="1300" spans="1:44" x14ac:dyDescent="0.25">
      <c r="A1300" s="11" t="s">
        <v>3718</v>
      </c>
      <c r="B1300" s="11" t="s">
        <v>3719</v>
      </c>
      <c r="C1300" s="12" t="s">
        <v>3719</v>
      </c>
      <c r="D1300" s="12" t="s">
        <v>3720</v>
      </c>
      <c r="E1300" s="22">
        <v>5</v>
      </c>
      <c r="F1300" s="25">
        <v>22.76634026</v>
      </c>
      <c r="G1300" s="14">
        <v>22.26335907</v>
      </c>
      <c r="H1300" s="14">
        <v>23.316448210000001</v>
      </c>
      <c r="I1300" s="14">
        <v>21.98168755</v>
      </c>
      <c r="J1300" s="14">
        <v>23.01719666</v>
      </c>
      <c r="K1300" s="14">
        <f t="shared" si="120"/>
        <v>22.66900635</v>
      </c>
      <c r="L1300" s="15">
        <v>22.269193649999998</v>
      </c>
      <c r="M1300" s="15">
        <v>22.295553210000001</v>
      </c>
      <c r="N1300" s="15">
        <v>22.567415239999999</v>
      </c>
      <c r="O1300" s="15">
        <v>22.89131927</v>
      </c>
      <c r="P1300" s="15">
        <v>22.88652802</v>
      </c>
      <c r="Q1300" s="15">
        <f t="shared" si="121"/>
        <v>22.582001878</v>
      </c>
      <c r="R1300" s="1" t="b">
        <v>1</v>
      </c>
      <c r="S1300" s="16">
        <v>0.77480561610351717</v>
      </c>
      <c r="T1300" s="1">
        <v>-8.7004471E-2</v>
      </c>
      <c r="U1300" s="1">
        <f t="shared" si="122"/>
        <v>0.94147554684649382</v>
      </c>
      <c r="V1300" s="1"/>
      <c r="W1300" s="26"/>
      <c r="X1300" s="25">
        <v>21.160848619999999</v>
      </c>
      <c r="Y1300" s="14">
        <v>21.676763529999999</v>
      </c>
      <c r="Z1300" s="14">
        <v>21.778402329999999</v>
      </c>
      <c r="AA1300" s="14">
        <v>21.773380280000001</v>
      </c>
      <c r="AB1300" s="14">
        <v>21.419466020000002</v>
      </c>
      <c r="AC1300" s="14">
        <f t="shared" si="123"/>
        <v>21.561772155999996</v>
      </c>
      <c r="AD1300" s="15">
        <v>21.757394789999999</v>
      </c>
      <c r="AE1300" s="15">
        <v>21.786281590000002</v>
      </c>
      <c r="AF1300" s="15">
        <v>21.812372209999999</v>
      </c>
      <c r="AG1300" s="15">
        <v>21.869853970000001</v>
      </c>
      <c r="AH1300" s="15">
        <v>21.874439240000001</v>
      </c>
      <c r="AI1300" s="15">
        <f t="shared" si="124"/>
        <v>21.82006836</v>
      </c>
      <c r="AJ1300" s="1" t="b">
        <v>1</v>
      </c>
      <c r="AK1300" s="16">
        <v>8.2731344637696894E-2</v>
      </c>
      <c r="AL1300" s="1">
        <v>0.25829620399999997</v>
      </c>
      <c r="AM1300" s="1">
        <f t="shared" si="125"/>
        <v>1.1960653392928291</v>
      </c>
      <c r="AN1300" s="1"/>
      <c r="AO1300" s="54"/>
      <c r="AP1300" s="91"/>
      <c r="AQ1300" s="11"/>
      <c r="AR1300" s="92"/>
    </row>
    <row r="1301" spans="1:44" x14ac:dyDescent="0.25">
      <c r="A1301" s="11" t="s">
        <v>7216</v>
      </c>
      <c r="B1301" s="11" t="s">
        <v>7217</v>
      </c>
      <c r="C1301" s="12" t="s">
        <v>7217</v>
      </c>
      <c r="D1301" s="12" t="s">
        <v>7218</v>
      </c>
      <c r="E1301" s="22">
        <v>8</v>
      </c>
      <c r="F1301" s="25">
        <v>22.807643890000001</v>
      </c>
      <c r="G1301" s="14">
        <v>23.054241179999998</v>
      </c>
      <c r="H1301" s="14">
        <v>22.47481728</v>
      </c>
      <c r="I1301" s="14">
        <v>23.29417801</v>
      </c>
      <c r="J1301" s="14">
        <v>23.441516880000002</v>
      </c>
      <c r="K1301" s="14">
        <f t="shared" si="120"/>
        <v>23.014479447999996</v>
      </c>
      <c r="L1301" s="15">
        <v>22.590694429999999</v>
      </c>
      <c r="M1301" s="15">
        <v>22.9497757</v>
      </c>
      <c r="N1301" s="15">
        <v>22.836803440000001</v>
      </c>
      <c r="O1301" s="15">
        <v>23.08738327</v>
      </c>
      <c r="P1301" s="15">
        <v>23.17230988</v>
      </c>
      <c r="Q1301" s="15">
        <f t="shared" si="121"/>
        <v>22.927393344000002</v>
      </c>
      <c r="R1301" s="1" t="b">
        <v>1</v>
      </c>
      <c r="S1301" s="16">
        <v>0.49244708951045635</v>
      </c>
      <c r="T1301" s="1">
        <v>-8.7086104999999997E-2</v>
      </c>
      <c r="U1301" s="1">
        <f t="shared" si="122"/>
        <v>0.94142227554644919</v>
      </c>
      <c r="V1301" s="1"/>
      <c r="W1301" s="26"/>
      <c r="X1301" s="25">
        <v>22.392154690000002</v>
      </c>
      <c r="Y1301" s="14">
        <v>22.986728670000002</v>
      </c>
      <c r="Z1301" s="14">
        <v>22.71156311</v>
      </c>
      <c r="AA1301" s="14">
        <v>21.91659546</v>
      </c>
      <c r="AB1301" s="14">
        <v>22.003879550000001</v>
      </c>
      <c r="AC1301" s="14">
        <f t="shared" si="123"/>
        <v>22.402184296000001</v>
      </c>
      <c r="AD1301" s="15">
        <v>22.183620449999999</v>
      </c>
      <c r="AE1301" s="15">
        <v>22.360246660000001</v>
      </c>
      <c r="AF1301" s="15">
        <v>22.315618520000001</v>
      </c>
      <c r="AG1301" s="15">
        <v>21.79780388</v>
      </c>
      <c r="AH1301" s="15">
        <v>21.815383910000001</v>
      </c>
      <c r="AI1301" s="15">
        <f t="shared" si="124"/>
        <v>22.094534684000003</v>
      </c>
      <c r="AJ1301" s="1" t="b">
        <v>1</v>
      </c>
      <c r="AK1301" s="16">
        <v>2.869096891923625E-2</v>
      </c>
      <c r="AL1301" s="1">
        <v>-0.30764961200000002</v>
      </c>
      <c r="AM1301" s="1">
        <f t="shared" si="125"/>
        <v>0.80795698266187421</v>
      </c>
      <c r="AN1301" s="1"/>
      <c r="AO1301" s="54"/>
      <c r="AP1301" s="91"/>
      <c r="AQ1301" s="11"/>
      <c r="AR1301" s="92"/>
    </row>
    <row r="1302" spans="1:44" x14ac:dyDescent="0.25">
      <c r="A1302" s="11" t="s">
        <v>6083</v>
      </c>
      <c r="B1302" s="11" t="s">
        <v>6084</v>
      </c>
      <c r="C1302" s="12" t="s">
        <v>6084</v>
      </c>
      <c r="D1302" s="12" t="s">
        <v>6085</v>
      </c>
      <c r="E1302" s="22">
        <v>39</v>
      </c>
      <c r="F1302" s="25">
        <v>27.983919140000001</v>
      </c>
      <c r="G1302" s="14">
        <v>28.163221360000001</v>
      </c>
      <c r="H1302" s="14">
        <v>27.311120989999999</v>
      </c>
      <c r="I1302" s="14">
        <v>28.270082469999998</v>
      </c>
      <c r="J1302" s="14">
        <v>27.622264860000001</v>
      </c>
      <c r="K1302" s="14">
        <f t="shared" si="120"/>
        <v>27.870121764000004</v>
      </c>
      <c r="L1302" s="15">
        <v>27.78313065</v>
      </c>
      <c r="M1302" s="15">
        <v>27.911823269999999</v>
      </c>
      <c r="N1302" s="15">
        <v>27.748680109999999</v>
      </c>
      <c r="O1302" s="15">
        <v>27.816898349999999</v>
      </c>
      <c r="P1302" s="15">
        <v>27.653488159999998</v>
      </c>
      <c r="Q1302" s="15">
        <f t="shared" si="121"/>
        <v>27.782804108000001</v>
      </c>
      <c r="R1302" s="1" t="b">
        <v>1</v>
      </c>
      <c r="S1302" s="16">
        <v>0.59684858557141995</v>
      </c>
      <c r="T1302" s="1">
        <v>-8.7317657000000007E-2</v>
      </c>
      <c r="U1302" s="1">
        <f t="shared" si="122"/>
        <v>0.94127118975770419</v>
      </c>
      <c r="V1302" s="1"/>
      <c r="W1302" s="26"/>
      <c r="X1302" s="25">
        <v>26.867145539999999</v>
      </c>
      <c r="Y1302" s="14">
        <v>27.349420550000001</v>
      </c>
      <c r="Z1302" s="14">
        <v>26.789176940000001</v>
      </c>
      <c r="AA1302" s="14">
        <v>26.9739933</v>
      </c>
      <c r="AB1302" s="14">
        <v>27.023056029999999</v>
      </c>
      <c r="AC1302" s="14">
        <f t="shared" si="123"/>
        <v>27.000558472000002</v>
      </c>
      <c r="AD1302" s="15">
        <v>26.741754530000001</v>
      </c>
      <c r="AE1302" s="15">
        <v>27.12238121</v>
      </c>
      <c r="AF1302" s="15">
        <v>26.779064179999999</v>
      </c>
      <c r="AG1302" s="15">
        <v>27.066507340000001</v>
      </c>
      <c r="AH1302" s="15">
        <v>26.87091255</v>
      </c>
      <c r="AI1302" s="15">
        <f t="shared" si="124"/>
        <v>26.916123962</v>
      </c>
      <c r="AJ1302" s="1" t="b">
        <v>1</v>
      </c>
      <c r="AK1302" s="16">
        <v>0.20818039201447719</v>
      </c>
      <c r="AL1302" s="1">
        <v>-8.4434509000000005E-2</v>
      </c>
      <c r="AM1302" s="1">
        <f t="shared" si="125"/>
        <v>0.94315415018517135</v>
      </c>
      <c r="AN1302" s="1"/>
      <c r="AO1302" s="54"/>
      <c r="AP1302" s="91"/>
      <c r="AQ1302" s="11"/>
      <c r="AR1302" s="92"/>
    </row>
    <row r="1303" spans="1:44" x14ac:dyDescent="0.25">
      <c r="A1303" s="11" t="s">
        <v>1971</v>
      </c>
      <c r="B1303" s="11" t="s">
        <v>7730</v>
      </c>
      <c r="C1303" s="12" t="s">
        <v>1972</v>
      </c>
      <c r="D1303" s="12" t="s">
        <v>1973</v>
      </c>
      <c r="E1303" s="22">
        <v>20</v>
      </c>
      <c r="F1303" s="25">
        <v>25.142930979999999</v>
      </c>
      <c r="G1303" s="14">
        <v>25.140007019999999</v>
      </c>
      <c r="H1303" s="14">
        <v>24.332105640000002</v>
      </c>
      <c r="I1303" s="14">
        <v>25.048183439999999</v>
      </c>
      <c r="J1303" s="14">
        <v>24.766229630000002</v>
      </c>
      <c r="K1303" s="14">
        <f t="shared" si="120"/>
        <v>24.885891342000001</v>
      </c>
      <c r="L1303" s="15">
        <v>24.742525100000002</v>
      </c>
      <c r="M1303" s="15">
        <v>24.931974409999999</v>
      </c>
      <c r="N1303" s="15">
        <v>24.712299349999999</v>
      </c>
      <c r="O1303" s="15">
        <v>24.963228229999999</v>
      </c>
      <c r="P1303" s="15">
        <v>24.642787930000001</v>
      </c>
      <c r="Q1303" s="15">
        <f t="shared" si="121"/>
        <v>24.798563003999998</v>
      </c>
      <c r="R1303" s="1" t="b">
        <v>1</v>
      </c>
      <c r="S1303" s="16">
        <v>0.53535664422057982</v>
      </c>
      <c r="T1303" s="1">
        <v>-8.7328339000000005E-2</v>
      </c>
      <c r="U1303" s="1">
        <f t="shared" si="122"/>
        <v>0.94126422042507274</v>
      </c>
      <c r="V1303" s="1"/>
      <c r="W1303" s="26"/>
      <c r="X1303" s="25">
        <v>23.865236280000001</v>
      </c>
      <c r="Y1303" s="14">
        <v>24.366662980000001</v>
      </c>
      <c r="Z1303" s="14">
        <v>23.40626335</v>
      </c>
      <c r="AA1303" s="14">
        <v>23.420341489999998</v>
      </c>
      <c r="AB1303" s="14">
        <v>23.751747129999998</v>
      </c>
      <c r="AC1303" s="14">
        <f t="shared" si="123"/>
        <v>23.762050246000001</v>
      </c>
      <c r="AD1303" s="15">
        <v>23.632896420000002</v>
      </c>
      <c r="AE1303" s="15">
        <v>24.034143449999998</v>
      </c>
      <c r="AF1303" s="15">
        <v>23.374776839999999</v>
      </c>
      <c r="AG1303" s="15">
        <v>23.606029509999999</v>
      </c>
      <c r="AH1303" s="15">
        <v>23.633117680000002</v>
      </c>
      <c r="AI1303" s="15">
        <f t="shared" si="124"/>
        <v>23.656192779999998</v>
      </c>
      <c r="AJ1303" s="1" t="b">
        <v>1</v>
      </c>
      <c r="AK1303" s="16">
        <v>0.29958788638106526</v>
      </c>
      <c r="AL1303" s="1">
        <v>-0.105857468</v>
      </c>
      <c r="AM1303" s="1">
        <f t="shared" si="125"/>
        <v>0.92925247582206427</v>
      </c>
      <c r="AN1303" s="1"/>
      <c r="AO1303" s="54"/>
      <c r="AP1303" s="91"/>
      <c r="AQ1303" s="11"/>
      <c r="AR1303" s="92"/>
    </row>
    <row r="1304" spans="1:44" x14ac:dyDescent="0.25">
      <c r="A1304" s="11" t="s">
        <v>6700</v>
      </c>
      <c r="B1304" s="11" t="s">
        <v>8343</v>
      </c>
      <c r="C1304" s="12" t="s">
        <v>6701</v>
      </c>
      <c r="D1304" s="12" t="s">
        <v>6702</v>
      </c>
      <c r="E1304" s="22">
        <v>19</v>
      </c>
      <c r="F1304" s="25">
        <v>27.125930790000002</v>
      </c>
      <c r="G1304" s="14">
        <v>27.529918670000001</v>
      </c>
      <c r="H1304" s="14">
        <v>26.453153610000001</v>
      </c>
      <c r="I1304" s="14">
        <v>27.143846509999999</v>
      </c>
      <c r="J1304" s="14">
        <v>26.986417769999999</v>
      </c>
      <c r="K1304" s="14">
        <f t="shared" si="120"/>
        <v>27.04785347</v>
      </c>
      <c r="L1304" s="15">
        <v>26.87361336</v>
      </c>
      <c r="M1304" s="15">
        <v>26.998842239999998</v>
      </c>
      <c r="N1304" s="15">
        <v>27.06064606</v>
      </c>
      <c r="O1304" s="15">
        <v>26.792531969999999</v>
      </c>
      <c r="P1304" s="15">
        <v>27.076124190000002</v>
      </c>
      <c r="Q1304" s="15">
        <f t="shared" si="121"/>
        <v>26.960351563999996</v>
      </c>
      <c r="R1304" s="1" t="b">
        <v>1</v>
      </c>
      <c r="S1304" s="16">
        <v>0.6857664955509557</v>
      </c>
      <c r="T1304" s="1">
        <v>-8.7501907000000004E-2</v>
      </c>
      <c r="U1304" s="1">
        <f t="shared" si="122"/>
        <v>0.94115098546106413</v>
      </c>
      <c r="V1304" s="1"/>
      <c r="W1304" s="26"/>
      <c r="X1304" s="25">
        <v>26.289436340000002</v>
      </c>
      <c r="Y1304" s="14">
        <v>26.053268429999999</v>
      </c>
      <c r="Z1304" s="14">
        <v>26.23662758</v>
      </c>
      <c r="AA1304" s="14">
        <v>26.512649540000002</v>
      </c>
      <c r="AB1304" s="14">
        <v>26.374942780000001</v>
      </c>
      <c r="AC1304" s="14">
        <f t="shared" si="123"/>
        <v>26.293384933999999</v>
      </c>
      <c r="AD1304" s="15">
        <v>26.397819519999999</v>
      </c>
      <c r="AE1304" s="15">
        <v>26.213359830000002</v>
      </c>
      <c r="AF1304" s="15">
        <v>26.267887120000001</v>
      </c>
      <c r="AG1304" s="15">
        <v>26.360029220000001</v>
      </c>
      <c r="AH1304" s="15">
        <v>26.13124084</v>
      </c>
      <c r="AI1304" s="15">
        <f t="shared" si="124"/>
        <v>26.274067305999999</v>
      </c>
      <c r="AJ1304" s="1" t="b">
        <v>1</v>
      </c>
      <c r="AK1304" s="16">
        <v>0.81471779267552324</v>
      </c>
      <c r="AL1304" s="1">
        <v>-1.9317627E-2</v>
      </c>
      <c r="AM1304" s="1">
        <f t="shared" si="125"/>
        <v>0.98669928802601048</v>
      </c>
      <c r="AN1304" s="1"/>
      <c r="AO1304" s="54"/>
      <c r="AP1304" s="91"/>
      <c r="AQ1304" s="11"/>
      <c r="AR1304" s="92"/>
    </row>
    <row r="1305" spans="1:44" x14ac:dyDescent="0.25">
      <c r="A1305" s="11" t="s">
        <v>99</v>
      </c>
      <c r="B1305" s="11" t="s">
        <v>7473</v>
      </c>
      <c r="C1305" s="12" t="s">
        <v>100</v>
      </c>
      <c r="D1305" s="12" t="s">
        <v>101</v>
      </c>
      <c r="E1305" s="22">
        <v>12</v>
      </c>
      <c r="F1305" s="25">
        <v>25.213340760000001</v>
      </c>
      <c r="G1305" s="14">
        <v>25.60311699</v>
      </c>
      <c r="H1305" s="14">
        <v>24.595083240000001</v>
      </c>
      <c r="I1305" s="14">
        <v>25.473424909999999</v>
      </c>
      <c r="J1305" s="14">
        <v>25.358739849999999</v>
      </c>
      <c r="K1305" s="14">
        <f t="shared" si="120"/>
        <v>25.248741150000001</v>
      </c>
      <c r="L1305" s="15">
        <v>25.074022289999998</v>
      </c>
      <c r="M1305" s="15">
        <v>25.357061389999998</v>
      </c>
      <c r="N1305" s="15">
        <v>25.247425079999999</v>
      </c>
      <c r="O1305" s="15">
        <v>25.19388962</v>
      </c>
      <c r="P1305" s="15">
        <v>24.932020189999999</v>
      </c>
      <c r="Q1305" s="15">
        <f t="shared" si="121"/>
        <v>25.160883714000001</v>
      </c>
      <c r="R1305" s="1" t="b">
        <v>1</v>
      </c>
      <c r="S1305" s="16">
        <v>0.66890106743182964</v>
      </c>
      <c r="T1305" s="1">
        <v>-8.7857436999999997E-2</v>
      </c>
      <c r="U1305" s="1">
        <f t="shared" si="122"/>
        <v>0.94091908185403628</v>
      </c>
      <c r="V1305" s="1"/>
      <c r="W1305" s="26"/>
      <c r="X1305" s="25">
        <v>24.189559939999999</v>
      </c>
      <c r="Y1305" s="14">
        <v>24.024621960000001</v>
      </c>
      <c r="Z1305" s="14">
        <v>23.901594159999998</v>
      </c>
      <c r="AA1305" s="14">
        <v>24.41338348</v>
      </c>
      <c r="AB1305" s="14">
        <v>24.268922809999999</v>
      </c>
      <c r="AC1305" s="14">
        <f t="shared" si="123"/>
        <v>24.159616469999996</v>
      </c>
      <c r="AD1305" s="15">
        <v>23.88222313</v>
      </c>
      <c r="AE1305" s="15">
        <v>23.84009361</v>
      </c>
      <c r="AF1305" s="15">
        <v>24.02563477</v>
      </c>
      <c r="AG1305" s="15">
        <v>24.058210370000001</v>
      </c>
      <c r="AH1305" s="15">
        <v>23.958633420000002</v>
      </c>
      <c r="AI1305" s="15">
        <f t="shared" si="124"/>
        <v>23.952959059999998</v>
      </c>
      <c r="AJ1305" s="1" t="b">
        <v>1</v>
      </c>
      <c r="AK1305" s="16">
        <v>7.7288185240809326E-2</v>
      </c>
      <c r="AL1305" s="1">
        <v>-0.20665741000000001</v>
      </c>
      <c r="AM1305" s="1">
        <f t="shared" si="125"/>
        <v>0.86654260576337172</v>
      </c>
      <c r="AN1305" s="1"/>
      <c r="AO1305" s="54"/>
      <c r="AP1305" s="91"/>
      <c r="AQ1305" s="11"/>
      <c r="AR1305" s="92"/>
    </row>
    <row r="1306" spans="1:44" x14ac:dyDescent="0.25">
      <c r="A1306" s="11" t="s">
        <v>1903</v>
      </c>
      <c r="B1306" s="11" t="s">
        <v>7720</v>
      </c>
      <c r="C1306" s="12" t="s">
        <v>1904</v>
      </c>
      <c r="D1306" s="12" t="s">
        <v>1905</v>
      </c>
      <c r="E1306" s="22">
        <v>6</v>
      </c>
      <c r="F1306" s="25">
        <v>25.30824089</v>
      </c>
      <c r="G1306" s="14">
        <v>25.763166429999998</v>
      </c>
      <c r="H1306" s="14">
        <v>24.561332700000001</v>
      </c>
      <c r="I1306" s="14">
        <v>25.339635850000001</v>
      </c>
      <c r="J1306" s="14">
        <v>25.68554688</v>
      </c>
      <c r="K1306" s="14">
        <f t="shared" si="120"/>
        <v>25.331584550000002</v>
      </c>
      <c r="L1306" s="15">
        <v>25.15919495</v>
      </c>
      <c r="M1306" s="15">
        <v>25.254577640000001</v>
      </c>
      <c r="N1306" s="15">
        <v>24.62198639</v>
      </c>
      <c r="O1306" s="15">
        <v>25.316757200000001</v>
      </c>
      <c r="P1306" s="15">
        <v>25.86601448</v>
      </c>
      <c r="Q1306" s="15">
        <f t="shared" si="121"/>
        <v>25.243706132</v>
      </c>
      <c r="R1306" s="1" t="b">
        <v>1</v>
      </c>
      <c r="S1306" s="16">
        <v>0.49821071309937021</v>
      </c>
      <c r="T1306" s="1">
        <v>-8.7878418E-2</v>
      </c>
      <c r="U1306" s="1">
        <f t="shared" si="122"/>
        <v>0.94090539824166608</v>
      </c>
      <c r="V1306" s="1"/>
      <c r="W1306" s="26"/>
      <c r="X1306" s="25">
        <v>24.542032240000001</v>
      </c>
      <c r="Y1306" s="14">
        <v>24.257171629999998</v>
      </c>
      <c r="Z1306" s="14">
        <v>24.377428049999999</v>
      </c>
      <c r="AA1306" s="14">
        <v>24.26856613</v>
      </c>
      <c r="AB1306" s="14">
        <v>24.419118879999999</v>
      </c>
      <c r="AC1306" s="14">
        <f t="shared" si="123"/>
        <v>24.372863385999999</v>
      </c>
      <c r="AD1306" s="15">
        <v>24.506517410000001</v>
      </c>
      <c r="AE1306" s="15">
        <v>24.387718199999998</v>
      </c>
      <c r="AF1306" s="15">
        <v>24.654417039999998</v>
      </c>
      <c r="AG1306" s="15">
        <v>24.125261309999999</v>
      </c>
      <c r="AH1306" s="15">
        <v>24.578941350000001</v>
      </c>
      <c r="AI1306" s="15">
        <f t="shared" si="124"/>
        <v>24.450571062000002</v>
      </c>
      <c r="AJ1306" s="1" t="b">
        <v>1</v>
      </c>
      <c r="AK1306" s="16">
        <v>0.35563511242029139</v>
      </c>
      <c r="AL1306" s="1">
        <v>7.7707672000000005E-2</v>
      </c>
      <c r="AM1306" s="1">
        <f t="shared" si="125"/>
        <v>1.0553398563307983</v>
      </c>
      <c r="AN1306" s="1"/>
      <c r="AO1306" s="54"/>
      <c r="AP1306" s="91"/>
      <c r="AQ1306" s="11"/>
      <c r="AR1306" s="92"/>
    </row>
    <row r="1307" spans="1:44" x14ac:dyDescent="0.25">
      <c r="A1307" s="11" t="s">
        <v>2242</v>
      </c>
      <c r="B1307" s="11" t="s">
        <v>7760</v>
      </c>
      <c r="C1307" s="12" t="s">
        <v>2243</v>
      </c>
      <c r="D1307" s="12" t="s">
        <v>2244</v>
      </c>
      <c r="E1307" s="22">
        <v>14</v>
      </c>
      <c r="F1307" s="25">
        <v>24.540319440000001</v>
      </c>
      <c r="G1307" s="14">
        <v>24.5997448</v>
      </c>
      <c r="H1307" s="14">
        <v>24.886835099999999</v>
      </c>
      <c r="I1307" s="14">
        <v>24.497896189999999</v>
      </c>
      <c r="J1307" s="14">
        <v>24.793424609999999</v>
      </c>
      <c r="K1307" s="14">
        <f t="shared" si="120"/>
        <v>24.663644028</v>
      </c>
      <c r="L1307" s="15">
        <v>24.599348070000001</v>
      </c>
      <c r="M1307" s="15">
        <v>24.53658867</v>
      </c>
      <c r="N1307" s="15">
        <v>24.286231990000001</v>
      </c>
      <c r="O1307" s="15">
        <v>24.457950589999999</v>
      </c>
      <c r="P1307" s="15">
        <v>24.993345260000002</v>
      </c>
      <c r="Q1307" s="15">
        <f t="shared" si="121"/>
        <v>24.574692916</v>
      </c>
      <c r="R1307" s="1" t="b">
        <v>1</v>
      </c>
      <c r="S1307" s="16">
        <v>0.54891776831456041</v>
      </c>
      <c r="T1307" s="1">
        <v>-8.8951110999999999E-2</v>
      </c>
      <c r="U1307" s="1">
        <f t="shared" si="122"/>
        <v>0.94020606298836296</v>
      </c>
      <c r="V1307" s="1"/>
      <c r="W1307" s="26"/>
      <c r="X1307" s="25">
        <v>24.014101029999999</v>
      </c>
      <c r="Y1307" s="14">
        <v>24.352252960000001</v>
      </c>
      <c r="Z1307" s="14">
        <v>24.048599240000001</v>
      </c>
      <c r="AA1307" s="14">
        <v>23.968774799999998</v>
      </c>
      <c r="AB1307" s="14">
        <v>23.816654209999999</v>
      </c>
      <c r="AC1307" s="14">
        <f t="shared" si="123"/>
        <v>24.040076448000001</v>
      </c>
      <c r="AD1307" s="15">
        <v>23.946727750000001</v>
      </c>
      <c r="AE1307" s="15">
        <v>24.055068970000001</v>
      </c>
      <c r="AF1307" s="15">
        <v>23.942079540000002</v>
      </c>
      <c r="AG1307" s="15">
        <v>23.425344469999999</v>
      </c>
      <c r="AH1307" s="15">
        <v>23.760099409999999</v>
      </c>
      <c r="AI1307" s="15">
        <f t="shared" si="124"/>
        <v>23.825864027999998</v>
      </c>
      <c r="AJ1307" s="1" t="b">
        <v>1</v>
      </c>
      <c r="AK1307" s="16">
        <v>8.2817120828251906E-2</v>
      </c>
      <c r="AL1307" s="1">
        <v>-0.21421241799999999</v>
      </c>
      <c r="AM1307" s="1">
        <f t="shared" si="125"/>
        <v>0.86201661498670723</v>
      </c>
      <c r="AN1307" s="1"/>
      <c r="AO1307" s="54"/>
      <c r="AP1307" s="91"/>
      <c r="AQ1307" s="11"/>
      <c r="AR1307" s="92"/>
    </row>
    <row r="1308" spans="1:44" x14ac:dyDescent="0.25">
      <c r="A1308" s="11" t="s">
        <v>3567</v>
      </c>
      <c r="B1308" s="11" t="s">
        <v>3568</v>
      </c>
      <c r="C1308" s="12" t="s">
        <v>3568</v>
      </c>
      <c r="D1308" s="12" t="s">
        <v>3569</v>
      </c>
      <c r="E1308" s="22">
        <v>9</v>
      </c>
      <c r="F1308" s="25">
        <v>23.163890840000001</v>
      </c>
      <c r="G1308" s="14">
        <v>23.014612199999998</v>
      </c>
      <c r="H1308" s="14">
        <v>23.901409149999999</v>
      </c>
      <c r="I1308" s="14">
        <v>23.39440536</v>
      </c>
      <c r="J1308" s="14">
        <v>22.80165672</v>
      </c>
      <c r="K1308" s="14">
        <f t="shared" si="120"/>
        <v>23.255194853999999</v>
      </c>
      <c r="L1308" s="15">
        <v>23.357295990000001</v>
      </c>
      <c r="M1308" s="15">
        <v>23.27084923</v>
      </c>
      <c r="N1308" s="15">
        <v>23.409376139999999</v>
      </c>
      <c r="O1308" s="15">
        <v>23.53243256</v>
      </c>
      <c r="P1308" s="15">
        <v>22.26100731</v>
      </c>
      <c r="Q1308" s="15">
        <f t="shared" si="121"/>
        <v>23.166192246000001</v>
      </c>
      <c r="R1308" s="1" t="b">
        <v>1</v>
      </c>
      <c r="S1308" s="16">
        <v>0.63897708681501608</v>
      </c>
      <c r="T1308" s="1">
        <v>-8.9002608999999996E-2</v>
      </c>
      <c r="U1308" s="1">
        <f t="shared" si="122"/>
        <v>0.94017250227989746</v>
      </c>
      <c r="V1308" s="1"/>
      <c r="W1308" s="26"/>
      <c r="X1308" s="25">
        <v>21.43669701</v>
      </c>
      <c r="Y1308" s="14">
        <v>22.23751068</v>
      </c>
      <c r="Z1308" s="14">
        <v>21.945138929999999</v>
      </c>
      <c r="AA1308" s="14">
        <v>21.760768890000001</v>
      </c>
      <c r="AB1308" s="14">
        <v>21.456535339999999</v>
      </c>
      <c r="AC1308" s="14">
        <f t="shared" si="123"/>
        <v>21.767330170000001</v>
      </c>
      <c r="AD1308" s="15">
        <v>21.340171810000001</v>
      </c>
      <c r="AE1308" s="15">
        <v>21.90330505</v>
      </c>
      <c r="AF1308" s="15">
        <v>21.614906309999999</v>
      </c>
      <c r="AG1308" s="15">
        <v>21.745544429999999</v>
      </c>
      <c r="AH1308" s="15">
        <v>21.907014849999999</v>
      </c>
      <c r="AI1308" s="15">
        <f t="shared" si="124"/>
        <v>21.702188489999998</v>
      </c>
      <c r="AJ1308" s="1" t="b">
        <v>1</v>
      </c>
      <c r="AK1308" s="16">
        <v>0.67346571434166236</v>
      </c>
      <c r="AL1308" s="1">
        <v>-6.5141677999999995E-2</v>
      </c>
      <c r="AM1308" s="1">
        <f t="shared" si="125"/>
        <v>0.95585144482998663</v>
      </c>
      <c r="AN1308" s="1"/>
      <c r="AO1308" s="54"/>
      <c r="AP1308" s="91"/>
      <c r="AQ1308" s="11"/>
      <c r="AR1308" s="92"/>
    </row>
    <row r="1309" spans="1:44" x14ac:dyDescent="0.25">
      <c r="A1309" s="11" t="s">
        <v>1004</v>
      </c>
      <c r="B1309" s="11" t="s">
        <v>7584</v>
      </c>
      <c r="C1309" s="12" t="s">
        <v>1005</v>
      </c>
      <c r="D1309" s="12" t="s">
        <v>1006</v>
      </c>
      <c r="E1309" s="22">
        <v>2</v>
      </c>
      <c r="F1309" s="25">
        <v>20.508623119999999</v>
      </c>
      <c r="G1309" s="14">
        <v>20.250499730000001</v>
      </c>
      <c r="H1309" s="14">
        <v>20.210363390000001</v>
      </c>
      <c r="I1309" s="14">
        <v>20.374008180000001</v>
      </c>
      <c r="J1309" s="14">
        <v>19.083919529999999</v>
      </c>
      <c r="K1309" s="14">
        <f t="shared" si="120"/>
        <v>20.08548279</v>
      </c>
      <c r="L1309" s="15">
        <v>20.388900759999999</v>
      </c>
      <c r="M1309" s="15">
        <v>20.497068410000001</v>
      </c>
      <c r="N1309" s="15">
        <v>20.21359253</v>
      </c>
      <c r="O1309" s="15">
        <v>20.166561130000002</v>
      </c>
      <c r="P1309" s="15">
        <v>18.716211319999999</v>
      </c>
      <c r="Q1309" s="15">
        <f t="shared" si="121"/>
        <v>19.996466829999999</v>
      </c>
      <c r="R1309" s="1" t="b">
        <v>1</v>
      </c>
      <c r="S1309" s="16">
        <v>0.43777756469613893</v>
      </c>
      <c r="T1309" s="1">
        <v>-8.9015961000000005E-2</v>
      </c>
      <c r="U1309" s="1">
        <f t="shared" si="122"/>
        <v>0.9401638011165846</v>
      </c>
      <c r="V1309" s="1"/>
      <c r="W1309" s="26"/>
      <c r="X1309" s="25">
        <v>19.566570280000001</v>
      </c>
      <c r="Y1309" s="14">
        <v>19.204427720000002</v>
      </c>
      <c r="Z1309" s="14">
        <v>18.959871289999999</v>
      </c>
      <c r="AA1309" s="14">
        <v>19.323577879999998</v>
      </c>
      <c r="AB1309" s="14">
        <v>18.395462040000002</v>
      </c>
      <c r="AC1309" s="14">
        <f t="shared" si="123"/>
        <v>19.089981842</v>
      </c>
      <c r="AD1309" s="15">
        <v>19.364099499999998</v>
      </c>
      <c r="AE1309" s="15">
        <v>19.209100719999999</v>
      </c>
      <c r="AF1309" s="15">
        <v>18.871051789999999</v>
      </c>
      <c r="AG1309" s="15">
        <v>20.422651290000001</v>
      </c>
      <c r="AH1309" s="15">
        <v>19.57992363</v>
      </c>
      <c r="AI1309" s="15">
        <f t="shared" si="124"/>
        <v>19.489365385999999</v>
      </c>
      <c r="AJ1309" s="1" t="b">
        <v>1</v>
      </c>
      <c r="AK1309" s="16">
        <v>0.26072195740902676</v>
      </c>
      <c r="AL1309" s="1">
        <v>0.39938354500000001</v>
      </c>
      <c r="AM1309" s="1">
        <f t="shared" si="125"/>
        <v>1.3189442133408917</v>
      </c>
      <c r="AN1309" s="1"/>
      <c r="AO1309" s="54"/>
      <c r="AP1309" s="91"/>
      <c r="AQ1309" s="11"/>
      <c r="AR1309" s="92"/>
    </row>
    <row r="1310" spans="1:44" x14ac:dyDescent="0.25">
      <c r="A1310" s="11" t="s">
        <v>5297</v>
      </c>
      <c r="B1310" s="11" t="s">
        <v>5298</v>
      </c>
      <c r="C1310" s="12" t="s">
        <v>5299</v>
      </c>
      <c r="D1310" s="12" t="s">
        <v>5300</v>
      </c>
      <c r="E1310" s="22">
        <v>8</v>
      </c>
      <c r="F1310" s="25">
        <v>25.1221447</v>
      </c>
      <c r="G1310" s="14">
        <v>25.012481690000001</v>
      </c>
      <c r="H1310" s="14">
        <v>24.322992320000001</v>
      </c>
      <c r="I1310" s="14">
        <v>25.252487179999999</v>
      </c>
      <c r="J1310" s="14">
        <v>24.645978929999998</v>
      </c>
      <c r="K1310" s="14">
        <f t="shared" si="120"/>
        <v>24.871216964000002</v>
      </c>
      <c r="L1310" s="15">
        <v>25.115411760000001</v>
      </c>
      <c r="M1310" s="15">
        <v>24.896337509999999</v>
      </c>
      <c r="N1310" s="15">
        <v>24.68848419</v>
      </c>
      <c r="O1310" s="15">
        <v>25.10457611</v>
      </c>
      <c r="P1310" s="15">
        <v>24.105575559999998</v>
      </c>
      <c r="Q1310" s="15">
        <f t="shared" si="121"/>
        <v>24.782077025999996</v>
      </c>
      <c r="R1310" s="1" t="b">
        <v>1</v>
      </c>
      <c r="S1310" s="16">
        <v>0.57231409647411924</v>
      </c>
      <c r="T1310" s="1">
        <v>-8.9139938000000002E-2</v>
      </c>
      <c r="U1310" s="1">
        <f t="shared" si="122"/>
        <v>0.94008301226224189</v>
      </c>
      <c r="V1310" s="1"/>
      <c r="W1310" s="26"/>
      <c r="X1310" s="25">
        <v>23.87051392</v>
      </c>
      <c r="Y1310" s="14">
        <v>23.962257390000001</v>
      </c>
      <c r="Z1310" s="14">
        <v>23.509540560000001</v>
      </c>
      <c r="AA1310" s="14">
        <v>23.956951140000001</v>
      </c>
      <c r="AB1310" s="14">
        <v>23.758575440000001</v>
      </c>
      <c r="AC1310" s="14">
        <f t="shared" si="123"/>
        <v>23.81156769</v>
      </c>
      <c r="AD1310" s="15">
        <v>23.84833145</v>
      </c>
      <c r="AE1310" s="15">
        <v>23.818021770000001</v>
      </c>
      <c r="AF1310" s="15">
        <v>23.38284492</v>
      </c>
      <c r="AG1310" s="15">
        <v>23.99722672</v>
      </c>
      <c r="AH1310" s="15">
        <v>23.865140910000001</v>
      </c>
      <c r="AI1310" s="15">
        <f t="shared" si="124"/>
        <v>23.782313154000001</v>
      </c>
      <c r="AJ1310" s="1" t="b">
        <v>1</v>
      </c>
      <c r="AK1310" s="16">
        <v>0.57500290392049547</v>
      </c>
      <c r="AL1310" s="1">
        <v>-2.9254532E-2</v>
      </c>
      <c r="AM1310" s="1">
        <f t="shared" si="125"/>
        <v>0.97992651347963322</v>
      </c>
      <c r="AN1310" s="1"/>
      <c r="AO1310" s="54"/>
      <c r="AP1310" s="91"/>
      <c r="AQ1310" s="11"/>
      <c r="AR1310" s="92"/>
    </row>
    <row r="1311" spans="1:44" x14ac:dyDescent="0.25">
      <c r="A1311" s="11" t="s">
        <v>1543</v>
      </c>
      <c r="B1311" s="11" t="s">
        <v>1544</v>
      </c>
      <c r="C1311" s="12" t="s">
        <v>1544</v>
      </c>
      <c r="D1311" s="12" t="s">
        <v>1545</v>
      </c>
      <c r="E1311" s="22">
        <v>10</v>
      </c>
      <c r="F1311" s="25">
        <v>25.543626790000001</v>
      </c>
      <c r="G1311" s="14">
        <v>26.574184420000002</v>
      </c>
      <c r="H1311" s="14">
        <v>25.06077003</v>
      </c>
      <c r="I1311" s="14">
        <v>25.779689789999999</v>
      </c>
      <c r="J1311" s="14">
        <v>25.50663948</v>
      </c>
      <c r="K1311" s="14">
        <f t="shared" si="120"/>
        <v>25.692982101999995</v>
      </c>
      <c r="L1311" s="15">
        <v>25.24572182</v>
      </c>
      <c r="M1311" s="15">
        <v>26.043872830000002</v>
      </c>
      <c r="N1311" s="15">
        <v>26.116722110000001</v>
      </c>
      <c r="O1311" s="15">
        <v>25.422620770000002</v>
      </c>
      <c r="P1311" s="15">
        <v>25.18997383</v>
      </c>
      <c r="Q1311" s="15">
        <f t="shared" si="121"/>
        <v>25.603782272</v>
      </c>
      <c r="R1311" s="1" t="b">
        <v>1</v>
      </c>
      <c r="S1311" s="16">
        <v>0.77316349931085881</v>
      </c>
      <c r="T1311" s="1">
        <v>-8.9199828999999994E-2</v>
      </c>
      <c r="U1311" s="1">
        <f t="shared" si="122"/>
        <v>0.94004398714504311</v>
      </c>
      <c r="V1311" s="1"/>
      <c r="W1311" s="26"/>
      <c r="X1311" s="25">
        <v>24.732002260000002</v>
      </c>
      <c r="Y1311" s="14">
        <v>24.251113889999999</v>
      </c>
      <c r="Z1311" s="14">
        <v>24.555025100000002</v>
      </c>
      <c r="AA1311" s="14">
        <v>24.785863880000001</v>
      </c>
      <c r="AB1311" s="14">
        <v>24.726919169999999</v>
      </c>
      <c r="AC1311" s="14">
        <f t="shared" si="123"/>
        <v>24.610184859999997</v>
      </c>
      <c r="AD1311" s="15">
        <v>24.375041960000001</v>
      </c>
      <c r="AE1311" s="15">
        <v>24.45544434</v>
      </c>
      <c r="AF1311" s="15">
        <v>24.281147000000001</v>
      </c>
      <c r="AG1311" s="15">
        <v>24.4667511</v>
      </c>
      <c r="AH1311" s="15">
        <v>24.636219019999999</v>
      </c>
      <c r="AI1311" s="15">
        <f t="shared" si="124"/>
        <v>24.442920684000001</v>
      </c>
      <c r="AJ1311" s="1" t="b">
        <v>1</v>
      </c>
      <c r="AK1311" s="16">
        <v>0.18146969111416902</v>
      </c>
      <c r="AL1311" s="1">
        <v>-0.16726417499999999</v>
      </c>
      <c r="AM1311" s="1">
        <f t="shared" si="125"/>
        <v>0.89052981884052163</v>
      </c>
      <c r="AN1311" s="1"/>
      <c r="AO1311" s="54"/>
      <c r="AP1311" s="91"/>
      <c r="AQ1311" s="11"/>
      <c r="AR1311" s="92"/>
    </row>
    <row r="1312" spans="1:44" x14ac:dyDescent="0.25">
      <c r="A1312" s="11" t="s">
        <v>5336</v>
      </c>
      <c r="B1312" s="11" t="s">
        <v>5337</v>
      </c>
      <c r="C1312" s="12" t="s">
        <v>5338</v>
      </c>
      <c r="D1312" s="12" t="s">
        <v>5339</v>
      </c>
      <c r="E1312" s="22">
        <v>11</v>
      </c>
      <c r="F1312" s="25">
        <v>24.30431175</v>
      </c>
      <c r="G1312" s="14">
        <v>24.551626209999998</v>
      </c>
      <c r="H1312" s="14">
        <v>24.222213750000002</v>
      </c>
      <c r="I1312" s="14">
        <v>24.720045089999999</v>
      </c>
      <c r="J1312" s="14">
        <v>25.449064249999999</v>
      </c>
      <c r="K1312" s="14">
        <f t="shared" si="120"/>
        <v>24.64945221</v>
      </c>
      <c r="L1312" s="15">
        <v>24.305704120000001</v>
      </c>
      <c r="M1312" s="15">
        <v>24.421175000000002</v>
      </c>
      <c r="N1312" s="15">
        <v>24.89082909</v>
      </c>
      <c r="O1312" s="15">
        <v>24.081802369999998</v>
      </c>
      <c r="P1312" s="15">
        <v>25.09434319</v>
      </c>
      <c r="Q1312" s="15">
        <f t="shared" si="121"/>
        <v>24.558770754000001</v>
      </c>
      <c r="R1312" s="1" t="b">
        <v>1</v>
      </c>
      <c r="S1312" s="16">
        <v>0.69961135072415248</v>
      </c>
      <c r="T1312" s="1">
        <v>-9.0681458000000006E-2</v>
      </c>
      <c r="U1312" s="1">
        <f t="shared" si="122"/>
        <v>0.93907906978825362</v>
      </c>
      <c r="V1312" s="1"/>
      <c r="W1312" s="26"/>
      <c r="X1312" s="25">
        <v>24.213415149999999</v>
      </c>
      <c r="Y1312" s="14">
        <v>23.40898705</v>
      </c>
      <c r="Z1312" s="14">
        <v>24.441581729999999</v>
      </c>
      <c r="AA1312" s="14">
        <v>24.51965332</v>
      </c>
      <c r="AB1312" s="14">
        <v>23.61369324</v>
      </c>
      <c r="AC1312" s="14">
        <f t="shared" si="123"/>
        <v>24.039466097999998</v>
      </c>
      <c r="AD1312" s="15">
        <v>23.77001572</v>
      </c>
      <c r="AE1312" s="15">
        <v>23.201768879999999</v>
      </c>
      <c r="AF1312" s="15">
        <v>24.014186859999999</v>
      </c>
      <c r="AG1312" s="15">
        <v>24.460577010000002</v>
      </c>
      <c r="AH1312" s="15">
        <v>23.778663640000001</v>
      </c>
      <c r="AI1312" s="15">
        <f t="shared" si="124"/>
        <v>23.845042422000002</v>
      </c>
      <c r="AJ1312" s="1" t="b">
        <v>1</v>
      </c>
      <c r="AK1312" s="16">
        <v>0.16580120287545277</v>
      </c>
      <c r="AL1312" s="1">
        <v>-0.19442367599999999</v>
      </c>
      <c r="AM1312" s="1">
        <f t="shared" si="125"/>
        <v>0.87392193821976305</v>
      </c>
      <c r="AN1312" s="1"/>
      <c r="AO1312" s="54"/>
      <c r="AP1312" s="91"/>
      <c r="AQ1312" s="11"/>
      <c r="AR1312" s="92"/>
    </row>
    <row r="1313" spans="1:44" x14ac:dyDescent="0.25">
      <c r="A1313" s="11" t="s">
        <v>3617</v>
      </c>
      <c r="B1313" s="11" t="s">
        <v>3618</v>
      </c>
      <c r="C1313" s="12" t="s">
        <v>3618</v>
      </c>
      <c r="D1313" s="12" t="s">
        <v>3619</v>
      </c>
      <c r="E1313" s="22">
        <v>3</v>
      </c>
      <c r="F1313" s="25">
        <v>19.220170970000002</v>
      </c>
      <c r="G1313" s="14">
        <v>23.01040077</v>
      </c>
      <c r="H1313" s="14">
        <v>22.342153549999999</v>
      </c>
      <c r="I1313" s="14">
        <v>23.011611940000002</v>
      </c>
      <c r="J1313" s="14">
        <v>22.824892040000002</v>
      </c>
      <c r="K1313" s="14">
        <f t="shared" si="120"/>
        <v>22.081845854000001</v>
      </c>
      <c r="L1313" s="15">
        <v>22.714962010000001</v>
      </c>
      <c r="M1313" s="15">
        <v>23.059696200000001</v>
      </c>
      <c r="N1313" s="15">
        <v>19.142522809999999</v>
      </c>
      <c r="O1313" s="15">
        <v>22.957181930000001</v>
      </c>
      <c r="P1313" s="15">
        <v>22.07946205</v>
      </c>
      <c r="Q1313" s="15">
        <f t="shared" si="121"/>
        <v>21.990765000000003</v>
      </c>
      <c r="R1313" s="1" t="b">
        <v>1</v>
      </c>
      <c r="S1313" s="16">
        <v>0.93635523091212014</v>
      </c>
      <c r="T1313" s="1">
        <v>-9.1080856000000002E-2</v>
      </c>
      <c r="U1313" s="1">
        <f t="shared" si="122"/>
        <v>0.93881912962106662</v>
      </c>
      <c r="V1313" s="1"/>
      <c r="W1313" s="26"/>
      <c r="X1313" s="25">
        <v>21.615894319999999</v>
      </c>
      <c r="Y1313" s="14">
        <v>21.695787429999999</v>
      </c>
      <c r="Z1313" s="14">
        <v>21.788633350000001</v>
      </c>
      <c r="AA1313" s="14">
        <v>19.27348709</v>
      </c>
      <c r="AB1313" s="14">
        <v>18.513938899999999</v>
      </c>
      <c r="AC1313" s="14">
        <f t="shared" si="123"/>
        <v>20.577548218</v>
      </c>
      <c r="AD1313" s="15">
        <v>21.570245740000001</v>
      </c>
      <c r="AE1313" s="15">
        <v>21.2766819</v>
      </c>
      <c r="AF1313" s="15">
        <v>18.588504790000002</v>
      </c>
      <c r="AG1313" s="15">
        <v>17.86642647</v>
      </c>
      <c r="AH1313" s="15">
        <v>21.438171390000001</v>
      </c>
      <c r="AI1313" s="15">
        <f t="shared" si="124"/>
        <v>20.148006058000004</v>
      </c>
      <c r="AJ1313" s="1" t="b">
        <v>1</v>
      </c>
      <c r="AK1313" s="16">
        <v>0.68984913330138697</v>
      </c>
      <c r="AL1313" s="1">
        <v>-0.42954216000000001</v>
      </c>
      <c r="AM1313" s="1">
        <f t="shared" si="125"/>
        <v>0.74249737984809072</v>
      </c>
      <c r="AN1313" s="1"/>
      <c r="AO1313" s="54"/>
      <c r="AP1313" s="91"/>
      <c r="AQ1313" s="11"/>
      <c r="AR1313" s="92"/>
    </row>
    <row r="1314" spans="1:44" x14ac:dyDescent="0.25">
      <c r="A1314" s="11" t="s">
        <v>6812</v>
      </c>
      <c r="B1314" s="11" t="s">
        <v>6813</v>
      </c>
      <c r="C1314" s="12" t="s">
        <v>6814</v>
      </c>
      <c r="D1314" s="12" t="s">
        <v>6815</v>
      </c>
      <c r="E1314" s="22">
        <v>7</v>
      </c>
      <c r="F1314" s="25">
        <v>23.170967099999999</v>
      </c>
      <c r="G1314" s="14">
        <v>22.561763760000002</v>
      </c>
      <c r="H1314" s="14">
        <v>22.295917509999999</v>
      </c>
      <c r="I1314" s="14">
        <v>22.422113419999999</v>
      </c>
      <c r="J1314" s="14">
        <v>23.520732880000001</v>
      </c>
      <c r="K1314" s="14">
        <f t="shared" si="120"/>
        <v>22.794298934</v>
      </c>
      <c r="L1314" s="15">
        <v>23.311744690000001</v>
      </c>
      <c r="M1314" s="15">
        <v>22.716449740000002</v>
      </c>
      <c r="N1314" s="15">
        <v>22.09741592</v>
      </c>
      <c r="O1314" s="15">
        <v>22.278751369999998</v>
      </c>
      <c r="P1314" s="15">
        <v>23.111684799999999</v>
      </c>
      <c r="Q1314" s="15">
        <f t="shared" si="121"/>
        <v>22.703209304000001</v>
      </c>
      <c r="R1314" s="1" t="b">
        <v>1</v>
      </c>
      <c r="S1314" s="16">
        <v>0.4430736429555831</v>
      </c>
      <c r="T1314" s="1">
        <v>-9.1089630000000005E-2</v>
      </c>
      <c r="U1314" s="1">
        <f t="shared" si="122"/>
        <v>0.93881342004713586</v>
      </c>
      <c r="V1314" s="1"/>
      <c r="W1314" s="26"/>
      <c r="X1314" s="25">
        <v>22.693172449999999</v>
      </c>
      <c r="Y1314" s="14">
        <v>22.574016570000001</v>
      </c>
      <c r="Z1314" s="14">
        <v>22.959802629999999</v>
      </c>
      <c r="AA1314" s="14">
        <v>22.95965958</v>
      </c>
      <c r="AB1314" s="14">
        <v>22.745914460000002</v>
      </c>
      <c r="AC1314" s="14">
        <f t="shared" si="123"/>
        <v>22.786513137999997</v>
      </c>
      <c r="AD1314" s="15">
        <v>17.934108729999998</v>
      </c>
      <c r="AE1314" s="15">
        <v>22.632452010000002</v>
      </c>
      <c r="AF1314" s="15">
        <v>22.81979561</v>
      </c>
      <c r="AG1314" s="15">
        <v>23.106086730000001</v>
      </c>
      <c r="AH1314" s="15">
        <v>22.620620729999999</v>
      </c>
      <c r="AI1314" s="15">
        <f t="shared" si="124"/>
        <v>21.822612761999999</v>
      </c>
      <c r="AJ1314" s="1" t="b">
        <v>1</v>
      </c>
      <c r="AK1314" s="16">
        <v>0.36782333266447137</v>
      </c>
      <c r="AL1314" s="1">
        <v>-0.96390037500000003</v>
      </c>
      <c r="AM1314" s="1">
        <f t="shared" si="125"/>
        <v>0.51266901997239589</v>
      </c>
      <c r="AN1314" s="1"/>
      <c r="AO1314" s="54"/>
      <c r="AP1314" s="91"/>
      <c r="AQ1314" s="11"/>
      <c r="AR1314" s="92"/>
    </row>
    <row r="1315" spans="1:44" x14ac:dyDescent="0.25">
      <c r="A1315" s="11" t="s">
        <v>5552</v>
      </c>
      <c r="B1315" s="11" t="s">
        <v>5553</v>
      </c>
      <c r="C1315" s="12" t="s">
        <v>5554</v>
      </c>
      <c r="D1315" s="12" t="s">
        <v>5555</v>
      </c>
      <c r="E1315" s="22">
        <v>4</v>
      </c>
      <c r="F1315" s="25">
        <v>19.544397350000001</v>
      </c>
      <c r="G1315" s="14">
        <v>20.00805283</v>
      </c>
      <c r="H1315" s="14">
        <v>19.154548649999999</v>
      </c>
      <c r="I1315" s="14">
        <v>18.9939003</v>
      </c>
      <c r="J1315" s="14">
        <v>22.350811</v>
      </c>
      <c r="K1315" s="14">
        <f t="shared" si="120"/>
        <v>20.010342026</v>
      </c>
      <c r="L1315" s="15">
        <v>19.983707429999999</v>
      </c>
      <c r="M1315" s="15">
        <v>18.139209749999999</v>
      </c>
      <c r="N1315" s="15">
        <v>19.91982269</v>
      </c>
      <c r="O1315" s="15">
        <v>19.188045500000001</v>
      </c>
      <c r="P1315" s="15">
        <v>22.364261630000001</v>
      </c>
      <c r="Q1315" s="15">
        <f t="shared" si="121"/>
        <v>19.9190094</v>
      </c>
      <c r="R1315" s="1"/>
      <c r="S1315" s="16">
        <v>0.85290219480948526</v>
      </c>
      <c r="T1315" s="1">
        <v>-9.1332626E-2</v>
      </c>
      <c r="U1315" s="1">
        <f t="shared" si="122"/>
        <v>0.93865530714842038</v>
      </c>
      <c r="V1315" s="1"/>
      <c r="W1315" s="26"/>
      <c r="X1315" s="25">
        <v>19.395523069999999</v>
      </c>
      <c r="Y1315" s="14">
        <v>19.137565609999999</v>
      </c>
      <c r="Z1315" s="14">
        <v>18.451351169999999</v>
      </c>
      <c r="AA1315" s="14">
        <v>21.096675869999999</v>
      </c>
      <c r="AB1315" s="14">
        <v>18.816476819999998</v>
      </c>
      <c r="AC1315" s="14">
        <f t="shared" si="123"/>
        <v>19.379518508</v>
      </c>
      <c r="AD1315" s="15">
        <v>17.70783806</v>
      </c>
      <c r="AE1315" s="15">
        <v>20.91845322</v>
      </c>
      <c r="AF1315" s="15">
        <v>21.660882950000001</v>
      </c>
      <c r="AG1315" s="15">
        <v>18.116207119999999</v>
      </c>
      <c r="AH1315" s="15">
        <v>20.674522400000001</v>
      </c>
      <c r="AI1315" s="15">
        <f t="shared" si="124"/>
        <v>19.815580750000002</v>
      </c>
      <c r="AJ1315" s="1" t="b">
        <v>1</v>
      </c>
      <c r="AK1315" s="16">
        <v>0.72980099140425814</v>
      </c>
      <c r="AL1315" s="1">
        <v>0.43606224100000002</v>
      </c>
      <c r="AM1315" s="1">
        <f t="shared" si="125"/>
        <v>1.3529065971226117</v>
      </c>
      <c r="AN1315" s="1"/>
      <c r="AO1315" s="54"/>
      <c r="AP1315" s="91"/>
      <c r="AQ1315" s="11"/>
      <c r="AR1315" s="92"/>
    </row>
    <row r="1316" spans="1:44" x14ac:dyDescent="0.25">
      <c r="A1316" s="11" t="s">
        <v>3814</v>
      </c>
      <c r="B1316" s="11" t="s">
        <v>7992</v>
      </c>
      <c r="C1316" s="12" t="s">
        <v>3815</v>
      </c>
      <c r="D1316" s="12" t="s">
        <v>3816</v>
      </c>
      <c r="E1316" s="22">
        <v>19</v>
      </c>
      <c r="F1316" s="25">
        <v>25.423934939999999</v>
      </c>
      <c r="G1316" s="14">
        <v>25.646060940000002</v>
      </c>
      <c r="H1316" s="14">
        <v>24.794267649999998</v>
      </c>
      <c r="I1316" s="14">
        <v>25.281251910000002</v>
      </c>
      <c r="J1316" s="14">
        <v>25.06980896</v>
      </c>
      <c r="K1316" s="14">
        <f t="shared" si="120"/>
        <v>25.243064879999999</v>
      </c>
      <c r="L1316" s="15">
        <v>24.784366609999999</v>
      </c>
      <c r="M1316" s="15">
        <v>25.38413048</v>
      </c>
      <c r="N1316" s="15">
        <v>25.121156689999999</v>
      </c>
      <c r="O1316" s="15">
        <v>25.239797589999998</v>
      </c>
      <c r="P1316" s="15">
        <v>25.22471809</v>
      </c>
      <c r="Q1316" s="15">
        <f t="shared" si="121"/>
        <v>25.150833892000001</v>
      </c>
      <c r="R1316" s="1" t="b">
        <v>1</v>
      </c>
      <c r="S1316" s="16">
        <v>0.61318948931271811</v>
      </c>
      <c r="T1316" s="1">
        <v>-9.2230988E-2</v>
      </c>
      <c r="U1316" s="1">
        <f t="shared" si="122"/>
        <v>0.93807099116737613</v>
      </c>
      <c r="V1316" s="1"/>
      <c r="W1316" s="26"/>
      <c r="X1316" s="25">
        <v>24.466875080000001</v>
      </c>
      <c r="Y1316" s="14">
        <v>23.998174670000001</v>
      </c>
      <c r="Z1316" s="14">
        <v>24.744785310000001</v>
      </c>
      <c r="AA1316" s="14">
        <v>24.500513080000001</v>
      </c>
      <c r="AB1316" s="14">
        <v>24.404706950000001</v>
      </c>
      <c r="AC1316" s="14">
        <f t="shared" si="123"/>
        <v>24.423011018000004</v>
      </c>
      <c r="AD1316" s="15">
        <v>24.496799469999999</v>
      </c>
      <c r="AE1316" s="15">
        <v>24.54339027</v>
      </c>
      <c r="AF1316" s="15">
        <v>24.81533623</v>
      </c>
      <c r="AG1316" s="15">
        <v>24.760099409999999</v>
      </c>
      <c r="AH1316" s="15">
        <v>24.80326462</v>
      </c>
      <c r="AI1316" s="15">
        <f t="shared" si="124"/>
        <v>24.683778</v>
      </c>
      <c r="AJ1316" s="1" t="b">
        <v>1</v>
      </c>
      <c r="AK1316" s="16">
        <v>5.5236303854638499E-2</v>
      </c>
      <c r="AL1316" s="1">
        <v>0.26076698300000001</v>
      </c>
      <c r="AM1316" s="1">
        <f t="shared" si="125"/>
        <v>1.1981154919954538</v>
      </c>
      <c r="AN1316" s="1"/>
      <c r="AO1316" s="54"/>
      <c r="AP1316" s="91"/>
      <c r="AQ1316" s="11"/>
      <c r="AR1316" s="92"/>
    </row>
    <row r="1317" spans="1:44" x14ac:dyDescent="0.25">
      <c r="A1317" s="11" t="s">
        <v>883</v>
      </c>
      <c r="B1317" s="11" t="s">
        <v>884</v>
      </c>
      <c r="C1317" s="12" t="s">
        <v>884</v>
      </c>
      <c r="D1317" s="12" t="s">
        <v>885</v>
      </c>
      <c r="E1317" s="22">
        <v>5</v>
      </c>
      <c r="F1317" s="25">
        <v>24.406133650000001</v>
      </c>
      <c r="G1317" s="14">
        <v>24.289964680000001</v>
      </c>
      <c r="H1317" s="14">
        <v>23.809902189999999</v>
      </c>
      <c r="I1317" s="14">
        <v>24.884553910000001</v>
      </c>
      <c r="J1317" s="14">
        <v>24.229787829999999</v>
      </c>
      <c r="K1317" s="14">
        <f t="shared" si="120"/>
        <v>24.324068451999999</v>
      </c>
      <c r="L1317" s="15">
        <v>23.950113300000002</v>
      </c>
      <c r="M1317" s="15">
        <v>24.628396989999999</v>
      </c>
      <c r="N1317" s="15">
        <v>24.00024033</v>
      </c>
      <c r="O1317" s="15">
        <v>24.616218570000001</v>
      </c>
      <c r="P1317" s="15">
        <v>23.960933690000001</v>
      </c>
      <c r="Q1317" s="15">
        <f t="shared" si="121"/>
        <v>24.231180576</v>
      </c>
      <c r="R1317" s="1" t="b">
        <v>1</v>
      </c>
      <c r="S1317" s="16">
        <v>0.57327126040950804</v>
      </c>
      <c r="T1317" s="1">
        <v>-9.2887877999999993E-2</v>
      </c>
      <c r="U1317" s="1">
        <f t="shared" si="122"/>
        <v>0.93764396454669396</v>
      </c>
      <c r="V1317" s="1"/>
      <c r="W1317" s="26"/>
      <c r="X1317" s="25">
        <v>23.428924559999999</v>
      </c>
      <c r="Y1317" s="14">
        <v>23.477661130000001</v>
      </c>
      <c r="Z1317" s="14">
        <v>23.490203860000001</v>
      </c>
      <c r="AA1317" s="14">
        <v>23.583711619999999</v>
      </c>
      <c r="AB1317" s="14">
        <v>23.534452439999999</v>
      </c>
      <c r="AC1317" s="14">
        <f t="shared" si="123"/>
        <v>23.502990722</v>
      </c>
      <c r="AD1317" s="15">
        <v>23.145755770000001</v>
      </c>
      <c r="AE1317" s="15">
        <v>23.085454940000002</v>
      </c>
      <c r="AF1317" s="15">
        <v>23.405355449999998</v>
      </c>
      <c r="AG1317" s="15">
        <v>23.562557219999999</v>
      </c>
      <c r="AH1317" s="15">
        <v>23.151496890000001</v>
      </c>
      <c r="AI1317" s="15">
        <f t="shared" si="124"/>
        <v>23.270124054</v>
      </c>
      <c r="AJ1317" s="1" t="b">
        <v>1</v>
      </c>
      <c r="AK1317" s="16">
        <v>3.8316335472583021E-2</v>
      </c>
      <c r="AL1317" s="1">
        <v>-0.232866669</v>
      </c>
      <c r="AM1317" s="1">
        <f t="shared" si="125"/>
        <v>0.85094236827018432</v>
      </c>
      <c r="AN1317" s="1"/>
      <c r="AO1317" s="54"/>
      <c r="AP1317" s="91"/>
      <c r="AQ1317" s="11"/>
      <c r="AR1317" s="92"/>
    </row>
    <row r="1318" spans="1:44" x14ac:dyDescent="0.25">
      <c r="A1318" s="11" t="s">
        <v>1000</v>
      </c>
      <c r="B1318" s="11" t="s">
        <v>1001</v>
      </c>
      <c r="C1318" s="12" t="s">
        <v>1002</v>
      </c>
      <c r="D1318" s="12" t="s">
        <v>1003</v>
      </c>
      <c r="E1318" s="22">
        <v>12</v>
      </c>
      <c r="F1318" s="25">
        <v>23.81889915</v>
      </c>
      <c r="G1318" s="14">
        <v>23.252428049999999</v>
      </c>
      <c r="H1318" s="14">
        <v>23.362791059999999</v>
      </c>
      <c r="I1318" s="14">
        <v>23.294879909999999</v>
      </c>
      <c r="J1318" s="14">
        <v>23.210771560000001</v>
      </c>
      <c r="K1318" s="14">
        <f t="shared" si="120"/>
        <v>23.387953945999996</v>
      </c>
      <c r="L1318" s="15">
        <v>23.622545240000001</v>
      </c>
      <c r="M1318" s="15">
        <v>23.382713320000001</v>
      </c>
      <c r="N1318" s="15">
        <v>23.673358919999998</v>
      </c>
      <c r="O1318" s="15">
        <v>23.057947160000001</v>
      </c>
      <c r="P1318" s="15">
        <v>22.738325119999999</v>
      </c>
      <c r="Q1318" s="15">
        <f t="shared" si="121"/>
        <v>23.294977952</v>
      </c>
      <c r="R1318" s="1" t="b">
        <v>1</v>
      </c>
      <c r="S1318" s="16">
        <v>0.54102337715102067</v>
      </c>
      <c r="T1318" s="1">
        <v>-9.2975998000000004E-2</v>
      </c>
      <c r="U1318" s="1">
        <f t="shared" si="122"/>
        <v>0.93758669488090374</v>
      </c>
      <c r="V1318" s="1"/>
      <c r="W1318" s="26"/>
      <c r="X1318" s="25">
        <v>22.250261309999999</v>
      </c>
      <c r="Y1318" s="14">
        <v>22.927522660000001</v>
      </c>
      <c r="Z1318" s="14">
        <v>22.131414410000001</v>
      </c>
      <c r="AA1318" s="14">
        <v>21.952337270000001</v>
      </c>
      <c r="AB1318" s="14">
        <v>22.569549559999999</v>
      </c>
      <c r="AC1318" s="14">
        <f t="shared" si="123"/>
        <v>22.366217041999999</v>
      </c>
      <c r="AD1318" s="15">
        <v>22.44778633</v>
      </c>
      <c r="AE1318" s="15">
        <v>22.917980190000002</v>
      </c>
      <c r="AF1318" s="15">
        <v>22.508308410000001</v>
      </c>
      <c r="AG1318" s="15">
        <v>22.044635769999999</v>
      </c>
      <c r="AH1318" s="15">
        <v>23.041864400000001</v>
      </c>
      <c r="AI1318" s="15">
        <f t="shared" si="124"/>
        <v>22.592115020000001</v>
      </c>
      <c r="AJ1318" s="1" t="b">
        <v>1</v>
      </c>
      <c r="AK1318" s="16">
        <v>6.3661275092746467E-2</v>
      </c>
      <c r="AL1318" s="1">
        <v>0.22589798</v>
      </c>
      <c r="AM1318" s="1">
        <f t="shared" si="125"/>
        <v>1.1695049597303078</v>
      </c>
      <c r="AN1318" s="1"/>
      <c r="AO1318" s="54"/>
      <c r="AP1318" s="91"/>
      <c r="AQ1318" s="11"/>
      <c r="AR1318" s="92"/>
    </row>
    <row r="1319" spans="1:44" x14ac:dyDescent="0.25">
      <c r="A1319" s="11" t="s">
        <v>3564</v>
      </c>
      <c r="B1319" s="11" t="s">
        <v>7957</v>
      </c>
      <c r="C1319" s="12" t="s">
        <v>3565</v>
      </c>
      <c r="D1319" s="12" t="s">
        <v>3566</v>
      </c>
      <c r="E1319" s="22">
        <v>4</v>
      </c>
      <c r="F1319" s="25">
        <v>22.192678449999999</v>
      </c>
      <c r="G1319" s="14">
        <v>22.337398530000002</v>
      </c>
      <c r="H1319" s="14">
        <v>23.183589940000001</v>
      </c>
      <c r="I1319" s="14">
        <v>21.914480210000001</v>
      </c>
      <c r="J1319" s="14">
        <v>21.425523760000001</v>
      </c>
      <c r="K1319" s="14">
        <f t="shared" si="120"/>
        <v>22.210734178000003</v>
      </c>
      <c r="L1319" s="15">
        <v>22.092229840000002</v>
      </c>
      <c r="M1319" s="15">
        <v>21.798871989999999</v>
      </c>
      <c r="N1319" s="15">
        <v>22.202337270000001</v>
      </c>
      <c r="O1319" s="15">
        <v>22.413642880000001</v>
      </c>
      <c r="P1319" s="15">
        <v>22.080471039999999</v>
      </c>
      <c r="Q1319" s="15">
        <f t="shared" si="121"/>
        <v>22.117510604</v>
      </c>
      <c r="R1319" s="1" t="b">
        <v>1</v>
      </c>
      <c r="S1319" s="16">
        <v>0.77724484802572968</v>
      </c>
      <c r="T1319" s="1">
        <v>-9.3223572000000005E-2</v>
      </c>
      <c r="U1319" s="1">
        <f t="shared" si="122"/>
        <v>0.93742581391418633</v>
      </c>
      <c r="V1319" s="1"/>
      <c r="W1319" s="26"/>
      <c r="X1319" s="25">
        <v>20.384796139999999</v>
      </c>
      <c r="Y1319" s="14">
        <v>20.73479652</v>
      </c>
      <c r="Z1319" s="14">
        <v>20.690383910000001</v>
      </c>
      <c r="AA1319" s="14">
        <v>20.718666079999998</v>
      </c>
      <c r="AB1319" s="14">
        <v>20.316833500000001</v>
      </c>
      <c r="AC1319" s="14">
        <f t="shared" si="123"/>
        <v>20.569095229999999</v>
      </c>
      <c r="AD1319" s="15">
        <v>20.234676360000002</v>
      </c>
      <c r="AE1319" s="15">
        <v>20.73264503</v>
      </c>
      <c r="AF1319" s="15">
        <v>20.676763529999999</v>
      </c>
      <c r="AG1319" s="15">
        <v>20.867933270000002</v>
      </c>
      <c r="AH1319" s="15">
        <v>20.366662980000001</v>
      </c>
      <c r="AI1319" s="15">
        <f t="shared" si="124"/>
        <v>20.575736233999997</v>
      </c>
      <c r="AJ1319" s="1" t="b">
        <v>1</v>
      </c>
      <c r="AK1319" s="16">
        <v>0.89794426285159878</v>
      </c>
      <c r="AL1319" s="1">
        <v>6.6410059999999996E-3</v>
      </c>
      <c r="AM1319" s="1">
        <f t="shared" si="125"/>
        <v>1.0046138055603893</v>
      </c>
      <c r="AN1319" s="1"/>
      <c r="AO1319" s="54"/>
      <c r="AP1319" s="91"/>
      <c r="AQ1319" s="11"/>
      <c r="AR1319" s="92"/>
    </row>
    <row r="1320" spans="1:44" x14ac:dyDescent="0.25">
      <c r="A1320" s="11" t="s">
        <v>2429</v>
      </c>
      <c r="B1320" s="11" t="s">
        <v>7794</v>
      </c>
      <c r="C1320" s="12" t="s">
        <v>2430</v>
      </c>
      <c r="D1320" s="12" t="s">
        <v>2431</v>
      </c>
      <c r="E1320" s="22">
        <v>7</v>
      </c>
      <c r="F1320" s="25">
        <v>23.711143490000001</v>
      </c>
      <c r="G1320" s="14">
        <v>23.58106995</v>
      </c>
      <c r="H1320" s="14">
        <v>23.229053499999999</v>
      </c>
      <c r="I1320" s="14">
        <v>23.29417801</v>
      </c>
      <c r="J1320" s="14">
        <v>23.158401489999999</v>
      </c>
      <c r="K1320" s="14">
        <f t="shared" si="120"/>
        <v>23.394769287999999</v>
      </c>
      <c r="L1320" s="15">
        <v>23.535520550000001</v>
      </c>
      <c r="M1320" s="15">
        <v>23.393489840000001</v>
      </c>
      <c r="N1320" s="15">
        <v>23.228584290000001</v>
      </c>
      <c r="O1320" s="15">
        <v>23.42278099</v>
      </c>
      <c r="P1320" s="15">
        <v>22.921306609999998</v>
      </c>
      <c r="Q1320" s="15">
        <f t="shared" si="121"/>
        <v>23.300336456</v>
      </c>
      <c r="R1320" s="1" t="b">
        <v>1</v>
      </c>
      <c r="S1320" s="16">
        <v>0.24083164437413437</v>
      </c>
      <c r="T1320" s="1">
        <v>-9.4432830999999995E-2</v>
      </c>
      <c r="U1320" s="1">
        <f t="shared" si="122"/>
        <v>0.9366403979959097</v>
      </c>
      <c r="V1320" s="1"/>
      <c r="W1320" s="26"/>
      <c r="X1320" s="25">
        <v>22.372600559999999</v>
      </c>
      <c r="Y1320" s="14">
        <v>22.646472930000002</v>
      </c>
      <c r="Z1320" s="14">
        <v>22.17255402</v>
      </c>
      <c r="AA1320" s="14">
        <v>22.182712550000002</v>
      </c>
      <c r="AB1320" s="14">
        <v>21.842033390000001</v>
      </c>
      <c r="AC1320" s="14">
        <f t="shared" si="123"/>
        <v>22.24327469</v>
      </c>
      <c r="AD1320" s="15">
        <v>22.322813029999999</v>
      </c>
      <c r="AE1320" s="15">
        <v>22.639644619999999</v>
      </c>
      <c r="AF1320" s="15">
        <v>22.112543110000001</v>
      </c>
      <c r="AG1320" s="15">
        <v>22.267681119999999</v>
      </c>
      <c r="AH1320" s="15">
        <v>22.417844769999999</v>
      </c>
      <c r="AI1320" s="15">
        <f t="shared" si="124"/>
        <v>22.352105329999997</v>
      </c>
      <c r="AJ1320" s="1" t="b">
        <v>1</v>
      </c>
      <c r="AK1320" s="16">
        <v>0.41402148619996793</v>
      </c>
      <c r="AL1320" s="1">
        <v>0.108830643</v>
      </c>
      <c r="AM1320" s="1">
        <f t="shared" si="125"/>
        <v>1.0783538370329062</v>
      </c>
      <c r="AN1320" s="1"/>
      <c r="AO1320" s="54"/>
      <c r="AP1320" s="91"/>
      <c r="AQ1320" s="11"/>
      <c r="AR1320" s="92"/>
    </row>
    <row r="1321" spans="1:44" x14ac:dyDescent="0.25">
      <c r="A1321" s="11" t="s">
        <v>2780</v>
      </c>
      <c r="B1321" s="11" t="s">
        <v>7844</v>
      </c>
      <c r="C1321" s="12" t="s">
        <v>2781</v>
      </c>
      <c r="D1321" s="12" t="s">
        <v>2782</v>
      </c>
      <c r="E1321" s="22">
        <v>5</v>
      </c>
      <c r="F1321" s="25">
        <v>21.061445240000001</v>
      </c>
      <c r="G1321" s="14">
        <v>21.211692809999999</v>
      </c>
      <c r="H1321" s="14">
        <v>21.18119621</v>
      </c>
      <c r="I1321" s="14">
        <v>21.20967293</v>
      </c>
      <c r="J1321" s="14">
        <v>21.10290337</v>
      </c>
      <c r="K1321" s="14">
        <f t="shared" si="120"/>
        <v>21.153382111999996</v>
      </c>
      <c r="L1321" s="15">
        <v>21.170171740000001</v>
      </c>
      <c r="M1321" s="15">
        <v>20.94649506</v>
      </c>
      <c r="N1321" s="15">
        <v>21.1594944</v>
      </c>
      <c r="O1321" s="15">
        <v>21.012363430000001</v>
      </c>
      <c r="P1321" s="15">
        <v>21.0053196</v>
      </c>
      <c r="Q1321" s="15">
        <f t="shared" si="121"/>
        <v>21.058768846000003</v>
      </c>
      <c r="R1321" s="1" t="b">
        <v>1</v>
      </c>
      <c r="S1321" s="16">
        <v>0.22323908613800589</v>
      </c>
      <c r="T1321" s="1">
        <v>-9.4613266000000001E-2</v>
      </c>
      <c r="U1321" s="1">
        <f t="shared" si="122"/>
        <v>0.9365232615689818</v>
      </c>
      <c r="V1321" s="1"/>
      <c r="W1321" s="26"/>
      <c r="X1321" s="25">
        <v>19.640329359999999</v>
      </c>
      <c r="Y1321" s="14">
        <v>19.459539410000001</v>
      </c>
      <c r="Z1321" s="14">
        <v>20.161647800000001</v>
      </c>
      <c r="AA1321" s="14">
        <v>20.764984129999998</v>
      </c>
      <c r="AB1321" s="14">
        <v>19.883127210000001</v>
      </c>
      <c r="AC1321" s="14">
        <f t="shared" si="123"/>
        <v>19.981925581999999</v>
      </c>
      <c r="AD1321" s="15">
        <v>19.28457642</v>
      </c>
      <c r="AE1321" s="15">
        <v>19.65890503</v>
      </c>
      <c r="AF1321" s="15">
        <v>19.82553673</v>
      </c>
      <c r="AG1321" s="15">
        <v>20.173652650000001</v>
      </c>
      <c r="AH1321" s="15">
        <v>19.895648959999999</v>
      </c>
      <c r="AI1321" s="15">
        <f t="shared" si="124"/>
        <v>19.767663958</v>
      </c>
      <c r="AJ1321" s="1" t="b">
        <v>1</v>
      </c>
      <c r="AK1321" s="16">
        <v>0.20413448195647171</v>
      </c>
      <c r="AL1321" s="1">
        <v>-0.21426162700000001</v>
      </c>
      <c r="AM1321" s="1">
        <f t="shared" si="125"/>
        <v>0.86198721289480507</v>
      </c>
      <c r="AN1321" s="1"/>
      <c r="AO1321" s="54"/>
      <c r="AP1321" s="91"/>
      <c r="AQ1321" s="11"/>
      <c r="AR1321" s="92"/>
    </row>
    <row r="1322" spans="1:44" x14ac:dyDescent="0.25">
      <c r="A1322" s="11" t="s">
        <v>1472</v>
      </c>
      <c r="B1322" s="11" t="s">
        <v>1473</v>
      </c>
      <c r="C1322" s="12" t="s">
        <v>1474</v>
      </c>
      <c r="D1322" s="12" t="s">
        <v>1475</v>
      </c>
      <c r="E1322" s="22">
        <v>3</v>
      </c>
      <c r="F1322" s="25">
        <v>18.29271507</v>
      </c>
      <c r="G1322" s="14">
        <v>20.879606249999998</v>
      </c>
      <c r="H1322" s="14">
        <v>19.367334369999998</v>
      </c>
      <c r="I1322" s="14">
        <v>20.788022990000002</v>
      </c>
      <c r="J1322" s="14">
        <v>19.621576309999998</v>
      </c>
      <c r="K1322" s="14">
        <f t="shared" si="120"/>
        <v>19.789850997999999</v>
      </c>
      <c r="L1322" s="15">
        <v>19.518087390000002</v>
      </c>
      <c r="M1322" s="15">
        <v>19.517549509999998</v>
      </c>
      <c r="N1322" s="15">
        <v>19.684488300000002</v>
      </c>
      <c r="O1322" s="15">
        <v>20.328275680000001</v>
      </c>
      <c r="P1322" s="15">
        <v>19.425012590000001</v>
      </c>
      <c r="Q1322" s="15">
        <f t="shared" si="121"/>
        <v>19.694682694000001</v>
      </c>
      <c r="R1322" s="1" t="b">
        <v>1</v>
      </c>
      <c r="S1322" s="16">
        <v>0.83489272353737054</v>
      </c>
      <c r="T1322" s="1">
        <v>-9.5168303999999995E-2</v>
      </c>
      <c r="U1322" s="1">
        <f t="shared" si="122"/>
        <v>0.93616302880635416</v>
      </c>
      <c r="V1322" s="1"/>
      <c r="W1322" s="26"/>
      <c r="X1322" s="25">
        <v>18.50611687</v>
      </c>
      <c r="Y1322" s="14">
        <v>18.723579409999999</v>
      </c>
      <c r="Z1322" s="14">
        <v>17.481966020000002</v>
      </c>
      <c r="AA1322" s="14">
        <v>19.863636020000001</v>
      </c>
      <c r="AB1322" s="14">
        <v>17.994472500000001</v>
      </c>
      <c r="AC1322" s="14">
        <f t="shared" si="123"/>
        <v>18.513954164000001</v>
      </c>
      <c r="AD1322" s="15">
        <v>18.702602389999999</v>
      </c>
      <c r="AE1322" s="15">
        <v>18.31978226</v>
      </c>
      <c r="AF1322" s="15">
        <v>18.028963090000001</v>
      </c>
      <c r="AG1322" s="15">
        <v>19.179563519999999</v>
      </c>
      <c r="AH1322" s="15">
        <v>19.246314999999999</v>
      </c>
      <c r="AI1322" s="15">
        <f t="shared" si="124"/>
        <v>18.695445251999999</v>
      </c>
      <c r="AJ1322" s="1"/>
      <c r="AK1322" s="16">
        <v>0.62601168394220075</v>
      </c>
      <c r="AL1322" s="1">
        <v>0.18149108899999999</v>
      </c>
      <c r="AM1322" s="1">
        <f t="shared" si="125"/>
        <v>1.1340553760820036</v>
      </c>
      <c r="AN1322" s="1"/>
      <c r="AO1322" s="54"/>
      <c r="AP1322" s="91" t="b">
        <v>1</v>
      </c>
      <c r="AQ1322" s="11"/>
      <c r="AR1322" s="92"/>
    </row>
    <row r="1323" spans="1:44" x14ac:dyDescent="0.25">
      <c r="A1323" s="11" t="s">
        <v>2304</v>
      </c>
      <c r="B1323" s="11" t="s">
        <v>7775</v>
      </c>
      <c r="C1323" s="12" t="s">
        <v>2305</v>
      </c>
      <c r="D1323" s="12" t="s">
        <v>2306</v>
      </c>
      <c r="E1323" s="22">
        <v>9</v>
      </c>
      <c r="F1323" s="25">
        <v>23.807840349999999</v>
      </c>
      <c r="G1323" s="14">
        <v>23.784465789999999</v>
      </c>
      <c r="H1323" s="14">
        <v>24.98607063</v>
      </c>
      <c r="I1323" s="14">
        <v>23.55543518</v>
      </c>
      <c r="J1323" s="14">
        <v>24.48314667</v>
      </c>
      <c r="K1323" s="14">
        <f t="shared" si="120"/>
        <v>24.123391724000001</v>
      </c>
      <c r="L1323" s="15">
        <v>24.221035000000001</v>
      </c>
      <c r="M1323" s="15">
        <v>23.879888529999999</v>
      </c>
      <c r="N1323" s="15">
        <v>24.020050049999998</v>
      </c>
      <c r="O1323" s="15">
        <v>23.584743499999998</v>
      </c>
      <c r="P1323" s="15">
        <v>24.43466377</v>
      </c>
      <c r="Q1323" s="15">
        <f t="shared" si="121"/>
        <v>24.028076169999999</v>
      </c>
      <c r="R1323" s="1" t="b">
        <v>1</v>
      </c>
      <c r="S1323" s="16">
        <v>0.701510127186318</v>
      </c>
      <c r="T1323" s="1">
        <v>-9.5315551999999998E-2</v>
      </c>
      <c r="U1323" s="1">
        <f t="shared" si="122"/>
        <v>0.93606748463707701</v>
      </c>
      <c r="V1323" s="1"/>
      <c r="W1323" s="26"/>
      <c r="X1323" s="25">
        <v>23.24768448</v>
      </c>
      <c r="Y1323" s="14">
        <v>22.913513179999999</v>
      </c>
      <c r="Z1323" s="14">
        <v>23.079282760000002</v>
      </c>
      <c r="AA1323" s="14">
        <v>23.30785942</v>
      </c>
      <c r="AB1323" s="14">
        <v>22.85220528</v>
      </c>
      <c r="AC1323" s="14">
        <f t="shared" si="123"/>
        <v>23.080109024000002</v>
      </c>
      <c r="AD1323" s="15">
        <v>23.032630919999999</v>
      </c>
      <c r="AE1323" s="15">
        <v>23.10386467</v>
      </c>
      <c r="AF1323" s="15">
        <v>23.10504723</v>
      </c>
      <c r="AG1323" s="15">
        <v>23.03728104</v>
      </c>
      <c r="AH1323" s="15">
        <v>22.974843979999999</v>
      </c>
      <c r="AI1323" s="15">
        <f t="shared" si="124"/>
        <v>23.050733567999998</v>
      </c>
      <c r="AJ1323" s="1" t="b">
        <v>1</v>
      </c>
      <c r="AK1323" s="16">
        <v>0.76400763560413942</v>
      </c>
      <c r="AL1323" s="1">
        <v>-2.9375458E-2</v>
      </c>
      <c r="AM1323" s="1">
        <f t="shared" si="125"/>
        <v>0.97984437995584472</v>
      </c>
      <c r="AN1323" s="1"/>
      <c r="AO1323" s="54"/>
      <c r="AP1323" s="91"/>
      <c r="AQ1323" s="11"/>
      <c r="AR1323" s="92"/>
    </row>
    <row r="1324" spans="1:44" x14ac:dyDescent="0.25">
      <c r="A1324" s="11" t="s">
        <v>3629</v>
      </c>
      <c r="B1324" s="11" t="s">
        <v>3630</v>
      </c>
      <c r="C1324" s="12" t="s">
        <v>3631</v>
      </c>
      <c r="D1324" s="12" t="s">
        <v>3632</v>
      </c>
      <c r="E1324" s="22">
        <v>10</v>
      </c>
      <c r="F1324" s="25">
        <v>25.165609360000001</v>
      </c>
      <c r="G1324" s="14">
        <v>25.471534729999998</v>
      </c>
      <c r="H1324" s="14">
        <v>24.89041138</v>
      </c>
      <c r="I1324" s="14">
        <v>25.25738716</v>
      </c>
      <c r="J1324" s="14">
        <v>26.154256820000001</v>
      </c>
      <c r="K1324" s="14">
        <f t="shared" si="120"/>
        <v>25.387839889999999</v>
      </c>
      <c r="L1324" s="15">
        <v>25.04310036</v>
      </c>
      <c r="M1324" s="15">
        <v>25.160041809999999</v>
      </c>
      <c r="N1324" s="15">
        <v>25.03435326</v>
      </c>
      <c r="O1324" s="15">
        <v>24.871124269999999</v>
      </c>
      <c r="P1324" s="15">
        <v>26.35346603</v>
      </c>
      <c r="Q1324" s="15">
        <f t="shared" si="121"/>
        <v>25.292417145999998</v>
      </c>
      <c r="R1324" s="1" t="b">
        <v>1</v>
      </c>
      <c r="S1324" s="16">
        <v>0.46228338002673824</v>
      </c>
      <c r="T1324" s="1">
        <v>-9.5422745000000003E-2</v>
      </c>
      <c r="U1324" s="1">
        <f t="shared" si="122"/>
        <v>0.93599793691460176</v>
      </c>
      <c r="V1324" s="1"/>
      <c r="W1324" s="26"/>
      <c r="X1324" s="25">
        <v>24.503911970000001</v>
      </c>
      <c r="Y1324" s="14">
        <v>24.230958940000001</v>
      </c>
      <c r="Z1324" s="14">
        <v>24.21074295</v>
      </c>
      <c r="AA1324" s="14">
        <v>24.011459349999999</v>
      </c>
      <c r="AB1324" s="14">
        <v>24.404901500000001</v>
      </c>
      <c r="AC1324" s="14">
        <f t="shared" si="123"/>
        <v>24.272394941999998</v>
      </c>
      <c r="AD1324" s="15">
        <v>24.785663599999999</v>
      </c>
      <c r="AE1324" s="15">
        <v>24.255010599999999</v>
      </c>
      <c r="AF1324" s="15">
        <v>24.734331130000001</v>
      </c>
      <c r="AG1324" s="15">
        <v>24.182909009999999</v>
      </c>
      <c r="AH1324" s="15">
        <v>24.29768181</v>
      </c>
      <c r="AI1324" s="15">
        <f t="shared" si="124"/>
        <v>24.45111923</v>
      </c>
      <c r="AJ1324" s="1" t="b">
        <v>1</v>
      </c>
      <c r="AK1324" s="16">
        <v>0.1747422779904248</v>
      </c>
      <c r="AL1324" s="1">
        <v>0.17872428900000001</v>
      </c>
      <c r="AM1324" s="1">
        <f t="shared" si="125"/>
        <v>1.1318825692836145</v>
      </c>
      <c r="AN1324" s="1"/>
      <c r="AO1324" s="54"/>
      <c r="AP1324" s="91"/>
      <c r="AQ1324" s="11"/>
      <c r="AR1324" s="92"/>
    </row>
    <row r="1325" spans="1:44" x14ac:dyDescent="0.25">
      <c r="A1325" s="11" t="s">
        <v>3832</v>
      </c>
      <c r="B1325" s="11" t="s">
        <v>3833</v>
      </c>
      <c r="C1325" s="12" t="s">
        <v>3833</v>
      </c>
      <c r="D1325" s="12" t="s">
        <v>3834</v>
      </c>
      <c r="E1325" s="22">
        <v>9</v>
      </c>
      <c r="F1325" s="25">
        <v>22.87773705</v>
      </c>
      <c r="G1325" s="14">
        <v>20.49802017</v>
      </c>
      <c r="H1325" s="14">
        <v>23.211872100000001</v>
      </c>
      <c r="I1325" s="14">
        <v>23.730655670000001</v>
      </c>
      <c r="J1325" s="14">
        <v>19.471300129999999</v>
      </c>
      <c r="K1325" s="14">
        <f t="shared" si="120"/>
        <v>21.957917024</v>
      </c>
      <c r="L1325" s="15">
        <v>23.192768099999999</v>
      </c>
      <c r="M1325" s="15">
        <v>23.319620130000001</v>
      </c>
      <c r="N1325" s="15">
        <v>21.011447910000001</v>
      </c>
      <c r="O1325" s="15">
        <v>22.976696010000001</v>
      </c>
      <c r="P1325" s="15">
        <v>18.811634059999999</v>
      </c>
      <c r="Q1325" s="15">
        <f t="shared" si="121"/>
        <v>21.862433242000002</v>
      </c>
      <c r="R1325" s="1" t="b">
        <v>1</v>
      </c>
      <c r="S1325" s="16">
        <v>0.91421179882996939</v>
      </c>
      <c r="T1325" s="1">
        <v>-9.5483780000000004E-2</v>
      </c>
      <c r="U1325" s="1">
        <f t="shared" si="122"/>
        <v>0.93595833920058125</v>
      </c>
      <c r="V1325" s="1"/>
      <c r="W1325" s="26"/>
      <c r="X1325" s="25">
        <v>18.999176030000001</v>
      </c>
      <c r="Y1325" s="14">
        <v>18.065380099999999</v>
      </c>
      <c r="Z1325" s="14">
        <v>19.209486009999999</v>
      </c>
      <c r="AA1325" s="14">
        <v>18.071556090000001</v>
      </c>
      <c r="AB1325" s="14">
        <v>18.797986980000001</v>
      </c>
      <c r="AC1325" s="14">
        <f t="shared" si="123"/>
        <v>18.628717042000002</v>
      </c>
      <c r="AD1325" s="15">
        <v>18.005201339999999</v>
      </c>
      <c r="AE1325" s="15">
        <v>21.41338348</v>
      </c>
      <c r="AF1325" s="15">
        <v>17.789274219999999</v>
      </c>
      <c r="AG1325" s="15">
        <v>21.57302284</v>
      </c>
      <c r="AH1325" s="15">
        <v>18.355720519999998</v>
      </c>
      <c r="AI1325" s="15">
        <f t="shared" si="124"/>
        <v>19.427320480000002</v>
      </c>
      <c r="AJ1325" s="1"/>
      <c r="AK1325" s="16">
        <v>0.50199619231973447</v>
      </c>
      <c r="AL1325" s="1">
        <v>0.79860343899999997</v>
      </c>
      <c r="AM1325" s="1">
        <f t="shared" si="125"/>
        <v>1.7394165173422003</v>
      </c>
      <c r="AN1325" s="1"/>
      <c r="AO1325" s="54"/>
      <c r="AP1325" s="91"/>
      <c r="AQ1325" s="11"/>
      <c r="AR1325" s="92"/>
    </row>
    <row r="1326" spans="1:44" x14ac:dyDescent="0.25">
      <c r="A1326" s="11" t="s">
        <v>3592</v>
      </c>
      <c r="B1326" s="11" t="s">
        <v>7960</v>
      </c>
      <c r="C1326" s="12" t="s">
        <v>3593</v>
      </c>
      <c r="D1326" s="12" t="s">
        <v>3594</v>
      </c>
      <c r="E1326" s="22">
        <v>4</v>
      </c>
      <c r="F1326" s="25">
        <v>22.00754547</v>
      </c>
      <c r="G1326" s="14">
        <v>22.390581130000001</v>
      </c>
      <c r="H1326" s="14">
        <v>22.93914032</v>
      </c>
      <c r="I1326" s="14">
        <v>22.164382929999999</v>
      </c>
      <c r="J1326" s="14">
        <v>22.07933044</v>
      </c>
      <c r="K1326" s="14">
        <f t="shared" si="120"/>
        <v>22.316196057999996</v>
      </c>
      <c r="L1326" s="15">
        <v>21.721506120000001</v>
      </c>
      <c r="M1326" s="15">
        <v>22.332324979999999</v>
      </c>
      <c r="N1326" s="15">
        <v>22.492185589999998</v>
      </c>
      <c r="O1326" s="15">
        <v>22.156812670000001</v>
      </c>
      <c r="P1326" s="15">
        <v>22.39840508</v>
      </c>
      <c r="Q1326" s="15">
        <f t="shared" si="121"/>
        <v>22.220246887999998</v>
      </c>
      <c r="R1326" s="1" t="b">
        <v>1</v>
      </c>
      <c r="S1326" s="16">
        <v>0.50309724256546651</v>
      </c>
      <c r="T1326" s="1">
        <v>-9.5949172999999999E-2</v>
      </c>
      <c r="U1326" s="1">
        <f t="shared" si="122"/>
        <v>0.93565646098153266</v>
      </c>
      <c r="V1326" s="1"/>
      <c r="W1326" s="26"/>
      <c r="X1326" s="25">
        <v>20.741559980000002</v>
      </c>
      <c r="Y1326" s="14">
        <v>18.169107440000001</v>
      </c>
      <c r="Z1326" s="14">
        <v>21.60715866</v>
      </c>
      <c r="AA1326" s="14">
        <v>21.42813301</v>
      </c>
      <c r="AB1326" s="14">
        <v>20.423677439999999</v>
      </c>
      <c r="AC1326" s="14">
        <f t="shared" si="123"/>
        <v>20.473927306</v>
      </c>
      <c r="AD1326" s="15">
        <v>18.864467619999999</v>
      </c>
      <c r="AE1326" s="15">
        <v>21.083751679999999</v>
      </c>
      <c r="AF1326" s="15">
        <v>21.375705719999999</v>
      </c>
      <c r="AG1326" s="15">
        <v>20.63316154</v>
      </c>
      <c r="AH1326" s="15">
        <v>20.213237759999998</v>
      </c>
      <c r="AI1326" s="15">
        <f t="shared" si="124"/>
        <v>20.434064864</v>
      </c>
      <c r="AJ1326" s="1" t="b">
        <v>1</v>
      </c>
      <c r="AK1326" s="16">
        <v>0.96256127610275311</v>
      </c>
      <c r="AL1326" s="1">
        <v>-3.9862441999999998E-2</v>
      </c>
      <c r="AM1326" s="1">
        <f t="shared" si="125"/>
        <v>0.97274769247917448</v>
      </c>
      <c r="AN1326" s="1"/>
      <c r="AO1326" s="54"/>
      <c r="AP1326" s="91"/>
      <c r="AQ1326" s="11"/>
      <c r="AR1326" s="92"/>
    </row>
    <row r="1327" spans="1:44" x14ac:dyDescent="0.25">
      <c r="A1327" s="11" t="s">
        <v>3497</v>
      </c>
      <c r="B1327" s="11" t="s">
        <v>7946</v>
      </c>
      <c r="C1327" s="12" t="s">
        <v>3498</v>
      </c>
      <c r="D1327" s="12" t="s">
        <v>3499</v>
      </c>
      <c r="E1327" s="22">
        <v>3</v>
      </c>
      <c r="F1327" s="25">
        <v>22.956348420000001</v>
      </c>
      <c r="G1327" s="14">
        <v>23.648448940000002</v>
      </c>
      <c r="H1327" s="14">
        <v>23.905822749999999</v>
      </c>
      <c r="I1327" s="14">
        <v>23.97123337</v>
      </c>
      <c r="J1327" s="14">
        <v>23.359041210000001</v>
      </c>
      <c r="K1327" s="14">
        <f t="shared" si="120"/>
        <v>23.568178938000003</v>
      </c>
      <c r="L1327" s="15">
        <v>23.11294174</v>
      </c>
      <c r="M1327" s="15">
        <v>23.39793396</v>
      </c>
      <c r="N1327" s="15">
        <v>23.67917061</v>
      </c>
      <c r="O1327" s="15">
        <v>23.668714520000002</v>
      </c>
      <c r="P1327" s="15">
        <v>23.501424790000002</v>
      </c>
      <c r="Q1327" s="15">
        <f t="shared" si="121"/>
        <v>23.472037124</v>
      </c>
      <c r="R1327" s="1" t="b">
        <v>1</v>
      </c>
      <c r="S1327" s="16">
        <v>0.39526662180676142</v>
      </c>
      <c r="T1327" s="1">
        <v>-9.6141815000000005E-2</v>
      </c>
      <c r="U1327" s="1">
        <f t="shared" si="122"/>
        <v>0.93553153180850757</v>
      </c>
      <c r="V1327" s="1"/>
      <c r="W1327" s="26"/>
      <c r="X1327" s="25">
        <v>22.689573289999998</v>
      </c>
      <c r="Y1327" s="14">
        <v>22.320474619999999</v>
      </c>
      <c r="Z1327" s="14">
        <v>22.740241999999999</v>
      </c>
      <c r="AA1327" s="14">
        <v>22.40919495</v>
      </c>
      <c r="AB1327" s="14">
        <v>22.564395900000001</v>
      </c>
      <c r="AC1327" s="14">
        <f t="shared" si="123"/>
        <v>22.544776151999997</v>
      </c>
      <c r="AD1327" s="15">
        <v>22.276794429999999</v>
      </c>
      <c r="AE1327" s="15">
        <v>21.961057660000002</v>
      </c>
      <c r="AF1327" s="15">
        <v>22.509517670000001</v>
      </c>
      <c r="AG1327" s="15">
        <v>22.45153809</v>
      </c>
      <c r="AH1327" s="15">
        <v>22.222640989999999</v>
      </c>
      <c r="AI1327" s="15">
        <f t="shared" si="124"/>
        <v>22.284309768</v>
      </c>
      <c r="AJ1327" s="1" t="b">
        <v>1</v>
      </c>
      <c r="AK1327" s="16">
        <v>3.2776249130006409E-2</v>
      </c>
      <c r="AL1327" s="1">
        <v>-0.26046638500000002</v>
      </c>
      <c r="AM1327" s="1">
        <f t="shared" si="125"/>
        <v>0.8348180013084664</v>
      </c>
      <c r="AN1327" s="1"/>
      <c r="AO1327" s="54"/>
      <c r="AP1327" s="91"/>
      <c r="AQ1327" s="11"/>
      <c r="AR1327" s="92"/>
    </row>
    <row r="1328" spans="1:44" x14ac:dyDescent="0.25">
      <c r="A1328" s="11" t="s">
        <v>5257</v>
      </c>
      <c r="B1328" s="11" t="s">
        <v>8163</v>
      </c>
      <c r="C1328" s="12" t="s">
        <v>5258</v>
      </c>
      <c r="D1328" s="12" t="s">
        <v>5259</v>
      </c>
      <c r="E1328" s="22">
        <v>5</v>
      </c>
      <c r="F1328" s="25">
        <v>23.041130070000001</v>
      </c>
      <c r="G1328" s="14">
        <v>23.40314674</v>
      </c>
      <c r="H1328" s="14">
        <v>22.926038739999999</v>
      </c>
      <c r="I1328" s="14">
        <v>23.183515549999999</v>
      </c>
      <c r="J1328" s="14">
        <v>22.76143837</v>
      </c>
      <c r="K1328" s="14">
        <f t="shared" si="120"/>
        <v>23.063053893999999</v>
      </c>
      <c r="L1328" s="15">
        <v>22.802011490000002</v>
      </c>
      <c r="M1328" s="15">
        <v>23.200138089999999</v>
      </c>
      <c r="N1328" s="15">
        <v>23.367864610000002</v>
      </c>
      <c r="O1328" s="15">
        <v>23.149450300000002</v>
      </c>
      <c r="P1328" s="15">
        <v>22.31326675</v>
      </c>
      <c r="Q1328" s="15">
        <f t="shared" si="121"/>
        <v>22.966546248</v>
      </c>
      <c r="R1328" s="1" t="b">
        <v>1</v>
      </c>
      <c r="S1328" s="16">
        <v>0.55460591485012833</v>
      </c>
      <c r="T1328" s="1">
        <v>-9.6507645000000003E-2</v>
      </c>
      <c r="U1328" s="1">
        <f t="shared" si="122"/>
        <v>0.9352943353796267</v>
      </c>
      <c r="V1328" s="1"/>
      <c r="W1328" s="26"/>
      <c r="X1328" s="25">
        <v>21.81960106</v>
      </c>
      <c r="Y1328" s="14">
        <v>22.693534849999999</v>
      </c>
      <c r="Z1328" s="14">
        <v>21.785444259999998</v>
      </c>
      <c r="AA1328" s="14">
        <v>21.605531689999999</v>
      </c>
      <c r="AB1328" s="14">
        <v>21.513113019999999</v>
      </c>
      <c r="AC1328" s="14">
        <f t="shared" si="123"/>
        <v>21.883444976</v>
      </c>
      <c r="AD1328" s="15">
        <v>21.873538969999998</v>
      </c>
      <c r="AE1328" s="15">
        <v>22.209375380000001</v>
      </c>
      <c r="AF1328" s="15">
        <v>21.78966904</v>
      </c>
      <c r="AG1328" s="15">
        <v>21.268251419999999</v>
      </c>
      <c r="AH1328" s="15">
        <v>21.52056503</v>
      </c>
      <c r="AI1328" s="15">
        <f t="shared" si="124"/>
        <v>21.732279967999997</v>
      </c>
      <c r="AJ1328" s="1" t="b">
        <v>1</v>
      </c>
      <c r="AK1328" s="16">
        <v>0.23717859169161004</v>
      </c>
      <c r="AL1328" s="1">
        <v>-0.15116500899999999</v>
      </c>
      <c r="AM1328" s="1">
        <f t="shared" si="125"/>
        <v>0.9005229761710134</v>
      </c>
      <c r="AN1328" s="1"/>
      <c r="AO1328" s="54"/>
      <c r="AP1328" s="91"/>
      <c r="AQ1328" s="11"/>
      <c r="AR1328" s="92"/>
    </row>
    <row r="1329" spans="1:44" x14ac:dyDescent="0.25">
      <c r="A1329" s="11" t="s">
        <v>7204</v>
      </c>
      <c r="B1329" s="11" t="s">
        <v>8416</v>
      </c>
      <c r="C1329" s="12" t="s">
        <v>7205</v>
      </c>
      <c r="D1329" s="12" t="s">
        <v>7206</v>
      </c>
      <c r="E1329" s="22">
        <v>9</v>
      </c>
      <c r="F1329" s="25">
        <v>22.590053560000001</v>
      </c>
      <c r="G1329" s="14">
        <v>22.914625170000001</v>
      </c>
      <c r="H1329" s="14">
        <v>22.488807680000001</v>
      </c>
      <c r="I1329" s="14">
        <v>22.399551389999999</v>
      </c>
      <c r="J1329" s="14">
        <v>22.438196179999998</v>
      </c>
      <c r="K1329" s="14">
        <f t="shared" si="120"/>
        <v>22.566246796000001</v>
      </c>
      <c r="L1329" s="15">
        <v>22.498115540000001</v>
      </c>
      <c r="M1329" s="15">
        <v>22.22943497</v>
      </c>
      <c r="N1329" s="15">
        <v>22.694980619999999</v>
      </c>
      <c r="O1329" s="15">
        <v>22.42321587</v>
      </c>
      <c r="P1329" s="15">
        <v>22.502662659999999</v>
      </c>
      <c r="Q1329" s="15">
        <f t="shared" si="121"/>
        <v>22.469681931999997</v>
      </c>
      <c r="R1329" s="1" t="b">
        <v>1</v>
      </c>
      <c r="S1329" s="16">
        <v>0.56628668857768538</v>
      </c>
      <c r="T1329" s="1">
        <v>-9.6564865E-2</v>
      </c>
      <c r="U1329" s="1">
        <f t="shared" si="122"/>
        <v>0.93525724058199833</v>
      </c>
      <c r="V1329" s="1"/>
      <c r="W1329" s="26"/>
      <c r="X1329" s="25">
        <v>21.480941770000001</v>
      </c>
      <c r="Y1329" s="14">
        <v>21.874214169999998</v>
      </c>
      <c r="Z1329" s="14">
        <v>21.654253010000001</v>
      </c>
      <c r="AA1329" s="14">
        <v>21.118450159999998</v>
      </c>
      <c r="AB1329" s="14">
        <v>21.31799316</v>
      </c>
      <c r="AC1329" s="14">
        <f t="shared" si="123"/>
        <v>21.489170454</v>
      </c>
      <c r="AD1329" s="15">
        <v>21.287769319999999</v>
      </c>
      <c r="AE1329" s="15">
        <v>21.396654130000002</v>
      </c>
      <c r="AF1329" s="15">
        <v>21.24817848</v>
      </c>
      <c r="AG1329" s="15">
        <v>21.284608840000001</v>
      </c>
      <c r="AH1329" s="15">
        <v>21.148923870000001</v>
      </c>
      <c r="AI1329" s="15">
        <f t="shared" si="124"/>
        <v>21.273226928</v>
      </c>
      <c r="AJ1329" s="1" t="b">
        <v>1</v>
      </c>
      <c r="AK1329" s="16">
        <v>0.12744835607978219</v>
      </c>
      <c r="AL1329" s="1">
        <v>-0.215943527</v>
      </c>
      <c r="AM1329" s="1">
        <f t="shared" si="125"/>
        <v>0.86098289008026174</v>
      </c>
      <c r="AN1329" s="1"/>
      <c r="AO1329" s="54"/>
      <c r="AP1329" s="91"/>
      <c r="AQ1329" s="11"/>
      <c r="AR1329" s="92"/>
    </row>
    <row r="1330" spans="1:44" x14ac:dyDescent="0.25">
      <c r="A1330" s="11" t="s">
        <v>3516</v>
      </c>
      <c r="B1330" s="11" t="s">
        <v>3517</v>
      </c>
      <c r="C1330" s="12" t="s">
        <v>3517</v>
      </c>
      <c r="D1330" s="12" t="s">
        <v>3518</v>
      </c>
      <c r="E1330" s="22">
        <v>10</v>
      </c>
      <c r="F1330" s="25">
        <v>26.083873749999999</v>
      </c>
      <c r="G1330" s="14">
        <v>25.732778549999999</v>
      </c>
      <c r="H1330" s="14">
        <v>25.177862170000001</v>
      </c>
      <c r="I1330" s="14">
        <v>25.629035949999999</v>
      </c>
      <c r="J1330" s="14">
        <v>26.5994606</v>
      </c>
      <c r="K1330" s="14">
        <f t="shared" ref="K1330:K1393" si="126">AVERAGE(F1330:J1330)</f>
        <v>25.844602204000001</v>
      </c>
      <c r="L1330" s="15">
        <v>25.957328799999999</v>
      </c>
      <c r="M1330" s="15">
        <v>25.54630852</v>
      </c>
      <c r="N1330" s="15">
        <v>25.50111961</v>
      </c>
      <c r="O1330" s="15">
        <v>25.62114716</v>
      </c>
      <c r="P1330" s="15">
        <v>26.11388397</v>
      </c>
      <c r="Q1330" s="15">
        <f t="shared" ref="Q1330:Q1393" si="127">AVERAGE(L1330:P1330)</f>
        <v>25.747957612</v>
      </c>
      <c r="R1330" s="1" t="b">
        <v>1</v>
      </c>
      <c r="S1330" s="16">
        <v>0.50231275136544373</v>
      </c>
      <c r="T1330" s="1">
        <v>-9.6644592000000001E-2</v>
      </c>
      <c r="U1330" s="1">
        <f t="shared" ref="U1330:U1393" si="128">2^T1330</f>
        <v>0.93520555731449417</v>
      </c>
      <c r="V1330" s="1"/>
      <c r="W1330" s="26"/>
      <c r="X1330" s="25">
        <v>25.248329160000001</v>
      </c>
      <c r="Y1330" s="14">
        <v>25.24586678</v>
      </c>
      <c r="Z1330" s="14">
        <v>25.02483368</v>
      </c>
      <c r="AA1330" s="14">
        <v>24.9336853</v>
      </c>
      <c r="AB1330" s="14">
        <v>25.11846542</v>
      </c>
      <c r="AC1330" s="14">
        <f t="shared" ref="AC1330:AC1393" si="129">AVERAGE(X1330:AB1330)</f>
        <v>25.114236068000004</v>
      </c>
      <c r="AD1330" s="15">
        <v>25.448528289999999</v>
      </c>
      <c r="AE1330" s="15">
        <v>25.249704359999999</v>
      </c>
      <c r="AF1330" s="15">
        <v>24.924110410000001</v>
      </c>
      <c r="AG1330" s="15">
        <v>25.194866179999998</v>
      </c>
      <c r="AH1330" s="15">
        <v>25.376401900000001</v>
      </c>
      <c r="AI1330" s="15">
        <f t="shared" ref="AI1330:AI1393" si="130">AVERAGE(AD1330:AH1330)</f>
        <v>25.238722227999997</v>
      </c>
      <c r="AJ1330" s="1" t="b">
        <v>1</v>
      </c>
      <c r="AK1330" s="16">
        <v>0.1647484696046761</v>
      </c>
      <c r="AL1330" s="1">
        <v>0.12448616</v>
      </c>
      <c r="AM1330" s="1">
        <f t="shared" ref="AM1330:AM1393" si="131">2^AL1330</f>
        <v>1.0901193992330864</v>
      </c>
      <c r="AN1330" s="1"/>
      <c r="AO1330" s="54"/>
      <c r="AP1330" s="91"/>
      <c r="AQ1330" s="11"/>
      <c r="AR1330" s="92"/>
    </row>
    <row r="1331" spans="1:44" x14ac:dyDescent="0.25">
      <c r="A1331" s="11" t="s">
        <v>4971</v>
      </c>
      <c r="B1331" s="11" t="s">
        <v>4972</v>
      </c>
      <c r="C1331" s="12" t="s">
        <v>4973</v>
      </c>
      <c r="D1331" s="12" t="s">
        <v>4974</v>
      </c>
      <c r="E1331" s="22">
        <v>9</v>
      </c>
      <c r="F1331" s="25">
        <v>22.835145950000001</v>
      </c>
      <c r="G1331" s="14">
        <v>21.685729980000001</v>
      </c>
      <c r="H1331" s="14">
        <v>22.503973009999999</v>
      </c>
      <c r="I1331" s="14">
        <v>22.557821270000002</v>
      </c>
      <c r="J1331" s="14">
        <v>22.462512969999999</v>
      </c>
      <c r="K1331" s="14">
        <f t="shared" si="126"/>
        <v>22.409036636000003</v>
      </c>
      <c r="L1331" s="15">
        <v>22.54719734</v>
      </c>
      <c r="M1331" s="15">
        <v>22.6170826</v>
      </c>
      <c r="N1331" s="15">
        <v>21.884050370000001</v>
      </c>
      <c r="O1331" s="15">
        <v>22.47864723</v>
      </c>
      <c r="P1331" s="15">
        <v>22.03358841</v>
      </c>
      <c r="Q1331" s="15">
        <f t="shared" si="127"/>
        <v>22.312113189999998</v>
      </c>
      <c r="R1331" s="1" t="b">
        <v>1</v>
      </c>
      <c r="S1331" s="16">
        <v>0.73944170257687702</v>
      </c>
      <c r="T1331" s="1">
        <v>-9.6923446999999996E-2</v>
      </c>
      <c r="U1331" s="1">
        <f t="shared" si="128"/>
        <v>0.93502481118554692</v>
      </c>
      <c r="V1331" s="1"/>
      <c r="W1331" s="26"/>
      <c r="X1331" s="25">
        <v>21.674436570000001</v>
      </c>
      <c r="Y1331" s="14">
        <v>22.0890007</v>
      </c>
      <c r="Z1331" s="14">
        <v>21.397230149999999</v>
      </c>
      <c r="AA1331" s="14">
        <v>21.729370119999999</v>
      </c>
      <c r="AB1331" s="14">
        <v>21.791498180000001</v>
      </c>
      <c r="AC1331" s="14">
        <f t="shared" si="129"/>
        <v>21.736307144000001</v>
      </c>
      <c r="AD1331" s="15">
        <v>21.726337430000001</v>
      </c>
      <c r="AE1331" s="15">
        <v>21.924337390000002</v>
      </c>
      <c r="AF1331" s="15">
        <v>21.174993520000001</v>
      </c>
      <c r="AG1331" s="15">
        <v>21.809705730000001</v>
      </c>
      <c r="AH1331" s="15">
        <v>21.863061900000002</v>
      </c>
      <c r="AI1331" s="15">
        <f t="shared" si="130"/>
        <v>21.699687194000003</v>
      </c>
      <c r="AJ1331" s="1" t="b">
        <v>1</v>
      </c>
      <c r="AK1331" s="16">
        <v>0.6023593597400061</v>
      </c>
      <c r="AL1331" s="1">
        <v>-3.6619948999999999E-2</v>
      </c>
      <c r="AM1331" s="1">
        <f t="shared" si="131"/>
        <v>0.97493642581586859</v>
      </c>
      <c r="AN1331" s="1"/>
      <c r="AO1331" s="54"/>
      <c r="AP1331" s="91"/>
      <c r="AQ1331" s="11"/>
      <c r="AR1331" s="92"/>
    </row>
    <row r="1332" spans="1:44" x14ac:dyDescent="0.25">
      <c r="A1332" s="11" t="s">
        <v>106</v>
      </c>
      <c r="B1332" s="11" t="s">
        <v>7474</v>
      </c>
      <c r="C1332" s="12" t="s">
        <v>107</v>
      </c>
      <c r="D1332" s="12" t="s">
        <v>108</v>
      </c>
      <c r="E1332" s="22">
        <v>3</v>
      </c>
      <c r="F1332" s="25">
        <v>19.319629670000001</v>
      </c>
      <c r="G1332" s="14">
        <v>20.189691539999998</v>
      </c>
      <c r="H1332" s="14">
        <v>18.484354020000001</v>
      </c>
      <c r="I1332" s="14">
        <v>18.897691729999998</v>
      </c>
      <c r="J1332" s="14">
        <v>20.69361877</v>
      </c>
      <c r="K1332" s="14">
        <f t="shared" si="126"/>
        <v>19.516997146000001</v>
      </c>
      <c r="L1332" s="15">
        <v>19.38989067</v>
      </c>
      <c r="M1332" s="15">
        <v>19.110803600000001</v>
      </c>
      <c r="N1332" s="15">
        <v>21.01537132</v>
      </c>
      <c r="O1332" s="15">
        <v>19.011796950000001</v>
      </c>
      <c r="P1332" s="15">
        <v>18.57022285</v>
      </c>
      <c r="Q1332" s="15">
        <f t="shared" si="127"/>
        <v>19.419617077999998</v>
      </c>
      <c r="R1332" s="1"/>
      <c r="S1332" s="16">
        <v>0.90621291857609576</v>
      </c>
      <c r="T1332" s="1">
        <v>-9.7380066000000001E-2</v>
      </c>
      <c r="U1332" s="1">
        <f t="shared" si="128"/>
        <v>0.93472891875953557</v>
      </c>
      <c r="V1332" s="1"/>
      <c r="W1332" s="26"/>
      <c r="X1332" s="25">
        <v>20.44252968</v>
      </c>
      <c r="Y1332" s="14">
        <v>20.26109314</v>
      </c>
      <c r="Z1332" s="14">
        <v>19.74012566</v>
      </c>
      <c r="AA1332" s="14">
        <v>20.8803196</v>
      </c>
      <c r="AB1332" s="14">
        <v>20.729412079999999</v>
      </c>
      <c r="AC1332" s="14">
        <f t="shared" si="129"/>
        <v>20.410696031999997</v>
      </c>
      <c r="AD1332" s="15">
        <v>20.768138889999999</v>
      </c>
      <c r="AE1332" s="15">
        <v>20.082128520000001</v>
      </c>
      <c r="AF1332" s="15">
        <v>18.728038789999999</v>
      </c>
      <c r="AG1332" s="15">
        <v>17.664056779999999</v>
      </c>
      <c r="AH1332" s="15">
        <v>20.01685715</v>
      </c>
      <c r="AI1332" s="15">
        <f t="shared" si="130"/>
        <v>19.451844025999996</v>
      </c>
      <c r="AJ1332" s="1" t="b">
        <v>1</v>
      </c>
      <c r="AK1332" s="16">
        <v>0.19049193528533395</v>
      </c>
      <c r="AL1332" s="1">
        <v>-0.95885200500000001</v>
      </c>
      <c r="AM1332" s="1">
        <f t="shared" si="131"/>
        <v>0.51446612636723699</v>
      </c>
      <c r="AN1332" s="1"/>
      <c r="AO1332" s="54"/>
      <c r="AP1332" s="91"/>
      <c r="AQ1332" s="11"/>
      <c r="AR1332" s="92"/>
    </row>
    <row r="1333" spans="1:44" x14ac:dyDescent="0.25">
      <c r="A1333" s="11" t="s">
        <v>1496</v>
      </c>
      <c r="B1333" s="11" t="s">
        <v>7659</v>
      </c>
      <c r="C1333" s="12" t="s">
        <v>1497</v>
      </c>
      <c r="D1333" s="12" t="s">
        <v>1498</v>
      </c>
      <c r="E1333" s="22">
        <v>9</v>
      </c>
      <c r="F1333" s="25">
        <v>24.45293427</v>
      </c>
      <c r="G1333" s="14">
        <v>23.96728134</v>
      </c>
      <c r="H1333" s="14">
        <v>24.88282967</v>
      </c>
      <c r="I1333" s="14">
        <v>24.499296189999999</v>
      </c>
      <c r="J1333" s="14">
        <v>24.269849780000001</v>
      </c>
      <c r="K1333" s="14">
        <f t="shared" si="126"/>
        <v>24.414438249999996</v>
      </c>
      <c r="L1333" s="15">
        <v>24.030275339999999</v>
      </c>
      <c r="M1333" s="15">
        <v>24.394863130000001</v>
      </c>
      <c r="N1333" s="15">
        <v>24.31375122</v>
      </c>
      <c r="O1333" s="15">
        <v>24.809606550000002</v>
      </c>
      <c r="P1333" s="15">
        <v>24.03640747</v>
      </c>
      <c r="Q1333" s="15">
        <f t="shared" si="127"/>
        <v>24.316980742000002</v>
      </c>
      <c r="R1333" s="1" t="b">
        <v>1</v>
      </c>
      <c r="S1333" s="16">
        <v>0.6492805451553032</v>
      </c>
      <c r="T1333" s="1">
        <v>-9.7457504E-2</v>
      </c>
      <c r="U1333" s="1">
        <f t="shared" si="128"/>
        <v>0.93467874766074643</v>
      </c>
      <c r="V1333" s="1"/>
      <c r="W1333" s="26"/>
      <c r="X1333" s="25">
        <v>22.682624820000001</v>
      </c>
      <c r="Y1333" s="14">
        <v>23.33156013</v>
      </c>
      <c r="Z1333" s="14">
        <v>23.53966904</v>
      </c>
      <c r="AA1333" s="14">
        <v>23.330192570000001</v>
      </c>
      <c r="AB1333" s="14">
        <v>23.34962273</v>
      </c>
      <c r="AC1333" s="14">
        <f t="shared" si="129"/>
        <v>23.246733857999999</v>
      </c>
      <c r="AD1333" s="15">
        <v>23.166069029999999</v>
      </c>
      <c r="AE1333" s="15">
        <v>22.965150829999999</v>
      </c>
      <c r="AF1333" s="15">
        <v>23.428415300000001</v>
      </c>
      <c r="AG1333" s="15">
        <v>23.373582840000001</v>
      </c>
      <c r="AH1333" s="15">
        <v>23.20454788</v>
      </c>
      <c r="AI1333" s="15">
        <f t="shared" si="130"/>
        <v>23.227553175999997</v>
      </c>
      <c r="AJ1333" s="1" t="b">
        <v>1</v>
      </c>
      <c r="AK1333" s="16">
        <v>0.89884773834240528</v>
      </c>
      <c r="AL1333" s="1">
        <v>-1.9180678999999999E-2</v>
      </c>
      <c r="AM1333" s="1">
        <f t="shared" si="131"/>
        <v>0.98679295502001751</v>
      </c>
      <c r="AN1333" s="1"/>
      <c r="AO1333" s="54"/>
      <c r="AP1333" s="91"/>
      <c r="AQ1333" s="11"/>
      <c r="AR1333" s="92"/>
    </row>
    <row r="1334" spans="1:44" x14ac:dyDescent="0.25">
      <c r="A1334" s="11" t="s">
        <v>633</v>
      </c>
      <c r="B1334" s="11" t="s">
        <v>7539</v>
      </c>
      <c r="C1334" s="12" t="s">
        <v>634</v>
      </c>
      <c r="D1334" s="12" t="s">
        <v>635</v>
      </c>
      <c r="E1334" s="22">
        <v>22</v>
      </c>
      <c r="F1334" s="25">
        <v>24.087884899999999</v>
      </c>
      <c r="G1334" s="14">
        <v>24.313543320000001</v>
      </c>
      <c r="H1334" s="14">
        <v>23.45035553</v>
      </c>
      <c r="I1334" s="14">
        <v>24.300756450000002</v>
      </c>
      <c r="J1334" s="14">
        <v>23.433008189999999</v>
      </c>
      <c r="K1334" s="14">
        <f t="shared" si="126"/>
        <v>23.917109677999999</v>
      </c>
      <c r="L1334" s="15">
        <v>23.722757340000001</v>
      </c>
      <c r="M1334" s="15">
        <v>24.092891689999998</v>
      </c>
      <c r="N1334" s="15">
        <v>24.016397479999998</v>
      </c>
      <c r="O1334" s="15">
        <v>23.900672910000001</v>
      </c>
      <c r="P1334" s="15">
        <v>23.364929199999999</v>
      </c>
      <c r="Q1334" s="15">
        <f t="shared" si="127"/>
        <v>23.819529723999999</v>
      </c>
      <c r="R1334" s="1" t="b">
        <v>1</v>
      </c>
      <c r="S1334" s="16">
        <v>0.60881532655615356</v>
      </c>
      <c r="T1334" s="1">
        <v>-9.7579955999999995E-2</v>
      </c>
      <c r="U1334" s="1">
        <f t="shared" si="128"/>
        <v>0.93459941805770363</v>
      </c>
      <c r="V1334" s="1"/>
      <c r="W1334" s="26"/>
      <c r="X1334" s="25">
        <v>22.655061719999999</v>
      </c>
      <c r="Y1334" s="14">
        <v>22.31528664</v>
      </c>
      <c r="Z1334" s="14">
        <v>22.583480829999999</v>
      </c>
      <c r="AA1334" s="14">
        <v>22.697526929999999</v>
      </c>
      <c r="AB1334" s="14">
        <v>22.68771744</v>
      </c>
      <c r="AC1334" s="14">
        <f t="shared" si="129"/>
        <v>22.587814712</v>
      </c>
      <c r="AD1334" s="15">
        <v>22.51691628</v>
      </c>
      <c r="AE1334" s="15">
        <v>22.390003199999999</v>
      </c>
      <c r="AF1334" s="15">
        <v>22.481706620000001</v>
      </c>
      <c r="AG1334" s="15">
        <v>22.498262409999999</v>
      </c>
      <c r="AH1334" s="15">
        <v>22.63960075</v>
      </c>
      <c r="AI1334" s="15">
        <f t="shared" si="130"/>
        <v>22.505297851999998</v>
      </c>
      <c r="AJ1334" s="1" t="b">
        <v>1</v>
      </c>
      <c r="AK1334" s="16">
        <v>0.14975737465718875</v>
      </c>
      <c r="AL1334" s="1">
        <v>-8.2516860999999997E-2</v>
      </c>
      <c r="AM1334" s="1">
        <f t="shared" si="131"/>
        <v>0.94440863584082579</v>
      </c>
      <c r="AN1334" s="1"/>
      <c r="AO1334" s="54"/>
      <c r="AP1334" s="91"/>
      <c r="AQ1334" s="11"/>
      <c r="AR1334" s="92"/>
    </row>
    <row r="1335" spans="1:44" x14ac:dyDescent="0.25">
      <c r="A1335" s="11" t="s">
        <v>3332</v>
      </c>
      <c r="B1335" s="11" t="s">
        <v>7922</v>
      </c>
      <c r="C1335" s="12" t="s">
        <v>3333</v>
      </c>
      <c r="D1335" s="12" t="s">
        <v>3334</v>
      </c>
      <c r="E1335" s="22">
        <v>7</v>
      </c>
      <c r="F1335" s="25">
        <v>21.239637370000001</v>
      </c>
      <c r="G1335" s="14">
        <v>20.71070671</v>
      </c>
      <c r="H1335" s="14">
        <v>21.418334959999999</v>
      </c>
      <c r="I1335" s="14">
        <v>19.070020679999999</v>
      </c>
      <c r="J1335" s="14">
        <v>20.65018272</v>
      </c>
      <c r="K1335" s="14">
        <f t="shared" si="126"/>
        <v>20.617776488000001</v>
      </c>
      <c r="L1335" s="15">
        <v>20.668043140000002</v>
      </c>
      <c r="M1335" s="15">
        <v>21.168458940000001</v>
      </c>
      <c r="N1335" s="15">
        <v>19.925838469999999</v>
      </c>
      <c r="O1335" s="15">
        <v>21.61836052</v>
      </c>
      <c r="P1335" s="15">
        <v>19.217411040000002</v>
      </c>
      <c r="Q1335" s="15">
        <f t="shared" si="127"/>
        <v>20.519622422000001</v>
      </c>
      <c r="R1335" s="1" t="b">
        <v>1</v>
      </c>
      <c r="S1335" s="16">
        <v>0.9022485172186524</v>
      </c>
      <c r="T1335" s="1">
        <v>-9.8154067999999997E-2</v>
      </c>
      <c r="U1335" s="1">
        <f t="shared" si="128"/>
        <v>0.9342275737117639</v>
      </c>
      <c r="V1335" s="1"/>
      <c r="W1335" s="26"/>
      <c r="X1335" s="25">
        <v>20.41400337</v>
      </c>
      <c r="Y1335" s="14">
        <v>21.02072716</v>
      </c>
      <c r="Z1335" s="14">
        <v>20.686712270000001</v>
      </c>
      <c r="AA1335" s="14">
        <v>20.157213209999998</v>
      </c>
      <c r="AB1335" s="14">
        <v>20.741394039999999</v>
      </c>
      <c r="AC1335" s="14">
        <f t="shared" si="129"/>
        <v>20.60401001</v>
      </c>
      <c r="AD1335" s="15">
        <v>21.11870193</v>
      </c>
      <c r="AE1335" s="15">
        <v>20.958156590000002</v>
      </c>
      <c r="AF1335" s="15">
        <v>20.93228912</v>
      </c>
      <c r="AG1335" s="15">
        <v>20.35477066</v>
      </c>
      <c r="AH1335" s="15">
        <v>20.81166649</v>
      </c>
      <c r="AI1335" s="15">
        <f t="shared" si="130"/>
        <v>20.835116957999997</v>
      </c>
      <c r="AJ1335" s="1" t="b">
        <v>1</v>
      </c>
      <c r="AK1335" s="16">
        <v>0.14995760617078416</v>
      </c>
      <c r="AL1335" s="1">
        <v>0.23110694900000001</v>
      </c>
      <c r="AM1335" s="1">
        <f t="shared" si="131"/>
        <v>1.1737351856863005</v>
      </c>
      <c r="AN1335" s="1"/>
      <c r="AO1335" s="54"/>
      <c r="AP1335" s="91"/>
      <c r="AQ1335" s="11"/>
      <c r="AR1335" s="92"/>
    </row>
    <row r="1336" spans="1:44" x14ac:dyDescent="0.25">
      <c r="A1336" s="11" t="s">
        <v>3022</v>
      </c>
      <c r="B1336" s="11" t="s">
        <v>3023</v>
      </c>
      <c r="C1336" s="12" t="s">
        <v>3024</v>
      </c>
      <c r="D1336" s="12" t="s">
        <v>3025</v>
      </c>
      <c r="E1336" s="22">
        <v>26</v>
      </c>
      <c r="F1336" s="25">
        <v>26.181280139999998</v>
      </c>
      <c r="G1336" s="14">
        <v>26.11404228</v>
      </c>
      <c r="H1336" s="14">
        <v>25.17119598</v>
      </c>
      <c r="I1336" s="14">
        <v>25.542770390000001</v>
      </c>
      <c r="J1336" s="14">
        <v>26.33005524</v>
      </c>
      <c r="K1336" s="14">
        <f t="shared" si="126"/>
        <v>25.867868806000001</v>
      </c>
      <c r="L1336" s="15">
        <v>25.743295669999998</v>
      </c>
      <c r="M1336" s="15">
        <v>25.935508729999999</v>
      </c>
      <c r="N1336" s="15">
        <v>25.441200259999999</v>
      </c>
      <c r="O1336" s="15">
        <v>25.397184370000002</v>
      </c>
      <c r="P1336" s="15">
        <v>26.330757139999999</v>
      </c>
      <c r="Q1336" s="15">
        <f t="shared" si="127"/>
        <v>25.769589234000001</v>
      </c>
      <c r="R1336" s="1" t="b">
        <v>1</v>
      </c>
      <c r="S1336" s="16">
        <v>0.44488235292290723</v>
      </c>
      <c r="T1336" s="1">
        <v>-9.8279571999999996E-2</v>
      </c>
      <c r="U1336" s="1">
        <f t="shared" si="128"/>
        <v>0.93414630622673278</v>
      </c>
      <c r="V1336" s="1"/>
      <c r="W1336" s="26"/>
      <c r="X1336" s="25">
        <v>25.476455690000002</v>
      </c>
      <c r="Y1336" s="14">
        <v>25.045227050000001</v>
      </c>
      <c r="Z1336" s="14">
        <v>25.448183060000002</v>
      </c>
      <c r="AA1336" s="14">
        <v>25.42790222</v>
      </c>
      <c r="AB1336" s="14">
        <v>25.403829569999999</v>
      </c>
      <c r="AC1336" s="14">
        <f t="shared" si="129"/>
        <v>25.360319518000001</v>
      </c>
      <c r="AD1336" s="15">
        <v>25.324333190000001</v>
      </c>
      <c r="AE1336" s="15">
        <v>25.394210820000001</v>
      </c>
      <c r="AF1336" s="15">
        <v>25.44445992</v>
      </c>
      <c r="AG1336" s="15">
        <v>25.565057750000001</v>
      </c>
      <c r="AH1336" s="15">
        <v>25.449253079999998</v>
      </c>
      <c r="AI1336" s="15">
        <f t="shared" si="130"/>
        <v>25.435462952000002</v>
      </c>
      <c r="AJ1336" s="1" t="b">
        <v>1</v>
      </c>
      <c r="AK1336" s="16">
        <v>0.41618629422461834</v>
      </c>
      <c r="AL1336" s="1">
        <v>7.5143432999999996E-2</v>
      </c>
      <c r="AM1336" s="1">
        <f t="shared" si="131"/>
        <v>1.0534657665042395</v>
      </c>
      <c r="AN1336" s="1"/>
      <c r="AO1336" s="54"/>
      <c r="AP1336" s="91"/>
      <c r="AQ1336" s="11"/>
      <c r="AR1336" s="92"/>
    </row>
    <row r="1337" spans="1:44" x14ac:dyDescent="0.25">
      <c r="A1337" s="11" t="s">
        <v>921</v>
      </c>
      <c r="B1337" s="11" t="s">
        <v>922</v>
      </c>
      <c r="C1337" s="12" t="s">
        <v>922</v>
      </c>
      <c r="D1337" s="12" t="s">
        <v>923</v>
      </c>
      <c r="E1337" s="22">
        <v>10</v>
      </c>
      <c r="F1337" s="25">
        <v>23.664381030000001</v>
      </c>
      <c r="G1337" s="14">
        <v>22.975158690000001</v>
      </c>
      <c r="H1337" s="14">
        <v>23.334426879999999</v>
      </c>
      <c r="I1337" s="14">
        <v>23.059976580000001</v>
      </c>
      <c r="J1337" s="14">
        <v>23.923883440000001</v>
      </c>
      <c r="K1337" s="14">
        <f t="shared" si="126"/>
        <v>23.391565323999998</v>
      </c>
      <c r="L1337" s="15">
        <v>23.609752660000002</v>
      </c>
      <c r="M1337" s="15">
        <v>23.358100889999999</v>
      </c>
      <c r="N1337" s="15">
        <v>23.032243730000001</v>
      </c>
      <c r="O1337" s="15">
        <v>23.146982189999999</v>
      </c>
      <c r="P1337" s="15">
        <v>23.318103789999999</v>
      </c>
      <c r="Q1337" s="15">
        <f t="shared" si="127"/>
        <v>23.293036652000001</v>
      </c>
      <c r="R1337" s="1" t="b">
        <v>1</v>
      </c>
      <c r="S1337" s="16">
        <v>0.58983226005777867</v>
      </c>
      <c r="T1337" s="1">
        <v>-9.8528670999999998E-2</v>
      </c>
      <c r="U1337" s="1">
        <f t="shared" si="128"/>
        <v>0.933985028329131</v>
      </c>
      <c r="V1337" s="1"/>
      <c r="W1337" s="26"/>
      <c r="X1337" s="25">
        <v>23.214986799999998</v>
      </c>
      <c r="Y1337" s="14">
        <v>23.474073409999999</v>
      </c>
      <c r="Z1337" s="14">
        <v>23.31699944</v>
      </c>
      <c r="AA1337" s="14">
        <v>22.579275129999999</v>
      </c>
      <c r="AB1337" s="14">
        <v>23.198205949999998</v>
      </c>
      <c r="AC1337" s="14">
        <f t="shared" si="129"/>
        <v>23.156708146</v>
      </c>
      <c r="AD1337" s="15">
        <v>23.01717949</v>
      </c>
      <c r="AE1337" s="15">
        <v>23.42059708</v>
      </c>
      <c r="AF1337" s="15">
        <v>22.99714088</v>
      </c>
      <c r="AG1337" s="15">
        <v>22.753768919999999</v>
      </c>
      <c r="AH1337" s="15">
        <v>23.32635689</v>
      </c>
      <c r="AI1337" s="15">
        <f t="shared" si="130"/>
        <v>23.103008652</v>
      </c>
      <c r="AJ1337" s="1" t="b">
        <v>1</v>
      </c>
      <c r="AK1337" s="16">
        <v>0.598411549589832</v>
      </c>
      <c r="AL1337" s="1">
        <v>-5.3699493000000001E-2</v>
      </c>
      <c r="AM1337" s="1">
        <f t="shared" si="131"/>
        <v>0.9634625581128472</v>
      </c>
      <c r="AN1337" s="1"/>
      <c r="AO1337" s="54"/>
      <c r="AP1337" s="91"/>
      <c r="AQ1337" s="11"/>
      <c r="AR1337" s="92"/>
    </row>
    <row r="1338" spans="1:44" x14ac:dyDescent="0.25">
      <c r="A1338" s="11" t="s">
        <v>4053</v>
      </c>
      <c r="B1338" s="11" t="s">
        <v>4054</v>
      </c>
      <c r="C1338" s="12" t="s">
        <v>4055</v>
      </c>
      <c r="D1338" s="12" t="s">
        <v>4056</v>
      </c>
      <c r="E1338" s="22">
        <v>9</v>
      </c>
      <c r="F1338" s="25">
        <v>22.718164439999999</v>
      </c>
      <c r="G1338" s="14">
        <v>23.124851230000001</v>
      </c>
      <c r="H1338" s="14">
        <v>22.617822650000001</v>
      </c>
      <c r="I1338" s="14">
        <v>22.757415770000001</v>
      </c>
      <c r="J1338" s="14">
        <v>22.559011460000001</v>
      </c>
      <c r="K1338" s="14">
        <f t="shared" si="126"/>
        <v>22.755453109999998</v>
      </c>
      <c r="L1338" s="15">
        <v>22.418823239999998</v>
      </c>
      <c r="M1338" s="15">
        <v>22.775592799999998</v>
      </c>
      <c r="N1338" s="15">
        <v>23.221801760000002</v>
      </c>
      <c r="O1338" s="15">
        <v>22.636041639999998</v>
      </c>
      <c r="P1338" s="15">
        <v>22.23207283</v>
      </c>
      <c r="Q1338" s="15">
        <f t="shared" si="127"/>
        <v>22.656866453999999</v>
      </c>
      <c r="R1338" s="1" t="b">
        <v>1</v>
      </c>
      <c r="S1338" s="16">
        <v>0.61339311364781368</v>
      </c>
      <c r="T1338" s="1">
        <v>-9.8586654999999995E-2</v>
      </c>
      <c r="U1338" s="1">
        <f t="shared" si="128"/>
        <v>0.93394749087453754</v>
      </c>
      <c r="V1338" s="1"/>
      <c r="W1338" s="26"/>
      <c r="X1338" s="25">
        <v>22.365409849999999</v>
      </c>
      <c r="Y1338" s="14">
        <v>21.43608665</v>
      </c>
      <c r="Z1338" s="14">
        <v>23.115880969999999</v>
      </c>
      <c r="AA1338" s="14">
        <v>22.45931435</v>
      </c>
      <c r="AB1338" s="14">
        <v>21.359817499999998</v>
      </c>
      <c r="AC1338" s="14">
        <f t="shared" si="129"/>
        <v>22.147301863999996</v>
      </c>
      <c r="AD1338" s="15">
        <v>21.72225761</v>
      </c>
      <c r="AE1338" s="15">
        <v>21.468168259999999</v>
      </c>
      <c r="AF1338" s="15">
        <v>22.282772059999999</v>
      </c>
      <c r="AG1338" s="15">
        <v>22.16962242</v>
      </c>
      <c r="AH1338" s="15">
        <v>21.732271189999999</v>
      </c>
      <c r="AI1338" s="15">
        <f t="shared" si="130"/>
        <v>21.875018308000001</v>
      </c>
      <c r="AJ1338" s="1" t="b">
        <v>1</v>
      </c>
      <c r="AK1338" s="16">
        <v>0.2819669132268105</v>
      </c>
      <c r="AL1338" s="1">
        <v>-0.27228355399999998</v>
      </c>
      <c r="AM1338" s="1">
        <f t="shared" si="131"/>
        <v>0.82800790481209163</v>
      </c>
      <c r="AN1338" s="1"/>
      <c r="AO1338" s="54"/>
      <c r="AP1338" s="91"/>
      <c r="AQ1338" s="11"/>
      <c r="AR1338" s="92"/>
    </row>
    <row r="1339" spans="1:44" x14ac:dyDescent="0.25">
      <c r="A1339" s="11" t="s">
        <v>3418</v>
      </c>
      <c r="B1339" s="11" t="s">
        <v>7937</v>
      </c>
      <c r="C1339" s="12" t="s">
        <v>3419</v>
      </c>
      <c r="D1339" s="12" t="s">
        <v>3420</v>
      </c>
      <c r="E1339" s="22">
        <v>19</v>
      </c>
      <c r="F1339" s="25">
        <v>28.652530670000001</v>
      </c>
      <c r="G1339" s="14">
        <v>29.160652160000001</v>
      </c>
      <c r="H1339" s="14">
        <v>28.21826553</v>
      </c>
      <c r="I1339" s="14">
        <v>29.313262940000001</v>
      </c>
      <c r="J1339" s="14">
        <v>28.50593567</v>
      </c>
      <c r="K1339" s="14">
        <f t="shared" si="126"/>
        <v>28.770129394000001</v>
      </c>
      <c r="L1339" s="15">
        <v>28.516042710000001</v>
      </c>
      <c r="M1339" s="15">
        <v>28.74490166</v>
      </c>
      <c r="N1339" s="15">
        <v>28.641134260000001</v>
      </c>
      <c r="O1339" s="15">
        <v>28.919145579999999</v>
      </c>
      <c r="P1339" s="15">
        <v>28.53512001</v>
      </c>
      <c r="Q1339" s="15">
        <f t="shared" si="127"/>
        <v>28.671268843999997</v>
      </c>
      <c r="R1339" s="1" t="b">
        <v>1</v>
      </c>
      <c r="S1339" s="16">
        <v>0.55714562556498115</v>
      </c>
      <c r="T1339" s="1">
        <v>-9.8860550000000005E-2</v>
      </c>
      <c r="U1339" s="1">
        <f t="shared" si="128"/>
        <v>0.93377019819645479</v>
      </c>
      <c r="V1339" s="1"/>
      <c r="W1339" s="26"/>
      <c r="X1339" s="25">
        <v>27.174076079999999</v>
      </c>
      <c r="Y1339" s="14">
        <v>26.905754089999999</v>
      </c>
      <c r="Z1339" s="14">
        <v>27.157209399999999</v>
      </c>
      <c r="AA1339" s="14">
        <v>27.704444890000001</v>
      </c>
      <c r="AB1339" s="14">
        <v>27.198074340000002</v>
      </c>
      <c r="AC1339" s="14">
        <f t="shared" si="129"/>
        <v>27.227911760000001</v>
      </c>
      <c r="AD1339" s="15">
        <v>27.033491130000002</v>
      </c>
      <c r="AE1339" s="15">
        <v>26.90058136</v>
      </c>
      <c r="AF1339" s="15">
        <v>27.110382080000001</v>
      </c>
      <c r="AG1339" s="15">
        <v>27.636716839999998</v>
      </c>
      <c r="AH1339" s="15">
        <v>27.110582350000001</v>
      </c>
      <c r="AI1339" s="15">
        <f t="shared" si="130"/>
        <v>27.158350752</v>
      </c>
      <c r="AJ1339" s="1" t="b">
        <v>1</v>
      </c>
      <c r="AK1339" s="16">
        <v>3.6014422404536228E-2</v>
      </c>
      <c r="AL1339" s="1">
        <v>-6.9561004999999995E-2</v>
      </c>
      <c r="AM1339" s="1">
        <f t="shared" si="131"/>
        <v>0.95292791860213377</v>
      </c>
      <c r="AN1339" s="1"/>
      <c r="AO1339" s="54"/>
      <c r="AP1339" s="91"/>
      <c r="AQ1339" s="11"/>
      <c r="AR1339" s="92"/>
    </row>
    <row r="1340" spans="1:44" x14ac:dyDescent="0.25">
      <c r="A1340" s="11" t="s">
        <v>3421</v>
      </c>
      <c r="B1340" s="11" t="s">
        <v>3422</v>
      </c>
      <c r="C1340" s="12" t="s">
        <v>3422</v>
      </c>
      <c r="D1340" s="12" t="s">
        <v>3423</v>
      </c>
      <c r="E1340" s="22">
        <v>6</v>
      </c>
      <c r="F1340" s="25">
        <v>23.515327450000001</v>
      </c>
      <c r="G1340" s="14">
        <v>23.491060260000001</v>
      </c>
      <c r="H1340" s="14">
        <v>23.353801730000001</v>
      </c>
      <c r="I1340" s="14">
        <v>23.565696719999998</v>
      </c>
      <c r="J1340" s="14">
        <v>23.146873469999999</v>
      </c>
      <c r="K1340" s="14">
        <f t="shared" si="126"/>
        <v>23.414551926000001</v>
      </c>
      <c r="L1340" s="15">
        <v>23.327865599999999</v>
      </c>
      <c r="M1340" s="15">
        <v>23.466999049999998</v>
      </c>
      <c r="N1340" s="15">
        <v>23.338649749999998</v>
      </c>
      <c r="O1340" s="15">
        <v>23.370792389999998</v>
      </c>
      <c r="P1340" s="15">
        <v>23.073278429999998</v>
      </c>
      <c r="Q1340" s="15">
        <f t="shared" si="127"/>
        <v>23.315517043999996</v>
      </c>
      <c r="R1340" s="1" t="b">
        <v>1</v>
      </c>
      <c r="S1340" s="16">
        <v>6.3726247362204003E-2</v>
      </c>
      <c r="T1340" s="1">
        <v>-9.9034882000000005E-2</v>
      </c>
      <c r="U1340" s="1">
        <f t="shared" si="128"/>
        <v>0.9336573703384341</v>
      </c>
      <c r="V1340" s="1"/>
      <c r="W1340" s="26"/>
      <c r="X1340" s="25">
        <v>22.6399765</v>
      </c>
      <c r="Y1340" s="14">
        <v>22.859767909999999</v>
      </c>
      <c r="Z1340" s="14">
        <v>22.48544502</v>
      </c>
      <c r="AA1340" s="14">
        <v>22.65787697</v>
      </c>
      <c r="AB1340" s="14">
        <v>21.73264503</v>
      </c>
      <c r="AC1340" s="14">
        <f t="shared" si="129"/>
        <v>22.475142286000001</v>
      </c>
      <c r="AD1340" s="15">
        <v>22.443416599999999</v>
      </c>
      <c r="AE1340" s="15">
        <v>22.514919280000001</v>
      </c>
      <c r="AF1340" s="15">
        <v>22.357994080000001</v>
      </c>
      <c r="AG1340" s="15">
        <v>22.503341670000001</v>
      </c>
      <c r="AH1340" s="15">
        <v>22.412376399999999</v>
      </c>
      <c r="AI1340" s="15">
        <f t="shared" si="130"/>
        <v>22.446409606</v>
      </c>
      <c r="AJ1340" s="1" t="b">
        <v>1</v>
      </c>
      <c r="AK1340" s="16">
        <v>0.88159578478452572</v>
      </c>
      <c r="AL1340" s="1">
        <v>-2.8732680999999999E-2</v>
      </c>
      <c r="AM1340" s="1">
        <f t="shared" si="131"/>
        <v>0.98028103617148676</v>
      </c>
      <c r="AN1340" s="1"/>
      <c r="AO1340" s="54"/>
      <c r="AP1340" s="91"/>
      <c r="AQ1340" s="11"/>
      <c r="AR1340" s="92"/>
    </row>
    <row r="1341" spans="1:44" x14ac:dyDescent="0.25">
      <c r="A1341" s="11" t="s">
        <v>3954</v>
      </c>
      <c r="B1341" s="11" t="s">
        <v>8007</v>
      </c>
      <c r="C1341" s="12" t="s">
        <v>3955</v>
      </c>
      <c r="D1341" s="12" t="s">
        <v>3956</v>
      </c>
      <c r="E1341" s="22">
        <v>14</v>
      </c>
      <c r="F1341" s="25">
        <v>26.048744200000002</v>
      </c>
      <c r="G1341" s="14">
        <v>26.397951129999999</v>
      </c>
      <c r="H1341" s="14">
        <v>25.653406140000001</v>
      </c>
      <c r="I1341" s="14">
        <v>26.253730770000001</v>
      </c>
      <c r="J1341" s="14">
        <v>26.511245729999999</v>
      </c>
      <c r="K1341" s="14">
        <f t="shared" si="126"/>
        <v>26.173015594000002</v>
      </c>
      <c r="L1341" s="15">
        <v>25.441612240000001</v>
      </c>
      <c r="M1341" s="15">
        <v>26.15481758</v>
      </c>
      <c r="N1341" s="15">
        <v>26.482900619999999</v>
      </c>
      <c r="O1341" s="15">
        <v>25.987804409999999</v>
      </c>
      <c r="P1341" s="15">
        <v>26.301454540000002</v>
      </c>
      <c r="Q1341" s="15">
        <f t="shared" si="127"/>
        <v>26.073717877999997</v>
      </c>
      <c r="R1341" s="1" t="b">
        <v>1</v>
      </c>
      <c r="S1341" s="16">
        <v>0.70376709288145123</v>
      </c>
      <c r="T1341" s="1">
        <v>-9.9297713999999995E-2</v>
      </c>
      <c r="U1341" s="1">
        <f t="shared" si="128"/>
        <v>0.93348729095562921</v>
      </c>
      <c r="V1341" s="1"/>
      <c r="W1341" s="26"/>
      <c r="X1341" s="25">
        <v>25.453561780000001</v>
      </c>
      <c r="Y1341" s="14">
        <v>25.127702710000001</v>
      </c>
      <c r="Z1341" s="14">
        <v>24.98949623</v>
      </c>
      <c r="AA1341" s="14">
        <v>24.91510963</v>
      </c>
      <c r="AB1341" s="14">
        <v>25.35191536</v>
      </c>
      <c r="AC1341" s="14">
        <f t="shared" si="129"/>
        <v>25.167557142000003</v>
      </c>
      <c r="AD1341" s="15">
        <v>25.242271420000002</v>
      </c>
      <c r="AE1341" s="15">
        <v>25.039215089999999</v>
      </c>
      <c r="AF1341" s="15">
        <v>25.157073969999999</v>
      </c>
      <c r="AG1341" s="15">
        <v>24.79862404</v>
      </c>
      <c r="AH1341" s="15">
        <v>25.039884570000002</v>
      </c>
      <c r="AI1341" s="15">
        <f t="shared" si="130"/>
        <v>25.055413817999998</v>
      </c>
      <c r="AJ1341" s="1" t="b">
        <v>1</v>
      </c>
      <c r="AK1341" s="16">
        <v>0.23452248050659066</v>
      </c>
      <c r="AL1341" s="1">
        <v>-0.112143326</v>
      </c>
      <c r="AM1341" s="1">
        <f t="shared" si="131"/>
        <v>0.92521250729835469</v>
      </c>
      <c r="AN1341" s="1"/>
      <c r="AO1341" s="54"/>
      <c r="AP1341" s="91"/>
      <c r="AQ1341" s="11"/>
      <c r="AR1341" s="92"/>
    </row>
    <row r="1342" spans="1:44" x14ac:dyDescent="0.25">
      <c r="A1342" s="11" t="s">
        <v>5036</v>
      </c>
      <c r="B1342" s="11" t="s">
        <v>5037</v>
      </c>
      <c r="C1342" s="12" t="s">
        <v>5038</v>
      </c>
      <c r="D1342" s="12" t="s">
        <v>5039</v>
      </c>
      <c r="E1342" s="22">
        <v>11</v>
      </c>
      <c r="F1342" s="25">
        <v>22.93068504</v>
      </c>
      <c r="G1342" s="14">
        <v>23.518934250000001</v>
      </c>
      <c r="H1342" s="14">
        <v>22.267881389999999</v>
      </c>
      <c r="I1342" s="14">
        <v>22.965326309999998</v>
      </c>
      <c r="J1342" s="14">
        <v>23.080080030000001</v>
      </c>
      <c r="K1342" s="14">
        <f t="shared" si="126"/>
        <v>22.952581404</v>
      </c>
      <c r="L1342" s="15">
        <v>22.756132130000001</v>
      </c>
      <c r="M1342" s="15">
        <v>23.110202789999999</v>
      </c>
      <c r="N1342" s="15">
        <v>22.812959670000001</v>
      </c>
      <c r="O1342" s="15">
        <v>22.63577652</v>
      </c>
      <c r="P1342" s="15">
        <v>22.951305390000002</v>
      </c>
      <c r="Q1342" s="15">
        <f t="shared" si="127"/>
        <v>22.8532753</v>
      </c>
      <c r="R1342" s="1" t="b">
        <v>1</v>
      </c>
      <c r="S1342" s="16">
        <v>0.58814402182084102</v>
      </c>
      <c r="T1342" s="1">
        <v>-9.9306107000000005E-2</v>
      </c>
      <c r="U1342" s="1">
        <f t="shared" si="128"/>
        <v>0.93348186033043024</v>
      </c>
      <c r="V1342" s="1"/>
      <c r="W1342" s="26"/>
      <c r="X1342" s="25">
        <v>21.855896000000001</v>
      </c>
      <c r="Y1342" s="14">
        <v>21.993967059999999</v>
      </c>
      <c r="Z1342" s="14">
        <v>21.45352364</v>
      </c>
      <c r="AA1342" s="14">
        <v>21.510459900000001</v>
      </c>
      <c r="AB1342" s="14">
        <v>21.560201639999999</v>
      </c>
      <c r="AC1342" s="14">
        <f t="shared" si="129"/>
        <v>21.674809648</v>
      </c>
      <c r="AD1342" s="15">
        <v>21.628808979999999</v>
      </c>
      <c r="AE1342" s="15">
        <v>21.668216709999999</v>
      </c>
      <c r="AF1342" s="15">
        <v>21.169315340000001</v>
      </c>
      <c r="AG1342" s="15">
        <v>21.471199039999998</v>
      </c>
      <c r="AH1342" s="15">
        <v>21.584215159999999</v>
      </c>
      <c r="AI1342" s="15">
        <f t="shared" si="130"/>
        <v>21.504351046</v>
      </c>
      <c r="AJ1342" s="1" t="b">
        <v>1</v>
      </c>
      <c r="AK1342" s="16">
        <v>6.898666349148852E-2</v>
      </c>
      <c r="AL1342" s="1">
        <v>-0.17045860299999999</v>
      </c>
      <c r="AM1342" s="1">
        <f t="shared" si="131"/>
        <v>0.88856018131213976</v>
      </c>
      <c r="AN1342" s="1"/>
      <c r="AO1342" s="54"/>
      <c r="AP1342" s="91"/>
      <c r="AQ1342" s="11"/>
      <c r="AR1342" s="92"/>
    </row>
    <row r="1343" spans="1:44" x14ac:dyDescent="0.25">
      <c r="A1343" s="11" t="s">
        <v>6706</v>
      </c>
      <c r="B1343" s="11" t="s">
        <v>6707</v>
      </c>
      <c r="C1343" s="12" t="s">
        <v>6707</v>
      </c>
      <c r="D1343" s="12" t="s">
        <v>6708</v>
      </c>
      <c r="E1343" s="22">
        <v>10</v>
      </c>
      <c r="F1343" s="25">
        <v>23.776155469999999</v>
      </c>
      <c r="G1343" s="14">
        <v>23.873895650000001</v>
      </c>
      <c r="H1343" s="14">
        <v>22.827316280000002</v>
      </c>
      <c r="I1343" s="14">
        <v>24.326700209999998</v>
      </c>
      <c r="J1343" s="14">
        <v>24.197830199999999</v>
      </c>
      <c r="K1343" s="14">
        <f t="shared" si="126"/>
        <v>23.800379562</v>
      </c>
      <c r="L1343" s="15">
        <v>23.242359159999999</v>
      </c>
      <c r="M1343" s="15">
        <v>23.793722150000001</v>
      </c>
      <c r="N1343" s="15">
        <v>23.918161390000002</v>
      </c>
      <c r="O1343" s="15">
        <v>23.469610209999999</v>
      </c>
      <c r="P1343" s="15">
        <v>24.078468319999999</v>
      </c>
      <c r="Q1343" s="15">
        <f t="shared" si="127"/>
        <v>23.700464246000003</v>
      </c>
      <c r="R1343" s="1" t="b">
        <v>1</v>
      </c>
      <c r="S1343" s="16">
        <v>0.77726521297476792</v>
      </c>
      <c r="T1343" s="1">
        <v>-9.9915314000000005E-2</v>
      </c>
      <c r="U1343" s="1">
        <f t="shared" si="128"/>
        <v>0.93308776205227106</v>
      </c>
      <c r="V1343" s="1"/>
      <c r="W1343" s="26"/>
      <c r="X1343" s="25">
        <v>22.243362430000001</v>
      </c>
      <c r="Y1343" s="14">
        <v>21.96631241</v>
      </c>
      <c r="Z1343" s="14">
        <v>22.25052071</v>
      </c>
      <c r="AA1343" s="14">
        <v>22.732582090000001</v>
      </c>
      <c r="AB1343" s="14">
        <v>22.397151950000001</v>
      </c>
      <c r="AC1343" s="14">
        <f t="shared" si="129"/>
        <v>22.317985917999998</v>
      </c>
      <c r="AD1343" s="15">
        <v>22.600549699999998</v>
      </c>
      <c r="AE1343" s="15">
        <v>22.21830177</v>
      </c>
      <c r="AF1343" s="15">
        <v>22.753318790000002</v>
      </c>
      <c r="AG1343" s="15">
        <v>22.340442660000001</v>
      </c>
      <c r="AH1343" s="15">
        <v>22.095872880000002</v>
      </c>
      <c r="AI1343" s="15">
        <f t="shared" si="130"/>
        <v>22.401697160000005</v>
      </c>
      <c r="AJ1343" s="1" t="b">
        <v>1</v>
      </c>
      <c r="AK1343" s="16">
        <v>0.66734107561329403</v>
      </c>
      <c r="AL1343" s="1">
        <v>8.3711243000000005E-2</v>
      </c>
      <c r="AM1343" s="1">
        <f t="shared" si="131"/>
        <v>1.0597406539109779</v>
      </c>
      <c r="AN1343" s="1"/>
      <c r="AO1343" s="54"/>
      <c r="AP1343" s="91"/>
      <c r="AQ1343" s="11"/>
      <c r="AR1343" s="92"/>
    </row>
    <row r="1344" spans="1:44" x14ac:dyDescent="0.25">
      <c r="A1344" s="11" t="s">
        <v>5040</v>
      </c>
      <c r="B1344" s="11" t="s">
        <v>8135</v>
      </c>
      <c r="C1344" s="12" t="s">
        <v>5041</v>
      </c>
      <c r="D1344" s="12" t="s">
        <v>5042</v>
      </c>
      <c r="E1344" s="22">
        <v>6</v>
      </c>
      <c r="F1344" s="25">
        <v>20.73826408</v>
      </c>
      <c r="G1344" s="14">
        <v>19.8989048</v>
      </c>
      <c r="H1344" s="14">
        <v>21.511327739999999</v>
      </c>
      <c r="I1344" s="14">
        <v>17.959375380000001</v>
      </c>
      <c r="J1344" s="14">
        <v>20.45993996</v>
      </c>
      <c r="K1344" s="14">
        <f t="shared" si="126"/>
        <v>20.113562391999999</v>
      </c>
      <c r="L1344" s="15">
        <v>21.074111940000002</v>
      </c>
      <c r="M1344" s="15">
        <v>20.453824999999998</v>
      </c>
      <c r="N1344" s="15">
        <v>19.028385159999999</v>
      </c>
      <c r="O1344" s="15">
        <v>20.18084717</v>
      </c>
      <c r="P1344" s="15">
        <v>19.329504010000001</v>
      </c>
      <c r="Q1344" s="15">
        <f t="shared" si="127"/>
        <v>20.013334656000001</v>
      </c>
      <c r="R1344" s="1" t="b">
        <v>1</v>
      </c>
      <c r="S1344" s="16">
        <v>0.90615412335693268</v>
      </c>
      <c r="T1344" s="1">
        <v>-0.100227737</v>
      </c>
      <c r="U1344" s="1">
        <f t="shared" si="128"/>
        <v>0.93288571899602279</v>
      </c>
      <c r="V1344" s="1"/>
      <c r="W1344" s="26"/>
      <c r="X1344" s="25">
        <v>18.19727516</v>
      </c>
      <c r="Y1344" s="14">
        <v>19.5661068</v>
      </c>
      <c r="Z1344" s="14">
        <v>18.591602330000001</v>
      </c>
      <c r="AA1344" s="14">
        <v>17.886026380000001</v>
      </c>
      <c r="AB1344" s="14">
        <v>17.857946399999999</v>
      </c>
      <c r="AC1344" s="14">
        <f t="shared" si="129"/>
        <v>18.419791414000002</v>
      </c>
      <c r="AD1344" s="15">
        <v>19.290662770000001</v>
      </c>
      <c r="AE1344" s="15">
        <v>18.975500109999999</v>
      </c>
      <c r="AF1344" s="15">
        <v>20.563074109999999</v>
      </c>
      <c r="AG1344" s="15">
        <v>18.821058270000002</v>
      </c>
      <c r="AH1344" s="15">
        <v>18.7730751</v>
      </c>
      <c r="AI1344" s="15">
        <f t="shared" si="130"/>
        <v>19.284674072000001</v>
      </c>
      <c r="AJ1344" s="1" t="b">
        <v>1</v>
      </c>
      <c r="AK1344" s="16">
        <v>0.10402471341542706</v>
      </c>
      <c r="AL1344" s="1">
        <v>0.86488266000000003</v>
      </c>
      <c r="AM1344" s="1">
        <f t="shared" si="131"/>
        <v>1.8211915365676108</v>
      </c>
      <c r="AN1344" s="1"/>
      <c r="AO1344" s="54"/>
      <c r="AP1344" s="91"/>
      <c r="AQ1344" s="11"/>
      <c r="AR1344" s="92"/>
    </row>
    <row r="1345" spans="1:44" x14ac:dyDescent="0.25">
      <c r="A1345" s="11" t="s">
        <v>2985</v>
      </c>
      <c r="B1345" s="11" t="s">
        <v>2986</v>
      </c>
      <c r="C1345" s="12" t="s">
        <v>2986</v>
      </c>
      <c r="D1345" s="12" t="s">
        <v>2987</v>
      </c>
      <c r="E1345" s="22">
        <v>11</v>
      </c>
      <c r="F1345" s="25">
        <v>23.057617189999998</v>
      </c>
      <c r="G1345" s="14">
        <v>23.52181053</v>
      </c>
      <c r="H1345" s="14">
        <v>23.691150669999999</v>
      </c>
      <c r="I1345" s="14">
        <v>23.41415787</v>
      </c>
      <c r="J1345" s="14">
        <v>24.269922260000001</v>
      </c>
      <c r="K1345" s="14">
        <f t="shared" si="126"/>
        <v>23.590931703999999</v>
      </c>
      <c r="L1345" s="15">
        <v>23.429435730000002</v>
      </c>
      <c r="M1345" s="15">
        <v>23.42278099</v>
      </c>
      <c r="N1345" s="15">
        <v>23.158954619999999</v>
      </c>
      <c r="O1345" s="15">
        <v>22.962240220000002</v>
      </c>
      <c r="P1345" s="15">
        <v>24.479696270000002</v>
      </c>
      <c r="Q1345" s="15">
        <f t="shared" si="127"/>
        <v>23.490621566000002</v>
      </c>
      <c r="R1345" s="1" t="b">
        <v>1</v>
      </c>
      <c r="S1345" s="16">
        <v>0.60192368410468289</v>
      </c>
      <c r="T1345" s="1">
        <v>-0.10031013499999999</v>
      </c>
      <c r="U1345" s="1">
        <f t="shared" si="128"/>
        <v>0.93283243973725893</v>
      </c>
      <c r="V1345" s="1"/>
      <c r="W1345" s="26"/>
      <c r="X1345" s="25">
        <v>23.246120449999999</v>
      </c>
      <c r="Y1345" s="14">
        <v>23.363859179999999</v>
      </c>
      <c r="Z1345" s="14">
        <v>22.774608610000001</v>
      </c>
      <c r="AA1345" s="14">
        <v>23.13829041</v>
      </c>
      <c r="AB1345" s="14">
        <v>23.025432590000001</v>
      </c>
      <c r="AC1345" s="14">
        <f t="shared" si="129"/>
        <v>23.109662247999999</v>
      </c>
      <c r="AD1345" s="15">
        <v>23.398195269999999</v>
      </c>
      <c r="AE1345" s="15">
        <v>22.729722979999998</v>
      </c>
      <c r="AF1345" s="15">
        <v>23.464384079999999</v>
      </c>
      <c r="AG1345" s="15">
        <v>22.95548058</v>
      </c>
      <c r="AH1345" s="15">
        <v>22.953119279999999</v>
      </c>
      <c r="AI1345" s="15">
        <f t="shared" si="130"/>
        <v>23.100180437999999</v>
      </c>
      <c r="AJ1345" s="1" t="b">
        <v>1</v>
      </c>
      <c r="AK1345" s="16">
        <v>0.96719764410108122</v>
      </c>
      <c r="AL1345" s="1">
        <v>-9.4818119999999992E-3</v>
      </c>
      <c r="AM1345" s="1">
        <f t="shared" si="131"/>
        <v>0.9934492590143732</v>
      </c>
      <c r="AN1345" s="1"/>
      <c r="AO1345" s="54"/>
      <c r="AP1345" s="91"/>
      <c r="AQ1345" s="11"/>
      <c r="AR1345" s="92"/>
    </row>
    <row r="1346" spans="1:44" x14ac:dyDescent="0.25">
      <c r="A1346" s="11" t="s">
        <v>5153</v>
      </c>
      <c r="B1346" s="11" t="s">
        <v>5154</v>
      </c>
      <c r="C1346" s="12" t="s">
        <v>5155</v>
      </c>
      <c r="D1346" s="12" t="s">
        <v>5156</v>
      </c>
      <c r="E1346" s="22">
        <v>13</v>
      </c>
      <c r="F1346" s="25">
        <v>23.150629039999998</v>
      </c>
      <c r="G1346" s="14">
        <v>22.720275879999999</v>
      </c>
      <c r="H1346" s="14">
        <v>22.51814079</v>
      </c>
      <c r="I1346" s="14">
        <v>22.500524519999999</v>
      </c>
      <c r="J1346" s="14">
        <v>22.413978579999998</v>
      </c>
      <c r="K1346" s="14">
        <f t="shared" si="126"/>
        <v>22.660709762</v>
      </c>
      <c r="L1346" s="15">
        <v>22.679300309999999</v>
      </c>
      <c r="M1346" s="15">
        <v>22.883901600000002</v>
      </c>
      <c r="N1346" s="15">
        <v>22.464584349999999</v>
      </c>
      <c r="O1346" s="15">
        <v>22.23981285</v>
      </c>
      <c r="P1346" s="15">
        <v>22.530147549999999</v>
      </c>
      <c r="Q1346" s="15">
        <f t="shared" si="127"/>
        <v>22.559549331999996</v>
      </c>
      <c r="R1346" s="1" t="b">
        <v>1</v>
      </c>
      <c r="S1346" s="16">
        <v>0.44232534610148055</v>
      </c>
      <c r="T1346" s="1">
        <v>-0.101160431</v>
      </c>
      <c r="U1346" s="1">
        <f t="shared" si="128"/>
        <v>0.93228280868412006</v>
      </c>
      <c r="V1346" s="1"/>
      <c r="W1346" s="26"/>
      <c r="X1346" s="25">
        <v>21.581184390000001</v>
      </c>
      <c r="Y1346" s="14">
        <v>21.53914833</v>
      </c>
      <c r="Z1346" s="14">
        <v>21.595914839999999</v>
      </c>
      <c r="AA1346" s="14">
        <v>21.496971129999999</v>
      </c>
      <c r="AB1346" s="14">
        <v>21.558614729999999</v>
      </c>
      <c r="AC1346" s="14">
        <f t="shared" si="129"/>
        <v>21.554366683999998</v>
      </c>
      <c r="AD1346" s="15">
        <v>21.78340721</v>
      </c>
      <c r="AE1346" s="15">
        <v>21.3698616</v>
      </c>
      <c r="AF1346" s="15">
        <v>21.124835969999999</v>
      </c>
      <c r="AG1346" s="15">
        <v>21.59768867</v>
      </c>
      <c r="AH1346" s="15">
        <v>21.815540309999999</v>
      </c>
      <c r="AI1346" s="15">
        <f t="shared" si="130"/>
        <v>21.538266752000002</v>
      </c>
      <c r="AJ1346" s="1" t="b">
        <v>1</v>
      </c>
      <c r="AK1346" s="16">
        <v>0.91104123459453545</v>
      </c>
      <c r="AL1346" s="1">
        <v>-1.6099929999999998E-2</v>
      </c>
      <c r="AM1346" s="1">
        <f t="shared" si="131"/>
        <v>0.98890241649825572</v>
      </c>
      <c r="AN1346" s="1"/>
      <c r="AO1346" s="54"/>
      <c r="AP1346" s="91"/>
      <c r="AQ1346" s="11"/>
      <c r="AR1346" s="92"/>
    </row>
    <row r="1347" spans="1:44" x14ac:dyDescent="0.25">
      <c r="A1347" s="11" t="s">
        <v>790</v>
      </c>
      <c r="B1347" s="11" t="s">
        <v>791</v>
      </c>
      <c r="C1347" s="12" t="s">
        <v>791</v>
      </c>
      <c r="D1347" s="12" t="s">
        <v>792</v>
      </c>
      <c r="E1347" s="22">
        <v>24</v>
      </c>
      <c r="F1347" s="25">
        <v>25.43717384</v>
      </c>
      <c r="G1347" s="14">
        <v>25.72270584</v>
      </c>
      <c r="H1347" s="14">
        <v>25.260799410000001</v>
      </c>
      <c r="I1347" s="14">
        <v>25.532760620000001</v>
      </c>
      <c r="J1347" s="14">
        <v>25.634613040000001</v>
      </c>
      <c r="K1347" s="14">
        <f t="shared" si="126"/>
        <v>25.517610550000004</v>
      </c>
      <c r="L1347" s="15">
        <v>24.965915679999998</v>
      </c>
      <c r="M1347" s="15">
        <v>25.415931700000002</v>
      </c>
      <c r="N1347" s="15">
        <v>25.647901539999999</v>
      </c>
      <c r="O1347" s="15">
        <v>25.371589660000001</v>
      </c>
      <c r="P1347" s="15">
        <v>25.67949295</v>
      </c>
      <c r="Q1347" s="15">
        <f t="shared" si="127"/>
        <v>25.416166306000001</v>
      </c>
      <c r="R1347" s="1" t="b">
        <v>1</v>
      </c>
      <c r="S1347" s="16">
        <v>0.5327167998654645</v>
      </c>
      <c r="T1347" s="1">
        <v>-0.101444244</v>
      </c>
      <c r="U1347" s="1">
        <f t="shared" si="128"/>
        <v>0.93209942415102609</v>
      </c>
      <c r="V1347" s="1"/>
      <c r="W1347" s="26"/>
      <c r="X1347" s="25">
        <v>24.21304512</v>
      </c>
      <c r="Y1347" s="14">
        <v>23.958988189999999</v>
      </c>
      <c r="Z1347" s="14">
        <v>23.836822510000001</v>
      </c>
      <c r="AA1347" s="14">
        <v>24.773742680000002</v>
      </c>
      <c r="AB1347" s="14">
        <v>24.53362083</v>
      </c>
      <c r="AC1347" s="14">
        <f t="shared" si="129"/>
        <v>24.263243866000003</v>
      </c>
      <c r="AD1347" s="15">
        <v>23.929403310000001</v>
      </c>
      <c r="AE1347" s="15">
        <v>24.190389629999999</v>
      </c>
      <c r="AF1347" s="15">
        <v>23.788852689999999</v>
      </c>
      <c r="AG1347" s="15">
        <v>24.671255110000001</v>
      </c>
      <c r="AH1347" s="15">
        <v>24.531244279999999</v>
      </c>
      <c r="AI1347" s="15">
        <f t="shared" si="130"/>
        <v>24.222229003999999</v>
      </c>
      <c r="AJ1347" s="1" t="b">
        <v>1</v>
      </c>
      <c r="AK1347" s="16">
        <v>0.64781902034331829</v>
      </c>
      <c r="AL1347" s="1">
        <v>-4.1014861999999999E-2</v>
      </c>
      <c r="AM1347" s="1">
        <f t="shared" si="131"/>
        <v>0.97197097511887764</v>
      </c>
      <c r="AN1347" s="1"/>
      <c r="AO1347" s="54"/>
      <c r="AP1347" s="91"/>
      <c r="AQ1347" s="11"/>
      <c r="AR1347" s="92"/>
    </row>
    <row r="1348" spans="1:44" x14ac:dyDescent="0.25">
      <c r="A1348" s="11" t="s">
        <v>4731</v>
      </c>
      <c r="B1348" s="11" t="s">
        <v>4732</v>
      </c>
      <c r="C1348" s="12" t="s">
        <v>4733</v>
      </c>
      <c r="D1348" s="12" t="s">
        <v>4734</v>
      </c>
      <c r="E1348" s="22">
        <v>21</v>
      </c>
      <c r="F1348" s="25">
        <v>26.7850647</v>
      </c>
      <c r="G1348" s="14">
        <v>26.650888439999999</v>
      </c>
      <c r="H1348" s="14">
        <v>26.62184525</v>
      </c>
      <c r="I1348" s="14">
        <v>26.985115050000001</v>
      </c>
      <c r="J1348" s="14">
        <v>27.14209366</v>
      </c>
      <c r="K1348" s="14">
        <f t="shared" si="126"/>
        <v>26.83700142</v>
      </c>
      <c r="L1348" s="15">
        <v>26.52230453</v>
      </c>
      <c r="M1348" s="15">
        <v>26.712797160000001</v>
      </c>
      <c r="N1348" s="15">
        <v>26.72845268</v>
      </c>
      <c r="O1348" s="15">
        <v>26.542888640000001</v>
      </c>
      <c r="P1348" s="15">
        <v>27.167390820000001</v>
      </c>
      <c r="Q1348" s="15">
        <f t="shared" si="127"/>
        <v>26.734766766</v>
      </c>
      <c r="R1348" s="1" t="b">
        <v>1</v>
      </c>
      <c r="S1348" s="16">
        <v>0.39270439160166798</v>
      </c>
      <c r="T1348" s="1">
        <v>-0.10223465</v>
      </c>
      <c r="U1348" s="1">
        <f t="shared" si="128"/>
        <v>0.93158889685577051</v>
      </c>
      <c r="V1348" s="1"/>
      <c r="W1348" s="26"/>
      <c r="X1348" s="25">
        <v>26.10904884</v>
      </c>
      <c r="Y1348" s="14">
        <v>25.748552320000002</v>
      </c>
      <c r="Z1348" s="14">
        <v>26.19072723</v>
      </c>
      <c r="AA1348" s="14">
        <v>26.166606900000001</v>
      </c>
      <c r="AB1348" s="14">
        <v>26.107252119999998</v>
      </c>
      <c r="AC1348" s="14">
        <f t="shared" si="129"/>
        <v>26.064437481999999</v>
      </c>
      <c r="AD1348" s="15">
        <v>25.772912980000001</v>
      </c>
      <c r="AE1348" s="15">
        <v>25.963228229999999</v>
      </c>
      <c r="AF1348" s="15">
        <v>26.213191989999999</v>
      </c>
      <c r="AG1348" s="15">
        <v>26.16482353</v>
      </c>
      <c r="AH1348" s="15">
        <v>25.917661670000001</v>
      </c>
      <c r="AI1348" s="15">
        <f t="shared" si="130"/>
        <v>26.00636368</v>
      </c>
      <c r="AJ1348" s="1" t="b">
        <v>1</v>
      </c>
      <c r="AK1348" s="16">
        <v>0.572154582973318</v>
      </c>
      <c r="AL1348" s="1">
        <v>-5.8073806999999998E-2</v>
      </c>
      <c r="AM1348" s="1">
        <f t="shared" si="131"/>
        <v>0.96054572202840593</v>
      </c>
      <c r="AN1348" s="1"/>
      <c r="AO1348" s="54"/>
      <c r="AP1348" s="91"/>
      <c r="AQ1348" s="11"/>
      <c r="AR1348" s="92"/>
    </row>
    <row r="1349" spans="1:44" x14ac:dyDescent="0.25">
      <c r="A1349" s="11" t="s">
        <v>4906</v>
      </c>
      <c r="B1349" s="11" t="s">
        <v>4907</v>
      </c>
      <c r="C1349" s="12" t="s">
        <v>4907</v>
      </c>
      <c r="D1349" s="12" t="s">
        <v>4908</v>
      </c>
      <c r="E1349" s="22">
        <v>4</v>
      </c>
      <c r="F1349" s="25">
        <v>20.16582489</v>
      </c>
      <c r="G1349" s="14">
        <v>20.629430769999999</v>
      </c>
      <c r="H1349" s="14">
        <v>19.661634450000001</v>
      </c>
      <c r="I1349" s="14">
        <v>20.20167923</v>
      </c>
      <c r="J1349" s="14">
        <v>19.827724459999999</v>
      </c>
      <c r="K1349" s="14">
        <f t="shared" si="126"/>
        <v>20.097258759999999</v>
      </c>
      <c r="L1349" s="15">
        <v>19.947208400000001</v>
      </c>
      <c r="M1349" s="15">
        <v>19.888830179999999</v>
      </c>
      <c r="N1349" s="15">
        <v>20.0663147</v>
      </c>
      <c r="O1349" s="15">
        <v>20.837162020000001</v>
      </c>
      <c r="P1349" s="15">
        <v>19.2339077</v>
      </c>
      <c r="Q1349" s="15">
        <f t="shared" si="127"/>
        <v>19.994684599999999</v>
      </c>
      <c r="R1349" s="1" t="b">
        <v>1</v>
      </c>
      <c r="S1349" s="16">
        <v>0.72385248386567169</v>
      </c>
      <c r="T1349" s="1">
        <v>-0.102574158</v>
      </c>
      <c r="U1349" s="1">
        <f t="shared" si="128"/>
        <v>0.93136969275372672</v>
      </c>
      <c r="V1349" s="1"/>
      <c r="W1349" s="26"/>
      <c r="X1349" s="25">
        <v>19.078170780000001</v>
      </c>
      <c r="Y1349" s="14">
        <v>19.048147199999999</v>
      </c>
      <c r="Z1349" s="14">
        <v>18.805164340000001</v>
      </c>
      <c r="AA1349" s="14">
        <v>18.97631264</v>
      </c>
      <c r="AB1349" s="14">
        <v>19.194698330000001</v>
      </c>
      <c r="AC1349" s="14">
        <f t="shared" si="129"/>
        <v>19.020498658000001</v>
      </c>
      <c r="AD1349" s="15">
        <v>17.401756290000002</v>
      </c>
      <c r="AE1349" s="15">
        <v>18.977962489999999</v>
      </c>
      <c r="AF1349" s="15">
        <v>17.792230610000001</v>
      </c>
      <c r="AG1349" s="15">
        <v>19.34494591</v>
      </c>
      <c r="AH1349" s="15">
        <v>18.540605549999999</v>
      </c>
      <c r="AI1349" s="15">
        <f t="shared" si="130"/>
        <v>18.411500170000004</v>
      </c>
      <c r="AJ1349" s="1" t="b">
        <v>1</v>
      </c>
      <c r="AK1349" s="16">
        <v>0.16333425501366858</v>
      </c>
      <c r="AL1349" s="1">
        <v>-0.60899848899999998</v>
      </c>
      <c r="AM1349" s="1">
        <f t="shared" si="131"/>
        <v>0.65565169380124266</v>
      </c>
      <c r="AN1349" s="1"/>
      <c r="AO1349" s="54"/>
      <c r="AP1349" s="91"/>
      <c r="AQ1349" s="11"/>
      <c r="AR1349" s="92"/>
    </row>
    <row r="1350" spans="1:44" x14ac:dyDescent="0.25">
      <c r="A1350" s="11" t="s">
        <v>4268</v>
      </c>
      <c r="B1350" s="11" t="s">
        <v>8041</v>
      </c>
      <c r="C1350" s="12" t="s">
        <v>4269</v>
      </c>
      <c r="D1350" s="12" t="s">
        <v>4270</v>
      </c>
      <c r="E1350" s="22">
        <v>20</v>
      </c>
      <c r="F1350" s="25">
        <v>26.611892699999999</v>
      </c>
      <c r="G1350" s="14">
        <v>27.003673549999998</v>
      </c>
      <c r="H1350" s="14">
        <v>26.33798599</v>
      </c>
      <c r="I1350" s="14">
        <v>27.06486511</v>
      </c>
      <c r="J1350" s="14">
        <v>27.052272800000001</v>
      </c>
      <c r="K1350" s="14">
        <f t="shared" si="126"/>
        <v>26.814138029999999</v>
      </c>
      <c r="L1350" s="15">
        <v>26.342044829999999</v>
      </c>
      <c r="M1350" s="15">
        <v>26.664516450000001</v>
      </c>
      <c r="N1350" s="15">
        <v>26.819337839999999</v>
      </c>
      <c r="O1350" s="15">
        <v>26.760402679999999</v>
      </c>
      <c r="P1350" s="15">
        <v>26.966972349999999</v>
      </c>
      <c r="Q1350" s="15">
        <f t="shared" si="127"/>
        <v>26.710654829999999</v>
      </c>
      <c r="R1350" s="1" t="b">
        <v>1</v>
      </c>
      <c r="S1350" s="16">
        <v>0.5349890646599984</v>
      </c>
      <c r="T1350" s="1">
        <v>-0.1034832</v>
      </c>
      <c r="U1350" s="1">
        <f t="shared" si="128"/>
        <v>0.93078302165421223</v>
      </c>
      <c r="V1350" s="1"/>
      <c r="W1350" s="26"/>
      <c r="X1350" s="25">
        <v>25.84105301</v>
      </c>
      <c r="Y1350" s="14">
        <v>26.076492309999999</v>
      </c>
      <c r="Z1350" s="14">
        <v>25.107292180000002</v>
      </c>
      <c r="AA1350" s="14">
        <v>25.445596689999999</v>
      </c>
      <c r="AB1350" s="14">
        <v>25.898391719999999</v>
      </c>
      <c r="AC1350" s="14">
        <f t="shared" si="129"/>
        <v>25.673765182</v>
      </c>
      <c r="AD1350" s="15">
        <v>25.586233140000001</v>
      </c>
      <c r="AE1350" s="15">
        <v>25.528772350000001</v>
      </c>
      <c r="AF1350" s="15">
        <v>25.235605240000002</v>
      </c>
      <c r="AG1350" s="15">
        <v>25.504487990000001</v>
      </c>
      <c r="AH1350" s="15">
        <v>25.588808060000002</v>
      </c>
      <c r="AI1350" s="15">
        <f t="shared" si="130"/>
        <v>25.488781356</v>
      </c>
      <c r="AJ1350" s="1" t="b">
        <v>1</v>
      </c>
      <c r="AK1350" s="16">
        <v>0.21127930373695469</v>
      </c>
      <c r="AL1350" s="1">
        <v>-0.18498382599999999</v>
      </c>
      <c r="AM1350" s="1">
        <f t="shared" si="131"/>
        <v>0.8796589376905174</v>
      </c>
      <c r="AN1350" s="1"/>
      <c r="AO1350" s="54"/>
      <c r="AP1350" s="91"/>
      <c r="AQ1350" s="11"/>
      <c r="AR1350" s="92"/>
    </row>
    <row r="1351" spans="1:44" x14ac:dyDescent="0.25">
      <c r="A1351" s="11" t="s">
        <v>2709</v>
      </c>
      <c r="B1351" s="11" t="s">
        <v>7832</v>
      </c>
      <c r="C1351" s="12" t="s">
        <v>2710</v>
      </c>
      <c r="D1351" s="12" t="s">
        <v>2711</v>
      </c>
      <c r="E1351" s="22">
        <v>9</v>
      </c>
      <c r="F1351" s="25">
        <v>25.099449159999999</v>
      </c>
      <c r="G1351" s="14">
        <v>25.235277180000001</v>
      </c>
      <c r="H1351" s="14">
        <v>24.383768079999999</v>
      </c>
      <c r="I1351" s="14">
        <v>24.75358391</v>
      </c>
      <c r="J1351" s="14">
        <v>25.481853489999999</v>
      </c>
      <c r="K1351" s="14">
        <f t="shared" si="126"/>
        <v>24.990786364000002</v>
      </c>
      <c r="L1351" s="15">
        <v>24.52354622</v>
      </c>
      <c r="M1351" s="15">
        <v>25.42017937</v>
      </c>
      <c r="N1351" s="15">
        <v>24.683567050000001</v>
      </c>
      <c r="O1351" s="15">
        <v>24.584457400000002</v>
      </c>
      <c r="P1351" s="15">
        <v>25.22438622</v>
      </c>
      <c r="Q1351" s="15">
        <f t="shared" si="127"/>
        <v>24.887227252000002</v>
      </c>
      <c r="R1351" s="1" t="b">
        <v>1</v>
      </c>
      <c r="S1351" s="16">
        <v>0.54709760047269407</v>
      </c>
      <c r="T1351" s="1">
        <v>-0.10355911299999999</v>
      </c>
      <c r="U1351" s="1">
        <f t="shared" si="128"/>
        <v>0.93073404618083322</v>
      </c>
      <c r="V1351" s="1"/>
      <c r="W1351" s="26"/>
      <c r="X1351" s="25">
        <v>25.272415160000001</v>
      </c>
      <c r="Y1351" s="14">
        <v>24.393161769999999</v>
      </c>
      <c r="Z1351" s="14">
        <v>24.884460449999999</v>
      </c>
      <c r="AA1351" s="14">
        <v>25.416738509999998</v>
      </c>
      <c r="AB1351" s="14">
        <v>24.890968319999999</v>
      </c>
      <c r="AC1351" s="14">
        <f t="shared" si="129"/>
        <v>24.971548841999997</v>
      </c>
      <c r="AD1351" s="15">
        <v>25.039381030000001</v>
      </c>
      <c r="AE1351" s="15">
        <v>24.824056630000001</v>
      </c>
      <c r="AF1351" s="15">
        <v>25.295440670000001</v>
      </c>
      <c r="AG1351" s="15">
        <v>25.224203110000001</v>
      </c>
      <c r="AH1351" s="15">
        <v>25.021659849999999</v>
      </c>
      <c r="AI1351" s="15">
        <f t="shared" si="130"/>
        <v>25.080948257999999</v>
      </c>
      <c r="AJ1351" s="1" t="b">
        <v>1</v>
      </c>
      <c r="AK1351" s="16">
        <v>0.48398476943158314</v>
      </c>
      <c r="AL1351" s="1">
        <v>0.109399414</v>
      </c>
      <c r="AM1351" s="1">
        <f t="shared" si="131"/>
        <v>1.0787790532360768</v>
      </c>
      <c r="AN1351" s="1"/>
      <c r="AO1351" s="54"/>
      <c r="AP1351" s="91"/>
      <c r="AQ1351" s="11"/>
      <c r="AR1351" s="92"/>
    </row>
    <row r="1352" spans="1:44" x14ac:dyDescent="0.25">
      <c r="A1352" s="11" t="s">
        <v>3228</v>
      </c>
      <c r="B1352" s="11" t="s">
        <v>7906</v>
      </c>
      <c r="C1352" s="12" t="s">
        <v>3229</v>
      </c>
      <c r="D1352" s="12" t="s">
        <v>3230</v>
      </c>
      <c r="E1352" s="22">
        <v>4</v>
      </c>
      <c r="F1352" s="25">
        <v>21.6993084</v>
      </c>
      <c r="G1352" s="14">
        <v>22.219543460000001</v>
      </c>
      <c r="H1352" s="14">
        <v>21.813663479999999</v>
      </c>
      <c r="I1352" s="14">
        <v>22.033756260000001</v>
      </c>
      <c r="J1352" s="14">
        <v>22.299806589999999</v>
      </c>
      <c r="K1352" s="14">
        <f t="shared" si="126"/>
        <v>22.013215638000002</v>
      </c>
      <c r="L1352" s="15">
        <v>21.725963589999999</v>
      </c>
      <c r="M1352" s="15">
        <v>22.12136078</v>
      </c>
      <c r="N1352" s="15">
        <v>21.440858840000001</v>
      </c>
      <c r="O1352" s="15">
        <v>21.79054451</v>
      </c>
      <c r="P1352" s="15">
        <v>22.468517299999998</v>
      </c>
      <c r="Q1352" s="15">
        <f t="shared" si="127"/>
        <v>21.909449004000003</v>
      </c>
      <c r="R1352" s="1" t="b">
        <v>1</v>
      </c>
      <c r="S1352" s="16">
        <v>0.33915122261245795</v>
      </c>
      <c r="T1352" s="1">
        <v>-0.103766632</v>
      </c>
      <c r="U1352" s="1">
        <f t="shared" si="128"/>
        <v>0.93060017789778215</v>
      </c>
      <c r="V1352" s="1"/>
      <c r="W1352" s="26"/>
      <c r="X1352" s="25">
        <v>21.339084629999999</v>
      </c>
      <c r="Y1352" s="14">
        <v>20.76603699</v>
      </c>
      <c r="Z1352" s="14">
        <v>21.31920624</v>
      </c>
      <c r="AA1352" s="14">
        <v>21.30190086</v>
      </c>
      <c r="AB1352" s="14">
        <v>21.247135159999999</v>
      </c>
      <c r="AC1352" s="14">
        <f t="shared" si="129"/>
        <v>21.194672775999997</v>
      </c>
      <c r="AD1352" s="15">
        <v>21.208362579999999</v>
      </c>
      <c r="AE1352" s="15">
        <v>20.832521440000001</v>
      </c>
      <c r="AF1352" s="15">
        <v>21.046401979999999</v>
      </c>
      <c r="AG1352" s="15">
        <v>21.539573669999999</v>
      </c>
      <c r="AH1352" s="15">
        <v>21.053049089999998</v>
      </c>
      <c r="AI1352" s="15">
        <f t="shared" si="130"/>
        <v>21.135981751999999</v>
      </c>
      <c r="AJ1352" s="1" t="b">
        <v>1</v>
      </c>
      <c r="AK1352" s="16">
        <v>0.56212369973795773</v>
      </c>
      <c r="AL1352" s="1">
        <v>-5.8691025000000001E-2</v>
      </c>
      <c r="AM1352" s="1">
        <f t="shared" si="131"/>
        <v>0.96013486644916757</v>
      </c>
      <c r="AN1352" s="1"/>
      <c r="AO1352" s="54"/>
      <c r="AP1352" s="91"/>
      <c r="AQ1352" s="11"/>
      <c r="AR1352" s="92"/>
    </row>
    <row r="1353" spans="1:44" x14ac:dyDescent="0.25">
      <c r="A1353" s="11" t="s">
        <v>1299</v>
      </c>
      <c r="B1353" s="11" t="s">
        <v>1300</v>
      </c>
      <c r="C1353" s="12" t="s">
        <v>1300</v>
      </c>
      <c r="D1353" s="12" t="s">
        <v>1301</v>
      </c>
      <c r="E1353" s="22">
        <v>13</v>
      </c>
      <c r="F1353" s="25">
        <v>23.830261230000001</v>
      </c>
      <c r="G1353" s="14">
        <v>23.568714140000001</v>
      </c>
      <c r="H1353" s="14">
        <v>23.15005493</v>
      </c>
      <c r="I1353" s="14">
        <v>24.163923260000001</v>
      </c>
      <c r="J1353" s="14">
        <v>23.43338966</v>
      </c>
      <c r="K1353" s="14">
        <f t="shared" si="126"/>
        <v>23.629268644</v>
      </c>
      <c r="L1353" s="15">
        <v>23.446447370000001</v>
      </c>
      <c r="M1353" s="15">
        <v>23.53041077</v>
      </c>
      <c r="N1353" s="15">
        <v>23.566278459999999</v>
      </c>
      <c r="O1353" s="15">
        <v>23.541913990000001</v>
      </c>
      <c r="P1353" s="15">
        <v>23.542387009999999</v>
      </c>
      <c r="Q1353" s="15">
        <f t="shared" si="127"/>
        <v>23.525487519999999</v>
      </c>
      <c r="R1353" s="1" t="b">
        <v>1</v>
      </c>
      <c r="S1353" s="16">
        <v>0.60020707581819188</v>
      </c>
      <c r="T1353" s="1">
        <v>-0.103781128</v>
      </c>
      <c r="U1353" s="1">
        <f t="shared" si="128"/>
        <v>0.93059082740303167</v>
      </c>
      <c r="V1353" s="1"/>
      <c r="W1353" s="26"/>
      <c r="X1353" s="25">
        <v>22.55386734</v>
      </c>
      <c r="Y1353" s="14">
        <v>22.399473189999998</v>
      </c>
      <c r="Z1353" s="14">
        <v>22.453599929999999</v>
      </c>
      <c r="AA1353" s="14">
        <v>22.195173260000001</v>
      </c>
      <c r="AB1353" s="14">
        <v>22.668130869999999</v>
      </c>
      <c r="AC1353" s="14">
        <f t="shared" si="129"/>
        <v>22.454048918000002</v>
      </c>
      <c r="AD1353" s="15">
        <v>22.289176940000001</v>
      </c>
      <c r="AE1353" s="15">
        <v>22.058773039999998</v>
      </c>
      <c r="AF1353" s="15">
        <v>22.438880919999999</v>
      </c>
      <c r="AG1353" s="15">
        <v>22.39155006</v>
      </c>
      <c r="AH1353" s="15">
        <v>22.36436844</v>
      </c>
      <c r="AI1353" s="15">
        <f t="shared" si="130"/>
        <v>22.308549879999998</v>
      </c>
      <c r="AJ1353" s="1" t="b">
        <v>1</v>
      </c>
      <c r="AK1353" s="16">
        <v>0.22987233376709115</v>
      </c>
      <c r="AL1353" s="1">
        <v>-0.145499039</v>
      </c>
      <c r="AM1353" s="1">
        <f t="shared" si="131"/>
        <v>0.90406660007254924</v>
      </c>
      <c r="AN1353" s="1"/>
      <c r="AO1353" s="54"/>
      <c r="AP1353" s="91"/>
      <c r="AQ1353" s="11"/>
      <c r="AR1353" s="92"/>
    </row>
    <row r="1354" spans="1:44" x14ac:dyDescent="0.25">
      <c r="A1354" s="11" t="s">
        <v>703</v>
      </c>
      <c r="B1354" s="11" t="s">
        <v>7546</v>
      </c>
      <c r="C1354" s="12" t="s">
        <v>704</v>
      </c>
      <c r="D1354" s="12" t="s">
        <v>705</v>
      </c>
      <c r="E1354" s="22">
        <v>8</v>
      </c>
      <c r="F1354" s="25">
        <v>23.625223160000001</v>
      </c>
      <c r="G1354" s="14">
        <v>23.72629547</v>
      </c>
      <c r="H1354" s="14">
        <v>23.481237409999999</v>
      </c>
      <c r="I1354" s="14">
        <v>23.59753036</v>
      </c>
      <c r="J1354" s="14">
        <v>23.032529830000001</v>
      </c>
      <c r="K1354" s="14">
        <f t="shared" si="126"/>
        <v>23.492563246</v>
      </c>
      <c r="L1354" s="15">
        <v>23.27483368</v>
      </c>
      <c r="M1354" s="15">
        <v>23.633783340000001</v>
      </c>
      <c r="N1354" s="15">
        <v>23.573923109999999</v>
      </c>
      <c r="O1354" s="15">
        <v>23.489591600000001</v>
      </c>
      <c r="P1354" s="15">
        <v>22.970233919999998</v>
      </c>
      <c r="Q1354" s="15">
        <f t="shared" si="127"/>
        <v>23.388473130000001</v>
      </c>
      <c r="R1354" s="1" t="b">
        <v>1</v>
      </c>
      <c r="S1354" s="16">
        <v>0.21736765492262972</v>
      </c>
      <c r="T1354" s="1">
        <v>-0.104090118</v>
      </c>
      <c r="U1354" s="1">
        <f t="shared" si="128"/>
        <v>0.93039153894535953</v>
      </c>
      <c r="V1354" s="1"/>
      <c r="W1354" s="26"/>
      <c r="X1354" s="25">
        <v>22.285259249999999</v>
      </c>
      <c r="Y1354" s="14">
        <v>22.477882390000001</v>
      </c>
      <c r="Z1354" s="14">
        <v>22.466377260000002</v>
      </c>
      <c r="AA1354" s="14">
        <v>22.487825390000001</v>
      </c>
      <c r="AB1354" s="14">
        <v>22.268680570000001</v>
      </c>
      <c r="AC1354" s="14">
        <f t="shared" si="129"/>
        <v>22.397204972000001</v>
      </c>
      <c r="AD1354" s="15">
        <v>22.293870930000001</v>
      </c>
      <c r="AE1354" s="15">
        <v>22.677429199999999</v>
      </c>
      <c r="AF1354" s="15">
        <v>22.151588440000001</v>
      </c>
      <c r="AG1354" s="15">
        <v>22.431529999999999</v>
      </c>
      <c r="AH1354" s="15">
        <v>22.447004320000001</v>
      </c>
      <c r="AI1354" s="15">
        <f t="shared" si="130"/>
        <v>22.400284578000001</v>
      </c>
      <c r="AJ1354" s="1" t="b">
        <v>1</v>
      </c>
      <c r="AK1354" s="16">
        <v>0.97523632445187625</v>
      </c>
      <c r="AL1354" s="1">
        <v>3.079605E-3</v>
      </c>
      <c r="AM1354" s="1">
        <f t="shared" si="131"/>
        <v>1.0021368994452091</v>
      </c>
      <c r="AN1354" s="1"/>
      <c r="AO1354" s="54"/>
      <c r="AP1354" s="91"/>
      <c r="AQ1354" s="11"/>
      <c r="AR1354" s="92"/>
    </row>
    <row r="1355" spans="1:44" x14ac:dyDescent="0.25">
      <c r="A1355" s="11" t="s">
        <v>6886</v>
      </c>
      <c r="B1355" s="11" t="s">
        <v>6887</v>
      </c>
      <c r="C1355" s="12" t="s">
        <v>6888</v>
      </c>
      <c r="D1355" s="12" t="s">
        <v>6889</v>
      </c>
      <c r="E1355" s="22">
        <v>8</v>
      </c>
      <c r="F1355" s="25">
        <v>23.650203699999999</v>
      </c>
      <c r="G1355" s="14">
        <v>22.858079910000001</v>
      </c>
      <c r="H1355" s="14">
        <v>23.064704899999999</v>
      </c>
      <c r="I1355" s="14">
        <v>22.963476180000001</v>
      </c>
      <c r="J1355" s="14">
        <v>22.989122389999999</v>
      </c>
      <c r="K1355" s="14">
        <f t="shared" si="126"/>
        <v>23.105117416000002</v>
      </c>
      <c r="L1355" s="15">
        <v>23.302150730000001</v>
      </c>
      <c r="M1355" s="15">
        <v>22.913402560000002</v>
      </c>
      <c r="N1355" s="15">
        <v>22.9583683</v>
      </c>
      <c r="O1355" s="15">
        <v>23.138992309999999</v>
      </c>
      <c r="P1355" s="15">
        <v>22.69055367</v>
      </c>
      <c r="Q1355" s="15">
        <f t="shared" si="127"/>
        <v>23.000693514000002</v>
      </c>
      <c r="R1355" s="1" t="b">
        <v>1</v>
      </c>
      <c r="S1355" s="16">
        <v>0.35632679616551133</v>
      </c>
      <c r="T1355" s="1">
        <v>-0.104423904</v>
      </c>
      <c r="U1355" s="1">
        <f t="shared" si="128"/>
        <v>0.93017630583016031</v>
      </c>
      <c r="V1355" s="1"/>
      <c r="W1355" s="26"/>
      <c r="X1355" s="25">
        <v>21.848007200000001</v>
      </c>
      <c r="Y1355" s="14">
        <v>22.75160408</v>
      </c>
      <c r="Z1355" s="14">
        <v>22.830183030000001</v>
      </c>
      <c r="AA1355" s="14">
        <v>22.337533950000001</v>
      </c>
      <c r="AB1355" s="14">
        <v>22.415473939999998</v>
      </c>
      <c r="AC1355" s="14">
        <f t="shared" si="129"/>
        <v>22.436560440000001</v>
      </c>
      <c r="AD1355" s="15">
        <v>22.362468719999999</v>
      </c>
      <c r="AE1355" s="15">
        <v>22.395059589999999</v>
      </c>
      <c r="AF1355" s="15">
        <v>22.777780530000001</v>
      </c>
      <c r="AG1355" s="15">
        <v>22.637834550000001</v>
      </c>
      <c r="AH1355" s="15">
        <v>22.777580260000001</v>
      </c>
      <c r="AI1355" s="15">
        <f t="shared" si="130"/>
        <v>22.590144730000002</v>
      </c>
      <c r="AJ1355" s="1" t="b">
        <v>1</v>
      </c>
      <c r="AK1355" s="16">
        <v>0.38547464131621956</v>
      </c>
      <c r="AL1355" s="1">
        <v>0.15358429000000001</v>
      </c>
      <c r="AM1355" s="1">
        <f t="shared" si="131"/>
        <v>1.1123295586261974</v>
      </c>
      <c r="AN1355" s="1"/>
      <c r="AO1355" s="54"/>
      <c r="AP1355" s="91"/>
      <c r="AQ1355" s="11"/>
      <c r="AR1355" s="92"/>
    </row>
    <row r="1356" spans="1:44" x14ac:dyDescent="0.25">
      <c r="A1356" s="11" t="s">
        <v>6429</v>
      </c>
      <c r="B1356" s="11" t="s">
        <v>8305</v>
      </c>
      <c r="C1356" s="12" t="s">
        <v>6430</v>
      </c>
      <c r="D1356" s="12" t="s">
        <v>6431</v>
      </c>
      <c r="E1356" s="22">
        <v>8</v>
      </c>
      <c r="F1356" s="25">
        <v>19.533489230000001</v>
      </c>
      <c r="G1356" s="14">
        <v>19.540094379999999</v>
      </c>
      <c r="H1356" s="14">
        <v>19.78209305</v>
      </c>
      <c r="I1356" s="14">
        <v>18.870216370000001</v>
      </c>
      <c r="J1356" s="14">
        <v>19.745651250000002</v>
      </c>
      <c r="K1356" s="14">
        <f t="shared" si="126"/>
        <v>19.494308856000004</v>
      </c>
      <c r="L1356" s="15">
        <v>21.315231319999999</v>
      </c>
      <c r="M1356" s="15">
        <v>18.293708800000001</v>
      </c>
      <c r="N1356" s="15">
        <v>18.87804985</v>
      </c>
      <c r="O1356" s="15">
        <v>19.126220700000001</v>
      </c>
      <c r="P1356" s="15">
        <v>19.331201549999999</v>
      </c>
      <c r="Q1356" s="15">
        <f t="shared" si="127"/>
        <v>19.388882444</v>
      </c>
      <c r="R1356" s="1"/>
      <c r="S1356" s="16">
        <v>0.85342243396977246</v>
      </c>
      <c r="T1356" s="1">
        <v>-0.105426407</v>
      </c>
      <c r="U1356" s="1">
        <f t="shared" si="128"/>
        <v>0.92953016746039596</v>
      </c>
      <c r="V1356" s="1"/>
      <c r="W1356" s="26"/>
      <c r="X1356" s="25">
        <v>20.808605190000002</v>
      </c>
      <c r="Y1356" s="14">
        <v>21.40228844</v>
      </c>
      <c r="Z1356" s="14">
        <v>20.81932831</v>
      </c>
      <c r="AA1356" s="14">
        <v>20.22246552</v>
      </c>
      <c r="AB1356" s="14">
        <v>20.878524779999999</v>
      </c>
      <c r="AC1356" s="14">
        <f t="shared" si="129"/>
        <v>20.826242447999999</v>
      </c>
      <c r="AD1356" s="15">
        <v>20.601774219999999</v>
      </c>
      <c r="AE1356" s="15">
        <v>20.649042130000002</v>
      </c>
      <c r="AF1356" s="15">
        <v>20.379095079999999</v>
      </c>
      <c r="AG1356" s="15">
        <v>20.354124070000001</v>
      </c>
      <c r="AH1356" s="15">
        <v>20.7274189</v>
      </c>
      <c r="AI1356" s="15">
        <f t="shared" si="130"/>
        <v>20.542290880000003</v>
      </c>
      <c r="AJ1356" s="1" t="b">
        <v>1</v>
      </c>
      <c r="AK1356" s="16">
        <v>0.12841204372934589</v>
      </c>
      <c r="AL1356" s="1">
        <v>-0.28395156900000001</v>
      </c>
      <c r="AM1356" s="1">
        <f t="shared" si="131"/>
        <v>0.82133827245993174</v>
      </c>
      <c r="AN1356" s="1"/>
      <c r="AO1356" s="54"/>
      <c r="AP1356" s="91"/>
      <c r="AQ1356" s="11"/>
      <c r="AR1356" s="92"/>
    </row>
    <row r="1357" spans="1:44" x14ac:dyDescent="0.25">
      <c r="A1357" s="11" t="s">
        <v>304</v>
      </c>
      <c r="B1357" s="11" t="s">
        <v>305</v>
      </c>
      <c r="C1357" s="12" t="s">
        <v>306</v>
      </c>
      <c r="D1357" s="12" t="s">
        <v>307</v>
      </c>
      <c r="E1357" s="22">
        <v>19</v>
      </c>
      <c r="F1357" s="25">
        <v>24.624776839999999</v>
      </c>
      <c r="G1357" s="14">
        <v>25.53946114</v>
      </c>
      <c r="H1357" s="14">
        <v>24.590236659999999</v>
      </c>
      <c r="I1357" s="14">
        <v>25.087884899999999</v>
      </c>
      <c r="J1357" s="14">
        <v>25.189447399999999</v>
      </c>
      <c r="K1357" s="14">
        <f t="shared" si="126"/>
        <v>25.006361387999998</v>
      </c>
      <c r="L1357" s="15">
        <v>24.673952100000001</v>
      </c>
      <c r="M1357" s="15">
        <v>24.871923450000001</v>
      </c>
      <c r="N1357" s="15">
        <v>25.222988130000001</v>
      </c>
      <c r="O1357" s="15">
        <v>24.746631619999999</v>
      </c>
      <c r="P1357" s="15">
        <v>24.98767471</v>
      </c>
      <c r="Q1357" s="15">
        <f t="shared" si="127"/>
        <v>24.900634002000004</v>
      </c>
      <c r="R1357" s="1" t="b">
        <v>1</v>
      </c>
      <c r="S1357" s="16">
        <v>0.65291420748049056</v>
      </c>
      <c r="T1357" s="1">
        <v>-0.10572738600000001</v>
      </c>
      <c r="U1357" s="1">
        <f t="shared" si="128"/>
        <v>0.92933626655183366</v>
      </c>
      <c r="V1357" s="1"/>
      <c r="W1357" s="26"/>
      <c r="X1357" s="25">
        <v>23.877456670000001</v>
      </c>
      <c r="Y1357" s="14">
        <v>24.12911987</v>
      </c>
      <c r="Z1357" s="14">
        <v>23.84383583</v>
      </c>
      <c r="AA1357" s="14">
        <v>23.94368935</v>
      </c>
      <c r="AB1357" s="14">
        <v>23.86050797</v>
      </c>
      <c r="AC1357" s="14">
        <f t="shared" si="129"/>
        <v>23.930921938000001</v>
      </c>
      <c r="AD1357" s="15">
        <v>23.882503509999999</v>
      </c>
      <c r="AE1357" s="15">
        <v>24.144371029999999</v>
      </c>
      <c r="AF1357" s="15">
        <v>23.525878909999999</v>
      </c>
      <c r="AG1357" s="15">
        <v>23.962522509999999</v>
      </c>
      <c r="AH1357" s="15">
        <v>23.576694490000001</v>
      </c>
      <c r="AI1357" s="15">
        <f t="shared" si="130"/>
        <v>23.818394089999998</v>
      </c>
      <c r="AJ1357" s="1" t="b">
        <v>1</v>
      </c>
      <c r="AK1357" s="16">
        <v>0.21828999805691188</v>
      </c>
      <c r="AL1357" s="1">
        <v>-0.112527847</v>
      </c>
      <c r="AM1357" s="1">
        <f t="shared" si="131"/>
        <v>0.92496594359509765</v>
      </c>
      <c r="AN1357" s="1"/>
      <c r="AO1357" s="54"/>
      <c r="AP1357" s="91"/>
      <c r="AQ1357" s="11"/>
      <c r="AR1357" s="92"/>
    </row>
    <row r="1358" spans="1:44" x14ac:dyDescent="0.25">
      <c r="A1358" s="11" t="s">
        <v>5831</v>
      </c>
      <c r="B1358" s="11" t="s">
        <v>8225</v>
      </c>
      <c r="C1358" s="12" t="s">
        <v>5832</v>
      </c>
      <c r="D1358" s="12" t="s">
        <v>5833</v>
      </c>
      <c r="E1358" s="22">
        <v>14</v>
      </c>
      <c r="F1358" s="25">
        <v>24.930034639999999</v>
      </c>
      <c r="G1358" s="14">
        <v>25.2629509</v>
      </c>
      <c r="H1358" s="14">
        <v>24.47463226</v>
      </c>
      <c r="I1358" s="14">
        <v>24.902421950000001</v>
      </c>
      <c r="J1358" s="14">
        <v>24.588407520000001</v>
      </c>
      <c r="K1358" s="14">
        <f t="shared" si="126"/>
        <v>24.831689453999999</v>
      </c>
      <c r="L1358" s="15">
        <v>24.911548610000001</v>
      </c>
      <c r="M1358" s="15">
        <v>24.924472810000001</v>
      </c>
      <c r="N1358" s="15">
        <v>24.612117770000001</v>
      </c>
      <c r="O1358" s="15">
        <v>24.76951218</v>
      </c>
      <c r="P1358" s="15">
        <v>24.41060448</v>
      </c>
      <c r="Q1358" s="15">
        <f t="shared" si="127"/>
        <v>24.725651169999999</v>
      </c>
      <c r="R1358" s="1" t="b">
        <v>1</v>
      </c>
      <c r="S1358" s="16">
        <v>0.25387620105035846</v>
      </c>
      <c r="T1358" s="1">
        <v>-0.106038284</v>
      </c>
      <c r="U1358" s="1">
        <f t="shared" si="128"/>
        <v>0.92913601795538869</v>
      </c>
      <c r="V1358" s="1"/>
      <c r="W1358" s="26"/>
      <c r="X1358" s="25">
        <v>24.15236282</v>
      </c>
      <c r="Y1358" s="14">
        <v>24.389820100000001</v>
      </c>
      <c r="Z1358" s="14">
        <v>24.264921189999999</v>
      </c>
      <c r="AA1358" s="14">
        <v>23.680673599999999</v>
      </c>
      <c r="AB1358" s="14">
        <v>23.91259956</v>
      </c>
      <c r="AC1358" s="14">
        <f t="shared" si="129"/>
        <v>24.080075453999999</v>
      </c>
      <c r="AD1358" s="15">
        <v>23.604106900000001</v>
      </c>
      <c r="AE1358" s="15">
        <v>23.84804535</v>
      </c>
      <c r="AF1358" s="15">
        <v>23.87398911</v>
      </c>
      <c r="AG1358" s="15">
        <v>23.707040790000001</v>
      </c>
      <c r="AH1358" s="15">
        <v>23.885206220000001</v>
      </c>
      <c r="AI1358" s="15">
        <f t="shared" si="130"/>
        <v>23.783677673999996</v>
      </c>
      <c r="AJ1358" s="1" t="b">
        <v>1</v>
      </c>
      <c r="AK1358" s="16">
        <v>7.5650274462253794E-2</v>
      </c>
      <c r="AL1358" s="1">
        <v>-0.29639778100000003</v>
      </c>
      <c r="AM1358" s="1">
        <f t="shared" si="131"/>
        <v>0.81428301736810582</v>
      </c>
      <c r="AN1358" s="1"/>
      <c r="AO1358" s="54"/>
      <c r="AP1358" s="91"/>
      <c r="AQ1358" s="11"/>
      <c r="AR1358" s="92"/>
    </row>
    <row r="1359" spans="1:44" x14ac:dyDescent="0.25">
      <c r="A1359" s="11" t="s">
        <v>1553</v>
      </c>
      <c r="B1359" s="11" t="s">
        <v>7664</v>
      </c>
      <c r="C1359" s="12" t="s">
        <v>1554</v>
      </c>
      <c r="D1359" s="12" t="s">
        <v>1555</v>
      </c>
      <c r="E1359" s="22">
        <v>12</v>
      </c>
      <c r="F1359" s="25">
        <v>25.921751019999999</v>
      </c>
      <c r="G1359" s="14">
        <v>26.236972810000001</v>
      </c>
      <c r="H1359" s="14">
        <v>25.574270250000001</v>
      </c>
      <c r="I1359" s="14">
        <v>26.278312679999999</v>
      </c>
      <c r="J1359" s="14">
        <v>26.226152419999998</v>
      </c>
      <c r="K1359" s="14">
        <f t="shared" si="126"/>
        <v>26.047491835999999</v>
      </c>
      <c r="L1359" s="15">
        <v>25.73195076</v>
      </c>
      <c r="M1359" s="15">
        <v>25.94795418</v>
      </c>
      <c r="N1359" s="15">
        <v>25.932672499999999</v>
      </c>
      <c r="O1359" s="15">
        <v>25.5743866</v>
      </c>
      <c r="P1359" s="15">
        <v>26.519054409999999</v>
      </c>
      <c r="Q1359" s="15">
        <f t="shared" si="127"/>
        <v>25.941203689999998</v>
      </c>
      <c r="R1359" s="1" t="b">
        <v>1</v>
      </c>
      <c r="S1359" s="16">
        <v>0.61741460422660166</v>
      </c>
      <c r="T1359" s="1">
        <v>-0.106288147</v>
      </c>
      <c r="U1359" s="1">
        <f t="shared" si="128"/>
        <v>0.92897511311852965</v>
      </c>
      <c r="V1359" s="1"/>
      <c r="W1359" s="26"/>
      <c r="X1359" s="25">
        <v>25.155145650000001</v>
      </c>
      <c r="Y1359" s="14">
        <v>24.882083890000001</v>
      </c>
      <c r="Z1359" s="14">
        <v>25.101533889999999</v>
      </c>
      <c r="AA1359" s="14">
        <v>25.575309749999999</v>
      </c>
      <c r="AB1359" s="14">
        <v>25.2854557</v>
      </c>
      <c r="AC1359" s="14">
        <f t="shared" si="129"/>
        <v>25.199905776000001</v>
      </c>
      <c r="AD1359" s="15">
        <v>25.07757187</v>
      </c>
      <c r="AE1359" s="15">
        <v>24.854194639999999</v>
      </c>
      <c r="AF1359" s="15">
        <v>25.337017060000001</v>
      </c>
      <c r="AG1359" s="15">
        <v>25.395191189999998</v>
      </c>
      <c r="AH1359" s="15">
        <v>25.114299769999999</v>
      </c>
      <c r="AI1359" s="15">
        <f t="shared" si="130"/>
        <v>25.155654906000002</v>
      </c>
      <c r="AJ1359" s="1" t="b">
        <v>1</v>
      </c>
      <c r="AK1359" s="16">
        <v>0.58957958897688822</v>
      </c>
      <c r="AL1359" s="1">
        <v>-4.4250869999999998E-2</v>
      </c>
      <c r="AM1359" s="1">
        <f t="shared" si="131"/>
        <v>0.96979325849079379</v>
      </c>
      <c r="AN1359" s="1"/>
      <c r="AO1359" s="54"/>
      <c r="AP1359" s="91"/>
      <c r="AQ1359" s="11"/>
      <c r="AR1359" s="92"/>
    </row>
    <row r="1360" spans="1:44" x14ac:dyDescent="0.25">
      <c r="A1360" s="11" t="s">
        <v>6108</v>
      </c>
      <c r="B1360" s="11" t="s">
        <v>8265</v>
      </c>
      <c r="C1360" s="12" t="s">
        <v>6109</v>
      </c>
      <c r="D1360" s="12" t="s">
        <v>6110</v>
      </c>
      <c r="E1360" s="22">
        <v>16</v>
      </c>
      <c r="F1360" s="25">
        <v>24.996063230000001</v>
      </c>
      <c r="G1360" s="14">
        <v>24.720985410000001</v>
      </c>
      <c r="H1360" s="14">
        <v>23.942884450000001</v>
      </c>
      <c r="I1360" s="14">
        <v>24.619749070000001</v>
      </c>
      <c r="J1360" s="14">
        <v>24.916568760000001</v>
      </c>
      <c r="K1360" s="14">
        <f t="shared" si="126"/>
        <v>24.639250184000002</v>
      </c>
      <c r="L1360" s="15">
        <v>24.249958039999999</v>
      </c>
      <c r="M1360" s="15">
        <v>24.49947929</v>
      </c>
      <c r="N1360" s="15">
        <v>24.790346150000001</v>
      </c>
      <c r="O1360" s="15">
        <v>24.016483310000002</v>
      </c>
      <c r="P1360" s="15">
        <v>25.104776380000001</v>
      </c>
      <c r="Q1360" s="15">
        <f t="shared" si="127"/>
        <v>24.532208634</v>
      </c>
      <c r="R1360" s="1" t="b">
        <v>1</v>
      </c>
      <c r="S1360" s="16">
        <v>0.72953497087289054</v>
      </c>
      <c r="T1360" s="1">
        <v>-0.10704155</v>
      </c>
      <c r="U1360" s="1">
        <f t="shared" si="128"/>
        <v>0.9284901111600764</v>
      </c>
      <c r="V1360" s="1"/>
      <c r="W1360" s="26"/>
      <c r="X1360" s="25">
        <v>23.95783806</v>
      </c>
      <c r="Y1360" s="14">
        <v>23.817728039999999</v>
      </c>
      <c r="Z1360" s="14">
        <v>24.250246050000001</v>
      </c>
      <c r="AA1360" s="14">
        <v>24.340076450000002</v>
      </c>
      <c r="AB1360" s="14">
        <v>24.079200740000001</v>
      </c>
      <c r="AC1360" s="14">
        <f t="shared" si="129"/>
        <v>24.089017868000003</v>
      </c>
      <c r="AD1360" s="15">
        <v>24.257171629999998</v>
      </c>
      <c r="AE1360" s="15">
        <v>23.995847699999999</v>
      </c>
      <c r="AF1360" s="15">
        <v>24.10677338</v>
      </c>
      <c r="AG1360" s="15">
        <v>24.037246700000001</v>
      </c>
      <c r="AH1360" s="15">
        <v>24.11711884</v>
      </c>
      <c r="AI1360" s="15">
        <f t="shared" si="130"/>
        <v>24.102831649999999</v>
      </c>
      <c r="AJ1360" s="1" t="b">
        <v>1</v>
      </c>
      <c r="AK1360" s="16">
        <v>0.90456319889118875</v>
      </c>
      <c r="AL1360" s="1">
        <v>1.3813782E-2</v>
      </c>
      <c r="AM1360" s="1">
        <f t="shared" si="131"/>
        <v>1.0096209708630697</v>
      </c>
      <c r="AN1360" s="1"/>
      <c r="AO1360" s="54"/>
      <c r="AP1360" s="91"/>
      <c r="AQ1360" s="11"/>
      <c r="AR1360" s="92"/>
    </row>
    <row r="1361" spans="1:44" x14ac:dyDescent="0.25">
      <c r="A1361" s="11" t="s">
        <v>2574</v>
      </c>
      <c r="B1361" s="11" t="s">
        <v>2575</v>
      </c>
      <c r="C1361" s="12" t="s">
        <v>2576</v>
      </c>
      <c r="D1361" s="12" t="s">
        <v>2577</v>
      </c>
      <c r="E1361" s="22">
        <v>16</v>
      </c>
      <c r="F1361" s="25">
        <v>27.050821299999999</v>
      </c>
      <c r="G1361" s="14">
        <v>27.26051331</v>
      </c>
      <c r="H1361" s="14">
        <v>27.762685780000002</v>
      </c>
      <c r="I1361" s="14">
        <v>27.127113340000001</v>
      </c>
      <c r="J1361" s="14">
        <v>27.97459602</v>
      </c>
      <c r="K1361" s="14">
        <f t="shared" si="126"/>
        <v>27.435145950000003</v>
      </c>
      <c r="L1361" s="15">
        <v>27.248348239999999</v>
      </c>
      <c r="M1361" s="15">
        <v>27.054138179999999</v>
      </c>
      <c r="N1361" s="15">
        <v>27.042078020000002</v>
      </c>
      <c r="O1361" s="15">
        <v>27.171787259999999</v>
      </c>
      <c r="P1361" s="15">
        <v>28.12203598</v>
      </c>
      <c r="Q1361" s="15">
        <f t="shared" si="127"/>
        <v>27.327677535999999</v>
      </c>
      <c r="R1361" s="1" t="b">
        <v>1</v>
      </c>
      <c r="S1361" s="16">
        <v>0.55796602217045921</v>
      </c>
      <c r="T1361" s="1">
        <v>-0.107468414</v>
      </c>
      <c r="U1361" s="1">
        <f t="shared" si="128"/>
        <v>0.92821543053593003</v>
      </c>
      <c r="V1361" s="1"/>
      <c r="W1361" s="26"/>
      <c r="X1361" s="25">
        <v>26.905294420000001</v>
      </c>
      <c r="Y1361" s="14">
        <v>26.758752820000002</v>
      </c>
      <c r="Z1361" s="14">
        <v>26.66044235</v>
      </c>
      <c r="AA1361" s="14">
        <v>26.70120811</v>
      </c>
      <c r="AB1361" s="14">
        <v>26.783567430000002</v>
      </c>
      <c r="AC1361" s="14">
        <f t="shared" si="129"/>
        <v>26.761853026000001</v>
      </c>
      <c r="AD1361" s="15">
        <v>27.22490311</v>
      </c>
      <c r="AE1361" s="15">
        <v>26.61062622</v>
      </c>
      <c r="AF1361" s="15">
        <v>26.827356340000001</v>
      </c>
      <c r="AG1361" s="15">
        <v>26.621427539999999</v>
      </c>
      <c r="AH1361" s="15">
        <v>26.799959179999998</v>
      </c>
      <c r="AI1361" s="15">
        <f t="shared" si="130"/>
        <v>26.816854478</v>
      </c>
      <c r="AJ1361" s="1" t="b">
        <v>1</v>
      </c>
      <c r="AK1361" s="16">
        <v>0.55147432780512406</v>
      </c>
      <c r="AL1361" s="1">
        <v>5.500145E-2</v>
      </c>
      <c r="AM1361" s="1">
        <f t="shared" si="131"/>
        <v>1.0388601474174637</v>
      </c>
      <c r="AN1361" s="1"/>
      <c r="AO1361" s="54"/>
      <c r="AP1361" s="91"/>
      <c r="AQ1361" s="11"/>
      <c r="AR1361" s="92"/>
    </row>
    <row r="1362" spans="1:44" x14ac:dyDescent="0.25">
      <c r="A1362" s="11" t="s">
        <v>1229</v>
      </c>
      <c r="B1362" s="11" t="s">
        <v>1230</v>
      </c>
      <c r="C1362" s="12" t="s">
        <v>1230</v>
      </c>
      <c r="D1362" s="12" t="s">
        <v>1231</v>
      </c>
      <c r="E1362" s="22">
        <v>4</v>
      </c>
      <c r="F1362" s="25">
        <v>25.59753036</v>
      </c>
      <c r="G1362" s="14">
        <v>23.715862269999999</v>
      </c>
      <c r="H1362" s="14">
        <v>25.86235237</v>
      </c>
      <c r="I1362" s="14">
        <v>25.043434139999999</v>
      </c>
      <c r="J1362" s="14">
        <v>25.643999099999998</v>
      </c>
      <c r="K1362" s="14">
        <f t="shared" si="126"/>
        <v>25.172635648</v>
      </c>
      <c r="L1362" s="15">
        <v>25.223688129999999</v>
      </c>
      <c r="M1362" s="15">
        <v>24.845989230000001</v>
      </c>
      <c r="N1362" s="15">
        <v>24.615039830000001</v>
      </c>
      <c r="O1362" s="15">
        <v>25.363023760000001</v>
      </c>
      <c r="P1362" s="15">
        <v>25.278028490000001</v>
      </c>
      <c r="Q1362" s="15">
        <f t="shared" si="127"/>
        <v>25.065153888000001</v>
      </c>
      <c r="R1362" s="1" t="b">
        <v>1</v>
      </c>
      <c r="S1362" s="16">
        <v>0.7999559702733382</v>
      </c>
      <c r="T1362" s="1">
        <v>-0.10748176600000001</v>
      </c>
      <c r="U1362" s="1">
        <f t="shared" si="128"/>
        <v>0.9282068400336223</v>
      </c>
      <c r="V1362" s="1"/>
      <c r="W1362" s="26"/>
      <c r="X1362" s="25">
        <v>24.727594379999999</v>
      </c>
      <c r="Y1362" s="14">
        <v>24.784814829999998</v>
      </c>
      <c r="Z1362" s="14">
        <v>24.736757279999999</v>
      </c>
      <c r="AA1362" s="14">
        <v>25.083751679999999</v>
      </c>
      <c r="AB1362" s="14">
        <v>24.609020229999999</v>
      </c>
      <c r="AC1362" s="14">
        <f t="shared" si="129"/>
        <v>24.78838768</v>
      </c>
      <c r="AD1362" s="15">
        <v>24.837738040000001</v>
      </c>
      <c r="AE1362" s="15">
        <v>24.49874878</v>
      </c>
      <c r="AF1362" s="15">
        <v>24.349555970000001</v>
      </c>
      <c r="AG1362" s="15">
        <v>25.255731579999999</v>
      </c>
      <c r="AH1362" s="15">
        <v>25.301418300000002</v>
      </c>
      <c r="AI1362" s="15">
        <f t="shared" si="130"/>
        <v>24.848638534000003</v>
      </c>
      <c r="AJ1362" s="1" t="b">
        <v>1</v>
      </c>
      <c r="AK1362" s="16">
        <v>0.76896821538934035</v>
      </c>
      <c r="AL1362" s="1">
        <v>6.0250854E-2</v>
      </c>
      <c r="AM1362" s="1">
        <f t="shared" si="131"/>
        <v>1.042647039236835</v>
      </c>
      <c r="AN1362" s="1"/>
      <c r="AO1362" s="54"/>
      <c r="AP1362" s="91"/>
      <c r="AQ1362" s="11"/>
      <c r="AR1362" s="92"/>
    </row>
    <row r="1363" spans="1:44" x14ac:dyDescent="0.25">
      <c r="A1363" s="11" t="s">
        <v>3471</v>
      </c>
      <c r="B1363" s="11" t="s">
        <v>7942</v>
      </c>
      <c r="C1363" s="12" t="s">
        <v>3472</v>
      </c>
      <c r="D1363" s="12" t="s">
        <v>3473</v>
      </c>
      <c r="E1363" s="22">
        <v>8</v>
      </c>
      <c r="F1363" s="25">
        <v>23.389820100000001</v>
      </c>
      <c r="G1363" s="14">
        <v>23.856332779999999</v>
      </c>
      <c r="H1363" s="14">
        <v>23.591264720000002</v>
      </c>
      <c r="I1363" s="14">
        <v>23.82754898</v>
      </c>
      <c r="J1363" s="14">
        <v>23.613803860000001</v>
      </c>
      <c r="K1363" s="14">
        <f t="shared" si="126"/>
        <v>23.655754088000002</v>
      </c>
      <c r="L1363" s="15">
        <v>23.51725197</v>
      </c>
      <c r="M1363" s="15">
        <v>23.774648670000001</v>
      </c>
      <c r="N1363" s="15">
        <v>23.481607440000001</v>
      </c>
      <c r="O1363" s="15">
        <v>23.452745440000001</v>
      </c>
      <c r="P1363" s="15">
        <v>23.514003750000001</v>
      </c>
      <c r="Q1363" s="15">
        <f t="shared" si="127"/>
        <v>23.548051453999999</v>
      </c>
      <c r="R1363" s="1" t="b">
        <v>1</v>
      </c>
      <c r="S1363" s="16">
        <v>0.24847269643927794</v>
      </c>
      <c r="T1363" s="1">
        <v>-0.107702637</v>
      </c>
      <c r="U1363" s="1">
        <f t="shared" si="128"/>
        <v>0.92806474605358158</v>
      </c>
      <c r="V1363" s="1"/>
      <c r="W1363" s="26"/>
      <c r="X1363" s="25">
        <v>22.805677410000001</v>
      </c>
      <c r="Y1363" s="14">
        <v>23.24305725</v>
      </c>
      <c r="Z1363" s="14">
        <v>22.559642790000002</v>
      </c>
      <c r="AA1363" s="14">
        <v>22.70990372</v>
      </c>
      <c r="AB1363" s="14">
        <v>22.914077760000001</v>
      </c>
      <c r="AC1363" s="14">
        <f t="shared" si="129"/>
        <v>22.846471786000002</v>
      </c>
      <c r="AD1363" s="15">
        <v>22.646802900000001</v>
      </c>
      <c r="AE1363" s="15">
        <v>23.203203200000001</v>
      </c>
      <c r="AF1363" s="15">
        <v>22.37819481</v>
      </c>
      <c r="AG1363" s="15">
        <v>22.750051500000001</v>
      </c>
      <c r="AH1363" s="15">
        <v>23.016347889999999</v>
      </c>
      <c r="AI1363" s="15">
        <f t="shared" si="130"/>
        <v>22.79892006</v>
      </c>
      <c r="AJ1363" s="1" t="b">
        <v>1</v>
      </c>
      <c r="AK1363" s="16">
        <v>0.43610129067204756</v>
      </c>
      <c r="AL1363" s="1">
        <v>-4.7551727000000002E-2</v>
      </c>
      <c r="AM1363" s="1">
        <f t="shared" si="131"/>
        <v>0.96757692760679037</v>
      </c>
      <c r="AN1363" s="1"/>
      <c r="AO1363" s="54"/>
      <c r="AP1363" s="91"/>
      <c r="AQ1363" s="11"/>
      <c r="AR1363" s="92"/>
    </row>
    <row r="1364" spans="1:44" x14ac:dyDescent="0.25">
      <c r="A1364" s="11" t="s">
        <v>4271</v>
      </c>
      <c r="B1364" s="11" t="s">
        <v>8042</v>
      </c>
      <c r="C1364" s="12" t="s">
        <v>4272</v>
      </c>
      <c r="D1364" s="12" t="s">
        <v>4273</v>
      </c>
      <c r="E1364" s="22">
        <v>16</v>
      </c>
      <c r="F1364" s="25">
        <v>23.691576000000001</v>
      </c>
      <c r="G1364" s="14">
        <v>23.572072980000002</v>
      </c>
      <c r="H1364" s="14">
        <v>23.091327669999998</v>
      </c>
      <c r="I1364" s="14">
        <v>23.385480879999999</v>
      </c>
      <c r="J1364" s="14">
        <v>23.669687270000001</v>
      </c>
      <c r="K1364" s="14">
        <f t="shared" si="126"/>
        <v>23.482028960000001</v>
      </c>
      <c r="L1364" s="15">
        <v>23.542976379999999</v>
      </c>
      <c r="M1364" s="15">
        <v>23.65774536</v>
      </c>
      <c r="N1364" s="15">
        <v>22.953243260000001</v>
      </c>
      <c r="O1364" s="15">
        <v>23.32278633</v>
      </c>
      <c r="P1364" s="15">
        <v>23.392049790000002</v>
      </c>
      <c r="Q1364" s="15">
        <f t="shared" si="127"/>
        <v>23.373760224000002</v>
      </c>
      <c r="R1364" s="1" t="b">
        <v>1</v>
      </c>
      <c r="S1364" s="16">
        <v>0.14312092287694073</v>
      </c>
      <c r="T1364" s="1">
        <v>-0.108268738</v>
      </c>
      <c r="U1364" s="1">
        <f t="shared" si="128"/>
        <v>0.92770065294835613</v>
      </c>
      <c r="V1364" s="1"/>
      <c r="W1364" s="26"/>
      <c r="X1364" s="25">
        <v>22.824134829999998</v>
      </c>
      <c r="Y1364" s="14">
        <v>22.783206939999999</v>
      </c>
      <c r="Z1364" s="14">
        <v>23.249263760000002</v>
      </c>
      <c r="AA1364" s="14">
        <v>23.001527790000001</v>
      </c>
      <c r="AB1364" s="14">
        <v>22.743717190000002</v>
      </c>
      <c r="AC1364" s="14">
        <f t="shared" si="129"/>
        <v>22.920370102</v>
      </c>
      <c r="AD1364" s="15">
        <v>22.830066680000002</v>
      </c>
      <c r="AE1364" s="15">
        <v>22.84055519</v>
      </c>
      <c r="AF1364" s="15">
        <v>23.29963875</v>
      </c>
      <c r="AG1364" s="15">
        <v>23.073328020000002</v>
      </c>
      <c r="AH1364" s="15">
        <v>22.719816210000001</v>
      </c>
      <c r="AI1364" s="15">
        <f t="shared" si="130"/>
        <v>22.952680970000003</v>
      </c>
      <c r="AJ1364" s="1" t="b">
        <v>1</v>
      </c>
      <c r="AK1364" s="16">
        <v>0.14442397301563714</v>
      </c>
      <c r="AL1364" s="1">
        <v>3.2310867E-2</v>
      </c>
      <c r="AM1364" s="1">
        <f t="shared" si="131"/>
        <v>1.0226488637551387</v>
      </c>
      <c r="AN1364" s="1"/>
      <c r="AO1364" s="54"/>
      <c r="AP1364" s="91"/>
      <c r="AQ1364" s="11"/>
      <c r="AR1364" s="92"/>
    </row>
    <row r="1365" spans="1:44" x14ac:dyDescent="0.25">
      <c r="A1365" s="11" t="s">
        <v>6407</v>
      </c>
      <c r="B1365" s="11" t="s">
        <v>8302</v>
      </c>
      <c r="C1365" s="12" t="s">
        <v>6408</v>
      </c>
      <c r="D1365" s="12" t="s">
        <v>6409</v>
      </c>
      <c r="E1365" s="22">
        <v>12</v>
      </c>
      <c r="F1365" s="25">
        <v>23.000377660000002</v>
      </c>
      <c r="G1365" s="14">
        <v>23.541913990000001</v>
      </c>
      <c r="H1365" s="14">
        <v>23.076658250000001</v>
      </c>
      <c r="I1365" s="14">
        <v>23.232351300000001</v>
      </c>
      <c r="J1365" s="14">
        <v>22.170080179999999</v>
      </c>
      <c r="K1365" s="14">
        <f t="shared" si="126"/>
        <v>23.004276276000002</v>
      </c>
      <c r="L1365" s="15">
        <v>22.900321959999999</v>
      </c>
      <c r="M1365" s="15">
        <v>23.110044479999999</v>
      </c>
      <c r="N1365" s="15">
        <v>22.86532974</v>
      </c>
      <c r="O1365" s="15">
        <v>23.07121849</v>
      </c>
      <c r="P1365" s="15">
        <v>22.532955170000001</v>
      </c>
      <c r="Q1365" s="15">
        <f t="shared" si="127"/>
        <v>22.895973968000003</v>
      </c>
      <c r="R1365" s="1" t="b">
        <v>1</v>
      </c>
      <c r="S1365" s="16">
        <v>0.45298884030694442</v>
      </c>
      <c r="T1365" s="1">
        <v>-0.108302307</v>
      </c>
      <c r="U1365" s="1">
        <f t="shared" si="128"/>
        <v>0.92767906722162308</v>
      </c>
      <c r="V1365" s="1"/>
      <c r="W1365" s="26"/>
      <c r="X1365" s="25">
        <v>21.33276176</v>
      </c>
      <c r="Y1365" s="14">
        <v>21.441871639999999</v>
      </c>
      <c r="Z1365" s="14">
        <v>21.42239571</v>
      </c>
      <c r="AA1365" s="14">
        <v>21.623861309999999</v>
      </c>
      <c r="AB1365" s="14">
        <v>21.538625719999999</v>
      </c>
      <c r="AC1365" s="14">
        <f t="shared" si="129"/>
        <v>21.471903227999999</v>
      </c>
      <c r="AD1365" s="15">
        <v>21.203413009999998</v>
      </c>
      <c r="AE1365" s="15">
        <v>21.560388570000001</v>
      </c>
      <c r="AF1365" s="15">
        <v>21.440402980000002</v>
      </c>
      <c r="AG1365" s="15">
        <v>21.48905182</v>
      </c>
      <c r="AH1365" s="15">
        <v>20.94363594</v>
      </c>
      <c r="AI1365" s="15">
        <f t="shared" si="130"/>
        <v>21.327378463999999</v>
      </c>
      <c r="AJ1365" s="1" t="b">
        <v>1</v>
      </c>
      <c r="AK1365" s="16">
        <v>0.30256400622752427</v>
      </c>
      <c r="AL1365" s="1">
        <v>-0.144524765</v>
      </c>
      <c r="AM1365" s="1">
        <f t="shared" si="131"/>
        <v>0.90467733625480007</v>
      </c>
      <c r="AN1365" s="1"/>
      <c r="AO1365" s="54"/>
      <c r="AP1365" s="91"/>
      <c r="AQ1365" s="11"/>
      <c r="AR1365" s="92"/>
    </row>
    <row r="1366" spans="1:44" x14ac:dyDescent="0.25">
      <c r="A1366" s="11" t="s">
        <v>2800</v>
      </c>
      <c r="B1366" s="11" t="s">
        <v>2801</v>
      </c>
      <c r="C1366" s="12" t="s">
        <v>2802</v>
      </c>
      <c r="D1366" s="12" t="s">
        <v>2803</v>
      </c>
      <c r="E1366" s="22">
        <v>8</v>
      </c>
      <c r="F1366" s="25">
        <v>20.967895510000002</v>
      </c>
      <c r="G1366" s="14">
        <v>19.34230423</v>
      </c>
      <c r="H1366" s="14">
        <v>20.926004410000001</v>
      </c>
      <c r="I1366" s="14">
        <v>18.73339653</v>
      </c>
      <c r="J1366" s="14">
        <v>22.036039349999999</v>
      </c>
      <c r="K1366" s="14">
        <f t="shared" si="126"/>
        <v>20.401128006</v>
      </c>
      <c r="L1366" s="15">
        <v>19.903863909999998</v>
      </c>
      <c r="M1366" s="15">
        <v>20.20454788</v>
      </c>
      <c r="N1366" s="15">
        <v>20.354555130000001</v>
      </c>
      <c r="O1366" s="15">
        <v>20.020982740000001</v>
      </c>
      <c r="P1366" s="15">
        <v>20.9779892</v>
      </c>
      <c r="Q1366" s="15">
        <f t="shared" si="127"/>
        <v>20.292387772000001</v>
      </c>
      <c r="R1366" s="1" t="b">
        <v>1</v>
      </c>
      <c r="S1366" s="16">
        <v>0.83720159679980233</v>
      </c>
      <c r="T1366" s="1">
        <v>-0.10874023400000001</v>
      </c>
      <c r="U1366" s="1">
        <f t="shared" si="128"/>
        <v>0.92739751495550293</v>
      </c>
      <c r="V1366" s="1"/>
      <c r="W1366" s="26"/>
      <c r="X1366" s="25">
        <v>20.020252230000001</v>
      </c>
      <c r="Y1366" s="14">
        <v>20.507461549999999</v>
      </c>
      <c r="Z1366" s="14">
        <v>17.766292570000001</v>
      </c>
      <c r="AA1366" s="14">
        <v>19.3058567</v>
      </c>
      <c r="AB1366" s="14">
        <v>20.806877140000001</v>
      </c>
      <c r="AC1366" s="14">
        <f t="shared" si="129"/>
        <v>19.681348038000003</v>
      </c>
      <c r="AD1366" s="15">
        <v>20.151031490000001</v>
      </c>
      <c r="AE1366" s="15">
        <v>19.867208479999999</v>
      </c>
      <c r="AF1366" s="15">
        <v>19.117713930000001</v>
      </c>
      <c r="AG1366" s="15">
        <v>19.72230721</v>
      </c>
      <c r="AH1366" s="15">
        <v>19.941345210000001</v>
      </c>
      <c r="AI1366" s="15">
        <f t="shared" si="130"/>
        <v>19.759921264000003</v>
      </c>
      <c r="AJ1366" s="1" t="b">
        <v>1</v>
      </c>
      <c r="AK1366" s="16">
        <v>0.85259740210068657</v>
      </c>
      <c r="AL1366" s="1">
        <v>7.8573226999999995E-2</v>
      </c>
      <c r="AM1366" s="1">
        <f t="shared" si="131"/>
        <v>1.0559732048452302</v>
      </c>
      <c r="AN1366" s="1"/>
      <c r="AO1366" s="54"/>
      <c r="AP1366" s="91"/>
      <c r="AQ1366" s="11"/>
      <c r="AR1366" s="92"/>
    </row>
    <row r="1367" spans="1:44" x14ac:dyDescent="0.25">
      <c r="A1367" s="11" t="s">
        <v>2092</v>
      </c>
      <c r="B1367" s="11" t="s">
        <v>7744</v>
      </c>
      <c r="C1367" s="12" t="s">
        <v>2093</v>
      </c>
      <c r="D1367" s="12" t="s">
        <v>2094</v>
      </c>
      <c r="E1367" s="22">
        <v>7</v>
      </c>
      <c r="F1367" s="25">
        <v>22.65355301</v>
      </c>
      <c r="G1367" s="14">
        <v>22.97339058</v>
      </c>
      <c r="H1367" s="14">
        <v>24.007699970000001</v>
      </c>
      <c r="I1367" s="14">
        <v>22.966453550000001</v>
      </c>
      <c r="J1367" s="14">
        <v>22.920816420000001</v>
      </c>
      <c r="K1367" s="14">
        <f t="shared" si="126"/>
        <v>23.104382706000003</v>
      </c>
      <c r="L1367" s="15">
        <v>23.376102450000001</v>
      </c>
      <c r="M1367" s="15">
        <v>22.75088882</v>
      </c>
      <c r="N1367" s="15">
        <v>22.936735150000001</v>
      </c>
      <c r="O1367" s="15">
        <v>22.675987240000001</v>
      </c>
      <c r="P1367" s="15">
        <v>23.238092420000001</v>
      </c>
      <c r="Q1367" s="15">
        <f t="shared" si="127"/>
        <v>22.995561216000002</v>
      </c>
      <c r="R1367" s="1" t="b">
        <v>1</v>
      </c>
      <c r="S1367" s="16">
        <v>0.73819472757609561</v>
      </c>
      <c r="T1367" s="1">
        <v>-0.10882148699999999</v>
      </c>
      <c r="U1367" s="1">
        <f t="shared" si="128"/>
        <v>0.9273452851313112</v>
      </c>
      <c r="V1367" s="1"/>
      <c r="W1367" s="26"/>
      <c r="X1367" s="25">
        <v>22.627294540000001</v>
      </c>
      <c r="Y1367" s="14">
        <v>22.200601580000001</v>
      </c>
      <c r="Z1367" s="14">
        <v>22.19754601</v>
      </c>
      <c r="AA1367" s="14">
        <v>22.284130099999999</v>
      </c>
      <c r="AB1367" s="14">
        <v>22.025398249999999</v>
      </c>
      <c r="AC1367" s="14">
        <f t="shared" si="129"/>
        <v>22.266994095999998</v>
      </c>
      <c r="AD1367" s="15">
        <v>22.24036598</v>
      </c>
      <c r="AE1367" s="15">
        <v>22.224615100000001</v>
      </c>
      <c r="AF1367" s="15">
        <v>21.84360504</v>
      </c>
      <c r="AG1367" s="15">
        <v>21.906061170000001</v>
      </c>
      <c r="AH1367" s="15">
        <v>22.188911439999998</v>
      </c>
      <c r="AI1367" s="15">
        <f t="shared" si="130"/>
        <v>22.080711745999999</v>
      </c>
      <c r="AJ1367" s="1" t="b">
        <v>1</v>
      </c>
      <c r="AK1367" s="16">
        <v>0.18525320359611389</v>
      </c>
      <c r="AL1367" s="1">
        <v>-0.18628234900000001</v>
      </c>
      <c r="AM1367" s="1">
        <f t="shared" si="131"/>
        <v>0.87886754142853274</v>
      </c>
      <c r="AN1367" s="1"/>
      <c r="AO1367" s="54"/>
      <c r="AP1367" s="91"/>
      <c r="AQ1367" s="11"/>
      <c r="AR1367" s="92"/>
    </row>
    <row r="1368" spans="1:44" x14ac:dyDescent="0.25">
      <c r="A1368" s="11" t="s">
        <v>629</v>
      </c>
      <c r="B1368" s="11" t="s">
        <v>630</v>
      </c>
      <c r="C1368" s="12" t="s">
        <v>631</v>
      </c>
      <c r="D1368" s="12" t="s">
        <v>632</v>
      </c>
      <c r="E1368" s="22">
        <v>15</v>
      </c>
      <c r="F1368" s="25">
        <v>23.858800890000001</v>
      </c>
      <c r="G1368" s="14">
        <v>24.251981740000002</v>
      </c>
      <c r="H1368" s="14">
        <v>23.475187300000002</v>
      </c>
      <c r="I1368" s="14">
        <v>24.172340389999999</v>
      </c>
      <c r="J1368" s="14">
        <v>23.965343480000001</v>
      </c>
      <c r="K1368" s="14">
        <f t="shared" si="126"/>
        <v>23.944730760000002</v>
      </c>
      <c r="L1368" s="15">
        <v>23.794515610000001</v>
      </c>
      <c r="M1368" s="15">
        <v>23.987459179999998</v>
      </c>
      <c r="N1368" s="15">
        <v>23.799859999999999</v>
      </c>
      <c r="O1368" s="15">
        <v>23.888647079999998</v>
      </c>
      <c r="P1368" s="15">
        <v>23.707777020000002</v>
      </c>
      <c r="Q1368" s="15">
        <f t="shared" si="127"/>
        <v>23.835651777999999</v>
      </c>
      <c r="R1368" s="1" t="b">
        <v>1</v>
      </c>
      <c r="S1368" s="16">
        <v>0.39847142140137359</v>
      </c>
      <c r="T1368" s="1">
        <v>-0.10907897900000001</v>
      </c>
      <c r="U1368" s="1">
        <f t="shared" si="128"/>
        <v>0.92717978744982366</v>
      </c>
      <c r="V1368" s="1"/>
      <c r="W1368" s="26"/>
      <c r="X1368" s="25">
        <v>22.910789489999999</v>
      </c>
      <c r="Y1368" s="14">
        <v>23.43135071</v>
      </c>
      <c r="Z1368" s="14">
        <v>23.080324170000001</v>
      </c>
      <c r="AA1368" s="14">
        <v>23.33606339</v>
      </c>
      <c r="AB1368" s="14">
        <v>23.139928820000002</v>
      </c>
      <c r="AC1368" s="14">
        <f t="shared" si="129"/>
        <v>23.179691315999996</v>
      </c>
      <c r="AD1368" s="15">
        <v>22.858972550000001</v>
      </c>
      <c r="AE1368" s="15">
        <v>22.852737430000001</v>
      </c>
      <c r="AF1368" s="15">
        <v>22.6399765</v>
      </c>
      <c r="AG1368" s="15">
        <v>23.057071690000001</v>
      </c>
      <c r="AH1368" s="15">
        <v>22.66012001</v>
      </c>
      <c r="AI1368" s="15">
        <f t="shared" si="130"/>
        <v>22.813775635999999</v>
      </c>
      <c r="AJ1368" s="1" t="b">
        <v>1</v>
      </c>
      <c r="AK1368" s="16">
        <v>1.6548209179254859E-2</v>
      </c>
      <c r="AL1368" s="1">
        <v>-0.36591568000000002</v>
      </c>
      <c r="AM1368" s="1">
        <f t="shared" si="131"/>
        <v>0.7759762057869769</v>
      </c>
      <c r="AN1368" s="1"/>
      <c r="AO1368" s="54"/>
      <c r="AP1368" s="91"/>
      <c r="AQ1368" s="11"/>
      <c r="AR1368" s="92"/>
    </row>
    <row r="1369" spans="1:44" x14ac:dyDescent="0.25">
      <c r="A1369" s="11" t="s">
        <v>4997</v>
      </c>
      <c r="B1369" s="11" t="s">
        <v>8132</v>
      </c>
      <c r="C1369" s="12" t="s">
        <v>4998</v>
      </c>
      <c r="D1369" s="12" t="s">
        <v>4999</v>
      </c>
      <c r="E1369" s="22">
        <v>14</v>
      </c>
      <c r="F1369" s="25">
        <v>24.173408510000002</v>
      </c>
      <c r="G1369" s="14">
        <v>24.954734800000001</v>
      </c>
      <c r="H1369" s="14">
        <v>23.039791109999999</v>
      </c>
      <c r="I1369" s="14">
        <v>24.50451851</v>
      </c>
      <c r="J1369" s="14">
        <v>24.812253949999999</v>
      </c>
      <c r="K1369" s="14">
        <f t="shared" si="126"/>
        <v>24.296941375999999</v>
      </c>
      <c r="L1369" s="15">
        <v>23.777059560000001</v>
      </c>
      <c r="M1369" s="15">
        <v>24.466127400000001</v>
      </c>
      <c r="N1369" s="15">
        <v>23.84162903</v>
      </c>
      <c r="O1369" s="15">
        <v>24.11513519</v>
      </c>
      <c r="P1369" s="15">
        <v>24.73907852</v>
      </c>
      <c r="Q1369" s="15">
        <f t="shared" si="127"/>
        <v>24.187805940000004</v>
      </c>
      <c r="R1369" s="1" t="b">
        <v>1</v>
      </c>
      <c r="S1369" s="16">
        <v>0.67080599462065893</v>
      </c>
      <c r="T1369" s="1">
        <v>-0.109135437</v>
      </c>
      <c r="U1369" s="1">
        <f t="shared" si="128"/>
        <v>0.92714350418086589</v>
      </c>
      <c r="V1369" s="1"/>
      <c r="W1369" s="26"/>
      <c r="X1369" s="25">
        <v>24.01077652</v>
      </c>
      <c r="Y1369" s="14">
        <v>23.18472672</v>
      </c>
      <c r="Z1369" s="14">
        <v>23.083801269999999</v>
      </c>
      <c r="AA1369" s="14">
        <v>23.571031569999999</v>
      </c>
      <c r="AB1369" s="14">
        <v>23.34326553</v>
      </c>
      <c r="AC1369" s="14">
        <f t="shared" si="129"/>
        <v>23.438720322000002</v>
      </c>
      <c r="AD1369" s="15">
        <v>23.436189649999999</v>
      </c>
      <c r="AE1369" s="15">
        <v>23.31824112</v>
      </c>
      <c r="AF1369" s="15">
        <v>23.258394240000001</v>
      </c>
      <c r="AG1369" s="15">
        <v>23.509902950000001</v>
      </c>
      <c r="AH1369" s="15">
        <v>23.24455261</v>
      </c>
      <c r="AI1369" s="15">
        <f t="shared" si="130"/>
        <v>23.353456114</v>
      </c>
      <c r="AJ1369" s="1" t="b">
        <v>1</v>
      </c>
      <c r="AK1369" s="16">
        <v>0.55731440181180114</v>
      </c>
      <c r="AL1369" s="1">
        <v>-8.5264205999999995E-2</v>
      </c>
      <c r="AM1369" s="1">
        <f t="shared" si="131"/>
        <v>0.94261189615923879</v>
      </c>
      <c r="AN1369" s="1"/>
      <c r="AO1369" s="54"/>
      <c r="AP1369" s="91"/>
      <c r="AQ1369" s="11"/>
      <c r="AR1369" s="92"/>
    </row>
    <row r="1370" spans="1:44" x14ac:dyDescent="0.25">
      <c r="A1370" s="11" t="s">
        <v>4981</v>
      </c>
      <c r="B1370" s="11" t="s">
        <v>4982</v>
      </c>
      <c r="C1370" s="12" t="s">
        <v>4982</v>
      </c>
      <c r="D1370" s="12" t="s">
        <v>4983</v>
      </c>
      <c r="E1370" s="22">
        <v>2</v>
      </c>
      <c r="F1370" s="25">
        <v>22.202068329999999</v>
      </c>
      <c r="G1370" s="14">
        <v>21.190750120000001</v>
      </c>
      <c r="H1370" s="14">
        <v>18.17231941</v>
      </c>
      <c r="I1370" s="14">
        <v>21.503828049999999</v>
      </c>
      <c r="J1370" s="14">
        <v>19.125297549999999</v>
      </c>
      <c r="K1370" s="14">
        <f t="shared" si="126"/>
        <v>20.438852692000001</v>
      </c>
      <c r="L1370" s="15">
        <v>20.651760100000001</v>
      </c>
      <c r="M1370" s="15">
        <v>21.186586380000001</v>
      </c>
      <c r="N1370" s="15">
        <v>20.628719329999999</v>
      </c>
      <c r="O1370" s="15">
        <v>20.577056880000001</v>
      </c>
      <c r="P1370" s="15">
        <v>18.604307169999998</v>
      </c>
      <c r="Q1370" s="15">
        <f t="shared" si="127"/>
        <v>20.329685972</v>
      </c>
      <c r="R1370" s="1" t="b">
        <v>1</v>
      </c>
      <c r="S1370" s="16">
        <v>0.88187005329134727</v>
      </c>
      <c r="T1370" s="1">
        <v>-0.109166718</v>
      </c>
      <c r="U1370" s="1">
        <f t="shared" si="128"/>
        <v>0.92712340176093699</v>
      </c>
      <c r="V1370" s="1"/>
      <c r="W1370" s="26"/>
      <c r="X1370" s="25">
        <v>18.516723630000001</v>
      </c>
      <c r="Y1370" s="14">
        <v>17.065977100000001</v>
      </c>
      <c r="Z1370" s="14">
        <v>19.47862434</v>
      </c>
      <c r="AA1370" s="14">
        <v>19.332727429999998</v>
      </c>
      <c r="AB1370" s="14">
        <v>17.561714169999998</v>
      </c>
      <c r="AC1370" s="14">
        <f t="shared" si="129"/>
        <v>18.391153333999998</v>
      </c>
      <c r="AD1370" s="15">
        <v>18.7363739</v>
      </c>
      <c r="AE1370" s="15">
        <v>19.251564030000001</v>
      </c>
      <c r="AF1370" s="15">
        <v>18.95594788</v>
      </c>
      <c r="AG1370" s="15">
        <v>19.279525759999999</v>
      </c>
      <c r="AH1370" s="15">
        <v>19.926755910000001</v>
      </c>
      <c r="AI1370" s="15">
        <f t="shared" si="130"/>
        <v>19.230033495999997</v>
      </c>
      <c r="AJ1370" s="1"/>
      <c r="AK1370" s="16">
        <v>0.23396745337673286</v>
      </c>
      <c r="AL1370" s="1">
        <v>0.83888015699999996</v>
      </c>
      <c r="AM1370" s="1">
        <f t="shared" si="131"/>
        <v>1.7886612153858228</v>
      </c>
      <c r="AN1370" s="1"/>
      <c r="AO1370" s="54"/>
      <c r="AP1370" s="91"/>
      <c r="AQ1370" s="11"/>
      <c r="AR1370" s="92"/>
    </row>
    <row r="1371" spans="1:44" x14ac:dyDescent="0.25">
      <c r="A1371" s="11" t="s">
        <v>2187</v>
      </c>
      <c r="B1371" s="11" t="s">
        <v>2188</v>
      </c>
      <c r="C1371" s="12" t="s">
        <v>2189</v>
      </c>
      <c r="D1371" s="12" t="s">
        <v>2190</v>
      </c>
      <c r="E1371" s="22">
        <v>8</v>
      </c>
      <c r="F1371" s="25">
        <v>23.523008350000001</v>
      </c>
      <c r="G1371" s="14">
        <v>23.697740549999999</v>
      </c>
      <c r="H1371" s="14">
        <v>21.93973351</v>
      </c>
      <c r="I1371" s="14">
        <v>23.13955498</v>
      </c>
      <c r="J1371" s="14">
        <v>23.02380943</v>
      </c>
      <c r="K1371" s="14">
        <f t="shared" si="126"/>
        <v>23.064769364</v>
      </c>
      <c r="L1371" s="15">
        <v>23.024841309999999</v>
      </c>
      <c r="M1371" s="15">
        <v>23.547691350000001</v>
      </c>
      <c r="N1371" s="15">
        <v>22.24504662</v>
      </c>
      <c r="O1371" s="15">
        <v>22.94120216</v>
      </c>
      <c r="P1371" s="15">
        <v>23.018827439999999</v>
      </c>
      <c r="Q1371" s="15">
        <f t="shared" si="127"/>
        <v>22.955521776000001</v>
      </c>
      <c r="R1371" s="1" t="b">
        <v>1</v>
      </c>
      <c r="S1371" s="16">
        <v>0.45144296745001117</v>
      </c>
      <c r="T1371" s="1">
        <v>-0.10924758900000001</v>
      </c>
      <c r="U1371" s="1">
        <f t="shared" si="128"/>
        <v>0.927071432846447</v>
      </c>
      <c r="V1371" s="1"/>
      <c r="W1371" s="26"/>
      <c r="X1371" s="25">
        <v>22.736841200000001</v>
      </c>
      <c r="Y1371" s="14">
        <v>22.54587746</v>
      </c>
      <c r="Z1371" s="14">
        <v>22.640439990000001</v>
      </c>
      <c r="AA1371" s="14">
        <v>22.16527176</v>
      </c>
      <c r="AB1371" s="14">
        <v>22.796655650000002</v>
      </c>
      <c r="AC1371" s="14">
        <f t="shared" si="129"/>
        <v>22.577017212000001</v>
      </c>
      <c r="AD1371" s="15">
        <v>22.558568950000002</v>
      </c>
      <c r="AE1371" s="15">
        <v>22.687845230000001</v>
      </c>
      <c r="AF1371" s="15">
        <v>22.563953399999999</v>
      </c>
      <c r="AG1371" s="15">
        <v>22.14513397</v>
      </c>
      <c r="AH1371" s="15">
        <v>22.831789019999999</v>
      </c>
      <c r="AI1371" s="15">
        <f t="shared" si="130"/>
        <v>22.557458114000003</v>
      </c>
      <c r="AJ1371" s="1" t="b">
        <v>1</v>
      </c>
      <c r="AK1371" s="16">
        <v>0.73377290646230886</v>
      </c>
      <c r="AL1371" s="1">
        <v>-1.9559097000000001E-2</v>
      </c>
      <c r="AM1371" s="1">
        <f t="shared" si="131"/>
        <v>0.98653415379300224</v>
      </c>
      <c r="AN1371" s="1"/>
      <c r="AO1371" s="54"/>
      <c r="AP1371" s="91"/>
      <c r="AQ1371" s="11"/>
      <c r="AR1371" s="92"/>
    </row>
    <row r="1372" spans="1:44" x14ac:dyDescent="0.25">
      <c r="A1372" s="11" t="s">
        <v>2361</v>
      </c>
      <c r="B1372" s="11" t="s">
        <v>7786</v>
      </c>
      <c r="C1372" s="12" t="s">
        <v>2362</v>
      </c>
      <c r="D1372" s="12" t="s">
        <v>2363</v>
      </c>
      <c r="E1372" s="22">
        <v>17</v>
      </c>
      <c r="F1372" s="25">
        <v>25.770092009999999</v>
      </c>
      <c r="G1372" s="14">
        <v>26.056102750000001</v>
      </c>
      <c r="H1372" s="14">
        <v>25.497896189999999</v>
      </c>
      <c r="I1372" s="14">
        <v>25.740468979999999</v>
      </c>
      <c r="J1372" s="14">
        <v>25.548397059999999</v>
      </c>
      <c r="K1372" s="14">
        <f t="shared" si="126"/>
        <v>25.722591397999999</v>
      </c>
      <c r="L1372" s="15">
        <v>25.590780259999999</v>
      </c>
      <c r="M1372" s="15">
        <v>25.916044240000002</v>
      </c>
      <c r="N1372" s="15">
        <v>25.716962809999998</v>
      </c>
      <c r="O1372" s="15">
        <v>25.611612319999999</v>
      </c>
      <c r="P1372" s="15">
        <v>25.23007965</v>
      </c>
      <c r="Q1372" s="15">
        <f t="shared" si="127"/>
        <v>25.613095856000001</v>
      </c>
      <c r="R1372" s="1" t="b">
        <v>1</v>
      </c>
      <c r="S1372" s="16">
        <v>0.28510950165868221</v>
      </c>
      <c r="T1372" s="1">
        <v>-0.109495544</v>
      </c>
      <c r="U1372" s="1">
        <f t="shared" si="128"/>
        <v>0.9269121114113702</v>
      </c>
      <c r="V1372" s="1"/>
      <c r="W1372" s="26"/>
      <c r="X1372" s="25">
        <v>24.52778816</v>
      </c>
      <c r="Y1372" s="14">
        <v>24.416996000000001</v>
      </c>
      <c r="Z1372" s="14">
        <v>24.297960280000002</v>
      </c>
      <c r="AA1372" s="14">
        <v>24.435680390000002</v>
      </c>
      <c r="AB1372" s="14">
        <v>24.720411299999999</v>
      </c>
      <c r="AC1372" s="14">
        <f t="shared" si="129"/>
        <v>24.479767226</v>
      </c>
      <c r="AD1372" s="15">
        <v>24.38640213</v>
      </c>
      <c r="AE1372" s="15">
        <v>24.418153759999999</v>
      </c>
      <c r="AF1372" s="15">
        <v>24.487997060000001</v>
      </c>
      <c r="AG1372" s="15">
        <v>24.101413730000001</v>
      </c>
      <c r="AH1372" s="15">
        <v>24.59017944</v>
      </c>
      <c r="AI1372" s="15">
        <f t="shared" si="130"/>
        <v>24.396829224000001</v>
      </c>
      <c r="AJ1372" s="1" t="b">
        <v>1</v>
      </c>
      <c r="AK1372" s="16">
        <v>0.39303382144391708</v>
      </c>
      <c r="AL1372" s="1">
        <v>-8.2938003999999996E-2</v>
      </c>
      <c r="AM1372" s="1">
        <f t="shared" si="131"/>
        <v>0.94413298989428218</v>
      </c>
      <c r="AN1372" s="1"/>
      <c r="AO1372" s="54"/>
      <c r="AP1372" s="91"/>
      <c r="AQ1372" s="11"/>
      <c r="AR1372" s="92"/>
    </row>
    <row r="1373" spans="1:44" x14ac:dyDescent="0.25">
      <c r="A1373" s="11" t="s">
        <v>3646</v>
      </c>
      <c r="B1373" s="11" t="s">
        <v>3647</v>
      </c>
      <c r="C1373" s="12" t="s">
        <v>3647</v>
      </c>
      <c r="D1373" s="12" t="s">
        <v>3648</v>
      </c>
      <c r="E1373" s="22">
        <v>19</v>
      </c>
      <c r="F1373" s="25">
        <v>29.478424069999999</v>
      </c>
      <c r="G1373" s="14">
        <v>28.467971800000001</v>
      </c>
      <c r="H1373" s="14">
        <v>28.601446150000001</v>
      </c>
      <c r="I1373" s="14">
        <v>29.079027180000001</v>
      </c>
      <c r="J1373" s="14">
        <v>29.212757109999998</v>
      </c>
      <c r="K1373" s="14">
        <f t="shared" si="126"/>
        <v>28.967925262000001</v>
      </c>
      <c r="L1373" s="15">
        <v>28.876163479999999</v>
      </c>
      <c r="M1373" s="15">
        <v>28.886054990000002</v>
      </c>
      <c r="N1373" s="15">
        <v>28.965101239999999</v>
      </c>
      <c r="O1373" s="15">
        <v>28.637062069999999</v>
      </c>
      <c r="P1373" s="15">
        <v>28.927053449999999</v>
      </c>
      <c r="Q1373" s="15">
        <f t="shared" si="127"/>
        <v>28.858287045999997</v>
      </c>
      <c r="R1373" s="1" t="b">
        <v>1</v>
      </c>
      <c r="S1373" s="16">
        <v>0.63005323821065129</v>
      </c>
      <c r="T1373" s="1">
        <v>-0.109638214</v>
      </c>
      <c r="U1373" s="1">
        <f t="shared" si="128"/>
        <v>0.92682045239225441</v>
      </c>
      <c r="V1373" s="1"/>
      <c r="W1373" s="26"/>
      <c r="X1373" s="25">
        <v>28.06471062</v>
      </c>
      <c r="Y1373" s="14">
        <v>27.93258286</v>
      </c>
      <c r="Z1373" s="14">
        <v>27.929029459999999</v>
      </c>
      <c r="AA1373" s="14">
        <v>28.301906590000002</v>
      </c>
      <c r="AB1373" s="14">
        <v>27.80568886</v>
      </c>
      <c r="AC1373" s="14">
        <f t="shared" si="129"/>
        <v>28.006783677999998</v>
      </c>
      <c r="AD1373" s="15">
        <v>27.938203810000001</v>
      </c>
      <c r="AE1373" s="15">
        <v>28.326246260000001</v>
      </c>
      <c r="AF1373" s="15">
        <v>27.66593933</v>
      </c>
      <c r="AG1373" s="15">
        <v>28.19469643</v>
      </c>
      <c r="AH1373" s="15">
        <v>28.322210309999999</v>
      </c>
      <c r="AI1373" s="15">
        <f t="shared" si="130"/>
        <v>28.089459227999999</v>
      </c>
      <c r="AJ1373" s="1" t="b">
        <v>1</v>
      </c>
      <c r="AK1373" s="16">
        <v>0.62334933284588179</v>
      </c>
      <c r="AL1373" s="1">
        <v>8.2675551999999999E-2</v>
      </c>
      <c r="AM1373" s="1">
        <f t="shared" si="131"/>
        <v>1.0589801536266326</v>
      </c>
      <c r="AN1373" s="1"/>
      <c r="AO1373" s="54"/>
      <c r="AP1373" s="91"/>
      <c r="AQ1373" s="11"/>
      <c r="AR1373" s="92"/>
    </row>
    <row r="1374" spans="1:44" x14ac:dyDescent="0.25">
      <c r="A1374" s="11" t="s">
        <v>5722</v>
      </c>
      <c r="B1374" s="11" t="s">
        <v>8213</v>
      </c>
      <c r="C1374" s="12" t="s">
        <v>5723</v>
      </c>
      <c r="D1374" s="12" t="s">
        <v>5724</v>
      </c>
      <c r="E1374" s="22">
        <v>8</v>
      </c>
      <c r="F1374" s="25">
        <v>21.300001139999999</v>
      </c>
      <c r="G1374" s="14">
        <v>21.80734825</v>
      </c>
      <c r="H1374" s="14">
        <v>22.445968629999999</v>
      </c>
      <c r="I1374" s="14">
        <v>21.718290329999999</v>
      </c>
      <c r="J1374" s="14">
        <v>21.10897636</v>
      </c>
      <c r="K1374" s="14">
        <f t="shared" si="126"/>
        <v>21.676116942</v>
      </c>
      <c r="L1374" s="15">
        <v>21.951377870000002</v>
      </c>
      <c r="M1374" s="15">
        <v>21.38505936</v>
      </c>
      <c r="N1374" s="15">
        <v>21.36126518</v>
      </c>
      <c r="O1374" s="15">
        <v>21.396915440000001</v>
      </c>
      <c r="P1374" s="15">
        <v>21.73748016</v>
      </c>
      <c r="Q1374" s="15">
        <f t="shared" si="127"/>
        <v>21.566419602000003</v>
      </c>
      <c r="R1374" s="1" t="b">
        <v>1</v>
      </c>
      <c r="S1374" s="16">
        <v>0.7583416497044615</v>
      </c>
      <c r="T1374" s="1">
        <v>-0.109697342</v>
      </c>
      <c r="U1374" s="1">
        <f t="shared" si="128"/>
        <v>0.92678246798447783</v>
      </c>
      <c r="V1374" s="1"/>
      <c r="W1374" s="26"/>
      <c r="X1374" s="25">
        <v>20.793207169999999</v>
      </c>
      <c r="Y1374" s="14">
        <v>20.882410050000001</v>
      </c>
      <c r="Z1374" s="14">
        <v>18.714252470000002</v>
      </c>
      <c r="AA1374" s="14">
        <v>20.819717409999999</v>
      </c>
      <c r="AB1374" s="14">
        <v>18.3806324</v>
      </c>
      <c r="AC1374" s="14">
        <f t="shared" si="129"/>
        <v>19.918043899999997</v>
      </c>
      <c r="AD1374" s="15">
        <v>18.630180360000001</v>
      </c>
      <c r="AE1374" s="15">
        <v>20.706239700000001</v>
      </c>
      <c r="AF1374" s="15">
        <v>17.984550479999999</v>
      </c>
      <c r="AG1374" s="15">
        <v>20.426240920000001</v>
      </c>
      <c r="AH1374" s="15">
        <v>20.471099850000002</v>
      </c>
      <c r="AI1374" s="15">
        <f t="shared" si="130"/>
        <v>19.643662261999999</v>
      </c>
      <c r="AJ1374" s="1" t="b">
        <v>1</v>
      </c>
      <c r="AK1374" s="16">
        <v>0.70930748371742713</v>
      </c>
      <c r="AL1374" s="1">
        <v>-0.27438163799999998</v>
      </c>
      <c r="AM1374" s="1">
        <f t="shared" si="131"/>
        <v>0.82680462380710296</v>
      </c>
      <c r="AN1374" s="1"/>
      <c r="AO1374" s="54"/>
      <c r="AP1374" s="91"/>
      <c r="AQ1374" s="11"/>
      <c r="AR1374" s="92"/>
    </row>
    <row r="1375" spans="1:44" x14ac:dyDescent="0.25">
      <c r="A1375" s="11" t="s">
        <v>1677</v>
      </c>
      <c r="B1375" s="11" t="s">
        <v>1678</v>
      </c>
      <c r="C1375" s="12" t="s">
        <v>1678</v>
      </c>
      <c r="D1375" s="12" t="s">
        <v>1679</v>
      </c>
      <c r="E1375" s="22">
        <v>36</v>
      </c>
      <c r="F1375" s="25">
        <v>25.335041050000001</v>
      </c>
      <c r="G1375" s="14">
        <v>25.623828889999999</v>
      </c>
      <c r="H1375" s="14">
        <v>25.239797589999998</v>
      </c>
      <c r="I1375" s="14">
        <v>25.4376812</v>
      </c>
      <c r="J1375" s="14">
        <v>24.908161159999999</v>
      </c>
      <c r="K1375" s="14">
        <f t="shared" si="126"/>
        <v>25.308901978000002</v>
      </c>
      <c r="L1375" s="15">
        <v>25.062540049999999</v>
      </c>
      <c r="M1375" s="15">
        <v>25.634836199999999</v>
      </c>
      <c r="N1375" s="15">
        <v>24.726711269999999</v>
      </c>
      <c r="O1375" s="15">
        <v>25.649299620000001</v>
      </c>
      <c r="P1375" s="15">
        <v>24.921434399999999</v>
      </c>
      <c r="Q1375" s="15">
        <f t="shared" si="127"/>
        <v>25.198964307999997</v>
      </c>
      <c r="R1375" s="1" t="b">
        <v>1</v>
      </c>
      <c r="S1375" s="16">
        <v>0.43524011462095918</v>
      </c>
      <c r="T1375" s="1">
        <v>-0.109937668</v>
      </c>
      <c r="U1375" s="1">
        <f t="shared" si="128"/>
        <v>0.92662809622412667</v>
      </c>
      <c r="V1375" s="1"/>
      <c r="W1375" s="26"/>
      <c r="X1375" s="25">
        <v>24.271987920000001</v>
      </c>
      <c r="Y1375" s="14">
        <v>25.31830978</v>
      </c>
      <c r="Z1375" s="14">
        <v>24.737634660000001</v>
      </c>
      <c r="AA1375" s="14">
        <v>24.303197860000001</v>
      </c>
      <c r="AB1375" s="14">
        <v>24.7634449</v>
      </c>
      <c r="AC1375" s="14">
        <f t="shared" si="129"/>
        <v>24.678915023999998</v>
      </c>
      <c r="AD1375" s="15">
        <v>24.358369830000001</v>
      </c>
      <c r="AE1375" s="15">
        <v>24.930259700000001</v>
      </c>
      <c r="AF1375" s="15">
        <v>24.865943909999999</v>
      </c>
      <c r="AG1375" s="15">
        <v>24.641796110000001</v>
      </c>
      <c r="AH1375" s="15">
        <v>24.706302640000001</v>
      </c>
      <c r="AI1375" s="15">
        <f t="shared" si="130"/>
        <v>24.700534438000002</v>
      </c>
      <c r="AJ1375" s="1" t="b">
        <v>1</v>
      </c>
      <c r="AK1375" s="16">
        <v>0.86626141601129913</v>
      </c>
      <c r="AL1375" s="1">
        <v>2.1619414999999999E-2</v>
      </c>
      <c r="AM1375" s="1">
        <f t="shared" si="131"/>
        <v>1.0150982811776521</v>
      </c>
      <c r="AN1375" s="1"/>
      <c r="AO1375" s="54"/>
      <c r="AP1375" s="91"/>
      <c r="AQ1375" s="11"/>
      <c r="AR1375" s="92"/>
    </row>
    <row r="1376" spans="1:44" x14ac:dyDescent="0.25">
      <c r="A1376" s="11" t="s">
        <v>7151</v>
      </c>
      <c r="B1376" s="11" t="s">
        <v>7152</v>
      </c>
      <c r="C1376" s="12" t="s">
        <v>7153</v>
      </c>
      <c r="D1376" s="12" t="s">
        <v>7154</v>
      </c>
      <c r="E1376" s="22">
        <v>53</v>
      </c>
      <c r="F1376" s="25">
        <v>25.67244148</v>
      </c>
      <c r="G1376" s="14">
        <v>26.218227389999999</v>
      </c>
      <c r="H1376" s="14">
        <v>25.528265000000001</v>
      </c>
      <c r="I1376" s="14">
        <v>25.85066986</v>
      </c>
      <c r="J1376" s="14">
        <v>25.263130189999998</v>
      </c>
      <c r="K1376" s="14">
        <f t="shared" si="126"/>
        <v>25.706546784</v>
      </c>
      <c r="L1376" s="15">
        <v>25.43828392</v>
      </c>
      <c r="M1376" s="15">
        <v>25.722419739999999</v>
      </c>
      <c r="N1376" s="15">
        <v>25.736421589999999</v>
      </c>
      <c r="O1376" s="15">
        <v>25.761747360000001</v>
      </c>
      <c r="P1376" s="15">
        <v>25.323163990000001</v>
      </c>
      <c r="Q1376" s="15">
        <f t="shared" si="127"/>
        <v>25.596407319999997</v>
      </c>
      <c r="R1376" s="1" t="b">
        <v>1</v>
      </c>
      <c r="S1376" s="16">
        <v>0.41565043083662406</v>
      </c>
      <c r="T1376" s="1">
        <v>-0.11013946500000001</v>
      </c>
      <c r="U1376" s="1">
        <f t="shared" si="128"/>
        <v>0.92649849316348309</v>
      </c>
      <c r="V1376" s="1"/>
      <c r="W1376" s="26"/>
      <c r="X1376" s="25">
        <v>24.035234450000001</v>
      </c>
      <c r="Y1376" s="14">
        <v>24.095470429999999</v>
      </c>
      <c r="Z1376" s="14">
        <v>23.834798809999999</v>
      </c>
      <c r="AA1376" s="14">
        <v>24.084075930000001</v>
      </c>
      <c r="AB1376" s="14">
        <v>24.339736940000002</v>
      </c>
      <c r="AC1376" s="14">
        <f t="shared" si="129"/>
        <v>24.077863311999998</v>
      </c>
      <c r="AD1376" s="15">
        <v>23.933010100000001</v>
      </c>
      <c r="AE1376" s="15">
        <v>24.043016430000002</v>
      </c>
      <c r="AF1376" s="15">
        <v>24.037582400000002</v>
      </c>
      <c r="AG1376" s="15">
        <v>24.033721920000001</v>
      </c>
      <c r="AH1376" s="15">
        <v>24.013248440000002</v>
      </c>
      <c r="AI1376" s="15">
        <f t="shared" si="130"/>
        <v>24.012115858000001</v>
      </c>
      <c r="AJ1376" s="1" t="b">
        <v>1</v>
      </c>
      <c r="AK1376" s="16">
        <v>0.47858688256300896</v>
      </c>
      <c r="AL1376" s="1">
        <v>-6.5747451999999998E-2</v>
      </c>
      <c r="AM1376" s="1">
        <f t="shared" si="131"/>
        <v>0.95545017610087501</v>
      </c>
      <c r="AN1376" s="1"/>
      <c r="AO1376" s="54"/>
      <c r="AP1376" s="91"/>
      <c r="AQ1376" s="11"/>
      <c r="AR1376" s="92"/>
    </row>
    <row r="1377" spans="1:44" x14ac:dyDescent="0.25">
      <c r="A1377" s="11" t="s">
        <v>6048</v>
      </c>
      <c r="B1377" s="11" t="s">
        <v>6049</v>
      </c>
      <c r="C1377" s="12" t="s">
        <v>6050</v>
      </c>
      <c r="D1377" s="12" t="s">
        <v>6051</v>
      </c>
      <c r="E1377" s="22">
        <v>15</v>
      </c>
      <c r="F1377" s="25">
        <v>26.544010159999999</v>
      </c>
      <c r="G1377" s="14">
        <v>26.55018806</v>
      </c>
      <c r="H1377" s="14">
        <v>26.057529450000001</v>
      </c>
      <c r="I1377" s="14">
        <v>26.69205475</v>
      </c>
      <c r="J1377" s="14">
        <v>26.853052139999999</v>
      </c>
      <c r="K1377" s="14">
        <f t="shared" si="126"/>
        <v>26.539366911999998</v>
      </c>
      <c r="L1377" s="15">
        <v>26.025087360000001</v>
      </c>
      <c r="M1377" s="15">
        <v>26.594913479999999</v>
      </c>
      <c r="N1377" s="15">
        <v>26.389474870000001</v>
      </c>
      <c r="O1377" s="15">
        <v>26.408355709999999</v>
      </c>
      <c r="P1377" s="15">
        <v>26.72806168</v>
      </c>
      <c r="Q1377" s="15">
        <f t="shared" si="127"/>
        <v>26.429178619999998</v>
      </c>
      <c r="R1377" s="1" t="b">
        <v>1</v>
      </c>
      <c r="S1377" s="16">
        <v>0.48786191816363034</v>
      </c>
      <c r="T1377" s="1">
        <v>-0.11018829300000001</v>
      </c>
      <c r="U1377" s="1">
        <f t="shared" si="128"/>
        <v>0.926467136361392</v>
      </c>
      <c r="V1377" s="1"/>
      <c r="W1377" s="26"/>
      <c r="X1377" s="25">
        <v>25.380006789999999</v>
      </c>
      <c r="Y1377" s="14">
        <v>25.100290300000001</v>
      </c>
      <c r="Z1377" s="14">
        <v>25.442594530000001</v>
      </c>
      <c r="AA1377" s="14">
        <v>25.733167649999999</v>
      </c>
      <c r="AB1377" s="14">
        <v>25.458482740000001</v>
      </c>
      <c r="AC1377" s="14">
        <f t="shared" si="129"/>
        <v>25.422908402000001</v>
      </c>
      <c r="AD1377" s="15">
        <v>25.294353489999999</v>
      </c>
      <c r="AE1377" s="15">
        <v>24.914287569999999</v>
      </c>
      <c r="AF1377" s="15">
        <v>25.24912643</v>
      </c>
      <c r="AG1377" s="15">
        <v>25.718479160000001</v>
      </c>
      <c r="AH1377" s="15">
        <v>25.212896350000001</v>
      </c>
      <c r="AI1377" s="15">
        <f t="shared" si="130"/>
        <v>25.277828599999999</v>
      </c>
      <c r="AJ1377" s="1" t="b">
        <v>1</v>
      </c>
      <c r="AK1377" s="16">
        <v>2.5225945551429277E-2</v>
      </c>
      <c r="AL1377" s="1">
        <v>-0.14507980300000001</v>
      </c>
      <c r="AM1377" s="1">
        <f t="shared" si="131"/>
        <v>0.90432935299640305</v>
      </c>
      <c r="AN1377" s="1"/>
      <c r="AO1377" s="54"/>
      <c r="AP1377" s="91"/>
      <c r="AQ1377" s="11"/>
      <c r="AR1377" s="92"/>
    </row>
    <row r="1378" spans="1:44" x14ac:dyDescent="0.25">
      <c r="A1378" s="11" t="s">
        <v>4358</v>
      </c>
      <c r="B1378" s="11" t="s">
        <v>4359</v>
      </c>
      <c r="C1378" s="12" t="s">
        <v>4360</v>
      </c>
      <c r="D1378" s="12" t="s">
        <v>4361</v>
      </c>
      <c r="E1378" s="22">
        <v>8</v>
      </c>
      <c r="F1378" s="25">
        <v>22.013555530000001</v>
      </c>
      <c r="G1378" s="14">
        <v>22.0150547</v>
      </c>
      <c r="H1378" s="14">
        <v>21.600641249999999</v>
      </c>
      <c r="I1378" s="14">
        <v>22.030628199999999</v>
      </c>
      <c r="J1378" s="14">
        <v>21.484584810000001</v>
      </c>
      <c r="K1378" s="14">
        <f t="shared" si="126"/>
        <v>21.828892897999999</v>
      </c>
      <c r="L1378" s="15">
        <v>21.819561</v>
      </c>
      <c r="M1378" s="15">
        <v>21.5389576</v>
      </c>
      <c r="N1378" s="15">
        <v>21.719753269999998</v>
      </c>
      <c r="O1378" s="15">
        <v>22.212732320000001</v>
      </c>
      <c r="P1378" s="15">
        <v>21.30067253</v>
      </c>
      <c r="Q1378" s="15">
        <f t="shared" si="127"/>
        <v>21.718335344</v>
      </c>
      <c r="R1378" s="1" t="b">
        <v>1</v>
      </c>
      <c r="S1378" s="16">
        <v>0.40630842432257469</v>
      </c>
      <c r="T1378" s="1">
        <v>-0.110557556</v>
      </c>
      <c r="U1378" s="1">
        <f t="shared" si="128"/>
        <v>0.92623003410064686</v>
      </c>
      <c r="V1378" s="1"/>
      <c r="W1378" s="26"/>
      <c r="X1378" s="25">
        <v>20.31705475</v>
      </c>
      <c r="Y1378" s="14">
        <v>20.38805962</v>
      </c>
      <c r="Z1378" s="14">
        <v>20.785404209999999</v>
      </c>
      <c r="AA1378" s="14">
        <v>20.348840710000001</v>
      </c>
      <c r="AB1378" s="14">
        <v>20.706829070000001</v>
      </c>
      <c r="AC1378" s="14">
        <f t="shared" si="129"/>
        <v>20.509237672000001</v>
      </c>
      <c r="AD1378" s="15">
        <v>20.465730669999999</v>
      </c>
      <c r="AE1378" s="15">
        <v>20.157213209999998</v>
      </c>
      <c r="AF1378" s="15">
        <v>20.441213609999998</v>
      </c>
      <c r="AG1378" s="15">
        <v>20.514701840000001</v>
      </c>
      <c r="AH1378" s="15">
        <v>20.391525269999999</v>
      </c>
      <c r="AI1378" s="15">
        <f t="shared" si="130"/>
        <v>20.39407692</v>
      </c>
      <c r="AJ1378" s="1" t="b">
        <v>1</v>
      </c>
      <c r="AK1378" s="16">
        <v>0.36501068349122895</v>
      </c>
      <c r="AL1378" s="1">
        <v>-0.11516075100000001</v>
      </c>
      <c r="AM1378" s="1">
        <f t="shared" si="131"/>
        <v>0.92327942941606478</v>
      </c>
      <c r="AN1378" s="1"/>
      <c r="AO1378" s="54"/>
      <c r="AP1378" s="91"/>
      <c r="AQ1378" s="11"/>
      <c r="AR1378" s="92"/>
    </row>
    <row r="1379" spans="1:44" x14ac:dyDescent="0.25">
      <c r="A1379" s="11" t="s">
        <v>5504</v>
      </c>
      <c r="B1379" s="11" t="s">
        <v>5505</v>
      </c>
      <c r="C1379" s="12" t="s">
        <v>5506</v>
      </c>
      <c r="D1379" s="12" t="s">
        <v>5507</v>
      </c>
      <c r="E1379" s="22">
        <v>31</v>
      </c>
      <c r="F1379" s="25">
        <v>24.473579409999999</v>
      </c>
      <c r="G1379" s="14">
        <v>25.038335799999999</v>
      </c>
      <c r="H1379" s="14">
        <v>24.022336960000001</v>
      </c>
      <c r="I1379" s="14">
        <v>24.499174119999999</v>
      </c>
      <c r="J1379" s="14">
        <v>24.607610699999999</v>
      </c>
      <c r="K1379" s="14">
        <f t="shared" si="126"/>
        <v>24.528207397999999</v>
      </c>
      <c r="L1379" s="15">
        <v>24.300964359999998</v>
      </c>
      <c r="M1379" s="15">
        <v>24.65102577</v>
      </c>
      <c r="N1379" s="15">
        <v>24.31430435</v>
      </c>
      <c r="O1379" s="15">
        <v>24.544452669999998</v>
      </c>
      <c r="P1379" s="15">
        <v>24.27027893</v>
      </c>
      <c r="Q1379" s="15">
        <f t="shared" si="127"/>
        <v>24.416205216000002</v>
      </c>
      <c r="R1379" s="1" t="b">
        <v>1</v>
      </c>
      <c r="S1379" s="16">
        <v>0.42471457988808858</v>
      </c>
      <c r="T1379" s="1">
        <v>-0.11200218200000001</v>
      </c>
      <c r="U1379" s="1">
        <f t="shared" si="128"/>
        <v>0.92530302856486735</v>
      </c>
      <c r="V1379" s="1"/>
      <c r="W1379" s="26"/>
      <c r="X1379" s="25">
        <v>23.40171432</v>
      </c>
      <c r="Y1379" s="14">
        <v>23.062383650000001</v>
      </c>
      <c r="Z1379" s="14">
        <v>23.18313599</v>
      </c>
      <c r="AA1379" s="14">
        <v>23.556371689999999</v>
      </c>
      <c r="AB1379" s="14">
        <v>23.255514139999999</v>
      </c>
      <c r="AC1379" s="14">
        <f t="shared" si="129"/>
        <v>23.291823957999998</v>
      </c>
      <c r="AD1379" s="15">
        <v>23.268709179999998</v>
      </c>
      <c r="AE1379" s="15">
        <v>23.269565579999998</v>
      </c>
      <c r="AF1379" s="15">
        <v>23.189302439999999</v>
      </c>
      <c r="AG1379" s="15">
        <v>23.566625599999998</v>
      </c>
      <c r="AH1379" s="15">
        <v>23.34177399</v>
      </c>
      <c r="AI1379" s="15">
        <f t="shared" si="130"/>
        <v>23.327195357999994</v>
      </c>
      <c r="AJ1379" s="1" t="b">
        <v>1</v>
      </c>
      <c r="AK1379" s="16">
        <v>0.55959272654671555</v>
      </c>
      <c r="AL1379" s="1">
        <v>3.5371398999999998E-2</v>
      </c>
      <c r="AM1379" s="1">
        <f t="shared" si="131"/>
        <v>1.0248206129206709</v>
      </c>
      <c r="AN1379" s="1"/>
      <c r="AO1379" s="54"/>
      <c r="AP1379" s="91"/>
      <c r="AQ1379" s="11"/>
      <c r="AR1379" s="92"/>
    </row>
    <row r="1380" spans="1:44" x14ac:dyDescent="0.25">
      <c r="A1380" s="11" t="s">
        <v>972</v>
      </c>
      <c r="B1380" s="11" t="s">
        <v>973</v>
      </c>
      <c r="C1380" s="12" t="s">
        <v>973</v>
      </c>
      <c r="D1380" s="12" t="s">
        <v>974</v>
      </c>
      <c r="E1380" s="22">
        <v>24</v>
      </c>
      <c r="F1380" s="25">
        <v>25.632646560000001</v>
      </c>
      <c r="G1380" s="14">
        <v>26.26581573</v>
      </c>
      <c r="H1380" s="14">
        <v>25.44767761</v>
      </c>
      <c r="I1380" s="14">
        <v>26.38579369</v>
      </c>
      <c r="J1380" s="14">
        <v>25.754171370000002</v>
      </c>
      <c r="K1380" s="14">
        <f t="shared" si="126"/>
        <v>25.897220992000001</v>
      </c>
      <c r="L1380" s="15">
        <v>25.238451000000001</v>
      </c>
      <c r="M1380" s="15">
        <v>26.03033829</v>
      </c>
      <c r="N1380" s="15">
        <v>25.805431370000001</v>
      </c>
      <c r="O1380" s="15">
        <v>26.231069560000002</v>
      </c>
      <c r="P1380" s="15">
        <v>25.620029450000001</v>
      </c>
      <c r="Q1380" s="15">
        <f t="shared" si="127"/>
        <v>25.785063934000004</v>
      </c>
      <c r="R1380" s="1" t="b">
        <v>1</v>
      </c>
      <c r="S1380" s="16">
        <v>0.42392365896502182</v>
      </c>
      <c r="T1380" s="1">
        <v>-0.112157059</v>
      </c>
      <c r="U1380" s="1">
        <f t="shared" si="128"/>
        <v>0.92520370025145371</v>
      </c>
      <c r="V1380" s="1"/>
      <c r="W1380" s="26"/>
      <c r="X1380" s="25">
        <v>24.966224669999999</v>
      </c>
      <c r="Y1380" s="14">
        <v>25.373416899999999</v>
      </c>
      <c r="Z1380" s="14">
        <v>23.695936199999998</v>
      </c>
      <c r="AA1380" s="14">
        <v>24.231033329999999</v>
      </c>
      <c r="AB1380" s="14">
        <v>24.886602400000001</v>
      </c>
      <c r="AC1380" s="14">
        <f t="shared" si="129"/>
        <v>24.630642700000003</v>
      </c>
      <c r="AD1380" s="15">
        <v>24.620252610000001</v>
      </c>
      <c r="AE1380" s="15">
        <v>24.8850193</v>
      </c>
      <c r="AF1380" s="15">
        <v>24.02081299</v>
      </c>
      <c r="AG1380" s="15">
        <v>24.177673339999998</v>
      </c>
      <c r="AH1380" s="15">
        <v>24.718687060000001</v>
      </c>
      <c r="AI1380" s="15">
        <f t="shared" si="130"/>
        <v>24.484489059999998</v>
      </c>
      <c r="AJ1380" s="1" t="b">
        <v>1</v>
      </c>
      <c r="AK1380" s="16">
        <v>0.35325114564236226</v>
      </c>
      <c r="AL1380" s="1">
        <v>-0.146153641</v>
      </c>
      <c r="AM1380" s="1">
        <f t="shared" si="131"/>
        <v>0.90365648598269022</v>
      </c>
      <c r="AN1380" s="1"/>
      <c r="AO1380" s="54"/>
      <c r="AP1380" s="91"/>
      <c r="AQ1380" s="11"/>
      <c r="AR1380" s="92"/>
    </row>
    <row r="1381" spans="1:44" x14ac:dyDescent="0.25">
      <c r="A1381" s="11" t="s">
        <v>2777</v>
      </c>
      <c r="B1381" s="11" t="s">
        <v>7843</v>
      </c>
      <c r="C1381" s="12" t="s">
        <v>2778</v>
      </c>
      <c r="D1381" s="12" t="s">
        <v>2779</v>
      </c>
      <c r="E1381" s="22">
        <v>12</v>
      </c>
      <c r="F1381" s="25">
        <v>23.444807050000001</v>
      </c>
      <c r="G1381" s="14">
        <v>23.232614519999998</v>
      </c>
      <c r="H1381" s="14">
        <v>23.109008790000001</v>
      </c>
      <c r="I1381" s="14">
        <v>22.961339949999999</v>
      </c>
      <c r="J1381" s="14">
        <v>23.962522509999999</v>
      </c>
      <c r="K1381" s="14">
        <f t="shared" si="126"/>
        <v>23.342058563999998</v>
      </c>
      <c r="L1381" s="15">
        <v>23.07396507</v>
      </c>
      <c r="M1381" s="15">
        <v>22.651058200000001</v>
      </c>
      <c r="N1381" s="15">
        <v>23.53575897</v>
      </c>
      <c r="O1381" s="15">
        <v>22.65887833</v>
      </c>
      <c r="P1381" s="15">
        <v>24.229640960000001</v>
      </c>
      <c r="Q1381" s="15">
        <f t="shared" si="127"/>
        <v>23.229860305999999</v>
      </c>
      <c r="R1381" s="1" t="b">
        <v>1</v>
      </c>
      <c r="S1381" s="16">
        <v>0.59521198165318556</v>
      </c>
      <c r="T1381" s="1">
        <v>-0.112198257</v>
      </c>
      <c r="U1381" s="1">
        <f t="shared" si="128"/>
        <v>0.92517728025503398</v>
      </c>
      <c r="V1381" s="1"/>
      <c r="W1381" s="26"/>
      <c r="X1381" s="25">
        <v>23.388900759999999</v>
      </c>
      <c r="Y1381" s="14">
        <v>22.64447212</v>
      </c>
      <c r="Z1381" s="14">
        <v>23.264562609999999</v>
      </c>
      <c r="AA1381" s="14">
        <v>23.012157439999999</v>
      </c>
      <c r="AB1381" s="14">
        <v>22.692152020000002</v>
      </c>
      <c r="AC1381" s="14">
        <f t="shared" si="129"/>
        <v>23.000448990000002</v>
      </c>
      <c r="AD1381" s="15">
        <v>23.051721570000002</v>
      </c>
      <c r="AE1381" s="15">
        <v>22.782928470000002</v>
      </c>
      <c r="AF1381" s="15">
        <v>23.195354460000001</v>
      </c>
      <c r="AG1381" s="15">
        <v>23.066595079999999</v>
      </c>
      <c r="AH1381" s="15">
        <v>22.985115050000001</v>
      </c>
      <c r="AI1381" s="15">
        <f t="shared" si="130"/>
        <v>23.016342926</v>
      </c>
      <c r="AJ1381" s="1" t="b">
        <v>1</v>
      </c>
      <c r="AK1381" s="16">
        <v>0.88817925042080614</v>
      </c>
      <c r="AL1381" s="1">
        <v>1.5893936000000001E-2</v>
      </c>
      <c r="AM1381" s="1">
        <f t="shared" si="131"/>
        <v>1.0110777457429991</v>
      </c>
      <c r="AN1381" s="1"/>
      <c r="AO1381" s="54"/>
      <c r="AP1381" s="91"/>
      <c r="AQ1381" s="11"/>
      <c r="AR1381" s="92"/>
    </row>
    <row r="1382" spans="1:44" x14ac:dyDescent="0.25">
      <c r="A1382" s="11" t="s">
        <v>5375</v>
      </c>
      <c r="B1382" s="11" t="s">
        <v>5376</v>
      </c>
      <c r="C1382" s="12" t="s">
        <v>5377</v>
      </c>
      <c r="D1382" s="12" t="s">
        <v>5378</v>
      </c>
      <c r="E1382" s="22">
        <v>6</v>
      </c>
      <c r="F1382" s="25">
        <v>22.122152329999999</v>
      </c>
      <c r="G1382" s="14">
        <v>22.252689360000002</v>
      </c>
      <c r="H1382" s="14">
        <v>21.422651290000001</v>
      </c>
      <c r="I1382" s="14">
        <v>22.069826129999999</v>
      </c>
      <c r="J1382" s="14">
        <v>22.83984375</v>
      </c>
      <c r="K1382" s="14">
        <f t="shared" si="126"/>
        <v>22.141432571999999</v>
      </c>
      <c r="L1382" s="15">
        <v>21.877250669999999</v>
      </c>
      <c r="M1382" s="15">
        <v>21.896595000000001</v>
      </c>
      <c r="N1382" s="15">
        <v>21.742340089999999</v>
      </c>
      <c r="O1382" s="15">
        <v>21.475065229999998</v>
      </c>
      <c r="P1382" s="15">
        <v>23.1532135</v>
      </c>
      <c r="Q1382" s="15">
        <f t="shared" si="127"/>
        <v>22.028892897999999</v>
      </c>
      <c r="R1382" s="1" t="b">
        <v>1</v>
      </c>
      <c r="S1382" s="16">
        <v>0.57396717110784956</v>
      </c>
      <c r="T1382" s="1">
        <v>-0.11253967300000001</v>
      </c>
      <c r="U1382" s="1">
        <f t="shared" si="128"/>
        <v>0.92495836153367361</v>
      </c>
      <c r="V1382" s="1"/>
      <c r="W1382" s="26"/>
      <c r="X1382" s="25">
        <v>21.5181179</v>
      </c>
      <c r="Y1382" s="14">
        <v>20.50833321</v>
      </c>
      <c r="Z1382" s="14">
        <v>21.838958739999999</v>
      </c>
      <c r="AA1382" s="14">
        <v>22.33175087</v>
      </c>
      <c r="AB1382" s="14">
        <v>21.62256622</v>
      </c>
      <c r="AC1382" s="14">
        <f t="shared" si="129"/>
        <v>21.563945388</v>
      </c>
      <c r="AD1382" s="15">
        <v>21.43893242</v>
      </c>
      <c r="AE1382" s="15">
        <v>21.554357530000001</v>
      </c>
      <c r="AF1382" s="15">
        <v>21.936105730000001</v>
      </c>
      <c r="AG1382" s="15">
        <v>22.109167100000001</v>
      </c>
      <c r="AH1382" s="15">
        <v>21.510747909999999</v>
      </c>
      <c r="AI1382" s="15">
        <f t="shared" si="130"/>
        <v>21.709862137999998</v>
      </c>
      <c r="AJ1382" s="1" t="b">
        <v>1</v>
      </c>
      <c r="AK1382" s="16">
        <v>0.56159214412189518</v>
      </c>
      <c r="AL1382" s="1">
        <v>0.14591674800000001</v>
      </c>
      <c r="AM1382" s="1">
        <f t="shared" si="131"/>
        <v>1.1064335035210175</v>
      </c>
      <c r="AN1382" s="1"/>
      <c r="AO1382" s="54"/>
      <c r="AP1382" s="91"/>
      <c r="AQ1382" s="11"/>
      <c r="AR1382" s="92"/>
    </row>
    <row r="1383" spans="1:44" x14ac:dyDescent="0.25">
      <c r="A1383" s="11" t="s">
        <v>4753</v>
      </c>
      <c r="B1383" s="11" t="s">
        <v>8093</v>
      </c>
      <c r="C1383" s="12" t="s">
        <v>4754</v>
      </c>
      <c r="D1383" s="12" t="s">
        <v>4755</v>
      </c>
      <c r="E1383" s="22">
        <v>16</v>
      </c>
      <c r="F1383" s="25">
        <v>24.045352940000001</v>
      </c>
      <c r="G1383" s="14">
        <v>24.26004601</v>
      </c>
      <c r="H1383" s="14">
        <v>23.642181399999998</v>
      </c>
      <c r="I1383" s="14">
        <v>23.860223770000001</v>
      </c>
      <c r="J1383" s="14">
        <v>24.511472699999999</v>
      </c>
      <c r="K1383" s="14">
        <f t="shared" si="126"/>
        <v>24.063855363999998</v>
      </c>
      <c r="L1383" s="15">
        <v>23.860128400000001</v>
      </c>
      <c r="M1383" s="15">
        <v>23.99843216</v>
      </c>
      <c r="N1383" s="15">
        <v>23.66828156</v>
      </c>
      <c r="O1383" s="15">
        <v>23.881290440000001</v>
      </c>
      <c r="P1383" s="15">
        <v>24.348070140000001</v>
      </c>
      <c r="Q1383" s="15">
        <f t="shared" si="127"/>
        <v>23.951240540000001</v>
      </c>
      <c r="R1383" s="1" t="b">
        <v>1</v>
      </c>
      <c r="S1383" s="16">
        <v>0.12390696031548867</v>
      </c>
      <c r="T1383" s="1">
        <v>-0.112614822</v>
      </c>
      <c r="U1383" s="1">
        <f t="shared" si="128"/>
        <v>0.92491018233875288</v>
      </c>
      <c r="V1383" s="1"/>
      <c r="W1383" s="26"/>
      <c r="X1383" s="25">
        <v>23.544864650000001</v>
      </c>
      <c r="Y1383" s="14">
        <v>23.77766037</v>
      </c>
      <c r="Z1383" s="14">
        <v>23.92859077</v>
      </c>
      <c r="AA1383" s="14">
        <v>23.789649959999998</v>
      </c>
      <c r="AB1383" s="14">
        <v>23.647571559999999</v>
      </c>
      <c r="AC1383" s="14">
        <f t="shared" si="129"/>
        <v>23.737667461999997</v>
      </c>
      <c r="AD1383" s="15">
        <v>23.349893569999999</v>
      </c>
      <c r="AE1383" s="15">
        <v>23.557657240000001</v>
      </c>
      <c r="AF1383" s="15">
        <v>23.827646260000002</v>
      </c>
      <c r="AG1383" s="15">
        <v>24.159078600000001</v>
      </c>
      <c r="AH1383" s="15">
        <v>23.575540539999999</v>
      </c>
      <c r="AI1383" s="15">
        <f t="shared" si="130"/>
        <v>23.693963242000002</v>
      </c>
      <c r="AJ1383" s="1" t="b">
        <v>1</v>
      </c>
      <c r="AK1383" s="16">
        <v>0.70370613454843534</v>
      </c>
      <c r="AL1383" s="1">
        <v>-4.3704224E-2</v>
      </c>
      <c r="AM1383" s="1">
        <f t="shared" si="131"/>
        <v>0.9701607887301561</v>
      </c>
      <c r="AN1383" s="1"/>
      <c r="AO1383" s="54"/>
      <c r="AP1383" s="91"/>
      <c r="AQ1383" s="11"/>
      <c r="AR1383" s="92"/>
    </row>
    <row r="1384" spans="1:44" x14ac:dyDescent="0.25">
      <c r="A1384" s="11" t="s">
        <v>3842</v>
      </c>
      <c r="B1384" s="11" t="s">
        <v>3843</v>
      </c>
      <c r="C1384" s="12" t="s">
        <v>3843</v>
      </c>
      <c r="D1384" s="12" t="s">
        <v>3844</v>
      </c>
      <c r="E1384" s="22">
        <v>4</v>
      </c>
      <c r="F1384" s="25">
        <v>21.61746407</v>
      </c>
      <c r="G1384" s="14">
        <v>22.18146896</v>
      </c>
      <c r="H1384" s="14">
        <v>20.043642040000002</v>
      </c>
      <c r="I1384" s="14">
        <v>22.16934586</v>
      </c>
      <c r="J1384" s="14">
        <v>21.188819890000001</v>
      </c>
      <c r="K1384" s="14">
        <f t="shared" si="126"/>
        <v>21.440148164</v>
      </c>
      <c r="L1384" s="15">
        <v>21.71204758</v>
      </c>
      <c r="M1384" s="15">
        <v>21.987215039999999</v>
      </c>
      <c r="N1384" s="15">
        <v>22.088741299999999</v>
      </c>
      <c r="O1384" s="15">
        <v>22.161155699999998</v>
      </c>
      <c r="P1384" s="15">
        <v>18.68557358</v>
      </c>
      <c r="Q1384" s="15">
        <f t="shared" si="127"/>
        <v>21.326946639999996</v>
      </c>
      <c r="R1384" s="1" t="b">
        <v>1</v>
      </c>
      <c r="S1384" s="16">
        <v>0.88303822958637657</v>
      </c>
      <c r="T1384" s="1">
        <v>-0.113201523</v>
      </c>
      <c r="U1384" s="1">
        <f t="shared" si="128"/>
        <v>0.92453412545246783</v>
      </c>
      <c r="V1384" s="1"/>
      <c r="W1384" s="26"/>
      <c r="X1384" s="25">
        <v>16.881523130000001</v>
      </c>
      <c r="Y1384" s="14">
        <v>17.383832930000001</v>
      </c>
      <c r="Z1384" s="14">
        <v>18.511951450000002</v>
      </c>
      <c r="AA1384" s="14">
        <v>17.630340579999999</v>
      </c>
      <c r="AB1384" s="14">
        <v>19.292776109999998</v>
      </c>
      <c r="AC1384" s="14">
        <f t="shared" si="129"/>
        <v>17.940084839999997</v>
      </c>
      <c r="AD1384" s="15">
        <v>18.44146156</v>
      </c>
      <c r="AE1384" s="15">
        <v>18.404180530000001</v>
      </c>
      <c r="AF1384" s="15">
        <v>17.97017288</v>
      </c>
      <c r="AG1384" s="15">
        <v>17.899862290000002</v>
      </c>
      <c r="AH1384" s="15">
        <v>19.76268387</v>
      </c>
      <c r="AI1384" s="15">
        <f t="shared" si="130"/>
        <v>18.495672226000003</v>
      </c>
      <c r="AJ1384" s="1"/>
      <c r="AK1384" s="16">
        <v>0.1924584013416456</v>
      </c>
      <c r="AL1384" s="1">
        <v>0.55558738699999999</v>
      </c>
      <c r="AM1384" s="1">
        <f t="shared" si="131"/>
        <v>1.4697669206728916</v>
      </c>
      <c r="AN1384" s="1"/>
      <c r="AO1384" s="54"/>
      <c r="AP1384" s="91"/>
      <c r="AQ1384" s="11"/>
      <c r="AR1384" s="92"/>
    </row>
    <row r="1385" spans="1:44" x14ac:dyDescent="0.25">
      <c r="A1385" s="11" t="s">
        <v>4388</v>
      </c>
      <c r="B1385" s="11" t="s">
        <v>8057</v>
      </c>
      <c r="C1385" s="12" t="s">
        <v>4389</v>
      </c>
      <c r="D1385" s="12" t="s">
        <v>4390</v>
      </c>
      <c r="E1385" s="22">
        <v>18</v>
      </c>
      <c r="F1385" s="25">
        <v>25.516380309999999</v>
      </c>
      <c r="G1385" s="14">
        <v>25.61217499</v>
      </c>
      <c r="H1385" s="14">
        <v>25.832483289999999</v>
      </c>
      <c r="I1385" s="14">
        <v>25.61124611</v>
      </c>
      <c r="J1385" s="14">
        <v>25.480405810000001</v>
      </c>
      <c r="K1385" s="14">
        <f t="shared" si="126"/>
        <v>25.610538102</v>
      </c>
      <c r="L1385" s="15">
        <v>25.346717829999999</v>
      </c>
      <c r="M1385" s="15">
        <v>25.53555107</v>
      </c>
      <c r="N1385" s="15">
        <v>25.631647109999999</v>
      </c>
      <c r="O1385" s="15">
        <v>25.549953460000001</v>
      </c>
      <c r="P1385" s="15">
        <v>25.418701169999999</v>
      </c>
      <c r="Q1385" s="15">
        <f t="shared" si="127"/>
        <v>25.496514128000001</v>
      </c>
      <c r="R1385" s="1" t="b">
        <v>1</v>
      </c>
      <c r="S1385" s="16">
        <v>1.8312525481062162E-2</v>
      </c>
      <c r="T1385" s="1">
        <v>-0.114023972</v>
      </c>
      <c r="U1385" s="1">
        <f t="shared" si="128"/>
        <v>0.92400721890054305</v>
      </c>
      <c r="V1385" s="1"/>
      <c r="W1385" s="26"/>
      <c r="X1385" s="25">
        <v>24.283691409999999</v>
      </c>
      <c r="Y1385" s="14">
        <v>24.668066020000001</v>
      </c>
      <c r="Z1385" s="14">
        <v>24.490203860000001</v>
      </c>
      <c r="AA1385" s="14">
        <v>24.47165871</v>
      </c>
      <c r="AB1385" s="14">
        <v>24.61369324</v>
      </c>
      <c r="AC1385" s="14">
        <f t="shared" si="129"/>
        <v>24.505462647999998</v>
      </c>
      <c r="AD1385" s="15">
        <v>24.335449220000001</v>
      </c>
      <c r="AE1385" s="15">
        <v>24.437650680000001</v>
      </c>
      <c r="AF1385" s="15">
        <v>24.280862809999999</v>
      </c>
      <c r="AG1385" s="15">
        <v>24.294879909999999</v>
      </c>
      <c r="AH1385" s="15">
        <v>24.43923569</v>
      </c>
      <c r="AI1385" s="15">
        <f t="shared" si="130"/>
        <v>24.357615662000001</v>
      </c>
      <c r="AJ1385" s="1" t="b">
        <v>1</v>
      </c>
      <c r="AK1385" s="16">
        <v>4.4122376177318186E-2</v>
      </c>
      <c r="AL1385" s="1">
        <v>-0.14784698499999999</v>
      </c>
      <c r="AM1385" s="1">
        <f t="shared" si="131"/>
        <v>0.90259645349497919</v>
      </c>
      <c r="AN1385" s="1"/>
      <c r="AO1385" s="54"/>
      <c r="AP1385" s="91"/>
      <c r="AQ1385" s="11"/>
      <c r="AR1385" s="92"/>
    </row>
    <row r="1386" spans="1:44" x14ac:dyDescent="0.25">
      <c r="A1386" s="11" t="s">
        <v>1762</v>
      </c>
      <c r="B1386" s="11" t="s">
        <v>1763</v>
      </c>
      <c r="C1386" s="12" t="s">
        <v>1764</v>
      </c>
      <c r="D1386" s="12" t="s">
        <v>1765</v>
      </c>
      <c r="E1386" s="22">
        <v>10</v>
      </c>
      <c r="F1386" s="25">
        <v>22.803609850000001</v>
      </c>
      <c r="G1386" s="14">
        <v>22.224084850000001</v>
      </c>
      <c r="H1386" s="14">
        <v>22.683032990000001</v>
      </c>
      <c r="I1386" s="14">
        <v>22.724090579999999</v>
      </c>
      <c r="J1386" s="14">
        <v>22.136617659999999</v>
      </c>
      <c r="K1386" s="14">
        <f t="shared" si="126"/>
        <v>22.514287185999997</v>
      </c>
      <c r="L1386" s="15">
        <v>22.574962620000001</v>
      </c>
      <c r="M1386" s="15">
        <v>22.82904053</v>
      </c>
      <c r="N1386" s="15">
        <v>22.496726989999999</v>
      </c>
      <c r="O1386" s="15">
        <v>22.695213320000001</v>
      </c>
      <c r="P1386" s="15">
        <v>21.400621409999999</v>
      </c>
      <c r="Q1386" s="15">
        <f t="shared" si="127"/>
        <v>22.399312974000001</v>
      </c>
      <c r="R1386" s="1" t="b">
        <v>1</v>
      </c>
      <c r="S1386" s="16">
        <v>0.6220453758772142</v>
      </c>
      <c r="T1386" s="1">
        <v>-0.11497421300000001</v>
      </c>
      <c r="U1386" s="1">
        <f t="shared" si="128"/>
        <v>0.92339881558438963</v>
      </c>
      <c r="V1386" s="1"/>
      <c r="W1386" s="26"/>
      <c r="X1386" s="25">
        <v>21.860828399999999</v>
      </c>
      <c r="Y1386" s="14">
        <v>22.20197868</v>
      </c>
      <c r="Z1386" s="14">
        <v>22.555248259999999</v>
      </c>
      <c r="AA1386" s="14">
        <v>22.51614571</v>
      </c>
      <c r="AB1386" s="14">
        <v>21.687994</v>
      </c>
      <c r="AC1386" s="14">
        <f t="shared" si="129"/>
        <v>22.164439010000002</v>
      </c>
      <c r="AD1386" s="15">
        <v>21.682947160000001</v>
      </c>
      <c r="AE1386" s="15">
        <v>21.811510089999999</v>
      </c>
      <c r="AF1386" s="15">
        <v>22.156040189999999</v>
      </c>
      <c r="AG1386" s="15">
        <v>22.43687439</v>
      </c>
      <c r="AH1386" s="15">
        <v>21.870117189999998</v>
      </c>
      <c r="AI1386" s="15">
        <f t="shared" si="130"/>
        <v>21.991497803999998</v>
      </c>
      <c r="AJ1386" s="1" t="b">
        <v>1</v>
      </c>
      <c r="AK1386" s="16">
        <v>0.18464228456431689</v>
      </c>
      <c r="AL1386" s="1">
        <v>-0.17294120800000001</v>
      </c>
      <c r="AM1386" s="1">
        <f t="shared" si="131"/>
        <v>0.88703245232661831</v>
      </c>
      <c r="AN1386" s="1"/>
      <c r="AO1386" s="54"/>
      <c r="AP1386" s="91"/>
      <c r="AQ1386" s="11"/>
      <c r="AR1386" s="92"/>
    </row>
    <row r="1387" spans="1:44" x14ac:dyDescent="0.25">
      <c r="A1387" s="11" t="s">
        <v>6776</v>
      </c>
      <c r="B1387" s="11" t="s">
        <v>6777</v>
      </c>
      <c r="C1387" s="12" t="s">
        <v>6778</v>
      </c>
      <c r="D1387" s="12" t="s">
        <v>6779</v>
      </c>
      <c r="E1387" s="22">
        <v>5</v>
      </c>
      <c r="F1387" s="25">
        <v>21.62840843</v>
      </c>
      <c r="G1387" s="14">
        <v>21.48772812</v>
      </c>
      <c r="H1387" s="14">
        <v>20.689359660000001</v>
      </c>
      <c r="I1387" s="14">
        <v>21.148117070000001</v>
      </c>
      <c r="J1387" s="14">
        <v>20.039197919999999</v>
      </c>
      <c r="K1387" s="14">
        <f t="shared" si="126"/>
        <v>20.998562240000002</v>
      </c>
      <c r="L1387" s="15">
        <v>20.981616970000001</v>
      </c>
      <c r="M1387" s="15">
        <v>21.76287842</v>
      </c>
      <c r="N1387" s="15">
        <v>21.536304470000001</v>
      </c>
      <c r="O1387" s="15">
        <v>19.47712898</v>
      </c>
      <c r="P1387" s="15">
        <v>20.659967420000001</v>
      </c>
      <c r="Q1387" s="15">
        <f t="shared" si="127"/>
        <v>20.883579252000001</v>
      </c>
      <c r="R1387" s="1" t="b">
        <v>1</v>
      </c>
      <c r="S1387" s="16">
        <v>0.81683386912696165</v>
      </c>
      <c r="T1387" s="1">
        <v>-0.114982986</v>
      </c>
      <c r="U1387" s="1">
        <f t="shared" si="128"/>
        <v>0.92339320043153417</v>
      </c>
      <c r="V1387" s="1"/>
      <c r="W1387" s="26"/>
      <c r="X1387" s="25">
        <v>20.194482799999999</v>
      </c>
      <c r="Y1387" s="14">
        <v>20.371990199999999</v>
      </c>
      <c r="Z1387" s="14">
        <v>19.457950589999999</v>
      </c>
      <c r="AA1387" s="14">
        <v>18.516302110000002</v>
      </c>
      <c r="AB1387" s="14">
        <v>20.219631199999998</v>
      </c>
      <c r="AC1387" s="14">
        <f t="shared" si="129"/>
        <v>19.752071379999997</v>
      </c>
      <c r="AD1387" s="15">
        <v>18.932109830000002</v>
      </c>
      <c r="AE1387" s="15">
        <v>19.88345528</v>
      </c>
      <c r="AF1387" s="15">
        <v>20.127168659999999</v>
      </c>
      <c r="AG1387" s="15">
        <v>19.931106570000001</v>
      </c>
      <c r="AH1387" s="15">
        <v>19.988151550000001</v>
      </c>
      <c r="AI1387" s="15">
        <f t="shared" si="130"/>
        <v>19.772398377999998</v>
      </c>
      <c r="AJ1387" s="1" t="b">
        <v>1</v>
      </c>
      <c r="AK1387" s="16">
        <v>0.96726080989403862</v>
      </c>
      <c r="AL1387" s="1">
        <v>2.0326996E-2</v>
      </c>
      <c r="AM1387" s="1">
        <f t="shared" si="131"/>
        <v>1.0141893261973873</v>
      </c>
      <c r="AN1387" s="1"/>
      <c r="AO1387" s="54"/>
      <c r="AP1387" s="91"/>
      <c r="AQ1387" s="11"/>
      <c r="AR1387" s="92"/>
    </row>
    <row r="1388" spans="1:44" x14ac:dyDescent="0.25">
      <c r="A1388" s="11" t="s">
        <v>6290</v>
      </c>
      <c r="B1388" s="11" t="s">
        <v>8287</v>
      </c>
      <c r="C1388" s="12" t="s">
        <v>6291</v>
      </c>
      <c r="D1388" s="12" t="s">
        <v>6292</v>
      </c>
      <c r="E1388" s="22">
        <v>2</v>
      </c>
      <c r="F1388" s="25">
        <v>20.91859818</v>
      </c>
      <c r="G1388" s="14">
        <v>21.303741460000001</v>
      </c>
      <c r="H1388" s="14">
        <v>20.59423065</v>
      </c>
      <c r="I1388" s="14">
        <v>20.866123200000001</v>
      </c>
      <c r="J1388" s="14">
        <v>21.102134700000001</v>
      </c>
      <c r="K1388" s="14">
        <f t="shared" si="126"/>
        <v>20.956965638000003</v>
      </c>
      <c r="L1388" s="15">
        <v>21.011339190000001</v>
      </c>
      <c r="M1388" s="15">
        <v>20.950416560000001</v>
      </c>
      <c r="N1388" s="15">
        <v>20.6450882</v>
      </c>
      <c r="O1388" s="15">
        <v>20.780366900000001</v>
      </c>
      <c r="P1388" s="15">
        <v>20.82236481</v>
      </c>
      <c r="Q1388" s="15">
        <f t="shared" si="127"/>
        <v>20.841915132</v>
      </c>
      <c r="R1388" s="1" t="b">
        <v>1</v>
      </c>
      <c r="S1388" s="16">
        <v>0.26192786561722053</v>
      </c>
      <c r="T1388" s="1">
        <v>-0.115050507</v>
      </c>
      <c r="U1388" s="1">
        <f t="shared" si="128"/>
        <v>0.9233499848027793</v>
      </c>
      <c r="V1388" s="1"/>
      <c r="W1388" s="26"/>
      <c r="X1388" s="25">
        <v>20.161525730000001</v>
      </c>
      <c r="Y1388" s="14">
        <v>19.836088180000001</v>
      </c>
      <c r="Z1388" s="14">
        <v>20.526784899999999</v>
      </c>
      <c r="AA1388" s="14">
        <v>20.089387890000001</v>
      </c>
      <c r="AB1388" s="14">
        <v>20.10341644</v>
      </c>
      <c r="AC1388" s="14">
        <f t="shared" si="129"/>
        <v>20.143440628</v>
      </c>
      <c r="AD1388" s="15">
        <v>19.920097349999999</v>
      </c>
      <c r="AE1388" s="15">
        <v>19.800682070000001</v>
      </c>
      <c r="AF1388" s="15">
        <v>19.814798360000001</v>
      </c>
      <c r="AG1388" s="15">
        <v>20.564580920000001</v>
      </c>
      <c r="AH1388" s="15">
        <v>20.10123634</v>
      </c>
      <c r="AI1388" s="15">
        <f t="shared" si="130"/>
        <v>20.040279007999999</v>
      </c>
      <c r="AJ1388" s="1" t="b">
        <v>1</v>
      </c>
      <c r="AK1388" s="16">
        <v>0.61996639871313863</v>
      </c>
      <c r="AL1388" s="1">
        <v>-0.103161621</v>
      </c>
      <c r="AM1388" s="1">
        <f t="shared" si="131"/>
        <v>0.93099051778249697</v>
      </c>
      <c r="AN1388" s="1"/>
      <c r="AO1388" s="54"/>
      <c r="AP1388" s="91"/>
      <c r="AQ1388" s="11"/>
      <c r="AR1388" s="92"/>
    </row>
    <row r="1389" spans="1:44" x14ac:dyDescent="0.25">
      <c r="A1389" s="11" t="s">
        <v>6525</v>
      </c>
      <c r="B1389" s="11" t="s">
        <v>6526</v>
      </c>
      <c r="C1389" s="12" t="s">
        <v>6527</v>
      </c>
      <c r="D1389" s="12" t="s">
        <v>6528</v>
      </c>
      <c r="E1389" s="22">
        <v>7</v>
      </c>
      <c r="F1389" s="25">
        <v>23.574731830000001</v>
      </c>
      <c r="G1389" s="14">
        <v>23.83865166</v>
      </c>
      <c r="H1389" s="14">
        <v>22.72263336</v>
      </c>
      <c r="I1389" s="14">
        <v>23.367996219999998</v>
      </c>
      <c r="J1389" s="14">
        <v>23.03219223</v>
      </c>
      <c r="K1389" s="14">
        <f t="shared" si="126"/>
        <v>23.307241060000003</v>
      </c>
      <c r="L1389" s="15">
        <v>23.41751099</v>
      </c>
      <c r="M1389" s="15">
        <v>23.43338966</v>
      </c>
      <c r="N1389" s="15">
        <v>23.286161419999999</v>
      </c>
      <c r="O1389" s="15">
        <v>23.107492449999999</v>
      </c>
      <c r="P1389" s="15">
        <v>22.716260909999999</v>
      </c>
      <c r="Q1389" s="15">
        <f t="shared" si="127"/>
        <v>23.192163086000001</v>
      </c>
      <c r="R1389" s="1" t="b">
        <v>1</v>
      </c>
      <c r="S1389" s="16">
        <v>0.54530501025885258</v>
      </c>
      <c r="T1389" s="1">
        <v>-0.115077972</v>
      </c>
      <c r="U1389" s="1">
        <f t="shared" si="128"/>
        <v>0.9233324068911456</v>
      </c>
      <c r="V1389" s="1"/>
      <c r="W1389" s="26"/>
      <c r="X1389" s="25">
        <v>22.016380309999999</v>
      </c>
      <c r="Y1389" s="14">
        <v>20.854679109999999</v>
      </c>
      <c r="Z1389" s="14">
        <v>21.58893394</v>
      </c>
      <c r="AA1389" s="14">
        <v>22.113624569999999</v>
      </c>
      <c r="AB1389" s="14">
        <v>21.76182365</v>
      </c>
      <c r="AC1389" s="14">
        <f t="shared" si="129"/>
        <v>21.667088315999997</v>
      </c>
      <c r="AD1389" s="15">
        <v>21.854602809999999</v>
      </c>
      <c r="AE1389" s="15">
        <v>21.841840739999999</v>
      </c>
      <c r="AF1389" s="15">
        <v>22.306524280000001</v>
      </c>
      <c r="AG1389" s="15">
        <v>21.77659607</v>
      </c>
      <c r="AH1389" s="15">
        <v>22.12795448</v>
      </c>
      <c r="AI1389" s="15">
        <f t="shared" si="130"/>
        <v>21.981503675999999</v>
      </c>
      <c r="AJ1389" s="1" t="b">
        <v>1</v>
      </c>
      <c r="AK1389" s="16">
        <v>0.28002069424470505</v>
      </c>
      <c r="AL1389" s="1">
        <v>0.31441535900000001</v>
      </c>
      <c r="AM1389" s="1">
        <f t="shared" si="131"/>
        <v>1.24350762933644</v>
      </c>
      <c r="AN1389" s="1"/>
      <c r="AO1389" s="54"/>
      <c r="AP1389" s="91"/>
      <c r="AQ1389" s="11"/>
      <c r="AR1389" s="92"/>
    </row>
    <row r="1390" spans="1:44" x14ac:dyDescent="0.25">
      <c r="A1390" s="11" t="s">
        <v>1891</v>
      </c>
      <c r="B1390" s="11" t="s">
        <v>7716</v>
      </c>
      <c r="C1390" s="12" t="s">
        <v>1892</v>
      </c>
      <c r="D1390" s="12" t="s">
        <v>1893</v>
      </c>
      <c r="E1390" s="22">
        <v>16</v>
      </c>
      <c r="F1390" s="25">
        <v>27.184516909999999</v>
      </c>
      <c r="G1390" s="14">
        <v>26.960359570000001</v>
      </c>
      <c r="H1390" s="14">
        <v>28.057344440000001</v>
      </c>
      <c r="I1390" s="14">
        <v>26.626031879999999</v>
      </c>
      <c r="J1390" s="14">
        <v>26.69165611</v>
      </c>
      <c r="K1390" s="14">
        <f t="shared" si="126"/>
        <v>27.103981781999998</v>
      </c>
      <c r="L1390" s="15">
        <v>27.0414505</v>
      </c>
      <c r="M1390" s="15">
        <v>27.394601819999998</v>
      </c>
      <c r="N1390" s="15">
        <v>26.75620842</v>
      </c>
      <c r="O1390" s="15">
        <v>26.85257721</v>
      </c>
      <c r="P1390" s="15">
        <v>26.89931297</v>
      </c>
      <c r="Q1390" s="15">
        <f t="shared" si="127"/>
        <v>26.988830184000001</v>
      </c>
      <c r="R1390" s="1" t="b">
        <v>1</v>
      </c>
      <c r="S1390" s="16">
        <v>0.72967605717040374</v>
      </c>
      <c r="T1390" s="1">
        <v>-0.11515159599999999</v>
      </c>
      <c r="U1390" s="1">
        <f t="shared" si="128"/>
        <v>0.92328528834657753</v>
      </c>
      <c r="V1390" s="1"/>
      <c r="W1390" s="26"/>
      <c r="X1390" s="25">
        <v>26.069747920000001</v>
      </c>
      <c r="Y1390" s="14">
        <v>25.654253010000001</v>
      </c>
      <c r="Z1390" s="14">
        <v>26.498657229999999</v>
      </c>
      <c r="AA1390" s="14">
        <v>26.887741089999999</v>
      </c>
      <c r="AB1390" s="14">
        <v>25.742166520000001</v>
      </c>
      <c r="AC1390" s="14">
        <f t="shared" si="129"/>
        <v>26.170513154000002</v>
      </c>
      <c r="AD1390" s="15">
        <v>26.540126799999999</v>
      </c>
      <c r="AE1390" s="15">
        <v>26.422651290000001</v>
      </c>
      <c r="AF1390" s="15">
        <v>26.367864610000002</v>
      </c>
      <c r="AG1390" s="15">
        <v>27.093254089999999</v>
      </c>
      <c r="AH1390" s="15">
        <v>26.0129509</v>
      </c>
      <c r="AI1390" s="15">
        <f t="shared" si="130"/>
        <v>26.487369538000003</v>
      </c>
      <c r="AJ1390" s="1" t="b">
        <v>1</v>
      </c>
      <c r="AK1390" s="16">
        <v>0.10014955525148692</v>
      </c>
      <c r="AL1390" s="1">
        <v>0.31685638399999999</v>
      </c>
      <c r="AM1390" s="1">
        <f t="shared" si="131"/>
        <v>1.2456134122874021</v>
      </c>
      <c r="AN1390" s="1"/>
      <c r="AO1390" s="54"/>
      <c r="AP1390" s="91"/>
      <c r="AQ1390" s="11"/>
      <c r="AR1390" s="92"/>
    </row>
    <row r="1391" spans="1:44" x14ac:dyDescent="0.25">
      <c r="A1391" s="11" t="s">
        <v>3282</v>
      </c>
      <c r="B1391" s="11" t="s">
        <v>7916</v>
      </c>
      <c r="C1391" s="12" t="s">
        <v>3283</v>
      </c>
      <c r="D1391" s="12" t="s">
        <v>3284</v>
      </c>
      <c r="E1391" s="22">
        <v>11</v>
      </c>
      <c r="F1391" s="25">
        <v>22.73264503</v>
      </c>
      <c r="G1391" s="14">
        <v>23.229713440000001</v>
      </c>
      <c r="H1391" s="14">
        <v>23.04956245</v>
      </c>
      <c r="I1391" s="14">
        <v>23.074634549999999</v>
      </c>
      <c r="J1391" s="14">
        <v>23.115562440000001</v>
      </c>
      <c r="K1391" s="14">
        <f t="shared" si="126"/>
        <v>23.040423581999999</v>
      </c>
      <c r="L1391" s="15">
        <v>22.715883259999998</v>
      </c>
      <c r="M1391" s="15">
        <v>23.295019150000002</v>
      </c>
      <c r="N1391" s="15">
        <v>23.13276291</v>
      </c>
      <c r="O1391" s="15">
        <v>22.715612409999999</v>
      </c>
      <c r="P1391" s="15">
        <v>22.764842989999998</v>
      </c>
      <c r="Q1391" s="15">
        <f t="shared" si="127"/>
        <v>22.924824144000002</v>
      </c>
      <c r="R1391" s="1" t="b">
        <v>1</v>
      </c>
      <c r="S1391" s="16">
        <v>0.30836552191561523</v>
      </c>
      <c r="T1391" s="1">
        <v>-0.115599442</v>
      </c>
      <c r="U1391" s="1">
        <f t="shared" si="128"/>
        <v>0.92299872366049784</v>
      </c>
      <c r="V1391" s="1"/>
      <c r="W1391" s="26"/>
      <c r="X1391" s="25">
        <v>22.111524580000001</v>
      </c>
      <c r="Y1391" s="14">
        <v>21.959712979999999</v>
      </c>
      <c r="Z1391" s="14">
        <v>21.924808500000001</v>
      </c>
      <c r="AA1391" s="14">
        <v>22.035099030000001</v>
      </c>
      <c r="AB1391" s="14">
        <v>22.05738449</v>
      </c>
      <c r="AC1391" s="14">
        <f t="shared" si="129"/>
        <v>22.017705916000001</v>
      </c>
      <c r="AD1391" s="15">
        <v>21.855249400000002</v>
      </c>
      <c r="AE1391" s="15">
        <v>21.63080978</v>
      </c>
      <c r="AF1391" s="15">
        <v>21.966136930000001</v>
      </c>
      <c r="AG1391" s="15">
        <v>21.591127400000001</v>
      </c>
      <c r="AH1391" s="15">
        <v>21.82209396</v>
      </c>
      <c r="AI1391" s="15">
        <f t="shared" si="130"/>
        <v>21.773083494000002</v>
      </c>
      <c r="AJ1391" s="1" t="b">
        <v>1</v>
      </c>
      <c r="AK1391" s="16">
        <v>3.8107699244646222E-2</v>
      </c>
      <c r="AL1391" s="1">
        <v>-0.24462242100000001</v>
      </c>
      <c r="AM1391" s="1">
        <f t="shared" si="131"/>
        <v>0.84403666666167865</v>
      </c>
      <c r="AN1391" s="1"/>
      <c r="AO1391" s="54"/>
      <c r="AP1391" s="91"/>
      <c r="AQ1391" s="11"/>
      <c r="AR1391" s="92"/>
    </row>
    <row r="1392" spans="1:44" x14ac:dyDescent="0.25">
      <c r="A1392" s="11" t="s">
        <v>3535</v>
      </c>
      <c r="B1392" s="11" t="s">
        <v>7953</v>
      </c>
      <c r="C1392" s="12" t="s">
        <v>3536</v>
      </c>
      <c r="D1392" s="12" t="s">
        <v>3537</v>
      </c>
      <c r="E1392" s="22">
        <v>17</v>
      </c>
      <c r="F1392" s="25">
        <v>25.32553291</v>
      </c>
      <c r="G1392" s="14">
        <v>25.702899930000001</v>
      </c>
      <c r="H1392" s="14">
        <v>25.308935170000002</v>
      </c>
      <c r="I1392" s="14">
        <v>25.52584839</v>
      </c>
      <c r="J1392" s="14">
        <v>25.126247410000001</v>
      </c>
      <c r="K1392" s="14">
        <f t="shared" si="126"/>
        <v>25.397892762000001</v>
      </c>
      <c r="L1392" s="15">
        <v>25.161540989999999</v>
      </c>
      <c r="M1392" s="15">
        <v>25.487354280000002</v>
      </c>
      <c r="N1392" s="15">
        <v>25.35427284</v>
      </c>
      <c r="O1392" s="15">
        <v>25.438444140000001</v>
      </c>
      <c r="P1392" s="15">
        <v>24.969741819999999</v>
      </c>
      <c r="Q1392" s="15">
        <f t="shared" si="127"/>
        <v>25.282270813999997</v>
      </c>
      <c r="R1392" s="1" t="b">
        <v>1</v>
      </c>
      <c r="S1392" s="16">
        <v>6.2435990519662789E-2</v>
      </c>
      <c r="T1392" s="1">
        <v>-0.115621948</v>
      </c>
      <c r="U1392" s="1">
        <f t="shared" si="128"/>
        <v>0.92298432501999694</v>
      </c>
      <c r="V1392" s="1"/>
      <c r="W1392" s="26"/>
      <c r="X1392" s="25">
        <v>24.617900850000002</v>
      </c>
      <c r="Y1392" s="14">
        <v>24.261625290000001</v>
      </c>
      <c r="Z1392" s="14">
        <v>25.346887590000001</v>
      </c>
      <c r="AA1392" s="14">
        <v>24.952381129999999</v>
      </c>
      <c r="AB1392" s="14">
        <v>24.40256119</v>
      </c>
      <c r="AC1392" s="14">
        <f t="shared" si="129"/>
        <v>24.716271210000002</v>
      </c>
      <c r="AD1392" s="15">
        <v>24.203889849999999</v>
      </c>
      <c r="AE1392" s="15">
        <v>24.314928049999999</v>
      </c>
      <c r="AF1392" s="15">
        <v>24.752462390000002</v>
      </c>
      <c r="AG1392" s="15">
        <v>24.701658250000001</v>
      </c>
      <c r="AH1392" s="15">
        <v>24.575654979999999</v>
      </c>
      <c r="AI1392" s="15">
        <f t="shared" si="130"/>
        <v>24.509718704000001</v>
      </c>
      <c r="AJ1392" s="1" t="b">
        <v>1</v>
      </c>
      <c r="AK1392" s="16">
        <v>0.22124544591214201</v>
      </c>
      <c r="AL1392" s="1">
        <v>-0.206552505</v>
      </c>
      <c r="AM1392" s="1">
        <f t="shared" si="131"/>
        <v>0.86660561835758543</v>
      </c>
      <c r="AN1392" s="1"/>
      <c r="AO1392" s="54"/>
      <c r="AP1392" s="91"/>
      <c r="AQ1392" s="11"/>
      <c r="AR1392" s="92"/>
    </row>
    <row r="1393" spans="1:44" x14ac:dyDescent="0.25">
      <c r="A1393" s="11" t="s">
        <v>6404</v>
      </c>
      <c r="B1393" s="11" t="s">
        <v>8301</v>
      </c>
      <c r="C1393" s="12" t="s">
        <v>6405</v>
      </c>
      <c r="D1393" s="12" t="s">
        <v>6406</v>
      </c>
      <c r="E1393" s="22">
        <v>7</v>
      </c>
      <c r="F1393" s="25">
        <v>22.579549790000002</v>
      </c>
      <c r="G1393" s="14">
        <v>22.168306350000002</v>
      </c>
      <c r="H1393" s="14">
        <v>21.369754790000002</v>
      </c>
      <c r="I1393" s="14">
        <v>22.341150280000001</v>
      </c>
      <c r="J1393" s="14">
        <v>21.183984760000001</v>
      </c>
      <c r="K1393" s="14">
        <f t="shared" si="126"/>
        <v>21.928549194000002</v>
      </c>
      <c r="L1393" s="15">
        <v>22.76082993</v>
      </c>
      <c r="M1393" s="15">
        <v>22.16462898</v>
      </c>
      <c r="N1393" s="15">
        <v>21.490276340000001</v>
      </c>
      <c r="O1393" s="15">
        <v>22.52169228</v>
      </c>
      <c r="P1393" s="15">
        <v>20.125526430000001</v>
      </c>
      <c r="Q1393" s="15">
        <f t="shared" si="127"/>
        <v>21.812590792000002</v>
      </c>
      <c r="R1393" s="1" t="b">
        <v>1</v>
      </c>
      <c r="S1393" s="16">
        <v>0.65162825452088369</v>
      </c>
      <c r="T1393" s="1">
        <v>-0.115958405</v>
      </c>
      <c r="U1393" s="1">
        <f t="shared" si="128"/>
        <v>0.92276909704779442</v>
      </c>
      <c r="V1393" s="1"/>
      <c r="W1393" s="26"/>
      <c r="X1393" s="25">
        <v>20.23619652</v>
      </c>
      <c r="Y1393" s="14">
        <v>21.189786909999999</v>
      </c>
      <c r="Z1393" s="14">
        <v>20.800254819999999</v>
      </c>
      <c r="AA1393" s="14">
        <v>20.288951869999998</v>
      </c>
      <c r="AB1393" s="14">
        <v>21.77108574</v>
      </c>
      <c r="AC1393" s="14">
        <f t="shared" si="129"/>
        <v>20.857255172000002</v>
      </c>
      <c r="AD1393" s="15">
        <v>20.371032710000001</v>
      </c>
      <c r="AE1393" s="15">
        <v>21.063684460000001</v>
      </c>
      <c r="AF1393" s="15">
        <v>20.950984949999999</v>
      </c>
      <c r="AG1393" s="15">
        <v>20.432575230000001</v>
      </c>
      <c r="AH1393" s="15">
        <v>21.388111110000001</v>
      </c>
      <c r="AI1393" s="15">
        <f t="shared" si="130"/>
        <v>20.841277691999998</v>
      </c>
      <c r="AJ1393" s="1" t="b">
        <v>1</v>
      </c>
      <c r="AK1393" s="16">
        <v>0.88701031653060458</v>
      </c>
      <c r="AL1393" s="1">
        <v>-1.5977478E-2</v>
      </c>
      <c r="AM1393" s="1">
        <f t="shared" si="131"/>
        <v>0.98898635538654645</v>
      </c>
      <c r="AN1393" s="1"/>
      <c r="AO1393" s="54"/>
      <c r="AP1393" s="91"/>
      <c r="AQ1393" s="11"/>
      <c r="AR1393" s="92"/>
    </row>
    <row r="1394" spans="1:44" x14ac:dyDescent="0.25">
      <c r="A1394" s="11" t="s">
        <v>3468</v>
      </c>
      <c r="B1394" s="11" t="s">
        <v>7941</v>
      </c>
      <c r="C1394" s="12" t="s">
        <v>3469</v>
      </c>
      <c r="D1394" s="12" t="s">
        <v>3470</v>
      </c>
      <c r="E1394" s="22">
        <v>19</v>
      </c>
      <c r="F1394" s="25">
        <v>24.366264340000001</v>
      </c>
      <c r="G1394" s="14">
        <v>25.12052345</v>
      </c>
      <c r="H1394" s="14">
        <v>24.93391037</v>
      </c>
      <c r="I1394" s="14">
        <v>24.687524799999998</v>
      </c>
      <c r="J1394" s="14">
        <v>24.723955149999998</v>
      </c>
      <c r="K1394" s="14">
        <f t="shared" ref="K1394:K1457" si="132">AVERAGE(F1394:J1394)</f>
        <v>24.766435621999999</v>
      </c>
      <c r="L1394" s="15">
        <v>24.567264560000002</v>
      </c>
      <c r="M1394" s="15">
        <v>24.696413039999999</v>
      </c>
      <c r="N1394" s="15">
        <v>24.518573759999999</v>
      </c>
      <c r="O1394" s="15">
        <v>24.848665239999999</v>
      </c>
      <c r="P1394" s="15">
        <v>24.620643619999999</v>
      </c>
      <c r="Q1394" s="15">
        <f t="shared" ref="Q1394:Q1457" si="133">AVERAGE(L1394:P1394)</f>
        <v>24.650312044</v>
      </c>
      <c r="R1394" s="1" t="b">
        <v>1</v>
      </c>
      <c r="S1394" s="16">
        <v>0.43673609740116603</v>
      </c>
      <c r="T1394" s="1">
        <v>-0.116123581</v>
      </c>
      <c r="U1394" s="1">
        <f t="shared" ref="U1394:U1457" si="134">2^T1394</f>
        <v>0.92266345408164674</v>
      </c>
      <c r="V1394" s="1"/>
      <c r="W1394" s="26"/>
      <c r="X1394" s="25">
        <v>23.768503190000001</v>
      </c>
      <c r="Y1394" s="14">
        <v>24.14584923</v>
      </c>
      <c r="Z1394" s="14">
        <v>23.303823470000001</v>
      </c>
      <c r="AA1394" s="14">
        <v>23.388769150000002</v>
      </c>
      <c r="AB1394" s="14">
        <v>23.552389139999999</v>
      </c>
      <c r="AC1394" s="14">
        <f t="shared" ref="AC1394:AC1457" si="135">AVERAGE(X1394:AB1394)</f>
        <v>23.631866836</v>
      </c>
      <c r="AD1394" s="15">
        <v>23.728893280000001</v>
      </c>
      <c r="AE1394" s="15">
        <v>23.862400050000002</v>
      </c>
      <c r="AF1394" s="15">
        <v>23.367330549999998</v>
      </c>
      <c r="AG1394" s="15">
        <v>23.2877121</v>
      </c>
      <c r="AH1394" s="15">
        <v>23.564884190000001</v>
      </c>
      <c r="AI1394" s="15">
        <f t="shared" ref="AI1394:AI1457" si="136">AVERAGE(AD1394:AH1394)</f>
        <v>23.562244033999999</v>
      </c>
      <c r="AJ1394" s="1" t="b">
        <v>1</v>
      </c>
      <c r="AK1394" s="16">
        <v>0.31065802363833139</v>
      </c>
      <c r="AL1394" s="1">
        <v>-6.9622802999999997E-2</v>
      </c>
      <c r="AM1394" s="1">
        <f t="shared" ref="AM1394:AM1457" si="137">2^AL1394</f>
        <v>0.95288710070465465</v>
      </c>
      <c r="AN1394" s="1"/>
      <c r="AO1394" s="54"/>
      <c r="AP1394" s="91"/>
      <c r="AQ1394" s="11"/>
      <c r="AR1394" s="92"/>
    </row>
    <row r="1395" spans="1:44" x14ac:dyDescent="0.25">
      <c r="A1395" s="11" t="s">
        <v>1913</v>
      </c>
      <c r="B1395" s="11" t="s">
        <v>7722</v>
      </c>
      <c r="C1395" s="12" t="s">
        <v>1914</v>
      </c>
      <c r="D1395" s="12" t="s">
        <v>1915</v>
      </c>
      <c r="E1395" s="22">
        <v>4</v>
      </c>
      <c r="F1395" s="25">
        <v>19.600976939999999</v>
      </c>
      <c r="G1395" s="14">
        <v>20.48697662</v>
      </c>
      <c r="H1395" s="14">
        <v>19.19966698</v>
      </c>
      <c r="I1395" s="14">
        <v>19.40459633</v>
      </c>
      <c r="J1395" s="14">
        <v>20.194482799999999</v>
      </c>
      <c r="K1395" s="14">
        <f t="shared" si="132"/>
        <v>19.777339934000004</v>
      </c>
      <c r="L1395" s="15">
        <v>19.664245609999998</v>
      </c>
      <c r="M1395" s="15">
        <v>19.523746490000001</v>
      </c>
      <c r="N1395" s="15">
        <v>19.220939640000001</v>
      </c>
      <c r="O1395" s="15">
        <v>19.632167819999999</v>
      </c>
      <c r="P1395" s="15">
        <v>20.264534000000001</v>
      </c>
      <c r="Q1395" s="15">
        <f t="shared" si="133"/>
        <v>19.661126711999998</v>
      </c>
      <c r="R1395" s="1" t="b">
        <v>1</v>
      </c>
      <c r="S1395" s="16">
        <v>0.61696124887214099</v>
      </c>
      <c r="T1395" s="1">
        <v>-0.116213226</v>
      </c>
      <c r="U1395" s="1">
        <f t="shared" si="134"/>
        <v>0.92260612415862076</v>
      </c>
      <c r="V1395" s="1"/>
      <c r="W1395" s="26"/>
      <c r="X1395" s="25">
        <v>18.803728100000001</v>
      </c>
      <c r="Y1395" s="14">
        <v>18.478012079999999</v>
      </c>
      <c r="Z1395" s="14">
        <v>18.648498539999999</v>
      </c>
      <c r="AA1395" s="14">
        <v>18.764904019999999</v>
      </c>
      <c r="AB1395" s="14">
        <v>19.030742650000001</v>
      </c>
      <c r="AC1395" s="14">
        <f t="shared" si="135"/>
        <v>18.745177078000001</v>
      </c>
      <c r="AD1395" s="15">
        <v>18.067220689999999</v>
      </c>
      <c r="AE1395" s="15">
        <v>18.610794070000001</v>
      </c>
      <c r="AF1395" s="15">
        <v>18.671762470000001</v>
      </c>
      <c r="AG1395" s="15">
        <v>18.663480759999999</v>
      </c>
      <c r="AH1395" s="15">
        <v>18.78526115</v>
      </c>
      <c r="AI1395" s="15">
        <f t="shared" si="136"/>
        <v>18.559703828</v>
      </c>
      <c r="AJ1395" s="1" t="b">
        <v>1</v>
      </c>
      <c r="AK1395" s="16">
        <v>0.28808563412824711</v>
      </c>
      <c r="AL1395" s="1">
        <v>-0.18547325100000001</v>
      </c>
      <c r="AM1395" s="1">
        <f t="shared" si="137"/>
        <v>0.87936056967450038</v>
      </c>
      <c r="AN1395" s="1"/>
      <c r="AO1395" s="54"/>
      <c r="AP1395" s="91"/>
      <c r="AQ1395" s="11"/>
      <c r="AR1395" s="92"/>
    </row>
    <row r="1396" spans="1:44" x14ac:dyDescent="0.25">
      <c r="A1396" s="11" t="s">
        <v>6910</v>
      </c>
      <c r="B1396" s="11" t="s">
        <v>8371</v>
      </c>
      <c r="C1396" s="12" t="s">
        <v>6911</v>
      </c>
      <c r="D1396" s="12" t="s">
        <v>6912</v>
      </c>
      <c r="E1396" s="22">
        <v>18</v>
      </c>
      <c r="F1396" s="25">
        <v>22.777681350000002</v>
      </c>
      <c r="G1396" s="14">
        <v>22.713222500000001</v>
      </c>
      <c r="H1396" s="14">
        <v>23.087625500000001</v>
      </c>
      <c r="I1396" s="14">
        <v>23.241327290000001</v>
      </c>
      <c r="J1396" s="14">
        <v>21.925642010000001</v>
      </c>
      <c r="K1396" s="14">
        <f t="shared" si="132"/>
        <v>22.749099730000001</v>
      </c>
      <c r="L1396" s="15">
        <v>23.020032879999999</v>
      </c>
      <c r="M1396" s="15">
        <v>23.15223885</v>
      </c>
      <c r="N1396" s="15">
        <v>23.878673549999998</v>
      </c>
      <c r="O1396" s="15">
        <v>23.766582490000001</v>
      </c>
      <c r="P1396" s="15">
        <v>19.34631538</v>
      </c>
      <c r="Q1396" s="15">
        <f t="shared" si="133"/>
        <v>22.632768629999998</v>
      </c>
      <c r="R1396" s="1" t="b">
        <v>1</v>
      </c>
      <c r="S1396" s="16">
        <v>0.86074849891844618</v>
      </c>
      <c r="T1396" s="1">
        <v>-0.11633110000000001</v>
      </c>
      <c r="U1396" s="1">
        <f t="shared" si="134"/>
        <v>0.92253074659883916</v>
      </c>
      <c r="V1396" s="1"/>
      <c r="W1396" s="26"/>
      <c r="X1396" s="25">
        <v>21.22987556</v>
      </c>
      <c r="Y1396" s="14">
        <v>23.497287750000002</v>
      </c>
      <c r="Z1396" s="14">
        <v>21.035032269999999</v>
      </c>
      <c r="AA1396" s="14">
        <v>18.76286507</v>
      </c>
      <c r="AB1396" s="14">
        <v>21.15536118</v>
      </c>
      <c r="AC1396" s="14">
        <f t="shared" si="135"/>
        <v>21.136084365999999</v>
      </c>
      <c r="AD1396" s="15">
        <v>21.20889854</v>
      </c>
      <c r="AE1396" s="15">
        <v>22.841897960000001</v>
      </c>
      <c r="AF1396" s="15">
        <v>21.059993739999999</v>
      </c>
      <c r="AG1396" s="15">
        <v>19.61940002</v>
      </c>
      <c r="AH1396" s="15">
        <v>20.843528750000001</v>
      </c>
      <c r="AI1396" s="15">
        <f t="shared" si="136"/>
        <v>21.114743802</v>
      </c>
      <c r="AJ1396" s="1" t="b">
        <v>1</v>
      </c>
      <c r="AK1396" s="16">
        <v>0.93630890527829014</v>
      </c>
      <c r="AL1396" s="1">
        <v>-2.1340561000000001E-2</v>
      </c>
      <c r="AM1396" s="1">
        <f t="shared" si="137"/>
        <v>0.98531671670711241</v>
      </c>
      <c r="AN1396" s="1"/>
      <c r="AO1396" s="54"/>
      <c r="AP1396" s="91"/>
      <c r="AQ1396" s="11"/>
      <c r="AR1396" s="92"/>
    </row>
    <row r="1397" spans="1:44" x14ac:dyDescent="0.25">
      <c r="A1397" s="11" t="s">
        <v>2081</v>
      </c>
      <c r="B1397" s="11" t="s">
        <v>2082</v>
      </c>
      <c r="C1397" s="12" t="s">
        <v>2083</v>
      </c>
      <c r="D1397" s="12" t="s">
        <v>2084</v>
      </c>
      <c r="E1397" s="22">
        <v>8</v>
      </c>
      <c r="F1397" s="25">
        <v>24.348138809999998</v>
      </c>
      <c r="G1397" s="14">
        <v>24.74821854</v>
      </c>
      <c r="H1397" s="14">
        <v>24.304939269999998</v>
      </c>
      <c r="I1397" s="14">
        <v>24.797288890000001</v>
      </c>
      <c r="J1397" s="14">
        <v>23.935081480000001</v>
      </c>
      <c r="K1397" s="14">
        <f t="shared" si="132"/>
        <v>24.426733398</v>
      </c>
      <c r="L1397" s="15">
        <v>24.271133420000002</v>
      </c>
      <c r="M1397" s="15">
        <v>24.40587425</v>
      </c>
      <c r="N1397" s="15">
        <v>24.297470090000001</v>
      </c>
      <c r="O1397" s="15">
        <v>24.638154979999999</v>
      </c>
      <c r="P1397" s="15">
        <v>23.937597270000001</v>
      </c>
      <c r="Q1397" s="15">
        <f t="shared" si="133"/>
        <v>24.310046002</v>
      </c>
      <c r="R1397" s="1" t="b">
        <v>1</v>
      </c>
      <c r="S1397" s="16">
        <v>0.13960018280768055</v>
      </c>
      <c r="T1397" s="1">
        <v>-0.116687393</v>
      </c>
      <c r="U1397" s="1">
        <f t="shared" si="134"/>
        <v>0.92230294331820406</v>
      </c>
      <c r="V1397" s="1"/>
      <c r="W1397" s="26"/>
      <c r="X1397" s="25">
        <v>23.03032494</v>
      </c>
      <c r="Y1397" s="14">
        <v>23.326082230000001</v>
      </c>
      <c r="Z1397" s="14">
        <v>23.023250579999999</v>
      </c>
      <c r="AA1397" s="14">
        <v>23.304101939999999</v>
      </c>
      <c r="AB1397" s="14">
        <v>23.394536970000001</v>
      </c>
      <c r="AC1397" s="14">
        <f t="shared" si="135"/>
        <v>23.215659331999998</v>
      </c>
      <c r="AD1397" s="15">
        <v>23.141645430000001</v>
      </c>
      <c r="AE1397" s="15">
        <v>23.31506538</v>
      </c>
      <c r="AF1397" s="15">
        <v>23.064655299999998</v>
      </c>
      <c r="AG1397" s="15">
        <v>23.441770550000001</v>
      </c>
      <c r="AH1397" s="15">
        <v>23.335517880000001</v>
      </c>
      <c r="AI1397" s="15">
        <f t="shared" si="136"/>
        <v>23.259730908000002</v>
      </c>
      <c r="AJ1397" s="1" t="b">
        <v>1</v>
      </c>
      <c r="AK1397" s="16">
        <v>0.2961650051561317</v>
      </c>
      <c r="AL1397" s="1">
        <v>4.4071579E-2</v>
      </c>
      <c r="AM1397" s="1">
        <f t="shared" si="137"/>
        <v>1.0310194713321637</v>
      </c>
      <c r="AN1397" s="1"/>
      <c r="AO1397" s="54"/>
      <c r="AP1397" s="91"/>
      <c r="AQ1397" s="11"/>
      <c r="AR1397" s="92"/>
    </row>
    <row r="1398" spans="1:44" x14ac:dyDescent="0.25">
      <c r="A1398" s="11" t="s">
        <v>6784</v>
      </c>
      <c r="B1398" s="11" t="s">
        <v>6785</v>
      </c>
      <c r="C1398" s="12" t="s">
        <v>6786</v>
      </c>
      <c r="D1398" s="12" t="s">
        <v>6787</v>
      </c>
      <c r="E1398" s="22">
        <v>22</v>
      </c>
      <c r="F1398" s="25">
        <v>25.173522949999999</v>
      </c>
      <c r="G1398" s="14">
        <v>25.219890589999999</v>
      </c>
      <c r="H1398" s="14">
        <v>24.708251950000001</v>
      </c>
      <c r="I1398" s="14">
        <v>25.450637820000001</v>
      </c>
      <c r="J1398" s="14">
        <v>25.178964610000001</v>
      </c>
      <c r="K1398" s="14">
        <f t="shared" si="132"/>
        <v>25.146253584</v>
      </c>
      <c r="L1398" s="15">
        <v>24.954025269999999</v>
      </c>
      <c r="M1398" s="15">
        <v>25.019412989999999</v>
      </c>
      <c r="N1398" s="15">
        <v>25.031242370000001</v>
      </c>
      <c r="O1398" s="15">
        <v>25.03653336</v>
      </c>
      <c r="P1398" s="15">
        <v>25.106454849999999</v>
      </c>
      <c r="Q1398" s="15">
        <f t="shared" si="133"/>
        <v>25.029533768</v>
      </c>
      <c r="R1398" s="1" t="b">
        <v>1</v>
      </c>
      <c r="S1398" s="16">
        <v>0.39548800131386208</v>
      </c>
      <c r="T1398" s="1">
        <v>-0.116719818</v>
      </c>
      <c r="U1398" s="1">
        <f t="shared" si="134"/>
        <v>0.92228221451826875</v>
      </c>
      <c r="V1398" s="1"/>
      <c r="W1398" s="26"/>
      <c r="X1398" s="25">
        <v>23.73830414</v>
      </c>
      <c r="Y1398" s="14">
        <v>24.05722046</v>
      </c>
      <c r="Z1398" s="14">
        <v>23.731174469999999</v>
      </c>
      <c r="AA1398" s="14">
        <v>23.958988189999999</v>
      </c>
      <c r="AB1398" s="14">
        <v>23.954647059999999</v>
      </c>
      <c r="AC1398" s="14">
        <f t="shared" si="135"/>
        <v>23.888066864000002</v>
      </c>
      <c r="AD1398" s="15">
        <v>23.643173220000001</v>
      </c>
      <c r="AE1398" s="15">
        <v>24.14086533</v>
      </c>
      <c r="AF1398" s="15">
        <v>23.80734825</v>
      </c>
      <c r="AG1398" s="15">
        <v>24.09434319</v>
      </c>
      <c r="AH1398" s="15">
        <v>24.110044479999999</v>
      </c>
      <c r="AI1398" s="15">
        <f t="shared" si="136"/>
        <v>23.959154894000001</v>
      </c>
      <c r="AJ1398" s="1" t="b">
        <v>1</v>
      </c>
      <c r="AK1398" s="16">
        <v>0.18294674335855016</v>
      </c>
      <c r="AL1398" s="1">
        <v>7.1088027999999998E-2</v>
      </c>
      <c r="AM1398" s="1">
        <f t="shared" si="137"/>
        <v>1.0505086402686619</v>
      </c>
      <c r="AN1398" s="1"/>
      <c r="AO1398" s="54"/>
      <c r="AP1398" s="91"/>
      <c r="AQ1398" s="11"/>
      <c r="AR1398" s="92"/>
    </row>
    <row r="1399" spans="1:44" x14ac:dyDescent="0.25">
      <c r="A1399" s="11" t="s">
        <v>2329</v>
      </c>
      <c r="B1399" s="11" t="s">
        <v>7781</v>
      </c>
      <c r="C1399" s="12" t="s">
        <v>2330</v>
      </c>
      <c r="D1399" s="12" t="s">
        <v>2331</v>
      </c>
      <c r="E1399" s="22">
        <v>6</v>
      </c>
      <c r="F1399" s="25">
        <v>21.902753830000002</v>
      </c>
      <c r="G1399" s="14">
        <v>22.66622353</v>
      </c>
      <c r="H1399" s="14">
        <v>21.31191063</v>
      </c>
      <c r="I1399" s="14">
        <v>21.95127106</v>
      </c>
      <c r="J1399" s="14">
        <v>21.88020706</v>
      </c>
      <c r="K1399" s="14">
        <f t="shared" si="132"/>
        <v>21.942473222</v>
      </c>
      <c r="L1399" s="15">
        <v>21.75119591</v>
      </c>
      <c r="M1399" s="15">
        <v>22.46777153</v>
      </c>
      <c r="N1399" s="15">
        <v>21.339302060000001</v>
      </c>
      <c r="O1399" s="15">
        <v>21.899843220000001</v>
      </c>
      <c r="P1399" s="15">
        <v>21.669860839999998</v>
      </c>
      <c r="Q1399" s="15">
        <f t="shared" si="133"/>
        <v>21.825594712000001</v>
      </c>
      <c r="R1399" s="1" t="b">
        <v>1</v>
      </c>
      <c r="S1399" s="16">
        <v>6.2641977182723574E-2</v>
      </c>
      <c r="T1399" s="1">
        <v>-0.11687851</v>
      </c>
      <c r="U1399" s="1">
        <f t="shared" si="134"/>
        <v>0.92218077190162073</v>
      </c>
      <c r="V1399" s="1"/>
      <c r="W1399" s="26"/>
      <c r="X1399" s="25">
        <v>20.82896423</v>
      </c>
      <c r="Y1399" s="14">
        <v>20.90227509</v>
      </c>
      <c r="Z1399" s="14">
        <v>21.737398150000001</v>
      </c>
      <c r="AA1399" s="14">
        <v>21.89574623</v>
      </c>
      <c r="AB1399" s="14">
        <v>20.75702858</v>
      </c>
      <c r="AC1399" s="14">
        <f t="shared" si="135"/>
        <v>21.224282456000001</v>
      </c>
      <c r="AD1399" s="15">
        <v>20.92303085</v>
      </c>
      <c r="AE1399" s="15">
        <v>20.364208219999998</v>
      </c>
      <c r="AF1399" s="15">
        <v>21.371458050000001</v>
      </c>
      <c r="AG1399" s="15">
        <v>21.399995799999999</v>
      </c>
      <c r="AH1399" s="15">
        <v>20.815814970000002</v>
      </c>
      <c r="AI1399" s="15">
        <f t="shared" si="136"/>
        <v>20.974901578000001</v>
      </c>
      <c r="AJ1399" s="1" t="b">
        <v>1</v>
      </c>
      <c r="AK1399" s="16">
        <v>0.14087864991605945</v>
      </c>
      <c r="AL1399" s="1">
        <v>-0.249380875</v>
      </c>
      <c r="AM1399" s="1">
        <f t="shared" si="137"/>
        <v>0.84125735897708298</v>
      </c>
      <c r="AN1399" s="1"/>
      <c r="AO1399" s="54"/>
      <c r="AP1399" s="91"/>
      <c r="AQ1399" s="11"/>
      <c r="AR1399" s="92"/>
    </row>
    <row r="1400" spans="1:44" x14ac:dyDescent="0.25">
      <c r="A1400" s="11" t="s">
        <v>1071</v>
      </c>
      <c r="B1400" s="11" t="s">
        <v>1072</v>
      </c>
      <c r="C1400" s="12" t="s">
        <v>1072</v>
      </c>
      <c r="D1400" s="12" t="s">
        <v>1073</v>
      </c>
      <c r="E1400" s="22">
        <v>8</v>
      </c>
      <c r="F1400" s="25">
        <v>24.470727920000002</v>
      </c>
      <c r="G1400" s="14">
        <v>24.285879139999999</v>
      </c>
      <c r="H1400" s="14">
        <v>24.839565279999999</v>
      </c>
      <c r="I1400" s="14">
        <v>24.671848300000001</v>
      </c>
      <c r="J1400" s="14">
        <v>24.77580261</v>
      </c>
      <c r="K1400" s="14">
        <f t="shared" si="132"/>
        <v>24.608764650000001</v>
      </c>
      <c r="L1400" s="15">
        <v>24.51556969</v>
      </c>
      <c r="M1400" s="15">
        <v>24.208660129999998</v>
      </c>
      <c r="N1400" s="15">
        <v>24.156148909999999</v>
      </c>
      <c r="O1400" s="15">
        <v>24.530052189999999</v>
      </c>
      <c r="P1400" s="15">
        <v>25.04851532</v>
      </c>
      <c r="Q1400" s="15">
        <f t="shared" si="133"/>
        <v>24.491789247999996</v>
      </c>
      <c r="R1400" s="1" t="b">
        <v>1</v>
      </c>
      <c r="S1400" s="16">
        <v>0.50091840493950779</v>
      </c>
      <c r="T1400" s="1">
        <v>-0.11697540300000001</v>
      </c>
      <c r="U1400" s="1">
        <f t="shared" si="134"/>
        <v>0.92211883929732952</v>
      </c>
      <c r="V1400" s="1"/>
      <c r="W1400" s="26"/>
      <c r="X1400" s="25">
        <v>24.67244148</v>
      </c>
      <c r="Y1400" s="14">
        <v>24.824882509999998</v>
      </c>
      <c r="Z1400" s="14">
        <v>24.425535199999999</v>
      </c>
      <c r="AA1400" s="14">
        <v>22.728208540000001</v>
      </c>
      <c r="AB1400" s="14">
        <v>24.02038765</v>
      </c>
      <c r="AC1400" s="14">
        <f t="shared" si="135"/>
        <v>24.134291076</v>
      </c>
      <c r="AD1400" s="15">
        <v>25.215711590000002</v>
      </c>
      <c r="AE1400" s="15">
        <v>24.74939728</v>
      </c>
      <c r="AF1400" s="15">
        <v>24.398979189999999</v>
      </c>
      <c r="AG1400" s="15">
        <v>22.615556720000001</v>
      </c>
      <c r="AH1400" s="15">
        <v>24.012653350000001</v>
      </c>
      <c r="AI1400" s="15">
        <f t="shared" si="136"/>
        <v>24.198459625999998</v>
      </c>
      <c r="AJ1400" s="1" t="b">
        <v>1</v>
      </c>
      <c r="AK1400" s="16">
        <v>0.62447296870924673</v>
      </c>
      <c r="AL1400" s="1">
        <v>6.4168549000000005E-2</v>
      </c>
      <c r="AM1400" s="1">
        <f t="shared" si="137"/>
        <v>1.0454822359908074</v>
      </c>
      <c r="AN1400" s="1"/>
      <c r="AO1400" s="54"/>
      <c r="AP1400" s="91"/>
      <c r="AQ1400" s="11"/>
      <c r="AR1400" s="92"/>
    </row>
    <row r="1401" spans="1:44" x14ac:dyDescent="0.25">
      <c r="A1401" s="11" t="s">
        <v>4394</v>
      </c>
      <c r="B1401" s="11" t="s">
        <v>4395</v>
      </c>
      <c r="C1401" s="12" t="s">
        <v>4396</v>
      </c>
      <c r="D1401" s="12" t="s">
        <v>4397</v>
      </c>
      <c r="E1401" s="22">
        <v>21</v>
      </c>
      <c r="F1401" s="25">
        <v>24.633228299999999</v>
      </c>
      <c r="G1401" s="14">
        <v>24.551509859999999</v>
      </c>
      <c r="H1401" s="14">
        <v>24.02081299</v>
      </c>
      <c r="I1401" s="14">
        <v>24.613803860000001</v>
      </c>
      <c r="J1401" s="14">
        <v>25.038251880000001</v>
      </c>
      <c r="K1401" s="14">
        <f t="shared" si="132"/>
        <v>24.571521378</v>
      </c>
      <c r="L1401" s="15">
        <v>24.22434998</v>
      </c>
      <c r="M1401" s="15">
        <v>24.437904360000001</v>
      </c>
      <c r="N1401" s="15">
        <v>24.62338257</v>
      </c>
      <c r="O1401" s="15">
        <v>24.042850489999999</v>
      </c>
      <c r="P1401" s="15">
        <v>24.94395828</v>
      </c>
      <c r="Q1401" s="15">
        <f t="shared" si="133"/>
        <v>24.454489135999999</v>
      </c>
      <c r="R1401" s="1" t="b">
        <v>1</v>
      </c>
      <c r="S1401" s="16">
        <v>0.59198099182978381</v>
      </c>
      <c r="T1401" s="1">
        <v>-0.11703224199999999</v>
      </c>
      <c r="U1401" s="1">
        <f t="shared" si="134"/>
        <v>0.92208251056619073</v>
      </c>
      <c r="V1401" s="1"/>
      <c r="W1401" s="26"/>
      <c r="X1401" s="25">
        <v>23.86844254</v>
      </c>
      <c r="Y1401" s="14">
        <v>23.274408340000001</v>
      </c>
      <c r="Z1401" s="14">
        <v>23.319896700000001</v>
      </c>
      <c r="AA1401" s="14">
        <v>23.843643190000002</v>
      </c>
      <c r="AB1401" s="14">
        <v>23.946994780000001</v>
      </c>
      <c r="AC1401" s="14">
        <f t="shared" si="135"/>
        <v>23.65067711</v>
      </c>
      <c r="AD1401" s="15">
        <v>23.50784874</v>
      </c>
      <c r="AE1401" s="15">
        <v>23.602748869999999</v>
      </c>
      <c r="AF1401" s="15">
        <v>23.083833689999999</v>
      </c>
      <c r="AG1401" s="15">
        <v>24.011714940000001</v>
      </c>
      <c r="AH1401" s="15">
        <v>23.856428149999999</v>
      </c>
      <c r="AI1401" s="15">
        <f t="shared" si="136"/>
        <v>23.612514877999999</v>
      </c>
      <c r="AJ1401" s="1" t="b">
        <v>1</v>
      </c>
      <c r="AK1401" s="16">
        <v>0.77882330036087422</v>
      </c>
      <c r="AL1401" s="1">
        <v>-3.8162230999999998E-2</v>
      </c>
      <c r="AM1401" s="1">
        <f t="shared" si="137"/>
        <v>0.97389474795986852</v>
      </c>
      <c r="AN1401" s="1"/>
      <c r="AO1401" s="54"/>
      <c r="AP1401" s="91"/>
      <c r="AQ1401" s="11"/>
      <c r="AR1401" s="92"/>
    </row>
    <row r="1402" spans="1:44" x14ac:dyDescent="0.25">
      <c r="A1402" s="11" t="s">
        <v>184</v>
      </c>
      <c r="B1402" s="11" t="s">
        <v>7484</v>
      </c>
      <c r="C1402" s="12" t="s">
        <v>185</v>
      </c>
      <c r="D1402" s="12" t="s">
        <v>186</v>
      </c>
      <c r="E1402" s="22">
        <v>7</v>
      </c>
      <c r="F1402" s="25">
        <v>21.925062180000001</v>
      </c>
      <c r="G1402" s="14">
        <v>22.12278366</v>
      </c>
      <c r="H1402" s="14">
        <v>21.49974632</v>
      </c>
      <c r="I1402" s="14">
        <v>22.644273760000001</v>
      </c>
      <c r="J1402" s="14">
        <v>22.479116439999999</v>
      </c>
      <c r="K1402" s="14">
        <f t="shared" si="132"/>
        <v>22.134196471999999</v>
      </c>
      <c r="L1402" s="15">
        <v>22.013317109999999</v>
      </c>
      <c r="M1402" s="15">
        <v>22.209552760000001</v>
      </c>
      <c r="N1402" s="15">
        <v>22.043134689999999</v>
      </c>
      <c r="O1402" s="15">
        <v>21.906097410000001</v>
      </c>
      <c r="P1402" s="15">
        <v>21.911739350000001</v>
      </c>
      <c r="Q1402" s="15">
        <f t="shared" si="133"/>
        <v>22.016768264</v>
      </c>
      <c r="R1402" s="1" t="b">
        <v>1</v>
      </c>
      <c r="S1402" s="16">
        <v>0.64410336343714314</v>
      </c>
      <c r="T1402" s="1">
        <v>-0.11742820700000001</v>
      </c>
      <c r="U1402" s="1">
        <f t="shared" si="134"/>
        <v>0.92182946866142979</v>
      </c>
      <c r="V1402" s="1"/>
      <c r="W1402" s="26"/>
      <c r="X1402" s="25">
        <v>21.373106</v>
      </c>
      <c r="Y1402" s="14">
        <v>20.325204849999999</v>
      </c>
      <c r="Z1402" s="14">
        <v>21.606571200000001</v>
      </c>
      <c r="AA1402" s="14">
        <v>21.869251250000001</v>
      </c>
      <c r="AB1402" s="14">
        <v>21.159063339999999</v>
      </c>
      <c r="AC1402" s="14">
        <f t="shared" si="135"/>
        <v>21.266639328000004</v>
      </c>
      <c r="AD1402" s="15">
        <v>20.694980619999999</v>
      </c>
      <c r="AE1402" s="15">
        <v>21.06933403</v>
      </c>
      <c r="AF1402" s="15">
        <v>21.08245277</v>
      </c>
      <c r="AG1402" s="15">
        <v>21.67603111</v>
      </c>
      <c r="AH1402" s="15">
        <v>20.697866439999999</v>
      </c>
      <c r="AI1402" s="15">
        <f t="shared" si="136"/>
        <v>21.044132994000002</v>
      </c>
      <c r="AJ1402" s="1" t="b">
        <v>1</v>
      </c>
      <c r="AK1402" s="16">
        <v>0.43055484036384517</v>
      </c>
      <c r="AL1402" s="1">
        <v>-0.222506332</v>
      </c>
      <c r="AM1402" s="1">
        <f t="shared" si="137"/>
        <v>0.85707518251005743</v>
      </c>
      <c r="AN1402" s="1"/>
      <c r="AO1402" s="54"/>
      <c r="AP1402" s="91"/>
      <c r="AQ1402" s="11"/>
      <c r="AR1402" s="92"/>
    </row>
    <row r="1403" spans="1:44" x14ac:dyDescent="0.25">
      <c r="A1403" s="11" t="s">
        <v>5962</v>
      </c>
      <c r="B1403" s="11" t="s">
        <v>5963</v>
      </c>
      <c r="C1403" s="12" t="s">
        <v>5964</v>
      </c>
      <c r="D1403" s="12" t="s">
        <v>5965</v>
      </c>
      <c r="E1403" s="22">
        <v>12</v>
      </c>
      <c r="F1403" s="25">
        <v>17.06002045</v>
      </c>
      <c r="G1403" s="14">
        <v>17.810459139999999</v>
      </c>
      <c r="H1403" s="14">
        <v>26.865966799999999</v>
      </c>
      <c r="I1403" s="14">
        <v>18.46610832</v>
      </c>
      <c r="J1403" s="14">
        <v>17.37441063</v>
      </c>
      <c r="K1403" s="14">
        <f t="shared" si="132"/>
        <v>19.515393068000002</v>
      </c>
      <c r="L1403" s="15">
        <v>22.476053239999999</v>
      </c>
      <c r="M1403" s="15">
        <v>17.34940147</v>
      </c>
      <c r="N1403" s="15">
        <v>20.53075218</v>
      </c>
      <c r="O1403" s="15">
        <v>17.47698402</v>
      </c>
      <c r="P1403" s="15">
        <v>19.15454102</v>
      </c>
      <c r="Q1403" s="15">
        <f t="shared" si="133"/>
        <v>19.397546385999998</v>
      </c>
      <c r="R1403" s="1" t="b">
        <v>1</v>
      </c>
      <c r="S1403" s="16">
        <v>0.95401180121370766</v>
      </c>
      <c r="T1403" s="1">
        <v>-0.11784668</v>
      </c>
      <c r="U1403" s="1">
        <f t="shared" si="134"/>
        <v>0.921562118466008</v>
      </c>
      <c r="V1403" s="1"/>
      <c r="W1403" s="26"/>
      <c r="X1403" s="25">
        <v>19.698717120000001</v>
      </c>
      <c r="Y1403" s="14">
        <v>18.621217730000001</v>
      </c>
      <c r="Z1403" s="14">
        <v>19.321620939999999</v>
      </c>
      <c r="AA1403" s="14">
        <v>19.474430080000001</v>
      </c>
      <c r="AB1403" s="14">
        <v>19.908735279999998</v>
      </c>
      <c r="AC1403" s="14">
        <f t="shared" si="135"/>
        <v>19.404944230000002</v>
      </c>
      <c r="AD1403" s="15">
        <v>17.38215065</v>
      </c>
      <c r="AE1403" s="15">
        <v>17.8449688</v>
      </c>
      <c r="AF1403" s="15">
        <v>18.508241649999999</v>
      </c>
      <c r="AG1403" s="15">
        <v>18.374593730000001</v>
      </c>
      <c r="AH1403" s="15">
        <v>19.291179660000001</v>
      </c>
      <c r="AI1403" s="15">
        <f t="shared" si="136"/>
        <v>18.280226898000002</v>
      </c>
      <c r="AJ1403" s="1"/>
      <c r="AK1403" s="16">
        <v>2.172847671648186E-2</v>
      </c>
      <c r="AL1403" s="1">
        <v>-1.124717331</v>
      </c>
      <c r="AM1403" s="1">
        <f t="shared" si="137"/>
        <v>0.45859186526427737</v>
      </c>
      <c r="AN1403" s="1"/>
      <c r="AO1403" s="54"/>
      <c r="AP1403" s="91"/>
      <c r="AQ1403" s="11"/>
      <c r="AR1403" s="92"/>
    </row>
    <row r="1404" spans="1:44" x14ac:dyDescent="0.25">
      <c r="A1404" s="11" t="s">
        <v>2627</v>
      </c>
      <c r="B1404" s="11" t="s">
        <v>2628</v>
      </c>
      <c r="C1404" s="12" t="s">
        <v>2628</v>
      </c>
      <c r="D1404" s="12" t="s">
        <v>2629</v>
      </c>
      <c r="E1404" s="22">
        <v>59</v>
      </c>
      <c r="F1404" s="25">
        <v>25.620029450000001</v>
      </c>
      <c r="G1404" s="14">
        <v>25.832675930000001</v>
      </c>
      <c r="H1404" s="14">
        <v>26.596761699999998</v>
      </c>
      <c r="I1404" s="14">
        <v>25.533592219999999</v>
      </c>
      <c r="J1404" s="14">
        <v>25.425983429999999</v>
      </c>
      <c r="K1404" s="14">
        <f t="shared" si="132"/>
        <v>25.801808546</v>
      </c>
      <c r="L1404" s="15">
        <v>25.88399506</v>
      </c>
      <c r="M1404" s="15">
        <v>25.552272800000001</v>
      </c>
      <c r="N1404" s="15">
        <v>25.86846542</v>
      </c>
      <c r="O1404" s="15">
        <v>25.842252729999998</v>
      </c>
      <c r="P1404" s="15">
        <v>25.272380829999999</v>
      </c>
      <c r="Q1404" s="15">
        <f t="shared" si="133"/>
        <v>25.683873367999997</v>
      </c>
      <c r="R1404" s="1" t="b">
        <v>1</v>
      </c>
      <c r="S1404" s="16">
        <v>0.56994714169806804</v>
      </c>
      <c r="T1404" s="1">
        <v>-0.117935181</v>
      </c>
      <c r="U1404" s="1">
        <f t="shared" si="134"/>
        <v>0.92150558769187052</v>
      </c>
      <c r="V1404" s="1"/>
      <c r="W1404" s="26"/>
      <c r="X1404" s="25">
        <v>24.354475019999999</v>
      </c>
      <c r="Y1404" s="14">
        <v>24.617900850000002</v>
      </c>
      <c r="Z1404" s="14">
        <v>24.034143449999998</v>
      </c>
      <c r="AA1404" s="14">
        <v>24.111158369999998</v>
      </c>
      <c r="AB1404" s="14">
        <v>24.4855442</v>
      </c>
      <c r="AC1404" s="14">
        <f t="shared" si="135"/>
        <v>24.320644377999997</v>
      </c>
      <c r="AD1404" s="15">
        <v>24.479759219999998</v>
      </c>
      <c r="AE1404" s="15">
        <v>24.66432571</v>
      </c>
      <c r="AF1404" s="15">
        <v>24.15738297</v>
      </c>
      <c r="AG1404" s="15">
        <v>24.116006850000002</v>
      </c>
      <c r="AH1404" s="15">
        <v>24.344011309999999</v>
      </c>
      <c r="AI1404" s="15">
        <f t="shared" si="136"/>
        <v>24.352297212000003</v>
      </c>
      <c r="AJ1404" s="1" t="b">
        <v>1</v>
      </c>
      <c r="AK1404" s="16">
        <v>0.55374180880295953</v>
      </c>
      <c r="AL1404" s="1">
        <v>3.1652831999999999E-2</v>
      </c>
      <c r="AM1404" s="1">
        <f t="shared" si="137"/>
        <v>1.0221825245215792</v>
      </c>
      <c r="AN1404" s="1"/>
      <c r="AO1404" s="54"/>
      <c r="AP1404" s="91"/>
      <c r="AQ1404" s="11"/>
      <c r="AR1404" s="92"/>
    </row>
    <row r="1405" spans="1:44" x14ac:dyDescent="0.25">
      <c r="A1405" s="11" t="s">
        <v>1873</v>
      </c>
      <c r="B1405" s="11" t="s">
        <v>7711</v>
      </c>
      <c r="C1405" s="12" t="s">
        <v>1874</v>
      </c>
      <c r="D1405" s="12" t="s">
        <v>1875</v>
      </c>
      <c r="E1405" s="22">
        <v>6</v>
      </c>
      <c r="F1405" s="25">
        <v>25.62483215</v>
      </c>
      <c r="G1405" s="14">
        <v>25.562469480000001</v>
      </c>
      <c r="H1405" s="14">
        <v>25.40623093</v>
      </c>
      <c r="I1405" s="14">
        <v>25.434217449999998</v>
      </c>
      <c r="J1405" s="14">
        <v>25.303161620000001</v>
      </c>
      <c r="K1405" s="14">
        <f t="shared" si="132"/>
        <v>25.466182326000002</v>
      </c>
      <c r="L1405" s="15">
        <v>25.405128479999998</v>
      </c>
      <c r="M1405" s="15">
        <v>25.87039566</v>
      </c>
      <c r="N1405" s="15">
        <v>25.096757889999999</v>
      </c>
      <c r="O1405" s="15">
        <v>25.571090699999999</v>
      </c>
      <c r="P1405" s="15">
        <v>24.79629898</v>
      </c>
      <c r="Q1405" s="15">
        <f t="shared" si="133"/>
        <v>25.347934342000002</v>
      </c>
      <c r="R1405" s="1" t="b">
        <v>1</v>
      </c>
      <c r="S1405" s="16">
        <v>0.47210898626257025</v>
      </c>
      <c r="T1405" s="1">
        <v>-0.118247986</v>
      </c>
      <c r="U1405" s="1">
        <f t="shared" si="134"/>
        <v>0.92130580859780675</v>
      </c>
      <c r="V1405" s="1"/>
      <c r="W1405" s="26"/>
      <c r="X1405" s="25">
        <v>23.63787842</v>
      </c>
      <c r="Y1405" s="14">
        <v>24.644165040000001</v>
      </c>
      <c r="Z1405" s="14">
        <v>23.576232910000002</v>
      </c>
      <c r="AA1405" s="14">
        <v>24.449537280000001</v>
      </c>
      <c r="AB1405" s="14">
        <v>23.61470413</v>
      </c>
      <c r="AC1405" s="14">
        <f t="shared" si="135"/>
        <v>23.984503556</v>
      </c>
      <c r="AD1405" s="15">
        <v>23.609527589999999</v>
      </c>
      <c r="AE1405" s="15">
        <v>23.87773705</v>
      </c>
      <c r="AF1405" s="15">
        <v>23.518934250000001</v>
      </c>
      <c r="AG1405" s="15">
        <v>24.500877379999999</v>
      </c>
      <c r="AH1405" s="15">
        <v>24.027746199999999</v>
      </c>
      <c r="AI1405" s="15">
        <f t="shared" si="136"/>
        <v>23.906964494</v>
      </c>
      <c r="AJ1405" s="1" t="b">
        <v>1</v>
      </c>
      <c r="AK1405" s="16">
        <v>0.70649728461519345</v>
      </c>
      <c r="AL1405" s="1">
        <v>-7.7539063000000005E-2</v>
      </c>
      <c r="AM1405" s="1">
        <f t="shared" si="137"/>
        <v>0.94767280102528673</v>
      </c>
      <c r="AN1405" s="1"/>
      <c r="AO1405" s="54"/>
      <c r="AP1405" s="91"/>
      <c r="AQ1405" s="11"/>
      <c r="AR1405" s="92"/>
    </row>
    <row r="1406" spans="1:44" x14ac:dyDescent="0.25">
      <c r="A1406" s="11" t="s">
        <v>2849</v>
      </c>
      <c r="B1406" s="11" t="s">
        <v>7855</v>
      </c>
      <c r="C1406" s="12" t="s">
        <v>2850</v>
      </c>
      <c r="D1406" s="12" t="s">
        <v>2851</v>
      </c>
      <c r="E1406" s="22">
        <v>16</v>
      </c>
      <c r="F1406" s="25">
        <v>24.64449501</v>
      </c>
      <c r="G1406" s="14">
        <v>24.99053383</v>
      </c>
      <c r="H1406" s="14">
        <v>24.622377400000001</v>
      </c>
      <c r="I1406" s="14">
        <v>24.478586199999999</v>
      </c>
      <c r="J1406" s="14">
        <v>24.529457090000001</v>
      </c>
      <c r="K1406" s="14">
        <f t="shared" si="132"/>
        <v>24.653089906000002</v>
      </c>
      <c r="L1406" s="15">
        <v>24.576635360000001</v>
      </c>
      <c r="M1406" s="15">
        <v>24.58932304</v>
      </c>
      <c r="N1406" s="15">
        <v>24.893053049999999</v>
      </c>
      <c r="O1406" s="15">
        <v>24.0556488</v>
      </c>
      <c r="P1406" s="15">
        <v>24.555669779999999</v>
      </c>
      <c r="Q1406" s="15">
        <f t="shared" si="133"/>
        <v>24.534066006</v>
      </c>
      <c r="R1406" s="1" t="b">
        <v>1</v>
      </c>
      <c r="S1406" s="16">
        <v>0.41764715947093239</v>
      </c>
      <c r="T1406" s="1">
        <v>-0.119023895</v>
      </c>
      <c r="U1406" s="1">
        <f t="shared" si="134"/>
        <v>0.92081044592379468</v>
      </c>
      <c r="V1406" s="1"/>
      <c r="W1406" s="26"/>
      <c r="X1406" s="25">
        <v>23.601161959999999</v>
      </c>
      <c r="Y1406" s="14">
        <v>23.71345329</v>
      </c>
      <c r="Z1406" s="14">
        <v>23.612792970000001</v>
      </c>
      <c r="AA1406" s="14">
        <v>23.61616325</v>
      </c>
      <c r="AB1406" s="14">
        <v>23.443288800000001</v>
      </c>
      <c r="AC1406" s="14">
        <f t="shared" si="135"/>
        <v>23.597372054000001</v>
      </c>
      <c r="AD1406" s="15">
        <v>23.15992546</v>
      </c>
      <c r="AE1406" s="15">
        <v>23.580493929999999</v>
      </c>
      <c r="AF1406" s="15">
        <v>23.418668749999998</v>
      </c>
      <c r="AG1406" s="15">
        <v>23.627784729999998</v>
      </c>
      <c r="AH1406" s="15">
        <v>23.367330549999998</v>
      </c>
      <c r="AI1406" s="15">
        <f t="shared" si="136"/>
        <v>23.430840683999996</v>
      </c>
      <c r="AJ1406" s="1" t="b">
        <v>1</v>
      </c>
      <c r="AK1406" s="16">
        <v>9.5320897100294913E-2</v>
      </c>
      <c r="AL1406" s="1">
        <v>-0.16653137200000001</v>
      </c>
      <c r="AM1406" s="1">
        <f t="shared" si="137"/>
        <v>0.89098226975287242</v>
      </c>
      <c r="AN1406" s="1"/>
      <c r="AO1406" s="54"/>
      <c r="AP1406" s="91"/>
      <c r="AQ1406" s="11"/>
      <c r="AR1406" s="92"/>
    </row>
    <row r="1407" spans="1:44" x14ac:dyDescent="0.25">
      <c r="A1407" s="11" t="s">
        <v>4313</v>
      </c>
      <c r="B1407" s="11" t="s">
        <v>8046</v>
      </c>
      <c r="C1407" s="12" t="s">
        <v>4314</v>
      </c>
      <c r="D1407" s="12" t="s">
        <v>4315</v>
      </c>
      <c r="E1407" s="22">
        <v>188</v>
      </c>
      <c r="F1407" s="25">
        <v>30.76540756</v>
      </c>
      <c r="G1407" s="14">
        <v>30.671348569999999</v>
      </c>
      <c r="H1407" s="14">
        <v>30.174861910000001</v>
      </c>
      <c r="I1407" s="14">
        <v>30.589868549999998</v>
      </c>
      <c r="J1407" s="14">
        <v>30.438867569999999</v>
      </c>
      <c r="K1407" s="14">
        <f t="shared" si="132"/>
        <v>30.528070832000004</v>
      </c>
      <c r="L1407" s="15">
        <v>30.511638640000001</v>
      </c>
      <c r="M1407" s="15">
        <v>30.51078987</v>
      </c>
      <c r="N1407" s="15">
        <v>30.31451607</v>
      </c>
      <c r="O1407" s="15">
        <v>30.466844559999998</v>
      </c>
      <c r="P1407" s="15">
        <v>30.240362170000001</v>
      </c>
      <c r="Q1407" s="15">
        <f t="shared" si="133"/>
        <v>30.408830261999999</v>
      </c>
      <c r="R1407" s="1" t="b">
        <v>1</v>
      </c>
      <c r="S1407" s="16">
        <v>0.15548423313434076</v>
      </c>
      <c r="T1407" s="1">
        <v>-0.11924057</v>
      </c>
      <c r="U1407" s="1">
        <f t="shared" si="134"/>
        <v>0.92067216193722801</v>
      </c>
      <c r="V1407" s="1"/>
      <c r="W1407" s="26"/>
      <c r="X1407" s="25">
        <v>29.604930880000001</v>
      </c>
      <c r="Y1407" s="14">
        <v>29.8787384</v>
      </c>
      <c r="Z1407" s="14">
        <v>29.34849358</v>
      </c>
      <c r="AA1407" s="14">
        <v>29.597667690000002</v>
      </c>
      <c r="AB1407" s="14">
        <v>29.79487228</v>
      </c>
      <c r="AC1407" s="14">
        <f t="shared" si="135"/>
        <v>29.644940565999995</v>
      </c>
      <c r="AD1407" s="15">
        <v>29.437974929999999</v>
      </c>
      <c r="AE1407" s="15">
        <v>29.732759479999999</v>
      </c>
      <c r="AF1407" s="15">
        <v>29.440334320000002</v>
      </c>
      <c r="AG1407" s="15">
        <v>29.52935982</v>
      </c>
      <c r="AH1407" s="15">
        <v>29.512468340000002</v>
      </c>
      <c r="AI1407" s="15">
        <f t="shared" si="136"/>
        <v>29.530579377999999</v>
      </c>
      <c r="AJ1407" s="1" t="b">
        <v>1</v>
      </c>
      <c r="AK1407" s="16">
        <v>0.13841099286930758</v>
      </c>
      <c r="AL1407" s="1">
        <v>-0.114361191</v>
      </c>
      <c r="AM1407" s="1">
        <f t="shared" si="137"/>
        <v>0.92379126447626481</v>
      </c>
      <c r="AN1407" s="1"/>
      <c r="AO1407" s="54"/>
      <c r="AP1407" s="91"/>
      <c r="AQ1407" s="11"/>
      <c r="AR1407" s="92"/>
    </row>
    <row r="1408" spans="1:44" x14ac:dyDescent="0.25">
      <c r="A1408" s="11" t="s">
        <v>6826</v>
      </c>
      <c r="B1408" s="11" t="s">
        <v>8358</v>
      </c>
      <c r="C1408" s="12" t="s">
        <v>6827</v>
      </c>
      <c r="D1408" s="12" t="s">
        <v>6828</v>
      </c>
      <c r="E1408" s="22">
        <v>12</v>
      </c>
      <c r="F1408" s="25">
        <v>22.013113019999999</v>
      </c>
      <c r="G1408" s="14">
        <v>22.91655922</v>
      </c>
      <c r="H1408" s="14">
        <v>20.392110819999999</v>
      </c>
      <c r="I1408" s="14">
        <v>21.741930010000001</v>
      </c>
      <c r="J1408" s="14">
        <v>22.715507509999998</v>
      </c>
      <c r="K1408" s="14">
        <f t="shared" si="132"/>
        <v>21.955844116000002</v>
      </c>
      <c r="L1408" s="15">
        <v>21.55805397</v>
      </c>
      <c r="M1408" s="15">
        <v>21.698205949999998</v>
      </c>
      <c r="N1408" s="15">
        <v>22.24341965</v>
      </c>
      <c r="O1408" s="15">
        <v>22.005149840000001</v>
      </c>
      <c r="P1408" s="15">
        <v>21.675987240000001</v>
      </c>
      <c r="Q1408" s="15">
        <f t="shared" si="133"/>
        <v>21.836163329999998</v>
      </c>
      <c r="R1408" s="1" t="b">
        <v>1</v>
      </c>
      <c r="S1408" s="16">
        <v>0.84028154830506119</v>
      </c>
      <c r="T1408" s="1">
        <v>-0.119680786</v>
      </c>
      <c r="U1408" s="1">
        <f t="shared" si="134"/>
        <v>0.92039127597272274</v>
      </c>
      <c r="V1408" s="1"/>
      <c r="W1408" s="26"/>
      <c r="X1408" s="25">
        <v>21.232101440000001</v>
      </c>
      <c r="Y1408" s="14">
        <v>21.158077240000001</v>
      </c>
      <c r="Z1408" s="14">
        <v>20.821743009999999</v>
      </c>
      <c r="AA1408" s="14">
        <v>21.232980730000001</v>
      </c>
      <c r="AB1408" s="14">
        <v>21.609640120000002</v>
      </c>
      <c r="AC1408" s="14">
        <f t="shared" si="135"/>
        <v>21.210908507999999</v>
      </c>
      <c r="AD1408" s="15">
        <v>21.09809113</v>
      </c>
      <c r="AE1408" s="15">
        <v>21.141147610000001</v>
      </c>
      <c r="AF1408" s="15">
        <v>21.039190290000001</v>
      </c>
      <c r="AG1408" s="15">
        <v>21.360139849999999</v>
      </c>
      <c r="AH1408" s="15">
        <v>21.44430161</v>
      </c>
      <c r="AI1408" s="15">
        <f t="shared" si="136"/>
        <v>21.216574098000002</v>
      </c>
      <c r="AJ1408" s="1" t="b">
        <v>1</v>
      </c>
      <c r="AK1408" s="16">
        <v>0.94247915585477293</v>
      </c>
      <c r="AL1408" s="1">
        <v>5.665588E-3</v>
      </c>
      <c r="AM1408" s="1">
        <f t="shared" si="137"/>
        <v>1.0039348074558516</v>
      </c>
      <c r="AN1408" s="1"/>
      <c r="AO1408" s="54"/>
      <c r="AP1408" s="91"/>
      <c r="AQ1408" s="11"/>
      <c r="AR1408" s="92"/>
    </row>
    <row r="1409" spans="1:44" x14ac:dyDescent="0.25">
      <c r="A1409" s="11" t="s">
        <v>4528</v>
      </c>
      <c r="B1409" s="11" t="s">
        <v>4529</v>
      </c>
      <c r="C1409" s="12" t="s">
        <v>4530</v>
      </c>
      <c r="D1409" s="12" t="s">
        <v>4531</v>
      </c>
      <c r="E1409" s="22">
        <v>5</v>
      </c>
      <c r="F1409" s="25">
        <v>22.082614899999999</v>
      </c>
      <c r="G1409" s="14">
        <v>22.735540390000001</v>
      </c>
      <c r="H1409" s="14">
        <v>21.400465010000001</v>
      </c>
      <c r="I1409" s="14">
        <v>22.705818180000001</v>
      </c>
      <c r="J1409" s="14">
        <v>22.800136569999999</v>
      </c>
      <c r="K1409" s="14">
        <f t="shared" si="132"/>
        <v>22.344915010000001</v>
      </c>
      <c r="L1409" s="15">
        <v>22.19961357</v>
      </c>
      <c r="M1409" s="15">
        <v>22.24446678</v>
      </c>
      <c r="N1409" s="15">
        <v>21.87323761</v>
      </c>
      <c r="O1409" s="15">
        <v>22.09287643</v>
      </c>
      <c r="P1409" s="15">
        <v>22.714668270000001</v>
      </c>
      <c r="Q1409" s="15">
        <f t="shared" si="133"/>
        <v>22.224972532000002</v>
      </c>
      <c r="R1409" s="1" t="b">
        <v>1</v>
      </c>
      <c r="S1409" s="16">
        <v>0.57859783996944358</v>
      </c>
      <c r="T1409" s="1">
        <v>-0.11994247399999999</v>
      </c>
      <c r="U1409" s="1">
        <f t="shared" si="134"/>
        <v>0.92022434290471422</v>
      </c>
      <c r="V1409" s="1"/>
      <c r="W1409" s="26"/>
      <c r="X1409" s="25">
        <v>21.815774919999999</v>
      </c>
      <c r="Y1409" s="14">
        <v>21.000858310000002</v>
      </c>
      <c r="Z1409" s="14">
        <v>21.161464689999999</v>
      </c>
      <c r="AA1409" s="14">
        <v>21.994138719999999</v>
      </c>
      <c r="AB1409" s="14">
        <v>21.89485741</v>
      </c>
      <c r="AC1409" s="14">
        <f t="shared" si="135"/>
        <v>21.57341881</v>
      </c>
      <c r="AD1409" s="15">
        <v>21.408830640000001</v>
      </c>
      <c r="AE1409" s="15">
        <v>21.21596336</v>
      </c>
      <c r="AF1409" s="15">
        <v>21.447431559999998</v>
      </c>
      <c r="AG1409" s="15">
        <v>21.91495514</v>
      </c>
      <c r="AH1409" s="15">
        <v>21.59877968</v>
      </c>
      <c r="AI1409" s="15">
        <f t="shared" si="136"/>
        <v>21.517192075999997</v>
      </c>
      <c r="AJ1409" s="1" t="b">
        <v>1</v>
      </c>
      <c r="AK1409" s="16">
        <v>0.70119204275008806</v>
      </c>
      <c r="AL1409" s="1">
        <v>-5.6226730000000003E-2</v>
      </c>
      <c r="AM1409" s="1">
        <f t="shared" si="137"/>
        <v>0.96177629265985642</v>
      </c>
      <c r="AN1409" s="1"/>
      <c r="AO1409" s="54"/>
      <c r="AP1409" s="91"/>
      <c r="AQ1409" s="11"/>
      <c r="AR1409" s="92"/>
    </row>
    <row r="1410" spans="1:44" x14ac:dyDescent="0.25">
      <c r="A1410" s="11" t="s">
        <v>116</v>
      </c>
      <c r="B1410" s="11" t="s">
        <v>117</v>
      </c>
      <c r="C1410" s="12" t="s">
        <v>117</v>
      </c>
      <c r="D1410" s="12" t="s">
        <v>118</v>
      </c>
      <c r="E1410" s="22">
        <v>5</v>
      </c>
      <c r="F1410" s="25">
        <v>22.009050370000001</v>
      </c>
      <c r="G1410" s="14">
        <v>23.188096999999999</v>
      </c>
      <c r="H1410" s="14">
        <v>20.651584629999999</v>
      </c>
      <c r="I1410" s="14">
        <v>22.76348686</v>
      </c>
      <c r="J1410" s="14">
        <v>22.17685127</v>
      </c>
      <c r="K1410" s="14">
        <f t="shared" si="132"/>
        <v>22.157814026</v>
      </c>
      <c r="L1410" s="15">
        <v>21.693704610000001</v>
      </c>
      <c r="M1410" s="15">
        <v>22.594526290000001</v>
      </c>
      <c r="N1410" s="15">
        <v>21.869251250000001</v>
      </c>
      <c r="O1410" s="15">
        <v>22.224851610000002</v>
      </c>
      <c r="P1410" s="15">
        <v>21.806602479999999</v>
      </c>
      <c r="Q1410" s="15">
        <f t="shared" si="133"/>
        <v>22.037787248000001</v>
      </c>
      <c r="R1410" s="1" t="b">
        <v>1</v>
      </c>
      <c r="S1410" s="16">
        <v>0.74069868904681946</v>
      </c>
      <c r="T1410" s="1">
        <v>-0.120026779</v>
      </c>
      <c r="U1410" s="1">
        <f t="shared" si="134"/>
        <v>0.92017057045498329</v>
      </c>
      <c r="V1410" s="1"/>
      <c r="W1410" s="26"/>
      <c r="X1410" s="25">
        <v>21.440809250000001</v>
      </c>
      <c r="Y1410" s="14">
        <v>20.634048459999999</v>
      </c>
      <c r="Z1410" s="14">
        <v>20.769107819999999</v>
      </c>
      <c r="AA1410" s="14">
        <v>21.539525990000001</v>
      </c>
      <c r="AB1410" s="14">
        <v>21.498723980000001</v>
      </c>
      <c r="AC1410" s="14">
        <f t="shared" si="135"/>
        <v>21.1764431</v>
      </c>
      <c r="AD1410" s="15">
        <v>21.117244719999999</v>
      </c>
      <c r="AE1410" s="15">
        <v>20.387743</v>
      </c>
      <c r="AF1410" s="15">
        <v>20.39278221</v>
      </c>
      <c r="AG1410" s="15">
        <v>21.421009059999999</v>
      </c>
      <c r="AH1410" s="15">
        <v>21.068876270000001</v>
      </c>
      <c r="AI1410" s="15">
        <f t="shared" si="136"/>
        <v>20.877531052000002</v>
      </c>
      <c r="AJ1410" s="1" t="b">
        <v>1</v>
      </c>
      <c r="AK1410" s="16">
        <v>5.3250817083427141E-3</v>
      </c>
      <c r="AL1410" s="1">
        <v>-0.29891204799999999</v>
      </c>
      <c r="AM1410" s="1">
        <f t="shared" si="137"/>
        <v>0.81286515572572249</v>
      </c>
      <c r="AN1410" s="1"/>
      <c r="AO1410" s="54"/>
      <c r="AP1410" s="91"/>
      <c r="AQ1410" s="11"/>
      <c r="AR1410" s="92"/>
    </row>
    <row r="1411" spans="1:44" x14ac:dyDescent="0.25">
      <c r="A1411" s="11" t="s">
        <v>4866</v>
      </c>
      <c r="B1411" s="11" t="s">
        <v>4867</v>
      </c>
      <c r="C1411" s="12" t="s">
        <v>4867</v>
      </c>
      <c r="D1411" s="12" t="s">
        <v>4868</v>
      </c>
      <c r="E1411" s="22">
        <v>3</v>
      </c>
      <c r="F1411" s="25">
        <v>21.39026642</v>
      </c>
      <c r="G1411" s="14">
        <v>21.614906309999999</v>
      </c>
      <c r="H1411" s="14">
        <v>21.785284040000001</v>
      </c>
      <c r="I1411" s="14">
        <v>20.606752400000001</v>
      </c>
      <c r="J1411" s="14">
        <v>19.747175219999999</v>
      </c>
      <c r="K1411" s="14">
        <f t="shared" si="132"/>
        <v>21.028876877999998</v>
      </c>
      <c r="L1411" s="15">
        <v>21.415809629999998</v>
      </c>
      <c r="M1411" s="15">
        <v>21.009426120000001</v>
      </c>
      <c r="N1411" s="15">
        <v>21.892190930000002</v>
      </c>
      <c r="O1411" s="15">
        <v>20.855592730000001</v>
      </c>
      <c r="P1411" s="15">
        <v>19.370117189999998</v>
      </c>
      <c r="Q1411" s="15">
        <f t="shared" si="133"/>
        <v>20.908627320000001</v>
      </c>
      <c r="R1411" s="1" t="b">
        <v>1</v>
      </c>
      <c r="S1411" s="16">
        <v>0.49351654290101166</v>
      </c>
      <c r="T1411" s="1">
        <v>-0.12024955700000001</v>
      </c>
      <c r="U1411" s="1">
        <f t="shared" si="134"/>
        <v>0.92002849057878444</v>
      </c>
      <c r="V1411" s="1"/>
      <c r="W1411" s="26"/>
      <c r="X1411" s="25">
        <v>19.29649925</v>
      </c>
      <c r="Y1411" s="14">
        <v>21.498918530000001</v>
      </c>
      <c r="Z1411" s="14">
        <v>19.63875771</v>
      </c>
      <c r="AA1411" s="14">
        <v>18.905244830000001</v>
      </c>
      <c r="AB1411" s="14">
        <v>19.652267460000001</v>
      </c>
      <c r="AC1411" s="14">
        <f t="shared" si="135"/>
        <v>19.798337556</v>
      </c>
      <c r="AD1411" s="15">
        <v>19.36909485</v>
      </c>
      <c r="AE1411" s="15">
        <v>21.19994354</v>
      </c>
      <c r="AF1411" s="15">
        <v>19.886264799999999</v>
      </c>
      <c r="AG1411" s="15">
        <v>19.384754180000002</v>
      </c>
      <c r="AH1411" s="15">
        <v>19.652652740000001</v>
      </c>
      <c r="AI1411" s="15">
        <f t="shared" si="136"/>
        <v>19.898542022000004</v>
      </c>
      <c r="AJ1411" s="1" t="b">
        <v>1</v>
      </c>
      <c r="AK1411" s="16">
        <v>0.48239338528084863</v>
      </c>
      <c r="AL1411" s="1">
        <v>0.100204468</v>
      </c>
      <c r="AM1411" s="1">
        <f t="shared" si="137"/>
        <v>1.0719253719142718</v>
      </c>
      <c r="AN1411" s="1"/>
      <c r="AO1411" s="54"/>
      <c r="AP1411" s="91"/>
      <c r="AQ1411" s="11"/>
      <c r="AR1411" s="92"/>
    </row>
    <row r="1412" spans="1:44" x14ac:dyDescent="0.25">
      <c r="A1412" s="11" t="s">
        <v>4112</v>
      </c>
      <c r="B1412" s="11" t="s">
        <v>4113</v>
      </c>
      <c r="C1412" s="12" t="s">
        <v>4114</v>
      </c>
      <c r="D1412" s="12" t="s">
        <v>4115</v>
      </c>
      <c r="E1412" s="22">
        <v>13</v>
      </c>
      <c r="F1412" s="25">
        <v>23.277391430000002</v>
      </c>
      <c r="G1412" s="14">
        <v>23.571611399999998</v>
      </c>
      <c r="H1412" s="14">
        <v>22.880094530000001</v>
      </c>
      <c r="I1412" s="14">
        <v>23.727334979999998</v>
      </c>
      <c r="J1412" s="14">
        <v>23.211189269999998</v>
      </c>
      <c r="K1412" s="14">
        <f t="shared" si="132"/>
        <v>23.333524321999999</v>
      </c>
      <c r="L1412" s="15">
        <v>23.28362083</v>
      </c>
      <c r="M1412" s="15">
        <v>23.330192570000001</v>
      </c>
      <c r="N1412" s="15">
        <v>23.240701680000001</v>
      </c>
      <c r="O1412" s="15">
        <v>23.236576079999999</v>
      </c>
      <c r="P1412" s="15">
        <v>22.974475859999998</v>
      </c>
      <c r="Q1412" s="15">
        <f t="shared" si="133"/>
        <v>23.213113403999998</v>
      </c>
      <c r="R1412" s="1" t="b">
        <v>1</v>
      </c>
      <c r="S1412" s="16">
        <v>0.44909034162938982</v>
      </c>
      <c r="T1412" s="1">
        <v>-0.12041091900000001</v>
      </c>
      <c r="U1412" s="1">
        <f t="shared" si="134"/>
        <v>0.91992559334057211</v>
      </c>
      <c r="V1412" s="1"/>
      <c r="W1412" s="26"/>
      <c r="X1412" s="25">
        <v>22.099184040000001</v>
      </c>
      <c r="Y1412" s="14">
        <v>21.829971310000001</v>
      </c>
      <c r="Z1412" s="14">
        <v>22.097190860000001</v>
      </c>
      <c r="AA1412" s="14">
        <v>22.365756990000001</v>
      </c>
      <c r="AB1412" s="14">
        <v>22.621135710000001</v>
      </c>
      <c r="AC1412" s="14">
        <f t="shared" si="135"/>
        <v>22.202647782000003</v>
      </c>
      <c r="AD1412" s="15">
        <v>21.771970750000001</v>
      </c>
      <c r="AE1412" s="15">
        <v>22.05045891</v>
      </c>
      <c r="AF1412" s="15">
        <v>21.812135699999999</v>
      </c>
      <c r="AG1412" s="15">
        <v>22.281557079999999</v>
      </c>
      <c r="AH1412" s="15">
        <v>21.924591060000001</v>
      </c>
      <c r="AI1412" s="15">
        <f t="shared" si="136"/>
        <v>21.968142699999998</v>
      </c>
      <c r="AJ1412" s="1" t="b">
        <v>1</v>
      </c>
      <c r="AK1412" s="16">
        <v>0.19467908348769511</v>
      </c>
      <c r="AL1412" s="1">
        <v>-0.234505081</v>
      </c>
      <c r="AM1412" s="1">
        <f t="shared" si="137"/>
        <v>0.84997653503318793</v>
      </c>
      <c r="AN1412" s="1"/>
      <c r="AO1412" s="54"/>
      <c r="AP1412" s="91"/>
      <c r="AQ1412" s="11"/>
      <c r="AR1412" s="92"/>
    </row>
    <row r="1413" spans="1:44" x14ac:dyDescent="0.25">
      <c r="A1413" s="11" t="s">
        <v>7197</v>
      </c>
      <c r="B1413" s="11" t="s">
        <v>8415</v>
      </c>
      <c r="C1413" s="12" t="s">
        <v>7198</v>
      </c>
      <c r="D1413" s="12" t="s">
        <v>7199</v>
      </c>
      <c r="E1413" s="22">
        <v>8</v>
      </c>
      <c r="F1413" s="25">
        <v>23.109502790000001</v>
      </c>
      <c r="G1413" s="14">
        <v>23.247699740000002</v>
      </c>
      <c r="H1413" s="14">
        <v>22.57443237</v>
      </c>
      <c r="I1413" s="14">
        <v>23.073198319999999</v>
      </c>
      <c r="J1413" s="14">
        <v>22.801342009999999</v>
      </c>
      <c r="K1413" s="14">
        <f t="shared" si="132"/>
        <v>22.961235046000002</v>
      </c>
      <c r="L1413" s="15">
        <v>22.679105759999999</v>
      </c>
      <c r="M1413" s="15">
        <v>22.97216225</v>
      </c>
      <c r="N1413" s="15">
        <v>23.026514049999999</v>
      </c>
      <c r="O1413" s="15">
        <v>23.03131866</v>
      </c>
      <c r="P1413" s="15">
        <v>22.494482040000001</v>
      </c>
      <c r="Q1413" s="15">
        <f t="shared" si="133"/>
        <v>22.840716551999996</v>
      </c>
      <c r="R1413" s="1" t="b">
        <v>1</v>
      </c>
      <c r="S1413" s="16">
        <v>0.48378474188162252</v>
      </c>
      <c r="T1413" s="1">
        <v>-0.120518494</v>
      </c>
      <c r="U1413" s="1">
        <f t="shared" si="134"/>
        <v>0.91985700136273774</v>
      </c>
      <c r="V1413" s="1"/>
      <c r="W1413" s="26"/>
      <c r="X1413" s="25">
        <v>21.828769680000001</v>
      </c>
      <c r="Y1413" s="14">
        <v>22.0940361</v>
      </c>
      <c r="Z1413" s="14">
        <v>21.956562040000001</v>
      </c>
      <c r="AA1413" s="14">
        <v>21.876838679999999</v>
      </c>
      <c r="AB1413" s="14">
        <v>21.645967479999999</v>
      </c>
      <c r="AC1413" s="14">
        <f t="shared" si="135"/>
        <v>21.880434795999996</v>
      </c>
      <c r="AD1413" s="15">
        <v>21.73355484</v>
      </c>
      <c r="AE1413" s="15">
        <v>21.684959410000001</v>
      </c>
      <c r="AF1413" s="15">
        <v>21.974212649999998</v>
      </c>
      <c r="AG1413" s="15">
        <v>21.687524799999998</v>
      </c>
      <c r="AH1413" s="15">
        <v>21.489542010000001</v>
      </c>
      <c r="AI1413" s="15">
        <f t="shared" si="136"/>
        <v>21.713958741999999</v>
      </c>
      <c r="AJ1413" s="1" t="b">
        <v>1</v>
      </c>
      <c r="AK1413" s="16">
        <v>7.6596519852805675E-2</v>
      </c>
      <c r="AL1413" s="1">
        <v>-0.16647605900000001</v>
      </c>
      <c r="AM1413" s="1">
        <f t="shared" si="137"/>
        <v>0.89101643071250469</v>
      </c>
      <c r="AN1413" s="1"/>
      <c r="AO1413" s="54"/>
      <c r="AP1413" s="91"/>
      <c r="AQ1413" s="11"/>
      <c r="AR1413" s="92"/>
    </row>
    <row r="1414" spans="1:44" x14ac:dyDescent="0.25">
      <c r="A1414" s="11" t="s">
        <v>4011</v>
      </c>
      <c r="B1414" s="11" t="s">
        <v>8018</v>
      </c>
      <c r="C1414" s="12" t="s">
        <v>4012</v>
      </c>
      <c r="D1414" s="12" t="s">
        <v>4013</v>
      </c>
      <c r="E1414" s="22">
        <v>11</v>
      </c>
      <c r="F1414" s="25">
        <v>22.702819819999998</v>
      </c>
      <c r="G1414" s="14">
        <v>22.485519409999998</v>
      </c>
      <c r="H1414" s="14">
        <v>22.450481409999998</v>
      </c>
      <c r="I1414" s="14">
        <v>22.38015175</v>
      </c>
      <c r="J1414" s="14">
        <v>22.50719643</v>
      </c>
      <c r="K1414" s="14">
        <f t="shared" si="132"/>
        <v>22.505233763999996</v>
      </c>
      <c r="L1414" s="15">
        <v>22.428516389999999</v>
      </c>
      <c r="M1414" s="15">
        <v>22.433618549999998</v>
      </c>
      <c r="N1414" s="15">
        <v>22.206218719999999</v>
      </c>
      <c r="O1414" s="15">
        <v>22.199583050000001</v>
      </c>
      <c r="P1414" s="15">
        <v>22.648317339999998</v>
      </c>
      <c r="Q1414" s="15">
        <f t="shared" si="133"/>
        <v>22.38325081</v>
      </c>
      <c r="R1414" s="1" t="b">
        <v>1</v>
      </c>
      <c r="S1414" s="16">
        <v>0.18405780097441832</v>
      </c>
      <c r="T1414" s="1">
        <v>-0.121982956</v>
      </c>
      <c r="U1414" s="1">
        <f t="shared" si="134"/>
        <v>0.91892373958048335</v>
      </c>
      <c r="V1414" s="1"/>
      <c r="W1414" s="26"/>
      <c r="X1414" s="25">
        <v>22.600503920000001</v>
      </c>
      <c r="Y1414" s="14">
        <v>22.727979659999999</v>
      </c>
      <c r="Z1414" s="14">
        <v>22.7172451</v>
      </c>
      <c r="AA1414" s="14">
        <v>22.271305080000001</v>
      </c>
      <c r="AB1414" s="14">
        <v>22.163093570000001</v>
      </c>
      <c r="AC1414" s="14">
        <f t="shared" si="135"/>
        <v>22.496025465999999</v>
      </c>
      <c r="AD1414" s="15">
        <v>22.429155349999998</v>
      </c>
      <c r="AE1414" s="15">
        <v>22.559362409999999</v>
      </c>
      <c r="AF1414" s="15">
        <v>22.44725609</v>
      </c>
      <c r="AG1414" s="15">
        <v>22.4300499</v>
      </c>
      <c r="AH1414" s="15">
        <v>22.58290672</v>
      </c>
      <c r="AI1414" s="15">
        <f t="shared" si="136"/>
        <v>22.489746093999997</v>
      </c>
      <c r="AJ1414" s="1" t="b">
        <v>1</v>
      </c>
      <c r="AK1414" s="16">
        <v>0.96346130057151336</v>
      </c>
      <c r="AL1414" s="1">
        <v>-6.2793730000000004E-3</v>
      </c>
      <c r="AM1414" s="1">
        <f t="shared" si="137"/>
        <v>0.99565692883890011</v>
      </c>
      <c r="AN1414" s="1"/>
      <c r="AO1414" s="54"/>
      <c r="AP1414" s="91"/>
      <c r="AQ1414" s="11"/>
      <c r="AR1414" s="92"/>
    </row>
    <row r="1415" spans="1:44" x14ac:dyDescent="0.25">
      <c r="A1415" s="11" t="s">
        <v>4700</v>
      </c>
      <c r="B1415" s="11" t="s">
        <v>4701</v>
      </c>
      <c r="C1415" s="12" t="s">
        <v>4702</v>
      </c>
      <c r="D1415" s="12" t="s">
        <v>4703</v>
      </c>
      <c r="E1415" s="22">
        <v>9</v>
      </c>
      <c r="F1415" s="25">
        <v>23.889669420000001</v>
      </c>
      <c r="G1415" s="14">
        <v>23.49521446</v>
      </c>
      <c r="H1415" s="14">
        <v>23.080030440000002</v>
      </c>
      <c r="I1415" s="14">
        <v>23.750112529999999</v>
      </c>
      <c r="J1415" s="14">
        <v>24.14965248</v>
      </c>
      <c r="K1415" s="14">
        <f t="shared" si="132"/>
        <v>23.672935866</v>
      </c>
      <c r="L1415" s="15">
        <v>23.477907179999999</v>
      </c>
      <c r="M1415" s="15">
        <v>23.32813835</v>
      </c>
      <c r="N1415" s="15">
        <v>23.633228299999999</v>
      </c>
      <c r="O1415" s="15">
        <v>23.573114400000001</v>
      </c>
      <c r="P1415" s="15">
        <v>23.742012020000001</v>
      </c>
      <c r="Q1415" s="15">
        <f t="shared" si="133"/>
        <v>23.55088005</v>
      </c>
      <c r="R1415" s="1" t="b">
        <v>1</v>
      </c>
      <c r="S1415" s="16">
        <v>0.52835305632747331</v>
      </c>
      <c r="T1415" s="1">
        <v>-0.122055817</v>
      </c>
      <c r="U1415" s="1">
        <f t="shared" si="134"/>
        <v>0.91887733198218602</v>
      </c>
      <c r="V1415" s="1"/>
      <c r="W1415" s="26"/>
      <c r="X1415" s="25">
        <v>22.492919919999999</v>
      </c>
      <c r="Y1415" s="14">
        <v>22.323446270000002</v>
      </c>
      <c r="Z1415" s="14">
        <v>22.745134350000001</v>
      </c>
      <c r="AA1415" s="14">
        <v>22.425062180000001</v>
      </c>
      <c r="AB1415" s="14">
        <v>22.834625240000001</v>
      </c>
      <c r="AC1415" s="14">
        <f t="shared" si="135"/>
        <v>22.564237592000001</v>
      </c>
      <c r="AD1415" s="15">
        <v>22.812135699999999</v>
      </c>
      <c r="AE1415" s="15">
        <v>22.395347600000001</v>
      </c>
      <c r="AF1415" s="15">
        <v>22.832000730000001</v>
      </c>
      <c r="AG1415" s="15">
        <v>22.374246599999999</v>
      </c>
      <c r="AH1415" s="15">
        <v>22.769269940000001</v>
      </c>
      <c r="AI1415" s="15">
        <f t="shared" si="136"/>
        <v>22.636600114</v>
      </c>
      <c r="AJ1415" s="1" t="b">
        <v>1</v>
      </c>
      <c r="AK1415" s="16">
        <v>0.35363413889998191</v>
      </c>
      <c r="AL1415" s="1">
        <v>7.2362518000000001E-2</v>
      </c>
      <c r="AM1415" s="1">
        <f t="shared" si="137"/>
        <v>1.0514370792491536</v>
      </c>
      <c r="AN1415" s="1"/>
      <c r="AO1415" s="54"/>
      <c r="AP1415" s="91"/>
      <c r="AQ1415" s="11"/>
      <c r="AR1415" s="92"/>
    </row>
    <row r="1416" spans="1:44" x14ac:dyDescent="0.25">
      <c r="A1416" s="11" t="s">
        <v>5167</v>
      </c>
      <c r="B1416" s="11" t="s">
        <v>5168</v>
      </c>
      <c r="C1416" s="12" t="s">
        <v>5169</v>
      </c>
      <c r="D1416" s="12" t="s">
        <v>5170</v>
      </c>
      <c r="E1416" s="22">
        <v>6</v>
      </c>
      <c r="F1416" s="25">
        <v>19.336709979999998</v>
      </c>
      <c r="G1416" s="14">
        <v>20.23402214</v>
      </c>
      <c r="H1416" s="14">
        <v>20.992589949999999</v>
      </c>
      <c r="I1416" s="14">
        <v>20.757856369999999</v>
      </c>
      <c r="J1416" s="14">
        <v>18.997409820000001</v>
      </c>
      <c r="K1416" s="14">
        <f t="shared" si="132"/>
        <v>20.063717652000001</v>
      </c>
      <c r="L1416" s="15">
        <v>19.986795430000001</v>
      </c>
      <c r="M1416" s="15">
        <v>20.320409770000001</v>
      </c>
      <c r="N1416" s="15">
        <v>19.794904710000001</v>
      </c>
      <c r="O1416" s="15">
        <v>20.388795850000001</v>
      </c>
      <c r="P1416" s="15">
        <v>19.215032579999999</v>
      </c>
      <c r="Q1416" s="15">
        <f t="shared" si="133"/>
        <v>19.941187668000001</v>
      </c>
      <c r="R1416" s="1"/>
      <c r="S1416" s="16">
        <v>0.71633516291716515</v>
      </c>
      <c r="T1416" s="1">
        <v>-0.12252998399999999</v>
      </c>
      <c r="U1416" s="1">
        <f t="shared" si="134"/>
        <v>0.91857537647326892</v>
      </c>
      <c r="V1416" s="1"/>
      <c r="W1416" s="26"/>
      <c r="X1416" s="25">
        <v>18.554161069999999</v>
      </c>
      <c r="Y1416" s="14">
        <v>20.9225235</v>
      </c>
      <c r="Z1416" s="14">
        <v>19.001958850000001</v>
      </c>
      <c r="AA1416" s="14">
        <v>18.124921799999999</v>
      </c>
      <c r="AB1416" s="14">
        <v>18.95926094</v>
      </c>
      <c r="AC1416" s="14">
        <f t="shared" si="135"/>
        <v>19.112565232000001</v>
      </c>
      <c r="AD1416" s="15">
        <v>18.780879970000001</v>
      </c>
      <c r="AE1416" s="15">
        <v>20.242723460000001</v>
      </c>
      <c r="AF1416" s="15">
        <v>18.819654459999999</v>
      </c>
      <c r="AG1416" s="15">
        <v>18.921491620000001</v>
      </c>
      <c r="AH1416" s="15">
        <v>19.111309049999999</v>
      </c>
      <c r="AI1416" s="15">
        <f t="shared" si="136"/>
        <v>19.175211711999999</v>
      </c>
      <c r="AJ1416" s="1" t="b">
        <v>1</v>
      </c>
      <c r="AK1416" s="16">
        <v>0.80957612869394535</v>
      </c>
      <c r="AL1416" s="1">
        <v>6.2646484000000002E-2</v>
      </c>
      <c r="AM1416" s="1">
        <f t="shared" si="137"/>
        <v>1.0443798181193267</v>
      </c>
      <c r="AN1416" s="1"/>
      <c r="AO1416" s="54"/>
      <c r="AP1416" s="91"/>
      <c r="AQ1416" s="11"/>
      <c r="AR1416" s="92"/>
    </row>
    <row r="1417" spans="1:44" x14ac:dyDescent="0.25">
      <c r="A1417" s="11" t="s">
        <v>1040</v>
      </c>
      <c r="B1417" s="11" t="s">
        <v>7591</v>
      </c>
      <c r="C1417" s="12" t="s">
        <v>1041</v>
      </c>
      <c r="D1417" s="12" t="s">
        <v>1042</v>
      </c>
      <c r="E1417" s="22">
        <v>7</v>
      </c>
      <c r="F1417" s="25">
        <v>26.429563519999999</v>
      </c>
      <c r="G1417" s="14">
        <v>26.921957020000001</v>
      </c>
      <c r="H1417" s="14">
        <v>26.420228959999999</v>
      </c>
      <c r="I1417" s="14">
        <v>26.903917310000001</v>
      </c>
      <c r="J1417" s="14">
        <v>26.707540510000001</v>
      </c>
      <c r="K1417" s="14">
        <f t="shared" si="132"/>
        <v>26.676641463999999</v>
      </c>
      <c r="L1417" s="15">
        <v>25.900995250000001</v>
      </c>
      <c r="M1417" s="15">
        <v>26.628396989999999</v>
      </c>
      <c r="N1417" s="15">
        <v>26.668443679999999</v>
      </c>
      <c r="O1417" s="15">
        <v>26.705038070000001</v>
      </c>
      <c r="P1417" s="15">
        <v>26.86702919</v>
      </c>
      <c r="Q1417" s="15">
        <f t="shared" si="133"/>
        <v>26.553980635999999</v>
      </c>
      <c r="R1417" s="1" t="b">
        <v>1</v>
      </c>
      <c r="S1417" s="16">
        <v>0.44343390576903052</v>
      </c>
      <c r="T1417" s="1">
        <v>-0.122660828</v>
      </c>
      <c r="U1417" s="1">
        <f t="shared" si="134"/>
        <v>0.91849207083829454</v>
      </c>
      <c r="V1417" s="1"/>
      <c r="W1417" s="26"/>
      <c r="X1417" s="25">
        <v>25.63975525</v>
      </c>
      <c r="Y1417" s="14">
        <v>25.746965410000001</v>
      </c>
      <c r="Z1417" s="14">
        <v>26.035381319999999</v>
      </c>
      <c r="AA1417" s="14">
        <v>26.265314100000001</v>
      </c>
      <c r="AB1417" s="14">
        <v>25.891571039999999</v>
      </c>
      <c r="AC1417" s="14">
        <f t="shared" si="135"/>
        <v>25.915797423999997</v>
      </c>
      <c r="AD1417" s="15">
        <v>25.435489650000001</v>
      </c>
      <c r="AE1417" s="15">
        <v>25.378255840000001</v>
      </c>
      <c r="AF1417" s="15">
        <v>25.856286999999998</v>
      </c>
      <c r="AG1417" s="15">
        <v>26.065523150000001</v>
      </c>
      <c r="AH1417" s="15">
        <v>25.47258759</v>
      </c>
      <c r="AI1417" s="15">
        <f t="shared" si="136"/>
        <v>25.641628645999997</v>
      </c>
      <c r="AJ1417" s="1" t="b">
        <v>1</v>
      </c>
      <c r="AK1417" s="16">
        <v>5.2641976625027306E-3</v>
      </c>
      <c r="AL1417" s="1">
        <v>-0.27416877699999997</v>
      </c>
      <c r="AM1417" s="1">
        <f t="shared" si="137"/>
        <v>0.82692662287006624</v>
      </c>
      <c r="AN1417" s="1"/>
      <c r="AO1417" s="54"/>
      <c r="AP1417" s="91"/>
      <c r="AQ1417" s="11"/>
      <c r="AR1417" s="92"/>
    </row>
    <row r="1418" spans="1:44" x14ac:dyDescent="0.25">
      <c r="A1418" s="11" t="s">
        <v>3393</v>
      </c>
      <c r="B1418" s="11" t="s">
        <v>7933</v>
      </c>
      <c r="C1418" s="12" t="s">
        <v>3394</v>
      </c>
      <c r="D1418" s="12" t="s">
        <v>3395</v>
      </c>
      <c r="E1418" s="22">
        <v>19</v>
      </c>
      <c r="F1418" s="25">
        <v>27.882619859999998</v>
      </c>
      <c r="G1418" s="14">
        <v>27.87373161</v>
      </c>
      <c r="H1418" s="14">
        <v>28.67599869</v>
      </c>
      <c r="I1418" s="14">
        <v>27.22673988</v>
      </c>
      <c r="J1418" s="14">
        <v>28.728191379999998</v>
      </c>
      <c r="K1418" s="14">
        <f t="shared" si="132"/>
        <v>28.077456284</v>
      </c>
      <c r="L1418" s="15">
        <v>27.91650009</v>
      </c>
      <c r="M1418" s="15">
        <v>27.995340349999999</v>
      </c>
      <c r="N1418" s="15">
        <v>27.745605470000001</v>
      </c>
      <c r="O1418" s="15">
        <v>27.365278239999999</v>
      </c>
      <c r="P1418" s="15">
        <v>28.751077649999999</v>
      </c>
      <c r="Q1418" s="15">
        <f t="shared" si="133"/>
        <v>27.954760360000002</v>
      </c>
      <c r="R1418" s="1" t="b">
        <v>1</v>
      </c>
      <c r="S1418" s="16">
        <v>0.5785813373668709</v>
      </c>
      <c r="T1418" s="1">
        <v>-0.122695923</v>
      </c>
      <c r="U1418" s="1">
        <f t="shared" si="134"/>
        <v>0.91846972787166081</v>
      </c>
      <c r="V1418" s="1"/>
      <c r="W1418" s="26"/>
      <c r="X1418" s="25">
        <v>27.82681084</v>
      </c>
      <c r="Y1418" s="14">
        <v>27.628465649999999</v>
      </c>
      <c r="Z1418" s="14">
        <v>27.548484800000001</v>
      </c>
      <c r="AA1418" s="14">
        <v>27.563255309999999</v>
      </c>
      <c r="AB1418" s="14">
        <v>27.479619979999999</v>
      </c>
      <c r="AC1418" s="14">
        <f t="shared" si="135"/>
        <v>27.609327316000002</v>
      </c>
      <c r="AD1418" s="15">
        <v>27.724294660000002</v>
      </c>
      <c r="AE1418" s="15">
        <v>27.548191070000001</v>
      </c>
      <c r="AF1418" s="15">
        <v>27.73479652</v>
      </c>
      <c r="AG1418" s="15">
        <v>27.557933810000002</v>
      </c>
      <c r="AH1418" s="15">
        <v>27.50982857</v>
      </c>
      <c r="AI1418" s="15">
        <f t="shared" si="136"/>
        <v>27.615008926000002</v>
      </c>
      <c r="AJ1418" s="1" t="b">
        <v>1</v>
      </c>
      <c r="AK1418" s="16">
        <v>0.91699895551942301</v>
      </c>
      <c r="AL1418" s="1">
        <v>5.6816100000000001E-3</v>
      </c>
      <c r="AM1418" s="1">
        <f t="shared" si="137"/>
        <v>1.0039459568203026</v>
      </c>
      <c r="AN1418" s="1"/>
      <c r="AO1418" s="54"/>
      <c r="AP1418" s="91"/>
      <c r="AQ1418" s="11"/>
      <c r="AR1418" s="92"/>
    </row>
    <row r="1419" spans="1:44" x14ac:dyDescent="0.25">
      <c r="A1419" s="11" t="s">
        <v>4532</v>
      </c>
      <c r="B1419" s="11" t="s">
        <v>4533</v>
      </c>
      <c r="C1419" s="12" t="s">
        <v>4533</v>
      </c>
      <c r="D1419" s="12" t="s">
        <v>4534</v>
      </c>
      <c r="E1419" s="22">
        <v>8</v>
      </c>
      <c r="F1419" s="25">
        <v>25.950626369999998</v>
      </c>
      <c r="G1419" s="14">
        <v>26.579746249999999</v>
      </c>
      <c r="H1419" s="14">
        <v>25.61725616</v>
      </c>
      <c r="I1419" s="14">
        <v>25.559787750000002</v>
      </c>
      <c r="J1419" s="14">
        <v>26.448213580000001</v>
      </c>
      <c r="K1419" s="14">
        <f t="shared" si="132"/>
        <v>26.031126022000002</v>
      </c>
      <c r="L1419" s="15">
        <v>25.806659700000001</v>
      </c>
      <c r="M1419" s="15">
        <v>26.17308426</v>
      </c>
      <c r="N1419" s="15">
        <v>25.856832499999999</v>
      </c>
      <c r="O1419" s="15">
        <v>25.701288219999999</v>
      </c>
      <c r="P1419" s="15">
        <v>26.002580640000001</v>
      </c>
      <c r="Q1419" s="15">
        <f t="shared" si="133"/>
        <v>25.908089064000002</v>
      </c>
      <c r="R1419" s="1" t="b">
        <v>1</v>
      </c>
      <c r="S1419" s="16">
        <v>0.42607319220933332</v>
      </c>
      <c r="T1419" s="1">
        <v>-0.123036957</v>
      </c>
      <c r="U1419" s="1">
        <f t="shared" si="134"/>
        <v>0.91825263945201985</v>
      </c>
      <c r="V1419" s="1"/>
      <c r="W1419" s="26"/>
      <c r="X1419" s="25">
        <v>25.503246310000002</v>
      </c>
      <c r="Y1419" s="14">
        <v>25.44597435</v>
      </c>
      <c r="Z1419" s="14">
        <v>24.773391719999999</v>
      </c>
      <c r="AA1419" s="14">
        <v>24.979019170000001</v>
      </c>
      <c r="AB1419" s="14">
        <v>25.638845440000001</v>
      </c>
      <c r="AC1419" s="14">
        <f t="shared" si="135"/>
        <v>25.268095398</v>
      </c>
      <c r="AD1419" s="15">
        <v>25.432943340000001</v>
      </c>
      <c r="AE1419" s="15">
        <v>25.862400050000002</v>
      </c>
      <c r="AF1419" s="15">
        <v>25.154489519999998</v>
      </c>
      <c r="AG1419" s="15">
        <v>24.90389442</v>
      </c>
      <c r="AH1419" s="15">
        <v>25.659788129999999</v>
      </c>
      <c r="AI1419" s="15">
        <f t="shared" si="136"/>
        <v>25.402703091999999</v>
      </c>
      <c r="AJ1419" s="1" t="b">
        <v>1</v>
      </c>
      <c r="AK1419" s="16">
        <v>0.28569809396728968</v>
      </c>
      <c r="AL1419" s="1">
        <v>0.134607697</v>
      </c>
      <c r="AM1419" s="1">
        <f t="shared" si="137"/>
        <v>1.0977942569001928</v>
      </c>
      <c r="AN1419" s="1"/>
      <c r="AO1419" s="54"/>
      <c r="AP1419" s="91"/>
      <c r="AQ1419" s="11"/>
      <c r="AR1419" s="92"/>
    </row>
    <row r="1420" spans="1:44" x14ac:dyDescent="0.25">
      <c r="A1420" s="11" t="s">
        <v>4120</v>
      </c>
      <c r="B1420" s="11" t="s">
        <v>4121</v>
      </c>
      <c r="C1420" s="12" t="s">
        <v>4122</v>
      </c>
      <c r="D1420" s="12" t="s">
        <v>4123</v>
      </c>
      <c r="E1420" s="22">
        <v>7</v>
      </c>
      <c r="F1420" s="25">
        <v>21.059003830000002</v>
      </c>
      <c r="G1420" s="14">
        <v>22.104087830000001</v>
      </c>
      <c r="H1420" s="14">
        <v>22.029886250000001</v>
      </c>
      <c r="I1420" s="14">
        <v>21.076528549999999</v>
      </c>
      <c r="J1420" s="14">
        <v>18.967693329999999</v>
      </c>
      <c r="K1420" s="14">
        <f t="shared" si="132"/>
        <v>21.047439958000002</v>
      </c>
      <c r="L1420" s="15">
        <v>21.199045179999999</v>
      </c>
      <c r="M1420" s="15">
        <v>21.316556930000001</v>
      </c>
      <c r="N1420" s="15">
        <v>21.20137978</v>
      </c>
      <c r="O1420" s="15">
        <v>21.304409029999999</v>
      </c>
      <c r="P1420" s="15">
        <v>19.596317290000002</v>
      </c>
      <c r="Q1420" s="15">
        <f t="shared" si="133"/>
        <v>20.923541642</v>
      </c>
      <c r="R1420" s="1" t="b">
        <v>1</v>
      </c>
      <c r="S1420" s="16">
        <v>0.69243661237670417</v>
      </c>
      <c r="T1420" s="1">
        <v>-0.12389831499999999</v>
      </c>
      <c r="U1420" s="1">
        <f t="shared" si="134"/>
        <v>0.91770456230071962</v>
      </c>
      <c r="V1420" s="1"/>
      <c r="W1420" s="26"/>
      <c r="X1420" s="25">
        <v>19.913246149999999</v>
      </c>
      <c r="Y1420" s="14">
        <v>20.658399580000001</v>
      </c>
      <c r="Z1420" s="14">
        <v>19.869485860000001</v>
      </c>
      <c r="AA1420" s="14">
        <v>19.97938538</v>
      </c>
      <c r="AB1420" s="14">
        <v>20.171211240000002</v>
      </c>
      <c r="AC1420" s="14">
        <f t="shared" si="135"/>
        <v>20.118345642000001</v>
      </c>
      <c r="AD1420" s="15">
        <v>19.945352549999999</v>
      </c>
      <c r="AE1420" s="15">
        <v>20.292551039999999</v>
      </c>
      <c r="AF1420" s="15">
        <v>20.002096179999999</v>
      </c>
      <c r="AG1420" s="15">
        <v>19.66925621</v>
      </c>
      <c r="AH1420" s="15">
        <v>19.985792159999999</v>
      </c>
      <c r="AI1420" s="15">
        <f t="shared" si="136"/>
        <v>19.979009628</v>
      </c>
      <c r="AJ1420" s="1" t="b">
        <v>1</v>
      </c>
      <c r="AK1420" s="16">
        <v>0.22195945869240821</v>
      </c>
      <c r="AL1420" s="1">
        <v>-0.13933601400000001</v>
      </c>
      <c r="AM1420" s="1">
        <f t="shared" si="137"/>
        <v>0.90793692808533122</v>
      </c>
      <c r="AN1420" s="1"/>
      <c r="AO1420" s="54"/>
      <c r="AP1420" s="91"/>
      <c r="AQ1420" s="11"/>
      <c r="AR1420" s="92"/>
    </row>
    <row r="1421" spans="1:44" x14ac:dyDescent="0.25">
      <c r="A1421" s="11" t="s">
        <v>1058</v>
      </c>
      <c r="B1421" s="11" t="s">
        <v>1059</v>
      </c>
      <c r="C1421" s="12" t="s">
        <v>1060</v>
      </c>
      <c r="D1421" s="12" t="s">
        <v>1061</v>
      </c>
      <c r="E1421" s="22">
        <v>26</v>
      </c>
      <c r="F1421" s="25">
        <v>27.571741100000001</v>
      </c>
      <c r="G1421" s="14">
        <v>26.902652740000001</v>
      </c>
      <c r="H1421" s="14">
        <v>26.478015899999999</v>
      </c>
      <c r="I1421" s="14">
        <v>26.968622209999999</v>
      </c>
      <c r="J1421" s="14">
        <v>27.73389053</v>
      </c>
      <c r="K1421" s="14">
        <f t="shared" si="132"/>
        <v>27.130984496000004</v>
      </c>
      <c r="L1421" s="15">
        <v>27.555742259999999</v>
      </c>
      <c r="M1421" s="15">
        <v>26.819824220000001</v>
      </c>
      <c r="N1421" s="15">
        <v>26.411138529999999</v>
      </c>
      <c r="O1421" s="15">
        <v>26.848642349999999</v>
      </c>
      <c r="P1421" s="15">
        <v>27.39998817</v>
      </c>
      <c r="Q1421" s="15">
        <f t="shared" si="133"/>
        <v>27.007067106000001</v>
      </c>
      <c r="R1421" s="1" t="b">
        <v>1</v>
      </c>
      <c r="S1421" s="16">
        <v>8.7705812261140034E-2</v>
      </c>
      <c r="T1421" s="1">
        <v>-0.123917389</v>
      </c>
      <c r="U1421" s="1">
        <f t="shared" si="134"/>
        <v>0.91769242932693595</v>
      </c>
      <c r="V1421" s="1"/>
      <c r="W1421" s="26"/>
      <c r="X1421" s="25">
        <v>26.952049259999999</v>
      </c>
      <c r="Y1421" s="14">
        <v>26.71319008</v>
      </c>
      <c r="Z1421" s="14">
        <v>26.886579510000001</v>
      </c>
      <c r="AA1421" s="14">
        <v>26.81616592</v>
      </c>
      <c r="AB1421" s="14">
        <v>26.81347847</v>
      </c>
      <c r="AC1421" s="14">
        <f t="shared" si="135"/>
        <v>26.836292648000001</v>
      </c>
      <c r="AD1421" s="15">
        <v>26.78780746</v>
      </c>
      <c r="AE1421" s="15">
        <v>26.666008000000001</v>
      </c>
      <c r="AF1421" s="15">
        <v>27.04092979</v>
      </c>
      <c r="AG1421" s="15">
        <v>27.004425049999998</v>
      </c>
      <c r="AH1421" s="15">
        <v>26.941789629999999</v>
      </c>
      <c r="AI1421" s="15">
        <f t="shared" si="136"/>
        <v>26.888191985999999</v>
      </c>
      <c r="AJ1421" s="1" t="b">
        <v>1</v>
      </c>
      <c r="AK1421" s="16">
        <v>0.48560455075694048</v>
      </c>
      <c r="AL1421" s="1">
        <v>5.1899338000000003E-2</v>
      </c>
      <c r="AM1421" s="1">
        <f t="shared" si="137"/>
        <v>1.0366287691944231</v>
      </c>
      <c r="AN1421" s="1"/>
      <c r="AO1421" s="54"/>
      <c r="AP1421" s="91"/>
      <c r="AQ1421" s="11"/>
      <c r="AR1421" s="92"/>
    </row>
    <row r="1422" spans="1:44" x14ac:dyDescent="0.25">
      <c r="A1422" s="11" t="s">
        <v>6862</v>
      </c>
      <c r="B1422" s="11" t="s">
        <v>8364</v>
      </c>
      <c r="C1422" s="12" t="s">
        <v>6863</v>
      </c>
      <c r="D1422" s="12" t="s">
        <v>6864</v>
      </c>
      <c r="E1422" s="22">
        <v>9</v>
      </c>
      <c r="F1422" s="25">
        <v>25.595596310000001</v>
      </c>
      <c r="G1422" s="14">
        <v>26.27486992</v>
      </c>
      <c r="H1422" s="14">
        <v>25.092649460000001</v>
      </c>
      <c r="I1422" s="14">
        <v>26.018054960000001</v>
      </c>
      <c r="J1422" s="14">
        <v>25.66144753</v>
      </c>
      <c r="K1422" s="14">
        <f t="shared" si="132"/>
        <v>25.728523635999998</v>
      </c>
      <c r="L1422" s="15">
        <v>25.425312040000001</v>
      </c>
      <c r="M1422" s="15">
        <v>25.87534904</v>
      </c>
      <c r="N1422" s="15">
        <v>25.647022249999999</v>
      </c>
      <c r="O1422" s="15">
        <v>25.46482086</v>
      </c>
      <c r="P1422" s="15">
        <v>25.60995102</v>
      </c>
      <c r="Q1422" s="15">
        <f t="shared" si="133"/>
        <v>25.604491041999999</v>
      </c>
      <c r="R1422" s="1" t="b">
        <v>1</v>
      </c>
      <c r="S1422" s="16">
        <v>0.55100520071384684</v>
      </c>
      <c r="T1422" s="1">
        <v>-0.124032593</v>
      </c>
      <c r="U1422" s="1">
        <f t="shared" si="134"/>
        <v>0.91761915145834716</v>
      </c>
      <c r="V1422" s="1"/>
      <c r="W1422" s="26"/>
      <c r="X1422" s="25">
        <v>24.71235085</v>
      </c>
      <c r="Y1422" s="14">
        <v>24.212821959999999</v>
      </c>
      <c r="Z1422" s="14">
        <v>24.279447560000001</v>
      </c>
      <c r="AA1422" s="14">
        <v>24.450481409999998</v>
      </c>
      <c r="AB1422" s="14">
        <v>24.398912429999999</v>
      </c>
      <c r="AC1422" s="14">
        <f t="shared" si="135"/>
        <v>24.410802841999999</v>
      </c>
      <c r="AD1422" s="15">
        <v>24.32683754</v>
      </c>
      <c r="AE1422" s="15">
        <v>24.251331329999999</v>
      </c>
      <c r="AF1422" s="15">
        <v>23.98615646</v>
      </c>
      <c r="AG1422" s="15">
        <v>24.164690019999998</v>
      </c>
      <c r="AH1422" s="15">
        <v>24.286231990000001</v>
      </c>
      <c r="AI1422" s="15">
        <f t="shared" si="136"/>
        <v>24.203049468</v>
      </c>
      <c r="AJ1422" s="1" t="b">
        <v>1</v>
      </c>
      <c r="AK1422" s="16">
        <v>5.1720123114084249E-2</v>
      </c>
      <c r="AL1422" s="1">
        <v>-0.20775337199999999</v>
      </c>
      <c r="AM1422" s="1">
        <f t="shared" si="137"/>
        <v>0.86588457540587838</v>
      </c>
      <c r="AN1422" s="1"/>
      <c r="AO1422" s="54"/>
      <c r="AP1422" s="91"/>
      <c r="AQ1422" s="11"/>
      <c r="AR1422" s="92"/>
    </row>
    <row r="1423" spans="1:44" x14ac:dyDescent="0.25">
      <c r="A1423" s="11" t="s">
        <v>3910</v>
      </c>
      <c r="B1423" s="11" t="s">
        <v>3911</v>
      </c>
      <c r="C1423" s="12" t="s">
        <v>3912</v>
      </c>
      <c r="D1423" s="12" t="s">
        <v>3913</v>
      </c>
      <c r="E1423" s="22">
        <v>103</v>
      </c>
      <c r="F1423" s="25">
        <v>27.86691093</v>
      </c>
      <c r="G1423" s="14">
        <v>28.159376139999999</v>
      </c>
      <c r="H1423" s="14">
        <v>27.45324707</v>
      </c>
      <c r="I1423" s="14">
        <v>28.076074599999998</v>
      </c>
      <c r="J1423" s="14">
        <v>27.98462486</v>
      </c>
      <c r="K1423" s="14">
        <f t="shared" si="132"/>
        <v>27.908046719999998</v>
      </c>
      <c r="L1423" s="15">
        <v>27.727283480000001</v>
      </c>
      <c r="M1423" s="15">
        <v>27.835571290000001</v>
      </c>
      <c r="N1423" s="15">
        <v>27.790170669999998</v>
      </c>
      <c r="O1423" s="15">
        <v>27.872850419999999</v>
      </c>
      <c r="P1423" s="15">
        <v>27.693983079999999</v>
      </c>
      <c r="Q1423" s="15">
        <f t="shared" si="133"/>
        <v>27.783971788000002</v>
      </c>
      <c r="R1423" s="1" t="b">
        <v>1</v>
      </c>
      <c r="S1423" s="16">
        <v>0.35857028054656803</v>
      </c>
      <c r="T1423" s="1">
        <v>-0.124074936</v>
      </c>
      <c r="U1423" s="1">
        <f t="shared" si="134"/>
        <v>0.91759221979472971</v>
      </c>
      <c r="V1423" s="1"/>
      <c r="W1423" s="26"/>
      <c r="X1423" s="25">
        <v>26.974431989999999</v>
      </c>
      <c r="Y1423" s="14">
        <v>26.88191986</v>
      </c>
      <c r="Z1423" s="14">
        <v>26.97650909</v>
      </c>
      <c r="AA1423" s="14">
        <v>27.268030169999999</v>
      </c>
      <c r="AB1423" s="14">
        <v>27.108489989999999</v>
      </c>
      <c r="AC1423" s="14">
        <f t="shared" si="135"/>
        <v>27.041876219999999</v>
      </c>
      <c r="AD1423" s="15">
        <v>26.913536069999999</v>
      </c>
      <c r="AE1423" s="15">
        <v>26.965431209999998</v>
      </c>
      <c r="AF1423" s="15">
        <v>26.985006330000001</v>
      </c>
      <c r="AG1423" s="15">
        <v>27.178356170000001</v>
      </c>
      <c r="AH1423" s="15">
        <v>26.995933529999999</v>
      </c>
      <c r="AI1423" s="15">
        <f t="shared" si="136"/>
        <v>27.007652661999998</v>
      </c>
      <c r="AJ1423" s="1" t="b">
        <v>1</v>
      </c>
      <c r="AK1423" s="16">
        <v>0.39302385758827735</v>
      </c>
      <c r="AL1423" s="1">
        <v>-3.4223557000000002E-2</v>
      </c>
      <c r="AM1423" s="1">
        <f t="shared" si="137"/>
        <v>0.97655719198125512</v>
      </c>
      <c r="AN1423" s="1"/>
      <c r="AO1423" s="54"/>
      <c r="AP1423" s="91"/>
      <c r="AQ1423" s="11"/>
      <c r="AR1423" s="92"/>
    </row>
    <row r="1424" spans="1:44" x14ac:dyDescent="0.25">
      <c r="A1424" s="11" t="s">
        <v>2044</v>
      </c>
      <c r="B1424" s="11" t="s">
        <v>2045</v>
      </c>
      <c r="C1424" s="12" t="s">
        <v>2046</v>
      </c>
      <c r="D1424" s="12" t="s">
        <v>2047</v>
      </c>
      <c r="E1424" s="22">
        <v>5</v>
      </c>
      <c r="F1424" s="25">
        <v>20.856807709999998</v>
      </c>
      <c r="G1424" s="14">
        <v>20.91838074</v>
      </c>
      <c r="H1424" s="14">
        <v>19.855968480000001</v>
      </c>
      <c r="I1424" s="14">
        <v>21.27389526</v>
      </c>
      <c r="J1424" s="14">
        <v>20.75922585</v>
      </c>
      <c r="K1424" s="14">
        <f t="shared" si="132"/>
        <v>20.732855608000001</v>
      </c>
      <c r="L1424" s="15">
        <v>20.695405959999999</v>
      </c>
      <c r="M1424" s="15">
        <v>20.99879456</v>
      </c>
      <c r="N1424" s="15">
        <v>19.13796425</v>
      </c>
      <c r="O1424" s="15">
        <v>20.966136930000001</v>
      </c>
      <c r="P1424" s="15">
        <v>21.244817730000001</v>
      </c>
      <c r="Q1424" s="15">
        <f t="shared" si="133"/>
        <v>20.608623885999997</v>
      </c>
      <c r="R1424" s="1" t="b">
        <v>1</v>
      </c>
      <c r="S1424" s="16">
        <v>0.56846352661613042</v>
      </c>
      <c r="T1424" s="1">
        <v>-0.12423172</v>
      </c>
      <c r="U1424" s="1">
        <f t="shared" si="134"/>
        <v>0.91749250644045854</v>
      </c>
      <c r="V1424" s="1"/>
      <c r="W1424" s="26"/>
      <c r="X1424" s="25">
        <v>19.58736038</v>
      </c>
      <c r="Y1424" s="14">
        <v>19.41073608</v>
      </c>
      <c r="Z1424" s="14">
        <v>18.475034709999999</v>
      </c>
      <c r="AA1424" s="14">
        <v>20.169132229999999</v>
      </c>
      <c r="AB1424" s="14">
        <v>19.37948227</v>
      </c>
      <c r="AC1424" s="14">
        <f t="shared" si="135"/>
        <v>19.404349134</v>
      </c>
      <c r="AD1424" s="15">
        <v>19.462339400000001</v>
      </c>
      <c r="AE1424" s="15">
        <v>19.296791079999998</v>
      </c>
      <c r="AF1424" s="15">
        <v>18.206001279999999</v>
      </c>
      <c r="AG1424" s="15">
        <v>19.932722089999999</v>
      </c>
      <c r="AH1424" s="15">
        <v>19.74778366</v>
      </c>
      <c r="AI1424" s="15">
        <f t="shared" si="136"/>
        <v>19.329127501999999</v>
      </c>
      <c r="AJ1424" s="1" t="b">
        <v>1</v>
      </c>
      <c r="AK1424" s="16">
        <v>0.5485562391684542</v>
      </c>
      <c r="AL1424" s="1">
        <v>-7.5221633999999996E-2</v>
      </c>
      <c r="AM1424" s="1">
        <f t="shared" si="137"/>
        <v>0.94919628948603585</v>
      </c>
      <c r="AN1424" s="1"/>
      <c r="AO1424" s="54"/>
      <c r="AP1424" s="91"/>
      <c r="AQ1424" s="11"/>
      <c r="AR1424" s="92"/>
    </row>
    <row r="1425" spans="1:44" x14ac:dyDescent="0.25">
      <c r="A1425" s="11" t="s">
        <v>547</v>
      </c>
      <c r="B1425" s="11" t="s">
        <v>7529</v>
      </c>
      <c r="C1425" s="12" t="s">
        <v>548</v>
      </c>
      <c r="D1425" s="12" t="s">
        <v>549</v>
      </c>
      <c r="E1425" s="22">
        <v>11</v>
      </c>
      <c r="F1425" s="25">
        <v>26.23134422</v>
      </c>
      <c r="G1425" s="14">
        <v>26.58032227</v>
      </c>
      <c r="H1425" s="14">
        <v>25.33827591</v>
      </c>
      <c r="I1425" s="14">
        <v>26.24001694</v>
      </c>
      <c r="J1425" s="14">
        <v>26.173809049999999</v>
      </c>
      <c r="K1425" s="14">
        <f t="shared" si="132"/>
        <v>26.112753678000001</v>
      </c>
      <c r="L1425" s="15">
        <v>25.622852330000001</v>
      </c>
      <c r="M1425" s="15">
        <v>26.110084530000002</v>
      </c>
      <c r="N1425" s="15">
        <v>25.719732279999999</v>
      </c>
      <c r="O1425" s="15">
        <v>25.805799480000001</v>
      </c>
      <c r="P1425" s="15">
        <v>26.68338013</v>
      </c>
      <c r="Q1425" s="15">
        <f t="shared" si="133"/>
        <v>25.988369749999997</v>
      </c>
      <c r="R1425" s="1" t="b">
        <v>1</v>
      </c>
      <c r="S1425" s="16">
        <v>0.62510569565773888</v>
      </c>
      <c r="T1425" s="1">
        <v>-0.12438392600000001</v>
      </c>
      <c r="U1425" s="1">
        <f t="shared" si="134"/>
        <v>0.91739571502284711</v>
      </c>
      <c r="V1425" s="1"/>
      <c r="W1425" s="26"/>
      <c r="X1425" s="25">
        <v>25.445343019999999</v>
      </c>
      <c r="Y1425" s="14">
        <v>25.064804079999998</v>
      </c>
      <c r="Z1425" s="14">
        <v>25.138446810000001</v>
      </c>
      <c r="AA1425" s="14">
        <v>25.177103039999999</v>
      </c>
      <c r="AB1425" s="14">
        <v>25.24550438</v>
      </c>
      <c r="AC1425" s="14">
        <f t="shared" si="135"/>
        <v>25.214240266000001</v>
      </c>
      <c r="AD1425" s="15">
        <v>25.45876312</v>
      </c>
      <c r="AE1425" s="15">
        <v>25.14810181</v>
      </c>
      <c r="AF1425" s="15">
        <v>25.27099037</v>
      </c>
      <c r="AG1425" s="15">
        <v>25.226886749999998</v>
      </c>
      <c r="AH1425" s="15">
        <v>25.125183109999998</v>
      </c>
      <c r="AI1425" s="15">
        <f t="shared" si="136"/>
        <v>25.245985032</v>
      </c>
      <c r="AJ1425" s="1" t="b">
        <v>1</v>
      </c>
      <c r="AK1425" s="16">
        <v>0.49927074371841135</v>
      </c>
      <c r="AL1425" s="1">
        <v>3.1744766000000001E-2</v>
      </c>
      <c r="AM1425" s="1">
        <f t="shared" si="137"/>
        <v>1.0222476639445188</v>
      </c>
      <c r="AN1425" s="1"/>
      <c r="AO1425" s="54"/>
      <c r="AP1425" s="91"/>
      <c r="AQ1425" s="11"/>
      <c r="AR1425" s="92"/>
    </row>
    <row r="1426" spans="1:44" x14ac:dyDescent="0.25">
      <c r="A1426" s="11" t="s">
        <v>2239</v>
      </c>
      <c r="B1426" s="11" t="s">
        <v>7759</v>
      </c>
      <c r="C1426" s="12" t="s">
        <v>2240</v>
      </c>
      <c r="D1426" s="12" t="s">
        <v>2241</v>
      </c>
      <c r="E1426" s="22">
        <v>4</v>
      </c>
      <c r="F1426" s="25">
        <v>23.11856079</v>
      </c>
      <c r="G1426" s="14">
        <v>22.87088966</v>
      </c>
      <c r="H1426" s="14">
        <v>22.45693588</v>
      </c>
      <c r="I1426" s="14">
        <v>22.839477540000001</v>
      </c>
      <c r="J1426" s="14">
        <v>22.870004649999998</v>
      </c>
      <c r="K1426" s="14">
        <f t="shared" si="132"/>
        <v>22.831173704000001</v>
      </c>
      <c r="L1426" s="15">
        <v>22.103544240000002</v>
      </c>
      <c r="M1426" s="15">
        <v>22.52821732</v>
      </c>
      <c r="N1426" s="15">
        <v>23.215742110000001</v>
      </c>
      <c r="O1426" s="15">
        <v>22.343050000000002</v>
      </c>
      <c r="P1426" s="15">
        <v>23.342859270000002</v>
      </c>
      <c r="Q1426" s="15">
        <f t="shared" si="133"/>
        <v>22.706682588000003</v>
      </c>
      <c r="R1426" s="1" t="b">
        <v>1</v>
      </c>
      <c r="S1426" s="16">
        <v>0.72138713171948809</v>
      </c>
      <c r="T1426" s="1">
        <v>-0.124491119</v>
      </c>
      <c r="U1426" s="1">
        <f t="shared" si="134"/>
        <v>0.91732755457113235</v>
      </c>
      <c r="V1426" s="1"/>
      <c r="W1426" s="26"/>
      <c r="X1426" s="25">
        <v>21.940235139999999</v>
      </c>
      <c r="Y1426" s="14">
        <v>21.16631508</v>
      </c>
      <c r="Z1426" s="14">
        <v>22.816244130000001</v>
      </c>
      <c r="AA1426" s="14">
        <v>21.9465313</v>
      </c>
      <c r="AB1426" s="14">
        <v>22.601343150000002</v>
      </c>
      <c r="AC1426" s="14">
        <f t="shared" si="135"/>
        <v>22.094133760000002</v>
      </c>
      <c r="AD1426" s="15">
        <v>22.393726350000001</v>
      </c>
      <c r="AE1426" s="15">
        <v>21.591585160000001</v>
      </c>
      <c r="AF1426" s="15">
        <v>23.141614910000001</v>
      </c>
      <c r="AG1426" s="15">
        <v>21.992099759999999</v>
      </c>
      <c r="AH1426" s="15">
        <v>22.267480849999998</v>
      </c>
      <c r="AI1426" s="15">
        <f t="shared" si="136"/>
        <v>22.277301405999999</v>
      </c>
      <c r="AJ1426" s="1" t="b">
        <v>1</v>
      </c>
      <c r="AK1426" s="16">
        <v>0.28357922873225944</v>
      </c>
      <c r="AL1426" s="1">
        <v>0.18316764799999999</v>
      </c>
      <c r="AM1426" s="1">
        <f t="shared" si="137"/>
        <v>1.1353740303228999</v>
      </c>
      <c r="AN1426" s="1"/>
      <c r="AO1426" s="54"/>
      <c r="AP1426" s="91"/>
      <c r="AQ1426" s="11"/>
      <c r="AR1426" s="92"/>
    </row>
    <row r="1427" spans="1:44" x14ac:dyDescent="0.25">
      <c r="A1427" s="11" t="s">
        <v>2113</v>
      </c>
      <c r="B1427" s="11" t="s">
        <v>7746</v>
      </c>
      <c r="C1427" s="12" t="s">
        <v>2114</v>
      </c>
      <c r="D1427" s="12" t="s">
        <v>2115</v>
      </c>
      <c r="E1427" s="22">
        <v>12</v>
      </c>
      <c r="F1427" s="25">
        <v>24.785764690000001</v>
      </c>
      <c r="G1427" s="14">
        <v>25.198129649999998</v>
      </c>
      <c r="H1427" s="14">
        <v>24.31264496</v>
      </c>
      <c r="I1427" s="14">
        <v>24.77851295</v>
      </c>
      <c r="J1427" s="14">
        <v>24.915382390000001</v>
      </c>
      <c r="K1427" s="14">
        <f t="shared" si="132"/>
        <v>24.798086928</v>
      </c>
      <c r="L1427" s="15">
        <v>24.701816560000001</v>
      </c>
      <c r="M1427" s="15">
        <v>25.02753448</v>
      </c>
      <c r="N1427" s="15">
        <v>24.479019170000001</v>
      </c>
      <c r="O1427" s="15">
        <v>24.63732529</v>
      </c>
      <c r="P1427" s="15">
        <v>24.522109990000001</v>
      </c>
      <c r="Q1427" s="15">
        <f t="shared" si="133"/>
        <v>24.673561098</v>
      </c>
      <c r="R1427" s="1" t="b">
        <v>1</v>
      </c>
      <c r="S1427" s="16">
        <v>0.23734209197828918</v>
      </c>
      <c r="T1427" s="1">
        <v>-0.124525833</v>
      </c>
      <c r="U1427" s="1">
        <f t="shared" si="134"/>
        <v>0.91730548218250219</v>
      </c>
      <c r="V1427" s="1"/>
      <c r="W1427" s="26"/>
      <c r="X1427" s="25">
        <v>23.83913231</v>
      </c>
      <c r="Y1427" s="14">
        <v>23.632785800000001</v>
      </c>
      <c r="Z1427" s="14">
        <v>23.40275574</v>
      </c>
      <c r="AA1427" s="14">
        <v>23.556488040000001</v>
      </c>
      <c r="AB1427" s="14">
        <v>23.501180649999998</v>
      </c>
      <c r="AC1427" s="14">
        <f t="shared" si="135"/>
        <v>23.586468508000003</v>
      </c>
      <c r="AD1427" s="15">
        <v>23.553209299999999</v>
      </c>
      <c r="AE1427" s="15">
        <v>23.911136630000001</v>
      </c>
      <c r="AF1427" s="15">
        <v>23.521572110000001</v>
      </c>
      <c r="AG1427" s="15">
        <v>23.763750080000001</v>
      </c>
      <c r="AH1427" s="15">
        <v>23.551919940000001</v>
      </c>
      <c r="AI1427" s="15">
        <f t="shared" si="136"/>
        <v>23.660317612</v>
      </c>
      <c r="AJ1427" s="1" t="b">
        <v>1</v>
      </c>
      <c r="AK1427" s="16">
        <v>0.49254472355647094</v>
      </c>
      <c r="AL1427" s="1">
        <v>7.3849105999999998E-2</v>
      </c>
      <c r="AM1427" s="1">
        <f t="shared" si="137"/>
        <v>1.0525210639315585</v>
      </c>
      <c r="AN1427" s="1"/>
      <c r="AO1427" s="54"/>
      <c r="AP1427" s="91"/>
      <c r="AQ1427" s="11"/>
      <c r="AR1427" s="92"/>
    </row>
    <row r="1428" spans="1:44" x14ac:dyDescent="0.25">
      <c r="A1428" s="11" t="s">
        <v>3149</v>
      </c>
      <c r="B1428" s="11" t="s">
        <v>3150</v>
      </c>
      <c r="C1428" s="12" t="s">
        <v>3150</v>
      </c>
      <c r="D1428" s="12" t="s">
        <v>3151</v>
      </c>
      <c r="E1428" s="22">
        <v>12</v>
      </c>
      <c r="F1428" s="25">
        <v>25.051961899999998</v>
      </c>
      <c r="G1428" s="14">
        <v>25.65589142</v>
      </c>
      <c r="H1428" s="14">
        <v>24.10573578</v>
      </c>
      <c r="I1428" s="14">
        <v>24.94498634</v>
      </c>
      <c r="J1428" s="14">
        <v>25.249994279999999</v>
      </c>
      <c r="K1428" s="14">
        <f t="shared" si="132"/>
        <v>25.001713943999999</v>
      </c>
      <c r="L1428" s="15">
        <v>24.498992919999999</v>
      </c>
      <c r="M1428" s="15">
        <v>24.99782944</v>
      </c>
      <c r="N1428" s="15">
        <v>24.890365599999999</v>
      </c>
      <c r="O1428" s="15">
        <v>24.740314479999999</v>
      </c>
      <c r="P1428" s="15">
        <v>25.258285520000001</v>
      </c>
      <c r="Q1428" s="15">
        <f t="shared" si="133"/>
        <v>24.877157591999996</v>
      </c>
      <c r="R1428" s="1" t="b">
        <v>1</v>
      </c>
      <c r="S1428" s="16">
        <v>0.65301038495174946</v>
      </c>
      <c r="T1428" s="1">
        <v>-0.124556351</v>
      </c>
      <c r="U1428" s="1">
        <f t="shared" si="134"/>
        <v>0.9172860781977199</v>
      </c>
      <c r="V1428" s="1"/>
      <c r="W1428" s="26"/>
      <c r="X1428" s="25">
        <v>23.930305480000001</v>
      </c>
      <c r="Y1428" s="14">
        <v>24.31285286</v>
      </c>
      <c r="Z1428" s="14">
        <v>23.979282380000001</v>
      </c>
      <c r="AA1428" s="14">
        <v>24.017417909999999</v>
      </c>
      <c r="AB1428" s="14">
        <v>23.767997739999998</v>
      </c>
      <c r="AC1428" s="14">
        <f t="shared" si="135"/>
        <v>24.001571274000003</v>
      </c>
      <c r="AD1428" s="15">
        <v>23.853481290000001</v>
      </c>
      <c r="AE1428" s="15">
        <v>24.032966609999999</v>
      </c>
      <c r="AF1428" s="15">
        <v>24.049762730000001</v>
      </c>
      <c r="AG1428" s="15">
        <v>24.008726119999999</v>
      </c>
      <c r="AH1428" s="15">
        <v>24.172416689999999</v>
      </c>
      <c r="AI1428" s="15">
        <f t="shared" si="136"/>
        <v>24.023470688000003</v>
      </c>
      <c r="AJ1428" s="1" t="b">
        <v>1</v>
      </c>
      <c r="AK1428" s="16">
        <v>0.85438229484584671</v>
      </c>
      <c r="AL1428" s="1">
        <v>2.1899413999999999E-2</v>
      </c>
      <c r="AM1428" s="1">
        <f t="shared" si="137"/>
        <v>1.0152953110965004</v>
      </c>
      <c r="AN1428" s="1"/>
      <c r="AO1428" s="54"/>
      <c r="AP1428" s="91"/>
      <c r="AQ1428" s="11"/>
      <c r="AR1428" s="92"/>
    </row>
    <row r="1429" spans="1:44" x14ac:dyDescent="0.25">
      <c r="A1429" s="11" t="s">
        <v>2401</v>
      </c>
      <c r="B1429" s="11" t="s">
        <v>2402</v>
      </c>
      <c r="C1429" s="12" t="s">
        <v>2402</v>
      </c>
      <c r="D1429" s="12" t="s">
        <v>2403</v>
      </c>
      <c r="E1429" s="22">
        <v>35</v>
      </c>
      <c r="F1429" s="25">
        <v>26.572551730000001</v>
      </c>
      <c r="G1429" s="14">
        <v>26.65280533</v>
      </c>
      <c r="H1429" s="14">
        <v>26.198843</v>
      </c>
      <c r="I1429" s="14">
        <v>26.843379970000001</v>
      </c>
      <c r="J1429" s="14">
        <v>26.882154459999999</v>
      </c>
      <c r="K1429" s="14">
        <f t="shared" si="132"/>
        <v>26.629946898000004</v>
      </c>
      <c r="L1429" s="15">
        <v>26.202135089999999</v>
      </c>
      <c r="M1429" s="15">
        <v>26.495306020000001</v>
      </c>
      <c r="N1429" s="15">
        <v>26.437856669999999</v>
      </c>
      <c r="O1429" s="15">
        <v>26.614843369999999</v>
      </c>
      <c r="P1429" s="15">
        <v>26.775928499999999</v>
      </c>
      <c r="Q1429" s="15">
        <f t="shared" si="133"/>
        <v>26.505213930000004</v>
      </c>
      <c r="R1429" s="1" t="b">
        <v>1</v>
      </c>
      <c r="S1429" s="16">
        <v>0.28527363762780789</v>
      </c>
      <c r="T1429" s="1">
        <v>-0.124732971</v>
      </c>
      <c r="U1429" s="1">
        <f t="shared" si="134"/>
        <v>0.91717378755697399</v>
      </c>
      <c r="V1429" s="1"/>
      <c r="W1429" s="26"/>
      <c r="X1429" s="25">
        <v>25.597700119999999</v>
      </c>
      <c r="Y1429" s="14">
        <v>25.74880791</v>
      </c>
      <c r="Z1429" s="14">
        <v>25.970794680000001</v>
      </c>
      <c r="AA1429" s="14">
        <v>26.271703720000001</v>
      </c>
      <c r="AB1429" s="14">
        <v>25.86419678</v>
      </c>
      <c r="AC1429" s="14">
        <f t="shared" si="135"/>
        <v>25.890640642000001</v>
      </c>
      <c r="AD1429" s="15">
        <v>25.57323074</v>
      </c>
      <c r="AE1429" s="15">
        <v>25.56720734</v>
      </c>
      <c r="AF1429" s="15">
        <v>26.081579210000001</v>
      </c>
      <c r="AG1429" s="15">
        <v>26.307199480000001</v>
      </c>
      <c r="AH1429" s="15">
        <v>25.827863690000001</v>
      </c>
      <c r="AI1429" s="15">
        <f t="shared" si="136"/>
        <v>25.871416092000004</v>
      </c>
      <c r="AJ1429" s="1" t="b">
        <v>1</v>
      </c>
      <c r="AK1429" s="16">
        <v>0.71072382798347977</v>
      </c>
      <c r="AL1429" s="1">
        <v>-1.9224548000000001E-2</v>
      </c>
      <c r="AM1429" s="1">
        <f t="shared" si="137"/>
        <v>0.98676294939807019</v>
      </c>
      <c r="AN1429" s="1"/>
      <c r="AO1429" s="54"/>
      <c r="AP1429" s="91"/>
      <c r="AQ1429" s="11"/>
      <c r="AR1429" s="92"/>
    </row>
    <row r="1430" spans="1:44" x14ac:dyDescent="0.25">
      <c r="A1430" s="11" t="s">
        <v>1933</v>
      </c>
      <c r="B1430" s="11" t="s">
        <v>1934</v>
      </c>
      <c r="C1430" s="12" t="s">
        <v>1935</v>
      </c>
      <c r="D1430" s="12" t="s">
        <v>1936</v>
      </c>
      <c r="E1430" s="22">
        <v>15</v>
      </c>
      <c r="F1430" s="25">
        <v>27.65307808</v>
      </c>
      <c r="G1430" s="14">
        <v>27.01659012</v>
      </c>
      <c r="H1430" s="14">
        <v>27.673236849999999</v>
      </c>
      <c r="I1430" s="14">
        <v>27.19882393</v>
      </c>
      <c r="J1430" s="14">
        <v>27.16557121</v>
      </c>
      <c r="K1430" s="14">
        <f t="shared" si="132"/>
        <v>27.341460038000001</v>
      </c>
      <c r="L1430" s="15">
        <v>27.577659610000001</v>
      </c>
      <c r="M1430" s="15">
        <v>27.198261259999999</v>
      </c>
      <c r="N1430" s="15">
        <v>27.039884570000002</v>
      </c>
      <c r="O1430" s="15">
        <v>27.134084699999999</v>
      </c>
      <c r="P1430" s="15">
        <v>27.133104320000001</v>
      </c>
      <c r="Q1430" s="15">
        <f t="shared" si="133"/>
        <v>27.216598892</v>
      </c>
      <c r="R1430" s="1" t="b">
        <v>1</v>
      </c>
      <c r="S1430" s="16">
        <v>0.40889689150911923</v>
      </c>
      <c r="T1430" s="1">
        <v>-0.12486114500000001</v>
      </c>
      <c r="U1430" s="1">
        <f t="shared" si="134"/>
        <v>0.91709230629603677</v>
      </c>
      <c r="V1430" s="1"/>
      <c r="W1430" s="26"/>
      <c r="X1430" s="25">
        <v>25.362054820000001</v>
      </c>
      <c r="Y1430" s="14">
        <v>26.55441093</v>
      </c>
      <c r="Z1430" s="14">
        <v>25.799934390000001</v>
      </c>
      <c r="AA1430" s="14">
        <v>24.859560009999999</v>
      </c>
      <c r="AB1430" s="14">
        <v>25.72403336</v>
      </c>
      <c r="AC1430" s="14">
        <f t="shared" si="135"/>
        <v>25.659998702000003</v>
      </c>
      <c r="AD1430" s="15">
        <v>25.725255969999999</v>
      </c>
      <c r="AE1430" s="15">
        <v>26.206930159999999</v>
      </c>
      <c r="AF1430" s="15">
        <v>25.61921692</v>
      </c>
      <c r="AG1430" s="15">
        <v>25.23987198</v>
      </c>
      <c r="AH1430" s="15">
        <v>25.833328250000001</v>
      </c>
      <c r="AI1430" s="15">
        <f t="shared" si="136"/>
        <v>25.724920656000002</v>
      </c>
      <c r="AJ1430" s="1" t="b">
        <v>1</v>
      </c>
      <c r="AK1430" s="16">
        <v>0.67763578903549249</v>
      </c>
      <c r="AL1430" s="1">
        <v>6.4921951000000006E-2</v>
      </c>
      <c r="AM1430" s="1">
        <f t="shared" si="137"/>
        <v>1.0460283487093873</v>
      </c>
      <c r="AN1430" s="1"/>
      <c r="AO1430" s="54"/>
      <c r="AP1430" s="91"/>
      <c r="AQ1430" s="11"/>
      <c r="AR1430" s="92"/>
    </row>
    <row r="1431" spans="1:44" x14ac:dyDescent="0.25">
      <c r="A1431" s="11" t="s">
        <v>5130</v>
      </c>
      <c r="B1431" s="11" t="s">
        <v>5131</v>
      </c>
      <c r="C1431" s="12" t="s">
        <v>5132</v>
      </c>
      <c r="D1431" s="12" t="s">
        <v>5133</v>
      </c>
      <c r="E1431" s="22">
        <v>38</v>
      </c>
      <c r="F1431" s="25">
        <v>23.818801879999999</v>
      </c>
      <c r="G1431" s="14">
        <v>23.73024178</v>
      </c>
      <c r="H1431" s="14">
        <v>25.54704285</v>
      </c>
      <c r="I1431" s="14">
        <v>24.02081299</v>
      </c>
      <c r="J1431" s="14">
        <v>22.975822449999999</v>
      </c>
      <c r="K1431" s="14">
        <f t="shared" si="132"/>
        <v>24.018544389999995</v>
      </c>
      <c r="L1431" s="15">
        <v>23.99782944</v>
      </c>
      <c r="M1431" s="15">
        <v>23.81088257</v>
      </c>
      <c r="N1431" s="15">
        <v>24.307928090000001</v>
      </c>
      <c r="O1431" s="15">
        <v>24.15969467</v>
      </c>
      <c r="P1431" s="15">
        <v>23.191820140000001</v>
      </c>
      <c r="Q1431" s="15">
        <f t="shared" si="133"/>
        <v>23.893630982000001</v>
      </c>
      <c r="R1431" s="1" t="b">
        <v>1</v>
      </c>
      <c r="S1431" s="16">
        <v>0.67801615520807001</v>
      </c>
      <c r="T1431" s="1">
        <v>-0.124913406</v>
      </c>
      <c r="U1431" s="1">
        <f t="shared" si="134"/>
        <v>0.91705908562806271</v>
      </c>
      <c r="V1431" s="1"/>
      <c r="W1431" s="26"/>
      <c r="X1431" s="25">
        <v>21.642402650000001</v>
      </c>
      <c r="Y1431" s="14">
        <v>22.434764860000001</v>
      </c>
      <c r="Z1431" s="14">
        <v>22.436061859999999</v>
      </c>
      <c r="AA1431" s="14">
        <v>22.033487319999999</v>
      </c>
      <c r="AB1431" s="14">
        <v>22.430534359999999</v>
      </c>
      <c r="AC1431" s="14">
        <f t="shared" si="135"/>
        <v>22.195450210000001</v>
      </c>
      <c r="AD1431" s="15">
        <v>21.768825530000001</v>
      </c>
      <c r="AE1431" s="15">
        <v>22.168029789999999</v>
      </c>
      <c r="AF1431" s="15">
        <v>22.491573330000001</v>
      </c>
      <c r="AG1431" s="15">
        <v>22.431375500000001</v>
      </c>
      <c r="AH1431" s="15">
        <v>22.446397780000002</v>
      </c>
      <c r="AI1431" s="15">
        <f t="shared" si="136"/>
        <v>22.261240386000001</v>
      </c>
      <c r="AJ1431" s="1" t="b">
        <v>1</v>
      </c>
      <c r="AK1431" s="16">
        <v>0.57041283878122773</v>
      </c>
      <c r="AL1431" s="1">
        <v>6.5790176000000006E-2</v>
      </c>
      <c r="AM1431" s="1">
        <f t="shared" si="137"/>
        <v>1.0466580460947659</v>
      </c>
      <c r="AN1431" s="1"/>
      <c r="AO1431" s="54"/>
      <c r="AP1431" s="91"/>
      <c r="AQ1431" s="11"/>
      <c r="AR1431" s="92"/>
    </row>
    <row r="1432" spans="1:44" x14ac:dyDescent="0.25">
      <c r="A1432" s="11" t="s">
        <v>206</v>
      </c>
      <c r="B1432" s="11" t="s">
        <v>207</v>
      </c>
      <c r="C1432" s="12" t="s">
        <v>208</v>
      </c>
      <c r="D1432" s="12" t="s">
        <v>209</v>
      </c>
      <c r="E1432" s="22">
        <v>25</v>
      </c>
      <c r="F1432" s="25">
        <v>27.390508650000001</v>
      </c>
      <c r="G1432" s="14">
        <v>27.38812828</v>
      </c>
      <c r="H1432" s="14">
        <v>26.968950270000001</v>
      </c>
      <c r="I1432" s="14">
        <v>27.502258300000001</v>
      </c>
      <c r="J1432" s="14">
        <v>27.116741179999998</v>
      </c>
      <c r="K1432" s="14">
        <f t="shared" si="132"/>
        <v>27.273317335999998</v>
      </c>
      <c r="L1432" s="15">
        <v>27.07643127</v>
      </c>
      <c r="M1432" s="15">
        <v>27.035905840000002</v>
      </c>
      <c r="N1432" s="15">
        <v>27.024959559999999</v>
      </c>
      <c r="O1432" s="15">
        <v>27.147539139999999</v>
      </c>
      <c r="P1432" s="15">
        <v>27.456150050000002</v>
      </c>
      <c r="Q1432" s="15">
        <f t="shared" si="133"/>
        <v>27.148197172</v>
      </c>
      <c r="R1432" s="1" t="b">
        <v>1</v>
      </c>
      <c r="S1432" s="16">
        <v>0.42012918344953132</v>
      </c>
      <c r="T1432" s="1">
        <v>-0.12512016300000001</v>
      </c>
      <c r="U1432" s="1">
        <f t="shared" si="134"/>
        <v>0.91692766852745133</v>
      </c>
      <c r="V1432" s="1"/>
      <c r="W1432" s="26"/>
      <c r="X1432" s="25">
        <v>26.576002119999998</v>
      </c>
      <c r="Y1432" s="14">
        <v>26.563299180000001</v>
      </c>
      <c r="Z1432" s="14">
        <v>25.825756070000001</v>
      </c>
      <c r="AA1432" s="14">
        <v>26.057880399999998</v>
      </c>
      <c r="AB1432" s="14">
        <v>26.089199069999999</v>
      </c>
      <c r="AC1432" s="14">
        <f t="shared" si="135"/>
        <v>26.222427368000002</v>
      </c>
      <c r="AD1432" s="15">
        <v>26.546939850000001</v>
      </c>
      <c r="AE1432" s="15">
        <v>25.7824688</v>
      </c>
      <c r="AF1432" s="15">
        <v>25.802057269999999</v>
      </c>
      <c r="AG1432" s="15">
        <v>26.312833789999999</v>
      </c>
      <c r="AH1432" s="15">
        <v>26.038711549999999</v>
      </c>
      <c r="AI1432" s="15">
        <f t="shared" si="136"/>
        <v>26.096602252000004</v>
      </c>
      <c r="AJ1432" s="1" t="b">
        <v>1</v>
      </c>
      <c r="AK1432" s="16">
        <v>0.50762375810088001</v>
      </c>
      <c r="AL1432" s="1">
        <v>-0.12582511900000001</v>
      </c>
      <c r="AM1432" s="1">
        <f t="shared" si="137"/>
        <v>0.91647973203182309</v>
      </c>
      <c r="AN1432" s="1"/>
      <c r="AO1432" s="54"/>
      <c r="AP1432" s="91"/>
      <c r="AQ1432" s="11"/>
      <c r="AR1432" s="92"/>
    </row>
    <row r="1433" spans="1:44" x14ac:dyDescent="0.25">
      <c r="A1433" s="11" t="s">
        <v>693</v>
      </c>
      <c r="B1433" s="11" t="s">
        <v>694</v>
      </c>
      <c r="C1433" s="12" t="s">
        <v>694</v>
      </c>
      <c r="D1433" s="12" t="s">
        <v>695</v>
      </c>
      <c r="E1433" s="22">
        <v>4</v>
      </c>
      <c r="F1433" s="25">
        <v>22.721443180000001</v>
      </c>
      <c r="G1433" s="14">
        <v>23.512437819999999</v>
      </c>
      <c r="H1433" s="14">
        <v>21.708431239999999</v>
      </c>
      <c r="I1433" s="14">
        <v>23.368928910000001</v>
      </c>
      <c r="J1433" s="14">
        <v>22.7130127</v>
      </c>
      <c r="K1433" s="14">
        <f t="shared" si="132"/>
        <v>22.804850770000002</v>
      </c>
      <c r="L1433" s="15">
        <v>22.389242169999999</v>
      </c>
      <c r="M1433" s="15">
        <v>22.643701549999999</v>
      </c>
      <c r="N1433" s="15">
        <v>22.854433060000002</v>
      </c>
      <c r="O1433" s="15">
        <v>22.68769455</v>
      </c>
      <c r="P1433" s="15">
        <v>22.821489329999999</v>
      </c>
      <c r="Q1433" s="15">
        <f t="shared" si="133"/>
        <v>22.679312132</v>
      </c>
      <c r="R1433" s="1" t="b">
        <v>1</v>
      </c>
      <c r="S1433" s="16">
        <v>0.74410292206590456</v>
      </c>
      <c r="T1433" s="1">
        <v>-0.12553863500000001</v>
      </c>
      <c r="U1433" s="1">
        <f t="shared" si="134"/>
        <v>0.91666174059393557</v>
      </c>
      <c r="V1433" s="1"/>
      <c r="W1433" s="26"/>
      <c r="X1433" s="25">
        <v>21.985897059999999</v>
      </c>
      <c r="Y1433" s="14">
        <v>21.882894520000001</v>
      </c>
      <c r="Z1433" s="14">
        <v>21.946208949999999</v>
      </c>
      <c r="AA1433" s="14">
        <v>21.94445992</v>
      </c>
      <c r="AB1433" s="14">
        <v>21.895486829999999</v>
      </c>
      <c r="AC1433" s="14">
        <f t="shared" si="135"/>
        <v>21.930989455999999</v>
      </c>
      <c r="AD1433" s="15">
        <v>21.522672650000001</v>
      </c>
      <c r="AE1433" s="15">
        <v>21.792650219999999</v>
      </c>
      <c r="AF1433" s="15">
        <v>21.761175160000001</v>
      </c>
      <c r="AG1433" s="15">
        <v>22.12379456</v>
      </c>
      <c r="AH1433" s="15">
        <v>21.89022636</v>
      </c>
      <c r="AI1433" s="15">
        <f t="shared" si="136"/>
        <v>21.818103790000002</v>
      </c>
      <c r="AJ1433" s="1" t="b">
        <v>1</v>
      </c>
      <c r="AK1433" s="16">
        <v>0.34758591059984179</v>
      </c>
      <c r="AL1433" s="1">
        <v>-0.112885666</v>
      </c>
      <c r="AM1433" s="1">
        <f t="shared" si="137"/>
        <v>0.92473656085020461</v>
      </c>
      <c r="AN1433" s="1"/>
      <c r="AO1433" s="54"/>
      <c r="AP1433" s="91"/>
      <c r="AQ1433" s="11"/>
      <c r="AR1433" s="92"/>
    </row>
    <row r="1434" spans="1:44" x14ac:dyDescent="0.25">
      <c r="A1434" s="11" t="s">
        <v>474</v>
      </c>
      <c r="B1434" s="11" t="s">
        <v>475</v>
      </c>
      <c r="C1434" s="12" t="s">
        <v>475</v>
      </c>
      <c r="D1434" s="12" t="s">
        <v>476</v>
      </c>
      <c r="E1434" s="22">
        <v>5</v>
      </c>
      <c r="F1434" s="25">
        <v>25.36432838</v>
      </c>
      <c r="G1434" s="14">
        <v>26.229694370000001</v>
      </c>
      <c r="H1434" s="14">
        <v>25.126562119999999</v>
      </c>
      <c r="I1434" s="14">
        <v>25.4991436</v>
      </c>
      <c r="J1434" s="14">
        <v>25.99511528</v>
      </c>
      <c r="K1434" s="14">
        <f t="shared" si="132"/>
        <v>25.642968750000001</v>
      </c>
      <c r="L1434" s="15">
        <v>24.90260696</v>
      </c>
      <c r="M1434" s="15">
        <v>25.653215410000001</v>
      </c>
      <c r="N1434" s="15">
        <v>25.591949459999999</v>
      </c>
      <c r="O1434" s="15">
        <v>25.184158329999999</v>
      </c>
      <c r="P1434" s="15">
        <v>26.25192642</v>
      </c>
      <c r="Q1434" s="15">
        <f t="shared" si="133"/>
        <v>25.516771316</v>
      </c>
      <c r="R1434" s="1" t="b">
        <v>1</v>
      </c>
      <c r="S1434" s="16">
        <v>0.57301643581107564</v>
      </c>
      <c r="T1434" s="1">
        <v>-0.126197433</v>
      </c>
      <c r="U1434" s="1">
        <f t="shared" si="134"/>
        <v>0.91624324809013924</v>
      </c>
      <c r="V1434" s="1"/>
      <c r="W1434" s="26"/>
      <c r="X1434" s="25">
        <v>24.175619130000001</v>
      </c>
      <c r="Y1434" s="14">
        <v>23.142845149999999</v>
      </c>
      <c r="Z1434" s="14">
        <v>24.092166899999999</v>
      </c>
      <c r="AA1434" s="14">
        <v>24.9863739</v>
      </c>
      <c r="AB1434" s="14">
        <v>24.681425090000001</v>
      </c>
      <c r="AC1434" s="14">
        <f t="shared" si="135"/>
        <v>24.215686034000001</v>
      </c>
      <c r="AD1434" s="15">
        <v>24.445184709999999</v>
      </c>
      <c r="AE1434" s="15">
        <v>23.621091839999998</v>
      </c>
      <c r="AF1434" s="15">
        <v>24.35541534</v>
      </c>
      <c r="AG1434" s="15">
        <v>24.613803860000001</v>
      </c>
      <c r="AH1434" s="15">
        <v>24.066446299999999</v>
      </c>
      <c r="AI1434" s="15">
        <f t="shared" si="136"/>
        <v>24.220388410000002</v>
      </c>
      <c r="AJ1434" s="1" t="b">
        <v>1</v>
      </c>
      <c r="AK1434" s="16">
        <v>0.98326042566744198</v>
      </c>
      <c r="AL1434" s="1">
        <v>4.7023769999999998E-3</v>
      </c>
      <c r="AM1434" s="1">
        <f t="shared" si="137"/>
        <v>1.0032647571080056</v>
      </c>
      <c r="AN1434" s="1"/>
      <c r="AO1434" s="54"/>
      <c r="AP1434" s="91"/>
      <c r="AQ1434" s="11"/>
      <c r="AR1434" s="92"/>
    </row>
    <row r="1435" spans="1:44" x14ac:dyDescent="0.25">
      <c r="A1435" s="11" t="s">
        <v>945</v>
      </c>
      <c r="B1435" s="11" t="s">
        <v>946</v>
      </c>
      <c r="C1435" s="12" t="s">
        <v>947</v>
      </c>
      <c r="D1435" s="12" t="s">
        <v>948</v>
      </c>
      <c r="E1435" s="22">
        <v>3</v>
      </c>
      <c r="F1435" s="25">
        <v>21.718666079999998</v>
      </c>
      <c r="G1435" s="14">
        <v>21.927921300000001</v>
      </c>
      <c r="H1435" s="14">
        <v>21.278497699999999</v>
      </c>
      <c r="I1435" s="14">
        <v>22.089420319999999</v>
      </c>
      <c r="J1435" s="14">
        <v>19.997373580000001</v>
      </c>
      <c r="K1435" s="14">
        <f t="shared" si="132"/>
        <v>21.402375796000001</v>
      </c>
      <c r="L1435" s="15">
        <v>21.952728270000001</v>
      </c>
      <c r="M1435" s="15">
        <v>21.879272459999999</v>
      </c>
      <c r="N1435" s="15">
        <v>21.89581871</v>
      </c>
      <c r="O1435" s="15">
        <v>21.996381759999998</v>
      </c>
      <c r="P1435" s="15">
        <v>18.656030650000002</v>
      </c>
      <c r="Q1435" s="15">
        <f t="shared" si="133"/>
        <v>21.276046370000003</v>
      </c>
      <c r="R1435" s="1" t="b">
        <v>1</v>
      </c>
      <c r="S1435" s="16">
        <v>0.72062140158583632</v>
      </c>
      <c r="T1435" s="1">
        <v>-0.126329422</v>
      </c>
      <c r="U1435" s="1">
        <f t="shared" si="134"/>
        <v>0.91615942684253038</v>
      </c>
      <c r="V1435" s="1"/>
      <c r="W1435" s="26"/>
      <c r="X1435" s="25">
        <v>20.743450159999998</v>
      </c>
      <c r="Y1435" s="14">
        <v>20.631830220000001</v>
      </c>
      <c r="Z1435" s="14">
        <v>18.240804669999999</v>
      </c>
      <c r="AA1435" s="14">
        <v>20.570152279999999</v>
      </c>
      <c r="AB1435" s="14">
        <v>20.709272380000002</v>
      </c>
      <c r="AC1435" s="14">
        <f t="shared" si="135"/>
        <v>20.179101941999999</v>
      </c>
      <c r="AD1435" s="15">
        <v>20.494823459999999</v>
      </c>
      <c r="AE1435" s="15">
        <v>20.73239517</v>
      </c>
      <c r="AF1435" s="15">
        <v>18.903900149999998</v>
      </c>
      <c r="AG1435" s="15">
        <v>20.822053910000001</v>
      </c>
      <c r="AH1435" s="15">
        <v>20.885765079999999</v>
      </c>
      <c r="AI1435" s="15">
        <f t="shared" si="136"/>
        <v>20.367787554</v>
      </c>
      <c r="AJ1435" s="1" t="b">
        <v>1</v>
      </c>
      <c r="AK1435" s="16">
        <v>0.26673378455464686</v>
      </c>
      <c r="AL1435" s="1">
        <v>0.188685608</v>
      </c>
      <c r="AM1435" s="1">
        <f t="shared" si="137"/>
        <v>1.139724876865692</v>
      </c>
      <c r="AN1435" s="1"/>
      <c r="AO1435" s="54"/>
      <c r="AP1435" s="91"/>
      <c r="AQ1435" s="11"/>
      <c r="AR1435" s="92"/>
    </row>
    <row r="1436" spans="1:44" x14ac:dyDescent="0.25">
      <c r="A1436" s="11" t="s">
        <v>7355</v>
      </c>
      <c r="B1436" s="11" t="s">
        <v>7356</v>
      </c>
      <c r="C1436" s="12" t="s">
        <v>7357</v>
      </c>
      <c r="D1436" s="12" t="s">
        <v>7358</v>
      </c>
      <c r="E1436" s="22">
        <v>31</v>
      </c>
      <c r="F1436" s="25">
        <v>24.410863880000001</v>
      </c>
      <c r="G1436" s="14">
        <v>24.933370589999999</v>
      </c>
      <c r="H1436" s="14">
        <v>23.868631359999998</v>
      </c>
      <c r="I1436" s="14">
        <v>24.46151352</v>
      </c>
      <c r="J1436" s="14">
        <v>24.307441709999999</v>
      </c>
      <c r="K1436" s="14">
        <f t="shared" si="132"/>
        <v>24.396364211999998</v>
      </c>
      <c r="L1436" s="15">
        <v>24.04668427</v>
      </c>
      <c r="M1436" s="15">
        <v>24.560867309999999</v>
      </c>
      <c r="N1436" s="15">
        <v>24.152595519999998</v>
      </c>
      <c r="O1436" s="15">
        <v>24.311120989999999</v>
      </c>
      <c r="P1436" s="15">
        <v>24.27866745</v>
      </c>
      <c r="Q1436" s="15">
        <f t="shared" si="133"/>
        <v>24.269987107999999</v>
      </c>
      <c r="R1436" s="1" t="b">
        <v>1</v>
      </c>
      <c r="S1436" s="16">
        <v>0.35727718424418375</v>
      </c>
      <c r="T1436" s="1">
        <v>-0.12637710599999999</v>
      </c>
      <c r="U1436" s="1">
        <f t="shared" si="134"/>
        <v>0.9161291464139425</v>
      </c>
      <c r="V1436" s="1"/>
      <c r="W1436" s="26"/>
      <c r="X1436" s="25">
        <v>23.00633049</v>
      </c>
      <c r="Y1436" s="14">
        <v>22.507316589999999</v>
      </c>
      <c r="Z1436" s="14">
        <v>23.227628710000001</v>
      </c>
      <c r="AA1436" s="14">
        <v>23.53575897</v>
      </c>
      <c r="AB1436" s="14">
        <v>23.09037399</v>
      </c>
      <c r="AC1436" s="14">
        <f t="shared" si="135"/>
        <v>23.073481750000003</v>
      </c>
      <c r="AD1436" s="15">
        <v>22.646802900000001</v>
      </c>
      <c r="AE1436" s="15">
        <v>23.028184889999999</v>
      </c>
      <c r="AF1436" s="15">
        <v>22.869401929999999</v>
      </c>
      <c r="AG1436" s="15">
        <v>23.62555695</v>
      </c>
      <c r="AH1436" s="15">
        <v>23.226232530000001</v>
      </c>
      <c r="AI1436" s="15">
        <f t="shared" si="136"/>
        <v>23.079235840000003</v>
      </c>
      <c r="AJ1436" s="1" t="b">
        <v>1</v>
      </c>
      <c r="AK1436" s="16">
        <v>0.97410581296361476</v>
      </c>
      <c r="AL1436" s="1">
        <v>5.7540890000000004E-3</v>
      </c>
      <c r="AM1436" s="1">
        <f t="shared" si="137"/>
        <v>1.0039963949411659</v>
      </c>
      <c r="AN1436" s="1"/>
      <c r="AO1436" s="54"/>
      <c r="AP1436" s="91"/>
      <c r="AQ1436" s="11"/>
      <c r="AR1436" s="92"/>
    </row>
    <row r="1437" spans="1:44" x14ac:dyDescent="0.25">
      <c r="A1437" s="11" t="s">
        <v>4750</v>
      </c>
      <c r="B1437" s="11" t="s">
        <v>8092</v>
      </c>
      <c r="C1437" s="12" t="s">
        <v>4751</v>
      </c>
      <c r="D1437" s="12" t="s">
        <v>4752</v>
      </c>
      <c r="E1437" s="22">
        <v>8</v>
      </c>
      <c r="F1437" s="25">
        <v>23.822502140000001</v>
      </c>
      <c r="G1437" s="14">
        <v>24.106853489999999</v>
      </c>
      <c r="H1437" s="14">
        <v>22.793483729999998</v>
      </c>
      <c r="I1437" s="14">
        <v>23.73923302</v>
      </c>
      <c r="J1437" s="14">
        <v>24.232717510000001</v>
      </c>
      <c r="K1437" s="14">
        <f t="shared" si="132"/>
        <v>23.738957977999998</v>
      </c>
      <c r="L1437" s="15">
        <v>23.790742869999999</v>
      </c>
      <c r="M1437" s="15">
        <v>23.77001572</v>
      </c>
      <c r="N1437" s="15">
        <v>23.117847439999998</v>
      </c>
      <c r="O1437" s="15">
        <v>23.361185070000001</v>
      </c>
      <c r="P1437" s="15">
        <v>24.021913529999999</v>
      </c>
      <c r="Q1437" s="15">
        <f t="shared" si="133"/>
        <v>23.612340926000002</v>
      </c>
      <c r="R1437" s="1" t="b">
        <v>1</v>
      </c>
      <c r="S1437" s="16">
        <v>0.3780394990506325</v>
      </c>
      <c r="T1437" s="1">
        <v>-0.12661705000000001</v>
      </c>
      <c r="U1437" s="1">
        <f t="shared" si="134"/>
        <v>0.91597679168417001</v>
      </c>
      <c r="V1437" s="1"/>
      <c r="W1437" s="26"/>
      <c r="X1437" s="25">
        <v>23.067447659999999</v>
      </c>
      <c r="Y1437" s="14">
        <v>23.163124079999999</v>
      </c>
      <c r="Z1437" s="14">
        <v>22.766441350000001</v>
      </c>
      <c r="AA1437" s="14">
        <v>22.691385270000001</v>
      </c>
      <c r="AB1437" s="14">
        <v>22.88515091</v>
      </c>
      <c r="AC1437" s="14">
        <f t="shared" si="135"/>
        <v>22.914709854000002</v>
      </c>
      <c r="AD1437" s="15">
        <v>23.119462970000001</v>
      </c>
      <c r="AE1437" s="15">
        <v>22.789369579999999</v>
      </c>
      <c r="AF1437" s="15">
        <v>22.668888089999999</v>
      </c>
      <c r="AG1437" s="15">
        <v>22.732624049999998</v>
      </c>
      <c r="AH1437" s="15">
        <v>22.802959439999999</v>
      </c>
      <c r="AI1437" s="15">
        <f t="shared" si="136"/>
        <v>22.822660825999996</v>
      </c>
      <c r="AJ1437" s="1" t="b">
        <v>1</v>
      </c>
      <c r="AK1437" s="16">
        <v>0.29692641925598845</v>
      </c>
      <c r="AL1437" s="1">
        <v>-9.2049026000000006E-2</v>
      </c>
      <c r="AM1437" s="1">
        <f t="shared" si="137"/>
        <v>0.93818931419045271</v>
      </c>
      <c r="AN1437" s="1"/>
      <c r="AO1437" s="54"/>
      <c r="AP1437" s="91"/>
      <c r="AQ1437" s="11"/>
      <c r="AR1437" s="92"/>
    </row>
    <row r="1438" spans="1:44" x14ac:dyDescent="0.25">
      <c r="A1438" s="11" t="s">
        <v>5746</v>
      </c>
      <c r="B1438" s="11" t="s">
        <v>8215</v>
      </c>
      <c r="C1438" s="12" t="s">
        <v>5747</v>
      </c>
      <c r="D1438" s="12" t="s">
        <v>5748</v>
      </c>
      <c r="E1438" s="22">
        <v>4</v>
      </c>
      <c r="F1438" s="25">
        <v>21.512390140000001</v>
      </c>
      <c r="G1438" s="14">
        <v>18.69223976</v>
      </c>
      <c r="H1438" s="14">
        <v>18.499511720000001</v>
      </c>
      <c r="I1438" s="14">
        <v>21.64372444</v>
      </c>
      <c r="J1438" s="14">
        <v>19.45310783</v>
      </c>
      <c r="K1438" s="14">
        <f t="shared" si="132"/>
        <v>19.960194777999998</v>
      </c>
      <c r="L1438" s="15">
        <v>21.25614929</v>
      </c>
      <c r="M1438" s="15">
        <v>18.668828959999999</v>
      </c>
      <c r="N1438" s="15">
        <v>19.083324430000001</v>
      </c>
      <c r="O1438" s="15">
        <v>21.386745449999999</v>
      </c>
      <c r="P1438" s="15">
        <v>18.767932890000001</v>
      </c>
      <c r="Q1438" s="15">
        <f t="shared" si="133"/>
        <v>19.832596203999998</v>
      </c>
      <c r="R1438" s="1"/>
      <c r="S1438" s="16">
        <v>0.57186207003624367</v>
      </c>
      <c r="T1438" s="1">
        <v>-0.12759857199999999</v>
      </c>
      <c r="U1438" s="1">
        <f t="shared" si="134"/>
        <v>0.91535382869722515</v>
      </c>
      <c r="V1438" s="1"/>
      <c r="W1438" s="26"/>
      <c r="X1438" s="25">
        <v>17.91079521</v>
      </c>
      <c r="Y1438" s="14">
        <v>20.002645489999999</v>
      </c>
      <c r="Z1438" s="14">
        <v>20.236429210000001</v>
      </c>
      <c r="AA1438" s="14">
        <v>18.51005554</v>
      </c>
      <c r="AB1438" s="14">
        <v>20.020660400000001</v>
      </c>
      <c r="AC1438" s="14">
        <f t="shared" si="135"/>
        <v>19.336117169999998</v>
      </c>
      <c r="AD1438" s="15">
        <v>17.89354706</v>
      </c>
      <c r="AE1438" s="15">
        <v>20.252342219999999</v>
      </c>
      <c r="AF1438" s="15">
        <v>20.66761017</v>
      </c>
      <c r="AG1438" s="15">
        <v>20.385639189999999</v>
      </c>
      <c r="AH1438" s="15">
        <v>17.643772129999999</v>
      </c>
      <c r="AI1438" s="15">
        <f t="shared" si="136"/>
        <v>19.368582154000002</v>
      </c>
      <c r="AJ1438" s="1" t="b">
        <v>1</v>
      </c>
      <c r="AK1438" s="16">
        <v>0.96452047865830814</v>
      </c>
      <c r="AL1438" s="1">
        <v>3.2464980999999997E-2</v>
      </c>
      <c r="AM1438" s="1">
        <f t="shared" si="137"/>
        <v>1.0227581127098855</v>
      </c>
      <c r="AN1438" s="1"/>
      <c r="AO1438" s="54"/>
      <c r="AP1438" s="91"/>
      <c r="AQ1438" s="11"/>
      <c r="AR1438" s="92"/>
    </row>
    <row r="1439" spans="1:44" x14ac:dyDescent="0.25">
      <c r="A1439" s="11" t="s">
        <v>2149</v>
      </c>
      <c r="B1439" s="11" t="s">
        <v>2150</v>
      </c>
      <c r="C1439" s="12" t="s">
        <v>2151</v>
      </c>
      <c r="D1439" s="12" t="s">
        <v>2152</v>
      </c>
      <c r="E1439" s="22">
        <v>4</v>
      </c>
      <c r="F1439" s="25">
        <v>19.357301710000002</v>
      </c>
      <c r="G1439" s="14">
        <v>22.47486687</v>
      </c>
      <c r="H1439" s="14">
        <v>20.203498840000002</v>
      </c>
      <c r="I1439" s="14">
        <v>22.493946080000001</v>
      </c>
      <c r="J1439" s="14">
        <v>22.751502989999999</v>
      </c>
      <c r="K1439" s="14">
        <f t="shared" si="132"/>
        <v>21.456223298000005</v>
      </c>
      <c r="L1439" s="15">
        <v>22.201080319999999</v>
      </c>
      <c r="M1439" s="15">
        <v>21.737192149999998</v>
      </c>
      <c r="N1439" s="15">
        <v>19.061639790000001</v>
      </c>
      <c r="O1439" s="15">
        <v>21.929258350000001</v>
      </c>
      <c r="P1439" s="15">
        <v>21.713558200000001</v>
      </c>
      <c r="Q1439" s="15">
        <f t="shared" si="133"/>
        <v>21.328545761999997</v>
      </c>
      <c r="R1439" s="1" t="b">
        <v>1</v>
      </c>
      <c r="S1439" s="16">
        <v>0.87308626872237383</v>
      </c>
      <c r="T1439" s="1">
        <v>-0.12767753600000001</v>
      </c>
      <c r="U1439" s="1">
        <f t="shared" si="134"/>
        <v>0.91530372939027393</v>
      </c>
      <c r="V1439" s="1"/>
      <c r="W1439" s="26"/>
      <c r="X1439" s="25">
        <v>22.654821399999999</v>
      </c>
      <c r="Y1439" s="14">
        <v>22.288923260000001</v>
      </c>
      <c r="Z1439" s="14">
        <v>22.160909650000001</v>
      </c>
      <c r="AA1439" s="14">
        <v>20.550558089999999</v>
      </c>
      <c r="AB1439" s="14">
        <v>20.32366562</v>
      </c>
      <c r="AC1439" s="14">
        <f t="shared" si="135"/>
        <v>21.595775604</v>
      </c>
      <c r="AD1439" s="15">
        <v>21.803293230000001</v>
      </c>
      <c r="AE1439" s="15">
        <v>21.60810661</v>
      </c>
      <c r="AF1439" s="15">
        <v>22.016448969999999</v>
      </c>
      <c r="AG1439" s="15">
        <v>18.246387479999999</v>
      </c>
      <c r="AH1439" s="15">
        <v>20.758167270000001</v>
      </c>
      <c r="AI1439" s="15">
        <f t="shared" si="136"/>
        <v>20.886480712000001</v>
      </c>
      <c r="AJ1439" s="1" t="b">
        <v>1</v>
      </c>
      <c r="AK1439" s="16">
        <v>0.19623910839401235</v>
      </c>
      <c r="AL1439" s="1">
        <v>-0.70929489099999998</v>
      </c>
      <c r="AM1439" s="1">
        <f t="shared" si="137"/>
        <v>0.61161899111397122</v>
      </c>
      <c r="AN1439" s="1"/>
      <c r="AO1439" s="54"/>
      <c r="AP1439" s="91"/>
      <c r="AQ1439" s="11"/>
      <c r="AR1439" s="92"/>
    </row>
    <row r="1440" spans="1:44" x14ac:dyDescent="0.25">
      <c r="A1440" s="11" t="s">
        <v>853</v>
      </c>
      <c r="B1440" s="11" t="s">
        <v>7569</v>
      </c>
      <c r="C1440" s="12" t="s">
        <v>854</v>
      </c>
      <c r="D1440" s="12" t="s">
        <v>855</v>
      </c>
      <c r="E1440" s="22">
        <v>9</v>
      </c>
      <c r="F1440" s="25">
        <v>23.408857350000002</v>
      </c>
      <c r="G1440" s="14">
        <v>23.649545669999998</v>
      </c>
      <c r="H1440" s="14">
        <v>24.311328889999999</v>
      </c>
      <c r="I1440" s="14">
        <v>24.1181488</v>
      </c>
      <c r="J1440" s="14">
        <v>23.64306259</v>
      </c>
      <c r="K1440" s="14">
        <f t="shared" si="132"/>
        <v>23.82618866</v>
      </c>
      <c r="L1440" s="15">
        <v>23.693704610000001</v>
      </c>
      <c r="M1440" s="15">
        <v>23.6365509</v>
      </c>
      <c r="N1440" s="15">
        <v>23.89578247</v>
      </c>
      <c r="O1440" s="15">
        <v>23.883436199999998</v>
      </c>
      <c r="P1440" s="15">
        <v>23.3823185</v>
      </c>
      <c r="Q1440" s="15">
        <f t="shared" si="133"/>
        <v>23.698358536000001</v>
      </c>
      <c r="R1440" s="1" t="b">
        <v>1</v>
      </c>
      <c r="S1440" s="16">
        <v>0.35219537536481244</v>
      </c>
      <c r="T1440" s="1">
        <v>-0.12783012399999999</v>
      </c>
      <c r="U1440" s="1">
        <f t="shared" si="134"/>
        <v>0.91520692654844271</v>
      </c>
      <c r="V1440" s="1"/>
      <c r="W1440" s="26"/>
      <c r="X1440" s="25">
        <v>22.509855269999999</v>
      </c>
      <c r="Y1440" s="14">
        <v>23.152347559999999</v>
      </c>
      <c r="Z1440" s="14">
        <v>22.882335659999999</v>
      </c>
      <c r="AA1440" s="14">
        <v>22.19246674</v>
      </c>
      <c r="AB1440" s="14">
        <v>22.115436549999998</v>
      </c>
      <c r="AC1440" s="14">
        <f t="shared" si="135"/>
        <v>22.570488355999998</v>
      </c>
      <c r="AD1440" s="15">
        <v>22.38611221</v>
      </c>
      <c r="AE1440" s="15">
        <v>23.540496829999999</v>
      </c>
      <c r="AF1440" s="15">
        <v>22.472215649999999</v>
      </c>
      <c r="AG1440" s="15">
        <v>22.542409899999999</v>
      </c>
      <c r="AH1440" s="15">
        <v>22.54853821</v>
      </c>
      <c r="AI1440" s="15">
        <f t="shared" si="136"/>
        <v>22.697954559999999</v>
      </c>
      <c r="AJ1440" s="1" t="b">
        <v>1</v>
      </c>
      <c r="AK1440" s="16">
        <v>0.48972081096283093</v>
      </c>
      <c r="AL1440" s="1">
        <v>0.127466202</v>
      </c>
      <c r="AM1440" s="1">
        <f t="shared" si="137"/>
        <v>1.0923734854967528</v>
      </c>
      <c r="AN1440" s="1"/>
      <c r="AO1440" s="54"/>
      <c r="AP1440" s="91"/>
      <c r="AQ1440" s="11"/>
      <c r="AR1440" s="92"/>
    </row>
    <row r="1441" spans="1:44" x14ac:dyDescent="0.25">
      <c r="A1441" s="11" t="s">
        <v>6518</v>
      </c>
      <c r="B1441" s="11" t="s">
        <v>8316</v>
      </c>
      <c r="C1441" s="12" t="s">
        <v>6519</v>
      </c>
      <c r="D1441" s="12" t="s">
        <v>6520</v>
      </c>
      <c r="E1441" s="22">
        <v>13</v>
      </c>
      <c r="F1441" s="25">
        <v>22.976400380000001</v>
      </c>
      <c r="G1441" s="14">
        <v>22.907932280000001</v>
      </c>
      <c r="H1441" s="14">
        <v>22.619480129999999</v>
      </c>
      <c r="I1441" s="14">
        <v>22.886880869999999</v>
      </c>
      <c r="J1441" s="14">
        <v>23.148395539999999</v>
      </c>
      <c r="K1441" s="14">
        <f t="shared" si="132"/>
        <v>22.90781784</v>
      </c>
      <c r="L1441" s="15">
        <v>22.700366970000001</v>
      </c>
      <c r="M1441" s="15">
        <v>22.721172330000002</v>
      </c>
      <c r="N1441" s="15">
        <v>22.94865227</v>
      </c>
      <c r="O1441" s="15">
        <v>22.795387269999999</v>
      </c>
      <c r="P1441" s="15">
        <v>22.732582090000001</v>
      </c>
      <c r="Q1441" s="15">
        <f t="shared" si="133"/>
        <v>22.779632185999997</v>
      </c>
      <c r="R1441" s="1" t="b">
        <v>1</v>
      </c>
      <c r="S1441" s="16">
        <v>0.36720788147432659</v>
      </c>
      <c r="T1441" s="1">
        <v>-0.12818565400000001</v>
      </c>
      <c r="U1441" s="1">
        <f t="shared" si="134"/>
        <v>0.91498141566791236</v>
      </c>
      <c r="V1441" s="1"/>
      <c r="W1441" s="26"/>
      <c r="X1441" s="25">
        <v>21.998277659999999</v>
      </c>
      <c r="Y1441" s="14">
        <v>22.22532082</v>
      </c>
      <c r="Z1441" s="14">
        <v>22.171882629999999</v>
      </c>
      <c r="AA1441" s="14">
        <v>21.692214969999998</v>
      </c>
      <c r="AB1441" s="14">
        <v>21.908042909999999</v>
      </c>
      <c r="AC1441" s="14">
        <f t="shared" si="135"/>
        <v>21.999147797999996</v>
      </c>
      <c r="AD1441" s="15">
        <v>21.86287308</v>
      </c>
      <c r="AE1441" s="15">
        <v>22.069858549999999</v>
      </c>
      <c r="AF1441" s="15">
        <v>22.069957729999999</v>
      </c>
      <c r="AG1441" s="15">
        <v>22.072086330000001</v>
      </c>
      <c r="AH1441" s="15">
        <v>21.984888080000001</v>
      </c>
      <c r="AI1441" s="15">
        <f t="shared" si="136"/>
        <v>22.011932754000004</v>
      </c>
      <c r="AJ1441" s="1" t="b">
        <v>1</v>
      </c>
      <c r="AK1441" s="16">
        <v>0.90497482088987591</v>
      </c>
      <c r="AL1441" s="1">
        <v>1.2784958000000001E-2</v>
      </c>
      <c r="AM1441" s="1">
        <f t="shared" si="137"/>
        <v>1.0089012400993587</v>
      </c>
      <c r="AN1441" s="1"/>
      <c r="AO1441" s="54"/>
      <c r="AP1441" s="91"/>
      <c r="AQ1441" s="11"/>
      <c r="AR1441" s="92"/>
    </row>
    <row r="1442" spans="1:44" x14ac:dyDescent="0.25">
      <c r="A1442" s="11" t="s">
        <v>7161</v>
      </c>
      <c r="B1442" s="11" t="s">
        <v>8409</v>
      </c>
      <c r="C1442" s="12" t="s">
        <v>7162</v>
      </c>
      <c r="D1442" s="12" t="s">
        <v>7163</v>
      </c>
      <c r="E1442" s="22">
        <v>7</v>
      </c>
      <c r="F1442" s="25">
        <v>22.208719250000001</v>
      </c>
      <c r="G1442" s="14">
        <v>23.373052600000001</v>
      </c>
      <c r="H1442" s="14">
        <v>21.77181053</v>
      </c>
      <c r="I1442" s="14">
        <v>22.153755189999998</v>
      </c>
      <c r="J1442" s="14">
        <v>22.088386539999998</v>
      </c>
      <c r="K1442" s="14">
        <f t="shared" si="132"/>
        <v>22.319144822000002</v>
      </c>
      <c r="L1442" s="15">
        <v>22.59434319</v>
      </c>
      <c r="M1442" s="15">
        <v>21.679815290000001</v>
      </c>
      <c r="N1442" s="15">
        <v>22.260519030000001</v>
      </c>
      <c r="O1442" s="15">
        <v>22.01318169</v>
      </c>
      <c r="P1442" s="15">
        <v>22.400985720000001</v>
      </c>
      <c r="Q1442" s="15">
        <f t="shared" si="133"/>
        <v>22.189768984000001</v>
      </c>
      <c r="R1442" s="1" t="b">
        <v>1</v>
      </c>
      <c r="S1442" s="16">
        <v>0.76564560516912217</v>
      </c>
      <c r="T1442" s="1">
        <v>-0.12937583899999999</v>
      </c>
      <c r="U1442" s="1">
        <f t="shared" si="134"/>
        <v>0.91422689163336324</v>
      </c>
      <c r="V1442" s="1"/>
      <c r="W1442" s="26"/>
      <c r="X1442" s="25">
        <v>20.859617230000001</v>
      </c>
      <c r="Y1442" s="14">
        <v>20.875452039999999</v>
      </c>
      <c r="Z1442" s="14">
        <v>20.97540283</v>
      </c>
      <c r="AA1442" s="14">
        <v>20.948848720000001</v>
      </c>
      <c r="AB1442" s="14">
        <v>21.092229840000002</v>
      </c>
      <c r="AC1442" s="14">
        <f t="shared" si="135"/>
        <v>20.950310132000002</v>
      </c>
      <c r="AD1442" s="15">
        <v>21.01365852</v>
      </c>
      <c r="AE1442" s="15">
        <v>21.103544240000002</v>
      </c>
      <c r="AF1442" s="15">
        <v>21.268308640000001</v>
      </c>
      <c r="AG1442" s="15">
        <v>21.266307829999999</v>
      </c>
      <c r="AH1442" s="15">
        <v>21.33756065</v>
      </c>
      <c r="AI1442" s="15">
        <f t="shared" si="136"/>
        <v>21.197875975999999</v>
      </c>
      <c r="AJ1442" s="1" t="b">
        <v>1</v>
      </c>
      <c r="AK1442" s="16">
        <v>9.4715331147333644E-4</v>
      </c>
      <c r="AL1442" s="1">
        <v>0.24756584200000001</v>
      </c>
      <c r="AM1442" s="1">
        <f t="shared" si="137"/>
        <v>1.1872023411064176</v>
      </c>
      <c r="AN1442" s="1"/>
      <c r="AO1442" s="54"/>
      <c r="AP1442" s="91"/>
      <c r="AQ1442" s="11"/>
      <c r="AR1442" s="92"/>
    </row>
    <row r="1443" spans="1:44" x14ac:dyDescent="0.25">
      <c r="A1443" s="11" t="s">
        <v>2038</v>
      </c>
      <c r="B1443" s="11" t="s">
        <v>7739</v>
      </c>
      <c r="C1443" s="12" t="s">
        <v>2039</v>
      </c>
      <c r="D1443" s="12" t="s">
        <v>2040</v>
      </c>
      <c r="E1443" s="22">
        <v>8</v>
      </c>
      <c r="F1443" s="25">
        <v>23.471099850000002</v>
      </c>
      <c r="G1443" s="14">
        <v>22.891914369999999</v>
      </c>
      <c r="H1443" s="14">
        <v>23.278951639999999</v>
      </c>
      <c r="I1443" s="14">
        <v>23.144012450000002</v>
      </c>
      <c r="J1443" s="14">
        <v>23.202859879999998</v>
      </c>
      <c r="K1443" s="14">
        <f t="shared" si="132"/>
        <v>23.197767637999998</v>
      </c>
      <c r="L1443" s="15">
        <v>23.217651369999999</v>
      </c>
      <c r="M1443" s="15">
        <v>22.95374107</v>
      </c>
      <c r="N1443" s="15">
        <v>23.017230990000002</v>
      </c>
      <c r="O1443" s="15">
        <v>23.58026314</v>
      </c>
      <c r="P1443" s="15">
        <v>22.569711689999998</v>
      </c>
      <c r="Q1443" s="15">
        <f t="shared" si="133"/>
        <v>23.067719652000001</v>
      </c>
      <c r="R1443" s="1" t="b">
        <v>1</v>
      </c>
      <c r="S1443" s="16">
        <v>0.50848841295375258</v>
      </c>
      <c r="T1443" s="1">
        <v>-0.130047989</v>
      </c>
      <c r="U1443" s="1">
        <f t="shared" si="134"/>
        <v>0.9138010535572938</v>
      </c>
      <c r="V1443" s="1"/>
      <c r="W1443" s="26"/>
      <c r="X1443" s="25">
        <v>21.801992420000001</v>
      </c>
      <c r="Y1443" s="14">
        <v>22.25879669</v>
      </c>
      <c r="Z1443" s="14">
        <v>22.009016039999999</v>
      </c>
      <c r="AA1443" s="14">
        <v>21.907932280000001</v>
      </c>
      <c r="AB1443" s="14">
        <v>22.42713547</v>
      </c>
      <c r="AC1443" s="14">
        <f t="shared" si="135"/>
        <v>22.080974579999999</v>
      </c>
      <c r="AD1443" s="15">
        <v>22.14086533</v>
      </c>
      <c r="AE1443" s="15">
        <v>22.33625412</v>
      </c>
      <c r="AF1443" s="15">
        <v>21.670509339999999</v>
      </c>
      <c r="AG1443" s="15">
        <v>22.100980759999999</v>
      </c>
      <c r="AH1443" s="15">
        <v>22.085180279999999</v>
      </c>
      <c r="AI1443" s="15">
        <f t="shared" si="136"/>
        <v>22.066757966000001</v>
      </c>
      <c r="AJ1443" s="1" t="b">
        <v>1</v>
      </c>
      <c r="AK1443" s="16">
        <v>0.92367358723537041</v>
      </c>
      <c r="AL1443" s="1">
        <v>-1.4216614000000001E-2</v>
      </c>
      <c r="AM1443" s="1">
        <f t="shared" si="137"/>
        <v>0.99019418768525669</v>
      </c>
      <c r="AN1443" s="1"/>
      <c r="AO1443" s="54"/>
      <c r="AP1443" s="91"/>
      <c r="AQ1443" s="11"/>
      <c r="AR1443" s="92"/>
    </row>
    <row r="1444" spans="1:44" x14ac:dyDescent="0.25">
      <c r="A1444" s="11" t="s">
        <v>6709</v>
      </c>
      <c r="B1444" s="11" t="s">
        <v>6710</v>
      </c>
      <c r="C1444" s="12" t="s">
        <v>6710</v>
      </c>
      <c r="D1444" s="12" t="s">
        <v>6711</v>
      </c>
      <c r="E1444" s="22">
        <v>11</v>
      </c>
      <c r="F1444" s="25">
        <v>23.104759219999998</v>
      </c>
      <c r="G1444" s="14">
        <v>23.33756065</v>
      </c>
      <c r="H1444" s="14">
        <v>22.417226790000001</v>
      </c>
      <c r="I1444" s="14">
        <v>23.284185409999999</v>
      </c>
      <c r="J1444" s="14">
        <v>23.116546629999998</v>
      </c>
      <c r="K1444" s="14">
        <f t="shared" si="132"/>
        <v>23.05205574</v>
      </c>
      <c r="L1444" s="15">
        <v>22.90227509</v>
      </c>
      <c r="M1444" s="15">
        <v>23.159524919999999</v>
      </c>
      <c r="N1444" s="15">
        <v>22.819385530000002</v>
      </c>
      <c r="O1444" s="15">
        <v>22.85447121</v>
      </c>
      <c r="P1444" s="15">
        <v>22.874139790000001</v>
      </c>
      <c r="Q1444" s="15">
        <f t="shared" si="133"/>
        <v>22.921959308000002</v>
      </c>
      <c r="R1444" s="1" t="b">
        <v>1</v>
      </c>
      <c r="S1444" s="16">
        <v>0.40601805461115387</v>
      </c>
      <c r="T1444" s="1">
        <v>-0.13009643600000001</v>
      </c>
      <c r="U1444" s="1">
        <f t="shared" si="134"/>
        <v>0.91377036780939369</v>
      </c>
      <c r="V1444" s="1"/>
      <c r="W1444" s="26"/>
      <c r="X1444" s="25">
        <v>21.99123573</v>
      </c>
      <c r="Y1444" s="14">
        <v>22.059135439999999</v>
      </c>
      <c r="Z1444" s="14">
        <v>21.805341720000001</v>
      </c>
      <c r="AA1444" s="14">
        <v>21.97309113</v>
      </c>
      <c r="AB1444" s="14">
        <v>21.996141430000002</v>
      </c>
      <c r="AC1444" s="14">
        <f t="shared" si="135"/>
        <v>21.96498909</v>
      </c>
      <c r="AD1444" s="15">
        <v>21.520324710000001</v>
      </c>
      <c r="AE1444" s="15">
        <v>21.720546720000002</v>
      </c>
      <c r="AF1444" s="15">
        <v>21.714271549999999</v>
      </c>
      <c r="AG1444" s="15">
        <v>22.05940056</v>
      </c>
      <c r="AH1444" s="15">
        <v>21.894746779999998</v>
      </c>
      <c r="AI1444" s="15">
        <f t="shared" si="136"/>
        <v>21.781858063999998</v>
      </c>
      <c r="AJ1444" s="1" t="b">
        <v>1</v>
      </c>
      <c r="AK1444" s="16">
        <v>0.13705205283286909</v>
      </c>
      <c r="AL1444" s="1">
        <v>-0.183131027</v>
      </c>
      <c r="AM1444" s="1">
        <f t="shared" si="137"/>
        <v>0.88078937632619836</v>
      </c>
      <c r="AN1444" s="1"/>
      <c r="AO1444" s="54"/>
      <c r="AP1444" s="91"/>
      <c r="AQ1444" s="11"/>
      <c r="AR1444" s="92"/>
    </row>
    <row r="1445" spans="1:44" x14ac:dyDescent="0.25">
      <c r="A1445" s="11" t="s">
        <v>1882</v>
      </c>
      <c r="B1445" s="11" t="s">
        <v>7713</v>
      </c>
      <c r="C1445" s="12" t="s">
        <v>1883</v>
      </c>
      <c r="D1445" s="12" t="s">
        <v>1884</v>
      </c>
      <c r="E1445" s="22">
        <v>21</v>
      </c>
      <c r="F1445" s="25">
        <v>24.852956769999999</v>
      </c>
      <c r="G1445" s="14">
        <v>24.238487240000001</v>
      </c>
      <c r="H1445" s="14">
        <v>24.664489750000001</v>
      </c>
      <c r="I1445" s="14">
        <v>24.570047379999998</v>
      </c>
      <c r="J1445" s="14">
        <v>24.35877228</v>
      </c>
      <c r="K1445" s="14">
        <f t="shared" si="132"/>
        <v>24.536950684000001</v>
      </c>
      <c r="L1445" s="15">
        <v>24.654581069999999</v>
      </c>
      <c r="M1445" s="15">
        <v>24.678203580000002</v>
      </c>
      <c r="N1445" s="15">
        <v>24.275117869999999</v>
      </c>
      <c r="O1445" s="15">
        <v>24.56482506</v>
      </c>
      <c r="P1445" s="15">
        <v>23.860223770000001</v>
      </c>
      <c r="Q1445" s="15">
        <f t="shared" si="133"/>
        <v>24.406590270000002</v>
      </c>
      <c r="R1445" s="1" t="b">
        <v>1</v>
      </c>
      <c r="S1445" s="16">
        <v>0.47498284341027391</v>
      </c>
      <c r="T1445" s="1">
        <v>-0.13036041300000001</v>
      </c>
      <c r="U1445" s="1">
        <f t="shared" si="134"/>
        <v>0.91360318605108382</v>
      </c>
      <c r="V1445" s="1"/>
      <c r="W1445" s="26"/>
      <c r="X1445" s="25">
        <v>23.322511670000001</v>
      </c>
      <c r="Y1445" s="14">
        <v>23.867216110000001</v>
      </c>
      <c r="Z1445" s="14">
        <v>23.591264720000002</v>
      </c>
      <c r="AA1445" s="14">
        <v>23.312021260000002</v>
      </c>
      <c r="AB1445" s="14">
        <v>23.2983799</v>
      </c>
      <c r="AC1445" s="14">
        <f t="shared" si="135"/>
        <v>23.478278732</v>
      </c>
      <c r="AD1445" s="15">
        <v>23.107124330000001</v>
      </c>
      <c r="AE1445" s="15">
        <v>23.575771329999998</v>
      </c>
      <c r="AF1445" s="15">
        <v>23.401063919999999</v>
      </c>
      <c r="AG1445" s="15">
        <v>23.295299530000001</v>
      </c>
      <c r="AH1445" s="15">
        <v>23.284185409999999</v>
      </c>
      <c r="AI1445" s="15">
        <f t="shared" si="136"/>
        <v>23.332688903999998</v>
      </c>
      <c r="AJ1445" s="1" t="b">
        <v>1</v>
      </c>
      <c r="AK1445" s="16">
        <v>5.9126234431979501E-2</v>
      </c>
      <c r="AL1445" s="1">
        <v>-0.145589828</v>
      </c>
      <c r="AM1445" s="1">
        <f t="shared" si="137"/>
        <v>0.90400970882550735</v>
      </c>
      <c r="AN1445" s="1"/>
      <c r="AO1445" s="54"/>
      <c r="AP1445" s="91"/>
      <c r="AQ1445" s="11"/>
      <c r="AR1445" s="92"/>
    </row>
    <row r="1446" spans="1:44" x14ac:dyDescent="0.25">
      <c r="A1446" s="11" t="s">
        <v>6932</v>
      </c>
      <c r="B1446" s="11" t="s">
        <v>8376</v>
      </c>
      <c r="C1446" s="12" t="s">
        <v>6933</v>
      </c>
      <c r="D1446" s="12" t="s">
        <v>6934</v>
      </c>
      <c r="E1446" s="22">
        <v>10</v>
      </c>
      <c r="F1446" s="25">
        <v>25.67314339</v>
      </c>
      <c r="G1446" s="14">
        <v>26.088813779999999</v>
      </c>
      <c r="H1446" s="14">
        <v>24.892126080000001</v>
      </c>
      <c r="I1446" s="14">
        <v>25.783317570000001</v>
      </c>
      <c r="J1446" s="14">
        <v>25.909923549999998</v>
      </c>
      <c r="K1446" s="14">
        <f t="shared" si="132"/>
        <v>25.669464873999999</v>
      </c>
      <c r="L1446" s="15">
        <v>25.35346603</v>
      </c>
      <c r="M1446" s="15">
        <v>25.59294701</v>
      </c>
      <c r="N1446" s="15">
        <v>25.51529884</v>
      </c>
      <c r="O1446" s="15">
        <v>25.55666351</v>
      </c>
      <c r="P1446" s="15">
        <v>25.67597198</v>
      </c>
      <c r="Q1446" s="15">
        <f t="shared" si="133"/>
        <v>25.538869473999998</v>
      </c>
      <c r="R1446" s="1" t="b">
        <v>1</v>
      </c>
      <c r="S1446" s="16">
        <v>0.53888734880954381</v>
      </c>
      <c r="T1446" s="1">
        <v>-0.130595398</v>
      </c>
      <c r="U1446" s="1">
        <f t="shared" si="134"/>
        <v>0.9134543912220735</v>
      </c>
      <c r="V1446" s="1"/>
      <c r="W1446" s="26"/>
      <c r="X1446" s="25">
        <v>25.016822810000001</v>
      </c>
      <c r="Y1446" s="14">
        <v>24.524444580000001</v>
      </c>
      <c r="Z1446" s="14">
        <v>24.89795303</v>
      </c>
      <c r="AA1446" s="14">
        <v>25.530023570000001</v>
      </c>
      <c r="AB1446" s="14">
        <v>25.121906280000001</v>
      </c>
      <c r="AC1446" s="14">
        <f t="shared" si="135"/>
        <v>25.018230054</v>
      </c>
      <c r="AD1446" s="15">
        <v>24.741342540000002</v>
      </c>
      <c r="AE1446" s="15">
        <v>24.838459010000001</v>
      </c>
      <c r="AF1446" s="15">
        <v>25.229566569999999</v>
      </c>
      <c r="AG1446" s="15">
        <v>25.39345741</v>
      </c>
      <c r="AH1446" s="15">
        <v>25.0432682</v>
      </c>
      <c r="AI1446" s="15">
        <f t="shared" si="136"/>
        <v>25.049218746000001</v>
      </c>
      <c r="AJ1446" s="1" t="b">
        <v>1</v>
      </c>
      <c r="AK1446" s="16">
        <v>0.81407446409898565</v>
      </c>
      <c r="AL1446" s="1">
        <v>3.0988693000000001E-2</v>
      </c>
      <c r="AM1446" s="1">
        <f t="shared" si="137"/>
        <v>1.0217120751012045</v>
      </c>
      <c r="AN1446" s="1"/>
      <c r="AO1446" s="54"/>
      <c r="AP1446" s="91"/>
      <c r="AQ1446" s="11"/>
      <c r="AR1446" s="92"/>
    </row>
    <row r="1447" spans="1:44" x14ac:dyDescent="0.25">
      <c r="A1447" s="11" t="s">
        <v>5406</v>
      </c>
      <c r="B1447" s="11" t="s">
        <v>5407</v>
      </c>
      <c r="C1447" s="12" t="s">
        <v>5408</v>
      </c>
      <c r="D1447" s="12" t="s">
        <v>5409</v>
      </c>
      <c r="E1447" s="22">
        <v>4</v>
      </c>
      <c r="F1447" s="25">
        <v>21.653423310000001</v>
      </c>
      <c r="G1447" s="14">
        <v>21.503002169999998</v>
      </c>
      <c r="H1447" s="14">
        <v>20.968879699999999</v>
      </c>
      <c r="I1447" s="14">
        <v>21.969442369999999</v>
      </c>
      <c r="J1447" s="14">
        <v>21.433492659999999</v>
      </c>
      <c r="K1447" s="14">
        <f t="shared" si="132"/>
        <v>21.505648041999997</v>
      </c>
      <c r="L1447" s="15">
        <v>21.43999672</v>
      </c>
      <c r="M1447" s="15">
        <v>21.30946922</v>
      </c>
      <c r="N1447" s="15">
        <v>20.980850220000001</v>
      </c>
      <c r="O1447" s="15">
        <v>21.596096039999999</v>
      </c>
      <c r="P1447" s="15">
        <v>21.548349380000001</v>
      </c>
      <c r="Q1447" s="15">
        <f t="shared" si="133"/>
        <v>21.374952315999998</v>
      </c>
      <c r="R1447" s="1" t="b">
        <v>1</v>
      </c>
      <c r="S1447" s="16">
        <v>0.20615834778964912</v>
      </c>
      <c r="T1447" s="1">
        <v>-0.13069572400000001</v>
      </c>
      <c r="U1447" s="1">
        <f t="shared" si="134"/>
        <v>0.91339087118751017</v>
      </c>
      <c r="V1447" s="1"/>
      <c r="W1447" s="26"/>
      <c r="X1447" s="25">
        <v>20.168397899999999</v>
      </c>
      <c r="Y1447" s="14">
        <v>19.97813034</v>
      </c>
      <c r="Z1447" s="14">
        <v>19.238592149999999</v>
      </c>
      <c r="AA1447" s="14">
        <v>20.893562320000001</v>
      </c>
      <c r="AB1447" s="14">
        <v>20.261783600000001</v>
      </c>
      <c r="AC1447" s="14">
        <f t="shared" si="135"/>
        <v>20.108093262000001</v>
      </c>
      <c r="AD1447" s="15">
        <v>20.149667740000002</v>
      </c>
      <c r="AE1447" s="15">
        <v>20.058542249999999</v>
      </c>
      <c r="AF1447" s="15">
        <v>17.79792595</v>
      </c>
      <c r="AG1447" s="15">
        <v>20.746078489999999</v>
      </c>
      <c r="AH1447" s="15">
        <v>20.325313569999999</v>
      </c>
      <c r="AI1447" s="15">
        <f t="shared" si="136"/>
        <v>19.815505600000002</v>
      </c>
      <c r="AJ1447" s="1" t="b">
        <v>1</v>
      </c>
      <c r="AK1447" s="16">
        <v>0.36984276645378422</v>
      </c>
      <c r="AL1447" s="1">
        <v>-0.29258766200000003</v>
      </c>
      <c r="AM1447" s="1">
        <f t="shared" si="137"/>
        <v>0.81643635923629954</v>
      </c>
      <c r="AN1447" s="1"/>
      <c r="AO1447" s="54"/>
      <c r="AP1447" s="91"/>
      <c r="AQ1447" s="11"/>
      <c r="AR1447" s="92"/>
    </row>
    <row r="1448" spans="1:44" x14ac:dyDescent="0.25">
      <c r="A1448" s="11" t="s">
        <v>2555</v>
      </c>
      <c r="B1448" s="11" t="s">
        <v>7809</v>
      </c>
      <c r="C1448" s="12" t="s">
        <v>2556</v>
      </c>
      <c r="D1448" s="12" t="s">
        <v>2557</v>
      </c>
      <c r="E1448" s="22">
        <v>8</v>
      </c>
      <c r="F1448" s="25">
        <v>23.519412989999999</v>
      </c>
      <c r="G1448" s="14">
        <v>23.4708519</v>
      </c>
      <c r="H1448" s="14">
        <v>24.051837920000001</v>
      </c>
      <c r="I1448" s="14">
        <v>23.654144290000001</v>
      </c>
      <c r="J1448" s="14">
        <v>23.049280169999999</v>
      </c>
      <c r="K1448" s="14">
        <f t="shared" si="132"/>
        <v>23.549105454000003</v>
      </c>
      <c r="L1448" s="15">
        <v>23.312297820000001</v>
      </c>
      <c r="M1448" s="15">
        <v>23.59741592</v>
      </c>
      <c r="N1448" s="15">
        <v>23.564302439999999</v>
      </c>
      <c r="O1448" s="15">
        <v>23.65173721</v>
      </c>
      <c r="P1448" s="15">
        <v>22.964515689999999</v>
      </c>
      <c r="Q1448" s="15">
        <f t="shared" si="133"/>
        <v>23.418053816</v>
      </c>
      <c r="R1448" s="1" t="b">
        <v>1</v>
      </c>
      <c r="S1448" s="16">
        <v>0.27764767878747759</v>
      </c>
      <c r="T1448" s="1">
        <v>-0.131051636</v>
      </c>
      <c r="U1448" s="1">
        <f t="shared" si="134"/>
        <v>0.91316556600070686</v>
      </c>
      <c r="V1448" s="1"/>
      <c r="W1448" s="26"/>
      <c r="X1448" s="25">
        <v>22.440402980000002</v>
      </c>
      <c r="Y1448" s="14">
        <v>22.08828926</v>
      </c>
      <c r="Z1448" s="14">
        <v>22.864555360000001</v>
      </c>
      <c r="AA1448" s="14">
        <v>22.721652980000002</v>
      </c>
      <c r="AB1448" s="14">
        <v>22.417871479999999</v>
      </c>
      <c r="AC1448" s="14">
        <f t="shared" si="135"/>
        <v>22.506554412</v>
      </c>
      <c r="AD1448" s="15">
        <v>21.999792100000001</v>
      </c>
      <c r="AE1448" s="15">
        <v>22.322896960000001</v>
      </c>
      <c r="AF1448" s="15">
        <v>22.63763428</v>
      </c>
      <c r="AG1448" s="15">
        <v>22.49431229</v>
      </c>
      <c r="AH1448" s="15">
        <v>22.536684040000001</v>
      </c>
      <c r="AI1448" s="15">
        <f t="shared" si="136"/>
        <v>22.398263933999999</v>
      </c>
      <c r="AJ1448" s="1" t="b">
        <v>1</v>
      </c>
      <c r="AK1448" s="16">
        <v>0.4320060043362009</v>
      </c>
      <c r="AL1448" s="1">
        <v>-0.10829048199999999</v>
      </c>
      <c r="AM1448" s="1">
        <f t="shared" si="137"/>
        <v>0.92768667094217117</v>
      </c>
      <c r="AN1448" s="1"/>
      <c r="AO1448" s="54"/>
      <c r="AP1448" s="91"/>
      <c r="AQ1448" s="11"/>
      <c r="AR1448" s="92"/>
    </row>
    <row r="1449" spans="1:44" x14ac:dyDescent="0.25">
      <c r="A1449" s="11" t="s">
        <v>5372</v>
      </c>
      <c r="B1449" s="11" t="s">
        <v>8173</v>
      </c>
      <c r="C1449" s="12" t="s">
        <v>5373</v>
      </c>
      <c r="D1449" s="12" t="s">
        <v>5374</v>
      </c>
      <c r="E1449" s="22">
        <v>5</v>
      </c>
      <c r="F1449" s="25">
        <v>22.710449220000001</v>
      </c>
      <c r="G1449" s="14">
        <v>22.865556720000001</v>
      </c>
      <c r="H1449" s="14">
        <v>22.188911439999998</v>
      </c>
      <c r="I1449" s="14">
        <v>22.69159698</v>
      </c>
      <c r="J1449" s="14">
        <v>22.791179660000001</v>
      </c>
      <c r="K1449" s="14">
        <f t="shared" si="132"/>
        <v>22.649538803999999</v>
      </c>
      <c r="L1449" s="15">
        <v>22.273811340000002</v>
      </c>
      <c r="M1449" s="15">
        <v>22.477661130000001</v>
      </c>
      <c r="N1449" s="15">
        <v>22.912380219999999</v>
      </c>
      <c r="O1449" s="15">
        <v>22.29080772</v>
      </c>
      <c r="P1449" s="15">
        <v>22.635179520000001</v>
      </c>
      <c r="Q1449" s="15">
        <f t="shared" si="133"/>
        <v>22.517967986000002</v>
      </c>
      <c r="R1449" s="1" t="b">
        <v>1</v>
      </c>
      <c r="S1449" s="16">
        <v>0.581071233770724</v>
      </c>
      <c r="T1449" s="1">
        <v>-0.13157081600000001</v>
      </c>
      <c r="U1449" s="1">
        <f t="shared" si="134"/>
        <v>0.91283700591760264</v>
      </c>
      <c r="V1449" s="1"/>
      <c r="W1449" s="26"/>
      <c r="X1449" s="25">
        <v>17.86995125</v>
      </c>
      <c r="Y1449" s="14">
        <v>19.091201779999999</v>
      </c>
      <c r="Z1449" s="14">
        <v>21.643636699999998</v>
      </c>
      <c r="AA1449" s="14">
        <v>21.864347460000001</v>
      </c>
      <c r="AB1449" s="14">
        <v>21.828847889999999</v>
      </c>
      <c r="AC1449" s="14">
        <f t="shared" si="135"/>
        <v>20.459597015999996</v>
      </c>
      <c r="AD1449" s="15">
        <v>21.48271561</v>
      </c>
      <c r="AE1449" s="15">
        <v>21.17736816</v>
      </c>
      <c r="AF1449" s="15">
        <v>21.267965319999998</v>
      </c>
      <c r="AG1449" s="15">
        <v>21.8451004</v>
      </c>
      <c r="AH1449" s="15">
        <v>20.812135699999999</v>
      </c>
      <c r="AI1449" s="15">
        <f t="shared" si="136"/>
        <v>21.317057038000002</v>
      </c>
      <c r="AJ1449" s="1" t="b">
        <v>1</v>
      </c>
      <c r="AK1449" s="16">
        <v>0.3767780950120338</v>
      </c>
      <c r="AL1449" s="1">
        <v>0.85746002200000004</v>
      </c>
      <c r="AM1449" s="1">
        <f t="shared" si="137"/>
        <v>1.8118456043755333</v>
      </c>
      <c r="AN1449" s="1"/>
      <c r="AO1449" s="54"/>
      <c r="AP1449" s="91"/>
      <c r="AQ1449" s="11"/>
      <c r="AR1449" s="92"/>
    </row>
    <row r="1450" spans="1:44" x14ac:dyDescent="0.25">
      <c r="A1450" s="11" t="s">
        <v>2028</v>
      </c>
      <c r="B1450" s="11" t="s">
        <v>2029</v>
      </c>
      <c r="C1450" s="12" t="s">
        <v>2030</v>
      </c>
      <c r="D1450" s="12" t="s">
        <v>2031</v>
      </c>
      <c r="E1450" s="22">
        <v>18</v>
      </c>
      <c r="F1450" s="25">
        <v>28.160339359999998</v>
      </c>
      <c r="G1450" s="14">
        <v>28.04333115</v>
      </c>
      <c r="H1450" s="14">
        <v>27.861774440000001</v>
      </c>
      <c r="I1450" s="14">
        <v>27.793275829999999</v>
      </c>
      <c r="J1450" s="14">
        <v>27.492130280000001</v>
      </c>
      <c r="K1450" s="14">
        <f t="shared" si="132"/>
        <v>27.870170211999998</v>
      </c>
      <c r="L1450" s="15">
        <v>28.11122894</v>
      </c>
      <c r="M1450" s="15">
        <v>28.138534549999999</v>
      </c>
      <c r="N1450" s="15">
        <v>27.470106120000001</v>
      </c>
      <c r="O1450" s="15">
        <v>27.598253249999999</v>
      </c>
      <c r="P1450" s="15">
        <v>27.373931880000001</v>
      </c>
      <c r="Q1450" s="15">
        <f t="shared" si="133"/>
        <v>27.738410948000002</v>
      </c>
      <c r="R1450" s="1" t="b">
        <v>1</v>
      </c>
      <c r="S1450" s="16">
        <v>0.17764772819870994</v>
      </c>
      <c r="T1450" s="1">
        <v>-0.13175926199999999</v>
      </c>
      <c r="U1450" s="1">
        <f t="shared" si="134"/>
        <v>0.91271777819219735</v>
      </c>
      <c r="V1450" s="1"/>
      <c r="W1450" s="26"/>
      <c r="X1450" s="25">
        <v>26.780817030000001</v>
      </c>
      <c r="Y1450" s="14">
        <v>27.240999219999999</v>
      </c>
      <c r="Z1450" s="14">
        <v>26.602294919999999</v>
      </c>
      <c r="AA1450" s="14">
        <v>26.244215010000001</v>
      </c>
      <c r="AB1450" s="14">
        <v>26.939100270000001</v>
      </c>
      <c r="AC1450" s="14">
        <f t="shared" si="135"/>
        <v>26.761485290000003</v>
      </c>
      <c r="AD1450" s="15">
        <v>26.59733009</v>
      </c>
      <c r="AE1450" s="15">
        <v>27.125043869999999</v>
      </c>
      <c r="AF1450" s="15">
        <v>26.586919779999999</v>
      </c>
      <c r="AG1450" s="15">
        <v>26.247859949999999</v>
      </c>
      <c r="AH1450" s="15">
        <v>26.815311430000001</v>
      </c>
      <c r="AI1450" s="15">
        <f t="shared" si="136"/>
        <v>26.674493024000004</v>
      </c>
      <c r="AJ1450" s="1" t="b">
        <v>1</v>
      </c>
      <c r="AK1450" s="16">
        <v>6.9093645115801378E-2</v>
      </c>
      <c r="AL1450" s="1">
        <v>-8.6992264E-2</v>
      </c>
      <c r="AM1450" s="1">
        <f t="shared" si="137"/>
        <v>0.94148351293793775</v>
      </c>
      <c r="AN1450" s="1"/>
      <c r="AO1450" s="54"/>
      <c r="AP1450" s="91"/>
      <c r="AQ1450" s="11"/>
      <c r="AR1450" s="92"/>
    </row>
    <row r="1451" spans="1:44" x14ac:dyDescent="0.25">
      <c r="A1451" s="11" t="s">
        <v>7097</v>
      </c>
      <c r="B1451" s="11" t="s">
        <v>7098</v>
      </c>
      <c r="C1451" s="12" t="s">
        <v>7099</v>
      </c>
      <c r="D1451" s="12" t="s">
        <v>7100</v>
      </c>
      <c r="E1451" s="22">
        <v>21</v>
      </c>
      <c r="F1451" s="25">
        <v>26.854003909999999</v>
      </c>
      <c r="G1451" s="14">
        <v>26.559320450000001</v>
      </c>
      <c r="H1451" s="14">
        <v>25.85371971</v>
      </c>
      <c r="I1451" s="14">
        <v>26.507575989999999</v>
      </c>
      <c r="J1451" s="14">
        <v>26.65157318</v>
      </c>
      <c r="K1451" s="14">
        <f t="shared" si="132"/>
        <v>26.485238647999996</v>
      </c>
      <c r="L1451" s="15">
        <v>26.22271156</v>
      </c>
      <c r="M1451" s="15">
        <v>26.178907389999999</v>
      </c>
      <c r="N1451" s="15">
        <v>26.482454300000001</v>
      </c>
      <c r="O1451" s="15">
        <v>26.088047029999998</v>
      </c>
      <c r="P1451" s="15">
        <v>26.794515610000001</v>
      </c>
      <c r="Q1451" s="15">
        <f t="shared" si="133"/>
        <v>26.353327178000001</v>
      </c>
      <c r="R1451" s="1" t="b">
        <v>1</v>
      </c>
      <c r="S1451" s="16">
        <v>0.59531058958940863</v>
      </c>
      <c r="T1451" s="1">
        <v>-0.131911469</v>
      </c>
      <c r="U1451" s="1">
        <f t="shared" si="134"/>
        <v>0.91262148985480118</v>
      </c>
      <c r="V1451" s="1"/>
      <c r="W1451" s="26"/>
      <c r="X1451" s="25">
        <v>25.136882780000001</v>
      </c>
      <c r="Y1451" s="14">
        <v>24.277036670000001</v>
      </c>
      <c r="Z1451" s="14">
        <v>24.44278336</v>
      </c>
      <c r="AA1451" s="14">
        <v>25.179685589999998</v>
      </c>
      <c r="AB1451" s="14">
        <v>25.919639589999999</v>
      </c>
      <c r="AC1451" s="14">
        <f t="shared" si="135"/>
        <v>24.991205598000001</v>
      </c>
      <c r="AD1451" s="15">
        <v>25.18616295</v>
      </c>
      <c r="AE1451" s="15">
        <v>24.223024370000001</v>
      </c>
      <c r="AF1451" s="15">
        <v>24.609640120000002</v>
      </c>
      <c r="AG1451" s="15">
        <v>25.159849170000001</v>
      </c>
      <c r="AH1451" s="15">
        <v>25.740339280000001</v>
      </c>
      <c r="AI1451" s="15">
        <f t="shared" si="136"/>
        <v>24.983803177999999</v>
      </c>
      <c r="AJ1451" s="1" t="b">
        <v>1</v>
      </c>
      <c r="AK1451" s="16">
        <v>0.90329092900870178</v>
      </c>
      <c r="AL1451" s="1">
        <v>-7.4024199999999998E-3</v>
      </c>
      <c r="AM1451" s="1">
        <f t="shared" si="137"/>
        <v>0.99488217437173943</v>
      </c>
      <c r="AN1451" s="1"/>
      <c r="AO1451" s="54"/>
      <c r="AP1451" s="91"/>
      <c r="AQ1451" s="11"/>
      <c r="AR1451" s="92"/>
    </row>
    <row r="1452" spans="1:44" x14ac:dyDescent="0.25">
      <c r="A1452" s="11" t="s">
        <v>2603</v>
      </c>
      <c r="B1452" s="11" t="s">
        <v>2604</v>
      </c>
      <c r="C1452" s="12" t="s">
        <v>2604</v>
      </c>
      <c r="D1452" s="12" t="s">
        <v>2605</v>
      </c>
      <c r="E1452" s="22">
        <v>6</v>
      </c>
      <c r="F1452" s="25">
        <v>25.463666920000001</v>
      </c>
      <c r="G1452" s="14">
        <v>26.32800293</v>
      </c>
      <c r="H1452" s="14">
        <v>25.61456299</v>
      </c>
      <c r="I1452" s="14">
        <v>25.547279360000001</v>
      </c>
      <c r="J1452" s="14">
        <v>26.270402910000001</v>
      </c>
      <c r="K1452" s="14">
        <f t="shared" si="132"/>
        <v>25.844783022000001</v>
      </c>
      <c r="L1452" s="15">
        <v>25.335449220000001</v>
      </c>
      <c r="M1452" s="15">
        <v>25.91572571</v>
      </c>
      <c r="N1452" s="15">
        <v>25.80744743</v>
      </c>
      <c r="O1452" s="15">
        <v>25.506820680000001</v>
      </c>
      <c r="P1452" s="15">
        <v>25.99694633</v>
      </c>
      <c r="Q1452" s="15">
        <f t="shared" si="133"/>
        <v>25.712477874000001</v>
      </c>
      <c r="R1452" s="1" t="b">
        <v>1</v>
      </c>
      <c r="S1452" s="16">
        <v>0.26862085927028101</v>
      </c>
      <c r="T1452" s="1">
        <v>-0.13230514500000001</v>
      </c>
      <c r="U1452" s="1">
        <f t="shared" si="134"/>
        <v>0.91237249186633951</v>
      </c>
      <c r="V1452" s="1"/>
      <c r="W1452" s="26"/>
      <c r="X1452" s="25">
        <v>24.878532409999998</v>
      </c>
      <c r="Y1452" s="14">
        <v>24.926872249999999</v>
      </c>
      <c r="Z1452" s="14">
        <v>24.323129649999998</v>
      </c>
      <c r="AA1452" s="14">
        <v>23.906831740000001</v>
      </c>
      <c r="AB1452" s="14">
        <v>24.483022689999999</v>
      </c>
      <c r="AC1452" s="14">
        <f t="shared" si="135"/>
        <v>24.503677747999998</v>
      </c>
      <c r="AD1452" s="15">
        <v>24.729463580000001</v>
      </c>
      <c r="AE1452" s="15">
        <v>24.589895250000001</v>
      </c>
      <c r="AF1452" s="15">
        <v>24.28298569</v>
      </c>
      <c r="AG1452" s="15">
        <v>23.98546219</v>
      </c>
      <c r="AH1452" s="15">
        <v>24.083265300000001</v>
      </c>
      <c r="AI1452" s="15">
        <f t="shared" si="136"/>
        <v>24.334214401999997</v>
      </c>
      <c r="AJ1452" s="1" t="b">
        <v>1</v>
      </c>
      <c r="AK1452" s="16">
        <v>0.13085253571590169</v>
      </c>
      <c r="AL1452" s="1">
        <v>-0.16946334800000001</v>
      </c>
      <c r="AM1452" s="1">
        <f t="shared" si="137"/>
        <v>0.88917337332036117</v>
      </c>
      <c r="AN1452" s="1"/>
      <c r="AO1452" s="54"/>
      <c r="AP1452" s="91"/>
      <c r="AQ1452" s="11"/>
      <c r="AR1452" s="92"/>
    </row>
    <row r="1453" spans="1:44" x14ac:dyDescent="0.25">
      <c r="A1453" s="11" t="s">
        <v>1434</v>
      </c>
      <c r="B1453" s="11" t="s">
        <v>1435</v>
      </c>
      <c r="C1453" s="12" t="s">
        <v>1435</v>
      </c>
      <c r="D1453" s="12" t="s">
        <v>1436</v>
      </c>
      <c r="E1453" s="22">
        <v>3</v>
      </c>
      <c r="F1453" s="25">
        <v>24.960447309999999</v>
      </c>
      <c r="G1453" s="14">
        <v>25.582878109999999</v>
      </c>
      <c r="H1453" s="14">
        <v>24.576463700000001</v>
      </c>
      <c r="I1453" s="14">
        <v>25.569353100000001</v>
      </c>
      <c r="J1453" s="14">
        <v>25.333574299999999</v>
      </c>
      <c r="K1453" s="14">
        <f t="shared" si="132"/>
        <v>25.204543304000001</v>
      </c>
      <c r="L1453" s="15">
        <v>24.449033740000001</v>
      </c>
      <c r="M1453" s="15">
        <v>24.965299609999999</v>
      </c>
      <c r="N1453" s="15">
        <v>25.525459290000001</v>
      </c>
      <c r="O1453" s="15">
        <v>25.057508469999998</v>
      </c>
      <c r="P1453" s="15">
        <v>25.362087249999998</v>
      </c>
      <c r="Q1453" s="15">
        <f t="shared" si="133"/>
        <v>25.071877672000003</v>
      </c>
      <c r="R1453" s="1" t="b">
        <v>1</v>
      </c>
      <c r="S1453" s="16">
        <v>0.67429478212230409</v>
      </c>
      <c r="T1453" s="1">
        <v>-0.132665634</v>
      </c>
      <c r="U1453" s="1">
        <f t="shared" si="134"/>
        <v>0.9121445440673579</v>
      </c>
      <c r="V1453" s="1"/>
      <c r="W1453" s="26"/>
      <c r="X1453" s="25">
        <v>23.992481229999999</v>
      </c>
      <c r="Y1453" s="14">
        <v>24.18146896</v>
      </c>
      <c r="Z1453" s="14">
        <v>24.364929199999999</v>
      </c>
      <c r="AA1453" s="14">
        <v>24.698852540000001</v>
      </c>
      <c r="AB1453" s="14">
        <v>23.93957138</v>
      </c>
      <c r="AC1453" s="14">
        <f t="shared" si="135"/>
        <v>24.235460662000001</v>
      </c>
      <c r="AD1453" s="15">
        <v>23.91861725</v>
      </c>
      <c r="AE1453" s="15">
        <v>23.491550449999998</v>
      </c>
      <c r="AF1453" s="15">
        <v>24.288839339999999</v>
      </c>
      <c r="AG1453" s="15">
        <v>24.684906009999999</v>
      </c>
      <c r="AH1453" s="15">
        <v>24.21637917</v>
      </c>
      <c r="AI1453" s="15">
        <f t="shared" si="136"/>
        <v>24.120058443999998</v>
      </c>
      <c r="AJ1453" s="1" t="b">
        <v>1</v>
      </c>
      <c r="AK1453" s="16">
        <v>0.50489632314200805</v>
      </c>
      <c r="AL1453" s="1">
        <v>-0.115402222</v>
      </c>
      <c r="AM1453" s="1">
        <f t="shared" si="137"/>
        <v>0.92312490850616857</v>
      </c>
      <c r="AN1453" s="1"/>
      <c r="AO1453" s="54"/>
      <c r="AP1453" s="91"/>
      <c r="AQ1453" s="11"/>
      <c r="AR1453" s="92"/>
    </row>
    <row r="1454" spans="1:44" x14ac:dyDescent="0.25">
      <c r="A1454" s="11" t="s">
        <v>6331</v>
      </c>
      <c r="B1454" s="11" t="s">
        <v>6332</v>
      </c>
      <c r="C1454" s="12" t="s">
        <v>6332</v>
      </c>
      <c r="D1454" s="12" t="s">
        <v>6333</v>
      </c>
      <c r="E1454" s="22">
        <v>3</v>
      </c>
      <c r="F1454" s="25">
        <v>20.030662540000002</v>
      </c>
      <c r="G1454" s="14">
        <v>20.39353371</v>
      </c>
      <c r="H1454" s="14">
        <v>19.59581566</v>
      </c>
      <c r="I1454" s="14">
        <v>19.053697589999999</v>
      </c>
      <c r="J1454" s="14">
        <v>20.513257979999999</v>
      </c>
      <c r="K1454" s="14">
        <f t="shared" si="132"/>
        <v>19.917393495999999</v>
      </c>
      <c r="L1454" s="15">
        <v>20.272756579999999</v>
      </c>
      <c r="M1454" s="15">
        <v>19.151155469999999</v>
      </c>
      <c r="N1454" s="15">
        <v>19.697107320000001</v>
      </c>
      <c r="O1454" s="15">
        <v>19.40607262</v>
      </c>
      <c r="P1454" s="15">
        <v>20.395608899999999</v>
      </c>
      <c r="Q1454" s="15">
        <f t="shared" si="133"/>
        <v>19.784540178</v>
      </c>
      <c r="R1454" s="1" t="b">
        <v>1</v>
      </c>
      <c r="S1454" s="16">
        <v>0.6688525266585027</v>
      </c>
      <c r="T1454" s="1">
        <v>-0.132853317</v>
      </c>
      <c r="U1454" s="1">
        <f t="shared" si="134"/>
        <v>0.9120258891301648</v>
      </c>
      <c r="V1454" s="1"/>
      <c r="W1454" s="26"/>
      <c r="X1454" s="25">
        <v>19.654996870000002</v>
      </c>
      <c r="Y1454" s="14">
        <v>20.091972349999999</v>
      </c>
      <c r="Z1454" s="14">
        <v>20.20000267</v>
      </c>
      <c r="AA1454" s="14">
        <v>19.544157030000001</v>
      </c>
      <c r="AB1454" s="14">
        <v>20.089647289999998</v>
      </c>
      <c r="AC1454" s="14">
        <f t="shared" si="135"/>
        <v>19.916155241999999</v>
      </c>
      <c r="AD1454" s="15">
        <v>19.8107872</v>
      </c>
      <c r="AE1454" s="15">
        <v>19.999757769999999</v>
      </c>
      <c r="AF1454" s="15">
        <v>20.2035923</v>
      </c>
      <c r="AG1454" s="15">
        <v>19.766927720000002</v>
      </c>
      <c r="AH1454" s="15">
        <v>20.093648909999999</v>
      </c>
      <c r="AI1454" s="15">
        <f t="shared" si="136"/>
        <v>19.974942779999999</v>
      </c>
      <c r="AJ1454" s="1" t="b">
        <v>1</v>
      </c>
      <c r="AK1454" s="16">
        <v>0.36120773762788744</v>
      </c>
      <c r="AL1454" s="1">
        <v>5.8787537000000001E-2</v>
      </c>
      <c r="AM1454" s="1">
        <f t="shared" si="137"/>
        <v>1.0415900246981524</v>
      </c>
      <c r="AN1454" s="1"/>
      <c r="AO1454" s="54"/>
      <c r="AP1454" s="91"/>
      <c r="AQ1454" s="11"/>
      <c r="AR1454" s="92"/>
    </row>
    <row r="1455" spans="1:44" x14ac:dyDescent="0.25">
      <c r="A1455" s="11" t="s">
        <v>387</v>
      </c>
      <c r="B1455" s="11" t="s">
        <v>388</v>
      </c>
      <c r="C1455" s="12" t="s">
        <v>388</v>
      </c>
      <c r="D1455" s="12" t="s">
        <v>389</v>
      </c>
      <c r="E1455" s="22">
        <v>10</v>
      </c>
      <c r="F1455" s="25">
        <v>22.46048927</v>
      </c>
      <c r="G1455" s="14">
        <v>22.464832309999998</v>
      </c>
      <c r="H1455" s="14">
        <v>22.690937040000001</v>
      </c>
      <c r="I1455" s="14">
        <v>22.4329052</v>
      </c>
      <c r="J1455" s="14">
        <v>22.295944209999998</v>
      </c>
      <c r="K1455" s="14">
        <f t="shared" si="132"/>
        <v>22.469021605999998</v>
      </c>
      <c r="L1455" s="15">
        <v>22.391262050000002</v>
      </c>
      <c r="M1455" s="15">
        <v>22.202186579999999</v>
      </c>
      <c r="N1455" s="15">
        <v>22.43114662</v>
      </c>
      <c r="O1455" s="15">
        <v>22.31592178</v>
      </c>
      <c r="P1455" s="15">
        <v>22.336307529999999</v>
      </c>
      <c r="Q1455" s="15">
        <f t="shared" si="133"/>
        <v>22.335364911999999</v>
      </c>
      <c r="R1455" s="1" t="b">
        <v>1</v>
      </c>
      <c r="S1455" s="16">
        <v>8.2505276484054577E-2</v>
      </c>
      <c r="T1455" s="1">
        <v>-0.13365669299999999</v>
      </c>
      <c r="U1455" s="1">
        <f t="shared" si="134"/>
        <v>0.91151816177058465</v>
      </c>
      <c r="V1455" s="1"/>
      <c r="W1455" s="26"/>
      <c r="X1455" s="25">
        <v>20.910129550000001</v>
      </c>
      <c r="Y1455" s="14">
        <v>21.42618942</v>
      </c>
      <c r="Z1455" s="14">
        <v>20.922813420000001</v>
      </c>
      <c r="AA1455" s="14">
        <v>20.822988509999998</v>
      </c>
      <c r="AB1455" s="14">
        <v>20.908445360000002</v>
      </c>
      <c r="AC1455" s="14">
        <f t="shared" si="135"/>
        <v>20.998113252000003</v>
      </c>
      <c r="AD1455" s="15">
        <v>21.204845429999999</v>
      </c>
      <c r="AE1455" s="15">
        <v>21.3768177</v>
      </c>
      <c r="AF1455" s="15">
        <v>21.126600270000001</v>
      </c>
      <c r="AG1455" s="15">
        <v>21.26802254</v>
      </c>
      <c r="AH1455" s="15">
        <v>21.23853111</v>
      </c>
      <c r="AI1455" s="15">
        <f t="shared" si="136"/>
        <v>21.242963409999998</v>
      </c>
      <c r="AJ1455" s="1" t="b">
        <v>1</v>
      </c>
      <c r="AK1455" s="16">
        <v>4.2102445950661163E-2</v>
      </c>
      <c r="AL1455" s="1">
        <v>0.24485015900000001</v>
      </c>
      <c r="AM1455" s="1">
        <f t="shared" si="137"/>
        <v>1.1849696913859473</v>
      </c>
      <c r="AN1455" s="1"/>
      <c r="AO1455" s="54"/>
      <c r="AP1455" s="91"/>
      <c r="AQ1455" s="11"/>
      <c r="AR1455" s="92"/>
    </row>
    <row r="1456" spans="1:44" x14ac:dyDescent="0.25">
      <c r="A1456" s="11" t="s">
        <v>4073</v>
      </c>
      <c r="B1456" s="11" t="s">
        <v>4074</v>
      </c>
      <c r="C1456" s="12" t="s">
        <v>4074</v>
      </c>
      <c r="D1456" s="12" t="s">
        <v>4075</v>
      </c>
      <c r="E1456" s="22">
        <v>10</v>
      </c>
      <c r="F1456" s="25">
        <v>23.98180962</v>
      </c>
      <c r="G1456" s="14">
        <v>24.782117840000002</v>
      </c>
      <c r="H1456" s="14">
        <v>23.6521759</v>
      </c>
      <c r="I1456" s="14">
        <v>24.60337067</v>
      </c>
      <c r="J1456" s="14">
        <v>24.145227429999998</v>
      </c>
      <c r="K1456" s="14">
        <f t="shared" si="132"/>
        <v>24.232940292000002</v>
      </c>
      <c r="L1456" s="15">
        <v>23.956508639999999</v>
      </c>
      <c r="M1456" s="15">
        <v>24.51002502</v>
      </c>
      <c r="N1456" s="15">
        <v>23.42726326</v>
      </c>
      <c r="O1456" s="15">
        <v>24.39060593</v>
      </c>
      <c r="P1456" s="15">
        <v>24.206575390000001</v>
      </c>
      <c r="Q1456" s="15">
        <f t="shared" si="133"/>
        <v>24.098195647999997</v>
      </c>
      <c r="R1456" s="1" t="b">
        <v>1</v>
      </c>
      <c r="S1456" s="16">
        <v>0.10539886059498342</v>
      </c>
      <c r="T1456" s="1">
        <v>-0.134744644</v>
      </c>
      <c r="U1456" s="1">
        <f t="shared" si="134"/>
        <v>0.91083103577317426</v>
      </c>
      <c r="V1456" s="1"/>
      <c r="W1456" s="26"/>
      <c r="X1456" s="25">
        <v>23.116024020000001</v>
      </c>
      <c r="Y1456" s="14">
        <v>23.340959550000001</v>
      </c>
      <c r="Z1456" s="14">
        <v>22.266107559999998</v>
      </c>
      <c r="AA1456" s="14">
        <v>23.207975390000001</v>
      </c>
      <c r="AB1456" s="14">
        <v>22.84465981</v>
      </c>
      <c r="AC1456" s="14">
        <f t="shared" si="135"/>
        <v>22.955145265999999</v>
      </c>
      <c r="AD1456" s="15">
        <v>23.346515660000001</v>
      </c>
      <c r="AE1456" s="15">
        <v>23.08895111</v>
      </c>
      <c r="AF1456" s="15">
        <v>22.068284989999999</v>
      </c>
      <c r="AG1456" s="15">
        <v>22.981843949999998</v>
      </c>
      <c r="AH1456" s="15">
        <v>22.744047160000001</v>
      </c>
      <c r="AI1456" s="15">
        <f t="shared" si="136"/>
        <v>22.845928573999998</v>
      </c>
      <c r="AJ1456" s="1" t="b">
        <v>1</v>
      </c>
      <c r="AK1456" s="16">
        <v>0.28569457781182611</v>
      </c>
      <c r="AL1456" s="1">
        <v>-0.10921669000000001</v>
      </c>
      <c r="AM1456" s="1">
        <f t="shared" si="137"/>
        <v>0.92709128866223134</v>
      </c>
      <c r="AN1456" s="1"/>
      <c r="AO1456" s="54"/>
      <c r="AP1456" s="91"/>
      <c r="AQ1456" s="11"/>
      <c r="AR1456" s="92"/>
    </row>
    <row r="1457" spans="1:44" x14ac:dyDescent="0.25">
      <c r="A1457" s="11" t="s">
        <v>1428</v>
      </c>
      <c r="B1457" s="11" t="s">
        <v>7651</v>
      </c>
      <c r="C1457" s="12" t="s">
        <v>1429</v>
      </c>
      <c r="D1457" s="12" t="s">
        <v>1430</v>
      </c>
      <c r="E1457" s="22">
        <v>46</v>
      </c>
      <c r="F1457" s="25">
        <v>29.37013245</v>
      </c>
      <c r="G1457" s="14">
        <v>29.24281693</v>
      </c>
      <c r="H1457" s="14">
        <v>28.851356509999999</v>
      </c>
      <c r="I1457" s="14">
        <v>29.127826689999999</v>
      </c>
      <c r="J1457" s="14">
        <v>29.53871346</v>
      </c>
      <c r="K1457" s="14">
        <f t="shared" si="132"/>
        <v>29.226169207999998</v>
      </c>
      <c r="L1457" s="15">
        <v>29.345323560000001</v>
      </c>
      <c r="M1457" s="15">
        <v>29.031967160000001</v>
      </c>
      <c r="N1457" s="15">
        <v>29.03333473</v>
      </c>
      <c r="O1457" s="15">
        <v>28.751140589999999</v>
      </c>
      <c r="P1457" s="15">
        <v>29.29495811</v>
      </c>
      <c r="Q1457" s="15">
        <f t="shared" si="133"/>
        <v>29.091344830000004</v>
      </c>
      <c r="R1457" s="1" t="b">
        <v>1</v>
      </c>
      <c r="S1457" s="16">
        <v>0.23734530596868467</v>
      </c>
      <c r="T1457" s="1">
        <v>-0.134824371</v>
      </c>
      <c r="U1457" s="1">
        <f t="shared" si="134"/>
        <v>0.91078070232262165</v>
      </c>
      <c r="V1457" s="1"/>
      <c r="W1457" s="26"/>
      <c r="X1457" s="25">
        <v>28.438491819999999</v>
      </c>
      <c r="Y1457" s="14">
        <v>28.42105484</v>
      </c>
      <c r="Z1457" s="14">
        <v>28.07678795</v>
      </c>
      <c r="AA1457" s="14">
        <v>27.499219889999999</v>
      </c>
      <c r="AB1457" s="14">
        <v>28.314668659999999</v>
      </c>
      <c r="AC1457" s="14">
        <f t="shared" si="135"/>
        <v>28.150044631999997</v>
      </c>
      <c r="AD1457" s="15">
        <v>28.31997299</v>
      </c>
      <c r="AE1457" s="15">
        <v>28.141119</v>
      </c>
      <c r="AF1457" s="15">
        <v>27.986417769999999</v>
      </c>
      <c r="AG1457" s="15">
        <v>27.59555435</v>
      </c>
      <c r="AH1457" s="15">
        <v>28.162981030000001</v>
      </c>
      <c r="AI1457" s="15">
        <f t="shared" si="136"/>
        <v>28.041209028000004</v>
      </c>
      <c r="AJ1457" s="1" t="b">
        <v>1</v>
      </c>
      <c r="AK1457" s="16">
        <v>0.14733153783277556</v>
      </c>
      <c r="AL1457" s="1">
        <v>-0.108835602</v>
      </c>
      <c r="AM1457" s="1">
        <f t="shared" si="137"/>
        <v>0.92733621224043927</v>
      </c>
      <c r="AN1457" s="1"/>
      <c r="AO1457" s="54"/>
      <c r="AP1457" s="91"/>
      <c r="AQ1457" s="11"/>
      <c r="AR1457" s="92"/>
    </row>
    <row r="1458" spans="1:44" x14ac:dyDescent="0.25">
      <c r="A1458" s="11" t="s">
        <v>962</v>
      </c>
      <c r="B1458" s="11" t="s">
        <v>963</v>
      </c>
      <c r="C1458" s="12" t="s">
        <v>963</v>
      </c>
      <c r="D1458" s="12" t="s">
        <v>964</v>
      </c>
      <c r="E1458" s="22">
        <v>4</v>
      </c>
      <c r="F1458" s="25">
        <v>22.740859990000001</v>
      </c>
      <c r="G1458" s="14">
        <v>22.479930880000001</v>
      </c>
      <c r="H1458" s="14">
        <v>20.274457930000001</v>
      </c>
      <c r="I1458" s="14">
        <v>23.218952179999999</v>
      </c>
      <c r="J1458" s="14">
        <v>22.365943909999999</v>
      </c>
      <c r="K1458" s="14">
        <f t="shared" ref="K1458:K1521" si="138">AVERAGE(F1458:J1458)</f>
        <v>22.216028978000001</v>
      </c>
      <c r="L1458" s="15">
        <v>22.078874590000002</v>
      </c>
      <c r="M1458" s="15">
        <v>22.512895579999999</v>
      </c>
      <c r="N1458" s="15">
        <v>22.159063339999999</v>
      </c>
      <c r="O1458" s="15">
        <v>22.016822810000001</v>
      </c>
      <c r="P1458" s="15">
        <v>21.636882780000001</v>
      </c>
      <c r="Q1458" s="15">
        <f t="shared" ref="Q1458:Q1521" si="139">AVERAGE(L1458:P1458)</f>
        <v>22.080907820000004</v>
      </c>
      <c r="R1458" s="1" t="b">
        <v>1</v>
      </c>
      <c r="S1458" s="16">
        <v>0.81542359501625128</v>
      </c>
      <c r="T1458" s="1">
        <v>-0.13512115499999999</v>
      </c>
      <c r="U1458" s="1">
        <f t="shared" ref="U1458:U1521" si="140">2^T1458</f>
        <v>0.91059336034715599</v>
      </c>
      <c r="V1458" s="1"/>
      <c r="W1458" s="26"/>
      <c r="X1458" s="25">
        <v>21.66022873</v>
      </c>
      <c r="Y1458" s="14">
        <v>21.594274519999999</v>
      </c>
      <c r="Z1458" s="14">
        <v>21.706407550000002</v>
      </c>
      <c r="AA1458" s="14">
        <v>21.556793209999999</v>
      </c>
      <c r="AB1458" s="14">
        <v>21.356866839999999</v>
      </c>
      <c r="AC1458" s="14">
        <f t="shared" ref="AC1458:AC1521" si="141">AVERAGE(X1458:AB1458)</f>
        <v>21.574914169999996</v>
      </c>
      <c r="AD1458" s="15">
        <v>21.286642069999999</v>
      </c>
      <c r="AE1458" s="15">
        <v>21.290639880000001</v>
      </c>
      <c r="AF1458" s="15">
        <v>21.38600731</v>
      </c>
      <c r="AG1458" s="15">
        <v>21.83626366</v>
      </c>
      <c r="AH1458" s="15">
        <v>21.630142209999999</v>
      </c>
      <c r="AI1458" s="15">
        <f t="shared" ref="AI1458:AI1521" si="142">AVERAGE(AD1458:AH1458)</f>
        <v>21.485939026</v>
      </c>
      <c r="AJ1458" s="1" t="b">
        <v>1</v>
      </c>
      <c r="AK1458" s="16">
        <v>0.58402482237261344</v>
      </c>
      <c r="AL1458" s="1">
        <v>-8.8975143000000007E-2</v>
      </c>
      <c r="AM1458" s="1">
        <f t="shared" ref="AM1458:AM1521" si="143">2^AL1458</f>
        <v>0.94019040143600741</v>
      </c>
      <c r="AN1458" s="1"/>
      <c r="AO1458" s="54"/>
      <c r="AP1458" s="91"/>
      <c r="AQ1458" s="11"/>
      <c r="AR1458" s="92"/>
    </row>
    <row r="1459" spans="1:44" x14ac:dyDescent="0.25">
      <c r="A1459" s="11" t="s">
        <v>6622</v>
      </c>
      <c r="B1459" s="11" t="s">
        <v>6623</v>
      </c>
      <c r="C1459" s="12" t="s">
        <v>6624</v>
      </c>
      <c r="D1459" s="12" t="s">
        <v>6625</v>
      </c>
      <c r="E1459" s="22">
        <v>5</v>
      </c>
      <c r="F1459" s="25">
        <v>22.876258849999999</v>
      </c>
      <c r="G1459" s="14">
        <v>23.579574579999999</v>
      </c>
      <c r="H1459" s="14">
        <v>22.7639122</v>
      </c>
      <c r="I1459" s="14">
        <v>23.558475489999999</v>
      </c>
      <c r="J1459" s="14">
        <v>23.447078699999999</v>
      </c>
      <c r="K1459" s="14">
        <f t="shared" si="138"/>
        <v>23.245059963999999</v>
      </c>
      <c r="L1459" s="15">
        <v>22.82967949</v>
      </c>
      <c r="M1459" s="15">
        <v>23.202650070000001</v>
      </c>
      <c r="N1459" s="15">
        <v>23.20615768</v>
      </c>
      <c r="O1459" s="15">
        <v>23.09548569</v>
      </c>
      <c r="P1459" s="15">
        <v>23.214141850000001</v>
      </c>
      <c r="Q1459" s="15">
        <f t="shared" si="139"/>
        <v>23.109622956000003</v>
      </c>
      <c r="R1459" s="1" t="b">
        <v>1</v>
      </c>
      <c r="S1459" s="16">
        <v>0.4468855108794425</v>
      </c>
      <c r="T1459" s="1">
        <v>-0.135437012</v>
      </c>
      <c r="U1459" s="1">
        <f t="shared" si="140"/>
        <v>0.91039402105758715</v>
      </c>
      <c r="V1459" s="1"/>
      <c r="W1459" s="26"/>
      <c r="X1459" s="25">
        <v>22.30960846</v>
      </c>
      <c r="Y1459" s="14">
        <v>22.389661790000002</v>
      </c>
      <c r="Z1459" s="14">
        <v>22.53585434</v>
      </c>
      <c r="AA1459" s="14">
        <v>21.151403429999998</v>
      </c>
      <c r="AB1459" s="14">
        <v>22.560459139999999</v>
      </c>
      <c r="AC1459" s="14">
        <f t="shared" si="141"/>
        <v>22.189397432</v>
      </c>
      <c r="AD1459" s="15">
        <v>22.285202030000001</v>
      </c>
      <c r="AE1459" s="15">
        <v>22.45660973</v>
      </c>
      <c r="AF1459" s="15">
        <v>22.39725494</v>
      </c>
      <c r="AG1459" s="15">
        <v>21.076984410000001</v>
      </c>
      <c r="AH1459" s="15">
        <v>22.458639139999999</v>
      </c>
      <c r="AI1459" s="15">
        <f t="shared" si="142"/>
        <v>22.134938049999999</v>
      </c>
      <c r="AJ1459" s="1" t="b">
        <v>1</v>
      </c>
      <c r="AK1459" s="16">
        <v>0.2009352400250265</v>
      </c>
      <c r="AL1459" s="1">
        <v>-5.4459381000000001E-2</v>
      </c>
      <c r="AM1459" s="1">
        <f t="shared" si="143"/>
        <v>0.96295522230070718</v>
      </c>
      <c r="AN1459" s="1"/>
      <c r="AO1459" s="54"/>
      <c r="AP1459" s="91"/>
      <c r="AQ1459" s="11"/>
      <c r="AR1459" s="92"/>
    </row>
    <row r="1460" spans="1:44" x14ac:dyDescent="0.25">
      <c r="A1460" s="11" t="s">
        <v>850</v>
      </c>
      <c r="B1460" s="11" t="s">
        <v>7568</v>
      </c>
      <c r="C1460" s="12" t="s">
        <v>851</v>
      </c>
      <c r="D1460" s="12" t="s">
        <v>852</v>
      </c>
      <c r="E1460" s="22">
        <v>5</v>
      </c>
      <c r="F1460" s="25">
        <v>21.99972343</v>
      </c>
      <c r="G1460" s="14">
        <v>21.629076000000001</v>
      </c>
      <c r="H1460" s="14">
        <v>21.384111399999998</v>
      </c>
      <c r="I1460" s="14">
        <v>22.067825320000001</v>
      </c>
      <c r="J1460" s="14">
        <v>22.252342219999999</v>
      </c>
      <c r="K1460" s="14">
        <f t="shared" si="138"/>
        <v>21.866615673999998</v>
      </c>
      <c r="L1460" s="15">
        <v>21.949382780000001</v>
      </c>
      <c r="M1460" s="15">
        <v>21.915391920000001</v>
      </c>
      <c r="N1460" s="15">
        <v>21.37156487</v>
      </c>
      <c r="O1460" s="15">
        <v>21.63843155</v>
      </c>
      <c r="P1460" s="15">
        <v>21.77940559</v>
      </c>
      <c r="Q1460" s="15">
        <f t="shared" si="139"/>
        <v>21.730835341999999</v>
      </c>
      <c r="R1460" s="1" t="b">
        <v>1</v>
      </c>
      <c r="S1460" s="16">
        <v>0.39165570588676663</v>
      </c>
      <c r="T1460" s="1">
        <v>-0.135780334</v>
      </c>
      <c r="U1460" s="1">
        <f t="shared" si="140"/>
        <v>0.91017739793210128</v>
      </c>
      <c r="V1460" s="1"/>
      <c r="W1460" s="26"/>
      <c r="X1460" s="25">
        <v>20.882484439999999</v>
      </c>
      <c r="Y1460" s="14">
        <v>19.712312699999998</v>
      </c>
      <c r="Z1460" s="14">
        <v>20.685430530000001</v>
      </c>
      <c r="AA1460" s="14">
        <v>20.92665482</v>
      </c>
      <c r="AB1460" s="14">
        <v>18.43525696</v>
      </c>
      <c r="AC1460" s="14">
        <f t="shared" si="141"/>
        <v>20.128427890000001</v>
      </c>
      <c r="AD1460" s="15">
        <v>20.299722670000001</v>
      </c>
      <c r="AE1460" s="15">
        <v>19.93833351</v>
      </c>
      <c r="AF1460" s="15">
        <v>20.546419140000001</v>
      </c>
      <c r="AG1460" s="15">
        <v>20.739336009999999</v>
      </c>
      <c r="AH1460" s="15">
        <v>20.558334349999999</v>
      </c>
      <c r="AI1460" s="15">
        <f t="shared" si="142"/>
        <v>20.416429135999998</v>
      </c>
      <c r="AJ1460" s="1" t="b">
        <v>1</v>
      </c>
      <c r="AK1460" s="16">
        <v>0.57805039727648722</v>
      </c>
      <c r="AL1460" s="1">
        <v>0.28800125100000001</v>
      </c>
      <c r="AM1460" s="1">
        <f t="shared" si="143"/>
        <v>1.2209475713854301</v>
      </c>
      <c r="AN1460" s="1"/>
      <c r="AO1460" s="54"/>
      <c r="AP1460" s="91"/>
      <c r="AQ1460" s="11"/>
      <c r="AR1460" s="92"/>
    </row>
    <row r="1461" spans="1:44" x14ac:dyDescent="0.25">
      <c r="A1461" s="11" t="s">
        <v>657</v>
      </c>
      <c r="B1461" s="11" t="s">
        <v>658</v>
      </c>
      <c r="C1461" s="12" t="s">
        <v>658</v>
      </c>
      <c r="D1461" s="12" t="s">
        <v>659</v>
      </c>
      <c r="E1461" s="22">
        <v>15</v>
      </c>
      <c r="F1461" s="25">
        <v>24.662534709999999</v>
      </c>
      <c r="G1461" s="14">
        <v>24.050344469999999</v>
      </c>
      <c r="H1461" s="14">
        <v>24.038335799999999</v>
      </c>
      <c r="I1461" s="14">
        <v>24.368263240000001</v>
      </c>
      <c r="J1461" s="14">
        <v>24.909305570000001</v>
      </c>
      <c r="K1461" s="14">
        <f t="shared" si="138"/>
        <v>24.405756758000003</v>
      </c>
      <c r="L1461" s="15">
        <v>23.832387919999999</v>
      </c>
      <c r="M1461" s="15">
        <v>24.33647156</v>
      </c>
      <c r="N1461" s="15">
        <v>23.895320890000001</v>
      </c>
      <c r="O1461" s="15">
        <v>24.497409820000001</v>
      </c>
      <c r="P1461" s="15">
        <v>24.782318119999999</v>
      </c>
      <c r="Q1461" s="15">
        <f t="shared" si="139"/>
        <v>24.268781662000002</v>
      </c>
      <c r="R1461" s="1" t="b">
        <v>1</v>
      </c>
      <c r="S1461" s="16">
        <v>0.51315962606916976</v>
      </c>
      <c r="T1461" s="1">
        <v>-0.13697509799999999</v>
      </c>
      <c r="U1461" s="1">
        <f t="shared" si="140"/>
        <v>0.90942394900567924</v>
      </c>
      <c r="V1461" s="1"/>
      <c r="W1461" s="26"/>
      <c r="X1461" s="25">
        <v>23.126129150000001</v>
      </c>
      <c r="Y1461" s="14">
        <v>23.756235119999999</v>
      </c>
      <c r="Z1461" s="14">
        <v>23.79689407</v>
      </c>
      <c r="AA1461" s="14">
        <v>23.8994751</v>
      </c>
      <c r="AB1461" s="14">
        <v>23.473455430000001</v>
      </c>
      <c r="AC1461" s="14">
        <f t="shared" si="141"/>
        <v>23.610437773999998</v>
      </c>
      <c r="AD1461" s="15">
        <v>23.50385284</v>
      </c>
      <c r="AE1461" s="15">
        <v>23.430202479999998</v>
      </c>
      <c r="AF1461" s="15">
        <v>23.87051392</v>
      </c>
      <c r="AG1461" s="15">
        <v>24.06002617</v>
      </c>
      <c r="AH1461" s="15">
        <v>23.460390090000001</v>
      </c>
      <c r="AI1461" s="15">
        <f t="shared" si="142"/>
        <v>23.664997100000001</v>
      </c>
      <c r="AJ1461" s="1" t="b">
        <v>1</v>
      </c>
      <c r="AK1461" s="16">
        <v>0.66049327487778853</v>
      </c>
      <c r="AL1461" s="1">
        <v>5.4559325999999998E-2</v>
      </c>
      <c r="AM1461" s="1">
        <f t="shared" si="143"/>
        <v>1.0385418302268086</v>
      </c>
      <c r="AN1461" s="1"/>
      <c r="AO1461" s="54"/>
      <c r="AP1461" s="91"/>
      <c r="AQ1461" s="11"/>
      <c r="AR1461" s="92"/>
    </row>
    <row r="1462" spans="1:44" x14ac:dyDescent="0.25">
      <c r="A1462" s="11" t="s">
        <v>6337</v>
      </c>
      <c r="B1462" s="11" t="s">
        <v>8292</v>
      </c>
      <c r="C1462" s="12" t="s">
        <v>6338</v>
      </c>
      <c r="D1462" s="12" t="s">
        <v>6339</v>
      </c>
      <c r="E1462" s="22">
        <v>4</v>
      </c>
      <c r="F1462" s="25">
        <v>19.949918749999998</v>
      </c>
      <c r="G1462" s="14">
        <v>19.544490809999999</v>
      </c>
      <c r="H1462" s="14">
        <v>21.535972600000001</v>
      </c>
      <c r="I1462" s="14">
        <v>19.872613909999998</v>
      </c>
      <c r="J1462" s="14">
        <v>20.34505463</v>
      </c>
      <c r="K1462" s="14">
        <f t="shared" si="138"/>
        <v>20.249610139999998</v>
      </c>
      <c r="L1462" s="15">
        <v>20.215135570000001</v>
      </c>
      <c r="M1462" s="15">
        <v>20.08420563</v>
      </c>
      <c r="N1462" s="15">
        <v>19.84558105</v>
      </c>
      <c r="O1462" s="15">
        <v>20.151651380000001</v>
      </c>
      <c r="P1462" s="15">
        <v>20.264648439999998</v>
      </c>
      <c r="Q1462" s="15">
        <f t="shared" si="139"/>
        <v>20.112244413999999</v>
      </c>
      <c r="R1462" s="1" t="b">
        <v>1</v>
      </c>
      <c r="S1462" s="16">
        <v>0.74891497560426545</v>
      </c>
      <c r="T1462" s="1">
        <v>-0.137365723</v>
      </c>
      <c r="U1462" s="1">
        <f t="shared" si="140"/>
        <v>0.90917774614828539</v>
      </c>
      <c r="V1462" s="1"/>
      <c r="W1462" s="26"/>
      <c r="X1462" s="25">
        <v>19.480478290000001</v>
      </c>
      <c r="Y1462" s="14">
        <v>19.5698185</v>
      </c>
      <c r="Z1462" s="14">
        <v>18.059511180000001</v>
      </c>
      <c r="AA1462" s="14">
        <v>18.626121520000002</v>
      </c>
      <c r="AB1462" s="14">
        <v>17.902225489999999</v>
      </c>
      <c r="AC1462" s="14">
        <f t="shared" si="141"/>
        <v>18.727630995999998</v>
      </c>
      <c r="AD1462" s="15">
        <v>20.28928947</v>
      </c>
      <c r="AE1462" s="15">
        <v>17.486938479999999</v>
      </c>
      <c r="AF1462" s="15">
        <v>18.18286324</v>
      </c>
      <c r="AG1462" s="15">
        <v>18.219789509999998</v>
      </c>
      <c r="AH1462" s="15">
        <v>19.409370419999998</v>
      </c>
      <c r="AI1462" s="15">
        <f t="shared" si="142"/>
        <v>18.717650224</v>
      </c>
      <c r="AJ1462" s="1"/>
      <c r="AK1462" s="16">
        <v>0.98773078543399606</v>
      </c>
      <c r="AL1462" s="1">
        <v>-9.9807739999999995E-3</v>
      </c>
      <c r="AM1462" s="1">
        <f t="shared" si="143"/>
        <v>0.99310572992041524</v>
      </c>
      <c r="AN1462" s="1"/>
      <c r="AO1462" s="54"/>
      <c r="AP1462" s="91"/>
      <c r="AQ1462" s="11"/>
      <c r="AR1462" s="92"/>
    </row>
    <row r="1463" spans="1:44" x14ac:dyDescent="0.25">
      <c r="A1463" s="11" t="s">
        <v>3921</v>
      </c>
      <c r="B1463" s="11" t="s">
        <v>8001</v>
      </c>
      <c r="C1463" s="12" t="s">
        <v>3922</v>
      </c>
      <c r="D1463" s="12" t="s">
        <v>3923</v>
      </c>
      <c r="E1463" s="22">
        <v>31</v>
      </c>
      <c r="F1463" s="25">
        <v>27.609498980000001</v>
      </c>
      <c r="G1463" s="14">
        <v>27.43793488</v>
      </c>
      <c r="H1463" s="14">
        <v>26.950824740000002</v>
      </c>
      <c r="I1463" s="14">
        <v>27.54833794</v>
      </c>
      <c r="J1463" s="14">
        <v>27.53333855</v>
      </c>
      <c r="K1463" s="14">
        <f t="shared" si="138"/>
        <v>27.415987017999999</v>
      </c>
      <c r="L1463" s="15">
        <v>27.27728462</v>
      </c>
      <c r="M1463" s="15">
        <v>27.297540659999999</v>
      </c>
      <c r="N1463" s="15">
        <v>27.099588390000001</v>
      </c>
      <c r="O1463" s="15">
        <v>27.328172680000002</v>
      </c>
      <c r="P1463" s="15">
        <v>27.388866419999999</v>
      </c>
      <c r="Q1463" s="15">
        <f t="shared" si="139"/>
        <v>27.278290554000002</v>
      </c>
      <c r="R1463" s="1" t="b">
        <v>1</v>
      </c>
      <c r="S1463" s="16">
        <v>0.15874457044342047</v>
      </c>
      <c r="T1463" s="1">
        <v>-0.13769645699999999</v>
      </c>
      <c r="U1463" s="1">
        <f t="shared" si="140"/>
        <v>0.90896934345753744</v>
      </c>
      <c r="V1463" s="1"/>
      <c r="W1463" s="26"/>
      <c r="X1463" s="25">
        <v>26.354171749999999</v>
      </c>
      <c r="Y1463" s="14">
        <v>26.459951400000001</v>
      </c>
      <c r="Z1463" s="14">
        <v>25.775651929999999</v>
      </c>
      <c r="AA1463" s="14">
        <v>26.374942780000001</v>
      </c>
      <c r="AB1463" s="14">
        <v>26.198898320000001</v>
      </c>
      <c r="AC1463" s="14">
        <f t="shared" si="141"/>
        <v>26.232723235999998</v>
      </c>
      <c r="AD1463" s="15">
        <v>26.179988860000002</v>
      </c>
      <c r="AE1463" s="15">
        <v>26.280456539999999</v>
      </c>
      <c r="AF1463" s="15">
        <v>25.901962279999999</v>
      </c>
      <c r="AG1463" s="15">
        <v>26.431924819999999</v>
      </c>
      <c r="AH1463" s="15">
        <v>26.313856120000001</v>
      </c>
      <c r="AI1463" s="15">
        <f t="shared" si="142"/>
        <v>26.221637723999997</v>
      </c>
      <c r="AJ1463" s="1" t="b">
        <v>1</v>
      </c>
      <c r="AK1463" s="16">
        <v>0.87960996340239128</v>
      </c>
      <c r="AL1463" s="1">
        <v>-1.108551E-2</v>
      </c>
      <c r="AM1463" s="1">
        <f t="shared" si="143"/>
        <v>0.99234555561398419</v>
      </c>
      <c r="AN1463" s="1"/>
      <c r="AO1463" s="54"/>
      <c r="AP1463" s="91"/>
      <c r="AQ1463" s="11"/>
      <c r="AR1463" s="92"/>
    </row>
    <row r="1464" spans="1:44" x14ac:dyDescent="0.25">
      <c r="A1464" s="11" t="s">
        <v>1646</v>
      </c>
      <c r="B1464" s="11" t="s">
        <v>7681</v>
      </c>
      <c r="C1464" s="12" t="s">
        <v>1647</v>
      </c>
      <c r="D1464" s="12" t="s">
        <v>1648</v>
      </c>
      <c r="E1464" s="22">
        <v>28</v>
      </c>
      <c r="F1464" s="25">
        <v>25.786188129999999</v>
      </c>
      <c r="G1464" s="14">
        <v>25.912668230000001</v>
      </c>
      <c r="H1464" s="14">
        <v>26.688457490000001</v>
      </c>
      <c r="I1464" s="14">
        <v>26.029937740000001</v>
      </c>
      <c r="J1464" s="14">
        <v>26.36899567</v>
      </c>
      <c r="K1464" s="14">
        <f t="shared" si="138"/>
        <v>26.157249452000002</v>
      </c>
      <c r="L1464" s="15">
        <v>26.101614000000001</v>
      </c>
      <c r="M1464" s="15">
        <v>26.157613749999999</v>
      </c>
      <c r="N1464" s="15">
        <v>25.908664699999999</v>
      </c>
      <c r="O1464" s="15">
        <v>25.91674995</v>
      </c>
      <c r="P1464" s="15">
        <v>26.013099669999999</v>
      </c>
      <c r="Q1464" s="15">
        <f t="shared" si="139"/>
        <v>26.019548413999996</v>
      </c>
      <c r="R1464" s="1" t="b">
        <v>1</v>
      </c>
      <c r="S1464" s="16">
        <v>0.53194332672666034</v>
      </c>
      <c r="T1464" s="1">
        <v>-0.137701035</v>
      </c>
      <c r="U1464" s="1">
        <f t="shared" si="140"/>
        <v>0.90896645909533058</v>
      </c>
      <c r="V1464" s="1"/>
      <c r="W1464" s="26"/>
      <c r="X1464" s="25">
        <v>25.328960420000001</v>
      </c>
      <c r="Y1464" s="14">
        <v>25.298521040000001</v>
      </c>
      <c r="Z1464" s="14">
        <v>25.263561249999999</v>
      </c>
      <c r="AA1464" s="14">
        <v>25.17153931</v>
      </c>
      <c r="AB1464" s="14">
        <v>25.183212279999999</v>
      </c>
      <c r="AC1464" s="14">
        <f t="shared" si="141"/>
        <v>25.249158860000001</v>
      </c>
      <c r="AD1464" s="15">
        <v>25.125930790000002</v>
      </c>
      <c r="AE1464" s="15">
        <v>25.221698759999999</v>
      </c>
      <c r="AF1464" s="15">
        <v>25.025424959999999</v>
      </c>
      <c r="AG1464" s="15">
        <v>24.92284012</v>
      </c>
      <c r="AH1464" s="15">
        <v>25.044643399999998</v>
      </c>
      <c r="AI1464" s="15">
        <f t="shared" si="142"/>
        <v>25.068107606000002</v>
      </c>
      <c r="AJ1464" s="1" t="b">
        <v>1</v>
      </c>
      <c r="AK1464" s="16">
        <v>5.027253116340274E-3</v>
      </c>
      <c r="AL1464" s="1">
        <v>-0.18105125399999999</v>
      </c>
      <c r="AM1464" s="1">
        <f t="shared" si="143"/>
        <v>0.88206002807708572</v>
      </c>
      <c r="AN1464" s="1"/>
      <c r="AO1464" s="54"/>
      <c r="AP1464" s="91"/>
      <c r="AQ1464" s="11"/>
      <c r="AR1464" s="92"/>
    </row>
    <row r="1465" spans="1:44" x14ac:dyDescent="0.25">
      <c r="A1465" s="11" t="s">
        <v>7421</v>
      </c>
      <c r="B1465" s="11" t="s">
        <v>7422</v>
      </c>
      <c r="C1465" s="12" t="s">
        <v>7423</v>
      </c>
      <c r="D1465" s="12" t="s">
        <v>7424</v>
      </c>
      <c r="E1465" s="22">
        <v>7</v>
      </c>
      <c r="F1465" s="25">
        <v>23.806955339999998</v>
      </c>
      <c r="G1465" s="14">
        <v>24.361452100000001</v>
      </c>
      <c r="H1465" s="14">
        <v>22.92671013</v>
      </c>
      <c r="I1465" s="14">
        <v>23.970619200000002</v>
      </c>
      <c r="J1465" s="14">
        <v>24.23724747</v>
      </c>
      <c r="K1465" s="14">
        <f t="shared" si="138"/>
        <v>23.860596848</v>
      </c>
      <c r="L1465" s="15">
        <v>23.302848820000001</v>
      </c>
      <c r="M1465" s="15">
        <v>23.80950928</v>
      </c>
      <c r="N1465" s="15">
        <v>23.910770419999999</v>
      </c>
      <c r="O1465" s="15">
        <v>23.47864723</v>
      </c>
      <c r="P1465" s="15">
        <v>24.109086990000002</v>
      </c>
      <c r="Q1465" s="15">
        <f t="shared" si="139"/>
        <v>23.722172548000003</v>
      </c>
      <c r="R1465" s="1" t="b">
        <v>1</v>
      </c>
      <c r="S1465" s="16">
        <v>0.65876089209679523</v>
      </c>
      <c r="T1465" s="1">
        <v>-0.138424301</v>
      </c>
      <c r="U1465" s="1">
        <f t="shared" si="140"/>
        <v>0.90851088133935343</v>
      </c>
      <c r="V1465" s="1"/>
      <c r="W1465" s="26"/>
      <c r="X1465" s="25">
        <v>22.45651054</v>
      </c>
      <c r="Y1465" s="14">
        <v>22.00511551</v>
      </c>
      <c r="Z1465" s="14">
        <v>22.34087753</v>
      </c>
      <c r="AA1465" s="14">
        <v>22.933515549999999</v>
      </c>
      <c r="AB1465" s="14">
        <v>22.41557693</v>
      </c>
      <c r="AC1465" s="14">
        <f t="shared" si="141"/>
        <v>22.430319212000001</v>
      </c>
      <c r="AD1465" s="15">
        <v>22.251041409999999</v>
      </c>
      <c r="AE1465" s="15">
        <v>22.278978349999999</v>
      </c>
      <c r="AF1465" s="15">
        <v>22.368928910000001</v>
      </c>
      <c r="AG1465" s="15">
        <v>22.807485580000002</v>
      </c>
      <c r="AH1465" s="15">
        <v>22.606412890000001</v>
      </c>
      <c r="AI1465" s="15">
        <f t="shared" si="142"/>
        <v>22.462569428000002</v>
      </c>
      <c r="AJ1465" s="1" t="b">
        <v>1</v>
      </c>
      <c r="AK1465" s="16">
        <v>0.74055264426866918</v>
      </c>
      <c r="AL1465" s="1">
        <v>3.2250213999999999E-2</v>
      </c>
      <c r="AM1465" s="1">
        <f t="shared" si="143"/>
        <v>1.0226058710117336</v>
      </c>
      <c r="AN1465" s="1"/>
      <c r="AO1465" s="54"/>
      <c r="AP1465" s="91"/>
      <c r="AQ1465" s="11"/>
      <c r="AR1465" s="92"/>
    </row>
    <row r="1466" spans="1:44" x14ac:dyDescent="0.25">
      <c r="A1466" s="11" t="s">
        <v>522</v>
      </c>
      <c r="B1466" s="11" t="s">
        <v>523</v>
      </c>
      <c r="C1466" s="12" t="s">
        <v>524</v>
      </c>
      <c r="D1466" s="12" t="s">
        <v>525</v>
      </c>
      <c r="E1466" s="22">
        <v>33</v>
      </c>
      <c r="F1466" s="25">
        <v>25.364294050000002</v>
      </c>
      <c r="G1466" s="14">
        <v>25.76908302</v>
      </c>
      <c r="H1466" s="14">
        <v>25.11850548</v>
      </c>
      <c r="I1466" s="14">
        <v>25.837713239999999</v>
      </c>
      <c r="J1466" s="14">
        <v>25.772710799999999</v>
      </c>
      <c r="K1466" s="14">
        <f t="shared" si="138"/>
        <v>25.572461318000002</v>
      </c>
      <c r="L1466" s="15">
        <v>25.174095149999999</v>
      </c>
      <c r="M1466" s="15">
        <v>25.50111961</v>
      </c>
      <c r="N1466" s="15">
        <v>25.333642959999999</v>
      </c>
      <c r="O1466" s="15">
        <v>25.41693115</v>
      </c>
      <c r="P1466" s="15">
        <v>25.743579860000001</v>
      </c>
      <c r="Q1466" s="15">
        <f t="shared" si="139"/>
        <v>25.433873746</v>
      </c>
      <c r="R1466" s="1" t="b">
        <v>1</v>
      </c>
      <c r="S1466" s="16">
        <v>0.27119500361116056</v>
      </c>
      <c r="T1466" s="1">
        <v>-0.13858756999999999</v>
      </c>
      <c r="U1466" s="1">
        <f t="shared" si="140"/>
        <v>0.90840807148287495</v>
      </c>
      <c r="V1466" s="1"/>
      <c r="W1466" s="26"/>
      <c r="X1466" s="25">
        <v>24.608737949999998</v>
      </c>
      <c r="Y1466" s="14">
        <v>24.359912869999999</v>
      </c>
      <c r="Z1466" s="14">
        <v>24.322717669999999</v>
      </c>
      <c r="AA1466" s="14">
        <v>24.619804380000001</v>
      </c>
      <c r="AB1466" s="14">
        <v>24.46045303</v>
      </c>
      <c r="AC1466" s="14">
        <f t="shared" si="141"/>
        <v>24.474325180000001</v>
      </c>
      <c r="AD1466" s="15">
        <v>24.33156013</v>
      </c>
      <c r="AE1466" s="15">
        <v>24.38896561</v>
      </c>
      <c r="AF1466" s="15">
        <v>24.358303070000002</v>
      </c>
      <c r="AG1466" s="15">
        <v>24.457574839999999</v>
      </c>
      <c r="AH1466" s="15">
        <v>24.217489239999999</v>
      </c>
      <c r="AI1466" s="15">
        <f t="shared" si="142"/>
        <v>24.350778578</v>
      </c>
      <c r="AJ1466" s="1" t="b">
        <v>1</v>
      </c>
      <c r="AK1466" s="16">
        <v>0.13594900018921757</v>
      </c>
      <c r="AL1466" s="1">
        <v>-0.12354660000000001</v>
      </c>
      <c r="AM1466" s="1">
        <f t="shared" si="143"/>
        <v>0.91792831700862754</v>
      </c>
      <c r="AN1466" s="1"/>
      <c r="AO1466" s="54"/>
      <c r="AP1466" s="91"/>
      <c r="AQ1466" s="11"/>
      <c r="AR1466" s="92"/>
    </row>
    <row r="1467" spans="1:44" x14ac:dyDescent="0.25">
      <c r="A1467" s="11" t="s">
        <v>2489</v>
      </c>
      <c r="B1467" s="11" t="s">
        <v>2490</v>
      </c>
      <c r="C1467" s="12" t="s">
        <v>2490</v>
      </c>
      <c r="D1467" s="12" t="s">
        <v>2491</v>
      </c>
      <c r="E1467" s="22">
        <v>24</v>
      </c>
      <c r="F1467" s="25">
        <v>26.098745350000002</v>
      </c>
      <c r="G1467" s="14">
        <v>26.495641710000001</v>
      </c>
      <c r="H1467" s="14">
        <v>25.7830677</v>
      </c>
      <c r="I1467" s="14">
        <v>26.257602689999999</v>
      </c>
      <c r="J1467" s="14">
        <v>26.24134445</v>
      </c>
      <c r="K1467" s="14">
        <f t="shared" si="138"/>
        <v>26.175280380000004</v>
      </c>
      <c r="L1467" s="15">
        <v>25.87452888</v>
      </c>
      <c r="M1467" s="15">
        <v>26.087276459999998</v>
      </c>
      <c r="N1467" s="15">
        <v>26.111059189999999</v>
      </c>
      <c r="O1467" s="15">
        <v>26.017948149999999</v>
      </c>
      <c r="P1467" s="15">
        <v>26.091762540000001</v>
      </c>
      <c r="Q1467" s="15">
        <f t="shared" si="139"/>
        <v>26.036515043999998</v>
      </c>
      <c r="R1467" s="1" t="b">
        <v>1</v>
      </c>
      <c r="S1467" s="16">
        <v>0.32619903881138024</v>
      </c>
      <c r="T1467" s="1">
        <v>-0.13876533499999999</v>
      </c>
      <c r="U1467" s="1">
        <f t="shared" si="140"/>
        <v>0.90829614678091175</v>
      </c>
      <c r="V1467" s="1"/>
      <c r="W1467" s="26"/>
      <c r="X1467" s="25">
        <v>25.064392089999998</v>
      </c>
      <c r="Y1467" s="14">
        <v>25.264169689999999</v>
      </c>
      <c r="Z1467" s="14">
        <v>24.870700840000001</v>
      </c>
      <c r="AA1467" s="14">
        <v>25.033050540000001</v>
      </c>
      <c r="AB1467" s="14">
        <v>24.95309258</v>
      </c>
      <c r="AC1467" s="14">
        <f t="shared" si="141"/>
        <v>25.037081148000002</v>
      </c>
      <c r="AD1467" s="15">
        <v>25.086183550000001</v>
      </c>
      <c r="AE1467" s="15">
        <v>25.084766389999999</v>
      </c>
      <c r="AF1467" s="15">
        <v>25.0324192</v>
      </c>
      <c r="AG1467" s="15">
        <v>25.082006450000002</v>
      </c>
      <c r="AH1467" s="15">
        <v>25.20519638</v>
      </c>
      <c r="AI1467" s="15">
        <f t="shared" si="142"/>
        <v>25.098114394</v>
      </c>
      <c r="AJ1467" s="1" t="b">
        <v>1</v>
      </c>
      <c r="AK1467" s="16">
        <v>0.44928454138417712</v>
      </c>
      <c r="AL1467" s="1">
        <v>6.1033248999999998E-2</v>
      </c>
      <c r="AM1467" s="1">
        <f t="shared" si="143"/>
        <v>1.0432126356012934</v>
      </c>
      <c r="AN1467" s="1"/>
      <c r="AO1467" s="54"/>
      <c r="AP1467" s="91"/>
      <c r="AQ1467" s="11"/>
      <c r="AR1467" s="92"/>
    </row>
    <row r="1468" spans="1:44" x14ac:dyDescent="0.25">
      <c r="A1468" s="11" t="s">
        <v>2384</v>
      </c>
      <c r="B1468" s="11" t="s">
        <v>7788</v>
      </c>
      <c r="C1468" s="12" t="s">
        <v>2385</v>
      </c>
      <c r="D1468" s="12" t="s">
        <v>2386</v>
      </c>
      <c r="E1468" s="22">
        <v>5</v>
      </c>
      <c r="F1468" s="25">
        <v>21.279914860000002</v>
      </c>
      <c r="G1468" s="14">
        <v>23.452493669999999</v>
      </c>
      <c r="H1468" s="14">
        <v>24.060274119999999</v>
      </c>
      <c r="I1468" s="14">
        <v>22.675363539999999</v>
      </c>
      <c r="J1468" s="14">
        <v>23.10186195</v>
      </c>
      <c r="K1468" s="14">
        <f t="shared" si="138"/>
        <v>22.913981627999998</v>
      </c>
      <c r="L1468" s="15">
        <v>22.047134400000001</v>
      </c>
      <c r="M1468" s="15">
        <v>23.10102844</v>
      </c>
      <c r="N1468" s="15">
        <v>23.215164179999999</v>
      </c>
      <c r="O1468" s="15">
        <v>22.629941939999998</v>
      </c>
      <c r="P1468" s="15">
        <v>22.87979507</v>
      </c>
      <c r="Q1468" s="15">
        <f t="shared" si="139"/>
        <v>22.774612806</v>
      </c>
      <c r="R1468" s="1" t="b">
        <v>1</v>
      </c>
      <c r="S1468" s="16">
        <v>0.62388308499737999</v>
      </c>
      <c r="T1468" s="1">
        <v>-0.13936882</v>
      </c>
      <c r="U1468" s="1">
        <f t="shared" si="140"/>
        <v>0.90791628239142796</v>
      </c>
      <c r="V1468" s="1"/>
      <c r="W1468" s="26"/>
      <c r="X1468" s="25">
        <v>22.3235569</v>
      </c>
      <c r="Y1468" s="14">
        <v>19.594867709999999</v>
      </c>
      <c r="Z1468" s="14">
        <v>21.98801422</v>
      </c>
      <c r="AA1468" s="14">
        <v>21.74308014</v>
      </c>
      <c r="AB1468" s="14">
        <v>21.878261569999999</v>
      </c>
      <c r="AC1468" s="14">
        <f t="shared" si="141"/>
        <v>21.505556108</v>
      </c>
      <c r="AD1468" s="15">
        <v>22.06009293</v>
      </c>
      <c r="AE1468" s="15">
        <v>19.67001724</v>
      </c>
      <c r="AF1468" s="15">
        <v>21.728872299999999</v>
      </c>
      <c r="AG1468" s="15">
        <v>22.026107790000001</v>
      </c>
      <c r="AH1468" s="15">
        <v>21.30830383</v>
      </c>
      <c r="AI1468" s="15">
        <f t="shared" si="142"/>
        <v>21.358678818000001</v>
      </c>
      <c r="AJ1468" s="1" t="b">
        <v>1</v>
      </c>
      <c r="AK1468" s="16">
        <v>0.37777052438457487</v>
      </c>
      <c r="AL1468" s="1">
        <v>-0.14687728899999999</v>
      </c>
      <c r="AM1468" s="1">
        <f t="shared" si="143"/>
        <v>0.90320333045502399</v>
      </c>
      <c r="AN1468" s="1"/>
      <c r="AO1468" s="54"/>
      <c r="AP1468" s="91"/>
      <c r="AQ1468" s="11"/>
      <c r="AR1468" s="92"/>
    </row>
    <row r="1469" spans="1:44" x14ac:dyDescent="0.25">
      <c r="A1469" s="11" t="s">
        <v>6475</v>
      </c>
      <c r="B1469" s="11" t="s">
        <v>6476</v>
      </c>
      <c r="C1469" s="12" t="s">
        <v>6476</v>
      </c>
      <c r="D1469" s="12" t="s">
        <v>6477</v>
      </c>
      <c r="E1469" s="22">
        <v>2</v>
      </c>
      <c r="F1469" s="25">
        <v>21.39325333</v>
      </c>
      <c r="G1469" s="14">
        <v>19.238374709999999</v>
      </c>
      <c r="H1469" s="14">
        <v>19.56284904</v>
      </c>
      <c r="I1469" s="14">
        <v>21.600957869999998</v>
      </c>
      <c r="J1469" s="14">
        <v>18.93869209</v>
      </c>
      <c r="K1469" s="14">
        <f t="shared" si="138"/>
        <v>20.146825408000002</v>
      </c>
      <c r="L1469" s="15">
        <v>20.639358519999998</v>
      </c>
      <c r="M1469" s="15">
        <v>20.45191574</v>
      </c>
      <c r="N1469" s="15">
        <v>19.408187869999999</v>
      </c>
      <c r="O1469" s="15">
        <v>20.885318760000001</v>
      </c>
      <c r="P1469" s="15">
        <v>18.651126860000002</v>
      </c>
      <c r="Q1469" s="15">
        <f t="shared" si="139"/>
        <v>20.007181550000002</v>
      </c>
      <c r="R1469" s="1" t="b">
        <v>1</v>
      </c>
      <c r="S1469" s="16">
        <v>0.71631603316849968</v>
      </c>
      <c r="T1469" s="1">
        <v>-0.13964386000000001</v>
      </c>
      <c r="U1469" s="1">
        <f t="shared" si="140"/>
        <v>0.90774321082351239</v>
      </c>
      <c r="V1469" s="1"/>
      <c r="W1469" s="26"/>
      <c r="X1469" s="25">
        <v>19.71357536</v>
      </c>
      <c r="Y1469" s="14">
        <v>18.91479301</v>
      </c>
      <c r="Z1469" s="14">
        <v>20.227996829999999</v>
      </c>
      <c r="AA1469" s="14">
        <v>18.899858470000002</v>
      </c>
      <c r="AB1469" s="14">
        <v>20.580310820000001</v>
      </c>
      <c r="AC1469" s="14">
        <f t="shared" si="141"/>
        <v>19.667306898</v>
      </c>
      <c r="AD1469" s="15">
        <v>19.3467865</v>
      </c>
      <c r="AE1469" s="15">
        <v>19.382497789999999</v>
      </c>
      <c r="AF1469" s="15">
        <v>19.735738749999999</v>
      </c>
      <c r="AG1469" s="15">
        <v>18.50815201</v>
      </c>
      <c r="AH1469" s="15">
        <v>19.40654945</v>
      </c>
      <c r="AI1469" s="15">
        <f t="shared" si="142"/>
        <v>19.275944899999999</v>
      </c>
      <c r="AJ1469" s="1" t="b">
        <v>1</v>
      </c>
      <c r="AK1469" s="16">
        <v>0.20792806500174327</v>
      </c>
      <c r="AL1469" s="1">
        <v>-0.39136199999999999</v>
      </c>
      <c r="AM1469" s="1">
        <f t="shared" si="143"/>
        <v>0.76240949938313418</v>
      </c>
      <c r="AN1469" s="1"/>
      <c r="AO1469" s="54"/>
      <c r="AP1469" s="91"/>
      <c r="AQ1469" s="11"/>
      <c r="AR1469" s="92"/>
    </row>
    <row r="1470" spans="1:44" x14ac:dyDescent="0.25">
      <c r="A1470" s="11" t="s">
        <v>2834</v>
      </c>
      <c r="B1470" s="11" t="s">
        <v>2835</v>
      </c>
      <c r="C1470" s="12" t="s">
        <v>2835</v>
      </c>
      <c r="D1470" s="12" t="s">
        <v>2836</v>
      </c>
      <c r="E1470" s="22">
        <v>2</v>
      </c>
      <c r="F1470" s="25">
        <v>21.69421577</v>
      </c>
      <c r="G1470" s="14">
        <v>19.009767530000001</v>
      </c>
      <c r="H1470" s="14">
        <v>18.938554759999999</v>
      </c>
      <c r="I1470" s="14">
        <v>20.776838300000001</v>
      </c>
      <c r="J1470" s="14">
        <v>20.650270460000002</v>
      </c>
      <c r="K1470" s="14">
        <f t="shared" si="138"/>
        <v>20.213929364000002</v>
      </c>
      <c r="L1470" s="15">
        <v>20.888963700000001</v>
      </c>
      <c r="M1470" s="15">
        <v>21.138275149999998</v>
      </c>
      <c r="N1470" s="15">
        <v>18.39860535</v>
      </c>
      <c r="O1470" s="15">
        <v>21.091650009999999</v>
      </c>
      <c r="P1470" s="15">
        <v>18.85227394</v>
      </c>
      <c r="Q1470" s="15">
        <f t="shared" si="139"/>
        <v>20.073953629999998</v>
      </c>
      <c r="R1470" s="1" t="b">
        <v>1</v>
      </c>
      <c r="S1470" s="16">
        <v>0.84234277857803075</v>
      </c>
      <c r="T1470" s="1">
        <v>-0.13997573899999999</v>
      </c>
      <c r="U1470" s="1">
        <f t="shared" si="140"/>
        <v>0.90753441669030688</v>
      </c>
      <c r="V1470" s="1"/>
      <c r="W1470" s="26"/>
      <c r="X1470" s="25">
        <v>19.518472670000001</v>
      </c>
      <c r="Y1470" s="14">
        <v>20.254766459999999</v>
      </c>
      <c r="Z1470" s="14">
        <v>20.084856030000001</v>
      </c>
      <c r="AA1470" s="14">
        <v>20.102390289999999</v>
      </c>
      <c r="AB1470" s="14">
        <v>20.32278633</v>
      </c>
      <c r="AC1470" s="14">
        <f t="shared" si="141"/>
        <v>20.056654356000003</v>
      </c>
      <c r="AD1470" s="15">
        <v>18.018463130000001</v>
      </c>
      <c r="AE1470" s="15">
        <v>19.48863983</v>
      </c>
      <c r="AF1470" s="15">
        <v>20.421316149999999</v>
      </c>
      <c r="AG1470" s="15">
        <v>20.117435459999999</v>
      </c>
      <c r="AH1470" s="15">
        <v>19.736480709999999</v>
      </c>
      <c r="AI1470" s="15">
        <f t="shared" si="142"/>
        <v>19.556467055999995</v>
      </c>
      <c r="AJ1470" s="1" t="b">
        <v>1</v>
      </c>
      <c r="AK1470" s="16">
        <v>0.19265553463476551</v>
      </c>
      <c r="AL1470" s="1">
        <v>-0.50018730199999994</v>
      </c>
      <c r="AM1470" s="1">
        <f t="shared" si="143"/>
        <v>0.70701498499013404</v>
      </c>
      <c r="AN1470" s="1"/>
      <c r="AO1470" s="54"/>
      <c r="AP1470" s="91"/>
      <c r="AQ1470" s="11"/>
      <c r="AR1470" s="92"/>
    </row>
    <row r="1471" spans="1:44" x14ac:dyDescent="0.25">
      <c r="A1471" s="11" t="s">
        <v>1055</v>
      </c>
      <c r="B1471" s="11" t="s">
        <v>1056</v>
      </c>
      <c r="C1471" s="12" t="s">
        <v>1056</v>
      </c>
      <c r="D1471" s="12" t="s">
        <v>1057</v>
      </c>
      <c r="E1471" s="22">
        <v>22</v>
      </c>
      <c r="F1471" s="25">
        <v>27.918832779999999</v>
      </c>
      <c r="G1471" s="14">
        <v>27.66803741</v>
      </c>
      <c r="H1471" s="14">
        <v>27.228485110000001</v>
      </c>
      <c r="I1471" s="14">
        <v>27.772724149999998</v>
      </c>
      <c r="J1471" s="14">
        <v>27.76509094</v>
      </c>
      <c r="K1471" s="14">
        <f t="shared" si="138"/>
        <v>27.670634077999999</v>
      </c>
      <c r="L1471" s="15">
        <v>27.438095090000001</v>
      </c>
      <c r="M1471" s="15">
        <v>27.56587219</v>
      </c>
      <c r="N1471" s="15">
        <v>27.510959629999999</v>
      </c>
      <c r="O1471" s="15">
        <v>27.447584150000001</v>
      </c>
      <c r="P1471" s="15">
        <v>27.69019127</v>
      </c>
      <c r="Q1471" s="15">
        <f t="shared" si="139"/>
        <v>27.530540466000001</v>
      </c>
      <c r="R1471" s="1" t="b">
        <v>1</v>
      </c>
      <c r="S1471" s="16">
        <v>0.33964422684327084</v>
      </c>
      <c r="T1471" s="1">
        <v>-0.14009361300000001</v>
      </c>
      <c r="U1471" s="1">
        <f t="shared" si="140"/>
        <v>0.9074602704994712</v>
      </c>
      <c r="V1471" s="1"/>
      <c r="W1471" s="26"/>
      <c r="X1471" s="25">
        <v>26.538705830000001</v>
      </c>
      <c r="Y1471" s="14">
        <v>26.197399140000002</v>
      </c>
      <c r="Z1471" s="14">
        <v>26.732210160000001</v>
      </c>
      <c r="AA1471" s="14">
        <v>26.672901150000001</v>
      </c>
      <c r="AB1471" s="14">
        <v>26.385992049999999</v>
      </c>
      <c r="AC1471" s="14">
        <f t="shared" si="141"/>
        <v>26.505441666000003</v>
      </c>
      <c r="AD1471" s="15">
        <v>26.407869340000001</v>
      </c>
      <c r="AE1471" s="15">
        <v>26.201667789999998</v>
      </c>
      <c r="AF1471" s="15">
        <v>26.45544434</v>
      </c>
      <c r="AG1471" s="15">
        <v>26.75735474</v>
      </c>
      <c r="AH1471" s="15">
        <v>26.693784709999999</v>
      </c>
      <c r="AI1471" s="15">
        <f t="shared" si="142"/>
        <v>26.503224183999997</v>
      </c>
      <c r="AJ1471" s="1" t="b">
        <v>1</v>
      </c>
      <c r="AK1471" s="16">
        <v>0.9831837523873066</v>
      </c>
      <c r="AL1471" s="1">
        <v>-2.217484E-3</v>
      </c>
      <c r="AM1471" s="1">
        <f t="shared" si="143"/>
        <v>0.99846413786274268</v>
      </c>
      <c r="AN1471" s="1"/>
      <c r="AO1471" s="54"/>
      <c r="AP1471" s="91"/>
      <c r="AQ1471" s="11"/>
      <c r="AR1471" s="92"/>
    </row>
    <row r="1472" spans="1:44" x14ac:dyDescent="0.25">
      <c r="A1472" s="11" t="s">
        <v>2446</v>
      </c>
      <c r="B1472" s="11" t="s">
        <v>2447</v>
      </c>
      <c r="C1472" s="12" t="s">
        <v>2448</v>
      </c>
      <c r="D1472" s="12" t="s">
        <v>2449</v>
      </c>
      <c r="E1472" s="22">
        <v>4</v>
      </c>
      <c r="F1472" s="25">
        <v>20.629076000000001</v>
      </c>
      <c r="G1472" s="14">
        <v>20.796062469999999</v>
      </c>
      <c r="H1472" s="14">
        <v>20.38490105</v>
      </c>
      <c r="I1472" s="14">
        <v>20.252573009999999</v>
      </c>
      <c r="J1472" s="14">
        <v>21.608648299999999</v>
      </c>
      <c r="K1472" s="14">
        <f t="shared" si="138"/>
        <v>20.734252165999997</v>
      </c>
      <c r="L1472" s="15">
        <v>20.435222629999998</v>
      </c>
      <c r="M1472" s="15">
        <v>20.69548988</v>
      </c>
      <c r="N1472" s="15">
        <v>20.630964280000001</v>
      </c>
      <c r="O1472" s="15">
        <v>20.57357597</v>
      </c>
      <c r="P1472" s="15">
        <v>20.633516310000001</v>
      </c>
      <c r="Q1472" s="15">
        <f t="shared" si="139"/>
        <v>20.593753814000003</v>
      </c>
      <c r="R1472" s="1" t="b">
        <v>1</v>
      </c>
      <c r="S1472" s="16">
        <v>0.57524200322308527</v>
      </c>
      <c r="T1472" s="1">
        <v>-0.14049835199999999</v>
      </c>
      <c r="U1472" s="1">
        <f t="shared" si="140"/>
        <v>0.90720572394794996</v>
      </c>
      <c r="V1472" s="1"/>
      <c r="W1472" s="26"/>
      <c r="X1472" s="25">
        <v>20.800571439999999</v>
      </c>
      <c r="Y1472" s="14">
        <v>20.642271040000001</v>
      </c>
      <c r="Z1472" s="14">
        <v>20.429922099999999</v>
      </c>
      <c r="AA1472" s="14">
        <v>19.760557169999998</v>
      </c>
      <c r="AB1472" s="14">
        <v>20.137210849999999</v>
      </c>
      <c r="AC1472" s="14">
        <f t="shared" si="141"/>
        <v>20.354106519999998</v>
      </c>
      <c r="AD1472" s="15">
        <v>20.297485349999999</v>
      </c>
      <c r="AE1472" s="15">
        <v>20.615489960000001</v>
      </c>
      <c r="AF1472" s="15">
        <v>19.992584229999999</v>
      </c>
      <c r="AG1472" s="15">
        <v>20.31926155</v>
      </c>
      <c r="AH1472" s="15">
        <v>20.423986429999999</v>
      </c>
      <c r="AI1472" s="15">
        <f t="shared" si="142"/>
        <v>20.329761504</v>
      </c>
      <c r="AJ1472" s="1" t="b">
        <v>1</v>
      </c>
      <c r="AK1472" s="16">
        <v>0.91098300920942776</v>
      </c>
      <c r="AL1472" s="1">
        <v>-2.4345016000000001E-2</v>
      </c>
      <c r="AM1472" s="1">
        <f t="shared" si="143"/>
        <v>0.98326690070752165</v>
      </c>
      <c r="AN1472" s="1"/>
      <c r="AO1472" s="54"/>
      <c r="AP1472" s="91"/>
      <c r="AQ1472" s="11"/>
      <c r="AR1472" s="92"/>
    </row>
    <row r="1473" spans="1:44" x14ac:dyDescent="0.25">
      <c r="A1473" s="11" t="s">
        <v>2313</v>
      </c>
      <c r="B1473" s="11" t="s">
        <v>7778</v>
      </c>
      <c r="C1473" s="12" t="s">
        <v>2314</v>
      </c>
      <c r="D1473" s="12" t="s">
        <v>2315</v>
      </c>
      <c r="E1473" s="22">
        <v>6</v>
      </c>
      <c r="F1473" s="25">
        <v>23.08227539</v>
      </c>
      <c r="G1473" s="14">
        <v>23.49862671</v>
      </c>
      <c r="H1473" s="14">
        <v>25.035570140000001</v>
      </c>
      <c r="I1473" s="14">
        <v>23.010435099999999</v>
      </c>
      <c r="J1473" s="14">
        <v>24.27106285</v>
      </c>
      <c r="K1473" s="14">
        <f t="shared" si="138"/>
        <v>23.779594037999999</v>
      </c>
      <c r="L1473" s="15">
        <v>24.073163990000001</v>
      </c>
      <c r="M1473" s="15">
        <v>22.981582639999999</v>
      </c>
      <c r="N1473" s="15">
        <v>23.580953600000001</v>
      </c>
      <c r="O1473" s="15">
        <v>23.05283356</v>
      </c>
      <c r="P1473" s="15">
        <v>24.505548480000002</v>
      </c>
      <c r="Q1473" s="15">
        <f t="shared" si="139"/>
        <v>23.638816454000001</v>
      </c>
      <c r="R1473" s="1" t="b">
        <v>1</v>
      </c>
      <c r="S1473" s="16">
        <v>0.74720727561230715</v>
      </c>
      <c r="T1473" s="1">
        <v>-0.14077758800000001</v>
      </c>
      <c r="U1473" s="1">
        <f t="shared" si="140"/>
        <v>0.90703014977860175</v>
      </c>
      <c r="V1473" s="1"/>
      <c r="W1473" s="26"/>
      <c r="X1473" s="25">
        <v>22.787977219999998</v>
      </c>
      <c r="Y1473" s="14">
        <v>22.072444919999999</v>
      </c>
      <c r="Z1473" s="14">
        <v>22.902532579999999</v>
      </c>
      <c r="AA1473" s="14">
        <v>22.695617680000002</v>
      </c>
      <c r="AB1473" s="14">
        <v>22.211425779999999</v>
      </c>
      <c r="AC1473" s="14">
        <f t="shared" si="141"/>
        <v>22.533999635999997</v>
      </c>
      <c r="AD1473" s="15">
        <v>22.6768055</v>
      </c>
      <c r="AE1473" s="15">
        <v>22.20496559</v>
      </c>
      <c r="AF1473" s="15">
        <v>22.870212550000002</v>
      </c>
      <c r="AG1473" s="15">
        <v>22.57535553</v>
      </c>
      <c r="AH1473" s="15">
        <v>22.317966460000001</v>
      </c>
      <c r="AI1473" s="15">
        <f t="shared" si="142"/>
        <v>22.529061125999998</v>
      </c>
      <c r="AJ1473" s="1" t="b">
        <v>1</v>
      </c>
      <c r="AK1473" s="16">
        <v>0.93053506258006924</v>
      </c>
      <c r="AL1473" s="1">
        <v>-4.938507E-3</v>
      </c>
      <c r="AM1473" s="1">
        <f t="shared" si="143"/>
        <v>0.99658273996590419</v>
      </c>
      <c r="AN1473" s="1"/>
      <c r="AO1473" s="54"/>
      <c r="AP1473" s="91"/>
      <c r="AQ1473" s="11"/>
      <c r="AR1473" s="92"/>
    </row>
    <row r="1474" spans="1:44" x14ac:dyDescent="0.25">
      <c r="A1474" s="11" t="s">
        <v>7065</v>
      </c>
      <c r="B1474" s="11" t="s">
        <v>7066</v>
      </c>
      <c r="C1474" s="12" t="s">
        <v>7067</v>
      </c>
      <c r="D1474" s="12" t="s">
        <v>7068</v>
      </c>
      <c r="E1474" s="22">
        <v>18</v>
      </c>
      <c r="F1474" s="25">
        <v>22.62497711</v>
      </c>
      <c r="G1474" s="14">
        <v>23.27469254</v>
      </c>
      <c r="H1474" s="14">
        <v>22.699922560000001</v>
      </c>
      <c r="I1474" s="14">
        <v>23.247482300000001</v>
      </c>
      <c r="J1474" s="14">
        <v>22.42408752</v>
      </c>
      <c r="K1474" s="14">
        <f t="shared" si="138"/>
        <v>22.854232406000001</v>
      </c>
      <c r="L1474" s="15">
        <v>22.712593080000001</v>
      </c>
      <c r="M1474" s="15">
        <v>22.964956279999999</v>
      </c>
      <c r="N1474" s="15">
        <v>22.385349269999999</v>
      </c>
      <c r="O1474" s="15">
        <v>22.690212249999998</v>
      </c>
      <c r="P1474" s="15">
        <v>22.810588840000001</v>
      </c>
      <c r="Q1474" s="15">
        <f t="shared" si="139"/>
        <v>22.712739944000003</v>
      </c>
      <c r="R1474" s="1" t="b">
        <v>1</v>
      </c>
      <c r="S1474" s="16">
        <v>0.44630253845110363</v>
      </c>
      <c r="T1474" s="1">
        <v>-0.14149246200000001</v>
      </c>
      <c r="U1474" s="1">
        <f t="shared" si="140"/>
        <v>0.90658081597545581</v>
      </c>
      <c r="V1474" s="1"/>
      <c r="W1474" s="26"/>
      <c r="X1474" s="25">
        <v>21.117307660000002</v>
      </c>
      <c r="Y1474" s="14">
        <v>21.507896420000002</v>
      </c>
      <c r="Z1474" s="14">
        <v>22.202665329999999</v>
      </c>
      <c r="AA1474" s="14">
        <v>22.428924559999999</v>
      </c>
      <c r="AB1474" s="14">
        <v>21.679042819999999</v>
      </c>
      <c r="AC1474" s="14">
        <f t="shared" si="141"/>
        <v>21.787167357999998</v>
      </c>
      <c r="AD1474" s="15">
        <v>21.178827290000001</v>
      </c>
      <c r="AE1474" s="15">
        <v>21.201259610000001</v>
      </c>
      <c r="AF1474" s="15">
        <v>18.402473449999999</v>
      </c>
      <c r="AG1474" s="15">
        <v>22.560178759999999</v>
      </c>
      <c r="AH1474" s="15">
        <v>21.48620605</v>
      </c>
      <c r="AI1474" s="15">
        <f t="shared" si="142"/>
        <v>20.965789031999996</v>
      </c>
      <c r="AJ1474" s="1" t="b">
        <v>1</v>
      </c>
      <c r="AK1474" s="16">
        <v>0.33439677627004821</v>
      </c>
      <c r="AL1474" s="1">
        <v>-0.82137832600000005</v>
      </c>
      <c r="AM1474" s="1">
        <f t="shared" si="143"/>
        <v>0.56590103219898258</v>
      </c>
      <c r="AN1474" s="1"/>
      <c r="AO1474" s="54"/>
      <c r="AP1474" s="91"/>
      <c r="AQ1474" s="11"/>
      <c r="AR1474" s="92"/>
    </row>
    <row r="1475" spans="1:44" x14ac:dyDescent="0.25">
      <c r="A1475" s="11" t="s">
        <v>3012</v>
      </c>
      <c r="B1475" s="11" t="s">
        <v>7878</v>
      </c>
      <c r="C1475" s="12" t="s">
        <v>3013</v>
      </c>
      <c r="D1475" s="12" t="s">
        <v>3014</v>
      </c>
      <c r="E1475" s="22">
        <v>26</v>
      </c>
      <c r="F1475" s="25">
        <v>25.531719209999999</v>
      </c>
      <c r="G1475" s="14">
        <v>25.67505646</v>
      </c>
      <c r="H1475" s="14">
        <v>25.150621409999999</v>
      </c>
      <c r="I1475" s="14">
        <v>25.64157677</v>
      </c>
      <c r="J1475" s="14">
        <v>25.675109859999999</v>
      </c>
      <c r="K1475" s="14">
        <f t="shared" si="138"/>
        <v>25.534816741999997</v>
      </c>
      <c r="L1475" s="15">
        <v>25.362890239999999</v>
      </c>
      <c r="M1475" s="15">
        <v>25.372886659999999</v>
      </c>
      <c r="N1475" s="15">
        <v>25.473609920000001</v>
      </c>
      <c r="O1475" s="15">
        <v>25.272985460000001</v>
      </c>
      <c r="P1475" s="15">
        <v>25.48234558</v>
      </c>
      <c r="Q1475" s="15">
        <f t="shared" si="139"/>
        <v>25.392943572</v>
      </c>
      <c r="R1475" s="1" t="b">
        <v>1</v>
      </c>
      <c r="S1475" s="16">
        <v>0.30868976419156258</v>
      </c>
      <c r="T1475" s="1">
        <v>-0.14187316899999999</v>
      </c>
      <c r="U1475" s="1">
        <f t="shared" si="140"/>
        <v>0.90634161356752574</v>
      </c>
      <c r="V1475" s="1"/>
      <c r="W1475" s="26"/>
      <c r="X1475" s="25">
        <v>24.632728579999998</v>
      </c>
      <c r="Y1475" s="14">
        <v>24.62516785</v>
      </c>
      <c r="Z1475" s="14">
        <v>24.504215240000001</v>
      </c>
      <c r="AA1475" s="14">
        <v>24.57859612</v>
      </c>
      <c r="AB1475" s="14">
        <v>24.577096940000001</v>
      </c>
      <c r="AC1475" s="14">
        <f t="shared" si="141"/>
        <v>24.583560945999999</v>
      </c>
      <c r="AD1475" s="15">
        <v>24.37497711</v>
      </c>
      <c r="AE1475" s="15">
        <v>24.54397964</v>
      </c>
      <c r="AF1475" s="15">
        <v>24.423614499999999</v>
      </c>
      <c r="AG1475" s="15">
        <v>24.684906009999999</v>
      </c>
      <c r="AH1475" s="15">
        <v>24.608570100000001</v>
      </c>
      <c r="AI1475" s="15">
        <f t="shared" si="142"/>
        <v>24.527209471999999</v>
      </c>
      <c r="AJ1475" s="1" t="b">
        <v>1</v>
      </c>
      <c r="AK1475" s="16">
        <v>0.41218890065431441</v>
      </c>
      <c r="AL1475" s="1">
        <v>-5.6351471E-2</v>
      </c>
      <c r="AM1475" s="1">
        <f t="shared" si="143"/>
        <v>0.96169313735217898</v>
      </c>
      <c r="AN1475" s="1"/>
      <c r="AO1475" s="54"/>
      <c r="AP1475" s="91"/>
      <c r="AQ1475" s="11"/>
      <c r="AR1475" s="92"/>
    </row>
    <row r="1476" spans="1:44" x14ac:dyDescent="0.25">
      <c r="A1476" s="11" t="s">
        <v>2528</v>
      </c>
      <c r="B1476" s="11" t="s">
        <v>7805</v>
      </c>
      <c r="C1476" s="12" t="s">
        <v>2529</v>
      </c>
      <c r="D1476" s="12" t="s">
        <v>2530</v>
      </c>
      <c r="E1476" s="22">
        <v>7</v>
      </c>
      <c r="F1476" s="25">
        <v>23.462886810000001</v>
      </c>
      <c r="G1476" s="14">
        <v>23.289119719999999</v>
      </c>
      <c r="H1476" s="14">
        <v>22.785125730000001</v>
      </c>
      <c r="I1476" s="14">
        <v>22.93102837</v>
      </c>
      <c r="J1476" s="14">
        <v>23.123004909999999</v>
      </c>
      <c r="K1476" s="14">
        <f t="shared" si="138"/>
        <v>23.118233107999998</v>
      </c>
      <c r="L1476" s="15">
        <v>23.28954315</v>
      </c>
      <c r="M1476" s="15">
        <v>22.94590569</v>
      </c>
      <c r="N1476" s="15">
        <v>22.721006389999999</v>
      </c>
      <c r="O1476" s="15">
        <v>22.817455290000002</v>
      </c>
      <c r="P1476" s="15">
        <v>23.10447121</v>
      </c>
      <c r="Q1476" s="15">
        <f t="shared" si="139"/>
        <v>22.975676346</v>
      </c>
      <c r="R1476" s="1" t="b">
        <v>1</v>
      </c>
      <c r="S1476" s="16">
        <v>6.4783488730823374E-2</v>
      </c>
      <c r="T1476" s="1">
        <v>-0.142556763</v>
      </c>
      <c r="U1476" s="1">
        <f t="shared" si="140"/>
        <v>0.90591226231249999</v>
      </c>
      <c r="V1476" s="1"/>
      <c r="W1476" s="26"/>
      <c r="X1476" s="25">
        <v>22.576694490000001</v>
      </c>
      <c r="Y1476" s="14">
        <v>22.733596800000001</v>
      </c>
      <c r="Z1476" s="14">
        <v>22.813526150000001</v>
      </c>
      <c r="AA1476" s="14">
        <v>22.25905418</v>
      </c>
      <c r="AB1476" s="14">
        <v>22.437206270000001</v>
      </c>
      <c r="AC1476" s="14">
        <f t="shared" si="141"/>
        <v>22.564015578000003</v>
      </c>
      <c r="AD1476" s="15">
        <v>22.54940796</v>
      </c>
      <c r="AE1476" s="15">
        <v>22.461763380000001</v>
      </c>
      <c r="AF1476" s="15">
        <v>22.45050621</v>
      </c>
      <c r="AG1476" s="15">
        <v>22.536113740000001</v>
      </c>
      <c r="AH1476" s="15">
        <v>22.292493820000001</v>
      </c>
      <c r="AI1476" s="15">
        <f t="shared" si="142"/>
        <v>22.458057022000002</v>
      </c>
      <c r="AJ1476" s="1" t="b">
        <v>1</v>
      </c>
      <c r="AK1476" s="16">
        <v>0.39520562562327965</v>
      </c>
      <c r="AL1476" s="1">
        <v>-0.10595855699999999</v>
      </c>
      <c r="AM1476" s="1">
        <f t="shared" si="143"/>
        <v>0.92918736579543093</v>
      </c>
      <c r="AN1476" s="1"/>
      <c r="AO1476" s="54"/>
      <c r="AP1476" s="91"/>
      <c r="AQ1476" s="11"/>
      <c r="AR1476" s="92"/>
    </row>
    <row r="1477" spans="1:44" x14ac:dyDescent="0.25">
      <c r="A1477" s="11" t="s">
        <v>477</v>
      </c>
      <c r="B1477" s="11" t="s">
        <v>478</v>
      </c>
      <c r="C1477" s="12" t="s">
        <v>479</v>
      </c>
      <c r="D1477" s="12" t="s">
        <v>480</v>
      </c>
      <c r="E1477" s="22">
        <v>5</v>
      </c>
      <c r="F1477" s="25">
        <v>21.723466869999999</v>
      </c>
      <c r="G1477" s="14">
        <v>22.065231319999999</v>
      </c>
      <c r="H1477" s="14">
        <v>21.674264910000002</v>
      </c>
      <c r="I1477" s="14">
        <v>22.072706220000001</v>
      </c>
      <c r="J1477" s="14">
        <v>22.374008180000001</v>
      </c>
      <c r="K1477" s="14">
        <f t="shared" si="138"/>
        <v>21.981935499999999</v>
      </c>
      <c r="L1477" s="15">
        <v>21.628007889999999</v>
      </c>
      <c r="M1477" s="15">
        <v>21.710365299999999</v>
      </c>
      <c r="N1477" s="15">
        <v>21.89041138</v>
      </c>
      <c r="O1477" s="15">
        <v>21.643680570000001</v>
      </c>
      <c r="P1477" s="15">
        <v>22.32245636</v>
      </c>
      <c r="Q1477" s="15">
        <f t="shared" si="139"/>
        <v>21.8389843</v>
      </c>
      <c r="R1477" s="1" t="b">
        <v>1</v>
      </c>
      <c r="S1477" s="16">
        <v>0.28313650898640447</v>
      </c>
      <c r="T1477" s="1">
        <v>-0.142951202</v>
      </c>
      <c r="U1477" s="1">
        <f t="shared" si="140"/>
        <v>0.90566461587733771</v>
      </c>
      <c r="V1477" s="1"/>
      <c r="W1477" s="26"/>
      <c r="X1477" s="25">
        <v>21.162446979999999</v>
      </c>
      <c r="Y1477" s="14">
        <v>21.210802080000001</v>
      </c>
      <c r="Z1477" s="14">
        <v>20.784446719999998</v>
      </c>
      <c r="AA1477" s="14">
        <v>20.675298690000002</v>
      </c>
      <c r="AB1477" s="14">
        <v>21.019302369999998</v>
      </c>
      <c r="AC1477" s="14">
        <f t="shared" si="141"/>
        <v>20.970459368</v>
      </c>
      <c r="AD1477" s="15">
        <v>20.869892119999999</v>
      </c>
      <c r="AE1477" s="15">
        <v>20.542930599999998</v>
      </c>
      <c r="AF1477" s="15">
        <v>20.984748840000002</v>
      </c>
      <c r="AG1477" s="15">
        <v>20.847433089999999</v>
      </c>
      <c r="AH1477" s="15">
        <v>20.709608079999999</v>
      </c>
      <c r="AI1477" s="15">
        <f t="shared" si="142"/>
        <v>20.790922545999997</v>
      </c>
      <c r="AJ1477" s="1" t="b">
        <v>1</v>
      </c>
      <c r="AK1477" s="16">
        <v>0.33441955219628766</v>
      </c>
      <c r="AL1477" s="1">
        <v>-0.17953681899999999</v>
      </c>
      <c r="AM1477" s="1">
        <f t="shared" si="143"/>
        <v>0.8829864358834586</v>
      </c>
      <c r="AN1477" s="1"/>
      <c r="AO1477" s="54"/>
      <c r="AP1477" s="91"/>
      <c r="AQ1477" s="11"/>
      <c r="AR1477" s="92"/>
    </row>
    <row r="1478" spans="1:44" x14ac:dyDescent="0.25">
      <c r="A1478" s="11" t="s">
        <v>3376</v>
      </c>
      <c r="B1478" s="11" t="s">
        <v>3377</v>
      </c>
      <c r="C1478" s="12" t="s">
        <v>3377</v>
      </c>
      <c r="D1478" s="12" t="s">
        <v>3378</v>
      </c>
      <c r="E1478" s="22">
        <v>2</v>
      </c>
      <c r="F1478" s="25">
        <v>21.35347939</v>
      </c>
      <c r="G1478" s="14">
        <v>22.000446320000002</v>
      </c>
      <c r="H1478" s="14">
        <v>20.712635039999999</v>
      </c>
      <c r="I1478" s="14">
        <v>21.394302369999998</v>
      </c>
      <c r="J1478" s="14">
        <v>21.072544100000002</v>
      </c>
      <c r="K1478" s="14">
        <f t="shared" si="138"/>
        <v>21.306681443999999</v>
      </c>
      <c r="L1478" s="15">
        <v>21.434204099999999</v>
      </c>
      <c r="M1478" s="15">
        <v>21.500768659999999</v>
      </c>
      <c r="N1478" s="15">
        <v>21.07757187</v>
      </c>
      <c r="O1478" s="15">
        <v>20.80191422</v>
      </c>
      <c r="P1478" s="15">
        <v>20.999069209999998</v>
      </c>
      <c r="Q1478" s="15">
        <f t="shared" si="139"/>
        <v>21.162705612</v>
      </c>
      <c r="R1478" s="1" t="b">
        <v>1</v>
      </c>
      <c r="S1478" s="16">
        <v>0.46668593790423596</v>
      </c>
      <c r="T1478" s="1">
        <v>-0.14397583</v>
      </c>
      <c r="U1478" s="1">
        <f t="shared" si="140"/>
        <v>0.9050216249156432</v>
      </c>
      <c r="V1478" s="1"/>
      <c r="W1478" s="26"/>
      <c r="X1478" s="25">
        <v>20.806325910000002</v>
      </c>
      <c r="Y1478" s="14">
        <v>21.191534040000001</v>
      </c>
      <c r="Z1478" s="14">
        <v>20.754421229999998</v>
      </c>
      <c r="AA1478" s="14">
        <v>20.465730669999999</v>
      </c>
      <c r="AB1478" s="14">
        <v>21.561368940000001</v>
      </c>
      <c r="AC1478" s="14">
        <f t="shared" si="141"/>
        <v>20.955876158000002</v>
      </c>
      <c r="AD1478" s="15">
        <v>21.05873871</v>
      </c>
      <c r="AE1478" s="15">
        <v>21.036844250000001</v>
      </c>
      <c r="AF1478" s="15">
        <v>20.139711380000001</v>
      </c>
      <c r="AG1478" s="15">
        <v>20.263158799999999</v>
      </c>
      <c r="AH1478" s="15">
        <v>20.602409359999999</v>
      </c>
      <c r="AI1478" s="15">
        <f t="shared" si="142"/>
        <v>20.620172500000002</v>
      </c>
      <c r="AJ1478" s="1" t="b">
        <v>1</v>
      </c>
      <c r="AK1478" s="16">
        <v>0.18131238095485119</v>
      </c>
      <c r="AL1478" s="1">
        <v>-0.33570365899999999</v>
      </c>
      <c r="AM1478" s="1">
        <f t="shared" si="143"/>
        <v>0.79239755895076847</v>
      </c>
      <c r="AN1478" s="1"/>
      <c r="AO1478" s="54"/>
      <c r="AP1478" s="91"/>
      <c r="AQ1478" s="11"/>
      <c r="AR1478" s="92"/>
    </row>
    <row r="1479" spans="1:44" x14ac:dyDescent="0.25">
      <c r="A1479" s="11" t="s">
        <v>7370</v>
      </c>
      <c r="B1479" s="11" t="s">
        <v>7371</v>
      </c>
      <c r="C1479" s="12" t="s">
        <v>7372</v>
      </c>
      <c r="D1479" s="12" t="s">
        <v>7373</v>
      </c>
      <c r="E1479" s="22">
        <v>14</v>
      </c>
      <c r="F1479" s="25">
        <v>23.54957199</v>
      </c>
      <c r="G1479" s="14">
        <v>24.02081299</v>
      </c>
      <c r="H1479" s="14">
        <v>23.322511670000001</v>
      </c>
      <c r="I1479" s="14">
        <v>22.57443237</v>
      </c>
      <c r="J1479" s="14">
        <v>23.65381622</v>
      </c>
      <c r="K1479" s="14">
        <f t="shared" si="138"/>
        <v>23.424229047999997</v>
      </c>
      <c r="L1479" s="15">
        <v>23.104152679999999</v>
      </c>
      <c r="M1479" s="15">
        <v>22.961320879999999</v>
      </c>
      <c r="N1479" s="15">
        <v>23.23578835</v>
      </c>
      <c r="O1479" s="15">
        <v>23.004171370000002</v>
      </c>
      <c r="P1479" s="15">
        <v>24.094261169999999</v>
      </c>
      <c r="Q1479" s="15">
        <f t="shared" si="139"/>
        <v>23.279938889999997</v>
      </c>
      <c r="R1479" s="1" t="b">
        <v>1</v>
      </c>
      <c r="S1479" s="16">
        <v>0.63711952270817918</v>
      </c>
      <c r="T1479" s="1">
        <v>-0.144290161</v>
      </c>
      <c r="U1479" s="1">
        <f t="shared" si="140"/>
        <v>0.90482446241348491</v>
      </c>
      <c r="V1479" s="1"/>
      <c r="W1479" s="26"/>
      <c r="X1479" s="25">
        <v>22.406913759999998</v>
      </c>
      <c r="Y1479" s="14">
        <v>22.0777359</v>
      </c>
      <c r="Z1479" s="14">
        <v>22.421033860000001</v>
      </c>
      <c r="AA1479" s="14">
        <v>22.476646420000002</v>
      </c>
      <c r="AB1479" s="14">
        <v>22.06661034</v>
      </c>
      <c r="AC1479" s="14">
        <f t="shared" si="141"/>
        <v>22.289788055999999</v>
      </c>
      <c r="AD1479" s="15">
        <v>22.15733719</v>
      </c>
      <c r="AE1479" s="15">
        <v>21.874477389999999</v>
      </c>
      <c r="AF1479" s="15">
        <v>22.338077550000001</v>
      </c>
      <c r="AG1479" s="15">
        <v>22.2816124</v>
      </c>
      <c r="AH1479" s="15">
        <v>22.120508189999999</v>
      </c>
      <c r="AI1479" s="15">
        <f t="shared" si="142"/>
        <v>22.154402544</v>
      </c>
      <c r="AJ1479" s="1" t="b">
        <v>1</v>
      </c>
      <c r="AK1479" s="16">
        <v>6.8481737088403855E-2</v>
      </c>
      <c r="AL1479" s="1">
        <v>-0.13538551300000001</v>
      </c>
      <c r="AM1479" s="1">
        <f t="shared" si="143"/>
        <v>0.91042651941460162</v>
      </c>
      <c r="AN1479" s="1"/>
      <c r="AO1479" s="54"/>
      <c r="AP1479" s="91"/>
      <c r="AQ1479" s="11"/>
      <c r="AR1479" s="92"/>
    </row>
    <row r="1480" spans="1:44" x14ac:dyDescent="0.25">
      <c r="A1480" s="11" t="s">
        <v>2274</v>
      </c>
      <c r="B1480" s="11" t="s">
        <v>7766</v>
      </c>
      <c r="C1480" s="12" t="s">
        <v>2275</v>
      </c>
      <c r="D1480" s="12" t="s">
        <v>2276</v>
      </c>
      <c r="E1480" s="22">
        <v>10</v>
      </c>
      <c r="F1480" s="25">
        <v>25.442909239999999</v>
      </c>
      <c r="G1480" s="14">
        <v>25.50821114</v>
      </c>
      <c r="H1480" s="14">
        <v>25.162540440000001</v>
      </c>
      <c r="I1480" s="14">
        <v>25.919071200000001</v>
      </c>
      <c r="J1480" s="14">
        <v>25.80879784</v>
      </c>
      <c r="K1480" s="14">
        <f t="shared" si="138"/>
        <v>25.568305972000001</v>
      </c>
      <c r="L1480" s="15">
        <v>25.272451400000001</v>
      </c>
      <c r="M1480" s="15">
        <v>25.698030469999999</v>
      </c>
      <c r="N1480" s="15">
        <v>25.279163359999998</v>
      </c>
      <c r="O1480" s="15">
        <v>25.244234089999999</v>
      </c>
      <c r="P1480" s="15">
        <v>25.625780110000001</v>
      </c>
      <c r="Q1480" s="15">
        <f t="shared" si="139"/>
        <v>25.423931885999998</v>
      </c>
      <c r="R1480" s="1" t="b">
        <v>1</v>
      </c>
      <c r="S1480" s="16">
        <v>0.39658104882365836</v>
      </c>
      <c r="T1480" s="1">
        <v>-0.14437408400000001</v>
      </c>
      <c r="U1480" s="1">
        <f t="shared" si="140"/>
        <v>0.90477182940884726</v>
      </c>
      <c r="V1480" s="1"/>
      <c r="W1480" s="26"/>
      <c r="X1480" s="25">
        <v>24.636219019999999</v>
      </c>
      <c r="Y1480" s="14">
        <v>24.6012764</v>
      </c>
      <c r="Z1480" s="14">
        <v>24.67049789</v>
      </c>
      <c r="AA1480" s="14">
        <v>24.810049060000001</v>
      </c>
      <c r="AB1480" s="14">
        <v>24.677127840000001</v>
      </c>
      <c r="AC1480" s="14">
        <f t="shared" si="141"/>
        <v>24.679034041999998</v>
      </c>
      <c r="AD1480" s="15">
        <v>24.4050312</v>
      </c>
      <c r="AE1480" s="15">
        <v>24.339124680000001</v>
      </c>
      <c r="AF1480" s="15">
        <v>24.514726639999999</v>
      </c>
      <c r="AG1480" s="15">
        <v>24.937551500000001</v>
      </c>
      <c r="AH1480" s="15">
        <v>24.631286620000001</v>
      </c>
      <c r="AI1480" s="15">
        <f t="shared" si="142"/>
        <v>24.565544127999999</v>
      </c>
      <c r="AJ1480" s="1" t="b">
        <v>1</v>
      </c>
      <c r="AK1480" s="16">
        <v>0.18445040918361144</v>
      </c>
      <c r="AL1480" s="1">
        <v>-0.113489914</v>
      </c>
      <c r="AM1480" s="1">
        <f t="shared" si="143"/>
        <v>0.92434933194716173</v>
      </c>
      <c r="AN1480" s="1"/>
      <c r="AO1480" s="54"/>
      <c r="AP1480" s="91"/>
      <c r="AQ1480" s="11"/>
      <c r="AR1480" s="92"/>
    </row>
    <row r="1481" spans="1:44" x14ac:dyDescent="0.25">
      <c r="A1481" s="11" t="s">
        <v>3561</v>
      </c>
      <c r="B1481" s="11" t="s">
        <v>7956</v>
      </c>
      <c r="C1481" s="12" t="s">
        <v>3562</v>
      </c>
      <c r="D1481" s="12" t="s">
        <v>3563</v>
      </c>
      <c r="E1481" s="22">
        <v>8</v>
      </c>
      <c r="F1481" s="25">
        <v>23.401063919999999</v>
      </c>
      <c r="G1481" s="14">
        <v>22.988325119999999</v>
      </c>
      <c r="H1481" s="14">
        <v>23.371059420000002</v>
      </c>
      <c r="I1481" s="14">
        <v>23.282207490000001</v>
      </c>
      <c r="J1481" s="14">
        <v>23.12033272</v>
      </c>
      <c r="K1481" s="14">
        <f t="shared" si="138"/>
        <v>23.232597734000002</v>
      </c>
      <c r="L1481" s="15">
        <v>23.228172300000001</v>
      </c>
      <c r="M1481" s="15">
        <v>23.192211149999999</v>
      </c>
      <c r="N1481" s="15">
        <v>23.011100769999999</v>
      </c>
      <c r="O1481" s="15">
        <v>23.24738121</v>
      </c>
      <c r="P1481" s="15">
        <v>22.761966709999999</v>
      </c>
      <c r="Q1481" s="15">
        <f t="shared" si="139"/>
        <v>23.088166428000001</v>
      </c>
      <c r="R1481" s="1" t="b">
        <v>1</v>
      </c>
      <c r="S1481" s="16">
        <v>0.24613407106475341</v>
      </c>
      <c r="T1481" s="1">
        <v>-0.14443130500000001</v>
      </c>
      <c r="U1481" s="1">
        <f t="shared" si="140"/>
        <v>0.90473594454011719</v>
      </c>
      <c r="V1481" s="1"/>
      <c r="W1481" s="26"/>
      <c r="X1481" s="25">
        <v>22.201139449999999</v>
      </c>
      <c r="Y1481" s="14">
        <v>22.340333940000001</v>
      </c>
      <c r="Z1481" s="14">
        <v>22.722612380000001</v>
      </c>
      <c r="AA1481" s="14">
        <v>22.474048610000001</v>
      </c>
      <c r="AB1481" s="14">
        <v>22.018793110000001</v>
      </c>
      <c r="AC1481" s="14">
        <f t="shared" si="141"/>
        <v>22.351385498000003</v>
      </c>
      <c r="AD1481" s="15">
        <v>22.023200989999999</v>
      </c>
      <c r="AE1481" s="15">
        <v>22.249103550000001</v>
      </c>
      <c r="AF1481" s="15">
        <v>22.222671510000001</v>
      </c>
      <c r="AG1481" s="15">
        <v>22.28079224</v>
      </c>
      <c r="AH1481" s="15">
        <v>22.199224470000001</v>
      </c>
      <c r="AI1481" s="15">
        <f t="shared" si="142"/>
        <v>22.194998552000001</v>
      </c>
      <c r="AJ1481" s="1" t="b">
        <v>1</v>
      </c>
      <c r="AK1481" s="16">
        <v>0.22461937577942989</v>
      </c>
      <c r="AL1481" s="1">
        <v>-0.156386948</v>
      </c>
      <c r="AM1481" s="1">
        <f t="shared" si="143"/>
        <v>0.89726936005712743</v>
      </c>
      <c r="AN1481" s="1"/>
      <c r="AO1481" s="54"/>
      <c r="AP1481" s="91"/>
      <c r="AQ1481" s="11"/>
      <c r="AR1481" s="92"/>
    </row>
    <row r="1482" spans="1:44" x14ac:dyDescent="0.25">
      <c r="A1482" s="11" t="s">
        <v>2681</v>
      </c>
      <c r="B1482" s="11" t="s">
        <v>7827</v>
      </c>
      <c r="C1482" s="12" t="s">
        <v>2682</v>
      </c>
      <c r="D1482" s="12" t="s">
        <v>2683</v>
      </c>
      <c r="E1482" s="22">
        <v>22</v>
      </c>
      <c r="F1482" s="25">
        <v>24.391130449999999</v>
      </c>
      <c r="G1482" s="14">
        <v>24.210519789999999</v>
      </c>
      <c r="H1482" s="14">
        <v>23.829776760000001</v>
      </c>
      <c r="I1482" s="14">
        <v>24.366930010000001</v>
      </c>
      <c r="J1482" s="14">
        <v>24.05631065</v>
      </c>
      <c r="K1482" s="14">
        <f t="shared" si="138"/>
        <v>24.170933531999999</v>
      </c>
      <c r="L1482" s="15">
        <v>24.006502149999999</v>
      </c>
      <c r="M1482" s="15">
        <v>24.117752079999999</v>
      </c>
      <c r="N1482" s="15">
        <v>24.126285549999999</v>
      </c>
      <c r="O1482" s="15">
        <v>24.064968109999999</v>
      </c>
      <c r="P1482" s="15">
        <v>23.81597137</v>
      </c>
      <c r="Q1482" s="15">
        <f t="shared" si="139"/>
        <v>24.026295851999997</v>
      </c>
      <c r="R1482" s="1" t="b">
        <v>1</v>
      </c>
      <c r="S1482" s="16">
        <v>0.29509134712505142</v>
      </c>
      <c r="T1482" s="1">
        <v>-0.14463767999999999</v>
      </c>
      <c r="U1482" s="1">
        <f t="shared" si="140"/>
        <v>0.90460653290336712</v>
      </c>
      <c r="V1482" s="1"/>
      <c r="W1482" s="26"/>
      <c r="X1482" s="25">
        <v>23.17490196</v>
      </c>
      <c r="Y1482" s="14">
        <v>22.98919296</v>
      </c>
      <c r="Z1482" s="14">
        <v>23.12801743</v>
      </c>
      <c r="AA1482" s="14">
        <v>23.192798610000001</v>
      </c>
      <c r="AB1482" s="14">
        <v>23.340145110000002</v>
      </c>
      <c r="AC1482" s="14">
        <f t="shared" si="141"/>
        <v>23.165011213999996</v>
      </c>
      <c r="AD1482" s="15">
        <v>23.355684279999998</v>
      </c>
      <c r="AE1482" s="15">
        <v>23.237131120000001</v>
      </c>
      <c r="AF1482" s="15">
        <v>23.13563156</v>
      </c>
      <c r="AG1482" s="15">
        <v>23.418411249999998</v>
      </c>
      <c r="AH1482" s="15">
        <v>23.509782789999999</v>
      </c>
      <c r="AI1482" s="15">
        <f t="shared" si="142"/>
        <v>23.331328200000002</v>
      </c>
      <c r="AJ1482" s="1" t="b">
        <v>1</v>
      </c>
      <c r="AK1482" s="16">
        <v>1.6918109790586808E-2</v>
      </c>
      <c r="AL1482" s="1">
        <v>0.166316986</v>
      </c>
      <c r="AM1482" s="1">
        <f t="shared" si="143"/>
        <v>1.1221900187379281</v>
      </c>
      <c r="AN1482" s="1"/>
      <c r="AO1482" s="54"/>
      <c r="AP1482" s="91"/>
      <c r="AQ1482" s="11"/>
      <c r="AR1482" s="92"/>
    </row>
    <row r="1483" spans="1:44" x14ac:dyDescent="0.25">
      <c r="A1483" s="11" t="s">
        <v>5889</v>
      </c>
      <c r="B1483" s="11" t="s">
        <v>5890</v>
      </c>
      <c r="C1483" s="12" t="s">
        <v>5890</v>
      </c>
      <c r="D1483" s="12" t="s">
        <v>5891</v>
      </c>
      <c r="E1483" s="22">
        <v>8</v>
      </c>
      <c r="F1483" s="25">
        <v>21.70362282</v>
      </c>
      <c r="G1483" s="14">
        <v>22.34087753</v>
      </c>
      <c r="H1483" s="14">
        <v>21.73917007</v>
      </c>
      <c r="I1483" s="14">
        <v>22.285964969999998</v>
      </c>
      <c r="J1483" s="14">
        <v>22.293813709999998</v>
      </c>
      <c r="K1483" s="14">
        <f t="shared" si="138"/>
        <v>22.072689819999997</v>
      </c>
      <c r="L1483" s="15">
        <v>21.561275479999999</v>
      </c>
      <c r="M1483" s="15">
        <v>21.77888489</v>
      </c>
      <c r="N1483" s="15">
        <v>22.182771679999998</v>
      </c>
      <c r="O1483" s="15">
        <v>21.755277629999998</v>
      </c>
      <c r="P1483" s="15">
        <v>22.357913969999998</v>
      </c>
      <c r="Q1483" s="15">
        <f t="shared" si="139"/>
        <v>21.927224729999999</v>
      </c>
      <c r="R1483" s="1" t="b">
        <v>1</v>
      </c>
      <c r="S1483" s="16">
        <v>0.48397657631365237</v>
      </c>
      <c r="T1483" s="1">
        <v>-0.14546508799999999</v>
      </c>
      <c r="U1483" s="1">
        <f t="shared" si="140"/>
        <v>0.90408787575828531</v>
      </c>
      <c r="V1483" s="1"/>
      <c r="W1483" s="26"/>
      <c r="X1483" s="25">
        <v>21.522529599999999</v>
      </c>
      <c r="Y1483" s="14">
        <v>20.78140831</v>
      </c>
      <c r="Z1483" s="14">
        <v>21.48654938</v>
      </c>
      <c r="AA1483" s="14">
        <v>22.003400800000001</v>
      </c>
      <c r="AB1483" s="14">
        <v>21.302234649999999</v>
      </c>
      <c r="AC1483" s="14">
        <f t="shared" si="141"/>
        <v>21.419224547999999</v>
      </c>
      <c r="AD1483" s="15">
        <v>21.13282585</v>
      </c>
      <c r="AE1483" s="15">
        <v>20.636617659999999</v>
      </c>
      <c r="AF1483" s="15">
        <v>21.466077800000001</v>
      </c>
      <c r="AG1483" s="15">
        <v>21.480005259999999</v>
      </c>
      <c r="AH1483" s="15">
        <v>20.830513</v>
      </c>
      <c r="AI1483" s="15">
        <f t="shared" si="142"/>
        <v>21.109207914000002</v>
      </c>
      <c r="AJ1483" s="1" t="b">
        <v>1</v>
      </c>
      <c r="AK1483" s="16">
        <v>3.3288787971906292E-2</v>
      </c>
      <c r="AL1483" s="1">
        <v>-0.31001663200000001</v>
      </c>
      <c r="AM1483" s="1">
        <f t="shared" si="143"/>
        <v>0.80663245996758792</v>
      </c>
      <c r="AN1483" s="1"/>
      <c r="AO1483" s="54"/>
      <c r="AP1483" s="91"/>
      <c r="AQ1483" s="11"/>
      <c r="AR1483" s="92"/>
    </row>
    <row r="1484" spans="1:44" x14ac:dyDescent="0.25">
      <c r="A1484" s="11" t="s">
        <v>2859</v>
      </c>
      <c r="B1484" s="11" t="s">
        <v>2860</v>
      </c>
      <c r="C1484" s="12" t="s">
        <v>2860</v>
      </c>
      <c r="D1484" s="12" t="s">
        <v>2861</v>
      </c>
      <c r="E1484" s="22">
        <v>28</v>
      </c>
      <c r="F1484" s="25">
        <v>25.652667999999998</v>
      </c>
      <c r="G1484" s="14">
        <v>25.7564888</v>
      </c>
      <c r="H1484" s="14">
        <v>25.255010599999999</v>
      </c>
      <c r="I1484" s="14">
        <v>25.99851799</v>
      </c>
      <c r="J1484" s="14">
        <v>25.721794129999999</v>
      </c>
      <c r="K1484" s="14">
        <f t="shared" si="138"/>
        <v>25.676895903999998</v>
      </c>
      <c r="L1484" s="15">
        <v>25.32017136</v>
      </c>
      <c r="M1484" s="15">
        <v>25.502517699999999</v>
      </c>
      <c r="N1484" s="15">
        <v>25.249668119999999</v>
      </c>
      <c r="O1484" s="15">
        <v>25.876005169999999</v>
      </c>
      <c r="P1484" s="15">
        <v>25.707672120000002</v>
      </c>
      <c r="Q1484" s="15">
        <f t="shared" si="139"/>
        <v>25.531206894</v>
      </c>
      <c r="R1484" s="1" t="b">
        <v>1</v>
      </c>
      <c r="S1484" s="16">
        <v>8.8053085532465603E-2</v>
      </c>
      <c r="T1484" s="1">
        <v>-0.14568901100000001</v>
      </c>
      <c r="U1484" s="1">
        <f t="shared" si="140"/>
        <v>0.90394756172552704</v>
      </c>
      <c r="V1484" s="1"/>
      <c r="W1484" s="26"/>
      <c r="X1484" s="25">
        <v>24.57045364</v>
      </c>
      <c r="Y1484" s="14">
        <v>24.811569209999998</v>
      </c>
      <c r="Z1484" s="14">
        <v>23.94404793</v>
      </c>
      <c r="AA1484" s="14">
        <v>24.329782489999999</v>
      </c>
      <c r="AB1484" s="14">
        <v>24.580148699999999</v>
      </c>
      <c r="AC1484" s="14">
        <f t="shared" si="141"/>
        <v>24.447200393999999</v>
      </c>
      <c r="AD1484" s="15">
        <v>24.323610309999999</v>
      </c>
      <c r="AE1484" s="15">
        <v>24.751491550000001</v>
      </c>
      <c r="AF1484" s="15">
        <v>24.15112495</v>
      </c>
      <c r="AG1484" s="15">
        <v>24.715339660000001</v>
      </c>
      <c r="AH1484" s="15">
        <v>24.722862240000001</v>
      </c>
      <c r="AI1484" s="15">
        <f t="shared" si="142"/>
        <v>24.532885741999998</v>
      </c>
      <c r="AJ1484" s="1" t="b">
        <v>1</v>
      </c>
      <c r="AK1484" s="16">
        <v>0.47758279953963917</v>
      </c>
      <c r="AL1484" s="1">
        <v>8.5685348999999994E-2</v>
      </c>
      <c r="AM1484" s="1">
        <f t="shared" si="143"/>
        <v>1.0611917383707004</v>
      </c>
      <c r="AN1484" s="1"/>
      <c r="AO1484" s="54"/>
      <c r="AP1484" s="91"/>
      <c r="AQ1484" s="11"/>
      <c r="AR1484" s="92"/>
    </row>
    <row r="1485" spans="1:44" x14ac:dyDescent="0.25">
      <c r="A1485" s="11" t="s">
        <v>3319</v>
      </c>
      <c r="B1485" s="11" t="s">
        <v>3320</v>
      </c>
      <c r="C1485" s="12" t="s">
        <v>3320</v>
      </c>
      <c r="D1485" s="12" t="s">
        <v>3321</v>
      </c>
      <c r="E1485" s="22">
        <v>37</v>
      </c>
      <c r="F1485" s="25">
        <v>26.836534499999999</v>
      </c>
      <c r="G1485" s="14">
        <v>26.667768479999999</v>
      </c>
      <c r="H1485" s="14">
        <v>26.982070920000002</v>
      </c>
      <c r="I1485" s="14">
        <v>26.73440742</v>
      </c>
      <c r="J1485" s="14">
        <v>26.895042419999999</v>
      </c>
      <c r="K1485" s="14">
        <f t="shared" si="138"/>
        <v>26.823164748</v>
      </c>
      <c r="L1485" s="15">
        <v>26.819946290000001</v>
      </c>
      <c r="M1485" s="15">
        <v>26.402349470000001</v>
      </c>
      <c r="N1485" s="15">
        <v>26.609498980000001</v>
      </c>
      <c r="O1485" s="15">
        <v>26.605266570000001</v>
      </c>
      <c r="P1485" s="15">
        <v>26.94926834</v>
      </c>
      <c r="Q1485" s="15">
        <f t="shared" si="139"/>
        <v>26.677265929999997</v>
      </c>
      <c r="R1485" s="1" t="b">
        <v>1</v>
      </c>
      <c r="S1485" s="16">
        <v>0.13599493976194546</v>
      </c>
      <c r="T1485" s="1">
        <v>-0.14589881900000001</v>
      </c>
      <c r="U1485" s="1">
        <f t="shared" si="140"/>
        <v>0.90381611215736746</v>
      </c>
      <c r="V1485" s="1"/>
      <c r="W1485" s="26"/>
      <c r="X1485" s="25">
        <v>25.564447399999999</v>
      </c>
      <c r="Y1485" s="14">
        <v>25.758499149999999</v>
      </c>
      <c r="Z1485" s="14">
        <v>25.585775380000001</v>
      </c>
      <c r="AA1485" s="14">
        <v>25.616582869999998</v>
      </c>
      <c r="AB1485" s="14">
        <v>25.79600143</v>
      </c>
      <c r="AC1485" s="14">
        <f t="shared" si="141"/>
        <v>25.664261246000002</v>
      </c>
      <c r="AD1485" s="15">
        <v>25.959894179999999</v>
      </c>
      <c r="AE1485" s="15">
        <v>25.916385649999999</v>
      </c>
      <c r="AF1485" s="15">
        <v>25.75289536</v>
      </c>
      <c r="AG1485" s="15">
        <v>25.68019104</v>
      </c>
      <c r="AH1485" s="15">
        <v>25.852956769999999</v>
      </c>
      <c r="AI1485" s="15">
        <f t="shared" si="142"/>
        <v>25.832464599999998</v>
      </c>
      <c r="AJ1485" s="1" t="b">
        <v>1</v>
      </c>
      <c r="AK1485" s="16">
        <v>5.1607969592612823E-2</v>
      </c>
      <c r="AL1485" s="1">
        <v>0.168203354</v>
      </c>
      <c r="AM1485" s="1">
        <f t="shared" si="143"/>
        <v>1.1236582762812535</v>
      </c>
      <c r="AN1485" s="1"/>
      <c r="AO1485" s="54"/>
      <c r="AP1485" s="91"/>
      <c r="AQ1485" s="11"/>
      <c r="AR1485" s="92"/>
    </row>
    <row r="1486" spans="1:44" x14ac:dyDescent="0.25">
      <c r="A1486" s="11" t="s">
        <v>6340</v>
      </c>
      <c r="B1486" s="11" t="s">
        <v>8293</v>
      </c>
      <c r="C1486" s="12" t="s">
        <v>6341</v>
      </c>
      <c r="D1486" s="12" t="s">
        <v>6342</v>
      </c>
      <c r="E1486" s="22">
        <v>19</v>
      </c>
      <c r="F1486" s="25">
        <v>26.224662779999999</v>
      </c>
      <c r="G1486" s="14">
        <v>26.703189850000001</v>
      </c>
      <c r="H1486" s="14">
        <v>25.800329210000001</v>
      </c>
      <c r="I1486" s="14">
        <v>26.468864440000001</v>
      </c>
      <c r="J1486" s="14">
        <v>26.35816956</v>
      </c>
      <c r="K1486" s="14">
        <f t="shared" si="138"/>
        <v>26.311043168000005</v>
      </c>
      <c r="L1486" s="15">
        <v>26.141412729999999</v>
      </c>
      <c r="M1486" s="15">
        <v>26.40924644</v>
      </c>
      <c r="N1486" s="15">
        <v>26.087621689999999</v>
      </c>
      <c r="O1486" s="15">
        <v>25.956220630000001</v>
      </c>
      <c r="P1486" s="15">
        <v>26.23083115</v>
      </c>
      <c r="Q1486" s="15">
        <f t="shared" si="139"/>
        <v>26.165066528000001</v>
      </c>
      <c r="R1486" s="1" t="b">
        <v>1</v>
      </c>
      <c r="S1486" s="16">
        <v>0.33072800183810969</v>
      </c>
      <c r="T1486" s="1">
        <v>-0.14597663899999999</v>
      </c>
      <c r="U1486" s="1">
        <f t="shared" si="140"/>
        <v>0.90376736098617083</v>
      </c>
      <c r="V1486" s="1"/>
      <c r="W1486" s="26"/>
      <c r="X1486" s="25">
        <v>25.51782227</v>
      </c>
      <c r="Y1486" s="14">
        <v>25.157846450000001</v>
      </c>
      <c r="Z1486" s="14">
        <v>24.876333240000001</v>
      </c>
      <c r="AA1486" s="14">
        <v>25.00928116</v>
      </c>
      <c r="AB1486" s="14">
        <v>25.35934258</v>
      </c>
      <c r="AC1486" s="14">
        <f t="shared" si="141"/>
        <v>25.184125140000003</v>
      </c>
      <c r="AD1486" s="15">
        <v>25.439077380000001</v>
      </c>
      <c r="AE1486" s="15">
        <v>25.322752000000001</v>
      </c>
      <c r="AF1486" s="15">
        <v>25.131319049999998</v>
      </c>
      <c r="AG1486" s="15">
        <v>25.06661034</v>
      </c>
      <c r="AH1486" s="15">
        <v>25.229089739999999</v>
      </c>
      <c r="AI1486" s="15">
        <f t="shared" si="142"/>
        <v>25.237769701999998</v>
      </c>
      <c r="AJ1486" s="1" t="b">
        <v>1</v>
      </c>
      <c r="AK1486" s="16">
        <v>0.49878626744470844</v>
      </c>
      <c r="AL1486" s="1">
        <v>5.3644562E-2</v>
      </c>
      <c r="AM1486" s="1">
        <f t="shared" si="143"/>
        <v>1.0378835347952942</v>
      </c>
      <c r="AN1486" s="1"/>
      <c r="AO1486" s="54"/>
      <c r="AP1486" s="91"/>
      <c r="AQ1486" s="11"/>
      <c r="AR1486" s="92"/>
    </row>
    <row r="1487" spans="1:44" x14ac:dyDescent="0.25">
      <c r="A1487" s="11" t="s">
        <v>2887</v>
      </c>
      <c r="B1487" s="11" t="s">
        <v>7859</v>
      </c>
      <c r="C1487" s="12" t="s">
        <v>2888</v>
      </c>
      <c r="D1487" s="12" t="s">
        <v>2889</v>
      </c>
      <c r="E1487" s="22">
        <v>5</v>
      </c>
      <c r="F1487" s="25">
        <v>22.297204969999999</v>
      </c>
      <c r="G1487" s="14">
        <v>22.219985959999999</v>
      </c>
      <c r="H1487" s="14">
        <v>22.247772220000002</v>
      </c>
      <c r="I1487" s="14">
        <v>22.394536970000001</v>
      </c>
      <c r="J1487" s="14">
        <v>22.29260635</v>
      </c>
      <c r="K1487" s="14">
        <f t="shared" si="138"/>
        <v>22.290421294000001</v>
      </c>
      <c r="L1487" s="15">
        <v>22.361398699999999</v>
      </c>
      <c r="M1487" s="15">
        <v>22.822462080000001</v>
      </c>
      <c r="N1487" s="15">
        <v>21.714271549999999</v>
      </c>
      <c r="O1487" s="15">
        <v>22.066217420000001</v>
      </c>
      <c r="P1487" s="15">
        <v>21.756174089999998</v>
      </c>
      <c r="Q1487" s="15">
        <f t="shared" si="139"/>
        <v>22.144104768000002</v>
      </c>
      <c r="R1487" s="1" t="b">
        <v>1</v>
      </c>
      <c r="S1487" s="16">
        <v>0.53678253748608595</v>
      </c>
      <c r="T1487" s="1">
        <v>-0.146316528</v>
      </c>
      <c r="U1487" s="1">
        <f t="shared" si="140"/>
        <v>0.90355446470949341</v>
      </c>
      <c r="V1487" s="1"/>
      <c r="W1487" s="26"/>
      <c r="X1487" s="25">
        <v>21.831903459999999</v>
      </c>
      <c r="Y1487" s="14">
        <v>21.576671600000001</v>
      </c>
      <c r="Z1487" s="14">
        <v>21.316226960000002</v>
      </c>
      <c r="AA1487" s="14">
        <v>21.333854680000002</v>
      </c>
      <c r="AB1487" s="14">
        <v>21.007238390000001</v>
      </c>
      <c r="AC1487" s="14">
        <f t="shared" si="141"/>
        <v>21.413179018000001</v>
      </c>
      <c r="AD1487" s="15">
        <v>21.656349179999999</v>
      </c>
      <c r="AE1487" s="15">
        <v>21.241327290000001</v>
      </c>
      <c r="AF1487" s="15">
        <v>21.01243019</v>
      </c>
      <c r="AG1487" s="15">
        <v>21.345867160000001</v>
      </c>
      <c r="AH1487" s="15">
        <v>21.353586199999999</v>
      </c>
      <c r="AI1487" s="15">
        <f t="shared" si="142"/>
        <v>21.321912003999998</v>
      </c>
      <c r="AJ1487" s="1" t="b">
        <v>1</v>
      </c>
      <c r="AK1487" s="16">
        <v>0.50674011074395708</v>
      </c>
      <c r="AL1487" s="1">
        <v>-9.1267013999999994E-2</v>
      </c>
      <c r="AM1487" s="1">
        <f t="shared" si="143"/>
        <v>0.93869799701061585</v>
      </c>
      <c r="AN1487" s="1"/>
      <c r="AO1487" s="54"/>
      <c r="AP1487" s="91"/>
      <c r="AQ1487" s="11"/>
      <c r="AR1487" s="92"/>
    </row>
    <row r="1488" spans="1:44" x14ac:dyDescent="0.25">
      <c r="A1488" s="11" t="s">
        <v>390</v>
      </c>
      <c r="B1488" s="11" t="s">
        <v>7512</v>
      </c>
      <c r="C1488" s="12" t="s">
        <v>391</v>
      </c>
      <c r="D1488" s="12" t="s">
        <v>392</v>
      </c>
      <c r="E1488" s="22">
        <v>7</v>
      </c>
      <c r="F1488" s="25">
        <v>19.26968956</v>
      </c>
      <c r="G1488" s="14">
        <v>19.687303539999998</v>
      </c>
      <c r="H1488" s="14">
        <v>19.70303345</v>
      </c>
      <c r="I1488" s="14">
        <v>19.675857539999999</v>
      </c>
      <c r="J1488" s="14">
        <v>19.033521650000001</v>
      </c>
      <c r="K1488" s="14">
        <f t="shared" si="138"/>
        <v>19.473881147999997</v>
      </c>
      <c r="L1488" s="15">
        <v>19.090991970000001</v>
      </c>
      <c r="M1488" s="15">
        <v>20.958469390000001</v>
      </c>
      <c r="N1488" s="15">
        <v>18.90646744</v>
      </c>
      <c r="O1488" s="15">
        <v>18.849205019999999</v>
      </c>
      <c r="P1488" s="15">
        <v>18.83037758</v>
      </c>
      <c r="Q1488" s="15">
        <f t="shared" si="139"/>
        <v>19.327102280000002</v>
      </c>
      <c r="R1488" s="1"/>
      <c r="S1488" s="16">
        <v>0.71948212386978905</v>
      </c>
      <c r="T1488" s="1">
        <v>-0.14677887000000001</v>
      </c>
      <c r="U1488" s="1">
        <f t="shared" si="140"/>
        <v>0.90326494805139546</v>
      </c>
      <c r="V1488" s="1"/>
      <c r="W1488" s="26"/>
      <c r="X1488" s="25">
        <v>19.231422420000001</v>
      </c>
      <c r="Y1488" s="14">
        <v>20.473579409999999</v>
      </c>
      <c r="Z1488" s="14">
        <v>19.74611092</v>
      </c>
      <c r="AA1488" s="14">
        <v>19.41563416</v>
      </c>
      <c r="AB1488" s="14">
        <v>19.476093290000001</v>
      </c>
      <c r="AC1488" s="14">
        <f t="shared" si="141"/>
        <v>19.668568040000004</v>
      </c>
      <c r="AD1488" s="15">
        <v>19.19810867</v>
      </c>
      <c r="AE1488" s="15">
        <v>20.651496890000001</v>
      </c>
      <c r="AF1488" s="15">
        <v>19.604509350000001</v>
      </c>
      <c r="AG1488" s="15">
        <v>20.12388992</v>
      </c>
      <c r="AH1488" s="15">
        <v>20.36174583</v>
      </c>
      <c r="AI1488" s="15">
        <f t="shared" si="142"/>
        <v>19.987950132000002</v>
      </c>
      <c r="AJ1488" s="1" t="b">
        <v>1</v>
      </c>
      <c r="AK1488" s="16">
        <v>0.19174595543892889</v>
      </c>
      <c r="AL1488" s="1">
        <v>0.31938209499999998</v>
      </c>
      <c r="AM1488" s="1">
        <f t="shared" si="143"/>
        <v>1.2477960045208867</v>
      </c>
      <c r="AN1488" s="1"/>
      <c r="AO1488" s="54"/>
      <c r="AP1488" s="91"/>
      <c r="AQ1488" s="11"/>
      <c r="AR1488" s="92"/>
    </row>
    <row r="1489" spans="1:44" x14ac:dyDescent="0.25">
      <c r="A1489" s="11" t="s">
        <v>1716</v>
      </c>
      <c r="B1489" s="11" t="s">
        <v>7691</v>
      </c>
      <c r="C1489" s="12" t="s">
        <v>1717</v>
      </c>
      <c r="D1489" s="12" t="s">
        <v>1718</v>
      </c>
      <c r="E1489" s="22">
        <v>23</v>
      </c>
      <c r="F1489" s="25">
        <v>25.85057449</v>
      </c>
      <c r="G1489" s="14">
        <v>26.449144359999998</v>
      </c>
      <c r="H1489" s="14">
        <v>25.701709749999999</v>
      </c>
      <c r="I1489" s="14">
        <v>25.797140120000002</v>
      </c>
      <c r="J1489" s="14">
        <v>25.589380259999999</v>
      </c>
      <c r="K1489" s="14">
        <f t="shared" si="138"/>
        <v>25.877589795999995</v>
      </c>
      <c r="L1489" s="15">
        <v>25.327453609999999</v>
      </c>
      <c r="M1489" s="15">
        <v>25.98604774</v>
      </c>
      <c r="N1489" s="15">
        <v>25.892751690000001</v>
      </c>
      <c r="O1489" s="15">
        <v>25.739644999999999</v>
      </c>
      <c r="P1489" s="15">
        <v>25.706855770000001</v>
      </c>
      <c r="Q1489" s="15">
        <f t="shared" si="139"/>
        <v>25.730550761999996</v>
      </c>
      <c r="R1489" s="1" t="b">
        <v>1</v>
      </c>
      <c r="S1489" s="16">
        <v>0.3744984452130623</v>
      </c>
      <c r="T1489" s="1">
        <v>-0.14703903199999999</v>
      </c>
      <c r="U1489" s="1">
        <f t="shared" si="140"/>
        <v>0.90310207646618867</v>
      </c>
      <c r="V1489" s="1"/>
      <c r="W1489" s="26"/>
      <c r="X1489" s="25">
        <v>25.193399429999999</v>
      </c>
      <c r="Y1489" s="14">
        <v>25.025171279999999</v>
      </c>
      <c r="Z1489" s="14">
        <v>26.725593570000001</v>
      </c>
      <c r="AA1489" s="14">
        <v>24.363658910000002</v>
      </c>
      <c r="AB1489" s="14">
        <v>24.860792159999999</v>
      </c>
      <c r="AC1489" s="14">
        <f t="shared" si="141"/>
        <v>25.23372307</v>
      </c>
      <c r="AD1489" s="15">
        <v>25.104255680000001</v>
      </c>
      <c r="AE1489" s="15">
        <v>24.395126340000001</v>
      </c>
      <c r="AF1489" s="15">
        <v>26.400445940000001</v>
      </c>
      <c r="AG1489" s="15">
        <v>24.441200259999999</v>
      </c>
      <c r="AH1489" s="15">
        <v>24.243217470000001</v>
      </c>
      <c r="AI1489" s="15">
        <f t="shared" si="142"/>
        <v>24.916849138</v>
      </c>
      <c r="AJ1489" s="1" t="b">
        <v>1</v>
      </c>
      <c r="AK1489" s="16">
        <v>8.7455766402918356E-2</v>
      </c>
      <c r="AL1489" s="1">
        <v>-0.31687393200000002</v>
      </c>
      <c r="AM1489" s="1">
        <f t="shared" si="143"/>
        <v>0.80280753792696014</v>
      </c>
      <c r="AN1489" s="1"/>
      <c r="AO1489" s="54"/>
      <c r="AP1489" s="91"/>
      <c r="AQ1489" s="11"/>
      <c r="AR1489" s="92"/>
    </row>
    <row r="1490" spans="1:44" x14ac:dyDescent="0.25">
      <c r="A1490" s="11" t="s">
        <v>5466</v>
      </c>
      <c r="B1490" s="11" t="s">
        <v>5467</v>
      </c>
      <c r="C1490" s="12" t="s">
        <v>5467</v>
      </c>
      <c r="D1490" s="12" t="s">
        <v>5468</v>
      </c>
      <c r="E1490" s="22">
        <v>2</v>
      </c>
      <c r="F1490" s="25">
        <v>18.4563427</v>
      </c>
      <c r="G1490" s="14">
        <v>23.074293140000002</v>
      </c>
      <c r="H1490" s="14">
        <v>21.7477169</v>
      </c>
      <c r="I1490" s="14">
        <v>22.252313610000002</v>
      </c>
      <c r="J1490" s="14">
        <v>19.02600288</v>
      </c>
      <c r="K1490" s="14">
        <f t="shared" si="138"/>
        <v>20.911333846000002</v>
      </c>
      <c r="L1490" s="15">
        <v>19.74817848</v>
      </c>
      <c r="M1490" s="15">
        <v>22.054208760000002</v>
      </c>
      <c r="N1490" s="15">
        <v>19.9465313</v>
      </c>
      <c r="O1490" s="15">
        <v>22.026412959999998</v>
      </c>
      <c r="P1490" s="15">
        <v>20.04366684</v>
      </c>
      <c r="Q1490" s="15">
        <f t="shared" si="139"/>
        <v>20.763799668000001</v>
      </c>
      <c r="R1490" s="1" t="b">
        <v>1</v>
      </c>
      <c r="S1490" s="16">
        <v>0.81446403584945093</v>
      </c>
      <c r="T1490" s="1">
        <v>-0.14753417999999999</v>
      </c>
      <c r="U1490" s="1">
        <f t="shared" si="140"/>
        <v>0.90279217558866565</v>
      </c>
      <c r="V1490" s="1"/>
      <c r="W1490" s="26"/>
      <c r="X1490" s="25">
        <v>20.81440735</v>
      </c>
      <c r="Y1490" s="14">
        <v>17.133443830000001</v>
      </c>
      <c r="Z1490" s="14">
        <v>18.81397247</v>
      </c>
      <c r="AA1490" s="14">
        <v>18.397741320000002</v>
      </c>
      <c r="AB1490" s="14">
        <v>19.595125199999998</v>
      </c>
      <c r="AC1490" s="14">
        <f t="shared" si="141"/>
        <v>18.950938033999996</v>
      </c>
      <c r="AD1490" s="15">
        <v>18.278081889999999</v>
      </c>
      <c r="AE1490" s="15">
        <v>20.728498460000001</v>
      </c>
      <c r="AF1490" s="15">
        <v>19.328828810000001</v>
      </c>
      <c r="AG1490" s="15">
        <v>18.756109240000001</v>
      </c>
      <c r="AH1490" s="15">
        <v>17.768095020000001</v>
      </c>
      <c r="AI1490" s="15">
        <f t="shared" si="142"/>
        <v>18.971922683999999</v>
      </c>
      <c r="AJ1490" s="1"/>
      <c r="AK1490" s="16">
        <v>0.98535253448489535</v>
      </c>
      <c r="AL1490" s="1">
        <v>2.0984650000000001E-2</v>
      </c>
      <c r="AM1490" s="1">
        <f t="shared" si="143"/>
        <v>1.0146517508223929</v>
      </c>
      <c r="AN1490" s="1"/>
      <c r="AO1490" s="54"/>
      <c r="AP1490" s="91"/>
      <c r="AQ1490" s="11"/>
      <c r="AR1490" s="92"/>
    </row>
    <row r="1491" spans="1:44" x14ac:dyDescent="0.25">
      <c r="A1491" s="11" t="s">
        <v>5701</v>
      </c>
      <c r="B1491" s="11" t="s">
        <v>8211</v>
      </c>
      <c r="C1491" s="12" t="s">
        <v>5702</v>
      </c>
      <c r="D1491" s="12" t="s">
        <v>5703</v>
      </c>
      <c r="E1491" s="22">
        <v>6</v>
      </c>
      <c r="F1491" s="25">
        <v>24.916978839999999</v>
      </c>
      <c r="G1491" s="14">
        <v>24.248872760000001</v>
      </c>
      <c r="H1491" s="14">
        <v>23.975088119999999</v>
      </c>
      <c r="I1491" s="14">
        <v>24.603088379999999</v>
      </c>
      <c r="J1491" s="14">
        <v>23.139509199999999</v>
      </c>
      <c r="K1491" s="14">
        <f t="shared" si="138"/>
        <v>24.176707459999999</v>
      </c>
      <c r="L1491" s="15">
        <v>24.306886670000001</v>
      </c>
      <c r="M1491" s="15">
        <v>24.321411130000001</v>
      </c>
      <c r="N1491" s="15">
        <v>23.971408839999999</v>
      </c>
      <c r="O1491" s="15">
        <v>24.37669945</v>
      </c>
      <c r="P1491" s="15">
        <v>23.162416459999999</v>
      </c>
      <c r="Q1491" s="15">
        <f t="shared" si="139"/>
        <v>24.027764510000001</v>
      </c>
      <c r="R1491" s="1" t="b">
        <v>1</v>
      </c>
      <c r="S1491" s="16">
        <v>0.30318534843799566</v>
      </c>
      <c r="T1491" s="1">
        <v>-0.14894294699999999</v>
      </c>
      <c r="U1491" s="1">
        <f t="shared" si="140"/>
        <v>0.9019110447649118</v>
      </c>
      <c r="V1491" s="1"/>
      <c r="W1491" s="26"/>
      <c r="X1491" s="25">
        <v>22.679729460000001</v>
      </c>
      <c r="Y1491" s="14">
        <v>21.61777687</v>
      </c>
      <c r="Z1491" s="14">
        <v>23.327453609999999</v>
      </c>
      <c r="AA1491" s="14">
        <v>23.300756450000002</v>
      </c>
      <c r="AB1491" s="14">
        <v>23.260978699999999</v>
      </c>
      <c r="AC1491" s="14">
        <f t="shared" si="141"/>
        <v>22.837339017999998</v>
      </c>
      <c r="AD1491" s="15">
        <v>22.03231049</v>
      </c>
      <c r="AE1491" s="15">
        <v>21.628541949999999</v>
      </c>
      <c r="AF1491" s="15">
        <v>23.018743520000001</v>
      </c>
      <c r="AG1491" s="15">
        <v>23.135709760000001</v>
      </c>
      <c r="AH1491" s="15">
        <v>22.75289154</v>
      </c>
      <c r="AI1491" s="15">
        <f t="shared" si="142"/>
        <v>22.513639452</v>
      </c>
      <c r="AJ1491" s="1" t="b">
        <v>1</v>
      </c>
      <c r="AK1491" s="16">
        <v>5.1098707247028516E-2</v>
      </c>
      <c r="AL1491" s="1">
        <v>-0.32369956999999999</v>
      </c>
      <c r="AM1491" s="1">
        <f t="shared" si="143"/>
        <v>0.79901828845789535</v>
      </c>
      <c r="AN1491" s="1"/>
      <c r="AO1491" s="54"/>
      <c r="AP1491" s="91"/>
      <c r="AQ1491" s="11"/>
      <c r="AR1491" s="92"/>
    </row>
    <row r="1492" spans="1:44" x14ac:dyDescent="0.25">
      <c r="A1492" s="11" t="s">
        <v>7191</v>
      </c>
      <c r="B1492" s="11" t="s">
        <v>7192</v>
      </c>
      <c r="C1492" s="12" t="s">
        <v>7192</v>
      </c>
      <c r="D1492" s="12" t="s">
        <v>7193</v>
      </c>
      <c r="E1492" s="22">
        <v>19</v>
      </c>
      <c r="F1492" s="25">
        <v>24.022253039999999</v>
      </c>
      <c r="G1492" s="14">
        <v>24.433898930000002</v>
      </c>
      <c r="H1492" s="14">
        <v>23.554031370000001</v>
      </c>
      <c r="I1492" s="14">
        <v>24.12084007</v>
      </c>
      <c r="J1492" s="14">
        <v>24.08131599</v>
      </c>
      <c r="K1492" s="14">
        <f t="shared" si="138"/>
        <v>24.042467879999997</v>
      </c>
      <c r="L1492" s="15">
        <v>23.78865433</v>
      </c>
      <c r="M1492" s="15">
        <v>23.9045372</v>
      </c>
      <c r="N1492" s="15">
        <v>23.849859240000001</v>
      </c>
      <c r="O1492" s="15">
        <v>23.591150280000001</v>
      </c>
      <c r="P1492" s="15">
        <v>24.330602649999999</v>
      </c>
      <c r="Q1492" s="15">
        <f t="shared" si="139"/>
        <v>23.892960739999999</v>
      </c>
      <c r="R1492" s="1" t="b">
        <v>1</v>
      </c>
      <c r="S1492" s="16">
        <v>0.45459335065256817</v>
      </c>
      <c r="T1492" s="1">
        <v>-0.14950714100000001</v>
      </c>
      <c r="U1492" s="1">
        <f t="shared" si="140"/>
        <v>0.90155840383932462</v>
      </c>
      <c r="V1492" s="1"/>
      <c r="W1492" s="26"/>
      <c r="X1492" s="25">
        <v>23.012668609999999</v>
      </c>
      <c r="Y1492" s="14">
        <v>22.55123901</v>
      </c>
      <c r="Z1492" s="14">
        <v>22.445337299999998</v>
      </c>
      <c r="AA1492" s="14">
        <v>22.94342232</v>
      </c>
      <c r="AB1492" s="14">
        <v>23.282630919999999</v>
      </c>
      <c r="AC1492" s="14">
        <f t="shared" si="141"/>
        <v>22.847059631999997</v>
      </c>
      <c r="AD1492" s="15">
        <v>23.03444481</v>
      </c>
      <c r="AE1492" s="15">
        <v>22.471868520000001</v>
      </c>
      <c r="AF1492" s="15">
        <v>22.675407409999998</v>
      </c>
      <c r="AG1492" s="15">
        <v>23.093231200000002</v>
      </c>
      <c r="AH1492" s="15">
        <v>22.881719589999999</v>
      </c>
      <c r="AI1492" s="15">
        <f t="shared" si="142"/>
        <v>22.831334306000002</v>
      </c>
      <c r="AJ1492" s="1" t="b">
        <v>1</v>
      </c>
      <c r="AK1492" s="16">
        <v>0.89315760812303868</v>
      </c>
      <c r="AL1492" s="1">
        <v>-1.5725327000000001E-2</v>
      </c>
      <c r="AM1492" s="1">
        <f t="shared" si="143"/>
        <v>0.9891592233074884</v>
      </c>
      <c r="AN1492" s="1"/>
      <c r="AO1492" s="54"/>
      <c r="AP1492" s="91"/>
      <c r="AQ1492" s="11"/>
      <c r="AR1492" s="92"/>
    </row>
    <row r="1493" spans="1:44" x14ac:dyDescent="0.25">
      <c r="A1493" s="11" t="s">
        <v>2609</v>
      </c>
      <c r="B1493" s="11" t="s">
        <v>2610</v>
      </c>
      <c r="C1493" s="12" t="s">
        <v>2610</v>
      </c>
      <c r="D1493" s="12" t="s">
        <v>2611</v>
      </c>
      <c r="E1493" s="22">
        <v>14</v>
      </c>
      <c r="F1493" s="25">
        <v>26.760784149999999</v>
      </c>
      <c r="G1493" s="14">
        <v>26.649930950000002</v>
      </c>
      <c r="H1493" s="14">
        <v>26.322975159999999</v>
      </c>
      <c r="I1493" s="14">
        <v>26.527444840000001</v>
      </c>
      <c r="J1493" s="14">
        <v>26.792407990000001</v>
      </c>
      <c r="K1493" s="14">
        <f t="shared" si="138"/>
        <v>26.610708618</v>
      </c>
      <c r="L1493" s="15">
        <v>26.192308430000001</v>
      </c>
      <c r="M1493" s="15">
        <v>26.51047707</v>
      </c>
      <c r="N1493" s="15">
        <v>26.246990199999999</v>
      </c>
      <c r="O1493" s="15">
        <v>26.608512879999999</v>
      </c>
      <c r="P1493" s="15">
        <v>26.744323730000001</v>
      </c>
      <c r="Q1493" s="15">
        <f t="shared" si="139"/>
        <v>26.460522462</v>
      </c>
      <c r="R1493" s="1" t="b">
        <v>1</v>
      </c>
      <c r="S1493" s="16">
        <v>0.24591099780668255</v>
      </c>
      <c r="T1493" s="1">
        <v>-0.15018615699999999</v>
      </c>
      <c r="U1493" s="1">
        <f t="shared" si="140"/>
        <v>0.90113417798117412</v>
      </c>
      <c r="V1493" s="1"/>
      <c r="W1493" s="26"/>
      <c r="X1493" s="25">
        <v>25.563545229999999</v>
      </c>
      <c r="Y1493" s="14">
        <v>25.375904080000002</v>
      </c>
      <c r="Z1493" s="14">
        <v>25.41525459</v>
      </c>
      <c r="AA1493" s="14">
        <v>25.834075930000001</v>
      </c>
      <c r="AB1493" s="14">
        <v>25.849811549999998</v>
      </c>
      <c r="AC1493" s="14">
        <f t="shared" si="141"/>
        <v>25.607718276000003</v>
      </c>
      <c r="AD1493" s="15">
        <v>25.444173809999999</v>
      </c>
      <c r="AE1493" s="15">
        <v>25.40259361</v>
      </c>
      <c r="AF1493" s="15">
        <v>25.538602829999999</v>
      </c>
      <c r="AG1493" s="15">
        <v>25.79963875</v>
      </c>
      <c r="AH1493" s="15">
        <v>25.41886139</v>
      </c>
      <c r="AI1493" s="15">
        <f t="shared" si="142"/>
        <v>25.520774077999999</v>
      </c>
      <c r="AJ1493" s="1" t="b">
        <v>1</v>
      </c>
      <c r="AK1493" s="16">
        <v>0.41042379615640762</v>
      </c>
      <c r="AL1493" s="1">
        <v>-8.6944199E-2</v>
      </c>
      <c r="AM1493" s="1">
        <f t="shared" si="143"/>
        <v>0.94151488003742323</v>
      </c>
      <c r="AN1493" s="1"/>
      <c r="AO1493" s="54"/>
      <c r="AP1493" s="91"/>
      <c r="AQ1493" s="11"/>
      <c r="AR1493" s="92"/>
    </row>
    <row r="1494" spans="1:44" x14ac:dyDescent="0.25">
      <c r="A1494" s="11" t="s">
        <v>4449</v>
      </c>
      <c r="B1494" s="11" t="s">
        <v>4450</v>
      </c>
      <c r="C1494" s="12" t="s">
        <v>4451</v>
      </c>
      <c r="D1494" s="12" t="s">
        <v>4452</v>
      </c>
      <c r="E1494" s="22">
        <v>10</v>
      </c>
      <c r="F1494" s="25">
        <v>23.945388789999999</v>
      </c>
      <c r="G1494" s="14">
        <v>24.390672680000002</v>
      </c>
      <c r="H1494" s="14">
        <v>23.40080261</v>
      </c>
      <c r="I1494" s="14">
        <v>24.164228439999999</v>
      </c>
      <c r="J1494" s="14">
        <v>23.574153899999999</v>
      </c>
      <c r="K1494" s="14">
        <f t="shared" si="138"/>
        <v>23.895049284000002</v>
      </c>
      <c r="L1494" s="15">
        <v>23.791141509999999</v>
      </c>
      <c r="M1494" s="15">
        <v>24.02403069</v>
      </c>
      <c r="N1494" s="15">
        <v>23.777961730000001</v>
      </c>
      <c r="O1494" s="15">
        <v>23.911777499999999</v>
      </c>
      <c r="P1494" s="15">
        <v>23.21909904</v>
      </c>
      <c r="Q1494" s="15">
        <f t="shared" si="139"/>
        <v>23.744802094000001</v>
      </c>
      <c r="R1494" s="1" t="b">
        <v>1</v>
      </c>
      <c r="S1494" s="16">
        <v>0.33550578272420378</v>
      </c>
      <c r="T1494" s="1">
        <v>-0.150247192</v>
      </c>
      <c r="U1494" s="1">
        <f t="shared" si="140"/>
        <v>0.901096055190443</v>
      </c>
      <c r="V1494" s="1"/>
      <c r="W1494" s="26"/>
      <c r="X1494" s="25">
        <v>22.893617630000001</v>
      </c>
      <c r="Y1494" s="14">
        <v>22.46555519</v>
      </c>
      <c r="Z1494" s="14">
        <v>22.863931659999999</v>
      </c>
      <c r="AA1494" s="14">
        <v>23.288415910000001</v>
      </c>
      <c r="AB1494" s="14">
        <v>23.389425280000001</v>
      </c>
      <c r="AC1494" s="14">
        <f t="shared" si="141"/>
        <v>22.980189133999996</v>
      </c>
      <c r="AD1494" s="15">
        <v>22.721235279999998</v>
      </c>
      <c r="AE1494" s="15">
        <v>22.89306259</v>
      </c>
      <c r="AF1494" s="15">
        <v>23.068384170000002</v>
      </c>
      <c r="AG1494" s="15">
        <v>23.375440600000001</v>
      </c>
      <c r="AH1494" s="15">
        <v>23.253482819999999</v>
      </c>
      <c r="AI1494" s="15">
        <f t="shared" si="142"/>
        <v>23.062321092000001</v>
      </c>
      <c r="AJ1494" s="1" t="b">
        <v>1</v>
      </c>
      <c r="AK1494" s="16">
        <v>0.50056930606871997</v>
      </c>
      <c r="AL1494" s="1">
        <v>8.2131958000000005E-2</v>
      </c>
      <c r="AM1494" s="1">
        <f t="shared" si="143"/>
        <v>1.0585812149707288</v>
      </c>
      <c r="AN1494" s="1"/>
      <c r="AO1494" s="54"/>
      <c r="AP1494" s="91"/>
      <c r="AQ1494" s="11"/>
      <c r="AR1494" s="92"/>
    </row>
    <row r="1495" spans="1:44" x14ac:dyDescent="0.25">
      <c r="A1495" s="11" t="s">
        <v>4153</v>
      </c>
      <c r="B1495" s="11" t="s">
        <v>4154</v>
      </c>
      <c r="C1495" s="12" t="s">
        <v>4154</v>
      </c>
      <c r="D1495" s="12" t="s">
        <v>4155</v>
      </c>
      <c r="E1495" s="22">
        <v>9</v>
      </c>
      <c r="F1495" s="25">
        <v>23.79481316</v>
      </c>
      <c r="G1495" s="14">
        <v>24.224571229999999</v>
      </c>
      <c r="H1495" s="14">
        <v>23.656436920000001</v>
      </c>
      <c r="I1495" s="14">
        <v>24.011117939999998</v>
      </c>
      <c r="J1495" s="14">
        <v>23.728685380000002</v>
      </c>
      <c r="K1495" s="14">
        <f t="shared" si="138"/>
        <v>23.883124926000001</v>
      </c>
      <c r="L1495" s="15">
        <v>23.624887470000001</v>
      </c>
      <c r="M1495" s="15">
        <v>23.830261230000001</v>
      </c>
      <c r="N1495" s="15">
        <v>23.789848330000002</v>
      </c>
      <c r="O1495" s="15">
        <v>23.725360869999999</v>
      </c>
      <c r="P1495" s="15">
        <v>23.692108149999999</v>
      </c>
      <c r="Q1495" s="15">
        <f t="shared" si="139"/>
        <v>23.732493210000001</v>
      </c>
      <c r="R1495" s="1" t="b">
        <v>1</v>
      </c>
      <c r="S1495" s="16">
        <v>0.17933445239982759</v>
      </c>
      <c r="T1495" s="1">
        <v>-0.150631714</v>
      </c>
      <c r="U1495" s="1">
        <f t="shared" si="140"/>
        <v>0.90085591775571106</v>
      </c>
      <c r="V1495" s="1"/>
      <c r="W1495" s="26"/>
      <c r="X1495" s="25">
        <v>22.465629580000002</v>
      </c>
      <c r="Y1495" s="14">
        <v>22.359577179999999</v>
      </c>
      <c r="Z1495" s="14">
        <v>22.221992490000002</v>
      </c>
      <c r="AA1495" s="14">
        <v>23.02040482</v>
      </c>
      <c r="AB1495" s="14">
        <v>22.605125430000001</v>
      </c>
      <c r="AC1495" s="14">
        <f t="shared" si="141"/>
        <v>22.534545900000001</v>
      </c>
      <c r="AD1495" s="15">
        <v>22.747287750000002</v>
      </c>
      <c r="AE1495" s="15">
        <v>22.371883390000001</v>
      </c>
      <c r="AF1495" s="15">
        <v>22.369035719999999</v>
      </c>
      <c r="AG1495" s="15">
        <v>22.822132109999998</v>
      </c>
      <c r="AH1495" s="15">
        <v>22.409011840000002</v>
      </c>
      <c r="AI1495" s="15">
        <f t="shared" si="142"/>
        <v>22.543870162000001</v>
      </c>
      <c r="AJ1495" s="1" t="b">
        <v>1</v>
      </c>
      <c r="AK1495" s="16">
        <v>0.9261141035298539</v>
      </c>
      <c r="AL1495" s="1">
        <v>9.324265E-3</v>
      </c>
      <c r="AM1495" s="1">
        <f t="shared" si="143"/>
        <v>1.0064840188170463</v>
      </c>
      <c r="AN1495" s="1"/>
      <c r="AO1495" s="54"/>
      <c r="AP1495" s="91"/>
      <c r="AQ1495" s="11"/>
      <c r="AR1495" s="92"/>
    </row>
    <row r="1496" spans="1:44" x14ac:dyDescent="0.25">
      <c r="A1496" s="11" t="s">
        <v>605</v>
      </c>
      <c r="B1496" s="11" t="s">
        <v>606</v>
      </c>
      <c r="C1496" s="12" t="s">
        <v>607</v>
      </c>
      <c r="D1496" s="12" t="s">
        <v>608</v>
      </c>
      <c r="E1496" s="22">
        <v>2</v>
      </c>
      <c r="F1496" s="25">
        <v>20.876577380000001</v>
      </c>
      <c r="G1496" s="14">
        <v>20.873950959999998</v>
      </c>
      <c r="H1496" s="14">
        <v>19.609527589999999</v>
      </c>
      <c r="I1496" s="14">
        <v>22.262355800000002</v>
      </c>
      <c r="J1496" s="14">
        <v>18.38063622</v>
      </c>
      <c r="K1496" s="14">
        <f t="shared" si="138"/>
        <v>20.400609590000002</v>
      </c>
      <c r="L1496" s="15">
        <v>20.523344040000001</v>
      </c>
      <c r="M1496" s="15">
        <v>20.852090839999999</v>
      </c>
      <c r="N1496" s="15">
        <v>19.281688689999999</v>
      </c>
      <c r="O1496" s="15">
        <v>20.888963700000001</v>
      </c>
      <c r="P1496" s="15">
        <v>19.70186043</v>
      </c>
      <c r="Q1496" s="15">
        <f t="shared" si="139"/>
        <v>20.249589539999999</v>
      </c>
      <c r="R1496" s="1" t="b">
        <v>1</v>
      </c>
      <c r="S1496" s="16">
        <v>0.74486650937255361</v>
      </c>
      <c r="T1496" s="1">
        <v>-0.15102004999999999</v>
      </c>
      <c r="U1496" s="1">
        <f t="shared" si="140"/>
        <v>0.90061346339441262</v>
      </c>
      <c r="V1496" s="1"/>
      <c r="W1496" s="26"/>
      <c r="X1496" s="25">
        <v>18.892414089999999</v>
      </c>
      <c r="Y1496" s="14">
        <v>18.519201280000001</v>
      </c>
      <c r="Z1496" s="14">
        <v>18.054639819999998</v>
      </c>
      <c r="AA1496" s="14">
        <v>19.044122699999999</v>
      </c>
      <c r="AB1496" s="14">
        <v>18.367172239999999</v>
      </c>
      <c r="AC1496" s="14">
        <f t="shared" si="141"/>
        <v>18.575510026</v>
      </c>
      <c r="AD1496" s="15">
        <v>18.655504229999998</v>
      </c>
      <c r="AE1496" s="15">
        <v>18.979057310000002</v>
      </c>
      <c r="AF1496" s="15">
        <v>17.464141850000001</v>
      </c>
      <c r="AG1496" s="15">
        <v>18.144071579999999</v>
      </c>
      <c r="AH1496" s="15">
        <v>18.17057037</v>
      </c>
      <c r="AI1496" s="15">
        <f t="shared" si="142"/>
        <v>18.282669068000001</v>
      </c>
      <c r="AJ1496" s="1"/>
      <c r="AK1496" s="16">
        <v>0.26767432488956872</v>
      </c>
      <c r="AL1496" s="1">
        <v>-0.29284095799999998</v>
      </c>
      <c r="AM1496" s="1">
        <f t="shared" si="143"/>
        <v>0.81629302893768352</v>
      </c>
      <c r="AN1496" s="1"/>
      <c r="AO1496" s="54"/>
      <c r="AP1496" s="91"/>
      <c r="AQ1496" s="11"/>
      <c r="AR1496" s="92"/>
    </row>
    <row r="1497" spans="1:44" x14ac:dyDescent="0.25">
      <c r="A1497" s="11" t="s">
        <v>90</v>
      </c>
      <c r="B1497" s="11" t="s">
        <v>91</v>
      </c>
      <c r="C1497" s="12" t="s">
        <v>91</v>
      </c>
      <c r="D1497" s="12" t="s">
        <v>92</v>
      </c>
      <c r="E1497" s="22">
        <v>10</v>
      </c>
      <c r="F1497" s="25">
        <v>23.130142209999999</v>
      </c>
      <c r="G1497" s="14">
        <v>22.824853900000001</v>
      </c>
      <c r="H1497" s="14">
        <v>23.261983870000002</v>
      </c>
      <c r="I1497" s="14">
        <v>22.847299580000001</v>
      </c>
      <c r="J1497" s="14">
        <v>22.94372559</v>
      </c>
      <c r="K1497" s="14">
        <f t="shared" si="138"/>
        <v>23.001601029999996</v>
      </c>
      <c r="L1497" s="15">
        <v>22.779785159999999</v>
      </c>
      <c r="M1497" s="15">
        <v>22.956562040000001</v>
      </c>
      <c r="N1497" s="15">
        <v>22.97653961</v>
      </c>
      <c r="O1497" s="15">
        <v>22.8941555</v>
      </c>
      <c r="P1497" s="15">
        <v>22.64279938</v>
      </c>
      <c r="Q1497" s="15">
        <f t="shared" si="139"/>
        <v>22.849968338</v>
      </c>
      <c r="R1497" s="1" t="b">
        <v>1</v>
      </c>
      <c r="S1497" s="16">
        <v>0.20344615669409161</v>
      </c>
      <c r="T1497" s="1">
        <v>-0.15163268999999999</v>
      </c>
      <c r="U1497" s="1">
        <f t="shared" si="140"/>
        <v>0.90023109935867485</v>
      </c>
      <c r="V1497" s="1"/>
      <c r="W1497" s="26"/>
      <c r="X1497" s="25">
        <v>21.52358246</v>
      </c>
      <c r="Y1497" s="14">
        <v>21.974142069999999</v>
      </c>
      <c r="Z1497" s="14">
        <v>21.817142489999998</v>
      </c>
      <c r="AA1497" s="14">
        <v>21.941524510000001</v>
      </c>
      <c r="AB1497" s="14">
        <v>22.014884949999999</v>
      </c>
      <c r="AC1497" s="14">
        <f t="shared" si="141"/>
        <v>21.854255295999998</v>
      </c>
      <c r="AD1497" s="15">
        <v>21.973197939999999</v>
      </c>
      <c r="AE1497" s="15">
        <v>22.089162829999999</v>
      </c>
      <c r="AF1497" s="15">
        <v>21.806680679999999</v>
      </c>
      <c r="AG1497" s="15">
        <v>21.971162799999998</v>
      </c>
      <c r="AH1497" s="15">
        <v>21.951591489999998</v>
      </c>
      <c r="AI1497" s="15">
        <f t="shared" si="142"/>
        <v>21.958359148</v>
      </c>
      <c r="AJ1497" s="1" t="b">
        <v>1</v>
      </c>
      <c r="AK1497" s="16">
        <v>0.31715894095336411</v>
      </c>
      <c r="AL1497" s="1">
        <v>0.104103851</v>
      </c>
      <c r="AM1497" s="1">
        <f t="shared" si="143"/>
        <v>1.074826540414471</v>
      </c>
      <c r="AN1497" s="1"/>
      <c r="AO1497" s="54"/>
      <c r="AP1497" s="91"/>
      <c r="AQ1497" s="11"/>
      <c r="AR1497" s="92"/>
    </row>
    <row r="1498" spans="1:44" x14ac:dyDescent="0.25">
      <c r="A1498" s="11" t="s">
        <v>2612</v>
      </c>
      <c r="B1498" s="11" t="s">
        <v>7816</v>
      </c>
      <c r="C1498" s="12" t="s">
        <v>2613</v>
      </c>
      <c r="D1498" s="12" t="s">
        <v>2614</v>
      </c>
      <c r="E1498" s="22">
        <v>9</v>
      </c>
      <c r="F1498" s="25">
        <v>22.520828250000001</v>
      </c>
      <c r="G1498" s="14">
        <v>22.263904570000001</v>
      </c>
      <c r="H1498" s="14">
        <v>24.389097209999999</v>
      </c>
      <c r="I1498" s="14">
        <v>22.437688829999999</v>
      </c>
      <c r="J1498" s="14">
        <v>22.964057919999998</v>
      </c>
      <c r="K1498" s="14">
        <f t="shared" si="138"/>
        <v>22.915115356000001</v>
      </c>
      <c r="L1498" s="15">
        <v>23.160001749999999</v>
      </c>
      <c r="M1498" s="15">
        <v>22.411472320000001</v>
      </c>
      <c r="N1498" s="15">
        <v>22.4986763</v>
      </c>
      <c r="O1498" s="15">
        <v>22.519941330000002</v>
      </c>
      <c r="P1498" s="15">
        <v>23.224615100000001</v>
      </c>
      <c r="Q1498" s="15">
        <f t="shared" si="139"/>
        <v>22.762941359999996</v>
      </c>
      <c r="R1498" s="1" t="b">
        <v>1</v>
      </c>
      <c r="S1498" s="16">
        <v>0.74966099843185952</v>
      </c>
      <c r="T1498" s="1">
        <v>-0.15217399600000001</v>
      </c>
      <c r="U1498" s="1">
        <f t="shared" si="140"/>
        <v>0.89989339175286176</v>
      </c>
      <c r="V1498" s="1"/>
      <c r="W1498" s="26"/>
      <c r="X1498" s="25">
        <v>22.13200951</v>
      </c>
      <c r="Y1498" s="14">
        <v>22.491428379999999</v>
      </c>
      <c r="Z1498" s="14">
        <v>22.03180695</v>
      </c>
      <c r="AA1498" s="14">
        <v>20.935674670000001</v>
      </c>
      <c r="AB1498" s="14">
        <v>21.928462979999999</v>
      </c>
      <c r="AC1498" s="14">
        <f t="shared" si="141"/>
        <v>21.903876497999999</v>
      </c>
      <c r="AD1498" s="15">
        <v>22.36508942</v>
      </c>
      <c r="AE1498" s="15">
        <v>22.38611221</v>
      </c>
      <c r="AF1498" s="15">
        <v>22.151557919999998</v>
      </c>
      <c r="AG1498" s="15">
        <v>21.647462839999999</v>
      </c>
      <c r="AH1498" s="15">
        <v>22.066085820000001</v>
      </c>
      <c r="AI1498" s="15">
        <f t="shared" si="142"/>
        <v>22.123261641999999</v>
      </c>
      <c r="AJ1498" s="1" t="b">
        <v>1</v>
      </c>
      <c r="AK1498" s="16">
        <v>0.1795618697522807</v>
      </c>
      <c r="AL1498" s="1">
        <v>0.219385147</v>
      </c>
      <c r="AM1498" s="1">
        <f t="shared" si="143"/>
        <v>1.164237301849969</v>
      </c>
      <c r="AN1498" s="1"/>
      <c r="AO1498" s="54"/>
      <c r="AP1498" s="91"/>
      <c r="AQ1498" s="11"/>
      <c r="AR1498" s="92"/>
    </row>
    <row r="1499" spans="1:44" x14ac:dyDescent="0.25">
      <c r="A1499" s="11" t="s">
        <v>595</v>
      </c>
      <c r="B1499" s="11" t="s">
        <v>7534</v>
      </c>
      <c r="C1499" s="12" t="s">
        <v>596</v>
      </c>
      <c r="D1499" s="12" t="s">
        <v>597</v>
      </c>
      <c r="E1499" s="22">
        <v>7</v>
      </c>
      <c r="F1499" s="25">
        <v>21.965642930000001</v>
      </c>
      <c r="G1499" s="14">
        <v>22.807073590000002</v>
      </c>
      <c r="H1499" s="14">
        <v>22.167999269999999</v>
      </c>
      <c r="I1499" s="14">
        <v>22.349300379999999</v>
      </c>
      <c r="J1499" s="14">
        <v>22.440959929999998</v>
      </c>
      <c r="K1499" s="14">
        <f t="shared" si="138"/>
        <v>22.346195219999998</v>
      </c>
      <c r="L1499" s="15">
        <v>22.193370819999998</v>
      </c>
      <c r="M1499" s="15">
        <v>21.83236694</v>
      </c>
      <c r="N1499" s="15">
        <v>22.645967479999999</v>
      </c>
      <c r="O1499" s="15">
        <v>21.824502939999999</v>
      </c>
      <c r="P1499" s="15">
        <v>22.469186780000001</v>
      </c>
      <c r="Q1499" s="15">
        <f t="shared" si="139"/>
        <v>22.193078992</v>
      </c>
      <c r="R1499" s="1" t="b">
        <v>1</v>
      </c>
      <c r="S1499" s="16">
        <v>0.59244187397171089</v>
      </c>
      <c r="T1499" s="1">
        <v>-0.15311622599999999</v>
      </c>
      <c r="U1499" s="1">
        <f t="shared" si="140"/>
        <v>0.89930585959870046</v>
      </c>
      <c r="V1499" s="1"/>
      <c r="W1499" s="26"/>
      <c r="X1499" s="25">
        <v>21.526977540000001</v>
      </c>
      <c r="Y1499" s="14">
        <v>21.267452240000001</v>
      </c>
      <c r="Z1499" s="14">
        <v>21.347921370000002</v>
      </c>
      <c r="AA1499" s="14">
        <v>21.411575320000001</v>
      </c>
      <c r="AB1499" s="14">
        <v>21.31246376</v>
      </c>
      <c r="AC1499" s="14">
        <f t="shared" si="141"/>
        <v>21.373278045999999</v>
      </c>
      <c r="AD1499" s="15">
        <v>21.11088943</v>
      </c>
      <c r="AE1499" s="15">
        <v>20.99741745</v>
      </c>
      <c r="AF1499" s="15">
        <v>21.203651430000001</v>
      </c>
      <c r="AG1499" s="15">
        <v>20.876951219999999</v>
      </c>
      <c r="AH1499" s="15">
        <v>21.203172680000002</v>
      </c>
      <c r="AI1499" s="15">
        <f t="shared" si="142"/>
        <v>21.078416442000002</v>
      </c>
      <c r="AJ1499" s="1" t="b">
        <v>1</v>
      </c>
      <c r="AK1499" s="16">
        <v>2.1608116565616869E-2</v>
      </c>
      <c r="AL1499" s="1">
        <v>-0.29486160300000003</v>
      </c>
      <c r="AM1499" s="1">
        <f t="shared" si="143"/>
        <v>0.81515052562652757</v>
      </c>
      <c r="AN1499" s="1"/>
      <c r="AO1499" s="54"/>
      <c r="AP1499" s="91"/>
      <c r="AQ1499" s="11"/>
      <c r="AR1499" s="92"/>
    </row>
    <row r="1500" spans="1:44" x14ac:dyDescent="0.25">
      <c r="A1500" s="11" t="s">
        <v>7293</v>
      </c>
      <c r="B1500" s="11" t="s">
        <v>8425</v>
      </c>
      <c r="C1500" s="12" t="s">
        <v>7294</v>
      </c>
      <c r="D1500" s="12" t="s">
        <v>7295</v>
      </c>
      <c r="E1500" s="22">
        <v>5</v>
      </c>
      <c r="F1500" s="25">
        <v>19.760810849999999</v>
      </c>
      <c r="G1500" s="14">
        <v>22.30335045</v>
      </c>
      <c r="H1500" s="14">
        <v>19.801168440000001</v>
      </c>
      <c r="I1500" s="14">
        <v>21.967895510000002</v>
      </c>
      <c r="J1500" s="14">
        <v>21.675729749999999</v>
      </c>
      <c r="K1500" s="14">
        <f t="shared" si="138"/>
        <v>21.101790999999999</v>
      </c>
      <c r="L1500" s="15">
        <v>19.929269789999999</v>
      </c>
      <c r="M1500" s="15">
        <v>18.98536301</v>
      </c>
      <c r="N1500" s="15">
        <v>21.956951140000001</v>
      </c>
      <c r="O1500" s="15">
        <v>22.015735630000002</v>
      </c>
      <c r="P1500" s="15">
        <v>21.855249400000002</v>
      </c>
      <c r="Q1500" s="15">
        <f t="shared" si="139"/>
        <v>20.948513794</v>
      </c>
      <c r="R1500" s="1" t="b">
        <v>1</v>
      </c>
      <c r="S1500" s="16">
        <v>0.87065382234356992</v>
      </c>
      <c r="T1500" s="1">
        <v>-0.153277206</v>
      </c>
      <c r="U1500" s="1">
        <f t="shared" si="140"/>
        <v>0.89920551810133764</v>
      </c>
      <c r="V1500" s="1"/>
      <c r="W1500" s="26"/>
      <c r="X1500" s="25">
        <v>20.76797676</v>
      </c>
      <c r="Y1500" s="14">
        <v>20.319042209999999</v>
      </c>
      <c r="Z1500" s="14">
        <v>18.922388080000001</v>
      </c>
      <c r="AA1500" s="14">
        <v>21.06289482</v>
      </c>
      <c r="AB1500" s="14">
        <v>20.551404949999998</v>
      </c>
      <c r="AC1500" s="14">
        <f t="shared" si="141"/>
        <v>20.324741363999998</v>
      </c>
      <c r="AD1500" s="15">
        <v>18.511856080000001</v>
      </c>
      <c r="AE1500" s="15">
        <v>20.421831130000001</v>
      </c>
      <c r="AF1500" s="15">
        <v>20.485813140000001</v>
      </c>
      <c r="AG1500" s="15">
        <v>20.349056239999999</v>
      </c>
      <c r="AH1500" s="15">
        <v>20.40571976</v>
      </c>
      <c r="AI1500" s="15">
        <f t="shared" si="142"/>
        <v>20.034855270000001</v>
      </c>
      <c r="AJ1500" s="1" t="b">
        <v>1</v>
      </c>
      <c r="AK1500" s="16">
        <v>0.66378688739467762</v>
      </c>
      <c r="AL1500" s="1">
        <v>-0.28988609300000001</v>
      </c>
      <c r="AM1500" s="1">
        <f t="shared" si="143"/>
        <v>0.81796663800466407</v>
      </c>
      <c r="AN1500" s="1"/>
      <c r="AO1500" s="54"/>
      <c r="AP1500" s="91"/>
      <c r="AQ1500" s="11"/>
      <c r="AR1500" s="92"/>
    </row>
    <row r="1501" spans="1:44" x14ac:dyDescent="0.25">
      <c r="A1501" s="11" t="s">
        <v>3570</v>
      </c>
      <c r="B1501" s="11" t="s">
        <v>3571</v>
      </c>
      <c r="C1501" s="12" t="s">
        <v>3571</v>
      </c>
      <c r="D1501" s="12" t="s">
        <v>3572</v>
      </c>
      <c r="E1501" s="22">
        <v>27</v>
      </c>
      <c r="F1501" s="25">
        <v>29.62512589</v>
      </c>
      <c r="G1501" s="14">
        <v>29.922382349999999</v>
      </c>
      <c r="H1501" s="14">
        <v>29.346443180000001</v>
      </c>
      <c r="I1501" s="14">
        <v>29.882415770000001</v>
      </c>
      <c r="J1501" s="14">
        <v>29.755874630000001</v>
      </c>
      <c r="K1501" s="14">
        <f t="shared" si="138"/>
        <v>29.706448364</v>
      </c>
      <c r="L1501" s="15">
        <v>29.50280952</v>
      </c>
      <c r="M1501" s="15">
        <v>29.454071039999999</v>
      </c>
      <c r="N1501" s="15">
        <v>29.6619873</v>
      </c>
      <c r="O1501" s="15">
        <v>29.444980619999999</v>
      </c>
      <c r="P1501" s="15">
        <v>29.699869159999999</v>
      </c>
      <c r="Q1501" s="15">
        <f t="shared" si="139"/>
        <v>29.552743527999997</v>
      </c>
      <c r="R1501" s="1" t="b">
        <v>1</v>
      </c>
      <c r="S1501" s="16">
        <v>0.34359154397196856</v>
      </c>
      <c r="T1501" s="1">
        <v>-0.15370483400000001</v>
      </c>
      <c r="U1501" s="1">
        <f t="shared" si="140"/>
        <v>0.89893902486222776</v>
      </c>
      <c r="V1501" s="1"/>
      <c r="W1501" s="26"/>
      <c r="X1501" s="25">
        <v>28.788087839999999</v>
      </c>
      <c r="Y1501" s="14">
        <v>28.730752939999999</v>
      </c>
      <c r="Z1501" s="14">
        <v>28.566452030000001</v>
      </c>
      <c r="AA1501" s="14">
        <v>28.512844090000002</v>
      </c>
      <c r="AB1501" s="14">
        <v>28.652771000000001</v>
      </c>
      <c r="AC1501" s="14">
        <f t="shared" si="141"/>
        <v>28.650181580000002</v>
      </c>
      <c r="AD1501" s="15">
        <v>28.697135930000002</v>
      </c>
      <c r="AE1501" s="15">
        <v>28.57040215</v>
      </c>
      <c r="AF1501" s="15">
        <v>28.636026380000001</v>
      </c>
      <c r="AG1501" s="15">
        <v>28.37712097</v>
      </c>
      <c r="AH1501" s="15">
        <v>28.568048480000002</v>
      </c>
      <c r="AI1501" s="15">
        <f t="shared" si="142"/>
        <v>28.569746782000003</v>
      </c>
      <c r="AJ1501" s="1" t="b">
        <v>1</v>
      </c>
      <c r="AK1501" s="16">
        <v>0.1149936592453728</v>
      </c>
      <c r="AL1501" s="1">
        <v>-8.0434799000000001E-2</v>
      </c>
      <c r="AM1501" s="1">
        <f t="shared" si="143"/>
        <v>0.94577256711569613</v>
      </c>
      <c r="AN1501" s="1"/>
      <c r="AO1501" s="54"/>
      <c r="AP1501" s="91"/>
      <c r="AQ1501" s="11"/>
      <c r="AR1501" s="92"/>
    </row>
    <row r="1502" spans="1:44" x14ac:dyDescent="0.25">
      <c r="A1502" s="11" t="s">
        <v>4514</v>
      </c>
      <c r="B1502" s="11" t="s">
        <v>8067</v>
      </c>
      <c r="C1502" s="12" t="s">
        <v>4515</v>
      </c>
      <c r="D1502" s="12" t="s">
        <v>4516</v>
      </c>
      <c r="E1502" s="22">
        <v>8</v>
      </c>
      <c r="F1502" s="25">
        <v>24.211484909999999</v>
      </c>
      <c r="G1502" s="14">
        <v>24.714605330000001</v>
      </c>
      <c r="H1502" s="14">
        <v>24.1695919</v>
      </c>
      <c r="I1502" s="14">
        <v>24.472278589999998</v>
      </c>
      <c r="J1502" s="14">
        <v>23.836149219999999</v>
      </c>
      <c r="K1502" s="14">
        <f t="shared" si="138"/>
        <v>24.28082199</v>
      </c>
      <c r="L1502" s="15">
        <v>23.91679573</v>
      </c>
      <c r="M1502" s="15">
        <v>24.298521040000001</v>
      </c>
      <c r="N1502" s="15">
        <v>24.59804153</v>
      </c>
      <c r="O1502" s="15">
        <v>24.116880420000001</v>
      </c>
      <c r="P1502" s="15">
        <v>23.70355988</v>
      </c>
      <c r="Q1502" s="15">
        <f t="shared" si="139"/>
        <v>24.126759720000003</v>
      </c>
      <c r="R1502" s="1" t="b">
        <v>1</v>
      </c>
      <c r="S1502" s="16">
        <v>0.37119115927321483</v>
      </c>
      <c r="T1502" s="1">
        <v>-0.154062271</v>
      </c>
      <c r="U1502" s="1">
        <f t="shared" si="140"/>
        <v>0.8987163345093846</v>
      </c>
      <c r="V1502" s="1"/>
      <c r="W1502" s="26"/>
      <c r="X1502" s="25">
        <v>22.899677279999999</v>
      </c>
      <c r="Y1502" s="14">
        <v>23.13753891</v>
      </c>
      <c r="Z1502" s="14">
        <v>23.216955179999999</v>
      </c>
      <c r="AA1502" s="14">
        <v>22.892135620000001</v>
      </c>
      <c r="AB1502" s="14">
        <v>23.294458389999999</v>
      </c>
      <c r="AC1502" s="14">
        <f t="shared" si="141"/>
        <v>23.088153076000001</v>
      </c>
      <c r="AD1502" s="15">
        <v>22.751174930000001</v>
      </c>
      <c r="AE1502" s="15">
        <v>23.384428020000001</v>
      </c>
      <c r="AF1502" s="15">
        <v>23.136100769999999</v>
      </c>
      <c r="AG1502" s="15">
        <v>22.895486829999999</v>
      </c>
      <c r="AH1502" s="15">
        <v>23.035905840000002</v>
      </c>
      <c r="AI1502" s="15">
        <f t="shared" si="142"/>
        <v>23.040619278000001</v>
      </c>
      <c r="AJ1502" s="1" t="b">
        <v>1</v>
      </c>
      <c r="AK1502" s="16">
        <v>0.60656894413602902</v>
      </c>
      <c r="AL1502" s="1">
        <v>-4.7533798000000002E-2</v>
      </c>
      <c r="AM1502" s="1">
        <f t="shared" si="143"/>
        <v>0.96758895218165719</v>
      </c>
      <c r="AN1502" s="1"/>
      <c r="AO1502" s="54"/>
      <c r="AP1502" s="91"/>
      <c r="AQ1502" s="11"/>
      <c r="AR1502" s="92"/>
    </row>
    <row r="1503" spans="1:44" x14ac:dyDescent="0.25">
      <c r="A1503" s="11" t="s">
        <v>2624</v>
      </c>
      <c r="B1503" s="11" t="s">
        <v>7817</v>
      </c>
      <c r="C1503" s="12" t="s">
        <v>2625</v>
      </c>
      <c r="D1503" s="12" t="s">
        <v>2626</v>
      </c>
      <c r="E1503" s="22">
        <v>12</v>
      </c>
      <c r="F1503" s="25">
        <v>22.962398530000002</v>
      </c>
      <c r="G1503" s="14">
        <v>23.153724669999999</v>
      </c>
      <c r="H1503" s="14">
        <v>23.07784843</v>
      </c>
      <c r="I1503" s="14">
        <v>23.360515589999999</v>
      </c>
      <c r="J1503" s="14">
        <v>22.873764040000001</v>
      </c>
      <c r="K1503" s="14">
        <f t="shared" si="138"/>
        <v>23.085650252000001</v>
      </c>
      <c r="L1503" s="15">
        <v>22.750133510000001</v>
      </c>
      <c r="M1503" s="15">
        <v>22.972181320000001</v>
      </c>
      <c r="N1503" s="15">
        <v>22.84649658</v>
      </c>
      <c r="O1503" s="15">
        <v>23.339736940000002</v>
      </c>
      <c r="P1503" s="15">
        <v>22.749212270000001</v>
      </c>
      <c r="Q1503" s="15">
        <f t="shared" si="139"/>
        <v>22.931552124</v>
      </c>
      <c r="R1503" s="1" t="b">
        <v>1</v>
      </c>
      <c r="S1503" s="16">
        <v>1.5295206226932321E-2</v>
      </c>
      <c r="T1503" s="1">
        <v>-0.154098129</v>
      </c>
      <c r="U1503" s="1">
        <f t="shared" si="140"/>
        <v>0.89869399730788035</v>
      </c>
      <c r="V1503" s="1"/>
      <c r="W1503" s="26"/>
      <c r="X1503" s="25">
        <v>21.952978130000002</v>
      </c>
      <c r="Y1503" s="14">
        <v>21.825862879999999</v>
      </c>
      <c r="Z1503" s="14">
        <v>22.10245514</v>
      </c>
      <c r="AA1503" s="14">
        <v>21.688848499999999</v>
      </c>
      <c r="AB1503" s="14">
        <v>21.849916459999999</v>
      </c>
      <c r="AC1503" s="14">
        <f t="shared" si="141"/>
        <v>21.884012222000003</v>
      </c>
      <c r="AD1503" s="15">
        <v>21.798753739999999</v>
      </c>
      <c r="AE1503" s="15">
        <v>21.867555620000001</v>
      </c>
      <c r="AF1503" s="15">
        <v>21.920743940000001</v>
      </c>
      <c r="AG1503" s="15">
        <v>21.43893242</v>
      </c>
      <c r="AH1503" s="15">
        <v>21.403743739999999</v>
      </c>
      <c r="AI1503" s="15">
        <f t="shared" si="142"/>
        <v>21.685945891999999</v>
      </c>
      <c r="AJ1503" s="1" t="b">
        <v>1</v>
      </c>
      <c r="AK1503" s="16">
        <v>6.5617445619374076E-2</v>
      </c>
      <c r="AL1503" s="1">
        <v>-0.19806633000000001</v>
      </c>
      <c r="AM1503" s="1">
        <f t="shared" si="143"/>
        <v>0.87171816010714442</v>
      </c>
      <c r="AN1503" s="1"/>
      <c r="AO1503" s="54"/>
      <c r="AP1503" s="91"/>
      <c r="AQ1503" s="11"/>
      <c r="AR1503" s="92"/>
    </row>
    <row r="1504" spans="1:44" x14ac:dyDescent="0.25">
      <c r="A1504" s="11" t="s">
        <v>2716</v>
      </c>
      <c r="B1504" s="11" t="s">
        <v>2717</v>
      </c>
      <c r="C1504" s="12" t="s">
        <v>2718</v>
      </c>
      <c r="D1504" s="12" t="s">
        <v>2719</v>
      </c>
      <c r="E1504" s="22">
        <v>11</v>
      </c>
      <c r="F1504" s="25">
        <v>23.516170500000001</v>
      </c>
      <c r="G1504" s="14">
        <v>23.684530259999999</v>
      </c>
      <c r="H1504" s="14">
        <v>23.133829120000001</v>
      </c>
      <c r="I1504" s="14">
        <v>23.856428149999999</v>
      </c>
      <c r="J1504" s="14">
        <v>23.088790889999999</v>
      </c>
      <c r="K1504" s="14">
        <f t="shared" si="138"/>
        <v>23.455949784000001</v>
      </c>
      <c r="L1504" s="15">
        <v>23.356355669999999</v>
      </c>
      <c r="M1504" s="15">
        <v>23.799365999999999</v>
      </c>
      <c r="N1504" s="15">
        <v>23.190147400000001</v>
      </c>
      <c r="O1504" s="15">
        <v>23.60930252</v>
      </c>
      <c r="P1504" s="15">
        <v>22.553655620000001</v>
      </c>
      <c r="Q1504" s="15">
        <f t="shared" si="139"/>
        <v>23.301765441999997</v>
      </c>
      <c r="R1504" s="1" t="b">
        <v>1</v>
      </c>
      <c r="S1504" s="16">
        <v>0.25553973436143695</v>
      </c>
      <c r="T1504" s="1">
        <v>-0.154184341</v>
      </c>
      <c r="U1504" s="1">
        <f t="shared" si="140"/>
        <v>0.898640295111789</v>
      </c>
      <c r="V1504" s="1"/>
      <c r="W1504" s="26"/>
      <c r="X1504" s="25">
        <v>22.520109179999999</v>
      </c>
      <c r="Y1504" s="14">
        <v>21.728788380000001</v>
      </c>
      <c r="Z1504" s="14">
        <v>23.071464540000001</v>
      </c>
      <c r="AA1504" s="14">
        <v>23.11526108</v>
      </c>
      <c r="AB1504" s="14">
        <v>22.404367449999999</v>
      </c>
      <c r="AC1504" s="14">
        <f t="shared" si="141"/>
        <v>22.567998125999999</v>
      </c>
      <c r="AD1504" s="15">
        <v>22.154403689999999</v>
      </c>
      <c r="AE1504" s="15">
        <v>21.9958992</v>
      </c>
      <c r="AF1504" s="15">
        <v>22.620307919999998</v>
      </c>
      <c r="AG1504" s="15">
        <v>23.00357056</v>
      </c>
      <c r="AH1504" s="15">
        <v>22.492307660000002</v>
      </c>
      <c r="AI1504" s="15">
        <f t="shared" si="142"/>
        <v>22.453297806000002</v>
      </c>
      <c r="AJ1504" s="1" t="b">
        <v>1</v>
      </c>
      <c r="AK1504" s="16">
        <v>0.44255769859420979</v>
      </c>
      <c r="AL1504" s="1">
        <v>-0.114700317</v>
      </c>
      <c r="AM1504" s="1">
        <f t="shared" si="143"/>
        <v>0.92357413971343527</v>
      </c>
      <c r="AN1504" s="1"/>
      <c r="AO1504" s="54"/>
      <c r="AP1504" s="91"/>
      <c r="AQ1504" s="11"/>
      <c r="AR1504" s="92"/>
    </row>
    <row r="1505" spans="1:44" x14ac:dyDescent="0.25">
      <c r="A1505" s="11" t="s">
        <v>5752</v>
      </c>
      <c r="B1505" s="11" t="s">
        <v>5753</v>
      </c>
      <c r="C1505" s="12" t="s">
        <v>5754</v>
      </c>
      <c r="D1505" s="12" t="s">
        <v>5755</v>
      </c>
      <c r="E1505" s="22">
        <v>6</v>
      </c>
      <c r="F1505" s="25">
        <v>21.891302110000002</v>
      </c>
      <c r="G1505" s="14">
        <v>22.763811109999999</v>
      </c>
      <c r="H1505" s="14">
        <v>22.740303040000001</v>
      </c>
      <c r="I1505" s="14">
        <v>22.564859389999999</v>
      </c>
      <c r="J1505" s="14">
        <v>22.527334209999999</v>
      </c>
      <c r="K1505" s="14">
        <f t="shared" si="138"/>
        <v>22.497521971999998</v>
      </c>
      <c r="L1505" s="15">
        <v>21.867179870000001</v>
      </c>
      <c r="M1505" s="15">
        <v>22.453046799999999</v>
      </c>
      <c r="N1505" s="15">
        <v>22.560808179999999</v>
      </c>
      <c r="O1505" s="15">
        <v>22.3293438</v>
      </c>
      <c r="P1505" s="15">
        <v>22.504796979999998</v>
      </c>
      <c r="Q1505" s="15">
        <f t="shared" si="139"/>
        <v>22.343035125999997</v>
      </c>
      <c r="R1505" s="1" t="b">
        <v>1</v>
      </c>
      <c r="S1505" s="16">
        <v>5.4721791875443571E-2</v>
      </c>
      <c r="T1505" s="1">
        <v>-0.15448684700000001</v>
      </c>
      <c r="U1505" s="1">
        <f t="shared" si="140"/>
        <v>0.89845188690693134</v>
      </c>
      <c r="V1505" s="1"/>
      <c r="W1505" s="26"/>
      <c r="X1505" s="25">
        <v>21.19916344</v>
      </c>
      <c r="Y1505" s="14">
        <v>20.9166317</v>
      </c>
      <c r="Z1505" s="14">
        <v>20.86287308</v>
      </c>
      <c r="AA1505" s="14">
        <v>21.076005940000002</v>
      </c>
      <c r="AB1505" s="14">
        <v>21.191112520000001</v>
      </c>
      <c r="AC1505" s="14">
        <f t="shared" si="141"/>
        <v>21.049157336</v>
      </c>
      <c r="AD1505" s="15">
        <v>20.953119279999999</v>
      </c>
      <c r="AE1505" s="15">
        <v>20.66925621</v>
      </c>
      <c r="AF1505" s="15">
        <v>21.214483260000002</v>
      </c>
      <c r="AG1505" s="15">
        <v>20.790584559999999</v>
      </c>
      <c r="AH1505" s="15">
        <v>20.57855988</v>
      </c>
      <c r="AI1505" s="15">
        <f t="shared" si="142"/>
        <v>20.841200637999997</v>
      </c>
      <c r="AJ1505" s="1" t="b">
        <v>1</v>
      </c>
      <c r="AK1505" s="16">
        <v>0.25300151978560165</v>
      </c>
      <c r="AL1505" s="1">
        <v>-0.207956696</v>
      </c>
      <c r="AM1505" s="1">
        <f t="shared" si="143"/>
        <v>0.86576255189780826</v>
      </c>
      <c r="AN1505" s="1"/>
      <c r="AO1505" s="54"/>
      <c r="AP1505" s="91"/>
      <c r="AQ1505" s="11"/>
      <c r="AR1505" s="92"/>
    </row>
    <row r="1506" spans="1:44" x14ac:dyDescent="0.25">
      <c r="A1506" s="11" t="s">
        <v>3199</v>
      </c>
      <c r="B1506" s="11" t="s">
        <v>7901</v>
      </c>
      <c r="C1506" s="12" t="s">
        <v>3200</v>
      </c>
      <c r="D1506" s="12" t="s">
        <v>3201</v>
      </c>
      <c r="E1506" s="22">
        <v>9</v>
      </c>
      <c r="F1506" s="25">
        <v>24.843212130000001</v>
      </c>
      <c r="G1506" s="14">
        <v>24.833400730000001</v>
      </c>
      <c r="H1506" s="14">
        <v>24.19708061</v>
      </c>
      <c r="I1506" s="14">
        <v>24.750061039999999</v>
      </c>
      <c r="J1506" s="14">
        <v>24.06002617</v>
      </c>
      <c r="K1506" s="14">
        <f t="shared" si="138"/>
        <v>24.536756136000001</v>
      </c>
      <c r="L1506" s="15">
        <v>24.380403520000002</v>
      </c>
      <c r="M1506" s="15">
        <v>24.593032839999999</v>
      </c>
      <c r="N1506" s="15">
        <v>24.331628800000001</v>
      </c>
      <c r="O1506" s="15">
        <v>24.589265820000001</v>
      </c>
      <c r="P1506" s="15">
        <v>24.01631355</v>
      </c>
      <c r="Q1506" s="15">
        <f t="shared" si="139"/>
        <v>24.382128906000002</v>
      </c>
      <c r="R1506" s="1" t="b">
        <v>1</v>
      </c>
      <c r="S1506" s="16">
        <v>0.19539852497878965</v>
      </c>
      <c r="T1506" s="1">
        <v>-0.15462722800000001</v>
      </c>
      <c r="U1506" s="1">
        <f t="shared" si="140"/>
        <v>0.89836446757390864</v>
      </c>
      <c r="V1506" s="1"/>
      <c r="W1506" s="26"/>
      <c r="X1506" s="25">
        <v>23.825803759999999</v>
      </c>
      <c r="Y1506" s="14">
        <v>23.83951759</v>
      </c>
      <c r="Z1506" s="14">
        <v>24.329166409999999</v>
      </c>
      <c r="AA1506" s="14">
        <v>23.95544434</v>
      </c>
      <c r="AB1506" s="14">
        <v>23.431987759999998</v>
      </c>
      <c r="AC1506" s="14">
        <f t="shared" si="141"/>
        <v>23.876383971999999</v>
      </c>
      <c r="AD1506" s="15">
        <v>23.445184709999999</v>
      </c>
      <c r="AE1506" s="15">
        <v>23.8179245</v>
      </c>
      <c r="AF1506" s="15">
        <v>23.977535249999999</v>
      </c>
      <c r="AG1506" s="15">
        <v>24.515508650000001</v>
      </c>
      <c r="AH1506" s="15">
        <v>23.920980449999998</v>
      </c>
      <c r="AI1506" s="15">
        <f t="shared" si="142"/>
        <v>23.935426712000002</v>
      </c>
      <c r="AJ1506" s="1" t="b">
        <v>1</v>
      </c>
      <c r="AK1506" s="16">
        <v>0.78308637914889334</v>
      </c>
      <c r="AL1506" s="1">
        <v>5.9042740000000003E-2</v>
      </c>
      <c r="AM1506" s="1">
        <f t="shared" si="143"/>
        <v>1.0417742912295616</v>
      </c>
      <c r="AN1506" s="1"/>
      <c r="AO1506" s="54"/>
      <c r="AP1506" s="91"/>
      <c r="AQ1506" s="11"/>
      <c r="AR1506" s="92"/>
    </row>
    <row r="1507" spans="1:44" x14ac:dyDescent="0.25">
      <c r="A1507" s="11" t="s">
        <v>4735</v>
      </c>
      <c r="B1507" s="11" t="s">
        <v>8090</v>
      </c>
      <c r="C1507" s="12" t="s">
        <v>4736</v>
      </c>
      <c r="D1507" s="12" t="s">
        <v>4737</v>
      </c>
      <c r="E1507" s="22">
        <v>11</v>
      </c>
      <c r="F1507" s="25">
        <v>24.874599459999999</v>
      </c>
      <c r="G1507" s="14">
        <v>24.828905110000001</v>
      </c>
      <c r="H1507" s="14">
        <v>24.613523480000001</v>
      </c>
      <c r="I1507" s="14">
        <v>24.85557365</v>
      </c>
      <c r="J1507" s="14">
        <v>24.691364289999999</v>
      </c>
      <c r="K1507" s="14">
        <f t="shared" si="138"/>
        <v>24.772793197999999</v>
      </c>
      <c r="L1507" s="15">
        <v>24.576635360000001</v>
      </c>
      <c r="M1507" s="15">
        <v>24.648010249999999</v>
      </c>
      <c r="N1507" s="15">
        <v>24.36559677</v>
      </c>
      <c r="O1507" s="15">
        <v>24.612792970000001</v>
      </c>
      <c r="P1507" s="15">
        <v>24.886880869999999</v>
      </c>
      <c r="Q1507" s="15">
        <f t="shared" si="139"/>
        <v>24.617983243999998</v>
      </c>
      <c r="R1507" s="1" t="b">
        <v>1</v>
      </c>
      <c r="S1507" s="16">
        <v>0.1588415359830998</v>
      </c>
      <c r="T1507" s="1">
        <v>-0.154809952</v>
      </c>
      <c r="U1507" s="1">
        <f t="shared" si="140"/>
        <v>0.89825069276398173</v>
      </c>
      <c r="V1507" s="1"/>
      <c r="W1507" s="26"/>
      <c r="X1507" s="25">
        <v>23.26970863</v>
      </c>
      <c r="Y1507" s="14">
        <v>23.813526150000001</v>
      </c>
      <c r="Z1507" s="14">
        <v>23.049379349999999</v>
      </c>
      <c r="AA1507" s="14">
        <v>23.025568010000001</v>
      </c>
      <c r="AB1507" s="14">
        <v>23.617059709999999</v>
      </c>
      <c r="AC1507" s="14">
        <f t="shared" si="141"/>
        <v>23.355048369999999</v>
      </c>
      <c r="AD1507" s="15">
        <v>23.535165790000001</v>
      </c>
      <c r="AE1507" s="15">
        <v>23.78705978</v>
      </c>
      <c r="AF1507" s="15">
        <v>23.03969193</v>
      </c>
      <c r="AG1507" s="15">
        <v>23.171257019999999</v>
      </c>
      <c r="AH1507" s="15">
        <v>23.757455830000001</v>
      </c>
      <c r="AI1507" s="15">
        <f t="shared" si="142"/>
        <v>23.458126069999999</v>
      </c>
      <c r="AJ1507" s="1" t="b">
        <v>1</v>
      </c>
      <c r="AK1507" s="16">
        <v>0.1307447599411079</v>
      </c>
      <c r="AL1507" s="1">
        <v>0.103077698</v>
      </c>
      <c r="AM1507" s="1">
        <f t="shared" si="143"/>
        <v>1.0740623149232515</v>
      </c>
      <c r="AN1507" s="1"/>
      <c r="AO1507" s="54"/>
      <c r="AP1507" s="91"/>
      <c r="AQ1507" s="11"/>
      <c r="AR1507" s="92"/>
    </row>
    <row r="1508" spans="1:44" x14ac:dyDescent="0.25">
      <c r="A1508" s="11" t="s">
        <v>2495</v>
      </c>
      <c r="B1508" s="11" t="s">
        <v>2496</v>
      </c>
      <c r="C1508" s="12" t="s">
        <v>2497</v>
      </c>
      <c r="D1508" s="12" t="s">
        <v>2498</v>
      </c>
      <c r="E1508" s="22">
        <v>4</v>
      </c>
      <c r="F1508" s="25">
        <v>21.473033910000002</v>
      </c>
      <c r="G1508" s="14">
        <v>22.397855759999999</v>
      </c>
      <c r="H1508" s="14">
        <v>21.8190937</v>
      </c>
      <c r="I1508" s="14">
        <v>22.446750640000001</v>
      </c>
      <c r="J1508" s="14">
        <v>22.05145645</v>
      </c>
      <c r="K1508" s="14">
        <f t="shared" si="138"/>
        <v>22.037638092000002</v>
      </c>
      <c r="L1508" s="15">
        <v>21.629564290000001</v>
      </c>
      <c r="M1508" s="15">
        <v>21.897445680000001</v>
      </c>
      <c r="N1508" s="15">
        <v>22.039758679999998</v>
      </c>
      <c r="O1508" s="15">
        <v>21.661708829999998</v>
      </c>
      <c r="P1508" s="15">
        <v>22.181104659999999</v>
      </c>
      <c r="Q1508" s="15">
        <f t="shared" si="139"/>
        <v>21.881916428</v>
      </c>
      <c r="R1508" s="1" t="b">
        <v>1</v>
      </c>
      <c r="S1508" s="16">
        <v>0.4885641949739023</v>
      </c>
      <c r="T1508" s="1">
        <v>-0.15572166400000001</v>
      </c>
      <c r="U1508" s="1">
        <f t="shared" si="140"/>
        <v>0.89768322202331263</v>
      </c>
      <c r="V1508" s="1"/>
      <c r="W1508" s="26"/>
      <c r="X1508" s="25">
        <v>21.049995419999998</v>
      </c>
      <c r="Y1508" s="14">
        <v>20.523534770000001</v>
      </c>
      <c r="Z1508" s="14">
        <v>21.157892230000002</v>
      </c>
      <c r="AA1508" s="14">
        <v>21.582332610000002</v>
      </c>
      <c r="AB1508" s="14">
        <v>21.64183044</v>
      </c>
      <c r="AC1508" s="14">
        <f t="shared" si="141"/>
        <v>21.191117094000003</v>
      </c>
      <c r="AD1508" s="15">
        <v>21.095968249999999</v>
      </c>
      <c r="AE1508" s="15">
        <v>21.01869202</v>
      </c>
      <c r="AF1508" s="15">
        <v>20.731319429999999</v>
      </c>
      <c r="AG1508" s="15">
        <v>21.035032269999999</v>
      </c>
      <c r="AH1508" s="15">
        <v>20.578008650000001</v>
      </c>
      <c r="AI1508" s="15">
        <f t="shared" si="142"/>
        <v>20.891804124</v>
      </c>
      <c r="AJ1508" s="1" t="b">
        <v>1</v>
      </c>
      <c r="AK1508" s="16">
        <v>0.32305510777928698</v>
      </c>
      <c r="AL1508" s="1">
        <v>-0.29931297299999998</v>
      </c>
      <c r="AM1508" s="1">
        <f t="shared" si="143"/>
        <v>0.81263929185706629</v>
      </c>
      <c r="AN1508" s="1"/>
      <c r="AO1508" s="54"/>
      <c r="AP1508" s="91"/>
      <c r="AQ1508" s="11"/>
      <c r="AR1508" s="92"/>
    </row>
    <row r="1509" spans="1:44" x14ac:dyDescent="0.25">
      <c r="A1509" s="11" t="s">
        <v>5858</v>
      </c>
      <c r="B1509" s="11" t="s">
        <v>8229</v>
      </c>
      <c r="C1509" s="12" t="s">
        <v>5859</v>
      </c>
      <c r="D1509" s="12" t="s">
        <v>5860</v>
      </c>
      <c r="E1509" s="22">
        <v>7</v>
      </c>
      <c r="F1509" s="25">
        <v>22.293758390000001</v>
      </c>
      <c r="G1509" s="14">
        <v>21.82162666</v>
      </c>
      <c r="H1509" s="14">
        <v>21.80542183</v>
      </c>
      <c r="I1509" s="14">
        <v>22.345596310000001</v>
      </c>
      <c r="J1509" s="14">
        <v>22.192497249999999</v>
      </c>
      <c r="K1509" s="14">
        <f t="shared" si="138"/>
        <v>22.091780088</v>
      </c>
      <c r="L1509" s="15">
        <v>22.07590866</v>
      </c>
      <c r="M1509" s="15">
        <v>22.065000529999999</v>
      </c>
      <c r="N1509" s="15">
        <v>21.824502939999999</v>
      </c>
      <c r="O1509" s="15">
        <v>21.957908629999999</v>
      </c>
      <c r="P1509" s="15">
        <v>21.742792130000002</v>
      </c>
      <c r="Q1509" s="15">
        <f t="shared" si="139"/>
        <v>21.933222577999999</v>
      </c>
      <c r="R1509" s="1" t="b">
        <v>1</v>
      </c>
      <c r="S1509" s="16">
        <v>0.28704764091938312</v>
      </c>
      <c r="T1509" s="1">
        <v>-0.15855751000000001</v>
      </c>
      <c r="U1509" s="1">
        <f t="shared" si="140"/>
        <v>0.8959204163292771</v>
      </c>
      <c r="V1509" s="1"/>
      <c r="W1509" s="26"/>
      <c r="X1509" s="25">
        <v>21.03637505</v>
      </c>
      <c r="Y1509" s="14">
        <v>21.411367420000001</v>
      </c>
      <c r="Z1509" s="14">
        <v>21.109550479999999</v>
      </c>
      <c r="AA1509" s="14">
        <v>21.196765899999999</v>
      </c>
      <c r="AB1509" s="14">
        <v>21.092166899999999</v>
      </c>
      <c r="AC1509" s="14">
        <f t="shared" si="141"/>
        <v>21.169245150000002</v>
      </c>
      <c r="AD1509" s="15">
        <v>21.208482740000001</v>
      </c>
      <c r="AE1509" s="15">
        <v>21.44252968</v>
      </c>
      <c r="AF1509" s="15">
        <v>21.131946559999999</v>
      </c>
      <c r="AG1509" s="15">
        <v>21.41864395</v>
      </c>
      <c r="AH1509" s="15">
        <v>21.46801949</v>
      </c>
      <c r="AI1509" s="15">
        <f t="shared" si="142"/>
        <v>21.333924484000001</v>
      </c>
      <c r="AJ1509" s="1" t="b">
        <v>1</v>
      </c>
      <c r="AK1509" s="16">
        <v>6.5955380932833471E-2</v>
      </c>
      <c r="AL1509" s="1">
        <v>0.16467933700000001</v>
      </c>
      <c r="AM1509" s="1">
        <f t="shared" si="143"/>
        <v>1.1209169078874963</v>
      </c>
      <c r="AN1509" s="1"/>
      <c r="AO1509" s="54"/>
      <c r="AP1509" s="91"/>
      <c r="AQ1509" s="11"/>
      <c r="AR1509" s="92"/>
    </row>
    <row r="1510" spans="1:44" x14ac:dyDescent="0.25">
      <c r="A1510" s="11" t="s">
        <v>2531</v>
      </c>
      <c r="B1510" s="11" t="s">
        <v>2532</v>
      </c>
      <c r="C1510" s="12" t="s">
        <v>2532</v>
      </c>
      <c r="D1510" s="12" t="s">
        <v>2533</v>
      </c>
      <c r="E1510" s="22">
        <v>6</v>
      </c>
      <c r="F1510" s="25">
        <v>21.44672585</v>
      </c>
      <c r="G1510" s="14">
        <v>22.010110860000001</v>
      </c>
      <c r="H1510" s="14">
        <v>20.185794829999999</v>
      </c>
      <c r="I1510" s="14">
        <v>22.695341110000001</v>
      </c>
      <c r="J1510" s="14">
        <v>18.890708920000002</v>
      </c>
      <c r="K1510" s="14">
        <f t="shared" si="138"/>
        <v>21.045736314000003</v>
      </c>
      <c r="L1510" s="15">
        <v>19.004718780000001</v>
      </c>
      <c r="M1510" s="15">
        <v>21.81616592</v>
      </c>
      <c r="N1510" s="15">
        <v>21.700874330000001</v>
      </c>
      <c r="O1510" s="15">
        <v>21.937795640000001</v>
      </c>
      <c r="P1510" s="15">
        <v>19.97504425</v>
      </c>
      <c r="Q1510" s="15">
        <f t="shared" si="139"/>
        <v>20.886919784</v>
      </c>
      <c r="R1510" s="1" t="b">
        <v>1</v>
      </c>
      <c r="S1510" s="16">
        <v>0.83264014274605114</v>
      </c>
      <c r="T1510" s="1">
        <v>-0.15881652800000001</v>
      </c>
      <c r="U1510" s="1">
        <f t="shared" si="140"/>
        <v>0.89575957936972339</v>
      </c>
      <c r="V1510" s="1"/>
      <c r="W1510" s="26"/>
      <c r="X1510" s="25">
        <v>20.533264160000002</v>
      </c>
      <c r="Y1510" s="14">
        <v>20.433084489999999</v>
      </c>
      <c r="Z1510" s="14">
        <v>19.864929199999999</v>
      </c>
      <c r="AA1510" s="14">
        <v>20.15733719</v>
      </c>
      <c r="AB1510" s="14">
        <v>20.571819309999999</v>
      </c>
      <c r="AC1510" s="14">
        <f t="shared" si="141"/>
        <v>20.312086869999998</v>
      </c>
      <c r="AD1510" s="15">
        <v>19.580659870000002</v>
      </c>
      <c r="AE1510" s="15">
        <v>19.374454499999999</v>
      </c>
      <c r="AF1510" s="15">
        <v>18.74409485</v>
      </c>
      <c r="AG1510" s="15">
        <v>19.786808010000001</v>
      </c>
      <c r="AH1510" s="15">
        <v>19.570041660000001</v>
      </c>
      <c r="AI1510" s="15">
        <f t="shared" si="142"/>
        <v>19.411211778000002</v>
      </c>
      <c r="AJ1510" s="1" t="b">
        <v>1</v>
      </c>
      <c r="AK1510" s="16">
        <v>2.6597791300142998E-3</v>
      </c>
      <c r="AL1510" s="1">
        <v>-0.90087509200000004</v>
      </c>
      <c r="AM1510" s="1">
        <f t="shared" si="143"/>
        <v>0.53556177832804563</v>
      </c>
      <c r="AN1510" s="1" t="b">
        <v>1</v>
      </c>
      <c r="AO1510" s="54"/>
      <c r="AP1510" s="91"/>
      <c r="AQ1510" s="11"/>
      <c r="AR1510" s="92"/>
    </row>
    <row r="1511" spans="1:44" x14ac:dyDescent="0.25">
      <c r="A1511" s="11" t="s">
        <v>5316</v>
      </c>
      <c r="B1511" s="11" t="s">
        <v>5317</v>
      </c>
      <c r="C1511" s="12" t="s">
        <v>5318</v>
      </c>
      <c r="D1511" s="12" t="s">
        <v>5319</v>
      </c>
      <c r="E1511" s="22">
        <v>6</v>
      </c>
      <c r="F1511" s="25">
        <v>21.826328279999998</v>
      </c>
      <c r="G1511" s="14">
        <v>22.777601239999999</v>
      </c>
      <c r="H1511" s="14">
        <v>21.434816359999999</v>
      </c>
      <c r="I1511" s="14">
        <v>22.869834900000001</v>
      </c>
      <c r="J1511" s="14">
        <v>22.047965999999999</v>
      </c>
      <c r="K1511" s="14">
        <f t="shared" si="138"/>
        <v>22.191309355999998</v>
      </c>
      <c r="L1511" s="15">
        <v>21.35676003</v>
      </c>
      <c r="M1511" s="15">
        <v>22.43565559</v>
      </c>
      <c r="N1511" s="15">
        <v>22.014543530000001</v>
      </c>
      <c r="O1511" s="15">
        <v>22.43728256</v>
      </c>
      <c r="P1511" s="15">
        <v>21.916923520000001</v>
      </c>
      <c r="Q1511" s="15">
        <f t="shared" si="139"/>
        <v>22.032233045999998</v>
      </c>
      <c r="R1511" s="1" t="b">
        <v>1</v>
      </c>
      <c r="S1511" s="16">
        <v>0.45786881377716065</v>
      </c>
      <c r="T1511" s="1">
        <v>-0.159076309</v>
      </c>
      <c r="U1511" s="1">
        <f t="shared" si="140"/>
        <v>0.89559829762749876</v>
      </c>
      <c r="V1511" s="1"/>
      <c r="W1511" s="26"/>
      <c r="X1511" s="25">
        <v>20.959712979999999</v>
      </c>
      <c r="Y1511" s="14">
        <v>21.206218719999999</v>
      </c>
      <c r="Z1511" s="14">
        <v>20.513738629999999</v>
      </c>
      <c r="AA1511" s="14">
        <v>21.433084489999999</v>
      </c>
      <c r="AB1511" s="14">
        <v>21.090616229999998</v>
      </c>
      <c r="AC1511" s="14">
        <f t="shared" si="141"/>
        <v>21.040674209999999</v>
      </c>
      <c r="AD1511" s="15">
        <v>20.706407550000002</v>
      </c>
      <c r="AE1511" s="15">
        <v>20.55121613</v>
      </c>
      <c r="AF1511" s="15">
        <v>20.78468513</v>
      </c>
      <c r="AG1511" s="15">
        <v>21.040126799999999</v>
      </c>
      <c r="AH1511" s="15">
        <v>20.621850970000001</v>
      </c>
      <c r="AI1511" s="15">
        <f t="shared" si="142"/>
        <v>20.740857316</v>
      </c>
      <c r="AJ1511" s="1" t="b">
        <v>1</v>
      </c>
      <c r="AK1511" s="16">
        <v>0.12831571107996828</v>
      </c>
      <c r="AL1511" s="1">
        <v>-0.29981689500000003</v>
      </c>
      <c r="AM1511" s="1">
        <f t="shared" si="143"/>
        <v>0.81235549292853149</v>
      </c>
      <c r="AN1511" s="1"/>
      <c r="AO1511" s="54"/>
      <c r="AP1511" s="91"/>
      <c r="AQ1511" s="11"/>
      <c r="AR1511" s="92"/>
    </row>
    <row r="1512" spans="1:44" x14ac:dyDescent="0.25">
      <c r="A1512" s="11" t="s">
        <v>3477</v>
      </c>
      <c r="B1512" s="11" t="s">
        <v>7944</v>
      </c>
      <c r="C1512" s="12" t="s">
        <v>3478</v>
      </c>
      <c r="D1512" s="12" t="s">
        <v>3479</v>
      </c>
      <c r="E1512" s="22">
        <v>6</v>
      </c>
      <c r="F1512" s="25">
        <v>21.254016880000002</v>
      </c>
      <c r="G1512" s="14">
        <v>21.226016999999999</v>
      </c>
      <c r="H1512" s="14">
        <v>21.060720440000001</v>
      </c>
      <c r="I1512" s="14">
        <v>22.0350666</v>
      </c>
      <c r="J1512" s="14">
        <v>20.942205430000001</v>
      </c>
      <c r="K1512" s="14">
        <f t="shared" si="138"/>
        <v>21.303605270000002</v>
      </c>
      <c r="L1512" s="15">
        <v>21.975088119999999</v>
      </c>
      <c r="M1512" s="15">
        <v>21.222877499999999</v>
      </c>
      <c r="N1512" s="15">
        <v>20.91765213</v>
      </c>
      <c r="O1512" s="15">
        <v>21.074766159999999</v>
      </c>
      <c r="P1512" s="15">
        <v>20.53191185</v>
      </c>
      <c r="Q1512" s="15">
        <f t="shared" si="139"/>
        <v>21.144459152</v>
      </c>
      <c r="R1512" s="1" t="b">
        <v>1</v>
      </c>
      <c r="S1512" s="16">
        <v>0.59284031860131503</v>
      </c>
      <c r="T1512" s="1">
        <v>-0.159146118</v>
      </c>
      <c r="U1512" s="1">
        <f t="shared" si="140"/>
        <v>0.89555496254476441</v>
      </c>
      <c r="V1512" s="1"/>
      <c r="W1512" s="26"/>
      <c r="X1512" s="25">
        <v>20.39445877</v>
      </c>
      <c r="Y1512" s="14">
        <v>20.36698341</v>
      </c>
      <c r="Z1512" s="14">
        <v>21.608467099999999</v>
      </c>
      <c r="AA1512" s="14">
        <v>20.185436249999999</v>
      </c>
      <c r="AB1512" s="14">
        <v>20.41926003</v>
      </c>
      <c r="AC1512" s="14">
        <f t="shared" si="141"/>
        <v>20.594921112000002</v>
      </c>
      <c r="AD1512" s="15">
        <v>20.014816280000002</v>
      </c>
      <c r="AE1512" s="15">
        <v>21.113307949999999</v>
      </c>
      <c r="AF1512" s="15">
        <v>20.092102050000001</v>
      </c>
      <c r="AG1512" s="15">
        <v>20.994726180000001</v>
      </c>
      <c r="AH1512" s="15">
        <v>21.106996540000001</v>
      </c>
      <c r="AI1512" s="15">
        <f t="shared" si="142"/>
        <v>20.664389800000002</v>
      </c>
      <c r="AJ1512" s="1" t="b">
        <v>1</v>
      </c>
      <c r="AK1512" s="16">
        <v>0.88554722813310827</v>
      </c>
      <c r="AL1512" s="1">
        <v>6.9468689E-2</v>
      </c>
      <c r="AM1512" s="1">
        <f t="shared" si="143"/>
        <v>1.0493301685807757</v>
      </c>
      <c r="AN1512" s="1"/>
      <c r="AO1512" s="54"/>
      <c r="AP1512" s="91"/>
      <c r="AQ1512" s="11"/>
      <c r="AR1512" s="92"/>
    </row>
    <row r="1513" spans="1:44" x14ac:dyDescent="0.25">
      <c r="A1513" s="11" t="s">
        <v>1441</v>
      </c>
      <c r="B1513" s="11" t="s">
        <v>1442</v>
      </c>
      <c r="C1513" s="12" t="s">
        <v>1442</v>
      </c>
      <c r="D1513" s="12" t="s">
        <v>1443</v>
      </c>
      <c r="E1513" s="22">
        <v>13</v>
      </c>
      <c r="F1513" s="25">
        <v>24.851528170000002</v>
      </c>
      <c r="G1513" s="14">
        <v>24.891246800000001</v>
      </c>
      <c r="H1513" s="14">
        <v>24.148567199999999</v>
      </c>
      <c r="I1513" s="14">
        <v>24.879514690000001</v>
      </c>
      <c r="J1513" s="14">
        <v>24.778663640000001</v>
      </c>
      <c r="K1513" s="14">
        <f t="shared" si="138"/>
        <v>24.709904100000003</v>
      </c>
      <c r="L1513" s="15">
        <v>24.758575440000001</v>
      </c>
      <c r="M1513" s="15">
        <v>24.682228089999999</v>
      </c>
      <c r="N1513" s="15">
        <v>24.318723680000002</v>
      </c>
      <c r="O1513" s="15">
        <v>24.46045303</v>
      </c>
      <c r="P1513" s="15">
        <v>24.524265289999999</v>
      </c>
      <c r="Q1513" s="15">
        <f t="shared" si="139"/>
        <v>24.548849105999999</v>
      </c>
      <c r="R1513" s="1" t="b">
        <v>1</v>
      </c>
      <c r="S1513" s="16">
        <v>0.17549989582135647</v>
      </c>
      <c r="T1513" s="1">
        <v>-0.16105499300000001</v>
      </c>
      <c r="U1513" s="1">
        <f t="shared" si="140"/>
        <v>0.8943708092890853</v>
      </c>
      <c r="V1513" s="1"/>
      <c r="W1513" s="26"/>
      <c r="X1513" s="25">
        <v>24.16054153</v>
      </c>
      <c r="Y1513" s="14">
        <v>23.990230560000001</v>
      </c>
      <c r="Z1513" s="14">
        <v>24.070465089999999</v>
      </c>
      <c r="AA1513" s="14">
        <v>23.767290119999998</v>
      </c>
      <c r="AB1513" s="14">
        <v>24.04193115</v>
      </c>
      <c r="AC1513" s="14">
        <f t="shared" si="141"/>
        <v>24.006091689999998</v>
      </c>
      <c r="AD1513" s="15">
        <v>23.814798360000001</v>
      </c>
      <c r="AE1513" s="15">
        <v>23.809116360000001</v>
      </c>
      <c r="AF1513" s="15">
        <v>24.152595519999998</v>
      </c>
      <c r="AG1513" s="15">
        <v>24.024536130000001</v>
      </c>
      <c r="AH1513" s="15">
        <v>23.98849869</v>
      </c>
      <c r="AI1513" s="15">
        <f t="shared" si="142"/>
        <v>23.957909011999998</v>
      </c>
      <c r="AJ1513" s="1" t="b">
        <v>1</v>
      </c>
      <c r="AK1513" s="16">
        <v>0.66737179468306951</v>
      </c>
      <c r="AL1513" s="1">
        <v>-4.8182678E-2</v>
      </c>
      <c r="AM1513" s="1">
        <f t="shared" si="143"/>
        <v>0.96715385818810762</v>
      </c>
      <c r="AN1513" s="1"/>
      <c r="AO1513" s="54"/>
      <c r="AP1513" s="91"/>
      <c r="AQ1513" s="11"/>
      <c r="AR1513" s="92"/>
    </row>
    <row r="1514" spans="1:44" x14ac:dyDescent="0.25">
      <c r="A1514" s="11" t="s">
        <v>7402</v>
      </c>
      <c r="B1514" s="11" t="s">
        <v>8436</v>
      </c>
      <c r="C1514" s="12" t="s">
        <v>7403</v>
      </c>
      <c r="D1514" s="12" t="s">
        <v>7404</v>
      </c>
      <c r="E1514" s="22">
        <v>2</v>
      </c>
      <c r="F1514" s="25">
        <v>20.121994019999999</v>
      </c>
      <c r="G1514" s="14">
        <v>20.54154587</v>
      </c>
      <c r="H1514" s="14">
        <v>19.678293230000001</v>
      </c>
      <c r="I1514" s="14">
        <v>19.439559939999999</v>
      </c>
      <c r="J1514" s="14">
        <v>19.974212649999998</v>
      </c>
      <c r="K1514" s="14">
        <f t="shared" si="138"/>
        <v>19.951121141999998</v>
      </c>
      <c r="L1514" s="15">
        <v>20.293674469999999</v>
      </c>
      <c r="M1514" s="15">
        <v>19.90829849</v>
      </c>
      <c r="N1514" s="15">
        <v>19.84677696</v>
      </c>
      <c r="O1514" s="15">
        <v>19.982452389999999</v>
      </c>
      <c r="P1514" s="15">
        <v>18.916603089999999</v>
      </c>
      <c r="Q1514" s="15">
        <f t="shared" si="139"/>
        <v>19.789561079999999</v>
      </c>
      <c r="R1514" s="1" t="b">
        <v>1</v>
      </c>
      <c r="S1514" s="16">
        <v>0.61316026889241726</v>
      </c>
      <c r="T1514" s="1">
        <v>-0.16156005900000001</v>
      </c>
      <c r="U1514" s="1">
        <f t="shared" si="140"/>
        <v>0.89405775821867506</v>
      </c>
      <c r="V1514" s="1"/>
      <c r="W1514" s="26"/>
      <c r="X1514" s="25">
        <v>18.96016693</v>
      </c>
      <c r="Y1514" s="14">
        <v>18.43416405</v>
      </c>
      <c r="Z1514" s="14">
        <v>16.770231249999998</v>
      </c>
      <c r="AA1514" s="14">
        <v>18.12621498</v>
      </c>
      <c r="AB1514" s="14">
        <v>19.098695759999998</v>
      </c>
      <c r="AC1514" s="14">
        <f t="shared" si="141"/>
        <v>18.277894593999999</v>
      </c>
      <c r="AD1514" s="15">
        <v>17.717962270000001</v>
      </c>
      <c r="AE1514" s="15">
        <v>18.901716230000002</v>
      </c>
      <c r="AF1514" s="15">
        <v>18.198354720000001</v>
      </c>
      <c r="AG1514" s="15">
        <v>19.14145851</v>
      </c>
      <c r="AH1514" s="15">
        <v>18.800539019999999</v>
      </c>
      <c r="AI1514" s="15">
        <f t="shared" si="142"/>
        <v>18.55200615</v>
      </c>
      <c r="AJ1514" s="1" t="b">
        <v>1</v>
      </c>
      <c r="AK1514" s="16">
        <v>0.59608581625435786</v>
      </c>
      <c r="AL1514" s="1">
        <v>0.27411155700000001</v>
      </c>
      <c r="AM1514" s="1">
        <f t="shared" si="143"/>
        <v>1.2092491779188643</v>
      </c>
      <c r="AN1514" s="1"/>
      <c r="AO1514" s="54"/>
      <c r="AP1514" s="91"/>
      <c r="AQ1514" s="11"/>
      <c r="AR1514" s="92"/>
    </row>
    <row r="1515" spans="1:44" x14ac:dyDescent="0.25">
      <c r="A1515" s="11" t="s">
        <v>7432</v>
      </c>
      <c r="B1515" s="11" t="s">
        <v>7433</v>
      </c>
      <c r="C1515" s="12" t="s">
        <v>7433</v>
      </c>
      <c r="D1515" s="12" t="s">
        <v>7434</v>
      </c>
      <c r="E1515" s="22">
        <v>10</v>
      </c>
      <c r="F1515" s="25">
        <v>24.071365360000001</v>
      </c>
      <c r="G1515" s="14">
        <v>23.880916599999999</v>
      </c>
      <c r="H1515" s="14">
        <v>23.183301929999999</v>
      </c>
      <c r="I1515" s="14">
        <v>23.19784546</v>
      </c>
      <c r="J1515" s="14">
        <v>23.72806168</v>
      </c>
      <c r="K1515" s="14">
        <f t="shared" si="138"/>
        <v>23.612298205999998</v>
      </c>
      <c r="L1515" s="15">
        <v>23.758371350000001</v>
      </c>
      <c r="M1515" s="15">
        <v>23.824832919999999</v>
      </c>
      <c r="N1515" s="15">
        <v>23.121156689999999</v>
      </c>
      <c r="O1515" s="15">
        <v>23.1887455</v>
      </c>
      <c r="P1515" s="15">
        <v>23.360246660000001</v>
      </c>
      <c r="Q1515" s="15">
        <f t="shared" si="139"/>
        <v>23.450670624000001</v>
      </c>
      <c r="R1515" s="1" t="b">
        <v>1</v>
      </c>
      <c r="S1515" s="16">
        <v>9.4521833646308853E-2</v>
      </c>
      <c r="T1515" s="1">
        <v>-0.16162757899999999</v>
      </c>
      <c r="U1515" s="1">
        <f t="shared" si="140"/>
        <v>0.89401591613457254</v>
      </c>
      <c r="V1515" s="1"/>
      <c r="W1515" s="26"/>
      <c r="X1515" s="25">
        <v>22.816108700000001</v>
      </c>
      <c r="Y1515" s="14">
        <v>22.489395139999999</v>
      </c>
      <c r="Z1515" s="14">
        <v>22.630409239999999</v>
      </c>
      <c r="AA1515" s="14">
        <v>23.18774986</v>
      </c>
      <c r="AB1515" s="14">
        <v>23.20581627</v>
      </c>
      <c r="AC1515" s="14">
        <f t="shared" si="141"/>
        <v>22.865895842</v>
      </c>
      <c r="AD1515" s="15">
        <v>22.841917039999998</v>
      </c>
      <c r="AE1515" s="15">
        <v>22.29882813</v>
      </c>
      <c r="AF1515" s="15">
        <v>22.850774770000001</v>
      </c>
      <c r="AG1515" s="15">
        <v>23.225763319999999</v>
      </c>
      <c r="AH1515" s="15">
        <v>23.19678116</v>
      </c>
      <c r="AI1515" s="15">
        <f t="shared" si="142"/>
        <v>22.882812884</v>
      </c>
      <c r="AJ1515" s="1" t="b">
        <v>1</v>
      </c>
      <c r="AK1515" s="16">
        <v>0.8087585817373969</v>
      </c>
      <c r="AL1515" s="1">
        <v>1.6917037999999999E-2</v>
      </c>
      <c r="AM1515" s="1">
        <f t="shared" si="143"/>
        <v>1.0117950162066467</v>
      </c>
      <c r="AN1515" s="1"/>
      <c r="AO1515" s="54"/>
      <c r="AP1515" s="91"/>
      <c r="AQ1515" s="11"/>
      <c r="AR1515" s="92"/>
    </row>
    <row r="1516" spans="1:44" x14ac:dyDescent="0.25">
      <c r="A1516" s="11" t="s">
        <v>5066</v>
      </c>
      <c r="B1516" s="11" t="s">
        <v>5067</v>
      </c>
      <c r="C1516" s="12" t="s">
        <v>5068</v>
      </c>
      <c r="D1516" s="12" t="s">
        <v>5069</v>
      </c>
      <c r="E1516" s="22">
        <v>10</v>
      </c>
      <c r="F1516" s="25">
        <v>22.82425117</v>
      </c>
      <c r="G1516" s="14">
        <v>23.287994380000001</v>
      </c>
      <c r="H1516" s="14">
        <v>23.09501839</v>
      </c>
      <c r="I1516" s="14">
        <v>23.19325066</v>
      </c>
      <c r="J1516" s="14">
        <v>22.290723799999999</v>
      </c>
      <c r="K1516" s="14">
        <f t="shared" si="138"/>
        <v>22.938247679999996</v>
      </c>
      <c r="L1516" s="15">
        <v>22.813566210000001</v>
      </c>
      <c r="M1516" s="15">
        <v>22.980293270000001</v>
      </c>
      <c r="N1516" s="15">
        <v>22.954061509999999</v>
      </c>
      <c r="O1516" s="15">
        <v>22.998174670000001</v>
      </c>
      <c r="P1516" s="15">
        <v>22.136617659999999</v>
      </c>
      <c r="Q1516" s="15">
        <f t="shared" si="139"/>
        <v>22.776542663999997</v>
      </c>
      <c r="R1516" s="1" t="b">
        <v>1</v>
      </c>
      <c r="S1516" s="16">
        <v>2.7735358702562152E-2</v>
      </c>
      <c r="T1516" s="1">
        <v>-0.16170501700000001</v>
      </c>
      <c r="U1516" s="1">
        <f t="shared" si="140"/>
        <v>0.89396793028547006</v>
      </c>
      <c r="V1516" s="1"/>
      <c r="W1516" s="26"/>
      <c r="X1516" s="25">
        <v>21.58971214</v>
      </c>
      <c r="Y1516" s="14">
        <v>22.12009621</v>
      </c>
      <c r="Z1516" s="14">
        <v>21.64310837</v>
      </c>
      <c r="AA1516" s="14">
        <v>21.72650337</v>
      </c>
      <c r="AB1516" s="14">
        <v>21.440351490000001</v>
      </c>
      <c r="AC1516" s="14">
        <f t="shared" si="141"/>
        <v>21.703954316000001</v>
      </c>
      <c r="AD1516" s="15">
        <v>21.143514629999999</v>
      </c>
      <c r="AE1516" s="15">
        <v>21.65512657</v>
      </c>
      <c r="AF1516" s="15">
        <v>21.337234500000001</v>
      </c>
      <c r="AG1516" s="15">
        <v>21.600276950000001</v>
      </c>
      <c r="AH1516" s="15">
        <v>21.382528310000001</v>
      </c>
      <c r="AI1516" s="15">
        <f t="shared" si="142"/>
        <v>21.423736192</v>
      </c>
      <c r="AJ1516" s="1" t="b">
        <v>1</v>
      </c>
      <c r="AK1516" s="16">
        <v>2.7171051022965378E-2</v>
      </c>
      <c r="AL1516" s="1">
        <v>-0.28021812400000001</v>
      </c>
      <c r="AM1516" s="1">
        <f t="shared" si="143"/>
        <v>0.8234665062779325</v>
      </c>
      <c r="AN1516" s="1"/>
      <c r="AO1516" s="54"/>
      <c r="AP1516" s="91"/>
      <c r="AQ1516" s="11"/>
      <c r="AR1516" s="92"/>
    </row>
    <row r="1517" spans="1:44" x14ac:dyDescent="0.25">
      <c r="A1517" s="11" t="s">
        <v>4014</v>
      </c>
      <c r="B1517" s="11" t="s">
        <v>8019</v>
      </c>
      <c r="C1517" s="12" t="s">
        <v>4015</v>
      </c>
      <c r="D1517" s="12" t="s">
        <v>4016</v>
      </c>
      <c r="E1517" s="22">
        <v>15</v>
      </c>
      <c r="F1517" s="25">
        <v>23.640197749999999</v>
      </c>
      <c r="G1517" s="14">
        <v>23.76435661</v>
      </c>
      <c r="H1517" s="14">
        <v>23.144666669999999</v>
      </c>
      <c r="I1517" s="14">
        <v>23.675729749999999</v>
      </c>
      <c r="J1517" s="14">
        <v>23.578077319999998</v>
      </c>
      <c r="K1517" s="14">
        <f t="shared" si="138"/>
        <v>23.56060562</v>
      </c>
      <c r="L1517" s="15">
        <v>23.300197600000001</v>
      </c>
      <c r="M1517" s="15">
        <v>23.530052189999999</v>
      </c>
      <c r="N1517" s="15">
        <v>23.39871788</v>
      </c>
      <c r="O1517" s="15">
        <v>23.497653960000001</v>
      </c>
      <c r="P1517" s="15">
        <v>23.267566680000002</v>
      </c>
      <c r="Q1517" s="15">
        <f t="shared" si="139"/>
        <v>23.398837662000002</v>
      </c>
      <c r="R1517" s="1" t="b">
        <v>1</v>
      </c>
      <c r="S1517" s="16">
        <v>0.20777166736408981</v>
      </c>
      <c r="T1517" s="1">
        <v>-0.16176795999999999</v>
      </c>
      <c r="U1517" s="1">
        <f t="shared" si="140"/>
        <v>0.89392892842133032</v>
      </c>
      <c r="V1517" s="1"/>
      <c r="W1517" s="26"/>
      <c r="X1517" s="25">
        <v>22.83124733</v>
      </c>
      <c r="Y1517" s="14">
        <v>23.01833534</v>
      </c>
      <c r="Z1517" s="14">
        <v>23.230783460000001</v>
      </c>
      <c r="AA1517" s="14">
        <v>23.07056236</v>
      </c>
      <c r="AB1517" s="14">
        <v>22.75027657</v>
      </c>
      <c r="AC1517" s="14">
        <f t="shared" si="141"/>
        <v>22.980241012</v>
      </c>
      <c r="AD1517" s="15">
        <v>22.417459489999999</v>
      </c>
      <c r="AE1517" s="15">
        <v>22.702461240000002</v>
      </c>
      <c r="AF1517" s="15">
        <v>22.92799377</v>
      </c>
      <c r="AG1517" s="15">
        <v>22.74968338</v>
      </c>
      <c r="AH1517" s="15">
        <v>22.520277020000002</v>
      </c>
      <c r="AI1517" s="15">
        <f t="shared" si="142"/>
        <v>22.663574980000003</v>
      </c>
      <c r="AJ1517" s="1" t="b">
        <v>1</v>
      </c>
      <c r="AK1517" s="16">
        <v>4.1503170739228505E-4</v>
      </c>
      <c r="AL1517" s="1">
        <v>-0.31666603100000001</v>
      </c>
      <c r="AM1517" s="1">
        <f t="shared" si="143"/>
        <v>0.80292323563975321</v>
      </c>
      <c r="AN1517" s="1"/>
      <c r="AO1517" s="54"/>
      <c r="AP1517" s="91"/>
      <c r="AQ1517" s="11"/>
      <c r="AR1517" s="92"/>
    </row>
    <row r="1518" spans="1:44" x14ac:dyDescent="0.25">
      <c r="A1518" s="11" t="s">
        <v>6165</v>
      </c>
      <c r="B1518" s="11" t="s">
        <v>6166</v>
      </c>
      <c r="C1518" s="12" t="s">
        <v>6167</v>
      </c>
      <c r="D1518" s="12" t="s">
        <v>6168</v>
      </c>
      <c r="E1518" s="22">
        <v>5</v>
      </c>
      <c r="F1518" s="25">
        <v>21.719167710000001</v>
      </c>
      <c r="G1518" s="14">
        <v>19.652259829999998</v>
      </c>
      <c r="H1518" s="14">
        <v>20.961269380000001</v>
      </c>
      <c r="I1518" s="14">
        <v>21.825046539999999</v>
      </c>
      <c r="J1518" s="14">
        <v>21.566114429999999</v>
      </c>
      <c r="K1518" s="14">
        <f t="shared" si="138"/>
        <v>21.144771578</v>
      </c>
      <c r="L1518" s="15">
        <v>21.421470639999999</v>
      </c>
      <c r="M1518" s="15">
        <v>21.84678268</v>
      </c>
      <c r="N1518" s="15">
        <v>21.083297730000002</v>
      </c>
      <c r="O1518" s="15">
        <v>21.582378389999999</v>
      </c>
      <c r="P1518" s="15">
        <v>18.980859760000001</v>
      </c>
      <c r="Q1518" s="15">
        <f t="shared" si="139"/>
        <v>20.982957840000001</v>
      </c>
      <c r="R1518" s="1" t="b">
        <v>1</v>
      </c>
      <c r="S1518" s="16">
        <v>0.84166414971012138</v>
      </c>
      <c r="T1518" s="1">
        <v>-0.16181373600000001</v>
      </c>
      <c r="U1518" s="1">
        <f t="shared" si="140"/>
        <v>0.89390056494860659</v>
      </c>
      <c r="V1518" s="1"/>
      <c r="W1518" s="26"/>
      <c r="X1518" s="25">
        <v>20.648866649999999</v>
      </c>
      <c r="Y1518" s="14">
        <v>20.401870729999999</v>
      </c>
      <c r="Z1518" s="14">
        <v>20.938190460000001</v>
      </c>
      <c r="AA1518" s="14">
        <v>20.897924419999999</v>
      </c>
      <c r="AB1518" s="14">
        <v>20.82873154</v>
      </c>
      <c r="AC1518" s="14">
        <f t="shared" si="141"/>
        <v>20.743116759999999</v>
      </c>
      <c r="AD1518" s="15">
        <v>20.927885060000001</v>
      </c>
      <c r="AE1518" s="15">
        <v>21.146127700000001</v>
      </c>
      <c r="AF1518" s="15">
        <v>21.166069029999999</v>
      </c>
      <c r="AG1518" s="15">
        <v>20.604038240000001</v>
      </c>
      <c r="AH1518" s="15">
        <v>20.49140358</v>
      </c>
      <c r="AI1518" s="15">
        <f t="shared" si="142"/>
        <v>20.867104722000001</v>
      </c>
      <c r="AJ1518" s="1" t="b">
        <v>1</v>
      </c>
      <c r="AK1518" s="16">
        <v>0.57047444169771877</v>
      </c>
      <c r="AL1518" s="1">
        <v>0.12398796099999999</v>
      </c>
      <c r="AM1518" s="1">
        <f t="shared" si="143"/>
        <v>1.0897430184890362</v>
      </c>
      <c r="AN1518" s="1"/>
      <c r="AO1518" s="54"/>
      <c r="AP1518" s="91"/>
      <c r="AQ1518" s="11"/>
      <c r="AR1518" s="92"/>
    </row>
    <row r="1519" spans="1:44" x14ac:dyDescent="0.25">
      <c r="A1519" s="11" t="s">
        <v>4583</v>
      </c>
      <c r="B1519" s="11" t="s">
        <v>4584</v>
      </c>
      <c r="C1519" s="12" t="s">
        <v>4584</v>
      </c>
      <c r="D1519" s="12" t="s">
        <v>4585</v>
      </c>
      <c r="E1519" s="22">
        <v>8</v>
      </c>
      <c r="F1519" s="25">
        <v>23.63422585</v>
      </c>
      <c r="G1519" s="14">
        <v>23.743963239999999</v>
      </c>
      <c r="H1519" s="14">
        <v>23.103464129999999</v>
      </c>
      <c r="I1519" s="14">
        <v>23.332925800000002</v>
      </c>
      <c r="J1519" s="14">
        <v>23.28517342</v>
      </c>
      <c r="K1519" s="14">
        <f t="shared" si="138"/>
        <v>23.419950488000001</v>
      </c>
      <c r="L1519" s="15">
        <v>23.35245514</v>
      </c>
      <c r="M1519" s="15">
        <v>23.391918180000001</v>
      </c>
      <c r="N1519" s="15">
        <v>23.481607440000001</v>
      </c>
      <c r="O1519" s="15">
        <v>23.06289482</v>
      </c>
      <c r="P1519" s="15">
        <v>23.001527790000001</v>
      </c>
      <c r="Q1519" s="15">
        <f t="shared" si="139"/>
        <v>23.258080673999999</v>
      </c>
      <c r="R1519" s="1" t="b">
        <v>1</v>
      </c>
      <c r="S1519" s="16">
        <v>0.29907145803616414</v>
      </c>
      <c r="T1519" s="1">
        <v>-0.161869812</v>
      </c>
      <c r="U1519" s="1">
        <f t="shared" si="140"/>
        <v>0.89386582067314102</v>
      </c>
      <c r="V1519" s="1"/>
      <c r="W1519" s="26"/>
      <c r="X1519" s="25">
        <v>22.422189710000001</v>
      </c>
      <c r="Y1519" s="14">
        <v>22.453121190000001</v>
      </c>
      <c r="Z1519" s="14">
        <v>22.76433754</v>
      </c>
      <c r="AA1519" s="14">
        <v>22.71341133</v>
      </c>
      <c r="AB1519" s="14">
        <v>22.3808136</v>
      </c>
      <c r="AC1519" s="14">
        <f t="shared" si="141"/>
        <v>22.546774673999998</v>
      </c>
      <c r="AD1519" s="15">
        <v>22.17535973</v>
      </c>
      <c r="AE1519" s="15">
        <v>22.466875080000001</v>
      </c>
      <c r="AF1519" s="15">
        <v>22.295776369999999</v>
      </c>
      <c r="AG1519" s="15">
        <v>22.63843155</v>
      </c>
      <c r="AH1519" s="15">
        <v>22.56316185</v>
      </c>
      <c r="AI1519" s="15">
        <f t="shared" si="142"/>
        <v>22.427920915999998</v>
      </c>
      <c r="AJ1519" s="1" t="b">
        <v>1</v>
      </c>
      <c r="AK1519" s="16">
        <v>0.34673475548060612</v>
      </c>
      <c r="AL1519" s="1">
        <v>-0.11885376</v>
      </c>
      <c r="AM1519" s="1">
        <f t="shared" si="143"/>
        <v>0.9209190422096416</v>
      </c>
      <c r="AN1519" s="1"/>
      <c r="AO1519" s="54"/>
      <c r="AP1519" s="91"/>
      <c r="AQ1519" s="11"/>
      <c r="AR1519" s="92"/>
    </row>
    <row r="1520" spans="1:44" x14ac:dyDescent="0.25">
      <c r="A1520" s="11" t="s">
        <v>3354</v>
      </c>
      <c r="B1520" s="11" t="s">
        <v>3355</v>
      </c>
      <c r="C1520" s="12" t="s">
        <v>3356</v>
      </c>
      <c r="D1520" s="12" t="s">
        <v>3357</v>
      </c>
      <c r="E1520" s="22">
        <v>6</v>
      </c>
      <c r="F1520" s="25">
        <v>21.140771869999998</v>
      </c>
      <c r="G1520" s="14">
        <v>20.830202100000001</v>
      </c>
      <c r="H1520" s="14">
        <v>22.39435387</v>
      </c>
      <c r="I1520" s="14">
        <v>20.78204727</v>
      </c>
      <c r="J1520" s="14">
        <v>20.380470280000001</v>
      </c>
      <c r="K1520" s="14">
        <f t="shared" si="138"/>
        <v>21.105569078000002</v>
      </c>
      <c r="L1520" s="15">
        <v>21.522672650000001</v>
      </c>
      <c r="M1520" s="15">
        <v>20.755155559999999</v>
      </c>
      <c r="N1520" s="15">
        <v>20.83591843</v>
      </c>
      <c r="O1520" s="15">
        <v>21.02607536</v>
      </c>
      <c r="P1520" s="15">
        <v>20.578191759999999</v>
      </c>
      <c r="Q1520" s="15">
        <f t="shared" si="139"/>
        <v>20.943602751999997</v>
      </c>
      <c r="R1520" s="1" t="b">
        <v>1</v>
      </c>
      <c r="S1520" s="16">
        <v>0.67350198027159147</v>
      </c>
      <c r="T1520" s="1">
        <v>-0.16196632399999999</v>
      </c>
      <c r="U1520" s="1">
        <f t="shared" si="140"/>
        <v>0.89380602571291579</v>
      </c>
      <c r="V1520" s="1"/>
      <c r="W1520" s="26"/>
      <c r="X1520" s="25">
        <v>18.153869629999999</v>
      </c>
      <c r="Y1520" s="14">
        <v>20.444553379999999</v>
      </c>
      <c r="Z1520" s="14">
        <v>18.455434799999999</v>
      </c>
      <c r="AA1520" s="14">
        <v>17.68621826</v>
      </c>
      <c r="AB1520" s="14">
        <v>17.976623539999999</v>
      </c>
      <c r="AC1520" s="14">
        <f t="shared" si="141"/>
        <v>18.543339922000001</v>
      </c>
      <c r="AD1520" s="15">
        <v>19.1289959</v>
      </c>
      <c r="AE1520" s="15">
        <v>17.760242460000001</v>
      </c>
      <c r="AF1520" s="15">
        <v>19.727966309999999</v>
      </c>
      <c r="AG1520" s="15">
        <v>18.657127379999999</v>
      </c>
      <c r="AH1520" s="15">
        <v>18.128671650000001</v>
      </c>
      <c r="AI1520" s="15">
        <f t="shared" si="142"/>
        <v>18.680600739999999</v>
      </c>
      <c r="AJ1520" s="1"/>
      <c r="AK1520" s="16">
        <v>0.85993855142737152</v>
      </c>
      <c r="AL1520" s="1">
        <v>0.13726081800000001</v>
      </c>
      <c r="AM1520" s="1">
        <f t="shared" si="143"/>
        <v>1.099814961678109</v>
      </c>
      <c r="AN1520" s="1"/>
      <c r="AO1520" s="54"/>
      <c r="AP1520" s="91"/>
      <c r="AQ1520" s="11"/>
      <c r="AR1520" s="92"/>
    </row>
    <row r="1521" spans="1:44" x14ac:dyDescent="0.25">
      <c r="A1521" s="11" t="s">
        <v>1532</v>
      </c>
      <c r="B1521" s="11" t="s">
        <v>1533</v>
      </c>
      <c r="C1521" s="12" t="s">
        <v>1534</v>
      </c>
      <c r="D1521" s="12" t="s">
        <v>1535</v>
      </c>
      <c r="E1521" s="22">
        <v>13</v>
      </c>
      <c r="F1521" s="25">
        <v>22.40353584</v>
      </c>
      <c r="G1521" s="14">
        <v>20.301307680000001</v>
      </c>
      <c r="H1521" s="14">
        <v>23.011816020000001</v>
      </c>
      <c r="I1521" s="14">
        <v>21.914224619999999</v>
      </c>
      <c r="J1521" s="14">
        <v>20.859237669999999</v>
      </c>
      <c r="K1521" s="14">
        <f t="shared" si="138"/>
        <v>21.698024365999999</v>
      </c>
      <c r="L1521" s="15">
        <v>23.43313599</v>
      </c>
      <c r="M1521" s="15">
        <v>20.118503570000001</v>
      </c>
      <c r="N1521" s="15">
        <v>22.69161987</v>
      </c>
      <c r="O1521" s="15">
        <v>21.933479309999999</v>
      </c>
      <c r="P1521" s="15">
        <v>19.50319099</v>
      </c>
      <c r="Q1521" s="15">
        <f t="shared" si="139"/>
        <v>21.535985946</v>
      </c>
      <c r="R1521" s="1" t="b">
        <v>1</v>
      </c>
      <c r="S1521" s="16">
        <v>0.69253915067726202</v>
      </c>
      <c r="T1521" s="1">
        <v>-0.16203842199999999</v>
      </c>
      <c r="U1521" s="1">
        <f t="shared" si="140"/>
        <v>0.89376135929706046</v>
      </c>
      <c r="V1521" s="1"/>
      <c r="W1521" s="26"/>
      <c r="X1521" s="25">
        <v>18.048650739999999</v>
      </c>
      <c r="Y1521" s="14">
        <v>23.511110309999999</v>
      </c>
      <c r="Z1521" s="14">
        <v>22.113147739999999</v>
      </c>
      <c r="AA1521" s="14">
        <v>20.242025380000001</v>
      </c>
      <c r="AB1521" s="14">
        <v>21.698587419999999</v>
      </c>
      <c r="AC1521" s="14">
        <f t="shared" si="141"/>
        <v>21.122704317999997</v>
      </c>
      <c r="AD1521" s="15">
        <v>18.375617980000001</v>
      </c>
      <c r="AE1521" s="15">
        <v>23.289260859999999</v>
      </c>
      <c r="AF1521" s="15">
        <v>22.444326400000001</v>
      </c>
      <c r="AG1521" s="15">
        <v>21.662012099999998</v>
      </c>
      <c r="AH1521" s="15">
        <v>21.592496870000002</v>
      </c>
      <c r="AI1521" s="15">
        <f t="shared" si="142"/>
        <v>21.472742841999999</v>
      </c>
      <c r="AJ1521" s="1" t="b">
        <v>1</v>
      </c>
      <c r="AK1521" s="16">
        <v>0.29376642964656957</v>
      </c>
      <c r="AL1521" s="1">
        <v>0.35003852800000002</v>
      </c>
      <c r="AM1521" s="1">
        <f t="shared" si="143"/>
        <v>1.2745946656476468</v>
      </c>
      <c r="AN1521" s="1"/>
      <c r="AO1521" s="54"/>
      <c r="AP1521" s="91"/>
      <c r="AQ1521" s="11"/>
      <c r="AR1521" s="92"/>
    </row>
    <row r="1522" spans="1:44" x14ac:dyDescent="0.25">
      <c r="A1522" s="11" t="s">
        <v>49</v>
      </c>
      <c r="B1522" s="11" t="s">
        <v>50</v>
      </c>
      <c r="C1522" s="12" t="s">
        <v>51</v>
      </c>
      <c r="D1522" s="12" t="s">
        <v>52</v>
      </c>
      <c r="E1522" s="22">
        <v>7</v>
      </c>
      <c r="F1522" s="25">
        <v>22.542457580000001</v>
      </c>
      <c r="G1522" s="14">
        <v>21.64143181</v>
      </c>
      <c r="H1522" s="14">
        <v>21.588979720000001</v>
      </c>
      <c r="I1522" s="14">
        <v>21.609729770000001</v>
      </c>
      <c r="J1522" s="14">
        <v>21.454025269999999</v>
      </c>
      <c r="K1522" s="14">
        <f t="shared" ref="K1522:K1585" si="144">AVERAGE(F1522:J1522)</f>
        <v>21.76732483</v>
      </c>
      <c r="L1522" s="15">
        <v>22.256032940000001</v>
      </c>
      <c r="M1522" s="15">
        <v>21.630142209999999</v>
      </c>
      <c r="N1522" s="15">
        <v>21.763689039999999</v>
      </c>
      <c r="O1522" s="15">
        <v>21.614366530000002</v>
      </c>
      <c r="P1522" s="15">
        <v>20.76198578</v>
      </c>
      <c r="Q1522" s="15">
        <f t="shared" ref="Q1522:Q1585" si="145">AVERAGE(L1522:P1522)</f>
        <v>21.605243300000001</v>
      </c>
      <c r="R1522" s="1" t="b">
        <v>1</v>
      </c>
      <c r="S1522" s="16">
        <v>0.34552515542510598</v>
      </c>
      <c r="T1522" s="1">
        <v>-0.162081528</v>
      </c>
      <c r="U1522" s="1">
        <f t="shared" ref="U1522:U1585" si="146">2^T1522</f>
        <v>0.89373465517698991</v>
      </c>
      <c r="V1522" s="1"/>
      <c r="W1522" s="26"/>
      <c r="X1522" s="25">
        <v>20.012498860000001</v>
      </c>
      <c r="Y1522" s="14">
        <v>20.912691120000002</v>
      </c>
      <c r="Z1522" s="14">
        <v>20.270250319999999</v>
      </c>
      <c r="AA1522" s="14">
        <v>20.570245740000001</v>
      </c>
      <c r="AB1522" s="14">
        <v>20.44677544</v>
      </c>
      <c r="AC1522" s="14">
        <f t="shared" ref="AC1522:AC1585" si="147">AVERAGE(X1522:AB1522)</f>
        <v>20.442492296000001</v>
      </c>
      <c r="AD1522" s="15">
        <v>20.081737520000001</v>
      </c>
      <c r="AE1522" s="15">
        <v>20.790105820000001</v>
      </c>
      <c r="AF1522" s="15">
        <v>20.641387940000001</v>
      </c>
      <c r="AG1522" s="15">
        <v>20.79193497</v>
      </c>
      <c r="AH1522" s="15">
        <v>20.125402449999999</v>
      </c>
      <c r="AI1522" s="15">
        <f t="shared" ref="AI1522:AI1585" si="148">AVERAGE(AD1522:AH1522)</f>
        <v>20.48611374</v>
      </c>
      <c r="AJ1522" s="1" t="b">
        <v>1</v>
      </c>
      <c r="AK1522" s="16">
        <v>0.73990272023824288</v>
      </c>
      <c r="AL1522" s="1">
        <v>4.3621445000000002E-2</v>
      </c>
      <c r="AM1522" s="1">
        <f t="shared" ref="AM1522:AM1585" si="149">2^AL1522</f>
        <v>1.0306978340409465</v>
      </c>
      <c r="AN1522" s="1"/>
      <c r="AO1522" s="54"/>
      <c r="AP1522" s="91"/>
      <c r="AQ1522" s="11"/>
      <c r="AR1522" s="92"/>
    </row>
    <row r="1523" spans="1:44" x14ac:dyDescent="0.25">
      <c r="A1523" s="11" t="s">
        <v>3573</v>
      </c>
      <c r="B1523" s="11" t="s">
        <v>7958</v>
      </c>
      <c r="C1523" s="12" t="s">
        <v>3574</v>
      </c>
      <c r="D1523" s="12" t="s">
        <v>3575</v>
      </c>
      <c r="E1523" s="22">
        <v>4</v>
      </c>
      <c r="F1523" s="25">
        <v>23.57876778</v>
      </c>
      <c r="G1523" s="14">
        <v>23.925968170000001</v>
      </c>
      <c r="H1523" s="14">
        <v>23.070169450000002</v>
      </c>
      <c r="I1523" s="14">
        <v>24.188278199999999</v>
      </c>
      <c r="J1523" s="14">
        <v>23.449600220000001</v>
      </c>
      <c r="K1523" s="14">
        <f t="shared" si="144"/>
        <v>23.642556763999998</v>
      </c>
      <c r="L1523" s="15">
        <v>23.314928049999999</v>
      </c>
      <c r="M1523" s="15">
        <v>23.49497032</v>
      </c>
      <c r="N1523" s="15">
        <v>23.594684600000001</v>
      </c>
      <c r="O1523" s="15">
        <v>23.827161790000002</v>
      </c>
      <c r="P1523" s="15">
        <v>23.170278549999999</v>
      </c>
      <c r="Q1523" s="15">
        <f t="shared" si="145"/>
        <v>23.480404662000002</v>
      </c>
      <c r="R1523" s="1" t="b">
        <v>1</v>
      </c>
      <c r="S1523" s="16">
        <v>0.40481688432282187</v>
      </c>
      <c r="T1523" s="1">
        <v>-0.16215209999999999</v>
      </c>
      <c r="U1523" s="1">
        <f t="shared" si="146"/>
        <v>0.89369093762222784</v>
      </c>
      <c r="V1523" s="1"/>
      <c r="W1523" s="26"/>
      <c r="X1523" s="25">
        <v>22.258739469999998</v>
      </c>
      <c r="Y1523" s="14">
        <v>22.46475792</v>
      </c>
      <c r="Z1523" s="14">
        <v>22.713956830000001</v>
      </c>
      <c r="AA1523" s="14">
        <v>22.53409576</v>
      </c>
      <c r="AB1523" s="14">
        <v>22.17401886</v>
      </c>
      <c r="AC1523" s="14">
        <f t="shared" si="147"/>
        <v>22.429113768000001</v>
      </c>
      <c r="AD1523" s="15">
        <v>21.984333039999999</v>
      </c>
      <c r="AE1523" s="15">
        <v>21.96490288</v>
      </c>
      <c r="AF1523" s="15">
        <v>22.32931709</v>
      </c>
      <c r="AG1523" s="15">
        <v>22.38136673</v>
      </c>
      <c r="AH1523" s="15">
        <v>22.173866270000001</v>
      </c>
      <c r="AI1523" s="15">
        <f t="shared" si="148"/>
        <v>22.166757201999999</v>
      </c>
      <c r="AJ1523" s="1" t="b">
        <v>1</v>
      </c>
      <c r="AK1523" s="16">
        <v>3.9677642585572347E-2</v>
      </c>
      <c r="AL1523" s="1">
        <v>-0.26235656699999998</v>
      </c>
      <c r="AM1523" s="1">
        <f t="shared" si="149"/>
        <v>0.83372496039132926</v>
      </c>
      <c r="AN1523" s="1"/>
      <c r="AO1523" s="54"/>
      <c r="AP1523" s="91"/>
      <c r="AQ1523" s="11"/>
      <c r="AR1523" s="92"/>
    </row>
    <row r="1524" spans="1:44" x14ac:dyDescent="0.25">
      <c r="A1524" s="11" t="s">
        <v>2878</v>
      </c>
      <c r="B1524" s="11" t="s">
        <v>2879</v>
      </c>
      <c r="C1524" s="12" t="s">
        <v>2879</v>
      </c>
      <c r="D1524" s="12" t="s">
        <v>2880</v>
      </c>
      <c r="E1524" s="22">
        <v>10</v>
      </c>
      <c r="F1524" s="25">
        <v>26.259058</v>
      </c>
      <c r="G1524" s="14">
        <v>26.43717384</v>
      </c>
      <c r="H1524" s="14">
        <v>26.240434650000001</v>
      </c>
      <c r="I1524" s="14">
        <v>26.12545776</v>
      </c>
      <c r="J1524" s="14">
        <v>27.107292180000002</v>
      </c>
      <c r="K1524" s="14">
        <f t="shared" si="144"/>
        <v>26.433883286000004</v>
      </c>
      <c r="L1524" s="15">
        <v>26.089441300000001</v>
      </c>
      <c r="M1524" s="15">
        <v>26.261337279999999</v>
      </c>
      <c r="N1524" s="15">
        <v>25.87588882</v>
      </c>
      <c r="O1524" s="15">
        <v>25.919025420000001</v>
      </c>
      <c r="P1524" s="15">
        <v>27.212802889999999</v>
      </c>
      <c r="Q1524" s="15">
        <f t="shared" si="145"/>
        <v>26.271699141999999</v>
      </c>
      <c r="R1524" s="1" t="b">
        <v>1</v>
      </c>
      <c r="S1524" s="16">
        <v>9.9022475449428327E-2</v>
      </c>
      <c r="T1524" s="1">
        <v>-0.162184143</v>
      </c>
      <c r="U1524" s="1">
        <f t="shared" si="146"/>
        <v>0.89367108850658739</v>
      </c>
      <c r="V1524" s="1"/>
      <c r="W1524" s="26"/>
      <c r="X1524" s="25">
        <v>25.64460373</v>
      </c>
      <c r="Y1524" s="14">
        <v>25.644165040000001</v>
      </c>
      <c r="Z1524" s="14">
        <v>25.62067223</v>
      </c>
      <c r="AA1524" s="14">
        <v>25.547807689999999</v>
      </c>
      <c r="AB1524" s="14">
        <v>25.148992539999998</v>
      </c>
      <c r="AC1524" s="14">
        <f t="shared" si="147"/>
        <v>25.521248245999999</v>
      </c>
      <c r="AD1524" s="15">
        <v>25.747169490000001</v>
      </c>
      <c r="AE1524" s="15">
        <v>25.50406456</v>
      </c>
      <c r="AF1524" s="15">
        <v>25.66584396</v>
      </c>
      <c r="AG1524" s="15">
        <v>25.535579680000001</v>
      </c>
      <c r="AH1524" s="15">
        <v>25.324298859999999</v>
      </c>
      <c r="AI1524" s="15">
        <f t="shared" si="148"/>
        <v>25.555391309999997</v>
      </c>
      <c r="AJ1524" s="1" t="b">
        <v>1</v>
      </c>
      <c r="AK1524" s="16">
        <v>0.55804546993846227</v>
      </c>
      <c r="AL1524" s="1">
        <v>3.4143066E-2</v>
      </c>
      <c r="AM1524" s="1">
        <f t="shared" si="149"/>
        <v>1.0239484360541518</v>
      </c>
      <c r="AN1524" s="1"/>
      <c r="AO1524" s="54"/>
      <c r="AP1524" s="91"/>
      <c r="AQ1524" s="11"/>
      <c r="AR1524" s="92"/>
    </row>
    <row r="1525" spans="1:44" x14ac:dyDescent="0.25">
      <c r="A1525" s="11" t="s">
        <v>6546</v>
      </c>
      <c r="B1525" s="11" t="s">
        <v>6547</v>
      </c>
      <c r="C1525" s="12" t="s">
        <v>6548</v>
      </c>
      <c r="D1525" s="12" t="s">
        <v>6549</v>
      </c>
      <c r="E1525" s="22">
        <v>5</v>
      </c>
      <c r="F1525" s="25">
        <v>22.862703320000001</v>
      </c>
      <c r="G1525" s="14">
        <v>23.513280869999999</v>
      </c>
      <c r="H1525" s="14">
        <v>22.620264049999999</v>
      </c>
      <c r="I1525" s="14">
        <v>23.182847979999998</v>
      </c>
      <c r="J1525" s="14">
        <v>23.114166260000001</v>
      </c>
      <c r="K1525" s="14">
        <f t="shared" si="144"/>
        <v>23.058652496000001</v>
      </c>
      <c r="L1525" s="15">
        <v>22.744909289999999</v>
      </c>
      <c r="M1525" s="15">
        <v>22.728290560000001</v>
      </c>
      <c r="N1525" s="15">
        <v>22.916303630000002</v>
      </c>
      <c r="O1525" s="15">
        <v>22.926004410000001</v>
      </c>
      <c r="P1525" s="15">
        <v>23.164014819999998</v>
      </c>
      <c r="Q1525" s="15">
        <f t="shared" si="145"/>
        <v>22.895904542</v>
      </c>
      <c r="R1525" s="1" t="b">
        <v>1</v>
      </c>
      <c r="S1525" s="16">
        <v>0.4189229064800144</v>
      </c>
      <c r="T1525" s="1">
        <v>-0.162747955</v>
      </c>
      <c r="U1525" s="1">
        <f t="shared" si="146"/>
        <v>0.89332190588213323</v>
      </c>
      <c r="V1525" s="1"/>
      <c r="W1525" s="26"/>
      <c r="X1525" s="25">
        <v>22.111747739999998</v>
      </c>
      <c r="Y1525" s="14">
        <v>21.785644529999999</v>
      </c>
      <c r="Z1525" s="14">
        <v>22.08806229</v>
      </c>
      <c r="AA1525" s="14">
        <v>22.029954910000001</v>
      </c>
      <c r="AB1525" s="14">
        <v>21.825513839999999</v>
      </c>
      <c r="AC1525" s="14">
        <f t="shared" si="147"/>
        <v>21.968184661999999</v>
      </c>
      <c r="AD1525" s="15">
        <v>21.747512820000001</v>
      </c>
      <c r="AE1525" s="15">
        <v>21.238006590000001</v>
      </c>
      <c r="AF1525" s="15">
        <v>21.719627379999999</v>
      </c>
      <c r="AG1525" s="15">
        <v>21.54816246</v>
      </c>
      <c r="AH1525" s="15">
        <v>21.63120842</v>
      </c>
      <c r="AI1525" s="15">
        <f t="shared" si="148"/>
        <v>21.576903534000003</v>
      </c>
      <c r="AJ1525" s="1" t="b">
        <v>1</v>
      </c>
      <c r="AK1525" s="16">
        <v>2.9062152811267202E-3</v>
      </c>
      <c r="AL1525" s="1">
        <v>-0.39128112799999998</v>
      </c>
      <c r="AM1525" s="1">
        <f t="shared" si="149"/>
        <v>0.76245223835946918</v>
      </c>
      <c r="AN1525" s="1"/>
      <c r="AO1525" s="54"/>
      <c r="AP1525" s="91"/>
      <c r="AQ1525" s="11"/>
      <c r="AR1525" s="92"/>
    </row>
    <row r="1526" spans="1:44" x14ac:dyDescent="0.25">
      <c r="A1526" s="11" t="s">
        <v>7115</v>
      </c>
      <c r="B1526" s="11" t="s">
        <v>7116</v>
      </c>
      <c r="C1526" s="12" t="s">
        <v>7117</v>
      </c>
      <c r="D1526" s="12" t="s">
        <v>7118</v>
      </c>
      <c r="E1526" s="22">
        <v>5</v>
      </c>
      <c r="F1526" s="25">
        <v>22.28579521</v>
      </c>
      <c r="G1526" s="14">
        <v>22.231105800000002</v>
      </c>
      <c r="H1526" s="14">
        <v>21.862834929999998</v>
      </c>
      <c r="I1526" s="14">
        <v>22.486133580000001</v>
      </c>
      <c r="J1526" s="14">
        <v>22.380336759999999</v>
      </c>
      <c r="K1526" s="14">
        <f t="shared" si="144"/>
        <v>22.249241255999998</v>
      </c>
      <c r="L1526" s="15">
        <v>21.989469530000001</v>
      </c>
      <c r="M1526" s="15">
        <v>22.051157</v>
      </c>
      <c r="N1526" s="15">
        <v>22.180345540000001</v>
      </c>
      <c r="O1526" s="15">
        <v>22.167203900000001</v>
      </c>
      <c r="P1526" s="15">
        <v>22.041095729999999</v>
      </c>
      <c r="Q1526" s="15">
        <f t="shared" si="145"/>
        <v>22.085854340000001</v>
      </c>
      <c r="R1526" s="1" t="b">
        <v>1</v>
      </c>
      <c r="S1526" s="16">
        <v>0.2559348519488972</v>
      </c>
      <c r="T1526" s="1">
        <v>-0.16338691699999999</v>
      </c>
      <c r="U1526" s="1">
        <f t="shared" si="146"/>
        <v>0.89292634593894527</v>
      </c>
      <c r="V1526" s="1"/>
      <c r="W1526" s="26"/>
      <c r="X1526" s="25">
        <v>21.175724030000001</v>
      </c>
      <c r="Y1526" s="14">
        <v>21.057153700000001</v>
      </c>
      <c r="Z1526" s="14">
        <v>21.415964129999999</v>
      </c>
      <c r="AA1526" s="14">
        <v>20.914443970000001</v>
      </c>
      <c r="AB1526" s="14">
        <v>21.442682269999999</v>
      </c>
      <c r="AC1526" s="14">
        <f t="shared" si="147"/>
        <v>21.201193619999998</v>
      </c>
      <c r="AD1526" s="15">
        <v>20.89770317</v>
      </c>
      <c r="AE1526" s="15">
        <v>20.94820786</v>
      </c>
      <c r="AF1526" s="15">
        <v>21.0633564</v>
      </c>
      <c r="AG1526" s="15">
        <v>18.234468459999999</v>
      </c>
      <c r="AH1526" s="15">
        <v>21.134143829999999</v>
      </c>
      <c r="AI1526" s="15">
        <f t="shared" si="148"/>
        <v>20.455575944</v>
      </c>
      <c r="AJ1526" s="1" t="b">
        <v>1</v>
      </c>
      <c r="AK1526" s="16">
        <v>0.19928092986719717</v>
      </c>
      <c r="AL1526" s="1">
        <v>-0.74561767599999995</v>
      </c>
      <c r="AM1526" s="1">
        <f t="shared" si="149"/>
        <v>0.59641246858592445</v>
      </c>
      <c r="AN1526" s="1"/>
      <c r="AO1526" s="54"/>
      <c r="AP1526" s="91"/>
      <c r="AQ1526" s="11"/>
      <c r="AR1526" s="92"/>
    </row>
    <row r="1527" spans="1:44" x14ac:dyDescent="0.25">
      <c r="A1527" s="11" t="s">
        <v>1783</v>
      </c>
      <c r="B1527" s="11" t="s">
        <v>1784</v>
      </c>
      <c r="C1527" s="12" t="s">
        <v>1785</v>
      </c>
      <c r="D1527" s="12" t="s">
        <v>1786</v>
      </c>
      <c r="E1527" s="22">
        <v>23</v>
      </c>
      <c r="F1527" s="25">
        <v>27.545101169999999</v>
      </c>
      <c r="G1527" s="14">
        <v>27.623661040000002</v>
      </c>
      <c r="H1527" s="14">
        <v>26.917638780000001</v>
      </c>
      <c r="I1527" s="14">
        <v>27.4719677</v>
      </c>
      <c r="J1527" s="14">
        <v>27.809495930000001</v>
      </c>
      <c r="K1527" s="14">
        <f t="shared" si="144"/>
        <v>27.473572924000003</v>
      </c>
      <c r="L1527" s="15">
        <v>27.2380867</v>
      </c>
      <c r="M1527" s="15">
        <v>27.02664948</v>
      </c>
      <c r="N1527" s="15">
        <v>27.659488679999999</v>
      </c>
      <c r="O1527" s="15">
        <v>27.058479309999999</v>
      </c>
      <c r="P1527" s="15">
        <v>27.568120960000002</v>
      </c>
      <c r="Q1527" s="15">
        <f t="shared" si="145"/>
        <v>27.310165026</v>
      </c>
      <c r="R1527" s="1" t="b">
        <v>1</v>
      </c>
      <c r="S1527" s="16">
        <v>0.52373352661764938</v>
      </c>
      <c r="T1527" s="1">
        <v>-0.163407898</v>
      </c>
      <c r="U1527" s="1">
        <f t="shared" si="146"/>
        <v>0.89291336027606649</v>
      </c>
      <c r="V1527" s="1"/>
      <c r="W1527" s="26"/>
      <c r="X1527" s="25">
        <v>27.137605669999999</v>
      </c>
      <c r="Y1527" s="14">
        <v>26.87771416</v>
      </c>
      <c r="Z1527" s="14">
        <v>26.53879547</v>
      </c>
      <c r="AA1527" s="14">
        <v>26.972242359999999</v>
      </c>
      <c r="AB1527" s="14">
        <v>26.853408810000001</v>
      </c>
      <c r="AC1527" s="14">
        <f t="shared" si="147"/>
        <v>26.875953293999999</v>
      </c>
      <c r="AD1527" s="15">
        <v>26.546293259999999</v>
      </c>
      <c r="AE1527" s="15">
        <v>26.72845268</v>
      </c>
      <c r="AF1527" s="15">
        <v>26.454345700000001</v>
      </c>
      <c r="AG1527" s="15">
        <v>26.813232419999999</v>
      </c>
      <c r="AH1527" s="15">
        <v>26.721166610000001</v>
      </c>
      <c r="AI1527" s="15">
        <f t="shared" si="148"/>
        <v>26.652698134000001</v>
      </c>
      <c r="AJ1527" s="1" t="b">
        <v>1</v>
      </c>
      <c r="AK1527" s="16">
        <v>7.4106610348036464E-2</v>
      </c>
      <c r="AL1527" s="1">
        <v>-0.22325515700000001</v>
      </c>
      <c r="AM1527" s="1">
        <f t="shared" si="149"/>
        <v>0.85663043655023496</v>
      </c>
      <c r="AN1527" s="1"/>
      <c r="AO1527" s="54"/>
      <c r="AP1527" s="91"/>
      <c r="AQ1527" s="11"/>
      <c r="AR1527" s="92"/>
    </row>
    <row r="1528" spans="1:44" x14ac:dyDescent="0.25">
      <c r="A1528" s="11" t="s">
        <v>3047</v>
      </c>
      <c r="B1528" s="11" t="s">
        <v>3048</v>
      </c>
      <c r="C1528" s="12" t="s">
        <v>3048</v>
      </c>
      <c r="D1528" s="12" t="s">
        <v>3049</v>
      </c>
      <c r="E1528" s="22">
        <v>7</v>
      </c>
      <c r="F1528" s="25">
        <v>21.95556831</v>
      </c>
      <c r="G1528" s="14">
        <v>22.049629209999999</v>
      </c>
      <c r="H1528" s="14">
        <v>23.336198809999999</v>
      </c>
      <c r="I1528" s="14">
        <v>21.66869354</v>
      </c>
      <c r="J1528" s="14">
        <v>22.315149309999999</v>
      </c>
      <c r="K1528" s="14">
        <f t="shared" si="144"/>
        <v>22.265047836000001</v>
      </c>
      <c r="L1528" s="15">
        <v>22.35191536</v>
      </c>
      <c r="M1528" s="15">
        <v>21.949562069999999</v>
      </c>
      <c r="N1528" s="15">
        <v>21.549524309999999</v>
      </c>
      <c r="O1528" s="15">
        <v>21.640771869999998</v>
      </c>
      <c r="P1528" s="15">
        <v>23.0160923</v>
      </c>
      <c r="Q1528" s="15">
        <f t="shared" si="145"/>
        <v>22.101573181999999</v>
      </c>
      <c r="R1528" s="1" t="b">
        <v>1</v>
      </c>
      <c r="S1528" s="16">
        <v>0.72383727176311263</v>
      </c>
      <c r="T1528" s="1">
        <v>-0.163474655</v>
      </c>
      <c r="U1528" s="1">
        <f t="shared" si="146"/>
        <v>0.89287204396429221</v>
      </c>
      <c r="V1528" s="1"/>
      <c r="W1528" s="26"/>
      <c r="X1528" s="25">
        <v>21.733802799999999</v>
      </c>
      <c r="Y1528" s="14">
        <v>21.307580949999998</v>
      </c>
      <c r="Z1528" s="14">
        <v>21.737314219999998</v>
      </c>
      <c r="AA1528" s="14">
        <v>21.253726960000002</v>
      </c>
      <c r="AB1528" s="14">
        <v>21.430891039999999</v>
      </c>
      <c r="AC1528" s="14">
        <f t="shared" si="147"/>
        <v>21.492663193999999</v>
      </c>
      <c r="AD1528" s="15">
        <v>21.77832222</v>
      </c>
      <c r="AE1528" s="15">
        <v>21.65844345</v>
      </c>
      <c r="AF1528" s="15">
        <v>22.04623604</v>
      </c>
      <c r="AG1528" s="15">
        <v>21.699180599999998</v>
      </c>
      <c r="AH1528" s="15">
        <v>21.606752400000001</v>
      </c>
      <c r="AI1528" s="15">
        <f t="shared" si="148"/>
        <v>21.757786942000003</v>
      </c>
      <c r="AJ1528" s="1" t="b">
        <v>1</v>
      </c>
      <c r="AK1528" s="16">
        <v>1.94467567116807E-2</v>
      </c>
      <c r="AL1528" s="1">
        <v>0.26512374900000002</v>
      </c>
      <c r="AM1528" s="1">
        <f t="shared" si="149"/>
        <v>1.2017391258063002</v>
      </c>
      <c r="AN1528" s="1"/>
      <c r="AO1528" s="54"/>
      <c r="AP1528" s="91"/>
      <c r="AQ1528" s="11"/>
      <c r="AR1528" s="92"/>
    </row>
    <row r="1529" spans="1:44" x14ac:dyDescent="0.25">
      <c r="A1529" s="11" t="s">
        <v>1833</v>
      </c>
      <c r="B1529" s="11" t="s">
        <v>1834</v>
      </c>
      <c r="C1529" s="12" t="s">
        <v>1835</v>
      </c>
      <c r="D1529" s="12" t="s">
        <v>1836</v>
      </c>
      <c r="E1529" s="22">
        <v>2</v>
      </c>
      <c r="F1529" s="25">
        <v>24.740056989999999</v>
      </c>
      <c r="G1529" s="14">
        <v>24.521152499999999</v>
      </c>
      <c r="H1529" s="14">
        <v>24.337968830000001</v>
      </c>
      <c r="I1529" s="14">
        <v>24.863723749999998</v>
      </c>
      <c r="J1529" s="14">
        <v>24.70366478</v>
      </c>
      <c r="K1529" s="14">
        <f t="shared" si="144"/>
        <v>24.633313369999996</v>
      </c>
      <c r="L1529" s="15">
        <v>24.872251510000002</v>
      </c>
      <c r="M1529" s="15">
        <v>24.45688629</v>
      </c>
      <c r="N1529" s="15">
        <v>24.148489000000001</v>
      </c>
      <c r="O1529" s="15">
        <v>24.510387420000001</v>
      </c>
      <c r="P1529" s="15">
        <v>24.35716248</v>
      </c>
      <c r="Q1529" s="15">
        <f t="shared" si="145"/>
        <v>24.469035339999998</v>
      </c>
      <c r="R1529" s="1" t="b">
        <v>1</v>
      </c>
      <c r="S1529" s="16">
        <v>0.14705949930793941</v>
      </c>
      <c r="T1529" s="1">
        <v>-0.16427802999999999</v>
      </c>
      <c r="U1529" s="1">
        <f t="shared" si="146"/>
        <v>0.89237498022235584</v>
      </c>
      <c r="V1529" s="1"/>
      <c r="W1529" s="26"/>
      <c r="X1529" s="25">
        <v>24.329097749999999</v>
      </c>
      <c r="Y1529" s="14">
        <v>24.00530243</v>
      </c>
      <c r="Z1529" s="14">
        <v>24.120206830000001</v>
      </c>
      <c r="AA1529" s="14">
        <v>18.078939439999999</v>
      </c>
      <c r="AB1529" s="14">
        <v>23.74211502</v>
      </c>
      <c r="AC1529" s="14">
        <f t="shared" si="147"/>
        <v>22.855132294000001</v>
      </c>
      <c r="AD1529" s="15">
        <v>24.3997612</v>
      </c>
      <c r="AE1529" s="15">
        <v>24.13249588</v>
      </c>
      <c r="AF1529" s="15">
        <v>23.66025162</v>
      </c>
      <c r="AG1529" s="15">
        <v>24.179800029999999</v>
      </c>
      <c r="AH1529" s="15">
        <v>24.738409040000001</v>
      </c>
      <c r="AI1529" s="15">
        <f t="shared" si="148"/>
        <v>24.222143554000002</v>
      </c>
      <c r="AJ1529" s="1" t="b">
        <v>1</v>
      </c>
      <c r="AK1529" s="16">
        <v>0.32043021264943722</v>
      </c>
      <c r="AL1529" s="1">
        <v>1.367011261</v>
      </c>
      <c r="AM1529" s="1">
        <f t="shared" si="149"/>
        <v>2.57935663447982</v>
      </c>
      <c r="AN1529" s="1"/>
      <c r="AO1529" s="54"/>
      <c r="AP1529" s="91"/>
      <c r="AQ1529" s="11"/>
      <c r="AR1529" s="92"/>
    </row>
    <row r="1530" spans="1:44" x14ac:dyDescent="0.25">
      <c r="A1530" s="11" t="s">
        <v>666</v>
      </c>
      <c r="B1530" s="11" t="s">
        <v>7543</v>
      </c>
      <c r="C1530" s="12" t="s">
        <v>667</v>
      </c>
      <c r="D1530" s="12" t="s">
        <v>668</v>
      </c>
      <c r="E1530" s="22">
        <v>7</v>
      </c>
      <c r="F1530" s="25">
        <v>19.203565600000001</v>
      </c>
      <c r="G1530" s="14">
        <v>19.326274869999999</v>
      </c>
      <c r="H1530" s="14">
        <v>20.559108729999998</v>
      </c>
      <c r="I1530" s="14">
        <v>19.137403490000001</v>
      </c>
      <c r="J1530" s="14">
        <v>19.3971138</v>
      </c>
      <c r="K1530" s="14">
        <f t="shared" si="144"/>
        <v>19.524693297999999</v>
      </c>
      <c r="L1530" s="15">
        <v>19.16453362</v>
      </c>
      <c r="M1530" s="15">
        <v>19.26601982</v>
      </c>
      <c r="N1530" s="15">
        <v>19.783300400000002</v>
      </c>
      <c r="O1530" s="15">
        <v>19.030042649999999</v>
      </c>
      <c r="P1530" s="15">
        <v>19.55734253</v>
      </c>
      <c r="Q1530" s="15">
        <f t="shared" si="145"/>
        <v>19.360247804</v>
      </c>
      <c r="R1530" s="1"/>
      <c r="S1530" s="16">
        <v>0.36088563053343636</v>
      </c>
      <c r="T1530" s="1">
        <v>-0.164445496</v>
      </c>
      <c r="U1530" s="1">
        <f t="shared" si="146"/>
        <v>0.89227140060850607</v>
      </c>
      <c r="V1530" s="1"/>
      <c r="W1530" s="26"/>
      <c r="X1530" s="25">
        <v>18.77465248</v>
      </c>
      <c r="Y1530" s="14">
        <v>19.36528015</v>
      </c>
      <c r="Z1530" s="14">
        <v>18.658256529999999</v>
      </c>
      <c r="AA1530" s="14">
        <v>19.575904850000001</v>
      </c>
      <c r="AB1530" s="14">
        <v>18.809673310000001</v>
      </c>
      <c r="AC1530" s="14">
        <f t="shared" si="147"/>
        <v>19.036753464000004</v>
      </c>
      <c r="AD1530" s="15">
        <v>18.42435455</v>
      </c>
      <c r="AE1530" s="15">
        <v>20.477247240000001</v>
      </c>
      <c r="AF1530" s="15">
        <v>18.329574579999999</v>
      </c>
      <c r="AG1530" s="15">
        <v>18.583532330000001</v>
      </c>
      <c r="AH1530" s="15">
        <v>18.29023552</v>
      </c>
      <c r="AI1530" s="15">
        <f t="shared" si="148"/>
        <v>18.820988843999999</v>
      </c>
      <c r="AJ1530" s="1" t="b">
        <v>1</v>
      </c>
      <c r="AK1530" s="16">
        <v>0.57384679579357945</v>
      </c>
      <c r="AL1530" s="1">
        <v>-0.21576461799999999</v>
      </c>
      <c r="AM1530" s="1">
        <f t="shared" si="149"/>
        <v>0.86108966742060844</v>
      </c>
      <c r="AN1530" s="1"/>
      <c r="AO1530" s="54"/>
      <c r="AP1530" s="91"/>
      <c r="AQ1530" s="11"/>
      <c r="AR1530" s="92"/>
    </row>
    <row r="1531" spans="1:44" x14ac:dyDescent="0.25">
      <c r="A1531" s="11" t="s">
        <v>7240</v>
      </c>
      <c r="B1531" s="11" t="s">
        <v>7241</v>
      </c>
      <c r="C1531" s="12" t="s">
        <v>7242</v>
      </c>
      <c r="D1531" s="12" t="s">
        <v>7243</v>
      </c>
      <c r="E1531" s="22">
        <v>6</v>
      </c>
      <c r="F1531" s="25">
        <v>22.078353880000002</v>
      </c>
      <c r="G1531" s="14">
        <v>22.93241501</v>
      </c>
      <c r="H1531" s="14">
        <v>21.471248630000002</v>
      </c>
      <c r="I1531" s="14">
        <v>22.482223510000001</v>
      </c>
      <c r="J1531" s="14">
        <v>21.894783019999998</v>
      </c>
      <c r="K1531" s="14">
        <f t="shared" si="144"/>
        <v>22.171804809999998</v>
      </c>
      <c r="L1531" s="15">
        <v>21.828073499999999</v>
      </c>
      <c r="M1531" s="15">
        <v>21.76902771</v>
      </c>
      <c r="N1531" s="15">
        <v>22.221462249999998</v>
      </c>
      <c r="O1531" s="15">
        <v>21.740859990000001</v>
      </c>
      <c r="P1531" s="15">
        <v>22.475732799999999</v>
      </c>
      <c r="Q1531" s="15">
        <f t="shared" si="145"/>
        <v>22.007031250000001</v>
      </c>
      <c r="R1531" s="1" t="b">
        <v>1</v>
      </c>
      <c r="S1531" s="16">
        <v>0.67870045446540506</v>
      </c>
      <c r="T1531" s="1">
        <v>-0.16477356000000001</v>
      </c>
      <c r="U1531" s="1">
        <f t="shared" si="146"/>
        <v>0.89206852416061977</v>
      </c>
      <c r="V1531" s="1"/>
      <c r="W1531" s="26"/>
      <c r="X1531" s="25">
        <v>21.156782150000002</v>
      </c>
      <c r="Y1531" s="14">
        <v>20.614591600000001</v>
      </c>
      <c r="Z1531" s="14">
        <v>20.9446373</v>
      </c>
      <c r="AA1531" s="14">
        <v>21.27605629</v>
      </c>
      <c r="AB1531" s="14">
        <v>20.969232559999998</v>
      </c>
      <c r="AC1531" s="14">
        <f t="shared" si="147"/>
        <v>20.99225998</v>
      </c>
      <c r="AD1531" s="15">
        <v>20.785724640000002</v>
      </c>
      <c r="AE1531" s="15">
        <v>20.80309677</v>
      </c>
      <c r="AF1531" s="15">
        <v>20.540945050000001</v>
      </c>
      <c r="AG1531" s="15">
        <v>20.84796906</v>
      </c>
      <c r="AH1531" s="15">
        <v>20.93387413</v>
      </c>
      <c r="AI1531" s="15">
        <f t="shared" si="148"/>
        <v>20.782321930000002</v>
      </c>
      <c r="AJ1531" s="1" t="b">
        <v>1</v>
      </c>
      <c r="AK1531" s="16">
        <v>0.16183103436882354</v>
      </c>
      <c r="AL1531" s="1">
        <v>-0.20993804899999999</v>
      </c>
      <c r="AM1531" s="1">
        <f t="shared" si="149"/>
        <v>0.86457435633738078</v>
      </c>
      <c r="AN1531" s="1"/>
      <c r="AO1531" s="54"/>
      <c r="AP1531" s="91"/>
      <c r="AQ1531" s="11"/>
      <c r="AR1531" s="92"/>
    </row>
    <row r="1532" spans="1:44" x14ac:dyDescent="0.25">
      <c r="A1532" s="11" t="s">
        <v>3083</v>
      </c>
      <c r="B1532" s="11" t="s">
        <v>3084</v>
      </c>
      <c r="C1532" s="12" t="s">
        <v>3084</v>
      </c>
      <c r="D1532" s="12" t="s">
        <v>3085</v>
      </c>
      <c r="E1532" s="22">
        <v>14</v>
      </c>
      <c r="F1532" s="25">
        <v>26.29678917</v>
      </c>
      <c r="G1532" s="14">
        <v>26.67774773</v>
      </c>
      <c r="H1532" s="14">
        <v>25.72593307</v>
      </c>
      <c r="I1532" s="14">
        <v>26.29624557</v>
      </c>
      <c r="J1532" s="14">
        <v>26.1968174</v>
      </c>
      <c r="K1532" s="14">
        <f t="shared" si="144"/>
        <v>26.238706588000003</v>
      </c>
      <c r="L1532" s="15">
        <v>25.965520860000002</v>
      </c>
      <c r="M1532" s="15">
        <v>26.266727450000001</v>
      </c>
      <c r="N1532" s="15">
        <v>26.206445689999999</v>
      </c>
      <c r="O1532" s="15">
        <v>25.834268569999999</v>
      </c>
      <c r="P1532" s="15">
        <v>26.095108029999999</v>
      </c>
      <c r="Q1532" s="15">
        <f t="shared" si="145"/>
        <v>26.073614120000002</v>
      </c>
      <c r="R1532" s="1" t="b">
        <v>1</v>
      </c>
      <c r="S1532" s="16">
        <v>0.3934303960055362</v>
      </c>
      <c r="T1532" s="1">
        <v>-0.16509246799999999</v>
      </c>
      <c r="U1532" s="1">
        <f t="shared" si="146"/>
        <v>0.89187135404488582</v>
      </c>
      <c r="V1532" s="1"/>
      <c r="W1532" s="26"/>
      <c r="X1532" s="25">
        <v>24.920299530000001</v>
      </c>
      <c r="Y1532" s="14">
        <v>25.292844769999999</v>
      </c>
      <c r="Z1532" s="14">
        <v>25.037288669999999</v>
      </c>
      <c r="AA1532" s="14">
        <v>24.930982589999999</v>
      </c>
      <c r="AB1532" s="14">
        <v>24.84412193</v>
      </c>
      <c r="AC1532" s="14">
        <f t="shared" si="147"/>
        <v>25.005107497999997</v>
      </c>
      <c r="AD1532" s="15">
        <v>24.583940510000001</v>
      </c>
      <c r="AE1532" s="15">
        <v>25.15170479</v>
      </c>
      <c r="AF1532" s="15">
        <v>25.024536130000001</v>
      </c>
      <c r="AG1532" s="15">
        <v>25.09014702</v>
      </c>
      <c r="AH1532" s="15">
        <v>25.173866270000001</v>
      </c>
      <c r="AI1532" s="15">
        <f t="shared" si="148"/>
        <v>25.004838944000003</v>
      </c>
      <c r="AJ1532" s="1" t="b">
        <v>1</v>
      </c>
      <c r="AK1532" s="16">
        <v>0.99825770739372122</v>
      </c>
      <c r="AL1532" s="1">
        <v>-2.6855500000000002E-4</v>
      </c>
      <c r="AM1532" s="1">
        <f t="shared" si="149"/>
        <v>0.99981386918341497</v>
      </c>
      <c r="AN1532" s="1"/>
      <c r="AO1532" s="54"/>
      <c r="AP1532" s="91"/>
      <c r="AQ1532" s="11"/>
      <c r="AR1532" s="92"/>
    </row>
    <row r="1533" spans="1:44" x14ac:dyDescent="0.25">
      <c r="A1533" s="11" t="s">
        <v>3652</v>
      </c>
      <c r="B1533" s="11" t="s">
        <v>3653</v>
      </c>
      <c r="C1533" s="12" t="s">
        <v>3653</v>
      </c>
      <c r="D1533" s="12" t="s">
        <v>3654</v>
      </c>
      <c r="E1533" s="22">
        <v>2</v>
      </c>
      <c r="F1533" s="25">
        <v>20.707082750000001</v>
      </c>
      <c r="G1533" s="14">
        <v>20.103158950000001</v>
      </c>
      <c r="H1533" s="14">
        <v>21.479560849999999</v>
      </c>
      <c r="I1533" s="14">
        <v>21.055564879999999</v>
      </c>
      <c r="J1533" s="14">
        <v>21.102582930000001</v>
      </c>
      <c r="K1533" s="14">
        <f t="shared" si="144"/>
        <v>20.889590072000001</v>
      </c>
      <c r="L1533" s="15">
        <v>20.404264449999999</v>
      </c>
      <c r="M1533" s="15">
        <v>21.262758259999998</v>
      </c>
      <c r="N1533" s="15">
        <v>20.75995636</v>
      </c>
      <c r="O1533" s="15">
        <v>20.96444511</v>
      </c>
      <c r="P1533" s="15">
        <v>20.230836870000001</v>
      </c>
      <c r="Q1533" s="15">
        <f t="shared" si="145"/>
        <v>20.724452210000003</v>
      </c>
      <c r="R1533" s="1" t="b">
        <v>1</v>
      </c>
      <c r="S1533" s="16">
        <v>0.66991047707606843</v>
      </c>
      <c r="T1533" s="1">
        <v>-0.165137863</v>
      </c>
      <c r="U1533" s="1">
        <f t="shared" si="146"/>
        <v>0.89184329138298302</v>
      </c>
      <c r="V1533" s="1"/>
      <c r="W1533" s="26"/>
      <c r="X1533" s="25">
        <v>19.851251600000001</v>
      </c>
      <c r="Y1533" s="14">
        <v>20.17621231</v>
      </c>
      <c r="Z1533" s="14">
        <v>20.02729034</v>
      </c>
      <c r="AA1533" s="14">
        <v>20.095325469999999</v>
      </c>
      <c r="AB1533" s="14">
        <v>19.641229630000002</v>
      </c>
      <c r="AC1533" s="14">
        <f t="shared" si="147"/>
        <v>19.958261870000001</v>
      </c>
      <c r="AD1533" s="15">
        <v>19.040601729999999</v>
      </c>
      <c r="AE1533" s="15">
        <v>19.949062349999998</v>
      </c>
      <c r="AF1533" s="15">
        <v>19.907140729999998</v>
      </c>
      <c r="AG1533" s="15">
        <v>20.286584850000001</v>
      </c>
      <c r="AH1533" s="15">
        <v>19.796773909999999</v>
      </c>
      <c r="AI1533" s="15">
        <f t="shared" si="148"/>
        <v>19.796032713999999</v>
      </c>
      <c r="AJ1533" s="1" t="b">
        <v>1</v>
      </c>
      <c r="AK1533" s="16">
        <v>0.41983387554283352</v>
      </c>
      <c r="AL1533" s="1">
        <v>-0.16222915600000001</v>
      </c>
      <c r="AM1533" s="1">
        <f t="shared" si="149"/>
        <v>0.89364320583698487</v>
      </c>
      <c r="AN1533" s="1"/>
      <c r="AO1533" s="54"/>
      <c r="AP1533" s="91"/>
      <c r="AQ1533" s="11"/>
      <c r="AR1533" s="92"/>
    </row>
    <row r="1534" spans="1:44" x14ac:dyDescent="0.25">
      <c r="A1534" s="11" t="s">
        <v>5848</v>
      </c>
      <c r="B1534" s="11" t="s">
        <v>5849</v>
      </c>
      <c r="C1534" s="12" t="s">
        <v>5850</v>
      </c>
      <c r="D1534" s="12" t="s">
        <v>5851</v>
      </c>
      <c r="E1534" s="22">
        <v>5</v>
      </c>
      <c r="F1534" s="25">
        <v>19.947298050000001</v>
      </c>
      <c r="G1534" s="14">
        <v>19.776416780000002</v>
      </c>
      <c r="H1534" s="14">
        <v>21.99220467</v>
      </c>
      <c r="I1534" s="14">
        <v>19.317981719999999</v>
      </c>
      <c r="J1534" s="14">
        <v>19.605304719999999</v>
      </c>
      <c r="K1534" s="14">
        <f t="shared" si="144"/>
        <v>20.127841188000001</v>
      </c>
      <c r="L1534" s="15">
        <v>20.77852249</v>
      </c>
      <c r="M1534" s="15">
        <v>20.349887850000002</v>
      </c>
      <c r="N1534" s="15">
        <v>19.047628400000001</v>
      </c>
      <c r="O1534" s="15">
        <v>19.247449870000001</v>
      </c>
      <c r="P1534" s="15">
        <v>20.38962364</v>
      </c>
      <c r="Q1534" s="15">
        <f t="shared" si="145"/>
        <v>19.962622450000001</v>
      </c>
      <c r="R1534" s="1"/>
      <c r="S1534" s="16">
        <v>0.82817914498268175</v>
      </c>
      <c r="T1534" s="1">
        <v>-0.16521873500000001</v>
      </c>
      <c r="U1534" s="1">
        <f t="shared" si="146"/>
        <v>0.89179329943934726</v>
      </c>
      <c r="V1534" s="1"/>
      <c r="W1534" s="26"/>
      <c r="X1534" s="25">
        <v>22.3240509</v>
      </c>
      <c r="Y1534" s="14">
        <v>17.10120392</v>
      </c>
      <c r="Z1534" s="14">
        <v>21.871133799999999</v>
      </c>
      <c r="AA1534" s="14">
        <v>17.705734249999999</v>
      </c>
      <c r="AB1534" s="14">
        <v>17.958686830000001</v>
      </c>
      <c r="AC1534" s="14">
        <f t="shared" si="147"/>
        <v>19.392161940000001</v>
      </c>
      <c r="AD1534" s="15">
        <v>19.06419563</v>
      </c>
      <c r="AE1534" s="15">
        <v>22.35557747</v>
      </c>
      <c r="AF1534" s="15">
        <v>19.62177277</v>
      </c>
      <c r="AG1534" s="15">
        <v>22.243507390000001</v>
      </c>
      <c r="AH1534" s="15">
        <v>21.95560455</v>
      </c>
      <c r="AI1534" s="15">
        <f t="shared" si="148"/>
        <v>21.048131562000002</v>
      </c>
      <c r="AJ1534" s="1" t="b">
        <v>1</v>
      </c>
      <c r="AK1534" s="16">
        <v>0.41404236728795651</v>
      </c>
      <c r="AL1534" s="1">
        <v>1.65596962</v>
      </c>
      <c r="AM1534" s="1">
        <f t="shared" si="149"/>
        <v>3.1513491829820977</v>
      </c>
      <c r="AN1534" s="1"/>
      <c r="AO1534" s="54"/>
      <c r="AP1534" s="91"/>
      <c r="AQ1534" s="11"/>
      <c r="AR1534" s="92"/>
    </row>
    <row r="1535" spans="1:44" x14ac:dyDescent="0.25">
      <c r="A1535" s="11" t="s">
        <v>7251</v>
      </c>
      <c r="B1535" s="11" t="s">
        <v>8422</v>
      </c>
      <c r="C1535" s="12" t="s">
        <v>7252</v>
      </c>
      <c r="D1535" s="12" t="s">
        <v>7253</v>
      </c>
      <c r="E1535" s="22">
        <v>42</v>
      </c>
      <c r="F1535" s="25">
        <v>27.353801730000001</v>
      </c>
      <c r="G1535" s="14">
        <v>27.54333115</v>
      </c>
      <c r="H1535" s="14">
        <v>26.820432660000002</v>
      </c>
      <c r="I1535" s="14">
        <v>27.192722320000001</v>
      </c>
      <c r="J1535" s="14">
        <v>27.684049609999999</v>
      </c>
      <c r="K1535" s="14">
        <f t="shared" si="144"/>
        <v>27.318867493999999</v>
      </c>
      <c r="L1535" s="15">
        <v>27.061779019999999</v>
      </c>
      <c r="M1535" s="15">
        <v>27.228576660000002</v>
      </c>
      <c r="N1535" s="15">
        <v>27.242181779999999</v>
      </c>
      <c r="O1535" s="15">
        <v>26.878416059999999</v>
      </c>
      <c r="P1535" s="15">
        <v>27.355398180000002</v>
      </c>
      <c r="Q1535" s="15">
        <f t="shared" si="145"/>
        <v>27.153270339999999</v>
      </c>
      <c r="R1535" s="1" t="b">
        <v>1</v>
      </c>
      <c r="S1535" s="16">
        <v>0.32282366520275713</v>
      </c>
      <c r="T1535" s="1">
        <v>-0.165597153</v>
      </c>
      <c r="U1535" s="1">
        <f t="shared" si="146"/>
        <v>0.89155941329437172</v>
      </c>
      <c r="V1535" s="1"/>
      <c r="W1535" s="26"/>
      <c r="X1535" s="25">
        <v>26.770647050000001</v>
      </c>
      <c r="Y1535" s="14">
        <v>26.050697329999998</v>
      </c>
      <c r="Z1535" s="14">
        <v>27.062602999999999</v>
      </c>
      <c r="AA1535" s="14">
        <v>27.010732650000001</v>
      </c>
      <c r="AB1535" s="14">
        <v>26.322443010000001</v>
      </c>
      <c r="AC1535" s="14">
        <f t="shared" si="147"/>
        <v>26.643424607999997</v>
      </c>
      <c r="AD1535" s="15">
        <v>26.473501209999998</v>
      </c>
      <c r="AE1535" s="15">
        <v>26.19443321</v>
      </c>
      <c r="AF1535" s="15">
        <v>26.785190579999998</v>
      </c>
      <c r="AG1535" s="15">
        <v>26.886812209999999</v>
      </c>
      <c r="AH1535" s="15">
        <v>26.371240619999998</v>
      </c>
      <c r="AI1535" s="15">
        <f t="shared" si="148"/>
        <v>26.542235565999999</v>
      </c>
      <c r="AJ1535" s="1" t="b">
        <v>1</v>
      </c>
      <c r="AK1535" s="16">
        <v>0.31093800086757029</v>
      </c>
      <c r="AL1535" s="1">
        <v>-0.10118904099999999</v>
      </c>
      <c r="AM1535" s="1">
        <f t="shared" si="149"/>
        <v>0.93226432082221544</v>
      </c>
      <c r="AN1535" s="1"/>
      <c r="AO1535" s="54"/>
      <c r="AP1535" s="91"/>
      <c r="AQ1535" s="11"/>
      <c r="AR1535" s="92"/>
    </row>
    <row r="1536" spans="1:44" x14ac:dyDescent="0.25">
      <c r="A1536" s="11" t="s">
        <v>3934</v>
      </c>
      <c r="B1536" s="11" t="s">
        <v>8004</v>
      </c>
      <c r="C1536" s="12" t="s">
        <v>3935</v>
      </c>
      <c r="D1536" s="12" t="s">
        <v>3936</v>
      </c>
      <c r="E1536" s="22">
        <v>10</v>
      </c>
      <c r="F1536" s="25">
        <v>21.92027092</v>
      </c>
      <c r="G1536" s="14">
        <v>22.832754139999999</v>
      </c>
      <c r="H1536" s="14">
        <v>22.062599179999999</v>
      </c>
      <c r="I1536" s="14">
        <v>22.168123250000001</v>
      </c>
      <c r="J1536" s="14">
        <v>22.108816149999999</v>
      </c>
      <c r="K1536" s="14">
        <f t="shared" si="144"/>
        <v>22.218512728</v>
      </c>
      <c r="L1536" s="15">
        <v>22.011919020000001</v>
      </c>
      <c r="M1536" s="15">
        <v>21.882709500000001</v>
      </c>
      <c r="N1536" s="15">
        <v>21.760890960000001</v>
      </c>
      <c r="O1536" s="15">
        <v>21.990301129999999</v>
      </c>
      <c r="P1536" s="15">
        <v>22.616207119999999</v>
      </c>
      <c r="Q1536" s="15">
        <f t="shared" si="145"/>
        <v>22.052405545999996</v>
      </c>
      <c r="R1536" s="1" t="b">
        <v>1</v>
      </c>
      <c r="S1536" s="16">
        <v>0.52713482294380754</v>
      </c>
      <c r="T1536" s="1">
        <v>-0.16610717799999999</v>
      </c>
      <c r="U1536" s="1">
        <f t="shared" si="146"/>
        <v>0.89124428278520229</v>
      </c>
      <c r="V1536" s="1"/>
      <c r="W1536" s="26"/>
      <c r="X1536" s="25">
        <v>21.288557050000001</v>
      </c>
      <c r="Y1536" s="14">
        <v>22.017230990000002</v>
      </c>
      <c r="Z1536" s="14">
        <v>21.027965550000001</v>
      </c>
      <c r="AA1536" s="14">
        <v>18.431514740000001</v>
      </c>
      <c r="AB1536" s="14">
        <v>21.028436660000001</v>
      </c>
      <c r="AC1536" s="14">
        <f t="shared" si="147"/>
        <v>20.758740998</v>
      </c>
      <c r="AD1536" s="15">
        <v>20.968177799999999</v>
      </c>
      <c r="AE1536" s="15">
        <v>21.416738509999998</v>
      </c>
      <c r="AF1536" s="15">
        <v>20.815580369999999</v>
      </c>
      <c r="AG1536" s="15">
        <v>21.131256100000002</v>
      </c>
      <c r="AH1536" s="15">
        <v>21.061576840000001</v>
      </c>
      <c r="AI1536" s="15">
        <f t="shared" si="148"/>
        <v>21.078665923999999</v>
      </c>
      <c r="AJ1536" s="1" t="b">
        <v>1</v>
      </c>
      <c r="AK1536" s="16">
        <v>0.62414041588118807</v>
      </c>
      <c r="AL1536" s="1">
        <v>0.31992492700000003</v>
      </c>
      <c r="AM1536" s="1">
        <f t="shared" si="149"/>
        <v>1.2482655916664698</v>
      </c>
      <c r="AN1536" s="1"/>
      <c r="AO1536" s="54"/>
      <c r="AP1536" s="91"/>
      <c r="AQ1536" s="11"/>
      <c r="AR1536" s="92"/>
    </row>
    <row r="1537" spans="1:44" x14ac:dyDescent="0.25">
      <c r="A1537" s="11" t="s">
        <v>4686</v>
      </c>
      <c r="B1537" s="11" t="s">
        <v>8086</v>
      </c>
      <c r="C1537" s="12" t="s">
        <v>4687</v>
      </c>
      <c r="D1537" s="12" t="s">
        <v>4688</v>
      </c>
      <c r="E1537" s="22">
        <v>39</v>
      </c>
      <c r="F1537" s="25">
        <v>28.849239350000001</v>
      </c>
      <c r="G1537" s="14">
        <v>28.941032409999998</v>
      </c>
      <c r="H1537" s="14">
        <v>28.493009570000002</v>
      </c>
      <c r="I1537" s="14">
        <v>29.157594679999999</v>
      </c>
      <c r="J1537" s="14">
        <v>28.474716189999999</v>
      </c>
      <c r="K1537" s="14">
        <f t="shared" si="144"/>
        <v>28.783118439999999</v>
      </c>
      <c r="L1537" s="15">
        <v>28.601976390000001</v>
      </c>
      <c r="M1537" s="15">
        <v>28.873350139999999</v>
      </c>
      <c r="N1537" s="15">
        <v>28.633567809999999</v>
      </c>
      <c r="O1537" s="15">
        <v>28.782693859999998</v>
      </c>
      <c r="P1537" s="15">
        <v>28.19291115</v>
      </c>
      <c r="Q1537" s="15">
        <f t="shared" si="145"/>
        <v>28.616899869999997</v>
      </c>
      <c r="R1537" s="1" t="b">
        <v>1</v>
      </c>
      <c r="S1537" s="16">
        <v>0.14331040356935629</v>
      </c>
      <c r="T1537" s="1">
        <v>-0.16621856700000001</v>
      </c>
      <c r="U1537" s="1">
        <f t="shared" si="146"/>
        <v>0.89117547338734115</v>
      </c>
      <c r="V1537" s="1"/>
      <c r="W1537" s="26"/>
      <c r="X1537" s="25">
        <v>27.49350548</v>
      </c>
      <c r="Y1537" s="14">
        <v>27.298938750000001</v>
      </c>
      <c r="Z1537" s="14">
        <v>28.493314739999999</v>
      </c>
      <c r="AA1537" s="14">
        <v>27.761417389999998</v>
      </c>
      <c r="AB1537" s="14">
        <v>27.53801155</v>
      </c>
      <c r="AC1537" s="14">
        <f t="shared" si="147"/>
        <v>27.717037582</v>
      </c>
      <c r="AD1537" s="15">
        <v>27.494649890000002</v>
      </c>
      <c r="AE1537" s="15">
        <v>27.0163765</v>
      </c>
      <c r="AF1537" s="15">
        <v>28.085727689999999</v>
      </c>
      <c r="AG1537" s="15">
        <v>27.763319020000001</v>
      </c>
      <c r="AH1537" s="15">
        <v>27.211782459999998</v>
      </c>
      <c r="AI1537" s="15">
        <f t="shared" si="148"/>
        <v>27.514371111999999</v>
      </c>
      <c r="AJ1537" s="1" t="b">
        <v>1</v>
      </c>
      <c r="AK1537" s="16">
        <v>7.7349780034388457E-2</v>
      </c>
      <c r="AL1537" s="1">
        <v>-0.20266647300000001</v>
      </c>
      <c r="AM1537" s="1">
        <f t="shared" si="149"/>
        <v>0.86894304705263092</v>
      </c>
      <c r="AN1537" s="1"/>
      <c r="AO1537" s="54"/>
      <c r="AP1537" s="91"/>
      <c r="AQ1537" s="11"/>
      <c r="AR1537" s="92"/>
    </row>
    <row r="1538" spans="1:44" x14ac:dyDescent="0.25">
      <c r="A1538" s="11" t="s">
        <v>6732</v>
      </c>
      <c r="B1538" s="11" t="s">
        <v>8346</v>
      </c>
      <c r="C1538" s="12" t="s">
        <v>6733</v>
      </c>
      <c r="D1538" s="12" t="s">
        <v>6734</v>
      </c>
      <c r="E1538" s="22">
        <v>10</v>
      </c>
      <c r="F1538" s="25">
        <v>24.73748016</v>
      </c>
      <c r="G1538" s="14">
        <v>25.502122880000002</v>
      </c>
      <c r="H1538" s="14">
        <v>23.869571690000001</v>
      </c>
      <c r="I1538" s="14">
        <v>25.075084690000001</v>
      </c>
      <c r="J1538" s="14">
        <v>24.648395539999999</v>
      </c>
      <c r="K1538" s="14">
        <f t="shared" si="144"/>
        <v>24.766530992</v>
      </c>
      <c r="L1538" s="15">
        <v>24.24249077</v>
      </c>
      <c r="M1538" s="15">
        <v>24.62628174</v>
      </c>
      <c r="N1538" s="15">
        <v>24.92840958</v>
      </c>
      <c r="O1538" s="15">
        <v>24.617059709999999</v>
      </c>
      <c r="P1538" s="15">
        <v>24.587091449999999</v>
      </c>
      <c r="Q1538" s="15">
        <f t="shared" si="145"/>
        <v>24.600266650000002</v>
      </c>
      <c r="R1538" s="1" t="b">
        <v>1</v>
      </c>
      <c r="S1538" s="16">
        <v>0.64311623623146474</v>
      </c>
      <c r="T1538" s="1">
        <v>-0.16626434300000001</v>
      </c>
      <c r="U1538" s="1">
        <f t="shared" si="146"/>
        <v>0.8911471972789976</v>
      </c>
      <c r="V1538" s="1"/>
      <c r="W1538" s="26"/>
      <c r="X1538" s="25">
        <v>23.717329029999998</v>
      </c>
      <c r="Y1538" s="14">
        <v>23.489345549999999</v>
      </c>
      <c r="Z1538" s="14">
        <v>23.816753389999999</v>
      </c>
      <c r="AA1538" s="14">
        <v>23.982505799999998</v>
      </c>
      <c r="AB1538" s="14">
        <v>24.298450469999999</v>
      </c>
      <c r="AC1538" s="14">
        <f t="shared" si="147"/>
        <v>23.860876847999997</v>
      </c>
      <c r="AD1538" s="15">
        <v>23.606254580000002</v>
      </c>
      <c r="AE1538" s="15">
        <v>23.213014600000001</v>
      </c>
      <c r="AF1538" s="15">
        <v>24.068252560000001</v>
      </c>
      <c r="AG1538" s="15">
        <v>23.77364159</v>
      </c>
      <c r="AH1538" s="15">
        <v>23.530290600000001</v>
      </c>
      <c r="AI1538" s="15">
        <f t="shared" si="148"/>
        <v>23.638290786000002</v>
      </c>
      <c r="AJ1538" s="1" t="b">
        <v>1</v>
      </c>
      <c r="AK1538" s="16">
        <v>0.24623779641598958</v>
      </c>
      <c r="AL1538" s="1">
        <v>-0.22258606</v>
      </c>
      <c r="AM1538" s="1">
        <f t="shared" si="149"/>
        <v>0.85702781906865022</v>
      </c>
      <c r="AN1538" s="1"/>
      <c r="AO1538" s="54"/>
      <c r="AP1538" s="91"/>
      <c r="AQ1538" s="11"/>
      <c r="AR1538" s="92"/>
    </row>
    <row r="1539" spans="1:44" x14ac:dyDescent="0.25">
      <c r="A1539" s="11" t="s">
        <v>3032</v>
      </c>
      <c r="B1539" s="11" t="s">
        <v>7880</v>
      </c>
      <c r="C1539" s="12" t="s">
        <v>3033</v>
      </c>
      <c r="D1539" s="12" t="s">
        <v>3034</v>
      </c>
      <c r="E1539" s="22">
        <v>24</v>
      </c>
      <c r="F1539" s="25">
        <v>25.387882229999999</v>
      </c>
      <c r="G1539" s="14">
        <v>25.58649063</v>
      </c>
      <c r="H1539" s="14">
        <v>24.837448120000001</v>
      </c>
      <c r="I1539" s="14">
        <v>25.513883589999999</v>
      </c>
      <c r="J1539" s="14">
        <v>24.972549440000002</v>
      </c>
      <c r="K1539" s="14">
        <f t="shared" si="144"/>
        <v>25.259650801999999</v>
      </c>
      <c r="L1539" s="15">
        <v>25.125221249999999</v>
      </c>
      <c r="M1539" s="15">
        <v>25.191444400000002</v>
      </c>
      <c r="N1539" s="15">
        <v>25.523159029999999</v>
      </c>
      <c r="O1539" s="15">
        <v>24.906877519999998</v>
      </c>
      <c r="P1539" s="15">
        <v>24.717746730000002</v>
      </c>
      <c r="Q1539" s="15">
        <f t="shared" si="145"/>
        <v>25.092889786000001</v>
      </c>
      <c r="R1539" s="1" t="b">
        <v>1</v>
      </c>
      <c r="S1539" s="16">
        <v>0.49512588536308966</v>
      </c>
      <c r="T1539" s="1">
        <v>-0.16676101700000001</v>
      </c>
      <c r="U1539" s="1">
        <f t="shared" si="146"/>
        <v>0.89084045645640342</v>
      </c>
      <c r="V1539" s="1"/>
      <c r="W1539" s="26"/>
      <c r="X1539" s="25">
        <v>23.90030479</v>
      </c>
      <c r="Y1539" s="14">
        <v>24.252702710000001</v>
      </c>
      <c r="Z1539" s="14">
        <v>24.334085460000001</v>
      </c>
      <c r="AA1539" s="14">
        <v>24.299219130000001</v>
      </c>
      <c r="AB1539" s="14">
        <v>24.210296629999998</v>
      </c>
      <c r="AC1539" s="14">
        <f t="shared" si="147"/>
        <v>24.199321743999999</v>
      </c>
      <c r="AD1539" s="15">
        <v>23.961992259999999</v>
      </c>
      <c r="AE1539" s="15">
        <v>24.3899498</v>
      </c>
      <c r="AF1539" s="15">
        <v>24.284749980000001</v>
      </c>
      <c r="AG1539" s="15">
        <v>24.38119507</v>
      </c>
      <c r="AH1539" s="15">
        <v>24.07732773</v>
      </c>
      <c r="AI1539" s="15">
        <f t="shared" si="148"/>
        <v>24.219042968000004</v>
      </c>
      <c r="AJ1539" s="1" t="b">
        <v>1</v>
      </c>
      <c r="AK1539" s="16">
        <v>0.70651797092682855</v>
      </c>
      <c r="AL1539" s="1">
        <v>1.9721222E-2</v>
      </c>
      <c r="AM1539" s="1">
        <f t="shared" si="149"/>
        <v>1.0137635670857563</v>
      </c>
      <c r="AN1539" s="1"/>
      <c r="AO1539" s="54"/>
      <c r="AP1539" s="91"/>
      <c r="AQ1539" s="11"/>
      <c r="AR1539" s="92"/>
    </row>
    <row r="1540" spans="1:44" x14ac:dyDescent="0.25">
      <c r="A1540" s="11" t="s">
        <v>3076</v>
      </c>
      <c r="B1540" s="11" t="s">
        <v>3077</v>
      </c>
      <c r="C1540" s="12" t="s">
        <v>3077</v>
      </c>
      <c r="D1540" s="12" t="s">
        <v>3078</v>
      </c>
      <c r="E1540" s="22">
        <v>2</v>
      </c>
      <c r="F1540" s="25">
        <v>20.670984270000002</v>
      </c>
      <c r="G1540" s="14">
        <v>20.142688750000001</v>
      </c>
      <c r="H1540" s="14">
        <v>20.248872760000001</v>
      </c>
      <c r="I1540" s="14">
        <v>20.511425020000001</v>
      </c>
      <c r="J1540" s="14">
        <v>20.742710110000001</v>
      </c>
      <c r="K1540" s="14">
        <f t="shared" si="144"/>
        <v>20.463336182000003</v>
      </c>
      <c r="L1540" s="15">
        <v>20.367942809999999</v>
      </c>
      <c r="M1540" s="15">
        <v>19.11889648</v>
      </c>
      <c r="N1540" s="15">
        <v>20.686712270000001</v>
      </c>
      <c r="O1540" s="15">
        <v>20.729578020000002</v>
      </c>
      <c r="P1540" s="15">
        <v>20.57966614</v>
      </c>
      <c r="Q1540" s="15">
        <f t="shared" si="145"/>
        <v>20.296559144</v>
      </c>
      <c r="R1540" s="1" t="b">
        <v>1</v>
      </c>
      <c r="S1540" s="16">
        <v>0.54377502746321604</v>
      </c>
      <c r="T1540" s="1">
        <v>-0.16677703899999999</v>
      </c>
      <c r="U1540" s="1">
        <f t="shared" si="146"/>
        <v>0.89083056318988929</v>
      </c>
      <c r="V1540" s="1"/>
      <c r="W1540" s="26"/>
      <c r="X1540" s="25">
        <v>19.47345924</v>
      </c>
      <c r="Y1540" s="14">
        <v>18.06679153</v>
      </c>
      <c r="Z1540" s="14">
        <v>17.20164299</v>
      </c>
      <c r="AA1540" s="14">
        <v>20.36271095</v>
      </c>
      <c r="AB1540" s="14">
        <v>17.861244200000002</v>
      </c>
      <c r="AC1540" s="14">
        <f t="shared" si="147"/>
        <v>18.593169781999997</v>
      </c>
      <c r="AD1540" s="15">
        <v>17.188362120000001</v>
      </c>
      <c r="AE1540" s="15">
        <v>17.725246429999999</v>
      </c>
      <c r="AF1540" s="15">
        <v>19.9497757</v>
      </c>
      <c r="AG1540" s="15">
        <v>20.02607536</v>
      </c>
      <c r="AH1540" s="15">
        <v>19.703031540000001</v>
      </c>
      <c r="AI1540" s="15">
        <f t="shared" si="148"/>
        <v>18.918498229999997</v>
      </c>
      <c r="AJ1540" s="1" t="b">
        <v>1</v>
      </c>
      <c r="AK1540" s="16">
        <v>0.7334179721688584</v>
      </c>
      <c r="AL1540" s="1">
        <v>0.32532844500000002</v>
      </c>
      <c r="AM1540" s="1">
        <f t="shared" si="149"/>
        <v>1.252949653584198</v>
      </c>
      <c r="AN1540" s="1"/>
      <c r="AO1540" s="54"/>
      <c r="AP1540" s="91"/>
      <c r="AQ1540" s="11"/>
      <c r="AR1540" s="92"/>
    </row>
    <row r="1541" spans="1:44" x14ac:dyDescent="0.25">
      <c r="A1541" s="11" t="s">
        <v>1422</v>
      </c>
      <c r="B1541" s="11" t="s">
        <v>7649</v>
      </c>
      <c r="C1541" s="12" t="s">
        <v>1423</v>
      </c>
      <c r="D1541" s="12" t="s">
        <v>1424</v>
      </c>
      <c r="E1541" s="22">
        <v>6</v>
      </c>
      <c r="F1541" s="25">
        <v>22.003297809999999</v>
      </c>
      <c r="G1541" s="14">
        <v>22.292297359999999</v>
      </c>
      <c r="H1541" s="14">
        <v>22.25502586</v>
      </c>
      <c r="I1541" s="14">
        <v>22.205770489999999</v>
      </c>
      <c r="J1541" s="14">
        <v>22.359952929999999</v>
      </c>
      <c r="K1541" s="14">
        <f t="shared" si="144"/>
        <v>22.223268889999996</v>
      </c>
      <c r="L1541" s="15">
        <v>21.59627914</v>
      </c>
      <c r="M1541" s="15">
        <v>21.830242160000001</v>
      </c>
      <c r="N1541" s="15">
        <v>22.581575390000001</v>
      </c>
      <c r="O1541" s="15">
        <v>22.14578629</v>
      </c>
      <c r="P1541" s="15">
        <v>22.126758580000001</v>
      </c>
      <c r="Q1541" s="15">
        <f t="shared" si="145"/>
        <v>22.056128312000002</v>
      </c>
      <c r="R1541" s="1" t="b">
        <v>1</v>
      </c>
      <c r="S1541" s="16">
        <v>0.30485612285959596</v>
      </c>
      <c r="T1541" s="1">
        <v>-0.16714057900000001</v>
      </c>
      <c r="U1541" s="1">
        <f t="shared" si="146"/>
        <v>0.89060611399312861</v>
      </c>
      <c r="V1541" s="1"/>
      <c r="W1541" s="26"/>
      <c r="X1541" s="25">
        <v>20.934883119999999</v>
      </c>
      <c r="Y1541" s="14">
        <v>20.676332469999998</v>
      </c>
      <c r="Z1541" s="14">
        <v>21.384586330000001</v>
      </c>
      <c r="AA1541" s="14">
        <v>21.315729139999998</v>
      </c>
      <c r="AB1541" s="14">
        <v>21.15202141</v>
      </c>
      <c r="AC1541" s="14">
        <f t="shared" si="147"/>
        <v>21.092710494000002</v>
      </c>
      <c r="AD1541" s="15">
        <v>20.622030259999999</v>
      </c>
      <c r="AE1541" s="15">
        <v>20.541229250000001</v>
      </c>
      <c r="AF1541" s="15">
        <v>21.180345540000001</v>
      </c>
      <c r="AG1541" s="15">
        <v>20.90778542</v>
      </c>
      <c r="AH1541" s="15">
        <v>20.663620000000002</v>
      </c>
      <c r="AI1541" s="15">
        <f t="shared" si="148"/>
        <v>20.783002094</v>
      </c>
      <c r="AJ1541" s="1" t="b">
        <v>1</v>
      </c>
      <c r="AK1541" s="16">
        <v>8.6369444625935144E-3</v>
      </c>
      <c r="AL1541" s="1">
        <v>-0.30970840500000002</v>
      </c>
      <c r="AM1541" s="1">
        <f t="shared" si="149"/>
        <v>0.80680481272207261</v>
      </c>
      <c r="AN1541" s="1"/>
      <c r="AO1541" s="54"/>
      <c r="AP1541" s="91"/>
      <c r="AQ1541" s="11"/>
      <c r="AR1541" s="92"/>
    </row>
    <row r="1542" spans="1:44" x14ac:dyDescent="0.25">
      <c r="A1542" s="11" t="s">
        <v>1336</v>
      </c>
      <c r="B1542" s="11" t="s">
        <v>7630</v>
      </c>
      <c r="C1542" s="12" t="s">
        <v>1337</v>
      </c>
      <c r="D1542" s="12" t="s">
        <v>1338</v>
      </c>
      <c r="E1542" s="22">
        <v>24</v>
      </c>
      <c r="F1542" s="25">
        <v>29.402736659999999</v>
      </c>
      <c r="G1542" s="14">
        <v>29.046508790000001</v>
      </c>
      <c r="H1542" s="14">
        <v>28.820251460000001</v>
      </c>
      <c r="I1542" s="14">
        <v>29.388292310000001</v>
      </c>
      <c r="J1542" s="14">
        <v>29.51895142</v>
      </c>
      <c r="K1542" s="14">
        <f t="shared" si="144"/>
        <v>29.235348127999998</v>
      </c>
      <c r="L1542" s="15">
        <v>29.118673319999999</v>
      </c>
      <c r="M1542" s="15">
        <v>29.052610399999999</v>
      </c>
      <c r="N1542" s="15">
        <v>28.780160899999998</v>
      </c>
      <c r="O1542" s="15">
        <v>29.06932831</v>
      </c>
      <c r="P1542" s="15">
        <v>29.320209500000001</v>
      </c>
      <c r="Q1542" s="15">
        <f t="shared" si="145"/>
        <v>29.068196485999998</v>
      </c>
      <c r="R1542" s="1" t="b">
        <v>1</v>
      </c>
      <c r="S1542" s="16">
        <v>6.1254005895703484E-2</v>
      </c>
      <c r="T1542" s="1">
        <v>-0.16715164199999999</v>
      </c>
      <c r="U1542" s="1">
        <f t="shared" si="146"/>
        <v>0.89059928459579707</v>
      </c>
      <c r="V1542" s="1"/>
      <c r="W1542" s="26"/>
      <c r="X1542" s="25">
        <v>28.323972699999999</v>
      </c>
      <c r="Y1542" s="14">
        <v>28.361978529999998</v>
      </c>
      <c r="Z1542" s="14">
        <v>28.393047330000002</v>
      </c>
      <c r="AA1542" s="14">
        <v>28.586025240000001</v>
      </c>
      <c r="AB1542" s="14">
        <v>28.557241439999999</v>
      </c>
      <c r="AC1542" s="14">
        <f t="shared" si="147"/>
        <v>28.444453048000003</v>
      </c>
      <c r="AD1542" s="15">
        <v>28.261409759999999</v>
      </c>
      <c r="AE1542" s="15">
        <v>28.31138039</v>
      </c>
      <c r="AF1542" s="15">
        <v>28.41880608</v>
      </c>
      <c r="AG1542" s="15">
        <v>28.72009087</v>
      </c>
      <c r="AH1542" s="15">
        <v>28.676570890000001</v>
      </c>
      <c r="AI1542" s="15">
        <f t="shared" si="148"/>
        <v>28.477651598000001</v>
      </c>
      <c r="AJ1542" s="1" t="b">
        <v>1</v>
      </c>
      <c r="AK1542" s="16">
        <v>0.46487338007319645</v>
      </c>
      <c r="AL1542" s="1">
        <v>3.3198547000000002E-2</v>
      </c>
      <c r="AM1542" s="1">
        <f t="shared" si="149"/>
        <v>1.0232782859488387</v>
      </c>
      <c r="AN1542" s="1"/>
      <c r="AO1542" s="54"/>
      <c r="AP1542" s="91"/>
      <c r="AQ1542" s="11"/>
      <c r="AR1542" s="92"/>
    </row>
    <row r="1543" spans="1:44" x14ac:dyDescent="0.25">
      <c r="A1543" s="11" t="s">
        <v>3965</v>
      </c>
      <c r="B1543" s="11" t="s">
        <v>8008</v>
      </c>
      <c r="C1543" s="12" t="s">
        <v>3966</v>
      </c>
      <c r="D1543" s="12" t="s">
        <v>3967</v>
      </c>
      <c r="E1543" s="22">
        <v>11</v>
      </c>
      <c r="F1543" s="25">
        <v>23.900764469999999</v>
      </c>
      <c r="G1543" s="14">
        <v>24.006502149999999</v>
      </c>
      <c r="H1543" s="14">
        <v>24.339941020000001</v>
      </c>
      <c r="I1543" s="14">
        <v>24.11076164</v>
      </c>
      <c r="J1543" s="14">
        <v>23.58290672</v>
      </c>
      <c r="K1543" s="14">
        <f t="shared" si="144"/>
        <v>23.988175199999997</v>
      </c>
      <c r="L1543" s="15">
        <v>23.633228299999999</v>
      </c>
      <c r="M1543" s="15">
        <v>23.99731255</v>
      </c>
      <c r="N1543" s="15">
        <v>24.27020645</v>
      </c>
      <c r="O1543" s="15">
        <v>24.035570140000001</v>
      </c>
      <c r="P1543" s="15">
        <v>23.1686573</v>
      </c>
      <c r="Q1543" s="15">
        <f t="shared" si="145"/>
        <v>23.820994948000003</v>
      </c>
      <c r="R1543" s="1" t="b">
        <v>1</v>
      </c>
      <c r="S1543" s="16">
        <v>9.1215508386403035E-2</v>
      </c>
      <c r="T1543" s="1">
        <v>-0.167180252</v>
      </c>
      <c r="U1543" s="1">
        <f t="shared" si="146"/>
        <v>0.89058162334919611</v>
      </c>
      <c r="V1543" s="1"/>
      <c r="W1543" s="26"/>
      <c r="X1543" s="25">
        <v>22.923685070000001</v>
      </c>
      <c r="Y1543" s="14">
        <v>23.392704009999999</v>
      </c>
      <c r="Z1543" s="14">
        <v>23.341638570000001</v>
      </c>
      <c r="AA1543" s="14">
        <v>22.865047449999999</v>
      </c>
      <c r="AB1543" s="14">
        <v>23.006536480000001</v>
      </c>
      <c r="AC1543" s="14">
        <f t="shared" si="147"/>
        <v>23.105922315999997</v>
      </c>
      <c r="AD1543" s="15">
        <v>22.429180150000001</v>
      </c>
      <c r="AE1543" s="15">
        <v>22.976242070000001</v>
      </c>
      <c r="AF1543" s="15">
        <v>23.13611603</v>
      </c>
      <c r="AG1543" s="15">
        <v>22.888999940000001</v>
      </c>
      <c r="AH1543" s="15">
        <v>22.678569790000001</v>
      </c>
      <c r="AI1543" s="15">
        <f t="shared" si="148"/>
        <v>22.821821595999999</v>
      </c>
      <c r="AJ1543" s="1" t="b">
        <v>1</v>
      </c>
      <c r="AK1543" s="16">
        <v>3.5189116333414733E-2</v>
      </c>
      <c r="AL1543" s="1">
        <v>-0.284100723</v>
      </c>
      <c r="AM1543" s="1">
        <f t="shared" si="149"/>
        <v>0.82125336223791001</v>
      </c>
      <c r="AN1543" s="1"/>
      <c r="AO1543" s="54"/>
      <c r="AP1543" s="91"/>
      <c r="AQ1543" s="11"/>
      <c r="AR1543" s="92"/>
    </row>
    <row r="1544" spans="1:44" x14ac:dyDescent="0.25">
      <c r="A1544" s="11" t="s">
        <v>787</v>
      </c>
      <c r="B1544" s="11" t="s">
        <v>7558</v>
      </c>
      <c r="C1544" s="12" t="s">
        <v>788</v>
      </c>
      <c r="D1544" s="12" t="s">
        <v>789</v>
      </c>
      <c r="E1544" s="22">
        <v>13</v>
      </c>
      <c r="F1544" s="25">
        <v>25.17771149</v>
      </c>
      <c r="G1544" s="14">
        <v>25.69016457</v>
      </c>
      <c r="H1544" s="14">
        <v>24.192272190000001</v>
      </c>
      <c r="I1544" s="14">
        <v>24.841102599999999</v>
      </c>
      <c r="J1544" s="14">
        <v>25.11410141</v>
      </c>
      <c r="K1544" s="14">
        <f t="shared" si="144"/>
        <v>25.003070451999999</v>
      </c>
      <c r="L1544" s="15">
        <v>24.690351490000001</v>
      </c>
      <c r="M1544" s="15">
        <v>25.094383239999999</v>
      </c>
      <c r="N1544" s="15">
        <v>24.747604370000001</v>
      </c>
      <c r="O1544" s="15">
        <v>24.769714359999998</v>
      </c>
      <c r="P1544" s="15">
        <v>24.877317430000002</v>
      </c>
      <c r="Q1544" s="15">
        <f t="shared" si="145"/>
        <v>24.835874178000001</v>
      </c>
      <c r="R1544" s="1" t="b">
        <v>1</v>
      </c>
      <c r="S1544" s="16">
        <v>0.45593729468011429</v>
      </c>
      <c r="T1544" s="1">
        <v>-0.16719627400000001</v>
      </c>
      <c r="U1544" s="1">
        <f t="shared" si="146"/>
        <v>0.89057173295716385</v>
      </c>
      <c r="V1544" s="1"/>
      <c r="W1544" s="26"/>
      <c r="X1544" s="25">
        <v>24.445564269999998</v>
      </c>
      <c r="Y1544" s="14">
        <v>24.256162639999999</v>
      </c>
      <c r="Z1544" s="14">
        <v>23.91314697</v>
      </c>
      <c r="AA1544" s="14">
        <v>24.18729591</v>
      </c>
      <c r="AB1544" s="14">
        <v>24.592063899999999</v>
      </c>
      <c r="AC1544" s="14">
        <f t="shared" si="147"/>
        <v>24.278846738000002</v>
      </c>
      <c r="AD1544" s="15">
        <v>24.241981509999999</v>
      </c>
      <c r="AE1544" s="15">
        <v>24.105016710000001</v>
      </c>
      <c r="AF1544" s="15">
        <v>24.239360810000001</v>
      </c>
      <c r="AG1544" s="15">
        <v>24.044853209999999</v>
      </c>
      <c r="AH1544" s="15">
        <v>24.010860439999998</v>
      </c>
      <c r="AI1544" s="15">
        <f t="shared" si="148"/>
        <v>24.128414536000001</v>
      </c>
      <c r="AJ1544" s="1" t="b">
        <v>1</v>
      </c>
      <c r="AK1544" s="16">
        <v>0.35562681971811966</v>
      </c>
      <c r="AL1544" s="1">
        <v>-0.15043220500000001</v>
      </c>
      <c r="AM1544" s="1">
        <f t="shared" si="149"/>
        <v>0.90098050492489468</v>
      </c>
      <c r="AN1544" s="1"/>
      <c r="AO1544" s="54"/>
      <c r="AP1544" s="91"/>
      <c r="AQ1544" s="11"/>
      <c r="AR1544" s="92"/>
    </row>
    <row r="1545" spans="1:44" x14ac:dyDescent="0.25">
      <c r="A1545" s="11" t="s">
        <v>6372</v>
      </c>
      <c r="B1545" s="11" t="s">
        <v>6373</v>
      </c>
      <c r="C1545" s="12" t="s">
        <v>6374</v>
      </c>
      <c r="D1545" s="12" t="s">
        <v>6375</v>
      </c>
      <c r="E1545" s="22">
        <v>6</v>
      </c>
      <c r="F1545" s="25">
        <v>18.450767519999999</v>
      </c>
      <c r="G1545" s="14">
        <v>19.524990079999998</v>
      </c>
      <c r="H1545" s="14">
        <v>22.472414019999999</v>
      </c>
      <c r="I1545" s="14">
        <v>19.573614119999998</v>
      </c>
      <c r="J1545" s="14">
        <v>19.6851387</v>
      </c>
      <c r="K1545" s="14">
        <f t="shared" si="144"/>
        <v>19.941384887999998</v>
      </c>
      <c r="L1545" s="15">
        <v>19.524009700000001</v>
      </c>
      <c r="M1545" s="15">
        <v>20.311079029999998</v>
      </c>
      <c r="N1545" s="15">
        <v>19.88577652</v>
      </c>
      <c r="O1545" s="15">
        <v>18.310789110000002</v>
      </c>
      <c r="P1545" s="15">
        <v>20.835075379999999</v>
      </c>
      <c r="Q1545" s="15">
        <f t="shared" si="145"/>
        <v>19.773345948000003</v>
      </c>
      <c r="R1545" s="1" t="b">
        <v>1</v>
      </c>
      <c r="S1545" s="16">
        <v>0.83359686373473074</v>
      </c>
      <c r="T1545" s="1">
        <v>-0.16803894</v>
      </c>
      <c r="U1545" s="1">
        <f t="shared" si="146"/>
        <v>0.89005170940800815</v>
      </c>
      <c r="V1545" s="1"/>
      <c r="W1545" s="26"/>
      <c r="X1545" s="25">
        <v>17.92098618</v>
      </c>
      <c r="Y1545" s="14">
        <v>19.815048220000001</v>
      </c>
      <c r="Z1545" s="14">
        <v>18.84237289</v>
      </c>
      <c r="AA1545" s="14">
        <v>19.435386659999999</v>
      </c>
      <c r="AB1545" s="14">
        <v>18.78446198</v>
      </c>
      <c r="AC1545" s="14">
        <f t="shared" si="147"/>
        <v>18.959651186000002</v>
      </c>
      <c r="AD1545" s="15">
        <v>18.97972107</v>
      </c>
      <c r="AE1545" s="15">
        <v>18.599662779999999</v>
      </c>
      <c r="AF1545" s="15">
        <v>18.80743408</v>
      </c>
      <c r="AG1545" s="15">
        <v>18.82021713</v>
      </c>
      <c r="AH1545" s="15">
        <v>18.855384829999998</v>
      </c>
      <c r="AI1545" s="15">
        <f t="shared" si="148"/>
        <v>18.812483977999999</v>
      </c>
      <c r="AJ1545" s="1"/>
      <c r="AK1545" s="16">
        <v>0.71764862154679887</v>
      </c>
      <c r="AL1545" s="1">
        <v>-0.14716720599999999</v>
      </c>
      <c r="AM1545" s="1">
        <f t="shared" si="149"/>
        <v>0.90302184532903262</v>
      </c>
      <c r="AN1545" s="1"/>
      <c r="AO1545" s="54"/>
      <c r="AP1545" s="91"/>
      <c r="AQ1545" s="11"/>
      <c r="AR1545" s="92"/>
    </row>
    <row r="1546" spans="1:44" x14ac:dyDescent="0.25">
      <c r="A1546" s="11" t="s">
        <v>6099</v>
      </c>
      <c r="B1546" s="11" t="s">
        <v>8262</v>
      </c>
      <c r="C1546" s="12" t="s">
        <v>6100</v>
      </c>
      <c r="D1546" s="12" t="s">
        <v>6101</v>
      </c>
      <c r="E1546" s="22">
        <v>9</v>
      </c>
      <c r="F1546" s="25">
        <v>23.220060350000001</v>
      </c>
      <c r="G1546" s="14">
        <v>22.921688079999999</v>
      </c>
      <c r="H1546" s="14">
        <v>22.67046547</v>
      </c>
      <c r="I1546" s="14">
        <v>23.33005524</v>
      </c>
      <c r="J1546" s="14">
        <v>22.81003952</v>
      </c>
      <c r="K1546" s="14">
        <f t="shared" si="144"/>
        <v>22.990461732</v>
      </c>
      <c r="L1546" s="15">
        <v>23.070758820000002</v>
      </c>
      <c r="M1546" s="15">
        <v>22.689359660000001</v>
      </c>
      <c r="N1546" s="15">
        <v>22.66741562</v>
      </c>
      <c r="O1546" s="15">
        <v>22.95799637</v>
      </c>
      <c r="P1546" s="15">
        <v>22.725194930000001</v>
      </c>
      <c r="Q1546" s="15">
        <f t="shared" si="145"/>
        <v>22.822145080000002</v>
      </c>
      <c r="R1546" s="1" t="b">
        <v>1</v>
      </c>
      <c r="S1546" s="16">
        <v>5.655759230862021E-2</v>
      </c>
      <c r="T1546" s="1">
        <v>-0.16831665000000001</v>
      </c>
      <c r="U1546" s="1">
        <f t="shared" si="146"/>
        <v>0.88988039636902216</v>
      </c>
      <c r="V1546" s="1"/>
      <c r="W1546" s="26"/>
      <c r="X1546" s="25">
        <v>22.497165679999998</v>
      </c>
      <c r="Y1546" s="14">
        <v>22.104024890000002</v>
      </c>
      <c r="Z1546" s="14">
        <v>21.47758675</v>
      </c>
      <c r="AA1546" s="14">
        <v>22.609933850000001</v>
      </c>
      <c r="AB1546" s="14">
        <v>22.369541170000002</v>
      </c>
      <c r="AC1546" s="14">
        <f t="shared" si="147"/>
        <v>22.211650468000002</v>
      </c>
      <c r="AD1546" s="15">
        <v>21.485813140000001</v>
      </c>
      <c r="AE1546" s="15">
        <v>21.965114589999999</v>
      </c>
      <c r="AF1546" s="15">
        <v>21.999206539999999</v>
      </c>
      <c r="AG1546" s="15">
        <v>22.16885757</v>
      </c>
      <c r="AH1546" s="15">
        <v>21.974142069999999</v>
      </c>
      <c r="AI1546" s="15">
        <f t="shared" si="148"/>
        <v>21.918626782</v>
      </c>
      <c r="AJ1546" s="1" t="b">
        <v>1</v>
      </c>
      <c r="AK1546" s="16">
        <v>0.30380459484829231</v>
      </c>
      <c r="AL1546" s="1">
        <v>-0.29302368200000001</v>
      </c>
      <c r="AM1546" s="1">
        <f t="shared" si="149"/>
        <v>0.81618964819683271</v>
      </c>
      <c r="AN1546" s="1"/>
      <c r="AO1546" s="54"/>
      <c r="AP1546" s="91"/>
      <c r="AQ1546" s="11"/>
      <c r="AR1546" s="92"/>
    </row>
    <row r="1547" spans="1:44" x14ac:dyDescent="0.25">
      <c r="A1547" s="11" t="s">
        <v>6763</v>
      </c>
      <c r="B1547" s="11" t="s">
        <v>6764</v>
      </c>
      <c r="C1547" s="12" t="s">
        <v>6764</v>
      </c>
      <c r="D1547" s="12" t="s">
        <v>6765</v>
      </c>
      <c r="E1547" s="22">
        <v>5</v>
      </c>
      <c r="F1547" s="25">
        <v>21.49350548</v>
      </c>
      <c r="G1547" s="14">
        <v>21.617553709999999</v>
      </c>
      <c r="H1547" s="14">
        <v>21.233566280000002</v>
      </c>
      <c r="I1547" s="14">
        <v>21.766279220000001</v>
      </c>
      <c r="J1547" s="14">
        <v>19.887323380000002</v>
      </c>
      <c r="K1547" s="14">
        <f t="shared" si="144"/>
        <v>21.199645613999998</v>
      </c>
      <c r="L1547" s="15">
        <v>21.3269062</v>
      </c>
      <c r="M1547" s="15">
        <v>21.614725109999998</v>
      </c>
      <c r="N1547" s="15">
        <v>21.769189829999998</v>
      </c>
      <c r="O1547" s="15">
        <v>19.114793779999999</v>
      </c>
      <c r="P1547" s="15">
        <v>21.329206469999999</v>
      </c>
      <c r="Q1547" s="15">
        <f t="shared" si="145"/>
        <v>21.030964277999999</v>
      </c>
      <c r="R1547" s="1" t="b">
        <v>1</v>
      </c>
      <c r="S1547" s="16">
        <v>0.81662783519847482</v>
      </c>
      <c r="T1547" s="1">
        <v>-0.16868133499999999</v>
      </c>
      <c r="U1547" s="1">
        <f t="shared" si="146"/>
        <v>0.88965548049303844</v>
      </c>
      <c r="V1547" s="1"/>
      <c r="W1547" s="26"/>
      <c r="X1547" s="25">
        <v>20.272073750000001</v>
      </c>
      <c r="Y1547" s="14">
        <v>20.1347065</v>
      </c>
      <c r="Z1547" s="14">
        <v>18.355394359999998</v>
      </c>
      <c r="AA1547" s="14">
        <v>16.155269619999999</v>
      </c>
      <c r="AB1547" s="14">
        <v>20.563650129999999</v>
      </c>
      <c r="AC1547" s="14">
        <f t="shared" si="147"/>
        <v>19.096218872000001</v>
      </c>
      <c r="AD1547" s="15">
        <v>19.75223351</v>
      </c>
      <c r="AE1547" s="15">
        <v>19.75043488</v>
      </c>
      <c r="AF1547" s="15">
        <v>18.130403520000002</v>
      </c>
      <c r="AG1547" s="15">
        <v>17.372785570000001</v>
      </c>
      <c r="AH1547" s="15">
        <v>20.06999016</v>
      </c>
      <c r="AI1547" s="15">
        <f t="shared" si="148"/>
        <v>19.015169528000001</v>
      </c>
      <c r="AJ1547" s="1" t="b">
        <v>1</v>
      </c>
      <c r="AK1547" s="16">
        <v>0.81740892629893724</v>
      </c>
      <c r="AL1547" s="1">
        <v>-8.1049346999999994E-2</v>
      </c>
      <c r="AM1547" s="1">
        <f t="shared" si="149"/>
        <v>0.94536978007593053</v>
      </c>
      <c r="AN1547" s="1"/>
      <c r="AO1547" s="54"/>
      <c r="AP1547" s="91"/>
      <c r="AQ1547" s="11"/>
      <c r="AR1547" s="92"/>
    </row>
    <row r="1548" spans="1:44" x14ac:dyDescent="0.25">
      <c r="A1548" s="11" t="s">
        <v>4713</v>
      </c>
      <c r="B1548" s="11" t="s">
        <v>4714</v>
      </c>
      <c r="C1548" s="12" t="s">
        <v>4715</v>
      </c>
      <c r="D1548" s="12" t="s">
        <v>4716</v>
      </c>
      <c r="E1548" s="22">
        <v>3</v>
      </c>
      <c r="F1548" s="25">
        <v>19.591310499999999</v>
      </c>
      <c r="G1548" s="14">
        <v>19.458057400000001</v>
      </c>
      <c r="H1548" s="14">
        <v>19.434673310000001</v>
      </c>
      <c r="I1548" s="14">
        <v>19.712652210000002</v>
      </c>
      <c r="J1548" s="14">
        <v>19.63191986</v>
      </c>
      <c r="K1548" s="14">
        <f t="shared" si="144"/>
        <v>19.565722655999998</v>
      </c>
      <c r="L1548" s="15">
        <v>19.533170699999999</v>
      </c>
      <c r="M1548" s="15">
        <v>20.259025569999999</v>
      </c>
      <c r="N1548" s="15">
        <v>18.835481640000001</v>
      </c>
      <c r="O1548" s="15">
        <v>19.669498440000002</v>
      </c>
      <c r="P1548" s="15">
        <v>18.687379839999998</v>
      </c>
      <c r="Q1548" s="15">
        <f t="shared" si="145"/>
        <v>19.396911238000001</v>
      </c>
      <c r="R1548" s="1" t="b">
        <v>1</v>
      </c>
      <c r="S1548" s="16">
        <v>0.59929368171033026</v>
      </c>
      <c r="T1548" s="1">
        <v>-0.16881141699999999</v>
      </c>
      <c r="U1548" s="1">
        <f t="shared" si="146"/>
        <v>0.88957526745859983</v>
      </c>
      <c r="V1548" s="1"/>
      <c r="W1548" s="26"/>
      <c r="X1548" s="25">
        <v>19.256032940000001</v>
      </c>
      <c r="Y1548" s="14">
        <v>19.217124940000001</v>
      </c>
      <c r="Z1548" s="14">
        <v>18.921405790000001</v>
      </c>
      <c r="AA1548" s="14">
        <v>18.541965480000002</v>
      </c>
      <c r="AB1548" s="14">
        <v>18.618164060000002</v>
      </c>
      <c r="AC1548" s="14">
        <f t="shared" si="147"/>
        <v>18.910938642000001</v>
      </c>
      <c r="AD1548" s="15">
        <v>18.755970000000001</v>
      </c>
      <c r="AE1548" s="15">
        <v>18.611263279999999</v>
      </c>
      <c r="AF1548" s="15">
        <v>18.874267580000001</v>
      </c>
      <c r="AG1548" s="15">
        <v>19.384943010000001</v>
      </c>
      <c r="AH1548" s="15">
        <v>19.302782059999998</v>
      </c>
      <c r="AI1548" s="15">
        <f t="shared" si="148"/>
        <v>18.985845185999999</v>
      </c>
      <c r="AJ1548" s="1" t="b">
        <v>1</v>
      </c>
      <c r="AK1548" s="16">
        <v>0.81363822931617558</v>
      </c>
      <c r="AL1548" s="1">
        <v>7.4906539999999994E-2</v>
      </c>
      <c r="AM1548" s="1">
        <f t="shared" si="149"/>
        <v>1.0532927998197406</v>
      </c>
      <c r="AN1548" s="1"/>
      <c r="AO1548" s="54"/>
      <c r="AP1548" s="91"/>
      <c r="AQ1548" s="11"/>
      <c r="AR1548" s="92"/>
    </row>
    <row r="1549" spans="1:44" x14ac:dyDescent="0.25">
      <c r="A1549" s="11" t="s">
        <v>3279</v>
      </c>
      <c r="B1549" s="11" t="s">
        <v>7915</v>
      </c>
      <c r="C1549" s="12" t="s">
        <v>3280</v>
      </c>
      <c r="D1549" s="12" t="s">
        <v>3281</v>
      </c>
      <c r="E1549" s="22">
        <v>16</v>
      </c>
      <c r="F1549" s="25">
        <v>24.46662521</v>
      </c>
      <c r="G1549" s="14">
        <v>24.21903992</v>
      </c>
      <c r="H1549" s="14">
        <v>24.012653350000001</v>
      </c>
      <c r="I1549" s="14">
        <v>24.451990129999999</v>
      </c>
      <c r="J1549" s="14">
        <v>24.810783390000001</v>
      </c>
      <c r="K1549" s="14">
        <f t="shared" si="144"/>
        <v>24.392218400000001</v>
      </c>
      <c r="L1549" s="15">
        <v>24.232351300000001</v>
      </c>
      <c r="M1549" s="15">
        <v>23.972898480000001</v>
      </c>
      <c r="N1549" s="15">
        <v>23.874082569999999</v>
      </c>
      <c r="O1549" s="15">
        <v>24.408079149999999</v>
      </c>
      <c r="P1549" s="15">
        <v>24.62950897</v>
      </c>
      <c r="Q1549" s="15">
        <f t="shared" si="145"/>
        <v>24.223384094000004</v>
      </c>
      <c r="R1549" s="1" t="b">
        <v>1</v>
      </c>
      <c r="S1549" s="16">
        <v>1.0026275363831808E-2</v>
      </c>
      <c r="T1549" s="1">
        <v>-0.16883430499999999</v>
      </c>
      <c r="U1549" s="1">
        <f t="shared" si="146"/>
        <v>0.88956115467894969</v>
      </c>
      <c r="V1549" s="1"/>
      <c r="W1549" s="26"/>
      <c r="X1549" s="25">
        <v>23.504095079999999</v>
      </c>
      <c r="Y1549" s="14">
        <v>23.427646639999999</v>
      </c>
      <c r="Z1549" s="14">
        <v>23.415836330000001</v>
      </c>
      <c r="AA1549" s="14">
        <v>23.55777359</v>
      </c>
      <c r="AB1549" s="14">
        <v>23.595596310000001</v>
      </c>
      <c r="AC1549" s="14">
        <f t="shared" si="147"/>
        <v>23.500189589999998</v>
      </c>
      <c r="AD1549" s="15">
        <v>23.169744489999999</v>
      </c>
      <c r="AE1549" s="15">
        <v>22.941793440000001</v>
      </c>
      <c r="AF1549" s="15">
        <v>22.799564360000002</v>
      </c>
      <c r="AG1549" s="15">
        <v>23.406393049999998</v>
      </c>
      <c r="AH1549" s="15">
        <v>23.377824780000001</v>
      </c>
      <c r="AI1549" s="15">
        <f t="shared" si="148"/>
        <v>23.139064024</v>
      </c>
      <c r="AJ1549" s="1" t="b">
        <v>1</v>
      </c>
      <c r="AK1549" s="16">
        <v>1.3393000683527622E-2</v>
      </c>
      <c r="AL1549" s="1">
        <v>-0.36112556499999998</v>
      </c>
      <c r="AM1549" s="1">
        <f t="shared" si="149"/>
        <v>0.77855692639063645</v>
      </c>
      <c r="AN1549" s="1"/>
      <c r="AO1549" s="54"/>
      <c r="AP1549" s="91"/>
      <c r="AQ1549" s="11"/>
      <c r="AR1549" s="92"/>
    </row>
    <row r="1550" spans="1:44" x14ac:dyDescent="0.25">
      <c r="A1550" s="11" t="s">
        <v>2032</v>
      </c>
      <c r="B1550" s="11" t="s">
        <v>7738</v>
      </c>
      <c r="C1550" s="12" t="s">
        <v>2033</v>
      </c>
      <c r="D1550" s="12" t="s">
        <v>2034</v>
      </c>
      <c r="E1550" s="22">
        <v>6</v>
      </c>
      <c r="F1550" s="25">
        <v>24.244161609999999</v>
      </c>
      <c r="G1550" s="14">
        <v>24.72967148</v>
      </c>
      <c r="H1550" s="14">
        <v>23.187974929999999</v>
      </c>
      <c r="I1550" s="14">
        <v>24.75877762</v>
      </c>
      <c r="J1550" s="14">
        <v>23.144931790000001</v>
      </c>
      <c r="K1550" s="14">
        <f t="shared" si="144"/>
        <v>24.013103485999999</v>
      </c>
      <c r="L1550" s="15">
        <v>23.988065720000002</v>
      </c>
      <c r="M1550" s="15">
        <v>24.37457848</v>
      </c>
      <c r="N1550" s="15">
        <v>23.66817284</v>
      </c>
      <c r="O1550" s="15">
        <v>24.083833689999999</v>
      </c>
      <c r="P1550" s="15">
        <v>23.105112080000001</v>
      </c>
      <c r="Q1550" s="15">
        <f t="shared" si="145"/>
        <v>23.843952561999998</v>
      </c>
      <c r="R1550" s="1" t="b">
        <v>1</v>
      </c>
      <c r="S1550" s="16">
        <v>0.42780462655363527</v>
      </c>
      <c r="T1550" s="1">
        <v>-0.16915092500000001</v>
      </c>
      <c r="U1550" s="1">
        <f t="shared" si="146"/>
        <v>0.88936594921923307</v>
      </c>
      <c r="V1550" s="1"/>
      <c r="W1550" s="26"/>
      <c r="X1550" s="25">
        <v>23.940736770000001</v>
      </c>
      <c r="Y1550" s="14">
        <v>24.141099929999999</v>
      </c>
      <c r="Z1550" s="14">
        <v>23.670228959999999</v>
      </c>
      <c r="AA1550" s="14">
        <v>23.611442570000001</v>
      </c>
      <c r="AB1550" s="14">
        <v>23.92460823</v>
      </c>
      <c r="AC1550" s="14">
        <f t="shared" si="147"/>
        <v>23.857623292000003</v>
      </c>
      <c r="AD1550" s="15">
        <v>23.7830677</v>
      </c>
      <c r="AE1550" s="15">
        <v>23.57461739</v>
      </c>
      <c r="AF1550" s="15">
        <v>23.164459229999999</v>
      </c>
      <c r="AG1550" s="15">
        <v>23.52229118</v>
      </c>
      <c r="AH1550" s="15">
        <v>23.368928910000001</v>
      </c>
      <c r="AI1550" s="15">
        <f t="shared" si="148"/>
        <v>23.482672881999996</v>
      </c>
      <c r="AJ1550" s="1" t="b">
        <v>1</v>
      </c>
      <c r="AK1550" s="16">
        <v>2.2489092202280476E-2</v>
      </c>
      <c r="AL1550" s="1">
        <v>-0.37495040899999998</v>
      </c>
      <c r="AM1550" s="1">
        <f t="shared" si="149"/>
        <v>0.77113191903044365</v>
      </c>
      <c r="AN1550" s="1"/>
      <c r="AO1550" s="54"/>
      <c r="AP1550" s="91"/>
      <c r="AQ1550" s="11"/>
      <c r="AR1550" s="92"/>
    </row>
    <row r="1551" spans="1:44" x14ac:dyDescent="0.25">
      <c r="A1551" s="11" t="s">
        <v>3493</v>
      </c>
      <c r="B1551" s="11" t="s">
        <v>3494</v>
      </c>
      <c r="C1551" s="12" t="s">
        <v>3495</v>
      </c>
      <c r="D1551" s="12" t="s">
        <v>3496</v>
      </c>
      <c r="E1551" s="22">
        <v>19</v>
      </c>
      <c r="F1551" s="25">
        <v>27.49075508</v>
      </c>
      <c r="G1551" s="14">
        <v>27.32483101</v>
      </c>
      <c r="H1551" s="14">
        <v>26.797735209999999</v>
      </c>
      <c r="I1551" s="14">
        <v>27.371690749999999</v>
      </c>
      <c r="J1551" s="14">
        <v>27.658807750000001</v>
      </c>
      <c r="K1551" s="14">
        <f t="shared" si="144"/>
        <v>27.328763959999996</v>
      </c>
      <c r="L1551" s="15">
        <v>27.197231290000001</v>
      </c>
      <c r="M1551" s="15">
        <v>27.215211870000001</v>
      </c>
      <c r="N1551" s="15">
        <v>27.06291199</v>
      </c>
      <c r="O1551" s="15">
        <v>27.009132390000001</v>
      </c>
      <c r="P1551" s="15">
        <v>27.311813350000001</v>
      </c>
      <c r="Q1551" s="15">
        <f t="shared" si="145"/>
        <v>27.159260178</v>
      </c>
      <c r="R1551" s="1" t="b">
        <v>1</v>
      </c>
      <c r="S1551" s="16">
        <v>0.22299206587791504</v>
      </c>
      <c r="T1551" s="1">
        <v>-0.16950378399999999</v>
      </c>
      <c r="U1551" s="1">
        <f t="shared" si="146"/>
        <v>0.88914845182992874</v>
      </c>
      <c r="V1551" s="1"/>
      <c r="W1551" s="26"/>
      <c r="X1551" s="25">
        <v>26.589208599999999</v>
      </c>
      <c r="Y1551" s="14">
        <v>26.068355560000001</v>
      </c>
      <c r="Z1551" s="14">
        <v>26.944807050000001</v>
      </c>
      <c r="AA1551" s="14">
        <v>27.368364329999999</v>
      </c>
      <c r="AB1551" s="14">
        <v>26.457857130000001</v>
      </c>
      <c r="AC1551" s="14">
        <f t="shared" si="147"/>
        <v>26.685718533999999</v>
      </c>
      <c r="AD1551" s="15">
        <v>26.472835539999998</v>
      </c>
      <c r="AE1551" s="15">
        <v>26.26642227</v>
      </c>
      <c r="AF1551" s="15">
        <v>26.740468979999999</v>
      </c>
      <c r="AG1551" s="15">
        <v>27.228576660000002</v>
      </c>
      <c r="AH1551" s="15">
        <v>26.53697395</v>
      </c>
      <c r="AI1551" s="15">
        <f t="shared" si="148"/>
        <v>26.649055479999998</v>
      </c>
      <c r="AJ1551" s="1" t="b">
        <v>1</v>
      </c>
      <c r="AK1551" s="16">
        <v>0.6520948314918048</v>
      </c>
      <c r="AL1551" s="1">
        <v>-3.6663055E-2</v>
      </c>
      <c r="AM1551" s="1">
        <f t="shared" si="149"/>
        <v>0.97490729631826223</v>
      </c>
      <c r="AN1551" s="1"/>
      <c r="AO1551" s="54"/>
      <c r="AP1551" s="91"/>
      <c r="AQ1551" s="11"/>
      <c r="AR1551" s="92"/>
    </row>
    <row r="1552" spans="1:44" x14ac:dyDescent="0.25">
      <c r="A1552" s="11" t="s">
        <v>3705</v>
      </c>
      <c r="B1552" s="11" t="s">
        <v>7973</v>
      </c>
      <c r="C1552" s="12" t="s">
        <v>3706</v>
      </c>
      <c r="D1552" s="12" t="s">
        <v>3707</v>
      </c>
      <c r="E1552" s="22">
        <v>5</v>
      </c>
      <c r="F1552" s="25">
        <v>24.765975950000001</v>
      </c>
      <c r="G1552" s="14">
        <v>24.81171608</v>
      </c>
      <c r="H1552" s="14">
        <v>25.444173809999999</v>
      </c>
      <c r="I1552" s="14">
        <v>24.70856667</v>
      </c>
      <c r="J1552" s="14">
        <v>24.567148209999999</v>
      </c>
      <c r="K1552" s="14">
        <f t="shared" si="144"/>
        <v>24.859516144000001</v>
      </c>
      <c r="L1552" s="15">
        <v>24.680459979999998</v>
      </c>
      <c r="M1552" s="15">
        <v>24.811813350000001</v>
      </c>
      <c r="N1552" s="15">
        <v>24.780767440000002</v>
      </c>
      <c r="O1552" s="15">
        <v>24.531064990000001</v>
      </c>
      <c r="P1552" s="15">
        <v>24.642347340000001</v>
      </c>
      <c r="Q1552" s="15">
        <f t="shared" si="145"/>
        <v>24.689290620000001</v>
      </c>
      <c r="R1552" s="1" t="b">
        <v>1</v>
      </c>
      <c r="S1552" s="16">
        <v>0.26154764081324211</v>
      </c>
      <c r="T1552" s="1">
        <v>-0.17022552499999999</v>
      </c>
      <c r="U1552" s="1">
        <f t="shared" si="146"/>
        <v>0.88870374634462723</v>
      </c>
      <c r="V1552" s="1"/>
      <c r="W1552" s="26"/>
      <c r="X1552" s="25">
        <v>23.887533189999999</v>
      </c>
      <c r="Y1552" s="14">
        <v>24.251981740000002</v>
      </c>
      <c r="Z1552" s="14">
        <v>23.870607379999999</v>
      </c>
      <c r="AA1552" s="14">
        <v>23.905639650000001</v>
      </c>
      <c r="AB1552" s="14">
        <v>23.75031662</v>
      </c>
      <c r="AC1552" s="14">
        <f t="shared" si="147"/>
        <v>23.933215715999999</v>
      </c>
      <c r="AD1552" s="15">
        <v>23.871454239999998</v>
      </c>
      <c r="AE1552" s="15">
        <v>23.65490913</v>
      </c>
      <c r="AF1552" s="15">
        <v>23.896984100000001</v>
      </c>
      <c r="AG1552" s="15">
        <v>23.945476530000001</v>
      </c>
      <c r="AH1552" s="15">
        <v>23.82706451</v>
      </c>
      <c r="AI1552" s="15">
        <f t="shared" si="148"/>
        <v>23.839177701999997</v>
      </c>
      <c r="AJ1552" s="1" t="b">
        <v>1</v>
      </c>
      <c r="AK1552" s="16">
        <v>0.49896001833287701</v>
      </c>
      <c r="AL1552" s="1">
        <v>-9.4038010000000005E-2</v>
      </c>
      <c r="AM1552" s="1">
        <f t="shared" si="149"/>
        <v>0.93689676257390153</v>
      </c>
      <c r="AN1552" s="1"/>
      <c r="AO1552" s="54"/>
      <c r="AP1552" s="91"/>
      <c r="AQ1552" s="11"/>
      <c r="AR1552" s="92"/>
    </row>
    <row r="1553" spans="1:44" x14ac:dyDescent="0.25">
      <c r="A1553" s="11" t="s">
        <v>2522</v>
      </c>
      <c r="B1553" s="11" t="s">
        <v>7803</v>
      </c>
      <c r="C1553" s="12" t="s">
        <v>2523</v>
      </c>
      <c r="D1553" s="12" t="s">
        <v>2524</v>
      </c>
      <c r="E1553" s="22">
        <v>31</v>
      </c>
      <c r="F1553" s="25">
        <v>27.999702450000001</v>
      </c>
      <c r="G1553" s="14">
        <v>27.958036419999999</v>
      </c>
      <c r="H1553" s="14">
        <v>27.584486009999999</v>
      </c>
      <c r="I1553" s="14">
        <v>27.95787048</v>
      </c>
      <c r="J1553" s="14">
        <v>27.728712080000001</v>
      </c>
      <c r="K1553" s="14">
        <f t="shared" si="144"/>
        <v>27.845761488000001</v>
      </c>
      <c r="L1553" s="15">
        <v>27.91962814</v>
      </c>
      <c r="M1553" s="15">
        <v>27.74823189</v>
      </c>
      <c r="N1553" s="15">
        <v>27.35992813</v>
      </c>
      <c r="O1553" s="15">
        <v>27.65628624</v>
      </c>
      <c r="P1553" s="15">
        <v>27.693452839999999</v>
      </c>
      <c r="Q1553" s="15">
        <f t="shared" si="145"/>
        <v>27.675505448000003</v>
      </c>
      <c r="R1553" s="1" t="b">
        <v>1</v>
      </c>
      <c r="S1553" s="16">
        <v>2.5557593600388707E-2</v>
      </c>
      <c r="T1553" s="1">
        <v>-0.170256042</v>
      </c>
      <c r="U1553" s="1">
        <f t="shared" si="146"/>
        <v>0.88868494799527198</v>
      </c>
      <c r="V1553" s="1"/>
      <c r="W1553" s="26"/>
      <c r="X1553" s="25">
        <v>27.00517464</v>
      </c>
      <c r="Y1553" s="14">
        <v>27.330398559999999</v>
      </c>
      <c r="Z1553" s="14">
        <v>26.724163059999999</v>
      </c>
      <c r="AA1553" s="14">
        <v>26.518709179999998</v>
      </c>
      <c r="AB1553" s="14">
        <v>26.7774353</v>
      </c>
      <c r="AC1553" s="14">
        <f t="shared" si="147"/>
        <v>26.871176148</v>
      </c>
      <c r="AD1553" s="15">
        <v>27.098283769999998</v>
      </c>
      <c r="AE1553" s="15">
        <v>26.988586430000002</v>
      </c>
      <c r="AF1553" s="15">
        <v>26.799217219999999</v>
      </c>
      <c r="AG1553" s="15">
        <v>26.593204499999999</v>
      </c>
      <c r="AH1553" s="15">
        <v>26.885299679999999</v>
      </c>
      <c r="AI1553" s="15">
        <f t="shared" si="148"/>
        <v>26.872918319999997</v>
      </c>
      <c r="AJ1553" s="1" t="b">
        <v>1</v>
      </c>
      <c r="AK1553" s="16">
        <v>0.98482777168888036</v>
      </c>
      <c r="AL1553" s="1">
        <v>1.7421719999999999E-3</v>
      </c>
      <c r="AM1553" s="1">
        <f t="shared" si="149"/>
        <v>1.0012083110301047</v>
      </c>
      <c r="AN1553" s="1"/>
      <c r="AO1553" s="54"/>
      <c r="AP1553" s="91"/>
      <c r="AQ1553" s="11"/>
      <c r="AR1553" s="92"/>
    </row>
    <row r="1554" spans="1:44" x14ac:dyDescent="0.25">
      <c r="A1554" s="11" t="s">
        <v>4637</v>
      </c>
      <c r="B1554" s="11" t="s">
        <v>4638</v>
      </c>
      <c r="C1554" s="12" t="s">
        <v>4639</v>
      </c>
      <c r="D1554" s="12" t="s">
        <v>4640</v>
      </c>
      <c r="E1554" s="22">
        <v>7</v>
      </c>
      <c r="F1554" s="25">
        <v>22.371137619999999</v>
      </c>
      <c r="G1554" s="14">
        <v>22.546985630000002</v>
      </c>
      <c r="H1554" s="14">
        <v>21.96916199</v>
      </c>
      <c r="I1554" s="14">
        <v>22.062070850000001</v>
      </c>
      <c r="J1554" s="14">
        <v>22.06592178</v>
      </c>
      <c r="K1554" s="14">
        <f t="shared" si="144"/>
        <v>22.203055573999997</v>
      </c>
      <c r="L1554" s="15">
        <v>22.31013489</v>
      </c>
      <c r="M1554" s="15">
        <v>22.365516660000001</v>
      </c>
      <c r="N1554" s="15">
        <v>21.72021294</v>
      </c>
      <c r="O1554" s="15">
        <v>21.915647509999999</v>
      </c>
      <c r="P1554" s="15">
        <v>21.845674509999998</v>
      </c>
      <c r="Q1554" s="15">
        <f t="shared" si="145"/>
        <v>22.031437301999997</v>
      </c>
      <c r="R1554" s="1" t="b">
        <v>1</v>
      </c>
      <c r="S1554" s="16">
        <v>6.266037548318633E-3</v>
      </c>
      <c r="T1554" s="1">
        <v>-0.17161827099999999</v>
      </c>
      <c r="U1554" s="1">
        <f t="shared" si="146"/>
        <v>0.8878462253146997</v>
      </c>
      <c r="V1554" s="1"/>
      <c r="W1554" s="26"/>
      <c r="X1554" s="25">
        <v>21.67801094</v>
      </c>
      <c r="Y1554" s="14">
        <v>22.17206573</v>
      </c>
      <c r="Z1554" s="14">
        <v>21.349109649999999</v>
      </c>
      <c r="AA1554" s="14">
        <v>20.881141660000001</v>
      </c>
      <c r="AB1554" s="14">
        <v>21.22887802</v>
      </c>
      <c r="AC1554" s="14">
        <f t="shared" si="147"/>
        <v>21.461841199999999</v>
      </c>
      <c r="AD1554" s="15">
        <v>20.802228929999998</v>
      </c>
      <c r="AE1554" s="15">
        <v>21.668823239999998</v>
      </c>
      <c r="AF1554" s="15">
        <v>21.318710329999998</v>
      </c>
      <c r="AG1554" s="15">
        <v>21.001064299999999</v>
      </c>
      <c r="AH1554" s="15">
        <v>20.943279270000001</v>
      </c>
      <c r="AI1554" s="15">
        <f t="shared" si="148"/>
        <v>21.146821213999999</v>
      </c>
      <c r="AJ1554" s="1" t="b">
        <v>1</v>
      </c>
      <c r="AK1554" s="16">
        <v>0.14832138664349084</v>
      </c>
      <c r="AL1554" s="1">
        <v>-0.315019989</v>
      </c>
      <c r="AM1554" s="1">
        <f t="shared" si="149"/>
        <v>0.80383985320840978</v>
      </c>
      <c r="AN1554" s="1"/>
      <c r="AO1554" s="54"/>
      <c r="AP1554" s="91"/>
      <c r="AQ1554" s="11"/>
      <c r="AR1554" s="92"/>
    </row>
    <row r="1555" spans="1:44" x14ac:dyDescent="0.25">
      <c r="A1555" s="11" t="s">
        <v>4128</v>
      </c>
      <c r="B1555" s="11" t="s">
        <v>4129</v>
      </c>
      <c r="C1555" s="12" t="s">
        <v>4129</v>
      </c>
      <c r="D1555" s="12" t="s">
        <v>4130</v>
      </c>
      <c r="E1555" s="22">
        <v>38</v>
      </c>
      <c r="F1555" s="25">
        <v>28.073726650000001</v>
      </c>
      <c r="G1555" s="14">
        <v>28.627285000000001</v>
      </c>
      <c r="H1555" s="14">
        <v>27.650615689999999</v>
      </c>
      <c r="I1555" s="14">
        <v>28.399948120000001</v>
      </c>
      <c r="J1555" s="14">
        <v>28.512317660000001</v>
      </c>
      <c r="K1555" s="14">
        <f t="shared" si="144"/>
        <v>28.252778624000001</v>
      </c>
      <c r="L1555" s="15">
        <v>27.605478290000001</v>
      </c>
      <c r="M1555" s="15">
        <v>28.076074599999998</v>
      </c>
      <c r="N1555" s="15">
        <v>28.136041639999998</v>
      </c>
      <c r="O1555" s="15">
        <v>28.17954254</v>
      </c>
      <c r="P1555" s="15">
        <v>28.408355709999999</v>
      </c>
      <c r="Q1555" s="15">
        <f t="shared" si="145"/>
        <v>28.081098556000001</v>
      </c>
      <c r="R1555" s="1" t="b">
        <v>1</v>
      </c>
      <c r="S1555" s="16">
        <v>0.40159348528665767</v>
      </c>
      <c r="T1555" s="1">
        <v>-0.17168006899999999</v>
      </c>
      <c r="U1555" s="1">
        <f t="shared" si="146"/>
        <v>0.88780819513897014</v>
      </c>
      <c r="V1555" s="1"/>
      <c r="W1555" s="26"/>
      <c r="X1555" s="25">
        <v>27.423181530000001</v>
      </c>
      <c r="Y1555" s="14">
        <v>27.449710849999999</v>
      </c>
      <c r="Z1555" s="14">
        <v>27.19093513</v>
      </c>
      <c r="AA1555" s="14">
        <v>27.061573030000002</v>
      </c>
      <c r="AB1555" s="14">
        <v>27.265439990000001</v>
      </c>
      <c r="AC1555" s="14">
        <f t="shared" si="147"/>
        <v>27.278168105999999</v>
      </c>
      <c r="AD1555" s="15">
        <v>27.233064649999999</v>
      </c>
      <c r="AE1555" s="15">
        <v>27.11723709</v>
      </c>
      <c r="AF1555" s="15">
        <v>27.174646379999999</v>
      </c>
      <c r="AG1555" s="15">
        <v>27.315704350000001</v>
      </c>
      <c r="AH1555" s="15">
        <v>27.128097530000002</v>
      </c>
      <c r="AI1555" s="15">
        <f t="shared" si="148"/>
        <v>27.193750000000001</v>
      </c>
      <c r="AJ1555" s="1" t="b">
        <v>1</v>
      </c>
      <c r="AK1555" s="16">
        <v>0.44051372075291406</v>
      </c>
      <c r="AL1555" s="1">
        <v>-8.4418106000000007E-2</v>
      </c>
      <c r="AM1555" s="1">
        <f t="shared" si="149"/>
        <v>0.94316487361946277</v>
      </c>
      <c r="AN1555" s="1"/>
      <c r="AO1555" s="54"/>
      <c r="AP1555" s="91"/>
      <c r="AQ1555" s="11"/>
      <c r="AR1555" s="92"/>
    </row>
    <row r="1556" spans="1:44" x14ac:dyDescent="0.25">
      <c r="A1556" s="11" t="s">
        <v>578</v>
      </c>
      <c r="B1556" s="11" t="s">
        <v>7532</v>
      </c>
      <c r="C1556" s="12" t="s">
        <v>579</v>
      </c>
      <c r="D1556" s="12" t="s">
        <v>580</v>
      </c>
      <c r="E1556" s="22">
        <v>3</v>
      </c>
      <c r="F1556" s="25">
        <v>19.701150890000001</v>
      </c>
      <c r="G1556" s="14">
        <v>20.684659960000001</v>
      </c>
      <c r="H1556" s="14">
        <v>19.50342178</v>
      </c>
      <c r="I1556" s="14">
        <v>19.913761139999998</v>
      </c>
      <c r="J1556" s="14">
        <v>20.355884549999999</v>
      </c>
      <c r="K1556" s="14">
        <f t="shared" si="144"/>
        <v>20.031775664000001</v>
      </c>
      <c r="L1556" s="15">
        <v>19.183971410000002</v>
      </c>
      <c r="M1556" s="15">
        <v>21.091327669999998</v>
      </c>
      <c r="N1556" s="15">
        <v>19.948265079999999</v>
      </c>
      <c r="O1556" s="15">
        <v>19.941513059999998</v>
      </c>
      <c r="P1556" s="15">
        <v>19.133657459999998</v>
      </c>
      <c r="Q1556" s="15">
        <f t="shared" si="145"/>
        <v>19.859746936000001</v>
      </c>
      <c r="R1556" s="1"/>
      <c r="S1556" s="16">
        <v>0.61339744546274755</v>
      </c>
      <c r="T1556" s="1">
        <v>-0.17202873199999999</v>
      </c>
      <c r="U1556" s="1">
        <f t="shared" si="146"/>
        <v>0.88759366021768138</v>
      </c>
      <c r="V1556" s="1"/>
      <c r="W1556" s="26"/>
      <c r="X1556" s="25">
        <v>19.525733949999999</v>
      </c>
      <c r="Y1556" s="14">
        <v>17.63002586</v>
      </c>
      <c r="Z1556" s="14">
        <v>18.38650131</v>
      </c>
      <c r="AA1556" s="14">
        <v>19.059846879999998</v>
      </c>
      <c r="AB1556" s="14">
        <v>17.476818080000001</v>
      </c>
      <c r="AC1556" s="14">
        <f t="shared" si="147"/>
        <v>18.415785216</v>
      </c>
      <c r="AD1556" s="15">
        <v>19.621601099999999</v>
      </c>
      <c r="AE1556" s="15">
        <v>19.804342269999999</v>
      </c>
      <c r="AF1556" s="15">
        <v>19.691268919999999</v>
      </c>
      <c r="AG1556" s="15">
        <v>18.325271610000001</v>
      </c>
      <c r="AH1556" s="15">
        <v>19.691541669999999</v>
      </c>
      <c r="AI1556" s="15">
        <f t="shared" si="148"/>
        <v>19.426805114</v>
      </c>
      <c r="AJ1556" s="1" t="b">
        <v>1</v>
      </c>
      <c r="AK1556" s="16">
        <v>0.15732826161864952</v>
      </c>
      <c r="AL1556" s="1">
        <v>1.0110198969999999</v>
      </c>
      <c r="AM1556" s="1">
        <f t="shared" si="149"/>
        <v>2.0153353152260052</v>
      </c>
      <c r="AN1556" s="1"/>
      <c r="AO1556" s="54"/>
      <c r="AP1556" s="91"/>
      <c r="AQ1556" s="11"/>
      <c r="AR1556" s="92"/>
    </row>
    <row r="1557" spans="1:44" x14ac:dyDescent="0.25">
      <c r="A1557" s="11" t="s">
        <v>429</v>
      </c>
      <c r="B1557" s="11" t="s">
        <v>430</v>
      </c>
      <c r="C1557" s="12" t="s">
        <v>430</v>
      </c>
      <c r="D1557" s="12" t="s">
        <v>431</v>
      </c>
      <c r="E1557" s="22">
        <v>6</v>
      </c>
      <c r="F1557" s="25">
        <v>21.4575882</v>
      </c>
      <c r="G1557" s="14">
        <v>21.405458450000001</v>
      </c>
      <c r="H1557" s="14">
        <v>20.69871521</v>
      </c>
      <c r="I1557" s="14">
        <v>21.758209229999999</v>
      </c>
      <c r="J1557" s="14">
        <v>21.211633679999998</v>
      </c>
      <c r="K1557" s="14">
        <f t="shared" si="144"/>
        <v>21.306320954</v>
      </c>
      <c r="L1557" s="15">
        <v>21.48025131</v>
      </c>
      <c r="M1557" s="15">
        <v>21.26298714</v>
      </c>
      <c r="N1557" s="15">
        <v>21.534452439999999</v>
      </c>
      <c r="O1557" s="15">
        <v>21.478277210000002</v>
      </c>
      <c r="P1557" s="15">
        <v>19.90991592</v>
      </c>
      <c r="Q1557" s="15">
        <f t="shared" si="145"/>
        <v>21.133176804000001</v>
      </c>
      <c r="R1557" s="1" t="b">
        <v>1</v>
      </c>
      <c r="S1557" s="16">
        <v>0.63949970135482181</v>
      </c>
      <c r="T1557" s="1">
        <v>-0.17314415</v>
      </c>
      <c r="U1557" s="1">
        <f t="shared" si="146"/>
        <v>0.88690768342250759</v>
      </c>
      <c r="V1557" s="1"/>
      <c r="W1557" s="26"/>
      <c r="X1557" s="25">
        <v>20.140211109999999</v>
      </c>
      <c r="Y1557" s="14">
        <v>20.096998209999999</v>
      </c>
      <c r="Z1557" s="14">
        <v>19.935890199999999</v>
      </c>
      <c r="AA1557" s="14">
        <v>19.626529690000002</v>
      </c>
      <c r="AB1557" s="14">
        <v>20.205024720000001</v>
      </c>
      <c r="AC1557" s="14">
        <f t="shared" si="147"/>
        <v>20.000930785999998</v>
      </c>
      <c r="AD1557" s="15">
        <v>19.94120216</v>
      </c>
      <c r="AE1557" s="15">
        <v>20.073263170000001</v>
      </c>
      <c r="AF1557" s="15">
        <v>18.416318889999999</v>
      </c>
      <c r="AG1557" s="15">
        <v>19.547060009999999</v>
      </c>
      <c r="AH1557" s="15">
        <v>19.927768709999999</v>
      </c>
      <c r="AI1557" s="15">
        <f t="shared" si="148"/>
        <v>19.581122587999999</v>
      </c>
      <c r="AJ1557" s="1" t="b">
        <v>1</v>
      </c>
      <c r="AK1557" s="16">
        <v>0.20619315694630416</v>
      </c>
      <c r="AL1557" s="1">
        <v>-0.41980819699999999</v>
      </c>
      <c r="AM1557" s="1">
        <f t="shared" si="149"/>
        <v>0.74752399931437064</v>
      </c>
      <c r="AN1557" s="1"/>
      <c r="AO1557" s="54"/>
      <c r="AP1557" s="91"/>
      <c r="AQ1557" s="11"/>
      <c r="AR1557" s="92"/>
    </row>
    <row r="1558" spans="1:44" x14ac:dyDescent="0.25">
      <c r="A1558" s="11" t="s">
        <v>3931</v>
      </c>
      <c r="B1558" s="11" t="s">
        <v>8003</v>
      </c>
      <c r="C1558" s="12" t="s">
        <v>3932</v>
      </c>
      <c r="D1558" s="12" t="s">
        <v>3933</v>
      </c>
      <c r="E1558" s="22">
        <v>6</v>
      </c>
      <c r="F1558" s="25">
        <v>21.59718895</v>
      </c>
      <c r="G1558" s="14">
        <v>20.35240173</v>
      </c>
      <c r="H1558" s="14">
        <v>21.022624969999999</v>
      </c>
      <c r="I1558" s="14">
        <v>19.00277328</v>
      </c>
      <c r="J1558" s="14">
        <v>21.23555374</v>
      </c>
      <c r="K1558" s="14">
        <f t="shared" si="144"/>
        <v>20.642108533999998</v>
      </c>
      <c r="L1558" s="15">
        <v>20.74295807</v>
      </c>
      <c r="M1558" s="15">
        <v>21.204486849999999</v>
      </c>
      <c r="N1558" s="15">
        <v>21.15764618</v>
      </c>
      <c r="O1558" s="15">
        <v>20.41751099</v>
      </c>
      <c r="P1558" s="15">
        <v>18.820978159999999</v>
      </c>
      <c r="Q1558" s="15">
        <f t="shared" si="145"/>
        <v>20.468716049999998</v>
      </c>
      <c r="R1558" s="1" t="b">
        <v>1</v>
      </c>
      <c r="S1558" s="16">
        <v>0.81037816166392596</v>
      </c>
      <c r="T1558" s="1">
        <v>-0.17339248700000001</v>
      </c>
      <c r="U1558" s="1">
        <f t="shared" si="146"/>
        <v>0.88675502951313268</v>
      </c>
      <c r="V1558" s="1"/>
      <c r="W1558" s="26"/>
      <c r="X1558" s="25">
        <v>20.006622310000001</v>
      </c>
      <c r="Y1558" s="14">
        <v>19.114870069999998</v>
      </c>
      <c r="Z1558" s="14">
        <v>20.506397249999999</v>
      </c>
      <c r="AA1558" s="14">
        <v>20.0663147</v>
      </c>
      <c r="AB1558" s="14">
        <v>20.791299819999999</v>
      </c>
      <c r="AC1558" s="14">
        <f t="shared" si="147"/>
        <v>20.097100829999999</v>
      </c>
      <c r="AD1558" s="15">
        <v>20.763851169999999</v>
      </c>
      <c r="AE1558" s="15">
        <v>20.621761320000001</v>
      </c>
      <c r="AF1558" s="15">
        <v>20.426956180000001</v>
      </c>
      <c r="AG1558" s="15">
        <v>20.84796906</v>
      </c>
      <c r="AH1558" s="15">
        <v>20.42685509</v>
      </c>
      <c r="AI1558" s="15">
        <f t="shared" si="148"/>
        <v>20.617478564000002</v>
      </c>
      <c r="AJ1558" s="1" t="b">
        <v>1</v>
      </c>
      <c r="AK1558" s="16">
        <v>0.19495929827251457</v>
      </c>
      <c r="AL1558" s="1">
        <v>0.52037773099999995</v>
      </c>
      <c r="AM1558" s="1">
        <f t="shared" si="149"/>
        <v>1.4343307398895779</v>
      </c>
      <c r="AN1558" s="1"/>
      <c r="AO1558" s="54"/>
      <c r="AP1558" s="91"/>
      <c r="AQ1558" s="11"/>
      <c r="AR1558" s="92"/>
    </row>
    <row r="1559" spans="1:44" x14ac:dyDescent="0.25">
      <c r="A1559" s="11" t="s">
        <v>7279</v>
      </c>
      <c r="B1559" s="11" t="s">
        <v>7280</v>
      </c>
      <c r="C1559" s="12" t="s">
        <v>7280</v>
      </c>
      <c r="D1559" s="12" t="s">
        <v>7281</v>
      </c>
      <c r="E1559" s="22">
        <v>16</v>
      </c>
      <c r="F1559" s="25">
        <v>24.31713676</v>
      </c>
      <c r="G1559" s="14">
        <v>24.406913759999998</v>
      </c>
      <c r="H1559" s="14">
        <v>23.994209290000001</v>
      </c>
      <c r="I1559" s="14">
        <v>24.67211914</v>
      </c>
      <c r="J1559" s="14">
        <v>24.35346603</v>
      </c>
      <c r="K1559" s="14">
        <f t="shared" si="144"/>
        <v>24.348768996</v>
      </c>
      <c r="L1559" s="15">
        <v>23.75786209</v>
      </c>
      <c r="M1559" s="15">
        <v>24.36559677</v>
      </c>
      <c r="N1559" s="15">
        <v>24.33613205</v>
      </c>
      <c r="O1559" s="15">
        <v>24.273696900000001</v>
      </c>
      <c r="P1559" s="15">
        <v>24.143514629999999</v>
      </c>
      <c r="Q1559" s="15">
        <f t="shared" si="145"/>
        <v>24.175360488000003</v>
      </c>
      <c r="R1559" s="1" t="b">
        <v>1</v>
      </c>
      <c r="S1559" s="16">
        <v>0.32737341517113266</v>
      </c>
      <c r="T1559" s="1">
        <v>-0.17340850799999999</v>
      </c>
      <c r="U1559" s="1">
        <f t="shared" si="146"/>
        <v>0.88674518223214582</v>
      </c>
      <c r="V1559" s="1"/>
      <c r="W1559" s="26"/>
      <c r="X1559" s="25">
        <v>23.179922099999999</v>
      </c>
      <c r="Y1559" s="14">
        <v>22.980154039999999</v>
      </c>
      <c r="Z1559" s="14">
        <v>22.99158096</v>
      </c>
      <c r="AA1559" s="14">
        <v>23.309108729999998</v>
      </c>
      <c r="AB1559" s="14">
        <v>22.986938479999999</v>
      </c>
      <c r="AC1559" s="14">
        <f t="shared" si="147"/>
        <v>23.089540861999996</v>
      </c>
      <c r="AD1559" s="15">
        <v>22.949455260000001</v>
      </c>
      <c r="AE1559" s="15">
        <v>22.815423970000001</v>
      </c>
      <c r="AF1559" s="15">
        <v>22.96425056</v>
      </c>
      <c r="AG1559" s="15">
        <v>23.16326141</v>
      </c>
      <c r="AH1559" s="15">
        <v>23.042549130000001</v>
      </c>
      <c r="AI1559" s="15">
        <f t="shared" si="148"/>
        <v>22.986988066000002</v>
      </c>
      <c r="AJ1559" s="1" t="b">
        <v>1</v>
      </c>
      <c r="AK1559" s="16">
        <v>0.1165982214790595</v>
      </c>
      <c r="AL1559" s="1">
        <v>-0.102552795</v>
      </c>
      <c r="AM1559" s="1">
        <f t="shared" si="149"/>
        <v>0.93138348430183382</v>
      </c>
      <c r="AN1559" s="1"/>
      <c r="AO1559" s="54"/>
      <c r="AP1559" s="91"/>
      <c r="AQ1559" s="11"/>
      <c r="AR1559" s="92"/>
    </row>
    <row r="1560" spans="1:44" x14ac:dyDescent="0.25">
      <c r="A1560" s="11" t="s">
        <v>5825</v>
      </c>
      <c r="B1560" s="11" t="s">
        <v>8223</v>
      </c>
      <c r="C1560" s="12" t="s">
        <v>5826</v>
      </c>
      <c r="D1560" s="12" t="s">
        <v>5827</v>
      </c>
      <c r="E1560" s="22">
        <v>22</v>
      </c>
      <c r="F1560" s="25">
        <v>26.535520550000001</v>
      </c>
      <c r="G1560" s="14">
        <v>26.893653870000001</v>
      </c>
      <c r="H1560" s="14">
        <v>26.148897170000001</v>
      </c>
      <c r="I1560" s="14">
        <v>26.791662219999999</v>
      </c>
      <c r="J1560" s="14">
        <v>26.667226790000001</v>
      </c>
      <c r="K1560" s="14">
        <f t="shared" si="144"/>
        <v>26.607392120000004</v>
      </c>
      <c r="L1560" s="15">
        <v>26.23994446</v>
      </c>
      <c r="M1560" s="15">
        <v>26.584915160000001</v>
      </c>
      <c r="N1560" s="15">
        <v>26.406021119999998</v>
      </c>
      <c r="O1560" s="15">
        <v>26.335414889999999</v>
      </c>
      <c r="P1560" s="15">
        <v>26.597898480000001</v>
      </c>
      <c r="Q1560" s="15">
        <f t="shared" si="145"/>
        <v>26.432838822000001</v>
      </c>
      <c r="R1560" s="1" t="b">
        <v>1</v>
      </c>
      <c r="S1560" s="16">
        <v>0.23317358448848513</v>
      </c>
      <c r="T1560" s="1">
        <v>-0.174553299</v>
      </c>
      <c r="U1560" s="1">
        <f t="shared" si="146"/>
        <v>0.88604182135454701</v>
      </c>
      <c r="V1560" s="1"/>
      <c r="W1560" s="26"/>
      <c r="X1560" s="25">
        <v>25.691576000000001</v>
      </c>
      <c r="Y1560" s="14">
        <v>25.672090529999998</v>
      </c>
      <c r="Z1560" s="14">
        <v>25.242090229999999</v>
      </c>
      <c r="AA1560" s="14">
        <v>25.501697539999999</v>
      </c>
      <c r="AB1560" s="14">
        <v>25.73233986</v>
      </c>
      <c r="AC1560" s="14">
        <f t="shared" si="147"/>
        <v>25.567958831999999</v>
      </c>
      <c r="AD1560" s="15">
        <v>25.52498245</v>
      </c>
      <c r="AE1560" s="15">
        <v>25.665790560000001</v>
      </c>
      <c r="AF1560" s="15">
        <v>25.39962959</v>
      </c>
      <c r="AG1560" s="15">
        <v>25.50975227</v>
      </c>
      <c r="AH1560" s="15">
        <v>25.640748980000001</v>
      </c>
      <c r="AI1560" s="15">
        <f t="shared" si="148"/>
        <v>25.548180770000002</v>
      </c>
      <c r="AJ1560" s="1" t="b">
        <v>1</v>
      </c>
      <c r="AK1560" s="16">
        <v>0.73441694894724341</v>
      </c>
      <c r="AL1560" s="1">
        <v>-1.9778061E-2</v>
      </c>
      <c r="AM1560" s="1">
        <f t="shared" si="149"/>
        <v>0.98638443464490588</v>
      </c>
      <c r="AN1560" s="1"/>
      <c r="AO1560" s="54"/>
      <c r="AP1560" s="91"/>
      <c r="AQ1560" s="11"/>
      <c r="AR1560" s="92"/>
    </row>
    <row r="1561" spans="1:44" x14ac:dyDescent="0.25">
      <c r="A1561" s="11" t="s">
        <v>6953</v>
      </c>
      <c r="B1561" s="11" t="s">
        <v>8382</v>
      </c>
      <c r="C1561" s="12" t="s">
        <v>6954</v>
      </c>
      <c r="D1561" s="12" t="s">
        <v>6955</v>
      </c>
      <c r="E1561" s="22">
        <v>7</v>
      </c>
      <c r="F1561" s="25">
        <v>22.31348801</v>
      </c>
      <c r="G1561" s="14">
        <v>21.876464840000001</v>
      </c>
      <c r="H1561" s="14">
        <v>23.292074199999998</v>
      </c>
      <c r="I1561" s="14">
        <v>21.919290539999999</v>
      </c>
      <c r="J1561" s="14">
        <v>22.464084629999999</v>
      </c>
      <c r="K1561" s="14">
        <f t="shared" si="144"/>
        <v>22.373080443999999</v>
      </c>
      <c r="L1561" s="15">
        <v>22.02924728</v>
      </c>
      <c r="M1561" s="15">
        <v>21.955818180000001</v>
      </c>
      <c r="N1561" s="15">
        <v>22.08919525</v>
      </c>
      <c r="O1561" s="15">
        <v>21.775632860000002</v>
      </c>
      <c r="P1561" s="15">
        <v>23.138399119999999</v>
      </c>
      <c r="Q1561" s="15">
        <f t="shared" si="145"/>
        <v>22.197658538000002</v>
      </c>
      <c r="R1561" s="1" t="b">
        <v>1</v>
      </c>
      <c r="S1561" s="16">
        <v>0.59551387958954938</v>
      </c>
      <c r="T1561" s="1">
        <v>-0.17542190599999999</v>
      </c>
      <c r="U1561" s="1">
        <f t="shared" si="146"/>
        <v>0.88550852050520046</v>
      </c>
      <c r="V1561" s="1"/>
      <c r="W1561" s="26"/>
      <c r="X1561" s="25">
        <v>21.024181370000001</v>
      </c>
      <c r="Y1561" s="14">
        <v>21.105911249999998</v>
      </c>
      <c r="Z1561" s="14">
        <v>21.578330990000001</v>
      </c>
      <c r="AA1561" s="14">
        <v>21.354608540000001</v>
      </c>
      <c r="AB1561" s="14">
        <v>21.165639880000001</v>
      </c>
      <c r="AC1561" s="14">
        <f t="shared" si="147"/>
        <v>21.245734406</v>
      </c>
      <c r="AD1561" s="15">
        <v>21.76749229</v>
      </c>
      <c r="AE1561" s="15">
        <v>21.309579849999999</v>
      </c>
      <c r="AF1561" s="15">
        <v>21.999414439999999</v>
      </c>
      <c r="AG1561" s="15">
        <v>21.380733490000001</v>
      </c>
      <c r="AH1561" s="15">
        <v>21.00223351</v>
      </c>
      <c r="AI1561" s="15">
        <f t="shared" si="148"/>
        <v>21.491890715999997</v>
      </c>
      <c r="AJ1561" s="1" t="b">
        <v>1</v>
      </c>
      <c r="AK1561" s="16">
        <v>0.19296904698313147</v>
      </c>
      <c r="AL1561" s="1">
        <v>0.24615631099999999</v>
      </c>
      <c r="AM1561" s="1">
        <f t="shared" si="149"/>
        <v>1.1860429960915382</v>
      </c>
      <c r="AN1561" s="1"/>
      <c r="AO1561" s="54"/>
      <c r="AP1561" s="91"/>
      <c r="AQ1561" s="11"/>
      <c r="AR1561" s="92"/>
    </row>
    <row r="1562" spans="1:44" x14ac:dyDescent="0.25">
      <c r="A1562" s="11" t="s">
        <v>5973</v>
      </c>
      <c r="B1562" s="11" t="s">
        <v>8242</v>
      </c>
      <c r="C1562" s="12" t="s">
        <v>5974</v>
      </c>
      <c r="D1562" s="12" t="s">
        <v>5975</v>
      </c>
      <c r="E1562" s="22">
        <v>4</v>
      </c>
      <c r="F1562" s="25">
        <v>19.16307449</v>
      </c>
      <c r="G1562" s="14">
        <v>19.453865050000001</v>
      </c>
      <c r="H1562" s="14">
        <v>20.518453600000001</v>
      </c>
      <c r="I1562" s="14">
        <v>19.017019269999999</v>
      </c>
      <c r="J1562" s="14">
        <v>19.59670448</v>
      </c>
      <c r="K1562" s="14">
        <f t="shared" si="144"/>
        <v>19.549823378000003</v>
      </c>
      <c r="L1562" s="15">
        <v>17.975605009999999</v>
      </c>
      <c r="M1562" s="15">
        <v>19.884675980000001</v>
      </c>
      <c r="N1562" s="15">
        <v>19.50865555</v>
      </c>
      <c r="O1562" s="15">
        <v>20.06604385</v>
      </c>
      <c r="P1562" s="15">
        <v>19.434026719999999</v>
      </c>
      <c r="Q1562" s="15">
        <f t="shared" si="145"/>
        <v>19.373801421999996</v>
      </c>
      <c r="R1562" s="1"/>
      <c r="S1562" s="16">
        <v>0.69901847940322981</v>
      </c>
      <c r="T1562" s="1">
        <v>-0.17602195700000001</v>
      </c>
      <c r="U1562" s="1">
        <f t="shared" si="146"/>
        <v>0.88514029314396003</v>
      </c>
      <c r="V1562" s="1"/>
      <c r="W1562" s="26"/>
      <c r="X1562" s="25">
        <v>18.76761436</v>
      </c>
      <c r="Y1562" s="14">
        <v>19.659219740000001</v>
      </c>
      <c r="Z1562" s="14">
        <v>20.133829120000001</v>
      </c>
      <c r="AA1562" s="14">
        <v>19.162498469999999</v>
      </c>
      <c r="AB1562" s="14">
        <v>19.279756549999998</v>
      </c>
      <c r="AC1562" s="14">
        <f t="shared" si="147"/>
        <v>19.400583648000001</v>
      </c>
      <c r="AD1562" s="15">
        <v>18.262836459999999</v>
      </c>
      <c r="AE1562" s="15">
        <v>20.108911509999999</v>
      </c>
      <c r="AF1562" s="15">
        <v>18.562505720000001</v>
      </c>
      <c r="AG1562" s="15">
        <v>19.694843290000001</v>
      </c>
      <c r="AH1562" s="15">
        <v>19.916034700000001</v>
      </c>
      <c r="AI1562" s="15">
        <f t="shared" si="148"/>
        <v>19.309026336000002</v>
      </c>
      <c r="AJ1562" s="1" t="b">
        <v>1</v>
      </c>
      <c r="AK1562" s="16">
        <v>0.83909339400281713</v>
      </c>
      <c r="AL1562" s="1">
        <v>-9.1557312000000002E-2</v>
      </c>
      <c r="AM1562" s="1">
        <f t="shared" si="149"/>
        <v>0.93850913191514207</v>
      </c>
      <c r="AN1562" s="1"/>
      <c r="AO1562" s="54"/>
      <c r="AP1562" s="91"/>
      <c r="AQ1562" s="11"/>
      <c r="AR1562" s="92"/>
    </row>
    <row r="1563" spans="1:44" x14ac:dyDescent="0.25">
      <c r="A1563" s="11" t="s">
        <v>6065</v>
      </c>
      <c r="B1563" s="11" t="s">
        <v>8254</v>
      </c>
      <c r="C1563" s="12" t="s">
        <v>6066</v>
      </c>
      <c r="D1563" s="12" t="s">
        <v>6067</v>
      </c>
      <c r="E1563" s="22">
        <v>19</v>
      </c>
      <c r="F1563" s="25">
        <v>26.15828896</v>
      </c>
      <c r="G1563" s="14">
        <v>26.192214969999998</v>
      </c>
      <c r="H1563" s="14">
        <v>25.558971410000002</v>
      </c>
      <c r="I1563" s="14">
        <v>26.28226089</v>
      </c>
      <c r="J1563" s="14">
        <v>26.61470413</v>
      </c>
      <c r="K1563" s="14">
        <f t="shared" si="144"/>
        <v>26.161288072000001</v>
      </c>
      <c r="L1563" s="15">
        <v>25.73538971</v>
      </c>
      <c r="M1563" s="15">
        <v>25.966686249999999</v>
      </c>
      <c r="N1563" s="15">
        <v>26.0396328</v>
      </c>
      <c r="O1563" s="15">
        <v>25.668661119999999</v>
      </c>
      <c r="P1563" s="15">
        <v>26.515930180000002</v>
      </c>
      <c r="Q1563" s="15">
        <f t="shared" si="145"/>
        <v>25.985260011999998</v>
      </c>
      <c r="R1563" s="1" t="b">
        <v>1</v>
      </c>
      <c r="S1563" s="16">
        <v>0.39758698743611509</v>
      </c>
      <c r="T1563" s="1">
        <v>-0.17602806100000001</v>
      </c>
      <c r="U1563" s="1">
        <f t="shared" si="146"/>
        <v>0.88513654814951104</v>
      </c>
      <c r="V1563" s="1"/>
      <c r="W1563" s="26"/>
      <c r="X1563" s="25">
        <v>25.291265490000001</v>
      </c>
      <c r="Y1563" s="14">
        <v>24.422458649999999</v>
      </c>
      <c r="Z1563" s="14">
        <v>25.35245514</v>
      </c>
      <c r="AA1563" s="14">
        <v>26.079811100000001</v>
      </c>
      <c r="AB1563" s="14">
        <v>25.26209068</v>
      </c>
      <c r="AC1563" s="14">
        <f t="shared" si="147"/>
        <v>25.281616211999999</v>
      </c>
      <c r="AD1563" s="15">
        <v>25.260297779999998</v>
      </c>
      <c r="AE1563" s="15">
        <v>25.07989311</v>
      </c>
      <c r="AF1563" s="15">
        <v>25.235094069999999</v>
      </c>
      <c r="AG1563" s="15">
        <v>26.06144905</v>
      </c>
      <c r="AH1563" s="15">
        <v>25.49600792</v>
      </c>
      <c r="AI1563" s="15">
        <f t="shared" si="148"/>
        <v>25.426548386</v>
      </c>
      <c r="AJ1563" s="1" t="b">
        <v>1</v>
      </c>
      <c r="AK1563" s="16">
        <v>0.36174903060970176</v>
      </c>
      <c r="AL1563" s="1">
        <v>0.144932175</v>
      </c>
      <c r="AM1563" s="1">
        <f t="shared" si="149"/>
        <v>1.1056786711503876</v>
      </c>
      <c r="AN1563" s="1"/>
      <c r="AO1563" s="54"/>
      <c r="AP1563" s="91"/>
      <c r="AQ1563" s="11"/>
      <c r="AR1563" s="92"/>
    </row>
    <row r="1564" spans="1:44" x14ac:dyDescent="0.25">
      <c r="A1564" s="11" t="s">
        <v>1062</v>
      </c>
      <c r="B1564" s="11" t="s">
        <v>1063</v>
      </c>
      <c r="C1564" s="12" t="s">
        <v>1063</v>
      </c>
      <c r="D1564" s="12" t="s">
        <v>1064</v>
      </c>
      <c r="E1564" s="22">
        <v>12</v>
      </c>
      <c r="F1564" s="25">
        <v>25.662778849999999</v>
      </c>
      <c r="G1564" s="14">
        <v>25.792680740000002</v>
      </c>
      <c r="H1564" s="14">
        <v>25.328241349999999</v>
      </c>
      <c r="I1564" s="14">
        <v>25.354810709999999</v>
      </c>
      <c r="J1564" s="14">
        <v>25.3357563</v>
      </c>
      <c r="K1564" s="14">
        <f t="shared" si="144"/>
        <v>25.494853589999998</v>
      </c>
      <c r="L1564" s="15">
        <v>25.514486309999999</v>
      </c>
      <c r="M1564" s="15">
        <v>25.43526649</v>
      </c>
      <c r="N1564" s="15">
        <v>25.274301529999999</v>
      </c>
      <c r="O1564" s="15">
        <v>25.208734509999999</v>
      </c>
      <c r="P1564" s="15">
        <v>25.158847810000001</v>
      </c>
      <c r="Q1564" s="15">
        <f t="shared" si="145"/>
        <v>25.318327329999999</v>
      </c>
      <c r="R1564" s="1" t="b">
        <v>1</v>
      </c>
      <c r="S1564" s="16">
        <v>2.3813522715777649E-2</v>
      </c>
      <c r="T1564" s="1">
        <v>-0.17652625999999999</v>
      </c>
      <c r="U1564" s="1">
        <f t="shared" si="146"/>
        <v>0.88483094093546366</v>
      </c>
      <c r="V1564" s="1"/>
      <c r="W1564" s="26"/>
      <c r="X1564" s="25">
        <v>24.52151108</v>
      </c>
      <c r="Y1564" s="14">
        <v>25.07765388</v>
      </c>
      <c r="Z1564" s="14">
        <v>24.529874800000002</v>
      </c>
      <c r="AA1564" s="14">
        <v>24.218154909999999</v>
      </c>
      <c r="AB1564" s="14">
        <v>24.648942949999999</v>
      </c>
      <c r="AC1564" s="14">
        <f t="shared" si="147"/>
        <v>24.599227523999996</v>
      </c>
      <c r="AD1564" s="15">
        <v>24.31423569</v>
      </c>
      <c r="AE1564" s="15">
        <v>24.83788109</v>
      </c>
      <c r="AF1564" s="15">
        <v>24.43466377</v>
      </c>
      <c r="AG1564" s="15">
        <v>24.40944099</v>
      </c>
      <c r="AH1564" s="15">
        <v>24.362657550000002</v>
      </c>
      <c r="AI1564" s="15">
        <f t="shared" si="148"/>
        <v>24.471775817999998</v>
      </c>
      <c r="AJ1564" s="1" t="b">
        <v>1</v>
      </c>
      <c r="AK1564" s="16">
        <v>0.21112261184534381</v>
      </c>
      <c r="AL1564" s="1">
        <v>-0.127451706</v>
      </c>
      <c r="AM1564" s="1">
        <f t="shared" si="149"/>
        <v>0.91544701623479852</v>
      </c>
      <c r="AN1564" s="1"/>
      <c r="AO1564" s="54"/>
      <c r="AP1564" s="91"/>
      <c r="AQ1564" s="11"/>
      <c r="AR1564" s="92"/>
    </row>
    <row r="1565" spans="1:44" x14ac:dyDescent="0.25">
      <c r="A1565" s="11" t="s">
        <v>2561</v>
      </c>
      <c r="B1565" s="11" t="s">
        <v>2562</v>
      </c>
      <c r="C1565" s="12" t="s">
        <v>2562</v>
      </c>
      <c r="D1565" s="12" t="s">
        <v>2563</v>
      </c>
      <c r="E1565" s="22">
        <v>18</v>
      </c>
      <c r="F1565" s="25">
        <v>28.019668580000001</v>
      </c>
      <c r="G1565" s="14">
        <v>28.407747270000002</v>
      </c>
      <c r="H1565" s="14">
        <v>27.507032389999999</v>
      </c>
      <c r="I1565" s="14">
        <v>28.316394809999998</v>
      </c>
      <c r="J1565" s="14">
        <v>27.555889130000001</v>
      </c>
      <c r="K1565" s="14">
        <f t="shared" si="144"/>
        <v>27.961346435999996</v>
      </c>
      <c r="L1565" s="15">
        <v>27.673843380000001</v>
      </c>
      <c r="M1565" s="15">
        <v>28.077093120000001</v>
      </c>
      <c r="N1565" s="15">
        <v>27.929086689999998</v>
      </c>
      <c r="O1565" s="15">
        <v>27.76540756</v>
      </c>
      <c r="P1565" s="15">
        <v>27.478462220000001</v>
      </c>
      <c r="Q1565" s="15">
        <f t="shared" si="145"/>
        <v>27.784778593999999</v>
      </c>
      <c r="R1565" s="1" t="b">
        <v>1</v>
      </c>
      <c r="S1565" s="16">
        <v>0.35114304267273722</v>
      </c>
      <c r="T1565" s="1">
        <v>-0.176567841</v>
      </c>
      <c r="U1565" s="1">
        <f t="shared" si="146"/>
        <v>0.88480543892422081</v>
      </c>
      <c r="V1565" s="1"/>
      <c r="W1565" s="26"/>
      <c r="X1565" s="25">
        <v>26.923997880000002</v>
      </c>
      <c r="Y1565" s="14">
        <v>26.954269409999998</v>
      </c>
      <c r="Z1565" s="14">
        <v>26.805749890000001</v>
      </c>
      <c r="AA1565" s="14">
        <v>26.86891365</v>
      </c>
      <c r="AB1565" s="14">
        <v>26.946815489999999</v>
      </c>
      <c r="AC1565" s="14">
        <f t="shared" si="147"/>
        <v>26.899949263999996</v>
      </c>
      <c r="AD1565" s="15">
        <v>26.575050350000001</v>
      </c>
      <c r="AE1565" s="15">
        <v>26.90230751</v>
      </c>
      <c r="AF1565" s="15">
        <v>26.856500629999999</v>
      </c>
      <c r="AG1565" s="15">
        <v>26.808944700000001</v>
      </c>
      <c r="AH1565" s="15">
        <v>26.70938301</v>
      </c>
      <c r="AI1565" s="15">
        <f t="shared" si="148"/>
        <v>26.77043724</v>
      </c>
      <c r="AJ1565" s="1" t="b">
        <v>1</v>
      </c>
      <c r="AK1565" s="16">
        <v>0.14565281749555889</v>
      </c>
      <c r="AL1565" s="1">
        <v>-0.129512024</v>
      </c>
      <c r="AM1565" s="1">
        <f t="shared" si="149"/>
        <v>0.91414059611730558</v>
      </c>
      <c r="AN1565" s="1"/>
      <c r="AO1565" s="54"/>
      <c r="AP1565" s="91"/>
      <c r="AQ1565" s="11"/>
      <c r="AR1565" s="92"/>
    </row>
    <row r="1566" spans="1:44" x14ac:dyDescent="0.25">
      <c r="A1566" s="11" t="s">
        <v>5880</v>
      </c>
      <c r="B1566" s="11" t="s">
        <v>5881</v>
      </c>
      <c r="C1566" s="12" t="s">
        <v>5881</v>
      </c>
      <c r="D1566" s="12" t="s">
        <v>5882</v>
      </c>
      <c r="E1566" s="22">
        <v>4</v>
      </c>
      <c r="F1566" s="25">
        <v>22.771770480000001</v>
      </c>
      <c r="G1566" s="14">
        <v>23.214691160000001</v>
      </c>
      <c r="H1566" s="14">
        <v>22.258996960000001</v>
      </c>
      <c r="I1566" s="14">
        <v>23.367597580000002</v>
      </c>
      <c r="J1566" s="14">
        <v>23.43771362</v>
      </c>
      <c r="K1566" s="14">
        <f t="shared" si="144"/>
        <v>23.01015396</v>
      </c>
      <c r="L1566" s="15">
        <v>22.41774178</v>
      </c>
      <c r="M1566" s="15">
        <v>22.84630585</v>
      </c>
      <c r="N1566" s="15">
        <v>22.947477339999999</v>
      </c>
      <c r="O1566" s="15">
        <v>22.826173780000001</v>
      </c>
      <c r="P1566" s="15">
        <v>23.12992096</v>
      </c>
      <c r="Q1566" s="15">
        <f t="shared" si="145"/>
        <v>22.833523941999999</v>
      </c>
      <c r="R1566" s="1" t="b">
        <v>1</v>
      </c>
      <c r="S1566" s="16">
        <v>0.46681872165433697</v>
      </c>
      <c r="T1566" s="1">
        <v>-0.17663002</v>
      </c>
      <c r="U1566" s="1">
        <f t="shared" si="146"/>
        <v>0.88476730534070858</v>
      </c>
      <c r="V1566" s="1"/>
      <c r="W1566" s="26"/>
      <c r="X1566" s="25">
        <v>21.91517258</v>
      </c>
      <c r="Y1566" s="14">
        <v>21.038251880000001</v>
      </c>
      <c r="Z1566" s="14">
        <v>21.187612529999999</v>
      </c>
      <c r="AA1566" s="14">
        <v>21.546701429999999</v>
      </c>
      <c r="AB1566" s="14">
        <v>21.569549559999999</v>
      </c>
      <c r="AC1566" s="14">
        <f t="shared" si="147"/>
        <v>21.451457596000001</v>
      </c>
      <c r="AD1566" s="15">
        <v>21.513015750000001</v>
      </c>
      <c r="AE1566" s="15">
        <v>20.897407529999999</v>
      </c>
      <c r="AF1566" s="15">
        <v>20.85604858</v>
      </c>
      <c r="AG1566" s="15">
        <v>20.960491179999998</v>
      </c>
      <c r="AH1566" s="15">
        <v>21.054903029999998</v>
      </c>
      <c r="AI1566" s="15">
        <f t="shared" si="148"/>
        <v>21.056373214000001</v>
      </c>
      <c r="AJ1566" s="1" t="b">
        <v>1</v>
      </c>
      <c r="AK1566" s="16">
        <v>6.9333403698401035E-3</v>
      </c>
      <c r="AL1566" s="1">
        <v>-0.39508438099999998</v>
      </c>
      <c r="AM1566" s="1">
        <f t="shared" si="149"/>
        <v>0.7604448980746723</v>
      </c>
      <c r="AN1566" s="1"/>
      <c r="AO1566" s="54"/>
      <c r="AP1566" s="91"/>
      <c r="AQ1566" s="11"/>
      <c r="AR1566" s="92"/>
    </row>
    <row r="1567" spans="1:44" x14ac:dyDescent="0.25">
      <c r="A1567" s="11" t="s">
        <v>2416</v>
      </c>
      <c r="B1567" s="11" t="s">
        <v>2417</v>
      </c>
      <c r="C1567" s="12" t="s">
        <v>2418</v>
      </c>
      <c r="D1567" s="12" t="s">
        <v>2419</v>
      </c>
      <c r="E1567" s="22">
        <v>9</v>
      </c>
      <c r="F1567" s="25">
        <v>23.31285286</v>
      </c>
      <c r="G1567" s="14">
        <v>23.631010060000001</v>
      </c>
      <c r="H1567" s="14">
        <v>22.7197113</v>
      </c>
      <c r="I1567" s="14">
        <v>23.22290611</v>
      </c>
      <c r="J1567" s="14">
        <v>23.752973560000001</v>
      </c>
      <c r="K1567" s="14">
        <f t="shared" si="144"/>
        <v>23.327890778</v>
      </c>
      <c r="L1567" s="15">
        <v>23.421497339999998</v>
      </c>
      <c r="M1567" s="15">
        <v>23.201349260000001</v>
      </c>
      <c r="N1567" s="15">
        <v>22.5370636</v>
      </c>
      <c r="O1567" s="15">
        <v>22.843797680000002</v>
      </c>
      <c r="P1567" s="15">
        <v>23.752155299999998</v>
      </c>
      <c r="Q1567" s="15">
        <f t="shared" si="145"/>
        <v>23.151172636000002</v>
      </c>
      <c r="R1567" s="1" t="b">
        <v>1</v>
      </c>
      <c r="S1567" s="16">
        <v>0.16528536303045546</v>
      </c>
      <c r="T1567" s="1">
        <v>-0.17671814</v>
      </c>
      <c r="U1567" s="1">
        <f t="shared" si="146"/>
        <v>0.88471326528947936</v>
      </c>
      <c r="V1567" s="1"/>
      <c r="W1567" s="26"/>
      <c r="X1567" s="25">
        <v>23.62198639</v>
      </c>
      <c r="Y1567" s="14">
        <v>23.290527340000001</v>
      </c>
      <c r="Z1567" s="14">
        <v>23.66925621</v>
      </c>
      <c r="AA1567" s="14">
        <v>23.173789979999999</v>
      </c>
      <c r="AB1567" s="14">
        <v>23.234838490000001</v>
      </c>
      <c r="AC1567" s="14">
        <f t="shared" si="147"/>
        <v>23.398079681999999</v>
      </c>
      <c r="AD1567" s="15">
        <v>23.744785310000001</v>
      </c>
      <c r="AE1567" s="15">
        <v>23.46662521</v>
      </c>
      <c r="AF1567" s="15">
        <v>23.577270510000002</v>
      </c>
      <c r="AG1567" s="15">
        <v>23.199029920000001</v>
      </c>
      <c r="AH1567" s="15">
        <v>22.904830929999999</v>
      </c>
      <c r="AI1567" s="15">
        <f t="shared" si="148"/>
        <v>23.378508376000003</v>
      </c>
      <c r="AJ1567" s="1" t="b">
        <v>1</v>
      </c>
      <c r="AK1567" s="16">
        <v>0.83857992983769214</v>
      </c>
      <c r="AL1567" s="1">
        <v>-1.9571304000000001E-2</v>
      </c>
      <c r="AM1567" s="1">
        <f t="shared" si="149"/>
        <v>0.98652580651854282</v>
      </c>
      <c r="AN1567" s="1"/>
      <c r="AO1567" s="54"/>
      <c r="AP1567" s="91"/>
      <c r="AQ1567" s="11"/>
      <c r="AR1567" s="92"/>
    </row>
    <row r="1568" spans="1:44" x14ac:dyDescent="0.25">
      <c r="A1568" s="11" t="s">
        <v>3070</v>
      </c>
      <c r="B1568" s="11" t="s">
        <v>3071</v>
      </c>
      <c r="C1568" s="12" t="s">
        <v>3071</v>
      </c>
      <c r="D1568" s="12" t="s">
        <v>3072</v>
      </c>
      <c r="E1568" s="22">
        <v>11</v>
      </c>
      <c r="F1568" s="25">
        <v>23.076381680000001</v>
      </c>
      <c r="G1568" s="14">
        <v>23.488855359999999</v>
      </c>
      <c r="H1568" s="14">
        <v>22.576671600000001</v>
      </c>
      <c r="I1568" s="14">
        <v>23.034898760000001</v>
      </c>
      <c r="J1568" s="14">
        <v>23.377428049999999</v>
      </c>
      <c r="K1568" s="14">
        <f t="shared" si="144"/>
        <v>23.11084709</v>
      </c>
      <c r="L1568" s="15">
        <v>22.872318270000001</v>
      </c>
      <c r="M1568" s="15">
        <v>23.10956573</v>
      </c>
      <c r="N1568" s="15">
        <v>22.989503859999999</v>
      </c>
      <c r="O1568" s="15">
        <v>22.838478089999999</v>
      </c>
      <c r="P1568" s="15">
        <v>22.859994889999999</v>
      </c>
      <c r="Q1568" s="15">
        <f t="shared" si="145"/>
        <v>22.933972167999997</v>
      </c>
      <c r="R1568" s="1" t="b">
        <v>1</v>
      </c>
      <c r="S1568" s="16">
        <v>0.32839095751794328</v>
      </c>
      <c r="T1568" s="1">
        <v>-0.17687492399999999</v>
      </c>
      <c r="U1568" s="1">
        <f t="shared" si="146"/>
        <v>0.88461712484130739</v>
      </c>
      <c r="V1568" s="1"/>
      <c r="W1568" s="26"/>
      <c r="X1568" s="25">
        <v>22.338920590000001</v>
      </c>
      <c r="Y1568" s="14">
        <v>21.83618736</v>
      </c>
      <c r="Z1568" s="14">
        <v>22.295495989999999</v>
      </c>
      <c r="AA1568" s="14">
        <v>22.60471725</v>
      </c>
      <c r="AB1568" s="14">
        <v>22.196344379999999</v>
      </c>
      <c r="AC1568" s="14">
        <f t="shared" si="147"/>
        <v>22.254333113999998</v>
      </c>
      <c r="AD1568" s="15">
        <v>22.30103493</v>
      </c>
      <c r="AE1568" s="15">
        <v>22.163370130000001</v>
      </c>
      <c r="AF1568" s="15">
        <v>22.407146449999999</v>
      </c>
      <c r="AG1568" s="15">
        <v>22.526977540000001</v>
      </c>
      <c r="AH1568" s="15">
        <v>22.171211240000002</v>
      </c>
      <c r="AI1568" s="15">
        <f t="shared" si="148"/>
        <v>22.313948058000001</v>
      </c>
      <c r="AJ1568" s="1" t="b">
        <v>1</v>
      </c>
      <c r="AK1568" s="16">
        <v>0.46626599789123657</v>
      </c>
      <c r="AL1568" s="1">
        <v>5.9614944000000003E-2</v>
      </c>
      <c r="AM1568" s="1">
        <f t="shared" si="149"/>
        <v>1.0421875633555522</v>
      </c>
      <c r="AN1568" s="1"/>
      <c r="AO1568" s="54"/>
      <c r="AP1568" s="91"/>
      <c r="AQ1568" s="11"/>
      <c r="AR1568" s="92"/>
    </row>
    <row r="1569" spans="1:44" x14ac:dyDescent="0.25">
      <c r="A1569" s="11" t="s">
        <v>3971</v>
      </c>
      <c r="B1569" s="11" t="s">
        <v>8010</v>
      </c>
      <c r="C1569" s="12" t="s">
        <v>3972</v>
      </c>
      <c r="D1569" s="12" t="s">
        <v>3973</v>
      </c>
      <c r="E1569" s="22">
        <v>17</v>
      </c>
      <c r="F1569" s="25">
        <v>25.398653029999998</v>
      </c>
      <c r="G1569" s="14">
        <v>25.264778140000001</v>
      </c>
      <c r="H1569" s="14">
        <v>24.525638579999999</v>
      </c>
      <c r="I1569" s="14">
        <v>25.288909910000001</v>
      </c>
      <c r="J1569" s="14">
        <v>25.275686260000001</v>
      </c>
      <c r="K1569" s="14">
        <f t="shared" si="144"/>
        <v>25.150733183999996</v>
      </c>
      <c r="L1569" s="15">
        <v>24.820896149999999</v>
      </c>
      <c r="M1569" s="15">
        <v>25.218856809999998</v>
      </c>
      <c r="N1569" s="15">
        <v>24.404575350000002</v>
      </c>
      <c r="O1569" s="15">
        <v>24.9131012</v>
      </c>
      <c r="P1569" s="15">
        <v>25.509481430000001</v>
      </c>
      <c r="Q1569" s="15">
        <f t="shared" si="145"/>
        <v>24.973382187999999</v>
      </c>
      <c r="R1569" s="1" t="b">
        <v>1</v>
      </c>
      <c r="S1569" s="16">
        <v>0.27250119617382124</v>
      </c>
      <c r="T1569" s="1">
        <v>-0.17735099800000001</v>
      </c>
      <c r="U1569" s="1">
        <f t="shared" si="146"/>
        <v>0.88432525876953716</v>
      </c>
      <c r="V1569" s="1"/>
      <c r="W1569" s="26"/>
      <c r="X1569" s="25">
        <v>24.29866028</v>
      </c>
      <c r="Y1569" s="14">
        <v>24.356960300000001</v>
      </c>
      <c r="Z1569" s="14">
        <v>24.250680920000001</v>
      </c>
      <c r="AA1569" s="14">
        <v>24.380865100000001</v>
      </c>
      <c r="AB1569" s="14">
        <v>24.377559659999999</v>
      </c>
      <c r="AC1569" s="14">
        <f t="shared" si="147"/>
        <v>24.332945252000002</v>
      </c>
      <c r="AD1569" s="15">
        <v>24.566568369999999</v>
      </c>
      <c r="AE1569" s="15">
        <v>24.063158040000001</v>
      </c>
      <c r="AF1569" s="15">
        <v>24.21578598</v>
      </c>
      <c r="AG1569" s="15">
        <v>24.404315950000001</v>
      </c>
      <c r="AH1569" s="15">
        <v>24.15753746</v>
      </c>
      <c r="AI1569" s="15">
        <f t="shared" si="148"/>
        <v>24.281473160000001</v>
      </c>
      <c r="AJ1569" s="1" t="b">
        <v>1</v>
      </c>
      <c r="AK1569" s="16">
        <v>0.62972349624296364</v>
      </c>
      <c r="AL1569" s="1">
        <v>-5.1472091999999997E-2</v>
      </c>
      <c r="AM1569" s="1">
        <f t="shared" si="149"/>
        <v>0.96495121295226838</v>
      </c>
      <c r="AN1569" s="1"/>
      <c r="AO1569" s="54"/>
      <c r="AP1569" s="91"/>
      <c r="AQ1569" s="11"/>
      <c r="AR1569" s="92"/>
    </row>
    <row r="1570" spans="1:44" x14ac:dyDescent="0.25">
      <c r="A1570" s="11" t="s">
        <v>4488</v>
      </c>
      <c r="B1570" s="11" t="s">
        <v>4489</v>
      </c>
      <c r="C1570" s="12" t="s">
        <v>4490</v>
      </c>
      <c r="D1570" s="12" t="s">
        <v>4491</v>
      </c>
      <c r="E1570" s="22">
        <v>4</v>
      </c>
      <c r="F1570" s="25">
        <v>19.559856409999998</v>
      </c>
      <c r="G1570" s="14">
        <v>19.721633910000001</v>
      </c>
      <c r="H1570" s="14">
        <v>18.81703568</v>
      </c>
      <c r="I1570" s="14">
        <v>19.911205290000002</v>
      </c>
      <c r="J1570" s="14">
        <v>19.003107069999999</v>
      </c>
      <c r="K1570" s="14">
        <f t="shared" si="144"/>
        <v>19.402567672</v>
      </c>
      <c r="L1570" s="15">
        <v>19.498704910000001</v>
      </c>
      <c r="M1570" s="15">
        <v>18.649480820000001</v>
      </c>
      <c r="N1570" s="15">
        <v>19.30103493</v>
      </c>
      <c r="O1570" s="15">
        <v>19.474838259999999</v>
      </c>
      <c r="P1570" s="15">
        <v>19.201494220000001</v>
      </c>
      <c r="Q1570" s="15">
        <f t="shared" si="145"/>
        <v>19.225110627999999</v>
      </c>
      <c r="R1570" s="1"/>
      <c r="S1570" s="16">
        <v>0.54715555026566987</v>
      </c>
      <c r="T1570" s="1">
        <v>-0.17745704700000001</v>
      </c>
      <c r="U1570" s="1">
        <f t="shared" si="146"/>
        <v>0.88426025656189278</v>
      </c>
      <c r="V1570" s="1"/>
      <c r="W1570" s="26"/>
      <c r="X1570" s="25">
        <v>20.12804985</v>
      </c>
      <c r="Y1570" s="14">
        <v>17.695152279999999</v>
      </c>
      <c r="Z1570" s="14">
        <v>21.419723510000001</v>
      </c>
      <c r="AA1570" s="14">
        <v>20.171089169999998</v>
      </c>
      <c r="AB1570" s="14">
        <v>18.22979355</v>
      </c>
      <c r="AC1570" s="14">
        <f t="shared" si="147"/>
        <v>19.528761671999998</v>
      </c>
      <c r="AD1570" s="15">
        <v>19.736259459999999</v>
      </c>
      <c r="AE1570" s="15">
        <v>20.115657809999998</v>
      </c>
      <c r="AF1570" s="15">
        <v>18.810600279999999</v>
      </c>
      <c r="AG1570" s="15">
        <v>20.03415871</v>
      </c>
      <c r="AH1570" s="15">
        <v>19.85843277</v>
      </c>
      <c r="AI1570" s="15">
        <f t="shared" si="148"/>
        <v>19.711021806000002</v>
      </c>
      <c r="AJ1570" s="1" t="b">
        <v>1</v>
      </c>
      <c r="AK1570" s="16">
        <v>0.84523524273304196</v>
      </c>
      <c r="AL1570" s="1">
        <v>0.18226013199999999</v>
      </c>
      <c r="AM1570" s="1">
        <f t="shared" si="149"/>
        <v>1.1346600567774618</v>
      </c>
      <c r="AN1570" s="1"/>
      <c r="AO1570" s="54"/>
      <c r="AP1570" s="91"/>
      <c r="AQ1570" s="11"/>
      <c r="AR1570" s="92"/>
    </row>
    <row r="1571" spans="1:44" x14ac:dyDescent="0.25">
      <c r="A1571" s="11" t="s">
        <v>709</v>
      </c>
      <c r="B1571" s="11" t="s">
        <v>7547</v>
      </c>
      <c r="C1571" s="12" t="s">
        <v>710</v>
      </c>
      <c r="D1571" s="12" t="s">
        <v>711</v>
      </c>
      <c r="E1571" s="22">
        <v>6</v>
      </c>
      <c r="F1571" s="25">
        <v>21.895929339999999</v>
      </c>
      <c r="G1571" s="14">
        <v>22.614906309999999</v>
      </c>
      <c r="H1571" s="14">
        <v>21.996829989999998</v>
      </c>
      <c r="I1571" s="14">
        <v>22.493433</v>
      </c>
      <c r="J1571" s="14">
        <v>22.488586430000002</v>
      </c>
      <c r="K1571" s="14">
        <f t="shared" si="144"/>
        <v>22.297937013999999</v>
      </c>
      <c r="L1571" s="15">
        <v>22.217355730000001</v>
      </c>
      <c r="M1571" s="15">
        <v>22.2779007</v>
      </c>
      <c r="N1571" s="15">
        <v>22.126884459999999</v>
      </c>
      <c r="O1571" s="15">
        <v>22.034259800000001</v>
      </c>
      <c r="P1571" s="15">
        <v>21.9446373</v>
      </c>
      <c r="Q1571" s="15">
        <f t="shared" si="145"/>
        <v>22.120207598</v>
      </c>
      <c r="R1571" s="1" t="b">
        <v>1</v>
      </c>
      <c r="S1571" s="16">
        <v>0.35651490472271496</v>
      </c>
      <c r="T1571" s="1">
        <v>-0.177729416</v>
      </c>
      <c r="U1571" s="1">
        <f t="shared" si="146"/>
        <v>0.88409333123004097</v>
      </c>
      <c r="V1571" s="1"/>
      <c r="W1571" s="26"/>
      <c r="X1571" s="25">
        <v>21.104887009999999</v>
      </c>
      <c r="Y1571" s="14">
        <v>21.108848569999999</v>
      </c>
      <c r="Z1571" s="14">
        <v>20.874326709999998</v>
      </c>
      <c r="AA1571" s="14">
        <v>21.044202800000001</v>
      </c>
      <c r="AB1571" s="14">
        <v>21.2681942</v>
      </c>
      <c r="AC1571" s="14">
        <f t="shared" si="147"/>
        <v>21.080091857999999</v>
      </c>
      <c r="AD1571" s="15">
        <v>21.196285249999999</v>
      </c>
      <c r="AE1571" s="15">
        <v>21.22434998</v>
      </c>
      <c r="AF1571" s="15">
        <v>20.624441149999999</v>
      </c>
      <c r="AG1571" s="15">
        <v>21.322622299999999</v>
      </c>
      <c r="AH1571" s="15">
        <v>21.267566680000002</v>
      </c>
      <c r="AI1571" s="15">
        <f t="shared" si="148"/>
        <v>21.127053071999999</v>
      </c>
      <c r="AJ1571" s="1" t="b">
        <v>1</v>
      </c>
      <c r="AK1571" s="16">
        <v>0.61714654925737911</v>
      </c>
      <c r="AL1571" s="1">
        <v>4.6961212000000002E-2</v>
      </c>
      <c r="AM1571" s="1">
        <f t="shared" si="149"/>
        <v>1.0330866119581135</v>
      </c>
      <c r="AN1571" s="1"/>
      <c r="AO1571" s="54"/>
      <c r="AP1571" s="91"/>
      <c r="AQ1571" s="11"/>
      <c r="AR1571" s="92"/>
    </row>
    <row r="1572" spans="1:44" x14ac:dyDescent="0.25">
      <c r="A1572" s="11" t="s">
        <v>2745</v>
      </c>
      <c r="B1572" s="11" t="s">
        <v>2746</v>
      </c>
      <c r="C1572" s="12" t="s">
        <v>2746</v>
      </c>
      <c r="D1572" s="12" t="s">
        <v>2747</v>
      </c>
      <c r="E1572" s="22">
        <v>16</v>
      </c>
      <c r="F1572" s="25">
        <v>24.874317170000001</v>
      </c>
      <c r="G1572" s="14">
        <v>26.046518330000001</v>
      </c>
      <c r="H1572" s="14">
        <v>24.57455826</v>
      </c>
      <c r="I1572" s="14">
        <v>25.72142792</v>
      </c>
      <c r="J1572" s="14">
        <v>25.445249560000001</v>
      </c>
      <c r="K1572" s="14">
        <f t="shared" si="144"/>
        <v>25.332414247999999</v>
      </c>
      <c r="L1572" s="15">
        <v>24.78531456</v>
      </c>
      <c r="M1572" s="15">
        <v>25.402431490000001</v>
      </c>
      <c r="N1572" s="15">
        <v>25.164228439999999</v>
      </c>
      <c r="O1572" s="15">
        <v>25.299428939999999</v>
      </c>
      <c r="P1572" s="15">
        <v>25.121868129999999</v>
      </c>
      <c r="Q1572" s="15">
        <f t="shared" si="145"/>
        <v>25.154654311999998</v>
      </c>
      <c r="R1572" s="1" t="b">
        <v>1</v>
      </c>
      <c r="S1572" s="16">
        <v>0.44806528485088676</v>
      </c>
      <c r="T1572" s="1">
        <v>-0.17775993300000001</v>
      </c>
      <c r="U1572" s="1">
        <f t="shared" si="146"/>
        <v>0.8840746304027165</v>
      </c>
      <c r="V1572" s="1"/>
      <c r="W1572" s="26"/>
      <c r="X1572" s="25">
        <v>24.486526489999999</v>
      </c>
      <c r="Y1572" s="14">
        <v>24.24641037</v>
      </c>
      <c r="Z1572" s="14">
        <v>23.803510670000001</v>
      </c>
      <c r="AA1572" s="14">
        <v>24.493627549999999</v>
      </c>
      <c r="AB1572" s="14">
        <v>24.36606407</v>
      </c>
      <c r="AC1572" s="14">
        <f t="shared" si="147"/>
        <v>24.279227830000004</v>
      </c>
      <c r="AD1572" s="15">
        <v>24.228172300000001</v>
      </c>
      <c r="AE1572" s="15">
        <v>23.77695847</v>
      </c>
      <c r="AF1572" s="15">
        <v>23.67325211</v>
      </c>
      <c r="AG1572" s="15">
        <v>24.39793396</v>
      </c>
      <c r="AH1572" s="15">
        <v>24.023267749999999</v>
      </c>
      <c r="AI1572" s="15">
        <f t="shared" si="148"/>
        <v>24.019916918</v>
      </c>
      <c r="AJ1572" s="1" t="b">
        <v>1</v>
      </c>
      <c r="AK1572" s="16">
        <v>1.9582117131710874E-2</v>
      </c>
      <c r="AL1572" s="1">
        <v>-0.25931091299999998</v>
      </c>
      <c r="AM1572" s="1">
        <f t="shared" si="149"/>
        <v>0.83548688501907287</v>
      </c>
      <c r="AN1572" s="1"/>
      <c r="AO1572" s="54"/>
      <c r="AP1572" s="91"/>
      <c r="AQ1572" s="11"/>
      <c r="AR1572" s="92"/>
    </row>
    <row r="1573" spans="1:44" x14ac:dyDescent="0.25">
      <c r="A1573" s="11" t="s">
        <v>6716</v>
      </c>
      <c r="B1573" s="11" t="s">
        <v>6717</v>
      </c>
      <c r="C1573" s="12" t="s">
        <v>6717</v>
      </c>
      <c r="D1573" s="12" t="s">
        <v>6718</v>
      </c>
      <c r="E1573" s="22">
        <v>5</v>
      </c>
      <c r="F1573" s="25">
        <v>22.733388900000001</v>
      </c>
      <c r="G1573" s="14">
        <v>22.086378100000001</v>
      </c>
      <c r="H1573" s="14">
        <v>22.220016480000002</v>
      </c>
      <c r="I1573" s="14">
        <v>22.623035430000002</v>
      </c>
      <c r="J1573" s="14">
        <v>23.086135859999999</v>
      </c>
      <c r="K1573" s="14">
        <f t="shared" si="144"/>
        <v>22.549790953999999</v>
      </c>
      <c r="L1573" s="15">
        <v>22.845655440000002</v>
      </c>
      <c r="M1573" s="15">
        <v>21.915283200000001</v>
      </c>
      <c r="N1573" s="15">
        <v>21.825046539999999</v>
      </c>
      <c r="O1573" s="15">
        <v>22.317689900000001</v>
      </c>
      <c r="P1573" s="15">
        <v>22.95455742</v>
      </c>
      <c r="Q1573" s="15">
        <f t="shared" si="145"/>
        <v>22.371646500000004</v>
      </c>
      <c r="R1573" s="1" t="b">
        <v>1</v>
      </c>
      <c r="S1573" s="16">
        <v>0.10860628889643971</v>
      </c>
      <c r="T1573" s="1">
        <v>-0.17814445500000001</v>
      </c>
      <c r="U1573" s="1">
        <f t="shared" si="146"/>
        <v>0.88383902908958933</v>
      </c>
      <c r="V1573" s="1"/>
      <c r="W1573" s="26"/>
      <c r="X1573" s="25">
        <v>22.496873860000001</v>
      </c>
      <c r="Y1573" s="14">
        <v>22.02675056</v>
      </c>
      <c r="Z1573" s="14">
        <v>22.57517052</v>
      </c>
      <c r="AA1573" s="14">
        <v>22.048797610000001</v>
      </c>
      <c r="AB1573" s="14">
        <v>22.430355070000001</v>
      </c>
      <c r="AC1573" s="14">
        <f t="shared" si="147"/>
        <v>22.315589524000004</v>
      </c>
      <c r="AD1573" s="15">
        <v>22.62693977</v>
      </c>
      <c r="AE1573" s="15">
        <v>21.889631269999999</v>
      </c>
      <c r="AF1573" s="15">
        <v>22.548608779999999</v>
      </c>
      <c r="AG1573" s="15">
        <v>22.165609360000001</v>
      </c>
      <c r="AH1573" s="15">
        <v>22.227497100000001</v>
      </c>
      <c r="AI1573" s="15">
        <f t="shared" si="148"/>
        <v>22.291657256000001</v>
      </c>
      <c r="AJ1573" s="1" t="b">
        <v>1</v>
      </c>
      <c r="AK1573" s="16">
        <v>0.73700669665218688</v>
      </c>
      <c r="AL1573" s="1">
        <v>-2.3932266000000001E-2</v>
      </c>
      <c r="AM1573" s="1">
        <f t="shared" si="149"/>
        <v>0.98354825016980552</v>
      </c>
      <c r="AN1573" s="1"/>
      <c r="AO1573" s="54"/>
      <c r="AP1573" s="91"/>
      <c r="AQ1573" s="11"/>
      <c r="AR1573" s="92"/>
    </row>
    <row r="1574" spans="1:44" x14ac:dyDescent="0.25">
      <c r="A1574" s="11" t="s">
        <v>764</v>
      </c>
      <c r="B1574" s="11" t="s">
        <v>7553</v>
      </c>
      <c r="C1574" s="12" t="s">
        <v>765</v>
      </c>
      <c r="D1574" s="12" t="s">
        <v>766</v>
      </c>
      <c r="E1574" s="22">
        <v>11</v>
      </c>
      <c r="F1574" s="25">
        <v>21.974878310000001</v>
      </c>
      <c r="G1574" s="14">
        <v>20.36559677</v>
      </c>
      <c r="H1574" s="14">
        <v>23.726087570000001</v>
      </c>
      <c r="I1574" s="14">
        <v>20.68807983</v>
      </c>
      <c r="J1574" s="14">
        <v>21.16735649</v>
      </c>
      <c r="K1574" s="14">
        <f t="shared" si="144"/>
        <v>21.584399793999999</v>
      </c>
      <c r="L1574" s="15">
        <v>22.383504869999999</v>
      </c>
      <c r="M1574" s="15">
        <v>20.956810000000001</v>
      </c>
      <c r="N1574" s="15">
        <v>21.023031230000001</v>
      </c>
      <c r="O1574" s="15">
        <v>21.246206279999999</v>
      </c>
      <c r="P1574" s="15">
        <v>21.42116356</v>
      </c>
      <c r="Q1574" s="15">
        <f t="shared" si="145"/>
        <v>21.406143187999998</v>
      </c>
      <c r="R1574" s="1" t="b">
        <v>1</v>
      </c>
      <c r="S1574" s="16">
        <v>0.79254276551215541</v>
      </c>
      <c r="T1574" s="1">
        <v>-0.17825660700000001</v>
      </c>
      <c r="U1574" s="1">
        <f t="shared" si="146"/>
        <v>0.88377032402079392</v>
      </c>
      <c r="V1574" s="1"/>
      <c r="W1574" s="26"/>
      <c r="X1574" s="25">
        <v>21.011680599999998</v>
      </c>
      <c r="Y1574" s="14">
        <v>21.810529710000001</v>
      </c>
      <c r="Z1574" s="14">
        <v>20.829505919999999</v>
      </c>
      <c r="AA1574" s="14">
        <v>20.29882813</v>
      </c>
      <c r="AB1574" s="14">
        <v>21.366769789999999</v>
      </c>
      <c r="AC1574" s="14">
        <f t="shared" si="147"/>
        <v>21.063462830000002</v>
      </c>
      <c r="AD1574" s="15">
        <v>21.16876602</v>
      </c>
      <c r="AE1574" s="15">
        <v>21.49843216</v>
      </c>
      <c r="AF1574" s="15">
        <v>21.58090782</v>
      </c>
      <c r="AG1574" s="15">
        <v>20.722423549999998</v>
      </c>
      <c r="AH1574" s="15">
        <v>21.34098625</v>
      </c>
      <c r="AI1574" s="15">
        <f t="shared" si="148"/>
        <v>21.262303160000002</v>
      </c>
      <c r="AJ1574" s="1" t="b">
        <v>1</v>
      </c>
      <c r="AK1574" s="16">
        <v>0.33810906442615996</v>
      </c>
      <c r="AL1574" s="1">
        <v>0.19884033200000001</v>
      </c>
      <c r="AM1574" s="1">
        <f t="shared" si="149"/>
        <v>1.1477753785942566</v>
      </c>
      <c r="AN1574" s="1"/>
      <c r="AO1574" s="54"/>
      <c r="AP1574" s="91"/>
      <c r="AQ1574" s="11"/>
      <c r="AR1574" s="92"/>
    </row>
    <row r="1575" spans="1:44" x14ac:dyDescent="0.25">
      <c r="A1575" s="11" t="s">
        <v>4832</v>
      </c>
      <c r="B1575" s="11" t="s">
        <v>8106</v>
      </c>
      <c r="C1575" s="12" t="s">
        <v>4833</v>
      </c>
      <c r="D1575" s="12" t="s">
        <v>4834</v>
      </c>
      <c r="E1575" s="22">
        <v>14</v>
      </c>
      <c r="F1575" s="25">
        <v>22.997777939999999</v>
      </c>
      <c r="G1575" s="14">
        <v>23.431606290000001</v>
      </c>
      <c r="H1575" s="14">
        <v>22.932830809999999</v>
      </c>
      <c r="I1575" s="14">
        <v>23.528623580000001</v>
      </c>
      <c r="J1575" s="14">
        <v>22.561695100000001</v>
      </c>
      <c r="K1575" s="14">
        <f t="shared" si="144"/>
        <v>23.090506743999999</v>
      </c>
      <c r="L1575" s="15">
        <v>23.137165070000002</v>
      </c>
      <c r="M1575" s="15">
        <v>23.130376819999999</v>
      </c>
      <c r="N1575" s="15">
        <v>23.010673520000001</v>
      </c>
      <c r="O1575" s="15">
        <v>22.860185619999999</v>
      </c>
      <c r="P1575" s="15">
        <v>22.418437959999999</v>
      </c>
      <c r="Q1575" s="15">
        <f t="shared" si="145"/>
        <v>22.911367797999997</v>
      </c>
      <c r="R1575" s="1" t="b">
        <v>1</v>
      </c>
      <c r="S1575" s="16">
        <v>0.28554342405721239</v>
      </c>
      <c r="T1575" s="1">
        <v>-0.17913894699999999</v>
      </c>
      <c r="U1575" s="1">
        <f t="shared" si="146"/>
        <v>0.8832299828682999</v>
      </c>
      <c r="V1575" s="1"/>
      <c r="W1575" s="26"/>
      <c r="X1575" s="25">
        <v>21.865444180000001</v>
      </c>
      <c r="Y1575" s="14">
        <v>21.372413640000001</v>
      </c>
      <c r="Z1575" s="14">
        <v>21.729120250000001</v>
      </c>
      <c r="AA1575" s="14">
        <v>22.142486569999999</v>
      </c>
      <c r="AB1575" s="14">
        <v>21.977640149999999</v>
      </c>
      <c r="AC1575" s="14">
        <f t="shared" si="147"/>
        <v>21.817420958000003</v>
      </c>
      <c r="AD1575" s="15">
        <v>21.690383910000001</v>
      </c>
      <c r="AE1575" s="15">
        <v>21.491989140000001</v>
      </c>
      <c r="AF1575" s="15">
        <v>21.415552139999999</v>
      </c>
      <c r="AG1575" s="15">
        <v>21.910240170000002</v>
      </c>
      <c r="AH1575" s="15">
        <v>21.66001129</v>
      </c>
      <c r="AI1575" s="15">
        <f t="shared" si="148"/>
        <v>21.633635329999997</v>
      </c>
      <c r="AJ1575" s="1" t="b">
        <v>1</v>
      </c>
      <c r="AK1575" s="16">
        <v>8.4177583262280115E-2</v>
      </c>
      <c r="AL1575" s="1">
        <v>-0.18378562900000001</v>
      </c>
      <c r="AM1575" s="1">
        <f t="shared" si="149"/>
        <v>0.88038982154406131</v>
      </c>
      <c r="AN1575" s="1"/>
      <c r="AO1575" s="54"/>
      <c r="AP1575" s="91"/>
      <c r="AQ1575" s="11"/>
      <c r="AR1575" s="92"/>
    </row>
    <row r="1576" spans="1:44" x14ac:dyDescent="0.25">
      <c r="A1576" s="11" t="s">
        <v>464</v>
      </c>
      <c r="B1576" s="11" t="s">
        <v>465</v>
      </c>
      <c r="C1576" s="12" t="s">
        <v>466</v>
      </c>
      <c r="D1576" s="12" t="s">
        <v>467</v>
      </c>
      <c r="E1576" s="22">
        <v>10</v>
      </c>
      <c r="F1576" s="25">
        <v>22.71935654</v>
      </c>
      <c r="G1576" s="14">
        <v>23.05526733</v>
      </c>
      <c r="H1576" s="14">
        <v>23.03125</v>
      </c>
      <c r="I1576" s="14">
        <v>22.81727982</v>
      </c>
      <c r="J1576" s="14">
        <v>22.824483870000002</v>
      </c>
      <c r="K1576" s="14">
        <f t="shared" si="144"/>
        <v>22.889527512000001</v>
      </c>
      <c r="L1576" s="15">
        <v>22.6272068</v>
      </c>
      <c r="M1576" s="15">
        <v>22.65925026</v>
      </c>
      <c r="N1576" s="15">
        <v>22.640064240000001</v>
      </c>
      <c r="O1576" s="15">
        <v>22.542387009999999</v>
      </c>
      <c r="P1576" s="15">
        <v>23.081186290000002</v>
      </c>
      <c r="Q1576" s="15">
        <f t="shared" si="145"/>
        <v>22.710018920000003</v>
      </c>
      <c r="R1576" s="1" t="b">
        <v>1</v>
      </c>
      <c r="S1576" s="16">
        <v>0.21579109112974068</v>
      </c>
      <c r="T1576" s="1">
        <v>-0.179508591</v>
      </c>
      <c r="U1576" s="1">
        <f t="shared" si="146"/>
        <v>0.88300371270513611</v>
      </c>
      <c r="V1576" s="1"/>
      <c r="W1576" s="26"/>
      <c r="X1576" s="25">
        <v>22.033857350000002</v>
      </c>
      <c r="Y1576" s="14">
        <v>22.076038359999998</v>
      </c>
      <c r="Z1576" s="14">
        <v>22.0726738</v>
      </c>
      <c r="AA1576" s="14">
        <v>21.847318649999998</v>
      </c>
      <c r="AB1576" s="14">
        <v>21.632141109999999</v>
      </c>
      <c r="AC1576" s="14">
        <f t="shared" si="147"/>
        <v>21.932405854000002</v>
      </c>
      <c r="AD1576" s="15">
        <v>21.913019179999999</v>
      </c>
      <c r="AE1576" s="15">
        <v>21.96796608</v>
      </c>
      <c r="AF1576" s="15">
        <v>22.197515490000001</v>
      </c>
      <c r="AG1576" s="15">
        <v>21.68837929</v>
      </c>
      <c r="AH1576" s="15">
        <v>21.901023859999999</v>
      </c>
      <c r="AI1576" s="15">
        <f t="shared" si="148"/>
        <v>21.93358078</v>
      </c>
      <c r="AJ1576" s="1" t="b">
        <v>1</v>
      </c>
      <c r="AK1576" s="16">
        <v>0.98944624346726373</v>
      </c>
      <c r="AL1576" s="1">
        <v>1.1749270000000001E-3</v>
      </c>
      <c r="AM1576" s="1">
        <f t="shared" si="149"/>
        <v>1.0008147290489675</v>
      </c>
      <c r="AN1576" s="1"/>
      <c r="AO1576" s="54"/>
      <c r="AP1576" s="91"/>
      <c r="AQ1576" s="11"/>
      <c r="AR1576" s="92"/>
    </row>
    <row r="1577" spans="1:44" x14ac:dyDescent="0.25">
      <c r="A1577" s="11" t="s">
        <v>5182</v>
      </c>
      <c r="B1577" s="11" t="s">
        <v>5183</v>
      </c>
      <c r="C1577" s="12" t="s">
        <v>5184</v>
      </c>
      <c r="D1577" s="12" t="s">
        <v>5185</v>
      </c>
      <c r="E1577" s="22">
        <v>2</v>
      </c>
      <c r="F1577" s="25">
        <v>19.137941359999999</v>
      </c>
      <c r="G1577" s="14">
        <v>21.020221710000001</v>
      </c>
      <c r="H1577" s="14">
        <v>18.47152328</v>
      </c>
      <c r="I1577" s="14">
        <v>18.835163120000001</v>
      </c>
      <c r="J1577" s="14">
        <v>20.023370740000001</v>
      </c>
      <c r="K1577" s="14">
        <f t="shared" si="144"/>
        <v>19.497644042000001</v>
      </c>
      <c r="L1577" s="15">
        <v>19.61476326</v>
      </c>
      <c r="M1577" s="15">
        <v>19.19680786</v>
      </c>
      <c r="N1577" s="15">
        <v>20.423713679999999</v>
      </c>
      <c r="O1577" s="15">
        <v>18.494701389999999</v>
      </c>
      <c r="P1577" s="15">
        <v>18.85975075</v>
      </c>
      <c r="Q1577" s="15">
        <f t="shared" si="145"/>
        <v>19.317947388</v>
      </c>
      <c r="R1577" s="1"/>
      <c r="S1577" s="16">
        <v>0.79844024456356455</v>
      </c>
      <c r="T1577" s="1">
        <v>-0.17969665500000001</v>
      </c>
      <c r="U1577" s="1">
        <f t="shared" si="146"/>
        <v>0.88288861534744778</v>
      </c>
      <c r="V1577" s="1"/>
      <c r="W1577" s="26"/>
      <c r="X1577" s="25">
        <v>19.27896118</v>
      </c>
      <c r="Y1577" s="14">
        <v>19.203567499999998</v>
      </c>
      <c r="Z1577" s="14">
        <v>19.14710045</v>
      </c>
      <c r="AA1577" s="14">
        <v>18.540155410000001</v>
      </c>
      <c r="AB1577" s="14">
        <v>18.998298649999999</v>
      </c>
      <c r="AC1577" s="14">
        <f t="shared" si="147"/>
        <v>19.033616637999998</v>
      </c>
      <c r="AD1577" s="15">
        <v>18.372873309999999</v>
      </c>
      <c r="AE1577" s="15">
        <v>18.79709244</v>
      </c>
      <c r="AF1577" s="15">
        <v>18.194078449999999</v>
      </c>
      <c r="AG1577" s="15">
        <v>18.887029649999999</v>
      </c>
      <c r="AH1577" s="15">
        <v>19.201057429999999</v>
      </c>
      <c r="AI1577" s="15">
        <f t="shared" si="148"/>
        <v>18.690426256000002</v>
      </c>
      <c r="AJ1577" s="1" t="b">
        <v>1</v>
      </c>
      <c r="AK1577" s="16">
        <v>0.27384725248413122</v>
      </c>
      <c r="AL1577" s="1">
        <v>-0.34319038400000001</v>
      </c>
      <c r="AM1577" s="1">
        <f t="shared" si="149"/>
        <v>0.788296140375499</v>
      </c>
      <c r="AN1577" s="1"/>
      <c r="AO1577" s="54"/>
      <c r="AP1577" s="91"/>
      <c r="AQ1577" s="11"/>
      <c r="AR1577" s="92"/>
    </row>
    <row r="1578" spans="1:44" x14ac:dyDescent="0.25">
      <c r="A1578" s="11" t="s">
        <v>3351</v>
      </c>
      <c r="B1578" s="11" t="s">
        <v>7926</v>
      </c>
      <c r="C1578" s="12" t="s">
        <v>3352</v>
      </c>
      <c r="D1578" s="12" t="s">
        <v>3353</v>
      </c>
      <c r="E1578" s="22">
        <v>16</v>
      </c>
      <c r="F1578" s="25">
        <v>25.777635570000001</v>
      </c>
      <c r="G1578" s="14">
        <v>26.221311570000001</v>
      </c>
      <c r="H1578" s="14">
        <v>25.249486919999999</v>
      </c>
      <c r="I1578" s="14">
        <v>25.637712480000001</v>
      </c>
      <c r="J1578" s="14">
        <v>25.7590313</v>
      </c>
      <c r="K1578" s="14">
        <f t="shared" si="144"/>
        <v>25.729035568</v>
      </c>
      <c r="L1578" s="15">
        <v>25.405550000000002</v>
      </c>
      <c r="M1578" s="15">
        <v>25.840261460000001</v>
      </c>
      <c r="N1578" s="15">
        <v>25.73748016</v>
      </c>
      <c r="O1578" s="15">
        <v>25.154411320000001</v>
      </c>
      <c r="P1578" s="15">
        <v>25.608371730000002</v>
      </c>
      <c r="Q1578" s="15">
        <f t="shared" si="145"/>
        <v>25.549214933999998</v>
      </c>
      <c r="R1578" s="1" t="b">
        <v>1</v>
      </c>
      <c r="S1578" s="16">
        <v>0.3635934985848806</v>
      </c>
      <c r="T1578" s="1">
        <v>-0.17982063300000001</v>
      </c>
      <c r="U1578" s="1">
        <f t="shared" si="146"/>
        <v>0.88281274757316663</v>
      </c>
      <c r="V1578" s="1"/>
      <c r="W1578" s="26"/>
      <c r="X1578" s="25">
        <v>25.191480640000002</v>
      </c>
      <c r="Y1578" s="14">
        <v>24.840188980000001</v>
      </c>
      <c r="Z1578" s="14">
        <v>24.635444639999999</v>
      </c>
      <c r="AA1578" s="14">
        <v>25.219335560000001</v>
      </c>
      <c r="AB1578" s="14">
        <v>24.815139769999998</v>
      </c>
      <c r="AC1578" s="14">
        <f t="shared" si="147"/>
        <v>24.940317918000002</v>
      </c>
      <c r="AD1578" s="15">
        <v>24.707567210000001</v>
      </c>
      <c r="AE1578" s="15">
        <v>24.748884199999999</v>
      </c>
      <c r="AF1578" s="15">
        <v>24.843164439999999</v>
      </c>
      <c r="AG1578" s="15">
        <v>25.159618380000001</v>
      </c>
      <c r="AH1578" s="15">
        <v>24.987241740000002</v>
      </c>
      <c r="AI1578" s="15">
        <f t="shared" si="148"/>
        <v>24.889295193999999</v>
      </c>
      <c r="AJ1578" s="1" t="b">
        <v>1</v>
      </c>
      <c r="AK1578" s="16">
        <v>0.70104770676169059</v>
      </c>
      <c r="AL1578" s="1">
        <v>-5.1022720000000001E-2</v>
      </c>
      <c r="AM1578" s="1">
        <f t="shared" si="149"/>
        <v>0.9652518236729607</v>
      </c>
      <c r="AN1578" s="1"/>
      <c r="AO1578" s="54"/>
      <c r="AP1578" s="91"/>
      <c r="AQ1578" s="11"/>
      <c r="AR1578" s="92"/>
    </row>
    <row r="1579" spans="1:44" x14ac:dyDescent="0.25">
      <c r="A1579" s="11" t="s">
        <v>2341</v>
      </c>
      <c r="B1579" s="11" t="s">
        <v>7784</v>
      </c>
      <c r="C1579" s="12" t="s">
        <v>2342</v>
      </c>
      <c r="D1579" s="12" t="s">
        <v>2343</v>
      </c>
      <c r="E1579" s="22">
        <v>12</v>
      </c>
      <c r="F1579" s="25">
        <v>25.49871826</v>
      </c>
      <c r="G1579" s="14">
        <v>25.531808850000001</v>
      </c>
      <c r="H1579" s="14">
        <v>25.80879784</v>
      </c>
      <c r="I1579" s="14">
        <v>25.221035000000001</v>
      </c>
      <c r="J1579" s="14">
        <v>25.207803729999998</v>
      </c>
      <c r="K1579" s="14">
        <f t="shared" si="144"/>
        <v>25.453632735999999</v>
      </c>
      <c r="L1579" s="15">
        <v>25.333097460000001</v>
      </c>
      <c r="M1579" s="15">
        <v>25.353935239999998</v>
      </c>
      <c r="N1579" s="15">
        <v>25.277994159999999</v>
      </c>
      <c r="O1579" s="15">
        <v>25.32209778</v>
      </c>
      <c r="P1579" s="15">
        <v>25.0743084</v>
      </c>
      <c r="Q1579" s="15">
        <f t="shared" si="145"/>
        <v>25.272286608000002</v>
      </c>
      <c r="R1579" s="1" t="b">
        <v>1</v>
      </c>
      <c r="S1579" s="16">
        <v>0.14730958363563429</v>
      </c>
      <c r="T1579" s="1">
        <v>-0.18134612999999999</v>
      </c>
      <c r="U1579" s="1">
        <f t="shared" si="146"/>
        <v>0.88187976007434843</v>
      </c>
      <c r="V1579" s="1"/>
      <c r="W1579" s="26"/>
      <c r="X1579" s="25">
        <v>23.984418869999999</v>
      </c>
      <c r="Y1579" s="14">
        <v>24.577154159999999</v>
      </c>
      <c r="Z1579" s="14">
        <v>24.44436455</v>
      </c>
      <c r="AA1579" s="14">
        <v>24.287220000000001</v>
      </c>
      <c r="AB1579" s="14">
        <v>23.992481229999999</v>
      </c>
      <c r="AC1579" s="14">
        <f t="shared" si="147"/>
        <v>24.257127762</v>
      </c>
      <c r="AD1579" s="15">
        <v>24.114261630000001</v>
      </c>
      <c r="AE1579" s="15">
        <v>24.088935849999999</v>
      </c>
      <c r="AF1579" s="15">
        <v>23.867593769999999</v>
      </c>
      <c r="AG1579" s="15">
        <v>24.164842610000001</v>
      </c>
      <c r="AH1579" s="15">
        <v>24.29600143</v>
      </c>
      <c r="AI1579" s="15">
        <f t="shared" si="148"/>
        <v>24.106327058000002</v>
      </c>
      <c r="AJ1579" s="1" t="b">
        <v>1</v>
      </c>
      <c r="AK1579" s="16">
        <v>0.42636180782368194</v>
      </c>
      <c r="AL1579" s="1">
        <v>-0.15080070500000001</v>
      </c>
      <c r="AM1579" s="1">
        <f t="shared" si="149"/>
        <v>0.90075040160554121</v>
      </c>
      <c r="AN1579" s="1"/>
      <c r="AO1579" s="54"/>
      <c r="AP1579" s="91"/>
      <c r="AQ1579" s="11"/>
      <c r="AR1579" s="92"/>
    </row>
    <row r="1580" spans="1:44" x14ac:dyDescent="0.25">
      <c r="A1580" s="11" t="s">
        <v>6570</v>
      </c>
      <c r="B1580" s="11" t="s">
        <v>6571</v>
      </c>
      <c r="C1580" s="12" t="s">
        <v>6571</v>
      </c>
      <c r="D1580" s="12" t="s">
        <v>6572</v>
      </c>
      <c r="E1580" s="22">
        <v>5</v>
      </c>
      <c r="F1580" s="25">
        <v>22.02583885</v>
      </c>
      <c r="G1580" s="14">
        <v>22.017299649999998</v>
      </c>
      <c r="H1580" s="14">
        <v>18.96477509</v>
      </c>
      <c r="I1580" s="14">
        <v>22.168184279999998</v>
      </c>
      <c r="J1580" s="14">
        <v>22.01821709</v>
      </c>
      <c r="K1580" s="14">
        <f t="shared" si="144"/>
        <v>21.438862992000004</v>
      </c>
      <c r="L1580" s="15">
        <v>21.607654570000001</v>
      </c>
      <c r="M1580" s="15">
        <v>19.9837265</v>
      </c>
      <c r="N1580" s="15">
        <v>21.51701164</v>
      </c>
      <c r="O1580" s="15">
        <v>21.944208150000001</v>
      </c>
      <c r="P1580" s="15">
        <v>21.23461914</v>
      </c>
      <c r="Q1580" s="15">
        <f t="shared" si="145"/>
        <v>21.257444</v>
      </c>
      <c r="R1580" s="1" t="b">
        <v>1</v>
      </c>
      <c r="S1580" s="16">
        <v>0.82133042890061758</v>
      </c>
      <c r="T1580" s="1">
        <v>-0.181418991</v>
      </c>
      <c r="U1580" s="1">
        <f t="shared" si="146"/>
        <v>0.88183522327560293</v>
      </c>
      <c r="V1580" s="1"/>
      <c r="W1580" s="26"/>
      <c r="X1580" s="25">
        <v>20.585729600000001</v>
      </c>
      <c r="Y1580" s="14">
        <v>20.51806831</v>
      </c>
      <c r="Z1580" s="14">
        <v>20.557493210000001</v>
      </c>
      <c r="AA1580" s="14">
        <v>20.440504069999999</v>
      </c>
      <c r="AB1580" s="14">
        <v>20.623460770000001</v>
      </c>
      <c r="AC1580" s="14">
        <f t="shared" si="147"/>
        <v>20.545051191999999</v>
      </c>
      <c r="AD1580" s="15">
        <v>20.918670649999999</v>
      </c>
      <c r="AE1580" s="15">
        <v>20.488954540000002</v>
      </c>
      <c r="AF1580" s="15">
        <v>19.955661769999999</v>
      </c>
      <c r="AG1580" s="15">
        <v>20.751235959999999</v>
      </c>
      <c r="AH1580" s="15">
        <v>21.24811935</v>
      </c>
      <c r="AI1580" s="15">
        <f t="shared" si="148"/>
        <v>20.672528453999998</v>
      </c>
      <c r="AJ1580" s="1" t="b">
        <v>1</v>
      </c>
      <c r="AK1580" s="16">
        <v>0.57605846389896442</v>
      </c>
      <c r="AL1580" s="1">
        <v>0.12747726400000001</v>
      </c>
      <c r="AM1580" s="1">
        <f t="shared" si="149"/>
        <v>1.0923818614053691</v>
      </c>
      <c r="AN1580" s="1"/>
      <c r="AO1580" s="54"/>
      <c r="AP1580" s="91"/>
      <c r="AQ1580" s="11"/>
      <c r="AR1580" s="92"/>
    </row>
    <row r="1581" spans="1:44" x14ac:dyDescent="0.25">
      <c r="A1581" s="11" t="s">
        <v>2903</v>
      </c>
      <c r="B1581" s="11" t="s">
        <v>2904</v>
      </c>
      <c r="C1581" s="12" t="s">
        <v>2904</v>
      </c>
      <c r="D1581" s="12" t="s">
        <v>2905</v>
      </c>
      <c r="E1581" s="22">
        <v>47</v>
      </c>
      <c r="F1581" s="25">
        <v>28.762876510000002</v>
      </c>
      <c r="G1581" s="14">
        <v>29.219718929999999</v>
      </c>
      <c r="H1581" s="14">
        <v>28.41449738</v>
      </c>
      <c r="I1581" s="14">
        <v>28.88326073</v>
      </c>
      <c r="J1581" s="14">
        <v>29.42099571</v>
      </c>
      <c r="K1581" s="14">
        <f t="shared" si="144"/>
        <v>28.940269852</v>
      </c>
      <c r="L1581" s="15">
        <v>28.42217827</v>
      </c>
      <c r="M1581" s="15">
        <v>28.786561970000001</v>
      </c>
      <c r="N1581" s="15">
        <v>28.679626460000001</v>
      </c>
      <c r="O1581" s="15">
        <v>28.723674769999999</v>
      </c>
      <c r="P1581" s="15">
        <v>29.181108470000002</v>
      </c>
      <c r="Q1581" s="15">
        <f t="shared" si="145"/>
        <v>28.758629988000003</v>
      </c>
      <c r="R1581" s="1" t="b">
        <v>1</v>
      </c>
      <c r="S1581" s="16">
        <v>0.20722633874912796</v>
      </c>
      <c r="T1581" s="1">
        <v>-0.18163986200000001</v>
      </c>
      <c r="U1581" s="1">
        <f t="shared" si="146"/>
        <v>0.88170022806633386</v>
      </c>
      <c r="V1581" s="1"/>
      <c r="W1581" s="26"/>
      <c r="X1581" s="25">
        <v>27.957704540000002</v>
      </c>
      <c r="Y1581" s="14">
        <v>27.653692249999999</v>
      </c>
      <c r="Z1581" s="14">
        <v>27.525817870000001</v>
      </c>
      <c r="AA1581" s="14">
        <v>28.056673050000001</v>
      </c>
      <c r="AB1581" s="14">
        <v>27.703058240000001</v>
      </c>
      <c r="AC1581" s="14">
        <f t="shared" si="147"/>
        <v>27.77938919</v>
      </c>
      <c r="AD1581" s="15">
        <v>27.697898859999999</v>
      </c>
      <c r="AE1581" s="15">
        <v>27.5346756</v>
      </c>
      <c r="AF1581" s="15">
        <v>27.40381241</v>
      </c>
      <c r="AG1581" s="15">
        <v>28.012065889999999</v>
      </c>
      <c r="AH1581" s="15">
        <v>27.78780746</v>
      </c>
      <c r="AI1581" s="15">
        <f t="shared" si="148"/>
        <v>27.687252044000001</v>
      </c>
      <c r="AJ1581" s="1" t="b">
        <v>1</v>
      </c>
      <c r="AK1581" s="16">
        <v>0.17674903526464497</v>
      </c>
      <c r="AL1581" s="1">
        <v>-9.2137146000000003E-2</v>
      </c>
      <c r="AM1581" s="1">
        <f t="shared" si="149"/>
        <v>0.93813201121565304</v>
      </c>
      <c r="AN1581" s="1"/>
      <c r="AO1581" s="54"/>
      <c r="AP1581" s="91"/>
      <c r="AQ1581" s="11"/>
      <c r="AR1581" s="92"/>
    </row>
    <row r="1582" spans="1:44" x14ac:dyDescent="0.25">
      <c r="A1582" s="11" t="s">
        <v>6664</v>
      </c>
      <c r="B1582" s="11" t="s">
        <v>6665</v>
      </c>
      <c r="C1582" s="12" t="s">
        <v>6666</v>
      </c>
      <c r="D1582" s="12" t="s">
        <v>6667</v>
      </c>
      <c r="E1582" s="22">
        <v>11</v>
      </c>
      <c r="F1582" s="25">
        <v>23.706302640000001</v>
      </c>
      <c r="G1582" s="14">
        <v>24.26549339</v>
      </c>
      <c r="H1582" s="14">
        <v>23.553443909999999</v>
      </c>
      <c r="I1582" s="14">
        <v>23.922615050000001</v>
      </c>
      <c r="J1582" s="14">
        <v>24.124629970000001</v>
      </c>
      <c r="K1582" s="14">
        <f t="shared" si="144"/>
        <v>23.914496992000004</v>
      </c>
      <c r="L1582" s="15">
        <v>23.473455430000001</v>
      </c>
      <c r="M1582" s="15">
        <v>23.69338608</v>
      </c>
      <c r="N1582" s="15">
        <v>23.553678510000001</v>
      </c>
      <c r="O1582" s="15">
        <v>23.768503190000001</v>
      </c>
      <c r="P1582" s="15">
        <v>24.174324039999998</v>
      </c>
      <c r="Q1582" s="15">
        <f t="shared" si="145"/>
        <v>23.73266945</v>
      </c>
      <c r="R1582" s="1" t="b">
        <v>1</v>
      </c>
      <c r="S1582" s="16">
        <v>0.17398437925204718</v>
      </c>
      <c r="T1582" s="1">
        <v>-0.18182754500000001</v>
      </c>
      <c r="U1582" s="1">
        <f t="shared" si="146"/>
        <v>0.88158553343173351</v>
      </c>
      <c r="V1582" s="1"/>
      <c r="W1582" s="26"/>
      <c r="X1582" s="25">
        <v>23.142580030000001</v>
      </c>
      <c r="Y1582" s="14">
        <v>23.134159090000001</v>
      </c>
      <c r="Z1582" s="14">
        <v>22.175937650000002</v>
      </c>
      <c r="AA1582" s="14">
        <v>22.48502731</v>
      </c>
      <c r="AB1582" s="14">
        <v>22.878019330000001</v>
      </c>
      <c r="AC1582" s="14">
        <f t="shared" si="147"/>
        <v>22.763144682</v>
      </c>
      <c r="AD1582" s="15">
        <v>22.709230420000001</v>
      </c>
      <c r="AE1582" s="15">
        <v>22.95622444</v>
      </c>
      <c r="AF1582" s="15">
        <v>22.363672260000001</v>
      </c>
      <c r="AG1582" s="15">
        <v>22.137460709999999</v>
      </c>
      <c r="AH1582" s="15">
        <v>22.559478760000001</v>
      </c>
      <c r="AI1582" s="15">
        <f t="shared" si="148"/>
        <v>22.545213318000002</v>
      </c>
      <c r="AJ1582" s="1" t="b">
        <v>1</v>
      </c>
      <c r="AK1582" s="16">
        <v>0.11724686468170617</v>
      </c>
      <c r="AL1582" s="1">
        <v>-0.21793136599999999</v>
      </c>
      <c r="AM1582" s="1">
        <f t="shared" si="149"/>
        <v>0.85979738880983214</v>
      </c>
      <c r="AN1582" s="1"/>
      <c r="AO1582" s="54"/>
      <c r="AP1582" s="91"/>
      <c r="AQ1582" s="11"/>
      <c r="AR1582" s="92"/>
    </row>
    <row r="1583" spans="1:44" x14ac:dyDescent="0.25">
      <c r="A1583" s="11" t="s">
        <v>4391</v>
      </c>
      <c r="B1583" s="11" t="s">
        <v>8058</v>
      </c>
      <c r="C1583" s="12" t="s">
        <v>4392</v>
      </c>
      <c r="D1583" s="12" t="s">
        <v>4393</v>
      </c>
      <c r="E1583" s="22">
        <v>15</v>
      </c>
      <c r="F1583" s="25">
        <v>23.828227999999999</v>
      </c>
      <c r="G1583" s="14">
        <v>24.550334929999998</v>
      </c>
      <c r="H1583" s="14">
        <v>23.377559659999999</v>
      </c>
      <c r="I1583" s="14">
        <v>24.019624709999999</v>
      </c>
      <c r="J1583" s="14">
        <v>22.973880770000001</v>
      </c>
      <c r="K1583" s="14">
        <f t="shared" si="144"/>
        <v>23.749925613999999</v>
      </c>
      <c r="L1583" s="15">
        <v>23.783866880000001</v>
      </c>
      <c r="M1583" s="15">
        <v>23.815189360000002</v>
      </c>
      <c r="N1583" s="15">
        <v>23.38389969</v>
      </c>
      <c r="O1583" s="15">
        <v>23.653488159999998</v>
      </c>
      <c r="P1583" s="15">
        <v>23.202381129999999</v>
      </c>
      <c r="Q1583" s="15">
        <f t="shared" si="145"/>
        <v>23.567765043999998</v>
      </c>
      <c r="R1583" s="1" t="b">
        <v>1</v>
      </c>
      <c r="S1583" s="16">
        <v>0.33858495004537165</v>
      </c>
      <c r="T1583" s="1">
        <v>-0.18216056799999999</v>
      </c>
      <c r="U1583" s="1">
        <f t="shared" si="146"/>
        <v>0.88138205704322603</v>
      </c>
      <c r="V1583" s="1"/>
      <c r="W1583" s="26"/>
      <c r="X1583" s="25">
        <v>22.485937119999999</v>
      </c>
      <c r="Y1583" s="14">
        <v>22.375387190000001</v>
      </c>
      <c r="Z1583" s="14">
        <v>22.50821114</v>
      </c>
      <c r="AA1583" s="14">
        <v>22.387033460000001</v>
      </c>
      <c r="AB1583" s="14">
        <v>22.808723449999999</v>
      </c>
      <c r="AC1583" s="14">
        <f t="shared" si="147"/>
        <v>22.513058472000001</v>
      </c>
      <c r="AD1583" s="15">
        <v>22.29372978</v>
      </c>
      <c r="AE1583" s="15">
        <v>22.291286469999999</v>
      </c>
      <c r="AF1583" s="15">
        <v>22.666679380000001</v>
      </c>
      <c r="AG1583" s="15">
        <v>22.174688339999999</v>
      </c>
      <c r="AH1583" s="15">
        <v>22.820886609999999</v>
      </c>
      <c r="AI1583" s="15">
        <f t="shared" si="148"/>
        <v>22.449454116000002</v>
      </c>
      <c r="AJ1583" s="1" t="b">
        <v>1</v>
      </c>
      <c r="AK1583" s="16">
        <v>0.4063605027850507</v>
      </c>
      <c r="AL1583" s="1">
        <v>-6.3604355000000001E-2</v>
      </c>
      <c r="AM1583" s="1">
        <f t="shared" si="149"/>
        <v>0.95687053449545478</v>
      </c>
      <c r="AN1583" s="1"/>
      <c r="AO1583" s="54"/>
      <c r="AP1583" s="91"/>
      <c r="AQ1583" s="11"/>
      <c r="AR1583" s="92"/>
    </row>
    <row r="1584" spans="1:44" x14ac:dyDescent="0.25">
      <c r="A1584" s="11" t="s">
        <v>5895</v>
      </c>
      <c r="B1584" s="11" t="s">
        <v>5896</v>
      </c>
      <c r="C1584" s="12" t="s">
        <v>5897</v>
      </c>
      <c r="D1584" s="12" t="s">
        <v>5898</v>
      </c>
      <c r="E1584" s="22">
        <v>21</v>
      </c>
      <c r="F1584" s="25">
        <v>26.886230470000001</v>
      </c>
      <c r="G1584" s="14">
        <v>27.002172470000001</v>
      </c>
      <c r="H1584" s="14">
        <v>25.44069481</v>
      </c>
      <c r="I1584" s="14">
        <v>26.882736210000001</v>
      </c>
      <c r="J1584" s="14">
        <v>26.022062300000002</v>
      </c>
      <c r="K1584" s="14">
        <f t="shared" si="144"/>
        <v>26.446779251999999</v>
      </c>
      <c r="L1584" s="15">
        <v>26.516666409999999</v>
      </c>
      <c r="M1584" s="15">
        <v>26.810907360000002</v>
      </c>
      <c r="N1584" s="15">
        <v>25.97912788</v>
      </c>
      <c r="O1584" s="15">
        <v>26.281606669999999</v>
      </c>
      <c r="P1584" s="15">
        <v>25.732753750000001</v>
      </c>
      <c r="Q1584" s="15">
        <f t="shared" si="145"/>
        <v>26.264212414000003</v>
      </c>
      <c r="R1584" s="1" t="b">
        <v>1</v>
      </c>
      <c r="S1584" s="16">
        <v>0.39673034870898161</v>
      </c>
      <c r="T1584" s="1">
        <v>-0.18256683300000001</v>
      </c>
      <c r="U1584" s="1">
        <f t="shared" si="146"/>
        <v>0.88113389353062166</v>
      </c>
      <c r="V1584" s="1"/>
      <c r="W1584" s="26"/>
      <c r="X1584" s="25">
        <v>25.529993059999999</v>
      </c>
      <c r="Y1584" s="14">
        <v>25.08873367</v>
      </c>
      <c r="Z1584" s="14">
        <v>25.850694659999998</v>
      </c>
      <c r="AA1584" s="14">
        <v>26.11606789</v>
      </c>
      <c r="AB1584" s="14">
        <v>25.920799259999999</v>
      </c>
      <c r="AC1584" s="14">
        <f t="shared" si="147"/>
        <v>25.701257707999996</v>
      </c>
      <c r="AD1584" s="15">
        <v>25.292074199999998</v>
      </c>
      <c r="AE1584" s="15">
        <v>25.008811949999998</v>
      </c>
      <c r="AF1584" s="15">
        <v>25.568424220000001</v>
      </c>
      <c r="AG1584" s="15">
        <v>25.809263229999999</v>
      </c>
      <c r="AH1584" s="15">
        <v>25.726270679999999</v>
      </c>
      <c r="AI1584" s="15">
        <f t="shared" si="148"/>
        <v>25.480968855999997</v>
      </c>
      <c r="AJ1584" s="1" t="b">
        <v>1</v>
      </c>
      <c r="AK1584" s="16">
        <v>5.3041652017792248E-3</v>
      </c>
      <c r="AL1584" s="1">
        <v>-0.22028884900000001</v>
      </c>
      <c r="AM1584" s="1">
        <f t="shared" si="149"/>
        <v>0.85839355607762358</v>
      </c>
      <c r="AN1584" s="1"/>
      <c r="AO1584" s="54"/>
      <c r="AP1584" s="91"/>
      <c r="AQ1584" s="11"/>
      <c r="AR1584" s="92"/>
    </row>
    <row r="1585" spans="1:44" x14ac:dyDescent="0.25">
      <c r="A1585" s="11" t="s">
        <v>4766</v>
      </c>
      <c r="B1585" s="11" t="s">
        <v>8095</v>
      </c>
      <c r="C1585" s="12" t="s">
        <v>4767</v>
      </c>
      <c r="D1585" s="12" t="s">
        <v>4768</v>
      </c>
      <c r="E1585" s="22">
        <v>9</v>
      </c>
      <c r="F1585" s="25">
        <v>22.99696922</v>
      </c>
      <c r="G1585" s="14">
        <v>23.08108902</v>
      </c>
      <c r="H1585" s="14">
        <v>22.07825661</v>
      </c>
      <c r="I1585" s="14">
        <v>22.74964142</v>
      </c>
      <c r="J1585" s="14">
        <v>23.528265000000001</v>
      </c>
      <c r="K1585" s="14">
        <f t="shared" si="144"/>
        <v>22.886844254000003</v>
      </c>
      <c r="L1585" s="15">
        <v>22.680845260000002</v>
      </c>
      <c r="M1585" s="15">
        <v>22.520875929999999</v>
      </c>
      <c r="N1585" s="15">
        <v>22.70366478</v>
      </c>
      <c r="O1585" s="15">
        <v>22.406057359999998</v>
      </c>
      <c r="P1585" s="15">
        <v>23.208393099999999</v>
      </c>
      <c r="Q1585" s="15">
        <f t="shared" si="145"/>
        <v>22.703967286000001</v>
      </c>
      <c r="R1585" s="1" t="b">
        <v>1</v>
      </c>
      <c r="S1585" s="16">
        <v>0.42715391877414521</v>
      </c>
      <c r="T1585" s="1">
        <v>-0.182876968</v>
      </c>
      <c r="U1585" s="1">
        <f t="shared" si="146"/>
        <v>0.88094449723960777</v>
      </c>
      <c r="V1585" s="1"/>
      <c r="W1585" s="26"/>
      <c r="X1585" s="25">
        <v>22.356006619999999</v>
      </c>
      <c r="Y1585" s="14">
        <v>22.42275429</v>
      </c>
      <c r="Z1585" s="14">
        <v>22.044868470000001</v>
      </c>
      <c r="AA1585" s="14">
        <v>21.713222500000001</v>
      </c>
      <c r="AB1585" s="14">
        <v>22.409479139999998</v>
      </c>
      <c r="AC1585" s="14">
        <f t="shared" si="147"/>
        <v>22.189266203999999</v>
      </c>
      <c r="AD1585" s="15">
        <v>22.50275993</v>
      </c>
      <c r="AE1585" s="15">
        <v>22.557586669999999</v>
      </c>
      <c r="AF1585" s="15">
        <v>22.397542949999998</v>
      </c>
      <c r="AG1585" s="15">
        <v>22.399082180000001</v>
      </c>
      <c r="AH1585" s="15">
        <v>22.652940749999999</v>
      </c>
      <c r="AI1585" s="15">
        <f t="shared" si="148"/>
        <v>22.501982496</v>
      </c>
      <c r="AJ1585" s="1" t="b">
        <v>1</v>
      </c>
      <c r="AK1585" s="16">
        <v>3.6567787958985222E-2</v>
      </c>
      <c r="AL1585" s="1">
        <v>0.31271629299999998</v>
      </c>
      <c r="AM1585" s="1">
        <f t="shared" si="149"/>
        <v>1.2420440089343376</v>
      </c>
      <c r="AN1585" s="1"/>
      <c r="AO1585" s="54"/>
      <c r="AP1585" s="91"/>
      <c r="AQ1585" s="11"/>
      <c r="AR1585" s="92"/>
    </row>
    <row r="1586" spans="1:44" x14ac:dyDescent="0.25">
      <c r="A1586" s="11" t="s">
        <v>5679</v>
      </c>
      <c r="B1586" s="11" t="s">
        <v>5680</v>
      </c>
      <c r="C1586" s="12" t="s">
        <v>5680</v>
      </c>
      <c r="D1586" s="12" t="s">
        <v>5681</v>
      </c>
      <c r="E1586" s="22">
        <v>16</v>
      </c>
      <c r="F1586" s="25">
        <v>23.513643259999998</v>
      </c>
      <c r="G1586" s="14">
        <v>23.68024445</v>
      </c>
      <c r="H1586" s="14">
        <v>23.468118669999999</v>
      </c>
      <c r="I1586" s="14">
        <v>23.764560700000001</v>
      </c>
      <c r="J1586" s="14">
        <v>22.946208949999999</v>
      </c>
      <c r="K1586" s="14">
        <f t="shared" ref="K1586:K1649" si="150">AVERAGE(F1586:J1586)</f>
        <v>23.474555205999998</v>
      </c>
      <c r="L1586" s="15">
        <v>23.372653960000001</v>
      </c>
      <c r="M1586" s="15">
        <v>23.458389279999999</v>
      </c>
      <c r="N1586" s="15">
        <v>23.381526950000001</v>
      </c>
      <c r="O1586" s="15">
        <v>23.594116209999999</v>
      </c>
      <c r="P1586" s="15">
        <v>22.648361210000001</v>
      </c>
      <c r="Q1586" s="15">
        <f t="shared" ref="Q1586:Q1649" si="151">AVERAGE(L1586:P1586)</f>
        <v>23.291009522000003</v>
      </c>
      <c r="R1586" s="1" t="b">
        <v>1</v>
      </c>
      <c r="S1586" s="16">
        <v>6.9877129791841306E-3</v>
      </c>
      <c r="T1586" s="1">
        <v>-0.18354568499999999</v>
      </c>
      <c r="U1586" s="1">
        <f t="shared" ref="U1586:U1649" si="152">2^T1586</f>
        <v>0.8805362570810461</v>
      </c>
      <c r="V1586" s="1"/>
      <c r="W1586" s="26"/>
      <c r="X1586" s="25">
        <v>23.058773039999998</v>
      </c>
      <c r="Y1586" s="14">
        <v>22.591653820000001</v>
      </c>
      <c r="Z1586" s="14">
        <v>23.75948906</v>
      </c>
      <c r="AA1586" s="14">
        <v>22.944656370000001</v>
      </c>
      <c r="AB1586" s="14">
        <v>22.326055530000001</v>
      </c>
      <c r="AC1586" s="14">
        <f t="shared" ref="AC1586:AC1649" si="153">AVERAGE(X1586:AB1586)</f>
        <v>22.936125564000001</v>
      </c>
      <c r="AD1586" s="15">
        <v>22.058805469999999</v>
      </c>
      <c r="AE1586" s="15">
        <v>22.556652069999998</v>
      </c>
      <c r="AF1586" s="15">
        <v>22.489664080000001</v>
      </c>
      <c r="AG1586" s="15">
        <v>22.820594790000001</v>
      </c>
      <c r="AH1586" s="15">
        <v>22.833198549999999</v>
      </c>
      <c r="AI1586" s="15">
        <f t="shared" ref="AI1586:AI1649" si="154">AVERAGE(AD1586:AH1586)</f>
        <v>22.551782992</v>
      </c>
      <c r="AJ1586" s="1" t="b">
        <v>1</v>
      </c>
      <c r="AK1586" s="16">
        <v>0.30592052929456454</v>
      </c>
      <c r="AL1586" s="1">
        <v>-0.38434257500000002</v>
      </c>
      <c r="AM1586" s="1">
        <f t="shared" ref="AM1586:AM1649" si="155">2^AL1586</f>
        <v>0.76612803765015525</v>
      </c>
      <c r="AN1586" s="1"/>
      <c r="AO1586" s="54"/>
      <c r="AP1586" s="91"/>
      <c r="AQ1586" s="11"/>
      <c r="AR1586" s="92"/>
    </row>
    <row r="1587" spans="1:44" x14ac:dyDescent="0.25">
      <c r="A1587" s="11" t="s">
        <v>6200</v>
      </c>
      <c r="B1587" s="11" t="s">
        <v>8277</v>
      </c>
      <c r="C1587" s="12" t="s">
        <v>6201</v>
      </c>
      <c r="D1587" s="12" t="s">
        <v>6202</v>
      </c>
      <c r="E1587" s="22">
        <v>3</v>
      </c>
      <c r="F1587" s="25">
        <v>22.544557569999998</v>
      </c>
      <c r="G1587" s="14">
        <v>22.870136259999999</v>
      </c>
      <c r="H1587" s="14">
        <v>21.67611694</v>
      </c>
      <c r="I1587" s="14">
        <v>22.987058640000001</v>
      </c>
      <c r="J1587" s="14">
        <v>21.92226982</v>
      </c>
      <c r="K1587" s="14">
        <f t="shared" si="150"/>
        <v>22.400027845999997</v>
      </c>
      <c r="L1587" s="15">
        <v>22.003501889999999</v>
      </c>
      <c r="M1587" s="15">
        <v>22.604129790000002</v>
      </c>
      <c r="N1587" s="15">
        <v>22.14395142</v>
      </c>
      <c r="O1587" s="15">
        <v>22.272274020000001</v>
      </c>
      <c r="P1587" s="15">
        <v>22.056127549999999</v>
      </c>
      <c r="Q1587" s="15">
        <f t="shared" si="151"/>
        <v>22.215996934</v>
      </c>
      <c r="R1587" s="1" t="b">
        <v>1</v>
      </c>
      <c r="S1587" s="16">
        <v>0.44418635572955611</v>
      </c>
      <c r="T1587" s="1">
        <v>-0.18403091399999999</v>
      </c>
      <c r="U1587" s="1">
        <f t="shared" si="152"/>
        <v>0.88024015161740088</v>
      </c>
      <c r="V1587" s="1"/>
      <c r="W1587" s="26"/>
      <c r="X1587" s="25">
        <v>21.812057500000002</v>
      </c>
      <c r="Y1587" s="14">
        <v>21.463586809999999</v>
      </c>
      <c r="Z1587" s="14">
        <v>21.190931320000001</v>
      </c>
      <c r="AA1587" s="14">
        <v>21.847051619999998</v>
      </c>
      <c r="AB1587" s="14">
        <v>21.488855359999999</v>
      </c>
      <c r="AC1587" s="14">
        <f t="shared" si="153"/>
        <v>21.560496522000001</v>
      </c>
      <c r="AD1587" s="15">
        <v>21.505525590000001</v>
      </c>
      <c r="AE1587" s="15">
        <v>21.35256386</v>
      </c>
      <c r="AF1587" s="15">
        <v>21.669816969999999</v>
      </c>
      <c r="AG1587" s="15">
        <v>18.838033679999999</v>
      </c>
      <c r="AH1587" s="15">
        <v>20.920997620000001</v>
      </c>
      <c r="AI1587" s="15">
        <f t="shared" si="154"/>
        <v>20.857387543999998</v>
      </c>
      <c r="AJ1587" s="1" t="b">
        <v>1</v>
      </c>
      <c r="AK1587" s="16">
        <v>0.30747080932286197</v>
      </c>
      <c r="AL1587" s="1">
        <v>-0.70310897800000005</v>
      </c>
      <c r="AM1587" s="1">
        <f t="shared" si="155"/>
        <v>0.61424708960056951</v>
      </c>
      <c r="AN1587" s="1"/>
      <c r="AO1587" s="54"/>
      <c r="AP1587" s="91"/>
      <c r="AQ1587" s="11"/>
      <c r="AR1587" s="92"/>
    </row>
    <row r="1588" spans="1:44" x14ac:dyDescent="0.25">
      <c r="A1588" s="11" t="s">
        <v>1637</v>
      </c>
      <c r="B1588" s="11" t="s">
        <v>7678</v>
      </c>
      <c r="C1588" s="12" t="s">
        <v>1638</v>
      </c>
      <c r="D1588" s="12" t="s">
        <v>1639</v>
      </c>
      <c r="E1588" s="22">
        <v>25</v>
      </c>
      <c r="F1588" s="25">
        <v>27.795196529999998</v>
      </c>
      <c r="G1588" s="14">
        <v>27.642856600000002</v>
      </c>
      <c r="H1588" s="14">
        <v>27.106594090000002</v>
      </c>
      <c r="I1588" s="14">
        <v>27.678754810000001</v>
      </c>
      <c r="J1588" s="14">
        <v>28.038471220000002</v>
      </c>
      <c r="K1588" s="14">
        <f t="shared" si="150"/>
        <v>27.652374650000002</v>
      </c>
      <c r="L1588" s="15">
        <v>27.42838287</v>
      </c>
      <c r="M1588" s="15">
        <v>27.31138039</v>
      </c>
      <c r="N1588" s="15">
        <v>27.320360180000002</v>
      </c>
      <c r="O1588" s="15">
        <v>27.30138397</v>
      </c>
      <c r="P1588" s="15">
        <v>27.97852898</v>
      </c>
      <c r="Q1588" s="15">
        <f t="shared" si="151"/>
        <v>27.468007278000005</v>
      </c>
      <c r="R1588" s="1" t="b">
        <v>1</v>
      </c>
      <c r="S1588" s="16">
        <v>0.18525076069585625</v>
      </c>
      <c r="T1588" s="1">
        <v>-0.184367371</v>
      </c>
      <c r="U1588" s="1">
        <f t="shared" si="152"/>
        <v>0.88003489103198451</v>
      </c>
      <c r="V1588" s="1"/>
      <c r="W1588" s="26"/>
      <c r="X1588" s="25">
        <v>26.816776279999999</v>
      </c>
      <c r="Y1588" s="14">
        <v>26.735828399999999</v>
      </c>
      <c r="Z1588" s="14">
        <v>26.435871120000002</v>
      </c>
      <c r="AA1588" s="14">
        <v>26.40353584</v>
      </c>
      <c r="AB1588" s="14">
        <v>26.62268448</v>
      </c>
      <c r="AC1588" s="14">
        <f t="shared" si="153"/>
        <v>26.602939224</v>
      </c>
      <c r="AD1588" s="15">
        <v>26.77756119</v>
      </c>
      <c r="AE1588" s="15">
        <v>26.70133972</v>
      </c>
      <c r="AF1588" s="15">
        <v>26.44737816</v>
      </c>
      <c r="AG1588" s="15">
        <v>26.573389049999999</v>
      </c>
      <c r="AH1588" s="15">
        <v>26.764711380000001</v>
      </c>
      <c r="AI1588" s="15">
        <f t="shared" si="154"/>
        <v>26.652875899999998</v>
      </c>
      <c r="AJ1588" s="1" t="b">
        <v>1</v>
      </c>
      <c r="AK1588" s="16">
        <v>0.3235640926356354</v>
      </c>
      <c r="AL1588" s="1">
        <v>4.9936675999999999E-2</v>
      </c>
      <c r="AM1588" s="1">
        <f t="shared" si="155"/>
        <v>1.0352194841084776</v>
      </c>
      <c r="AN1588" s="1"/>
      <c r="AO1588" s="54"/>
      <c r="AP1588" s="91"/>
      <c r="AQ1588" s="11"/>
      <c r="AR1588" s="92"/>
    </row>
    <row r="1589" spans="1:44" x14ac:dyDescent="0.25">
      <c r="A1589" s="11" t="s">
        <v>4829</v>
      </c>
      <c r="B1589" s="11" t="s">
        <v>8105</v>
      </c>
      <c r="C1589" s="12" t="s">
        <v>4830</v>
      </c>
      <c r="D1589" s="12" t="s">
        <v>4831</v>
      </c>
      <c r="E1589" s="22">
        <v>4</v>
      </c>
      <c r="F1589" s="25">
        <v>21.36900902</v>
      </c>
      <c r="G1589" s="14">
        <v>22.319398880000001</v>
      </c>
      <c r="H1589" s="14">
        <v>21.23461914</v>
      </c>
      <c r="I1589" s="14">
        <v>22.12789154</v>
      </c>
      <c r="J1589" s="14">
        <v>21.856657030000001</v>
      </c>
      <c r="K1589" s="14">
        <f t="shared" si="150"/>
        <v>21.781515122000002</v>
      </c>
      <c r="L1589" s="15">
        <v>21.089582440000001</v>
      </c>
      <c r="M1589" s="15">
        <v>21.76599693</v>
      </c>
      <c r="N1589" s="15">
        <v>21.26212692</v>
      </c>
      <c r="O1589" s="15">
        <v>21.74972343</v>
      </c>
      <c r="P1589" s="15">
        <v>22.117942809999999</v>
      </c>
      <c r="Q1589" s="15">
        <f t="shared" si="151"/>
        <v>21.597074506000002</v>
      </c>
      <c r="R1589" s="1" t="b">
        <v>1</v>
      </c>
      <c r="S1589" s="16">
        <v>0.27508121062974411</v>
      </c>
      <c r="T1589" s="1">
        <v>-0.184440613</v>
      </c>
      <c r="U1589" s="1">
        <f t="shared" si="152"/>
        <v>0.87999021500720598</v>
      </c>
      <c r="V1589" s="1"/>
      <c r="W1589" s="26"/>
      <c r="X1589" s="25">
        <v>20.661794660000002</v>
      </c>
      <c r="Y1589" s="14">
        <v>18.37435722</v>
      </c>
      <c r="Z1589" s="14">
        <v>20.719503400000001</v>
      </c>
      <c r="AA1589" s="14">
        <v>21.365222930000002</v>
      </c>
      <c r="AB1589" s="14">
        <v>21.093326569999999</v>
      </c>
      <c r="AC1589" s="14">
        <f t="shared" si="153"/>
        <v>20.442840956000001</v>
      </c>
      <c r="AD1589" s="15">
        <v>20.12603378</v>
      </c>
      <c r="AE1589" s="15">
        <v>20.088224409999999</v>
      </c>
      <c r="AF1589" s="15">
        <v>20.81307602</v>
      </c>
      <c r="AG1589" s="15">
        <v>20.95162582</v>
      </c>
      <c r="AH1589" s="15">
        <v>20.42408752</v>
      </c>
      <c r="AI1589" s="15">
        <f t="shared" si="154"/>
        <v>20.480609510000001</v>
      </c>
      <c r="AJ1589" s="1" t="b">
        <v>1</v>
      </c>
      <c r="AK1589" s="16">
        <v>0.93549537342582045</v>
      </c>
      <c r="AL1589" s="1">
        <v>3.7768555000000002E-2</v>
      </c>
      <c r="AM1589" s="1">
        <f t="shared" si="155"/>
        <v>1.0265248517993344</v>
      </c>
      <c r="AN1589" s="1"/>
      <c r="AO1589" s="54"/>
      <c r="AP1589" s="91"/>
      <c r="AQ1589" s="11"/>
      <c r="AR1589" s="92"/>
    </row>
    <row r="1590" spans="1:44" x14ac:dyDescent="0.25">
      <c r="A1590" s="11" t="s">
        <v>3743</v>
      </c>
      <c r="B1590" s="11" t="s">
        <v>7979</v>
      </c>
      <c r="C1590" s="12" t="s">
        <v>3744</v>
      </c>
      <c r="D1590" s="12" t="s">
        <v>3745</v>
      </c>
      <c r="E1590" s="22">
        <v>14</v>
      </c>
      <c r="F1590" s="25">
        <v>28.348197939999999</v>
      </c>
      <c r="G1590" s="14">
        <v>27.807287219999999</v>
      </c>
      <c r="H1590" s="14">
        <v>29.437023159999999</v>
      </c>
      <c r="I1590" s="14">
        <v>27.967138290000001</v>
      </c>
      <c r="J1590" s="14">
        <v>28.220573430000002</v>
      </c>
      <c r="K1590" s="14">
        <f t="shared" si="150"/>
        <v>28.356044007999998</v>
      </c>
      <c r="L1590" s="15">
        <v>28.616247179999998</v>
      </c>
      <c r="M1590" s="15">
        <v>28.073982239999999</v>
      </c>
      <c r="N1590" s="15">
        <v>28.212385179999998</v>
      </c>
      <c r="O1590" s="15">
        <v>28.086488719999998</v>
      </c>
      <c r="P1590" s="15">
        <v>27.868206019999999</v>
      </c>
      <c r="Q1590" s="15">
        <f t="shared" si="151"/>
        <v>28.171461868000002</v>
      </c>
      <c r="R1590" s="1" t="b">
        <v>1</v>
      </c>
      <c r="S1590" s="16">
        <v>0.5508951500947421</v>
      </c>
      <c r="T1590" s="1">
        <v>-0.18458213800000001</v>
      </c>
      <c r="U1590" s="1">
        <f t="shared" si="152"/>
        <v>0.8799038942649301</v>
      </c>
      <c r="V1590" s="1"/>
      <c r="W1590" s="26"/>
      <c r="X1590" s="25">
        <v>26.84673119</v>
      </c>
      <c r="Y1590" s="14">
        <v>27.677343369999999</v>
      </c>
      <c r="Z1590" s="14">
        <v>27.024114610000002</v>
      </c>
      <c r="AA1590" s="14">
        <v>26.315809250000001</v>
      </c>
      <c r="AB1590" s="14">
        <v>26.793895719999998</v>
      </c>
      <c r="AC1590" s="14">
        <f t="shared" si="153"/>
        <v>26.931578827999999</v>
      </c>
      <c r="AD1590" s="15">
        <v>27.29596519</v>
      </c>
      <c r="AE1590" s="15">
        <v>27.67472076</v>
      </c>
      <c r="AF1590" s="15">
        <v>26.983375550000002</v>
      </c>
      <c r="AG1590" s="15">
        <v>26.978584290000001</v>
      </c>
      <c r="AH1590" s="15">
        <v>27.23471069</v>
      </c>
      <c r="AI1590" s="15">
        <f t="shared" si="154"/>
        <v>27.233471296000005</v>
      </c>
      <c r="AJ1590" s="1" t="b">
        <v>1</v>
      </c>
      <c r="AK1590" s="16">
        <v>9.4088579536441272E-2</v>
      </c>
      <c r="AL1590" s="1">
        <v>0.301892471</v>
      </c>
      <c r="AM1590" s="1">
        <f t="shared" si="155"/>
        <v>1.2327604401840211</v>
      </c>
      <c r="AN1590" s="1"/>
      <c r="AO1590" s="54"/>
      <c r="AP1590" s="91"/>
      <c r="AQ1590" s="11"/>
      <c r="AR1590" s="92"/>
    </row>
    <row r="1591" spans="1:44" x14ac:dyDescent="0.25">
      <c r="A1591" s="11" t="s">
        <v>4524</v>
      </c>
      <c r="B1591" s="11" t="s">
        <v>4525</v>
      </c>
      <c r="C1591" s="12" t="s">
        <v>4526</v>
      </c>
      <c r="D1591" s="12" t="s">
        <v>4527</v>
      </c>
      <c r="E1591" s="22">
        <v>4</v>
      </c>
      <c r="F1591" s="25">
        <v>21.554357530000001</v>
      </c>
      <c r="G1591" s="14">
        <v>22.145475390000001</v>
      </c>
      <c r="H1591" s="14">
        <v>20.76109314</v>
      </c>
      <c r="I1591" s="14">
        <v>21.634714129999999</v>
      </c>
      <c r="J1591" s="14">
        <v>21.545902250000001</v>
      </c>
      <c r="K1591" s="14">
        <f t="shared" si="150"/>
        <v>21.528308488</v>
      </c>
      <c r="L1591" s="15">
        <v>21.601366039999998</v>
      </c>
      <c r="M1591" s="15">
        <v>21.410230640000002</v>
      </c>
      <c r="N1591" s="15">
        <v>20.755235670000001</v>
      </c>
      <c r="O1591" s="15">
        <v>20.729909899999999</v>
      </c>
      <c r="P1591" s="15">
        <v>22.220636370000001</v>
      </c>
      <c r="Q1591" s="15">
        <f t="shared" si="151"/>
        <v>21.343475724000001</v>
      </c>
      <c r="R1591" s="1" t="b">
        <v>1</v>
      </c>
      <c r="S1591" s="16">
        <v>0.55447012345308</v>
      </c>
      <c r="T1591" s="1">
        <v>-0.18483276400000001</v>
      </c>
      <c r="U1591" s="1">
        <f t="shared" si="152"/>
        <v>0.8797510500163338</v>
      </c>
      <c r="V1591" s="1"/>
      <c r="W1591" s="26"/>
      <c r="X1591" s="25">
        <v>18.215778350000001</v>
      </c>
      <c r="Y1591" s="14">
        <v>20.41679001</v>
      </c>
      <c r="Z1591" s="14">
        <v>18.067235950000001</v>
      </c>
      <c r="AA1591" s="14">
        <v>21.054174419999999</v>
      </c>
      <c r="AB1591" s="14">
        <v>20.357887269999999</v>
      </c>
      <c r="AC1591" s="14">
        <f t="shared" si="153"/>
        <v>19.622373199999998</v>
      </c>
      <c r="AD1591" s="15">
        <v>19.984262470000001</v>
      </c>
      <c r="AE1591" s="15">
        <v>20.40758705</v>
      </c>
      <c r="AF1591" s="15">
        <v>20.39362144</v>
      </c>
      <c r="AG1591" s="15">
        <v>20.94842148</v>
      </c>
      <c r="AH1591" s="15">
        <v>20.290864939999999</v>
      </c>
      <c r="AI1591" s="15">
        <f t="shared" si="154"/>
        <v>20.404951476000001</v>
      </c>
      <c r="AJ1591" s="1" t="b">
        <v>1</v>
      </c>
      <c r="AK1591" s="16">
        <v>0.20966843086765588</v>
      </c>
      <c r="AL1591" s="1">
        <v>0.78257827800000002</v>
      </c>
      <c r="AM1591" s="1">
        <f t="shared" si="155"/>
        <v>1.7202023460583791</v>
      </c>
      <c r="AN1591" s="1"/>
      <c r="AO1591" s="54"/>
      <c r="AP1591" s="91"/>
      <c r="AQ1591" s="11"/>
      <c r="AR1591" s="92"/>
    </row>
    <row r="1592" spans="1:44" x14ac:dyDescent="0.25">
      <c r="A1592" s="11" t="s">
        <v>3234</v>
      </c>
      <c r="B1592" s="11" t="s">
        <v>3235</v>
      </c>
      <c r="C1592" s="12" t="s">
        <v>3235</v>
      </c>
      <c r="D1592" s="12" t="s">
        <v>3236</v>
      </c>
      <c r="E1592" s="22">
        <v>21</v>
      </c>
      <c r="F1592" s="25">
        <v>23.890039439999999</v>
      </c>
      <c r="G1592" s="14">
        <v>24.78680992</v>
      </c>
      <c r="H1592" s="14">
        <v>23.916067120000001</v>
      </c>
      <c r="I1592" s="14">
        <v>24.441200259999999</v>
      </c>
      <c r="J1592" s="14">
        <v>24.27490616</v>
      </c>
      <c r="K1592" s="14">
        <f t="shared" si="150"/>
        <v>24.26180458</v>
      </c>
      <c r="L1592" s="15">
        <v>23.583251950000001</v>
      </c>
      <c r="M1592" s="15">
        <v>24.366596220000002</v>
      </c>
      <c r="N1592" s="15">
        <v>24.275474549999998</v>
      </c>
      <c r="O1592" s="15">
        <v>24.109884260000001</v>
      </c>
      <c r="P1592" s="15">
        <v>24.04751778</v>
      </c>
      <c r="Q1592" s="15">
        <f t="shared" si="151"/>
        <v>24.076544951999999</v>
      </c>
      <c r="R1592" s="1" t="b">
        <v>1</v>
      </c>
      <c r="S1592" s="16">
        <v>0.25515598517432436</v>
      </c>
      <c r="T1592" s="1">
        <v>-0.18525962800000001</v>
      </c>
      <c r="U1592" s="1">
        <f t="shared" si="152"/>
        <v>0.87949078815182136</v>
      </c>
      <c r="V1592" s="1"/>
      <c r="W1592" s="26"/>
      <c r="X1592" s="25">
        <v>23.205711359999999</v>
      </c>
      <c r="Y1592" s="14">
        <v>23.034629819999999</v>
      </c>
      <c r="Z1592" s="14">
        <v>23.077034000000001</v>
      </c>
      <c r="AA1592" s="14">
        <v>23.04750061</v>
      </c>
      <c r="AB1592" s="14">
        <v>23.347328189999999</v>
      </c>
      <c r="AC1592" s="14">
        <f t="shared" si="153"/>
        <v>23.142440795999999</v>
      </c>
      <c r="AD1592" s="15">
        <v>22.746160509999999</v>
      </c>
      <c r="AE1592" s="15">
        <v>22.964656829999999</v>
      </c>
      <c r="AF1592" s="15">
        <v>23.1680603</v>
      </c>
      <c r="AG1592" s="15">
        <v>23.185028079999999</v>
      </c>
      <c r="AH1592" s="15">
        <v>22.937938689999999</v>
      </c>
      <c r="AI1592" s="15">
        <f t="shared" si="154"/>
        <v>23.000368881999997</v>
      </c>
      <c r="AJ1592" s="1" t="b">
        <v>1</v>
      </c>
      <c r="AK1592" s="16">
        <v>0.3174604963965218</v>
      </c>
      <c r="AL1592" s="1">
        <v>-0.14207191499999999</v>
      </c>
      <c r="AM1592" s="1">
        <f t="shared" si="155"/>
        <v>0.90621676433861886</v>
      </c>
      <c r="AN1592" s="1"/>
      <c r="AO1592" s="54"/>
      <c r="AP1592" s="91"/>
      <c r="AQ1592" s="11"/>
      <c r="AR1592" s="92"/>
    </row>
    <row r="1593" spans="1:44" x14ac:dyDescent="0.25">
      <c r="A1593" s="11" t="s">
        <v>7011</v>
      </c>
      <c r="B1593" s="11" t="s">
        <v>7012</v>
      </c>
      <c r="C1593" s="12" t="s">
        <v>7013</v>
      </c>
      <c r="D1593" s="12" t="s">
        <v>7014</v>
      </c>
      <c r="E1593" s="22">
        <v>11</v>
      </c>
      <c r="F1593" s="25">
        <v>23.34326553</v>
      </c>
      <c r="G1593" s="14">
        <v>24.606933590000001</v>
      </c>
      <c r="H1593" s="14">
        <v>23.376367569999999</v>
      </c>
      <c r="I1593" s="14">
        <v>24.419891360000001</v>
      </c>
      <c r="J1593" s="14">
        <v>23.32813835</v>
      </c>
      <c r="K1593" s="14">
        <f t="shared" si="150"/>
        <v>23.814919280000002</v>
      </c>
      <c r="L1593" s="15">
        <v>23.39060593</v>
      </c>
      <c r="M1593" s="15">
        <v>24.040512079999999</v>
      </c>
      <c r="N1593" s="15">
        <v>23.828422549999999</v>
      </c>
      <c r="O1593" s="15">
        <v>23.955179210000001</v>
      </c>
      <c r="P1593" s="15">
        <v>22.933082580000001</v>
      </c>
      <c r="Q1593" s="15">
        <f t="shared" si="151"/>
        <v>23.629560470000001</v>
      </c>
      <c r="R1593" s="1" t="b">
        <v>1</v>
      </c>
      <c r="S1593" s="16">
        <v>0.38619353564078629</v>
      </c>
      <c r="T1593" s="1">
        <v>-0.18535881000000001</v>
      </c>
      <c r="U1593" s="1">
        <f t="shared" si="152"/>
        <v>0.87943032724045267</v>
      </c>
      <c r="V1593" s="1"/>
      <c r="W1593" s="26"/>
      <c r="X1593" s="25">
        <v>22.238239289999999</v>
      </c>
      <c r="Y1593" s="14">
        <v>22.39806557</v>
      </c>
      <c r="Z1593" s="14">
        <v>21.998071670000002</v>
      </c>
      <c r="AA1593" s="14">
        <v>22.130376819999999</v>
      </c>
      <c r="AB1593" s="14">
        <v>22.725942610000001</v>
      </c>
      <c r="AC1593" s="14">
        <f t="shared" si="153"/>
        <v>22.298139192000001</v>
      </c>
      <c r="AD1593" s="15">
        <v>21.849954610000001</v>
      </c>
      <c r="AE1593" s="15">
        <v>22.310079569999999</v>
      </c>
      <c r="AF1593" s="15">
        <v>21.675212859999998</v>
      </c>
      <c r="AG1593" s="15">
        <v>21.976242070000001</v>
      </c>
      <c r="AH1593" s="15">
        <v>22.386482239999999</v>
      </c>
      <c r="AI1593" s="15">
        <f t="shared" si="154"/>
        <v>22.039594269999998</v>
      </c>
      <c r="AJ1593" s="1" t="b">
        <v>1</v>
      </c>
      <c r="AK1593" s="16">
        <v>1.1245480116183031E-2</v>
      </c>
      <c r="AL1593" s="1">
        <v>-0.25854492200000001</v>
      </c>
      <c r="AM1593" s="1">
        <f t="shared" si="155"/>
        <v>0.83593059997073715</v>
      </c>
      <c r="AN1593" s="1"/>
      <c r="AO1593" s="54"/>
      <c r="AP1593" s="91"/>
      <c r="AQ1593" s="11"/>
      <c r="AR1593" s="92"/>
    </row>
    <row r="1594" spans="1:44" x14ac:dyDescent="0.25">
      <c r="A1594" s="11" t="s">
        <v>74</v>
      </c>
      <c r="B1594" s="11" t="s">
        <v>75</v>
      </c>
      <c r="C1594" s="12" t="s">
        <v>76</v>
      </c>
      <c r="D1594" s="12" t="s">
        <v>77</v>
      </c>
      <c r="E1594" s="22">
        <v>3</v>
      </c>
      <c r="F1594" s="25">
        <v>21.762269969999998</v>
      </c>
      <c r="G1594" s="14">
        <v>22.009700779999999</v>
      </c>
      <c r="H1594" s="14">
        <v>21.174688339999999</v>
      </c>
      <c r="I1594" s="14">
        <v>22.365489960000001</v>
      </c>
      <c r="J1594" s="14">
        <v>21.798635480000002</v>
      </c>
      <c r="K1594" s="14">
        <f t="shared" si="150"/>
        <v>21.822156906</v>
      </c>
      <c r="L1594" s="15">
        <v>21.980014799999999</v>
      </c>
      <c r="M1594" s="15">
        <v>21.67899895</v>
      </c>
      <c r="N1594" s="15">
        <v>21.313848499999999</v>
      </c>
      <c r="O1594" s="15">
        <v>22.03697777</v>
      </c>
      <c r="P1594" s="15">
        <v>21.173957819999998</v>
      </c>
      <c r="Q1594" s="15">
        <f t="shared" si="151"/>
        <v>21.636759567999995</v>
      </c>
      <c r="R1594" s="1" t="b">
        <v>1</v>
      </c>
      <c r="S1594" s="16">
        <v>0.30705553542066494</v>
      </c>
      <c r="T1594" s="1">
        <v>-0.18539733899999999</v>
      </c>
      <c r="U1594" s="1">
        <f t="shared" si="152"/>
        <v>0.8794068412523055</v>
      </c>
      <c r="V1594" s="1"/>
      <c r="W1594" s="26"/>
      <c r="X1594" s="25">
        <v>20.558895110000002</v>
      </c>
      <c r="Y1594" s="14">
        <v>20.307081220000001</v>
      </c>
      <c r="Z1594" s="14">
        <v>20.544534680000002</v>
      </c>
      <c r="AA1594" s="14">
        <v>20.45693588</v>
      </c>
      <c r="AB1594" s="14">
        <v>20.486991880000001</v>
      </c>
      <c r="AC1594" s="14">
        <f t="shared" si="153"/>
        <v>20.470887754000003</v>
      </c>
      <c r="AD1594" s="15">
        <v>19.95091438</v>
      </c>
      <c r="AE1594" s="15">
        <v>20.06684113</v>
      </c>
      <c r="AF1594" s="15">
        <v>20.017536159999999</v>
      </c>
      <c r="AG1594" s="15">
        <v>20.16876602</v>
      </c>
      <c r="AH1594" s="15">
        <v>20.40093422</v>
      </c>
      <c r="AI1594" s="15">
        <f t="shared" si="154"/>
        <v>20.120998382</v>
      </c>
      <c r="AJ1594" s="1" t="b">
        <v>1</v>
      </c>
      <c r="AK1594" s="16">
        <v>2.1701854578486394E-2</v>
      </c>
      <c r="AL1594" s="1">
        <v>-0.34988937399999998</v>
      </c>
      <c r="AM1594" s="1">
        <f t="shared" si="155"/>
        <v>0.78464426219050576</v>
      </c>
      <c r="AN1594" s="1"/>
      <c r="AO1594" s="54"/>
      <c r="AP1594" s="91"/>
      <c r="AQ1594" s="11"/>
      <c r="AR1594" s="92"/>
    </row>
    <row r="1595" spans="1:44" x14ac:dyDescent="0.25">
      <c r="A1595" s="11" t="s">
        <v>2694</v>
      </c>
      <c r="B1595" s="11" t="s">
        <v>7828</v>
      </c>
      <c r="C1595" s="12" t="s">
        <v>2695</v>
      </c>
      <c r="D1595" s="12" t="s">
        <v>2696</v>
      </c>
      <c r="E1595" s="22">
        <v>9</v>
      </c>
      <c r="F1595" s="25">
        <v>25.74116325</v>
      </c>
      <c r="G1595" s="14">
        <v>25.984657290000001</v>
      </c>
      <c r="H1595" s="14">
        <v>25.362489700000001</v>
      </c>
      <c r="I1595" s="14">
        <v>25.816898349999999</v>
      </c>
      <c r="J1595" s="14">
        <v>26.09918785</v>
      </c>
      <c r="K1595" s="14">
        <f t="shared" si="150"/>
        <v>25.800879287999997</v>
      </c>
      <c r="L1595" s="15">
        <v>25.39286804</v>
      </c>
      <c r="M1595" s="15">
        <v>25.443321229999999</v>
      </c>
      <c r="N1595" s="15">
        <v>25.603174209999999</v>
      </c>
      <c r="O1595" s="15">
        <v>25.41786385</v>
      </c>
      <c r="P1595" s="15">
        <v>26.219539640000001</v>
      </c>
      <c r="Q1595" s="15">
        <f t="shared" si="151"/>
        <v>25.615353394</v>
      </c>
      <c r="R1595" s="1" t="b">
        <v>1</v>
      </c>
      <c r="S1595" s="16">
        <v>0.29453086373560006</v>
      </c>
      <c r="T1595" s="1">
        <v>-0.185525894</v>
      </c>
      <c r="U1595" s="1">
        <f t="shared" si="152"/>
        <v>0.87932848296692734</v>
      </c>
      <c r="V1595" s="1"/>
      <c r="W1595" s="26"/>
      <c r="X1595" s="25">
        <v>24.95189285</v>
      </c>
      <c r="Y1595" s="14">
        <v>24.455129620000001</v>
      </c>
      <c r="Z1595" s="14">
        <v>25.203517909999999</v>
      </c>
      <c r="AA1595" s="14">
        <v>25.291265490000001</v>
      </c>
      <c r="AB1595" s="14">
        <v>25.16641426</v>
      </c>
      <c r="AC1595" s="14">
        <f t="shared" si="153"/>
        <v>25.013644026000001</v>
      </c>
      <c r="AD1595" s="15">
        <v>24.902467730000001</v>
      </c>
      <c r="AE1595" s="15">
        <v>24.72442436</v>
      </c>
      <c r="AF1595" s="15">
        <v>25.173141480000002</v>
      </c>
      <c r="AG1595" s="15">
        <v>25.29168701</v>
      </c>
      <c r="AH1595" s="15">
        <v>24.925243380000001</v>
      </c>
      <c r="AI1595" s="15">
        <f t="shared" si="154"/>
        <v>25.003392792</v>
      </c>
      <c r="AJ1595" s="1" t="b">
        <v>1</v>
      </c>
      <c r="AK1595" s="16">
        <v>0.90621071718163249</v>
      </c>
      <c r="AL1595" s="1">
        <v>-1.0251236E-2</v>
      </c>
      <c r="AM1595" s="1">
        <f t="shared" si="155"/>
        <v>0.99291956986654595</v>
      </c>
      <c r="AN1595" s="1"/>
      <c r="AO1595" s="54"/>
      <c r="AP1595" s="91"/>
      <c r="AQ1595" s="11"/>
      <c r="AR1595" s="92"/>
    </row>
    <row r="1596" spans="1:44" x14ac:dyDescent="0.25">
      <c r="A1596" s="11" t="s">
        <v>2815</v>
      </c>
      <c r="B1596" s="11" t="s">
        <v>2816</v>
      </c>
      <c r="C1596" s="12" t="s">
        <v>2817</v>
      </c>
      <c r="D1596" s="12" t="s">
        <v>2818</v>
      </c>
      <c r="E1596" s="22">
        <v>14</v>
      </c>
      <c r="F1596" s="25">
        <v>23.48971367</v>
      </c>
      <c r="G1596" s="14">
        <v>24.195730210000001</v>
      </c>
      <c r="H1596" s="14">
        <v>22.765449520000001</v>
      </c>
      <c r="I1596" s="14">
        <v>23.666982650000001</v>
      </c>
      <c r="J1596" s="14">
        <v>23.477167130000002</v>
      </c>
      <c r="K1596" s="14">
        <f t="shared" si="150"/>
        <v>23.519008636000002</v>
      </c>
      <c r="L1596" s="15">
        <v>23.276538850000001</v>
      </c>
      <c r="M1596" s="15">
        <v>23.277532579999999</v>
      </c>
      <c r="N1596" s="15">
        <v>23.41557693</v>
      </c>
      <c r="O1596" s="15">
        <v>23.061279299999999</v>
      </c>
      <c r="P1596" s="15">
        <v>23.636440279999999</v>
      </c>
      <c r="Q1596" s="15">
        <f t="shared" si="151"/>
        <v>23.333473588</v>
      </c>
      <c r="R1596" s="1" t="b">
        <v>1</v>
      </c>
      <c r="S1596" s="16">
        <v>0.53925604227515467</v>
      </c>
      <c r="T1596" s="1">
        <v>-0.18553504900000001</v>
      </c>
      <c r="U1596" s="1">
        <f t="shared" si="152"/>
        <v>0.87932290297497417</v>
      </c>
      <c r="V1596" s="1"/>
      <c r="W1596" s="26"/>
      <c r="X1596" s="25">
        <v>22.214216230000002</v>
      </c>
      <c r="Y1596" s="14">
        <v>21.806089400000001</v>
      </c>
      <c r="Z1596" s="14">
        <v>22.335491179999998</v>
      </c>
      <c r="AA1596" s="14">
        <v>22.610902790000001</v>
      </c>
      <c r="AB1596" s="14">
        <v>21.960773469999999</v>
      </c>
      <c r="AC1596" s="14">
        <f t="shared" si="153"/>
        <v>22.185494614</v>
      </c>
      <c r="AD1596" s="15">
        <v>22.05738449</v>
      </c>
      <c r="AE1596" s="15">
        <v>21.81811905</v>
      </c>
      <c r="AF1596" s="15">
        <v>21.822715760000001</v>
      </c>
      <c r="AG1596" s="15">
        <v>22.54757309</v>
      </c>
      <c r="AH1596" s="15">
        <v>22.408754349999999</v>
      </c>
      <c r="AI1596" s="15">
        <f t="shared" si="154"/>
        <v>22.130909347999999</v>
      </c>
      <c r="AJ1596" s="1" t="b">
        <v>1</v>
      </c>
      <c r="AK1596" s="16">
        <v>0.74171426047543165</v>
      </c>
      <c r="AL1596" s="1">
        <v>-5.4585266E-2</v>
      </c>
      <c r="AM1596" s="1">
        <f t="shared" si="155"/>
        <v>0.96287120154360306</v>
      </c>
      <c r="AN1596" s="1"/>
      <c r="AO1596" s="54"/>
      <c r="AP1596" s="91"/>
      <c r="AQ1596" s="11"/>
      <c r="AR1596" s="92"/>
    </row>
    <row r="1597" spans="1:44" x14ac:dyDescent="0.25">
      <c r="A1597" s="11" t="s">
        <v>5556</v>
      </c>
      <c r="B1597" s="11" t="s">
        <v>8193</v>
      </c>
      <c r="C1597" s="12" t="s">
        <v>5557</v>
      </c>
      <c r="D1597" s="12" t="s">
        <v>5558</v>
      </c>
      <c r="E1597" s="22">
        <v>18</v>
      </c>
      <c r="F1597" s="25">
        <v>23.644933699999999</v>
      </c>
      <c r="G1597" s="14">
        <v>23.896059040000001</v>
      </c>
      <c r="H1597" s="14">
        <v>22.949846269999998</v>
      </c>
      <c r="I1597" s="14">
        <v>23.502273559999999</v>
      </c>
      <c r="J1597" s="14">
        <v>23.297401430000001</v>
      </c>
      <c r="K1597" s="14">
        <f t="shared" si="150"/>
        <v>23.458102799999999</v>
      </c>
      <c r="L1597" s="15">
        <v>23.069105149999999</v>
      </c>
      <c r="M1597" s="15">
        <v>23.617733000000001</v>
      </c>
      <c r="N1597" s="15">
        <v>23.310218809999999</v>
      </c>
      <c r="O1597" s="15">
        <v>23.07550049</v>
      </c>
      <c r="P1597" s="15">
        <v>23.287570949999999</v>
      </c>
      <c r="Q1597" s="15">
        <f t="shared" si="151"/>
        <v>23.272025679999999</v>
      </c>
      <c r="R1597" s="1" t="b">
        <v>1</v>
      </c>
      <c r="S1597" s="16">
        <v>0.32386199364439106</v>
      </c>
      <c r="T1597" s="1">
        <v>-0.18607711800000001</v>
      </c>
      <c r="U1597" s="1">
        <f t="shared" si="152"/>
        <v>0.87899257387769603</v>
      </c>
      <c r="V1597" s="1"/>
      <c r="W1597" s="26"/>
      <c r="X1597" s="25">
        <v>22.155424119999999</v>
      </c>
      <c r="Y1597" s="14">
        <v>21.497165679999998</v>
      </c>
      <c r="Z1597" s="14">
        <v>22.41028214</v>
      </c>
      <c r="AA1597" s="14">
        <v>22.898996350000001</v>
      </c>
      <c r="AB1597" s="14">
        <v>22.601161959999999</v>
      </c>
      <c r="AC1597" s="14">
        <f t="shared" si="153"/>
        <v>22.312606050000003</v>
      </c>
      <c r="AD1597" s="15">
        <v>21.93513489</v>
      </c>
      <c r="AE1597" s="15">
        <v>21.83880615</v>
      </c>
      <c r="AF1597" s="15">
        <v>22.30449295</v>
      </c>
      <c r="AG1597" s="15">
        <v>22.683160780000001</v>
      </c>
      <c r="AH1597" s="15">
        <v>22.352670669999998</v>
      </c>
      <c r="AI1597" s="15">
        <f t="shared" si="154"/>
        <v>22.222853087999997</v>
      </c>
      <c r="AJ1597" s="1" t="b">
        <v>1</v>
      </c>
      <c r="AK1597" s="16">
        <v>0.46246833804114251</v>
      </c>
      <c r="AL1597" s="1">
        <v>-8.9752960000000007E-2</v>
      </c>
      <c r="AM1597" s="1">
        <f t="shared" si="155"/>
        <v>0.93968364224152401</v>
      </c>
      <c r="AN1597" s="1"/>
      <c r="AO1597" s="54"/>
      <c r="AP1597" s="91"/>
      <c r="AQ1597" s="11"/>
      <c r="AR1597" s="92"/>
    </row>
    <row r="1598" spans="1:44" x14ac:dyDescent="0.25">
      <c r="A1598" s="11" t="s">
        <v>6543</v>
      </c>
      <c r="B1598" s="11" t="s">
        <v>6544</v>
      </c>
      <c r="C1598" s="12" t="s">
        <v>6544</v>
      </c>
      <c r="D1598" s="12" t="s">
        <v>6545</v>
      </c>
      <c r="E1598" s="22">
        <v>9</v>
      </c>
      <c r="F1598" s="25">
        <v>23.295019150000002</v>
      </c>
      <c r="G1598" s="14">
        <v>23.513643259999998</v>
      </c>
      <c r="H1598" s="14">
        <v>22.96661186</v>
      </c>
      <c r="I1598" s="14">
        <v>23.43987083</v>
      </c>
      <c r="J1598" s="14">
        <v>23.594116209999999</v>
      </c>
      <c r="K1598" s="14">
        <f t="shared" si="150"/>
        <v>23.361852261999999</v>
      </c>
      <c r="L1598" s="15">
        <v>23.140741349999999</v>
      </c>
      <c r="M1598" s="15">
        <v>23.34177399</v>
      </c>
      <c r="N1598" s="15">
        <v>22.860527040000001</v>
      </c>
      <c r="O1598" s="15">
        <v>23.114736560000001</v>
      </c>
      <c r="P1598" s="15">
        <v>23.420854569999999</v>
      </c>
      <c r="Q1598" s="15">
        <f t="shared" si="151"/>
        <v>23.175726701999999</v>
      </c>
      <c r="R1598" s="1" t="b">
        <v>1</v>
      </c>
      <c r="S1598" s="16">
        <v>7.2050800287216639E-3</v>
      </c>
      <c r="T1598" s="1">
        <v>-0.18612556499999999</v>
      </c>
      <c r="U1598" s="1">
        <f t="shared" si="152"/>
        <v>0.87896305701029576</v>
      </c>
      <c r="V1598" s="1"/>
      <c r="W1598" s="26"/>
      <c r="X1598" s="25">
        <v>22.094165799999999</v>
      </c>
      <c r="Y1598" s="14">
        <v>22.146564479999999</v>
      </c>
      <c r="Z1598" s="14">
        <v>22.257961269999999</v>
      </c>
      <c r="AA1598" s="14">
        <v>22.236547470000001</v>
      </c>
      <c r="AB1598" s="14">
        <v>22.221107480000001</v>
      </c>
      <c r="AC1598" s="14">
        <f t="shared" si="153"/>
        <v>22.191269299999998</v>
      </c>
      <c r="AD1598" s="15">
        <v>22.09882927</v>
      </c>
      <c r="AE1598" s="15">
        <v>22.160663599999999</v>
      </c>
      <c r="AF1598" s="15">
        <v>22.23007965</v>
      </c>
      <c r="AG1598" s="15">
        <v>22.360488889999999</v>
      </c>
      <c r="AH1598" s="15">
        <v>22.001888279999999</v>
      </c>
      <c r="AI1598" s="15">
        <f t="shared" si="154"/>
        <v>22.170389938</v>
      </c>
      <c r="AJ1598" s="1" t="b">
        <v>1</v>
      </c>
      <c r="AK1598" s="16">
        <v>0.72718471718963118</v>
      </c>
      <c r="AL1598" s="1">
        <v>-2.0879364000000001E-2</v>
      </c>
      <c r="AM1598" s="1">
        <f t="shared" si="155"/>
        <v>0.9856317505454314</v>
      </c>
      <c r="AN1598" s="1"/>
      <c r="AO1598" s="54"/>
      <c r="AP1598" s="91"/>
      <c r="AQ1598" s="11"/>
      <c r="AR1598" s="92"/>
    </row>
    <row r="1599" spans="1:44" x14ac:dyDescent="0.25">
      <c r="A1599" s="11" t="s">
        <v>150</v>
      </c>
      <c r="B1599" s="11" t="s">
        <v>151</v>
      </c>
      <c r="C1599" s="12" t="s">
        <v>152</v>
      </c>
      <c r="D1599" s="12" t="s">
        <v>153</v>
      </c>
      <c r="E1599" s="22">
        <v>14</v>
      </c>
      <c r="F1599" s="25">
        <v>25.135709760000001</v>
      </c>
      <c r="G1599" s="14">
        <v>25.20146179</v>
      </c>
      <c r="H1599" s="14">
        <v>24.274124149999999</v>
      </c>
      <c r="I1599" s="14">
        <v>24.59826851</v>
      </c>
      <c r="J1599" s="14">
        <v>24.893377300000001</v>
      </c>
      <c r="K1599" s="14">
        <f t="shared" si="150"/>
        <v>24.820588301999997</v>
      </c>
      <c r="L1599" s="15">
        <v>24.743244170000001</v>
      </c>
      <c r="M1599" s="15">
        <v>24.670822139999999</v>
      </c>
      <c r="N1599" s="15">
        <v>24.832098009999999</v>
      </c>
      <c r="O1599" s="15">
        <v>24.272487640000001</v>
      </c>
      <c r="P1599" s="15">
        <v>24.653051380000001</v>
      </c>
      <c r="Q1599" s="15">
        <f t="shared" si="151"/>
        <v>24.634340668</v>
      </c>
      <c r="R1599" s="1" t="b">
        <v>1</v>
      </c>
      <c r="S1599" s="16">
        <v>0.38698946197292916</v>
      </c>
      <c r="T1599" s="1">
        <v>-0.18624763499999999</v>
      </c>
      <c r="U1599" s="1">
        <f t="shared" si="152"/>
        <v>0.87888868891571748</v>
      </c>
      <c r="V1599" s="1"/>
      <c r="W1599" s="26"/>
      <c r="X1599" s="25">
        <v>24.053909300000001</v>
      </c>
      <c r="Y1599" s="14">
        <v>23.871358870000002</v>
      </c>
      <c r="Z1599" s="14">
        <v>24.303127289999999</v>
      </c>
      <c r="AA1599" s="14">
        <v>23.764762879999999</v>
      </c>
      <c r="AB1599" s="14">
        <v>23.926509859999999</v>
      </c>
      <c r="AC1599" s="14">
        <f t="shared" si="153"/>
        <v>23.98393364</v>
      </c>
      <c r="AD1599" s="15">
        <v>24.077489849999999</v>
      </c>
      <c r="AE1599" s="15">
        <v>24.07740974</v>
      </c>
      <c r="AF1599" s="15">
        <v>23.94368935</v>
      </c>
      <c r="AG1599" s="15">
        <v>23.87773705</v>
      </c>
      <c r="AH1599" s="15">
        <v>24.006673809999999</v>
      </c>
      <c r="AI1599" s="15">
        <f t="shared" si="154"/>
        <v>23.996599959999998</v>
      </c>
      <c r="AJ1599" s="1" t="b">
        <v>1</v>
      </c>
      <c r="AK1599" s="16">
        <v>0.90302700276823744</v>
      </c>
      <c r="AL1599" s="1">
        <v>1.2666320999999999E-2</v>
      </c>
      <c r="AM1599" s="1">
        <f t="shared" si="155"/>
        <v>1.0088182786336211</v>
      </c>
      <c r="AN1599" s="1"/>
      <c r="AO1599" s="54"/>
      <c r="AP1599" s="91"/>
      <c r="AQ1599" s="11"/>
      <c r="AR1599" s="92"/>
    </row>
    <row r="1600" spans="1:44" x14ac:dyDescent="0.25">
      <c r="A1600" s="11" t="s">
        <v>1479</v>
      </c>
      <c r="B1600" s="11" t="s">
        <v>7658</v>
      </c>
      <c r="C1600" s="12" t="s">
        <v>1480</v>
      </c>
      <c r="D1600" s="12" t="s">
        <v>1481</v>
      </c>
      <c r="E1600" s="22">
        <v>3</v>
      </c>
      <c r="F1600" s="25">
        <v>20.12464714</v>
      </c>
      <c r="G1600" s="14">
        <v>19.95645523</v>
      </c>
      <c r="H1600" s="14">
        <v>20.13135338</v>
      </c>
      <c r="I1600" s="14">
        <v>20.16435242</v>
      </c>
      <c r="J1600" s="14">
        <v>19.93141937</v>
      </c>
      <c r="K1600" s="14">
        <f t="shared" si="150"/>
        <v>20.061645508000002</v>
      </c>
      <c r="L1600" s="15">
        <v>20.32553291</v>
      </c>
      <c r="M1600" s="15">
        <v>20.273212430000001</v>
      </c>
      <c r="N1600" s="15">
        <v>20.396551129999999</v>
      </c>
      <c r="O1600" s="15">
        <v>19.11283684</v>
      </c>
      <c r="P1600" s="15">
        <v>19.264326100000002</v>
      </c>
      <c r="Q1600" s="15">
        <f t="shared" si="151"/>
        <v>19.874491882000001</v>
      </c>
      <c r="R1600" s="1" t="b">
        <v>1</v>
      </c>
      <c r="S1600" s="16">
        <v>0.54273144169757292</v>
      </c>
      <c r="T1600" s="1">
        <v>-0.18715362499999999</v>
      </c>
      <c r="U1600" s="1">
        <f t="shared" si="152"/>
        <v>0.87833693378228084</v>
      </c>
      <c r="V1600" s="1"/>
      <c r="W1600" s="26"/>
      <c r="X1600" s="25">
        <v>19.593116760000001</v>
      </c>
      <c r="Y1600" s="14">
        <v>19.015224459999999</v>
      </c>
      <c r="Z1600" s="14">
        <v>20.21252441</v>
      </c>
      <c r="AA1600" s="14">
        <v>19.617660520000001</v>
      </c>
      <c r="AB1600" s="14">
        <v>19.274101259999998</v>
      </c>
      <c r="AC1600" s="14">
        <f t="shared" si="153"/>
        <v>19.542525481999999</v>
      </c>
      <c r="AD1600" s="15">
        <v>19.641441350000001</v>
      </c>
      <c r="AE1600" s="15">
        <v>19.61638641</v>
      </c>
      <c r="AF1600" s="15">
        <v>19.867872240000001</v>
      </c>
      <c r="AG1600" s="15">
        <v>19.875932689999999</v>
      </c>
      <c r="AH1600" s="15">
        <v>19.28450775</v>
      </c>
      <c r="AI1600" s="15">
        <f t="shared" si="154"/>
        <v>19.657228088</v>
      </c>
      <c r="AJ1600" s="1" t="b">
        <v>1</v>
      </c>
      <c r="AK1600" s="16">
        <v>0.50164146789169028</v>
      </c>
      <c r="AL1600" s="1">
        <v>0.114702606</v>
      </c>
      <c r="AM1600" s="1">
        <f t="shared" si="155"/>
        <v>1.0827518264266618</v>
      </c>
      <c r="AN1600" s="1"/>
      <c r="AO1600" s="54"/>
      <c r="AP1600" s="91"/>
      <c r="AQ1600" s="11"/>
      <c r="AR1600" s="92"/>
    </row>
    <row r="1601" spans="1:44" x14ac:dyDescent="0.25">
      <c r="A1601" s="11" t="s">
        <v>3079</v>
      </c>
      <c r="B1601" s="11" t="s">
        <v>3080</v>
      </c>
      <c r="C1601" s="12" t="s">
        <v>3081</v>
      </c>
      <c r="D1601" s="12" t="s">
        <v>3082</v>
      </c>
      <c r="E1601" s="22">
        <v>15</v>
      </c>
      <c r="F1601" s="25">
        <v>25.61515236</v>
      </c>
      <c r="G1601" s="14">
        <v>25.74814224</v>
      </c>
      <c r="H1601" s="14">
        <v>25.067186360000001</v>
      </c>
      <c r="I1601" s="14">
        <v>25.917182919999998</v>
      </c>
      <c r="J1601" s="14">
        <v>25.056764600000001</v>
      </c>
      <c r="K1601" s="14">
        <f t="shared" si="150"/>
        <v>25.480885696000001</v>
      </c>
      <c r="L1601" s="15">
        <v>25.435712809999998</v>
      </c>
      <c r="M1601" s="15">
        <v>25.43688774</v>
      </c>
      <c r="N1601" s="15">
        <v>25.43672943</v>
      </c>
      <c r="O1601" s="15">
        <v>25.429563519999999</v>
      </c>
      <c r="P1601" s="15">
        <v>24.72967148</v>
      </c>
      <c r="Q1601" s="15">
        <f t="shared" si="151"/>
        <v>25.293712996</v>
      </c>
      <c r="R1601" s="1" t="b">
        <v>1</v>
      </c>
      <c r="S1601" s="16">
        <v>0.27331918497072716</v>
      </c>
      <c r="T1601" s="1">
        <v>-0.187172699</v>
      </c>
      <c r="U1601" s="1">
        <f t="shared" si="152"/>
        <v>0.87832532128798946</v>
      </c>
      <c r="V1601" s="1"/>
      <c r="W1601" s="26"/>
      <c r="X1601" s="25">
        <v>24.315204619999999</v>
      </c>
      <c r="Y1601" s="14">
        <v>24.08342743</v>
      </c>
      <c r="Z1601" s="14">
        <v>24.198730470000001</v>
      </c>
      <c r="AA1601" s="14">
        <v>23.823764799999999</v>
      </c>
      <c r="AB1601" s="14">
        <v>24.029937740000001</v>
      </c>
      <c r="AC1601" s="14">
        <f t="shared" si="153"/>
        <v>24.090213012000003</v>
      </c>
      <c r="AD1601" s="15">
        <v>23.836437230000001</v>
      </c>
      <c r="AE1601" s="15">
        <v>24.136100769999999</v>
      </c>
      <c r="AF1601" s="15">
        <v>23.718791960000001</v>
      </c>
      <c r="AG1601" s="15">
        <v>23.56767082</v>
      </c>
      <c r="AH1601" s="15">
        <v>24.000755309999999</v>
      </c>
      <c r="AI1601" s="15">
        <f t="shared" si="154"/>
        <v>23.851951218000004</v>
      </c>
      <c r="AJ1601" s="1" t="b">
        <v>1</v>
      </c>
      <c r="AK1601" s="16">
        <v>9.764811048501422E-2</v>
      </c>
      <c r="AL1601" s="1">
        <v>-0.238261795</v>
      </c>
      <c r="AM1601" s="1">
        <f t="shared" si="155"/>
        <v>0.84776611294485626</v>
      </c>
      <c r="AN1601" s="1"/>
      <c r="AO1601" s="54"/>
      <c r="AP1601" s="91"/>
      <c r="AQ1601" s="11"/>
      <c r="AR1601" s="92"/>
    </row>
    <row r="1602" spans="1:44" x14ac:dyDescent="0.25">
      <c r="A1602" s="11" t="s">
        <v>3667</v>
      </c>
      <c r="B1602" s="11" t="s">
        <v>3668</v>
      </c>
      <c r="C1602" s="12" t="s">
        <v>3669</v>
      </c>
      <c r="D1602" s="12" t="s">
        <v>3670</v>
      </c>
      <c r="E1602" s="22">
        <v>14</v>
      </c>
      <c r="F1602" s="25">
        <v>27.791290279999998</v>
      </c>
      <c r="G1602" s="14">
        <v>27.500133510000001</v>
      </c>
      <c r="H1602" s="14">
        <v>27.295265199999999</v>
      </c>
      <c r="I1602" s="14">
        <v>27.479850769999999</v>
      </c>
      <c r="J1602" s="14">
        <v>27.851087570000001</v>
      </c>
      <c r="K1602" s="14">
        <f t="shared" si="150"/>
        <v>27.583525465999998</v>
      </c>
      <c r="L1602" s="15">
        <v>27.480390549999999</v>
      </c>
      <c r="M1602" s="15">
        <v>27.596263889999999</v>
      </c>
      <c r="N1602" s="15">
        <v>27.44734764</v>
      </c>
      <c r="O1602" s="15">
        <v>27.108688350000001</v>
      </c>
      <c r="P1602" s="15">
        <v>27.33645439</v>
      </c>
      <c r="Q1602" s="15">
        <f t="shared" si="151"/>
        <v>27.393828964000001</v>
      </c>
      <c r="R1602" s="1" t="b">
        <v>1</v>
      </c>
      <c r="S1602" s="16">
        <v>0.22581658482946187</v>
      </c>
      <c r="T1602" s="1">
        <v>-0.18969650299999999</v>
      </c>
      <c r="U1602" s="1">
        <f t="shared" si="152"/>
        <v>0.87679015058552379</v>
      </c>
      <c r="V1602" s="1"/>
      <c r="W1602" s="26"/>
      <c r="X1602" s="25">
        <v>27.20013428</v>
      </c>
      <c r="Y1602" s="14">
        <v>27.39998817</v>
      </c>
      <c r="Z1602" s="14">
        <v>27.158269879999999</v>
      </c>
      <c r="AA1602" s="14">
        <v>26.49484825</v>
      </c>
      <c r="AB1602" s="14">
        <v>27.155183789999999</v>
      </c>
      <c r="AC1602" s="14">
        <f t="shared" si="153"/>
        <v>27.081684874</v>
      </c>
      <c r="AD1602" s="15">
        <v>27.279588700000001</v>
      </c>
      <c r="AE1602" s="15">
        <v>27.368780139999998</v>
      </c>
      <c r="AF1602" s="15">
        <v>26.985332490000001</v>
      </c>
      <c r="AG1602" s="15">
        <v>27.073369979999999</v>
      </c>
      <c r="AH1602" s="15">
        <v>27.321651459999998</v>
      </c>
      <c r="AI1602" s="15">
        <f t="shared" si="154"/>
        <v>27.205744553999999</v>
      </c>
      <c r="AJ1602" s="1" t="b">
        <v>1</v>
      </c>
      <c r="AK1602" s="16">
        <v>0.38399551242342472</v>
      </c>
      <c r="AL1602" s="1">
        <v>0.12405967699999999</v>
      </c>
      <c r="AM1602" s="1">
        <f t="shared" si="155"/>
        <v>1.0897971906810722</v>
      </c>
      <c r="AN1602" s="1"/>
      <c r="AO1602" s="54"/>
      <c r="AP1602" s="91"/>
      <c r="AQ1602" s="11"/>
      <c r="AR1602" s="92"/>
    </row>
    <row r="1603" spans="1:44" x14ac:dyDescent="0.25">
      <c r="A1603" s="11" t="s">
        <v>3604</v>
      </c>
      <c r="B1603" s="11" t="s">
        <v>7963</v>
      </c>
      <c r="C1603" s="12" t="s">
        <v>3605</v>
      </c>
      <c r="D1603" s="12" t="s">
        <v>3606</v>
      </c>
      <c r="E1603" s="22">
        <v>9</v>
      </c>
      <c r="F1603" s="25">
        <v>23.77756119</v>
      </c>
      <c r="G1603" s="14">
        <v>24.071365360000001</v>
      </c>
      <c r="H1603" s="14">
        <v>23.77575302</v>
      </c>
      <c r="I1603" s="14">
        <v>24.003845210000001</v>
      </c>
      <c r="J1603" s="14">
        <v>23.621427539999999</v>
      </c>
      <c r="K1603" s="14">
        <f t="shared" si="150"/>
        <v>23.849990463999998</v>
      </c>
      <c r="L1603" s="15">
        <v>23.35339737</v>
      </c>
      <c r="M1603" s="15">
        <v>23.6521759</v>
      </c>
      <c r="N1603" s="15">
        <v>24.23044586</v>
      </c>
      <c r="O1603" s="15">
        <v>23.94342232</v>
      </c>
      <c r="P1603" s="15">
        <v>23.11971664</v>
      </c>
      <c r="Q1603" s="15">
        <f t="shared" si="151"/>
        <v>23.659831617999998</v>
      </c>
      <c r="R1603" s="1" t="b">
        <v>1</v>
      </c>
      <c r="S1603" s="16">
        <v>0.34666522540314815</v>
      </c>
      <c r="T1603" s="1">
        <v>-0.19015884399999999</v>
      </c>
      <c r="U1603" s="1">
        <f t="shared" si="152"/>
        <v>0.87650921034870266</v>
      </c>
      <c r="V1603" s="1"/>
      <c r="W1603" s="26"/>
      <c r="X1603" s="25">
        <v>22.68191719</v>
      </c>
      <c r="Y1603" s="14">
        <v>22.822132109999998</v>
      </c>
      <c r="Z1603" s="14">
        <v>22.919744489999999</v>
      </c>
      <c r="AA1603" s="14">
        <v>22.91144753</v>
      </c>
      <c r="AB1603" s="14">
        <v>22.71116447</v>
      </c>
      <c r="AC1603" s="14">
        <f t="shared" si="153"/>
        <v>22.809281157999997</v>
      </c>
      <c r="AD1603" s="15">
        <v>22.182439800000001</v>
      </c>
      <c r="AE1603" s="15">
        <v>22.54207993</v>
      </c>
      <c r="AF1603" s="15">
        <v>22.863214490000001</v>
      </c>
      <c r="AG1603" s="15">
        <v>22.86802673</v>
      </c>
      <c r="AH1603" s="15">
        <v>22.68673325</v>
      </c>
      <c r="AI1603" s="15">
        <f t="shared" si="154"/>
        <v>22.628498839999999</v>
      </c>
      <c r="AJ1603" s="1" t="b">
        <v>1</v>
      </c>
      <c r="AK1603" s="16">
        <v>0.1215742295491703</v>
      </c>
      <c r="AL1603" s="1">
        <v>-0.180782318</v>
      </c>
      <c r="AM1603" s="1">
        <f t="shared" si="155"/>
        <v>0.88222447018058014</v>
      </c>
      <c r="AN1603" s="1"/>
      <c r="AO1603" s="54"/>
      <c r="AP1603" s="91"/>
      <c r="AQ1603" s="11"/>
      <c r="AR1603" s="92"/>
    </row>
    <row r="1604" spans="1:44" x14ac:dyDescent="0.25">
      <c r="A1604" s="11" t="s">
        <v>2606</v>
      </c>
      <c r="B1604" s="11" t="s">
        <v>7815</v>
      </c>
      <c r="C1604" s="12" t="s">
        <v>2607</v>
      </c>
      <c r="D1604" s="12" t="s">
        <v>2608</v>
      </c>
      <c r="E1604" s="22">
        <v>19</v>
      </c>
      <c r="F1604" s="25">
        <v>25.097078320000001</v>
      </c>
      <c r="G1604" s="14">
        <v>25.409828189999999</v>
      </c>
      <c r="H1604" s="14">
        <v>25.297365190000001</v>
      </c>
      <c r="I1604" s="14">
        <v>25.123920439999999</v>
      </c>
      <c r="J1604" s="14">
        <v>25.191782</v>
      </c>
      <c r="K1604" s="14">
        <f t="shared" si="150"/>
        <v>25.223994827999999</v>
      </c>
      <c r="L1604" s="15">
        <v>24.780717849999998</v>
      </c>
      <c r="M1604" s="15">
        <v>25.062705990000001</v>
      </c>
      <c r="N1604" s="15">
        <v>25.494451519999998</v>
      </c>
      <c r="O1604" s="15">
        <v>25.040719989999999</v>
      </c>
      <c r="P1604" s="15">
        <v>24.788803099999999</v>
      </c>
      <c r="Q1604" s="15">
        <f t="shared" si="151"/>
        <v>25.03347969</v>
      </c>
      <c r="R1604" s="1" t="b">
        <v>1</v>
      </c>
      <c r="S1604" s="16">
        <v>0.1617854387398773</v>
      </c>
      <c r="T1604" s="1">
        <v>-0.190515137</v>
      </c>
      <c r="U1604" s="1">
        <f t="shared" si="152"/>
        <v>0.87629277130386807</v>
      </c>
      <c r="V1604" s="1"/>
      <c r="W1604" s="26"/>
      <c r="X1604" s="25">
        <v>23.936967849999998</v>
      </c>
      <c r="Y1604" s="14">
        <v>24.302778239999999</v>
      </c>
      <c r="Z1604" s="14">
        <v>23.857473370000001</v>
      </c>
      <c r="AA1604" s="14">
        <v>24.090875629999999</v>
      </c>
      <c r="AB1604" s="14">
        <v>23.975788120000001</v>
      </c>
      <c r="AC1604" s="14">
        <f t="shared" si="153"/>
        <v>24.032776641999998</v>
      </c>
      <c r="AD1604" s="15">
        <v>23.856618879999999</v>
      </c>
      <c r="AE1604" s="15">
        <v>24.392704009999999</v>
      </c>
      <c r="AF1604" s="15">
        <v>23.9144249</v>
      </c>
      <c r="AG1604" s="15">
        <v>24.13124084</v>
      </c>
      <c r="AH1604" s="15">
        <v>24.080421449999999</v>
      </c>
      <c r="AI1604" s="15">
        <f t="shared" si="154"/>
        <v>24.075082016000003</v>
      </c>
      <c r="AJ1604" s="1" t="b">
        <v>1</v>
      </c>
      <c r="AK1604" s="16">
        <v>0.26567798209236593</v>
      </c>
      <c r="AL1604" s="1">
        <v>4.2305374E-2</v>
      </c>
      <c r="AM1604" s="1">
        <f t="shared" si="155"/>
        <v>1.0297580283500802</v>
      </c>
      <c r="AN1604" s="1"/>
      <c r="AO1604" s="54"/>
      <c r="AP1604" s="91"/>
      <c r="AQ1604" s="11"/>
      <c r="AR1604" s="92"/>
    </row>
    <row r="1605" spans="1:44" x14ac:dyDescent="0.25">
      <c r="A1605" s="11" t="s">
        <v>3348</v>
      </c>
      <c r="B1605" s="11" t="s">
        <v>7925</v>
      </c>
      <c r="C1605" s="12" t="s">
        <v>3349</v>
      </c>
      <c r="D1605" s="12" t="s">
        <v>3350</v>
      </c>
      <c r="E1605" s="22">
        <v>7</v>
      </c>
      <c r="F1605" s="25">
        <v>20.053661349999999</v>
      </c>
      <c r="G1605" s="14">
        <v>21.058443069999999</v>
      </c>
      <c r="H1605" s="14">
        <v>19.25299644</v>
      </c>
      <c r="I1605" s="14">
        <v>19.286521910000001</v>
      </c>
      <c r="J1605" s="14">
        <v>20.020195009999998</v>
      </c>
      <c r="K1605" s="14">
        <f t="shared" si="150"/>
        <v>19.934363556000001</v>
      </c>
      <c r="L1605" s="15">
        <v>19.485515589999999</v>
      </c>
      <c r="M1605" s="15">
        <v>18.602663039999999</v>
      </c>
      <c r="N1605" s="15">
        <v>20.245035170000001</v>
      </c>
      <c r="O1605" s="15">
        <v>19.810516360000001</v>
      </c>
      <c r="P1605" s="15">
        <v>20.57533836</v>
      </c>
      <c r="Q1605" s="15">
        <f t="shared" si="151"/>
        <v>19.743813704000001</v>
      </c>
      <c r="R1605" s="1"/>
      <c r="S1605" s="16">
        <v>0.77464013048435487</v>
      </c>
      <c r="T1605" s="1">
        <v>-0.19054984999999999</v>
      </c>
      <c r="U1605" s="1">
        <f t="shared" si="152"/>
        <v>0.87627168688605628</v>
      </c>
      <c r="V1605" s="1"/>
      <c r="W1605" s="26"/>
      <c r="X1605" s="25">
        <v>18.726871490000001</v>
      </c>
      <c r="Y1605" s="14">
        <v>18.113651279999999</v>
      </c>
      <c r="Z1605" s="14">
        <v>18.54298592</v>
      </c>
      <c r="AA1605" s="14">
        <v>18.35578156</v>
      </c>
      <c r="AB1605" s="14">
        <v>17.875617980000001</v>
      </c>
      <c r="AC1605" s="14">
        <f t="shared" si="153"/>
        <v>18.322981645999999</v>
      </c>
      <c r="AD1605" s="15">
        <v>17.666816709999999</v>
      </c>
      <c r="AE1605" s="15">
        <v>18.31371498</v>
      </c>
      <c r="AF1605" s="15">
        <v>18.613880160000001</v>
      </c>
      <c r="AG1605" s="15">
        <v>18.75149918</v>
      </c>
      <c r="AH1605" s="15">
        <v>18.109014510000002</v>
      </c>
      <c r="AI1605" s="15">
        <f t="shared" si="154"/>
        <v>18.290985108000001</v>
      </c>
      <c r="AJ1605" s="1" t="b">
        <v>1</v>
      </c>
      <c r="AK1605" s="16">
        <v>0.90875093352207592</v>
      </c>
      <c r="AL1605" s="1">
        <v>-3.1996535999999999E-2</v>
      </c>
      <c r="AM1605" s="1">
        <f t="shared" si="155"/>
        <v>0.97806582184103541</v>
      </c>
      <c r="AN1605" s="1"/>
      <c r="AO1605" s="54"/>
      <c r="AP1605" s="91"/>
      <c r="AQ1605" s="11"/>
      <c r="AR1605" s="92"/>
    </row>
    <row r="1606" spans="1:44" x14ac:dyDescent="0.25">
      <c r="A1606" s="11" t="s">
        <v>3196</v>
      </c>
      <c r="B1606" s="11" t="s">
        <v>3197</v>
      </c>
      <c r="C1606" s="12" t="s">
        <v>3197</v>
      </c>
      <c r="D1606" s="12" t="s">
        <v>3198</v>
      </c>
      <c r="E1606" s="22">
        <v>6</v>
      </c>
      <c r="F1606" s="25">
        <v>23.1238575</v>
      </c>
      <c r="G1606" s="14">
        <v>23.151031490000001</v>
      </c>
      <c r="H1606" s="14">
        <v>22.655214310000002</v>
      </c>
      <c r="I1606" s="14">
        <v>23.41557693</v>
      </c>
      <c r="J1606" s="14">
        <v>23.57218933</v>
      </c>
      <c r="K1606" s="14">
        <f t="shared" si="150"/>
        <v>23.183573912</v>
      </c>
      <c r="L1606" s="15">
        <v>22.47968483</v>
      </c>
      <c r="M1606" s="15">
        <v>23.342994690000001</v>
      </c>
      <c r="N1606" s="15">
        <v>22.718708039999999</v>
      </c>
      <c r="O1606" s="15">
        <v>23.220813750000001</v>
      </c>
      <c r="P1606" s="15">
        <v>23.202754970000001</v>
      </c>
      <c r="Q1606" s="15">
        <f t="shared" si="151"/>
        <v>22.992991256000003</v>
      </c>
      <c r="R1606" s="1" t="b">
        <v>1</v>
      </c>
      <c r="S1606" s="16">
        <v>0.27214323625717418</v>
      </c>
      <c r="T1606" s="1">
        <v>-0.19058265699999999</v>
      </c>
      <c r="U1606" s="1">
        <f t="shared" si="152"/>
        <v>0.87625176062475008</v>
      </c>
      <c r="V1606" s="1"/>
      <c r="W1606" s="26"/>
      <c r="X1606" s="25">
        <v>22.437026979999999</v>
      </c>
      <c r="Y1606" s="14">
        <v>22.63639641</v>
      </c>
      <c r="Z1606" s="14">
        <v>22.910606380000001</v>
      </c>
      <c r="AA1606" s="14">
        <v>22.720483779999999</v>
      </c>
      <c r="AB1606" s="14">
        <v>22.097993850000002</v>
      </c>
      <c r="AC1606" s="14">
        <f t="shared" si="153"/>
        <v>22.560501479999999</v>
      </c>
      <c r="AD1606" s="15">
        <v>22.231956480000001</v>
      </c>
      <c r="AE1606" s="15">
        <v>22.08718872</v>
      </c>
      <c r="AF1606" s="15">
        <v>22.254938129999999</v>
      </c>
      <c r="AG1606" s="15">
        <v>22.833950040000001</v>
      </c>
      <c r="AH1606" s="15">
        <v>22.123447420000002</v>
      </c>
      <c r="AI1606" s="15">
        <f t="shared" si="154"/>
        <v>22.306296158000002</v>
      </c>
      <c r="AJ1606" s="1" t="b">
        <v>1</v>
      </c>
      <c r="AK1606" s="16">
        <v>0.17045487989011177</v>
      </c>
      <c r="AL1606" s="1">
        <v>-0.25420532200000001</v>
      </c>
      <c r="AM1606" s="1">
        <f t="shared" si="155"/>
        <v>0.83844884927963337</v>
      </c>
      <c r="AN1606" s="1"/>
      <c r="AO1606" s="54"/>
      <c r="AP1606" s="91"/>
      <c r="AQ1606" s="11"/>
      <c r="AR1606" s="92"/>
    </row>
    <row r="1607" spans="1:44" x14ac:dyDescent="0.25">
      <c r="A1607" s="11" t="s">
        <v>6975</v>
      </c>
      <c r="B1607" s="11" t="s">
        <v>8388</v>
      </c>
      <c r="C1607" s="12" t="s">
        <v>6976</v>
      </c>
      <c r="D1607" s="12" t="s">
        <v>6977</v>
      </c>
      <c r="E1607" s="22">
        <v>14</v>
      </c>
      <c r="F1607" s="25">
        <v>25.904376979999999</v>
      </c>
      <c r="G1607" s="14">
        <v>26.18353462</v>
      </c>
      <c r="H1607" s="14">
        <v>25.29935837</v>
      </c>
      <c r="I1607" s="14">
        <v>25.900949480000001</v>
      </c>
      <c r="J1607" s="14">
        <v>25.940378190000001</v>
      </c>
      <c r="K1607" s="14">
        <f t="shared" si="150"/>
        <v>25.845719528</v>
      </c>
      <c r="L1607" s="15">
        <v>25.50333595</v>
      </c>
      <c r="M1607" s="15">
        <v>25.933866500000001</v>
      </c>
      <c r="N1607" s="15">
        <v>25.621118549999998</v>
      </c>
      <c r="O1607" s="15">
        <v>25.570425029999999</v>
      </c>
      <c r="P1607" s="15">
        <v>25.64380646</v>
      </c>
      <c r="Q1607" s="15">
        <f t="shared" si="151"/>
        <v>25.654510498</v>
      </c>
      <c r="R1607" s="1" t="b">
        <v>1</v>
      </c>
      <c r="S1607" s="16">
        <v>0.21700185332611799</v>
      </c>
      <c r="T1607" s="1">
        <v>-0.19120903</v>
      </c>
      <c r="U1607" s="1">
        <f t="shared" si="152"/>
        <v>0.87587140213127768</v>
      </c>
      <c r="V1607" s="1"/>
      <c r="W1607" s="26"/>
      <c r="X1607" s="25">
        <v>24.82643509</v>
      </c>
      <c r="Y1607" s="14">
        <v>24.404706950000001</v>
      </c>
      <c r="Z1607" s="14">
        <v>24.674167629999999</v>
      </c>
      <c r="AA1607" s="14">
        <v>24.72322655</v>
      </c>
      <c r="AB1607" s="14">
        <v>24.738357539999999</v>
      </c>
      <c r="AC1607" s="14">
        <f t="shared" si="153"/>
        <v>24.673378751999998</v>
      </c>
      <c r="AD1607" s="15">
        <v>24.719732279999999</v>
      </c>
      <c r="AE1607" s="15">
        <v>24.615938190000001</v>
      </c>
      <c r="AF1607" s="15">
        <v>24.666440959999999</v>
      </c>
      <c r="AG1607" s="15">
        <v>24.81269455</v>
      </c>
      <c r="AH1607" s="15">
        <v>24.744478229999999</v>
      </c>
      <c r="AI1607" s="15">
        <f t="shared" si="154"/>
        <v>24.711856842</v>
      </c>
      <c r="AJ1607" s="1" t="b">
        <v>1</v>
      </c>
      <c r="AK1607" s="16">
        <v>0.50988991119862026</v>
      </c>
      <c r="AL1607" s="1">
        <v>3.8478088000000001E-2</v>
      </c>
      <c r="AM1607" s="1">
        <f t="shared" si="155"/>
        <v>1.0270298319735138</v>
      </c>
      <c r="AN1607" s="1"/>
      <c r="AO1607" s="54"/>
      <c r="AP1607" s="91"/>
      <c r="AQ1607" s="11"/>
      <c r="AR1607" s="92"/>
    </row>
    <row r="1608" spans="1:44" x14ac:dyDescent="0.25">
      <c r="A1608" s="11" t="s">
        <v>1726</v>
      </c>
      <c r="B1608" s="11" t="s">
        <v>7692</v>
      </c>
      <c r="C1608" s="12" t="s">
        <v>1727</v>
      </c>
      <c r="D1608" s="12" t="s">
        <v>1728</v>
      </c>
      <c r="E1608" s="22">
        <v>15</v>
      </c>
      <c r="F1608" s="25">
        <v>27.390426640000001</v>
      </c>
      <c r="G1608" s="14">
        <v>27.673843380000001</v>
      </c>
      <c r="H1608" s="14">
        <v>26.83833885</v>
      </c>
      <c r="I1608" s="14">
        <v>27.53058815</v>
      </c>
      <c r="J1608" s="14">
        <v>27.44915962</v>
      </c>
      <c r="K1608" s="14">
        <f t="shared" si="150"/>
        <v>27.376471327999997</v>
      </c>
      <c r="L1608" s="15">
        <v>27.153348919999999</v>
      </c>
      <c r="M1608" s="15">
        <v>27.411752700000001</v>
      </c>
      <c r="N1608" s="15">
        <v>26.872087480000001</v>
      </c>
      <c r="O1608" s="15">
        <v>27.184423450000001</v>
      </c>
      <c r="P1608" s="15">
        <v>27.303388600000002</v>
      </c>
      <c r="Q1608" s="15">
        <f t="shared" si="151"/>
        <v>27.185000229999996</v>
      </c>
      <c r="R1608" s="1" t="b">
        <v>1</v>
      </c>
      <c r="S1608" s="16">
        <v>4.1644606040640131E-2</v>
      </c>
      <c r="T1608" s="1">
        <v>-0.19147110000000001</v>
      </c>
      <c r="U1608" s="1">
        <f t="shared" si="152"/>
        <v>0.87571231184204512</v>
      </c>
      <c r="V1608" s="1"/>
      <c r="W1608" s="26"/>
      <c r="X1608" s="25">
        <v>26.54293251</v>
      </c>
      <c r="Y1608" s="14">
        <v>26.349287029999999</v>
      </c>
      <c r="Z1608" s="14">
        <v>26.58060837</v>
      </c>
      <c r="AA1608" s="14">
        <v>26.470882419999999</v>
      </c>
      <c r="AB1608" s="14">
        <v>26.084684370000002</v>
      </c>
      <c r="AC1608" s="14">
        <f t="shared" si="153"/>
        <v>26.405678940000001</v>
      </c>
      <c r="AD1608" s="15">
        <v>26.034269330000001</v>
      </c>
      <c r="AE1608" s="15">
        <v>26.166816709999999</v>
      </c>
      <c r="AF1608" s="15">
        <v>26.291231159999999</v>
      </c>
      <c r="AG1608" s="15">
        <v>26.396089549999999</v>
      </c>
      <c r="AH1608" s="15">
        <v>25.98838997</v>
      </c>
      <c r="AI1608" s="15">
        <f t="shared" si="154"/>
        <v>26.175359344000004</v>
      </c>
      <c r="AJ1608" s="1" t="b">
        <v>1</v>
      </c>
      <c r="AK1608" s="16">
        <v>4.3737512337803007E-2</v>
      </c>
      <c r="AL1608" s="1">
        <v>-0.23031959499999999</v>
      </c>
      <c r="AM1608" s="1">
        <f t="shared" si="155"/>
        <v>0.85244603157227383</v>
      </c>
      <c r="AN1608" s="1"/>
      <c r="AO1608" s="54"/>
      <c r="AP1608" s="91"/>
      <c r="AQ1608" s="11"/>
      <c r="AR1608" s="92"/>
    </row>
    <row r="1609" spans="1:44" x14ac:dyDescent="0.25">
      <c r="A1609" s="11" t="s">
        <v>3897</v>
      </c>
      <c r="B1609" s="11" t="s">
        <v>7999</v>
      </c>
      <c r="C1609" s="12" t="s">
        <v>3898</v>
      </c>
      <c r="D1609" s="12" t="s">
        <v>3899</v>
      </c>
      <c r="E1609" s="22">
        <v>152</v>
      </c>
      <c r="F1609" s="25">
        <v>30.65172768</v>
      </c>
      <c r="G1609" s="14">
        <v>30.754299159999999</v>
      </c>
      <c r="H1609" s="14">
        <v>30.137971879999998</v>
      </c>
      <c r="I1609" s="14">
        <v>30.56955147</v>
      </c>
      <c r="J1609" s="14">
        <v>30.422218319999999</v>
      </c>
      <c r="K1609" s="14">
        <f t="shared" si="150"/>
        <v>30.507153701999993</v>
      </c>
      <c r="L1609" s="15">
        <v>30.294389720000002</v>
      </c>
      <c r="M1609" s="15">
        <v>30.460803989999999</v>
      </c>
      <c r="N1609" s="15">
        <v>30.30138397</v>
      </c>
      <c r="O1609" s="15">
        <v>30.396114350000001</v>
      </c>
      <c r="P1609" s="15">
        <v>30.11904526</v>
      </c>
      <c r="Q1609" s="15">
        <f t="shared" si="151"/>
        <v>30.314347458000004</v>
      </c>
      <c r="R1609" s="1" t="b">
        <v>1</v>
      </c>
      <c r="S1609" s="16">
        <v>0.10950374923849122</v>
      </c>
      <c r="T1609" s="1">
        <v>-0.19280624399999999</v>
      </c>
      <c r="U1609" s="1">
        <f t="shared" si="152"/>
        <v>0.87490225763596285</v>
      </c>
      <c r="V1609" s="1"/>
      <c r="W1609" s="26"/>
      <c r="X1609" s="25">
        <v>29.341468809999999</v>
      </c>
      <c r="Y1609" s="14">
        <v>29.67524147</v>
      </c>
      <c r="Z1609" s="14">
        <v>29.180444720000001</v>
      </c>
      <c r="AA1609" s="14">
        <v>29.290922160000001</v>
      </c>
      <c r="AB1609" s="14">
        <v>29.398746490000001</v>
      </c>
      <c r="AC1609" s="14">
        <f t="shared" si="153"/>
        <v>29.37736473</v>
      </c>
      <c r="AD1609" s="15">
        <v>29.236923220000001</v>
      </c>
      <c r="AE1609" s="15">
        <v>29.666751860000002</v>
      </c>
      <c r="AF1609" s="15">
        <v>29.157499309999999</v>
      </c>
      <c r="AG1609" s="15">
        <v>29.459671019999998</v>
      </c>
      <c r="AH1609" s="15">
        <v>29.26823044</v>
      </c>
      <c r="AI1609" s="15">
        <f t="shared" si="154"/>
        <v>29.357815169999999</v>
      </c>
      <c r="AJ1609" s="1" t="b">
        <v>1</v>
      </c>
      <c r="AK1609" s="16">
        <v>0.72851224854266583</v>
      </c>
      <c r="AL1609" s="1">
        <v>-1.9549561E-2</v>
      </c>
      <c r="AM1609" s="1">
        <f t="shared" si="155"/>
        <v>0.98654067465882322</v>
      </c>
      <c r="AN1609" s="1"/>
      <c r="AO1609" s="54"/>
      <c r="AP1609" s="91"/>
      <c r="AQ1609" s="11"/>
      <c r="AR1609" s="92"/>
    </row>
    <row r="1610" spans="1:44" x14ac:dyDescent="0.25">
      <c r="A1610" s="11" t="s">
        <v>1603</v>
      </c>
      <c r="B1610" s="11" t="s">
        <v>1604</v>
      </c>
      <c r="C1610" s="12" t="s">
        <v>1605</v>
      </c>
      <c r="D1610" s="12" t="s">
        <v>1606</v>
      </c>
      <c r="E1610" s="22">
        <v>13</v>
      </c>
      <c r="F1610" s="25">
        <v>29.11450958</v>
      </c>
      <c r="G1610" s="14">
        <v>29.436725620000001</v>
      </c>
      <c r="H1610" s="14">
        <v>28.74300766</v>
      </c>
      <c r="I1610" s="14">
        <v>29.608882900000001</v>
      </c>
      <c r="J1610" s="14">
        <v>29.46218872</v>
      </c>
      <c r="K1610" s="14">
        <f t="shared" si="150"/>
        <v>29.273062895999999</v>
      </c>
      <c r="L1610" s="15">
        <v>29.093631739999999</v>
      </c>
      <c r="M1610" s="15">
        <v>29.10169411</v>
      </c>
      <c r="N1610" s="15">
        <v>28.901443480000001</v>
      </c>
      <c r="O1610" s="15">
        <v>28.865613939999999</v>
      </c>
      <c r="P1610" s="15">
        <v>29.434837340000001</v>
      </c>
      <c r="Q1610" s="15">
        <f t="shared" si="151"/>
        <v>29.079444122000002</v>
      </c>
      <c r="R1610" s="1" t="b">
        <v>1</v>
      </c>
      <c r="S1610" s="16">
        <v>0.28939159803085673</v>
      </c>
      <c r="T1610" s="1">
        <v>-0.19361877399999999</v>
      </c>
      <c r="U1610" s="1">
        <f t="shared" si="152"/>
        <v>0.87440964889830153</v>
      </c>
      <c r="V1610" s="1"/>
      <c r="W1610" s="26"/>
      <c r="X1610" s="25">
        <v>28.723480219999999</v>
      </c>
      <c r="Y1610" s="14">
        <v>28.118921279999999</v>
      </c>
      <c r="Z1610" s="14">
        <v>28.642547610000001</v>
      </c>
      <c r="AA1610" s="14">
        <v>28.593524930000001</v>
      </c>
      <c r="AB1610" s="14">
        <v>28.603746409999999</v>
      </c>
      <c r="AC1610" s="14">
        <f t="shared" si="153"/>
        <v>28.536444089999996</v>
      </c>
      <c r="AD1610" s="15">
        <v>28.703454969999999</v>
      </c>
      <c r="AE1610" s="15">
        <v>27.99582672</v>
      </c>
      <c r="AF1610" s="15">
        <v>28.592954639999999</v>
      </c>
      <c r="AG1610" s="15">
        <v>28.544805530000001</v>
      </c>
      <c r="AH1610" s="15">
        <v>28.34036446</v>
      </c>
      <c r="AI1610" s="15">
        <f t="shared" si="154"/>
        <v>28.435481263999996</v>
      </c>
      <c r="AJ1610" s="1" t="b">
        <v>1</v>
      </c>
      <c r="AK1610" s="16">
        <v>8.3620014399383366E-2</v>
      </c>
      <c r="AL1610" s="1">
        <v>-0.10096283</v>
      </c>
      <c r="AM1610" s="1">
        <f t="shared" si="155"/>
        <v>0.93241050901345213</v>
      </c>
      <c r="AN1610" s="1"/>
      <c r="AO1610" s="54"/>
      <c r="AP1610" s="91"/>
      <c r="AQ1610" s="11"/>
      <c r="AR1610" s="92"/>
    </row>
    <row r="1611" spans="1:44" x14ac:dyDescent="0.25">
      <c r="A1611" s="11" t="s">
        <v>5874</v>
      </c>
      <c r="B1611" s="11" t="s">
        <v>8233</v>
      </c>
      <c r="C1611" s="12" t="s">
        <v>5875</v>
      </c>
      <c r="D1611" s="12" t="s">
        <v>5876</v>
      </c>
      <c r="E1611" s="22">
        <v>12</v>
      </c>
      <c r="F1611" s="25">
        <v>22.375015260000001</v>
      </c>
      <c r="G1611" s="14">
        <v>22.69682693</v>
      </c>
      <c r="H1611" s="14">
        <v>21.636085510000001</v>
      </c>
      <c r="I1611" s="14">
        <v>23.03180695</v>
      </c>
      <c r="J1611" s="14">
        <v>22.080471039999999</v>
      </c>
      <c r="K1611" s="14">
        <f t="shared" si="150"/>
        <v>22.364041137999997</v>
      </c>
      <c r="L1611" s="15">
        <v>22.528646470000002</v>
      </c>
      <c r="M1611" s="15">
        <v>22.721443180000001</v>
      </c>
      <c r="N1611" s="15">
        <v>22.669666289999999</v>
      </c>
      <c r="O1611" s="15">
        <v>22.55121613</v>
      </c>
      <c r="P1611" s="15">
        <v>20.37583733</v>
      </c>
      <c r="Q1611" s="15">
        <f t="shared" si="151"/>
        <v>22.16936188</v>
      </c>
      <c r="R1611" s="1" t="b">
        <v>1</v>
      </c>
      <c r="S1611" s="16">
        <v>0.68722697489909779</v>
      </c>
      <c r="T1611" s="1">
        <v>-0.19467925999999999</v>
      </c>
      <c r="U1611" s="1">
        <f t="shared" si="152"/>
        <v>0.8737671302565243</v>
      </c>
      <c r="V1611" s="1"/>
      <c r="W1611" s="26"/>
      <c r="X1611" s="25">
        <v>21.12666321</v>
      </c>
      <c r="Y1611" s="14">
        <v>20.70235443</v>
      </c>
      <c r="Z1611" s="14">
        <v>22.154157640000001</v>
      </c>
      <c r="AA1611" s="14">
        <v>21.440656659999998</v>
      </c>
      <c r="AB1611" s="14">
        <v>21.3999424</v>
      </c>
      <c r="AC1611" s="14">
        <f t="shared" si="153"/>
        <v>21.364754867999999</v>
      </c>
      <c r="AD1611" s="15">
        <v>21.632184980000002</v>
      </c>
      <c r="AE1611" s="15">
        <v>21.457437519999999</v>
      </c>
      <c r="AF1611" s="15">
        <v>21.777721410000002</v>
      </c>
      <c r="AG1611" s="15">
        <v>21.489002230000001</v>
      </c>
      <c r="AH1611" s="15">
        <v>21.825979230000002</v>
      </c>
      <c r="AI1611" s="15">
        <f t="shared" si="154"/>
        <v>21.636465074</v>
      </c>
      <c r="AJ1611" s="1" t="b">
        <v>1</v>
      </c>
      <c r="AK1611" s="16">
        <v>0.241409116147068</v>
      </c>
      <c r="AL1611" s="1">
        <v>0.27171020499999998</v>
      </c>
      <c r="AM1611" s="1">
        <f t="shared" si="155"/>
        <v>1.2072380685097452</v>
      </c>
      <c r="AN1611" s="1"/>
      <c r="AO1611" s="54"/>
      <c r="AP1611" s="91"/>
      <c r="AQ1611" s="11"/>
      <c r="AR1611" s="92"/>
    </row>
    <row r="1612" spans="1:44" x14ac:dyDescent="0.25">
      <c r="A1612" s="11" t="s">
        <v>2194</v>
      </c>
      <c r="B1612" s="11" t="s">
        <v>2195</v>
      </c>
      <c r="C1612" s="12" t="s">
        <v>2195</v>
      </c>
      <c r="D1612" s="12" t="s">
        <v>2196</v>
      </c>
      <c r="E1612" s="22">
        <v>17</v>
      </c>
      <c r="F1612" s="25">
        <v>26.293178560000001</v>
      </c>
      <c r="G1612" s="14">
        <v>26.179933550000001</v>
      </c>
      <c r="H1612" s="14">
        <v>25.593118669999999</v>
      </c>
      <c r="I1612" s="14">
        <v>26.331508639999999</v>
      </c>
      <c r="J1612" s="14">
        <v>25.964353559999999</v>
      </c>
      <c r="K1612" s="14">
        <f t="shared" si="150"/>
        <v>26.072418595999999</v>
      </c>
      <c r="L1612" s="15">
        <v>25.847137450000002</v>
      </c>
      <c r="M1612" s="15">
        <v>26.081254959999999</v>
      </c>
      <c r="N1612" s="15">
        <v>25.732624049999998</v>
      </c>
      <c r="O1612" s="15">
        <v>26.048847200000001</v>
      </c>
      <c r="P1612" s="15">
        <v>25.678283690000001</v>
      </c>
      <c r="Q1612" s="15">
        <f t="shared" si="151"/>
        <v>25.877629469999999</v>
      </c>
      <c r="R1612" s="1" t="b">
        <v>1</v>
      </c>
      <c r="S1612" s="16">
        <v>0.12337323624253356</v>
      </c>
      <c r="T1612" s="1">
        <v>-0.19478912400000001</v>
      </c>
      <c r="U1612" s="1">
        <f t="shared" si="152"/>
        <v>0.87370059374378406</v>
      </c>
      <c r="V1612" s="1"/>
      <c r="W1612" s="26"/>
      <c r="X1612" s="25">
        <v>24.968687060000001</v>
      </c>
      <c r="Y1612" s="14">
        <v>25.685920719999999</v>
      </c>
      <c r="Z1612" s="14">
        <v>25.31858635</v>
      </c>
      <c r="AA1612" s="14">
        <v>25.507728579999998</v>
      </c>
      <c r="AB1612" s="14">
        <v>25.36809731</v>
      </c>
      <c r="AC1612" s="14">
        <f t="shared" si="153"/>
        <v>25.369804003999995</v>
      </c>
      <c r="AD1612" s="15">
        <v>25.271526340000001</v>
      </c>
      <c r="AE1612" s="15">
        <v>25.36048126</v>
      </c>
      <c r="AF1612" s="15">
        <v>25.332038879999999</v>
      </c>
      <c r="AG1612" s="15">
        <v>25.635278700000001</v>
      </c>
      <c r="AH1612" s="15">
        <v>25.319931029999999</v>
      </c>
      <c r="AI1612" s="15">
        <f t="shared" si="154"/>
        <v>25.383851242000002</v>
      </c>
      <c r="AJ1612" s="1" t="b">
        <v>1</v>
      </c>
      <c r="AK1612" s="16">
        <v>0.89886867540239379</v>
      </c>
      <c r="AL1612" s="1">
        <v>1.4047241E-2</v>
      </c>
      <c r="AM1612" s="1">
        <f t="shared" si="155"/>
        <v>1.0097843624099005</v>
      </c>
      <c r="AN1612" s="1"/>
      <c r="AO1612" s="54"/>
      <c r="AP1612" s="91"/>
      <c r="AQ1612" s="11"/>
      <c r="AR1612" s="92"/>
    </row>
    <row r="1613" spans="1:44" x14ac:dyDescent="0.25">
      <c r="A1613" s="11" t="s">
        <v>3006</v>
      </c>
      <c r="B1613" s="11" t="s">
        <v>7877</v>
      </c>
      <c r="C1613" s="12" t="s">
        <v>3007</v>
      </c>
      <c r="D1613" s="12" t="s">
        <v>3008</v>
      </c>
      <c r="E1613" s="22">
        <v>62</v>
      </c>
      <c r="F1613" s="25">
        <v>25.985071179999998</v>
      </c>
      <c r="G1613" s="14">
        <v>26.23830414</v>
      </c>
      <c r="H1613" s="14">
        <v>26.403942109999999</v>
      </c>
      <c r="I1613" s="14">
        <v>26.289489750000001</v>
      </c>
      <c r="J1613" s="14">
        <v>25.60619926</v>
      </c>
      <c r="K1613" s="14">
        <f t="shared" si="150"/>
        <v>26.104601288000005</v>
      </c>
      <c r="L1613" s="15">
        <v>25.807323459999999</v>
      </c>
      <c r="M1613" s="15">
        <v>26.1034565</v>
      </c>
      <c r="N1613" s="15">
        <v>26.03565407</v>
      </c>
      <c r="O1613" s="15">
        <v>26.123289110000002</v>
      </c>
      <c r="P1613" s="15">
        <v>25.47803116</v>
      </c>
      <c r="Q1613" s="15">
        <f t="shared" si="151"/>
        <v>25.909550860000003</v>
      </c>
      <c r="R1613" s="1" t="b">
        <v>1</v>
      </c>
      <c r="S1613" s="16">
        <v>1.165974216878465E-2</v>
      </c>
      <c r="T1613" s="1">
        <v>-0.19505043</v>
      </c>
      <c r="U1613" s="1">
        <f t="shared" si="152"/>
        <v>0.87354236034962462</v>
      </c>
      <c r="V1613" s="1"/>
      <c r="W1613" s="26"/>
      <c r="X1613" s="25">
        <v>25.14763451</v>
      </c>
      <c r="Y1613" s="14">
        <v>25.538869859999998</v>
      </c>
      <c r="Z1613" s="14">
        <v>24.995676039999999</v>
      </c>
      <c r="AA1613" s="14">
        <v>24.831758499999999</v>
      </c>
      <c r="AB1613" s="14">
        <v>25.303720469999998</v>
      </c>
      <c r="AC1613" s="14">
        <f t="shared" si="153"/>
        <v>25.163531876</v>
      </c>
      <c r="AD1613" s="15">
        <v>25.028926850000001</v>
      </c>
      <c r="AE1613" s="15">
        <v>25.30698967</v>
      </c>
      <c r="AF1613" s="15">
        <v>24.8033638</v>
      </c>
      <c r="AG1613" s="15">
        <v>24.926147459999999</v>
      </c>
      <c r="AH1613" s="15">
        <v>25.12589264</v>
      </c>
      <c r="AI1613" s="15">
        <f t="shared" si="154"/>
        <v>25.038264083999998</v>
      </c>
      <c r="AJ1613" s="1" t="b">
        <v>1</v>
      </c>
      <c r="AK1613" s="16">
        <v>9.6276925921746387E-2</v>
      </c>
      <c r="AL1613" s="1">
        <v>-0.12526779199999999</v>
      </c>
      <c r="AM1613" s="1">
        <f t="shared" si="155"/>
        <v>0.91683384538027612</v>
      </c>
      <c r="AN1613" s="1"/>
      <c r="AO1613" s="54"/>
      <c r="AP1613" s="91"/>
      <c r="AQ1613" s="11"/>
      <c r="AR1613" s="92"/>
    </row>
    <row r="1614" spans="1:44" x14ac:dyDescent="0.25">
      <c r="A1614" s="11" t="s">
        <v>2754</v>
      </c>
      <c r="B1614" s="11" t="s">
        <v>2755</v>
      </c>
      <c r="C1614" s="12" t="s">
        <v>2756</v>
      </c>
      <c r="D1614" s="12" t="s">
        <v>2757</v>
      </c>
      <c r="E1614" s="22">
        <v>8</v>
      </c>
      <c r="F1614" s="25">
        <v>21.001064299999999</v>
      </c>
      <c r="G1614" s="14">
        <v>20.87770081</v>
      </c>
      <c r="H1614" s="14">
        <v>22.880468369999999</v>
      </c>
      <c r="I1614" s="14">
        <v>20.850412370000001</v>
      </c>
      <c r="J1614" s="14">
        <v>21.064146040000001</v>
      </c>
      <c r="K1614" s="14">
        <f t="shared" si="150"/>
        <v>21.334758378</v>
      </c>
      <c r="L1614" s="15">
        <v>21.332269669999999</v>
      </c>
      <c r="M1614" s="15">
        <v>21.342832569999999</v>
      </c>
      <c r="N1614" s="15">
        <v>21.465431209999998</v>
      </c>
      <c r="O1614" s="15">
        <v>21.52238655</v>
      </c>
      <c r="P1614" s="15">
        <v>20.03551483</v>
      </c>
      <c r="Q1614" s="15">
        <f t="shared" si="151"/>
        <v>21.139686965999996</v>
      </c>
      <c r="R1614" s="1" t="b">
        <v>1</v>
      </c>
      <c r="S1614" s="16">
        <v>0.67154145451591762</v>
      </c>
      <c r="T1614" s="1">
        <v>-0.195071411</v>
      </c>
      <c r="U1614" s="1">
        <f t="shared" si="152"/>
        <v>0.87352965658446702</v>
      </c>
      <c r="V1614" s="1"/>
      <c r="W1614" s="26"/>
      <c r="X1614" s="25">
        <v>17.690435409999999</v>
      </c>
      <c r="Y1614" s="14">
        <v>19.624834060000001</v>
      </c>
      <c r="Z1614" s="14">
        <v>19.286224369999999</v>
      </c>
      <c r="AA1614" s="14">
        <v>18.664234159999999</v>
      </c>
      <c r="AB1614" s="14">
        <v>18.610759739999999</v>
      </c>
      <c r="AC1614" s="14">
        <f t="shared" si="153"/>
        <v>18.775297547999998</v>
      </c>
      <c r="AD1614" s="15">
        <v>19.386291499999999</v>
      </c>
      <c r="AE1614" s="15">
        <v>20.112861630000001</v>
      </c>
      <c r="AF1614" s="15">
        <v>19.23801804</v>
      </c>
      <c r="AG1614" s="15">
        <v>18.002485279999998</v>
      </c>
      <c r="AH1614" s="15">
        <v>19.617643359999999</v>
      </c>
      <c r="AI1614" s="15">
        <f t="shared" si="154"/>
        <v>19.271459962000002</v>
      </c>
      <c r="AJ1614" s="1" t="b">
        <v>1</v>
      </c>
      <c r="AK1614" s="16">
        <v>0.29130568686472197</v>
      </c>
      <c r="AL1614" s="1">
        <v>0.49616241500000002</v>
      </c>
      <c r="AM1614" s="1">
        <f t="shared" si="155"/>
        <v>1.4104567372392693</v>
      </c>
      <c r="AN1614" s="1"/>
      <c r="AO1614" s="54"/>
      <c r="AP1614" s="91"/>
      <c r="AQ1614" s="11"/>
      <c r="AR1614" s="92"/>
    </row>
    <row r="1615" spans="1:44" x14ac:dyDescent="0.25">
      <c r="A1615" s="11" t="s">
        <v>6726</v>
      </c>
      <c r="B1615" s="11" t="s">
        <v>8344</v>
      </c>
      <c r="C1615" s="12" t="s">
        <v>6727</v>
      </c>
      <c r="D1615" s="12" t="s">
        <v>6728</v>
      </c>
      <c r="E1615" s="22">
        <v>5</v>
      </c>
      <c r="F1615" s="25">
        <v>21.851366039999998</v>
      </c>
      <c r="G1615" s="14">
        <v>22.20293427</v>
      </c>
      <c r="H1615" s="14">
        <v>21.54816246</v>
      </c>
      <c r="I1615" s="14">
        <v>22.500354770000001</v>
      </c>
      <c r="J1615" s="14">
        <v>21.47149658</v>
      </c>
      <c r="K1615" s="14">
        <f t="shared" si="150"/>
        <v>21.914862824</v>
      </c>
      <c r="L1615" s="15">
        <v>21.900396350000001</v>
      </c>
      <c r="M1615" s="15">
        <v>22.2008419</v>
      </c>
      <c r="N1615" s="15">
        <v>22.20454788</v>
      </c>
      <c r="O1615" s="15">
        <v>22.066446299999999</v>
      </c>
      <c r="P1615" s="15">
        <v>20.225896840000001</v>
      </c>
      <c r="Q1615" s="15">
        <f t="shared" si="151"/>
        <v>21.719625854</v>
      </c>
      <c r="R1615" s="1" t="b">
        <v>1</v>
      </c>
      <c r="S1615" s="16">
        <v>0.56876103650492682</v>
      </c>
      <c r="T1615" s="1">
        <v>-0.19523696900000001</v>
      </c>
      <c r="U1615" s="1">
        <f t="shared" si="152"/>
        <v>0.87342941951349706</v>
      </c>
      <c r="V1615" s="1"/>
      <c r="W1615" s="26"/>
      <c r="X1615" s="25">
        <v>21.2955246</v>
      </c>
      <c r="Y1615" s="14">
        <v>21.212167740000002</v>
      </c>
      <c r="Z1615" s="14">
        <v>21.100852969999998</v>
      </c>
      <c r="AA1615" s="14">
        <v>21.412763600000002</v>
      </c>
      <c r="AB1615" s="14">
        <v>20.78468513</v>
      </c>
      <c r="AC1615" s="14">
        <f t="shared" si="153"/>
        <v>21.161198808000002</v>
      </c>
      <c r="AD1615" s="15">
        <v>20.148426059999998</v>
      </c>
      <c r="AE1615" s="15">
        <v>20.840227129999999</v>
      </c>
      <c r="AF1615" s="15">
        <v>21.278156280000001</v>
      </c>
      <c r="AG1615" s="15">
        <v>21.05344582</v>
      </c>
      <c r="AH1615" s="15">
        <v>20.9761734</v>
      </c>
      <c r="AI1615" s="15">
        <f t="shared" si="154"/>
        <v>20.859285738000001</v>
      </c>
      <c r="AJ1615" s="1" t="b">
        <v>1</v>
      </c>
      <c r="AK1615" s="16">
        <v>0.28447980919355664</v>
      </c>
      <c r="AL1615" s="1">
        <v>-0.30191307099999998</v>
      </c>
      <c r="AM1615" s="1">
        <f t="shared" si="155"/>
        <v>0.81117603118473613</v>
      </c>
      <c r="AN1615" s="1"/>
      <c r="AO1615" s="54"/>
      <c r="AP1615" s="91"/>
      <c r="AQ1615" s="11"/>
      <c r="AR1615" s="92"/>
    </row>
    <row r="1616" spans="1:44" x14ac:dyDescent="0.25">
      <c r="A1616" s="11" t="s">
        <v>3904</v>
      </c>
      <c r="B1616" s="11" t="s">
        <v>3905</v>
      </c>
      <c r="C1616" s="12" t="s">
        <v>3905</v>
      </c>
      <c r="D1616" s="12" t="s">
        <v>3906</v>
      </c>
      <c r="E1616" s="22">
        <v>11</v>
      </c>
      <c r="F1616" s="25">
        <v>23.912141800000001</v>
      </c>
      <c r="G1616" s="14">
        <v>24.053579330000002</v>
      </c>
      <c r="H1616" s="14">
        <v>22.643701549999999</v>
      </c>
      <c r="I1616" s="14">
        <v>23.859939579999999</v>
      </c>
      <c r="J1616" s="14">
        <v>23.863819119999999</v>
      </c>
      <c r="K1616" s="14">
        <f t="shared" si="150"/>
        <v>23.666636276000002</v>
      </c>
      <c r="L1616" s="15">
        <v>23.509178160000001</v>
      </c>
      <c r="M1616" s="15">
        <v>23.69274712</v>
      </c>
      <c r="N1616" s="15">
        <v>23.086637499999998</v>
      </c>
      <c r="O1616" s="15">
        <v>23.52635574</v>
      </c>
      <c r="P1616" s="15">
        <v>23.54096985</v>
      </c>
      <c r="Q1616" s="15">
        <f t="shared" si="151"/>
        <v>23.471177673999996</v>
      </c>
      <c r="R1616" s="1" t="b">
        <v>1</v>
      </c>
      <c r="S1616" s="16">
        <v>0.28943471067623089</v>
      </c>
      <c r="T1616" s="1">
        <v>-0.19545860300000001</v>
      </c>
      <c r="U1616" s="1">
        <f t="shared" si="152"/>
        <v>0.87329524924067392</v>
      </c>
      <c r="V1616" s="1"/>
      <c r="W1616" s="26"/>
      <c r="X1616" s="25">
        <v>22.92938423</v>
      </c>
      <c r="Y1616" s="14">
        <v>22.587743759999999</v>
      </c>
      <c r="Z1616" s="14">
        <v>22.777780530000001</v>
      </c>
      <c r="AA1616" s="14">
        <v>22.364181519999999</v>
      </c>
      <c r="AB1616" s="14">
        <v>22.981599809999999</v>
      </c>
      <c r="AC1616" s="14">
        <f t="shared" si="153"/>
        <v>22.728137969999999</v>
      </c>
      <c r="AD1616" s="15">
        <v>22.2806797</v>
      </c>
      <c r="AE1616" s="15">
        <v>22.21534157</v>
      </c>
      <c r="AF1616" s="15">
        <v>22.530694960000002</v>
      </c>
      <c r="AG1616" s="15">
        <v>22.353693010000001</v>
      </c>
      <c r="AH1616" s="15">
        <v>22.80589294</v>
      </c>
      <c r="AI1616" s="15">
        <f t="shared" si="154"/>
        <v>22.437260436000003</v>
      </c>
      <c r="AJ1616" s="1" t="b">
        <v>1</v>
      </c>
      <c r="AK1616" s="16">
        <v>5.2909448292824547E-2</v>
      </c>
      <c r="AL1616" s="1">
        <v>-0.29087753300000002</v>
      </c>
      <c r="AM1616" s="1">
        <f t="shared" si="155"/>
        <v>0.81740471311319707</v>
      </c>
      <c r="AN1616" s="1"/>
      <c r="AO1616" s="54"/>
      <c r="AP1616" s="91"/>
      <c r="AQ1616" s="11"/>
      <c r="AR1616" s="92"/>
    </row>
    <row r="1617" spans="1:44" x14ac:dyDescent="0.25">
      <c r="A1617" s="11" t="s">
        <v>2852</v>
      </c>
      <c r="B1617" s="11" t="s">
        <v>7856</v>
      </c>
      <c r="C1617" s="12" t="s">
        <v>2853</v>
      </c>
      <c r="D1617" s="12" t="s">
        <v>2854</v>
      </c>
      <c r="E1617" s="22">
        <v>12</v>
      </c>
      <c r="F1617" s="25">
        <v>23.429946900000001</v>
      </c>
      <c r="G1617" s="14">
        <v>23.696466449999999</v>
      </c>
      <c r="H1617" s="14">
        <v>22.875396729999999</v>
      </c>
      <c r="I1617" s="14">
        <v>22.948278429999998</v>
      </c>
      <c r="J1617" s="14">
        <v>22.502298360000001</v>
      </c>
      <c r="K1617" s="14">
        <f t="shared" si="150"/>
        <v>23.090477373999999</v>
      </c>
      <c r="L1617" s="15">
        <v>22.946245189999999</v>
      </c>
      <c r="M1617" s="15">
        <v>23.564767839999998</v>
      </c>
      <c r="N1617" s="15">
        <v>23.088386539999998</v>
      </c>
      <c r="O1617" s="15">
        <v>22.454603200000001</v>
      </c>
      <c r="P1617" s="15">
        <v>22.420648570000001</v>
      </c>
      <c r="Q1617" s="15">
        <f t="shared" si="151"/>
        <v>22.894930268000003</v>
      </c>
      <c r="R1617" s="1" t="b">
        <v>1</v>
      </c>
      <c r="S1617" s="16">
        <v>0.21653713084343326</v>
      </c>
      <c r="T1617" s="1">
        <v>-0.195547104</v>
      </c>
      <c r="U1617" s="1">
        <f t="shared" si="152"/>
        <v>0.87324167926909968</v>
      </c>
      <c r="V1617" s="1"/>
      <c r="W1617" s="26"/>
      <c r="X1617" s="25">
        <v>21.815229420000001</v>
      </c>
      <c r="Y1617" s="14">
        <v>22.548631669999999</v>
      </c>
      <c r="Z1617" s="14">
        <v>22.46450806</v>
      </c>
      <c r="AA1617" s="14">
        <v>22.467273710000001</v>
      </c>
      <c r="AB1617" s="14">
        <v>21.65844345</v>
      </c>
      <c r="AC1617" s="14">
        <f t="shared" si="153"/>
        <v>22.190817262000003</v>
      </c>
      <c r="AD1617" s="15">
        <v>21.788753509999999</v>
      </c>
      <c r="AE1617" s="15">
        <v>22.687290189999999</v>
      </c>
      <c r="AF1617" s="15">
        <v>22.297624590000002</v>
      </c>
      <c r="AG1617" s="15">
        <v>22.625890729999998</v>
      </c>
      <c r="AH1617" s="15">
        <v>21.55777359</v>
      </c>
      <c r="AI1617" s="15">
        <f t="shared" si="154"/>
        <v>22.191466521999999</v>
      </c>
      <c r="AJ1617" s="1" t="b">
        <v>1</v>
      </c>
      <c r="AK1617" s="16">
        <v>0.99244442625417739</v>
      </c>
      <c r="AL1617" s="1">
        <v>6.4926100000000004E-4</v>
      </c>
      <c r="AM1617" s="1">
        <f t="shared" si="155"/>
        <v>1.0004501347118349</v>
      </c>
      <c r="AN1617" s="1"/>
      <c r="AO1617" s="54"/>
      <c r="AP1617" s="91"/>
      <c r="AQ1617" s="11"/>
      <c r="AR1617" s="92"/>
    </row>
    <row r="1618" spans="1:44" x14ac:dyDescent="0.25">
      <c r="A1618" s="11" t="s">
        <v>4597</v>
      </c>
      <c r="B1618" s="11" t="s">
        <v>4598</v>
      </c>
      <c r="C1618" s="12" t="s">
        <v>4598</v>
      </c>
      <c r="D1618" s="12" t="s">
        <v>4599</v>
      </c>
      <c r="E1618" s="22">
        <v>6</v>
      </c>
      <c r="F1618" s="25">
        <v>22.594640729999998</v>
      </c>
      <c r="G1618" s="14">
        <v>22.929727549999999</v>
      </c>
      <c r="H1618" s="14">
        <v>21.804515840000001</v>
      </c>
      <c r="I1618" s="14">
        <v>19.9293251</v>
      </c>
      <c r="J1618" s="14">
        <v>21.311079029999998</v>
      </c>
      <c r="K1618" s="14">
        <f t="shared" si="150"/>
        <v>21.713857650000001</v>
      </c>
      <c r="L1618" s="15">
        <v>22.574176789999999</v>
      </c>
      <c r="M1618" s="15">
        <v>22.27287102</v>
      </c>
      <c r="N1618" s="15">
        <v>22.75645828</v>
      </c>
      <c r="O1618" s="15">
        <v>19.834466930000001</v>
      </c>
      <c r="P1618" s="15">
        <v>20.15038109</v>
      </c>
      <c r="Q1618" s="15">
        <f t="shared" si="151"/>
        <v>21.517670821999999</v>
      </c>
      <c r="R1618" s="1" t="b">
        <v>1</v>
      </c>
      <c r="S1618" s="16">
        <v>0.60865611414271037</v>
      </c>
      <c r="T1618" s="1">
        <v>-0.19618682900000001</v>
      </c>
      <c r="U1618" s="1">
        <f t="shared" si="152"/>
        <v>0.87285454915505356</v>
      </c>
      <c r="V1618" s="1"/>
      <c r="W1618" s="26"/>
      <c r="X1618" s="25">
        <v>20.80774117</v>
      </c>
      <c r="Y1618" s="14">
        <v>21.87451553</v>
      </c>
      <c r="Z1618" s="14">
        <v>20.311744690000001</v>
      </c>
      <c r="AA1618" s="14">
        <v>19.275480269999999</v>
      </c>
      <c r="AB1618" s="14">
        <v>21.030593870000001</v>
      </c>
      <c r="AC1618" s="14">
        <f t="shared" si="153"/>
        <v>20.660015105999999</v>
      </c>
      <c r="AD1618" s="15">
        <v>20.711709979999998</v>
      </c>
      <c r="AE1618" s="15">
        <v>22.080242160000001</v>
      </c>
      <c r="AF1618" s="15">
        <v>20.835994719999999</v>
      </c>
      <c r="AG1618" s="15">
        <v>18.089569090000001</v>
      </c>
      <c r="AH1618" s="15">
        <v>20.846975329999999</v>
      </c>
      <c r="AI1618" s="15">
        <f t="shared" si="154"/>
        <v>20.512898256</v>
      </c>
      <c r="AJ1618" s="1" t="b">
        <v>1</v>
      </c>
      <c r="AK1618" s="16">
        <v>0.63631658519705059</v>
      </c>
      <c r="AL1618" s="1">
        <v>-0.14711685199999999</v>
      </c>
      <c r="AM1618" s="1">
        <f t="shared" si="155"/>
        <v>0.90305336380954804</v>
      </c>
      <c r="AN1618" s="1"/>
      <c r="AO1618" s="54"/>
      <c r="AP1618" s="91"/>
      <c r="AQ1618" s="11"/>
      <c r="AR1618" s="92"/>
    </row>
    <row r="1619" spans="1:44" x14ac:dyDescent="0.25">
      <c r="A1619" s="11" t="s">
        <v>2008</v>
      </c>
      <c r="B1619" s="11" t="s">
        <v>7737</v>
      </c>
      <c r="C1619" s="12" t="s">
        <v>2009</v>
      </c>
      <c r="D1619" s="12" t="s">
        <v>2010</v>
      </c>
      <c r="E1619" s="22">
        <v>18</v>
      </c>
      <c r="F1619" s="25">
        <v>26.02170181</v>
      </c>
      <c r="G1619" s="14">
        <v>26.397085189999999</v>
      </c>
      <c r="H1619" s="14">
        <v>26.07416534</v>
      </c>
      <c r="I1619" s="14">
        <v>26.102314</v>
      </c>
      <c r="J1619" s="14">
        <v>26.484790799999999</v>
      </c>
      <c r="K1619" s="14">
        <f t="shared" si="150"/>
        <v>26.216011428000002</v>
      </c>
      <c r="L1619" s="15">
        <v>25.683835980000001</v>
      </c>
      <c r="M1619" s="15">
        <v>25.943086619999999</v>
      </c>
      <c r="N1619" s="15">
        <v>26.0998497</v>
      </c>
      <c r="O1619" s="15">
        <v>25.999507900000001</v>
      </c>
      <c r="P1619" s="15">
        <v>26.37062645</v>
      </c>
      <c r="Q1619" s="15">
        <f t="shared" si="151"/>
        <v>26.019381329999998</v>
      </c>
      <c r="R1619" s="1" t="b">
        <v>1</v>
      </c>
      <c r="S1619" s="16">
        <v>8.6550053566555415E-2</v>
      </c>
      <c r="T1619" s="1">
        <v>-0.196630096</v>
      </c>
      <c r="U1619" s="1">
        <f t="shared" si="152"/>
        <v>0.87258640642632612</v>
      </c>
      <c r="V1619" s="1"/>
      <c r="W1619" s="26"/>
      <c r="X1619" s="25">
        <v>24.877128599999999</v>
      </c>
      <c r="Y1619" s="14">
        <v>24.65419769</v>
      </c>
      <c r="Z1619" s="14">
        <v>24.719209670000001</v>
      </c>
      <c r="AA1619" s="14">
        <v>24.793176649999999</v>
      </c>
      <c r="AB1619" s="14">
        <v>24.724163059999999</v>
      </c>
      <c r="AC1619" s="14">
        <f t="shared" si="153"/>
        <v>24.753575133999998</v>
      </c>
      <c r="AD1619" s="15">
        <v>24.790395740000001</v>
      </c>
      <c r="AE1619" s="15">
        <v>24.579574579999999</v>
      </c>
      <c r="AF1619" s="15">
        <v>24.544275280000001</v>
      </c>
      <c r="AG1619" s="15">
        <v>24.634836199999999</v>
      </c>
      <c r="AH1619" s="15">
        <v>24.650423050000001</v>
      </c>
      <c r="AI1619" s="15">
        <f t="shared" si="154"/>
        <v>24.639900969999999</v>
      </c>
      <c r="AJ1619" s="1" t="b">
        <v>1</v>
      </c>
      <c r="AK1619" s="16">
        <v>6.5598564081644824E-3</v>
      </c>
      <c r="AL1619" s="1">
        <v>-0.11367416399999999</v>
      </c>
      <c r="AM1619" s="1">
        <f t="shared" si="155"/>
        <v>0.92423128864305815</v>
      </c>
      <c r="AN1619" s="1"/>
      <c r="AO1619" s="54"/>
      <c r="AP1619" s="91"/>
      <c r="AQ1619" s="11"/>
      <c r="AR1619" s="92"/>
    </row>
    <row r="1620" spans="1:44" x14ac:dyDescent="0.25">
      <c r="A1620" s="11" t="s">
        <v>7344</v>
      </c>
      <c r="B1620" s="11" t="s">
        <v>7345</v>
      </c>
      <c r="C1620" s="12" t="s">
        <v>7346</v>
      </c>
      <c r="D1620" s="12" t="s">
        <v>7347</v>
      </c>
      <c r="E1620" s="22">
        <v>18</v>
      </c>
      <c r="F1620" s="25">
        <v>23.86476326</v>
      </c>
      <c r="G1620" s="14">
        <v>24.54268265</v>
      </c>
      <c r="H1620" s="14">
        <v>23.362657550000002</v>
      </c>
      <c r="I1620" s="14">
        <v>24.164690019999998</v>
      </c>
      <c r="J1620" s="14">
        <v>24.044769290000001</v>
      </c>
      <c r="K1620" s="14">
        <f t="shared" si="150"/>
        <v>23.995912554</v>
      </c>
      <c r="L1620" s="15">
        <v>23.44404793</v>
      </c>
      <c r="M1620" s="15">
        <v>23.967720029999999</v>
      </c>
      <c r="N1620" s="15">
        <v>23.728893280000001</v>
      </c>
      <c r="O1620" s="15">
        <v>23.798871989999999</v>
      </c>
      <c r="P1620" s="15">
        <v>24.056476589999999</v>
      </c>
      <c r="Q1620" s="15">
        <f t="shared" si="151"/>
        <v>23.799201963999998</v>
      </c>
      <c r="R1620" s="1" t="b">
        <v>1</v>
      </c>
      <c r="S1620" s="16">
        <v>0.31314268496040037</v>
      </c>
      <c r="T1620" s="1">
        <v>-0.19671058699999999</v>
      </c>
      <c r="U1620" s="1">
        <f t="shared" si="152"/>
        <v>0.87253772434785759</v>
      </c>
      <c r="V1620" s="1"/>
      <c r="W1620" s="26"/>
      <c r="X1620" s="25">
        <v>23.166467669999999</v>
      </c>
      <c r="Y1620" s="14">
        <v>22.578008650000001</v>
      </c>
      <c r="Z1620" s="14">
        <v>23.063520430000001</v>
      </c>
      <c r="AA1620" s="14">
        <v>23.280366900000001</v>
      </c>
      <c r="AB1620" s="14">
        <v>22.867782590000001</v>
      </c>
      <c r="AC1620" s="14">
        <f t="shared" si="153"/>
        <v>22.991229248000003</v>
      </c>
      <c r="AD1620" s="15">
        <v>22.664749149999999</v>
      </c>
      <c r="AE1620" s="15">
        <v>22.740591049999999</v>
      </c>
      <c r="AF1620" s="15">
        <v>22.848484039999999</v>
      </c>
      <c r="AG1620" s="15">
        <v>23.323886869999999</v>
      </c>
      <c r="AH1620" s="15">
        <v>23.030174259999999</v>
      </c>
      <c r="AI1620" s="15">
        <f t="shared" si="154"/>
        <v>22.921577073999998</v>
      </c>
      <c r="AJ1620" s="1" t="b">
        <v>1</v>
      </c>
      <c r="AK1620" s="16">
        <v>0.61562122535639707</v>
      </c>
      <c r="AL1620" s="1">
        <v>-6.9652175999999996E-2</v>
      </c>
      <c r="AM1620" s="1">
        <f t="shared" si="155"/>
        <v>0.95286770029979395</v>
      </c>
      <c r="AN1620" s="1"/>
      <c r="AO1620" s="54"/>
      <c r="AP1620" s="91"/>
      <c r="AQ1620" s="11"/>
      <c r="AR1620" s="92"/>
    </row>
    <row r="1621" spans="1:44" x14ac:dyDescent="0.25">
      <c r="A1621" s="11" t="s">
        <v>5344</v>
      </c>
      <c r="B1621" s="11" t="s">
        <v>5345</v>
      </c>
      <c r="C1621" s="12" t="s">
        <v>5345</v>
      </c>
      <c r="D1621" s="12" t="s">
        <v>5346</v>
      </c>
      <c r="E1621" s="22">
        <v>5</v>
      </c>
      <c r="F1621" s="25">
        <v>21.534025190000001</v>
      </c>
      <c r="G1621" s="14">
        <v>22.490522380000002</v>
      </c>
      <c r="H1621" s="14">
        <v>21.011953349999999</v>
      </c>
      <c r="I1621" s="14">
        <v>21.823337550000002</v>
      </c>
      <c r="J1621" s="14">
        <v>22.22969818</v>
      </c>
      <c r="K1621" s="14">
        <f t="shared" si="150"/>
        <v>21.817907330000004</v>
      </c>
      <c r="L1621" s="15">
        <v>21.547878269999998</v>
      </c>
      <c r="M1621" s="15">
        <v>21.509492869999999</v>
      </c>
      <c r="N1621" s="15">
        <v>21.401037219999999</v>
      </c>
      <c r="O1621" s="15">
        <v>21.55032349</v>
      </c>
      <c r="P1621" s="15">
        <v>22.09703064</v>
      </c>
      <c r="Q1621" s="15">
        <f t="shared" si="151"/>
        <v>21.621152497999997</v>
      </c>
      <c r="R1621" s="1" t="b">
        <v>1</v>
      </c>
      <c r="S1621" s="16">
        <v>0.43124233509892612</v>
      </c>
      <c r="T1621" s="1">
        <v>-0.19675483699999999</v>
      </c>
      <c r="U1621" s="1">
        <f t="shared" si="152"/>
        <v>0.87251096248821358</v>
      </c>
      <c r="V1621" s="1"/>
      <c r="W1621" s="26"/>
      <c r="X1621" s="25">
        <v>20.471992490000002</v>
      </c>
      <c r="Y1621" s="14">
        <v>19.569095610000002</v>
      </c>
      <c r="Z1621" s="14">
        <v>19.99217033</v>
      </c>
      <c r="AA1621" s="14">
        <v>20.315397260000001</v>
      </c>
      <c r="AB1621" s="14">
        <v>20.852775569999999</v>
      </c>
      <c r="AC1621" s="14">
        <f t="shared" si="153"/>
        <v>20.240286251999997</v>
      </c>
      <c r="AD1621" s="15">
        <v>18.367534639999999</v>
      </c>
      <c r="AE1621" s="15">
        <v>19.566812519999999</v>
      </c>
      <c r="AF1621" s="15">
        <v>19.80657768</v>
      </c>
      <c r="AG1621" s="15">
        <v>20.385639189999999</v>
      </c>
      <c r="AH1621" s="15">
        <v>19.80494118</v>
      </c>
      <c r="AI1621" s="15">
        <f t="shared" si="154"/>
        <v>19.586301041999999</v>
      </c>
      <c r="AJ1621" s="1" t="b">
        <v>1</v>
      </c>
      <c r="AK1621" s="16">
        <v>0.18931377909963348</v>
      </c>
      <c r="AL1621" s="1">
        <v>-0.65398521399999998</v>
      </c>
      <c r="AM1621" s="1">
        <f t="shared" si="155"/>
        <v>0.63552235800816193</v>
      </c>
      <c r="AN1621" s="1"/>
      <c r="AO1621" s="54"/>
      <c r="AP1621" s="91"/>
      <c r="AQ1621" s="11"/>
      <c r="AR1621" s="92"/>
    </row>
    <row r="1622" spans="1:44" x14ac:dyDescent="0.25">
      <c r="A1622" s="11" t="s">
        <v>275</v>
      </c>
      <c r="B1622" s="11" t="s">
        <v>276</v>
      </c>
      <c r="C1622" s="12" t="s">
        <v>276</v>
      </c>
      <c r="D1622" s="12" t="s">
        <v>277</v>
      </c>
      <c r="E1622" s="22">
        <v>2</v>
      </c>
      <c r="F1622" s="25">
        <v>19.654254909999999</v>
      </c>
      <c r="G1622" s="14">
        <v>19.087779999999999</v>
      </c>
      <c r="H1622" s="14">
        <v>20.633911130000001</v>
      </c>
      <c r="I1622" s="14">
        <v>20.398864750000001</v>
      </c>
      <c r="J1622" s="14">
        <v>18.071628570000001</v>
      </c>
      <c r="K1622" s="14">
        <f t="shared" si="150"/>
        <v>19.569287872</v>
      </c>
      <c r="L1622" s="15">
        <v>19.433382030000001</v>
      </c>
      <c r="M1622" s="15">
        <v>19.671079639999999</v>
      </c>
      <c r="N1622" s="15">
        <v>18.455991740000002</v>
      </c>
      <c r="O1622" s="15">
        <v>20.35971069</v>
      </c>
      <c r="P1622" s="15">
        <v>18.937953950000001</v>
      </c>
      <c r="Q1622" s="15">
        <f t="shared" si="151"/>
        <v>19.37162361</v>
      </c>
      <c r="R1622" s="1"/>
      <c r="S1622" s="16">
        <v>0.72971610275488641</v>
      </c>
      <c r="T1622" s="1">
        <v>-0.19766426100000001</v>
      </c>
      <c r="U1622" s="1">
        <f t="shared" si="152"/>
        <v>0.87196113570710865</v>
      </c>
      <c r="V1622" s="1"/>
      <c r="W1622" s="26"/>
      <c r="X1622" s="25">
        <v>19.208124160000001</v>
      </c>
      <c r="Y1622" s="14">
        <v>19.390811920000001</v>
      </c>
      <c r="Z1622" s="14">
        <v>19.209196089999999</v>
      </c>
      <c r="AA1622" s="14">
        <v>19.556819919999999</v>
      </c>
      <c r="AB1622" s="14">
        <v>19.386018750000002</v>
      </c>
      <c r="AC1622" s="14">
        <f t="shared" si="153"/>
        <v>19.350194168000002</v>
      </c>
      <c r="AD1622" s="15">
        <v>19.130479810000001</v>
      </c>
      <c r="AE1622" s="15">
        <v>19.367624280000001</v>
      </c>
      <c r="AF1622" s="15">
        <v>19.06533241</v>
      </c>
      <c r="AG1622" s="15">
        <v>19.379665370000001</v>
      </c>
      <c r="AH1622" s="15">
        <v>19.40209961</v>
      </c>
      <c r="AI1622" s="15">
        <f t="shared" si="154"/>
        <v>19.269040295999996</v>
      </c>
      <c r="AJ1622" s="1" t="b">
        <v>1</v>
      </c>
      <c r="AK1622" s="16">
        <v>8.7464981778386922E-2</v>
      </c>
      <c r="AL1622" s="1">
        <v>-8.1153870000000003E-2</v>
      </c>
      <c r="AM1622" s="1">
        <f t="shared" si="155"/>
        <v>0.9453012906839795</v>
      </c>
      <c r="AN1622" s="1"/>
      <c r="AO1622" s="54"/>
      <c r="AP1622" s="91"/>
      <c r="AQ1622" s="11"/>
      <c r="AR1622" s="92"/>
    </row>
    <row r="1623" spans="1:44" x14ac:dyDescent="0.25">
      <c r="A1623" s="11" t="s">
        <v>1793</v>
      </c>
      <c r="B1623" s="11" t="s">
        <v>7700</v>
      </c>
      <c r="C1623" s="12" t="s">
        <v>1794</v>
      </c>
      <c r="D1623" s="12" t="s">
        <v>1795</v>
      </c>
      <c r="E1623" s="22">
        <v>31</v>
      </c>
      <c r="F1623" s="25">
        <v>25.677370069999998</v>
      </c>
      <c r="G1623" s="14">
        <v>25.921161649999998</v>
      </c>
      <c r="H1623" s="14">
        <v>26.969390870000002</v>
      </c>
      <c r="I1623" s="14">
        <v>25.92617035</v>
      </c>
      <c r="J1623" s="14">
        <v>25.300512309999998</v>
      </c>
      <c r="K1623" s="14">
        <f t="shared" si="150"/>
        <v>25.958921049999997</v>
      </c>
      <c r="L1623" s="15">
        <v>26.048141480000002</v>
      </c>
      <c r="M1623" s="15">
        <v>25.837160109999999</v>
      </c>
      <c r="N1623" s="15">
        <v>25.821065900000001</v>
      </c>
      <c r="O1623" s="15">
        <v>25.72174072</v>
      </c>
      <c r="P1623" s="15">
        <v>25.37491035</v>
      </c>
      <c r="Q1623" s="15">
        <f t="shared" si="151"/>
        <v>25.760603711999998</v>
      </c>
      <c r="R1623" s="1" t="b">
        <v>1</v>
      </c>
      <c r="S1623" s="16">
        <v>0.48226419326772479</v>
      </c>
      <c r="T1623" s="1">
        <v>-0.19831733700000001</v>
      </c>
      <c r="U1623" s="1">
        <f t="shared" si="152"/>
        <v>0.8715665075953245</v>
      </c>
      <c r="V1623" s="1"/>
      <c r="W1623" s="26"/>
      <c r="X1623" s="25">
        <v>24.76673508</v>
      </c>
      <c r="Y1623" s="14">
        <v>25.159578320000001</v>
      </c>
      <c r="Z1623" s="14">
        <v>24.830551150000002</v>
      </c>
      <c r="AA1623" s="14">
        <v>24.683193209999999</v>
      </c>
      <c r="AB1623" s="14">
        <v>24.859560009999999</v>
      </c>
      <c r="AC1623" s="14">
        <f t="shared" si="153"/>
        <v>24.859923553999998</v>
      </c>
      <c r="AD1623" s="15">
        <v>24.729619979999999</v>
      </c>
      <c r="AE1623" s="15">
        <v>24.947307590000001</v>
      </c>
      <c r="AF1623" s="15">
        <v>24.625780110000001</v>
      </c>
      <c r="AG1623" s="15">
        <v>24.614141459999999</v>
      </c>
      <c r="AH1623" s="15">
        <v>24.863016129999998</v>
      </c>
      <c r="AI1623" s="15">
        <f t="shared" si="154"/>
        <v>24.755973053999998</v>
      </c>
      <c r="AJ1623" s="1" t="b">
        <v>1</v>
      </c>
      <c r="AK1623" s="16">
        <v>7.8478631270837568E-2</v>
      </c>
      <c r="AL1623" s="1">
        <v>-0.1039505</v>
      </c>
      <c r="AM1623" s="1">
        <f t="shared" si="155"/>
        <v>0.93048158270926429</v>
      </c>
      <c r="AN1623" s="1"/>
      <c r="AO1623" s="54"/>
      <c r="AP1623" s="91"/>
      <c r="AQ1623" s="11"/>
      <c r="AR1623" s="92"/>
    </row>
    <row r="1624" spans="1:44" x14ac:dyDescent="0.25">
      <c r="A1624" s="11" t="s">
        <v>2808</v>
      </c>
      <c r="B1624" s="11" t="s">
        <v>2809</v>
      </c>
      <c r="C1624" s="12" t="s">
        <v>2810</v>
      </c>
      <c r="D1624" s="12" t="s">
        <v>2811</v>
      </c>
      <c r="E1624" s="22">
        <v>4</v>
      </c>
      <c r="F1624" s="25">
        <v>19.289731979999999</v>
      </c>
      <c r="G1624" s="14">
        <v>21.692981719999999</v>
      </c>
      <c r="H1624" s="14">
        <v>20.498334880000002</v>
      </c>
      <c r="I1624" s="14">
        <v>19.043537140000002</v>
      </c>
      <c r="J1624" s="14">
        <v>21.980571749999999</v>
      </c>
      <c r="K1624" s="14">
        <f t="shared" si="150"/>
        <v>20.501031493999999</v>
      </c>
      <c r="L1624" s="15">
        <v>20.199382780000001</v>
      </c>
      <c r="M1624" s="15">
        <v>20.812294009999999</v>
      </c>
      <c r="N1624" s="15">
        <v>19.765666960000001</v>
      </c>
      <c r="O1624" s="15">
        <v>19.20114899</v>
      </c>
      <c r="P1624" s="15">
        <v>21.531171799999999</v>
      </c>
      <c r="Q1624" s="15">
        <f t="shared" si="151"/>
        <v>20.301932908000001</v>
      </c>
      <c r="R1624" s="1" t="b">
        <v>1</v>
      </c>
      <c r="S1624" s="16">
        <v>0.57803277097678285</v>
      </c>
      <c r="T1624" s="1">
        <v>-0.19909858699999999</v>
      </c>
      <c r="U1624" s="1">
        <f t="shared" si="152"/>
        <v>0.87109466359221444</v>
      </c>
      <c r="V1624" s="1"/>
      <c r="W1624" s="26"/>
      <c r="X1624" s="25">
        <v>20.085762020000001</v>
      </c>
      <c r="Y1624" s="14">
        <v>17.775058749999999</v>
      </c>
      <c r="Z1624" s="14">
        <v>20.58993912</v>
      </c>
      <c r="AA1624" s="14">
        <v>21.19490433</v>
      </c>
      <c r="AB1624" s="14">
        <v>19.709793090000002</v>
      </c>
      <c r="AC1624" s="14">
        <f t="shared" si="153"/>
        <v>19.871091462000003</v>
      </c>
      <c r="AD1624" s="15">
        <v>18.07448578</v>
      </c>
      <c r="AE1624" s="15">
        <v>19.79805756</v>
      </c>
      <c r="AF1624" s="15">
        <v>19.516992569999999</v>
      </c>
      <c r="AG1624" s="15">
        <v>20.61611748</v>
      </c>
      <c r="AH1624" s="15">
        <v>19.95091438</v>
      </c>
      <c r="AI1624" s="15">
        <f t="shared" si="154"/>
        <v>19.591313553999999</v>
      </c>
      <c r="AJ1624" s="1" t="b">
        <v>1</v>
      </c>
      <c r="AK1624" s="16">
        <v>0.70248202490274425</v>
      </c>
      <c r="AL1624" s="1">
        <v>-0.27977790800000002</v>
      </c>
      <c r="AM1624" s="1">
        <f t="shared" si="155"/>
        <v>0.82371781264066324</v>
      </c>
      <c r="AN1624" s="1"/>
      <c r="AO1624" s="54"/>
      <c r="AP1624" s="91"/>
      <c r="AQ1624" s="11"/>
      <c r="AR1624" s="92"/>
    </row>
    <row r="1625" spans="1:44" x14ac:dyDescent="0.25">
      <c r="A1625" s="11" t="s">
        <v>4773</v>
      </c>
      <c r="B1625" s="11" t="s">
        <v>8096</v>
      </c>
      <c r="C1625" s="12" t="s">
        <v>4774</v>
      </c>
      <c r="D1625" s="12" t="s">
        <v>4775</v>
      </c>
      <c r="E1625" s="22">
        <v>9</v>
      </c>
      <c r="F1625" s="25">
        <v>23.86476326</v>
      </c>
      <c r="G1625" s="14">
        <v>23.522769929999999</v>
      </c>
      <c r="H1625" s="14">
        <v>23.461763380000001</v>
      </c>
      <c r="I1625" s="14">
        <v>22.94190025</v>
      </c>
      <c r="J1625" s="14">
        <v>24.22471809</v>
      </c>
      <c r="K1625" s="14">
        <f t="shared" si="150"/>
        <v>23.603182982</v>
      </c>
      <c r="L1625" s="15">
        <v>23.840476989999999</v>
      </c>
      <c r="M1625" s="15">
        <v>23.286867139999998</v>
      </c>
      <c r="N1625" s="15">
        <v>22.844562530000001</v>
      </c>
      <c r="O1625" s="15">
        <v>23.038352969999998</v>
      </c>
      <c r="P1625" s="15">
        <v>24.008726119999999</v>
      </c>
      <c r="Q1625" s="15">
        <f t="shared" si="151"/>
        <v>23.403797150000003</v>
      </c>
      <c r="R1625" s="1" t="b">
        <v>1</v>
      </c>
      <c r="S1625" s="16">
        <v>0.17562372081356584</v>
      </c>
      <c r="T1625" s="1">
        <v>-0.19938583400000001</v>
      </c>
      <c r="U1625" s="1">
        <f t="shared" si="152"/>
        <v>0.87092124203498689</v>
      </c>
      <c r="V1625" s="1"/>
      <c r="W1625" s="26"/>
      <c r="X1625" s="25">
        <v>23.343807219999999</v>
      </c>
      <c r="Y1625" s="14">
        <v>23.35769844</v>
      </c>
      <c r="Z1625" s="14">
        <v>23.43669701</v>
      </c>
      <c r="AA1625" s="14">
        <v>22.883752820000002</v>
      </c>
      <c r="AB1625" s="14">
        <v>22.864517209999999</v>
      </c>
      <c r="AC1625" s="14">
        <f t="shared" si="153"/>
        <v>23.177294539999998</v>
      </c>
      <c r="AD1625" s="15">
        <v>23.02369118</v>
      </c>
      <c r="AE1625" s="15">
        <v>23.37052727</v>
      </c>
      <c r="AF1625" s="15">
        <v>23.057847979999998</v>
      </c>
      <c r="AG1625" s="15">
        <v>23.13574028</v>
      </c>
      <c r="AH1625" s="15">
        <v>22.9254055</v>
      </c>
      <c r="AI1625" s="15">
        <f t="shared" si="154"/>
        <v>23.102642441999997</v>
      </c>
      <c r="AJ1625" s="1" t="b">
        <v>1</v>
      </c>
      <c r="AK1625" s="16">
        <v>0.56596753118752763</v>
      </c>
      <c r="AL1625" s="1">
        <v>-7.4652099999999999E-2</v>
      </c>
      <c r="AM1625" s="1">
        <f t="shared" si="155"/>
        <v>0.94957107851957256</v>
      </c>
      <c r="AN1625" s="1"/>
      <c r="AO1625" s="54"/>
      <c r="AP1625" s="91"/>
      <c r="AQ1625" s="11"/>
      <c r="AR1625" s="92"/>
    </row>
    <row r="1626" spans="1:44" x14ac:dyDescent="0.25">
      <c r="A1626" s="11" t="s">
        <v>3828</v>
      </c>
      <c r="B1626" s="11" t="s">
        <v>3829</v>
      </c>
      <c r="C1626" s="12" t="s">
        <v>3830</v>
      </c>
      <c r="D1626" s="12" t="s">
        <v>3831</v>
      </c>
      <c r="E1626" s="22">
        <v>9</v>
      </c>
      <c r="F1626" s="25">
        <v>22.077278140000001</v>
      </c>
      <c r="G1626" s="14">
        <v>22.19424248</v>
      </c>
      <c r="H1626" s="14">
        <v>21.52022934</v>
      </c>
      <c r="I1626" s="14">
        <v>22.24106407</v>
      </c>
      <c r="J1626" s="14">
        <v>22.54771423</v>
      </c>
      <c r="K1626" s="14">
        <f t="shared" si="150"/>
        <v>22.116105651999998</v>
      </c>
      <c r="L1626" s="15">
        <v>21.537395480000001</v>
      </c>
      <c r="M1626" s="15">
        <v>22.018930439999998</v>
      </c>
      <c r="N1626" s="15">
        <v>21.433288569999998</v>
      </c>
      <c r="O1626" s="15">
        <v>22.15844727</v>
      </c>
      <c r="P1626" s="15">
        <v>22.433923719999999</v>
      </c>
      <c r="Q1626" s="15">
        <f t="shared" si="151"/>
        <v>21.916397095999997</v>
      </c>
      <c r="R1626" s="1" t="b">
        <v>1</v>
      </c>
      <c r="S1626" s="16">
        <v>8.247572198337054E-2</v>
      </c>
      <c r="T1626" s="1">
        <v>-0.19970855700000001</v>
      </c>
      <c r="U1626" s="1">
        <f t="shared" si="152"/>
        <v>0.8707264434990023</v>
      </c>
      <c r="V1626" s="1"/>
      <c r="W1626" s="26"/>
      <c r="X1626" s="25">
        <v>21.133140560000001</v>
      </c>
      <c r="Y1626" s="14">
        <v>21.120792389999998</v>
      </c>
      <c r="Z1626" s="14">
        <v>20.516338350000002</v>
      </c>
      <c r="AA1626" s="14">
        <v>20.840688709999998</v>
      </c>
      <c r="AB1626" s="14">
        <v>20.99431229</v>
      </c>
      <c r="AC1626" s="14">
        <f t="shared" si="153"/>
        <v>20.921054460000001</v>
      </c>
      <c r="AD1626" s="15">
        <v>20.925279620000001</v>
      </c>
      <c r="AE1626" s="15">
        <v>20.557212830000001</v>
      </c>
      <c r="AF1626" s="15">
        <v>18.046310420000001</v>
      </c>
      <c r="AG1626" s="15">
        <v>21.08095741</v>
      </c>
      <c r="AH1626" s="15">
        <v>20.243652340000001</v>
      </c>
      <c r="AI1626" s="15">
        <f t="shared" si="154"/>
        <v>20.170682524</v>
      </c>
      <c r="AJ1626" s="1" t="b">
        <v>1</v>
      </c>
      <c r="AK1626" s="16">
        <v>0.17961699816444754</v>
      </c>
      <c r="AL1626" s="1">
        <v>-0.75037193300000005</v>
      </c>
      <c r="AM1626" s="1">
        <f t="shared" si="155"/>
        <v>0.59445028589920146</v>
      </c>
      <c r="AN1626" s="1"/>
      <c r="AO1626" s="54"/>
      <c r="AP1626" s="91"/>
      <c r="AQ1626" s="11"/>
      <c r="AR1626" s="92"/>
    </row>
    <row r="1627" spans="1:44" x14ac:dyDescent="0.25">
      <c r="A1627" s="11" t="s">
        <v>3288</v>
      </c>
      <c r="B1627" s="11" t="s">
        <v>3289</v>
      </c>
      <c r="C1627" s="12" t="s">
        <v>3289</v>
      </c>
      <c r="D1627" s="12" t="s">
        <v>3290</v>
      </c>
      <c r="E1627" s="22">
        <v>27</v>
      </c>
      <c r="F1627" s="25">
        <v>24.25385666</v>
      </c>
      <c r="G1627" s="14">
        <v>24.446575159999998</v>
      </c>
      <c r="H1627" s="14">
        <v>25.034982679999999</v>
      </c>
      <c r="I1627" s="14">
        <v>24.76612854</v>
      </c>
      <c r="J1627" s="14">
        <v>23.676267620000001</v>
      </c>
      <c r="K1627" s="14">
        <f t="shared" si="150"/>
        <v>24.435562131999998</v>
      </c>
      <c r="L1627" s="15">
        <v>24.489652629999998</v>
      </c>
      <c r="M1627" s="15">
        <v>24.296701429999999</v>
      </c>
      <c r="N1627" s="15">
        <v>24.409568790000002</v>
      </c>
      <c r="O1627" s="15">
        <v>24.87398911</v>
      </c>
      <c r="P1627" s="15">
        <v>23.108928679999998</v>
      </c>
      <c r="Q1627" s="15">
        <f t="shared" si="151"/>
        <v>24.235768127999997</v>
      </c>
      <c r="R1627" s="1" t="b">
        <v>1</v>
      </c>
      <c r="S1627" s="16">
        <v>0.31403071137163213</v>
      </c>
      <c r="T1627" s="1">
        <v>-0.199794006</v>
      </c>
      <c r="U1627" s="1">
        <f t="shared" si="152"/>
        <v>0.870674873001831</v>
      </c>
      <c r="V1627" s="1"/>
      <c r="W1627" s="26"/>
      <c r="X1627" s="25">
        <v>23.549806589999999</v>
      </c>
      <c r="Y1627" s="14">
        <v>24.792978290000001</v>
      </c>
      <c r="Z1627" s="14">
        <v>24.10429573</v>
      </c>
      <c r="AA1627" s="14">
        <v>22.49419022</v>
      </c>
      <c r="AB1627" s="14">
        <v>23.323472979999998</v>
      </c>
      <c r="AC1627" s="14">
        <f t="shared" si="153"/>
        <v>23.652948762000001</v>
      </c>
      <c r="AD1627" s="15">
        <v>23.93840599</v>
      </c>
      <c r="AE1627" s="15">
        <v>24.330261230000001</v>
      </c>
      <c r="AF1627" s="15">
        <v>23.911685940000002</v>
      </c>
      <c r="AG1627" s="15">
        <v>22.885726930000001</v>
      </c>
      <c r="AH1627" s="15">
        <v>23.239593509999999</v>
      </c>
      <c r="AI1627" s="15">
        <f t="shared" si="154"/>
        <v>23.66113472</v>
      </c>
      <c r="AJ1627" s="1" t="b">
        <v>1</v>
      </c>
      <c r="AK1627" s="16">
        <v>0.96340023297051025</v>
      </c>
      <c r="AL1627" s="1">
        <v>8.1859589999999996E-3</v>
      </c>
      <c r="AM1627" s="1">
        <f t="shared" si="155"/>
        <v>1.0056902024506724</v>
      </c>
      <c r="AN1627" s="1"/>
      <c r="AO1627" s="54"/>
      <c r="AP1627" s="91"/>
      <c r="AQ1627" s="11"/>
      <c r="AR1627" s="92"/>
    </row>
    <row r="1628" spans="1:44" x14ac:dyDescent="0.25">
      <c r="A1628" s="11" t="s">
        <v>409</v>
      </c>
      <c r="B1628" s="11" t="s">
        <v>410</v>
      </c>
      <c r="C1628" s="12" t="s">
        <v>411</v>
      </c>
      <c r="D1628" s="12" t="s">
        <v>412</v>
      </c>
      <c r="E1628" s="22">
        <v>42</v>
      </c>
      <c r="F1628" s="25">
        <v>27.138484949999999</v>
      </c>
      <c r="G1628" s="14">
        <v>27.497623440000002</v>
      </c>
      <c r="H1628" s="14">
        <v>26.598325729999999</v>
      </c>
      <c r="I1628" s="14">
        <v>27.373018259999998</v>
      </c>
      <c r="J1628" s="14">
        <v>27.48746109</v>
      </c>
      <c r="K1628" s="14">
        <f t="shared" si="150"/>
        <v>27.218982693999997</v>
      </c>
      <c r="L1628" s="15">
        <v>26.800453189999999</v>
      </c>
      <c r="M1628" s="15">
        <v>27.241909029999999</v>
      </c>
      <c r="N1628" s="15">
        <v>26.828567499999998</v>
      </c>
      <c r="O1628" s="15">
        <v>26.94268417</v>
      </c>
      <c r="P1628" s="15">
        <v>27.28056145</v>
      </c>
      <c r="Q1628" s="15">
        <f t="shared" si="151"/>
        <v>27.018835067999998</v>
      </c>
      <c r="R1628" s="1" t="b">
        <v>1</v>
      </c>
      <c r="S1628" s="16">
        <v>0.15426204842399593</v>
      </c>
      <c r="T1628" s="1">
        <v>-0.20014762899999999</v>
      </c>
      <c r="U1628" s="1">
        <f t="shared" si="152"/>
        <v>0.87046148561156178</v>
      </c>
      <c r="V1628" s="1"/>
      <c r="W1628" s="26"/>
      <c r="X1628" s="25">
        <v>26.186201100000002</v>
      </c>
      <c r="Y1628" s="14">
        <v>25.597217560000001</v>
      </c>
      <c r="Z1628" s="14">
        <v>25.3761692</v>
      </c>
      <c r="AA1628" s="14">
        <v>25.77643204</v>
      </c>
      <c r="AB1628" s="14">
        <v>25.730941770000001</v>
      </c>
      <c r="AC1628" s="14">
        <f t="shared" si="153"/>
        <v>25.733392334000001</v>
      </c>
      <c r="AD1628" s="15">
        <v>25.859607700000002</v>
      </c>
      <c r="AE1628" s="15">
        <v>25.278242110000001</v>
      </c>
      <c r="AF1628" s="15">
        <v>25.245031359999999</v>
      </c>
      <c r="AG1628" s="15">
        <v>25.498474120000001</v>
      </c>
      <c r="AH1628" s="15">
        <v>25.390836719999999</v>
      </c>
      <c r="AI1628" s="15">
        <f t="shared" si="154"/>
        <v>25.454438402000001</v>
      </c>
      <c r="AJ1628" s="1" t="b">
        <v>1</v>
      </c>
      <c r="AK1628" s="16">
        <v>1.9034933109392897E-3</v>
      </c>
      <c r="AL1628" s="1">
        <v>-0.27895393400000001</v>
      </c>
      <c r="AM1628" s="1">
        <f t="shared" si="155"/>
        <v>0.82418840129569026</v>
      </c>
      <c r="AN1628" s="1"/>
      <c r="AO1628" s="54"/>
      <c r="AP1628" s="91"/>
      <c r="AQ1628" s="11"/>
      <c r="AR1628" s="92"/>
    </row>
    <row r="1629" spans="1:44" x14ac:dyDescent="0.25">
      <c r="A1629" s="11" t="s">
        <v>1245</v>
      </c>
      <c r="B1629" s="11" t="s">
        <v>7616</v>
      </c>
      <c r="C1629" s="12" t="s">
        <v>1246</v>
      </c>
      <c r="D1629" s="12" t="s">
        <v>1247</v>
      </c>
      <c r="E1629" s="22">
        <v>6</v>
      </c>
      <c r="F1629" s="25">
        <v>23.87829971</v>
      </c>
      <c r="G1629" s="14">
        <v>23.8183136</v>
      </c>
      <c r="H1629" s="14">
        <v>24.479759219999998</v>
      </c>
      <c r="I1629" s="14">
        <v>23.818704610000001</v>
      </c>
      <c r="J1629" s="14">
        <v>23.455255510000001</v>
      </c>
      <c r="K1629" s="14">
        <f t="shared" si="150"/>
        <v>23.890066530000002</v>
      </c>
      <c r="L1629" s="15">
        <v>24.19692993</v>
      </c>
      <c r="M1629" s="15">
        <v>23.601728439999999</v>
      </c>
      <c r="N1629" s="15">
        <v>23.740468979999999</v>
      </c>
      <c r="O1629" s="15">
        <v>23.800552369999998</v>
      </c>
      <c r="P1629" s="15">
        <v>23.107572560000001</v>
      </c>
      <c r="Q1629" s="15">
        <f t="shared" si="151"/>
        <v>23.689450455999996</v>
      </c>
      <c r="R1629" s="1" t="b">
        <v>1</v>
      </c>
      <c r="S1629" s="16">
        <v>0.31640287859345867</v>
      </c>
      <c r="T1629" s="1">
        <v>-0.20061607400000001</v>
      </c>
      <c r="U1629" s="1">
        <f t="shared" si="152"/>
        <v>0.87017889149042815</v>
      </c>
      <c r="V1629" s="1"/>
      <c r="W1629" s="26"/>
      <c r="X1629" s="25">
        <v>22.778722760000001</v>
      </c>
      <c r="Y1629" s="14">
        <v>23.15562439</v>
      </c>
      <c r="Z1629" s="14">
        <v>22.881477360000002</v>
      </c>
      <c r="AA1629" s="14">
        <v>21.968141559999999</v>
      </c>
      <c r="AB1629" s="14">
        <v>22.492820739999999</v>
      </c>
      <c r="AC1629" s="14">
        <f t="shared" si="153"/>
        <v>22.655357361999997</v>
      </c>
      <c r="AD1629" s="15">
        <v>22.451211929999999</v>
      </c>
      <c r="AE1629" s="15">
        <v>22.746139530000001</v>
      </c>
      <c r="AF1629" s="15">
        <v>22.638496400000001</v>
      </c>
      <c r="AG1629" s="15">
        <v>22.14177132</v>
      </c>
      <c r="AH1629" s="15">
        <v>22.494409560000001</v>
      </c>
      <c r="AI1629" s="15">
        <f t="shared" si="154"/>
        <v>22.494405748000002</v>
      </c>
      <c r="AJ1629" s="1" t="b">
        <v>1</v>
      </c>
      <c r="AK1629" s="16">
        <v>0.21144902551700359</v>
      </c>
      <c r="AL1629" s="1">
        <v>-0.16095161399999999</v>
      </c>
      <c r="AM1629" s="1">
        <f t="shared" si="155"/>
        <v>0.89443489939130272</v>
      </c>
      <c r="AN1629" s="1"/>
      <c r="AO1629" s="54"/>
      <c r="AP1629" s="91"/>
      <c r="AQ1629" s="11"/>
      <c r="AR1629" s="92"/>
    </row>
    <row r="1630" spans="1:44" x14ac:dyDescent="0.25">
      <c r="A1630" s="11" t="s">
        <v>3799</v>
      </c>
      <c r="B1630" s="11" t="s">
        <v>7991</v>
      </c>
      <c r="C1630" s="12" t="s">
        <v>3800</v>
      </c>
      <c r="D1630" s="12" t="s">
        <v>3801</v>
      </c>
      <c r="E1630" s="22">
        <v>23</v>
      </c>
      <c r="F1630" s="25">
        <v>25.622545240000001</v>
      </c>
      <c r="G1630" s="14">
        <v>25.647188190000001</v>
      </c>
      <c r="H1630" s="14">
        <v>25.33841133</v>
      </c>
      <c r="I1630" s="14">
        <v>25.5864048</v>
      </c>
      <c r="J1630" s="14">
        <v>25.711982729999999</v>
      </c>
      <c r="K1630" s="14">
        <f t="shared" si="150"/>
        <v>25.581306458</v>
      </c>
      <c r="L1630" s="15">
        <v>25.341943740000001</v>
      </c>
      <c r="M1630" s="15">
        <v>25.216600419999999</v>
      </c>
      <c r="N1630" s="15">
        <v>25.67360115</v>
      </c>
      <c r="O1630" s="15">
        <v>25.10569572</v>
      </c>
      <c r="P1630" s="15">
        <v>25.561712270000001</v>
      </c>
      <c r="Q1630" s="15">
        <f t="shared" si="151"/>
        <v>25.37991066</v>
      </c>
      <c r="R1630" s="1" t="b">
        <v>1</v>
      </c>
      <c r="S1630" s="16">
        <v>0.24033952361079905</v>
      </c>
      <c r="T1630" s="1">
        <v>-0.20139579799999999</v>
      </c>
      <c r="U1630" s="1">
        <f t="shared" si="152"/>
        <v>0.86970871863495802</v>
      </c>
      <c r="V1630" s="1"/>
      <c r="W1630" s="26"/>
      <c r="X1630" s="25">
        <v>24.623548509999999</v>
      </c>
      <c r="Y1630" s="14">
        <v>24.37065887</v>
      </c>
      <c r="Z1630" s="14">
        <v>24.487630840000001</v>
      </c>
      <c r="AA1630" s="14">
        <v>24.727542880000001</v>
      </c>
      <c r="AB1630" s="14">
        <v>24.81553078</v>
      </c>
      <c r="AC1630" s="14">
        <f t="shared" si="153"/>
        <v>24.604982376000002</v>
      </c>
      <c r="AD1630" s="15">
        <v>24.616836549999999</v>
      </c>
      <c r="AE1630" s="15">
        <v>24.49850464</v>
      </c>
      <c r="AF1630" s="15">
        <v>24.627227779999998</v>
      </c>
      <c r="AG1630" s="15">
        <v>24.624330520000001</v>
      </c>
      <c r="AH1630" s="15">
        <v>24.62950897</v>
      </c>
      <c r="AI1630" s="15">
        <f t="shared" si="154"/>
        <v>24.599281691999998</v>
      </c>
      <c r="AJ1630" s="1" t="b">
        <v>1</v>
      </c>
      <c r="AK1630" s="16">
        <v>0.93291703213192856</v>
      </c>
      <c r="AL1630" s="1">
        <v>-5.7006840000000001E-3</v>
      </c>
      <c r="AM1630" s="1">
        <f t="shared" si="155"/>
        <v>0.99605638351812698</v>
      </c>
      <c r="AN1630" s="1"/>
      <c r="AO1630" s="54"/>
      <c r="AP1630" s="91"/>
      <c r="AQ1630" s="11"/>
      <c r="AR1630" s="92"/>
    </row>
    <row r="1631" spans="1:44" x14ac:dyDescent="0.25">
      <c r="A1631" s="11" t="s">
        <v>1754</v>
      </c>
      <c r="B1631" s="11" t="s">
        <v>1755</v>
      </c>
      <c r="C1631" s="12" t="s">
        <v>1756</v>
      </c>
      <c r="D1631" s="12" t="s">
        <v>1757</v>
      </c>
      <c r="E1631" s="22">
        <v>10</v>
      </c>
      <c r="F1631" s="25">
        <v>23.744066239999999</v>
      </c>
      <c r="G1631" s="14">
        <v>24.542091370000001</v>
      </c>
      <c r="H1631" s="14">
        <v>23.499721529999999</v>
      </c>
      <c r="I1631" s="14">
        <v>24.003587719999999</v>
      </c>
      <c r="J1631" s="14">
        <v>23.859369279999999</v>
      </c>
      <c r="K1631" s="14">
        <f t="shared" si="150"/>
        <v>23.929767227999999</v>
      </c>
      <c r="L1631" s="15">
        <v>23.47667122</v>
      </c>
      <c r="M1631" s="15">
        <v>23.761417389999998</v>
      </c>
      <c r="N1631" s="15">
        <v>23.922796250000001</v>
      </c>
      <c r="O1631" s="15">
        <v>23.82143211</v>
      </c>
      <c r="P1631" s="15">
        <v>23.658725740000001</v>
      </c>
      <c r="Q1631" s="15">
        <f t="shared" si="151"/>
        <v>23.728208541999997</v>
      </c>
      <c r="R1631" s="1" t="b">
        <v>1</v>
      </c>
      <c r="S1631" s="16">
        <v>0.35100408351909984</v>
      </c>
      <c r="T1631" s="1">
        <v>-0.20155868499999999</v>
      </c>
      <c r="U1631" s="1">
        <f t="shared" si="152"/>
        <v>0.86961053000668842</v>
      </c>
      <c r="V1631" s="1"/>
      <c r="W1631" s="26"/>
      <c r="X1631" s="25">
        <v>22.483945850000001</v>
      </c>
      <c r="Y1631" s="14">
        <v>22.221580509999999</v>
      </c>
      <c r="Z1631" s="14">
        <v>22.477611540000002</v>
      </c>
      <c r="AA1631" s="14">
        <v>22.421112059999999</v>
      </c>
      <c r="AB1631" s="14">
        <v>22.242053989999999</v>
      </c>
      <c r="AC1631" s="14">
        <f t="shared" si="153"/>
        <v>22.369260790000002</v>
      </c>
      <c r="AD1631" s="15">
        <v>22.12858391</v>
      </c>
      <c r="AE1631" s="15">
        <v>22.452543259999999</v>
      </c>
      <c r="AF1631" s="15">
        <v>22.073066709999999</v>
      </c>
      <c r="AG1631" s="15">
        <v>22.332981109999999</v>
      </c>
      <c r="AH1631" s="15">
        <v>22.408935549999999</v>
      </c>
      <c r="AI1631" s="15">
        <f t="shared" si="154"/>
        <v>22.279222107999999</v>
      </c>
      <c r="AJ1631" s="1" t="b">
        <v>1</v>
      </c>
      <c r="AK1631" s="16">
        <v>0.52687729779538284</v>
      </c>
      <c r="AL1631" s="1">
        <v>-9.0038680999999995E-2</v>
      </c>
      <c r="AM1631" s="1">
        <f t="shared" si="155"/>
        <v>0.93949755941904689</v>
      </c>
      <c r="AN1631" s="1"/>
      <c r="AO1631" s="54"/>
      <c r="AP1631" s="91"/>
      <c r="AQ1631" s="11"/>
      <c r="AR1631" s="92"/>
    </row>
    <row r="1632" spans="1:44" x14ac:dyDescent="0.25">
      <c r="A1632" s="11" t="s">
        <v>5189</v>
      </c>
      <c r="B1632" s="11" t="s">
        <v>5190</v>
      </c>
      <c r="C1632" s="12" t="s">
        <v>5191</v>
      </c>
      <c r="D1632" s="12" t="s">
        <v>5192</v>
      </c>
      <c r="E1632" s="22">
        <v>8</v>
      </c>
      <c r="F1632" s="25">
        <v>22.27999878</v>
      </c>
      <c r="G1632" s="14">
        <v>23.239929199999999</v>
      </c>
      <c r="H1632" s="14">
        <v>21.318269730000001</v>
      </c>
      <c r="I1632" s="14">
        <v>22.681510930000002</v>
      </c>
      <c r="J1632" s="14">
        <v>22.36964798</v>
      </c>
      <c r="K1632" s="14">
        <f t="shared" si="150"/>
        <v>22.377871324000001</v>
      </c>
      <c r="L1632" s="15">
        <v>21.650094989999999</v>
      </c>
      <c r="M1632" s="15">
        <v>22.303379060000001</v>
      </c>
      <c r="N1632" s="15">
        <v>22.209434510000001</v>
      </c>
      <c r="O1632" s="15">
        <v>22.027492519999999</v>
      </c>
      <c r="P1632" s="15">
        <v>22.688121800000001</v>
      </c>
      <c r="Q1632" s="15">
        <f t="shared" si="151"/>
        <v>22.175704576000001</v>
      </c>
      <c r="R1632" s="1" t="b">
        <v>1</v>
      </c>
      <c r="S1632" s="16">
        <v>0.59028010247196694</v>
      </c>
      <c r="T1632" s="1">
        <v>-0.20216674800000001</v>
      </c>
      <c r="U1632" s="1">
        <f t="shared" si="152"/>
        <v>0.86924408626462435</v>
      </c>
      <c r="V1632" s="1"/>
      <c r="W1632" s="26"/>
      <c r="X1632" s="25">
        <v>21.346839899999999</v>
      </c>
      <c r="Y1632" s="14">
        <v>20.97868729</v>
      </c>
      <c r="Z1632" s="14">
        <v>20.49345589</v>
      </c>
      <c r="AA1632" s="14">
        <v>21.18912315</v>
      </c>
      <c r="AB1632" s="14">
        <v>21.663013459999998</v>
      </c>
      <c r="AC1632" s="14">
        <f t="shared" si="153"/>
        <v>21.134223938000002</v>
      </c>
      <c r="AD1632" s="15">
        <v>20.522865299999999</v>
      </c>
      <c r="AE1632" s="15">
        <v>20.262701029999999</v>
      </c>
      <c r="AF1632" s="15">
        <v>20.699901579999999</v>
      </c>
      <c r="AG1632" s="15">
        <v>20.577915189999999</v>
      </c>
      <c r="AH1632" s="15">
        <v>20.77136612</v>
      </c>
      <c r="AI1632" s="15">
        <f t="shared" si="154"/>
        <v>20.566949844</v>
      </c>
      <c r="AJ1632" s="1" t="b">
        <v>1</v>
      </c>
      <c r="AK1632" s="16">
        <v>4.6516816179244101E-2</v>
      </c>
      <c r="AL1632" s="1">
        <v>-0.56727409399999995</v>
      </c>
      <c r="AM1632" s="1">
        <f t="shared" si="155"/>
        <v>0.67489075958350686</v>
      </c>
      <c r="AN1632" s="1"/>
      <c r="AO1632" s="54"/>
      <c r="AP1632" s="91"/>
      <c r="AQ1632" s="11"/>
      <c r="AR1632" s="92"/>
    </row>
    <row r="1633" spans="1:44" x14ac:dyDescent="0.25">
      <c r="A1633" s="11" t="s">
        <v>5442</v>
      </c>
      <c r="B1633" s="11" t="s">
        <v>5443</v>
      </c>
      <c r="C1633" s="12" t="s">
        <v>5444</v>
      </c>
      <c r="D1633" s="12" t="s">
        <v>5445</v>
      </c>
      <c r="E1633" s="22">
        <v>3</v>
      </c>
      <c r="F1633" s="25">
        <v>22.398326869999998</v>
      </c>
      <c r="G1633" s="14">
        <v>23.278808590000001</v>
      </c>
      <c r="H1633" s="14">
        <v>22.34703064</v>
      </c>
      <c r="I1633" s="14">
        <v>23.572998049999999</v>
      </c>
      <c r="J1633" s="14">
        <v>22.292802810000001</v>
      </c>
      <c r="K1633" s="14">
        <f t="shared" si="150"/>
        <v>22.777993391999999</v>
      </c>
      <c r="L1633" s="15">
        <v>22.394485469999999</v>
      </c>
      <c r="M1633" s="15">
        <v>22.459114069999998</v>
      </c>
      <c r="N1633" s="15">
        <v>22.760931020000001</v>
      </c>
      <c r="O1633" s="15">
        <v>22.76058578</v>
      </c>
      <c r="P1633" s="15">
        <v>22.50120544</v>
      </c>
      <c r="Q1633" s="15">
        <f t="shared" si="151"/>
        <v>22.575264355999998</v>
      </c>
      <c r="R1633" s="1" t="b">
        <v>1</v>
      </c>
      <c r="S1633" s="16">
        <v>0.47745918677330018</v>
      </c>
      <c r="T1633" s="1">
        <v>-0.202729034</v>
      </c>
      <c r="U1633" s="1">
        <f t="shared" si="152"/>
        <v>0.86890536704003796</v>
      </c>
      <c r="V1633" s="1"/>
      <c r="W1633" s="26"/>
      <c r="X1633" s="25">
        <v>21.08446503</v>
      </c>
      <c r="Y1633" s="14">
        <v>20.28149986</v>
      </c>
      <c r="Z1633" s="14">
        <v>20.476844790000001</v>
      </c>
      <c r="AA1633" s="14">
        <v>21.333145139999999</v>
      </c>
      <c r="AB1633" s="14">
        <v>21.838844300000002</v>
      </c>
      <c r="AC1633" s="14">
        <f t="shared" si="153"/>
        <v>21.002959824000001</v>
      </c>
      <c r="AD1633" s="15">
        <v>20.999826429999999</v>
      </c>
      <c r="AE1633" s="15">
        <v>20.789390560000001</v>
      </c>
      <c r="AF1633" s="15">
        <v>21.072544100000002</v>
      </c>
      <c r="AG1633" s="15">
        <v>21.36244202</v>
      </c>
      <c r="AH1633" s="15">
        <v>21.766117099999999</v>
      </c>
      <c r="AI1633" s="15">
        <f t="shared" si="154"/>
        <v>21.198064042000002</v>
      </c>
      <c r="AJ1633" s="1" t="b">
        <v>1</v>
      </c>
      <c r="AK1633" s="16">
        <v>0.2567834047676959</v>
      </c>
      <c r="AL1633" s="1">
        <v>0.195104218</v>
      </c>
      <c r="AM1633" s="1">
        <f t="shared" si="155"/>
        <v>1.1448068566420924</v>
      </c>
      <c r="AN1633" s="1"/>
      <c r="AO1633" s="54"/>
      <c r="AP1633" s="91"/>
      <c r="AQ1633" s="11"/>
      <c r="AR1633" s="92"/>
    </row>
    <row r="1634" spans="1:44" x14ac:dyDescent="0.25">
      <c r="A1634" s="11" t="s">
        <v>3086</v>
      </c>
      <c r="B1634" s="11" t="s">
        <v>7885</v>
      </c>
      <c r="C1634" s="12" t="s">
        <v>3087</v>
      </c>
      <c r="D1634" s="12" t="s">
        <v>3088</v>
      </c>
      <c r="E1634" s="22">
        <v>24</v>
      </c>
      <c r="F1634" s="25">
        <v>24.866415020000002</v>
      </c>
      <c r="G1634" s="14">
        <v>24.800947189999999</v>
      </c>
      <c r="H1634" s="14">
        <v>25.72155952</v>
      </c>
      <c r="I1634" s="14">
        <v>24.967369080000001</v>
      </c>
      <c r="J1634" s="14">
        <v>24.978233339999999</v>
      </c>
      <c r="K1634" s="14">
        <f t="shared" si="150"/>
        <v>25.066904829999999</v>
      </c>
      <c r="L1634" s="15">
        <v>24.832193369999999</v>
      </c>
      <c r="M1634" s="15">
        <v>24.903617860000001</v>
      </c>
      <c r="N1634" s="15">
        <v>24.710197449999999</v>
      </c>
      <c r="O1634" s="15">
        <v>24.870372769999999</v>
      </c>
      <c r="P1634" s="15">
        <v>25.003717420000001</v>
      </c>
      <c r="Q1634" s="15">
        <f t="shared" si="151"/>
        <v>24.864019773999999</v>
      </c>
      <c r="R1634" s="1" t="b">
        <v>1</v>
      </c>
      <c r="S1634" s="16">
        <v>0.37792149940337838</v>
      </c>
      <c r="T1634" s="1">
        <v>-0.20288505600000001</v>
      </c>
      <c r="U1634" s="1">
        <f t="shared" si="152"/>
        <v>0.86881140329926332</v>
      </c>
      <c r="V1634" s="1"/>
      <c r="W1634" s="26"/>
      <c r="X1634" s="25">
        <v>23.952781680000001</v>
      </c>
      <c r="Y1634" s="14">
        <v>24.521572110000001</v>
      </c>
      <c r="Z1634" s="14">
        <v>24.010946270000002</v>
      </c>
      <c r="AA1634" s="14">
        <v>23.584629060000001</v>
      </c>
      <c r="AB1634" s="14">
        <v>24.174629209999999</v>
      </c>
      <c r="AC1634" s="14">
        <f t="shared" si="153"/>
        <v>24.048911665999999</v>
      </c>
      <c r="AD1634" s="15">
        <v>24.1070137</v>
      </c>
      <c r="AE1634" s="15">
        <v>24.454816820000001</v>
      </c>
      <c r="AF1634" s="15">
        <v>24.130455019999999</v>
      </c>
      <c r="AG1634" s="15">
        <v>23.927595140000001</v>
      </c>
      <c r="AH1634" s="15">
        <v>24.2903862</v>
      </c>
      <c r="AI1634" s="15">
        <f t="shared" si="154"/>
        <v>24.182053375999999</v>
      </c>
      <c r="AJ1634" s="1" t="b">
        <v>1</v>
      </c>
      <c r="AK1634" s="16">
        <v>0.11052994629377555</v>
      </c>
      <c r="AL1634" s="1">
        <v>0.133141708</v>
      </c>
      <c r="AM1634" s="1">
        <f t="shared" si="155"/>
        <v>1.0966793040746874</v>
      </c>
      <c r="AN1634" s="1"/>
      <c r="AO1634" s="54"/>
      <c r="AP1634" s="91"/>
      <c r="AQ1634" s="11"/>
      <c r="AR1634" s="92"/>
    </row>
    <row r="1635" spans="1:44" x14ac:dyDescent="0.25">
      <c r="A1635" s="11" t="s">
        <v>3538</v>
      </c>
      <c r="B1635" s="11" t="s">
        <v>3539</v>
      </c>
      <c r="C1635" s="12" t="s">
        <v>3539</v>
      </c>
      <c r="D1635" s="12" t="s">
        <v>3540</v>
      </c>
      <c r="E1635" s="22">
        <v>17</v>
      </c>
      <c r="F1635" s="25">
        <v>28.912679669999999</v>
      </c>
      <c r="G1635" s="14">
        <v>29.320102689999999</v>
      </c>
      <c r="H1635" s="14">
        <v>28.336837769999999</v>
      </c>
      <c r="I1635" s="14">
        <v>29.212362290000002</v>
      </c>
      <c r="J1635" s="14">
        <v>28.783004760000001</v>
      </c>
      <c r="K1635" s="14">
        <f t="shared" si="150"/>
        <v>28.912997436000001</v>
      </c>
      <c r="L1635" s="15">
        <v>28.475799559999999</v>
      </c>
      <c r="M1635" s="15">
        <v>28.77677727</v>
      </c>
      <c r="N1635" s="15">
        <v>29.025197980000002</v>
      </c>
      <c r="O1635" s="15">
        <v>28.43630791</v>
      </c>
      <c r="P1635" s="15">
        <v>28.832767489999998</v>
      </c>
      <c r="Q1635" s="15">
        <f t="shared" si="151"/>
        <v>28.709370042</v>
      </c>
      <c r="R1635" s="1" t="b">
        <v>1</v>
      </c>
      <c r="S1635" s="16">
        <v>0.47810101203175859</v>
      </c>
      <c r="T1635" s="1">
        <v>-0.20362739599999999</v>
      </c>
      <c r="U1635" s="1">
        <f t="shared" si="152"/>
        <v>0.86836447062352595</v>
      </c>
      <c r="V1635" s="1"/>
      <c r="W1635" s="26"/>
      <c r="X1635" s="25">
        <v>27.848342899999999</v>
      </c>
      <c r="Y1635" s="14">
        <v>27.526191709999999</v>
      </c>
      <c r="Z1635" s="14">
        <v>27.800144199999998</v>
      </c>
      <c r="AA1635" s="14">
        <v>27.699487690000002</v>
      </c>
      <c r="AB1635" s="14">
        <v>27.91650009</v>
      </c>
      <c r="AC1635" s="14">
        <f t="shared" si="153"/>
        <v>27.758133317999999</v>
      </c>
      <c r="AD1635" s="15">
        <v>27.771780010000001</v>
      </c>
      <c r="AE1635" s="15">
        <v>27.764711380000001</v>
      </c>
      <c r="AF1635" s="15">
        <v>27.80057716</v>
      </c>
      <c r="AG1635" s="15">
        <v>27.725074769999999</v>
      </c>
      <c r="AH1635" s="15">
        <v>27.629579540000002</v>
      </c>
      <c r="AI1635" s="15">
        <f t="shared" si="154"/>
        <v>27.738344571999999</v>
      </c>
      <c r="AJ1635" s="1" t="b">
        <v>1</v>
      </c>
      <c r="AK1635" s="16">
        <v>0.82691160704579469</v>
      </c>
      <c r="AL1635" s="1">
        <v>-1.9788742000000002E-2</v>
      </c>
      <c r="AM1635" s="1">
        <f t="shared" si="155"/>
        <v>0.98637713196980981</v>
      </c>
      <c r="AN1635" s="1"/>
      <c r="AO1635" s="54"/>
      <c r="AP1635" s="91"/>
      <c r="AQ1635" s="11"/>
      <c r="AR1635" s="92"/>
    </row>
    <row r="1636" spans="1:44" x14ac:dyDescent="0.25">
      <c r="A1636" s="11" t="s">
        <v>6435</v>
      </c>
      <c r="B1636" s="11" t="s">
        <v>8306</v>
      </c>
      <c r="C1636" s="12" t="s">
        <v>6436</v>
      </c>
      <c r="D1636" s="12" t="s">
        <v>6437</v>
      </c>
      <c r="E1636" s="22">
        <v>33</v>
      </c>
      <c r="F1636" s="25">
        <v>26.608371730000002</v>
      </c>
      <c r="G1636" s="14">
        <v>26.46129608</v>
      </c>
      <c r="H1636" s="14">
        <v>25.947752000000001</v>
      </c>
      <c r="I1636" s="14">
        <v>26.421705249999999</v>
      </c>
      <c r="J1636" s="14">
        <v>26.593915939999999</v>
      </c>
      <c r="K1636" s="14">
        <f t="shared" si="150"/>
        <v>26.406608200000001</v>
      </c>
      <c r="L1636" s="15">
        <v>26.126188280000001</v>
      </c>
      <c r="M1636" s="15">
        <v>26.24637413</v>
      </c>
      <c r="N1636" s="15">
        <v>26.157035830000002</v>
      </c>
      <c r="O1636" s="15">
        <v>26.17419052</v>
      </c>
      <c r="P1636" s="15">
        <v>26.304155349999998</v>
      </c>
      <c r="Q1636" s="15">
        <f t="shared" si="151"/>
        <v>26.201588821999998</v>
      </c>
      <c r="R1636" s="1" t="b">
        <v>1</v>
      </c>
      <c r="S1636" s="16">
        <v>0.14510908946759676</v>
      </c>
      <c r="T1636" s="1">
        <v>-0.205019379</v>
      </c>
      <c r="U1636" s="1">
        <f t="shared" si="152"/>
        <v>0.86752703401760189</v>
      </c>
      <c r="V1636" s="1"/>
      <c r="W1636" s="26"/>
      <c r="X1636" s="25">
        <v>25.477937699999998</v>
      </c>
      <c r="Y1636" s="14">
        <v>25.47159576</v>
      </c>
      <c r="Z1636" s="14">
        <v>25.63400459</v>
      </c>
      <c r="AA1636" s="14">
        <v>25.724294660000002</v>
      </c>
      <c r="AB1636" s="14">
        <v>25.766937259999999</v>
      </c>
      <c r="AC1636" s="14">
        <f t="shared" si="153"/>
        <v>25.614953994</v>
      </c>
      <c r="AD1636" s="15">
        <v>25.320034029999999</v>
      </c>
      <c r="AE1636" s="15">
        <v>25.295019150000002</v>
      </c>
      <c r="AF1636" s="15">
        <v>25.541589739999999</v>
      </c>
      <c r="AG1636" s="15">
        <v>25.679975509999998</v>
      </c>
      <c r="AH1636" s="15">
        <v>25.488489149999999</v>
      </c>
      <c r="AI1636" s="15">
        <f t="shared" si="154"/>
        <v>25.465021515999997</v>
      </c>
      <c r="AJ1636" s="1" t="b">
        <v>1</v>
      </c>
      <c r="AK1636" s="16">
        <v>1.9725082576373409E-2</v>
      </c>
      <c r="AL1636" s="1">
        <v>-0.14993248000000001</v>
      </c>
      <c r="AM1636" s="1">
        <f t="shared" si="155"/>
        <v>0.90129264328901881</v>
      </c>
      <c r="AN1636" s="1"/>
      <c r="AO1636" s="54"/>
      <c r="AP1636" s="91"/>
      <c r="AQ1636" s="11"/>
      <c r="AR1636" s="92"/>
    </row>
    <row r="1637" spans="1:44" x14ac:dyDescent="0.25">
      <c r="A1637" s="11" t="s">
        <v>2665</v>
      </c>
      <c r="B1637" s="11" t="s">
        <v>2666</v>
      </c>
      <c r="C1637" s="12" t="s">
        <v>2667</v>
      </c>
      <c r="D1637" s="12" t="s">
        <v>2668</v>
      </c>
      <c r="E1637" s="22">
        <v>4</v>
      </c>
      <c r="F1637" s="25">
        <v>22.095035549999999</v>
      </c>
      <c r="G1637" s="14">
        <v>21.779565810000001</v>
      </c>
      <c r="H1637" s="14">
        <v>21.54707909</v>
      </c>
      <c r="I1637" s="14">
        <v>21.71040726</v>
      </c>
      <c r="J1637" s="14">
        <v>21.557680130000001</v>
      </c>
      <c r="K1637" s="14">
        <f t="shared" si="150"/>
        <v>21.737953568000002</v>
      </c>
      <c r="L1637" s="15">
        <v>22.166254039999998</v>
      </c>
      <c r="M1637" s="15">
        <v>21.612972259999999</v>
      </c>
      <c r="N1637" s="15">
        <v>21.156719209999999</v>
      </c>
      <c r="O1637" s="15">
        <v>21.589391710000001</v>
      </c>
      <c r="P1637" s="15">
        <v>21.13896179</v>
      </c>
      <c r="Q1637" s="15">
        <f t="shared" si="151"/>
        <v>21.532859801999997</v>
      </c>
      <c r="R1637" s="1" t="b">
        <v>1</v>
      </c>
      <c r="S1637" s="16">
        <v>8.6778856888161782E-2</v>
      </c>
      <c r="T1637" s="1">
        <v>-0.20509376500000001</v>
      </c>
      <c r="U1637" s="1">
        <f t="shared" si="152"/>
        <v>0.86748230508979229</v>
      </c>
      <c r="V1637" s="1"/>
      <c r="W1637" s="26"/>
      <c r="X1637" s="25">
        <v>19.515396119999998</v>
      </c>
      <c r="Y1637" s="14">
        <v>20.414726259999998</v>
      </c>
      <c r="Z1637" s="14">
        <v>19.656688689999999</v>
      </c>
      <c r="AA1637" s="14">
        <v>19.762115479999999</v>
      </c>
      <c r="AB1637" s="14">
        <v>20.88851738</v>
      </c>
      <c r="AC1637" s="14">
        <f t="shared" si="153"/>
        <v>20.047488785999995</v>
      </c>
      <c r="AD1637" s="15">
        <v>20.523344040000001</v>
      </c>
      <c r="AE1637" s="15">
        <v>18.01394844</v>
      </c>
      <c r="AF1637" s="15">
        <v>20.48993492</v>
      </c>
      <c r="AG1637" s="15">
        <v>20.34353638</v>
      </c>
      <c r="AH1637" s="15">
        <v>19.29466438</v>
      </c>
      <c r="AI1637" s="15">
        <f t="shared" si="154"/>
        <v>19.733085632000002</v>
      </c>
      <c r="AJ1637" s="1" t="b">
        <v>1</v>
      </c>
      <c r="AK1637" s="16">
        <v>0.67746604188812554</v>
      </c>
      <c r="AL1637" s="1">
        <v>-0.31440315200000002</v>
      </c>
      <c r="AM1637" s="1">
        <f t="shared" si="155"/>
        <v>0.80418361551754503</v>
      </c>
      <c r="AN1637" s="1"/>
      <c r="AO1637" s="54"/>
      <c r="AP1637" s="91"/>
      <c r="AQ1637" s="11"/>
      <c r="AR1637" s="92"/>
    </row>
    <row r="1638" spans="1:44" x14ac:dyDescent="0.25">
      <c r="A1638" s="11" t="s">
        <v>3558</v>
      </c>
      <c r="B1638" s="11" t="s">
        <v>7955</v>
      </c>
      <c r="C1638" s="12" t="s">
        <v>3559</v>
      </c>
      <c r="D1638" s="12" t="s">
        <v>3560</v>
      </c>
      <c r="E1638" s="22">
        <v>6</v>
      </c>
      <c r="F1638" s="25">
        <v>22.0273571</v>
      </c>
      <c r="G1638" s="14">
        <v>22.5621376</v>
      </c>
      <c r="H1638" s="14">
        <v>22.08634567</v>
      </c>
      <c r="I1638" s="14">
        <v>21.895633700000001</v>
      </c>
      <c r="J1638" s="14">
        <v>21.849039080000001</v>
      </c>
      <c r="K1638" s="14">
        <f t="shared" si="150"/>
        <v>22.08410263</v>
      </c>
      <c r="L1638" s="15">
        <v>21.881477360000002</v>
      </c>
      <c r="M1638" s="15">
        <v>21.818664550000001</v>
      </c>
      <c r="N1638" s="15">
        <v>21.85410881</v>
      </c>
      <c r="O1638" s="15">
        <v>22.037012099999998</v>
      </c>
      <c r="P1638" s="15">
        <v>21.803056720000001</v>
      </c>
      <c r="Q1638" s="15">
        <f t="shared" si="151"/>
        <v>21.878863908</v>
      </c>
      <c r="R1638" s="1" t="b">
        <v>1</v>
      </c>
      <c r="S1638" s="16">
        <v>0.23840770166305902</v>
      </c>
      <c r="T1638" s="1">
        <v>-0.20523872400000001</v>
      </c>
      <c r="U1638" s="1">
        <f t="shared" si="152"/>
        <v>0.86739514664910056</v>
      </c>
      <c r="V1638" s="1"/>
      <c r="W1638" s="26"/>
      <c r="X1638" s="25">
        <v>21.29647636</v>
      </c>
      <c r="Y1638" s="14">
        <v>21.041997909999999</v>
      </c>
      <c r="Z1638" s="14">
        <v>21.19586563</v>
      </c>
      <c r="AA1638" s="14">
        <v>21.279630659999999</v>
      </c>
      <c r="AB1638" s="14">
        <v>21.514316560000001</v>
      </c>
      <c r="AC1638" s="14">
        <f t="shared" si="153"/>
        <v>21.265657424</v>
      </c>
      <c r="AD1638" s="15">
        <v>20.840612409999999</v>
      </c>
      <c r="AE1638" s="15">
        <v>21.247655869999999</v>
      </c>
      <c r="AF1638" s="15">
        <v>20.923612590000001</v>
      </c>
      <c r="AG1638" s="15">
        <v>21.210981369999999</v>
      </c>
      <c r="AH1638" s="15">
        <v>21.345216749999999</v>
      </c>
      <c r="AI1638" s="15">
        <f t="shared" si="154"/>
        <v>21.113615798000001</v>
      </c>
      <c r="AJ1638" s="1" t="b">
        <v>1</v>
      </c>
      <c r="AK1638" s="16">
        <v>0.23904171115615691</v>
      </c>
      <c r="AL1638" s="1">
        <v>-0.15204162600000001</v>
      </c>
      <c r="AM1638" s="1">
        <f t="shared" si="155"/>
        <v>0.89997596246236644</v>
      </c>
      <c r="AN1638" s="1"/>
      <c r="AO1638" s="54"/>
      <c r="AP1638" s="91"/>
      <c r="AQ1638" s="11"/>
      <c r="AR1638" s="92"/>
    </row>
    <row r="1639" spans="1:44" x14ac:dyDescent="0.25">
      <c r="A1639" s="11" t="s">
        <v>6376</v>
      </c>
      <c r="B1639" s="11" t="s">
        <v>6377</v>
      </c>
      <c r="C1639" s="12" t="s">
        <v>6378</v>
      </c>
      <c r="D1639" s="12" t="s">
        <v>6379</v>
      </c>
      <c r="E1639" s="22">
        <v>3</v>
      </c>
      <c r="F1639" s="25">
        <v>21.315397260000001</v>
      </c>
      <c r="G1639" s="14">
        <v>21.391210560000001</v>
      </c>
      <c r="H1639" s="14">
        <v>18.804151539999999</v>
      </c>
      <c r="I1639" s="14">
        <v>21.612792970000001</v>
      </c>
      <c r="J1639" s="14">
        <v>21.217443469999999</v>
      </c>
      <c r="K1639" s="14">
        <f t="shared" si="150"/>
        <v>20.86819916</v>
      </c>
      <c r="L1639" s="15">
        <v>21.037782669999999</v>
      </c>
      <c r="M1639" s="15">
        <v>21.12918282</v>
      </c>
      <c r="N1639" s="15">
        <v>20.943492890000002</v>
      </c>
      <c r="O1639" s="15">
        <v>19.057264329999999</v>
      </c>
      <c r="P1639" s="15">
        <v>21.144449229999999</v>
      </c>
      <c r="Q1639" s="15">
        <f t="shared" si="151"/>
        <v>20.662434387999998</v>
      </c>
      <c r="R1639" s="1" t="b">
        <v>1</v>
      </c>
      <c r="S1639" s="16">
        <v>0.79560268845885351</v>
      </c>
      <c r="T1639" s="1">
        <v>-0.20576477100000001</v>
      </c>
      <c r="U1639" s="1">
        <f t="shared" si="152"/>
        <v>0.86707892775063389</v>
      </c>
      <c r="V1639" s="1"/>
      <c r="W1639" s="26"/>
      <c r="X1639" s="25">
        <v>20.427366259999999</v>
      </c>
      <c r="Y1639" s="14">
        <v>20.676504139999999</v>
      </c>
      <c r="Z1639" s="14">
        <v>19.081361770000001</v>
      </c>
      <c r="AA1639" s="14">
        <v>21.105016710000001</v>
      </c>
      <c r="AB1639" s="14">
        <v>20.858934399999999</v>
      </c>
      <c r="AC1639" s="14">
        <f t="shared" si="153"/>
        <v>20.429836655999999</v>
      </c>
      <c r="AD1639" s="15">
        <v>20.13106728</v>
      </c>
      <c r="AE1639" s="15">
        <v>19.893562320000001</v>
      </c>
      <c r="AF1639" s="15">
        <v>20.460340500000001</v>
      </c>
      <c r="AG1639" s="15">
        <v>18.4415741</v>
      </c>
      <c r="AH1639" s="15">
        <v>20.270362850000001</v>
      </c>
      <c r="AI1639" s="15">
        <f t="shared" si="154"/>
        <v>19.839381409999998</v>
      </c>
      <c r="AJ1639" s="1" t="b">
        <v>1</v>
      </c>
      <c r="AK1639" s="16">
        <v>0.41121936773246709</v>
      </c>
      <c r="AL1639" s="1">
        <v>-0.59045524599999999</v>
      </c>
      <c r="AM1639" s="1">
        <f t="shared" si="155"/>
        <v>0.66413330506741386</v>
      </c>
      <c r="AN1639" s="1"/>
      <c r="AO1639" s="54"/>
      <c r="AP1639" s="91"/>
      <c r="AQ1639" s="11"/>
      <c r="AR1639" s="92"/>
    </row>
    <row r="1640" spans="1:44" x14ac:dyDescent="0.25">
      <c r="A1640" s="11" t="s">
        <v>1870</v>
      </c>
      <c r="B1640" s="11" t="s">
        <v>7710</v>
      </c>
      <c r="C1640" s="12" t="s">
        <v>1871</v>
      </c>
      <c r="D1640" s="12" t="s">
        <v>1872</v>
      </c>
      <c r="E1640" s="22">
        <v>2</v>
      </c>
      <c r="F1640" s="25">
        <v>20.260175700000001</v>
      </c>
      <c r="G1640" s="14">
        <v>19.669696810000001</v>
      </c>
      <c r="H1640" s="14">
        <v>21.776636119999999</v>
      </c>
      <c r="I1640" s="14">
        <v>19.441476819999998</v>
      </c>
      <c r="J1640" s="14">
        <v>20.64447212</v>
      </c>
      <c r="K1640" s="14">
        <f t="shared" si="150"/>
        <v>20.358491514000001</v>
      </c>
      <c r="L1640" s="15">
        <v>20.218214039999999</v>
      </c>
      <c r="M1640" s="15">
        <v>19.88208199</v>
      </c>
      <c r="N1640" s="15">
        <v>20.169498440000002</v>
      </c>
      <c r="O1640" s="15">
        <v>20.166927340000001</v>
      </c>
      <c r="P1640" s="15">
        <v>20.326631549999998</v>
      </c>
      <c r="Q1640" s="15">
        <f t="shared" si="151"/>
        <v>20.152670671999999</v>
      </c>
      <c r="R1640" s="1" t="b">
        <v>1</v>
      </c>
      <c r="S1640" s="16">
        <v>0.62577319182879332</v>
      </c>
      <c r="T1640" s="1">
        <v>-0.205820847</v>
      </c>
      <c r="U1640" s="1">
        <f t="shared" si="152"/>
        <v>0.8670452259830127</v>
      </c>
      <c r="V1640" s="1"/>
      <c r="W1640" s="26"/>
      <c r="X1640" s="25">
        <v>19.427488329999999</v>
      </c>
      <c r="Y1640" s="14">
        <v>19.670206069999999</v>
      </c>
      <c r="Z1640" s="14">
        <v>20.3042984</v>
      </c>
      <c r="AA1640" s="14">
        <v>19.77765656</v>
      </c>
      <c r="AB1640" s="14">
        <v>19.133930209999999</v>
      </c>
      <c r="AC1640" s="14">
        <f t="shared" si="153"/>
        <v>19.662715914</v>
      </c>
      <c r="AD1640" s="15">
        <v>19.755023959999999</v>
      </c>
      <c r="AE1640" s="15">
        <v>20.017400739999999</v>
      </c>
      <c r="AF1640" s="15">
        <v>19.791299819999999</v>
      </c>
      <c r="AG1640" s="15">
        <v>19.6750927</v>
      </c>
      <c r="AH1640" s="15">
        <v>19.88188744</v>
      </c>
      <c r="AI1640" s="15">
        <f t="shared" si="154"/>
        <v>19.824140931999999</v>
      </c>
      <c r="AJ1640" s="1" t="b">
        <v>1</v>
      </c>
      <c r="AK1640" s="16">
        <v>0.49586419933397663</v>
      </c>
      <c r="AL1640" s="1">
        <v>0.161425018</v>
      </c>
      <c r="AM1640" s="1">
        <f t="shared" si="155"/>
        <v>1.1183912805414937</v>
      </c>
      <c r="AN1640" s="1"/>
      <c r="AO1640" s="54"/>
      <c r="AP1640" s="91"/>
      <c r="AQ1640" s="11"/>
      <c r="AR1640" s="92"/>
    </row>
    <row r="1641" spans="1:44" x14ac:dyDescent="0.25">
      <c r="A1641" s="11" t="s">
        <v>2675</v>
      </c>
      <c r="B1641" s="11" t="s">
        <v>7825</v>
      </c>
      <c r="C1641" s="12" t="s">
        <v>2676</v>
      </c>
      <c r="D1641" s="12" t="s">
        <v>2677</v>
      </c>
      <c r="E1641" s="22">
        <v>13</v>
      </c>
      <c r="F1641" s="25">
        <v>26.682308200000001</v>
      </c>
      <c r="G1641" s="14">
        <v>27.39100075</v>
      </c>
      <c r="H1641" s="14">
        <v>26.426303860000001</v>
      </c>
      <c r="I1641" s="14">
        <v>26.812009809999999</v>
      </c>
      <c r="J1641" s="14">
        <v>26.722471240000001</v>
      </c>
      <c r="K1641" s="14">
        <f t="shared" si="150"/>
        <v>26.806818772000003</v>
      </c>
      <c r="L1641" s="15">
        <v>26.459529880000002</v>
      </c>
      <c r="M1641" s="15">
        <v>26.370393750000002</v>
      </c>
      <c r="N1641" s="15">
        <v>26.829051969999998</v>
      </c>
      <c r="O1641" s="15">
        <v>26.690057750000001</v>
      </c>
      <c r="P1641" s="15">
        <v>26.652667999999998</v>
      </c>
      <c r="Q1641" s="15">
        <f t="shared" si="151"/>
        <v>26.600340270000004</v>
      </c>
      <c r="R1641" s="1" t="b">
        <v>1</v>
      </c>
      <c r="S1641" s="16">
        <v>0.42049147462968417</v>
      </c>
      <c r="T1641" s="1">
        <v>-0.20647850000000001</v>
      </c>
      <c r="U1641" s="1">
        <f t="shared" si="152"/>
        <v>0.86665007320902343</v>
      </c>
      <c r="V1641" s="1"/>
      <c r="W1641" s="26"/>
      <c r="X1641" s="25">
        <v>25.372156140000001</v>
      </c>
      <c r="Y1641" s="14">
        <v>25.074634549999999</v>
      </c>
      <c r="Z1641" s="14">
        <v>25.24655533</v>
      </c>
      <c r="AA1641" s="14">
        <v>25.666629790000002</v>
      </c>
      <c r="AB1641" s="14">
        <v>25.615236280000001</v>
      </c>
      <c r="AC1641" s="14">
        <f t="shared" si="153"/>
        <v>25.395042418000003</v>
      </c>
      <c r="AD1641" s="15">
        <v>25.404315950000001</v>
      </c>
      <c r="AE1641" s="15">
        <v>25.16307831</v>
      </c>
      <c r="AF1641" s="15">
        <v>25.34346962</v>
      </c>
      <c r="AG1641" s="15">
        <v>25.26745987</v>
      </c>
      <c r="AH1641" s="15">
        <v>25.309906009999999</v>
      </c>
      <c r="AI1641" s="15">
        <f t="shared" si="154"/>
        <v>25.297645952</v>
      </c>
      <c r="AJ1641" s="1" t="b">
        <v>1</v>
      </c>
      <c r="AK1641" s="16">
        <v>0.40890007574177528</v>
      </c>
      <c r="AL1641" s="1">
        <v>-9.7396468999999999E-2</v>
      </c>
      <c r="AM1641" s="1">
        <f t="shared" si="155"/>
        <v>0.93471829123891748</v>
      </c>
      <c r="AN1641" s="1"/>
      <c r="AO1641" s="54"/>
      <c r="AP1641" s="91"/>
      <c r="AQ1641" s="11"/>
      <c r="AR1641" s="92"/>
    </row>
    <row r="1642" spans="1:44" x14ac:dyDescent="0.25">
      <c r="A1642" s="11" t="s">
        <v>6966</v>
      </c>
      <c r="B1642" s="11" t="s">
        <v>8385</v>
      </c>
      <c r="C1642" s="12" t="s">
        <v>6967</v>
      </c>
      <c r="D1642" s="12" t="s">
        <v>6968</v>
      </c>
      <c r="E1642" s="22">
        <v>3</v>
      </c>
      <c r="F1642" s="25">
        <v>21.970636370000001</v>
      </c>
      <c r="G1642" s="14">
        <v>21.516963959999998</v>
      </c>
      <c r="H1642" s="14">
        <v>21.861358639999999</v>
      </c>
      <c r="I1642" s="14">
        <v>21.715066910000001</v>
      </c>
      <c r="J1642" s="14">
        <v>21.587148670000001</v>
      </c>
      <c r="K1642" s="14">
        <f t="shared" si="150"/>
        <v>21.73023491</v>
      </c>
      <c r="L1642" s="15">
        <v>21.698078160000001</v>
      </c>
      <c r="M1642" s="15">
        <v>21.578100200000002</v>
      </c>
      <c r="N1642" s="15">
        <v>21.240337369999999</v>
      </c>
      <c r="O1642" s="15">
        <v>21.47709274</v>
      </c>
      <c r="P1642" s="15">
        <v>21.619480129999999</v>
      </c>
      <c r="Q1642" s="15">
        <f t="shared" si="151"/>
        <v>21.522617720000003</v>
      </c>
      <c r="R1642" s="1" t="b">
        <v>1</v>
      </c>
      <c r="S1642" s="16">
        <v>0.16847037516861499</v>
      </c>
      <c r="T1642" s="1">
        <v>-0.20761718800000001</v>
      </c>
      <c r="U1642" s="1">
        <f t="shared" si="152"/>
        <v>0.86596631491935427</v>
      </c>
      <c r="V1642" s="1"/>
      <c r="W1642" s="26"/>
      <c r="X1642" s="25">
        <v>20.308193209999999</v>
      </c>
      <c r="Y1642" s="14">
        <v>20.618898389999998</v>
      </c>
      <c r="Z1642" s="14">
        <v>20.399995799999999</v>
      </c>
      <c r="AA1642" s="14">
        <v>20.924264910000002</v>
      </c>
      <c r="AB1642" s="14">
        <v>20.77852249</v>
      </c>
      <c r="AC1642" s="14">
        <f t="shared" si="153"/>
        <v>20.605974960000001</v>
      </c>
      <c r="AD1642" s="15">
        <v>20.15869331</v>
      </c>
      <c r="AE1642" s="15">
        <v>20.338975909999998</v>
      </c>
      <c r="AF1642" s="15">
        <v>19.997554780000002</v>
      </c>
      <c r="AG1642" s="15">
        <v>20.521715159999999</v>
      </c>
      <c r="AH1642" s="15">
        <v>20.56504631</v>
      </c>
      <c r="AI1642" s="15">
        <f t="shared" si="154"/>
        <v>20.316397093999999</v>
      </c>
      <c r="AJ1642" s="1" t="b">
        <v>1</v>
      </c>
      <c r="AK1642" s="16">
        <v>4.5813675987731997E-3</v>
      </c>
      <c r="AL1642" s="1">
        <v>-0.28957786600000002</v>
      </c>
      <c r="AM1642" s="1">
        <f t="shared" si="155"/>
        <v>0.8181414125273041</v>
      </c>
      <c r="AN1642" s="1"/>
      <c r="AO1642" s="54"/>
      <c r="AP1642" s="91"/>
      <c r="AQ1642" s="11"/>
      <c r="AR1642" s="92"/>
    </row>
    <row r="1643" spans="1:44" x14ac:dyDescent="0.25">
      <c r="A1643" s="11" t="s">
        <v>2264</v>
      </c>
      <c r="B1643" s="11" t="s">
        <v>2265</v>
      </c>
      <c r="C1643" s="12" t="s">
        <v>2266</v>
      </c>
      <c r="D1643" s="12" t="s">
        <v>2267</v>
      </c>
      <c r="E1643" s="22">
        <v>7</v>
      </c>
      <c r="F1643" s="25">
        <v>21.015155790000001</v>
      </c>
      <c r="G1643" s="14">
        <v>19.656377790000001</v>
      </c>
      <c r="H1643" s="14">
        <v>20.26385307</v>
      </c>
      <c r="I1643" s="14">
        <v>18.862657550000002</v>
      </c>
      <c r="J1643" s="14">
        <v>19.108480449999998</v>
      </c>
      <c r="K1643" s="14">
        <f t="shared" si="150"/>
        <v>19.781304929999997</v>
      </c>
      <c r="L1643" s="15">
        <v>19.677288059999999</v>
      </c>
      <c r="M1643" s="15">
        <v>18.785951610000001</v>
      </c>
      <c r="N1643" s="15">
        <v>20.116224290000002</v>
      </c>
      <c r="O1643" s="15">
        <v>20.158271790000001</v>
      </c>
      <c r="P1643" s="15">
        <v>19.12503624</v>
      </c>
      <c r="Q1643" s="15">
        <f t="shared" si="151"/>
        <v>19.572554398000001</v>
      </c>
      <c r="R1643" s="1"/>
      <c r="S1643" s="16">
        <v>0.66610371068254848</v>
      </c>
      <c r="T1643" s="1">
        <v>-0.20875053399999999</v>
      </c>
      <c r="U1643" s="1">
        <f t="shared" si="152"/>
        <v>0.86528630006186114</v>
      </c>
      <c r="V1643" s="1"/>
      <c r="W1643" s="26"/>
      <c r="X1643" s="25">
        <v>19.068573000000001</v>
      </c>
      <c r="Y1643" s="14">
        <v>20.616567610000001</v>
      </c>
      <c r="Z1643" s="14">
        <v>19.50920296</v>
      </c>
      <c r="AA1643" s="14">
        <v>19.393913269999999</v>
      </c>
      <c r="AB1643" s="14">
        <v>19.51375771</v>
      </c>
      <c r="AC1643" s="14">
        <f t="shared" si="153"/>
        <v>19.620402910000003</v>
      </c>
      <c r="AD1643" s="15">
        <v>19.326868059999999</v>
      </c>
      <c r="AE1643" s="15">
        <v>20.51739693</v>
      </c>
      <c r="AF1643" s="15">
        <v>19.82741356</v>
      </c>
      <c r="AG1643" s="15">
        <v>19.70360565</v>
      </c>
      <c r="AH1643" s="15">
        <v>19.070907590000001</v>
      </c>
      <c r="AI1643" s="15">
        <f t="shared" si="154"/>
        <v>19.689238358000001</v>
      </c>
      <c r="AJ1643" s="1" t="b">
        <v>1</v>
      </c>
      <c r="AK1643" s="16">
        <v>0.66882771781110351</v>
      </c>
      <c r="AL1643" s="1">
        <v>6.8835449000000007E-2</v>
      </c>
      <c r="AM1643" s="1">
        <f t="shared" si="155"/>
        <v>1.0488696887085083</v>
      </c>
      <c r="AN1643" s="1"/>
      <c r="AO1643" s="54"/>
      <c r="AP1643" s="91"/>
      <c r="AQ1643" s="11"/>
      <c r="AR1643" s="92"/>
    </row>
    <row r="1644" spans="1:44" x14ac:dyDescent="0.25">
      <c r="A1644" s="11" t="s">
        <v>7101</v>
      </c>
      <c r="B1644" s="11" t="s">
        <v>8402</v>
      </c>
      <c r="C1644" s="12" t="s">
        <v>7102</v>
      </c>
      <c r="D1644" s="12" t="s">
        <v>7103</v>
      </c>
      <c r="E1644" s="22">
        <v>4</v>
      </c>
      <c r="F1644" s="25">
        <v>22.994432450000001</v>
      </c>
      <c r="G1644" s="14">
        <v>22.194572449999999</v>
      </c>
      <c r="H1644" s="14">
        <v>22.062564850000001</v>
      </c>
      <c r="I1644" s="14">
        <v>23.099103929999998</v>
      </c>
      <c r="J1644" s="14">
        <v>21.930017469999999</v>
      </c>
      <c r="K1644" s="14">
        <f t="shared" si="150"/>
        <v>22.456138230000001</v>
      </c>
      <c r="L1644" s="15">
        <v>22.308998110000001</v>
      </c>
      <c r="M1644" s="15">
        <v>22.768623349999999</v>
      </c>
      <c r="N1644" s="15">
        <v>22.162048339999998</v>
      </c>
      <c r="O1644" s="15">
        <v>22.406835560000001</v>
      </c>
      <c r="P1644" s="15">
        <v>21.589895250000001</v>
      </c>
      <c r="Q1644" s="15">
        <f t="shared" si="151"/>
        <v>22.247280121999999</v>
      </c>
      <c r="R1644" s="1" t="b">
        <v>1</v>
      </c>
      <c r="S1644" s="16">
        <v>0.43943176260923345</v>
      </c>
      <c r="T1644" s="1">
        <v>-0.20885810899999999</v>
      </c>
      <c r="U1644" s="1">
        <f t="shared" si="152"/>
        <v>0.86522178212786294</v>
      </c>
      <c r="V1644" s="1"/>
      <c r="W1644" s="26"/>
      <c r="X1644" s="25">
        <v>20.982732769999998</v>
      </c>
      <c r="Y1644" s="14">
        <v>20.745586400000001</v>
      </c>
      <c r="Z1644" s="14">
        <v>21.146749499999999</v>
      </c>
      <c r="AA1644" s="14">
        <v>21.100980759999999</v>
      </c>
      <c r="AB1644" s="14">
        <v>18.454328539999999</v>
      </c>
      <c r="AC1644" s="14">
        <f t="shared" si="153"/>
        <v>20.486075593999999</v>
      </c>
      <c r="AD1644" s="15">
        <v>17.824085239999999</v>
      </c>
      <c r="AE1644" s="15">
        <v>20.774990079999998</v>
      </c>
      <c r="AF1644" s="15">
        <v>21.875976560000002</v>
      </c>
      <c r="AG1644" s="15">
        <v>20.959146499999999</v>
      </c>
      <c r="AH1644" s="15">
        <v>21.080503459999999</v>
      </c>
      <c r="AI1644" s="15">
        <f t="shared" si="154"/>
        <v>20.502940368000001</v>
      </c>
      <c r="AJ1644" s="1" t="b">
        <v>1</v>
      </c>
      <c r="AK1644" s="16">
        <v>0.98645002011123673</v>
      </c>
      <c r="AL1644" s="1">
        <v>1.6864777000000001E-2</v>
      </c>
      <c r="AM1644" s="1">
        <f t="shared" si="155"/>
        <v>1.0117583650363549</v>
      </c>
      <c r="AN1644" s="1"/>
      <c r="AO1644" s="54"/>
      <c r="AP1644" s="91"/>
      <c r="AQ1644" s="11"/>
      <c r="AR1644" s="92"/>
    </row>
    <row r="1645" spans="1:44" x14ac:dyDescent="0.25">
      <c r="A1645" s="11" t="s">
        <v>5059</v>
      </c>
      <c r="B1645" s="11" t="s">
        <v>8139</v>
      </c>
      <c r="C1645" s="12" t="s">
        <v>5060</v>
      </c>
      <c r="D1645" s="12" t="s">
        <v>5061</v>
      </c>
      <c r="E1645" s="22">
        <v>36</v>
      </c>
      <c r="F1645" s="25">
        <v>32.139133450000003</v>
      </c>
      <c r="G1645" s="14">
        <v>31.040615079999998</v>
      </c>
      <c r="H1645" s="14">
        <v>31.774822239999999</v>
      </c>
      <c r="I1645" s="14">
        <v>31.61876869</v>
      </c>
      <c r="J1645" s="14">
        <v>31.950429920000001</v>
      </c>
      <c r="K1645" s="14">
        <f t="shared" si="150"/>
        <v>31.704753876000002</v>
      </c>
      <c r="L1645" s="15">
        <v>31.611707689999999</v>
      </c>
      <c r="M1645" s="15">
        <v>31.651000979999999</v>
      </c>
      <c r="N1645" s="15">
        <v>31.256481170000001</v>
      </c>
      <c r="O1645" s="15">
        <v>31.4951458</v>
      </c>
      <c r="P1645" s="15">
        <v>31.461389539999999</v>
      </c>
      <c r="Q1645" s="15">
        <f t="shared" si="151"/>
        <v>31.495145035999997</v>
      </c>
      <c r="R1645" s="1" t="b">
        <v>1</v>
      </c>
      <c r="S1645" s="16">
        <v>0.39158118472012116</v>
      </c>
      <c r="T1645" s="1">
        <v>-0.20960884099999999</v>
      </c>
      <c r="U1645" s="1">
        <f t="shared" si="152"/>
        <v>0.86477166572246367</v>
      </c>
      <c r="V1645" s="1"/>
      <c r="W1645" s="26"/>
      <c r="X1645" s="25">
        <v>30.74959183</v>
      </c>
      <c r="Y1645" s="14">
        <v>31.182340620000002</v>
      </c>
      <c r="Z1645" s="14">
        <v>30.91156578</v>
      </c>
      <c r="AA1645" s="14">
        <v>31.13075066</v>
      </c>
      <c r="AB1645" s="14">
        <v>31.112659449999999</v>
      </c>
      <c r="AC1645" s="14">
        <f t="shared" si="153"/>
        <v>31.017381668000002</v>
      </c>
      <c r="AD1645" s="15">
        <v>30.960441589999999</v>
      </c>
      <c r="AE1645" s="15">
        <v>31.04557037</v>
      </c>
      <c r="AF1645" s="15">
        <v>30.775253299999999</v>
      </c>
      <c r="AG1645" s="15">
        <v>31.29422379</v>
      </c>
      <c r="AH1645" s="15">
        <v>31.076608660000002</v>
      </c>
      <c r="AI1645" s="15">
        <f t="shared" si="154"/>
        <v>31.030419541999997</v>
      </c>
      <c r="AJ1645" s="1" t="b">
        <v>1</v>
      </c>
      <c r="AK1645" s="16">
        <v>0.86834939292230617</v>
      </c>
      <c r="AL1645" s="1">
        <v>1.3037872000000001E-2</v>
      </c>
      <c r="AM1645" s="1">
        <f t="shared" si="155"/>
        <v>1.0090781226756429</v>
      </c>
      <c r="AN1645" s="1"/>
      <c r="AO1645" s="54"/>
      <c r="AP1645" s="91"/>
      <c r="AQ1645" s="11"/>
      <c r="AR1645" s="92"/>
    </row>
    <row r="1646" spans="1:44" x14ac:dyDescent="0.25">
      <c r="A1646" s="11" t="s">
        <v>1888</v>
      </c>
      <c r="B1646" s="11" t="s">
        <v>7715</v>
      </c>
      <c r="C1646" s="12" t="s">
        <v>1889</v>
      </c>
      <c r="D1646" s="12" t="s">
        <v>1890</v>
      </c>
      <c r="E1646" s="22">
        <v>7</v>
      </c>
      <c r="F1646" s="25">
        <v>24.330808640000001</v>
      </c>
      <c r="G1646" s="14">
        <v>24.286514279999999</v>
      </c>
      <c r="H1646" s="14">
        <v>23.49874878</v>
      </c>
      <c r="I1646" s="14">
        <v>24.500877379999999</v>
      </c>
      <c r="J1646" s="14">
        <v>24.393554689999998</v>
      </c>
      <c r="K1646" s="14">
        <f t="shared" si="150"/>
        <v>24.202100753999996</v>
      </c>
      <c r="L1646" s="15">
        <v>23.86429214</v>
      </c>
      <c r="M1646" s="15">
        <v>24.03380585</v>
      </c>
      <c r="N1646" s="15">
        <v>23.593774799999998</v>
      </c>
      <c r="O1646" s="15">
        <v>24.156688689999999</v>
      </c>
      <c r="P1646" s="15">
        <v>24.31389046</v>
      </c>
      <c r="Q1646" s="15">
        <f t="shared" si="151"/>
        <v>23.992490388</v>
      </c>
      <c r="R1646" s="1" t="b">
        <v>1</v>
      </c>
      <c r="S1646" s="16">
        <v>0.10143003328445481</v>
      </c>
      <c r="T1646" s="1">
        <v>-0.20961036699999999</v>
      </c>
      <c r="U1646" s="1">
        <f t="shared" si="152"/>
        <v>0.86477075101711942</v>
      </c>
      <c r="V1646" s="1"/>
      <c r="W1646" s="26"/>
      <c r="X1646" s="25">
        <v>23.2042942</v>
      </c>
      <c r="Y1646" s="14">
        <v>23.491182330000001</v>
      </c>
      <c r="Z1646" s="14">
        <v>23.339328770000002</v>
      </c>
      <c r="AA1646" s="14">
        <v>23.68335342</v>
      </c>
      <c r="AB1646" s="14">
        <v>23.25076675</v>
      </c>
      <c r="AC1646" s="14">
        <f t="shared" si="153"/>
        <v>23.393785094000002</v>
      </c>
      <c r="AD1646" s="15">
        <v>22.934162140000002</v>
      </c>
      <c r="AE1646" s="15">
        <v>23.1380558</v>
      </c>
      <c r="AF1646" s="15">
        <v>23.411058430000001</v>
      </c>
      <c r="AG1646" s="15">
        <v>23.8345108</v>
      </c>
      <c r="AH1646" s="15">
        <v>23.448970790000001</v>
      </c>
      <c r="AI1646" s="15">
        <f t="shared" si="154"/>
        <v>23.353351592000003</v>
      </c>
      <c r="AJ1646" s="1" t="b">
        <v>1</v>
      </c>
      <c r="AK1646" s="16">
        <v>0.73923600442164905</v>
      </c>
      <c r="AL1646" s="1">
        <v>-4.0433502000000003E-2</v>
      </c>
      <c r="AM1646" s="1">
        <f t="shared" si="155"/>
        <v>0.97236272728891326</v>
      </c>
      <c r="AN1646" s="1"/>
      <c r="AO1646" s="54"/>
      <c r="AP1646" s="91"/>
      <c r="AQ1646" s="11"/>
      <c r="AR1646" s="92"/>
    </row>
    <row r="1647" spans="1:44" x14ac:dyDescent="0.25">
      <c r="A1647" s="11" t="s">
        <v>6550</v>
      </c>
      <c r="B1647" s="11" t="s">
        <v>8319</v>
      </c>
      <c r="C1647" s="12" t="s">
        <v>6551</v>
      </c>
      <c r="D1647" s="12" t="s">
        <v>6552</v>
      </c>
      <c r="E1647" s="22">
        <v>8</v>
      </c>
      <c r="F1647" s="25">
        <v>21.869741439999999</v>
      </c>
      <c r="G1647" s="14">
        <v>22.497848510000001</v>
      </c>
      <c r="H1647" s="14">
        <v>21.887029649999999</v>
      </c>
      <c r="I1647" s="14">
        <v>22.823726650000001</v>
      </c>
      <c r="J1647" s="14">
        <v>21.876764300000001</v>
      </c>
      <c r="K1647" s="14">
        <f t="shared" si="150"/>
        <v>22.191022109999999</v>
      </c>
      <c r="L1647" s="15">
        <v>22.119241710000001</v>
      </c>
      <c r="M1647" s="15">
        <v>22.317413330000001</v>
      </c>
      <c r="N1647" s="15">
        <v>21.694299699999998</v>
      </c>
      <c r="O1647" s="15">
        <v>22.155546189999999</v>
      </c>
      <c r="P1647" s="15">
        <v>21.620061870000001</v>
      </c>
      <c r="Q1647" s="15">
        <f t="shared" si="151"/>
        <v>21.981312559999999</v>
      </c>
      <c r="R1647" s="1" t="b">
        <v>1</v>
      </c>
      <c r="S1647" s="16">
        <v>0.22339986842765444</v>
      </c>
      <c r="T1647" s="1">
        <v>-0.209709549</v>
      </c>
      <c r="U1647" s="1">
        <f t="shared" si="152"/>
        <v>0.86471130204001156</v>
      </c>
      <c r="V1647" s="1"/>
      <c r="W1647" s="26"/>
      <c r="X1647" s="25">
        <v>21.434612269999999</v>
      </c>
      <c r="Y1647" s="14">
        <v>20.72108841</v>
      </c>
      <c r="Z1647" s="14">
        <v>21.221403120000002</v>
      </c>
      <c r="AA1647" s="14">
        <v>21.17621231</v>
      </c>
      <c r="AB1647" s="14">
        <v>20.925279620000001</v>
      </c>
      <c r="AC1647" s="14">
        <f t="shared" si="153"/>
        <v>21.095719146</v>
      </c>
      <c r="AD1647" s="15">
        <v>20.672883989999999</v>
      </c>
      <c r="AE1647" s="15">
        <v>21.023031230000001</v>
      </c>
      <c r="AF1647" s="15">
        <v>20.949062349999998</v>
      </c>
      <c r="AG1647" s="15">
        <v>21.287769319999999</v>
      </c>
      <c r="AH1647" s="15">
        <v>20.606210709999999</v>
      </c>
      <c r="AI1647" s="15">
        <f t="shared" si="154"/>
        <v>20.90779152</v>
      </c>
      <c r="AJ1647" s="1" t="b">
        <v>1</v>
      </c>
      <c r="AK1647" s="16">
        <v>0.36676351476104763</v>
      </c>
      <c r="AL1647" s="1">
        <v>-0.18792762800000001</v>
      </c>
      <c r="AM1647" s="1">
        <f t="shared" si="155"/>
        <v>0.87786583415974595</v>
      </c>
      <c r="AN1647" s="1"/>
      <c r="AO1647" s="54"/>
      <c r="AP1647" s="91"/>
      <c r="AQ1647" s="11"/>
      <c r="AR1647" s="92"/>
    </row>
    <row r="1648" spans="1:44" x14ac:dyDescent="0.25">
      <c r="A1648" s="11" t="s">
        <v>7178</v>
      </c>
      <c r="B1648" s="11" t="s">
        <v>8411</v>
      </c>
      <c r="C1648" s="12" t="s">
        <v>7179</v>
      </c>
      <c r="D1648" s="12" t="s">
        <v>7180</v>
      </c>
      <c r="E1648" s="22">
        <v>11</v>
      </c>
      <c r="F1648" s="25">
        <v>23.951803210000001</v>
      </c>
      <c r="G1648" s="14">
        <v>24.563894269999999</v>
      </c>
      <c r="H1648" s="14">
        <v>23.935081480000001</v>
      </c>
      <c r="I1648" s="14">
        <v>23.8179245</v>
      </c>
      <c r="J1648" s="14">
        <v>24.098283769999998</v>
      </c>
      <c r="K1648" s="14">
        <f t="shared" si="150"/>
        <v>24.073397446000001</v>
      </c>
      <c r="L1648" s="15">
        <v>23.645263669999999</v>
      </c>
      <c r="M1648" s="15">
        <v>23.941095350000001</v>
      </c>
      <c r="N1648" s="15">
        <v>23.802228929999998</v>
      </c>
      <c r="O1648" s="15">
        <v>23.846515660000001</v>
      </c>
      <c r="P1648" s="15">
        <v>24.081966399999999</v>
      </c>
      <c r="Q1648" s="15">
        <f t="shared" si="151"/>
        <v>23.863414002000003</v>
      </c>
      <c r="R1648" s="1" t="b">
        <v>1</v>
      </c>
      <c r="S1648" s="16">
        <v>0.15067770959289814</v>
      </c>
      <c r="T1648" s="1">
        <v>-0.20998344399999999</v>
      </c>
      <c r="U1648" s="1">
        <f t="shared" si="152"/>
        <v>0.86454715257336057</v>
      </c>
      <c r="V1648" s="1"/>
      <c r="W1648" s="26"/>
      <c r="X1648" s="25">
        <v>23.117244719999999</v>
      </c>
      <c r="Y1648" s="14">
        <v>22.939714429999999</v>
      </c>
      <c r="Z1648" s="14">
        <v>22.94442368</v>
      </c>
      <c r="AA1648" s="14">
        <v>23.1635685</v>
      </c>
      <c r="AB1648" s="14">
        <v>22.697526929999999</v>
      </c>
      <c r="AC1648" s="14">
        <f t="shared" si="153"/>
        <v>22.972495651999999</v>
      </c>
      <c r="AD1648" s="15">
        <v>22.500574109999999</v>
      </c>
      <c r="AE1648" s="15">
        <v>22.79618073</v>
      </c>
      <c r="AF1648" s="15">
        <v>22.72995186</v>
      </c>
      <c r="AG1648" s="15">
        <v>23.06879425</v>
      </c>
      <c r="AH1648" s="15">
        <v>22.833314900000001</v>
      </c>
      <c r="AI1648" s="15">
        <f t="shared" si="154"/>
        <v>22.785763170000003</v>
      </c>
      <c r="AJ1648" s="1" t="b">
        <v>1</v>
      </c>
      <c r="AK1648" s="16">
        <v>0.2020020709919883</v>
      </c>
      <c r="AL1648" s="1">
        <v>-0.186732483</v>
      </c>
      <c r="AM1648" s="1">
        <f t="shared" si="155"/>
        <v>0.87859336952080092</v>
      </c>
      <c r="AN1648" s="1"/>
      <c r="AO1648" s="54"/>
      <c r="AP1648" s="91"/>
      <c r="AQ1648" s="11"/>
      <c r="AR1648" s="92"/>
    </row>
    <row r="1649" spans="1:44" x14ac:dyDescent="0.25">
      <c r="A1649" s="11" t="s">
        <v>2690</v>
      </c>
      <c r="B1649" s="11" t="s">
        <v>2691</v>
      </c>
      <c r="C1649" s="12" t="s">
        <v>2692</v>
      </c>
      <c r="D1649" s="12" t="s">
        <v>2693</v>
      </c>
      <c r="E1649" s="22">
        <v>15</v>
      </c>
      <c r="F1649" s="25">
        <v>23.618965150000001</v>
      </c>
      <c r="G1649" s="14">
        <v>23.858516689999998</v>
      </c>
      <c r="H1649" s="14">
        <v>23.374246599999999</v>
      </c>
      <c r="I1649" s="14">
        <v>23.954469679999999</v>
      </c>
      <c r="J1649" s="14">
        <v>23.469858169999998</v>
      </c>
      <c r="K1649" s="14">
        <f t="shared" si="150"/>
        <v>23.655211257999998</v>
      </c>
      <c r="L1649" s="15">
        <v>23.3240242</v>
      </c>
      <c r="M1649" s="15">
        <v>23.799070360000002</v>
      </c>
      <c r="N1649" s="15">
        <v>23.45763779</v>
      </c>
      <c r="O1649" s="15">
        <v>23.47654915</v>
      </c>
      <c r="P1649" s="15">
        <v>23.168153759999999</v>
      </c>
      <c r="Q1649" s="15">
        <f t="shared" si="151"/>
        <v>23.445087051999998</v>
      </c>
      <c r="R1649" s="1" t="b">
        <v>1</v>
      </c>
      <c r="S1649" s="16">
        <v>0.1011415432613829</v>
      </c>
      <c r="T1649" s="1">
        <v>-0.21012420700000001</v>
      </c>
      <c r="U1649" s="1">
        <f t="shared" si="152"/>
        <v>0.86446280327523317</v>
      </c>
      <c r="V1649" s="1"/>
      <c r="W1649" s="26"/>
      <c r="X1649" s="25">
        <v>22.55032349</v>
      </c>
      <c r="Y1649" s="14">
        <v>22.330795290000001</v>
      </c>
      <c r="Z1649" s="14">
        <v>22.517349240000001</v>
      </c>
      <c r="AA1649" s="14">
        <v>22.757923130000002</v>
      </c>
      <c r="AB1649" s="14">
        <v>22.258277889999999</v>
      </c>
      <c r="AC1649" s="14">
        <f t="shared" si="153"/>
        <v>22.482933807999999</v>
      </c>
      <c r="AD1649" s="15">
        <v>22.273981089999999</v>
      </c>
      <c r="AE1649" s="15">
        <v>22.226497649999999</v>
      </c>
      <c r="AF1649" s="15">
        <v>22.212970729999999</v>
      </c>
      <c r="AG1649" s="15">
        <v>22.39081573</v>
      </c>
      <c r="AH1649" s="15">
        <v>22.221166610000001</v>
      </c>
      <c r="AI1649" s="15">
        <f t="shared" si="154"/>
        <v>22.265086361999998</v>
      </c>
      <c r="AJ1649" s="1" t="b">
        <v>1</v>
      </c>
      <c r="AK1649" s="16">
        <v>2.5542494409571393E-2</v>
      </c>
      <c r="AL1649" s="1">
        <v>-0.217847443</v>
      </c>
      <c r="AM1649" s="1">
        <f t="shared" si="155"/>
        <v>0.8598474055306029</v>
      </c>
      <c r="AN1649" s="1"/>
      <c r="AO1649" s="54"/>
      <c r="AP1649" s="91"/>
      <c r="AQ1649" s="11"/>
      <c r="AR1649" s="92"/>
    </row>
    <row r="1650" spans="1:44" x14ac:dyDescent="0.25">
      <c r="A1650" s="11" t="s">
        <v>4402</v>
      </c>
      <c r="B1650" s="11" t="s">
        <v>8059</v>
      </c>
      <c r="C1650" s="12" t="s">
        <v>4403</v>
      </c>
      <c r="D1650" s="12" t="s">
        <v>4404</v>
      </c>
      <c r="E1650" s="22">
        <v>3</v>
      </c>
      <c r="F1650" s="25">
        <v>19.191810610000001</v>
      </c>
      <c r="G1650" s="14">
        <v>18.300828930000002</v>
      </c>
      <c r="H1650" s="14">
        <v>21.956880569999999</v>
      </c>
      <c r="I1650" s="14">
        <v>20.264602660000001</v>
      </c>
      <c r="J1650" s="14">
        <v>18.437025070000001</v>
      </c>
      <c r="K1650" s="14">
        <f t="shared" ref="K1650:K1713" si="156">AVERAGE(F1650:J1650)</f>
        <v>19.630229567999997</v>
      </c>
      <c r="L1650" s="15">
        <v>19.545194630000001</v>
      </c>
      <c r="M1650" s="15">
        <v>19.484083179999999</v>
      </c>
      <c r="N1650" s="15">
        <v>19.696441650000001</v>
      </c>
      <c r="O1650" s="15">
        <v>18.934795380000001</v>
      </c>
      <c r="P1650" s="15">
        <v>19.43830299</v>
      </c>
      <c r="Q1650" s="15">
        <f t="shared" ref="Q1650:Q1713" si="157">AVERAGE(L1650:P1650)</f>
        <v>19.419763565999997</v>
      </c>
      <c r="R1650" s="1" t="b">
        <v>1</v>
      </c>
      <c r="S1650" s="16">
        <v>0.77162691536383643</v>
      </c>
      <c r="T1650" s="1">
        <v>-0.21046600300000001</v>
      </c>
      <c r="U1650" s="1">
        <f t="shared" ref="U1650:U1713" si="158">2^T1650</f>
        <v>0.86425802338615065</v>
      </c>
      <c r="V1650" s="1"/>
      <c r="W1650" s="26"/>
      <c r="X1650" s="25">
        <v>19.199983599999999</v>
      </c>
      <c r="Y1650" s="14">
        <v>18.553148270000001</v>
      </c>
      <c r="Z1650" s="14">
        <v>17.668649670000001</v>
      </c>
      <c r="AA1650" s="14">
        <v>18.79689407</v>
      </c>
      <c r="AB1650" s="14">
        <v>19.63316154</v>
      </c>
      <c r="AC1650" s="14">
        <f t="shared" ref="AC1650:AC1713" si="159">AVERAGE(X1650:AB1650)</f>
        <v>18.77036743</v>
      </c>
      <c r="AD1650" s="15">
        <v>18.978374479999999</v>
      </c>
      <c r="AE1650" s="15">
        <v>17.282648089999999</v>
      </c>
      <c r="AF1650" s="15">
        <v>18.70001984</v>
      </c>
      <c r="AG1650" s="15">
        <v>17.2225666</v>
      </c>
      <c r="AH1650" s="15">
        <v>17.686849590000001</v>
      </c>
      <c r="AI1650" s="15">
        <f t="shared" ref="AI1650:AI1713" si="160">AVERAGE(AD1650:AH1650)</f>
        <v>17.974091720000001</v>
      </c>
      <c r="AJ1650" s="1"/>
      <c r="AK1650" s="16">
        <v>0.21406552533887546</v>
      </c>
      <c r="AL1650" s="1">
        <v>-0.79627571100000005</v>
      </c>
      <c r="AM1650" s="1">
        <f t="shared" ref="AM1650:AM1713" si="161">2^AL1650</f>
        <v>0.57583376404554487</v>
      </c>
      <c r="AN1650" s="1"/>
      <c r="AO1650" s="54"/>
      <c r="AP1650" s="91"/>
      <c r="AQ1650" s="11"/>
      <c r="AR1650" s="92"/>
    </row>
    <row r="1651" spans="1:44" x14ac:dyDescent="0.25">
      <c r="A1651" s="11" t="s">
        <v>4240</v>
      </c>
      <c r="B1651" s="11" t="s">
        <v>4241</v>
      </c>
      <c r="C1651" s="12" t="s">
        <v>4242</v>
      </c>
      <c r="D1651" s="12" t="s">
        <v>4243</v>
      </c>
      <c r="E1651" s="22">
        <v>8</v>
      </c>
      <c r="F1651" s="25">
        <v>23.865802760000001</v>
      </c>
      <c r="G1651" s="14">
        <v>23.605689999999999</v>
      </c>
      <c r="H1651" s="14">
        <v>23.274549480000001</v>
      </c>
      <c r="I1651" s="14">
        <v>23.861454009999999</v>
      </c>
      <c r="J1651" s="14">
        <v>22.71248817</v>
      </c>
      <c r="K1651" s="14">
        <f t="shared" si="156"/>
        <v>23.463996884000004</v>
      </c>
      <c r="L1651" s="15">
        <v>23.539548870000001</v>
      </c>
      <c r="M1651" s="15">
        <v>23.190706250000002</v>
      </c>
      <c r="N1651" s="15">
        <v>23.544157030000001</v>
      </c>
      <c r="O1651" s="15">
        <v>23.536113740000001</v>
      </c>
      <c r="P1651" s="15">
        <v>22.455255510000001</v>
      </c>
      <c r="Q1651" s="15">
        <f t="shared" si="157"/>
        <v>23.253156280000002</v>
      </c>
      <c r="R1651" s="1" t="b">
        <v>1</v>
      </c>
      <c r="S1651" s="16">
        <v>0.16085199288954202</v>
      </c>
      <c r="T1651" s="1">
        <v>-0.21084060700000001</v>
      </c>
      <c r="U1651" s="1">
        <f t="shared" si="158"/>
        <v>0.86403364299063934</v>
      </c>
      <c r="V1651" s="1"/>
      <c r="W1651" s="26"/>
      <c r="X1651" s="25">
        <v>22.195804599999999</v>
      </c>
      <c r="Y1651" s="14">
        <v>22.716218949999998</v>
      </c>
      <c r="Z1651" s="14">
        <v>21.851327900000001</v>
      </c>
      <c r="AA1651" s="14">
        <v>21.850069049999998</v>
      </c>
      <c r="AB1651" s="14">
        <v>22.272329330000002</v>
      </c>
      <c r="AC1651" s="14">
        <f t="shared" si="159"/>
        <v>22.177149966000002</v>
      </c>
      <c r="AD1651" s="15">
        <v>22.420108800000001</v>
      </c>
      <c r="AE1651" s="15">
        <v>22.92660141</v>
      </c>
      <c r="AF1651" s="15">
        <v>22.170568469999999</v>
      </c>
      <c r="AG1651" s="15">
        <v>22.669580459999999</v>
      </c>
      <c r="AH1651" s="15">
        <v>22.40304184</v>
      </c>
      <c r="AI1651" s="15">
        <f t="shared" si="160"/>
        <v>22.517980196</v>
      </c>
      <c r="AJ1651" s="1" t="b">
        <v>1</v>
      </c>
      <c r="AK1651" s="16">
        <v>5.0697260005609625E-2</v>
      </c>
      <c r="AL1651" s="1">
        <v>0.34083023099999998</v>
      </c>
      <c r="AM1651" s="1">
        <f t="shared" si="161"/>
        <v>1.266485211428833</v>
      </c>
      <c r="AN1651" s="1"/>
      <c r="AO1651" s="54"/>
      <c r="AP1651" s="91"/>
      <c r="AQ1651" s="11"/>
      <c r="AR1651" s="92"/>
    </row>
    <row r="1652" spans="1:44" x14ac:dyDescent="0.25">
      <c r="A1652" s="11" t="s">
        <v>5324</v>
      </c>
      <c r="B1652" s="11" t="s">
        <v>5325</v>
      </c>
      <c r="C1652" s="12" t="s">
        <v>5326</v>
      </c>
      <c r="D1652" s="12" t="s">
        <v>5327</v>
      </c>
      <c r="E1652" s="22">
        <v>8</v>
      </c>
      <c r="F1652" s="25">
        <v>23.389688490000001</v>
      </c>
      <c r="G1652" s="14">
        <v>23.89975166</v>
      </c>
      <c r="H1652" s="14">
        <v>22.765510559999999</v>
      </c>
      <c r="I1652" s="14">
        <v>23.66828156</v>
      </c>
      <c r="J1652" s="14">
        <v>23.533264160000002</v>
      </c>
      <c r="K1652" s="14">
        <f t="shared" si="156"/>
        <v>23.451299286000001</v>
      </c>
      <c r="L1652" s="15">
        <v>23.319620130000001</v>
      </c>
      <c r="M1652" s="15">
        <v>23.21430397</v>
      </c>
      <c r="N1652" s="15">
        <v>23.024789810000001</v>
      </c>
      <c r="O1652" s="15">
        <v>22.961799620000001</v>
      </c>
      <c r="P1652" s="15">
        <v>23.681102750000001</v>
      </c>
      <c r="Q1652" s="15">
        <f t="shared" si="157"/>
        <v>23.240323256</v>
      </c>
      <c r="R1652" s="1" t="b">
        <v>1</v>
      </c>
      <c r="S1652" s="16">
        <v>0.36153978215211258</v>
      </c>
      <c r="T1652" s="1">
        <v>-0.21097602800000001</v>
      </c>
      <c r="U1652" s="1">
        <f t="shared" si="158"/>
        <v>0.8639525428237762</v>
      </c>
      <c r="V1652" s="1"/>
      <c r="W1652" s="26"/>
      <c r="X1652" s="25">
        <v>23.26040459</v>
      </c>
      <c r="Y1652" s="14">
        <v>22.198835370000001</v>
      </c>
      <c r="Z1652" s="14">
        <v>22.916540149999999</v>
      </c>
      <c r="AA1652" s="14">
        <v>23.244785310000001</v>
      </c>
      <c r="AB1652" s="14">
        <v>22.695766450000001</v>
      </c>
      <c r="AC1652" s="14">
        <f t="shared" si="159"/>
        <v>22.863266373999998</v>
      </c>
      <c r="AD1652" s="15">
        <v>22.905454639999999</v>
      </c>
      <c r="AE1652" s="15">
        <v>22.39869118</v>
      </c>
      <c r="AF1652" s="15">
        <v>22.84444809</v>
      </c>
      <c r="AG1652" s="15">
        <v>23.33674431</v>
      </c>
      <c r="AH1652" s="15">
        <v>22.80124283</v>
      </c>
      <c r="AI1652" s="15">
        <f t="shared" si="160"/>
        <v>22.85731621</v>
      </c>
      <c r="AJ1652" s="1" t="b">
        <v>1</v>
      </c>
      <c r="AK1652" s="16">
        <v>0.95431399105437464</v>
      </c>
      <c r="AL1652" s="1">
        <v>-5.9501650000000003E-3</v>
      </c>
      <c r="AM1652" s="1">
        <f t="shared" si="161"/>
        <v>0.99588415331640479</v>
      </c>
      <c r="AN1652" s="1"/>
      <c r="AO1652" s="54"/>
      <c r="AP1652" s="91"/>
      <c r="AQ1652" s="11"/>
      <c r="AR1652" s="92"/>
    </row>
    <row r="1653" spans="1:44" x14ac:dyDescent="0.25">
      <c r="A1653" s="11" t="s">
        <v>533</v>
      </c>
      <c r="B1653" s="11" t="s">
        <v>534</v>
      </c>
      <c r="C1653" s="12" t="s">
        <v>535</v>
      </c>
      <c r="D1653" s="12" t="s">
        <v>536</v>
      </c>
      <c r="E1653" s="22">
        <v>3</v>
      </c>
      <c r="F1653" s="25">
        <v>21.06375122</v>
      </c>
      <c r="G1653" s="14">
        <v>21.349271770000001</v>
      </c>
      <c r="H1653" s="14">
        <v>21.263675689999999</v>
      </c>
      <c r="I1653" s="14">
        <v>21.633338930000001</v>
      </c>
      <c r="J1653" s="14">
        <v>20.043909070000002</v>
      </c>
      <c r="K1653" s="14">
        <f t="shared" si="156"/>
        <v>21.070789335999997</v>
      </c>
      <c r="L1653" s="15">
        <v>20.94120216</v>
      </c>
      <c r="M1653" s="15">
        <v>21.126411439999998</v>
      </c>
      <c r="N1653" s="15">
        <v>19.57682419</v>
      </c>
      <c r="O1653" s="15">
        <v>22.543638229999999</v>
      </c>
      <c r="P1653" s="15">
        <v>20.110708240000001</v>
      </c>
      <c r="Q1653" s="15">
        <f t="shared" si="157"/>
        <v>20.859756851999997</v>
      </c>
      <c r="R1653" s="1" t="b">
        <v>1</v>
      </c>
      <c r="S1653" s="16">
        <v>0.64140642653065894</v>
      </c>
      <c r="T1653" s="1">
        <v>-0.21103248599999999</v>
      </c>
      <c r="U1653" s="1">
        <f t="shared" si="158"/>
        <v>0.86391873382265005</v>
      </c>
      <c r="V1653" s="1"/>
      <c r="W1653" s="26"/>
      <c r="X1653" s="25">
        <v>17.986484529999998</v>
      </c>
      <c r="Y1653" s="14">
        <v>20.747390750000001</v>
      </c>
      <c r="Z1653" s="14">
        <v>19.010112759999998</v>
      </c>
      <c r="AA1653" s="14">
        <v>18.78041267</v>
      </c>
      <c r="AB1653" s="14">
        <v>20.22045898</v>
      </c>
      <c r="AC1653" s="14">
        <f t="shared" si="159"/>
        <v>19.348971937999998</v>
      </c>
      <c r="AD1653" s="15">
        <v>20.023775100000002</v>
      </c>
      <c r="AE1653" s="15">
        <v>17.955194469999999</v>
      </c>
      <c r="AF1653" s="15">
        <v>18.25772095</v>
      </c>
      <c r="AG1653" s="15">
        <v>17.646242139999998</v>
      </c>
      <c r="AH1653" s="15">
        <v>19.719852450000001</v>
      </c>
      <c r="AI1653" s="15">
        <f t="shared" si="160"/>
        <v>18.720557022000001</v>
      </c>
      <c r="AJ1653" s="1"/>
      <c r="AK1653" s="16">
        <v>0.46401995433336829</v>
      </c>
      <c r="AL1653" s="1">
        <v>-0.62841491699999996</v>
      </c>
      <c r="AM1653" s="1">
        <f t="shared" si="161"/>
        <v>0.64688675679347629</v>
      </c>
      <c r="AN1653" s="1"/>
      <c r="AO1653" s="54"/>
      <c r="AP1653" s="91"/>
      <c r="AQ1653" s="11"/>
      <c r="AR1653" s="92"/>
    </row>
    <row r="1654" spans="1:44" x14ac:dyDescent="0.25">
      <c r="A1654" s="11" t="s">
        <v>2868</v>
      </c>
      <c r="B1654" s="11" t="s">
        <v>2869</v>
      </c>
      <c r="C1654" s="12" t="s">
        <v>2870</v>
      </c>
      <c r="D1654" s="12" t="s">
        <v>2871</v>
      </c>
      <c r="E1654" s="22">
        <v>8</v>
      </c>
      <c r="F1654" s="25">
        <v>21.228172300000001</v>
      </c>
      <c r="G1654" s="14">
        <v>21.400724409999999</v>
      </c>
      <c r="H1654" s="14">
        <v>23.883808139999999</v>
      </c>
      <c r="I1654" s="14">
        <v>21.525783539999999</v>
      </c>
      <c r="J1654" s="14">
        <v>19.966594700000002</v>
      </c>
      <c r="K1654" s="14">
        <f t="shared" si="156"/>
        <v>21.601016617999999</v>
      </c>
      <c r="L1654" s="15">
        <v>22.32240105</v>
      </c>
      <c r="M1654" s="15">
        <v>21.270706180000001</v>
      </c>
      <c r="N1654" s="15">
        <v>21.513738629999999</v>
      </c>
      <c r="O1654" s="15">
        <v>21.554357530000001</v>
      </c>
      <c r="P1654" s="15">
        <v>20.287502289999999</v>
      </c>
      <c r="Q1654" s="15">
        <f t="shared" si="157"/>
        <v>21.389741135999998</v>
      </c>
      <c r="R1654" s="1" t="b">
        <v>1</v>
      </c>
      <c r="S1654" s="16">
        <v>0.73379892299253102</v>
      </c>
      <c r="T1654" s="1">
        <v>-0.21127548199999999</v>
      </c>
      <c r="U1654" s="1">
        <f t="shared" si="158"/>
        <v>0.86377323452285037</v>
      </c>
      <c r="V1654" s="1"/>
      <c r="W1654" s="26"/>
      <c r="X1654" s="25">
        <v>20.565511699999998</v>
      </c>
      <c r="Y1654" s="14">
        <v>21.14706039</v>
      </c>
      <c r="Z1654" s="14">
        <v>17.97218895</v>
      </c>
      <c r="AA1654" s="14">
        <v>20.18580055</v>
      </c>
      <c r="AB1654" s="14">
        <v>20.48197746</v>
      </c>
      <c r="AC1654" s="14">
        <f t="shared" si="159"/>
        <v>20.070507809999999</v>
      </c>
      <c r="AD1654" s="15">
        <v>20.43073845</v>
      </c>
      <c r="AE1654" s="15">
        <v>21.038787840000001</v>
      </c>
      <c r="AF1654" s="15">
        <v>18.29161835</v>
      </c>
      <c r="AG1654" s="15">
        <v>20.08199883</v>
      </c>
      <c r="AH1654" s="15">
        <v>20.494043349999998</v>
      </c>
      <c r="AI1654" s="15">
        <f t="shared" si="160"/>
        <v>20.067437364</v>
      </c>
      <c r="AJ1654" s="1" t="b">
        <v>1</v>
      </c>
      <c r="AK1654" s="16">
        <v>0.97275404185329284</v>
      </c>
      <c r="AL1654" s="1">
        <v>-3.0704500000000002E-3</v>
      </c>
      <c r="AM1654" s="1">
        <f t="shared" si="161"/>
        <v>0.99787398940821725</v>
      </c>
      <c r="AN1654" s="1"/>
      <c r="AO1654" s="54"/>
      <c r="AP1654" s="91"/>
      <c r="AQ1654" s="11"/>
      <c r="AR1654" s="92"/>
    </row>
    <row r="1655" spans="1:44" x14ac:dyDescent="0.25">
      <c r="A1655" s="11" t="s">
        <v>2960</v>
      </c>
      <c r="B1655" s="11" t="s">
        <v>7869</v>
      </c>
      <c r="C1655" s="12" t="s">
        <v>2961</v>
      </c>
      <c r="D1655" s="12" t="s">
        <v>2962</v>
      </c>
      <c r="E1655" s="22">
        <v>12</v>
      </c>
      <c r="F1655" s="25">
        <v>26.992481229999999</v>
      </c>
      <c r="G1655" s="14">
        <v>27.14957428</v>
      </c>
      <c r="H1655" s="14">
        <v>26.1932869</v>
      </c>
      <c r="I1655" s="14">
        <v>26.9392128</v>
      </c>
      <c r="J1655" s="14">
        <v>27.169973370000001</v>
      </c>
      <c r="K1655" s="14">
        <f t="shared" si="156"/>
        <v>26.888905716</v>
      </c>
      <c r="L1655" s="15">
        <v>26.457527160000001</v>
      </c>
      <c r="M1655" s="15">
        <v>26.690856929999999</v>
      </c>
      <c r="N1655" s="15">
        <v>26.634088519999999</v>
      </c>
      <c r="O1655" s="15">
        <v>26.6563549</v>
      </c>
      <c r="P1655" s="15">
        <v>26.94737434</v>
      </c>
      <c r="Q1655" s="15">
        <f t="shared" si="157"/>
        <v>26.67724037</v>
      </c>
      <c r="R1655" s="1" t="b">
        <v>1</v>
      </c>
      <c r="S1655" s="16">
        <v>0.28754781045991296</v>
      </c>
      <c r="T1655" s="1">
        <v>-0.21166534400000001</v>
      </c>
      <c r="U1655" s="1">
        <f t="shared" si="158"/>
        <v>0.86353984710920872</v>
      </c>
      <c r="V1655" s="1"/>
      <c r="W1655" s="26"/>
      <c r="X1655" s="25">
        <v>26.119237900000002</v>
      </c>
      <c r="Y1655" s="14">
        <v>26.200340270000002</v>
      </c>
      <c r="Z1655" s="14">
        <v>26.16880798</v>
      </c>
      <c r="AA1655" s="14">
        <v>26.123388290000001</v>
      </c>
      <c r="AB1655" s="14">
        <v>26.034772870000001</v>
      </c>
      <c r="AC1655" s="14">
        <f t="shared" si="159"/>
        <v>26.129309462000002</v>
      </c>
      <c r="AD1655" s="15">
        <v>26.161502840000001</v>
      </c>
      <c r="AE1655" s="15">
        <v>25.59534073</v>
      </c>
      <c r="AF1655" s="15">
        <v>26.010221479999998</v>
      </c>
      <c r="AG1655" s="15">
        <v>26.06587219</v>
      </c>
      <c r="AH1655" s="15">
        <v>25.860294339999999</v>
      </c>
      <c r="AI1655" s="15">
        <f t="shared" si="160"/>
        <v>25.938646316</v>
      </c>
      <c r="AJ1655" s="1" t="b">
        <v>1</v>
      </c>
      <c r="AK1655" s="16">
        <v>0.16001817684486663</v>
      </c>
      <c r="AL1655" s="1">
        <v>-0.19066314700000001</v>
      </c>
      <c r="AM1655" s="1">
        <f t="shared" si="161"/>
        <v>0.87620287466148006</v>
      </c>
      <c r="AN1655" s="1"/>
      <c r="AO1655" s="54"/>
      <c r="AP1655" s="91"/>
      <c r="AQ1655" s="11"/>
      <c r="AR1655" s="92"/>
    </row>
    <row r="1656" spans="1:44" x14ac:dyDescent="0.25">
      <c r="A1656" s="11" t="s">
        <v>1910</v>
      </c>
      <c r="B1656" s="11" t="s">
        <v>7721</v>
      </c>
      <c r="C1656" s="12" t="s">
        <v>1911</v>
      </c>
      <c r="D1656" s="12" t="s">
        <v>1912</v>
      </c>
      <c r="E1656" s="22">
        <v>5</v>
      </c>
      <c r="F1656" s="25">
        <v>22.129905699999998</v>
      </c>
      <c r="G1656" s="14">
        <v>22.249971389999999</v>
      </c>
      <c r="H1656" s="14">
        <v>23.007410050000001</v>
      </c>
      <c r="I1656" s="14">
        <v>22.414571760000001</v>
      </c>
      <c r="J1656" s="14">
        <v>22.36153221</v>
      </c>
      <c r="K1656" s="14">
        <f t="shared" si="156"/>
        <v>22.432678222</v>
      </c>
      <c r="L1656" s="15">
        <v>21.902496339999999</v>
      </c>
      <c r="M1656" s="15">
        <v>22.293365479999999</v>
      </c>
      <c r="N1656" s="15">
        <v>22.550111770000001</v>
      </c>
      <c r="O1656" s="15">
        <v>22.155084609999999</v>
      </c>
      <c r="P1656" s="15">
        <v>22.198804859999999</v>
      </c>
      <c r="Q1656" s="15">
        <f t="shared" si="157"/>
        <v>22.219972611999999</v>
      </c>
      <c r="R1656" s="1" t="b">
        <v>1</v>
      </c>
      <c r="S1656" s="16">
        <v>5.7876553853621733E-2</v>
      </c>
      <c r="T1656" s="1">
        <v>-0.21270561199999999</v>
      </c>
      <c r="U1656" s="1">
        <f t="shared" si="158"/>
        <v>0.86291740851072718</v>
      </c>
      <c r="V1656" s="1"/>
      <c r="W1656" s="26"/>
      <c r="X1656" s="25">
        <v>21.542694090000001</v>
      </c>
      <c r="Y1656" s="14">
        <v>21.202814100000001</v>
      </c>
      <c r="Z1656" s="14">
        <v>21.639402390000001</v>
      </c>
      <c r="AA1656" s="14">
        <v>21.448087690000001</v>
      </c>
      <c r="AB1656" s="14">
        <v>21.18706894</v>
      </c>
      <c r="AC1656" s="14">
        <f t="shared" si="159"/>
        <v>21.404013442</v>
      </c>
      <c r="AD1656" s="15">
        <v>21.102327349999999</v>
      </c>
      <c r="AE1656" s="15">
        <v>21.22811317</v>
      </c>
      <c r="AF1656" s="15">
        <v>21.612972259999999</v>
      </c>
      <c r="AG1656" s="15">
        <v>20.873802189999999</v>
      </c>
      <c r="AH1656" s="15">
        <v>21.18077087</v>
      </c>
      <c r="AI1656" s="15">
        <f t="shared" si="160"/>
        <v>21.199597168</v>
      </c>
      <c r="AJ1656" s="1" t="b">
        <v>1</v>
      </c>
      <c r="AK1656" s="16">
        <v>0.17931911342683768</v>
      </c>
      <c r="AL1656" s="1">
        <v>-0.20441627500000001</v>
      </c>
      <c r="AM1656" s="1">
        <f t="shared" si="161"/>
        <v>0.86788977069156326</v>
      </c>
      <c r="AN1656" s="1"/>
      <c r="AO1656" s="54"/>
      <c r="AP1656" s="91"/>
      <c r="AQ1656" s="11"/>
      <c r="AR1656" s="92"/>
    </row>
    <row r="1657" spans="1:44" x14ac:dyDescent="0.25">
      <c r="A1657" s="11" t="s">
        <v>6472</v>
      </c>
      <c r="B1657" s="11" t="s">
        <v>6473</v>
      </c>
      <c r="C1657" s="12" t="s">
        <v>6473</v>
      </c>
      <c r="D1657" s="12" t="s">
        <v>6474</v>
      </c>
      <c r="E1657" s="22">
        <v>12</v>
      </c>
      <c r="F1657" s="25">
        <v>25.42178535</v>
      </c>
      <c r="G1657" s="14">
        <v>25.597898480000001</v>
      </c>
      <c r="H1657" s="14">
        <v>24.792482379999999</v>
      </c>
      <c r="I1657" s="14">
        <v>25.396694180000001</v>
      </c>
      <c r="J1657" s="14">
        <v>25.308795929999999</v>
      </c>
      <c r="K1657" s="14">
        <f t="shared" si="156"/>
        <v>25.303531264</v>
      </c>
      <c r="L1657" s="15">
        <v>25.055358890000001</v>
      </c>
      <c r="M1657" s="15">
        <v>25.339805599999998</v>
      </c>
      <c r="N1657" s="15">
        <v>24.933506009999999</v>
      </c>
      <c r="O1657" s="15">
        <v>25.250572200000001</v>
      </c>
      <c r="P1657" s="15">
        <v>24.874879839999998</v>
      </c>
      <c r="Q1657" s="15">
        <f t="shared" si="157"/>
        <v>25.090824508000004</v>
      </c>
      <c r="R1657" s="1" t="b">
        <v>1</v>
      </c>
      <c r="S1657" s="16">
        <v>0.10305004386972487</v>
      </c>
      <c r="T1657" s="1">
        <v>-0.212706757</v>
      </c>
      <c r="U1657" s="1">
        <f t="shared" si="158"/>
        <v>0.86291672365355876</v>
      </c>
      <c r="V1657" s="1"/>
      <c r="W1657" s="26"/>
      <c r="X1657" s="25">
        <v>24.32017136</v>
      </c>
      <c r="Y1657" s="14">
        <v>24.563255309999999</v>
      </c>
      <c r="Z1657" s="14">
        <v>24.230739589999999</v>
      </c>
      <c r="AA1657" s="14">
        <v>24.493627549999999</v>
      </c>
      <c r="AB1657" s="14">
        <v>24.354475019999999</v>
      </c>
      <c r="AC1657" s="14">
        <f t="shared" si="159"/>
        <v>24.392453765999996</v>
      </c>
      <c r="AD1657" s="15">
        <v>23.782367709999999</v>
      </c>
      <c r="AE1657" s="15">
        <v>24.020643230000001</v>
      </c>
      <c r="AF1657" s="15">
        <v>24.173408510000002</v>
      </c>
      <c r="AG1657" s="15">
        <v>24.348814010000002</v>
      </c>
      <c r="AH1657" s="15">
        <v>24.228246689999999</v>
      </c>
      <c r="AI1657" s="15">
        <f t="shared" si="160"/>
        <v>24.110696030000003</v>
      </c>
      <c r="AJ1657" s="1" t="b">
        <v>1</v>
      </c>
      <c r="AK1657" s="16">
        <v>5.7267920184192134E-2</v>
      </c>
      <c r="AL1657" s="1">
        <v>-0.28175773599999998</v>
      </c>
      <c r="AM1657" s="1">
        <f t="shared" si="161"/>
        <v>0.82258818991495553</v>
      </c>
      <c r="AN1657" s="1"/>
      <c r="AO1657" s="54"/>
      <c r="AP1657" s="91"/>
      <c r="AQ1657" s="11"/>
      <c r="AR1657" s="92"/>
    </row>
    <row r="1658" spans="1:44" x14ac:dyDescent="0.25">
      <c r="A1658" s="11" t="s">
        <v>2988</v>
      </c>
      <c r="B1658" s="11" t="s">
        <v>7873</v>
      </c>
      <c r="C1658" s="12" t="s">
        <v>2989</v>
      </c>
      <c r="D1658" s="12" t="s">
        <v>2990</v>
      </c>
      <c r="E1658" s="22">
        <v>21</v>
      </c>
      <c r="F1658" s="25">
        <v>24.929267880000001</v>
      </c>
      <c r="G1658" s="14">
        <v>25.14584923</v>
      </c>
      <c r="H1658" s="14">
        <v>24.51177406</v>
      </c>
      <c r="I1658" s="14">
        <v>24.945432660000002</v>
      </c>
      <c r="J1658" s="14">
        <v>25.460390090000001</v>
      </c>
      <c r="K1658" s="14">
        <f t="shared" si="156"/>
        <v>24.998542784000001</v>
      </c>
      <c r="L1658" s="15">
        <v>24.644329070000001</v>
      </c>
      <c r="M1658" s="15">
        <v>24.846324920000001</v>
      </c>
      <c r="N1658" s="15">
        <v>24.775903700000001</v>
      </c>
      <c r="O1658" s="15">
        <v>24.685653689999999</v>
      </c>
      <c r="P1658" s="15">
        <v>24.97653008</v>
      </c>
      <c r="Q1658" s="15">
        <f t="shared" si="157"/>
        <v>24.785748292000001</v>
      </c>
      <c r="R1658" s="1" t="b">
        <v>1</v>
      </c>
      <c r="S1658" s="16">
        <v>0.16565907841969413</v>
      </c>
      <c r="T1658" s="1">
        <v>-0.212794495</v>
      </c>
      <c r="U1658" s="1">
        <f t="shared" si="158"/>
        <v>0.86286424666901385</v>
      </c>
      <c r="V1658" s="1"/>
      <c r="W1658" s="26"/>
      <c r="X1658" s="25">
        <v>24.049263</v>
      </c>
      <c r="Y1658" s="14">
        <v>23.893377300000001</v>
      </c>
      <c r="Z1658" s="14">
        <v>23.743244170000001</v>
      </c>
      <c r="AA1658" s="14">
        <v>23.928680419999999</v>
      </c>
      <c r="AB1658" s="14">
        <v>23.774950029999999</v>
      </c>
      <c r="AC1658" s="14">
        <f t="shared" si="159"/>
        <v>23.877902983999999</v>
      </c>
      <c r="AD1658" s="15">
        <v>23.70229149</v>
      </c>
      <c r="AE1658" s="15">
        <v>23.681745530000001</v>
      </c>
      <c r="AF1658" s="15">
        <v>23.673467639999998</v>
      </c>
      <c r="AG1658" s="15">
        <v>23.960138319999999</v>
      </c>
      <c r="AH1658" s="15">
        <v>23.769310000000001</v>
      </c>
      <c r="AI1658" s="15">
        <f t="shared" si="160"/>
        <v>23.757390596</v>
      </c>
      <c r="AJ1658" s="1" t="b">
        <v>1</v>
      </c>
      <c r="AK1658" s="16">
        <v>0.16099118089134676</v>
      </c>
      <c r="AL1658" s="1">
        <v>-0.12051239</v>
      </c>
      <c r="AM1658" s="1">
        <f t="shared" si="161"/>
        <v>0.91986089325870679</v>
      </c>
      <c r="AN1658" s="1"/>
      <c r="AO1658" s="54"/>
      <c r="AP1658" s="91"/>
      <c r="AQ1658" s="11"/>
      <c r="AR1658" s="92"/>
    </row>
    <row r="1659" spans="1:44" x14ac:dyDescent="0.25">
      <c r="A1659" s="11" t="s">
        <v>2543</v>
      </c>
      <c r="B1659" s="11" t="s">
        <v>2544</v>
      </c>
      <c r="C1659" s="12" t="s">
        <v>2544</v>
      </c>
      <c r="D1659" s="12" t="s">
        <v>2545</v>
      </c>
      <c r="E1659" s="22">
        <v>18</v>
      </c>
      <c r="F1659" s="25">
        <v>27.41997147</v>
      </c>
      <c r="G1659" s="14">
        <v>27.433086400000001</v>
      </c>
      <c r="H1659" s="14">
        <v>26.695909499999999</v>
      </c>
      <c r="I1659" s="14">
        <v>27.44813538</v>
      </c>
      <c r="J1659" s="14">
        <v>27.359426500000001</v>
      </c>
      <c r="K1659" s="14">
        <f t="shared" si="156"/>
        <v>27.271305849999997</v>
      </c>
      <c r="L1659" s="15">
        <v>26.706092829999999</v>
      </c>
      <c r="M1659" s="15">
        <v>27.365028379999998</v>
      </c>
      <c r="N1659" s="15">
        <v>26.827840810000001</v>
      </c>
      <c r="O1659" s="15">
        <v>27.148897170000001</v>
      </c>
      <c r="P1659" s="15">
        <v>27.23881531</v>
      </c>
      <c r="Q1659" s="15">
        <f t="shared" si="157"/>
        <v>27.057334900000001</v>
      </c>
      <c r="R1659" s="1" t="b">
        <v>1</v>
      </c>
      <c r="S1659" s="16">
        <v>0.20794027452657621</v>
      </c>
      <c r="T1659" s="1">
        <v>-0.21397094699999999</v>
      </c>
      <c r="U1659" s="1">
        <f t="shared" si="158"/>
        <v>0.8621609070434656</v>
      </c>
      <c r="V1659" s="1"/>
      <c r="W1659" s="26"/>
      <c r="X1659" s="25">
        <v>26.301628109999999</v>
      </c>
      <c r="Y1659" s="14">
        <v>26.329404830000001</v>
      </c>
      <c r="Z1659" s="14">
        <v>26.486633300000001</v>
      </c>
      <c r="AA1659" s="14">
        <v>26.798723219999999</v>
      </c>
      <c r="AB1659" s="14">
        <v>26.33302879</v>
      </c>
      <c r="AC1659" s="14">
        <f t="shared" si="159"/>
        <v>26.449883650000004</v>
      </c>
      <c r="AD1659" s="15">
        <v>26.130592350000001</v>
      </c>
      <c r="AE1659" s="15">
        <v>26.262233729999998</v>
      </c>
      <c r="AF1659" s="15">
        <v>26.395273209999999</v>
      </c>
      <c r="AG1659" s="15">
        <v>26.787683489999999</v>
      </c>
      <c r="AH1659" s="15">
        <v>26.40055847</v>
      </c>
      <c r="AI1659" s="15">
        <f t="shared" si="160"/>
        <v>26.395268249999997</v>
      </c>
      <c r="AJ1659" s="1" t="b">
        <v>1</v>
      </c>
      <c r="AK1659" s="16">
        <v>0.24313718264606998</v>
      </c>
      <c r="AL1659" s="1">
        <v>-5.4615402E-2</v>
      </c>
      <c r="AM1659" s="1">
        <f t="shared" si="161"/>
        <v>0.96285108864195368</v>
      </c>
      <c r="AN1659" s="1"/>
      <c r="AO1659" s="54"/>
      <c r="AP1659" s="91"/>
      <c r="AQ1659" s="11"/>
      <c r="AR1659" s="92"/>
    </row>
    <row r="1660" spans="1:44" x14ac:dyDescent="0.25">
      <c r="A1660" s="11" t="s">
        <v>3821</v>
      </c>
      <c r="B1660" s="11" t="s">
        <v>3822</v>
      </c>
      <c r="C1660" s="12" t="s">
        <v>3823</v>
      </c>
      <c r="D1660" s="12" t="s">
        <v>3824</v>
      </c>
      <c r="E1660" s="22">
        <v>3</v>
      </c>
      <c r="F1660" s="25">
        <v>25.281677250000001</v>
      </c>
      <c r="G1660" s="14">
        <v>25.66408157</v>
      </c>
      <c r="H1660" s="14">
        <v>25.594572070000002</v>
      </c>
      <c r="I1660" s="14">
        <v>26.049180979999999</v>
      </c>
      <c r="J1660" s="14">
        <v>26.04714203</v>
      </c>
      <c r="K1660" s="14">
        <f t="shared" si="156"/>
        <v>25.727330779999999</v>
      </c>
      <c r="L1660" s="15">
        <v>26.56447601</v>
      </c>
      <c r="M1660" s="15">
        <v>25.318000789999999</v>
      </c>
      <c r="N1660" s="15">
        <v>25.897560120000001</v>
      </c>
      <c r="O1660" s="15">
        <v>24.710880280000001</v>
      </c>
      <c r="P1660" s="15">
        <v>25.07479858</v>
      </c>
      <c r="Q1660" s="15">
        <f t="shared" si="157"/>
        <v>25.513143156000002</v>
      </c>
      <c r="R1660" s="1" t="b">
        <v>1</v>
      </c>
      <c r="S1660" s="16">
        <v>0.67038860080232843</v>
      </c>
      <c r="T1660" s="1">
        <v>-0.21418762199999999</v>
      </c>
      <c r="U1660" s="1">
        <f t="shared" si="158"/>
        <v>0.86203143083279088</v>
      </c>
      <c r="V1660" s="1"/>
      <c r="W1660" s="26"/>
      <c r="X1660" s="25">
        <v>25.568918230000001</v>
      </c>
      <c r="Y1660" s="14">
        <v>25.407335280000002</v>
      </c>
      <c r="Z1660" s="14">
        <v>25.655317310000001</v>
      </c>
      <c r="AA1660" s="14">
        <v>25.482284549999999</v>
      </c>
      <c r="AB1660" s="14">
        <v>24.802377700000001</v>
      </c>
      <c r="AC1660" s="14">
        <f t="shared" si="159"/>
        <v>25.383246614000001</v>
      </c>
      <c r="AD1660" s="15">
        <v>24.04193115</v>
      </c>
      <c r="AE1660" s="15">
        <v>24.14039803</v>
      </c>
      <c r="AF1660" s="15">
        <v>24.52181053</v>
      </c>
      <c r="AG1660" s="15">
        <v>25.164037700000002</v>
      </c>
      <c r="AH1660" s="15">
        <v>24.502214429999999</v>
      </c>
      <c r="AI1660" s="15">
        <f t="shared" si="160"/>
        <v>24.474078367999997</v>
      </c>
      <c r="AJ1660" s="1" t="b">
        <v>1</v>
      </c>
      <c r="AK1660" s="16">
        <v>2.2887018096142492E-2</v>
      </c>
      <c r="AL1660" s="1">
        <v>-0.90916824299999999</v>
      </c>
      <c r="AM1660" s="1">
        <f t="shared" si="161"/>
        <v>0.53249200037034794</v>
      </c>
      <c r="AN1660" s="1" t="b">
        <v>1</v>
      </c>
      <c r="AO1660" s="54"/>
      <c r="AP1660" s="91"/>
      <c r="AQ1660" s="11"/>
      <c r="AR1660" s="92"/>
    </row>
    <row r="1661" spans="1:44" x14ac:dyDescent="0.25">
      <c r="A1661" s="11" t="s">
        <v>7181</v>
      </c>
      <c r="B1661" s="11" t="s">
        <v>8412</v>
      </c>
      <c r="C1661" s="12" t="s">
        <v>7182</v>
      </c>
      <c r="D1661" s="12" t="s">
        <v>7183</v>
      </c>
      <c r="E1661" s="22">
        <v>32</v>
      </c>
      <c r="F1661" s="25">
        <v>25.063940049999999</v>
      </c>
      <c r="G1661" s="14">
        <v>25.424926760000002</v>
      </c>
      <c r="H1661" s="14">
        <v>25.055482860000001</v>
      </c>
      <c r="I1661" s="14">
        <v>25.33694839</v>
      </c>
      <c r="J1661" s="14">
        <v>25.378089899999999</v>
      </c>
      <c r="K1661" s="14">
        <f t="shared" si="156"/>
        <v>25.251877592</v>
      </c>
      <c r="L1661" s="15">
        <v>24.68981934</v>
      </c>
      <c r="M1661" s="15">
        <v>25.325876239999999</v>
      </c>
      <c r="N1661" s="15">
        <v>25.111158369999998</v>
      </c>
      <c r="O1661" s="15">
        <v>25.141489029999999</v>
      </c>
      <c r="P1661" s="15">
        <v>24.918661119999999</v>
      </c>
      <c r="Q1661" s="15">
        <f t="shared" si="157"/>
        <v>25.037400819999998</v>
      </c>
      <c r="R1661" s="1" t="b">
        <v>1</v>
      </c>
      <c r="S1661" s="16">
        <v>8.1877235738503126E-2</v>
      </c>
      <c r="T1661" s="1">
        <v>-0.21447677600000001</v>
      </c>
      <c r="U1661" s="1">
        <f t="shared" si="158"/>
        <v>0.86185867439304087</v>
      </c>
      <c r="V1661" s="1"/>
      <c r="W1661" s="26"/>
      <c r="X1661" s="25">
        <v>24.324161530000001</v>
      </c>
      <c r="Y1661" s="14">
        <v>24.004102710000002</v>
      </c>
      <c r="Z1661" s="14">
        <v>24.37994003</v>
      </c>
      <c r="AA1661" s="14">
        <v>24.449726099999999</v>
      </c>
      <c r="AB1661" s="14">
        <v>24.1152935</v>
      </c>
      <c r="AC1661" s="14">
        <f t="shared" si="159"/>
        <v>24.254644774000003</v>
      </c>
      <c r="AD1661" s="15">
        <v>24.053579330000002</v>
      </c>
      <c r="AE1661" s="15">
        <v>23.852148060000001</v>
      </c>
      <c r="AF1661" s="15">
        <v>24.173942570000001</v>
      </c>
      <c r="AG1661" s="15">
        <v>24.484067920000001</v>
      </c>
      <c r="AH1661" s="15">
        <v>24.074634549999999</v>
      </c>
      <c r="AI1661" s="15">
        <f t="shared" si="160"/>
        <v>24.127674486</v>
      </c>
      <c r="AJ1661" s="1" t="b">
        <v>1</v>
      </c>
      <c r="AK1661" s="16">
        <v>8.2963920373783959E-2</v>
      </c>
      <c r="AL1661" s="1">
        <v>-0.12697029100000001</v>
      </c>
      <c r="AM1661" s="1">
        <f t="shared" si="161"/>
        <v>0.91575254405015405</v>
      </c>
      <c r="AN1661" s="1"/>
      <c r="AO1661" s="54"/>
      <c r="AP1661" s="91"/>
      <c r="AQ1661" s="11"/>
      <c r="AR1661" s="92"/>
    </row>
    <row r="1662" spans="1:44" x14ac:dyDescent="0.25">
      <c r="A1662" s="11" t="s">
        <v>5822</v>
      </c>
      <c r="B1662" s="11" t="s">
        <v>8222</v>
      </c>
      <c r="C1662" s="12" t="s">
        <v>5823</v>
      </c>
      <c r="D1662" s="12" t="s">
        <v>5824</v>
      </c>
      <c r="E1662" s="22">
        <v>3</v>
      </c>
      <c r="F1662" s="25">
        <v>21.063091279999998</v>
      </c>
      <c r="G1662" s="14">
        <v>20.570522310000001</v>
      </c>
      <c r="H1662" s="14">
        <v>19.988845829999999</v>
      </c>
      <c r="I1662" s="14">
        <v>21.29356194</v>
      </c>
      <c r="J1662" s="14">
        <v>21.31395912</v>
      </c>
      <c r="K1662" s="14">
        <f t="shared" si="156"/>
        <v>20.845996096</v>
      </c>
      <c r="L1662" s="15">
        <v>20.506492609999999</v>
      </c>
      <c r="M1662" s="15">
        <v>20.908445360000002</v>
      </c>
      <c r="N1662" s="15">
        <v>20.257184980000002</v>
      </c>
      <c r="O1662" s="15">
        <v>20.87800026</v>
      </c>
      <c r="P1662" s="15">
        <v>20.607383729999999</v>
      </c>
      <c r="Q1662" s="15">
        <f t="shared" si="157"/>
        <v>20.631501388</v>
      </c>
      <c r="R1662" s="1" t="b">
        <v>1</v>
      </c>
      <c r="S1662" s="16">
        <v>0.37800019510621069</v>
      </c>
      <c r="T1662" s="1">
        <v>-0.21449470500000001</v>
      </c>
      <c r="U1662" s="1">
        <f t="shared" si="158"/>
        <v>0.86184796376624895</v>
      </c>
      <c r="V1662" s="1"/>
      <c r="W1662" s="26"/>
      <c r="X1662" s="25">
        <v>19.933298109999999</v>
      </c>
      <c r="Y1662" s="14">
        <v>19.86662102</v>
      </c>
      <c r="Z1662" s="14">
        <v>20.187129970000001</v>
      </c>
      <c r="AA1662" s="14">
        <v>20.115785599999999</v>
      </c>
      <c r="AB1662" s="14">
        <v>19.899917599999998</v>
      </c>
      <c r="AC1662" s="14">
        <f t="shared" si="159"/>
        <v>20.000550459999999</v>
      </c>
      <c r="AD1662" s="15">
        <v>19.657440189999999</v>
      </c>
      <c r="AE1662" s="15">
        <v>19.824760439999999</v>
      </c>
      <c r="AF1662" s="15">
        <v>20.06263161</v>
      </c>
      <c r="AG1662" s="15">
        <v>20.186645510000002</v>
      </c>
      <c r="AH1662" s="15">
        <v>20.129810330000002</v>
      </c>
      <c r="AI1662" s="15">
        <f t="shared" si="160"/>
        <v>19.972257616</v>
      </c>
      <c r="AJ1662" s="1" t="b">
        <v>1</v>
      </c>
      <c r="AK1662" s="16">
        <v>0.75812134600124004</v>
      </c>
      <c r="AL1662" s="1">
        <v>-2.8292846999999999E-2</v>
      </c>
      <c r="AM1662" s="1">
        <f t="shared" si="161"/>
        <v>0.98057993971497459</v>
      </c>
      <c r="AN1662" s="1"/>
      <c r="AO1662" s="54"/>
      <c r="AP1662" s="91"/>
      <c r="AQ1662" s="11"/>
      <c r="AR1662" s="92"/>
    </row>
    <row r="1663" spans="1:44" x14ac:dyDescent="0.25">
      <c r="A1663" s="11" t="s">
        <v>349</v>
      </c>
      <c r="B1663" s="11" t="s">
        <v>350</v>
      </c>
      <c r="C1663" s="12" t="s">
        <v>350</v>
      </c>
      <c r="D1663" s="12" t="s">
        <v>351</v>
      </c>
      <c r="E1663" s="22">
        <v>8</v>
      </c>
      <c r="F1663" s="25">
        <v>23.096580509999999</v>
      </c>
      <c r="G1663" s="14">
        <v>23.187416079999998</v>
      </c>
      <c r="H1663" s="14">
        <v>23.074226379999999</v>
      </c>
      <c r="I1663" s="14">
        <v>23.300895690000001</v>
      </c>
      <c r="J1663" s="14">
        <v>23.50154495</v>
      </c>
      <c r="K1663" s="14">
        <f t="shared" si="156"/>
        <v>23.232132721999999</v>
      </c>
      <c r="L1663" s="15">
        <v>23.038135530000002</v>
      </c>
      <c r="M1663" s="15">
        <v>23.00048065</v>
      </c>
      <c r="N1663" s="15">
        <v>22.844409939999998</v>
      </c>
      <c r="O1663" s="15">
        <v>22.919761659999999</v>
      </c>
      <c r="P1663" s="15">
        <v>23.282489779999999</v>
      </c>
      <c r="Q1663" s="15">
        <f t="shared" si="157"/>
        <v>23.017055512000002</v>
      </c>
      <c r="R1663" s="1" t="b">
        <v>1</v>
      </c>
      <c r="S1663" s="16">
        <v>1.3999755243111341E-2</v>
      </c>
      <c r="T1663" s="1">
        <v>-0.21507720899999999</v>
      </c>
      <c r="U1663" s="1">
        <f t="shared" si="158"/>
        <v>0.86150005340705782</v>
      </c>
      <c r="V1663" s="1"/>
      <c r="W1663" s="26"/>
      <c r="X1663" s="25">
        <v>22.141489029999999</v>
      </c>
      <c r="Y1663" s="14">
        <v>22.632385249999999</v>
      </c>
      <c r="Z1663" s="14">
        <v>21.773782730000001</v>
      </c>
      <c r="AA1663" s="14">
        <v>21.899328229999998</v>
      </c>
      <c r="AB1663" s="14">
        <v>22.033554079999998</v>
      </c>
      <c r="AC1663" s="14">
        <f t="shared" si="159"/>
        <v>22.096107863999997</v>
      </c>
      <c r="AD1663" s="15">
        <v>22.464235309999999</v>
      </c>
      <c r="AE1663" s="15">
        <v>22.22602844</v>
      </c>
      <c r="AF1663" s="15">
        <v>21.491550449999998</v>
      </c>
      <c r="AG1663" s="15">
        <v>21.860450740000001</v>
      </c>
      <c r="AH1663" s="15">
        <v>22.05768204</v>
      </c>
      <c r="AI1663" s="15">
        <f t="shared" si="160"/>
        <v>22.019989396</v>
      </c>
      <c r="AJ1663" s="1" t="b">
        <v>1</v>
      </c>
      <c r="AK1663" s="16">
        <v>0.58094228154251426</v>
      </c>
      <c r="AL1663" s="1">
        <v>-7.6118468999999994E-2</v>
      </c>
      <c r="AM1663" s="1">
        <f t="shared" si="161"/>
        <v>0.94860641574761606</v>
      </c>
      <c r="AN1663" s="1"/>
      <c r="AO1663" s="54"/>
      <c r="AP1663" s="91"/>
      <c r="AQ1663" s="11"/>
      <c r="AR1663" s="92"/>
    </row>
    <row r="1664" spans="1:44" x14ac:dyDescent="0.25">
      <c r="A1664" s="11" t="s">
        <v>6540</v>
      </c>
      <c r="B1664" s="11" t="s">
        <v>8318</v>
      </c>
      <c r="C1664" s="12" t="s">
        <v>6541</v>
      </c>
      <c r="D1664" s="12" t="s">
        <v>6542</v>
      </c>
      <c r="E1664" s="22">
        <v>4</v>
      </c>
      <c r="F1664" s="25">
        <v>20.481286999999998</v>
      </c>
      <c r="G1664" s="14">
        <v>18.742925639999999</v>
      </c>
      <c r="H1664" s="14">
        <v>18.83126068</v>
      </c>
      <c r="I1664" s="14">
        <v>19.86571884</v>
      </c>
      <c r="J1664" s="14">
        <v>20.581689829999998</v>
      </c>
      <c r="K1664" s="14">
        <f t="shared" si="156"/>
        <v>19.700576398000003</v>
      </c>
      <c r="L1664" s="15">
        <v>19.428770069999999</v>
      </c>
      <c r="M1664" s="15">
        <v>20.628452299999999</v>
      </c>
      <c r="N1664" s="15">
        <v>18.942592619999999</v>
      </c>
      <c r="O1664" s="15">
        <v>20.527740479999999</v>
      </c>
      <c r="P1664" s="15">
        <v>17.89492607</v>
      </c>
      <c r="Q1664" s="15">
        <f t="shared" si="157"/>
        <v>19.484496307999997</v>
      </c>
      <c r="R1664" s="1"/>
      <c r="S1664" s="16">
        <v>0.79492219668963482</v>
      </c>
      <c r="T1664" s="1">
        <v>-0.216080093</v>
      </c>
      <c r="U1664" s="1">
        <f t="shared" si="158"/>
        <v>0.86090139300632584</v>
      </c>
      <c r="V1664" s="1"/>
      <c r="W1664" s="26"/>
      <c r="X1664" s="25">
        <v>20.681573870000001</v>
      </c>
      <c r="Y1664" s="14">
        <v>20.410902020000002</v>
      </c>
      <c r="Z1664" s="14">
        <v>19.414136890000002</v>
      </c>
      <c r="AA1664" s="14">
        <v>20.54660797</v>
      </c>
      <c r="AB1664" s="14">
        <v>18.997316359999999</v>
      </c>
      <c r="AC1664" s="14">
        <f t="shared" si="159"/>
        <v>20.010107422000001</v>
      </c>
      <c r="AD1664" s="15">
        <v>18.735513690000001</v>
      </c>
      <c r="AE1664" s="15">
        <v>20.42603493</v>
      </c>
      <c r="AF1664" s="15">
        <v>19.039281849999998</v>
      </c>
      <c r="AG1664" s="15">
        <v>20.286922449999999</v>
      </c>
      <c r="AH1664" s="15">
        <v>20.341474529999999</v>
      </c>
      <c r="AI1664" s="15">
        <f t="shared" si="160"/>
        <v>19.765845489999997</v>
      </c>
      <c r="AJ1664" s="1" t="b">
        <v>1</v>
      </c>
      <c r="AK1664" s="16">
        <v>0.66570339223749719</v>
      </c>
      <c r="AL1664" s="1">
        <v>-0.24426193199999999</v>
      </c>
      <c r="AM1664" s="1">
        <f t="shared" si="161"/>
        <v>0.84424759408724581</v>
      </c>
      <c r="AN1664" s="1"/>
      <c r="AO1664" s="54"/>
      <c r="AP1664" s="91"/>
      <c r="AQ1664" s="11"/>
      <c r="AR1664" s="92"/>
    </row>
    <row r="1665" spans="1:44" x14ac:dyDescent="0.25">
      <c r="A1665" s="11" t="s">
        <v>2948</v>
      </c>
      <c r="B1665" s="11" t="s">
        <v>2949</v>
      </c>
      <c r="C1665" s="12" t="s">
        <v>2949</v>
      </c>
      <c r="D1665" s="12" t="s">
        <v>2950</v>
      </c>
      <c r="E1665" s="22">
        <v>16</v>
      </c>
      <c r="F1665" s="25">
        <v>25.279163359999998</v>
      </c>
      <c r="G1665" s="14">
        <v>25.538721079999998</v>
      </c>
      <c r="H1665" s="14">
        <v>25.869029999999999</v>
      </c>
      <c r="I1665" s="14">
        <v>25.399532319999999</v>
      </c>
      <c r="J1665" s="14">
        <v>25.735467910000001</v>
      </c>
      <c r="K1665" s="14">
        <f t="shared" si="156"/>
        <v>25.564382934000001</v>
      </c>
      <c r="L1665" s="15">
        <v>25.373617169999999</v>
      </c>
      <c r="M1665" s="15">
        <v>25.2848568</v>
      </c>
      <c r="N1665" s="15">
        <v>25.217525479999999</v>
      </c>
      <c r="O1665" s="15">
        <v>25.124511720000001</v>
      </c>
      <c r="P1665" s="15">
        <v>25.739181519999999</v>
      </c>
      <c r="Q1665" s="15">
        <f t="shared" si="157"/>
        <v>25.347938538000001</v>
      </c>
      <c r="R1665" s="1" t="b">
        <v>1</v>
      </c>
      <c r="S1665" s="16">
        <v>0.17186382926647553</v>
      </c>
      <c r="T1665" s="1">
        <v>-0.21644439700000001</v>
      </c>
      <c r="U1665" s="1">
        <f t="shared" si="158"/>
        <v>0.86068402882525963</v>
      </c>
      <c r="V1665" s="1"/>
      <c r="W1665" s="26"/>
      <c r="X1665" s="25">
        <v>24.829341889999998</v>
      </c>
      <c r="Y1665" s="14">
        <v>24.633449550000002</v>
      </c>
      <c r="Z1665" s="14">
        <v>24.304101939999999</v>
      </c>
      <c r="AA1665" s="14">
        <v>24.490448000000001</v>
      </c>
      <c r="AB1665" s="14">
        <v>24.524503710000001</v>
      </c>
      <c r="AC1665" s="14">
        <f t="shared" si="159"/>
        <v>24.556369018000002</v>
      </c>
      <c r="AD1665" s="15">
        <v>24.834606170000001</v>
      </c>
      <c r="AE1665" s="15">
        <v>24.615209579999998</v>
      </c>
      <c r="AF1665" s="15">
        <v>24.653379439999998</v>
      </c>
      <c r="AG1665" s="15">
        <v>24.421497339999998</v>
      </c>
      <c r="AH1665" s="15">
        <v>24.683996199999999</v>
      </c>
      <c r="AI1665" s="15">
        <f t="shared" si="160"/>
        <v>24.641737745999997</v>
      </c>
      <c r="AJ1665" s="1" t="b">
        <v>1</v>
      </c>
      <c r="AK1665" s="16">
        <v>0.32525702922470406</v>
      </c>
      <c r="AL1665" s="1">
        <v>8.5368729000000004E-2</v>
      </c>
      <c r="AM1665" s="1">
        <f t="shared" si="161"/>
        <v>1.0609588702648409</v>
      </c>
      <c r="AN1665" s="1"/>
      <c r="AO1665" s="54"/>
      <c r="AP1665" s="91"/>
      <c r="AQ1665" s="11"/>
      <c r="AR1665" s="92"/>
    </row>
    <row r="1666" spans="1:44" x14ac:dyDescent="0.25">
      <c r="A1666" s="11" t="s">
        <v>5305</v>
      </c>
      <c r="B1666" s="11" t="s">
        <v>5306</v>
      </c>
      <c r="C1666" s="12" t="s">
        <v>5307</v>
      </c>
      <c r="D1666" s="12" t="s">
        <v>5308</v>
      </c>
      <c r="E1666" s="22">
        <v>6</v>
      </c>
      <c r="F1666" s="25">
        <v>20.04532051</v>
      </c>
      <c r="G1666" s="14">
        <v>20.79061699</v>
      </c>
      <c r="H1666" s="14">
        <v>19.27244949</v>
      </c>
      <c r="I1666" s="14">
        <v>20.138347629999998</v>
      </c>
      <c r="J1666" s="14">
        <v>19.08767319</v>
      </c>
      <c r="K1666" s="14">
        <f t="shared" si="156"/>
        <v>19.866881562</v>
      </c>
      <c r="L1666" s="15">
        <v>20.965431209999998</v>
      </c>
      <c r="M1666" s="15">
        <v>19.07892227</v>
      </c>
      <c r="N1666" s="15">
        <v>20.262603760000001</v>
      </c>
      <c r="O1666" s="15">
        <v>19.49145699</v>
      </c>
      <c r="P1666" s="15">
        <v>18.452346800000001</v>
      </c>
      <c r="Q1666" s="15">
        <f t="shared" si="157"/>
        <v>19.650152206000001</v>
      </c>
      <c r="R1666" s="1"/>
      <c r="S1666" s="16">
        <v>0.69655642261336603</v>
      </c>
      <c r="T1666" s="1">
        <v>-0.21672935500000001</v>
      </c>
      <c r="U1666" s="1">
        <f t="shared" si="158"/>
        <v>0.86051404516784291</v>
      </c>
      <c r="V1666" s="1"/>
      <c r="W1666" s="26"/>
      <c r="X1666" s="25">
        <v>20.30262566</v>
      </c>
      <c r="Y1666" s="14">
        <v>18.80368996</v>
      </c>
      <c r="Z1666" s="14">
        <v>22.656764979999998</v>
      </c>
      <c r="AA1666" s="14">
        <v>20.22670364</v>
      </c>
      <c r="AB1666" s="14">
        <v>19.484300609999998</v>
      </c>
      <c r="AC1666" s="14">
        <f t="shared" si="159"/>
        <v>20.294816969999999</v>
      </c>
      <c r="AD1666" s="15">
        <v>20.033353810000001</v>
      </c>
      <c r="AE1666" s="15">
        <v>19.20289803</v>
      </c>
      <c r="AF1666" s="15">
        <v>19.874282839999999</v>
      </c>
      <c r="AG1666" s="15">
        <v>20.416376110000002</v>
      </c>
      <c r="AH1666" s="15">
        <v>19.245231629999999</v>
      </c>
      <c r="AI1666" s="15">
        <f t="shared" si="160"/>
        <v>19.754428483999998</v>
      </c>
      <c r="AJ1666" s="1" t="b">
        <v>1</v>
      </c>
      <c r="AK1666" s="16">
        <v>0.40035290118536399</v>
      </c>
      <c r="AL1666" s="1">
        <v>-0.54038848900000003</v>
      </c>
      <c r="AM1666" s="1">
        <f t="shared" si="161"/>
        <v>0.68758573101512788</v>
      </c>
      <c r="AN1666" s="1"/>
      <c r="AO1666" s="54"/>
      <c r="AP1666" s="91"/>
      <c r="AQ1666" s="11"/>
      <c r="AR1666" s="92"/>
    </row>
    <row r="1667" spans="1:44" x14ac:dyDescent="0.25">
      <c r="A1667" s="11" t="s">
        <v>6868</v>
      </c>
      <c r="B1667" s="11" t="s">
        <v>6869</v>
      </c>
      <c r="C1667" s="12" t="s">
        <v>6870</v>
      </c>
      <c r="D1667" s="12" t="s">
        <v>6871</v>
      </c>
      <c r="E1667" s="22">
        <v>26</v>
      </c>
      <c r="F1667" s="25">
        <v>27.205829619999999</v>
      </c>
      <c r="G1667" s="14">
        <v>26.675729749999999</v>
      </c>
      <c r="H1667" s="14">
        <v>26.628396989999999</v>
      </c>
      <c r="I1667" s="14">
        <v>26.690591810000001</v>
      </c>
      <c r="J1667" s="14">
        <v>26.929876329999999</v>
      </c>
      <c r="K1667" s="14">
        <f t="shared" si="156"/>
        <v>26.826084900000001</v>
      </c>
      <c r="L1667" s="15">
        <v>26.531095499999999</v>
      </c>
      <c r="M1667" s="15">
        <v>26.652667999999998</v>
      </c>
      <c r="N1667" s="15">
        <v>26.379627230000001</v>
      </c>
      <c r="O1667" s="15">
        <v>26.603427889999999</v>
      </c>
      <c r="P1667" s="15">
        <v>26.87783241</v>
      </c>
      <c r="Q1667" s="15">
        <f t="shared" si="157"/>
        <v>26.608930205999997</v>
      </c>
      <c r="R1667" s="1" t="b">
        <v>1</v>
      </c>
      <c r="S1667" s="16">
        <v>0.14682839213025878</v>
      </c>
      <c r="T1667" s="1">
        <v>-0.21715469400000001</v>
      </c>
      <c r="U1667" s="1">
        <f t="shared" si="158"/>
        <v>0.86026038363552759</v>
      </c>
      <c r="V1667" s="1"/>
      <c r="W1667" s="26"/>
      <c r="X1667" s="25">
        <v>25.583194729999999</v>
      </c>
      <c r="Y1667" s="14">
        <v>25.962190629999998</v>
      </c>
      <c r="Z1667" s="14">
        <v>25.204189299999999</v>
      </c>
      <c r="AA1667" s="14">
        <v>25.22743797</v>
      </c>
      <c r="AB1667" s="14">
        <v>25.854171749999999</v>
      </c>
      <c r="AC1667" s="14">
        <f t="shared" si="159"/>
        <v>25.566236875999998</v>
      </c>
      <c r="AD1667" s="15">
        <v>25.33156013</v>
      </c>
      <c r="AE1667" s="15">
        <v>25.457544330000001</v>
      </c>
      <c r="AF1667" s="15">
        <v>25.219224929999999</v>
      </c>
      <c r="AG1667" s="15">
        <v>25.447267530000001</v>
      </c>
      <c r="AH1667" s="15">
        <v>25.606340410000001</v>
      </c>
      <c r="AI1667" s="15">
        <f t="shared" si="160"/>
        <v>25.412387466000002</v>
      </c>
      <c r="AJ1667" s="1" t="b">
        <v>1</v>
      </c>
      <c r="AK1667" s="16">
        <v>0.28390528686267819</v>
      </c>
      <c r="AL1667" s="1">
        <v>-0.15384941099999999</v>
      </c>
      <c r="AM1667" s="1">
        <f t="shared" si="161"/>
        <v>0.89884894387367087</v>
      </c>
      <c r="AN1667" s="1"/>
      <c r="AO1667" s="54"/>
      <c r="AP1667" s="91"/>
      <c r="AQ1667" s="11"/>
      <c r="AR1667" s="92"/>
    </row>
    <row r="1668" spans="1:44" x14ac:dyDescent="0.25">
      <c r="A1668" s="11" t="s">
        <v>7175</v>
      </c>
      <c r="B1668" s="11" t="s">
        <v>7176</v>
      </c>
      <c r="C1668" s="12" t="s">
        <v>7176</v>
      </c>
      <c r="D1668" s="12" t="s">
        <v>7177</v>
      </c>
      <c r="E1668" s="22">
        <v>9</v>
      </c>
      <c r="F1668" s="25">
        <v>24.74411774</v>
      </c>
      <c r="G1668" s="14">
        <v>25.19494057</v>
      </c>
      <c r="H1668" s="14">
        <v>24.048349380000001</v>
      </c>
      <c r="I1668" s="14">
        <v>24.89203453</v>
      </c>
      <c r="J1668" s="14">
        <v>24.411058430000001</v>
      </c>
      <c r="K1668" s="14">
        <f t="shared" si="156"/>
        <v>24.658100130000001</v>
      </c>
      <c r="L1668" s="15">
        <v>24.316793440000001</v>
      </c>
      <c r="M1668" s="15">
        <v>24.960447309999999</v>
      </c>
      <c r="N1668" s="15">
        <v>24.321548459999999</v>
      </c>
      <c r="O1668" s="15">
        <v>24.554908749999999</v>
      </c>
      <c r="P1668" s="15">
        <v>24.05067635</v>
      </c>
      <c r="Q1668" s="15">
        <f t="shared" si="157"/>
        <v>24.440874862000001</v>
      </c>
      <c r="R1668" s="1" t="b">
        <v>1</v>
      </c>
      <c r="S1668" s="16">
        <v>0.16096700036086609</v>
      </c>
      <c r="T1668" s="1">
        <v>-0.217225266</v>
      </c>
      <c r="U1668" s="1">
        <f t="shared" si="158"/>
        <v>0.8602183034943881</v>
      </c>
      <c r="V1668" s="1"/>
      <c r="W1668" s="26"/>
      <c r="X1668" s="25">
        <v>23.86702919</v>
      </c>
      <c r="Y1668" s="14">
        <v>23.82938957</v>
      </c>
      <c r="Z1668" s="14">
        <v>23.559759140000001</v>
      </c>
      <c r="AA1668" s="14">
        <v>23.80015564</v>
      </c>
      <c r="AB1668" s="14">
        <v>24.016738889999999</v>
      </c>
      <c r="AC1668" s="14">
        <f t="shared" si="159"/>
        <v>23.814614486</v>
      </c>
      <c r="AD1668" s="15">
        <v>23.623884199999999</v>
      </c>
      <c r="AE1668" s="15">
        <v>23.626003269999998</v>
      </c>
      <c r="AF1668" s="15">
        <v>23.385086059999999</v>
      </c>
      <c r="AG1668" s="15">
        <v>23.789251329999999</v>
      </c>
      <c r="AH1668" s="15">
        <v>23.517131809999999</v>
      </c>
      <c r="AI1668" s="15">
        <f t="shared" si="160"/>
        <v>23.588271333999998</v>
      </c>
      <c r="AJ1668" s="1" t="b">
        <v>1</v>
      </c>
      <c r="AK1668" s="16">
        <v>4.5559402837528587E-2</v>
      </c>
      <c r="AL1668" s="1">
        <v>-0.22634315499999999</v>
      </c>
      <c r="AM1668" s="1">
        <f t="shared" si="161"/>
        <v>0.85479883389105682</v>
      </c>
      <c r="AN1668" s="1"/>
      <c r="AO1668" s="54"/>
      <c r="AP1668" s="91"/>
      <c r="AQ1668" s="11"/>
      <c r="AR1668" s="92"/>
    </row>
    <row r="1669" spans="1:44" x14ac:dyDescent="0.25">
      <c r="A1669" s="11" t="s">
        <v>7043</v>
      </c>
      <c r="B1669" s="11" t="s">
        <v>7044</v>
      </c>
      <c r="C1669" s="12" t="s">
        <v>7045</v>
      </c>
      <c r="D1669" s="12" t="s">
        <v>7046</v>
      </c>
      <c r="E1669" s="22">
        <v>6</v>
      </c>
      <c r="F1669" s="25">
        <v>21.921833039999999</v>
      </c>
      <c r="G1669" s="14">
        <v>21.410385130000002</v>
      </c>
      <c r="H1669" s="14">
        <v>21.724466320000001</v>
      </c>
      <c r="I1669" s="14">
        <v>22.435171130000001</v>
      </c>
      <c r="J1669" s="14">
        <v>21.792133329999999</v>
      </c>
      <c r="K1669" s="14">
        <f t="shared" si="156"/>
        <v>21.856797790000002</v>
      </c>
      <c r="L1669" s="15">
        <v>21.372785570000001</v>
      </c>
      <c r="M1669" s="15">
        <v>21.32865906</v>
      </c>
      <c r="N1669" s="15">
        <v>22.039926529999999</v>
      </c>
      <c r="O1669" s="15">
        <v>21.99834633</v>
      </c>
      <c r="P1669" s="15">
        <v>21.452167509999999</v>
      </c>
      <c r="Q1669" s="15">
        <f t="shared" si="157"/>
        <v>21.638376999999998</v>
      </c>
      <c r="R1669" s="1" t="b">
        <v>1</v>
      </c>
      <c r="S1669" s="16">
        <v>0.22956377406285994</v>
      </c>
      <c r="T1669" s="1">
        <v>-0.218420792</v>
      </c>
      <c r="U1669" s="1">
        <f t="shared" si="158"/>
        <v>0.85950575695781173</v>
      </c>
      <c r="V1669" s="1"/>
      <c r="W1669" s="26"/>
      <c r="X1669" s="25">
        <v>21.122816090000001</v>
      </c>
      <c r="Y1669" s="14">
        <v>21.602544779999999</v>
      </c>
      <c r="Z1669" s="14">
        <v>21.261495589999999</v>
      </c>
      <c r="AA1669" s="14">
        <v>20.92665482</v>
      </c>
      <c r="AB1669" s="14">
        <v>20.933082580000001</v>
      </c>
      <c r="AC1669" s="14">
        <f t="shared" si="159"/>
        <v>21.169318772</v>
      </c>
      <c r="AD1669" s="15">
        <v>21.136209489999999</v>
      </c>
      <c r="AE1669" s="15">
        <v>21.33002853</v>
      </c>
      <c r="AF1669" s="15">
        <v>20.857872010000001</v>
      </c>
      <c r="AG1669" s="15">
        <v>21.376766199999999</v>
      </c>
      <c r="AH1669" s="15">
        <v>21.178340909999999</v>
      </c>
      <c r="AI1669" s="15">
        <f t="shared" si="160"/>
        <v>21.175843428</v>
      </c>
      <c r="AJ1669" s="1" t="b">
        <v>1</v>
      </c>
      <c r="AK1669" s="16">
        <v>0.96905857301821519</v>
      </c>
      <c r="AL1669" s="1">
        <v>6.524658E-3</v>
      </c>
      <c r="AM1669" s="1">
        <f t="shared" si="161"/>
        <v>1.0045327904527606</v>
      </c>
      <c r="AN1669" s="1"/>
      <c r="AO1669" s="54"/>
      <c r="AP1669" s="91"/>
      <c r="AQ1669" s="11"/>
      <c r="AR1669" s="92"/>
    </row>
    <row r="1670" spans="1:44" x14ac:dyDescent="0.25">
      <c r="A1670" s="11" t="s">
        <v>4903</v>
      </c>
      <c r="B1670" s="11" t="s">
        <v>8117</v>
      </c>
      <c r="C1670" s="12" t="s">
        <v>4904</v>
      </c>
      <c r="D1670" s="12" t="s">
        <v>4905</v>
      </c>
      <c r="E1670" s="22">
        <v>2</v>
      </c>
      <c r="F1670" s="25">
        <v>20.48571587</v>
      </c>
      <c r="G1670" s="14">
        <v>20.40924644</v>
      </c>
      <c r="H1670" s="14">
        <v>20.242607119999999</v>
      </c>
      <c r="I1670" s="14">
        <v>20.98856735</v>
      </c>
      <c r="J1670" s="14">
        <v>20.504322049999999</v>
      </c>
      <c r="K1670" s="14">
        <f t="shared" si="156"/>
        <v>20.526091766</v>
      </c>
      <c r="L1670" s="15">
        <v>18.533267970000001</v>
      </c>
      <c r="M1670" s="15">
        <v>20.546890260000001</v>
      </c>
      <c r="N1670" s="15">
        <v>20.641035080000002</v>
      </c>
      <c r="O1670" s="15">
        <v>20.972110749999999</v>
      </c>
      <c r="P1670" s="15">
        <v>20.841609949999999</v>
      </c>
      <c r="Q1670" s="15">
        <f t="shared" si="157"/>
        <v>20.306982802</v>
      </c>
      <c r="R1670" s="1" t="b">
        <v>1</v>
      </c>
      <c r="S1670" s="16">
        <v>0.64429244674901598</v>
      </c>
      <c r="T1670" s="1">
        <v>-0.21910896299999999</v>
      </c>
      <c r="U1670" s="1">
        <f t="shared" si="158"/>
        <v>0.85909586722284725</v>
      </c>
      <c r="V1670" s="1"/>
      <c r="W1670" s="26"/>
      <c r="X1670" s="25">
        <v>19.45030594</v>
      </c>
      <c r="Y1670" s="14">
        <v>18.423387529999999</v>
      </c>
      <c r="Z1670" s="14">
        <v>19.444997789999999</v>
      </c>
      <c r="AA1670" s="14">
        <v>19.589391710000001</v>
      </c>
      <c r="AB1670" s="14">
        <v>20.126285549999999</v>
      </c>
      <c r="AC1670" s="14">
        <f t="shared" si="159"/>
        <v>19.406873703999999</v>
      </c>
      <c r="AD1670" s="15">
        <v>19.26938629</v>
      </c>
      <c r="AE1670" s="15">
        <v>19.275033950000001</v>
      </c>
      <c r="AF1670" s="15">
        <v>19.476943970000001</v>
      </c>
      <c r="AG1670" s="15">
        <v>19.4746685</v>
      </c>
      <c r="AH1670" s="15">
        <v>19.556165700000001</v>
      </c>
      <c r="AI1670" s="15">
        <f t="shared" si="160"/>
        <v>19.410439682000003</v>
      </c>
      <c r="AJ1670" s="1" t="b">
        <v>1</v>
      </c>
      <c r="AK1670" s="16">
        <v>0.9885819098423293</v>
      </c>
      <c r="AL1670" s="1">
        <v>3.5659789999999999E-3</v>
      </c>
      <c r="AM1670" s="1">
        <f t="shared" si="161"/>
        <v>1.0024748055780202</v>
      </c>
      <c r="AN1670" s="1"/>
      <c r="AO1670" s="54"/>
      <c r="AP1670" s="91"/>
      <c r="AQ1670" s="11"/>
      <c r="AR1670" s="92"/>
    </row>
    <row r="1671" spans="1:44" x14ac:dyDescent="0.25">
      <c r="A1671" s="11" t="s">
        <v>3208</v>
      </c>
      <c r="B1671" s="11" t="s">
        <v>3209</v>
      </c>
      <c r="C1671" s="12" t="s">
        <v>3209</v>
      </c>
      <c r="D1671" s="12" t="s">
        <v>3210</v>
      </c>
      <c r="E1671" s="22">
        <v>15</v>
      </c>
      <c r="F1671" s="25">
        <v>24.702661509999999</v>
      </c>
      <c r="G1671" s="14">
        <v>25.383110049999999</v>
      </c>
      <c r="H1671" s="14">
        <v>24.53409576</v>
      </c>
      <c r="I1671" s="14">
        <v>25.083955759999998</v>
      </c>
      <c r="J1671" s="14">
        <v>25.073163990000001</v>
      </c>
      <c r="K1671" s="14">
        <f t="shared" si="156"/>
        <v>24.955397413999997</v>
      </c>
      <c r="L1671" s="15">
        <v>24.530469889999999</v>
      </c>
      <c r="M1671" s="15">
        <v>24.8764267</v>
      </c>
      <c r="N1671" s="15">
        <v>24.606254580000002</v>
      </c>
      <c r="O1671" s="15">
        <v>24.716491699999999</v>
      </c>
      <c r="P1671" s="15">
        <v>24.95029259</v>
      </c>
      <c r="Q1671" s="15">
        <f t="shared" si="157"/>
        <v>24.735987091999998</v>
      </c>
      <c r="R1671" s="1" t="b">
        <v>1</v>
      </c>
      <c r="S1671" s="16">
        <v>9.3838953533397024E-2</v>
      </c>
      <c r="T1671" s="1">
        <v>-0.21941032399999999</v>
      </c>
      <c r="U1671" s="1">
        <f t="shared" si="158"/>
        <v>0.85891643155286335</v>
      </c>
      <c r="V1671" s="1"/>
      <c r="W1671" s="26"/>
      <c r="X1671" s="25">
        <v>23.871923450000001</v>
      </c>
      <c r="Y1671" s="14">
        <v>23.63300705</v>
      </c>
      <c r="Z1671" s="14">
        <v>23.435552600000001</v>
      </c>
      <c r="AA1671" s="14">
        <v>23.23309708</v>
      </c>
      <c r="AB1671" s="14">
        <v>23.511352540000001</v>
      </c>
      <c r="AC1671" s="14">
        <f t="shared" si="159"/>
        <v>23.536986543999998</v>
      </c>
      <c r="AD1671" s="15">
        <v>23.607383729999999</v>
      </c>
      <c r="AE1671" s="15">
        <v>23.487630840000001</v>
      </c>
      <c r="AF1671" s="15">
        <v>23.141302110000002</v>
      </c>
      <c r="AG1671" s="15">
        <v>23.068809510000001</v>
      </c>
      <c r="AH1671" s="15">
        <v>23.377693180000001</v>
      </c>
      <c r="AI1671" s="15">
        <f t="shared" si="160"/>
        <v>23.336563873999999</v>
      </c>
      <c r="AJ1671" s="1" t="b">
        <v>1</v>
      </c>
      <c r="AK1671" s="16">
        <v>3.6905547708820305E-3</v>
      </c>
      <c r="AL1671" s="1">
        <v>-0.200422668</v>
      </c>
      <c r="AM1671" s="1">
        <f t="shared" si="161"/>
        <v>0.87029555446862195</v>
      </c>
      <c r="AN1671" s="1"/>
      <c r="AO1671" s="54"/>
      <c r="AP1671" s="91"/>
      <c r="AQ1671" s="11"/>
      <c r="AR1671" s="92"/>
    </row>
    <row r="1672" spans="1:44" x14ac:dyDescent="0.25">
      <c r="A1672" s="11" t="s">
        <v>7069</v>
      </c>
      <c r="B1672" s="11" t="s">
        <v>7070</v>
      </c>
      <c r="C1672" s="12" t="s">
        <v>7071</v>
      </c>
      <c r="D1672" s="12" t="s">
        <v>7072</v>
      </c>
      <c r="E1672" s="22">
        <v>4</v>
      </c>
      <c r="F1672" s="25">
        <v>23.1482563</v>
      </c>
      <c r="G1672" s="14">
        <v>24.362588880000001</v>
      </c>
      <c r="H1672" s="14">
        <v>22.668865199999999</v>
      </c>
      <c r="I1672" s="14">
        <v>23.772233960000001</v>
      </c>
      <c r="J1672" s="14">
        <v>23.993776319999998</v>
      </c>
      <c r="K1672" s="14">
        <f t="shared" si="156"/>
        <v>23.589144132000001</v>
      </c>
      <c r="L1672" s="15">
        <v>23.47333145</v>
      </c>
      <c r="M1672" s="15">
        <v>23.319757460000002</v>
      </c>
      <c r="N1672" s="15">
        <v>23.552623749999999</v>
      </c>
      <c r="O1672" s="15">
        <v>23.29628181</v>
      </c>
      <c r="P1672" s="15">
        <v>23.20614243</v>
      </c>
      <c r="Q1672" s="15">
        <f t="shared" si="157"/>
        <v>23.369627380000001</v>
      </c>
      <c r="R1672" s="1" t="b">
        <v>1</v>
      </c>
      <c r="S1672" s="16">
        <v>0.57411563730986748</v>
      </c>
      <c r="T1672" s="1">
        <v>-0.21951675400000001</v>
      </c>
      <c r="U1672" s="1">
        <f t="shared" si="158"/>
        <v>0.8588530702038577</v>
      </c>
      <c r="V1672" s="1"/>
      <c r="W1672" s="26"/>
      <c r="X1672" s="25">
        <v>23.526594159999998</v>
      </c>
      <c r="Y1672" s="14">
        <v>22.983705520000001</v>
      </c>
      <c r="Z1672" s="14">
        <v>22.688720700000001</v>
      </c>
      <c r="AA1672" s="14">
        <v>22.522171019999998</v>
      </c>
      <c r="AB1672" s="14">
        <v>22.81497383</v>
      </c>
      <c r="AC1672" s="14">
        <f t="shared" si="159"/>
        <v>22.907233046000002</v>
      </c>
      <c r="AD1672" s="15">
        <v>22.789051059999998</v>
      </c>
      <c r="AE1672" s="15">
        <v>22.81585312</v>
      </c>
      <c r="AF1672" s="15">
        <v>22.816322329999998</v>
      </c>
      <c r="AG1672" s="15">
        <v>22.590465550000001</v>
      </c>
      <c r="AH1672" s="15">
        <v>22.627117160000001</v>
      </c>
      <c r="AI1672" s="15">
        <f t="shared" si="160"/>
        <v>22.727761844</v>
      </c>
      <c r="AJ1672" s="1" t="b">
        <v>1</v>
      </c>
      <c r="AK1672" s="16">
        <v>0.30549384244696831</v>
      </c>
      <c r="AL1672" s="1">
        <v>-0.17947120699999999</v>
      </c>
      <c r="AM1672" s="1">
        <f t="shared" si="161"/>
        <v>0.88302659393613381</v>
      </c>
      <c r="AN1672" s="1"/>
      <c r="AO1672" s="54"/>
      <c r="AP1672" s="91"/>
      <c r="AQ1672" s="11"/>
      <c r="AR1672" s="92"/>
    </row>
    <row r="1673" spans="1:44" x14ac:dyDescent="0.25">
      <c r="A1673" s="11" t="s">
        <v>249</v>
      </c>
      <c r="B1673" s="11" t="s">
        <v>7495</v>
      </c>
      <c r="C1673" s="12" t="s">
        <v>250</v>
      </c>
      <c r="D1673" s="12" t="s">
        <v>251</v>
      </c>
      <c r="E1673" s="22">
        <v>7</v>
      </c>
      <c r="F1673" s="25">
        <v>24.458450320000001</v>
      </c>
      <c r="G1673" s="14">
        <v>23.051572799999999</v>
      </c>
      <c r="H1673" s="14">
        <v>22.68688393</v>
      </c>
      <c r="I1673" s="14">
        <v>23.936609270000002</v>
      </c>
      <c r="J1673" s="14">
        <v>18.770631789999999</v>
      </c>
      <c r="K1673" s="14">
        <f t="shared" si="156"/>
        <v>22.580829622</v>
      </c>
      <c r="L1673" s="15">
        <v>23.220384599999999</v>
      </c>
      <c r="M1673" s="15">
        <v>23.086053849999999</v>
      </c>
      <c r="N1673" s="15">
        <v>22.372121809999999</v>
      </c>
      <c r="O1673" s="15">
        <v>23.864952089999999</v>
      </c>
      <c r="P1673" s="15">
        <v>19.261064529999999</v>
      </c>
      <c r="Q1673" s="15">
        <f t="shared" si="157"/>
        <v>22.360915376000001</v>
      </c>
      <c r="R1673" s="1" t="b">
        <v>1</v>
      </c>
      <c r="S1673" s="16">
        <v>0.48494542105812705</v>
      </c>
      <c r="T1673" s="1">
        <v>-0.21991424600000001</v>
      </c>
      <c r="U1673" s="1">
        <f t="shared" si="158"/>
        <v>0.85861647120708873</v>
      </c>
      <c r="V1673" s="1"/>
      <c r="W1673" s="26"/>
      <c r="X1673" s="25">
        <v>20.62319183</v>
      </c>
      <c r="Y1673" s="14">
        <v>20.526689529999999</v>
      </c>
      <c r="Z1673" s="14">
        <v>20.288049699999998</v>
      </c>
      <c r="AA1673" s="14">
        <v>20.88851738</v>
      </c>
      <c r="AB1673" s="14">
        <v>20.29871559</v>
      </c>
      <c r="AC1673" s="14">
        <f t="shared" si="159"/>
        <v>20.525032805999999</v>
      </c>
      <c r="AD1673" s="15">
        <v>20.292551039999999</v>
      </c>
      <c r="AE1673" s="15">
        <v>18.343698499999999</v>
      </c>
      <c r="AF1673" s="15">
        <v>20.294010159999999</v>
      </c>
      <c r="AG1673" s="15">
        <v>20.273553849999999</v>
      </c>
      <c r="AH1673" s="15">
        <v>20.956598280000001</v>
      </c>
      <c r="AI1673" s="15">
        <f t="shared" si="160"/>
        <v>20.032082365999997</v>
      </c>
      <c r="AJ1673" s="1" t="b">
        <v>1</v>
      </c>
      <c r="AK1673" s="16">
        <v>0.3559910528876683</v>
      </c>
      <c r="AL1673" s="1">
        <v>-0.49295043900000002</v>
      </c>
      <c r="AM1673" s="1">
        <f t="shared" si="161"/>
        <v>0.71057043144533583</v>
      </c>
      <c r="AN1673" s="1"/>
      <c r="AO1673" s="54"/>
      <c r="AP1673" s="91"/>
      <c r="AQ1673" s="11"/>
      <c r="AR1673" s="92"/>
    </row>
    <row r="1674" spans="1:44" x14ac:dyDescent="0.25">
      <c r="A1674" s="11" t="s">
        <v>4506</v>
      </c>
      <c r="B1674" s="11" t="s">
        <v>4507</v>
      </c>
      <c r="C1674" s="12" t="s">
        <v>4508</v>
      </c>
      <c r="D1674" s="12" t="s">
        <v>4509</v>
      </c>
      <c r="E1674" s="22">
        <v>6</v>
      </c>
      <c r="F1674" s="25">
        <v>21.97000504</v>
      </c>
      <c r="G1674" s="14">
        <v>22.17925262</v>
      </c>
      <c r="H1674" s="14">
        <v>22.091779710000001</v>
      </c>
      <c r="I1674" s="14">
        <v>21.863061900000002</v>
      </c>
      <c r="J1674" s="14">
        <v>21.934234620000002</v>
      </c>
      <c r="K1674" s="14">
        <f t="shared" si="156"/>
        <v>22.007666778000001</v>
      </c>
      <c r="L1674" s="15">
        <v>21.494873049999999</v>
      </c>
      <c r="M1674" s="15">
        <v>22.135021210000001</v>
      </c>
      <c r="N1674" s="15">
        <v>21.953901290000001</v>
      </c>
      <c r="O1674" s="15">
        <v>21.753400800000001</v>
      </c>
      <c r="P1674" s="15">
        <v>21.596551900000001</v>
      </c>
      <c r="Q1674" s="15">
        <f t="shared" si="157"/>
        <v>21.786749650000001</v>
      </c>
      <c r="R1674" s="1" t="b">
        <v>1</v>
      </c>
      <c r="S1674" s="16">
        <v>5.1195128097227552E-2</v>
      </c>
      <c r="T1674" s="1">
        <v>-0.22091712999999999</v>
      </c>
      <c r="U1674" s="1">
        <f t="shared" si="158"/>
        <v>0.85801981462106169</v>
      </c>
      <c r="V1674" s="1"/>
      <c r="W1674" s="26"/>
      <c r="X1674" s="25">
        <v>20.533454899999999</v>
      </c>
      <c r="Y1674" s="14">
        <v>20.880393980000001</v>
      </c>
      <c r="Z1674" s="14">
        <v>20.59723473</v>
      </c>
      <c r="AA1674" s="14">
        <v>21.279970169999999</v>
      </c>
      <c r="AB1674" s="14">
        <v>20.4379673</v>
      </c>
      <c r="AC1674" s="14">
        <f t="shared" si="159"/>
        <v>20.745804216</v>
      </c>
      <c r="AD1674" s="15">
        <v>20.581966399999999</v>
      </c>
      <c r="AE1674" s="15">
        <v>20.93445015</v>
      </c>
      <c r="AF1674" s="15">
        <v>20.364099499999998</v>
      </c>
      <c r="AG1674" s="15">
        <v>20.825086590000002</v>
      </c>
      <c r="AH1674" s="15">
        <v>20.505912779999999</v>
      </c>
      <c r="AI1674" s="15">
        <f t="shared" si="160"/>
        <v>20.642303083999998</v>
      </c>
      <c r="AJ1674" s="1" t="b">
        <v>1</v>
      </c>
      <c r="AK1674" s="16">
        <v>0.37723241419723691</v>
      </c>
      <c r="AL1674" s="1">
        <v>-0.103501129</v>
      </c>
      <c r="AM1674" s="1">
        <f t="shared" si="161"/>
        <v>0.930771454479842</v>
      </c>
      <c r="AN1674" s="1"/>
      <c r="AO1674" s="54"/>
      <c r="AP1674" s="91"/>
      <c r="AQ1674" s="11"/>
      <c r="AR1674" s="92"/>
    </row>
    <row r="1675" spans="1:44" x14ac:dyDescent="0.25">
      <c r="A1675" s="11" t="s">
        <v>5484</v>
      </c>
      <c r="B1675" s="11" t="s">
        <v>5485</v>
      </c>
      <c r="C1675" s="12" t="s">
        <v>5485</v>
      </c>
      <c r="D1675" s="12" t="s">
        <v>5486</v>
      </c>
      <c r="E1675" s="22">
        <v>3</v>
      </c>
      <c r="F1675" s="25">
        <v>23.50336647</v>
      </c>
      <c r="G1675" s="14">
        <v>23.857189179999999</v>
      </c>
      <c r="H1675" s="14">
        <v>23.082891459999999</v>
      </c>
      <c r="I1675" s="14">
        <v>22.949829099999999</v>
      </c>
      <c r="J1675" s="14">
        <v>23.063552860000001</v>
      </c>
      <c r="K1675" s="14">
        <f t="shared" si="156"/>
        <v>23.291365813999999</v>
      </c>
      <c r="L1675" s="15">
        <v>22.81197929</v>
      </c>
      <c r="M1675" s="15">
        <v>23.487752910000001</v>
      </c>
      <c r="N1675" s="15">
        <v>23.87614632</v>
      </c>
      <c r="O1675" s="15">
        <v>23.078941350000001</v>
      </c>
      <c r="P1675" s="15">
        <v>22.09645081</v>
      </c>
      <c r="Q1675" s="15">
        <f t="shared" si="157"/>
        <v>23.070254135999999</v>
      </c>
      <c r="R1675" s="1" t="b">
        <v>1</v>
      </c>
      <c r="S1675" s="16">
        <v>0.51807774290664443</v>
      </c>
      <c r="T1675" s="1">
        <v>-0.22111167900000001</v>
      </c>
      <c r="U1675" s="1">
        <f t="shared" si="158"/>
        <v>0.85790411751422158</v>
      </c>
      <c r="V1675" s="1"/>
      <c r="W1675" s="26"/>
      <c r="X1675" s="25">
        <v>23.063009260000001</v>
      </c>
      <c r="Y1675" s="14">
        <v>22.831518169999999</v>
      </c>
      <c r="Z1675" s="14">
        <v>21.05827713</v>
      </c>
      <c r="AA1675" s="14">
        <v>21.241443629999999</v>
      </c>
      <c r="AB1675" s="14">
        <v>20.832830430000001</v>
      </c>
      <c r="AC1675" s="14">
        <f t="shared" si="159"/>
        <v>21.805415723999999</v>
      </c>
      <c r="AD1675" s="15">
        <v>22.388137820000001</v>
      </c>
      <c r="AE1675" s="15">
        <v>22.032108310000002</v>
      </c>
      <c r="AF1675" s="15">
        <v>20.56383705</v>
      </c>
      <c r="AG1675" s="15">
        <v>21.117626189999999</v>
      </c>
      <c r="AH1675" s="15">
        <v>21.618762969999999</v>
      </c>
      <c r="AI1675" s="15">
        <f t="shared" si="160"/>
        <v>21.544094467999997</v>
      </c>
      <c r="AJ1675" s="1" t="b">
        <v>1</v>
      </c>
      <c r="AK1675" s="16">
        <v>0.41186133606616937</v>
      </c>
      <c r="AL1675" s="1">
        <v>-0.26132125899999997</v>
      </c>
      <c r="AM1675" s="1">
        <f t="shared" si="161"/>
        <v>0.83432347350912184</v>
      </c>
      <c r="AN1675" s="1"/>
      <c r="AO1675" s="54"/>
      <c r="AP1675" s="91"/>
      <c r="AQ1675" s="11"/>
      <c r="AR1675" s="92"/>
    </row>
    <row r="1676" spans="1:44" x14ac:dyDescent="0.25">
      <c r="A1676" s="11" t="s">
        <v>29</v>
      </c>
      <c r="B1676" s="11" t="s">
        <v>30</v>
      </c>
      <c r="C1676" s="12" t="s">
        <v>31</v>
      </c>
      <c r="D1676" s="12" t="s">
        <v>32</v>
      </c>
      <c r="E1676" s="22">
        <v>5</v>
      </c>
      <c r="F1676" s="25">
        <v>20.00790405</v>
      </c>
      <c r="G1676" s="14">
        <v>21.132736210000001</v>
      </c>
      <c r="H1676" s="14">
        <v>21.69536209</v>
      </c>
      <c r="I1676" s="14">
        <v>19.561763760000002</v>
      </c>
      <c r="J1676" s="14">
        <v>19.8918705</v>
      </c>
      <c r="K1676" s="14">
        <f t="shared" si="156"/>
        <v>20.457927322</v>
      </c>
      <c r="L1676" s="15">
        <v>20.826871870000002</v>
      </c>
      <c r="M1676" s="15">
        <v>21.052583689999999</v>
      </c>
      <c r="N1676" s="15">
        <v>20.459819790000001</v>
      </c>
      <c r="O1676" s="15">
        <v>19.49844933</v>
      </c>
      <c r="P1676" s="15">
        <v>19.345239639999999</v>
      </c>
      <c r="Q1676" s="15">
        <f t="shared" si="157"/>
        <v>20.236592863999999</v>
      </c>
      <c r="R1676" s="1"/>
      <c r="S1676" s="16">
        <v>0.54636349691584962</v>
      </c>
      <c r="T1676" s="1">
        <v>-0.22133445700000001</v>
      </c>
      <c r="U1676" s="1">
        <f t="shared" si="158"/>
        <v>0.85777165195324767</v>
      </c>
      <c r="V1676" s="1"/>
      <c r="W1676" s="26"/>
      <c r="X1676" s="25">
        <v>20.082387919999999</v>
      </c>
      <c r="Y1676" s="14">
        <v>20.27582932</v>
      </c>
      <c r="Z1676" s="14">
        <v>20.268993380000001</v>
      </c>
      <c r="AA1676" s="14">
        <v>17.814332960000002</v>
      </c>
      <c r="AB1676" s="14">
        <v>20.232101440000001</v>
      </c>
      <c r="AC1676" s="14">
        <f t="shared" si="159"/>
        <v>19.734729004000002</v>
      </c>
      <c r="AD1676" s="15">
        <v>20.038721079999998</v>
      </c>
      <c r="AE1676" s="15">
        <v>20.06118202</v>
      </c>
      <c r="AF1676" s="15">
        <v>18.923051829999999</v>
      </c>
      <c r="AG1676" s="15">
        <v>19.72030449</v>
      </c>
      <c r="AH1676" s="15">
        <v>20.010725019999999</v>
      </c>
      <c r="AI1676" s="15">
        <f t="shared" si="160"/>
        <v>19.750796888</v>
      </c>
      <c r="AJ1676" s="1" t="b">
        <v>1</v>
      </c>
      <c r="AK1676" s="16">
        <v>0.97710732941782952</v>
      </c>
      <c r="AL1676" s="1">
        <v>1.6067886E-2</v>
      </c>
      <c r="AM1676" s="1">
        <f t="shared" si="161"/>
        <v>1.0111996617213008</v>
      </c>
      <c r="AN1676" s="1"/>
      <c r="AO1676" s="54"/>
      <c r="AP1676" s="91"/>
      <c r="AQ1676" s="11"/>
      <c r="AR1676" s="92"/>
    </row>
    <row r="1677" spans="1:44" x14ac:dyDescent="0.25">
      <c r="A1677" s="11" t="s">
        <v>342</v>
      </c>
      <c r="B1677" s="11" t="s">
        <v>343</v>
      </c>
      <c r="C1677" s="12" t="s">
        <v>344</v>
      </c>
      <c r="D1677" s="12" t="s">
        <v>345</v>
      </c>
      <c r="E1677" s="22">
        <v>25</v>
      </c>
      <c r="F1677" s="25">
        <v>25.97631264</v>
      </c>
      <c r="G1677" s="14">
        <v>26.202302929999998</v>
      </c>
      <c r="H1677" s="14">
        <v>25.523517609999999</v>
      </c>
      <c r="I1677" s="14">
        <v>26.055709839999999</v>
      </c>
      <c r="J1677" s="14">
        <v>26.163616179999998</v>
      </c>
      <c r="K1677" s="14">
        <f t="shared" si="156"/>
        <v>25.984291839999997</v>
      </c>
      <c r="L1677" s="15">
        <v>25.565668110000001</v>
      </c>
      <c r="M1677" s="15">
        <v>25.782043460000001</v>
      </c>
      <c r="N1677" s="15">
        <v>25.943532940000001</v>
      </c>
      <c r="O1677" s="15">
        <v>25.42213821</v>
      </c>
      <c r="P1677" s="15">
        <v>26.09922791</v>
      </c>
      <c r="Q1677" s="15">
        <f t="shared" si="157"/>
        <v>25.762522126</v>
      </c>
      <c r="R1677" s="1" t="b">
        <v>1</v>
      </c>
      <c r="S1677" s="16">
        <v>0.29580991796235512</v>
      </c>
      <c r="T1677" s="1">
        <v>-0.22176971400000001</v>
      </c>
      <c r="U1677" s="1">
        <f t="shared" si="158"/>
        <v>0.85751290371366029</v>
      </c>
      <c r="V1677" s="1"/>
      <c r="W1677" s="26"/>
      <c r="X1677" s="25">
        <v>24.9201622</v>
      </c>
      <c r="Y1677" s="14">
        <v>24.376235959999999</v>
      </c>
      <c r="Z1677" s="14">
        <v>24.40256119</v>
      </c>
      <c r="AA1677" s="14">
        <v>24.290527340000001</v>
      </c>
      <c r="AB1677" s="14">
        <v>24.955400470000001</v>
      </c>
      <c r="AC1677" s="14">
        <f t="shared" si="159"/>
        <v>24.588977432</v>
      </c>
      <c r="AD1677" s="15">
        <v>24.725776669999998</v>
      </c>
      <c r="AE1677" s="15">
        <v>24.315341950000001</v>
      </c>
      <c r="AF1677" s="15">
        <v>24.38080025</v>
      </c>
      <c r="AG1677" s="15">
        <v>24.116880420000001</v>
      </c>
      <c r="AH1677" s="15">
        <v>24.427518840000001</v>
      </c>
      <c r="AI1677" s="15">
        <f t="shared" si="160"/>
        <v>24.393263626</v>
      </c>
      <c r="AJ1677" s="1" t="b">
        <v>1</v>
      </c>
      <c r="AK1677" s="16">
        <v>9.3355602037755919E-2</v>
      </c>
      <c r="AL1677" s="1">
        <v>-0.19571380599999999</v>
      </c>
      <c r="AM1677" s="1">
        <f t="shared" si="161"/>
        <v>0.87314078287705921</v>
      </c>
      <c r="AN1677" s="1"/>
      <c r="AO1677" s="54"/>
      <c r="AP1677" s="91"/>
      <c r="AQ1677" s="11"/>
      <c r="AR1677" s="92"/>
    </row>
    <row r="1678" spans="1:44" x14ac:dyDescent="0.25">
      <c r="A1678" s="11" t="s">
        <v>2478</v>
      </c>
      <c r="B1678" s="11" t="s">
        <v>7798</v>
      </c>
      <c r="C1678" s="12" t="s">
        <v>2479</v>
      </c>
      <c r="D1678" s="12" t="s">
        <v>2480</v>
      </c>
      <c r="E1678" s="22">
        <v>6</v>
      </c>
      <c r="F1678" s="25">
        <v>23.151666639999998</v>
      </c>
      <c r="G1678" s="14">
        <v>22.982992169999999</v>
      </c>
      <c r="H1678" s="14">
        <v>23.89087486</v>
      </c>
      <c r="I1678" s="14">
        <v>23.38258171</v>
      </c>
      <c r="J1678" s="14">
        <v>23.615489960000001</v>
      </c>
      <c r="K1678" s="14">
        <f t="shared" si="156"/>
        <v>23.404721068000001</v>
      </c>
      <c r="L1678" s="15">
        <v>23.159786220000001</v>
      </c>
      <c r="M1678" s="15">
        <v>23.258106229999999</v>
      </c>
      <c r="N1678" s="15">
        <v>23.23495483</v>
      </c>
      <c r="O1678" s="15">
        <v>23.247148509999999</v>
      </c>
      <c r="P1678" s="15">
        <v>23.007682800000001</v>
      </c>
      <c r="Q1678" s="15">
        <f t="shared" si="157"/>
        <v>23.181535717999999</v>
      </c>
      <c r="R1678" s="1" t="b">
        <v>1</v>
      </c>
      <c r="S1678" s="16">
        <v>0.28172107245858469</v>
      </c>
      <c r="T1678" s="1">
        <v>-0.22318534900000001</v>
      </c>
      <c r="U1678" s="1">
        <f t="shared" si="158"/>
        <v>0.85667188751708012</v>
      </c>
      <c r="V1678" s="1"/>
      <c r="W1678" s="26"/>
      <c r="X1678" s="25">
        <v>22.058309560000001</v>
      </c>
      <c r="Y1678" s="14">
        <v>22.280622480000002</v>
      </c>
      <c r="Z1678" s="14">
        <v>22.0128746</v>
      </c>
      <c r="AA1678" s="14">
        <v>21.802110670000001</v>
      </c>
      <c r="AB1678" s="14">
        <v>21.640197749999999</v>
      </c>
      <c r="AC1678" s="14">
        <f t="shared" si="159"/>
        <v>21.958823012000003</v>
      </c>
      <c r="AD1678" s="15">
        <v>21.797130580000001</v>
      </c>
      <c r="AE1678" s="15">
        <v>22.26229858</v>
      </c>
      <c r="AF1678" s="15">
        <v>21.95087814</v>
      </c>
      <c r="AG1678" s="15">
        <v>21.811470029999999</v>
      </c>
      <c r="AH1678" s="15">
        <v>21.657135010000001</v>
      </c>
      <c r="AI1678" s="15">
        <f t="shared" si="160"/>
        <v>21.895782468</v>
      </c>
      <c r="AJ1678" s="1" t="b">
        <v>1</v>
      </c>
      <c r="AK1678" s="16">
        <v>0.28751031799440252</v>
      </c>
      <c r="AL1678" s="1">
        <v>-6.3040543000000004E-2</v>
      </c>
      <c r="AM1678" s="1">
        <f t="shared" si="161"/>
        <v>0.95724455707600264</v>
      </c>
      <c r="AN1678" s="1"/>
      <c r="AO1678" s="54"/>
      <c r="AP1678" s="91"/>
      <c r="AQ1678" s="11"/>
      <c r="AR1678" s="92"/>
    </row>
    <row r="1679" spans="1:44" x14ac:dyDescent="0.25">
      <c r="A1679" s="11" t="s">
        <v>1526</v>
      </c>
      <c r="B1679" s="11" t="s">
        <v>1527</v>
      </c>
      <c r="C1679" s="12" t="s">
        <v>1527</v>
      </c>
      <c r="D1679" s="12" t="s">
        <v>1528</v>
      </c>
      <c r="E1679" s="22">
        <v>18</v>
      </c>
      <c r="F1679" s="25">
        <v>29.464235309999999</v>
      </c>
      <c r="G1679" s="14">
        <v>29.534582140000001</v>
      </c>
      <c r="H1679" s="14">
        <v>28.92965126</v>
      </c>
      <c r="I1679" s="14">
        <v>29.55215454</v>
      </c>
      <c r="J1679" s="14">
        <v>29.947679520000001</v>
      </c>
      <c r="K1679" s="14">
        <f t="shared" si="156"/>
        <v>29.485660554000003</v>
      </c>
      <c r="L1679" s="15">
        <v>29.12935066</v>
      </c>
      <c r="M1679" s="15">
        <v>29.128465649999999</v>
      </c>
      <c r="N1679" s="15">
        <v>29.361665729999999</v>
      </c>
      <c r="O1679" s="15">
        <v>28.91047859</v>
      </c>
      <c r="P1679" s="15">
        <v>29.781629559999999</v>
      </c>
      <c r="Q1679" s="15">
        <f t="shared" si="157"/>
        <v>29.262318038</v>
      </c>
      <c r="R1679" s="1" t="b">
        <v>1</v>
      </c>
      <c r="S1679" s="16">
        <v>0.28426737425846632</v>
      </c>
      <c r="T1679" s="1">
        <v>-0.22334251399999999</v>
      </c>
      <c r="U1679" s="1">
        <f t="shared" si="158"/>
        <v>0.85657856806981147</v>
      </c>
      <c r="V1679" s="1"/>
      <c r="W1679" s="26"/>
      <c r="X1679" s="25">
        <v>28.990209579999998</v>
      </c>
      <c r="Y1679" s="14">
        <v>28.575281140000001</v>
      </c>
      <c r="Z1679" s="14">
        <v>29.100816729999998</v>
      </c>
      <c r="AA1679" s="14">
        <v>29.172813420000001</v>
      </c>
      <c r="AB1679" s="14">
        <v>28.941621779999998</v>
      </c>
      <c r="AC1679" s="14">
        <f t="shared" si="159"/>
        <v>28.95614853</v>
      </c>
      <c r="AD1679" s="15">
        <v>28.84311104</v>
      </c>
      <c r="AE1679" s="15">
        <v>28.85364723</v>
      </c>
      <c r="AF1679" s="15">
        <v>28.925186159999999</v>
      </c>
      <c r="AG1679" s="15">
        <v>29.169757839999999</v>
      </c>
      <c r="AH1679" s="15">
        <v>28.97380257</v>
      </c>
      <c r="AI1679" s="15">
        <f t="shared" si="160"/>
        <v>28.953100968000001</v>
      </c>
      <c r="AJ1679" s="1" t="b">
        <v>1</v>
      </c>
      <c r="AK1679" s="16">
        <v>0.97176328814482305</v>
      </c>
      <c r="AL1679" s="1">
        <v>-3.0475620000000002E-3</v>
      </c>
      <c r="AM1679" s="1">
        <f t="shared" si="161"/>
        <v>0.99788982055783226</v>
      </c>
      <c r="AN1679" s="1"/>
      <c r="AO1679" s="54"/>
      <c r="AP1679" s="91"/>
      <c r="AQ1679" s="11"/>
      <c r="AR1679" s="92"/>
    </row>
    <row r="1680" spans="1:44" x14ac:dyDescent="0.25">
      <c r="A1680" s="11" t="s">
        <v>3053</v>
      </c>
      <c r="B1680" s="11" t="s">
        <v>3054</v>
      </c>
      <c r="C1680" s="12" t="s">
        <v>3054</v>
      </c>
      <c r="D1680" s="12" t="s">
        <v>3055</v>
      </c>
      <c r="E1680" s="22">
        <v>4</v>
      </c>
      <c r="F1680" s="25">
        <v>19.847143169999999</v>
      </c>
      <c r="G1680" s="14">
        <v>19.744075779999999</v>
      </c>
      <c r="H1680" s="14">
        <v>19.90958595</v>
      </c>
      <c r="I1680" s="14">
        <v>19.730308529999999</v>
      </c>
      <c r="J1680" s="14">
        <v>20.089258189999999</v>
      </c>
      <c r="K1680" s="14">
        <f t="shared" si="156"/>
        <v>19.864074323999997</v>
      </c>
      <c r="L1680" s="15">
        <v>20.137210849999999</v>
      </c>
      <c r="M1680" s="15">
        <v>19.721857069999999</v>
      </c>
      <c r="N1680" s="15">
        <v>19.71496582</v>
      </c>
      <c r="O1680" s="15">
        <v>19.382982250000001</v>
      </c>
      <c r="P1680" s="15">
        <v>19.246309279999998</v>
      </c>
      <c r="Q1680" s="15">
        <f t="shared" si="157"/>
        <v>19.640665053999999</v>
      </c>
      <c r="R1680" s="1" t="b">
        <v>1</v>
      </c>
      <c r="S1680" s="16">
        <v>0.29961970494296303</v>
      </c>
      <c r="T1680" s="1">
        <v>-0.22340927099999999</v>
      </c>
      <c r="U1680" s="1">
        <f t="shared" si="158"/>
        <v>0.85653893301813433</v>
      </c>
      <c r="V1680" s="1"/>
      <c r="W1680" s="26"/>
      <c r="X1680" s="25">
        <v>19.05449295</v>
      </c>
      <c r="Y1680" s="14">
        <v>17.68234253</v>
      </c>
      <c r="Z1680" s="14">
        <v>18.450345989999999</v>
      </c>
      <c r="AA1680" s="14">
        <v>20.08770561</v>
      </c>
      <c r="AB1680" s="14">
        <v>18.32486725</v>
      </c>
      <c r="AC1680" s="14">
        <f t="shared" si="159"/>
        <v>18.719950865999998</v>
      </c>
      <c r="AD1680" s="15">
        <v>19.409742359999999</v>
      </c>
      <c r="AE1680" s="15">
        <v>19.175212859999998</v>
      </c>
      <c r="AF1680" s="15">
        <v>19.58181763</v>
      </c>
      <c r="AG1680" s="15">
        <v>19.82744598</v>
      </c>
      <c r="AH1680" s="15">
        <v>18.193574909999999</v>
      </c>
      <c r="AI1680" s="15">
        <f t="shared" si="160"/>
        <v>19.237558747999998</v>
      </c>
      <c r="AJ1680" s="1" t="b">
        <v>1</v>
      </c>
      <c r="AK1680" s="16">
        <v>0.20792123782421179</v>
      </c>
      <c r="AL1680" s="1">
        <v>0.51760788000000002</v>
      </c>
      <c r="AM1680" s="1">
        <f t="shared" si="161"/>
        <v>1.4315795894633598</v>
      </c>
      <c r="AN1680" s="1"/>
      <c r="AO1680" s="54"/>
      <c r="AP1680" s="91"/>
      <c r="AQ1680" s="11"/>
      <c r="AR1680" s="92"/>
    </row>
    <row r="1681" spans="1:44" x14ac:dyDescent="0.25">
      <c r="A1681" s="11" t="s">
        <v>3345</v>
      </c>
      <c r="B1681" s="11" t="s">
        <v>7924</v>
      </c>
      <c r="C1681" s="12" t="s">
        <v>3346</v>
      </c>
      <c r="D1681" s="12" t="s">
        <v>3347</v>
      </c>
      <c r="E1681" s="22">
        <v>30</v>
      </c>
      <c r="F1681" s="25">
        <v>25.973577500000001</v>
      </c>
      <c r="G1681" s="14">
        <v>25.914995189999999</v>
      </c>
      <c r="H1681" s="14">
        <v>26.44804001</v>
      </c>
      <c r="I1681" s="14">
        <v>25.69582939</v>
      </c>
      <c r="J1681" s="14">
        <v>26.41251183</v>
      </c>
      <c r="K1681" s="14">
        <f t="shared" si="156"/>
        <v>26.088990783999996</v>
      </c>
      <c r="L1681" s="15">
        <v>25.936855319999999</v>
      </c>
      <c r="M1681" s="15">
        <v>25.832748410000001</v>
      </c>
      <c r="N1681" s="15">
        <v>25.57652092</v>
      </c>
      <c r="O1681" s="15">
        <v>25.556108470000002</v>
      </c>
      <c r="P1681" s="15">
        <v>26.425344469999999</v>
      </c>
      <c r="Q1681" s="15">
        <f t="shared" si="157"/>
        <v>25.865515518000002</v>
      </c>
      <c r="R1681" s="1" t="b">
        <v>1</v>
      </c>
      <c r="S1681" s="16">
        <v>0.24456276678402564</v>
      </c>
      <c r="T1681" s="1">
        <v>-0.22347526600000001</v>
      </c>
      <c r="U1681" s="1">
        <f t="shared" si="158"/>
        <v>0.85649975218476138</v>
      </c>
      <c r="V1681" s="1"/>
      <c r="W1681" s="26"/>
      <c r="X1681" s="25">
        <v>25.693918230000001</v>
      </c>
      <c r="Y1681" s="14">
        <v>25.66817284</v>
      </c>
      <c r="Z1681" s="14">
        <v>25.48578835</v>
      </c>
      <c r="AA1681" s="14">
        <v>25.305633539999999</v>
      </c>
      <c r="AB1681" s="14">
        <v>25.542623519999999</v>
      </c>
      <c r="AC1681" s="14">
        <f t="shared" si="159"/>
        <v>25.539227296</v>
      </c>
      <c r="AD1681" s="15">
        <v>25.704193119999999</v>
      </c>
      <c r="AE1681" s="15">
        <v>25.55385399</v>
      </c>
      <c r="AF1681" s="15">
        <v>25.506940839999999</v>
      </c>
      <c r="AG1681" s="15">
        <v>25.4582634</v>
      </c>
      <c r="AH1681" s="15">
        <v>25.42649651</v>
      </c>
      <c r="AI1681" s="15">
        <f t="shared" si="160"/>
        <v>25.529949572</v>
      </c>
      <c r="AJ1681" s="1" t="b">
        <v>1</v>
      </c>
      <c r="AK1681" s="16">
        <v>0.86178632036816083</v>
      </c>
      <c r="AL1681" s="1">
        <v>-9.2777250000000006E-3</v>
      </c>
      <c r="AM1681" s="1">
        <f t="shared" si="161"/>
        <v>0.99358980460065649</v>
      </c>
      <c r="AN1681" s="1"/>
      <c r="AO1681" s="54"/>
      <c r="AP1681" s="91"/>
      <c r="AQ1681" s="11"/>
      <c r="AR1681" s="92"/>
    </row>
    <row r="1682" spans="1:44" x14ac:dyDescent="0.25">
      <c r="A1682" s="11" t="s">
        <v>4214</v>
      </c>
      <c r="B1682" s="11" t="s">
        <v>8035</v>
      </c>
      <c r="C1682" s="12" t="s">
        <v>4215</v>
      </c>
      <c r="D1682" s="12" t="s">
        <v>4216</v>
      </c>
      <c r="E1682" s="22">
        <v>5</v>
      </c>
      <c r="F1682" s="25">
        <v>22.22393799</v>
      </c>
      <c r="G1682" s="14">
        <v>22.862287519999999</v>
      </c>
      <c r="H1682" s="14">
        <v>21.303741460000001</v>
      </c>
      <c r="I1682" s="14">
        <v>22.552389139999999</v>
      </c>
      <c r="J1682" s="14">
        <v>22.2250576</v>
      </c>
      <c r="K1682" s="14">
        <f t="shared" si="156"/>
        <v>22.233482742</v>
      </c>
      <c r="L1682" s="15">
        <v>22.021337509999999</v>
      </c>
      <c r="M1682" s="15">
        <v>22.115467070000001</v>
      </c>
      <c r="N1682" s="15">
        <v>22.069498060000001</v>
      </c>
      <c r="O1682" s="15">
        <v>21.983358379999999</v>
      </c>
      <c r="P1682" s="15">
        <v>21.860223770000001</v>
      </c>
      <c r="Q1682" s="15">
        <f t="shared" si="157"/>
        <v>22.009976958000003</v>
      </c>
      <c r="R1682" s="1" t="b">
        <v>1</v>
      </c>
      <c r="S1682" s="16">
        <v>0.44464437743838842</v>
      </c>
      <c r="T1682" s="1">
        <v>-0.22350578300000001</v>
      </c>
      <c r="U1682" s="1">
        <f t="shared" si="158"/>
        <v>0.85648163503196406</v>
      </c>
      <c r="V1682" s="1"/>
      <c r="W1682" s="26"/>
      <c r="X1682" s="25">
        <v>20.916996000000001</v>
      </c>
      <c r="Y1682" s="14">
        <v>20.75172615</v>
      </c>
      <c r="Z1682" s="14">
        <v>20.811510089999999</v>
      </c>
      <c r="AA1682" s="14">
        <v>20.76206779</v>
      </c>
      <c r="AB1682" s="14">
        <v>21.310745239999999</v>
      </c>
      <c r="AC1682" s="14">
        <f t="shared" si="159"/>
        <v>20.910609053999998</v>
      </c>
      <c r="AD1682" s="15">
        <v>21.064277650000001</v>
      </c>
      <c r="AE1682" s="15">
        <v>20.509590150000001</v>
      </c>
      <c r="AF1682" s="15">
        <v>21.432064059999998</v>
      </c>
      <c r="AG1682" s="15">
        <v>20.386060709999999</v>
      </c>
      <c r="AH1682" s="15">
        <v>20.807191849999999</v>
      </c>
      <c r="AI1682" s="15">
        <f t="shared" si="160"/>
        <v>20.839836884</v>
      </c>
      <c r="AJ1682" s="1" t="b">
        <v>1</v>
      </c>
      <c r="AK1682" s="16">
        <v>0.74656582729813392</v>
      </c>
      <c r="AL1682" s="1">
        <v>-7.0772170999999995E-2</v>
      </c>
      <c r="AM1682" s="1">
        <f t="shared" si="161"/>
        <v>0.95212825579550775</v>
      </c>
      <c r="AN1682" s="1"/>
      <c r="AO1682" s="54"/>
      <c r="AP1682" s="91"/>
      <c r="AQ1682" s="11"/>
      <c r="AR1682" s="92"/>
    </row>
    <row r="1683" spans="1:44" x14ac:dyDescent="0.25">
      <c r="A1683" s="11" t="s">
        <v>4247</v>
      </c>
      <c r="B1683" s="11" t="s">
        <v>4248</v>
      </c>
      <c r="C1683" s="12" t="s">
        <v>4249</v>
      </c>
      <c r="D1683" s="12" t="s">
        <v>4250</v>
      </c>
      <c r="E1683" s="22">
        <v>11</v>
      </c>
      <c r="F1683" s="25">
        <v>25.720853810000001</v>
      </c>
      <c r="G1683" s="14">
        <v>25.448781969999999</v>
      </c>
      <c r="H1683" s="14">
        <v>25.401975629999999</v>
      </c>
      <c r="I1683" s="14">
        <v>26.07028008</v>
      </c>
      <c r="J1683" s="14">
        <v>25.739696500000001</v>
      </c>
      <c r="K1683" s="14">
        <f t="shared" si="156"/>
        <v>25.676317598000004</v>
      </c>
      <c r="L1683" s="15">
        <v>25.590293880000001</v>
      </c>
      <c r="M1683" s="15">
        <v>25.100210189999999</v>
      </c>
      <c r="N1683" s="15">
        <v>25.5858326</v>
      </c>
      <c r="O1683" s="15">
        <v>25.538869859999998</v>
      </c>
      <c r="P1683" s="15">
        <v>25.44629097</v>
      </c>
      <c r="Q1683" s="15">
        <f t="shared" si="157"/>
        <v>25.452299500000002</v>
      </c>
      <c r="R1683" s="1" t="b">
        <v>1</v>
      </c>
      <c r="S1683" s="16">
        <v>0.13629896939751138</v>
      </c>
      <c r="T1683" s="1">
        <v>-0.224018097</v>
      </c>
      <c r="U1683" s="1">
        <f t="shared" si="158"/>
        <v>0.85617754468684237</v>
      </c>
      <c r="V1683" s="1"/>
      <c r="W1683" s="26"/>
      <c r="X1683" s="25">
        <v>24.57548332</v>
      </c>
      <c r="Y1683" s="14">
        <v>24.118068699999998</v>
      </c>
      <c r="Z1683" s="14">
        <v>24.359979630000002</v>
      </c>
      <c r="AA1683" s="14">
        <v>24.337764740000001</v>
      </c>
      <c r="AB1683" s="14">
        <v>24.45820045</v>
      </c>
      <c r="AC1683" s="14">
        <f t="shared" si="159"/>
        <v>24.369899367999999</v>
      </c>
      <c r="AD1683" s="15">
        <v>24.572246549999999</v>
      </c>
      <c r="AE1683" s="15">
        <v>24.190841670000001</v>
      </c>
      <c r="AF1683" s="15">
        <v>24.43243408</v>
      </c>
      <c r="AG1683" s="15">
        <v>24.451173780000001</v>
      </c>
      <c r="AH1683" s="15">
        <v>24.559000019999999</v>
      </c>
      <c r="AI1683" s="15">
        <f t="shared" si="160"/>
        <v>24.44113922</v>
      </c>
      <c r="AJ1683" s="1" t="b">
        <v>1</v>
      </c>
      <c r="AK1683" s="16">
        <v>2.4500297900067552E-2</v>
      </c>
      <c r="AL1683" s="1">
        <v>7.1239853000000006E-2</v>
      </c>
      <c r="AM1683" s="1">
        <f t="shared" si="161"/>
        <v>1.0506191985380089</v>
      </c>
      <c r="AN1683" s="1"/>
      <c r="AO1683" s="54"/>
      <c r="AP1683" s="91"/>
      <c r="AQ1683" s="11"/>
      <c r="AR1683" s="92"/>
    </row>
    <row r="1684" spans="1:44" x14ac:dyDescent="0.25">
      <c r="A1684" s="11" t="s">
        <v>33</v>
      </c>
      <c r="B1684" s="11" t="s">
        <v>7469</v>
      </c>
      <c r="C1684" s="12" t="s">
        <v>34</v>
      </c>
      <c r="D1684" s="12" t="s">
        <v>35</v>
      </c>
      <c r="E1684" s="22">
        <v>4</v>
      </c>
      <c r="F1684" s="25">
        <v>20.971128459999999</v>
      </c>
      <c r="G1684" s="14">
        <v>19.778251650000001</v>
      </c>
      <c r="H1684" s="14">
        <v>21.003673549999998</v>
      </c>
      <c r="I1684" s="14">
        <v>21.15573311</v>
      </c>
      <c r="J1684" s="14">
        <v>20.63170624</v>
      </c>
      <c r="K1684" s="14">
        <f t="shared" si="156"/>
        <v>20.708098602</v>
      </c>
      <c r="L1684" s="15">
        <v>20.91371346</v>
      </c>
      <c r="M1684" s="15">
        <v>19.019090649999999</v>
      </c>
      <c r="N1684" s="15">
        <v>21.05583</v>
      </c>
      <c r="O1684" s="15">
        <v>22.01379395</v>
      </c>
      <c r="P1684" s="15">
        <v>19.4178009</v>
      </c>
      <c r="Q1684" s="15">
        <f t="shared" si="157"/>
        <v>20.484045792</v>
      </c>
      <c r="R1684" s="1" t="b">
        <v>1</v>
      </c>
      <c r="S1684" s="16">
        <v>0.56374256218518148</v>
      </c>
      <c r="T1684" s="1">
        <v>-0.22405281099999999</v>
      </c>
      <c r="U1684" s="1">
        <f t="shared" si="158"/>
        <v>0.85615694366661954</v>
      </c>
      <c r="V1684" s="1"/>
      <c r="W1684" s="26"/>
      <c r="X1684" s="25">
        <v>18.375305180000002</v>
      </c>
      <c r="Y1684" s="14">
        <v>20.9761734</v>
      </c>
      <c r="Z1684" s="14">
        <v>20.426445009999998</v>
      </c>
      <c r="AA1684" s="14">
        <v>20.496873860000001</v>
      </c>
      <c r="AB1684" s="14">
        <v>20.691150669999999</v>
      </c>
      <c r="AC1684" s="14">
        <f t="shared" si="159"/>
        <v>20.193189623999999</v>
      </c>
      <c r="AD1684" s="15">
        <v>20.688848499999999</v>
      </c>
      <c r="AE1684" s="15">
        <v>21.177307129999999</v>
      </c>
      <c r="AF1684" s="15">
        <v>20.4443512</v>
      </c>
      <c r="AG1684" s="15">
        <v>20.47743797</v>
      </c>
      <c r="AH1684" s="15">
        <v>18.61807632</v>
      </c>
      <c r="AI1684" s="15">
        <f t="shared" si="160"/>
        <v>20.281204224</v>
      </c>
      <c r="AJ1684" s="1" t="b">
        <v>1</v>
      </c>
      <c r="AK1684" s="16">
        <v>0.90529746235789244</v>
      </c>
      <c r="AL1684" s="1">
        <v>8.8014602999999997E-2</v>
      </c>
      <c r="AM1684" s="1">
        <f t="shared" si="161"/>
        <v>1.0629064330730753</v>
      </c>
      <c r="AN1684" s="1"/>
      <c r="AO1684" s="54"/>
      <c r="AP1684" s="91"/>
      <c r="AQ1684" s="11"/>
      <c r="AR1684" s="92"/>
    </row>
    <row r="1685" spans="1:44" x14ac:dyDescent="0.25">
      <c r="A1685" s="11" t="s">
        <v>3221</v>
      </c>
      <c r="B1685" s="11" t="s">
        <v>3222</v>
      </c>
      <c r="C1685" s="12" t="s">
        <v>3223</v>
      </c>
      <c r="D1685" s="12" t="s">
        <v>3224</v>
      </c>
      <c r="E1685" s="22">
        <v>3</v>
      </c>
      <c r="F1685" s="25">
        <v>23.505670550000001</v>
      </c>
      <c r="G1685" s="14">
        <v>23.50154495</v>
      </c>
      <c r="H1685" s="14">
        <v>23.14629936</v>
      </c>
      <c r="I1685" s="14">
        <v>23.28630257</v>
      </c>
      <c r="J1685" s="14">
        <v>22.296840670000002</v>
      </c>
      <c r="K1685" s="14">
        <f t="shared" si="156"/>
        <v>23.147331619999999</v>
      </c>
      <c r="L1685" s="15">
        <v>23.276397710000001</v>
      </c>
      <c r="M1685" s="15">
        <v>23.424062729999999</v>
      </c>
      <c r="N1685" s="15">
        <v>22.985774989999999</v>
      </c>
      <c r="O1685" s="15">
        <v>22.998140339999999</v>
      </c>
      <c r="P1685" s="15">
        <v>21.931964870000002</v>
      </c>
      <c r="Q1685" s="15">
        <f t="shared" si="157"/>
        <v>22.923268128</v>
      </c>
      <c r="R1685" s="1" t="b">
        <v>1</v>
      </c>
      <c r="S1685" s="16">
        <v>1.0785919235850412E-2</v>
      </c>
      <c r="T1685" s="1">
        <v>-0.224063492</v>
      </c>
      <c r="U1685" s="1">
        <f t="shared" si="158"/>
        <v>0.85615060512783958</v>
      </c>
      <c r="V1685" s="1"/>
      <c r="W1685" s="26"/>
      <c r="X1685" s="25">
        <v>21.965044020000001</v>
      </c>
      <c r="Y1685" s="14">
        <v>22.009939190000001</v>
      </c>
      <c r="Z1685" s="14">
        <v>22.220724109999999</v>
      </c>
      <c r="AA1685" s="14">
        <v>22.24745369</v>
      </c>
      <c r="AB1685" s="14">
        <v>22.824659350000001</v>
      </c>
      <c r="AC1685" s="14">
        <f t="shared" si="159"/>
        <v>22.253564072</v>
      </c>
      <c r="AD1685" s="15">
        <v>22.429002759999999</v>
      </c>
      <c r="AE1685" s="15">
        <v>22.401063919999999</v>
      </c>
      <c r="AF1685" s="15">
        <v>22.215431209999998</v>
      </c>
      <c r="AG1685" s="15">
        <v>22.387849809999999</v>
      </c>
      <c r="AH1685" s="15">
        <v>22.653881070000001</v>
      </c>
      <c r="AI1685" s="15">
        <f t="shared" si="160"/>
        <v>22.417445754000003</v>
      </c>
      <c r="AJ1685" s="1" t="b">
        <v>1</v>
      </c>
      <c r="AK1685" s="16">
        <v>0.24025526131700806</v>
      </c>
      <c r="AL1685" s="1">
        <v>0.163881683</v>
      </c>
      <c r="AM1685" s="1">
        <f t="shared" si="161"/>
        <v>1.120297333615601</v>
      </c>
      <c r="AN1685" s="1"/>
      <c r="AO1685" s="54"/>
      <c r="AP1685" s="91"/>
      <c r="AQ1685" s="11"/>
      <c r="AR1685" s="92"/>
    </row>
    <row r="1686" spans="1:44" x14ac:dyDescent="0.25">
      <c r="A1686" s="11" t="s">
        <v>685</v>
      </c>
      <c r="B1686" s="11" t="s">
        <v>686</v>
      </c>
      <c r="C1686" s="12" t="s">
        <v>687</v>
      </c>
      <c r="D1686" s="12" t="s">
        <v>688</v>
      </c>
      <c r="E1686" s="22">
        <v>10</v>
      </c>
      <c r="F1686" s="25">
        <v>19.19957161</v>
      </c>
      <c r="G1686" s="14">
        <v>18.85037041</v>
      </c>
      <c r="H1686" s="14">
        <v>22.874063490000001</v>
      </c>
      <c r="I1686" s="14">
        <v>18.69542122</v>
      </c>
      <c r="J1686" s="14">
        <v>19.436098099999999</v>
      </c>
      <c r="K1686" s="14">
        <f t="shared" si="156"/>
        <v>19.811104965999998</v>
      </c>
      <c r="L1686" s="15">
        <v>19.36324501</v>
      </c>
      <c r="M1686" s="15">
        <v>19.750926969999998</v>
      </c>
      <c r="N1686" s="15">
        <v>19.542249680000001</v>
      </c>
      <c r="O1686" s="15">
        <v>19.339258189999999</v>
      </c>
      <c r="P1686" s="15">
        <v>19.939384459999999</v>
      </c>
      <c r="Q1686" s="15">
        <f t="shared" si="157"/>
        <v>19.587012861999998</v>
      </c>
      <c r="R1686" s="1" t="b">
        <v>1</v>
      </c>
      <c r="S1686" s="16">
        <v>0.78971370864679769</v>
      </c>
      <c r="T1686" s="1">
        <v>-0.22409210199999999</v>
      </c>
      <c r="U1686" s="1">
        <f t="shared" si="158"/>
        <v>0.85613362702418916</v>
      </c>
      <c r="V1686" s="1"/>
      <c r="W1686" s="26"/>
      <c r="X1686" s="25">
        <v>19.499462130000001</v>
      </c>
      <c r="Y1686" s="14">
        <v>18.22415161</v>
      </c>
      <c r="Z1686" s="14">
        <v>17.76368141</v>
      </c>
      <c r="AA1686" s="14">
        <v>18.80158806</v>
      </c>
      <c r="AB1686" s="14">
        <v>18.77081871</v>
      </c>
      <c r="AC1686" s="14">
        <f t="shared" si="159"/>
        <v>18.611940384</v>
      </c>
      <c r="AD1686" s="15">
        <v>18.114397050000001</v>
      </c>
      <c r="AE1686" s="15">
        <v>18.891042710000001</v>
      </c>
      <c r="AF1686" s="15">
        <v>18.418119430000001</v>
      </c>
      <c r="AG1686" s="15">
        <v>17.26910019</v>
      </c>
      <c r="AH1686" s="15">
        <v>17.727220540000001</v>
      </c>
      <c r="AI1686" s="15">
        <f t="shared" si="160"/>
        <v>18.083975984000002</v>
      </c>
      <c r="AJ1686" s="1"/>
      <c r="AK1686" s="16">
        <v>0.34338978909075896</v>
      </c>
      <c r="AL1686" s="1">
        <v>-0.52796440099999997</v>
      </c>
      <c r="AM1686" s="1">
        <f t="shared" si="161"/>
        <v>0.69353259751169716</v>
      </c>
      <c r="AN1686" s="1"/>
      <c r="AO1686" s="54"/>
      <c r="AP1686" s="91"/>
      <c r="AQ1686" s="11"/>
      <c r="AR1686" s="92"/>
    </row>
    <row r="1687" spans="1:44" x14ac:dyDescent="0.25">
      <c r="A1687" s="11" t="s">
        <v>4066</v>
      </c>
      <c r="B1687" s="11" t="s">
        <v>8023</v>
      </c>
      <c r="C1687" s="12" t="s">
        <v>4067</v>
      </c>
      <c r="D1687" s="12" t="s">
        <v>4068</v>
      </c>
      <c r="E1687" s="22">
        <v>21</v>
      </c>
      <c r="F1687" s="25">
        <v>27.260152819999998</v>
      </c>
      <c r="G1687" s="14">
        <v>27.740339280000001</v>
      </c>
      <c r="H1687" s="14">
        <v>26.667226790000001</v>
      </c>
      <c r="I1687" s="14">
        <v>27.416833879999999</v>
      </c>
      <c r="J1687" s="14">
        <v>28.093959810000001</v>
      </c>
      <c r="K1687" s="14">
        <f t="shared" si="156"/>
        <v>27.435702516000003</v>
      </c>
      <c r="L1687" s="15">
        <v>26.960689540000001</v>
      </c>
      <c r="M1687" s="15">
        <v>27.273466110000001</v>
      </c>
      <c r="N1687" s="15">
        <v>27.076532360000002</v>
      </c>
      <c r="O1687" s="15">
        <v>26.92931175</v>
      </c>
      <c r="P1687" s="15">
        <v>27.810600279999999</v>
      </c>
      <c r="Q1687" s="15">
        <f t="shared" si="157"/>
        <v>27.210120008000001</v>
      </c>
      <c r="R1687" s="1" t="b">
        <v>1</v>
      </c>
      <c r="S1687" s="16">
        <v>0.24126714995519108</v>
      </c>
      <c r="T1687" s="1">
        <v>-0.22558250399999999</v>
      </c>
      <c r="U1687" s="1">
        <f t="shared" si="158"/>
        <v>0.85524963950636002</v>
      </c>
      <c r="V1687" s="1"/>
      <c r="W1687" s="26"/>
      <c r="X1687" s="25">
        <v>27.001743319999999</v>
      </c>
      <c r="Y1687" s="14">
        <v>26.288434980000002</v>
      </c>
      <c r="Z1687" s="14">
        <v>26.83110619</v>
      </c>
      <c r="AA1687" s="14">
        <v>27.058170319999999</v>
      </c>
      <c r="AB1687" s="14">
        <v>26.875020979999999</v>
      </c>
      <c r="AC1687" s="14">
        <f t="shared" si="159"/>
        <v>26.810895158000001</v>
      </c>
      <c r="AD1687" s="15">
        <v>26.623102190000001</v>
      </c>
      <c r="AE1687" s="15">
        <v>26.435235980000002</v>
      </c>
      <c r="AF1687" s="15">
        <v>26.78780746</v>
      </c>
      <c r="AG1687" s="15">
        <v>26.858041759999999</v>
      </c>
      <c r="AH1687" s="15">
        <v>26.786561970000001</v>
      </c>
      <c r="AI1687" s="15">
        <f t="shared" si="160"/>
        <v>26.698149871999998</v>
      </c>
      <c r="AJ1687" s="1" t="b">
        <v>1</v>
      </c>
      <c r="AK1687" s="16">
        <v>0.26436501205637586</v>
      </c>
      <c r="AL1687" s="1">
        <v>-0.112745285</v>
      </c>
      <c r="AM1687" s="1">
        <f t="shared" si="161"/>
        <v>0.92482654643655515</v>
      </c>
      <c r="AN1687" s="1"/>
      <c r="AO1687" s="54"/>
      <c r="AP1687" s="91"/>
      <c r="AQ1687" s="11"/>
      <c r="AR1687" s="92"/>
    </row>
    <row r="1688" spans="1:44" x14ac:dyDescent="0.25">
      <c r="A1688" s="11" t="s">
        <v>3285</v>
      </c>
      <c r="B1688" s="11" t="s">
        <v>7917</v>
      </c>
      <c r="C1688" s="12" t="s">
        <v>3286</v>
      </c>
      <c r="D1688" s="12" t="s">
        <v>3287</v>
      </c>
      <c r="E1688" s="22">
        <v>11</v>
      </c>
      <c r="F1688" s="25">
        <v>23.9607563</v>
      </c>
      <c r="G1688" s="14">
        <v>24.119178770000001</v>
      </c>
      <c r="H1688" s="14">
        <v>23.59137917</v>
      </c>
      <c r="I1688" s="14">
        <v>23.5861187</v>
      </c>
      <c r="J1688" s="14">
        <v>24.165763850000001</v>
      </c>
      <c r="K1688" s="14">
        <f t="shared" si="156"/>
        <v>23.884639358000001</v>
      </c>
      <c r="L1688" s="15">
        <v>23.648010249999999</v>
      </c>
      <c r="M1688" s="15">
        <v>23.60501099</v>
      </c>
      <c r="N1688" s="15">
        <v>23.83855629</v>
      </c>
      <c r="O1688" s="15">
        <v>23.33756065</v>
      </c>
      <c r="P1688" s="15">
        <v>23.86589622</v>
      </c>
      <c r="Q1688" s="15">
        <f t="shared" si="157"/>
        <v>23.65900688</v>
      </c>
      <c r="R1688" s="1" t="b">
        <v>1</v>
      </c>
      <c r="S1688" s="16">
        <v>0.149232656514176</v>
      </c>
      <c r="T1688" s="1">
        <v>-0.225632477</v>
      </c>
      <c r="U1688" s="1">
        <f t="shared" si="158"/>
        <v>0.85522001533159331</v>
      </c>
      <c r="V1688" s="1"/>
      <c r="W1688" s="26"/>
      <c r="X1688" s="25">
        <v>22.85439491</v>
      </c>
      <c r="Y1688" s="14">
        <v>22.844257349999999</v>
      </c>
      <c r="Z1688" s="14">
        <v>22.445034029999999</v>
      </c>
      <c r="AA1688" s="14">
        <v>22.609415049999999</v>
      </c>
      <c r="AB1688" s="14">
        <v>22.763811109999999</v>
      </c>
      <c r="AC1688" s="14">
        <f t="shared" si="159"/>
        <v>22.703382490000003</v>
      </c>
      <c r="AD1688" s="15">
        <v>22.514606480000001</v>
      </c>
      <c r="AE1688" s="15">
        <v>22.98372269</v>
      </c>
      <c r="AF1688" s="15">
        <v>22.37954521</v>
      </c>
      <c r="AG1688" s="15">
        <v>22.645132060000002</v>
      </c>
      <c r="AH1688" s="15">
        <v>22.786621090000001</v>
      </c>
      <c r="AI1688" s="15">
        <f t="shared" si="160"/>
        <v>22.661925506000003</v>
      </c>
      <c r="AJ1688" s="1" t="b">
        <v>1</v>
      </c>
      <c r="AK1688" s="16">
        <v>0.63720341401094216</v>
      </c>
      <c r="AL1688" s="1">
        <v>-4.1456985000000002E-2</v>
      </c>
      <c r="AM1688" s="1">
        <f t="shared" si="161"/>
        <v>0.97167315411642396</v>
      </c>
      <c r="AN1688" s="1"/>
      <c r="AO1688" s="54"/>
      <c r="AP1688" s="91"/>
      <c r="AQ1688" s="11"/>
      <c r="AR1688" s="92"/>
    </row>
    <row r="1689" spans="1:44" x14ac:dyDescent="0.25">
      <c r="A1689" s="11" t="s">
        <v>5604</v>
      </c>
      <c r="B1689" s="11" t="s">
        <v>5605</v>
      </c>
      <c r="C1689" s="12" t="s">
        <v>5606</v>
      </c>
      <c r="D1689" s="12" t="s">
        <v>5607</v>
      </c>
      <c r="E1689" s="22">
        <v>10</v>
      </c>
      <c r="F1689" s="25">
        <v>24.554264069999999</v>
      </c>
      <c r="G1689" s="14">
        <v>24.774095540000001</v>
      </c>
      <c r="H1689" s="14">
        <v>24.17173004</v>
      </c>
      <c r="I1689" s="14">
        <v>24.587263109999999</v>
      </c>
      <c r="J1689" s="14">
        <v>24.207767489999998</v>
      </c>
      <c r="K1689" s="14">
        <f t="shared" si="156"/>
        <v>24.45902405</v>
      </c>
      <c r="L1689" s="15">
        <v>24.053661349999999</v>
      </c>
      <c r="M1689" s="15">
        <v>24.699806209999998</v>
      </c>
      <c r="N1689" s="15">
        <v>24.036994929999999</v>
      </c>
      <c r="O1689" s="15">
        <v>24.259614939999999</v>
      </c>
      <c r="P1689" s="15">
        <v>24.114339829999999</v>
      </c>
      <c r="Q1689" s="15">
        <f t="shared" si="157"/>
        <v>24.232883451999999</v>
      </c>
      <c r="R1689" s="1" t="b">
        <v>1</v>
      </c>
      <c r="S1689" s="16">
        <v>5.106031714978107E-2</v>
      </c>
      <c r="T1689" s="1">
        <v>-0.226140594</v>
      </c>
      <c r="U1689" s="1">
        <f t="shared" si="158"/>
        <v>0.85491885999338824</v>
      </c>
      <c r="V1689" s="1"/>
      <c r="W1689" s="26"/>
      <c r="X1689" s="25">
        <v>23.45287132</v>
      </c>
      <c r="Y1689" s="14">
        <v>23.545217510000001</v>
      </c>
      <c r="Z1689" s="14">
        <v>22.948617939999998</v>
      </c>
      <c r="AA1689" s="14">
        <v>23.53907585</v>
      </c>
      <c r="AB1689" s="14">
        <v>23.622097019999998</v>
      </c>
      <c r="AC1689" s="14">
        <f t="shared" si="159"/>
        <v>23.421575927999999</v>
      </c>
      <c r="AD1689" s="15">
        <v>23.43453598</v>
      </c>
      <c r="AE1689" s="15">
        <v>22.874477389999999</v>
      </c>
      <c r="AF1689" s="15">
        <v>23.111223219999999</v>
      </c>
      <c r="AG1689" s="15">
        <v>23.05306435</v>
      </c>
      <c r="AH1689" s="15">
        <v>23.469486239999998</v>
      </c>
      <c r="AI1689" s="15">
        <f t="shared" si="160"/>
        <v>23.188557436</v>
      </c>
      <c r="AJ1689" s="1" t="b">
        <v>1</v>
      </c>
      <c r="AK1689" s="16">
        <v>0.20106110729665963</v>
      </c>
      <c r="AL1689" s="1">
        <v>-0.23301849399999999</v>
      </c>
      <c r="AM1689" s="1">
        <f t="shared" si="161"/>
        <v>0.85085282229988346</v>
      </c>
      <c r="AN1689" s="1"/>
      <c r="AO1689" s="54"/>
      <c r="AP1689" s="91"/>
      <c r="AQ1689" s="11"/>
      <c r="AR1689" s="92"/>
    </row>
    <row r="1690" spans="1:44" x14ac:dyDescent="0.25">
      <c r="A1690" s="11" t="s">
        <v>5000</v>
      </c>
      <c r="B1690" s="11" t="s">
        <v>5001</v>
      </c>
      <c r="C1690" s="12" t="s">
        <v>5001</v>
      </c>
      <c r="D1690" s="12" t="s">
        <v>5002</v>
      </c>
      <c r="E1690" s="22">
        <v>4</v>
      </c>
      <c r="F1690" s="25">
        <v>22.463537219999999</v>
      </c>
      <c r="G1690" s="14">
        <v>22.64356995</v>
      </c>
      <c r="H1690" s="14">
        <v>21.52477837</v>
      </c>
      <c r="I1690" s="14">
        <v>22.333471299999999</v>
      </c>
      <c r="J1690" s="14">
        <v>22.510820389999999</v>
      </c>
      <c r="K1690" s="14">
        <f t="shared" si="156"/>
        <v>22.295235446</v>
      </c>
      <c r="L1690" s="15">
        <v>21.963775630000001</v>
      </c>
      <c r="M1690" s="15">
        <v>22.080503459999999</v>
      </c>
      <c r="N1690" s="15">
        <v>21.912105560000001</v>
      </c>
      <c r="O1690" s="15">
        <v>21.755765910000001</v>
      </c>
      <c r="P1690" s="15">
        <v>22.633272170000001</v>
      </c>
      <c r="Q1690" s="15">
        <f t="shared" si="157"/>
        <v>22.069084545999999</v>
      </c>
      <c r="R1690" s="1" t="b">
        <v>1</v>
      </c>
      <c r="S1690" s="16">
        <v>0.32395683773331585</v>
      </c>
      <c r="T1690" s="1">
        <v>-0.22615089399999999</v>
      </c>
      <c r="U1690" s="1">
        <f t="shared" si="158"/>
        <v>0.85491275639382314</v>
      </c>
      <c r="V1690" s="1"/>
      <c r="W1690" s="26"/>
      <c r="X1690" s="25">
        <v>21.8086853</v>
      </c>
      <c r="Y1690" s="14">
        <v>21.274635310000001</v>
      </c>
      <c r="Z1690" s="14">
        <v>21.847816470000001</v>
      </c>
      <c r="AA1690" s="14">
        <v>22.083297730000002</v>
      </c>
      <c r="AB1690" s="14">
        <v>21.594457630000001</v>
      </c>
      <c r="AC1690" s="14">
        <f t="shared" si="159"/>
        <v>21.721778488000002</v>
      </c>
      <c r="AD1690" s="15">
        <v>21.72263336</v>
      </c>
      <c r="AE1690" s="15">
        <v>21.459589000000001</v>
      </c>
      <c r="AF1690" s="15">
        <v>21.572467799999998</v>
      </c>
      <c r="AG1690" s="15">
        <v>22.019437790000001</v>
      </c>
      <c r="AH1690" s="15">
        <v>21.627073289999998</v>
      </c>
      <c r="AI1690" s="15">
        <f t="shared" si="160"/>
        <v>21.680240247999997</v>
      </c>
      <c r="AJ1690" s="1" t="b">
        <v>1</v>
      </c>
      <c r="AK1690" s="16">
        <v>0.61138562738422708</v>
      </c>
      <c r="AL1690" s="1">
        <v>-4.1538238999999998E-2</v>
      </c>
      <c r="AM1690" s="1">
        <f t="shared" si="161"/>
        <v>0.97161843007223436</v>
      </c>
      <c r="AN1690" s="1"/>
      <c r="AO1690" s="54"/>
      <c r="AP1690" s="91"/>
      <c r="AQ1690" s="11"/>
      <c r="AR1690" s="92"/>
    </row>
    <row r="1691" spans="1:44" x14ac:dyDescent="0.25">
      <c r="A1691" s="11" t="s">
        <v>4704</v>
      </c>
      <c r="B1691" s="11" t="s">
        <v>8087</v>
      </c>
      <c r="C1691" s="12" t="s">
        <v>4705</v>
      </c>
      <c r="D1691" s="12" t="s">
        <v>4706</v>
      </c>
      <c r="E1691" s="22">
        <v>35</v>
      </c>
      <c r="F1691" s="25">
        <v>30.593347550000001</v>
      </c>
      <c r="G1691" s="14">
        <v>30.358671189999999</v>
      </c>
      <c r="H1691" s="14">
        <v>29.707359310000001</v>
      </c>
      <c r="I1691" s="14">
        <v>30.377721789999999</v>
      </c>
      <c r="J1691" s="14">
        <v>30.57443237</v>
      </c>
      <c r="K1691" s="14">
        <f t="shared" si="156"/>
        <v>30.322306442000002</v>
      </c>
      <c r="L1691" s="15">
        <v>30.25608635</v>
      </c>
      <c r="M1691" s="15">
        <v>30.142848969999999</v>
      </c>
      <c r="N1691" s="15">
        <v>29.71515656</v>
      </c>
      <c r="O1691" s="15">
        <v>29.920110699999999</v>
      </c>
      <c r="P1691" s="15">
        <v>30.444803239999999</v>
      </c>
      <c r="Q1691" s="15">
        <f t="shared" si="157"/>
        <v>30.095801164000001</v>
      </c>
      <c r="R1691" s="1" t="b">
        <v>1</v>
      </c>
      <c r="S1691" s="16">
        <v>4.8382984024544246E-2</v>
      </c>
      <c r="T1691" s="1">
        <v>-0.22650528</v>
      </c>
      <c r="U1691" s="1">
        <f t="shared" si="158"/>
        <v>0.85470277999851352</v>
      </c>
      <c r="V1691" s="1"/>
      <c r="W1691" s="26"/>
      <c r="X1691" s="25">
        <v>29.641239169999999</v>
      </c>
      <c r="Y1691" s="14">
        <v>29.81467056</v>
      </c>
      <c r="Z1691" s="14">
        <v>29.755874630000001</v>
      </c>
      <c r="AA1691" s="14">
        <v>30.009319309999999</v>
      </c>
      <c r="AB1691" s="14">
        <v>29.768613819999999</v>
      </c>
      <c r="AC1691" s="14">
        <f t="shared" si="159"/>
        <v>29.797943497999995</v>
      </c>
      <c r="AD1691" s="15">
        <v>29.822334290000001</v>
      </c>
      <c r="AE1691" s="15">
        <v>29.839765549999999</v>
      </c>
      <c r="AF1691" s="15">
        <v>29.628223420000001</v>
      </c>
      <c r="AG1691" s="15">
        <v>29.92337418</v>
      </c>
      <c r="AH1691" s="15">
        <v>29.821605680000001</v>
      </c>
      <c r="AI1691" s="15">
        <f t="shared" si="160"/>
        <v>29.807060623999995</v>
      </c>
      <c r="AJ1691" s="1" t="b">
        <v>1</v>
      </c>
      <c r="AK1691" s="16">
        <v>0.87535867488424512</v>
      </c>
      <c r="AL1691" s="1">
        <v>9.1171259999999997E-3</v>
      </c>
      <c r="AM1691" s="1">
        <f t="shared" si="161"/>
        <v>1.0063395204155963</v>
      </c>
      <c r="AN1691" s="1"/>
      <c r="AO1691" s="54"/>
      <c r="AP1691" s="91"/>
      <c r="AQ1691" s="11"/>
      <c r="AR1691" s="92"/>
    </row>
    <row r="1692" spans="1:44" x14ac:dyDescent="0.25">
      <c r="A1692" s="11" t="s">
        <v>1616</v>
      </c>
      <c r="B1692" s="11" t="s">
        <v>7674</v>
      </c>
      <c r="C1692" s="12" t="s">
        <v>1617</v>
      </c>
      <c r="D1692" s="12" t="s">
        <v>1618</v>
      </c>
      <c r="E1692" s="22">
        <v>13</v>
      </c>
      <c r="F1692" s="25">
        <v>25.304903029999998</v>
      </c>
      <c r="G1692" s="14">
        <v>25.653570179999999</v>
      </c>
      <c r="H1692" s="14">
        <v>24.854955669999999</v>
      </c>
      <c r="I1692" s="14">
        <v>25.583366389999998</v>
      </c>
      <c r="J1692" s="14">
        <v>25.92306709</v>
      </c>
      <c r="K1692" s="14">
        <f t="shared" si="156"/>
        <v>25.463972471999998</v>
      </c>
      <c r="L1692" s="15">
        <v>25.017290119999998</v>
      </c>
      <c r="M1692" s="15">
        <v>24.94766426</v>
      </c>
      <c r="N1692" s="15">
        <v>25.250427250000001</v>
      </c>
      <c r="O1692" s="15">
        <v>25.072959900000001</v>
      </c>
      <c r="P1692" s="15">
        <v>25.892543790000001</v>
      </c>
      <c r="Q1692" s="15">
        <f t="shared" si="157"/>
        <v>25.236177064</v>
      </c>
      <c r="R1692" s="1" t="b">
        <v>1</v>
      </c>
      <c r="S1692" s="16">
        <v>0.30170913171566377</v>
      </c>
      <c r="T1692" s="1">
        <v>-0.22779541</v>
      </c>
      <c r="U1692" s="1">
        <f t="shared" si="158"/>
        <v>0.85393880370518493</v>
      </c>
      <c r="V1692" s="1"/>
      <c r="W1692" s="26"/>
      <c r="X1692" s="25">
        <v>24.65512657</v>
      </c>
      <c r="Y1692" s="14">
        <v>24.230520250000001</v>
      </c>
      <c r="Z1692" s="14">
        <v>24.725463869999999</v>
      </c>
      <c r="AA1692" s="14">
        <v>24.84737587</v>
      </c>
      <c r="AB1692" s="14">
        <v>24.777208330000001</v>
      </c>
      <c r="AC1692" s="14">
        <f t="shared" si="159"/>
        <v>24.647138978000005</v>
      </c>
      <c r="AD1692" s="15">
        <v>24.46525574</v>
      </c>
      <c r="AE1692" s="15">
        <v>24.119890210000001</v>
      </c>
      <c r="AF1692" s="15">
        <v>24.661556239999999</v>
      </c>
      <c r="AG1692" s="15">
        <v>25.07218361</v>
      </c>
      <c r="AH1692" s="15">
        <v>24.48148346</v>
      </c>
      <c r="AI1692" s="15">
        <f t="shared" si="160"/>
        <v>24.560073851999999</v>
      </c>
      <c r="AJ1692" s="1" t="b">
        <v>1</v>
      </c>
      <c r="AK1692" s="16">
        <v>0.37511161076415767</v>
      </c>
      <c r="AL1692" s="1">
        <v>-8.7065124999999993E-2</v>
      </c>
      <c r="AM1692" s="1">
        <f t="shared" si="161"/>
        <v>0.94143596602322621</v>
      </c>
      <c r="AN1692" s="1"/>
      <c r="AO1692" s="54"/>
      <c r="AP1692" s="91"/>
      <c r="AQ1692" s="11"/>
      <c r="AR1692" s="92"/>
    </row>
    <row r="1693" spans="1:44" x14ac:dyDescent="0.25">
      <c r="A1693" s="11" t="s">
        <v>2918</v>
      </c>
      <c r="B1693" s="11" t="s">
        <v>2919</v>
      </c>
      <c r="C1693" s="12" t="s">
        <v>2919</v>
      </c>
      <c r="D1693" s="12" t="s">
        <v>2920</v>
      </c>
      <c r="E1693" s="22">
        <v>9</v>
      </c>
      <c r="F1693" s="25">
        <v>23.659162519999999</v>
      </c>
      <c r="G1693" s="14">
        <v>24.131946559999999</v>
      </c>
      <c r="H1693" s="14">
        <v>24.366197589999999</v>
      </c>
      <c r="I1693" s="14">
        <v>24.161003109999999</v>
      </c>
      <c r="J1693" s="14">
        <v>24.229566569999999</v>
      </c>
      <c r="K1693" s="14">
        <f t="shared" si="156"/>
        <v>24.109575270000001</v>
      </c>
      <c r="L1693" s="15">
        <v>23.694555279999999</v>
      </c>
      <c r="M1693" s="15">
        <v>23.841917039999998</v>
      </c>
      <c r="N1693" s="15">
        <v>24.023014069999999</v>
      </c>
      <c r="O1693" s="15">
        <v>24.09506798</v>
      </c>
      <c r="P1693" s="15">
        <v>23.753074649999999</v>
      </c>
      <c r="Q1693" s="15">
        <f t="shared" si="157"/>
        <v>23.881525803999999</v>
      </c>
      <c r="R1693" s="1" t="b">
        <v>1</v>
      </c>
      <c r="S1693" s="16">
        <v>7.1099915895397464E-2</v>
      </c>
      <c r="T1693" s="1">
        <v>-0.228049469</v>
      </c>
      <c r="U1693" s="1">
        <f t="shared" si="158"/>
        <v>0.85378843808324001</v>
      </c>
      <c r="V1693" s="1"/>
      <c r="W1693" s="26"/>
      <c r="X1693" s="25">
        <v>22.63165283</v>
      </c>
      <c r="Y1693" s="14">
        <v>23.01449203</v>
      </c>
      <c r="Z1693" s="14">
        <v>23.27326965</v>
      </c>
      <c r="AA1693" s="14">
        <v>22.93833351</v>
      </c>
      <c r="AB1693" s="14">
        <v>22.552389139999999</v>
      </c>
      <c r="AC1693" s="14">
        <f t="shared" si="159"/>
        <v>22.882027432000001</v>
      </c>
      <c r="AD1693" s="15">
        <v>22.404966349999999</v>
      </c>
      <c r="AE1693" s="15">
        <v>22.752584460000001</v>
      </c>
      <c r="AF1693" s="15">
        <v>23.097625730000001</v>
      </c>
      <c r="AG1693" s="15">
        <v>22.961622240000001</v>
      </c>
      <c r="AH1693" s="15">
        <v>22.5291481</v>
      </c>
      <c r="AI1693" s="15">
        <f t="shared" si="160"/>
        <v>22.749189376</v>
      </c>
      <c r="AJ1693" s="1" t="b">
        <v>1</v>
      </c>
      <c r="AK1693" s="16">
        <v>7.8168737546472827E-2</v>
      </c>
      <c r="AL1693" s="1">
        <v>-0.13283805800000001</v>
      </c>
      <c r="AM1693" s="1">
        <f t="shared" si="161"/>
        <v>0.91203553543533966</v>
      </c>
      <c r="AN1693" s="1"/>
      <c r="AO1693" s="54"/>
      <c r="AP1693" s="91"/>
      <c r="AQ1693" s="11"/>
      <c r="AR1693" s="92"/>
    </row>
    <row r="1694" spans="1:44" x14ac:dyDescent="0.25">
      <c r="A1694" s="11" t="s">
        <v>979</v>
      </c>
      <c r="B1694" s="11" t="s">
        <v>7582</v>
      </c>
      <c r="C1694" s="12" t="s">
        <v>980</v>
      </c>
      <c r="D1694" s="12" t="s">
        <v>981</v>
      </c>
      <c r="E1694" s="22">
        <v>22</v>
      </c>
      <c r="F1694" s="25">
        <v>24.272487640000001</v>
      </c>
      <c r="G1694" s="14">
        <v>24.259111399999998</v>
      </c>
      <c r="H1694" s="14">
        <v>23.78496552</v>
      </c>
      <c r="I1694" s="14">
        <v>23.777460099999999</v>
      </c>
      <c r="J1694" s="14">
        <v>24.69274712</v>
      </c>
      <c r="K1694" s="14">
        <f t="shared" si="156"/>
        <v>24.157354356000003</v>
      </c>
      <c r="L1694" s="15">
        <v>23.87107658</v>
      </c>
      <c r="M1694" s="15">
        <v>24.116483689999999</v>
      </c>
      <c r="N1694" s="15">
        <v>23.627340319999998</v>
      </c>
      <c r="O1694" s="15">
        <v>23.804693220000001</v>
      </c>
      <c r="P1694" s="15">
        <v>24.226409910000001</v>
      </c>
      <c r="Q1694" s="15">
        <f t="shared" si="157"/>
        <v>23.929200744000003</v>
      </c>
      <c r="R1694" s="1" t="b">
        <v>1</v>
      </c>
      <c r="S1694" s="16">
        <v>6.5528777821966214E-2</v>
      </c>
      <c r="T1694" s="1">
        <v>-0.22815361000000001</v>
      </c>
      <c r="U1694" s="1">
        <f t="shared" si="158"/>
        <v>0.85372680955458802</v>
      </c>
      <c r="V1694" s="1"/>
      <c r="W1694" s="26"/>
      <c r="X1694" s="25">
        <v>23.328413009999998</v>
      </c>
      <c r="Y1694" s="14">
        <v>23.184392930000001</v>
      </c>
      <c r="Z1694" s="14">
        <v>23.186721800000001</v>
      </c>
      <c r="AA1694" s="14">
        <v>22.897647859999999</v>
      </c>
      <c r="AB1694" s="14">
        <v>23.11131859</v>
      </c>
      <c r="AC1694" s="14">
        <f t="shared" si="159"/>
        <v>23.141698838000003</v>
      </c>
      <c r="AD1694" s="15">
        <v>23.127151489999999</v>
      </c>
      <c r="AE1694" s="15">
        <v>22.648712159999999</v>
      </c>
      <c r="AF1694" s="15">
        <v>22.7027359</v>
      </c>
      <c r="AG1694" s="15">
        <v>22.95025635</v>
      </c>
      <c r="AH1694" s="15">
        <v>22.923086170000001</v>
      </c>
      <c r="AI1694" s="15">
        <f t="shared" si="160"/>
        <v>22.870388414000001</v>
      </c>
      <c r="AJ1694" s="1" t="b">
        <v>1</v>
      </c>
      <c r="AK1694" s="16">
        <v>6.5367725537167826E-2</v>
      </c>
      <c r="AL1694" s="1">
        <v>-0.27131042500000002</v>
      </c>
      <c r="AM1694" s="1">
        <f t="shared" si="161"/>
        <v>0.82856660245326674</v>
      </c>
      <c r="AN1694" s="1"/>
      <c r="AO1694" s="54"/>
      <c r="AP1694" s="91"/>
      <c r="AQ1694" s="11"/>
      <c r="AR1694" s="92"/>
    </row>
    <row r="1695" spans="1:44" x14ac:dyDescent="0.25">
      <c r="A1695" s="11" t="s">
        <v>4586</v>
      </c>
      <c r="B1695" s="11" t="s">
        <v>4587</v>
      </c>
      <c r="C1695" s="12" t="s">
        <v>4588</v>
      </c>
      <c r="D1695" s="12" t="s">
        <v>4589</v>
      </c>
      <c r="E1695" s="22">
        <v>6</v>
      </c>
      <c r="F1695" s="25">
        <v>22.518789290000001</v>
      </c>
      <c r="G1695" s="14">
        <v>22.954450609999999</v>
      </c>
      <c r="H1695" s="14">
        <v>22.46111488</v>
      </c>
      <c r="I1695" s="14">
        <v>22.775350570000001</v>
      </c>
      <c r="J1695" s="14">
        <v>23.031772610000001</v>
      </c>
      <c r="K1695" s="14">
        <f t="shared" si="156"/>
        <v>22.748295591999998</v>
      </c>
      <c r="L1695" s="15">
        <v>22.655586240000002</v>
      </c>
      <c r="M1695" s="15">
        <v>22.560739519999998</v>
      </c>
      <c r="N1695" s="15">
        <v>22.531457899999999</v>
      </c>
      <c r="O1695" s="15">
        <v>22.567880630000001</v>
      </c>
      <c r="P1695" s="15">
        <v>22.276708599999999</v>
      </c>
      <c r="Q1695" s="15">
        <f t="shared" si="157"/>
        <v>22.518474578000003</v>
      </c>
      <c r="R1695" s="1" t="b">
        <v>1</v>
      </c>
      <c r="S1695" s="16">
        <v>0.23004289214678705</v>
      </c>
      <c r="T1695" s="1">
        <v>-0.22982101399999999</v>
      </c>
      <c r="U1695" s="1">
        <f t="shared" si="158"/>
        <v>0.85274067931935327</v>
      </c>
      <c r="V1695" s="1"/>
      <c r="W1695" s="26"/>
      <c r="X1695" s="25">
        <v>21.424448009999999</v>
      </c>
      <c r="Y1695" s="14">
        <v>21.755235670000001</v>
      </c>
      <c r="Z1695" s="14">
        <v>21.575101849999999</v>
      </c>
      <c r="AA1695" s="14">
        <v>21.483108519999998</v>
      </c>
      <c r="AB1695" s="14">
        <v>21.655870440000001</v>
      </c>
      <c r="AC1695" s="14">
        <f t="shared" si="159"/>
        <v>21.578752897999998</v>
      </c>
      <c r="AD1695" s="15">
        <v>21.603269579999999</v>
      </c>
      <c r="AE1695" s="15">
        <v>21.591995239999999</v>
      </c>
      <c r="AF1695" s="15">
        <v>21.621583940000001</v>
      </c>
      <c r="AG1695" s="15">
        <v>21.397020340000001</v>
      </c>
      <c r="AH1695" s="15">
        <v>21.378988270000001</v>
      </c>
      <c r="AI1695" s="15">
        <f t="shared" si="160"/>
        <v>21.518571473999998</v>
      </c>
      <c r="AJ1695" s="1" t="b">
        <v>1</v>
      </c>
      <c r="AK1695" s="16">
        <v>0.49174765435051293</v>
      </c>
      <c r="AL1695" s="1">
        <v>-6.0181427000000003E-2</v>
      </c>
      <c r="AM1695" s="1">
        <f t="shared" si="161"/>
        <v>0.95914349406221477</v>
      </c>
      <c r="AN1695" s="1"/>
      <c r="AO1695" s="54"/>
      <c r="AP1695" s="91"/>
      <c r="AQ1695" s="11"/>
      <c r="AR1695" s="92"/>
    </row>
    <row r="1696" spans="1:44" x14ac:dyDescent="0.25">
      <c r="A1696" s="11" t="s">
        <v>5903</v>
      </c>
      <c r="B1696" s="11" t="s">
        <v>5904</v>
      </c>
      <c r="C1696" s="12" t="s">
        <v>5905</v>
      </c>
      <c r="D1696" s="12" t="s">
        <v>5906</v>
      </c>
      <c r="E1696" s="22">
        <v>5</v>
      </c>
      <c r="F1696" s="25">
        <v>20.841993330000001</v>
      </c>
      <c r="G1696" s="14">
        <v>20.340932850000002</v>
      </c>
      <c r="H1696" s="14">
        <v>21.018148419999999</v>
      </c>
      <c r="I1696" s="14">
        <v>20.576717380000002</v>
      </c>
      <c r="J1696" s="14">
        <v>20.949705120000001</v>
      </c>
      <c r="K1696" s="14">
        <f t="shared" si="156"/>
        <v>20.745499420000002</v>
      </c>
      <c r="L1696" s="15">
        <v>20.524396899999999</v>
      </c>
      <c r="M1696" s="15">
        <v>20.465230940000001</v>
      </c>
      <c r="N1696" s="15">
        <v>20.449802399999999</v>
      </c>
      <c r="O1696" s="15">
        <v>20.741641999999999</v>
      </c>
      <c r="P1696" s="15">
        <v>20.39696884</v>
      </c>
      <c r="Q1696" s="15">
        <f t="shared" si="157"/>
        <v>20.515608215999997</v>
      </c>
      <c r="R1696" s="1" t="b">
        <v>1</v>
      </c>
      <c r="S1696" s="16">
        <v>0.22256338758884897</v>
      </c>
      <c r="T1696" s="1">
        <v>-0.22989120499999999</v>
      </c>
      <c r="U1696" s="1">
        <f t="shared" si="158"/>
        <v>0.85269919219747181</v>
      </c>
      <c r="V1696" s="1"/>
      <c r="W1696" s="26"/>
      <c r="X1696" s="25">
        <v>18.57525635</v>
      </c>
      <c r="Y1696" s="14">
        <v>19.221992490000002</v>
      </c>
      <c r="Z1696" s="14">
        <v>19.220363620000001</v>
      </c>
      <c r="AA1696" s="14">
        <v>19.28444099</v>
      </c>
      <c r="AB1696" s="14">
        <v>19.322258000000001</v>
      </c>
      <c r="AC1696" s="14">
        <f t="shared" si="159"/>
        <v>19.124862290000003</v>
      </c>
      <c r="AD1696" s="15">
        <v>19.05600166</v>
      </c>
      <c r="AE1696" s="15">
        <v>19.319372179999998</v>
      </c>
      <c r="AF1696" s="15">
        <v>18.822708129999999</v>
      </c>
      <c r="AG1696" s="15">
        <v>19.562942499999998</v>
      </c>
      <c r="AH1696" s="15">
        <v>19.637714389999999</v>
      </c>
      <c r="AI1696" s="15">
        <f t="shared" si="160"/>
        <v>19.279747772</v>
      </c>
      <c r="AJ1696" s="1" t="b">
        <v>1</v>
      </c>
      <c r="AK1696" s="16">
        <v>0.3629186477425419</v>
      </c>
      <c r="AL1696" s="1">
        <v>0.15488548299999999</v>
      </c>
      <c r="AM1696" s="1">
        <f t="shared" si="161"/>
        <v>1.1133332415174229</v>
      </c>
      <c r="AN1696" s="1"/>
      <c r="AO1696" s="54"/>
      <c r="AP1696" s="91"/>
      <c r="AQ1696" s="11"/>
      <c r="AR1696" s="92"/>
    </row>
    <row r="1697" spans="1:44" x14ac:dyDescent="0.25">
      <c r="A1697" s="11" t="s">
        <v>7164</v>
      </c>
      <c r="B1697" s="11" t="s">
        <v>7165</v>
      </c>
      <c r="C1697" s="12" t="s">
        <v>7166</v>
      </c>
      <c r="D1697" s="12" t="s">
        <v>7167</v>
      </c>
      <c r="E1697" s="22">
        <v>14</v>
      </c>
      <c r="F1697" s="25">
        <v>24.91966248</v>
      </c>
      <c r="G1697" s="14">
        <v>25.70429802</v>
      </c>
      <c r="H1697" s="14">
        <v>23.89105988</v>
      </c>
      <c r="I1697" s="14">
        <v>25.094100950000001</v>
      </c>
      <c r="J1697" s="14">
        <v>24.633617399999999</v>
      </c>
      <c r="K1697" s="14">
        <f t="shared" si="156"/>
        <v>24.848547745999998</v>
      </c>
      <c r="L1697" s="15">
        <v>24.133907319999999</v>
      </c>
      <c r="M1697" s="15">
        <v>24.868394850000001</v>
      </c>
      <c r="N1697" s="15">
        <v>24.635610580000002</v>
      </c>
      <c r="O1697" s="15">
        <v>24.540142060000001</v>
      </c>
      <c r="P1697" s="15">
        <v>24.91360474</v>
      </c>
      <c r="Q1697" s="15">
        <f t="shared" si="157"/>
        <v>24.618331909999998</v>
      </c>
      <c r="R1697" s="1" t="b">
        <v>1</v>
      </c>
      <c r="S1697" s="16">
        <v>0.50601203822629504</v>
      </c>
      <c r="T1697" s="1">
        <v>-0.23021583600000001</v>
      </c>
      <c r="U1697" s="1">
        <f t="shared" si="158"/>
        <v>0.85250734191575916</v>
      </c>
      <c r="V1697" s="1"/>
      <c r="W1697" s="26"/>
      <c r="X1697" s="25">
        <v>23.99645233</v>
      </c>
      <c r="Y1697" s="14">
        <v>22.917140960000001</v>
      </c>
      <c r="Z1697" s="14">
        <v>23.964462279999999</v>
      </c>
      <c r="AA1697" s="14">
        <v>24.572652819999998</v>
      </c>
      <c r="AB1697" s="14">
        <v>24.008640289999999</v>
      </c>
      <c r="AC1697" s="14">
        <f t="shared" si="159"/>
        <v>23.891869736</v>
      </c>
      <c r="AD1697" s="15">
        <v>24.097963329999999</v>
      </c>
      <c r="AE1697" s="15">
        <v>23.24907494</v>
      </c>
      <c r="AF1697" s="15">
        <v>23.995330809999999</v>
      </c>
      <c r="AG1697" s="15">
        <v>24.289684300000001</v>
      </c>
      <c r="AH1697" s="15">
        <v>23.786462780000001</v>
      </c>
      <c r="AI1697" s="15">
        <f t="shared" si="160"/>
        <v>23.883703231999998</v>
      </c>
      <c r="AJ1697" s="1" t="b">
        <v>1</v>
      </c>
      <c r="AK1697" s="16">
        <v>0.94533689924589626</v>
      </c>
      <c r="AL1697" s="1">
        <v>-8.1665039999999998E-3</v>
      </c>
      <c r="AM1697" s="1">
        <f t="shared" si="161"/>
        <v>0.9943554017255849</v>
      </c>
      <c r="AN1697" s="1"/>
      <c r="AO1697" s="54"/>
      <c r="AP1697" s="91"/>
      <c r="AQ1697" s="11"/>
      <c r="AR1697" s="92"/>
    </row>
    <row r="1698" spans="1:44" x14ac:dyDescent="0.25">
      <c r="A1698" s="11" t="s">
        <v>7194</v>
      </c>
      <c r="B1698" s="11" t="s">
        <v>8414</v>
      </c>
      <c r="C1698" s="12" t="s">
        <v>7195</v>
      </c>
      <c r="D1698" s="12" t="s">
        <v>7196</v>
      </c>
      <c r="E1698" s="22">
        <v>25</v>
      </c>
      <c r="F1698" s="25">
        <v>29.36135101</v>
      </c>
      <c r="G1698" s="14">
        <v>29.578504559999999</v>
      </c>
      <c r="H1698" s="14">
        <v>28.775300980000001</v>
      </c>
      <c r="I1698" s="14">
        <v>29.417177200000001</v>
      </c>
      <c r="J1698" s="14">
        <v>29.886127470000002</v>
      </c>
      <c r="K1698" s="14">
        <f t="shared" si="156"/>
        <v>29.403692244000002</v>
      </c>
      <c r="L1698" s="15">
        <v>29.006351469999998</v>
      </c>
      <c r="M1698" s="15">
        <v>29.385086059999999</v>
      </c>
      <c r="N1698" s="15">
        <v>28.794298170000001</v>
      </c>
      <c r="O1698" s="15">
        <v>28.99528694</v>
      </c>
      <c r="P1698" s="15">
        <v>29.685235980000002</v>
      </c>
      <c r="Q1698" s="15">
        <f t="shared" si="157"/>
        <v>29.173251724</v>
      </c>
      <c r="R1698" s="1" t="b">
        <v>1</v>
      </c>
      <c r="S1698" s="16">
        <v>3.925430476934863E-2</v>
      </c>
      <c r="T1698" s="1">
        <v>-0.23044052100000001</v>
      </c>
      <c r="U1698" s="1">
        <f t="shared" si="158"/>
        <v>0.85237458295296464</v>
      </c>
      <c r="V1698" s="1"/>
      <c r="W1698" s="26"/>
      <c r="X1698" s="25">
        <v>28.47699738</v>
      </c>
      <c r="Y1698" s="14">
        <v>28.402999879999999</v>
      </c>
      <c r="Z1698" s="14">
        <v>27.810110089999998</v>
      </c>
      <c r="AA1698" s="14">
        <v>28.53092384</v>
      </c>
      <c r="AB1698" s="14">
        <v>28.36936188</v>
      </c>
      <c r="AC1698" s="14">
        <f t="shared" si="159"/>
        <v>28.318078614000001</v>
      </c>
      <c r="AD1698" s="15">
        <v>28.160484310000001</v>
      </c>
      <c r="AE1698" s="15">
        <v>28.238769529999999</v>
      </c>
      <c r="AF1698" s="15">
        <v>27.875490190000001</v>
      </c>
      <c r="AG1698" s="15">
        <v>28.416149140000002</v>
      </c>
      <c r="AH1698" s="15">
        <v>28.245222089999999</v>
      </c>
      <c r="AI1698" s="15">
        <f t="shared" si="160"/>
        <v>28.187223052</v>
      </c>
      <c r="AJ1698" s="1" t="b">
        <v>1</v>
      </c>
      <c r="AK1698" s="16">
        <v>9.8473527633195002E-2</v>
      </c>
      <c r="AL1698" s="1">
        <v>-0.13085556000000001</v>
      </c>
      <c r="AM1698" s="1">
        <f t="shared" si="161"/>
        <v>0.91328968233457219</v>
      </c>
      <c r="AN1698" s="1"/>
      <c r="AO1698" s="54"/>
      <c r="AP1698" s="91"/>
      <c r="AQ1698" s="11"/>
      <c r="AR1698" s="92"/>
    </row>
    <row r="1699" spans="1:44" x14ac:dyDescent="0.25">
      <c r="A1699" s="11" t="s">
        <v>819</v>
      </c>
      <c r="B1699" s="11" t="s">
        <v>820</v>
      </c>
      <c r="C1699" s="12" t="s">
        <v>821</v>
      </c>
      <c r="D1699" s="12" t="s">
        <v>822</v>
      </c>
      <c r="E1699" s="22">
        <v>14</v>
      </c>
      <c r="F1699" s="25">
        <v>26.427503590000001</v>
      </c>
      <c r="G1699" s="14">
        <v>26.794763570000001</v>
      </c>
      <c r="H1699" s="14">
        <v>25.99049187</v>
      </c>
      <c r="I1699" s="14">
        <v>26.79748726</v>
      </c>
      <c r="J1699" s="14">
        <v>26.662479399999999</v>
      </c>
      <c r="K1699" s="14">
        <f t="shared" si="156"/>
        <v>26.534545137999999</v>
      </c>
      <c r="L1699" s="15">
        <v>25.921297070000001</v>
      </c>
      <c r="M1699" s="15">
        <v>26.311744690000001</v>
      </c>
      <c r="N1699" s="15">
        <v>26.639066700000001</v>
      </c>
      <c r="O1699" s="15">
        <v>25.959407809999998</v>
      </c>
      <c r="P1699" s="15">
        <v>26.684986110000001</v>
      </c>
      <c r="Q1699" s="15">
        <f t="shared" si="157"/>
        <v>26.303300476000004</v>
      </c>
      <c r="R1699" s="1" t="b">
        <v>1</v>
      </c>
      <c r="S1699" s="16">
        <v>0.42305281675508449</v>
      </c>
      <c r="T1699" s="1">
        <v>-0.23124465899999999</v>
      </c>
      <c r="U1699" s="1">
        <f t="shared" si="158"/>
        <v>0.85189961368724509</v>
      </c>
      <c r="V1699" s="1"/>
      <c r="W1699" s="26"/>
      <c r="X1699" s="25">
        <v>25.974475859999998</v>
      </c>
      <c r="Y1699" s="14">
        <v>24.65605545</v>
      </c>
      <c r="Z1699" s="14">
        <v>25.737840649999999</v>
      </c>
      <c r="AA1699" s="14">
        <v>26.127998349999999</v>
      </c>
      <c r="AB1699" s="14">
        <v>26.181922910000001</v>
      </c>
      <c r="AC1699" s="14">
        <f t="shared" si="159"/>
        <v>25.735658644000001</v>
      </c>
      <c r="AD1699" s="15">
        <v>26.305982589999999</v>
      </c>
      <c r="AE1699" s="15">
        <v>25.347259520000001</v>
      </c>
      <c r="AF1699" s="15">
        <v>26.035905840000002</v>
      </c>
      <c r="AG1699" s="15">
        <v>26.1794014</v>
      </c>
      <c r="AH1699" s="15">
        <v>26.117395399999999</v>
      </c>
      <c r="AI1699" s="15">
        <f t="shared" si="160"/>
        <v>25.997188950000002</v>
      </c>
      <c r="AJ1699" s="1" t="b">
        <v>1</v>
      </c>
      <c r="AK1699" s="16">
        <v>0.11585582469694911</v>
      </c>
      <c r="AL1699" s="1">
        <v>0.26153030399999999</v>
      </c>
      <c r="AM1699" s="1">
        <f t="shared" si="161"/>
        <v>1.1987495752027233</v>
      </c>
      <c r="AN1699" s="1"/>
      <c r="AO1699" s="54"/>
      <c r="AP1699" s="91"/>
      <c r="AQ1699" s="11"/>
      <c r="AR1699" s="92"/>
    </row>
    <row r="1700" spans="1:44" x14ac:dyDescent="0.25">
      <c r="A1700" s="11" t="s">
        <v>2095</v>
      </c>
      <c r="B1700" s="11" t="s">
        <v>2096</v>
      </c>
      <c r="C1700" s="12" t="s">
        <v>2096</v>
      </c>
      <c r="D1700" s="12" t="s">
        <v>2097</v>
      </c>
      <c r="E1700" s="22">
        <v>6</v>
      </c>
      <c r="F1700" s="25">
        <v>25.341264720000002</v>
      </c>
      <c r="G1700" s="14">
        <v>26.206892010000001</v>
      </c>
      <c r="H1700" s="14">
        <v>25.36663055</v>
      </c>
      <c r="I1700" s="14">
        <v>26.05299759</v>
      </c>
      <c r="J1700" s="14">
        <v>26.229419709999998</v>
      </c>
      <c r="K1700" s="14">
        <f t="shared" si="156"/>
        <v>25.839440916000001</v>
      </c>
      <c r="L1700" s="15">
        <v>24.79014587</v>
      </c>
      <c r="M1700" s="15">
        <v>25.531808850000001</v>
      </c>
      <c r="N1700" s="15">
        <v>25.71978378</v>
      </c>
      <c r="O1700" s="15">
        <v>25.606706620000001</v>
      </c>
      <c r="P1700" s="15">
        <v>26.387388229999999</v>
      </c>
      <c r="Q1700" s="15">
        <f t="shared" si="157"/>
        <v>25.607166670000005</v>
      </c>
      <c r="R1700" s="1" t="b">
        <v>1</v>
      </c>
      <c r="S1700" s="16">
        <v>0.32001543224588858</v>
      </c>
      <c r="T1700" s="1">
        <v>-0.23227424599999999</v>
      </c>
      <c r="U1700" s="1">
        <f t="shared" si="158"/>
        <v>0.85129186787686817</v>
      </c>
      <c r="V1700" s="1"/>
      <c r="W1700" s="26"/>
      <c r="X1700" s="25">
        <v>25.064474109999999</v>
      </c>
      <c r="Y1700" s="14">
        <v>24.634891509999999</v>
      </c>
      <c r="Z1700" s="14">
        <v>25.003202439999999</v>
      </c>
      <c r="AA1700" s="14">
        <v>25.12166977</v>
      </c>
      <c r="AB1700" s="14">
        <v>24.70530128</v>
      </c>
      <c r="AC1700" s="14">
        <f t="shared" si="159"/>
        <v>24.905907821999996</v>
      </c>
      <c r="AD1700" s="15">
        <v>24.478092190000002</v>
      </c>
      <c r="AE1700" s="15">
        <v>24.489896770000001</v>
      </c>
      <c r="AF1700" s="15">
        <v>24.90522575</v>
      </c>
      <c r="AG1700" s="15">
        <v>25.053371429999999</v>
      </c>
      <c r="AH1700" s="15">
        <v>24.548397059999999</v>
      </c>
      <c r="AI1700" s="15">
        <f t="shared" si="160"/>
        <v>24.694996639999999</v>
      </c>
      <c r="AJ1700" s="1" t="b">
        <v>1</v>
      </c>
      <c r="AK1700" s="16">
        <v>9.1116111210931425E-2</v>
      </c>
      <c r="AL1700" s="1">
        <v>-0.210911179</v>
      </c>
      <c r="AM1700" s="1">
        <f t="shared" si="161"/>
        <v>0.86399137827830585</v>
      </c>
      <c r="AN1700" s="1"/>
      <c r="AO1700" s="54"/>
      <c r="AP1700" s="91"/>
      <c r="AQ1700" s="11"/>
      <c r="AR1700" s="92"/>
    </row>
    <row r="1701" spans="1:44" x14ac:dyDescent="0.25">
      <c r="A1701" s="11" t="s">
        <v>6745</v>
      </c>
      <c r="B1701" s="11" t="s">
        <v>8348</v>
      </c>
      <c r="C1701" s="12" t="s">
        <v>6746</v>
      </c>
      <c r="D1701" s="12" t="s">
        <v>6747</v>
      </c>
      <c r="E1701" s="22">
        <v>23</v>
      </c>
      <c r="F1701" s="25">
        <v>23.276964190000001</v>
      </c>
      <c r="G1701" s="14">
        <v>21.362871169999998</v>
      </c>
      <c r="H1701" s="14">
        <v>22.2681942</v>
      </c>
      <c r="I1701" s="14">
        <v>22.328907010000002</v>
      </c>
      <c r="J1701" s="14">
        <v>22.738615039999999</v>
      </c>
      <c r="K1701" s="14">
        <f t="shared" si="156"/>
        <v>22.395110322000001</v>
      </c>
      <c r="L1701" s="15">
        <v>22.513330459999999</v>
      </c>
      <c r="M1701" s="15">
        <v>22.12697983</v>
      </c>
      <c r="N1701" s="15">
        <v>21.589849470000001</v>
      </c>
      <c r="O1701" s="15">
        <v>22.274436949999998</v>
      </c>
      <c r="P1701" s="15">
        <v>22.30685806</v>
      </c>
      <c r="Q1701" s="15">
        <f t="shared" si="157"/>
        <v>22.162290953999999</v>
      </c>
      <c r="R1701" s="1" t="b">
        <v>1</v>
      </c>
      <c r="S1701" s="16">
        <v>0.44942103337986233</v>
      </c>
      <c r="T1701" s="1">
        <v>-0.232819366</v>
      </c>
      <c r="U1701" s="1">
        <f t="shared" si="158"/>
        <v>0.85097026937582687</v>
      </c>
      <c r="V1701" s="1"/>
      <c r="W1701" s="26"/>
      <c r="X1701" s="25">
        <v>21.44161987</v>
      </c>
      <c r="Y1701" s="14">
        <v>22.440504069999999</v>
      </c>
      <c r="Z1701" s="14">
        <v>21.803964610000001</v>
      </c>
      <c r="AA1701" s="14">
        <v>21.549289699999999</v>
      </c>
      <c r="AB1701" s="14">
        <v>22.789508820000002</v>
      </c>
      <c r="AC1701" s="14">
        <f t="shared" si="159"/>
        <v>22.004977414000003</v>
      </c>
      <c r="AD1701" s="15">
        <v>21.684188840000001</v>
      </c>
      <c r="AE1701" s="15">
        <v>21.978059770000002</v>
      </c>
      <c r="AF1701" s="15">
        <v>21.630720140000001</v>
      </c>
      <c r="AG1701" s="15">
        <v>21.77607536</v>
      </c>
      <c r="AH1701" s="15">
        <v>22.049131389999999</v>
      </c>
      <c r="AI1701" s="15">
        <f t="shared" si="160"/>
        <v>21.823635099999997</v>
      </c>
      <c r="AJ1701" s="1" t="b">
        <v>1</v>
      </c>
      <c r="AK1701" s="16">
        <v>0.39857054913503476</v>
      </c>
      <c r="AL1701" s="1">
        <v>-0.181342316</v>
      </c>
      <c r="AM1701" s="1">
        <f t="shared" si="161"/>
        <v>0.88188209147062802</v>
      </c>
      <c r="AN1701" s="1"/>
      <c r="AO1701" s="54"/>
      <c r="AP1701" s="91"/>
      <c r="AQ1701" s="11"/>
      <c r="AR1701" s="92"/>
    </row>
    <row r="1702" spans="1:44" x14ac:dyDescent="0.25">
      <c r="A1702" s="11" t="s">
        <v>833</v>
      </c>
      <c r="B1702" s="11" t="s">
        <v>834</v>
      </c>
      <c r="C1702" s="12" t="s">
        <v>835</v>
      </c>
      <c r="D1702" s="12" t="s">
        <v>836</v>
      </c>
      <c r="E1702" s="22">
        <v>45</v>
      </c>
      <c r="F1702" s="25">
        <v>27.776054380000001</v>
      </c>
      <c r="G1702" s="14">
        <v>27.814395900000001</v>
      </c>
      <c r="H1702" s="14">
        <v>27.542814249999999</v>
      </c>
      <c r="I1702" s="14">
        <v>28.204431530000001</v>
      </c>
      <c r="J1702" s="14">
        <v>28.021575930000001</v>
      </c>
      <c r="K1702" s="14">
        <f t="shared" si="156"/>
        <v>27.871854398</v>
      </c>
      <c r="L1702" s="15">
        <v>27.453090670000002</v>
      </c>
      <c r="M1702" s="15">
        <v>27.58627701</v>
      </c>
      <c r="N1702" s="15">
        <v>27.472045900000001</v>
      </c>
      <c r="O1702" s="15">
        <v>27.811641689999998</v>
      </c>
      <c r="P1702" s="15">
        <v>27.870618820000001</v>
      </c>
      <c r="Q1702" s="15">
        <f t="shared" si="157"/>
        <v>27.638734818</v>
      </c>
      <c r="R1702" s="1" t="b">
        <v>1</v>
      </c>
      <c r="S1702" s="16">
        <v>1.5646154988921648E-2</v>
      </c>
      <c r="T1702" s="1">
        <v>-0.23311958299999999</v>
      </c>
      <c r="U1702" s="1">
        <f t="shared" si="158"/>
        <v>0.85079320550965409</v>
      </c>
      <c r="V1702" s="1"/>
      <c r="W1702" s="26"/>
      <c r="X1702" s="25">
        <v>26.891107559999998</v>
      </c>
      <c r="Y1702" s="14">
        <v>26.855669020000001</v>
      </c>
      <c r="Z1702" s="14">
        <v>27.002172470000001</v>
      </c>
      <c r="AA1702" s="14">
        <v>26.861833570000002</v>
      </c>
      <c r="AB1702" s="14">
        <v>26.67087746</v>
      </c>
      <c r="AC1702" s="14">
        <f t="shared" si="159"/>
        <v>26.856332016</v>
      </c>
      <c r="AD1702" s="15">
        <v>26.833280559999999</v>
      </c>
      <c r="AE1702" s="15">
        <v>26.494604110000001</v>
      </c>
      <c r="AF1702" s="15">
        <v>26.859228130000002</v>
      </c>
      <c r="AG1702" s="15">
        <v>26.772661209999999</v>
      </c>
      <c r="AH1702" s="15">
        <v>26.584198000000001</v>
      </c>
      <c r="AI1702" s="15">
        <f t="shared" si="160"/>
        <v>26.708794402000002</v>
      </c>
      <c r="AJ1702" s="1" t="b">
        <v>1</v>
      </c>
      <c r="AK1702" s="16">
        <v>5.5431881766832565E-2</v>
      </c>
      <c r="AL1702" s="1">
        <v>-0.14753761300000001</v>
      </c>
      <c r="AM1702" s="1">
        <f t="shared" si="161"/>
        <v>0.90279002733018865</v>
      </c>
      <c r="AN1702" s="1"/>
      <c r="AO1702" s="54"/>
      <c r="AP1702" s="91"/>
      <c r="AQ1702" s="11"/>
      <c r="AR1702" s="92"/>
    </row>
    <row r="1703" spans="1:44" x14ac:dyDescent="0.25">
      <c r="A1703" s="11" t="s">
        <v>4376</v>
      </c>
      <c r="B1703" s="11" t="s">
        <v>8054</v>
      </c>
      <c r="C1703" s="12" t="s">
        <v>4377</v>
      </c>
      <c r="D1703" s="12" t="s">
        <v>4378</v>
      </c>
      <c r="E1703" s="22">
        <v>29</v>
      </c>
      <c r="F1703" s="25">
        <v>26.89400101</v>
      </c>
      <c r="G1703" s="14">
        <v>27.247533799999999</v>
      </c>
      <c r="H1703" s="14">
        <v>26.019561769999999</v>
      </c>
      <c r="I1703" s="14">
        <v>26.849716189999999</v>
      </c>
      <c r="J1703" s="14">
        <v>27.28330231</v>
      </c>
      <c r="K1703" s="14">
        <f t="shared" si="156"/>
        <v>26.858823015999995</v>
      </c>
      <c r="L1703" s="15">
        <v>26.490341189999999</v>
      </c>
      <c r="M1703" s="15">
        <v>26.624498370000001</v>
      </c>
      <c r="N1703" s="15">
        <v>26.54201698</v>
      </c>
      <c r="O1703" s="15">
        <v>26.390787119999999</v>
      </c>
      <c r="P1703" s="15">
        <v>27.0745945</v>
      </c>
      <c r="Q1703" s="15">
        <f t="shared" si="157"/>
        <v>26.624447631999999</v>
      </c>
      <c r="R1703" s="1" t="b">
        <v>1</v>
      </c>
      <c r="S1703" s="16">
        <v>0.30722363618622306</v>
      </c>
      <c r="T1703" s="1">
        <v>-0.23437538099999999</v>
      </c>
      <c r="U1703" s="1">
        <f t="shared" si="158"/>
        <v>0.8500529523695336</v>
      </c>
      <c r="V1703" s="1"/>
      <c r="W1703" s="26"/>
      <c r="X1703" s="25">
        <v>26.174837109999999</v>
      </c>
      <c r="Y1703" s="14">
        <v>26.061985020000002</v>
      </c>
      <c r="Z1703" s="14">
        <v>25.725231170000001</v>
      </c>
      <c r="AA1703" s="14">
        <v>26.091480260000001</v>
      </c>
      <c r="AB1703" s="14">
        <v>26.024621960000001</v>
      </c>
      <c r="AC1703" s="14">
        <f t="shared" si="159"/>
        <v>26.015631104000001</v>
      </c>
      <c r="AD1703" s="15">
        <v>25.985483169999998</v>
      </c>
      <c r="AE1703" s="15">
        <v>26.020431519999999</v>
      </c>
      <c r="AF1703" s="15">
        <v>25.559787750000002</v>
      </c>
      <c r="AG1703" s="15">
        <v>26.096857069999999</v>
      </c>
      <c r="AH1703" s="15">
        <v>26.289367680000002</v>
      </c>
      <c r="AI1703" s="15">
        <f t="shared" si="160"/>
        <v>25.990385437999997</v>
      </c>
      <c r="AJ1703" s="1" t="b">
        <v>1</v>
      </c>
      <c r="AK1703" s="16">
        <v>0.77141327459726972</v>
      </c>
      <c r="AL1703" s="1">
        <v>-2.5245666999999999E-2</v>
      </c>
      <c r="AM1703" s="1">
        <f t="shared" si="161"/>
        <v>0.98265325477187171</v>
      </c>
      <c r="AN1703" s="1"/>
      <c r="AO1703" s="54"/>
      <c r="AP1703" s="91"/>
      <c r="AQ1703" s="11"/>
      <c r="AR1703" s="92"/>
    </row>
    <row r="1704" spans="1:44" x14ac:dyDescent="0.25">
      <c r="A1704" s="11" t="s">
        <v>640</v>
      </c>
      <c r="B1704" s="11" t="s">
        <v>7540</v>
      </c>
      <c r="C1704" s="12" t="s">
        <v>641</v>
      </c>
      <c r="D1704" s="12" t="s">
        <v>642</v>
      </c>
      <c r="E1704" s="22">
        <v>21</v>
      </c>
      <c r="F1704" s="25">
        <v>23.968774799999998</v>
      </c>
      <c r="G1704" s="14">
        <v>24.38916206</v>
      </c>
      <c r="H1704" s="14">
        <v>23.53670692</v>
      </c>
      <c r="I1704" s="14">
        <v>24.488489149999999</v>
      </c>
      <c r="J1704" s="14">
        <v>24.128332140000001</v>
      </c>
      <c r="K1704" s="14">
        <f t="shared" si="156"/>
        <v>24.102293013999997</v>
      </c>
      <c r="L1704" s="15">
        <v>23.441516880000002</v>
      </c>
      <c r="M1704" s="15">
        <v>24.014186859999999</v>
      </c>
      <c r="N1704" s="15">
        <v>23.80508614</v>
      </c>
      <c r="O1704" s="15">
        <v>23.84335518</v>
      </c>
      <c r="P1704" s="15">
        <v>24.231618879999999</v>
      </c>
      <c r="Q1704" s="15">
        <f t="shared" si="157"/>
        <v>23.867152788000002</v>
      </c>
      <c r="R1704" s="1" t="b">
        <v>1</v>
      </c>
      <c r="S1704" s="16">
        <v>0.25931883807489448</v>
      </c>
      <c r="T1704" s="1">
        <v>-0.23514022800000001</v>
      </c>
      <c r="U1704" s="1">
        <f t="shared" si="158"/>
        <v>0.84960241492349797</v>
      </c>
      <c r="V1704" s="1"/>
      <c r="W1704" s="26"/>
      <c r="X1704" s="25">
        <v>22.741764069999999</v>
      </c>
      <c r="Y1704" s="14">
        <v>22.23502731</v>
      </c>
      <c r="Z1704" s="14">
        <v>22.94438744</v>
      </c>
      <c r="AA1704" s="14">
        <v>23.286020279999999</v>
      </c>
      <c r="AB1704" s="14">
        <v>22.872280119999999</v>
      </c>
      <c r="AC1704" s="14">
        <f t="shared" si="159"/>
        <v>22.815895844</v>
      </c>
      <c r="AD1704" s="15">
        <v>22.544086459999999</v>
      </c>
      <c r="AE1704" s="15">
        <v>22.490423199999999</v>
      </c>
      <c r="AF1704" s="15">
        <v>22.595664979999999</v>
      </c>
      <c r="AG1704" s="15">
        <v>23.093811039999999</v>
      </c>
      <c r="AH1704" s="15">
        <v>22.824678420000001</v>
      </c>
      <c r="AI1704" s="15">
        <f t="shared" si="160"/>
        <v>22.709732819999999</v>
      </c>
      <c r="AJ1704" s="1" t="b">
        <v>1</v>
      </c>
      <c r="AK1704" s="16">
        <v>0.35744200373986973</v>
      </c>
      <c r="AL1704" s="1">
        <v>-0.10616302499999999</v>
      </c>
      <c r="AM1704" s="1">
        <f t="shared" si="161"/>
        <v>0.92905568473025424</v>
      </c>
      <c r="AN1704" s="1"/>
      <c r="AO1704" s="54"/>
      <c r="AP1704" s="91"/>
      <c r="AQ1704" s="11"/>
      <c r="AR1704" s="92"/>
    </row>
    <row r="1705" spans="1:44" x14ac:dyDescent="0.25">
      <c r="A1705" s="11" t="s">
        <v>4445</v>
      </c>
      <c r="B1705" s="11" t="s">
        <v>4446</v>
      </c>
      <c r="C1705" s="12" t="s">
        <v>4447</v>
      </c>
      <c r="D1705" s="12" t="s">
        <v>4448</v>
      </c>
      <c r="E1705" s="22">
        <v>11</v>
      </c>
      <c r="F1705" s="25">
        <v>20.497068410000001</v>
      </c>
      <c r="G1705" s="14">
        <v>20.954326630000001</v>
      </c>
      <c r="H1705" s="14">
        <v>22.91038704</v>
      </c>
      <c r="I1705" s="14">
        <v>22.960721970000002</v>
      </c>
      <c r="J1705" s="14">
        <v>20.951768879999999</v>
      </c>
      <c r="K1705" s="14">
        <f t="shared" si="156"/>
        <v>21.654854585999999</v>
      </c>
      <c r="L1705" s="15">
        <v>20.782207490000001</v>
      </c>
      <c r="M1705" s="15">
        <v>20.936967849999998</v>
      </c>
      <c r="N1705" s="15">
        <v>21.85121346</v>
      </c>
      <c r="O1705" s="15">
        <v>22.605848309999999</v>
      </c>
      <c r="P1705" s="15">
        <v>20.915319440000001</v>
      </c>
      <c r="Q1705" s="15">
        <f t="shared" si="157"/>
        <v>21.41831131</v>
      </c>
      <c r="R1705" s="1" t="b">
        <v>1</v>
      </c>
      <c r="S1705" s="16">
        <v>0.3604269153293399</v>
      </c>
      <c r="T1705" s="1">
        <v>-0.236543274</v>
      </c>
      <c r="U1705" s="1">
        <f t="shared" si="158"/>
        <v>0.84877656345220753</v>
      </c>
      <c r="V1705" s="1"/>
      <c r="W1705" s="26"/>
      <c r="X1705" s="25">
        <v>20.574039460000002</v>
      </c>
      <c r="Y1705" s="14">
        <v>21.417407990000001</v>
      </c>
      <c r="Z1705" s="14">
        <v>21.524396899999999</v>
      </c>
      <c r="AA1705" s="14">
        <v>20.30039215</v>
      </c>
      <c r="AB1705" s="14">
        <v>19.138610839999998</v>
      </c>
      <c r="AC1705" s="14">
        <f t="shared" si="159"/>
        <v>20.590969468000001</v>
      </c>
      <c r="AD1705" s="15">
        <v>20.759794240000002</v>
      </c>
      <c r="AE1705" s="15">
        <v>21.523344040000001</v>
      </c>
      <c r="AF1705" s="15">
        <v>20.82104301</v>
      </c>
      <c r="AG1705" s="15">
        <v>20.744682310000002</v>
      </c>
      <c r="AH1705" s="15">
        <v>19.732330319999999</v>
      </c>
      <c r="AI1705" s="15">
        <f t="shared" si="160"/>
        <v>20.716238784000002</v>
      </c>
      <c r="AJ1705" s="1" t="b">
        <v>1</v>
      </c>
      <c r="AK1705" s="16">
        <v>0.60726700642241016</v>
      </c>
      <c r="AL1705" s="1">
        <v>0.12526931799999999</v>
      </c>
      <c r="AM1705" s="1">
        <f t="shared" si="161"/>
        <v>1.090711324393119</v>
      </c>
      <c r="AN1705" s="1"/>
      <c r="AO1705" s="54"/>
      <c r="AP1705" s="91"/>
      <c r="AQ1705" s="11"/>
      <c r="AR1705" s="92"/>
    </row>
    <row r="1706" spans="1:44" x14ac:dyDescent="0.25">
      <c r="A1706" s="11" t="s">
        <v>873</v>
      </c>
      <c r="B1706" s="11" t="s">
        <v>7573</v>
      </c>
      <c r="C1706" s="12" t="s">
        <v>874</v>
      </c>
      <c r="D1706" s="12" t="s">
        <v>875</v>
      </c>
      <c r="E1706" s="22">
        <v>3</v>
      </c>
      <c r="F1706" s="25">
        <v>21.755887990000002</v>
      </c>
      <c r="G1706" s="14">
        <v>22.32994652</v>
      </c>
      <c r="H1706" s="14">
        <v>21.199081419999999</v>
      </c>
      <c r="I1706" s="14">
        <v>22.18401527</v>
      </c>
      <c r="J1706" s="14">
        <v>22.509637829999999</v>
      </c>
      <c r="K1706" s="14">
        <f t="shared" si="156"/>
        <v>21.995713806000001</v>
      </c>
      <c r="L1706" s="15">
        <v>21.295972819999999</v>
      </c>
      <c r="M1706" s="15">
        <v>21.892894739999999</v>
      </c>
      <c r="N1706" s="15">
        <v>21.97379303</v>
      </c>
      <c r="O1706" s="15">
        <v>21.557399749999998</v>
      </c>
      <c r="P1706" s="15">
        <v>22.07401466</v>
      </c>
      <c r="Q1706" s="15">
        <f t="shared" si="157"/>
        <v>21.758815000000002</v>
      </c>
      <c r="R1706" s="1" t="b">
        <v>1</v>
      </c>
      <c r="S1706" s="16">
        <v>0.4061280173693646</v>
      </c>
      <c r="T1706" s="1">
        <v>-0.23689880399999999</v>
      </c>
      <c r="U1706" s="1">
        <f t="shared" si="158"/>
        <v>0.848567421295778</v>
      </c>
      <c r="V1706" s="1"/>
      <c r="W1706" s="26"/>
      <c r="X1706" s="25">
        <v>21.05344582</v>
      </c>
      <c r="Y1706" s="14">
        <v>20.079006199999998</v>
      </c>
      <c r="Z1706" s="14">
        <v>21.2122879</v>
      </c>
      <c r="AA1706" s="14">
        <v>20.906465529999998</v>
      </c>
      <c r="AB1706" s="14">
        <v>20.487091060000001</v>
      </c>
      <c r="AC1706" s="14">
        <f t="shared" si="159"/>
        <v>20.747659301999999</v>
      </c>
      <c r="AD1706" s="15">
        <v>20.21133614</v>
      </c>
      <c r="AE1706" s="15">
        <v>20.14668846</v>
      </c>
      <c r="AF1706" s="15">
        <v>20.43094254</v>
      </c>
      <c r="AG1706" s="15">
        <v>20.849649429999999</v>
      </c>
      <c r="AH1706" s="15">
        <v>20.595504760000001</v>
      </c>
      <c r="AI1706" s="15">
        <f t="shared" si="160"/>
        <v>20.446824266</v>
      </c>
      <c r="AJ1706" s="1" t="b">
        <v>1</v>
      </c>
      <c r="AK1706" s="16">
        <v>0.22627876877630573</v>
      </c>
      <c r="AL1706" s="1">
        <v>-0.30083503700000003</v>
      </c>
      <c r="AM1706" s="1">
        <f t="shared" si="161"/>
        <v>0.81178239782358252</v>
      </c>
      <c r="AN1706" s="1"/>
      <c r="AO1706" s="54"/>
      <c r="AP1706" s="91"/>
      <c r="AQ1706" s="11"/>
      <c r="AR1706" s="92"/>
    </row>
    <row r="1707" spans="1:44" x14ac:dyDescent="0.25">
      <c r="A1707" s="11" t="s">
        <v>6596</v>
      </c>
      <c r="B1707" s="11" t="s">
        <v>6597</v>
      </c>
      <c r="C1707" s="12" t="s">
        <v>6598</v>
      </c>
      <c r="D1707" s="12" t="s">
        <v>6599</v>
      </c>
      <c r="E1707" s="22">
        <v>3</v>
      </c>
      <c r="F1707" s="25">
        <v>22.751932140000001</v>
      </c>
      <c r="G1707" s="14">
        <v>23.041948319999999</v>
      </c>
      <c r="H1707" s="14">
        <v>22.763385769999999</v>
      </c>
      <c r="I1707" s="14">
        <v>23.238283160000002</v>
      </c>
      <c r="J1707" s="14">
        <v>22.933839800000001</v>
      </c>
      <c r="K1707" s="14">
        <f t="shared" si="156"/>
        <v>22.945877837999998</v>
      </c>
      <c r="L1707" s="15">
        <v>22.684574130000001</v>
      </c>
      <c r="M1707" s="15">
        <v>22.855098720000001</v>
      </c>
      <c r="N1707" s="15">
        <v>22.646297449999999</v>
      </c>
      <c r="O1707" s="15">
        <v>22.79689407</v>
      </c>
      <c r="P1707" s="15">
        <v>22.561204910000001</v>
      </c>
      <c r="Q1707" s="15">
        <f t="shared" si="157"/>
        <v>22.708813856000003</v>
      </c>
      <c r="R1707" s="1" t="b">
        <v>1</v>
      </c>
      <c r="S1707" s="16">
        <v>3.1118283422712573E-2</v>
      </c>
      <c r="T1707" s="1">
        <v>-0.23706398000000001</v>
      </c>
      <c r="U1707" s="1">
        <f t="shared" si="158"/>
        <v>0.84847027328805991</v>
      </c>
      <c r="V1707" s="1"/>
      <c r="W1707" s="26"/>
      <c r="X1707" s="25">
        <v>21.770521160000001</v>
      </c>
      <c r="Y1707" s="14">
        <v>21.651409149999999</v>
      </c>
      <c r="Z1707" s="14">
        <v>21.643018720000001</v>
      </c>
      <c r="AA1707" s="14">
        <v>21.49409103</v>
      </c>
      <c r="AB1707" s="14">
        <v>21.59436607</v>
      </c>
      <c r="AC1707" s="14">
        <f t="shared" si="159"/>
        <v>21.630681226</v>
      </c>
      <c r="AD1707" s="15">
        <v>21.338323590000002</v>
      </c>
      <c r="AE1707" s="15">
        <v>21.28116035</v>
      </c>
      <c r="AF1707" s="15">
        <v>21.519510270000001</v>
      </c>
      <c r="AG1707" s="15">
        <v>21.225879670000001</v>
      </c>
      <c r="AH1707" s="15">
        <v>21.066513059999998</v>
      </c>
      <c r="AI1707" s="15">
        <f t="shared" si="160"/>
        <v>21.286277388000002</v>
      </c>
      <c r="AJ1707" s="1" t="b">
        <v>1</v>
      </c>
      <c r="AK1707" s="16">
        <v>7.7345553375054148E-3</v>
      </c>
      <c r="AL1707" s="1">
        <v>-0.34440383899999999</v>
      </c>
      <c r="AM1707" s="1">
        <f t="shared" si="161"/>
        <v>0.78763338095983149</v>
      </c>
      <c r="AN1707" s="1"/>
      <c r="AO1707" s="54"/>
      <c r="AP1707" s="91"/>
      <c r="AQ1707" s="11"/>
      <c r="AR1707" s="92"/>
    </row>
    <row r="1708" spans="1:44" x14ac:dyDescent="0.25">
      <c r="A1708" s="11" t="s">
        <v>3690</v>
      </c>
      <c r="B1708" s="11" t="s">
        <v>7971</v>
      </c>
      <c r="C1708" s="12" t="s">
        <v>3691</v>
      </c>
      <c r="D1708" s="12" t="s">
        <v>3692</v>
      </c>
      <c r="E1708" s="22">
        <v>10</v>
      </c>
      <c r="F1708" s="25">
        <v>24.522529599999999</v>
      </c>
      <c r="G1708" s="14">
        <v>24.48983574</v>
      </c>
      <c r="H1708" s="14">
        <v>24.422716139999999</v>
      </c>
      <c r="I1708" s="14">
        <v>24.804151539999999</v>
      </c>
      <c r="J1708" s="14">
        <v>24.059780119999999</v>
      </c>
      <c r="K1708" s="14">
        <f t="shared" si="156"/>
        <v>24.459802627999998</v>
      </c>
      <c r="L1708" s="15">
        <v>24.436634059999999</v>
      </c>
      <c r="M1708" s="15">
        <v>24.518993380000001</v>
      </c>
      <c r="N1708" s="15">
        <v>24.380998609999999</v>
      </c>
      <c r="O1708" s="15">
        <v>24.213712690000001</v>
      </c>
      <c r="P1708" s="15">
        <v>23.562089919999998</v>
      </c>
      <c r="Q1708" s="15">
        <f t="shared" si="157"/>
        <v>24.222485732000003</v>
      </c>
      <c r="R1708" s="1" t="b">
        <v>1</v>
      </c>
      <c r="S1708" s="16">
        <v>0.13599556165925053</v>
      </c>
      <c r="T1708" s="1">
        <v>-0.237316895</v>
      </c>
      <c r="U1708" s="1">
        <f t="shared" si="158"/>
        <v>0.84832154327616394</v>
      </c>
      <c r="V1708" s="1"/>
      <c r="W1708" s="26"/>
      <c r="X1708" s="25">
        <v>23.63854027</v>
      </c>
      <c r="Y1708" s="14">
        <v>23.99092293</v>
      </c>
      <c r="Z1708" s="14">
        <v>23.868818279999999</v>
      </c>
      <c r="AA1708" s="14">
        <v>23.663728710000001</v>
      </c>
      <c r="AB1708" s="14">
        <v>23.79392052</v>
      </c>
      <c r="AC1708" s="14">
        <f t="shared" si="159"/>
        <v>23.791186142000001</v>
      </c>
      <c r="AD1708" s="15">
        <v>23.334699629999999</v>
      </c>
      <c r="AE1708" s="15">
        <v>23.745811459999999</v>
      </c>
      <c r="AF1708" s="15">
        <v>23.515207289999999</v>
      </c>
      <c r="AG1708" s="15">
        <v>23.63710403</v>
      </c>
      <c r="AH1708" s="15">
        <v>23.448719019999999</v>
      </c>
      <c r="AI1708" s="15">
        <f t="shared" si="160"/>
        <v>23.536308286000001</v>
      </c>
      <c r="AJ1708" s="1" t="b">
        <v>1</v>
      </c>
      <c r="AK1708" s="16">
        <v>1.3334532616308783E-2</v>
      </c>
      <c r="AL1708" s="1">
        <v>-0.25487785299999999</v>
      </c>
      <c r="AM1708" s="1">
        <f t="shared" si="161"/>
        <v>0.8380580865634335</v>
      </c>
      <c r="AN1708" s="1"/>
      <c r="AO1708" s="54"/>
      <c r="AP1708" s="91"/>
      <c r="AQ1708" s="11"/>
      <c r="AR1708" s="92"/>
    </row>
    <row r="1709" spans="1:44" x14ac:dyDescent="0.25">
      <c r="A1709" s="11" t="s">
        <v>6422</v>
      </c>
      <c r="B1709" s="11" t="s">
        <v>6423</v>
      </c>
      <c r="C1709" s="12" t="s">
        <v>6423</v>
      </c>
      <c r="D1709" s="12" t="s">
        <v>6424</v>
      </c>
      <c r="E1709" s="22">
        <v>3</v>
      </c>
      <c r="F1709" s="25">
        <v>24.44044113</v>
      </c>
      <c r="G1709" s="14">
        <v>24.88678741</v>
      </c>
      <c r="H1709" s="14">
        <v>23.655563350000001</v>
      </c>
      <c r="I1709" s="14">
        <v>24.588979720000001</v>
      </c>
      <c r="J1709" s="14">
        <v>25.309387210000001</v>
      </c>
      <c r="K1709" s="14">
        <f t="shared" si="156"/>
        <v>24.576231763999999</v>
      </c>
      <c r="L1709" s="15">
        <v>23.937149049999999</v>
      </c>
      <c r="M1709" s="15">
        <v>24.090471269999998</v>
      </c>
      <c r="N1709" s="15">
        <v>24.619468690000001</v>
      </c>
      <c r="O1709" s="15">
        <v>23.97631264</v>
      </c>
      <c r="P1709" s="15">
        <v>25.07079315</v>
      </c>
      <c r="Q1709" s="15">
        <f t="shared" si="157"/>
        <v>24.33883896</v>
      </c>
      <c r="R1709" s="1" t="b">
        <v>1</v>
      </c>
      <c r="S1709" s="16">
        <v>0.49121133402980927</v>
      </c>
      <c r="T1709" s="1">
        <v>-0.23739280700000001</v>
      </c>
      <c r="U1709" s="1">
        <f t="shared" si="158"/>
        <v>0.84827690730740379</v>
      </c>
      <c r="V1709" s="1"/>
      <c r="W1709" s="26"/>
      <c r="X1709" s="25">
        <v>23.717224120000001</v>
      </c>
      <c r="Y1709" s="14">
        <v>23.774246219999998</v>
      </c>
      <c r="Z1709" s="14">
        <v>23.364929199999999</v>
      </c>
      <c r="AA1709" s="14">
        <v>23.47654915</v>
      </c>
      <c r="AB1709" s="14">
        <v>23.350162510000001</v>
      </c>
      <c r="AC1709" s="14">
        <f t="shared" si="159"/>
        <v>23.53662224</v>
      </c>
      <c r="AD1709" s="15">
        <v>23.40483665</v>
      </c>
      <c r="AE1709" s="15">
        <v>23.704721450000001</v>
      </c>
      <c r="AF1709" s="15">
        <v>23.448970790000001</v>
      </c>
      <c r="AG1709" s="15">
        <v>23.60930252</v>
      </c>
      <c r="AH1709" s="15">
        <v>23.67917061</v>
      </c>
      <c r="AI1709" s="15">
        <f t="shared" si="160"/>
        <v>23.569400404</v>
      </c>
      <c r="AJ1709" s="1" t="b">
        <v>1</v>
      </c>
      <c r="AK1709" s="16">
        <v>0.77510248812100668</v>
      </c>
      <c r="AL1709" s="1">
        <v>3.2778168000000003E-2</v>
      </c>
      <c r="AM1709" s="1">
        <f t="shared" si="161"/>
        <v>1.0229801619345471</v>
      </c>
      <c r="AN1709" s="1"/>
      <c r="AO1709" s="54"/>
      <c r="AP1709" s="91"/>
      <c r="AQ1709" s="11"/>
      <c r="AR1709" s="92"/>
    </row>
    <row r="1710" spans="1:44" x14ac:dyDescent="0.25">
      <c r="A1710" s="11" t="s">
        <v>806</v>
      </c>
      <c r="B1710" s="11" t="s">
        <v>7561</v>
      </c>
      <c r="C1710" s="12" t="s">
        <v>807</v>
      </c>
      <c r="D1710" s="12" t="s">
        <v>808</v>
      </c>
      <c r="E1710" s="22">
        <v>10</v>
      </c>
      <c r="F1710" s="25">
        <v>24.31098175</v>
      </c>
      <c r="G1710" s="14">
        <v>24.435045240000001</v>
      </c>
      <c r="H1710" s="14">
        <v>23.789749149999999</v>
      </c>
      <c r="I1710" s="14">
        <v>23.9557991</v>
      </c>
      <c r="J1710" s="14">
        <v>24.963052749999999</v>
      </c>
      <c r="K1710" s="14">
        <f t="shared" si="156"/>
        <v>24.290925598000001</v>
      </c>
      <c r="L1710" s="15">
        <v>24.18093872</v>
      </c>
      <c r="M1710" s="15">
        <v>24.09812355</v>
      </c>
      <c r="N1710" s="15">
        <v>23.599687580000001</v>
      </c>
      <c r="O1710" s="15">
        <v>23.677343369999999</v>
      </c>
      <c r="P1710" s="15">
        <v>24.711038590000001</v>
      </c>
      <c r="Q1710" s="15">
        <f t="shared" si="157"/>
        <v>24.053426362</v>
      </c>
      <c r="R1710" s="1" t="b">
        <v>1</v>
      </c>
      <c r="S1710" s="16">
        <v>2.6667042250273251E-3</v>
      </c>
      <c r="T1710" s="1">
        <v>-0.237499237</v>
      </c>
      <c r="U1710" s="1">
        <f t="shared" si="158"/>
        <v>0.84821433082475317</v>
      </c>
      <c r="V1710" s="1"/>
      <c r="W1710" s="26"/>
      <c r="X1710" s="25">
        <v>24.07561493</v>
      </c>
      <c r="Y1710" s="14">
        <v>23.29600143</v>
      </c>
      <c r="Z1710" s="14">
        <v>23.763343809999999</v>
      </c>
      <c r="AA1710" s="14">
        <v>24.149806980000001</v>
      </c>
      <c r="AB1710" s="14">
        <v>23.956598280000001</v>
      </c>
      <c r="AC1710" s="14">
        <f t="shared" si="159"/>
        <v>23.848273085999999</v>
      </c>
      <c r="AD1710" s="15">
        <v>23.84210968</v>
      </c>
      <c r="AE1710" s="15">
        <v>23.468492510000001</v>
      </c>
      <c r="AF1710" s="15">
        <v>23.46712303</v>
      </c>
      <c r="AG1710" s="15">
        <v>24.002817149999998</v>
      </c>
      <c r="AH1710" s="15">
        <v>24.10980606</v>
      </c>
      <c r="AI1710" s="15">
        <f t="shared" si="160"/>
        <v>23.778069685999998</v>
      </c>
      <c r="AJ1710" s="1" t="b">
        <v>1</v>
      </c>
      <c r="AK1710" s="16">
        <v>0.51376009437497183</v>
      </c>
      <c r="AL1710" s="1">
        <v>-7.0203399999999999E-2</v>
      </c>
      <c r="AM1710" s="1">
        <f t="shared" si="161"/>
        <v>0.95250369876047647</v>
      </c>
      <c r="AN1710" s="1"/>
      <c r="AO1710" s="54"/>
      <c r="AP1710" s="91"/>
      <c r="AQ1710" s="11"/>
      <c r="AR1710" s="92"/>
    </row>
    <row r="1711" spans="1:44" x14ac:dyDescent="0.25">
      <c r="A1711" s="11" t="s">
        <v>5525</v>
      </c>
      <c r="B1711" s="11" t="s">
        <v>8190</v>
      </c>
      <c r="C1711" s="12" t="s">
        <v>5526</v>
      </c>
      <c r="D1711" s="12" t="s">
        <v>5527</v>
      </c>
      <c r="E1711" s="22">
        <v>26</v>
      </c>
      <c r="F1711" s="25">
        <v>24.673627849999999</v>
      </c>
      <c r="G1711" s="14">
        <v>25.166797639999999</v>
      </c>
      <c r="H1711" s="14">
        <v>24.84186935</v>
      </c>
      <c r="I1711" s="14">
        <v>24.558183669999998</v>
      </c>
      <c r="J1711" s="14">
        <v>25.049970630000001</v>
      </c>
      <c r="K1711" s="14">
        <f t="shared" si="156"/>
        <v>24.858089828000001</v>
      </c>
      <c r="L1711" s="15">
        <v>24.596506120000001</v>
      </c>
      <c r="M1711" s="15">
        <v>24.67502975</v>
      </c>
      <c r="N1711" s="15">
        <v>24.634115220000002</v>
      </c>
      <c r="O1711" s="15">
        <v>24.3760376</v>
      </c>
      <c r="P1711" s="15">
        <v>24.819971079999998</v>
      </c>
      <c r="Q1711" s="15">
        <f t="shared" si="157"/>
        <v>24.620331954000001</v>
      </c>
      <c r="R1711" s="1" t="b">
        <v>1</v>
      </c>
      <c r="S1711" s="16">
        <v>2.5791877059140988E-2</v>
      </c>
      <c r="T1711" s="1">
        <v>-0.23775787400000001</v>
      </c>
      <c r="U1711" s="1">
        <f t="shared" si="158"/>
        <v>0.84806228209625312</v>
      </c>
      <c r="V1711" s="1"/>
      <c r="W1711" s="26"/>
      <c r="X1711" s="25">
        <v>24.122894290000001</v>
      </c>
      <c r="Y1711" s="14">
        <v>23.936967849999998</v>
      </c>
      <c r="Z1711" s="14">
        <v>24.066774370000001</v>
      </c>
      <c r="AA1711" s="14">
        <v>23.980937959999999</v>
      </c>
      <c r="AB1711" s="14">
        <v>23.82162666</v>
      </c>
      <c r="AC1711" s="14">
        <f t="shared" si="159"/>
        <v>23.985840226000001</v>
      </c>
      <c r="AD1711" s="15">
        <v>23.925968170000001</v>
      </c>
      <c r="AE1711" s="15">
        <v>23.87577057</v>
      </c>
      <c r="AF1711" s="15">
        <v>23.86702919</v>
      </c>
      <c r="AG1711" s="15">
        <v>24.005645749999999</v>
      </c>
      <c r="AH1711" s="15">
        <v>23.918161390000002</v>
      </c>
      <c r="AI1711" s="15">
        <f t="shared" si="160"/>
        <v>23.918515014</v>
      </c>
      <c r="AJ1711" s="1" t="b">
        <v>1</v>
      </c>
      <c r="AK1711" s="16">
        <v>0.31771376125945888</v>
      </c>
      <c r="AL1711" s="1">
        <v>-6.7325210999999996E-2</v>
      </c>
      <c r="AM1711" s="1">
        <f t="shared" si="161"/>
        <v>0.95440584859369648</v>
      </c>
      <c r="AN1711" s="1"/>
      <c r="AO1711" s="54"/>
      <c r="AP1711" s="91"/>
      <c r="AQ1711" s="11"/>
      <c r="AR1711" s="92"/>
    </row>
    <row r="1712" spans="1:44" x14ac:dyDescent="0.25">
      <c r="A1712" s="11" t="s">
        <v>5892</v>
      </c>
      <c r="B1712" s="11" t="s">
        <v>8235</v>
      </c>
      <c r="C1712" s="12" t="s">
        <v>5893</v>
      </c>
      <c r="D1712" s="12" t="s">
        <v>5894</v>
      </c>
      <c r="E1712" s="22">
        <v>3</v>
      </c>
      <c r="F1712" s="25">
        <v>19.913969040000001</v>
      </c>
      <c r="G1712" s="14">
        <v>19.7370491</v>
      </c>
      <c r="H1712" s="14">
        <v>20.061727520000002</v>
      </c>
      <c r="I1712" s="14">
        <v>21.29692459</v>
      </c>
      <c r="J1712" s="14">
        <v>20.777479169999999</v>
      </c>
      <c r="K1712" s="14">
        <f t="shared" si="156"/>
        <v>20.357429884000005</v>
      </c>
      <c r="L1712" s="15">
        <v>21.687652589999999</v>
      </c>
      <c r="M1712" s="15">
        <v>18.903591160000001</v>
      </c>
      <c r="N1712" s="15">
        <v>19.149995799999999</v>
      </c>
      <c r="O1712" s="15">
        <v>21.650226589999999</v>
      </c>
      <c r="P1712" s="15">
        <v>19.203746800000001</v>
      </c>
      <c r="Q1712" s="15">
        <f t="shared" si="157"/>
        <v>20.119042588000003</v>
      </c>
      <c r="R1712" s="1"/>
      <c r="S1712" s="16">
        <v>0.70738232806146673</v>
      </c>
      <c r="T1712" s="1">
        <v>-0.238387299</v>
      </c>
      <c r="U1712" s="1">
        <f t="shared" si="158"/>
        <v>0.84769236665237635</v>
      </c>
      <c r="V1712" s="1"/>
      <c r="W1712" s="26"/>
      <c r="X1712" s="25">
        <v>17.974891660000001</v>
      </c>
      <c r="Y1712" s="14">
        <v>20.835533139999999</v>
      </c>
      <c r="Z1712" s="14">
        <v>19.68566895</v>
      </c>
      <c r="AA1712" s="14">
        <v>19.663116460000001</v>
      </c>
      <c r="AB1712" s="14">
        <v>18.573848720000001</v>
      </c>
      <c r="AC1712" s="14">
        <f t="shared" si="159"/>
        <v>19.346611786</v>
      </c>
      <c r="AD1712" s="15">
        <v>20.630409239999999</v>
      </c>
      <c r="AE1712" s="15">
        <v>20.81940651</v>
      </c>
      <c r="AF1712" s="15">
        <v>20.073656079999999</v>
      </c>
      <c r="AG1712" s="15">
        <v>18.796117779999999</v>
      </c>
      <c r="AH1712" s="15">
        <v>19.830217359999999</v>
      </c>
      <c r="AI1712" s="15">
        <f t="shared" si="160"/>
        <v>20.029961393999997</v>
      </c>
      <c r="AJ1712" s="1" t="b">
        <v>1</v>
      </c>
      <c r="AK1712" s="16">
        <v>0.31825415475144492</v>
      </c>
      <c r="AL1712" s="1">
        <v>0.68334960899999997</v>
      </c>
      <c r="AM1712" s="1">
        <f t="shared" si="161"/>
        <v>1.6058638800694693</v>
      </c>
      <c r="AN1712" s="1"/>
      <c r="AO1712" s="54"/>
      <c r="AP1712" s="91"/>
      <c r="AQ1712" s="11"/>
      <c r="AR1712" s="92"/>
    </row>
    <row r="1713" spans="1:44" x14ac:dyDescent="0.25">
      <c r="A1713" s="11" t="s">
        <v>7377</v>
      </c>
      <c r="B1713" s="11" t="s">
        <v>8431</v>
      </c>
      <c r="C1713" s="12" t="s">
        <v>7378</v>
      </c>
      <c r="D1713" s="12" t="s">
        <v>7379</v>
      </c>
      <c r="E1713" s="22">
        <v>9</v>
      </c>
      <c r="F1713" s="25">
        <v>22.882036209999999</v>
      </c>
      <c r="G1713" s="14">
        <v>22.98565292</v>
      </c>
      <c r="H1713" s="14">
        <v>22.246728900000001</v>
      </c>
      <c r="I1713" s="14">
        <v>23.06312561</v>
      </c>
      <c r="J1713" s="14">
        <v>22.844045640000001</v>
      </c>
      <c r="K1713" s="14">
        <f t="shared" si="156"/>
        <v>22.804317856000001</v>
      </c>
      <c r="L1713" s="15">
        <v>22.738615039999999</v>
      </c>
      <c r="M1713" s="15">
        <v>22.69474602</v>
      </c>
      <c r="N1713" s="15">
        <v>22.251533510000002</v>
      </c>
      <c r="O1713" s="15">
        <v>22.4170208</v>
      </c>
      <c r="P1713" s="15">
        <v>22.71380997</v>
      </c>
      <c r="Q1713" s="15">
        <f t="shared" si="157"/>
        <v>22.563145068000001</v>
      </c>
      <c r="R1713" s="1" t="b">
        <v>1</v>
      </c>
      <c r="S1713" s="16">
        <v>9.6643617988398364E-2</v>
      </c>
      <c r="T1713" s="1">
        <v>-0.241172791</v>
      </c>
      <c r="U1713" s="1">
        <f t="shared" si="158"/>
        <v>0.84605725859703929</v>
      </c>
      <c r="V1713" s="1"/>
      <c r="W1713" s="26"/>
      <c r="X1713" s="25">
        <v>22.17535973</v>
      </c>
      <c r="Y1713" s="14">
        <v>22.018522260000001</v>
      </c>
      <c r="Z1713" s="14">
        <v>22.243217470000001</v>
      </c>
      <c r="AA1713" s="14">
        <v>21.839574809999998</v>
      </c>
      <c r="AB1713" s="14">
        <v>21.3134613</v>
      </c>
      <c r="AC1713" s="14">
        <f t="shared" si="159"/>
        <v>21.918027114000001</v>
      </c>
      <c r="AD1713" s="15">
        <v>22.31895828</v>
      </c>
      <c r="AE1713" s="15">
        <v>21.773099899999998</v>
      </c>
      <c r="AF1713" s="15">
        <v>21.876914979999999</v>
      </c>
      <c r="AG1713" s="15">
        <v>22.047433850000001</v>
      </c>
      <c r="AH1713" s="15">
        <v>22.109613419999999</v>
      </c>
      <c r="AI1713" s="15">
        <f t="shared" si="160"/>
        <v>22.025204085999999</v>
      </c>
      <c r="AJ1713" s="1" t="b">
        <v>1</v>
      </c>
      <c r="AK1713" s="16">
        <v>0.62756471460442798</v>
      </c>
      <c r="AL1713" s="1">
        <v>0.107176971</v>
      </c>
      <c r="AM1713" s="1">
        <f t="shared" si="161"/>
        <v>1.0771184949298103</v>
      </c>
      <c r="AN1713" s="1"/>
      <c r="AO1713" s="54"/>
      <c r="AP1713" s="91"/>
      <c r="AQ1713" s="11"/>
      <c r="AR1713" s="92"/>
    </row>
    <row r="1714" spans="1:44" x14ac:dyDescent="0.25">
      <c r="A1714" s="11" t="s">
        <v>5718</v>
      </c>
      <c r="B1714" s="11" t="s">
        <v>5719</v>
      </c>
      <c r="C1714" s="12" t="s">
        <v>5720</v>
      </c>
      <c r="D1714" s="12" t="s">
        <v>5721</v>
      </c>
      <c r="E1714" s="22">
        <v>10</v>
      </c>
      <c r="F1714" s="25">
        <v>22.808193209999999</v>
      </c>
      <c r="G1714" s="14">
        <v>23.33715248</v>
      </c>
      <c r="H1714" s="14">
        <v>22.582355499999998</v>
      </c>
      <c r="I1714" s="14">
        <v>23.156751629999999</v>
      </c>
      <c r="J1714" s="14">
        <v>23.00915337</v>
      </c>
      <c r="K1714" s="14">
        <f t="shared" ref="K1714:K1777" si="162">AVERAGE(F1714:J1714)</f>
        <v>22.978721238000002</v>
      </c>
      <c r="L1714" s="15">
        <v>22.518428799999999</v>
      </c>
      <c r="M1714" s="15">
        <v>23.128646849999999</v>
      </c>
      <c r="N1714" s="15">
        <v>22.602725979999999</v>
      </c>
      <c r="O1714" s="15">
        <v>23.05743408</v>
      </c>
      <c r="P1714" s="15">
        <v>22.374776839999999</v>
      </c>
      <c r="Q1714" s="15">
        <f t="shared" ref="Q1714:Q1777" si="163">AVERAGE(L1714:P1714)</f>
        <v>22.736402509999998</v>
      </c>
      <c r="R1714" s="1" t="b">
        <v>1</v>
      </c>
      <c r="S1714" s="16">
        <v>9.4486767166163027E-2</v>
      </c>
      <c r="T1714" s="1">
        <v>-0.24231872600000001</v>
      </c>
      <c r="U1714" s="1">
        <f t="shared" ref="U1714:U1777" si="164">2^T1714</f>
        <v>0.8453855007751786</v>
      </c>
      <c r="V1714" s="1"/>
      <c r="W1714" s="26"/>
      <c r="X1714" s="25">
        <v>21.776315690000001</v>
      </c>
      <c r="Y1714" s="14">
        <v>21.342777250000001</v>
      </c>
      <c r="Z1714" s="14">
        <v>20.86408424</v>
      </c>
      <c r="AA1714" s="14">
        <v>21.11483192</v>
      </c>
      <c r="AB1714" s="14">
        <v>21.425420760000002</v>
      </c>
      <c r="AC1714" s="14">
        <f t="shared" ref="AC1714:AC1777" si="165">AVERAGE(X1714:AB1714)</f>
        <v>21.304685971999998</v>
      </c>
      <c r="AD1714" s="15">
        <v>21.18616295</v>
      </c>
      <c r="AE1714" s="15">
        <v>20.86566925</v>
      </c>
      <c r="AF1714" s="15">
        <v>20.545854569999999</v>
      </c>
      <c r="AG1714" s="15">
        <v>21.29586029</v>
      </c>
      <c r="AH1714" s="15">
        <v>21.056625369999999</v>
      </c>
      <c r="AI1714" s="15">
        <f t="shared" ref="AI1714:AI1777" si="166">AVERAGE(AD1714:AH1714)</f>
        <v>20.990034486000003</v>
      </c>
      <c r="AJ1714" s="1" t="b">
        <v>1</v>
      </c>
      <c r="AK1714" s="16">
        <v>7.6373239442395588E-2</v>
      </c>
      <c r="AL1714" s="1">
        <v>-0.31465148900000001</v>
      </c>
      <c r="AM1714" s="1">
        <f t="shared" ref="AM1714:AM1777" si="167">2^AL1714</f>
        <v>0.8040452000149414</v>
      </c>
      <c r="AN1714" s="1"/>
      <c r="AO1714" s="54"/>
      <c r="AP1714" s="91"/>
      <c r="AQ1714" s="11"/>
      <c r="AR1714" s="92"/>
    </row>
    <row r="1715" spans="1:44" x14ac:dyDescent="0.25">
      <c r="A1715" s="11" t="s">
        <v>5692</v>
      </c>
      <c r="B1715" s="11" t="s">
        <v>8209</v>
      </c>
      <c r="C1715" s="12" t="s">
        <v>5693</v>
      </c>
      <c r="D1715" s="12" t="s">
        <v>5694</v>
      </c>
      <c r="E1715" s="22">
        <v>2</v>
      </c>
      <c r="F1715" s="25">
        <v>20.228641509999999</v>
      </c>
      <c r="G1715" s="14">
        <v>20.101736070000001</v>
      </c>
      <c r="H1715" s="14">
        <v>20.671033860000001</v>
      </c>
      <c r="I1715" s="14">
        <v>18.94179535</v>
      </c>
      <c r="J1715" s="14">
        <v>19.287061690000002</v>
      </c>
      <c r="K1715" s="14">
        <f t="shared" si="162"/>
        <v>19.846053696000002</v>
      </c>
      <c r="L1715" s="15">
        <v>19.473594670000001</v>
      </c>
      <c r="M1715" s="15">
        <v>18.903324130000001</v>
      </c>
      <c r="N1715" s="15">
        <v>19.049234389999999</v>
      </c>
      <c r="O1715" s="15">
        <v>21.06697273</v>
      </c>
      <c r="P1715" s="15">
        <v>19.515428539999998</v>
      </c>
      <c r="Q1715" s="15">
        <f t="shared" si="163"/>
        <v>19.601710892</v>
      </c>
      <c r="R1715" s="1"/>
      <c r="S1715" s="16">
        <v>0.73279629182250872</v>
      </c>
      <c r="T1715" s="1">
        <v>-0.244342804</v>
      </c>
      <c r="U1715" s="1">
        <f t="shared" si="164"/>
        <v>0.84420027010270049</v>
      </c>
      <c r="V1715" s="1"/>
      <c r="W1715" s="26"/>
      <c r="X1715" s="25">
        <v>20.176576610000001</v>
      </c>
      <c r="Y1715" s="14">
        <v>18.593267440000002</v>
      </c>
      <c r="Z1715" s="14">
        <v>18.79237938</v>
      </c>
      <c r="AA1715" s="14">
        <v>19.46431351</v>
      </c>
      <c r="AB1715" s="14">
        <v>18.14439011</v>
      </c>
      <c r="AC1715" s="14">
        <f t="shared" si="165"/>
        <v>19.034185409999999</v>
      </c>
      <c r="AD1715" s="15">
        <v>19.698646549999999</v>
      </c>
      <c r="AE1715" s="15">
        <v>19.753082280000001</v>
      </c>
      <c r="AF1715" s="15">
        <v>19.779565810000001</v>
      </c>
      <c r="AG1715" s="15">
        <v>18.631740570000002</v>
      </c>
      <c r="AH1715" s="15">
        <v>18.82825089</v>
      </c>
      <c r="AI1715" s="15">
        <f t="shared" si="166"/>
        <v>19.338257220000003</v>
      </c>
      <c r="AJ1715" s="1" t="b">
        <v>1</v>
      </c>
      <c r="AK1715" s="16">
        <v>0.49242953816459151</v>
      </c>
      <c r="AL1715" s="1">
        <v>0.304071808</v>
      </c>
      <c r="AM1715" s="1">
        <f t="shared" si="167"/>
        <v>1.2346240569404625</v>
      </c>
      <c r="AN1715" s="1"/>
      <c r="AO1715" s="54"/>
      <c r="AP1715" s="91"/>
      <c r="AQ1715" s="11"/>
      <c r="AR1715" s="92"/>
    </row>
    <row r="1716" spans="1:44" x14ac:dyDescent="0.25">
      <c r="A1716" s="11" t="s">
        <v>7352</v>
      </c>
      <c r="B1716" s="11" t="s">
        <v>8429</v>
      </c>
      <c r="C1716" s="12" t="s">
        <v>7353</v>
      </c>
      <c r="D1716" s="12" t="s">
        <v>7354</v>
      </c>
      <c r="E1716" s="22">
        <v>11</v>
      </c>
      <c r="F1716" s="25">
        <v>23.097143169999999</v>
      </c>
      <c r="G1716" s="14">
        <v>23.87051392</v>
      </c>
      <c r="H1716" s="14">
        <v>22.34770584</v>
      </c>
      <c r="I1716" s="14">
        <v>23.35474396</v>
      </c>
      <c r="J1716" s="14">
        <v>23.06357002</v>
      </c>
      <c r="K1716" s="14">
        <f t="shared" si="162"/>
        <v>23.146735381999999</v>
      </c>
      <c r="L1716" s="15">
        <v>22.369115829999998</v>
      </c>
      <c r="M1716" s="15">
        <v>23.24404526</v>
      </c>
      <c r="N1716" s="15">
        <v>22.798812869999999</v>
      </c>
      <c r="O1716" s="15">
        <v>22.96057892</v>
      </c>
      <c r="P1716" s="15">
        <v>23.1380558</v>
      </c>
      <c r="Q1716" s="15">
        <f t="shared" si="163"/>
        <v>22.902121736000002</v>
      </c>
      <c r="R1716" s="1" t="b">
        <v>1</v>
      </c>
      <c r="S1716" s="16">
        <v>0.33280285477313298</v>
      </c>
      <c r="T1716" s="1">
        <v>-0.24461364699999999</v>
      </c>
      <c r="U1716" s="1">
        <f t="shared" si="164"/>
        <v>0.84404179983259997</v>
      </c>
      <c r="V1716" s="1"/>
      <c r="W1716" s="26"/>
      <c r="X1716" s="25">
        <v>21.412506100000002</v>
      </c>
      <c r="Y1716" s="14">
        <v>20.514991760000001</v>
      </c>
      <c r="Z1716" s="14">
        <v>21.309524540000002</v>
      </c>
      <c r="AA1716" s="14">
        <v>22.007854460000001</v>
      </c>
      <c r="AB1716" s="14">
        <v>21.69557571</v>
      </c>
      <c r="AC1716" s="14">
        <f t="shared" si="165"/>
        <v>21.388090514000002</v>
      </c>
      <c r="AD1716" s="15">
        <v>20.95262146</v>
      </c>
      <c r="AE1716" s="15">
        <v>21.068284989999999</v>
      </c>
      <c r="AF1716" s="15">
        <v>21.098926540000001</v>
      </c>
      <c r="AG1716" s="15">
        <v>21.10123634</v>
      </c>
      <c r="AH1716" s="15">
        <v>21.286077500000001</v>
      </c>
      <c r="AI1716" s="15">
        <f t="shared" si="166"/>
        <v>21.101429366000001</v>
      </c>
      <c r="AJ1716" s="1" t="b">
        <v>1</v>
      </c>
      <c r="AK1716" s="16">
        <v>0.29624843106784882</v>
      </c>
      <c r="AL1716" s="1">
        <v>-0.28666114799999998</v>
      </c>
      <c r="AM1716" s="1">
        <f t="shared" si="167"/>
        <v>0.81979713431181933</v>
      </c>
      <c r="AN1716" s="1"/>
      <c r="AO1716" s="54"/>
      <c r="AP1716" s="91"/>
      <c r="AQ1716" s="11"/>
      <c r="AR1716" s="92"/>
    </row>
    <row r="1717" spans="1:44" x14ac:dyDescent="0.25">
      <c r="A1717" s="11" t="s">
        <v>719</v>
      </c>
      <c r="B1717" s="11" t="s">
        <v>720</v>
      </c>
      <c r="C1717" s="12" t="s">
        <v>720</v>
      </c>
      <c r="D1717" s="12" t="s">
        <v>721</v>
      </c>
      <c r="E1717" s="22">
        <v>15</v>
      </c>
      <c r="F1717" s="25">
        <v>24.81685066</v>
      </c>
      <c r="G1717" s="14">
        <v>23.694023130000001</v>
      </c>
      <c r="H1717" s="14">
        <v>24.125812530000001</v>
      </c>
      <c r="I1717" s="14">
        <v>24.64377975</v>
      </c>
      <c r="J1717" s="14">
        <v>24.9336853</v>
      </c>
      <c r="K1717" s="14">
        <f t="shared" si="162"/>
        <v>24.442830274000006</v>
      </c>
      <c r="L1717" s="15">
        <v>23.918706889999999</v>
      </c>
      <c r="M1717" s="15">
        <v>24.39217949</v>
      </c>
      <c r="N1717" s="15">
        <v>23.782367709999999</v>
      </c>
      <c r="O1717" s="15">
        <v>24.429245000000002</v>
      </c>
      <c r="P1717" s="15">
        <v>24.465007780000001</v>
      </c>
      <c r="Q1717" s="15">
        <f t="shared" si="163"/>
        <v>24.197501374000002</v>
      </c>
      <c r="R1717" s="1" t="b">
        <v>1</v>
      </c>
      <c r="S1717" s="16">
        <v>0.40270356658721462</v>
      </c>
      <c r="T1717" s="1">
        <v>-0.24532890299999999</v>
      </c>
      <c r="U1717" s="1">
        <f t="shared" si="164"/>
        <v>0.84362344646114396</v>
      </c>
      <c r="V1717" s="1"/>
      <c r="W1717" s="26"/>
      <c r="X1717" s="25">
        <v>23.52420425</v>
      </c>
      <c r="Y1717" s="14">
        <v>23.806463239999999</v>
      </c>
      <c r="Z1717" s="14">
        <v>24.045934679999998</v>
      </c>
      <c r="AA1717" s="14">
        <v>23.96728134</v>
      </c>
      <c r="AB1717" s="14">
        <v>23.986938479999999</v>
      </c>
      <c r="AC1717" s="14">
        <f t="shared" si="165"/>
        <v>23.866164398000002</v>
      </c>
      <c r="AD1717" s="15">
        <v>23.54179573</v>
      </c>
      <c r="AE1717" s="15">
        <v>23.72452736</v>
      </c>
      <c r="AF1717" s="15">
        <v>23.869100570000001</v>
      </c>
      <c r="AG1717" s="15">
        <v>24.16054153</v>
      </c>
      <c r="AH1717" s="15">
        <v>23.86154938</v>
      </c>
      <c r="AI1717" s="15">
        <f t="shared" si="166"/>
        <v>23.831502914000001</v>
      </c>
      <c r="AJ1717" s="1" t="b">
        <v>1</v>
      </c>
      <c r="AK1717" s="16">
        <v>0.62380831736836151</v>
      </c>
      <c r="AL1717" s="1">
        <v>-3.4661483999999999E-2</v>
      </c>
      <c r="AM1717" s="1">
        <f t="shared" si="167"/>
        <v>0.97626080511632174</v>
      </c>
      <c r="AN1717" s="1"/>
      <c r="AO1717" s="54"/>
      <c r="AP1717" s="91"/>
      <c r="AQ1717" s="11"/>
      <c r="AR1717" s="92"/>
    </row>
    <row r="1718" spans="1:44" x14ac:dyDescent="0.25">
      <c r="A1718" s="11" t="s">
        <v>5403</v>
      </c>
      <c r="B1718" s="11" t="s">
        <v>8175</v>
      </c>
      <c r="C1718" s="12" t="s">
        <v>5404</v>
      </c>
      <c r="D1718" s="12" t="s">
        <v>5405</v>
      </c>
      <c r="E1718" s="22">
        <v>3</v>
      </c>
      <c r="F1718" s="25">
        <v>20.637767790000002</v>
      </c>
      <c r="G1718" s="14">
        <v>20.193632130000001</v>
      </c>
      <c r="H1718" s="14">
        <v>19.708093640000001</v>
      </c>
      <c r="I1718" s="14">
        <v>20.158845899999999</v>
      </c>
      <c r="J1718" s="14">
        <v>19.868160249999999</v>
      </c>
      <c r="K1718" s="14">
        <f t="shared" si="162"/>
        <v>20.113299942000001</v>
      </c>
      <c r="L1718" s="15">
        <v>19.985097889999999</v>
      </c>
      <c r="M1718" s="15">
        <v>19.87542152</v>
      </c>
      <c r="N1718" s="15">
        <v>18.78621674</v>
      </c>
      <c r="O1718" s="15">
        <v>19.756132130000001</v>
      </c>
      <c r="P1718" s="15">
        <v>20.934043880000001</v>
      </c>
      <c r="Q1718" s="15">
        <f t="shared" si="163"/>
        <v>19.867382431999999</v>
      </c>
      <c r="R1718" s="1" t="b">
        <v>1</v>
      </c>
      <c r="S1718" s="16">
        <v>0.51471683015958547</v>
      </c>
      <c r="T1718" s="1">
        <v>-0.24591751100000001</v>
      </c>
      <c r="U1718" s="1">
        <f t="shared" si="164"/>
        <v>0.84327932506867009</v>
      </c>
      <c r="V1718" s="1"/>
      <c r="W1718" s="26"/>
      <c r="X1718" s="25">
        <v>18.67621231</v>
      </c>
      <c r="Y1718" s="14">
        <v>19.86458206</v>
      </c>
      <c r="Z1718" s="14">
        <v>19.313671110000001</v>
      </c>
      <c r="AA1718" s="14">
        <v>19.69372177</v>
      </c>
      <c r="AB1718" s="14">
        <v>19.065053939999999</v>
      </c>
      <c r="AC1718" s="14">
        <f t="shared" si="165"/>
        <v>19.322648237999999</v>
      </c>
      <c r="AD1718" s="15">
        <v>19.9998951</v>
      </c>
      <c r="AE1718" s="15">
        <v>19.56864929</v>
      </c>
      <c r="AF1718" s="15">
        <v>19.29785919</v>
      </c>
      <c r="AG1718" s="15">
        <v>20.138835910000001</v>
      </c>
      <c r="AH1718" s="15">
        <v>19.890136720000001</v>
      </c>
      <c r="AI1718" s="15">
        <f t="shared" si="166"/>
        <v>19.779075241999998</v>
      </c>
      <c r="AJ1718" s="1" t="b">
        <v>1</v>
      </c>
      <c r="AK1718" s="16">
        <v>0.19012391122003888</v>
      </c>
      <c r="AL1718" s="1">
        <v>0.45642700200000003</v>
      </c>
      <c r="AM1718" s="1">
        <f t="shared" si="167"/>
        <v>1.3721393477582338</v>
      </c>
      <c r="AN1718" s="1"/>
      <c r="AO1718" s="54"/>
      <c r="AP1718" s="91"/>
      <c r="AQ1718" s="11"/>
      <c r="AR1718" s="92"/>
    </row>
    <row r="1719" spans="1:44" x14ac:dyDescent="0.25">
      <c r="A1719" s="11" t="s">
        <v>502</v>
      </c>
      <c r="B1719" s="11" t="s">
        <v>7525</v>
      </c>
      <c r="C1719" s="12" t="s">
        <v>503</v>
      </c>
      <c r="D1719" s="12" t="s">
        <v>504</v>
      </c>
      <c r="E1719" s="22">
        <v>3</v>
      </c>
      <c r="F1719" s="25">
        <v>22.500185009999999</v>
      </c>
      <c r="G1719" s="14">
        <v>22.18286324</v>
      </c>
      <c r="H1719" s="14">
        <v>21.800413129999999</v>
      </c>
      <c r="I1719" s="14">
        <v>22.509155270000001</v>
      </c>
      <c r="J1719" s="14">
        <v>22.47159576</v>
      </c>
      <c r="K1719" s="14">
        <f t="shared" si="162"/>
        <v>22.292842482000001</v>
      </c>
      <c r="L1719" s="15">
        <v>22.171577450000001</v>
      </c>
      <c r="M1719" s="15">
        <v>22.029987340000002</v>
      </c>
      <c r="N1719" s="15">
        <v>21.836957930000001</v>
      </c>
      <c r="O1719" s="15">
        <v>21.985410689999998</v>
      </c>
      <c r="P1719" s="15">
        <v>22.209760670000001</v>
      </c>
      <c r="Q1719" s="15">
        <f t="shared" si="163"/>
        <v>22.046738815999998</v>
      </c>
      <c r="R1719" s="1" t="b">
        <v>1</v>
      </c>
      <c r="S1719" s="16">
        <v>5.7085201451246528E-2</v>
      </c>
      <c r="T1719" s="1">
        <v>-0.246103668</v>
      </c>
      <c r="U1719" s="1">
        <f t="shared" si="164"/>
        <v>0.8431705202157681</v>
      </c>
      <c r="V1719" s="1"/>
      <c r="W1719" s="26"/>
      <c r="X1719" s="25">
        <v>18.21204758</v>
      </c>
      <c r="Y1719" s="14">
        <v>20.80136108</v>
      </c>
      <c r="Z1719" s="14">
        <v>18.529851910000001</v>
      </c>
      <c r="AA1719" s="14">
        <v>21.73264503</v>
      </c>
      <c r="AB1719" s="14">
        <v>20.368156429999999</v>
      </c>
      <c r="AC1719" s="14">
        <f t="shared" si="165"/>
        <v>19.928812405999999</v>
      </c>
      <c r="AD1719" s="15">
        <v>21.028167719999999</v>
      </c>
      <c r="AE1719" s="15">
        <v>20.563650129999999</v>
      </c>
      <c r="AF1719" s="15">
        <v>18.71555901</v>
      </c>
      <c r="AG1719" s="15">
        <v>21.539430620000001</v>
      </c>
      <c r="AH1719" s="15">
        <v>21.373424530000001</v>
      </c>
      <c r="AI1719" s="15">
        <f t="shared" si="166"/>
        <v>20.644046401999997</v>
      </c>
      <c r="AJ1719" s="1" t="b">
        <v>1</v>
      </c>
      <c r="AK1719" s="16">
        <v>0.27829635168176292</v>
      </c>
      <c r="AL1719" s="1">
        <v>0.71523399399999998</v>
      </c>
      <c r="AM1719" s="1">
        <f t="shared" si="167"/>
        <v>1.6417494751207617</v>
      </c>
      <c r="AN1719" s="1"/>
      <c r="AO1719" s="54"/>
      <c r="AP1719" s="91"/>
      <c r="AQ1719" s="11"/>
      <c r="AR1719" s="92"/>
    </row>
    <row r="1720" spans="1:44" x14ac:dyDescent="0.25">
      <c r="A1720" s="11" t="s">
        <v>2927</v>
      </c>
      <c r="B1720" s="11" t="s">
        <v>2928</v>
      </c>
      <c r="C1720" s="12" t="s">
        <v>2928</v>
      </c>
      <c r="D1720" s="12" t="s">
        <v>2929</v>
      </c>
      <c r="E1720" s="22">
        <v>73</v>
      </c>
      <c r="F1720" s="25">
        <v>28.21247864</v>
      </c>
      <c r="G1720" s="14">
        <v>28.102094650000002</v>
      </c>
      <c r="H1720" s="14">
        <v>27.385580059999999</v>
      </c>
      <c r="I1720" s="14">
        <v>28.070863719999998</v>
      </c>
      <c r="J1720" s="14">
        <v>28.16643333</v>
      </c>
      <c r="K1720" s="14">
        <f t="shared" si="162"/>
        <v>27.987490079999997</v>
      </c>
      <c r="L1720" s="15">
        <v>27.72481346</v>
      </c>
      <c r="M1720" s="15">
        <v>27.681705470000001</v>
      </c>
      <c r="N1720" s="15">
        <v>27.517957689999999</v>
      </c>
      <c r="O1720" s="15">
        <v>27.711090089999999</v>
      </c>
      <c r="P1720" s="15">
        <v>28.06850815</v>
      </c>
      <c r="Q1720" s="15">
        <f t="shared" si="163"/>
        <v>27.740814971999999</v>
      </c>
      <c r="R1720" s="1" t="b">
        <v>1</v>
      </c>
      <c r="S1720" s="16">
        <v>9.9586902612833178E-2</v>
      </c>
      <c r="T1720" s="1">
        <v>-0.24667511</v>
      </c>
      <c r="U1720" s="1">
        <f t="shared" si="164"/>
        <v>0.84283661206200711</v>
      </c>
      <c r="V1720" s="1"/>
      <c r="W1720" s="26"/>
      <c r="X1720" s="25">
        <v>27.134672160000001</v>
      </c>
      <c r="Y1720" s="14">
        <v>27.191782</v>
      </c>
      <c r="Z1720" s="14">
        <v>26.8560257</v>
      </c>
      <c r="AA1720" s="14">
        <v>26.76635551</v>
      </c>
      <c r="AB1720" s="14">
        <v>27.263471599999999</v>
      </c>
      <c r="AC1720" s="14">
        <f t="shared" si="165"/>
        <v>27.042461393999996</v>
      </c>
      <c r="AD1720" s="15">
        <v>26.83857918</v>
      </c>
      <c r="AE1720" s="15">
        <v>26.753023150000001</v>
      </c>
      <c r="AF1720" s="15">
        <v>26.6563549</v>
      </c>
      <c r="AG1720" s="15">
        <v>26.494955059999999</v>
      </c>
      <c r="AH1720" s="15">
        <v>26.72949028</v>
      </c>
      <c r="AI1720" s="15">
        <f t="shared" si="166"/>
        <v>26.694480513999999</v>
      </c>
      <c r="AJ1720" s="1" t="b">
        <v>1</v>
      </c>
      <c r="AK1720" s="16">
        <v>4.5512015639676004E-3</v>
      </c>
      <c r="AL1720" s="1">
        <v>-0.34798088100000002</v>
      </c>
      <c r="AM1720" s="1">
        <f t="shared" si="167"/>
        <v>0.7856829286894933</v>
      </c>
      <c r="AN1720" s="1"/>
      <c r="AO1720" s="54"/>
      <c r="AP1720" s="91"/>
      <c r="AQ1720" s="11"/>
      <c r="AR1720" s="92"/>
    </row>
    <row r="1721" spans="1:44" x14ac:dyDescent="0.25">
      <c r="A1721" s="11" t="s">
        <v>4237</v>
      </c>
      <c r="B1721" s="11" t="s">
        <v>4238</v>
      </c>
      <c r="C1721" s="12" t="s">
        <v>4238</v>
      </c>
      <c r="D1721" s="12" t="s">
        <v>4239</v>
      </c>
      <c r="E1721" s="22">
        <v>28</v>
      </c>
      <c r="F1721" s="25">
        <v>26.411802290000001</v>
      </c>
      <c r="G1721" s="14">
        <v>26.76787186</v>
      </c>
      <c r="H1721" s="14">
        <v>25.92996788</v>
      </c>
      <c r="I1721" s="14">
        <v>26.62198639</v>
      </c>
      <c r="J1721" s="14">
        <v>27.09737968</v>
      </c>
      <c r="K1721" s="14">
        <f t="shared" si="162"/>
        <v>26.565801620000002</v>
      </c>
      <c r="L1721" s="15">
        <v>25.902261729999999</v>
      </c>
      <c r="M1721" s="15">
        <v>26.294792180000002</v>
      </c>
      <c r="N1721" s="15">
        <v>26.154256820000001</v>
      </c>
      <c r="O1721" s="15">
        <v>26.15805817</v>
      </c>
      <c r="P1721" s="15">
        <v>27.081823350000001</v>
      </c>
      <c r="Q1721" s="15">
        <f t="shared" si="163"/>
        <v>26.318238450000003</v>
      </c>
      <c r="R1721" s="1" t="b">
        <v>1</v>
      </c>
      <c r="S1721" s="16">
        <v>0.17147865482428346</v>
      </c>
      <c r="T1721" s="1">
        <v>-0.247563171</v>
      </c>
      <c r="U1721" s="1">
        <f t="shared" si="164"/>
        <v>0.84231795775089002</v>
      </c>
      <c r="V1721" s="1"/>
      <c r="W1721" s="26"/>
      <c r="X1721" s="25">
        <v>25.602607729999999</v>
      </c>
      <c r="Y1721" s="14">
        <v>25.632175449999998</v>
      </c>
      <c r="Z1721" s="14">
        <v>25.479574199999998</v>
      </c>
      <c r="AA1721" s="14">
        <v>25.735183719999998</v>
      </c>
      <c r="AB1721" s="14">
        <v>25.29393387</v>
      </c>
      <c r="AC1721" s="14">
        <f t="shared" si="165"/>
        <v>25.548694993999998</v>
      </c>
      <c r="AD1721" s="15">
        <v>25.36151886</v>
      </c>
      <c r="AE1721" s="15">
        <v>25.376102450000001</v>
      </c>
      <c r="AF1721" s="15">
        <v>25.45340538</v>
      </c>
      <c r="AG1721" s="15">
        <v>25.628452299999999</v>
      </c>
      <c r="AH1721" s="15">
        <v>25.25846481</v>
      </c>
      <c r="AI1721" s="15">
        <f t="shared" si="166"/>
        <v>25.415588759999999</v>
      </c>
      <c r="AJ1721" s="1" t="b">
        <v>1</v>
      </c>
      <c r="AK1721" s="16">
        <v>5.3842684264163429E-2</v>
      </c>
      <c r="AL1721" s="1">
        <v>-0.13310623199999999</v>
      </c>
      <c r="AM1721" s="1">
        <f t="shared" si="167"/>
        <v>0.91186601833019665</v>
      </c>
      <c r="AN1721" s="1"/>
      <c r="AO1721" s="54"/>
      <c r="AP1721" s="91"/>
      <c r="AQ1721" s="11"/>
      <c r="AR1721" s="92"/>
    </row>
    <row r="1722" spans="1:44" x14ac:dyDescent="0.25">
      <c r="A1722" s="11" t="s">
        <v>5911</v>
      </c>
      <c r="B1722" s="11" t="s">
        <v>5912</v>
      </c>
      <c r="C1722" s="12" t="s">
        <v>5913</v>
      </c>
      <c r="D1722" s="12" t="s">
        <v>5914</v>
      </c>
      <c r="E1722" s="22">
        <v>7</v>
      </c>
      <c r="F1722" s="25">
        <v>22.563697810000001</v>
      </c>
      <c r="G1722" s="14">
        <v>22.801065439999999</v>
      </c>
      <c r="H1722" s="14">
        <v>22.06647873</v>
      </c>
      <c r="I1722" s="14">
        <v>22.798042299999999</v>
      </c>
      <c r="J1722" s="14">
        <v>22.583917620000001</v>
      </c>
      <c r="K1722" s="14">
        <f t="shared" si="162"/>
        <v>22.562640379999998</v>
      </c>
      <c r="L1722" s="15">
        <v>22.239143370000001</v>
      </c>
      <c r="M1722" s="15">
        <v>22.56822777</v>
      </c>
      <c r="N1722" s="15">
        <v>22.447154999999999</v>
      </c>
      <c r="O1722" s="15">
        <v>22.41725349</v>
      </c>
      <c r="P1722" s="15">
        <v>21.90223885</v>
      </c>
      <c r="Q1722" s="15">
        <f t="shared" si="163"/>
        <v>22.314803696000002</v>
      </c>
      <c r="R1722" s="1" t="b">
        <v>1</v>
      </c>
      <c r="S1722" s="16">
        <v>0.22793619804163098</v>
      </c>
      <c r="T1722" s="1">
        <v>-0.247836685</v>
      </c>
      <c r="U1722" s="1">
        <f t="shared" si="164"/>
        <v>0.842158281651747</v>
      </c>
      <c r="V1722" s="1"/>
      <c r="W1722" s="26"/>
      <c r="X1722" s="25">
        <v>21.48148346</v>
      </c>
      <c r="Y1722" s="14">
        <v>21.40202713</v>
      </c>
      <c r="Z1722" s="14">
        <v>21.31246376</v>
      </c>
      <c r="AA1722" s="14">
        <v>21.016653059999999</v>
      </c>
      <c r="AB1722" s="14">
        <v>21.463886259999999</v>
      </c>
      <c r="AC1722" s="14">
        <f t="shared" si="165"/>
        <v>21.335302733999999</v>
      </c>
      <c r="AD1722" s="15">
        <v>21.088029859999999</v>
      </c>
      <c r="AE1722" s="15">
        <v>21.506734850000001</v>
      </c>
      <c r="AF1722" s="15">
        <v>21.235378269999998</v>
      </c>
      <c r="AG1722" s="15">
        <v>20.971267699999999</v>
      </c>
      <c r="AH1722" s="15">
        <v>21.111780169999999</v>
      </c>
      <c r="AI1722" s="15">
        <f t="shared" si="166"/>
        <v>21.182638170000001</v>
      </c>
      <c r="AJ1722" s="1" t="b">
        <v>1</v>
      </c>
      <c r="AK1722" s="16">
        <v>0.18402152863913765</v>
      </c>
      <c r="AL1722" s="1">
        <v>-0.152664566</v>
      </c>
      <c r="AM1722" s="1">
        <f t="shared" si="167"/>
        <v>0.89958744653183043</v>
      </c>
      <c r="AN1722" s="1"/>
      <c r="AO1722" s="54"/>
      <c r="AP1722" s="91"/>
      <c r="AQ1722" s="11"/>
      <c r="AR1722" s="92"/>
    </row>
    <row r="1723" spans="1:44" x14ac:dyDescent="0.25">
      <c r="A1723" s="11" t="s">
        <v>6214</v>
      </c>
      <c r="B1723" s="11" t="s">
        <v>6215</v>
      </c>
      <c r="C1723" s="12" t="s">
        <v>6215</v>
      </c>
      <c r="D1723" s="12" t="s">
        <v>6216</v>
      </c>
      <c r="E1723" s="22">
        <v>31</v>
      </c>
      <c r="F1723" s="25">
        <v>28.810600279999999</v>
      </c>
      <c r="G1723" s="14">
        <v>28.22586823</v>
      </c>
      <c r="H1723" s="14">
        <v>28.27684021</v>
      </c>
      <c r="I1723" s="14">
        <v>29.110483169999998</v>
      </c>
      <c r="J1723" s="14">
        <v>28.500551219999998</v>
      </c>
      <c r="K1723" s="14">
        <f t="shared" si="162"/>
        <v>28.584868621999998</v>
      </c>
      <c r="L1723" s="15">
        <v>28.26037788</v>
      </c>
      <c r="M1723" s="15">
        <v>28.340620040000001</v>
      </c>
      <c r="N1723" s="15">
        <v>28.169399259999999</v>
      </c>
      <c r="O1723" s="15">
        <v>28.45763779</v>
      </c>
      <c r="P1723" s="15">
        <v>28.457088469999999</v>
      </c>
      <c r="Q1723" s="15">
        <f t="shared" si="163"/>
        <v>28.337024688000003</v>
      </c>
      <c r="R1723" s="1" t="b">
        <v>1</v>
      </c>
      <c r="S1723" s="16">
        <v>0.1732255552192187</v>
      </c>
      <c r="T1723" s="1">
        <v>-0.24784393299999999</v>
      </c>
      <c r="U1723" s="1">
        <f t="shared" si="164"/>
        <v>0.84215405071747518</v>
      </c>
      <c r="V1723" s="1"/>
      <c r="W1723" s="26"/>
      <c r="X1723" s="25">
        <v>26.879234310000001</v>
      </c>
      <c r="Y1723" s="14">
        <v>27.493124009999999</v>
      </c>
      <c r="Z1723" s="14">
        <v>26.992048260000001</v>
      </c>
      <c r="AA1723" s="14">
        <v>27.42165756</v>
      </c>
      <c r="AB1723" s="14">
        <v>27.903743739999999</v>
      </c>
      <c r="AC1723" s="14">
        <f t="shared" si="165"/>
        <v>27.337961576000005</v>
      </c>
      <c r="AD1723" s="15">
        <v>27.33005524</v>
      </c>
      <c r="AE1723" s="15">
        <v>27.312419890000001</v>
      </c>
      <c r="AF1723" s="15">
        <v>27.127014160000002</v>
      </c>
      <c r="AG1723" s="15">
        <v>27.688724520000001</v>
      </c>
      <c r="AH1723" s="15">
        <v>27.60632515</v>
      </c>
      <c r="AI1723" s="15">
        <f t="shared" si="166"/>
        <v>27.412907791999999</v>
      </c>
      <c r="AJ1723" s="1" t="b">
        <v>1</v>
      </c>
      <c r="AK1723" s="16">
        <v>0.61810261363277652</v>
      </c>
      <c r="AL1723" s="1">
        <v>7.4946212999999998E-2</v>
      </c>
      <c r="AM1723" s="1">
        <f t="shared" si="167"/>
        <v>1.0533217649569506</v>
      </c>
      <c r="AN1723" s="1"/>
      <c r="AO1723" s="54"/>
      <c r="AP1723" s="91"/>
      <c r="AQ1723" s="11"/>
      <c r="AR1723" s="92"/>
    </row>
    <row r="1724" spans="1:44" x14ac:dyDescent="0.25">
      <c r="A1724" s="11" t="s">
        <v>7080</v>
      </c>
      <c r="B1724" s="11" t="s">
        <v>8400</v>
      </c>
      <c r="C1724" s="12" t="s">
        <v>7081</v>
      </c>
      <c r="D1724" s="12" t="s">
        <v>7082</v>
      </c>
      <c r="E1724" s="22">
        <v>30</v>
      </c>
      <c r="F1724" s="25">
        <v>24.801982880000001</v>
      </c>
      <c r="G1724" s="14">
        <v>25.244125369999999</v>
      </c>
      <c r="H1724" s="14">
        <v>24.67841911</v>
      </c>
      <c r="I1724" s="14">
        <v>25.39741325</v>
      </c>
      <c r="J1724" s="14">
        <v>25.074430469999999</v>
      </c>
      <c r="K1724" s="14">
        <f t="shared" si="162"/>
        <v>25.039274215999999</v>
      </c>
      <c r="L1724" s="15">
        <v>24.491977689999999</v>
      </c>
      <c r="M1724" s="15">
        <v>24.925378800000001</v>
      </c>
      <c r="N1724" s="15">
        <v>24.772233960000001</v>
      </c>
      <c r="O1724" s="15">
        <v>24.787260060000001</v>
      </c>
      <c r="P1724" s="15">
        <v>24.979673389999999</v>
      </c>
      <c r="Q1724" s="15">
        <f t="shared" si="163"/>
        <v>24.791304779999997</v>
      </c>
      <c r="R1724" s="1" t="b">
        <v>1</v>
      </c>
      <c r="S1724" s="16">
        <v>0.10429818142473703</v>
      </c>
      <c r="T1724" s="1">
        <v>-0.24796943699999999</v>
      </c>
      <c r="U1724" s="1">
        <f t="shared" si="164"/>
        <v>0.84208079261245183</v>
      </c>
      <c r="V1724" s="1"/>
      <c r="W1724" s="26"/>
      <c r="X1724" s="25">
        <v>23.846899029999999</v>
      </c>
      <c r="Y1724" s="14">
        <v>24.15491295</v>
      </c>
      <c r="Z1724" s="14">
        <v>23.716596599999999</v>
      </c>
      <c r="AA1724" s="14">
        <v>24.023353579999998</v>
      </c>
      <c r="AB1724" s="14">
        <v>23.86031723</v>
      </c>
      <c r="AC1724" s="14">
        <f t="shared" si="165"/>
        <v>23.920415878</v>
      </c>
      <c r="AD1724" s="15">
        <v>23.6307869</v>
      </c>
      <c r="AE1724" s="15">
        <v>23.822988509999998</v>
      </c>
      <c r="AF1724" s="15">
        <v>23.603994369999999</v>
      </c>
      <c r="AG1724" s="15">
        <v>23.862779620000001</v>
      </c>
      <c r="AH1724" s="15">
        <v>23.79560661</v>
      </c>
      <c r="AI1724" s="15">
        <f t="shared" si="166"/>
        <v>23.743231201999997</v>
      </c>
      <c r="AJ1724" s="1" t="b">
        <v>1</v>
      </c>
      <c r="AK1724" s="16">
        <v>1.8442166431560519E-2</v>
      </c>
      <c r="AL1724" s="1">
        <v>-0.17718467700000001</v>
      </c>
      <c r="AM1724" s="1">
        <f t="shared" si="167"/>
        <v>0.88442721402389235</v>
      </c>
      <c r="AN1724" s="1"/>
      <c r="AO1724" s="54"/>
      <c r="AP1724" s="91"/>
      <c r="AQ1724" s="11"/>
      <c r="AR1724" s="92"/>
    </row>
    <row r="1725" spans="1:44" x14ac:dyDescent="0.25">
      <c r="A1725" s="11" t="s">
        <v>240</v>
      </c>
      <c r="B1725" s="11" t="s">
        <v>241</v>
      </c>
      <c r="C1725" s="12" t="s">
        <v>241</v>
      </c>
      <c r="D1725" s="12" t="s">
        <v>242</v>
      </c>
      <c r="E1725" s="22">
        <v>2</v>
      </c>
      <c r="F1725" s="25">
        <v>18.997106550000002</v>
      </c>
      <c r="G1725" s="14">
        <v>21.348695759999998</v>
      </c>
      <c r="H1725" s="14">
        <v>20.16809082</v>
      </c>
      <c r="I1725" s="14">
        <v>20.30215836</v>
      </c>
      <c r="J1725" s="14">
        <v>19.487340929999998</v>
      </c>
      <c r="K1725" s="14">
        <f t="shared" si="162"/>
        <v>20.060678484</v>
      </c>
      <c r="L1725" s="15">
        <v>18.73032379</v>
      </c>
      <c r="M1725" s="15">
        <v>21.15622711</v>
      </c>
      <c r="N1725" s="15">
        <v>19.519311900000002</v>
      </c>
      <c r="O1725" s="15">
        <v>19.353193279999999</v>
      </c>
      <c r="P1725" s="15">
        <v>20.3042202</v>
      </c>
      <c r="Q1725" s="15">
        <f t="shared" si="163"/>
        <v>19.812655256000003</v>
      </c>
      <c r="R1725" s="1"/>
      <c r="S1725" s="16">
        <v>0.45360930211048717</v>
      </c>
      <c r="T1725" s="1">
        <v>-0.24802322399999999</v>
      </c>
      <c r="U1725" s="1">
        <f t="shared" si="164"/>
        <v>0.84204939848271187</v>
      </c>
      <c r="V1725" s="1"/>
      <c r="W1725" s="26"/>
      <c r="X1725" s="25">
        <v>19.445545200000002</v>
      </c>
      <c r="Y1725" s="14">
        <v>19.06347847</v>
      </c>
      <c r="Z1725" s="14">
        <v>19.974353789999999</v>
      </c>
      <c r="AA1725" s="14">
        <v>20.07913589</v>
      </c>
      <c r="AB1725" s="14">
        <v>19.639553070000002</v>
      </c>
      <c r="AC1725" s="14">
        <f t="shared" si="165"/>
        <v>19.640413284000001</v>
      </c>
      <c r="AD1725" s="15">
        <v>17.660451890000001</v>
      </c>
      <c r="AE1725" s="15">
        <v>19.56230927</v>
      </c>
      <c r="AF1725" s="15">
        <v>20.092746730000002</v>
      </c>
      <c r="AG1725" s="15">
        <v>17.869955059999999</v>
      </c>
      <c r="AH1725" s="15">
        <v>19.58651733</v>
      </c>
      <c r="AI1725" s="15">
        <f t="shared" si="166"/>
        <v>18.954396056</v>
      </c>
      <c r="AJ1725" s="1" t="b">
        <v>1</v>
      </c>
      <c r="AK1725" s="16">
        <v>0.27792256928276066</v>
      </c>
      <c r="AL1725" s="1">
        <v>-0.68601722700000001</v>
      </c>
      <c r="AM1725" s="1">
        <f t="shared" si="167"/>
        <v>0.62156741236660917</v>
      </c>
      <c r="AN1725" s="1"/>
      <c r="AO1725" s="54"/>
      <c r="AP1725" s="91"/>
      <c r="AQ1725" s="11"/>
      <c r="AR1725" s="92"/>
    </row>
    <row r="1726" spans="1:44" x14ac:dyDescent="0.25">
      <c r="A1726" s="11" t="s">
        <v>5998</v>
      </c>
      <c r="B1726" s="11" t="s">
        <v>8249</v>
      </c>
      <c r="C1726" s="12" t="s">
        <v>5999</v>
      </c>
      <c r="D1726" s="12" t="s">
        <v>6000</v>
      </c>
      <c r="E1726" s="22">
        <v>6</v>
      </c>
      <c r="F1726" s="25">
        <v>22.44944954</v>
      </c>
      <c r="G1726" s="14">
        <v>21.932867049999999</v>
      </c>
      <c r="H1726" s="14">
        <v>21.794357300000001</v>
      </c>
      <c r="I1726" s="14">
        <v>22.445741649999999</v>
      </c>
      <c r="J1726" s="14">
        <v>21.754421229999998</v>
      </c>
      <c r="K1726" s="14">
        <f t="shared" si="162"/>
        <v>22.075367354000001</v>
      </c>
      <c r="L1726" s="15">
        <v>22.03247833</v>
      </c>
      <c r="M1726" s="15">
        <v>21.69548988</v>
      </c>
      <c r="N1726" s="15">
        <v>21.775432590000001</v>
      </c>
      <c r="O1726" s="15">
        <v>22.023572919999999</v>
      </c>
      <c r="P1726" s="15">
        <v>21.607564929999999</v>
      </c>
      <c r="Q1726" s="15">
        <f t="shared" si="163"/>
        <v>21.826907729999999</v>
      </c>
      <c r="R1726" s="1" t="b">
        <v>1</v>
      </c>
      <c r="S1726" s="16">
        <v>3.3372892844406463E-2</v>
      </c>
      <c r="T1726" s="1">
        <v>-0.24845962499999999</v>
      </c>
      <c r="U1726" s="1">
        <f t="shared" si="164"/>
        <v>0.8417947253768</v>
      </c>
      <c r="V1726" s="1"/>
      <c r="W1726" s="26"/>
      <c r="X1726" s="25">
        <v>20.910057070000001</v>
      </c>
      <c r="Y1726" s="14">
        <v>21.12256241</v>
      </c>
      <c r="Z1726" s="14">
        <v>20.606662750000002</v>
      </c>
      <c r="AA1726" s="14">
        <v>20.860298159999999</v>
      </c>
      <c r="AB1726" s="14">
        <v>21.149356839999999</v>
      </c>
      <c r="AC1726" s="14">
        <f t="shared" si="165"/>
        <v>20.929787445999999</v>
      </c>
      <c r="AD1726" s="15">
        <v>21.112861630000001</v>
      </c>
      <c r="AE1726" s="15">
        <v>21.12521362</v>
      </c>
      <c r="AF1726" s="15">
        <v>20.848274230000001</v>
      </c>
      <c r="AG1726" s="15">
        <v>21.116928099999999</v>
      </c>
      <c r="AH1726" s="15">
        <v>21.133892060000001</v>
      </c>
      <c r="AI1726" s="15">
        <f t="shared" si="166"/>
        <v>21.067433928000003</v>
      </c>
      <c r="AJ1726" s="1" t="b">
        <v>1</v>
      </c>
      <c r="AK1726" s="16">
        <v>8.1834992886555019E-2</v>
      </c>
      <c r="AL1726" s="1">
        <v>0.13764648400000001</v>
      </c>
      <c r="AM1726" s="1">
        <f t="shared" si="167"/>
        <v>1.100109007144497</v>
      </c>
      <c r="AN1726" s="1"/>
      <c r="AO1726" s="54"/>
      <c r="AP1726" s="91"/>
      <c r="AQ1726" s="11"/>
      <c r="AR1726" s="92"/>
    </row>
    <row r="1727" spans="1:44" x14ac:dyDescent="0.25">
      <c r="A1727" s="11" t="s">
        <v>1407</v>
      </c>
      <c r="B1727" s="11" t="s">
        <v>7646</v>
      </c>
      <c r="C1727" s="12" t="s">
        <v>1408</v>
      </c>
      <c r="D1727" s="12" t="s">
        <v>1409</v>
      </c>
      <c r="E1727" s="22">
        <v>21</v>
      </c>
      <c r="F1727" s="25">
        <v>24.652011869999999</v>
      </c>
      <c r="G1727" s="14">
        <v>24.339328770000002</v>
      </c>
      <c r="H1727" s="14">
        <v>26.26965332</v>
      </c>
      <c r="I1727" s="14">
        <v>24.38218689</v>
      </c>
      <c r="J1727" s="14">
        <v>24.755573269999999</v>
      </c>
      <c r="K1727" s="14">
        <f t="shared" si="162"/>
        <v>24.879750824000002</v>
      </c>
      <c r="L1727" s="15">
        <v>24.93242455</v>
      </c>
      <c r="M1727" s="15">
        <v>24.54845619</v>
      </c>
      <c r="N1727" s="15">
        <v>24.406393049999998</v>
      </c>
      <c r="O1727" s="15">
        <v>24.524503710000001</v>
      </c>
      <c r="P1727" s="15">
        <v>24.742063519999999</v>
      </c>
      <c r="Q1727" s="15">
        <f t="shared" si="163"/>
        <v>24.630768203999999</v>
      </c>
      <c r="R1727" s="1" t="b">
        <v>1</v>
      </c>
      <c r="S1727" s="16">
        <v>0.57329900364392505</v>
      </c>
      <c r="T1727" s="1">
        <v>-0.24898261999999999</v>
      </c>
      <c r="U1727" s="1">
        <f t="shared" si="164"/>
        <v>0.84148961956393231</v>
      </c>
      <c r="V1727" s="1"/>
      <c r="W1727" s="26"/>
      <c r="X1727" s="25">
        <v>23.505548480000002</v>
      </c>
      <c r="Y1727" s="14">
        <v>23.949312209999999</v>
      </c>
      <c r="Z1727" s="14">
        <v>23.59331894</v>
      </c>
      <c r="AA1727" s="14">
        <v>23.652832029999999</v>
      </c>
      <c r="AB1727" s="14">
        <v>23.396759029999998</v>
      </c>
      <c r="AC1727" s="14">
        <f t="shared" si="165"/>
        <v>23.619554138000002</v>
      </c>
      <c r="AD1727" s="15">
        <v>23.335653310000001</v>
      </c>
      <c r="AE1727" s="15">
        <v>23.767189030000001</v>
      </c>
      <c r="AF1727" s="15">
        <v>23.66828156</v>
      </c>
      <c r="AG1727" s="15">
        <v>23.42649651</v>
      </c>
      <c r="AH1727" s="15">
        <v>23.389425280000001</v>
      </c>
      <c r="AI1727" s="15">
        <f t="shared" si="166"/>
        <v>23.517409138000001</v>
      </c>
      <c r="AJ1727" s="1" t="b">
        <v>1</v>
      </c>
      <c r="AK1727" s="16">
        <v>0.15181370069531164</v>
      </c>
      <c r="AL1727" s="1">
        <v>-0.102145004</v>
      </c>
      <c r="AM1727" s="1">
        <f t="shared" si="167"/>
        <v>0.9316467856060614</v>
      </c>
      <c r="AN1727" s="1"/>
      <c r="AO1727" s="54"/>
      <c r="AP1727" s="91"/>
      <c r="AQ1727" s="11"/>
      <c r="AR1727" s="92"/>
    </row>
    <row r="1728" spans="1:44" x14ac:dyDescent="0.25">
      <c r="A1728" s="11" t="s">
        <v>2505</v>
      </c>
      <c r="B1728" s="11" t="s">
        <v>2506</v>
      </c>
      <c r="C1728" s="12" t="s">
        <v>2506</v>
      </c>
      <c r="D1728" s="12" t="s">
        <v>2507</v>
      </c>
      <c r="E1728" s="22">
        <v>3</v>
      </c>
      <c r="F1728" s="25">
        <v>20.386692050000001</v>
      </c>
      <c r="G1728" s="14">
        <v>19.698070529999999</v>
      </c>
      <c r="H1728" s="14">
        <v>19.720237730000001</v>
      </c>
      <c r="I1728" s="14">
        <v>20.140460969999999</v>
      </c>
      <c r="J1728" s="14">
        <v>20.39314461</v>
      </c>
      <c r="K1728" s="14">
        <f t="shared" si="162"/>
        <v>20.067721177999999</v>
      </c>
      <c r="L1728" s="15">
        <v>19.562887190000001</v>
      </c>
      <c r="M1728" s="15">
        <v>19.70462036</v>
      </c>
      <c r="N1728" s="15">
        <v>20.137300490000001</v>
      </c>
      <c r="O1728" s="15">
        <v>19.895900730000001</v>
      </c>
      <c r="P1728" s="15">
        <v>19.7885685</v>
      </c>
      <c r="Q1728" s="15">
        <f t="shared" si="163"/>
        <v>19.817855454</v>
      </c>
      <c r="R1728" s="1" t="b">
        <v>1</v>
      </c>
      <c r="S1728" s="16">
        <v>0.31901117447713306</v>
      </c>
      <c r="T1728" s="1">
        <v>-0.24986572300000001</v>
      </c>
      <c r="U1728" s="1">
        <f t="shared" si="164"/>
        <v>0.84097468425688748</v>
      </c>
      <c r="V1728" s="1"/>
      <c r="W1728" s="26"/>
      <c r="X1728" s="25">
        <v>19.099876399999999</v>
      </c>
      <c r="Y1728" s="14">
        <v>19.070034029999999</v>
      </c>
      <c r="Z1728" s="14">
        <v>19.38545036</v>
      </c>
      <c r="AA1728" s="14">
        <v>19.098094939999999</v>
      </c>
      <c r="AB1728" s="14">
        <v>18.220199579999999</v>
      </c>
      <c r="AC1728" s="14">
        <f t="shared" si="165"/>
        <v>18.974731062</v>
      </c>
      <c r="AD1728" s="15">
        <v>19.968740459999999</v>
      </c>
      <c r="AE1728" s="15">
        <v>18.663898469999999</v>
      </c>
      <c r="AF1728" s="15">
        <v>18.6669445</v>
      </c>
      <c r="AG1728" s="15">
        <v>18.030689240000001</v>
      </c>
      <c r="AH1728" s="15">
        <v>18.488130569999999</v>
      </c>
      <c r="AI1728" s="15">
        <f t="shared" si="166"/>
        <v>18.763680647999998</v>
      </c>
      <c r="AJ1728" s="1" t="b">
        <v>1</v>
      </c>
      <c r="AK1728" s="16">
        <v>0.5771260278104815</v>
      </c>
      <c r="AL1728" s="1">
        <v>-0.21105041499999999</v>
      </c>
      <c r="AM1728" s="1">
        <f t="shared" si="167"/>
        <v>0.86390799759476078</v>
      </c>
      <c r="AN1728" s="1"/>
      <c r="AO1728" s="54"/>
      <c r="AP1728" s="91"/>
      <c r="AQ1728" s="11"/>
      <c r="AR1728" s="92"/>
    </row>
    <row r="1729" spans="1:44" x14ac:dyDescent="0.25">
      <c r="A1729" s="11" t="s">
        <v>6005</v>
      </c>
      <c r="B1729" s="11" t="s">
        <v>6006</v>
      </c>
      <c r="C1729" s="12" t="s">
        <v>6007</v>
      </c>
      <c r="D1729" s="12" t="s">
        <v>6008</v>
      </c>
      <c r="E1729" s="22">
        <v>6</v>
      </c>
      <c r="F1729" s="25">
        <v>24.91993523</v>
      </c>
      <c r="G1729" s="14">
        <v>25.367530819999999</v>
      </c>
      <c r="H1729" s="14">
        <v>24.555786130000001</v>
      </c>
      <c r="I1729" s="14">
        <v>25.15185928</v>
      </c>
      <c r="J1729" s="14">
        <v>24.505064010000002</v>
      </c>
      <c r="K1729" s="14">
        <f t="shared" si="162"/>
        <v>24.900035094</v>
      </c>
      <c r="L1729" s="15">
        <v>24.61138725</v>
      </c>
      <c r="M1729" s="15">
        <v>24.758117680000002</v>
      </c>
      <c r="N1729" s="15">
        <v>24.861738200000001</v>
      </c>
      <c r="O1729" s="15">
        <v>24.765319819999998</v>
      </c>
      <c r="P1729" s="15">
        <v>24.25385666</v>
      </c>
      <c r="Q1729" s="15">
        <f t="shared" si="163"/>
        <v>24.650083922</v>
      </c>
      <c r="R1729" s="1" t="b">
        <v>1</v>
      </c>
      <c r="S1729" s="16">
        <v>0.17479380684714765</v>
      </c>
      <c r="T1729" s="1">
        <v>-0.249951172</v>
      </c>
      <c r="U1729" s="1">
        <f t="shared" si="164"/>
        <v>0.8409248758665494</v>
      </c>
      <c r="V1729" s="1"/>
      <c r="W1729" s="26"/>
      <c r="X1729" s="25">
        <v>23.615938190000001</v>
      </c>
      <c r="Y1729" s="14">
        <v>23.387586590000002</v>
      </c>
      <c r="Z1729" s="14">
        <v>23.555669779999999</v>
      </c>
      <c r="AA1729" s="14">
        <v>22.720588679999999</v>
      </c>
      <c r="AB1729" s="14">
        <v>23.03473091</v>
      </c>
      <c r="AC1729" s="14">
        <f t="shared" si="165"/>
        <v>23.262902830000002</v>
      </c>
      <c r="AD1729" s="15">
        <v>22.9746685</v>
      </c>
      <c r="AE1729" s="15">
        <v>23.346244810000002</v>
      </c>
      <c r="AF1729" s="15">
        <v>23.03950691</v>
      </c>
      <c r="AG1729" s="15">
        <v>22.747472760000001</v>
      </c>
      <c r="AH1729" s="15">
        <v>23.163707729999999</v>
      </c>
      <c r="AI1729" s="15">
        <f t="shared" si="166"/>
        <v>23.054320142000002</v>
      </c>
      <c r="AJ1729" s="1" t="b">
        <v>1</v>
      </c>
      <c r="AK1729" s="16">
        <v>0.24907340047363272</v>
      </c>
      <c r="AL1729" s="1">
        <v>-0.20858268699999999</v>
      </c>
      <c r="AM1729" s="1">
        <f t="shared" si="167"/>
        <v>0.86538697564081113</v>
      </c>
      <c r="AN1729" s="1"/>
      <c r="AO1729" s="54"/>
      <c r="AP1729" s="91"/>
      <c r="AQ1729" s="11"/>
      <c r="AR1729" s="92"/>
    </row>
    <row r="1730" spans="1:44" x14ac:dyDescent="0.25">
      <c r="A1730" s="11" t="s">
        <v>4020</v>
      </c>
      <c r="B1730" s="11" t="s">
        <v>4021</v>
      </c>
      <c r="C1730" s="12" t="s">
        <v>4022</v>
      </c>
      <c r="D1730" s="12" t="s">
        <v>4023</v>
      </c>
      <c r="E1730" s="22">
        <v>3</v>
      </c>
      <c r="F1730" s="25">
        <v>21.48040009</v>
      </c>
      <c r="G1730" s="14">
        <v>20.95055962</v>
      </c>
      <c r="H1730" s="14">
        <v>22.390632629999999</v>
      </c>
      <c r="I1730" s="14">
        <v>18.662662510000001</v>
      </c>
      <c r="J1730" s="14">
        <v>20.18107414</v>
      </c>
      <c r="K1730" s="14">
        <f t="shared" si="162"/>
        <v>20.733065798000002</v>
      </c>
      <c r="L1730" s="15">
        <v>21.743820190000001</v>
      </c>
      <c r="M1730" s="15">
        <v>20.721340179999999</v>
      </c>
      <c r="N1730" s="15">
        <v>20.119447709999999</v>
      </c>
      <c r="O1730" s="15">
        <v>20.000854489999998</v>
      </c>
      <c r="P1730" s="15">
        <v>19.82963371</v>
      </c>
      <c r="Q1730" s="15">
        <f t="shared" si="163"/>
        <v>20.483019255999999</v>
      </c>
      <c r="R1730" s="1" t="b">
        <v>1</v>
      </c>
      <c r="S1730" s="16">
        <v>0.69185081520055491</v>
      </c>
      <c r="T1730" s="1">
        <v>-0.25004653900000001</v>
      </c>
      <c r="U1730" s="1">
        <f t="shared" si="164"/>
        <v>0.84086928973795427</v>
      </c>
      <c r="V1730" s="1"/>
      <c r="W1730" s="26"/>
      <c r="X1730" s="25">
        <v>20.326631549999998</v>
      </c>
      <c r="Y1730" s="14">
        <v>20.712551120000001</v>
      </c>
      <c r="Z1730" s="14">
        <v>20.225879670000001</v>
      </c>
      <c r="AA1730" s="14">
        <v>19.997554780000002</v>
      </c>
      <c r="AB1730" s="14">
        <v>17.810033799999999</v>
      </c>
      <c r="AC1730" s="14">
        <f t="shared" si="165"/>
        <v>19.814530183999999</v>
      </c>
      <c r="AD1730" s="15">
        <v>20.565231319999999</v>
      </c>
      <c r="AE1730" s="15">
        <v>20.377613069999999</v>
      </c>
      <c r="AF1730" s="15">
        <v>20.549806589999999</v>
      </c>
      <c r="AG1730" s="15">
        <v>20.25568771</v>
      </c>
      <c r="AH1730" s="15">
        <v>20.79764557</v>
      </c>
      <c r="AI1730" s="15">
        <f t="shared" si="166"/>
        <v>20.509196851999999</v>
      </c>
      <c r="AJ1730" s="1" t="b">
        <v>1</v>
      </c>
      <c r="AK1730" s="16">
        <v>0.30102121060520215</v>
      </c>
      <c r="AL1730" s="1">
        <v>0.69466667199999999</v>
      </c>
      <c r="AM1730" s="1">
        <f t="shared" si="167"/>
        <v>1.6185104405589514</v>
      </c>
      <c r="AN1730" s="1"/>
      <c r="AO1730" s="54"/>
      <c r="AP1730" s="91"/>
      <c r="AQ1730" s="11"/>
      <c r="AR1730" s="92"/>
    </row>
    <row r="1731" spans="1:44" x14ac:dyDescent="0.25">
      <c r="A1731" s="11" t="s">
        <v>352</v>
      </c>
      <c r="B1731" s="11" t="s">
        <v>353</v>
      </c>
      <c r="C1731" s="12" t="s">
        <v>354</v>
      </c>
      <c r="D1731" s="12" t="s">
        <v>355</v>
      </c>
      <c r="E1731" s="22">
        <v>2</v>
      </c>
      <c r="F1731" s="25">
        <v>18.514703749999999</v>
      </c>
      <c r="G1731" s="14">
        <v>21.970251080000001</v>
      </c>
      <c r="H1731" s="14">
        <v>22.611780169999999</v>
      </c>
      <c r="I1731" s="14">
        <v>19.820028310000001</v>
      </c>
      <c r="J1731" s="14">
        <v>18.602479930000001</v>
      </c>
      <c r="K1731" s="14">
        <f t="shared" si="162"/>
        <v>20.303848647999999</v>
      </c>
      <c r="L1731" s="15">
        <v>21.833719250000001</v>
      </c>
      <c r="M1731" s="15">
        <v>19.516326899999999</v>
      </c>
      <c r="N1731" s="15">
        <v>19.867322919999999</v>
      </c>
      <c r="O1731" s="15">
        <v>19.663036349999999</v>
      </c>
      <c r="P1731" s="15">
        <v>19.38342857</v>
      </c>
      <c r="Q1731" s="15">
        <f t="shared" si="163"/>
        <v>20.052766798</v>
      </c>
      <c r="R1731" s="1"/>
      <c r="S1731" s="16">
        <v>0.83295209529599945</v>
      </c>
      <c r="T1731" s="1">
        <v>-0.251081848</v>
      </c>
      <c r="U1731" s="1">
        <f t="shared" si="164"/>
        <v>0.84026608030879391</v>
      </c>
      <c r="V1731" s="1"/>
      <c r="W1731" s="26"/>
      <c r="X1731" s="25">
        <v>20.773702620000002</v>
      </c>
      <c r="Y1731" s="14">
        <v>21.713893890000001</v>
      </c>
      <c r="Z1731" s="14">
        <v>20.2998333</v>
      </c>
      <c r="AA1731" s="14">
        <v>18.59833145</v>
      </c>
      <c r="AB1731" s="14">
        <v>20.64209366</v>
      </c>
      <c r="AC1731" s="14">
        <f t="shared" si="165"/>
        <v>20.405570984000001</v>
      </c>
      <c r="AD1731" s="15">
        <v>20.963527679999999</v>
      </c>
      <c r="AE1731" s="15">
        <v>20.872749330000001</v>
      </c>
      <c r="AF1731" s="15">
        <v>21.006826400000001</v>
      </c>
      <c r="AG1731" s="15">
        <v>20.652196880000002</v>
      </c>
      <c r="AH1731" s="15">
        <v>20.913494109999998</v>
      </c>
      <c r="AI1731" s="15">
        <f t="shared" si="166"/>
        <v>20.88175888</v>
      </c>
      <c r="AJ1731" s="1" t="b">
        <v>1</v>
      </c>
      <c r="AK1731" s="16">
        <v>0.36748966261034305</v>
      </c>
      <c r="AL1731" s="1">
        <v>0.47618789700000003</v>
      </c>
      <c r="AM1731" s="1">
        <f t="shared" si="167"/>
        <v>1.3910631323585192</v>
      </c>
      <c r="AN1731" s="1"/>
      <c r="AO1731" s="54"/>
      <c r="AP1731" s="91"/>
      <c r="AQ1731" s="11"/>
      <c r="AR1731" s="92"/>
    </row>
    <row r="1732" spans="1:44" x14ac:dyDescent="0.25">
      <c r="A1732" s="11" t="s">
        <v>5086</v>
      </c>
      <c r="B1732" s="11" t="s">
        <v>8140</v>
      </c>
      <c r="C1732" s="12" t="s">
        <v>5087</v>
      </c>
      <c r="D1732" s="12" t="s">
        <v>5088</v>
      </c>
      <c r="E1732" s="22">
        <v>6</v>
      </c>
      <c r="F1732" s="25">
        <v>18.877670290000001</v>
      </c>
      <c r="G1732" s="14">
        <v>22.94893837</v>
      </c>
      <c r="H1732" s="14">
        <v>19.567378999999999</v>
      </c>
      <c r="I1732" s="14">
        <v>22.513715739999999</v>
      </c>
      <c r="J1732" s="14">
        <v>22.818742749999998</v>
      </c>
      <c r="K1732" s="14">
        <f t="shared" si="162"/>
        <v>21.345289229999999</v>
      </c>
      <c r="L1732" s="15">
        <v>22.587675090000001</v>
      </c>
      <c r="M1732" s="15">
        <v>22.497798920000001</v>
      </c>
      <c r="N1732" s="15">
        <v>18.54562378</v>
      </c>
      <c r="O1732" s="15">
        <v>19.09681702</v>
      </c>
      <c r="P1732" s="15">
        <v>22.74028397</v>
      </c>
      <c r="Q1732" s="15">
        <f t="shared" si="163"/>
        <v>21.093639755999998</v>
      </c>
      <c r="R1732" s="1" t="b">
        <v>1</v>
      </c>
      <c r="S1732" s="16">
        <v>0.83727548987162925</v>
      </c>
      <c r="T1732" s="1">
        <v>-0.25164947500000001</v>
      </c>
      <c r="U1732" s="1">
        <f t="shared" si="164"/>
        <v>0.83993554344280641</v>
      </c>
      <c r="V1732" s="1"/>
      <c r="W1732" s="26"/>
      <c r="X1732" s="25">
        <v>21.018079759999999</v>
      </c>
      <c r="Y1732" s="14">
        <v>22.615915300000001</v>
      </c>
      <c r="Z1732" s="14">
        <v>22.948261259999999</v>
      </c>
      <c r="AA1732" s="14">
        <v>22.244234089999999</v>
      </c>
      <c r="AB1732" s="14">
        <v>21.973197939999999</v>
      </c>
      <c r="AC1732" s="14">
        <f t="shared" si="165"/>
        <v>22.159937669999998</v>
      </c>
      <c r="AD1732" s="15">
        <v>21.673099520000001</v>
      </c>
      <c r="AE1732" s="15">
        <v>22.64308548</v>
      </c>
      <c r="AF1732" s="15">
        <v>23.58829308</v>
      </c>
      <c r="AG1732" s="15">
        <v>22.548137659999998</v>
      </c>
      <c r="AH1732" s="15">
        <v>21.903083800000001</v>
      </c>
      <c r="AI1732" s="15">
        <f t="shared" si="166"/>
        <v>22.471139908000001</v>
      </c>
      <c r="AJ1732" s="1" t="b">
        <v>1</v>
      </c>
      <c r="AK1732" s="16">
        <v>0.10735009052512821</v>
      </c>
      <c r="AL1732" s="1">
        <v>0.31120224000000002</v>
      </c>
      <c r="AM1732" s="1">
        <f t="shared" si="167"/>
        <v>1.2407412152165278</v>
      </c>
      <c r="AN1732" s="1"/>
      <c r="AO1732" s="54"/>
      <c r="AP1732" s="91"/>
      <c r="AQ1732" s="11"/>
      <c r="AR1732" s="92"/>
    </row>
    <row r="1733" spans="1:44" x14ac:dyDescent="0.25">
      <c r="A1733" s="11" t="s">
        <v>109</v>
      </c>
      <c r="B1733" s="11" t="s">
        <v>7475</v>
      </c>
      <c r="C1733" s="12" t="s">
        <v>110</v>
      </c>
      <c r="D1733" s="12" t="s">
        <v>111</v>
      </c>
      <c r="E1733" s="22">
        <v>9</v>
      </c>
      <c r="F1733" s="25">
        <v>23.26856613</v>
      </c>
      <c r="G1733" s="14">
        <v>24.136569980000001</v>
      </c>
      <c r="H1733" s="14">
        <v>22.94367218</v>
      </c>
      <c r="I1733" s="14">
        <v>23.937238690000001</v>
      </c>
      <c r="J1733" s="14">
        <v>24.300266270000002</v>
      </c>
      <c r="K1733" s="14">
        <f t="shared" si="162"/>
        <v>23.717262649999999</v>
      </c>
      <c r="L1733" s="15">
        <v>23.168903350000001</v>
      </c>
      <c r="M1733" s="15">
        <v>21.911666870000001</v>
      </c>
      <c r="N1733" s="15">
        <v>24.347867969999999</v>
      </c>
      <c r="O1733" s="15">
        <v>23.80321503</v>
      </c>
      <c r="P1733" s="15">
        <v>24.089015960000001</v>
      </c>
      <c r="Q1733" s="15">
        <f t="shared" si="163"/>
        <v>23.464133835999998</v>
      </c>
      <c r="R1733" s="1" t="b">
        <v>1</v>
      </c>
      <c r="S1733" s="16">
        <v>0.68387544597242156</v>
      </c>
      <c r="T1733" s="1">
        <v>-0.25312881500000001</v>
      </c>
      <c r="U1733" s="1">
        <f t="shared" si="164"/>
        <v>0.83907471466499894</v>
      </c>
      <c r="V1733" s="1"/>
      <c r="W1733" s="26"/>
      <c r="X1733" s="25">
        <v>23.030628199999999</v>
      </c>
      <c r="Y1733" s="14">
        <v>22.73945999</v>
      </c>
      <c r="Z1733" s="14">
        <v>22.78122711</v>
      </c>
      <c r="AA1733" s="14">
        <v>23.484683990000001</v>
      </c>
      <c r="AB1733" s="14">
        <v>22.999328609999999</v>
      </c>
      <c r="AC1733" s="14">
        <f t="shared" si="165"/>
        <v>23.007065579999999</v>
      </c>
      <c r="AD1733" s="15">
        <v>23.216585160000001</v>
      </c>
      <c r="AE1733" s="15">
        <v>22.1310997</v>
      </c>
      <c r="AF1733" s="15">
        <v>23.35783386</v>
      </c>
      <c r="AG1733" s="15">
        <v>23.199972150000001</v>
      </c>
      <c r="AH1733" s="15">
        <v>22.398117070000001</v>
      </c>
      <c r="AI1733" s="15">
        <f t="shared" si="166"/>
        <v>22.860721587999997</v>
      </c>
      <c r="AJ1733" s="1" t="b">
        <v>1</v>
      </c>
      <c r="AK1733" s="16">
        <v>0.56174535502474332</v>
      </c>
      <c r="AL1733" s="1">
        <v>-0.14634399400000001</v>
      </c>
      <c r="AM1733" s="1">
        <f t="shared" si="167"/>
        <v>0.9035372630209918</v>
      </c>
      <c r="AN1733" s="1"/>
      <c r="AO1733" s="54"/>
      <c r="AP1733" s="91"/>
      <c r="AQ1733" s="11"/>
      <c r="AR1733" s="92"/>
    </row>
    <row r="1734" spans="1:44" x14ac:dyDescent="0.25">
      <c r="A1734" s="11" t="s">
        <v>1265</v>
      </c>
      <c r="B1734" s="11" t="s">
        <v>7618</v>
      </c>
      <c r="C1734" s="12" t="s">
        <v>1266</v>
      </c>
      <c r="D1734" s="12" t="s">
        <v>1267</v>
      </c>
      <c r="E1734" s="22">
        <v>16</v>
      </c>
      <c r="F1734" s="25">
        <v>27.832857130000001</v>
      </c>
      <c r="G1734" s="14">
        <v>28.400396350000001</v>
      </c>
      <c r="H1734" s="14">
        <v>27.66329575</v>
      </c>
      <c r="I1734" s="14">
        <v>28.477846150000001</v>
      </c>
      <c r="J1734" s="14">
        <v>28.62888336</v>
      </c>
      <c r="K1734" s="14">
        <f t="shared" si="162"/>
        <v>28.200655748000003</v>
      </c>
      <c r="L1734" s="15">
        <v>27.575136180000001</v>
      </c>
      <c r="M1734" s="15">
        <v>27.839660640000002</v>
      </c>
      <c r="N1734" s="15">
        <v>28.12282562</v>
      </c>
      <c r="O1734" s="15">
        <v>27.80869865</v>
      </c>
      <c r="P1734" s="15">
        <v>28.390918729999999</v>
      </c>
      <c r="Q1734" s="15">
        <f t="shared" si="163"/>
        <v>27.947447964000002</v>
      </c>
      <c r="R1734" s="1" t="b">
        <v>1</v>
      </c>
      <c r="S1734" s="16">
        <v>0.26796004743559637</v>
      </c>
      <c r="T1734" s="1">
        <v>-0.25320777900000002</v>
      </c>
      <c r="U1734" s="1">
        <f t="shared" si="164"/>
        <v>0.83902879027995014</v>
      </c>
      <c r="V1734" s="1"/>
      <c r="W1734" s="26"/>
      <c r="X1734" s="25">
        <v>27.61638641</v>
      </c>
      <c r="Y1734" s="14">
        <v>27.373434069999998</v>
      </c>
      <c r="Z1734" s="14">
        <v>27.317949299999999</v>
      </c>
      <c r="AA1734" s="14">
        <v>27.604488369999999</v>
      </c>
      <c r="AB1734" s="14">
        <v>27.23744774</v>
      </c>
      <c r="AC1734" s="14">
        <f t="shared" si="165"/>
        <v>27.429941178</v>
      </c>
      <c r="AD1734" s="15">
        <v>26.99733543</v>
      </c>
      <c r="AE1734" s="15">
        <v>26.742139819999998</v>
      </c>
      <c r="AF1734" s="15">
        <v>27.09436226</v>
      </c>
      <c r="AG1734" s="15">
        <v>27.240907669999999</v>
      </c>
      <c r="AH1734" s="15">
        <v>26.935844419999999</v>
      </c>
      <c r="AI1734" s="15">
        <f t="shared" si="166"/>
        <v>27.00211792</v>
      </c>
      <c r="AJ1734" s="1" t="b">
        <v>1</v>
      </c>
      <c r="AK1734" s="16">
        <v>6.8946043969759507E-3</v>
      </c>
      <c r="AL1734" s="1">
        <v>-0.42782325700000001</v>
      </c>
      <c r="AM1734" s="1">
        <f t="shared" si="167"/>
        <v>0.7433825576256653</v>
      </c>
      <c r="AN1734" s="1"/>
      <c r="AO1734" s="54"/>
      <c r="AP1734" s="91"/>
      <c r="AQ1734" s="11"/>
      <c r="AR1734" s="92"/>
    </row>
    <row r="1735" spans="1:44" x14ac:dyDescent="0.25">
      <c r="A1735" s="11" t="s">
        <v>2074</v>
      </c>
      <c r="B1735" s="11" t="s">
        <v>2075</v>
      </c>
      <c r="C1735" s="12" t="s">
        <v>2075</v>
      </c>
      <c r="D1735" s="12" t="s">
        <v>2076</v>
      </c>
      <c r="E1735" s="22">
        <v>11</v>
      </c>
      <c r="F1735" s="25">
        <v>27.244813919999999</v>
      </c>
      <c r="G1735" s="14">
        <v>27.4308567</v>
      </c>
      <c r="H1735" s="14">
        <v>26.024768829999999</v>
      </c>
      <c r="I1735" s="14">
        <v>27.115550989999999</v>
      </c>
      <c r="J1735" s="14">
        <v>27.334409709999999</v>
      </c>
      <c r="K1735" s="14">
        <f t="shared" si="162"/>
        <v>27.030080030000001</v>
      </c>
      <c r="L1735" s="15">
        <v>26.492498399999999</v>
      </c>
      <c r="M1735" s="15">
        <v>26.788927080000001</v>
      </c>
      <c r="N1735" s="15">
        <v>26.58949471</v>
      </c>
      <c r="O1735" s="15">
        <v>26.635194779999999</v>
      </c>
      <c r="P1735" s="15">
        <v>27.376417159999999</v>
      </c>
      <c r="Q1735" s="15">
        <f t="shared" si="163"/>
        <v>26.776506425999997</v>
      </c>
      <c r="R1735" s="1" t="b">
        <v>1</v>
      </c>
      <c r="S1735" s="16">
        <v>0.36047019294433963</v>
      </c>
      <c r="T1735" s="1">
        <v>-0.25357360800000001</v>
      </c>
      <c r="U1735" s="1">
        <f t="shared" si="164"/>
        <v>0.83881606191957248</v>
      </c>
      <c r="V1735" s="1"/>
      <c r="W1735" s="26"/>
      <c r="X1735" s="25">
        <v>26.196556090000001</v>
      </c>
      <c r="Y1735" s="14">
        <v>25.653570179999999</v>
      </c>
      <c r="Z1735" s="14">
        <v>25.783916470000001</v>
      </c>
      <c r="AA1735" s="14">
        <v>25.99520111</v>
      </c>
      <c r="AB1735" s="14">
        <v>26.074941639999999</v>
      </c>
      <c r="AC1735" s="14">
        <f t="shared" si="165"/>
        <v>25.940837098000003</v>
      </c>
      <c r="AD1735" s="15">
        <v>25.66136551</v>
      </c>
      <c r="AE1735" s="15">
        <v>25.700811389999998</v>
      </c>
      <c r="AF1735" s="15">
        <v>25.67728996</v>
      </c>
      <c r="AG1735" s="15">
        <v>25.995718</v>
      </c>
      <c r="AH1735" s="15">
        <v>26.143787379999999</v>
      </c>
      <c r="AI1735" s="15">
        <f t="shared" si="166"/>
        <v>25.835794447999994</v>
      </c>
      <c r="AJ1735" s="1" t="b">
        <v>1</v>
      </c>
      <c r="AK1735" s="16">
        <v>0.40031049387766116</v>
      </c>
      <c r="AL1735" s="1">
        <v>-0.105042648</v>
      </c>
      <c r="AM1735" s="1">
        <f t="shared" si="167"/>
        <v>0.92977745673849177</v>
      </c>
      <c r="AN1735" s="1"/>
      <c r="AO1735" s="54"/>
      <c r="AP1735" s="91"/>
      <c r="AQ1735" s="11"/>
      <c r="AR1735" s="92"/>
    </row>
    <row r="1736" spans="1:44" x14ac:dyDescent="0.25">
      <c r="A1736" s="11" t="s">
        <v>1980</v>
      </c>
      <c r="B1736" s="11" t="s">
        <v>1981</v>
      </c>
      <c r="C1736" s="12" t="s">
        <v>1981</v>
      </c>
      <c r="D1736" s="12" t="s">
        <v>1982</v>
      </c>
      <c r="E1736" s="22">
        <v>34</v>
      </c>
      <c r="F1736" s="25">
        <v>31.171167369999999</v>
      </c>
      <c r="G1736" s="14">
        <v>30.981554030000002</v>
      </c>
      <c r="H1736" s="14">
        <v>30.145401</v>
      </c>
      <c r="I1736" s="14">
        <v>30.809312819999999</v>
      </c>
      <c r="J1736" s="14">
        <v>30.3121376</v>
      </c>
      <c r="K1736" s="14">
        <f t="shared" si="162"/>
        <v>30.683914564000002</v>
      </c>
      <c r="L1736" s="15">
        <v>30.669914250000001</v>
      </c>
      <c r="M1736" s="15">
        <v>30.75047112</v>
      </c>
      <c r="N1736" s="15">
        <v>30.33681679</v>
      </c>
      <c r="O1736" s="15">
        <v>30.47488976</v>
      </c>
      <c r="P1736" s="15">
        <v>29.91940117</v>
      </c>
      <c r="Q1736" s="15">
        <f t="shared" si="163"/>
        <v>30.430298618000002</v>
      </c>
      <c r="R1736" s="1" t="b">
        <v>1</v>
      </c>
      <c r="S1736" s="16">
        <v>0.10114843625308655</v>
      </c>
      <c r="T1736" s="1">
        <v>-0.25361595199999998</v>
      </c>
      <c r="U1736" s="1">
        <f t="shared" si="164"/>
        <v>0.83879144250585413</v>
      </c>
      <c r="V1736" s="1"/>
      <c r="W1736" s="26"/>
      <c r="X1736" s="25">
        <v>29.443756100000002</v>
      </c>
      <c r="Y1736" s="14">
        <v>29.39670563</v>
      </c>
      <c r="Z1736" s="14">
        <v>28.995180130000001</v>
      </c>
      <c r="AA1736" s="14">
        <v>29.69298744</v>
      </c>
      <c r="AB1736" s="14">
        <v>29.716693880000001</v>
      </c>
      <c r="AC1736" s="14">
        <f t="shared" si="165"/>
        <v>29.449064636000003</v>
      </c>
      <c r="AD1736" s="15">
        <v>29.083955759999998</v>
      </c>
      <c r="AE1736" s="15">
        <v>29.198261259999999</v>
      </c>
      <c r="AF1736" s="15">
        <v>28.991994859999998</v>
      </c>
      <c r="AG1736" s="15">
        <v>29.55283356</v>
      </c>
      <c r="AH1736" s="15">
        <v>29.517883300000001</v>
      </c>
      <c r="AI1736" s="15">
        <f t="shared" si="166"/>
        <v>29.268985747999999</v>
      </c>
      <c r="AJ1736" s="1" t="b">
        <v>1</v>
      </c>
      <c r="AK1736" s="16">
        <v>3.4922210435663216E-2</v>
      </c>
      <c r="AL1736" s="1">
        <v>-0.18007888799999999</v>
      </c>
      <c r="AM1736" s="1">
        <f t="shared" si="167"/>
        <v>0.88265473053234422</v>
      </c>
      <c r="AN1736" s="1"/>
      <c r="AO1736" s="54"/>
      <c r="AP1736" s="91"/>
      <c r="AQ1736" s="11"/>
      <c r="AR1736" s="92"/>
    </row>
    <row r="1737" spans="1:44" x14ac:dyDescent="0.25">
      <c r="A1737" s="11" t="s">
        <v>2051</v>
      </c>
      <c r="B1737" s="11" t="s">
        <v>2052</v>
      </c>
      <c r="C1737" s="12" t="s">
        <v>2052</v>
      </c>
      <c r="D1737" s="12" t="s">
        <v>2053</v>
      </c>
      <c r="E1737" s="22">
        <v>48</v>
      </c>
      <c r="F1737" s="25">
        <v>29.2836113</v>
      </c>
      <c r="G1737" s="14">
        <v>29.521482469999999</v>
      </c>
      <c r="H1737" s="14">
        <v>28.697666170000002</v>
      </c>
      <c r="I1737" s="14">
        <v>29.516117099999999</v>
      </c>
      <c r="J1737" s="14">
        <v>29.55702209</v>
      </c>
      <c r="K1737" s="14">
        <f t="shared" si="162"/>
        <v>29.315179826000001</v>
      </c>
      <c r="L1737" s="15">
        <v>28.80888367</v>
      </c>
      <c r="M1737" s="15">
        <v>28.993209839999999</v>
      </c>
      <c r="N1737" s="15">
        <v>28.99894905</v>
      </c>
      <c r="O1737" s="15">
        <v>29.004961009999999</v>
      </c>
      <c r="P1737" s="15">
        <v>29.499277110000001</v>
      </c>
      <c r="Q1737" s="15">
        <f t="shared" si="163"/>
        <v>29.061056136000001</v>
      </c>
      <c r="R1737" s="1" t="b">
        <v>1</v>
      </c>
      <c r="S1737" s="16">
        <v>0.19585199060561573</v>
      </c>
      <c r="T1737" s="1">
        <v>-0.25412368800000001</v>
      </c>
      <c r="U1737" s="1">
        <f t="shared" si="164"/>
        <v>0.83849629372765866</v>
      </c>
      <c r="V1737" s="1"/>
      <c r="W1737" s="26"/>
      <c r="X1737" s="25">
        <v>28.189191820000001</v>
      </c>
      <c r="Y1737" s="14">
        <v>28.031389239999999</v>
      </c>
      <c r="Z1737" s="14">
        <v>28.258626939999999</v>
      </c>
      <c r="AA1737" s="14">
        <v>28.432847979999998</v>
      </c>
      <c r="AB1737" s="14">
        <v>28.196855549999999</v>
      </c>
      <c r="AC1737" s="14">
        <f t="shared" si="165"/>
        <v>28.221782306000001</v>
      </c>
      <c r="AD1737" s="15">
        <v>28.246944429999999</v>
      </c>
      <c r="AE1737" s="15">
        <v>28.00024033</v>
      </c>
      <c r="AF1737" s="15">
        <v>28.304346079999998</v>
      </c>
      <c r="AG1737" s="15">
        <v>28.532485959999999</v>
      </c>
      <c r="AH1737" s="15">
        <v>28.27617455</v>
      </c>
      <c r="AI1737" s="15">
        <f t="shared" si="166"/>
        <v>28.272038270000003</v>
      </c>
      <c r="AJ1737" s="1" t="b">
        <v>1</v>
      </c>
      <c r="AK1737" s="16">
        <v>8.7742093635674284E-2</v>
      </c>
      <c r="AL1737" s="1">
        <v>5.0255965999999999E-2</v>
      </c>
      <c r="AM1737" s="1">
        <f t="shared" si="167"/>
        <v>1.0354486190251484</v>
      </c>
      <c r="AN1737" s="1"/>
      <c r="AO1737" s="54"/>
      <c r="AP1737" s="91"/>
      <c r="AQ1737" s="11"/>
      <c r="AR1737" s="92"/>
    </row>
    <row r="1738" spans="1:44" x14ac:dyDescent="0.25">
      <c r="A1738" s="11" t="s">
        <v>5078</v>
      </c>
      <c r="B1738" s="11" t="s">
        <v>5079</v>
      </c>
      <c r="C1738" s="12" t="s">
        <v>5080</v>
      </c>
      <c r="D1738" s="12" t="s">
        <v>5081</v>
      </c>
      <c r="E1738" s="22">
        <v>15</v>
      </c>
      <c r="F1738" s="25">
        <v>26.770898819999999</v>
      </c>
      <c r="G1738" s="14">
        <v>27.151607510000002</v>
      </c>
      <c r="H1738" s="14">
        <v>26.840141299999999</v>
      </c>
      <c r="I1738" s="14">
        <v>27.06012917</v>
      </c>
      <c r="J1738" s="14">
        <v>26.354206090000002</v>
      </c>
      <c r="K1738" s="14">
        <f t="shared" si="162"/>
        <v>26.835396578000001</v>
      </c>
      <c r="L1738" s="15">
        <v>26.711221689999999</v>
      </c>
      <c r="M1738" s="15">
        <v>26.7875576</v>
      </c>
      <c r="N1738" s="15">
        <v>26.66112137</v>
      </c>
      <c r="O1738" s="15">
        <v>26.6444397</v>
      </c>
      <c r="P1738" s="15">
        <v>26.099969860000002</v>
      </c>
      <c r="Q1738" s="15">
        <f t="shared" si="163"/>
        <v>26.580862044000003</v>
      </c>
      <c r="R1738" s="1" t="b">
        <v>1</v>
      </c>
      <c r="S1738" s="16">
        <v>1.6346452130283965E-2</v>
      </c>
      <c r="T1738" s="1">
        <v>-0.25453453100000001</v>
      </c>
      <c r="U1738" s="1">
        <f t="shared" si="164"/>
        <v>0.83825754522112217</v>
      </c>
      <c r="V1738" s="1"/>
      <c r="W1738" s="26"/>
      <c r="X1738" s="25">
        <v>25.221734999999999</v>
      </c>
      <c r="Y1738" s="14">
        <v>24.93624878</v>
      </c>
      <c r="Z1738" s="14">
        <v>25.011800770000001</v>
      </c>
      <c r="AA1738" s="14">
        <v>25.768653870000001</v>
      </c>
      <c r="AB1738" s="14">
        <v>25.498931880000001</v>
      </c>
      <c r="AC1738" s="14">
        <f t="shared" si="165"/>
        <v>25.287474060000001</v>
      </c>
      <c r="AD1738" s="15">
        <v>25.19520378</v>
      </c>
      <c r="AE1738" s="15">
        <v>25.280191420000001</v>
      </c>
      <c r="AF1738" s="15">
        <v>25.166950230000001</v>
      </c>
      <c r="AG1738" s="15">
        <v>25.443288800000001</v>
      </c>
      <c r="AH1738" s="15">
        <v>25.221107480000001</v>
      </c>
      <c r="AI1738" s="15">
        <f t="shared" si="166"/>
        <v>25.261348342000002</v>
      </c>
      <c r="AJ1738" s="1" t="b">
        <v>1</v>
      </c>
      <c r="AK1738" s="16">
        <v>0.84708933512952678</v>
      </c>
      <c r="AL1738" s="1">
        <v>-2.6125717E-2</v>
      </c>
      <c r="AM1738" s="1">
        <f t="shared" si="167"/>
        <v>0.98205401497062572</v>
      </c>
      <c r="AN1738" s="1"/>
      <c r="AO1738" s="54"/>
      <c r="AP1738" s="91"/>
      <c r="AQ1738" s="11"/>
      <c r="AR1738" s="92"/>
    </row>
    <row r="1739" spans="1:44" x14ac:dyDescent="0.25">
      <c r="A1739" s="11" t="s">
        <v>3974</v>
      </c>
      <c r="B1739" s="11" t="s">
        <v>8011</v>
      </c>
      <c r="C1739" s="12" t="s">
        <v>3975</v>
      </c>
      <c r="D1739" s="12" t="s">
        <v>3976</v>
      </c>
      <c r="E1739" s="22">
        <v>16</v>
      </c>
      <c r="F1739" s="25">
        <v>22.485002519999998</v>
      </c>
      <c r="G1739" s="14">
        <v>22.532480240000002</v>
      </c>
      <c r="H1739" s="14">
        <v>22.558637619999999</v>
      </c>
      <c r="I1739" s="14">
        <v>22.627117160000001</v>
      </c>
      <c r="J1739" s="14">
        <v>22.254362109999999</v>
      </c>
      <c r="K1739" s="14">
        <f t="shared" si="162"/>
        <v>22.491519929999999</v>
      </c>
      <c r="L1739" s="15">
        <v>22.003023150000001</v>
      </c>
      <c r="M1739" s="15">
        <v>22.618606570000001</v>
      </c>
      <c r="N1739" s="15">
        <v>21.912836070000001</v>
      </c>
      <c r="O1739" s="15">
        <v>22.32017136</v>
      </c>
      <c r="P1739" s="15">
        <v>22.329015729999998</v>
      </c>
      <c r="Q1739" s="15">
        <f t="shared" si="163"/>
        <v>22.236730575999999</v>
      </c>
      <c r="R1739" s="1" t="b">
        <v>1</v>
      </c>
      <c r="S1739" s="16">
        <v>0.15800528660553292</v>
      </c>
      <c r="T1739" s="1">
        <v>-0.25478935200000002</v>
      </c>
      <c r="U1739" s="1">
        <f t="shared" si="164"/>
        <v>0.83810949815880353</v>
      </c>
      <c r="V1739" s="1"/>
      <c r="W1739" s="26"/>
      <c r="X1739" s="25">
        <v>20.714229580000001</v>
      </c>
      <c r="Y1739" s="14">
        <v>20.945495609999998</v>
      </c>
      <c r="Z1739" s="14">
        <v>20.98877525</v>
      </c>
      <c r="AA1739" s="14">
        <v>20.84796906</v>
      </c>
      <c r="AB1739" s="14">
        <v>21.179922099999999</v>
      </c>
      <c r="AC1739" s="14">
        <f t="shared" si="165"/>
        <v>20.935278320000002</v>
      </c>
      <c r="AD1739" s="15">
        <v>20.43867874</v>
      </c>
      <c r="AE1739" s="15">
        <v>21.257070540000001</v>
      </c>
      <c r="AF1739" s="15">
        <v>21.106868739999999</v>
      </c>
      <c r="AG1739" s="15">
        <v>20.772737500000002</v>
      </c>
      <c r="AH1739" s="15">
        <v>21.076789860000002</v>
      </c>
      <c r="AI1739" s="15">
        <f t="shared" si="166"/>
        <v>20.930429076000003</v>
      </c>
      <c r="AJ1739" s="1" t="b">
        <v>1</v>
      </c>
      <c r="AK1739" s="16">
        <v>0.96392952091119544</v>
      </c>
      <c r="AL1739" s="1">
        <v>-4.8492429999999996E-3</v>
      </c>
      <c r="AM1739" s="1">
        <f t="shared" si="167"/>
        <v>0.9966444035270301</v>
      </c>
      <c r="AN1739" s="1"/>
      <c r="AO1739" s="54"/>
      <c r="AP1739" s="91"/>
      <c r="AQ1739" s="11"/>
      <c r="AR1739" s="92"/>
    </row>
    <row r="1740" spans="1:44" x14ac:dyDescent="0.25">
      <c r="A1740" s="11" t="s">
        <v>4442</v>
      </c>
      <c r="B1740" s="11" t="s">
        <v>4443</v>
      </c>
      <c r="C1740" s="12" t="s">
        <v>4443</v>
      </c>
      <c r="D1740" s="12" t="s">
        <v>4444</v>
      </c>
      <c r="E1740" s="22">
        <v>10</v>
      </c>
      <c r="F1740" s="25">
        <v>22.486330030000001</v>
      </c>
      <c r="G1740" s="14">
        <v>22.930288310000002</v>
      </c>
      <c r="H1740" s="14">
        <v>22.150226589999999</v>
      </c>
      <c r="I1740" s="14">
        <v>22.616073610000001</v>
      </c>
      <c r="J1740" s="14">
        <v>22.782827380000001</v>
      </c>
      <c r="K1740" s="14">
        <f t="shared" si="162"/>
        <v>22.593149184000001</v>
      </c>
      <c r="L1740" s="15">
        <v>22.352481839999999</v>
      </c>
      <c r="M1740" s="15">
        <v>22.420083999999999</v>
      </c>
      <c r="N1740" s="15">
        <v>22.179739000000001</v>
      </c>
      <c r="O1740" s="15">
        <v>22.696487430000001</v>
      </c>
      <c r="P1740" s="15">
        <v>22.041730879999999</v>
      </c>
      <c r="Q1740" s="15">
        <f t="shared" si="163"/>
        <v>22.33810463</v>
      </c>
      <c r="R1740" s="1" t="b">
        <v>1</v>
      </c>
      <c r="S1740" s="16">
        <v>0.18531540496246468</v>
      </c>
      <c r="T1740" s="1">
        <v>-0.25504455599999998</v>
      </c>
      <c r="U1740" s="1">
        <f t="shared" si="164"/>
        <v>0.83796125478539618</v>
      </c>
      <c r="V1740" s="1"/>
      <c r="W1740" s="26"/>
      <c r="X1740" s="25">
        <v>21.676935199999999</v>
      </c>
      <c r="Y1740" s="14">
        <v>21.379465100000001</v>
      </c>
      <c r="Z1740" s="14">
        <v>21.885765079999999</v>
      </c>
      <c r="AA1740" s="14">
        <v>21.89840508</v>
      </c>
      <c r="AB1740" s="14">
        <v>21.797012330000001</v>
      </c>
      <c r="AC1740" s="14">
        <f t="shared" si="165"/>
        <v>21.727516558000001</v>
      </c>
      <c r="AD1740" s="15">
        <v>21.376289369999999</v>
      </c>
      <c r="AE1740" s="15">
        <v>21.413434980000002</v>
      </c>
      <c r="AF1740" s="15">
        <v>21.460739140000001</v>
      </c>
      <c r="AG1740" s="15">
        <v>21.832675930000001</v>
      </c>
      <c r="AH1740" s="15">
        <v>21.722047809999999</v>
      </c>
      <c r="AI1740" s="15">
        <f t="shared" si="166"/>
        <v>21.561037446</v>
      </c>
      <c r="AJ1740" s="1" t="b">
        <v>1</v>
      </c>
      <c r="AK1740" s="16">
        <v>0.12085559170599421</v>
      </c>
      <c r="AL1740" s="1">
        <v>-0.16647911100000001</v>
      </c>
      <c r="AM1740" s="1">
        <f t="shared" si="167"/>
        <v>0.89101454578243078</v>
      </c>
      <c r="AN1740" s="1"/>
      <c r="AO1740" s="54"/>
      <c r="AP1740" s="91"/>
      <c r="AQ1740" s="11"/>
      <c r="AR1740" s="92"/>
    </row>
    <row r="1741" spans="1:44" x14ac:dyDescent="0.25">
      <c r="A1741" s="11" t="s">
        <v>1454</v>
      </c>
      <c r="B1741" s="11" t="s">
        <v>7655</v>
      </c>
      <c r="C1741" s="12" t="s">
        <v>1455</v>
      </c>
      <c r="D1741" s="12" t="s">
        <v>1456</v>
      </c>
      <c r="E1741" s="22">
        <v>42</v>
      </c>
      <c r="F1741" s="25">
        <v>27.995664600000001</v>
      </c>
      <c r="G1741" s="14">
        <v>27.587348939999998</v>
      </c>
      <c r="H1741" s="14">
        <v>27.936632159999998</v>
      </c>
      <c r="I1741" s="14">
        <v>27.782381059999999</v>
      </c>
      <c r="J1741" s="14">
        <v>28.0823307</v>
      </c>
      <c r="K1741" s="14">
        <f t="shared" si="162"/>
        <v>27.876871491999999</v>
      </c>
      <c r="L1741" s="15">
        <v>27.71515656</v>
      </c>
      <c r="M1741" s="15">
        <v>27.64409637</v>
      </c>
      <c r="N1741" s="15">
        <v>27.429180150000001</v>
      </c>
      <c r="O1741" s="15">
        <v>27.539417270000001</v>
      </c>
      <c r="P1741" s="15">
        <v>27.780567170000001</v>
      </c>
      <c r="Q1741" s="15">
        <f t="shared" si="163"/>
        <v>27.621683504000003</v>
      </c>
      <c r="R1741" s="1" t="b">
        <v>1</v>
      </c>
      <c r="S1741" s="16">
        <v>4.7879971034128888E-2</v>
      </c>
      <c r="T1741" s="1">
        <v>-0.25518798799999998</v>
      </c>
      <c r="U1741" s="1">
        <f t="shared" si="164"/>
        <v>0.83787794924898606</v>
      </c>
      <c r="V1741" s="1"/>
      <c r="W1741" s="26"/>
      <c r="X1741" s="25">
        <v>26.837858199999999</v>
      </c>
      <c r="Y1741" s="14">
        <v>26.719861980000001</v>
      </c>
      <c r="Z1741" s="14">
        <v>26.77077293</v>
      </c>
      <c r="AA1741" s="14">
        <v>26.124847410000001</v>
      </c>
      <c r="AB1741" s="14">
        <v>26.98011017</v>
      </c>
      <c r="AC1741" s="14">
        <f t="shared" si="165"/>
        <v>26.686690137999999</v>
      </c>
      <c r="AD1741" s="15">
        <v>26.736860279999998</v>
      </c>
      <c r="AE1741" s="15">
        <v>26.58949471</v>
      </c>
      <c r="AF1741" s="15">
        <v>26.5724926</v>
      </c>
      <c r="AG1741" s="15">
        <v>26.339906689999999</v>
      </c>
      <c r="AH1741" s="15">
        <v>26.866085049999999</v>
      </c>
      <c r="AI1741" s="15">
        <f t="shared" si="166"/>
        <v>26.620967866000001</v>
      </c>
      <c r="AJ1741" s="1" t="b">
        <v>1</v>
      </c>
      <c r="AK1741" s="16">
        <v>0.41398131716311093</v>
      </c>
      <c r="AL1741" s="1">
        <v>-6.5722274999999997E-2</v>
      </c>
      <c r="AM1741" s="1">
        <f t="shared" si="167"/>
        <v>0.95546685015762467</v>
      </c>
      <c r="AN1741" s="1"/>
      <c r="AO1741" s="54"/>
      <c r="AP1741" s="91"/>
      <c r="AQ1741" s="11"/>
      <c r="AR1741" s="92"/>
    </row>
    <row r="1742" spans="1:44" x14ac:dyDescent="0.25">
      <c r="A1742" s="11" t="s">
        <v>2277</v>
      </c>
      <c r="B1742" s="11" t="s">
        <v>2278</v>
      </c>
      <c r="C1742" s="12" t="s">
        <v>2278</v>
      </c>
      <c r="D1742" s="12" t="s">
        <v>2279</v>
      </c>
      <c r="E1742" s="22">
        <v>5</v>
      </c>
      <c r="F1742" s="25">
        <v>22.499721529999999</v>
      </c>
      <c r="G1742" s="14">
        <v>23.105766299999999</v>
      </c>
      <c r="H1742" s="14">
        <v>22.80203247</v>
      </c>
      <c r="I1742" s="14">
        <v>22.5342865</v>
      </c>
      <c r="J1742" s="14">
        <v>23.004789349999999</v>
      </c>
      <c r="K1742" s="14">
        <f t="shared" si="162"/>
        <v>22.789319229999997</v>
      </c>
      <c r="L1742" s="15">
        <v>22.283903120000002</v>
      </c>
      <c r="M1742" s="15">
        <v>22.637037280000001</v>
      </c>
      <c r="N1742" s="15">
        <v>22.23666382</v>
      </c>
      <c r="O1742" s="15">
        <v>22.142362590000001</v>
      </c>
      <c r="P1742" s="15">
        <v>23.355012890000001</v>
      </c>
      <c r="Q1742" s="15">
        <f t="shared" si="163"/>
        <v>22.530995940000004</v>
      </c>
      <c r="R1742" s="1" t="b">
        <v>1</v>
      </c>
      <c r="S1742" s="16">
        <v>0.18724528345028238</v>
      </c>
      <c r="T1742" s="1">
        <v>-0.25832328799999998</v>
      </c>
      <c r="U1742" s="1">
        <f t="shared" si="164"/>
        <v>0.83605902965904333</v>
      </c>
      <c r="V1742" s="1"/>
      <c r="W1742" s="26"/>
      <c r="X1742" s="25">
        <v>21.411781309999999</v>
      </c>
      <c r="Y1742" s="14">
        <v>21.788911819999999</v>
      </c>
      <c r="Z1742" s="14">
        <v>22.172462459999998</v>
      </c>
      <c r="AA1742" s="14">
        <v>21.98610497</v>
      </c>
      <c r="AB1742" s="14">
        <v>21.570476530000001</v>
      </c>
      <c r="AC1742" s="14">
        <f t="shared" si="165"/>
        <v>21.785947417999999</v>
      </c>
      <c r="AD1742" s="15">
        <v>21.022829059999999</v>
      </c>
      <c r="AE1742" s="15">
        <v>21.80092621</v>
      </c>
      <c r="AF1742" s="15">
        <v>22.092649460000001</v>
      </c>
      <c r="AG1742" s="15">
        <v>22.287683489999999</v>
      </c>
      <c r="AH1742" s="15">
        <v>21.042064669999998</v>
      </c>
      <c r="AI1742" s="15">
        <f t="shared" si="166"/>
        <v>21.649230577999997</v>
      </c>
      <c r="AJ1742" s="1" t="b">
        <v>1</v>
      </c>
      <c r="AK1742" s="16">
        <v>0.40614232158876085</v>
      </c>
      <c r="AL1742" s="1">
        <v>-0.136716843</v>
      </c>
      <c r="AM1742" s="1">
        <f t="shared" si="167"/>
        <v>0.90958675839909642</v>
      </c>
      <c r="AN1742" s="1"/>
      <c r="AO1742" s="54"/>
      <c r="AP1742" s="91"/>
      <c r="AQ1742" s="11"/>
      <c r="AR1742" s="92"/>
    </row>
    <row r="1743" spans="1:44" x14ac:dyDescent="0.25">
      <c r="A1743" s="11" t="s">
        <v>6497</v>
      </c>
      <c r="B1743" s="11" t="s">
        <v>8314</v>
      </c>
      <c r="C1743" s="12" t="s">
        <v>6498</v>
      </c>
      <c r="D1743" s="12" t="s">
        <v>6499</v>
      </c>
      <c r="E1743" s="22">
        <v>5</v>
      </c>
      <c r="F1743" s="25">
        <v>22.665140149999999</v>
      </c>
      <c r="G1743" s="14">
        <v>22.856903079999999</v>
      </c>
      <c r="H1743" s="14">
        <v>22.312242510000001</v>
      </c>
      <c r="I1743" s="14">
        <v>22.68420982</v>
      </c>
      <c r="J1743" s="14">
        <v>23.472835539999998</v>
      </c>
      <c r="K1743" s="14">
        <f t="shared" si="162"/>
        <v>22.798266219999999</v>
      </c>
      <c r="L1743" s="15">
        <v>22.73886108</v>
      </c>
      <c r="M1743" s="15">
        <v>22.52654648</v>
      </c>
      <c r="N1743" s="15">
        <v>22.132982250000001</v>
      </c>
      <c r="O1743" s="15">
        <v>22.043567660000001</v>
      </c>
      <c r="P1743" s="15">
        <v>23.25159073</v>
      </c>
      <c r="Q1743" s="15">
        <f t="shared" si="163"/>
        <v>22.53870964</v>
      </c>
      <c r="R1743" s="1" t="b">
        <v>1</v>
      </c>
      <c r="S1743" s="16">
        <v>8.8906725877627088E-2</v>
      </c>
      <c r="T1743" s="1">
        <v>-0.25955657999999998</v>
      </c>
      <c r="U1743" s="1">
        <f t="shared" si="164"/>
        <v>0.83534462759370465</v>
      </c>
      <c r="V1743" s="1"/>
      <c r="W1743" s="26"/>
      <c r="X1743" s="25">
        <v>22.42877197</v>
      </c>
      <c r="Y1743" s="14">
        <v>22.119146350000001</v>
      </c>
      <c r="Z1743" s="14">
        <v>22.26542091</v>
      </c>
      <c r="AA1743" s="14">
        <v>21.425420760000002</v>
      </c>
      <c r="AB1743" s="14">
        <v>21.762676240000001</v>
      </c>
      <c r="AC1743" s="14">
        <f t="shared" si="165"/>
        <v>22.000287246000003</v>
      </c>
      <c r="AD1743" s="15">
        <v>21.987527849999999</v>
      </c>
      <c r="AE1743" s="15">
        <v>21.543165210000002</v>
      </c>
      <c r="AF1743" s="15">
        <v>21.56936455</v>
      </c>
      <c r="AG1743" s="15">
        <v>21.435781479999999</v>
      </c>
      <c r="AH1743" s="15">
        <v>21.982244489999999</v>
      </c>
      <c r="AI1743" s="15">
        <f t="shared" si="166"/>
        <v>21.703616716000003</v>
      </c>
      <c r="AJ1743" s="1" t="b">
        <v>1</v>
      </c>
      <c r="AK1743" s="16">
        <v>0.16706118514519477</v>
      </c>
      <c r="AL1743" s="1">
        <v>-0.29667053199999999</v>
      </c>
      <c r="AM1743" s="1">
        <f t="shared" si="167"/>
        <v>0.81412908635157399</v>
      </c>
      <c r="AN1743" s="1"/>
      <c r="AO1743" s="54"/>
      <c r="AP1743" s="91"/>
      <c r="AQ1743" s="11"/>
      <c r="AR1743" s="92"/>
    </row>
    <row r="1744" spans="1:44" x14ac:dyDescent="0.25">
      <c r="A1744" s="11" t="s">
        <v>7324</v>
      </c>
      <c r="B1744" s="11" t="s">
        <v>7325</v>
      </c>
      <c r="C1744" s="12" t="s">
        <v>7326</v>
      </c>
      <c r="D1744" s="12" t="s">
        <v>7327</v>
      </c>
      <c r="E1744" s="22">
        <v>9</v>
      </c>
      <c r="F1744" s="25">
        <v>23.08225822</v>
      </c>
      <c r="G1744" s="14">
        <v>23.153276439999999</v>
      </c>
      <c r="H1744" s="14">
        <v>23.23125267</v>
      </c>
      <c r="I1744" s="14">
        <v>23.19392586</v>
      </c>
      <c r="J1744" s="14">
        <v>22.529838560000002</v>
      </c>
      <c r="K1744" s="14">
        <f t="shared" si="162"/>
        <v>23.03811035</v>
      </c>
      <c r="L1744" s="15">
        <v>22.888183590000001</v>
      </c>
      <c r="M1744" s="15">
        <v>23.135396960000001</v>
      </c>
      <c r="N1744" s="15">
        <v>22.72442436</v>
      </c>
      <c r="O1744" s="15">
        <v>23.006877899999999</v>
      </c>
      <c r="P1744" s="15">
        <v>22.132888789999999</v>
      </c>
      <c r="Q1744" s="15">
        <f t="shared" si="163"/>
        <v>22.77755432</v>
      </c>
      <c r="R1744" s="1" t="b">
        <v>1</v>
      </c>
      <c r="S1744" s="16">
        <v>3.881002477688273E-2</v>
      </c>
      <c r="T1744" s="1">
        <v>-0.26055602999999999</v>
      </c>
      <c r="U1744" s="1">
        <f t="shared" si="164"/>
        <v>0.83476612968448038</v>
      </c>
      <c r="V1744" s="1"/>
      <c r="W1744" s="26"/>
      <c r="X1744" s="25">
        <v>21.926944729999999</v>
      </c>
      <c r="Y1744" s="14">
        <v>22.306941989999999</v>
      </c>
      <c r="Z1744" s="14">
        <v>22.183801649999999</v>
      </c>
      <c r="AA1744" s="14">
        <v>21.95524979</v>
      </c>
      <c r="AB1744" s="14">
        <v>21.697443010000001</v>
      </c>
      <c r="AC1744" s="14">
        <f t="shared" si="165"/>
        <v>22.014076234000001</v>
      </c>
      <c r="AD1744" s="15">
        <v>21.863327030000001</v>
      </c>
      <c r="AE1744" s="15">
        <v>21.713893890000001</v>
      </c>
      <c r="AF1744" s="15">
        <v>21.779525759999999</v>
      </c>
      <c r="AG1744" s="15">
        <v>21.545101169999999</v>
      </c>
      <c r="AH1744" s="15">
        <v>21.851327900000001</v>
      </c>
      <c r="AI1744" s="15">
        <f t="shared" si="166"/>
        <v>21.750635150000001</v>
      </c>
      <c r="AJ1744" s="1" t="b">
        <v>1</v>
      </c>
      <c r="AK1744" s="16">
        <v>0.12260244720504095</v>
      </c>
      <c r="AL1744" s="1">
        <v>-0.26344108599999999</v>
      </c>
      <c r="AM1744" s="1">
        <f t="shared" si="167"/>
        <v>0.83309845876369593</v>
      </c>
      <c r="AN1744" s="1"/>
      <c r="AO1744" s="54"/>
      <c r="AP1744" s="91"/>
      <c r="AQ1744" s="11"/>
      <c r="AR1744" s="92"/>
    </row>
    <row r="1745" spans="1:44" x14ac:dyDescent="0.25">
      <c r="A1745" s="11" t="s">
        <v>2712</v>
      </c>
      <c r="B1745" s="11" t="s">
        <v>2713</v>
      </c>
      <c r="C1745" s="12" t="s">
        <v>2714</v>
      </c>
      <c r="D1745" s="12" t="s">
        <v>2715</v>
      </c>
      <c r="E1745" s="22">
        <v>15</v>
      </c>
      <c r="F1745" s="25">
        <v>24.962345119999998</v>
      </c>
      <c r="G1745" s="14">
        <v>25.60916138</v>
      </c>
      <c r="H1745" s="14">
        <v>24.856998440000002</v>
      </c>
      <c r="I1745" s="14">
        <v>25.272451400000001</v>
      </c>
      <c r="J1745" s="14">
        <v>25.502456670000001</v>
      </c>
      <c r="K1745" s="14">
        <f t="shared" si="162"/>
        <v>25.240682602</v>
      </c>
      <c r="L1745" s="15">
        <v>24.520013809999998</v>
      </c>
      <c r="M1745" s="15">
        <v>24.964462279999999</v>
      </c>
      <c r="N1745" s="15">
        <v>24.90352631</v>
      </c>
      <c r="O1745" s="15">
        <v>25.116800309999999</v>
      </c>
      <c r="P1745" s="15">
        <v>25.387981409999998</v>
      </c>
      <c r="Q1745" s="15">
        <f t="shared" si="163"/>
        <v>24.978556824000002</v>
      </c>
      <c r="R1745" s="1" t="b">
        <v>1</v>
      </c>
      <c r="S1745" s="16">
        <v>0.10192857672422852</v>
      </c>
      <c r="T1745" s="1">
        <v>-0.26212577799999998</v>
      </c>
      <c r="U1745" s="1">
        <f t="shared" si="164"/>
        <v>0.83385834266242609</v>
      </c>
      <c r="V1745" s="1"/>
      <c r="W1745" s="26"/>
      <c r="X1745" s="25">
        <v>24.278951639999999</v>
      </c>
      <c r="Y1745" s="14">
        <v>24.14499283</v>
      </c>
      <c r="Z1745" s="14">
        <v>24.303127289999999</v>
      </c>
      <c r="AA1745" s="14">
        <v>24.325807569999998</v>
      </c>
      <c r="AB1745" s="14">
        <v>24.37954521</v>
      </c>
      <c r="AC1745" s="14">
        <f t="shared" si="165"/>
        <v>24.286484907999998</v>
      </c>
      <c r="AD1745" s="15">
        <v>24.12896156</v>
      </c>
      <c r="AE1745" s="15">
        <v>24.244813919999999</v>
      </c>
      <c r="AF1745" s="15">
        <v>24.170661930000001</v>
      </c>
      <c r="AG1745" s="15">
        <v>24.24778748</v>
      </c>
      <c r="AH1745" s="15">
        <v>24.218154909999999</v>
      </c>
      <c r="AI1745" s="15">
        <f t="shared" si="166"/>
        <v>24.202075959999998</v>
      </c>
      <c r="AJ1745" s="1" t="b">
        <v>1</v>
      </c>
      <c r="AK1745" s="16">
        <v>0.1549759920186364</v>
      </c>
      <c r="AL1745" s="1">
        <v>-8.4408950999999996E-2</v>
      </c>
      <c r="AM1745" s="1">
        <f t="shared" si="167"/>
        <v>0.94317085873868078</v>
      </c>
      <c r="AN1745" s="1"/>
      <c r="AO1745" s="54"/>
      <c r="AP1745" s="91"/>
      <c r="AQ1745" s="11"/>
      <c r="AR1745" s="92"/>
    </row>
    <row r="1746" spans="1:44" x14ac:dyDescent="0.25">
      <c r="A1746" s="11" t="s">
        <v>4405</v>
      </c>
      <c r="B1746" s="11" t="s">
        <v>8060</v>
      </c>
      <c r="C1746" s="12" t="s">
        <v>4406</v>
      </c>
      <c r="D1746" s="12" t="s">
        <v>4407</v>
      </c>
      <c r="E1746" s="22">
        <v>23</v>
      </c>
      <c r="F1746" s="25">
        <v>24.504579540000002</v>
      </c>
      <c r="G1746" s="14">
        <v>24.812791820000001</v>
      </c>
      <c r="H1746" s="14">
        <v>23.801933290000001</v>
      </c>
      <c r="I1746" s="14">
        <v>24.614927290000001</v>
      </c>
      <c r="J1746" s="14">
        <v>24.325191499999999</v>
      </c>
      <c r="K1746" s="14">
        <f t="shared" si="162"/>
        <v>24.411884688000001</v>
      </c>
      <c r="L1746" s="15">
        <v>23.983636860000001</v>
      </c>
      <c r="M1746" s="15">
        <v>24.016397479999998</v>
      </c>
      <c r="N1746" s="15">
        <v>24.276254649999998</v>
      </c>
      <c r="O1746" s="15">
        <v>24.180179599999999</v>
      </c>
      <c r="P1746" s="15">
        <v>24.289752960000001</v>
      </c>
      <c r="Q1746" s="15">
        <f t="shared" si="163"/>
        <v>24.14924431</v>
      </c>
      <c r="R1746" s="1" t="b">
        <v>1</v>
      </c>
      <c r="S1746" s="16">
        <v>0.30022165450542521</v>
      </c>
      <c r="T1746" s="1">
        <v>-0.26264038099999998</v>
      </c>
      <c r="U1746" s="1">
        <f t="shared" si="164"/>
        <v>0.83356096208542807</v>
      </c>
      <c r="V1746" s="1"/>
      <c r="W1746" s="26"/>
      <c r="X1746" s="25">
        <v>23.014169689999999</v>
      </c>
      <c r="Y1746" s="14">
        <v>23.170616150000001</v>
      </c>
      <c r="Z1746" s="14">
        <v>22.291904450000001</v>
      </c>
      <c r="AA1746" s="14">
        <v>23.124536509999999</v>
      </c>
      <c r="AB1746" s="14">
        <v>23.342452999999999</v>
      </c>
      <c r="AC1746" s="14">
        <f t="shared" si="165"/>
        <v>22.988735960000003</v>
      </c>
      <c r="AD1746" s="15">
        <v>22.839015960000001</v>
      </c>
      <c r="AE1746" s="15">
        <v>22.515497209999999</v>
      </c>
      <c r="AF1746" s="15">
        <v>22.042432789999999</v>
      </c>
      <c r="AG1746" s="15">
        <v>22.8818512</v>
      </c>
      <c r="AH1746" s="15">
        <v>22.83089828</v>
      </c>
      <c r="AI1746" s="15">
        <f t="shared" si="166"/>
        <v>22.621939088000001</v>
      </c>
      <c r="AJ1746" s="1" t="b">
        <v>1</v>
      </c>
      <c r="AK1746" s="16">
        <v>1.6418930971335892E-2</v>
      </c>
      <c r="AL1746" s="1">
        <v>-0.36679687500000002</v>
      </c>
      <c r="AM1746" s="1">
        <f t="shared" si="167"/>
        <v>0.77550238592332932</v>
      </c>
      <c r="AN1746" s="1"/>
      <c r="AO1746" s="54"/>
      <c r="AP1746" s="91"/>
      <c r="AQ1746" s="11"/>
      <c r="AR1746" s="92"/>
    </row>
    <row r="1747" spans="1:44" x14ac:dyDescent="0.25">
      <c r="A1747" s="11" t="s">
        <v>6068</v>
      </c>
      <c r="B1747" s="11" t="s">
        <v>8255</v>
      </c>
      <c r="C1747" s="12" t="s">
        <v>6069</v>
      </c>
      <c r="D1747" s="12" t="s">
        <v>6070</v>
      </c>
      <c r="E1747" s="22">
        <v>5</v>
      </c>
      <c r="F1747" s="25">
        <v>23.707040790000001</v>
      </c>
      <c r="G1747" s="14">
        <v>23.392965319999998</v>
      </c>
      <c r="H1747" s="14">
        <v>22.884721760000001</v>
      </c>
      <c r="I1747" s="14">
        <v>22.901998519999999</v>
      </c>
      <c r="J1747" s="14">
        <v>23.725879670000001</v>
      </c>
      <c r="K1747" s="14">
        <f t="shared" si="162"/>
        <v>23.322521212000002</v>
      </c>
      <c r="L1747" s="15">
        <v>23.120822910000001</v>
      </c>
      <c r="M1747" s="15">
        <v>23.31920624</v>
      </c>
      <c r="N1747" s="15">
        <v>22.824329380000002</v>
      </c>
      <c r="O1747" s="15">
        <v>22.577707289999999</v>
      </c>
      <c r="P1747" s="15">
        <v>23.45500565</v>
      </c>
      <c r="Q1747" s="15">
        <f t="shared" si="163"/>
        <v>23.059414294000003</v>
      </c>
      <c r="R1747" s="1" t="b">
        <v>1</v>
      </c>
      <c r="S1747" s="16">
        <v>5.2197923312832545E-2</v>
      </c>
      <c r="T1747" s="1">
        <v>-0.26310691800000002</v>
      </c>
      <c r="U1747" s="1">
        <f t="shared" si="164"/>
        <v>0.833291449716276</v>
      </c>
      <c r="V1747" s="1"/>
      <c r="W1747" s="26"/>
      <c r="X1747" s="25">
        <v>22.002164839999999</v>
      </c>
      <c r="Y1747" s="14">
        <v>21.72246552</v>
      </c>
      <c r="Z1747" s="14">
        <v>21.359228130000002</v>
      </c>
      <c r="AA1747" s="14">
        <v>22.984888080000001</v>
      </c>
      <c r="AB1747" s="14">
        <v>22.623661040000002</v>
      </c>
      <c r="AC1747" s="14">
        <f t="shared" si="165"/>
        <v>22.138481521999999</v>
      </c>
      <c r="AD1747" s="15">
        <v>22.178249359999999</v>
      </c>
      <c r="AE1747" s="15">
        <v>21.592634199999999</v>
      </c>
      <c r="AF1747" s="15">
        <v>21.910789489999999</v>
      </c>
      <c r="AG1747" s="15">
        <v>22.692342759999999</v>
      </c>
      <c r="AH1747" s="15">
        <v>22.25343895</v>
      </c>
      <c r="AI1747" s="15">
        <f t="shared" si="166"/>
        <v>22.125490952</v>
      </c>
      <c r="AJ1747" s="1" t="b">
        <v>1</v>
      </c>
      <c r="AK1747" s="16">
        <v>0.94255393094135342</v>
      </c>
      <c r="AL1747" s="1">
        <v>-1.299057E-2</v>
      </c>
      <c r="AM1747" s="1">
        <f t="shared" si="167"/>
        <v>0.99103604102899767</v>
      </c>
      <c r="AN1747" s="1"/>
      <c r="AO1747" s="54"/>
      <c r="AP1747" s="91"/>
      <c r="AQ1747" s="11"/>
      <c r="AR1747" s="92"/>
    </row>
    <row r="1748" spans="1:44" x14ac:dyDescent="0.25">
      <c r="A1748" s="11" t="s">
        <v>1354</v>
      </c>
      <c r="B1748" s="11" t="s">
        <v>1355</v>
      </c>
      <c r="C1748" s="12" t="s">
        <v>1355</v>
      </c>
      <c r="D1748" s="12" t="s">
        <v>1356</v>
      </c>
      <c r="E1748" s="22">
        <v>22</v>
      </c>
      <c r="F1748" s="25">
        <v>27.559175490000001</v>
      </c>
      <c r="G1748" s="14">
        <v>27.82189369</v>
      </c>
      <c r="H1748" s="14">
        <v>27.30634689</v>
      </c>
      <c r="I1748" s="14">
        <v>27.41876602</v>
      </c>
      <c r="J1748" s="14">
        <v>27.525817870000001</v>
      </c>
      <c r="K1748" s="14">
        <f t="shared" si="162"/>
        <v>27.526399992000002</v>
      </c>
      <c r="L1748" s="15">
        <v>27.352371219999998</v>
      </c>
      <c r="M1748" s="15">
        <v>27.28709602</v>
      </c>
      <c r="N1748" s="15">
        <v>27.48661804</v>
      </c>
      <c r="O1748" s="15">
        <v>26.950603489999999</v>
      </c>
      <c r="P1748" s="15">
        <v>27.237630840000001</v>
      </c>
      <c r="Q1748" s="15">
        <f t="shared" si="163"/>
        <v>27.262863922000001</v>
      </c>
      <c r="R1748" s="1" t="b">
        <v>1</v>
      </c>
      <c r="S1748" s="16">
        <v>0.10415009993453414</v>
      </c>
      <c r="T1748" s="1">
        <v>-0.26353607200000001</v>
      </c>
      <c r="U1748" s="1">
        <f t="shared" si="164"/>
        <v>0.83304360996821314</v>
      </c>
      <c r="V1748" s="1"/>
      <c r="W1748" s="26"/>
      <c r="X1748" s="25">
        <v>26.411090850000001</v>
      </c>
      <c r="Y1748" s="14">
        <v>26.512376790000001</v>
      </c>
      <c r="Z1748" s="14">
        <v>26.329183579999999</v>
      </c>
      <c r="AA1748" s="14">
        <v>26.3566246</v>
      </c>
      <c r="AB1748" s="14">
        <v>26.42635155</v>
      </c>
      <c r="AC1748" s="14">
        <f t="shared" si="165"/>
        <v>26.407125473999997</v>
      </c>
      <c r="AD1748" s="15">
        <v>26.323043819999999</v>
      </c>
      <c r="AE1748" s="15">
        <v>26.525833129999999</v>
      </c>
      <c r="AF1748" s="15">
        <v>26.303039550000001</v>
      </c>
      <c r="AG1748" s="15">
        <v>26.577011110000001</v>
      </c>
      <c r="AH1748" s="15">
        <v>26.64003181</v>
      </c>
      <c r="AI1748" s="15">
        <f t="shared" si="166"/>
        <v>26.473791884000001</v>
      </c>
      <c r="AJ1748" s="1" t="b">
        <v>1</v>
      </c>
      <c r="AK1748" s="16">
        <v>0.35296774469296033</v>
      </c>
      <c r="AL1748" s="1">
        <v>6.6666411999999994E-2</v>
      </c>
      <c r="AM1748" s="1">
        <f t="shared" si="167"/>
        <v>1.0472939379507324</v>
      </c>
      <c r="AN1748" s="1"/>
      <c r="AO1748" s="54"/>
      <c r="AP1748" s="91"/>
      <c r="AQ1748" s="11"/>
      <c r="AR1748" s="92"/>
    </row>
    <row r="1749" spans="1:44" x14ac:dyDescent="0.25">
      <c r="A1749" s="11" t="s">
        <v>2591</v>
      </c>
      <c r="B1749" s="11" t="s">
        <v>7813</v>
      </c>
      <c r="C1749" s="12" t="s">
        <v>2592</v>
      </c>
      <c r="D1749" s="12" t="s">
        <v>2593</v>
      </c>
      <c r="E1749" s="22">
        <v>6</v>
      </c>
      <c r="F1749" s="25">
        <v>19.587615970000002</v>
      </c>
      <c r="G1749" s="14">
        <v>22.081769940000001</v>
      </c>
      <c r="H1749" s="14">
        <v>19.269826890000001</v>
      </c>
      <c r="I1749" s="14">
        <v>22.389137269999999</v>
      </c>
      <c r="J1749" s="14">
        <v>19.48291588</v>
      </c>
      <c r="K1749" s="14">
        <f t="shared" si="162"/>
        <v>20.56225319</v>
      </c>
      <c r="L1749" s="15">
        <v>19.99795151</v>
      </c>
      <c r="M1749" s="15">
        <v>19.208547589999998</v>
      </c>
      <c r="N1749" s="15">
        <v>21.10495186</v>
      </c>
      <c r="O1749" s="15">
        <v>19.82204437</v>
      </c>
      <c r="P1749" s="15">
        <v>21.35676003</v>
      </c>
      <c r="Q1749" s="15">
        <f t="shared" si="163"/>
        <v>20.298051072</v>
      </c>
      <c r="R1749" s="1"/>
      <c r="S1749" s="16">
        <v>0.81161398164268206</v>
      </c>
      <c r="T1749" s="1">
        <v>-0.26420211799999999</v>
      </c>
      <c r="U1749" s="1">
        <f t="shared" si="164"/>
        <v>0.83265910923099473</v>
      </c>
      <c r="V1749" s="1"/>
      <c r="W1749" s="26"/>
      <c r="X1749" s="25">
        <v>20.410593030000001</v>
      </c>
      <c r="Y1749" s="14">
        <v>19.803838729999999</v>
      </c>
      <c r="Z1749" s="14">
        <v>20.122245790000001</v>
      </c>
      <c r="AA1749" s="14">
        <v>20.2870369</v>
      </c>
      <c r="AB1749" s="14">
        <v>20.598688129999999</v>
      </c>
      <c r="AC1749" s="14">
        <f t="shared" si="165"/>
        <v>20.244480515999999</v>
      </c>
      <c r="AD1749" s="15">
        <v>19.85721779</v>
      </c>
      <c r="AE1749" s="15">
        <v>19.994657520000001</v>
      </c>
      <c r="AF1749" s="15">
        <v>20.26040459</v>
      </c>
      <c r="AG1749" s="15">
        <v>20.202754970000001</v>
      </c>
      <c r="AH1749" s="15">
        <v>20.196886060000001</v>
      </c>
      <c r="AI1749" s="15">
        <f t="shared" si="166"/>
        <v>20.102384186000002</v>
      </c>
      <c r="AJ1749" s="1" t="b">
        <v>1</v>
      </c>
      <c r="AK1749" s="16">
        <v>0.38703598429140523</v>
      </c>
      <c r="AL1749" s="1">
        <v>-0.14209632899999999</v>
      </c>
      <c r="AM1749" s="1">
        <f t="shared" si="167"/>
        <v>0.90620142901947054</v>
      </c>
      <c r="AN1749" s="1"/>
      <c r="AO1749" s="54"/>
      <c r="AP1749" s="91"/>
      <c r="AQ1749" s="11"/>
      <c r="AR1749" s="92"/>
    </row>
    <row r="1750" spans="1:44" x14ac:dyDescent="0.25">
      <c r="A1750" s="11" t="s">
        <v>4678</v>
      </c>
      <c r="B1750" s="11" t="s">
        <v>4679</v>
      </c>
      <c r="C1750" s="12" t="s">
        <v>4680</v>
      </c>
      <c r="D1750" s="12" t="s">
        <v>4681</v>
      </c>
      <c r="E1750" s="22">
        <v>9</v>
      </c>
      <c r="F1750" s="25">
        <v>23.033185960000001</v>
      </c>
      <c r="G1750" s="14">
        <v>23.264991760000001</v>
      </c>
      <c r="H1750" s="14">
        <v>22.549619669999998</v>
      </c>
      <c r="I1750" s="14">
        <v>22.950273509999999</v>
      </c>
      <c r="J1750" s="14">
        <v>22.689487459999999</v>
      </c>
      <c r="K1750" s="14">
        <f t="shared" si="162"/>
        <v>22.897511672</v>
      </c>
      <c r="L1750" s="15">
        <v>22.675815579999998</v>
      </c>
      <c r="M1750" s="15">
        <v>22.705692290000002</v>
      </c>
      <c r="N1750" s="15">
        <v>22.702270510000002</v>
      </c>
      <c r="O1750" s="15">
        <v>22.498384479999999</v>
      </c>
      <c r="P1750" s="15">
        <v>22.576139449999999</v>
      </c>
      <c r="Q1750" s="15">
        <f t="shared" si="163"/>
        <v>22.631660461999999</v>
      </c>
      <c r="R1750" s="1" t="b">
        <v>1</v>
      </c>
      <c r="S1750" s="16">
        <v>0.10631890841002867</v>
      </c>
      <c r="T1750" s="1">
        <v>-0.265851212</v>
      </c>
      <c r="U1750" s="1">
        <f t="shared" si="164"/>
        <v>0.83170786963357379</v>
      </c>
      <c r="V1750" s="1"/>
      <c r="W1750" s="26"/>
      <c r="X1750" s="25">
        <v>21.921398159999999</v>
      </c>
      <c r="Y1750" s="14">
        <v>21.882297520000002</v>
      </c>
      <c r="Z1750" s="14">
        <v>20.764661790000002</v>
      </c>
      <c r="AA1750" s="14">
        <v>21.354232790000001</v>
      </c>
      <c r="AB1750" s="14">
        <v>21.89044762</v>
      </c>
      <c r="AC1750" s="14">
        <f t="shared" si="165"/>
        <v>21.562607576000001</v>
      </c>
      <c r="AD1750" s="15">
        <v>21.874853130000002</v>
      </c>
      <c r="AE1750" s="15">
        <v>21.653596879999998</v>
      </c>
      <c r="AF1750" s="15">
        <v>20.977361680000001</v>
      </c>
      <c r="AG1750" s="15">
        <v>21.193220140000001</v>
      </c>
      <c r="AH1750" s="15">
        <v>21.498140339999999</v>
      </c>
      <c r="AI1750" s="15">
        <f t="shared" si="166"/>
        <v>21.439434433999999</v>
      </c>
      <c r="AJ1750" s="1" t="b">
        <v>1</v>
      </c>
      <c r="AK1750" s="16">
        <v>0.28928908776975482</v>
      </c>
      <c r="AL1750" s="1">
        <v>-0.123173141</v>
      </c>
      <c r="AM1750" s="1">
        <f t="shared" si="167"/>
        <v>0.91816596457482924</v>
      </c>
      <c r="AN1750" s="1"/>
      <c r="AO1750" s="54"/>
      <c r="AP1750" s="91"/>
      <c r="AQ1750" s="11"/>
      <c r="AR1750" s="92"/>
    </row>
    <row r="1751" spans="1:44" x14ac:dyDescent="0.25">
      <c r="A1751" s="11" t="s">
        <v>6593</v>
      </c>
      <c r="B1751" s="11" t="s">
        <v>8324</v>
      </c>
      <c r="C1751" s="12" t="s">
        <v>6594</v>
      </c>
      <c r="D1751" s="12" t="s">
        <v>6595</v>
      </c>
      <c r="E1751" s="22">
        <v>3</v>
      </c>
      <c r="F1751" s="25">
        <v>19.439533229999999</v>
      </c>
      <c r="G1751" s="14">
        <v>19.489984509999999</v>
      </c>
      <c r="H1751" s="14">
        <v>19.863098140000002</v>
      </c>
      <c r="I1751" s="14">
        <v>19.35342979</v>
      </c>
      <c r="J1751" s="14">
        <v>18.781171799999999</v>
      </c>
      <c r="K1751" s="14">
        <f t="shared" si="162"/>
        <v>19.385443494</v>
      </c>
      <c r="L1751" s="15">
        <v>19.48312378</v>
      </c>
      <c r="M1751" s="15">
        <v>20.679943080000001</v>
      </c>
      <c r="N1751" s="15">
        <v>19.550039290000001</v>
      </c>
      <c r="O1751" s="15">
        <v>17.230207440000001</v>
      </c>
      <c r="P1751" s="15">
        <v>18.64994621</v>
      </c>
      <c r="Q1751" s="15">
        <f t="shared" si="163"/>
        <v>19.118651960000001</v>
      </c>
      <c r="R1751" s="1"/>
      <c r="S1751" s="16">
        <v>0.64307768694315093</v>
      </c>
      <c r="T1751" s="1">
        <v>-0.266791534</v>
      </c>
      <c r="U1751" s="1">
        <f t="shared" si="164"/>
        <v>0.83116595441923224</v>
      </c>
      <c r="V1751" s="1"/>
      <c r="W1751" s="26"/>
      <c r="X1751" s="25">
        <v>20.156473160000001</v>
      </c>
      <c r="Y1751" s="14">
        <v>20.914588930000001</v>
      </c>
      <c r="Z1751" s="14">
        <v>18.17956543</v>
      </c>
      <c r="AA1751" s="14">
        <v>18.51514053</v>
      </c>
      <c r="AB1751" s="14">
        <v>20.031604770000001</v>
      </c>
      <c r="AC1751" s="14">
        <f t="shared" si="165"/>
        <v>19.559474563999999</v>
      </c>
      <c r="AD1751" s="15">
        <v>18.970169070000001</v>
      </c>
      <c r="AE1751" s="15">
        <v>19.97784996</v>
      </c>
      <c r="AF1751" s="15">
        <v>18.63908958</v>
      </c>
      <c r="AG1751" s="15">
        <v>18.27940941</v>
      </c>
      <c r="AH1751" s="15">
        <v>19.49960136</v>
      </c>
      <c r="AI1751" s="15">
        <f t="shared" si="166"/>
        <v>19.073223876</v>
      </c>
      <c r="AJ1751" s="1" t="b">
        <v>1</v>
      </c>
      <c r="AK1751" s="16">
        <v>0.16596189305763298</v>
      </c>
      <c r="AL1751" s="1">
        <v>-0.48625068700000001</v>
      </c>
      <c r="AM1751" s="1">
        <f t="shared" si="167"/>
        <v>0.71387793350238471</v>
      </c>
      <c r="AN1751" s="1"/>
      <c r="AO1751" s="54"/>
      <c r="AP1751" s="91"/>
      <c r="AQ1751" s="11"/>
      <c r="AR1751" s="92"/>
    </row>
    <row r="1752" spans="1:44" x14ac:dyDescent="0.25">
      <c r="A1752" s="11" t="s">
        <v>830</v>
      </c>
      <c r="B1752" s="11" t="s">
        <v>7564</v>
      </c>
      <c r="C1752" s="12" t="s">
        <v>831</v>
      </c>
      <c r="D1752" s="12" t="s">
        <v>832</v>
      </c>
      <c r="E1752" s="22">
        <v>14</v>
      </c>
      <c r="F1752" s="25">
        <v>24.969917299999999</v>
      </c>
      <c r="G1752" s="14">
        <v>25.15753746</v>
      </c>
      <c r="H1752" s="14">
        <v>24.255443570000001</v>
      </c>
      <c r="I1752" s="14">
        <v>25.013675689999999</v>
      </c>
      <c r="J1752" s="14">
        <v>24.97136497</v>
      </c>
      <c r="K1752" s="14">
        <f t="shared" si="162"/>
        <v>24.873587797999999</v>
      </c>
      <c r="L1752" s="15">
        <v>24.53130341</v>
      </c>
      <c r="M1752" s="15">
        <v>24.772434230000002</v>
      </c>
      <c r="N1752" s="15">
        <v>24.63572121</v>
      </c>
      <c r="O1752" s="15">
        <v>24.325807569999998</v>
      </c>
      <c r="P1752" s="15">
        <v>24.767240520000001</v>
      </c>
      <c r="Q1752" s="15">
        <f t="shared" si="163"/>
        <v>24.606501387999998</v>
      </c>
      <c r="R1752" s="1" t="b">
        <v>1</v>
      </c>
      <c r="S1752" s="16">
        <v>0.21070909412568931</v>
      </c>
      <c r="T1752" s="1">
        <v>-0.26708641100000002</v>
      </c>
      <c r="U1752" s="1">
        <f t="shared" si="164"/>
        <v>0.83099608714280448</v>
      </c>
      <c r="V1752" s="1"/>
      <c r="W1752" s="26"/>
      <c r="X1752" s="25">
        <v>24.404966349999999</v>
      </c>
      <c r="Y1752" s="14">
        <v>24.20471191</v>
      </c>
      <c r="Z1752" s="14">
        <v>24.016483310000002</v>
      </c>
      <c r="AA1752" s="14">
        <v>24.003845210000001</v>
      </c>
      <c r="AB1752" s="14">
        <v>24.068170550000001</v>
      </c>
      <c r="AC1752" s="14">
        <f t="shared" si="165"/>
        <v>24.139635466000001</v>
      </c>
      <c r="AD1752" s="15">
        <v>23.676052089999999</v>
      </c>
      <c r="AE1752" s="15">
        <v>23.822502140000001</v>
      </c>
      <c r="AF1752" s="15">
        <v>23.89226532</v>
      </c>
      <c r="AG1752" s="15">
        <v>23.798377989999999</v>
      </c>
      <c r="AH1752" s="15">
        <v>23.759082790000001</v>
      </c>
      <c r="AI1752" s="15">
        <f t="shared" si="166"/>
        <v>23.789656066000003</v>
      </c>
      <c r="AJ1752" s="1" t="b">
        <v>1</v>
      </c>
      <c r="AK1752" s="16">
        <v>2.8542126919254233E-2</v>
      </c>
      <c r="AL1752" s="1">
        <v>-0.34997940100000002</v>
      </c>
      <c r="AM1752" s="1">
        <f t="shared" si="167"/>
        <v>0.78459530037735414</v>
      </c>
      <c r="AN1752" s="1"/>
      <c r="AO1752" s="54"/>
      <c r="AP1752" s="91"/>
      <c r="AQ1752" s="11"/>
      <c r="AR1752" s="92"/>
    </row>
    <row r="1753" spans="1:44" x14ac:dyDescent="0.25">
      <c r="A1753" s="11" t="s">
        <v>4556</v>
      </c>
      <c r="B1753" s="11" t="s">
        <v>4557</v>
      </c>
      <c r="C1753" s="12" t="s">
        <v>4558</v>
      </c>
      <c r="D1753" s="12" t="s">
        <v>4559</v>
      </c>
      <c r="E1753" s="22">
        <v>7</v>
      </c>
      <c r="F1753" s="25">
        <v>23.413642880000001</v>
      </c>
      <c r="G1753" s="14">
        <v>22.915044779999999</v>
      </c>
      <c r="H1753" s="14">
        <v>23.223423</v>
      </c>
      <c r="I1753" s="14">
        <v>23.03530121</v>
      </c>
      <c r="J1753" s="14">
        <v>22.740550989999999</v>
      </c>
      <c r="K1753" s="14">
        <f t="shared" si="162"/>
        <v>23.065592572</v>
      </c>
      <c r="L1753" s="15">
        <v>23.328275680000001</v>
      </c>
      <c r="M1753" s="15">
        <v>23.055051800000001</v>
      </c>
      <c r="N1753" s="15">
        <v>22.711521149999999</v>
      </c>
      <c r="O1753" s="15">
        <v>22.864385599999999</v>
      </c>
      <c r="P1753" s="15">
        <v>22.030628199999999</v>
      </c>
      <c r="Q1753" s="15">
        <f t="shared" si="163"/>
        <v>22.797972485999999</v>
      </c>
      <c r="R1753" s="1" t="b">
        <v>1</v>
      </c>
      <c r="S1753" s="16">
        <v>0.15376336052157857</v>
      </c>
      <c r="T1753" s="1">
        <v>-0.26762008700000001</v>
      </c>
      <c r="U1753" s="1">
        <f t="shared" si="164"/>
        <v>0.83068874523084257</v>
      </c>
      <c r="V1753" s="1"/>
      <c r="W1753" s="26"/>
      <c r="X1753" s="25">
        <v>21.940807339999999</v>
      </c>
      <c r="Y1753" s="14">
        <v>22.052682879999999</v>
      </c>
      <c r="Z1753" s="14">
        <v>21.731609339999999</v>
      </c>
      <c r="AA1753" s="14">
        <v>21.710744859999998</v>
      </c>
      <c r="AB1753" s="14">
        <v>21.902385710000001</v>
      </c>
      <c r="AC1753" s="14">
        <f t="shared" si="165"/>
        <v>21.867646025999999</v>
      </c>
      <c r="AD1753" s="15">
        <v>21.501983639999999</v>
      </c>
      <c r="AE1753" s="15">
        <v>21.97010994</v>
      </c>
      <c r="AF1753" s="15">
        <v>21.452016830000002</v>
      </c>
      <c r="AG1753" s="15">
        <v>21.716867449999999</v>
      </c>
      <c r="AH1753" s="15">
        <v>21.781167979999999</v>
      </c>
      <c r="AI1753" s="15">
        <f t="shared" si="166"/>
        <v>21.684429167999998</v>
      </c>
      <c r="AJ1753" s="1" t="b">
        <v>1</v>
      </c>
      <c r="AK1753" s="16">
        <v>8.0897971331613028E-2</v>
      </c>
      <c r="AL1753" s="1">
        <v>-0.18321685800000001</v>
      </c>
      <c r="AM1753" s="1">
        <f t="shared" si="167"/>
        <v>0.88073697662838613</v>
      </c>
      <c r="AN1753" s="1"/>
      <c r="AO1753" s="54"/>
      <c r="AP1753" s="91"/>
      <c r="AQ1753" s="11"/>
      <c r="AR1753" s="92"/>
    </row>
    <row r="1754" spans="1:44" x14ac:dyDescent="0.25">
      <c r="A1754" s="11" t="s">
        <v>1138</v>
      </c>
      <c r="B1754" s="11" t="s">
        <v>1139</v>
      </c>
      <c r="C1754" s="12" t="s">
        <v>1140</v>
      </c>
      <c r="D1754" s="12" t="s">
        <v>1141</v>
      </c>
      <c r="E1754" s="22">
        <v>30</v>
      </c>
      <c r="F1754" s="25">
        <v>25.73270226</v>
      </c>
      <c r="G1754" s="14">
        <v>26.035675049999998</v>
      </c>
      <c r="H1754" s="14">
        <v>28.27150726</v>
      </c>
      <c r="I1754" s="14">
        <v>25.975109100000001</v>
      </c>
      <c r="J1754" s="14">
        <v>25.587720869999998</v>
      </c>
      <c r="K1754" s="14">
        <f t="shared" si="162"/>
        <v>26.320542908</v>
      </c>
      <c r="L1754" s="15">
        <v>26.209293370000001</v>
      </c>
      <c r="M1754" s="15">
        <v>25.96024895</v>
      </c>
      <c r="N1754" s="15">
        <v>26.499326709999998</v>
      </c>
      <c r="O1754" s="15">
        <v>26.040845869999998</v>
      </c>
      <c r="P1754" s="15">
        <v>25.553356170000001</v>
      </c>
      <c r="Q1754" s="15">
        <f t="shared" si="163"/>
        <v>26.052614213999998</v>
      </c>
      <c r="R1754" s="1" t="b">
        <v>1</v>
      </c>
      <c r="S1754" s="16">
        <v>0.52842816831748618</v>
      </c>
      <c r="T1754" s="1">
        <v>-0.26792869600000002</v>
      </c>
      <c r="U1754" s="1">
        <f t="shared" si="164"/>
        <v>0.8305110703940215</v>
      </c>
      <c r="V1754" s="1"/>
      <c r="W1754" s="26"/>
      <c r="X1754" s="25">
        <v>24.724060059999999</v>
      </c>
      <c r="Y1754" s="14">
        <v>25.025297160000001</v>
      </c>
      <c r="Z1754" s="14">
        <v>25.19204521</v>
      </c>
      <c r="AA1754" s="14">
        <v>24.49350548</v>
      </c>
      <c r="AB1754" s="14">
        <v>24.22743797</v>
      </c>
      <c r="AC1754" s="14">
        <f t="shared" si="165"/>
        <v>24.732469175999999</v>
      </c>
      <c r="AD1754" s="15">
        <v>24.695564269999998</v>
      </c>
      <c r="AE1754" s="15">
        <v>24.678688050000002</v>
      </c>
      <c r="AF1754" s="15">
        <v>24.83287048</v>
      </c>
      <c r="AG1754" s="15">
        <v>24.064720149999999</v>
      </c>
      <c r="AH1754" s="15">
        <v>24.210073470000001</v>
      </c>
      <c r="AI1754" s="15">
        <f t="shared" si="166"/>
        <v>24.496383283999997</v>
      </c>
      <c r="AJ1754" s="1" t="b">
        <v>1</v>
      </c>
      <c r="AK1754" s="16">
        <v>5.5342013377413735E-2</v>
      </c>
      <c r="AL1754" s="1">
        <v>-0.23608589199999999</v>
      </c>
      <c r="AM1754" s="1">
        <f t="shared" si="167"/>
        <v>0.84904569632932625</v>
      </c>
      <c r="AN1754" s="1"/>
      <c r="AO1754" s="54"/>
      <c r="AP1754" s="91"/>
      <c r="AQ1754" s="11"/>
      <c r="AR1754" s="92"/>
    </row>
    <row r="1755" spans="1:44" x14ac:dyDescent="0.25">
      <c r="A1755" s="11" t="s">
        <v>7387</v>
      </c>
      <c r="B1755" s="11" t="s">
        <v>8432</v>
      </c>
      <c r="C1755" s="12" t="s">
        <v>7388</v>
      </c>
      <c r="D1755" s="12" t="s">
        <v>7389</v>
      </c>
      <c r="E1755" s="22">
        <v>4</v>
      </c>
      <c r="F1755" s="25">
        <v>22.96345711</v>
      </c>
      <c r="G1755" s="14">
        <v>23.650642399999999</v>
      </c>
      <c r="H1755" s="14">
        <v>22.05301476</v>
      </c>
      <c r="I1755" s="14">
        <v>23.297540659999999</v>
      </c>
      <c r="J1755" s="14">
        <v>22.826347349999999</v>
      </c>
      <c r="K1755" s="14">
        <f t="shared" si="162"/>
        <v>22.958200455999997</v>
      </c>
      <c r="L1755" s="15">
        <v>22.437942499999998</v>
      </c>
      <c r="M1755" s="15">
        <v>22.934829709999999</v>
      </c>
      <c r="N1755" s="15">
        <v>23.075843809999999</v>
      </c>
      <c r="O1755" s="15">
        <v>22.83285141</v>
      </c>
      <c r="P1755" s="15">
        <v>22.1695919</v>
      </c>
      <c r="Q1755" s="15">
        <f t="shared" si="163"/>
        <v>22.690211865999999</v>
      </c>
      <c r="R1755" s="1" t="b">
        <v>1</v>
      </c>
      <c r="S1755" s="16">
        <v>0.45696744350007984</v>
      </c>
      <c r="T1755" s="1">
        <v>-0.26798858599999997</v>
      </c>
      <c r="U1755" s="1">
        <f t="shared" si="164"/>
        <v>0.83047659444851185</v>
      </c>
      <c r="V1755" s="1"/>
      <c r="W1755" s="26"/>
      <c r="X1755" s="25">
        <v>22.024723049999999</v>
      </c>
      <c r="Y1755" s="14">
        <v>21.44161987</v>
      </c>
      <c r="Z1755" s="14">
        <v>21.518548970000001</v>
      </c>
      <c r="AA1755" s="14">
        <v>22.14774323</v>
      </c>
      <c r="AB1755" s="14">
        <v>21.4975071</v>
      </c>
      <c r="AC1755" s="14">
        <f t="shared" si="165"/>
        <v>21.726028444000001</v>
      </c>
      <c r="AD1755" s="15">
        <v>21.233741760000001</v>
      </c>
      <c r="AE1755" s="15">
        <v>21.238588329999999</v>
      </c>
      <c r="AF1755" s="15">
        <v>21.947957989999999</v>
      </c>
      <c r="AG1755" s="15">
        <v>21.948064800000001</v>
      </c>
      <c r="AH1755" s="15">
        <v>21.385744089999999</v>
      </c>
      <c r="AI1755" s="15">
        <f t="shared" si="166"/>
        <v>21.550819394000001</v>
      </c>
      <c r="AJ1755" s="1" t="b">
        <v>1</v>
      </c>
      <c r="AK1755" s="16">
        <v>0.41679058787734974</v>
      </c>
      <c r="AL1755" s="1">
        <v>-0.17520904500000001</v>
      </c>
      <c r="AM1755" s="1">
        <f t="shared" si="167"/>
        <v>0.8856391816150162</v>
      </c>
      <c r="AN1755" s="1"/>
      <c r="AO1755" s="54"/>
      <c r="AP1755" s="91"/>
      <c r="AQ1755" s="11"/>
      <c r="AR1755" s="92"/>
    </row>
    <row r="1756" spans="1:44" x14ac:dyDescent="0.25">
      <c r="A1756" s="11" t="s">
        <v>6580</v>
      </c>
      <c r="B1756" s="11" t="s">
        <v>8322</v>
      </c>
      <c r="C1756" s="12" t="s">
        <v>6581</v>
      </c>
      <c r="D1756" s="12" t="s">
        <v>6582</v>
      </c>
      <c r="E1756" s="22">
        <v>4</v>
      </c>
      <c r="F1756" s="25">
        <v>20.910789489999999</v>
      </c>
      <c r="G1756" s="14">
        <v>20.91116714</v>
      </c>
      <c r="H1756" s="14">
        <v>20.109064100000001</v>
      </c>
      <c r="I1756" s="14">
        <v>20.86194038</v>
      </c>
      <c r="J1756" s="14">
        <v>20.825784680000002</v>
      </c>
      <c r="K1756" s="14">
        <f t="shared" si="162"/>
        <v>20.723749157999997</v>
      </c>
      <c r="L1756" s="15">
        <v>20.76983452</v>
      </c>
      <c r="M1756" s="15">
        <v>20.700239180000001</v>
      </c>
      <c r="N1756" s="15">
        <v>20.481151579999999</v>
      </c>
      <c r="O1756" s="15">
        <v>19.040225979999999</v>
      </c>
      <c r="P1756" s="15">
        <v>21.28720474</v>
      </c>
      <c r="Q1756" s="15">
        <f t="shared" si="163"/>
        <v>20.455731200000002</v>
      </c>
      <c r="R1756" s="1" t="b">
        <v>1</v>
      </c>
      <c r="S1756" s="16">
        <v>0.54972211534071191</v>
      </c>
      <c r="T1756" s="1">
        <v>-0.26801796</v>
      </c>
      <c r="U1756" s="1">
        <f t="shared" si="164"/>
        <v>0.83045968569756012</v>
      </c>
      <c r="V1756" s="1"/>
      <c r="W1756" s="26"/>
      <c r="X1756" s="25">
        <v>20.521427150000001</v>
      </c>
      <c r="Y1756" s="14">
        <v>21.204069140000001</v>
      </c>
      <c r="Z1756" s="14">
        <v>20.247251510000002</v>
      </c>
      <c r="AA1756" s="14">
        <v>19.926641459999999</v>
      </c>
      <c r="AB1756" s="14">
        <v>20.58123016</v>
      </c>
      <c r="AC1756" s="14">
        <f t="shared" si="165"/>
        <v>20.496123884000003</v>
      </c>
      <c r="AD1756" s="15">
        <v>20.339302060000001</v>
      </c>
      <c r="AE1756" s="15">
        <v>21.008674620000001</v>
      </c>
      <c r="AF1756" s="15">
        <v>20.179010389999998</v>
      </c>
      <c r="AG1756" s="15">
        <v>20.060653689999999</v>
      </c>
      <c r="AH1756" s="15">
        <v>20.6303196</v>
      </c>
      <c r="AI1756" s="15">
        <f t="shared" si="166"/>
        <v>20.443592072000001</v>
      </c>
      <c r="AJ1756" s="1" t="b">
        <v>1</v>
      </c>
      <c r="AK1756" s="16">
        <v>0.45951856817538606</v>
      </c>
      <c r="AL1756" s="1">
        <v>-5.2531815000000003E-2</v>
      </c>
      <c r="AM1756" s="1">
        <f t="shared" si="167"/>
        <v>0.96424267407756525</v>
      </c>
      <c r="AN1756" s="1"/>
      <c r="AO1756" s="54"/>
      <c r="AP1756" s="91"/>
      <c r="AQ1756" s="11"/>
      <c r="AR1756" s="92"/>
    </row>
    <row r="1757" spans="1:44" x14ac:dyDescent="0.25">
      <c r="A1757" s="11" t="s">
        <v>147</v>
      </c>
      <c r="B1757" s="11" t="s">
        <v>7477</v>
      </c>
      <c r="C1757" s="12" t="s">
        <v>148</v>
      </c>
      <c r="D1757" s="12" t="s">
        <v>149</v>
      </c>
      <c r="E1757" s="22">
        <v>3</v>
      </c>
      <c r="F1757" s="25">
        <v>21.436189649999999</v>
      </c>
      <c r="G1757" s="14">
        <v>22.117815019999998</v>
      </c>
      <c r="H1757" s="14">
        <v>21.574316020000001</v>
      </c>
      <c r="I1757" s="14">
        <v>21.617149349999998</v>
      </c>
      <c r="J1757" s="14">
        <v>21.677064900000001</v>
      </c>
      <c r="K1757" s="14">
        <f t="shared" si="162"/>
        <v>21.684506987999999</v>
      </c>
      <c r="L1757" s="15">
        <v>21.441770550000001</v>
      </c>
      <c r="M1757" s="15">
        <v>21.31368256</v>
      </c>
      <c r="N1757" s="15">
        <v>21.604265210000001</v>
      </c>
      <c r="O1757" s="15">
        <v>21.183862690000002</v>
      </c>
      <c r="P1757" s="15">
        <v>21.53730011</v>
      </c>
      <c r="Q1757" s="15">
        <f t="shared" si="163"/>
        <v>21.416176224000004</v>
      </c>
      <c r="R1757" s="1" t="b">
        <v>1</v>
      </c>
      <c r="S1757" s="16">
        <v>0.16321703793149353</v>
      </c>
      <c r="T1757" s="1">
        <v>-0.26833076500000003</v>
      </c>
      <c r="U1757" s="1">
        <f t="shared" si="164"/>
        <v>0.83027964502729068</v>
      </c>
      <c r="V1757" s="1"/>
      <c r="W1757" s="26"/>
      <c r="X1757" s="25">
        <v>20.457237240000001</v>
      </c>
      <c r="Y1757" s="14">
        <v>20.676332469999998</v>
      </c>
      <c r="Z1757" s="14">
        <v>21.012975690000001</v>
      </c>
      <c r="AA1757" s="14">
        <v>20.896522520000001</v>
      </c>
      <c r="AB1757" s="14">
        <v>20.197126390000001</v>
      </c>
      <c r="AC1757" s="14">
        <f t="shared" si="165"/>
        <v>20.648038862000003</v>
      </c>
      <c r="AD1757" s="15">
        <v>20.453022000000001</v>
      </c>
      <c r="AE1757" s="15">
        <v>20.495605470000001</v>
      </c>
      <c r="AF1757" s="15">
        <v>20.136960980000001</v>
      </c>
      <c r="AG1757" s="15">
        <v>20.636262890000001</v>
      </c>
      <c r="AH1757" s="15">
        <v>20.53250504</v>
      </c>
      <c r="AI1757" s="15">
        <f t="shared" si="166"/>
        <v>20.450871276000001</v>
      </c>
      <c r="AJ1757" s="1" t="b">
        <v>1</v>
      </c>
      <c r="AK1757" s="16">
        <v>0.37621295194578547</v>
      </c>
      <c r="AL1757" s="1">
        <v>-0.19716758700000001</v>
      </c>
      <c r="AM1757" s="1">
        <f t="shared" si="167"/>
        <v>0.87226137586133445</v>
      </c>
      <c r="AN1757" s="1"/>
      <c r="AO1757" s="54"/>
      <c r="AP1757" s="91"/>
      <c r="AQ1757" s="11"/>
      <c r="AR1757" s="92"/>
    </row>
    <row r="1758" spans="1:44" x14ac:dyDescent="0.25">
      <c r="A1758" s="11" t="s">
        <v>5399</v>
      </c>
      <c r="B1758" s="11" t="s">
        <v>5400</v>
      </c>
      <c r="C1758" s="12" t="s">
        <v>5401</v>
      </c>
      <c r="D1758" s="12" t="s">
        <v>5402</v>
      </c>
      <c r="E1758" s="22">
        <v>11</v>
      </c>
      <c r="F1758" s="25">
        <v>23.121471410000002</v>
      </c>
      <c r="G1758" s="14">
        <v>23.172508239999999</v>
      </c>
      <c r="H1758" s="14">
        <v>22.57022095</v>
      </c>
      <c r="I1758" s="14">
        <v>22.828168869999999</v>
      </c>
      <c r="J1758" s="14">
        <v>23.051340100000001</v>
      </c>
      <c r="K1758" s="14">
        <f t="shared" si="162"/>
        <v>22.948741914000003</v>
      </c>
      <c r="L1758" s="15">
        <v>22.326467510000001</v>
      </c>
      <c r="M1758" s="15">
        <v>22.87932777</v>
      </c>
      <c r="N1758" s="15">
        <v>22.57616234</v>
      </c>
      <c r="O1758" s="15">
        <v>22.44265747</v>
      </c>
      <c r="P1758" s="15">
        <v>23.176836009999999</v>
      </c>
      <c r="Q1758" s="15">
        <f t="shared" si="163"/>
        <v>22.68029022</v>
      </c>
      <c r="R1758" s="1" t="b">
        <v>1</v>
      </c>
      <c r="S1758" s="16">
        <v>0.17193229329791507</v>
      </c>
      <c r="T1758" s="1">
        <v>-0.26845169099999999</v>
      </c>
      <c r="U1758" s="1">
        <f t="shared" si="164"/>
        <v>0.83021005430590711</v>
      </c>
      <c r="V1758" s="1"/>
      <c r="W1758" s="26"/>
      <c r="X1758" s="25">
        <v>21.89999199</v>
      </c>
      <c r="Y1758" s="14">
        <v>21.245859150000001</v>
      </c>
      <c r="Z1758" s="14">
        <v>21.928318019999999</v>
      </c>
      <c r="AA1758" s="14">
        <v>22.480350489999999</v>
      </c>
      <c r="AB1758" s="14">
        <v>21.749559399999999</v>
      </c>
      <c r="AC1758" s="14">
        <f t="shared" si="165"/>
        <v>21.860815809999998</v>
      </c>
      <c r="AD1758" s="15">
        <v>21.624307630000001</v>
      </c>
      <c r="AE1758" s="15">
        <v>21.50741386</v>
      </c>
      <c r="AF1758" s="15">
        <v>21.777881619999999</v>
      </c>
      <c r="AG1758" s="15">
        <v>21.92313957</v>
      </c>
      <c r="AH1758" s="15">
        <v>21.270820619999999</v>
      </c>
      <c r="AI1758" s="15">
        <f t="shared" si="166"/>
        <v>21.620712660000002</v>
      </c>
      <c r="AJ1758" s="1" t="b">
        <v>1</v>
      </c>
      <c r="AK1758" s="16">
        <v>0.17227367407499697</v>
      </c>
      <c r="AL1758" s="1">
        <v>-0.24010314899999999</v>
      </c>
      <c r="AM1758" s="1">
        <f t="shared" si="167"/>
        <v>0.84668477440578815</v>
      </c>
      <c r="AN1758" s="1"/>
      <c r="AO1758" s="54"/>
      <c r="AP1758" s="91"/>
      <c r="AQ1758" s="11"/>
      <c r="AR1758" s="92"/>
    </row>
    <row r="1759" spans="1:44" x14ac:dyDescent="0.25">
      <c r="A1759" s="11" t="s">
        <v>6683</v>
      </c>
      <c r="B1759" s="11" t="s">
        <v>6684</v>
      </c>
      <c r="C1759" s="12" t="s">
        <v>6685</v>
      </c>
      <c r="D1759" s="12" t="s">
        <v>6686</v>
      </c>
      <c r="E1759" s="22">
        <v>7</v>
      </c>
      <c r="F1759" s="25">
        <v>22.438043589999999</v>
      </c>
      <c r="G1759" s="14">
        <v>23.2011261</v>
      </c>
      <c r="H1759" s="14">
        <v>22.38821793</v>
      </c>
      <c r="I1759" s="14">
        <v>22.1300621</v>
      </c>
      <c r="J1759" s="14">
        <v>21.69195938</v>
      </c>
      <c r="K1759" s="14">
        <f t="shared" si="162"/>
        <v>22.36988182</v>
      </c>
      <c r="L1759" s="15">
        <v>21.998243330000001</v>
      </c>
      <c r="M1759" s="15">
        <v>22.140460969999999</v>
      </c>
      <c r="N1759" s="15">
        <v>21.96539688</v>
      </c>
      <c r="O1759" s="15">
        <v>22.34583855</v>
      </c>
      <c r="P1759" s="15">
        <v>22.05397606</v>
      </c>
      <c r="Q1759" s="15">
        <f t="shared" si="163"/>
        <v>22.100783157999999</v>
      </c>
      <c r="R1759" s="1" t="b">
        <v>1</v>
      </c>
      <c r="S1759" s="16">
        <v>0.35282456763166614</v>
      </c>
      <c r="T1759" s="1">
        <v>-0.26909866300000002</v>
      </c>
      <c r="U1759" s="1">
        <f t="shared" si="164"/>
        <v>0.82983783271606171</v>
      </c>
      <c r="V1759" s="1"/>
      <c r="W1759" s="26"/>
      <c r="X1759" s="25">
        <v>21.41642761</v>
      </c>
      <c r="Y1759" s="14">
        <v>21.44374466</v>
      </c>
      <c r="Z1759" s="14">
        <v>21.476894380000001</v>
      </c>
      <c r="AA1759" s="14">
        <v>21.27923393</v>
      </c>
      <c r="AB1759" s="14">
        <v>21.47486687</v>
      </c>
      <c r="AC1759" s="14">
        <f t="shared" si="165"/>
        <v>21.418233489999999</v>
      </c>
      <c r="AD1759" s="15">
        <v>21.231925960000002</v>
      </c>
      <c r="AE1759" s="15">
        <v>21.078680039999998</v>
      </c>
      <c r="AF1759" s="15">
        <v>21.312629699999999</v>
      </c>
      <c r="AG1759" s="15">
        <v>21.119083400000001</v>
      </c>
      <c r="AH1759" s="15">
        <v>21.066183089999999</v>
      </c>
      <c r="AI1759" s="15">
        <f t="shared" si="166"/>
        <v>21.161700438</v>
      </c>
      <c r="AJ1759" s="1" t="b">
        <v>1</v>
      </c>
      <c r="AK1759" s="16">
        <v>8.8597671290463476E-3</v>
      </c>
      <c r="AL1759" s="1">
        <v>-0.25653305100000001</v>
      </c>
      <c r="AM1759" s="1">
        <f t="shared" si="167"/>
        <v>0.83709713736986913</v>
      </c>
      <c r="AN1759" s="1"/>
      <c r="AO1759" s="54"/>
      <c r="AP1759" s="91"/>
      <c r="AQ1759" s="11"/>
      <c r="AR1759" s="92"/>
    </row>
    <row r="1760" spans="1:44" x14ac:dyDescent="0.25">
      <c r="A1760" s="11" t="s">
        <v>4924</v>
      </c>
      <c r="B1760" s="11" t="s">
        <v>8119</v>
      </c>
      <c r="C1760" s="12" t="s">
        <v>4925</v>
      </c>
      <c r="D1760" s="12" t="s">
        <v>4926</v>
      </c>
      <c r="E1760" s="22">
        <v>5</v>
      </c>
      <c r="F1760" s="25">
        <v>19.887691499999999</v>
      </c>
      <c r="G1760" s="14">
        <v>20.87560272</v>
      </c>
      <c r="H1760" s="14">
        <v>19.178421019999998</v>
      </c>
      <c r="I1760" s="14">
        <v>20.853309629999998</v>
      </c>
      <c r="J1760" s="14">
        <v>20.656742099999999</v>
      </c>
      <c r="K1760" s="14">
        <f t="shared" si="162"/>
        <v>20.290353394</v>
      </c>
      <c r="L1760" s="15">
        <v>20.37283897</v>
      </c>
      <c r="M1760" s="15">
        <v>20.956810000000001</v>
      </c>
      <c r="N1760" s="15">
        <v>18.04216194</v>
      </c>
      <c r="O1760" s="15">
        <v>21.055301669999999</v>
      </c>
      <c r="P1760" s="15">
        <v>19.676889419999998</v>
      </c>
      <c r="Q1760" s="15">
        <f t="shared" si="163"/>
        <v>20.020800399999999</v>
      </c>
      <c r="R1760" s="1" t="b">
        <v>1</v>
      </c>
      <c r="S1760" s="16">
        <v>0.45917929402680313</v>
      </c>
      <c r="T1760" s="1">
        <v>-0.26955299399999999</v>
      </c>
      <c r="U1760" s="1">
        <f t="shared" si="164"/>
        <v>0.82957654278123993</v>
      </c>
      <c r="V1760" s="1"/>
      <c r="W1760" s="26"/>
      <c r="X1760" s="25">
        <v>19.47710228</v>
      </c>
      <c r="Y1760" s="14">
        <v>20.69361877</v>
      </c>
      <c r="Z1760" s="14">
        <v>18.697988509999998</v>
      </c>
      <c r="AA1760" s="14">
        <v>19.669652939999999</v>
      </c>
      <c r="AB1760" s="14">
        <v>17.71952057</v>
      </c>
      <c r="AC1760" s="14">
        <f t="shared" si="165"/>
        <v>19.251576614000001</v>
      </c>
      <c r="AD1760" s="15">
        <v>19.979106900000001</v>
      </c>
      <c r="AE1760" s="15">
        <v>19.867300029999999</v>
      </c>
      <c r="AF1760" s="15">
        <v>18.235815049999999</v>
      </c>
      <c r="AG1760" s="15">
        <v>17.943716049999999</v>
      </c>
      <c r="AH1760" s="15">
        <v>19.630426409999998</v>
      </c>
      <c r="AI1760" s="15">
        <f t="shared" si="166"/>
        <v>19.131272887999998</v>
      </c>
      <c r="AJ1760" s="1" t="b">
        <v>1</v>
      </c>
      <c r="AK1760" s="16">
        <v>0.85577210896545652</v>
      </c>
      <c r="AL1760" s="1">
        <v>-0.120303726</v>
      </c>
      <c r="AM1760" s="1">
        <f t="shared" si="167"/>
        <v>0.91999394683510483</v>
      </c>
      <c r="AN1760" s="1"/>
      <c r="AO1760" s="54"/>
      <c r="AP1760" s="91"/>
      <c r="AQ1760" s="11"/>
      <c r="AR1760" s="92"/>
    </row>
    <row r="1761" spans="1:44" x14ac:dyDescent="0.25">
      <c r="A1761" s="11" t="s">
        <v>4412</v>
      </c>
      <c r="B1761" s="11" t="s">
        <v>4413</v>
      </c>
      <c r="C1761" s="12" t="s">
        <v>4414</v>
      </c>
      <c r="D1761" s="12" t="s">
        <v>4415</v>
      </c>
      <c r="E1761" s="22">
        <v>5</v>
      </c>
      <c r="F1761" s="25">
        <v>21.078680039999998</v>
      </c>
      <c r="G1761" s="14">
        <v>20.378143309999999</v>
      </c>
      <c r="H1761" s="14">
        <v>19.93833351</v>
      </c>
      <c r="I1761" s="14">
        <v>21.221048360000001</v>
      </c>
      <c r="J1761" s="14">
        <v>19.601255420000001</v>
      </c>
      <c r="K1761" s="14">
        <f t="shared" si="162"/>
        <v>20.443492127999999</v>
      </c>
      <c r="L1761" s="15">
        <v>20.891931530000001</v>
      </c>
      <c r="M1761" s="15">
        <v>20.468715670000002</v>
      </c>
      <c r="N1761" s="15">
        <v>20.562253949999999</v>
      </c>
      <c r="O1761" s="15">
        <v>20.301063540000001</v>
      </c>
      <c r="P1761" s="15">
        <v>18.643775940000001</v>
      </c>
      <c r="Q1761" s="15">
        <f t="shared" si="163"/>
        <v>20.173548126</v>
      </c>
      <c r="R1761" s="1" t="b">
        <v>1</v>
      </c>
      <c r="S1761" s="16">
        <v>0.4227424801513977</v>
      </c>
      <c r="T1761" s="1">
        <v>-0.26994400000000002</v>
      </c>
      <c r="U1761" s="1">
        <f t="shared" si="164"/>
        <v>0.82935173750749602</v>
      </c>
      <c r="V1761" s="1"/>
      <c r="W1761" s="26"/>
      <c r="X1761" s="25">
        <v>17.76717567</v>
      </c>
      <c r="Y1761" s="14">
        <v>20.12439346</v>
      </c>
      <c r="Z1761" s="14">
        <v>20.72982597</v>
      </c>
      <c r="AA1761" s="14">
        <v>20.78404617</v>
      </c>
      <c r="AB1761" s="14">
        <v>20.563556670000001</v>
      </c>
      <c r="AC1761" s="14">
        <f t="shared" si="165"/>
        <v>19.993799587999998</v>
      </c>
      <c r="AD1761" s="15">
        <v>19.358467099999999</v>
      </c>
      <c r="AE1761" s="15">
        <v>19.953048710000001</v>
      </c>
      <c r="AF1761" s="15">
        <v>20.080698009999999</v>
      </c>
      <c r="AG1761" s="15">
        <v>20.224702839999999</v>
      </c>
      <c r="AH1761" s="15">
        <v>19.613117219999999</v>
      </c>
      <c r="AI1761" s="15">
        <f t="shared" si="166"/>
        <v>19.846006776000003</v>
      </c>
      <c r="AJ1761" s="1" t="b">
        <v>1</v>
      </c>
      <c r="AK1761" s="16">
        <v>0.76018953031153658</v>
      </c>
      <c r="AL1761" s="1">
        <v>-0.14779281599999999</v>
      </c>
      <c r="AM1761" s="1">
        <f t="shared" si="167"/>
        <v>0.90263034400115361</v>
      </c>
      <c r="AN1761" s="1"/>
      <c r="AO1761" s="54"/>
      <c r="AP1761" s="91"/>
      <c r="AQ1761" s="11"/>
      <c r="AR1761" s="92"/>
    </row>
    <row r="1762" spans="1:44" x14ac:dyDescent="0.25">
      <c r="A1762" s="11" t="s">
        <v>6093</v>
      </c>
      <c r="B1762" s="11" t="s">
        <v>8260</v>
      </c>
      <c r="C1762" s="12" t="s">
        <v>6094</v>
      </c>
      <c r="D1762" s="12" t="s">
        <v>6095</v>
      </c>
      <c r="E1762" s="22">
        <v>19</v>
      </c>
      <c r="F1762" s="25">
        <v>25.05597878</v>
      </c>
      <c r="G1762" s="14">
        <v>25.45851326</v>
      </c>
      <c r="H1762" s="14">
        <v>24.874740599999999</v>
      </c>
      <c r="I1762" s="14">
        <v>25.18563271</v>
      </c>
      <c r="J1762" s="14">
        <v>25.07618523</v>
      </c>
      <c r="K1762" s="14">
        <f t="shared" si="162"/>
        <v>25.130210116000001</v>
      </c>
      <c r="L1762" s="15">
        <v>24.694873810000001</v>
      </c>
      <c r="M1762" s="15">
        <v>24.894117359999999</v>
      </c>
      <c r="N1762" s="15">
        <v>24.848379139999999</v>
      </c>
      <c r="O1762" s="15">
        <v>24.79748726</v>
      </c>
      <c r="P1762" s="15">
        <v>25.063816070000001</v>
      </c>
      <c r="Q1762" s="15">
        <f t="shared" si="163"/>
        <v>24.859734727999999</v>
      </c>
      <c r="R1762" s="1" t="b">
        <v>1</v>
      </c>
      <c r="S1762" s="16">
        <v>6.6978939356851633E-2</v>
      </c>
      <c r="T1762" s="1">
        <v>-0.27047538799999998</v>
      </c>
      <c r="U1762" s="1">
        <f t="shared" si="164"/>
        <v>0.82904631855502331</v>
      </c>
      <c r="V1762" s="1"/>
      <c r="W1762" s="26"/>
      <c r="X1762" s="25">
        <v>24.074226379999999</v>
      </c>
      <c r="Y1762" s="14">
        <v>24.11711884</v>
      </c>
      <c r="Z1762" s="14">
        <v>24.11450005</v>
      </c>
      <c r="AA1762" s="14">
        <v>23.84861755</v>
      </c>
      <c r="AB1762" s="14">
        <v>23.970619200000002</v>
      </c>
      <c r="AC1762" s="14">
        <f t="shared" si="165"/>
        <v>24.025016404000002</v>
      </c>
      <c r="AD1762" s="15">
        <v>24.05738449</v>
      </c>
      <c r="AE1762" s="15">
        <v>23.910770419999999</v>
      </c>
      <c r="AF1762" s="15">
        <v>23.89993668</v>
      </c>
      <c r="AG1762" s="15">
        <v>24.094985959999999</v>
      </c>
      <c r="AH1762" s="15">
        <v>24.058128360000001</v>
      </c>
      <c r="AI1762" s="15">
        <f t="shared" si="166"/>
        <v>24.004241181999998</v>
      </c>
      <c r="AJ1762" s="1" t="b">
        <v>1</v>
      </c>
      <c r="AK1762" s="16">
        <v>0.82508496440274948</v>
      </c>
      <c r="AL1762" s="1">
        <v>-2.0775222999999999E-2</v>
      </c>
      <c r="AM1762" s="1">
        <f t="shared" si="167"/>
        <v>0.98570290098126068</v>
      </c>
      <c r="AN1762" s="1"/>
      <c r="AO1762" s="54"/>
      <c r="AP1762" s="91"/>
      <c r="AQ1762" s="11"/>
      <c r="AR1762" s="92"/>
    </row>
    <row r="1763" spans="1:44" x14ac:dyDescent="0.25">
      <c r="A1763" s="11" t="s">
        <v>5945</v>
      </c>
      <c r="B1763" s="11" t="s">
        <v>8239</v>
      </c>
      <c r="C1763" s="12" t="s">
        <v>5946</v>
      </c>
      <c r="D1763" s="12" t="s">
        <v>5947</v>
      </c>
      <c r="E1763" s="22">
        <v>6</v>
      </c>
      <c r="F1763" s="25">
        <v>21.340606690000001</v>
      </c>
      <c r="G1763" s="14">
        <v>21.827259059999999</v>
      </c>
      <c r="H1763" s="14">
        <v>20.847816470000001</v>
      </c>
      <c r="I1763" s="14">
        <v>21.871847150000001</v>
      </c>
      <c r="J1763" s="14">
        <v>21.994346620000002</v>
      </c>
      <c r="K1763" s="14">
        <f t="shared" si="162"/>
        <v>21.576375198000001</v>
      </c>
      <c r="L1763" s="15">
        <v>20.800729749999999</v>
      </c>
      <c r="M1763" s="15">
        <v>21.690084460000001</v>
      </c>
      <c r="N1763" s="15">
        <v>21.181257250000002</v>
      </c>
      <c r="O1763" s="15">
        <v>21.303461070000001</v>
      </c>
      <c r="P1763" s="15">
        <v>21.55229568</v>
      </c>
      <c r="Q1763" s="15">
        <f t="shared" si="163"/>
        <v>21.305565641999998</v>
      </c>
      <c r="R1763" s="1" t="b">
        <v>1</v>
      </c>
      <c r="S1763" s="16">
        <v>0.18493965366766227</v>
      </c>
      <c r="T1763" s="1">
        <v>-0.27080955499999998</v>
      </c>
      <c r="U1763" s="1">
        <f t="shared" si="164"/>
        <v>0.82885431135266385</v>
      </c>
      <c r="V1763" s="1"/>
      <c r="W1763" s="26"/>
      <c r="X1763" s="25">
        <v>20.369115829999998</v>
      </c>
      <c r="Y1763" s="14">
        <v>19.616674419999999</v>
      </c>
      <c r="Z1763" s="14">
        <v>18.864553449999999</v>
      </c>
      <c r="AA1763" s="14">
        <v>19.72208977</v>
      </c>
      <c r="AB1763" s="14">
        <v>20.313295360000001</v>
      </c>
      <c r="AC1763" s="14">
        <f t="shared" si="165"/>
        <v>19.777145765999997</v>
      </c>
      <c r="AD1763" s="15">
        <v>19.553112030000001</v>
      </c>
      <c r="AE1763" s="15">
        <v>17.741088869999999</v>
      </c>
      <c r="AF1763" s="15">
        <v>17.387409210000001</v>
      </c>
      <c r="AG1763" s="15">
        <v>20.02201462</v>
      </c>
      <c r="AH1763" s="15">
        <v>18.934526439999999</v>
      </c>
      <c r="AI1763" s="15">
        <f t="shared" si="166"/>
        <v>18.727630233999999</v>
      </c>
      <c r="AJ1763" s="1" t="b">
        <v>1</v>
      </c>
      <c r="AK1763" s="16">
        <v>4.9786260021835699E-2</v>
      </c>
      <c r="AL1763" s="1">
        <v>-1.0495155329999999</v>
      </c>
      <c r="AM1763" s="1">
        <f t="shared" si="167"/>
        <v>0.48313037575580786</v>
      </c>
      <c r="AN1763" s="1"/>
      <c r="AO1763" s="54"/>
      <c r="AP1763" s="91"/>
      <c r="AQ1763" s="11"/>
      <c r="AR1763" s="92"/>
    </row>
    <row r="1764" spans="1:44" x14ac:dyDescent="0.25">
      <c r="A1764" s="11" t="s">
        <v>5877</v>
      </c>
      <c r="B1764" s="11" t="s">
        <v>5878</v>
      </c>
      <c r="C1764" s="12" t="s">
        <v>5878</v>
      </c>
      <c r="D1764" s="12" t="s">
        <v>5879</v>
      </c>
      <c r="E1764" s="22">
        <v>8</v>
      </c>
      <c r="F1764" s="25">
        <v>22.614793779999999</v>
      </c>
      <c r="G1764" s="14">
        <v>23.293336870000001</v>
      </c>
      <c r="H1764" s="14">
        <v>21.940521239999999</v>
      </c>
      <c r="I1764" s="14">
        <v>23.109613419999999</v>
      </c>
      <c r="J1764" s="14">
        <v>22.293981550000002</v>
      </c>
      <c r="K1764" s="14">
        <f t="shared" si="162"/>
        <v>22.650449372000001</v>
      </c>
      <c r="L1764" s="15">
        <v>22.07103729</v>
      </c>
      <c r="M1764" s="15">
        <v>22.594821929999998</v>
      </c>
      <c r="N1764" s="15">
        <v>22.286106109999999</v>
      </c>
      <c r="O1764" s="15">
        <v>22.37885666</v>
      </c>
      <c r="P1764" s="15">
        <v>22.563348770000001</v>
      </c>
      <c r="Q1764" s="15">
        <f t="shared" si="163"/>
        <v>22.378834152000003</v>
      </c>
      <c r="R1764" s="1" t="b">
        <v>1</v>
      </c>
      <c r="S1764" s="16">
        <v>0.31891177371512008</v>
      </c>
      <c r="T1764" s="1">
        <v>-0.27161521900000002</v>
      </c>
      <c r="U1764" s="1">
        <f t="shared" si="164"/>
        <v>0.8283915720782894</v>
      </c>
      <c r="V1764" s="1"/>
      <c r="W1764" s="26"/>
      <c r="X1764" s="25">
        <v>19.08464622</v>
      </c>
      <c r="Y1764" s="14">
        <v>21.620061870000001</v>
      </c>
      <c r="Z1764" s="14">
        <v>22.574478150000001</v>
      </c>
      <c r="AA1764" s="14">
        <v>22.540542599999998</v>
      </c>
      <c r="AB1764" s="14">
        <v>22.175176619999998</v>
      </c>
      <c r="AC1764" s="14">
        <f t="shared" si="165"/>
        <v>21.598981091999999</v>
      </c>
      <c r="AD1764" s="15">
        <v>22.1619873</v>
      </c>
      <c r="AE1764" s="15">
        <v>21.792770390000001</v>
      </c>
      <c r="AF1764" s="15">
        <v>22.287233350000001</v>
      </c>
      <c r="AG1764" s="15">
        <v>22.43478966</v>
      </c>
      <c r="AH1764" s="15">
        <v>21.827491760000001</v>
      </c>
      <c r="AI1764" s="15">
        <f t="shared" si="166"/>
        <v>22.100854492</v>
      </c>
      <c r="AJ1764" s="1" t="b">
        <v>1</v>
      </c>
      <c r="AK1764" s="16">
        <v>0.48325449130908854</v>
      </c>
      <c r="AL1764" s="1">
        <v>0.50187339799999997</v>
      </c>
      <c r="AM1764" s="1">
        <f t="shared" si="167"/>
        <v>1.4160511688636011</v>
      </c>
      <c r="AN1764" s="1"/>
      <c r="AO1764" s="54"/>
      <c r="AP1764" s="91"/>
      <c r="AQ1764" s="11"/>
      <c r="AR1764" s="92"/>
    </row>
    <row r="1765" spans="1:44" x14ac:dyDescent="0.25">
      <c r="A1765" s="11" t="s">
        <v>1345</v>
      </c>
      <c r="B1765" s="11" t="s">
        <v>7633</v>
      </c>
      <c r="C1765" s="12" t="s">
        <v>1346</v>
      </c>
      <c r="D1765" s="12" t="s">
        <v>1347</v>
      </c>
      <c r="E1765" s="22">
        <v>3</v>
      </c>
      <c r="F1765" s="25">
        <v>21.029785159999999</v>
      </c>
      <c r="G1765" s="14">
        <v>21.2742939</v>
      </c>
      <c r="H1765" s="14">
        <v>21.9823494</v>
      </c>
      <c r="I1765" s="14">
        <v>20.46941185</v>
      </c>
      <c r="J1765" s="14">
        <v>20.477537160000001</v>
      </c>
      <c r="K1765" s="14">
        <f t="shared" si="162"/>
        <v>21.046675493999999</v>
      </c>
      <c r="L1765" s="15">
        <v>21.535354609999999</v>
      </c>
      <c r="M1765" s="15">
        <v>21.3042984</v>
      </c>
      <c r="N1765" s="15">
        <v>20.130439760000002</v>
      </c>
      <c r="O1765" s="15">
        <v>20.838382719999998</v>
      </c>
      <c r="P1765" s="15">
        <v>20.06263161</v>
      </c>
      <c r="Q1765" s="15">
        <f t="shared" si="163"/>
        <v>20.77422142</v>
      </c>
      <c r="R1765" s="1" t="b">
        <v>1</v>
      </c>
      <c r="S1765" s="16">
        <v>0.55692027510812392</v>
      </c>
      <c r="T1765" s="1">
        <v>-0.27245407100000002</v>
      </c>
      <c r="U1765" s="1">
        <f t="shared" si="164"/>
        <v>0.82791004554425984</v>
      </c>
      <c r="V1765" s="1"/>
      <c r="W1765" s="26"/>
      <c r="X1765" s="25">
        <v>20.327070240000001</v>
      </c>
      <c r="Y1765" s="14">
        <v>20.394248959999999</v>
      </c>
      <c r="Z1765" s="14">
        <v>20.111333850000001</v>
      </c>
      <c r="AA1765" s="14">
        <v>20.403640750000001</v>
      </c>
      <c r="AB1765" s="14">
        <v>20.187974929999999</v>
      </c>
      <c r="AC1765" s="14">
        <f t="shared" si="165"/>
        <v>20.284853746</v>
      </c>
      <c r="AD1765" s="15">
        <v>19.941488270000001</v>
      </c>
      <c r="AE1765" s="15">
        <v>20.20883942</v>
      </c>
      <c r="AF1765" s="15">
        <v>17.557952879999998</v>
      </c>
      <c r="AG1765" s="15">
        <v>20.44949913</v>
      </c>
      <c r="AH1765" s="15">
        <v>20.163370130000001</v>
      </c>
      <c r="AI1765" s="15">
        <f t="shared" si="166"/>
        <v>19.664229966000001</v>
      </c>
      <c r="AJ1765" s="1" t="b">
        <v>1</v>
      </c>
      <c r="AK1765" s="16">
        <v>0.2730842247593121</v>
      </c>
      <c r="AL1765" s="1">
        <v>-0.62062377899999999</v>
      </c>
      <c r="AM1765" s="1">
        <f t="shared" si="167"/>
        <v>0.65038965751653899</v>
      </c>
      <c r="AN1765" s="1"/>
      <c r="AO1765" s="54"/>
      <c r="AP1765" s="91"/>
      <c r="AQ1765" s="11"/>
      <c r="AR1765" s="92"/>
    </row>
    <row r="1766" spans="1:44" x14ac:dyDescent="0.25">
      <c r="A1766" s="11" t="s">
        <v>602</v>
      </c>
      <c r="B1766" s="11" t="s">
        <v>7535</v>
      </c>
      <c r="C1766" s="12" t="s">
        <v>603</v>
      </c>
      <c r="D1766" s="12" t="s">
        <v>604</v>
      </c>
      <c r="E1766" s="22">
        <v>4</v>
      </c>
      <c r="F1766" s="25">
        <v>22.428899770000001</v>
      </c>
      <c r="G1766" s="14">
        <v>22.506832119999999</v>
      </c>
      <c r="H1766" s="14">
        <v>21.928462979999999</v>
      </c>
      <c r="I1766" s="14">
        <v>22.658246989999999</v>
      </c>
      <c r="J1766" s="14">
        <v>22.216911320000001</v>
      </c>
      <c r="K1766" s="14">
        <f t="shared" si="162"/>
        <v>22.347870636</v>
      </c>
      <c r="L1766" s="15">
        <v>22.332981109999999</v>
      </c>
      <c r="M1766" s="15">
        <v>22.095130919999999</v>
      </c>
      <c r="N1766" s="15">
        <v>21.935243610000001</v>
      </c>
      <c r="O1766" s="15">
        <v>21.977815629999998</v>
      </c>
      <c r="P1766" s="15">
        <v>22.031873699999998</v>
      </c>
      <c r="Q1766" s="15">
        <f t="shared" si="163"/>
        <v>22.074608993999998</v>
      </c>
      <c r="R1766" s="1" t="b">
        <v>1</v>
      </c>
      <c r="S1766" s="16">
        <v>9.0458455860334838E-2</v>
      </c>
      <c r="T1766" s="1">
        <v>-0.27326164200000003</v>
      </c>
      <c r="U1766" s="1">
        <f t="shared" si="164"/>
        <v>0.82744673969596239</v>
      </c>
      <c r="V1766" s="1"/>
      <c r="W1766" s="26"/>
      <c r="X1766" s="25">
        <v>21.47659874</v>
      </c>
      <c r="Y1766" s="14">
        <v>20.772333150000001</v>
      </c>
      <c r="Z1766" s="14">
        <v>21.607429499999999</v>
      </c>
      <c r="AA1766" s="14">
        <v>21.472835539999998</v>
      </c>
      <c r="AB1766" s="14">
        <v>21.57209778</v>
      </c>
      <c r="AC1766" s="14">
        <f t="shared" si="165"/>
        <v>21.380258942000001</v>
      </c>
      <c r="AD1766" s="15">
        <v>21.300281519999999</v>
      </c>
      <c r="AE1766" s="15">
        <v>20.947137829999999</v>
      </c>
      <c r="AF1766" s="15">
        <v>21.190931320000001</v>
      </c>
      <c r="AG1766" s="15">
        <v>21.355737690000002</v>
      </c>
      <c r="AH1766" s="15">
        <v>21.26212692</v>
      </c>
      <c r="AI1766" s="15">
        <f t="shared" si="166"/>
        <v>21.211243056000001</v>
      </c>
      <c r="AJ1766" s="1" t="b">
        <v>1</v>
      </c>
      <c r="AK1766" s="16">
        <v>0.16796894443801888</v>
      </c>
      <c r="AL1766" s="1">
        <v>-0.16901588400000001</v>
      </c>
      <c r="AM1766" s="1">
        <f t="shared" si="167"/>
        <v>0.88944920069292488</v>
      </c>
      <c r="AN1766" s="1"/>
      <c r="AO1766" s="54"/>
      <c r="AP1766" s="91"/>
      <c r="AQ1766" s="11"/>
      <c r="AR1766" s="92"/>
    </row>
    <row r="1767" spans="1:44" x14ac:dyDescent="0.25">
      <c r="A1767" s="11" t="s">
        <v>6583</v>
      </c>
      <c r="B1767" s="11" t="s">
        <v>8323</v>
      </c>
      <c r="C1767" s="12" t="s">
        <v>6584</v>
      </c>
      <c r="D1767" s="12" t="s">
        <v>6585</v>
      </c>
      <c r="E1767" s="22">
        <v>7</v>
      </c>
      <c r="F1767" s="25">
        <v>23.01387978</v>
      </c>
      <c r="G1767" s="14">
        <v>23.56825066</v>
      </c>
      <c r="H1767" s="14">
        <v>22.308193209999999</v>
      </c>
      <c r="I1767" s="14">
        <v>23.495580669999999</v>
      </c>
      <c r="J1767" s="14">
        <v>23.107587809999998</v>
      </c>
      <c r="K1767" s="14">
        <f t="shared" si="162"/>
        <v>23.098698425999999</v>
      </c>
      <c r="L1767" s="15">
        <v>22.640197749999999</v>
      </c>
      <c r="M1767" s="15">
        <v>22.875902180000001</v>
      </c>
      <c r="N1767" s="15">
        <v>22.816108700000001</v>
      </c>
      <c r="O1767" s="15">
        <v>22.566091539999999</v>
      </c>
      <c r="P1767" s="15">
        <v>23.227231979999999</v>
      </c>
      <c r="Q1767" s="15">
        <f t="shared" si="163"/>
        <v>22.825106429999998</v>
      </c>
      <c r="R1767" s="1" t="b">
        <v>1</v>
      </c>
      <c r="S1767" s="16">
        <v>0.35658203898142077</v>
      </c>
      <c r="T1767" s="1">
        <v>-0.27359199499999998</v>
      </c>
      <c r="U1767" s="1">
        <f t="shared" si="164"/>
        <v>0.82725728994309633</v>
      </c>
      <c r="V1767" s="1"/>
      <c r="W1767" s="26"/>
      <c r="X1767" s="25">
        <v>22.464733119999998</v>
      </c>
      <c r="Y1767" s="14">
        <v>21.622209550000001</v>
      </c>
      <c r="Z1767" s="14">
        <v>22.267452240000001</v>
      </c>
      <c r="AA1767" s="14">
        <v>22.48387146</v>
      </c>
      <c r="AB1767" s="14">
        <v>22.35428619</v>
      </c>
      <c r="AC1767" s="14">
        <f t="shared" si="165"/>
        <v>22.238510511999998</v>
      </c>
      <c r="AD1767" s="15">
        <v>22.232921600000001</v>
      </c>
      <c r="AE1767" s="15">
        <v>20.994863509999998</v>
      </c>
      <c r="AF1767" s="15">
        <v>21.90286446</v>
      </c>
      <c r="AG1767" s="15">
        <v>21.723966600000001</v>
      </c>
      <c r="AH1767" s="15">
        <v>22.173255919999999</v>
      </c>
      <c r="AI1767" s="15">
        <f t="shared" si="166"/>
        <v>21.805574417999999</v>
      </c>
      <c r="AJ1767" s="1" t="b">
        <v>1</v>
      </c>
      <c r="AK1767" s="16">
        <v>1.8347619120322598E-2</v>
      </c>
      <c r="AL1767" s="1">
        <v>-0.43293609599999999</v>
      </c>
      <c r="AM1767" s="1">
        <f t="shared" si="167"/>
        <v>0.74075270983396424</v>
      </c>
      <c r="AN1767" s="1"/>
      <c r="AO1767" s="54"/>
      <c r="AP1767" s="91"/>
      <c r="AQ1767" s="11"/>
      <c r="AR1767" s="92"/>
    </row>
    <row r="1768" spans="1:44" x14ac:dyDescent="0.25">
      <c r="A1768" s="11" t="s">
        <v>2015</v>
      </c>
      <c r="B1768" s="11" t="s">
        <v>2016</v>
      </c>
      <c r="C1768" s="12" t="s">
        <v>2016</v>
      </c>
      <c r="D1768" s="12" t="s">
        <v>2017</v>
      </c>
      <c r="E1768" s="22">
        <v>7</v>
      </c>
      <c r="F1768" s="25">
        <v>24.1139431</v>
      </c>
      <c r="G1768" s="14">
        <v>24.5378933</v>
      </c>
      <c r="H1768" s="14">
        <v>24.380006789999999</v>
      </c>
      <c r="I1768" s="14">
        <v>24.26334572</v>
      </c>
      <c r="J1768" s="14">
        <v>24.018861770000001</v>
      </c>
      <c r="K1768" s="14">
        <f t="shared" si="162"/>
        <v>24.262810136000002</v>
      </c>
      <c r="L1768" s="15">
        <v>23.819873810000001</v>
      </c>
      <c r="M1768" s="15">
        <v>24.08772278</v>
      </c>
      <c r="N1768" s="15">
        <v>23.941005709999999</v>
      </c>
      <c r="O1768" s="15">
        <v>24.446638109999999</v>
      </c>
      <c r="P1768" s="15">
        <v>23.640197749999999</v>
      </c>
      <c r="Q1768" s="15">
        <f t="shared" si="163"/>
        <v>23.987087631999998</v>
      </c>
      <c r="R1768" s="1" t="b">
        <v>1</v>
      </c>
      <c r="S1768" s="16">
        <v>7.9759360462927489E-2</v>
      </c>
      <c r="T1768" s="1">
        <v>-0.27572250399999998</v>
      </c>
      <c r="U1768" s="1">
        <f t="shared" si="164"/>
        <v>0.82603653412434852</v>
      </c>
      <c r="V1768" s="1"/>
      <c r="W1768" s="26"/>
      <c r="X1768" s="25">
        <v>23.402626040000001</v>
      </c>
      <c r="Y1768" s="14">
        <v>23.91579247</v>
      </c>
      <c r="Z1768" s="14">
        <v>23.772535319999999</v>
      </c>
      <c r="AA1768" s="14">
        <v>23.700176240000001</v>
      </c>
      <c r="AB1768" s="14">
        <v>23.655454639999999</v>
      </c>
      <c r="AC1768" s="14">
        <f t="shared" si="165"/>
        <v>23.689316942000001</v>
      </c>
      <c r="AD1768" s="15">
        <v>23.186798100000001</v>
      </c>
      <c r="AE1768" s="15">
        <v>23.306747439999999</v>
      </c>
      <c r="AF1768" s="15">
        <v>23.60501099</v>
      </c>
      <c r="AG1768" s="15">
        <v>23.741291050000001</v>
      </c>
      <c r="AH1768" s="15">
        <v>23.233579639999999</v>
      </c>
      <c r="AI1768" s="15">
        <f t="shared" si="166"/>
        <v>23.414685444</v>
      </c>
      <c r="AJ1768" s="1" t="b">
        <v>1</v>
      </c>
      <c r="AK1768" s="16">
        <v>6.9275163586615368E-2</v>
      </c>
      <c r="AL1768" s="1">
        <v>-0.27463149999999997</v>
      </c>
      <c r="AM1768" s="1">
        <f t="shared" si="167"/>
        <v>0.82666144097042049</v>
      </c>
      <c r="AN1768" s="1"/>
      <c r="AO1768" s="54"/>
      <c r="AP1768" s="91"/>
      <c r="AQ1768" s="11"/>
      <c r="AR1768" s="92"/>
    </row>
    <row r="1769" spans="1:44" x14ac:dyDescent="0.25">
      <c r="A1769" s="11" t="s">
        <v>6306</v>
      </c>
      <c r="B1769" s="11" t="s">
        <v>8290</v>
      </c>
      <c r="C1769" s="12" t="s">
        <v>6307</v>
      </c>
      <c r="D1769" s="12" t="s">
        <v>6308</v>
      </c>
      <c r="E1769" s="22">
        <v>6</v>
      </c>
      <c r="F1769" s="25">
        <v>23.153089520000002</v>
      </c>
      <c r="G1769" s="14">
        <v>22.693044660000002</v>
      </c>
      <c r="H1769" s="14">
        <v>23.244436260000001</v>
      </c>
      <c r="I1769" s="14">
        <v>22.90317726</v>
      </c>
      <c r="J1769" s="14">
        <v>23.11725998</v>
      </c>
      <c r="K1769" s="14">
        <f t="shared" si="162"/>
        <v>23.022201536000001</v>
      </c>
      <c r="L1769" s="15">
        <v>23.23050499</v>
      </c>
      <c r="M1769" s="15">
        <v>22.610113139999999</v>
      </c>
      <c r="N1769" s="15">
        <v>21.998003010000001</v>
      </c>
      <c r="O1769" s="15">
        <v>22.70210075</v>
      </c>
      <c r="P1769" s="15">
        <v>23.191186900000002</v>
      </c>
      <c r="Q1769" s="15">
        <f t="shared" si="163"/>
        <v>22.746381758000002</v>
      </c>
      <c r="R1769" s="1" t="b">
        <v>1</v>
      </c>
      <c r="S1769" s="16">
        <v>0.32872554873092913</v>
      </c>
      <c r="T1769" s="1">
        <v>-0.27581977800000002</v>
      </c>
      <c r="U1769" s="1">
        <f t="shared" si="164"/>
        <v>0.82598084032438845</v>
      </c>
      <c r="V1769" s="1"/>
      <c r="W1769" s="26"/>
      <c r="X1769" s="25">
        <v>22.327865599999999</v>
      </c>
      <c r="Y1769" s="14">
        <v>22.007991789999998</v>
      </c>
      <c r="Z1769" s="14">
        <v>22.18842888</v>
      </c>
      <c r="AA1769" s="14">
        <v>22.04056168</v>
      </c>
      <c r="AB1769" s="14">
        <v>22.28455353</v>
      </c>
      <c r="AC1769" s="14">
        <f t="shared" si="165"/>
        <v>22.169880295999999</v>
      </c>
      <c r="AD1769" s="15">
        <v>22.572698590000002</v>
      </c>
      <c r="AE1769" s="15">
        <v>21.735540390000001</v>
      </c>
      <c r="AF1769" s="15">
        <v>22.110696789999999</v>
      </c>
      <c r="AG1769" s="15">
        <v>21.795784000000001</v>
      </c>
      <c r="AH1769" s="15">
        <v>22.319482799999999</v>
      </c>
      <c r="AI1769" s="15">
        <f t="shared" si="166"/>
        <v>22.106840513999998</v>
      </c>
      <c r="AJ1769" s="1" t="b">
        <v>1</v>
      </c>
      <c r="AK1769" s="16">
        <v>0.54429114889069807</v>
      </c>
      <c r="AL1769" s="1">
        <v>-6.3039780000000004E-2</v>
      </c>
      <c r="AM1769" s="1">
        <f t="shared" si="167"/>
        <v>0.95724506333530879</v>
      </c>
      <c r="AN1769" s="1"/>
      <c r="AO1769" s="54"/>
      <c r="AP1769" s="91"/>
      <c r="AQ1769" s="11"/>
      <c r="AR1769" s="92"/>
    </row>
    <row r="1770" spans="1:44" x14ac:dyDescent="0.25">
      <c r="A1770" s="11" t="s">
        <v>4882</v>
      </c>
      <c r="B1770" s="11" t="s">
        <v>8114</v>
      </c>
      <c r="C1770" s="12" t="s">
        <v>4883</v>
      </c>
      <c r="D1770" s="12" t="s">
        <v>4884</v>
      </c>
      <c r="E1770" s="22">
        <v>2</v>
      </c>
      <c r="F1770" s="25">
        <v>20.494726180000001</v>
      </c>
      <c r="G1770" s="14">
        <v>21.23502731</v>
      </c>
      <c r="H1770" s="14">
        <v>20.861661909999999</v>
      </c>
      <c r="I1770" s="14">
        <v>21.05873871</v>
      </c>
      <c r="J1770" s="14">
        <v>19.571361540000002</v>
      </c>
      <c r="K1770" s="14">
        <f t="shared" si="162"/>
        <v>20.644303130000001</v>
      </c>
      <c r="L1770" s="15">
        <v>20.849039080000001</v>
      </c>
      <c r="M1770" s="15">
        <v>21.20878029</v>
      </c>
      <c r="N1770" s="15">
        <v>20.914443970000001</v>
      </c>
      <c r="O1770" s="15">
        <v>19.523662569999999</v>
      </c>
      <c r="P1770" s="15">
        <v>19.338779450000001</v>
      </c>
      <c r="Q1770" s="15">
        <f t="shared" si="163"/>
        <v>20.366941072000003</v>
      </c>
      <c r="R1770" s="1" t="b">
        <v>1</v>
      </c>
      <c r="S1770" s="16">
        <v>0.44570073471588395</v>
      </c>
      <c r="T1770" s="1">
        <v>-0.27736206099999999</v>
      </c>
      <c r="U1770" s="1">
        <f t="shared" si="164"/>
        <v>0.82509831456615101</v>
      </c>
      <c r="V1770" s="1"/>
      <c r="W1770" s="26"/>
      <c r="X1770" s="25">
        <v>17.86063957</v>
      </c>
      <c r="Y1770" s="14">
        <v>19.301378249999999</v>
      </c>
      <c r="Z1770" s="14">
        <v>19.54142761</v>
      </c>
      <c r="AA1770" s="14">
        <v>18.756156919999999</v>
      </c>
      <c r="AB1770" s="14">
        <v>20.107763290000001</v>
      </c>
      <c r="AC1770" s="14">
        <f t="shared" si="165"/>
        <v>19.113473127999999</v>
      </c>
      <c r="AD1770" s="15">
        <v>18.32352066</v>
      </c>
      <c r="AE1770" s="15">
        <v>18.01608658</v>
      </c>
      <c r="AF1770" s="15">
        <v>19.105741500000001</v>
      </c>
      <c r="AG1770" s="15">
        <v>19.15694427</v>
      </c>
      <c r="AH1770" s="15">
        <v>18.40759087</v>
      </c>
      <c r="AI1770" s="15">
        <f t="shared" si="166"/>
        <v>18.601976775999997</v>
      </c>
      <c r="AJ1770" s="1"/>
      <c r="AK1770" s="16">
        <v>0.30566983673913317</v>
      </c>
      <c r="AL1770" s="1">
        <v>-0.51149635299999996</v>
      </c>
      <c r="AM1770" s="1">
        <f t="shared" si="167"/>
        <v>0.70149447535217502</v>
      </c>
      <c r="AN1770" s="1"/>
      <c r="AO1770" s="54"/>
      <c r="AP1770" s="91"/>
      <c r="AQ1770" s="11"/>
      <c r="AR1770" s="92"/>
    </row>
    <row r="1771" spans="1:44" x14ac:dyDescent="0.25">
      <c r="A1771" s="11" t="s">
        <v>4796</v>
      </c>
      <c r="B1771" s="11" t="s">
        <v>4797</v>
      </c>
      <c r="C1771" s="12" t="s">
        <v>4797</v>
      </c>
      <c r="D1771" s="12" t="s">
        <v>4798</v>
      </c>
      <c r="E1771" s="22">
        <v>3</v>
      </c>
      <c r="F1771" s="25">
        <v>20.180225369999999</v>
      </c>
      <c r="G1771" s="14">
        <v>19.972650529999999</v>
      </c>
      <c r="H1771" s="14">
        <v>20.266775129999999</v>
      </c>
      <c r="I1771" s="14">
        <v>18.56141281</v>
      </c>
      <c r="J1771" s="14">
        <v>20.582424159999999</v>
      </c>
      <c r="K1771" s="14">
        <f t="shared" si="162"/>
        <v>19.912697599999998</v>
      </c>
      <c r="L1771" s="15">
        <v>19.963083269999998</v>
      </c>
      <c r="M1771" s="15">
        <v>19.353172300000001</v>
      </c>
      <c r="N1771" s="15">
        <v>19.357955929999999</v>
      </c>
      <c r="O1771" s="15">
        <v>19.971706390000001</v>
      </c>
      <c r="P1771" s="15">
        <v>19.526527399999999</v>
      </c>
      <c r="Q1771" s="15">
        <f t="shared" si="163"/>
        <v>19.634489057999996</v>
      </c>
      <c r="R1771" s="1"/>
      <c r="S1771" s="16">
        <v>0.56636215816645497</v>
      </c>
      <c r="T1771" s="1">
        <v>-0.278208542</v>
      </c>
      <c r="U1771" s="1">
        <f t="shared" si="164"/>
        <v>0.8246143417446653</v>
      </c>
      <c r="V1771" s="1"/>
      <c r="W1771" s="26"/>
      <c r="X1771" s="25">
        <v>20.67305756</v>
      </c>
      <c r="Y1771" s="14">
        <v>17.960544590000001</v>
      </c>
      <c r="Z1771" s="14">
        <v>20.650882719999998</v>
      </c>
      <c r="AA1771" s="14">
        <v>21.147619250000002</v>
      </c>
      <c r="AB1771" s="14">
        <v>20.620061870000001</v>
      </c>
      <c r="AC1771" s="14">
        <f t="shared" si="165"/>
        <v>20.210433198</v>
      </c>
      <c r="AD1771" s="15">
        <v>19.084974290000002</v>
      </c>
      <c r="AE1771" s="15">
        <v>17.741260530000002</v>
      </c>
      <c r="AF1771" s="15">
        <v>20.818157200000002</v>
      </c>
      <c r="AG1771" s="15">
        <v>20.384374619999999</v>
      </c>
      <c r="AH1771" s="15">
        <v>20.18216705</v>
      </c>
      <c r="AI1771" s="15">
        <f t="shared" si="166"/>
        <v>19.642186737999999</v>
      </c>
      <c r="AJ1771" s="1" t="b">
        <v>1</v>
      </c>
      <c r="AK1771" s="16">
        <v>0.12775158173939322</v>
      </c>
      <c r="AL1771" s="1">
        <v>-0.56824646000000001</v>
      </c>
      <c r="AM1771" s="1">
        <f t="shared" si="167"/>
        <v>0.67443604135918656</v>
      </c>
      <c r="AN1771" s="1"/>
      <c r="AO1771" s="54"/>
      <c r="AP1771" s="91"/>
      <c r="AQ1771" s="11"/>
      <c r="AR1771" s="92"/>
    </row>
    <row r="1772" spans="1:44" x14ac:dyDescent="0.25">
      <c r="A1772" s="11" t="s">
        <v>5840</v>
      </c>
      <c r="B1772" s="11" t="s">
        <v>5841</v>
      </c>
      <c r="C1772" s="12" t="s">
        <v>5842</v>
      </c>
      <c r="D1772" s="12" t="s">
        <v>5843</v>
      </c>
      <c r="E1772" s="22">
        <v>11</v>
      </c>
      <c r="F1772" s="25">
        <v>25.187030790000001</v>
      </c>
      <c r="G1772" s="14">
        <v>25.519742969999999</v>
      </c>
      <c r="H1772" s="14">
        <v>24.866651539999999</v>
      </c>
      <c r="I1772" s="14">
        <v>25.189899440000001</v>
      </c>
      <c r="J1772" s="14">
        <v>25.398000719999999</v>
      </c>
      <c r="K1772" s="14">
        <f t="shared" si="162"/>
        <v>25.232265091999999</v>
      </c>
      <c r="L1772" s="15">
        <v>24.93615913</v>
      </c>
      <c r="M1772" s="15">
        <v>25.21685982</v>
      </c>
      <c r="N1772" s="15">
        <v>24.816019059999999</v>
      </c>
      <c r="O1772" s="15">
        <v>25.015590670000002</v>
      </c>
      <c r="P1772" s="15">
        <v>24.78316689</v>
      </c>
      <c r="Q1772" s="15">
        <f t="shared" si="163"/>
        <v>24.953559114000004</v>
      </c>
      <c r="R1772" s="1" t="b">
        <v>1</v>
      </c>
      <c r="S1772" s="16">
        <v>4.1535532916648132E-2</v>
      </c>
      <c r="T1772" s="1">
        <v>-0.27870597800000002</v>
      </c>
      <c r="U1772" s="1">
        <f t="shared" si="164"/>
        <v>0.82433006673178966</v>
      </c>
      <c r="V1772" s="1"/>
      <c r="W1772" s="26"/>
      <c r="X1772" s="25">
        <v>24.255659099999999</v>
      </c>
      <c r="Y1772" s="14">
        <v>24.20821381</v>
      </c>
      <c r="Z1772" s="14">
        <v>23.987718579999999</v>
      </c>
      <c r="AA1772" s="14">
        <v>24.104936599999998</v>
      </c>
      <c r="AB1772" s="14">
        <v>24.01979446</v>
      </c>
      <c r="AC1772" s="14">
        <f t="shared" si="165"/>
        <v>24.115264509999999</v>
      </c>
      <c r="AD1772" s="15">
        <v>24.111000059999999</v>
      </c>
      <c r="AE1772" s="15">
        <v>24.093938829999999</v>
      </c>
      <c r="AF1772" s="15">
        <v>23.709041599999999</v>
      </c>
      <c r="AG1772" s="15">
        <v>24.078468319999999</v>
      </c>
      <c r="AH1772" s="15">
        <v>23.903158189999999</v>
      </c>
      <c r="AI1772" s="15">
        <f t="shared" si="166"/>
        <v>23.9791214</v>
      </c>
      <c r="AJ1772" s="1" t="b">
        <v>1</v>
      </c>
      <c r="AK1772" s="16">
        <v>2.8897667052864763E-2</v>
      </c>
      <c r="AL1772" s="1">
        <v>-0.13614311200000001</v>
      </c>
      <c r="AM1772" s="1">
        <f t="shared" si="167"/>
        <v>0.90994855481879811</v>
      </c>
      <c r="AN1772" s="1"/>
      <c r="AO1772" s="54"/>
      <c r="AP1772" s="91"/>
      <c r="AQ1772" s="11"/>
      <c r="AR1772" s="92"/>
    </row>
    <row r="1773" spans="1:44" x14ac:dyDescent="0.25">
      <c r="A1773" s="11" t="s">
        <v>7405</v>
      </c>
      <c r="B1773" s="11" t="s">
        <v>8437</v>
      </c>
      <c r="C1773" s="12" t="s">
        <v>7406</v>
      </c>
      <c r="D1773" s="12" t="s">
        <v>7407</v>
      </c>
      <c r="E1773" s="22">
        <v>11</v>
      </c>
      <c r="F1773" s="25">
        <v>22.449197770000001</v>
      </c>
      <c r="G1773" s="14">
        <v>22.744066239999999</v>
      </c>
      <c r="H1773" s="14">
        <v>22.046901699999999</v>
      </c>
      <c r="I1773" s="14">
        <v>22.291511539999998</v>
      </c>
      <c r="J1773" s="14">
        <v>22.194211960000001</v>
      </c>
      <c r="K1773" s="14">
        <f t="shared" si="162"/>
        <v>22.345177842000002</v>
      </c>
      <c r="L1773" s="15">
        <v>21.862154010000001</v>
      </c>
      <c r="M1773" s="15">
        <v>22.318075180000001</v>
      </c>
      <c r="N1773" s="15">
        <v>22.324655530000001</v>
      </c>
      <c r="O1773" s="15">
        <v>21.957128520000001</v>
      </c>
      <c r="P1773" s="15">
        <v>21.86668968</v>
      </c>
      <c r="Q1773" s="15">
        <f t="shared" si="163"/>
        <v>22.065740584000004</v>
      </c>
      <c r="R1773" s="1" t="b">
        <v>1</v>
      </c>
      <c r="S1773" s="16">
        <v>0.13000390570376086</v>
      </c>
      <c r="T1773" s="1">
        <v>-0.27943725600000002</v>
      </c>
      <c r="U1773" s="1">
        <f t="shared" si="164"/>
        <v>0.82391233348048776</v>
      </c>
      <c r="V1773" s="1"/>
      <c r="W1773" s="26"/>
      <c r="X1773" s="25">
        <v>21.7148571</v>
      </c>
      <c r="Y1773" s="14">
        <v>21.79475403</v>
      </c>
      <c r="Z1773" s="14">
        <v>22.149078370000002</v>
      </c>
      <c r="AA1773" s="14">
        <v>22.188035960000001</v>
      </c>
      <c r="AB1773" s="14">
        <v>21.99896622</v>
      </c>
      <c r="AC1773" s="14">
        <f t="shared" si="165"/>
        <v>21.969138335999997</v>
      </c>
      <c r="AD1773" s="15">
        <v>22.087318419999999</v>
      </c>
      <c r="AE1773" s="15">
        <v>21.88799667</v>
      </c>
      <c r="AF1773" s="15">
        <v>21.703073499999999</v>
      </c>
      <c r="AG1773" s="15">
        <v>21.971794129999999</v>
      </c>
      <c r="AH1773" s="15">
        <v>22.011304859999999</v>
      </c>
      <c r="AI1773" s="15">
        <f t="shared" si="166"/>
        <v>21.932297515999998</v>
      </c>
      <c r="AJ1773" s="1" t="b">
        <v>1</v>
      </c>
      <c r="AK1773" s="16">
        <v>0.80408701896253965</v>
      </c>
      <c r="AL1773" s="1">
        <v>-3.6840820000000003E-2</v>
      </c>
      <c r="AM1773" s="1">
        <f t="shared" si="167"/>
        <v>0.9747871782655857</v>
      </c>
      <c r="AN1773" s="1"/>
      <c r="AO1773" s="54"/>
      <c r="AP1773" s="91"/>
      <c r="AQ1773" s="11"/>
      <c r="AR1773" s="92"/>
    </row>
    <row r="1774" spans="1:44" x14ac:dyDescent="0.25">
      <c r="A1774" s="11" t="s">
        <v>6913</v>
      </c>
      <c r="B1774" s="11" t="s">
        <v>8372</v>
      </c>
      <c r="C1774" s="12" t="s">
        <v>6914</v>
      </c>
      <c r="D1774" s="12" t="s">
        <v>6915</v>
      </c>
      <c r="E1774" s="22">
        <v>7</v>
      </c>
      <c r="F1774" s="25">
        <v>21.437459950000001</v>
      </c>
      <c r="G1774" s="14">
        <v>21.263502119999998</v>
      </c>
      <c r="H1774" s="14">
        <v>19.169748309999999</v>
      </c>
      <c r="I1774" s="14">
        <v>19.16843987</v>
      </c>
      <c r="J1774" s="14">
        <v>22.25453568</v>
      </c>
      <c r="K1774" s="14">
        <f t="shared" si="162"/>
        <v>20.658737186000003</v>
      </c>
      <c r="L1774" s="15">
        <v>19.367774959999998</v>
      </c>
      <c r="M1774" s="15">
        <v>21.18331718</v>
      </c>
      <c r="N1774" s="15">
        <v>21.152208330000001</v>
      </c>
      <c r="O1774" s="15">
        <v>21.27798653</v>
      </c>
      <c r="P1774" s="15">
        <v>18.91496849</v>
      </c>
      <c r="Q1774" s="15">
        <f t="shared" si="163"/>
        <v>20.379251097999997</v>
      </c>
      <c r="R1774" s="1" t="b">
        <v>1</v>
      </c>
      <c r="S1774" s="16">
        <v>0.8089892692525128</v>
      </c>
      <c r="T1774" s="1">
        <v>-0.27948608400000002</v>
      </c>
      <c r="U1774" s="1">
        <f t="shared" si="164"/>
        <v>0.82388444864724508</v>
      </c>
      <c r="V1774" s="1"/>
      <c r="W1774" s="26"/>
      <c r="X1774" s="25">
        <v>20.246438980000001</v>
      </c>
      <c r="Y1774" s="14">
        <v>20.54943085</v>
      </c>
      <c r="Z1774" s="14">
        <v>20.332105640000002</v>
      </c>
      <c r="AA1774" s="14">
        <v>20.42193413</v>
      </c>
      <c r="AB1774" s="14">
        <v>20.185920719999999</v>
      </c>
      <c r="AC1774" s="14">
        <f t="shared" si="165"/>
        <v>20.347166064</v>
      </c>
      <c r="AD1774" s="15">
        <v>20.10495186</v>
      </c>
      <c r="AE1774" s="15">
        <v>20.167541499999999</v>
      </c>
      <c r="AF1774" s="15">
        <v>20.518741609999999</v>
      </c>
      <c r="AG1774" s="15">
        <v>21.056625369999999</v>
      </c>
      <c r="AH1774" s="15">
        <v>20.1347065</v>
      </c>
      <c r="AI1774" s="15">
        <f t="shared" si="166"/>
        <v>20.396513368000001</v>
      </c>
      <c r="AJ1774" s="1" t="b">
        <v>1</v>
      </c>
      <c r="AK1774" s="16">
        <v>0.78882959512859141</v>
      </c>
      <c r="AL1774" s="1">
        <v>4.9347305000000001E-2</v>
      </c>
      <c r="AM1774" s="1">
        <f t="shared" si="167"/>
        <v>1.034796661739803</v>
      </c>
      <c r="AN1774" s="1"/>
      <c r="AO1774" s="54"/>
      <c r="AP1774" s="91"/>
      <c r="AQ1774" s="11"/>
      <c r="AR1774" s="92"/>
    </row>
    <row r="1775" spans="1:44" x14ac:dyDescent="0.25">
      <c r="A1775" s="11" t="s">
        <v>2828</v>
      </c>
      <c r="B1775" s="11" t="s">
        <v>7850</v>
      </c>
      <c r="C1775" s="12" t="s">
        <v>2829</v>
      </c>
      <c r="D1775" s="12" t="s">
        <v>2830</v>
      </c>
      <c r="E1775" s="22">
        <v>26</v>
      </c>
      <c r="F1775" s="25">
        <v>24.331081390000001</v>
      </c>
      <c r="G1775" s="14">
        <v>24.827404019999999</v>
      </c>
      <c r="H1775" s="14">
        <v>23.974037169999999</v>
      </c>
      <c r="I1775" s="14">
        <v>24.488550190000002</v>
      </c>
      <c r="J1775" s="14">
        <v>23.921253199999999</v>
      </c>
      <c r="K1775" s="14">
        <f t="shared" si="162"/>
        <v>24.308465194</v>
      </c>
      <c r="L1775" s="15">
        <v>24.121629710000001</v>
      </c>
      <c r="M1775" s="15">
        <v>24.043434139999999</v>
      </c>
      <c r="N1775" s="15">
        <v>24.116167069999999</v>
      </c>
      <c r="O1775" s="15">
        <v>23.992567059999999</v>
      </c>
      <c r="P1775" s="15">
        <v>23.868160249999999</v>
      </c>
      <c r="Q1775" s="15">
        <f t="shared" si="163"/>
        <v>24.028391645999999</v>
      </c>
      <c r="R1775" s="1" t="b">
        <v>1</v>
      </c>
      <c r="S1775" s="16">
        <v>0.16206969879913435</v>
      </c>
      <c r="T1775" s="1">
        <v>-0.28007354699999998</v>
      </c>
      <c r="U1775" s="1">
        <f t="shared" si="164"/>
        <v>0.82354903257718948</v>
      </c>
      <c r="V1775" s="1"/>
      <c r="W1775" s="26"/>
      <c r="X1775" s="25">
        <v>23.237056729999999</v>
      </c>
      <c r="Y1775" s="14">
        <v>23.26169586</v>
      </c>
      <c r="Z1775" s="14">
        <v>23.320034029999999</v>
      </c>
      <c r="AA1775" s="14">
        <v>23.56034279</v>
      </c>
      <c r="AB1775" s="14">
        <v>23.192481990000001</v>
      </c>
      <c r="AC1775" s="14">
        <f t="shared" si="165"/>
        <v>23.314322279999999</v>
      </c>
      <c r="AD1775" s="15">
        <v>22.914041520000001</v>
      </c>
      <c r="AE1775" s="15">
        <v>22.858346940000001</v>
      </c>
      <c r="AF1775" s="15">
        <v>23.105175020000001</v>
      </c>
      <c r="AG1775" s="15">
        <v>23.6276741</v>
      </c>
      <c r="AH1775" s="15">
        <v>22.814582819999998</v>
      </c>
      <c r="AI1775" s="15">
        <f t="shared" si="166"/>
        <v>23.063964079999998</v>
      </c>
      <c r="AJ1775" s="1" t="b">
        <v>1</v>
      </c>
      <c r="AK1775" s="16">
        <v>4.3292746857775566E-2</v>
      </c>
      <c r="AL1775" s="1">
        <v>-0.25035819999999998</v>
      </c>
      <c r="AM1775" s="1">
        <f t="shared" si="167"/>
        <v>0.84068765893473918</v>
      </c>
      <c r="AN1775" s="1"/>
      <c r="AO1775" s="54"/>
      <c r="AP1775" s="91"/>
      <c r="AQ1775" s="11"/>
      <c r="AR1775" s="92"/>
    </row>
    <row r="1776" spans="1:44" x14ac:dyDescent="0.25">
      <c r="A1776" s="11" t="s">
        <v>6162</v>
      </c>
      <c r="B1776" s="11" t="s">
        <v>8274</v>
      </c>
      <c r="C1776" s="12" t="s">
        <v>6163</v>
      </c>
      <c r="D1776" s="12" t="s">
        <v>6164</v>
      </c>
      <c r="E1776" s="22">
        <v>5</v>
      </c>
      <c r="F1776" s="25">
        <v>20.729080199999999</v>
      </c>
      <c r="G1776" s="14">
        <v>20.130119319999999</v>
      </c>
      <c r="H1776" s="14">
        <v>20.18842888</v>
      </c>
      <c r="I1776" s="14">
        <v>19.585788730000001</v>
      </c>
      <c r="J1776" s="14">
        <v>19.732196810000001</v>
      </c>
      <c r="K1776" s="14">
        <f t="shared" si="162"/>
        <v>20.073122787999999</v>
      </c>
      <c r="L1776" s="15">
        <v>19.85855484</v>
      </c>
      <c r="M1776" s="15">
        <v>19.538635249999999</v>
      </c>
      <c r="N1776" s="15">
        <v>20.45606995</v>
      </c>
      <c r="O1776" s="15">
        <v>19.17296219</v>
      </c>
      <c r="P1776" s="15">
        <v>19.937648769999999</v>
      </c>
      <c r="Q1776" s="15">
        <f t="shared" si="163"/>
        <v>19.7927742</v>
      </c>
      <c r="R1776" s="1"/>
      <c r="S1776" s="16">
        <v>0.27799288010380763</v>
      </c>
      <c r="T1776" s="1">
        <v>-0.28034858699999998</v>
      </c>
      <c r="U1776" s="1">
        <f t="shared" si="164"/>
        <v>0.82339204351874007</v>
      </c>
      <c r="V1776" s="1"/>
      <c r="W1776" s="26"/>
      <c r="X1776" s="25">
        <v>17.892595289999999</v>
      </c>
      <c r="Y1776" s="14">
        <v>19.830976490000001</v>
      </c>
      <c r="Z1776" s="14">
        <v>20.07352448</v>
      </c>
      <c r="AA1776" s="14">
        <v>20.172798159999999</v>
      </c>
      <c r="AB1776" s="14">
        <v>20.198205949999998</v>
      </c>
      <c r="AC1776" s="14">
        <f t="shared" si="165"/>
        <v>19.633620074</v>
      </c>
      <c r="AD1776" s="15">
        <v>17.756776810000002</v>
      </c>
      <c r="AE1776" s="15">
        <v>19.833108899999999</v>
      </c>
      <c r="AF1776" s="15">
        <v>20.267280580000001</v>
      </c>
      <c r="AG1776" s="15">
        <v>20.460340500000001</v>
      </c>
      <c r="AH1776" s="15">
        <v>20.063026430000001</v>
      </c>
      <c r="AI1776" s="15">
        <f t="shared" si="166"/>
        <v>19.676106644000004</v>
      </c>
      <c r="AJ1776" s="1" t="b">
        <v>1</v>
      </c>
      <c r="AK1776" s="16">
        <v>0.64718585545205609</v>
      </c>
      <c r="AL1776" s="1">
        <v>4.2486572E-2</v>
      </c>
      <c r="AM1776" s="1">
        <f t="shared" si="167"/>
        <v>1.0298873708708418</v>
      </c>
      <c r="AN1776" s="1"/>
      <c r="AO1776" s="54"/>
      <c r="AP1776" s="91"/>
      <c r="AQ1776" s="11"/>
      <c r="AR1776" s="92"/>
    </row>
    <row r="1777" spans="1:44" x14ac:dyDescent="0.25">
      <c r="A1777" s="11" t="s">
        <v>612</v>
      </c>
      <c r="B1777" s="11" t="s">
        <v>7537</v>
      </c>
      <c r="C1777" s="12" t="s">
        <v>613</v>
      </c>
      <c r="D1777" s="12" t="s">
        <v>614</v>
      </c>
      <c r="E1777" s="22">
        <v>15</v>
      </c>
      <c r="F1777" s="25">
        <v>24.84153366</v>
      </c>
      <c r="G1777" s="14">
        <v>24.882783889999999</v>
      </c>
      <c r="H1777" s="14">
        <v>24.254865649999999</v>
      </c>
      <c r="I1777" s="14">
        <v>25.093336109999999</v>
      </c>
      <c r="J1777" s="14">
        <v>25.249450679999999</v>
      </c>
      <c r="K1777" s="14">
        <f t="shared" si="162"/>
        <v>24.864393997999997</v>
      </c>
      <c r="L1777" s="15">
        <v>24.216600419999999</v>
      </c>
      <c r="M1777" s="15">
        <v>24.644714359999998</v>
      </c>
      <c r="N1777" s="15">
        <v>24.540082930000001</v>
      </c>
      <c r="O1777" s="15">
        <v>24.669742580000001</v>
      </c>
      <c r="P1777" s="15">
        <v>24.848810199999999</v>
      </c>
      <c r="Q1777" s="15">
        <f t="shared" si="163"/>
        <v>24.583990098000001</v>
      </c>
      <c r="R1777" s="1" t="b">
        <v>1</v>
      </c>
      <c r="S1777" s="16">
        <v>0.14308086894483402</v>
      </c>
      <c r="T1777" s="1">
        <v>-0.28040389999999998</v>
      </c>
      <c r="U1777" s="1">
        <f t="shared" si="164"/>
        <v>0.82336047523179201</v>
      </c>
      <c r="V1777" s="1"/>
      <c r="W1777" s="26"/>
      <c r="X1777" s="25">
        <v>24.248004909999999</v>
      </c>
      <c r="Y1777" s="14">
        <v>24.040428160000001</v>
      </c>
      <c r="Z1777" s="14">
        <v>23.728893280000001</v>
      </c>
      <c r="AA1777" s="14">
        <v>24.181922910000001</v>
      </c>
      <c r="AB1777" s="14">
        <v>23.771326070000001</v>
      </c>
      <c r="AC1777" s="14">
        <f t="shared" si="165"/>
        <v>23.994115065999999</v>
      </c>
      <c r="AD1777" s="15">
        <v>23.71040726</v>
      </c>
      <c r="AE1777" s="15">
        <v>23.654472349999999</v>
      </c>
      <c r="AF1777" s="15">
        <v>23.27483368</v>
      </c>
      <c r="AG1777" s="15">
        <v>24.046518330000001</v>
      </c>
      <c r="AH1777" s="15">
        <v>23.843069079999999</v>
      </c>
      <c r="AI1777" s="15">
        <f t="shared" si="166"/>
        <v>23.705860139999999</v>
      </c>
      <c r="AJ1777" s="1" t="b">
        <v>1</v>
      </c>
      <c r="AK1777" s="16">
        <v>6.2168347712157387E-2</v>
      </c>
      <c r="AL1777" s="1">
        <v>-0.28825492899999999</v>
      </c>
      <c r="AM1777" s="1">
        <f t="shared" si="167"/>
        <v>0.81889198414415887</v>
      </c>
      <c r="AN1777" s="1"/>
      <c r="AO1777" s="54"/>
      <c r="AP1777" s="91"/>
      <c r="AQ1777" s="11"/>
      <c r="AR1777" s="92"/>
    </row>
    <row r="1778" spans="1:44" x14ac:dyDescent="0.25">
      <c r="A1778" s="11" t="s">
        <v>2301</v>
      </c>
      <c r="B1778" s="11" t="s">
        <v>7774</v>
      </c>
      <c r="C1778" s="12" t="s">
        <v>2302</v>
      </c>
      <c r="D1778" s="12" t="s">
        <v>2303</v>
      </c>
      <c r="E1778" s="22">
        <v>33</v>
      </c>
      <c r="F1778" s="25">
        <v>30.397747039999999</v>
      </c>
      <c r="G1778" s="14">
        <v>30.103870390000001</v>
      </c>
      <c r="H1778" s="14">
        <v>29.797348020000001</v>
      </c>
      <c r="I1778" s="14">
        <v>30.203615190000001</v>
      </c>
      <c r="J1778" s="14">
        <v>30.530736919999999</v>
      </c>
      <c r="K1778" s="14">
        <f t="shared" ref="K1778:K1841" si="168">AVERAGE(F1778:J1778)</f>
        <v>30.206663511999999</v>
      </c>
      <c r="L1778" s="15">
        <v>29.6934185</v>
      </c>
      <c r="M1778" s="15">
        <v>29.870737080000001</v>
      </c>
      <c r="N1778" s="15">
        <v>29.804504390000002</v>
      </c>
      <c r="O1778" s="15">
        <v>29.857078550000001</v>
      </c>
      <c r="P1778" s="15">
        <v>30.404869080000001</v>
      </c>
      <c r="Q1778" s="15">
        <f t="shared" ref="Q1778:Q1841" si="169">AVERAGE(L1778:P1778)</f>
        <v>29.926121520000002</v>
      </c>
      <c r="R1778" s="1" t="b">
        <v>1</v>
      </c>
      <c r="S1778" s="16">
        <v>8.1293289975684427E-2</v>
      </c>
      <c r="T1778" s="1">
        <v>-0.28054199200000002</v>
      </c>
      <c r="U1778" s="1">
        <f t="shared" ref="U1778:U1841" si="170">2^T1778</f>
        <v>0.82328166851925177</v>
      </c>
      <c r="V1778" s="1"/>
      <c r="W1778" s="26"/>
      <c r="X1778" s="25">
        <v>29.173242569999999</v>
      </c>
      <c r="Y1778" s="14">
        <v>28.859109879999998</v>
      </c>
      <c r="Z1778" s="14">
        <v>29.158004760000001</v>
      </c>
      <c r="AA1778" s="14">
        <v>29.401107790000001</v>
      </c>
      <c r="AB1778" s="14">
        <v>29.153203959999999</v>
      </c>
      <c r="AC1778" s="14">
        <f t="shared" ref="AC1778:AC1841" si="171">AVERAGE(X1778:AB1778)</f>
        <v>29.148933792000001</v>
      </c>
      <c r="AD1778" s="15">
        <v>29.203779220000001</v>
      </c>
      <c r="AE1778" s="15">
        <v>28.92708206</v>
      </c>
      <c r="AF1778" s="15">
        <v>29.091262820000001</v>
      </c>
      <c r="AG1778" s="15">
        <v>29.428342820000001</v>
      </c>
      <c r="AH1778" s="15">
        <v>29.209461210000001</v>
      </c>
      <c r="AI1778" s="15">
        <f t="shared" ref="AI1778:AI1841" si="172">AVERAGE(AD1778:AH1778)</f>
        <v>29.171985626000001</v>
      </c>
      <c r="AJ1778" s="1" t="b">
        <v>1</v>
      </c>
      <c r="AK1778" s="16">
        <v>0.38624392879925562</v>
      </c>
      <c r="AL1778" s="1">
        <v>2.3051834E-2</v>
      </c>
      <c r="AM1778" s="1">
        <f t="shared" ref="AM1778:AM1841" si="173">2^AL1778</f>
        <v>1.0161066496180651</v>
      </c>
      <c r="AN1778" s="1"/>
      <c r="AO1778" s="54"/>
      <c r="AP1778" s="91"/>
      <c r="AQ1778" s="11"/>
      <c r="AR1778" s="92"/>
    </row>
    <row r="1779" spans="1:44" x14ac:dyDescent="0.25">
      <c r="A1779" s="11" t="s">
        <v>6441</v>
      </c>
      <c r="B1779" s="11" t="s">
        <v>6442</v>
      </c>
      <c r="C1779" s="12" t="s">
        <v>6443</v>
      </c>
      <c r="D1779" s="12" t="s">
        <v>6444</v>
      </c>
      <c r="E1779" s="22">
        <v>14</v>
      </c>
      <c r="F1779" s="25">
        <v>21.63962364</v>
      </c>
      <c r="G1779" s="14">
        <v>21.97844315</v>
      </c>
      <c r="H1779" s="14">
        <v>21.937040329999999</v>
      </c>
      <c r="I1779" s="14">
        <v>22.59648323</v>
      </c>
      <c r="J1779" s="14">
        <v>21.278326029999999</v>
      </c>
      <c r="K1779" s="14">
        <f t="shared" si="168"/>
        <v>21.885983276000001</v>
      </c>
      <c r="L1779" s="15">
        <v>21.514268879999999</v>
      </c>
      <c r="M1779" s="15">
        <v>22.14979172</v>
      </c>
      <c r="N1779" s="15">
        <v>21.178159709999999</v>
      </c>
      <c r="O1779" s="15">
        <v>21.888479230000002</v>
      </c>
      <c r="P1779" s="15">
        <v>21.29417801</v>
      </c>
      <c r="Q1779" s="15">
        <f t="shared" si="169"/>
        <v>21.604975509999999</v>
      </c>
      <c r="R1779" s="1" t="b">
        <v>1</v>
      </c>
      <c r="S1779" s="16">
        <v>0.21468896089725442</v>
      </c>
      <c r="T1779" s="1">
        <v>-0.28100776700000002</v>
      </c>
      <c r="U1779" s="1">
        <f t="shared" si="170"/>
        <v>0.82301591441727628</v>
      </c>
      <c r="V1779" s="1"/>
      <c r="W1779" s="26"/>
      <c r="X1779" s="25">
        <v>19.1105442</v>
      </c>
      <c r="Y1779" s="14">
        <v>21.548303600000001</v>
      </c>
      <c r="Z1779" s="14">
        <v>18.585758210000002</v>
      </c>
      <c r="AA1779" s="14">
        <v>20.497554780000002</v>
      </c>
      <c r="AB1779" s="14">
        <v>21.07509232</v>
      </c>
      <c r="AC1779" s="14">
        <f t="shared" si="171"/>
        <v>20.163450622000003</v>
      </c>
      <c r="AD1779" s="15">
        <v>20.239347460000001</v>
      </c>
      <c r="AE1779" s="15">
        <v>20.85969162</v>
      </c>
      <c r="AF1779" s="15">
        <v>19.371286390000002</v>
      </c>
      <c r="AG1779" s="15">
        <v>20.459838869999999</v>
      </c>
      <c r="AH1779" s="15">
        <v>20.45090866</v>
      </c>
      <c r="AI1779" s="15">
        <f t="shared" si="172"/>
        <v>20.276214599999999</v>
      </c>
      <c r="AJ1779" s="1" t="b">
        <v>1</v>
      </c>
      <c r="AK1779" s="16">
        <v>0.77394275660816547</v>
      </c>
      <c r="AL1779" s="1">
        <v>0.112763977</v>
      </c>
      <c r="AM1779" s="1">
        <f t="shared" si="173"/>
        <v>1.0812978501148971</v>
      </c>
      <c r="AN1779" s="1"/>
      <c r="AO1779" s="54"/>
      <c r="AP1779" s="91"/>
      <c r="AQ1779" s="11"/>
      <c r="AR1779" s="92"/>
    </row>
    <row r="1780" spans="1:44" x14ac:dyDescent="0.25">
      <c r="A1780" s="11" t="s">
        <v>5581</v>
      </c>
      <c r="B1780" s="11" t="s">
        <v>8196</v>
      </c>
      <c r="C1780" s="12" t="s">
        <v>5582</v>
      </c>
      <c r="D1780" s="12" t="s">
        <v>5583</v>
      </c>
      <c r="E1780" s="22">
        <v>3</v>
      </c>
      <c r="F1780" s="25">
        <v>21.032815930000002</v>
      </c>
      <c r="G1780" s="14">
        <v>21.403900149999998</v>
      </c>
      <c r="H1780" s="14">
        <v>19.83797646</v>
      </c>
      <c r="I1780" s="14">
        <v>21.31920624</v>
      </c>
      <c r="J1780" s="14">
        <v>20.907859800000001</v>
      </c>
      <c r="K1780" s="14">
        <f t="shared" si="168"/>
        <v>20.900351715999996</v>
      </c>
      <c r="L1780" s="15">
        <v>19.38823318</v>
      </c>
      <c r="M1780" s="15">
        <v>21.057947160000001</v>
      </c>
      <c r="N1780" s="15">
        <v>21.233272549999999</v>
      </c>
      <c r="O1780" s="15">
        <v>21.517059329999999</v>
      </c>
      <c r="P1780" s="15">
        <v>19.898635859999999</v>
      </c>
      <c r="Q1780" s="15">
        <f t="shared" si="169"/>
        <v>20.619029615999999</v>
      </c>
      <c r="R1780" s="1" t="b">
        <v>1</v>
      </c>
      <c r="S1780" s="16">
        <v>0.61801407347999793</v>
      </c>
      <c r="T1780" s="1">
        <v>-0.28132209800000002</v>
      </c>
      <c r="U1780" s="1">
        <f t="shared" si="170"/>
        <v>0.82283661718002221</v>
      </c>
      <c r="V1780" s="1"/>
      <c r="W1780" s="26"/>
      <c r="X1780" s="25">
        <v>18.18136406</v>
      </c>
      <c r="Y1780" s="14">
        <v>17.3192749</v>
      </c>
      <c r="Z1780" s="14">
        <v>18.549217219999999</v>
      </c>
      <c r="AA1780" s="14">
        <v>19.547456740000001</v>
      </c>
      <c r="AB1780" s="14">
        <v>17.370492939999998</v>
      </c>
      <c r="AC1780" s="14">
        <f t="shared" si="171"/>
        <v>18.193561171999999</v>
      </c>
      <c r="AD1780" s="15">
        <v>17.83995247</v>
      </c>
      <c r="AE1780" s="15">
        <v>18.592239379999999</v>
      </c>
      <c r="AF1780" s="15">
        <v>19.020780559999999</v>
      </c>
      <c r="AG1780" s="15">
        <v>17.82366562</v>
      </c>
      <c r="AH1780" s="15">
        <v>19.667074199999998</v>
      </c>
      <c r="AI1780" s="15">
        <f t="shared" si="172"/>
        <v>18.588742445999998</v>
      </c>
      <c r="AJ1780" s="1"/>
      <c r="AK1780" s="16">
        <v>0.59566312282563472</v>
      </c>
      <c r="AL1780" s="1">
        <v>0.39518127400000003</v>
      </c>
      <c r="AM1780" s="1">
        <f t="shared" si="173"/>
        <v>1.3151079925674269</v>
      </c>
      <c r="AN1780" s="1"/>
      <c r="AO1780" s="54"/>
      <c r="AP1780" s="91"/>
      <c r="AQ1780" s="11"/>
      <c r="AR1780" s="92"/>
    </row>
    <row r="1781" spans="1:44" x14ac:dyDescent="0.25">
      <c r="A1781" s="11" t="s">
        <v>4468</v>
      </c>
      <c r="B1781" s="11" t="s">
        <v>8062</v>
      </c>
      <c r="C1781" s="12" t="s">
        <v>4469</v>
      </c>
      <c r="D1781" s="12" t="s">
        <v>4470</v>
      </c>
      <c r="E1781" s="22">
        <v>8</v>
      </c>
      <c r="F1781" s="25">
        <v>24.626392360000001</v>
      </c>
      <c r="G1781" s="14">
        <v>24.390804289999998</v>
      </c>
      <c r="H1781" s="14">
        <v>24.071529389999998</v>
      </c>
      <c r="I1781" s="14">
        <v>24.482469559999998</v>
      </c>
      <c r="J1781" s="14">
        <v>24.93102837</v>
      </c>
      <c r="K1781" s="14">
        <f t="shared" si="168"/>
        <v>24.500444793999996</v>
      </c>
      <c r="L1781" s="15">
        <v>24.367263789999999</v>
      </c>
      <c r="M1781" s="15">
        <v>24.058542249999999</v>
      </c>
      <c r="N1781" s="15">
        <v>24.25212479</v>
      </c>
      <c r="O1781" s="15">
        <v>24.06874466</v>
      </c>
      <c r="P1781" s="15">
        <v>24.348745350000002</v>
      </c>
      <c r="Q1781" s="15">
        <f t="shared" si="169"/>
        <v>24.219084168000002</v>
      </c>
      <c r="R1781" s="1" t="b">
        <v>1</v>
      </c>
      <c r="S1781" s="16">
        <v>9.1763021450782897E-2</v>
      </c>
      <c r="T1781" s="1">
        <v>-0.281360626</v>
      </c>
      <c r="U1781" s="1">
        <f t="shared" si="170"/>
        <v>0.82281464314879693</v>
      </c>
      <c r="V1781" s="1"/>
      <c r="W1781" s="26"/>
      <c r="X1781" s="25">
        <v>24.078956600000001</v>
      </c>
      <c r="Y1781" s="14">
        <v>22.765449520000001</v>
      </c>
      <c r="Z1781" s="14">
        <v>23.21455765</v>
      </c>
      <c r="AA1781" s="14">
        <v>24.02174377</v>
      </c>
      <c r="AB1781" s="14">
        <v>23.07056236</v>
      </c>
      <c r="AC1781" s="14">
        <f t="shared" si="171"/>
        <v>23.43025398</v>
      </c>
      <c r="AD1781" s="15">
        <v>23.167417530000002</v>
      </c>
      <c r="AE1781" s="15">
        <v>23.14352989</v>
      </c>
      <c r="AF1781" s="15">
        <v>22.92591286</v>
      </c>
      <c r="AG1781" s="15">
        <v>23.791141509999999</v>
      </c>
      <c r="AH1781" s="15">
        <v>23.479141240000001</v>
      </c>
      <c r="AI1781" s="15">
        <f t="shared" si="172"/>
        <v>23.301428606000002</v>
      </c>
      <c r="AJ1781" s="1" t="b">
        <v>1</v>
      </c>
      <c r="AK1781" s="16">
        <v>0.62595246496848245</v>
      </c>
      <c r="AL1781" s="1">
        <v>-0.12882537799999999</v>
      </c>
      <c r="AM1781" s="1">
        <f t="shared" si="173"/>
        <v>0.91457578190737665</v>
      </c>
      <c r="AN1781" s="1"/>
      <c r="AO1781" s="54"/>
      <c r="AP1781" s="91"/>
      <c r="AQ1781" s="11"/>
      <c r="AR1781" s="92"/>
    </row>
    <row r="1782" spans="1:44" x14ac:dyDescent="0.25">
      <c r="A1782" s="11" t="s">
        <v>5202</v>
      </c>
      <c r="B1782" s="11" t="s">
        <v>8158</v>
      </c>
      <c r="C1782" s="12" t="s">
        <v>5203</v>
      </c>
      <c r="D1782" s="12" t="s">
        <v>5204</v>
      </c>
      <c r="E1782" s="22">
        <v>8</v>
      </c>
      <c r="F1782" s="25">
        <v>23.575540539999999</v>
      </c>
      <c r="G1782" s="14">
        <v>23.702926640000001</v>
      </c>
      <c r="H1782" s="14">
        <v>23.24778748</v>
      </c>
      <c r="I1782" s="14">
        <v>23.800947189999999</v>
      </c>
      <c r="J1782" s="14">
        <v>23.356086730000001</v>
      </c>
      <c r="K1782" s="14">
        <f t="shared" si="168"/>
        <v>23.536657716000001</v>
      </c>
      <c r="L1782" s="15">
        <v>23.170997620000001</v>
      </c>
      <c r="M1782" s="15">
        <v>23.561275479999999</v>
      </c>
      <c r="N1782" s="15">
        <v>23.15002441</v>
      </c>
      <c r="O1782" s="15">
        <v>23.192918779999999</v>
      </c>
      <c r="P1782" s="15">
        <v>23.19251251</v>
      </c>
      <c r="Q1782" s="15">
        <f t="shared" si="169"/>
        <v>23.253545760000002</v>
      </c>
      <c r="R1782" s="1" t="b">
        <v>1</v>
      </c>
      <c r="S1782" s="16">
        <v>4.3566116551386196E-2</v>
      </c>
      <c r="T1782" s="1">
        <v>-0.283111954</v>
      </c>
      <c r="U1782" s="1">
        <f t="shared" si="170"/>
        <v>0.82181641137419525</v>
      </c>
      <c r="V1782" s="1"/>
      <c r="W1782" s="26"/>
      <c r="X1782" s="25">
        <v>22.40286064</v>
      </c>
      <c r="Y1782" s="14">
        <v>22.175846100000001</v>
      </c>
      <c r="Z1782" s="14">
        <v>21.33685303</v>
      </c>
      <c r="AA1782" s="14">
        <v>22.125782010000002</v>
      </c>
      <c r="AB1782" s="14">
        <v>22.231018070000001</v>
      </c>
      <c r="AC1782" s="14">
        <f t="shared" si="171"/>
        <v>22.054471970000002</v>
      </c>
      <c r="AD1782" s="15">
        <v>21.95052338</v>
      </c>
      <c r="AE1782" s="15">
        <v>21.770803449999999</v>
      </c>
      <c r="AF1782" s="15">
        <v>21.545713419999998</v>
      </c>
      <c r="AG1782" s="15">
        <v>21.966207499999999</v>
      </c>
      <c r="AH1782" s="15">
        <v>22.029146189999999</v>
      </c>
      <c r="AI1782" s="15">
        <f t="shared" si="172"/>
        <v>21.852478787999996</v>
      </c>
      <c r="AJ1782" s="1" t="b">
        <v>1</v>
      </c>
      <c r="AK1782" s="16">
        <v>0.15976890952437658</v>
      </c>
      <c r="AL1782" s="1">
        <v>-0.20199317899999999</v>
      </c>
      <c r="AM1782" s="1">
        <f t="shared" si="173"/>
        <v>0.86934867032336571</v>
      </c>
      <c r="AN1782" s="1"/>
      <c r="AO1782" s="54"/>
      <c r="AP1782" s="91"/>
      <c r="AQ1782" s="11"/>
      <c r="AR1782" s="92"/>
    </row>
    <row r="1783" spans="1:44" x14ac:dyDescent="0.25">
      <c r="A1783" s="11" t="s">
        <v>5608</v>
      </c>
      <c r="B1783" s="11" t="s">
        <v>8199</v>
      </c>
      <c r="C1783" s="12" t="s">
        <v>5609</v>
      </c>
      <c r="D1783" s="12" t="s">
        <v>5610</v>
      </c>
      <c r="E1783" s="22">
        <v>12</v>
      </c>
      <c r="F1783" s="25">
        <v>25.638513570000001</v>
      </c>
      <c r="G1783" s="14">
        <v>25.368263240000001</v>
      </c>
      <c r="H1783" s="14">
        <v>25.096998209999999</v>
      </c>
      <c r="I1783" s="14">
        <v>25.655509949999999</v>
      </c>
      <c r="J1783" s="14">
        <v>25.884740829999998</v>
      </c>
      <c r="K1783" s="14">
        <f t="shared" si="168"/>
        <v>25.528805159999997</v>
      </c>
      <c r="L1783" s="15">
        <v>25.285596850000001</v>
      </c>
      <c r="M1783" s="15">
        <v>25.15684319</v>
      </c>
      <c r="N1783" s="15">
        <v>25.190238950000001</v>
      </c>
      <c r="O1783" s="15">
        <v>25.297121050000001</v>
      </c>
      <c r="P1783" s="15">
        <v>25.297470090000001</v>
      </c>
      <c r="Q1783" s="15">
        <f t="shared" si="169"/>
        <v>25.245454026000001</v>
      </c>
      <c r="R1783" s="1" t="b">
        <v>1</v>
      </c>
      <c r="S1783" s="16">
        <v>6.4306829170953109E-2</v>
      </c>
      <c r="T1783" s="1">
        <v>-0.28335113499999998</v>
      </c>
      <c r="U1783" s="1">
        <f t="shared" si="170"/>
        <v>0.82168017566770724</v>
      </c>
      <c r="V1783" s="1"/>
      <c r="W1783" s="26"/>
      <c r="X1783" s="25">
        <v>24.344350810000002</v>
      </c>
      <c r="Y1783" s="14">
        <v>24.278738019999999</v>
      </c>
      <c r="Z1783" s="14">
        <v>24.213563919999999</v>
      </c>
      <c r="AA1783" s="14">
        <v>24.322443010000001</v>
      </c>
      <c r="AB1783" s="14">
        <v>24.299568180000001</v>
      </c>
      <c r="AC1783" s="14">
        <f t="shared" si="171"/>
        <v>24.291732788000001</v>
      </c>
      <c r="AD1783" s="15">
        <v>24.174932479999999</v>
      </c>
      <c r="AE1783" s="15">
        <v>24.12691689</v>
      </c>
      <c r="AF1783" s="15">
        <v>23.827259059999999</v>
      </c>
      <c r="AG1783" s="15">
        <v>24.194753649999999</v>
      </c>
      <c r="AH1783" s="15">
        <v>24.309247970000001</v>
      </c>
      <c r="AI1783" s="15">
        <f t="shared" si="172"/>
        <v>24.126622009999998</v>
      </c>
      <c r="AJ1783" s="1" t="b">
        <v>1</v>
      </c>
      <c r="AK1783" s="16">
        <v>6.0474545071049123E-2</v>
      </c>
      <c r="AL1783" s="1">
        <v>-0.16511077900000001</v>
      </c>
      <c r="AM1783" s="1">
        <f t="shared" si="173"/>
        <v>0.8918600342910481</v>
      </c>
      <c r="AN1783" s="1"/>
      <c r="AO1783" s="54"/>
      <c r="AP1783" s="91"/>
      <c r="AQ1783" s="11"/>
      <c r="AR1783" s="92"/>
    </row>
    <row r="1784" spans="1:44" x14ac:dyDescent="0.25">
      <c r="A1784" s="11" t="s">
        <v>4747</v>
      </c>
      <c r="B1784" s="11" t="s">
        <v>8091</v>
      </c>
      <c r="C1784" s="12" t="s">
        <v>4748</v>
      </c>
      <c r="D1784" s="12" t="s">
        <v>4749</v>
      </c>
      <c r="E1784" s="22">
        <v>8</v>
      </c>
      <c r="F1784" s="25">
        <v>23.21590424</v>
      </c>
      <c r="G1784" s="14">
        <v>23.2844677</v>
      </c>
      <c r="H1784" s="14">
        <v>22.540401459999998</v>
      </c>
      <c r="I1784" s="14">
        <v>23.239624020000001</v>
      </c>
      <c r="J1784" s="14">
        <v>23.330192570000001</v>
      </c>
      <c r="K1784" s="14">
        <f t="shared" si="168"/>
        <v>23.122117998000004</v>
      </c>
      <c r="L1784" s="15">
        <v>22.579021449999999</v>
      </c>
      <c r="M1784" s="15">
        <v>22.468217849999998</v>
      </c>
      <c r="N1784" s="15">
        <v>23.09727097</v>
      </c>
      <c r="O1784" s="15">
        <v>23.196556090000001</v>
      </c>
      <c r="P1784" s="15">
        <v>22.85222435</v>
      </c>
      <c r="Q1784" s="15">
        <f t="shared" si="169"/>
        <v>22.838658142</v>
      </c>
      <c r="R1784" s="1" t="b">
        <v>1</v>
      </c>
      <c r="S1784" s="16">
        <v>0.31342682260217408</v>
      </c>
      <c r="T1784" s="1">
        <v>-0.28345985400000001</v>
      </c>
      <c r="U1784" s="1">
        <f t="shared" si="170"/>
        <v>0.82161825760560159</v>
      </c>
      <c r="V1784" s="1"/>
      <c r="W1784" s="26"/>
      <c r="X1784" s="25">
        <v>21.777078629999998</v>
      </c>
      <c r="Y1784" s="14">
        <v>21.848274230000001</v>
      </c>
      <c r="Z1784" s="14">
        <v>21.63276291</v>
      </c>
      <c r="AA1784" s="14">
        <v>22.259773249999999</v>
      </c>
      <c r="AB1784" s="14">
        <v>21.676677699999999</v>
      </c>
      <c r="AC1784" s="14">
        <f t="shared" si="171"/>
        <v>21.838913343999998</v>
      </c>
      <c r="AD1784" s="15">
        <v>21.799228670000002</v>
      </c>
      <c r="AE1784" s="15">
        <v>21.733058929999999</v>
      </c>
      <c r="AF1784" s="15">
        <v>21.56978226</v>
      </c>
      <c r="AG1784" s="15">
        <v>21.84548187</v>
      </c>
      <c r="AH1784" s="15">
        <v>21.92795753</v>
      </c>
      <c r="AI1784" s="15">
        <f t="shared" si="172"/>
        <v>21.775101851999999</v>
      </c>
      <c r="AJ1784" s="1" t="b">
        <v>1</v>
      </c>
      <c r="AK1784" s="16">
        <v>0.58552013731499553</v>
      </c>
      <c r="AL1784" s="1">
        <v>-6.3811492999999997E-2</v>
      </c>
      <c r="AM1784" s="1">
        <f t="shared" si="173"/>
        <v>0.95673315964142092</v>
      </c>
      <c r="AN1784" s="1"/>
      <c r="AO1784" s="54"/>
      <c r="AP1784" s="91"/>
      <c r="AQ1784" s="11"/>
      <c r="AR1784" s="92"/>
    </row>
    <row r="1785" spans="1:44" x14ac:dyDescent="0.25">
      <c r="A1785" s="11" t="s">
        <v>1363</v>
      </c>
      <c r="B1785" s="11" t="s">
        <v>7637</v>
      </c>
      <c r="C1785" s="12" t="s">
        <v>1364</v>
      </c>
      <c r="D1785" s="12" t="s">
        <v>1365</v>
      </c>
      <c r="E1785" s="22">
        <v>7</v>
      </c>
      <c r="F1785" s="25">
        <v>22.27389526</v>
      </c>
      <c r="G1785" s="14">
        <v>21.654472349999999</v>
      </c>
      <c r="H1785" s="14">
        <v>22.537015910000001</v>
      </c>
      <c r="I1785" s="14">
        <v>21.912910459999999</v>
      </c>
      <c r="J1785" s="14">
        <v>21.425779339999998</v>
      </c>
      <c r="K1785" s="14">
        <f t="shared" si="168"/>
        <v>21.960814663999997</v>
      </c>
      <c r="L1785" s="15">
        <v>22.478944779999999</v>
      </c>
      <c r="M1785" s="15">
        <v>22.168092730000001</v>
      </c>
      <c r="N1785" s="15">
        <v>19.339756009999999</v>
      </c>
      <c r="O1785" s="15">
        <v>22.76555252</v>
      </c>
      <c r="P1785" s="15">
        <v>21.62965393</v>
      </c>
      <c r="Q1785" s="15">
        <f t="shared" si="169"/>
        <v>21.676399994000001</v>
      </c>
      <c r="R1785" s="1" t="b">
        <v>1</v>
      </c>
      <c r="S1785" s="16">
        <v>0.71956335989749698</v>
      </c>
      <c r="T1785" s="1">
        <v>-0.28441467300000001</v>
      </c>
      <c r="U1785" s="1">
        <f t="shared" si="170"/>
        <v>0.82107466581636568</v>
      </c>
      <c r="V1785" s="1"/>
      <c r="W1785" s="26"/>
      <c r="X1785" s="25">
        <v>21.90716171</v>
      </c>
      <c r="Y1785" s="14">
        <v>22.257587430000001</v>
      </c>
      <c r="Z1785" s="14">
        <v>21.30747032</v>
      </c>
      <c r="AA1785" s="14">
        <v>21.453874590000002</v>
      </c>
      <c r="AB1785" s="14">
        <v>21.738182070000001</v>
      </c>
      <c r="AC1785" s="14">
        <f t="shared" si="171"/>
        <v>21.732855223999998</v>
      </c>
      <c r="AD1785" s="15">
        <v>22.046169280000001</v>
      </c>
      <c r="AE1785" s="15">
        <v>22.128742219999999</v>
      </c>
      <c r="AF1785" s="15">
        <v>21.666008000000001</v>
      </c>
      <c r="AG1785" s="15">
        <v>21.70742035</v>
      </c>
      <c r="AH1785" s="15">
        <v>22.10162163</v>
      </c>
      <c r="AI1785" s="15">
        <f t="shared" si="172"/>
        <v>21.929992295999998</v>
      </c>
      <c r="AJ1785" s="1" t="b">
        <v>1</v>
      </c>
      <c r="AK1785" s="16">
        <v>9.6845601083753174E-2</v>
      </c>
      <c r="AL1785" s="1">
        <v>0.19713707</v>
      </c>
      <c r="AM1785" s="1">
        <f t="shared" si="173"/>
        <v>1.1464211016609065</v>
      </c>
      <c r="AN1785" s="1"/>
      <c r="AO1785" s="54"/>
      <c r="AP1785" s="91"/>
      <c r="AQ1785" s="11"/>
      <c r="AR1785" s="92"/>
    </row>
    <row r="1786" spans="1:44" x14ac:dyDescent="0.25">
      <c r="A1786" s="11" t="s">
        <v>4069</v>
      </c>
      <c r="B1786" s="11" t="s">
        <v>4070</v>
      </c>
      <c r="C1786" s="12" t="s">
        <v>4071</v>
      </c>
      <c r="D1786" s="12" t="s">
        <v>4072</v>
      </c>
      <c r="E1786" s="22">
        <v>11</v>
      </c>
      <c r="F1786" s="25">
        <v>23.40678406</v>
      </c>
      <c r="G1786" s="14">
        <v>23.589780810000001</v>
      </c>
      <c r="H1786" s="14">
        <v>23.41286659</v>
      </c>
      <c r="I1786" s="14">
        <v>23.52623749</v>
      </c>
      <c r="J1786" s="14">
        <v>22.887197489999998</v>
      </c>
      <c r="K1786" s="14">
        <f t="shared" si="168"/>
        <v>23.364573288000003</v>
      </c>
      <c r="L1786" s="15">
        <v>23.15199089</v>
      </c>
      <c r="M1786" s="15">
        <v>23.535045619999998</v>
      </c>
      <c r="N1786" s="15">
        <v>23.144184110000001</v>
      </c>
      <c r="O1786" s="15">
        <v>23.22711563</v>
      </c>
      <c r="P1786" s="15">
        <v>22.337860110000001</v>
      </c>
      <c r="Q1786" s="15">
        <f t="shared" si="169"/>
        <v>23.079239272000002</v>
      </c>
      <c r="R1786" s="1" t="b">
        <v>1</v>
      </c>
      <c r="S1786" s="16">
        <v>2.2362106475337838E-2</v>
      </c>
      <c r="T1786" s="1">
        <v>-0.285334015</v>
      </c>
      <c r="U1786" s="1">
        <f t="shared" si="170"/>
        <v>0.82055161143164401</v>
      </c>
      <c r="V1786" s="1"/>
      <c r="W1786" s="26"/>
      <c r="X1786" s="25">
        <v>22.3780632</v>
      </c>
      <c r="Y1786" s="14">
        <v>22.066413879999999</v>
      </c>
      <c r="Z1786" s="14">
        <v>23.084611890000001</v>
      </c>
      <c r="AA1786" s="14">
        <v>22.367116930000002</v>
      </c>
      <c r="AB1786" s="14">
        <v>22.044601440000001</v>
      </c>
      <c r="AC1786" s="14">
        <f t="shared" si="171"/>
        <v>22.388161468000003</v>
      </c>
      <c r="AD1786" s="15">
        <v>22.042934420000002</v>
      </c>
      <c r="AE1786" s="15">
        <v>21.901096339999999</v>
      </c>
      <c r="AF1786" s="15">
        <v>22.46600342</v>
      </c>
      <c r="AG1786" s="15">
        <v>22.383319849999999</v>
      </c>
      <c r="AH1786" s="15">
        <v>22.1558876</v>
      </c>
      <c r="AI1786" s="15">
        <f t="shared" si="172"/>
        <v>22.189848325999996</v>
      </c>
      <c r="AJ1786" s="1" t="b">
        <v>1</v>
      </c>
      <c r="AK1786" s="16">
        <v>0.20200594088534263</v>
      </c>
      <c r="AL1786" s="1">
        <v>-0.198313141</v>
      </c>
      <c r="AM1786" s="1">
        <f t="shared" si="173"/>
        <v>0.87156904250275824</v>
      </c>
      <c r="AN1786" s="1"/>
      <c r="AO1786" s="54"/>
      <c r="AP1786" s="91"/>
      <c r="AQ1786" s="11"/>
      <c r="AR1786" s="92"/>
    </row>
    <row r="1787" spans="1:44" x14ac:dyDescent="0.25">
      <c r="A1787" s="11" t="s">
        <v>84</v>
      </c>
      <c r="B1787" s="11" t="s">
        <v>85</v>
      </c>
      <c r="C1787" s="12" t="s">
        <v>85</v>
      </c>
      <c r="D1787" s="12" t="s">
        <v>86</v>
      </c>
      <c r="E1787" s="22">
        <v>9</v>
      </c>
      <c r="F1787" s="25">
        <v>22.652612690000002</v>
      </c>
      <c r="G1787" s="14">
        <v>22.996244430000001</v>
      </c>
      <c r="H1787" s="14">
        <v>21.627784729999998</v>
      </c>
      <c r="I1787" s="14">
        <v>22.216024399999998</v>
      </c>
      <c r="J1787" s="14">
        <v>22.498212809999998</v>
      </c>
      <c r="K1787" s="14">
        <f t="shared" si="168"/>
        <v>22.398175811999998</v>
      </c>
      <c r="L1787" s="15">
        <v>22.015836719999999</v>
      </c>
      <c r="M1787" s="15">
        <v>22.43608665</v>
      </c>
      <c r="N1787" s="15">
        <v>21.87698936</v>
      </c>
      <c r="O1787" s="15">
        <v>21.4367485</v>
      </c>
      <c r="P1787" s="15">
        <v>22.789449690000001</v>
      </c>
      <c r="Q1787" s="15">
        <f t="shared" si="169"/>
        <v>22.111022183999999</v>
      </c>
      <c r="R1787" s="1" t="b">
        <v>1</v>
      </c>
      <c r="S1787" s="16">
        <v>0.28055022477919517</v>
      </c>
      <c r="T1787" s="1">
        <v>-0.28715362500000002</v>
      </c>
      <c r="U1787" s="1">
        <f t="shared" si="170"/>
        <v>0.81951733690414819</v>
      </c>
      <c r="V1787" s="1"/>
      <c r="W1787" s="26"/>
      <c r="X1787" s="25">
        <v>21.85361481</v>
      </c>
      <c r="Y1787" s="14">
        <v>20.152145390000001</v>
      </c>
      <c r="Z1787" s="14">
        <v>20.659532550000002</v>
      </c>
      <c r="AA1787" s="14">
        <v>21.395503999999999</v>
      </c>
      <c r="AB1787" s="14">
        <v>21.414262770000001</v>
      </c>
      <c r="AC1787" s="14">
        <f t="shared" si="171"/>
        <v>21.095011904</v>
      </c>
      <c r="AD1787" s="15">
        <v>21.723257060000002</v>
      </c>
      <c r="AE1787" s="15">
        <v>21.477537160000001</v>
      </c>
      <c r="AF1787" s="15">
        <v>20.886137009999999</v>
      </c>
      <c r="AG1787" s="15">
        <v>20.91677666</v>
      </c>
      <c r="AH1787" s="15">
        <v>21.976661679999999</v>
      </c>
      <c r="AI1787" s="15">
        <f t="shared" si="172"/>
        <v>21.396073913999999</v>
      </c>
      <c r="AJ1787" s="1" t="b">
        <v>1</v>
      </c>
      <c r="AK1787" s="16">
        <v>0.38593176531369661</v>
      </c>
      <c r="AL1787" s="1">
        <v>0.30106201199999999</v>
      </c>
      <c r="AM1787" s="1">
        <f t="shared" si="173"/>
        <v>1.2320510301027954</v>
      </c>
      <c r="AN1787" s="1"/>
      <c r="AO1787" s="54"/>
      <c r="AP1787" s="91"/>
      <c r="AQ1787" s="11"/>
      <c r="AR1787" s="92"/>
    </row>
    <row r="1788" spans="1:44" x14ac:dyDescent="0.25">
      <c r="A1788" s="11" t="s">
        <v>3135</v>
      </c>
      <c r="B1788" s="11" t="s">
        <v>3136</v>
      </c>
      <c r="C1788" s="12" t="s">
        <v>3137</v>
      </c>
      <c r="D1788" s="12" t="s">
        <v>3138</v>
      </c>
      <c r="E1788" s="22">
        <v>7</v>
      </c>
      <c r="F1788" s="25">
        <v>24.28785324</v>
      </c>
      <c r="G1788" s="14">
        <v>24.197605129999999</v>
      </c>
      <c r="H1788" s="14">
        <v>23.75735474</v>
      </c>
      <c r="I1788" s="14">
        <v>24.252487179999999</v>
      </c>
      <c r="J1788" s="14">
        <v>23.608625409999998</v>
      </c>
      <c r="K1788" s="14">
        <f t="shared" si="168"/>
        <v>24.020785140000001</v>
      </c>
      <c r="L1788" s="15">
        <v>23.56244087</v>
      </c>
      <c r="M1788" s="15">
        <v>23.944583890000001</v>
      </c>
      <c r="N1788" s="15">
        <v>23.97438812</v>
      </c>
      <c r="O1788" s="15">
        <v>23.938674930000001</v>
      </c>
      <c r="P1788" s="15">
        <v>23.247337340000001</v>
      </c>
      <c r="Q1788" s="15">
        <f t="shared" si="169"/>
        <v>23.733485030000001</v>
      </c>
      <c r="R1788" s="1" t="b">
        <v>1</v>
      </c>
      <c r="S1788" s="16">
        <v>0.12909953916283531</v>
      </c>
      <c r="T1788" s="1">
        <v>-0.28730011</v>
      </c>
      <c r="U1788" s="1">
        <f t="shared" si="170"/>
        <v>0.8194341308908365</v>
      </c>
      <c r="V1788" s="1"/>
      <c r="W1788" s="26"/>
      <c r="X1788" s="25">
        <v>22.456760410000001</v>
      </c>
      <c r="Y1788" s="14">
        <v>22.156751629999999</v>
      </c>
      <c r="Z1788" s="14">
        <v>22.019302369999998</v>
      </c>
      <c r="AA1788" s="14">
        <v>22.54392052</v>
      </c>
      <c r="AB1788" s="14">
        <v>22.724756240000001</v>
      </c>
      <c r="AC1788" s="14">
        <f t="shared" si="171"/>
        <v>22.380298234000001</v>
      </c>
      <c r="AD1788" s="15">
        <v>22.330959320000002</v>
      </c>
      <c r="AE1788" s="15">
        <v>22.389739989999999</v>
      </c>
      <c r="AF1788" s="15">
        <v>22.587812419999999</v>
      </c>
      <c r="AG1788" s="15">
        <v>22.606481550000002</v>
      </c>
      <c r="AH1788" s="15">
        <v>22.44824028</v>
      </c>
      <c r="AI1788" s="15">
        <f t="shared" si="172"/>
        <v>22.472646712</v>
      </c>
      <c r="AJ1788" s="1" t="b">
        <v>1</v>
      </c>
      <c r="AK1788" s="16">
        <v>0.56345544748046983</v>
      </c>
      <c r="AL1788" s="1">
        <v>9.2348479999999997E-2</v>
      </c>
      <c r="AM1788" s="1">
        <f t="shared" si="173"/>
        <v>1.0661042202363162</v>
      </c>
      <c r="AN1788" s="1"/>
      <c r="AO1788" s="54"/>
      <c r="AP1788" s="91"/>
      <c r="AQ1788" s="11"/>
      <c r="AR1788" s="92"/>
    </row>
    <row r="1789" spans="1:44" x14ac:dyDescent="0.25">
      <c r="A1789" s="11" t="s">
        <v>6268</v>
      </c>
      <c r="B1789" s="11" t="s">
        <v>6269</v>
      </c>
      <c r="C1789" s="12" t="s">
        <v>6270</v>
      </c>
      <c r="D1789" s="12" t="s">
        <v>6271</v>
      </c>
      <c r="E1789" s="22">
        <v>4</v>
      </c>
      <c r="F1789" s="25">
        <v>21.578330990000001</v>
      </c>
      <c r="G1789" s="14">
        <v>21.9501667</v>
      </c>
      <c r="H1789" s="14">
        <v>20.954610819999999</v>
      </c>
      <c r="I1789" s="14">
        <v>22.356060029999998</v>
      </c>
      <c r="J1789" s="14">
        <v>21.691448210000001</v>
      </c>
      <c r="K1789" s="14">
        <f t="shared" si="168"/>
        <v>21.706123349999999</v>
      </c>
      <c r="L1789" s="15">
        <v>21.321134570000002</v>
      </c>
      <c r="M1789" s="15">
        <v>21.17041588</v>
      </c>
      <c r="N1789" s="15">
        <v>21.83857536</v>
      </c>
      <c r="O1789" s="15">
        <v>21.141271589999999</v>
      </c>
      <c r="P1789" s="15">
        <v>21.620779039999999</v>
      </c>
      <c r="Q1789" s="15">
        <f t="shared" si="169"/>
        <v>21.418435288000001</v>
      </c>
      <c r="R1789" s="1" t="b">
        <v>1</v>
      </c>
      <c r="S1789" s="16">
        <v>0.46333456179261384</v>
      </c>
      <c r="T1789" s="1">
        <v>-0.28768806499999999</v>
      </c>
      <c r="U1789" s="1">
        <f t="shared" si="170"/>
        <v>0.81921380655384124</v>
      </c>
      <c r="V1789" s="1"/>
      <c r="W1789" s="26"/>
      <c r="X1789" s="25">
        <v>16.948551179999999</v>
      </c>
      <c r="Y1789" s="14">
        <v>18.291605000000001</v>
      </c>
      <c r="Z1789" s="14">
        <v>19.82228851</v>
      </c>
      <c r="AA1789" s="14">
        <v>20.184104919999999</v>
      </c>
      <c r="AB1789" s="14">
        <v>20.234910960000001</v>
      </c>
      <c r="AC1789" s="14">
        <f t="shared" si="171"/>
        <v>19.096292114000001</v>
      </c>
      <c r="AD1789" s="15">
        <v>19.746799469999999</v>
      </c>
      <c r="AE1789" s="15">
        <v>19.839197160000001</v>
      </c>
      <c r="AF1789" s="15">
        <v>20.347867969999999</v>
      </c>
      <c r="AG1789" s="15">
        <v>20.165578839999998</v>
      </c>
      <c r="AH1789" s="15">
        <v>20.481090550000001</v>
      </c>
      <c r="AI1789" s="15">
        <f t="shared" si="172"/>
        <v>20.116106797999997</v>
      </c>
      <c r="AJ1789" s="1" t="b">
        <v>1</v>
      </c>
      <c r="AK1789" s="16">
        <v>0.12023557537623716</v>
      </c>
      <c r="AL1789" s="1">
        <v>1.019814682</v>
      </c>
      <c r="AM1789" s="1">
        <f t="shared" si="173"/>
        <v>2.0276584847470223</v>
      </c>
      <c r="AN1789" s="1"/>
      <c r="AO1789" s="54"/>
      <c r="AP1789" s="91"/>
      <c r="AQ1789" s="11"/>
      <c r="AR1789" s="92"/>
    </row>
    <row r="1790" spans="1:44" x14ac:dyDescent="0.25">
      <c r="A1790" s="11" t="s">
        <v>6117</v>
      </c>
      <c r="B1790" s="11" t="s">
        <v>8266</v>
      </c>
      <c r="C1790" s="12" t="s">
        <v>6118</v>
      </c>
      <c r="D1790" s="12" t="s">
        <v>6119</v>
      </c>
      <c r="E1790" s="22">
        <v>3</v>
      </c>
      <c r="F1790" s="25">
        <v>21.871547700000001</v>
      </c>
      <c r="G1790" s="14">
        <v>20.06255531</v>
      </c>
      <c r="H1790" s="14">
        <v>21.546890260000001</v>
      </c>
      <c r="I1790" s="14">
        <v>21.881216049999999</v>
      </c>
      <c r="J1790" s="14">
        <v>21.142145159999998</v>
      </c>
      <c r="K1790" s="14">
        <f t="shared" si="168"/>
        <v>21.300870895999999</v>
      </c>
      <c r="L1790" s="15">
        <v>21.280197139999999</v>
      </c>
      <c r="M1790" s="15">
        <v>21.71850014</v>
      </c>
      <c r="N1790" s="15">
        <v>21.41679001</v>
      </c>
      <c r="O1790" s="15">
        <v>19.277462010000001</v>
      </c>
      <c r="P1790" s="15">
        <v>21.366502759999999</v>
      </c>
      <c r="Q1790" s="15">
        <f t="shared" si="169"/>
        <v>21.011890412000003</v>
      </c>
      <c r="R1790" s="1" t="b">
        <v>1</v>
      </c>
      <c r="S1790" s="16">
        <v>0.69685094447835538</v>
      </c>
      <c r="T1790" s="1">
        <v>-0.28898048399999998</v>
      </c>
      <c r="U1790" s="1">
        <f t="shared" si="170"/>
        <v>0.81848025347511388</v>
      </c>
      <c r="V1790" s="1"/>
      <c r="W1790" s="26"/>
      <c r="X1790" s="25">
        <v>20.868837360000001</v>
      </c>
      <c r="Y1790" s="14">
        <v>21.017740249999999</v>
      </c>
      <c r="Z1790" s="14">
        <v>21.418180469999999</v>
      </c>
      <c r="AA1790" s="14">
        <v>20.79566574</v>
      </c>
      <c r="AB1790" s="14">
        <v>20.861965179999999</v>
      </c>
      <c r="AC1790" s="14">
        <f t="shared" si="171"/>
        <v>20.9924778</v>
      </c>
      <c r="AD1790" s="15">
        <v>20.607383729999999</v>
      </c>
      <c r="AE1790" s="15">
        <v>21.079200740000001</v>
      </c>
      <c r="AF1790" s="15">
        <v>21.32701492</v>
      </c>
      <c r="AG1790" s="15">
        <v>20.944065089999999</v>
      </c>
      <c r="AH1790" s="15">
        <v>21.317276</v>
      </c>
      <c r="AI1790" s="15">
        <f t="shared" si="172"/>
        <v>21.054988095999999</v>
      </c>
      <c r="AJ1790" s="1" t="b">
        <v>1</v>
      </c>
      <c r="AK1790" s="16">
        <v>0.63121294665347194</v>
      </c>
      <c r="AL1790" s="1">
        <v>6.2510300000000005E-2</v>
      </c>
      <c r="AM1790" s="1">
        <f t="shared" si="173"/>
        <v>1.0442812379589366</v>
      </c>
      <c r="AN1790" s="1"/>
      <c r="AO1790" s="54"/>
      <c r="AP1790" s="91"/>
      <c r="AQ1790" s="11"/>
      <c r="AR1790" s="92"/>
    </row>
    <row r="1791" spans="1:44" x14ac:dyDescent="0.25">
      <c r="A1791" s="11" t="s">
        <v>732</v>
      </c>
      <c r="B1791" s="11" t="s">
        <v>733</v>
      </c>
      <c r="C1791" s="12" t="s">
        <v>734</v>
      </c>
      <c r="D1791" s="12" t="s">
        <v>735</v>
      </c>
      <c r="E1791" s="22">
        <v>4</v>
      </c>
      <c r="F1791" s="25">
        <v>19.16518593</v>
      </c>
      <c r="G1791" s="14">
        <v>19.06615257</v>
      </c>
      <c r="H1791" s="14">
        <v>19.56028748</v>
      </c>
      <c r="I1791" s="14">
        <v>19.90299606</v>
      </c>
      <c r="J1791" s="14">
        <v>19.90849686</v>
      </c>
      <c r="K1791" s="14">
        <f t="shared" si="168"/>
        <v>19.520623780000001</v>
      </c>
      <c r="L1791" s="15">
        <v>18.18992424</v>
      </c>
      <c r="M1791" s="15">
        <v>18.233081819999999</v>
      </c>
      <c r="N1791" s="15">
        <v>19.40748215</v>
      </c>
      <c r="O1791" s="15">
        <v>20.890745160000002</v>
      </c>
      <c r="P1791" s="15">
        <v>19.428407669999999</v>
      </c>
      <c r="Q1791" s="15">
        <f t="shared" si="169"/>
        <v>19.229928207999997</v>
      </c>
      <c r="R1791" s="1"/>
      <c r="S1791" s="16">
        <v>0.4531008897499425</v>
      </c>
      <c r="T1791" s="1">
        <v>-0.29069557200000001</v>
      </c>
      <c r="U1791" s="1">
        <f t="shared" si="170"/>
        <v>0.81750781540085138</v>
      </c>
      <c r="V1791" s="1"/>
      <c r="W1791" s="26"/>
      <c r="X1791" s="25">
        <v>20.17791557</v>
      </c>
      <c r="Y1791" s="14">
        <v>19.77518272</v>
      </c>
      <c r="Z1791" s="14">
        <v>21.471199039999998</v>
      </c>
      <c r="AA1791" s="14">
        <v>20.871997830000002</v>
      </c>
      <c r="AB1791" s="14">
        <v>19.248641970000001</v>
      </c>
      <c r="AC1791" s="14">
        <f t="shared" si="171"/>
        <v>20.308987425999998</v>
      </c>
      <c r="AD1791" s="15">
        <v>21.088029859999999</v>
      </c>
      <c r="AE1791" s="15">
        <v>20.162878039999999</v>
      </c>
      <c r="AF1791" s="15">
        <v>20.437561039999999</v>
      </c>
      <c r="AG1791" s="15">
        <v>20.899621960000001</v>
      </c>
      <c r="AH1791" s="15">
        <v>19.969724660000001</v>
      </c>
      <c r="AI1791" s="15">
        <f t="shared" si="172"/>
        <v>20.511563111999997</v>
      </c>
      <c r="AJ1791" s="1" t="b">
        <v>1</v>
      </c>
      <c r="AK1791" s="16">
        <v>0.58727315480304454</v>
      </c>
      <c r="AL1791" s="1">
        <v>0.20257568400000001</v>
      </c>
      <c r="AM1791" s="1">
        <f t="shared" si="173"/>
        <v>1.1507509902200976</v>
      </c>
      <c r="AN1791" s="1"/>
      <c r="AO1791" s="54"/>
      <c r="AP1791" s="91"/>
      <c r="AQ1791" s="11"/>
      <c r="AR1791" s="92"/>
    </row>
    <row r="1792" spans="1:44" x14ac:dyDescent="0.25">
      <c r="A1792" s="11" t="s">
        <v>4885</v>
      </c>
      <c r="B1792" s="11" t="s">
        <v>4886</v>
      </c>
      <c r="C1792" s="12" t="s">
        <v>4887</v>
      </c>
      <c r="D1792" s="12" t="s">
        <v>4888</v>
      </c>
      <c r="E1792" s="22">
        <v>10</v>
      </c>
      <c r="F1792" s="25">
        <v>22.148675919999999</v>
      </c>
      <c r="G1792" s="14">
        <v>22.55730629</v>
      </c>
      <c r="H1792" s="14">
        <v>22.062599179999999</v>
      </c>
      <c r="I1792" s="14">
        <v>22.39328003</v>
      </c>
      <c r="J1792" s="14">
        <v>22.264390949999999</v>
      </c>
      <c r="K1792" s="14">
        <f t="shared" si="168"/>
        <v>22.285250474000001</v>
      </c>
      <c r="L1792" s="15">
        <v>21.855896000000001</v>
      </c>
      <c r="M1792" s="15">
        <v>22.086442949999999</v>
      </c>
      <c r="N1792" s="15">
        <v>22.093553539999998</v>
      </c>
      <c r="O1792" s="15">
        <v>22.231370930000001</v>
      </c>
      <c r="P1792" s="15">
        <v>21.70007133</v>
      </c>
      <c r="Q1792" s="15">
        <f t="shared" si="169"/>
        <v>21.993466949999998</v>
      </c>
      <c r="R1792" s="1" t="b">
        <v>1</v>
      </c>
      <c r="S1792" s="16">
        <v>5.2089420992938854E-2</v>
      </c>
      <c r="T1792" s="1">
        <v>-0.29178352400000002</v>
      </c>
      <c r="U1792" s="1">
        <f t="shared" si="170"/>
        <v>0.81689155627104715</v>
      </c>
      <c r="V1792" s="1"/>
      <c r="W1792" s="26"/>
      <c r="X1792" s="25">
        <v>20.439186100000001</v>
      </c>
      <c r="Y1792" s="14">
        <v>20.36698341</v>
      </c>
      <c r="Z1792" s="14">
        <v>20.837997439999999</v>
      </c>
      <c r="AA1792" s="14">
        <v>20.54264641</v>
      </c>
      <c r="AB1792" s="14">
        <v>20.845674509999998</v>
      </c>
      <c r="AC1792" s="14">
        <f t="shared" si="171"/>
        <v>20.606497573999999</v>
      </c>
      <c r="AD1792" s="15">
        <v>20.45191574</v>
      </c>
      <c r="AE1792" s="15">
        <v>20.56764793</v>
      </c>
      <c r="AF1792" s="15">
        <v>20.688507080000001</v>
      </c>
      <c r="AG1792" s="15">
        <v>20.592496870000002</v>
      </c>
      <c r="AH1792" s="15">
        <v>20.825162890000001</v>
      </c>
      <c r="AI1792" s="15">
        <f t="shared" si="172"/>
        <v>20.625146101999999</v>
      </c>
      <c r="AJ1792" s="1" t="b">
        <v>1</v>
      </c>
      <c r="AK1792" s="16">
        <v>0.75809214377035261</v>
      </c>
      <c r="AL1792" s="1">
        <v>1.8648529E-2</v>
      </c>
      <c r="AM1792" s="1">
        <f t="shared" si="173"/>
        <v>1.0130100794319474</v>
      </c>
      <c r="AN1792" s="1"/>
      <c r="AO1792" s="54"/>
      <c r="AP1792" s="91"/>
      <c r="AQ1792" s="11"/>
      <c r="AR1792" s="92"/>
    </row>
    <row r="1793" spans="1:44" x14ac:dyDescent="0.25">
      <c r="A1793" s="11" t="s">
        <v>2957</v>
      </c>
      <c r="B1793" s="11" t="s">
        <v>2958</v>
      </c>
      <c r="C1793" s="12" t="s">
        <v>2958</v>
      </c>
      <c r="D1793" s="12" t="s">
        <v>2959</v>
      </c>
      <c r="E1793" s="22">
        <v>11</v>
      </c>
      <c r="F1793" s="25">
        <v>25.145227429999998</v>
      </c>
      <c r="G1793" s="14">
        <v>26.03412247</v>
      </c>
      <c r="H1793" s="14">
        <v>24.682390210000001</v>
      </c>
      <c r="I1793" s="14">
        <v>25.574529649999999</v>
      </c>
      <c r="J1793" s="14">
        <v>25.889530180000001</v>
      </c>
      <c r="K1793" s="14">
        <f t="shared" si="168"/>
        <v>25.465159988</v>
      </c>
      <c r="L1793" s="15">
        <v>24.606142040000002</v>
      </c>
      <c r="M1793" s="15">
        <v>25.00079727</v>
      </c>
      <c r="N1793" s="15">
        <v>25.31333733</v>
      </c>
      <c r="O1793" s="15">
        <v>25.04092979</v>
      </c>
      <c r="P1793" s="15">
        <v>25.903158189999999</v>
      </c>
      <c r="Q1793" s="15">
        <f t="shared" si="169"/>
        <v>25.172872924</v>
      </c>
      <c r="R1793" s="1" t="b">
        <v>1</v>
      </c>
      <c r="S1793" s="16">
        <v>0.36170217726199033</v>
      </c>
      <c r="T1793" s="1">
        <v>-0.29228706399999999</v>
      </c>
      <c r="U1793" s="1">
        <f t="shared" si="170"/>
        <v>0.81660648854230933</v>
      </c>
      <c r="V1793" s="1"/>
      <c r="W1793" s="26"/>
      <c r="X1793" s="25">
        <v>24.329782489999999</v>
      </c>
      <c r="Y1793" s="14">
        <v>24.536825180000001</v>
      </c>
      <c r="Z1793" s="14">
        <v>24.712036130000001</v>
      </c>
      <c r="AA1793" s="14">
        <v>24.789548870000001</v>
      </c>
      <c r="AB1793" s="14">
        <v>24.69354439</v>
      </c>
      <c r="AC1793" s="14">
        <f t="shared" si="171"/>
        <v>24.612347412000002</v>
      </c>
      <c r="AD1793" s="15">
        <v>24.250318530000001</v>
      </c>
      <c r="AE1793" s="15">
        <v>24.263704300000001</v>
      </c>
      <c r="AF1793" s="15">
        <v>24.598098749999998</v>
      </c>
      <c r="AG1793" s="15">
        <v>24.81435776</v>
      </c>
      <c r="AH1793" s="15">
        <v>24.34075546</v>
      </c>
      <c r="AI1793" s="15">
        <f t="shared" si="172"/>
        <v>24.453446960000001</v>
      </c>
      <c r="AJ1793" s="1" t="b">
        <v>1</v>
      </c>
      <c r="AK1793" s="16">
        <v>7.992360559604178E-2</v>
      </c>
      <c r="AL1793" s="1">
        <v>-0.158900452</v>
      </c>
      <c r="AM1793" s="1">
        <f t="shared" si="173"/>
        <v>0.89570747304212017</v>
      </c>
      <c r="AN1793" s="1"/>
      <c r="AO1793" s="54"/>
      <c r="AP1793" s="91"/>
      <c r="AQ1793" s="11"/>
      <c r="AR1793" s="92"/>
    </row>
    <row r="1794" spans="1:44" x14ac:dyDescent="0.25">
      <c r="A1794" s="11" t="s">
        <v>4220</v>
      </c>
      <c r="B1794" s="11" t="s">
        <v>4221</v>
      </c>
      <c r="C1794" s="12" t="s">
        <v>4222</v>
      </c>
      <c r="D1794" s="12" t="s">
        <v>4223</v>
      </c>
      <c r="E1794" s="22">
        <v>11</v>
      </c>
      <c r="F1794" s="25">
        <v>25.13080978</v>
      </c>
      <c r="G1794" s="14">
        <v>25.050384520000001</v>
      </c>
      <c r="H1794" s="14">
        <v>24.683032990000001</v>
      </c>
      <c r="I1794" s="14">
        <v>25.06640625</v>
      </c>
      <c r="J1794" s="14">
        <v>25.117593769999999</v>
      </c>
      <c r="K1794" s="14">
        <f t="shared" si="168"/>
        <v>25.009645462000002</v>
      </c>
      <c r="L1794" s="15">
        <v>24.564941409999999</v>
      </c>
      <c r="M1794" s="15">
        <v>24.83074379</v>
      </c>
      <c r="N1794" s="15">
        <v>24.48548126</v>
      </c>
      <c r="O1794" s="15">
        <v>24.784515379999998</v>
      </c>
      <c r="P1794" s="15">
        <v>24.920389180000001</v>
      </c>
      <c r="Q1794" s="15">
        <f t="shared" si="169"/>
        <v>24.717214204000001</v>
      </c>
      <c r="R1794" s="1" t="b">
        <v>1</v>
      </c>
      <c r="S1794" s="16">
        <v>1.4004895028969814E-2</v>
      </c>
      <c r="T1794" s="1">
        <v>-0.292431259</v>
      </c>
      <c r="U1794" s="1">
        <f t="shared" si="170"/>
        <v>0.81652487414357211</v>
      </c>
      <c r="V1794" s="1"/>
      <c r="W1794" s="26"/>
      <c r="X1794" s="25">
        <v>24.016143799999998</v>
      </c>
      <c r="Y1794" s="14">
        <v>23.79926682</v>
      </c>
      <c r="Z1794" s="14">
        <v>24.084562300000002</v>
      </c>
      <c r="AA1794" s="14">
        <v>24.345365520000001</v>
      </c>
      <c r="AB1794" s="14">
        <v>23.925968170000001</v>
      </c>
      <c r="AC1794" s="14">
        <f t="shared" si="171"/>
        <v>24.034261321999999</v>
      </c>
      <c r="AD1794" s="15">
        <v>23.895967479999999</v>
      </c>
      <c r="AE1794" s="15">
        <v>23.635334010000001</v>
      </c>
      <c r="AF1794" s="15">
        <v>23.7850647</v>
      </c>
      <c r="AG1794" s="15">
        <v>24.218080520000001</v>
      </c>
      <c r="AH1794" s="15">
        <v>23.73355484</v>
      </c>
      <c r="AI1794" s="15">
        <f t="shared" si="172"/>
        <v>23.853600309999997</v>
      </c>
      <c r="AJ1794" s="1" t="b">
        <v>1</v>
      </c>
      <c r="AK1794" s="16">
        <v>5.0933599612140263E-3</v>
      </c>
      <c r="AL1794" s="1">
        <v>-0.18066101100000001</v>
      </c>
      <c r="AM1794" s="1">
        <f t="shared" si="173"/>
        <v>0.88229865391325468</v>
      </c>
      <c r="AN1794" s="1"/>
      <c r="AO1794" s="54"/>
      <c r="AP1794" s="91"/>
      <c r="AQ1794" s="11"/>
      <c r="AR1794" s="92"/>
    </row>
    <row r="1795" spans="1:44" x14ac:dyDescent="0.25">
      <c r="A1795" s="11" t="s">
        <v>4949</v>
      </c>
      <c r="B1795" s="11" t="s">
        <v>8123</v>
      </c>
      <c r="C1795" s="12" t="s">
        <v>4950</v>
      </c>
      <c r="D1795" s="12" t="s">
        <v>4951</v>
      </c>
      <c r="E1795" s="22">
        <v>9</v>
      </c>
      <c r="F1795" s="25">
        <v>22.76587486</v>
      </c>
      <c r="G1795" s="14">
        <v>21.311023710000001</v>
      </c>
      <c r="H1795" s="14">
        <v>21.667394640000001</v>
      </c>
      <c r="I1795" s="14">
        <v>22.040126799999999</v>
      </c>
      <c r="J1795" s="14">
        <v>19.140789030000001</v>
      </c>
      <c r="K1795" s="14">
        <f t="shared" si="168"/>
        <v>21.385041808</v>
      </c>
      <c r="L1795" s="15">
        <v>22.362281800000002</v>
      </c>
      <c r="M1795" s="15">
        <v>22.144355770000001</v>
      </c>
      <c r="N1795" s="15">
        <v>21.964761729999999</v>
      </c>
      <c r="O1795" s="15">
        <v>19.6106205</v>
      </c>
      <c r="P1795" s="15">
        <v>19.378667830000001</v>
      </c>
      <c r="Q1795" s="15">
        <f t="shared" si="169"/>
        <v>21.092137525999998</v>
      </c>
      <c r="R1795" s="1" t="b">
        <v>1</v>
      </c>
      <c r="S1795" s="16">
        <v>0.63386851443611936</v>
      </c>
      <c r="T1795" s="1">
        <v>-0.29290428200000002</v>
      </c>
      <c r="U1795" s="1">
        <f t="shared" si="170"/>
        <v>0.81625720029484183</v>
      </c>
      <c r="V1795" s="1"/>
      <c r="W1795" s="26"/>
      <c r="X1795" s="25">
        <v>21.48182869</v>
      </c>
      <c r="Y1795" s="14">
        <v>21.383531569999999</v>
      </c>
      <c r="Z1795" s="14">
        <v>21.604536060000001</v>
      </c>
      <c r="AA1795" s="14">
        <v>21.48296165</v>
      </c>
      <c r="AB1795" s="14">
        <v>21.243072510000001</v>
      </c>
      <c r="AC1795" s="14">
        <f t="shared" si="171"/>
        <v>21.439186096</v>
      </c>
      <c r="AD1795" s="15">
        <v>21.93865585</v>
      </c>
      <c r="AE1795" s="15">
        <v>21.257760999999999</v>
      </c>
      <c r="AF1795" s="15">
        <v>21.804790499999999</v>
      </c>
      <c r="AG1795" s="15">
        <v>21.45492935</v>
      </c>
      <c r="AH1795" s="15">
        <v>21.42813301</v>
      </c>
      <c r="AI1795" s="15">
        <f t="shared" si="172"/>
        <v>21.576853942</v>
      </c>
      <c r="AJ1795" s="1" t="b">
        <v>1</v>
      </c>
      <c r="AK1795" s="16">
        <v>0.24538274305999375</v>
      </c>
      <c r="AL1795" s="1">
        <v>0.13766784700000001</v>
      </c>
      <c r="AM1795" s="1">
        <f t="shared" si="173"/>
        <v>1.1001252973527926</v>
      </c>
      <c r="AN1795" s="1"/>
      <c r="AO1795" s="54"/>
      <c r="AP1795" s="91"/>
      <c r="AQ1795" s="11"/>
      <c r="AR1795" s="92"/>
    </row>
    <row r="1796" spans="1:44" x14ac:dyDescent="0.25">
      <c r="A1796" s="11" t="s">
        <v>5279</v>
      </c>
      <c r="B1796" s="11" t="s">
        <v>5280</v>
      </c>
      <c r="C1796" s="12" t="s">
        <v>5281</v>
      </c>
      <c r="D1796" s="12" t="s">
        <v>5282</v>
      </c>
      <c r="E1796" s="22">
        <v>8</v>
      </c>
      <c r="F1796" s="25">
        <v>23.7207756</v>
      </c>
      <c r="G1796" s="14">
        <v>24.273483280000001</v>
      </c>
      <c r="H1796" s="14">
        <v>23.632452010000002</v>
      </c>
      <c r="I1796" s="14">
        <v>23.735622410000001</v>
      </c>
      <c r="J1796" s="14">
        <v>24.139774320000001</v>
      </c>
      <c r="K1796" s="14">
        <f t="shared" si="168"/>
        <v>23.900421524000002</v>
      </c>
      <c r="L1796" s="15">
        <v>23.446069720000001</v>
      </c>
      <c r="M1796" s="15">
        <v>23.825803759999999</v>
      </c>
      <c r="N1796" s="15">
        <v>23.505186080000001</v>
      </c>
      <c r="O1796" s="15">
        <v>23.611442570000001</v>
      </c>
      <c r="P1796" s="15">
        <v>23.64658356</v>
      </c>
      <c r="Q1796" s="15">
        <f t="shared" si="169"/>
        <v>23.607017138</v>
      </c>
      <c r="R1796" s="1" t="b">
        <v>1</v>
      </c>
      <c r="S1796" s="16">
        <v>1.9384779664550999E-2</v>
      </c>
      <c r="T1796" s="1">
        <v>-0.29340438800000002</v>
      </c>
      <c r="U1796" s="1">
        <f t="shared" si="170"/>
        <v>0.8159742961697628</v>
      </c>
      <c r="V1796" s="1"/>
      <c r="W1796" s="26"/>
      <c r="X1796" s="25">
        <v>23.048666000000001</v>
      </c>
      <c r="Y1796" s="14">
        <v>22.975751880000001</v>
      </c>
      <c r="Z1796" s="14">
        <v>22.498115540000001</v>
      </c>
      <c r="AA1796" s="14">
        <v>22.536304470000001</v>
      </c>
      <c r="AB1796" s="14">
        <v>22.409582140000001</v>
      </c>
      <c r="AC1796" s="14">
        <f t="shared" si="171"/>
        <v>22.693684006000002</v>
      </c>
      <c r="AD1796" s="15">
        <v>22.671869279999999</v>
      </c>
      <c r="AE1796" s="15">
        <v>22.751585009999999</v>
      </c>
      <c r="AF1796" s="15">
        <v>22.635244369999999</v>
      </c>
      <c r="AG1796" s="15">
        <v>22.322181700000002</v>
      </c>
      <c r="AH1796" s="15">
        <v>22.408700939999999</v>
      </c>
      <c r="AI1796" s="15">
        <f t="shared" si="172"/>
        <v>22.557916259999999</v>
      </c>
      <c r="AJ1796" s="1" t="b">
        <v>1</v>
      </c>
      <c r="AK1796" s="16">
        <v>0.20897486772142218</v>
      </c>
      <c r="AL1796" s="1">
        <v>-0.13576774599999999</v>
      </c>
      <c r="AM1796" s="1">
        <f t="shared" si="173"/>
        <v>0.91018533957100967</v>
      </c>
      <c r="AN1796" s="1"/>
      <c r="AO1796" s="54"/>
      <c r="AP1796" s="91"/>
      <c r="AQ1796" s="11"/>
      <c r="AR1796" s="92"/>
    </row>
    <row r="1797" spans="1:44" x14ac:dyDescent="0.25">
      <c r="A1797" s="11" t="s">
        <v>6806</v>
      </c>
      <c r="B1797" s="11" t="s">
        <v>8354</v>
      </c>
      <c r="C1797" s="12" t="s">
        <v>6807</v>
      </c>
      <c r="D1797" s="12" t="s">
        <v>6808</v>
      </c>
      <c r="E1797" s="22">
        <v>7</v>
      </c>
      <c r="F1797" s="25">
        <v>23.609752660000002</v>
      </c>
      <c r="G1797" s="14">
        <v>23.16384506</v>
      </c>
      <c r="H1797" s="14">
        <v>22.955905909999998</v>
      </c>
      <c r="I1797" s="14">
        <v>23.854337690000001</v>
      </c>
      <c r="J1797" s="14">
        <v>23.717956539999999</v>
      </c>
      <c r="K1797" s="14">
        <f t="shared" si="168"/>
        <v>23.460359572000002</v>
      </c>
      <c r="L1797" s="15">
        <v>22.962223049999999</v>
      </c>
      <c r="M1797" s="15">
        <v>22.87869263</v>
      </c>
      <c r="N1797" s="15">
        <v>22.498456950000001</v>
      </c>
      <c r="O1797" s="15">
        <v>23.162631990000001</v>
      </c>
      <c r="P1797" s="15">
        <v>24.331970210000001</v>
      </c>
      <c r="Q1797" s="15">
        <f t="shared" si="169"/>
        <v>23.166794966000005</v>
      </c>
      <c r="R1797" s="1" t="b">
        <v>1</v>
      </c>
      <c r="S1797" s="16">
        <v>0.28521188306653283</v>
      </c>
      <c r="T1797" s="1">
        <v>-0.29356460600000001</v>
      </c>
      <c r="U1797" s="1">
        <f t="shared" si="170"/>
        <v>0.81588368345740814</v>
      </c>
      <c r="V1797" s="1"/>
      <c r="W1797" s="26"/>
      <c r="X1797" s="25">
        <v>22.993984220000002</v>
      </c>
      <c r="Y1797" s="14">
        <v>22.139024729999999</v>
      </c>
      <c r="Z1797" s="14">
        <v>22.456710820000001</v>
      </c>
      <c r="AA1797" s="14">
        <v>23.277957919999999</v>
      </c>
      <c r="AB1797" s="14">
        <v>23.049280169999999</v>
      </c>
      <c r="AC1797" s="14">
        <f t="shared" si="171"/>
        <v>22.783391571999999</v>
      </c>
      <c r="AD1797" s="15">
        <v>22.39783096</v>
      </c>
      <c r="AE1797" s="15">
        <v>22.029077529999999</v>
      </c>
      <c r="AF1797" s="15">
        <v>23.006673809999999</v>
      </c>
      <c r="AG1797" s="15">
        <v>23.075109479999998</v>
      </c>
      <c r="AH1797" s="15">
        <v>22.52384567</v>
      </c>
      <c r="AI1797" s="15">
        <f t="shared" si="172"/>
        <v>22.606507489999998</v>
      </c>
      <c r="AJ1797" s="1" t="b">
        <v>1</v>
      </c>
      <c r="AK1797" s="16">
        <v>0.43441417709418267</v>
      </c>
      <c r="AL1797" s="1">
        <v>-0.176884079</v>
      </c>
      <c r="AM1797" s="1">
        <f t="shared" si="173"/>
        <v>0.88461151128899573</v>
      </c>
      <c r="AN1797" s="1"/>
      <c r="AO1797" s="54"/>
      <c r="AP1797" s="91"/>
      <c r="AQ1797" s="11"/>
      <c r="AR1797" s="92"/>
    </row>
    <row r="1798" spans="1:44" x14ac:dyDescent="0.25">
      <c r="A1798" s="11" t="s">
        <v>4707</v>
      </c>
      <c r="B1798" s="11" t="s">
        <v>8088</v>
      </c>
      <c r="C1798" s="12" t="s">
        <v>4708</v>
      </c>
      <c r="D1798" s="12" t="s">
        <v>4709</v>
      </c>
      <c r="E1798" s="22">
        <v>7</v>
      </c>
      <c r="F1798" s="25">
        <v>21.183074950000002</v>
      </c>
      <c r="G1798" s="14">
        <v>21.036308290000001</v>
      </c>
      <c r="H1798" s="14">
        <v>21.193220140000001</v>
      </c>
      <c r="I1798" s="14">
        <v>21.300449369999999</v>
      </c>
      <c r="J1798" s="14">
        <v>21.511087419999999</v>
      </c>
      <c r="K1798" s="14">
        <f t="shared" si="168"/>
        <v>21.244828034000001</v>
      </c>
      <c r="L1798" s="15">
        <v>20.39037132</v>
      </c>
      <c r="M1798" s="15">
        <v>20.84130287</v>
      </c>
      <c r="N1798" s="15">
        <v>20.60313416</v>
      </c>
      <c r="O1798" s="15">
        <v>20.97253036</v>
      </c>
      <c r="P1798" s="15">
        <v>21.94820786</v>
      </c>
      <c r="Q1798" s="15">
        <f t="shared" si="169"/>
        <v>20.951109314</v>
      </c>
      <c r="R1798" s="1" t="b">
        <v>1</v>
      </c>
      <c r="S1798" s="16">
        <v>0.23444069814255042</v>
      </c>
      <c r="T1798" s="1">
        <v>-0.29371871900000002</v>
      </c>
      <c r="U1798" s="1">
        <f t="shared" si="170"/>
        <v>0.81579653297659649</v>
      </c>
      <c r="V1798" s="1"/>
      <c r="W1798" s="26"/>
      <c r="X1798" s="25">
        <v>20.716156009999999</v>
      </c>
      <c r="Y1798" s="14">
        <v>19.61563301</v>
      </c>
      <c r="Z1798" s="14">
        <v>20.469709399999999</v>
      </c>
      <c r="AA1798" s="14">
        <v>21.44672585</v>
      </c>
      <c r="AB1798" s="14">
        <v>20.379199979999999</v>
      </c>
      <c r="AC1798" s="14">
        <f t="shared" si="171"/>
        <v>20.525484850000002</v>
      </c>
      <c r="AD1798" s="15">
        <v>20.29131508</v>
      </c>
      <c r="AE1798" s="15">
        <v>20.237014769999998</v>
      </c>
      <c r="AF1798" s="15">
        <v>20.335163120000001</v>
      </c>
      <c r="AG1798" s="15">
        <v>20.87357712</v>
      </c>
      <c r="AH1798" s="15">
        <v>19.75590515</v>
      </c>
      <c r="AI1798" s="15">
        <f t="shared" si="172"/>
        <v>20.298595048000003</v>
      </c>
      <c r="AJ1798" s="1" t="b">
        <v>1</v>
      </c>
      <c r="AK1798" s="16">
        <v>0.37695012876331918</v>
      </c>
      <c r="AL1798" s="1">
        <v>-0.226889801</v>
      </c>
      <c r="AM1798" s="1">
        <f t="shared" si="173"/>
        <v>0.85447500672377041</v>
      </c>
      <c r="AN1798" s="1"/>
      <c r="AO1798" s="54"/>
      <c r="AP1798" s="91"/>
      <c r="AQ1798" s="11"/>
      <c r="AR1798" s="92"/>
    </row>
    <row r="1799" spans="1:44" x14ac:dyDescent="0.25">
      <c r="A1799" s="11" t="s">
        <v>170</v>
      </c>
      <c r="B1799" s="11" t="s">
        <v>7482</v>
      </c>
      <c r="C1799" s="12" t="s">
        <v>171</v>
      </c>
      <c r="D1799" s="12" t="s">
        <v>172</v>
      </c>
      <c r="E1799" s="22">
        <v>4</v>
      </c>
      <c r="F1799" s="25">
        <v>20.42408752</v>
      </c>
      <c r="G1799" s="14">
        <v>21.34759712</v>
      </c>
      <c r="H1799" s="14">
        <v>18.409362789999999</v>
      </c>
      <c r="I1799" s="14">
        <v>20.540283200000001</v>
      </c>
      <c r="J1799" s="14">
        <v>19.823562620000001</v>
      </c>
      <c r="K1799" s="14">
        <f t="shared" si="168"/>
        <v>20.108978650000005</v>
      </c>
      <c r="L1799" s="15">
        <v>20.192438129999999</v>
      </c>
      <c r="M1799" s="15">
        <v>19.161680220000001</v>
      </c>
      <c r="N1799" s="15">
        <v>20.2670517</v>
      </c>
      <c r="O1799" s="15">
        <v>20.26281548</v>
      </c>
      <c r="P1799" s="15">
        <v>19.190559390000001</v>
      </c>
      <c r="Q1799" s="15">
        <f t="shared" si="169"/>
        <v>19.814908984000002</v>
      </c>
      <c r="R1799" s="1" t="b">
        <v>1</v>
      </c>
      <c r="S1799" s="16">
        <v>0.67224028088761212</v>
      </c>
      <c r="T1799" s="1">
        <v>-0.294069672</v>
      </c>
      <c r="U1799" s="1">
        <f t="shared" si="170"/>
        <v>0.81559810474913208</v>
      </c>
      <c r="V1799" s="1"/>
      <c r="W1799" s="26"/>
      <c r="X1799" s="25">
        <v>18.96676064</v>
      </c>
      <c r="Y1799" s="14">
        <v>18.162662510000001</v>
      </c>
      <c r="Z1799" s="14">
        <v>18.20010757</v>
      </c>
      <c r="AA1799" s="14">
        <v>17.904132839999999</v>
      </c>
      <c r="AB1799" s="14">
        <v>18.766006470000001</v>
      </c>
      <c r="AC1799" s="14">
        <f t="shared" si="171"/>
        <v>18.399934006000002</v>
      </c>
      <c r="AD1799" s="15">
        <v>17.77263451</v>
      </c>
      <c r="AE1799" s="15">
        <v>18.650568010000001</v>
      </c>
      <c r="AF1799" s="15">
        <v>17.722131730000001</v>
      </c>
      <c r="AG1799" s="15">
        <v>18.52461624</v>
      </c>
      <c r="AH1799" s="15">
        <v>18.257415770000001</v>
      </c>
      <c r="AI1799" s="15">
        <f t="shared" si="172"/>
        <v>18.185473252000001</v>
      </c>
      <c r="AJ1799" s="1"/>
      <c r="AK1799" s="16">
        <v>0.56196340464132011</v>
      </c>
      <c r="AL1799" s="1">
        <v>-0.214460754</v>
      </c>
      <c r="AM1799" s="1">
        <f t="shared" si="173"/>
        <v>0.86186824590744071</v>
      </c>
      <c r="AN1799" s="1"/>
      <c r="AO1799" s="54"/>
      <c r="AP1799" s="91"/>
      <c r="AQ1799" s="11"/>
      <c r="AR1799" s="92"/>
    </row>
    <row r="1800" spans="1:44" x14ac:dyDescent="0.25">
      <c r="A1800" s="11" t="s">
        <v>6386</v>
      </c>
      <c r="B1800" s="11" t="s">
        <v>6387</v>
      </c>
      <c r="C1800" s="12" t="s">
        <v>6388</v>
      </c>
      <c r="D1800" s="12" t="s">
        <v>6389</v>
      </c>
      <c r="E1800" s="22">
        <v>1</v>
      </c>
      <c r="F1800" s="25">
        <v>20.863250730000001</v>
      </c>
      <c r="G1800" s="14">
        <v>19.96677017</v>
      </c>
      <c r="H1800" s="14">
        <v>19.602499009999999</v>
      </c>
      <c r="I1800" s="14">
        <v>20.735622410000001</v>
      </c>
      <c r="J1800" s="14">
        <v>19.56493378</v>
      </c>
      <c r="K1800" s="14">
        <f t="shared" si="168"/>
        <v>20.146615220000001</v>
      </c>
      <c r="L1800" s="15">
        <v>19.98801422</v>
      </c>
      <c r="M1800" s="15">
        <v>19.563390729999998</v>
      </c>
      <c r="N1800" s="15">
        <v>20.121994019999999</v>
      </c>
      <c r="O1800" s="15">
        <v>20.12262535</v>
      </c>
      <c r="P1800" s="15">
        <v>19.46247864</v>
      </c>
      <c r="Q1800" s="15">
        <f t="shared" si="169"/>
        <v>19.851700591999997</v>
      </c>
      <c r="R1800" s="1" t="b">
        <v>1</v>
      </c>
      <c r="S1800" s="16">
        <v>0.2861354849766371</v>
      </c>
      <c r="T1800" s="1">
        <v>-0.29491462699999998</v>
      </c>
      <c r="U1800" s="1">
        <f t="shared" si="170"/>
        <v>0.81512056659432242</v>
      </c>
      <c r="V1800" s="1"/>
      <c r="W1800" s="26"/>
      <c r="X1800" s="25">
        <v>18.840028759999999</v>
      </c>
      <c r="Y1800" s="14">
        <v>17.77609825</v>
      </c>
      <c r="Z1800" s="14">
        <v>19.35679245</v>
      </c>
      <c r="AA1800" s="14">
        <v>18.76917267</v>
      </c>
      <c r="AB1800" s="14">
        <v>19.43788528</v>
      </c>
      <c r="AC1800" s="14">
        <f t="shared" si="171"/>
        <v>18.835995482000001</v>
      </c>
      <c r="AD1800" s="15">
        <v>16.51869202</v>
      </c>
      <c r="AE1800" s="15">
        <v>17.977403639999999</v>
      </c>
      <c r="AF1800" s="15">
        <v>18.38741302</v>
      </c>
      <c r="AG1800" s="15">
        <v>18.590068819999999</v>
      </c>
      <c r="AH1800" s="15">
        <v>18.724241259999999</v>
      </c>
      <c r="AI1800" s="15">
        <f t="shared" si="172"/>
        <v>18.039563751999999</v>
      </c>
      <c r="AJ1800" s="1" t="b">
        <v>1</v>
      </c>
      <c r="AK1800" s="16">
        <v>0.1392646368433198</v>
      </c>
      <c r="AL1800" s="1">
        <v>-0.79643173199999995</v>
      </c>
      <c r="AM1800" s="1">
        <f t="shared" si="173"/>
        <v>0.57577149357305024</v>
      </c>
      <c r="AN1800" s="1"/>
      <c r="AO1800" s="54"/>
      <c r="AP1800" s="91"/>
      <c r="AQ1800" s="11"/>
      <c r="AR1800" s="92"/>
    </row>
    <row r="1801" spans="1:44" x14ac:dyDescent="0.25">
      <c r="A1801" s="11" t="s">
        <v>3776</v>
      </c>
      <c r="B1801" s="11" t="s">
        <v>3777</v>
      </c>
      <c r="C1801" s="12" t="s">
        <v>3778</v>
      </c>
      <c r="D1801" s="12" t="s">
        <v>3779</v>
      </c>
      <c r="E1801" s="22">
        <v>2</v>
      </c>
      <c r="F1801" s="25">
        <v>19.801277160000001</v>
      </c>
      <c r="G1801" s="14">
        <v>20.333854680000002</v>
      </c>
      <c r="H1801" s="14">
        <v>19.434782030000001</v>
      </c>
      <c r="I1801" s="14">
        <v>20.565883639999999</v>
      </c>
      <c r="J1801" s="14">
        <v>20.207290650000001</v>
      </c>
      <c r="K1801" s="14">
        <f t="shared" si="168"/>
        <v>20.068617632000002</v>
      </c>
      <c r="L1801" s="15">
        <v>19.725971220000002</v>
      </c>
      <c r="M1801" s="15">
        <v>20.41493225</v>
      </c>
      <c r="N1801" s="15">
        <v>19.951057429999999</v>
      </c>
      <c r="O1801" s="15">
        <v>19.389698030000002</v>
      </c>
      <c r="P1801" s="15">
        <v>19.385583879999999</v>
      </c>
      <c r="Q1801" s="15">
        <f t="shared" si="169"/>
        <v>19.773448561999999</v>
      </c>
      <c r="R1801" s="1" t="b">
        <v>1</v>
      </c>
      <c r="S1801" s="16">
        <v>0.39266797250198243</v>
      </c>
      <c r="T1801" s="1">
        <v>-0.29516906700000001</v>
      </c>
      <c r="U1801" s="1">
        <f t="shared" si="170"/>
        <v>0.81497682104641356</v>
      </c>
      <c r="V1801" s="1"/>
      <c r="W1801" s="26"/>
      <c r="X1801" s="25">
        <v>18.767072679999998</v>
      </c>
      <c r="Y1801" s="14">
        <v>18.6516552</v>
      </c>
      <c r="Z1801" s="14">
        <v>16.760643009999999</v>
      </c>
      <c r="AA1801" s="14">
        <v>19.268125529999999</v>
      </c>
      <c r="AB1801" s="14">
        <v>19.110742569999999</v>
      </c>
      <c r="AC1801" s="14">
        <f t="shared" si="171"/>
        <v>18.511647797999998</v>
      </c>
      <c r="AD1801" s="15">
        <v>17.97202682</v>
      </c>
      <c r="AE1801" s="15">
        <v>18.498764040000001</v>
      </c>
      <c r="AF1801" s="15">
        <v>19.619138719999999</v>
      </c>
      <c r="AG1801" s="15">
        <v>18.706407550000002</v>
      </c>
      <c r="AH1801" s="15">
        <v>18.560482029999999</v>
      </c>
      <c r="AI1801" s="15">
        <f t="shared" si="172"/>
        <v>18.671363832000004</v>
      </c>
      <c r="AJ1801" s="1" t="b">
        <v>1</v>
      </c>
      <c r="AK1801" s="16">
        <v>0.82647207856144933</v>
      </c>
      <c r="AL1801" s="1">
        <v>0.15971603400000001</v>
      </c>
      <c r="AM1801" s="1">
        <f t="shared" si="173"/>
        <v>1.1170672438269431</v>
      </c>
      <c r="AN1801" s="1"/>
      <c r="AO1801" s="54"/>
      <c r="AP1801" s="91"/>
      <c r="AQ1801" s="11"/>
      <c r="AR1801" s="92"/>
    </row>
    <row r="1802" spans="1:44" x14ac:dyDescent="0.25">
      <c r="A1802" s="11" t="s">
        <v>889</v>
      </c>
      <c r="B1802" s="11" t="s">
        <v>890</v>
      </c>
      <c r="C1802" s="12" t="s">
        <v>890</v>
      </c>
      <c r="D1802" s="12" t="s">
        <v>891</v>
      </c>
      <c r="E1802" s="22">
        <v>5</v>
      </c>
      <c r="F1802" s="25">
        <v>22.529100419999999</v>
      </c>
      <c r="G1802" s="14">
        <v>22.759935380000002</v>
      </c>
      <c r="H1802" s="14">
        <v>21.598098749999998</v>
      </c>
      <c r="I1802" s="14">
        <v>22.633626939999999</v>
      </c>
      <c r="J1802" s="14">
        <v>22.517925259999998</v>
      </c>
      <c r="K1802" s="14">
        <f t="shared" si="168"/>
        <v>22.407737349999998</v>
      </c>
      <c r="L1802" s="15">
        <v>21.719001769999998</v>
      </c>
      <c r="M1802" s="15">
        <v>22.437637330000001</v>
      </c>
      <c r="N1802" s="15">
        <v>22.42044258</v>
      </c>
      <c r="O1802" s="15">
        <v>22.175054549999999</v>
      </c>
      <c r="P1802" s="15">
        <v>21.805500030000001</v>
      </c>
      <c r="Q1802" s="15">
        <f t="shared" si="169"/>
        <v>22.111527251999998</v>
      </c>
      <c r="R1802" s="1" t="b">
        <v>1</v>
      </c>
      <c r="S1802" s="16">
        <v>0.3690406121573494</v>
      </c>
      <c r="T1802" s="1">
        <v>-0.29621009799999998</v>
      </c>
      <c r="U1802" s="1">
        <f t="shared" si="170"/>
        <v>0.81438895591813476</v>
      </c>
      <c r="V1802" s="1"/>
      <c r="W1802" s="26"/>
      <c r="X1802" s="25">
        <v>22.64840508</v>
      </c>
      <c r="Y1802" s="14">
        <v>21.817377090000001</v>
      </c>
      <c r="Z1802" s="14">
        <v>21.953794479999999</v>
      </c>
      <c r="AA1802" s="14">
        <v>22.2313118</v>
      </c>
      <c r="AB1802" s="14">
        <v>21.85498428</v>
      </c>
      <c r="AC1802" s="14">
        <f t="shared" si="171"/>
        <v>22.101174545999999</v>
      </c>
      <c r="AD1802" s="15">
        <v>21.967227940000001</v>
      </c>
      <c r="AE1802" s="15">
        <v>21.805067059999999</v>
      </c>
      <c r="AF1802" s="15">
        <v>22.538389209999998</v>
      </c>
      <c r="AG1802" s="15">
        <v>21.945459369999998</v>
      </c>
      <c r="AH1802" s="15">
        <v>21.5013504</v>
      </c>
      <c r="AI1802" s="15">
        <f t="shared" si="172"/>
        <v>21.951498795999999</v>
      </c>
      <c r="AJ1802" s="1" t="b">
        <v>1</v>
      </c>
      <c r="AK1802" s="16">
        <v>0.51951749952924053</v>
      </c>
      <c r="AL1802" s="1">
        <v>-0.149675751</v>
      </c>
      <c r="AM1802" s="1">
        <f t="shared" si="173"/>
        <v>0.90145304347169009</v>
      </c>
      <c r="AN1802" s="1"/>
      <c r="AO1802" s="54"/>
      <c r="AP1802" s="91"/>
      <c r="AQ1802" s="11"/>
      <c r="AR1802" s="92"/>
    </row>
    <row r="1803" spans="1:44" x14ac:dyDescent="0.25">
      <c r="A1803" s="11" t="s">
        <v>5739</v>
      </c>
      <c r="B1803" s="11" t="s">
        <v>5740</v>
      </c>
      <c r="C1803" s="12" t="s">
        <v>5741</v>
      </c>
      <c r="D1803" s="12" t="s">
        <v>5742</v>
      </c>
      <c r="E1803" s="22">
        <v>16</v>
      </c>
      <c r="F1803" s="25">
        <v>27.010519030000001</v>
      </c>
      <c r="G1803" s="14">
        <v>27.398277279999999</v>
      </c>
      <c r="H1803" s="14">
        <v>27.03841972</v>
      </c>
      <c r="I1803" s="14">
        <v>27.804273609999999</v>
      </c>
      <c r="J1803" s="14">
        <v>27.437538150000002</v>
      </c>
      <c r="K1803" s="14">
        <f t="shared" si="168"/>
        <v>27.337805557999996</v>
      </c>
      <c r="L1803" s="15">
        <v>26.632978439999999</v>
      </c>
      <c r="M1803" s="15">
        <v>27.09164238</v>
      </c>
      <c r="N1803" s="15">
        <v>27.12455177</v>
      </c>
      <c r="O1803" s="15">
        <v>27.055068970000001</v>
      </c>
      <c r="P1803" s="15">
        <v>27.29963875</v>
      </c>
      <c r="Q1803" s="15">
        <f t="shared" si="169"/>
        <v>27.040776061999999</v>
      </c>
      <c r="R1803" s="1" t="b">
        <v>1</v>
      </c>
      <c r="S1803" s="16">
        <v>9.8428941103535589E-2</v>
      </c>
      <c r="T1803" s="1">
        <v>-0.29702949499999998</v>
      </c>
      <c r="U1803" s="1">
        <f t="shared" si="170"/>
        <v>0.81392654467994441</v>
      </c>
      <c r="V1803" s="1"/>
      <c r="W1803" s="26"/>
      <c r="X1803" s="25">
        <v>26.388933179999999</v>
      </c>
      <c r="Y1803" s="14">
        <v>25.708225250000002</v>
      </c>
      <c r="Z1803" s="14">
        <v>26.775049209999999</v>
      </c>
      <c r="AA1803" s="14">
        <v>27.088409420000001</v>
      </c>
      <c r="AB1803" s="14">
        <v>26.46685982</v>
      </c>
      <c r="AC1803" s="14">
        <f t="shared" si="171"/>
        <v>26.485495375999999</v>
      </c>
      <c r="AD1803" s="15">
        <v>26.060171130000001</v>
      </c>
      <c r="AE1803" s="15">
        <v>25.80013275</v>
      </c>
      <c r="AF1803" s="15">
        <v>26.630064010000002</v>
      </c>
      <c r="AG1803" s="15">
        <v>26.673843380000001</v>
      </c>
      <c r="AH1803" s="15">
        <v>26.029748919999999</v>
      </c>
      <c r="AI1803" s="15">
        <f t="shared" si="172"/>
        <v>26.238792038000003</v>
      </c>
      <c r="AJ1803" s="1" t="b">
        <v>1</v>
      </c>
      <c r="AK1803" s="16">
        <v>6.7412445005094204E-2</v>
      </c>
      <c r="AL1803" s="1">
        <v>-0.24670333899999999</v>
      </c>
      <c r="AM1803" s="1">
        <f t="shared" si="173"/>
        <v>0.84282012056430489</v>
      </c>
      <c r="AN1803" s="1"/>
      <c r="AO1803" s="54"/>
      <c r="AP1803" s="91"/>
      <c r="AQ1803" s="11"/>
      <c r="AR1803" s="92"/>
    </row>
    <row r="1804" spans="1:44" x14ac:dyDescent="0.25">
      <c r="A1804" s="11" t="s">
        <v>4150</v>
      </c>
      <c r="B1804" s="11" t="s">
        <v>4151</v>
      </c>
      <c r="C1804" s="12" t="s">
        <v>4151</v>
      </c>
      <c r="D1804" s="12" t="s">
        <v>4152</v>
      </c>
      <c r="E1804" s="22">
        <v>9</v>
      </c>
      <c r="F1804" s="25">
        <v>18.659433360000001</v>
      </c>
      <c r="G1804" s="14">
        <v>21.748987199999998</v>
      </c>
      <c r="H1804" s="14">
        <v>20.77490997</v>
      </c>
      <c r="I1804" s="14">
        <v>22.001407619999998</v>
      </c>
      <c r="J1804" s="14">
        <v>21.20197868</v>
      </c>
      <c r="K1804" s="14">
        <f t="shared" si="168"/>
        <v>20.877343365999998</v>
      </c>
      <c r="L1804" s="15">
        <v>18.964075090000001</v>
      </c>
      <c r="M1804" s="15">
        <v>20.751646040000001</v>
      </c>
      <c r="N1804" s="15">
        <v>21.069072720000001</v>
      </c>
      <c r="O1804" s="15">
        <v>20.77547264</v>
      </c>
      <c r="P1804" s="15">
        <v>21.34076881</v>
      </c>
      <c r="Q1804" s="15">
        <f t="shared" si="169"/>
        <v>20.580207059999999</v>
      </c>
      <c r="R1804" s="1" t="b">
        <v>1</v>
      </c>
      <c r="S1804" s="16">
        <v>0.42617206313774564</v>
      </c>
      <c r="T1804" s="1">
        <v>-0.29713630699999999</v>
      </c>
      <c r="U1804" s="1">
        <f t="shared" si="170"/>
        <v>0.81386628668955252</v>
      </c>
      <c r="V1804" s="1"/>
      <c r="W1804" s="26"/>
      <c r="X1804" s="25">
        <v>21.350675580000001</v>
      </c>
      <c r="Y1804" s="14">
        <v>20.57487106</v>
      </c>
      <c r="Z1804" s="14">
        <v>21.119337080000001</v>
      </c>
      <c r="AA1804" s="14">
        <v>20.944780349999998</v>
      </c>
      <c r="AB1804" s="14">
        <v>20.442428589999999</v>
      </c>
      <c r="AC1804" s="14">
        <f t="shared" si="171"/>
        <v>20.886418532</v>
      </c>
      <c r="AD1804" s="15">
        <v>20.664489750000001</v>
      </c>
      <c r="AE1804" s="15">
        <v>20.321796419999998</v>
      </c>
      <c r="AF1804" s="15">
        <v>21.166131969999999</v>
      </c>
      <c r="AG1804" s="15">
        <v>20.69268417</v>
      </c>
      <c r="AH1804" s="15">
        <v>20.468418119999999</v>
      </c>
      <c r="AI1804" s="15">
        <f t="shared" si="172"/>
        <v>20.662704085999998</v>
      </c>
      <c r="AJ1804" s="1" t="b">
        <v>1</v>
      </c>
      <c r="AK1804" s="16">
        <v>0.16657943510662082</v>
      </c>
      <c r="AL1804" s="1">
        <v>-0.22371444700000001</v>
      </c>
      <c r="AM1804" s="1">
        <f t="shared" si="173"/>
        <v>0.85635776688581766</v>
      </c>
      <c r="AN1804" s="1"/>
      <c r="AO1804" s="54"/>
      <c r="AP1804" s="91"/>
      <c r="AQ1804" s="11"/>
      <c r="AR1804" s="92"/>
    </row>
    <row r="1805" spans="1:44" x14ac:dyDescent="0.25">
      <c r="A1805" s="11" t="s">
        <v>68</v>
      </c>
      <c r="B1805" s="11" t="s">
        <v>69</v>
      </c>
      <c r="C1805" s="12" t="s">
        <v>69</v>
      </c>
      <c r="D1805" s="12" t="s">
        <v>70</v>
      </c>
      <c r="E1805" s="22">
        <v>3</v>
      </c>
      <c r="F1805" s="25">
        <v>21.428644179999999</v>
      </c>
      <c r="G1805" s="14">
        <v>20.67271233</v>
      </c>
      <c r="H1805" s="14">
        <v>19.595592499999999</v>
      </c>
      <c r="I1805" s="14">
        <v>20.969863889999999</v>
      </c>
      <c r="J1805" s="14">
        <v>20.515279769999999</v>
      </c>
      <c r="K1805" s="14">
        <f t="shared" si="168"/>
        <v>20.636418534000001</v>
      </c>
      <c r="L1805" s="15">
        <v>20.766279220000001</v>
      </c>
      <c r="M1805" s="15">
        <v>20.44344139</v>
      </c>
      <c r="N1805" s="15">
        <v>20.462537770000001</v>
      </c>
      <c r="O1805" s="15">
        <v>20.565139769999998</v>
      </c>
      <c r="P1805" s="15">
        <v>19.456865310000001</v>
      </c>
      <c r="Q1805" s="15">
        <f t="shared" si="169"/>
        <v>20.338852692</v>
      </c>
      <c r="R1805" s="1" t="b">
        <v>1</v>
      </c>
      <c r="S1805" s="16">
        <v>0.40880782119059061</v>
      </c>
      <c r="T1805" s="1">
        <v>-0.29756584200000002</v>
      </c>
      <c r="U1805" s="1">
        <f t="shared" si="170"/>
        <v>0.81362400955563952</v>
      </c>
      <c r="V1805" s="1"/>
      <c r="W1805" s="26"/>
      <c r="X1805" s="25">
        <v>17.708723070000001</v>
      </c>
      <c r="Y1805" s="14">
        <v>17.911979680000002</v>
      </c>
      <c r="Z1805" s="14">
        <v>19.286880490000001</v>
      </c>
      <c r="AA1805" s="14">
        <v>19.737802510000002</v>
      </c>
      <c r="AB1805" s="14">
        <v>17.495494839999999</v>
      </c>
      <c r="AC1805" s="14">
        <f t="shared" si="171"/>
        <v>18.428176118</v>
      </c>
      <c r="AD1805" s="15">
        <v>18.2435112</v>
      </c>
      <c r="AE1805" s="15">
        <v>18.361269</v>
      </c>
      <c r="AF1805" s="15">
        <v>17.520586009999999</v>
      </c>
      <c r="AG1805" s="15">
        <v>20.20633698</v>
      </c>
      <c r="AH1805" s="15">
        <v>19.723323820000001</v>
      </c>
      <c r="AI1805" s="15">
        <f t="shared" si="172"/>
        <v>18.811005401999999</v>
      </c>
      <c r="AJ1805" s="1"/>
      <c r="AK1805" s="16">
        <v>0.57894558716100919</v>
      </c>
      <c r="AL1805" s="1">
        <v>0.38282928500000002</v>
      </c>
      <c r="AM1805" s="1">
        <f t="shared" si="173"/>
        <v>1.3038964352547215</v>
      </c>
      <c r="AN1805" s="1"/>
      <c r="AO1805" s="54"/>
      <c r="AP1805" s="91"/>
      <c r="AQ1805" s="11"/>
      <c r="AR1805" s="92"/>
    </row>
    <row r="1806" spans="1:44" x14ac:dyDescent="0.25">
      <c r="A1806" s="11" t="s">
        <v>856</v>
      </c>
      <c r="B1806" s="11" t="s">
        <v>7570</v>
      </c>
      <c r="C1806" s="12" t="s">
        <v>857</v>
      </c>
      <c r="D1806" s="12" t="s">
        <v>858</v>
      </c>
      <c r="E1806" s="22">
        <v>18</v>
      </c>
      <c r="F1806" s="25">
        <v>26.22296906</v>
      </c>
      <c r="G1806" s="14">
        <v>26.335500719999999</v>
      </c>
      <c r="H1806" s="14">
        <v>25.610597609999999</v>
      </c>
      <c r="I1806" s="14">
        <v>26.503911970000001</v>
      </c>
      <c r="J1806" s="14">
        <v>26.035486219999999</v>
      </c>
      <c r="K1806" s="14">
        <f t="shared" si="168"/>
        <v>26.141693115999999</v>
      </c>
      <c r="L1806" s="15">
        <v>25.737970350000001</v>
      </c>
      <c r="M1806" s="15">
        <v>25.943601610000002</v>
      </c>
      <c r="N1806" s="15">
        <v>26.060934069999998</v>
      </c>
      <c r="O1806" s="15">
        <v>25.816898349999999</v>
      </c>
      <c r="P1806" s="15">
        <v>25.655481340000001</v>
      </c>
      <c r="Q1806" s="15">
        <f t="shared" si="169"/>
        <v>25.842977144000002</v>
      </c>
      <c r="R1806" s="1" t="b">
        <v>1</v>
      </c>
      <c r="S1806" s="16">
        <v>0.20063483863700229</v>
      </c>
      <c r="T1806" s="1">
        <v>-0.29871597300000002</v>
      </c>
      <c r="U1806" s="1">
        <f t="shared" si="170"/>
        <v>0.81297563878841372</v>
      </c>
      <c r="V1806" s="1"/>
      <c r="W1806" s="26"/>
      <c r="X1806" s="25">
        <v>25.030990599999999</v>
      </c>
      <c r="Y1806" s="14">
        <v>25.336505890000002</v>
      </c>
      <c r="Z1806" s="14">
        <v>24.991399770000001</v>
      </c>
      <c r="AA1806" s="14">
        <v>25.039340970000001</v>
      </c>
      <c r="AB1806" s="14">
        <v>25.08245277</v>
      </c>
      <c r="AC1806" s="14">
        <f t="shared" si="171"/>
        <v>25.096138</v>
      </c>
      <c r="AD1806" s="15">
        <v>24.876613620000001</v>
      </c>
      <c r="AE1806" s="15">
        <v>24.989105219999999</v>
      </c>
      <c r="AF1806" s="15">
        <v>24.986503599999999</v>
      </c>
      <c r="AG1806" s="15">
        <v>25.311050420000001</v>
      </c>
      <c r="AH1806" s="15">
        <v>25.17199707</v>
      </c>
      <c r="AI1806" s="15">
        <f t="shared" si="172"/>
        <v>25.067053985999998</v>
      </c>
      <c r="AJ1806" s="1" t="b">
        <v>1</v>
      </c>
      <c r="AK1806" s="16">
        <v>0.79625297137143991</v>
      </c>
      <c r="AL1806" s="1">
        <v>-2.9084015000000001E-2</v>
      </c>
      <c r="AM1806" s="1">
        <f t="shared" si="173"/>
        <v>0.98004234114914179</v>
      </c>
      <c r="AN1806" s="1"/>
      <c r="AO1806" s="54"/>
      <c r="AP1806" s="91"/>
      <c r="AQ1806" s="11"/>
      <c r="AR1806" s="92"/>
    </row>
    <row r="1807" spans="1:44" x14ac:dyDescent="0.25">
      <c r="A1807" s="11" t="s">
        <v>2662</v>
      </c>
      <c r="B1807" s="11" t="s">
        <v>2663</v>
      </c>
      <c r="C1807" s="12" t="s">
        <v>2663</v>
      </c>
      <c r="D1807" s="12" t="s">
        <v>2664</v>
      </c>
      <c r="E1807" s="22">
        <v>5</v>
      </c>
      <c r="F1807" s="25">
        <v>23.215564730000001</v>
      </c>
      <c r="G1807" s="14">
        <v>22.759590150000001</v>
      </c>
      <c r="H1807" s="14">
        <v>22.084367749999998</v>
      </c>
      <c r="I1807" s="14">
        <v>22.429027560000002</v>
      </c>
      <c r="J1807" s="14">
        <v>21.523965839999999</v>
      </c>
      <c r="K1807" s="14">
        <f t="shared" si="168"/>
        <v>22.402503206000002</v>
      </c>
      <c r="L1807" s="15">
        <v>22.255975719999999</v>
      </c>
      <c r="M1807" s="15">
        <v>22.503221509999999</v>
      </c>
      <c r="N1807" s="15">
        <v>22.000514979999998</v>
      </c>
      <c r="O1807" s="15">
        <v>22.3468132</v>
      </c>
      <c r="P1807" s="15">
        <v>21.411678309999999</v>
      </c>
      <c r="Q1807" s="15">
        <f t="shared" si="169"/>
        <v>22.103640744</v>
      </c>
      <c r="R1807" s="1" t="b">
        <v>1</v>
      </c>
      <c r="S1807" s="16">
        <v>0.15038065634606582</v>
      </c>
      <c r="T1807" s="1">
        <v>-0.29886245700000003</v>
      </c>
      <c r="U1807" s="1">
        <f t="shared" si="170"/>
        <v>0.81289309752050376</v>
      </c>
      <c r="V1807" s="1"/>
      <c r="W1807" s="26"/>
      <c r="X1807" s="25">
        <v>20.940271379999999</v>
      </c>
      <c r="Y1807" s="14">
        <v>20.653860089999998</v>
      </c>
      <c r="Z1807" s="14">
        <v>21.30730247</v>
      </c>
      <c r="AA1807" s="14">
        <v>20.886583330000001</v>
      </c>
      <c r="AB1807" s="14">
        <v>21.182590480000002</v>
      </c>
      <c r="AC1807" s="14">
        <f t="shared" si="171"/>
        <v>20.994121549999996</v>
      </c>
      <c r="AD1807" s="15">
        <v>20.904996870000002</v>
      </c>
      <c r="AE1807" s="15">
        <v>20.873802189999999</v>
      </c>
      <c r="AF1807" s="15">
        <v>20.93091965</v>
      </c>
      <c r="AG1807" s="15">
        <v>21.581644059999999</v>
      </c>
      <c r="AH1807" s="15">
        <v>21.5490551</v>
      </c>
      <c r="AI1807" s="15">
        <f t="shared" si="172"/>
        <v>21.168083574000001</v>
      </c>
      <c r="AJ1807" s="1" t="b">
        <v>1</v>
      </c>
      <c r="AK1807" s="16">
        <v>0.39162479450048709</v>
      </c>
      <c r="AL1807" s="1">
        <v>0.17396202099999999</v>
      </c>
      <c r="AM1807" s="1">
        <f t="shared" si="173"/>
        <v>1.128152438411175</v>
      </c>
      <c r="AN1807" s="1"/>
      <c r="AO1807" s="54"/>
      <c r="AP1807" s="91"/>
      <c r="AQ1807" s="11"/>
      <c r="AR1807" s="92"/>
    </row>
    <row r="1808" spans="1:44" x14ac:dyDescent="0.25">
      <c r="A1808" s="11" t="s">
        <v>767</v>
      </c>
      <c r="B1808" s="11" t="s">
        <v>768</v>
      </c>
      <c r="C1808" s="12" t="s">
        <v>769</v>
      </c>
      <c r="D1808" s="12" t="s">
        <v>770</v>
      </c>
      <c r="E1808" s="22">
        <v>3</v>
      </c>
      <c r="F1808" s="25">
        <v>21.738758090000001</v>
      </c>
      <c r="G1808" s="14">
        <v>21.183015820000001</v>
      </c>
      <c r="H1808" s="14">
        <v>19.023309709999999</v>
      </c>
      <c r="I1808" s="14">
        <v>22.408857350000002</v>
      </c>
      <c r="J1808" s="14">
        <v>21.512390140000001</v>
      </c>
      <c r="K1808" s="14">
        <f t="shared" si="168"/>
        <v>21.173266222000002</v>
      </c>
      <c r="L1808" s="15">
        <v>21.641918180000001</v>
      </c>
      <c r="M1808" s="15">
        <v>20.279228209999999</v>
      </c>
      <c r="N1808" s="15">
        <v>22.387559889999999</v>
      </c>
      <c r="O1808" s="15">
        <v>20.7645874</v>
      </c>
      <c r="P1808" s="15">
        <v>19.295839310000002</v>
      </c>
      <c r="Q1808" s="15">
        <f t="shared" si="169"/>
        <v>20.873826598000001</v>
      </c>
      <c r="R1808" s="1" t="b">
        <v>1</v>
      </c>
      <c r="S1808" s="16">
        <v>0.77577548589614564</v>
      </c>
      <c r="T1808" s="1">
        <v>-0.29943962099999999</v>
      </c>
      <c r="U1808" s="1">
        <f t="shared" si="170"/>
        <v>0.81256795687577366</v>
      </c>
      <c r="V1808" s="1"/>
      <c r="W1808" s="26"/>
      <c r="X1808" s="25">
        <v>18.531103130000002</v>
      </c>
      <c r="Y1808" s="14">
        <v>20.295131680000001</v>
      </c>
      <c r="Z1808" s="14">
        <v>20.895042419999999</v>
      </c>
      <c r="AA1808" s="14">
        <v>21.116292949999998</v>
      </c>
      <c r="AB1808" s="14">
        <v>20.841457370000001</v>
      </c>
      <c r="AC1808" s="14">
        <f t="shared" si="171"/>
        <v>20.33580551</v>
      </c>
      <c r="AD1808" s="15">
        <v>22.01498604</v>
      </c>
      <c r="AE1808" s="15">
        <v>20.918161390000002</v>
      </c>
      <c r="AF1808" s="15">
        <v>21.509250640000001</v>
      </c>
      <c r="AG1808" s="15">
        <v>20.77249527</v>
      </c>
      <c r="AH1808" s="15">
        <v>20.770803449999999</v>
      </c>
      <c r="AI1808" s="15">
        <f t="shared" si="172"/>
        <v>21.197139358000001</v>
      </c>
      <c r="AJ1808" s="1" t="b">
        <v>1</v>
      </c>
      <c r="AK1808" s="16">
        <v>0.2755203649286373</v>
      </c>
      <c r="AL1808" s="1">
        <v>0.86133384700000004</v>
      </c>
      <c r="AM1808" s="1">
        <f t="shared" si="173"/>
        <v>1.8167171844397607</v>
      </c>
      <c r="AN1808" s="1"/>
      <c r="AO1808" s="54"/>
      <c r="AP1808" s="91"/>
      <c r="AQ1808" s="11"/>
      <c r="AR1808" s="92"/>
    </row>
    <row r="1809" spans="1:44" x14ac:dyDescent="0.25">
      <c r="A1809" s="11" t="s">
        <v>2825</v>
      </c>
      <c r="B1809" s="11" t="s">
        <v>7849</v>
      </c>
      <c r="C1809" s="12" t="s">
        <v>2826</v>
      </c>
      <c r="D1809" s="12" t="s">
        <v>2827</v>
      </c>
      <c r="E1809" s="22">
        <v>3</v>
      </c>
      <c r="F1809" s="25">
        <v>21.331396099999999</v>
      </c>
      <c r="G1809" s="14">
        <v>19.664886469999999</v>
      </c>
      <c r="H1809" s="14">
        <v>19.576848980000001</v>
      </c>
      <c r="I1809" s="14">
        <v>19.91270256</v>
      </c>
      <c r="J1809" s="14">
        <v>17.9865551</v>
      </c>
      <c r="K1809" s="14">
        <f t="shared" si="168"/>
        <v>19.694477842000001</v>
      </c>
      <c r="L1809" s="15">
        <v>19.300230030000002</v>
      </c>
      <c r="M1809" s="15">
        <v>19.74595261</v>
      </c>
      <c r="N1809" s="15">
        <v>20.543323520000001</v>
      </c>
      <c r="O1809" s="15">
        <v>18.39972878</v>
      </c>
      <c r="P1809" s="15">
        <v>18.98547173</v>
      </c>
      <c r="Q1809" s="15">
        <f t="shared" si="169"/>
        <v>19.394941334000002</v>
      </c>
      <c r="R1809" s="1"/>
      <c r="S1809" s="16">
        <v>0.65860715120046442</v>
      </c>
      <c r="T1809" s="1">
        <v>-0.29953651399999998</v>
      </c>
      <c r="U1809" s="1">
        <f t="shared" si="170"/>
        <v>0.81251338574257914</v>
      </c>
      <c r="V1809" s="1"/>
      <c r="W1809" s="26"/>
      <c r="X1809" s="25">
        <v>18.31341553</v>
      </c>
      <c r="Y1809" s="14">
        <v>20.63803291</v>
      </c>
      <c r="Z1809" s="14">
        <v>20.907344819999999</v>
      </c>
      <c r="AA1809" s="14">
        <v>17.81072807</v>
      </c>
      <c r="AB1809" s="14">
        <v>20.735456469999999</v>
      </c>
      <c r="AC1809" s="14">
        <f t="shared" si="171"/>
        <v>19.68099556</v>
      </c>
      <c r="AD1809" s="15">
        <v>20.480892180000001</v>
      </c>
      <c r="AE1809" s="15">
        <v>20.355093</v>
      </c>
      <c r="AF1809" s="15">
        <v>19.28676033</v>
      </c>
      <c r="AG1809" s="15">
        <v>18.549633029999999</v>
      </c>
      <c r="AH1809" s="15">
        <v>20.2209301</v>
      </c>
      <c r="AI1809" s="15">
        <f t="shared" si="172"/>
        <v>19.778661727999999</v>
      </c>
      <c r="AJ1809" s="1" t="b">
        <v>1</v>
      </c>
      <c r="AK1809" s="16">
        <v>0.88592912420493863</v>
      </c>
      <c r="AL1809" s="1">
        <v>9.7666167999999998E-2</v>
      </c>
      <c r="AM1809" s="1">
        <f t="shared" si="173"/>
        <v>1.0700410679353818</v>
      </c>
      <c r="AN1809" s="1"/>
      <c r="AO1809" s="54"/>
      <c r="AP1809" s="91"/>
      <c r="AQ1809" s="11"/>
      <c r="AR1809" s="92"/>
    </row>
    <row r="1810" spans="1:44" x14ac:dyDescent="0.25">
      <c r="A1810" s="11" t="s">
        <v>7039</v>
      </c>
      <c r="B1810" s="11" t="s">
        <v>7040</v>
      </c>
      <c r="C1810" s="12" t="s">
        <v>7041</v>
      </c>
      <c r="D1810" s="12" t="s">
        <v>7042</v>
      </c>
      <c r="E1810" s="22">
        <v>10</v>
      </c>
      <c r="F1810" s="25">
        <v>22.697231290000001</v>
      </c>
      <c r="G1810" s="14">
        <v>22.987667080000001</v>
      </c>
      <c r="H1810" s="14">
        <v>22.57086945</v>
      </c>
      <c r="I1810" s="14">
        <v>22.879833219999998</v>
      </c>
      <c r="J1810" s="14">
        <v>22.983898159999999</v>
      </c>
      <c r="K1810" s="14">
        <f t="shared" si="168"/>
        <v>22.823899839999999</v>
      </c>
      <c r="L1810" s="15">
        <v>22.194091799999999</v>
      </c>
      <c r="M1810" s="15">
        <v>22.626894</v>
      </c>
      <c r="N1810" s="15">
        <v>22.372600559999999</v>
      </c>
      <c r="O1810" s="15">
        <v>22.56999016</v>
      </c>
      <c r="P1810" s="15">
        <v>22.854337690000001</v>
      </c>
      <c r="Q1810" s="15">
        <f t="shared" si="169"/>
        <v>22.523582842000003</v>
      </c>
      <c r="R1810" s="1" t="b">
        <v>1</v>
      </c>
      <c r="S1810" s="16">
        <v>9.8698772850905822E-3</v>
      </c>
      <c r="T1810" s="1">
        <v>-0.30031700099999997</v>
      </c>
      <c r="U1810" s="1">
        <f t="shared" si="170"/>
        <v>0.81207394108445963</v>
      </c>
      <c r="V1810" s="1"/>
      <c r="W1810" s="26"/>
      <c r="X1810" s="25">
        <v>21.869026179999999</v>
      </c>
      <c r="Y1810" s="14">
        <v>21.84410286</v>
      </c>
      <c r="Z1810" s="14">
        <v>22.49947929</v>
      </c>
      <c r="AA1810" s="14">
        <v>22.14606667</v>
      </c>
      <c r="AB1810" s="14">
        <v>21.818704610000001</v>
      </c>
      <c r="AC1810" s="14">
        <f t="shared" si="171"/>
        <v>22.035475921999996</v>
      </c>
      <c r="AD1810" s="15">
        <v>21.756296160000002</v>
      </c>
      <c r="AE1810" s="15">
        <v>21.89696503</v>
      </c>
      <c r="AF1810" s="15">
        <v>22.02506065</v>
      </c>
      <c r="AG1810" s="15">
        <v>22.012157439999999</v>
      </c>
      <c r="AH1810" s="15">
        <v>21.69896889</v>
      </c>
      <c r="AI1810" s="15">
        <f t="shared" si="172"/>
        <v>21.877889633999999</v>
      </c>
      <c r="AJ1810" s="1" t="b">
        <v>1</v>
      </c>
      <c r="AK1810" s="16">
        <v>0.1416001945342861</v>
      </c>
      <c r="AL1810" s="1">
        <v>-0.15758628799999999</v>
      </c>
      <c r="AM1810" s="1">
        <f t="shared" si="173"/>
        <v>0.89652375282651664</v>
      </c>
      <c r="AN1810" s="1"/>
      <c r="AO1810" s="54"/>
      <c r="AP1810" s="91"/>
      <c r="AQ1810" s="11"/>
      <c r="AR1810" s="92"/>
    </row>
    <row r="1811" spans="1:44" x14ac:dyDescent="0.25">
      <c r="A1811" s="11" t="s">
        <v>7261</v>
      </c>
      <c r="B1811" s="11" t="s">
        <v>7262</v>
      </c>
      <c r="C1811" s="12" t="s">
        <v>7263</v>
      </c>
      <c r="D1811" s="12" t="s">
        <v>7264</v>
      </c>
      <c r="E1811" s="22">
        <v>2</v>
      </c>
      <c r="F1811" s="25">
        <v>18.37818146</v>
      </c>
      <c r="G1811" s="14">
        <v>20.216320039999999</v>
      </c>
      <c r="H1811" s="14">
        <v>20.647577290000001</v>
      </c>
      <c r="I1811" s="14">
        <v>18.763679499999999</v>
      </c>
      <c r="J1811" s="14">
        <v>19.657463069999999</v>
      </c>
      <c r="K1811" s="14">
        <f t="shared" si="168"/>
        <v>19.532644271999999</v>
      </c>
      <c r="L1811" s="15">
        <v>18.739488600000001</v>
      </c>
      <c r="M1811" s="15">
        <v>18.65653992</v>
      </c>
      <c r="N1811" s="15">
        <v>19.57831573</v>
      </c>
      <c r="O1811" s="15">
        <v>19.703571320000002</v>
      </c>
      <c r="P1811" s="15">
        <v>19.482233050000001</v>
      </c>
      <c r="Q1811" s="15">
        <f t="shared" si="169"/>
        <v>19.232029724000004</v>
      </c>
      <c r="R1811" s="1"/>
      <c r="S1811" s="16">
        <v>0.54623342641779182</v>
      </c>
      <c r="T1811" s="1">
        <v>-0.30061454799999998</v>
      </c>
      <c r="U1811" s="1">
        <f t="shared" si="170"/>
        <v>0.81190647308710484</v>
      </c>
      <c r="V1811" s="1"/>
      <c r="W1811" s="26"/>
      <c r="X1811" s="25">
        <v>17.92178917</v>
      </c>
      <c r="Y1811" s="14">
        <v>18.607547759999999</v>
      </c>
      <c r="Z1811" s="14">
        <v>19.067338939999999</v>
      </c>
      <c r="AA1811" s="14">
        <v>18.937702179999999</v>
      </c>
      <c r="AB1811" s="14">
        <v>18.341495510000001</v>
      </c>
      <c r="AC1811" s="14">
        <f t="shared" si="171"/>
        <v>18.575174711999999</v>
      </c>
      <c r="AD1811" s="15">
        <v>18.25543785</v>
      </c>
      <c r="AE1811" s="15">
        <v>19.305746079999999</v>
      </c>
      <c r="AF1811" s="15">
        <v>19.375429149999999</v>
      </c>
      <c r="AG1811" s="15">
        <v>19.227832790000001</v>
      </c>
      <c r="AH1811" s="15">
        <v>17.698247909999999</v>
      </c>
      <c r="AI1811" s="15">
        <f t="shared" si="172"/>
        <v>18.772538755999999</v>
      </c>
      <c r="AJ1811" s="1" t="b">
        <v>1</v>
      </c>
      <c r="AK1811" s="16">
        <v>0.42662563824008248</v>
      </c>
      <c r="AL1811" s="1">
        <v>0.19736404399999999</v>
      </c>
      <c r="AM1811" s="1">
        <f t="shared" si="173"/>
        <v>1.1466014781407599</v>
      </c>
      <c r="AN1811" s="1"/>
      <c r="AO1811" s="54"/>
      <c r="AP1811" s="91"/>
      <c r="AQ1811" s="11"/>
      <c r="AR1811" s="92"/>
    </row>
    <row r="1812" spans="1:44" x14ac:dyDescent="0.25">
      <c r="A1812" s="11" t="s">
        <v>6903</v>
      </c>
      <c r="B1812" s="11" t="s">
        <v>8370</v>
      </c>
      <c r="C1812" s="12" t="s">
        <v>6904</v>
      </c>
      <c r="D1812" s="12" t="s">
        <v>6905</v>
      </c>
      <c r="E1812" s="22">
        <v>4</v>
      </c>
      <c r="F1812" s="25">
        <v>24.23994446</v>
      </c>
      <c r="G1812" s="14">
        <v>20.923572539999999</v>
      </c>
      <c r="H1812" s="14">
        <v>23.727127079999999</v>
      </c>
      <c r="I1812" s="14">
        <v>23.85186195</v>
      </c>
      <c r="J1812" s="14">
        <v>22.58288383</v>
      </c>
      <c r="K1812" s="14">
        <f t="shared" si="168"/>
        <v>23.065077972000001</v>
      </c>
      <c r="L1812" s="15">
        <v>23.961639399999999</v>
      </c>
      <c r="M1812" s="15">
        <v>23.54462814</v>
      </c>
      <c r="N1812" s="15">
        <v>23.28362083</v>
      </c>
      <c r="O1812" s="15">
        <v>23.316448210000001</v>
      </c>
      <c r="P1812" s="15">
        <v>19.712850570000001</v>
      </c>
      <c r="Q1812" s="15">
        <f t="shared" si="169"/>
        <v>22.763837430000002</v>
      </c>
      <c r="R1812" s="1" t="b">
        <v>1</v>
      </c>
      <c r="S1812" s="16">
        <v>0.7472027025151492</v>
      </c>
      <c r="T1812" s="1">
        <v>-0.30124054</v>
      </c>
      <c r="U1812" s="1">
        <f t="shared" si="170"/>
        <v>0.81155425956095972</v>
      </c>
      <c r="V1812" s="1"/>
      <c r="W1812" s="26"/>
      <c r="X1812" s="25">
        <v>20.704721450000001</v>
      </c>
      <c r="Y1812" s="14">
        <v>18.39072037</v>
      </c>
      <c r="Z1812" s="14">
        <v>21.297821039999999</v>
      </c>
      <c r="AA1812" s="14">
        <v>21.3269062</v>
      </c>
      <c r="AB1812" s="14">
        <v>21.768138889999999</v>
      </c>
      <c r="AC1812" s="14">
        <f t="shared" si="171"/>
        <v>20.697661590000003</v>
      </c>
      <c r="AD1812" s="15">
        <v>17.920967099999999</v>
      </c>
      <c r="AE1812" s="15">
        <v>18.317083360000002</v>
      </c>
      <c r="AF1812" s="15">
        <v>21.37496376</v>
      </c>
      <c r="AG1812" s="15">
        <v>21.505525590000001</v>
      </c>
      <c r="AH1812" s="15">
        <v>21.9317131</v>
      </c>
      <c r="AI1812" s="15">
        <f t="shared" si="172"/>
        <v>20.210050582000001</v>
      </c>
      <c r="AJ1812" s="1" t="b">
        <v>1</v>
      </c>
      <c r="AK1812" s="16">
        <v>0.4447630645629993</v>
      </c>
      <c r="AL1812" s="1">
        <v>-0.48761100800000001</v>
      </c>
      <c r="AM1812" s="1">
        <f t="shared" si="173"/>
        <v>0.71320513333820601</v>
      </c>
      <c r="AN1812" s="1"/>
      <c r="AO1812" s="54"/>
      <c r="AP1812" s="91"/>
      <c r="AQ1812" s="11"/>
      <c r="AR1812" s="92"/>
    </row>
    <row r="1813" spans="1:44" x14ac:dyDescent="0.25">
      <c r="A1813" s="11" t="s">
        <v>1742</v>
      </c>
      <c r="B1813" s="11" t="s">
        <v>7696</v>
      </c>
      <c r="C1813" s="12" t="s">
        <v>1743</v>
      </c>
      <c r="D1813" s="12" t="s">
        <v>1744</v>
      </c>
      <c r="E1813" s="22">
        <v>19</v>
      </c>
      <c r="F1813" s="25">
        <v>27.43610954</v>
      </c>
      <c r="G1813" s="14">
        <v>27.229677200000001</v>
      </c>
      <c r="H1813" s="14">
        <v>27.10079193</v>
      </c>
      <c r="I1813" s="14">
        <v>27.389114379999999</v>
      </c>
      <c r="J1813" s="14">
        <v>27.801378249999999</v>
      </c>
      <c r="K1813" s="14">
        <f t="shared" si="168"/>
        <v>27.391414259999998</v>
      </c>
      <c r="L1813" s="15">
        <v>26.905868529999999</v>
      </c>
      <c r="M1813" s="15">
        <v>27.405193329999999</v>
      </c>
      <c r="N1813" s="15">
        <v>26.66627884</v>
      </c>
      <c r="O1813" s="15">
        <v>27.061985020000002</v>
      </c>
      <c r="P1813" s="15">
        <v>27.406085969999999</v>
      </c>
      <c r="Q1813" s="15">
        <f t="shared" si="169"/>
        <v>27.089082337999997</v>
      </c>
      <c r="R1813" s="1" t="b">
        <v>1</v>
      </c>
      <c r="S1813" s="16">
        <v>7.1194134054881328E-2</v>
      </c>
      <c r="T1813" s="1">
        <v>-0.30233192399999997</v>
      </c>
      <c r="U1813" s="1">
        <f t="shared" si="170"/>
        <v>0.81094055924637665</v>
      </c>
      <c r="V1813" s="1"/>
      <c r="W1813" s="26"/>
      <c r="X1813" s="25">
        <v>26.564956670000001</v>
      </c>
      <c r="Y1813" s="14">
        <v>26.434694289999999</v>
      </c>
      <c r="Z1813" s="14">
        <v>26.668443679999999</v>
      </c>
      <c r="AA1813" s="14">
        <v>26.50880051</v>
      </c>
      <c r="AB1813" s="14">
        <v>26.534765239999999</v>
      </c>
      <c r="AC1813" s="14">
        <f t="shared" si="171"/>
        <v>26.542332077999998</v>
      </c>
      <c r="AD1813" s="15">
        <v>26.35771561</v>
      </c>
      <c r="AE1813" s="15">
        <v>26.41383553</v>
      </c>
      <c r="AF1813" s="15">
        <v>26.421529769999999</v>
      </c>
      <c r="AG1813" s="15">
        <v>26.482130049999999</v>
      </c>
      <c r="AH1813" s="15">
        <v>26.490953449999999</v>
      </c>
      <c r="AI1813" s="15">
        <f t="shared" si="172"/>
        <v>26.433232881999999</v>
      </c>
      <c r="AJ1813" s="1" t="b">
        <v>1</v>
      </c>
      <c r="AK1813" s="16">
        <v>8.8678778638260736E-2</v>
      </c>
      <c r="AL1813" s="1">
        <v>-0.10909919699999999</v>
      </c>
      <c r="AM1813" s="1">
        <f t="shared" si="173"/>
        <v>0.92716679399725033</v>
      </c>
      <c r="AN1813" s="1"/>
      <c r="AO1813" s="54"/>
      <c r="AP1813" s="91"/>
      <c r="AQ1813" s="11"/>
      <c r="AR1813" s="92"/>
    </row>
    <row r="1814" spans="1:44" x14ac:dyDescent="0.25">
      <c r="A1814" s="11" t="s">
        <v>243</v>
      </c>
      <c r="B1814" s="11" t="s">
        <v>7493</v>
      </c>
      <c r="C1814" s="12" t="s">
        <v>244</v>
      </c>
      <c r="D1814" s="12" t="s">
        <v>245</v>
      </c>
      <c r="E1814" s="22">
        <v>9</v>
      </c>
      <c r="F1814" s="25">
        <v>22.585775380000001</v>
      </c>
      <c r="G1814" s="14">
        <v>22.16744804</v>
      </c>
      <c r="H1814" s="14">
        <v>24.024959559999999</v>
      </c>
      <c r="I1814" s="14">
        <v>22.26616478</v>
      </c>
      <c r="J1814" s="14">
        <v>22.895986560000001</v>
      </c>
      <c r="K1814" s="14">
        <f t="shared" si="168"/>
        <v>22.788066863999997</v>
      </c>
      <c r="L1814" s="15">
        <v>23.250810619999999</v>
      </c>
      <c r="M1814" s="15">
        <v>22.46341133</v>
      </c>
      <c r="N1814" s="15">
        <v>21.374645229999999</v>
      </c>
      <c r="O1814" s="15">
        <v>22.359550479999999</v>
      </c>
      <c r="P1814" s="15">
        <v>22.97985649</v>
      </c>
      <c r="Q1814" s="15">
        <f t="shared" si="169"/>
        <v>22.485654829999998</v>
      </c>
      <c r="R1814" s="1" t="b">
        <v>1</v>
      </c>
      <c r="S1814" s="16">
        <v>0.63875695071629046</v>
      </c>
      <c r="T1814" s="1">
        <v>-0.30241203300000002</v>
      </c>
      <c r="U1814" s="1">
        <f t="shared" si="170"/>
        <v>0.81089553113452739</v>
      </c>
      <c r="V1814" s="1"/>
      <c r="W1814" s="26"/>
      <c r="X1814" s="25">
        <v>22.126443859999998</v>
      </c>
      <c r="Y1814" s="14">
        <v>22.014101029999999</v>
      </c>
      <c r="Z1814" s="14">
        <v>21.955179210000001</v>
      </c>
      <c r="AA1814" s="14">
        <v>21.874364849999999</v>
      </c>
      <c r="AB1814" s="14">
        <v>21.962928770000001</v>
      </c>
      <c r="AC1814" s="14">
        <f t="shared" si="171"/>
        <v>21.986603543999998</v>
      </c>
      <c r="AD1814" s="15">
        <v>22.075157170000001</v>
      </c>
      <c r="AE1814" s="15">
        <v>22.191082000000002</v>
      </c>
      <c r="AF1814" s="15">
        <v>22.134487149999998</v>
      </c>
      <c r="AG1814" s="15">
        <v>21.96585464</v>
      </c>
      <c r="AH1814" s="15">
        <v>22.299079899999999</v>
      </c>
      <c r="AI1814" s="15">
        <f t="shared" si="172"/>
        <v>22.133132172</v>
      </c>
      <c r="AJ1814" s="1" t="b">
        <v>1</v>
      </c>
      <c r="AK1814" s="16">
        <v>8.157377318304028E-2</v>
      </c>
      <c r="AL1814" s="1">
        <v>0.146528625</v>
      </c>
      <c r="AM1814" s="1">
        <f t="shared" si="173"/>
        <v>1.1069028645287806</v>
      </c>
      <c r="AN1814" s="1"/>
      <c r="AO1814" s="54"/>
      <c r="AP1814" s="91"/>
      <c r="AQ1814" s="11"/>
      <c r="AR1814" s="92"/>
    </row>
    <row r="1815" spans="1:44" x14ac:dyDescent="0.25">
      <c r="A1815" s="11" t="s">
        <v>6287</v>
      </c>
      <c r="B1815" s="11" t="s">
        <v>8286</v>
      </c>
      <c r="C1815" s="12" t="s">
        <v>6288</v>
      </c>
      <c r="D1815" s="12" t="s">
        <v>6289</v>
      </c>
      <c r="E1815" s="22">
        <v>6</v>
      </c>
      <c r="F1815" s="25">
        <v>21.766725539999999</v>
      </c>
      <c r="G1815" s="14">
        <v>22.882280349999998</v>
      </c>
      <c r="H1815" s="14">
        <v>22.44270706</v>
      </c>
      <c r="I1815" s="14">
        <v>22.7432251</v>
      </c>
      <c r="J1815" s="14">
        <v>23.031908040000001</v>
      </c>
      <c r="K1815" s="14">
        <f t="shared" si="168"/>
        <v>22.573369218000003</v>
      </c>
      <c r="L1815" s="15">
        <v>21.330356600000002</v>
      </c>
      <c r="M1815" s="15">
        <v>22.444654459999999</v>
      </c>
      <c r="N1815" s="15">
        <v>22.873706819999999</v>
      </c>
      <c r="O1815" s="15">
        <v>22.305078510000001</v>
      </c>
      <c r="P1815" s="15">
        <v>22.39615822</v>
      </c>
      <c r="Q1815" s="15">
        <f t="shared" si="169"/>
        <v>22.269990921999998</v>
      </c>
      <c r="R1815" s="1" t="b">
        <v>1</v>
      </c>
      <c r="S1815" s="16">
        <v>0.18109816842238002</v>
      </c>
      <c r="T1815" s="1">
        <v>-0.30337829599999999</v>
      </c>
      <c r="U1815" s="1">
        <f t="shared" si="170"/>
        <v>0.81035260557321342</v>
      </c>
      <c r="V1815" s="1"/>
      <c r="W1815" s="26"/>
      <c r="X1815" s="25">
        <v>21.180225369999999</v>
      </c>
      <c r="Y1815" s="14">
        <v>20.258565900000001</v>
      </c>
      <c r="Z1815" s="14">
        <v>18.739999770000001</v>
      </c>
      <c r="AA1815" s="14">
        <v>21.784206390000001</v>
      </c>
      <c r="AB1815" s="14">
        <v>21.557634350000001</v>
      </c>
      <c r="AC1815" s="14">
        <f t="shared" si="171"/>
        <v>20.704126356</v>
      </c>
      <c r="AD1815" s="15">
        <v>21.09022903</v>
      </c>
      <c r="AE1815" s="15">
        <v>21.221933360000001</v>
      </c>
      <c r="AF1815" s="15">
        <v>21.171211240000002</v>
      </c>
      <c r="AG1815" s="15">
        <v>21.501789089999999</v>
      </c>
      <c r="AH1815" s="15">
        <v>20.80774117</v>
      </c>
      <c r="AI1815" s="15">
        <f t="shared" si="172"/>
        <v>21.158580778000001</v>
      </c>
      <c r="AJ1815" s="1" t="b">
        <v>1</v>
      </c>
      <c r="AK1815" s="16">
        <v>0.46860393373750653</v>
      </c>
      <c r="AL1815" s="1">
        <v>0.45445442200000002</v>
      </c>
      <c r="AM1815" s="1">
        <f t="shared" si="173"/>
        <v>1.3702645197367664</v>
      </c>
      <c r="AN1815" s="1"/>
      <c r="AO1815" s="54"/>
      <c r="AP1815" s="91"/>
      <c r="AQ1815" s="11"/>
      <c r="AR1815" s="92"/>
    </row>
    <row r="1816" spans="1:44" x14ac:dyDescent="0.25">
      <c r="A1816" s="11" t="s">
        <v>1668</v>
      </c>
      <c r="B1816" s="11" t="s">
        <v>7685</v>
      </c>
      <c r="C1816" s="12" t="s">
        <v>1669</v>
      </c>
      <c r="D1816" s="12" t="s">
        <v>1670</v>
      </c>
      <c r="E1816" s="22">
        <v>12</v>
      </c>
      <c r="F1816" s="25">
        <v>25.397869109999998</v>
      </c>
      <c r="G1816" s="14">
        <v>25.436347959999999</v>
      </c>
      <c r="H1816" s="14">
        <v>24.9281826</v>
      </c>
      <c r="I1816" s="14">
        <v>25.975088119999999</v>
      </c>
      <c r="J1816" s="14">
        <v>25.47137833</v>
      </c>
      <c r="K1816" s="14">
        <f t="shared" si="168"/>
        <v>25.441773223999995</v>
      </c>
      <c r="L1816" s="15">
        <v>24.774648670000001</v>
      </c>
      <c r="M1816" s="15">
        <v>25.18835258</v>
      </c>
      <c r="N1816" s="15">
        <v>25.140632629999999</v>
      </c>
      <c r="O1816" s="15">
        <v>25.298589710000002</v>
      </c>
      <c r="P1816" s="15">
        <v>25.286550519999999</v>
      </c>
      <c r="Q1816" s="15">
        <f t="shared" si="169"/>
        <v>25.137754821999998</v>
      </c>
      <c r="R1816" s="1" t="b">
        <v>1</v>
      </c>
      <c r="S1816" s="16">
        <v>0.1337518525513931</v>
      </c>
      <c r="T1816" s="1">
        <v>-0.30401840200000002</v>
      </c>
      <c r="U1816" s="1">
        <f t="shared" si="170"/>
        <v>0.8099931418651537</v>
      </c>
      <c r="V1816" s="1"/>
      <c r="W1816" s="26"/>
      <c r="X1816" s="25">
        <v>24.23659134</v>
      </c>
      <c r="Y1816" s="14">
        <v>24.40314674</v>
      </c>
      <c r="Z1816" s="14">
        <v>24.522649770000001</v>
      </c>
      <c r="AA1816" s="14">
        <v>24.603088379999999</v>
      </c>
      <c r="AB1816" s="14">
        <v>24.43491745</v>
      </c>
      <c r="AC1816" s="14">
        <f t="shared" si="171"/>
        <v>24.440078736</v>
      </c>
      <c r="AD1816" s="15">
        <v>24.034982679999999</v>
      </c>
      <c r="AE1816" s="15">
        <v>24.20344162</v>
      </c>
      <c r="AF1816" s="15">
        <v>24.453058240000001</v>
      </c>
      <c r="AG1816" s="15">
        <v>25.096918110000001</v>
      </c>
      <c r="AH1816" s="15">
        <v>24.42463875</v>
      </c>
      <c r="AI1816" s="15">
        <f t="shared" si="172"/>
        <v>24.442607880000001</v>
      </c>
      <c r="AJ1816" s="1" t="b">
        <v>1</v>
      </c>
      <c r="AK1816" s="16">
        <v>0.98521877169389149</v>
      </c>
      <c r="AL1816" s="1">
        <v>2.5291440000000001E-3</v>
      </c>
      <c r="AM1816" s="1">
        <f t="shared" si="173"/>
        <v>1.0017546065566776</v>
      </c>
      <c r="AN1816" s="1"/>
      <c r="AO1816" s="54"/>
      <c r="AP1816" s="91"/>
      <c r="AQ1816" s="11"/>
      <c r="AR1816" s="92"/>
    </row>
    <row r="1817" spans="1:44" x14ac:dyDescent="0.25">
      <c r="A1817" s="11" t="s">
        <v>5736</v>
      </c>
      <c r="B1817" s="11" t="s">
        <v>5737</v>
      </c>
      <c r="C1817" s="12" t="s">
        <v>5737</v>
      </c>
      <c r="D1817" s="12" t="s">
        <v>5738</v>
      </c>
      <c r="E1817" s="22">
        <v>2</v>
      </c>
      <c r="F1817" s="25">
        <v>23.20904732</v>
      </c>
      <c r="G1817" s="14">
        <v>22.825105669999999</v>
      </c>
      <c r="H1817" s="14">
        <v>22.6413002</v>
      </c>
      <c r="I1817" s="14">
        <v>23.210132600000001</v>
      </c>
      <c r="J1817" s="14">
        <v>23.734899519999999</v>
      </c>
      <c r="K1817" s="14">
        <f t="shared" si="168"/>
        <v>23.124097061999997</v>
      </c>
      <c r="L1817" s="15">
        <v>22.720149989999999</v>
      </c>
      <c r="M1817" s="15">
        <v>22.952905650000002</v>
      </c>
      <c r="N1817" s="15">
        <v>22.4942131</v>
      </c>
      <c r="O1817" s="15">
        <v>22.910753249999999</v>
      </c>
      <c r="P1817" s="15">
        <v>23.020050049999998</v>
      </c>
      <c r="Q1817" s="15">
        <f t="shared" si="169"/>
        <v>22.819614408</v>
      </c>
      <c r="R1817" s="1" t="b">
        <v>1</v>
      </c>
      <c r="S1817" s="16">
        <v>0.1017878980151411</v>
      </c>
      <c r="T1817" s="1">
        <v>-0.30448265099999999</v>
      </c>
      <c r="U1817" s="1">
        <f t="shared" si="170"/>
        <v>0.8097325337680209</v>
      </c>
      <c r="V1817" s="1"/>
      <c r="W1817" s="26"/>
      <c r="X1817" s="25">
        <v>22.384428020000001</v>
      </c>
      <c r="Y1817" s="14">
        <v>21.560621260000001</v>
      </c>
      <c r="Z1817" s="14">
        <v>22.318130490000001</v>
      </c>
      <c r="AA1817" s="14">
        <v>22.48044968</v>
      </c>
      <c r="AB1817" s="14">
        <v>22.413770679999999</v>
      </c>
      <c r="AC1817" s="14">
        <f t="shared" si="171"/>
        <v>22.231480026000003</v>
      </c>
      <c r="AD1817" s="15">
        <v>22.166988369999999</v>
      </c>
      <c r="AE1817" s="15">
        <v>21.738428119999998</v>
      </c>
      <c r="AF1817" s="15">
        <v>21.831092829999999</v>
      </c>
      <c r="AG1817" s="15">
        <v>22.907730099999998</v>
      </c>
      <c r="AH1817" s="15">
        <v>22.185346599999999</v>
      </c>
      <c r="AI1817" s="15">
        <f t="shared" si="172"/>
        <v>22.165917203999999</v>
      </c>
      <c r="AJ1817" s="1" t="b">
        <v>1</v>
      </c>
      <c r="AK1817" s="16">
        <v>0.70756252975161849</v>
      </c>
      <c r="AL1817" s="1">
        <v>-6.5562819999999994E-2</v>
      </c>
      <c r="AM1817" s="1">
        <f t="shared" si="173"/>
        <v>0.9555724597161972</v>
      </c>
      <c r="AN1817" s="1"/>
      <c r="AO1817" s="54"/>
      <c r="AP1817" s="91"/>
      <c r="AQ1817" s="11"/>
      <c r="AR1817" s="92"/>
    </row>
    <row r="1818" spans="1:44" x14ac:dyDescent="0.25">
      <c r="A1818" s="11" t="s">
        <v>3984</v>
      </c>
      <c r="B1818" s="11" t="s">
        <v>3985</v>
      </c>
      <c r="C1818" s="12" t="s">
        <v>3985</v>
      </c>
      <c r="D1818" s="12" t="s">
        <v>3986</v>
      </c>
      <c r="E1818" s="22">
        <v>4</v>
      </c>
      <c r="F1818" s="25">
        <v>20.675041199999999</v>
      </c>
      <c r="G1818" s="14">
        <v>19.389932630000001</v>
      </c>
      <c r="H1818" s="14">
        <v>20.803174970000001</v>
      </c>
      <c r="I1818" s="14">
        <v>19.89959335</v>
      </c>
      <c r="J1818" s="14">
        <v>20.383848189999998</v>
      </c>
      <c r="K1818" s="14">
        <f t="shared" si="168"/>
        <v>20.230318067999999</v>
      </c>
      <c r="L1818" s="15">
        <v>20.532693859999998</v>
      </c>
      <c r="M1818" s="15">
        <v>20.325204849999999</v>
      </c>
      <c r="N1818" s="15">
        <v>19.204757690000001</v>
      </c>
      <c r="O1818" s="15">
        <v>19.509996409999999</v>
      </c>
      <c r="P1818" s="15">
        <v>20.056308749999999</v>
      </c>
      <c r="Q1818" s="15">
        <f t="shared" si="169"/>
        <v>19.925792311999999</v>
      </c>
      <c r="R1818" s="1"/>
      <c r="S1818" s="16">
        <v>0.49173979631501874</v>
      </c>
      <c r="T1818" s="1">
        <v>-0.30452575700000001</v>
      </c>
      <c r="U1818" s="1">
        <f t="shared" si="170"/>
        <v>0.80970834029111349</v>
      </c>
      <c r="V1818" s="1"/>
      <c r="W1818" s="26"/>
      <c r="X1818" s="25">
        <v>19.094268799999998</v>
      </c>
      <c r="Y1818" s="14">
        <v>20.187129970000001</v>
      </c>
      <c r="Z1818" s="14">
        <v>18.912359240000001</v>
      </c>
      <c r="AA1818" s="14">
        <v>18.28009415</v>
      </c>
      <c r="AB1818" s="14">
        <v>19.166461940000001</v>
      </c>
      <c r="AC1818" s="14">
        <f t="shared" si="171"/>
        <v>19.12806282</v>
      </c>
      <c r="AD1818" s="15">
        <v>17.979324340000002</v>
      </c>
      <c r="AE1818" s="15">
        <v>18.46811104</v>
      </c>
      <c r="AF1818" s="15">
        <v>19.53997421</v>
      </c>
      <c r="AG1818" s="15">
        <v>18.820621490000001</v>
      </c>
      <c r="AH1818" s="15">
        <v>19.082231520000001</v>
      </c>
      <c r="AI1818" s="15">
        <f t="shared" si="172"/>
        <v>18.778052519999999</v>
      </c>
      <c r="AJ1818" s="1" t="b">
        <v>1</v>
      </c>
      <c r="AK1818" s="16">
        <v>0.49134052551652224</v>
      </c>
      <c r="AL1818" s="1">
        <v>-0.3500103</v>
      </c>
      <c r="AM1818" s="1">
        <f t="shared" si="173"/>
        <v>0.78457849644451594</v>
      </c>
      <c r="AN1818" s="1"/>
      <c r="AO1818" s="54"/>
      <c r="AP1818" s="91"/>
      <c r="AQ1818" s="11"/>
      <c r="AR1818" s="92"/>
    </row>
    <row r="1819" spans="1:44" x14ac:dyDescent="0.25">
      <c r="A1819" s="11" t="s">
        <v>4846</v>
      </c>
      <c r="B1819" s="11" t="s">
        <v>4847</v>
      </c>
      <c r="C1819" s="12" t="s">
        <v>4848</v>
      </c>
      <c r="D1819" s="12" t="s">
        <v>4849</v>
      </c>
      <c r="E1819" s="22">
        <v>4</v>
      </c>
      <c r="F1819" s="25">
        <v>21.2202816</v>
      </c>
      <c r="G1819" s="14">
        <v>21.551074979999999</v>
      </c>
      <c r="H1819" s="14">
        <v>19.679218290000001</v>
      </c>
      <c r="I1819" s="14">
        <v>21.575563429999999</v>
      </c>
      <c r="J1819" s="14">
        <v>18.60521889</v>
      </c>
      <c r="K1819" s="14">
        <f t="shared" si="168"/>
        <v>20.526271438000002</v>
      </c>
      <c r="L1819" s="15">
        <v>20.743944169999999</v>
      </c>
      <c r="M1819" s="15">
        <v>20.749355319999999</v>
      </c>
      <c r="N1819" s="15">
        <v>20.919107440000001</v>
      </c>
      <c r="O1819" s="15">
        <v>18.962207790000001</v>
      </c>
      <c r="P1819" s="15">
        <v>19.733850480000001</v>
      </c>
      <c r="Q1819" s="15">
        <f t="shared" si="169"/>
        <v>20.221693040000002</v>
      </c>
      <c r="R1819" s="1" t="b">
        <v>1</v>
      </c>
      <c r="S1819" s="16">
        <v>0.68952308533683826</v>
      </c>
      <c r="T1819" s="1">
        <v>-0.30457840000000003</v>
      </c>
      <c r="U1819" s="1">
        <f t="shared" si="170"/>
        <v>0.80967879510154017</v>
      </c>
      <c r="V1819" s="1"/>
      <c r="W1819" s="26"/>
      <c r="X1819" s="25">
        <v>20.579481120000001</v>
      </c>
      <c r="Y1819" s="14">
        <v>19.516935350000001</v>
      </c>
      <c r="Z1819" s="14">
        <v>21.0663147</v>
      </c>
      <c r="AA1819" s="14">
        <v>21.14245605</v>
      </c>
      <c r="AB1819" s="14">
        <v>20.515762330000001</v>
      </c>
      <c r="AC1819" s="14">
        <f t="shared" si="171"/>
        <v>20.56418991</v>
      </c>
      <c r="AD1819" s="15">
        <v>20.119083400000001</v>
      </c>
      <c r="AE1819" s="15">
        <v>17.952928539999998</v>
      </c>
      <c r="AF1819" s="15">
        <v>20.12477303</v>
      </c>
      <c r="AG1819" s="15">
        <v>20.479215620000002</v>
      </c>
      <c r="AH1819" s="15">
        <v>20.439085009999999</v>
      </c>
      <c r="AI1819" s="15">
        <f t="shared" si="172"/>
        <v>19.823017119999999</v>
      </c>
      <c r="AJ1819" s="1" t="b">
        <v>1</v>
      </c>
      <c r="AK1819" s="16">
        <v>4.1053422142143831E-2</v>
      </c>
      <c r="AL1819" s="1">
        <v>-0.741172791</v>
      </c>
      <c r="AM1819" s="1">
        <f t="shared" si="173"/>
        <v>0.59825282482606701</v>
      </c>
      <c r="AN1819" s="1" t="b">
        <v>1</v>
      </c>
      <c r="AO1819" s="54"/>
      <c r="AP1819" s="91"/>
      <c r="AQ1819" s="11"/>
      <c r="AR1819" s="92"/>
    </row>
    <row r="1820" spans="1:44" x14ac:dyDescent="0.25">
      <c r="A1820" s="11" t="s">
        <v>3582</v>
      </c>
      <c r="B1820" s="11" t="s">
        <v>3583</v>
      </c>
      <c r="C1820" s="12" t="s">
        <v>3583</v>
      </c>
      <c r="D1820" s="12" t="s">
        <v>3584</v>
      </c>
      <c r="E1820" s="22">
        <v>5</v>
      </c>
      <c r="F1820" s="25">
        <v>22.964427950000001</v>
      </c>
      <c r="G1820" s="14">
        <v>23.75440025</v>
      </c>
      <c r="H1820" s="14">
        <v>23.208452220000002</v>
      </c>
      <c r="I1820" s="14">
        <v>23.352590559999999</v>
      </c>
      <c r="J1820" s="14">
        <v>22.986000059999999</v>
      </c>
      <c r="K1820" s="14">
        <f t="shared" si="168"/>
        <v>23.253174207999997</v>
      </c>
      <c r="L1820" s="15">
        <v>22.575839999999999</v>
      </c>
      <c r="M1820" s="15">
        <v>23.201633449999999</v>
      </c>
      <c r="N1820" s="15">
        <v>23.154048920000001</v>
      </c>
      <c r="O1820" s="15">
        <v>23.360515589999999</v>
      </c>
      <c r="P1820" s="15">
        <v>22.450708389999999</v>
      </c>
      <c r="Q1820" s="15">
        <f t="shared" si="169"/>
        <v>22.948549270000004</v>
      </c>
      <c r="R1820" s="1" t="b">
        <v>1</v>
      </c>
      <c r="S1820" s="16">
        <v>6.2319616194573463E-2</v>
      </c>
      <c r="T1820" s="1">
        <v>-0.30462493899999998</v>
      </c>
      <c r="U1820" s="1">
        <f t="shared" si="170"/>
        <v>0.80965267659928608</v>
      </c>
      <c r="V1820" s="1"/>
      <c r="W1820" s="26"/>
      <c r="X1820" s="25">
        <v>21.526403429999998</v>
      </c>
      <c r="Y1820" s="14">
        <v>22.212850570000001</v>
      </c>
      <c r="Z1820" s="14">
        <v>22.113466259999999</v>
      </c>
      <c r="AA1820" s="14">
        <v>21.57218933</v>
      </c>
      <c r="AB1820" s="14">
        <v>21.309247970000001</v>
      </c>
      <c r="AC1820" s="14">
        <f t="shared" si="171"/>
        <v>21.746831512</v>
      </c>
      <c r="AD1820" s="15">
        <v>21.845674509999998</v>
      </c>
      <c r="AE1820" s="15">
        <v>21.703538890000001</v>
      </c>
      <c r="AF1820" s="15">
        <v>21.723882679999999</v>
      </c>
      <c r="AG1820" s="15">
        <v>21.640373230000002</v>
      </c>
      <c r="AH1820" s="15">
        <v>21.630720140000001</v>
      </c>
      <c r="AI1820" s="15">
        <f t="shared" si="172"/>
        <v>21.708837890000002</v>
      </c>
      <c r="AJ1820" s="1" t="b">
        <v>1</v>
      </c>
      <c r="AK1820" s="16">
        <v>0.83892792346680189</v>
      </c>
      <c r="AL1820" s="1">
        <v>-3.7993621999999998E-2</v>
      </c>
      <c r="AM1820" s="1">
        <f t="shared" si="173"/>
        <v>0.97400857452113676</v>
      </c>
      <c r="AN1820" s="1"/>
      <c r="AO1820" s="54"/>
      <c r="AP1820" s="91"/>
      <c r="AQ1820" s="11"/>
      <c r="AR1820" s="92"/>
    </row>
    <row r="1821" spans="1:44" x14ac:dyDescent="0.25">
      <c r="A1821" s="11" t="s">
        <v>6687</v>
      </c>
      <c r="B1821" s="11" t="s">
        <v>8340</v>
      </c>
      <c r="C1821" s="12" t="s">
        <v>6688</v>
      </c>
      <c r="D1821" s="12" t="s">
        <v>6689</v>
      </c>
      <c r="E1821" s="22">
        <v>9</v>
      </c>
      <c r="F1821" s="25">
        <v>22.713096620000002</v>
      </c>
      <c r="G1821" s="14">
        <v>22.07691956</v>
      </c>
      <c r="H1821" s="14">
        <v>21.958475109999998</v>
      </c>
      <c r="I1821" s="14">
        <v>22.642181399999998</v>
      </c>
      <c r="J1821" s="14">
        <v>22.97135544</v>
      </c>
      <c r="K1821" s="14">
        <f t="shared" si="168"/>
        <v>22.472405626</v>
      </c>
      <c r="L1821" s="15">
        <v>22.281074520000001</v>
      </c>
      <c r="M1821" s="15">
        <v>22.16462898</v>
      </c>
      <c r="N1821" s="15">
        <v>22.126791000000001</v>
      </c>
      <c r="O1821" s="15">
        <v>21.964620589999999</v>
      </c>
      <c r="P1821" s="15">
        <v>22.30033684</v>
      </c>
      <c r="Q1821" s="15">
        <f t="shared" si="169"/>
        <v>22.167490386000001</v>
      </c>
      <c r="R1821" s="1" t="b">
        <v>1</v>
      </c>
      <c r="S1821" s="16">
        <v>0.17034533904972285</v>
      </c>
      <c r="T1821" s="1">
        <v>-0.30491523700000001</v>
      </c>
      <c r="U1821" s="1">
        <f t="shared" si="170"/>
        <v>0.80948977529284516</v>
      </c>
      <c r="V1821" s="1"/>
      <c r="W1821" s="26"/>
      <c r="X1821" s="25">
        <v>21.673618319999999</v>
      </c>
      <c r="Y1821" s="14">
        <v>21.524971010000002</v>
      </c>
      <c r="Z1821" s="14">
        <v>22.46670151</v>
      </c>
      <c r="AA1821" s="14">
        <v>22.084856030000001</v>
      </c>
      <c r="AB1821" s="14">
        <v>21.926546099999999</v>
      </c>
      <c r="AC1821" s="14">
        <f t="shared" si="171"/>
        <v>21.935338594000001</v>
      </c>
      <c r="AD1821" s="15">
        <v>22.010519030000001</v>
      </c>
      <c r="AE1821" s="15">
        <v>21.755521770000001</v>
      </c>
      <c r="AF1821" s="15">
        <v>22.285032269999999</v>
      </c>
      <c r="AG1821" s="15">
        <v>22.375175479999999</v>
      </c>
      <c r="AH1821" s="15">
        <v>22.191293720000001</v>
      </c>
      <c r="AI1821" s="15">
        <f t="shared" si="172"/>
        <v>22.123508454</v>
      </c>
      <c r="AJ1821" s="1" t="b">
        <v>1</v>
      </c>
      <c r="AK1821" s="16">
        <v>0.11608444731011214</v>
      </c>
      <c r="AL1821" s="1">
        <v>0.18816986099999999</v>
      </c>
      <c r="AM1821" s="1">
        <f t="shared" si="173"/>
        <v>1.1393175110577378</v>
      </c>
      <c r="AN1821" s="1"/>
      <c r="AO1821" s="54"/>
      <c r="AP1821" s="91"/>
      <c r="AQ1821" s="11"/>
      <c r="AR1821" s="92"/>
    </row>
    <row r="1822" spans="1:44" x14ac:dyDescent="0.25">
      <c r="A1822" s="11" t="s">
        <v>6521</v>
      </c>
      <c r="B1822" s="11" t="s">
        <v>6522</v>
      </c>
      <c r="C1822" s="12" t="s">
        <v>6523</v>
      </c>
      <c r="D1822" s="12" t="s">
        <v>6524</v>
      </c>
      <c r="E1822" s="22">
        <v>8</v>
      </c>
      <c r="F1822" s="25">
        <v>21.815229420000001</v>
      </c>
      <c r="G1822" s="14">
        <v>21.371616360000001</v>
      </c>
      <c r="H1822" s="14">
        <v>21.213415149999999</v>
      </c>
      <c r="I1822" s="14">
        <v>20.726747509999999</v>
      </c>
      <c r="J1822" s="14">
        <v>22.434383390000001</v>
      </c>
      <c r="K1822" s="14">
        <f t="shared" si="168"/>
        <v>21.512278365999997</v>
      </c>
      <c r="L1822" s="15">
        <v>21.44101143</v>
      </c>
      <c r="M1822" s="15">
        <v>21.466526030000001</v>
      </c>
      <c r="N1822" s="15">
        <v>21.725006100000002</v>
      </c>
      <c r="O1822" s="15">
        <v>19.496263500000001</v>
      </c>
      <c r="P1822" s="15">
        <v>21.904150009999999</v>
      </c>
      <c r="Q1822" s="15">
        <f t="shared" si="169"/>
        <v>21.206591413999998</v>
      </c>
      <c r="R1822" s="1" t="b">
        <v>1</v>
      </c>
      <c r="S1822" s="16">
        <v>0.35841711107750956</v>
      </c>
      <c r="T1822" s="1">
        <v>-0.30568695099999998</v>
      </c>
      <c r="U1822" s="1">
        <f t="shared" si="170"/>
        <v>0.8090568857864614</v>
      </c>
      <c r="V1822" s="1"/>
      <c r="W1822" s="26"/>
      <c r="X1822" s="25">
        <v>21.532361980000001</v>
      </c>
      <c r="Y1822" s="14">
        <v>20.01794434</v>
      </c>
      <c r="Z1822" s="14">
        <v>21.722131730000001</v>
      </c>
      <c r="AA1822" s="14">
        <v>22.505985259999999</v>
      </c>
      <c r="AB1822" s="14">
        <v>21.605125430000001</v>
      </c>
      <c r="AC1822" s="14">
        <f t="shared" si="171"/>
        <v>21.476709748000001</v>
      </c>
      <c r="AD1822" s="15">
        <v>21.742998119999999</v>
      </c>
      <c r="AE1822" s="15">
        <v>21.576025009999999</v>
      </c>
      <c r="AF1822" s="15">
        <v>21.812725069999999</v>
      </c>
      <c r="AG1822" s="15">
        <v>22.417793270000001</v>
      </c>
      <c r="AH1822" s="15">
        <v>21.74365616</v>
      </c>
      <c r="AI1822" s="15">
        <f t="shared" si="172"/>
        <v>21.858639526000001</v>
      </c>
      <c r="AJ1822" s="1" t="b">
        <v>1</v>
      </c>
      <c r="AK1822" s="16">
        <v>0.26941388155852553</v>
      </c>
      <c r="AL1822" s="1">
        <v>0.38192977900000002</v>
      </c>
      <c r="AM1822" s="1">
        <f t="shared" si="173"/>
        <v>1.3030837221895644</v>
      </c>
      <c r="AN1822" s="1"/>
      <c r="AO1822" s="54"/>
      <c r="AP1822" s="91"/>
      <c r="AQ1822" s="11"/>
      <c r="AR1822" s="92"/>
    </row>
    <row r="1823" spans="1:44" x14ac:dyDescent="0.25">
      <c r="A1823" s="11" t="s">
        <v>6279</v>
      </c>
      <c r="B1823" s="11" t="s">
        <v>6280</v>
      </c>
      <c r="C1823" s="12" t="s">
        <v>6281</v>
      </c>
      <c r="D1823" s="12" t="s">
        <v>6282</v>
      </c>
      <c r="E1823" s="22">
        <v>18</v>
      </c>
      <c r="F1823" s="25">
        <v>23.888462069999999</v>
      </c>
      <c r="G1823" s="14">
        <v>24.227071760000001</v>
      </c>
      <c r="H1823" s="14">
        <v>23.64063835</v>
      </c>
      <c r="I1823" s="14">
        <v>24.29417801</v>
      </c>
      <c r="J1823" s="14">
        <v>24.163230899999999</v>
      </c>
      <c r="K1823" s="14">
        <f t="shared" si="168"/>
        <v>24.042716218000002</v>
      </c>
      <c r="L1823" s="15">
        <v>23.56581306</v>
      </c>
      <c r="M1823" s="15">
        <v>23.837593080000001</v>
      </c>
      <c r="N1823" s="15">
        <v>23.618068699999998</v>
      </c>
      <c r="O1823" s="15">
        <v>23.850431440000001</v>
      </c>
      <c r="P1823" s="15">
        <v>23.80675888</v>
      </c>
      <c r="Q1823" s="15">
        <f t="shared" si="169"/>
        <v>23.735733031999999</v>
      </c>
      <c r="R1823" s="1" t="b">
        <v>1</v>
      </c>
      <c r="S1823" s="16">
        <v>1.4185481509568448E-2</v>
      </c>
      <c r="T1823" s="1">
        <v>-0.30698318499999999</v>
      </c>
      <c r="U1823" s="1">
        <f t="shared" si="170"/>
        <v>0.80833029005831469</v>
      </c>
      <c r="V1823" s="1"/>
      <c r="W1823" s="26"/>
      <c r="X1823" s="25">
        <v>23.190057750000001</v>
      </c>
      <c r="Y1823" s="14">
        <v>23.36345863</v>
      </c>
      <c r="Z1823" s="14">
        <v>23.15607262</v>
      </c>
      <c r="AA1823" s="14">
        <v>22.973442080000002</v>
      </c>
      <c r="AB1823" s="14">
        <v>23.394668580000001</v>
      </c>
      <c r="AC1823" s="14">
        <f t="shared" si="171"/>
        <v>23.215539932000002</v>
      </c>
      <c r="AD1823" s="15">
        <v>23.181619640000001</v>
      </c>
      <c r="AE1823" s="15">
        <v>23.19964409</v>
      </c>
      <c r="AF1823" s="15">
        <v>22.899826050000001</v>
      </c>
      <c r="AG1823" s="15">
        <v>22.662990570000002</v>
      </c>
      <c r="AH1823" s="15">
        <v>23.151960370000001</v>
      </c>
      <c r="AI1823" s="15">
        <f t="shared" si="172"/>
        <v>23.019208144</v>
      </c>
      <c r="AJ1823" s="1" t="b">
        <v>1</v>
      </c>
      <c r="AK1823" s="16">
        <v>2.0127296716053157E-2</v>
      </c>
      <c r="AL1823" s="1">
        <v>-0.19633178700000001</v>
      </c>
      <c r="AM1823" s="1">
        <f t="shared" si="173"/>
        <v>0.87276685155451461</v>
      </c>
      <c r="AN1823" s="1"/>
      <c r="AO1823" s="54"/>
      <c r="AP1823" s="91"/>
      <c r="AQ1823" s="11"/>
      <c r="AR1823" s="92"/>
    </row>
    <row r="1824" spans="1:44" x14ac:dyDescent="0.25">
      <c r="A1824" s="11" t="s">
        <v>2770</v>
      </c>
      <c r="B1824" s="11" t="s">
        <v>7842</v>
      </c>
      <c r="C1824" s="12" t="s">
        <v>2771</v>
      </c>
      <c r="D1824" s="12" t="s">
        <v>2772</v>
      </c>
      <c r="E1824" s="22">
        <v>2</v>
      </c>
      <c r="F1824" s="25">
        <v>21.248235699999999</v>
      </c>
      <c r="G1824" s="14">
        <v>22.480892180000001</v>
      </c>
      <c r="H1824" s="14">
        <v>19.119953160000001</v>
      </c>
      <c r="I1824" s="14">
        <v>21.858669280000001</v>
      </c>
      <c r="J1824" s="14">
        <v>21.745832440000001</v>
      </c>
      <c r="K1824" s="14">
        <f t="shared" si="168"/>
        <v>21.290716551999999</v>
      </c>
      <c r="L1824" s="15">
        <v>18.96352959</v>
      </c>
      <c r="M1824" s="15">
        <v>21.836496350000001</v>
      </c>
      <c r="N1824" s="15">
        <v>21.232454300000001</v>
      </c>
      <c r="O1824" s="15">
        <v>20.942062379999999</v>
      </c>
      <c r="P1824" s="15">
        <v>21.937723160000001</v>
      </c>
      <c r="Q1824" s="15">
        <f t="shared" si="169"/>
        <v>20.982453155999998</v>
      </c>
      <c r="R1824" s="1" t="b">
        <v>1</v>
      </c>
      <c r="S1824" s="16">
        <v>0.69239927745377106</v>
      </c>
      <c r="T1824" s="1">
        <v>-0.30826339699999999</v>
      </c>
      <c r="U1824" s="1">
        <f t="shared" si="170"/>
        <v>0.80761331585336205</v>
      </c>
      <c r="V1824" s="1"/>
      <c r="W1824" s="26"/>
      <c r="X1824" s="25">
        <v>21.319042209999999</v>
      </c>
      <c r="Y1824" s="14">
        <v>17.611324310000001</v>
      </c>
      <c r="Z1824" s="14">
        <v>20.21074295</v>
      </c>
      <c r="AA1824" s="14">
        <v>21.575008390000001</v>
      </c>
      <c r="AB1824" s="14">
        <v>20.70057869</v>
      </c>
      <c r="AC1824" s="14">
        <f t="shared" si="171"/>
        <v>20.283339309999999</v>
      </c>
      <c r="AD1824" s="15">
        <v>18.85235977</v>
      </c>
      <c r="AE1824" s="15">
        <v>20.648164749999999</v>
      </c>
      <c r="AF1824" s="15">
        <v>20.2980442</v>
      </c>
      <c r="AG1824" s="15">
        <v>21.17298126</v>
      </c>
      <c r="AH1824" s="15">
        <v>21.075157170000001</v>
      </c>
      <c r="AI1824" s="15">
        <f t="shared" si="172"/>
        <v>20.409341429999998</v>
      </c>
      <c r="AJ1824" s="1" t="b">
        <v>1</v>
      </c>
      <c r="AK1824" s="16">
        <v>0.89323569955255899</v>
      </c>
      <c r="AL1824" s="1">
        <v>0.12600212099999999</v>
      </c>
      <c r="AM1824" s="1">
        <f t="shared" si="173"/>
        <v>1.0912654813942575</v>
      </c>
      <c r="AN1824" s="1"/>
      <c r="AO1824" s="54"/>
      <c r="AP1824" s="91"/>
      <c r="AQ1824" s="11"/>
      <c r="AR1824" s="92"/>
    </row>
    <row r="1825" spans="1:44" x14ac:dyDescent="0.25">
      <c r="A1825" s="11" t="s">
        <v>3123</v>
      </c>
      <c r="B1825" s="11" t="s">
        <v>7891</v>
      </c>
      <c r="C1825" s="12" t="s">
        <v>3124</v>
      </c>
      <c r="D1825" s="12" t="s">
        <v>3125</v>
      </c>
      <c r="E1825" s="22">
        <v>22</v>
      </c>
      <c r="F1825" s="25">
        <v>26.05785942</v>
      </c>
      <c r="G1825" s="14">
        <v>26.242980960000001</v>
      </c>
      <c r="H1825" s="14">
        <v>25.85607147</v>
      </c>
      <c r="I1825" s="14">
        <v>26.080156330000001</v>
      </c>
      <c r="J1825" s="14">
        <v>26.258825300000002</v>
      </c>
      <c r="K1825" s="14">
        <f t="shared" si="168"/>
        <v>26.099178696000003</v>
      </c>
      <c r="L1825" s="15">
        <v>25.603654859999999</v>
      </c>
      <c r="M1825" s="15">
        <v>25.872087480000001</v>
      </c>
      <c r="N1825" s="15">
        <v>25.767366410000001</v>
      </c>
      <c r="O1825" s="15">
        <v>25.708171839999999</v>
      </c>
      <c r="P1825" s="15">
        <v>25.996494290000001</v>
      </c>
      <c r="Q1825" s="15">
        <f t="shared" si="169"/>
        <v>25.789554975999998</v>
      </c>
      <c r="R1825" s="1" t="b">
        <v>1</v>
      </c>
      <c r="S1825" s="16">
        <v>7.9965808579520858E-3</v>
      </c>
      <c r="T1825" s="1">
        <v>-0.30962371799999999</v>
      </c>
      <c r="U1825" s="1">
        <f t="shared" si="170"/>
        <v>0.80685217400263531</v>
      </c>
      <c r="V1825" s="1"/>
      <c r="W1825" s="26"/>
      <c r="X1825" s="25">
        <v>24.914880749999998</v>
      </c>
      <c r="Y1825" s="14">
        <v>24.791290279999998</v>
      </c>
      <c r="Z1825" s="14">
        <v>24.88641548</v>
      </c>
      <c r="AA1825" s="14">
        <v>24.69205475</v>
      </c>
      <c r="AB1825" s="14">
        <v>24.5759449</v>
      </c>
      <c r="AC1825" s="14">
        <f t="shared" si="171"/>
        <v>24.772117231999996</v>
      </c>
      <c r="AD1825" s="15">
        <v>24.748783110000002</v>
      </c>
      <c r="AE1825" s="15">
        <v>24.84560776</v>
      </c>
      <c r="AF1825" s="15">
        <v>24.651245119999999</v>
      </c>
      <c r="AG1825" s="15">
        <v>24.764457700000001</v>
      </c>
      <c r="AH1825" s="15">
        <v>24.751441960000001</v>
      </c>
      <c r="AI1825" s="15">
        <f t="shared" si="172"/>
        <v>24.752307129999998</v>
      </c>
      <c r="AJ1825" s="1" t="b">
        <v>1</v>
      </c>
      <c r="AK1825" s="16">
        <v>0.81070004103527704</v>
      </c>
      <c r="AL1825" s="1">
        <v>-1.9810103999999999E-2</v>
      </c>
      <c r="AM1825" s="1">
        <f t="shared" si="173"/>
        <v>0.98636252678181269</v>
      </c>
      <c r="AN1825" s="1"/>
      <c r="AO1825" s="54"/>
      <c r="AP1825" s="91"/>
      <c r="AQ1825" s="11"/>
      <c r="AR1825" s="92"/>
    </row>
    <row r="1826" spans="1:44" x14ac:dyDescent="0.25">
      <c r="A1826" s="11" t="s">
        <v>4549</v>
      </c>
      <c r="B1826" s="11" t="s">
        <v>8070</v>
      </c>
      <c r="C1826" s="12" t="s">
        <v>4550</v>
      </c>
      <c r="D1826" s="12" t="s">
        <v>4551</v>
      </c>
      <c r="E1826" s="22">
        <v>3</v>
      </c>
      <c r="F1826" s="25">
        <v>21.36297798</v>
      </c>
      <c r="G1826" s="14">
        <v>20.251361849999999</v>
      </c>
      <c r="H1826" s="14">
        <v>21.324600220000001</v>
      </c>
      <c r="I1826" s="14">
        <v>21.88412666</v>
      </c>
      <c r="J1826" s="14">
        <v>19.35914421</v>
      </c>
      <c r="K1826" s="14">
        <f t="shared" si="168"/>
        <v>20.836442183999999</v>
      </c>
      <c r="L1826" s="15">
        <v>20.92658234</v>
      </c>
      <c r="M1826" s="15">
        <v>21.32602692</v>
      </c>
      <c r="N1826" s="15">
        <v>19.477674480000001</v>
      </c>
      <c r="O1826" s="15">
        <v>20.966136930000001</v>
      </c>
      <c r="P1826" s="15">
        <v>19.937660220000001</v>
      </c>
      <c r="Q1826" s="15">
        <f t="shared" si="169"/>
        <v>20.526816178000001</v>
      </c>
      <c r="R1826" s="1" t="b">
        <v>1</v>
      </c>
      <c r="S1826" s="16">
        <v>0.58515077827813211</v>
      </c>
      <c r="T1826" s="1">
        <v>-0.30962600699999998</v>
      </c>
      <c r="U1826" s="1">
        <f t="shared" si="170"/>
        <v>0.80685089384077924</v>
      </c>
      <c r="V1826" s="1"/>
      <c r="W1826" s="26"/>
      <c r="X1826" s="25">
        <v>17.849397660000001</v>
      </c>
      <c r="Y1826" s="14">
        <v>20.047267909999999</v>
      </c>
      <c r="Z1826" s="14">
        <v>19.413623810000001</v>
      </c>
      <c r="AA1826" s="14">
        <v>20.53212357</v>
      </c>
      <c r="AB1826" s="14">
        <v>19.651643750000002</v>
      </c>
      <c r="AC1826" s="14">
        <f t="shared" si="171"/>
        <v>19.49881134</v>
      </c>
      <c r="AD1826" s="15">
        <v>18.17651558</v>
      </c>
      <c r="AE1826" s="15">
        <v>19.357524869999999</v>
      </c>
      <c r="AF1826" s="15">
        <v>19.321809770000002</v>
      </c>
      <c r="AG1826" s="15">
        <v>21.080047610000001</v>
      </c>
      <c r="AH1826" s="15">
        <v>17.138050079999999</v>
      </c>
      <c r="AI1826" s="15">
        <f t="shared" si="172"/>
        <v>19.014789581999999</v>
      </c>
      <c r="AJ1826" s="1"/>
      <c r="AK1826" s="16">
        <v>0.42811977745513169</v>
      </c>
      <c r="AL1826" s="1">
        <v>-0.484021759</v>
      </c>
      <c r="AM1826" s="1">
        <f t="shared" si="173"/>
        <v>0.71498170960989094</v>
      </c>
      <c r="AN1826" s="1"/>
      <c r="AO1826" s="54"/>
      <c r="AP1826" s="91"/>
      <c r="AQ1826" s="11"/>
      <c r="AR1826" s="92"/>
    </row>
    <row r="1827" spans="1:44" x14ac:dyDescent="0.25">
      <c r="A1827" s="11" t="s">
        <v>3993</v>
      </c>
      <c r="B1827" s="11" t="s">
        <v>8013</v>
      </c>
      <c r="C1827" s="12" t="s">
        <v>3994</v>
      </c>
      <c r="D1827" s="12" t="s">
        <v>3995</v>
      </c>
      <c r="E1827" s="22">
        <v>6</v>
      </c>
      <c r="F1827" s="25">
        <v>24.941453930000002</v>
      </c>
      <c r="G1827" s="14">
        <v>25.49231339</v>
      </c>
      <c r="H1827" s="14">
        <v>23.978233339999999</v>
      </c>
      <c r="I1827" s="14">
        <v>25.601785660000001</v>
      </c>
      <c r="J1827" s="14">
        <v>24.665410999999999</v>
      </c>
      <c r="K1827" s="14">
        <f t="shared" si="168"/>
        <v>24.935839464000004</v>
      </c>
      <c r="L1827" s="15">
        <v>24.267993929999999</v>
      </c>
      <c r="M1827" s="15">
        <v>24.924926760000002</v>
      </c>
      <c r="N1827" s="15">
        <v>24.784166339999999</v>
      </c>
      <c r="O1827" s="15">
        <v>24.758167270000001</v>
      </c>
      <c r="P1827" s="15">
        <v>24.395584110000001</v>
      </c>
      <c r="Q1827" s="15">
        <f t="shared" si="169"/>
        <v>24.626167682000002</v>
      </c>
      <c r="R1827" s="1" t="b">
        <v>1</v>
      </c>
      <c r="S1827" s="16">
        <v>0.35178195894320113</v>
      </c>
      <c r="T1827" s="1">
        <v>-0.30967178299999998</v>
      </c>
      <c r="U1827" s="1">
        <f t="shared" si="170"/>
        <v>0.80682529326718566</v>
      </c>
      <c r="V1827" s="1"/>
      <c r="W1827" s="26"/>
      <c r="X1827" s="25">
        <v>23.829002379999999</v>
      </c>
      <c r="Y1827" s="14">
        <v>23.573808669999998</v>
      </c>
      <c r="Z1827" s="14">
        <v>23.646253590000001</v>
      </c>
      <c r="AA1827" s="14">
        <v>23.9203434</v>
      </c>
      <c r="AB1827" s="14">
        <v>23.758676529999999</v>
      </c>
      <c r="AC1827" s="14">
        <f t="shared" si="171"/>
        <v>23.745616913999999</v>
      </c>
      <c r="AD1827" s="15">
        <v>23.860696789999999</v>
      </c>
      <c r="AE1827" s="15">
        <v>23.788951869999998</v>
      </c>
      <c r="AF1827" s="15">
        <v>23.420726779999999</v>
      </c>
      <c r="AG1827" s="15">
        <v>23.771930690000001</v>
      </c>
      <c r="AH1827" s="15">
        <v>23.54392052</v>
      </c>
      <c r="AI1827" s="15">
        <f t="shared" si="172"/>
        <v>23.677245329999998</v>
      </c>
      <c r="AJ1827" s="1" t="b">
        <v>1</v>
      </c>
      <c r="AK1827" s="16">
        <v>0.46399706772824917</v>
      </c>
      <c r="AL1827" s="1">
        <v>-6.8371582E-2</v>
      </c>
      <c r="AM1827" s="1">
        <f t="shared" si="173"/>
        <v>0.95371387939584695</v>
      </c>
      <c r="AN1827" s="1"/>
      <c r="AO1827" s="54"/>
      <c r="AP1827" s="91"/>
      <c r="AQ1827" s="11"/>
      <c r="AR1827" s="92"/>
    </row>
    <row r="1828" spans="1:44" x14ac:dyDescent="0.25">
      <c r="A1828" s="11" t="s">
        <v>5070</v>
      </c>
      <c r="B1828" s="11" t="s">
        <v>5071</v>
      </c>
      <c r="C1828" s="12" t="s">
        <v>5072</v>
      </c>
      <c r="D1828" s="12" t="s">
        <v>5073</v>
      </c>
      <c r="E1828" s="22">
        <v>6</v>
      </c>
      <c r="F1828" s="25">
        <v>21.339628220000002</v>
      </c>
      <c r="G1828" s="14">
        <v>22.532814030000001</v>
      </c>
      <c r="H1828" s="14">
        <v>21.464733119999998</v>
      </c>
      <c r="I1828" s="14">
        <v>22.820400240000001</v>
      </c>
      <c r="J1828" s="14">
        <v>21.93466759</v>
      </c>
      <c r="K1828" s="14">
        <f t="shared" si="168"/>
        <v>22.018448640000003</v>
      </c>
      <c r="L1828" s="15">
        <v>21.26092148</v>
      </c>
      <c r="M1828" s="15">
        <v>22.888666149999999</v>
      </c>
      <c r="N1828" s="15">
        <v>22.267738340000001</v>
      </c>
      <c r="O1828" s="15">
        <v>20.18867302</v>
      </c>
      <c r="P1828" s="15">
        <v>21.937149049999999</v>
      </c>
      <c r="Q1828" s="15">
        <f t="shared" si="169"/>
        <v>21.708629608000003</v>
      </c>
      <c r="R1828" s="1" t="b">
        <v>1</v>
      </c>
      <c r="S1828" s="16">
        <v>0.6333745737117279</v>
      </c>
      <c r="T1828" s="1">
        <v>-0.30981903100000002</v>
      </c>
      <c r="U1828" s="1">
        <f t="shared" si="170"/>
        <v>0.80674294922023548</v>
      </c>
      <c r="V1828" s="1"/>
      <c r="W1828" s="26"/>
      <c r="X1828" s="25">
        <v>20.581413269999999</v>
      </c>
      <c r="Y1828" s="14">
        <v>20.433492659999999</v>
      </c>
      <c r="Z1828" s="14">
        <v>20.59204102</v>
      </c>
      <c r="AA1828" s="14">
        <v>21.28720474</v>
      </c>
      <c r="AB1828" s="14">
        <v>21.312795640000001</v>
      </c>
      <c r="AC1828" s="14">
        <f t="shared" si="171"/>
        <v>20.841389466000003</v>
      </c>
      <c r="AD1828" s="15">
        <v>20.732561109999999</v>
      </c>
      <c r="AE1828" s="15">
        <v>20.386796950000001</v>
      </c>
      <c r="AF1828" s="15">
        <v>20.924482350000002</v>
      </c>
      <c r="AG1828" s="15">
        <v>20.827569960000002</v>
      </c>
      <c r="AH1828" s="15">
        <v>20.799781800000002</v>
      </c>
      <c r="AI1828" s="15">
        <f t="shared" si="172"/>
        <v>20.734238434000002</v>
      </c>
      <c r="AJ1828" s="1" t="b">
        <v>1</v>
      </c>
      <c r="AK1828" s="16">
        <v>0.55427314988894849</v>
      </c>
      <c r="AL1828" s="1">
        <v>-0.10715103099999999</v>
      </c>
      <c r="AM1828" s="1">
        <f t="shared" si="173"/>
        <v>0.92841965401835824</v>
      </c>
      <c r="AN1828" s="1"/>
      <c r="AO1828" s="54"/>
      <c r="AP1828" s="91"/>
      <c r="AQ1828" s="11"/>
      <c r="AR1828" s="92"/>
    </row>
    <row r="1829" spans="1:44" x14ac:dyDescent="0.25">
      <c r="A1829" s="11" t="s">
        <v>3737</v>
      </c>
      <c r="B1829" s="11" t="s">
        <v>7977</v>
      </c>
      <c r="C1829" s="12" t="s">
        <v>3738</v>
      </c>
      <c r="D1829" s="12" t="s">
        <v>3739</v>
      </c>
      <c r="E1829" s="22">
        <v>21</v>
      </c>
      <c r="F1829" s="25">
        <v>26.72845268</v>
      </c>
      <c r="G1829" s="14">
        <v>25.78870392</v>
      </c>
      <c r="H1829" s="14">
        <v>26.327899930000001</v>
      </c>
      <c r="I1829" s="14">
        <v>26.665737149999998</v>
      </c>
      <c r="J1829" s="14">
        <v>25.701313020000001</v>
      </c>
      <c r="K1829" s="14">
        <f t="shared" si="168"/>
        <v>26.24242134</v>
      </c>
      <c r="L1829" s="15">
        <v>26.351764679999999</v>
      </c>
      <c r="M1829" s="15">
        <v>26.33555222</v>
      </c>
      <c r="N1829" s="15">
        <v>25.896059040000001</v>
      </c>
      <c r="O1829" s="15">
        <v>26.573287959999998</v>
      </c>
      <c r="P1829" s="15">
        <v>24.503488539999999</v>
      </c>
      <c r="Q1829" s="15">
        <f t="shared" si="169"/>
        <v>25.932030487999999</v>
      </c>
      <c r="R1829" s="1" t="b">
        <v>1</v>
      </c>
      <c r="S1829" s="16">
        <v>0.33262881605998967</v>
      </c>
      <c r="T1829" s="1">
        <v>-0.31039085399999999</v>
      </c>
      <c r="U1829" s="1">
        <f t="shared" si="170"/>
        <v>0.80642325396254677</v>
      </c>
      <c r="V1829" s="1"/>
      <c r="W1829" s="26"/>
      <c r="X1829" s="25">
        <v>25.3663311</v>
      </c>
      <c r="Y1829" s="14">
        <v>26.153097150000001</v>
      </c>
      <c r="Z1829" s="14">
        <v>24.750980380000001</v>
      </c>
      <c r="AA1829" s="14">
        <v>25.00178528</v>
      </c>
      <c r="AB1829" s="14">
        <v>25.123407360000002</v>
      </c>
      <c r="AC1829" s="14">
        <f t="shared" si="171"/>
        <v>25.279120253999999</v>
      </c>
      <c r="AD1829" s="15">
        <v>24.771577839999999</v>
      </c>
      <c r="AE1829" s="15">
        <v>26.204822539999999</v>
      </c>
      <c r="AF1829" s="15">
        <v>24.24778748</v>
      </c>
      <c r="AG1829" s="15">
        <v>25.715837480000001</v>
      </c>
      <c r="AH1829" s="15">
        <v>25.396400450000002</v>
      </c>
      <c r="AI1829" s="15">
        <f t="shared" si="172"/>
        <v>25.267285158</v>
      </c>
      <c r="AJ1829" s="1" t="b">
        <v>1</v>
      </c>
      <c r="AK1829" s="16">
        <v>0.96367881768257957</v>
      </c>
      <c r="AL1829" s="1">
        <v>-1.1835098E-2</v>
      </c>
      <c r="AM1829" s="1">
        <f t="shared" si="173"/>
        <v>0.99183009178428727</v>
      </c>
      <c r="AN1829" s="1"/>
      <c r="AO1829" s="54"/>
      <c r="AP1829" s="91"/>
      <c r="AQ1829" s="11"/>
      <c r="AR1829" s="92"/>
    </row>
    <row r="1830" spans="1:44" x14ac:dyDescent="0.25">
      <c r="A1830" s="11" t="s">
        <v>5446</v>
      </c>
      <c r="B1830" s="11" t="s">
        <v>8181</v>
      </c>
      <c r="C1830" s="12" t="s">
        <v>5447</v>
      </c>
      <c r="D1830" s="12" t="s">
        <v>5448</v>
      </c>
      <c r="E1830" s="22">
        <v>2</v>
      </c>
      <c r="F1830" s="25">
        <v>20.371744159999999</v>
      </c>
      <c r="G1830" s="14">
        <v>20.974248889999998</v>
      </c>
      <c r="H1830" s="14">
        <v>20.144666669999999</v>
      </c>
      <c r="I1830" s="14">
        <v>19.62925911</v>
      </c>
      <c r="J1830" s="14">
        <v>19.6583519</v>
      </c>
      <c r="K1830" s="14">
        <f t="shared" si="168"/>
        <v>20.155654145999996</v>
      </c>
      <c r="L1830" s="15">
        <v>19.174982069999999</v>
      </c>
      <c r="M1830" s="15">
        <v>19.27938271</v>
      </c>
      <c r="N1830" s="15">
        <v>20.372318270000001</v>
      </c>
      <c r="O1830" s="15">
        <v>21.205083850000001</v>
      </c>
      <c r="P1830" s="15">
        <v>19.194028849999999</v>
      </c>
      <c r="Q1830" s="15">
        <f t="shared" si="169"/>
        <v>19.845159150000001</v>
      </c>
      <c r="R1830" s="1"/>
      <c r="S1830" s="16">
        <v>0.61685470553658572</v>
      </c>
      <c r="T1830" s="1">
        <v>-0.310494995</v>
      </c>
      <c r="U1830" s="1">
        <f t="shared" si="170"/>
        <v>0.80636504436823087</v>
      </c>
      <c r="V1830" s="1"/>
      <c r="W1830" s="26"/>
      <c r="X1830" s="25">
        <v>19.666830059999999</v>
      </c>
      <c r="Y1830" s="14">
        <v>19.935747150000001</v>
      </c>
      <c r="Z1830" s="14">
        <v>19.92082405</v>
      </c>
      <c r="AA1830" s="14">
        <v>20.476943970000001</v>
      </c>
      <c r="AB1830" s="14">
        <v>19.87717628</v>
      </c>
      <c r="AC1830" s="14">
        <f t="shared" si="171"/>
        <v>19.975504301999997</v>
      </c>
      <c r="AD1830" s="15">
        <v>20.148841860000001</v>
      </c>
      <c r="AE1830" s="15">
        <v>20.035099030000001</v>
      </c>
      <c r="AF1830" s="15">
        <v>20.09287643</v>
      </c>
      <c r="AG1830" s="15">
        <v>20.508235930000001</v>
      </c>
      <c r="AH1830" s="15">
        <v>19.772075650000001</v>
      </c>
      <c r="AI1830" s="15">
        <f t="shared" si="172"/>
        <v>20.111425780000001</v>
      </c>
      <c r="AJ1830" s="1" t="b">
        <v>1</v>
      </c>
      <c r="AK1830" s="16">
        <v>0.23710952636138899</v>
      </c>
      <c r="AL1830" s="1">
        <v>0.13592147800000001</v>
      </c>
      <c r="AM1830" s="1">
        <f t="shared" si="173"/>
        <v>1.0987944115330792</v>
      </c>
      <c r="AN1830" s="1"/>
      <c r="AO1830" s="54"/>
      <c r="AP1830" s="91"/>
      <c r="AQ1830" s="11"/>
      <c r="AR1830" s="92"/>
    </row>
    <row r="1831" spans="1:44" x14ac:dyDescent="0.25">
      <c r="A1831" s="11" t="s">
        <v>2645</v>
      </c>
      <c r="B1831" s="11" t="s">
        <v>7820</v>
      </c>
      <c r="C1831" s="12" t="s">
        <v>2646</v>
      </c>
      <c r="D1831" s="12" t="s">
        <v>2647</v>
      </c>
      <c r="E1831" s="22">
        <v>6</v>
      </c>
      <c r="F1831" s="25">
        <v>24.694448470000001</v>
      </c>
      <c r="G1831" s="14">
        <v>24.612848280000001</v>
      </c>
      <c r="H1831" s="14">
        <v>24.418668749999998</v>
      </c>
      <c r="I1831" s="14">
        <v>25.09398079</v>
      </c>
      <c r="J1831" s="14">
        <v>25.067678449999999</v>
      </c>
      <c r="K1831" s="14">
        <f t="shared" si="168"/>
        <v>24.777524948</v>
      </c>
      <c r="L1831" s="15">
        <v>24.515028000000001</v>
      </c>
      <c r="M1831" s="15">
        <v>24.426368709999998</v>
      </c>
      <c r="N1831" s="15">
        <v>24.422458649999999</v>
      </c>
      <c r="O1831" s="15">
        <v>24.3033371</v>
      </c>
      <c r="P1831" s="15">
        <v>24.665681840000001</v>
      </c>
      <c r="Q1831" s="15">
        <f t="shared" si="169"/>
        <v>24.466574860000001</v>
      </c>
      <c r="R1831" s="1" t="b">
        <v>1</v>
      </c>
      <c r="S1831" s="16">
        <v>8.4285100888996545E-2</v>
      </c>
      <c r="T1831" s="1">
        <v>-0.31095008899999999</v>
      </c>
      <c r="U1831" s="1">
        <f t="shared" si="170"/>
        <v>0.80611071895012509</v>
      </c>
      <c r="V1831" s="1"/>
      <c r="W1831" s="26"/>
      <c r="X1831" s="25">
        <v>24.46475792</v>
      </c>
      <c r="Y1831" s="14">
        <v>23.7039814</v>
      </c>
      <c r="Z1831" s="14">
        <v>24.19775581</v>
      </c>
      <c r="AA1831" s="14">
        <v>24.005132679999999</v>
      </c>
      <c r="AB1831" s="14">
        <v>23.791339870000002</v>
      </c>
      <c r="AC1831" s="14">
        <f t="shared" si="171"/>
        <v>24.032593536</v>
      </c>
      <c r="AD1831" s="15">
        <v>23.765470499999999</v>
      </c>
      <c r="AE1831" s="15">
        <v>23.492895130000001</v>
      </c>
      <c r="AF1831" s="15">
        <v>23.94556618</v>
      </c>
      <c r="AG1831" s="15">
        <v>24.04076195</v>
      </c>
      <c r="AH1831" s="15">
        <v>23.874364849999999</v>
      </c>
      <c r="AI1831" s="15">
        <f t="shared" si="172"/>
        <v>23.823811721999999</v>
      </c>
      <c r="AJ1831" s="1" t="b">
        <v>1</v>
      </c>
      <c r="AK1831" s="16">
        <v>0.20795621343768542</v>
      </c>
      <c r="AL1831" s="1">
        <v>-0.20878181500000001</v>
      </c>
      <c r="AM1831" s="1">
        <f t="shared" si="173"/>
        <v>0.86526753883613494</v>
      </c>
      <c r="AN1831" s="1"/>
      <c r="AO1831" s="54"/>
      <c r="AP1831" s="91"/>
      <c r="AQ1831" s="11"/>
      <c r="AR1831" s="92"/>
    </row>
    <row r="1832" spans="1:44" x14ac:dyDescent="0.25">
      <c r="A1832" s="11" t="s">
        <v>2963</v>
      </c>
      <c r="B1832" s="11" t="s">
        <v>7870</v>
      </c>
      <c r="C1832" s="12" t="s">
        <v>2964</v>
      </c>
      <c r="D1832" s="12" t="s">
        <v>2965</v>
      </c>
      <c r="E1832" s="22">
        <v>2</v>
      </c>
      <c r="F1832" s="25">
        <v>19.119487759999998</v>
      </c>
      <c r="G1832" s="14">
        <v>20.997196200000001</v>
      </c>
      <c r="H1832" s="14">
        <v>19.579694750000002</v>
      </c>
      <c r="I1832" s="14">
        <v>18.920978550000001</v>
      </c>
      <c r="J1832" s="14">
        <v>19.51278877</v>
      </c>
      <c r="K1832" s="14">
        <f t="shared" si="168"/>
        <v>19.626029206000002</v>
      </c>
      <c r="L1832" s="15">
        <v>19.97000504</v>
      </c>
      <c r="M1832" s="15">
        <v>18.685670850000001</v>
      </c>
      <c r="N1832" s="15">
        <v>19.714523320000001</v>
      </c>
      <c r="O1832" s="15">
        <v>18.801382060000002</v>
      </c>
      <c r="P1832" s="15">
        <v>19.40346336</v>
      </c>
      <c r="Q1832" s="15">
        <f t="shared" si="169"/>
        <v>19.315008925999997</v>
      </c>
      <c r="R1832" s="1"/>
      <c r="S1832" s="16">
        <v>0.5891356205311159</v>
      </c>
      <c r="T1832" s="1">
        <v>-0.31102027900000001</v>
      </c>
      <c r="U1832" s="1">
        <f t="shared" si="170"/>
        <v>0.80607150100496361</v>
      </c>
      <c r="V1832" s="1"/>
      <c r="W1832" s="26"/>
      <c r="X1832" s="25">
        <v>20.01767349</v>
      </c>
      <c r="Y1832" s="14">
        <v>19.635820389999999</v>
      </c>
      <c r="Z1832" s="14">
        <v>20.974843979999999</v>
      </c>
      <c r="AA1832" s="14">
        <v>18.75261497</v>
      </c>
      <c r="AB1832" s="14">
        <v>19.305429459999999</v>
      </c>
      <c r="AC1832" s="14">
        <f t="shared" si="171"/>
        <v>19.737276458</v>
      </c>
      <c r="AD1832" s="15">
        <v>18.181938169999999</v>
      </c>
      <c r="AE1832" s="15">
        <v>20.063026430000001</v>
      </c>
      <c r="AF1832" s="15">
        <v>20.29726028</v>
      </c>
      <c r="AG1832" s="15">
        <v>20.012363430000001</v>
      </c>
      <c r="AH1832" s="15">
        <v>19.229198459999999</v>
      </c>
      <c r="AI1832" s="15">
        <f t="shared" si="172"/>
        <v>19.556757354000002</v>
      </c>
      <c r="AJ1832" s="1" t="b">
        <v>1</v>
      </c>
      <c r="AK1832" s="16">
        <v>0.7467156094892532</v>
      </c>
      <c r="AL1832" s="1">
        <v>-0.18051910400000001</v>
      </c>
      <c r="AM1832" s="1">
        <f t="shared" si="173"/>
        <v>0.88238544322730705</v>
      </c>
      <c r="AN1832" s="1"/>
      <c r="AO1832" s="54"/>
      <c r="AP1832" s="91"/>
      <c r="AQ1832" s="11"/>
      <c r="AR1832" s="92"/>
    </row>
    <row r="1833" spans="1:44" x14ac:dyDescent="0.25">
      <c r="A1833" s="11" t="s">
        <v>6742</v>
      </c>
      <c r="B1833" s="11" t="s">
        <v>6743</v>
      </c>
      <c r="C1833" s="12" t="s">
        <v>6743</v>
      </c>
      <c r="D1833" s="12" t="s">
        <v>6744</v>
      </c>
      <c r="E1833" s="22">
        <v>2</v>
      </c>
      <c r="F1833" s="25">
        <v>20.748044969999999</v>
      </c>
      <c r="G1833" s="14">
        <v>22.212198260000001</v>
      </c>
      <c r="H1833" s="14">
        <v>21.645484920000001</v>
      </c>
      <c r="I1833" s="14">
        <v>19.66688538</v>
      </c>
      <c r="J1833" s="14">
        <v>21.148984909999999</v>
      </c>
      <c r="K1833" s="14">
        <f t="shared" si="168"/>
        <v>21.084319688000001</v>
      </c>
      <c r="L1833" s="15">
        <v>21.086057660000002</v>
      </c>
      <c r="M1833" s="15">
        <v>21.304464339999999</v>
      </c>
      <c r="N1833" s="15">
        <v>19.176570890000001</v>
      </c>
      <c r="O1833" s="15">
        <v>21.246381759999998</v>
      </c>
      <c r="P1833" s="15">
        <v>21.05045891</v>
      </c>
      <c r="Q1833" s="15">
        <f t="shared" si="169"/>
        <v>20.772786712000002</v>
      </c>
      <c r="R1833" s="1" t="b">
        <v>1</v>
      </c>
      <c r="S1833" s="16">
        <v>0.66740403347870292</v>
      </c>
      <c r="T1833" s="1">
        <v>-0.31153297400000002</v>
      </c>
      <c r="U1833" s="1">
        <f t="shared" si="170"/>
        <v>0.80578509577524859</v>
      </c>
      <c r="V1833" s="1"/>
      <c r="W1833" s="26"/>
      <c r="X1833" s="25">
        <v>20.320034029999999</v>
      </c>
      <c r="Y1833" s="14">
        <v>20.72974396</v>
      </c>
      <c r="Z1833" s="14">
        <v>19.625881199999998</v>
      </c>
      <c r="AA1833" s="14">
        <v>19.818937300000002</v>
      </c>
      <c r="AB1833" s="14">
        <v>19.98189545</v>
      </c>
      <c r="AC1833" s="14">
        <f t="shared" si="171"/>
        <v>20.095298387999996</v>
      </c>
      <c r="AD1833" s="15">
        <v>18.15803528</v>
      </c>
      <c r="AE1833" s="15">
        <v>19.326816560000001</v>
      </c>
      <c r="AF1833" s="15">
        <v>19.223722460000001</v>
      </c>
      <c r="AG1833" s="15">
        <v>18.031297680000002</v>
      </c>
      <c r="AH1833" s="15">
        <v>17.564945219999998</v>
      </c>
      <c r="AI1833" s="15">
        <f t="shared" si="172"/>
        <v>18.46096344</v>
      </c>
      <c r="AJ1833" s="1" t="b">
        <v>1</v>
      </c>
      <c r="AK1833" s="16">
        <v>9.7677103807221922E-3</v>
      </c>
      <c r="AL1833" s="1">
        <v>-1.6343349460000001</v>
      </c>
      <c r="AM1833" s="1">
        <f t="shared" si="173"/>
        <v>0.32211886360912723</v>
      </c>
      <c r="AN1833" s="1" t="b">
        <v>1</v>
      </c>
      <c r="AO1833" s="54"/>
      <c r="AP1833" s="91"/>
      <c r="AQ1833" s="11"/>
      <c r="AR1833" s="92"/>
    </row>
    <row r="1834" spans="1:44" x14ac:dyDescent="0.25">
      <c r="A1834" s="11" t="s">
        <v>746</v>
      </c>
      <c r="B1834" s="11" t="s">
        <v>7552</v>
      </c>
      <c r="C1834" s="12" t="s">
        <v>747</v>
      </c>
      <c r="D1834" s="12" t="s">
        <v>748</v>
      </c>
      <c r="E1834" s="22">
        <v>22</v>
      </c>
      <c r="F1834" s="25">
        <v>25.766330719999999</v>
      </c>
      <c r="G1834" s="14">
        <v>25.80968094</v>
      </c>
      <c r="H1834" s="14">
        <v>25.19678116</v>
      </c>
      <c r="I1834" s="14">
        <v>25.98461533</v>
      </c>
      <c r="J1834" s="14">
        <v>25.834293370000001</v>
      </c>
      <c r="K1834" s="14">
        <f t="shared" si="168"/>
        <v>25.718340304000002</v>
      </c>
      <c r="L1834" s="15">
        <v>25.272701260000002</v>
      </c>
      <c r="M1834" s="15">
        <v>25.40353584</v>
      </c>
      <c r="N1834" s="15">
        <v>25.221956250000002</v>
      </c>
      <c r="O1834" s="15">
        <v>25.550394059999999</v>
      </c>
      <c r="P1834" s="15">
        <v>25.583711619999999</v>
      </c>
      <c r="Q1834" s="15">
        <f t="shared" si="169"/>
        <v>25.406459806000001</v>
      </c>
      <c r="R1834" s="1" t="b">
        <v>1</v>
      </c>
      <c r="S1834" s="16">
        <v>2.8800569994310483E-2</v>
      </c>
      <c r="T1834" s="1">
        <v>-0.31188049299999998</v>
      </c>
      <c r="U1834" s="1">
        <f t="shared" si="170"/>
        <v>0.80559102017442519</v>
      </c>
      <c r="V1834" s="1"/>
      <c r="W1834" s="26"/>
      <c r="X1834" s="25">
        <v>24.93156815</v>
      </c>
      <c r="Y1834" s="14">
        <v>24.732364650000001</v>
      </c>
      <c r="Z1834" s="14">
        <v>25.615236280000001</v>
      </c>
      <c r="AA1834" s="14">
        <v>25.354541780000002</v>
      </c>
      <c r="AB1834" s="14">
        <v>24.887161249999998</v>
      </c>
      <c r="AC1834" s="14">
        <f t="shared" si="171"/>
        <v>25.104174422</v>
      </c>
      <c r="AD1834" s="15">
        <v>24.663022990000002</v>
      </c>
      <c r="AE1834" s="15">
        <v>24.4613266</v>
      </c>
      <c r="AF1834" s="15">
        <v>25.272949220000001</v>
      </c>
      <c r="AG1834" s="15">
        <v>25.381856920000001</v>
      </c>
      <c r="AH1834" s="15">
        <v>24.57045364</v>
      </c>
      <c r="AI1834" s="15">
        <f t="shared" si="172"/>
        <v>24.869921873999999</v>
      </c>
      <c r="AJ1834" s="1" t="b">
        <v>1</v>
      </c>
      <c r="AK1834" s="16">
        <v>2.4819773905689922E-2</v>
      </c>
      <c r="AL1834" s="1">
        <v>-0.234252548</v>
      </c>
      <c r="AM1834" s="1">
        <f t="shared" si="173"/>
        <v>0.85012533010458013</v>
      </c>
      <c r="AN1834" s="1"/>
      <c r="AO1834" s="54"/>
      <c r="AP1834" s="91"/>
      <c r="AQ1834" s="11"/>
      <c r="AR1834" s="92"/>
    </row>
    <row r="1835" spans="1:44" x14ac:dyDescent="0.25">
      <c r="A1835" s="11" t="s">
        <v>5175</v>
      </c>
      <c r="B1835" s="11" t="s">
        <v>5176</v>
      </c>
      <c r="C1835" s="12" t="s">
        <v>5177</v>
      </c>
      <c r="D1835" s="12" t="s">
        <v>5178</v>
      </c>
      <c r="E1835" s="22">
        <v>12</v>
      </c>
      <c r="F1835" s="25">
        <v>22.97296906</v>
      </c>
      <c r="G1835" s="14">
        <v>23.90591431</v>
      </c>
      <c r="H1835" s="14">
        <v>23.015649799999998</v>
      </c>
      <c r="I1835" s="14">
        <v>22.290668490000002</v>
      </c>
      <c r="J1835" s="14">
        <v>22.135709760000001</v>
      </c>
      <c r="K1835" s="14">
        <f t="shared" si="168"/>
        <v>22.864182283999998</v>
      </c>
      <c r="L1835" s="15">
        <v>22.730552670000002</v>
      </c>
      <c r="M1835" s="15">
        <v>23.000755309999999</v>
      </c>
      <c r="N1835" s="15">
        <v>23.15216255</v>
      </c>
      <c r="O1835" s="15">
        <v>22.161340710000001</v>
      </c>
      <c r="P1835" s="15">
        <v>21.711038590000001</v>
      </c>
      <c r="Q1835" s="15">
        <f t="shared" si="169"/>
        <v>22.551169966</v>
      </c>
      <c r="R1835" s="1" t="b">
        <v>1</v>
      </c>
      <c r="S1835" s="16">
        <v>0.14601231308979645</v>
      </c>
      <c r="T1835" s="1">
        <v>-0.31301231400000001</v>
      </c>
      <c r="U1835" s="1">
        <f t="shared" si="170"/>
        <v>0.80495926693089637</v>
      </c>
      <c r="V1835" s="1"/>
      <c r="W1835" s="26"/>
      <c r="X1835" s="25">
        <v>21.790067669999999</v>
      </c>
      <c r="Y1835" s="14">
        <v>23.733348849999999</v>
      </c>
      <c r="Z1835" s="14">
        <v>22.99199677</v>
      </c>
      <c r="AA1835" s="14">
        <v>22.454151150000001</v>
      </c>
      <c r="AB1835" s="14">
        <v>22.032815930000002</v>
      </c>
      <c r="AC1835" s="14">
        <f t="shared" si="171"/>
        <v>22.600476073999999</v>
      </c>
      <c r="AD1835" s="15">
        <v>22.521404270000001</v>
      </c>
      <c r="AE1835" s="15">
        <v>23.733243940000001</v>
      </c>
      <c r="AF1835" s="15">
        <v>23.308830260000001</v>
      </c>
      <c r="AG1835" s="15">
        <v>22.308359150000001</v>
      </c>
      <c r="AH1835" s="15">
        <v>21.987180710000001</v>
      </c>
      <c r="AI1835" s="15">
        <f t="shared" si="172"/>
        <v>22.771803666000004</v>
      </c>
      <c r="AJ1835" s="1" t="b">
        <v>1</v>
      </c>
      <c r="AK1835" s="16">
        <v>0.34449107437952758</v>
      </c>
      <c r="AL1835" s="1">
        <v>0.171327591</v>
      </c>
      <c r="AM1835" s="1">
        <f t="shared" si="173"/>
        <v>1.1260942579552173</v>
      </c>
      <c r="AN1835" s="1"/>
      <c r="AO1835" s="54"/>
      <c r="AP1835" s="91"/>
      <c r="AQ1835" s="11"/>
      <c r="AR1835" s="92"/>
    </row>
    <row r="1836" spans="1:44" x14ac:dyDescent="0.25">
      <c r="A1836" s="11" t="s">
        <v>3825</v>
      </c>
      <c r="B1836" s="11" t="s">
        <v>3826</v>
      </c>
      <c r="C1836" s="12" t="s">
        <v>3826</v>
      </c>
      <c r="D1836" s="12" t="s">
        <v>3827</v>
      </c>
      <c r="E1836" s="22">
        <v>4</v>
      </c>
      <c r="F1836" s="25">
        <v>21.966453550000001</v>
      </c>
      <c r="G1836" s="14">
        <v>21.94238472</v>
      </c>
      <c r="H1836" s="14">
        <v>21.963563919999999</v>
      </c>
      <c r="I1836" s="14">
        <v>22.5405674</v>
      </c>
      <c r="J1836" s="14">
        <v>21.638475419999999</v>
      </c>
      <c r="K1836" s="14">
        <f t="shared" si="168"/>
        <v>22.010289002</v>
      </c>
      <c r="L1836" s="15">
        <v>21.94820786</v>
      </c>
      <c r="M1836" s="15">
        <v>21.825746540000001</v>
      </c>
      <c r="N1836" s="15">
        <v>21.69055367</v>
      </c>
      <c r="O1836" s="15">
        <v>21.987180710000001</v>
      </c>
      <c r="P1836" s="15">
        <v>21.03133583</v>
      </c>
      <c r="Q1836" s="15">
        <f t="shared" si="169"/>
        <v>21.696604921999999</v>
      </c>
      <c r="R1836" s="1" t="b">
        <v>1</v>
      </c>
      <c r="S1836" s="16">
        <v>5.4482900122854935E-2</v>
      </c>
      <c r="T1836" s="1">
        <v>-0.31368408199999998</v>
      </c>
      <c r="U1836" s="1">
        <f t="shared" si="170"/>
        <v>0.80458453770109739</v>
      </c>
      <c r="V1836" s="1"/>
      <c r="W1836" s="26"/>
      <c r="X1836" s="25">
        <v>20.489738460000002</v>
      </c>
      <c r="Y1836" s="14">
        <v>21.300560000000001</v>
      </c>
      <c r="Z1836" s="14">
        <v>21.281047820000001</v>
      </c>
      <c r="AA1836" s="14">
        <v>20.578929899999999</v>
      </c>
      <c r="AB1836" s="14">
        <v>20.4962883</v>
      </c>
      <c r="AC1836" s="14">
        <f t="shared" si="171"/>
        <v>20.829312895999998</v>
      </c>
      <c r="AD1836" s="15">
        <v>20.396863939999999</v>
      </c>
      <c r="AE1836" s="15">
        <v>20.78340721</v>
      </c>
      <c r="AF1836" s="15">
        <v>20.47526169</v>
      </c>
      <c r="AG1836" s="15">
        <v>20.961198809999999</v>
      </c>
      <c r="AH1836" s="15">
        <v>20.593774799999998</v>
      </c>
      <c r="AI1836" s="15">
        <f t="shared" si="172"/>
        <v>20.642101289999999</v>
      </c>
      <c r="AJ1836" s="1" t="b">
        <v>1</v>
      </c>
      <c r="AK1836" s="16">
        <v>0.4286910809755235</v>
      </c>
      <c r="AL1836" s="1">
        <v>-0.187211609</v>
      </c>
      <c r="AM1836" s="1">
        <f t="shared" si="173"/>
        <v>0.87830163286013585</v>
      </c>
      <c r="AN1836" s="1"/>
      <c r="AO1836" s="54"/>
      <c r="AP1836" s="91"/>
      <c r="AQ1836" s="11"/>
      <c r="AR1836" s="92"/>
    </row>
    <row r="1837" spans="1:44" x14ac:dyDescent="0.25">
      <c r="A1837" s="11" t="s">
        <v>7248</v>
      </c>
      <c r="B1837" s="11" t="s">
        <v>8421</v>
      </c>
      <c r="C1837" s="12" t="s">
        <v>7249</v>
      </c>
      <c r="D1837" s="12" t="s">
        <v>7250</v>
      </c>
      <c r="E1837" s="22">
        <v>15</v>
      </c>
      <c r="F1837" s="25">
        <v>23.923793790000001</v>
      </c>
      <c r="G1837" s="14">
        <v>24.933370589999999</v>
      </c>
      <c r="H1837" s="14">
        <v>23.527072910000001</v>
      </c>
      <c r="I1837" s="14">
        <v>24.692853929999998</v>
      </c>
      <c r="J1837" s="14">
        <v>23.772937769999999</v>
      </c>
      <c r="K1837" s="14">
        <f t="shared" si="168"/>
        <v>24.170005797999998</v>
      </c>
      <c r="L1837" s="15">
        <v>23.33715248</v>
      </c>
      <c r="M1837" s="15">
        <v>24.00547409</v>
      </c>
      <c r="N1837" s="15">
        <v>24.222803119999998</v>
      </c>
      <c r="O1837" s="15">
        <v>23.878112789999999</v>
      </c>
      <c r="P1837" s="15">
        <v>23.834028239999999</v>
      </c>
      <c r="Q1837" s="15">
        <f t="shared" si="169"/>
        <v>23.855514144000001</v>
      </c>
      <c r="R1837" s="1" t="b">
        <v>1</v>
      </c>
      <c r="S1837" s="16">
        <v>0.3609421267800732</v>
      </c>
      <c r="T1837" s="1">
        <v>-0.31449165299999998</v>
      </c>
      <c r="U1837" s="1">
        <f t="shared" si="170"/>
        <v>0.80413428501510475</v>
      </c>
      <c r="V1837" s="1"/>
      <c r="W1837" s="26"/>
      <c r="X1837" s="25">
        <v>22.891691210000001</v>
      </c>
      <c r="Y1837" s="14">
        <v>22.62791824</v>
      </c>
      <c r="Z1837" s="14">
        <v>23.44682693</v>
      </c>
      <c r="AA1837" s="14">
        <v>24.334358219999999</v>
      </c>
      <c r="AB1837" s="14">
        <v>22.929403310000001</v>
      </c>
      <c r="AC1837" s="14">
        <f t="shared" si="171"/>
        <v>23.246039582000002</v>
      </c>
      <c r="AD1837" s="15">
        <v>22.381948470000001</v>
      </c>
      <c r="AE1837" s="15">
        <v>22.17599869</v>
      </c>
      <c r="AF1837" s="15">
        <v>23.07002258</v>
      </c>
      <c r="AG1837" s="15">
        <v>24.081153870000001</v>
      </c>
      <c r="AH1837" s="15">
        <v>22.642644879999999</v>
      </c>
      <c r="AI1837" s="15">
        <f t="shared" si="172"/>
        <v>22.870353698000002</v>
      </c>
      <c r="AJ1837" s="1" t="b">
        <v>1</v>
      </c>
      <c r="AK1837" s="16">
        <v>1.4752798612938528E-3</v>
      </c>
      <c r="AL1837" s="1">
        <v>-0.375685883</v>
      </c>
      <c r="AM1837" s="1">
        <f t="shared" si="173"/>
        <v>0.77073890254257693</v>
      </c>
      <c r="AN1837" s="1"/>
      <c r="AO1837" s="54"/>
      <c r="AP1837" s="91"/>
      <c r="AQ1837" s="11"/>
      <c r="AR1837" s="92"/>
    </row>
    <row r="1838" spans="1:44" x14ac:dyDescent="0.25">
      <c r="A1838" s="11" t="s">
        <v>1643</v>
      </c>
      <c r="B1838" s="11" t="s">
        <v>7680</v>
      </c>
      <c r="C1838" s="12" t="s">
        <v>1644</v>
      </c>
      <c r="D1838" s="12" t="s">
        <v>1645</v>
      </c>
      <c r="E1838" s="22">
        <v>11</v>
      </c>
      <c r="F1838" s="25">
        <v>24.759540560000001</v>
      </c>
      <c r="G1838" s="14">
        <v>25.115730289999998</v>
      </c>
      <c r="H1838" s="14">
        <v>24.085292819999999</v>
      </c>
      <c r="I1838" s="14">
        <v>24.735157010000002</v>
      </c>
      <c r="J1838" s="14">
        <v>24.3692627</v>
      </c>
      <c r="K1838" s="14">
        <f t="shared" si="168"/>
        <v>24.612996676000002</v>
      </c>
      <c r="L1838" s="15">
        <v>24.433708190000001</v>
      </c>
      <c r="M1838" s="15">
        <v>24.199928280000002</v>
      </c>
      <c r="N1838" s="15">
        <v>24.335313800000002</v>
      </c>
      <c r="O1838" s="15">
        <v>24.18518066</v>
      </c>
      <c r="P1838" s="15">
        <v>24.337764740000001</v>
      </c>
      <c r="Q1838" s="15">
        <f t="shared" si="169"/>
        <v>24.298379133999997</v>
      </c>
      <c r="R1838" s="1" t="b">
        <v>1</v>
      </c>
      <c r="S1838" s="16">
        <v>0.19430805116999977</v>
      </c>
      <c r="T1838" s="1">
        <v>-0.31461753799999997</v>
      </c>
      <c r="U1838" s="1">
        <f t="shared" si="170"/>
        <v>0.80406412186538012</v>
      </c>
      <c r="V1838" s="1"/>
      <c r="W1838" s="26"/>
      <c r="X1838" s="25">
        <v>23.834318159999999</v>
      </c>
      <c r="Y1838" s="14">
        <v>23.59911919</v>
      </c>
      <c r="Z1838" s="14">
        <v>23.529457090000001</v>
      </c>
      <c r="AA1838" s="14">
        <v>23.229288100000002</v>
      </c>
      <c r="AB1838" s="14">
        <v>23.258394240000001</v>
      </c>
      <c r="AC1838" s="14">
        <f t="shared" si="171"/>
        <v>23.490115356</v>
      </c>
      <c r="AD1838" s="15">
        <v>23.460514069999999</v>
      </c>
      <c r="AE1838" s="15">
        <v>22.5749855</v>
      </c>
      <c r="AF1838" s="15">
        <v>23.053894039999999</v>
      </c>
      <c r="AG1838" s="15">
        <v>23.18309021</v>
      </c>
      <c r="AH1838" s="15">
        <v>23.028133390000001</v>
      </c>
      <c r="AI1838" s="15">
        <f t="shared" si="172"/>
        <v>23.060123442000002</v>
      </c>
      <c r="AJ1838" s="1" t="b">
        <v>1</v>
      </c>
      <c r="AK1838" s="16">
        <v>5.980902683849932E-2</v>
      </c>
      <c r="AL1838" s="1">
        <v>-0.429991913</v>
      </c>
      <c r="AM1838" s="1">
        <f t="shared" si="173"/>
        <v>0.74226594606070573</v>
      </c>
      <c r="AN1838" s="1"/>
      <c r="AO1838" s="54"/>
      <c r="AP1838" s="91"/>
      <c r="AQ1838" s="11"/>
      <c r="AR1838" s="92"/>
    </row>
    <row r="1839" spans="1:44" x14ac:dyDescent="0.25">
      <c r="A1839" s="11" t="s">
        <v>544</v>
      </c>
      <c r="B1839" s="11" t="s">
        <v>7528</v>
      </c>
      <c r="C1839" s="12" t="s">
        <v>545</v>
      </c>
      <c r="D1839" s="12" t="s">
        <v>546</v>
      </c>
      <c r="E1839" s="22">
        <v>8</v>
      </c>
      <c r="F1839" s="25">
        <v>20.18446922</v>
      </c>
      <c r="G1839" s="14">
        <v>20.776199340000002</v>
      </c>
      <c r="H1839" s="14">
        <v>18.336391450000001</v>
      </c>
      <c r="I1839" s="14">
        <v>19.634410859999999</v>
      </c>
      <c r="J1839" s="14">
        <v>19.875871660000001</v>
      </c>
      <c r="K1839" s="14">
        <f t="shared" si="168"/>
        <v>19.761468506</v>
      </c>
      <c r="L1839" s="15">
        <v>19.495958330000001</v>
      </c>
      <c r="M1839" s="15">
        <v>19.535923</v>
      </c>
      <c r="N1839" s="15">
        <v>19.743516920000001</v>
      </c>
      <c r="O1839" s="15">
        <v>19.365604399999999</v>
      </c>
      <c r="P1839" s="15">
        <v>19.092447279999998</v>
      </c>
      <c r="Q1839" s="15">
        <f t="shared" si="169"/>
        <v>19.446689986000003</v>
      </c>
      <c r="R1839" s="1"/>
      <c r="S1839" s="16">
        <v>0.52910098617391133</v>
      </c>
      <c r="T1839" s="1">
        <v>-0.31477851899999998</v>
      </c>
      <c r="U1839" s="1">
        <f t="shared" si="170"/>
        <v>0.80397440656078034</v>
      </c>
      <c r="V1839" s="1"/>
      <c r="W1839" s="26"/>
      <c r="X1839" s="25">
        <v>19.455953600000001</v>
      </c>
      <c r="Y1839" s="14">
        <v>19.403993610000001</v>
      </c>
      <c r="Z1839" s="14">
        <v>19.68997383</v>
      </c>
      <c r="AA1839" s="14">
        <v>19.137685780000002</v>
      </c>
      <c r="AB1839" s="14">
        <v>19.19810867</v>
      </c>
      <c r="AC1839" s="14">
        <f t="shared" si="171"/>
        <v>19.377143097999998</v>
      </c>
      <c r="AD1839" s="15">
        <v>19.327442170000001</v>
      </c>
      <c r="AE1839" s="15">
        <v>19.538787840000001</v>
      </c>
      <c r="AF1839" s="15">
        <v>19.93632126</v>
      </c>
      <c r="AG1839" s="15">
        <v>19.63129807</v>
      </c>
      <c r="AH1839" s="15">
        <v>19.974073409999999</v>
      </c>
      <c r="AI1839" s="15">
        <f t="shared" si="172"/>
        <v>19.68158455</v>
      </c>
      <c r="AJ1839" s="1" t="b">
        <v>1</v>
      </c>
      <c r="AK1839" s="16">
        <v>0.12019172327181749</v>
      </c>
      <c r="AL1839" s="1">
        <v>0.304441452</v>
      </c>
      <c r="AM1839" s="1">
        <f t="shared" si="173"/>
        <v>1.234940430000723</v>
      </c>
      <c r="AN1839" s="1"/>
      <c r="AO1839" s="54"/>
      <c r="AP1839" s="91"/>
      <c r="AQ1839" s="11"/>
      <c r="AR1839" s="92"/>
    </row>
    <row r="1840" spans="1:44" x14ac:dyDescent="0.25">
      <c r="A1840" s="11" t="s">
        <v>6293</v>
      </c>
      <c r="B1840" s="11" t="s">
        <v>8288</v>
      </c>
      <c r="C1840" s="12" t="s">
        <v>6294</v>
      </c>
      <c r="D1840" s="12" t="s">
        <v>6295</v>
      </c>
      <c r="E1840" s="22">
        <v>29</v>
      </c>
      <c r="F1840" s="25">
        <v>24.322923660000001</v>
      </c>
      <c r="G1840" s="14">
        <v>24.577903750000001</v>
      </c>
      <c r="H1840" s="14">
        <v>24.092811579999999</v>
      </c>
      <c r="I1840" s="14">
        <v>24.698057169999998</v>
      </c>
      <c r="J1840" s="14">
        <v>24.340211870000001</v>
      </c>
      <c r="K1840" s="14">
        <f t="shared" si="168"/>
        <v>24.406381606000004</v>
      </c>
      <c r="L1840" s="15">
        <v>23.795011519999999</v>
      </c>
      <c r="M1840" s="15">
        <v>24.345636370000001</v>
      </c>
      <c r="N1840" s="15">
        <v>24.093778610000001</v>
      </c>
      <c r="O1840" s="15">
        <v>24.212005619999999</v>
      </c>
      <c r="P1840" s="15">
        <v>24.010435099999999</v>
      </c>
      <c r="Q1840" s="15">
        <f t="shared" si="169"/>
        <v>24.091373443999998</v>
      </c>
      <c r="R1840" s="1" t="b">
        <v>1</v>
      </c>
      <c r="S1840" s="16">
        <v>2.9742440811687296E-2</v>
      </c>
      <c r="T1840" s="1">
        <v>-0.31500816300000001</v>
      </c>
      <c r="U1840" s="1">
        <f t="shared" si="170"/>
        <v>0.80384644243814762</v>
      </c>
      <c r="V1840" s="1"/>
      <c r="W1840" s="26"/>
      <c r="X1840" s="25">
        <v>23.36105156</v>
      </c>
      <c r="Y1840" s="14">
        <v>22.745586400000001</v>
      </c>
      <c r="Z1840" s="14">
        <v>23.516170500000001</v>
      </c>
      <c r="AA1840" s="14">
        <v>23.551450729999999</v>
      </c>
      <c r="AB1840" s="14">
        <v>23.420341489999998</v>
      </c>
      <c r="AC1840" s="14">
        <f t="shared" si="171"/>
        <v>23.318920135999999</v>
      </c>
      <c r="AD1840" s="15">
        <v>23.05021095</v>
      </c>
      <c r="AE1840" s="15">
        <v>22.63080978</v>
      </c>
      <c r="AF1840" s="15">
        <v>23.06205559</v>
      </c>
      <c r="AG1840" s="15">
        <v>23.22765923</v>
      </c>
      <c r="AH1840" s="15">
        <v>23.304241179999998</v>
      </c>
      <c r="AI1840" s="15">
        <f t="shared" si="172"/>
        <v>23.054995345999998</v>
      </c>
      <c r="AJ1840" s="1" t="b">
        <v>1</v>
      </c>
      <c r="AK1840" s="16">
        <v>1.5817991506138666E-2</v>
      </c>
      <c r="AL1840" s="1">
        <v>-0.26392478899999999</v>
      </c>
      <c r="AM1840" s="1">
        <f t="shared" si="173"/>
        <v>0.83281918652237286</v>
      </c>
      <c r="AN1840" s="1"/>
      <c r="AO1840" s="54"/>
      <c r="AP1840" s="91"/>
      <c r="AQ1840" s="11"/>
      <c r="AR1840" s="92"/>
    </row>
    <row r="1841" spans="1:44" x14ac:dyDescent="0.25">
      <c r="A1841" s="11" t="s">
        <v>4660</v>
      </c>
      <c r="B1841" s="11" t="s">
        <v>8082</v>
      </c>
      <c r="C1841" s="12" t="s">
        <v>4661</v>
      </c>
      <c r="D1841" s="12" t="s">
        <v>4662</v>
      </c>
      <c r="E1841" s="22">
        <v>3</v>
      </c>
      <c r="F1841" s="25">
        <v>20.181104659999999</v>
      </c>
      <c r="G1841" s="14">
        <v>18.946691510000001</v>
      </c>
      <c r="H1841" s="14">
        <v>20.110151290000001</v>
      </c>
      <c r="I1841" s="14">
        <v>19.40709305</v>
      </c>
      <c r="J1841" s="14">
        <v>19.117544169999999</v>
      </c>
      <c r="K1841" s="14">
        <f t="shared" si="168"/>
        <v>19.552516936</v>
      </c>
      <c r="L1841" s="15">
        <v>20.230333330000001</v>
      </c>
      <c r="M1841" s="15">
        <v>19.880912779999999</v>
      </c>
      <c r="N1841" s="15">
        <v>18.873416899999999</v>
      </c>
      <c r="O1841" s="15">
        <v>18.523132319999998</v>
      </c>
      <c r="P1841" s="15">
        <v>18.672437670000001</v>
      </c>
      <c r="Q1841" s="15">
        <f t="shared" si="169"/>
        <v>19.236046599999998</v>
      </c>
      <c r="R1841" s="1"/>
      <c r="S1841" s="16">
        <v>0.45145390817112474</v>
      </c>
      <c r="T1841" s="1">
        <v>-0.31647033699999999</v>
      </c>
      <c r="U1841" s="1">
        <f t="shared" si="170"/>
        <v>0.803032155343812</v>
      </c>
      <c r="V1841" s="1"/>
      <c r="W1841" s="26"/>
      <c r="X1841" s="25">
        <v>18.44204521</v>
      </c>
      <c r="Y1841" s="14">
        <v>18.690195079999999</v>
      </c>
      <c r="Z1841" s="14">
        <v>18.5850811</v>
      </c>
      <c r="AA1841" s="14">
        <v>18.631839750000001</v>
      </c>
      <c r="AB1841" s="14">
        <v>19.137210849999999</v>
      </c>
      <c r="AC1841" s="14">
        <f t="shared" si="171"/>
        <v>18.697274397999998</v>
      </c>
      <c r="AD1841" s="15">
        <v>19.460477829999999</v>
      </c>
      <c r="AE1841" s="15">
        <v>18.637750629999999</v>
      </c>
      <c r="AF1841" s="15">
        <v>18.210948940000002</v>
      </c>
      <c r="AG1841" s="15">
        <v>18.083112719999999</v>
      </c>
      <c r="AH1841" s="15">
        <v>18.47470856</v>
      </c>
      <c r="AI1841" s="15">
        <f t="shared" si="172"/>
        <v>18.573399735999999</v>
      </c>
      <c r="AJ1841" s="1" t="b">
        <v>1</v>
      </c>
      <c r="AK1841" s="16">
        <v>0.70413686767794625</v>
      </c>
      <c r="AL1841" s="1">
        <v>-0.123874664</v>
      </c>
      <c r="AM1841" s="1">
        <f t="shared" si="173"/>
        <v>0.91771960692754495</v>
      </c>
      <c r="AN1841" s="1"/>
      <c r="AO1841" s="54"/>
      <c r="AP1841" s="91"/>
      <c r="AQ1841" s="11"/>
      <c r="AR1841" s="92"/>
    </row>
    <row r="1842" spans="1:44" x14ac:dyDescent="0.25">
      <c r="A1842" s="11" t="s">
        <v>2137</v>
      </c>
      <c r="B1842" s="11" t="s">
        <v>2138</v>
      </c>
      <c r="C1842" s="12" t="s">
        <v>2139</v>
      </c>
      <c r="D1842" s="12" t="s">
        <v>2140</v>
      </c>
      <c r="E1842" s="22">
        <v>14</v>
      </c>
      <c r="F1842" s="25">
        <v>26.45365524</v>
      </c>
      <c r="G1842" s="14">
        <v>26.310478209999999</v>
      </c>
      <c r="H1842" s="14">
        <v>26.362272260000001</v>
      </c>
      <c r="I1842" s="14">
        <v>25.964859010000001</v>
      </c>
      <c r="J1842" s="14">
        <v>27.326374049999998</v>
      </c>
      <c r="K1842" s="14">
        <f t="shared" ref="K1842:K1905" si="174">AVERAGE(F1842:J1842)</f>
        <v>26.483527754000001</v>
      </c>
      <c r="L1842" s="15">
        <v>26.186899189999998</v>
      </c>
      <c r="M1842" s="15">
        <v>25.98189545</v>
      </c>
      <c r="N1842" s="15">
        <v>25.565900800000001</v>
      </c>
      <c r="O1842" s="15">
        <v>25.908893590000002</v>
      </c>
      <c r="P1842" s="15">
        <v>27.190559390000001</v>
      </c>
      <c r="Q1842" s="15">
        <f t="shared" ref="Q1842:Q1905" si="175">AVERAGE(L1842:P1842)</f>
        <v>26.166829684</v>
      </c>
      <c r="R1842" s="1" t="b">
        <v>1</v>
      </c>
      <c r="S1842" s="16">
        <v>7.0232872455941994E-2</v>
      </c>
      <c r="T1842" s="1">
        <v>-0.316698074</v>
      </c>
      <c r="U1842" s="1">
        <f t="shared" ref="U1842:U1905" si="176">2^T1842</f>
        <v>0.802905402499141</v>
      </c>
      <c r="V1842" s="1"/>
      <c r="W1842" s="26"/>
      <c r="X1842" s="25">
        <v>25.5518322</v>
      </c>
      <c r="Y1842" s="14">
        <v>25.099126819999999</v>
      </c>
      <c r="Z1842" s="14">
        <v>25.115730289999998</v>
      </c>
      <c r="AA1842" s="14">
        <v>24.993690489999999</v>
      </c>
      <c r="AB1842" s="14">
        <v>24.92265892</v>
      </c>
      <c r="AC1842" s="14">
        <f t="shared" ref="AC1842:AC1905" si="177">AVERAGE(X1842:AB1842)</f>
        <v>25.136607744000003</v>
      </c>
      <c r="AD1842" s="15">
        <v>25.664245609999998</v>
      </c>
      <c r="AE1842" s="15">
        <v>25.286197659999999</v>
      </c>
      <c r="AF1842" s="15">
        <v>25.07769394</v>
      </c>
      <c r="AG1842" s="15">
        <v>24.96780777</v>
      </c>
      <c r="AH1842" s="15">
        <v>25.042015079999999</v>
      </c>
      <c r="AI1842" s="15">
        <f t="shared" ref="AI1842:AI1905" si="178">AVERAGE(AD1842:AH1842)</f>
        <v>25.207592011999999</v>
      </c>
      <c r="AJ1842" s="1" t="b">
        <v>1</v>
      </c>
      <c r="AK1842" s="16">
        <v>0.18234242069593726</v>
      </c>
      <c r="AL1842" s="1">
        <v>7.0984268000000003E-2</v>
      </c>
      <c r="AM1842" s="1">
        <f t="shared" ref="AM1842:AM1905" si="179">2^AL1842</f>
        <v>1.0504330894046197</v>
      </c>
      <c r="AN1842" s="1"/>
      <c r="AO1842" s="54"/>
      <c r="AP1842" s="91"/>
      <c r="AQ1842" s="11"/>
      <c r="AR1842" s="92"/>
    </row>
    <row r="1843" spans="1:44" x14ac:dyDescent="0.25">
      <c r="A1843" s="11" t="s">
        <v>3454</v>
      </c>
      <c r="B1843" s="11" t="s">
        <v>7940</v>
      </c>
      <c r="C1843" s="12" t="s">
        <v>3455</v>
      </c>
      <c r="D1843" s="12" t="s">
        <v>3456</v>
      </c>
      <c r="E1843" s="22">
        <v>6</v>
      </c>
      <c r="F1843" s="25">
        <v>23.662534709999999</v>
      </c>
      <c r="G1843" s="14">
        <v>24.136413569999998</v>
      </c>
      <c r="H1843" s="14">
        <v>23.796695710000002</v>
      </c>
      <c r="I1843" s="14">
        <v>23.79183578</v>
      </c>
      <c r="J1843" s="14">
        <v>23.27027893</v>
      </c>
      <c r="K1843" s="14">
        <f t="shared" si="174"/>
        <v>23.73155174</v>
      </c>
      <c r="L1843" s="15">
        <v>23.446069720000001</v>
      </c>
      <c r="M1843" s="15">
        <v>23.588750839999999</v>
      </c>
      <c r="N1843" s="15">
        <v>23.625669479999999</v>
      </c>
      <c r="O1843" s="15">
        <v>23.398847580000002</v>
      </c>
      <c r="P1843" s="15">
        <v>23.01471329</v>
      </c>
      <c r="Q1843" s="15">
        <f t="shared" si="175"/>
        <v>23.414810182000004</v>
      </c>
      <c r="R1843" s="1" t="b">
        <v>1</v>
      </c>
      <c r="S1843" s="16">
        <v>9.9108115206737943E-3</v>
      </c>
      <c r="T1843" s="1">
        <v>-0.31674156199999998</v>
      </c>
      <c r="U1843" s="1">
        <f t="shared" si="176"/>
        <v>0.80288120041699496</v>
      </c>
      <c r="V1843" s="1"/>
      <c r="W1843" s="26"/>
      <c r="X1843" s="25">
        <v>22.582929610000001</v>
      </c>
      <c r="Y1843" s="14">
        <v>22.175146099999999</v>
      </c>
      <c r="Z1843" s="14">
        <v>22.22160912</v>
      </c>
      <c r="AA1843" s="14">
        <v>22.034496310000002</v>
      </c>
      <c r="AB1843" s="14">
        <v>22.455581670000001</v>
      </c>
      <c r="AC1843" s="14">
        <f t="shared" si="177"/>
        <v>22.293952562000001</v>
      </c>
      <c r="AD1843" s="15">
        <v>22.098316189999998</v>
      </c>
      <c r="AE1843" s="15">
        <v>22.63537788</v>
      </c>
      <c r="AF1843" s="15">
        <v>22.316833500000001</v>
      </c>
      <c r="AG1843" s="15">
        <v>22.245655060000001</v>
      </c>
      <c r="AH1843" s="15">
        <v>22.472190860000001</v>
      </c>
      <c r="AI1843" s="15">
        <f t="shared" si="178"/>
        <v>22.353674697999999</v>
      </c>
      <c r="AJ1843" s="1" t="b">
        <v>1</v>
      </c>
      <c r="AK1843" s="16">
        <v>0.72024346752548063</v>
      </c>
      <c r="AL1843" s="1">
        <v>5.9722137000000002E-2</v>
      </c>
      <c r="AM1843" s="1">
        <f t="shared" si="179"/>
        <v>1.0422650013162194</v>
      </c>
      <c r="AN1843" s="1"/>
      <c r="AO1843" s="54"/>
      <c r="AP1843" s="91"/>
      <c r="AQ1843" s="11"/>
      <c r="AR1843" s="92"/>
    </row>
    <row r="1844" spans="1:44" x14ac:dyDescent="0.25">
      <c r="A1844" s="11" t="s">
        <v>5588</v>
      </c>
      <c r="B1844" s="11" t="s">
        <v>5589</v>
      </c>
      <c r="C1844" s="12" t="s">
        <v>5589</v>
      </c>
      <c r="D1844" s="12" t="s">
        <v>5590</v>
      </c>
      <c r="E1844" s="22">
        <v>10</v>
      </c>
      <c r="F1844" s="25">
        <v>23.318792340000002</v>
      </c>
      <c r="G1844" s="14">
        <v>23.10211945</v>
      </c>
      <c r="H1844" s="14">
        <v>22.938386919999999</v>
      </c>
      <c r="I1844" s="14">
        <v>23.029094700000002</v>
      </c>
      <c r="J1844" s="14">
        <v>22.6574192</v>
      </c>
      <c r="K1844" s="14">
        <f t="shared" si="174"/>
        <v>23.009162522000004</v>
      </c>
      <c r="L1844" s="15">
        <v>22.815893169999999</v>
      </c>
      <c r="M1844" s="15">
        <v>22.93869209</v>
      </c>
      <c r="N1844" s="15">
        <v>21.973337170000001</v>
      </c>
      <c r="O1844" s="15">
        <v>22.852243420000001</v>
      </c>
      <c r="P1844" s="15">
        <v>22.876071929999998</v>
      </c>
      <c r="Q1844" s="15">
        <f t="shared" si="175"/>
        <v>22.691247556</v>
      </c>
      <c r="R1844" s="1" t="b">
        <v>1</v>
      </c>
      <c r="S1844" s="16">
        <v>0.18375843056424776</v>
      </c>
      <c r="T1844" s="1">
        <v>-0.31791496299999999</v>
      </c>
      <c r="U1844" s="1">
        <f t="shared" si="176"/>
        <v>0.80222845083628591</v>
      </c>
      <c r="V1844" s="1"/>
      <c r="W1844" s="26"/>
      <c r="X1844" s="25">
        <v>21.90323257</v>
      </c>
      <c r="Y1844" s="14">
        <v>21.761579510000001</v>
      </c>
      <c r="Z1844" s="14">
        <v>22.273071290000001</v>
      </c>
      <c r="AA1844" s="14">
        <v>21.64372444</v>
      </c>
      <c r="AB1844" s="14">
        <v>21.740571979999999</v>
      </c>
      <c r="AC1844" s="14">
        <f t="shared" si="177"/>
        <v>21.864435958000001</v>
      </c>
      <c r="AD1844" s="15">
        <v>21.445159910000001</v>
      </c>
      <c r="AE1844" s="15">
        <v>21.58609581</v>
      </c>
      <c r="AF1844" s="15">
        <v>21.532552720000002</v>
      </c>
      <c r="AG1844" s="15">
        <v>21.956810000000001</v>
      </c>
      <c r="AH1844" s="15">
        <v>21.779485699999999</v>
      </c>
      <c r="AI1844" s="15">
        <f t="shared" si="178"/>
        <v>21.660020828</v>
      </c>
      <c r="AJ1844" s="1" t="b">
        <v>1</v>
      </c>
      <c r="AK1844" s="16">
        <v>0.32964412344863192</v>
      </c>
      <c r="AL1844" s="1">
        <v>-0.204415131</v>
      </c>
      <c r="AM1844" s="1">
        <f t="shared" si="179"/>
        <v>0.86789045889403371</v>
      </c>
      <c r="AN1844" s="1"/>
      <c r="AO1844" s="54"/>
      <c r="AP1844" s="91"/>
      <c r="AQ1844" s="11"/>
      <c r="AR1844" s="92"/>
    </row>
    <row r="1845" spans="1:44" x14ac:dyDescent="0.25">
      <c r="A1845" s="11" t="s">
        <v>1943</v>
      </c>
      <c r="B1845" s="11" t="s">
        <v>7725</v>
      </c>
      <c r="C1845" s="12" t="s">
        <v>1944</v>
      </c>
      <c r="D1845" s="12" t="s">
        <v>1945</v>
      </c>
      <c r="E1845" s="22">
        <v>10</v>
      </c>
      <c r="F1845" s="25">
        <v>22.077148439999998</v>
      </c>
      <c r="G1845" s="14">
        <v>22.067037580000001</v>
      </c>
      <c r="H1845" s="14">
        <v>21.842262269999999</v>
      </c>
      <c r="I1845" s="14">
        <v>22.037113189999999</v>
      </c>
      <c r="J1845" s="14">
        <v>22.76097107</v>
      </c>
      <c r="K1845" s="14">
        <f t="shared" si="174"/>
        <v>22.156906509999999</v>
      </c>
      <c r="L1845" s="15">
        <v>22.762676240000001</v>
      </c>
      <c r="M1845" s="15">
        <v>21.970075609999999</v>
      </c>
      <c r="N1845" s="15">
        <v>19.780332569999999</v>
      </c>
      <c r="O1845" s="15">
        <v>22.128709789999998</v>
      </c>
      <c r="P1845" s="15">
        <v>22.547903059999999</v>
      </c>
      <c r="Q1845" s="15">
        <f t="shared" si="175"/>
        <v>21.837939454000001</v>
      </c>
      <c r="R1845" s="1" t="b">
        <v>1</v>
      </c>
      <c r="S1845" s="16">
        <v>0.52823619869906702</v>
      </c>
      <c r="T1845" s="1">
        <v>-0.31896705600000003</v>
      </c>
      <c r="U1845" s="1">
        <f t="shared" si="176"/>
        <v>0.80164363475543077</v>
      </c>
      <c r="V1845" s="1"/>
      <c r="W1845" s="26"/>
      <c r="X1845" s="25">
        <v>22.132135389999998</v>
      </c>
      <c r="Y1845" s="14">
        <v>21.064540860000001</v>
      </c>
      <c r="Z1845" s="14">
        <v>22.42544556</v>
      </c>
      <c r="AA1845" s="14">
        <v>18.930660249999999</v>
      </c>
      <c r="AB1845" s="14">
        <v>18.970115660000001</v>
      </c>
      <c r="AC1845" s="14">
        <f t="shared" si="177"/>
        <v>20.704579544000001</v>
      </c>
      <c r="AD1845" s="15">
        <v>18.456295010000002</v>
      </c>
      <c r="AE1845" s="15">
        <v>20.750663759999998</v>
      </c>
      <c r="AF1845" s="15">
        <v>21.242547989999998</v>
      </c>
      <c r="AG1845" s="15">
        <v>20.52056503</v>
      </c>
      <c r="AH1845" s="15">
        <v>20.404991150000001</v>
      </c>
      <c r="AI1845" s="15">
        <f t="shared" si="178"/>
        <v>20.275012587999999</v>
      </c>
      <c r="AJ1845" s="1" t="b">
        <v>1</v>
      </c>
      <c r="AK1845" s="16">
        <v>0.67963069778908747</v>
      </c>
      <c r="AL1845" s="1">
        <v>-0.429566956</v>
      </c>
      <c r="AM1845" s="1">
        <f t="shared" si="179"/>
        <v>0.7424846184492554</v>
      </c>
      <c r="AN1845" s="1"/>
      <c r="AO1845" s="54"/>
      <c r="AP1845" s="91"/>
      <c r="AQ1845" s="11"/>
      <c r="AR1845" s="92"/>
    </row>
    <row r="1846" spans="1:44" x14ac:dyDescent="0.25">
      <c r="A1846" s="11" t="s">
        <v>2642</v>
      </c>
      <c r="B1846" s="11" t="s">
        <v>7819</v>
      </c>
      <c r="C1846" s="12" t="s">
        <v>2643</v>
      </c>
      <c r="D1846" s="12" t="s">
        <v>2644</v>
      </c>
      <c r="E1846" s="22">
        <v>26</v>
      </c>
      <c r="F1846" s="25">
        <v>26.00444603</v>
      </c>
      <c r="G1846" s="14">
        <v>26.42335701</v>
      </c>
      <c r="H1846" s="14">
        <v>25.569932940000001</v>
      </c>
      <c r="I1846" s="14">
        <v>26.306138990000001</v>
      </c>
      <c r="J1846" s="14">
        <v>25.768804549999999</v>
      </c>
      <c r="K1846" s="14">
        <f t="shared" si="174"/>
        <v>26.014535904000002</v>
      </c>
      <c r="L1846" s="15">
        <v>25.30044174</v>
      </c>
      <c r="M1846" s="15">
        <v>26.085617070000001</v>
      </c>
      <c r="N1846" s="15">
        <v>25.795730590000002</v>
      </c>
      <c r="O1846" s="15">
        <v>25.480159759999999</v>
      </c>
      <c r="P1846" s="15">
        <v>25.815677640000001</v>
      </c>
      <c r="Q1846" s="15">
        <f t="shared" si="175"/>
        <v>25.695525359999998</v>
      </c>
      <c r="R1846" s="1" t="b">
        <v>1</v>
      </c>
      <c r="S1846" s="16">
        <v>0.19375738879784193</v>
      </c>
      <c r="T1846" s="1">
        <v>-0.31901054400000001</v>
      </c>
      <c r="U1846" s="1">
        <f t="shared" si="176"/>
        <v>0.80161947070691442</v>
      </c>
      <c r="V1846" s="1"/>
      <c r="W1846" s="26"/>
      <c r="X1846" s="25">
        <v>25.315031050000002</v>
      </c>
      <c r="Y1846" s="14">
        <v>24.98041534</v>
      </c>
      <c r="Z1846" s="14">
        <v>25.237100600000002</v>
      </c>
      <c r="AA1846" s="14">
        <v>25.57919884</v>
      </c>
      <c r="AB1846" s="14">
        <v>25.508815769999998</v>
      </c>
      <c r="AC1846" s="14">
        <f t="shared" si="177"/>
        <v>25.324112320000001</v>
      </c>
      <c r="AD1846" s="15">
        <v>25.032209399999999</v>
      </c>
      <c r="AE1846" s="15">
        <v>24.76774597</v>
      </c>
      <c r="AF1846" s="15">
        <v>24.942571640000001</v>
      </c>
      <c r="AG1846" s="15">
        <v>25.124473569999999</v>
      </c>
      <c r="AH1846" s="15">
        <v>25.113903050000001</v>
      </c>
      <c r="AI1846" s="15">
        <f t="shared" si="178"/>
        <v>24.996180725999999</v>
      </c>
      <c r="AJ1846" s="1" t="b">
        <v>1</v>
      </c>
      <c r="AK1846" s="16">
        <v>1.5889357994392876E-3</v>
      </c>
      <c r="AL1846" s="1">
        <v>-0.32793159500000002</v>
      </c>
      <c r="AM1846" s="1">
        <f t="shared" si="179"/>
        <v>0.79667786965845466</v>
      </c>
      <c r="AN1846" s="1"/>
      <c r="AO1846" s="54"/>
      <c r="AP1846" s="91"/>
      <c r="AQ1846" s="11"/>
      <c r="AR1846" s="92"/>
    </row>
    <row r="1847" spans="1:44" x14ac:dyDescent="0.25">
      <c r="A1847" s="11" t="s">
        <v>1104</v>
      </c>
      <c r="B1847" s="11" t="s">
        <v>7603</v>
      </c>
      <c r="C1847" s="12" t="s">
        <v>1105</v>
      </c>
      <c r="D1847" s="12" t="s">
        <v>1106</v>
      </c>
      <c r="E1847" s="22">
        <v>5</v>
      </c>
      <c r="F1847" s="25">
        <v>23.418668749999998</v>
      </c>
      <c r="G1847" s="14">
        <v>23.86050797</v>
      </c>
      <c r="H1847" s="14">
        <v>22.76032257</v>
      </c>
      <c r="I1847" s="14">
        <v>23.722444530000001</v>
      </c>
      <c r="J1847" s="14">
        <v>24.089904789999999</v>
      </c>
      <c r="K1847" s="14">
        <f t="shared" si="174"/>
        <v>23.570369721999999</v>
      </c>
      <c r="L1847" s="15">
        <v>23.079477310000001</v>
      </c>
      <c r="M1847" s="15">
        <v>23.208452220000002</v>
      </c>
      <c r="N1847" s="15">
        <v>23.200347900000001</v>
      </c>
      <c r="O1847" s="15">
        <v>22.93958855</v>
      </c>
      <c r="P1847" s="15">
        <v>23.828130720000001</v>
      </c>
      <c r="Q1847" s="15">
        <f t="shared" si="175"/>
        <v>23.251199339999999</v>
      </c>
      <c r="R1847" s="1" t="b">
        <v>1</v>
      </c>
      <c r="S1847" s="16">
        <v>0.20807765605885006</v>
      </c>
      <c r="T1847" s="1">
        <v>-0.31917037999999998</v>
      </c>
      <c r="U1847" s="1">
        <f t="shared" si="176"/>
        <v>0.80153066430727493</v>
      </c>
      <c r="V1847" s="1"/>
      <c r="W1847" s="26"/>
      <c r="X1847" s="25">
        <v>23.219129559999999</v>
      </c>
      <c r="Y1847" s="14">
        <v>22.55545807</v>
      </c>
      <c r="Z1847" s="14">
        <v>22.872505189999998</v>
      </c>
      <c r="AA1847" s="14">
        <v>23.06579018</v>
      </c>
      <c r="AB1847" s="14">
        <v>22.669752119999998</v>
      </c>
      <c r="AC1847" s="14">
        <f t="shared" si="177"/>
        <v>22.876527024000001</v>
      </c>
      <c r="AD1847" s="15">
        <v>22.49597168</v>
      </c>
      <c r="AE1847" s="15">
        <v>22.478055950000002</v>
      </c>
      <c r="AF1847" s="15">
        <v>22.727334979999998</v>
      </c>
      <c r="AG1847" s="15">
        <v>22.851900100000002</v>
      </c>
      <c r="AH1847" s="15">
        <v>22.6489315</v>
      </c>
      <c r="AI1847" s="15">
        <f t="shared" si="178"/>
        <v>22.640438842000002</v>
      </c>
      <c r="AJ1847" s="1" t="b">
        <v>1</v>
      </c>
      <c r="AK1847" s="16">
        <v>0.13425163113209251</v>
      </c>
      <c r="AL1847" s="1">
        <v>-0.23608818100000001</v>
      </c>
      <c r="AM1847" s="1">
        <f t="shared" si="179"/>
        <v>0.84904434922269467</v>
      </c>
      <c r="AN1847" s="1"/>
      <c r="AO1847" s="54"/>
      <c r="AP1847" s="91"/>
      <c r="AQ1847" s="11"/>
      <c r="AR1847" s="92"/>
    </row>
    <row r="1848" spans="1:44" x14ac:dyDescent="0.25">
      <c r="A1848" s="11" t="s">
        <v>3862</v>
      </c>
      <c r="B1848" s="11" t="s">
        <v>7995</v>
      </c>
      <c r="C1848" s="12" t="s">
        <v>3863</v>
      </c>
      <c r="D1848" s="12" t="s">
        <v>3864</v>
      </c>
      <c r="E1848" s="22">
        <v>9</v>
      </c>
      <c r="F1848" s="25">
        <v>26.72351265</v>
      </c>
      <c r="G1848" s="14">
        <v>27.438173290000002</v>
      </c>
      <c r="H1848" s="14">
        <v>26.293266299999999</v>
      </c>
      <c r="I1848" s="14">
        <v>27.162502289999999</v>
      </c>
      <c r="J1848" s="14">
        <v>26.928747179999998</v>
      </c>
      <c r="K1848" s="14">
        <f t="shared" si="174"/>
        <v>26.909240341999997</v>
      </c>
      <c r="L1848" s="15">
        <v>26.391525269999999</v>
      </c>
      <c r="M1848" s="15">
        <v>26.939325329999999</v>
      </c>
      <c r="N1848" s="15">
        <v>26.21735954</v>
      </c>
      <c r="O1848" s="15">
        <v>27.080198289999998</v>
      </c>
      <c r="P1848" s="15">
        <v>26.321479799999999</v>
      </c>
      <c r="Q1848" s="15">
        <f t="shared" si="175"/>
        <v>26.589977646000001</v>
      </c>
      <c r="R1848" s="1" t="b">
        <v>1</v>
      </c>
      <c r="S1848" s="16">
        <v>4.1045750223915871E-2</v>
      </c>
      <c r="T1848" s="1">
        <v>-0.31926269499999999</v>
      </c>
      <c r="U1848" s="1">
        <f t="shared" si="176"/>
        <v>0.80147937769860733</v>
      </c>
      <c r="V1848" s="1"/>
      <c r="W1848" s="26"/>
      <c r="X1848" s="25">
        <v>26.08135605</v>
      </c>
      <c r="Y1848" s="14">
        <v>25.617227549999999</v>
      </c>
      <c r="Z1848" s="14">
        <v>25.962589260000001</v>
      </c>
      <c r="AA1848" s="14">
        <v>25.428094860000002</v>
      </c>
      <c r="AB1848" s="14">
        <v>25.36996078</v>
      </c>
      <c r="AC1848" s="14">
        <f t="shared" si="177"/>
        <v>25.691845699999998</v>
      </c>
      <c r="AD1848" s="15">
        <v>25.321514130000001</v>
      </c>
      <c r="AE1848" s="15">
        <v>25.433166499999999</v>
      </c>
      <c r="AF1848" s="15">
        <v>25.34969139</v>
      </c>
      <c r="AG1848" s="15">
        <v>25.67128181</v>
      </c>
      <c r="AH1848" s="15">
        <v>25.418540950000001</v>
      </c>
      <c r="AI1848" s="15">
        <f t="shared" si="178"/>
        <v>25.438838956000001</v>
      </c>
      <c r="AJ1848" s="1" t="b">
        <v>1</v>
      </c>
      <c r="AK1848" s="16">
        <v>0.2555438255531744</v>
      </c>
      <c r="AL1848" s="1">
        <v>-0.25300674400000001</v>
      </c>
      <c r="AM1848" s="1">
        <f t="shared" si="179"/>
        <v>0.83914571443975128</v>
      </c>
      <c r="AN1848" s="1"/>
      <c r="AO1848" s="54"/>
      <c r="AP1848" s="91"/>
      <c r="AQ1848" s="11"/>
      <c r="AR1848" s="92"/>
    </row>
    <row r="1849" spans="1:44" x14ac:dyDescent="0.25">
      <c r="A1849" s="11" t="s">
        <v>4956</v>
      </c>
      <c r="B1849" s="11" t="s">
        <v>8124</v>
      </c>
      <c r="C1849" s="12" t="s">
        <v>4957</v>
      </c>
      <c r="D1849" s="12" t="s">
        <v>4958</v>
      </c>
      <c r="E1849" s="22">
        <v>18</v>
      </c>
      <c r="F1849" s="25">
        <v>24.54268265</v>
      </c>
      <c r="G1849" s="14">
        <v>24.843259809999999</v>
      </c>
      <c r="H1849" s="14">
        <v>24.33694839</v>
      </c>
      <c r="I1849" s="14">
        <v>24.819971079999998</v>
      </c>
      <c r="J1849" s="14">
        <v>24.869100570000001</v>
      </c>
      <c r="K1849" s="14">
        <f t="shared" si="174"/>
        <v>24.682392499999999</v>
      </c>
      <c r="L1849" s="15">
        <v>24.09900665</v>
      </c>
      <c r="M1849" s="15">
        <v>24.578824999999998</v>
      </c>
      <c r="N1849" s="15">
        <v>24.490264889999999</v>
      </c>
      <c r="O1849" s="15">
        <v>24.30987167</v>
      </c>
      <c r="P1849" s="15">
        <v>24.337221150000001</v>
      </c>
      <c r="Q1849" s="15">
        <f t="shared" si="175"/>
        <v>24.363037872</v>
      </c>
      <c r="R1849" s="1" t="b">
        <v>1</v>
      </c>
      <c r="S1849" s="16">
        <v>6.5968844786692835E-2</v>
      </c>
      <c r="T1849" s="1">
        <v>-0.31935462999999997</v>
      </c>
      <c r="U1849" s="1">
        <f t="shared" si="176"/>
        <v>0.80142830546448129</v>
      </c>
      <c r="V1849" s="1"/>
      <c r="W1849" s="26"/>
      <c r="X1849" s="25">
        <v>23.73603439</v>
      </c>
      <c r="Y1849" s="14">
        <v>23.127593990000001</v>
      </c>
      <c r="Z1849" s="14">
        <v>24.00024033</v>
      </c>
      <c r="AA1849" s="14">
        <v>24.158847810000001</v>
      </c>
      <c r="AB1849" s="14">
        <v>23.6129055</v>
      </c>
      <c r="AC1849" s="14">
        <f t="shared" si="177"/>
        <v>23.727124404000001</v>
      </c>
      <c r="AD1849" s="15">
        <v>23.436189649999999</v>
      </c>
      <c r="AE1849" s="15">
        <v>23.246713639999999</v>
      </c>
      <c r="AF1849" s="15">
        <v>23.496068950000002</v>
      </c>
      <c r="AG1849" s="15">
        <v>23.968950270000001</v>
      </c>
      <c r="AH1849" s="15">
        <v>23.44682693</v>
      </c>
      <c r="AI1849" s="15">
        <f t="shared" si="178"/>
        <v>23.518949888000002</v>
      </c>
      <c r="AJ1849" s="1" t="b">
        <v>1</v>
      </c>
      <c r="AK1849" s="16">
        <v>0.10907283741598525</v>
      </c>
      <c r="AL1849" s="1">
        <v>-0.208174515</v>
      </c>
      <c r="AM1849" s="1">
        <f t="shared" si="179"/>
        <v>0.86563184839309248</v>
      </c>
      <c r="AN1849" s="1"/>
      <c r="AO1849" s="54"/>
      <c r="AP1849" s="91"/>
      <c r="AQ1849" s="11"/>
      <c r="AR1849" s="92"/>
    </row>
    <row r="1850" spans="1:44" x14ac:dyDescent="0.25">
      <c r="A1850" s="11" t="s">
        <v>6703</v>
      </c>
      <c r="B1850" s="11" t="s">
        <v>6704</v>
      </c>
      <c r="C1850" s="12" t="s">
        <v>6704</v>
      </c>
      <c r="D1850" s="12" t="s">
        <v>6705</v>
      </c>
      <c r="E1850" s="22">
        <v>7</v>
      </c>
      <c r="F1850" s="25">
        <v>21.663620000000002</v>
      </c>
      <c r="G1850" s="14">
        <v>21.530553820000002</v>
      </c>
      <c r="H1850" s="14">
        <v>21.223348619999999</v>
      </c>
      <c r="I1850" s="14">
        <v>21.746364589999999</v>
      </c>
      <c r="J1850" s="14">
        <v>21.264762879999999</v>
      </c>
      <c r="K1850" s="14">
        <f t="shared" si="174"/>
        <v>21.485729981999999</v>
      </c>
      <c r="L1850" s="15">
        <v>21.012636180000001</v>
      </c>
      <c r="M1850" s="15">
        <v>21.10001755</v>
      </c>
      <c r="N1850" s="15">
        <v>21.35627556</v>
      </c>
      <c r="O1850" s="15">
        <v>21.354930880000001</v>
      </c>
      <c r="P1850" s="15">
        <v>20.99851799</v>
      </c>
      <c r="Q1850" s="15">
        <f t="shared" si="175"/>
        <v>21.164475631999998</v>
      </c>
      <c r="R1850" s="1" t="b">
        <v>1</v>
      </c>
      <c r="S1850" s="16">
        <v>6.8020347138043946E-2</v>
      </c>
      <c r="T1850" s="1">
        <v>-0.32125434899999999</v>
      </c>
      <c r="U1850" s="1">
        <f t="shared" si="176"/>
        <v>0.80037369130086422</v>
      </c>
      <c r="V1850" s="1"/>
      <c r="W1850" s="26"/>
      <c r="X1850" s="25">
        <v>20.22364426</v>
      </c>
      <c r="Y1850" s="14">
        <v>20.04166412</v>
      </c>
      <c r="Z1850" s="14">
        <v>20.162017819999999</v>
      </c>
      <c r="AA1850" s="14">
        <v>20.893857959999998</v>
      </c>
      <c r="AB1850" s="14">
        <v>20.142332079999999</v>
      </c>
      <c r="AC1850" s="14">
        <f t="shared" si="177"/>
        <v>20.292703248000002</v>
      </c>
      <c r="AD1850" s="15">
        <v>19.806184770000002</v>
      </c>
      <c r="AE1850" s="15">
        <v>20.647462839999999</v>
      </c>
      <c r="AF1850" s="15">
        <v>20.37496376</v>
      </c>
      <c r="AG1850" s="15">
        <v>21.03180695</v>
      </c>
      <c r="AH1850" s="15">
        <v>20.340715410000001</v>
      </c>
      <c r="AI1850" s="15">
        <f t="shared" si="178"/>
        <v>20.440226746</v>
      </c>
      <c r="AJ1850" s="1" t="b">
        <v>1</v>
      </c>
      <c r="AK1850" s="16">
        <v>0.41853674939715946</v>
      </c>
      <c r="AL1850" s="1">
        <v>0.147523499</v>
      </c>
      <c r="AM1850" s="1">
        <f t="shared" si="179"/>
        <v>1.1076664414712334</v>
      </c>
      <c r="AN1850" s="1"/>
      <c r="AO1850" s="54"/>
      <c r="AP1850" s="91"/>
      <c r="AQ1850" s="11"/>
      <c r="AR1850" s="92"/>
    </row>
    <row r="1851" spans="1:44" x14ac:dyDescent="0.25">
      <c r="A1851" s="11" t="s">
        <v>902</v>
      </c>
      <c r="B1851" s="11" t="s">
        <v>7574</v>
      </c>
      <c r="C1851" s="12" t="s">
        <v>903</v>
      </c>
      <c r="D1851" s="12" t="s">
        <v>904</v>
      </c>
      <c r="E1851" s="22">
        <v>19</v>
      </c>
      <c r="F1851" s="25">
        <v>23.956331250000002</v>
      </c>
      <c r="G1851" s="14">
        <v>24.173713679999999</v>
      </c>
      <c r="H1851" s="14">
        <v>23.568946839999999</v>
      </c>
      <c r="I1851" s="14">
        <v>24.329576490000001</v>
      </c>
      <c r="J1851" s="14">
        <v>23.688272479999998</v>
      </c>
      <c r="K1851" s="14">
        <f t="shared" si="174"/>
        <v>23.943368147999998</v>
      </c>
      <c r="L1851" s="15">
        <v>23.613355640000002</v>
      </c>
      <c r="M1851" s="15">
        <v>23.868253710000001</v>
      </c>
      <c r="N1851" s="15">
        <v>23.496068950000002</v>
      </c>
      <c r="O1851" s="15">
        <v>23.696996689999999</v>
      </c>
      <c r="P1851" s="15">
        <v>23.435552600000001</v>
      </c>
      <c r="Q1851" s="15">
        <f t="shared" si="175"/>
        <v>23.622045518</v>
      </c>
      <c r="R1851" s="1" t="b">
        <v>1</v>
      </c>
      <c r="S1851" s="16">
        <v>2.3840042868218798E-2</v>
      </c>
      <c r="T1851" s="1">
        <v>-0.321322632</v>
      </c>
      <c r="U1851" s="1">
        <f t="shared" si="176"/>
        <v>0.80033581037530999</v>
      </c>
      <c r="V1851" s="1"/>
      <c r="W1851" s="26"/>
      <c r="X1851" s="25">
        <v>22.772836689999998</v>
      </c>
      <c r="Y1851" s="14">
        <v>22.290134429999998</v>
      </c>
      <c r="Z1851" s="14">
        <v>22.851480479999999</v>
      </c>
      <c r="AA1851" s="14">
        <v>23.043050770000001</v>
      </c>
      <c r="AB1851" s="14">
        <v>22.757638929999999</v>
      </c>
      <c r="AC1851" s="14">
        <f t="shared" si="177"/>
        <v>22.743028260000003</v>
      </c>
      <c r="AD1851" s="15">
        <v>22.433746339999999</v>
      </c>
      <c r="AE1851" s="15">
        <v>22.512172700000001</v>
      </c>
      <c r="AF1851" s="15">
        <v>22.458038330000001</v>
      </c>
      <c r="AG1851" s="15">
        <v>22.78815651</v>
      </c>
      <c r="AH1851" s="15">
        <v>22.425113679999999</v>
      </c>
      <c r="AI1851" s="15">
        <f t="shared" si="178"/>
        <v>22.523445511999999</v>
      </c>
      <c r="AJ1851" s="1" t="b">
        <v>1</v>
      </c>
      <c r="AK1851" s="16">
        <v>0.12292275010441799</v>
      </c>
      <c r="AL1851" s="1">
        <v>-0.21958274799999999</v>
      </c>
      <c r="AM1851" s="1">
        <f t="shared" si="179"/>
        <v>0.85881378410972442</v>
      </c>
      <c r="AN1851" s="1"/>
      <c r="AO1851" s="54"/>
      <c r="AP1851" s="91"/>
      <c r="AQ1851" s="11"/>
      <c r="AR1851" s="92"/>
    </row>
    <row r="1852" spans="1:44" x14ac:dyDescent="0.25">
      <c r="A1852" s="11" t="s">
        <v>6132</v>
      </c>
      <c r="B1852" s="11" t="s">
        <v>8269</v>
      </c>
      <c r="C1852" s="12" t="s">
        <v>6133</v>
      </c>
      <c r="D1852" s="12" t="s">
        <v>6134</v>
      </c>
      <c r="E1852" s="22">
        <v>5</v>
      </c>
      <c r="F1852" s="25">
        <v>21.839881900000002</v>
      </c>
      <c r="G1852" s="14">
        <v>22.607542039999998</v>
      </c>
      <c r="H1852" s="14">
        <v>21.231224059999999</v>
      </c>
      <c r="I1852" s="14">
        <v>22.280849459999999</v>
      </c>
      <c r="J1852" s="14">
        <v>22.830879209999999</v>
      </c>
      <c r="K1852" s="14">
        <f t="shared" si="174"/>
        <v>22.158075333999999</v>
      </c>
      <c r="L1852" s="15">
        <v>21.90352631</v>
      </c>
      <c r="M1852" s="15">
        <v>21.695957180000001</v>
      </c>
      <c r="N1852" s="15">
        <v>21.63258553</v>
      </c>
      <c r="O1852" s="15">
        <v>21.662664410000001</v>
      </c>
      <c r="P1852" s="15">
        <v>22.285964969999998</v>
      </c>
      <c r="Q1852" s="15">
        <f t="shared" si="175"/>
        <v>21.836139679999999</v>
      </c>
      <c r="R1852" s="1" t="b">
        <v>1</v>
      </c>
      <c r="S1852" s="16">
        <v>0.25174837794153798</v>
      </c>
      <c r="T1852" s="1">
        <v>-0.32193565400000002</v>
      </c>
      <c r="U1852" s="1">
        <f t="shared" si="176"/>
        <v>0.79999580834889139</v>
      </c>
      <c r="V1852" s="1"/>
      <c r="W1852" s="26"/>
      <c r="X1852" s="25">
        <v>21.373954770000001</v>
      </c>
      <c r="Y1852" s="14">
        <v>20.689273830000001</v>
      </c>
      <c r="Z1852" s="14">
        <v>21.557212830000001</v>
      </c>
      <c r="AA1852" s="14">
        <v>21.383794779999999</v>
      </c>
      <c r="AB1852" s="14">
        <v>21.064474109999999</v>
      </c>
      <c r="AC1852" s="14">
        <f t="shared" si="177"/>
        <v>21.213742064000002</v>
      </c>
      <c r="AD1852" s="15">
        <v>21.14755821</v>
      </c>
      <c r="AE1852" s="15">
        <v>20.950416560000001</v>
      </c>
      <c r="AF1852" s="15">
        <v>21.466924670000001</v>
      </c>
      <c r="AG1852" s="15">
        <v>21.794515610000001</v>
      </c>
      <c r="AH1852" s="15">
        <v>21.598506929999999</v>
      </c>
      <c r="AI1852" s="15">
        <f t="shared" si="178"/>
        <v>21.391584396000002</v>
      </c>
      <c r="AJ1852" s="1" t="b">
        <v>1</v>
      </c>
      <c r="AK1852" s="16">
        <v>0.28866891043572868</v>
      </c>
      <c r="AL1852" s="1">
        <v>0.17784233099999999</v>
      </c>
      <c r="AM1852" s="1">
        <f t="shared" si="179"/>
        <v>1.1311908307072072</v>
      </c>
      <c r="AN1852" s="1"/>
      <c r="AO1852" s="54"/>
      <c r="AP1852" s="91"/>
      <c r="AQ1852" s="11"/>
      <c r="AR1852" s="92"/>
    </row>
    <row r="1853" spans="1:44" x14ac:dyDescent="0.25">
      <c r="A1853" s="11" t="s">
        <v>2254</v>
      </c>
      <c r="B1853" s="11" t="s">
        <v>7763</v>
      </c>
      <c r="C1853" s="12" t="s">
        <v>2255</v>
      </c>
      <c r="D1853" s="12" t="s">
        <v>2256</v>
      </c>
      <c r="E1853" s="22">
        <v>35</v>
      </c>
      <c r="F1853" s="25">
        <v>26.357900619999999</v>
      </c>
      <c r="G1853" s="14">
        <v>26.582763669999999</v>
      </c>
      <c r="H1853" s="14">
        <v>25.631786349999999</v>
      </c>
      <c r="I1853" s="14">
        <v>26.292301179999999</v>
      </c>
      <c r="J1853" s="14">
        <v>26.584915160000001</v>
      </c>
      <c r="K1853" s="14">
        <f t="shared" si="174"/>
        <v>26.289933395999999</v>
      </c>
      <c r="L1853" s="15">
        <v>25.917432789999999</v>
      </c>
      <c r="M1853" s="15">
        <v>26.045602800000001</v>
      </c>
      <c r="N1853" s="15">
        <v>26.144468310000001</v>
      </c>
      <c r="O1853" s="15">
        <v>25.45585251</v>
      </c>
      <c r="P1853" s="15">
        <v>26.271614069999998</v>
      </c>
      <c r="Q1853" s="15">
        <f t="shared" si="175"/>
        <v>25.966994096000001</v>
      </c>
      <c r="R1853" s="1" t="b">
        <v>1</v>
      </c>
      <c r="S1853" s="16">
        <v>0.22627086703214142</v>
      </c>
      <c r="T1853" s="1">
        <v>-0.32293930100000001</v>
      </c>
      <c r="U1853" s="1">
        <f t="shared" si="176"/>
        <v>0.79943946473389105</v>
      </c>
      <c r="V1853" s="1"/>
      <c r="W1853" s="26"/>
      <c r="X1853" s="25">
        <v>25.9568634</v>
      </c>
      <c r="Y1853" s="14">
        <v>25.642099380000001</v>
      </c>
      <c r="Z1853" s="14">
        <v>25.468616489999999</v>
      </c>
      <c r="AA1853" s="14">
        <v>25.821601869999999</v>
      </c>
      <c r="AB1853" s="14">
        <v>26.132202150000001</v>
      </c>
      <c r="AC1853" s="14">
        <f t="shared" si="177"/>
        <v>25.804276657999999</v>
      </c>
      <c r="AD1853" s="15">
        <v>25.677452089999999</v>
      </c>
      <c r="AE1853" s="15">
        <v>25.73907852</v>
      </c>
      <c r="AF1853" s="15">
        <v>25.599575040000001</v>
      </c>
      <c r="AG1853" s="15">
        <v>25.50029945</v>
      </c>
      <c r="AH1853" s="15">
        <v>25.866085049999999</v>
      </c>
      <c r="AI1853" s="15">
        <f t="shared" si="178"/>
        <v>25.676498029999998</v>
      </c>
      <c r="AJ1853" s="1" t="b">
        <v>1</v>
      </c>
      <c r="AK1853" s="16">
        <v>0.26741436743794994</v>
      </c>
      <c r="AL1853" s="1">
        <v>-0.12777862500000001</v>
      </c>
      <c r="AM1853" s="1">
        <f t="shared" si="179"/>
        <v>0.91523959671185895</v>
      </c>
      <c r="AN1853" s="1"/>
      <c r="AO1853" s="54"/>
      <c r="AP1853" s="91"/>
      <c r="AQ1853" s="11"/>
      <c r="AR1853" s="92"/>
    </row>
    <row r="1854" spans="1:44" x14ac:dyDescent="0.25">
      <c r="A1854" s="11" t="s">
        <v>4984</v>
      </c>
      <c r="B1854" s="11" t="s">
        <v>8130</v>
      </c>
      <c r="C1854" s="12" t="s">
        <v>4985</v>
      </c>
      <c r="D1854" s="12" t="s">
        <v>4986</v>
      </c>
      <c r="E1854" s="22">
        <v>5</v>
      </c>
      <c r="F1854" s="25">
        <v>19.360830310000001</v>
      </c>
      <c r="G1854" s="14">
        <v>23.151866909999999</v>
      </c>
      <c r="H1854" s="14">
        <v>19.876441960000001</v>
      </c>
      <c r="I1854" s="14">
        <v>22.76314163</v>
      </c>
      <c r="J1854" s="14">
        <v>19.704183579999999</v>
      </c>
      <c r="K1854" s="14">
        <f t="shared" si="174"/>
        <v>20.971292878000003</v>
      </c>
      <c r="L1854" s="15">
        <v>19.144596100000001</v>
      </c>
      <c r="M1854" s="15">
        <v>21.649129869999999</v>
      </c>
      <c r="N1854" s="15">
        <v>21.45788765</v>
      </c>
      <c r="O1854" s="15">
        <v>20.170108800000001</v>
      </c>
      <c r="P1854" s="15">
        <v>20.81736755</v>
      </c>
      <c r="Q1854" s="15">
        <f t="shared" si="175"/>
        <v>20.647817994</v>
      </c>
      <c r="R1854" s="1"/>
      <c r="S1854" s="16">
        <v>0.70052054841977507</v>
      </c>
      <c r="T1854" s="1">
        <v>-0.32347488400000002</v>
      </c>
      <c r="U1854" s="1">
        <f t="shared" si="176"/>
        <v>0.79914273763024468</v>
      </c>
      <c r="V1854" s="1"/>
      <c r="W1854" s="26"/>
      <c r="X1854" s="25">
        <v>21.368902210000002</v>
      </c>
      <c r="Y1854" s="14">
        <v>18.327831270000001</v>
      </c>
      <c r="Z1854" s="14">
        <v>20.730489729999999</v>
      </c>
      <c r="AA1854" s="14">
        <v>21.20687294</v>
      </c>
      <c r="AB1854" s="14">
        <v>21.555248259999999</v>
      </c>
      <c r="AC1854" s="14">
        <f t="shared" si="177"/>
        <v>20.637868881999999</v>
      </c>
      <c r="AD1854" s="15">
        <v>20.661970140000001</v>
      </c>
      <c r="AE1854" s="15">
        <v>20.854146960000001</v>
      </c>
      <c r="AF1854" s="15">
        <v>20.864385599999999</v>
      </c>
      <c r="AG1854" s="15">
        <v>21.069072720000001</v>
      </c>
      <c r="AH1854" s="15">
        <v>21.025196080000001</v>
      </c>
      <c r="AI1854" s="15">
        <f t="shared" si="178"/>
        <v>20.894954300000002</v>
      </c>
      <c r="AJ1854" s="1" t="b">
        <v>1</v>
      </c>
      <c r="AK1854" s="16">
        <v>0.68355754604141195</v>
      </c>
      <c r="AL1854" s="1">
        <v>0.25708541899999998</v>
      </c>
      <c r="AM1854" s="1">
        <f t="shared" si="179"/>
        <v>1.1950619599177743</v>
      </c>
      <c r="AN1854" s="1"/>
      <c r="AO1854" s="54"/>
      <c r="AP1854" s="91"/>
      <c r="AQ1854" s="11"/>
      <c r="AR1854" s="92"/>
    </row>
    <row r="1855" spans="1:44" x14ac:dyDescent="0.25">
      <c r="A1855" s="11" t="s">
        <v>87</v>
      </c>
      <c r="B1855" s="11" t="s">
        <v>88</v>
      </c>
      <c r="C1855" s="12" t="s">
        <v>88</v>
      </c>
      <c r="D1855" s="12" t="s">
        <v>89</v>
      </c>
      <c r="E1855" s="22">
        <v>5</v>
      </c>
      <c r="F1855" s="25">
        <v>22.03183937</v>
      </c>
      <c r="G1855" s="14">
        <v>21.640064240000001</v>
      </c>
      <c r="H1855" s="14">
        <v>21.721673970000001</v>
      </c>
      <c r="I1855" s="14">
        <v>22.214750290000001</v>
      </c>
      <c r="J1855" s="14">
        <v>22.560762409999999</v>
      </c>
      <c r="K1855" s="14">
        <f t="shared" si="174"/>
        <v>22.033818055999998</v>
      </c>
      <c r="L1855" s="15">
        <v>21.371616360000001</v>
      </c>
      <c r="M1855" s="15">
        <v>21.73239517</v>
      </c>
      <c r="N1855" s="15">
        <v>21.515136720000001</v>
      </c>
      <c r="O1855" s="15">
        <v>21.745298389999999</v>
      </c>
      <c r="P1855" s="15">
        <v>22.18634415</v>
      </c>
      <c r="Q1855" s="15">
        <f t="shared" si="175"/>
        <v>21.710158157999999</v>
      </c>
      <c r="R1855" s="1" t="b">
        <v>1</v>
      </c>
      <c r="S1855" s="16">
        <v>6.3749461414941394E-2</v>
      </c>
      <c r="T1855" s="1">
        <v>-0.32365989699999997</v>
      </c>
      <c r="U1855" s="1">
        <f t="shared" si="176"/>
        <v>0.79904026114617588</v>
      </c>
      <c r="V1855" s="1"/>
      <c r="W1855" s="26"/>
      <c r="X1855" s="25">
        <v>21.40654945</v>
      </c>
      <c r="Y1855" s="14">
        <v>21.424806589999999</v>
      </c>
      <c r="Z1855" s="14">
        <v>21.37978172</v>
      </c>
      <c r="AA1855" s="14">
        <v>22.162755969999999</v>
      </c>
      <c r="AB1855" s="14">
        <v>21.283988950000001</v>
      </c>
      <c r="AC1855" s="14">
        <f t="shared" si="177"/>
        <v>21.531576535999999</v>
      </c>
      <c r="AD1855" s="15">
        <v>21.20973206</v>
      </c>
      <c r="AE1855" s="15">
        <v>21.07450485</v>
      </c>
      <c r="AF1855" s="15">
        <v>21.172737120000001</v>
      </c>
      <c r="AG1855" s="15">
        <v>22.094648360000001</v>
      </c>
      <c r="AH1855" s="15">
        <v>21.64337158</v>
      </c>
      <c r="AI1855" s="15">
        <f t="shared" si="178"/>
        <v>21.438998794000003</v>
      </c>
      <c r="AJ1855" s="1" t="b">
        <v>1</v>
      </c>
      <c r="AK1855" s="16">
        <v>0.48854575834197356</v>
      </c>
      <c r="AL1855" s="1">
        <v>-9.2577744000000003E-2</v>
      </c>
      <c r="AM1855" s="1">
        <f t="shared" si="179"/>
        <v>0.93784555013700288</v>
      </c>
      <c r="AN1855" s="1"/>
      <c r="AO1855" s="54"/>
      <c r="AP1855" s="91"/>
      <c r="AQ1855" s="11"/>
      <c r="AR1855" s="92"/>
    </row>
    <row r="1856" spans="1:44" x14ac:dyDescent="0.25">
      <c r="A1856" s="11" t="s">
        <v>7331</v>
      </c>
      <c r="B1856" s="11" t="s">
        <v>7332</v>
      </c>
      <c r="C1856" s="12" t="s">
        <v>7332</v>
      </c>
      <c r="D1856" s="12" t="s">
        <v>7333</v>
      </c>
      <c r="E1856" s="22">
        <v>2</v>
      </c>
      <c r="F1856" s="25">
        <v>21.45472908</v>
      </c>
      <c r="G1856" s="14">
        <v>19.72353554</v>
      </c>
      <c r="H1856" s="14">
        <v>19.936332700000001</v>
      </c>
      <c r="I1856" s="14">
        <v>21.299610139999999</v>
      </c>
      <c r="J1856" s="14">
        <v>21.349056239999999</v>
      </c>
      <c r="K1856" s="14">
        <f t="shared" si="174"/>
        <v>20.752652739999998</v>
      </c>
      <c r="L1856" s="15">
        <v>20.927522660000001</v>
      </c>
      <c r="M1856" s="15">
        <v>21.327783579999998</v>
      </c>
      <c r="N1856" s="15">
        <v>19.339891430000002</v>
      </c>
      <c r="O1856" s="15">
        <v>21.24318886</v>
      </c>
      <c r="P1856" s="15">
        <v>19.306152340000001</v>
      </c>
      <c r="Q1856" s="15">
        <f t="shared" si="175"/>
        <v>20.428907773999999</v>
      </c>
      <c r="R1856" s="1" t="b">
        <v>1</v>
      </c>
      <c r="S1856" s="16">
        <v>0.60984476061960924</v>
      </c>
      <c r="T1856" s="1">
        <v>-0.323744965</v>
      </c>
      <c r="U1856" s="1">
        <f t="shared" si="176"/>
        <v>0.79899314741038741</v>
      </c>
      <c r="V1856" s="1"/>
      <c r="W1856" s="26"/>
      <c r="X1856" s="25">
        <v>20.109294890000001</v>
      </c>
      <c r="Y1856" s="14">
        <v>18.921182630000001</v>
      </c>
      <c r="Z1856" s="14">
        <v>20.953971859999999</v>
      </c>
      <c r="AA1856" s="14">
        <v>20.657440189999999</v>
      </c>
      <c r="AB1856" s="14">
        <v>19.94292068</v>
      </c>
      <c r="AC1856" s="14">
        <f t="shared" si="177"/>
        <v>20.116962050000001</v>
      </c>
      <c r="AD1856" s="15">
        <v>20.221521379999999</v>
      </c>
      <c r="AE1856" s="15">
        <v>20.449296950000001</v>
      </c>
      <c r="AF1856" s="15">
        <v>20.489248280000002</v>
      </c>
      <c r="AG1856" s="15">
        <v>20.450204849999999</v>
      </c>
      <c r="AH1856" s="15">
        <v>16.682018280000001</v>
      </c>
      <c r="AI1856" s="15">
        <f t="shared" si="178"/>
        <v>19.658457947999999</v>
      </c>
      <c r="AJ1856" s="1" t="b">
        <v>1</v>
      </c>
      <c r="AK1856" s="16">
        <v>0.58854175911636097</v>
      </c>
      <c r="AL1856" s="1">
        <v>-0.458504105</v>
      </c>
      <c r="AM1856" s="1">
        <f t="shared" si="179"/>
        <v>0.72774044375952718</v>
      </c>
      <c r="AN1856" s="1"/>
      <c r="AO1856" s="54"/>
      <c r="AP1856" s="91"/>
      <c r="AQ1856" s="11"/>
      <c r="AR1856" s="92"/>
    </row>
    <row r="1857" spans="1:44" x14ac:dyDescent="0.25">
      <c r="A1857" s="11" t="s">
        <v>540</v>
      </c>
      <c r="B1857" s="11" t="s">
        <v>541</v>
      </c>
      <c r="C1857" s="12" t="s">
        <v>542</v>
      </c>
      <c r="D1857" s="12" t="s">
        <v>543</v>
      </c>
      <c r="E1857" s="22">
        <v>8</v>
      </c>
      <c r="F1857" s="25">
        <v>23.500574109999999</v>
      </c>
      <c r="G1857" s="14">
        <v>23.44771004</v>
      </c>
      <c r="H1857" s="14">
        <v>22.969566350000001</v>
      </c>
      <c r="I1857" s="14">
        <v>23.259111399999998</v>
      </c>
      <c r="J1857" s="14">
        <v>23.58886528</v>
      </c>
      <c r="K1857" s="14">
        <f t="shared" si="174"/>
        <v>23.353165436000001</v>
      </c>
      <c r="L1857" s="15">
        <v>23.22718811</v>
      </c>
      <c r="M1857" s="15">
        <v>22.86868668</v>
      </c>
      <c r="N1857" s="15">
        <v>22.85420418</v>
      </c>
      <c r="O1857" s="15">
        <v>22.76271629</v>
      </c>
      <c r="P1857" s="15">
        <v>23.428670879999999</v>
      </c>
      <c r="Q1857" s="15">
        <f t="shared" si="175"/>
        <v>23.028293227999999</v>
      </c>
      <c r="R1857" s="1" t="b">
        <v>1</v>
      </c>
      <c r="S1857" s="16">
        <v>2.3840104678635902E-2</v>
      </c>
      <c r="T1857" s="1">
        <v>-0.324872208</v>
      </c>
      <c r="U1857" s="1">
        <f t="shared" si="176"/>
        <v>0.79836910169347319</v>
      </c>
      <c r="V1857" s="1"/>
      <c r="W1857" s="26"/>
      <c r="X1857" s="25">
        <v>22.347435000000001</v>
      </c>
      <c r="Y1857" s="14">
        <v>21.829427720000002</v>
      </c>
      <c r="Z1857" s="14">
        <v>21.885726930000001</v>
      </c>
      <c r="AA1857" s="14">
        <v>22.22293663</v>
      </c>
      <c r="AB1857" s="14">
        <v>22.01719666</v>
      </c>
      <c r="AC1857" s="14">
        <f t="shared" si="177"/>
        <v>22.060544587999999</v>
      </c>
      <c r="AD1857" s="15">
        <v>21.28731728</v>
      </c>
      <c r="AE1857" s="15">
        <v>21.627294540000001</v>
      </c>
      <c r="AF1857" s="15">
        <v>21.676504139999999</v>
      </c>
      <c r="AG1857" s="15">
        <v>21.585269929999999</v>
      </c>
      <c r="AH1857" s="15">
        <v>21.799900050000002</v>
      </c>
      <c r="AI1857" s="15">
        <f t="shared" si="178"/>
        <v>21.595257187999998</v>
      </c>
      <c r="AJ1857" s="1" t="b">
        <v>1</v>
      </c>
      <c r="AK1857" s="16">
        <v>5.2302616921056318E-2</v>
      </c>
      <c r="AL1857" s="1">
        <v>-0.46528739899999999</v>
      </c>
      <c r="AM1857" s="1">
        <f t="shared" si="179"/>
        <v>0.72432676990848577</v>
      </c>
      <c r="AN1857" s="1"/>
      <c r="AO1857" s="54"/>
      <c r="AP1857" s="91"/>
      <c r="AQ1857" s="11"/>
      <c r="AR1857" s="92"/>
    </row>
    <row r="1858" spans="1:44" x14ac:dyDescent="0.25">
      <c r="A1858" s="11" t="s">
        <v>3947</v>
      </c>
      <c r="B1858" s="11" t="s">
        <v>8006</v>
      </c>
      <c r="C1858" s="12" t="s">
        <v>3948</v>
      </c>
      <c r="D1858" s="12" t="s">
        <v>3949</v>
      </c>
      <c r="E1858" s="22">
        <v>7</v>
      </c>
      <c r="F1858" s="25">
        <v>22.913566589999999</v>
      </c>
      <c r="G1858" s="14">
        <v>22.526117320000001</v>
      </c>
      <c r="H1858" s="14">
        <v>22.80785942</v>
      </c>
      <c r="I1858" s="14">
        <v>22.7033062</v>
      </c>
      <c r="J1858" s="14">
        <v>23.29361725</v>
      </c>
      <c r="K1858" s="14">
        <f t="shared" si="174"/>
        <v>22.848893355999998</v>
      </c>
      <c r="L1858" s="15">
        <v>22.538507460000002</v>
      </c>
      <c r="M1858" s="15">
        <v>22.631763459999998</v>
      </c>
      <c r="N1858" s="15">
        <v>21.90002823</v>
      </c>
      <c r="O1858" s="15">
        <v>22.632850650000002</v>
      </c>
      <c r="P1858" s="15">
        <v>22.9108448</v>
      </c>
      <c r="Q1858" s="15">
        <f t="shared" si="175"/>
        <v>22.522798920000003</v>
      </c>
      <c r="R1858" s="1" t="b">
        <v>1</v>
      </c>
      <c r="S1858" s="16">
        <v>0.13184715954857373</v>
      </c>
      <c r="T1858" s="1">
        <v>-0.32609443700000001</v>
      </c>
      <c r="U1858" s="1">
        <f t="shared" si="176"/>
        <v>0.797693022119633</v>
      </c>
      <c r="V1858" s="1"/>
      <c r="W1858" s="26"/>
      <c r="X1858" s="25">
        <v>21.82691002</v>
      </c>
      <c r="Y1858" s="14">
        <v>21.991130829999999</v>
      </c>
      <c r="Z1858" s="14">
        <v>21.782968520000001</v>
      </c>
      <c r="AA1858" s="14">
        <v>21.593090060000002</v>
      </c>
      <c r="AB1858" s="14">
        <v>21.887029649999999</v>
      </c>
      <c r="AC1858" s="14">
        <f t="shared" si="177"/>
        <v>21.816225815999999</v>
      </c>
      <c r="AD1858" s="15">
        <v>21.769229889999998</v>
      </c>
      <c r="AE1858" s="15">
        <v>21.546325679999999</v>
      </c>
      <c r="AF1858" s="15">
        <v>21.515953060000001</v>
      </c>
      <c r="AG1858" s="15">
        <v>21.713726040000001</v>
      </c>
      <c r="AH1858" s="15">
        <v>22.221580509999999</v>
      </c>
      <c r="AI1858" s="15">
        <f t="shared" si="178"/>
        <v>21.753363036</v>
      </c>
      <c r="AJ1858" s="1" t="b">
        <v>1</v>
      </c>
      <c r="AK1858" s="16">
        <v>0.67169358871926865</v>
      </c>
      <c r="AL1858" s="1">
        <v>-6.2862777999999994E-2</v>
      </c>
      <c r="AM1858" s="1">
        <f t="shared" si="179"/>
        <v>0.95736251344093548</v>
      </c>
      <c r="AN1858" s="1"/>
      <c r="AO1858" s="54"/>
      <c r="AP1858" s="91"/>
      <c r="AQ1858" s="11"/>
      <c r="AR1858" s="92"/>
    </row>
    <row r="1859" spans="1:44" x14ac:dyDescent="0.25">
      <c r="A1859" s="11" t="s">
        <v>6616</v>
      </c>
      <c r="B1859" s="11" t="s">
        <v>8329</v>
      </c>
      <c r="C1859" s="12" t="s">
        <v>6617</v>
      </c>
      <c r="D1859" s="12" t="s">
        <v>6618</v>
      </c>
      <c r="E1859" s="22">
        <v>2</v>
      </c>
      <c r="F1859" s="25">
        <v>21.97053146</v>
      </c>
      <c r="G1859" s="14">
        <v>21.825630189999998</v>
      </c>
      <c r="H1859" s="14">
        <v>21.36185455</v>
      </c>
      <c r="I1859" s="14">
        <v>21.435018540000002</v>
      </c>
      <c r="J1859" s="14">
        <v>21.010314940000001</v>
      </c>
      <c r="K1859" s="14">
        <f t="shared" si="174"/>
        <v>21.520669936000001</v>
      </c>
      <c r="L1859" s="15">
        <v>21.35471725</v>
      </c>
      <c r="M1859" s="15">
        <v>21.633914950000001</v>
      </c>
      <c r="N1859" s="15">
        <v>20.883678440000001</v>
      </c>
      <c r="O1859" s="15">
        <v>21.551029209999999</v>
      </c>
      <c r="P1859" s="15">
        <v>20.545194630000001</v>
      </c>
      <c r="Q1859" s="15">
        <f t="shared" si="175"/>
        <v>21.193706895999998</v>
      </c>
      <c r="R1859" s="1" t="b">
        <v>1</v>
      </c>
      <c r="S1859" s="16">
        <v>6.6195635668640257E-2</v>
      </c>
      <c r="T1859" s="1">
        <v>-0.32696304300000001</v>
      </c>
      <c r="U1859" s="1">
        <f t="shared" si="176"/>
        <v>0.79721289819506502</v>
      </c>
      <c r="V1859" s="1"/>
      <c r="W1859" s="26"/>
      <c r="X1859" s="25">
        <v>19.472929000000001</v>
      </c>
      <c r="Y1859" s="14">
        <v>20.79614067</v>
      </c>
      <c r="Z1859" s="14">
        <v>20.568111420000001</v>
      </c>
      <c r="AA1859" s="14">
        <v>20.61000061</v>
      </c>
      <c r="AB1859" s="14">
        <v>20.162017819999999</v>
      </c>
      <c r="AC1859" s="14">
        <f t="shared" si="177"/>
        <v>20.321839904000001</v>
      </c>
      <c r="AD1859" s="15">
        <v>20.06236839</v>
      </c>
      <c r="AE1859" s="15">
        <v>20.573854449999999</v>
      </c>
      <c r="AF1859" s="15">
        <v>20.38258171</v>
      </c>
      <c r="AG1859" s="15">
        <v>20.65979385</v>
      </c>
      <c r="AH1859" s="15">
        <v>20.188217160000001</v>
      </c>
      <c r="AI1859" s="15">
        <f t="shared" si="178"/>
        <v>20.373363112</v>
      </c>
      <c r="AJ1859" s="1" t="b">
        <v>1</v>
      </c>
      <c r="AK1859" s="16">
        <v>0.7404804212493582</v>
      </c>
      <c r="AL1859" s="1">
        <v>5.1523209E-2</v>
      </c>
      <c r="AM1859" s="1">
        <f t="shared" si="179"/>
        <v>1.0363585420785439</v>
      </c>
      <c r="AN1859" s="1"/>
      <c r="AO1859" s="54"/>
      <c r="AP1859" s="91"/>
      <c r="AQ1859" s="11"/>
      <c r="AR1859" s="92"/>
    </row>
    <row r="1860" spans="1:44" x14ac:dyDescent="0.25">
      <c r="A1860" s="11" t="s">
        <v>5364</v>
      </c>
      <c r="B1860" s="11" t="s">
        <v>5365</v>
      </c>
      <c r="C1860" s="12" t="s">
        <v>5366</v>
      </c>
      <c r="D1860" s="12" t="s">
        <v>5367</v>
      </c>
      <c r="E1860" s="22">
        <v>13</v>
      </c>
      <c r="F1860" s="25">
        <v>23.591949459999999</v>
      </c>
      <c r="G1860" s="14">
        <v>24.264204029999998</v>
      </c>
      <c r="H1860" s="14">
        <v>23.373052600000001</v>
      </c>
      <c r="I1860" s="14">
        <v>24.114578250000001</v>
      </c>
      <c r="J1860" s="14">
        <v>23.898645399999999</v>
      </c>
      <c r="K1860" s="14">
        <f t="shared" si="174"/>
        <v>23.848485947999997</v>
      </c>
      <c r="L1860" s="15">
        <v>23.29726028</v>
      </c>
      <c r="M1860" s="15">
        <v>23.833160400000001</v>
      </c>
      <c r="N1860" s="15">
        <v>23.475435260000001</v>
      </c>
      <c r="O1860" s="15">
        <v>23.559408189999999</v>
      </c>
      <c r="P1860" s="15">
        <v>23.432624820000001</v>
      </c>
      <c r="Q1860" s="15">
        <f t="shared" si="175"/>
        <v>23.51957779</v>
      </c>
      <c r="R1860" s="1" t="b">
        <v>1</v>
      </c>
      <c r="S1860" s="16">
        <v>4.6706083455905566E-2</v>
      </c>
      <c r="T1860" s="1">
        <v>-0.32890815699999998</v>
      </c>
      <c r="U1860" s="1">
        <f t="shared" si="176"/>
        <v>0.79613877993073068</v>
      </c>
      <c r="V1860" s="1"/>
      <c r="W1860" s="26"/>
      <c r="X1860" s="25">
        <v>23.134408950000001</v>
      </c>
      <c r="Y1860" s="14">
        <v>23.272415160000001</v>
      </c>
      <c r="Z1860" s="14">
        <v>22.428516389999999</v>
      </c>
      <c r="AA1860" s="14">
        <v>22.680137630000001</v>
      </c>
      <c r="AB1860" s="14">
        <v>22.941810610000001</v>
      </c>
      <c r="AC1860" s="14">
        <f t="shared" si="177"/>
        <v>22.891457748000001</v>
      </c>
      <c r="AD1860" s="15">
        <v>22.771165849999999</v>
      </c>
      <c r="AE1860" s="15">
        <v>22.828983310000002</v>
      </c>
      <c r="AF1860" s="15">
        <v>22.36479568</v>
      </c>
      <c r="AG1860" s="15">
        <v>22.62502289</v>
      </c>
      <c r="AH1860" s="15">
        <v>22.8086853</v>
      </c>
      <c r="AI1860" s="15">
        <f t="shared" si="178"/>
        <v>22.679730606</v>
      </c>
      <c r="AJ1860" s="1" t="b">
        <v>1</v>
      </c>
      <c r="AK1860" s="16">
        <v>5.796109225599539E-2</v>
      </c>
      <c r="AL1860" s="1">
        <v>-0.21172714200000001</v>
      </c>
      <c r="AM1860" s="1">
        <f t="shared" si="179"/>
        <v>0.86350285807755134</v>
      </c>
      <c r="AN1860" s="1"/>
      <c r="AO1860" s="54"/>
      <c r="AP1860" s="91"/>
      <c r="AQ1860" s="11"/>
      <c r="AR1860" s="92"/>
    </row>
    <row r="1861" spans="1:44" x14ac:dyDescent="0.25">
      <c r="A1861" s="11" t="s">
        <v>1384</v>
      </c>
      <c r="B1861" s="11" t="s">
        <v>7642</v>
      </c>
      <c r="C1861" s="12" t="s">
        <v>1385</v>
      </c>
      <c r="D1861" s="12" t="s">
        <v>1386</v>
      </c>
      <c r="E1861" s="22">
        <v>45</v>
      </c>
      <c r="F1861" s="25">
        <v>28.461624149999999</v>
      </c>
      <c r="G1861" s="14">
        <v>28.677410129999998</v>
      </c>
      <c r="H1861" s="14">
        <v>28.5521183</v>
      </c>
      <c r="I1861" s="14">
        <v>29.198213580000001</v>
      </c>
      <c r="J1861" s="14">
        <v>28.960855479999999</v>
      </c>
      <c r="K1861" s="14">
        <f t="shared" si="174"/>
        <v>28.770044328000001</v>
      </c>
      <c r="L1861" s="15">
        <v>27.901386259999999</v>
      </c>
      <c r="M1861" s="15">
        <v>28.52835464</v>
      </c>
      <c r="N1861" s="15">
        <v>28.58226204</v>
      </c>
      <c r="O1861" s="15">
        <v>28.70658684</v>
      </c>
      <c r="P1861" s="15">
        <v>28.48696327</v>
      </c>
      <c r="Q1861" s="15">
        <f t="shared" si="175"/>
        <v>28.441110609999999</v>
      </c>
      <c r="R1861" s="1" t="b">
        <v>1</v>
      </c>
      <c r="S1861" s="16">
        <v>4.5359145657847287E-2</v>
      </c>
      <c r="T1861" s="1">
        <v>-0.32893371599999999</v>
      </c>
      <c r="U1861" s="1">
        <f t="shared" si="176"/>
        <v>0.7961246755425877</v>
      </c>
      <c r="V1861" s="1"/>
      <c r="W1861" s="26"/>
      <c r="X1861" s="25">
        <v>27.834486009999999</v>
      </c>
      <c r="Y1861" s="14">
        <v>27.237903589999998</v>
      </c>
      <c r="Z1861" s="14">
        <v>28.467660899999998</v>
      </c>
      <c r="AA1861" s="14">
        <v>27.32585907</v>
      </c>
      <c r="AB1861" s="14">
        <v>27.25475883</v>
      </c>
      <c r="AC1861" s="14">
        <f t="shared" si="177"/>
        <v>27.62413368</v>
      </c>
      <c r="AD1861" s="15">
        <v>27.59583855</v>
      </c>
      <c r="AE1861" s="15">
        <v>26.885997769999999</v>
      </c>
      <c r="AF1861" s="15">
        <v>27.988964079999999</v>
      </c>
      <c r="AG1861" s="15">
        <v>27.01435661</v>
      </c>
      <c r="AH1861" s="15">
        <v>26.814456939999999</v>
      </c>
      <c r="AI1861" s="15">
        <f t="shared" si="178"/>
        <v>27.259922789999997</v>
      </c>
      <c r="AJ1861" s="1" t="b">
        <v>1</v>
      </c>
      <c r="AK1861" s="16">
        <v>1.098837965150019E-3</v>
      </c>
      <c r="AL1861" s="1">
        <v>-0.36421089200000001</v>
      </c>
      <c r="AM1861" s="1">
        <f t="shared" si="179"/>
        <v>0.77689369478811188</v>
      </c>
      <c r="AN1861" s="1"/>
      <c r="AO1861" s="54"/>
      <c r="AP1861" s="91"/>
      <c r="AQ1861" s="11"/>
      <c r="AR1861" s="92"/>
    </row>
    <row r="1862" spans="1:44" x14ac:dyDescent="0.25">
      <c r="A1862" s="11" t="s">
        <v>493</v>
      </c>
      <c r="B1862" s="11" t="s">
        <v>494</v>
      </c>
      <c r="C1862" s="12" t="s">
        <v>494</v>
      </c>
      <c r="D1862" s="12" t="s">
        <v>495</v>
      </c>
      <c r="E1862" s="22">
        <v>3</v>
      </c>
      <c r="F1862" s="25">
        <v>22.546985630000002</v>
      </c>
      <c r="G1862" s="14">
        <v>22.88173866</v>
      </c>
      <c r="H1862" s="14">
        <v>21.73082161</v>
      </c>
      <c r="I1862" s="14">
        <v>22.858003620000002</v>
      </c>
      <c r="J1862" s="14">
        <v>22.100660319999999</v>
      </c>
      <c r="K1862" s="14">
        <f t="shared" si="174"/>
        <v>22.423641968000005</v>
      </c>
      <c r="L1862" s="15">
        <v>22.239551540000001</v>
      </c>
      <c r="M1862" s="15">
        <v>22.322622299999999</v>
      </c>
      <c r="N1862" s="15">
        <v>21.931243899999998</v>
      </c>
      <c r="O1862" s="15">
        <v>22.292690279999999</v>
      </c>
      <c r="P1862" s="15">
        <v>21.683160780000001</v>
      </c>
      <c r="Q1862" s="15">
        <f t="shared" si="175"/>
        <v>22.093853760000002</v>
      </c>
      <c r="R1862" s="1" t="b">
        <v>1</v>
      </c>
      <c r="S1862" s="16">
        <v>7.9410432433523123E-2</v>
      </c>
      <c r="T1862" s="1">
        <v>-0.32978820800000003</v>
      </c>
      <c r="U1862" s="1">
        <f t="shared" si="176"/>
        <v>0.79565327949212616</v>
      </c>
      <c r="V1862" s="1"/>
      <c r="W1862" s="26"/>
      <c r="X1862" s="25">
        <v>18.215484620000002</v>
      </c>
      <c r="Y1862" s="14">
        <v>18.969038009999998</v>
      </c>
      <c r="Z1862" s="14">
        <v>20.005624770000001</v>
      </c>
      <c r="AA1862" s="14">
        <v>18.253601069999998</v>
      </c>
      <c r="AB1862" s="14">
        <v>17.876667019999999</v>
      </c>
      <c r="AC1862" s="14">
        <f t="shared" si="177"/>
        <v>18.664083097999999</v>
      </c>
      <c r="AD1862" s="15">
        <v>18.08135223</v>
      </c>
      <c r="AE1862" s="15">
        <v>18.98528671</v>
      </c>
      <c r="AF1862" s="15">
        <v>20.671243669999999</v>
      </c>
      <c r="AG1862" s="15">
        <v>17.501129150000001</v>
      </c>
      <c r="AH1862" s="15">
        <v>17.90246582</v>
      </c>
      <c r="AI1862" s="15">
        <f t="shared" si="178"/>
        <v>18.628295516000001</v>
      </c>
      <c r="AJ1862" s="1"/>
      <c r="AK1862" s="16">
        <v>0.88186713941265771</v>
      </c>
      <c r="AL1862" s="1">
        <v>-3.5787581999999998E-2</v>
      </c>
      <c r="AM1862" s="1">
        <f t="shared" si="179"/>
        <v>0.97549908045180966</v>
      </c>
      <c r="AN1862" s="1"/>
      <c r="AO1862" s="54"/>
      <c r="AP1862" s="91"/>
      <c r="AQ1862" s="11"/>
      <c r="AR1862" s="92"/>
    </row>
    <row r="1863" spans="1:44" x14ac:dyDescent="0.25">
      <c r="A1863" s="11" t="s">
        <v>3865</v>
      </c>
      <c r="B1863" s="11" t="s">
        <v>7996</v>
      </c>
      <c r="C1863" s="12" t="s">
        <v>3866</v>
      </c>
      <c r="D1863" s="12" t="s">
        <v>3867</v>
      </c>
      <c r="E1863" s="22">
        <v>4</v>
      </c>
      <c r="F1863" s="25">
        <v>20.423576350000001</v>
      </c>
      <c r="G1863" s="14">
        <v>20.455833439999999</v>
      </c>
      <c r="H1863" s="14">
        <v>20.977640149999999</v>
      </c>
      <c r="I1863" s="14">
        <v>20.558708190000001</v>
      </c>
      <c r="J1863" s="14">
        <v>20.36463547</v>
      </c>
      <c r="K1863" s="14">
        <f t="shared" si="174"/>
        <v>20.556078719999999</v>
      </c>
      <c r="L1863" s="15">
        <v>20.26441956</v>
      </c>
      <c r="M1863" s="15">
        <v>20.271732329999999</v>
      </c>
      <c r="N1863" s="15">
        <v>20.347759249999999</v>
      </c>
      <c r="O1863" s="15">
        <v>20.555061340000002</v>
      </c>
      <c r="P1863" s="15">
        <v>19.688585280000002</v>
      </c>
      <c r="Q1863" s="15">
        <f t="shared" si="175"/>
        <v>20.225511551999997</v>
      </c>
      <c r="R1863" s="1" t="b">
        <v>1</v>
      </c>
      <c r="S1863" s="16">
        <v>7.1098765652902851E-2</v>
      </c>
      <c r="T1863" s="1">
        <v>-0.33056716899999999</v>
      </c>
      <c r="U1863" s="1">
        <f t="shared" si="176"/>
        <v>0.79522379469757165</v>
      </c>
      <c r="V1863" s="1"/>
      <c r="W1863" s="26"/>
      <c r="X1863" s="25">
        <v>19.78848267</v>
      </c>
      <c r="Y1863" s="14">
        <v>19.941776279999999</v>
      </c>
      <c r="Z1863" s="14">
        <v>19.936609270000002</v>
      </c>
      <c r="AA1863" s="14">
        <v>19.962821959999999</v>
      </c>
      <c r="AB1863" s="14">
        <v>18.253341670000001</v>
      </c>
      <c r="AC1863" s="14">
        <f t="shared" si="177"/>
        <v>19.57660637</v>
      </c>
      <c r="AD1863" s="15">
        <v>18.289985659999999</v>
      </c>
      <c r="AE1863" s="15">
        <v>18.786844250000001</v>
      </c>
      <c r="AF1863" s="15">
        <v>18.115312580000001</v>
      </c>
      <c r="AG1863" s="15">
        <v>18.916606900000001</v>
      </c>
      <c r="AH1863" s="15">
        <v>19.580457689999999</v>
      </c>
      <c r="AI1863" s="15">
        <f t="shared" si="178"/>
        <v>18.737841416000002</v>
      </c>
      <c r="AJ1863" s="1" t="b">
        <v>1</v>
      </c>
      <c r="AK1863" s="16">
        <v>0.20744189925216011</v>
      </c>
      <c r="AL1863" s="1">
        <v>-0.83876495399999995</v>
      </c>
      <c r="AM1863" s="1">
        <f t="shared" si="179"/>
        <v>0.55912201104401238</v>
      </c>
      <c r="AN1863" s="1"/>
      <c r="AO1863" s="54"/>
      <c r="AP1863" s="91"/>
      <c r="AQ1863" s="11"/>
      <c r="AR1863" s="92"/>
    </row>
    <row r="1864" spans="1:44" x14ac:dyDescent="0.25">
      <c r="A1864" s="11" t="s">
        <v>5017</v>
      </c>
      <c r="B1864" s="11" t="s">
        <v>8134</v>
      </c>
      <c r="C1864" s="12" t="s">
        <v>5018</v>
      </c>
      <c r="D1864" s="12" t="s">
        <v>5019</v>
      </c>
      <c r="E1864" s="22">
        <v>5</v>
      </c>
      <c r="F1864" s="25">
        <v>20.674610139999999</v>
      </c>
      <c r="G1864" s="14">
        <v>19.900447849999999</v>
      </c>
      <c r="H1864" s="14">
        <v>19.29357147</v>
      </c>
      <c r="I1864" s="14">
        <v>20.249843599999998</v>
      </c>
      <c r="J1864" s="14">
        <v>18.41976738</v>
      </c>
      <c r="K1864" s="14">
        <f t="shared" si="174"/>
        <v>19.707648087999996</v>
      </c>
      <c r="L1864" s="15">
        <v>18.349096299999999</v>
      </c>
      <c r="M1864" s="15">
        <v>20.366184230000002</v>
      </c>
      <c r="N1864" s="15">
        <v>19.814859389999999</v>
      </c>
      <c r="O1864" s="15">
        <v>19.07299042</v>
      </c>
      <c r="P1864" s="15">
        <v>19.27540398</v>
      </c>
      <c r="Q1864" s="15">
        <f t="shared" si="175"/>
        <v>19.375706864000001</v>
      </c>
      <c r="R1864" s="1"/>
      <c r="S1864" s="16">
        <v>0.61571698346135506</v>
      </c>
      <c r="T1864" s="1">
        <v>-0.33194122300000001</v>
      </c>
      <c r="U1864" s="1">
        <f t="shared" si="176"/>
        <v>0.79446676689616724</v>
      </c>
      <c r="V1864" s="1"/>
      <c r="W1864" s="26"/>
      <c r="X1864" s="25">
        <v>18.993766780000001</v>
      </c>
      <c r="Y1864" s="14">
        <v>18.369564059999998</v>
      </c>
      <c r="Z1864" s="14">
        <v>18.951797490000001</v>
      </c>
      <c r="AA1864" s="14">
        <v>20.812215810000001</v>
      </c>
      <c r="AB1864" s="14">
        <v>18.834051129999999</v>
      </c>
      <c r="AC1864" s="14">
        <f t="shared" si="177"/>
        <v>19.192279054</v>
      </c>
      <c r="AD1864" s="15">
        <v>19.593715670000002</v>
      </c>
      <c r="AE1864" s="15">
        <v>18.019493099999998</v>
      </c>
      <c r="AF1864" s="15">
        <v>18.867284770000001</v>
      </c>
      <c r="AG1864" s="15">
        <v>20.29075241</v>
      </c>
      <c r="AH1864" s="15">
        <v>18.743204120000001</v>
      </c>
      <c r="AI1864" s="15">
        <f t="shared" si="178"/>
        <v>19.102890014</v>
      </c>
      <c r="AJ1864" s="1" t="b">
        <v>1</v>
      </c>
      <c r="AK1864" s="16">
        <v>0.66419243687244522</v>
      </c>
      <c r="AL1864" s="1">
        <v>-8.9389038000000004E-2</v>
      </c>
      <c r="AM1864" s="1">
        <f t="shared" si="179"/>
        <v>0.93992070875648726</v>
      </c>
      <c r="AN1864" s="1"/>
      <c r="AO1864" s="54"/>
      <c r="AP1864" s="91"/>
      <c r="AQ1864" s="11"/>
      <c r="AR1864" s="92"/>
    </row>
    <row r="1865" spans="1:44" x14ac:dyDescent="0.25">
      <c r="A1865" s="11" t="s">
        <v>4060</v>
      </c>
      <c r="B1865" s="11" t="s">
        <v>4061</v>
      </c>
      <c r="C1865" s="12" t="s">
        <v>4061</v>
      </c>
      <c r="D1865" s="12" t="s">
        <v>4062</v>
      </c>
      <c r="E1865" s="22">
        <v>6</v>
      </c>
      <c r="F1865" s="25">
        <v>23.152177810000001</v>
      </c>
      <c r="G1865" s="14">
        <v>22.746078489999999</v>
      </c>
      <c r="H1865" s="14">
        <v>22.121803280000002</v>
      </c>
      <c r="I1865" s="14">
        <v>22.680673599999999</v>
      </c>
      <c r="J1865" s="14">
        <v>23.455255510000001</v>
      </c>
      <c r="K1865" s="14">
        <f t="shared" si="174"/>
        <v>22.831197738000004</v>
      </c>
      <c r="L1865" s="15">
        <v>22.420726779999999</v>
      </c>
      <c r="M1865" s="15">
        <v>21.99655533</v>
      </c>
      <c r="N1865" s="15">
        <v>22.741333010000002</v>
      </c>
      <c r="O1865" s="15">
        <v>22.567531590000002</v>
      </c>
      <c r="P1865" s="15">
        <v>22.769773480000001</v>
      </c>
      <c r="Q1865" s="15">
        <f t="shared" si="175"/>
        <v>22.499184038000003</v>
      </c>
      <c r="R1865" s="1" t="b">
        <v>1</v>
      </c>
      <c r="S1865" s="16">
        <v>0.279608608372235</v>
      </c>
      <c r="T1865" s="1">
        <v>-0.33201370200000002</v>
      </c>
      <c r="U1865" s="1">
        <f t="shared" si="176"/>
        <v>0.79442685498910004</v>
      </c>
      <c r="V1865" s="1"/>
      <c r="W1865" s="26"/>
      <c r="X1865" s="25">
        <v>22.115278239999999</v>
      </c>
      <c r="Y1865" s="14">
        <v>21.053180690000001</v>
      </c>
      <c r="Z1865" s="14">
        <v>21.47817993</v>
      </c>
      <c r="AA1865" s="14">
        <v>21.729867939999998</v>
      </c>
      <c r="AB1865" s="14">
        <v>21.866876600000001</v>
      </c>
      <c r="AC1865" s="14">
        <f t="shared" si="177"/>
        <v>21.648676679999998</v>
      </c>
      <c r="AD1865" s="15">
        <v>21.337833400000001</v>
      </c>
      <c r="AE1865" s="15">
        <v>21.535165790000001</v>
      </c>
      <c r="AF1865" s="15">
        <v>20.987874980000001</v>
      </c>
      <c r="AG1865" s="15">
        <v>21.474916459999999</v>
      </c>
      <c r="AH1865" s="15">
        <v>21.608919140000001</v>
      </c>
      <c r="AI1865" s="15">
        <f t="shared" si="178"/>
        <v>21.388941954</v>
      </c>
      <c r="AJ1865" s="1" t="b">
        <v>1</v>
      </c>
      <c r="AK1865" s="16">
        <v>0.28130042090948276</v>
      </c>
      <c r="AL1865" s="1">
        <v>-0.25973472600000003</v>
      </c>
      <c r="AM1865" s="1">
        <f t="shared" si="179"/>
        <v>0.83524148443984958</v>
      </c>
      <c r="AN1865" s="1"/>
      <c r="AO1865" s="54"/>
      <c r="AP1865" s="91"/>
      <c r="AQ1865" s="11"/>
      <c r="AR1865" s="92"/>
    </row>
    <row r="1866" spans="1:44" x14ac:dyDescent="0.25">
      <c r="A1866" s="11" t="s">
        <v>6126</v>
      </c>
      <c r="B1866" s="11" t="s">
        <v>6127</v>
      </c>
      <c r="C1866" s="12" t="s">
        <v>6127</v>
      </c>
      <c r="D1866" s="12" t="s">
        <v>6128</v>
      </c>
      <c r="E1866" s="22">
        <v>12</v>
      </c>
      <c r="F1866" s="25">
        <v>23.25143242</v>
      </c>
      <c r="G1866" s="14">
        <v>23.552272800000001</v>
      </c>
      <c r="H1866" s="14">
        <v>22.281387330000001</v>
      </c>
      <c r="I1866" s="14">
        <v>23.305633539999999</v>
      </c>
      <c r="J1866" s="14">
        <v>23.543685910000001</v>
      </c>
      <c r="K1866" s="14">
        <f t="shared" si="174"/>
        <v>23.186882400000002</v>
      </c>
      <c r="L1866" s="15">
        <v>22.605937959999999</v>
      </c>
      <c r="M1866" s="15">
        <v>22.92658234</v>
      </c>
      <c r="N1866" s="15">
        <v>22.817396160000001</v>
      </c>
      <c r="O1866" s="15">
        <v>22.840726849999999</v>
      </c>
      <c r="P1866" s="15">
        <v>23.08297348</v>
      </c>
      <c r="Q1866" s="15">
        <f t="shared" si="175"/>
        <v>22.854723358000001</v>
      </c>
      <c r="R1866" s="1" t="b">
        <v>1</v>
      </c>
      <c r="S1866" s="16">
        <v>0.20639740990563593</v>
      </c>
      <c r="T1866" s="1">
        <v>-0.33215904200000002</v>
      </c>
      <c r="U1866" s="1">
        <f t="shared" si="176"/>
        <v>0.79434682686112423</v>
      </c>
      <c r="V1866" s="1"/>
      <c r="W1866" s="26"/>
      <c r="X1866" s="25">
        <v>22.843643190000002</v>
      </c>
      <c r="Y1866" s="14">
        <v>22.380495069999998</v>
      </c>
      <c r="Z1866" s="14">
        <v>22.490594860000002</v>
      </c>
      <c r="AA1866" s="14">
        <v>23.399499890000001</v>
      </c>
      <c r="AB1866" s="14">
        <v>22.811332700000001</v>
      </c>
      <c r="AC1866" s="14">
        <f t="shared" si="177"/>
        <v>22.785113142</v>
      </c>
      <c r="AD1866" s="15">
        <v>22.41627312</v>
      </c>
      <c r="AE1866" s="15">
        <v>21.77575302</v>
      </c>
      <c r="AF1866" s="15">
        <v>22.573299410000001</v>
      </c>
      <c r="AG1866" s="15">
        <v>22.917015079999999</v>
      </c>
      <c r="AH1866" s="15">
        <v>22.618473049999999</v>
      </c>
      <c r="AI1866" s="15">
        <f t="shared" si="178"/>
        <v>22.460162736000001</v>
      </c>
      <c r="AJ1866" s="1" t="b">
        <v>1</v>
      </c>
      <c r="AK1866" s="16">
        <v>5.6063132746156243E-2</v>
      </c>
      <c r="AL1866" s="1">
        <v>-0.324950409</v>
      </c>
      <c r="AM1866" s="1">
        <f t="shared" si="179"/>
        <v>0.79832582742670766</v>
      </c>
      <c r="AN1866" s="1"/>
      <c r="AO1866" s="54"/>
      <c r="AP1866" s="91"/>
      <c r="AQ1866" s="11"/>
      <c r="AR1866" s="92"/>
    </row>
    <row r="1867" spans="1:44" x14ac:dyDescent="0.25">
      <c r="A1867" s="11" t="s">
        <v>2227</v>
      </c>
      <c r="B1867" s="11" t="s">
        <v>7757</v>
      </c>
      <c r="C1867" s="12" t="s">
        <v>2228</v>
      </c>
      <c r="D1867" s="12" t="s">
        <v>2229</v>
      </c>
      <c r="E1867" s="22">
        <v>12</v>
      </c>
      <c r="F1867" s="25">
        <v>23.654253010000001</v>
      </c>
      <c r="G1867" s="14">
        <v>24.01826668</v>
      </c>
      <c r="H1867" s="14">
        <v>24.228540420000002</v>
      </c>
      <c r="I1867" s="14">
        <v>23.74550438</v>
      </c>
      <c r="J1867" s="14">
        <v>23.5400238</v>
      </c>
      <c r="K1867" s="14">
        <f t="shared" si="174"/>
        <v>23.837317658</v>
      </c>
      <c r="L1867" s="15">
        <v>23.59423065</v>
      </c>
      <c r="M1867" s="15">
        <v>23.49947929</v>
      </c>
      <c r="N1867" s="15">
        <v>23.73799515</v>
      </c>
      <c r="O1867" s="15">
        <v>23.460390090000001</v>
      </c>
      <c r="P1867" s="15">
        <v>23.232849120000001</v>
      </c>
      <c r="Q1867" s="15">
        <f t="shared" si="175"/>
        <v>23.504988860000001</v>
      </c>
      <c r="R1867" s="1" t="b">
        <v>1</v>
      </c>
      <c r="S1867" s="16">
        <v>1.5889418142875245E-2</v>
      </c>
      <c r="T1867" s="1">
        <v>-0.33232879599999998</v>
      </c>
      <c r="U1867" s="1">
        <f t="shared" si="176"/>
        <v>0.7942533659323856</v>
      </c>
      <c r="V1867" s="1"/>
      <c r="W1867" s="26"/>
      <c r="X1867" s="25">
        <v>22.536943440000002</v>
      </c>
      <c r="Y1867" s="14">
        <v>22.675901410000002</v>
      </c>
      <c r="Z1867" s="14">
        <v>23.38916206</v>
      </c>
      <c r="AA1867" s="14">
        <v>22.69525719</v>
      </c>
      <c r="AB1867" s="14">
        <v>22.364715579999999</v>
      </c>
      <c r="AC1867" s="14">
        <f t="shared" si="177"/>
        <v>22.732395936</v>
      </c>
      <c r="AD1867" s="15">
        <v>22.615804669999999</v>
      </c>
      <c r="AE1867" s="15">
        <v>22.626537320000001</v>
      </c>
      <c r="AF1867" s="15">
        <v>22.512292859999999</v>
      </c>
      <c r="AG1867" s="15">
        <v>22.886657710000001</v>
      </c>
      <c r="AH1867" s="15">
        <v>22.654821399999999</v>
      </c>
      <c r="AI1867" s="15">
        <f t="shared" si="178"/>
        <v>22.659222792000001</v>
      </c>
      <c r="AJ1867" s="1" t="b">
        <v>1</v>
      </c>
      <c r="AK1867" s="16">
        <v>0.7436287927799019</v>
      </c>
      <c r="AL1867" s="1">
        <v>-7.3173140999999997E-2</v>
      </c>
      <c r="AM1867" s="1">
        <f t="shared" si="179"/>
        <v>0.95054501738930541</v>
      </c>
      <c r="AN1867" s="1"/>
      <c r="AO1867" s="54"/>
      <c r="AP1867" s="91"/>
      <c r="AQ1867" s="11"/>
      <c r="AR1867" s="92"/>
    </row>
    <row r="1868" spans="1:44" x14ac:dyDescent="0.25">
      <c r="A1868" s="11" t="s">
        <v>1381</v>
      </c>
      <c r="B1868" s="11" t="s">
        <v>7641</v>
      </c>
      <c r="C1868" s="12" t="s">
        <v>1382</v>
      </c>
      <c r="D1868" s="12" t="s">
        <v>1383</v>
      </c>
      <c r="E1868" s="22">
        <v>37</v>
      </c>
      <c r="F1868" s="25">
        <v>29.378713609999998</v>
      </c>
      <c r="G1868" s="14">
        <v>29.661596299999999</v>
      </c>
      <c r="H1868" s="14">
        <v>29.384819029999999</v>
      </c>
      <c r="I1868" s="14">
        <v>30.017040250000001</v>
      </c>
      <c r="J1868" s="14">
        <v>29.45020294</v>
      </c>
      <c r="K1868" s="14">
        <f t="shared" si="174"/>
        <v>29.578474425999996</v>
      </c>
      <c r="L1868" s="15">
        <v>29.057886119999999</v>
      </c>
      <c r="M1868" s="15">
        <v>29.449081419999999</v>
      </c>
      <c r="N1868" s="15">
        <v>29.105970379999999</v>
      </c>
      <c r="O1868" s="15">
        <v>29.437280650000002</v>
      </c>
      <c r="P1868" s="15">
        <v>29.178071979999999</v>
      </c>
      <c r="Q1868" s="15">
        <f t="shared" si="175"/>
        <v>29.245658110000001</v>
      </c>
      <c r="R1868" s="1" t="b">
        <v>1</v>
      </c>
      <c r="S1868" s="16">
        <v>6.553694018433827E-3</v>
      </c>
      <c r="T1868" s="1">
        <v>-0.33281631499999997</v>
      </c>
      <c r="U1868" s="1">
        <f t="shared" si="176"/>
        <v>0.79398501525603149</v>
      </c>
      <c r="V1868" s="1"/>
      <c r="W1868" s="26"/>
      <c r="X1868" s="25">
        <v>28.516681670000001</v>
      </c>
      <c r="Y1868" s="14">
        <v>28.18716431</v>
      </c>
      <c r="Z1868" s="14">
        <v>29.503396989999999</v>
      </c>
      <c r="AA1868" s="14">
        <v>27.940109249999999</v>
      </c>
      <c r="AB1868" s="14">
        <v>28.003459929999998</v>
      </c>
      <c r="AC1868" s="14">
        <f t="shared" si="177"/>
        <v>28.430162429999996</v>
      </c>
      <c r="AD1868" s="15">
        <v>28.25682831</v>
      </c>
      <c r="AE1868" s="15">
        <v>27.58677673</v>
      </c>
      <c r="AF1868" s="15">
        <v>28.75372505</v>
      </c>
      <c r="AG1868" s="15">
        <v>27.98733902</v>
      </c>
      <c r="AH1868" s="15">
        <v>27.762369159999999</v>
      </c>
      <c r="AI1868" s="15">
        <f t="shared" si="178"/>
        <v>28.069407653999995</v>
      </c>
      <c r="AJ1868" s="1" t="b">
        <v>1</v>
      </c>
      <c r="AK1868" s="16">
        <v>6.3164972732981689E-2</v>
      </c>
      <c r="AL1868" s="1">
        <v>-0.360754776</v>
      </c>
      <c r="AM1868" s="1">
        <f t="shared" si="179"/>
        <v>0.77875705007321483</v>
      </c>
      <c r="AN1868" s="1"/>
      <c r="AO1868" s="54"/>
      <c r="AP1868" s="91"/>
      <c r="AQ1868" s="11"/>
      <c r="AR1868" s="92"/>
    </row>
    <row r="1869" spans="1:44" x14ac:dyDescent="0.25">
      <c r="A1869" s="11" t="s">
        <v>3430</v>
      </c>
      <c r="B1869" s="11" t="s">
        <v>7939</v>
      </c>
      <c r="C1869" s="12" t="s">
        <v>3431</v>
      </c>
      <c r="D1869" s="12" t="s">
        <v>3432</v>
      </c>
      <c r="E1869" s="22">
        <v>6</v>
      </c>
      <c r="F1869" s="25">
        <v>24.463449480000001</v>
      </c>
      <c r="G1869" s="14">
        <v>25.237539290000001</v>
      </c>
      <c r="H1869" s="14">
        <v>24.314651489999999</v>
      </c>
      <c r="I1869" s="14">
        <v>24.816947939999999</v>
      </c>
      <c r="J1869" s="14">
        <v>25.02563477</v>
      </c>
      <c r="K1869" s="14">
        <f t="shared" si="174"/>
        <v>24.771644594000001</v>
      </c>
      <c r="L1869" s="15">
        <v>24.36746407</v>
      </c>
      <c r="M1869" s="15">
        <v>24.56825066</v>
      </c>
      <c r="N1869" s="15">
        <v>24.360046390000001</v>
      </c>
      <c r="O1869" s="15">
        <v>24.408144</v>
      </c>
      <c r="P1869" s="15">
        <v>24.48781395</v>
      </c>
      <c r="Q1869" s="15">
        <f t="shared" si="175"/>
        <v>24.438343814</v>
      </c>
      <c r="R1869" s="1" t="b">
        <v>1</v>
      </c>
      <c r="S1869" s="16">
        <v>6.793584756287975E-2</v>
      </c>
      <c r="T1869" s="1">
        <v>-0.33330078099999999</v>
      </c>
      <c r="U1869" s="1">
        <f t="shared" si="176"/>
        <v>0.79371843489405203</v>
      </c>
      <c r="V1869" s="1"/>
      <c r="W1869" s="26"/>
      <c r="X1869" s="25">
        <v>24.06570816</v>
      </c>
      <c r="Y1869" s="14">
        <v>23.732210160000001</v>
      </c>
      <c r="Z1869" s="14">
        <v>23.931478500000001</v>
      </c>
      <c r="AA1869" s="14">
        <v>23.7207756</v>
      </c>
      <c r="AB1869" s="14">
        <v>23.285032269999999</v>
      </c>
      <c r="AC1869" s="14">
        <f t="shared" si="177"/>
        <v>23.747040938000001</v>
      </c>
      <c r="AD1869" s="15">
        <v>23.712194440000001</v>
      </c>
      <c r="AE1869" s="15">
        <v>23.62153816</v>
      </c>
      <c r="AF1869" s="15">
        <v>23.547807689999999</v>
      </c>
      <c r="AG1869" s="15">
        <v>24.099166870000001</v>
      </c>
      <c r="AH1869" s="15">
        <v>23.781667710000001</v>
      </c>
      <c r="AI1869" s="15">
        <f t="shared" si="178"/>
        <v>23.752474974000002</v>
      </c>
      <c r="AJ1869" s="1" t="b">
        <v>1</v>
      </c>
      <c r="AK1869" s="16">
        <v>0.97780492863774349</v>
      </c>
      <c r="AL1869" s="1">
        <v>5.4340359999999997E-3</v>
      </c>
      <c r="AM1869" s="1">
        <f t="shared" si="179"/>
        <v>1.0037736892348652</v>
      </c>
      <c r="AN1869" s="1"/>
      <c r="AO1869" s="54"/>
      <c r="AP1869" s="91"/>
      <c r="AQ1869" s="11"/>
      <c r="AR1869" s="92"/>
    </row>
    <row r="1870" spans="1:44" x14ac:dyDescent="0.25">
      <c r="A1870" s="11" t="s">
        <v>7140</v>
      </c>
      <c r="B1870" s="11" t="s">
        <v>7141</v>
      </c>
      <c r="C1870" s="12" t="s">
        <v>7142</v>
      </c>
      <c r="D1870" s="12" t="s">
        <v>7143</v>
      </c>
      <c r="E1870" s="22">
        <v>3</v>
      </c>
      <c r="F1870" s="25">
        <v>18.23901558</v>
      </c>
      <c r="G1870" s="14">
        <v>20.202247620000001</v>
      </c>
      <c r="H1870" s="14">
        <v>20.088521960000001</v>
      </c>
      <c r="I1870" s="14">
        <v>20.366449360000001</v>
      </c>
      <c r="J1870" s="14">
        <v>18.996072770000001</v>
      </c>
      <c r="K1870" s="14">
        <f t="shared" si="174"/>
        <v>19.578461458</v>
      </c>
      <c r="L1870" s="15">
        <v>18.456466670000001</v>
      </c>
      <c r="M1870" s="15">
        <v>19.88420296</v>
      </c>
      <c r="N1870" s="15">
        <v>19.933155060000001</v>
      </c>
      <c r="O1870" s="15">
        <v>18.399709699999999</v>
      </c>
      <c r="P1870" s="15">
        <v>19.552160260000001</v>
      </c>
      <c r="Q1870" s="15">
        <f t="shared" si="175"/>
        <v>19.245138930000003</v>
      </c>
      <c r="R1870" s="1"/>
      <c r="S1870" s="16">
        <v>0.48677276118402435</v>
      </c>
      <c r="T1870" s="1">
        <v>-0.33332252499999998</v>
      </c>
      <c r="U1870" s="1">
        <f t="shared" si="176"/>
        <v>0.79370647222481105</v>
      </c>
      <c r="V1870" s="1"/>
      <c r="W1870" s="26"/>
      <c r="X1870" s="25">
        <v>18.93885422</v>
      </c>
      <c r="Y1870" s="14">
        <v>18.426177979999999</v>
      </c>
      <c r="Z1870" s="14">
        <v>18.4835186</v>
      </c>
      <c r="AA1870" s="14">
        <v>19.573854449999999</v>
      </c>
      <c r="AB1870" s="14">
        <v>19.046260830000001</v>
      </c>
      <c r="AC1870" s="14">
        <f t="shared" si="177"/>
        <v>18.893733215999998</v>
      </c>
      <c r="AD1870" s="15">
        <v>18.814418790000001</v>
      </c>
      <c r="AE1870" s="15">
        <v>19.019680019999999</v>
      </c>
      <c r="AF1870" s="15">
        <v>19.410675049999998</v>
      </c>
      <c r="AG1870" s="15">
        <v>19.551254270000001</v>
      </c>
      <c r="AH1870" s="15">
        <v>19.685634610000001</v>
      </c>
      <c r="AI1870" s="15">
        <f t="shared" si="178"/>
        <v>19.296332547999999</v>
      </c>
      <c r="AJ1870" s="1" t="b">
        <v>1</v>
      </c>
      <c r="AK1870" s="16">
        <v>0.11869420720311841</v>
      </c>
      <c r="AL1870" s="1">
        <v>0.402599335</v>
      </c>
      <c r="AM1870" s="1">
        <f t="shared" si="179"/>
        <v>1.3218874398250227</v>
      </c>
      <c r="AN1870" s="1"/>
      <c r="AO1870" s="54"/>
      <c r="AP1870" s="91"/>
      <c r="AQ1870" s="11"/>
      <c r="AR1870" s="92"/>
    </row>
    <row r="1871" spans="1:44" x14ac:dyDescent="0.25">
      <c r="A1871" s="11" t="s">
        <v>5621</v>
      </c>
      <c r="B1871" s="11" t="s">
        <v>5622</v>
      </c>
      <c r="C1871" s="12" t="s">
        <v>5623</v>
      </c>
      <c r="D1871" s="12" t="s">
        <v>5624</v>
      </c>
      <c r="E1871" s="22">
        <v>4</v>
      </c>
      <c r="F1871" s="25">
        <v>23.463886259999999</v>
      </c>
      <c r="G1871" s="14">
        <v>23.44278336</v>
      </c>
      <c r="H1871" s="14">
        <v>23.791637420000001</v>
      </c>
      <c r="I1871" s="14">
        <v>23.907014849999999</v>
      </c>
      <c r="J1871" s="14">
        <v>23.166131969999999</v>
      </c>
      <c r="K1871" s="14">
        <f t="shared" si="174"/>
        <v>23.554290771999998</v>
      </c>
      <c r="L1871" s="15">
        <v>23.223672870000001</v>
      </c>
      <c r="M1871" s="15">
        <v>23.198699950000002</v>
      </c>
      <c r="N1871" s="15">
        <v>23.446069720000001</v>
      </c>
      <c r="O1871" s="15">
        <v>23.436315539999999</v>
      </c>
      <c r="P1871" s="15">
        <v>22.799228670000002</v>
      </c>
      <c r="Q1871" s="15">
        <f t="shared" si="175"/>
        <v>23.220797350000002</v>
      </c>
      <c r="R1871" s="1" t="b">
        <v>1</v>
      </c>
      <c r="S1871" s="16">
        <v>1.4743766457350545E-3</v>
      </c>
      <c r="T1871" s="1">
        <v>-0.33349342300000001</v>
      </c>
      <c r="U1871" s="1">
        <f t="shared" si="176"/>
        <v>0.79361245733517105</v>
      </c>
      <c r="V1871" s="1"/>
      <c r="W1871" s="26"/>
      <c r="X1871" s="25">
        <v>21.740077970000002</v>
      </c>
      <c r="Y1871" s="14">
        <v>21.924119950000001</v>
      </c>
      <c r="Z1871" s="14">
        <v>22.217355730000001</v>
      </c>
      <c r="AA1871" s="14">
        <v>21.771528239999999</v>
      </c>
      <c r="AB1871" s="14">
        <v>22.05331421</v>
      </c>
      <c r="AC1871" s="14">
        <f t="shared" si="177"/>
        <v>21.941279219999998</v>
      </c>
      <c r="AD1871" s="15">
        <v>21.895042419999999</v>
      </c>
      <c r="AE1871" s="15">
        <v>21.312242510000001</v>
      </c>
      <c r="AF1871" s="15">
        <v>21.542598720000001</v>
      </c>
      <c r="AG1871" s="15">
        <v>21.745462419999999</v>
      </c>
      <c r="AH1871" s="15">
        <v>21.803728100000001</v>
      </c>
      <c r="AI1871" s="15">
        <f t="shared" si="178"/>
        <v>21.659814833999999</v>
      </c>
      <c r="AJ1871" s="1" t="b">
        <v>1</v>
      </c>
      <c r="AK1871" s="16">
        <v>0.15599396501519835</v>
      </c>
      <c r="AL1871" s="1">
        <v>-0.28146438600000001</v>
      </c>
      <c r="AM1871" s="1">
        <f t="shared" si="179"/>
        <v>0.82275546766479479</v>
      </c>
      <c r="AN1871" s="1"/>
      <c r="AO1871" s="54"/>
      <c r="AP1871" s="91"/>
      <c r="AQ1871" s="11"/>
      <c r="AR1871" s="92"/>
    </row>
    <row r="1872" spans="1:44" x14ac:dyDescent="0.25">
      <c r="A1872" s="11" t="s">
        <v>636</v>
      </c>
      <c r="B1872" s="11" t="s">
        <v>637</v>
      </c>
      <c r="C1872" s="12" t="s">
        <v>638</v>
      </c>
      <c r="D1872" s="12" t="s">
        <v>639</v>
      </c>
      <c r="E1872" s="22">
        <v>6</v>
      </c>
      <c r="F1872" s="25">
        <v>22.537157059999998</v>
      </c>
      <c r="G1872" s="14">
        <v>22.149730680000001</v>
      </c>
      <c r="H1872" s="14">
        <v>23.873519900000002</v>
      </c>
      <c r="I1872" s="14">
        <v>22.253669739999999</v>
      </c>
      <c r="J1872" s="14">
        <v>22.412273410000001</v>
      </c>
      <c r="K1872" s="14">
        <f t="shared" si="174"/>
        <v>22.645270158000002</v>
      </c>
      <c r="L1872" s="15">
        <v>22.648010249999999</v>
      </c>
      <c r="M1872" s="15">
        <v>22.085664749999999</v>
      </c>
      <c r="N1872" s="15">
        <v>22.80891991</v>
      </c>
      <c r="O1872" s="15">
        <v>21.782447810000001</v>
      </c>
      <c r="P1872" s="15">
        <v>22.226528170000002</v>
      </c>
      <c r="Q1872" s="15">
        <f t="shared" si="175"/>
        <v>22.310314177999999</v>
      </c>
      <c r="R1872" s="1" t="b">
        <v>1</v>
      </c>
      <c r="S1872" s="16">
        <v>0.17859298453844638</v>
      </c>
      <c r="T1872" s="1">
        <v>-0.33495597799999999</v>
      </c>
      <c r="U1872" s="1">
        <f t="shared" si="176"/>
        <v>0.79280832777663757</v>
      </c>
      <c r="V1872" s="1"/>
      <c r="W1872" s="26"/>
      <c r="X1872" s="25">
        <v>20.747062679999999</v>
      </c>
      <c r="Y1872" s="14">
        <v>21.783966060000001</v>
      </c>
      <c r="Z1872" s="14">
        <v>20.727003100000001</v>
      </c>
      <c r="AA1872" s="14">
        <v>20.592405320000001</v>
      </c>
      <c r="AB1872" s="14">
        <v>21.220813750000001</v>
      </c>
      <c r="AC1872" s="14">
        <f t="shared" si="177"/>
        <v>21.014250182000001</v>
      </c>
      <c r="AD1872" s="15">
        <v>21.0405941</v>
      </c>
      <c r="AE1872" s="15">
        <v>21.48365021</v>
      </c>
      <c r="AF1872" s="15">
        <v>20.952550890000001</v>
      </c>
      <c r="AG1872" s="15">
        <v>20.461040499999999</v>
      </c>
      <c r="AH1872" s="15">
        <v>21.124898909999999</v>
      </c>
      <c r="AI1872" s="15">
        <f t="shared" si="178"/>
        <v>21.012546921999999</v>
      </c>
      <c r="AJ1872" s="1" t="b">
        <v>1</v>
      </c>
      <c r="AK1872" s="16">
        <v>0.98865752894367853</v>
      </c>
      <c r="AL1872" s="1">
        <v>-1.7032620000000001E-3</v>
      </c>
      <c r="AM1872" s="1">
        <f t="shared" si="179"/>
        <v>0.99882008539422706</v>
      </c>
      <c r="AN1872" s="1"/>
      <c r="AO1872" s="54"/>
      <c r="AP1872" s="91"/>
      <c r="AQ1872" s="11"/>
      <c r="AR1872" s="92"/>
    </row>
    <row r="1873" spans="1:44" x14ac:dyDescent="0.25">
      <c r="A1873" s="11" t="s">
        <v>1556</v>
      </c>
      <c r="B1873" s="11" t="s">
        <v>7665</v>
      </c>
      <c r="C1873" s="12" t="s">
        <v>1557</v>
      </c>
      <c r="D1873" s="12" t="s">
        <v>1558</v>
      </c>
      <c r="E1873" s="22">
        <v>11</v>
      </c>
      <c r="F1873" s="25">
        <v>24.599290849999999</v>
      </c>
      <c r="G1873" s="14">
        <v>24.647626880000001</v>
      </c>
      <c r="H1873" s="14">
        <v>24.63843155</v>
      </c>
      <c r="I1873" s="14">
        <v>24.6444397</v>
      </c>
      <c r="J1873" s="14">
        <v>24.269279480000002</v>
      </c>
      <c r="K1873" s="14">
        <f t="shared" si="174"/>
        <v>24.559813691999999</v>
      </c>
      <c r="L1873" s="15">
        <v>23.96912575</v>
      </c>
      <c r="M1873" s="15">
        <v>24.341028210000001</v>
      </c>
      <c r="N1873" s="15">
        <v>24.405550000000002</v>
      </c>
      <c r="O1873" s="15">
        <v>24.510387420000001</v>
      </c>
      <c r="P1873" s="15">
        <v>23.89485741</v>
      </c>
      <c r="Q1873" s="15">
        <f t="shared" si="175"/>
        <v>24.224189758000001</v>
      </c>
      <c r="R1873" s="1" t="b">
        <v>1</v>
      </c>
      <c r="S1873" s="16">
        <v>1.6032058540458284E-2</v>
      </c>
      <c r="T1873" s="1">
        <v>-0.33562393200000001</v>
      </c>
      <c r="U1873" s="1">
        <f t="shared" si="176"/>
        <v>0.79244135006673055</v>
      </c>
      <c r="V1873" s="1"/>
      <c r="W1873" s="26"/>
      <c r="X1873" s="25">
        <v>22.679428099999999</v>
      </c>
      <c r="Y1873" s="14">
        <v>22.56211472</v>
      </c>
      <c r="Z1873" s="14">
        <v>23.3212738</v>
      </c>
      <c r="AA1873" s="14">
        <v>23.254650120000001</v>
      </c>
      <c r="AB1873" s="14">
        <v>23.041982650000001</v>
      </c>
      <c r="AC1873" s="14">
        <f t="shared" si="177"/>
        <v>22.971889878000002</v>
      </c>
      <c r="AD1873" s="15">
        <v>22.2983799</v>
      </c>
      <c r="AE1873" s="15">
        <v>22.52056503</v>
      </c>
      <c r="AF1873" s="15">
        <v>22.96916199</v>
      </c>
      <c r="AG1873" s="15">
        <v>22.897481920000001</v>
      </c>
      <c r="AH1873" s="15">
        <v>22.989608759999999</v>
      </c>
      <c r="AI1873" s="15">
        <f t="shared" si="178"/>
        <v>22.735039520000001</v>
      </c>
      <c r="AJ1873" s="1" t="b">
        <v>1</v>
      </c>
      <c r="AK1873" s="16">
        <v>3.8084611085493908E-2</v>
      </c>
      <c r="AL1873" s="1">
        <v>-0.23685035700000001</v>
      </c>
      <c r="AM1873" s="1">
        <f t="shared" si="179"/>
        <v>0.84859591743319207</v>
      </c>
      <c r="AN1873" s="1"/>
      <c r="AO1873" s="54"/>
      <c r="AP1873" s="91"/>
      <c r="AQ1873" s="11"/>
      <c r="AR1873" s="92"/>
    </row>
    <row r="1874" spans="1:44" x14ac:dyDescent="0.25">
      <c r="A1874" s="11" t="s">
        <v>5111</v>
      </c>
      <c r="B1874" s="11" t="s">
        <v>5112</v>
      </c>
      <c r="C1874" s="12" t="s">
        <v>5113</v>
      </c>
      <c r="D1874" s="12" t="s">
        <v>5114</v>
      </c>
      <c r="E1874" s="22">
        <v>3</v>
      </c>
      <c r="F1874" s="25">
        <v>19.662874219999999</v>
      </c>
      <c r="G1874" s="14">
        <v>19.659984590000001</v>
      </c>
      <c r="H1874" s="14">
        <v>20.983636860000001</v>
      </c>
      <c r="I1874" s="14">
        <v>19.95602989</v>
      </c>
      <c r="J1874" s="14">
        <v>19.621011729999999</v>
      </c>
      <c r="K1874" s="14">
        <f t="shared" si="174"/>
        <v>19.976707458</v>
      </c>
      <c r="L1874" s="15">
        <v>20.223526</v>
      </c>
      <c r="M1874" s="15">
        <v>19.86499023</v>
      </c>
      <c r="N1874" s="15">
        <v>18.515863419999999</v>
      </c>
      <c r="O1874" s="15">
        <v>20.242607119999999</v>
      </c>
      <c r="P1874" s="15">
        <v>19.35750389</v>
      </c>
      <c r="Q1874" s="15">
        <f t="shared" si="175"/>
        <v>19.640898132</v>
      </c>
      <c r="R1874" s="1" t="b">
        <v>1</v>
      </c>
      <c r="S1874" s="16">
        <v>0.57399216987232382</v>
      </c>
      <c r="T1874" s="1">
        <v>-0.33580932600000002</v>
      </c>
      <c r="U1874" s="1">
        <f t="shared" si="176"/>
        <v>0.79233952367356542</v>
      </c>
      <c r="V1874" s="1"/>
      <c r="W1874" s="26"/>
      <c r="X1874" s="25">
        <v>18.559137339999999</v>
      </c>
      <c r="Y1874" s="14">
        <v>17.900926590000001</v>
      </c>
      <c r="Z1874" s="14">
        <v>18.027975080000001</v>
      </c>
      <c r="AA1874" s="14">
        <v>20.05361366</v>
      </c>
      <c r="AB1874" s="14">
        <v>18.117986680000001</v>
      </c>
      <c r="AC1874" s="14">
        <f t="shared" si="177"/>
        <v>18.531927870000001</v>
      </c>
      <c r="AD1874" s="15">
        <v>18.083894730000001</v>
      </c>
      <c r="AE1874" s="15">
        <v>17.224941250000001</v>
      </c>
      <c r="AF1874" s="15">
        <v>17.695055010000001</v>
      </c>
      <c r="AG1874" s="15">
        <v>17.774684910000001</v>
      </c>
      <c r="AH1874" s="15">
        <v>19.035367969999999</v>
      </c>
      <c r="AI1874" s="15">
        <f t="shared" si="178"/>
        <v>17.962788774</v>
      </c>
      <c r="AJ1874" s="1"/>
      <c r="AK1874" s="16">
        <v>0.32724579295157818</v>
      </c>
      <c r="AL1874" s="1">
        <v>-0.56913909900000004</v>
      </c>
      <c r="AM1874" s="1">
        <f t="shared" si="179"/>
        <v>0.67401887647787473</v>
      </c>
      <c r="AN1874" s="1"/>
      <c r="AO1874" s="54"/>
      <c r="AP1874" s="91"/>
      <c r="AQ1874" s="11"/>
      <c r="AR1874" s="92"/>
    </row>
    <row r="1875" spans="1:44" x14ac:dyDescent="0.25">
      <c r="A1875" s="11" t="s">
        <v>2729</v>
      </c>
      <c r="B1875" s="11" t="s">
        <v>2730</v>
      </c>
      <c r="C1875" s="12" t="s">
        <v>2730</v>
      </c>
      <c r="D1875" s="12" t="s">
        <v>2731</v>
      </c>
      <c r="E1875" s="22">
        <v>4</v>
      </c>
      <c r="F1875" s="25">
        <v>22.214216230000002</v>
      </c>
      <c r="G1875" s="14">
        <v>22.06670952</v>
      </c>
      <c r="H1875" s="14">
        <v>22.521116259999999</v>
      </c>
      <c r="I1875" s="14">
        <v>22.122373580000001</v>
      </c>
      <c r="J1875" s="14">
        <v>21.875001910000002</v>
      </c>
      <c r="K1875" s="14">
        <f t="shared" si="174"/>
        <v>22.159883499999999</v>
      </c>
      <c r="L1875" s="15">
        <v>22.00089264</v>
      </c>
      <c r="M1875" s="15">
        <v>21.929800029999999</v>
      </c>
      <c r="N1875" s="15">
        <v>21.995864869999998</v>
      </c>
      <c r="O1875" s="15">
        <v>22.107955929999999</v>
      </c>
      <c r="P1875" s="15">
        <v>21.082517620000001</v>
      </c>
      <c r="Q1875" s="15">
        <f t="shared" si="175"/>
        <v>21.823406218000002</v>
      </c>
      <c r="R1875" s="1" t="b">
        <v>1</v>
      </c>
      <c r="S1875" s="16">
        <v>7.6615510377656321E-2</v>
      </c>
      <c r="T1875" s="1">
        <v>-0.33647727999999999</v>
      </c>
      <c r="U1875" s="1">
        <f t="shared" si="176"/>
        <v>0.79197276296523389</v>
      </c>
      <c r="V1875" s="1"/>
      <c r="W1875" s="26"/>
      <c r="X1875" s="25">
        <v>20.878973009999999</v>
      </c>
      <c r="Y1875" s="14">
        <v>20.815423970000001</v>
      </c>
      <c r="Z1875" s="14">
        <v>21.48777771</v>
      </c>
      <c r="AA1875" s="14">
        <v>20.565324780000001</v>
      </c>
      <c r="AB1875" s="14">
        <v>20.460639950000001</v>
      </c>
      <c r="AC1875" s="14">
        <f t="shared" si="177"/>
        <v>20.841627883999998</v>
      </c>
      <c r="AD1875" s="15">
        <v>20.712886810000001</v>
      </c>
      <c r="AE1875" s="15">
        <v>20.681745530000001</v>
      </c>
      <c r="AF1875" s="15">
        <v>20.917505259999999</v>
      </c>
      <c r="AG1875" s="15">
        <v>20.800966259999999</v>
      </c>
      <c r="AH1875" s="15">
        <v>20.63785553</v>
      </c>
      <c r="AI1875" s="15">
        <f t="shared" si="178"/>
        <v>20.750191877999999</v>
      </c>
      <c r="AJ1875" s="1" t="b">
        <v>1</v>
      </c>
      <c r="AK1875" s="16">
        <v>0.56043660945379414</v>
      </c>
      <c r="AL1875" s="1">
        <v>-9.1436005000000001E-2</v>
      </c>
      <c r="AM1875" s="1">
        <f t="shared" si="179"/>
        <v>0.93858804846405652</v>
      </c>
      <c r="AN1875" s="1"/>
      <c r="AO1875" s="54"/>
      <c r="AP1875" s="91"/>
      <c r="AQ1875" s="11"/>
      <c r="AR1875" s="92"/>
    </row>
    <row r="1876" spans="1:44" x14ac:dyDescent="0.25">
      <c r="A1876" s="11" t="s">
        <v>3752</v>
      </c>
      <c r="B1876" s="11" t="s">
        <v>7981</v>
      </c>
      <c r="C1876" s="12" t="s">
        <v>3753</v>
      </c>
      <c r="D1876" s="12" t="s">
        <v>3754</v>
      </c>
      <c r="E1876" s="22">
        <v>32</v>
      </c>
      <c r="F1876" s="25">
        <v>31.000749590000002</v>
      </c>
      <c r="G1876" s="14">
        <v>30.664413450000001</v>
      </c>
      <c r="H1876" s="14">
        <v>30.748552320000002</v>
      </c>
      <c r="I1876" s="14">
        <v>30.867616649999999</v>
      </c>
      <c r="J1876" s="14">
        <v>30.984815600000001</v>
      </c>
      <c r="K1876" s="14">
        <f t="shared" si="174"/>
        <v>30.853229521999999</v>
      </c>
      <c r="L1876" s="15">
        <v>30.481546399999999</v>
      </c>
      <c r="M1876" s="15">
        <v>30.516248699999998</v>
      </c>
      <c r="N1876" s="15">
        <v>30.408720020000001</v>
      </c>
      <c r="O1876" s="15">
        <v>30.50984764</v>
      </c>
      <c r="P1876" s="15">
        <v>30.666446690000001</v>
      </c>
      <c r="Q1876" s="15">
        <f t="shared" si="175"/>
        <v>30.516561890000002</v>
      </c>
      <c r="R1876" s="1" t="b">
        <v>1</v>
      </c>
      <c r="S1876" s="16">
        <v>4.6659541297605729E-3</v>
      </c>
      <c r="T1876" s="1">
        <v>-0.33666763300000002</v>
      </c>
      <c r="U1876" s="1">
        <f t="shared" si="176"/>
        <v>0.79186827487728251</v>
      </c>
      <c r="V1876" s="1"/>
      <c r="W1876" s="26"/>
      <c r="X1876" s="25">
        <v>29.68844223</v>
      </c>
      <c r="Y1876" s="14">
        <v>30.022474290000002</v>
      </c>
      <c r="Z1876" s="14">
        <v>29.721868520000001</v>
      </c>
      <c r="AA1876" s="14">
        <v>30.068815229999998</v>
      </c>
      <c r="AB1876" s="14">
        <v>30.1017437</v>
      </c>
      <c r="AC1876" s="14">
        <f t="shared" si="177"/>
        <v>29.920668794000001</v>
      </c>
      <c r="AD1876" s="15">
        <v>29.872468949999998</v>
      </c>
      <c r="AE1876" s="15">
        <v>29.851846689999999</v>
      </c>
      <c r="AF1876" s="15">
        <v>29.73592567</v>
      </c>
      <c r="AG1876" s="15">
        <v>30.274866100000001</v>
      </c>
      <c r="AH1876" s="15">
        <v>30.038393020000001</v>
      </c>
      <c r="AI1876" s="15">
        <f t="shared" si="178"/>
        <v>29.954700086000003</v>
      </c>
      <c r="AJ1876" s="1" t="b">
        <v>1</v>
      </c>
      <c r="AK1876" s="16">
        <v>0.66135702039248989</v>
      </c>
      <c r="AL1876" s="1">
        <v>3.4031296000000003E-2</v>
      </c>
      <c r="AM1876" s="1">
        <f t="shared" si="179"/>
        <v>1.0238691107079767</v>
      </c>
      <c r="AN1876" s="1"/>
      <c r="AO1876" s="54"/>
      <c r="AP1876" s="91"/>
      <c r="AQ1876" s="11"/>
      <c r="AR1876" s="92"/>
    </row>
    <row r="1877" spans="1:44" x14ac:dyDescent="0.25">
      <c r="A1877" s="11" t="s">
        <v>7414</v>
      </c>
      <c r="B1877" s="11" t="s">
        <v>7415</v>
      </c>
      <c r="C1877" s="12" t="s">
        <v>7416</v>
      </c>
      <c r="D1877" s="12" t="s">
        <v>7417</v>
      </c>
      <c r="E1877" s="22">
        <v>11</v>
      </c>
      <c r="F1877" s="25">
        <v>25.55575752</v>
      </c>
      <c r="G1877" s="14">
        <v>26.270313260000002</v>
      </c>
      <c r="H1877" s="14">
        <v>25.261087419999999</v>
      </c>
      <c r="I1877" s="14">
        <v>25.70896149</v>
      </c>
      <c r="J1877" s="14">
        <v>26.000024799999998</v>
      </c>
      <c r="K1877" s="14">
        <f t="shared" si="174"/>
        <v>25.759228898000003</v>
      </c>
      <c r="L1877" s="15">
        <v>24.84536743</v>
      </c>
      <c r="M1877" s="15">
        <v>25.699329380000002</v>
      </c>
      <c r="N1877" s="15">
        <v>25.575136180000001</v>
      </c>
      <c r="O1877" s="15">
        <v>25.12226295</v>
      </c>
      <c r="P1877" s="15">
        <v>25.869689940000001</v>
      </c>
      <c r="Q1877" s="15">
        <f t="shared" si="175"/>
        <v>25.422357176000002</v>
      </c>
      <c r="R1877" s="1" t="b">
        <v>1</v>
      </c>
      <c r="S1877" s="16">
        <v>0.15114516637814276</v>
      </c>
      <c r="T1877" s="1">
        <v>-0.33687171900000001</v>
      </c>
      <c r="U1877" s="1">
        <f t="shared" si="176"/>
        <v>0.79175626381884479</v>
      </c>
      <c r="V1877" s="1"/>
      <c r="W1877" s="26"/>
      <c r="X1877" s="25">
        <v>25.335245130000001</v>
      </c>
      <c r="Y1877" s="14">
        <v>24.839660640000002</v>
      </c>
      <c r="Z1877" s="14">
        <v>24.975568769999999</v>
      </c>
      <c r="AA1877" s="14">
        <v>25.38857269</v>
      </c>
      <c r="AB1877" s="14">
        <v>25.192422870000001</v>
      </c>
      <c r="AC1877" s="14">
        <f t="shared" si="177"/>
        <v>25.146294020000003</v>
      </c>
      <c r="AD1877" s="15">
        <v>25.104656219999999</v>
      </c>
      <c r="AE1877" s="15">
        <v>24.859228130000002</v>
      </c>
      <c r="AF1877" s="15">
        <v>24.861169820000001</v>
      </c>
      <c r="AG1877" s="15">
        <v>24.851051330000001</v>
      </c>
      <c r="AH1877" s="15">
        <v>25.07414627</v>
      </c>
      <c r="AI1877" s="15">
        <f t="shared" si="178"/>
        <v>24.950050354000002</v>
      </c>
      <c r="AJ1877" s="1" t="b">
        <v>1</v>
      </c>
      <c r="AK1877" s="16">
        <v>0.10530162567669545</v>
      </c>
      <c r="AL1877" s="1">
        <v>-0.19624366800000001</v>
      </c>
      <c r="AM1877" s="1">
        <f t="shared" si="179"/>
        <v>0.8728201612899672</v>
      </c>
      <c r="AN1877" s="1"/>
      <c r="AO1877" s="54"/>
      <c r="AP1877" s="91"/>
      <c r="AQ1877" s="11"/>
      <c r="AR1877" s="92"/>
    </row>
    <row r="1878" spans="1:44" x14ac:dyDescent="0.25">
      <c r="A1878" s="11" t="s">
        <v>2025</v>
      </c>
      <c r="B1878" s="11" t="s">
        <v>2026</v>
      </c>
      <c r="C1878" s="12" t="s">
        <v>2026</v>
      </c>
      <c r="D1878" s="12" t="s">
        <v>2027</v>
      </c>
      <c r="E1878" s="22">
        <v>7</v>
      </c>
      <c r="F1878" s="25">
        <v>21.45035553</v>
      </c>
      <c r="G1878" s="14">
        <v>21.66479301</v>
      </c>
      <c r="H1878" s="14">
        <v>19.27170753</v>
      </c>
      <c r="I1878" s="14">
        <v>22.286273959999999</v>
      </c>
      <c r="J1878" s="14">
        <v>22.77701759</v>
      </c>
      <c r="K1878" s="14">
        <f t="shared" si="174"/>
        <v>21.490029524000001</v>
      </c>
      <c r="L1878" s="15">
        <v>21.106613159999998</v>
      </c>
      <c r="M1878" s="15">
        <v>21.408935549999999</v>
      </c>
      <c r="N1878" s="15">
        <v>21.501447679999998</v>
      </c>
      <c r="O1878" s="15">
        <v>21.400621409999999</v>
      </c>
      <c r="P1878" s="15">
        <v>20.34506798</v>
      </c>
      <c r="Q1878" s="15">
        <f t="shared" si="175"/>
        <v>21.152537156000001</v>
      </c>
      <c r="R1878" s="1" t="b">
        <v>1</v>
      </c>
      <c r="S1878" s="16">
        <v>0.67648507751329978</v>
      </c>
      <c r="T1878" s="1">
        <v>-0.33749237100000001</v>
      </c>
      <c r="U1878" s="1">
        <f t="shared" si="176"/>
        <v>0.7914157210098226</v>
      </c>
      <c r="V1878" s="1"/>
      <c r="W1878" s="26"/>
      <c r="X1878" s="25">
        <v>21.049263</v>
      </c>
      <c r="Y1878" s="14">
        <v>21.199045179999999</v>
      </c>
      <c r="Z1878" s="14">
        <v>21.412351610000002</v>
      </c>
      <c r="AA1878" s="14">
        <v>21.728124619999999</v>
      </c>
      <c r="AB1878" s="14">
        <v>21.38305664</v>
      </c>
      <c r="AC1878" s="14">
        <f t="shared" si="177"/>
        <v>21.354368210000001</v>
      </c>
      <c r="AD1878" s="15">
        <v>20.931062699999998</v>
      </c>
      <c r="AE1878" s="15">
        <v>21.067497249999999</v>
      </c>
      <c r="AF1878" s="15">
        <v>20.932649609999999</v>
      </c>
      <c r="AG1878" s="15">
        <v>21.37618256</v>
      </c>
      <c r="AH1878" s="15">
        <v>21.308193209999999</v>
      </c>
      <c r="AI1878" s="15">
        <f t="shared" si="178"/>
        <v>21.123117065999999</v>
      </c>
      <c r="AJ1878" s="1" t="b">
        <v>1</v>
      </c>
      <c r="AK1878" s="16">
        <v>4.2255968586090674E-2</v>
      </c>
      <c r="AL1878" s="1">
        <v>-0.23125114399999999</v>
      </c>
      <c r="AM1878" s="1">
        <f t="shared" si="179"/>
        <v>0.85189578435642899</v>
      </c>
      <c r="AN1878" s="1"/>
      <c r="AO1878" s="54"/>
      <c r="AP1878" s="91"/>
      <c r="AQ1878" s="11"/>
      <c r="AR1878" s="92"/>
    </row>
    <row r="1879" spans="1:44" x14ac:dyDescent="0.25">
      <c r="A1879" s="11" t="s">
        <v>2865</v>
      </c>
      <c r="B1879" s="11" t="s">
        <v>2866</v>
      </c>
      <c r="C1879" s="12" t="s">
        <v>2866</v>
      </c>
      <c r="D1879" s="12" t="s">
        <v>2867</v>
      </c>
      <c r="E1879" s="22">
        <v>3</v>
      </c>
      <c r="F1879" s="25">
        <v>22.947618479999999</v>
      </c>
      <c r="G1879" s="14">
        <v>23.22524834</v>
      </c>
      <c r="H1879" s="14">
        <v>22.41193771</v>
      </c>
      <c r="I1879" s="14">
        <v>22.982244489999999</v>
      </c>
      <c r="J1879" s="14">
        <v>22.619256969999999</v>
      </c>
      <c r="K1879" s="14">
        <f t="shared" si="174"/>
        <v>22.837261198</v>
      </c>
      <c r="L1879" s="15">
        <v>22.985601429999999</v>
      </c>
      <c r="M1879" s="15">
        <v>22.896503450000001</v>
      </c>
      <c r="N1879" s="15">
        <v>22.28565407</v>
      </c>
      <c r="O1879" s="15">
        <v>22.668346410000002</v>
      </c>
      <c r="P1879" s="15">
        <v>21.658138279999999</v>
      </c>
      <c r="Q1879" s="15">
        <f t="shared" si="175"/>
        <v>22.498848728000002</v>
      </c>
      <c r="R1879" s="1" t="b">
        <v>1</v>
      </c>
      <c r="S1879" s="16">
        <v>0.11669842642281744</v>
      </c>
      <c r="T1879" s="1">
        <v>-0.33841247600000002</v>
      </c>
      <c r="U1879" s="1">
        <f t="shared" si="176"/>
        <v>0.79091114215988401</v>
      </c>
      <c r="V1879" s="1"/>
      <c r="W1879" s="26"/>
      <c r="X1879" s="25">
        <v>21.811431880000001</v>
      </c>
      <c r="Y1879" s="14">
        <v>21.367624280000001</v>
      </c>
      <c r="Z1879" s="14">
        <v>21.499504089999999</v>
      </c>
      <c r="AA1879" s="14">
        <v>21.6352005</v>
      </c>
      <c r="AB1879" s="14">
        <v>21.308193209999999</v>
      </c>
      <c r="AC1879" s="14">
        <f t="shared" si="177"/>
        <v>21.524390791999998</v>
      </c>
      <c r="AD1879" s="15">
        <v>21.200243</v>
      </c>
      <c r="AE1879" s="15">
        <v>21.574039460000002</v>
      </c>
      <c r="AF1879" s="15">
        <v>20.86408424</v>
      </c>
      <c r="AG1879" s="15">
        <v>21.827104569999999</v>
      </c>
      <c r="AH1879" s="15">
        <v>21.233507159999998</v>
      </c>
      <c r="AI1879" s="15">
        <f t="shared" si="178"/>
        <v>21.339795686000002</v>
      </c>
      <c r="AJ1879" s="1" t="b">
        <v>1</v>
      </c>
      <c r="AK1879" s="16">
        <v>0.37716402172431907</v>
      </c>
      <c r="AL1879" s="1">
        <v>-0.18459510800000001</v>
      </c>
      <c r="AM1879" s="1">
        <f t="shared" si="179"/>
        <v>0.87989598385982981</v>
      </c>
      <c r="AN1879" s="1"/>
      <c r="AO1879" s="54"/>
      <c r="AP1879" s="91"/>
      <c r="AQ1879" s="11"/>
      <c r="AR1879" s="92"/>
    </row>
    <row r="1880" spans="1:44" x14ac:dyDescent="0.25">
      <c r="A1880" s="11" t="s">
        <v>3382</v>
      </c>
      <c r="B1880" s="11" t="s">
        <v>3383</v>
      </c>
      <c r="C1880" s="12" t="s">
        <v>3383</v>
      </c>
      <c r="D1880" s="12" t="s">
        <v>3384</v>
      </c>
      <c r="E1880" s="22">
        <v>9</v>
      </c>
      <c r="F1880" s="25">
        <v>26.12232208</v>
      </c>
      <c r="G1880" s="14">
        <v>26.226795200000002</v>
      </c>
      <c r="H1880" s="14">
        <v>25.70342827</v>
      </c>
      <c r="I1880" s="14">
        <v>26.07740974</v>
      </c>
      <c r="J1880" s="14">
        <v>25.573692319999999</v>
      </c>
      <c r="K1880" s="14">
        <f t="shared" si="174"/>
        <v>25.940729521999998</v>
      </c>
      <c r="L1880" s="15">
        <v>25.892126080000001</v>
      </c>
      <c r="M1880" s="15">
        <v>25.612989429999999</v>
      </c>
      <c r="N1880" s="15">
        <v>25.923793790000001</v>
      </c>
      <c r="O1880" s="15">
        <v>25.340042109999999</v>
      </c>
      <c r="P1880" s="15">
        <v>25.236919400000001</v>
      </c>
      <c r="Q1880" s="15">
        <f t="shared" si="175"/>
        <v>25.601174162</v>
      </c>
      <c r="R1880" s="1" t="b">
        <v>1</v>
      </c>
      <c r="S1880" s="16">
        <v>0.11206685932594593</v>
      </c>
      <c r="T1880" s="1">
        <v>-0.339555359</v>
      </c>
      <c r="U1880" s="1">
        <f t="shared" si="176"/>
        <v>0.79028484142979594</v>
      </c>
      <c r="V1880" s="1"/>
      <c r="W1880" s="26"/>
      <c r="X1880" s="25">
        <v>24.83465576</v>
      </c>
      <c r="Y1880" s="14">
        <v>24.304660800000001</v>
      </c>
      <c r="Z1880" s="14">
        <v>24.23877907</v>
      </c>
      <c r="AA1880" s="14">
        <v>24.520553589999999</v>
      </c>
      <c r="AB1880" s="14">
        <v>24.953182219999999</v>
      </c>
      <c r="AC1880" s="14">
        <f t="shared" si="177"/>
        <v>24.570366287999995</v>
      </c>
      <c r="AD1880" s="15">
        <v>24.558008189999999</v>
      </c>
      <c r="AE1880" s="15">
        <v>24.356557850000002</v>
      </c>
      <c r="AF1880" s="15">
        <v>24.456760410000001</v>
      </c>
      <c r="AG1880" s="15">
        <v>24.261266710000001</v>
      </c>
      <c r="AH1880" s="15">
        <v>24.760047910000001</v>
      </c>
      <c r="AI1880" s="15">
        <f t="shared" si="178"/>
        <v>24.478528214000001</v>
      </c>
      <c r="AJ1880" s="1" t="b">
        <v>1</v>
      </c>
      <c r="AK1880" s="16">
        <v>0.39840689692406728</v>
      </c>
      <c r="AL1880" s="1">
        <v>-9.1838074000000006E-2</v>
      </c>
      <c r="AM1880" s="1">
        <f t="shared" si="179"/>
        <v>0.93832650699752096</v>
      </c>
      <c r="AN1880" s="1"/>
      <c r="AO1880" s="54"/>
      <c r="AP1880" s="91"/>
      <c r="AQ1880" s="11"/>
      <c r="AR1880" s="92"/>
    </row>
    <row r="1881" spans="1:44" x14ac:dyDescent="0.25">
      <c r="A1881" s="11" t="s">
        <v>6865</v>
      </c>
      <c r="B1881" s="11" t="s">
        <v>8365</v>
      </c>
      <c r="C1881" s="12" t="s">
        <v>6866</v>
      </c>
      <c r="D1881" s="12" t="s">
        <v>6867</v>
      </c>
      <c r="E1881" s="22">
        <v>4</v>
      </c>
      <c r="F1881" s="25">
        <v>21.258277889999999</v>
      </c>
      <c r="G1881" s="14">
        <v>20.49508286</v>
      </c>
      <c r="H1881" s="14">
        <v>21.231340410000001</v>
      </c>
      <c r="I1881" s="14">
        <v>21.280763629999999</v>
      </c>
      <c r="J1881" s="14">
        <v>20.933515549999999</v>
      </c>
      <c r="K1881" s="14">
        <f t="shared" si="174"/>
        <v>21.039796067999998</v>
      </c>
      <c r="L1881" s="15">
        <v>21.55032349</v>
      </c>
      <c r="M1881" s="15">
        <v>19.524164200000001</v>
      </c>
      <c r="N1881" s="15">
        <v>20.249973300000001</v>
      </c>
      <c r="O1881" s="15">
        <v>21.172920229999999</v>
      </c>
      <c r="P1881" s="15">
        <v>21.003126139999999</v>
      </c>
      <c r="Q1881" s="15">
        <f t="shared" si="175"/>
        <v>20.700101472</v>
      </c>
      <c r="R1881" s="1" t="b">
        <v>1</v>
      </c>
      <c r="S1881" s="16">
        <v>0.27289276832994197</v>
      </c>
      <c r="T1881" s="1">
        <v>-0.33969459499999999</v>
      </c>
      <c r="U1881" s="1">
        <f t="shared" si="176"/>
        <v>0.79020857389758403</v>
      </c>
      <c r="V1881" s="1"/>
      <c r="W1881" s="26"/>
      <c r="X1881" s="25">
        <v>19.678483960000001</v>
      </c>
      <c r="Y1881" s="14">
        <v>19.68123245</v>
      </c>
      <c r="Z1881" s="14">
        <v>19.757158279999999</v>
      </c>
      <c r="AA1881" s="14">
        <v>19.331340789999999</v>
      </c>
      <c r="AB1881" s="14">
        <v>19.940629959999999</v>
      </c>
      <c r="AC1881" s="14">
        <f t="shared" si="177"/>
        <v>19.677769087999998</v>
      </c>
      <c r="AD1881" s="15">
        <v>19.5268631</v>
      </c>
      <c r="AE1881" s="15">
        <v>19.774957659999998</v>
      </c>
      <c r="AF1881" s="15">
        <v>19.816736219999999</v>
      </c>
      <c r="AG1881" s="15">
        <v>19.561712270000001</v>
      </c>
      <c r="AH1881" s="15">
        <v>19.57826614</v>
      </c>
      <c r="AI1881" s="15">
        <f t="shared" si="178"/>
        <v>19.651707077999998</v>
      </c>
      <c r="AJ1881" s="1" t="b">
        <v>1</v>
      </c>
      <c r="AK1881" s="16">
        <v>0.81446568617914084</v>
      </c>
      <c r="AL1881" s="1">
        <v>-2.6062011999999999E-2</v>
      </c>
      <c r="AM1881" s="1">
        <f t="shared" si="179"/>
        <v>0.98209738042939487</v>
      </c>
      <c r="AN1881" s="1"/>
      <c r="AO1881" s="54"/>
      <c r="AP1881" s="91"/>
      <c r="AQ1881" s="11"/>
      <c r="AR1881" s="92"/>
    </row>
    <row r="1882" spans="1:44" x14ac:dyDescent="0.25">
      <c r="A1882" s="11" t="s">
        <v>3316</v>
      </c>
      <c r="B1882" s="11" t="s">
        <v>7920</v>
      </c>
      <c r="C1882" s="12" t="s">
        <v>3317</v>
      </c>
      <c r="D1882" s="12" t="s">
        <v>3318</v>
      </c>
      <c r="E1882" s="22">
        <v>9</v>
      </c>
      <c r="F1882" s="25">
        <v>24.1898613</v>
      </c>
      <c r="G1882" s="14">
        <v>24.797388080000001</v>
      </c>
      <c r="H1882" s="14">
        <v>24.62103462</v>
      </c>
      <c r="I1882" s="14">
        <v>24.702661509999999</v>
      </c>
      <c r="J1882" s="14">
        <v>24.664814</v>
      </c>
      <c r="K1882" s="14">
        <f t="shared" si="174"/>
        <v>24.595151901999998</v>
      </c>
      <c r="L1882" s="15">
        <v>23.985982889999999</v>
      </c>
      <c r="M1882" s="15">
        <v>24.34685326</v>
      </c>
      <c r="N1882" s="15">
        <v>24.48658752</v>
      </c>
      <c r="O1882" s="15">
        <v>24.144216539999999</v>
      </c>
      <c r="P1882" s="15">
        <v>24.313613889999999</v>
      </c>
      <c r="Q1882" s="15">
        <f t="shared" si="175"/>
        <v>24.25545082</v>
      </c>
      <c r="R1882" s="1" t="b">
        <v>1</v>
      </c>
      <c r="S1882" s="16">
        <v>1.1966089615434288E-2</v>
      </c>
      <c r="T1882" s="1">
        <v>-0.33970107999999999</v>
      </c>
      <c r="U1882" s="1">
        <f t="shared" si="176"/>
        <v>0.79020502187103714</v>
      </c>
      <c r="V1882" s="1"/>
      <c r="W1882" s="26"/>
      <c r="X1882" s="25">
        <v>21.80943108</v>
      </c>
      <c r="Y1882" s="14">
        <v>21.556838989999999</v>
      </c>
      <c r="Z1882" s="14">
        <v>21.572605129999999</v>
      </c>
      <c r="AA1882" s="14">
        <v>21.452217099999999</v>
      </c>
      <c r="AB1882" s="14">
        <v>21.562393190000002</v>
      </c>
      <c r="AC1882" s="14">
        <f t="shared" si="177"/>
        <v>21.590697098</v>
      </c>
      <c r="AD1882" s="15">
        <v>21.587789539999999</v>
      </c>
      <c r="AE1882" s="15">
        <v>20.9903698</v>
      </c>
      <c r="AF1882" s="15">
        <v>21.385480879999999</v>
      </c>
      <c r="AG1882" s="15">
        <v>21.21637917</v>
      </c>
      <c r="AH1882" s="15">
        <v>21.170845029999999</v>
      </c>
      <c r="AI1882" s="15">
        <f t="shared" si="178"/>
        <v>21.270172883999997</v>
      </c>
      <c r="AJ1882" s="1" t="b">
        <v>1</v>
      </c>
      <c r="AK1882" s="16">
        <v>1.0604796791336848E-2</v>
      </c>
      <c r="AL1882" s="1">
        <v>-0.32052421599999997</v>
      </c>
      <c r="AM1882" s="1">
        <f t="shared" si="179"/>
        <v>0.80077885464229859</v>
      </c>
      <c r="AN1882" s="1"/>
      <c r="AO1882" s="54"/>
      <c r="AP1882" s="91"/>
      <c r="AQ1882" s="11"/>
      <c r="AR1882" s="92"/>
    </row>
    <row r="1883" spans="1:44" x14ac:dyDescent="0.25">
      <c r="A1883" s="11" t="s">
        <v>1566</v>
      </c>
      <c r="B1883" s="11" t="s">
        <v>1567</v>
      </c>
      <c r="C1883" s="12" t="s">
        <v>1567</v>
      </c>
      <c r="D1883" s="12" t="s">
        <v>1568</v>
      </c>
      <c r="E1883" s="22">
        <v>15</v>
      </c>
      <c r="F1883" s="25">
        <v>29.20450211</v>
      </c>
      <c r="G1883" s="14">
        <v>29.601942059999999</v>
      </c>
      <c r="H1883" s="14">
        <v>28.734537119999999</v>
      </c>
      <c r="I1883" s="14">
        <v>29.159545900000001</v>
      </c>
      <c r="J1883" s="14">
        <v>29.338623049999999</v>
      </c>
      <c r="K1883" s="14">
        <f t="shared" si="174"/>
        <v>29.207830047999998</v>
      </c>
      <c r="L1883" s="15">
        <v>29.003057479999999</v>
      </c>
      <c r="M1883" s="15">
        <v>29.06886673</v>
      </c>
      <c r="N1883" s="15">
        <v>28.734020229999999</v>
      </c>
      <c r="O1883" s="15">
        <v>28.46088219</v>
      </c>
      <c r="P1883" s="15">
        <v>29.071937559999999</v>
      </c>
      <c r="Q1883" s="15">
        <f t="shared" si="175"/>
        <v>28.867752838000001</v>
      </c>
      <c r="R1883" s="1" t="b">
        <v>1</v>
      </c>
      <c r="S1883" s="16">
        <v>5.1346242549845038E-2</v>
      </c>
      <c r="T1883" s="1">
        <v>-0.34007720899999999</v>
      </c>
      <c r="U1883" s="1">
        <f t="shared" si="176"/>
        <v>0.78999903219531231</v>
      </c>
      <c r="V1883" s="1"/>
      <c r="W1883" s="26"/>
      <c r="X1883" s="25">
        <v>28.394071579999999</v>
      </c>
      <c r="Y1883" s="14">
        <v>28.47096062</v>
      </c>
      <c r="Z1883" s="14">
        <v>27.588350299999998</v>
      </c>
      <c r="AA1883" s="14">
        <v>28.11172676</v>
      </c>
      <c r="AB1883" s="14">
        <v>28.281667710000001</v>
      </c>
      <c r="AC1883" s="14">
        <f t="shared" si="177"/>
        <v>28.169355394</v>
      </c>
      <c r="AD1883" s="15">
        <v>27.967191700000001</v>
      </c>
      <c r="AE1883" s="15">
        <v>28.105896000000001</v>
      </c>
      <c r="AF1883" s="15">
        <v>27.87373161</v>
      </c>
      <c r="AG1883" s="15">
        <v>27.989452360000001</v>
      </c>
      <c r="AH1883" s="15">
        <v>28.122972489999999</v>
      </c>
      <c r="AI1883" s="15">
        <f t="shared" si="178"/>
        <v>28.011848831999998</v>
      </c>
      <c r="AJ1883" s="1" t="b">
        <v>1</v>
      </c>
      <c r="AK1883" s="16">
        <v>0.2765025354395142</v>
      </c>
      <c r="AL1883" s="1">
        <v>-0.15750656099999999</v>
      </c>
      <c r="AM1883" s="1">
        <f t="shared" si="179"/>
        <v>0.89657329837998201</v>
      </c>
      <c r="AN1883" s="1"/>
      <c r="AO1883" s="54"/>
      <c r="AP1883" s="91"/>
      <c r="AQ1883" s="11"/>
      <c r="AR1883" s="92"/>
    </row>
    <row r="1884" spans="1:44" x14ac:dyDescent="0.25">
      <c r="A1884" s="11" t="s">
        <v>6448</v>
      </c>
      <c r="B1884" s="11" t="s">
        <v>6449</v>
      </c>
      <c r="C1884" s="12" t="s">
        <v>6449</v>
      </c>
      <c r="D1884" s="12" t="s">
        <v>6450</v>
      </c>
      <c r="E1884" s="22">
        <v>6</v>
      </c>
      <c r="F1884" s="25">
        <v>22.44748306</v>
      </c>
      <c r="G1884" s="14">
        <v>23.12609673</v>
      </c>
      <c r="H1884" s="14">
        <v>22.07740974</v>
      </c>
      <c r="I1884" s="14">
        <v>22.747409820000001</v>
      </c>
      <c r="J1884" s="14">
        <v>22.27764702</v>
      </c>
      <c r="K1884" s="14">
        <f t="shared" si="174"/>
        <v>22.535209274000003</v>
      </c>
      <c r="L1884" s="15">
        <v>21.997346879999998</v>
      </c>
      <c r="M1884" s="15">
        <v>22.941919330000001</v>
      </c>
      <c r="N1884" s="15">
        <v>22.083946229999999</v>
      </c>
      <c r="O1884" s="15">
        <v>22.050493240000002</v>
      </c>
      <c r="P1884" s="15">
        <v>21.892635349999999</v>
      </c>
      <c r="Q1884" s="15">
        <f t="shared" si="175"/>
        <v>22.193268205999999</v>
      </c>
      <c r="R1884" s="1" t="b">
        <v>1</v>
      </c>
      <c r="S1884" s="16">
        <v>4.5930381108253378E-2</v>
      </c>
      <c r="T1884" s="1">
        <v>-0.34194107099999999</v>
      </c>
      <c r="U1884" s="1">
        <f t="shared" si="176"/>
        <v>0.78897906720425393</v>
      </c>
      <c r="V1884" s="1"/>
      <c r="W1884" s="26"/>
      <c r="X1884" s="25">
        <v>21.293111799999998</v>
      </c>
      <c r="Y1884" s="14">
        <v>17.842990879999999</v>
      </c>
      <c r="Z1884" s="14">
        <v>21.307636259999999</v>
      </c>
      <c r="AA1884" s="14">
        <v>21.962717059999999</v>
      </c>
      <c r="AB1884" s="14">
        <v>21.673875809999998</v>
      </c>
      <c r="AC1884" s="14">
        <f t="shared" si="177"/>
        <v>20.816066361999997</v>
      </c>
      <c r="AD1884" s="15">
        <v>21.090358729999998</v>
      </c>
      <c r="AE1884" s="15">
        <v>18.317840579999999</v>
      </c>
      <c r="AF1884" s="15">
        <v>21.668216709999999</v>
      </c>
      <c r="AG1884" s="15">
        <v>21.510169980000001</v>
      </c>
      <c r="AH1884" s="15">
        <v>21.264762879999999</v>
      </c>
      <c r="AI1884" s="15">
        <f t="shared" si="178"/>
        <v>20.770269775999999</v>
      </c>
      <c r="AJ1884" s="1" t="b">
        <v>1</v>
      </c>
      <c r="AK1884" s="16">
        <v>0.82560713970215915</v>
      </c>
      <c r="AL1884" s="1">
        <v>-4.5796585000000001E-2</v>
      </c>
      <c r="AM1884" s="1">
        <f t="shared" si="179"/>
        <v>0.96875477066234827</v>
      </c>
      <c r="AN1884" s="1"/>
      <c r="AO1884" s="54"/>
      <c r="AP1884" s="91"/>
      <c r="AQ1884" s="11"/>
      <c r="AR1884" s="92"/>
    </row>
    <row r="1885" spans="1:44" x14ac:dyDescent="0.25">
      <c r="A1885" s="11" t="s">
        <v>3721</v>
      </c>
      <c r="B1885" s="11" t="s">
        <v>3722</v>
      </c>
      <c r="C1885" s="12" t="s">
        <v>3723</v>
      </c>
      <c r="D1885" s="12" t="s">
        <v>3724</v>
      </c>
      <c r="E1885" s="22">
        <v>11</v>
      </c>
      <c r="F1885" s="25">
        <v>23.18567848</v>
      </c>
      <c r="G1885" s="14">
        <v>23.712823870000001</v>
      </c>
      <c r="H1885" s="14">
        <v>24.816118240000002</v>
      </c>
      <c r="I1885" s="14">
        <v>23.52742958</v>
      </c>
      <c r="J1885" s="14">
        <v>22.28872681</v>
      </c>
      <c r="K1885" s="14">
        <f t="shared" si="174"/>
        <v>23.506155396000004</v>
      </c>
      <c r="L1885" s="15">
        <v>23.372653960000001</v>
      </c>
      <c r="M1885" s="15">
        <v>23.340959550000001</v>
      </c>
      <c r="N1885" s="15">
        <v>23.334291459999999</v>
      </c>
      <c r="O1885" s="15">
        <v>23.560226440000001</v>
      </c>
      <c r="P1885" s="15">
        <v>22.20973206</v>
      </c>
      <c r="Q1885" s="15">
        <f t="shared" si="175"/>
        <v>23.163572693999999</v>
      </c>
      <c r="R1885" s="1" t="b">
        <v>1</v>
      </c>
      <c r="S1885" s="16">
        <v>0.31596306787510092</v>
      </c>
      <c r="T1885" s="1">
        <v>-0.34258270299999999</v>
      </c>
      <c r="U1885" s="1">
        <f t="shared" si="176"/>
        <v>0.78862825040200657</v>
      </c>
      <c r="V1885" s="1"/>
      <c r="W1885" s="26"/>
      <c r="X1885" s="25">
        <v>21.533882139999999</v>
      </c>
      <c r="Y1885" s="14">
        <v>22.034427640000001</v>
      </c>
      <c r="Z1885" s="14">
        <v>22.08073044</v>
      </c>
      <c r="AA1885" s="14">
        <v>22.085989000000001</v>
      </c>
      <c r="AB1885" s="14">
        <v>21.871847150000001</v>
      </c>
      <c r="AC1885" s="14">
        <f t="shared" si="177"/>
        <v>21.921375274000003</v>
      </c>
      <c r="AD1885" s="15">
        <v>21.36030006</v>
      </c>
      <c r="AE1885" s="15">
        <v>21.734422680000002</v>
      </c>
      <c r="AF1885" s="15">
        <v>21.614007950000001</v>
      </c>
      <c r="AG1885" s="15">
        <v>21.86631203</v>
      </c>
      <c r="AH1885" s="15">
        <v>21.919544219999999</v>
      </c>
      <c r="AI1885" s="15">
        <f t="shared" si="178"/>
        <v>21.698917388000002</v>
      </c>
      <c r="AJ1885" s="1" t="b">
        <v>1</v>
      </c>
      <c r="AK1885" s="16">
        <v>5.7048443014061014E-2</v>
      </c>
      <c r="AL1885" s="1">
        <v>-0.22245788599999999</v>
      </c>
      <c r="AM1885" s="1">
        <f t="shared" si="179"/>
        <v>0.85710396375646025</v>
      </c>
      <c r="AN1885" s="1"/>
      <c r="AO1885" s="54"/>
      <c r="AP1885" s="91"/>
      <c r="AQ1885" s="11"/>
      <c r="AR1885" s="92"/>
    </row>
    <row r="1886" spans="1:44" x14ac:dyDescent="0.25">
      <c r="A1886" s="11" t="s">
        <v>643</v>
      </c>
      <c r="B1886" s="11" t="s">
        <v>644</v>
      </c>
      <c r="C1886" s="12" t="s">
        <v>645</v>
      </c>
      <c r="D1886" s="12" t="s">
        <v>646</v>
      </c>
      <c r="E1886" s="22">
        <v>6</v>
      </c>
      <c r="F1886" s="25">
        <v>21.429666520000001</v>
      </c>
      <c r="G1886" s="14">
        <v>21.72974396</v>
      </c>
      <c r="H1886" s="14">
        <v>21.868272780000002</v>
      </c>
      <c r="I1886" s="14">
        <v>21.63741302</v>
      </c>
      <c r="J1886" s="14">
        <v>21.209255219999999</v>
      </c>
      <c r="K1886" s="14">
        <f t="shared" si="174"/>
        <v>21.574870300000001</v>
      </c>
      <c r="L1886" s="15">
        <v>21.12388992</v>
      </c>
      <c r="M1886" s="15">
        <v>21.631120679999999</v>
      </c>
      <c r="N1886" s="15">
        <v>20.73289299</v>
      </c>
      <c r="O1886" s="15">
        <v>21.69149208</v>
      </c>
      <c r="P1886" s="15">
        <v>20.979873659999999</v>
      </c>
      <c r="Q1886" s="15">
        <f t="shared" si="175"/>
        <v>21.231853866000002</v>
      </c>
      <c r="R1886" s="1" t="b">
        <v>1</v>
      </c>
      <c r="S1886" s="16">
        <v>0.17334764860791063</v>
      </c>
      <c r="T1886" s="1">
        <v>-0.34301643399999998</v>
      </c>
      <c r="U1886" s="1">
        <f t="shared" si="176"/>
        <v>0.78839119329853102</v>
      </c>
      <c r="V1886" s="1"/>
      <c r="W1886" s="26"/>
      <c r="X1886" s="25">
        <v>19.812435149999999</v>
      </c>
      <c r="Y1886" s="14">
        <v>20.14245605</v>
      </c>
      <c r="Z1886" s="14">
        <v>20.126791000000001</v>
      </c>
      <c r="AA1886" s="14">
        <v>20.16631508</v>
      </c>
      <c r="AB1886" s="14">
        <v>20.52056503</v>
      </c>
      <c r="AC1886" s="14">
        <f t="shared" si="177"/>
        <v>20.153712462000001</v>
      </c>
      <c r="AD1886" s="15">
        <v>19.89814758</v>
      </c>
      <c r="AE1886" s="15">
        <v>20.334945680000001</v>
      </c>
      <c r="AF1886" s="15">
        <v>20.054838180000001</v>
      </c>
      <c r="AG1886" s="15">
        <v>20.043668749999998</v>
      </c>
      <c r="AH1886" s="15">
        <v>20.071693419999999</v>
      </c>
      <c r="AI1886" s="15">
        <f t="shared" si="178"/>
        <v>20.080658722000003</v>
      </c>
      <c r="AJ1886" s="1" t="b">
        <v>1</v>
      </c>
      <c r="AK1886" s="16">
        <v>0.54087783679551471</v>
      </c>
      <c r="AL1886" s="1">
        <v>-7.3053741000000005E-2</v>
      </c>
      <c r="AM1886" s="1">
        <f t="shared" si="179"/>
        <v>0.95062368943607622</v>
      </c>
      <c r="AN1886" s="1"/>
      <c r="AO1886" s="54"/>
      <c r="AP1886" s="91"/>
      <c r="AQ1886" s="11"/>
      <c r="AR1886" s="92"/>
    </row>
    <row r="1887" spans="1:44" x14ac:dyDescent="0.25">
      <c r="A1887" s="11" t="s">
        <v>3218</v>
      </c>
      <c r="B1887" s="11" t="s">
        <v>3219</v>
      </c>
      <c r="C1887" s="12" t="s">
        <v>3219</v>
      </c>
      <c r="D1887" s="12" t="s">
        <v>3220</v>
      </c>
      <c r="E1887" s="22">
        <v>11</v>
      </c>
      <c r="F1887" s="25">
        <v>21.681573870000001</v>
      </c>
      <c r="G1887" s="14">
        <v>21.989053729999998</v>
      </c>
      <c r="H1887" s="14">
        <v>23.63256264</v>
      </c>
      <c r="I1887" s="14">
        <v>21.892932890000001</v>
      </c>
      <c r="J1887" s="14">
        <v>22.3877697</v>
      </c>
      <c r="K1887" s="14">
        <f t="shared" si="174"/>
        <v>22.316778566</v>
      </c>
      <c r="L1887" s="15">
        <v>21.932218550000002</v>
      </c>
      <c r="M1887" s="15">
        <v>21.920852660000001</v>
      </c>
      <c r="N1887" s="15">
        <v>21.902790070000002</v>
      </c>
      <c r="O1887" s="15">
        <v>22.00833321</v>
      </c>
      <c r="P1887" s="15">
        <v>22.090551380000001</v>
      </c>
      <c r="Q1887" s="15">
        <f t="shared" si="175"/>
        <v>21.970949174000005</v>
      </c>
      <c r="R1887" s="1" t="b">
        <v>1</v>
      </c>
      <c r="S1887" s="16">
        <v>0.3887433008739048</v>
      </c>
      <c r="T1887" s="1">
        <v>-0.34582939099999999</v>
      </c>
      <c r="U1887" s="1">
        <f t="shared" si="176"/>
        <v>0.78685549113753439</v>
      </c>
      <c r="V1887" s="1"/>
      <c r="W1887" s="26"/>
      <c r="X1887" s="25">
        <v>20.624441149999999</v>
      </c>
      <c r="Y1887" s="14">
        <v>20.856428149999999</v>
      </c>
      <c r="Z1887" s="14">
        <v>20.462638850000001</v>
      </c>
      <c r="AA1887" s="14">
        <v>20.686798100000001</v>
      </c>
      <c r="AB1887" s="14">
        <v>20.87770081</v>
      </c>
      <c r="AC1887" s="14">
        <f t="shared" si="177"/>
        <v>20.701601412000002</v>
      </c>
      <c r="AD1887" s="15">
        <v>20.469312670000001</v>
      </c>
      <c r="AE1887" s="15">
        <v>20.95020294</v>
      </c>
      <c r="AF1887" s="15">
        <v>20.384058</v>
      </c>
      <c r="AG1887" s="15">
        <v>20.733802799999999</v>
      </c>
      <c r="AH1887" s="15">
        <v>20.713054660000001</v>
      </c>
      <c r="AI1887" s="15">
        <f t="shared" si="178"/>
        <v>20.650086214000002</v>
      </c>
      <c r="AJ1887" s="1" t="b">
        <v>1</v>
      </c>
      <c r="AK1887" s="16">
        <v>0.3818634395062413</v>
      </c>
      <c r="AL1887" s="1">
        <v>-5.1515197999999998E-2</v>
      </c>
      <c r="AM1887" s="1">
        <f t="shared" si="179"/>
        <v>0.96492238179640688</v>
      </c>
      <c r="AN1887" s="1"/>
      <c r="AO1887" s="54"/>
      <c r="AP1887" s="91"/>
      <c r="AQ1887" s="11"/>
      <c r="AR1887" s="92"/>
    </row>
    <row r="1888" spans="1:44" x14ac:dyDescent="0.25">
      <c r="A1888" s="11" t="s">
        <v>3671</v>
      </c>
      <c r="B1888" s="11" t="s">
        <v>7970</v>
      </c>
      <c r="C1888" s="12" t="s">
        <v>3672</v>
      </c>
      <c r="D1888" s="12" t="s">
        <v>3673</v>
      </c>
      <c r="E1888" s="22">
        <v>3</v>
      </c>
      <c r="F1888" s="25">
        <v>23.604673389999999</v>
      </c>
      <c r="G1888" s="14">
        <v>24.066938400000002</v>
      </c>
      <c r="H1888" s="14">
        <v>22.890689850000001</v>
      </c>
      <c r="I1888" s="14">
        <v>23.83740044</v>
      </c>
      <c r="J1888" s="14">
        <v>22.826696399999999</v>
      </c>
      <c r="K1888" s="14">
        <f t="shared" si="174"/>
        <v>23.445279696</v>
      </c>
      <c r="L1888" s="15">
        <v>23.24546814</v>
      </c>
      <c r="M1888" s="15">
        <v>23.653488159999998</v>
      </c>
      <c r="N1888" s="15">
        <v>22.531885150000001</v>
      </c>
      <c r="O1888" s="15">
        <v>23.697103500000001</v>
      </c>
      <c r="P1888" s="15">
        <v>22.368503570000001</v>
      </c>
      <c r="Q1888" s="15">
        <f t="shared" si="175"/>
        <v>23.099289704</v>
      </c>
      <c r="R1888" s="1" t="b">
        <v>1</v>
      </c>
      <c r="S1888" s="16">
        <v>3.1917195590437019E-3</v>
      </c>
      <c r="T1888" s="1">
        <v>-0.34598999000000003</v>
      </c>
      <c r="U1888" s="1">
        <f t="shared" si="176"/>
        <v>0.78676790424763332</v>
      </c>
      <c r="V1888" s="1"/>
      <c r="W1888" s="26"/>
      <c r="X1888" s="25">
        <v>22.662425989999999</v>
      </c>
      <c r="Y1888" s="14">
        <v>22.789749149999999</v>
      </c>
      <c r="Z1888" s="14">
        <v>21.440097810000001</v>
      </c>
      <c r="AA1888" s="14">
        <v>22.007820129999999</v>
      </c>
      <c r="AB1888" s="14">
        <v>22.971023559999999</v>
      </c>
      <c r="AC1888" s="14">
        <f t="shared" si="177"/>
        <v>22.374223327999999</v>
      </c>
      <c r="AD1888" s="15">
        <v>22.032278059999999</v>
      </c>
      <c r="AE1888" s="15">
        <v>22.503828049999999</v>
      </c>
      <c r="AF1888" s="15">
        <v>21.600414279999999</v>
      </c>
      <c r="AG1888" s="15">
        <v>22.226116179999998</v>
      </c>
      <c r="AH1888" s="15">
        <v>22.563278199999999</v>
      </c>
      <c r="AI1888" s="15">
        <f t="shared" si="178"/>
        <v>22.185182954000002</v>
      </c>
      <c r="AJ1888" s="1" t="b">
        <v>1</v>
      </c>
      <c r="AK1888" s="16">
        <v>0.31396053032613563</v>
      </c>
      <c r="AL1888" s="1">
        <v>-0.18904037500000001</v>
      </c>
      <c r="AM1888" s="1">
        <f t="shared" si="179"/>
        <v>0.87718899953812945</v>
      </c>
      <c r="AN1888" s="1"/>
      <c r="AO1888" s="54"/>
      <c r="AP1888" s="91"/>
      <c r="AQ1888" s="11"/>
      <c r="AR1888" s="92"/>
    </row>
    <row r="1889" spans="1:44" x14ac:dyDescent="0.25">
      <c r="A1889" s="11" t="s">
        <v>2896</v>
      </c>
      <c r="B1889" s="11" t="s">
        <v>2897</v>
      </c>
      <c r="C1889" s="12" t="s">
        <v>2897</v>
      </c>
      <c r="D1889" s="12" t="s">
        <v>2898</v>
      </c>
      <c r="E1889" s="22">
        <v>7</v>
      </c>
      <c r="F1889" s="25">
        <v>21.438119889999999</v>
      </c>
      <c r="G1889" s="14">
        <v>20.919326779999999</v>
      </c>
      <c r="H1889" s="14">
        <v>21.379253389999999</v>
      </c>
      <c r="I1889" s="14">
        <v>21.31218719</v>
      </c>
      <c r="J1889" s="14">
        <v>22.108274460000001</v>
      </c>
      <c r="K1889" s="14">
        <f t="shared" si="174"/>
        <v>21.431432342000001</v>
      </c>
      <c r="L1889" s="15">
        <v>21.2684803</v>
      </c>
      <c r="M1889" s="15">
        <v>21.33658028</v>
      </c>
      <c r="N1889" s="15">
        <v>21.660404209999999</v>
      </c>
      <c r="O1889" s="15">
        <v>21.21661568</v>
      </c>
      <c r="P1889" s="15">
        <v>19.944335939999998</v>
      </c>
      <c r="Q1889" s="15">
        <f t="shared" si="175"/>
        <v>21.085283281999999</v>
      </c>
      <c r="R1889" s="1" t="b">
        <v>1</v>
      </c>
      <c r="S1889" s="16">
        <v>0.50030721966588165</v>
      </c>
      <c r="T1889" s="1">
        <v>-0.34614906299999998</v>
      </c>
      <c r="U1889" s="1">
        <f t="shared" si="176"/>
        <v>0.78668115921298487</v>
      </c>
      <c r="V1889" s="1"/>
      <c r="W1889" s="26"/>
      <c r="X1889" s="25">
        <v>21.158508300000001</v>
      </c>
      <c r="Y1889" s="14">
        <v>20.835224149999998</v>
      </c>
      <c r="Z1889" s="14">
        <v>21.302680970000001</v>
      </c>
      <c r="AA1889" s="14">
        <v>20.59896088</v>
      </c>
      <c r="AB1889" s="14">
        <v>20.648778920000002</v>
      </c>
      <c r="AC1889" s="14">
        <f t="shared" si="177"/>
        <v>20.908830643999998</v>
      </c>
      <c r="AD1889" s="15">
        <v>20.863554000000001</v>
      </c>
      <c r="AE1889" s="15">
        <v>21.247251510000002</v>
      </c>
      <c r="AF1889" s="15">
        <v>21.004085539999998</v>
      </c>
      <c r="AG1889" s="15">
        <v>20.89222908</v>
      </c>
      <c r="AH1889" s="15">
        <v>21.146253590000001</v>
      </c>
      <c r="AI1889" s="15">
        <f t="shared" si="178"/>
        <v>21.030674744000002</v>
      </c>
      <c r="AJ1889" s="1" t="b">
        <v>1</v>
      </c>
      <c r="AK1889" s="16">
        <v>0.52224769999267806</v>
      </c>
      <c r="AL1889" s="1">
        <v>0.121844101</v>
      </c>
      <c r="AM1889" s="1">
        <f t="shared" si="179"/>
        <v>1.0881248515097881</v>
      </c>
      <c r="AN1889" s="1"/>
      <c r="AO1889" s="54"/>
      <c r="AP1889" s="91"/>
      <c r="AQ1889" s="11"/>
      <c r="AR1889" s="92"/>
    </row>
    <row r="1890" spans="1:44" x14ac:dyDescent="0.25">
      <c r="A1890" s="11" t="s">
        <v>3790</v>
      </c>
      <c r="B1890" s="11" t="s">
        <v>7989</v>
      </c>
      <c r="C1890" s="12" t="s">
        <v>3791</v>
      </c>
      <c r="D1890" s="12" t="s">
        <v>3792</v>
      </c>
      <c r="E1890" s="22">
        <v>12</v>
      </c>
      <c r="F1890" s="25">
        <v>24.023944849999999</v>
      </c>
      <c r="G1890" s="14">
        <v>24.27852631</v>
      </c>
      <c r="H1890" s="14">
        <v>23.292493820000001</v>
      </c>
      <c r="I1890" s="14">
        <v>24.035905840000002</v>
      </c>
      <c r="J1890" s="14">
        <v>24.08877373</v>
      </c>
      <c r="K1890" s="14">
        <f t="shared" si="174"/>
        <v>23.94392891</v>
      </c>
      <c r="L1890" s="15">
        <v>23.38916206</v>
      </c>
      <c r="M1890" s="15">
        <v>23.836341860000001</v>
      </c>
      <c r="N1890" s="15">
        <v>23.519773480000001</v>
      </c>
      <c r="O1890" s="15">
        <v>23.744682310000002</v>
      </c>
      <c r="P1890" s="15">
        <v>23.483453749999999</v>
      </c>
      <c r="Q1890" s="15">
        <f t="shared" si="175"/>
        <v>23.594682691999999</v>
      </c>
      <c r="R1890" s="1" t="b">
        <v>1</v>
      </c>
      <c r="S1890" s="16">
        <v>8.9823661640448013E-2</v>
      </c>
      <c r="T1890" s="1">
        <v>-0.349246216</v>
      </c>
      <c r="U1890" s="1">
        <f t="shared" si="176"/>
        <v>0.78499413705950216</v>
      </c>
      <c r="V1890" s="1"/>
      <c r="W1890" s="26"/>
      <c r="X1890" s="25">
        <v>23.063783650000001</v>
      </c>
      <c r="Y1890" s="14">
        <v>22.666008000000001</v>
      </c>
      <c r="Z1890" s="14">
        <v>23.104776380000001</v>
      </c>
      <c r="AA1890" s="14">
        <v>23.396236420000001</v>
      </c>
      <c r="AB1890" s="14">
        <v>23.252645489999999</v>
      </c>
      <c r="AC1890" s="14">
        <f t="shared" si="177"/>
        <v>23.096689987999998</v>
      </c>
      <c r="AD1890" s="15">
        <v>22.608489989999999</v>
      </c>
      <c r="AE1890" s="15">
        <v>22.714941020000001</v>
      </c>
      <c r="AF1890" s="15">
        <v>22.740653989999998</v>
      </c>
      <c r="AG1890" s="15">
        <v>23.27554512</v>
      </c>
      <c r="AH1890" s="15">
        <v>22.788394929999999</v>
      </c>
      <c r="AI1890" s="15">
        <f t="shared" si="178"/>
        <v>22.82560501</v>
      </c>
      <c r="AJ1890" s="1" t="b">
        <v>1</v>
      </c>
      <c r="AK1890" s="16">
        <v>5.5341564444419053E-2</v>
      </c>
      <c r="AL1890" s="1">
        <v>-0.27108497599999998</v>
      </c>
      <c r="AM1890" s="1">
        <f t="shared" si="179"/>
        <v>0.82869609212567874</v>
      </c>
      <c r="AN1890" s="1"/>
      <c r="AO1890" s="54"/>
      <c r="AP1890" s="91"/>
      <c r="AQ1890" s="11"/>
      <c r="AR1890" s="92"/>
    </row>
    <row r="1891" spans="1:44" x14ac:dyDescent="0.25">
      <c r="A1891" s="11" t="s">
        <v>1463</v>
      </c>
      <c r="B1891" s="11" t="s">
        <v>7656</v>
      </c>
      <c r="C1891" s="12" t="s">
        <v>1464</v>
      </c>
      <c r="D1891" s="12" t="s">
        <v>1465</v>
      </c>
      <c r="E1891" s="22">
        <v>17</v>
      </c>
      <c r="F1891" s="25">
        <v>26.210500719999999</v>
      </c>
      <c r="G1891" s="14">
        <v>26.56977272</v>
      </c>
      <c r="H1891" s="14">
        <v>25.837112430000001</v>
      </c>
      <c r="I1891" s="14">
        <v>26.41225433</v>
      </c>
      <c r="J1891" s="14">
        <v>26.722862240000001</v>
      </c>
      <c r="K1891" s="14">
        <f t="shared" si="174"/>
        <v>26.350500488000002</v>
      </c>
      <c r="L1891" s="15">
        <v>25.564563750000001</v>
      </c>
      <c r="M1891" s="15">
        <v>26.181488040000001</v>
      </c>
      <c r="N1891" s="15">
        <v>25.8207016</v>
      </c>
      <c r="O1891" s="15">
        <v>25.912141800000001</v>
      </c>
      <c r="P1891" s="15">
        <v>26.521572110000001</v>
      </c>
      <c r="Q1891" s="15">
        <f t="shared" si="175"/>
        <v>26.000093459999999</v>
      </c>
      <c r="R1891" s="1" t="b">
        <v>1</v>
      </c>
      <c r="S1891" s="16">
        <v>3.398378652668696E-2</v>
      </c>
      <c r="T1891" s="1">
        <v>-0.35040702800000001</v>
      </c>
      <c r="U1891" s="1">
        <f t="shared" si="176"/>
        <v>0.78436277416404709</v>
      </c>
      <c r="V1891" s="1"/>
      <c r="W1891" s="26"/>
      <c r="X1891" s="25">
        <v>25.392671589999999</v>
      </c>
      <c r="Y1891" s="14">
        <v>25.267101289999999</v>
      </c>
      <c r="Z1891" s="14">
        <v>25.59043694</v>
      </c>
      <c r="AA1891" s="14">
        <v>25.83920479</v>
      </c>
      <c r="AB1891" s="14">
        <v>25.21734047</v>
      </c>
      <c r="AC1891" s="14">
        <f t="shared" si="177"/>
        <v>25.461351015999998</v>
      </c>
      <c r="AD1891" s="15">
        <v>25.144527440000001</v>
      </c>
      <c r="AE1891" s="15">
        <v>24.860080719999999</v>
      </c>
      <c r="AF1891" s="15">
        <v>25.581213000000002</v>
      </c>
      <c r="AG1891" s="15">
        <v>25.719940189999999</v>
      </c>
      <c r="AH1891" s="15">
        <v>25.16219521</v>
      </c>
      <c r="AI1891" s="15">
        <f t="shared" si="178"/>
        <v>25.293591312</v>
      </c>
      <c r="AJ1891" s="1" t="b">
        <v>1</v>
      </c>
      <c r="AK1891" s="16">
        <v>8.0444870519842199E-2</v>
      </c>
      <c r="AL1891" s="1">
        <v>-0.16775970500000001</v>
      </c>
      <c r="AM1891" s="1">
        <f t="shared" si="179"/>
        <v>0.89022399643717232</v>
      </c>
      <c r="AN1891" s="1"/>
      <c r="AO1891" s="54"/>
      <c r="AP1891" s="91"/>
      <c r="AQ1891" s="11"/>
      <c r="AR1891" s="92"/>
    </row>
    <row r="1892" spans="1:44" x14ac:dyDescent="0.25">
      <c r="A1892" s="11" t="s">
        <v>654</v>
      </c>
      <c r="B1892" s="11" t="s">
        <v>655</v>
      </c>
      <c r="C1892" s="12" t="s">
        <v>655</v>
      </c>
      <c r="D1892" s="12" t="s">
        <v>656</v>
      </c>
      <c r="E1892" s="22">
        <v>3</v>
      </c>
      <c r="F1892" s="25">
        <v>22.49238205</v>
      </c>
      <c r="G1892" s="14">
        <v>22.183589940000001</v>
      </c>
      <c r="H1892" s="14">
        <v>21.790742869999999</v>
      </c>
      <c r="I1892" s="14">
        <v>22.30666351</v>
      </c>
      <c r="J1892" s="14">
        <v>21.52850342</v>
      </c>
      <c r="K1892" s="14">
        <f t="shared" si="174"/>
        <v>22.060376357999996</v>
      </c>
      <c r="L1892" s="15">
        <v>21.818197250000001</v>
      </c>
      <c r="M1892" s="15">
        <v>22.25159073</v>
      </c>
      <c r="N1892" s="15">
        <v>21.482173920000001</v>
      </c>
      <c r="O1892" s="15">
        <v>21.786561970000001</v>
      </c>
      <c r="P1892" s="15">
        <v>21.208719250000001</v>
      </c>
      <c r="Q1892" s="15">
        <f t="shared" si="175"/>
        <v>21.709448624000004</v>
      </c>
      <c r="R1892" s="1" t="b">
        <v>1</v>
      </c>
      <c r="S1892" s="16">
        <v>4.8195887503551006E-2</v>
      </c>
      <c r="T1892" s="1">
        <v>-0.35092773399999999</v>
      </c>
      <c r="U1892" s="1">
        <f t="shared" si="176"/>
        <v>0.78407972840949314</v>
      </c>
      <c r="V1892" s="1"/>
      <c r="W1892" s="26"/>
      <c r="X1892" s="25">
        <v>20.390895839999999</v>
      </c>
      <c r="Y1892" s="14">
        <v>20.71489906</v>
      </c>
      <c r="Z1892" s="14">
        <v>20.491010670000001</v>
      </c>
      <c r="AA1892" s="14">
        <v>21.094293589999999</v>
      </c>
      <c r="AB1892" s="14">
        <v>20.857719419999999</v>
      </c>
      <c r="AC1892" s="14">
        <f t="shared" si="177"/>
        <v>20.709763715999998</v>
      </c>
      <c r="AD1892" s="15">
        <v>20.557399749999998</v>
      </c>
      <c r="AE1892" s="15">
        <v>21.588659289999999</v>
      </c>
      <c r="AF1892" s="15">
        <v>20.107763290000001</v>
      </c>
      <c r="AG1892" s="15">
        <v>21.37491035</v>
      </c>
      <c r="AH1892" s="15">
        <v>21.00997353</v>
      </c>
      <c r="AI1892" s="15">
        <f t="shared" si="178"/>
        <v>20.927741242</v>
      </c>
      <c r="AJ1892" s="1" t="b">
        <v>1</v>
      </c>
      <c r="AK1892" s="16">
        <v>0.33766492766912298</v>
      </c>
      <c r="AL1892" s="1">
        <v>0.21797752400000001</v>
      </c>
      <c r="AM1892" s="1">
        <f t="shared" si="179"/>
        <v>1.1631019212371294</v>
      </c>
      <c r="AN1892" s="1"/>
      <c r="AO1892" s="54"/>
      <c r="AP1892" s="91"/>
      <c r="AQ1892" s="11"/>
      <c r="AR1892" s="92"/>
    </row>
    <row r="1893" spans="1:44" x14ac:dyDescent="0.25">
      <c r="A1893" s="11" t="s">
        <v>4492</v>
      </c>
      <c r="B1893" s="11" t="s">
        <v>8065</v>
      </c>
      <c r="C1893" s="12" t="s">
        <v>4493</v>
      </c>
      <c r="D1893" s="12" t="s">
        <v>4494</v>
      </c>
      <c r="E1893" s="22">
        <v>8</v>
      </c>
      <c r="F1893" s="25">
        <v>21.99879456</v>
      </c>
      <c r="G1893" s="14">
        <v>21.427417760000001</v>
      </c>
      <c r="H1893" s="14">
        <v>22.217355730000001</v>
      </c>
      <c r="I1893" s="14">
        <v>22.164413450000001</v>
      </c>
      <c r="J1893" s="14">
        <v>21.707714079999999</v>
      </c>
      <c r="K1893" s="14">
        <f t="shared" si="174"/>
        <v>21.903139115999998</v>
      </c>
      <c r="L1893" s="15">
        <v>21.978269579999999</v>
      </c>
      <c r="M1893" s="15">
        <v>22.161556239999999</v>
      </c>
      <c r="N1893" s="15">
        <v>21.736406330000001</v>
      </c>
      <c r="O1893" s="15">
        <v>20.417608260000002</v>
      </c>
      <c r="P1893" s="15">
        <v>21.465431209999998</v>
      </c>
      <c r="Q1893" s="15">
        <f t="shared" si="175"/>
        <v>21.551854323999997</v>
      </c>
      <c r="R1893" s="1" t="b">
        <v>1</v>
      </c>
      <c r="S1893" s="16">
        <v>0.43359056568308613</v>
      </c>
      <c r="T1893" s="1">
        <v>-0.35128479000000001</v>
      </c>
      <c r="U1893" s="1">
        <f t="shared" si="176"/>
        <v>0.78388569867874291</v>
      </c>
      <c r="V1893" s="1"/>
      <c r="W1893" s="26"/>
      <c r="X1893" s="25">
        <v>20.872373580000001</v>
      </c>
      <c r="Y1893" s="14">
        <v>21.459440229999998</v>
      </c>
      <c r="Z1893" s="14">
        <v>20.976522450000001</v>
      </c>
      <c r="AA1893" s="14">
        <v>20.849267959999999</v>
      </c>
      <c r="AB1893" s="14">
        <v>20.865518569999999</v>
      </c>
      <c r="AC1893" s="14">
        <f t="shared" si="177"/>
        <v>21.004624558</v>
      </c>
      <c r="AD1893" s="15">
        <v>20.132198330000001</v>
      </c>
      <c r="AE1893" s="15">
        <v>20.821353909999999</v>
      </c>
      <c r="AF1893" s="15">
        <v>20.508235930000001</v>
      </c>
      <c r="AG1893" s="15">
        <v>20.54425049</v>
      </c>
      <c r="AH1893" s="15">
        <v>20.90455437</v>
      </c>
      <c r="AI1893" s="15">
        <f t="shared" si="178"/>
        <v>20.582118606000002</v>
      </c>
      <c r="AJ1893" s="1" t="b">
        <v>1</v>
      </c>
      <c r="AK1893" s="16">
        <v>3.6925256091388636E-2</v>
      </c>
      <c r="AL1893" s="1">
        <v>-0.42250595099999999</v>
      </c>
      <c r="AM1893" s="1">
        <f t="shared" si="179"/>
        <v>0.74612747996534945</v>
      </c>
      <c r="AN1893" s="1"/>
      <c r="AO1893" s="54"/>
      <c r="AP1893" s="91"/>
      <c r="AQ1893" s="11"/>
      <c r="AR1893" s="92"/>
    </row>
    <row r="1894" spans="1:44" x14ac:dyDescent="0.25">
      <c r="A1894" s="11" t="s">
        <v>3525</v>
      </c>
      <c r="B1894" s="11" t="s">
        <v>7951</v>
      </c>
      <c r="C1894" s="12" t="s">
        <v>3526</v>
      </c>
      <c r="D1894" s="12" t="s">
        <v>3527</v>
      </c>
      <c r="E1894" s="22">
        <v>43</v>
      </c>
      <c r="F1894" s="25">
        <v>29.756750109999999</v>
      </c>
      <c r="G1894" s="14">
        <v>29.983184810000001</v>
      </c>
      <c r="H1894" s="14">
        <v>29.14661598</v>
      </c>
      <c r="I1894" s="14">
        <v>29.764457700000001</v>
      </c>
      <c r="J1894" s="14">
        <v>30.362020489999999</v>
      </c>
      <c r="K1894" s="14">
        <f t="shared" si="174"/>
        <v>29.802605818</v>
      </c>
      <c r="L1894" s="15">
        <v>29.164396289999999</v>
      </c>
      <c r="M1894" s="15">
        <v>29.491863250000002</v>
      </c>
      <c r="N1894" s="15">
        <v>29.575010299999999</v>
      </c>
      <c r="O1894" s="15">
        <v>29.103145600000001</v>
      </c>
      <c r="P1894" s="15">
        <v>29.919969559999998</v>
      </c>
      <c r="Q1894" s="15">
        <f t="shared" si="175"/>
        <v>29.450877000000002</v>
      </c>
      <c r="R1894" s="1" t="b">
        <v>1</v>
      </c>
      <c r="S1894" s="16">
        <v>0.15148131201815548</v>
      </c>
      <c r="T1894" s="1">
        <v>-0.35172882100000002</v>
      </c>
      <c r="U1894" s="1">
        <f t="shared" si="176"/>
        <v>0.7836444723751369</v>
      </c>
      <c r="V1894" s="1"/>
      <c r="W1894" s="26"/>
      <c r="X1894" s="25">
        <v>28.63193893</v>
      </c>
      <c r="Y1894" s="14">
        <v>27.979946139999999</v>
      </c>
      <c r="Z1894" s="14">
        <v>28.968126300000002</v>
      </c>
      <c r="AA1894" s="14">
        <v>29.300401690000001</v>
      </c>
      <c r="AB1894" s="14">
        <v>28.75566864</v>
      </c>
      <c r="AC1894" s="14">
        <f t="shared" si="177"/>
        <v>28.727216340000002</v>
      </c>
      <c r="AD1894" s="15">
        <v>28.639135360000001</v>
      </c>
      <c r="AE1894" s="15">
        <v>28.54977036</v>
      </c>
      <c r="AF1894" s="15">
        <v>28.953742980000001</v>
      </c>
      <c r="AG1894" s="15">
        <v>29.344900129999999</v>
      </c>
      <c r="AH1894" s="15">
        <v>28.692586899999998</v>
      </c>
      <c r="AI1894" s="15">
        <f t="shared" si="178"/>
        <v>28.836027145999999</v>
      </c>
      <c r="AJ1894" s="1" t="b">
        <v>1</v>
      </c>
      <c r="AK1894" s="16">
        <v>0.40339548679525822</v>
      </c>
      <c r="AL1894" s="1">
        <v>0.108810806</v>
      </c>
      <c r="AM1894" s="1">
        <f t="shared" si="179"/>
        <v>1.0783390098120489</v>
      </c>
      <c r="AN1894" s="1"/>
      <c r="AO1894" s="54"/>
      <c r="AP1894" s="91"/>
      <c r="AQ1894" s="11"/>
      <c r="AR1894" s="92"/>
    </row>
    <row r="1895" spans="1:44" x14ac:dyDescent="0.25">
      <c r="A1895" s="11" t="s">
        <v>1732</v>
      </c>
      <c r="B1895" s="11" t="s">
        <v>7694</v>
      </c>
      <c r="C1895" s="12" t="s">
        <v>1733</v>
      </c>
      <c r="D1895" s="12" t="s">
        <v>1734</v>
      </c>
      <c r="E1895" s="22">
        <v>5</v>
      </c>
      <c r="F1895" s="25">
        <v>21.04653549</v>
      </c>
      <c r="G1895" s="14">
        <v>20.98669434</v>
      </c>
      <c r="H1895" s="14">
        <v>21.60313416</v>
      </c>
      <c r="I1895" s="14">
        <v>21.26212692</v>
      </c>
      <c r="J1895" s="14">
        <v>21.249856950000002</v>
      </c>
      <c r="K1895" s="14">
        <f t="shared" si="174"/>
        <v>21.229669571999999</v>
      </c>
      <c r="L1895" s="15">
        <v>21.006895069999999</v>
      </c>
      <c r="M1895" s="15">
        <v>21.122499470000001</v>
      </c>
      <c r="N1895" s="15">
        <v>21.79157829</v>
      </c>
      <c r="O1895" s="15">
        <v>21.263675689999999</v>
      </c>
      <c r="P1895" s="15">
        <v>19.203697200000001</v>
      </c>
      <c r="Q1895" s="15">
        <f t="shared" si="175"/>
        <v>20.877669143999999</v>
      </c>
      <c r="R1895" s="1" t="b">
        <v>1</v>
      </c>
      <c r="S1895" s="16">
        <v>0.4546863640513284</v>
      </c>
      <c r="T1895" s="1">
        <v>-0.352000427</v>
      </c>
      <c r="U1895" s="1">
        <f t="shared" si="176"/>
        <v>0.78349695505469918</v>
      </c>
      <c r="V1895" s="1"/>
      <c r="W1895" s="26"/>
      <c r="X1895" s="25">
        <v>19.822069169999999</v>
      </c>
      <c r="Y1895" s="14">
        <v>19.949062349999998</v>
      </c>
      <c r="Z1895" s="14">
        <v>19.86754036</v>
      </c>
      <c r="AA1895" s="14">
        <v>19.728282929999999</v>
      </c>
      <c r="AB1895" s="14">
        <v>20.466924670000001</v>
      </c>
      <c r="AC1895" s="14">
        <f t="shared" si="177"/>
        <v>19.966775895999998</v>
      </c>
      <c r="AD1895" s="15">
        <v>19.712062840000002</v>
      </c>
      <c r="AE1895" s="15">
        <v>19.820341110000001</v>
      </c>
      <c r="AF1895" s="15">
        <v>19.983705520000001</v>
      </c>
      <c r="AG1895" s="15">
        <v>19.33498955</v>
      </c>
      <c r="AH1895" s="15">
        <v>19.693943019999999</v>
      </c>
      <c r="AI1895" s="15">
        <f t="shared" si="178"/>
        <v>19.709008407999999</v>
      </c>
      <c r="AJ1895" s="1" t="b">
        <v>1</v>
      </c>
      <c r="AK1895" s="16">
        <v>0.16517439433386455</v>
      </c>
      <c r="AL1895" s="1">
        <v>-0.25776748700000002</v>
      </c>
      <c r="AM1895" s="1">
        <f t="shared" si="179"/>
        <v>0.83638118503697367</v>
      </c>
      <c r="AN1895" s="1"/>
      <c r="AO1895" s="54"/>
      <c r="AP1895" s="91"/>
      <c r="AQ1895" s="11"/>
      <c r="AR1895" s="92"/>
    </row>
    <row r="1896" spans="1:44" x14ac:dyDescent="0.25">
      <c r="A1896" s="11" t="s">
        <v>5659</v>
      </c>
      <c r="B1896" s="11" t="s">
        <v>5660</v>
      </c>
      <c r="C1896" s="12" t="s">
        <v>5660</v>
      </c>
      <c r="D1896" s="12" t="s">
        <v>5661</v>
      </c>
      <c r="E1896" s="22">
        <v>22</v>
      </c>
      <c r="F1896" s="25">
        <v>28.227336879999999</v>
      </c>
      <c r="G1896" s="14">
        <v>28.15213966</v>
      </c>
      <c r="H1896" s="14">
        <v>27.79054451</v>
      </c>
      <c r="I1896" s="14">
        <v>28.185132979999999</v>
      </c>
      <c r="J1896" s="14">
        <v>28.371191020000001</v>
      </c>
      <c r="K1896" s="14">
        <f t="shared" si="174"/>
        <v>28.14526901</v>
      </c>
      <c r="L1896" s="15">
        <v>27.75219345</v>
      </c>
      <c r="M1896" s="15">
        <v>28.003782269999999</v>
      </c>
      <c r="N1896" s="15">
        <v>27.84146118</v>
      </c>
      <c r="O1896" s="15">
        <v>27.720972060000001</v>
      </c>
      <c r="P1896" s="15">
        <v>27.64622688</v>
      </c>
      <c r="Q1896" s="15">
        <f t="shared" si="175"/>
        <v>27.792927167999999</v>
      </c>
      <c r="R1896" s="1" t="b">
        <v>1</v>
      </c>
      <c r="S1896" s="16">
        <v>6.0801241609428409E-2</v>
      </c>
      <c r="T1896" s="1">
        <v>-0.35234184299999999</v>
      </c>
      <c r="U1896" s="1">
        <f t="shared" si="176"/>
        <v>0.78331156123315715</v>
      </c>
      <c r="V1896" s="1"/>
      <c r="W1896" s="26"/>
      <c r="X1896" s="25">
        <v>27.007741930000002</v>
      </c>
      <c r="Y1896" s="14">
        <v>26.871734620000002</v>
      </c>
      <c r="Z1896" s="14">
        <v>26.5205822</v>
      </c>
      <c r="AA1896" s="14">
        <v>27.27550888</v>
      </c>
      <c r="AB1896" s="14">
        <v>27.63975525</v>
      </c>
      <c r="AC1896" s="14">
        <f t="shared" si="177"/>
        <v>27.063064575999999</v>
      </c>
      <c r="AD1896" s="15">
        <v>26.64855957</v>
      </c>
      <c r="AE1896" s="15">
        <v>27.074901579999999</v>
      </c>
      <c r="AF1896" s="15">
        <v>26.666008000000001</v>
      </c>
      <c r="AG1896" s="15">
        <v>27.15305901</v>
      </c>
      <c r="AH1896" s="15">
        <v>27.567323680000001</v>
      </c>
      <c r="AI1896" s="15">
        <f t="shared" si="178"/>
        <v>27.021970367999995</v>
      </c>
      <c r="AJ1896" s="1" t="b">
        <v>1</v>
      </c>
      <c r="AK1896" s="16">
        <v>0.70439894850419538</v>
      </c>
      <c r="AL1896" s="1">
        <v>-4.1094208E-2</v>
      </c>
      <c r="AM1896" s="1">
        <f t="shared" si="179"/>
        <v>0.97191751968578233</v>
      </c>
      <c r="AN1896" s="1"/>
      <c r="AO1896" s="54"/>
      <c r="AP1896" s="91"/>
      <c r="AQ1896" s="11"/>
      <c r="AR1896" s="92"/>
    </row>
    <row r="1897" spans="1:44" x14ac:dyDescent="0.25">
      <c r="A1897" s="11" t="s">
        <v>5559</v>
      </c>
      <c r="B1897" s="11" t="s">
        <v>5560</v>
      </c>
      <c r="C1897" s="12" t="s">
        <v>5561</v>
      </c>
      <c r="D1897" s="12" t="s">
        <v>5562</v>
      </c>
      <c r="E1897" s="22">
        <v>2</v>
      </c>
      <c r="F1897" s="25">
        <v>19.468109129999998</v>
      </c>
      <c r="G1897" s="14">
        <v>19.042602540000001</v>
      </c>
      <c r="H1897" s="14">
        <v>17.832984920000001</v>
      </c>
      <c r="I1897" s="14">
        <v>20.858434679999998</v>
      </c>
      <c r="J1897" s="14">
        <v>20.26454163</v>
      </c>
      <c r="K1897" s="14">
        <f t="shared" si="174"/>
        <v>19.493334579999999</v>
      </c>
      <c r="L1897" s="15">
        <v>20.344944000000002</v>
      </c>
      <c r="M1897" s="15">
        <v>18.828590389999999</v>
      </c>
      <c r="N1897" s="15">
        <v>19.088758469999998</v>
      </c>
      <c r="O1897" s="15">
        <v>18.440179820000001</v>
      </c>
      <c r="P1897" s="15">
        <v>18.9994297</v>
      </c>
      <c r="Q1897" s="15">
        <f t="shared" si="175"/>
        <v>19.140380476000001</v>
      </c>
      <c r="R1897" s="1"/>
      <c r="S1897" s="16">
        <v>0.63056879357176643</v>
      </c>
      <c r="T1897" s="1">
        <v>-0.35295410199999999</v>
      </c>
      <c r="U1897" s="1">
        <f t="shared" si="176"/>
        <v>0.78297920561500933</v>
      </c>
      <c r="V1897" s="1"/>
      <c r="W1897" s="26"/>
      <c r="X1897" s="25">
        <v>17.775846479999998</v>
      </c>
      <c r="Y1897" s="14">
        <v>18.537839890000001</v>
      </c>
      <c r="Z1897" s="14">
        <v>18.365997310000001</v>
      </c>
      <c r="AA1897" s="14">
        <v>17.44026947</v>
      </c>
      <c r="AB1897" s="14">
        <v>17.560684200000001</v>
      </c>
      <c r="AC1897" s="14">
        <f t="shared" si="177"/>
        <v>17.936127469999999</v>
      </c>
      <c r="AD1897" s="15">
        <v>16.908063890000001</v>
      </c>
      <c r="AE1897" s="15">
        <v>17.491540910000001</v>
      </c>
      <c r="AF1897" s="15">
        <v>19.551208500000001</v>
      </c>
      <c r="AG1897" s="15">
        <v>16.947408679999999</v>
      </c>
      <c r="AH1897" s="15">
        <v>17.17182159</v>
      </c>
      <c r="AI1897" s="15">
        <f t="shared" si="178"/>
        <v>17.614008714000001</v>
      </c>
      <c r="AJ1897" s="1" t="b">
        <v>1</v>
      </c>
      <c r="AK1897" s="16">
        <v>0.461053071920004</v>
      </c>
      <c r="AL1897" s="1">
        <v>-0.32211875899999998</v>
      </c>
      <c r="AM1897" s="1">
        <f t="shared" si="179"/>
        <v>0.7998942803523309</v>
      </c>
      <c r="AN1897" s="1"/>
      <c r="AO1897" s="54"/>
      <c r="AP1897" s="91"/>
      <c r="AQ1897" s="11"/>
      <c r="AR1897" s="92"/>
    </row>
    <row r="1898" spans="1:44" x14ac:dyDescent="0.25">
      <c r="A1898" s="11" t="s">
        <v>1776</v>
      </c>
      <c r="B1898" s="11" t="s">
        <v>7698</v>
      </c>
      <c r="C1898" s="12" t="s">
        <v>1777</v>
      </c>
      <c r="D1898" s="12" t="s">
        <v>1778</v>
      </c>
      <c r="E1898" s="22">
        <v>16</v>
      </c>
      <c r="F1898" s="25">
        <v>25.053329470000001</v>
      </c>
      <c r="G1898" s="14">
        <v>24.88887978</v>
      </c>
      <c r="H1898" s="14">
        <v>25.445911410000001</v>
      </c>
      <c r="I1898" s="14">
        <v>24.594799040000002</v>
      </c>
      <c r="J1898" s="14">
        <v>24.369462970000001</v>
      </c>
      <c r="K1898" s="14">
        <f t="shared" si="174"/>
        <v>24.870476533999998</v>
      </c>
      <c r="L1898" s="15">
        <v>24.88427544</v>
      </c>
      <c r="M1898" s="15">
        <v>24.482038500000002</v>
      </c>
      <c r="N1898" s="15">
        <v>24.360649110000001</v>
      </c>
      <c r="O1898" s="15">
        <v>24.456384660000001</v>
      </c>
      <c r="P1898" s="15">
        <v>24.402299880000001</v>
      </c>
      <c r="Q1898" s="15">
        <f t="shared" si="175"/>
        <v>24.517129517999997</v>
      </c>
      <c r="R1898" s="1" t="b">
        <v>1</v>
      </c>
      <c r="S1898" s="16">
        <v>0.14567268999798694</v>
      </c>
      <c r="T1898" s="1">
        <v>-0.35334701499999999</v>
      </c>
      <c r="U1898" s="1">
        <f t="shared" si="176"/>
        <v>0.78276599297409277</v>
      </c>
      <c r="V1898" s="1"/>
      <c r="W1898" s="26"/>
      <c r="X1898" s="25">
        <v>23.273981089999999</v>
      </c>
      <c r="Y1898" s="14">
        <v>24.004274370000001</v>
      </c>
      <c r="Z1898" s="14">
        <v>23.796794890000001</v>
      </c>
      <c r="AA1898" s="14">
        <v>23.32237434</v>
      </c>
      <c r="AB1898" s="14">
        <v>23.306886670000001</v>
      </c>
      <c r="AC1898" s="14">
        <f t="shared" si="177"/>
        <v>23.540862271999998</v>
      </c>
      <c r="AD1898" s="15">
        <v>23.610092160000001</v>
      </c>
      <c r="AE1898" s="15">
        <v>23.789251329999999</v>
      </c>
      <c r="AF1898" s="15">
        <v>23.477413179999999</v>
      </c>
      <c r="AG1898" s="15">
        <v>23.470230099999998</v>
      </c>
      <c r="AH1898" s="15">
        <v>23.889947889999998</v>
      </c>
      <c r="AI1898" s="15">
        <f t="shared" si="178"/>
        <v>23.647386931999996</v>
      </c>
      <c r="AJ1898" s="1" t="b">
        <v>1</v>
      </c>
      <c r="AK1898" s="16">
        <v>0.56108163905674324</v>
      </c>
      <c r="AL1898" s="1">
        <v>0.10652465799999999</v>
      </c>
      <c r="AM1898" s="1">
        <f t="shared" si="179"/>
        <v>1.0766315870547998</v>
      </c>
      <c r="AN1898" s="1"/>
      <c r="AO1898" s="54"/>
      <c r="AP1898" s="91"/>
      <c r="AQ1898" s="11"/>
      <c r="AR1898" s="92"/>
    </row>
    <row r="1899" spans="1:44" x14ac:dyDescent="0.25">
      <c r="A1899" s="11" t="s">
        <v>1879</v>
      </c>
      <c r="B1899" s="11" t="s">
        <v>1880</v>
      </c>
      <c r="C1899" s="12" t="s">
        <v>1880</v>
      </c>
      <c r="D1899" s="12" t="s">
        <v>1881</v>
      </c>
      <c r="E1899" s="22">
        <v>5</v>
      </c>
      <c r="F1899" s="25">
        <v>23.48603439</v>
      </c>
      <c r="G1899" s="14">
        <v>23.424959179999998</v>
      </c>
      <c r="H1899" s="14">
        <v>22.17182159</v>
      </c>
      <c r="I1899" s="14">
        <v>23.641078950000001</v>
      </c>
      <c r="J1899" s="14">
        <v>23.697952269999998</v>
      </c>
      <c r="K1899" s="14">
        <f t="shared" si="174"/>
        <v>23.284369276</v>
      </c>
      <c r="L1899" s="15">
        <v>22.42259979</v>
      </c>
      <c r="M1899" s="15">
        <v>23.102342610000001</v>
      </c>
      <c r="N1899" s="15">
        <v>23.321823120000001</v>
      </c>
      <c r="O1899" s="15">
        <v>22.82754898</v>
      </c>
      <c r="P1899" s="15">
        <v>22.977920529999999</v>
      </c>
      <c r="Q1899" s="15">
        <f t="shared" si="175"/>
        <v>22.930447006000001</v>
      </c>
      <c r="R1899" s="1" t="b">
        <v>1</v>
      </c>
      <c r="S1899" s="16">
        <v>0.4202804600733559</v>
      </c>
      <c r="T1899" s="1">
        <v>-0.35392227199999998</v>
      </c>
      <c r="U1899" s="1">
        <f t="shared" si="176"/>
        <v>0.782453936827884</v>
      </c>
      <c r="V1899" s="1"/>
      <c r="W1899" s="26"/>
      <c r="X1899" s="25">
        <v>23.367996219999998</v>
      </c>
      <c r="Y1899" s="14">
        <v>21.625379559999999</v>
      </c>
      <c r="Z1899" s="14">
        <v>23.544275280000001</v>
      </c>
      <c r="AA1899" s="14">
        <v>23.4379673</v>
      </c>
      <c r="AB1899" s="14">
        <v>22.85887718</v>
      </c>
      <c r="AC1899" s="14">
        <f t="shared" si="177"/>
        <v>22.966899108</v>
      </c>
      <c r="AD1899" s="15">
        <v>22.06565857</v>
      </c>
      <c r="AE1899" s="15">
        <v>21.65831184</v>
      </c>
      <c r="AF1899" s="15">
        <v>22.246467590000002</v>
      </c>
      <c r="AG1899" s="15">
        <v>23.071479799999999</v>
      </c>
      <c r="AH1899" s="15">
        <v>22.24976921</v>
      </c>
      <c r="AI1899" s="15">
        <f t="shared" si="178"/>
        <v>22.258337401999999</v>
      </c>
      <c r="AJ1899" s="1" t="b">
        <v>1</v>
      </c>
      <c r="AK1899" s="16">
        <v>5.4045277486891689E-2</v>
      </c>
      <c r="AL1899" s="1">
        <v>-0.70856170699999999</v>
      </c>
      <c r="AM1899" s="1">
        <f t="shared" si="179"/>
        <v>0.61192989758542882</v>
      </c>
      <c r="AN1899" s="1"/>
      <c r="AO1899" s="54"/>
      <c r="AP1899" s="91"/>
      <c r="AQ1899" s="11"/>
      <c r="AR1899" s="92"/>
    </row>
    <row r="1900" spans="1:44" x14ac:dyDescent="0.25">
      <c r="A1900" s="11" t="s">
        <v>1800</v>
      </c>
      <c r="B1900" s="11" t="s">
        <v>1801</v>
      </c>
      <c r="C1900" s="12" t="s">
        <v>1801</v>
      </c>
      <c r="D1900" s="12" t="s">
        <v>1802</v>
      </c>
      <c r="E1900" s="22">
        <v>5</v>
      </c>
      <c r="F1900" s="25">
        <v>21.731401439999999</v>
      </c>
      <c r="G1900" s="14">
        <v>21.403379439999998</v>
      </c>
      <c r="H1900" s="14">
        <v>22.25034904</v>
      </c>
      <c r="I1900" s="14">
        <v>18.54639435</v>
      </c>
      <c r="J1900" s="14">
        <v>21.993413929999999</v>
      </c>
      <c r="K1900" s="14">
        <f t="shared" si="174"/>
        <v>21.184987639999999</v>
      </c>
      <c r="L1900" s="15">
        <v>21.560901640000001</v>
      </c>
      <c r="M1900" s="15">
        <v>21.858137129999999</v>
      </c>
      <c r="N1900" s="15">
        <v>21.510169980000001</v>
      </c>
      <c r="O1900" s="15">
        <v>21.46043968</v>
      </c>
      <c r="P1900" s="15">
        <v>17.76475143</v>
      </c>
      <c r="Q1900" s="15">
        <f t="shared" si="175"/>
        <v>20.830879971999998</v>
      </c>
      <c r="R1900" s="1" t="b">
        <v>1</v>
      </c>
      <c r="S1900" s="16">
        <v>0.77384002001837338</v>
      </c>
      <c r="T1900" s="1">
        <v>-0.35410766599999999</v>
      </c>
      <c r="U1900" s="1">
        <f t="shared" si="176"/>
        <v>0.78235339378807622</v>
      </c>
      <c r="V1900" s="1"/>
      <c r="W1900" s="26"/>
      <c r="X1900" s="25">
        <v>21.200960160000001</v>
      </c>
      <c r="Y1900" s="14">
        <v>21.851060870000001</v>
      </c>
      <c r="Z1900" s="14">
        <v>21.584674840000002</v>
      </c>
      <c r="AA1900" s="14">
        <v>20.910203930000002</v>
      </c>
      <c r="AB1900" s="14">
        <v>20.758331299999998</v>
      </c>
      <c r="AC1900" s="14">
        <f t="shared" si="177"/>
        <v>21.261046220000001</v>
      </c>
      <c r="AD1900" s="15">
        <v>21.162509920000002</v>
      </c>
      <c r="AE1900" s="15">
        <v>21.493799209999999</v>
      </c>
      <c r="AF1900" s="15">
        <v>21.318380359999999</v>
      </c>
      <c r="AG1900" s="15">
        <v>21.36324501</v>
      </c>
      <c r="AH1900" s="15">
        <v>21.17230988</v>
      </c>
      <c r="AI1900" s="15">
        <f t="shared" si="178"/>
        <v>21.302048875999997</v>
      </c>
      <c r="AJ1900" s="1" t="b">
        <v>1</v>
      </c>
      <c r="AK1900" s="16">
        <v>0.81977456988572905</v>
      </c>
      <c r="AL1900" s="1">
        <v>4.1002654999999999E-2</v>
      </c>
      <c r="AM1900" s="1">
        <f t="shared" si="179"/>
        <v>1.0288286012510388</v>
      </c>
      <c r="AN1900" s="1"/>
      <c r="AO1900" s="54"/>
      <c r="AP1900" s="91"/>
      <c r="AQ1900" s="11"/>
      <c r="AR1900" s="92"/>
    </row>
    <row r="1901" spans="1:44" x14ac:dyDescent="0.25">
      <c r="A1901" s="11" t="s">
        <v>4978</v>
      </c>
      <c r="B1901" s="11" t="s">
        <v>8129</v>
      </c>
      <c r="C1901" s="12" t="s">
        <v>4979</v>
      </c>
      <c r="D1901" s="12" t="s">
        <v>4980</v>
      </c>
      <c r="E1901" s="22">
        <v>3</v>
      </c>
      <c r="F1901" s="25">
        <v>22.42626572</v>
      </c>
      <c r="G1901" s="14">
        <v>22.36695671</v>
      </c>
      <c r="H1901" s="14">
        <v>20.067119600000002</v>
      </c>
      <c r="I1901" s="14">
        <v>21.73011589</v>
      </c>
      <c r="J1901" s="14">
        <v>22.048831939999999</v>
      </c>
      <c r="K1901" s="14">
        <f t="shared" si="174"/>
        <v>21.727857972000002</v>
      </c>
      <c r="L1901" s="15">
        <v>21.611667629999999</v>
      </c>
      <c r="M1901" s="15">
        <v>19.355932240000001</v>
      </c>
      <c r="N1901" s="15">
        <v>20.424434659999999</v>
      </c>
      <c r="O1901" s="15">
        <v>22.495458599999999</v>
      </c>
      <c r="P1901" s="15">
        <v>22.980920789999999</v>
      </c>
      <c r="Q1901" s="15">
        <f t="shared" si="175"/>
        <v>21.373682784</v>
      </c>
      <c r="R1901" s="1" t="b">
        <v>1</v>
      </c>
      <c r="S1901" s="16">
        <v>0.65332536084368975</v>
      </c>
      <c r="T1901" s="1">
        <v>-0.35417518599999998</v>
      </c>
      <c r="U1901" s="1">
        <f t="shared" si="176"/>
        <v>0.78231677949084577</v>
      </c>
      <c r="V1901" s="1"/>
      <c r="W1901" s="26"/>
      <c r="X1901" s="25">
        <v>19.94563866</v>
      </c>
      <c r="Y1901" s="14">
        <v>20.04886436</v>
      </c>
      <c r="Z1901" s="14">
        <v>19.965784070000002</v>
      </c>
      <c r="AA1901" s="14">
        <v>19.897674559999999</v>
      </c>
      <c r="AB1901" s="14">
        <v>18.055772780000002</v>
      </c>
      <c r="AC1901" s="14">
        <f t="shared" si="177"/>
        <v>19.582746885999999</v>
      </c>
      <c r="AD1901" s="15">
        <v>18.00994682</v>
      </c>
      <c r="AE1901" s="15">
        <v>19.938045500000001</v>
      </c>
      <c r="AF1901" s="15">
        <v>19.99092293</v>
      </c>
      <c r="AG1901" s="15">
        <v>20.00853729</v>
      </c>
      <c r="AH1901" s="15">
        <v>17.96739578</v>
      </c>
      <c r="AI1901" s="15">
        <f t="shared" si="178"/>
        <v>19.182969664000002</v>
      </c>
      <c r="AJ1901" s="1" t="b">
        <v>1</v>
      </c>
      <c r="AK1901" s="16">
        <v>0.35891335621420617</v>
      </c>
      <c r="AL1901" s="1">
        <v>-0.39977722199999999</v>
      </c>
      <c r="AM1901" s="1">
        <f t="shared" si="179"/>
        <v>0.75797531920806771</v>
      </c>
      <c r="AN1901" s="1"/>
      <c r="AO1901" s="54"/>
      <c r="AP1901" s="91"/>
      <c r="AQ1901" s="11"/>
      <c r="AR1901" s="92"/>
    </row>
    <row r="1902" spans="1:44" x14ac:dyDescent="0.25">
      <c r="A1902" s="11" t="s">
        <v>265</v>
      </c>
      <c r="B1902" s="11" t="s">
        <v>266</v>
      </c>
      <c r="C1902" s="12" t="s">
        <v>266</v>
      </c>
      <c r="D1902" s="12" t="s">
        <v>267</v>
      </c>
      <c r="E1902" s="22">
        <v>5</v>
      </c>
      <c r="F1902" s="25">
        <v>23.864480969999999</v>
      </c>
      <c r="G1902" s="14">
        <v>23.198699950000002</v>
      </c>
      <c r="H1902" s="14">
        <v>23.171348569999999</v>
      </c>
      <c r="I1902" s="14">
        <v>23.811569209999998</v>
      </c>
      <c r="J1902" s="14">
        <v>23.64658356</v>
      </c>
      <c r="K1902" s="14">
        <f t="shared" si="174"/>
        <v>23.538536451999999</v>
      </c>
      <c r="L1902" s="15">
        <v>23.236560820000001</v>
      </c>
      <c r="M1902" s="15">
        <v>23.44126511</v>
      </c>
      <c r="N1902" s="15">
        <v>22.656393049999998</v>
      </c>
      <c r="O1902" s="15">
        <v>23.345434189999999</v>
      </c>
      <c r="P1902" s="15">
        <v>23.24091911</v>
      </c>
      <c r="Q1902" s="15">
        <f t="shared" si="175"/>
        <v>23.184114455999996</v>
      </c>
      <c r="R1902" s="1" t="b">
        <v>1</v>
      </c>
      <c r="S1902" s="16">
        <v>8.2310736559514056E-2</v>
      </c>
      <c r="T1902" s="1">
        <v>-0.35442199699999999</v>
      </c>
      <c r="U1902" s="1">
        <f t="shared" si="176"/>
        <v>0.78218295504004576</v>
      </c>
      <c r="V1902" s="1"/>
      <c r="W1902" s="26"/>
      <c r="X1902" s="25">
        <v>22.54450989</v>
      </c>
      <c r="Y1902" s="14">
        <v>22.482469559999998</v>
      </c>
      <c r="Z1902" s="14">
        <v>23.291231159999999</v>
      </c>
      <c r="AA1902" s="14">
        <v>23.04231644</v>
      </c>
      <c r="AB1902" s="14">
        <v>22.658617020000001</v>
      </c>
      <c r="AC1902" s="14">
        <f t="shared" si="177"/>
        <v>22.803828814000003</v>
      </c>
      <c r="AD1902" s="15">
        <v>22.350109100000001</v>
      </c>
      <c r="AE1902" s="15">
        <v>22.614793779999999</v>
      </c>
      <c r="AF1902" s="15">
        <v>23.242519380000001</v>
      </c>
      <c r="AG1902" s="15">
        <v>23.017843249999999</v>
      </c>
      <c r="AH1902" s="15">
        <v>22.888628010000001</v>
      </c>
      <c r="AI1902" s="15">
        <f t="shared" si="178"/>
        <v>22.822778704000001</v>
      </c>
      <c r="AJ1902" s="1" t="b">
        <v>1</v>
      </c>
      <c r="AK1902" s="16">
        <v>0.81040410458604983</v>
      </c>
      <c r="AL1902" s="1">
        <v>1.894989E-2</v>
      </c>
      <c r="AM1902" s="1">
        <f t="shared" si="179"/>
        <v>1.0132217067051323</v>
      </c>
      <c r="AN1902" s="1"/>
      <c r="AO1902" s="54"/>
      <c r="AP1902" s="91"/>
      <c r="AQ1902" s="11"/>
      <c r="AR1902" s="92"/>
    </row>
    <row r="1903" spans="1:44" x14ac:dyDescent="0.25">
      <c r="A1903" s="11" t="s">
        <v>6791</v>
      </c>
      <c r="B1903" s="11" t="s">
        <v>6792</v>
      </c>
      <c r="C1903" s="12" t="s">
        <v>6793</v>
      </c>
      <c r="D1903" s="12" t="s">
        <v>6794</v>
      </c>
      <c r="E1903" s="22">
        <v>13</v>
      </c>
      <c r="F1903" s="25">
        <v>24.89795303</v>
      </c>
      <c r="G1903" s="14">
        <v>25.229347229999998</v>
      </c>
      <c r="H1903" s="14">
        <v>24.576635360000001</v>
      </c>
      <c r="I1903" s="14">
        <v>24.817386630000001</v>
      </c>
      <c r="J1903" s="14">
        <v>25.04614449</v>
      </c>
      <c r="K1903" s="14">
        <f t="shared" si="174"/>
        <v>24.913493347999999</v>
      </c>
      <c r="L1903" s="15">
        <v>24.554323199999999</v>
      </c>
      <c r="M1903" s="15">
        <v>24.746376040000001</v>
      </c>
      <c r="N1903" s="15">
        <v>24.354475019999999</v>
      </c>
      <c r="O1903" s="15">
        <v>24.504095079999999</v>
      </c>
      <c r="P1903" s="15">
        <v>24.63455772</v>
      </c>
      <c r="Q1903" s="15">
        <f t="shared" si="175"/>
        <v>24.558765412</v>
      </c>
      <c r="R1903" s="1" t="b">
        <v>1</v>
      </c>
      <c r="S1903" s="16">
        <v>1.3092774982840514E-3</v>
      </c>
      <c r="T1903" s="1">
        <v>-0.35472793600000002</v>
      </c>
      <c r="U1903" s="1">
        <f t="shared" si="176"/>
        <v>0.78201710231788635</v>
      </c>
      <c r="V1903" s="1"/>
      <c r="W1903" s="26"/>
      <c r="X1903" s="25">
        <v>23.765066149999999</v>
      </c>
      <c r="Y1903" s="14">
        <v>23.976400380000001</v>
      </c>
      <c r="Z1903" s="14">
        <v>23.662860869999999</v>
      </c>
      <c r="AA1903" s="14">
        <v>23.96604919</v>
      </c>
      <c r="AB1903" s="14">
        <v>24.151742939999998</v>
      </c>
      <c r="AC1903" s="14">
        <f t="shared" si="177"/>
        <v>23.904423905999998</v>
      </c>
      <c r="AD1903" s="15">
        <v>23.784465789999999</v>
      </c>
      <c r="AE1903" s="15">
        <v>23.982332230000001</v>
      </c>
      <c r="AF1903" s="15">
        <v>23.772836689999998</v>
      </c>
      <c r="AG1903" s="15">
        <v>23.840286249999998</v>
      </c>
      <c r="AH1903" s="15">
        <v>23.8233757</v>
      </c>
      <c r="AI1903" s="15">
        <f t="shared" si="178"/>
        <v>23.840659331999998</v>
      </c>
      <c r="AJ1903" s="1" t="b">
        <v>1</v>
      </c>
      <c r="AK1903" s="16">
        <v>0.44922030047170985</v>
      </c>
      <c r="AL1903" s="1">
        <v>-6.3764572000000005E-2</v>
      </c>
      <c r="AM1903" s="1">
        <f t="shared" si="179"/>
        <v>0.95676427613195825</v>
      </c>
      <c r="AN1903" s="1"/>
      <c r="AO1903" s="54"/>
      <c r="AP1903" s="91"/>
      <c r="AQ1903" s="11"/>
      <c r="AR1903" s="92"/>
    </row>
    <row r="1904" spans="1:44" x14ac:dyDescent="0.25">
      <c r="A1904" s="11" t="s">
        <v>1949</v>
      </c>
      <c r="B1904" s="11" t="s">
        <v>7727</v>
      </c>
      <c r="C1904" s="12" t="s">
        <v>1950</v>
      </c>
      <c r="D1904" s="12" t="s">
        <v>1951</v>
      </c>
      <c r="E1904" s="22">
        <v>30</v>
      </c>
      <c r="F1904" s="25">
        <v>25.565086359999999</v>
      </c>
      <c r="G1904" s="14">
        <v>26.256073000000001</v>
      </c>
      <c r="H1904" s="14">
        <v>25.478679660000001</v>
      </c>
      <c r="I1904" s="14">
        <v>25.836486820000001</v>
      </c>
      <c r="J1904" s="14">
        <v>26.44737816</v>
      </c>
      <c r="K1904" s="14">
        <f t="shared" si="174"/>
        <v>25.916740800000003</v>
      </c>
      <c r="L1904" s="15">
        <v>25.244850159999999</v>
      </c>
      <c r="M1904" s="15">
        <v>25.741806029999999</v>
      </c>
      <c r="N1904" s="15">
        <v>25.597671510000001</v>
      </c>
      <c r="O1904" s="15">
        <v>25.272771840000001</v>
      </c>
      <c r="P1904" s="15">
        <v>25.951114650000001</v>
      </c>
      <c r="Q1904" s="15">
        <f t="shared" si="175"/>
        <v>25.561642838000001</v>
      </c>
      <c r="R1904" s="1" t="b">
        <v>1</v>
      </c>
      <c r="S1904" s="16">
        <v>4.731784779992497E-2</v>
      </c>
      <c r="T1904" s="1">
        <v>-0.35509796100000002</v>
      </c>
      <c r="U1904" s="1">
        <f t="shared" si="176"/>
        <v>0.7818165548946826</v>
      </c>
      <c r="V1904" s="1"/>
      <c r="W1904" s="26"/>
      <c r="X1904" s="25">
        <v>25.21248817</v>
      </c>
      <c r="Y1904" s="14">
        <v>24.92660141</v>
      </c>
      <c r="Z1904" s="14">
        <v>25.34184265</v>
      </c>
      <c r="AA1904" s="14">
        <v>25.63300705</v>
      </c>
      <c r="AB1904" s="14">
        <v>25.00268745</v>
      </c>
      <c r="AC1904" s="14">
        <f t="shared" si="177"/>
        <v>25.223325346000003</v>
      </c>
      <c r="AD1904" s="15">
        <v>24.978015899999999</v>
      </c>
      <c r="AE1904" s="15">
        <v>24.942169190000001</v>
      </c>
      <c r="AF1904" s="15">
        <v>24.99528694</v>
      </c>
      <c r="AG1904" s="15">
        <v>25.48225403</v>
      </c>
      <c r="AH1904" s="15">
        <v>25.039464949999999</v>
      </c>
      <c r="AI1904" s="15">
        <f t="shared" si="178"/>
        <v>25.087438201999998</v>
      </c>
      <c r="AJ1904" s="1" t="b">
        <v>1</v>
      </c>
      <c r="AK1904" s="16">
        <v>0.13684687801791148</v>
      </c>
      <c r="AL1904" s="1">
        <v>-0.13588714599999999</v>
      </c>
      <c r="AM1904" s="1">
        <f t="shared" si="179"/>
        <v>0.91011001413529791</v>
      </c>
      <c r="AN1904" s="1"/>
      <c r="AO1904" s="54"/>
      <c r="AP1904" s="91"/>
      <c r="AQ1904" s="11"/>
      <c r="AR1904" s="92"/>
    </row>
    <row r="1905" spans="1:44" x14ac:dyDescent="0.25">
      <c r="A1905" s="11" t="s">
        <v>663</v>
      </c>
      <c r="B1905" s="11" t="s">
        <v>664</v>
      </c>
      <c r="C1905" s="12" t="s">
        <v>664</v>
      </c>
      <c r="D1905" s="12" t="s">
        <v>665</v>
      </c>
      <c r="E1905" s="22">
        <v>16</v>
      </c>
      <c r="F1905" s="25">
        <v>22.437814710000001</v>
      </c>
      <c r="G1905" s="14">
        <v>22.735540390000001</v>
      </c>
      <c r="H1905" s="14">
        <v>21.833139419999998</v>
      </c>
      <c r="I1905" s="14">
        <v>22.79235268</v>
      </c>
      <c r="J1905" s="14">
        <v>22.627073289999998</v>
      </c>
      <c r="K1905" s="14">
        <f t="shared" si="174"/>
        <v>22.485184098000001</v>
      </c>
      <c r="L1905" s="15">
        <v>21.920562740000001</v>
      </c>
      <c r="M1905" s="15">
        <v>22.229610439999998</v>
      </c>
      <c r="N1905" s="15">
        <v>22.13955498</v>
      </c>
      <c r="O1905" s="15">
        <v>22.17490196</v>
      </c>
      <c r="P1905" s="15">
        <v>22.18455887</v>
      </c>
      <c r="Q1905" s="15">
        <f t="shared" si="175"/>
        <v>22.129837798000001</v>
      </c>
      <c r="R1905" s="1" t="b">
        <v>1</v>
      </c>
      <c r="S1905" s="16">
        <v>0.1016027273521548</v>
      </c>
      <c r="T1905" s="1">
        <v>-0.355346298</v>
      </c>
      <c r="U1905" s="1">
        <f t="shared" si="176"/>
        <v>0.78168198919438558</v>
      </c>
      <c r="V1905" s="1"/>
      <c r="W1905" s="26"/>
      <c r="X1905" s="25">
        <v>21.31986809</v>
      </c>
      <c r="Y1905" s="14">
        <v>21.337942120000001</v>
      </c>
      <c r="Z1905" s="14">
        <v>21.155115129999999</v>
      </c>
      <c r="AA1905" s="14">
        <v>21.67749405</v>
      </c>
      <c r="AB1905" s="14">
        <v>21.807584760000001</v>
      </c>
      <c r="AC1905" s="14">
        <f t="shared" si="177"/>
        <v>21.459600829999999</v>
      </c>
      <c r="AD1905" s="15">
        <v>20.745914460000002</v>
      </c>
      <c r="AE1905" s="15">
        <v>21.13276291</v>
      </c>
      <c r="AF1905" s="15">
        <v>20.94313622</v>
      </c>
      <c r="AG1905" s="15">
        <v>21.327453609999999</v>
      </c>
      <c r="AH1905" s="15">
        <v>21.419157030000001</v>
      </c>
      <c r="AI1905" s="15">
        <f t="shared" si="178"/>
        <v>21.113684846000002</v>
      </c>
      <c r="AJ1905" s="1" t="b">
        <v>1</v>
      </c>
      <c r="AK1905" s="16">
        <v>6.9236829436037685E-3</v>
      </c>
      <c r="AL1905" s="1">
        <v>-0.34591598499999998</v>
      </c>
      <c r="AM1905" s="1">
        <f t="shared" si="179"/>
        <v>0.78680826361013756</v>
      </c>
      <c r="AN1905" s="1"/>
      <c r="AO1905" s="54"/>
      <c r="AP1905" s="91"/>
      <c r="AQ1905" s="11"/>
      <c r="AR1905" s="92"/>
    </row>
    <row r="1906" spans="1:44" x14ac:dyDescent="0.25">
      <c r="A1906" s="11" t="s">
        <v>5777</v>
      </c>
      <c r="B1906" s="11" t="s">
        <v>5778</v>
      </c>
      <c r="C1906" s="12" t="s">
        <v>5779</v>
      </c>
      <c r="D1906" s="12" t="s">
        <v>5780</v>
      </c>
      <c r="E1906" s="22">
        <v>2</v>
      </c>
      <c r="F1906" s="25">
        <v>20.378143309999999</v>
      </c>
      <c r="G1906" s="14">
        <v>20.211135859999999</v>
      </c>
      <c r="H1906" s="14">
        <v>20.17925262</v>
      </c>
      <c r="I1906" s="14">
        <v>20.515184399999999</v>
      </c>
      <c r="J1906" s="14">
        <v>20.462837220000001</v>
      </c>
      <c r="K1906" s="14">
        <f t="shared" ref="K1906:K1969" si="180">AVERAGE(F1906:J1906)</f>
        <v>20.349310681999999</v>
      </c>
      <c r="L1906" s="15">
        <v>18.333951949999999</v>
      </c>
      <c r="M1906" s="15">
        <v>20.369329449999999</v>
      </c>
      <c r="N1906" s="15">
        <v>20.160779949999998</v>
      </c>
      <c r="O1906" s="15">
        <v>20.712551120000001</v>
      </c>
      <c r="P1906" s="15">
        <v>20.39026642</v>
      </c>
      <c r="Q1906" s="15">
        <f t="shared" ref="Q1906:Q1969" si="181">AVERAGE(L1906:P1906)</f>
        <v>19.993375777999997</v>
      </c>
      <c r="R1906" s="1" t="b">
        <v>1</v>
      </c>
      <c r="S1906" s="16">
        <v>0.44957418018349615</v>
      </c>
      <c r="T1906" s="1">
        <v>-0.355934906</v>
      </c>
      <c r="U1906" s="1">
        <f t="shared" ref="U1906:U1969" si="182">2^T1906</f>
        <v>0.78136313426482951</v>
      </c>
      <c r="V1906" s="1"/>
      <c r="W1906" s="26"/>
      <c r="X1906" s="25">
        <v>18.220823289999998</v>
      </c>
      <c r="Y1906" s="14">
        <v>19.326169969999999</v>
      </c>
      <c r="Z1906" s="14">
        <v>19.512102129999999</v>
      </c>
      <c r="AA1906" s="14">
        <v>19.330400470000001</v>
      </c>
      <c r="AB1906" s="14">
        <v>19.043241500000001</v>
      </c>
      <c r="AC1906" s="14">
        <f t="shared" ref="AC1906:AC1969" si="183">AVERAGE(X1906:AB1906)</f>
        <v>19.086547471999999</v>
      </c>
      <c r="AD1906" s="15">
        <v>19.0432682</v>
      </c>
      <c r="AE1906" s="15">
        <v>18.61091614</v>
      </c>
      <c r="AF1906" s="15">
        <v>19.331035610000001</v>
      </c>
      <c r="AG1906" s="15">
        <v>19.65378952</v>
      </c>
      <c r="AH1906" s="15">
        <v>19.094293589999999</v>
      </c>
      <c r="AI1906" s="15">
        <f t="shared" ref="AI1906:AI1969" si="184">AVERAGE(AD1906:AH1906)</f>
        <v>19.146660611999998</v>
      </c>
      <c r="AJ1906" s="1" t="b">
        <v>1</v>
      </c>
      <c r="AK1906" s="16">
        <v>0.82582871174385031</v>
      </c>
      <c r="AL1906" s="1">
        <v>6.0113144E-2</v>
      </c>
      <c r="AM1906" s="1">
        <f t="shared" ref="AM1906:AM1969" si="185">2^AL1906</f>
        <v>1.0425475198878458</v>
      </c>
      <c r="AN1906" s="1"/>
      <c r="AO1906" s="54"/>
      <c r="AP1906" s="91"/>
      <c r="AQ1906" s="11"/>
      <c r="AR1906" s="92"/>
    </row>
    <row r="1907" spans="1:44" x14ac:dyDescent="0.25">
      <c r="A1907" s="11" t="s">
        <v>2855</v>
      </c>
      <c r="B1907" s="11" t="s">
        <v>2856</v>
      </c>
      <c r="C1907" s="12" t="s">
        <v>2857</v>
      </c>
      <c r="D1907" s="12" t="s">
        <v>2858</v>
      </c>
      <c r="E1907" s="22">
        <v>12</v>
      </c>
      <c r="F1907" s="25">
        <v>23.12527657</v>
      </c>
      <c r="G1907" s="14">
        <v>22.349056239999999</v>
      </c>
      <c r="H1907" s="14">
        <v>22.164504999999998</v>
      </c>
      <c r="I1907" s="14">
        <v>22.467422490000001</v>
      </c>
      <c r="J1907" s="14">
        <v>21.78743935</v>
      </c>
      <c r="K1907" s="14">
        <f t="shared" si="180"/>
        <v>22.378739930000002</v>
      </c>
      <c r="L1907" s="15">
        <v>22.468118669999999</v>
      </c>
      <c r="M1907" s="15">
        <v>23.11368942</v>
      </c>
      <c r="N1907" s="15">
        <v>21.929040910000001</v>
      </c>
      <c r="O1907" s="15">
        <v>22.796081539999999</v>
      </c>
      <c r="P1907" s="15">
        <v>19.806312559999999</v>
      </c>
      <c r="Q1907" s="15">
        <f t="shared" si="181"/>
        <v>22.022648619999998</v>
      </c>
      <c r="R1907" s="1" t="b">
        <v>1</v>
      </c>
      <c r="S1907" s="16">
        <v>0.49326101584925686</v>
      </c>
      <c r="T1907" s="1">
        <v>-0.35609130900000002</v>
      </c>
      <c r="U1907" s="1">
        <f t="shared" si="182"/>
        <v>0.78127843104565531</v>
      </c>
      <c r="V1907" s="1"/>
      <c r="W1907" s="26"/>
      <c r="X1907" s="25">
        <v>21.535593030000001</v>
      </c>
      <c r="Y1907" s="14">
        <v>21.548961640000002</v>
      </c>
      <c r="Z1907" s="14">
        <v>22.64934921</v>
      </c>
      <c r="AA1907" s="14">
        <v>22.5874691</v>
      </c>
      <c r="AB1907" s="14">
        <v>21.558895110000002</v>
      </c>
      <c r="AC1907" s="14">
        <f t="shared" si="183"/>
        <v>21.976053618000002</v>
      </c>
      <c r="AD1907" s="15">
        <v>21.598642349999999</v>
      </c>
      <c r="AE1907" s="15">
        <v>21.245452879999998</v>
      </c>
      <c r="AF1907" s="15">
        <v>21.95645523</v>
      </c>
      <c r="AG1907" s="15">
        <v>22.095968249999999</v>
      </c>
      <c r="AH1907" s="15">
        <v>21.996692660000001</v>
      </c>
      <c r="AI1907" s="15">
        <f t="shared" si="184"/>
        <v>21.778642273999999</v>
      </c>
      <c r="AJ1907" s="1" t="b">
        <v>1</v>
      </c>
      <c r="AK1907" s="16">
        <v>0.38336948019007561</v>
      </c>
      <c r="AL1907" s="1">
        <v>-0.19741134599999999</v>
      </c>
      <c r="AM1907" s="1">
        <f t="shared" si="185"/>
        <v>0.87211401027585489</v>
      </c>
      <c r="AN1907" s="1"/>
      <c r="AO1907" s="54"/>
      <c r="AP1907" s="91"/>
      <c r="AQ1907" s="11"/>
      <c r="AR1907" s="92"/>
    </row>
    <row r="1908" spans="1:44" x14ac:dyDescent="0.25">
      <c r="A1908" s="11" t="s">
        <v>1738</v>
      </c>
      <c r="B1908" s="11" t="s">
        <v>1739</v>
      </c>
      <c r="C1908" s="12" t="s">
        <v>1740</v>
      </c>
      <c r="D1908" s="12" t="s">
        <v>1741</v>
      </c>
      <c r="E1908" s="22">
        <v>3</v>
      </c>
      <c r="F1908" s="25">
        <v>20.504846570000002</v>
      </c>
      <c r="G1908" s="14">
        <v>20.178646090000001</v>
      </c>
      <c r="H1908" s="14">
        <v>20.586751939999999</v>
      </c>
      <c r="I1908" s="14">
        <v>20.048997880000002</v>
      </c>
      <c r="J1908" s="14">
        <v>20.202516559999999</v>
      </c>
      <c r="K1908" s="14">
        <f t="shared" si="180"/>
        <v>20.304351808</v>
      </c>
      <c r="L1908" s="15">
        <v>20.71456337</v>
      </c>
      <c r="M1908" s="15">
        <v>19.58990288</v>
      </c>
      <c r="N1908" s="15">
        <v>19.465230940000001</v>
      </c>
      <c r="O1908" s="15">
        <v>20.208719250000001</v>
      </c>
      <c r="P1908" s="15">
        <v>19.756839750000001</v>
      </c>
      <c r="Q1908" s="15">
        <f t="shared" si="181"/>
        <v>19.947051238</v>
      </c>
      <c r="R1908" s="1" t="b">
        <v>1</v>
      </c>
      <c r="S1908" s="16">
        <v>0.22373532852440012</v>
      </c>
      <c r="T1908" s="1">
        <v>-0.35730056799999999</v>
      </c>
      <c r="U1908" s="1">
        <f t="shared" si="182"/>
        <v>0.78062384216273639</v>
      </c>
      <c r="V1908" s="1"/>
      <c r="W1908" s="26"/>
      <c r="X1908" s="25">
        <v>18.7749424</v>
      </c>
      <c r="Y1908" s="14">
        <v>19.167663569999998</v>
      </c>
      <c r="Z1908" s="14">
        <v>19.47169495</v>
      </c>
      <c r="AA1908" s="14">
        <v>19.49382782</v>
      </c>
      <c r="AB1908" s="14">
        <v>18.69954491</v>
      </c>
      <c r="AC1908" s="14">
        <f t="shared" si="183"/>
        <v>19.12153473</v>
      </c>
      <c r="AD1908" s="15">
        <v>18.92613411</v>
      </c>
      <c r="AE1908" s="15">
        <v>19.124546049999999</v>
      </c>
      <c r="AF1908" s="15">
        <v>18.819187159999998</v>
      </c>
      <c r="AG1908" s="15">
        <v>19.106920240000001</v>
      </c>
      <c r="AH1908" s="15">
        <v>19.058700559999998</v>
      </c>
      <c r="AI1908" s="15">
        <f t="shared" si="184"/>
        <v>19.007097624</v>
      </c>
      <c r="AJ1908" s="1" t="b">
        <v>1</v>
      </c>
      <c r="AK1908" s="16">
        <v>0.56395729267326322</v>
      </c>
      <c r="AL1908" s="1">
        <v>-0.114437103</v>
      </c>
      <c r="AM1908" s="1">
        <f t="shared" si="185"/>
        <v>0.92374265753194174</v>
      </c>
      <c r="AN1908" s="1"/>
      <c r="AO1908" s="54"/>
      <c r="AP1908" s="91"/>
      <c r="AQ1908" s="11"/>
      <c r="AR1908" s="92"/>
    </row>
    <row r="1909" spans="1:44" x14ac:dyDescent="0.25">
      <c r="A1909" s="11" t="s">
        <v>6798</v>
      </c>
      <c r="B1909" s="11" t="s">
        <v>6799</v>
      </c>
      <c r="C1909" s="12" t="s">
        <v>6800</v>
      </c>
      <c r="D1909" s="12" t="s">
        <v>6801</v>
      </c>
      <c r="E1909" s="22">
        <v>12</v>
      </c>
      <c r="F1909" s="25">
        <v>23.709251399999999</v>
      </c>
      <c r="G1909" s="14">
        <v>24.07062912</v>
      </c>
      <c r="H1909" s="14">
        <v>23.310358050000001</v>
      </c>
      <c r="I1909" s="14">
        <v>23.781368260000001</v>
      </c>
      <c r="J1909" s="14">
        <v>23.604673389999999</v>
      </c>
      <c r="K1909" s="14">
        <f t="shared" si="180"/>
        <v>23.695256043999997</v>
      </c>
      <c r="L1909" s="15">
        <v>23.442024230000001</v>
      </c>
      <c r="M1909" s="15">
        <v>23.43122292</v>
      </c>
      <c r="N1909" s="15">
        <v>23.277957919999999</v>
      </c>
      <c r="O1909" s="15">
        <v>23.392704009999999</v>
      </c>
      <c r="P1909" s="15">
        <v>23.14412308</v>
      </c>
      <c r="Q1909" s="15">
        <f t="shared" si="181"/>
        <v>23.337606432000001</v>
      </c>
      <c r="R1909" s="1" t="b">
        <v>1</v>
      </c>
      <c r="S1909" s="16">
        <v>2.4155013469658156E-2</v>
      </c>
      <c r="T1909" s="1">
        <v>-0.35764961200000001</v>
      </c>
      <c r="U1909" s="1">
        <f t="shared" si="182"/>
        <v>0.78043500176160585</v>
      </c>
      <c r="V1909" s="1"/>
      <c r="W1909" s="26"/>
      <c r="X1909" s="25">
        <v>22.75060272</v>
      </c>
      <c r="Y1909" s="14">
        <v>22.8663311</v>
      </c>
      <c r="Z1909" s="14">
        <v>22.533454899999999</v>
      </c>
      <c r="AA1909" s="14">
        <v>22.695808410000001</v>
      </c>
      <c r="AB1909" s="14">
        <v>22.68763161</v>
      </c>
      <c r="AC1909" s="14">
        <f t="shared" si="183"/>
        <v>22.706765747999999</v>
      </c>
      <c r="AD1909" s="15">
        <v>22.048931119999999</v>
      </c>
      <c r="AE1909" s="15">
        <v>22.490400309999998</v>
      </c>
      <c r="AF1909" s="15">
        <v>22.21779823</v>
      </c>
      <c r="AG1909" s="15">
        <v>22.298185350000001</v>
      </c>
      <c r="AH1909" s="15">
        <v>22.372255330000002</v>
      </c>
      <c r="AI1909" s="15">
        <f t="shared" si="184"/>
        <v>22.285514068000001</v>
      </c>
      <c r="AJ1909" s="1" t="b">
        <v>1</v>
      </c>
      <c r="AK1909" s="16">
        <v>4.2518879300286871E-3</v>
      </c>
      <c r="AL1909" s="1">
        <v>-0.42125167800000002</v>
      </c>
      <c r="AM1909" s="1">
        <f t="shared" si="185"/>
        <v>0.74677644211952965</v>
      </c>
      <c r="AN1909" s="1"/>
      <c r="AO1909" s="54"/>
      <c r="AP1909" s="91"/>
      <c r="AQ1909" s="11"/>
      <c r="AR1909" s="92"/>
    </row>
    <row r="1910" spans="1:44" x14ac:dyDescent="0.25">
      <c r="A1910" s="11" t="s">
        <v>6847</v>
      </c>
      <c r="B1910" s="11" t="s">
        <v>8361</v>
      </c>
      <c r="C1910" s="12" t="s">
        <v>6848</v>
      </c>
      <c r="D1910" s="12" t="s">
        <v>6849</v>
      </c>
      <c r="E1910" s="22">
        <v>6</v>
      </c>
      <c r="F1910" s="25">
        <v>20.959501270000001</v>
      </c>
      <c r="G1910" s="14">
        <v>21.440097810000001</v>
      </c>
      <c r="H1910" s="14">
        <v>20.96712303</v>
      </c>
      <c r="I1910" s="14">
        <v>21.508525850000002</v>
      </c>
      <c r="J1910" s="14">
        <v>20.758005140000002</v>
      </c>
      <c r="K1910" s="14">
        <f t="shared" si="180"/>
        <v>21.126650619999999</v>
      </c>
      <c r="L1910" s="15">
        <v>20.687397000000001</v>
      </c>
      <c r="M1910" s="15">
        <v>20.771770480000001</v>
      </c>
      <c r="N1910" s="15">
        <v>20.872600559999999</v>
      </c>
      <c r="O1910" s="15">
        <v>20.915683749999999</v>
      </c>
      <c r="P1910" s="15">
        <v>20.585821150000001</v>
      </c>
      <c r="Q1910" s="15">
        <f t="shared" si="181"/>
        <v>20.766654588000002</v>
      </c>
      <c r="R1910" s="1" t="b">
        <v>1</v>
      </c>
      <c r="S1910" s="16">
        <v>3.4822649133769971E-2</v>
      </c>
      <c r="T1910" s="1">
        <v>-0.35999603299999999</v>
      </c>
      <c r="U1910" s="1">
        <f t="shared" si="182"/>
        <v>0.77916672214387273</v>
      </c>
      <c r="V1910" s="1"/>
      <c r="W1910" s="26"/>
      <c r="X1910" s="25">
        <v>19.687738419999999</v>
      </c>
      <c r="Y1910" s="14">
        <v>19.953048710000001</v>
      </c>
      <c r="Z1910" s="14">
        <v>19.934738159999998</v>
      </c>
      <c r="AA1910" s="14">
        <v>20.381736759999999</v>
      </c>
      <c r="AB1910" s="14">
        <v>20.450607300000001</v>
      </c>
      <c r="AC1910" s="14">
        <f t="shared" si="183"/>
        <v>20.08157387</v>
      </c>
      <c r="AD1910" s="15">
        <v>19.424314500000001</v>
      </c>
      <c r="AE1910" s="15">
        <v>19.630355829999999</v>
      </c>
      <c r="AF1910" s="15">
        <v>19.718851090000001</v>
      </c>
      <c r="AG1910" s="15">
        <v>20.23806381</v>
      </c>
      <c r="AH1910" s="15">
        <v>19.851846689999999</v>
      </c>
      <c r="AI1910" s="15">
        <f t="shared" si="184"/>
        <v>19.772686384000004</v>
      </c>
      <c r="AJ1910" s="1" t="b">
        <v>1</v>
      </c>
      <c r="AK1910" s="16">
        <v>1.6801167478389088E-2</v>
      </c>
      <c r="AL1910" s="1">
        <v>-0.30888748199999999</v>
      </c>
      <c r="AM1910" s="1">
        <f t="shared" si="185"/>
        <v>0.80726403181022166</v>
      </c>
      <c r="AN1910" s="1"/>
      <c r="AO1910" s="54"/>
      <c r="AP1910" s="91"/>
      <c r="AQ1910" s="11"/>
      <c r="AR1910" s="92"/>
    </row>
    <row r="1911" spans="1:44" x14ac:dyDescent="0.25">
      <c r="A1911" s="11" t="s">
        <v>1748</v>
      </c>
      <c r="B1911" s="11" t="s">
        <v>1749</v>
      </c>
      <c r="C1911" s="12" t="s">
        <v>1749</v>
      </c>
      <c r="D1911" s="12" t="s">
        <v>1750</v>
      </c>
      <c r="E1911" s="22">
        <v>45</v>
      </c>
      <c r="F1911" s="25">
        <v>27.148897170000001</v>
      </c>
      <c r="G1911" s="14">
        <v>27.167009350000001</v>
      </c>
      <c r="H1911" s="14">
        <v>27.025276179999999</v>
      </c>
      <c r="I1911" s="14">
        <v>27.035905840000002</v>
      </c>
      <c r="J1911" s="14">
        <v>27.514951709999998</v>
      </c>
      <c r="K1911" s="14">
        <f t="shared" si="180"/>
        <v>27.178408049999994</v>
      </c>
      <c r="L1911" s="15">
        <v>26.703454969999999</v>
      </c>
      <c r="M1911" s="15">
        <v>26.875841139999999</v>
      </c>
      <c r="N1911" s="15">
        <v>26.779941560000001</v>
      </c>
      <c r="O1911" s="15">
        <v>26.41507721</v>
      </c>
      <c r="P1911" s="15">
        <v>27.308519359999998</v>
      </c>
      <c r="Q1911" s="15">
        <f t="shared" si="181"/>
        <v>26.816566847999997</v>
      </c>
      <c r="R1911" s="1" t="b">
        <v>1</v>
      </c>
      <c r="S1911" s="16">
        <v>9.0690085847061792E-3</v>
      </c>
      <c r="T1911" s="1">
        <v>-0.36184120199999997</v>
      </c>
      <c r="U1911" s="1">
        <f t="shared" si="182"/>
        <v>0.77817082540474081</v>
      </c>
      <c r="V1911" s="1"/>
      <c r="W1911" s="26"/>
      <c r="X1911" s="25">
        <v>26.189107889999999</v>
      </c>
      <c r="Y1911" s="14">
        <v>25.974716189999999</v>
      </c>
      <c r="Z1911" s="14">
        <v>25.833425519999999</v>
      </c>
      <c r="AA1911" s="14">
        <v>26.618209839999999</v>
      </c>
      <c r="AB1911" s="14">
        <v>26.42981911</v>
      </c>
      <c r="AC1911" s="14">
        <f t="shared" si="183"/>
        <v>26.209055710000001</v>
      </c>
      <c r="AD1911" s="15">
        <v>25.94997978</v>
      </c>
      <c r="AE1911" s="15">
        <v>26.090633390000001</v>
      </c>
      <c r="AF1911" s="15">
        <v>25.59394455</v>
      </c>
      <c r="AG1911" s="15">
        <v>26.500011440000002</v>
      </c>
      <c r="AH1911" s="15">
        <v>26.309715270000002</v>
      </c>
      <c r="AI1911" s="15">
        <f t="shared" si="184"/>
        <v>26.088856886000002</v>
      </c>
      <c r="AJ1911" s="1" t="b">
        <v>1</v>
      </c>
      <c r="AK1911" s="16">
        <v>0.13746203976227928</v>
      </c>
      <c r="AL1911" s="1">
        <v>-0.120198822</v>
      </c>
      <c r="AM1911" s="1">
        <f t="shared" si="185"/>
        <v>0.92006084562604562</v>
      </c>
      <c r="AN1911" s="1"/>
      <c r="AO1911" s="54"/>
      <c r="AP1911" s="91"/>
      <c r="AQ1911" s="11"/>
      <c r="AR1911" s="92"/>
    </row>
    <row r="1912" spans="1:44" x14ac:dyDescent="0.25">
      <c r="A1912" s="11" t="s">
        <v>4089</v>
      </c>
      <c r="B1912" s="11" t="s">
        <v>4090</v>
      </c>
      <c r="C1912" s="12" t="s">
        <v>4091</v>
      </c>
      <c r="D1912" s="12" t="s">
        <v>4092</v>
      </c>
      <c r="E1912" s="22">
        <v>5</v>
      </c>
      <c r="F1912" s="25">
        <v>25.168138500000001</v>
      </c>
      <c r="G1912" s="14">
        <v>25.398946760000001</v>
      </c>
      <c r="H1912" s="14">
        <v>24.767896650000001</v>
      </c>
      <c r="I1912" s="14">
        <v>25.00414658</v>
      </c>
      <c r="J1912" s="14">
        <v>25.94266129</v>
      </c>
      <c r="K1912" s="14">
        <f t="shared" si="180"/>
        <v>25.256357955999999</v>
      </c>
      <c r="L1912" s="15">
        <v>24.885532380000001</v>
      </c>
      <c r="M1912" s="15">
        <v>24.66736221</v>
      </c>
      <c r="N1912" s="15">
        <v>24.865707400000002</v>
      </c>
      <c r="O1912" s="15">
        <v>24.329713819999998</v>
      </c>
      <c r="P1912" s="15">
        <v>25.72330475</v>
      </c>
      <c r="Q1912" s="15">
        <f t="shared" si="181"/>
        <v>24.894324112</v>
      </c>
      <c r="R1912" s="1" t="b">
        <v>1</v>
      </c>
      <c r="S1912" s="16">
        <v>7.8008387004918772E-2</v>
      </c>
      <c r="T1912" s="1">
        <v>-0.36203384399999999</v>
      </c>
      <c r="U1912" s="1">
        <f t="shared" si="182"/>
        <v>0.77806692376803532</v>
      </c>
      <c r="V1912" s="1"/>
      <c r="W1912" s="26"/>
      <c r="X1912" s="25">
        <v>25.32673454</v>
      </c>
      <c r="Y1912" s="14">
        <v>24.10940742</v>
      </c>
      <c r="Z1912" s="14">
        <v>25.24916267</v>
      </c>
      <c r="AA1912" s="14">
        <v>25.290140149999999</v>
      </c>
      <c r="AB1912" s="14">
        <v>24.636993409999999</v>
      </c>
      <c r="AC1912" s="14">
        <f t="shared" si="183"/>
        <v>24.922487638</v>
      </c>
      <c r="AD1912" s="15">
        <v>25.075574870000001</v>
      </c>
      <c r="AE1912" s="15">
        <v>24.436315539999999</v>
      </c>
      <c r="AF1912" s="15">
        <v>24.851814269999998</v>
      </c>
      <c r="AG1912" s="15">
        <v>25.127702710000001</v>
      </c>
      <c r="AH1912" s="15">
        <v>24.78501511</v>
      </c>
      <c r="AI1912" s="15">
        <f t="shared" si="184"/>
        <v>24.855284500000003</v>
      </c>
      <c r="AJ1912" s="1" t="b">
        <v>1</v>
      </c>
      <c r="AK1912" s="16">
        <v>0.63982265112893533</v>
      </c>
      <c r="AL1912" s="1">
        <v>-6.7203139999999995E-2</v>
      </c>
      <c r="AM1912" s="1">
        <f t="shared" si="185"/>
        <v>0.95448660731409196</v>
      </c>
      <c r="AN1912" s="1"/>
      <c r="AO1912" s="54"/>
      <c r="AP1912" s="91"/>
      <c r="AQ1912" s="11"/>
      <c r="AR1912" s="92"/>
    </row>
    <row r="1913" spans="1:44" x14ac:dyDescent="0.25">
      <c r="A1913" s="11" t="s">
        <v>4342</v>
      </c>
      <c r="B1913" s="11" t="s">
        <v>4343</v>
      </c>
      <c r="C1913" s="12" t="s">
        <v>4343</v>
      </c>
      <c r="D1913" s="12" t="s">
        <v>4344</v>
      </c>
      <c r="E1913" s="22">
        <v>7</v>
      </c>
      <c r="F1913" s="25">
        <v>20.379199979999999</v>
      </c>
      <c r="G1913" s="14">
        <v>19.975545879999999</v>
      </c>
      <c r="H1913" s="14">
        <v>19.443363189999999</v>
      </c>
      <c r="I1913" s="14">
        <v>19.14540672</v>
      </c>
      <c r="J1913" s="14">
        <v>19.55671692</v>
      </c>
      <c r="K1913" s="14">
        <f t="shared" si="180"/>
        <v>19.700046537999999</v>
      </c>
      <c r="L1913" s="15">
        <v>19.031738279999999</v>
      </c>
      <c r="M1913" s="15">
        <v>19.458827970000002</v>
      </c>
      <c r="N1913" s="15">
        <v>18.931200029999999</v>
      </c>
      <c r="O1913" s="15">
        <v>19.48073578</v>
      </c>
      <c r="P1913" s="15">
        <v>19.78321648</v>
      </c>
      <c r="Q1913" s="15">
        <f t="shared" si="181"/>
        <v>19.337143708000003</v>
      </c>
      <c r="R1913" s="1" t="b">
        <v>1</v>
      </c>
      <c r="S1913" s="16">
        <v>0.29874316791230709</v>
      </c>
      <c r="T1913" s="1">
        <v>-0.36290283200000001</v>
      </c>
      <c r="U1913" s="1">
        <f t="shared" si="182"/>
        <v>0.77759840671314218</v>
      </c>
      <c r="V1913" s="1"/>
      <c r="W1913" s="26"/>
      <c r="X1913" s="25">
        <v>17.45675468</v>
      </c>
      <c r="Y1913" s="14">
        <v>18.855348589999998</v>
      </c>
      <c r="Z1913" s="14">
        <v>19.896753310000001</v>
      </c>
      <c r="AA1913" s="14">
        <v>17.800888059999998</v>
      </c>
      <c r="AB1913" s="14">
        <v>18.743368149999998</v>
      </c>
      <c r="AC1913" s="14">
        <f t="shared" si="183"/>
        <v>18.550622557999997</v>
      </c>
      <c r="AD1913" s="15">
        <v>18.174165729999999</v>
      </c>
      <c r="AE1913" s="15">
        <v>19.049688339999999</v>
      </c>
      <c r="AF1913" s="15">
        <v>18.378776550000001</v>
      </c>
      <c r="AG1913" s="15">
        <v>18.39673805</v>
      </c>
      <c r="AH1913" s="15">
        <v>18.803569790000001</v>
      </c>
      <c r="AI1913" s="15">
        <f t="shared" si="184"/>
        <v>18.560587691999999</v>
      </c>
      <c r="AJ1913" s="1" t="b">
        <v>1</v>
      </c>
      <c r="AK1913" s="16">
        <v>0.98136102076812892</v>
      </c>
      <c r="AL1913" s="1">
        <v>9.9651340000000005E-3</v>
      </c>
      <c r="AM1913" s="1">
        <f t="shared" si="185"/>
        <v>1.0069312149845253</v>
      </c>
      <c r="AN1913" s="1"/>
      <c r="AO1913" s="54"/>
      <c r="AP1913" s="91"/>
      <c r="AQ1913" s="11"/>
      <c r="AR1913" s="92"/>
    </row>
    <row r="1914" spans="1:44" x14ac:dyDescent="0.25">
      <c r="A1914" s="11" t="s">
        <v>2268</v>
      </c>
      <c r="B1914" s="11" t="s">
        <v>7764</v>
      </c>
      <c r="C1914" s="12" t="s">
        <v>2269</v>
      </c>
      <c r="D1914" s="12" t="s">
        <v>2270</v>
      </c>
      <c r="E1914" s="22">
        <v>2</v>
      </c>
      <c r="F1914" s="25">
        <v>20.718494419999999</v>
      </c>
      <c r="G1914" s="14">
        <v>19.702264790000001</v>
      </c>
      <c r="H1914" s="14">
        <v>19.20615196</v>
      </c>
      <c r="I1914" s="14">
        <v>20.163661959999999</v>
      </c>
      <c r="J1914" s="14">
        <v>18.2487812</v>
      </c>
      <c r="K1914" s="14">
        <f t="shared" si="180"/>
        <v>19.607870865999999</v>
      </c>
      <c r="L1914" s="15">
        <v>19.99686432</v>
      </c>
      <c r="M1914" s="15">
        <v>20.614933010000001</v>
      </c>
      <c r="N1914" s="15">
        <v>18.536966320000001</v>
      </c>
      <c r="O1914" s="15">
        <v>17.634740829999998</v>
      </c>
      <c r="P1914" s="15">
        <v>19.43885422</v>
      </c>
      <c r="Q1914" s="15">
        <f t="shared" si="181"/>
        <v>19.244471740000002</v>
      </c>
      <c r="R1914" s="1"/>
      <c r="S1914" s="16">
        <v>0.61588048768795312</v>
      </c>
      <c r="T1914" s="1">
        <v>-0.36339912400000002</v>
      </c>
      <c r="U1914" s="1">
        <f t="shared" si="182"/>
        <v>0.77733095622155957</v>
      </c>
      <c r="V1914" s="1"/>
      <c r="W1914" s="26"/>
      <c r="X1914" s="25">
        <v>17.771463390000001</v>
      </c>
      <c r="Y1914" s="14">
        <v>18.635696410000001</v>
      </c>
      <c r="Z1914" s="14">
        <v>18.602409359999999</v>
      </c>
      <c r="AA1914" s="14">
        <v>18.945968629999999</v>
      </c>
      <c r="AB1914" s="14">
        <v>18.228981019999999</v>
      </c>
      <c r="AC1914" s="14">
        <f t="shared" si="183"/>
        <v>18.436903761999996</v>
      </c>
      <c r="AD1914" s="15">
        <v>17.752792360000001</v>
      </c>
      <c r="AE1914" s="15">
        <v>18.594631199999998</v>
      </c>
      <c r="AF1914" s="15">
        <v>18.546457289999999</v>
      </c>
      <c r="AG1914" s="15">
        <v>18.725473399999998</v>
      </c>
      <c r="AH1914" s="15">
        <v>18.14325333</v>
      </c>
      <c r="AI1914" s="15">
        <f t="shared" si="184"/>
        <v>18.352521515999996</v>
      </c>
      <c r="AJ1914" s="1" t="b">
        <v>1</v>
      </c>
      <c r="AK1914" s="16">
        <v>7.7516234523853506E-2</v>
      </c>
      <c r="AL1914" s="1">
        <v>-8.4382248000000007E-2</v>
      </c>
      <c r="AM1914" s="1">
        <f t="shared" si="185"/>
        <v>0.94318831615262411</v>
      </c>
      <c r="AN1914" s="1"/>
      <c r="AO1914" s="54"/>
      <c r="AP1914" s="91"/>
      <c r="AQ1914" s="11"/>
      <c r="AR1914" s="92"/>
    </row>
    <row r="1915" spans="1:44" x14ac:dyDescent="0.25">
      <c r="A1915" s="11" t="s">
        <v>7076</v>
      </c>
      <c r="B1915" s="11" t="s">
        <v>7077</v>
      </c>
      <c r="C1915" s="12" t="s">
        <v>7078</v>
      </c>
      <c r="D1915" s="12" t="s">
        <v>7079</v>
      </c>
      <c r="E1915" s="22">
        <v>7</v>
      </c>
      <c r="F1915" s="25">
        <v>21.897813800000002</v>
      </c>
      <c r="G1915" s="14">
        <v>22.897315979999998</v>
      </c>
      <c r="H1915" s="14">
        <v>21.512100220000001</v>
      </c>
      <c r="I1915" s="14">
        <v>22.626649860000001</v>
      </c>
      <c r="J1915" s="14">
        <v>22.248727800000001</v>
      </c>
      <c r="K1915" s="14">
        <f t="shared" si="180"/>
        <v>22.236521532000001</v>
      </c>
      <c r="L1915" s="15">
        <v>21.283082960000002</v>
      </c>
      <c r="M1915" s="15">
        <v>22.499649049999999</v>
      </c>
      <c r="N1915" s="15">
        <v>21.912654880000002</v>
      </c>
      <c r="O1915" s="15">
        <v>21.74579048</v>
      </c>
      <c r="P1915" s="15">
        <v>21.92299461</v>
      </c>
      <c r="Q1915" s="15">
        <f t="shared" si="181"/>
        <v>21.872834396000002</v>
      </c>
      <c r="R1915" s="1" t="b">
        <v>1</v>
      </c>
      <c r="S1915" s="16">
        <v>0.16467654132354076</v>
      </c>
      <c r="T1915" s="1">
        <v>-0.36368713400000002</v>
      </c>
      <c r="U1915" s="1">
        <f t="shared" si="182"/>
        <v>0.77717579055107411</v>
      </c>
      <c r="V1915" s="1"/>
      <c r="W1915" s="26"/>
      <c r="X1915" s="25">
        <v>21.042600629999999</v>
      </c>
      <c r="Y1915" s="14">
        <v>20.850336070000001</v>
      </c>
      <c r="Z1915" s="14">
        <v>21.252342219999999</v>
      </c>
      <c r="AA1915" s="14">
        <v>21.89467239</v>
      </c>
      <c r="AB1915" s="14">
        <v>21.404939649999999</v>
      </c>
      <c r="AC1915" s="14">
        <f t="shared" si="183"/>
        <v>21.288978191999998</v>
      </c>
      <c r="AD1915" s="15">
        <v>21.26487732</v>
      </c>
      <c r="AE1915" s="15">
        <v>20.93091965</v>
      </c>
      <c r="AF1915" s="15">
        <v>21.40877914</v>
      </c>
      <c r="AG1915" s="15">
        <v>21.90455437</v>
      </c>
      <c r="AH1915" s="15">
        <v>21.357994080000001</v>
      </c>
      <c r="AI1915" s="15">
        <f t="shared" si="184"/>
        <v>21.373424912000001</v>
      </c>
      <c r="AJ1915" s="1" t="b">
        <v>1</v>
      </c>
      <c r="AK1915" s="16">
        <v>0.15653387631688745</v>
      </c>
      <c r="AL1915" s="1">
        <v>8.4446716000000005E-2</v>
      </c>
      <c r="AM1915" s="1">
        <f t="shared" si="185"/>
        <v>1.0602810379269347</v>
      </c>
      <c r="AN1915" s="1"/>
      <c r="AO1915" s="54"/>
      <c r="AP1915" s="91"/>
      <c r="AQ1915" s="11"/>
      <c r="AR1915" s="92"/>
    </row>
    <row r="1916" spans="1:44" x14ac:dyDescent="0.25">
      <c r="A1916" s="11" t="s">
        <v>5939</v>
      </c>
      <c r="B1916" s="11" t="s">
        <v>5940</v>
      </c>
      <c r="C1916" s="12" t="s">
        <v>5940</v>
      </c>
      <c r="D1916" s="12" t="s">
        <v>5941</v>
      </c>
      <c r="E1916" s="22">
        <v>6</v>
      </c>
      <c r="F1916" s="25">
        <v>21.329589840000001</v>
      </c>
      <c r="G1916" s="14">
        <v>20.14507103</v>
      </c>
      <c r="H1916" s="14">
        <v>20.971057890000001</v>
      </c>
      <c r="I1916" s="14">
        <v>21.280593870000001</v>
      </c>
      <c r="J1916" s="14">
        <v>21.53112411</v>
      </c>
      <c r="K1916" s="14">
        <f t="shared" si="180"/>
        <v>21.051487348000002</v>
      </c>
      <c r="L1916" s="15">
        <v>20.840688709999998</v>
      </c>
      <c r="M1916" s="15">
        <v>18.481576919999998</v>
      </c>
      <c r="N1916" s="15">
        <v>21.137086870000001</v>
      </c>
      <c r="O1916" s="15">
        <v>20.913566589999999</v>
      </c>
      <c r="P1916" s="15">
        <v>22.065559390000001</v>
      </c>
      <c r="Q1916" s="15">
        <f t="shared" si="181"/>
        <v>20.687695695999999</v>
      </c>
      <c r="R1916" s="1" t="b">
        <v>1</v>
      </c>
      <c r="S1916" s="16">
        <v>0.38538773138153315</v>
      </c>
      <c r="T1916" s="1">
        <v>-0.36379165600000002</v>
      </c>
      <c r="U1916" s="1">
        <f t="shared" si="182"/>
        <v>0.77711948688109789</v>
      </c>
      <c r="V1916" s="1"/>
      <c r="W1916" s="26"/>
      <c r="X1916" s="25">
        <v>20.575794219999999</v>
      </c>
      <c r="Y1916" s="14">
        <v>19.850290300000001</v>
      </c>
      <c r="Z1916" s="14">
        <v>20.414106369999999</v>
      </c>
      <c r="AA1916" s="14">
        <v>20.657005309999999</v>
      </c>
      <c r="AB1916" s="14">
        <v>20.98078156</v>
      </c>
      <c r="AC1916" s="14">
        <f t="shared" si="183"/>
        <v>20.495595552000001</v>
      </c>
      <c r="AD1916" s="15">
        <v>20.81088257</v>
      </c>
      <c r="AE1916" s="15">
        <v>20.029582980000001</v>
      </c>
      <c r="AF1916" s="15">
        <v>20.71749496</v>
      </c>
      <c r="AG1916" s="15">
        <v>20.74238205</v>
      </c>
      <c r="AH1916" s="15">
        <v>20.46801949</v>
      </c>
      <c r="AI1916" s="15">
        <f t="shared" si="184"/>
        <v>20.553672410000001</v>
      </c>
      <c r="AJ1916" s="1" t="b">
        <v>1</v>
      </c>
      <c r="AK1916" s="16">
        <v>0.71314109904391487</v>
      </c>
      <c r="AL1916" s="1">
        <v>5.8076859000000002E-2</v>
      </c>
      <c r="AM1916" s="1">
        <f t="shared" si="185"/>
        <v>1.0410770591697664</v>
      </c>
      <c r="AN1916" s="1"/>
      <c r="AO1916" s="54"/>
      <c r="AP1916" s="91"/>
      <c r="AQ1916" s="11"/>
      <c r="AR1916" s="92"/>
    </row>
    <row r="1917" spans="1:44" x14ac:dyDescent="0.25">
      <c r="A1917" s="11" t="s">
        <v>3786</v>
      </c>
      <c r="B1917" s="11" t="s">
        <v>3787</v>
      </c>
      <c r="C1917" s="12" t="s">
        <v>3788</v>
      </c>
      <c r="D1917" s="12" t="s">
        <v>3789</v>
      </c>
      <c r="E1917" s="22">
        <v>32</v>
      </c>
      <c r="F1917" s="25">
        <v>26.067945479999999</v>
      </c>
      <c r="G1917" s="14">
        <v>26.54691124</v>
      </c>
      <c r="H1917" s="14">
        <v>25.720045089999999</v>
      </c>
      <c r="I1917" s="14">
        <v>26.137351989999999</v>
      </c>
      <c r="J1917" s="14">
        <v>26.594770430000001</v>
      </c>
      <c r="K1917" s="14">
        <f t="shared" si="180"/>
        <v>26.213404845999996</v>
      </c>
      <c r="L1917" s="15">
        <v>25.46575546</v>
      </c>
      <c r="M1917" s="15">
        <v>25.876684189999999</v>
      </c>
      <c r="N1917" s="15">
        <v>25.833883289999999</v>
      </c>
      <c r="O1917" s="15">
        <v>25.73536301</v>
      </c>
      <c r="P1917" s="15">
        <v>26.336198809999999</v>
      </c>
      <c r="Q1917" s="15">
        <f t="shared" si="181"/>
        <v>25.849576952</v>
      </c>
      <c r="R1917" s="1" t="b">
        <v>1</v>
      </c>
      <c r="S1917" s="16">
        <v>5.9999378114090306E-2</v>
      </c>
      <c r="T1917" s="1">
        <v>-0.36382789599999998</v>
      </c>
      <c r="U1917" s="1">
        <f t="shared" si="182"/>
        <v>0.77709996615378607</v>
      </c>
      <c r="V1917" s="1"/>
      <c r="W1917" s="26"/>
      <c r="X1917" s="25">
        <v>25.514064789999999</v>
      </c>
      <c r="Y1917" s="14">
        <v>24.934495930000001</v>
      </c>
      <c r="Z1917" s="14">
        <v>25.03913116</v>
      </c>
      <c r="AA1917" s="14">
        <v>25.853599549999998</v>
      </c>
      <c r="AB1917" s="14">
        <v>25.555551529999999</v>
      </c>
      <c r="AC1917" s="14">
        <f t="shared" si="183"/>
        <v>25.379368591999999</v>
      </c>
      <c r="AD1917" s="15">
        <v>24.969346999999999</v>
      </c>
      <c r="AE1917" s="15">
        <v>24.90912247</v>
      </c>
      <c r="AF1917" s="15">
        <v>24.91670418</v>
      </c>
      <c r="AG1917" s="15">
        <v>25.283197399999999</v>
      </c>
      <c r="AH1917" s="15">
        <v>25.199104309999999</v>
      </c>
      <c r="AI1917" s="15">
        <f t="shared" si="184"/>
        <v>25.055495071999996</v>
      </c>
      <c r="AJ1917" s="1" t="b">
        <v>1</v>
      </c>
      <c r="AK1917" s="16">
        <v>4.1771809909744911E-2</v>
      </c>
      <c r="AL1917" s="1">
        <v>-0.32387352000000003</v>
      </c>
      <c r="AM1917" s="1">
        <f t="shared" si="185"/>
        <v>0.79892195427187274</v>
      </c>
      <c r="AN1917" s="1"/>
      <c r="AO1917" s="54"/>
      <c r="AP1917" s="91"/>
      <c r="AQ1917" s="11"/>
      <c r="AR1917" s="92"/>
    </row>
    <row r="1918" spans="1:44" x14ac:dyDescent="0.25">
      <c r="A1918" s="11" t="s">
        <v>312</v>
      </c>
      <c r="B1918" s="11" t="s">
        <v>313</v>
      </c>
      <c r="C1918" s="12" t="s">
        <v>314</v>
      </c>
      <c r="D1918" s="12" t="s">
        <v>315</v>
      </c>
      <c r="E1918" s="22">
        <v>9</v>
      </c>
      <c r="F1918" s="25">
        <v>21.73941803</v>
      </c>
      <c r="G1918" s="14">
        <v>21.898479460000001</v>
      </c>
      <c r="H1918" s="14">
        <v>21.293336870000001</v>
      </c>
      <c r="I1918" s="14">
        <v>22.521091460000001</v>
      </c>
      <c r="J1918" s="14">
        <v>22.077278140000001</v>
      </c>
      <c r="K1918" s="14">
        <f t="shared" si="180"/>
        <v>21.905920792</v>
      </c>
      <c r="L1918" s="15">
        <v>21.082517620000001</v>
      </c>
      <c r="M1918" s="15">
        <v>21.506252289999999</v>
      </c>
      <c r="N1918" s="15">
        <v>21.11984253</v>
      </c>
      <c r="O1918" s="15">
        <v>22.236167909999999</v>
      </c>
      <c r="P1918" s="15">
        <v>21.764499659999998</v>
      </c>
      <c r="Q1918" s="15">
        <f t="shared" si="181"/>
        <v>21.541856001999999</v>
      </c>
      <c r="R1918" s="1" t="b">
        <v>1</v>
      </c>
      <c r="S1918" s="16">
        <v>1.0943817799718845E-2</v>
      </c>
      <c r="T1918" s="1">
        <v>-0.364064789</v>
      </c>
      <c r="U1918" s="1">
        <f t="shared" si="182"/>
        <v>0.77697237548217279</v>
      </c>
      <c r="V1918" s="1"/>
      <c r="W1918" s="26"/>
      <c r="X1918" s="25">
        <v>21.73421669</v>
      </c>
      <c r="Y1918" s="14">
        <v>21.315950390000001</v>
      </c>
      <c r="Z1918" s="14">
        <v>21.348731990000001</v>
      </c>
      <c r="AA1918" s="14">
        <v>21.52272224</v>
      </c>
      <c r="AB1918" s="14">
        <v>21.80053139</v>
      </c>
      <c r="AC1918" s="14">
        <f t="shared" si="183"/>
        <v>21.54443054</v>
      </c>
      <c r="AD1918" s="15">
        <v>21.50309944</v>
      </c>
      <c r="AE1918" s="15">
        <v>21.087123869999999</v>
      </c>
      <c r="AF1918" s="15">
        <v>20.940341950000001</v>
      </c>
      <c r="AG1918" s="15">
        <v>21.25320816</v>
      </c>
      <c r="AH1918" s="15">
        <v>21.192438129999999</v>
      </c>
      <c r="AI1918" s="15">
        <f t="shared" si="184"/>
        <v>21.195242310000001</v>
      </c>
      <c r="AJ1918" s="1" t="b">
        <v>1</v>
      </c>
      <c r="AK1918" s="16">
        <v>8.5721622583569846E-3</v>
      </c>
      <c r="AL1918" s="1">
        <v>-0.34918823199999999</v>
      </c>
      <c r="AM1918" s="1">
        <f t="shared" si="185"/>
        <v>0.785025687743094</v>
      </c>
      <c r="AN1918" s="1"/>
      <c r="AO1918" s="54"/>
      <c r="AP1918" s="91"/>
      <c r="AQ1918" s="11"/>
      <c r="AR1918" s="92"/>
    </row>
    <row r="1919" spans="1:44" x14ac:dyDescent="0.25">
      <c r="A1919" s="11" t="s">
        <v>1262</v>
      </c>
      <c r="B1919" s="11" t="s">
        <v>1263</v>
      </c>
      <c r="C1919" s="12" t="s">
        <v>1263</v>
      </c>
      <c r="D1919" s="12" t="s">
        <v>1264</v>
      </c>
      <c r="E1919" s="22">
        <v>47</v>
      </c>
      <c r="F1919" s="25">
        <v>27.942739490000001</v>
      </c>
      <c r="G1919" s="14">
        <v>28.208808900000001</v>
      </c>
      <c r="H1919" s="14">
        <v>27.748680109999999</v>
      </c>
      <c r="I1919" s="14">
        <v>28.141363139999999</v>
      </c>
      <c r="J1919" s="14">
        <v>28.32538795</v>
      </c>
      <c r="K1919" s="14">
        <f t="shared" si="180"/>
        <v>28.073395917999999</v>
      </c>
      <c r="L1919" s="15">
        <v>27.517807009999999</v>
      </c>
      <c r="M1919" s="15">
        <v>27.75385284</v>
      </c>
      <c r="N1919" s="15">
        <v>27.747207639999999</v>
      </c>
      <c r="O1919" s="15">
        <v>27.531629559999999</v>
      </c>
      <c r="P1919" s="15">
        <v>27.99415398</v>
      </c>
      <c r="Q1919" s="15">
        <f t="shared" si="181"/>
        <v>27.708930205999998</v>
      </c>
      <c r="R1919" s="1" t="b">
        <v>1</v>
      </c>
      <c r="S1919" s="16">
        <v>2.2736228171117288E-2</v>
      </c>
      <c r="T1919" s="1">
        <v>-0.364465714</v>
      </c>
      <c r="U1919" s="1">
        <f t="shared" si="182"/>
        <v>0.77675648483250059</v>
      </c>
      <c r="V1919" s="1"/>
      <c r="W1919" s="26"/>
      <c r="X1919" s="25">
        <v>27.341722489999999</v>
      </c>
      <c r="Y1919" s="14">
        <v>27.08658981</v>
      </c>
      <c r="Z1919" s="14">
        <v>27.493124009999999</v>
      </c>
      <c r="AA1919" s="14">
        <v>27.69451523</v>
      </c>
      <c r="AB1919" s="14">
        <v>27.0415554</v>
      </c>
      <c r="AC1919" s="14">
        <f t="shared" si="183"/>
        <v>27.331501388</v>
      </c>
      <c r="AD1919" s="15">
        <v>26.826143259999998</v>
      </c>
      <c r="AE1919" s="15">
        <v>26.644851679999999</v>
      </c>
      <c r="AF1919" s="15">
        <v>27.048952100000001</v>
      </c>
      <c r="AG1919" s="15">
        <v>27.364027020000002</v>
      </c>
      <c r="AH1919" s="15">
        <v>26.867263789999999</v>
      </c>
      <c r="AI1919" s="15">
        <f t="shared" si="184"/>
        <v>26.950247570000005</v>
      </c>
      <c r="AJ1919" s="1" t="b">
        <v>1</v>
      </c>
      <c r="AK1919" s="16">
        <v>3.068695743986119E-3</v>
      </c>
      <c r="AL1919" s="1">
        <v>-0.381253815</v>
      </c>
      <c r="AM1919" s="1">
        <f t="shared" si="185"/>
        <v>0.76777004829964401</v>
      </c>
      <c r="AN1919" s="1"/>
      <c r="AO1919" s="54"/>
      <c r="AP1919" s="91"/>
      <c r="AQ1919" s="11"/>
      <c r="AR1919" s="92"/>
    </row>
    <row r="1920" spans="1:44" x14ac:dyDescent="0.25">
      <c r="A1920" s="11" t="s">
        <v>5127</v>
      </c>
      <c r="B1920" s="11" t="s">
        <v>8147</v>
      </c>
      <c r="C1920" s="12" t="s">
        <v>5128</v>
      </c>
      <c r="D1920" s="12" t="s">
        <v>5129</v>
      </c>
      <c r="E1920" s="22">
        <v>11</v>
      </c>
      <c r="F1920" s="25">
        <v>23.769411089999998</v>
      </c>
      <c r="G1920" s="14">
        <v>24.132810589999998</v>
      </c>
      <c r="H1920" s="14">
        <v>22.565534589999999</v>
      </c>
      <c r="I1920" s="14">
        <v>23.835763929999999</v>
      </c>
      <c r="J1920" s="14">
        <v>23.243303300000001</v>
      </c>
      <c r="K1920" s="14">
        <f t="shared" si="180"/>
        <v>23.509364699999999</v>
      </c>
      <c r="L1920" s="15">
        <v>23.20650101</v>
      </c>
      <c r="M1920" s="15">
        <v>23.617507929999999</v>
      </c>
      <c r="N1920" s="15">
        <v>22.413307190000001</v>
      </c>
      <c r="O1920" s="15">
        <v>23.38284492</v>
      </c>
      <c r="P1920" s="15">
        <v>23.10429573</v>
      </c>
      <c r="Q1920" s="15">
        <f t="shared" si="181"/>
        <v>23.144891355999999</v>
      </c>
      <c r="R1920" s="1" t="b">
        <v>1</v>
      </c>
      <c r="S1920" s="16">
        <v>1.6094775379456742E-2</v>
      </c>
      <c r="T1920" s="1">
        <v>-0.36447334300000001</v>
      </c>
      <c r="U1920" s="1">
        <f t="shared" si="182"/>
        <v>0.77675237733965785</v>
      </c>
      <c r="V1920" s="1"/>
      <c r="W1920" s="26"/>
      <c r="X1920" s="25">
        <v>21.399370189999999</v>
      </c>
      <c r="Y1920" s="14">
        <v>22.7755127</v>
      </c>
      <c r="Z1920" s="14">
        <v>21.332269669999999</v>
      </c>
      <c r="AA1920" s="14">
        <v>21.445766450000001</v>
      </c>
      <c r="AB1920" s="14">
        <v>21.552812580000001</v>
      </c>
      <c r="AC1920" s="14">
        <f t="shared" si="183"/>
        <v>21.701146317999996</v>
      </c>
      <c r="AD1920" s="15">
        <v>21.357082370000001</v>
      </c>
      <c r="AE1920" s="15">
        <v>22.843528750000001</v>
      </c>
      <c r="AF1920" s="15">
        <v>21.51605034</v>
      </c>
      <c r="AG1920" s="15">
        <v>22.264076230000001</v>
      </c>
      <c r="AH1920" s="15">
        <v>21.364742280000002</v>
      </c>
      <c r="AI1920" s="15">
        <f t="shared" si="184"/>
        <v>21.869095994000002</v>
      </c>
      <c r="AJ1920" s="1" t="b">
        <v>1</v>
      </c>
      <c r="AK1920" s="16">
        <v>0.38860639215750825</v>
      </c>
      <c r="AL1920" s="1">
        <v>0.16794967699999999</v>
      </c>
      <c r="AM1920" s="1">
        <f t="shared" si="185"/>
        <v>1.1234607146391065</v>
      </c>
      <c r="AN1920" s="1"/>
      <c r="AO1920" s="54"/>
      <c r="AP1920" s="91"/>
      <c r="AQ1920" s="11"/>
      <c r="AR1920" s="92"/>
    </row>
    <row r="1921" spans="1:44" x14ac:dyDescent="0.25">
      <c r="A1921" s="11" t="s">
        <v>6451</v>
      </c>
      <c r="B1921" s="11" t="s">
        <v>6452</v>
      </c>
      <c r="C1921" s="12" t="s">
        <v>6452</v>
      </c>
      <c r="D1921" s="12" t="s">
        <v>6453</v>
      </c>
      <c r="E1921" s="22">
        <v>2</v>
      </c>
      <c r="F1921" s="25">
        <v>18.600681300000002</v>
      </c>
      <c r="G1921" s="14">
        <v>20.040081019999999</v>
      </c>
      <c r="H1921" s="14">
        <v>20.806293490000002</v>
      </c>
      <c r="I1921" s="14">
        <v>19.688165659999999</v>
      </c>
      <c r="J1921" s="14">
        <v>19.72468185</v>
      </c>
      <c r="K1921" s="14">
        <f t="shared" si="180"/>
        <v>19.771980664000001</v>
      </c>
      <c r="L1921" s="15">
        <v>19.827913280000001</v>
      </c>
      <c r="M1921" s="15">
        <v>19.798616410000001</v>
      </c>
      <c r="N1921" s="15">
        <v>19.460252759999999</v>
      </c>
      <c r="O1921" s="15">
        <v>19.007032389999999</v>
      </c>
      <c r="P1921" s="15">
        <v>18.94107056</v>
      </c>
      <c r="Q1921" s="15">
        <f t="shared" si="181"/>
        <v>19.406977079999997</v>
      </c>
      <c r="R1921" s="1"/>
      <c r="S1921" s="16">
        <v>0.44883772767000479</v>
      </c>
      <c r="T1921" s="1">
        <v>-0.36500358599999999</v>
      </c>
      <c r="U1921" s="1">
        <f t="shared" si="182"/>
        <v>0.77646694499237789</v>
      </c>
      <c r="V1921" s="1"/>
      <c r="W1921" s="26"/>
      <c r="X1921" s="25">
        <v>18.099697110000001</v>
      </c>
      <c r="Y1921" s="14">
        <v>18.712230680000001</v>
      </c>
      <c r="Z1921" s="14">
        <v>18.075210569999999</v>
      </c>
      <c r="AA1921" s="14">
        <v>19.100769039999999</v>
      </c>
      <c r="AB1921" s="14">
        <v>18.804327010000002</v>
      </c>
      <c r="AC1921" s="14">
        <f t="shared" si="183"/>
        <v>18.558446881999998</v>
      </c>
      <c r="AD1921" s="15">
        <v>18.807277679999999</v>
      </c>
      <c r="AE1921" s="15">
        <v>19.511096949999999</v>
      </c>
      <c r="AF1921" s="15">
        <v>18.850198750000001</v>
      </c>
      <c r="AG1921" s="15">
        <v>18.896018980000001</v>
      </c>
      <c r="AH1921" s="15">
        <v>19.000391010000001</v>
      </c>
      <c r="AI1921" s="15">
        <f t="shared" si="184"/>
        <v>19.012996674</v>
      </c>
      <c r="AJ1921" s="1" t="b">
        <v>1</v>
      </c>
      <c r="AK1921" s="16">
        <v>8.3690377148555831E-2</v>
      </c>
      <c r="AL1921" s="1">
        <v>0.45454978899999998</v>
      </c>
      <c r="AM1921" s="1">
        <f t="shared" si="185"/>
        <v>1.3703551018292901</v>
      </c>
      <c r="AN1921" s="1"/>
      <c r="AO1921" s="54"/>
      <c r="AP1921" s="91"/>
      <c r="AQ1921" s="11"/>
      <c r="AR1921" s="92"/>
    </row>
    <row r="1922" spans="1:44" x14ac:dyDescent="0.25">
      <c r="A1922" s="11" t="s">
        <v>4741</v>
      </c>
      <c r="B1922" s="11" t="s">
        <v>4742</v>
      </c>
      <c r="C1922" s="12" t="s">
        <v>4742</v>
      </c>
      <c r="D1922" s="12" t="s">
        <v>4743</v>
      </c>
      <c r="E1922" s="22">
        <v>27</v>
      </c>
      <c r="F1922" s="25">
        <v>23.756132130000001</v>
      </c>
      <c r="G1922" s="14">
        <v>24.324642180000001</v>
      </c>
      <c r="H1922" s="14">
        <v>23.305633539999999</v>
      </c>
      <c r="I1922" s="14">
        <v>24.141801829999999</v>
      </c>
      <c r="J1922" s="14">
        <v>23.772535319999999</v>
      </c>
      <c r="K1922" s="14">
        <f t="shared" si="180"/>
        <v>23.860149</v>
      </c>
      <c r="L1922" s="15">
        <v>23.23874855</v>
      </c>
      <c r="M1922" s="15">
        <v>23.759794240000002</v>
      </c>
      <c r="N1922" s="15">
        <v>23.588064190000001</v>
      </c>
      <c r="O1922" s="15">
        <v>23.451864239999999</v>
      </c>
      <c r="P1922" s="15">
        <v>23.434154509999999</v>
      </c>
      <c r="Q1922" s="15">
        <f t="shared" si="181"/>
        <v>23.494525145999997</v>
      </c>
      <c r="R1922" s="1" t="b">
        <v>1</v>
      </c>
      <c r="S1922" s="16">
        <v>0.10006793389755017</v>
      </c>
      <c r="T1922" s="1">
        <v>-0.36562385600000002</v>
      </c>
      <c r="U1922" s="1">
        <f t="shared" si="182"/>
        <v>0.7761331837886063</v>
      </c>
      <c r="V1922" s="1"/>
      <c r="W1922" s="26"/>
      <c r="X1922" s="25">
        <v>23.181043620000001</v>
      </c>
      <c r="Y1922" s="14">
        <v>22.96708679</v>
      </c>
      <c r="Z1922" s="14">
        <v>23.430202479999998</v>
      </c>
      <c r="AA1922" s="14">
        <v>23.581413269999999</v>
      </c>
      <c r="AB1922" s="14">
        <v>23.221639629999999</v>
      </c>
      <c r="AC1922" s="14">
        <f t="shared" si="183"/>
        <v>23.276277157999999</v>
      </c>
      <c r="AD1922" s="15">
        <v>22.953136440000002</v>
      </c>
      <c r="AE1922" s="15">
        <v>22.664640429999999</v>
      </c>
      <c r="AF1922" s="15">
        <v>23.268993380000001</v>
      </c>
      <c r="AG1922" s="15">
        <v>22.981966020000002</v>
      </c>
      <c r="AH1922" s="15">
        <v>22.954771040000001</v>
      </c>
      <c r="AI1922" s="15">
        <f t="shared" si="184"/>
        <v>22.964701462000001</v>
      </c>
      <c r="AJ1922" s="1" t="b">
        <v>1</v>
      </c>
      <c r="AK1922" s="16">
        <v>1.4650923510653153E-2</v>
      </c>
      <c r="AL1922" s="1">
        <v>-0.31157569899999998</v>
      </c>
      <c r="AM1922" s="1">
        <f t="shared" si="185"/>
        <v>0.80576123303401015</v>
      </c>
      <c r="AN1922" s="1"/>
      <c r="AO1922" s="54"/>
      <c r="AP1922" s="91"/>
      <c r="AQ1922" s="11"/>
      <c r="AR1922" s="92"/>
    </row>
    <row r="1923" spans="1:44" x14ac:dyDescent="0.25">
      <c r="A1923" s="11" t="s">
        <v>7374</v>
      </c>
      <c r="B1923" s="11" t="s">
        <v>7375</v>
      </c>
      <c r="C1923" s="12" t="s">
        <v>7375</v>
      </c>
      <c r="D1923" s="12" t="s">
        <v>7376</v>
      </c>
      <c r="E1923" s="22">
        <v>16</v>
      </c>
      <c r="F1923" s="25">
        <v>23.976224899999998</v>
      </c>
      <c r="G1923" s="14">
        <v>24.495519640000001</v>
      </c>
      <c r="H1923" s="14">
        <v>22.999172210000001</v>
      </c>
      <c r="I1923" s="14">
        <v>24.380470280000001</v>
      </c>
      <c r="J1923" s="14">
        <v>24.297050479999999</v>
      </c>
      <c r="K1923" s="14">
        <f t="shared" si="180"/>
        <v>24.029687501999998</v>
      </c>
      <c r="L1923" s="15">
        <v>23.264276500000001</v>
      </c>
      <c r="M1923" s="15">
        <v>23.687952039999999</v>
      </c>
      <c r="N1923" s="15">
        <v>23.368263240000001</v>
      </c>
      <c r="O1923" s="15">
        <v>23.95020294</v>
      </c>
      <c r="P1923" s="15">
        <v>24.041765210000001</v>
      </c>
      <c r="Q1923" s="15">
        <f t="shared" si="181"/>
        <v>23.662491985999999</v>
      </c>
      <c r="R1923" s="1" t="b">
        <v>1</v>
      </c>
      <c r="S1923" s="16">
        <v>0.15336873588734756</v>
      </c>
      <c r="T1923" s="1">
        <v>-0.36719551099999997</v>
      </c>
      <c r="U1923" s="1">
        <f t="shared" si="182"/>
        <v>0.77528813380899819</v>
      </c>
      <c r="V1923" s="1"/>
      <c r="W1923" s="26"/>
      <c r="X1923" s="25">
        <v>22.96801949</v>
      </c>
      <c r="Y1923" s="14">
        <v>22.799722670000001</v>
      </c>
      <c r="Z1923" s="14">
        <v>23.010894780000001</v>
      </c>
      <c r="AA1923" s="14">
        <v>22.976627350000001</v>
      </c>
      <c r="AB1923" s="14">
        <v>22.799999239999998</v>
      </c>
      <c r="AC1923" s="14">
        <f t="shared" si="183"/>
        <v>22.911052706</v>
      </c>
      <c r="AD1923" s="15">
        <v>22.597757340000001</v>
      </c>
      <c r="AE1923" s="15">
        <v>22.54276466</v>
      </c>
      <c r="AF1923" s="15">
        <v>22.646055220000001</v>
      </c>
      <c r="AG1923" s="15">
        <v>23.070005420000001</v>
      </c>
      <c r="AH1923" s="15">
        <v>22.719921110000001</v>
      </c>
      <c r="AI1923" s="15">
        <f t="shared" si="184"/>
        <v>22.715300750000001</v>
      </c>
      <c r="AJ1923" s="1" t="b">
        <v>1</v>
      </c>
      <c r="AK1923" s="16">
        <v>9.367458785892209E-2</v>
      </c>
      <c r="AL1923" s="1">
        <v>-0.19575195300000001</v>
      </c>
      <c r="AM1923" s="1">
        <f t="shared" si="185"/>
        <v>0.87311769604293854</v>
      </c>
      <c r="AN1923" s="1"/>
      <c r="AO1923" s="54"/>
      <c r="AP1923" s="91"/>
      <c r="AQ1923" s="11"/>
      <c r="AR1923" s="92"/>
    </row>
    <row r="1924" spans="1:44" x14ac:dyDescent="0.25">
      <c r="A1924" s="11" t="s">
        <v>4291</v>
      </c>
      <c r="B1924" s="11" t="s">
        <v>4292</v>
      </c>
      <c r="C1924" s="12" t="s">
        <v>4293</v>
      </c>
      <c r="D1924" s="12" t="s">
        <v>4294</v>
      </c>
      <c r="E1924" s="22">
        <v>9</v>
      </c>
      <c r="F1924" s="25">
        <v>21.97039032</v>
      </c>
      <c r="G1924" s="14">
        <v>21.848733899999999</v>
      </c>
      <c r="H1924" s="14">
        <v>21.88099098</v>
      </c>
      <c r="I1924" s="14">
        <v>21.79189491</v>
      </c>
      <c r="J1924" s="14">
        <v>21.85775757</v>
      </c>
      <c r="K1924" s="14">
        <f t="shared" si="180"/>
        <v>21.869953536000001</v>
      </c>
      <c r="L1924" s="15">
        <v>22.289880749999998</v>
      </c>
      <c r="M1924" s="15">
        <v>22.306051249999999</v>
      </c>
      <c r="N1924" s="15">
        <v>18.603477479999999</v>
      </c>
      <c r="O1924" s="15">
        <v>22.23450089</v>
      </c>
      <c r="P1924" s="15">
        <v>22.07848358</v>
      </c>
      <c r="Q1924" s="15">
        <f t="shared" si="181"/>
        <v>21.502478790000001</v>
      </c>
      <c r="R1924" s="1" t="b">
        <v>1</v>
      </c>
      <c r="S1924" s="16">
        <v>0.64061034845271414</v>
      </c>
      <c r="T1924" s="1">
        <v>-0.36747474699999999</v>
      </c>
      <c r="U1924" s="1">
        <f t="shared" si="182"/>
        <v>0.77513809003556744</v>
      </c>
      <c r="V1924" s="1"/>
      <c r="W1924" s="26"/>
      <c r="X1924" s="25">
        <v>21.03731346</v>
      </c>
      <c r="Y1924" s="14">
        <v>21.203531269999999</v>
      </c>
      <c r="Z1924" s="14">
        <v>21.329973219999999</v>
      </c>
      <c r="AA1924" s="14">
        <v>21.156719209999999</v>
      </c>
      <c r="AB1924" s="14">
        <v>21.294067380000001</v>
      </c>
      <c r="AC1924" s="14">
        <f t="shared" si="183"/>
        <v>21.204320908</v>
      </c>
      <c r="AD1924" s="15">
        <v>21.047534939999998</v>
      </c>
      <c r="AE1924" s="15">
        <v>21.07691956</v>
      </c>
      <c r="AF1924" s="15">
        <v>21.13150787</v>
      </c>
      <c r="AG1924" s="15">
        <v>21.28240585</v>
      </c>
      <c r="AH1924" s="15">
        <v>21.089258189999999</v>
      </c>
      <c r="AI1924" s="15">
        <f t="shared" si="184"/>
        <v>21.125525281999998</v>
      </c>
      <c r="AJ1924" s="1" t="b">
        <v>1</v>
      </c>
      <c r="AK1924" s="16">
        <v>0.28645970411243188</v>
      </c>
      <c r="AL1924" s="1">
        <v>-7.8795623999999995E-2</v>
      </c>
      <c r="AM1924" s="1">
        <f t="shared" si="185"/>
        <v>0.94684775469669558</v>
      </c>
      <c r="AN1924" s="1"/>
      <c r="AO1924" s="54"/>
      <c r="AP1924" s="91"/>
      <c r="AQ1924" s="11"/>
      <c r="AR1924" s="92"/>
    </row>
    <row r="1925" spans="1:44" x14ac:dyDescent="0.25">
      <c r="A1925" s="11" t="s">
        <v>6438</v>
      </c>
      <c r="B1925" s="11" t="s">
        <v>8307</v>
      </c>
      <c r="C1925" s="12" t="s">
        <v>6439</v>
      </c>
      <c r="D1925" s="12" t="s">
        <v>6440</v>
      </c>
      <c r="E1925" s="22">
        <v>2</v>
      </c>
      <c r="F1925" s="25">
        <v>20.594449999999998</v>
      </c>
      <c r="G1925" s="14">
        <v>22.115785599999999</v>
      </c>
      <c r="H1925" s="14">
        <v>21.763364790000001</v>
      </c>
      <c r="I1925" s="14">
        <v>22.22602844</v>
      </c>
      <c r="J1925" s="14">
        <v>21.443946839999999</v>
      </c>
      <c r="K1925" s="14">
        <f t="shared" si="180"/>
        <v>21.628715133999997</v>
      </c>
      <c r="L1925" s="15">
        <v>21.281951899999999</v>
      </c>
      <c r="M1925" s="15">
        <v>21.85471725</v>
      </c>
      <c r="N1925" s="15">
        <v>21.921106340000001</v>
      </c>
      <c r="O1925" s="15">
        <v>22.284242630000001</v>
      </c>
      <c r="P1925" s="15">
        <v>18.963132860000002</v>
      </c>
      <c r="Q1925" s="15">
        <f t="shared" si="181"/>
        <v>21.261030196</v>
      </c>
      <c r="R1925" s="1" t="b">
        <v>1</v>
      </c>
      <c r="S1925" s="16">
        <v>0.54032598768177342</v>
      </c>
      <c r="T1925" s="1">
        <v>-0.36768493699999999</v>
      </c>
      <c r="U1925" s="1">
        <f t="shared" si="182"/>
        <v>0.77502516637358287</v>
      </c>
      <c r="V1925" s="1"/>
      <c r="W1925" s="26"/>
      <c r="X1925" s="25">
        <v>20.580034260000001</v>
      </c>
      <c r="Y1925" s="14">
        <v>20.553842540000002</v>
      </c>
      <c r="Z1925" s="14">
        <v>18.91921997</v>
      </c>
      <c r="AA1925" s="14">
        <v>19.907814030000001</v>
      </c>
      <c r="AB1925" s="14">
        <v>20.598325729999999</v>
      </c>
      <c r="AC1925" s="14">
        <f t="shared" si="183"/>
        <v>20.111847306000001</v>
      </c>
      <c r="AD1925" s="15">
        <v>20.114768980000001</v>
      </c>
      <c r="AE1925" s="15">
        <v>20.270135880000002</v>
      </c>
      <c r="AF1925" s="15">
        <v>19.196861269999999</v>
      </c>
      <c r="AG1925" s="15">
        <v>20.350351329999999</v>
      </c>
      <c r="AH1925" s="15">
        <v>20.32278633</v>
      </c>
      <c r="AI1925" s="15">
        <f t="shared" si="184"/>
        <v>20.050980758000001</v>
      </c>
      <c r="AJ1925" s="1" t="b">
        <v>1</v>
      </c>
      <c r="AK1925" s="16">
        <v>0.74838807029935528</v>
      </c>
      <c r="AL1925" s="1">
        <v>-6.0866547E-2</v>
      </c>
      <c r="AM1925" s="1">
        <f t="shared" si="185"/>
        <v>0.95868811550665911</v>
      </c>
      <c r="AN1925" s="1"/>
      <c r="AO1925" s="54"/>
      <c r="AP1925" s="91"/>
      <c r="AQ1925" s="11"/>
      <c r="AR1925" s="92"/>
    </row>
    <row r="1926" spans="1:44" x14ac:dyDescent="0.25">
      <c r="A1926" s="11" t="s">
        <v>7147</v>
      </c>
      <c r="B1926" s="11" t="s">
        <v>7148</v>
      </c>
      <c r="C1926" s="12" t="s">
        <v>7149</v>
      </c>
      <c r="D1926" s="12" t="s">
        <v>7150</v>
      </c>
      <c r="E1926" s="22">
        <v>77</v>
      </c>
      <c r="F1926" s="25">
        <v>26.869148249999999</v>
      </c>
      <c r="G1926" s="14">
        <v>27.490219119999999</v>
      </c>
      <c r="H1926" s="14">
        <v>26.065666199999999</v>
      </c>
      <c r="I1926" s="14">
        <v>27.080095289999999</v>
      </c>
      <c r="J1926" s="14">
        <v>26.449441910000001</v>
      </c>
      <c r="K1926" s="14">
        <f t="shared" si="180"/>
        <v>26.790914153999999</v>
      </c>
      <c r="L1926" s="15">
        <v>26.24138069</v>
      </c>
      <c r="M1926" s="15">
        <v>26.719079969999999</v>
      </c>
      <c r="N1926" s="15">
        <v>26.526937480000001</v>
      </c>
      <c r="O1926" s="15">
        <v>26.241035459999999</v>
      </c>
      <c r="P1926" s="15">
        <v>26.385679240000002</v>
      </c>
      <c r="Q1926" s="15">
        <f t="shared" si="181"/>
        <v>26.422822567999997</v>
      </c>
      <c r="R1926" s="1" t="b">
        <v>1</v>
      </c>
      <c r="S1926" s="16">
        <v>0.21222236549319598</v>
      </c>
      <c r="T1926" s="1">
        <v>-0.368091583</v>
      </c>
      <c r="U1926" s="1">
        <f t="shared" si="182"/>
        <v>0.7748067442798261</v>
      </c>
      <c r="V1926" s="1"/>
      <c r="W1926" s="26"/>
      <c r="X1926" s="25">
        <v>25.87452888</v>
      </c>
      <c r="Y1926" s="14">
        <v>25.177330019999999</v>
      </c>
      <c r="Z1926" s="14">
        <v>25.804151539999999</v>
      </c>
      <c r="AA1926" s="14">
        <v>26.411430360000001</v>
      </c>
      <c r="AB1926" s="14">
        <v>25.90173149</v>
      </c>
      <c r="AC1926" s="14">
        <f t="shared" si="183"/>
        <v>25.833834458000002</v>
      </c>
      <c r="AD1926" s="15">
        <v>25.522977829999999</v>
      </c>
      <c r="AE1926" s="15">
        <v>25.292179109999999</v>
      </c>
      <c r="AF1926" s="15">
        <v>25.54960251</v>
      </c>
      <c r="AG1926" s="15">
        <v>25.961088180000001</v>
      </c>
      <c r="AH1926" s="15">
        <v>25.582246779999998</v>
      </c>
      <c r="AI1926" s="15">
        <f t="shared" si="184"/>
        <v>25.581618881999997</v>
      </c>
      <c r="AJ1926" s="1" t="b">
        <v>1</v>
      </c>
      <c r="AK1926" s="16">
        <v>6.0129104089373858E-2</v>
      </c>
      <c r="AL1926" s="1">
        <v>-0.252215576</v>
      </c>
      <c r="AM1926" s="1">
        <f t="shared" si="185"/>
        <v>0.83960602468724377</v>
      </c>
      <c r="AN1926" s="1"/>
      <c r="AO1926" s="54"/>
      <c r="AP1926" s="91"/>
      <c r="AQ1926" s="11"/>
      <c r="AR1926" s="92"/>
    </row>
    <row r="1927" spans="1:44" x14ac:dyDescent="0.25">
      <c r="A1927" s="11" t="s">
        <v>4419</v>
      </c>
      <c r="B1927" s="11" t="s">
        <v>4420</v>
      </c>
      <c r="C1927" s="12" t="s">
        <v>4421</v>
      </c>
      <c r="D1927" s="12" t="s">
        <v>4422</v>
      </c>
      <c r="E1927" s="22">
        <v>5</v>
      </c>
      <c r="F1927" s="25">
        <v>20.66249084</v>
      </c>
      <c r="G1927" s="14">
        <v>20.011907579999999</v>
      </c>
      <c r="H1927" s="14">
        <v>19.826044079999999</v>
      </c>
      <c r="I1927" s="14">
        <v>21.407173159999999</v>
      </c>
      <c r="J1927" s="14">
        <v>21.377454759999999</v>
      </c>
      <c r="K1927" s="14">
        <f t="shared" si="180"/>
        <v>20.657014084000004</v>
      </c>
      <c r="L1927" s="15">
        <v>19.608276369999999</v>
      </c>
      <c r="M1927" s="15">
        <v>20.395296099999999</v>
      </c>
      <c r="N1927" s="15">
        <v>20.06212425</v>
      </c>
      <c r="O1927" s="15">
        <v>20.722507480000001</v>
      </c>
      <c r="P1927" s="15">
        <v>20.656219480000001</v>
      </c>
      <c r="Q1927" s="15">
        <f t="shared" si="181"/>
        <v>20.288884736</v>
      </c>
      <c r="R1927" s="1" t="b">
        <v>1</v>
      </c>
      <c r="S1927" s="16">
        <v>0.2661660919441669</v>
      </c>
      <c r="T1927" s="1">
        <v>-0.36812934899999999</v>
      </c>
      <c r="U1927" s="1">
        <f t="shared" si="182"/>
        <v>0.77478646212199964</v>
      </c>
      <c r="V1927" s="1"/>
      <c r="W1927" s="26"/>
      <c r="X1927" s="25">
        <v>20.354986190000002</v>
      </c>
      <c r="Y1927" s="14">
        <v>19.479293819999999</v>
      </c>
      <c r="Z1927" s="14">
        <v>20.055765149999999</v>
      </c>
      <c r="AA1927" s="14">
        <v>21.334453580000002</v>
      </c>
      <c r="AB1927" s="14">
        <v>20.467920299999999</v>
      </c>
      <c r="AC1927" s="14">
        <f t="shared" si="183"/>
        <v>20.338483807999999</v>
      </c>
      <c r="AD1927" s="15">
        <v>19.625940320000002</v>
      </c>
      <c r="AE1927" s="15">
        <v>19.28428268</v>
      </c>
      <c r="AF1927" s="15">
        <v>20.196765899999999</v>
      </c>
      <c r="AG1927" s="15">
        <v>20.39801216</v>
      </c>
      <c r="AH1927" s="15">
        <v>18.15835762</v>
      </c>
      <c r="AI1927" s="15">
        <f t="shared" si="184"/>
        <v>19.532671736000005</v>
      </c>
      <c r="AJ1927" s="1" t="b">
        <v>1</v>
      </c>
      <c r="AK1927" s="16">
        <v>0.12850356286521111</v>
      </c>
      <c r="AL1927" s="1">
        <v>-0.80581207300000002</v>
      </c>
      <c r="AM1927" s="1">
        <f t="shared" si="185"/>
        <v>0.57203999629105717</v>
      </c>
      <c r="AN1927" s="1"/>
      <c r="AO1927" s="54"/>
      <c r="AP1927" s="91"/>
      <c r="AQ1927" s="11"/>
      <c r="AR1927" s="92"/>
    </row>
    <row r="1928" spans="1:44" x14ac:dyDescent="0.25">
      <c r="A1928" s="11" t="s">
        <v>3249</v>
      </c>
      <c r="B1928" s="11" t="s">
        <v>3250</v>
      </c>
      <c r="C1928" s="12" t="s">
        <v>3250</v>
      </c>
      <c r="D1928" s="12" t="s">
        <v>3251</v>
      </c>
      <c r="E1928" s="22">
        <v>12</v>
      </c>
      <c r="F1928" s="25">
        <v>22.369302749999999</v>
      </c>
      <c r="G1928" s="14">
        <v>23.031284329999998</v>
      </c>
      <c r="H1928" s="14">
        <v>22.74640656</v>
      </c>
      <c r="I1928" s="14">
        <v>22.67859077</v>
      </c>
      <c r="J1928" s="14">
        <v>22.347408290000001</v>
      </c>
      <c r="K1928" s="14">
        <f t="shared" si="180"/>
        <v>22.634598539999999</v>
      </c>
      <c r="L1928" s="15">
        <v>22.221757889999999</v>
      </c>
      <c r="M1928" s="15">
        <v>22.400777819999998</v>
      </c>
      <c r="N1928" s="15">
        <v>22.378803250000001</v>
      </c>
      <c r="O1928" s="15">
        <v>22.280593870000001</v>
      </c>
      <c r="P1928" s="15">
        <v>22.046401979999999</v>
      </c>
      <c r="Q1928" s="15">
        <f t="shared" si="181"/>
        <v>22.265666962000001</v>
      </c>
      <c r="R1928" s="1" t="b">
        <v>1</v>
      </c>
      <c r="S1928" s="16">
        <v>9.2638492671548549E-3</v>
      </c>
      <c r="T1928" s="1">
        <v>-0.36893157999999998</v>
      </c>
      <c r="U1928" s="1">
        <f t="shared" si="182"/>
        <v>0.77435575090464137</v>
      </c>
      <c r="V1928" s="1"/>
      <c r="W1928" s="26"/>
      <c r="X1928" s="25">
        <v>21.300615310000001</v>
      </c>
      <c r="Y1928" s="14">
        <v>21.463785170000001</v>
      </c>
      <c r="Z1928" s="14">
        <v>21.51614571</v>
      </c>
      <c r="AA1928" s="14">
        <v>21.218746190000001</v>
      </c>
      <c r="AB1928" s="14">
        <v>21.269222259999999</v>
      </c>
      <c r="AC1928" s="14">
        <f t="shared" si="183"/>
        <v>21.353702928000001</v>
      </c>
      <c r="AD1928" s="15">
        <v>21.26688004</v>
      </c>
      <c r="AE1928" s="15">
        <v>21.49457932</v>
      </c>
      <c r="AF1928" s="15">
        <v>21.529838560000002</v>
      </c>
      <c r="AG1928" s="15">
        <v>21.163553239999999</v>
      </c>
      <c r="AH1928" s="15">
        <v>21.344566350000001</v>
      </c>
      <c r="AI1928" s="15">
        <f t="shared" si="184"/>
        <v>21.359883502000002</v>
      </c>
      <c r="AJ1928" s="1" t="b">
        <v>1</v>
      </c>
      <c r="AK1928" s="16">
        <v>0.80346066892632717</v>
      </c>
      <c r="AL1928" s="1">
        <v>6.180573E-3</v>
      </c>
      <c r="AM1928" s="1">
        <f t="shared" si="185"/>
        <v>1.0042932363957418</v>
      </c>
      <c r="AN1928" s="1"/>
      <c r="AO1928" s="54"/>
      <c r="AP1928" s="91"/>
      <c r="AQ1928" s="11"/>
      <c r="AR1928" s="92"/>
    </row>
    <row r="1929" spans="1:44" x14ac:dyDescent="0.25">
      <c r="A1929" s="11" t="s">
        <v>5459</v>
      </c>
      <c r="B1929" s="11" t="s">
        <v>5460</v>
      </c>
      <c r="C1929" s="12" t="s">
        <v>5461</v>
      </c>
      <c r="D1929" s="12" t="s">
        <v>5462</v>
      </c>
      <c r="E1929" s="22">
        <v>5</v>
      </c>
      <c r="F1929" s="25">
        <v>23.402105330000001</v>
      </c>
      <c r="G1929" s="14">
        <v>22.5416317</v>
      </c>
      <c r="H1929" s="14">
        <v>22.867895130000001</v>
      </c>
      <c r="I1929" s="14">
        <v>23.39741325</v>
      </c>
      <c r="J1929" s="14">
        <v>23.044601440000001</v>
      </c>
      <c r="K1929" s="14">
        <f t="shared" si="180"/>
        <v>23.050729369999999</v>
      </c>
      <c r="L1929" s="15">
        <v>22.980066300000001</v>
      </c>
      <c r="M1929" s="15">
        <v>22.564929960000001</v>
      </c>
      <c r="N1929" s="15">
        <v>21.90400314</v>
      </c>
      <c r="O1929" s="15">
        <v>23.332105640000002</v>
      </c>
      <c r="P1929" s="15">
        <v>22.62012863</v>
      </c>
      <c r="Q1929" s="15">
        <f t="shared" si="181"/>
        <v>22.680246734000001</v>
      </c>
      <c r="R1929" s="1" t="b">
        <v>1</v>
      </c>
      <c r="S1929" s="16">
        <v>0.10037286854947186</v>
      </c>
      <c r="T1929" s="1">
        <v>-0.370482635</v>
      </c>
      <c r="U1929" s="1">
        <f t="shared" si="182"/>
        <v>0.77352368112095804</v>
      </c>
      <c r="V1929" s="1"/>
      <c r="W1929" s="26"/>
      <c r="X1929" s="25">
        <v>21.948778149999999</v>
      </c>
      <c r="Y1929" s="14">
        <v>21.668346410000002</v>
      </c>
      <c r="Z1929" s="14">
        <v>22.200122830000002</v>
      </c>
      <c r="AA1929" s="14">
        <v>21.826444630000001</v>
      </c>
      <c r="AB1929" s="14">
        <v>21.638385769999999</v>
      </c>
      <c r="AC1929" s="14">
        <f t="shared" si="183"/>
        <v>21.856415558000002</v>
      </c>
      <c r="AD1929" s="15">
        <v>22.175785059999999</v>
      </c>
      <c r="AE1929" s="15">
        <v>21.206039430000001</v>
      </c>
      <c r="AF1929" s="15">
        <v>21.964797969999999</v>
      </c>
      <c r="AG1929" s="15">
        <v>21.783567430000002</v>
      </c>
      <c r="AH1929" s="15">
        <v>22.029684069999998</v>
      </c>
      <c r="AI1929" s="15">
        <f t="shared" si="184"/>
        <v>21.831974792</v>
      </c>
      <c r="AJ1929" s="1" t="b">
        <v>1</v>
      </c>
      <c r="AK1929" s="16">
        <v>0.88137823151496786</v>
      </c>
      <c r="AL1929" s="1">
        <v>-2.4440765E-2</v>
      </c>
      <c r="AM1929" s="1">
        <f t="shared" si="185"/>
        <v>0.98320164526842913</v>
      </c>
      <c r="AN1929" s="1"/>
      <c r="AO1929" s="54"/>
      <c r="AP1929" s="91"/>
      <c r="AQ1929" s="11"/>
      <c r="AR1929" s="92"/>
    </row>
    <row r="1930" spans="1:44" x14ac:dyDescent="0.25">
      <c r="A1930" s="11" t="s">
        <v>4002</v>
      </c>
      <c r="B1930" s="11" t="s">
        <v>8016</v>
      </c>
      <c r="C1930" s="12" t="s">
        <v>4003</v>
      </c>
      <c r="D1930" s="12" t="s">
        <v>4004</v>
      </c>
      <c r="E1930" s="22">
        <v>3</v>
      </c>
      <c r="F1930" s="25">
        <v>18.797311780000001</v>
      </c>
      <c r="G1930" s="14">
        <v>22.949596410000002</v>
      </c>
      <c r="H1930" s="14">
        <v>19.941661830000001</v>
      </c>
      <c r="I1930" s="14">
        <v>19.329740520000001</v>
      </c>
      <c r="J1930" s="14">
        <v>19.31915665</v>
      </c>
      <c r="K1930" s="14">
        <f t="shared" si="180"/>
        <v>20.067493438</v>
      </c>
      <c r="L1930" s="15">
        <v>19.585107799999999</v>
      </c>
      <c r="M1930" s="15">
        <v>19.346893309999999</v>
      </c>
      <c r="N1930" s="15">
        <v>19.021726610000002</v>
      </c>
      <c r="O1930" s="15">
        <v>19.620315550000001</v>
      </c>
      <c r="P1930" s="15">
        <v>20.907144550000002</v>
      </c>
      <c r="Q1930" s="15">
        <f t="shared" si="181"/>
        <v>19.696237564</v>
      </c>
      <c r="R1930" s="1"/>
      <c r="S1930" s="16">
        <v>0.70251493582994806</v>
      </c>
      <c r="T1930" s="1">
        <v>-0.37125587500000001</v>
      </c>
      <c r="U1930" s="1">
        <f t="shared" si="182"/>
        <v>0.77310920739221078</v>
      </c>
      <c r="V1930" s="1"/>
      <c r="W1930" s="26"/>
      <c r="X1930" s="25">
        <v>17.720205310000001</v>
      </c>
      <c r="Y1930" s="14">
        <v>19.443077089999999</v>
      </c>
      <c r="Z1930" s="14">
        <v>19.03346062</v>
      </c>
      <c r="AA1930" s="14">
        <v>18.728607180000001</v>
      </c>
      <c r="AB1930" s="14">
        <v>19.187999730000001</v>
      </c>
      <c r="AC1930" s="14">
        <f t="shared" si="183"/>
        <v>18.822669986000001</v>
      </c>
      <c r="AD1930" s="15">
        <v>18.402999879999999</v>
      </c>
      <c r="AE1930" s="15">
        <v>19.046602249999999</v>
      </c>
      <c r="AF1930" s="15">
        <v>18.831575390000001</v>
      </c>
      <c r="AG1930" s="15">
        <v>19.842714310000002</v>
      </c>
      <c r="AH1930" s="15">
        <v>18.977655410000001</v>
      </c>
      <c r="AI1930" s="15">
        <f t="shared" si="184"/>
        <v>19.020309447999999</v>
      </c>
      <c r="AJ1930" s="1" t="b">
        <v>1</v>
      </c>
      <c r="AK1930" s="16">
        <v>0.54109439966305184</v>
      </c>
      <c r="AL1930" s="1">
        <v>0.19763946499999999</v>
      </c>
      <c r="AM1930" s="1">
        <f t="shared" si="185"/>
        <v>1.1468203936168377</v>
      </c>
      <c r="AN1930" s="1"/>
      <c r="AO1930" s="54"/>
      <c r="AP1930" s="91"/>
      <c r="AQ1930" s="11"/>
      <c r="AR1930" s="92"/>
    </row>
    <row r="1931" spans="1:44" x14ac:dyDescent="0.25">
      <c r="A1931" s="11" t="s">
        <v>6059</v>
      </c>
      <c r="B1931" s="11" t="s">
        <v>6060</v>
      </c>
      <c r="C1931" s="12" t="s">
        <v>6060</v>
      </c>
      <c r="D1931" s="12" t="s">
        <v>6061</v>
      </c>
      <c r="E1931" s="22">
        <v>4</v>
      </c>
      <c r="F1931" s="25">
        <v>20.848197939999999</v>
      </c>
      <c r="G1931" s="14">
        <v>19.77223206</v>
      </c>
      <c r="H1931" s="14">
        <v>20.937543869999999</v>
      </c>
      <c r="I1931" s="14">
        <v>19.66977692</v>
      </c>
      <c r="J1931" s="14">
        <v>22.353748320000001</v>
      </c>
      <c r="K1931" s="14">
        <f t="shared" si="180"/>
        <v>20.716299822000003</v>
      </c>
      <c r="L1931" s="15">
        <v>20.748783110000002</v>
      </c>
      <c r="M1931" s="15">
        <v>20.523344040000001</v>
      </c>
      <c r="N1931" s="15">
        <v>20.506223680000002</v>
      </c>
      <c r="O1931" s="15">
        <v>20.786521910000001</v>
      </c>
      <c r="P1931" s="15">
        <v>19.156904220000001</v>
      </c>
      <c r="Q1931" s="15">
        <f t="shared" si="181"/>
        <v>20.344355392000004</v>
      </c>
      <c r="R1931" s="1" t="b">
        <v>1</v>
      </c>
      <c r="S1931" s="16">
        <v>0.64995323245405467</v>
      </c>
      <c r="T1931" s="1">
        <v>-0.37194442700000002</v>
      </c>
      <c r="U1931" s="1">
        <f t="shared" si="182"/>
        <v>0.77274031523893671</v>
      </c>
      <c r="V1931" s="1"/>
      <c r="W1931" s="26"/>
      <c r="X1931" s="25">
        <v>20.266822810000001</v>
      </c>
      <c r="Y1931" s="14">
        <v>19.85621643</v>
      </c>
      <c r="Z1931" s="14">
        <v>19.02091789</v>
      </c>
      <c r="AA1931" s="14">
        <v>20.957447049999999</v>
      </c>
      <c r="AB1931" s="14">
        <v>19.48028755</v>
      </c>
      <c r="AC1931" s="14">
        <f t="shared" si="183"/>
        <v>19.916338346</v>
      </c>
      <c r="AD1931" s="15">
        <v>20.348300930000001</v>
      </c>
      <c r="AE1931" s="15">
        <v>20.22034073</v>
      </c>
      <c r="AF1931" s="15">
        <v>18.081434250000001</v>
      </c>
      <c r="AG1931" s="15">
        <v>20.848733899999999</v>
      </c>
      <c r="AH1931" s="15">
        <v>20.686542509999999</v>
      </c>
      <c r="AI1931" s="15">
        <f t="shared" si="184"/>
        <v>20.037070463999999</v>
      </c>
      <c r="AJ1931" s="1" t="b">
        <v>1</v>
      </c>
      <c r="AK1931" s="16">
        <v>0.74581467072106822</v>
      </c>
      <c r="AL1931" s="1">
        <v>0.120732117</v>
      </c>
      <c r="AM1931" s="1">
        <f t="shared" si="185"/>
        <v>1.0872864822050525</v>
      </c>
      <c r="AN1931" s="1"/>
      <c r="AO1931" s="54"/>
      <c r="AP1931" s="91"/>
      <c r="AQ1931" s="11"/>
      <c r="AR1931" s="92"/>
    </row>
    <row r="1932" spans="1:44" x14ac:dyDescent="0.25">
      <c r="A1932" s="11" t="s">
        <v>7396</v>
      </c>
      <c r="B1932" s="11" t="s">
        <v>8435</v>
      </c>
      <c r="C1932" s="12" t="s">
        <v>7397</v>
      </c>
      <c r="D1932" s="12" t="s">
        <v>7398</v>
      </c>
      <c r="E1932" s="22">
        <v>4</v>
      </c>
      <c r="F1932" s="25">
        <v>21.473876950000001</v>
      </c>
      <c r="G1932" s="14">
        <v>21.217918399999999</v>
      </c>
      <c r="H1932" s="14">
        <v>20.721673970000001</v>
      </c>
      <c r="I1932" s="14">
        <v>21.93718338</v>
      </c>
      <c r="J1932" s="14">
        <v>21.001338959999998</v>
      </c>
      <c r="K1932" s="14">
        <f t="shared" si="180"/>
        <v>21.270398332000003</v>
      </c>
      <c r="L1932" s="15">
        <v>21.480842590000002</v>
      </c>
      <c r="M1932" s="15">
        <v>21.389898299999999</v>
      </c>
      <c r="N1932" s="15">
        <v>21.01794434</v>
      </c>
      <c r="O1932" s="15">
        <v>21.15616417</v>
      </c>
      <c r="P1932" s="15">
        <v>19.444843290000001</v>
      </c>
      <c r="Q1932" s="15">
        <f t="shared" si="181"/>
        <v>20.897938537999998</v>
      </c>
      <c r="R1932" s="1" t="b">
        <v>1</v>
      </c>
      <c r="S1932" s="16">
        <v>0.34778849480194168</v>
      </c>
      <c r="T1932" s="1">
        <v>-0.37245979299999998</v>
      </c>
      <c r="U1932" s="1">
        <f t="shared" si="182"/>
        <v>0.77246432277260291</v>
      </c>
      <c r="V1932" s="1"/>
      <c r="W1932" s="26"/>
      <c r="X1932" s="25">
        <v>19.9190197</v>
      </c>
      <c r="Y1932" s="14">
        <v>20.08420563</v>
      </c>
      <c r="Z1932" s="14">
        <v>19.498802189999999</v>
      </c>
      <c r="AA1932" s="14">
        <v>20.259141920000001</v>
      </c>
      <c r="AB1932" s="14">
        <v>20.085374829999999</v>
      </c>
      <c r="AC1932" s="14">
        <f t="shared" si="183"/>
        <v>19.969308854000001</v>
      </c>
      <c r="AD1932" s="15">
        <v>19.627241130000002</v>
      </c>
      <c r="AE1932" s="15">
        <v>19.563184740000001</v>
      </c>
      <c r="AF1932" s="15">
        <v>19.86255646</v>
      </c>
      <c r="AG1932" s="15">
        <v>20.25545692</v>
      </c>
      <c r="AH1932" s="15">
        <v>19.832057949999999</v>
      </c>
      <c r="AI1932" s="15">
        <f t="shared" si="184"/>
        <v>19.828099439999999</v>
      </c>
      <c r="AJ1932" s="1" t="b">
        <v>1</v>
      </c>
      <c r="AK1932" s="16">
        <v>0.40141332695238258</v>
      </c>
      <c r="AL1932" s="1">
        <v>-0.14120941200000001</v>
      </c>
      <c r="AM1932" s="1">
        <f t="shared" si="185"/>
        <v>0.90675870032866168</v>
      </c>
      <c r="AN1932" s="1"/>
      <c r="AO1932" s="54"/>
      <c r="AP1932" s="91"/>
      <c r="AQ1932" s="11"/>
      <c r="AR1932" s="92"/>
    </row>
    <row r="1933" spans="1:44" x14ac:dyDescent="0.25">
      <c r="A1933" s="11" t="s">
        <v>7435</v>
      </c>
      <c r="B1933" s="11" t="s">
        <v>7436</v>
      </c>
      <c r="C1933" s="12" t="s">
        <v>7436</v>
      </c>
      <c r="D1933" s="12" t="s">
        <v>7437</v>
      </c>
      <c r="E1933" s="22">
        <v>14</v>
      </c>
      <c r="F1933" s="25">
        <v>24.3089695</v>
      </c>
      <c r="G1933" s="14">
        <v>24.487936019999999</v>
      </c>
      <c r="H1933" s="14">
        <v>23.765773769999999</v>
      </c>
      <c r="I1933" s="14">
        <v>24.456697460000001</v>
      </c>
      <c r="J1933" s="14">
        <v>24.44827652</v>
      </c>
      <c r="K1933" s="14">
        <f t="shared" si="180"/>
        <v>24.293530654000001</v>
      </c>
      <c r="L1933" s="15">
        <v>24.079200740000001</v>
      </c>
      <c r="M1933" s="15">
        <v>23.97123337</v>
      </c>
      <c r="N1933" s="15">
        <v>23.585432050000001</v>
      </c>
      <c r="O1933" s="15">
        <v>24.18518066</v>
      </c>
      <c r="P1933" s="15">
        <v>23.783666610000001</v>
      </c>
      <c r="Q1933" s="15">
        <f t="shared" si="181"/>
        <v>23.920942686</v>
      </c>
      <c r="R1933" s="1" t="b">
        <v>1</v>
      </c>
      <c r="S1933" s="16">
        <v>1.6143999855291885E-2</v>
      </c>
      <c r="T1933" s="1">
        <v>-0.37258796700000002</v>
      </c>
      <c r="U1933" s="1">
        <f t="shared" si="182"/>
        <v>0.77239569742819991</v>
      </c>
      <c r="V1933" s="1"/>
      <c r="W1933" s="26"/>
      <c r="X1933" s="25">
        <v>22.841993330000001</v>
      </c>
      <c r="Y1933" s="14">
        <v>23.610092160000001</v>
      </c>
      <c r="Z1933" s="14">
        <v>22.607587809999998</v>
      </c>
      <c r="AA1933" s="14">
        <v>22.9259491</v>
      </c>
      <c r="AB1933" s="14">
        <v>23.333198549999999</v>
      </c>
      <c r="AC1933" s="14">
        <f t="shared" si="183"/>
        <v>23.063764190000001</v>
      </c>
      <c r="AD1933" s="15">
        <v>22.822151179999999</v>
      </c>
      <c r="AE1933" s="15">
        <v>23.1776123</v>
      </c>
      <c r="AF1933" s="15">
        <v>22.49609375</v>
      </c>
      <c r="AG1933" s="15">
        <v>23.025247570000001</v>
      </c>
      <c r="AH1933" s="15">
        <v>23.187145229999999</v>
      </c>
      <c r="AI1933" s="15">
        <f t="shared" si="184"/>
        <v>22.941650006</v>
      </c>
      <c r="AJ1933" s="1" t="b">
        <v>1</v>
      </c>
      <c r="AK1933" s="16">
        <v>0.23956558375826134</v>
      </c>
      <c r="AL1933" s="1">
        <v>-0.122114182</v>
      </c>
      <c r="AM1933" s="1">
        <f t="shared" si="185"/>
        <v>0.91884015905987382</v>
      </c>
      <c r="AN1933" s="1"/>
      <c r="AO1933" s="54"/>
      <c r="AP1933" s="91"/>
      <c r="AQ1933" s="11"/>
      <c r="AR1933" s="92"/>
    </row>
    <row r="1934" spans="1:44" x14ac:dyDescent="0.25">
      <c r="A1934" s="11" t="s">
        <v>1516</v>
      </c>
      <c r="B1934" s="11" t="s">
        <v>7661</v>
      </c>
      <c r="C1934" s="12" t="s">
        <v>1517</v>
      </c>
      <c r="D1934" s="12" t="s">
        <v>1518</v>
      </c>
      <c r="E1934" s="22">
        <v>11</v>
      </c>
      <c r="F1934" s="25">
        <v>26.20232201</v>
      </c>
      <c r="G1934" s="14">
        <v>26.54121971</v>
      </c>
      <c r="H1934" s="14">
        <v>26.272718430000001</v>
      </c>
      <c r="I1934" s="14">
        <v>26.957483289999999</v>
      </c>
      <c r="J1934" s="14">
        <v>26.872087480000001</v>
      </c>
      <c r="K1934" s="14">
        <f t="shared" si="180"/>
        <v>26.569166184</v>
      </c>
      <c r="L1934" s="15">
        <v>26.28550911</v>
      </c>
      <c r="M1934" s="15">
        <v>25.846252440000001</v>
      </c>
      <c r="N1934" s="15">
        <v>26.165609360000001</v>
      </c>
      <c r="O1934" s="15">
        <v>26.15381241</v>
      </c>
      <c r="P1934" s="15">
        <v>26.530395510000002</v>
      </c>
      <c r="Q1934" s="15">
        <f t="shared" si="181"/>
        <v>26.196315765999998</v>
      </c>
      <c r="R1934" s="1" t="b">
        <v>1</v>
      </c>
      <c r="S1934" s="16">
        <v>9.1558738011567969E-2</v>
      </c>
      <c r="T1934" s="1">
        <v>-0.37285041800000002</v>
      </c>
      <c r="U1934" s="1">
        <f t="shared" si="182"/>
        <v>0.77225519816827581</v>
      </c>
      <c r="V1934" s="1"/>
      <c r="W1934" s="26"/>
      <c r="X1934" s="25">
        <v>26.280899049999999</v>
      </c>
      <c r="Y1934" s="14">
        <v>25.76595116</v>
      </c>
      <c r="Z1934" s="14">
        <v>26.55470467</v>
      </c>
      <c r="AA1934" s="14">
        <v>25.183816910000001</v>
      </c>
      <c r="AB1934" s="14">
        <v>25.586833949999999</v>
      </c>
      <c r="AC1934" s="14">
        <f t="shared" si="183"/>
        <v>25.874441148000006</v>
      </c>
      <c r="AD1934" s="15">
        <v>26.047080990000001</v>
      </c>
      <c r="AE1934" s="15">
        <v>25.57501984</v>
      </c>
      <c r="AF1934" s="15">
        <v>26.233411790000002</v>
      </c>
      <c r="AG1934" s="15">
        <v>25.46525574</v>
      </c>
      <c r="AH1934" s="15">
        <v>25.409084320000002</v>
      </c>
      <c r="AI1934" s="15">
        <f t="shared" si="184"/>
        <v>25.745970535999998</v>
      </c>
      <c r="AJ1934" s="1" t="b">
        <v>1</v>
      </c>
      <c r="AK1934" s="16">
        <v>0.29027331251734395</v>
      </c>
      <c r="AL1934" s="1">
        <v>-0.12847061200000001</v>
      </c>
      <c r="AM1934" s="1">
        <f t="shared" si="185"/>
        <v>0.91480070836732996</v>
      </c>
      <c r="AN1934" s="1"/>
      <c r="AO1934" s="54"/>
      <c r="AP1934" s="91"/>
      <c r="AQ1934" s="11"/>
      <c r="AR1934" s="92"/>
    </row>
    <row r="1935" spans="1:44" x14ac:dyDescent="0.25">
      <c r="A1935" s="11" t="s">
        <v>1790</v>
      </c>
      <c r="B1935" s="11" t="s">
        <v>1791</v>
      </c>
      <c r="C1935" s="12" t="s">
        <v>1791</v>
      </c>
      <c r="D1935" s="12" t="s">
        <v>1792</v>
      </c>
      <c r="E1935" s="22">
        <v>53</v>
      </c>
      <c r="F1935" s="25">
        <v>30.111352920000002</v>
      </c>
      <c r="G1935" s="14">
        <v>30.405477520000002</v>
      </c>
      <c r="H1935" s="14">
        <v>29.780771260000002</v>
      </c>
      <c r="I1935" s="14">
        <v>30.264947889999998</v>
      </c>
      <c r="J1935" s="14">
        <v>30.282838819999998</v>
      </c>
      <c r="K1935" s="14">
        <f t="shared" si="180"/>
        <v>30.169077682000001</v>
      </c>
      <c r="L1935" s="15">
        <v>29.631278989999998</v>
      </c>
      <c r="M1935" s="15">
        <v>29.778438569999999</v>
      </c>
      <c r="N1935" s="15">
        <v>29.89629936</v>
      </c>
      <c r="O1935" s="15">
        <v>29.71384621</v>
      </c>
      <c r="P1935" s="15">
        <v>29.950185780000002</v>
      </c>
      <c r="Q1935" s="15">
        <f t="shared" si="181"/>
        <v>29.794009782</v>
      </c>
      <c r="R1935" s="1" t="b">
        <v>1</v>
      </c>
      <c r="S1935" s="16">
        <v>4.6704914244219416E-2</v>
      </c>
      <c r="T1935" s="1">
        <v>-0.37506790200000001</v>
      </c>
      <c r="U1935" s="1">
        <f t="shared" si="182"/>
        <v>0.77106912064910904</v>
      </c>
      <c r="V1935" s="1"/>
      <c r="W1935" s="26"/>
      <c r="X1935" s="25">
        <v>29.35720444</v>
      </c>
      <c r="Y1935" s="14">
        <v>29.09413528</v>
      </c>
      <c r="Z1935" s="14">
        <v>29.225822449999999</v>
      </c>
      <c r="AA1935" s="14">
        <v>29.293512339999999</v>
      </c>
      <c r="AB1935" s="14">
        <v>28.993885039999999</v>
      </c>
      <c r="AC1935" s="14">
        <f t="shared" si="183"/>
        <v>29.192911910000003</v>
      </c>
      <c r="AD1935" s="15">
        <v>28.92076492</v>
      </c>
      <c r="AE1935" s="15">
        <v>28.777215959999999</v>
      </c>
      <c r="AF1935" s="15">
        <v>28.913934709999999</v>
      </c>
      <c r="AG1935" s="15">
        <v>29.061494830000001</v>
      </c>
      <c r="AH1935" s="15">
        <v>28.85507393</v>
      </c>
      <c r="AI1935" s="15">
        <f t="shared" si="184"/>
        <v>28.905696869999996</v>
      </c>
      <c r="AJ1935" s="1" t="b">
        <v>1</v>
      </c>
      <c r="AK1935" s="16">
        <v>4.3596538469418281E-3</v>
      </c>
      <c r="AL1935" s="1">
        <v>-0.28721504199999998</v>
      </c>
      <c r="AM1935" s="1">
        <f t="shared" si="185"/>
        <v>0.81948244995748187</v>
      </c>
      <c r="AN1935" s="1"/>
      <c r="AO1935" s="54"/>
      <c r="AP1935" s="91"/>
      <c r="AQ1935" s="11"/>
      <c r="AR1935" s="92"/>
    </row>
    <row r="1936" spans="1:44" x14ac:dyDescent="0.25">
      <c r="A1936" s="11" t="s">
        <v>5115</v>
      </c>
      <c r="B1936" s="11" t="s">
        <v>8146</v>
      </c>
      <c r="C1936" s="12" t="s">
        <v>5117</v>
      </c>
      <c r="D1936" s="12" t="s">
        <v>5118</v>
      </c>
      <c r="E1936" s="22">
        <v>15</v>
      </c>
      <c r="F1936" s="25">
        <v>23.43974304</v>
      </c>
      <c r="G1936" s="14">
        <v>24.321479799999999</v>
      </c>
      <c r="H1936" s="14">
        <v>22.37999344</v>
      </c>
      <c r="I1936" s="14">
        <v>23.873802189999999</v>
      </c>
      <c r="J1936" s="14">
        <v>22.963527679999999</v>
      </c>
      <c r="K1936" s="14">
        <f t="shared" si="180"/>
        <v>23.395709230000001</v>
      </c>
      <c r="L1936" s="15">
        <v>23.097463609999998</v>
      </c>
      <c r="M1936" s="15">
        <v>23.219055180000002</v>
      </c>
      <c r="N1936" s="15">
        <v>23.248147960000001</v>
      </c>
      <c r="O1936" s="15">
        <v>22.74453926</v>
      </c>
      <c r="P1936" s="15">
        <v>22.790683749999999</v>
      </c>
      <c r="Q1936" s="15">
        <f t="shared" si="181"/>
        <v>23.019977951999998</v>
      </c>
      <c r="R1936" s="1" t="b">
        <v>1</v>
      </c>
      <c r="S1936" s="16">
        <v>0.3631416988825984</v>
      </c>
      <c r="T1936" s="1">
        <v>-0.37573127699999997</v>
      </c>
      <c r="U1936" s="1">
        <f t="shared" si="182"/>
        <v>0.77071465183793786</v>
      </c>
      <c r="V1936" s="1"/>
      <c r="W1936" s="26"/>
      <c r="X1936" s="25">
        <v>22.776977540000001</v>
      </c>
      <c r="Y1936" s="14">
        <v>22.253843310000001</v>
      </c>
      <c r="Z1936" s="14">
        <v>22.3996563</v>
      </c>
      <c r="AA1936" s="14">
        <v>22.917432789999999</v>
      </c>
      <c r="AB1936" s="14">
        <v>23.85832787</v>
      </c>
      <c r="AC1936" s="14">
        <f t="shared" si="183"/>
        <v>22.841247562</v>
      </c>
      <c r="AD1936" s="15">
        <v>21.889595029999999</v>
      </c>
      <c r="AE1936" s="15">
        <v>21.494873049999999</v>
      </c>
      <c r="AF1936" s="15">
        <v>22.568366999999999</v>
      </c>
      <c r="AG1936" s="15">
        <v>22.379861829999999</v>
      </c>
      <c r="AH1936" s="15">
        <v>22.958086009999999</v>
      </c>
      <c r="AI1936" s="15">
        <f t="shared" si="184"/>
        <v>22.258156583999998</v>
      </c>
      <c r="AJ1936" s="1" t="b">
        <v>1</v>
      </c>
      <c r="AK1936" s="16">
        <v>4.2759494070175166E-2</v>
      </c>
      <c r="AL1936" s="1">
        <v>-0.58309097300000001</v>
      </c>
      <c r="AM1936" s="1">
        <f t="shared" si="185"/>
        <v>0.66753205729895315</v>
      </c>
      <c r="AN1936" s="1"/>
      <c r="AO1936" s="54"/>
      <c r="AP1936" s="91"/>
      <c r="AQ1936" s="11"/>
      <c r="AR1936" s="92"/>
    </row>
    <row r="1937" spans="1:44" x14ac:dyDescent="0.25">
      <c r="A1937" s="11" t="s">
        <v>3237</v>
      </c>
      <c r="B1937" s="11" t="s">
        <v>3238</v>
      </c>
      <c r="C1937" s="12" t="s">
        <v>3238</v>
      </c>
      <c r="D1937" s="12" t="s">
        <v>3239</v>
      </c>
      <c r="E1937" s="22">
        <v>8</v>
      </c>
      <c r="F1937" s="25">
        <v>24.43453598</v>
      </c>
      <c r="G1937" s="14">
        <v>25.05986214</v>
      </c>
      <c r="H1937" s="14">
        <v>23.829486849999999</v>
      </c>
      <c r="I1937" s="14">
        <v>24.670444490000001</v>
      </c>
      <c r="J1937" s="14">
        <v>24.518272400000001</v>
      </c>
      <c r="K1937" s="14">
        <f t="shared" si="180"/>
        <v>24.502520371999999</v>
      </c>
      <c r="L1937" s="15">
        <v>24.13563156</v>
      </c>
      <c r="M1937" s="15">
        <v>24.177673339999998</v>
      </c>
      <c r="N1937" s="15">
        <v>24.178052900000001</v>
      </c>
      <c r="O1937" s="15">
        <v>24.06118202</v>
      </c>
      <c r="P1937" s="15">
        <v>24.07234764</v>
      </c>
      <c r="Q1937" s="15">
        <f t="shared" si="181"/>
        <v>24.124977492000003</v>
      </c>
      <c r="R1937" s="1" t="b">
        <v>1</v>
      </c>
      <c r="S1937" s="16">
        <v>0.14038080451430901</v>
      </c>
      <c r="T1937" s="1">
        <v>-0.377542877</v>
      </c>
      <c r="U1937" s="1">
        <f t="shared" si="182"/>
        <v>0.76974746863855625</v>
      </c>
      <c r="V1937" s="1"/>
      <c r="W1937" s="26"/>
      <c r="X1937" s="25">
        <v>23.442277910000001</v>
      </c>
      <c r="Y1937" s="14">
        <v>23.679386139999998</v>
      </c>
      <c r="Z1937" s="14">
        <v>23.211633679999998</v>
      </c>
      <c r="AA1937" s="14">
        <v>23.236049649999998</v>
      </c>
      <c r="AB1937" s="14">
        <v>23.020931239999999</v>
      </c>
      <c r="AC1937" s="14">
        <f t="shared" si="183"/>
        <v>23.318055723999997</v>
      </c>
      <c r="AD1937" s="15">
        <v>23.149776459999998</v>
      </c>
      <c r="AE1937" s="15">
        <v>23.45375061</v>
      </c>
      <c r="AF1937" s="15">
        <v>23.161155699999998</v>
      </c>
      <c r="AG1937" s="15">
        <v>23.329507830000001</v>
      </c>
      <c r="AH1937" s="15">
        <v>23.255514139999999</v>
      </c>
      <c r="AI1937" s="15">
        <f t="shared" si="184"/>
        <v>23.269940947999999</v>
      </c>
      <c r="AJ1937" s="1" t="b">
        <v>1</v>
      </c>
      <c r="AK1937" s="16">
        <v>0.6484404149094446</v>
      </c>
      <c r="AL1937" s="1">
        <v>-4.8114776999999997E-2</v>
      </c>
      <c r="AM1937" s="1">
        <f t="shared" si="185"/>
        <v>0.96719937872966122</v>
      </c>
      <c r="AN1937" s="1"/>
      <c r="AO1937" s="54"/>
      <c r="AP1937" s="91"/>
      <c r="AQ1937" s="11"/>
      <c r="AR1937" s="92"/>
    </row>
    <row r="1938" spans="1:44" x14ac:dyDescent="0.25">
      <c r="A1938" s="11" t="s">
        <v>3613</v>
      </c>
      <c r="B1938" s="11" t="s">
        <v>3614</v>
      </c>
      <c r="C1938" s="12" t="s">
        <v>3615</v>
      </c>
      <c r="D1938" s="12" t="s">
        <v>3616</v>
      </c>
      <c r="E1938" s="22">
        <v>7</v>
      </c>
      <c r="F1938" s="25">
        <v>24.18835258</v>
      </c>
      <c r="G1938" s="14">
        <v>24.424062729999999</v>
      </c>
      <c r="H1938" s="14">
        <v>23.80331421</v>
      </c>
      <c r="I1938" s="14">
        <v>24.52975464</v>
      </c>
      <c r="J1938" s="14">
        <v>24.891292570000001</v>
      </c>
      <c r="K1938" s="14">
        <f t="shared" si="180"/>
        <v>24.367355346000004</v>
      </c>
      <c r="L1938" s="15">
        <v>23.78526497</v>
      </c>
      <c r="M1938" s="15">
        <v>23.791240689999999</v>
      </c>
      <c r="N1938" s="15">
        <v>23.742422099999999</v>
      </c>
      <c r="O1938" s="15">
        <v>23.87577057</v>
      </c>
      <c r="P1938" s="15">
        <v>24.746580120000001</v>
      </c>
      <c r="Q1938" s="15">
        <f t="shared" si="181"/>
        <v>23.988255689999999</v>
      </c>
      <c r="R1938" s="1" t="b">
        <v>1</v>
      </c>
      <c r="S1938" s="16">
        <v>3.5786110697062688E-2</v>
      </c>
      <c r="T1938" s="1">
        <v>-0.37909965499999998</v>
      </c>
      <c r="U1938" s="1">
        <f t="shared" si="182"/>
        <v>0.76891730039042372</v>
      </c>
      <c r="V1938" s="1"/>
      <c r="W1938" s="26"/>
      <c r="X1938" s="25">
        <v>23.514846800000001</v>
      </c>
      <c r="Y1938" s="14">
        <v>23.320997240000001</v>
      </c>
      <c r="Z1938" s="14">
        <v>23.909763340000001</v>
      </c>
      <c r="AA1938" s="14">
        <v>23.451110839999998</v>
      </c>
      <c r="AB1938" s="14">
        <v>23.345705030000001</v>
      </c>
      <c r="AC1938" s="14">
        <f t="shared" si="183"/>
        <v>23.50848465</v>
      </c>
      <c r="AD1938" s="15">
        <v>23.294879909999999</v>
      </c>
      <c r="AE1938" s="15">
        <v>23.416093830000001</v>
      </c>
      <c r="AF1938" s="15">
        <v>23.239128109999999</v>
      </c>
      <c r="AG1938" s="15">
        <v>23.709987640000001</v>
      </c>
      <c r="AH1938" s="15">
        <v>23.40483665</v>
      </c>
      <c r="AI1938" s="15">
        <f t="shared" si="184"/>
        <v>23.412985227999997</v>
      </c>
      <c r="AJ1938" s="1" t="b">
        <v>1</v>
      </c>
      <c r="AK1938" s="16">
        <v>0.58965620090531723</v>
      </c>
      <c r="AL1938" s="1">
        <v>-9.5499420000000002E-2</v>
      </c>
      <c r="AM1938" s="1">
        <f t="shared" si="185"/>
        <v>0.93594819269791485</v>
      </c>
      <c r="AN1938" s="1"/>
      <c r="AO1938" s="54"/>
      <c r="AP1938" s="91"/>
      <c r="AQ1938" s="11"/>
      <c r="AR1938" s="92"/>
    </row>
    <row r="1939" spans="1:44" x14ac:dyDescent="0.25">
      <c r="A1939" s="11" t="s">
        <v>6186</v>
      </c>
      <c r="B1939" s="11" t="s">
        <v>8276</v>
      </c>
      <c r="C1939" s="12" t="s">
        <v>6187</v>
      </c>
      <c r="D1939" s="12" t="s">
        <v>6188</v>
      </c>
      <c r="E1939" s="22">
        <v>4</v>
      </c>
      <c r="F1939" s="25">
        <v>20.326850889999999</v>
      </c>
      <c r="G1939" s="14">
        <v>20.73917007</v>
      </c>
      <c r="H1939" s="14">
        <v>21.936500550000002</v>
      </c>
      <c r="I1939" s="14">
        <v>20.44611931</v>
      </c>
      <c r="J1939" s="14">
        <v>20.37506866</v>
      </c>
      <c r="K1939" s="14">
        <f t="shared" si="180"/>
        <v>20.764741896</v>
      </c>
      <c r="L1939" s="15">
        <v>19.848438260000002</v>
      </c>
      <c r="M1939" s="15">
        <v>20.752054210000001</v>
      </c>
      <c r="N1939" s="15">
        <v>20.009164810000001</v>
      </c>
      <c r="O1939" s="15">
        <v>20.581966399999999</v>
      </c>
      <c r="P1939" s="15">
        <v>20.736366270000001</v>
      </c>
      <c r="Q1939" s="15">
        <f t="shared" si="181"/>
        <v>20.385597990000001</v>
      </c>
      <c r="R1939" s="1" t="b">
        <v>1</v>
      </c>
      <c r="S1939" s="16">
        <v>0.40819373139621462</v>
      </c>
      <c r="T1939" s="1">
        <v>-0.37914390599999997</v>
      </c>
      <c r="U1939" s="1">
        <f t="shared" si="182"/>
        <v>0.76889371617014157</v>
      </c>
      <c r="V1939" s="1"/>
      <c r="W1939" s="26"/>
      <c r="X1939" s="25">
        <v>19.265655519999999</v>
      </c>
      <c r="Y1939" s="14">
        <v>18.70488739</v>
      </c>
      <c r="Z1939" s="14">
        <v>19.857841489999998</v>
      </c>
      <c r="AA1939" s="14">
        <v>19.69755936</v>
      </c>
      <c r="AB1939" s="14">
        <v>17.66181564</v>
      </c>
      <c r="AC1939" s="14">
        <f t="shared" si="183"/>
        <v>19.037551879999999</v>
      </c>
      <c r="AD1939" s="15">
        <v>18.64665222</v>
      </c>
      <c r="AE1939" s="15">
        <v>19.086324690000001</v>
      </c>
      <c r="AF1939" s="15">
        <v>18.581172939999998</v>
      </c>
      <c r="AG1939" s="15">
        <v>19.198993680000001</v>
      </c>
      <c r="AH1939" s="15">
        <v>17.61456299</v>
      </c>
      <c r="AI1939" s="15">
        <f t="shared" si="184"/>
        <v>18.625541304000002</v>
      </c>
      <c r="AJ1939" s="1"/>
      <c r="AK1939" s="16">
        <v>0.21424685969119775</v>
      </c>
      <c r="AL1939" s="1">
        <v>-0.41201057400000002</v>
      </c>
      <c r="AM1939" s="1">
        <f t="shared" si="185"/>
        <v>0.75157523046348196</v>
      </c>
      <c r="AN1939" s="1"/>
      <c r="AO1939" s="54"/>
      <c r="AP1939" s="91"/>
      <c r="AQ1939" s="11"/>
      <c r="AR1939" s="92"/>
    </row>
    <row r="1940" spans="1:44" x14ac:dyDescent="0.25">
      <c r="A1940" s="11" t="s">
        <v>3093</v>
      </c>
      <c r="B1940" s="11" t="s">
        <v>3094</v>
      </c>
      <c r="C1940" s="12" t="s">
        <v>3095</v>
      </c>
      <c r="D1940" s="12" t="s">
        <v>3096</v>
      </c>
      <c r="E1940" s="22">
        <v>5</v>
      </c>
      <c r="F1940" s="25">
        <v>21.863780980000001</v>
      </c>
      <c r="G1940" s="14">
        <v>20.128236770000001</v>
      </c>
      <c r="H1940" s="14">
        <v>19.157205579999999</v>
      </c>
      <c r="I1940" s="14">
        <v>19.240575790000001</v>
      </c>
      <c r="J1940" s="14">
        <v>19.316329960000001</v>
      </c>
      <c r="K1940" s="14">
        <f t="shared" si="180"/>
        <v>19.941225815999999</v>
      </c>
      <c r="L1940" s="15">
        <v>19.672208789999999</v>
      </c>
      <c r="M1940" s="15">
        <v>19.937362669999999</v>
      </c>
      <c r="N1940" s="15">
        <v>19.449262619999999</v>
      </c>
      <c r="O1940" s="15">
        <v>18.387641909999999</v>
      </c>
      <c r="P1940" s="15">
        <v>20.355697630000002</v>
      </c>
      <c r="Q1940" s="15">
        <f t="shared" si="181"/>
        <v>19.560434723999997</v>
      </c>
      <c r="R1940" s="1"/>
      <c r="S1940" s="16">
        <v>0.52543168208243529</v>
      </c>
      <c r="T1940" s="1">
        <v>-0.380791092</v>
      </c>
      <c r="U1940" s="1">
        <f t="shared" si="182"/>
        <v>0.76801633863061702</v>
      </c>
      <c r="V1940" s="1"/>
      <c r="W1940" s="26"/>
      <c r="X1940" s="25">
        <v>21.537536620000001</v>
      </c>
      <c r="Y1940" s="14">
        <v>21.481286999999998</v>
      </c>
      <c r="Z1940" s="14">
        <v>18.21876335</v>
      </c>
      <c r="AA1940" s="14">
        <v>21.273952479999998</v>
      </c>
      <c r="AB1940" s="14">
        <v>21.32822037</v>
      </c>
      <c r="AC1940" s="14">
        <f t="shared" si="183"/>
        <v>20.767951963999998</v>
      </c>
      <c r="AD1940" s="15">
        <v>21.917833330000001</v>
      </c>
      <c r="AE1940" s="15">
        <v>22.229347229999998</v>
      </c>
      <c r="AF1940" s="15">
        <v>21.414468769999999</v>
      </c>
      <c r="AG1940" s="15">
        <v>21.169988629999999</v>
      </c>
      <c r="AH1940" s="15">
        <v>21.844219209999999</v>
      </c>
      <c r="AI1940" s="15">
        <f t="shared" si="184"/>
        <v>21.715171434000002</v>
      </c>
      <c r="AJ1940" s="1" t="b">
        <v>1</v>
      </c>
      <c r="AK1940" s="16">
        <v>0.17726195631655989</v>
      </c>
      <c r="AL1940" s="1">
        <v>0.94721946700000004</v>
      </c>
      <c r="AM1940" s="1">
        <f t="shared" si="185"/>
        <v>1.9281529094468131</v>
      </c>
      <c r="AN1940" s="1"/>
      <c r="AO1940" s="54"/>
      <c r="AP1940" s="91"/>
      <c r="AQ1940" s="11"/>
      <c r="AR1940" s="92"/>
    </row>
    <row r="1941" spans="1:44" x14ac:dyDescent="0.25">
      <c r="A1941" s="11" t="s">
        <v>458</v>
      </c>
      <c r="B1941" s="11" t="s">
        <v>459</v>
      </c>
      <c r="C1941" s="12" t="s">
        <v>459</v>
      </c>
      <c r="D1941" s="12" t="s">
        <v>460</v>
      </c>
      <c r="E1941" s="22">
        <v>43</v>
      </c>
      <c r="F1941" s="25">
        <v>25.040428160000001</v>
      </c>
      <c r="G1941" s="14">
        <v>24.688219069999999</v>
      </c>
      <c r="H1941" s="14">
        <v>26.165706629999999</v>
      </c>
      <c r="I1941" s="14">
        <v>24.707567210000001</v>
      </c>
      <c r="J1941" s="14">
        <v>24.863157269999999</v>
      </c>
      <c r="K1941" s="14">
        <f t="shared" si="180"/>
        <v>25.093015668</v>
      </c>
      <c r="L1941" s="15">
        <v>24.96987343</v>
      </c>
      <c r="M1941" s="15">
        <v>24.828954700000001</v>
      </c>
      <c r="N1941" s="15">
        <v>24.550100329999999</v>
      </c>
      <c r="O1941" s="15">
        <v>24.506155010000001</v>
      </c>
      <c r="P1941" s="15">
        <v>24.704931259999999</v>
      </c>
      <c r="Q1941" s="15">
        <f t="shared" si="181"/>
        <v>24.712002945999998</v>
      </c>
      <c r="R1941" s="1" t="b">
        <v>1</v>
      </c>
      <c r="S1941" s="16">
        <v>0.29201549654420994</v>
      </c>
      <c r="T1941" s="1">
        <v>-0.38101272600000002</v>
      </c>
      <c r="U1941" s="1">
        <f t="shared" si="182"/>
        <v>0.7678983611966258</v>
      </c>
      <c r="V1941" s="1"/>
      <c r="W1941" s="26"/>
      <c r="X1941" s="25">
        <v>23.732210160000001</v>
      </c>
      <c r="Y1941" s="14">
        <v>23.52013397</v>
      </c>
      <c r="Z1941" s="14">
        <v>23.907657619999998</v>
      </c>
      <c r="AA1941" s="14">
        <v>24.28665543</v>
      </c>
      <c r="AB1941" s="14">
        <v>23.73758316</v>
      </c>
      <c r="AC1941" s="14">
        <f t="shared" si="183"/>
        <v>23.836848067999998</v>
      </c>
      <c r="AD1941" s="15">
        <v>23.74036598</v>
      </c>
      <c r="AE1941" s="15">
        <v>23.844600679999999</v>
      </c>
      <c r="AF1941" s="15">
        <v>23.6122303</v>
      </c>
      <c r="AG1941" s="15">
        <v>24.23322868</v>
      </c>
      <c r="AH1941" s="15">
        <v>23.853099820000001</v>
      </c>
      <c r="AI1941" s="15">
        <f t="shared" si="184"/>
        <v>23.856705091999999</v>
      </c>
      <c r="AJ1941" s="1" t="b">
        <v>1</v>
      </c>
      <c r="AK1941" s="16">
        <v>0.85471041490295196</v>
      </c>
      <c r="AL1941" s="1">
        <v>1.9857025E-2</v>
      </c>
      <c r="AM1941" s="1">
        <f t="shared" si="185"/>
        <v>1.013858998628558</v>
      </c>
      <c r="AN1941" s="1"/>
      <c r="AO1941" s="54"/>
      <c r="AP1941" s="91"/>
      <c r="AQ1941" s="11"/>
      <c r="AR1941" s="92"/>
    </row>
    <row r="1942" spans="1:44" x14ac:dyDescent="0.25">
      <c r="A1942" s="11" t="s">
        <v>2326</v>
      </c>
      <c r="B1942" s="11" t="s">
        <v>7780</v>
      </c>
      <c r="C1942" s="12" t="s">
        <v>2327</v>
      </c>
      <c r="D1942" s="12" t="s">
        <v>2328</v>
      </c>
      <c r="E1942" s="22">
        <v>6</v>
      </c>
      <c r="F1942" s="25">
        <v>23.442024230000001</v>
      </c>
      <c r="G1942" s="14">
        <v>23.830841060000001</v>
      </c>
      <c r="H1942" s="14">
        <v>23.822988509999998</v>
      </c>
      <c r="I1942" s="14">
        <v>23.777761460000001</v>
      </c>
      <c r="J1942" s="14">
        <v>23.360649110000001</v>
      </c>
      <c r="K1942" s="14">
        <f t="shared" si="180"/>
        <v>23.646852874</v>
      </c>
      <c r="L1942" s="15">
        <v>23.16412163</v>
      </c>
      <c r="M1942" s="15">
        <v>23.20154381</v>
      </c>
      <c r="N1942" s="15">
        <v>23.340824130000001</v>
      </c>
      <c r="O1942" s="15">
        <v>23.687097550000001</v>
      </c>
      <c r="P1942" s="15">
        <v>22.934900280000001</v>
      </c>
      <c r="Q1942" s="15">
        <f t="shared" si="181"/>
        <v>23.26569748</v>
      </c>
      <c r="R1942" s="1" t="b">
        <v>1</v>
      </c>
      <c r="S1942" s="16">
        <v>1.4274987183637939E-2</v>
      </c>
      <c r="T1942" s="1">
        <v>-0.38115539599999998</v>
      </c>
      <c r="U1942" s="1">
        <f t="shared" si="182"/>
        <v>0.76782242647778731</v>
      </c>
      <c r="V1942" s="1"/>
      <c r="W1942" s="26"/>
      <c r="X1942" s="25">
        <v>22.39626312</v>
      </c>
      <c r="Y1942" s="14">
        <v>22.770298</v>
      </c>
      <c r="Z1942" s="14">
        <v>22.92217827</v>
      </c>
      <c r="AA1942" s="14">
        <v>22.762737269999999</v>
      </c>
      <c r="AB1942" s="14">
        <v>22.477239610000002</v>
      </c>
      <c r="AC1942" s="14">
        <f t="shared" si="183"/>
        <v>22.665743253999999</v>
      </c>
      <c r="AD1942" s="15">
        <v>22.08131599</v>
      </c>
      <c r="AE1942" s="15">
        <v>22.378829960000001</v>
      </c>
      <c r="AF1942" s="15">
        <v>22.345081329999999</v>
      </c>
      <c r="AG1942" s="15">
        <v>22.5434494</v>
      </c>
      <c r="AH1942" s="15">
        <v>21.98321915</v>
      </c>
      <c r="AI1942" s="15">
        <f t="shared" si="184"/>
        <v>22.266379166</v>
      </c>
      <c r="AJ1942" s="1" t="b">
        <v>1</v>
      </c>
      <c r="AK1942" s="16">
        <v>3.2293147110184399E-3</v>
      </c>
      <c r="AL1942" s="1">
        <v>-0.39936409</v>
      </c>
      <c r="AM1942" s="1">
        <f t="shared" si="185"/>
        <v>0.75819240507245134</v>
      </c>
      <c r="AN1942" s="1"/>
      <c r="AO1942" s="54"/>
      <c r="AP1942" s="91"/>
      <c r="AQ1942" s="11"/>
      <c r="AR1942" s="92"/>
    </row>
    <row r="1943" spans="1:44" x14ac:dyDescent="0.25">
      <c r="A1943" s="11" t="s">
        <v>7457</v>
      </c>
      <c r="B1943" s="11" t="s">
        <v>7458</v>
      </c>
      <c r="C1943" s="12" t="s">
        <v>7459</v>
      </c>
      <c r="D1943" s="12" t="s">
        <v>7460</v>
      </c>
      <c r="E1943" s="22">
        <v>18</v>
      </c>
      <c r="F1943" s="25">
        <v>23.216096879999998</v>
      </c>
      <c r="G1943" s="14">
        <v>24.041347500000001</v>
      </c>
      <c r="H1943" s="14">
        <v>22.57068443</v>
      </c>
      <c r="I1943" s="14">
        <v>23.529100419999999</v>
      </c>
      <c r="J1943" s="14">
        <v>23.434026719999999</v>
      </c>
      <c r="K1943" s="14">
        <f t="shared" si="180"/>
        <v>23.358251189999997</v>
      </c>
      <c r="L1943" s="15">
        <v>22.489395139999999</v>
      </c>
      <c r="M1943" s="15">
        <v>23.131586070000001</v>
      </c>
      <c r="N1943" s="15">
        <v>22.92292213</v>
      </c>
      <c r="O1943" s="15">
        <v>23.496435170000002</v>
      </c>
      <c r="P1943" s="15">
        <v>22.840824130000001</v>
      </c>
      <c r="Q1943" s="15">
        <f t="shared" si="181"/>
        <v>22.976232528000001</v>
      </c>
      <c r="R1943" s="1" t="b">
        <v>1</v>
      </c>
      <c r="S1943" s="16">
        <v>0.17914079779808753</v>
      </c>
      <c r="T1943" s="1">
        <v>-0.38201866099999998</v>
      </c>
      <c r="U1943" s="1">
        <f t="shared" si="182"/>
        <v>0.76736312223274461</v>
      </c>
      <c r="V1943" s="1"/>
      <c r="W1943" s="26"/>
      <c r="X1943" s="25">
        <v>22.285343170000001</v>
      </c>
      <c r="Y1943" s="14">
        <v>21.96529198</v>
      </c>
      <c r="Z1943" s="14">
        <v>21.790941239999999</v>
      </c>
      <c r="AA1943" s="14">
        <v>22.22290611</v>
      </c>
      <c r="AB1943" s="14">
        <v>22.486108779999999</v>
      </c>
      <c r="AC1943" s="14">
        <f t="shared" si="183"/>
        <v>22.150118255999999</v>
      </c>
      <c r="AD1943" s="15">
        <v>21.625379559999999</v>
      </c>
      <c r="AE1943" s="15">
        <v>21.38216019</v>
      </c>
      <c r="AF1943" s="15">
        <v>21.464183810000002</v>
      </c>
      <c r="AG1943" s="15">
        <v>22.236547470000001</v>
      </c>
      <c r="AH1943" s="15">
        <v>21.862834929999998</v>
      </c>
      <c r="AI1943" s="15">
        <f t="shared" si="184"/>
        <v>21.714221192000004</v>
      </c>
      <c r="AJ1943" s="1" t="b">
        <v>1</v>
      </c>
      <c r="AK1943" s="16">
        <v>2.6275719438516205E-2</v>
      </c>
      <c r="AL1943" s="1">
        <v>-0.435897064</v>
      </c>
      <c r="AM1943" s="1">
        <f t="shared" si="185"/>
        <v>0.73923395794902802</v>
      </c>
      <c r="AN1943" s="1"/>
      <c r="AO1943" s="54"/>
      <c r="AP1943" s="91"/>
      <c r="AQ1943" s="11"/>
      <c r="AR1943" s="92"/>
    </row>
    <row r="1944" spans="1:44" x14ac:dyDescent="0.25">
      <c r="A1944" s="11" t="s">
        <v>481</v>
      </c>
      <c r="B1944" s="11" t="s">
        <v>7522</v>
      </c>
      <c r="C1944" s="12" t="s">
        <v>482</v>
      </c>
      <c r="D1944" s="12" t="s">
        <v>483</v>
      </c>
      <c r="E1944" s="22">
        <v>11</v>
      </c>
      <c r="F1944" s="25">
        <v>22.666461940000001</v>
      </c>
      <c r="G1944" s="14">
        <v>22.11349869</v>
      </c>
      <c r="H1944" s="14">
        <v>23.02761078</v>
      </c>
      <c r="I1944" s="14">
        <v>22.57348442</v>
      </c>
      <c r="J1944" s="14">
        <v>23.219203950000001</v>
      </c>
      <c r="K1944" s="14">
        <f t="shared" si="180"/>
        <v>22.720051956000002</v>
      </c>
      <c r="L1944" s="15">
        <v>22.184589389999999</v>
      </c>
      <c r="M1944" s="15">
        <v>22.160079960000001</v>
      </c>
      <c r="N1944" s="15">
        <v>22.679105759999999</v>
      </c>
      <c r="O1944" s="15">
        <v>22.45989037</v>
      </c>
      <c r="P1944" s="15">
        <v>22.19514465</v>
      </c>
      <c r="Q1944" s="15">
        <f t="shared" si="181"/>
        <v>22.335762026000001</v>
      </c>
      <c r="R1944" s="1" t="b">
        <v>1</v>
      </c>
      <c r="S1944" s="16">
        <v>0.10535505205036028</v>
      </c>
      <c r="T1944" s="1">
        <v>-0.384289932</v>
      </c>
      <c r="U1944" s="1">
        <f t="shared" si="182"/>
        <v>0.76615599367203302</v>
      </c>
      <c r="V1944" s="1"/>
      <c r="W1944" s="26"/>
      <c r="X1944" s="25">
        <v>21.88379097</v>
      </c>
      <c r="Y1944" s="14">
        <v>21.9725666</v>
      </c>
      <c r="Z1944" s="14">
        <v>22.24907494</v>
      </c>
      <c r="AA1944" s="14">
        <v>21.62466431</v>
      </c>
      <c r="AB1944" s="14">
        <v>21.257415770000001</v>
      </c>
      <c r="AC1944" s="14">
        <f t="shared" si="183"/>
        <v>21.797502517999998</v>
      </c>
      <c r="AD1944" s="15">
        <v>21.585041050000001</v>
      </c>
      <c r="AE1944" s="15">
        <v>21.756540300000001</v>
      </c>
      <c r="AF1944" s="15">
        <v>21.79157829</v>
      </c>
      <c r="AG1944" s="15">
        <v>22.020320890000001</v>
      </c>
      <c r="AH1944" s="15">
        <v>21.49521446</v>
      </c>
      <c r="AI1944" s="15">
        <f t="shared" si="184"/>
        <v>21.729738997999998</v>
      </c>
      <c r="AJ1944" s="1" t="b">
        <v>1</v>
      </c>
      <c r="AK1944" s="16">
        <v>0.69998810331171557</v>
      </c>
      <c r="AL1944" s="1">
        <v>-6.7763518999999994E-2</v>
      </c>
      <c r="AM1944" s="1">
        <f t="shared" si="185"/>
        <v>0.95411593272971107</v>
      </c>
      <c r="AN1944" s="1"/>
      <c r="AO1944" s="54"/>
      <c r="AP1944" s="91"/>
      <c r="AQ1944" s="11"/>
      <c r="AR1944" s="92"/>
    </row>
    <row r="1945" spans="1:44" x14ac:dyDescent="0.25">
      <c r="A1945" s="11" t="s">
        <v>4079</v>
      </c>
      <c r="B1945" s="11" t="s">
        <v>8025</v>
      </c>
      <c r="C1945" s="12" t="s">
        <v>4080</v>
      </c>
      <c r="D1945" s="12" t="s">
        <v>4081</v>
      </c>
      <c r="E1945" s="22">
        <v>10</v>
      </c>
      <c r="F1945" s="25">
        <v>24.967191700000001</v>
      </c>
      <c r="G1945" s="14">
        <v>25.43898201</v>
      </c>
      <c r="H1945" s="14">
        <v>24.057136539999998</v>
      </c>
      <c r="I1945" s="14">
        <v>24.960712430000001</v>
      </c>
      <c r="J1945" s="14">
        <v>24.85671425</v>
      </c>
      <c r="K1945" s="14">
        <f t="shared" si="180"/>
        <v>24.856147386</v>
      </c>
      <c r="L1945" s="15">
        <v>24.196180340000002</v>
      </c>
      <c r="M1945" s="15">
        <v>24.70882988</v>
      </c>
      <c r="N1945" s="15">
        <v>24.58399773</v>
      </c>
      <c r="O1945" s="15">
        <v>24.300266270000002</v>
      </c>
      <c r="P1945" s="15">
        <v>24.567903520000002</v>
      </c>
      <c r="Q1945" s="15">
        <f t="shared" si="181"/>
        <v>24.471435548000002</v>
      </c>
      <c r="R1945" s="1" t="b">
        <v>1</v>
      </c>
      <c r="S1945" s="16">
        <v>0.18911112970056362</v>
      </c>
      <c r="T1945" s="1">
        <v>-0.38471183799999997</v>
      </c>
      <c r="U1945" s="1">
        <f t="shared" si="182"/>
        <v>0.76593196950848252</v>
      </c>
      <c r="V1945" s="1"/>
      <c r="W1945" s="26"/>
      <c r="X1945" s="25">
        <v>23.720357889999999</v>
      </c>
      <c r="Y1945" s="14">
        <v>23.00747681</v>
      </c>
      <c r="Z1945" s="14">
        <v>23.351646420000002</v>
      </c>
      <c r="AA1945" s="14">
        <v>23.648010249999999</v>
      </c>
      <c r="AB1945" s="14">
        <v>24.060604099999999</v>
      </c>
      <c r="AC1945" s="14">
        <f t="shared" si="183"/>
        <v>23.557619094</v>
      </c>
      <c r="AD1945" s="15">
        <v>23.288415910000001</v>
      </c>
      <c r="AE1945" s="15">
        <v>22.946798319999999</v>
      </c>
      <c r="AF1945" s="15">
        <v>23.367597580000002</v>
      </c>
      <c r="AG1945" s="15">
        <v>23.197694779999999</v>
      </c>
      <c r="AH1945" s="15">
        <v>23.502517699999999</v>
      </c>
      <c r="AI1945" s="15">
        <f t="shared" si="184"/>
        <v>23.260604858000001</v>
      </c>
      <c r="AJ1945" s="1" t="b">
        <v>1</v>
      </c>
      <c r="AK1945" s="16">
        <v>6.0888523377453214E-2</v>
      </c>
      <c r="AL1945" s="1">
        <v>-0.29701423599999999</v>
      </c>
      <c r="AM1945" s="1">
        <f t="shared" si="185"/>
        <v>0.8139351534090753</v>
      </c>
      <c r="AN1945" s="1"/>
      <c r="AO1945" s="54"/>
      <c r="AP1945" s="91"/>
      <c r="AQ1945" s="11"/>
      <c r="AR1945" s="92"/>
    </row>
    <row r="1946" spans="1:44" x14ac:dyDescent="0.25">
      <c r="A1946" s="11" t="s">
        <v>1485</v>
      </c>
      <c r="B1946" s="11" t="s">
        <v>1486</v>
      </c>
      <c r="C1946" s="12" t="s">
        <v>1486</v>
      </c>
      <c r="D1946" s="12" t="s">
        <v>1487</v>
      </c>
      <c r="E1946" s="22">
        <v>11</v>
      </c>
      <c r="F1946" s="25">
        <v>21.291988369999999</v>
      </c>
      <c r="G1946" s="14">
        <v>21.491451260000002</v>
      </c>
      <c r="H1946" s="14">
        <v>21.214956279999999</v>
      </c>
      <c r="I1946" s="14">
        <v>19.714679719999999</v>
      </c>
      <c r="J1946" s="14">
        <v>20.950132369999999</v>
      </c>
      <c r="K1946" s="14">
        <f t="shared" si="180"/>
        <v>20.9326416</v>
      </c>
      <c r="L1946" s="15">
        <v>22.313875199999998</v>
      </c>
      <c r="M1946" s="15">
        <v>21.846899029999999</v>
      </c>
      <c r="N1946" s="15">
        <v>19.092847819999999</v>
      </c>
      <c r="O1946" s="15">
        <v>19.574441910000001</v>
      </c>
      <c r="P1946" s="15">
        <v>19.911209110000001</v>
      </c>
      <c r="Q1946" s="15">
        <f t="shared" si="181"/>
        <v>20.547854614000002</v>
      </c>
      <c r="R1946" s="1" t="b">
        <v>1</v>
      </c>
      <c r="S1946" s="16">
        <v>0.5221534586048685</v>
      </c>
      <c r="T1946" s="1">
        <v>-0.38478698700000002</v>
      </c>
      <c r="U1946" s="1">
        <f t="shared" si="182"/>
        <v>0.76589207367404344</v>
      </c>
      <c r="V1946" s="1"/>
      <c r="W1946" s="26"/>
      <c r="X1946" s="25">
        <v>20.100082400000002</v>
      </c>
      <c r="Y1946" s="14">
        <v>21.682432169999998</v>
      </c>
      <c r="Z1946" s="14">
        <v>19.84780121</v>
      </c>
      <c r="AA1946" s="14">
        <v>20.456335070000002</v>
      </c>
      <c r="AB1946" s="14">
        <v>18.51478577</v>
      </c>
      <c r="AC1946" s="14">
        <f t="shared" si="183"/>
        <v>20.120287324000003</v>
      </c>
      <c r="AD1946" s="15">
        <v>20.43318558</v>
      </c>
      <c r="AE1946" s="15">
        <v>20.917287829999999</v>
      </c>
      <c r="AF1946" s="15">
        <v>19.990230560000001</v>
      </c>
      <c r="AG1946" s="15">
        <v>20.035905840000002</v>
      </c>
      <c r="AH1946" s="15">
        <v>20.17560387</v>
      </c>
      <c r="AI1946" s="15">
        <f t="shared" si="184"/>
        <v>20.310442736000002</v>
      </c>
      <c r="AJ1946" s="1" t="b">
        <v>1</v>
      </c>
      <c r="AK1946" s="16">
        <v>0.67174870829263045</v>
      </c>
      <c r="AL1946" s="1">
        <v>0.190155411</v>
      </c>
      <c r="AM1946" s="1">
        <f t="shared" si="185"/>
        <v>1.1408866086309923</v>
      </c>
      <c r="AN1946" s="1"/>
      <c r="AO1946" s="54"/>
      <c r="AP1946" s="91"/>
      <c r="AQ1946" s="11"/>
      <c r="AR1946" s="92"/>
    </row>
    <row r="1947" spans="1:44" x14ac:dyDescent="0.25">
      <c r="A1947" s="11" t="s">
        <v>436</v>
      </c>
      <c r="B1947" s="11" t="s">
        <v>7518</v>
      </c>
      <c r="C1947" s="12" t="s">
        <v>437</v>
      </c>
      <c r="D1947" s="12" t="s">
        <v>438</v>
      </c>
      <c r="E1947" s="22">
        <v>5</v>
      </c>
      <c r="F1947" s="25">
        <v>20.91648674</v>
      </c>
      <c r="G1947" s="14">
        <v>21.453222270000001</v>
      </c>
      <c r="H1947" s="14">
        <v>20.897924419999999</v>
      </c>
      <c r="I1947" s="14">
        <v>21.963245390000001</v>
      </c>
      <c r="J1947" s="14">
        <v>21.175968170000001</v>
      </c>
      <c r="K1947" s="14">
        <f t="shared" si="180"/>
        <v>21.281369398000002</v>
      </c>
      <c r="L1947" s="15">
        <v>20.895708079999999</v>
      </c>
      <c r="M1947" s="15">
        <v>21.104120250000001</v>
      </c>
      <c r="N1947" s="15">
        <v>21.13106728</v>
      </c>
      <c r="O1947" s="15">
        <v>20.788753509999999</v>
      </c>
      <c r="P1947" s="15">
        <v>20.56104088</v>
      </c>
      <c r="Q1947" s="15">
        <f t="shared" si="181"/>
        <v>20.896138000000001</v>
      </c>
      <c r="R1947" s="1" t="b">
        <v>1</v>
      </c>
      <c r="S1947" s="16">
        <v>0.18974232242782788</v>
      </c>
      <c r="T1947" s="1">
        <v>-0.3852314</v>
      </c>
      <c r="U1947" s="1">
        <f t="shared" si="182"/>
        <v>0.76565618184305817</v>
      </c>
      <c r="V1947" s="1"/>
      <c r="W1947" s="26"/>
      <c r="X1947" s="25">
        <v>20.26396179</v>
      </c>
      <c r="Y1947" s="14">
        <v>20.403432850000002</v>
      </c>
      <c r="Z1947" s="14">
        <v>19.891620639999999</v>
      </c>
      <c r="AA1947" s="14">
        <v>19.952905650000002</v>
      </c>
      <c r="AB1947" s="14">
        <v>20.054307940000001</v>
      </c>
      <c r="AC1947" s="14">
        <f t="shared" si="183"/>
        <v>20.113245773999999</v>
      </c>
      <c r="AD1947" s="15">
        <v>17.236055369999999</v>
      </c>
      <c r="AE1947" s="15">
        <v>20.027830120000001</v>
      </c>
      <c r="AF1947" s="15">
        <v>19.71836472</v>
      </c>
      <c r="AG1947" s="15">
        <v>20.14220619</v>
      </c>
      <c r="AH1947" s="15">
        <v>20.262929920000001</v>
      </c>
      <c r="AI1947" s="15">
        <f t="shared" si="184"/>
        <v>19.477477264000001</v>
      </c>
      <c r="AJ1947" s="1" t="b">
        <v>1</v>
      </c>
      <c r="AK1947" s="16">
        <v>0.35486478722137915</v>
      </c>
      <c r="AL1947" s="1">
        <v>-0.63576850900000004</v>
      </c>
      <c r="AM1947" s="1">
        <f t="shared" si="185"/>
        <v>0.64359788536670193</v>
      </c>
      <c r="AN1947" s="1"/>
      <c r="AO1947" s="54"/>
      <c r="AP1947" s="91"/>
      <c r="AQ1947" s="11"/>
      <c r="AR1947" s="92"/>
    </row>
    <row r="1948" spans="1:44" x14ac:dyDescent="0.25">
      <c r="A1948" s="11" t="s">
        <v>5179</v>
      </c>
      <c r="B1948" s="11" t="s">
        <v>8153</v>
      </c>
      <c r="C1948" s="12" t="s">
        <v>5180</v>
      </c>
      <c r="D1948" s="12" t="s">
        <v>5181</v>
      </c>
      <c r="E1948" s="22">
        <v>3</v>
      </c>
      <c r="F1948" s="25">
        <v>19.800951000000001</v>
      </c>
      <c r="G1948" s="14">
        <v>19.40797615</v>
      </c>
      <c r="H1948" s="14">
        <v>19.754158019999998</v>
      </c>
      <c r="I1948" s="14">
        <v>19.778299329999999</v>
      </c>
      <c r="J1948" s="14">
        <v>19.631395340000001</v>
      </c>
      <c r="K1948" s="14">
        <f t="shared" si="180"/>
        <v>19.674555968</v>
      </c>
      <c r="L1948" s="15">
        <v>19.296207429999999</v>
      </c>
      <c r="M1948" s="15">
        <v>18.84465599</v>
      </c>
      <c r="N1948" s="15">
        <v>18.721914290000001</v>
      </c>
      <c r="O1948" s="15">
        <v>20.268737789999999</v>
      </c>
      <c r="P1948" s="15">
        <v>19.31301689</v>
      </c>
      <c r="Q1948" s="15">
        <f t="shared" si="181"/>
        <v>19.288906478000001</v>
      </c>
      <c r="R1948" s="1"/>
      <c r="S1948" s="16">
        <v>0.19575564560929185</v>
      </c>
      <c r="T1948" s="1">
        <v>-0.38564948999999998</v>
      </c>
      <c r="U1948" s="1">
        <f t="shared" si="182"/>
        <v>0.76543432843370318</v>
      </c>
      <c r="V1948" s="1"/>
      <c r="W1948" s="26"/>
      <c r="X1948" s="25">
        <v>18.040836330000001</v>
      </c>
      <c r="Y1948" s="14">
        <v>18.72267342</v>
      </c>
      <c r="Z1948" s="14">
        <v>19.681129460000001</v>
      </c>
      <c r="AA1948" s="14">
        <v>19.384649280000001</v>
      </c>
      <c r="AB1948" s="14">
        <v>18.836519240000001</v>
      </c>
      <c r="AC1948" s="14">
        <f t="shared" si="183"/>
        <v>18.933161546000001</v>
      </c>
      <c r="AD1948" s="15">
        <v>18.28899002</v>
      </c>
      <c r="AE1948" s="15">
        <v>17.625247959999999</v>
      </c>
      <c r="AF1948" s="15">
        <v>18.34486008</v>
      </c>
      <c r="AG1948" s="15">
        <v>18.713541029999998</v>
      </c>
      <c r="AH1948" s="15">
        <v>17.876152040000001</v>
      </c>
      <c r="AI1948" s="15">
        <f t="shared" si="184"/>
        <v>18.169758225999999</v>
      </c>
      <c r="AJ1948" s="1" t="b">
        <v>1</v>
      </c>
      <c r="AK1948" s="16">
        <v>4.9919157382395586E-2</v>
      </c>
      <c r="AL1948" s="1">
        <v>-0.76340332</v>
      </c>
      <c r="AM1948" s="1">
        <f t="shared" si="185"/>
        <v>0.58910499062090171</v>
      </c>
      <c r="AN1948" s="1"/>
      <c r="AO1948" s="54"/>
      <c r="AP1948" s="91"/>
      <c r="AQ1948" s="11"/>
      <c r="AR1948" s="92"/>
    </row>
    <row r="1949" spans="1:44" x14ac:dyDescent="0.25">
      <c r="A1949" s="11" t="s">
        <v>2168</v>
      </c>
      <c r="B1949" s="11" t="s">
        <v>7751</v>
      </c>
      <c r="C1949" s="12" t="s">
        <v>2169</v>
      </c>
      <c r="D1949" s="12" t="s">
        <v>2170</v>
      </c>
      <c r="E1949" s="22">
        <v>5</v>
      </c>
      <c r="F1949" s="25">
        <v>22.5749855</v>
      </c>
      <c r="G1949" s="14">
        <v>22.288585659999999</v>
      </c>
      <c r="H1949" s="14">
        <v>23.068384170000002</v>
      </c>
      <c r="I1949" s="14">
        <v>22.090938569999999</v>
      </c>
      <c r="J1949" s="14">
        <v>21.00429153</v>
      </c>
      <c r="K1949" s="14">
        <f t="shared" si="180"/>
        <v>22.205437085999996</v>
      </c>
      <c r="L1949" s="15">
        <v>22.15502167</v>
      </c>
      <c r="M1949" s="15">
        <v>21.888257979999999</v>
      </c>
      <c r="N1949" s="15">
        <v>21.878973009999999</v>
      </c>
      <c r="O1949" s="15">
        <v>21.760240549999999</v>
      </c>
      <c r="P1949" s="15">
        <v>21.416221620000002</v>
      </c>
      <c r="Q1949" s="15">
        <f t="shared" si="181"/>
        <v>21.819742966</v>
      </c>
      <c r="R1949" s="1" t="b">
        <v>1</v>
      </c>
      <c r="S1949" s="16">
        <v>0.20297859825583878</v>
      </c>
      <c r="T1949" s="1">
        <v>-0.38569412199999997</v>
      </c>
      <c r="U1949" s="1">
        <f t="shared" si="182"/>
        <v>0.76541064890646882</v>
      </c>
      <c r="V1949" s="1"/>
      <c r="W1949" s="26"/>
      <c r="X1949" s="25">
        <v>18.62161064</v>
      </c>
      <c r="Y1949" s="14">
        <v>19.755416870000001</v>
      </c>
      <c r="Z1949" s="14">
        <v>18.097423549999998</v>
      </c>
      <c r="AA1949" s="14">
        <v>18.616292949999998</v>
      </c>
      <c r="AB1949" s="14">
        <v>19.561153409999999</v>
      </c>
      <c r="AC1949" s="14">
        <f t="shared" si="183"/>
        <v>18.930379484000003</v>
      </c>
      <c r="AD1949" s="15">
        <v>18.028228760000001</v>
      </c>
      <c r="AE1949" s="15">
        <v>18.045766830000002</v>
      </c>
      <c r="AF1949" s="15">
        <v>18.638700490000002</v>
      </c>
      <c r="AG1949" s="15">
        <v>18.892843249999999</v>
      </c>
      <c r="AH1949" s="15">
        <v>18.86615372</v>
      </c>
      <c r="AI1949" s="15">
        <f t="shared" si="184"/>
        <v>18.49433861</v>
      </c>
      <c r="AJ1949" s="1"/>
      <c r="AK1949" s="16">
        <v>0.33538796236935803</v>
      </c>
      <c r="AL1949" s="1">
        <v>-0.43604087800000002</v>
      </c>
      <c r="AM1949" s="1">
        <f t="shared" si="185"/>
        <v>0.73916027162533171</v>
      </c>
      <c r="AN1949" s="1"/>
      <c r="AO1949" s="54"/>
      <c r="AP1949" s="91"/>
      <c r="AQ1949" s="11"/>
      <c r="AR1949" s="92"/>
    </row>
    <row r="1950" spans="1:44" x14ac:dyDescent="0.25">
      <c r="A1950" s="11" t="s">
        <v>5535</v>
      </c>
      <c r="B1950" s="11" t="s">
        <v>5536</v>
      </c>
      <c r="C1950" s="12" t="s">
        <v>5536</v>
      </c>
      <c r="D1950" s="12" t="s">
        <v>5537</v>
      </c>
      <c r="E1950" s="22">
        <v>27</v>
      </c>
      <c r="F1950" s="25">
        <v>16.763315200000001</v>
      </c>
      <c r="G1950" s="14">
        <v>18.640577319999998</v>
      </c>
      <c r="H1950" s="14">
        <v>28.558116909999999</v>
      </c>
      <c r="I1950" s="14">
        <v>17.628204350000001</v>
      </c>
      <c r="J1950" s="14">
        <v>18.808511729999999</v>
      </c>
      <c r="K1950" s="14">
        <f t="shared" si="180"/>
        <v>20.079745101999997</v>
      </c>
      <c r="L1950" s="15">
        <v>22.214601519999999</v>
      </c>
      <c r="M1950" s="15">
        <v>19.280723569999999</v>
      </c>
      <c r="N1950" s="15">
        <v>19.150550840000001</v>
      </c>
      <c r="O1950" s="15">
        <v>17.867435459999999</v>
      </c>
      <c r="P1950" s="15">
        <v>19.94818115</v>
      </c>
      <c r="Q1950" s="15">
        <f t="shared" si="181"/>
        <v>19.692298508</v>
      </c>
      <c r="R1950" s="1" t="b">
        <v>1</v>
      </c>
      <c r="S1950" s="16">
        <v>0.8816090059435322</v>
      </c>
      <c r="T1950" s="1">
        <v>-0.38744659399999998</v>
      </c>
      <c r="U1950" s="1">
        <f t="shared" si="182"/>
        <v>0.76448145296904024</v>
      </c>
      <c r="V1950" s="1"/>
      <c r="W1950" s="26"/>
      <c r="X1950" s="25">
        <v>22.168397899999999</v>
      </c>
      <c r="Y1950" s="14">
        <v>18.174129489999999</v>
      </c>
      <c r="Z1950" s="14">
        <v>21.151031490000001</v>
      </c>
      <c r="AA1950" s="14">
        <v>21.57491684</v>
      </c>
      <c r="AB1950" s="14">
        <v>18.990142819999999</v>
      </c>
      <c r="AC1950" s="14">
        <f t="shared" si="183"/>
        <v>20.411723708000004</v>
      </c>
      <c r="AD1950" s="15">
        <v>18.884382250000002</v>
      </c>
      <c r="AE1950" s="15">
        <v>18.06741714</v>
      </c>
      <c r="AF1950" s="15">
        <v>20.232686999999999</v>
      </c>
      <c r="AG1950" s="15">
        <v>18.28451729</v>
      </c>
      <c r="AH1950" s="15">
        <v>18.226772310000001</v>
      </c>
      <c r="AI1950" s="15">
        <f t="shared" si="184"/>
        <v>18.739155197999999</v>
      </c>
      <c r="AJ1950" s="1" t="b">
        <v>1</v>
      </c>
      <c r="AK1950" s="16">
        <v>6.7858507591656778E-2</v>
      </c>
      <c r="AL1950" s="1">
        <v>-1.672568512</v>
      </c>
      <c r="AM1950" s="1">
        <f t="shared" si="185"/>
        <v>0.31369435828151188</v>
      </c>
      <c r="AN1950" s="1"/>
      <c r="AO1950" s="54"/>
      <c r="AP1950" s="91"/>
      <c r="AQ1950" s="11"/>
      <c r="AR1950" s="92"/>
    </row>
    <row r="1951" spans="1:44" x14ac:dyDescent="0.25">
      <c r="A1951" s="11" t="s">
        <v>2352</v>
      </c>
      <c r="B1951" s="11" t="s">
        <v>7785</v>
      </c>
      <c r="C1951" s="12" t="s">
        <v>2353</v>
      </c>
      <c r="D1951" s="12" t="s">
        <v>2354</v>
      </c>
      <c r="E1951" s="22">
        <v>9</v>
      </c>
      <c r="F1951" s="25">
        <v>24.053247450000001</v>
      </c>
      <c r="G1951" s="14">
        <v>24.335653310000001</v>
      </c>
      <c r="H1951" s="14">
        <v>23.92324829</v>
      </c>
      <c r="I1951" s="14">
        <v>24.340280530000001</v>
      </c>
      <c r="J1951" s="14">
        <v>24.215860370000001</v>
      </c>
      <c r="K1951" s="14">
        <f t="shared" si="180"/>
        <v>24.173657990000002</v>
      </c>
      <c r="L1951" s="15">
        <v>23.63522339</v>
      </c>
      <c r="M1951" s="15">
        <v>23.842300420000001</v>
      </c>
      <c r="N1951" s="15">
        <v>23.791141509999999</v>
      </c>
      <c r="O1951" s="15">
        <v>23.948778149999999</v>
      </c>
      <c r="P1951" s="15">
        <v>23.706829070000001</v>
      </c>
      <c r="Q1951" s="15">
        <f t="shared" si="181"/>
        <v>23.784854507999999</v>
      </c>
      <c r="R1951" s="1" t="b">
        <v>1</v>
      </c>
      <c r="S1951" s="16">
        <v>4.5983700200744448E-3</v>
      </c>
      <c r="T1951" s="1">
        <v>-0.38880348199999998</v>
      </c>
      <c r="U1951" s="1">
        <f t="shared" si="182"/>
        <v>0.76376277852740337</v>
      </c>
      <c r="V1951" s="1"/>
      <c r="W1951" s="26"/>
      <c r="X1951" s="25">
        <v>23.147153849999999</v>
      </c>
      <c r="Y1951" s="14">
        <v>23.581298830000001</v>
      </c>
      <c r="Z1951" s="14">
        <v>22.73071861</v>
      </c>
      <c r="AA1951" s="14">
        <v>22.922832490000001</v>
      </c>
      <c r="AB1951" s="14">
        <v>23.192678449999999</v>
      </c>
      <c r="AC1951" s="14">
        <f t="shared" si="183"/>
        <v>23.114936446000002</v>
      </c>
      <c r="AD1951" s="15">
        <v>23.07197189</v>
      </c>
      <c r="AE1951" s="15">
        <v>23.63577652</v>
      </c>
      <c r="AF1951" s="15">
        <v>22.709335329999998</v>
      </c>
      <c r="AG1951" s="15">
        <v>23.349893569999999</v>
      </c>
      <c r="AH1951" s="15">
        <v>23.449474330000001</v>
      </c>
      <c r="AI1951" s="15">
        <f t="shared" si="184"/>
        <v>23.243290327999997</v>
      </c>
      <c r="AJ1951" s="1" t="b">
        <v>1</v>
      </c>
      <c r="AK1951" s="16">
        <v>0.24196494247341313</v>
      </c>
      <c r="AL1951" s="1">
        <v>0.128353882</v>
      </c>
      <c r="AM1951" s="1">
        <f t="shared" si="185"/>
        <v>1.0930458219554824</v>
      </c>
      <c r="AN1951" s="1"/>
      <c r="AO1951" s="54"/>
      <c r="AP1951" s="91"/>
      <c r="AQ1951" s="11"/>
      <c r="AR1951" s="92"/>
    </row>
    <row r="1952" spans="1:44" x14ac:dyDescent="0.25">
      <c r="A1952" s="11" t="s">
        <v>2041</v>
      </c>
      <c r="B1952" s="11" t="s">
        <v>2042</v>
      </c>
      <c r="C1952" s="12" t="s">
        <v>2042</v>
      </c>
      <c r="D1952" s="12" t="s">
        <v>2043</v>
      </c>
      <c r="E1952" s="22">
        <v>12</v>
      </c>
      <c r="F1952" s="25">
        <v>23.765268330000001</v>
      </c>
      <c r="G1952" s="14">
        <v>24.217636110000001</v>
      </c>
      <c r="H1952" s="14">
        <v>23.309108729999998</v>
      </c>
      <c r="I1952" s="14">
        <v>24.109485630000002</v>
      </c>
      <c r="J1952" s="14">
        <v>23.977535249999999</v>
      </c>
      <c r="K1952" s="14">
        <f t="shared" si="180"/>
        <v>23.875806809999997</v>
      </c>
      <c r="L1952" s="15">
        <v>23.104600909999998</v>
      </c>
      <c r="M1952" s="15">
        <v>23.515087130000001</v>
      </c>
      <c r="N1952" s="15">
        <v>23.58083916</v>
      </c>
      <c r="O1952" s="15">
        <v>23.31755257</v>
      </c>
      <c r="P1952" s="15">
        <v>23.91670418</v>
      </c>
      <c r="Q1952" s="15">
        <f t="shared" si="181"/>
        <v>23.486956790000001</v>
      </c>
      <c r="R1952" s="1" t="b">
        <v>1</v>
      </c>
      <c r="S1952" s="16">
        <v>0.13717529505251436</v>
      </c>
      <c r="T1952" s="1">
        <v>-0.38885002099999999</v>
      </c>
      <c r="U1952" s="1">
        <f t="shared" si="182"/>
        <v>0.76373814117741556</v>
      </c>
      <c r="V1952" s="1"/>
      <c r="W1952" s="26"/>
      <c r="X1952" s="25">
        <v>22.95262146</v>
      </c>
      <c r="Y1952" s="14">
        <v>22.83053207</v>
      </c>
      <c r="Z1952" s="14">
        <v>23.387454989999998</v>
      </c>
      <c r="AA1952" s="14">
        <v>23.512800219999999</v>
      </c>
      <c r="AB1952" s="14">
        <v>23.39086914</v>
      </c>
      <c r="AC1952" s="14">
        <f t="shared" si="183"/>
        <v>23.214855576000001</v>
      </c>
      <c r="AD1952" s="15">
        <v>22.993482589999999</v>
      </c>
      <c r="AE1952" s="15">
        <v>23.02375984</v>
      </c>
      <c r="AF1952" s="15">
        <v>23.103704449999999</v>
      </c>
      <c r="AG1952" s="15">
        <v>23.48910141</v>
      </c>
      <c r="AH1952" s="15">
        <v>23.11570549</v>
      </c>
      <c r="AI1952" s="15">
        <f t="shared" si="184"/>
        <v>23.145150756</v>
      </c>
      <c r="AJ1952" s="1" t="b">
        <v>1</v>
      </c>
      <c r="AK1952" s="16">
        <v>0.49348597452423149</v>
      </c>
      <c r="AL1952" s="1">
        <v>-6.9704819000000001E-2</v>
      </c>
      <c r="AM1952" s="1">
        <f t="shared" si="185"/>
        <v>0.95283293141395853</v>
      </c>
      <c r="AN1952" s="1"/>
      <c r="AO1952" s="54"/>
      <c r="AP1952" s="91"/>
      <c r="AQ1952" s="11"/>
      <c r="AR1952" s="92"/>
    </row>
    <row r="1953" spans="1:44" x14ac:dyDescent="0.25">
      <c r="A1953" s="11" t="s">
        <v>7158</v>
      </c>
      <c r="B1953" s="11" t="s">
        <v>8408</v>
      </c>
      <c r="C1953" s="12" t="s">
        <v>7159</v>
      </c>
      <c r="D1953" s="12" t="s">
        <v>7160</v>
      </c>
      <c r="E1953" s="22">
        <v>15</v>
      </c>
      <c r="F1953" s="25">
        <v>25.383472439999998</v>
      </c>
      <c r="G1953" s="14">
        <v>25.882106780000001</v>
      </c>
      <c r="H1953" s="14">
        <v>24.93255997</v>
      </c>
      <c r="I1953" s="14">
        <v>25.878721240000001</v>
      </c>
      <c r="J1953" s="14">
        <v>25.90002823</v>
      </c>
      <c r="K1953" s="14">
        <f t="shared" si="180"/>
        <v>25.595377732000003</v>
      </c>
      <c r="L1953" s="15">
        <v>24.66003418</v>
      </c>
      <c r="M1953" s="15">
        <v>25.401422499999999</v>
      </c>
      <c r="N1953" s="15">
        <v>25.230958940000001</v>
      </c>
      <c r="O1953" s="15">
        <v>25.114339829999999</v>
      </c>
      <c r="P1953" s="15">
        <v>25.61988831</v>
      </c>
      <c r="Q1953" s="15">
        <f t="shared" si="181"/>
        <v>25.205328751999996</v>
      </c>
      <c r="R1953" s="1" t="b">
        <v>1</v>
      </c>
      <c r="S1953" s="16">
        <v>0.1134672856892996</v>
      </c>
      <c r="T1953" s="1">
        <v>-0.39004898100000002</v>
      </c>
      <c r="U1953" s="1">
        <f t="shared" si="182"/>
        <v>0.76310369587480209</v>
      </c>
      <c r="V1953" s="1"/>
      <c r="W1953" s="26"/>
      <c r="X1953" s="25">
        <v>24.392246249999999</v>
      </c>
      <c r="Y1953" s="14">
        <v>24.07757187</v>
      </c>
      <c r="Z1953" s="14">
        <v>24.04510307</v>
      </c>
      <c r="AA1953" s="14">
        <v>24.538425449999998</v>
      </c>
      <c r="AB1953" s="14">
        <v>24.462575910000002</v>
      </c>
      <c r="AC1953" s="14">
        <f t="shared" si="183"/>
        <v>24.303184510000001</v>
      </c>
      <c r="AD1953" s="15">
        <v>24.119890210000001</v>
      </c>
      <c r="AE1953" s="15">
        <v>24.009836199999999</v>
      </c>
      <c r="AF1953" s="15">
        <v>24.251403809999999</v>
      </c>
      <c r="AG1953" s="15">
        <v>24.369129180000002</v>
      </c>
      <c r="AH1953" s="15">
        <v>24.50821114</v>
      </c>
      <c r="AI1953" s="15">
        <f t="shared" si="184"/>
        <v>24.251694108000002</v>
      </c>
      <c r="AJ1953" s="1" t="b">
        <v>1</v>
      </c>
      <c r="AK1953" s="16">
        <v>0.56999384627480887</v>
      </c>
      <c r="AL1953" s="1">
        <v>-5.1490401999999998E-2</v>
      </c>
      <c r="AM1953" s="1">
        <f t="shared" si="185"/>
        <v>0.96493896632765941</v>
      </c>
      <c r="AN1953" s="1"/>
      <c r="AO1953" s="54"/>
      <c r="AP1953" s="91"/>
      <c r="AQ1953" s="11"/>
      <c r="AR1953" s="92"/>
    </row>
    <row r="1954" spans="1:44" x14ac:dyDescent="0.25">
      <c r="A1954" s="11" t="s">
        <v>4093</v>
      </c>
      <c r="B1954" s="11" t="s">
        <v>4094</v>
      </c>
      <c r="C1954" s="12" t="s">
        <v>4095</v>
      </c>
      <c r="D1954" s="12" t="s">
        <v>4096</v>
      </c>
      <c r="E1954" s="22">
        <v>5</v>
      </c>
      <c r="F1954" s="25">
        <v>21.28116035</v>
      </c>
      <c r="G1954" s="14">
        <v>21.688507080000001</v>
      </c>
      <c r="H1954" s="14">
        <v>21.390003199999999</v>
      </c>
      <c r="I1954" s="14">
        <v>21.846363069999999</v>
      </c>
      <c r="J1954" s="14">
        <v>21.132699970000001</v>
      </c>
      <c r="K1954" s="14">
        <f t="shared" si="180"/>
        <v>21.467746733999999</v>
      </c>
      <c r="L1954" s="15">
        <v>21.401975629999999</v>
      </c>
      <c r="M1954" s="15">
        <v>21.48197746</v>
      </c>
      <c r="N1954" s="15">
        <v>21.249509809999999</v>
      </c>
      <c r="O1954" s="15">
        <v>21.3658638</v>
      </c>
      <c r="P1954" s="15">
        <v>19.88784218</v>
      </c>
      <c r="Q1954" s="15">
        <f t="shared" si="181"/>
        <v>21.077433775999999</v>
      </c>
      <c r="R1954" s="1" t="b">
        <v>1</v>
      </c>
      <c r="S1954" s="16">
        <v>0.17074713881303372</v>
      </c>
      <c r="T1954" s="1">
        <v>-0.39031295799999999</v>
      </c>
      <c r="U1954" s="1">
        <f t="shared" si="182"/>
        <v>0.76296407981573144</v>
      </c>
      <c r="V1954" s="1"/>
      <c r="W1954" s="26"/>
      <c r="X1954" s="25">
        <v>19.754682540000001</v>
      </c>
      <c r="Y1954" s="14">
        <v>19.799306869999999</v>
      </c>
      <c r="Z1954" s="14">
        <v>19.589635850000001</v>
      </c>
      <c r="AA1954" s="14">
        <v>20.846132279999999</v>
      </c>
      <c r="AB1954" s="14">
        <v>19.072092059999999</v>
      </c>
      <c r="AC1954" s="14">
        <f t="shared" si="183"/>
        <v>19.812369920000002</v>
      </c>
      <c r="AD1954" s="15">
        <v>18.970638279999999</v>
      </c>
      <c r="AE1954" s="15">
        <v>20.099569320000001</v>
      </c>
      <c r="AF1954" s="15">
        <v>20.464733119999998</v>
      </c>
      <c r="AG1954" s="15">
        <v>20.618091580000002</v>
      </c>
      <c r="AH1954" s="15">
        <v>20.2270565</v>
      </c>
      <c r="AI1954" s="15">
        <f t="shared" si="184"/>
        <v>20.076017760000003</v>
      </c>
      <c r="AJ1954" s="1" t="b">
        <v>1</v>
      </c>
      <c r="AK1954" s="16">
        <v>0.49801115652197891</v>
      </c>
      <c r="AL1954" s="1">
        <v>0.26364784200000002</v>
      </c>
      <c r="AM1954" s="1">
        <f t="shared" si="185"/>
        <v>1.2005103503520622</v>
      </c>
      <c r="AN1954" s="1"/>
      <c r="AO1954" s="54"/>
      <c r="AP1954" s="91"/>
      <c r="AQ1954" s="11"/>
      <c r="AR1954" s="92"/>
    </row>
    <row r="1955" spans="1:44" x14ac:dyDescent="0.25">
      <c r="A1955" s="11" t="s">
        <v>2909</v>
      </c>
      <c r="B1955" s="11" t="s">
        <v>7861</v>
      </c>
      <c r="C1955" s="12" t="s">
        <v>2910</v>
      </c>
      <c r="D1955" s="12" t="s">
        <v>2911</v>
      </c>
      <c r="E1955" s="22">
        <v>7</v>
      </c>
      <c r="F1955" s="25">
        <v>22.403640750000001</v>
      </c>
      <c r="G1955" s="14">
        <v>22.556371689999999</v>
      </c>
      <c r="H1955" s="14">
        <v>23.210029599999999</v>
      </c>
      <c r="I1955" s="14">
        <v>22.584789279999999</v>
      </c>
      <c r="J1955" s="14">
        <v>22.264133449999999</v>
      </c>
      <c r="K1955" s="14">
        <f t="shared" si="180"/>
        <v>22.603792953999999</v>
      </c>
      <c r="L1955" s="15">
        <v>22.429180150000001</v>
      </c>
      <c r="M1955" s="15">
        <v>22.37512207</v>
      </c>
      <c r="N1955" s="15">
        <v>22.322813029999999</v>
      </c>
      <c r="O1955" s="15">
        <v>21.883604049999999</v>
      </c>
      <c r="P1955" s="15">
        <v>22.053876880000001</v>
      </c>
      <c r="Q1955" s="15">
        <f t="shared" si="181"/>
        <v>22.212919236000001</v>
      </c>
      <c r="R1955" s="1" t="b">
        <v>1</v>
      </c>
      <c r="S1955" s="16">
        <v>8.5658568436170673E-2</v>
      </c>
      <c r="T1955" s="1">
        <v>-0.39087371799999998</v>
      </c>
      <c r="U1955" s="1">
        <f t="shared" si="182"/>
        <v>0.76266758153459746</v>
      </c>
      <c r="V1955" s="1"/>
      <c r="W1955" s="26"/>
      <c r="X1955" s="25">
        <v>21.334726329999999</v>
      </c>
      <c r="Y1955" s="14">
        <v>21.988395690000001</v>
      </c>
      <c r="Z1955" s="14">
        <v>22.26516342</v>
      </c>
      <c r="AA1955" s="14">
        <v>21.742258069999998</v>
      </c>
      <c r="AB1955" s="14">
        <v>21.150968550000002</v>
      </c>
      <c r="AC1955" s="14">
        <f t="shared" si="183"/>
        <v>21.696302411999998</v>
      </c>
      <c r="AD1955" s="15">
        <v>21.28251839</v>
      </c>
      <c r="AE1955" s="15">
        <v>21.659837719999999</v>
      </c>
      <c r="AF1955" s="15">
        <v>21.860071179999998</v>
      </c>
      <c r="AG1955" s="15">
        <v>21.706071850000001</v>
      </c>
      <c r="AH1955" s="15">
        <v>21.619882579999999</v>
      </c>
      <c r="AI1955" s="15">
        <f t="shared" si="184"/>
        <v>21.625676343999999</v>
      </c>
      <c r="AJ1955" s="1" t="b">
        <v>1</v>
      </c>
      <c r="AK1955" s="16">
        <v>0.66926956048057129</v>
      </c>
      <c r="AL1955" s="1">
        <v>-7.0626068E-2</v>
      </c>
      <c r="AM1955" s="1">
        <f t="shared" si="185"/>
        <v>0.9522246835468251</v>
      </c>
      <c r="AN1955" s="1"/>
      <c r="AO1955" s="54"/>
      <c r="AP1955" s="91"/>
      <c r="AQ1955" s="11"/>
      <c r="AR1955" s="92"/>
    </row>
    <row r="1956" spans="1:44" x14ac:dyDescent="0.25">
      <c r="A1956" s="11" t="s">
        <v>1813</v>
      </c>
      <c r="B1956" s="11" t="s">
        <v>7702</v>
      </c>
      <c r="C1956" s="12" t="s">
        <v>1814</v>
      </c>
      <c r="D1956" s="12" t="s">
        <v>1815</v>
      </c>
      <c r="E1956" s="22">
        <v>11</v>
      </c>
      <c r="F1956" s="25">
        <v>22.261783600000001</v>
      </c>
      <c r="G1956" s="14">
        <v>22.014612199999998</v>
      </c>
      <c r="H1956" s="14">
        <v>23.55133438</v>
      </c>
      <c r="I1956" s="14">
        <v>22.060852050000001</v>
      </c>
      <c r="J1956" s="14">
        <v>23.181514740000001</v>
      </c>
      <c r="K1956" s="14">
        <f t="shared" si="180"/>
        <v>22.614019394</v>
      </c>
      <c r="L1956" s="15">
        <v>22.55779648</v>
      </c>
      <c r="M1956" s="15">
        <v>22.065559390000001</v>
      </c>
      <c r="N1956" s="15">
        <v>21.345487590000001</v>
      </c>
      <c r="O1956" s="15">
        <v>22.171302799999999</v>
      </c>
      <c r="P1956" s="15">
        <v>22.970056530000001</v>
      </c>
      <c r="Q1956" s="15">
        <f t="shared" si="181"/>
        <v>22.222040557999996</v>
      </c>
      <c r="R1956" s="1" t="b">
        <v>1</v>
      </c>
      <c r="S1956" s="16">
        <v>0.44278552702127677</v>
      </c>
      <c r="T1956" s="1">
        <v>-0.391978836</v>
      </c>
      <c r="U1956" s="1">
        <f t="shared" si="182"/>
        <v>0.7620835946765987</v>
      </c>
      <c r="V1956" s="1"/>
      <c r="W1956" s="26"/>
      <c r="X1956" s="25">
        <v>22.06940079</v>
      </c>
      <c r="Y1956" s="14">
        <v>22.074111940000002</v>
      </c>
      <c r="Z1956" s="14">
        <v>22.057716370000001</v>
      </c>
      <c r="AA1956" s="14">
        <v>21.640594480000001</v>
      </c>
      <c r="AB1956" s="14">
        <v>22.25681114</v>
      </c>
      <c r="AC1956" s="14">
        <f t="shared" si="183"/>
        <v>22.019726944000002</v>
      </c>
      <c r="AD1956" s="15">
        <v>22.500427250000001</v>
      </c>
      <c r="AE1956" s="15">
        <v>21.867216110000001</v>
      </c>
      <c r="AF1956" s="15">
        <v>22.202306750000002</v>
      </c>
      <c r="AG1956" s="15">
        <v>21.686840060000002</v>
      </c>
      <c r="AH1956" s="15">
        <v>22.008230210000001</v>
      </c>
      <c r="AI1956" s="15">
        <f t="shared" si="184"/>
        <v>22.053004076000001</v>
      </c>
      <c r="AJ1956" s="1" t="b">
        <v>1</v>
      </c>
      <c r="AK1956" s="16">
        <v>0.80180673701639216</v>
      </c>
      <c r="AL1956" s="1">
        <v>3.3277130000000002E-2</v>
      </c>
      <c r="AM1956" s="1">
        <f t="shared" si="185"/>
        <v>1.0233340250103291</v>
      </c>
      <c r="AN1956" s="1"/>
      <c r="AO1956" s="54"/>
      <c r="AP1956" s="91"/>
      <c r="AQ1956" s="11"/>
      <c r="AR1956" s="92"/>
    </row>
    <row r="1957" spans="1:44" x14ac:dyDescent="0.25">
      <c r="A1957" s="11" t="s">
        <v>1312</v>
      </c>
      <c r="B1957" s="11" t="s">
        <v>7626</v>
      </c>
      <c r="C1957" s="12" t="s">
        <v>1313</v>
      </c>
      <c r="D1957" s="12" t="s">
        <v>1314</v>
      </c>
      <c r="E1957" s="22">
        <v>5</v>
      </c>
      <c r="F1957" s="25">
        <v>22.302124020000001</v>
      </c>
      <c r="G1957" s="14">
        <v>21.593820569999998</v>
      </c>
      <c r="H1957" s="14">
        <v>23.425472259999999</v>
      </c>
      <c r="I1957" s="14">
        <v>22.190267559999999</v>
      </c>
      <c r="J1957" s="14">
        <v>21.93153191</v>
      </c>
      <c r="K1957" s="14">
        <f t="shared" si="180"/>
        <v>22.288643263999997</v>
      </c>
      <c r="L1957" s="15">
        <v>21.582241060000001</v>
      </c>
      <c r="M1957" s="15">
        <v>22.083135599999999</v>
      </c>
      <c r="N1957" s="15">
        <v>21.80848885</v>
      </c>
      <c r="O1957" s="15">
        <v>22.064474109999999</v>
      </c>
      <c r="P1957" s="15">
        <v>21.940593719999999</v>
      </c>
      <c r="Q1957" s="15">
        <f t="shared" si="181"/>
        <v>21.895786667999996</v>
      </c>
      <c r="R1957" s="1" t="b">
        <v>1</v>
      </c>
      <c r="S1957" s="16">
        <v>0.33849072495243504</v>
      </c>
      <c r="T1957" s="1">
        <v>-0.392856598</v>
      </c>
      <c r="U1957" s="1">
        <f t="shared" si="182"/>
        <v>0.76162007012807564</v>
      </c>
      <c r="V1957" s="1"/>
      <c r="W1957" s="26"/>
      <c r="X1957" s="25">
        <v>21.55041885</v>
      </c>
      <c r="Y1957" s="14">
        <v>21.631164550000001</v>
      </c>
      <c r="Z1957" s="14">
        <v>21.99662399</v>
      </c>
      <c r="AA1957" s="14">
        <v>21.531076429999999</v>
      </c>
      <c r="AB1957" s="14">
        <v>21.2676239</v>
      </c>
      <c r="AC1957" s="14">
        <f t="shared" si="183"/>
        <v>21.595381543999999</v>
      </c>
      <c r="AD1957" s="15">
        <v>21.391944890000001</v>
      </c>
      <c r="AE1957" s="15">
        <v>20.99700356</v>
      </c>
      <c r="AF1957" s="15">
        <v>21.431503299999999</v>
      </c>
      <c r="AG1957" s="15">
        <v>21.200780869999999</v>
      </c>
      <c r="AH1957" s="15">
        <v>21.2420826</v>
      </c>
      <c r="AI1957" s="15">
        <f t="shared" si="184"/>
        <v>21.252663044000002</v>
      </c>
      <c r="AJ1957" s="1" t="b">
        <v>1</v>
      </c>
      <c r="AK1957" s="16">
        <v>4.1779473427761976E-2</v>
      </c>
      <c r="AL1957" s="1">
        <v>-0.34271850599999998</v>
      </c>
      <c r="AM1957" s="1">
        <f t="shared" si="185"/>
        <v>0.78855401916202694</v>
      </c>
      <c r="AN1957" s="1"/>
      <c r="AO1957" s="54"/>
      <c r="AP1957" s="91"/>
      <c r="AQ1957" s="11"/>
      <c r="AR1957" s="92"/>
    </row>
    <row r="1958" spans="1:44" x14ac:dyDescent="0.25">
      <c r="A1958" s="11" t="s">
        <v>585</v>
      </c>
      <c r="B1958" s="11" t="s">
        <v>586</v>
      </c>
      <c r="C1958" s="12" t="s">
        <v>587</v>
      </c>
      <c r="D1958" s="12" t="s">
        <v>588</v>
      </c>
      <c r="E1958" s="22">
        <v>6</v>
      </c>
      <c r="F1958" s="25">
        <v>21.230226519999999</v>
      </c>
      <c r="G1958" s="14">
        <v>21.495605470000001</v>
      </c>
      <c r="H1958" s="14">
        <v>21.120285030000002</v>
      </c>
      <c r="I1958" s="14">
        <v>21.036172870000001</v>
      </c>
      <c r="J1958" s="14">
        <v>22.3449192</v>
      </c>
      <c r="K1958" s="14">
        <f t="shared" si="180"/>
        <v>21.445441817999999</v>
      </c>
      <c r="L1958" s="15">
        <v>19.106403350000001</v>
      </c>
      <c r="M1958" s="15">
        <v>21.247655869999999</v>
      </c>
      <c r="N1958" s="15">
        <v>21.932937620000001</v>
      </c>
      <c r="O1958" s="15">
        <v>21.152826309999998</v>
      </c>
      <c r="P1958" s="15">
        <v>21.82123756</v>
      </c>
      <c r="Q1958" s="15">
        <f t="shared" si="181"/>
        <v>21.052212141999998</v>
      </c>
      <c r="R1958" s="1" t="b">
        <v>1</v>
      </c>
      <c r="S1958" s="16">
        <v>0.46485004677997932</v>
      </c>
      <c r="T1958" s="1">
        <v>-0.393229675</v>
      </c>
      <c r="U1958" s="1">
        <f t="shared" si="182"/>
        <v>0.76142314272018663</v>
      </c>
      <c r="V1958" s="1"/>
      <c r="W1958" s="26"/>
      <c r="X1958" s="25">
        <v>21.364261630000001</v>
      </c>
      <c r="Y1958" s="14">
        <v>20.12388992</v>
      </c>
      <c r="Z1958" s="14">
        <v>21.666570660000001</v>
      </c>
      <c r="AA1958" s="14">
        <v>21.641035080000002</v>
      </c>
      <c r="AB1958" s="14">
        <v>20.87687683</v>
      </c>
      <c r="AC1958" s="14">
        <f t="shared" si="183"/>
        <v>21.134526824000002</v>
      </c>
      <c r="AD1958" s="15">
        <v>20.769996639999999</v>
      </c>
      <c r="AE1958" s="15">
        <v>20.388584139999999</v>
      </c>
      <c r="AF1958" s="15">
        <v>21.408313750000001</v>
      </c>
      <c r="AG1958" s="15">
        <v>21.623058319999998</v>
      </c>
      <c r="AH1958" s="15">
        <v>20.414314269999998</v>
      </c>
      <c r="AI1958" s="15">
        <f t="shared" si="184"/>
        <v>20.920853424000001</v>
      </c>
      <c r="AJ1958" s="1" t="b">
        <v>1</v>
      </c>
      <c r="AK1958" s="16">
        <v>0.23824338556109373</v>
      </c>
      <c r="AL1958" s="1">
        <v>-0.21367340100000001</v>
      </c>
      <c r="AM1958" s="1">
        <f t="shared" si="185"/>
        <v>0.86233874018063994</v>
      </c>
      <c r="AN1958" s="1"/>
      <c r="AO1958" s="54"/>
      <c r="AP1958" s="91"/>
      <c r="AQ1958" s="11"/>
      <c r="AR1958" s="92"/>
    </row>
    <row r="1959" spans="1:44" x14ac:dyDescent="0.25">
      <c r="A1959" s="11" t="s">
        <v>6853</v>
      </c>
      <c r="B1959" s="11" t="s">
        <v>6854</v>
      </c>
      <c r="C1959" s="12" t="s">
        <v>6854</v>
      </c>
      <c r="D1959" s="12" t="s">
        <v>6855</v>
      </c>
      <c r="E1959" s="22">
        <v>17</v>
      </c>
      <c r="F1959" s="25">
        <v>25.776983260000002</v>
      </c>
      <c r="G1959" s="14">
        <v>26.557933810000002</v>
      </c>
      <c r="H1959" s="14">
        <v>25.305425639999999</v>
      </c>
      <c r="I1959" s="14">
        <v>26.081579210000001</v>
      </c>
      <c r="J1959" s="14">
        <v>26.334308620000002</v>
      </c>
      <c r="K1959" s="14">
        <f t="shared" si="180"/>
        <v>26.011246108000002</v>
      </c>
      <c r="L1959" s="15">
        <v>25.407884599999999</v>
      </c>
      <c r="M1959" s="15">
        <v>25.561565399999999</v>
      </c>
      <c r="N1959" s="15">
        <v>25.79004669</v>
      </c>
      <c r="O1959" s="15">
        <v>25.419601440000001</v>
      </c>
      <c r="P1959" s="15">
        <v>25.899820330000001</v>
      </c>
      <c r="Q1959" s="15">
        <f t="shared" si="181"/>
        <v>25.615783692000001</v>
      </c>
      <c r="R1959" s="1" t="b">
        <v>1</v>
      </c>
      <c r="S1959" s="16">
        <v>0.18300231978705433</v>
      </c>
      <c r="T1959" s="1">
        <v>-0.39546241799999998</v>
      </c>
      <c r="U1959" s="1">
        <f t="shared" si="182"/>
        <v>0.76024566078708977</v>
      </c>
      <c r="V1959" s="1"/>
      <c r="W1959" s="26"/>
      <c r="X1959" s="25">
        <v>25.278135299999999</v>
      </c>
      <c r="Y1959" s="14">
        <v>25.007785800000001</v>
      </c>
      <c r="Z1959" s="14">
        <v>25.007444379999999</v>
      </c>
      <c r="AA1959" s="14">
        <v>25.07985115</v>
      </c>
      <c r="AB1959" s="14">
        <v>24.910221100000001</v>
      </c>
      <c r="AC1959" s="14">
        <f t="shared" si="183"/>
        <v>25.056687545999999</v>
      </c>
      <c r="AD1959" s="15">
        <v>24.691257480000001</v>
      </c>
      <c r="AE1959" s="15">
        <v>24.82609558</v>
      </c>
      <c r="AF1959" s="15">
        <v>24.879562379999999</v>
      </c>
      <c r="AG1959" s="15">
        <v>25.05001068</v>
      </c>
      <c r="AH1959" s="15">
        <v>24.789749149999999</v>
      </c>
      <c r="AI1959" s="15">
        <f t="shared" si="184"/>
        <v>24.847335054000002</v>
      </c>
      <c r="AJ1959" s="1" t="b">
        <v>1</v>
      </c>
      <c r="AK1959" s="16">
        <v>9.8244127034110007E-2</v>
      </c>
      <c r="AL1959" s="1">
        <v>-0.209352493</v>
      </c>
      <c r="AM1959" s="1">
        <f t="shared" si="185"/>
        <v>0.86492533796565008</v>
      </c>
      <c r="AN1959" s="1"/>
      <c r="AO1959" s="54"/>
      <c r="AP1959" s="91"/>
      <c r="AQ1959" s="11"/>
      <c r="AR1959" s="92"/>
    </row>
    <row r="1960" spans="1:44" x14ac:dyDescent="0.25">
      <c r="A1960" s="11" t="s">
        <v>5774</v>
      </c>
      <c r="B1960" s="11" t="s">
        <v>8220</v>
      </c>
      <c r="C1960" s="12" t="s">
        <v>5775</v>
      </c>
      <c r="D1960" s="12" t="s">
        <v>5776</v>
      </c>
      <c r="E1960" s="22">
        <v>2</v>
      </c>
      <c r="F1960" s="25">
        <v>20.667091370000001</v>
      </c>
      <c r="G1960" s="14">
        <v>19.856136320000001</v>
      </c>
      <c r="H1960" s="14">
        <v>19.81070137</v>
      </c>
      <c r="I1960" s="14">
        <v>19.404272079999998</v>
      </c>
      <c r="J1960" s="14">
        <v>20.654512409999999</v>
      </c>
      <c r="K1960" s="14">
        <f t="shared" si="180"/>
        <v>20.078542710000001</v>
      </c>
      <c r="L1960" s="15">
        <v>18.51173592</v>
      </c>
      <c r="M1960" s="15">
        <v>20.212762829999999</v>
      </c>
      <c r="N1960" s="15">
        <v>19.22777176</v>
      </c>
      <c r="O1960" s="15">
        <v>20.624799729999999</v>
      </c>
      <c r="P1960" s="15">
        <v>19.837493899999998</v>
      </c>
      <c r="Q1960" s="15">
        <f t="shared" si="181"/>
        <v>19.682912827999996</v>
      </c>
      <c r="R1960" s="1"/>
      <c r="S1960" s="16">
        <v>0.52550181215504821</v>
      </c>
      <c r="T1960" s="1">
        <v>-0.39562988300000002</v>
      </c>
      <c r="U1960" s="1">
        <f t="shared" si="182"/>
        <v>0.76015741819453919</v>
      </c>
      <c r="V1960" s="1"/>
      <c r="W1960" s="26"/>
      <c r="X1960" s="25">
        <v>18.887178420000001</v>
      </c>
      <c r="Y1960" s="14">
        <v>19.021175379999999</v>
      </c>
      <c r="Z1960" s="14">
        <v>19.44784546</v>
      </c>
      <c r="AA1960" s="14">
        <v>18.19019699</v>
      </c>
      <c r="AB1960" s="14">
        <v>19.508119579999999</v>
      </c>
      <c r="AC1960" s="14">
        <f t="shared" si="183"/>
        <v>19.010903165999999</v>
      </c>
      <c r="AD1960" s="15">
        <v>17.25885963</v>
      </c>
      <c r="AE1960" s="15">
        <v>18.905540469999998</v>
      </c>
      <c r="AF1960" s="15">
        <v>18.632249829999999</v>
      </c>
      <c r="AG1960" s="15">
        <v>19.018123630000002</v>
      </c>
      <c r="AH1960" s="15">
        <v>19.30425262</v>
      </c>
      <c r="AI1960" s="15">
        <f t="shared" si="184"/>
        <v>18.623805235999999</v>
      </c>
      <c r="AJ1960" s="1" t="b">
        <v>1</v>
      </c>
      <c r="AK1960" s="16">
        <v>0.39507528038915013</v>
      </c>
      <c r="AL1960" s="1">
        <v>-0.38709793100000001</v>
      </c>
      <c r="AM1960" s="1">
        <f t="shared" si="185"/>
        <v>0.76466623117971289</v>
      </c>
      <c r="AN1960" s="1"/>
      <c r="AO1960" s="54"/>
      <c r="AP1960" s="91"/>
      <c r="AQ1960" s="11"/>
      <c r="AR1960" s="92"/>
    </row>
    <row r="1961" spans="1:44" x14ac:dyDescent="0.25">
      <c r="A1961" s="11" t="s">
        <v>2678</v>
      </c>
      <c r="B1961" s="11" t="s">
        <v>7826</v>
      </c>
      <c r="C1961" s="12" t="s">
        <v>2679</v>
      </c>
      <c r="D1961" s="12" t="s">
        <v>2680</v>
      </c>
      <c r="E1961" s="22">
        <v>11</v>
      </c>
      <c r="F1961" s="25">
        <v>22.974843979999999</v>
      </c>
      <c r="G1961" s="14">
        <v>22.329864499999999</v>
      </c>
      <c r="H1961" s="14">
        <v>22.831014629999999</v>
      </c>
      <c r="I1961" s="14">
        <v>23.309108729999998</v>
      </c>
      <c r="J1961" s="14">
        <v>22.693088530000001</v>
      </c>
      <c r="K1961" s="14">
        <f t="shared" si="180"/>
        <v>22.827584074000001</v>
      </c>
      <c r="L1961" s="15">
        <v>22.53148079</v>
      </c>
      <c r="M1961" s="15">
        <v>22.477388380000001</v>
      </c>
      <c r="N1961" s="15">
        <v>22.701995849999999</v>
      </c>
      <c r="O1961" s="15">
        <v>22.83551216</v>
      </c>
      <c r="P1961" s="15">
        <v>21.6051693</v>
      </c>
      <c r="Q1961" s="15">
        <f t="shared" si="181"/>
        <v>22.430309296000001</v>
      </c>
      <c r="R1961" s="1" t="b">
        <v>1</v>
      </c>
      <c r="S1961" s="16">
        <v>0.12685047009146158</v>
      </c>
      <c r="T1961" s="1">
        <v>-0.39727477999999999</v>
      </c>
      <c r="U1961" s="1">
        <f t="shared" si="182"/>
        <v>0.75929121426522683</v>
      </c>
      <c r="V1961" s="1"/>
      <c r="W1961" s="26"/>
      <c r="X1961" s="25">
        <v>21.817846299999999</v>
      </c>
      <c r="Y1961" s="14">
        <v>22.358961109999999</v>
      </c>
      <c r="Z1961" s="14">
        <v>22.429155349999998</v>
      </c>
      <c r="AA1961" s="14">
        <v>21.896854399999999</v>
      </c>
      <c r="AB1961" s="14">
        <v>21.98929596</v>
      </c>
      <c r="AC1961" s="14">
        <f t="shared" si="183"/>
        <v>22.098422624000001</v>
      </c>
      <c r="AD1961" s="15">
        <v>21.46043968</v>
      </c>
      <c r="AE1961" s="15">
        <v>21.924301150000002</v>
      </c>
      <c r="AF1961" s="15">
        <v>21.850984570000001</v>
      </c>
      <c r="AG1961" s="15">
        <v>21.81245041</v>
      </c>
      <c r="AH1961" s="15">
        <v>21.86589622</v>
      </c>
      <c r="AI1961" s="15">
        <f t="shared" si="184"/>
        <v>21.782814406</v>
      </c>
      <c r="AJ1961" s="1" t="b">
        <v>1</v>
      </c>
      <c r="AK1961" s="16">
        <v>2.8004814222206249E-2</v>
      </c>
      <c r="AL1961" s="1">
        <v>-0.31560821500000003</v>
      </c>
      <c r="AM1961" s="1">
        <f t="shared" si="185"/>
        <v>0.80351217264776931</v>
      </c>
      <c r="AN1961" s="1"/>
      <c r="AO1961" s="54"/>
      <c r="AP1961" s="91"/>
      <c r="AQ1961" s="11"/>
      <c r="AR1961" s="92"/>
    </row>
    <row r="1962" spans="1:44" x14ac:dyDescent="0.25">
      <c r="A1962" s="11" t="s">
        <v>2540</v>
      </c>
      <c r="B1962" s="11" t="s">
        <v>7806</v>
      </c>
      <c r="C1962" s="12" t="s">
        <v>2541</v>
      </c>
      <c r="D1962" s="12" t="s">
        <v>2542</v>
      </c>
      <c r="E1962" s="22">
        <v>5</v>
      </c>
      <c r="F1962" s="25">
        <v>23.628896709999999</v>
      </c>
      <c r="G1962" s="14">
        <v>22.99539948</v>
      </c>
      <c r="H1962" s="14">
        <v>22.658487319999999</v>
      </c>
      <c r="I1962" s="14">
        <v>24.013845440000001</v>
      </c>
      <c r="J1962" s="14">
        <v>23.804494859999998</v>
      </c>
      <c r="K1962" s="14">
        <f t="shared" si="180"/>
        <v>23.420224761999997</v>
      </c>
      <c r="L1962" s="15">
        <v>23.17156219</v>
      </c>
      <c r="M1962" s="15">
        <v>23.222110749999999</v>
      </c>
      <c r="N1962" s="15">
        <v>22.930358890000001</v>
      </c>
      <c r="O1962" s="15">
        <v>22.83176804</v>
      </c>
      <c r="P1962" s="15">
        <v>22.94495964</v>
      </c>
      <c r="Q1962" s="15">
        <f t="shared" si="181"/>
        <v>23.020151901999999</v>
      </c>
      <c r="R1962" s="1" t="b">
        <v>1</v>
      </c>
      <c r="S1962" s="16">
        <v>0.23846006280395862</v>
      </c>
      <c r="T1962" s="1">
        <v>-0.400072861</v>
      </c>
      <c r="U1962" s="1">
        <f t="shared" si="182"/>
        <v>0.75782000980413788</v>
      </c>
      <c r="V1962" s="1"/>
      <c r="W1962" s="26"/>
      <c r="X1962" s="25">
        <v>22.282236099999999</v>
      </c>
      <c r="Y1962" s="14">
        <v>22.494873049999999</v>
      </c>
      <c r="Z1962" s="14">
        <v>21.67822456</v>
      </c>
      <c r="AA1962" s="14">
        <v>21.753278730000002</v>
      </c>
      <c r="AB1962" s="14">
        <v>21.659097670000001</v>
      </c>
      <c r="AC1962" s="14">
        <f t="shared" si="183"/>
        <v>21.973542022000004</v>
      </c>
      <c r="AD1962" s="15">
        <v>21.50736427</v>
      </c>
      <c r="AE1962" s="15">
        <v>21.68033028</v>
      </c>
      <c r="AF1962" s="15">
        <v>21.359014510000002</v>
      </c>
      <c r="AG1962" s="15">
        <v>21.77739906</v>
      </c>
      <c r="AH1962" s="15">
        <v>21.624040600000001</v>
      </c>
      <c r="AI1962" s="15">
        <f t="shared" si="184"/>
        <v>21.589629744</v>
      </c>
      <c r="AJ1962" s="1" t="b">
        <v>1</v>
      </c>
      <c r="AK1962" s="16">
        <v>9.6677298008770896E-2</v>
      </c>
      <c r="AL1962" s="1">
        <v>-0.38391227700000002</v>
      </c>
      <c r="AM1962" s="1">
        <f t="shared" si="185"/>
        <v>0.76635657696065385</v>
      </c>
      <c r="AN1962" s="1"/>
      <c r="AO1962" s="54"/>
      <c r="AP1962" s="91"/>
      <c r="AQ1962" s="11"/>
      <c r="AR1962" s="92"/>
    </row>
    <row r="1963" spans="1:44" x14ac:dyDescent="0.25">
      <c r="A1963" s="11" t="s">
        <v>793</v>
      </c>
      <c r="B1963" s="11" t="s">
        <v>7559</v>
      </c>
      <c r="C1963" s="12" t="s">
        <v>794</v>
      </c>
      <c r="D1963" s="12" t="s">
        <v>795</v>
      </c>
      <c r="E1963" s="22">
        <v>4</v>
      </c>
      <c r="F1963" s="25">
        <v>23.291933060000002</v>
      </c>
      <c r="G1963" s="14">
        <v>22.938171390000001</v>
      </c>
      <c r="H1963" s="14">
        <v>19.22800827</v>
      </c>
      <c r="I1963" s="14">
        <v>22.782028199999999</v>
      </c>
      <c r="J1963" s="14">
        <v>22.626203539999999</v>
      </c>
      <c r="K1963" s="14">
        <f t="shared" si="180"/>
        <v>22.173268891999999</v>
      </c>
      <c r="L1963" s="15">
        <v>22.093843459999999</v>
      </c>
      <c r="M1963" s="15">
        <v>22.888908390000001</v>
      </c>
      <c r="N1963" s="15">
        <v>19.826494220000001</v>
      </c>
      <c r="O1963" s="15">
        <v>22.468765260000001</v>
      </c>
      <c r="P1963" s="15">
        <v>21.58178139</v>
      </c>
      <c r="Q1963" s="15">
        <f t="shared" si="181"/>
        <v>21.771958544</v>
      </c>
      <c r="R1963" s="1" t="b">
        <v>1</v>
      </c>
      <c r="S1963" s="16">
        <v>0.29097069473930226</v>
      </c>
      <c r="T1963" s="1">
        <v>-0.40131034900000001</v>
      </c>
      <c r="U1963" s="1">
        <f t="shared" si="182"/>
        <v>0.75717025981862762</v>
      </c>
      <c r="V1963" s="1"/>
      <c r="W1963" s="26"/>
      <c r="X1963" s="25">
        <v>22.161003109999999</v>
      </c>
      <c r="Y1963" s="14">
        <v>22.33267975</v>
      </c>
      <c r="Z1963" s="14">
        <v>21.759183879999998</v>
      </c>
      <c r="AA1963" s="14">
        <v>21.198324199999998</v>
      </c>
      <c r="AB1963" s="14">
        <v>21.433441160000001</v>
      </c>
      <c r="AC1963" s="14">
        <f t="shared" si="183"/>
        <v>21.776926420000002</v>
      </c>
      <c r="AD1963" s="15">
        <v>21.758411410000001</v>
      </c>
      <c r="AE1963" s="15">
        <v>21.780687329999999</v>
      </c>
      <c r="AF1963" s="15">
        <v>21.711080549999998</v>
      </c>
      <c r="AG1963" s="15">
        <v>21.410385130000002</v>
      </c>
      <c r="AH1963" s="15">
        <v>21.121171950000001</v>
      </c>
      <c r="AI1963" s="15">
        <f t="shared" si="184"/>
        <v>21.556347274000004</v>
      </c>
      <c r="AJ1963" s="1" t="b">
        <v>1</v>
      </c>
      <c r="AK1963" s="16">
        <v>0.17938678068790162</v>
      </c>
      <c r="AL1963" s="1">
        <v>-0.220579147</v>
      </c>
      <c r="AM1963" s="1">
        <f t="shared" si="185"/>
        <v>0.85822084815511912</v>
      </c>
      <c r="AN1963" s="1"/>
      <c r="AO1963" s="54"/>
      <c r="AP1963" s="91"/>
      <c r="AQ1963" s="11"/>
      <c r="AR1963" s="92"/>
    </row>
    <row r="1964" spans="1:44" x14ac:dyDescent="0.25">
      <c r="A1964" s="11" t="s">
        <v>5229</v>
      </c>
      <c r="B1964" s="11" t="s">
        <v>8159</v>
      </c>
      <c r="C1964" s="12" t="s">
        <v>5230</v>
      </c>
      <c r="D1964" s="12" t="s">
        <v>5231</v>
      </c>
      <c r="E1964" s="22">
        <v>11</v>
      </c>
      <c r="F1964" s="25">
        <v>23.48995781</v>
      </c>
      <c r="G1964" s="14">
        <v>23.667091370000001</v>
      </c>
      <c r="H1964" s="14">
        <v>22.183347699999999</v>
      </c>
      <c r="I1964" s="14">
        <v>22.951164250000001</v>
      </c>
      <c r="J1964" s="14">
        <v>23.024486540000002</v>
      </c>
      <c r="K1964" s="14">
        <f t="shared" si="180"/>
        <v>23.063209534000002</v>
      </c>
      <c r="L1964" s="15">
        <v>22.400411609999999</v>
      </c>
      <c r="M1964" s="15">
        <v>23.31713676</v>
      </c>
      <c r="N1964" s="15">
        <v>22.744148249999999</v>
      </c>
      <c r="O1964" s="15">
        <v>22.468542100000001</v>
      </c>
      <c r="P1964" s="15">
        <v>22.367250439999999</v>
      </c>
      <c r="Q1964" s="15">
        <f t="shared" si="181"/>
        <v>22.659497832</v>
      </c>
      <c r="R1964" s="1" t="b">
        <v>1</v>
      </c>
      <c r="S1964" s="16">
        <v>0.21120270491835536</v>
      </c>
      <c r="T1964" s="1">
        <v>-0.40371170000000001</v>
      </c>
      <c r="U1964" s="1">
        <f t="shared" si="182"/>
        <v>0.75591100603699446</v>
      </c>
      <c r="V1964" s="1"/>
      <c r="W1964" s="26"/>
      <c r="X1964" s="25">
        <v>22.009939190000001</v>
      </c>
      <c r="Y1964" s="14">
        <v>21.64310837</v>
      </c>
      <c r="Z1964" s="14">
        <v>21.859617230000001</v>
      </c>
      <c r="AA1964" s="14">
        <v>22.46405983</v>
      </c>
      <c r="AB1964" s="14">
        <v>22.011508939999999</v>
      </c>
      <c r="AC1964" s="14">
        <f t="shared" si="183"/>
        <v>21.997646711999998</v>
      </c>
      <c r="AD1964" s="15">
        <v>21.935638430000001</v>
      </c>
      <c r="AE1964" s="15">
        <v>21.853042599999998</v>
      </c>
      <c r="AF1964" s="15">
        <v>21.733306880000001</v>
      </c>
      <c r="AG1964" s="15">
        <v>22.175785059999999</v>
      </c>
      <c r="AH1964" s="15">
        <v>22.058641430000002</v>
      </c>
      <c r="AI1964" s="15">
        <f t="shared" si="184"/>
        <v>21.951282880000001</v>
      </c>
      <c r="AJ1964" s="1" t="b">
        <v>1</v>
      </c>
      <c r="AK1964" s="16">
        <v>0.60914551367325498</v>
      </c>
      <c r="AL1964" s="1">
        <v>-4.6363831000000001E-2</v>
      </c>
      <c r="AM1964" s="1">
        <f t="shared" si="185"/>
        <v>0.96837394572341251</v>
      </c>
      <c r="AN1964" s="1"/>
      <c r="AO1964" s="54"/>
      <c r="AP1964" s="91"/>
      <c r="AQ1964" s="11"/>
      <c r="AR1964" s="92"/>
    </row>
    <row r="1965" spans="1:44" x14ac:dyDescent="0.25">
      <c r="A1965" s="11" t="s">
        <v>896</v>
      </c>
      <c r="B1965" s="11" t="s">
        <v>897</v>
      </c>
      <c r="C1965" s="12" t="s">
        <v>897</v>
      </c>
      <c r="D1965" s="12" t="s">
        <v>898</v>
      </c>
      <c r="E1965" s="22">
        <v>12</v>
      </c>
      <c r="F1965" s="25">
        <v>23.861642839999998</v>
      </c>
      <c r="G1965" s="14">
        <v>24.13398552</v>
      </c>
      <c r="H1965" s="14">
        <v>23.226572040000001</v>
      </c>
      <c r="I1965" s="14">
        <v>24.131162639999999</v>
      </c>
      <c r="J1965" s="14">
        <v>23.875864029999999</v>
      </c>
      <c r="K1965" s="14">
        <f t="shared" si="180"/>
        <v>23.845845413999999</v>
      </c>
      <c r="L1965" s="15">
        <v>23.34516335</v>
      </c>
      <c r="M1965" s="15">
        <v>23.545217510000001</v>
      </c>
      <c r="N1965" s="15">
        <v>23.3658638</v>
      </c>
      <c r="O1965" s="15">
        <v>23.277957919999999</v>
      </c>
      <c r="P1965" s="15">
        <v>23.673898699999999</v>
      </c>
      <c r="Q1965" s="15">
        <f t="shared" si="181"/>
        <v>23.441620256</v>
      </c>
      <c r="R1965" s="1" t="b">
        <v>1</v>
      </c>
      <c r="S1965" s="16">
        <v>7.7289767522688596E-2</v>
      </c>
      <c r="T1965" s="1">
        <v>-0.404225159</v>
      </c>
      <c r="U1965" s="1">
        <f t="shared" si="182"/>
        <v>0.75564202316929407</v>
      </c>
      <c r="V1965" s="1"/>
      <c r="W1965" s="26"/>
      <c r="X1965" s="25">
        <v>22.904794689999999</v>
      </c>
      <c r="Y1965" s="14">
        <v>22.576255799999998</v>
      </c>
      <c r="Z1965" s="14">
        <v>22.687353130000002</v>
      </c>
      <c r="AA1965" s="14">
        <v>22.865915300000001</v>
      </c>
      <c r="AB1965" s="14">
        <v>22.64658356</v>
      </c>
      <c r="AC1965" s="14">
        <f t="shared" si="183"/>
        <v>22.736180495999999</v>
      </c>
      <c r="AD1965" s="15">
        <v>22.617507929999999</v>
      </c>
      <c r="AE1965" s="15">
        <v>22.78550529</v>
      </c>
      <c r="AF1965" s="15">
        <v>22.746015549999999</v>
      </c>
      <c r="AG1965" s="15">
        <v>22.914297099999999</v>
      </c>
      <c r="AH1965" s="15">
        <v>22.580080030000001</v>
      </c>
      <c r="AI1965" s="15">
        <f t="shared" si="184"/>
        <v>22.728681180000002</v>
      </c>
      <c r="AJ1965" s="1" t="b">
        <v>1</v>
      </c>
      <c r="AK1965" s="16">
        <v>0.93197081611672083</v>
      </c>
      <c r="AL1965" s="1">
        <v>-7.4993129999999996E-3</v>
      </c>
      <c r="AM1965" s="1">
        <f t="shared" si="185"/>
        <v>0.99481535922453701</v>
      </c>
      <c r="AN1965" s="1"/>
      <c r="AO1965" s="54"/>
      <c r="AP1965" s="91"/>
      <c r="AQ1965" s="11"/>
      <c r="AR1965" s="92"/>
    </row>
    <row r="1966" spans="1:44" x14ac:dyDescent="0.25">
      <c r="A1966" s="11" t="s">
        <v>7104</v>
      </c>
      <c r="B1966" s="11" t="s">
        <v>7105</v>
      </c>
      <c r="C1966" s="12" t="s">
        <v>7106</v>
      </c>
      <c r="D1966" s="12" t="s">
        <v>7107</v>
      </c>
      <c r="E1966" s="22">
        <v>3</v>
      </c>
      <c r="F1966" s="25">
        <v>20.69446945</v>
      </c>
      <c r="G1966" s="14">
        <v>21.033823009999999</v>
      </c>
      <c r="H1966" s="14">
        <v>19.526760100000001</v>
      </c>
      <c r="I1966" s="14">
        <v>20.68114662</v>
      </c>
      <c r="J1966" s="14">
        <v>21.234970090000001</v>
      </c>
      <c r="K1966" s="14">
        <f t="shared" si="180"/>
        <v>20.634233853999998</v>
      </c>
      <c r="L1966" s="15">
        <v>20.709440229999998</v>
      </c>
      <c r="M1966" s="15">
        <v>21.05655861</v>
      </c>
      <c r="N1966" s="15">
        <v>19.548633580000001</v>
      </c>
      <c r="O1966" s="15">
        <v>20.71850014</v>
      </c>
      <c r="P1966" s="15">
        <v>19.11686134</v>
      </c>
      <c r="Q1966" s="15">
        <f t="shared" si="181"/>
        <v>20.229998779999999</v>
      </c>
      <c r="R1966" s="1" t="b">
        <v>1</v>
      </c>
      <c r="S1966" s="16">
        <v>0.39888977692812877</v>
      </c>
      <c r="T1966" s="1">
        <v>-0.404235077</v>
      </c>
      <c r="U1966" s="1">
        <f t="shared" si="182"/>
        <v>0.75563682842500468</v>
      </c>
      <c r="V1966" s="1"/>
      <c r="W1966" s="26"/>
      <c r="X1966" s="25">
        <v>19.995485309999999</v>
      </c>
      <c r="Y1966" s="14">
        <v>20.051124569999999</v>
      </c>
      <c r="Z1966" s="14">
        <v>17.902528759999999</v>
      </c>
      <c r="AA1966" s="14">
        <v>19.8994751</v>
      </c>
      <c r="AB1966" s="14">
        <v>19.904407500000001</v>
      </c>
      <c r="AC1966" s="14">
        <f t="shared" si="183"/>
        <v>19.550604248000003</v>
      </c>
      <c r="AD1966" s="15">
        <v>17.252742770000001</v>
      </c>
      <c r="AE1966" s="15">
        <v>19.71602249</v>
      </c>
      <c r="AF1966" s="15">
        <v>18.229465480000002</v>
      </c>
      <c r="AG1966" s="15">
        <v>19.682416920000001</v>
      </c>
      <c r="AH1966" s="15">
        <v>17.618160249999999</v>
      </c>
      <c r="AI1966" s="15">
        <f t="shared" si="184"/>
        <v>18.499761581999998</v>
      </c>
      <c r="AJ1966" s="1" t="b">
        <v>1</v>
      </c>
      <c r="AK1966" s="16">
        <v>0.16118126948114245</v>
      </c>
      <c r="AL1966" s="1">
        <v>-1.050842667</v>
      </c>
      <c r="AM1966" s="1">
        <f t="shared" si="185"/>
        <v>0.48268614886763195</v>
      </c>
      <c r="AN1966" s="1"/>
      <c r="AO1966" s="54"/>
      <c r="AP1966" s="91"/>
      <c r="AQ1966" s="11"/>
      <c r="AR1966" s="92"/>
    </row>
    <row r="1967" spans="1:44" x14ac:dyDescent="0.25">
      <c r="A1967" s="11" t="s">
        <v>511</v>
      </c>
      <c r="B1967" s="11" t="s">
        <v>512</v>
      </c>
      <c r="C1967" s="12" t="s">
        <v>512</v>
      </c>
      <c r="D1967" s="12" t="s">
        <v>513</v>
      </c>
      <c r="E1967" s="22">
        <v>7</v>
      </c>
      <c r="F1967" s="25">
        <v>23.746734620000002</v>
      </c>
      <c r="G1967" s="14">
        <v>24.095550540000001</v>
      </c>
      <c r="H1967" s="14">
        <v>22.84444809</v>
      </c>
      <c r="I1967" s="14">
        <v>23.600595469999998</v>
      </c>
      <c r="J1967" s="14">
        <v>23.629230499999998</v>
      </c>
      <c r="K1967" s="14">
        <f t="shared" si="180"/>
        <v>23.583311844000001</v>
      </c>
      <c r="L1967" s="15">
        <v>23.20778275</v>
      </c>
      <c r="M1967" s="15">
        <v>23.27326965</v>
      </c>
      <c r="N1967" s="15">
        <v>23.41660881</v>
      </c>
      <c r="O1967" s="15">
        <v>23.080291750000001</v>
      </c>
      <c r="P1967" s="15">
        <v>22.91675949</v>
      </c>
      <c r="Q1967" s="15">
        <f t="shared" si="181"/>
        <v>23.178942490000001</v>
      </c>
      <c r="R1967" s="1" t="b">
        <v>1</v>
      </c>
      <c r="S1967" s="16">
        <v>0.18173695743554014</v>
      </c>
      <c r="T1967" s="1">
        <v>-0.40436935400000001</v>
      </c>
      <c r="U1967" s="1">
        <f t="shared" si="182"/>
        <v>0.75556650176425166</v>
      </c>
      <c r="V1967" s="1"/>
      <c r="W1967" s="26"/>
      <c r="X1967" s="25">
        <v>22.72934914</v>
      </c>
      <c r="Y1967" s="14">
        <v>22.239841460000001</v>
      </c>
      <c r="Z1967" s="14">
        <v>22.26054955</v>
      </c>
      <c r="AA1967" s="14">
        <v>22.61519814</v>
      </c>
      <c r="AB1967" s="14">
        <v>22.483528140000001</v>
      </c>
      <c r="AC1967" s="14">
        <f t="shared" si="183"/>
        <v>22.465693286</v>
      </c>
      <c r="AD1967" s="15">
        <v>22.279205319999999</v>
      </c>
      <c r="AE1967" s="15">
        <v>22.187280650000002</v>
      </c>
      <c r="AF1967" s="15">
        <v>21.73591042</v>
      </c>
      <c r="AG1967" s="15">
        <v>22.460414889999999</v>
      </c>
      <c r="AH1967" s="15">
        <v>22.356168749999998</v>
      </c>
      <c r="AI1967" s="15">
        <f t="shared" si="184"/>
        <v>22.203796005999997</v>
      </c>
      <c r="AJ1967" s="1" t="b">
        <v>1</v>
      </c>
      <c r="AK1967" s="16">
        <v>4.9963756483587009E-2</v>
      </c>
      <c r="AL1967" s="1">
        <v>-0.26189727800000001</v>
      </c>
      <c r="AM1967" s="1">
        <f t="shared" si="185"/>
        <v>0.83399042305064652</v>
      </c>
      <c r="AN1967" s="1"/>
      <c r="AO1967" s="54"/>
      <c r="AP1967" s="91"/>
      <c r="AQ1967" s="11"/>
      <c r="AR1967" s="92"/>
    </row>
    <row r="1968" spans="1:44" x14ac:dyDescent="0.25">
      <c r="A1968" s="11" t="s">
        <v>2969</v>
      </c>
      <c r="B1968" s="11" t="s">
        <v>2970</v>
      </c>
      <c r="C1968" s="12" t="s">
        <v>2970</v>
      </c>
      <c r="D1968" s="12" t="s">
        <v>2971</v>
      </c>
      <c r="E1968" s="22">
        <v>12</v>
      </c>
      <c r="F1968" s="25">
        <v>23.525878909999999</v>
      </c>
      <c r="G1968" s="14">
        <v>23.267993929999999</v>
      </c>
      <c r="H1968" s="14">
        <v>24.843164439999999</v>
      </c>
      <c r="I1968" s="14">
        <v>22.901962279999999</v>
      </c>
      <c r="J1968" s="14">
        <v>23.810783390000001</v>
      </c>
      <c r="K1968" s="14">
        <f t="shared" si="180"/>
        <v>23.669956590000002</v>
      </c>
      <c r="L1968" s="15">
        <v>23.503488539999999</v>
      </c>
      <c r="M1968" s="15">
        <v>23.24164772</v>
      </c>
      <c r="N1968" s="15">
        <v>22.600028989999998</v>
      </c>
      <c r="O1968" s="15">
        <v>22.98074532</v>
      </c>
      <c r="P1968" s="15">
        <v>23.998777390000001</v>
      </c>
      <c r="Q1968" s="15">
        <f t="shared" si="181"/>
        <v>23.264937591999999</v>
      </c>
      <c r="R1968" s="1" t="b">
        <v>1</v>
      </c>
      <c r="S1968" s="16">
        <v>0.42943354882162921</v>
      </c>
      <c r="T1968" s="1">
        <v>-0.40501899699999999</v>
      </c>
      <c r="U1968" s="1">
        <f t="shared" si="182"/>
        <v>0.75522634810912403</v>
      </c>
      <c r="V1968" s="1"/>
      <c r="W1968" s="26"/>
      <c r="X1968" s="25">
        <v>22.81749344</v>
      </c>
      <c r="Y1968" s="14">
        <v>22.669990540000001</v>
      </c>
      <c r="Z1968" s="14">
        <v>22.778482440000001</v>
      </c>
      <c r="AA1968" s="14">
        <v>22.901372909999999</v>
      </c>
      <c r="AB1968" s="14">
        <v>23.233886720000001</v>
      </c>
      <c r="AC1968" s="14">
        <f t="shared" si="183"/>
        <v>22.880245210000002</v>
      </c>
      <c r="AD1968" s="15">
        <v>22.571355820000001</v>
      </c>
      <c r="AE1968" s="15">
        <v>22.927848820000001</v>
      </c>
      <c r="AF1968" s="15">
        <v>23.036224369999999</v>
      </c>
      <c r="AG1968" s="15">
        <v>22.465829849999999</v>
      </c>
      <c r="AH1968" s="15">
        <v>22.701572420000002</v>
      </c>
      <c r="AI1968" s="15">
        <f t="shared" si="184"/>
        <v>22.740566256000001</v>
      </c>
      <c r="AJ1968" s="1" t="b">
        <v>1</v>
      </c>
      <c r="AK1968" s="16">
        <v>0.45415851168420862</v>
      </c>
      <c r="AL1968" s="1">
        <v>-0.13967895499999999</v>
      </c>
      <c r="AM1968" s="1">
        <f t="shared" si="185"/>
        <v>0.90772112933047033</v>
      </c>
      <c r="AN1968" s="1"/>
      <c r="AO1968" s="54"/>
      <c r="AP1968" s="91"/>
      <c r="AQ1968" s="11"/>
      <c r="AR1968" s="92"/>
    </row>
    <row r="1969" spans="1:44" x14ac:dyDescent="0.25">
      <c r="A1969" s="11" t="s">
        <v>7244</v>
      </c>
      <c r="B1969" s="11" t="s">
        <v>7245</v>
      </c>
      <c r="C1969" s="12" t="s">
        <v>7246</v>
      </c>
      <c r="D1969" s="12" t="s">
        <v>7247</v>
      </c>
      <c r="E1969" s="22">
        <v>8</v>
      </c>
      <c r="F1969" s="25">
        <v>22.895856859999999</v>
      </c>
      <c r="G1969" s="14">
        <v>23.540615079999998</v>
      </c>
      <c r="H1969" s="14">
        <v>22.577754970000001</v>
      </c>
      <c r="I1969" s="14">
        <v>22.957342149999999</v>
      </c>
      <c r="J1969" s="14">
        <v>23.0249424</v>
      </c>
      <c r="K1969" s="14">
        <f t="shared" si="180"/>
        <v>22.999302291999999</v>
      </c>
      <c r="L1969" s="15">
        <v>22.415319440000001</v>
      </c>
      <c r="M1969" s="15">
        <v>22.924083710000001</v>
      </c>
      <c r="N1969" s="15">
        <v>22.778722760000001</v>
      </c>
      <c r="O1969" s="15">
        <v>22.511159899999999</v>
      </c>
      <c r="P1969" s="15">
        <v>22.339437480000001</v>
      </c>
      <c r="Q1969" s="15">
        <f t="shared" si="181"/>
        <v>22.593744657999999</v>
      </c>
      <c r="R1969" s="1" t="b">
        <v>1</v>
      </c>
      <c r="S1969" s="16">
        <v>6.1975475852599375E-2</v>
      </c>
      <c r="T1969" s="1">
        <v>-0.405557632</v>
      </c>
      <c r="U1969" s="1">
        <f t="shared" si="182"/>
        <v>0.75494443446591841</v>
      </c>
      <c r="V1969" s="1"/>
      <c r="W1969" s="26"/>
      <c r="X1969" s="25">
        <v>21.71623993</v>
      </c>
      <c r="Y1969" s="14">
        <v>20.840995790000001</v>
      </c>
      <c r="Z1969" s="14">
        <v>22.168519969999998</v>
      </c>
      <c r="AA1969" s="14">
        <v>21.846324920000001</v>
      </c>
      <c r="AB1969" s="14">
        <v>21.620643619999999</v>
      </c>
      <c r="AC1969" s="14">
        <f t="shared" si="183"/>
        <v>21.638544845999999</v>
      </c>
      <c r="AD1969" s="15">
        <v>21.664836879999999</v>
      </c>
      <c r="AE1969" s="15">
        <v>21.052318570000001</v>
      </c>
      <c r="AF1969" s="15">
        <v>21.452619550000001</v>
      </c>
      <c r="AG1969" s="15">
        <v>21.495410920000001</v>
      </c>
      <c r="AH1969" s="15">
        <v>21.481731409999998</v>
      </c>
      <c r="AI1969" s="15">
        <f t="shared" si="184"/>
        <v>21.429383465999997</v>
      </c>
      <c r="AJ1969" s="1" t="b">
        <v>1</v>
      </c>
      <c r="AK1969" s="16">
        <v>0.24975595671123463</v>
      </c>
      <c r="AL1969" s="1">
        <v>-0.20916137700000001</v>
      </c>
      <c r="AM1969" s="1">
        <f t="shared" si="185"/>
        <v>0.86503992352637538</v>
      </c>
      <c r="AN1969" s="1"/>
      <c r="AO1969" s="54"/>
      <c r="AP1969" s="91"/>
      <c r="AQ1969" s="11"/>
      <c r="AR1969" s="92"/>
    </row>
    <row r="1970" spans="1:44" x14ac:dyDescent="0.25">
      <c r="A1970" s="11" t="s">
        <v>4332</v>
      </c>
      <c r="B1970" s="11" t="s">
        <v>8048</v>
      </c>
      <c r="C1970" s="12" t="s">
        <v>4333</v>
      </c>
      <c r="D1970" s="12" t="s">
        <v>4334</v>
      </c>
      <c r="E1970" s="22">
        <v>31</v>
      </c>
      <c r="F1970" s="25">
        <v>28.64663887</v>
      </c>
      <c r="G1970" s="14">
        <v>29.130258560000001</v>
      </c>
      <c r="H1970" s="14">
        <v>27.399663929999999</v>
      </c>
      <c r="I1970" s="14">
        <v>28.922807689999999</v>
      </c>
      <c r="J1970" s="14">
        <v>28.478771210000001</v>
      </c>
      <c r="K1970" s="14">
        <f t="shared" ref="K1970:K2033" si="186">AVERAGE(F1970:J1970)</f>
        <v>28.515628052</v>
      </c>
      <c r="L1970" s="15">
        <v>28.10379601</v>
      </c>
      <c r="M1970" s="15">
        <v>28.432729720000001</v>
      </c>
      <c r="N1970" s="15">
        <v>28.127702710000001</v>
      </c>
      <c r="O1970" s="15">
        <v>27.685119629999999</v>
      </c>
      <c r="P1970" s="15">
        <v>28.19558907</v>
      </c>
      <c r="Q1970" s="15">
        <f t="shared" ref="Q1970:Q2033" si="187">AVERAGE(L1970:P1970)</f>
        <v>28.108987427999999</v>
      </c>
      <c r="R1970" s="1" t="b">
        <v>1</v>
      </c>
      <c r="S1970" s="16">
        <v>0.2774882186767606</v>
      </c>
      <c r="T1970" s="1">
        <v>-0.40664062499999998</v>
      </c>
      <c r="U1970" s="1">
        <f t="shared" ref="U1970:U2033" si="188">2^T1970</f>
        <v>0.75437793030782985</v>
      </c>
      <c r="V1970" s="1"/>
      <c r="W1970" s="26"/>
      <c r="X1970" s="25">
        <v>27.425664900000001</v>
      </c>
      <c r="Y1970" s="14">
        <v>26.957483289999999</v>
      </c>
      <c r="Z1970" s="14">
        <v>26.865022660000001</v>
      </c>
      <c r="AA1970" s="14">
        <v>27.394357679999999</v>
      </c>
      <c r="AB1970" s="14">
        <v>27.408435820000001</v>
      </c>
      <c r="AC1970" s="14">
        <f t="shared" ref="AC1970:AC2033" si="189">AVERAGE(X1970:AB1970)</f>
        <v>27.210192870000004</v>
      </c>
      <c r="AD1970" s="15">
        <v>26.61638641</v>
      </c>
      <c r="AE1970" s="15">
        <v>26.76369858</v>
      </c>
      <c r="AF1970" s="15">
        <v>26.203367230000001</v>
      </c>
      <c r="AG1970" s="15">
        <v>27.100290300000001</v>
      </c>
      <c r="AH1970" s="15">
        <v>26.980655670000001</v>
      </c>
      <c r="AI1970" s="15">
        <f t="shared" ref="AI1970:AI2033" si="190">AVERAGE(AD1970:AH1970)</f>
        <v>26.732879637999996</v>
      </c>
      <c r="AJ1970" s="1" t="b">
        <v>1</v>
      </c>
      <c r="AK1970" s="16">
        <v>1.3901916031054866E-2</v>
      </c>
      <c r="AL1970" s="1">
        <v>-0.47731323199999998</v>
      </c>
      <c r="AM1970" s="1">
        <f t="shared" ref="AM1970:AM2033" si="191">2^AL1970</f>
        <v>0.71831411394110778</v>
      </c>
      <c r="AN1970" s="1"/>
      <c r="AO1970" s="54"/>
      <c r="AP1970" s="91"/>
      <c r="AQ1970" s="11"/>
      <c r="AR1970" s="92"/>
    </row>
    <row r="1971" spans="1:44" x14ac:dyDescent="0.25">
      <c r="A1971" s="11" t="s">
        <v>6225</v>
      </c>
      <c r="B1971" s="11" t="s">
        <v>8279</v>
      </c>
      <c r="C1971" s="12" t="s">
        <v>6226</v>
      </c>
      <c r="D1971" s="12" t="s">
        <v>6227</v>
      </c>
      <c r="E1971" s="22">
        <v>8</v>
      </c>
      <c r="F1971" s="25">
        <v>22.90052605</v>
      </c>
      <c r="G1971" s="14">
        <v>23.380205149999998</v>
      </c>
      <c r="H1971" s="14">
        <v>23.338649749999998</v>
      </c>
      <c r="I1971" s="14">
        <v>23.287570949999999</v>
      </c>
      <c r="J1971" s="14">
        <v>22.500305180000002</v>
      </c>
      <c r="K1971" s="14">
        <f t="shared" si="186"/>
        <v>23.081451416</v>
      </c>
      <c r="L1971" s="15">
        <v>22.419954300000001</v>
      </c>
      <c r="M1971" s="15">
        <v>22.580656050000002</v>
      </c>
      <c r="N1971" s="15">
        <v>22.881216049999999</v>
      </c>
      <c r="O1971" s="15">
        <v>22.838863369999999</v>
      </c>
      <c r="P1971" s="15">
        <v>22.651760100000001</v>
      </c>
      <c r="Q1971" s="15">
        <f t="shared" si="187"/>
        <v>22.674489974</v>
      </c>
      <c r="R1971" s="1" t="b">
        <v>1</v>
      </c>
      <c r="S1971" s="16">
        <v>5.7648184537499376E-2</v>
      </c>
      <c r="T1971" s="1">
        <v>-0.40696144099999998</v>
      </c>
      <c r="U1971" s="1">
        <f t="shared" si="188"/>
        <v>0.75421019589668081</v>
      </c>
      <c r="V1971" s="1"/>
      <c r="W1971" s="26"/>
      <c r="X1971" s="25">
        <v>22.178766249999999</v>
      </c>
      <c r="Y1971" s="14">
        <v>22.26925087</v>
      </c>
      <c r="Z1971" s="14">
        <v>22.252775190000001</v>
      </c>
      <c r="AA1971" s="14">
        <v>22.301956180000001</v>
      </c>
      <c r="AB1971" s="14">
        <v>22.36948967</v>
      </c>
      <c r="AC1971" s="14">
        <f t="shared" si="189"/>
        <v>22.274447631999998</v>
      </c>
      <c r="AD1971" s="15">
        <v>22.398143770000001</v>
      </c>
      <c r="AE1971" s="15">
        <v>22.340145110000002</v>
      </c>
      <c r="AF1971" s="15">
        <v>22.160972600000001</v>
      </c>
      <c r="AG1971" s="15">
        <v>22.285512919999999</v>
      </c>
      <c r="AH1971" s="15">
        <v>22.162078860000001</v>
      </c>
      <c r="AI1971" s="15">
        <f t="shared" si="190"/>
        <v>22.269370652000003</v>
      </c>
      <c r="AJ1971" s="1" t="b">
        <v>1</v>
      </c>
      <c r="AK1971" s="16">
        <v>0.94743719392352432</v>
      </c>
      <c r="AL1971" s="1">
        <v>-5.0769810000000004E-3</v>
      </c>
      <c r="AM1971" s="1">
        <f t="shared" si="191"/>
        <v>0.99648708969209077</v>
      </c>
      <c r="AN1971" s="1"/>
      <c r="AO1971" s="54"/>
      <c r="AP1971" s="91"/>
      <c r="AQ1971" s="11"/>
      <c r="AR1971" s="92"/>
    </row>
    <row r="1972" spans="1:44" x14ac:dyDescent="0.25">
      <c r="A1972" s="11" t="s">
        <v>5665</v>
      </c>
      <c r="B1972" s="11" t="s">
        <v>5666</v>
      </c>
      <c r="C1972" s="12" t="s">
        <v>5667</v>
      </c>
      <c r="D1972" s="12" t="s">
        <v>5668</v>
      </c>
      <c r="E1972" s="22">
        <v>9</v>
      </c>
      <c r="F1972" s="25">
        <v>22.467596050000001</v>
      </c>
      <c r="G1972" s="14">
        <v>23.044752119999998</v>
      </c>
      <c r="H1972" s="14">
        <v>22.437992099999999</v>
      </c>
      <c r="I1972" s="14">
        <v>22.783966060000001</v>
      </c>
      <c r="J1972" s="14">
        <v>22.738655090000002</v>
      </c>
      <c r="K1972" s="14">
        <f t="shared" si="186"/>
        <v>22.694592283999999</v>
      </c>
      <c r="L1972" s="15">
        <v>22.001888279999999</v>
      </c>
      <c r="M1972" s="15">
        <v>22.39923859</v>
      </c>
      <c r="N1972" s="15">
        <v>22.310274119999999</v>
      </c>
      <c r="O1972" s="15">
        <v>22.310495379999999</v>
      </c>
      <c r="P1972" s="15">
        <v>22.405303960000001</v>
      </c>
      <c r="Q1972" s="15">
        <f t="shared" si="187"/>
        <v>22.285440066</v>
      </c>
      <c r="R1972" s="1" t="b">
        <v>1</v>
      </c>
      <c r="S1972" s="16">
        <v>8.9456045539194218E-3</v>
      </c>
      <c r="T1972" s="1">
        <v>-0.40915222200000001</v>
      </c>
      <c r="U1972" s="1">
        <f t="shared" si="188"/>
        <v>0.75306577146084575</v>
      </c>
      <c r="V1972" s="1"/>
      <c r="W1972" s="26"/>
      <c r="X1972" s="25">
        <v>21.3900547</v>
      </c>
      <c r="Y1972" s="14">
        <v>21.050525669999999</v>
      </c>
      <c r="Z1972" s="14">
        <v>21.133140560000001</v>
      </c>
      <c r="AA1972" s="14">
        <v>21.601955409999999</v>
      </c>
      <c r="AB1972" s="14">
        <v>21.3109684</v>
      </c>
      <c r="AC1972" s="14">
        <f t="shared" si="189"/>
        <v>21.297328948000001</v>
      </c>
      <c r="AD1972" s="15">
        <v>21.19376183</v>
      </c>
      <c r="AE1972" s="15">
        <v>20.666049959999999</v>
      </c>
      <c r="AF1972" s="15">
        <v>20.814016339999998</v>
      </c>
      <c r="AG1972" s="15">
        <v>21.080307009999999</v>
      </c>
      <c r="AH1972" s="15">
        <v>20.884796139999999</v>
      </c>
      <c r="AI1972" s="15">
        <f t="shared" si="190"/>
        <v>20.927786255999997</v>
      </c>
      <c r="AJ1972" s="1" t="b">
        <v>1</v>
      </c>
      <c r="AK1972" s="16">
        <v>2.4476035025180224E-3</v>
      </c>
      <c r="AL1972" s="1">
        <v>-0.369542694</v>
      </c>
      <c r="AM1972" s="1">
        <f t="shared" si="191"/>
        <v>0.77402780950671246</v>
      </c>
      <c r="AN1972" s="1"/>
      <c r="AO1972" s="54"/>
      <c r="AP1972" s="91"/>
      <c r="AQ1972" s="11"/>
      <c r="AR1972" s="92"/>
    </row>
    <row r="1973" spans="1:44" x14ac:dyDescent="0.25">
      <c r="A1973" s="11" t="s">
        <v>3796</v>
      </c>
      <c r="B1973" s="11" t="s">
        <v>3797</v>
      </c>
      <c r="C1973" s="12" t="s">
        <v>3797</v>
      </c>
      <c r="D1973" s="12" t="s">
        <v>3798</v>
      </c>
      <c r="E1973" s="22">
        <v>3</v>
      </c>
      <c r="F1973" s="25">
        <v>19.485738749999999</v>
      </c>
      <c r="G1973" s="14">
        <v>18.671060560000001</v>
      </c>
      <c r="H1973" s="14">
        <v>19.369722370000002</v>
      </c>
      <c r="I1973" s="14">
        <v>21.092166899999999</v>
      </c>
      <c r="J1973" s="14">
        <v>20.906906129999999</v>
      </c>
      <c r="K1973" s="14">
        <f t="shared" si="186"/>
        <v>19.905118941999998</v>
      </c>
      <c r="L1973" s="15">
        <v>19.492591860000001</v>
      </c>
      <c r="M1973" s="15">
        <v>20.364557269999999</v>
      </c>
      <c r="N1973" s="15">
        <v>19.24105072</v>
      </c>
      <c r="O1973" s="15">
        <v>19.291824340000002</v>
      </c>
      <c r="P1973" s="15">
        <v>19.08651733</v>
      </c>
      <c r="Q1973" s="15">
        <f t="shared" si="187"/>
        <v>19.495308304000002</v>
      </c>
      <c r="R1973" s="1"/>
      <c r="S1973" s="16">
        <v>0.56587945423441743</v>
      </c>
      <c r="T1973" s="1">
        <v>-0.409810638</v>
      </c>
      <c r="U1973" s="1">
        <f t="shared" si="188"/>
        <v>0.75272216632409228</v>
      </c>
      <c r="V1973" s="1"/>
      <c r="W1973" s="26"/>
      <c r="X1973" s="25">
        <v>19.627027510000001</v>
      </c>
      <c r="Y1973" s="14">
        <v>19.35792923</v>
      </c>
      <c r="Z1973" s="14">
        <v>19.310346599999999</v>
      </c>
      <c r="AA1973" s="14">
        <v>20.086021420000002</v>
      </c>
      <c r="AB1973" s="14">
        <v>20.083686830000001</v>
      </c>
      <c r="AC1973" s="14">
        <f t="shared" si="189"/>
        <v>19.693002318000005</v>
      </c>
      <c r="AD1973" s="15">
        <v>19.4830513</v>
      </c>
      <c r="AE1973" s="15">
        <v>19.238950729999999</v>
      </c>
      <c r="AF1973" s="15">
        <v>19.493808749999999</v>
      </c>
      <c r="AG1973" s="15">
        <v>19.98008347</v>
      </c>
      <c r="AH1973" s="15">
        <v>18.586763380000001</v>
      </c>
      <c r="AI1973" s="15">
        <f t="shared" si="190"/>
        <v>19.356531525999998</v>
      </c>
      <c r="AJ1973" s="1" t="b">
        <v>1</v>
      </c>
      <c r="AK1973" s="16">
        <v>0.31939254501943504</v>
      </c>
      <c r="AL1973" s="1">
        <v>-0.33647079499999999</v>
      </c>
      <c r="AM1973" s="1">
        <f t="shared" si="191"/>
        <v>0.79197632293789999</v>
      </c>
      <c r="AN1973" s="1"/>
      <c r="AO1973" s="54"/>
      <c r="AP1973" s="91"/>
      <c r="AQ1973" s="11"/>
      <c r="AR1973" s="92"/>
    </row>
    <row r="1974" spans="1:44" x14ac:dyDescent="0.25">
      <c r="A1974" s="11" t="s">
        <v>42</v>
      </c>
      <c r="B1974" s="11" t="s">
        <v>43</v>
      </c>
      <c r="C1974" s="12" t="s">
        <v>43</v>
      </c>
      <c r="D1974" s="12" t="s">
        <v>44</v>
      </c>
      <c r="E1974" s="22">
        <v>3</v>
      </c>
      <c r="F1974" s="25">
        <v>19.476758960000002</v>
      </c>
      <c r="G1974" s="14">
        <v>20.629610060000001</v>
      </c>
      <c r="H1974" s="14">
        <v>19.284406659999998</v>
      </c>
      <c r="I1974" s="14">
        <v>20.781488419999999</v>
      </c>
      <c r="J1974" s="14">
        <v>20.513257979999999</v>
      </c>
      <c r="K1974" s="14">
        <f t="shared" si="186"/>
        <v>20.137104416</v>
      </c>
      <c r="L1974" s="15">
        <v>19.694604869999999</v>
      </c>
      <c r="M1974" s="15">
        <v>20.55824089</v>
      </c>
      <c r="N1974" s="15">
        <v>20.090131759999998</v>
      </c>
      <c r="O1974" s="15">
        <v>19.05796814</v>
      </c>
      <c r="P1974" s="15">
        <v>19.23456955</v>
      </c>
      <c r="Q1974" s="15">
        <f t="shared" si="187"/>
        <v>19.727103042</v>
      </c>
      <c r="R1974" s="1" t="b">
        <v>1</v>
      </c>
      <c r="S1974" s="16">
        <v>0.43458020354941967</v>
      </c>
      <c r="T1974" s="1">
        <v>-0.410001373</v>
      </c>
      <c r="U1974" s="1">
        <f t="shared" si="188"/>
        <v>0.75262265744092394</v>
      </c>
      <c r="V1974" s="1"/>
      <c r="W1974" s="26"/>
      <c r="X1974" s="25">
        <v>19.32509422</v>
      </c>
      <c r="Y1974" s="14">
        <v>20.257991789999998</v>
      </c>
      <c r="Z1974" s="14">
        <v>19.113441470000001</v>
      </c>
      <c r="AA1974" s="14">
        <v>19.177137370000001</v>
      </c>
      <c r="AB1974" s="14">
        <v>18.921579359999999</v>
      </c>
      <c r="AC1974" s="14">
        <f t="shared" si="189"/>
        <v>19.359048842</v>
      </c>
      <c r="AD1974" s="15">
        <v>18.890209200000001</v>
      </c>
      <c r="AE1974" s="15">
        <v>19.26391602</v>
      </c>
      <c r="AF1974" s="15">
        <v>17.894067759999999</v>
      </c>
      <c r="AG1974" s="15">
        <v>19.140560149999999</v>
      </c>
      <c r="AH1974" s="15">
        <v>18.775905609999999</v>
      </c>
      <c r="AI1974" s="15">
        <f t="shared" si="190"/>
        <v>18.792931747999997</v>
      </c>
      <c r="AJ1974" s="1" t="b">
        <v>1</v>
      </c>
      <c r="AK1974" s="16">
        <v>7.187650957591149E-2</v>
      </c>
      <c r="AL1974" s="1">
        <v>-0.56611709600000004</v>
      </c>
      <c r="AM1974" s="1">
        <f t="shared" si="191"/>
        <v>0.6754322187475259</v>
      </c>
      <c r="AN1974" s="1"/>
      <c r="AO1974" s="54"/>
      <c r="AP1974" s="91"/>
      <c r="AQ1974" s="11"/>
      <c r="AR1974" s="92"/>
    </row>
    <row r="1975" spans="1:44" x14ac:dyDescent="0.25">
      <c r="A1975" s="11" t="s">
        <v>4799</v>
      </c>
      <c r="B1975" s="11" t="s">
        <v>8101</v>
      </c>
      <c r="C1975" s="12" t="s">
        <v>4800</v>
      </c>
      <c r="D1975" s="12" t="s">
        <v>4801</v>
      </c>
      <c r="E1975" s="22">
        <v>6</v>
      </c>
      <c r="F1975" s="25">
        <v>21.142953869999999</v>
      </c>
      <c r="G1975" s="14">
        <v>21.3467865</v>
      </c>
      <c r="H1975" s="14">
        <v>19.22302818</v>
      </c>
      <c r="I1975" s="14">
        <v>21.425420760000002</v>
      </c>
      <c r="J1975" s="14">
        <v>20.954397199999999</v>
      </c>
      <c r="K1975" s="14">
        <f t="shared" si="186"/>
        <v>20.818517302</v>
      </c>
      <c r="L1975" s="15">
        <v>20.713893890000001</v>
      </c>
      <c r="M1975" s="15">
        <v>21.18567848</v>
      </c>
      <c r="N1975" s="15">
        <v>20.22717476</v>
      </c>
      <c r="O1975" s="15">
        <v>21.24312973</v>
      </c>
      <c r="P1975" s="15">
        <v>18.671556469999999</v>
      </c>
      <c r="Q1975" s="15">
        <f t="shared" si="187"/>
        <v>20.408286666000002</v>
      </c>
      <c r="R1975" s="1" t="b">
        <v>1</v>
      </c>
      <c r="S1975" s="16">
        <v>0.48225009847673117</v>
      </c>
      <c r="T1975" s="1">
        <v>-0.41023063700000001</v>
      </c>
      <c r="U1975" s="1">
        <f t="shared" si="188"/>
        <v>0.75250306489603402</v>
      </c>
      <c r="V1975" s="1"/>
      <c r="W1975" s="26"/>
      <c r="X1975" s="25">
        <v>20.09261703</v>
      </c>
      <c r="Y1975" s="14">
        <v>19.146314619999998</v>
      </c>
      <c r="Z1975" s="14">
        <v>19.806106570000001</v>
      </c>
      <c r="AA1975" s="14">
        <v>19.819717409999999</v>
      </c>
      <c r="AB1975" s="14">
        <v>20.59267998</v>
      </c>
      <c r="AC1975" s="14">
        <f t="shared" si="189"/>
        <v>19.891487121999997</v>
      </c>
      <c r="AD1975" s="15">
        <v>19.849771499999999</v>
      </c>
      <c r="AE1975" s="15">
        <v>19.499872209999999</v>
      </c>
      <c r="AF1975" s="15">
        <v>19.33666801</v>
      </c>
      <c r="AG1975" s="15">
        <v>19.93861961</v>
      </c>
      <c r="AH1975" s="15">
        <v>20.552247999999999</v>
      </c>
      <c r="AI1975" s="15">
        <f t="shared" si="190"/>
        <v>19.835435866000001</v>
      </c>
      <c r="AJ1975" s="1" t="b">
        <v>1</v>
      </c>
      <c r="AK1975" s="16">
        <v>0.713564387198661</v>
      </c>
      <c r="AL1975" s="1">
        <v>-5.6051254000000002E-2</v>
      </c>
      <c r="AM1975" s="1">
        <f t="shared" si="191"/>
        <v>0.96189328129299634</v>
      </c>
      <c r="AN1975" s="1"/>
      <c r="AO1975" s="54"/>
      <c r="AP1975" s="91"/>
      <c r="AQ1975" s="11"/>
      <c r="AR1975" s="92"/>
    </row>
    <row r="1976" spans="1:44" x14ac:dyDescent="0.25">
      <c r="A1976" s="11" t="s">
        <v>2153</v>
      </c>
      <c r="B1976" s="11" t="s">
        <v>2154</v>
      </c>
      <c r="C1976" s="12" t="s">
        <v>2154</v>
      </c>
      <c r="D1976" s="12" t="s">
        <v>2155</v>
      </c>
      <c r="E1976" s="22">
        <v>6</v>
      </c>
      <c r="F1976" s="25">
        <v>21.9042244</v>
      </c>
      <c r="G1976" s="14">
        <v>20.165031429999999</v>
      </c>
      <c r="H1976" s="14">
        <v>22.671373370000001</v>
      </c>
      <c r="I1976" s="14">
        <v>22.172492980000001</v>
      </c>
      <c r="J1976" s="14">
        <v>22.041530609999999</v>
      </c>
      <c r="K1976" s="14">
        <f t="shared" si="186"/>
        <v>21.790930557999999</v>
      </c>
      <c r="L1976" s="15">
        <v>22.442302699999999</v>
      </c>
      <c r="M1976" s="15">
        <v>22.231018070000001</v>
      </c>
      <c r="N1976" s="15">
        <v>20.42551422</v>
      </c>
      <c r="O1976" s="15">
        <v>22.170967099999999</v>
      </c>
      <c r="P1976" s="15">
        <v>19.626697539999999</v>
      </c>
      <c r="Q1976" s="15">
        <f t="shared" si="187"/>
        <v>21.379299925999998</v>
      </c>
      <c r="R1976" s="1" t="b">
        <v>1</v>
      </c>
      <c r="S1976" s="16">
        <v>0.65498621527127099</v>
      </c>
      <c r="T1976" s="1">
        <v>-0.41163063</v>
      </c>
      <c r="U1976" s="1">
        <f t="shared" si="188"/>
        <v>0.75177318921168412</v>
      </c>
      <c r="V1976" s="1"/>
      <c r="W1976" s="26"/>
      <c r="X1976" s="25">
        <v>20.97323227</v>
      </c>
      <c r="Y1976" s="14">
        <v>21.790464400000001</v>
      </c>
      <c r="Z1976" s="14">
        <v>21.35072899</v>
      </c>
      <c r="AA1976" s="14">
        <v>20.923540119999998</v>
      </c>
      <c r="AB1976" s="14">
        <v>20.957872389999999</v>
      </c>
      <c r="AC1976" s="14">
        <f t="shared" si="189"/>
        <v>21.199167633999998</v>
      </c>
      <c r="AD1976" s="15">
        <v>21.132951739999999</v>
      </c>
      <c r="AE1976" s="15">
        <v>22.3058567</v>
      </c>
      <c r="AF1976" s="15">
        <v>21.213830949999998</v>
      </c>
      <c r="AG1976" s="15">
        <v>21.060852050000001</v>
      </c>
      <c r="AH1976" s="15">
        <v>21.023910520000001</v>
      </c>
      <c r="AI1976" s="15">
        <f t="shared" si="190"/>
        <v>21.347480392000001</v>
      </c>
      <c r="AJ1976" s="1" t="b">
        <v>1</v>
      </c>
      <c r="AK1976" s="16">
        <v>0.23293910312830177</v>
      </c>
      <c r="AL1976" s="1">
        <v>0.14831275899999999</v>
      </c>
      <c r="AM1976" s="1">
        <f t="shared" si="191"/>
        <v>1.1082725820416619</v>
      </c>
      <c r="AN1976" s="1"/>
      <c r="AO1976" s="54"/>
      <c r="AP1976" s="91"/>
      <c r="AQ1976" s="11"/>
      <c r="AR1976" s="92"/>
    </row>
    <row r="1977" spans="1:44" x14ac:dyDescent="0.25">
      <c r="A1977" s="11" t="s">
        <v>6603</v>
      </c>
      <c r="B1977" s="11" t="s">
        <v>8326</v>
      </c>
      <c r="C1977" s="12" t="s">
        <v>6604</v>
      </c>
      <c r="D1977" s="12" t="s">
        <v>6605</v>
      </c>
      <c r="E1977" s="22">
        <v>16</v>
      </c>
      <c r="F1977" s="25">
        <v>25.32844734</v>
      </c>
      <c r="G1977" s="14">
        <v>25.647764209999998</v>
      </c>
      <c r="H1977" s="14">
        <v>24.994855879999999</v>
      </c>
      <c r="I1977" s="14">
        <v>25.352388380000001</v>
      </c>
      <c r="J1977" s="14">
        <v>25.522680279999999</v>
      </c>
      <c r="K1977" s="14">
        <f t="shared" si="186"/>
        <v>25.369227218000002</v>
      </c>
      <c r="L1977" s="15">
        <v>24.90962601</v>
      </c>
      <c r="M1977" s="15">
        <v>25.119455339999998</v>
      </c>
      <c r="N1977" s="15">
        <v>24.672010419999999</v>
      </c>
      <c r="O1977" s="15">
        <v>24.794118879999999</v>
      </c>
      <c r="P1977" s="15">
        <v>25.287042620000001</v>
      </c>
      <c r="Q1977" s="15">
        <f t="shared" si="187"/>
        <v>24.956450654000001</v>
      </c>
      <c r="R1977" s="1" t="b">
        <v>1</v>
      </c>
      <c r="S1977" s="16">
        <v>2.4631928372131811E-3</v>
      </c>
      <c r="T1977" s="1">
        <v>-0.41277656600000001</v>
      </c>
      <c r="U1977" s="1">
        <f t="shared" si="188"/>
        <v>0.75117629112292239</v>
      </c>
      <c r="V1977" s="1"/>
      <c r="W1977" s="26"/>
      <c r="X1977" s="25">
        <v>24.404771799999999</v>
      </c>
      <c r="Y1977" s="14">
        <v>23.718479160000001</v>
      </c>
      <c r="Z1977" s="14">
        <v>23.961992259999999</v>
      </c>
      <c r="AA1977" s="14">
        <v>24.327316280000002</v>
      </c>
      <c r="AB1977" s="14">
        <v>24.236152650000001</v>
      </c>
      <c r="AC1977" s="14">
        <f t="shared" si="189"/>
        <v>24.12974243</v>
      </c>
      <c r="AD1977" s="15">
        <v>24.169897079999998</v>
      </c>
      <c r="AE1977" s="15">
        <v>23.86363029</v>
      </c>
      <c r="AF1977" s="15">
        <v>24.190011980000001</v>
      </c>
      <c r="AG1977" s="15">
        <v>24.412609100000001</v>
      </c>
      <c r="AH1977" s="15">
        <v>24.15954018</v>
      </c>
      <c r="AI1977" s="15">
        <f t="shared" si="190"/>
        <v>24.159137726000001</v>
      </c>
      <c r="AJ1977" s="1" t="b">
        <v>1</v>
      </c>
      <c r="AK1977" s="16">
        <v>0.74044756625867347</v>
      </c>
      <c r="AL1977" s="1">
        <v>2.9395293999999999E-2</v>
      </c>
      <c r="AM1977" s="1">
        <f t="shared" si="191"/>
        <v>1.0205842578870119</v>
      </c>
      <c r="AN1977" s="1"/>
      <c r="AO1977" s="54"/>
      <c r="AP1977" s="91"/>
      <c r="AQ1977" s="11"/>
      <c r="AR1977" s="92"/>
    </row>
    <row r="1978" spans="1:44" x14ac:dyDescent="0.25">
      <c r="A1978" s="11" t="s">
        <v>1179</v>
      </c>
      <c r="B1978" s="11" t="s">
        <v>1180</v>
      </c>
      <c r="C1978" s="12" t="s">
        <v>1180</v>
      </c>
      <c r="D1978" s="12" t="s">
        <v>1181</v>
      </c>
      <c r="E1978" s="22">
        <v>3</v>
      </c>
      <c r="F1978" s="25">
        <v>21.21359253</v>
      </c>
      <c r="G1978" s="14">
        <v>21.941131590000001</v>
      </c>
      <c r="H1978" s="14">
        <v>21.383214949999999</v>
      </c>
      <c r="I1978" s="14">
        <v>22.0297184</v>
      </c>
      <c r="J1978" s="14">
        <v>20.745832440000001</v>
      </c>
      <c r="K1978" s="14">
        <f t="shared" si="186"/>
        <v>21.462697982000002</v>
      </c>
      <c r="L1978" s="15">
        <v>18.80334663</v>
      </c>
      <c r="M1978" s="15">
        <v>22.456834789999998</v>
      </c>
      <c r="N1978" s="15">
        <v>22.69635963</v>
      </c>
      <c r="O1978" s="15">
        <v>22.400360110000001</v>
      </c>
      <c r="P1978" s="15">
        <v>18.892345429999999</v>
      </c>
      <c r="Q1978" s="15">
        <f t="shared" si="187"/>
        <v>21.049849318000003</v>
      </c>
      <c r="R1978" s="1" t="b">
        <v>1</v>
      </c>
      <c r="S1978" s="16">
        <v>0.59963560726216358</v>
      </c>
      <c r="T1978" s="1">
        <v>-0.412848663</v>
      </c>
      <c r="U1978" s="1">
        <f t="shared" si="188"/>
        <v>0.75113875290291154</v>
      </c>
      <c r="V1978" s="1"/>
      <c r="W1978" s="26"/>
      <c r="X1978" s="25">
        <v>21.097513200000002</v>
      </c>
      <c r="Y1978" s="14">
        <v>19.240785599999999</v>
      </c>
      <c r="Z1978" s="14">
        <v>19.5542202</v>
      </c>
      <c r="AA1978" s="14">
        <v>18.488756179999999</v>
      </c>
      <c r="AB1978" s="14">
        <v>21.099954610000001</v>
      </c>
      <c r="AC1978" s="14">
        <f t="shared" si="189"/>
        <v>19.896245958000002</v>
      </c>
      <c r="AD1978" s="15">
        <v>21.159618380000001</v>
      </c>
      <c r="AE1978" s="15">
        <v>21.009632109999998</v>
      </c>
      <c r="AF1978" s="15">
        <v>21.192979810000001</v>
      </c>
      <c r="AG1978" s="15">
        <v>20.944852829999999</v>
      </c>
      <c r="AH1978" s="15">
        <v>20.94678116</v>
      </c>
      <c r="AI1978" s="15">
        <f t="shared" si="190"/>
        <v>21.050772857999998</v>
      </c>
      <c r="AJ1978" s="1" t="b">
        <v>1</v>
      </c>
      <c r="AK1978" s="16">
        <v>8.6473110272699466E-2</v>
      </c>
      <c r="AL1978" s="1">
        <v>1.1545269010000001</v>
      </c>
      <c r="AM1978" s="1">
        <f t="shared" si="191"/>
        <v>2.2261131136255612</v>
      </c>
      <c r="AN1978" s="1"/>
      <c r="AO1978" s="54"/>
      <c r="AP1978" s="91"/>
      <c r="AQ1978" s="11"/>
      <c r="AR1978" s="92"/>
    </row>
    <row r="1979" spans="1:44" x14ac:dyDescent="0.25">
      <c r="A1979" s="11" t="s">
        <v>2761</v>
      </c>
      <c r="B1979" s="11" t="s">
        <v>2762</v>
      </c>
      <c r="C1979" s="12" t="s">
        <v>2762</v>
      </c>
      <c r="D1979" s="12" t="s">
        <v>2763</v>
      </c>
      <c r="E1979" s="22">
        <v>19</v>
      </c>
      <c r="F1979" s="25">
        <v>28.75117302</v>
      </c>
      <c r="G1979" s="14">
        <v>28.645435330000002</v>
      </c>
      <c r="H1979" s="14">
        <v>28.083448409999999</v>
      </c>
      <c r="I1979" s="14">
        <v>28.573583599999999</v>
      </c>
      <c r="J1979" s="14">
        <v>28.755222320000001</v>
      </c>
      <c r="K1979" s="14">
        <f t="shared" si="186"/>
        <v>28.561772535999999</v>
      </c>
      <c r="L1979" s="15">
        <v>28.235486980000001</v>
      </c>
      <c r="M1979" s="15">
        <v>28.179876329999999</v>
      </c>
      <c r="N1979" s="15">
        <v>27.913478850000001</v>
      </c>
      <c r="O1979" s="15">
        <v>28.02242279</v>
      </c>
      <c r="P1979" s="15">
        <v>28.388210300000001</v>
      </c>
      <c r="Q1979" s="15">
        <f t="shared" si="187"/>
        <v>28.147895049999999</v>
      </c>
      <c r="R1979" s="1" t="b">
        <v>1</v>
      </c>
      <c r="S1979" s="16">
        <v>3.7641434945545195E-3</v>
      </c>
      <c r="T1979" s="1">
        <v>-0.41387748699999999</v>
      </c>
      <c r="U1979" s="1">
        <f t="shared" si="188"/>
        <v>0.75060328693708711</v>
      </c>
      <c r="V1979" s="1"/>
      <c r="W1979" s="26"/>
      <c r="X1979" s="25">
        <v>27.684316639999999</v>
      </c>
      <c r="Y1979" s="14">
        <v>27.49220657</v>
      </c>
      <c r="Z1979" s="14">
        <v>27.65744591</v>
      </c>
      <c r="AA1979" s="14">
        <v>27.760086059999999</v>
      </c>
      <c r="AB1979" s="14">
        <v>27.182435989999998</v>
      </c>
      <c r="AC1979" s="14">
        <f t="shared" si="189"/>
        <v>27.555298233999999</v>
      </c>
      <c r="AD1979" s="15">
        <v>27.417318340000001</v>
      </c>
      <c r="AE1979" s="15">
        <v>27.44915962</v>
      </c>
      <c r="AF1979" s="15">
        <v>27.382120130000001</v>
      </c>
      <c r="AG1979" s="15">
        <v>28.00950623</v>
      </c>
      <c r="AH1979" s="15">
        <v>27.64753151</v>
      </c>
      <c r="AI1979" s="15">
        <f t="shared" si="190"/>
        <v>27.581127165999998</v>
      </c>
      <c r="AJ1979" s="1" t="b">
        <v>1</v>
      </c>
      <c r="AK1979" s="16">
        <v>0.86784032269170697</v>
      </c>
      <c r="AL1979" s="1">
        <v>2.5828934000000001E-2</v>
      </c>
      <c r="AM1979" s="1">
        <f t="shared" si="191"/>
        <v>1.0180644767161331</v>
      </c>
      <c r="AN1979" s="1"/>
      <c r="AO1979" s="54"/>
      <c r="AP1979" s="91"/>
      <c r="AQ1979" s="11"/>
      <c r="AR1979" s="92"/>
    </row>
    <row r="1980" spans="1:44" x14ac:dyDescent="0.25">
      <c r="A1980" s="11" t="s">
        <v>3940</v>
      </c>
      <c r="B1980" s="11" t="s">
        <v>3941</v>
      </c>
      <c r="C1980" s="12" t="s">
        <v>3942</v>
      </c>
      <c r="D1980" s="12" t="s">
        <v>3943</v>
      </c>
      <c r="E1980" s="22">
        <v>11</v>
      </c>
      <c r="F1980" s="25">
        <v>22.339736940000002</v>
      </c>
      <c r="G1980" s="14">
        <v>22.112321850000001</v>
      </c>
      <c r="H1980" s="14">
        <v>21.916996000000001</v>
      </c>
      <c r="I1980" s="14">
        <v>22.377347950000001</v>
      </c>
      <c r="J1980" s="14">
        <v>22.575471879999998</v>
      </c>
      <c r="K1980" s="14">
        <f t="shared" si="186"/>
        <v>22.264374924000002</v>
      </c>
      <c r="L1980" s="15">
        <v>21.759428020000001</v>
      </c>
      <c r="M1980" s="15">
        <v>21.632806779999999</v>
      </c>
      <c r="N1980" s="15">
        <v>21.832252499999999</v>
      </c>
      <c r="O1980" s="15">
        <v>21.785404209999999</v>
      </c>
      <c r="P1980" s="15">
        <v>22.231428149999999</v>
      </c>
      <c r="Q1980" s="15">
        <f t="shared" si="187"/>
        <v>21.848263931999998</v>
      </c>
      <c r="R1980" s="1" t="b">
        <v>1</v>
      </c>
      <c r="S1980" s="16">
        <v>1.1470736751378519E-2</v>
      </c>
      <c r="T1980" s="1">
        <v>-0.41611099200000001</v>
      </c>
      <c r="U1980" s="1">
        <f t="shared" si="188"/>
        <v>0.74944214123410635</v>
      </c>
      <c r="V1980" s="1"/>
      <c r="W1980" s="26"/>
      <c r="X1980" s="25">
        <v>21.768785479999998</v>
      </c>
      <c r="Y1980" s="14">
        <v>20.34602928</v>
      </c>
      <c r="Z1980" s="14">
        <v>22.878168110000001</v>
      </c>
      <c r="AA1980" s="14">
        <v>21.73450661</v>
      </c>
      <c r="AB1980" s="14">
        <v>21.30340576</v>
      </c>
      <c r="AC1980" s="14">
        <f t="shared" si="189"/>
        <v>21.606179048000001</v>
      </c>
      <c r="AD1980" s="15">
        <v>21.468118669999999</v>
      </c>
      <c r="AE1980" s="15">
        <v>20.566812519999999</v>
      </c>
      <c r="AF1980" s="15">
        <v>22.41529465</v>
      </c>
      <c r="AG1980" s="15">
        <v>21.818742749999998</v>
      </c>
      <c r="AH1980" s="15">
        <v>21.230344769999999</v>
      </c>
      <c r="AI1980" s="15">
        <f t="shared" si="190"/>
        <v>21.499862671999999</v>
      </c>
      <c r="AJ1980" s="1" t="b">
        <v>1</v>
      </c>
      <c r="AK1980" s="16">
        <v>0.44078929225484864</v>
      </c>
      <c r="AL1980" s="1">
        <v>-0.106316376</v>
      </c>
      <c r="AM1980" s="1">
        <f t="shared" si="191"/>
        <v>0.92895693617803587</v>
      </c>
      <c r="AN1980" s="1"/>
      <c r="AO1980" s="54"/>
      <c r="AP1980" s="91"/>
      <c r="AQ1980" s="11"/>
      <c r="AR1980" s="92"/>
    </row>
    <row r="1981" spans="1:44" x14ac:dyDescent="0.25">
      <c r="A1981" s="11" t="s">
        <v>3490</v>
      </c>
      <c r="B1981" s="11" t="s">
        <v>7945</v>
      </c>
      <c r="C1981" s="12" t="s">
        <v>3491</v>
      </c>
      <c r="D1981" s="12" t="s">
        <v>3492</v>
      </c>
      <c r="E1981" s="22">
        <v>10</v>
      </c>
      <c r="F1981" s="25">
        <v>22.624486919999999</v>
      </c>
      <c r="G1981" s="14">
        <v>21.961269380000001</v>
      </c>
      <c r="H1981" s="14">
        <v>22.847108840000001</v>
      </c>
      <c r="I1981" s="14">
        <v>22.734237669999999</v>
      </c>
      <c r="J1981" s="14">
        <v>22.23514557</v>
      </c>
      <c r="K1981" s="14">
        <f t="shared" si="186"/>
        <v>22.480449675999999</v>
      </c>
      <c r="L1981" s="15">
        <v>22.028202060000002</v>
      </c>
      <c r="M1981" s="15">
        <v>22.085567470000001</v>
      </c>
      <c r="N1981" s="15">
        <v>22.219070429999999</v>
      </c>
      <c r="O1981" s="15">
        <v>21.997486110000001</v>
      </c>
      <c r="P1981" s="15">
        <v>21.97137451</v>
      </c>
      <c r="Q1981" s="15">
        <f t="shared" si="187"/>
        <v>22.060340115999999</v>
      </c>
      <c r="R1981" s="1" t="b">
        <v>1</v>
      </c>
      <c r="S1981" s="16">
        <v>5.5838954219237444E-2</v>
      </c>
      <c r="T1981" s="1">
        <v>-0.42010955799999999</v>
      </c>
      <c r="U1981" s="1">
        <f t="shared" si="188"/>
        <v>0.74736786718201653</v>
      </c>
      <c r="V1981" s="1"/>
      <c r="W1981" s="26"/>
      <c r="X1981" s="25">
        <v>21.860488889999999</v>
      </c>
      <c r="Y1981" s="14">
        <v>22.056526179999999</v>
      </c>
      <c r="Z1981" s="14">
        <v>22.202516559999999</v>
      </c>
      <c r="AA1981" s="14">
        <v>21.581598280000001</v>
      </c>
      <c r="AB1981" s="14">
        <v>20.954895019999999</v>
      </c>
      <c r="AC1981" s="14">
        <f t="shared" si="189"/>
        <v>21.731204985999998</v>
      </c>
      <c r="AD1981" s="15">
        <v>21.321411130000001</v>
      </c>
      <c r="AE1981" s="15">
        <v>21.631164550000001</v>
      </c>
      <c r="AF1981" s="15">
        <v>21.697612759999998</v>
      </c>
      <c r="AG1981" s="15">
        <v>21.675815579999998</v>
      </c>
      <c r="AH1981" s="15">
        <v>21.582563400000002</v>
      </c>
      <c r="AI1981" s="15">
        <f t="shared" si="190"/>
        <v>21.581713483999998</v>
      </c>
      <c r="AJ1981" s="1" t="b">
        <v>1</v>
      </c>
      <c r="AK1981" s="16">
        <v>0.54373087937089892</v>
      </c>
      <c r="AL1981" s="1">
        <v>-0.149491501</v>
      </c>
      <c r="AM1981" s="1">
        <f t="shared" si="191"/>
        <v>0.90156817752639407</v>
      </c>
      <c r="AN1981" s="1"/>
      <c r="AO1981" s="54"/>
      <c r="AP1981" s="91"/>
      <c r="AQ1981" s="11"/>
      <c r="AR1981" s="92"/>
    </row>
    <row r="1982" spans="1:44" x14ac:dyDescent="0.25">
      <c r="A1982" s="11" t="s">
        <v>468</v>
      </c>
      <c r="B1982" s="11" t="s">
        <v>469</v>
      </c>
      <c r="C1982" s="12" t="s">
        <v>469</v>
      </c>
      <c r="D1982" s="12" t="s">
        <v>470</v>
      </c>
      <c r="E1982" s="22">
        <v>3</v>
      </c>
      <c r="F1982" s="25">
        <v>19.56427193</v>
      </c>
      <c r="G1982" s="14">
        <v>20.77547264</v>
      </c>
      <c r="H1982" s="14">
        <v>19.481996540000001</v>
      </c>
      <c r="I1982" s="14">
        <v>20.97959518</v>
      </c>
      <c r="J1982" s="14">
        <v>20.470169070000001</v>
      </c>
      <c r="K1982" s="14">
        <f t="shared" si="186"/>
        <v>20.254301072000001</v>
      </c>
      <c r="L1982" s="15">
        <v>17.968021390000001</v>
      </c>
      <c r="M1982" s="15">
        <v>20.454227450000001</v>
      </c>
      <c r="N1982" s="15">
        <v>20.683460239999999</v>
      </c>
      <c r="O1982" s="15">
        <v>20.56616211</v>
      </c>
      <c r="P1982" s="15">
        <v>19.499044420000001</v>
      </c>
      <c r="Q1982" s="15">
        <f t="shared" si="187"/>
        <v>19.834183121999999</v>
      </c>
      <c r="R1982" s="1" t="b">
        <v>1</v>
      </c>
      <c r="S1982" s="16">
        <v>0.41744831750402478</v>
      </c>
      <c r="T1982" s="1">
        <v>-0.42011795000000002</v>
      </c>
      <c r="U1982" s="1">
        <f t="shared" si="188"/>
        <v>0.74736351983713634</v>
      </c>
      <c r="V1982" s="1"/>
      <c r="W1982" s="26"/>
      <c r="X1982" s="25">
        <v>18.411764139999999</v>
      </c>
      <c r="Y1982" s="14">
        <v>17.8870945</v>
      </c>
      <c r="Z1982" s="14">
        <v>17.380874630000001</v>
      </c>
      <c r="AA1982" s="14">
        <v>19.0305748</v>
      </c>
      <c r="AB1982" s="14">
        <v>18.788959500000001</v>
      </c>
      <c r="AC1982" s="14">
        <f t="shared" si="189"/>
        <v>18.299853513999999</v>
      </c>
      <c r="AD1982" s="15">
        <v>18.841169359999999</v>
      </c>
      <c r="AE1982" s="15">
        <v>18.731948849999998</v>
      </c>
      <c r="AF1982" s="15">
        <v>18.761821749999999</v>
      </c>
      <c r="AG1982" s="15">
        <v>18.402631759999998</v>
      </c>
      <c r="AH1982" s="15">
        <v>17.911161419999999</v>
      </c>
      <c r="AI1982" s="15">
        <f t="shared" si="190"/>
        <v>18.529746628000002</v>
      </c>
      <c r="AJ1982" s="1"/>
      <c r="AK1982" s="16">
        <v>0.62159119937567009</v>
      </c>
      <c r="AL1982" s="1">
        <v>0.22989311200000001</v>
      </c>
      <c r="AM1982" s="1">
        <f t="shared" si="191"/>
        <v>1.1727480581463505</v>
      </c>
      <c r="AN1982" s="1"/>
      <c r="AO1982" s="54"/>
      <c r="AP1982" s="91"/>
      <c r="AQ1982" s="11"/>
      <c r="AR1982" s="92"/>
    </row>
    <row r="1983" spans="1:44" x14ac:dyDescent="0.25">
      <c r="A1983" s="11" t="s">
        <v>4057</v>
      </c>
      <c r="B1983" s="11" t="s">
        <v>8022</v>
      </c>
      <c r="C1983" s="12" t="s">
        <v>4058</v>
      </c>
      <c r="D1983" s="12" t="s">
        <v>4059</v>
      </c>
      <c r="E1983" s="22">
        <v>10</v>
      </c>
      <c r="F1983" s="25">
        <v>24.712089540000001</v>
      </c>
      <c r="G1983" s="14">
        <v>24.905868529999999</v>
      </c>
      <c r="H1983" s="14">
        <v>24.515689850000001</v>
      </c>
      <c r="I1983" s="14">
        <v>24.773693080000001</v>
      </c>
      <c r="J1983" s="14">
        <v>24.471719740000001</v>
      </c>
      <c r="K1983" s="14">
        <f t="shared" si="186"/>
        <v>24.675812147999999</v>
      </c>
      <c r="L1983" s="15">
        <v>24.324367519999999</v>
      </c>
      <c r="M1983" s="15">
        <v>24.212154389999998</v>
      </c>
      <c r="N1983" s="15">
        <v>24.391525269999999</v>
      </c>
      <c r="O1983" s="15">
        <v>24.365396499999999</v>
      </c>
      <c r="P1983" s="15">
        <v>23.976488109999998</v>
      </c>
      <c r="Q1983" s="15">
        <f t="shared" si="187"/>
        <v>24.253986357999999</v>
      </c>
      <c r="R1983" s="1" t="b">
        <v>1</v>
      </c>
      <c r="S1983" s="16">
        <v>1.0142493685640661E-2</v>
      </c>
      <c r="T1983" s="1">
        <v>-0.42182578999999998</v>
      </c>
      <c r="U1983" s="1">
        <f t="shared" si="188"/>
        <v>0.74647932595155653</v>
      </c>
      <c r="V1983" s="1"/>
      <c r="W1983" s="26"/>
      <c r="X1983" s="25">
        <v>23.608512879999999</v>
      </c>
      <c r="Y1983" s="14">
        <v>23.395975109999998</v>
      </c>
      <c r="Z1983" s="14">
        <v>22.966753010000001</v>
      </c>
      <c r="AA1983" s="14">
        <v>23.636440279999999</v>
      </c>
      <c r="AB1983" s="14">
        <v>23.42021179</v>
      </c>
      <c r="AC1983" s="14">
        <f t="shared" si="189"/>
        <v>23.405578614</v>
      </c>
      <c r="AD1983" s="15">
        <v>23.139259339999999</v>
      </c>
      <c r="AE1983" s="15">
        <v>23.457010270000001</v>
      </c>
      <c r="AF1983" s="15">
        <v>23.071414950000001</v>
      </c>
      <c r="AG1983" s="15">
        <v>23.245670319999999</v>
      </c>
      <c r="AH1983" s="15">
        <v>23.461389539999999</v>
      </c>
      <c r="AI1983" s="15">
        <f t="shared" si="190"/>
        <v>23.274948884000001</v>
      </c>
      <c r="AJ1983" s="1" t="b">
        <v>1</v>
      </c>
      <c r="AK1983" s="16">
        <v>0.34905860040986436</v>
      </c>
      <c r="AL1983" s="1">
        <v>-0.13062973</v>
      </c>
      <c r="AM1983" s="1">
        <f t="shared" si="191"/>
        <v>0.91343265388873118</v>
      </c>
      <c r="AN1983" s="1"/>
      <c r="AO1983" s="54"/>
      <c r="AP1983" s="91"/>
      <c r="AQ1983" s="11"/>
      <c r="AR1983" s="92"/>
    </row>
    <row r="1984" spans="1:44" x14ac:dyDescent="0.25">
      <c r="A1984" s="11" t="s">
        <v>6346</v>
      </c>
      <c r="B1984" s="11" t="s">
        <v>6347</v>
      </c>
      <c r="C1984" s="12" t="s">
        <v>6348</v>
      </c>
      <c r="D1984" s="12" t="s">
        <v>6349</v>
      </c>
      <c r="E1984" s="22">
        <v>2</v>
      </c>
      <c r="F1984" s="25">
        <v>19.12803268</v>
      </c>
      <c r="G1984" s="14">
        <v>19.64196205</v>
      </c>
      <c r="H1984" s="14">
        <v>20.295337679999999</v>
      </c>
      <c r="I1984" s="14">
        <v>19.76634979</v>
      </c>
      <c r="J1984" s="14">
        <v>20.275602339999999</v>
      </c>
      <c r="K1984" s="14">
        <f t="shared" si="186"/>
        <v>19.821456907999998</v>
      </c>
      <c r="L1984" s="15">
        <v>19.062103270000001</v>
      </c>
      <c r="M1984" s="15">
        <v>19.12161446</v>
      </c>
      <c r="N1984" s="15">
        <v>18.809152600000001</v>
      </c>
      <c r="O1984" s="15">
        <v>19.109792710000001</v>
      </c>
      <c r="P1984" s="15">
        <v>20.891244889999999</v>
      </c>
      <c r="Q1984" s="15">
        <f t="shared" si="187"/>
        <v>19.398781586000002</v>
      </c>
      <c r="R1984" s="1"/>
      <c r="S1984" s="16">
        <v>0.28947714853381534</v>
      </c>
      <c r="T1984" s="1">
        <v>-0.42267532299999999</v>
      </c>
      <c r="U1984" s="1">
        <f t="shared" si="188"/>
        <v>0.74603988994655712</v>
      </c>
      <c r="V1984" s="1"/>
      <c r="W1984" s="26"/>
      <c r="X1984" s="25">
        <v>20.189394</v>
      </c>
      <c r="Y1984" s="14">
        <v>17.684213639999999</v>
      </c>
      <c r="Z1984" s="14">
        <v>19.30770111</v>
      </c>
      <c r="AA1984" s="14">
        <v>19.131347659999999</v>
      </c>
      <c r="AB1984" s="14">
        <v>18.157705310000001</v>
      </c>
      <c r="AC1984" s="14">
        <f t="shared" si="189"/>
        <v>18.894072344000001</v>
      </c>
      <c r="AD1984" s="15">
        <v>18.951671600000001</v>
      </c>
      <c r="AE1984" s="15">
        <v>19.062103270000001</v>
      </c>
      <c r="AF1984" s="15">
        <v>18.504751209999998</v>
      </c>
      <c r="AG1984" s="15">
        <v>20.059070590000001</v>
      </c>
      <c r="AH1984" s="15">
        <v>19.317010880000002</v>
      </c>
      <c r="AI1984" s="15">
        <f t="shared" si="190"/>
        <v>19.178921510000002</v>
      </c>
      <c r="AJ1984" s="1" t="b">
        <v>1</v>
      </c>
      <c r="AK1984" s="16">
        <v>0.62695625847210934</v>
      </c>
      <c r="AL1984" s="1">
        <v>0.28484916700000001</v>
      </c>
      <c r="AM1984" s="1">
        <f t="shared" si="191"/>
        <v>1.2182828861882236</v>
      </c>
      <c r="AN1984" s="1"/>
      <c r="AO1984" s="54"/>
      <c r="AP1984" s="91"/>
      <c r="AQ1984" s="11"/>
      <c r="AR1984" s="92"/>
    </row>
    <row r="1985" spans="1:44" x14ac:dyDescent="0.25">
      <c r="A1985" s="11" t="s">
        <v>4896</v>
      </c>
      <c r="B1985" s="11" t="s">
        <v>4897</v>
      </c>
      <c r="C1985" s="12" t="s">
        <v>4898</v>
      </c>
      <c r="D1985" s="12" t="s">
        <v>4899</v>
      </c>
      <c r="E1985" s="22">
        <v>6</v>
      </c>
      <c r="F1985" s="25">
        <v>19.244457239999999</v>
      </c>
      <c r="G1985" s="14">
        <v>20.024496079999999</v>
      </c>
      <c r="H1985" s="14">
        <v>25.590494159999999</v>
      </c>
      <c r="I1985" s="14">
        <v>22.993967059999999</v>
      </c>
      <c r="J1985" s="14">
        <v>22.66650581</v>
      </c>
      <c r="K1985" s="14">
        <f t="shared" si="186"/>
        <v>22.103984070000003</v>
      </c>
      <c r="L1985" s="15">
        <v>24.24575806</v>
      </c>
      <c r="M1985" s="15">
        <v>19.35816002</v>
      </c>
      <c r="N1985" s="15">
        <v>22.964410780000001</v>
      </c>
      <c r="O1985" s="15">
        <v>23.418798450000001</v>
      </c>
      <c r="P1985" s="15">
        <v>18.416896820000002</v>
      </c>
      <c r="Q1985" s="15">
        <f t="shared" si="187"/>
        <v>21.680804826000003</v>
      </c>
      <c r="R1985" s="1" t="b">
        <v>1</v>
      </c>
      <c r="S1985" s="16">
        <v>0.80162551881060495</v>
      </c>
      <c r="T1985" s="1">
        <v>-0.42317924499999998</v>
      </c>
      <c r="U1985" s="1">
        <f t="shared" si="188"/>
        <v>0.74577934960161862</v>
      </c>
      <c r="V1985" s="1"/>
      <c r="W1985" s="26"/>
      <c r="X1985" s="25">
        <v>22.37252045</v>
      </c>
      <c r="Y1985" s="14">
        <v>19.911754609999999</v>
      </c>
      <c r="Z1985" s="14">
        <v>20.94120216</v>
      </c>
      <c r="AA1985" s="14">
        <v>21.874063490000001</v>
      </c>
      <c r="AB1985" s="14">
        <v>17.94425201</v>
      </c>
      <c r="AC1985" s="14">
        <f t="shared" si="189"/>
        <v>20.608758544000001</v>
      </c>
      <c r="AD1985" s="15">
        <v>18.568819049999998</v>
      </c>
      <c r="AE1985" s="15">
        <v>19.251031879999999</v>
      </c>
      <c r="AF1985" s="15">
        <v>17.306415560000001</v>
      </c>
      <c r="AG1985" s="15">
        <v>17.795591349999999</v>
      </c>
      <c r="AH1985" s="15">
        <v>18.978498460000001</v>
      </c>
      <c r="AI1985" s="15">
        <f t="shared" si="190"/>
        <v>18.380071260000001</v>
      </c>
      <c r="AJ1985" s="1" t="b">
        <v>1</v>
      </c>
      <c r="AK1985" s="16">
        <v>9.5193976103456091E-2</v>
      </c>
      <c r="AL1985" s="1">
        <v>-2.228687286</v>
      </c>
      <c r="AM1985" s="1">
        <f t="shared" si="191"/>
        <v>0.21335276518484986</v>
      </c>
      <c r="AN1985" s="1"/>
      <c r="AO1985" s="54"/>
      <c r="AP1985" s="91"/>
      <c r="AQ1985" s="11" t="b">
        <v>1</v>
      </c>
      <c r="AR1985" s="92"/>
    </row>
    <row r="1986" spans="1:44" x14ac:dyDescent="0.25">
      <c r="A1986" s="11" t="s">
        <v>2387</v>
      </c>
      <c r="B1986" s="11" t="s">
        <v>7789</v>
      </c>
      <c r="C1986" s="12" t="s">
        <v>2388</v>
      </c>
      <c r="D1986" s="12" t="s">
        <v>2389</v>
      </c>
      <c r="E1986" s="22">
        <v>4</v>
      </c>
      <c r="F1986" s="25">
        <v>23.46450806</v>
      </c>
      <c r="G1986" s="14">
        <v>23.713663100000002</v>
      </c>
      <c r="H1986" s="14">
        <v>24.301801680000001</v>
      </c>
      <c r="I1986" s="14">
        <v>23.803905489999998</v>
      </c>
      <c r="J1986" s="14">
        <v>23.381790160000001</v>
      </c>
      <c r="K1986" s="14">
        <f t="shared" si="186"/>
        <v>23.733133698</v>
      </c>
      <c r="L1986" s="15">
        <v>23.553092960000001</v>
      </c>
      <c r="M1986" s="15">
        <v>23.189950939999999</v>
      </c>
      <c r="N1986" s="15">
        <v>23.257961269999999</v>
      </c>
      <c r="O1986" s="15">
        <v>23.20568085</v>
      </c>
      <c r="P1986" s="15">
        <v>23.34123039</v>
      </c>
      <c r="Q1986" s="15">
        <f t="shared" si="187"/>
        <v>23.309583281999998</v>
      </c>
      <c r="R1986" s="1" t="b">
        <v>1</v>
      </c>
      <c r="S1986" s="16">
        <v>0.10676931145271876</v>
      </c>
      <c r="T1986" s="1">
        <v>-0.42355041500000001</v>
      </c>
      <c r="U1986" s="1">
        <f t="shared" si="188"/>
        <v>0.74558750357174042</v>
      </c>
      <c r="V1986" s="1"/>
      <c r="W1986" s="26"/>
      <c r="X1986" s="25">
        <v>22.877794269999999</v>
      </c>
      <c r="Y1986" s="14">
        <v>22.122816090000001</v>
      </c>
      <c r="Z1986" s="14">
        <v>22.906812670000001</v>
      </c>
      <c r="AA1986" s="14">
        <v>22.890596389999999</v>
      </c>
      <c r="AB1986" s="14">
        <v>22.43022728</v>
      </c>
      <c r="AC1986" s="14">
        <f t="shared" si="189"/>
        <v>22.645649339999999</v>
      </c>
      <c r="AD1986" s="15">
        <v>22.455156330000001</v>
      </c>
      <c r="AE1986" s="15">
        <v>22.016448969999999</v>
      </c>
      <c r="AF1986" s="15">
        <v>22.331012730000001</v>
      </c>
      <c r="AG1986" s="15">
        <v>21.35697365</v>
      </c>
      <c r="AH1986" s="15">
        <v>22.2870369</v>
      </c>
      <c r="AI1986" s="15">
        <f t="shared" si="190"/>
        <v>22.089325716000001</v>
      </c>
      <c r="AJ1986" s="1" t="b">
        <v>1</v>
      </c>
      <c r="AK1986" s="16">
        <v>9.8636138101852774E-2</v>
      </c>
      <c r="AL1986" s="1">
        <v>-0.55632362400000002</v>
      </c>
      <c r="AM1986" s="1">
        <f t="shared" si="191"/>
        <v>0.68003286475725555</v>
      </c>
      <c r="AN1986" s="1"/>
      <c r="AO1986" s="54"/>
      <c r="AP1986" s="91"/>
      <c r="AQ1986" s="11"/>
      <c r="AR1986" s="92"/>
    </row>
    <row r="1987" spans="1:44" x14ac:dyDescent="0.25">
      <c r="A1987" s="11" t="s">
        <v>6985</v>
      </c>
      <c r="B1987" s="11" t="s">
        <v>6986</v>
      </c>
      <c r="C1987" s="12" t="s">
        <v>6987</v>
      </c>
      <c r="D1987" s="12" t="s">
        <v>6988</v>
      </c>
      <c r="E1987" s="22">
        <v>6</v>
      </c>
      <c r="F1987" s="25">
        <v>23.168642040000002</v>
      </c>
      <c r="G1987" s="14">
        <v>22.616926190000001</v>
      </c>
      <c r="H1987" s="14">
        <v>22.588590620000002</v>
      </c>
      <c r="I1987" s="14">
        <v>22.740612030000001</v>
      </c>
      <c r="J1987" s="14">
        <v>22.588911060000001</v>
      </c>
      <c r="K1987" s="14">
        <f t="shared" si="186"/>
        <v>22.740736388000002</v>
      </c>
      <c r="L1987" s="15">
        <v>22.968791960000001</v>
      </c>
      <c r="M1987" s="15">
        <v>23.038269039999999</v>
      </c>
      <c r="N1987" s="15">
        <v>23.025178910000001</v>
      </c>
      <c r="O1987" s="15">
        <v>22.8352623</v>
      </c>
      <c r="P1987" s="15">
        <v>19.71720886</v>
      </c>
      <c r="Q1987" s="15">
        <f t="shared" si="187"/>
        <v>22.316942214000001</v>
      </c>
      <c r="R1987" s="1" t="b">
        <v>1</v>
      </c>
      <c r="S1987" s="16">
        <v>0.53376077966923907</v>
      </c>
      <c r="T1987" s="1">
        <v>-0.42379417400000002</v>
      </c>
      <c r="U1987" s="1">
        <f t="shared" si="188"/>
        <v>0.74546153910509005</v>
      </c>
      <c r="V1987" s="1"/>
      <c r="W1987" s="26"/>
      <c r="X1987" s="25">
        <v>20.399785999999999</v>
      </c>
      <c r="Y1987" s="14">
        <v>20.675729749999999</v>
      </c>
      <c r="Z1987" s="14">
        <v>20.980920789999999</v>
      </c>
      <c r="AA1987" s="14">
        <v>20.833139419999998</v>
      </c>
      <c r="AB1987" s="14">
        <v>20.81534576</v>
      </c>
      <c r="AC1987" s="14">
        <f t="shared" si="189"/>
        <v>20.740984343999997</v>
      </c>
      <c r="AD1987" s="15">
        <v>20.32652092</v>
      </c>
      <c r="AE1987" s="15">
        <v>20.77635574</v>
      </c>
      <c r="AF1987" s="15">
        <v>20.564395900000001</v>
      </c>
      <c r="AG1987" s="15">
        <v>18.33493996</v>
      </c>
      <c r="AH1987" s="15">
        <v>21.08206367</v>
      </c>
      <c r="AI1987" s="15">
        <f t="shared" si="190"/>
        <v>20.216855238000001</v>
      </c>
      <c r="AJ1987" s="1" t="b">
        <v>1</v>
      </c>
      <c r="AK1987" s="16">
        <v>0.35907981023720575</v>
      </c>
      <c r="AL1987" s="1">
        <v>-0.52412910499999998</v>
      </c>
      <c r="AM1987" s="1">
        <f t="shared" si="191"/>
        <v>0.69537875448337105</v>
      </c>
      <c r="AN1987" s="1"/>
      <c r="AO1987" s="54"/>
      <c r="AP1987" s="91"/>
      <c r="AQ1987" s="11"/>
      <c r="AR1987" s="92"/>
    </row>
    <row r="1988" spans="1:44" x14ac:dyDescent="0.25">
      <c r="A1988" s="11" t="s">
        <v>1239</v>
      </c>
      <c r="B1988" s="11" t="s">
        <v>7614</v>
      </c>
      <c r="C1988" s="12" t="s">
        <v>1240</v>
      </c>
      <c r="D1988" s="12" t="s">
        <v>1241</v>
      </c>
      <c r="E1988" s="22">
        <v>31</v>
      </c>
      <c r="F1988" s="25">
        <v>28.31358719</v>
      </c>
      <c r="G1988" s="14">
        <v>28.129425049999998</v>
      </c>
      <c r="H1988" s="14">
        <v>27.88256264</v>
      </c>
      <c r="I1988" s="14">
        <v>28.281755449999999</v>
      </c>
      <c r="J1988" s="14">
        <v>28.404584880000002</v>
      </c>
      <c r="K1988" s="14">
        <f t="shared" si="186"/>
        <v>28.202383041999997</v>
      </c>
      <c r="L1988" s="15">
        <v>28.014568329999999</v>
      </c>
      <c r="M1988" s="15">
        <v>27.695976259999998</v>
      </c>
      <c r="N1988" s="15">
        <v>27.359844209999999</v>
      </c>
      <c r="O1988" s="15">
        <v>27.827417369999999</v>
      </c>
      <c r="P1988" s="15">
        <v>27.992805480000001</v>
      </c>
      <c r="Q1988" s="15">
        <f t="shared" si="187"/>
        <v>27.778122329999995</v>
      </c>
      <c r="R1988" s="1" t="b">
        <v>1</v>
      </c>
      <c r="S1988" s="16">
        <v>3.1032073626675665E-4</v>
      </c>
      <c r="T1988" s="1">
        <v>-0.42426071199999998</v>
      </c>
      <c r="U1988" s="1">
        <f t="shared" si="188"/>
        <v>0.74522051109966725</v>
      </c>
      <c r="V1988" s="1"/>
      <c r="W1988" s="26"/>
      <c r="X1988" s="25">
        <v>26.79822922</v>
      </c>
      <c r="Y1988" s="14">
        <v>27.104795459999998</v>
      </c>
      <c r="Z1988" s="14">
        <v>27.212802889999999</v>
      </c>
      <c r="AA1988" s="14">
        <v>27.35934258</v>
      </c>
      <c r="AB1988" s="14">
        <v>27.344688420000001</v>
      </c>
      <c r="AC1988" s="14">
        <f t="shared" si="189"/>
        <v>27.163971714000002</v>
      </c>
      <c r="AD1988" s="15">
        <v>27.17873573</v>
      </c>
      <c r="AE1988" s="15">
        <v>27.078874590000002</v>
      </c>
      <c r="AF1988" s="15">
        <v>27.192628859999999</v>
      </c>
      <c r="AG1988" s="15">
        <v>27.544879909999999</v>
      </c>
      <c r="AH1988" s="15">
        <v>27.30573845</v>
      </c>
      <c r="AI1988" s="15">
        <f t="shared" si="190"/>
        <v>27.260171508000003</v>
      </c>
      <c r="AJ1988" s="1" t="b">
        <v>1</v>
      </c>
      <c r="AK1988" s="16">
        <v>0.30745957816972436</v>
      </c>
      <c r="AL1988" s="1">
        <v>9.6199799000000003E-2</v>
      </c>
      <c r="AM1988" s="1">
        <f t="shared" si="191"/>
        <v>1.0689540205241326</v>
      </c>
      <c r="AN1988" s="1"/>
      <c r="AO1988" s="54"/>
      <c r="AP1988" s="91"/>
      <c r="AQ1988" s="11"/>
      <c r="AR1988" s="92"/>
    </row>
    <row r="1989" spans="1:44" x14ac:dyDescent="0.25">
      <c r="A1989" s="11" t="s">
        <v>6890</v>
      </c>
      <c r="B1989" s="11" t="s">
        <v>8367</v>
      </c>
      <c r="C1989" s="12" t="s">
        <v>6891</v>
      </c>
      <c r="D1989" s="12" t="s">
        <v>6892</v>
      </c>
      <c r="E1989" s="22">
        <v>3</v>
      </c>
      <c r="F1989" s="25">
        <v>20.959218979999999</v>
      </c>
      <c r="G1989" s="14">
        <v>21.398117070000001</v>
      </c>
      <c r="H1989" s="14">
        <v>20.158817290000002</v>
      </c>
      <c r="I1989" s="14">
        <v>21.36217499</v>
      </c>
      <c r="J1989" s="14">
        <v>21.69012833</v>
      </c>
      <c r="K1989" s="14">
        <f t="shared" si="186"/>
        <v>21.113691332000002</v>
      </c>
      <c r="L1989" s="15">
        <v>20.82896423</v>
      </c>
      <c r="M1989" s="15">
        <v>20.670724870000001</v>
      </c>
      <c r="N1989" s="15">
        <v>20.40384865</v>
      </c>
      <c r="O1989" s="15">
        <v>20.36174583</v>
      </c>
      <c r="P1989" s="15">
        <v>21.173164369999999</v>
      </c>
      <c r="Q1989" s="15">
        <f t="shared" si="187"/>
        <v>20.687689589999998</v>
      </c>
      <c r="R1989" s="1" t="b">
        <v>1</v>
      </c>
      <c r="S1989" s="16">
        <v>0.12472888499028363</v>
      </c>
      <c r="T1989" s="1">
        <v>-0.42600174000000002</v>
      </c>
      <c r="U1989" s="1">
        <f t="shared" si="188"/>
        <v>0.74432172987408374</v>
      </c>
      <c r="V1989" s="1"/>
      <c r="W1989" s="26"/>
      <c r="X1989" s="25">
        <v>20.329809189999999</v>
      </c>
      <c r="Y1989" s="14">
        <v>19.88580894</v>
      </c>
      <c r="Z1989" s="14">
        <v>20.075223919999999</v>
      </c>
      <c r="AA1989" s="14">
        <v>20.800493240000002</v>
      </c>
      <c r="AB1989" s="14">
        <v>20.53990555</v>
      </c>
      <c r="AC1989" s="14">
        <f t="shared" si="189"/>
        <v>20.326248167999999</v>
      </c>
      <c r="AD1989" s="15">
        <v>19.66885757</v>
      </c>
      <c r="AE1989" s="15">
        <v>20.007032389999999</v>
      </c>
      <c r="AF1989" s="15">
        <v>19.82840538</v>
      </c>
      <c r="AG1989" s="15">
        <v>20.500963209999998</v>
      </c>
      <c r="AH1989" s="15">
        <v>20.001270290000001</v>
      </c>
      <c r="AI1989" s="15">
        <f t="shared" si="190"/>
        <v>20.001305767999998</v>
      </c>
      <c r="AJ1989" s="1" t="b">
        <v>1</v>
      </c>
      <c r="AK1989" s="16">
        <v>7.3764061456344246E-2</v>
      </c>
      <c r="AL1989" s="1">
        <v>-0.32494239800000002</v>
      </c>
      <c r="AM1989" s="1">
        <f t="shared" si="191"/>
        <v>0.79833026038431709</v>
      </c>
      <c r="AN1989" s="1"/>
      <c r="AO1989" s="54"/>
      <c r="AP1989" s="91"/>
      <c r="AQ1989" s="11"/>
      <c r="AR1989" s="92"/>
    </row>
    <row r="1990" spans="1:44" x14ac:dyDescent="0.25">
      <c r="A1990" s="11" t="s">
        <v>194</v>
      </c>
      <c r="B1990" s="11" t="s">
        <v>7486</v>
      </c>
      <c r="C1990" s="12" t="s">
        <v>195</v>
      </c>
      <c r="D1990" s="12" t="s">
        <v>196</v>
      </c>
      <c r="E1990" s="22">
        <v>3</v>
      </c>
      <c r="F1990" s="25">
        <v>19.21726799</v>
      </c>
      <c r="G1990" s="14">
        <v>22.660839079999999</v>
      </c>
      <c r="H1990" s="14">
        <v>19.730796810000001</v>
      </c>
      <c r="I1990" s="14">
        <v>19.087402340000001</v>
      </c>
      <c r="J1990" s="14">
        <v>19.875955579999999</v>
      </c>
      <c r="K1990" s="14">
        <f t="shared" si="186"/>
        <v>20.114452359999998</v>
      </c>
      <c r="L1990" s="15">
        <v>19.227004999999998</v>
      </c>
      <c r="M1990" s="15">
        <v>20.15327263</v>
      </c>
      <c r="N1990" s="15">
        <v>20.536197659999999</v>
      </c>
      <c r="O1990" s="15">
        <v>19.54112816</v>
      </c>
      <c r="P1990" s="15">
        <v>18.970609660000001</v>
      </c>
      <c r="Q1990" s="15">
        <f t="shared" si="187"/>
        <v>19.685642622</v>
      </c>
      <c r="R1990" s="1"/>
      <c r="S1990" s="16">
        <v>0.50990648456821286</v>
      </c>
      <c r="T1990" s="1">
        <v>-0.428809738</v>
      </c>
      <c r="U1990" s="1">
        <f t="shared" si="188"/>
        <v>0.74287442382931779</v>
      </c>
      <c r="V1990" s="1"/>
      <c r="W1990" s="26"/>
      <c r="X1990" s="25">
        <v>21.100980759999999</v>
      </c>
      <c r="Y1990" s="14">
        <v>20.271959299999999</v>
      </c>
      <c r="Z1990" s="14">
        <v>20.661708829999998</v>
      </c>
      <c r="AA1990" s="14">
        <v>16.965911869999999</v>
      </c>
      <c r="AB1990" s="14">
        <v>18.784044269999999</v>
      </c>
      <c r="AC1990" s="14">
        <f t="shared" si="189"/>
        <v>19.556921006</v>
      </c>
      <c r="AD1990" s="15">
        <v>20.177185059999999</v>
      </c>
      <c r="AE1990" s="15">
        <v>20.263618470000001</v>
      </c>
      <c r="AF1990" s="15">
        <v>19.995761869999999</v>
      </c>
      <c r="AG1990" s="15">
        <v>20.417716980000002</v>
      </c>
      <c r="AH1990" s="15">
        <v>19.893236160000001</v>
      </c>
      <c r="AI1990" s="15">
        <f t="shared" si="190"/>
        <v>20.149503708000001</v>
      </c>
      <c r="AJ1990" s="1" t="b">
        <v>1</v>
      </c>
      <c r="AK1990" s="16">
        <v>0.49818646590300242</v>
      </c>
      <c r="AL1990" s="1">
        <v>0.59258270300000004</v>
      </c>
      <c r="AM1990" s="1">
        <f t="shared" si="191"/>
        <v>1.5079438434985275</v>
      </c>
      <c r="AN1990" s="1"/>
      <c r="AO1990" s="54"/>
      <c r="AP1990" s="91"/>
      <c r="AQ1990" s="11"/>
      <c r="AR1990" s="92"/>
    </row>
    <row r="1991" spans="1:44" x14ac:dyDescent="0.25">
      <c r="A1991" s="11" t="s">
        <v>6425</v>
      </c>
      <c r="B1991" s="11" t="s">
        <v>6426</v>
      </c>
      <c r="C1991" s="12" t="s">
        <v>6427</v>
      </c>
      <c r="D1991" s="12" t="s">
        <v>6428</v>
      </c>
      <c r="E1991" s="22">
        <v>3</v>
      </c>
      <c r="F1991" s="25">
        <v>19.494550700000001</v>
      </c>
      <c r="G1991" s="14">
        <v>19.40434647</v>
      </c>
      <c r="H1991" s="14">
        <v>19.640508650000001</v>
      </c>
      <c r="I1991" s="14">
        <v>19.41454315</v>
      </c>
      <c r="J1991" s="14">
        <v>20.852319720000001</v>
      </c>
      <c r="K1991" s="14">
        <f t="shared" si="186"/>
        <v>19.761253738000001</v>
      </c>
      <c r="L1991" s="15">
        <v>17.64894104</v>
      </c>
      <c r="M1991" s="15">
        <v>19.657819750000002</v>
      </c>
      <c r="N1991" s="15">
        <v>19.552103039999999</v>
      </c>
      <c r="O1991" s="15">
        <v>19.92458916</v>
      </c>
      <c r="P1991" s="15">
        <v>19.87867546</v>
      </c>
      <c r="Q1991" s="15">
        <f t="shared" si="187"/>
        <v>19.332425690000001</v>
      </c>
      <c r="R1991" s="1"/>
      <c r="S1991" s="16">
        <v>0.37904100946786901</v>
      </c>
      <c r="T1991" s="1">
        <v>-0.42882804899999999</v>
      </c>
      <c r="U1991" s="1">
        <f t="shared" si="188"/>
        <v>0.74286499516500215</v>
      </c>
      <c r="V1991" s="1"/>
      <c r="W1991" s="26"/>
      <c r="X1991" s="25">
        <v>19.48620605</v>
      </c>
      <c r="Y1991" s="14">
        <v>18.478187559999999</v>
      </c>
      <c r="Z1991" s="14">
        <v>18.047901150000001</v>
      </c>
      <c r="AA1991" s="14">
        <v>19.65468216</v>
      </c>
      <c r="AB1991" s="14">
        <v>19.976160050000001</v>
      </c>
      <c r="AC1991" s="14">
        <f t="shared" si="189"/>
        <v>19.128627393999999</v>
      </c>
      <c r="AD1991" s="15">
        <v>18.665410999999999</v>
      </c>
      <c r="AE1991" s="15">
        <v>19.272893910000001</v>
      </c>
      <c r="AF1991" s="15">
        <v>19.338867189999998</v>
      </c>
      <c r="AG1991" s="15">
        <v>19.27469254</v>
      </c>
      <c r="AH1991" s="15">
        <v>18.924423220000001</v>
      </c>
      <c r="AI1991" s="15">
        <f t="shared" si="190"/>
        <v>19.095257572000001</v>
      </c>
      <c r="AJ1991" s="1" t="b">
        <v>1</v>
      </c>
      <c r="AK1991" s="16">
        <v>0.94555478994601805</v>
      </c>
      <c r="AL1991" s="1">
        <v>-3.3369826999999998E-2</v>
      </c>
      <c r="AM1991" s="1">
        <f t="shared" si="191"/>
        <v>0.97713525101431942</v>
      </c>
      <c r="AN1991" s="1"/>
      <c r="AO1991" s="54"/>
      <c r="AP1991" s="91"/>
      <c r="AQ1991" s="11"/>
      <c r="AR1991" s="92"/>
    </row>
    <row r="1992" spans="1:44" x14ac:dyDescent="0.25">
      <c r="A1992" s="11" t="s">
        <v>2951</v>
      </c>
      <c r="B1992" s="11" t="s">
        <v>7867</v>
      </c>
      <c r="C1992" s="12" t="s">
        <v>2952</v>
      </c>
      <c r="D1992" s="12" t="s">
        <v>2953</v>
      </c>
      <c r="E1992" s="22">
        <v>3</v>
      </c>
      <c r="F1992" s="25">
        <v>19.23064995</v>
      </c>
      <c r="G1992" s="14">
        <v>19.270912169999999</v>
      </c>
      <c r="H1992" s="14">
        <v>19.97337151</v>
      </c>
      <c r="I1992" s="14">
        <v>19.58797264</v>
      </c>
      <c r="J1992" s="14">
        <v>19.42085075</v>
      </c>
      <c r="K1992" s="14">
        <f t="shared" si="186"/>
        <v>19.496751404000001</v>
      </c>
      <c r="L1992" s="15">
        <v>19.465049740000001</v>
      </c>
      <c r="M1992" s="15">
        <v>18.651956559999999</v>
      </c>
      <c r="N1992" s="15">
        <v>19.957036970000001</v>
      </c>
      <c r="O1992" s="15">
        <v>18.984086990000002</v>
      </c>
      <c r="P1992" s="15">
        <v>18.279150009999999</v>
      </c>
      <c r="Q1992" s="15">
        <f t="shared" si="187"/>
        <v>19.067456054000001</v>
      </c>
      <c r="R1992" s="1" t="b">
        <v>1</v>
      </c>
      <c r="S1992" s="16">
        <v>0.15256613841849812</v>
      </c>
      <c r="T1992" s="1">
        <v>-0.42929534899999999</v>
      </c>
      <c r="U1992" s="1">
        <f t="shared" si="188"/>
        <v>0.7426244144548132</v>
      </c>
      <c r="V1992" s="1"/>
      <c r="W1992" s="26"/>
      <c r="X1992" s="25">
        <v>18.094907760000002</v>
      </c>
      <c r="Y1992" s="14">
        <v>17.18929863</v>
      </c>
      <c r="Z1992" s="14">
        <v>18.693063739999999</v>
      </c>
      <c r="AA1992" s="14">
        <v>18.947010039999999</v>
      </c>
      <c r="AB1992" s="14">
        <v>19.13617897</v>
      </c>
      <c r="AC1992" s="14">
        <f t="shared" si="189"/>
        <v>18.412091828000001</v>
      </c>
      <c r="AD1992" s="15">
        <v>18.56868935</v>
      </c>
      <c r="AE1992" s="15">
        <v>17.481237409999999</v>
      </c>
      <c r="AF1992" s="15">
        <v>18.959203720000001</v>
      </c>
      <c r="AG1992" s="15">
        <v>17.676177979999999</v>
      </c>
      <c r="AH1992" s="15">
        <v>18.1754055</v>
      </c>
      <c r="AI1992" s="15">
        <f t="shared" si="190"/>
        <v>18.172142791999995</v>
      </c>
      <c r="AJ1992" s="1"/>
      <c r="AK1992" s="16">
        <v>0.54439644434212353</v>
      </c>
      <c r="AL1992" s="1">
        <v>-0.239949036</v>
      </c>
      <c r="AM1992" s="1">
        <f t="shared" si="191"/>
        <v>0.84677522463719113</v>
      </c>
      <c r="AN1992" s="1"/>
      <c r="AO1992" s="54"/>
      <c r="AP1992" s="91"/>
      <c r="AQ1992" s="11"/>
      <c r="AR1992" s="92"/>
    </row>
    <row r="1993" spans="1:44" x14ac:dyDescent="0.25">
      <c r="A1993" s="11" t="s">
        <v>1469</v>
      </c>
      <c r="B1993" s="11" t="s">
        <v>1470</v>
      </c>
      <c r="C1993" s="12" t="s">
        <v>1470</v>
      </c>
      <c r="D1993" s="12" t="s">
        <v>1471</v>
      </c>
      <c r="E1993" s="22">
        <v>7</v>
      </c>
      <c r="F1993" s="25">
        <v>23.591949459999999</v>
      </c>
      <c r="G1993" s="14">
        <v>23.066396709999999</v>
      </c>
      <c r="H1993" s="14">
        <v>23.788454059999999</v>
      </c>
      <c r="I1993" s="14">
        <v>22.98948669</v>
      </c>
      <c r="J1993" s="14">
        <v>23.49350548</v>
      </c>
      <c r="K1993" s="14">
        <f t="shared" si="186"/>
        <v>23.385958480000003</v>
      </c>
      <c r="L1993" s="15">
        <v>23.160140989999999</v>
      </c>
      <c r="M1993" s="15">
        <v>22.74147606</v>
      </c>
      <c r="N1993" s="15">
        <v>22.56597519</v>
      </c>
      <c r="O1993" s="15">
        <v>23.054159160000001</v>
      </c>
      <c r="P1993" s="15">
        <v>23.251562119999999</v>
      </c>
      <c r="Q1993" s="15">
        <f t="shared" si="187"/>
        <v>22.954662704</v>
      </c>
      <c r="R1993" s="1" t="b">
        <v>1</v>
      </c>
      <c r="S1993" s="16">
        <v>0.11455263512909855</v>
      </c>
      <c r="T1993" s="1">
        <v>-0.43129577600000002</v>
      </c>
      <c r="U1993" s="1">
        <f t="shared" si="188"/>
        <v>0.74159541218638658</v>
      </c>
      <c r="V1993" s="1"/>
      <c r="W1993" s="26"/>
      <c r="X1993" s="25">
        <v>23.103656770000001</v>
      </c>
      <c r="Y1993" s="14">
        <v>23.224468229999999</v>
      </c>
      <c r="Z1993" s="14">
        <v>23.2766819</v>
      </c>
      <c r="AA1993" s="14">
        <v>22.914297099999999</v>
      </c>
      <c r="AB1993" s="14">
        <v>22.775411609999999</v>
      </c>
      <c r="AC1993" s="14">
        <f t="shared" si="189"/>
        <v>23.058903121999997</v>
      </c>
      <c r="AD1993" s="15">
        <v>22.957553860000001</v>
      </c>
      <c r="AE1993" s="15">
        <v>22.91897964</v>
      </c>
      <c r="AF1993" s="15">
        <v>22.844007489999999</v>
      </c>
      <c r="AG1993" s="15">
        <v>23.411058430000001</v>
      </c>
      <c r="AH1993" s="15">
        <v>23.131649020000001</v>
      </c>
      <c r="AI1993" s="15">
        <f t="shared" si="190"/>
        <v>23.052649687999999</v>
      </c>
      <c r="AJ1993" s="1" t="b">
        <v>1</v>
      </c>
      <c r="AK1993" s="16">
        <v>0.9744833855163666</v>
      </c>
      <c r="AL1993" s="1">
        <v>-6.2534330000000001E-3</v>
      </c>
      <c r="AM1993" s="1">
        <f t="shared" si="191"/>
        <v>0.99567483114825484</v>
      </c>
      <c r="AN1993" s="1"/>
      <c r="AO1993" s="54"/>
      <c r="AP1993" s="91"/>
      <c r="AQ1993" s="11"/>
      <c r="AR1993" s="92"/>
    </row>
    <row r="1994" spans="1:44" x14ac:dyDescent="0.25">
      <c r="A1994" s="11" t="s">
        <v>160</v>
      </c>
      <c r="B1994" s="11" t="s">
        <v>7480</v>
      </c>
      <c r="C1994" s="12" t="s">
        <v>161</v>
      </c>
      <c r="D1994" s="12" t="s">
        <v>162</v>
      </c>
      <c r="E1994" s="22">
        <v>5</v>
      </c>
      <c r="F1994" s="25">
        <v>20.64244652</v>
      </c>
      <c r="G1994" s="14">
        <v>20.260749820000001</v>
      </c>
      <c r="H1994" s="14">
        <v>21.953048710000001</v>
      </c>
      <c r="I1994" s="14">
        <v>20.973302839999999</v>
      </c>
      <c r="J1994" s="14">
        <v>20.823299410000001</v>
      </c>
      <c r="K1994" s="14">
        <f t="shared" si="186"/>
        <v>20.930569460000001</v>
      </c>
      <c r="L1994" s="15">
        <v>20.589574809999998</v>
      </c>
      <c r="M1994" s="15">
        <v>21.003467560000001</v>
      </c>
      <c r="N1994" s="15">
        <v>20.784606929999999</v>
      </c>
      <c r="O1994" s="15">
        <v>19.829977039999999</v>
      </c>
      <c r="P1994" s="15">
        <v>20.265106200000002</v>
      </c>
      <c r="Q1994" s="15">
        <f t="shared" si="187"/>
        <v>20.494546508000003</v>
      </c>
      <c r="R1994" s="1" t="b">
        <v>1</v>
      </c>
      <c r="S1994" s="16">
        <v>0.29215846292947212</v>
      </c>
      <c r="T1994" s="1">
        <v>-0.43602294899999999</v>
      </c>
      <c r="U1994" s="1">
        <f t="shared" si="188"/>
        <v>0.73916945754923213</v>
      </c>
      <c r="V1994" s="1"/>
      <c r="W1994" s="26"/>
      <c r="X1994" s="25">
        <v>19.35475731</v>
      </c>
      <c r="Y1994" s="14">
        <v>20.363138200000002</v>
      </c>
      <c r="Z1994" s="14">
        <v>18.440139769999998</v>
      </c>
      <c r="AA1994" s="14">
        <v>18.19288826</v>
      </c>
      <c r="AB1994" s="14">
        <v>18.904460910000001</v>
      </c>
      <c r="AC1994" s="14">
        <f t="shared" si="189"/>
        <v>19.051076890000001</v>
      </c>
      <c r="AD1994" s="15">
        <v>18.442327500000001</v>
      </c>
      <c r="AE1994" s="15">
        <v>19.940773010000001</v>
      </c>
      <c r="AF1994" s="15">
        <v>18.783380510000001</v>
      </c>
      <c r="AG1994" s="15">
        <v>18.43069839</v>
      </c>
      <c r="AH1994" s="15">
        <v>18.415140149999999</v>
      </c>
      <c r="AI1994" s="15">
        <f t="shared" si="190"/>
        <v>18.802463912</v>
      </c>
      <c r="AJ1994" s="1" t="b">
        <v>1</v>
      </c>
      <c r="AK1994" s="16">
        <v>0.35190269027240917</v>
      </c>
      <c r="AL1994" s="1">
        <v>-0.24861297600000001</v>
      </c>
      <c r="AM1994" s="1">
        <f t="shared" si="191"/>
        <v>0.84170525171901811</v>
      </c>
      <c r="AN1994" s="1"/>
      <c r="AO1994" s="54"/>
      <c r="AP1994" s="91"/>
      <c r="AQ1994" s="11"/>
      <c r="AR1994" s="92"/>
    </row>
    <row r="1995" spans="1:44" x14ac:dyDescent="0.25">
      <c r="A1995" s="11" t="s">
        <v>3924</v>
      </c>
      <c r="B1995" s="11" t="s">
        <v>8002</v>
      </c>
      <c r="C1995" s="12" t="s">
        <v>3925</v>
      </c>
      <c r="D1995" s="12" t="s">
        <v>3926</v>
      </c>
      <c r="E1995" s="22">
        <v>37</v>
      </c>
      <c r="F1995" s="25">
        <v>26.905523299999999</v>
      </c>
      <c r="G1995" s="14">
        <v>27.395992280000002</v>
      </c>
      <c r="H1995" s="14">
        <v>26.556751250000001</v>
      </c>
      <c r="I1995" s="14">
        <v>27.123960490000002</v>
      </c>
      <c r="J1995" s="14">
        <v>27.495107650000001</v>
      </c>
      <c r="K1995" s="14">
        <f t="shared" si="186"/>
        <v>27.095466994000002</v>
      </c>
      <c r="L1995" s="15">
        <v>26.412963869999999</v>
      </c>
      <c r="M1995" s="15">
        <v>26.727283480000001</v>
      </c>
      <c r="N1995" s="15">
        <v>26.771780010000001</v>
      </c>
      <c r="O1995" s="15">
        <v>26.20420837</v>
      </c>
      <c r="P1995" s="15">
        <v>27.18063545</v>
      </c>
      <c r="Q1995" s="15">
        <f t="shared" si="187"/>
        <v>26.659374236000001</v>
      </c>
      <c r="R1995" s="1" t="b">
        <v>1</v>
      </c>
      <c r="S1995" s="16">
        <v>8.4538987480607619E-2</v>
      </c>
      <c r="T1995" s="1">
        <v>-0.43609275800000002</v>
      </c>
      <c r="U1995" s="1">
        <f t="shared" si="188"/>
        <v>0.73913369154824426</v>
      </c>
      <c r="V1995" s="1"/>
      <c r="W1995" s="26"/>
      <c r="X1995" s="25">
        <v>26.601161959999999</v>
      </c>
      <c r="Y1995" s="14">
        <v>25.6857872</v>
      </c>
      <c r="Z1995" s="14">
        <v>26.807594300000002</v>
      </c>
      <c r="AA1995" s="14">
        <v>26.75798988</v>
      </c>
      <c r="AB1995" s="14">
        <v>26.449678420000001</v>
      </c>
      <c r="AC1995" s="14">
        <f t="shared" si="189"/>
        <v>26.460442352000001</v>
      </c>
      <c r="AD1995" s="15">
        <v>26.102714540000001</v>
      </c>
      <c r="AE1995" s="15">
        <v>25.839565279999999</v>
      </c>
      <c r="AF1995" s="15">
        <v>26.554264069999999</v>
      </c>
      <c r="AG1995" s="15">
        <v>26.360515589999999</v>
      </c>
      <c r="AH1995" s="15">
        <v>26.067472460000001</v>
      </c>
      <c r="AI1995" s="15">
        <f t="shared" si="190"/>
        <v>26.184906388000002</v>
      </c>
      <c r="AJ1995" s="1" t="b">
        <v>1</v>
      </c>
      <c r="AK1995" s="16">
        <v>7.3302299548375083E-2</v>
      </c>
      <c r="AL1995" s="1">
        <v>-0.27553596499999999</v>
      </c>
      <c r="AM1995" s="1">
        <f t="shared" si="191"/>
        <v>0.8261433467124657</v>
      </c>
      <c r="AN1995" s="1"/>
      <c r="AO1995" s="54"/>
      <c r="AP1995" s="91"/>
      <c r="AQ1995" s="11"/>
      <c r="AR1995" s="92"/>
    </row>
    <row r="1996" spans="1:44" x14ac:dyDescent="0.25">
      <c r="A1996" s="11" t="s">
        <v>1923</v>
      </c>
      <c r="B1996" s="11" t="s">
        <v>1924</v>
      </c>
      <c r="C1996" s="12" t="s">
        <v>1925</v>
      </c>
      <c r="D1996" s="12" t="s">
        <v>1926</v>
      </c>
      <c r="E1996" s="22">
        <v>6</v>
      </c>
      <c r="F1996" s="25">
        <v>20.77691841</v>
      </c>
      <c r="G1996" s="14">
        <v>19.020860670000001</v>
      </c>
      <c r="H1996" s="14">
        <v>20.15030861</v>
      </c>
      <c r="I1996" s="14">
        <v>21.060653689999999</v>
      </c>
      <c r="J1996" s="14">
        <v>22.441164019999999</v>
      </c>
      <c r="K1996" s="14">
        <f t="shared" si="186"/>
        <v>20.689981079999999</v>
      </c>
      <c r="L1996" s="15">
        <v>20.609550479999999</v>
      </c>
      <c r="M1996" s="15">
        <v>18.190834049999999</v>
      </c>
      <c r="N1996" s="15">
        <v>19.474561690000002</v>
      </c>
      <c r="O1996" s="15">
        <v>21.402132030000001</v>
      </c>
      <c r="P1996" s="15">
        <v>21.582286830000001</v>
      </c>
      <c r="Q1996" s="15">
        <f t="shared" si="187"/>
        <v>20.251873016000001</v>
      </c>
      <c r="R1996" s="1" t="b">
        <v>1</v>
      </c>
      <c r="S1996" s="16">
        <v>0.13088288186113584</v>
      </c>
      <c r="T1996" s="1">
        <v>-0.43810806299999999</v>
      </c>
      <c r="U1996" s="1">
        <f t="shared" si="188"/>
        <v>0.73810191430697902</v>
      </c>
      <c r="V1996" s="1"/>
      <c r="W1996" s="26"/>
      <c r="X1996" s="25">
        <v>21.900985720000001</v>
      </c>
      <c r="Y1996" s="14">
        <v>20.655433649999999</v>
      </c>
      <c r="Z1996" s="14">
        <v>21.622835160000001</v>
      </c>
      <c r="AA1996" s="14">
        <v>21.971303939999999</v>
      </c>
      <c r="AB1996" s="14">
        <v>21.706027980000002</v>
      </c>
      <c r="AC1996" s="14">
        <f t="shared" si="189"/>
        <v>21.571317290000003</v>
      </c>
      <c r="AD1996" s="15">
        <v>22.13780594</v>
      </c>
      <c r="AE1996" s="15">
        <v>21.171760559999999</v>
      </c>
      <c r="AF1996" s="15">
        <v>22.401142119999999</v>
      </c>
      <c r="AG1996" s="15">
        <v>21.783847810000001</v>
      </c>
      <c r="AH1996" s="15">
        <v>21.650707239999999</v>
      </c>
      <c r="AI1996" s="15">
        <f t="shared" si="190"/>
        <v>21.829052734000001</v>
      </c>
      <c r="AJ1996" s="1" t="b">
        <v>1</v>
      </c>
      <c r="AK1996" s="16">
        <v>0.22144314102432128</v>
      </c>
      <c r="AL1996" s="1">
        <v>0.25773544300000001</v>
      </c>
      <c r="AM1996" s="1">
        <f t="shared" si="191"/>
        <v>1.1956005311073654</v>
      </c>
      <c r="AN1996" s="1"/>
      <c r="AO1996" s="54"/>
      <c r="AP1996" s="91"/>
      <c r="AQ1996" s="11"/>
      <c r="AR1996" s="92"/>
    </row>
    <row r="1997" spans="1:44" x14ac:dyDescent="0.25">
      <c r="A1997" s="11" t="s">
        <v>6586</v>
      </c>
      <c r="B1997" s="11" t="s">
        <v>6587</v>
      </c>
      <c r="C1997" s="12" t="s">
        <v>6587</v>
      </c>
      <c r="D1997" s="12" t="s">
        <v>6588</v>
      </c>
      <c r="E1997" s="22">
        <v>1</v>
      </c>
      <c r="F1997" s="25">
        <v>18.763736720000001</v>
      </c>
      <c r="G1997" s="14">
        <v>19.69670296</v>
      </c>
      <c r="H1997" s="14">
        <v>18.10164833</v>
      </c>
      <c r="I1997" s="14">
        <v>19.85809326</v>
      </c>
      <c r="J1997" s="14">
        <v>20.822536469999999</v>
      </c>
      <c r="K1997" s="14">
        <f t="shared" si="186"/>
        <v>19.448543548</v>
      </c>
      <c r="L1997" s="15">
        <v>19.06786537</v>
      </c>
      <c r="M1997" s="15">
        <v>17.89196205</v>
      </c>
      <c r="N1997" s="15">
        <v>19.624828340000001</v>
      </c>
      <c r="O1997" s="15">
        <v>18.32188416</v>
      </c>
      <c r="P1997" s="15">
        <v>20.145433430000001</v>
      </c>
      <c r="Q1997" s="15">
        <f t="shared" si="187"/>
        <v>19.01039467</v>
      </c>
      <c r="R1997" s="1" t="b">
        <v>1</v>
      </c>
      <c r="S1997" s="16">
        <v>0.51459270944754754</v>
      </c>
      <c r="T1997" s="1">
        <v>-0.43814888000000002</v>
      </c>
      <c r="U1997" s="1">
        <f t="shared" si="188"/>
        <v>0.73808103208391351</v>
      </c>
      <c r="V1997" s="1"/>
      <c r="W1997" s="26"/>
      <c r="X1997" s="25">
        <v>18.027763369999999</v>
      </c>
      <c r="Y1997" s="14">
        <v>18.53950691</v>
      </c>
      <c r="Z1997" s="14">
        <v>18.758605960000001</v>
      </c>
      <c r="AA1997" s="14">
        <v>17.733690259999999</v>
      </c>
      <c r="AB1997" s="14">
        <v>17.492557529999999</v>
      </c>
      <c r="AC1997" s="14">
        <f t="shared" si="189"/>
        <v>18.110424806000001</v>
      </c>
      <c r="AD1997" s="15">
        <v>18.621135710000001</v>
      </c>
      <c r="AE1997" s="15">
        <v>17.489738460000002</v>
      </c>
      <c r="AF1997" s="15">
        <v>17.43159485</v>
      </c>
      <c r="AG1997" s="15">
        <v>16.45622826</v>
      </c>
      <c r="AH1997" s="15">
        <v>19.030294420000001</v>
      </c>
      <c r="AI1997" s="15">
        <f t="shared" si="190"/>
        <v>17.805798340000003</v>
      </c>
      <c r="AJ1997" s="1" t="b">
        <v>1</v>
      </c>
      <c r="AK1997" s="16">
        <v>0.62768327967395965</v>
      </c>
      <c r="AL1997" s="1">
        <v>-0.30462646500000001</v>
      </c>
      <c r="AM1997" s="1">
        <f t="shared" si="191"/>
        <v>0.80965182019561388</v>
      </c>
      <c r="AN1997" s="1"/>
      <c r="AO1997" s="54"/>
      <c r="AP1997" s="91"/>
      <c r="AQ1997" s="11"/>
      <c r="AR1997" s="92"/>
    </row>
    <row r="1998" spans="1:44" x14ac:dyDescent="0.25">
      <c r="A1998" s="11" t="s">
        <v>5455</v>
      </c>
      <c r="B1998" s="11" t="s">
        <v>5456</v>
      </c>
      <c r="C1998" s="12" t="s">
        <v>5457</v>
      </c>
      <c r="D1998" s="12" t="s">
        <v>5458</v>
      </c>
      <c r="E1998" s="22">
        <v>5</v>
      </c>
      <c r="F1998" s="25">
        <v>22.165334699999999</v>
      </c>
      <c r="G1998" s="14">
        <v>19.04587746</v>
      </c>
      <c r="H1998" s="14">
        <v>20.615758899999999</v>
      </c>
      <c r="I1998" s="14">
        <v>20.030401229999999</v>
      </c>
      <c r="J1998" s="14">
        <v>21.173408510000002</v>
      </c>
      <c r="K1998" s="14">
        <f t="shared" si="186"/>
        <v>20.606156160000001</v>
      </c>
      <c r="L1998" s="15">
        <v>20.792888640000001</v>
      </c>
      <c r="M1998" s="15">
        <v>20.58086205</v>
      </c>
      <c r="N1998" s="15">
        <v>19.679290770000001</v>
      </c>
      <c r="O1998" s="15">
        <v>19.667436599999998</v>
      </c>
      <c r="P1998" s="15">
        <v>20.10821533</v>
      </c>
      <c r="Q1998" s="15">
        <f t="shared" si="187"/>
        <v>20.165738678000004</v>
      </c>
      <c r="R1998" s="1" t="b">
        <v>1</v>
      </c>
      <c r="S1998" s="16">
        <v>0.44492463721942471</v>
      </c>
      <c r="T1998" s="1">
        <v>-0.44041747999999997</v>
      </c>
      <c r="U1998" s="1">
        <f t="shared" si="188"/>
        <v>0.73692133111565139</v>
      </c>
      <c r="V1998" s="1"/>
      <c r="W1998" s="26"/>
      <c r="X1998" s="25">
        <v>19.93861961</v>
      </c>
      <c r="Y1998" s="14">
        <v>16.301343920000001</v>
      </c>
      <c r="Z1998" s="14">
        <v>20.393831250000002</v>
      </c>
      <c r="AA1998" s="14">
        <v>19.70639229</v>
      </c>
      <c r="AB1998" s="14">
        <v>20.906831740000001</v>
      </c>
      <c r="AC1998" s="14">
        <f t="shared" si="189"/>
        <v>19.449403761999999</v>
      </c>
      <c r="AD1998" s="15">
        <v>20.21903992</v>
      </c>
      <c r="AE1998" s="15">
        <v>20.00223351</v>
      </c>
      <c r="AF1998" s="15">
        <v>18.920228959999999</v>
      </c>
      <c r="AG1998" s="15">
        <v>20.695150380000001</v>
      </c>
      <c r="AH1998" s="15">
        <v>20.509395600000001</v>
      </c>
      <c r="AI1998" s="15">
        <f t="shared" si="190"/>
        <v>20.069209674</v>
      </c>
      <c r="AJ1998" s="1" t="b">
        <v>1</v>
      </c>
      <c r="AK1998" s="16">
        <v>0.51586357199544108</v>
      </c>
      <c r="AL1998" s="1">
        <v>0.61980590800000002</v>
      </c>
      <c r="AM1998" s="1">
        <f t="shared" si="191"/>
        <v>1.5366684327343245</v>
      </c>
      <c r="AN1998" s="1"/>
      <c r="AO1998" s="54"/>
      <c r="AP1998" s="91"/>
      <c r="AQ1998" s="11"/>
      <c r="AR1998" s="92"/>
    </row>
    <row r="1999" spans="1:44" x14ac:dyDescent="0.25">
      <c r="A1999" s="11" t="s">
        <v>36</v>
      </c>
      <c r="B1999" s="11" t="s">
        <v>7470</v>
      </c>
      <c r="C1999" s="12" t="s">
        <v>37</v>
      </c>
      <c r="D1999" s="12" t="s">
        <v>38</v>
      </c>
      <c r="E1999" s="22">
        <v>3</v>
      </c>
      <c r="F1999" s="25">
        <v>19.178819659999998</v>
      </c>
      <c r="G1999" s="14">
        <v>21.603858949999999</v>
      </c>
      <c r="H1999" s="14">
        <v>18.818090439999999</v>
      </c>
      <c r="I1999" s="14">
        <v>20.943063739999999</v>
      </c>
      <c r="J1999" s="14">
        <v>20.99092293</v>
      </c>
      <c r="K1999" s="14">
        <f t="shared" si="186"/>
        <v>20.306951143999999</v>
      </c>
      <c r="L1999" s="15">
        <v>19.671773909999999</v>
      </c>
      <c r="M1999" s="15">
        <v>20.757110600000001</v>
      </c>
      <c r="N1999" s="15">
        <v>20.058019640000001</v>
      </c>
      <c r="O1999" s="15">
        <v>20.456409449999999</v>
      </c>
      <c r="P1999" s="15">
        <v>18.386518479999999</v>
      </c>
      <c r="Q1999" s="15">
        <f t="shared" si="187"/>
        <v>19.865966415999999</v>
      </c>
      <c r="R1999" s="1" t="b">
        <v>1</v>
      </c>
      <c r="S1999" s="16">
        <v>0.5368751048603142</v>
      </c>
      <c r="T1999" s="1">
        <v>-0.44098472599999999</v>
      </c>
      <c r="U1999" s="1">
        <f t="shared" si="188"/>
        <v>0.73663164168193573</v>
      </c>
      <c r="V1999" s="1"/>
      <c r="W1999" s="26"/>
      <c r="X1999" s="25">
        <v>20.080827710000001</v>
      </c>
      <c r="Y1999" s="14">
        <v>18.658817290000002</v>
      </c>
      <c r="Z1999" s="14">
        <v>19.056612009999998</v>
      </c>
      <c r="AA1999" s="14">
        <v>20.302179339999999</v>
      </c>
      <c r="AB1999" s="14">
        <v>19.974912639999999</v>
      </c>
      <c r="AC1999" s="14">
        <f t="shared" si="189"/>
        <v>19.614669798000001</v>
      </c>
      <c r="AD1999" s="15">
        <v>19.428718570000001</v>
      </c>
      <c r="AE1999" s="15">
        <v>19.29842567</v>
      </c>
      <c r="AF1999" s="15">
        <v>19.028423310000001</v>
      </c>
      <c r="AG1999" s="15">
        <v>19.505699159999999</v>
      </c>
      <c r="AH1999" s="15">
        <v>19.580787659999999</v>
      </c>
      <c r="AI1999" s="15">
        <f t="shared" si="190"/>
        <v>19.368410873999999</v>
      </c>
      <c r="AJ1999" s="1" t="b">
        <v>1</v>
      </c>
      <c r="AK1999" s="16">
        <v>0.39232785786818553</v>
      </c>
      <c r="AL1999" s="1">
        <v>-0.24625892599999999</v>
      </c>
      <c r="AM1999" s="1">
        <f t="shared" si="191"/>
        <v>0.84307978591560195</v>
      </c>
      <c r="AN1999" s="1"/>
      <c r="AO1999" s="54"/>
      <c r="AP1999" s="91"/>
      <c r="AQ1999" s="11"/>
      <c r="AR1999" s="92"/>
    </row>
    <row r="2000" spans="1:44" x14ac:dyDescent="0.25">
      <c r="A2000" s="11" t="s">
        <v>841</v>
      </c>
      <c r="B2000" s="11" t="s">
        <v>7565</v>
      </c>
      <c r="C2000" s="12" t="s">
        <v>842</v>
      </c>
      <c r="D2000" s="12" t="s">
        <v>843</v>
      </c>
      <c r="E2000" s="22">
        <v>9</v>
      </c>
      <c r="F2000" s="25">
        <v>21.879346850000001</v>
      </c>
      <c r="G2000" s="14">
        <v>22.781587600000002</v>
      </c>
      <c r="H2000" s="14">
        <v>21.53815269</v>
      </c>
      <c r="I2000" s="14">
        <v>21.976451869999998</v>
      </c>
      <c r="J2000" s="14">
        <v>21.660099030000001</v>
      </c>
      <c r="K2000" s="14">
        <f t="shared" si="186"/>
        <v>21.967127607999998</v>
      </c>
      <c r="L2000" s="15">
        <v>21.51556969</v>
      </c>
      <c r="M2000" s="15">
        <v>21.663316729999998</v>
      </c>
      <c r="N2000" s="15">
        <v>21.68183136</v>
      </c>
      <c r="O2000" s="15">
        <v>21.385271070000002</v>
      </c>
      <c r="P2000" s="15">
        <v>21.38274002</v>
      </c>
      <c r="Q2000" s="15">
        <f t="shared" si="187"/>
        <v>21.525745774000001</v>
      </c>
      <c r="R2000" s="1" t="b">
        <v>1</v>
      </c>
      <c r="S2000" s="16">
        <v>9.979198903789363E-2</v>
      </c>
      <c r="T2000" s="1">
        <v>-0.44138183600000003</v>
      </c>
      <c r="U2000" s="1">
        <f t="shared" si="188"/>
        <v>0.7364289075439403</v>
      </c>
      <c r="V2000" s="1"/>
      <c r="W2000" s="26"/>
      <c r="X2000" s="25">
        <v>20.849954610000001</v>
      </c>
      <c r="Y2000" s="14">
        <v>19.9254818</v>
      </c>
      <c r="Z2000" s="14">
        <v>20.615039830000001</v>
      </c>
      <c r="AA2000" s="14">
        <v>20.967685700000001</v>
      </c>
      <c r="AB2000" s="14">
        <v>21.312131879999999</v>
      </c>
      <c r="AC2000" s="14">
        <f t="shared" si="189"/>
        <v>20.734058764</v>
      </c>
      <c r="AD2000" s="15">
        <v>20.640506739999999</v>
      </c>
      <c r="AE2000" s="15">
        <v>20.408830640000001</v>
      </c>
      <c r="AF2000" s="15">
        <v>20.281726840000001</v>
      </c>
      <c r="AG2000" s="15">
        <v>20.453121190000001</v>
      </c>
      <c r="AH2000" s="15">
        <v>21.45793724</v>
      </c>
      <c r="AI2000" s="15">
        <f t="shared" si="190"/>
        <v>20.64842453</v>
      </c>
      <c r="AJ2000" s="1" t="b">
        <v>1</v>
      </c>
      <c r="AK2000" s="16">
        <v>0.6566386668076255</v>
      </c>
      <c r="AL2000" s="1">
        <v>-8.5634232000000005E-2</v>
      </c>
      <c r="AM2000" s="1">
        <f t="shared" si="191"/>
        <v>0.94237016372511406</v>
      </c>
      <c r="AN2000" s="1"/>
      <c r="AO2000" s="54"/>
      <c r="AP2000" s="91"/>
      <c r="AQ2000" s="11"/>
      <c r="AR2000" s="92"/>
    </row>
    <row r="2001" spans="1:44" x14ac:dyDescent="0.25">
      <c r="A2001" s="11" t="s">
        <v>5276</v>
      </c>
      <c r="B2001" s="11" t="s">
        <v>5277</v>
      </c>
      <c r="C2001" s="12" t="s">
        <v>5277</v>
      </c>
      <c r="D2001" s="12" t="s">
        <v>5278</v>
      </c>
      <c r="E2001" s="22">
        <v>5</v>
      </c>
      <c r="F2001" s="25">
        <v>21.00915337</v>
      </c>
      <c r="G2001" s="14">
        <v>22.162446979999999</v>
      </c>
      <c r="H2001" s="14">
        <v>21.30685806</v>
      </c>
      <c r="I2001" s="14">
        <v>21.954610819999999</v>
      </c>
      <c r="J2001" s="14">
        <v>21.211872100000001</v>
      </c>
      <c r="K2001" s="14">
        <f t="shared" si="186"/>
        <v>21.528988265999999</v>
      </c>
      <c r="L2001" s="15">
        <v>19.767316820000001</v>
      </c>
      <c r="M2001" s="15">
        <v>21.531076429999999</v>
      </c>
      <c r="N2001" s="15">
        <v>21.275487900000002</v>
      </c>
      <c r="O2001" s="15">
        <v>21.641521449999999</v>
      </c>
      <c r="P2001" s="15">
        <v>21.214126589999999</v>
      </c>
      <c r="Q2001" s="15">
        <f t="shared" si="187"/>
        <v>21.085905838000002</v>
      </c>
      <c r="R2001" s="1" t="b">
        <v>1</v>
      </c>
      <c r="S2001" s="16">
        <v>0.12635614309616719</v>
      </c>
      <c r="T2001" s="1">
        <v>-0.44308242799999997</v>
      </c>
      <c r="U2001" s="1">
        <f t="shared" si="188"/>
        <v>0.73556134562412456</v>
      </c>
      <c r="V2001" s="1"/>
      <c r="W2001" s="26"/>
      <c r="X2001" s="25">
        <v>20.110696789999999</v>
      </c>
      <c r="Y2001" s="14">
        <v>20.164842610000001</v>
      </c>
      <c r="Z2001" s="14">
        <v>20.144449229999999</v>
      </c>
      <c r="AA2001" s="14">
        <v>19.768365859999999</v>
      </c>
      <c r="AB2001" s="14">
        <v>20.160909650000001</v>
      </c>
      <c r="AC2001" s="14">
        <f t="shared" si="189"/>
        <v>20.069852828000002</v>
      </c>
      <c r="AD2001" s="15">
        <v>19.921827319999998</v>
      </c>
      <c r="AE2001" s="15">
        <v>20.058937069999999</v>
      </c>
      <c r="AF2001" s="15">
        <v>20.387743</v>
      </c>
      <c r="AG2001" s="15">
        <v>19.986486429999999</v>
      </c>
      <c r="AH2001" s="15">
        <v>20.239347460000001</v>
      </c>
      <c r="AI2001" s="15">
        <f t="shared" si="190"/>
        <v>20.118868256000003</v>
      </c>
      <c r="AJ2001" s="1" t="b">
        <v>1</v>
      </c>
      <c r="AK2001" s="16">
        <v>0.59905149729748397</v>
      </c>
      <c r="AL2001" s="1">
        <v>4.9015427E-2</v>
      </c>
      <c r="AM2001" s="1">
        <f t="shared" si="191"/>
        <v>1.0345586441831724</v>
      </c>
      <c r="AN2001" s="1"/>
      <c r="AO2001" s="54"/>
      <c r="AP2001" s="91"/>
      <c r="AQ2001" s="11"/>
      <c r="AR2001" s="92"/>
    </row>
    <row r="2002" spans="1:44" x14ac:dyDescent="0.25">
      <c r="A2002" s="11" t="s">
        <v>6123</v>
      </c>
      <c r="B2002" s="11" t="s">
        <v>6124</v>
      </c>
      <c r="C2002" s="12" t="s">
        <v>6124</v>
      </c>
      <c r="D2002" s="12" t="s">
        <v>6125</v>
      </c>
      <c r="E2002" s="22">
        <v>5</v>
      </c>
      <c r="F2002" s="25">
        <v>22.523344040000001</v>
      </c>
      <c r="G2002" s="14">
        <v>22.39173508</v>
      </c>
      <c r="H2002" s="14">
        <v>19.791011810000001</v>
      </c>
      <c r="I2002" s="14">
        <v>23.57126427</v>
      </c>
      <c r="J2002" s="14">
        <v>21.497848510000001</v>
      </c>
      <c r="K2002" s="14">
        <f t="shared" si="186"/>
        <v>21.955040742000001</v>
      </c>
      <c r="L2002" s="15">
        <v>22.107667920000001</v>
      </c>
      <c r="M2002" s="15">
        <v>21.94756508</v>
      </c>
      <c r="N2002" s="15">
        <v>19.835290910000001</v>
      </c>
      <c r="O2002" s="15">
        <v>22.28940201</v>
      </c>
      <c r="P2002" s="15">
        <v>21.369329449999999</v>
      </c>
      <c r="Q2002" s="15">
        <f t="shared" si="187"/>
        <v>21.509851074</v>
      </c>
      <c r="R2002" s="1" t="b">
        <v>1</v>
      </c>
      <c r="S2002" s="16">
        <v>0.12273449584476258</v>
      </c>
      <c r="T2002" s="1">
        <v>-0.44518966700000001</v>
      </c>
      <c r="U2002" s="1">
        <f t="shared" si="188"/>
        <v>0.73448774928318916</v>
      </c>
      <c r="V2002" s="1"/>
      <c r="W2002" s="26"/>
      <c r="X2002" s="25">
        <v>21.952266689999998</v>
      </c>
      <c r="Y2002" s="14">
        <v>20.51883698</v>
      </c>
      <c r="Z2002" s="14">
        <v>22.20910645</v>
      </c>
      <c r="AA2002" s="14">
        <v>21.724882130000001</v>
      </c>
      <c r="AB2002" s="14">
        <v>20.435527799999999</v>
      </c>
      <c r="AC2002" s="14">
        <f t="shared" si="189"/>
        <v>21.368124009999999</v>
      </c>
      <c r="AD2002" s="15">
        <v>21.34916496</v>
      </c>
      <c r="AE2002" s="15">
        <v>20.299274440000001</v>
      </c>
      <c r="AF2002" s="15">
        <v>21.04700089</v>
      </c>
      <c r="AG2002" s="15">
        <v>20.65944481</v>
      </c>
      <c r="AH2002" s="15">
        <v>17.928562159999998</v>
      </c>
      <c r="AI2002" s="15">
        <f t="shared" si="190"/>
        <v>20.256689452</v>
      </c>
      <c r="AJ2002" s="1" t="b">
        <v>1</v>
      </c>
      <c r="AK2002" s="16">
        <v>4.5613993884567293E-2</v>
      </c>
      <c r="AL2002" s="1">
        <v>-1.111434555</v>
      </c>
      <c r="AM2002" s="1">
        <f t="shared" si="191"/>
        <v>0.46283357989778839</v>
      </c>
      <c r="AN2002" s="1"/>
      <c r="AO2002" s="54"/>
      <c r="AP2002" s="91"/>
      <c r="AQ2002" s="11"/>
      <c r="AR2002" s="92"/>
    </row>
    <row r="2003" spans="1:44" x14ac:dyDescent="0.25">
      <c r="A2003" s="11" t="s">
        <v>7219</v>
      </c>
      <c r="B2003" s="11" t="s">
        <v>8418</v>
      </c>
      <c r="C2003" s="12" t="s">
        <v>7220</v>
      </c>
      <c r="D2003" s="12" t="s">
        <v>7221</v>
      </c>
      <c r="E2003" s="22">
        <v>6</v>
      </c>
      <c r="F2003" s="25">
        <v>22.33696175</v>
      </c>
      <c r="G2003" s="14">
        <v>22.715549469999999</v>
      </c>
      <c r="H2003" s="14">
        <v>21.41188622</v>
      </c>
      <c r="I2003" s="14">
        <v>22.883417130000002</v>
      </c>
      <c r="J2003" s="14">
        <v>22.200063709999998</v>
      </c>
      <c r="K2003" s="14">
        <f t="shared" si="186"/>
        <v>22.309575656</v>
      </c>
      <c r="L2003" s="15">
        <v>21.585729600000001</v>
      </c>
      <c r="M2003" s="15">
        <v>22.928934099999999</v>
      </c>
      <c r="N2003" s="15">
        <v>22.585292819999999</v>
      </c>
      <c r="O2003" s="15">
        <v>22.50927544</v>
      </c>
      <c r="P2003" s="15">
        <v>19.70936584</v>
      </c>
      <c r="Q2003" s="15">
        <f t="shared" si="187"/>
        <v>21.86371956</v>
      </c>
      <c r="R2003" s="1" t="b">
        <v>1</v>
      </c>
      <c r="S2003" s="16">
        <v>0.5024755312162571</v>
      </c>
      <c r="T2003" s="1">
        <v>-0.44585609399999998</v>
      </c>
      <c r="U2003" s="1">
        <f t="shared" si="188"/>
        <v>0.73414854424191511</v>
      </c>
      <c r="V2003" s="1"/>
      <c r="W2003" s="26"/>
      <c r="X2003" s="25">
        <v>21.267965319999998</v>
      </c>
      <c r="Y2003" s="14">
        <v>21.338323590000002</v>
      </c>
      <c r="Z2003" s="14">
        <v>21.33238029</v>
      </c>
      <c r="AA2003" s="14">
        <v>22.48141098</v>
      </c>
      <c r="AB2003" s="14">
        <v>21.920454029999998</v>
      </c>
      <c r="AC2003" s="14">
        <f t="shared" si="189"/>
        <v>21.668106842000004</v>
      </c>
      <c r="AD2003" s="15">
        <v>21.052583689999999</v>
      </c>
      <c r="AE2003" s="15">
        <v>20.515762330000001</v>
      </c>
      <c r="AF2003" s="15">
        <v>20.6601429</v>
      </c>
      <c r="AG2003" s="15">
        <v>22.038352969999998</v>
      </c>
      <c r="AH2003" s="15">
        <v>21.314678189999999</v>
      </c>
      <c r="AI2003" s="15">
        <f t="shared" si="190"/>
        <v>21.116304015999997</v>
      </c>
      <c r="AJ2003" s="1" t="b">
        <v>1</v>
      </c>
      <c r="AK2003" s="16">
        <v>6.0339024268797102E-3</v>
      </c>
      <c r="AL2003" s="1">
        <v>-0.55180282599999997</v>
      </c>
      <c r="AM2003" s="1">
        <f t="shared" si="191"/>
        <v>0.68216714326317451</v>
      </c>
      <c r="AN2003" s="1"/>
      <c r="AO2003" s="54"/>
      <c r="AP2003" s="91"/>
      <c r="AQ2003" s="11"/>
      <c r="AR2003" s="92"/>
    </row>
    <row r="2004" spans="1:44" x14ac:dyDescent="0.25">
      <c r="A2004" s="11" t="s">
        <v>5574</v>
      </c>
      <c r="B2004" s="11" t="s">
        <v>8195</v>
      </c>
      <c r="C2004" s="12" t="s">
        <v>5575</v>
      </c>
      <c r="D2004" s="12" t="s">
        <v>5576</v>
      </c>
      <c r="E2004" s="22">
        <v>10</v>
      </c>
      <c r="F2004" s="25">
        <v>25.322271350000001</v>
      </c>
      <c r="G2004" s="14">
        <v>26.361869810000002</v>
      </c>
      <c r="H2004" s="14">
        <v>24.702503199999999</v>
      </c>
      <c r="I2004" s="14">
        <v>25.984853739999998</v>
      </c>
      <c r="J2004" s="14">
        <v>25.704879760000001</v>
      </c>
      <c r="K2004" s="14">
        <f t="shared" si="186"/>
        <v>25.615275572000002</v>
      </c>
      <c r="L2004" s="15">
        <v>25.021108630000001</v>
      </c>
      <c r="M2004" s="15">
        <v>25.100290300000001</v>
      </c>
      <c r="N2004" s="15">
        <v>25.397771840000001</v>
      </c>
      <c r="O2004" s="15">
        <v>25.293582919999999</v>
      </c>
      <c r="P2004" s="15">
        <v>25.026903149999999</v>
      </c>
      <c r="Q2004" s="15">
        <f t="shared" si="187"/>
        <v>25.167931367999998</v>
      </c>
      <c r="R2004" s="1" t="b">
        <v>1</v>
      </c>
      <c r="S2004" s="16">
        <v>0.23979206351581395</v>
      </c>
      <c r="T2004" s="1">
        <v>-0.44734420800000002</v>
      </c>
      <c r="U2004" s="1">
        <f t="shared" si="188"/>
        <v>0.73339167363230651</v>
      </c>
      <c r="V2004" s="1"/>
      <c r="W2004" s="26"/>
      <c r="X2004" s="25">
        <v>24.676160809999999</v>
      </c>
      <c r="Y2004" s="14">
        <v>24.809902189999999</v>
      </c>
      <c r="Z2004" s="14">
        <v>24.219409939999998</v>
      </c>
      <c r="AA2004" s="14">
        <v>24.891292570000001</v>
      </c>
      <c r="AB2004" s="14">
        <v>25.151084900000001</v>
      </c>
      <c r="AC2004" s="14">
        <f t="shared" si="189"/>
        <v>24.749570081999998</v>
      </c>
      <c r="AD2004" s="15">
        <v>24.518333439999999</v>
      </c>
      <c r="AE2004" s="15">
        <v>24.416479110000001</v>
      </c>
      <c r="AF2004" s="15">
        <v>24.49350548</v>
      </c>
      <c r="AG2004" s="15">
        <v>24.511110309999999</v>
      </c>
      <c r="AH2004" s="15">
        <v>24.767896650000001</v>
      </c>
      <c r="AI2004" s="15">
        <f t="shared" si="190"/>
        <v>24.541464998000002</v>
      </c>
      <c r="AJ2004" s="1" t="b">
        <v>1</v>
      </c>
      <c r="AK2004" s="16">
        <v>0.1803453844629597</v>
      </c>
      <c r="AL2004" s="1">
        <v>-0.20810508699999999</v>
      </c>
      <c r="AM2004" s="1">
        <f t="shared" si="191"/>
        <v>0.86567350690884881</v>
      </c>
      <c r="AN2004" s="1"/>
      <c r="AO2004" s="54"/>
      <c r="AP2004" s="91"/>
      <c r="AQ2004" s="11"/>
      <c r="AR2004" s="92"/>
    </row>
    <row r="2005" spans="1:44" x14ac:dyDescent="0.25">
      <c r="A2005" s="11" t="s">
        <v>5098</v>
      </c>
      <c r="B2005" s="11" t="s">
        <v>8143</v>
      </c>
      <c r="C2005" s="12" t="s">
        <v>5099</v>
      </c>
      <c r="D2005" s="12" t="s">
        <v>5100</v>
      </c>
      <c r="E2005" s="22">
        <v>4</v>
      </c>
      <c r="F2005" s="25">
        <v>20.731899259999999</v>
      </c>
      <c r="G2005" s="14">
        <v>20.082010270000001</v>
      </c>
      <c r="H2005" s="14">
        <v>19.19754601</v>
      </c>
      <c r="I2005" s="14">
        <v>18.52970505</v>
      </c>
      <c r="J2005" s="14">
        <v>20.465484620000002</v>
      </c>
      <c r="K2005" s="14">
        <f t="shared" si="186"/>
        <v>19.801329041999999</v>
      </c>
      <c r="L2005" s="15">
        <v>19.928974149999998</v>
      </c>
      <c r="M2005" s="15">
        <v>19.272451400000001</v>
      </c>
      <c r="N2005" s="15">
        <v>18.9164238</v>
      </c>
      <c r="O2005" s="15">
        <v>19.220237730000001</v>
      </c>
      <c r="P2005" s="15">
        <v>19.431217190000002</v>
      </c>
      <c r="Q2005" s="15">
        <f t="shared" si="187"/>
        <v>19.353860854000001</v>
      </c>
      <c r="R2005" s="1"/>
      <c r="S2005" s="16">
        <v>0.22262707687599467</v>
      </c>
      <c r="T2005" s="1">
        <v>-0.44746818500000002</v>
      </c>
      <c r="U2005" s="1">
        <f t="shared" si="188"/>
        <v>0.7333286528341999</v>
      </c>
      <c r="V2005" s="1"/>
      <c r="W2005" s="26"/>
      <c r="X2005" s="25">
        <v>17.999063490000001</v>
      </c>
      <c r="Y2005" s="14">
        <v>18.983121870000002</v>
      </c>
      <c r="Z2005" s="14">
        <v>19.890775680000001</v>
      </c>
      <c r="AA2005" s="14">
        <v>19.824993129999999</v>
      </c>
      <c r="AB2005" s="14">
        <v>18.429431919999999</v>
      </c>
      <c r="AC2005" s="14">
        <f t="shared" si="189"/>
        <v>19.025477217999999</v>
      </c>
      <c r="AD2005" s="15">
        <v>18.37555695</v>
      </c>
      <c r="AE2005" s="15">
        <v>17.961235049999999</v>
      </c>
      <c r="AF2005" s="15">
        <v>19.12345886</v>
      </c>
      <c r="AG2005" s="15">
        <v>19.446575159999998</v>
      </c>
      <c r="AH2005" s="15">
        <v>17.91772461</v>
      </c>
      <c r="AI2005" s="15">
        <f t="shared" si="190"/>
        <v>18.564910126000001</v>
      </c>
      <c r="AJ2005" s="1" t="b">
        <v>1</v>
      </c>
      <c r="AK2005" s="16">
        <v>0.12339008715861854</v>
      </c>
      <c r="AL2005" s="1">
        <v>-0.46056709299999998</v>
      </c>
      <c r="AM2005" s="1">
        <f t="shared" si="191"/>
        <v>0.72670055184740134</v>
      </c>
      <c r="AN2005" s="1"/>
      <c r="AO2005" s="54"/>
      <c r="AP2005" s="91"/>
      <c r="AQ2005" s="11"/>
      <c r="AR2005" s="92"/>
    </row>
    <row r="2006" spans="1:44" x14ac:dyDescent="0.25">
      <c r="A2006" s="11" t="s">
        <v>5563</v>
      </c>
      <c r="B2006" s="11" t="s">
        <v>5564</v>
      </c>
      <c r="C2006" s="12" t="s">
        <v>5565</v>
      </c>
      <c r="D2006" s="12" t="s">
        <v>5566</v>
      </c>
      <c r="E2006" s="22">
        <v>4</v>
      </c>
      <c r="F2006" s="25">
        <v>21.350622179999998</v>
      </c>
      <c r="G2006" s="14">
        <v>20.945995329999999</v>
      </c>
      <c r="H2006" s="14">
        <v>20.564767839999998</v>
      </c>
      <c r="I2006" s="14">
        <v>21.25188065</v>
      </c>
      <c r="J2006" s="14">
        <v>20.856124879999999</v>
      </c>
      <c r="K2006" s="14">
        <f t="shared" si="186"/>
        <v>20.993878175999999</v>
      </c>
      <c r="L2006" s="15">
        <v>20.57376099</v>
      </c>
      <c r="M2006" s="15">
        <v>21.4443512</v>
      </c>
      <c r="N2006" s="15">
        <v>20.61566925</v>
      </c>
      <c r="O2006" s="15">
        <v>20.93228912</v>
      </c>
      <c r="P2006" s="15">
        <v>19.16555786</v>
      </c>
      <c r="Q2006" s="15">
        <f t="shared" si="187"/>
        <v>20.546325683999999</v>
      </c>
      <c r="R2006" s="1" t="b">
        <v>1</v>
      </c>
      <c r="S2006" s="16">
        <v>0.29867370064004239</v>
      </c>
      <c r="T2006" s="1">
        <v>-0.44755249000000003</v>
      </c>
      <c r="U2006" s="1">
        <f t="shared" si="188"/>
        <v>0.73328580145950539</v>
      </c>
      <c r="V2006" s="1"/>
      <c r="W2006" s="26"/>
      <c r="X2006" s="25">
        <v>20.26109314</v>
      </c>
      <c r="Y2006" s="14">
        <v>20.225645069999999</v>
      </c>
      <c r="Z2006" s="14">
        <v>21.533929820000001</v>
      </c>
      <c r="AA2006" s="14">
        <v>21.605442050000001</v>
      </c>
      <c r="AB2006" s="14">
        <v>20.564395900000001</v>
      </c>
      <c r="AC2006" s="14">
        <f t="shared" si="189"/>
        <v>20.838101195999997</v>
      </c>
      <c r="AD2006" s="15">
        <v>19.503274919999999</v>
      </c>
      <c r="AE2006" s="15">
        <v>19.720287320000001</v>
      </c>
      <c r="AF2006" s="15">
        <v>20.462139130000001</v>
      </c>
      <c r="AG2006" s="15">
        <v>21.18580055</v>
      </c>
      <c r="AH2006" s="15">
        <v>20.48620605</v>
      </c>
      <c r="AI2006" s="15">
        <f t="shared" si="190"/>
        <v>20.271541594000002</v>
      </c>
      <c r="AJ2006" s="1" t="b">
        <v>1</v>
      </c>
      <c r="AK2006" s="16">
        <v>2.730258180324761E-2</v>
      </c>
      <c r="AL2006" s="1">
        <v>-0.56655960100000002</v>
      </c>
      <c r="AM2006" s="1">
        <f t="shared" si="191"/>
        <v>0.67522508120740432</v>
      </c>
      <c r="AN2006" s="1"/>
      <c r="AO2006" s="54"/>
      <c r="AP2006" s="91"/>
      <c r="AQ2006" s="11"/>
      <c r="AR2006" s="92"/>
    </row>
    <row r="2007" spans="1:44" x14ac:dyDescent="0.25">
      <c r="A2007" s="11" t="s">
        <v>381</v>
      </c>
      <c r="B2007" s="11" t="s">
        <v>7510</v>
      </c>
      <c r="C2007" s="12" t="s">
        <v>382</v>
      </c>
      <c r="D2007" s="12" t="s">
        <v>383</v>
      </c>
      <c r="E2007" s="22">
        <v>8</v>
      </c>
      <c r="F2007" s="25">
        <v>22.215726849999999</v>
      </c>
      <c r="G2007" s="14">
        <v>22.052251819999999</v>
      </c>
      <c r="H2007" s="14">
        <v>21.845750809999998</v>
      </c>
      <c r="I2007" s="14">
        <v>22.315618520000001</v>
      </c>
      <c r="J2007" s="14">
        <v>21.940557479999999</v>
      </c>
      <c r="K2007" s="14">
        <f t="shared" si="186"/>
        <v>22.073981095999997</v>
      </c>
      <c r="L2007" s="15">
        <v>21.91049576</v>
      </c>
      <c r="M2007" s="15">
        <v>21.607610699999999</v>
      </c>
      <c r="N2007" s="15">
        <v>21.157892230000002</v>
      </c>
      <c r="O2007" s="15">
        <v>22.058012009999999</v>
      </c>
      <c r="P2007" s="15">
        <v>21.395608899999999</v>
      </c>
      <c r="Q2007" s="15">
        <f t="shared" si="187"/>
        <v>21.625923919999998</v>
      </c>
      <c r="R2007" s="1" t="b">
        <v>1</v>
      </c>
      <c r="S2007" s="16">
        <v>4.681421183585768E-3</v>
      </c>
      <c r="T2007" s="1">
        <v>-0.44805717499999997</v>
      </c>
      <c r="U2007" s="1">
        <f t="shared" si="188"/>
        <v>0.73302932756087502</v>
      </c>
      <c r="V2007" s="1"/>
      <c r="W2007" s="26"/>
      <c r="X2007" s="25">
        <v>21.678525919999998</v>
      </c>
      <c r="Y2007" s="14">
        <v>21.408884050000001</v>
      </c>
      <c r="Z2007" s="14">
        <v>22.460689540000001</v>
      </c>
      <c r="AA2007" s="14">
        <v>21.548631669999999</v>
      </c>
      <c r="AB2007" s="14">
        <v>21.737274169999999</v>
      </c>
      <c r="AC2007" s="14">
        <f t="shared" si="189"/>
        <v>21.766801070000003</v>
      </c>
      <c r="AD2007" s="15">
        <v>21.715612409999999</v>
      </c>
      <c r="AE2007" s="15">
        <v>21.449802399999999</v>
      </c>
      <c r="AF2007" s="15">
        <v>22.133327479999998</v>
      </c>
      <c r="AG2007" s="15">
        <v>21.50818825</v>
      </c>
      <c r="AH2007" s="15">
        <v>21.803529739999998</v>
      </c>
      <c r="AI2007" s="15">
        <f t="shared" si="190"/>
        <v>21.722092056000001</v>
      </c>
      <c r="AJ2007" s="1" t="b">
        <v>1</v>
      </c>
      <c r="AK2007" s="16">
        <v>0.57276908098016599</v>
      </c>
      <c r="AL2007" s="1">
        <v>-4.4709014999999998E-2</v>
      </c>
      <c r="AM2007" s="1">
        <f t="shared" si="191"/>
        <v>0.96948533798093806</v>
      </c>
      <c r="AN2007" s="1"/>
      <c r="AO2007" s="54"/>
      <c r="AP2007" s="91"/>
      <c r="AQ2007" s="11"/>
      <c r="AR2007" s="92"/>
    </row>
    <row r="2008" spans="1:44" x14ac:dyDescent="0.25">
      <c r="A2008" s="11" t="s">
        <v>4628</v>
      </c>
      <c r="B2008" s="11" t="s">
        <v>4629</v>
      </c>
      <c r="C2008" s="12" t="s">
        <v>4629</v>
      </c>
      <c r="D2008" s="12" t="s">
        <v>4630</v>
      </c>
      <c r="E2008" s="22">
        <v>16</v>
      </c>
      <c r="F2008" s="25">
        <v>24.21423149</v>
      </c>
      <c r="G2008" s="14">
        <v>24.387125019999999</v>
      </c>
      <c r="H2008" s="14">
        <v>23.87455177</v>
      </c>
      <c r="I2008" s="14">
        <v>24.390277860000001</v>
      </c>
      <c r="J2008" s="14">
        <v>24.589380259999999</v>
      </c>
      <c r="K2008" s="14">
        <f t="shared" si="186"/>
        <v>24.291113279999998</v>
      </c>
      <c r="L2008" s="15">
        <v>23.436315539999999</v>
      </c>
      <c r="M2008" s="15">
        <v>23.914516450000001</v>
      </c>
      <c r="N2008" s="15">
        <v>23.946102140000001</v>
      </c>
      <c r="O2008" s="15">
        <v>23.730552670000002</v>
      </c>
      <c r="P2008" s="15">
        <v>24.1838932</v>
      </c>
      <c r="Q2008" s="15">
        <f t="shared" si="187"/>
        <v>23.842276000000005</v>
      </c>
      <c r="R2008" s="1" t="b">
        <v>1</v>
      </c>
      <c r="S2008" s="16">
        <v>3.7099791508832025E-2</v>
      </c>
      <c r="T2008" s="1">
        <v>-0.44883728000000001</v>
      </c>
      <c r="U2008" s="1">
        <f t="shared" si="188"/>
        <v>0.73263306553012775</v>
      </c>
      <c r="V2008" s="1"/>
      <c r="W2008" s="26"/>
      <c r="X2008" s="25">
        <v>23.674436570000001</v>
      </c>
      <c r="Y2008" s="14">
        <v>23.02664948</v>
      </c>
      <c r="Z2008" s="14">
        <v>22.90448189</v>
      </c>
      <c r="AA2008" s="14">
        <v>23.37065887</v>
      </c>
      <c r="AB2008" s="14">
        <v>23.839708330000001</v>
      </c>
      <c r="AC2008" s="14">
        <f t="shared" si="189"/>
        <v>23.363187027999999</v>
      </c>
      <c r="AD2008" s="15">
        <v>22.85557365</v>
      </c>
      <c r="AE2008" s="15">
        <v>23.06248283</v>
      </c>
      <c r="AF2008" s="15">
        <v>22.572744369999999</v>
      </c>
      <c r="AG2008" s="15">
        <v>22.928644179999999</v>
      </c>
      <c r="AH2008" s="15">
        <v>23.225675580000001</v>
      </c>
      <c r="AI2008" s="15">
        <f t="shared" si="190"/>
        <v>22.929024121999998</v>
      </c>
      <c r="AJ2008" s="1" t="b">
        <v>1</v>
      </c>
      <c r="AK2008" s="16">
        <v>3.8944408587555608E-2</v>
      </c>
      <c r="AL2008" s="1">
        <v>-0.43416290299999999</v>
      </c>
      <c r="AM2008" s="1">
        <f t="shared" si="191"/>
        <v>0.74012307272591005</v>
      </c>
      <c r="AN2008" s="1"/>
      <c r="AO2008" s="54"/>
      <c r="AP2008" s="91"/>
      <c r="AQ2008" s="11"/>
      <c r="AR2008" s="92"/>
    </row>
    <row r="2009" spans="1:44" x14ac:dyDescent="0.25">
      <c r="A2009" s="11" t="s">
        <v>1622</v>
      </c>
      <c r="B2009" s="11" t="s">
        <v>1623</v>
      </c>
      <c r="C2009" s="12" t="s">
        <v>1623</v>
      </c>
      <c r="D2009" s="12" t="s">
        <v>1624</v>
      </c>
      <c r="E2009" s="22">
        <v>8</v>
      </c>
      <c r="F2009" s="25">
        <v>25.280580520000001</v>
      </c>
      <c r="G2009" s="14">
        <v>25.90451431</v>
      </c>
      <c r="H2009" s="14">
        <v>24.98368073</v>
      </c>
      <c r="I2009" s="14">
        <v>25.231838230000001</v>
      </c>
      <c r="J2009" s="14">
        <v>25.403797149999999</v>
      </c>
      <c r="K2009" s="14">
        <f t="shared" si="186"/>
        <v>25.360882187999998</v>
      </c>
      <c r="L2009" s="15">
        <v>25.10145378</v>
      </c>
      <c r="M2009" s="15">
        <v>24.995676039999999</v>
      </c>
      <c r="N2009" s="15">
        <v>24.769411089999998</v>
      </c>
      <c r="O2009" s="15">
        <v>24.70619774</v>
      </c>
      <c r="P2009" s="15">
        <v>24.971321110000002</v>
      </c>
      <c r="Q2009" s="15">
        <f t="shared" si="187"/>
        <v>24.908811952000001</v>
      </c>
      <c r="R2009" s="1" t="b">
        <v>1</v>
      </c>
      <c r="S2009" s="16">
        <v>2.630318030479253E-2</v>
      </c>
      <c r="T2009" s="1">
        <v>-0.45207023600000001</v>
      </c>
      <c r="U2009" s="1">
        <f t="shared" si="188"/>
        <v>0.73099313574770175</v>
      </c>
      <c r="V2009" s="1"/>
      <c r="W2009" s="26"/>
      <c r="X2009" s="25">
        <v>24.90774918</v>
      </c>
      <c r="Y2009" s="14">
        <v>24.641630169999999</v>
      </c>
      <c r="Z2009" s="14">
        <v>24.874223709999999</v>
      </c>
      <c r="AA2009" s="14">
        <v>24.244306559999998</v>
      </c>
      <c r="AB2009" s="14">
        <v>24.035570140000001</v>
      </c>
      <c r="AC2009" s="14">
        <f t="shared" si="189"/>
        <v>24.540695952</v>
      </c>
      <c r="AD2009" s="15">
        <v>24.204486849999999</v>
      </c>
      <c r="AE2009" s="15">
        <v>24.382648469999999</v>
      </c>
      <c r="AF2009" s="15">
        <v>24.317481990000001</v>
      </c>
      <c r="AG2009" s="15">
        <v>24.310565950000001</v>
      </c>
      <c r="AH2009" s="15">
        <v>24.086427690000001</v>
      </c>
      <c r="AI2009" s="15">
        <f t="shared" si="190"/>
        <v>24.26032219</v>
      </c>
      <c r="AJ2009" s="1" t="b">
        <v>1</v>
      </c>
      <c r="AK2009" s="16">
        <v>0.1463320480548912</v>
      </c>
      <c r="AL2009" s="1">
        <v>-0.28037376400000003</v>
      </c>
      <c r="AM2009" s="1">
        <f t="shared" si="191"/>
        <v>0.82337767432774334</v>
      </c>
      <c r="AN2009" s="1"/>
      <c r="AO2009" s="54"/>
      <c r="AP2009" s="91"/>
      <c r="AQ2009" s="11"/>
      <c r="AR2009" s="92"/>
    </row>
    <row r="2010" spans="1:44" x14ac:dyDescent="0.25">
      <c r="A2010" s="11" t="s">
        <v>1018</v>
      </c>
      <c r="B2010" s="11" t="s">
        <v>1019</v>
      </c>
      <c r="C2010" s="12" t="s">
        <v>1019</v>
      </c>
      <c r="D2010" s="12" t="s">
        <v>1020</v>
      </c>
      <c r="E2010" s="22">
        <v>5</v>
      </c>
      <c r="F2010" s="25">
        <v>24.306608199999999</v>
      </c>
      <c r="G2010" s="14">
        <v>25.322648999999998</v>
      </c>
      <c r="H2010" s="14">
        <v>23.766683579999999</v>
      </c>
      <c r="I2010" s="14">
        <v>24.63572121</v>
      </c>
      <c r="J2010" s="14">
        <v>23.542268750000002</v>
      </c>
      <c r="K2010" s="14">
        <f t="shared" si="186"/>
        <v>24.314786148</v>
      </c>
      <c r="L2010" s="15">
        <v>23.435045240000001</v>
      </c>
      <c r="M2010" s="15">
        <v>24.315618520000001</v>
      </c>
      <c r="N2010" s="15">
        <v>23.906280519999999</v>
      </c>
      <c r="O2010" s="15">
        <v>24.257457729999999</v>
      </c>
      <c r="P2010" s="15">
        <v>23.39806557</v>
      </c>
      <c r="Q2010" s="15">
        <f t="shared" si="187"/>
        <v>23.862493516000001</v>
      </c>
      <c r="R2010" s="1" t="b">
        <v>1</v>
      </c>
      <c r="S2010" s="16">
        <v>0.1045142241576342</v>
      </c>
      <c r="T2010" s="1">
        <v>-0.452292633</v>
      </c>
      <c r="U2010" s="1">
        <f t="shared" si="188"/>
        <v>0.73088045902393206</v>
      </c>
      <c r="V2010" s="1"/>
      <c r="W2010" s="26"/>
      <c r="X2010" s="25">
        <v>23.411445619999999</v>
      </c>
      <c r="Y2010" s="14">
        <v>23.176530840000002</v>
      </c>
      <c r="Z2010" s="14">
        <v>22.555341720000001</v>
      </c>
      <c r="AA2010" s="14">
        <v>22.59103584</v>
      </c>
      <c r="AB2010" s="14">
        <v>23.094713209999998</v>
      </c>
      <c r="AC2010" s="14">
        <f t="shared" si="189"/>
        <v>22.965813445999999</v>
      </c>
      <c r="AD2010" s="15">
        <v>22.395086289999998</v>
      </c>
      <c r="AE2010" s="15">
        <v>22.986190799999999</v>
      </c>
      <c r="AF2010" s="15">
        <v>23.19568443</v>
      </c>
      <c r="AG2010" s="15">
        <v>22.884443279999999</v>
      </c>
      <c r="AH2010" s="15">
        <v>23.05442429</v>
      </c>
      <c r="AI2010" s="15">
        <f t="shared" si="190"/>
        <v>22.903165817999998</v>
      </c>
      <c r="AJ2010" s="1" t="b">
        <v>1</v>
      </c>
      <c r="AK2010" s="16">
        <v>0.83283919939232076</v>
      </c>
      <c r="AL2010" s="1">
        <v>-6.2647628999999996E-2</v>
      </c>
      <c r="AM2010" s="1">
        <f t="shared" si="191"/>
        <v>0.95750529548488206</v>
      </c>
      <c r="AN2010" s="1"/>
      <c r="AO2010" s="54"/>
      <c r="AP2010" s="91"/>
      <c r="AQ2010" s="11"/>
      <c r="AR2010" s="92"/>
    </row>
    <row r="2011" spans="1:44" x14ac:dyDescent="0.25">
      <c r="A2011" s="11" t="s">
        <v>5147</v>
      </c>
      <c r="B2011" s="11" t="s">
        <v>5148</v>
      </c>
      <c r="C2011" s="12" t="s">
        <v>5148</v>
      </c>
      <c r="D2011" s="12" t="s">
        <v>5149</v>
      </c>
      <c r="E2011" s="22">
        <v>8</v>
      </c>
      <c r="F2011" s="25">
        <v>21.967298509999999</v>
      </c>
      <c r="G2011" s="14">
        <v>22.285089490000001</v>
      </c>
      <c r="H2011" s="14">
        <v>21.52888489</v>
      </c>
      <c r="I2011" s="14">
        <v>22.62323761</v>
      </c>
      <c r="J2011" s="14">
        <v>23.0266819</v>
      </c>
      <c r="K2011" s="14">
        <f t="shared" si="186"/>
        <v>22.286238480000002</v>
      </c>
      <c r="L2011" s="15">
        <v>21.67740822</v>
      </c>
      <c r="M2011" s="15">
        <v>21.723007200000001</v>
      </c>
      <c r="N2011" s="15">
        <v>21.70817757</v>
      </c>
      <c r="O2011" s="15">
        <v>21.854640960000001</v>
      </c>
      <c r="P2011" s="15">
        <v>22.20009232</v>
      </c>
      <c r="Q2011" s="15">
        <f t="shared" si="187"/>
        <v>21.832665253999998</v>
      </c>
      <c r="R2011" s="1" t="b">
        <v>1</v>
      </c>
      <c r="S2011" s="16">
        <v>6.9359572549809248E-2</v>
      </c>
      <c r="T2011" s="1">
        <v>-0.45357322700000002</v>
      </c>
      <c r="U2011" s="1">
        <f t="shared" si="188"/>
        <v>0.73023198805218581</v>
      </c>
      <c r="V2011" s="1"/>
      <c r="W2011" s="26"/>
      <c r="X2011" s="25">
        <v>21.531219480000001</v>
      </c>
      <c r="Y2011" s="14">
        <v>21.309968949999998</v>
      </c>
      <c r="Z2011" s="14">
        <v>20.662055970000001</v>
      </c>
      <c r="AA2011" s="14">
        <v>21.637723919999999</v>
      </c>
      <c r="AB2011" s="14">
        <v>21.504362109999999</v>
      </c>
      <c r="AC2011" s="14">
        <f t="shared" si="189"/>
        <v>21.329066086000001</v>
      </c>
      <c r="AD2011" s="15">
        <v>21.06834984</v>
      </c>
      <c r="AE2011" s="15">
        <v>20.829351429999999</v>
      </c>
      <c r="AF2011" s="15">
        <v>20.719001769999998</v>
      </c>
      <c r="AG2011" s="15">
        <v>21.471248630000002</v>
      </c>
      <c r="AH2011" s="15">
        <v>21.48532295</v>
      </c>
      <c r="AI2011" s="15">
        <f t="shared" si="190"/>
        <v>21.114654924</v>
      </c>
      <c r="AJ2011" s="1" t="b">
        <v>1</v>
      </c>
      <c r="AK2011" s="16">
        <v>0.12573797853428675</v>
      </c>
      <c r="AL2011" s="1">
        <v>-0.21441116299999999</v>
      </c>
      <c r="AM2011" s="1">
        <f t="shared" si="191"/>
        <v>0.86189787215662361</v>
      </c>
      <c r="AN2011" s="1"/>
      <c r="AO2011" s="54"/>
      <c r="AP2011" s="91"/>
      <c r="AQ2011" s="11"/>
      <c r="AR2011" s="92"/>
    </row>
    <row r="2012" spans="1:44" x14ac:dyDescent="0.25">
      <c r="A2012" s="11" t="s">
        <v>558</v>
      </c>
      <c r="B2012" s="11" t="s">
        <v>7530</v>
      </c>
      <c r="C2012" s="12" t="s">
        <v>559</v>
      </c>
      <c r="D2012" s="12" t="s">
        <v>560</v>
      </c>
      <c r="E2012" s="22">
        <v>5</v>
      </c>
      <c r="F2012" s="25">
        <v>21.62198639</v>
      </c>
      <c r="G2012" s="14">
        <v>21.928247450000001</v>
      </c>
      <c r="H2012" s="14">
        <v>21.476499560000001</v>
      </c>
      <c r="I2012" s="14">
        <v>21.870494839999999</v>
      </c>
      <c r="J2012" s="14">
        <v>21.456184390000001</v>
      </c>
      <c r="K2012" s="14">
        <f t="shared" si="186"/>
        <v>21.670682526</v>
      </c>
      <c r="L2012" s="15">
        <v>21.524061199999998</v>
      </c>
      <c r="M2012" s="15">
        <v>21.96095085</v>
      </c>
      <c r="N2012" s="15">
        <v>21.737644199999998</v>
      </c>
      <c r="O2012" s="15">
        <v>21.947174069999999</v>
      </c>
      <c r="P2012" s="15">
        <v>18.9125576</v>
      </c>
      <c r="Q2012" s="15">
        <f t="shared" si="187"/>
        <v>21.216477584</v>
      </c>
      <c r="R2012" s="1" t="b">
        <v>1</v>
      </c>
      <c r="S2012" s="16">
        <v>0.43616930675057819</v>
      </c>
      <c r="T2012" s="1">
        <v>-0.45420494099999997</v>
      </c>
      <c r="U2012" s="1">
        <f t="shared" si="188"/>
        <v>0.72991231079721397</v>
      </c>
      <c r="V2012" s="1"/>
      <c r="W2012" s="26"/>
      <c r="X2012" s="25">
        <v>19.848289489999999</v>
      </c>
      <c r="Y2012" s="14">
        <v>20.028100970000001</v>
      </c>
      <c r="Z2012" s="14">
        <v>20.135208129999999</v>
      </c>
      <c r="AA2012" s="14">
        <v>20.396551129999999</v>
      </c>
      <c r="AB2012" s="14">
        <v>19.998380659999999</v>
      </c>
      <c r="AC2012" s="14">
        <f t="shared" si="189"/>
        <v>20.081306075999997</v>
      </c>
      <c r="AD2012" s="15">
        <v>19.918437959999999</v>
      </c>
      <c r="AE2012" s="15">
        <v>20.362817759999999</v>
      </c>
      <c r="AF2012" s="15">
        <v>19.891220090000001</v>
      </c>
      <c r="AG2012" s="15">
        <v>20.358852389999999</v>
      </c>
      <c r="AH2012" s="15">
        <v>20.114768980000001</v>
      </c>
      <c r="AI2012" s="15">
        <f t="shared" si="190"/>
        <v>20.129219436</v>
      </c>
      <c r="AJ2012" s="1" t="b">
        <v>1</v>
      </c>
      <c r="AK2012" s="16">
        <v>0.64005693424875765</v>
      </c>
      <c r="AL2012" s="1">
        <v>4.7913361000000002E-2</v>
      </c>
      <c r="AM2012" s="1">
        <f t="shared" si="191"/>
        <v>1.0337686528767931</v>
      </c>
      <c r="AN2012" s="1"/>
      <c r="AO2012" s="54"/>
      <c r="AP2012" s="91"/>
      <c r="AQ2012" s="11"/>
      <c r="AR2012" s="92"/>
    </row>
    <row r="2013" spans="1:44" x14ac:dyDescent="0.25">
      <c r="A2013" s="11" t="s">
        <v>3810</v>
      </c>
      <c r="B2013" s="11" t="s">
        <v>3811</v>
      </c>
      <c r="C2013" s="12" t="s">
        <v>3812</v>
      </c>
      <c r="D2013" s="12" t="s">
        <v>3813</v>
      </c>
      <c r="E2013" s="22">
        <v>66</v>
      </c>
      <c r="F2013" s="25">
        <v>27.278348919999999</v>
      </c>
      <c r="G2013" s="14">
        <v>27.375341420000002</v>
      </c>
      <c r="H2013" s="14">
        <v>26.204225539999999</v>
      </c>
      <c r="I2013" s="14">
        <v>27.037687300000002</v>
      </c>
      <c r="J2013" s="14">
        <v>27.125438689999999</v>
      </c>
      <c r="K2013" s="14">
        <f t="shared" si="186"/>
        <v>27.004208374000001</v>
      </c>
      <c r="L2013" s="15">
        <v>26.639480590000002</v>
      </c>
      <c r="M2013" s="15">
        <v>26.937417979999999</v>
      </c>
      <c r="N2013" s="15">
        <v>26.095750809999998</v>
      </c>
      <c r="O2013" s="15">
        <v>26.491029739999998</v>
      </c>
      <c r="P2013" s="15">
        <v>26.582763669999999</v>
      </c>
      <c r="Q2013" s="15">
        <f t="shared" si="187"/>
        <v>26.549288558000001</v>
      </c>
      <c r="R2013" s="1" t="b">
        <v>1</v>
      </c>
      <c r="S2013" s="16">
        <v>7.8704284118629921E-3</v>
      </c>
      <c r="T2013" s="1">
        <v>-0.45491981500000001</v>
      </c>
      <c r="U2013" s="1">
        <f t="shared" si="188"/>
        <v>0.72955071942712169</v>
      </c>
      <c r="V2013" s="1"/>
      <c r="W2013" s="26"/>
      <c r="X2013" s="25">
        <v>26.29335403</v>
      </c>
      <c r="Y2013" s="14">
        <v>26.050842289999999</v>
      </c>
      <c r="Z2013" s="14">
        <v>26.241254810000001</v>
      </c>
      <c r="AA2013" s="14">
        <v>25.693864820000002</v>
      </c>
      <c r="AB2013" s="14">
        <v>26.4056797</v>
      </c>
      <c r="AC2013" s="14">
        <f t="shared" si="189"/>
        <v>26.13699913</v>
      </c>
      <c r="AD2013" s="15">
        <v>25.813919070000001</v>
      </c>
      <c r="AE2013" s="15">
        <v>25.60969734</v>
      </c>
      <c r="AF2013" s="15">
        <v>25.864858630000001</v>
      </c>
      <c r="AG2013" s="15">
        <v>25.621902469999998</v>
      </c>
      <c r="AH2013" s="15">
        <v>25.910404209999999</v>
      </c>
      <c r="AI2013" s="15">
        <f t="shared" si="190"/>
        <v>25.764156344000003</v>
      </c>
      <c r="AJ2013" s="1" t="b">
        <v>1</v>
      </c>
      <c r="AK2013" s="16">
        <v>8.7599745614627637E-3</v>
      </c>
      <c r="AL2013" s="1">
        <v>-0.37284278900000001</v>
      </c>
      <c r="AM2013" s="1">
        <f t="shared" si="191"/>
        <v>0.77225928187988302</v>
      </c>
      <c r="AN2013" s="1"/>
      <c r="AO2013" s="54"/>
      <c r="AP2013" s="91"/>
      <c r="AQ2013" s="11"/>
      <c r="AR2013" s="92"/>
    </row>
    <row r="2014" spans="1:44" x14ac:dyDescent="0.25">
      <c r="A2014" s="11" t="s">
        <v>234</v>
      </c>
      <c r="B2014" s="11" t="s">
        <v>235</v>
      </c>
      <c r="C2014" s="12" t="s">
        <v>235</v>
      </c>
      <c r="D2014" s="12" t="s">
        <v>236</v>
      </c>
      <c r="E2014" s="22">
        <v>6</v>
      </c>
      <c r="F2014" s="25">
        <v>22.522577290000001</v>
      </c>
      <c r="G2014" s="14">
        <v>22.400203699999999</v>
      </c>
      <c r="H2014" s="14">
        <v>22.202337270000001</v>
      </c>
      <c r="I2014" s="14">
        <v>22.439464569999998</v>
      </c>
      <c r="J2014" s="14">
        <v>23.022184370000002</v>
      </c>
      <c r="K2014" s="14">
        <f t="shared" si="186"/>
        <v>22.517353440000001</v>
      </c>
      <c r="L2014" s="15">
        <v>22.069530489999998</v>
      </c>
      <c r="M2014" s="15">
        <v>23.05035973</v>
      </c>
      <c r="N2014" s="15">
        <v>22.425933839999999</v>
      </c>
      <c r="O2014" s="15">
        <v>20.249076840000001</v>
      </c>
      <c r="P2014" s="15">
        <v>22.513280869999999</v>
      </c>
      <c r="Q2014" s="15">
        <f t="shared" si="187"/>
        <v>22.061636354000001</v>
      </c>
      <c r="R2014" s="1" t="b">
        <v>1</v>
      </c>
      <c r="S2014" s="16">
        <v>0.40023927759158562</v>
      </c>
      <c r="T2014" s="1">
        <v>-0.45571708700000002</v>
      </c>
      <c r="U2014" s="1">
        <f t="shared" si="188"/>
        <v>0.72914766149977051</v>
      </c>
      <c r="V2014" s="1"/>
      <c r="W2014" s="26"/>
      <c r="X2014" s="25">
        <v>21.540378570000001</v>
      </c>
      <c r="Y2014" s="14">
        <v>21.110124590000002</v>
      </c>
      <c r="Z2014" s="14">
        <v>21.9571991</v>
      </c>
      <c r="AA2014" s="14">
        <v>21.75922585</v>
      </c>
      <c r="AB2014" s="14">
        <v>21.459190370000002</v>
      </c>
      <c r="AC2014" s="14">
        <f t="shared" si="189"/>
        <v>21.565223696</v>
      </c>
      <c r="AD2014" s="15">
        <v>21.50857353</v>
      </c>
      <c r="AE2014" s="15">
        <v>21.006484990000001</v>
      </c>
      <c r="AF2014" s="15">
        <v>21.558147429999998</v>
      </c>
      <c r="AG2014" s="15">
        <v>21.917360309999999</v>
      </c>
      <c r="AH2014" s="15">
        <v>21.152332309999998</v>
      </c>
      <c r="AI2014" s="15">
        <f t="shared" si="190"/>
        <v>21.428579713999994</v>
      </c>
      <c r="AJ2014" s="1" t="b">
        <v>1</v>
      </c>
      <c r="AK2014" s="16">
        <v>0.24041466800591926</v>
      </c>
      <c r="AL2014" s="1">
        <v>-0.136643982</v>
      </c>
      <c r="AM2014" s="1">
        <f t="shared" si="191"/>
        <v>0.90963269678002201</v>
      </c>
      <c r="AN2014" s="1"/>
      <c r="AO2014" s="54"/>
      <c r="AP2014" s="91"/>
      <c r="AQ2014" s="11"/>
      <c r="AR2014" s="92"/>
    </row>
    <row r="2015" spans="1:44" x14ac:dyDescent="0.25">
      <c r="A2015" s="11" t="s">
        <v>6466</v>
      </c>
      <c r="B2015" s="11" t="s">
        <v>8311</v>
      </c>
      <c r="C2015" s="12" t="s">
        <v>6467</v>
      </c>
      <c r="D2015" s="12" t="s">
        <v>6468</v>
      </c>
      <c r="E2015" s="22">
        <v>11</v>
      </c>
      <c r="F2015" s="25">
        <v>25.309698099999999</v>
      </c>
      <c r="G2015" s="14">
        <v>26.05335045</v>
      </c>
      <c r="H2015" s="14">
        <v>24.855239869999998</v>
      </c>
      <c r="I2015" s="14">
        <v>25.664381030000001</v>
      </c>
      <c r="J2015" s="14">
        <v>25.826799390000001</v>
      </c>
      <c r="K2015" s="14">
        <f t="shared" si="186"/>
        <v>25.541893768000001</v>
      </c>
      <c r="L2015" s="15">
        <v>24.349960329999998</v>
      </c>
      <c r="M2015" s="15">
        <v>25.306537630000001</v>
      </c>
      <c r="N2015" s="15">
        <v>24.82595062</v>
      </c>
      <c r="O2015" s="15">
        <v>25.24670029</v>
      </c>
      <c r="P2015" s="15">
        <v>25.701524729999999</v>
      </c>
      <c r="Q2015" s="15">
        <f t="shared" si="187"/>
        <v>25.086134719999997</v>
      </c>
      <c r="R2015" s="1" t="b">
        <v>1</v>
      </c>
      <c r="S2015" s="16">
        <v>6.2283635724569256E-2</v>
      </c>
      <c r="T2015" s="1">
        <v>-0.455759048</v>
      </c>
      <c r="U2015" s="1">
        <f t="shared" si="188"/>
        <v>0.72912645443991375</v>
      </c>
      <c r="V2015" s="1"/>
      <c r="W2015" s="26"/>
      <c r="X2015" s="25">
        <v>24.663457869999998</v>
      </c>
      <c r="Y2015" s="14">
        <v>24.496068950000002</v>
      </c>
      <c r="Z2015" s="14">
        <v>23.503246310000002</v>
      </c>
      <c r="AA2015" s="14">
        <v>24.13053322</v>
      </c>
      <c r="AB2015" s="14">
        <v>23.97263718</v>
      </c>
      <c r="AC2015" s="14">
        <f t="shared" si="189"/>
        <v>24.153188706000002</v>
      </c>
      <c r="AD2015" s="15">
        <v>24.427583689999999</v>
      </c>
      <c r="AE2015" s="15">
        <v>24.371059420000002</v>
      </c>
      <c r="AF2015" s="15">
        <v>23.6122303</v>
      </c>
      <c r="AG2015" s="15">
        <v>24.10037041</v>
      </c>
      <c r="AH2015" s="15">
        <v>23.775854110000001</v>
      </c>
      <c r="AI2015" s="15">
        <f t="shared" si="190"/>
        <v>24.057419585999998</v>
      </c>
      <c r="AJ2015" s="1" t="b">
        <v>1</v>
      </c>
      <c r="AK2015" s="16">
        <v>0.19739813264673137</v>
      </c>
      <c r="AL2015" s="1">
        <v>-9.5769119E-2</v>
      </c>
      <c r="AM2015" s="1">
        <f t="shared" si="191"/>
        <v>0.93577324186513222</v>
      </c>
      <c r="AN2015" s="1"/>
      <c r="AO2015" s="54"/>
      <c r="AP2015" s="91"/>
      <c r="AQ2015" s="11"/>
      <c r="AR2015" s="92"/>
    </row>
    <row r="2016" spans="1:44" x14ac:dyDescent="0.25">
      <c r="A2016" s="11" t="s">
        <v>1680</v>
      </c>
      <c r="B2016" s="11" t="s">
        <v>1681</v>
      </c>
      <c r="C2016" s="12" t="s">
        <v>1682</v>
      </c>
      <c r="D2016" s="12" t="s">
        <v>1683</v>
      </c>
      <c r="E2016" s="22">
        <v>7</v>
      </c>
      <c r="F2016" s="25">
        <v>24.02563477</v>
      </c>
      <c r="G2016" s="14">
        <v>24.14491653</v>
      </c>
      <c r="H2016" s="14">
        <v>23.74427223</v>
      </c>
      <c r="I2016" s="14">
        <v>24.32642555</v>
      </c>
      <c r="J2016" s="14">
        <v>24.653596879999998</v>
      </c>
      <c r="K2016" s="14">
        <f t="shared" si="186"/>
        <v>24.178969192</v>
      </c>
      <c r="L2016" s="15">
        <v>23.761013030000001</v>
      </c>
      <c r="M2016" s="15">
        <v>23.830648419999999</v>
      </c>
      <c r="N2016" s="15">
        <v>23.53990555</v>
      </c>
      <c r="O2016" s="15">
        <v>23.886974330000001</v>
      </c>
      <c r="P2016" s="15">
        <v>23.597074509999999</v>
      </c>
      <c r="Q2016" s="15">
        <f t="shared" si="187"/>
        <v>23.723123168000001</v>
      </c>
      <c r="R2016" s="1" t="b">
        <v>1</v>
      </c>
      <c r="S2016" s="16">
        <v>4.2405367176611204E-2</v>
      </c>
      <c r="T2016" s="1">
        <v>-0.45584602400000002</v>
      </c>
      <c r="U2016" s="1">
        <f t="shared" si="188"/>
        <v>0.72908249879499787</v>
      </c>
      <c r="V2016" s="1"/>
      <c r="W2016" s="26"/>
      <c r="X2016" s="25">
        <v>23.469858169999998</v>
      </c>
      <c r="Y2016" s="14">
        <v>23.12721634</v>
      </c>
      <c r="Z2016" s="14">
        <v>23.257099149999998</v>
      </c>
      <c r="AA2016" s="14">
        <v>23.5793438</v>
      </c>
      <c r="AB2016" s="14">
        <v>23.23220444</v>
      </c>
      <c r="AC2016" s="14">
        <f t="shared" si="189"/>
        <v>23.33314438</v>
      </c>
      <c r="AD2016" s="15">
        <v>22.9583683</v>
      </c>
      <c r="AE2016" s="15">
        <v>23.299777980000002</v>
      </c>
      <c r="AF2016" s="15">
        <v>22.93247032</v>
      </c>
      <c r="AG2016" s="15">
        <v>23.442150120000001</v>
      </c>
      <c r="AH2016" s="15">
        <v>23.08857918</v>
      </c>
      <c r="AI2016" s="15">
        <f t="shared" si="190"/>
        <v>23.144269180000002</v>
      </c>
      <c r="AJ2016" s="1" t="b">
        <v>1</v>
      </c>
      <c r="AK2016" s="16">
        <v>0.17156748262582205</v>
      </c>
      <c r="AL2016" s="1">
        <v>-0.18887519799999999</v>
      </c>
      <c r="AM2016" s="1">
        <f t="shared" si="191"/>
        <v>0.87728943638586243</v>
      </c>
      <c r="AN2016" s="1"/>
      <c r="AO2016" s="54"/>
      <c r="AP2016" s="91"/>
      <c r="AQ2016" s="11"/>
      <c r="AR2016" s="92"/>
    </row>
    <row r="2017" spans="1:44" x14ac:dyDescent="0.25">
      <c r="A2017" s="11" t="s">
        <v>4672</v>
      </c>
      <c r="B2017" s="11" t="s">
        <v>4673</v>
      </c>
      <c r="C2017" s="12" t="s">
        <v>4673</v>
      </c>
      <c r="D2017" s="12" t="s">
        <v>4674</v>
      </c>
      <c r="E2017" s="22">
        <v>8</v>
      </c>
      <c r="F2017" s="25">
        <v>23.642953869999999</v>
      </c>
      <c r="G2017" s="14">
        <v>23.794515610000001</v>
      </c>
      <c r="H2017" s="14">
        <v>23.450103760000001</v>
      </c>
      <c r="I2017" s="14">
        <v>23.58083916</v>
      </c>
      <c r="J2017" s="14">
        <v>24.492956159999999</v>
      </c>
      <c r="K2017" s="14">
        <f t="shared" si="186"/>
        <v>23.792273712000004</v>
      </c>
      <c r="L2017" s="15">
        <v>23.305078510000001</v>
      </c>
      <c r="M2017" s="15">
        <v>24.264204029999998</v>
      </c>
      <c r="N2017" s="15">
        <v>19.928819659999998</v>
      </c>
      <c r="O2017" s="15">
        <v>24.265277860000001</v>
      </c>
      <c r="P2017" s="15">
        <v>24.910724640000002</v>
      </c>
      <c r="Q2017" s="15">
        <f t="shared" si="187"/>
        <v>23.33482094</v>
      </c>
      <c r="R2017" s="1" t="b">
        <v>1</v>
      </c>
      <c r="S2017" s="16">
        <v>0.59142970295236974</v>
      </c>
      <c r="T2017" s="1">
        <v>-0.45745277400000001</v>
      </c>
      <c r="U2017" s="1">
        <f t="shared" si="188"/>
        <v>0.72827096123387103</v>
      </c>
      <c r="V2017" s="1"/>
      <c r="W2017" s="26"/>
      <c r="X2017" s="25">
        <v>24.01469612</v>
      </c>
      <c r="Y2017" s="14">
        <v>23.391262050000002</v>
      </c>
      <c r="Z2017" s="14">
        <v>24.299568180000001</v>
      </c>
      <c r="AA2017" s="14">
        <v>24.43726921</v>
      </c>
      <c r="AB2017" s="14">
        <v>23.98988533</v>
      </c>
      <c r="AC2017" s="14">
        <f t="shared" si="189"/>
        <v>24.026536178000004</v>
      </c>
      <c r="AD2017" s="15">
        <v>24.511472699999999</v>
      </c>
      <c r="AE2017" s="15">
        <v>23.646034239999999</v>
      </c>
      <c r="AF2017" s="15">
        <v>24.46014023</v>
      </c>
      <c r="AG2017" s="15">
        <v>24.58468628</v>
      </c>
      <c r="AH2017" s="15">
        <v>24.26542091</v>
      </c>
      <c r="AI2017" s="15">
        <f t="shared" si="190"/>
        <v>24.293550872000001</v>
      </c>
      <c r="AJ2017" s="1" t="b">
        <v>1</v>
      </c>
      <c r="AK2017" s="16">
        <v>1.30739656023176E-2</v>
      </c>
      <c r="AL2017" s="1">
        <v>0.267014694</v>
      </c>
      <c r="AM2017" s="1">
        <f t="shared" si="191"/>
        <v>1.2033152818291866</v>
      </c>
      <c r="AN2017" s="1"/>
      <c r="AO2017" s="54"/>
      <c r="AP2017" s="91"/>
      <c r="AQ2017" s="11"/>
      <c r="AR2017" s="92"/>
    </row>
    <row r="2018" spans="1:44" x14ac:dyDescent="0.25">
      <c r="A2018" s="11" t="s">
        <v>4725</v>
      </c>
      <c r="B2018" s="11" t="s">
        <v>8089</v>
      </c>
      <c r="C2018" s="12" t="s">
        <v>4726</v>
      </c>
      <c r="D2018" s="12" t="s">
        <v>4727</v>
      </c>
      <c r="E2018" s="22">
        <v>14</v>
      </c>
      <c r="F2018" s="25">
        <v>25.821552279999999</v>
      </c>
      <c r="G2018" s="14">
        <v>26.17373276</v>
      </c>
      <c r="H2018" s="14">
        <v>24.949489589999999</v>
      </c>
      <c r="I2018" s="14">
        <v>25.859535220000001</v>
      </c>
      <c r="J2018" s="14">
        <v>25.736009599999999</v>
      </c>
      <c r="K2018" s="14">
        <f t="shared" si="186"/>
        <v>25.708063889999998</v>
      </c>
      <c r="L2018" s="15">
        <v>25.004360200000001</v>
      </c>
      <c r="M2018" s="15">
        <v>25.507516859999999</v>
      </c>
      <c r="N2018" s="15">
        <v>25.239580149999998</v>
      </c>
      <c r="O2018" s="15">
        <v>25.3963356</v>
      </c>
      <c r="P2018" s="15">
        <v>25.105175020000001</v>
      </c>
      <c r="Q2018" s="15">
        <f t="shared" si="187"/>
        <v>25.250593565999999</v>
      </c>
      <c r="R2018" s="1" t="b">
        <v>1</v>
      </c>
      <c r="S2018" s="16">
        <v>7.9046538382943274E-2</v>
      </c>
      <c r="T2018" s="1">
        <v>-0.45747032199999998</v>
      </c>
      <c r="U2018" s="1">
        <f t="shared" si="188"/>
        <v>0.72826210307553274</v>
      </c>
      <c r="V2018" s="1"/>
      <c r="W2018" s="26"/>
      <c r="X2018" s="25">
        <v>24.563894269999999</v>
      </c>
      <c r="Y2018" s="14">
        <v>24.492038730000001</v>
      </c>
      <c r="Z2018" s="14">
        <v>23.821529389999998</v>
      </c>
      <c r="AA2018" s="14">
        <v>24.17264557</v>
      </c>
      <c r="AB2018" s="14">
        <v>24.981286999999998</v>
      </c>
      <c r="AC2018" s="14">
        <f t="shared" si="189"/>
        <v>24.406278991999997</v>
      </c>
      <c r="AD2018" s="15">
        <v>24.173255919999999</v>
      </c>
      <c r="AE2018" s="15">
        <v>24.048681259999999</v>
      </c>
      <c r="AF2018" s="15">
        <v>23.933641430000002</v>
      </c>
      <c r="AG2018" s="15">
        <v>23.812547680000002</v>
      </c>
      <c r="AH2018" s="15">
        <v>24.240598680000002</v>
      </c>
      <c r="AI2018" s="15">
        <f t="shared" si="190"/>
        <v>24.041744993999998</v>
      </c>
      <c r="AJ2018" s="1" t="b">
        <v>1</v>
      </c>
      <c r="AK2018" s="16">
        <v>5.6386798740899691E-2</v>
      </c>
      <c r="AL2018" s="1">
        <v>-0.364533997</v>
      </c>
      <c r="AM2018" s="1">
        <f t="shared" si="191"/>
        <v>0.77671972168686576</v>
      </c>
      <c r="AN2018" s="1"/>
      <c r="AO2018" s="54"/>
      <c r="AP2018" s="91"/>
      <c r="AQ2018" s="11"/>
      <c r="AR2018" s="92"/>
    </row>
    <row r="2019" spans="1:44" x14ac:dyDescent="0.25">
      <c r="A2019" s="11" t="s">
        <v>7008</v>
      </c>
      <c r="B2019" s="11" t="s">
        <v>8394</v>
      </c>
      <c r="C2019" s="12" t="s">
        <v>7009</v>
      </c>
      <c r="D2019" s="12" t="s">
        <v>7010</v>
      </c>
      <c r="E2019" s="22">
        <v>9</v>
      </c>
      <c r="F2019" s="25">
        <v>21.192979810000001</v>
      </c>
      <c r="G2019" s="14">
        <v>20.06774712</v>
      </c>
      <c r="H2019" s="14">
        <v>20.66431618</v>
      </c>
      <c r="I2019" s="14">
        <v>20.65464592</v>
      </c>
      <c r="J2019" s="14">
        <v>20.820341110000001</v>
      </c>
      <c r="K2019" s="14">
        <f t="shared" si="186"/>
        <v>20.680006028000001</v>
      </c>
      <c r="L2019" s="15">
        <v>20.552812580000001</v>
      </c>
      <c r="M2019" s="15">
        <v>20.79471397</v>
      </c>
      <c r="N2019" s="15">
        <v>19.918626790000001</v>
      </c>
      <c r="O2019" s="15">
        <v>20.850412370000001</v>
      </c>
      <c r="P2019" s="15">
        <v>18.994501110000002</v>
      </c>
      <c r="Q2019" s="15">
        <f t="shared" si="187"/>
        <v>20.222213364000002</v>
      </c>
      <c r="R2019" s="1" t="b">
        <v>1</v>
      </c>
      <c r="S2019" s="16">
        <v>0.3539064607615614</v>
      </c>
      <c r="T2019" s="1">
        <v>-0.45779266400000002</v>
      </c>
      <c r="U2019" s="1">
        <f t="shared" si="188"/>
        <v>0.72809940532372708</v>
      </c>
      <c r="V2019" s="1"/>
      <c r="W2019" s="26"/>
      <c r="X2019" s="25">
        <v>18.642625809999998</v>
      </c>
      <c r="Y2019" s="14">
        <v>19.947778700000001</v>
      </c>
      <c r="Z2019" s="14">
        <v>18.520320890000001</v>
      </c>
      <c r="AA2019" s="14">
        <v>20.08017731</v>
      </c>
      <c r="AB2019" s="14">
        <v>20.39026642</v>
      </c>
      <c r="AC2019" s="14">
        <f t="shared" si="189"/>
        <v>19.516233826000001</v>
      </c>
      <c r="AD2019" s="15">
        <v>18.51302338</v>
      </c>
      <c r="AE2019" s="15">
        <v>20.054042819999999</v>
      </c>
      <c r="AF2019" s="15">
        <v>20.44949913</v>
      </c>
      <c r="AG2019" s="15">
        <v>20.342994690000001</v>
      </c>
      <c r="AH2019" s="15">
        <v>20.043134689999999</v>
      </c>
      <c r="AI2019" s="15">
        <f t="shared" si="190"/>
        <v>19.880538942000001</v>
      </c>
      <c r="AJ2019" s="1" t="b">
        <v>1</v>
      </c>
      <c r="AK2019" s="16">
        <v>0.41892800831030802</v>
      </c>
      <c r="AL2019" s="1">
        <v>0.36430511500000001</v>
      </c>
      <c r="AM2019" s="1">
        <f t="shared" si="191"/>
        <v>1.2872614609291175</v>
      </c>
      <c r="AN2019" s="1"/>
      <c r="AO2019" s="54"/>
      <c r="AP2019" s="91"/>
      <c r="AQ2019" s="11"/>
      <c r="AR2019" s="92"/>
    </row>
    <row r="2020" spans="1:44" x14ac:dyDescent="0.25">
      <c r="A2020" s="11" t="s">
        <v>4875</v>
      </c>
      <c r="B2020" s="11" t="s">
        <v>4876</v>
      </c>
      <c r="C2020" s="12" t="s">
        <v>4877</v>
      </c>
      <c r="D2020" s="12" t="s">
        <v>4878</v>
      </c>
      <c r="E2020" s="22">
        <v>6</v>
      </c>
      <c r="F2020" s="25">
        <v>22.318820949999999</v>
      </c>
      <c r="G2020" s="14">
        <v>22.76965332</v>
      </c>
      <c r="H2020" s="14">
        <v>22.25159073</v>
      </c>
      <c r="I2020" s="14">
        <v>22.409660339999999</v>
      </c>
      <c r="J2020" s="14">
        <v>22.11438751</v>
      </c>
      <c r="K2020" s="14">
        <f t="shared" si="186"/>
        <v>22.37282257</v>
      </c>
      <c r="L2020" s="15">
        <v>21.69850349</v>
      </c>
      <c r="M2020" s="15">
        <v>22.24333382</v>
      </c>
      <c r="N2020" s="15">
        <v>21.69213104</v>
      </c>
      <c r="O2020" s="15">
        <v>21.712257390000001</v>
      </c>
      <c r="P2020" s="15">
        <v>22.221107480000001</v>
      </c>
      <c r="Q2020" s="15">
        <f t="shared" si="187"/>
        <v>21.913466644000003</v>
      </c>
      <c r="R2020" s="1" t="b">
        <v>1</v>
      </c>
      <c r="S2020" s="16">
        <v>3.355926001299149E-2</v>
      </c>
      <c r="T2020" s="1">
        <v>-0.459355927</v>
      </c>
      <c r="U2020" s="1">
        <f t="shared" si="188"/>
        <v>0.72731088496096008</v>
      </c>
      <c r="V2020" s="1"/>
      <c r="W2020" s="26"/>
      <c r="X2020" s="25">
        <v>21.07998276</v>
      </c>
      <c r="Y2020" s="14">
        <v>20.5490551</v>
      </c>
      <c r="Z2020" s="14">
        <v>21.320419309999998</v>
      </c>
      <c r="AA2020" s="14">
        <v>21.206933979999999</v>
      </c>
      <c r="AB2020" s="14">
        <v>20.965572359999999</v>
      </c>
      <c r="AC2020" s="14">
        <f t="shared" si="189"/>
        <v>21.024392701999997</v>
      </c>
      <c r="AD2020" s="15">
        <v>20.786123280000002</v>
      </c>
      <c r="AE2020" s="15">
        <v>20.772737500000002</v>
      </c>
      <c r="AF2020" s="15">
        <v>20.378143309999999</v>
      </c>
      <c r="AG2020" s="15">
        <v>21.311300280000001</v>
      </c>
      <c r="AH2020" s="15">
        <v>20.58490372</v>
      </c>
      <c r="AI2020" s="15">
        <f t="shared" si="190"/>
        <v>20.766641618000001</v>
      </c>
      <c r="AJ2020" s="1" t="b">
        <v>1</v>
      </c>
      <c r="AK2020" s="16">
        <v>0.27883904394358622</v>
      </c>
      <c r="AL2020" s="1">
        <v>-0.25775108299999999</v>
      </c>
      <c r="AM2020" s="1">
        <f t="shared" si="191"/>
        <v>0.83639069506824959</v>
      </c>
      <c r="AN2020" s="1"/>
      <c r="AO2020" s="54"/>
      <c r="AP2020" s="91"/>
      <c r="AQ2020" s="11"/>
      <c r="AR2020" s="92"/>
    </row>
    <row r="2021" spans="1:44" x14ac:dyDescent="0.25">
      <c r="A2021" s="11" t="s">
        <v>6396</v>
      </c>
      <c r="B2021" s="11" t="s">
        <v>6397</v>
      </c>
      <c r="C2021" s="12" t="s">
        <v>6398</v>
      </c>
      <c r="D2021" s="12" t="s">
        <v>6399</v>
      </c>
      <c r="E2021" s="22">
        <v>3</v>
      </c>
      <c r="F2021" s="25">
        <v>21.04006004</v>
      </c>
      <c r="G2021" s="14">
        <v>21.82985497</v>
      </c>
      <c r="H2021" s="14">
        <v>21.062170030000001</v>
      </c>
      <c r="I2021" s="14">
        <v>21.501934049999999</v>
      </c>
      <c r="J2021" s="14">
        <v>21.2707634</v>
      </c>
      <c r="K2021" s="14">
        <f t="shared" si="186"/>
        <v>21.340956498000004</v>
      </c>
      <c r="L2021" s="15">
        <v>20.977640149999999</v>
      </c>
      <c r="M2021" s="15">
        <v>19.774862290000002</v>
      </c>
      <c r="N2021" s="15">
        <v>21.226116179999998</v>
      </c>
      <c r="O2021" s="15">
        <v>21.21839142</v>
      </c>
      <c r="P2021" s="15">
        <v>21.204845429999999</v>
      </c>
      <c r="Q2021" s="15">
        <f t="shared" si="187"/>
        <v>20.880371093999997</v>
      </c>
      <c r="R2021" s="1" t="b">
        <v>1</v>
      </c>
      <c r="S2021" s="16">
        <v>0.3187636235280239</v>
      </c>
      <c r="T2021" s="1">
        <v>-0.460585403</v>
      </c>
      <c r="U2021" s="1">
        <f t="shared" si="188"/>
        <v>0.72669132896779653</v>
      </c>
      <c r="V2021" s="1"/>
      <c r="W2021" s="26"/>
      <c r="X2021" s="25">
        <v>19.850595469999998</v>
      </c>
      <c r="Y2021" s="14">
        <v>19.85266876</v>
      </c>
      <c r="Z2021" s="14">
        <v>19.401412959999998</v>
      </c>
      <c r="AA2021" s="14">
        <v>19.222866060000001</v>
      </c>
      <c r="AB2021" s="14">
        <v>19.47704315</v>
      </c>
      <c r="AC2021" s="14">
        <f t="shared" si="189"/>
        <v>19.560917280000002</v>
      </c>
      <c r="AD2021" s="15">
        <v>19.52934265</v>
      </c>
      <c r="AE2021" s="15">
        <v>19.71290398</v>
      </c>
      <c r="AF2021" s="15">
        <v>19.383806230000001</v>
      </c>
      <c r="AG2021" s="15">
        <v>18.859418869999999</v>
      </c>
      <c r="AH2021" s="15">
        <v>19.720754620000001</v>
      </c>
      <c r="AI2021" s="15">
        <f t="shared" si="190"/>
        <v>19.441245270000003</v>
      </c>
      <c r="AJ2021" s="1" t="b">
        <v>1</v>
      </c>
      <c r="AK2021" s="16">
        <v>0.33860842523717266</v>
      </c>
      <c r="AL2021" s="1">
        <v>-0.11967201199999999</v>
      </c>
      <c r="AM2021" s="1">
        <f t="shared" si="191"/>
        <v>0.92039687350884969</v>
      </c>
      <c r="AN2021" s="1"/>
      <c r="AO2021" s="54"/>
      <c r="AP2021" s="91"/>
      <c r="AQ2021" s="11"/>
      <c r="AR2021" s="92"/>
    </row>
    <row r="2022" spans="1:44" x14ac:dyDescent="0.25">
      <c r="A2022" s="11" t="s">
        <v>6303</v>
      </c>
      <c r="B2022" s="11" t="s">
        <v>6304</v>
      </c>
      <c r="C2022" s="12" t="s">
        <v>6304</v>
      </c>
      <c r="D2022" s="12" t="s">
        <v>6305</v>
      </c>
      <c r="E2022" s="22">
        <v>7</v>
      </c>
      <c r="F2022" s="25">
        <v>22.381868359999999</v>
      </c>
      <c r="G2022" s="14">
        <v>23.323060989999998</v>
      </c>
      <c r="H2022" s="14">
        <v>21.997726440000001</v>
      </c>
      <c r="I2022" s="14">
        <v>22.811803820000002</v>
      </c>
      <c r="J2022" s="14">
        <v>22.767593380000001</v>
      </c>
      <c r="K2022" s="14">
        <f t="shared" si="186"/>
        <v>22.656410597999997</v>
      </c>
      <c r="L2022" s="15">
        <v>21.971725459999998</v>
      </c>
      <c r="M2022" s="15">
        <v>22.03086472</v>
      </c>
      <c r="N2022" s="15">
        <v>22.555715559999999</v>
      </c>
      <c r="O2022" s="15">
        <v>21.875490190000001</v>
      </c>
      <c r="P2022" s="15">
        <v>22.54222107</v>
      </c>
      <c r="Q2022" s="15">
        <f t="shared" si="187"/>
        <v>22.1952034</v>
      </c>
      <c r="R2022" s="1" t="b">
        <v>1</v>
      </c>
      <c r="S2022" s="16">
        <v>0.21971119894569577</v>
      </c>
      <c r="T2022" s="1">
        <v>-0.46120719900000001</v>
      </c>
      <c r="U2022" s="1">
        <f t="shared" si="188"/>
        <v>0.72637819529147796</v>
      </c>
      <c r="V2022" s="1"/>
      <c r="W2022" s="26"/>
      <c r="X2022" s="25">
        <v>21.787677760000001</v>
      </c>
      <c r="Y2022" s="14">
        <v>21.20335197</v>
      </c>
      <c r="Z2022" s="14">
        <v>21.922849660000001</v>
      </c>
      <c r="AA2022" s="14">
        <v>21.692811970000001</v>
      </c>
      <c r="AB2022" s="14">
        <v>21.869628909999999</v>
      </c>
      <c r="AC2022" s="14">
        <f t="shared" si="189"/>
        <v>21.695264054000003</v>
      </c>
      <c r="AD2022" s="15">
        <v>21.80163765</v>
      </c>
      <c r="AE2022" s="15">
        <v>21.447029109999999</v>
      </c>
      <c r="AF2022" s="15">
        <v>21.615713119999999</v>
      </c>
      <c r="AG2022" s="15">
        <v>21.819911959999999</v>
      </c>
      <c r="AH2022" s="15">
        <v>21.503341670000001</v>
      </c>
      <c r="AI2022" s="15">
        <f t="shared" si="190"/>
        <v>21.637526701999999</v>
      </c>
      <c r="AJ2022" s="1" t="b">
        <v>1</v>
      </c>
      <c r="AK2022" s="16">
        <v>0.65530933861586971</v>
      </c>
      <c r="AL2022" s="1">
        <v>-5.773735E-2</v>
      </c>
      <c r="AM2022" s="1">
        <f t="shared" si="191"/>
        <v>0.96076976107416645</v>
      </c>
      <c r="AN2022" s="1"/>
      <c r="AO2022" s="54"/>
      <c r="AP2022" s="91"/>
      <c r="AQ2022" s="11"/>
      <c r="AR2022" s="92"/>
    </row>
    <row r="2023" spans="1:44" x14ac:dyDescent="0.25">
      <c r="A2023" s="11" t="s">
        <v>288</v>
      </c>
      <c r="B2023" s="11" t="s">
        <v>7500</v>
      </c>
      <c r="C2023" s="12" t="s">
        <v>289</v>
      </c>
      <c r="D2023" s="12" t="s">
        <v>290</v>
      </c>
      <c r="E2023" s="22">
        <v>78</v>
      </c>
      <c r="F2023" s="25">
        <v>26.898622509999999</v>
      </c>
      <c r="G2023" s="14">
        <v>27.247442249999999</v>
      </c>
      <c r="H2023" s="14">
        <v>26.605266570000001</v>
      </c>
      <c r="I2023" s="14">
        <v>27.019454960000001</v>
      </c>
      <c r="J2023" s="14">
        <v>26.651163100000002</v>
      </c>
      <c r="K2023" s="14">
        <f t="shared" si="186"/>
        <v>26.884389878</v>
      </c>
      <c r="L2023" s="15">
        <v>26.268798830000001</v>
      </c>
      <c r="M2023" s="15">
        <v>26.555479049999999</v>
      </c>
      <c r="N2023" s="15">
        <v>26.45837212</v>
      </c>
      <c r="O2023" s="15">
        <v>26.314928049999999</v>
      </c>
      <c r="P2023" s="15">
        <v>26.51337242</v>
      </c>
      <c r="Q2023" s="15">
        <f t="shared" si="187"/>
        <v>26.422190093999994</v>
      </c>
      <c r="R2023" s="1" t="b">
        <v>1</v>
      </c>
      <c r="S2023" s="16">
        <v>2.4387096849049699E-2</v>
      </c>
      <c r="T2023" s="1">
        <v>-0.46219978299999998</v>
      </c>
      <c r="U2023" s="1">
        <f t="shared" si="188"/>
        <v>0.7258786140303285</v>
      </c>
      <c r="V2023" s="1"/>
      <c r="W2023" s="26"/>
      <c r="X2023" s="25">
        <v>26.015016559999999</v>
      </c>
      <c r="Y2023" s="14">
        <v>25.63945198</v>
      </c>
      <c r="Z2023" s="14">
        <v>25.260334010000001</v>
      </c>
      <c r="AA2023" s="14">
        <v>25.927030559999999</v>
      </c>
      <c r="AB2023" s="14">
        <v>26.204486849999999</v>
      </c>
      <c r="AC2023" s="14">
        <f t="shared" si="189"/>
        <v>25.809263991999995</v>
      </c>
      <c r="AD2023" s="15">
        <v>25.566133499999999</v>
      </c>
      <c r="AE2023" s="15">
        <v>25.367597580000002</v>
      </c>
      <c r="AF2023" s="15">
        <v>25.184423450000001</v>
      </c>
      <c r="AG2023" s="15">
        <v>25.597898480000001</v>
      </c>
      <c r="AH2023" s="15">
        <v>25.421367650000001</v>
      </c>
      <c r="AI2023" s="15">
        <f t="shared" si="190"/>
        <v>25.427484132</v>
      </c>
      <c r="AJ2023" s="1" t="b">
        <v>1</v>
      </c>
      <c r="AK2023" s="16">
        <v>3.1026915863258654E-2</v>
      </c>
      <c r="AL2023" s="1">
        <v>-0.381779861</v>
      </c>
      <c r="AM2023" s="1">
        <f t="shared" si="191"/>
        <v>0.76749014941106142</v>
      </c>
      <c r="AN2023" s="1"/>
      <c r="AO2023" s="54"/>
      <c r="AP2023" s="91"/>
      <c r="AQ2023" s="11"/>
      <c r="AR2023" s="92"/>
    </row>
    <row r="2024" spans="1:44" x14ac:dyDescent="0.25">
      <c r="A2024" s="11" t="s">
        <v>442</v>
      </c>
      <c r="B2024" s="11" t="s">
        <v>443</v>
      </c>
      <c r="C2024" s="12" t="s">
        <v>444</v>
      </c>
      <c r="D2024" s="12" t="s">
        <v>445</v>
      </c>
      <c r="E2024" s="22">
        <v>5</v>
      </c>
      <c r="F2024" s="25">
        <v>20.443037029999999</v>
      </c>
      <c r="G2024" s="14">
        <v>20.365489960000001</v>
      </c>
      <c r="H2024" s="14">
        <v>20.104696270000002</v>
      </c>
      <c r="I2024" s="14">
        <v>20.661273959999999</v>
      </c>
      <c r="J2024" s="14">
        <v>20.5306015</v>
      </c>
      <c r="K2024" s="14">
        <f t="shared" si="186"/>
        <v>20.421019744000002</v>
      </c>
      <c r="L2024" s="15">
        <v>20.148551940000001</v>
      </c>
      <c r="M2024" s="15">
        <v>20.69557571</v>
      </c>
      <c r="N2024" s="15">
        <v>19.41144753</v>
      </c>
      <c r="O2024" s="15">
        <v>20.110824579999999</v>
      </c>
      <c r="P2024" s="15">
        <v>19.421119690000001</v>
      </c>
      <c r="Q2024" s="15">
        <f t="shared" si="187"/>
        <v>19.957503890000002</v>
      </c>
      <c r="R2024" s="1" t="b">
        <v>1</v>
      </c>
      <c r="S2024" s="16">
        <v>0.12368137050812136</v>
      </c>
      <c r="T2024" s="1">
        <v>-0.463515854</v>
      </c>
      <c r="U2024" s="1">
        <f t="shared" si="188"/>
        <v>0.72521674706038519</v>
      </c>
      <c r="V2024" s="1"/>
      <c r="W2024" s="26"/>
      <c r="X2024" s="25">
        <v>19.268766400000001</v>
      </c>
      <c r="Y2024" s="14">
        <v>19.066394809999998</v>
      </c>
      <c r="Z2024" s="14">
        <v>19.24595261</v>
      </c>
      <c r="AA2024" s="14">
        <v>19.263410570000001</v>
      </c>
      <c r="AB2024" s="14">
        <v>19.300258639999999</v>
      </c>
      <c r="AC2024" s="14">
        <f t="shared" si="189"/>
        <v>19.228956606000001</v>
      </c>
      <c r="AD2024" s="15">
        <v>19.237457280000001</v>
      </c>
      <c r="AE2024" s="15">
        <v>19.366214750000001</v>
      </c>
      <c r="AF2024" s="15">
        <v>18.66433907</v>
      </c>
      <c r="AG2024" s="15">
        <v>19.39196587</v>
      </c>
      <c r="AH2024" s="15">
        <v>19.196117399999999</v>
      </c>
      <c r="AI2024" s="15">
        <f t="shared" si="190"/>
        <v>19.171218873999997</v>
      </c>
      <c r="AJ2024" s="1" t="b">
        <v>1</v>
      </c>
      <c r="AK2024" s="16">
        <v>0.71686810479760066</v>
      </c>
      <c r="AL2024" s="1">
        <v>-5.7737732E-2</v>
      </c>
      <c r="AM2024" s="1">
        <f t="shared" si="191"/>
        <v>0.96076950667944694</v>
      </c>
      <c r="AN2024" s="1"/>
      <c r="AO2024" s="54"/>
      <c r="AP2024" s="91"/>
      <c r="AQ2024" s="11"/>
      <c r="AR2024" s="92"/>
    </row>
    <row r="2025" spans="1:44" x14ac:dyDescent="0.25">
      <c r="A2025" s="11" t="s">
        <v>5267</v>
      </c>
      <c r="B2025" s="11" t="s">
        <v>8165</v>
      </c>
      <c r="C2025" s="12" t="s">
        <v>5268</v>
      </c>
      <c r="D2025" s="12" t="s">
        <v>5269</v>
      </c>
      <c r="E2025" s="22">
        <v>6</v>
      </c>
      <c r="F2025" s="25">
        <v>22.350028989999998</v>
      </c>
      <c r="G2025" s="14">
        <v>22.649589540000001</v>
      </c>
      <c r="H2025" s="14">
        <v>21.533123020000001</v>
      </c>
      <c r="I2025" s="14">
        <v>22.240308760000001</v>
      </c>
      <c r="J2025" s="14">
        <v>22.31950951</v>
      </c>
      <c r="K2025" s="14">
        <f t="shared" si="186"/>
        <v>22.218511964000001</v>
      </c>
      <c r="L2025" s="15">
        <v>21.718206410000001</v>
      </c>
      <c r="M2025" s="15">
        <v>21.74730873</v>
      </c>
      <c r="N2025" s="15">
        <v>21.549007419999999</v>
      </c>
      <c r="O2025" s="15">
        <v>21.788633350000001</v>
      </c>
      <c r="P2025" s="15">
        <v>21.968528750000001</v>
      </c>
      <c r="Q2025" s="15">
        <f t="shared" si="187"/>
        <v>21.754336932000001</v>
      </c>
      <c r="R2025" s="1" t="b">
        <v>1</v>
      </c>
      <c r="S2025" s="16">
        <v>3.8057812399995901E-2</v>
      </c>
      <c r="T2025" s="1">
        <v>-0.46417503399999999</v>
      </c>
      <c r="U2025" s="1">
        <f t="shared" si="188"/>
        <v>0.72488546486548744</v>
      </c>
      <c r="V2025" s="1"/>
      <c r="W2025" s="26"/>
      <c r="X2025" s="25">
        <v>21.26459122</v>
      </c>
      <c r="Y2025" s="14">
        <v>21.228935239999998</v>
      </c>
      <c r="Z2025" s="14">
        <v>21.44682693</v>
      </c>
      <c r="AA2025" s="14">
        <v>21.552247999999999</v>
      </c>
      <c r="AB2025" s="14">
        <v>21.313571929999998</v>
      </c>
      <c r="AC2025" s="14">
        <f t="shared" si="189"/>
        <v>21.361234664000001</v>
      </c>
      <c r="AD2025" s="15">
        <v>21.304464339999999</v>
      </c>
      <c r="AE2025" s="15">
        <v>21.248582840000001</v>
      </c>
      <c r="AF2025" s="15">
        <v>21.176090240000001</v>
      </c>
      <c r="AG2025" s="15">
        <v>21.538909910000001</v>
      </c>
      <c r="AH2025" s="15">
        <v>21.176698680000001</v>
      </c>
      <c r="AI2025" s="15">
        <f t="shared" si="190"/>
        <v>21.288949202000001</v>
      </c>
      <c r="AJ2025" s="1" t="b">
        <v>1</v>
      </c>
      <c r="AK2025" s="16">
        <v>0.28303501594421948</v>
      </c>
      <c r="AL2025" s="1">
        <v>-7.2285460999999995E-2</v>
      </c>
      <c r="AM2025" s="1">
        <f t="shared" si="191"/>
        <v>0.95113006094752039</v>
      </c>
      <c r="AN2025" s="1"/>
      <c r="AO2025" s="54"/>
      <c r="AP2025" s="91"/>
      <c r="AQ2025" s="11"/>
      <c r="AR2025" s="92"/>
    </row>
    <row r="2026" spans="1:44" x14ac:dyDescent="0.25">
      <c r="A2026" s="11" t="s">
        <v>6272</v>
      </c>
      <c r="B2026" s="11" t="s">
        <v>8285</v>
      </c>
      <c r="C2026" s="12" t="s">
        <v>6273</v>
      </c>
      <c r="D2026" s="12" t="s">
        <v>6274</v>
      </c>
      <c r="E2026" s="22">
        <v>29</v>
      </c>
      <c r="F2026" s="25">
        <v>24.426240920000001</v>
      </c>
      <c r="G2026" s="14">
        <v>25.09184265</v>
      </c>
      <c r="H2026" s="14">
        <v>23.65239334</v>
      </c>
      <c r="I2026" s="14">
        <v>24.469486239999998</v>
      </c>
      <c r="J2026" s="14">
        <v>24.68335342</v>
      </c>
      <c r="K2026" s="14">
        <f t="shared" si="186"/>
        <v>24.464663313999999</v>
      </c>
      <c r="L2026" s="15">
        <v>23.724111560000001</v>
      </c>
      <c r="M2026" s="15">
        <v>24.163692470000001</v>
      </c>
      <c r="N2026" s="15">
        <v>23.9810257</v>
      </c>
      <c r="O2026" s="15">
        <v>23.644824979999999</v>
      </c>
      <c r="P2026" s="15">
        <v>24.485298159999999</v>
      </c>
      <c r="Q2026" s="15">
        <f t="shared" si="187"/>
        <v>23.999790573999999</v>
      </c>
      <c r="R2026" s="1" t="b">
        <v>1</v>
      </c>
      <c r="S2026" s="16">
        <v>0.11864701024005449</v>
      </c>
      <c r="T2026" s="1">
        <v>-0.46487274200000001</v>
      </c>
      <c r="U2026" s="1">
        <f t="shared" si="188"/>
        <v>0.72453498462032173</v>
      </c>
      <c r="V2026" s="1"/>
      <c r="W2026" s="26"/>
      <c r="X2026" s="25">
        <v>23.758472439999998</v>
      </c>
      <c r="Y2026" s="14">
        <v>22.916339870000002</v>
      </c>
      <c r="Z2026" s="14">
        <v>23.52169228</v>
      </c>
      <c r="AA2026" s="14">
        <v>23.48995781</v>
      </c>
      <c r="AB2026" s="14">
        <v>23.96604919</v>
      </c>
      <c r="AC2026" s="14">
        <f t="shared" si="189"/>
        <v>23.530502318000003</v>
      </c>
      <c r="AD2026" s="15">
        <v>23.310495379999999</v>
      </c>
      <c r="AE2026" s="15">
        <v>22.944906230000001</v>
      </c>
      <c r="AF2026" s="15">
        <v>22.77285767</v>
      </c>
      <c r="AG2026" s="15">
        <v>23.42290878</v>
      </c>
      <c r="AH2026" s="15">
        <v>23.841150280000001</v>
      </c>
      <c r="AI2026" s="15">
        <f t="shared" si="190"/>
        <v>23.258463668000001</v>
      </c>
      <c r="AJ2026" s="1" t="b">
        <v>1</v>
      </c>
      <c r="AK2026" s="16">
        <v>0.13104666225870296</v>
      </c>
      <c r="AL2026" s="1">
        <v>-0.27203865100000002</v>
      </c>
      <c r="AM2026" s="1">
        <f t="shared" si="191"/>
        <v>0.82814847425096549</v>
      </c>
      <c r="AN2026" s="1"/>
      <c r="AO2026" s="54"/>
      <c r="AP2026" s="91"/>
      <c r="AQ2026" s="11"/>
      <c r="AR2026" s="92"/>
    </row>
    <row r="2027" spans="1:44" x14ac:dyDescent="0.25">
      <c r="A2027" s="11" t="s">
        <v>2054</v>
      </c>
      <c r="B2027" s="11" t="s">
        <v>2055</v>
      </c>
      <c r="C2027" s="12" t="s">
        <v>2055</v>
      </c>
      <c r="D2027" s="12" t="s">
        <v>2056</v>
      </c>
      <c r="E2027" s="22">
        <v>9</v>
      </c>
      <c r="F2027" s="25">
        <v>23.80163765</v>
      </c>
      <c r="G2027" s="14">
        <v>23.870136259999999</v>
      </c>
      <c r="H2027" s="14">
        <v>23.76486397</v>
      </c>
      <c r="I2027" s="14">
        <v>24.203218459999999</v>
      </c>
      <c r="J2027" s="14">
        <v>23.905822749999999</v>
      </c>
      <c r="K2027" s="14">
        <f t="shared" si="186"/>
        <v>23.909135818000003</v>
      </c>
      <c r="L2027" s="15">
        <v>23.274408340000001</v>
      </c>
      <c r="M2027" s="15">
        <v>23.580953600000001</v>
      </c>
      <c r="N2027" s="15">
        <v>23.294599529999999</v>
      </c>
      <c r="O2027" s="15">
        <v>23.582563400000002</v>
      </c>
      <c r="P2027" s="15">
        <v>23.48492813</v>
      </c>
      <c r="Q2027" s="15">
        <f t="shared" si="187"/>
        <v>23.443490599999997</v>
      </c>
      <c r="R2027" s="1" t="b">
        <v>1</v>
      </c>
      <c r="S2027" s="16">
        <v>1.083028576615705E-3</v>
      </c>
      <c r="T2027" s="1">
        <v>-0.46564521800000003</v>
      </c>
      <c r="U2027" s="1">
        <f t="shared" si="188"/>
        <v>0.72414714376783529</v>
      </c>
      <c r="V2027" s="1"/>
      <c r="W2027" s="26"/>
      <c r="X2027" s="25">
        <v>23.019693369999999</v>
      </c>
      <c r="Y2027" s="14">
        <v>23.158863069999999</v>
      </c>
      <c r="Z2027" s="14">
        <v>23.463136670000001</v>
      </c>
      <c r="AA2027" s="14">
        <v>23.512678149999999</v>
      </c>
      <c r="AB2027" s="14">
        <v>23.171958920000002</v>
      </c>
      <c r="AC2027" s="14">
        <f t="shared" si="189"/>
        <v>23.265266035999996</v>
      </c>
      <c r="AD2027" s="15">
        <v>23.00145912</v>
      </c>
      <c r="AE2027" s="15">
        <v>22.87241173</v>
      </c>
      <c r="AF2027" s="15">
        <v>23.125450130000001</v>
      </c>
      <c r="AG2027" s="15">
        <v>23.530052189999999</v>
      </c>
      <c r="AH2027" s="15">
        <v>22.89185715</v>
      </c>
      <c r="AI2027" s="15">
        <f t="shared" si="190"/>
        <v>23.084246064000002</v>
      </c>
      <c r="AJ2027" s="1" t="b">
        <v>1</v>
      </c>
      <c r="AK2027" s="16">
        <v>7.2278950513167253E-2</v>
      </c>
      <c r="AL2027" s="1">
        <v>-0.181019974</v>
      </c>
      <c r="AM2027" s="1">
        <f t="shared" si="191"/>
        <v>0.88207915279575866</v>
      </c>
      <c r="AN2027" s="1"/>
      <c r="AO2027" s="54"/>
      <c r="AP2027" s="91"/>
      <c r="AQ2027" s="11"/>
      <c r="AR2027" s="92"/>
    </row>
    <row r="2028" spans="1:44" x14ac:dyDescent="0.25">
      <c r="A2028" s="11" t="s">
        <v>2636</v>
      </c>
      <c r="B2028" s="11" t="s">
        <v>2637</v>
      </c>
      <c r="C2028" s="12" t="s">
        <v>2637</v>
      </c>
      <c r="D2028" s="12" t="s">
        <v>2638</v>
      </c>
      <c r="E2028" s="22">
        <v>27</v>
      </c>
      <c r="F2028" s="25">
        <v>24.405355449999998</v>
      </c>
      <c r="G2028" s="14">
        <v>23.647352219999998</v>
      </c>
      <c r="H2028" s="14">
        <v>23.727127079999999</v>
      </c>
      <c r="I2028" s="14">
        <v>24.084644319999999</v>
      </c>
      <c r="J2028" s="14">
        <v>24.338512420000001</v>
      </c>
      <c r="K2028" s="14">
        <f t="shared" si="186"/>
        <v>24.040598297999999</v>
      </c>
      <c r="L2028" s="15">
        <v>23.570106509999999</v>
      </c>
      <c r="M2028" s="15">
        <v>23.36131859</v>
      </c>
      <c r="N2028" s="15">
        <v>23.30813599</v>
      </c>
      <c r="O2028" s="15">
        <v>23.446069720000001</v>
      </c>
      <c r="P2028" s="15">
        <v>24.183742519999999</v>
      </c>
      <c r="Q2028" s="15">
        <f t="shared" si="187"/>
        <v>23.573874665999998</v>
      </c>
      <c r="R2028" s="1" t="b">
        <v>1</v>
      </c>
      <c r="S2028" s="16">
        <v>1.8678663488485472E-2</v>
      </c>
      <c r="T2028" s="1">
        <v>-0.46672363300000003</v>
      </c>
      <c r="U2028" s="1">
        <f t="shared" si="188"/>
        <v>0.72360604580915733</v>
      </c>
      <c r="V2028" s="1"/>
      <c r="W2028" s="26"/>
      <c r="X2028" s="25">
        <v>22.984401699999999</v>
      </c>
      <c r="Y2028" s="14">
        <v>22.910825729999999</v>
      </c>
      <c r="Z2028" s="14">
        <v>22.417278289999999</v>
      </c>
      <c r="AA2028" s="14">
        <v>23.80104446</v>
      </c>
      <c r="AB2028" s="14">
        <v>23.78526497</v>
      </c>
      <c r="AC2028" s="14">
        <f t="shared" si="189"/>
        <v>23.179763029999997</v>
      </c>
      <c r="AD2028" s="15">
        <v>22.40519905</v>
      </c>
      <c r="AE2028" s="15">
        <v>22.487703320000001</v>
      </c>
      <c r="AF2028" s="15">
        <v>22.733367919999999</v>
      </c>
      <c r="AG2028" s="15">
        <v>23.445817949999999</v>
      </c>
      <c r="AH2028" s="15">
        <v>23.034378050000001</v>
      </c>
      <c r="AI2028" s="15">
        <f t="shared" si="190"/>
        <v>22.821293258000001</v>
      </c>
      <c r="AJ2028" s="1" t="b">
        <v>1</v>
      </c>
      <c r="AK2028" s="16">
        <v>0.12011107501537854</v>
      </c>
      <c r="AL2028" s="1">
        <v>-0.35846977200000002</v>
      </c>
      <c r="AM2028" s="1">
        <f t="shared" si="191"/>
        <v>0.77999145711295492</v>
      </c>
      <c r="AN2028" s="1"/>
      <c r="AO2028" s="54"/>
      <c r="AP2028" s="91"/>
      <c r="AQ2028" s="11"/>
      <c r="AR2028" s="92"/>
    </row>
    <row r="2029" spans="1:44" x14ac:dyDescent="0.25">
      <c r="A2029" s="11" t="s">
        <v>3531</v>
      </c>
      <c r="B2029" s="11" t="s">
        <v>3532</v>
      </c>
      <c r="C2029" s="12" t="s">
        <v>3533</v>
      </c>
      <c r="D2029" s="12" t="s">
        <v>3534</v>
      </c>
      <c r="E2029" s="22">
        <v>3</v>
      </c>
      <c r="F2029" s="25">
        <v>19.979574199999998</v>
      </c>
      <c r="G2029" s="14">
        <v>21.222700119999999</v>
      </c>
      <c r="H2029" s="14">
        <v>21.14183998</v>
      </c>
      <c r="I2029" s="14">
        <v>21.241500850000001</v>
      </c>
      <c r="J2029" s="14">
        <v>19.258787160000001</v>
      </c>
      <c r="K2029" s="14">
        <f t="shared" si="186"/>
        <v>20.568880461999999</v>
      </c>
      <c r="L2029" s="15">
        <v>20.091972349999999</v>
      </c>
      <c r="M2029" s="15">
        <v>20.576808929999999</v>
      </c>
      <c r="N2029" s="15">
        <v>20.163124079999999</v>
      </c>
      <c r="O2029" s="15">
        <v>20.135334010000001</v>
      </c>
      <c r="P2029" s="15">
        <v>19.52951431</v>
      </c>
      <c r="Q2029" s="15">
        <f t="shared" si="187"/>
        <v>20.099350735999998</v>
      </c>
      <c r="R2029" s="1" t="b">
        <v>1</v>
      </c>
      <c r="S2029" s="16">
        <v>0.17038179998417002</v>
      </c>
      <c r="T2029" s="1">
        <v>-0.46952972399999998</v>
      </c>
      <c r="U2029" s="1">
        <f t="shared" si="188"/>
        <v>0.7221999752712156</v>
      </c>
      <c r="V2029" s="1"/>
      <c r="W2029" s="26"/>
      <c r="X2029" s="25">
        <v>17.71273613</v>
      </c>
      <c r="Y2029" s="14">
        <v>21.111270900000001</v>
      </c>
      <c r="Z2029" s="14">
        <v>18.33604622</v>
      </c>
      <c r="AA2029" s="14">
        <v>18.898517609999999</v>
      </c>
      <c r="AB2029" s="14">
        <v>17.79713821</v>
      </c>
      <c r="AC2029" s="14">
        <f t="shared" si="189"/>
        <v>18.771141814</v>
      </c>
      <c r="AD2029" s="15">
        <v>18.796936039999999</v>
      </c>
      <c r="AE2029" s="15">
        <v>19.391822810000001</v>
      </c>
      <c r="AF2029" s="15">
        <v>18.45580292</v>
      </c>
      <c r="AG2029" s="15">
        <v>18.20713615</v>
      </c>
      <c r="AH2029" s="15">
        <v>18.591377260000002</v>
      </c>
      <c r="AI2029" s="15">
        <f t="shared" si="190"/>
        <v>18.688615035999998</v>
      </c>
      <c r="AJ2029" s="1"/>
      <c r="AK2029" s="16">
        <v>0.87951326710292688</v>
      </c>
      <c r="AL2029" s="1">
        <v>-8.2526778999999995E-2</v>
      </c>
      <c r="AM2029" s="1">
        <f t="shared" si="191"/>
        <v>0.9444021433996731</v>
      </c>
      <c r="AN2029" s="1"/>
      <c r="AO2029" s="54"/>
      <c r="AP2029" s="91"/>
      <c r="AQ2029" s="11"/>
      <c r="AR2029" s="92"/>
    </row>
    <row r="2030" spans="1:44" x14ac:dyDescent="0.25">
      <c r="A2030" s="11" t="s">
        <v>5014</v>
      </c>
      <c r="B2030" s="11" t="s">
        <v>5015</v>
      </c>
      <c r="C2030" s="12" t="s">
        <v>5015</v>
      </c>
      <c r="D2030" s="12" t="s">
        <v>5016</v>
      </c>
      <c r="E2030" s="22">
        <v>5</v>
      </c>
      <c r="F2030" s="25">
        <v>24.700599669999999</v>
      </c>
      <c r="G2030" s="14">
        <v>24.908069609999998</v>
      </c>
      <c r="H2030" s="14">
        <v>23.921434399999999</v>
      </c>
      <c r="I2030" s="14">
        <v>24.94708443</v>
      </c>
      <c r="J2030" s="14">
        <v>24.8649044</v>
      </c>
      <c r="K2030" s="14">
        <f t="shared" si="186"/>
        <v>24.668418502000002</v>
      </c>
      <c r="L2030" s="15">
        <v>24.18177223</v>
      </c>
      <c r="M2030" s="15">
        <v>24.03120041</v>
      </c>
      <c r="N2030" s="15">
        <v>23.709987640000001</v>
      </c>
      <c r="O2030" s="15">
        <v>24.287220000000001</v>
      </c>
      <c r="P2030" s="15">
        <v>24.780567170000001</v>
      </c>
      <c r="Q2030" s="15">
        <f t="shared" si="187"/>
        <v>24.198149490000002</v>
      </c>
      <c r="R2030" s="1" t="b">
        <v>1</v>
      </c>
      <c r="S2030" s="16">
        <v>3.1468890627219845E-2</v>
      </c>
      <c r="T2030" s="1">
        <v>-0.47026901199999999</v>
      </c>
      <c r="U2030" s="1">
        <f t="shared" si="188"/>
        <v>0.72182998924825426</v>
      </c>
      <c r="V2030" s="1"/>
      <c r="W2030" s="26"/>
      <c r="X2030" s="25">
        <v>23.278100970000001</v>
      </c>
      <c r="Y2030" s="14">
        <v>23.539430620000001</v>
      </c>
      <c r="Z2030" s="14">
        <v>23.46712303</v>
      </c>
      <c r="AA2030" s="14">
        <v>23.657199859999999</v>
      </c>
      <c r="AB2030" s="14">
        <v>23.670120239999999</v>
      </c>
      <c r="AC2030" s="14">
        <f t="shared" si="189"/>
        <v>23.522394943999998</v>
      </c>
      <c r="AD2030" s="15">
        <v>23.791439059999998</v>
      </c>
      <c r="AE2030" s="15">
        <v>23.158678049999999</v>
      </c>
      <c r="AF2030" s="15">
        <v>23.35029793</v>
      </c>
      <c r="AG2030" s="15">
        <v>23.494237900000002</v>
      </c>
      <c r="AH2030" s="15">
        <v>24.067350390000001</v>
      </c>
      <c r="AI2030" s="15">
        <f t="shared" si="190"/>
        <v>23.572400666</v>
      </c>
      <c r="AJ2030" s="1" t="b">
        <v>1</v>
      </c>
      <c r="AK2030" s="16">
        <v>0.7861096164199165</v>
      </c>
      <c r="AL2030" s="1">
        <v>5.0005722000000002E-2</v>
      </c>
      <c r="AM2030" s="1">
        <f t="shared" si="191"/>
        <v>1.0352690299050111</v>
      </c>
      <c r="AN2030" s="1"/>
      <c r="AO2030" s="54"/>
      <c r="AP2030" s="91"/>
      <c r="AQ2030" s="11"/>
      <c r="AR2030" s="92"/>
    </row>
    <row r="2031" spans="1:44" x14ac:dyDescent="0.25">
      <c r="A2031" s="11" t="s">
        <v>4258</v>
      </c>
      <c r="B2031" s="11" t="s">
        <v>8040</v>
      </c>
      <c r="C2031" s="12" t="s">
        <v>4259</v>
      </c>
      <c r="D2031" s="12" t="s">
        <v>4260</v>
      </c>
      <c r="E2031" s="22">
        <v>30</v>
      </c>
      <c r="F2031" s="25">
        <v>27.177215579999999</v>
      </c>
      <c r="G2031" s="14">
        <v>27.988042830000001</v>
      </c>
      <c r="H2031" s="14">
        <v>27.285949710000001</v>
      </c>
      <c r="I2031" s="14">
        <v>27.64533234</v>
      </c>
      <c r="J2031" s="14">
        <v>27.74547768</v>
      </c>
      <c r="K2031" s="14">
        <f t="shared" si="186"/>
        <v>27.568403627999999</v>
      </c>
      <c r="L2031" s="15">
        <v>26.714763640000001</v>
      </c>
      <c r="M2031" s="15">
        <v>27.123466489999998</v>
      </c>
      <c r="N2031" s="15">
        <v>26.967082980000001</v>
      </c>
      <c r="O2031" s="15">
        <v>27.169303889999998</v>
      </c>
      <c r="P2031" s="15">
        <v>27.509677889999999</v>
      </c>
      <c r="Q2031" s="15">
        <f t="shared" si="187"/>
        <v>27.096858978</v>
      </c>
      <c r="R2031" s="1" t="b">
        <v>1</v>
      </c>
      <c r="S2031" s="16">
        <v>1.2020227987435118E-2</v>
      </c>
      <c r="T2031" s="1">
        <v>-0.47154464699999998</v>
      </c>
      <c r="U2031" s="1">
        <f t="shared" si="188"/>
        <v>0.72119202723345033</v>
      </c>
      <c r="V2031" s="1"/>
      <c r="W2031" s="26"/>
      <c r="X2031" s="25">
        <v>26.545675280000001</v>
      </c>
      <c r="Y2031" s="14">
        <v>26.61104774</v>
      </c>
      <c r="Z2031" s="14">
        <v>26.714239119999998</v>
      </c>
      <c r="AA2031" s="14">
        <v>26.974212649999998</v>
      </c>
      <c r="AB2031" s="14">
        <v>26.832675930000001</v>
      </c>
      <c r="AC2031" s="14">
        <f t="shared" si="189"/>
        <v>26.735570144</v>
      </c>
      <c r="AD2031" s="15">
        <v>26.73440742</v>
      </c>
      <c r="AE2031" s="15">
        <v>26.451488489999999</v>
      </c>
      <c r="AF2031" s="15">
        <v>26.7091198</v>
      </c>
      <c r="AG2031" s="15">
        <v>27.102394100000001</v>
      </c>
      <c r="AH2031" s="15">
        <v>26.666008000000001</v>
      </c>
      <c r="AI2031" s="15">
        <f t="shared" si="190"/>
        <v>26.732683561999998</v>
      </c>
      <c r="AJ2031" s="1" t="b">
        <v>1</v>
      </c>
      <c r="AK2031" s="16">
        <v>0.97016953520796823</v>
      </c>
      <c r="AL2031" s="1">
        <v>-2.886581E-3</v>
      </c>
      <c r="AM2031" s="1">
        <f t="shared" si="191"/>
        <v>0.99800117483537842</v>
      </c>
      <c r="AN2031" s="1"/>
      <c r="AO2031" s="54"/>
      <c r="AP2031" s="91"/>
      <c r="AQ2031" s="11"/>
      <c r="AR2031" s="92"/>
    </row>
    <row r="2032" spans="1:44" x14ac:dyDescent="0.25">
      <c r="A2032" s="11" t="s">
        <v>6752</v>
      </c>
      <c r="B2032" s="11" t="s">
        <v>6753</v>
      </c>
      <c r="C2032" s="12" t="s">
        <v>6754</v>
      </c>
      <c r="D2032" s="12" t="s">
        <v>6755</v>
      </c>
      <c r="E2032" s="22">
        <v>19</v>
      </c>
      <c r="F2032" s="25">
        <v>24.65616417</v>
      </c>
      <c r="G2032" s="14">
        <v>25.072959900000001</v>
      </c>
      <c r="H2032" s="14">
        <v>24.212598799999999</v>
      </c>
      <c r="I2032" s="14">
        <v>24.995977400000001</v>
      </c>
      <c r="J2032" s="14">
        <v>24.525279999999999</v>
      </c>
      <c r="K2032" s="14">
        <f t="shared" si="186"/>
        <v>24.692596053999999</v>
      </c>
      <c r="L2032" s="15">
        <v>24.143749239999998</v>
      </c>
      <c r="M2032" s="15">
        <v>24.66220856</v>
      </c>
      <c r="N2032" s="15">
        <v>24.74391365</v>
      </c>
      <c r="O2032" s="15">
        <v>23.809410100000001</v>
      </c>
      <c r="P2032" s="15">
        <v>23.742937090000002</v>
      </c>
      <c r="Q2032" s="15">
        <f t="shared" si="187"/>
        <v>24.220443727999999</v>
      </c>
      <c r="R2032" s="1" t="b">
        <v>1</v>
      </c>
      <c r="S2032" s="16">
        <v>0.17235023503728747</v>
      </c>
      <c r="T2032" s="1">
        <v>-0.47215232800000001</v>
      </c>
      <c r="U2032" s="1">
        <f t="shared" si="188"/>
        <v>0.72088831619702798</v>
      </c>
      <c r="V2032" s="1"/>
      <c r="W2032" s="26"/>
      <c r="X2032" s="25">
        <v>24.421175000000002</v>
      </c>
      <c r="Y2032" s="14">
        <v>23.863061900000002</v>
      </c>
      <c r="Z2032" s="14">
        <v>23.603994369999999</v>
      </c>
      <c r="AA2032" s="14">
        <v>24.337764740000001</v>
      </c>
      <c r="AB2032" s="14">
        <v>24.526952739999999</v>
      </c>
      <c r="AC2032" s="14">
        <f t="shared" si="189"/>
        <v>24.150589750000002</v>
      </c>
      <c r="AD2032" s="15">
        <v>23.652832029999999</v>
      </c>
      <c r="AE2032" s="15">
        <v>23.63234138</v>
      </c>
      <c r="AF2032" s="15">
        <v>23.63522339</v>
      </c>
      <c r="AG2032" s="15">
        <v>24.033218380000001</v>
      </c>
      <c r="AH2032" s="15">
        <v>24.095790860000001</v>
      </c>
      <c r="AI2032" s="15">
        <f t="shared" si="190"/>
        <v>23.809881207999997</v>
      </c>
      <c r="AJ2032" s="1" t="b">
        <v>1</v>
      </c>
      <c r="AK2032" s="16">
        <v>5.9894292888028951E-2</v>
      </c>
      <c r="AL2032" s="1">
        <v>-0.340708542</v>
      </c>
      <c r="AM2032" s="1">
        <f t="shared" si="191"/>
        <v>0.78965339896578624</v>
      </c>
      <c r="AN2032" s="1"/>
      <c r="AO2032" s="54"/>
      <c r="AP2032" s="91"/>
      <c r="AQ2032" s="11"/>
      <c r="AR2032" s="92"/>
    </row>
    <row r="2033" spans="1:44" x14ac:dyDescent="0.25">
      <c r="A2033" s="11" t="s">
        <v>837</v>
      </c>
      <c r="B2033" s="11" t="s">
        <v>838</v>
      </c>
      <c r="C2033" s="12" t="s">
        <v>839</v>
      </c>
      <c r="D2033" s="12" t="s">
        <v>840</v>
      </c>
      <c r="E2033" s="22">
        <v>2</v>
      </c>
      <c r="F2033" s="25">
        <v>19.99645233</v>
      </c>
      <c r="G2033" s="14">
        <v>20.83681107</v>
      </c>
      <c r="H2033" s="14">
        <v>19.889081950000001</v>
      </c>
      <c r="I2033" s="14">
        <v>20.63546753</v>
      </c>
      <c r="J2033" s="14">
        <v>19.97735977</v>
      </c>
      <c r="K2033" s="14">
        <f t="shared" si="186"/>
        <v>20.26703453</v>
      </c>
      <c r="L2033" s="15">
        <v>20.036039349999999</v>
      </c>
      <c r="M2033" s="15">
        <v>18.769826890000001</v>
      </c>
      <c r="N2033" s="15">
        <v>19.933324809999998</v>
      </c>
      <c r="O2033" s="15">
        <v>19.713600159999999</v>
      </c>
      <c r="P2033" s="15">
        <v>20.515573499999999</v>
      </c>
      <c r="Q2033" s="15">
        <f t="shared" si="187"/>
        <v>19.793672942000001</v>
      </c>
      <c r="R2033" s="1" t="b">
        <v>1</v>
      </c>
      <c r="S2033" s="16">
        <v>0.36478649697116683</v>
      </c>
      <c r="T2033" s="1">
        <v>-0.473361588</v>
      </c>
      <c r="U2033" s="1">
        <f t="shared" si="188"/>
        <v>0.72028432426672384</v>
      </c>
      <c r="V2033" s="1"/>
      <c r="W2033" s="26"/>
      <c r="X2033" s="25">
        <v>19.201057429999999</v>
      </c>
      <c r="Y2033" s="14">
        <v>17.066205979999999</v>
      </c>
      <c r="Z2033" s="14">
        <v>18.788738250000002</v>
      </c>
      <c r="AA2033" s="14">
        <v>18.05881119</v>
      </c>
      <c r="AB2033" s="14">
        <v>19.116619109999998</v>
      </c>
      <c r="AC2033" s="14">
        <f t="shared" si="189"/>
        <v>18.446286391999998</v>
      </c>
      <c r="AD2033" s="15">
        <v>19.177356719999999</v>
      </c>
      <c r="AE2033" s="15">
        <v>18.761758799999999</v>
      </c>
      <c r="AF2033" s="15">
        <v>19.671396260000002</v>
      </c>
      <c r="AG2033" s="15">
        <v>18.773521420000002</v>
      </c>
      <c r="AH2033" s="15">
        <v>18.627811430000001</v>
      </c>
      <c r="AI2033" s="15">
        <f t="shared" si="190"/>
        <v>19.002368926000003</v>
      </c>
      <c r="AJ2033" s="1" t="b">
        <v>1</v>
      </c>
      <c r="AK2033" s="16">
        <v>0.21525312194279117</v>
      </c>
      <c r="AL2033" s="1">
        <v>0.55608253500000004</v>
      </c>
      <c r="AM2033" s="1">
        <f t="shared" si="191"/>
        <v>1.4702714465989986</v>
      </c>
      <c r="AN2033" s="1"/>
      <c r="AO2033" s="54"/>
      <c r="AP2033" s="91"/>
      <c r="AQ2033" s="11"/>
      <c r="AR2033" s="92"/>
    </row>
    <row r="2034" spans="1:44" x14ac:dyDescent="0.25">
      <c r="A2034" s="11" t="s">
        <v>203</v>
      </c>
      <c r="B2034" s="11" t="s">
        <v>7488</v>
      </c>
      <c r="C2034" s="12" t="s">
        <v>204</v>
      </c>
      <c r="D2034" s="12" t="s">
        <v>205</v>
      </c>
      <c r="E2034" s="22">
        <v>16</v>
      </c>
      <c r="F2034" s="25">
        <v>23.514726639999999</v>
      </c>
      <c r="G2034" s="14">
        <v>23.51749229</v>
      </c>
      <c r="H2034" s="14">
        <v>22.29372978</v>
      </c>
      <c r="I2034" s="14">
        <v>23.112081530000001</v>
      </c>
      <c r="J2034" s="14">
        <v>23.163354869999999</v>
      </c>
      <c r="K2034" s="14">
        <f t="shared" ref="K2034:K2097" si="192">AVERAGE(F2034:J2034)</f>
        <v>23.120277022</v>
      </c>
      <c r="L2034" s="15">
        <v>22.455255510000001</v>
      </c>
      <c r="M2034" s="15">
        <v>22.606231690000001</v>
      </c>
      <c r="N2034" s="15">
        <v>22.659923549999998</v>
      </c>
      <c r="O2034" s="15">
        <v>22.682218550000002</v>
      </c>
      <c r="P2034" s="15">
        <v>22.829950329999999</v>
      </c>
      <c r="Q2034" s="15">
        <f t="shared" ref="Q2034:Q2097" si="193">AVERAGE(L2034:P2034)</f>
        <v>22.646715926000002</v>
      </c>
      <c r="R2034" s="1" t="b">
        <v>1</v>
      </c>
      <c r="S2034" s="16">
        <v>0.1324360560594553</v>
      </c>
      <c r="T2034" s="1">
        <v>-0.47356109600000001</v>
      </c>
      <c r="U2034" s="1">
        <f t="shared" ref="U2034:U2097" si="194">2^T2034</f>
        <v>0.7201847241813577</v>
      </c>
      <c r="V2034" s="1"/>
      <c r="W2034" s="26"/>
      <c r="X2034" s="25">
        <v>21.859729770000001</v>
      </c>
      <c r="Y2034" s="14">
        <v>21.27957344</v>
      </c>
      <c r="Z2034" s="14">
        <v>22.147619250000002</v>
      </c>
      <c r="AA2034" s="14">
        <v>22.509540560000001</v>
      </c>
      <c r="AB2034" s="14">
        <v>22.378301619999998</v>
      </c>
      <c r="AC2034" s="14">
        <f t="shared" ref="AC2034:AC2097" si="195">AVERAGE(X2034:AB2034)</f>
        <v>22.034952928000003</v>
      </c>
      <c r="AD2034" s="15">
        <v>21.359817499999998</v>
      </c>
      <c r="AE2034" s="15">
        <v>21.678440089999999</v>
      </c>
      <c r="AF2034" s="15">
        <v>21.591356279999999</v>
      </c>
      <c r="AG2034" s="15">
        <v>22.34973145</v>
      </c>
      <c r="AH2034" s="15">
        <v>21.952941890000002</v>
      </c>
      <c r="AI2034" s="15">
        <f t="shared" ref="AI2034:AI2097" si="196">AVERAGE(AD2034:AH2034)</f>
        <v>21.786457442</v>
      </c>
      <c r="AJ2034" s="1" t="b">
        <v>1</v>
      </c>
      <c r="AK2034" s="16">
        <v>0.2297801957085043</v>
      </c>
      <c r="AL2034" s="1">
        <v>-0.24849548299999999</v>
      </c>
      <c r="AM2034" s="1">
        <f t="shared" ref="AM2034:AM2097" si="197">2^AL2034</f>
        <v>0.84177380293700033</v>
      </c>
      <c r="AN2034" s="1"/>
      <c r="AO2034" s="54"/>
      <c r="AP2034" s="91"/>
      <c r="AQ2034" s="11"/>
      <c r="AR2034" s="92"/>
    </row>
    <row r="2035" spans="1:44" x14ac:dyDescent="0.25">
      <c r="A2035" s="11" t="s">
        <v>4779</v>
      </c>
      <c r="B2035" s="11" t="s">
        <v>8098</v>
      </c>
      <c r="C2035" s="12" t="s">
        <v>4780</v>
      </c>
      <c r="D2035" s="12" t="s">
        <v>4781</v>
      </c>
      <c r="E2035" s="22">
        <v>6</v>
      </c>
      <c r="F2035" s="25">
        <v>18.658086780000001</v>
      </c>
      <c r="G2035" s="14">
        <v>19.31084633</v>
      </c>
      <c r="H2035" s="14">
        <v>22.634780880000001</v>
      </c>
      <c r="I2035" s="14">
        <v>20.205375669999999</v>
      </c>
      <c r="J2035" s="14">
        <v>20.18678474</v>
      </c>
      <c r="K2035" s="14">
        <f t="shared" si="192"/>
        <v>20.199174879999998</v>
      </c>
      <c r="L2035" s="15">
        <v>19.875854489999998</v>
      </c>
      <c r="M2035" s="15">
        <v>18.650470729999999</v>
      </c>
      <c r="N2035" s="15">
        <v>19.968801500000001</v>
      </c>
      <c r="O2035" s="15">
        <v>20.404907229999999</v>
      </c>
      <c r="P2035" s="15">
        <v>19.71651649</v>
      </c>
      <c r="Q2035" s="15">
        <f t="shared" si="193"/>
        <v>19.723310087999998</v>
      </c>
      <c r="R2035" s="1"/>
      <c r="S2035" s="16">
        <v>0.49754829690627544</v>
      </c>
      <c r="T2035" s="1">
        <v>-0.47586479199999998</v>
      </c>
      <c r="U2035" s="1">
        <f t="shared" si="194"/>
        <v>0.71903565059960739</v>
      </c>
      <c r="V2035" s="1"/>
      <c r="W2035" s="26"/>
      <c r="X2035" s="25">
        <v>20.191112520000001</v>
      </c>
      <c r="Y2035" s="14">
        <v>21.305633539999999</v>
      </c>
      <c r="Z2035" s="14">
        <v>19.903070450000001</v>
      </c>
      <c r="AA2035" s="14">
        <v>19.56022072</v>
      </c>
      <c r="AB2035" s="14">
        <v>20.577732090000001</v>
      </c>
      <c r="AC2035" s="14">
        <f t="shared" si="195"/>
        <v>20.307553863999999</v>
      </c>
      <c r="AD2035" s="15">
        <v>20.73165131</v>
      </c>
      <c r="AE2035" s="15">
        <v>21.703073499999999</v>
      </c>
      <c r="AF2035" s="15">
        <v>20.430839540000001</v>
      </c>
      <c r="AG2035" s="15">
        <v>20.37230873</v>
      </c>
      <c r="AH2035" s="15">
        <v>21.12477303</v>
      </c>
      <c r="AI2035" s="15">
        <f t="shared" si="196"/>
        <v>20.872529222000001</v>
      </c>
      <c r="AJ2035" s="1" t="b">
        <v>1</v>
      </c>
      <c r="AK2035" s="16">
        <v>1.1215927620278898E-3</v>
      </c>
      <c r="AL2035" s="1">
        <v>0.56497535700000001</v>
      </c>
      <c r="AM2035" s="1">
        <f t="shared" si="197"/>
        <v>1.4793622397123118</v>
      </c>
      <c r="AN2035" s="1"/>
      <c r="AO2035" s="54"/>
      <c r="AP2035" s="91"/>
      <c r="AQ2035" s="11"/>
      <c r="AR2035" s="92"/>
    </row>
    <row r="2036" spans="1:44" x14ac:dyDescent="0.25">
      <c r="A2036" s="11" t="s">
        <v>6645</v>
      </c>
      <c r="B2036" s="11" t="s">
        <v>8335</v>
      </c>
      <c r="C2036" s="12" t="s">
        <v>6646</v>
      </c>
      <c r="D2036" s="12" t="s">
        <v>6647</v>
      </c>
      <c r="E2036" s="22">
        <v>16</v>
      </c>
      <c r="F2036" s="25">
        <v>24.27099037</v>
      </c>
      <c r="G2036" s="14">
        <v>24.186994550000001</v>
      </c>
      <c r="H2036" s="14">
        <v>24.177824019999999</v>
      </c>
      <c r="I2036" s="14">
        <v>24.204263690000001</v>
      </c>
      <c r="J2036" s="14">
        <v>24.064310070000001</v>
      </c>
      <c r="K2036" s="14">
        <f t="shared" si="192"/>
        <v>24.180876540000003</v>
      </c>
      <c r="L2036" s="15">
        <v>23.65403366</v>
      </c>
      <c r="M2036" s="15">
        <v>23.87670898</v>
      </c>
      <c r="N2036" s="15">
        <v>23.411188129999999</v>
      </c>
      <c r="O2036" s="15">
        <v>23.793622970000001</v>
      </c>
      <c r="P2036" s="15">
        <v>23.782068249999998</v>
      </c>
      <c r="Q2036" s="15">
        <f t="shared" si="193"/>
        <v>23.703524397999999</v>
      </c>
      <c r="R2036" s="1" t="b">
        <v>1</v>
      </c>
      <c r="S2036" s="16">
        <v>6.8690240034698152E-3</v>
      </c>
      <c r="T2036" s="1">
        <v>-0.47735214199999998</v>
      </c>
      <c r="U2036" s="1">
        <f t="shared" si="194"/>
        <v>0.71829474101441193</v>
      </c>
      <c r="V2036" s="1"/>
      <c r="W2036" s="26"/>
      <c r="X2036" s="25">
        <v>23.20536804</v>
      </c>
      <c r="Y2036" s="14">
        <v>23.348543169999999</v>
      </c>
      <c r="Z2036" s="14">
        <v>23.463510509999999</v>
      </c>
      <c r="AA2036" s="14">
        <v>23.66903877</v>
      </c>
      <c r="AB2036" s="14">
        <v>23.284749980000001</v>
      </c>
      <c r="AC2036" s="14">
        <f t="shared" si="195"/>
        <v>23.394242093999999</v>
      </c>
      <c r="AD2036" s="15">
        <v>23.092247010000001</v>
      </c>
      <c r="AE2036" s="15">
        <v>22.667371750000001</v>
      </c>
      <c r="AF2036" s="15">
        <v>23.311882019999999</v>
      </c>
      <c r="AG2036" s="15">
        <v>23.605125430000001</v>
      </c>
      <c r="AH2036" s="15">
        <v>23.15284157</v>
      </c>
      <c r="AI2036" s="15">
        <f t="shared" si="196"/>
        <v>23.165893556000004</v>
      </c>
      <c r="AJ2036" s="1" t="b">
        <v>1</v>
      </c>
      <c r="AK2036" s="16">
        <v>0.11603324367834419</v>
      </c>
      <c r="AL2036" s="1">
        <v>-0.22834854099999999</v>
      </c>
      <c r="AM2036" s="1">
        <f t="shared" si="197"/>
        <v>0.8536114653039607</v>
      </c>
      <c r="AN2036" s="1"/>
      <c r="AO2036" s="54"/>
      <c r="AP2036" s="91"/>
      <c r="AQ2036" s="11"/>
      <c r="AR2036" s="92"/>
    </row>
    <row r="2037" spans="1:44" x14ac:dyDescent="0.25">
      <c r="A2037" s="11" t="s">
        <v>137</v>
      </c>
      <c r="B2037" s="11" t="s">
        <v>138</v>
      </c>
      <c r="C2037" s="12" t="s">
        <v>139</v>
      </c>
      <c r="D2037" s="12" t="s">
        <v>140</v>
      </c>
      <c r="E2037" s="22">
        <v>2</v>
      </c>
      <c r="F2037" s="25">
        <v>19.28590775</v>
      </c>
      <c r="G2037" s="14">
        <v>19.629638669999999</v>
      </c>
      <c r="H2037" s="14">
        <v>19.772796629999998</v>
      </c>
      <c r="I2037" s="14">
        <v>19.709381100000002</v>
      </c>
      <c r="J2037" s="14">
        <v>20.187009809999999</v>
      </c>
      <c r="K2037" s="14">
        <f t="shared" si="192"/>
        <v>19.716946791999998</v>
      </c>
      <c r="L2037" s="15">
        <v>19.464111330000001</v>
      </c>
      <c r="M2037" s="15">
        <v>18.275213239999999</v>
      </c>
      <c r="N2037" s="15">
        <v>18.938358310000002</v>
      </c>
      <c r="O2037" s="15">
        <v>19.909175869999999</v>
      </c>
      <c r="P2037" s="15">
        <v>19.607851029999999</v>
      </c>
      <c r="Q2037" s="15">
        <f t="shared" si="193"/>
        <v>19.238941956000001</v>
      </c>
      <c r="R2037" s="1"/>
      <c r="S2037" s="16">
        <v>0.18585707971399557</v>
      </c>
      <c r="T2037" s="1">
        <v>-0.47800483700000002</v>
      </c>
      <c r="U2037" s="1">
        <f t="shared" si="194"/>
        <v>0.71796984813218301</v>
      </c>
      <c r="V2037" s="1"/>
      <c r="W2037" s="26"/>
      <c r="X2037" s="25">
        <v>17.37607384</v>
      </c>
      <c r="Y2037" s="14">
        <v>18.508640289999999</v>
      </c>
      <c r="Z2037" s="14">
        <v>19.345573430000002</v>
      </c>
      <c r="AA2037" s="14">
        <v>17.801925659999998</v>
      </c>
      <c r="AB2037" s="14">
        <v>17.552545550000001</v>
      </c>
      <c r="AC2037" s="14">
        <f t="shared" si="195"/>
        <v>18.116951754000002</v>
      </c>
      <c r="AD2037" s="15">
        <v>18.976480479999999</v>
      </c>
      <c r="AE2037" s="15">
        <v>18.051603320000002</v>
      </c>
      <c r="AF2037" s="15">
        <v>19.46251869</v>
      </c>
      <c r="AG2037" s="15">
        <v>20.23444366</v>
      </c>
      <c r="AH2037" s="15">
        <v>18.756393429999999</v>
      </c>
      <c r="AI2037" s="15">
        <f t="shared" si="196"/>
        <v>19.096287916000001</v>
      </c>
      <c r="AJ2037" s="1" t="b">
        <v>1</v>
      </c>
      <c r="AK2037" s="16">
        <v>0.13134375281697633</v>
      </c>
      <c r="AL2037" s="1">
        <v>0.97933616599999995</v>
      </c>
      <c r="AM2037" s="1">
        <f t="shared" si="197"/>
        <v>1.9715580180526446</v>
      </c>
      <c r="AN2037" s="1"/>
      <c r="AO2037" s="54"/>
      <c r="AP2037" s="91"/>
      <c r="AQ2037" s="11"/>
      <c r="AR2037" s="92"/>
    </row>
    <row r="2038" spans="1:44" x14ac:dyDescent="0.25">
      <c r="A2038" s="11" t="s">
        <v>5785</v>
      </c>
      <c r="B2038" s="11" t="s">
        <v>5786</v>
      </c>
      <c r="C2038" s="12" t="s">
        <v>5786</v>
      </c>
      <c r="D2038" s="12" t="s">
        <v>5787</v>
      </c>
      <c r="E2038" s="22">
        <v>2</v>
      </c>
      <c r="F2038" s="25">
        <v>19.124862669999999</v>
      </c>
      <c r="G2038" s="14">
        <v>21.897741320000002</v>
      </c>
      <c r="H2038" s="14">
        <v>21.053379060000001</v>
      </c>
      <c r="I2038" s="14">
        <v>21.524156569999999</v>
      </c>
      <c r="J2038" s="14">
        <v>21.311855319999999</v>
      </c>
      <c r="K2038" s="14">
        <f t="shared" si="192"/>
        <v>20.982398988</v>
      </c>
      <c r="L2038" s="15">
        <v>19.31912041</v>
      </c>
      <c r="M2038" s="15">
        <v>21.274976729999999</v>
      </c>
      <c r="N2038" s="15">
        <v>20.322946550000001</v>
      </c>
      <c r="O2038" s="15">
        <v>21.311632159999998</v>
      </c>
      <c r="P2038" s="15">
        <v>20.28387451</v>
      </c>
      <c r="Q2038" s="15">
        <f t="shared" si="193"/>
        <v>20.502510072</v>
      </c>
      <c r="R2038" s="1" t="b">
        <v>1</v>
      </c>
      <c r="S2038" s="16">
        <v>8.7614781253447419E-2</v>
      </c>
      <c r="T2038" s="1">
        <v>-0.479888916</v>
      </c>
      <c r="U2038" s="1">
        <f t="shared" si="194"/>
        <v>0.71703283166194454</v>
      </c>
      <c r="V2038" s="1"/>
      <c r="W2038" s="26"/>
      <c r="X2038" s="25">
        <v>18.935693740000001</v>
      </c>
      <c r="Y2038" s="14">
        <v>20.067628859999999</v>
      </c>
      <c r="Z2038" s="14">
        <v>18.469457630000001</v>
      </c>
      <c r="AA2038" s="14">
        <v>19.684574130000001</v>
      </c>
      <c r="AB2038" s="14">
        <v>19.953758239999999</v>
      </c>
      <c r="AC2038" s="14">
        <f t="shared" si="195"/>
        <v>19.422222519999998</v>
      </c>
      <c r="AD2038" s="15">
        <v>19.259553910000001</v>
      </c>
      <c r="AE2038" s="15">
        <v>19.32721901</v>
      </c>
      <c r="AF2038" s="15">
        <v>18.714849470000001</v>
      </c>
      <c r="AG2038" s="15">
        <v>19.60814285</v>
      </c>
      <c r="AH2038" s="15">
        <v>20.152517320000001</v>
      </c>
      <c r="AI2038" s="15">
        <f t="shared" si="196"/>
        <v>19.412456512000002</v>
      </c>
      <c r="AJ2038" s="1" t="b">
        <v>1</v>
      </c>
      <c r="AK2038" s="16">
        <v>0.96240070173951253</v>
      </c>
      <c r="AL2038" s="1">
        <v>-9.7660060000000007E-3</v>
      </c>
      <c r="AM2038" s="1">
        <f t="shared" si="197"/>
        <v>0.99325358043749901</v>
      </c>
      <c r="AN2038" s="1"/>
      <c r="AO2038" s="54"/>
      <c r="AP2038" s="91"/>
      <c r="AQ2038" s="11"/>
      <c r="AR2038" s="92"/>
    </row>
    <row r="2039" spans="1:44" x14ac:dyDescent="0.25">
      <c r="A2039" s="11" t="s">
        <v>1719</v>
      </c>
      <c r="B2039" s="11" t="s">
        <v>1720</v>
      </c>
      <c r="C2039" s="12" t="s">
        <v>1721</v>
      </c>
      <c r="D2039" s="12" t="s">
        <v>1722</v>
      </c>
      <c r="E2039" s="22">
        <v>10</v>
      </c>
      <c r="F2039" s="25">
        <v>23.077701569999999</v>
      </c>
      <c r="G2039" s="14">
        <v>23.48382187</v>
      </c>
      <c r="H2039" s="14">
        <v>23.781867980000001</v>
      </c>
      <c r="I2039" s="14">
        <v>23.186313630000001</v>
      </c>
      <c r="J2039" s="14">
        <v>23.092311859999999</v>
      </c>
      <c r="K2039" s="14">
        <f t="shared" si="192"/>
        <v>23.324403382</v>
      </c>
      <c r="L2039" s="15">
        <v>23.098606109999999</v>
      </c>
      <c r="M2039" s="15">
        <v>22.738800049999998</v>
      </c>
      <c r="N2039" s="15">
        <v>22.741415020000002</v>
      </c>
      <c r="O2039" s="15">
        <v>22.846191409999999</v>
      </c>
      <c r="P2039" s="15">
        <v>22.786163330000001</v>
      </c>
      <c r="Q2039" s="15">
        <f t="shared" si="193"/>
        <v>22.842235184000003</v>
      </c>
      <c r="R2039" s="1" t="b">
        <v>1</v>
      </c>
      <c r="S2039" s="16">
        <v>5.9712218649688016E-2</v>
      </c>
      <c r="T2039" s="1">
        <v>-0.48216819799999999</v>
      </c>
      <c r="U2039" s="1">
        <f t="shared" si="194"/>
        <v>0.71590090173433962</v>
      </c>
      <c r="V2039" s="1"/>
      <c r="W2039" s="26"/>
      <c r="X2039" s="25">
        <v>22.40862465</v>
      </c>
      <c r="Y2039" s="14">
        <v>22.272727969999998</v>
      </c>
      <c r="Z2039" s="14">
        <v>22.527477260000001</v>
      </c>
      <c r="AA2039" s="14">
        <v>22.184286119999999</v>
      </c>
      <c r="AB2039" s="14">
        <v>22.405458450000001</v>
      </c>
      <c r="AC2039" s="14">
        <f t="shared" si="195"/>
        <v>22.359714889999999</v>
      </c>
      <c r="AD2039" s="15">
        <v>22.076137540000001</v>
      </c>
      <c r="AE2039" s="15">
        <v>21.832984920000001</v>
      </c>
      <c r="AF2039" s="15">
        <v>22.267480849999998</v>
      </c>
      <c r="AG2039" s="15">
        <v>22.18604088</v>
      </c>
      <c r="AH2039" s="15">
        <v>22.05291557</v>
      </c>
      <c r="AI2039" s="15">
        <f t="shared" si="196"/>
        <v>22.083111951999999</v>
      </c>
      <c r="AJ2039" s="1" t="b">
        <v>1</v>
      </c>
      <c r="AK2039" s="16">
        <v>2.1286278109659225E-2</v>
      </c>
      <c r="AL2039" s="1">
        <v>-0.27660293600000002</v>
      </c>
      <c r="AM2039" s="1">
        <f t="shared" si="197"/>
        <v>0.82553258345737113</v>
      </c>
      <c r="AN2039" s="1"/>
      <c r="AO2039" s="54"/>
      <c r="AP2039" s="91"/>
      <c r="AQ2039" s="11"/>
      <c r="AR2039" s="92"/>
    </row>
    <row r="2040" spans="1:44" x14ac:dyDescent="0.25">
      <c r="A2040" s="11" t="s">
        <v>422</v>
      </c>
      <c r="B2040" s="11" t="s">
        <v>423</v>
      </c>
      <c r="C2040" s="12" t="s">
        <v>423</v>
      </c>
      <c r="D2040" s="12" t="s">
        <v>424</v>
      </c>
      <c r="E2040" s="22">
        <v>2</v>
      </c>
      <c r="F2040" s="25">
        <v>18.968879699999999</v>
      </c>
      <c r="G2040" s="14">
        <v>19.927827839999999</v>
      </c>
      <c r="H2040" s="14">
        <v>20.42308044</v>
      </c>
      <c r="I2040" s="14">
        <v>19.54298592</v>
      </c>
      <c r="J2040" s="14">
        <v>20.85885811</v>
      </c>
      <c r="K2040" s="14">
        <f t="shared" si="192"/>
        <v>19.944326401999998</v>
      </c>
      <c r="L2040" s="15">
        <v>19.279561999999999</v>
      </c>
      <c r="M2040" s="15">
        <v>19.263502119999998</v>
      </c>
      <c r="N2040" s="15">
        <v>18.951313020000001</v>
      </c>
      <c r="O2040" s="15">
        <v>19.059017180000001</v>
      </c>
      <c r="P2040" s="15">
        <v>20.748865129999999</v>
      </c>
      <c r="Q2040" s="15">
        <f t="shared" si="193"/>
        <v>19.460451889999998</v>
      </c>
      <c r="R2040" s="1" t="b">
        <v>1</v>
      </c>
      <c r="S2040" s="16">
        <v>0.18009449756330803</v>
      </c>
      <c r="T2040" s="1">
        <v>-0.48387451199999998</v>
      </c>
      <c r="U2040" s="1">
        <f t="shared" si="194"/>
        <v>0.71505468711489295</v>
      </c>
      <c r="V2040" s="1"/>
      <c r="W2040" s="26"/>
      <c r="X2040" s="25">
        <v>17.021646499999999</v>
      </c>
      <c r="Y2040" s="14">
        <v>18.252952579999999</v>
      </c>
      <c r="Z2040" s="14">
        <v>18.841590879999998</v>
      </c>
      <c r="AA2040" s="14">
        <v>18.65573311</v>
      </c>
      <c r="AB2040" s="14">
        <v>18.824977870000001</v>
      </c>
      <c r="AC2040" s="14">
        <f t="shared" si="195"/>
        <v>18.319380188</v>
      </c>
      <c r="AD2040" s="15">
        <v>17.827581410000001</v>
      </c>
      <c r="AE2040" s="15">
        <v>18.594713209999998</v>
      </c>
      <c r="AF2040" s="15">
        <v>18.541347500000001</v>
      </c>
      <c r="AG2040" s="15">
        <v>18.235990520000001</v>
      </c>
      <c r="AH2040" s="15">
        <v>17.09072304</v>
      </c>
      <c r="AI2040" s="15">
        <f t="shared" si="196"/>
        <v>18.058071136000002</v>
      </c>
      <c r="AJ2040" s="1"/>
      <c r="AK2040" s="16">
        <v>0.57624445851212525</v>
      </c>
      <c r="AL2040" s="1">
        <v>-0.26130905199999999</v>
      </c>
      <c r="AM2040" s="1">
        <f t="shared" si="197"/>
        <v>0.83433053295650317</v>
      </c>
      <c r="AN2040" s="1"/>
      <c r="AO2040" s="54"/>
      <c r="AP2040" s="91"/>
      <c r="AQ2040" s="11"/>
      <c r="AR2040" s="92"/>
    </row>
    <row r="2041" spans="1:44" x14ac:dyDescent="0.25">
      <c r="A2041" s="11" t="s">
        <v>5340</v>
      </c>
      <c r="B2041" s="11" t="s">
        <v>5341</v>
      </c>
      <c r="C2041" s="12" t="s">
        <v>5342</v>
      </c>
      <c r="D2041" s="12" t="s">
        <v>5343</v>
      </c>
      <c r="E2041" s="22">
        <v>17</v>
      </c>
      <c r="F2041" s="25">
        <v>24.6276741</v>
      </c>
      <c r="G2041" s="14">
        <v>24.99364662</v>
      </c>
      <c r="H2041" s="14">
        <v>23.643613819999999</v>
      </c>
      <c r="I2041" s="14">
        <v>24.54810333</v>
      </c>
      <c r="J2041" s="14">
        <v>24.2540741</v>
      </c>
      <c r="K2041" s="14">
        <f t="shared" si="192"/>
        <v>24.413422394000001</v>
      </c>
      <c r="L2041" s="15">
        <v>23.849096299999999</v>
      </c>
      <c r="M2041" s="15">
        <v>24.31582642</v>
      </c>
      <c r="N2041" s="15">
        <v>24.145149230000001</v>
      </c>
      <c r="O2041" s="15">
        <v>23.34962273</v>
      </c>
      <c r="P2041" s="15">
        <v>23.963052749999999</v>
      </c>
      <c r="Q2041" s="15">
        <f t="shared" si="193"/>
        <v>23.924549486</v>
      </c>
      <c r="R2041" s="1" t="b">
        <v>1</v>
      </c>
      <c r="S2041" s="16">
        <v>0.16329134640877654</v>
      </c>
      <c r="T2041" s="1">
        <v>-0.48887290999999999</v>
      </c>
      <c r="U2041" s="1">
        <f t="shared" si="194"/>
        <v>0.71258157709944048</v>
      </c>
      <c r="V2041" s="1"/>
      <c r="W2041" s="26"/>
      <c r="X2041" s="25">
        <v>23.66101265</v>
      </c>
      <c r="Y2041" s="14">
        <v>23.124078749999999</v>
      </c>
      <c r="Z2041" s="14">
        <v>22.97452736</v>
      </c>
      <c r="AA2041" s="14">
        <v>23.967016220000001</v>
      </c>
      <c r="AB2041" s="14">
        <v>24.31858635</v>
      </c>
      <c r="AC2041" s="14">
        <f t="shared" si="195"/>
        <v>23.609044266000001</v>
      </c>
      <c r="AD2041" s="15">
        <v>23.144153589999998</v>
      </c>
      <c r="AE2041" s="15">
        <v>23.066595079999999</v>
      </c>
      <c r="AF2041" s="15">
        <v>22.78913116</v>
      </c>
      <c r="AG2041" s="15">
        <v>23.66741562</v>
      </c>
      <c r="AH2041" s="15">
        <v>23.777259829999998</v>
      </c>
      <c r="AI2041" s="15">
        <f t="shared" si="196"/>
        <v>23.288911056</v>
      </c>
      <c r="AJ2041" s="1" t="b">
        <v>1</v>
      </c>
      <c r="AK2041" s="16">
        <v>2.676711476607228E-2</v>
      </c>
      <c r="AL2041" s="1">
        <v>-0.32013320899999997</v>
      </c>
      <c r="AM2041" s="1">
        <f t="shared" si="197"/>
        <v>0.80099591546456206</v>
      </c>
      <c r="AN2041" s="1"/>
      <c r="AO2041" s="54"/>
      <c r="AP2041" s="91"/>
      <c r="AQ2041" s="11"/>
      <c r="AR2041" s="92"/>
    </row>
    <row r="2042" spans="1:44" x14ac:dyDescent="0.25">
      <c r="A2042" s="11" t="s">
        <v>4039</v>
      </c>
      <c r="B2042" s="11" t="s">
        <v>4040</v>
      </c>
      <c r="C2042" s="12" t="s">
        <v>4040</v>
      </c>
      <c r="D2042" s="12" t="s">
        <v>4041</v>
      </c>
      <c r="E2042" s="22">
        <v>9</v>
      </c>
      <c r="F2042" s="25">
        <v>22.073263170000001</v>
      </c>
      <c r="G2042" s="14">
        <v>22.80108452</v>
      </c>
      <c r="H2042" s="14">
        <v>23.86221123</v>
      </c>
      <c r="I2042" s="14">
        <v>22.371511460000001</v>
      </c>
      <c r="J2042" s="14">
        <v>22.04923058</v>
      </c>
      <c r="K2042" s="14">
        <f t="shared" si="192"/>
        <v>22.631460191999999</v>
      </c>
      <c r="L2042" s="15">
        <v>22.208869929999999</v>
      </c>
      <c r="M2042" s="15">
        <v>22.686691280000002</v>
      </c>
      <c r="N2042" s="15">
        <v>22.318407059999998</v>
      </c>
      <c r="O2042" s="15">
        <v>21.85075569</v>
      </c>
      <c r="P2042" s="15">
        <v>21.647901539999999</v>
      </c>
      <c r="Q2042" s="15">
        <f t="shared" si="193"/>
        <v>22.1425251</v>
      </c>
      <c r="R2042" s="1" t="b">
        <v>1</v>
      </c>
      <c r="S2042" s="16">
        <v>0.16409686419778002</v>
      </c>
      <c r="T2042" s="1">
        <v>-0.48893508899999999</v>
      </c>
      <c r="U2042" s="1">
        <f t="shared" si="194"/>
        <v>0.7125508660663884</v>
      </c>
      <c r="V2042" s="1"/>
      <c r="W2042" s="26"/>
      <c r="X2042" s="25">
        <v>18.587980269999999</v>
      </c>
      <c r="Y2042" s="14">
        <v>17.885116579999998</v>
      </c>
      <c r="Z2042" s="14">
        <v>18.52793694</v>
      </c>
      <c r="AA2042" s="14">
        <v>22.096097950000001</v>
      </c>
      <c r="AB2042" s="14">
        <v>19.03119659</v>
      </c>
      <c r="AC2042" s="14">
        <f t="shared" si="195"/>
        <v>19.225665665999998</v>
      </c>
      <c r="AD2042" s="15">
        <v>18.278862</v>
      </c>
      <c r="AE2042" s="15">
        <v>16.81181145</v>
      </c>
      <c r="AF2042" s="15">
        <v>17.897148130000001</v>
      </c>
      <c r="AG2042" s="15">
        <v>18.15518951</v>
      </c>
      <c r="AH2042" s="15">
        <v>18.42472076</v>
      </c>
      <c r="AI2042" s="15">
        <f t="shared" si="196"/>
        <v>17.913546369999999</v>
      </c>
      <c r="AJ2042" s="1"/>
      <c r="AK2042" s="16">
        <v>0.12113523857913595</v>
      </c>
      <c r="AL2042" s="1">
        <v>-1.3121192930000001</v>
      </c>
      <c r="AM2042" s="1">
        <f t="shared" si="197"/>
        <v>0.40272884346338123</v>
      </c>
      <c r="AN2042" s="1"/>
      <c r="AO2042" s="54"/>
      <c r="AP2042" s="91"/>
      <c r="AQ2042" s="11"/>
      <c r="AR2042" s="92"/>
    </row>
    <row r="2043" spans="1:44" x14ac:dyDescent="0.25">
      <c r="A2043" s="11" t="s">
        <v>7438</v>
      </c>
      <c r="B2043" s="11" t="s">
        <v>8440</v>
      </c>
      <c r="C2043" s="12" t="s">
        <v>7439</v>
      </c>
      <c r="D2043" s="12" t="s">
        <v>7440</v>
      </c>
      <c r="E2043" s="22">
        <v>7</v>
      </c>
      <c r="F2043" s="25">
        <v>23.592975620000001</v>
      </c>
      <c r="G2043" s="14">
        <v>23.648229600000001</v>
      </c>
      <c r="H2043" s="14">
        <v>23.70229149</v>
      </c>
      <c r="I2043" s="14">
        <v>24.072019579999999</v>
      </c>
      <c r="J2043" s="14">
        <v>23.687738419999999</v>
      </c>
      <c r="K2043" s="14">
        <f t="shared" si="192"/>
        <v>23.740650942000002</v>
      </c>
      <c r="L2043" s="15">
        <v>23.160556790000001</v>
      </c>
      <c r="M2043" s="15">
        <v>23.293758390000001</v>
      </c>
      <c r="N2043" s="15">
        <v>23.032848359999999</v>
      </c>
      <c r="O2043" s="15">
        <v>23.495702739999999</v>
      </c>
      <c r="P2043" s="15">
        <v>23.26255798</v>
      </c>
      <c r="Q2043" s="15">
        <f t="shared" si="193"/>
        <v>23.249084851999999</v>
      </c>
      <c r="R2043" s="1" t="b">
        <v>1</v>
      </c>
      <c r="S2043" s="16">
        <v>1.0099191399243377E-3</v>
      </c>
      <c r="T2043" s="1">
        <v>-0.49156608600000001</v>
      </c>
      <c r="U2043" s="1">
        <f t="shared" si="194"/>
        <v>0.71125259391342899</v>
      </c>
      <c r="V2043" s="1"/>
      <c r="W2043" s="26"/>
      <c r="X2043" s="25">
        <v>22.889112470000001</v>
      </c>
      <c r="Y2043" s="14">
        <v>22.53990555</v>
      </c>
      <c r="Z2043" s="14">
        <v>23.012653350000001</v>
      </c>
      <c r="AA2043" s="14">
        <v>22.944726939999999</v>
      </c>
      <c r="AB2043" s="14">
        <v>22.687397000000001</v>
      </c>
      <c r="AC2043" s="14">
        <f t="shared" si="195"/>
        <v>22.814759062</v>
      </c>
      <c r="AD2043" s="15">
        <v>22.18234825</v>
      </c>
      <c r="AE2043" s="15">
        <v>22.27778816</v>
      </c>
      <c r="AF2043" s="15">
        <v>22.632518770000001</v>
      </c>
      <c r="AG2043" s="15">
        <v>23.061214450000001</v>
      </c>
      <c r="AH2043" s="15">
        <v>22.59916496</v>
      </c>
      <c r="AI2043" s="15">
        <f t="shared" si="196"/>
        <v>22.550606918</v>
      </c>
      <c r="AJ2043" s="1" t="b">
        <v>1</v>
      </c>
      <c r="AK2043" s="16">
        <v>0.12973032258568107</v>
      </c>
      <c r="AL2043" s="1">
        <v>-0.264152145</v>
      </c>
      <c r="AM2043" s="1">
        <f t="shared" si="197"/>
        <v>0.83268795191303058</v>
      </c>
      <c r="AN2043" s="1"/>
      <c r="AO2043" s="54"/>
      <c r="AP2043" s="91"/>
      <c r="AQ2043" s="11"/>
      <c r="AR2043" s="92"/>
    </row>
    <row r="2044" spans="1:44" x14ac:dyDescent="0.25">
      <c r="A2044" s="11" t="s">
        <v>647</v>
      </c>
      <c r="B2044" s="11" t="s">
        <v>7541</v>
      </c>
      <c r="C2044" s="12" t="s">
        <v>648</v>
      </c>
      <c r="D2044" s="12" t="s">
        <v>649</v>
      </c>
      <c r="E2044" s="22">
        <v>4</v>
      </c>
      <c r="F2044" s="25">
        <v>20.394039150000001</v>
      </c>
      <c r="G2044" s="14">
        <v>20.988637919999999</v>
      </c>
      <c r="H2044" s="14">
        <v>19.150751110000002</v>
      </c>
      <c r="I2044" s="14">
        <v>20.755481719999999</v>
      </c>
      <c r="J2044" s="14">
        <v>19.600679400000001</v>
      </c>
      <c r="K2044" s="14">
        <f t="shared" si="192"/>
        <v>20.177917860000001</v>
      </c>
      <c r="L2044" s="15">
        <v>19.73748398</v>
      </c>
      <c r="M2044" s="15">
        <v>19.110670089999999</v>
      </c>
      <c r="N2044" s="15">
        <v>19.001607889999999</v>
      </c>
      <c r="O2044" s="15">
        <v>19.851560589999998</v>
      </c>
      <c r="P2044" s="15">
        <v>20.730407710000001</v>
      </c>
      <c r="Q2044" s="15">
        <f t="shared" si="193"/>
        <v>19.686346051999998</v>
      </c>
      <c r="R2044" s="1" t="b">
        <v>1</v>
      </c>
      <c r="S2044" s="16">
        <v>0.37533351586396552</v>
      </c>
      <c r="T2044" s="1">
        <v>-0.491571808</v>
      </c>
      <c r="U2044" s="1">
        <f t="shared" si="194"/>
        <v>0.71124977295740133</v>
      </c>
      <c r="V2044" s="1"/>
      <c r="W2044" s="26"/>
      <c r="X2044" s="25">
        <v>21.563930509999999</v>
      </c>
      <c r="Y2044" s="14">
        <v>20.943565370000002</v>
      </c>
      <c r="Z2044" s="14">
        <v>17.514766689999998</v>
      </c>
      <c r="AA2044" s="14">
        <v>21.054573059999999</v>
      </c>
      <c r="AB2044" s="14">
        <v>18.07375717</v>
      </c>
      <c r="AC2044" s="14">
        <f t="shared" si="195"/>
        <v>19.830118559999999</v>
      </c>
      <c r="AD2044" s="15">
        <v>19.181909560000001</v>
      </c>
      <c r="AE2044" s="15">
        <v>19.50578308</v>
      </c>
      <c r="AF2044" s="15">
        <v>21.1347065</v>
      </c>
      <c r="AG2044" s="15">
        <v>18.313930509999999</v>
      </c>
      <c r="AH2044" s="15">
        <v>20.853233339999999</v>
      </c>
      <c r="AI2044" s="15">
        <f t="shared" si="196"/>
        <v>19.797912598</v>
      </c>
      <c r="AJ2044" s="1" t="b">
        <v>1</v>
      </c>
      <c r="AK2044" s="16">
        <v>0.98201760360321788</v>
      </c>
      <c r="AL2044" s="1">
        <v>-3.2205962999999997E-2</v>
      </c>
      <c r="AM2044" s="1">
        <f t="shared" si="197"/>
        <v>0.97792385245832114</v>
      </c>
      <c r="AN2044" s="1"/>
      <c r="AO2044" s="54"/>
      <c r="AP2044" s="91"/>
      <c r="AQ2044" s="11"/>
      <c r="AR2044" s="92"/>
    </row>
    <row r="2045" spans="1:44" x14ac:dyDescent="0.25">
      <c r="A2045" s="11" t="s">
        <v>1977</v>
      </c>
      <c r="B2045" s="11" t="s">
        <v>1978</v>
      </c>
      <c r="C2045" s="12" t="s">
        <v>1978</v>
      </c>
      <c r="D2045" s="12" t="s">
        <v>1979</v>
      </c>
      <c r="E2045" s="22">
        <v>4</v>
      </c>
      <c r="F2045" s="25">
        <v>22.495117189999998</v>
      </c>
      <c r="G2045" s="14">
        <v>22.046102520000002</v>
      </c>
      <c r="H2045" s="14">
        <v>21.425216670000001</v>
      </c>
      <c r="I2045" s="14">
        <v>22.82553291</v>
      </c>
      <c r="J2045" s="14">
        <v>22.5650692</v>
      </c>
      <c r="K2045" s="14">
        <f t="shared" si="192"/>
        <v>22.271407697999997</v>
      </c>
      <c r="L2045" s="15">
        <v>21.28314018</v>
      </c>
      <c r="M2045" s="15">
        <v>22.91745186</v>
      </c>
      <c r="N2045" s="15">
        <v>20.243272780000002</v>
      </c>
      <c r="O2045" s="15">
        <v>22.59837151</v>
      </c>
      <c r="P2045" s="15">
        <v>21.853118899999998</v>
      </c>
      <c r="Q2045" s="15">
        <f t="shared" si="193"/>
        <v>21.779071046000002</v>
      </c>
      <c r="R2045" s="1" t="b">
        <v>1</v>
      </c>
      <c r="S2045" s="16">
        <v>0.27061012943044055</v>
      </c>
      <c r="T2045" s="1">
        <v>-0.49233665500000001</v>
      </c>
      <c r="U2045" s="1">
        <f t="shared" si="194"/>
        <v>0.71087280272830167</v>
      </c>
      <c r="V2045" s="1"/>
      <c r="W2045" s="26"/>
      <c r="X2045" s="25">
        <v>21.645307540000001</v>
      </c>
      <c r="Y2045" s="14">
        <v>20.5386734</v>
      </c>
      <c r="Z2045" s="14">
        <v>21.65669823</v>
      </c>
      <c r="AA2045" s="14">
        <v>21.126600270000001</v>
      </c>
      <c r="AB2045" s="14">
        <v>20.553092960000001</v>
      </c>
      <c r="AC2045" s="14">
        <f t="shared" si="195"/>
        <v>21.104074480000001</v>
      </c>
      <c r="AD2045" s="15">
        <v>20.192195890000001</v>
      </c>
      <c r="AE2045" s="15">
        <v>20.618539810000001</v>
      </c>
      <c r="AF2045" s="15">
        <v>21.43318558</v>
      </c>
      <c r="AG2045" s="15">
        <v>22.067333219999998</v>
      </c>
      <c r="AH2045" s="15">
        <v>20.475162510000001</v>
      </c>
      <c r="AI2045" s="15">
        <f t="shared" si="196"/>
        <v>20.957283402000002</v>
      </c>
      <c r="AJ2045" s="1" t="b">
        <v>1</v>
      </c>
      <c r="AK2045" s="16">
        <v>0.72179635236578599</v>
      </c>
      <c r="AL2045" s="1">
        <v>-0.14679107699999999</v>
      </c>
      <c r="AM2045" s="1">
        <f t="shared" si="197"/>
        <v>0.90325730533532511</v>
      </c>
      <c r="AN2045" s="1"/>
      <c r="AO2045" s="54"/>
      <c r="AP2045" s="91"/>
      <c r="AQ2045" s="11"/>
      <c r="AR2045" s="92"/>
    </row>
    <row r="2046" spans="1:44" x14ac:dyDescent="0.25">
      <c r="A2046" s="11" t="s">
        <v>285</v>
      </c>
      <c r="B2046" s="11" t="s">
        <v>286</v>
      </c>
      <c r="C2046" s="12" t="s">
        <v>286</v>
      </c>
      <c r="D2046" s="12" t="s">
        <v>287</v>
      </c>
      <c r="E2046" s="22">
        <v>13</v>
      </c>
      <c r="F2046" s="25">
        <v>25.16675949</v>
      </c>
      <c r="G2046" s="14">
        <v>25.208772660000001</v>
      </c>
      <c r="H2046" s="14">
        <v>24.180103299999999</v>
      </c>
      <c r="I2046" s="14">
        <v>24.842252729999998</v>
      </c>
      <c r="J2046" s="14">
        <v>24.709724430000001</v>
      </c>
      <c r="K2046" s="14">
        <f t="shared" si="192"/>
        <v>24.821522521999999</v>
      </c>
      <c r="L2046" s="15">
        <v>24.670444490000001</v>
      </c>
      <c r="M2046" s="15">
        <v>24.529159549999999</v>
      </c>
      <c r="N2046" s="15">
        <v>24.238704680000001</v>
      </c>
      <c r="O2046" s="15">
        <v>24.23425293</v>
      </c>
      <c r="P2046" s="15">
        <v>23.968336109999999</v>
      </c>
      <c r="Q2046" s="15">
        <f t="shared" si="193"/>
        <v>24.328179551999998</v>
      </c>
      <c r="R2046" s="1" t="b">
        <v>1</v>
      </c>
      <c r="S2046" s="16">
        <v>2.6562768296754642E-2</v>
      </c>
      <c r="T2046" s="1">
        <v>-0.49334297199999999</v>
      </c>
      <c r="U2046" s="1">
        <f t="shared" si="194"/>
        <v>0.71037712350868265</v>
      </c>
      <c r="V2046" s="1"/>
      <c r="W2046" s="26"/>
      <c r="X2046" s="25">
        <v>23.56034279</v>
      </c>
      <c r="Y2046" s="14">
        <v>22.372600559999999</v>
      </c>
      <c r="Z2046" s="14">
        <v>23.8102932</v>
      </c>
      <c r="AA2046" s="14">
        <v>23.941005709999999</v>
      </c>
      <c r="AB2046" s="14">
        <v>23.78775787</v>
      </c>
      <c r="AC2046" s="14">
        <f t="shared" si="195"/>
        <v>23.494400026000001</v>
      </c>
      <c r="AD2046" s="15">
        <v>23.333608630000001</v>
      </c>
      <c r="AE2046" s="15">
        <v>22.95192909</v>
      </c>
      <c r="AF2046" s="15">
        <v>23.3698616</v>
      </c>
      <c r="AG2046" s="15">
        <v>23.983549119999999</v>
      </c>
      <c r="AH2046" s="15">
        <v>23.76121521</v>
      </c>
      <c r="AI2046" s="15">
        <f t="shared" si="196"/>
        <v>23.480032730000001</v>
      </c>
      <c r="AJ2046" s="1" t="b">
        <v>1</v>
      </c>
      <c r="AK2046" s="16">
        <v>0.93695282720600037</v>
      </c>
      <c r="AL2046" s="1">
        <v>-1.4367293999999999E-2</v>
      </c>
      <c r="AM2046" s="1">
        <f t="shared" si="197"/>
        <v>0.99009077382117883</v>
      </c>
      <c r="AN2046" s="1"/>
      <c r="AO2046" s="54"/>
      <c r="AP2046" s="91"/>
      <c r="AQ2046" s="11"/>
      <c r="AR2046" s="92"/>
    </row>
    <row r="2047" spans="1:44" x14ac:dyDescent="0.25">
      <c r="A2047" s="11" t="s">
        <v>1049</v>
      </c>
      <c r="B2047" s="11" t="s">
        <v>7592</v>
      </c>
      <c r="C2047" s="12" t="s">
        <v>1050</v>
      </c>
      <c r="D2047" s="12" t="s">
        <v>1051</v>
      </c>
      <c r="E2047" s="22">
        <v>10</v>
      </c>
      <c r="F2047" s="25">
        <v>20.7735424</v>
      </c>
      <c r="G2047" s="14">
        <v>20.036640169999998</v>
      </c>
      <c r="H2047" s="14">
        <v>23.95002556</v>
      </c>
      <c r="I2047" s="14">
        <v>19.73077202</v>
      </c>
      <c r="J2047" s="14">
        <v>20.667436599999998</v>
      </c>
      <c r="K2047" s="14">
        <f t="shared" si="192"/>
        <v>21.031683350000002</v>
      </c>
      <c r="L2047" s="15">
        <v>21.779806140000002</v>
      </c>
      <c r="M2047" s="15">
        <v>20.903379439999998</v>
      </c>
      <c r="N2047" s="15">
        <v>19.263710020000001</v>
      </c>
      <c r="O2047" s="15">
        <v>20.23339081</v>
      </c>
      <c r="P2047" s="15">
        <v>20.493652340000001</v>
      </c>
      <c r="Q2047" s="15">
        <f t="shared" si="193"/>
        <v>20.53478775</v>
      </c>
      <c r="R2047" s="1" t="b">
        <v>1</v>
      </c>
      <c r="S2047" s="16">
        <v>0.66568700026217864</v>
      </c>
      <c r="T2047" s="1">
        <v>-0.49689559900000002</v>
      </c>
      <c r="U2047" s="1">
        <f t="shared" si="194"/>
        <v>0.70862997659034843</v>
      </c>
      <c r="V2047" s="1"/>
      <c r="W2047" s="26"/>
      <c r="X2047" s="25">
        <v>20.839689249999999</v>
      </c>
      <c r="Y2047" s="14">
        <v>22.035200119999999</v>
      </c>
      <c r="Z2047" s="14">
        <v>19.804515840000001</v>
      </c>
      <c r="AA2047" s="14">
        <v>19.275123600000001</v>
      </c>
      <c r="AB2047" s="14">
        <v>20.719167710000001</v>
      </c>
      <c r="AC2047" s="14">
        <f t="shared" si="195"/>
        <v>20.534739303999999</v>
      </c>
      <c r="AD2047" s="15">
        <v>20.937040329999999</v>
      </c>
      <c r="AE2047" s="15">
        <v>21.515184399999999</v>
      </c>
      <c r="AF2047" s="15">
        <v>19.624013900000001</v>
      </c>
      <c r="AG2047" s="15">
        <v>19.912427900000001</v>
      </c>
      <c r="AH2047" s="15">
        <v>19.81389046</v>
      </c>
      <c r="AI2047" s="15">
        <f t="shared" si="196"/>
        <v>20.360511398</v>
      </c>
      <c r="AJ2047" s="1" t="b">
        <v>1</v>
      </c>
      <c r="AK2047" s="16">
        <v>0.54431084825012155</v>
      </c>
      <c r="AL2047" s="1">
        <v>-0.17422790499999999</v>
      </c>
      <c r="AM2047" s="1">
        <f t="shared" si="197"/>
        <v>0.8862416870230132</v>
      </c>
      <c r="AN2047" s="1"/>
      <c r="AO2047" s="54"/>
      <c r="AP2047" s="91"/>
      <c r="AQ2047" s="11"/>
      <c r="AR2047" s="92"/>
    </row>
    <row r="2048" spans="1:44" x14ac:dyDescent="0.25">
      <c r="A2048" s="11" t="s">
        <v>6312</v>
      </c>
      <c r="B2048" s="11" t="s">
        <v>8291</v>
      </c>
      <c r="C2048" s="12" t="s">
        <v>6313</v>
      </c>
      <c r="D2048" s="12" t="s">
        <v>6314</v>
      </c>
      <c r="E2048" s="22">
        <v>11</v>
      </c>
      <c r="F2048" s="25">
        <v>25.485143659999999</v>
      </c>
      <c r="G2048" s="14">
        <v>25.217414860000002</v>
      </c>
      <c r="H2048" s="14">
        <v>25.871124269999999</v>
      </c>
      <c r="I2048" s="14">
        <v>26.747400280000001</v>
      </c>
      <c r="J2048" s="14">
        <v>25.3474617</v>
      </c>
      <c r="K2048" s="14">
        <f t="shared" si="192"/>
        <v>25.733708953999997</v>
      </c>
      <c r="L2048" s="15">
        <v>25.04184914</v>
      </c>
      <c r="M2048" s="15">
        <v>24.534631730000001</v>
      </c>
      <c r="N2048" s="15">
        <v>25.064968109999999</v>
      </c>
      <c r="O2048" s="15">
        <v>26.058252329999998</v>
      </c>
      <c r="P2048" s="15">
        <v>25.440504069999999</v>
      </c>
      <c r="Q2048" s="15">
        <f t="shared" si="193"/>
        <v>25.228041076</v>
      </c>
      <c r="R2048" s="1" t="b">
        <v>1</v>
      </c>
      <c r="S2048" s="16">
        <v>3.4745168726171935E-2</v>
      </c>
      <c r="T2048" s="1">
        <v>-0.50566787700000004</v>
      </c>
      <c r="U2048" s="1">
        <f t="shared" si="194"/>
        <v>0.70433423966434949</v>
      </c>
      <c r="V2048" s="1"/>
      <c r="W2048" s="26"/>
      <c r="X2048" s="25">
        <v>25.02618408</v>
      </c>
      <c r="Y2048" s="14">
        <v>25.788330080000001</v>
      </c>
      <c r="Z2048" s="14">
        <v>25.90203094</v>
      </c>
      <c r="AA2048" s="14">
        <v>23.707777020000002</v>
      </c>
      <c r="AB2048" s="14">
        <v>24.15205383</v>
      </c>
      <c r="AC2048" s="14">
        <f t="shared" si="195"/>
        <v>24.915275189999999</v>
      </c>
      <c r="AD2048" s="15">
        <v>24.735828399999999</v>
      </c>
      <c r="AE2048" s="15">
        <v>24.413770679999999</v>
      </c>
      <c r="AF2048" s="15">
        <v>25.76703835</v>
      </c>
      <c r="AG2048" s="15">
        <v>23.900119780000001</v>
      </c>
      <c r="AH2048" s="15">
        <v>24.12589264</v>
      </c>
      <c r="AI2048" s="15">
        <f t="shared" si="196"/>
        <v>24.588529970000003</v>
      </c>
      <c r="AJ2048" s="1" t="b">
        <v>1</v>
      </c>
      <c r="AK2048" s="16">
        <v>0.29817362690745103</v>
      </c>
      <c r="AL2048" s="1">
        <v>-0.326745224</v>
      </c>
      <c r="AM2048" s="1">
        <f t="shared" si="197"/>
        <v>0.79733327098401918</v>
      </c>
      <c r="AN2048" s="1"/>
      <c r="AO2048" s="54"/>
      <c r="AP2048" s="91"/>
      <c r="AQ2048" s="11"/>
      <c r="AR2048" s="92"/>
    </row>
    <row r="2049" spans="1:44" x14ac:dyDescent="0.25">
      <c r="A2049" s="11" t="s">
        <v>406</v>
      </c>
      <c r="B2049" s="11" t="s">
        <v>407</v>
      </c>
      <c r="C2049" s="12" t="s">
        <v>407</v>
      </c>
      <c r="D2049" s="12" t="s">
        <v>408</v>
      </c>
      <c r="E2049" s="22">
        <v>3</v>
      </c>
      <c r="F2049" s="25">
        <v>21.148241039999998</v>
      </c>
      <c r="G2049" s="14">
        <v>21.083686830000001</v>
      </c>
      <c r="H2049" s="14">
        <v>18.982528689999999</v>
      </c>
      <c r="I2049" s="14">
        <v>21.174688339999999</v>
      </c>
      <c r="J2049" s="14">
        <v>21.84762383</v>
      </c>
      <c r="K2049" s="14">
        <f t="shared" si="192"/>
        <v>20.847353746000003</v>
      </c>
      <c r="L2049" s="15">
        <v>20.736778260000001</v>
      </c>
      <c r="M2049" s="15">
        <v>18.244108199999999</v>
      </c>
      <c r="N2049" s="15">
        <v>20.97952652</v>
      </c>
      <c r="O2049" s="15">
        <v>21.054969790000001</v>
      </c>
      <c r="P2049" s="15">
        <v>20.685600279999999</v>
      </c>
      <c r="Q2049" s="15">
        <f t="shared" si="193"/>
        <v>20.34019661</v>
      </c>
      <c r="R2049" s="1" t="b">
        <v>1</v>
      </c>
      <c r="S2049" s="16">
        <v>0.55304720904697302</v>
      </c>
      <c r="T2049" s="1">
        <v>-0.50715713500000004</v>
      </c>
      <c r="U2049" s="1">
        <f t="shared" si="194"/>
        <v>0.70360754818573845</v>
      </c>
      <c r="V2049" s="1"/>
      <c r="W2049" s="26"/>
      <c r="X2049" s="25">
        <v>20.010452269999998</v>
      </c>
      <c r="Y2049" s="14">
        <v>20.110696789999999</v>
      </c>
      <c r="Z2049" s="14">
        <v>19.462118149999998</v>
      </c>
      <c r="AA2049" s="14">
        <v>20.438779830000001</v>
      </c>
      <c r="AB2049" s="14">
        <v>20.20562172</v>
      </c>
      <c r="AC2049" s="14">
        <f t="shared" si="195"/>
        <v>20.045533751999997</v>
      </c>
      <c r="AD2049" s="15">
        <v>19.57146835</v>
      </c>
      <c r="AE2049" s="15">
        <v>20.009494780000001</v>
      </c>
      <c r="AF2049" s="15">
        <v>19.408975600000002</v>
      </c>
      <c r="AG2049" s="15">
        <v>20.15733719</v>
      </c>
      <c r="AH2049" s="15">
        <v>20.111843109999999</v>
      </c>
      <c r="AI2049" s="15">
        <f t="shared" si="196"/>
        <v>19.851823805999999</v>
      </c>
      <c r="AJ2049" s="1" t="b">
        <v>1</v>
      </c>
      <c r="AK2049" s="16">
        <v>5.6460324385381629E-2</v>
      </c>
      <c r="AL2049" s="1">
        <v>-0.19370994599999999</v>
      </c>
      <c r="AM2049" s="1">
        <f t="shared" si="197"/>
        <v>0.87435439178902141</v>
      </c>
      <c r="AN2049" s="1"/>
      <c r="AO2049" s="54"/>
      <c r="AP2049" s="91"/>
      <c r="AQ2049" s="11"/>
      <c r="AR2049" s="92"/>
    </row>
    <row r="2050" spans="1:44" x14ac:dyDescent="0.25">
      <c r="A2050" s="11" t="s">
        <v>396</v>
      </c>
      <c r="B2050" s="11" t="s">
        <v>7514</v>
      </c>
      <c r="C2050" s="12" t="s">
        <v>397</v>
      </c>
      <c r="D2050" s="12" t="s">
        <v>398</v>
      </c>
      <c r="E2050" s="22">
        <v>27</v>
      </c>
      <c r="F2050" s="25">
        <v>26.779689789999999</v>
      </c>
      <c r="G2050" s="14">
        <v>27.01616478</v>
      </c>
      <c r="H2050" s="14">
        <v>26.307250979999999</v>
      </c>
      <c r="I2050" s="14">
        <v>26.874317170000001</v>
      </c>
      <c r="J2050" s="14">
        <v>27.31535912</v>
      </c>
      <c r="K2050" s="14">
        <f t="shared" si="192"/>
        <v>26.858556368000002</v>
      </c>
      <c r="L2050" s="15">
        <v>25.940265660000001</v>
      </c>
      <c r="M2050" s="15">
        <v>26.372404100000001</v>
      </c>
      <c r="N2050" s="15">
        <v>26.462762829999999</v>
      </c>
      <c r="O2050" s="15">
        <v>26.204654690000002</v>
      </c>
      <c r="P2050" s="15">
        <v>26.771528239999999</v>
      </c>
      <c r="Q2050" s="15">
        <f t="shared" si="193"/>
        <v>26.350323104000001</v>
      </c>
      <c r="R2050" s="1" t="b">
        <v>1</v>
      </c>
      <c r="S2050" s="16">
        <v>4.2209447451425471E-2</v>
      </c>
      <c r="T2050" s="1">
        <v>-0.50823326099999999</v>
      </c>
      <c r="U2050" s="1">
        <f t="shared" si="194"/>
        <v>0.70308291336461015</v>
      </c>
      <c r="V2050" s="1"/>
      <c r="W2050" s="26"/>
      <c r="X2050" s="25">
        <v>25.772611619999999</v>
      </c>
      <c r="Y2050" s="14">
        <v>25.433549880000001</v>
      </c>
      <c r="Z2050" s="14">
        <v>25.879398349999999</v>
      </c>
      <c r="AA2050" s="14">
        <v>25.988931659999999</v>
      </c>
      <c r="AB2050" s="14">
        <v>25.735311509999999</v>
      </c>
      <c r="AC2050" s="14">
        <f t="shared" si="195"/>
        <v>25.761960604000002</v>
      </c>
      <c r="AD2050" s="15">
        <v>25.445343019999999</v>
      </c>
      <c r="AE2050" s="15">
        <v>25.557073590000002</v>
      </c>
      <c r="AF2050" s="15">
        <v>25.564651489999999</v>
      </c>
      <c r="AG2050" s="15">
        <v>25.71172142</v>
      </c>
      <c r="AH2050" s="15">
        <v>25.385284420000001</v>
      </c>
      <c r="AI2050" s="15">
        <f t="shared" si="196"/>
        <v>25.532814788000003</v>
      </c>
      <c r="AJ2050" s="1" t="b">
        <v>1</v>
      </c>
      <c r="AK2050" s="16">
        <v>6.1585528258808385E-2</v>
      </c>
      <c r="AL2050" s="1">
        <v>-0.229145813</v>
      </c>
      <c r="AM2050" s="1">
        <f t="shared" si="197"/>
        <v>0.85313986701914402</v>
      </c>
      <c r="AN2050" s="1"/>
      <c r="AO2050" s="54"/>
      <c r="AP2050" s="91"/>
      <c r="AQ2050" s="11"/>
      <c r="AR2050" s="92"/>
    </row>
    <row r="2051" spans="1:44" x14ac:dyDescent="0.25">
      <c r="A2051" s="11" t="s">
        <v>2939</v>
      </c>
      <c r="B2051" s="11" t="s">
        <v>7865</v>
      </c>
      <c r="C2051" s="12" t="s">
        <v>2940</v>
      </c>
      <c r="D2051" s="12" t="s">
        <v>2941</v>
      </c>
      <c r="E2051" s="22">
        <v>3</v>
      </c>
      <c r="F2051" s="25">
        <v>22.755949019999999</v>
      </c>
      <c r="G2051" s="14">
        <v>23.367597580000002</v>
      </c>
      <c r="H2051" s="14">
        <v>20.325363159999998</v>
      </c>
      <c r="I2051" s="14">
        <v>23.033134459999999</v>
      </c>
      <c r="J2051" s="14">
        <v>19.47442818</v>
      </c>
      <c r="K2051" s="14">
        <f t="shared" si="192"/>
        <v>21.791294479999998</v>
      </c>
      <c r="L2051" s="15">
        <v>21.968248370000001</v>
      </c>
      <c r="M2051" s="15">
        <v>22.576948170000001</v>
      </c>
      <c r="N2051" s="15">
        <v>20.419193270000001</v>
      </c>
      <c r="O2051" s="15">
        <v>22.65029144</v>
      </c>
      <c r="P2051" s="15">
        <v>18.796659470000002</v>
      </c>
      <c r="Q2051" s="15">
        <f t="shared" si="193"/>
        <v>21.282268144</v>
      </c>
      <c r="R2051" s="1" t="b">
        <v>1</v>
      </c>
      <c r="S2051" s="16">
        <v>3.8816638052000731E-2</v>
      </c>
      <c r="T2051" s="1">
        <v>-0.509026337</v>
      </c>
      <c r="U2051" s="1">
        <f t="shared" si="194"/>
        <v>0.70269652196802879</v>
      </c>
      <c r="V2051" s="1"/>
      <c r="W2051" s="26"/>
      <c r="X2051" s="25">
        <v>19.389774320000001</v>
      </c>
      <c r="Y2051" s="14">
        <v>17.854476930000001</v>
      </c>
      <c r="Z2051" s="14">
        <v>18.267625809999998</v>
      </c>
      <c r="AA2051" s="14">
        <v>18.602706909999998</v>
      </c>
      <c r="AB2051" s="14">
        <v>18.58780861</v>
      </c>
      <c r="AC2051" s="14">
        <f t="shared" si="195"/>
        <v>18.540478516</v>
      </c>
      <c r="AD2051" s="15">
        <v>17.936227800000001</v>
      </c>
      <c r="AE2051" s="15">
        <v>18.1626358</v>
      </c>
      <c r="AF2051" s="15">
        <v>19.056373600000001</v>
      </c>
      <c r="AG2051" s="15">
        <v>18.863119130000001</v>
      </c>
      <c r="AH2051" s="15">
        <v>18.965860370000001</v>
      </c>
      <c r="AI2051" s="15">
        <f t="shared" si="196"/>
        <v>18.59684334</v>
      </c>
      <c r="AJ2051" s="1"/>
      <c r="AK2051" s="16">
        <v>0.89177031996639078</v>
      </c>
      <c r="AL2051" s="1">
        <v>5.6364822000000002E-2</v>
      </c>
      <c r="AM2051" s="1">
        <f t="shared" si="197"/>
        <v>1.0398423524203828</v>
      </c>
      <c r="AN2051" s="1"/>
      <c r="AO2051" s="54"/>
      <c r="AP2051" s="91"/>
      <c r="AQ2051" s="11"/>
      <c r="AR2051" s="92"/>
    </row>
    <row r="2052" spans="1:44" x14ac:dyDescent="0.25">
      <c r="A2052" s="11" t="s">
        <v>4657</v>
      </c>
      <c r="B2052" s="11" t="s">
        <v>4658</v>
      </c>
      <c r="C2052" s="12" t="s">
        <v>4658</v>
      </c>
      <c r="D2052" s="12" t="s">
        <v>4659</v>
      </c>
      <c r="E2052" s="22">
        <v>2</v>
      </c>
      <c r="F2052" s="25">
        <v>21.430789950000001</v>
      </c>
      <c r="G2052" s="14">
        <v>19.416070940000001</v>
      </c>
      <c r="H2052" s="14">
        <v>21.161464689999999</v>
      </c>
      <c r="I2052" s="14">
        <v>21.476449970000001</v>
      </c>
      <c r="J2052" s="14">
        <v>22.98978043</v>
      </c>
      <c r="K2052" s="14">
        <f t="shared" si="192"/>
        <v>21.294911196000001</v>
      </c>
      <c r="L2052" s="15">
        <v>19.514461520000001</v>
      </c>
      <c r="M2052" s="15">
        <v>21.144573210000001</v>
      </c>
      <c r="N2052" s="15">
        <v>21.262586590000002</v>
      </c>
      <c r="O2052" s="15">
        <v>20.421728130000002</v>
      </c>
      <c r="P2052" s="15">
        <v>21.57242012</v>
      </c>
      <c r="Q2052" s="15">
        <f t="shared" si="193"/>
        <v>20.783153914000003</v>
      </c>
      <c r="R2052" s="1" t="b">
        <v>1</v>
      </c>
      <c r="S2052" s="16">
        <v>0.47590695202805838</v>
      </c>
      <c r="T2052" s="1">
        <v>-0.51175727800000004</v>
      </c>
      <c r="U2052" s="1">
        <f t="shared" si="194"/>
        <v>0.70136761493485322</v>
      </c>
      <c r="V2052" s="1"/>
      <c r="W2052" s="26"/>
      <c r="X2052" s="25">
        <v>21.416635509999999</v>
      </c>
      <c r="Y2052" s="14">
        <v>20.71590424</v>
      </c>
      <c r="Z2052" s="14">
        <v>21.568714140000001</v>
      </c>
      <c r="AA2052" s="14">
        <v>21.468914030000001</v>
      </c>
      <c r="AB2052" s="14">
        <v>21.29232597</v>
      </c>
      <c r="AC2052" s="14">
        <f t="shared" si="195"/>
        <v>21.292498778000002</v>
      </c>
      <c r="AD2052" s="15">
        <v>21.275657649999999</v>
      </c>
      <c r="AE2052" s="15">
        <v>17.86993408</v>
      </c>
      <c r="AF2052" s="15">
        <v>20.96529198</v>
      </c>
      <c r="AG2052" s="15">
        <v>21.582057949999999</v>
      </c>
      <c r="AH2052" s="15">
        <v>21.366769789999999</v>
      </c>
      <c r="AI2052" s="15">
        <f t="shared" si="196"/>
        <v>20.611942290000002</v>
      </c>
      <c r="AJ2052" s="1" t="b">
        <v>1</v>
      </c>
      <c r="AK2052" s="16">
        <v>0.28822177736802174</v>
      </c>
      <c r="AL2052" s="1">
        <v>-0.68055648800000001</v>
      </c>
      <c r="AM2052" s="1">
        <f t="shared" si="197"/>
        <v>0.62392456280036857</v>
      </c>
      <c r="AN2052" s="1"/>
      <c r="AO2052" s="54"/>
      <c r="AP2052" s="91"/>
      <c r="AQ2052" s="11"/>
      <c r="AR2052" s="92"/>
    </row>
    <row r="2053" spans="1:44" x14ac:dyDescent="0.25">
      <c r="A2053" s="11" t="s">
        <v>2201</v>
      </c>
      <c r="B2053" s="11" t="s">
        <v>2202</v>
      </c>
      <c r="C2053" s="12" t="s">
        <v>2202</v>
      </c>
      <c r="D2053" s="12" t="s">
        <v>2203</v>
      </c>
      <c r="E2053" s="22">
        <v>4</v>
      </c>
      <c r="F2053" s="25">
        <v>22.304965970000001</v>
      </c>
      <c r="G2053" s="14">
        <v>19.34621048</v>
      </c>
      <c r="H2053" s="14">
        <v>19.391170500000001</v>
      </c>
      <c r="I2053" s="14">
        <v>20.089609150000001</v>
      </c>
      <c r="J2053" s="14">
        <v>19.88729858</v>
      </c>
      <c r="K2053" s="14">
        <f t="shared" si="192"/>
        <v>20.203850935999998</v>
      </c>
      <c r="L2053" s="15">
        <v>20.288629530000001</v>
      </c>
      <c r="M2053" s="15">
        <v>19.04336357</v>
      </c>
      <c r="N2053" s="15">
        <v>20.160013200000002</v>
      </c>
      <c r="O2053" s="15">
        <v>19.060749049999998</v>
      </c>
      <c r="P2053" s="15">
        <v>19.90507698</v>
      </c>
      <c r="Q2053" s="15">
        <f t="shared" si="193"/>
        <v>19.691566466000005</v>
      </c>
      <c r="R2053" s="1"/>
      <c r="S2053" s="16">
        <v>0.34068593157251348</v>
      </c>
      <c r="T2053" s="1">
        <v>-0.51228446999999999</v>
      </c>
      <c r="U2053" s="1">
        <f t="shared" si="194"/>
        <v>0.70111136684701059</v>
      </c>
      <c r="V2053" s="1"/>
      <c r="W2053" s="26"/>
      <c r="X2053" s="25">
        <v>20.670206069999999</v>
      </c>
      <c r="Y2053" s="14">
        <v>20.251186369999999</v>
      </c>
      <c r="Z2053" s="14">
        <v>20.45913887</v>
      </c>
      <c r="AA2053" s="14">
        <v>20.868762969999999</v>
      </c>
      <c r="AB2053" s="14">
        <v>20.4225502</v>
      </c>
      <c r="AC2053" s="14">
        <f t="shared" si="195"/>
        <v>20.534368895999997</v>
      </c>
      <c r="AD2053" s="15">
        <v>20.405303960000001</v>
      </c>
      <c r="AE2053" s="15">
        <v>20.381631850000002</v>
      </c>
      <c r="AF2053" s="15">
        <v>20.30785942</v>
      </c>
      <c r="AG2053" s="15">
        <v>20.267280580000001</v>
      </c>
      <c r="AH2053" s="15">
        <v>20.364955899999998</v>
      </c>
      <c r="AI2053" s="15">
        <f t="shared" si="196"/>
        <v>20.345406342</v>
      </c>
      <c r="AJ2053" s="1" t="b">
        <v>1</v>
      </c>
      <c r="AK2053" s="16">
        <v>0.19570690190898057</v>
      </c>
      <c r="AL2053" s="1">
        <v>-0.188962555</v>
      </c>
      <c r="AM2053" s="1">
        <f t="shared" si="197"/>
        <v>0.87723631701487659</v>
      </c>
      <c r="AN2053" s="1"/>
      <c r="AO2053" s="54"/>
      <c r="AP2053" s="91"/>
      <c r="AQ2053" s="11"/>
      <c r="AR2053" s="92"/>
    </row>
    <row r="2054" spans="1:44" x14ac:dyDescent="0.25">
      <c r="A2054" s="11" t="s">
        <v>526</v>
      </c>
      <c r="B2054" s="11" t="s">
        <v>7527</v>
      </c>
      <c r="C2054" s="12" t="s">
        <v>527</v>
      </c>
      <c r="D2054" s="12" t="s">
        <v>528</v>
      </c>
      <c r="E2054" s="22">
        <v>11</v>
      </c>
      <c r="F2054" s="25">
        <v>23.249654769999999</v>
      </c>
      <c r="G2054" s="14">
        <v>23.58106995</v>
      </c>
      <c r="H2054" s="14">
        <v>22.591630940000002</v>
      </c>
      <c r="I2054" s="14">
        <v>23.276964190000001</v>
      </c>
      <c r="J2054" s="14">
        <v>23.592519759999998</v>
      </c>
      <c r="K2054" s="14">
        <f t="shared" si="192"/>
        <v>23.258367921999998</v>
      </c>
      <c r="L2054" s="15">
        <v>22.13614845</v>
      </c>
      <c r="M2054" s="15">
        <v>22.877382279999999</v>
      </c>
      <c r="N2054" s="15">
        <v>22.80518532</v>
      </c>
      <c r="O2054" s="15">
        <v>22.597143169999999</v>
      </c>
      <c r="P2054" s="15">
        <v>23.312437060000001</v>
      </c>
      <c r="Q2054" s="15">
        <f t="shared" si="193"/>
        <v>22.745659256</v>
      </c>
      <c r="R2054" s="1" t="b">
        <v>1</v>
      </c>
      <c r="S2054" s="16">
        <v>8.4320496672867701E-2</v>
      </c>
      <c r="T2054" s="1">
        <v>-0.51270866400000004</v>
      </c>
      <c r="U2054" s="1">
        <f t="shared" si="194"/>
        <v>0.70090525016410254</v>
      </c>
      <c r="V2054" s="1"/>
      <c r="W2054" s="26"/>
      <c r="X2054" s="25">
        <v>22.01017761</v>
      </c>
      <c r="Y2054" s="14">
        <v>21.44369507</v>
      </c>
      <c r="Z2054" s="14">
        <v>21.912288669999999</v>
      </c>
      <c r="AA2054" s="14">
        <v>22.09068108</v>
      </c>
      <c r="AB2054" s="14">
        <v>21.89943886</v>
      </c>
      <c r="AC2054" s="14">
        <f t="shared" si="195"/>
        <v>21.871256257999999</v>
      </c>
      <c r="AD2054" s="15">
        <v>21.98534012</v>
      </c>
      <c r="AE2054" s="15">
        <v>21.502807619999999</v>
      </c>
      <c r="AF2054" s="15">
        <v>21.955533979999998</v>
      </c>
      <c r="AG2054" s="15">
        <v>22.096323009999999</v>
      </c>
      <c r="AH2054" s="15">
        <v>21.857416149999999</v>
      </c>
      <c r="AI2054" s="15">
        <f t="shared" si="196"/>
        <v>21.879484175999998</v>
      </c>
      <c r="AJ2054" s="1" t="b">
        <v>1</v>
      </c>
      <c r="AK2054" s="16">
        <v>0.69164101426709812</v>
      </c>
      <c r="AL2054" s="1">
        <v>8.2279209999999992E-3</v>
      </c>
      <c r="AM2054" s="1">
        <f t="shared" si="197"/>
        <v>1.0057194542223966</v>
      </c>
      <c r="AN2054" s="1"/>
      <c r="AO2054" s="54"/>
      <c r="AP2054" s="91"/>
      <c r="AQ2054" s="11"/>
      <c r="AR2054" s="92"/>
    </row>
    <row r="2055" spans="1:44" x14ac:dyDescent="0.25">
      <c r="A2055" s="11" t="s">
        <v>7035</v>
      </c>
      <c r="B2055" s="11" t="s">
        <v>7036</v>
      </c>
      <c r="C2055" s="12" t="s">
        <v>7037</v>
      </c>
      <c r="D2055" s="12" t="s">
        <v>7038</v>
      </c>
      <c r="E2055" s="22">
        <v>3</v>
      </c>
      <c r="F2055" s="25">
        <v>20.447885509999999</v>
      </c>
      <c r="G2055" s="14">
        <v>20.439794540000001</v>
      </c>
      <c r="H2055" s="14">
        <v>22.65002823</v>
      </c>
      <c r="I2055" s="14">
        <v>19.18072128</v>
      </c>
      <c r="J2055" s="14">
        <v>19.489683150000001</v>
      </c>
      <c r="K2055" s="14">
        <f t="shared" si="192"/>
        <v>20.441622542000001</v>
      </c>
      <c r="L2055" s="15">
        <v>21.825008390000001</v>
      </c>
      <c r="M2055" s="15">
        <v>19.894491200000001</v>
      </c>
      <c r="N2055" s="15">
        <v>20.27495575</v>
      </c>
      <c r="O2055" s="15">
        <v>20.256309510000001</v>
      </c>
      <c r="P2055" s="15">
        <v>17.378608700000001</v>
      </c>
      <c r="Q2055" s="15">
        <f t="shared" si="193"/>
        <v>19.925874709999999</v>
      </c>
      <c r="R2055" s="1" t="b">
        <v>1</v>
      </c>
      <c r="S2055" s="16">
        <v>0.54383516984069291</v>
      </c>
      <c r="T2055" s="1">
        <v>-0.51574783300000004</v>
      </c>
      <c r="U2055" s="1">
        <f t="shared" si="194"/>
        <v>0.69943028329708845</v>
      </c>
      <c r="V2055" s="1"/>
      <c r="W2055" s="26"/>
      <c r="X2055" s="25">
        <v>18.511131290000002</v>
      </c>
      <c r="Y2055" s="14">
        <v>19.228242869999999</v>
      </c>
      <c r="Z2055" s="14">
        <v>20.683975220000001</v>
      </c>
      <c r="AA2055" s="14">
        <v>20.096698759999999</v>
      </c>
      <c r="AB2055" s="14">
        <v>19.680614469999998</v>
      </c>
      <c r="AC2055" s="14">
        <f t="shared" si="195"/>
        <v>19.640132521999998</v>
      </c>
      <c r="AD2055" s="15">
        <v>20.398117070000001</v>
      </c>
      <c r="AE2055" s="15">
        <v>19.880617139999998</v>
      </c>
      <c r="AF2055" s="15">
        <v>19.45949173</v>
      </c>
      <c r="AG2055" s="15">
        <v>19.414892200000001</v>
      </c>
      <c r="AH2055" s="15">
        <v>19.592515949999999</v>
      </c>
      <c r="AI2055" s="15">
        <f t="shared" si="196"/>
        <v>19.749126817999997</v>
      </c>
      <c r="AJ2055" s="1" t="b">
        <v>1</v>
      </c>
      <c r="AK2055" s="16">
        <v>0.85072961025640814</v>
      </c>
      <c r="AL2055" s="1">
        <v>0.10899429300000001</v>
      </c>
      <c r="AM2055" s="1">
        <f t="shared" si="197"/>
        <v>1.0784761654597483</v>
      </c>
      <c r="AN2055" s="1"/>
      <c r="AO2055" s="54"/>
      <c r="AP2055" s="91"/>
      <c r="AQ2055" s="11"/>
      <c r="AR2055" s="92"/>
    </row>
    <row r="2056" spans="1:44" x14ac:dyDescent="0.25">
      <c r="A2056" s="11" t="s">
        <v>1656</v>
      </c>
      <c r="B2056" s="11" t="s">
        <v>1657</v>
      </c>
      <c r="C2056" s="12" t="s">
        <v>1657</v>
      </c>
      <c r="D2056" s="12" t="s">
        <v>1658</v>
      </c>
      <c r="E2056" s="22">
        <v>89</v>
      </c>
      <c r="F2056" s="25">
        <v>28.774358750000001</v>
      </c>
      <c r="G2056" s="14">
        <v>29.111352920000002</v>
      </c>
      <c r="H2056" s="14">
        <v>27.601232530000001</v>
      </c>
      <c r="I2056" s="14">
        <v>28.487537379999999</v>
      </c>
      <c r="J2056" s="14">
        <v>28.35552406</v>
      </c>
      <c r="K2056" s="14">
        <f t="shared" si="192"/>
        <v>28.466001127999998</v>
      </c>
      <c r="L2056" s="15">
        <v>27.980873110000001</v>
      </c>
      <c r="M2056" s="15">
        <v>28.350980759999999</v>
      </c>
      <c r="N2056" s="15">
        <v>27.875020979999999</v>
      </c>
      <c r="O2056" s="15">
        <v>27.60264969</v>
      </c>
      <c r="P2056" s="15">
        <v>27.913934709999999</v>
      </c>
      <c r="Q2056" s="15">
        <f t="shared" si="193"/>
        <v>27.944691850000005</v>
      </c>
      <c r="R2056" s="1" t="b">
        <v>1</v>
      </c>
      <c r="S2056" s="16">
        <v>7.0081571849861038E-2</v>
      </c>
      <c r="T2056" s="1">
        <v>-0.52130927999999999</v>
      </c>
      <c r="U2056" s="1">
        <f t="shared" si="194"/>
        <v>0.69673923877123278</v>
      </c>
      <c r="V2056" s="1"/>
      <c r="W2056" s="26"/>
      <c r="X2056" s="25">
        <v>27.73195076</v>
      </c>
      <c r="Y2056" s="14">
        <v>27.47575951</v>
      </c>
      <c r="Z2056" s="14">
        <v>27.097581859999998</v>
      </c>
      <c r="AA2056" s="14">
        <v>27.037790300000001</v>
      </c>
      <c r="AB2056" s="14">
        <v>27.95781517</v>
      </c>
      <c r="AC2056" s="14">
        <f t="shared" si="195"/>
        <v>27.460179519999997</v>
      </c>
      <c r="AD2056" s="15">
        <v>27.174646379999999</v>
      </c>
      <c r="AE2056" s="15">
        <v>26.742012020000001</v>
      </c>
      <c r="AF2056" s="15">
        <v>26.936855319999999</v>
      </c>
      <c r="AG2056" s="15">
        <v>26.70622444</v>
      </c>
      <c r="AH2056" s="15">
        <v>27.272397990000002</v>
      </c>
      <c r="AI2056" s="15">
        <f t="shared" si="196"/>
        <v>26.966427230000001</v>
      </c>
      <c r="AJ2056" s="1" t="b">
        <v>1</v>
      </c>
      <c r="AK2056" s="16">
        <v>1.0422490237376156E-2</v>
      </c>
      <c r="AL2056" s="1">
        <v>-0.49375228900000001</v>
      </c>
      <c r="AM2056" s="1">
        <f t="shared" si="197"/>
        <v>0.71017560608426566</v>
      </c>
      <c r="AN2056" s="1"/>
      <c r="AO2056" s="54"/>
      <c r="AP2056" s="91"/>
      <c r="AQ2056" s="11"/>
      <c r="AR2056" s="92"/>
    </row>
    <row r="2057" spans="1:44" x14ac:dyDescent="0.25">
      <c r="A2057" s="11" t="s">
        <v>2063</v>
      </c>
      <c r="B2057" s="11" t="s">
        <v>7742</v>
      </c>
      <c r="C2057" s="12" t="s">
        <v>2064</v>
      </c>
      <c r="D2057" s="12" t="s">
        <v>2065</v>
      </c>
      <c r="E2057" s="22">
        <v>35</v>
      </c>
      <c r="F2057" s="25">
        <v>25.058170319999999</v>
      </c>
      <c r="G2057" s="14">
        <v>25.99049187</v>
      </c>
      <c r="H2057" s="14">
        <v>24.90430641</v>
      </c>
      <c r="I2057" s="14">
        <v>25.361652370000002</v>
      </c>
      <c r="J2057" s="14">
        <v>25.5820179</v>
      </c>
      <c r="K2057" s="14">
        <f t="shared" si="192"/>
        <v>25.379327774</v>
      </c>
      <c r="L2057" s="15">
        <v>24.645978929999998</v>
      </c>
      <c r="M2057" s="15">
        <v>24.871500019999999</v>
      </c>
      <c r="N2057" s="15">
        <v>24.914653779999998</v>
      </c>
      <c r="O2057" s="15">
        <v>24.529813770000001</v>
      </c>
      <c r="P2057" s="15">
        <v>25.288099290000002</v>
      </c>
      <c r="Q2057" s="15">
        <f t="shared" si="193"/>
        <v>24.850009157999999</v>
      </c>
      <c r="R2057" s="1" t="b">
        <v>1</v>
      </c>
      <c r="S2057" s="16">
        <v>5.7145800012682657E-2</v>
      </c>
      <c r="T2057" s="1">
        <v>-0.52931861899999999</v>
      </c>
      <c r="U2057" s="1">
        <f t="shared" si="194"/>
        <v>0.69288190305408204</v>
      </c>
      <c r="V2057" s="1"/>
      <c r="W2057" s="26"/>
      <c r="X2057" s="25">
        <v>24.815433500000001</v>
      </c>
      <c r="Y2057" s="14">
        <v>24.584341049999999</v>
      </c>
      <c r="Z2057" s="14">
        <v>24.741188050000002</v>
      </c>
      <c r="AA2057" s="14">
        <v>24.706987380000001</v>
      </c>
      <c r="AB2057" s="14">
        <v>24.694662090000001</v>
      </c>
      <c r="AC2057" s="14">
        <f t="shared" si="195"/>
        <v>24.708522414000004</v>
      </c>
      <c r="AD2057" s="15">
        <v>24.415899280000001</v>
      </c>
      <c r="AE2057" s="15">
        <v>24.378950119999999</v>
      </c>
      <c r="AF2057" s="15">
        <v>24.206798549999998</v>
      </c>
      <c r="AG2057" s="15">
        <v>24.594173430000001</v>
      </c>
      <c r="AH2057" s="15">
        <v>24.497165679999998</v>
      </c>
      <c r="AI2057" s="15">
        <f t="shared" si="196"/>
        <v>24.418597412</v>
      </c>
      <c r="AJ2057" s="1" t="b">
        <v>1</v>
      </c>
      <c r="AK2057" s="16">
        <v>1.9753888905616707E-2</v>
      </c>
      <c r="AL2057" s="1">
        <v>-0.28992500300000001</v>
      </c>
      <c r="AM2057" s="1">
        <f t="shared" si="197"/>
        <v>0.81794457745008198</v>
      </c>
      <c r="AN2057" s="1"/>
      <c r="AO2057" s="54"/>
      <c r="AP2057" s="91"/>
      <c r="AQ2057" s="11"/>
      <c r="AR2057" s="92"/>
    </row>
    <row r="2058" spans="1:44" x14ac:dyDescent="0.25">
      <c r="A2058" s="11" t="s">
        <v>918</v>
      </c>
      <c r="B2058" s="11" t="s">
        <v>919</v>
      </c>
      <c r="C2058" s="12" t="s">
        <v>919</v>
      </c>
      <c r="D2058" s="12" t="s">
        <v>920</v>
      </c>
      <c r="E2058" s="22">
        <v>11</v>
      </c>
      <c r="F2058" s="25">
        <v>23.469238279999999</v>
      </c>
      <c r="G2058" s="14">
        <v>24.130298610000001</v>
      </c>
      <c r="H2058" s="14">
        <v>22.75489044</v>
      </c>
      <c r="I2058" s="14">
        <v>23.754503249999999</v>
      </c>
      <c r="J2058" s="14">
        <v>23.731069560000002</v>
      </c>
      <c r="K2058" s="14">
        <f t="shared" si="192"/>
        <v>23.568000028</v>
      </c>
      <c r="L2058" s="15">
        <v>22.631275179999999</v>
      </c>
      <c r="M2058" s="15">
        <v>23.147401810000002</v>
      </c>
      <c r="N2058" s="15">
        <v>23.296701429999999</v>
      </c>
      <c r="O2058" s="15">
        <v>23.203950880000001</v>
      </c>
      <c r="P2058" s="15">
        <v>22.911794660000002</v>
      </c>
      <c r="Q2058" s="15">
        <f t="shared" si="193"/>
        <v>23.038224792000001</v>
      </c>
      <c r="R2058" s="1" t="b">
        <v>1</v>
      </c>
      <c r="S2058" s="16">
        <v>0.12820818468429981</v>
      </c>
      <c r="T2058" s="1">
        <v>-0.52977523800000004</v>
      </c>
      <c r="U2058" s="1">
        <f t="shared" si="194"/>
        <v>0.69266263774178072</v>
      </c>
      <c r="V2058" s="1"/>
      <c r="W2058" s="26"/>
      <c r="X2058" s="25">
        <v>22.95622444</v>
      </c>
      <c r="Y2058" s="14">
        <v>23.245191569999999</v>
      </c>
      <c r="Z2058" s="14">
        <v>23.15915489</v>
      </c>
      <c r="AA2058" s="14">
        <v>22.764701840000001</v>
      </c>
      <c r="AB2058" s="14">
        <v>22.43030357</v>
      </c>
      <c r="AC2058" s="14">
        <f t="shared" si="195"/>
        <v>22.911115261999999</v>
      </c>
      <c r="AD2058" s="15">
        <v>22.6383419</v>
      </c>
      <c r="AE2058" s="15">
        <v>22.553819659999998</v>
      </c>
      <c r="AF2058" s="15">
        <v>22.86868668</v>
      </c>
      <c r="AG2058" s="15">
        <v>23.04188156</v>
      </c>
      <c r="AH2058" s="15">
        <v>22.65955353</v>
      </c>
      <c r="AI2058" s="15">
        <f t="shared" si="196"/>
        <v>22.752456665999997</v>
      </c>
      <c r="AJ2058" s="1" t="b">
        <v>1</v>
      </c>
      <c r="AK2058" s="16">
        <v>0.43396269440497409</v>
      </c>
      <c r="AL2058" s="1">
        <v>-0.15865860000000001</v>
      </c>
      <c r="AM2058" s="1">
        <f t="shared" si="197"/>
        <v>0.89585764116244559</v>
      </c>
      <c r="AN2058" s="1"/>
      <c r="AO2058" s="54"/>
      <c r="AP2058" s="91"/>
      <c r="AQ2058" s="11"/>
      <c r="AR2058" s="92"/>
    </row>
    <row r="2059" spans="1:44" x14ac:dyDescent="0.25">
      <c r="A2059" s="11" t="s">
        <v>1662</v>
      </c>
      <c r="B2059" s="11" t="s">
        <v>7683</v>
      </c>
      <c r="C2059" s="12" t="s">
        <v>1663</v>
      </c>
      <c r="D2059" s="12" t="s">
        <v>1664</v>
      </c>
      <c r="E2059" s="22">
        <v>2</v>
      </c>
      <c r="F2059" s="25">
        <v>20.136835099999999</v>
      </c>
      <c r="G2059" s="14">
        <v>20.032638550000001</v>
      </c>
      <c r="H2059" s="14">
        <v>19.836456299999998</v>
      </c>
      <c r="I2059" s="14">
        <v>19.242620469999999</v>
      </c>
      <c r="J2059" s="14">
        <v>21.45693588</v>
      </c>
      <c r="K2059" s="14">
        <f t="shared" si="192"/>
        <v>20.141097259999999</v>
      </c>
      <c r="L2059" s="15">
        <v>19.900419240000002</v>
      </c>
      <c r="M2059" s="15">
        <v>18.026515960000001</v>
      </c>
      <c r="N2059" s="15">
        <v>19.82315826</v>
      </c>
      <c r="O2059" s="15">
        <v>20.136335370000001</v>
      </c>
      <c r="P2059" s="15">
        <v>20.159555439999998</v>
      </c>
      <c r="Q2059" s="15">
        <f t="shared" si="193"/>
        <v>19.609196853999997</v>
      </c>
      <c r="R2059" s="1" t="b">
        <v>1</v>
      </c>
      <c r="S2059" s="16">
        <v>0.35361909471765079</v>
      </c>
      <c r="T2059" s="1">
        <v>-0.53190040599999999</v>
      </c>
      <c r="U2059" s="1">
        <f t="shared" si="194"/>
        <v>0.6916430592604853</v>
      </c>
      <c r="V2059" s="1"/>
      <c r="W2059" s="26"/>
      <c r="X2059" s="25">
        <v>19.786792760000001</v>
      </c>
      <c r="Y2059" s="14">
        <v>19.893503190000001</v>
      </c>
      <c r="Z2059" s="14">
        <v>20.19231606</v>
      </c>
      <c r="AA2059" s="14">
        <v>19.560276030000001</v>
      </c>
      <c r="AB2059" s="14">
        <v>19.543798450000001</v>
      </c>
      <c r="AC2059" s="14">
        <f t="shared" si="195"/>
        <v>19.795337298</v>
      </c>
      <c r="AD2059" s="15">
        <v>17.511566160000001</v>
      </c>
      <c r="AE2059" s="15">
        <v>19.542911530000001</v>
      </c>
      <c r="AF2059" s="15">
        <v>18.295450209999998</v>
      </c>
      <c r="AG2059" s="15">
        <v>19.78669739</v>
      </c>
      <c r="AH2059" s="15">
        <v>19.323709489999999</v>
      </c>
      <c r="AI2059" s="15">
        <f t="shared" si="196"/>
        <v>18.892066956000001</v>
      </c>
      <c r="AJ2059" s="1" t="b">
        <v>1</v>
      </c>
      <c r="AK2059" s="16">
        <v>0.14261850019263295</v>
      </c>
      <c r="AL2059" s="1">
        <v>-0.90327033999999995</v>
      </c>
      <c r="AM2059" s="1">
        <f t="shared" si="197"/>
        <v>0.53467334457172244</v>
      </c>
      <c r="AN2059" s="1"/>
      <c r="AO2059" s="54"/>
      <c r="AP2059" s="91"/>
      <c r="AQ2059" s="11"/>
      <c r="AR2059" s="92"/>
    </row>
    <row r="2060" spans="1:44" x14ac:dyDescent="0.25">
      <c r="A2060" s="11" t="s">
        <v>728</v>
      </c>
      <c r="B2060" s="11" t="s">
        <v>729</v>
      </c>
      <c r="C2060" s="12" t="s">
        <v>730</v>
      </c>
      <c r="D2060" s="12" t="s">
        <v>731</v>
      </c>
      <c r="E2060" s="22">
        <v>8</v>
      </c>
      <c r="F2060" s="25">
        <v>22.7875576</v>
      </c>
      <c r="G2060" s="14">
        <v>22.83192253</v>
      </c>
      <c r="H2060" s="14">
        <v>21.880393980000001</v>
      </c>
      <c r="I2060" s="14">
        <v>22.488021849999999</v>
      </c>
      <c r="J2060" s="14">
        <v>22.77856255</v>
      </c>
      <c r="K2060" s="14">
        <f t="shared" si="192"/>
        <v>22.553291702000003</v>
      </c>
      <c r="L2060" s="15">
        <v>21.925315860000001</v>
      </c>
      <c r="M2060" s="15">
        <v>21.921216959999999</v>
      </c>
      <c r="N2060" s="15">
        <v>22.109582899999999</v>
      </c>
      <c r="O2060" s="15">
        <v>22.05857468</v>
      </c>
      <c r="P2060" s="15">
        <v>22.07561493</v>
      </c>
      <c r="Q2060" s="15">
        <f t="shared" si="193"/>
        <v>22.018061066000001</v>
      </c>
      <c r="R2060" s="1" t="b">
        <v>1</v>
      </c>
      <c r="S2060" s="16">
        <v>6.2378937334923716E-2</v>
      </c>
      <c r="T2060" s="1">
        <v>-0.53523063699999995</v>
      </c>
      <c r="U2060" s="1">
        <f t="shared" si="194"/>
        <v>0.69004835303357048</v>
      </c>
      <c r="V2060" s="1"/>
      <c r="W2060" s="26"/>
      <c r="X2060" s="25">
        <v>21.24504662</v>
      </c>
      <c r="Y2060" s="14">
        <v>21.035099030000001</v>
      </c>
      <c r="Z2060" s="14">
        <v>21.393672939999998</v>
      </c>
      <c r="AA2060" s="14">
        <v>21.527978900000001</v>
      </c>
      <c r="AB2060" s="14">
        <v>21.128427510000002</v>
      </c>
      <c r="AC2060" s="14">
        <f t="shared" si="195"/>
        <v>21.266044999999998</v>
      </c>
      <c r="AD2060" s="15">
        <v>20.90829849</v>
      </c>
      <c r="AE2060" s="15">
        <v>20.798912049999998</v>
      </c>
      <c r="AF2060" s="15">
        <v>21.04400253</v>
      </c>
      <c r="AG2060" s="15">
        <v>21.44344139</v>
      </c>
      <c r="AH2060" s="15">
        <v>21.065986630000001</v>
      </c>
      <c r="AI2060" s="15">
        <f t="shared" si="196"/>
        <v>21.052128218</v>
      </c>
      <c r="AJ2060" s="1" t="b">
        <v>1</v>
      </c>
      <c r="AK2060" s="16">
        <v>2.4361879907595543E-2</v>
      </c>
      <c r="AL2060" s="1">
        <v>-0.213916779</v>
      </c>
      <c r="AM2060" s="1">
        <f t="shared" si="197"/>
        <v>0.86219327868642348</v>
      </c>
      <c r="AN2060" s="1"/>
      <c r="AO2060" s="54"/>
      <c r="AP2060" s="91"/>
      <c r="AQ2060" s="11"/>
      <c r="AR2060" s="92"/>
    </row>
    <row r="2061" spans="1:44" x14ac:dyDescent="0.25">
      <c r="A2061" s="11" t="s">
        <v>5469</v>
      </c>
      <c r="B2061" s="11" t="s">
        <v>8183</v>
      </c>
      <c r="C2061" s="12" t="s">
        <v>5470</v>
      </c>
      <c r="D2061" s="12" t="s">
        <v>5471</v>
      </c>
      <c r="E2061" s="22">
        <v>4</v>
      </c>
      <c r="F2061" s="25">
        <v>21.50721931</v>
      </c>
      <c r="G2061" s="14">
        <v>21.30524445</v>
      </c>
      <c r="H2061" s="14">
        <v>21.698247909999999</v>
      </c>
      <c r="I2061" s="14">
        <v>23.516651150000001</v>
      </c>
      <c r="J2061" s="14">
        <v>21.3249855</v>
      </c>
      <c r="K2061" s="14">
        <f t="shared" si="192"/>
        <v>21.870469664000002</v>
      </c>
      <c r="L2061" s="15">
        <v>21.463886259999999</v>
      </c>
      <c r="M2061" s="15">
        <v>21.240394590000001</v>
      </c>
      <c r="N2061" s="15">
        <v>20.809986110000001</v>
      </c>
      <c r="O2061" s="15">
        <v>22.029314039999999</v>
      </c>
      <c r="P2061" s="15">
        <v>21.109294890000001</v>
      </c>
      <c r="Q2061" s="15">
        <f t="shared" si="193"/>
        <v>21.330575178</v>
      </c>
      <c r="R2061" s="1" t="b">
        <v>1</v>
      </c>
      <c r="S2061" s="16">
        <v>0.12859874313075981</v>
      </c>
      <c r="T2061" s="1">
        <v>-0.53989448500000004</v>
      </c>
      <c r="U2061" s="1">
        <f t="shared" si="194"/>
        <v>0.68782121270250052</v>
      </c>
      <c r="V2061" s="1"/>
      <c r="W2061" s="26"/>
      <c r="X2061" s="25">
        <v>16.77595329</v>
      </c>
      <c r="Y2061" s="14">
        <v>20.27059174</v>
      </c>
      <c r="Z2061" s="14">
        <v>22.530649189999998</v>
      </c>
      <c r="AA2061" s="14">
        <v>19.861299509999998</v>
      </c>
      <c r="AB2061" s="14">
        <v>18.264760970000001</v>
      </c>
      <c r="AC2061" s="14">
        <f t="shared" si="195"/>
        <v>19.540650939999999</v>
      </c>
      <c r="AD2061" s="15">
        <v>20.65630531</v>
      </c>
      <c r="AE2061" s="15">
        <v>20.483945850000001</v>
      </c>
      <c r="AF2061" s="15">
        <v>19.136362080000001</v>
      </c>
      <c r="AG2061" s="15">
        <v>19.872764589999999</v>
      </c>
      <c r="AH2061" s="15">
        <v>18.946466449999999</v>
      </c>
      <c r="AI2061" s="15">
        <f t="shared" si="196"/>
        <v>19.819168856000001</v>
      </c>
      <c r="AJ2061" s="1" t="b">
        <v>1</v>
      </c>
      <c r="AK2061" s="16">
        <v>0.82136866005880749</v>
      </c>
      <c r="AL2061" s="1">
        <v>0.27851791399999998</v>
      </c>
      <c r="AM2061" s="1">
        <f t="shared" si="197"/>
        <v>1.2129481779413716</v>
      </c>
      <c r="AN2061" s="1"/>
      <c r="AO2061" s="54"/>
      <c r="AP2061" s="91"/>
      <c r="AQ2061" s="11"/>
      <c r="AR2061" s="92"/>
    </row>
    <row r="2062" spans="1:44" x14ac:dyDescent="0.25">
      <c r="A2062" s="11" t="s">
        <v>6859</v>
      </c>
      <c r="B2062" s="11" t="s">
        <v>6860</v>
      </c>
      <c r="C2062" s="12" t="s">
        <v>6860</v>
      </c>
      <c r="D2062" s="12" t="s">
        <v>6861</v>
      </c>
      <c r="E2062" s="22">
        <v>3</v>
      </c>
      <c r="F2062" s="25">
        <v>19.584440229999998</v>
      </c>
      <c r="G2062" s="14">
        <v>20.620330809999999</v>
      </c>
      <c r="H2062" s="14">
        <v>21.683418270000001</v>
      </c>
      <c r="I2062" s="14">
        <v>21.16435242</v>
      </c>
      <c r="J2062" s="14">
        <v>20.051788330000001</v>
      </c>
      <c r="K2062" s="14">
        <f t="shared" si="192"/>
        <v>20.620866012</v>
      </c>
      <c r="L2062" s="15">
        <v>20.14023972</v>
      </c>
      <c r="M2062" s="15">
        <v>20.284666059999999</v>
      </c>
      <c r="N2062" s="15">
        <v>20.270362850000001</v>
      </c>
      <c r="O2062" s="15">
        <v>20.564302439999999</v>
      </c>
      <c r="P2062" s="15">
        <v>19.136762619999999</v>
      </c>
      <c r="Q2062" s="15">
        <f t="shared" si="193"/>
        <v>20.079266737999998</v>
      </c>
      <c r="R2062" s="1" t="b">
        <v>1</v>
      </c>
      <c r="S2062" s="16">
        <v>0.1738276892563376</v>
      </c>
      <c r="T2062" s="1">
        <v>-0.54159927399999996</v>
      </c>
      <c r="U2062" s="1">
        <f t="shared" si="194"/>
        <v>0.68700891525229479</v>
      </c>
      <c r="V2062" s="1"/>
      <c r="W2062" s="26"/>
      <c r="X2062" s="25">
        <v>17.53016281</v>
      </c>
      <c r="Y2062" s="14">
        <v>18.427755359999999</v>
      </c>
      <c r="Z2062" s="14">
        <v>18.010818480000001</v>
      </c>
      <c r="AA2062" s="14">
        <v>18.44554329</v>
      </c>
      <c r="AB2062" s="14">
        <v>19.351459500000001</v>
      </c>
      <c r="AC2062" s="14">
        <f t="shared" si="195"/>
        <v>18.353147888000002</v>
      </c>
      <c r="AD2062" s="15">
        <v>18.581974030000001</v>
      </c>
      <c r="AE2062" s="15">
        <v>18.025369640000001</v>
      </c>
      <c r="AF2062" s="15">
        <v>18.91182899</v>
      </c>
      <c r="AG2062" s="15">
        <v>19.068809510000001</v>
      </c>
      <c r="AH2062" s="15">
        <v>19.47836685</v>
      </c>
      <c r="AI2062" s="15">
        <f t="shared" si="196"/>
        <v>18.813269804000001</v>
      </c>
      <c r="AJ2062" s="1"/>
      <c r="AK2062" s="16">
        <v>0.15996077367539208</v>
      </c>
      <c r="AL2062" s="1">
        <v>0.46012191800000002</v>
      </c>
      <c r="AM2062" s="1">
        <f t="shared" si="197"/>
        <v>1.3756580661262494</v>
      </c>
      <c r="AN2062" s="1"/>
      <c r="AO2062" s="54"/>
      <c r="AP2062" s="91"/>
      <c r="AQ2062" s="11"/>
      <c r="AR2062" s="92"/>
    </row>
    <row r="2063" spans="1:44" x14ac:dyDescent="0.25">
      <c r="A2063" s="11" t="s">
        <v>1631</v>
      </c>
      <c r="B2063" s="11" t="s">
        <v>1632</v>
      </c>
      <c r="C2063" s="12" t="s">
        <v>1632</v>
      </c>
      <c r="D2063" s="12" t="s">
        <v>1633</v>
      </c>
      <c r="E2063" s="22">
        <v>3</v>
      </c>
      <c r="F2063" s="25">
        <v>19.351524349999998</v>
      </c>
      <c r="G2063" s="14">
        <v>19.593584060000001</v>
      </c>
      <c r="H2063" s="14">
        <v>19.546985630000002</v>
      </c>
      <c r="I2063" s="14">
        <v>19.96536064</v>
      </c>
      <c r="J2063" s="14">
        <v>19.217344279999999</v>
      </c>
      <c r="K2063" s="14">
        <f t="shared" si="192"/>
        <v>19.534959792000002</v>
      </c>
      <c r="L2063" s="15">
        <v>18.137681959999998</v>
      </c>
      <c r="M2063" s="15">
        <v>18.463054660000001</v>
      </c>
      <c r="N2063" s="15">
        <v>19.491928099999999</v>
      </c>
      <c r="O2063" s="15">
        <v>19.846237179999999</v>
      </c>
      <c r="P2063" s="15">
        <v>19.014194490000001</v>
      </c>
      <c r="Q2063" s="15">
        <f t="shared" si="193"/>
        <v>18.990619278000004</v>
      </c>
      <c r="R2063" s="1"/>
      <c r="S2063" s="16">
        <v>0.10225061975367025</v>
      </c>
      <c r="T2063" s="1">
        <v>-0.54434051500000002</v>
      </c>
      <c r="U2063" s="1">
        <f t="shared" si="194"/>
        <v>0.6857047803433699</v>
      </c>
      <c r="V2063" s="1"/>
      <c r="W2063" s="26"/>
      <c r="X2063" s="25">
        <v>19.258611680000001</v>
      </c>
      <c r="Y2063" s="14">
        <v>17.96651649</v>
      </c>
      <c r="Z2063" s="14">
        <v>20.233974459999999</v>
      </c>
      <c r="AA2063" s="14">
        <v>19.084699629999999</v>
      </c>
      <c r="AB2063" s="14">
        <v>19.039443970000001</v>
      </c>
      <c r="AC2063" s="14">
        <f t="shared" si="195"/>
        <v>19.116649246000001</v>
      </c>
      <c r="AD2063" s="15">
        <v>20.436138150000001</v>
      </c>
      <c r="AE2063" s="15">
        <v>19.39456367</v>
      </c>
      <c r="AF2063" s="15">
        <v>20.326850889999999</v>
      </c>
      <c r="AG2063" s="15">
        <v>19.204809189999999</v>
      </c>
      <c r="AH2063" s="15">
        <v>19.264831539999999</v>
      </c>
      <c r="AI2063" s="15">
        <f t="shared" si="196"/>
        <v>19.725438688000001</v>
      </c>
      <c r="AJ2063" s="1" t="b">
        <v>1</v>
      </c>
      <c r="AK2063" s="16">
        <v>0.10114718696974519</v>
      </c>
      <c r="AL2063" s="1">
        <v>0.60878944400000001</v>
      </c>
      <c r="AM2063" s="1">
        <f t="shared" si="197"/>
        <v>1.524979071964522</v>
      </c>
      <c r="AN2063" s="1"/>
      <c r="AO2063" s="54"/>
      <c r="AP2063" s="91"/>
      <c r="AQ2063" s="11"/>
      <c r="AR2063" s="92"/>
    </row>
    <row r="2064" spans="1:44" x14ac:dyDescent="0.25">
      <c r="A2064" s="11" t="s">
        <v>6956</v>
      </c>
      <c r="B2064" s="11" t="s">
        <v>6957</v>
      </c>
      <c r="C2064" s="12" t="s">
        <v>6958</v>
      </c>
      <c r="D2064" s="12" t="s">
        <v>6959</v>
      </c>
      <c r="E2064" s="22">
        <v>3</v>
      </c>
      <c r="F2064" s="25">
        <v>20.297037119999999</v>
      </c>
      <c r="G2064" s="14">
        <v>20.897750850000001</v>
      </c>
      <c r="H2064" s="14">
        <v>19.669635769999999</v>
      </c>
      <c r="I2064" s="14">
        <v>21.110824579999999</v>
      </c>
      <c r="J2064" s="14">
        <v>20.09339142</v>
      </c>
      <c r="K2064" s="14">
        <f t="shared" si="192"/>
        <v>20.413727947999998</v>
      </c>
      <c r="L2064" s="15">
        <v>18.715909960000001</v>
      </c>
      <c r="M2064" s="15">
        <v>19.780767440000002</v>
      </c>
      <c r="N2064" s="15">
        <v>20.11997032</v>
      </c>
      <c r="O2064" s="15">
        <v>21.18495369</v>
      </c>
      <c r="P2064" s="15">
        <v>19.525945660000001</v>
      </c>
      <c r="Q2064" s="15">
        <f t="shared" si="193"/>
        <v>19.865509414000002</v>
      </c>
      <c r="R2064" s="1" t="b">
        <v>1</v>
      </c>
      <c r="S2064" s="16">
        <v>0.21507146777578148</v>
      </c>
      <c r="T2064" s="1">
        <v>-0.54821853600000003</v>
      </c>
      <c r="U2064" s="1">
        <f t="shared" si="194"/>
        <v>0.68386405401105343</v>
      </c>
      <c r="V2064" s="1"/>
      <c r="W2064" s="26"/>
      <c r="X2064" s="25">
        <v>18.870689389999999</v>
      </c>
      <c r="Y2064" s="14">
        <v>19.75738716</v>
      </c>
      <c r="Z2064" s="14">
        <v>18.53122711</v>
      </c>
      <c r="AA2064" s="14">
        <v>18.83130074</v>
      </c>
      <c r="AB2064" s="14">
        <v>18.841365809999999</v>
      </c>
      <c r="AC2064" s="14">
        <f t="shared" si="195"/>
        <v>18.966394042000001</v>
      </c>
      <c r="AD2064" s="15">
        <v>19.27371407</v>
      </c>
      <c r="AE2064" s="15">
        <v>18.39993668</v>
      </c>
      <c r="AF2064" s="15">
        <v>19.504497529999998</v>
      </c>
      <c r="AG2064" s="15">
        <v>18.109472270000001</v>
      </c>
      <c r="AH2064" s="15">
        <v>18.914754869999999</v>
      </c>
      <c r="AI2064" s="15">
        <f t="shared" si="196"/>
        <v>18.840475083999998</v>
      </c>
      <c r="AJ2064" s="1" t="b">
        <v>1</v>
      </c>
      <c r="AK2064" s="16">
        <v>0.77527966517372449</v>
      </c>
      <c r="AL2064" s="1">
        <v>-0.125918961</v>
      </c>
      <c r="AM2064" s="1">
        <f t="shared" si="197"/>
        <v>0.91642012033877274</v>
      </c>
      <c r="AN2064" s="1"/>
      <c r="AO2064" s="54"/>
      <c r="AP2064" s="91"/>
      <c r="AQ2064" s="11"/>
      <c r="AR2064" s="92"/>
    </row>
    <row r="2065" spans="1:44" x14ac:dyDescent="0.25">
      <c r="A2065" s="11" t="s">
        <v>1619</v>
      </c>
      <c r="B2065" s="11" t="s">
        <v>7675</v>
      </c>
      <c r="C2065" s="12" t="s">
        <v>1620</v>
      </c>
      <c r="D2065" s="12" t="s">
        <v>1621</v>
      </c>
      <c r="E2065" s="22">
        <v>7</v>
      </c>
      <c r="F2065" s="25">
        <v>24.268136980000001</v>
      </c>
      <c r="G2065" s="14">
        <v>22.304826739999999</v>
      </c>
      <c r="H2065" s="14">
        <v>26.22537994</v>
      </c>
      <c r="I2065" s="14">
        <v>23.725568769999999</v>
      </c>
      <c r="J2065" s="14">
        <v>24.744169240000002</v>
      </c>
      <c r="K2065" s="14">
        <f t="shared" si="192"/>
        <v>24.253616334</v>
      </c>
      <c r="L2065" s="15">
        <v>24.50069427</v>
      </c>
      <c r="M2065" s="15">
        <v>23.077230449999998</v>
      </c>
      <c r="N2065" s="15">
        <v>23.524683</v>
      </c>
      <c r="O2065" s="15">
        <v>23.404315950000001</v>
      </c>
      <c r="P2065" s="15">
        <v>24.00710106</v>
      </c>
      <c r="Q2065" s="15">
        <f t="shared" si="193"/>
        <v>23.702804945999997</v>
      </c>
      <c r="R2065" s="1" t="b">
        <v>1</v>
      </c>
      <c r="S2065" s="16">
        <v>0.40678279310410242</v>
      </c>
      <c r="T2065" s="1">
        <v>-0.55081138600000001</v>
      </c>
      <c r="U2065" s="1">
        <f t="shared" si="194"/>
        <v>0.68263609908370126</v>
      </c>
      <c r="V2065" s="1"/>
      <c r="W2065" s="26"/>
      <c r="X2065" s="25">
        <v>23.287570949999999</v>
      </c>
      <c r="Y2065" s="14">
        <v>23.09674072</v>
      </c>
      <c r="Z2065" s="14">
        <v>23.217147829999998</v>
      </c>
      <c r="AA2065" s="14">
        <v>23.518934250000001</v>
      </c>
      <c r="AB2065" s="14">
        <v>23.347732539999999</v>
      </c>
      <c r="AC2065" s="14">
        <f t="shared" si="195"/>
        <v>23.293625257999999</v>
      </c>
      <c r="AD2065" s="15">
        <v>23.441644669999999</v>
      </c>
      <c r="AE2065" s="15">
        <v>23.3899498</v>
      </c>
      <c r="AF2065" s="15">
        <v>23.14301682</v>
      </c>
      <c r="AG2065" s="15">
        <v>23.291933060000002</v>
      </c>
      <c r="AH2065" s="15">
        <v>23.169025420000001</v>
      </c>
      <c r="AI2065" s="15">
        <f t="shared" si="196"/>
        <v>23.287113953999999</v>
      </c>
      <c r="AJ2065" s="1" t="b">
        <v>1</v>
      </c>
      <c r="AK2065" s="16">
        <v>0.95101961619531361</v>
      </c>
      <c r="AL2065" s="1">
        <v>-6.511307E-3</v>
      </c>
      <c r="AM2065" s="1">
        <f t="shared" si="197"/>
        <v>0.99549687551772825</v>
      </c>
      <c r="AN2065" s="1"/>
      <c r="AO2065" s="54"/>
      <c r="AP2065" s="91"/>
      <c r="AQ2065" s="11"/>
      <c r="AR2065" s="92"/>
    </row>
    <row r="2066" spans="1:44" x14ac:dyDescent="0.25">
      <c r="A2066" s="11" t="s">
        <v>5434</v>
      </c>
      <c r="B2066" s="11" t="s">
        <v>5435</v>
      </c>
      <c r="C2066" s="12" t="s">
        <v>5436</v>
      </c>
      <c r="D2066" s="12" t="s">
        <v>5437</v>
      </c>
      <c r="E2066" s="22">
        <v>7</v>
      </c>
      <c r="F2066" s="25">
        <v>21.318325040000001</v>
      </c>
      <c r="G2066" s="14">
        <v>21.21773911</v>
      </c>
      <c r="H2066" s="14">
        <v>19.040000920000001</v>
      </c>
      <c r="I2066" s="14">
        <v>20.988845829999999</v>
      </c>
      <c r="J2066" s="14">
        <v>20.057241439999999</v>
      </c>
      <c r="K2066" s="14">
        <f t="shared" si="192"/>
        <v>20.524430467999998</v>
      </c>
      <c r="L2066" s="15">
        <v>19.75822449</v>
      </c>
      <c r="M2066" s="15">
        <v>20.195728299999999</v>
      </c>
      <c r="N2066" s="15">
        <v>19.19462395</v>
      </c>
      <c r="O2066" s="15">
        <v>21.218273159999999</v>
      </c>
      <c r="P2066" s="15">
        <v>19.498605730000001</v>
      </c>
      <c r="Q2066" s="15">
        <f t="shared" si="193"/>
        <v>19.973091126000003</v>
      </c>
      <c r="R2066" s="1" t="b">
        <v>1</v>
      </c>
      <c r="S2066" s="16">
        <v>0.18281536462831263</v>
      </c>
      <c r="T2066" s="1">
        <v>-0.55133933999999996</v>
      </c>
      <c r="U2066" s="1">
        <f t="shared" si="194"/>
        <v>0.68238633422512496</v>
      </c>
      <c r="V2066" s="1"/>
      <c r="W2066" s="26"/>
      <c r="X2066" s="25">
        <v>18.147306440000001</v>
      </c>
      <c r="Y2066" s="14">
        <v>21.111270900000001</v>
      </c>
      <c r="Z2066" s="14">
        <v>21.324270250000001</v>
      </c>
      <c r="AA2066" s="14">
        <v>18.27259827</v>
      </c>
      <c r="AB2066" s="14">
        <v>18.115856170000001</v>
      </c>
      <c r="AC2066" s="14">
        <f t="shared" si="195"/>
        <v>19.394260406000001</v>
      </c>
      <c r="AD2066" s="15">
        <v>18.46568108</v>
      </c>
      <c r="AE2066" s="15">
        <v>17.803329470000001</v>
      </c>
      <c r="AF2066" s="15">
        <v>18.83044434</v>
      </c>
      <c r="AG2066" s="15">
        <v>17.86957932</v>
      </c>
      <c r="AH2066" s="15">
        <v>17.485855099999998</v>
      </c>
      <c r="AI2066" s="15">
        <f t="shared" si="196"/>
        <v>18.090977861999999</v>
      </c>
      <c r="AJ2066" s="1"/>
      <c r="AK2066" s="16">
        <v>0.12901454111336766</v>
      </c>
      <c r="AL2066" s="1">
        <v>-1.303282547</v>
      </c>
      <c r="AM2066" s="1">
        <f t="shared" si="197"/>
        <v>0.40520319448036601</v>
      </c>
      <c r="AN2066" s="1"/>
      <c r="AO2066" s="54"/>
      <c r="AP2066" s="91"/>
      <c r="AQ2066" s="11"/>
      <c r="AR2066" s="92"/>
    </row>
    <row r="2067" spans="1:44" x14ac:dyDescent="0.25">
      <c r="A2067" s="11" t="s">
        <v>886</v>
      </c>
      <c r="B2067" s="11" t="s">
        <v>887</v>
      </c>
      <c r="C2067" s="12" t="s">
        <v>887</v>
      </c>
      <c r="D2067" s="12" t="s">
        <v>888</v>
      </c>
      <c r="E2067" s="22">
        <v>4</v>
      </c>
      <c r="F2067" s="25">
        <v>22.235406879999999</v>
      </c>
      <c r="G2067" s="14">
        <v>22.288755420000001</v>
      </c>
      <c r="H2067" s="14">
        <v>21.31251907</v>
      </c>
      <c r="I2067" s="14">
        <v>22.844717030000002</v>
      </c>
      <c r="J2067" s="14">
        <v>22.16502762</v>
      </c>
      <c r="K2067" s="14">
        <f t="shared" si="192"/>
        <v>22.169285204000001</v>
      </c>
      <c r="L2067" s="15">
        <v>21.84057426</v>
      </c>
      <c r="M2067" s="15">
        <v>22.365783690000001</v>
      </c>
      <c r="N2067" s="15">
        <v>22.052982329999999</v>
      </c>
      <c r="O2067" s="15">
        <v>22.27349663</v>
      </c>
      <c r="P2067" s="15">
        <v>19.552824019999999</v>
      </c>
      <c r="Q2067" s="15">
        <f t="shared" si="193"/>
        <v>21.617132185999999</v>
      </c>
      <c r="R2067" s="1" t="b">
        <v>1</v>
      </c>
      <c r="S2067" s="16">
        <v>0.38212601209188729</v>
      </c>
      <c r="T2067" s="1">
        <v>-0.55215301500000002</v>
      </c>
      <c r="U2067" s="1">
        <f t="shared" si="194"/>
        <v>0.68200157920948712</v>
      </c>
      <c r="V2067" s="1"/>
      <c r="W2067" s="26"/>
      <c r="X2067" s="25">
        <v>20.67917061</v>
      </c>
      <c r="Y2067" s="14">
        <v>21.43598557</v>
      </c>
      <c r="Z2067" s="14">
        <v>20.477733610000001</v>
      </c>
      <c r="AA2067" s="14">
        <v>21.479314800000001</v>
      </c>
      <c r="AB2067" s="14">
        <v>21.01229477</v>
      </c>
      <c r="AC2067" s="14">
        <f t="shared" si="195"/>
        <v>21.016899872</v>
      </c>
      <c r="AD2067" s="15">
        <v>20.485912320000001</v>
      </c>
      <c r="AE2067" s="15">
        <v>21.019575119999999</v>
      </c>
      <c r="AF2067" s="15">
        <v>20.74048805</v>
      </c>
      <c r="AG2067" s="15">
        <v>21.205501559999998</v>
      </c>
      <c r="AH2067" s="15">
        <v>20.470006940000001</v>
      </c>
      <c r="AI2067" s="15">
        <f t="shared" si="196"/>
        <v>20.784296798</v>
      </c>
      <c r="AJ2067" s="1" t="b">
        <v>1</v>
      </c>
      <c r="AK2067" s="16">
        <v>0.16605255219259368</v>
      </c>
      <c r="AL2067" s="1">
        <v>-0.23260307299999999</v>
      </c>
      <c r="AM2067" s="1">
        <f t="shared" si="197"/>
        <v>0.85109785885611766</v>
      </c>
      <c r="AN2067" s="1"/>
      <c r="AO2067" s="54"/>
      <c r="AP2067" s="91"/>
      <c r="AQ2067" s="11"/>
      <c r="AR2067" s="92"/>
    </row>
    <row r="2068" spans="1:44" x14ac:dyDescent="0.25">
      <c r="A2068" s="11" t="s">
        <v>4171</v>
      </c>
      <c r="B2068" s="11" t="s">
        <v>4172</v>
      </c>
      <c r="C2068" s="12" t="s">
        <v>4173</v>
      </c>
      <c r="D2068" s="12" t="s">
        <v>4174</v>
      </c>
      <c r="E2068" s="22">
        <v>5</v>
      </c>
      <c r="F2068" s="25">
        <v>21.649568559999999</v>
      </c>
      <c r="G2068" s="14">
        <v>21.354501719999998</v>
      </c>
      <c r="H2068" s="14">
        <v>21.182529450000001</v>
      </c>
      <c r="I2068" s="14">
        <v>21.580171589999999</v>
      </c>
      <c r="J2068" s="14">
        <v>21.76591492</v>
      </c>
      <c r="K2068" s="14">
        <f t="shared" si="192"/>
        <v>21.506537248000001</v>
      </c>
      <c r="L2068" s="15">
        <v>21.272130969999999</v>
      </c>
      <c r="M2068" s="15">
        <v>21.538721079999998</v>
      </c>
      <c r="N2068" s="15">
        <v>19.11321259</v>
      </c>
      <c r="O2068" s="15">
        <v>21.450757979999999</v>
      </c>
      <c r="P2068" s="15">
        <v>21.372627260000002</v>
      </c>
      <c r="Q2068" s="15">
        <f t="shared" si="193"/>
        <v>20.949489976000002</v>
      </c>
      <c r="R2068" s="1" t="b">
        <v>1</v>
      </c>
      <c r="S2068" s="16">
        <v>0.22866779870385115</v>
      </c>
      <c r="T2068" s="1">
        <v>-0.55704727200000004</v>
      </c>
      <c r="U2068" s="1">
        <f t="shared" si="194"/>
        <v>0.67969184949709893</v>
      </c>
      <c r="V2068" s="1"/>
      <c r="W2068" s="26"/>
      <c r="X2068" s="25">
        <v>19.477720260000002</v>
      </c>
      <c r="Y2068" s="14">
        <v>20.334945680000001</v>
      </c>
      <c r="Z2068" s="14">
        <v>20.388690950000001</v>
      </c>
      <c r="AA2068" s="14">
        <v>20.20323372</v>
      </c>
      <c r="AB2068" s="14">
        <v>20.358100889999999</v>
      </c>
      <c r="AC2068" s="14">
        <f t="shared" si="195"/>
        <v>20.1525383</v>
      </c>
      <c r="AD2068" s="15">
        <v>19.670759199999999</v>
      </c>
      <c r="AE2068" s="15">
        <v>20.20717239</v>
      </c>
      <c r="AF2068" s="15">
        <v>20.194002149999999</v>
      </c>
      <c r="AG2068" s="15">
        <v>19.98384476</v>
      </c>
      <c r="AH2068" s="15">
        <v>19.62467384</v>
      </c>
      <c r="AI2068" s="15">
        <f t="shared" si="196"/>
        <v>19.936090468</v>
      </c>
      <c r="AJ2068" s="1" t="b">
        <v>1</v>
      </c>
      <c r="AK2068" s="16">
        <v>0.2196576580899163</v>
      </c>
      <c r="AL2068" s="1">
        <v>-0.21644783000000001</v>
      </c>
      <c r="AM2068" s="1">
        <f t="shared" si="197"/>
        <v>0.86068198076612612</v>
      </c>
      <c r="AN2068" s="1"/>
      <c r="AO2068" s="54"/>
      <c r="AP2068" s="91"/>
      <c r="AQ2068" s="11"/>
      <c r="AR2068" s="92"/>
    </row>
    <row r="2069" spans="1:44" x14ac:dyDescent="0.25">
      <c r="A2069" s="11" t="s">
        <v>5186</v>
      </c>
      <c r="B2069" s="11" t="s">
        <v>8154</v>
      </c>
      <c r="C2069" s="12" t="s">
        <v>5187</v>
      </c>
      <c r="D2069" s="12" t="s">
        <v>5188</v>
      </c>
      <c r="E2069" s="22">
        <v>4</v>
      </c>
      <c r="F2069" s="25">
        <v>21.044601440000001</v>
      </c>
      <c r="G2069" s="14">
        <v>20.813154220000001</v>
      </c>
      <c r="H2069" s="14">
        <v>20.48433876</v>
      </c>
      <c r="I2069" s="14">
        <v>20.983009339999999</v>
      </c>
      <c r="J2069" s="14">
        <v>21.070840839999999</v>
      </c>
      <c r="K2069" s="14">
        <f t="shared" si="192"/>
        <v>20.879188920000001</v>
      </c>
      <c r="L2069" s="15">
        <v>20.691064829999998</v>
      </c>
      <c r="M2069" s="15">
        <v>20.880916599999999</v>
      </c>
      <c r="N2069" s="15">
        <v>18.15259361</v>
      </c>
      <c r="O2069" s="15">
        <v>20.758411410000001</v>
      </c>
      <c r="P2069" s="15">
        <v>21.11375237</v>
      </c>
      <c r="Q2069" s="15">
        <f t="shared" si="193"/>
        <v>20.319347764</v>
      </c>
      <c r="R2069" s="1" t="b">
        <v>1</v>
      </c>
      <c r="S2069" s="16">
        <v>0.28148031994689932</v>
      </c>
      <c r="T2069" s="1">
        <v>-0.55984115599999995</v>
      </c>
      <c r="U2069" s="1">
        <f t="shared" si="194"/>
        <v>0.67837685044382912</v>
      </c>
      <c r="V2069" s="1"/>
      <c r="W2069" s="26"/>
      <c r="X2069" s="25">
        <v>19.83816719</v>
      </c>
      <c r="Y2069" s="14">
        <v>19.195564269999998</v>
      </c>
      <c r="Z2069" s="14">
        <v>18.91934586</v>
      </c>
      <c r="AA2069" s="14">
        <v>20.47654915</v>
      </c>
      <c r="AB2069" s="14">
        <v>19.686901089999999</v>
      </c>
      <c r="AC2069" s="14">
        <f t="shared" si="195"/>
        <v>19.623305512000002</v>
      </c>
      <c r="AD2069" s="15">
        <v>19.88921547</v>
      </c>
      <c r="AE2069" s="15">
        <v>19.658433909999999</v>
      </c>
      <c r="AF2069" s="15">
        <v>19.687294009999999</v>
      </c>
      <c r="AG2069" s="15">
        <v>20.551404949999998</v>
      </c>
      <c r="AH2069" s="15">
        <v>19.946065900000001</v>
      </c>
      <c r="AI2069" s="15">
        <f t="shared" si="196"/>
        <v>19.946482847999999</v>
      </c>
      <c r="AJ2069" s="1" t="b">
        <v>1</v>
      </c>
      <c r="AK2069" s="16">
        <v>7.2888124257033379E-2</v>
      </c>
      <c r="AL2069" s="1">
        <v>0.32317733799999998</v>
      </c>
      <c r="AM2069" s="1">
        <f t="shared" si="197"/>
        <v>1.2510828554363569</v>
      </c>
      <c r="AN2069" s="1"/>
      <c r="AO2069" s="54"/>
      <c r="AP2069" s="91"/>
      <c r="AQ2069" s="11"/>
      <c r="AR2069" s="92"/>
    </row>
    <row r="2070" spans="1:44" x14ac:dyDescent="0.25">
      <c r="A2070" s="11" t="s">
        <v>5028</v>
      </c>
      <c r="B2070" s="11" t="s">
        <v>5029</v>
      </c>
      <c r="C2070" s="12" t="s">
        <v>5030</v>
      </c>
      <c r="D2070" s="12" t="s">
        <v>5031</v>
      </c>
      <c r="E2070" s="22">
        <v>5</v>
      </c>
      <c r="F2070" s="25">
        <v>19.243967059999999</v>
      </c>
      <c r="G2070" s="14">
        <v>19.917779920000001</v>
      </c>
      <c r="H2070" s="14">
        <v>19.550329210000001</v>
      </c>
      <c r="I2070" s="14">
        <v>20.558708190000001</v>
      </c>
      <c r="J2070" s="14">
        <v>18.943861009999999</v>
      </c>
      <c r="K2070" s="14">
        <f t="shared" si="192"/>
        <v>19.642929078000002</v>
      </c>
      <c r="L2070" s="15">
        <v>19.452777860000001</v>
      </c>
      <c r="M2070" s="15">
        <v>18.60514259</v>
      </c>
      <c r="N2070" s="15">
        <v>20.486686710000001</v>
      </c>
      <c r="O2070" s="15">
        <v>17.70166206</v>
      </c>
      <c r="P2070" s="15">
        <v>19.157121660000001</v>
      </c>
      <c r="Q2070" s="15">
        <f t="shared" si="193"/>
        <v>19.080678175999999</v>
      </c>
      <c r="R2070" s="1"/>
      <c r="S2070" s="16">
        <v>0.455316034732408</v>
      </c>
      <c r="T2070" s="1">
        <v>-0.5622509</v>
      </c>
      <c r="U2070" s="1">
        <f t="shared" si="194"/>
        <v>0.67724469844994095</v>
      </c>
      <c r="V2070" s="1"/>
      <c r="W2070" s="26"/>
      <c r="X2070" s="25">
        <v>19.755105969999999</v>
      </c>
      <c r="Y2070" s="14">
        <v>20.33341789</v>
      </c>
      <c r="Z2070" s="14">
        <v>22.416532520000001</v>
      </c>
      <c r="AA2070" s="14">
        <v>18.439369200000002</v>
      </c>
      <c r="AB2070" s="14">
        <v>19.669307709999998</v>
      </c>
      <c r="AC2070" s="14">
        <f t="shared" si="195"/>
        <v>20.122746658000001</v>
      </c>
      <c r="AD2070" s="15">
        <v>17.93309021</v>
      </c>
      <c r="AE2070" s="15">
        <v>18.67178345</v>
      </c>
      <c r="AF2070" s="15">
        <v>19.005250929999999</v>
      </c>
      <c r="AG2070" s="15">
        <v>18.873786930000001</v>
      </c>
      <c r="AH2070" s="15">
        <v>18.30145645</v>
      </c>
      <c r="AI2070" s="15">
        <f t="shared" si="196"/>
        <v>18.557073593999998</v>
      </c>
      <c r="AJ2070" s="1" t="b">
        <v>1</v>
      </c>
      <c r="AK2070" s="16">
        <v>6.3090015775464872E-2</v>
      </c>
      <c r="AL2070" s="1">
        <v>-1.5656730649999999</v>
      </c>
      <c r="AM2070" s="1">
        <f t="shared" si="197"/>
        <v>0.33782006724190888</v>
      </c>
      <c r="AN2070" s="1"/>
      <c r="AO2070" s="54"/>
      <c r="AP2070" s="91"/>
      <c r="AQ2070" s="11"/>
      <c r="AR2070" s="92"/>
    </row>
    <row r="2071" spans="1:44" x14ac:dyDescent="0.25">
      <c r="A2071" s="11" t="s">
        <v>294</v>
      </c>
      <c r="B2071" s="11" t="s">
        <v>7502</v>
      </c>
      <c r="C2071" s="12" t="s">
        <v>295</v>
      </c>
      <c r="D2071" s="12" t="s">
        <v>296</v>
      </c>
      <c r="E2071" s="22">
        <v>5</v>
      </c>
      <c r="F2071" s="25">
        <v>21.03415871</v>
      </c>
      <c r="G2071" s="14">
        <v>21.74090004</v>
      </c>
      <c r="H2071" s="14">
        <v>19.892349240000001</v>
      </c>
      <c r="I2071" s="14">
        <v>21.144697189999999</v>
      </c>
      <c r="J2071" s="14">
        <v>19.280349730000001</v>
      </c>
      <c r="K2071" s="14">
        <f t="shared" si="192"/>
        <v>20.618490982000001</v>
      </c>
      <c r="L2071" s="15">
        <v>18.692897800000001</v>
      </c>
      <c r="M2071" s="15">
        <v>20.961622240000001</v>
      </c>
      <c r="N2071" s="15">
        <v>19.799800869999999</v>
      </c>
      <c r="O2071" s="15">
        <v>20.543989180000001</v>
      </c>
      <c r="P2071" s="15">
        <v>20.267326350000001</v>
      </c>
      <c r="Q2071" s="15">
        <f t="shared" si="193"/>
        <v>20.053127288000002</v>
      </c>
      <c r="R2071" s="1" t="b">
        <v>1</v>
      </c>
      <c r="S2071" s="16">
        <v>0.35428453157023049</v>
      </c>
      <c r="T2071" s="1">
        <v>-0.565363693</v>
      </c>
      <c r="U2071" s="1">
        <f t="shared" si="194"/>
        <v>0.67578503451255945</v>
      </c>
      <c r="V2071" s="1"/>
      <c r="W2071" s="26"/>
      <c r="X2071" s="25">
        <v>18.800321579999999</v>
      </c>
      <c r="Y2071" s="14">
        <v>17.979412079999999</v>
      </c>
      <c r="Z2071" s="14">
        <v>17.58465576</v>
      </c>
      <c r="AA2071" s="14">
        <v>19.35084724</v>
      </c>
      <c r="AB2071" s="14">
        <v>19.30072784</v>
      </c>
      <c r="AC2071" s="14">
        <f t="shared" si="195"/>
        <v>18.6031929</v>
      </c>
      <c r="AD2071" s="15">
        <v>16.6933136</v>
      </c>
      <c r="AE2071" s="15">
        <v>18.635923389999999</v>
      </c>
      <c r="AF2071" s="15">
        <v>17.587678910000001</v>
      </c>
      <c r="AG2071" s="15">
        <v>17.796184539999999</v>
      </c>
      <c r="AH2071" s="15">
        <v>19.098155980000001</v>
      </c>
      <c r="AI2071" s="15">
        <f t="shared" si="196"/>
        <v>17.962251284000001</v>
      </c>
      <c r="AJ2071" s="1"/>
      <c r="AK2071" s="16">
        <v>0.28007059691054892</v>
      </c>
      <c r="AL2071" s="1">
        <v>-0.64094161999999999</v>
      </c>
      <c r="AM2071" s="1">
        <f t="shared" si="197"/>
        <v>0.64129425142590157</v>
      </c>
      <c r="AN2071" s="1"/>
      <c r="AO2071" s="54"/>
      <c r="AP2071" s="91"/>
      <c r="AQ2071" s="11"/>
      <c r="AR2071" s="92"/>
    </row>
    <row r="2072" spans="1:44" x14ac:dyDescent="0.25">
      <c r="A2072" s="11" t="s">
        <v>2804</v>
      </c>
      <c r="B2072" s="11" t="s">
        <v>2805</v>
      </c>
      <c r="C2072" s="12" t="s">
        <v>2806</v>
      </c>
      <c r="D2072" s="12" t="s">
        <v>2807</v>
      </c>
      <c r="E2072" s="22">
        <v>14</v>
      </c>
      <c r="F2072" s="25">
        <v>24.303684230000002</v>
      </c>
      <c r="G2072" s="14">
        <v>25.0202198</v>
      </c>
      <c r="H2072" s="14">
        <v>23.62867546</v>
      </c>
      <c r="I2072" s="14">
        <v>24.224056239999999</v>
      </c>
      <c r="J2072" s="14">
        <v>24.931072239999999</v>
      </c>
      <c r="K2072" s="14">
        <f t="shared" si="192"/>
        <v>24.421541594000001</v>
      </c>
      <c r="L2072" s="15">
        <v>23.296701429999999</v>
      </c>
      <c r="M2072" s="15">
        <v>23.94270706</v>
      </c>
      <c r="N2072" s="15">
        <v>23.837015149999999</v>
      </c>
      <c r="O2072" s="15">
        <v>23.73789215</v>
      </c>
      <c r="P2072" s="15">
        <v>24.450418469999999</v>
      </c>
      <c r="Q2072" s="15">
        <f t="shared" si="193"/>
        <v>23.852946851999999</v>
      </c>
      <c r="R2072" s="1" t="b">
        <v>1</v>
      </c>
      <c r="S2072" s="16">
        <v>6.9765565042162428E-2</v>
      </c>
      <c r="T2072" s="1">
        <v>-0.56859474200000004</v>
      </c>
      <c r="U2072" s="1">
        <f t="shared" si="194"/>
        <v>0.67427324494273766</v>
      </c>
      <c r="V2072" s="1"/>
      <c r="W2072" s="26"/>
      <c r="X2072" s="25">
        <v>23.645263669999999</v>
      </c>
      <c r="Y2072" s="14">
        <v>23.104568480000001</v>
      </c>
      <c r="Z2072" s="14">
        <v>22.849611280000001</v>
      </c>
      <c r="AA2072" s="14">
        <v>23.338241579999998</v>
      </c>
      <c r="AB2072" s="14">
        <v>23.348814010000002</v>
      </c>
      <c r="AC2072" s="14">
        <f t="shared" si="195"/>
        <v>23.257299804000002</v>
      </c>
      <c r="AD2072" s="15">
        <v>23.181665420000002</v>
      </c>
      <c r="AE2072" s="15">
        <v>22.873332980000001</v>
      </c>
      <c r="AF2072" s="15">
        <v>22.517539979999999</v>
      </c>
      <c r="AG2072" s="15">
        <v>23.017026900000001</v>
      </c>
      <c r="AH2072" s="15">
        <v>22.937650680000001</v>
      </c>
      <c r="AI2072" s="15">
        <f t="shared" si="196"/>
        <v>22.905443192</v>
      </c>
      <c r="AJ2072" s="1" t="b">
        <v>1</v>
      </c>
      <c r="AK2072" s="16">
        <v>9.1487981108554818E-4</v>
      </c>
      <c r="AL2072" s="1">
        <v>-0.35185661299999998</v>
      </c>
      <c r="AM2072" s="1">
        <f t="shared" si="197"/>
        <v>0.78357506126854948</v>
      </c>
      <c r="AN2072" s="1"/>
      <c r="AO2072" s="54"/>
      <c r="AP2072" s="91"/>
      <c r="AQ2072" s="11"/>
      <c r="AR2072" s="92"/>
    </row>
    <row r="2073" spans="1:44" x14ac:dyDescent="0.25">
      <c r="A2073" s="11" t="s">
        <v>715</v>
      </c>
      <c r="B2073" s="11" t="s">
        <v>716</v>
      </c>
      <c r="C2073" s="12" t="s">
        <v>717</v>
      </c>
      <c r="D2073" s="12" t="s">
        <v>718</v>
      </c>
      <c r="E2073" s="22">
        <v>2</v>
      </c>
      <c r="F2073" s="25">
        <v>20.32575417</v>
      </c>
      <c r="G2073" s="14">
        <v>20.359817499999998</v>
      </c>
      <c r="H2073" s="14">
        <v>18.726608280000001</v>
      </c>
      <c r="I2073" s="14">
        <v>21.28585052</v>
      </c>
      <c r="J2073" s="14">
        <v>19.49202919</v>
      </c>
      <c r="K2073" s="14">
        <f t="shared" si="192"/>
        <v>20.038011932</v>
      </c>
      <c r="L2073" s="15">
        <v>19.407882690000001</v>
      </c>
      <c r="M2073" s="15">
        <v>20.083084110000001</v>
      </c>
      <c r="N2073" s="15">
        <v>19.21018982</v>
      </c>
      <c r="O2073" s="15">
        <v>18.99780655</v>
      </c>
      <c r="P2073" s="15">
        <v>19.644908910000002</v>
      </c>
      <c r="Q2073" s="15">
        <f t="shared" si="193"/>
        <v>19.468774416000002</v>
      </c>
      <c r="R2073" s="1" t="b">
        <v>1</v>
      </c>
      <c r="S2073" s="16">
        <v>0.30947847276108975</v>
      </c>
      <c r="T2073" s="1">
        <v>-0.569237518</v>
      </c>
      <c r="U2073" s="1">
        <f t="shared" si="194"/>
        <v>0.67397289725199294</v>
      </c>
      <c r="V2073" s="1"/>
      <c r="W2073" s="26"/>
      <c r="X2073" s="25">
        <v>19.332019809999998</v>
      </c>
      <c r="Y2073" s="14">
        <v>18.411798480000002</v>
      </c>
      <c r="Z2073" s="14">
        <v>19.847585680000002</v>
      </c>
      <c r="AA2073" s="14">
        <v>18.25241089</v>
      </c>
      <c r="AB2073" s="14">
        <v>18.090240479999999</v>
      </c>
      <c r="AC2073" s="14">
        <f t="shared" si="195"/>
        <v>18.786811068000002</v>
      </c>
      <c r="AD2073" s="15">
        <v>18.59437561</v>
      </c>
      <c r="AE2073" s="15">
        <v>18.163198470000001</v>
      </c>
      <c r="AF2073" s="15">
        <v>19.767158510000002</v>
      </c>
      <c r="AG2073" s="15">
        <v>18.075502400000001</v>
      </c>
      <c r="AH2073" s="15">
        <v>19.525428770000001</v>
      </c>
      <c r="AI2073" s="15">
        <f t="shared" si="196"/>
        <v>18.825132752000002</v>
      </c>
      <c r="AJ2073" s="1" t="b">
        <v>1</v>
      </c>
      <c r="AK2073" s="16">
        <v>0.92189691145013153</v>
      </c>
      <c r="AL2073" s="1">
        <v>3.8321686000000001E-2</v>
      </c>
      <c r="AM2073" s="1">
        <f t="shared" si="197"/>
        <v>1.0269184981097026</v>
      </c>
      <c r="AN2073" s="1"/>
      <c r="AO2073" s="54"/>
      <c r="AP2073" s="91"/>
      <c r="AQ2073" s="11"/>
      <c r="AR2073" s="92"/>
    </row>
    <row r="2074" spans="1:44" x14ac:dyDescent="0.25">
      <c r="A2074" s="11" t="s">
        <v>3749</v>
      </c>
      <c r="B2074" s="11" t="s">
        <v>7980</v>
      </c>
      <c r="C2074" s="12" t="s">
        <v>3750</v>
      </c>
      <c r="D2074" s="12" t="s">
        <v>3751</v>
      </c>
      <c r="E2074" s="22">
        <v>30</v>
      </c>
      <c r="F2074" s="25">
        <v>27.41401291</v>
      </c>
      <c r="G2074" s="14">
        <v>27.701803210000001</v>
      </c>
      <c r="H2074" s="14">
        <v>27.178642270000001</v>
      </c>
      <c r="I2074" s="14">
        <v>26.765724179999999</v>
      </c>
      <c r="J2074" s="14">
        <v>27.960689540000001</v>
      </c>
      <c r="K2074" s="14">
        <f t="shared" si="192"/>
        <v>27.404174422000001</v>
      </c>
      <c r="L2074" s="15">
        <v>26.724683760000001</v>
      </c>
      <c r="M2074" s="15">
        <v>26.788181300000002</v>
      </c>
      <c r="N2074" s="15">
        <v>26.464805599999998</v>
      </c>
      <c r="O2074" s="15">
        <v>26.530336380000001</v>
      </c>
      <c r="P2074" s="15">
        <v>27.652051929999999</v>
      </c>
      <c r="Q2074" s="15">
        <f t="shared" si="193"/>
        <v>26.832011794</v>
      </c>
      <c r="R2074" s="1" t="b">
        <v>1</v>
      </c>
      <c r="S2074" s="16">
        <v>1.1400250755113025E-2</v>
      </c>
      <c r="T2074" s="1">
        <v>-0.57216262799999995</v>
      </c>
      <c r="U2074" s="1">
        <f t="shared" si="194"/>
        <v>0.67260778018138256</v>
      </c>
      <c r="V2074" s="1"/>
      <c r="W2074" s="26"/>
      <c r="X2074" s="25">
        <v>26.526176450000001</v>
      </c>
      <c r="Y2074" s="14">
        <v>26.424047470000001</v>
      </c>
      <c r="Z2074" s="14">
        <v>26.95537758</v>
      </c>
      <c r="AA2074" s="14">
        <v>27.10559464</v>
      </c>
      <c r="AB2074" s="14">
        <v>26.741626740000001</v>
      </c>
      <c r="AC2074" s="14">
        <f t="shared" si="195"/>
        <v>26.750564575999999</v>
      </c>
      <c r="AD2074" s="15">
        <v>26.764585490000002</v>
      </c>
      <c r="AE2074" s="15">
        <v>26.303876880000001</v>
      </c>
      <c r="AF2074" s="15">
        <v>26.66627884</v>
      </c>
      <c r="AG2074" s="15">
        <v>27.42774391</v>
      </c>
      <c r="AH2074" s="15">
        <v>26.807716370000001</v>
      </c>
      <c r="AI2074" s="15">
        <f t="shared" si="196"/>
        <v>26.794040298000006</v>
      </c>
      <c r="AJ2074" s="1" t="b">
        <v>1</v>
      </c>
      <c r="AK2074" s="16">
        <v>0.71906424287953763</v>
      </c>
      <c r="AL2074" s="1">
        <v>4.3475723000000001E-2</v>
      </c>
      <c r="AM2074" s="1">
        <f t="shared" si="197"/>
        <v>1.0305937318153231</v>
      </c>
      <c r="AN2074" s="1"/>
      <c r="AO2074" s="54"/>
      <c r="AP2074" s="91"/>
      <c r="AQ2074" s="11"/>
      <c r="AR2074" s="92"/>
    </row>
    <row r="2075" spans="1:44" x14ac:dyDescent="0.25">
      <c r="A2075" s="11" t="s">
        <v>378</v>
      </c>
      <c r="B2075" s="11" t="s">
        <v>379</v>
      </c>
      <c r="C2075" s="12" t="s">
        <v>379</v>
      </c>
      <c r="D2075" s="12" t="s">
        <v>380</v>
      </c>
      <c r="E2075" s="22">
        <v>4</v>
      </c>
      <c r="F2075" s="25">
        <v>22.275232320000001</v>
      </c>
      <c r="G2075" s="14">
        <v>21.202096940000001</v>
      </c>
      <c r="H2075" s="14">
        <v>21.67831039</v>
      </c>
      <c r="I2075" s="14">
        <v>22.27156067</v>
      </c>
      <c r="J2075" s="14">
        <v>23.048250199999998</v>
      </c>
      <c r="K2075" s="14">
        <f t="shared" si="192"/>
        <v>22.095090104000001</v>
      </c>
      <c r="L2075" s="15">
        <v>21.527120589999999</v>
      </c>
      <c r="M2075" s="15">
        <v>19.654531479999999</v>
      </c>
      <c r="N2075" s="15">
        <v>21.755317689999998</v>
      </c>
      <c r="O2075" s="15">
        <v>21.99510574</v>
      </c>
      <c r="P2075" s="15">
        <v>22.67697716</v>
      </c>
      <c r="Q2075" s="15">
        <f t="shared" si="193"/>
        <v>21.521810532</v>
      </c>
      <c r="R2075" s="1" t="b">
        <v>1</v>
      </c>
      <c r="S2075" s="16">
        <v>0.10703298956919804</v>
      </c>
      <c r="T2075" s="1">
        <v>-0.57327957200000002</v>
      </c>
      <c r="U2075" s="1">
        <f t="shared" si="194"/>
        <v>0.67208724433635814</v>
      </c>
      <c r="V2075" s="1"/>
      <c r="W2075" s="26"/>
      <c r="X2075" s="25">
        <v>21.47070313</v>
      </c>
      <c r="Y2075" s="14">
        <v>21.41477776</v>
      </c>
      <c r="Z2075" s="14">
        <v>18.18164063</v>
      </c>
      <c r="AA2075" s="14">
        <v>21.76559258</v>
      </c>
      <c r="AB2075" s="14">
        <v>21.46223831</v>
      </c>
      <c r="AC2075" s="14">
        <f t="shared" si="195"/>
        <v>20.858990482000003</v>
      </c>
      <c r="AD2075" s="15">
        <v>21.604536060000001</v>
      </c>
      <c r="AE2075" s="15">
        <v>21.441164019999999</v>
      </c>
      <c r="AF2075" s="15">
        <v>22.06579018</v>
      </c>
      <c r="AG2075" s="15">
        <v>22.2917366</v>
      </c>
      <c r="AH2075" s="15">
        <v>21.837612149999998</v>
      </c>
      <c r="AI2075" s="15">
        <f t="shared" si="196"/>
        <v>21.848167802000003</v>
      </c>
      <c r="AJ2075" s="1" t="b">
        <v>1</v>
      </c>
      <c r="AK2075" s="16">
        <v>0.24636887194497051</v>
      </c>
      <c r="AL2075" s="1">
        <v>0.98917732199999997</v>
      </c>
      <c r="AM2075" s="1">
        <f t="shared" si="197"/>
        <v>1.9850527176928086</v>
      </c>
      <c r="AN2075" s="1"/>
      <c r="AO2075" s="54"/>
      <c r="AP2075" s="91"/>
      <c r="AQ2075" s="11"/>
      <c r="AR2075" s="92"/>
    </row>
    <row r="2076" spans="1:44" x14ac:dyDescent="0.25">
      <c r="A2076" s="11" t="s">
        <v>7108</v>
      </c>
      <c r="B2076" s="11" t="s">
        <v>7109</v>
      </c>
      <c r="C2076" s="12" t="s">
        <v>7109</v>
      </c>
      <c r="D2076" s="12" t="s">
        <v>7110</v>
      </c>
      <c r="E2076" s="22">
        <v>8</v>
      </c>
      <c r="F2076" s="25">
        <v>23.415061949999998</v>
      </c>
      <c r="G2076" s="14">
        <v>23.736345289999999</v>
      </c>
      <c r="H2076" s="14">
        <v>23.898092269999999</v>
      </c>
      <c r="I2076" s="14">
        <v>23.36839676</v>
      </c>
      <c r="J2076" s="14">
        <v>23.647682190000001</v>
      </c>
      <c r="K2076" s="14">
        <f t="shared" si="192"/>
        <v>23.613115692000001</v>
      </c>
      <c r="L2076" s="15">
        <v>23.413642880000001</v>
      </c>
      <c r="M2076" s="15">
        <v>23.521211619999999</v>
      </c>
      <c r="N2076" s="15">
        <v>23.82357025</v>
      </c>
      <c r="O2076" s="15">
        <v>23.23393059</v>
      </c>
      <c r="P2076" s="15">
        <v>21.204401019999999</v>
      </c>
      <c r="Q2076" s="15">
        <f t="shared" si="193"/>
        <v>23.039351271999998</v>
      </c>
      <c r="R2076" s="1" t="b">
        <v>1</v>
      </c>
      <c r="S2076" s="16">
        <v>0.28805784742179252</v>
      </c>
      <c r="T2076" s="1">
        <v>-0.57376442000000005</v>
      </c>
      <c r="U2076" s="1">
        <f t="shared" si="194"/>
        <v>0.67186141323757209</v>
      </c>
      <c r="V2076" s="1"/>
      <c r="W2076" s="26"/>
      <c r="X2076" s="25">
        <v>21.966066359999999</v>
      </c>
      <c r="Y2076" s="14">
        <v>21.914916989999998</v>
      </c>
      <c r="Z2076" s="14">
        <v>22.057186130000002</v>
      </c>
      <c r="AA2076" s="14">
        <v>21.925424580000001</v>
      </c>
      <c r="AB2076" s="14">
        <v>22.123510360000001</v>
      </c>
      <c r="AC2076" s="14">
        <f t="shared" si="195"/>
        <v>21.997420884</v>
      </c>
      <c r="AD2076" s="15">
        <v>22.076364519999998</v>
      </c>
      <c r="AE2076" s="15">
        <v>21.81979561</v>
      </c>
      <c r="AF2076" s="15">
        <v>22.22591019</v>
      </c>
      <c r="AG2076" s="15">
        <v>22.154960630000001</v>
      </c>
      <c r="AH2076" s="15">
        <v>22.193641660000001</v>
      </c>
      <c r="AI2076" s="15">
        <f t="shared" si="196"/>
        <v>22.094134522000001</v>
      </c>
      <c r="AJ2076" s="1" t="b">
        <v>1</v>
      </c>
      <c r="AK2076" s="16">
        <v>0.15354769487155337</v>
      </c>
      <c r="AL2076" s="1">
        <v>9.6713638000000005E-2</v>
      </c>
      <c r="AM2076" s="1">
        <f t="shared" si="197"/>
        <v>1.0693348134683842</v>
      </c>
      <c r="AN2076" s="1"/>
      <c r="AO2076" s="54"/>
      <c r="AP2076" s="91"/>
      <c r="AQ2076" s="11"/>
      <c r="AR2076" s="92"/>
    </row>
    <row r="2077" spans="1:44" x14ac:dyDescent="0.25">
      <c r="A2077" s="11" t="s">
        <v>5819</v>
      </c>
      <c r="B2077" s="11" t="s">
        <v>5820</v>
      </c>
      <c r="C2077" s="12" t="s">
        <v>5820</v>
      </c>
      <c r="D2077" s="12" t="s">
        <v>5821</v>
      </c>
      <c r="E2077" s="22">
        <v>6</v>
      </c>
      <c r="F2077" s="25">
        <v>23.339193340000001</v>
      </c>
      <c r="G2077" s="14">
        <v>23.821918490000002</v>
      </c>
      <c r="H2077" s="14">
        <v>22.801557540000001</v>
      </c>
      <c r="I2077" s="14">
        <v>23.250637050000002</v>
      </c>
      <c r="J2077" s="14">
        <v>24.07960701</v>
      </c>
      <c r="K2077" s="14">
        <f t="shared" si="192"/>
        <v>23.458582686000003</v>
      </c>
      <c r="L2077" s="15">
        <v>22.6487999</v>
      </c>
      <c r="M2077" s="15">
        <v>22.827840810000001</v>
      </c>
      <c r="N2077" s="15">
        <v>22.724716189999999</v>
      </c>
      <c r="O2077" s="15">
        <v>22.858308789999999</v>
      </c>
      <c r="P2077" s="15">
        <v>23.354206090000002</v>
      </c>
      <c r="Q2077" s="15">
        <f t="shared" si="193"/>
        <v>22.882774355999999</v>
      </c>
      <c r="R2077" s="1" t="b">
        <v>1</v>
      </c>
      <c r="S2077" s="16">
        <v>2.1444662567978601E-2</v>
      </c>
      <c r="T2077" s="1">
        <v>-0.57580833399999998</v>
      </c>
      <c r="U2077" s="1">
        <f t="shared" si="194"/>
        <v>0.67091023878921474</v>
      </c>
      <c r="V2077" s="1"/>
      <c r="W2077" s="26"/>
      <c r="X2077" s="25">
        <v>23.091133119999999</v>
      </c>
      <c r="Y2077" s="14">
        <v>23.096258160000001</v>
      </c>
      <c r="Z2077" s="14">
        <v>22.25196648</v>
      </c>
      <c r="AA2077" s="14">
        <v>22.121046069999998</v>
      </c>
      <c r="AB2077" s="14">
        <v>22.833854680000002</v>
      </c>
      <c r="AC2077" s="14">
        <f t="shared" si="195"/>
        <v>22.678851702000003</v>
      </c>
      <c r="AD2077" s="15">
        <v>22.613489149999999</v>
      </c>
      <c r="AE2077" s="15">
        <v>22.91675949</v>
      </c>
      <c r="AF2077" s="15">
        <v>21.926147459999999</v>
      </c>
      <c r="AG2077" s="15">
        <v>22.171546939999999</v>
      </c>
      <c r="AH2077" s="15">
        <v>22.666332239999999</v>
      </c>
      <c r="AI2077" s="15">
        <f t="shared" si="196"/>
        <v>22.458855055999997</v>
      </c>
      <c r="AJ2077" s="1" t="b">
        <v>1</v>
      </c>
      <c r="AK2077" s="16">
        <v>6.6920754841500035E-2</v>
      </c>
      <c r="AL2077" s="1">
        <v>-0.21999664299999999</v>
      </c>
      <c r="AM2077" s="1">
        <f t="shared" si="197"/>
        <v>0.8585674342317724</v>
      </c>
      <c r="AN2077" s="1"/>
      <c r="AO2077" s="54"/>
      <c r="AP2077" s="91"/>
      <c r="AQ2077" s="11"/>
      <c r="AR2077" s="92"/>
    </row>
    <row r="2078" spans="1:44" x14ac:dyDescent="0.25">
      <c r="A2078" s="11" t="s">
        <v>4710</v>
      </c>
      <c r="B2078" s="11" t="s">
        <v>4711</v>
      </c>
      <c r="C2078" s="12" t="s">
        <v>4711</v>
      </c>
      <c r="D2078" s="12" t="s">
        <v>4712</v>
      </c>
      <c r="E2078" s="22">
        <v>8</v>
      </c>
      <c r="F2078" s="25">
        <v>20.194372179999998</v>
      </c>
      <c r="G2078" s="14">
        <v>19.166864400000001</v>
      </c>
      <c r="H2078" s="14">
        <v>25.352724080000002</v>
      </c>
      <c r="I2078" s="14">
        <v>19.059465410000001</v>
      </c>
      <c r="J2078" s="14">
        <v>18.252573009999999</v>
      </c>
      <c r="K2078" s="14">
        <f t="shared" si="192"/>
        <v>20.405199816</v>
      </c>
      <c r="L2078" s="15">
        <v>20.56783295</v>
      </c>
      <c r="M2078" s="15">
        <v>19.055574419999999</v>
      </c>
      <c r="N2078" s="15">
        <v>19.386135100000001</v>
      </c>
      <c r="O2078" s="15">
        <v>20.095186229999999</v>
      </c>
      <c r="P2078" s="15">
        <v>20.02825546</v>
      </c>
      <c r="Q2078" s="15">
        <f t="shared" si="193"/>
        <v>19.826596832</v>
      </c>
      <c r="R2078" s="1" t="b">
        <v>1</v>
      </c>
      <c r="S2078" s="16">
        <v>0.69734816750651318</v>
      </c>
      <c r="T2078" s="1">
        <v>-0.57860298200000004</v>
      </c>
      <c r="U2078" s="1">
        <f t="shared" si="194"/>
        <v>0.66961187490552398</v>
      </c>
      <c r="V2078" s="1"/>
      <c r="W2078" s="26"/>
      <c r="X2078" s="25">
        <v>18.79767609</v>
      </c>
      <c r="Y2078" s="14">
        <v>17.846910479999998</v>
      </c>
      <c r="Z2078" s="14">
        <v>19.42827415</v>
      </c>
      <c r="AA2078" s="14">
        <v>18.465141299999999</v>
      </c>
      <c r="AB2078" s="14">
        <v>18.947141649999999</v>
      </c>
      <c r="AC2078" s="14">
        <f t="shared" si="195"/>
        <v>18.697028733999996</v>
      </c>
      <c r="AD2078" s="15">
        <v>18.526060099999999</v>
      </c>
      <c r="AE2078" s="15">
        <v>18.039382929999999</v>
      </c>
      <c r="AF2078" s="15">
        <v>17.667730330000001</v>
      </c>
      <c r="AG2078" s="15">
        <v>18.302228929999998</v>
      </c>
      <c r="AH2078" s="15">
        <v>18.684728620000001</v>
      </c>
      <c r="AI2078" s="15">
        <f t="shared" si="196"/>
        <v>18.244026181999999</v>
      </c>
      <c r="AJ2078" s="1"/>
      <c r="AK2078" s="16">
        <v>0.25077651109259957</v>
      </c>
      <c r="AL2078" s="1">
        <v>-0.453002548</v>
      </c>
      <c r="AM2078" s="1">
        <f t="shared" si="197"/>
        <v>0.73052089907023665</v>
      </c>
      <c r="AN2078" s="1"/>
      <c r="AO2078" s="54"/>
      <c r="AP2078" s="91"/>
      <c r="AQ2078" s="11" t="b">
        <v>1</v>
      </c>
      <c r="AR2078" s="92"/>
    </row>
    <row r="2079" spans="1:44" x14ac:dyDescent="0.25">
      <c r="A2079" s="11" t="s">
        <v>4372</v>
      </c>
      <c r="B2079" s="11" t="s">
        <v>4373</v>
      </c>
      <c r="C2079" s="12" t="s">
        <v>4374</v>
      </c>
      <c r="D2079" s="12" t="s">
        <v>4375</v>
      </c>
      <c r="E2079" s="22">
        <v>12</v>
      </c>
      <c r="F2079" s="25">
        <v>23.198295590000001</v>
      </c>
      <c r="G2079" s="14">
        <v>23.776857379999999</v>
      </c>
      <c r="H2079" s="14">
        <v>23.290948870000001</v>
      </c>
      <c r="I2079" s="14">
        <v>23.728269579999999</v>
      </c>
      <c r="J2079" s="14">
        <v>22.959413529999999</v>
      </c>
      <c r="K2079" s="14">
        <f t="shared" si="192"/>
        <v>23.39075699</v>
      </c>
      <c r="L2079" s="15">
        <v>22.642910000000001</v>
      </c>
      <c r="M2079" s="15">
        <v>23.367597580000002</v>
      </c>
      <c r="N2079" s="15">
        <v>22.997123720000001</v>
      </c>
      <c r="O2079" s="15">
        <v>22.409996029999999</v>
      </c>
      <c r="P2079" s="15">
        <v>22.631696699999999</v>
      </c>
      <c r="Q2079" s="15">
        <f t="shared" si="193"/>
        <v>22.809864806</v>
      </c>
      <c r="R2079" s="1" t="b">
        <v>1</v>
      </c>
      <c r="S2079" s="16">
        <v>3.7627709980866286E-2</v>
      </c>
      <c r="T2079" s="1">
        <v>-0.58089218099999995</v>
      </c>
      <c r="U2079" s="1">
        <f t="shared" si="194"/>
        <v>0.66855020955836419</v>
      </c>
      <c r="V2079" s="1"/>
      <c r="W2079" s="26"/>
      <c r="X2079" s="25">
        <v>22.54177284</v>
      </c>
      <c r="Y2079" s="14">
        <v>22.455932619999999</v>
      </c>
      <c r="Z2079" s="14">
        <v>23.497287750000002</v>
      </c>
      <c r="AA2079" s="14">
        <v>23.1837883</v>
      </c>
      <c r="AB2079" s="14">
        <v>23.023792270000001</v>
      </c>
      <c r="AC2079" s="14">
        <f t="shared" si="195"/>
        <v>22.940514756000002</v>
      </c>
      <c r="AD2079" s="15">
        <v>22.209167480000001</v>
      </c>
      <c r="AE2079" s="15">
        <v>22.257818220000001</v>
      </c>
      <c r="AF2079" s="15">
        <v>22.890615459999999</v>
      </c>
      <c r="AG2079" s="15">
        <v>22.472885130000002</v>
      </c>
      <c r="AH2079" s="15">
        <v>22.435400009999999</v>
      </c>
      <c r="AI2079" s="15">
        <f t="shared" si="196"/>
        <v>22.45317726</v>
      </c>
      <c r="AJ2079" s="1" t="b">
        <v>1</v>
      </c>
      <c r="AK2079" s="16">
        <v>6.9423054340574724E-3</v>
      </c>
      <c r="AL2079" s="1">
        <v>-0.48733749399999998</v>
      </c>
      <c r="AM2079" s="1">
        <f t="shared" si="197"/>
        <v>0.71334035947806751</v>
      </c>
      <c r="AN2079" s="1"/>
      <c r="AO2079" s="54"/>
      <c r="AP2079" s="91"/>
      <c r="AQ2079" s="11"/>
      <c r="AR2079" s="92"/>
    </row>
    <row r="2080" spans="1:44" x14ac:dyDescent="0.25">
      <c r="A2080" s="11" t="s">
        <v>3073</v>
      </c>
      <c r="B2080" s="11" t="s">
        <v>3074</v>
      </c>
      <c r="C2080" s="12" t="s">
        <v>3074</v>
      </c>
      <c r="D2080" s="12" t="s">
        <v>3075</v>
      </c>
      <c r="E2080" s="22">
        <v>7</v>
      </c>
      <c r="F2080" s="25">
        <v>21.712341309999999</v>
      </c>
      <c r="G2080" s="14">
        <v>22.458438869999998</v>
      </c>
      <c r="H2080" s="14">
        <v>22.137962340000001</v>
      </c>
      <c r="I2080" s="14">
        <v>21.987007139999999</v>
      </c>
      <c r="J2080" s="14">
        <v>21.510459900000001</v>
      </c>
      <c r="K2080" s="14">
        <f t="shared" si="192"/>
        <v>21.961241911999998</v>
      </c>
      <c r="L2080" s="15">
        <v>21.848274230000001</v>
      </c>
      <c r="M2080" s="15">
        <v>21.872074130000001</v>
      </c>
      <c r="N2080" s="15">
        <v>21.850336070000001</v>
      </c>
      <c r="O2080" s="15">
        <v>21.739376069999999</v>
      </c>
      <c r="P2080" s="15">
        <v>19.591377260000002</v>
      </c>
      <c r="Q2080" s="15">
        <f t="shared" si="193"/>
        <v>21.380287551999999</v>
      </c>
      <c r="R2080" s="1" t="b">
        <v>1</v>
      </c>
      <c r="S2080" s="16">
        <v>0.17580377687903237</v>
      </c>
      <c r="T2080" s="1">
        <v>-0.58095436099999997</v>
      </c>
      <c r="U2080" s="1">
        <f t="shared" si="194"/>
        <v>0.66852139573768554</v>
      </c>
      <c r="V2080" s="1"/>
      <c r="W2080" s="26"/>
      <c r="X2080" s="25">
        <v>21.216142649999998</v>
      </c>
      <c r="Y2080" s="14">
        <v>20.976661679999999</v>
      </c>
      <c r="Z2080" s="14">
        <v>21.32493019</v>
      </c>
      <c r="AA2080" s="14">
        <v>21.512437819999999</v>
      </c>
      <c r="AB2080" s="14">
        <v>20.959430690000001</v>
      </c>
      <c r="AC2080" s="14">
        <f t="shared" si="195"/>
        <v>21.197920606000004</v>
      </c>
      <c r="AD2080" s="15">
        <v>20.618808749999999</v>
      </c>
      <c r="AE2080" s="15">
        <v>20.87844849</v>
      </c>
      <c r="AF2080" s="15">
        <v>21.255285260000001</v>
      </c>
      <c r="AG2080" s="15">
        <v>21.420238489999999</v>
      </c>
      <c r="AH2080" s="15">
        <v>20.91108131</v>
      </c>
      <c r="AI2080" s="15">
        <f t="shared" si="196"/>
        <v>21.016772459999999</v>
      </c>
      <c r="AJ2080" s="1" t="b">
        <v>1</v>
      </c>
      <c r="AK2080" s="16">
        <v>0.15779261044887277</v>
      </c>
      <c r="AL2080" s="1">
        <v>-0.18114814800000001</v>
      </c>
      <c r="AM2080" s="1">
        <f t="shared" si="197"/>
        <v>0.88200078932463544</v>
      </c>
      <c r="AN2080" s="1"/>
      <c r="AO2080" s="54"/>
      <c r="AP2080" s="91"/>
      <c r="AQ2080" s="11"/>
      <c r="AR2080" s="92"/>
    </row>
    <row r="2081" spans="1:44" x14ac:dyDescent="0.25">
      <c r="A2081" s="11" t="s">
        <v>3120</v>
      </c>
      <c r="B2081" s="11" t="s">
        <v>3121</v>
      </c>
      <c r="C2081" s="12" t="s">
        <v>3121</v>
      </c>
      <c r="D2081" s="12" t="s">
        <v>3122</v>
      </c>
      <c r="E2081" s="22">
        <v>5</v>
      </c>
      <c r="F2081" s="25">
        <v>22.49049759</v>
      </c>
      <c r="G2081" s="14">
        <v>22.090970989999999</v>
      </c>
      <c r="H2081" s="14">
        <v>22.292831419999999</v>
      </c>
      <c r="I2081" s="14">
        <v>19.24401855</v>
      </c>
      <c r="J2081" s="14">
        <v>22.506542209999999</v>
      </c>
      <c r="K2081" s="14">
        <f t="shared" si="192"/>
        <v>21.724972151999999</v>
      </c>
      <c r="L2081" s="15">
        <v>18.72611809</v>
      </c>
      <c r="M2081" s="15">
        <v>22.229375839999999</v>
      </c>
      <c r="N2081" s="15">
        <v>22.747779850000001</v>
      </c>
      <c r="O2081" s="15">
        <v>22.294010159999999</v>
      </c>
      <c r="P2081" s="15">
        <v>19.684368129999999</v>
      </c>
      <c r="Q2081" s="15">
        <f t="shared" si="193"/>
        <v>21.136330414</v>
      </c>
      <c r="R2081" s="1" t="b">
        <v>1</v>
      </c>
      <c r="S2081" s="16">
        <v>0.65552968340216355</v>
      </c>
      <c r="T2081" s="1">
        <v>-0.58864173900000005</v>
      </c>
      <c r="U2081" s="1">
        <f t="shared" si="194"/>
        <v>0.66496866366306573</v>
      </c>
      <c r="V2081" s="1"/>
      <c r="W2081" s="26"/>
      <c r="X2081" s="25">
        <v>20.56597519</v>
      </c>
      <c r="Y2081" s="14">
        <v>17.694171910000001</v>
      </c>
      <c r="Z2081" s="14">
        <v>21.253612520000001</v>
      </c>
      <c r="AA2081" s="14">
        <v>21.301342009999999</v>
      </c>
      <c r="AB2081" s="14">
        <v>16.99957466</v>
      </c>
      <c r="AC2081" s="14">
        <f t="shared" si="195"/>
        <v>19.562935258</v>
      </c>
      <c r="AD2081" s="15">
        <v>20.753278730000002</v>
      </c>
      <c r="AE2081" s="15">
        <v>21.318489069999998</v>
      </c>
      <c r="AF2081" s="15">
        <v>18.040361399999998</v>
      </c>
      <c r="AG2081" s="15">
        <v>21.135709760000001</v>
      </c>
      <c r="AH2081" s="15">
        <v>20.916120530000001</v>
      </c>
      <c r="AI2081" s="15">
        <f t="shared" si="196"/>
        <v>20.432791897999998</v>
      </c>
      <c r="AJ2081" s="1" t="b">
        <v>1</v>
      </c>
      <c r="AK2081" s="16">
        <v>0.54717331727208118</v>
      </c>
      <c r="AL2081" s="1">
        <v>0.86985664399999996</v>
      </c>
      <c r="AM2081" s="1">
        <f t="shared" si="197"/>
        <v>1.8274813004543704</v>
      </c>
      <c r="AN2081" s="1"/>
      <c r="AO2081" s="54"/>
      <c r="AP2081" s="91"/>
      <c r="AQ2081" s="11"/>
      <c r="AR2081" s="92"/>
    </row>
    <row r="2082" spans="1:44" x14ac:dyDescent="0.25">
      <c r="A2082" s="11" t="s">
        <v>1916</v>
      </c>
      <c r="B2082" s="11" t="s">
        <v>1917</v>
      </c>
      <c r="C2082" s="12" t="s">
        <v>1917</v>
      </c>
      <c r="D2082" s="12" t="s">
        <v>1918</v>
      </c>
      <c r="E2082" s="22">
        <v>171</v>
      </c>
      <c r="F2082" s="25">
        <v>25.906351090000001</v>
      </c>
      <c r="G2082" s="14">
        <v>25.9640007</v>
      </c>
      <c r="H2082" s="14">
        <v>31.433107379999999</v>
      </c>
      <c r="I2082" s="14">
        <v>27.10369682</v>
      </c>
      <c r="J2082" s="14">
        <v>26.602720260000002</v>
      </c>
      <c r="K2082" s="14">
        <f t="shared" si="192"/>
        <v>27.40197525</v>
      </c>
      <c r="L2082" s="15">
        <v>28.75461769</v>
      </c>
      <c r="M2082" s="15">
        <v>25.9414978</v>
      </c>
      <c r="N2082" s="15">
        <v>26.528921130000001</v>
      </c>
      <c r="O2082" s="15">
        <v>26.72260094</v>
      </c>
      <c r="P2082" s="15">
        <v>26.0983448</v>
      </c>
      <c r="Q2082" s="15">
        <f t="shared" si="193"/>
        <v>26.809196472000004</v>
      </c>
      <c r="R2082" s="1" t="b">
        <v>1</v>
      </c>
      <c r="S2082" s="16">
        <v>0.65784751576562706</v>
      </c>
      <c r="T2082" s="1">
        <v>-0.59277877800000001</v>
      </c>
      <c r="U2082" s="1">
        <f t="shared" si="194"/>
        <v>0.66306454627780387</v>
      </c>
      <c r="V2082" s="1"/>
      <c r="W2082" s="26"/>
      <c r="X2082" s="25">
        <v>27.72318649</v>
      </c>
      <c r="Y2082" s="14">
        <v>23.824737549999998</v>
      </c>
      <c r="Z2082" s="14">
        <v>26.317966460000001</v>
      </c>
      <c r="AA2082" s="14">
        <v>26.294458389999999</v>
      </c>
      <c r="AB2082" s="14">
        <v>25.287570949999999</v>
      </c>
      <c r="AC2082" s="14">
        <f t="shared" si="195"/>
        <v>25.889583968</v>
      </c>
      <c r="AD2082" s="15">
        <v>24.116006850000002</v>
      </c>
      <c r="AE2082" s="15">
        <v>24.032798769999999</v>
      </c>
      <c r="AF2082" s="15">
        <v>24.668066020000001</v>
      </c>
      <c r="AG2082" s="15">
        <v>24.552038190000001</v>
      </c>
      <c r="AH2082" s="15">
        <v>25.161155699999998</v>
      </c>
      <c r="AI2082" s="15">
        <f t="shared" si="196"/>
        <v>24.506013106000001</v>
      </c>
      <c r="AJ2082" s="1" t="b">
        <v>1</v>
      </c>
      <c r="AK2082" s="16">
        <v>0.11175682473766529</v>
      </c>
      <c r="AL2082" s="1">
        <v>-1.383570862</v>
      </c>
      <c r="AM2082" s="1">
        <f t="shared" si="197"/>
        <v>0.38326897867648019</v>
      </c>
      <c r="AN2082" s="1"/>
      <c r="AO2082" s="54"/>
      <c r="AP2082" s="91" t="b">
        <v>1</v>
      </c>
      <c r="AQ2082" s="11"/>
      <c r="AR2082" s="92"/>
    </row>
    <row r="2083" spans="1:44" x14ac:dyDescent="0.25">
      <c r="A2083" s="11" t="s">
        <v>7073</v>
      </c>
      <c r="B2083" s="11" t="s">
        <v>8399</v>
      </c>
      <c r="C2083" s="12" t="s">
        <v>7074</v>
      </c>
      <c r="D2083" s="12" t="s">
        <v>7075</v>
      </c>
      <c r="E2083" s="22">
        <v>8</v>
      </c>
      <c r="F2083" s="25">
        <v>22.835069659999998</v>
      </c>
      <c r="G2083" s="14">
        <v>22.83857536</v>
      </c>
      <c r="H2083" s="14">
        <v>21.531076429999999</v>
      </c>
      <c r="I2083" s="14">
        <v>21.965679170000001</v>
      </c>
      <c r="J2083" s="14">
        <v>22.6532917</v>
      </c>
      <c r="K2083" s="14">
        <f t="shared" si="192"/>
        <v>22.364738463999998</v>
      </c>
      <c r="L2083" s="15">
        <v>22.541843409999998</v>
      </c>
      <c r="M2083" s="15">
        <v>22.97016335</v>
      </c>
      <c r="N2083" s="15">
        <v>22.196044919999999</v>
      </c>
      <c r="O2083" s="15">
        <v>22.041997909999999</v>
      </c>
      <c r="P2083" s="15">
        <v>19.084306720000001</v>
      </c>
      <c r="Q2083" s="15">
        <f t="shared" si="193"/>
        <v>21.766871262000002</v>
      </c>
      <c r="R2083" s="1" t="b">
        <v>1</v>
      </c>
      <c r="S2083" s="16">
        <v>0.47456831088082302</v>
      </c>
      <c r="T2083" s="1">
        <v>-0.59786720299999996</v>
      </c>
      <c r="U2083" s="1">
        <f t="shared" si="194"/>
        <v>0.6607300188184233</v>
      </c>
      <c r="V2083" s="1"/>
      <c r="W2083" s="26"/>
      <c r="X2083" s="25">
        <v>22.198925020000001</v>
      </c>
      <c r="Y2083" s="14">
        <v>21.48571587</v>
      </c>
      <c r="Z2083" s="14">
        <v>21.00771713</v>
      </c>
      <c r="AA2083" s="14">
        <v>21.8787117</v>
      </c>
      <c r="AB2083" s="14">
        <v>21.0920372</v>
      </c>
      <c r="AC2083" s="14">
        <f t="shared" si="195"/>
        <v>21.532621383999999</v>
      </c>
      <c r="AD2083" s="15">
        <v>21.528646470000002</v>
      </c>
      <c r="AE2083" s="15">
        <v>21.43022728</v>
      </c>
      <c r="AF2083" s="15">
        <v>18.0744133</v>
      </c>
      <c r="AG2083" s="15">
        <v>21.840534210000001</v>
      </c>
      <c r="AH2083" s="15">
        <v>21.173713679999999</v>
      </c>
      <c r="AI2083" s="15">
        <f t="shared" si="196"/>
        <v>20.809506987999999</v>
      </c>
      <c r="AJ2083" s="1" t="b">
        <v>1</v>
      </c>
      <c r="AK2083" s="16">
        <v>0.27187460542363467</v>
      </c>
      <c r="AL2083" s="1">
        <v>-0.72311439499999997</v>
      </c>
      <c r="AM2083" s="1">
        <f t="shared" si="197"/>
        <v>0.60578829379894794</v>
      </c>
      <c r="AN2083" s="1"/>
      <c r="AO2083" s="54"/>
      <c r="AP2083" s="91"/>
      <c r="AQ2083" s="11"/>
      <c r="AR2083" s="92"/>
    </row>
    <row r="2084" spans="1:44" x14ac:dyDescent="0.25">
      <c r="A2084" s="11" t="s">
        <v>6738</v>
      </c>
      <c r="B2084" s="11" t="s">
        <v>6739</v>
      </c>
      <c r="C2084" s="12" t="s">
        <v>6740</v>
      </c>
      <c r="D2084" s="12" t="s">
        <v>6741</v>
      </c>
      <c r="E2084" s="22">
        <v>2</v>
      </c>
      <c r="F2084" s="25">
        <v>20.386983870000002</v>
      </c>
      <c r="G2084" s="14">
        <v>20.151279450000001</v>
      </c>
      <c r="H2084" s="14">
        <v>20.507329940000002</v>
      </c>
      <c r="I2084" s="14">
        <v>20.136335370000001</v>
      </c>
      <c r="J2084" s="14">
        <v>20.65935898</v>
      </c>
      <c r="K2084" s="14">
        <f t="shared" si="192"/>
        <v>20.368257522</v>
      </c>
      <c r="L2084" s="15">
        <v>19.30347252</v>
      </c>
      <c r="M2084" s="15">
        <v>19.55819893</v>
      </c>
      <c r="N2084" s="15">
        <v>20.168773649999999</v>
      </c>
      <c r="O2084" s="15">
        <v>19.72447777</v>
      </c>
      <c r="P2084" s="15">
        <v>20.096097950000001</v>
      </c>
      <c r="Q2084" s="15">
        <f t="shared" si="193"/>
        <v>19.770204163999999</v>
      </c>
      <c r="R2084" s="1" t="b">
        <v>1</v>
      </c>
      <c r="S2084" s="16">
        <v>1.0074738003376223E-2</v>
      </c>
      <c r="T2084" s="1">
        <v>-0.59805335999999998</v>
      </c>
      <c r="U2084" s="1">
        <f t="shared" si="194"/>
        <v>0.66064476754951584</v>
      </c>
      <c r="V2084" s="1" t="b">
        <v>1</v>
      </c>
      <c r="W2084" s="26"/>
      <c r="X2084" s="25">
        <v>17.88445282</v>
      </c>
      <c r="Y2084" s="14">
        <v>18.36237526</v>
      </c>
      <c r="Z2084" s="14">
        <v>17.965520860000002</v>
      </c>
      <c r="AA2084" s="14">
        <v>18.874681469999999</v>
      </c>
      <c r="AB2084" s="14">
        <v>18.537584299999999</v>
      </c>
      <c r="AC2084" s="14">
        <f t="shared" si="195"/>
        <v>18.324922942000001</v>
      </c>
      <c r="AD2084" s="15">
        <v>18.663635249999999</v>
      </c>
      <c r="AE2084" s="15">
        <v>17.953660960000001</v>
      </c>
      <c r="AF2084" s="15">
        <v>18.685644150000002</v>
      </c>
      <c r="AG2084" s="15">
        <v>19.208452220000002</v>
      </c>
      <c r="AH2084" s="15">
        <v>19.065868380000001</v>
      </c>
      <c r="AI2084" s="15">
        <f t="shared" si="196"/>
        <v>18.715452192000001</v>
      </c>
      <c r="AJ2084" s="1"/>
      <c r="AK2084" s="16">
        <v>0.14284594089563107</v>
      </c>
      <c r="AL2084" s="1">
        <v>0.39052925100000002</v>
      </c>
      <c r="AM2084" s="1">
        <f t="shared" si="197"/>
        <v>1.3108742083423834</v>
      </c>
      <c r="AN2084" s="1"/>
      <c r="AO2084" s="54"/>
      <c r="AP2084" s="91"/>
      <c r="AQ2084" s="11"/>
      <c r="AR2084" s="92"/>
    </row>
    <row r="2085" spans="1:44" x14ac:dyDescent="0.25">
      <c r="A2085" s="11" t="s">
        <v>4319</v>
      </c>
      <c r="B2085" s="11" t="s">
        <v>4320</v>
      </c>
      <c r="C2085" s="12" t="s">
        <v>4320</v>
      </c>
      <c r="D2085" s="12" t="s">
        <v>4321</v>
      </c>
      <c r="E2085" s="22">
        <v>24</v>
      </c>
      <c r="F2085" s="25">
        <v>19.4367485</v>
      </c>
      <c r="G2085" s="14">
        <v>20.346023559999999</v>
      </c>
      <c r="H2085" s="14">
        <v>26.636026380000001</v>
      </c>
      <c r="I2085" s="14">
        <v>18.224019999999999</v>
      </c>
      <c r="J2085" s="14">
        <v>19.366365429999998</v>
      </c>
      <c r="K2085" s="14">
        <f t="shared" si="192"/>
        <v>20.801836774000002</v>
      </c>
      <c r="L2085" s="15">
        <v>23.287570949999999</v>
      </c>
      <c r="M2085" s="15">
        <v>18.599687580000001</v>
      </c>
      <c r="N2085" s="15">
        <v>19.889453889999999</v>
      </c>
      <c r="O2085" s="15">
        <v>19.825660710000001</v>
      </c>
      <c r="P2085" s="15">
        <v>19.4092865</v>
      </c>
      <c r="Q2085" s="15">
        <f t="shared" si="193"/>
        <v>20.202331925999999</v>
      </c>
      <c r="R2085" s="1" t="b">
        <v>1</v>
      </c>
      <c r="S2085" s="16">
        <v>0.75466438023119564</v>
      </c>
      <c r="T2085" s="1">
        <v>-0.59950485200000003</v>
      </c>
      <c r="U2085" s="1">
        <f t="shared" si="194"/>
        <v>0.65998042869365114</v>
      </c>
      <c r="V2085" s="1"/>
      <c r="W2085" s="26"/>
      <c r="X2085" s="25">
        <v>23.632785800000001</v>
      </c>
      <c r="Y2085" s="14">
        <v>18.32513046</v>
      </c>
      <c r="Z2085" s="14">
        <v>21.774627689999999</v>
      </c>
      <c r="AA2085" s="14">
        <v>21.79598236</v>
      </c>
      <c r="AB2085" s="14">
        <v>21.184286119999999</v>
      </c>
      <c r="AC2085" s="14">
        <f t="shared" si="195"/>
        <v>21.342562485999999</v>
      </c>
      <c r="AD2085" s="15">
        <v>20.675729749999999</v>
      </c>
      <c r="AE2085" s="15">
        <v>17.72769928</v>
      </c>
      <c r="AF2085" s="15">
        <v>19.32032967</v>
      </c>
      <c r="AG2085" s="15">
        <v>17.567886349999998</v>
      </c>
      <c r="AH2085" s="15">
        <v>17.594528199999999</v>
      </c>
      <c r="AI2085" s="15">
        <f t="shared" si="196"/>
        <v>18.577234650000001</v>
      </c>
      <c r="AJ2085" s="1" t="b">
        <v>1</v>
      </c>
      <c r="AK2085" s="16">
        <v>1.1070455358974248E-2</v>
      </c>
      <c r="AL2085" s="1">
        <v>-2.7653278349999999</v>
      </c>
      <c r="AM2085" s="1">
        <f t="shared" si="197"/>
        <v>0.14707991622250258</v>
      </c>
      <c r="AN2085" s="1" t="b">
        <v>1</v>
      </c>
      <c r="AO2085" s="54"/>
      <c r="AP2085" s="91"/>
      <c r="AQ2085" s="11" t="b">
        <v>1</v>
      </c>
      <c r="AR2085" s="92"/>
    </row>
    <row r="2086" spans="1:44" x14ac:dyDescent="0.25">
      <c r="A2086" s="11" t="s">
        <v>6577</v>
      </c>
      <c r="B2086" s="11" t="s">
        <v>6578</v>
      </c>
      <c r="C2086" s="12" t="s">
        <v>6578</v>
      </c>
      <c r="D2086" s="12" t="s">
        <v>6579</v>
      </c>
      <c r="E2086" s="22">
        <v>4</v>
      </c>
      <c r="F2086" s="25">
        <v>18.402309420000002</v>
      </c>
      <c r="G2086" s="14">
        <v>19.767595289999999</v>
      </c>
      <c r="H2086" s="14">
        <v>20.89814758</v>
      </c>
      <c r="I2086" s="14">
        <v>20.96493912</v>
      </c>
      <c r="J2086" s="14">
        <v>20.422632220000001</v>
      </c>
      <c r="K2086" s="14">
        <f t="shared" si="192"/>
        <v>20.091124725999997</v>
      </c>
      <c r="L2086" s="15">
        <v>19.388202669999998</v>
      </c>
      <c r="M2086" s="15">
        <v>19.703435899999999</v>
      </c>
      <c r="N2086" s="15">
        <v>20.091514589999999</v>
      </c>
      <c r="O2086" s="15">
        <v>19.345773699999999</v>
      </c>
      <c r="P2086" s="15">
        <v>18.926256179999999</v>
      </c>
      <c r="Q2086" s="15">
        <f t="shared" si="193"/>
        <v>19.491036607999998</v>
      </c>
      <c r="R2086" s="1"/>
      <c r="S2086" s="16">
        <v>0.28288207631133644</v>
      </c>
      <c r="T2086" s="1">
        <v>-0.60008812</v>
      </c>
      <c r="U2086" s="1">
        <f t="shared" si="194"/>
        <v>0.6597136587600545</v>
      </c>
      <c r="V2086" s="1"/>
      <c r="W2086" s="26"/>
      <c r="X2086" s="25">
        <v>20.31583977</v>
      </c>
      <c r="Y2086" s="14">
        <v>20.184104919999999</v>
      </c>
      <c r="Z2086" s="14">
        <v>21.300281519999999</v>
      </c>
      <c r="AA2086" s="14">
        <v>17.5083065</v>
      </c>
      <c r="AB2086" s="14">
        <v>18.662994380000001</v>
      </c>
      <c r="AC2086" s="14">
        <f t="shared" si="195"/>
        <v>19.594305417999998</v>
      </c>
      <c r="AD2086" s="15">
        <v>19.02675056</v>
      </c>
      <c r="AE2086" s="15">
        <v>19.10980606</v>
      </c>
      <c r="AF2086" s="15">
        <v>19.50385666</v>
      </c>
      <c r="AG2086" s="15">
        <v>18.826654430000001</v>
      </c>
      <c r="AH2086" s="15">
        <v>18.749076840000001</v>
      </c>
      <c r="AI2086" s="15">
        <f t="shared" si="196"/>
        <v>19.043228910000003</v>
      </c>
      <c r="AJ2086" s="1" t="b">
        <v>1</v>
      </c>
      <c r="AK2086" s="16">
        <v>0.38072958899470472</v>
      </c>
      <c r="AL2086" s="1">
        <v>-0.55107650799999996</v>
      </c>
      <c r="AM2086" s="1">
        <f t="shared" si="197"/>
        <v>0.68251066355203061</v>
      </c>
      <c r="AN2086" s="1"/>
      <c r="AO2086" s="54"/>
      <c r="AP2086" s="91"/>
      <c r="AQ2086" s="11"/>
      <c r="AR2086" s="92"/>
    </row>
    <row r="2087" spans="1:44" x14ac:dyDescent="0.25">
      <c r="A2087" s="11" t="s">
        <v>4965</v>
      </c>
      <c r="B2087" s="11" t="s">
        <v>8127</v>
      </c>
      <c r="C2087" s="12" t="s">
        <v>4966</v>
      </c>
      <c r="D2087" s="12" t="s">
        <v>4967</v>
      </c>
      <c r="E2087" s="22">
        <v>8</v>
      </c>
      <c r="F2087" s="25">
        <v>22.223171229999998</v>
      </c>
      <c r="G2087" s="14">
        <v>22.8345108</v>
      </c>
      <c r="H2087" s="14">
        <v>21.784486770000001</v>
      </c>
      <c r="I2087" s="14">
        <v>23.070104600000001</v>
      </c>
      <c r="J2087" s="14">
        <v>21.931207659999998</v>
      </c>
      <c r="K2087" s="14">
        <f t="shared" si="192"/>
        <v>22.368696212</v>
      </c>
      <c r="L2087" s="15">
        <v>22.04849815</v>
      </c>
      <c r="M2087" s="15">
        <v>22.653400420000001</v>
      </c>
      <c r="N2087" s="15">
        <v>22.337942120000001</v>
      </c>
      <c r="O2087" s="15">
        <v>22.25997353</v>
      </c>
      <c r="P2087" s="15">
        <v>19.53826141</v>
      </c>
      <c r="Q2087" s="15">
        <f t="shared" si="193"/>
        <v>21.767615126000003</v>
      </c>
      <c r="R2087" s="1" t="b">
        <v>1</v>
      </c>
      <c r="S2087" s="16">
        <v>0.29332313497836626</v>
      </c>
      <c r="T2087" s="1">
        <v>-0.60108108500000001</v>
      </c>
      <c r="U2087" s="1">
        <f t="shared" si="194"/>
        <v>0.65925975327578357</v>
      </c>
      <c r="V2087" s="1"/>
      <c r="W2087" s="26"/>
      <c r="X2087" s="25">
        <v>21.471992490000002</v>
      </c>
      <c r="Y2087" s="14">
        <v>21.25649452</v>
      </c>
      <c r="Z2087" s="14">
        <v>21.97973442</v>
      </c>
      <c r="AA2087" s="14">
        <v>22.27582932</v>
      </c>
      <c r="AB2087" s="14">
        <v>21.533170699999999</v>
      </c>
      <c r="AC2087" s="14">
        <f t="shared" si="195"/>
        <v>21.70344429</v>
      </c>
      <c r="AD2087" s="15">
        <v>21.109485630000002</v>
      </c>
      <c r="AE2087" s="15">
        <v>20.79629898</v>
      </c>
      <c r="AF2087" s="15">
        <v>21.626850130000001</v>
      </c>
      <c r="AG2087" s="15">
        <v>21.695999149999999</v>
      </c>
      <c r="AH2087" s="15">
        <v>20.933370589999999</v>
      </c>
      <c r="AI2087" s="15">
        <f t="shared" si="196"/>
        <v>21.232400895999998</v>
      </c>
      <c r="AJ2087" s="1" t="b">
        <v>1</v>
      </c>
      <c r="AK2087" s="16">
        <v>8.2870254577727738E-4</v>
      </c>
      <c r="AL2087" s="1">
        <v>-0.471043396</v>
      </c>
      <c r="AM2087" s="1">
        <f t="shared" si="197"/>
        <v>0.72144264224318588</v>
      </c>
      <c r="AN2087" s="1"/>
      <c r="AO2087" s="54"/>
      <c r="AP2087" s="91"/>
      <c r="AQ2087" s="11"/>
      <c r="AR2087" s="92"/>
    </row>
    <row r="2088" spans="1:44" x14ac:dyDescent="0.25">
      <c r="A2088" s="11" t="s">
        <v>3519</v>
      </c>
      <c r="B2088" s="11" t="s">
        <v>7949</v>
      </c>
      <c r="C2088" s="12" t="s">
        <v>3520</v>
      </c>
      <c r="D2088" s="12" t="s">
        <v>3521</v>
      </c>
      <c r="E2088" s="22">
        <v>5</v>
      </c>
      <c r="F2088" s="25">
        <v>20.961763380000001</v>
      </c>
      <c r="G2088" s="14">
        <v>21.346353529999998</v>
      </c>
      <c r="H2088" s="14">
        <v>23.160602570000002</v>
      </c>
      <c r="I2088" s="14">
        <v>22.28116035</v>
      </c>
      <c r="J2088" s="14">
        <v>22.596733090000001</v>
      </c>
      <c r="K2088" s="14">
        <f t="shared" si="192"/>
        <v>22.069322583999998</v>
      </c>
      <c r="L2088" s="15">
        <v>24.199478150000001</v>
      </c>
      <c r="M2088" s="15">
        <v>20.682174679999999</v>
      </c>
      <c r="N2088" s="15">
        <v>21.845674509999998</v>
      </c>
      <c r="O2088" s="15">
        <v>20.94270706</v>
      </c>
      <c r="P2088" s="15">
        <v>19.663349149999998</v>
      </c>
      <c r="Q2088" s="15">
        <f t="shared" si="193"/>
        <v>21.466676710000002</v>
      </c>
      <c r="R2088" s="1" t="b">
        <v>1</v>
      </c>
      <c r="S2088" s="16">
        <v>0.59002890653504214</v>
      </c>
      <c r="T2088" s="1">
        <v>-0.60264587400000003</v>
      </c>
      <c r="U2088" s="1">
        <f t="shared" si="194"/>
        <v>0.65854508861688466</v>
      </c>
      <c r="V2088" s="1"/>
      <c r="W2088" s="26"/>
      <c r="X2088" s="25">
        <v>21.950452800000001</v>
      </c>
      <c r="Y2088" s="14">
        <v>20.484437939999999</v>
      </c>
      <c r="Z2088" s="14">
        <v>22.009016039999999</v>
      </c>
      <c r="AA2088" s="14">
        <v>22.009700779999999</v>
      </c>
      <c r="AB2088" s="14">
        <v>20.647462839999999</v>
      </c>
      <c r="AC2088" s="14">
        <f t="shared" si="195"/>
        <v>21.420214080000001</v>
      </c>
      <c r="AD2088" s="15">
        <v>17.66165543</v>
      </c>
      <c r="AE2088" s="15">
        <v>20.90080261</v>
      </c>
      <c r="AF2088" s="15">
        <v>19.415857320000001</v>
      </c>
      <c r="AG2088" s="15">
        <v>21.10495186</v>
      </c>
      <c r="AH2088" s="15">
        <v>18.911308290000001</v>
      </c>
      <c r="AI2088" s="15">
        <f t="shared" si="196"/>
        <v>19.598915101999999</v>
      </c>
      <c r="AJ2088" s="1" t="b">
        <v>1</v>
      </c>
      <c r="AK2088" s="16">
        <v>8.2919241165698945E-2</v>
      </c>
      <c r="AL2088" s="1">
        <v>-1.821298981</v>
      </c>
      <c r="AM2088" s="1">
        <f t="shared" si="197"/>
        <v>0.2829660781728639</v>
      </c>
      <c r="AN2088" s="1"/>
      <c r="AO2088" s="54"/>
      <c r="AP2088" s="91"/>
      <c r="AQ2088" s="11"/>
      <c r="AR2088" s="92"/>
    </row>
    <row r="2089" spans="1:44" x14ac:dyDescent="0.25">
      <c r="A2089" s="11" t="s">
        <v>6105</v>
      </c>
      <c r="B2089" s="11" t="s">
        <v>8264</v>
      </c>
      <c r="C2089" s="12" t="s">
        <v>6106</v>
      </c>
      <c r="D2089" s="12" t="s">
        <v>6107</v>
      </c>
      <c r="E2089" s="22">
        <v>11</v>
      </c>
      <c r="F2089" s="25">
        <v>24.32409286</v>
      </c>
      <c r="G2089" s="14">
        <v>24.547397610000001</v>
      </c>
      <c r="H2089" s="14">
        <v>23.774246219999998</v>
      </c>
      <c r="I2089" s="14">
        <v>24.275260930000002</v>
      </c>
      <c r="J2089" s="14">
        <v>24.125970840000001</v>
      </c>
      <c r="K2089" s="14">
        <f t="shared" si="192"/>
        <v>24.209393691999999</v>
      </c>
      <c r="L2089" s="15">
        <v>23.618068699999998</v>
      </c>
      <c r="M2089" s="15">
        <v>23.74632454</v>
      </c>
      <c r="N2089" s="15">
        <v>23.484067920000001</v>
      </c>
      <c r="O2089" s="15">
        <v>23.61110497</v>
      </c>
      <c r="P2089" s="15">
        <v>23.574039460000002</v>
      </c>
      <c r="Q2089" s="15">
        <f t="shared" si="193"/>
        <v>23.606721118000003</v>
      </c>
      <c r="R2089" s="1" t="b">
        <v>1</v>
      </c>
      <c r="S2089" s="16">
        <v>2.3554015743468232E-3</v>
      </c>
      <c r="T2089" s="1">
        <v>-0.60267257699999999</v>
      </c>
      <c r="U2089" s="1">
        <f t="shared" si="194"/>
        <v>0.65853289964675499</v>
      </c>
      <c r="V2089" s="1" t="b">
        <v>1</v>
      </c>
      <c r="W2089" s="26"/>
      <c r="X2089" s="25">
        <v>22.922615050000001</v>
      </c>
      <c r="Y2089" s="14">
        <v>22.653137210000001</v>
      </c>
      <c r="Z2089" s="14">
        <v>22.525447849999999</v>
      </c>
      <c r="AA2089" s="14">
        <v>22.96916199</v>
      </c>
      <c r="AB2089" s="14">
        <v>22.870004649999998</v>
      </c>
      <c r="AC2089" s="14">
        <f t="shared" si="195"/>
        <v>22.788073350000001</v>
      </c>
      <c r="AD2089" s="15">
        <v>22.64752769</v>
      </c>
      <c r="AE2089" s="15">
        <v>22.556020740000001</v>
      </c>
      <c r="AF2089" s="15">
        <v>22.433492659999999</v>
      </c>
      <c r="AG2089" s="15">
        <v>22.444932940000001</v>
      </c>
      <c r="AH2089" s="15">
        <v>22.487581250000002</v>
      </c>
      <c r="AI2089" s="15">
        <f t="shared" si="196"/>
        <v>22.513911056000001</v>
      </c>
      <c r="AJ2089" s="1" t="b">
        <v>1</v>
      </c>
      <c r="AK2089" s="16">
        <v>3.0186920221956445E-2</v>
      </c>
      <c r="AL2089" s="1">
        <v>-0.27416229199999997</v>
      </c>
      <c r="AM2089" s="1">
        <f t="shared" si="197"/>
        <v>0.82693033996276422</v>
      </c>
      <c r="AN2089" s="1"/>
      <c r="AO2089" s="54"/>
      <c r="AP2089" s="91"/>
      <c r="AQ2089" s="11"/>
      <c r="AR2089" s="92"/>
    </row>
    <row r="2090" spans="1:44" x14ac:dyDescent="0.25">
      <c r="A2090" s="11" t="s">
        <v>6383</v>
      </c>
      <c r="B2090" s="11" t="s">
        <v>8299</v>
      </c>
      <c r="C2090" s="12" t="s">
        <v>6384</v>
      </c>
      <c r="D2090" s="12" t="s">
        <v>6385</v>
      </c>
      <c r="E2090" s="22">
        <v>17</v>
      </c>
      <c r="F2090" s="25">
        <v>24.366264340000001</v>
      </c>
      <c r="G2090" s="14">
        <v>25.058582309999998</v>
      </c>
      <c r="H2090" s="14">
        <v>24.016822810000001</v>
      </c>
      <c r="I2090" s="14">
        <v>24.7589817</v>
      </c>
      <c r="J2090" s="14">
        <v>24.783267970000001</v>
      </c>
      <c r="K2090" s="14">
        <f t="shared" si="192"/>
        <v>24.596783825999999</v>
      </c>
      <c r="L2090" s="15">
        <v>23.665790560000001</v>
      </c>
      <c r="M2090" s="15">
        <v>24.166530609999999</v>
      </c>
      <c r="N2090" s="15">
        <v>24.187372209999999</v>
      </c>
      <c r="O2090" s="15">
        <v>23.742218019999999</v>
      </c>
      <c r="P2090" s="15">
        <v>24.204338069999999</v>
      </c>
      <c r="Q2090" s="15">
        <f t="shared" si="193"/>
        <v>23.993249894000002</v>
      </c>
      <c r="R2090" s="1" t="b">
        <v>1</v>
      </c>
      <c r="S2090" s="16">
        <v>4.3893713134016007E-2</v>
      </c>
      <c r="T2090" s="1">
        <v>-0.60353393600000005</v>
      </c>
      <c r="U2090" s="1">
        <f t="shared" si="194"/>
        <v>0.65813984087505695</v>
      </c>
      <c r="V2090" s="1" t="b">
        <v>1</v>
      </c>
      <c r="W2090" s="26"/>
      <c r="X2090" s="25">
        <v>23.623661040000002</v>
      </c>
      <c r="Y2090" s="14">
        <v>23.510507579999999</v>
      </c>
      <c r="Z2090" s="14">
        <v>23.948331830000001</v>
      </c>
      <c r="AA2090" s="14">
        <v>23.779365540000001</v>
      </c>
      <c r="AB2090" s="14">
        <v>24.049678799999999</v>
      </c>
      <c r="AC2090" s="14">
        <f t="shared" si="195"/>
        <v>23.782308957999998</v>
      </c>
      <c r="AD2090" s="15">
        <v>23.27852631</v>
      </c>
      <c r="AE2090" s="15">
        <v>23.311605449999998</v>
      </c>
      <c r="AF2090" s="15">
        <v>23.403276439999999</v>
      </c>
      <c r="AG2090" s="15">
        <v>23.654472349999999</v>
      </c>
      <c r="AH2090" s="15">
        <v>23.408857350000002</v>
      </c>
      <c r="AI2090" s="15">
        <f t="shared" si="196"/>
        <v>23.411347580000001</v>
      </c>
      <c r="AJ2090" s="1" t="b">
        <v>1</v>
      </c>
      <c r="AK2090" s="16">
        <v>1.9655623014938266E-2</v>
      </c>
      <c r="AL2090" s="1">
        <v>-0.37096138000000001</v>
      </c>
      <c r="AM2090" s="1">
        <f t="shared" si="197"/>
        <v>0.77326703702966448</v>
      </c>
      <c r="AN2090" s="1"/>
      <c r="AO2090" s="54"/>
      <c r="AP2090" s="91"/>
      <c r="AQ2090" s="11"/>
      <c r="AR2090" s="92"/>
    </row>
    <row r="2091" spans="1:44" x14ac:dyDescent="0.25">
      <c r="A2091" s="11" t="s">
        <v>3159</v>
      </c>
      <c r="B2091" s="11" t="s">
        <v>3160</v>
      </c>
      <c r="C2091" s="12" t="s">
        <v>3160</v>
      </c>
      <c r="D2091" s="12" t="s">
        <v>3161</v>
      </c>
      <c r="E2091" s="22">
        <v>2</v>
      </c>
      <c r="F2091" s="25">
        <v>20.699054719999999</v>
      </c>
      <c r="G2091" s="14">
        <v>20.10495186</v>
      </c>
      <c r="H2091" s="14">
        <v>19.991338729999999</v>
      </c>
      <c r="I2091" s="14">
        <v>20.108018879999999</v>
      </c>
      <c r="J2091" s="14">
        <v>20.11870193</v>
      </c>
      <c r="K2091" s="14">
        <f t="shared" si="192"/>
        <v>20.204413224</v>
      </c>
      <c r="L2091" s="15">
        <v>20.202157969999998</v>
      </c>
      <c r="M2091" s="15">
        <v>20.0796566</v>
      </c>
      <c r="N2091" s="15">
        <v>19.345293049999999</v>
      </c>
      <c r="O2091" s="15">
        <v>19.148071290000001</v>
      </c>
      <c r="P2091" s="15">
        <v>19.225513459999998</v>
      </c>
      <c r="Q2091" s="15">
        <f t="shared" si="193"/>
        <v>19.600138473999998</v>
      </c>
      <c r="R2091" s="1" t="b">
        <v>1</v>
      </c>
      <c r="S2091" s="16">
        <v>2.2432978029352808E-2</v>
      </c>
      <c r="T2091" s="1">
        <v>-0.60427474999999997</v>
      </c>
      <c r="U2091" s="1">
        <f t="shared" si="194"/>
        <v>0.65780197733734913</v>
      </c>
      <c r="V2091" s="1" t="b">
        <v>1</v>
      </c>
      <c r="W2091" s="26"/>
      <c r="X2091" s="25">
        <v>18.843620300000001</v>
      </c>
      <c r="Y2091" s="14">
        <v>17.270273209999999</v>
      </c>
      <c r="Z2091" s="14">
        <v>20.513545990000001</v>
      </c>
      <c r="AA2091" s="14">
        <v>18.047965999999999</v>
      </c>
      <c r="AB2091" s="14">
        <v>17.72934532</v>
      </c>
      <c r="AC2091" s="14">
        <f t="shared" si="195"/>
        <v>18.480950163999999</v>
      </c>
      <c r="AD2091" s="15">
        <v>17.157686229999999</v>
      </c>
      <c r="AE2091" s="15">
        <v>18.536020279999999</v>
      </c>
      <c r="AF2091" s="15">
        <v>19.623130799999998</v>
      </c>
      <c r="AG2091" s="15">
        <v>18.919368739999999</v>
      </c>
      <c r="AH2091" s="15">
        <v>17.002780909999998</v>
      </c>
      <c r="AI2091" s="15">
        <f t="shared" si="196"/>
        <v>18.247797391999999</v>
      </c>
      <c r="AJ2091" s="1"/>
      <c r="AK2091" s="16">
        <v>0.69809653276178762</v>
      </c>
      <c r="AL2091" s="1">
        <v>-0.23315277100000001</v>
      </c>
      <c r="AM2091" s="1">
        <f t="shared" si="197"/>
        <v>0.85077363394440131</v>
      </c>
      <c r="AN2091" s="1"/>
      <c r="AO2091" s="54"/>
      <c r="AP2091" s="91"/>
      <c r="AQ2091" s="11"/>
      <c r="AR2091" s="92"/>
    </row>
    <row r="2092" spans="1:44" x14ac:dyDescent="0.25">
      <c r="A2092" s="11" t="s">
        <v>2558</v>
      </c>
      <c r="B2092" s="11" t="s">
        <v>2559</v>
      </c>
      <c r="C2092" s="12" t="s">
        <v>2559</v>
      </c>
      <c r="D2092" s="12" t="s">
        <v>2560</v>
      </c>
      <c r="E2092" s="22">
        <v>18</v>
      </c>
      <c r="F2092" s="25">
        <v>23.511472699999999</v>
      </c>
      <c r="G2092" s="14">
        <v>23.82938957</v>
      </c>
      <c r="H2092" s="14">
        <v>28.61925888</v>
      </c>
      <c r="I2092" s="14">
        <v>24.601558690000001</v>
      </c>
      <c r="J2092" s="14">
        <v>24.18638992</v>
      </c>
      <c r="K2092" s="14">
        <f t="shared" si="192"/>
        <v>24.949613952</v>
      </c>
      <c r="L2092" s="15">
        <v>25.907634739999999</v>
      </c>
      <c r="M2092" s="15">
        <v>24.42053413</v>
      </c>
      <c r="N2092" s="15">
        <v>24.208808900000001</v>
      </c>
      <c r="O2092" s="15">
        <v>23.499235150000001</v>
      </c>
      <c r="P2092" s="15">
        <v>23.68976593</v>
      </c>
      <c r="Q2092" s="15">
        <f t="shared" si="193"/>
        <v>24.345195769999997</v>
      </c>
      <c r="R2092" s="1" t="b">
        <v>1</v>
      </c>
      <c r="S2092" s="16">
        <v>0.61868067687139972</v>
      </c>
      <c r="T2092" s="1">
        <v>-0.60441818199999997</v>
      </c>
      <c r="U2092" s="1">
        <f t="shared" si="194"/>
        <v>0.65773658225343468</v>
      </c>
      <c r="V2092" s="1"/>
      <c r="W2092" s="26"/>
      <c r="X2092" s="25">
        <v>23.509902950000001</v>
      </c>
      <c r="Y2092" s="14">
        <v>22.31376457</v>
      </c>
      <c r="Z2092" s="14">
        <v>23.590007780000001</v>
      </c>
      <c r="AA2092" s="14">
        <v>23.311328889999999</v>
      </c>
      <c r="AB2092" s="14">
        <v>22.998674390000001</v>
      </c>
      <c r="AC2092" s="14">
        <f t="shared" si="195"/>
        <v>23.144735716</v>
      </c>
      <c r="AD2092" s="15">
        <v>22.405771260000002</v>
      </c>
      <c r="AE2092" s="15">
        <v>21.406030650000002</v>
      </c>
      <c r="AF2092" s="15">
        <v>21.937149049999999</v>
      </c>
      <c r="AG2092" s="15">
        <v>22.06276321</v>
      </c>
      <c r="AH2092" s="15">
        <v>22.12697983</v>
      </c>
      <c r="AI2092" s="15">
        <f t="shared" si="196"/>
        <v>21.987738799999999</v>
      </c>
      <c r="AJ2092" s="1" t="b">
        <v>1</v>
      </c>
      <c r="AK2092" s="16">
        <v>1.2190829688031777E-3</v>
      </c>
      <c r="AL2092" s="1">
        <v>-1.1569969179999999</v>
      </c>
      <c r="AM2092" s="1">
        <f t="shared" si="197"/>
        <v>0.44844503783397494</v>
      </c>
      <c r="AN2092" s="1" t="b">
        <v>1</v>
      </c>
      <c r="AO2092" s="54"/>
      <c r="AP2092" s="91"/>
      <c r="AQ2092" s="11" t="b">
        <v>1</v>
      </c>
      <c r="AR2092" s="92"/>
    </row>
    <row r="2093" spans="1:44" x14ac:dyDescent="0.25">
      <c r="A2093" s="11" t="s">
        <v>4005</v>
      </c>
      <c r="B2093" s="11" t="s">
        <v>8017</v>
      </c>
      <c r="C2093" s="12" t="s">
        <v>4006</v>
      </c>
      <c r="D2093" s="12" t="s">
        <v>4007</v>
      </c>
      <c r="E2093" s="22">
        <v>3</v>
      </c>
      <c r="F2093" s="25">
        <v>19.404180530000001</v>
      </c>
      <c r="G2093" s="14">
        <v>19.36143684</v>
      </c>
      <c r="H2093" s="14">
        <v>19.40393448</v>
      </c>
      <c r="I2093" s="14">
        <v>19.39278221</v>
      </c>
      <c r="J2093" s="14">
        <v>18.810585020000001</v>
      </c>
      <c r="K2093" s="14">
        <f t="shared" si="192"/>
        <v>19.274583816000003</v>
      </c>
      <c r="L2093" s="15">
        <v>18.38258171</v>
      </c>
      <c r="M2093" s="15">
        <v>18.573558810000002</v>
      </c>
      <c r="N2093" s="15">
        <v>19.479969019999999</v>
      </c>
      <c r="O2093" s="15">
        <v>18.30541229</v>
      </c>
      <c r="P2093" s="15">
        <v>18.602764130000001</v>
      </c>
      <c r="Q2093" s="15">
        <f t="shared" si="193"/>
        <v>18.668857192000001</v>
      </c>
      <c r="R2093" s="1" t="b">
        <v>1</v>
      </c>
      <c r="S2093" s="16">
        <v>5.8212098293736317E-2</v>
      </c>
      <c r="T2093" s="1">
        <v>-0.60572662399999999</v>
      </c>
      <c r="U2093" s="1">
        <f t="shared" si="194"/>
        <v>0.65714032316846005</v>
      </c>
      <c r="V2093" s="1"/>
      <c r="W2093" s="26"/>
      <c r="X2093" s="25">
        <v>17.94752502</v>
      </c>
      <c r="Y2093" s="14">
        <v>17.554082869999998</v>
      </c>
      <c r="Z2093" s="14">
        <v>19.716367720000001</v>
      </c>
      <c r="AA2093" s="14">
        <v>18.560117720000001</v>
      </c>
      <c r="AB2093" s="14">
        <v>19.386562349999998</v>
      </c>
      <c r="AC2093" s="14">
        <f t="shared" si="195"/>
        <v>18.632931136000003</v>
      </c>
      <c r="AD2093" s="15">
        <v>17.672054289999998</v>
      </c>
      <c r="AE2093" s="15">
        <v>18.3951931</v>
      </c>
      <c r="AF2093" s="15">
        <v>18.569458010000002</v>
      </c>
      <c r="AG2093" s="15">
        <v>19.0964241</v>
      </c>
      <c r="AH2093" s="15">
        <v>18.20050621</v>
      </c>
      <c r="AI2093" s="15">
        <f t="shared" si="196"/>
        <v>18.386727141999998</v>
      </c>
      <c r="AJ2093" s="1"/>
      <c r="AK2093" s="16">
        <v>0.58728540763560089</v>
      </c>
      <c r="AL2093" s="1">
        <v>-0.24620399500000001</v>
      </c>
      <c r="AM2093" s="1">
        <f t="shared" si="197"/>
        <v>0.84311188701533168</v>
      </c>
      <c r="AN2093" s="1"/>
      <c r="AO2093" s="54"/>
      <c r="AP2093" s="91"/>
      <c r="AQ2093" s="11"/>
      <c r="AR2093" s="92"/>
    </row>
    <row r="2094" spans="1:44" x14ac:dyDescent="0.25">
      <c r="A2094" s="11" t="s">
        <v>3528</v>
      </c>
      <c r="B2094" s="11" t="s">
        <v>7952</v>
      </c>
      <c r="C2094" s="12" t="s">
        <v>3529</v>
      </c>
      <c r="D2094" s="12" t="s">
        <v>3530</v>
      </c>
      <c r="E2094" s="22">
        <v>3</v>
      </c>
      <c r="F2094" s="25">
        <v>20.64451408</v>
      </c>
      <c r="G2094" s="14">
        <v>21.687757489999999</v>
      </c>
      <c r="H2094" s="14">
        <v>19.924116130000002</v>
      </c>
      <c r="I2094" s="14">
        <v>18.825275420000001</v>
      </c>
      <c r="J2094" s="14">
        <v>18.596412659999999</v>
      </c>
      <c r="K2094" s="14">
        <f t="shared" si="192"/>
        <v>19.935615156000001</v>
      </c>
      <c r="L2094" s="15">
        <v>19.118965150000001</v>
      </c>
      <c r="M2094" s="15">
        <v>19.870719909999998</v>
      </c>
      <c r="N2094" s="15">
        <v>18.284492490000002</v>
      </c>
      <c r="O2094" s="15">
        <v>19.38939667</v>
      </c>
      <c r="P2094" s="15">
        <v>19.959733960000001</v>
      </c>
      <c r="Q2094" s="15">
        <f t="shared" si="193"/>
        <v>19.324661636000002</v>
      </c>
      <c r="R2094" s="1"/>
      <c r="S2094" s="16">
        <v>0.40492701499359718</v>
      </c>
      <c r="T2094" s="1">
        <v>-0.61095352199999997</v>
      </c>
      <c r="U2094" s="1">
        <f t="shared" si="194"/>
        <v>0.65476380513472898</v>
      </c>
      <c r="V2094" s="1"/>
      <c r="W2094" s="26"/>
      <c r="X2094" s="25">
        <v>19.109754559999999</v>
      </c>
      <c r="Y2094" s="14">
        <v>18.8699379</v>
      </c>
      <c r="Z2094" s="14">
        <v>19.08571053</v>
      </c>
      <c r="AA2094" s="14">
        <v>19.21707726</v>
      </c>
      <c r="AB2094" s="14">
        <v>19.186597819999999</v>
      </c>
      <c r="AC2094" s="14">
        <f t="shared" si="195"/>
        <v>19.093815614</v>
      </c>
      <c r="AD2094" s="15">
        <v>19.027236940000002</v>
      </c>
      <c r="AE2094" s="15">
        <v>18.775068279999999</v>
      </c>
      <c r="AF2094" s="15">
        <v>19.350351329999999</v>
      </c>
      <c r="AG2094" s="15">
        <v>19.04006004</v>
      </c>
      <c r="AH2094" s="15">
        <v>19.7775116</v>
      </c>
      <c r="AI2094" s="15">
        <f t="shared" si="196"/>
        <v>19.194045637999999</v>
      </c>
      <c r="AJ2094" s="1" t="b">
        <v>1</v>
      </c>
      <c r="AK2094" s="16">
        <v>0.52539185287225321</v>
      </c>
      <c r="AL2094" s="1">
        <v>0.100230026</v>
      </c>
      <c r="AM2094" s="1">
        <f t="shared" si="197"/>
        <v>1.0719443617288542</v>
      </c>
      <c r="AN2094" s="1"/>
      <c r="AO2094" s="54"/>
      <c r="AP2094" s="91"/>
      <c r="AQ2094" s="11"/>
      <c r="AR2094" s="92"/>
    </row>
    <row r="2095" spans="1:44" x14ac:dyDescent="0.25">
      <c r="A2095" s="11" t="s">
        <v>4082</v>
      </c>
      <c r="B2095" s="11" t="s">
        <v>4083</v>
      </c>
      <c r="C2095" s="12" t="s">
        <v>4084</v>
      </c>
      <c r="D2095" s="12" t="s">
        <v>4085</v>
      </c>
      <c r="E2095" s="22">
        <v>20</v>
      </c>
      <c r="F2095" s="25">
        <v>22.561111449999999</v>
      </c>
      <c r="G2095" s="14">
        <v>22.563232419999999</v>
      </c>
      <c r="H2095" s="14">
        <v>27.887161249999998</v>
      </c>
      <c r="I2095" s="14">
        <v>24.048599240000001</v>
      </c>
      <c r="J2095" s="14">
        <v>21.960844040000001</v>
      </c>
      <c r="K2095" s="14">
        <f t="shared" si="192"/>
        <v>23.80418968</v>
      </c>
      <c r="L2095" s="15">
        <v>24.811225889999999</v>
      </c>
      <c r="M2095" s="15">
        <v>22.33153343</v>
      </c>
      <c r="N2095" s="15">
        <v>23.330192570000001</v>
      </c>
      <c r="O2095" s="15">
        <v>23.054124829999999</v>
      </c>
      <c r="P2095" s="15">
        <v>22.43073845</v>
      </c>
      <c r="Q2095" s="15">
        <f t="shared" si="193"/>
        <v>23.191563034000001</v>
      </c>
      <c r="R2095" s="1" t="b">
        <v>1</v>
      </c>
      <c r="S2095" s="16">
        <v>0.61434109716710961</v>
      </c>
      <c r="T2095" s="1">
        <v>-0.612626648</v>
      </c>
      <c r="U2095" s="1">
        <f t="shared" si="194"/>
        <v>0.65400490091637575</v>
      </c>
      <c r="V2095" s="1"/>
      <c r="W2095" s="26"/>
      <c r="X2095" s="25">
        <v>24.76395226</v>
      </c>
      <c r="Y2095" s="14">
        <v>20.900360110000001</v>
      </c>
      <c r="Z2095" s="14">
        <v>23.714605330000001</v>
      </c>
      <c r="AA2095" s="14">
        <v>23.364929199999999</v>
      </c>
      <c r="AB2095" s="14">
        <v>22.033218380000001</v>
      </c>
      <c r="AC2095" s="14">
        <f t="shared" si="195"/>
        <v>22.955413055999998</v>
      </c>
      <c r="AD2095" s="15">
        <v>21.245742799999999</v>
      </c>
      <c r="AE2095" s="15">
        <v>20.404575350000002</v>
      </c>
      <c r="AF2095" s="15">
        <v>21.33489037</v>
      </c>
      <c r="AG2095" s="15">
        <v>20.971899029999999</v>
      </c>
      <c r="AH2095" s="15">
        <v>21.640859599999999</v>
      </c>
      <c r="AI2095" s="15">
        <f t="shared" si="196"/>
        <v>21.119593430000002</v>
      </c>
      <c r="AJ2095" s="1" t="b">
        <v>1</v>
      </c>
      <c r="AK2095" s="16">
        <v>3.8577881968099699E-2</v>
      </c>
      <c r="AL2095" s="1">
        <v>-1.8358196259999999</v>
      </c>
      <c r="AM2095" s="1">
        <f t="shared" si="197"/>
        <v>0.28013232510751651</v>
      </c>
      <c r="AN2095" s="1" t="b">
        <v>1</v>
      </c>
      <c r="AO2095" s="54"/>
      <c r="AP2095" s="91"/>
      <c r="AQ2095" s="11"/>
      <c r="AR2095" s="92"/>
    </row>
    <row r="2096" spans="1:44" x14ac:dyDescent="0.25">
      <c r="A2096" s="11" t="s">
        <v>5952</v>
      </c>
      <c r="B2096" s="11" t="s">
        <v>8240</v>
      </c>
      <c r="C2096" s="12" t="s">
        <v>5953</v>
      </c>
      <c r="D2096" s="12" t="s">
        <v>5954</v>
      </c>
      <c r="E2096" s="22">
        <v>35</v>
      </c>
      <c r="F2096" s="25">
        <v>24.86532974</v>
      </c>
      <c r="G2096" s="14">
        <v>25.635555270000001</v>
      </c>
      <c r="H2096" s="14">
        <v>24.295579910000001</v>
      </c>
      <c r="I2096" s="14">
        <v>25.261482239999999</v>
      </c>
      <c r="J2096" s="14">
        <v>25.531778339999999</v>
      </c>
      <c r="K2096" s="14">
        <f t="shared" si="192"/>
        <v>25.1179451</v>
      </c>
      <c r="L2096" s="15">
        <v>24.061346050000001</v>
      </c>
      <c r="M2096" s="15">
        <v>24.52534103</v>
      </c>
      <c r="N2096" s="15">
        <v>24.771326070000001</v>
      </c>
      <c r="O2096" s="15">
        <v>24.39388275</v>
      </c>
      <c r="P2096" s="15">
        <v>24.766582490000001</v>
      </c>
      <c r="Q2096" s="15">
        <f t="shared" si="193"/>
        <v>24.503695678000003</v>
      </c>
      <c r="R2096" s="1" t="b">
        <v>1</v>
      </c>
      <c r="S2096" s="16">
        <v>9.2502600263320828E-2</v>
      </c>
      <c r="T2096" s="1">
        <v>-0.61424942000000005</v>
      </c>
      <c r="U2096" s="1">
        <f t="shared" si="194"/>
        <v>0.65326967680551273</v>
      </c>
      <c r="V2096" s="1"/>
      <c r="W2096" s="26"/>
      <c r="X2096" s="25">
        <v>24.340007780000001</v>
      </c>
      <c r="Y2096" s="14">
        <v>23.76749229</v>
      </c>
      <c r="Z2096" s="14">
        <v>23.363859179999999</v>
      </c>
      <c r="AA2096" s="14">
        <v>24.125970840000001</v>
      </c>
      <c r="AB2096" s="14">
        <v>24.609020229999999</v>
      </c>
      <c r="AC2096" s="14">
        <f t="shared" si="195"/>
        <v>24.041270064000003</v>
      </c>
      <c r="AD2096" s="15">
        <v>23.874364849999999</v>
      </c>
      <c r="AE2096" s="15">
        <v>23.630231859999999</v>
      </c>
      <c r="AF2096" s="15">
        <v>23.292493820000001</v>
      </c>
      <c r="AG2096" s="15">
        <v>23.981460569999999</v>
      </c>
      <c r="AH2096" s="15">
        <v>24.150194169999999</v>
      </c>
      <c r="AI2096" s="15">
        <f t="shared" si="196"/>
        <v>23.785749054</v>
      </c>
      <c r="AJ2096" s="1" t="b">
        <v>1</v>
      </c>
      <c r="AK2096" s="16">
        <v>4.0192652291789983E-2</v>
      </c>
      <c r="AL2096" s="1">
        <v>-0.25552101100000002</v>
      </c>
      <c r="AM2096" s="1">
        <f t="shared" si="197"/>
        <v>0.83768456089055898</v>
      </c>
      <c r="AN2096" s="1"/>
      <c r="AO2096" s="54"/>
      <c r="AP2096" s="91"/>
      <c r="AQ2096" s="11"/>
      <c r="AR2096" s="92"/>
    </row>
    <row r="2097" spans="1:44" x14ac:dyDescent="0.25">
      <c r="A2097" s="11" t="s">
        <v>774</v>
      </c>
      <c r="B2097" s="11" t="s">
        <v>7555</v>
      </c>
      <c r="C2097" s="12" t="s">
        <v>775</v>
      </c>
      <c r="D2097" s="12" t="s">
        <v>776</v>
      </c>
      <c r="E2097" s="22">
        <v>6</v>
      </c>
      <c r="F2097" s="25">
        <v>22.386507030000001</v>
      </c>
      <c r="G2097" s="14">
        <v>22.943601610000002</v>
      </c>
      <c r="H2097" s="14">
        <v>21.863931659999999</v>
      </c>
      <c r="I2097" s="14">
        <v>23.104808810000002</v>
      </c>
      <c r="J2097" s="14">
        <v>22.683567050000001</v>
      </c>
      <c r="K2097" s="14">
        <f t="shared" si="192"/>
        <v>22.596483232000004</v>
      </c>
      <c r="L2097" s="15">
        <v>21.6367054</v>
      </c>
      <c r="M2097" s="15">
        <v>22.08420563</v>
      </c>
      <c r="N2097" s="15">
        <v>22.37453842</v>
      </c>
      <c r="O2097" s="15">
        <v>21.724548339999998</v>
      </c>
      <c r="P2097" s="15">
        <v>22.08828926</v>
      </c>
      <c r="Q2097" s="15">
        <f t="shared" si="193"/>
        <v>21.981657409999997</v>
      </c>
      <c r="R2097" s="1" t="b">
        <v>1</v>
      </c>
      <c r="S2097" s="16">
        <v>0.11897423089568909</v>
      </c>
      <c r="T2097" s="1">
        <v>-0.61482582100000005</v>
      </c>
      <c r="U2097" s="1">
        <f t="shared" si="194"/>
        <v>0.65300872762802264</v>
      </c>
      <c r="V2097" s="1"/>
      <c r="W2097" s="26"/>
      <c r="X2097" s="25">
        <v>21.91765213</v>
      </c>
      <c r="Y2097" s="14">
        <v>20.726255420000001</v>
      </c>
      <c r="Z2097" s="14">
        <v>21.434968949999998</v>
      </c>
      <c r="AA2097" s="14">
        <v>21.29815674</v>
      </c>
      <c r="AB2097" s="14">
        <v>21.123384479999999</v>
      </c>
      <c r="AC2097" s="14">
        <f t="shared" si="195"/>
        <v>21.300083544</v>
      </c>
      <c r="AD2097" s="15">
        <v>21.156597139999999</v>
      </c>
      <c r="AE2097" s="15">
        <v>20.700748440000002</v>
      </c>
      <c r="AF2097" s="15">
        <v>21.286584850000001</v>
      </c>
      <c r="AG2097" s="15">
        <v>20.494823459999999</v>
      </c>
      <c r="AH2097" s="15">
        <v>20.607294079999999</v>
      </c>
      <c r="AI2097" s="15">
        <f t="shared" si="196"/>
        <v>20.849209594000001</v>
      </c>
      <c r="AJ2097" s="1" t="b">
        <v>1</v>
      </c>
      <c r="AK2097" s="16">
        <v>4.5938942219500616E-2</v>
      </c>
      <c r="AL2097" s="1">
        <v>-0.450873947</v>
      </c>
      <c r="AM2097" s="1">
        <f t="shared" si="197"/>
        <v>0.73159952981139709</v>
      </c>
      <c r="AN2097" s="1"/>
      <c r="AO2097" s="54"/>
      <c r="AP2097" s="91"/>
      <c r="AQ2097" s="11"/>
      <c r="AR2097" s="92"/>
    </row>
    <row r="2098" spans="1:44" x14ac:dyDescent="0.25">
      <c r="A2098" s="11" t="s">
        <v>4147</v>
      </c>
      <c r="B2098" s="11" t="s">
        <v>4148</v>
      </c>
      <c r="C2098" s="12" t="s">
        <v>4148</v>
      </c>
      <c r="D2098" s="12" t="s">
        <v>4149</v>
      </c>
      <c r="E2098" s="22">
        <v>29</v>
      </c>
      <c r="F2098" s="25">
        <v>23.85585785</v>
      </c>
      <c r="G2098" s="14">
        <v>24.269493099999998</v>
      </c>
      <c r="H2098" s="14">
        <v>23.76405334</v>
      </c>
      <c r="I2098" s="14">
        <v>24.416801450000001</v>
      </c>
      <c r="J2098" s="14">
        <v>23.935979840000002</v>
      </c>
      <c r="K2098" s="14">
        <f t="shared" ref="K2098:K2161" si="198">AVERAGE(F2098:J2098)</f>
        <v>24.048437115999999</v>
      </c>
      <c r="L2098" s="15">
        <v>23.02637863</v>
      </c>
      <c r="M2098" s="15">
        <v>23.627784729999998</v>
      </c>
      <c r="N2098" s="15">
        <v>23.27866745</v>
      </c>
      <c r="O2098" s="15">
        <v>23.605802539999999</v>
      </c>
      <c r="P2098" s="15">
        <v>23.618181230000001</v>
      </c>
      <c r="Q2098" s="15">
        <f t="shared" ref="Q2098:Q2161" si="199">AVERAGE(L2098:P2098)</f>
        <v>23.431362916000001</v>
      </c>
      <c r="R2098" s="1" t="b">
        <v>1</v>
      </c>
      <c r="S2098" s="16">
        <v>3.1934521708266764E-3</v>
      </c>
      <c r="T2098" s="1">
        <v>-0.61707420300000004</v>
      </c>
      <c r="U2098" s="1">
        <f t="shared" ref="U2098:U2161" si="200">2^T2098</f>
        <v>0.65199183247959991</v>
      </c>
      <c r="V2098" s="1" t="b">
        <v>1</v>
      </c>
      <c r="W2098" s="26"/>
      <c r="X2098" s="25">
        <v>22.950273509999999</v>
      </c>
      <c r="Y2098" s="14">
        <v>22.611757279999999</v>
      </c>
      <c r="Z2098" s="14">
        <v>22.868837360000001</v>
      </c>
      <c r="AA2098" s="14">
        <v>22.975629810000001</v>
      </c>
      <c r="AB2098" s="14">
        <v>22.90672112</v>
      </c>
      <c r="AC2098" s="14">
        <f t="shared" ref="AC2098:AC2161" si="201">AVERAGE(X2098:AB2098)</f>
        <v>22.862643815999999</v>
      </c>
      <c r="AD2098" s="15">
        <v>22.394615170000002</v>
      </c>
      <c r="AE2098" s="15">
        <v>21.948884960000001</v>
      </c>
      <c r="AF2098" s="15">
        <v>22.71718216</v>
      </c>
      <c r="AG2098" s="15">
        <v>22.49326134</v>
      </c>
      <c r="AH2098" s="15">
        <v>22.076658250000001</v>
      </c>
      <c r="AI2098" s="15">
        <f t="shared" ref="AI2098:AI2161" si="202">AVERAGE(AD2098:AH2098)</f>
        <v>22.326120375999999</v>
      </c>
      <c r="AJ2098" s="1" t="b">
        <v>1</v>
      </c>
      <c r="AK2098" s="16">
        <v>8.8720386071325045E-3</v>
      </c>
      <c r="AL2098" s="1">
        <v>-0.53652343800000002</v>
      </c>
      <c r="AM2098" s="1">
        <f t="shared" ref="AM2098:AM2161" si="203">2^AL2098</f>
        <v>0.68943027673117963</v>
      </c>
      <c r="AN2098" s="1"/>
      <c r="AO2098" s="54"/>
      <c r="AP2098" s="91"/>
      <c r="AQ2098" s="11"/>
      <c r="AR2098" s="92"/>
    </row>
    <row r="2099" spans="1:44" x14ac:dyDescent="0.25">
      <c r="A2099" s="11" t="s">
        <v>4860</v>
      </c>
      <c r="B2099" s="11" t="s">
        <v>8110</v>
      </c>
      <c r="C2099" s="12" t="s">
        <v>4861</v>
      </c>
      <c r="D2099" s="12" t="s">
        <v>4862</v>
      </c>
      <c r="E2099" s="22">
        <v>16</v>
      </c>
      <c r="F2099" s="25">
        <v>22.882316589999999</v>
      </c>
      <c r="G2099" s="14">
        <v>23.423807140000001</v>
      </c>
      <c r="H2099" s="14">
        <v>22.064737319999999</v>
      </c>
      <c r="I2099" s="14">
        <v>22.83780479</v>
      </c>
      <c r="J2099" s="14">
        <v>22.59882545</v>
      </c>
      <c r="K2099" s="14">
        <f t="shared" si="198"/>
        <v>22.761498258</v>
      </c>
      <c r="L2099" s="15">
        <v>21.432880399999998</v>
      </c>
      <c r="M2099" s="15">
        <v>22.27059174</v>
      </c>
      <c r="N2099" s="15">
        <v>22.404809950000001</v>
      </c>
      <c r="O2099" s="15">
        <v>22.299135209999999</v>
      </c>
      <c r="P2099" s="15">
        <v>22.309497830000002</v>
      </c>
      <c r="Q2099" s="15">
        <f t="shared" si="199"/>
        <v>22.143383026000002</v>
      </c>
      <c r="R2099" s="1" t="b">
        <v>1</v>
      </c>
      <c r="S2099" s="16">
        <v>0.12298523179491459</v>
      </c>
      <c r="T2099" s="1">
        <v>-0.61811523400000001</v>
      </c>
      <c r="U2099" s="1">
        <f t="shared" si="200"/>
        <v>0.6515215328927414</v>
      </c>
      <c r="V2099" s="1"/>
      <c r="W2099" s="26"/>
      <c r="X2099" s="25">
        <v>21.817455290000002</v>
      </c>
      <c r="Y2099" s="14">
        <v>21.518789290000001</v>
      </c>
      <c r="Z2099" s="14">
        <v>21.25297737</v>
      </c>
      <c r="AA2099" s="14">
        <v>21.669816969999999</v>
      </c>
      <c r="AB2099" s="14">
        <v>21.922668460000001</v>
      </c>
      <c r="AC2099" s="14">
        <f t="shared" si="201"/>
        <v>21.636341475999998</v>
      </c>
      <c r="AD2099" s="15">
        <v>21.36927605</v>
      </c>
      <c r="AE2099" s="15">
        <v>21.233682630000001</v>
      </c>
      <c r="AF2099" s="15">
        <v>20.808134079999999</v>
      </c>
      <c r="AG2099" s="15">
        <v>21.69909668</v>
      </c>
      <c r="AH2099" s="15">
        <v>21.762351989999999</v>
      </c>
      <c r="AI2099" s="15">
        <f t="shared" si="202"/>
        <v>21.374508286000001</v>
      </c>
      <c r="AJ2099" s="1" t="b">
        <v>1</v>
      </c>
      <c r="AK2099" s="16">
        <v>4.4423237898223028E-2</v>
      </c>
      <c r="AL2099" s="1">
        <v>-0.26183319100000002</v>
      </c>
      <c r="AM2099" s="1">
        <f t="shared" si="203"/>
        <v>0.83402747116536913</v>
      </c>
      <c r="AN2099" s="1"/>
      <c r="AO2099" s="54"/>
      <c r="AP2099" s="91"/>
      <c r="AQ2099" s="11"/>
      <c r="AR2099" s="92"/>
    </row>
    <row r="2100" spans="1:44" x14ac:dyDescent="0.25">
      <c r="A2100" s="11" t="s">
        <v>5216</v>
      </c>
      <c r="B2100" s="11" t="s">
        <v>5217</v>
      </c>
      <c r="C2100" s="12" t="s">
        <v>5218</v>
      </c>
      <c r="D2100" s="12" t="s">
        <v>5219</v>
      </c>
      <c r="E2100" s="22">
        <v>5</v>
      </c>
      <c r="F2100" s="25">
        <v>23.90002823</v>
      </c>
      <c r="G2100" s="14">
        <v>24.212598799999999</v>
      </c>
      <c r="H2100" s="14">
        <v>23.29403877</v>
      </c>
      <c r="I2100" s="14">
        <v>23.94708443</v>
      </c>
      <c r="J2100" s="14">
        <v>23.958810809999999</v>
      </c>
      <c r="K2100" s="14">
        <f t="shared" si="198"/>
        <v>23.862512208000002</v>
      </c>
      <c r="L2100" s="15">
        <v>22.98941803</v>
      </c>
      <c r="M2100" s="15">
        <v>23.36345863</v>
      </c>
      <c r="N2100" s="15">
        <v>23.421882629999999</v>
      </c>
      <c r="O2100" s="15">
        <v>22.431783679999999</v>
      </c>
      <c r="P2100" s="15">
        <v>24.006759639999999</v>
      </c>
      <c r="Q2100" s="15">
        <f t="shared" si="199"/>
        <v>23.242660521999998</v>
      </c>
      <c r="R2100" s="1" t="b">
        <v>1</v>
      </c>
      <c r="S2100" s="16">
        <v>0.11769241161661523</v>
      </c>
      <c r="T2100" s="1">
        <v>-0.61985168499999999</v>
      </c>
      <c r="U2100" s="1">
        <f t="shared" si="200"/>
        <v>0.65073782281424541</v>
      </c>
      <c r="V2100" s="1"/>
      <c r="W2100" s="26"/>
      <c r="X2100" s="25">
        <v>22.856010439999999</v>
      </c>
      <c r="Y2100" s="14">
        <v>22.25312233</v>
      </c>
      <c r="Z2100" s="14">
        <v>23.304101939999999</v>
      </c>
      <c r="AA2100" s="14">
        <v>22.633693699999998</v>
      </c>
      <c r="AB2100" s="14">
        <v>22.807662959999998</v>
      </c>
      <c r="AC2100" s="14">
        <f t="shared" si="201"/>
        <v>22.770918274</v>
      </c>
      <c r="AD2100" s="15">
        <v>22.330165860000001</v>
      </c>
      <c r="AE2100" s="15">
        <v>22.285118099999998</v>
      </c>
      <c r="AF2100" s="15">
        <v>22.868818279999999</v>
      </c>
      <c r="AG2100" s="15">
        <v>22.675859450000001</v>
      </c>
      <c r="AH2100" s="15">
        <v>22.570129390000002</v>
      </c>
      <c r="AI2100" s="15">
        <f t="shared" si="202"/>
        <v>22.546018216</v>
      </c>
      <c r="AJ2100" s="1" t="b">
        <v>1</v>
      </c>
      <c r="AK2100" s="16">
        <v>0.12619066296451312</v>
      </c>
      <c r="AL2100" s="1">
        <v>-0.22490005499999999</v>
      </c>
      <c r="AM2100" s="1">
        <f t="shared" si="203"/>
        <v>0.85565430044580026</v>
      </c>
      <c r="AN2100" s="1"/>
      <c r="AO2100" s="54"/>
      <c r="AP2100" s="91"/>
      <c r="AQ2100" s="11"/>
      <c r="AR2100" s="92"/>
    </row>
    <row r="2101" spans="1:44" x14ac:dyDescent="0.25">
      <c r="A2101" s="11" t="s">
        <v>7265</v>
      </c>
      <c r="B2101" s="11" t="s">
        <v>7266</v>
      </c>
      <c r="C2101" s="12" t="s">
        <v>7267</v>
      </c>
      <c r="D2101" s="12" t="s">
        <v>7268</v>
      </c>
      <c r="E2101" s="22">
        <v>4</v>
      </c>
      <c r="F2101" s="25">
        <v>21.82182121</v>
      </c>
      <c r="G2101" s="14">
        <v>22.61638641</v>
      </c>
      <c r="H2101" s="14">
        <v>21.400724409999999</v>
      </c>
      <c r="I2101" s="14">
        <v>22.526044850000002</v>
      </c>
      <c r="J2101" s="14">
        <v>22.059829709999999</v>
      </c>
      <c r="K2101" s="14">
        <f t="shared" si="198"/>
        <v>22.084961318000001</v>
      </c>
      <c r="L2101" s="15">
        <v>19.176971439999999</v>
      </c>
      <c r="M2101" s="15">
        <v>22.057054520000001</v>
      </c>
      <c r="N2101" s="15">
        <v>21.709735869999999</v>
      </c>
      <c r="O2101" s="15">
        <v>21.86419678</v>
      </c>
      <c r="P2101" s="15">
        <v>22.514919280000001</v>
      </c>
      <c r="Q2101" s="15">
        <f t="shared" si="199"/>
        <v>21.464575578000002</v>
      </c>
      <c r="R2101" s="1" t="b">
        <v>1</v>
      </c>
      <c r="S2101" s="16">
        <v>0.32499779915486454</v>
      </c>
      <c r="T2101" s="1">
        <v>-0.62038574199999996</v>
      </c>
      <c r="U2101" s="1">
        <f t="shared" si="200"/>
        <v>0.65049697720032151</v>
      </c>
      <c r="V2101" s="1"/>
      <c r="W2101" s="26"/>
      <c r="X2101" s="25">
        <v>20.76271629</v>
      </c>
      <c r="Y2101" s="14">
        <v>17.875610349999999</v>
      </c>
      <c r="Z2101" s="14">
        <v>20.756376270000001</v>
      </c>
      <c r="AA2101" s="14">
        <v>20.576070789999999</v>
      </c>
      <c r="AB2101" s="14">
        <v>20.60575867</v>
      </c>
      <c r="AC2101" s="14">
        <f t="shared" si="201"/>
        <v>20.115306474</v>
      </c>
      <c r="AD2101" s="15">
        <v>20.54623222</v>
      </c>
      <c r="AE2101" s="15">
        <v>19.991477969999998</v>
      </c>
      <c r="AF2101" s="15">
        <v>20.506687159999998</v>
      </c>
      <c r="AG2101" s="15">
        <v>20.460939410000002</v>
      </c>
      <c r="AH2101" s="15">
        <v>19.959997179999998</v>
      </c>
      <c r="AI2101" s="15">
        <f t="shared" si="202"/>
        <v>20.293066788000001</v>
      </c>
      <c r="AJ2101" s="1" t="b">
        <v>1</v>
      </c>
      <c r="AK2101" s="16">
        <v>0.73658968530423596</v>
      </c>
      <c r="AL2101" s="1">
        <v>0.177760315</v>
      </c>
      <c r="AM2101" s="1">
        <f t="shared" si="203"/>
        <v>1.1311265252875029</v>
      </c>
      <c r="AN2101" s="1"/>
      <c r="AO2101" s="54"/>
      <c r="AP2101" s="91"/>
      <c r="AQ2101" s="11"/>
      <c r="AR2101" s="92"/>
    </row>
    <row r="2102" spans="1:44" x14ac:dyDescent="0.25">
      <c r="A2102" s="11" t="s">
        <v>5007</v>
      </c>
      <c r="B2102" s="11" t="s">
        <v>5008</v>
      </c>
      <c r="C2102" s="12" t="s">
        <v>5009</v>
      </c>
      <c r="D2102" s="12" t="s">
        <v>5010</v>
      </c>
      <c r="E2102" s="22">
        <v>6</v>
      </c>
      <c r="F2102" s="25">
        <v>21.898441309999999</v>
      </c>
      <c r="G2102" s="14">
        <v>22.325286869999999</v>
      </c>
      <c r="H2102" s="14">
        <v>21.66079521</v>
      </c>
      <c r="I2102" s="14">
        <v>22.374008180000001</v>
      </c>
      <c r="J2102" s="14">
        <v>21.036441799999999</v>
      </c>
      <c r="K2102" s="14">
        <f t="shared" si="198"/>
        <v>21.858994674000002</v>
      </c>
      <c r="L2102" s="15">
        <v>21.36900902</v>
      </c>
      <c r="M2102" s="15">
        <v>21.9927578</v>
      </c>
      <c r="N2102" s="15">
        <v>21.122245790000001</v>
      </c>
      <c r="O2102" s="15">
        <v>21.926509859999999</v>
      </c>
      <c r="P2102" s="15">
        <v>19.77950096</v>
      </c>
      <c r="Q2102" s="15">
        <f t="shared" si="199"/>
        <v>21.238004686</v>
      </c>
      <c r="R2102" s="1" t="b">
        <v>1</v>
      </c>
      <c r="S2102" s="16">
        <v>1.903413165905532E-2</v>
      </c>
      <c r="T2102" s="1">
        <v>-0.62098998999999999</v>
      </c>
      <c r="U2102" s="1">
        <f t="shared" si="200"/>
        <v>0.65022458477897893</v>
      </c>
      <c r="V2102" s="1" t="b">
        <v>1</v>
      </c>
      <c r="W2102" s="26"/>
      <c r="X2102" s="25">
        <v>20.414314269999998</v>
      </c>
      <c r="Y2102" s="14">
        <v>20.029582980000001</v>
      </c>
      <c r="Z2102" s="14">
        <v>19.918945310000002</v>
      </c>
      <c r="AA2102" s="14">
        <v>20.402912140000002</v>
      </c>
      <c r="AB2102" s="14">
        <v>20.423473359999999</v>
      </c>
      <c r="AC2102" s="14">
        <f t="shared" si="201"/>
        <v>20.237845612000001</v>
      </c>
      <c r="AD2102" s="15">
        <v>19.47237015</v>
      </c>
      <c r="AE2102" s="15">
        <v>18.548433299999999</v>
      </c>
      <c r="AF2102" s="15">
        <v>18.602485659999999</v>
      </c>
      <c r="AG2102" s="15">
        <v>18.236108779999999</v>
      </c>
      <c r="AH2102" s="15">
        <v>20.19700623</v>
      </c>
      <c r="AI2102" s="15">
        <f t="shared" si="202"/>
        <v>19.011280824</v>
      </c>
      <c r="AJ2102" s="1" t="b">
        <v>1</v>
      </c>
      <c r="AK2102" s="16">
        <v>1.8423799130864782E-2</v>
      </c>
      <c r="AL2102" s="1">
        <v>-1.226564789</v>
      </c>
      <c r="AM2102" s="1">
        <f t="shared" si="203"/>
        <v>0.42733376276089152</v>
      </c>
      <c r="AN2102" s="1" t="b">
        <v>1</v>
      </c>
      <c r="AO2102" s="54"/>
      <c r="AP2102" s="91"/>
      <c r="AQ2102" s="11"/>
      <c r="AR2102" s="92"/>
    </row>
    <row r="2103" spans="1:44" x14ac:dyDescent="0.25">
      <c r="A2103" s="11" t="s">
        <v>3907</v>
      </c>
      <c r="B2103" s="11" t="s">
        <v>3908</v>
      </c>
      <c r="C2103" s="12" t="s">
        <v>3908</v>
      </c>
      <c r="D2103" s="12" t="s">
        <v>3909</v>
      </c>
      <c r="E2103" s="22">
        <v>13</v>
      </c>
      <c r="F2103" s="25">
        <v>24.46157646</v>
      </c>
      <c r="G2103" s="14">
        <v>24.1532917</v>
      </c>
      <c r="H2103" s="14">
        <v>27.570583339999999</v>
      </c>
      <c r="I2103" s="14">
        <v>24.090793609999999</v>
      </c>
      <c r="J2103" s="14">
        <v>24.554264069999999</v>
      </c>
      <c r="K2103" s="14">
        <f t="shared" si="198"/>
        <v>24.966101836</v>
      </c>
      <c r="L2103" s="15">
        <v>24.943199159999999</v>
      </c>
      <c r="M2103" s="15">
        <v>23.69635963</v>
      </c>
      <c r="N2103" s="15">
        <v>24.796596529999999</v>
      </c>
      <c r="O2103" s="15">
        <v>24.0960331</v>
      </c>
      <c r="P2103" s="15">
        <v>24.168672560000001</v>
      </c>
      <c r="Q2103" s="15">
        <f t="shared" si="199"/>
        <v>24.340172196000001</v>
      </c>
      <c r="R2103" s="1" t="b">
        <v>1</v>
      </c>
      <c r="S2103" s="16">
        <v>0.32808508162011807</v>
      </c>
      <c r="T2103" s="1">
        <v>-0.62592964200000001</v>
      </c>
      <c r="U2103" s="1">
        <f t="shared" si="200"/>
        <v>0.64800208400288706</v>
      </c>
      <c r="V2103" s="1"/>
      <c r="W2103" s="26"/>
      <c r="X2103" s="25">
        <v>23.288415910000001</v>
      </c>
      <c r="Y2103" s="14">
        <v>24.088693620000001</v>
      </c>
      <c r="Z2103" s="14">
        <v>23.251562119999999</v>
      </c>
      <c r="AA2103" s="14">
        <v>22.847299580000001</v>
      </c>
      <c r="AB2103" s="14">
        <v>23.187265400000001</v>
      </c>
      <c r="AC2103" s="14">
        <f t="shared" si="201"/>
        <v>23.332647326</v>
      </c>
      <c r="AD2103" s="15">
        <v>23.655237199999998</v>
      </c>
      <c r="AE2103" s="15">
        <v>23.665140149999999</v>
      </c>
      <c r="AF2103" s="15">
        <v>22.993690489999999</v>
      </c>
      <c r="AG2103" s="15">
        <v>22.41149712</v>
      </c>
      <c r="AH2103" s="15">
        <v>23.20010757</v>
      </c>
      <c r="AI2103" s="15">
        <f t="shared" si="202"/>
        <v>23.185134506000004</v>
      </c>
      <c r="AJ2103" s="1" t="b">
        <v>1</v>
      </c>
      <c r="AK2103" s="16">
        <v>0.38660573663229525</v>
      </c>
      <c r="AL2103" s="1">
        <v>-0.14751281699999999</v>
      </c>
      <c r="AM2103" s="1">
        <f t="shared" si="203"/>
        <v>0.90280554396624701</v>
      </c>
      <c r="AN2103" s="1"/>
      <c r="AO2103" s="54"/>
      <c r="AP2103" s="91"/>
      <c r="AQ2103" s="11"/>
      <c r="AR2103" s="92"/>
    </row>
    <row r="2104" spans="1:44" x14ac:dyDescent="0.25">
      <c r="A2104" s="11" t="s">
        <v>6529</v>
      </c>
      <c r="B2104" s="11" t="s">
        <v>8317</v>
      </c>
      <c r="C2104" s="12" t="s">
        <v>6530</v>
      </c>
      <c r="D2104" s="12" t="s">
        <v>6531</v>
      </c>
      <c r="E2104" s="22">
        <v>14</v>
      </c>
      <c r="F2104" s="25">
        <v>23.05498695</v>
      </c>
      <c r="G2104" s="14">
        <v>23.342723849999999</v>
      </c>
      <c r="H2104" s="14">
        <v>23.839996339999999</v>
      </c>
      <c r="I2104" s="14">
        <v>23.63256264</v>
      </c>
      <c r="J2104" s="14">
        <v>23.160787580000001</v>
      </c>
      <c r="K2104" s="14">
        <f t="shared" si="198"/>
        <v>23.406211472000003</v>
      </c>
      <c r="L2104" s="15">
        <v>22.518405909999998</v>
      </c>
      <c r="M2104" s="15">
        <v>22.787199019999999</v>
      </c>
      <c r="N2104" s="15">
        <v>22.424062729999999</v>
      </c>
      <c r="O2104" s="15">
        <v>23.036945339999999</v>
      </c>
      <c r="P2104" s="15">
        <v>23.112718579999999</v>
      </c>
      <c r="Q2104" s="15">
        <f t="shared" si="199"/>
        <v>22.775866316000002</v>
      </c>
      <c r="R2104" s="1" t="b">
        <v>1</v>
      </c>
      <c r="S2104" s="16">
        <v>4.5947485142251658E-2</v>
      </c>
      <c r="T2104" s="1">
        <v>-0.63034515400000002</v>
      </c>
      <c r="U2104" s="1">
        <f t="shared" si="200"/>
        <v>0.64602184093463488</v>
      </c>
      <c r="V2104" s="1"/>
      <c r="W2104" s="26"/>
      <c r="X2104" s="25">
        <v>22.210653310000001</v>
      </c>
      <c r="Y2104" s="14">
        <v>21.80064964</v>
      </c>
      <c r="Z2104" s="14">
        <v>21.676548</v>
      </c>
      <c r="AA2104" s="14">
        <v>22.154651640000001</v>
      </c>
      <c r="AB2104" s="14">
        <v>21.75690651</v>
      </c>
      <c r="AC2104" s="14">
        <f t="shared" si="201"/>
        <v>21.919881820000001</v>
      </c>
      <c r="AD2104" s="15">
        <v>21.84536743</v>
      </c>
      <c r="AE2104" s="15">
        <v>21.202516559999999</v>
      </c>
      <c r="AF2104" s="15">
        <v>21.43114662</v>
      </c>
      <c r="AG2104" s="15">
        <v>22.04776764</v>
      </c>
      <c r="AH2104" s="15">
        <v>21.577547070000001</v>
      </c>
      <c r="AI2104" s="15">
        <f t="shared" si="202"/>
        <v>21.620869063999997</v>
      </c>
      <c r="AJ2104" s="1" t="b">
        <v>1</v>
      </c>
      <c r="AK2104" s="16">
        <v>2.5437188599765147E-2</v>
      </c>
      <c r="AL2104" s="1">
        <v>-0.29901275599999999</v>
      </c>
      <c r="AM2104" s="1">
        <f t="shared" si="203"/>
        <v>0.81280841527494052</v>
      </c>
      <c r="AN2104" s="1"/>
      <c r="AO2104" s="54"/>
      <c r="AP2104" s="91"/>
      <c r="AQ2104" s="11"/>
      <c r="AR2104" s="92"/>
    </row>
    <row r="2105" spans="1:44" x14ac:dyDescent="0.25">
      <c r="A2105" s="11" t="s">
        <v>1810</v>
      </c>
      <c r="B2105" s="11" t="s">
        <v>1811</v>
      </c>
      <c r="C2105" s="12" t="s">
        <v>1811</v>
      </c>
      <c r="D2105" s="12" t="s">
        <v>1812</v>
      </c>
      <c r="E2105" s="22">
        <v>10</v>
      </c>
      <c r="F2105" s="25">
        <v>20.922595980000001</v>
      </c>
      <c r="G2105" s="14">
        <v>20.801282879999999</v>
      </c>
      <c r="H2105" s="14">
        <v>22.814994810000002</v>
      </c>
      <c r="I2105" s="14">
        <v>20.944280620000001</v>
      </c>
      <c r="J2105" s="14">
        <v>20.629964829999999</v>
      </c>
      <c r="K2105" s="14">
        <f t="shared" si="198"/>
        <v>21.222623823999999</v>
      </c>
      <c r="L2105" s="15">
        <v>21.428695680000001</v>
      </c>
      <c r="M2105" s="15">
        <v>20.774990079999998</v>
      </c>
      <c r="N2105" s="15">
        <v>20.907638550000001</v>
      </c>
      <c r="O2105" s="15">
        <v>19.991754530000001</v>
      </c>
      <c r="P2105" s="15">
        <v>19.852304459999999</v>
      </c>
      <c r="Q2105" s="15">
        <f t="shared" si="199"/>
        <v>20.591076659999999</v>
      </c>
      <c r="R2105" s="1" t="b">
        <v>1</v>
      </c>
      <c r="S2105" s="16">
        <v>0.20102236495562401</v>
      </c>
      <c r="T2105" s="1">
        <v>-0.63154716499999997</v>
      </c>
      <c r="U2105" s="1">
        <f t="shared" si="200"/>
        <v>0.64548381873462612</v>
      </c>
      <c r="V2105" s="1"/>
      <c r="W2105" s="26"/>
      <c r="X2105" s="25">
        <v>20.7241745</v>
      </c>
      <c r="Y2105" s="14">
        <v>21.264019009999998</v>
      </c>
      <c r="Z2105" s="14">
        <v>20.408105849999998</v>
      </c>
      <c r="AA2105" s="14">
        <v>20.088741299999999</v>
      </c>
      <c r="AB2105" s="14">
        <v>19.735738749999999</v>
      </c>
      <c r="AC2105" s="14">
        <f t="shared" si="201"/>
        <v>20.444155881999997</v>
      </c>
      <c r="AD2105" s="15">
        <v>20.195083619999998</v>
      </c>
      <c r="AE2105" s="15">
        <v>20.495117189999998</v>
      </c>
      <c r="AF2105" s="15">
        <v>19.771818159999999</v>
      </c>
      <c r="AG2105" s="15">
        <v>19.638174060000001</v>
      </c>
      <c r="AH2105" s="15">
        <v>20.052452089999999</v>
      </c>
      <c r="AI2105" s="15">
        <f t="shared" si="202"/>
        <v>20.030529023999996</v>
      </c>
      <c r="AJ2105" s="1" t="b">
        <v>1</v>
      </c>
      <c r="AK2105" s="16">
        <v>9.5367614841620471E-2</v>
      </c>
      <c r="AL2105" s="1">
        <v>-0.41362686199999998</v>
      </c>
      <c r="AM2105" s="1">
        <f t="shared" si="203"/>
        <v>0.75073369307594717</v>
      </c>
      <c r="AN2105" s="1"/>
      <c r="AO2105" s="54"/>
      <c r="AP2105" s="91"/>
      <c r="AQ2105" s="11"/>
      <c r="AR2105" s="92"/>
    </row>
    <row r="2106" spans="1:44" x14ac:dyDescent="0.25">
      <c r="A2106" s="11" t="s">
        <v>518</v>
      </c>
      <c r="B2106" s="11" t="s">
        <v>519</v>
      </c>
      <c r="C2106" s="12" t="s">
        <v>520</v>
      </c>
      <c r="D2106" s="12" t="s">
        <v>521</v>
      </c>
      <c r="E2106" s="22">
        <v>2</v>
      </c>
      <c r="F2106" s="25">
        <v>19.87145233</v>
      </c>
      <c r="G2106" s="14">
        <v>19.568176269999999</v>
      </c>
      <c r="H2106" s="14">
        <v>19.455179210000001</v>
      </c>
      <c r="I2106" s="14">
        <v>18.31166267</v>
      </c>
      <c r="J2106" s="14">
        <v>21.57962036</v>
      </c>
      <c r="K2106" s="14">
        <f t="shared" si="198"/>
        <v>19.757218168000001</v>
      </c>
      <c r="L2106" s="15">
        <v>20.13567162</v>
      </c>
      <c r="M2106" s="15">
        <v>17.946737290000002</v>
      </c>
      <c r="N2106" s="15">
        <v>19.213645939999999</v>
      </c>
      <c r="O2106" s="15">
        <v>19.002950670000001</v>
      </c>
      <c r="P2106" s="15">
        <v>19.30086708</v>
      </c>
      <c r="Q2106" s="15">
        <f t="shared" si="199"/>
        <v>19.11997452</v>
      </c>
      <c r="R2106" s="1"/>
      <c r="S2106" s="16">
        <v>0.32287629346581082</v>
      </c>
      <c r="T2106" s="1">
        <v>-0.63724365199999999</v>
      </c>
      <c r="U2106" s="1">
        <f t="shared" si="200"/>
        <v>0.64294014850763992</v>
      </c>
      <c r="V2106" s="1"/>
      <c r="W2106" s="26"/>
      <c r="X2106" s="25">
        <v>18.229639049999999</v>
      </c>
      <c r="Y2106" s="14">
        <v>19.952974319999999</v>
      </c>
      <c r="Z2106" s="14">
        <v>20.35024452</v>
      </c>
      <c r="AA2106" s="14">
        <v>20.48905182</v>
      </c>
      <c r="AB2106" s="14">
        <v>19.75868797</v>
      </c>
      <c r="AC2106" s="14">
        <f t="shared" si="201"/>
        <v>19.756119536</v>
      </c>
      <c r="AD2106" s="15">
        <v>19.158029559999999</v>
      </c>
      <c r="AE2106" s="15">
        <v>19.84208679</v>
      </c>
      <c r="AF2106" s="15">
        <v>18.337198260000001</v>
      </c>
      <c r="AG2106" s="15">
        <v>20.341583249999999</v>
      </c>
      <c r="AH2106" s="15">
        <v>19.985097889999999</v>
      </c>
      <c r="AI2106" s="15">
        <f t="shared" si="202"/>
        <v>19.532799149999999</v>
      </c>
      <c r="AJ2106" s="1" t="b">
        <v>1</v>
      </c>
      <c r="AK2106" s="16">
        <v>0.67057440357467746</v>
      </c>
      <c r="AL2106" s="1">
        <v>-0.22332038900000001</v>
      </c>
      <c r="AM2106" s="1">
        <f t="shared" si="203"/>
        <v>0.85659170455784484</v>
      </c>
      <c r="AN2106" s="1"/>
      <c r="AO2106" s="54"/>
      <c r="AP2106" s="91"/>
      <c r="AQ2106" s="11"/>
      <c r="AR2106" s="92"/>
    </row>
    <row r="2107" spans="1:44" x14ac:dyDescent="0.25">
      <c r="A2107" s="11" t="s">
        <v>5715</v>
      </c>
      <c r="B2107" s="11" t="s">
        <v>8212</v>
      </c>
      <c r="C2107" s="12" t="s">
        <v>5716</v>
      </c>
      <c r="D2107" s="12" t="s">
        <v>5717</v>
      </c>
      <c r="E2107" s="22">
        <v>16</v>
      </c>
      <c r="F2107" s="25">
        <v>23.528862</v>
      </c>
      <c r="G2107" s="14">
        <v>23.789350509999998</v>
      </c>
      <c r="H2107" s="14">
        <v>23.236005779999999</v>
      </c>
      <c r="I2107" s="14">
        <v>23.715234760000001</v>
      </c>
      <c r="J2107" s="14">
        <v>23.231136320000001</v>
      </c>
      <c r="K2107" s="14">
        <f t="shared" si="198"/>
        <v>23.500117874000001</v>
      </c>
      <c r="L2107" s="15">
        <v>22.635112759999998</v>
      </c>
      <c r="M2107" s="15">
        <v>23.174749370000001</v>
      </c>
      <c r="N2107" s="15">
        <v>22.943206790000001</v>
      </c>
      <c r="O2107" s="15">
        <v>22.539241789999998</v>
      </c>
      <c r="P2107" s="15">
        <v>23.020099640000002</v>
      </c>
      <c r="Q2107" s="15">
        <f t="shared" si="199"/>
        <v>22.862482070000002</v>
      </c>
      <c r="R2107" s="1" t="b">
        <v>1</v>
      </c>
      <c r="S2107" s="16">
        <v>2.4483848752080001E-2</v>
      </c>
      <c r="T2107" s="1">
        <v>-0.637635803</v>
      </c>
      <c r="U2107" s="1">
        <f t="shared" si="200"/>
        <v>0.64276540932062753</v>
      </c>
      <c r="V2107" s="1" t="b">
        <v>1</v>
      </c>
      <c r="W2107" s="26"/>
      <c r="X2107" s="25">
        <v>21.9746685</v>
      </c>
      <c r="Y2107" s="14">
        <v>21.676074979999999</v>
      </c>
      <c r="Z2107" s="14">
        <v>22.51091766</v>
      </c>
      <c r="AA2107" s="14">
        <v>22.496335980000001</v>
      </c>
      <c r="AB2107" s="14">
        <v>22.252168659999999</v>
      </c>
      <c r="AC2107" s="14">
        <f t="shared" si="201"/>
        <v>22.182033155999999</v>
      </c>
      <c r="AD2107" s="15">
        <v>21.766117099999999</v>
      </c>
      <c r="AE2107" s="15">
        <v>21.47070313</v>
      </c>
      <c r="AF2107" s="15">
        <v>21.780847550000001</v>
      </c>
      <c r="AG2107" s="15">
        <v>22.319068909999999</v>
      </c>
      <c r="AH2107" s="15">
        <v>22.012908939999999</v>
      </c>
      <c r="AI2107" s="15">
        <f t="shared" si="202"/>
        <v>21.869929125999999</v>
      </c>
      <c r="AJ2107" s="1" t="b">
        <v>1</v>
      </c>
      <c r="AK2107" s="16">
        <v>4.0990377786869286E-2</v>
      </c>
      <c r="AL2107" s="1">
        <v>-0.31210403399999997</v>
      </c>
      <c r="AM2107" s="1">
        <f t="shared" si="203"/>
        <v>0.8054662060825738</v>
      </c>
      <c r="AN2107" s="1"/>
      <c r="AO2107" s="54"/>
      <c r="AP2107" s="91"/>
      <c r="AQ2107" s="11"/>
      <c r="AR2107" s="92"/>
    </row>
    <row r="2108" spans="1:44" x14ac:dyDescent="0.25">
      <c r="A2108" s="11" t="s">
        <v>5382</v>
      </c>
      <c r="B2108" s="11" t="s">
        <v>8174</v>
      </c>
      <c r="C2108" s="12" t="s">
        <v>5383</v>
      </c>
      <c r="D2108" s="12" t="s">
        <v>5384</v>
      </c>
      <c r="E2108" s="22">
        <v>5</v>
      </c>
      <c r="F2108" s="25">
        <v>22.08631325</v>
      </c>
      <c r="G2108" s="14">
        <v>23.26441956</v>
      </c>
      <c r="H2108" s="14">
        <v>21.97501755</v>
      </c>
      <c r="I2108" s="14">
        <v>22.535593030000001</v>
      </c>
      <c r="J2108" s="14">
        <v>22.352348330000002</v>
      </c>
      <c r="K2108" s="14">
        <f t="shared" si="198"/>
        <v>22.442738343999999</v>
      </c>
      <c r="L2108" s="15">
        <v>21.352670669999998</v>
      </c>
      <c r="M2108" s="15">
        <v>22.232864379999999</v>
      </c>
      <c r="N2108" s="15">
        <v>21.74373817</v>
      </c>
      <c r="O2108" s="15">
        <v>21.73735619</v>
      </c>
      <c r="P2108" s="15">
        <v>21.95283508</v>
      </c>
      <c r="Q2108" s="15">
        <f t="shared" si="199"/>
        <v>21.803892898000001</v>
      </c>
      <c r="R2108" s="1" t="b">
        <v>1</v>
      </c>
      <c r="S2108" s="16">
        <v>1.1237776203040636E-2</v>
      </c>
      <c r="T2108" s="1">
        <v>-0.63884544399999998</v>
      </c>
      <c r="U2108" s="1">
        <f t="shared" si="200"/>
        <v>0.64222670259185632</v>
      </c>
      <c r="V2108" s="1" t="b">
        <v>1</v>
      </c>
      <c r="W2108" s="26"/>
      <c r="X2108" s="25">
        <v>20.706577299999999</v>
      </c>
      <c r="Y2108" s="14">
        <v>20.625333789999999</v>
      </c>
      <c r="Z2108" s="14">
        <v>21.35337067</v>
      </c>
      <c r="AA2108" s="14">
        <v>21.172248840000002</v>
      </c>
      <c r="AB2108" s="14">
        <v>20.4225502</v>
      </c>
      <c r="AC2108" s="14">
        <f t="shared" si="201"/>
        <v>20.856016159999999</v>
      </c>
      <c r="AD2108" s="15">
        <v>20.354124070000001</v>
      </c>
      <c r="AE2108" s="15">
        <v>20.710702900000001</v>
      </c>
      <c r="AF2108" s="15">
        <v>20.72400665</v>
      </c>
      <c r="AG2108" s="15">
        <v>20.913055419999999</v>
      </c>
      <c r="AH2108" s="15">
        <v>16.654867169999999</v>
      </c>
      <c r="AI2108" s="15">
        <f t="shared" si="202"/>
        <v>19.871351241999999</v>
      </c>
      <c r="AJ2108" s="1" t="b">
        <v>1</v>
      </c>
      <c r="AK2108" s="16">
        <v>0.23505619246711021</v>
      </c>
      <c r="AL2108" s="1">
        <v>-0.98466491700000003</v>
      </c>
      <c r="AM2108" s="1">
        <f t="shared" si="203"/>
        <v>0.50534308152620988</v>
      </c>
      <c r="AN2108" s="1"/>
      <c r="AO2108" s="54"/>
      <c r="AP2108" s="91"/>
      <c r="AQ2108" s="11"/>
      <c r="AR2108" s="92"/>
    </row>
    <row r="2109" spans="1:44" x14ac:dyDescent="0.25">
      <c r="A2109" s="11" t="s">
        <v>5924</v>
      </c>
      <c r="B2109" s="11" t="s">
        <v>5925</v>
      </c>
      <c r="C2109" s="12" t="s">
        <v>5926</v>
      </c>
      <c r="D2109" s="12" t="s">
        <v>5927</v>
      </c>
      <c r="E2109" s="22">
        <v>7</v>
      </c>
      <c r="F2109" s="25">
        <v>21.774587629999999</v>
      </c>
      <c r="G2109" s="14">
        <v>21.119209290000001</v>
      </c>
      <c r="H2109" s="14">
        <v>21.092811579999999</v>
      </c>
      <c r="I2109" s="14">
        <v>21.284948350000001</v>
      </c>
      <c r="J2109" s="14">
        <v>21.038452150000001</v>
      </c>
      <c r="K2109" s="14">
        <f t="shared" si="198"/>
        <v>21.2620018</v>
      </c>
      <c r="L2109" s="15">
        <v>20.66925621</v>
      </c>
      <c r="M2109" s="15">
        <v>20.894968030000001</v>
      </c>
      <c r="N2109" s="15">
        <v>21.168214800000001</v>
      </c>
      <c r="O2109" s="15">
        <v>21.148489000000001</v>
      </c>
      <c r="P2109" s="15">
        <v>19.230207440000001</v>
      </c>
      <c r="Q2109" s="15">
        <f t="shared" si="199"/>
        <v>20.622227096</v>
      </c>
      <c r="R2109" s="1" t="b">
        <v>1</v>
      </c>
      <c r="S2109" s="16">
        <v>0.14580923889231684</v>
      </c>
      <c r="T2109" s="1">
        <v>-0.63977470400000003</v>
      </c>
      <c r="U2109" s="1">
        <f t="shared" si="200"/>
        <v>0.64181316861009241</v>
      </c>
      <c r="V2109" s="1"/>
      <c r="W2109" s="26"/>
      <c r="X2109" s="25">
        <v>20.038185120000001</v>
      </c>
      <c r="Y2109" s="14">
        <v>20.415035249999999</v>
      </c>
      <c r="Z2109" s="14">
        <v>19.149940489999999</v>
      </c>
      <c r="AA2109" s="14">
        <v>19.447099690000002</v>
      </c>
      <c r="AB2109" s="14">
        <v>21.282915119999998</v>
      </c>
      <c r="AC2109" s="14">
        <f t="shared" si="201"/>
        <v>20.066635133999998</v>
      </c>
      <c r="AD2109" s="15">
        <v>18.770090100000001</v>
      </c>
      <c r="AE2109" s="15">
        <v>19.81204224</v>
      </c>
      <c r="AF2109" s="15">
        <v>17.961521149999999</v>
      </c>
      <c r="AG2109" s="15">
        <v>20.036441799999999</v>
      </c>
      <c r="AH2109" s="15">
        <v>20.237131120000001</v>
      </c>
      <c r="AI2109" s="15">
        <f t="shared" si="202"/>
        <v>19.363445282000001</v>
      </c>
      <c r="AJ2109" s="1" t="b">
        <v>1</v>
      </c>
      <c r="AK2109" s="16">
        <v>0.10965600132121353</v>
      </c>
      <c r="AL2109" s="1">
        <v>-0.70318985000000001</v>
      </c>
      <c r="AM2109" s="1">
        <f t="shared" si="203"/>
        <v>0.61421265820866644</v>
      </c>
      <c r="AN2109" s="1"/>
      <c r="AO2109" s="54"/>
      <c r="AP2109" s="91"/>
      <c r="AQ2109" s="11"/>
      <c r="AR2109" s="92"/>
    </row>
    <row r="2110" spans="1:44" x14ac:dyDescent="0.25">
      <c r="A2110" s="11" t="s">
        <v>5704</v>
      </c>
      <c r="B2110" s="11" t="s">
        <v>5705</v>
      </c>
      <c r="C2110" s="12" t="s">
        <v>5705</v>
      </c>
      <c r="D2110" s="12" t="s">
        <v>5706</v>
      </c>
      <c r="E2110" s="22">
        <v>3</v>
      </c>
      <c r="F2110" s="25">
        <v>21.20054245</v>
      </c>
      <c r="G2110" s="14">
        <v>19.87979889</v>
      </c>
      <c r="H2110" s="14">
        <v>19.414840699999999</v>
      </c>
      <c r="I2110" s="14">
        <v>18.861875529999999</v>
      </c>
      <c r="J2110" s="14">
        <v>20.851709369999998</v>
      </c>
      <c r="K2110" s="14">
        <f t="shared" si="198"/>
        <v>20.041753387999997</v>
      </c>
      <c r="L2110" s="15">
        <v>18.569648740000002</v>
      </c>
      <c r="M2110" s="15">
        <v>19.497423170000001</v>
      </c>
      <c r="N2110" s="15">
        <v>18.93517494</v>
      </c>
      <c r="O2110" s="15">
        <v>20.777961730000001</v>
      </c>
      <c r="P2110" s="15">
        <v>19.22711563</v>
      </c>
      <c r="Q2110" s="15">
        <f t="shared" si="199"/>
        <v>19.401464842000003</v>
      </c>
      <c r="R2110" s="1"/>
      <c r="S2110" s="16">
        <v>0.44706601604241381</v>
      </c>
      <c r="T2110" s="1">
        <v>-0.64028854400000002</v>
      </c>
      <c r="U2110" s="1">
        <f t="shared" si="200"/>
        <v>0.64158461680517309</v>
      </c>
      <c r="V2110" s="1"/>
      <c r="W2110" s="26"/>
      <c r="X2110" s="25">
        <v>20.650270460000002</v>
      </c>
      <c r="Y2110" s="14">
        <v>20.426649090000002</v>
      </c>
      <c r="Z2110" s="14">
        <v>20.076789860000002</v>
      </c>
      <c r="AA2110" s="14">
        <v>20.423473359999999</v>
      </c>
      <c r="AB2110" s="14">
        <v>20.458538059999999</v>
      </c>
      <c r="AC2110" s="14">
        <f t="shared" si="201"/>
        <v>20.407144166000002</v>
      </c>
      <c r="AD2110" s="15">
        <v>20.699054719999999</v>
      </c>
      <c r="AE2110" s="15">
        <v>20.447280880000001</v>
      </c>
      <c r="AF2110" s="15">
        <v>20.436544420000001</v>
      </c>
      <c r="AG2110" s="15">
        <v>20.66318703</v>
      </c>
      <c r="AH2110" s="15">
        <v>20.452217099999999</v>
      </c>
      <c r="AI2110" s="15">
        <f t="shared" si="202"/>
        <v>20.539656830000002</v>
      </c>
      <c r="AJ2110" s="1" t="b">
        <v>1</v>
      </c>
      <c r="AK2110" s="16">
        <v>0.13700928376561058</v>
      </c>
      <c r="AL2110" s="1">
        <v>0.132512665</v>
      </c>
      <c r="AM2110" s="1">
        <f t="shared" si="203"/>
        <v>1.0962012348736738</v>
      </c>
      <c r="AN2110" s="1"/>
      <c r="AO2110" s="54"/>
      <c r="AP2110" s="91"/>
      <c r="AQ2110" s="11"/>
      <c r="AR2110" s="92"/>
    </row>
    <row r="2111" spans="1:44" x14ac:dyDescent="0.25">
      <c r="A2111" s="11" t="s">
        <v>5396</v>
      </c>
      <c r="B2111" s="11" t="s">
        <v>5397</v>
      </c>
      <c r="C2111" s="12" t="s">
        <v>5397</v>
      </c>
      <c r="D2111" s="12" t="s">
        <v>5398</v>
      </c>
      <c r="E2111" s="22">
        <v>2</v>
      </c>
      <c r="F2111" s="25">
        <v>19.434570310000002</v>
      </c>
      <c r="G2111" s="14">
        <v>18.720012659999998</v>
      </c>
      <c r="H2111" s="14">
        <v>21.044511799999999</v>
      </c>
      <c r="I2111" s="14">
        <v>19.40254784</v>
      </c>
      <c r="J2111" s="14">
        <v>20.95418549</v>
      </c>
      <c r="K2111" s="14">
        <f t="shared" si="198"/>
        <v>19.911165619999998</v>
      </c>
      <c r="L2111" s="15">
        <v>18.487325670000001</v>
      </c>
      <c r="M2111" s="15">
        <v>19.60864067</v>
      </c>
      <c r="N2111" s="15">
        <v>19.81246758</v>
      </c>
      <c r="O2111" s="15">
        <v>19.595823289999998</v>
      </c>
      <c r="P2111" s="15">
        <v>18.837068559999999</v>
      </c>
      <c r="Q2111" s="15">
        <f t="shared" si="199"/>
        <v>19.268265153999998</v>
      </c>
      <c r="R2111" s="1"/>
      <c r="S2111" s="16">
        <v>0.29332506663295366</v>
      </c>
      <c r="T2111" s="1">
        <v>-0.64290046700000003</v>
      </c>
      <c r="U2111" s="1">
        <f t="shared" si="200"/>
        <v>0.64042411265247778</v>
      </c>
      <c r="V2111" s="1"/>
      <c r="W2111" s="26"/>
      <c r="X2111" s="25">
        <v>20.120222089999999</v>
      </c>
      <c r="Y2111" s="14">
        <v>20.072608949999999</v>
      </c>
      <c r="Z2111" s="14">
        <v>17.375011440000002</v>
      </c>
      <c r="AA2111" s="14">
        <v>18.34398079</v>
      </c>
      <c r="AB2111" s="14">
        <v>18.613916400000001</v>
      </c>
      <c r="AC2111" s="14">
        <f t="shared" si="201"/>
        <v>18.905147934000002</v>
      </c>
      <c r="AD2111" s="15">
        <v>19.923408510000002</v>
      </c>
      <c r="AE2111" s="15">
        <v>19.61288261</v>
      </c>
      <c r="AF2111" s="15">
        <v>19.388795850000001</v>
      </c>
      <c r="AG2111" s="15">
        <v>17.784292220000001</v>
      </c>
      <c r="AH2111" s="15">
        <v>17.95108986</v>
      </c>
      <c r="AI2111" s="15">
        <f t="shared" si="202"/>
        <v>18.932093810000001</v>
      </c>
      <c r="AJ2111" s="1" t="b">
        <v>1</v>
      </c>
      <c r="AK2111" s="16">
        <v>0.95982321523510783</v>
      </c>
      <c r="AL2111" s="1">
        <v>2.6945877E-2</v>
      </c>
      <c r="AM2111" s="1">
        <f t="shared" si="203"/>
        <v>1.0188529734217382</v>
      </c>
      <c r="AN2111" s="1"/>
      <c r="AO2111" s="54"/>
      <c r="AP2111" s="91"/>
      <c r="AQ2111" s="11"/>
      <c r="AR2111" s="92"/>
    </row>
    <row r="2112" spans="1:44" x14ac:dyDescent="0.25">
      <c r="A2112" s="11" t="s">
        <v>4159</v>
      </c>
      <c r="B2112" s="11" t="s">
        <v>4160</v>
      </c>
      <c r="C2112" s="12" t="s">
        <v>4161</v>
      </c>
      <c r="D2112" s="12" t="s">
        <v>4162</v>
      </c>
      <c r="E2112" s="22">
        <v>2</v>
      </c>
      <c r="F2112" s="25">
        <v>19.636476519999999</v>
      </c>
      <c r="G2112" s="14">
        <v>20.603948590000002</v>
      </c>
      <c r="H2112" s="14">
        <v>20.563184740000001</v>
      </c>
      <c r="I2112" s="14">
        <v>20.434408189999999</v>
      </c>
      <c r="J2112" s="14">
        <v>20.932649609999999</v>
      </c>
      <c r="K2112" s="14">
        <f t="shared" si="198"/>
        <v>20.43413353</v>
      </c>
      <c r="L2112" s="15">
        <v>19.166105269999999</v>
      </c>
      <c r="M2112" s="15">
        <v>20.955959320000002</v>
      </c>
      <c r="N2112" s="15">
        <v>19.744968409999998</v>
      </c>
      <c r="O2112" s="15">
        <v>19.290094379999999</v>
      </c>
      <c r="P2112" s="15">
        <v>19.783876419999999</v>
      </c>
      <c r="Q2112" s="15">
        <f t="shared" si="199"/>
        <v>19.788200759999999</v>
      </c>
      <c r="R2112" s="1" t="b">
        <v>1</v>
      </c>
      <c r="S2112" s="16">
        <v>8.1621488204457152E-2</v>
      </c>
      <c r="T2112" s="1">
        <v>-0.64593277000000004</v>
      </c>
      <c r="U2112" s="1">
        <f t="shared" si="200"/>
        <v>0.63907946219267153</v>
      </c>
      <c r="V2112" s="1"/>
      <c r="W2112" s="26"/>
      <c r="X2112" s="25">
        <v>19.563762659999998</v>
      </c>
      <c r="Y2112" s="14">
        <v>19.503623959999999</v>
      </c>
      <c r="Z2112" s="14">
        <v>19.266387940000001</v>
      </c>
      <c r="AA2112" s="14">
        <v>18.368186949999998</v>
      </c>
      <c r="AB2112" s="14">
        <v>19.389886860000001</v>
      </c>
      <c r="AC2112" s="14">
        <f t="shared" si="201"/>
        <v>19.218369673999998</v>
      </c>
      <c r="AD2112" s="15">
        <v>19.7720108</v>
      </c>
      <c r="AE2112" s="15">
        <v>18.772108079999999</v>
      </c>
      <c r="AF2112" s="15">
        <v>19.346202850000001</v>
      </c>
      <c r="AG2112" s="15">
        <v>17.489543909999998</v>
      </c>
      <c r="AH2112" s="15">
        <v>18.732755659999999</v>
      </c>
      <c r="AI2112" s="15">
        <f t="shared" si="202"/>
        <v>18.822524259999998</v>
      </c>
      <c r="AJ2112" s="1" t="b">
        <v>1</v>
      </c>
      <c r="AK2112" s="16">
        <v>0.15220608629448373</v>
      </c>
      <c r="AL2112" s="1">
        <v>-0.39584541299999998</v>
      </c>
      <c r="AM2112" s="1">
        <f t="shared" si="203"/>
        <v>0.76004386371060684</v>
      </c>
      <c r="AN2112" s="1"/>
      <c r="AO2112" s="54"/>
      <c r="AP2112" s="91"/>
      <c r="AQ2112" s="11"/>
      <c r="AR2112" s="92"/>
    </row>
    <row r="2113" spans="1:44" x14ac:dyDescent="0.25">
      <c r="A2113" s="11" t="s">
        <v>1600</v>
      </c>
      <c r="B2113" s="11" t="s">
        <v>1601</v>
      </c>
      <c r="C2113" s="12" t="s">
        <v>1601</v>
      </c>
      <c r="D2113" s="12" t="s">
        <v>1602</v>
      </c>
      <c r="E2113" s="22">
        <v>3</v>
      </c>
      <c r="F2113" s="25">
        <v>22.431655880000001</v>
      </c>
      <c r="G2113" s="14">
        <v>19.708522800000001</v>
      </c>
      <c r="H2113" s="14">
        <v>19.834640499999999</v>
      </c>
      <c r="I2113" s="14">
        <v>19.13409042</v>
      </c>
      <c r="J2113" s="14">
        <v>20.412343979999999</v>
      </c>
      <c r="K2113" s="14">
        <f t="shared" si="198"/>
        <v>20.304250716000002</v>
      </c>
      <c r="L2113" s="15">
        <v>19.894216539999999</v>
      </c>
      <c r="M2113" s="15">
        <v>18.717502589999999</v>
      </c>
      <c r="N2113" s="15">
        <v>18.758327479999998</v>
      </c>
      <c r="O2113" s="15">
        <v>19.43657112</v>
      </c>
      <c r="P2113" s="15">
        <v>21.483289719999998</v>
      </c>
      <c r="Q2113" s="15">
        <f t="shared" si="199"/>
        <v>19.657981490000001</v>
      </c>
      <c r="R2113" s="1"/>
      <c r="S2113" s="16">
        <v>0.35724138876156158</v>
      </c>
      <c r="T2113" s="1">
        <v>-0.64626922600000003</v>
      </c>
      <c r="U2113" s="1">
        <f t="shared" si="200"/>
        <v>0.6389304375947118</v>
      </c>
      <c r="V2113" s="1"/>
      <c r="W2113" s="26"/>
      <c r="X2113" s="25">
        <v>21.616521840000001</v>
      </c>
      <c r="Y2113" s="14">
        <v>23.152208330000001</v>
      </c>
      <c r="Z2113" s="14">
        <v>21.158939360000002</v>
      </c>
      <c r="AA2113" s="14">
        <v>21.684831620000001</v>
      </c>
      <c r="AB2113" s="14">
        <v>22.324270250000001</v>
      </c>
      <c r="AC2113" s="14">
        <f t="shared" si="201"/>
        <v>21.987354279999998</v>
      </c>
      <c r="AD2113" s="15">
        <v>21.74722672</v>
      </c>
      <c r="AE2113" s="15">
        <v>22.791358949999999</v>
      </c>
      <c r="AF2113" s="15">
        <v>20.275461199999999</v>
      </c>
      <c r="AG2113" s="15">
        <v>21.953935619999999</v>
      </c>
      <c r="AH2113" s="15">
        <v>23.62789536</v>
      </c>
      <c r="AI2113" s="15">
        <f t="shared" si="202"/>
        <v>22.079175569999997</v>
      </c>
      <c r="AJ2113" s="1" t="b">
        <v>1</v>
      </c>
      <c r="AK2113" s="16">
        <v>0.81353527734367881</v>
      </c>
      <c r="AL2113" s="1">
        <v>9.1821289E-2</v>
      </c>
      <c r="AM2113" s="1">
        <f t="shared" si="203"/>
        <v>1.0657147145848418</v>
      </c>
      <c r="AN2113" s="1"/>
      <c r="AO2113" s="54"/>
      <c r="AP2113" s="91"/>
      <c r="AQ2113" s="11"/>
      <c r="AR2113" s="92"/>
    </row>
    <row r="2114" spans="1:44" x14ac:dyDescent="0.25">
      <c r="A2114" s="11" t="s">
        <v>2881</v>
      </c>
      <c r="B2114" s="11" t="s">
        <v>2882</v>
      </c>
      <c r="C2114" s="12" t="s">
        <v>2882</v>
      </c>
      <c r="D2114" s="12" t="s">
        <v>2883</v>
      </c>
      <c r="E2114" s="22">
        <v>2</v>
      </c>
      <c r="F2114" s="25">
        <v>21.157522199999999</v>
      </c>
      <c r="G2114" s="14">
        <v>23.20573997</v>
      </c>
      <c r="H2114" s="14">
        <v>19.72760963</v>
      </c>
      <c r="I2114" s="14">
        <v>22.359523769999999</v>
      </c>
      <c r="J2114" s="14">
        <v>18.973764419999998</v>
      </c>
      <c r="K2114" s="14">
        <f t="shared" si="198"/>
        <v>21.084831997999999</v>
      </c>
      <c r="L2114" s="15">
        <v>19.481620790000001</v>
      </c>
      <c r="M2114" s="15">
        <v>21.641387940000001</v>
      </c>
      <c r="N2114" s="15">
        <v>19.63899803</v>
      </c>
      <c r="O2114" s="15">
        <v>20.351591110000001</v>
      </c>
      <c r="P2114" s="15">
        <v>21.060916899999999</v>
      </c>
      <c r="Q2114" s="15">
        <f t="shared" si="199"/>
        <v>20.434902954000002</v>
      </c>
      <c r="R2114" s="1" t="b">
        <v>1</v>
      </c>
      <c r="S2114" s="16">
        <v>0.44043004930191504</v>
      </c>
      <c r="T2114" s="1">
        <v>-0.64992904699999998</v>
      </c>
      <c r="U2114" s="1">
        <f t="shared" si="200"/>
        <v>0.63731165643182908</v>
      </c>
      <c r="V2114" s="1"/>
      <c r="W2114" s="26"/>
      <c r="X2114" s="25">
        <v>18.822500229999999</v>
      </c>
      <c r="Y2114" s="14">
        <v>17.90963936</v>
      </c>
      <c r="Z2114" s="14">
        <v>17.97805786</v>
      </c>
      <c r="AA2114" s="14">
        <v>19.602762219999999</v>
      </c>
      <c r="AB2114" s="14">
        <v>21.056756969999999</v>
      </c>
      <c r="AC2114" s="14">
        <f t="shared" si="201"/>
        <v>19.073943327999999</v>
      </c>
      <c r="AD2114" s="15">
        <v>19.09261703</v>
      </c>
      <c r="AE2114" s="15">
        <v>17.99131775</v>
      </c>
      <c r="AF2114" s="15">
        <v>18.856481550000002</v>
      </c>
      <c r="AG2114" s="15">
        <v>17.575939179999999</v>
      </c>
      <c r="AH2114" s="15">
        <v>18.208145139999999</v>
      </c>
      <c r="AI2114" s="15">
        <f t="shared" si="202"/>
        <v>18.344900130000003</v>
      </c>
      <c r="AJ2114" s="1"/>
      <c r="AK2114" s="16">
        <v>0.36954094664666365</v>
      </c>
      <c r="AL2114" s="1">
        <v>-0.72904319799999995</v>
      </c>
      <c r="AM2114" s="1">
        <f t="shared" si="203"/>
        <v>0.60330389511966964</v>
      </c>
      <c r="AN2114" s="1"/>
      <c r="AO2114" s="54"/>
      <c r="AP2114" s="91"/>
      <c r="AQ2114" s="11"/>
      <c r="AR2114" s="92"/>
    </row>
    <row r="2115" spans="1:44" x14ac:dyDescent="0.25">
      <c r="A2115" s="11" t="s">
        <v>5695</v>
      </c>
      <c r="B2115" s="11" t="s">
        <v>5696</v>
      </c>
      <c r="C2115" s="12" t="s">
        <v>5696</v>
      </c>
      <c r="D2115" s="12" t="s">
        <v>5697</v>
      </c>
      <c r="E2115" s="22">
        <v>4</v>
      </c>
      <c r="F2115" s="25">
        <v>23.36839676</v>
      </c>
      <c r="G2115" s="14">
        <v>19.646350859999998</v>
      </c>
      <c r="H2115" s="14">
        <v>22.689636230000001</v>
      </c>
      <c r="I2115" s="14">
        <v>22.578721999999999</v>
      </c>
      <c r="J2115" s="14">
        <v>23.34975815</v>
      </c>
      <c r="K2115" s="14">
        <f t="shared" si="198"/>
        <v>22.326572800000001</v>
      </c>
      <c r="L2115" s="15">
        <v>22.630697250000001</v>
      </c>
      <c r="M2115" s="15">
        <v>22.728042599999998</v>
      </c>
      <c r="N2115" s="15">
        <v>19.94537163</v>
      </c>
      <c r="O2115" s="15">
        <v>22.759346010000002</v>
      </c>
      <c r="P2115" s="15">
        <v>20.26182747</v>
      </c>
      <c r="Q2115" s="15">
        <f t="shared" si="199"/>
        <v>21.665056992</v>
      </c>
      <c r="R2115" s="1" t="b">
        <v>1</v>
      </c>
      <c r="S2115" s="16">
        <v>0.58554121426032879</v>
      </c>
      <c r="T2115" s="1">
        <v>-0.66151580799999998</v>
      </c>
      <c r="U2115" s="1">
        <f t="shared" si="200"/>
        <v>0.63221369485814438</v>
      </c>
      <c r="V2115" s="1"/>
      <c r="W2115" s="26"/>
      <c r="X2115" s="25">
        <v>20.918161390000002</v>
      </c>
      <c r="Y2115" s="14">
        <v>21.44566536</v>
      </c>
      <c r="Z2115" s="14">
        <v>19.181175230000001</v>
      </c>
      <c r="AA2115" s="14">
        <v>17.70469666</v>
      </c>
      <c r="AB2115" s="14">
        <v>21.578008650000001</v>
      </c>
      <c r="AC2115" s="14">
        <f t="shared" si="201"/>
        <v>20.165541458</v>
      </c>
      <c r="AD2115" s="15">
        <v>21.11248016</v>
      </c>
      <c r="AE2115" s="15">
        <v>20.81534576</v>
      </c>
      <c r="AF2115" s="15">
        <v>20.786123280000002</v>
      </c>
      <c r="AG2115" s="15">
        <v>20.64244652</v>
      </c>
      <c r="AH2115" s="15">
        <v>21.145444869999999</v>
      </c>
      <c r="AI2115" s="15">
        <f t="shared" si="202"/>
        <v>20.900368117999999</v>
      </c>
      <c r="AJ2115" s="1" t="b">
        <v>1</v>
      </c>
      <c r="AK2115" s="16">
        <v>0.33788928279585051</v>
      </c>
      <c r="AL2115" s="1">
        <v>0.73482665999999996</v>
      </c>
      <c r="AM2115" s="1">
        <f t="shared" si="203"/>
        <v>1.6641975038601191</v>
      </c>
      <c r="AN2115" s="1"/>
      <c r="AO2115" s="54"/>
      <c r="AP2115" s="91"/>
      <c r="AQ2115" s="11"/>
      <c r="AR2115" s="92"/>
    </row>
    <row r="2116" spans="1:44" x14ac:dyDescent="0.25">
      <c r="A2116" s="11" t="s">
        <v>499</v>
      </c>
      <c r="B2116" s="11" t="s">
        <v>500</v>
      </c>
      <c r="C2116" s="12" t="s">
        <v>500</v>
      </c>
      <c r="D2116" s="12" t="s">
        <v>501</v>
      </c>
      <c r="E2116" s="22">
        <v>4</v>
      </c>
      <c r="F2116" s="25">
        <v>23.54992485</v>
      </c>
      <c r="G2116" s="14">
        <v>24.194002149999999</v>
      </c>
      <c r="H2116" s="14">
        <v>22.957818979999999</v>
      </c>
      <c r="I2116" s="14">
        <v>23.554264069999999</v>
      </c>
      <c r="J2116" s="14">
        <v>22.926111219999999</v>
      </c>
      <c r="K2116" s="14">
        <f t="shared" si="198"/>
        <v>23.436424253999999</v>
      </c>
      <c r="L2116" s="15">
        <v>23.03108215</v>
      </c>
      <c r="M2116" s="15">
        <v>23.15616417</v>
      </c>
      <c r="N2116" s="15">
        <v>22.542055130000001</v>
      </c>
      <c r="O2116" s="15">
        <v>23.056095119999998</v>
      </c>
      <c r="P2116" s="15">
        <v>22.08543968</v>
      </c>
      <c r="Q2116" s="15">
        <f t="shared" si="199"/>
        <v>22.774167249999998</v>
      </c>
      <c r="R2116" s="1" t="b">
        <v>1</v>
      </c>
      <c r="S2116" s="16">
        <v>5.0385929654689953E-3</v>
      </c>
      <c r="T2116" s="1">
        <v>-0.66225700399999998</v>
      </c>
      <c r="U2116" s="1">
        <f t="shared" si="200"/>
        <v>0.63188897348799911</v>
      </c>
      <c r="V2116" s="1" t="b">
        <v>1</v>
      </c>
      <c r="W2116" s="26"/>
      <c r="X2116" s="25">
        <v>21.968879699999999</v>
      </c>
      <c r="Y2116" s="14">
        <v>22.313819890000001</v>
      </c>
      <c r="Z2116" s="14">
        <v>22.53126717</v>
      </c>
      <c r="AA2116" s="14">
        <v>22.586233140000001</v>
      </c>
      <c r="AB2116" s="14">
        <v>21.69638252</v>
      </c>
      <c r="AC2116" s="14">
        <f t="shared" si="201"/>
        <v>22.219316484</v>
      </c>
      <c r="AD2116" s="15">
        <v>21.735786439999998</v>
      </c>
      <c r="AE2116" s="15">
        <v>22.297960280000002</v>
      </c>
      <c r="AF2116" s="15">
        <v>21.364955899999998</v>
      </c>
      <c r="AG2116" s="15">
        <v>22.270961759999999</v>
      </c>
      <c r="AH2116" s="15">
        <v>22.2382679</v>
      </c>
      <c r="AI2116" s="15">
        <f t="shared" si="202"/>
        <v>21.981586455999999</v>
      </c>
      <c r="AJ2116" s="1" t="b">
        <v>1</v>
      </c>
      <c r="AK2116" s="16">
        <v>0.43787205762415338</v>
      </c>
      <c r="AL2116" s="1">
        <v>-0.23773002600000001</v>
      </c>
      <c r="AM2116" s="1">
        <f t="shared" si="203"/>
        <v>0.84807865219921952</v>
      </c>
      <c r="AN2116" s="1"/>
      <c r="AO2116" s="54"/>
      <c r="AP2116" s="91"/>
      <c r="AQ2116" s="11"/>
      <c r="AR2116" s="92"/>
    </row>
    <row r="2117" spans="1:44" x14ac:dyDescent="0.25">
      <c r="A2117" s="11" t="s">
        <v>3806</v>
      </c>
      <c r="B2117" s="11" t="s">
        <v>3807</v>
      </c>
      <c r="C2117" s="12" t="s">
        <v>3808</v>
      </c>
      <c r="D2117" s="12" t="s">
        <v>3809</v>
      </c>
      <c r="E2117" s="22">
        <v>8</v>
      </c>
      <c r="F2117" s="25">
        <v>20.09638786</v>
      </c>
      <c r="G2117" s="14">
        <v>21.213296889999999</v>
      </c>
      <c r="H2117" s="14">
        <v>21.861623760000001</v>
      </c>
      <c r="I2117" s="14">
        <v>20.604038240000001</v>
      </c>
      <c r="J2117" s="14">
        <v>20.623994830000001</v>
      </c>
      <c r="K2117" s="14">
        <f t="shared" si="198"/>
        <v>20.879868316000003</v>
      </c>
      <c r="L2117" s="15">
        <v>20.634845729999999</v>
      </c>
      <c r="M2117" s="15">
        <v>20.867856979999999</v>
      </c>
      <c r="N2117" s="15">
        <v>19.93715096</v>
      </c>
      <c r="O2117" s="15">
        <v>20.9961071</v>
      </c>
      <c r="P2117" s="15">
        <v>18.634328839999998</v>
      </c>
      <c r="Q2117" s="15">
        <f t="shared" si="199"/>
        <v>20.214057921999999</v>
      </c>
      <c r="R2117" s="1" t="b">
        <v>1</v>
      </c>
      <c r="S2117" s="16">
        <v>0.29127996114928451</v>
      </c>
      <c r="T2117" s="1">
        <v>-0.66581039399999997</v>
      </c>
      <c r="U2117" s="1">
        <f t="shared" si="200"/>
        <v>0.63033453197834599</v>
      </c>
      <c r="V2117" s="1"/>
      <c r="W2117" s="26"/>
      <c r="X2117" s="25">
        <v>20.22034073</v>
      </c>
      <c r="Y2117" s="14">
        <v>20.384164810000001</v>
      </c>
      <c r="Z2117" s="14">
        <v>20.846515660000001</v>
      </c>
      <c r="AA2117" s="14">
        <v>20.768301009999998</v>
      </c>
      <c r="AB2117" s="14">
        <v>19.63799667</v>
      </c>
      <c r="AC2117" s="14">
        <f t="shared" si="201"/>
        <v>20.371463776000002</v>
      </c>
      <c r="AD2117" s="15">
        <v>19.85661125</v>
      </c>
      <c r="AE2117" s="15">
        <v>19.910041809999999</v>
      </c>
      <c r="AF2117" s="15">
        <v>20.31340599</v>
      </c>
      <c r="AG2117" s="15">
        <v>20.462339400000001</v>
      </c>
      <c r="AH2117" s="15">
        <v>19.87549782</v>
      </c>
      <c r="AI2117" s="15">
        <f t="shared" si="202"/>
        <v>20.083579254</v>
      </c>
      <c r="AJ2117" s="1" t="b">
        <v>1</v>
      </c>
      <c r="AK2117" s="16">
        <v>0.10400223299944678</v>
      </c>
      <c r="AL2117" s="1">
        <v>-0.287884521</v>
      </c>
      <c r="AM2117" s="1">
        <f t="shared" si="203"/>
        <v>0.81910225941066972</v>
      </c>
      <c r="AN2117" s="1"/>
      <c r="AO2117" s="54"/>
      <c r="AP2117" s="91"/>
      <c r="AQ2117" s="11"/>
      <c r="AR2117" s="92"/>
    </row>
    <row r="2118" spans="1:44" x14ac:dyDescent="0.25">
      <c r="A2118" s="11" t="s">
        <v>3783</v>
      </c>
      <c r="B2118" s="11" t="s">
        <v>7988</v>
      </c>
      <c r="C2118" s="12" t="s">
        <v>3784</v>
      </c>
      <c r="D2118" s="12" t="s">
        <v>3785</v>
      </c>
      <c r="E2118" s="22">
        <v>3</v>
      </c>
      <c r="F2118" s="25">
        <v>20.637767790000002</v>
      </c>
      <c r="G2118" s="14">
        <v>20.915611269999999</v>
      </c>
      <c r="H2118" s="14">
        <v>19.83405685</v>
      </c>
      <c r="I2118" s="14">
        <v>20.984748840000002</v>
      </c>
      <c r="J2118" s="14">
        <v>20.530790329999999</v>
      </c>
      <c r="K2118" s="14">
        <f t="shared" si="198"/>
        <v>20.580595016</v>
      </c>
      <c r="L2118" s="15">
        <v>20.510942459999999</v>
      </c>
      <c r="M2118" s="15">
        <v>20.766765589999999</v>
      </c>
      <c r="N2118" s="15">
        <v>18.571565629999998</v>
      </c>
      <c r="O2118" s="15">
        <v>20.137125019999999</v>
      </c>
      <c r="P2118" s="15">
        <v>19.576486589999998</v>
      </c>
      <c r="Q2118" s="15">
        <f t="shared" si="199"/>
        <v>19.912577058</v>
      </c>
      <c r="R2118" s="1" t="b">
        <v>1</v>
      </c>
      <c r="S2118" s="16">
        <v>4.2238559243364587E-2</v>
      </c>
      <c r="T2118" s="1">
        <v>-0.66801796000000002</v>
      </c>
      <c r="U2118" s="1">
        <f t="shared" si="200"/>
        <v>0.62937075171540513</v>
      </c>
      <c r="V2118" s="1" t="b">
        <v>1</v>
      </c>
      <c r="W2118" s="26"/>
      <c r="X2118" s="25">
        <v>19.186670299999999</v>
      </c>
      <c r="Y2118" s="14">
        <v>20.116167069999999</v>
      </c>
      <c r="Z2118" s="14">
        <v>18.650764469999999</v>
      </c>
      <c r="AA2118" s="14">
        <v>19.446533200000001</v>
      </c>
      <c r="AB2118" s="14">
        <v>19.672418589999999</v>
      </c>
      <c r="AC2118" s="14">
        <f t="shared" si="201"/>
        <v>19.414510725999996</v>
      </c>
      <c r="AD2118" s="15">
        <v>18.635643009999999</v>
      </c>
      <c r="AE2118" s="15">
        <v>19.383426669999999</v>
      </c>
      <c r="AF2118" s="15">
        <v>19.241119380000001</v>
      </c>
      <c r="AG2118" s="15">
        <v>18.959062580000001</v>
      </c>
      <c r="AH2118" s="15">
        <v>19.232500080000001</v>
      </c>
      <c r="AI2118" s="15">
        <f t="shared" si="202"/>
        <v>19.090350344000001</v>
      </c>
      <c r="AJ2118" s="1" t="b">
        <v>1</v>
      </c>
      <c r="AK2118" s="16">
        <v>0.23814959978063424</v>
      </c>
      <c r="AL2118" s="1">
        <v>-0.324160385</v>
      </c>
      <c r="AM2118" s="1">
        <f t="shared" si="203"/>
        <v>0.79876311268989098</v>
      </c>
      <c r="AN2118" s="1"/>
      <c r="AO2118" s="54"/>
      <c r="AP2118" s="91"/>
      <c r="AQ2118" s="11"/>
      <c r="AR2118" s="92"/>
    </row>
    <row r="2119" spans="1:44" x14ac:dyDescent="0.25">
      <c r="A2119" s="11" t="s">
        <v>6025</v>
      </c>
      <c r="B2119" s="11" t="s">
        <v>6026</v>
      </c>
      <c r="C2119" s="12" t="s">
        <v>6027</v>
      </c>
      <c r="D2119" s="12" t="s">
        <v>6028</v>
      </c>
      <c r="E2119" s="22">
        <v>13</v>
      </c>
      <c r="F2119" s="25">
        <v>23.497165679999998</v>
      </c>
      <c r="G2119" s="14">
        <v>23.645154949999998</v>
      </c>
      <c r="H2119" s="14">
        <v>22.265106200000002</v>
      </c>
      <c r="I2119" s="14">
        <v>23.253786089999998</v>
      </c>
      <c r="J2119" s="14">
        <v>22.92634773</v>
      </c>
      <c r="K2119" s="14">
        <f t="shared" si="198"/>
        <v>23.117512130000001</v>
      </c>
      <c r="L2119" s="15">
        <v>22.439617160000001</v>
      </c>
      <c r="M2119" s="15">
        <v>23.23353577</v>
      </c>
      <c r="N2119" s="15">
        <v>22.063585280000002</v>
      </c>
      <c r="O2119" s="15">
        <v>22.523366930000002</v>
      </c>
      <c r="P2119" s="15">
        <v>21.984123230000002</v>
      </c>
      <c r="Q2119" s="15">
        <f t="shared" si="199"/>
        <v>22.448845674000001</v>
      </c>
      <c r="R2119" s="1" t="b">
        <v>1</v>
      </c>
      <c r="S2119" s="16">
        <v>1.4027591331190062E-2</v>
      </c>
      <c r="T2119" s="1">
        <v>-0.66866645800000002</v>
      </c>
      <c r="U2119" s="1">
        <f t="shared" si="200"/>
        <v>0.62908791026641342</v>
      </c>
      <c r="V2119" s="1" t="b">
        <v>1</v>
      </c>
      <c r="W2119" s="26"/>
      <c r="X2119" s="25">
        <v>22.0362072</v>
      </c>
      <c r="Y2119" s="14">
        <v>21.72945404</v>
      </c>
      <c r="Z2119" s="14">
        <v>21.35029793</v>
      </c>
      <c r="AA2119" s="14">
        <v>21.959289550000001</v>
      </c>
      <c r="AB2119" s="14">
        <v>22.130472180000002</v>
      </c>
      <c r="AC2119" s="14">
        <f t="shared" si="201"/>
        <v>21.841144179999997</v>
      </c>
      <c r="AD2119" s="15">
        <v>21.321081159999999</v>
      </c>
      <c r="AE2119" s="15">
        <v>21.861284260000001</v>
      </c>
      <c r="AF2119" s="15">
        <v>21.189182280000001</v>
      </c>
      <c r="AG2119" s="15">
        <v>22.03892136</v>
      </c>
      <c r="AH2119" s="15">
        <v>21.907674790000002</v>
      </c>
      <c r="AI2119" s="15">
        <f t="shared" si="202"/>
        <v>21.663628769999999</v>
      </c>
      <c r="AJ2119" s="1" t="b">
        <v>1</v>
      </c>
      <c r="AK2119" s="16">
        <v>0.30363240882105652</v>
      </c>
      <c r="AL2119" s="1">
        <v>-0.17751541100000001</v>
      </c>
      <c r="AM2119" s="1">
        <f t="shared" si="203"/>
        <v>0.88422448467646364</v>
      </c>
      <c r="AN2119" s="1"/>
      <c r="AO2119" s="54"/>
      <c r="AP2119" s="91"/>
      <c r="AQ2119" s="11"/>
      <c r="AR2119" s="92"/>
    </row>
    <row r="2120" spans="1:44" x14ac:dyDescent="0.25">
      <c r="A2120" s="11" t="s">
        <v>5449</v>
      </c>
      <c r="B2120" s="11" t="s">
        <v>5450</v>
      </c>
      <c r="C2120" s="12" t="s">
        <v>5450</v>
      </c>
      <c r="D2120" s="12" t="s">
        <v>5451</v>
      </c>
      <c r="E2120" s="22">
        <v>3</v>
      </c>
      <c r="F2120" s="25">
        <v>20.958297730000002</v>
      </c>
      <c r="G2120" s="14">
        <v>20.718151089999999</v>
      </c>
      <c r="H2120" s="14">
        <v>19.50044441</v>
      </c>
      <c r="I2120" s="14">
        <v>19.623704910000001</v>
      </c>
      <c r="J2120" s="14">
        <v>18.713491439999999</v>
      </c>
      <c r="K2120" s="14">
        <f t="shared" si="198"/>
        <v>19.902817916</v>
      </c>
      <c r="L2120" s="15">
        <v>19.651842120000001</v>
      </c>
      <c r="M2120" s="15">
        <v>18.068019870000001</v>
      </c>
      <c r="N2120" s="15">
        <v>20.73665428</v>
      </c>
      <c r="O2120" s="15">
        <v>19.0977459</v>
      </c>
      <c r="P2120" s="15">
        <v>18.600360869999999</v>
      </c>
      <c r="Q2120" s="15">
        <f t="shared" si="199"/>
        <v>19.230924607999999</v>
      </c>
      <c r="R2120" s="1"/>
      <c r="S2120" s="16">
        <v>0.35559607363508305</v>
      </c>
      <c r="T2120" s="1">
        <v>-0.67189331100000005</v>
      </c>
      <c r="U2120" s="1">
        <f t="shared" si="200"/>
        <v>0.62768241177976825</v>
      </c>
      <c r="V2120" s="1"/>
      <c r="W2120" s="26"/>
      <c r="X2120" s="25">
        <v>17.49967766</v>
      </c>
      <c r="Y2120" s="14">
        <v>19.424989700000001</v>
      </c>
      <c r="Z2120" s="14">
        <v>20.442632679999999</v>
      </c>
      <c r="AA2120" s="14">
        <v>20.259141920000001</v>
      </c>
      <c r="AB2120" s="14">
        <v>19.72889709</v>
      </c>
      <c r="AC2120" s="14">
        <f t="shared" si="201"/>
        <v>19.471067810000001</v>
      </c>
      <c r="AD2120" s="15">
        <v>19.275669100000002</v>
      </c>
      <c r="AE2120" s="15">
        <v>17.437854770000001</v>
      </c>
      <c r="AF2120" s="15">
        <v>19.901494979999999</v>
      </c>
      <c r="AG2120" s="15">
        <v>20.509395600000001</v>
      </c>
      <c r="AH2120" s="15">
        <v>20.052053449999999</v>
      </c>
      <c r="AI2120" s="15">
        <f t="shared" si="202"/>
        <v>19.43529358</v>
      </c>
      <c r="AJ2120" s="1" t="b">
        <v>1</v>
      </c>
      <c r="AK2120" s="16">
        <v>0.95638011343234242</v>
      </c>
      <c r="AL2120" s="1">
        <v>-3.5774230999999997E-2</v>
      </c>
      <c r="AM2120" s="1">
        <f t="shared" si="203"/>
        <v>0.97550810796498255</v>
      </c>
      <c r="AN2120" s="1"/>
      <c r="AO2120" s="54"/>
      <c r="AP2120" s="91"/>
      <c r="AQ2120" s="11"/>
      <c r="AR2120" s="92"/>
    </row>
    <row r="2121" spans="1:44" x14ac:dyDescent="0.25">
      <c r="A2121" s="11" t="s">
        <v>5749</v>
      </c>
      <c r="B2121" s="11" t="s">
        <v>8216</v>
      </c>
      <c r="C2121" s="12" t="s">
        <v>5750</v>
      </c>
      <c r="D2121" s="12" t="s">
        <v>5751</v>
      </c>
      <c r="E2121" s="22">
        <v>2</v>
      </c>
      <c r="F2121" s="25">
        <v>21.13212395</v>
      </c>
      <c r="G2121" s="14">
        <v>23.14373398</v>
      </c>
      <c r="H2121" s="14">
        <v>22.686904909999999</v>
      </c>
      <c r="I2121" s="14">
        <v>22.213178630000002</v>
      </c>
      <c r="J2121" s="14">
        <v>21.73223114</v>
      </c>
      <c r="K2121" s="14">
        <f t="shared" si="198"/>
        <v>22.181634522</v>
      </c>
      <c r="L2121" s="15">
        <v>21.89674377</v>
      </c>
      <c r="M2121" s="15">
        <v>22.358503339999999</v>
      </c>
      <c r="N2121" s="15">
        <v>19.60577202</v>
      </c>
      <c r="O2121" s="15">
        <v>22.164014819999998</v>
      </c>
      <c r="P2121" s="15">
        <v>21.4975071</v>
      </c>
      <c r="Q2121" s="15">
        <f t="shared" si="199"/>
        <v>21.504508210000001</v>
      </c>
      <c r="R2121" s="1" t="b">
        <v>1</v>
      </c>
      <c r="S2121" s="16">
        <v>0.35659971603079665</v>
      </c>
      <c r="T2121" s="1">
        <v>-0.67712631199999995</v>
      </c>
      <c r="U2121" s="1">
        <f t="shared" si="200"/>
        <v>0.62540978127785551</v>
      </c>
      <c r="V2121" s="1"/>
      <c r="W2121" s="26"/>
      <c r="X2121" s="25">
        <v>21.363351819999998</v>
      </c>
      <c r="Y2121" s="14">
        <v>21.472686769999999</v>
      </c>
      <c r="Z2121" s="14">
        <v>21.794673920000001</v>
      </c>
      <c r="AA2121" s="14">
        <v>21.339683529999999</v>
      </c>
      <c r="AB2121" s="14">
        <v>20.874176030000001</v>
      </c>
      <c r="AC2121" s="14">
        <f t="shared" si="201"/>
        <v>21.368914413999999</v>
      </c>
      <c r="AD2121" s="15">
        <v>21.15276527</v>
      </c>
      <c r="AE2121" s="15">
        <v>21.19736481</v>
      </c>
      <c r="AF2121" s="15">
        <v>20.804908749999999</v>
      </c>
      <c r="AG2121" s="15">
        <v>21.20842171</v>
      </c>
      <c r="AH2121" s="15">
        <v>20.865745539999999</v>
      </c>
      <c r="AI2121" s="15">
        <f t="shared" si="202"/>
        <v>21.045841215999996</v>
      </c>
      <c r="AJ2121" s="1" t="b">
        <v>1</v>
      </c>
      <c r="AK2121" s="16">
        <v>0.13440062830769442</v>
      </c>
      <c r="AL2121" s="1">
        <v>-0.32307319600000001</v>
      </c>
      <c r="AM2121" s="1">
        <f t="shared" si="203"/>
        <v>0.7993652730460622</v>
      </c>
      <c r="AN2121" s="1"/>
      <c r="AO2121" s="54"/>
      <c r="AP2121" s="91"/>
      <c r="AQ2121" s="11"/>
      <c r="AR2121" s="92"/>
    </row>
    <row r="2122" spans="1:44" x14ac:dyDescent="0.25">
      <c r="A2122" s="11" t="s">
        <v>742</v>
      </c>
      <c r="B2122" s="11" t="s">
        <v>743</v>
      </c>
      <c r="C2122" s="12" t="s">
        <v>744</v>
      </c>
      <c r="D2122" s="12" t="s">
        <v>745</v>
      </c>
      <c r="E2122" s="22">
        <v>4</v>
      </c>
      <c r="F2122" s="25">
        <v>19.541120530000001</v>
      </c>
      <c r="G2122" s="14">
        <v>21.946674349999999</v>
      </c>
      <c r="H2122" s="14">
        <v>20.659523010000001</v>
      </c>
      <c r="I2122" s="14">
        <v>22.868196489999999</v>
      </c>
      <c r="J2122" s="14">
        <v>22.111843109999999</v>
      </c>
      <c r="K2122" s="14">
        <f t="shared" si="198"/>
        <v>21.425471498</v>
      </c>
      <c r="L2122" s="15">
        <v>21.97154999</v>
      </c>
      <c r="M2122" s="15">
        <v>18.022441860000001</v>
      </c>
      <c r="N2122" s="15">
        <v>21.942777629999998</v>
      </c>
      <c r="O2122" s="15">
        <v>19.870763780000001</v>
      </c>
      <c r="P2122" s="15">
        <v>21.925678250000001</v>
      </c>
      <c r="Q2122" s="15">
        <f t="shared" si="199"/>
        <v>20.746642302000001</v>
      </c>
      <c r="R2122" s="1" t="b">
        <v>1</v>
      </c>
      <c r="S2122" s="16">
        <v>0.60700383650875966</v>
      </c>
      <c r="T2122" s="1">
        <v>-0.678829193</v>
      </c>
      <c r="U2122" s="1">
        <f t="shared" si="200"/>
        <v>0.62467201611136614</v>
      </c>
      <c r="V2122" s="1"/>
      <c r="W2122" s="26"/>
      <c r="X2122" s="25">
        <v>20.760524749999998</v>
      </c>
      <c r="Y2122" s="14">
        <v>17.989253999999999</v>
      </c>
      <c r="Z2122" s="14">
        <v>20.772737500000002</v>
      </c>
      <c r="AA2122" s="14">
        <v>20.872148509999999</v>
      </c>
      <c r="AB2122" s="14">
        <v>21.012157439999999</v>
      </c>
      <c r="AC2122" s="14">
        <f t="shared" si="201"/>
        <v>20.281364439999997</v>
      </c>
      <c r="AD2122" s="15">
        <v>19.084087369999999</v>
      </c>
      <c r="AE2122" s="15">
        <v>20.532598499999999</v>
      </c>
      <c r="AF2122" s="15">
        <v>20.475460049999999</v>
      </c>
      <c r="AG2122" s="15">
        <v>20.925714490000001</v>
      </c>
      <c r="AH2122" s="15">
        <v>20.724340439999999</v>
      </c>
      <c r="AI2122" s="15">
        <f t="shared" si="202"/>
        <v>20.348440169999996</v>
      </c>
      <c r="AJ2122" s="1" t="b">
        <v>1</v>
      </c>
      <c r="AK2122" s="16">
        <v>0.92688452209259609</v>
      </c>
      <c r="AL2122" s="1">
        <v>6.7075729000000001E-2</v>
      </c>
      <c r="AM2122" s="1">
        <f t="shared" si="203"/>
        <v>1.0475911151209638</v>
      </c>
      <c r="AN2122" s="1"/>
      <c r="AO2122" s="54"/>
      <c r="AP2122" s="91"/>
      <c r="AQ2122" s="11"/>
      <c r="AR2122" s="92"/>
    </row>
    <row r="2123" spans="1:44" x14ac:dyDescent="0.25">
      <c r="A2123" s="11" t="s">
        <v>5422</v>
      </c>
      <c r="B2123" s="11" t="s">
        <v>5423</v>
      </c>
      <c r="C2123" s="12" t="s">
        <v>5423</v>
      </c>
      <c r="D2123" s="12" t="s">
        <v>5424</v>
      </c>
      <c r="E2123" s="22">
        <v>20</v>
      </c>
      <c r="F2123" s="25">
        <v>25.008298870000001</v>
      </c>
      <c r="G2123" s="14">
        <v>25.428924559999999</v>
      </c>
      <c r="H2123" s="14">
        <v>25.16932297</v>
      </c>
      <c r="I2123" s="14">
        <v>25.408079149999999</v>
      </c>
      <c r="J2123" s="14">
        <v>24.74154854</v>
      </c>
      <c r="K2123" s="14">
        <f t="shared" si="198"/>
        <v>25.151234817999999</v>
      </c>
      <c r="L2123" s="15">
        <v>24.324367519999999</v>
      </c>
      <c r="M2123" s="15">
        <v>24.906373980000001</v>
      </c>
      <c r="N2123" s="15">
        <v>24.504701610000001</v>
      </c>
      <c r="O2123" s="15">
        <v>24.48634148</v>
      </c>
      <c r="P2123" s="15">
        <v>24.131319049999998</v>
      </c>
      <c r="Q2123" s="15">
        <f t="shared" si="199"/>
        <v>24.470620728</v>
      </c>
      <c r="R2123" s="1" t="b">
        <v>1</v>
      </c>
      <c r="S2123" s="16">
        <v>5.1255357497972844E-4</v>
      </c>
      <c r="T2123" s="1">
        <v>-0.68061408999999995</v>
      </c>
      <c r="U2123" s="1">
        <f t="shared" si="200"/>
        <v>0.62389965207135845</v>
      </c>
      <c r="V2123" s="1" t="b">
        <v>1</v>
      </c>
      <c r="W2123" s="26"/>
      <c r="X2123" s="25">
        <v>24.256092070000001</v>
      </c>
      <c r="Y2123" s="14">
        <v>24.348003389999999</v>
      </c>
      <c r="Z2123" s="14">
        <v>23.62633705</v>
      </c>
      <c r="AA2123" s="14">
        <v>24.005989069999998</v>
      </c>
      <c r="AB2123" s="14">
        <v>24.490203860000001</v>
      </c>
      <c r="AC2123" s="14">
        <f t="shared" si="201"/>
        <v>24.145325088</v>
      </c>
      <c r="AD2123" s="15">
        <v>23.750827789999999</v>
      </c>
      <c r="AE2123" s="15">
        <v>23.792631149999998</v>
      </c>
      <c r="AF2123" s="15">
        <v>23.332653050000001</v>
      </c>
      <c r="AG2123" s="15">
        <v>23.92170715</v>
      </c>
      <c r="AH2123" s="15">
        <v>24.097238539999999</v>
      </c>
      <c r="AI2123" s="15">
        <f t="shared" si="202"/>
        <v>23.779011536000002</v>
      </c>
      <c r="AJ2123" s="1" t="b">
        <v>1</v>
      </c>
      <c r="AK2123" s="16">
        <v>1.1974830945943676E-2</v>
      </c>
      <c r="AL2123" s="1">
        <v>-0.36631355300000001</v>
      </c>
      <c r="AM2123" s="1">
        <f t="shared" si="203"/>
        <v>0.77576223304621661</v>
      </c>
      <c r="AN2123" s="1"/>
      <c r="AO2123" s="54"/>
      <c r="AP2123" s="91"/>
      <c r="AQ2123" s="11"/>
      <c r="AR2123" s="92"/>
    </row>
    <row r="2124" spans="1:44" x14ac:dyDescent="0.25">
      <c r="A2124" s="11" t="s">
        <v>1226</v>
      </c>
      <c r="B2124" s="11" t="s">
        <v>1227</v>
      </c>
      <c r="C2124" s="12" t="s">
        <v>1227</v>
      </c>
      <c r="D2124" s="12" t="s">
        <v>1228</v>
      </c>
      <c r="E2124" s="22">
        <v>8</v>
      </c>
      <c r="F2124" s="25">
        <v>22.334453580000002</v>
      </c>
      <c r="G2124" s="14">
        <v>21.74497032</v>
      </c>
      <c r="H2124" s="14">
        <v>21.904811859999999</v>
      </c>
      <c r="I2124" s="14">
        <v>21.661970140000001</v>
      </c>
      <c r="J2124" s="14">
        <v>21.767250059999999</v>
      </c>
      <c r="K2124" s="14">
        <f t="shared" si="198"/>
        <v>21.882691192000003</v>
      </c>
      <c r="L2124" s="15">
        <v>21.80774117</v>
      </c>
      <c r="M2124" s="15">
        <v>21.693279270000001</v>
      </c>
      <c r="N2124" s="15">
        <v>21.22464561</v>
      </c>
      <c r="O2124" s="15">
        <v>21.553140639999999</v>
      </c>
      <c r="P2124" s="15">
        <v>19.731523509999999</v>
      </c>
      <c r="Q2124" s="15">
        <f t="shared" si="199"/>
        <v>21.202066039999998</v>
      </c>
      <c r="R2124" s="1" t="b">
        <v>1</v>
      </c>
      <c r="S2124" s="16">
        <v>0.1311283758224466</v>
      </c>
      <c r="T2124" s="1">
        <v>-0.68062515300000004</v>
      </c>
      <c r="U2124" s="1">
        <f t="shared" si="200"/>
        <v>0.62389486784794934</v>
      </c>
      <c r="V2124" s="1"/>
      <c r="W2124" s="26"/>
      <c r="X2124" s="25">
        <v>20.308748250000001</v>
      </c>
      <c r="Y2124" s="14">
        <v>21.04006004</v>
      </c>
      <c r="Z2124" s="14">
        <v>20.885318760000001</v>
      </c>
      <c r="AA2124" s="14">
        <v>20.34505463</v>
      </c>
      <c r="AB2124" s="14">
        <v>20.574039460000002</v>
      </c>
      <c r="AC2124" s="14">
        <f t="shared" si="201"/>
        <v>20.630644228000001</v>
      </c>
      <c r="AD2124" s="15">
        <v>20.263158799999999</v>
      </c>
      <c r="AE2124" s="15">
        <v>20.572652819999998</v>
      </c>
      <c r="AF2124" s="15">
        <v>20.11235237</v>
      </c>
      <c r="AG2124" s="15">
        <v>20.545572279999998</v>
      </c>
      <c r="AH2124" s="15">
        <v>20.267965319999998</v>
      </c>
      <c r="AI2124" s="15">
        <f t="shared" si="202"/>
        <v>20.352340318</v>
      </c>
      <c r="AJ2124" s="1" t="b">
        <v>1</v>
      </c>
      <c r="AK2124" s="16">
        <v>0.17299749715120954</v>
      </c>
      <c r="AL2124" s="1">
        <v>-0.27830390900000002</v>
      </c>
      <c r="AM2124" s="1">
        <f t="shared" si="203"/>
        <v>0.82455983376166098</v>
      </c>
      <c r="AN2124" s="1"/>
      <c r="AO2124" s="54"/>
      <c r="AP2124" s="91"/>
      <c r="AQ2124" s="11"/>
      <c r="AR2124" s="92"/>
    </row>
    <row r="2125" spans="1:44" x14ac:dyDescent="0.25">
      <c r="A2125" s="11" t="s">
        <v>1098</v>
      </c>
      <c r="B2125" s="11" t="s">
        <v>7601</v>
      </c>
      <c r="C2125" s="12" t="s">
        <v>1099</v>
      </c>
      <c r="D2125" s="12" t="s">
        <v>1100</v>
      </c>
      <c r="E2125" s="22">
        <v>9</v>
      </c>
      <c r="F2125" s="25">
        <v>22.68382454</v>
      </c>
      <c r="G2125" s="14">
        <v>22.2320137</v>
      </c>
      <c r="H2125" s="14">
        <v>27.544805530000001</v>
      </c>
      <c r="I2125" s="14">
        <v>23.778263089999999</v>
      </c>
      <c r="J2125" s="14">
        <v>23.436315539999999</v>
      </c>
      <c r="K2125" s="14">
        <f t="shared" si="198"/>
        <v>23.935044479999998</v>
      </c>
      <c r="L2125" s="15">
        <v>24.61217499</v>
      </c>
      <c r="M2125" s="15">
        <v>23.307998659999999</v>
      </c>
      <c r="N2125" s="15">
        <v>23.72181892</v>
      </c>
      <c r="O2125" s="15">
        <v>22.947477339999999</v>
      </c>
      <c r="P2125" s="15">
        <v>21.67357445</v>
      </c>
      <c r="Q2125" s="15">
        <f t="shared" si="199"/>
        <v>23.252608872</v>
      </c>
      <c r="R2125" s="1" t="b">
        <v>1</v>
      </c>
      <c r="S2125" s="16">
        <v>0.54149768465302395</v>
      </c>
      <c r="T2125" s="1">
        <v>-0.68243560800000003</v>
      </c>
      <c r="U2125" s="1">
        <f t="shared" si="200"/>
        <v>0.62311242588006954</v>
      </c>
      <c r="V2125" s="1"/>
      <c r="W2125" s="26"/>
      <c r="X2125" s="25">
        <v>22.848772050000001</v>
      </c>
      <c r="Y2125" s="14">
        <v>21.683845519999998</v>
      </c>
      <c r="Z2125" s="14">
        <v>22.78676033</v>
      </c>
      <c r="AA2125" s="14">
        <v>22.865083689999999</v>
      </c>
      <c r="AB2125" s="14">
        <v>21.741394039999999</v>
      </c>
      <c r="AC2125" s="14">
        <f t="shared" si="201"/>
        <v>22.385171126000003</v>
      </c>
      <c r="AD2125" s="15">
        <v>18.21149445</v>
      </c>
      <c r="AE2125" s="15">
        <v>20.48777771</v>
      </c>
      <c r="AF2125" s="15">
        <v>21.224056239999999</v>
      </c>
      <c r="AG2125" s="15">
        <v>21.44161987</v>
      </c>
      <c r="AH2125" s="15">
        <v>21.281782150000002</v>
      </c>
      <c r="AI2125" s="15">
        <f t="shared" si="202"/>
        <v>20.529346084</v>
      </c>
      <c r="AJ2125" s="1" t="b">
        <v>1</v>
      </c>
      <c r="AK2125" s="16">
        <v>6.1697351166305398E-2</v>
      </c>
      <c r="AL2125" s="1">
        <v>-1.8558250430000001</v>
      </c>
      <c r="AM2125" s="1">
        <f t="shared" si="203"/>
        <v>0.27627462325489749</v>
      </c>
      <c r="AN2125" s="1"/>
      <c r="AO2125" s="54"/>
      <c r="AP2125" s="91"/>
      <c r="AQ2125" s="11"/>
      <c r="AR2125" s="92"/>
    </row>
    <row r="2126" spans="1:44" x14ac:dyDescent="0.25">
      <c r="A2126" s="11" t="s">
        <v>6829</v>
      </c>
      <c r="B2126" s="11" t="s">
        <v>8359</v>
      </c>
      <c r="C2126" s="12" t="s">
        <v>6830</v>
      </c>
      <c r="D2126" s="12" t="s">
        <v>6831</v>
      </c>
      <c r="E2126" s="22">
        <v>12</v>
      </c>
      <c r="F2126" s="25">
        <v>22.0890007</v>
      </c>
      <c r="G2126" s="14">
        <v>23.025787350000002</v>
      </c>
      <c r="H2126" s="14">
        <v>21.264190670000001</v>
      </c>
      <c r="I2126" s="14">
        <v>22.963369369999999</v>
      </c>
      <c r="J2126" s="14">
        <v>22.759977339999999</v>
      </c>
      <c r="K2126" s="14">
        <f t="shared" si="198"/>
        <v>22.420465086</v>
      </c>
      <c r="L2126" s="15">
        <v>22.105943679999999</v>
      </c>
      <c r="M2126" s="15">
        <v>22.447204589999998</v>
      </c>
      <c r="N2126" s="15">
        <v>21.911264419999998</v>
      </c>
      <c r="O2126" s="15">
        <v>20.30262566</v>
      </c>
      <c r="P2126" s="15">
        <v>21.90065384</v>
      </c>
      <c r="Q2126" s="15">
        <f t="shared" si="199"/>
        <v>21.733538438</v>
      </c>
      <c r="R2126" s="1" t="b">
        <v>1</v>
      </c>
      <c r="S2126" s="16">
        <v>0.2852436335291969</v>
      </c>
      <c r="T2126" s="1">
        <v>-0.68692665100000005</v>
      </c>
      <c r="U2126" s="1">
        <f t="shared" si="200"/>
        <v>0.62117572168961566</v>
      </c>
      <c r="V2126" s="1"/>
      <c r="W2126" s="26"/>
      <c r="X2126" s="25">
        <v>21.421367650000001</v>
      </c>
      <c r="Y2126" s="14">
        <v>20.42193413</v>
      </c>
      <c r="Z2126" s="14">
        <v>21.909324649999999</v>
      </c>
      <c r="AA2126" s="14">
        <v>21.872337340000001</v>
      </c>
      <c r="AB2126" s="14">
        <v>21.610542299999999</v>
      </c>
      <c r="AC2126" s="14">
        <f t="shared" si="201"/>
        <v>21.447101214000003</v>
      </c>
      <c r="AD2126" s="15">
        <v>21.456834789999998</v>
      </c>
      <c r="AE2126" s="15">
        <v>20.631120679999999</v>
      </c>
      <c r="AF2126" s="15">
        <v>21.334999079999999</v>
      </c>
      <c r="AG2126" s="15">
        <v>21.605937959999999</v>
      </c>
      <c r="AH2126" s="15">
        <v>21.348840710000001</v>
      </c>
      <c r="AI2126" s="15">
        <f t="shared" si="202"/>
        <v>21.275546643999999</v>
      </c>
      <c r="AJ2126" s="1" t="b">
        <v>1</v>
      </c>
      <c r="AK2126" s="16">
        <v>0.27417667352168384</v>
      </c>
      <c r="AL2126" s="1">
        <v>-0.17155456499999999</v>
      </c>
      <c r="AM2126" s="1">
        <f t="shared" si="203"/>
        <v>0.88788543136923515</v>
      </c>
      <c r="AN2126" s="1"/>
      <c r="AO2126" s="54"/>
      <c r="AP2126" s="91"/>
      <c r="AQ2126" s="11"/>
      <c r="AR2126" s="92"/>
    </row>
    <row r="2127" spans="1:44" x14ac:dyDescent="0.25">
      <c r="A2127" s="11" t="s">
        <v>4201</v>
      </c>
      <c r="B2127" s="11" t="s">
        <v>8033</v>
      </c>
      <c r="C2127" s="12" t="s">
        <v>4202</v>
      </c>
      <c r="D2127" s="12" t="s">
        <v>4203</v>
      </c>
      <c r="E2127" s="22">
        <v>4</v>
      </c>
      <c r="F2127" s="25">
        <v>20.518165589999999</v>
      </c>
      <c r="G2127" s="14">
        <v>20.601139069999999</v>
      </c>
      <c r="H2127" s="14">
        <v>19.865749359999999</v>
      </c>
      <c r="I2127" s="14">
        <v>20.64895439</v>
      </c>
      <c r="J2127" s="14">
        <v>21.61418724</v>
      </c>
      <c r="K2127" s="14">
        <f t="shared" si="198"/>
        <v>20.649639129999997</v>
      </c>
      <c r="L2127" s="15">
        <v>18.989103320000002</v>
      </c>
      <c r="M2127" s="15">
        <v>20.0886116</v>
      </c>
      <c r="N2127" s="15">
        <v>20.28149986</v>
      </c>
      <c r="O2127" s="15">
        <v>19.9497757</v>
      </c>
      <c r="P2127" s="15">
        <v>20.463537219999999</v>
      </c>
      <c r="Q2127" s="15">
        <f t="shared" si="199"/>
        <v>19.954505540000003</v>
      </c>
      <c r="R2127" s="1" t="b">
        <v>1</v>
      </c>
      <c r="S2127" s="16">
        <v>0.10247069151102124</v>
      </c>
      <c r="T2127" s="1">
        <v>-0.69513359100000005</v>
      </c>
      <c r="U2127" s="1">
        <f t="shared" si="200"/>
        <v>0.61765212242517209</v>
      </c>
      <c r="V2127" s="1"/>
      <c r="W2127" s="26"/>
      <c r="X2127" s="25">
        <v>20.26441956</v>
      </c>
      <c r="Y2127" s="14">
        <v>19.690792080000001</v>
      </c>
      <c r="Z2127" s="14">
        <v>19.282268519999999</v>
      </c>
      <c r="AA2127" s="14">
        <v>19.57352066</v>
      </c>
      <c r="AB2127" s="14">
        <v>19.93076134</v>
      </c>
      <c r="AC2127" s="14">
        <f t="shared" si="201"/>
        <v>19.748352432000001</v>
      </c>
      <c r="AD2127" s="15">
        <v>19.423677439999999</v>
      </c>
      <c r="AE2127" s="15">
        <v>19.51506805</v>
      </c>
      <c r="AF2127" s="15">
        <v>19.21288109</v>
      </c>
      <c r="AG2127" s="15">
        <v>19.499172210000001</v>
      </c>
      <c r="AH2127" s="15">
        <v>19.845550540000001</v>
      </c>
      <c r="AI2127" s="15">
        <f t="shared" si="202"/>
        <v>19.499269865999999</v>
      </c>
      <c r="AJ2127" s="1" t="b">
        <v>1</v>
      </c>
      <c r="AK2127" s="16">
        <v>0.17031505063835528</v>
      </c>
      <c r="AL2127" s="1">
        <v>-0.24908256500000001</v>
      </c>
      <c r="AM2127" s="1">
        <f t="shared" si="203"/>
        <v>0.84143132604760529</v>
      </c>
      <c r="AN2127" s="1"/>
      <c r="AO2127" s="54"/>
      <c r="AP2127" s="91"/>
      <c r="AQ2127" s="11"/>
      <c r="AR2127" s="92"/>
    </row>
    <row r="2128" spans="1:44" x14ac:dyDescent="0.25">
      <c r="A2128" s="11" t="s">
        <v>6241</v>
      </c>
      <c r="B2128" s="11" t="s">
        <v>8281</v>
      </c>
      <c r="C2128" s="12" t="s">
        <v>6242</v>
      </c>
      <c r="D2128" s="12" t="s">
        <v>6243</v>
      </c>
      <c r="E2128" s="22">
        <v>6</v>
      </c>
      <c r="F2128" s="25">
        <v>21.755195619999999</v>
      </c>
      <c r="G2128" s="14">
        <v>20.870719909999998</v>
      </c>
      <c r="H2128" s="14">
        <v>20.11063004</v>
      </c>
      <c r="I2128" s="14">
        <v>21.509105680000001</v>
      </c>
      <c r="J2128" s="14">
        <v>21.156967160000001</v>
      </c>
      <c r="K2128" s="14">
        <f t="shared" si="198"/>
        <v>21.080523681999999</v>
      </c>
      <c r="L2128" s="15">
        <v>21.007991789999998</v>
      </c>
      <c r="M2128" s="15">
        <v>21.191654209999999</v>
      </c>
      <c r="N2128" s="15">
        <v>21.137962340000001</v>
      </c>
      <c r="O2128" s="15">
        <v>21.019641880000002</v>
      </c>
      <c r="P2128" s="15">
        <v>17.56190681</v>
      </c>
      <c r="Q2128" s="15">
        <f t="shared" si="199"/>
        <v>20.383831405999999</v>
      </c>
      <c r="R2128" s="1" t="b">
        <v>1</v>
      </c>
      <c r="S2128" s="16">
        <v>0.42716564196574458</v>
      </c>
      <c r="T2128" s="1">
        <v>-0.69669227600000005</v>
      </c>
      <c r="U2128" s="1">
        <f t="shared" si="200"/>
        <v>0.61698517258808061</v>
      </c>
      <c r="V2128" s="1"/>
      <c r="W2128" s="26"/>
      <c r="X2128" s="25">
        <v>20.567926409999998</v>
      </c>
      <c r="Y2128" s="14">
        <v>18.377521510000001</v>
      </c>
      <c r="Z2128" s="14">
        <v>20.214778899999999</v>
      </c>
      <c r="AA2128" s="14">
        <v>20.606933590000001</v>
      </c>
      <c r="AB2128" s="14">
        <v>18.917684560000001</v>
      </c>
      <c r="AC2128" s="14">
        <f t="shared" si="201"/>
        <v>19.736968994000001</v>
      </c>
      <c r="AD2128" s="15">
        <v>20.12477303</v>
      </c>
      <c r="AE2128" s="15">
        <v>19.909515379999998</v>
      </c>
      <c r="AF2128" s="15">
        <v>20.26143837</v>
      </c>
      <c r="AG2128" s="15">
        <v>20.45191574</v>
      </c>
      <c r="AH2128" s="15">
        <v>20.451713560000002</v>
      </c>
      <c r="AI2128" s="15">
        <f t="shared" si="202"/>
        <v>20.239871216000001</v>
      </c>
      <c r="AJ2128" s="1" t="b">
        <v>1</v>
      </c>
      <c r="AK2128" s="16">
        <v>0.3048536582979553</v>
      </c>
      <c r="AL2128" s="1">
        <v>0.50290222200000001</v>
      </c>
      <c r="AM2128" s="1">
        <f t="shared" si="203"/>
        <v>1.4170613525651494</v>
      </c>
      <c r="AN2128" s="1"/>
      <c r="AO2128" s="54"/>
      <c r="AP2128" s="91"/>
      <c r="AQ2128" s="11"/>
      <c r="AR2128" s="92"/>
    </row>
    <row r="2129" spans="1:44" x14ac:dyDescent="0.25">
      <c r="A2129" s="11" t="s">
        <v>4430</v>
      </c>
      <c r="B2129" s="11" t="s">
        <v>4431</v>
      </c>
      <c r="C2129" s="12" t="s">
        <v>4432</v>
      </c>
      <c r="D2129" s="12" t="s">
        <v>4433</v>
      </c>
      <c r="E2129" s="22">
        <v>9</v>
      </c>
      <c r="F2129" s="25">
        <v>19.373838419999998</v>
      </c>
      <c r="G2129" s="14">
        <v>18.725904459999999</v>
      </c>
      <c r="H2129" s="14">
        <v>24.681961059999999</v>
      </c>
      <c r="I2129" s="14">
        <v>19.702117919999999</v>
      </c>
      <c r="J2129" s="14">
        <v>19.788370130000001</v>
      </c>
      <c r="K2129" s="14">
        <f t="shared" si="198"/>
        <v>20.454438398000001</v>
      </c>
      <c r="L2129" s="15">
        <v>22.097351069999998</v>
      </c>
      <c r="M2129" s="15">
        <v>18.619274140000002</v>
      </c>
      <c r="N2129" s="15">
        <v>19.00056648</v>
      </c>
      <c r="O2129" s="15">
        <v>19.876592639999998</v>
      </c>
      <c r="P2129" s="15">
        <v>19.184820179999999</v>
      </c>
      <c r="Q2129" s="15">
        <f t="shared" si="199"/>
        <v>19.755720902</v>
      </c>
      <c r="R2129" s="1" t="b">
        <v>1</v>
      </c>
      <c r="S2129" s="16">
        <v>0.63742896487879108</v>
      </c>
      <c r="T2129" s="1">
        <v>-0.69871749900000002</v>
      </c>
      <c r="U2129" s="1">
        <f t="shared" si="200"/>
        <v>0.61611967024412106</v>
      </c>
      <c r="V2129" s="1"/>
      <c r="W2129" s="26"/>
      <c r="X2129" s="25">
        <v>21.570940019999998</v>
      </c>
      <c r="Y2129" s="14">
        <v>17.73027802</v>
      </c>
      <c r="Z2129" s="14">
        <v>20.29356194</v>
      </c>
      <c r="AA2129" s="14">
        <v>20.21133614</v>
      </c>
      <c r="AB2129" s="14">
        <v>19.020870209999998</v>
      </c>
      <c r="AC2129" s="14">
        <f t="shared" si="201"/>
        <v>19.765397266000001</v>
      </c>
      <c r="AD2129" s="15">
        <v>18.289323809999999</v>
      </c>
      <c r="AE2129" s="15">
        <v>18.37174606</v>
      </c>
      <c r="AF2129" s="15">
        <v>17.870429990000002</v>
      </c>
      <c r="AG2129" s="15">
        <v>18.694135670000001</v>
      </c>
      <c r="AH2129" s="15">
        <v>19.741230009999999</v>
      </c>
      <c r="AI2129" s="15">
        <f t="shared" si="202"/>
        <v>18.593373108000002</v>
      </c>
      <c r="AJ2129" s="1" t="b">
        <v>1</v>
      </c>
      <c r="AK2129" s="16">
        <v>0.21976307082443158</v>
      </c>
      <c r="AL2129" s="1">
        <v>-1.1720241549999999</v>
      </c>
      <c r="AM2129" s="1">
        <f t="shared" si="203"/>
        <v>0.44379823807189323</v>
      </c>
      <c r="AN2129" s="1"/>
      <c r="AO2129" s="54"/>
      <c r="AP2129" s="91"/>
      <c r="AQ2129" s="11" t="b">
        <v>1</v>
      </c>
      <c r="AR2129" s="92"/>
    </row>
    <row r="2130" spans="1:44" x14ac:dyDescent="0.25">
      <c r="A2130" s="11" t="s">
        <v>2930</v>
      </c>
      <c r="B2130" s="11" t="s">
        <v>7862</v>
      </c>
      <c r="C2130" s="12" t="s">
        <v>2931</v>
      </c>
      <c r="D2130" s="12" t="s">
        <v>2932</v>
      </c>
      <c r="E2130" s="22">
        <v>6</v>
      </c>
      <c r="F2130" s="25">
        <v>22.024993899999998</v>
      </c>
      <c r="G2130" s="14">
        <v>22.341150280000001</v>
      </c>
      <c r="H2130" s="14">
        <v>21.354608540000001</v>
      </c>
      <c r="I2130" s="14">
        <v>21.682390210000001</v>
      </c>
      <c r="J2130" s="14">
        <v>22.096258160000001</v>
      </c>
      <c r="K2130" s="14">
        <f t="shared" si="198"/>
        <v>21.899880218</v>
      </c>
      <c r="L2130" s="15">
        <v>21.3780365</v>
      </c>
      <c r="M2130" s="15">
        <v>21.26396179</v>
      </c>
      <c r="N2130" s="15">
        <v>21.579988480000001</v>
      </c>
      <c r="O2130" s="15">
        <v>19.386196139999999</v>
      </c>
      <c r="P2130" s="15">
        <v>22.361158369999998</v>
      </c>
      <c r="Q2130" s="15">
        <f t="shared" si="199"/>
        <v>21.193868255999998</v>
      </c>
      <c r="R2130" s="1" t="b">
        <v>1</v>
      </c>
      <c r="S2130" s="16">
        <v>0.21004852200729127</v>
      </c>
      <c r="T2130" s="1">
        <v>-0.70601196300000002</v>
      </c>
      <c r="U2130" s="1">
        <f t="shared" si="200"/>
        <v>0.61301234683373262</v>
      </c>
      <c r="V2130" s="1"/>
      <c r="W2130" s="26"/>
      <c r="X2130" s="25">
        <v>21.885726930000001</v>
      </c>
      <c r="Y2130" s="14">
        <v>21.88710403</v>
      </c>
      <c r="Z2130" s="14">
        <v>21.40286064</v>
      </c>
      <c r="AA2130" s="14">
        <v>20.81064606</v>
      </c>
      <c r="AB2130" s="14">
        <v>21.15418816</v>
      </c>
      <c r="AC2130" s="14">
        <f t="shared" si="201"/>
        <v>21.428105163999998</v>
      </c>
      <c r="AD2130" s="15">
        <v>21.82228851</v>
      </c>
      <c r="AE2130" s="15">
        <v>22.094423290000002</v>
      </c>
      <c r="AF2130" s="15">
        <v>21.629253389999999</v>
      </c>
      <c r="AG2130" s="15">
        <v>20.973161699999999</v>
      </c>
      <c r="AH2130" s="15">
        <v>21.63710403</v>
      </c>
      <c r="AI2130" s="15">
        <f t="shared" si="202"/>
        <v>21.631246183999998</v>
      </c>
      <c r="AJ2130" s="1" t="b">
        <v>1</v>
      </c>
      <c r="AK2130" s="16">
        <v>7.9930464169961718E-2</v>
      </c>
      <c r="AL2130" s="1">
        <v>0.203141022</v>
      </c>
      <c r="AM2130" s="1">
        <f t="shared" si="203"/>
        <v>1.1512020146758366</v>
      </c>
      <c r="AN2130" s="1"/>
      <c r="AO2130" s="54"/>
      <c r="AP2130" s="91"/>
      <c r="AQ2130" s="11"/>
      <c r="AR2130" s="92"/>
    </row>
    <row r="2131" spans="1:44" x14ac:dyDescent="0.25">
      <c r="A2131" s="11" t="s">
        <v>1110</v>
      </c>
      <c r="B2131" s="11" t="s">
        <v>1111</v>
      </c>
      <c r="C2131" s="12" t="s">
        <v>1111</v>
      </c>
      <c r="D2131" s="12" t="s">
        <v>1112</v>
      </c>
      <c r="E2131" s="22">
        <v>1</v>
      </c>
      <c r="F2131" s="25">
        <v>27.101192470000001</v>
      </c>
      <c r="G2131" s="14">
        <v>27.446243290000002</v>
      </c>
      <c r="H2131" s="14">
        <v>26.761798859999999</v>
      </c>
      <c r="I2131" s="14">
        <v>27.50861931</v>
      </c>
      <c r="J2131" s="14">
        <v>27.705169680000001</v>
      </c>
      <c r="K2131" s="14">
        <f t="shared" si="198"/>
        <v>27.304604722000001</v>
      </c>
      <c r="L2131" s="15">
        <v>25.572479250000001</v>
      </c>
      <c r="M2131" s="15">
        <v>26.378900529999999</v>
      </c>
      <c r="N2131" s="15">
        <v>27.183477400000001</v>
      </c>
      <c r="O2131" s="15">
        <v>26.960800169999999</v>
      </c>
      <c r="P2131" s="15">
        <v>26.891338350000002</v>
      </c>
      <c r="Q2131" s="15">
        <f t="shared" si="199"/>
        <v>26.59739914</v>
      </c>
      <c r="R2131" s="1" t="b">
        <v>1</v>
      </c>
      <c r="S2131" s="16">
        <v>9.5344141364647014E-2</v>
      </c>
      <c r="T2131" s="1">
        <v>-0.70720558200000005</v>
      </c>
      <c r="U2131" s="1">
        <f t="shared" si="200"/>
        <v>0.61250537858438159</v>
      </c>
      <c r="V2131" s="1"/>
      <c r="W2131" s="26"/>
      <c r="X2131" s="25">
        <v>25.78501511</v>
      </c>
      <c r="Y2131" s="14">
        <v>24.912141800000001</v>
      </c>
      <c r="Z2131" s="14">
        <v>26.016143799999998</v>
      </c>
      <c r="AA2131" s="14">
        <v>26.088390350000001</v>
      </c>
      <c r="AB2131" s="14">
        <v>25.30103493</v>
      </c>
      <c r="AC2131" s="14">
        <f t="shared" si="201"/>
        <v>25.620545198000002</v>
      </c>
      <c r="AD2131" s="15">
        <v>25.566858289999999</v>
      </c>
      <c r="AE2131" s="15">
        <v>24.568134310000001</v>
      </c>
      <c r="AF2131" s="15">
        <v>25.061882019999999</v>
      </c>
      <c r="AG2131" s="15">
        <v>26.206035610000001</v>
      </c>
      <c r="AH2131" s="15">
        <v>25.28397369</v>
      </c>
      <c r="AI2131" s="15">
        <f t="shared" si="202"/>
        <v>25.337376784</v>
      </c>
      <c r="AJ2131" s="1" t="b">
        <v>1</v>
      </c>
      <c r="AK2131" s="16">
        <v>0.20199651884780093</v>
      </c>
      <c r="AL2131" s="1">
        <v>-0.28316841100000001</v>
      </c>
      <c r="AM2131" s="1">
        <f t="shared" si="203"/>
        <v>0.82178425185329795</v>
      </c>
      <c r="AN2131" s="1"/>
      <c r="AO2131" s="54"/>
      <c r="AP2131" s="91"/>
      <c r="AQ2131" s="11"/>
      <c r="AR2131" s="92"/>
    </row>
    <row r="2132" spans="1:44" x14ac:dyDescent="0.25">
      <c r="A2132" s="11" t="s">
        <v>5011</v>
      </c>
      <c r="B2132" s="11" t="s">
        <v>8133</v>
      </c>
      <c r="C2132" s="12" t="s">
        <v>5012</v>
      </c>
      <c r="D2132" s="12" t="s">
        <v>5013</v>
      </c>
      <c r="E2132" s="22">
        <v>4</v>
      </c>
      <c r="F2132" s="25">
        <v>21.47704315</v>
      </c>
      <c r="G2132" s="14">
        <v>21.87462807</v>
      </c>
      <c r="H2132" s="14">
        <v>19.105569840000001</v>
      </c>
      <c r="I2132" s="14">
        <v>20.00315475</v>
      </c>
      <c r="J2132" s="14">
        <v>20.664663310000002</v>
      </c>
      <c r="K2132" s="14">
        <f t="shared" si="198"/>
        <v>20.625011824000001</v>
      </c>
      <c r="L2132" s="15">
        <v>19.258893969999999</v>
      </c>
      <c r="M2132" s="15">
        <v>22.118988040000001</v>
      </c>
      <c r="N2132" s="15">
        <v>19.30795479</v>
      </c>
      <c r="O2132" s="15">
        <v>18.997196200000001</v>
      </c>
      <c r="P2132" s="15">
        <v>19.898735049999999</v>
      </c>
      <c r="Q2132" s="15">
        <f t="shared" si="199"/>
        <v>19.916353610000002</v>
      </c>
      <c r="R2132" s="1" t="b">
        <v>1</v>
      </c>
      <c r="S2132" s="16">
        <v>0.19296490589385845</v>
      </c>
      <c r="T2132" s="1">
        <v>-0.70865821799999995</v>
      </c>
      <c r="U2132" s="1">
        <f t="shared" si="200"/>
        <v>0.61188896309176555</v>
      </c>
      <c r="V2132" s="1"/>
      <c r="W2132" s="26"/>
      <c r="X2132" s="25">
        <v>19.469263080000001</v>
      </c>
      <c r="Y2132" s="14">
        <v>19.01395226</v>
      </c>
      <c r="Z2132" s="14">
        <v>19.10689545</v>
      </c>
      <c r="AA2132" s="14">
        <v>18.32216644</v>
      </c>
      <c r="AB2132" s="14">
        <v>18.552160260000001</v>
      </c>
      <c r="AC2132" s="14">
        <f t="shared" si="201"/>
        <v>18.892887498</v>
      </c>
      <c r="AD2132" s="15">
        <v>20.351324080000001</v>
      </c>
      <c r="AE2132" s="15">
        <v>17.651216510000001</v>
      </c>
      <c r="AF2132" s="15">
        <v>19.06418991</v>
      </c>
      <c r="AG2132" s="15">
        <v>17.811096190000001</v>
      </c>
      <c r="AH2132" s="15">
        <v>17.64742661</v>
      </c>
      <c r="AI2132" s="15">
        <f t="shared" si="202"/>
        <v>18.505050660000002</v>
      </c>
      <c r="AJ2132" s="1"/>
      <c r="AK2132" s="16">
        <v>0.37075299157453123</v>
      </c>
      <c r="AL2132" s="1">
        <v>-0.38783683800000002</v>
      </c>
      <c r="AM2132" s="1">
        <f t="shared" si="203"/>
        <v>0.76427469135544923</v>
      </c>
      <c r="AN2132" s="1"/>
      <c r="AO2132" s="54"/>
      <c r="AP2132" s="91"/>
      <c r="AQ2132" s="11"/>
      <c r="AR2132" s="92"/>
    </row>
    <row r="2133" spans="1:44" x14ac:dyDescent="0.25">
      <c r="A2133" s="11" t="s">
        <v>5988</v>
      </c>
      <c r="B2133" s="11" t="s">
        <v>5989</v>
      </c>
      <c r="C2133" s="12" t="s">
        <v>5990</v>
      </c>
      <c r="D2133" s="12" t="s">
        <v>5991</v>
      </c>
      <c r="E2133" s="22">
        <v>2</v>
      </c>
      <c r="F2133" s="25">
        <v>22.492063519999999</v>
      </c>
      <c r="G2133" s="14">
        <v>22.728414539999999</v>
      </c>
      <c r="H2133" s="14">
        <v>22.313987730000001</v>
      </c>
      <c r="I2133" s="14">
        <v>22.694320680000001</v>
      </c>
      <c r="J2133" s="14">
        <v>23.2183609</v>
      </c>
      <c r="K2133" s="14">
        <f t="shared" si="198"/>
        <v>22.689429474000001</v>
      </c>
      <c r="L2133" s="15">
        <v>21.85308075</v>
      </c>
      <c r="M2133" s="15">
        <v>22.071889880000001</v>
      </c>
      <c r="N2133" s="15">
        <v>21.643987660000001</v>
      </c>
      <c r="O2133" s="15">
        <v>21.756174089999998</v>
      </c>
      <c r="P2133" s="15">
        <v>22.569108960000001</v>
      </c>
      <c r="Q2133" s="15">
        <f t="shared" si="199"/>
        <v>21.978848268</v>
      </c>
      <c r="R2133" s="1" t="b">
        <v>1</v>
      </c>
      <c r="S2133" s="16">
        <v>2.4000525287397041E-4</v>
      </c>
      <c r="T2133" s="1">
        <v>-0.71058120700000005</v>
      </c>
      <c r="U2133" s="1">
        <f t="shared" si="200"/>
        <v>0.61107391079760187</v>
      </c>
      <c r="V2133" s="1" t="b">
        <v>1</v>
      </c>
      <c r="W2133" s="26"/>
      <c r="X2133" s="25">
        <v>21.513498309999999</v>
      </c>
      <c r="Y2133" s="14">
        <v>20.594047549999999</v>
      </c>
      <c r="Z2133" s="14">
        <v>21.78492546</v>
      </c>
      <c r="AA2133" s="14">
        <v>21.36158562</v>
      </c>
      <c r="AB2133" s="14">
        <v>21.040260310000001</v>
      </c>
      <c r="AC2133" s="14">
        <f t="shared" si="201"/>
        <v>21.25886345</v>
      </c>
      <c r="AD2133" s="15">
        <v>20.879121779999998</v>
      </c>
      <c r="AE2133" s="15">
        <v>21.10635757</v>
      </c>
      <c r="AF2133" s="15">
        <v>20.962045669999998</v>
      </c>
      <c r="AG2133" s="15">
        <v>21.21845055</v>
      </c>
      <c r="AH2133" s="15">
        <v>21.332052229999999</v>
      </c>
      <c r="AI2133" s="15">
        <f t="shared" si="202"/>
        <v>21.099605560000001</v>
      </c>
      <c r="AJ2133" s="1" t="b">
        <v>1</v>
      </c>
      <c r="AK2133" s="16">
        <v>0.5690030888737978</v>
      </c>
      <c r="AL2133" s="1">
        <v>-0.15925788900000001</v>
      </c>
      <c r="AM2133" s="1">
        <f t="shared" si="203"/>
        <v>0.89548558322790672</v>
      </c>
      <c r="AN2133" s="1"/>
      <c r="AO2133" s="54"/>
      <c r="AP2133" s="91"/>
      <c r="AQ2133" s="11"/>
      <c r="AR2133" s="92"/>
    </row>
    <row r="2134" spans="1:44" x14ac:dyDescent="0.25">
      <c r="A2134" s="11" t="s">
        <v>5196</v>
      </c>
      <c r="B2134" s="11" t="s">
        <v>8156</v>
      </c>
      <c r="C2134" s="12" t="s">
        <v>5197</v>
      </c>
      <c r="D2134" s="12" t="s">
        <v>5198</v>
      </c>
      <c r="E2134" s="22">
        <v>4</v>
      </c>
      <c r="F2134" s="25">
        <v>21.654516220000001</v>
      </c>
      <c r="G2134" s="14">
        <v>22.706556320000001</v>
      </c>
      <c r="H2134" s="14">
        <v>21.40934944</v>
      </c>
      <c r="I2134" s="14">
        <v>22.618852619999998</v>
      </c>
      <c r="J2134" s="14">
        <v>21.83105278</v>
      </c>
      <c r="K2134" s="14">
        <f t="shared" si="198"/>
        <v>22.044065476000004</v>
      </c>
      <c r="L2134" s="15">
        <v>21.234676360000002</v>
      </c>
      <c r="M2134" s="15">
        <v>22.212316510000001</v>
      </c>
      <c r="N2134" s="15">
        <v>21.926219939999999</v>
      </c>
      <c r="O2134" s="15">
        <v>22.171974179999999</v>
      </c>
      <c r="P2134" s="15">
        <v>19.070281980000001</v>
      </c>
      <c r="Q2134" s="15">
        <f t="shared" si="199"/>
        <v>21.323093793999998</v>
      </c>
      <c r="R2134" s="1" t="b">
        <v>1</v>
      </c>
      <c r="S2134" s="16">
        <v>0.25541091798557525</v>
      </c>
      <c r="T2134" s="1">
        <v>-0.72097168</v>
      </c>
      <c r="U2134" s="1">
        <f t="shared" si="200"/>
        <v>0.60668868926284003</v>
      </c>
      <c r="V2134" s="1"/>
      <c r="W2134" s="26"/>
      <c r="X2134" s="25">
        <v>21.21121788</v>
      </c>
      <c r="Y2134" s="14">
        <v>20.48187828</v>
      </c>
      <c r="Z2134" s="14">
        <v>20.84536743</v>
      </c>
      <c r="AA2134" s="14">
        <v>20.936536790000002</v>
      </c>
      <c r="AB2134" s="14">
        <v>21.191654209999999</v>
      </c>
      <c r="AC2134" s="14">
        <f t="shared" si="201"/>
        <v>20.933330917999999</v>
      </c>
      <c r="AD2134" s="15">
        <v>20.568019870000001</v>
      </c>
      <c r="AE2134" s="15">
        <v>20.35293961</v>
      </c>
      <c r="AF2134" s="15">
        <v>20.83074379</v>
      </c>
      <c r="AG2134" s="15">
        <v>20.766117099999999</v>
      </c>
      <c r="AH2134" s="15">
        <v>20.231399540000002</v>
      </c>
      <c r="AI2134" s="15">
        <f t="shared" si="202"/>
        <v>20.549843981999999</v>
      </c>
      <c r="AJ2134" s="1" t="b">
        <v>1</v>
      </c>
      <c r="AK2134" s="16">
        <v>9.9850384367951031E-2</v>
      </c>
      <c r="AL2134" s="1">
        <v>-0.383486938</v>
      </c>
      <c r="AM2134" s="1">
        <f t="shared" si="203"/>
        <v>0.76658254945376136</v>
      </c>
      <c r="AN2134" s="1"/>
      <c r="AO2134" s="54"/>
      <c r="AP2134" s="91"/>
      <c r="AQ2134" s="11"/>
      <c r="AR2134" s="92"/>
    </row>
    <row r="2135" spans="1:44" x14ac:dyDescent="0.25">
      <c r="A2135" s="11" t="s">
        <v>220</v>
      </c>
      <c r="B2135" s="11" t="s">
        <v>221</v>
      </c>
      <c r="C2135" s="12" t="s">
        <v>222</v>
      </c>
      <c r="D2135" s="12" t="s">
        <v>223</v>
      </c>
      <c r="E2135" s="22">
        <v>5</v>
      </c>
      <c r="F2135" s="25">
        <v>22.674522400000001</v>
      </c>
      <c r="G2135" s="14">
        <v>22.09606552</v>
      </c>
      <c r="H2135" s="14">
        <v>21.40826225</v>
      </c>
      <c r="I2135" s="14">
        <v>22.210563659999998</v>
      </c>
      <c r="J2135" s="14">
        <v>21.575239180000001</v>
      </c>
      <c r="K2135" s="14">
        <f t="shared" si="198"/>
        <v>21.992930601999998</v>
      </c>
      <c r="L2135" s="15">
        <v>22.241909029999999</v>
      </c>
      <c r="M2135" s="15">
        <v>22.102230070000001</v>
      </c>
      <c r="N2135" s="15">
        <v>21.553607939999999</v>
      </c>
      <c r="O2135" s="15">
        <v>21.98770142</v>
      </c>
      <c r="P2135" s="15">
        <v>18.467937469999999</v>
      </c>
      <c r="Q2135" s="15">
        <f t="shared" si="199"/>
        <v>21.270677185999997</v>
      </c>
      <c r="R2135" s="1" t="b">
        <v>1</v>
      </c>
      <c r="S2135" s="16">
        <v>0.29807084447808985</v>
      </c>
      <c r="T2135" s="1">
        <v>-0.72225341799999998</v>
      </c>
      <c r="U2135" s="1">
        <f t="shared" si="200"/>
        <v>0.60614992632432751</v>
      </c>
      <c r="V2135" s="1"/>
      <c r="W2135" s="26"/>
      <c r="X2135" s="25">
        <v>21.112033839999999</v>
      </c>
      <c r="Y2135" s="14">
        <v>21.055301669999999</v>
      </c>
      <c r="Z2135" s="14">
        <v>21.08770561</v>
      </c>
      <c r="AA2135" s="14">
        <v>21.79614067</v>
      </c>
      <c r="AB2135" s="14">
        <v>21.692087170000001</v>
      </c>
      <c r="AC2135" s="14">
        <f t="shared" si="201"/>
        <v>21.348653792</v>
      </c>
      <c r="AD2135" s="15">
        <v>21.388900759999999</v>
      </c>
      <c r="AE2135" s="15">
        <v>20.742052080000001</v>
      </c>
      <c r="AF2135" s="15">
        <v>21.214365010000002</v>
      </c>
      <c r="AG2135" s="15">
        <v>21.215667719999999</v>
      </c>
      <c r="AH2135" s="15">
        <v>21.570291520000001</v>
      </c>
      <c r="AI2135" s="15">
        <f t="shared" si="202"/>
        <v>21.226255418000001</v>
      </c>
      <c r="AJ2135" s="1" t="b">
        <v>1</v>
      </c>
      <c r="AK2135" s="16">
        <v>0.46832000960837411</v>
      </c>
      <c r="AL2135" s="1">
        <v>-0.122398376</v>
      </c>
      <c r="AM2135" s="1">
        <f t="shared" si="203"/>
        <v>0.91865917615302839</v>
      </c>
      <c r="AN2135" s="1"/>
      <c r="AO2135" s="54"/>
      <c r="AP2135" s="91"/>
      <c r="AQ2135" s="11"/>
      <c r="AR2135" s="92"/>
    </row>
    <row r="2136" spans="1:44" x14ac:dyDescent="0.25">
      <c r="A2136" s="11" t="s">
        <v>4728</v>
      </c>
      <c r="B2136" s="11" t="s">
        <v>4729</v>
      </c>
      <c r="C2136" s="12" t="s">
        <v>4729</v>
      </c>
      <c r="D2136" s="12" t="s">
        <v>4730</v>
      </c>
      <c r="E2136" s="22">
        <v>9</v>
      </c>
      <c r="F2136" s="25">
        <v>24.758726119999999</v>
      </c>
      <c r="G2136" s="14">
        <v>24.023353579999998</v>
      </c>
      <c r="H2136" s="14">
        <v>25.818410870000001</v>
      </c>
      <c r="I2136" s="14">
        <v>25.244161609999999</v>
      </c>
      <c r="J2136" s="14">
        <v>25.800897599999999</v>
      </c>
      <c r="K2136" s="14">
        <f t="shared" si="198"/>
        <v>25.129109956000001</v>
      </c>
      <c r="L2136" s="15">
        <v>24.31389046</v>
      </c>
      <c r="M2136" s="15">
        <v>24.186691280000002</v>
      </c>
      <c r="N2136" s="15">
        <v>23.70893478</v>
      </c>
      <c r="O2136" s="15">
        <v>24.738409040000001</v>
      </c>
      <c r="P2136" s="15">
        <v>25.085617070000001</v>
      </c>
      <c r="Q2136" s="15">
        <f t="shared" si="199"/>
        <v>24.406708525999996</v>
      </c>
      <c r="R2136" s="1" t="b">
        <v>1</v>
      </c>
      <c r="S2136" s="16">
        <v>0.1273334842729707</v>
      </c>
      <c r="T2136" s="1">
        <v>-0.72240142799999996</v>
      </c>
      <c r="U2136" s="1">
        <f t="shared" si="200"/>
        <v>0.60608774294801215</v>
      </c>
      <c r="V2136" s="1"/>
      <c r="W2136" s="26"/>
      <c r="X2136" s="25">
        <v>24.71250916</v>
      </c>
      <c r="Y2136" s="14">
        <v>24.558708190000001</v>
      </c>
      <c r="Z2136" s="14">
        <v>25.573373790000002</v>
      </c>
      <c r="AA2136" s="14">
        <v>23.548984529999998</v>
      </c>
      <c r="AB2136" s="14">
        <v>23.521211619999999</v>
      </c>
      <c r="AC2136" s="14">
        <f t="shared" si="201"/>
        <v>24.382957458</v>
      </c>
      <c r="AD2136" s="15">
        <v>24.311189649999999</v>
      </c>
      <c r="AE2136" s="15">
        <v>23.832098009999999</v>
      </c>
      <c r="AF2136" s="15">
        <v>24.82629013</v>
      </c>
      <c r="AG2136" s="15">
        <v>23.569293980000001</v>
      </c>
      <c r="AH2136" s="15">
        <v>23.351377490000001</v>
      </c>
      <c r="AI2136" s="15">
        <f t="shared" si="202"/>
        <v>23.978049852000002</v>
      </c>
      <c r="AJ2136" s="1" t="b">
        <v>1</v>
      </c>
      <c r="AK2136" s="16">
        <v>5.5249784829638909E-2</v>
      </c>
      <c r="AL2136" s="1">
        <v>-0.40490760799999997</v>
      </c>
      <c r="AM2136" s="1">
        <f t="shared" si="203"/>
        <v>0.75528466060965183</v>
      </c>
      <c r="AN2136" s="1"/>
      <c r="AO2136" s="54"/>
      <c r="AP2136" s="91"/>
      <c r="AQ2136" s="11"/>
      <c r="AR2136" s="92"/>
    </row>
    <row r="2137" spans="1:44" x14ac:dyDescent="0.25">
      <c r="A2137" s="11" t="s">
        <v>2875</v>
      </c>
      <c r="B2137" s="11" t="s">
        <v>2876</v>
      </c>
      <c r="C2137" s="12" t="s">
        <v>2876</v>
      </c>
      <c r="D2137" s="12" t="s">
        <v>2877</v>
      </c>
      <c r="E2137" s="22">
        <v>5</v>
      </c>
      <c r="F2137" s="25">
        <v>20.65202141</v>
      </c>
      <c r="G2137" s="14">
        <v>20.710029599999999</v>
      </c>
      <c r="H2137" s="14">
        <v>21.501789089999999</v>
      </c>
      <c r="I2137" s="14">
        <v>21.855669020000001</v>
      </c>
      <c r="J2137" s="14">
        <v>19.842674259999999</v>
      </c>
      <c r="K2137" s="14">
        <f t="shared" si="198"/>
        <v>20.912436675999999</v>
      </c>
      <c r="L2137" s="15">
        <v>20.782447810000001</v>
      </c>
      <c r="M2137" s="15">
        <v>19.108308789999999</v>
      </c>
      <c r="N2137" s="15">
        <v>19.709253310000001</v>
      </c>
      <c r="O2137" s="15">
        <v>20.788515090000001</v>
      </c>
      <c r="P2137" s="15">
        <v>20.557119369999999</v>
      </c>
      <c r="Q2137" s="15">
        <f t="shared" si="199"/>
        <v>20.189128873999998</v>
      </c>
      <c r="R2137" s="1" t="b">
        <v>1</v>
      </c>
      <c r="S2137" s="16">
        <v>0.21499971389972089</v>
      </c>
      <c r="T2137" s="1">
        <v>-0.72330779999999995</v>
      </c>
      <c r="U2137" s="1">
        <f t="shared" si="200"/>
        <v>0.6057070883960729</v>
      </c>
      <c r="V2137" s="1"/>
      <c r="W2137" s="26"/>
      <c r="X2137" s="25">
        <v>19.90755081</v>
      </c>
      <c r="Y2137" s="14">
        <v>20.450807569999998</v>
      </c>
      <c r="Z2137" s="14">
        <v>19.73608398</v>
      </c>
      <c r="AA2137" s="14">
        <v>19.970706939999999</v>
      </c>
      <c r="AB2137" s="14">
        <v>19.98565292</v>
      </c>
      <c r="AC2137" s="14">
        <f t="shared" si="201"/>
        <v>20.010160444</v>
      </c>
      <c r="AD2137" s="15">
        <v>19.79572868</v>
      </c>
      <c r="AE2137" s="15">
        <v>19.940773010000001</v>
      </c>
      <c r="AF2137" s="15">
        <v>20.10571861</v>
      </c>
      <c r="AG2137" s="15">
        <v>20.985305790000002</v>
      </c>
      <c r="AH2137" s="15">
        <v>18.2226696</v>
      </c>
      <c r="AI2137" s="15">
        <f t="shared" si="202"/>
        <v>19.810039138</v>
      </c>
      <c r="AJ2137" s="1" t="b">
        <v>1</v>
      </c>
      <c r="AK2137" s="16">
        <v>0.68983387336234003</v>
      </c>
      <c r="AL2137" s="1">
        <v>-0.200121307</v>
      </c>
      <c r="AM2137" s="1">
        <f t="shared" si="203"/>
        <v>0.87047736734373227</v>
      </c>
      <c r="AN2137" s="1"/>
      <c r="AO2137" s="54"/>
      <c r="AP2137" s="91"/>
      <c r="AQ2137" s="11"/>
      <c r="AR2137" s="92"/>
    </row>
    <row r="2138" spans="1:44" x14ac:dyDescent="0.25">
      <c r="A2138" s="11" t="s">
        <v>3259</v>
      </c>
      <c r="B2138" s="11" t="s">
        <v>7911</v>
      </c>
      <c r="C2138" s="12" t="s">
        <v>3260</v>
      </c>
      <c r="D2138" s="12" t="s">
        <v>3261</v>
      </c>
      <c r="E2138" s="22">
        <v>5</v>
      </c>
      <c r="F2138" s="25">
        <v>18.879999160000001</v>
      </c>
      <c r="G2138" s="14">
        <v>18.409433360000001</v>
      </c>
      <c r="H2138" s="14">
        <v>18.979057310000002</v>
      </c>
      <c r="I2138" s="14">
        <v>22.466377260000002</v>
      </c>
      <c r="J2138" s="14">
        <v>21.875452039999999</v>
      </c>
      <c r="K2138" s="14">
        <f t="shared" si="198"/>
        <v>20.122063826000002</v>
      </c>
      <c r="L2138" s="15">
        <v>21.05344582</v>
      </c>
      <c r="M2138" s="15">
        <v>18.341730120000001</v>
      </c>
      <c r="N2138" s="15">
        <v>19.74377823</v>
      </c>
      <c r="O2138" s="15">
        <v>18.428199769999999</v>
      </c>
      <c r="P2138" s="15">
        <v>19.410429000000001</v>
      </c>
      <c r="Q2138" s="15">
        <f t="shared" si="199"/>
        <v>19.395516588</v>
      </c>
      <c r="R2138" s="1"/>
      <c r="S2138" s="16">
        <v>0.55165885666885806</v>
      </c>
      <c r="T2138" s="1">
        <v>-0.72654724100000001</v>
      </c>
      <c r="U2138" s="1">
        <f t="shared" si="200"/>
        <v>0.60434855381267627</v>
      </c>
      <c r="V2138" s="1"/>
      <c r="W2138" s="26"/>
      <c r="X2138" s="25">
        <v>20.643503190000001</v>
      </c>
      <c r="Y2138" s="14">
        <v>20.94392204</v>
      </c>
      <c r="Z2138" s="14">
        <v>20.860374449999998</v>
      </c>
      <c r="AA2138" s="14">
        <v>20.620689389999999</v>
      </c>
      <c r="AB2138" s="14">
        <v>20.573299410000001</v>
      </c>
      <c r="AC2138" s="14">
        <f t="shared" si="201"/>
        <v>20.728357696</v>
      </c>
      <c r="AD2138" s="15">
        <v>20.39351654</v>
      </c>
      <c r="AE2138" s="15">
        <v>20.676763529999999</v>
      </c>
      <c r="AF2138" s="15">
        <v>20.891710280000002</v>
      </c>
      <c r="AG2138" s="15">
        <v>20.620330809999999</v>
      </c>
      <c r="AH2138" s="15">
        <v>20.41823196</v>
      </c>
      <c r="AI2138" s="15">
        <f t="shared" si="202"/>
        <v>20.600110623999999</v>
      </c>
      <c r="AJ2138" s="1" t="b">
        <v>1</v>
      </c>
      <c r="AK2138" s="16">
        <v>0.10704949700264145</v>
      </c>
      <c r="AL2138" s="1">
        <v>-0.12824706999999999</v>
      </c>
      <c r="AM2138" s="1">
        <f t="shared" si="203"/>
        <v>0.91494246543869551</v>
      </c>
      <c r="AN2138" s="1"/>
      <c r="AO2138" s="54"/>
      <c r="AP2138" s="91"/>
      <c r="AQ2138" s="11"/>
      <c r="AR2138" s="92"/>
    </row>
    <row r="2139" spans="1:44" x14ac:dyDescent="0.25">
      <c r="A2139" s="11" t="s">
        <v>4477</v>
      </c>
      <c r="B2139" s="11" t="s">
        <v>4478</v>
      </c>
      <c r="C2139" s="12" t="s">
        <v>4479</v>
      </c>
      <c r="D2139" s="12" t="s">
        <v>4480</v>
      </c>
      <c r="E2139" s="22">
        <v>2</v>
      </c>
      <c r="F2139" s="25">
        <v>20.391210560000001</v>
      </c>
      <c r="G2139" s="14">
        <v>20.967685700000001</v>
      </c>
      <c r="H2139" s="14">
        <v>20.053888319999999</v>
      </c>
      <c r="I2139" s="14">
        <v>19.60418701</v>
      </c>
      <c r="J2139" s="14">
        <v>20.242258069999998</v>
      </c>
      <c r="K2139" s="14">
        <f t="shared" si="198"/>
        <v>20.251845931999998</v>
      </c>
      <c r="L2139" s="15">
        <v>20.561918259999999</v>
      </c>
      <c r="M2139" s="15">
        <v>19.68865967</v>
      </c>
      <c r="N2139" s="15">
        <v>18.92442131</v>
      </c>
      <c r="O2139" s="15">
        <v>19.034957890000001</v>
      </c>
      <c r="P2139" s="15">
        <v>19.40952682</v>
      </c>
      <c r="Q2139" s="15">
        <f t="shared" si="199"/>
        <v>19.523896789999998</v>
      </c>
      <c r="R2139" s="1" t="b">
        <v>1</v>
      </c>
      <c r="S2139" s="16">
        <v>4.6593723593354661E-2</v>
      </c>
      <c r="T2139" s="1">
        <v>-0.72794914200000005</v>
      </c>
      <c r="U2139" s="1">
        <f t="shared" si="200"/>
        <v>0.60376157921917684</v>
      </c>
      <c r="V2139" s="1"/>
      <c r="W2139" s="26"/>
      <c r="X2139" s="25">
        <v>16.98856163</v>
      </c>
      <c r="Y2139" s="14">
        <v>17.506311419999999</v>
      </c>
      <c r="Z2139" s="14">
        <v>19.20864868</v>
      </c>
      <c r="AA2139" s="14">
        <v>17.838033679999999</v>
      </c>
      <c r="AB2139" s="14">
        <v>19.36612701</v>
      </c>
      <c r="AC2139" s="14">
        <f t="shared" si="201"/>
        <v>18.181536483999999</v>
      </c>
      <c r="AD2139" s="15">
        <v>19.24607658</v>
      </c>
      <c r="AE2139" s="15">
        <v>19.431411740000001</v>
      </c>
      <c r="AF2139" s="15">
        <v>17.847986219999999</v>
      </c>
      <c r="AG2139" s="15">
        <v>19.205287930000001</v>
      </c>
      <c r="AH2139" s="15">
        <v>19.107202529999999</v>
      </c>
      <c r="AI2139" s="15">
        <f t="shared" si="202"/>
        <v>18.967593000000001</v>
      </c>
      <c r="AJ2139" s="1" t="b">
        <v>1</v>
      </c>
      <c r="AK2139" s="16">
        <v>0.31773442639072141</v>
      </c>
      <c r="AL2139" s="1">
        <v>0.78605651899999995</v>
      </c>
      <c r="AM2139" s="1">
        <f t="shared" si="203"/>
        <v>1.7243546420044245</v>
      </c>
      <c r="AN2139" s="1"/>
      <c r="AO2139" s="54"/>
      <c r="AP2139" s="91"/>
      <c r="AQ2139" s="11"/>
      <c r="AR2139" s="92"/>
    </row>
    <row r="2140" spans="1:44" x14ac:dyDescent="0.25">
      <c r="A2140" s="11" t="s">
        <v>2652</v>
      </c>
      <c r="B2140" s="11" t="s">
        <v>7821</v>
      </c>
      <c r="C2140" s="12" t="s">
        <v>2653</v>
      </c>
      <c r="D2140" s="12" t="s">
        <v>2654</v>
      </c>
      <c r="E2140" s="22">
        <v>5</v>
      </c>
      <c r="F2140" s="25">
        <v>21.423318859999998</v>
      </c>
      <c r="G2140" s="14">
        <v>21.738758090000001</v>
      </c>
      <c r="H2140" s="14">
        <v>23.808134079999999</v>
      </c>
      <c r="I2140" s="14">
        <v>22.33625412</v>
      </c>
      <c r="J2140" s="14">
        <v>21.87563896</v>
      </c>
      <c r="K2140" s="14">
        <f t="shared" si="198"/>
        <v>22.236420822000003</v>
      </c>
      <c r="L2140" s="15">
        <v>21.832290650000001</v>
      </c>
      <c r="M2140" s="15">
        <v>21.43338966</v>
      </c>
      <c r="N2140" s="15">
        <v>21.01202202</v>
      </c>
      <c r="O2140" s="15">
        <v>21.74923325</v>
      </c>
      <c r="P2140" s="15">
        <v>21.469263080000001</v>
      </c>
      <c r="Q2140" s="15">
        <f t="shared" si="199"/>
        <v>21.499239731999999</v>
      </c>
      <c r="R2140" s="1" t="b">
        <v>1</v>
      </c>
      <c r="S2140" s="16">
        <v>0.24526797926988439</v>
      </c>
      <c r="T2140" s="1">
        <v>-0.73718109099999996</v>
      </c>
      <c r="U2140" s="1">
        <f t="shared" si="200"/>
        <v>0.59991038407951924</v>
      </c>
      <c r="V2140" s="1"/>
      <c r="W2140" s="26"/>
      <c r="X2140" s="25">
        <v>21.486698149999999</v>
      </c>
      <c r="Y2140" s="14">
        <v>21.295131680000001</v>
      </c>
      <c r="Z2140" s="14">
        <v>20.934234620000002</v>
      </c>
      <c r="AA2140" s="14">
        <v>18.845649720000001</v>
      </c>
      <c r="AB2140" s="14">
        <v>21.151836400000001</v>
      </c>
      <c r="AC2140" s="14">
        <f t="shared" si="201"/>
        <v>20.742710113999998</v>
      </c>
      <c r="AD2140" s="15">
        <v>21.099824909999999</v>
      </c>
      <c r="AE2140" s="15">
        <v>20.692939760000002</v>
      </c>
      <c r="AF2140" s="15">
        <v>20.57911301</v>
      </c>
      <c r="AG2140" s="15">
        <v>20.49940681</v>
      </c>
      <c r="AH2140" s="15">
        <v>21.222347259999999</v>
      </c>
      <c r="AI2140" s="15">
        <f t="shared" si="202"/>
        <v>20.818726349999999</v>
      </c>
      <c r="AJ2140" s="1" t="b">
        <v>1</v>
      </c>
      <c r="AK2140" s="16">
        <v>0.86167726814363899</v>
      </c>
      <c r="AL2140" s="1">
        <v>7.6016235000000001E-2</v>
      </c>
      <c r="AM2140" s="1">
        <f t="shared" si="203"/>
        <v>1.0541032853059675</v>
      </c>
      <c r="AN2140" s="1"/>
      <c r="AO2140" s="54"/>
      <c r="AP2140" s="91"/>
      <c r="AQ2140" s="11"/>
      <c r="AR2140" s="92"/>
    </row>
    <row r="2141" spans="1:44" x14ac:dyDescent="0.25">
      <c r="A2141" s="11" t="s">
        <v>6038</v>
      </c>
      <c r="B2141" s="11" t="s">
        <v>6039</v>
      </c>
      <c r="C2141" s="12" t="s">
        <v>6039</v>
      </c>
      <c r="D2141" s="12" t="s">
        <v>6040</v>
      </c>
      <c r="E2141" s="22">
        <v>8</v>
      </c>
      <c r="F2141" s="25">
        <v>21.348787309999999</v>
      </c>
      <c r="G2141" s="14">
        <v>22.332187650000002</v>
      </c>
      <c r="H2141" s="14">
        <v>21.04119682</v>
      </c>
      <c r="I2141" s="14">
        <v>22.140584950000001</v>
      </c>
      <c r="J2141" s="14">
        <v>21.27190208</v>
      </c>
      <c r="K2141" s="14">
        <f t="shared" si="198"/>
        <v>21.626931762000002</v>
      </c>
      <c r="L2141" s="15">
        <v>20.639005659999999</v>
      </c>
      <c r="M2141" s="15">
        <v>21.048931119999999</v>
      </c>
      <c r="N2141" s="15">
        <v>20.843452450000001</v>
      </c>
      <c r="O2141" s="15">
        <v>21.063684460000001</v>
      </c>
      <c r="P2141" s="15">
        <v>20.837997439999999</v>
      </c>
      <c r="Q2141" s="15">
        <f t="shared" si="199"/>
        <v>20.886614225999999</v>
      </c>
      <c r="R2141" s="1" t="b">
        <v>1</v>
      </c>
      <c r="S2141" s="16">
        <v>2.0691941027990206E-2</v>
      </c>
      <c r="T2141" s="1">
        <v>-0.74031753499999997</v>
      </c>
      <c r="U2141" s="1">
        <f t="shared" si="200"/>
        <v>0.59860758518353463</v>
      </c>
      <c r="V2141" s="1" t="b">
        <v>1</v>
      </c>
      <c r="W2141" s="26"/>
      <c r="X2141" s="25">
        <v>20.702016830000002</v>
      </c>
      <c r="Y2141" s="14">
        <v>18.455705640000001</v>
      </c>
      <c r="Z2141" s="14">
        <v>20.81088257</v>
      </c>
      <c r="AA2141" s="14">
        <v>18.110361099999999</v>
      </c>
      <c r="AB2141" s="14">
        <v>19.40993881</v>
      </c>
      <c r="AC2141" s="14">
        <f t="shared" si="201"/>
        <v>19.497780990000003</v>
      </c>
      <c r="AD2141" s="15">
        <v>19.15106583</v>
      </c>
      <c r="AE2141" s="15">
        <v>20.209316250000001</v>
      </c>
      <c r="AF2141" s="15">
        <v>18.223011020000001</v>
      </c>
      <c r="AG2141" s="15">
        <v>19.216150280000001</v>
      </c>
      <c r="AH2141" s="15">
        <v>20.48197746</v>
      </c>
      <c r="AI2141" s="15">
        <f t="shared" si="202"/>
        <v>19.456304167999999</v>
      </c>
      <c r="AJ2141" s="1"/>
      <c r="AK2141" s="16">
        <v>0.96353561491159323</v>
      </c>
      <c r="AL2141" s="1">
        <v>-4.1476822000000003E-2</v>
      </c>
      <c r="AM2141" s="1">
        <f t="shared" si="203"/>
        <v>0.97165979374067135</v>
      </c>
      <c r="AN2141" s="1"/>
      <c r="AO2141" s="54"/>
      <c r="AP2141" s="91"/>
      <c r="AQ2141" s="11"/>
      <c r="AR2141" s="92"/>
    </row>
    <row r="2142" spans="1:44" x14ac:dyDescent="0.25">
      <c r="A2142" s="11" t="s">
        <v>4930</v>
      </c>
      <c r="B2142" s="11" t="s">
        <v>4931</v>
      </c>
      <c r="C2142" s="12" t="s">
        <v>4931</v>
      </c>
      <c r="D2142" s="12" t="s">
        <v>4932</v>
      </c>
      <c r="E2142" s="22">
        <v>5</v>
      </c>
      <c r="F2142" s="25">
        <v>21.259082790000001</v>
      </c>
      <c r="G2142" s="14">
        <v>20.95354652</v>
      </c>
      <c r="H2142" s="14">
        <v>19.48250389</v>
      </c>
      <c r="I2142" s="14">
        <v>21.55641747</v>
      </c>
      <c r="J2142" s="14">
        <v>21.49057007</v>
      </c>
      <c r="K2142" s="14">
        <f t="shared" si="198"/>
        <v>20.948424148000001</v>
      </c>
      <c r="L2142" s="15">
        <v>20.86680222</v>
      </c>
      <c r="M2142" s="15">
        <v>21.018623349999999</v>
      </c>
      <c r="N2142" s="15">
        <v>19.492820739999999</v>
      </c>
      <c r="O2142" s="15">
        <v>18.124959950000001</v>
      </c>
      <c r="P2142" s="15">
        <v>21.535829540000002</v>
      </c>
      <c r="Q2142" s="15">
        <f t="shared" si="199"/>
        <v>20.207807159999998</v>
      </c>
      <c r="R2142" s="1" t="b">
        <v>1</v>
      </c>
      <c r="S2142" s="16">
        <v>0.33603193283948024</v>
      </c>
      <c r="T2142" s="1">
        <v>-0.74061698899999995</v>
      </c>
      <c r="U2142" s="1">
        <f t="shared" si="200"/>
        <v>0.59848334767776867</v>
      </c>
      <c r="V2142" s="1"/>
      <c r="W2142" s="26"/>
      <c r="X2142" s="25">
        <v>20.004016880000002</v>
      </c>
      <c r="Y2142" s="14">
        <v>19.425605770000001</v>
      </c>
      <c r="Z2142" s="14">
        <v>21.163860320000001</v>
      </c>
      <c r="AA2142" s="14">
        <v>20.532028199999999</v>
      </c>
      <c r="AB2142" s="14">
        <v>19.812026979999999</v>
      </c>
      <c r="AC2142" s="14">
        <f t="shared" si="201"/>
        <v>20.187507629999999</v>
      </c>
      <c r="AD2142" s="15">
        <v>19.642147059999999</v>
      </c>
      <c r="AE2142" s="15">
        <v>19.30759239</v>
      </c>
      <c r="AF2142" s="15">
        <v>20.251186369999999</v>
      </c>
      <c r="AG2142" s="15">
        <v>20.00771713</v>
      </c>
      <c r="AH2142" s="15">
        <v>19.969863889999999</v>
      </c>
      <c r="AI2142" s="15">
        <f t="shared" si="202"/>
        <v>19.835701367999999</v>
      </c>
      <c r="AJ2142" s="1" t="b">
        <v>1</v>
      </c>
      <c r="AK2142" s="16">
        <v>0.1246129771651302</v>
      </c>
      <c r="AL2142" s="1">
        <v>-0.35180625900000001</v>
      </c>
      <c r="AM2142" s="1">
        <f t="shared" si="203"/>
        <v>0.78360241065708169</v>
      </c>
      <c r="AN2142" s="1"/>
      <c r="AO2142" s="54"/>
      <c r="AP2142" s="91"/>
      <c r="AQ2142" s="11"/>
      <c r="AR2142" s="92"/>
    </row>
    <row r="2143" spans="1:44" x14ac:dyDescent="0.25">
      <c r="A2143" s="11" t="s">
        <v>3276</v>
      </c>
      <c r="B2143" s="11" t="s">
        <v>7914</v>
      </c>
      <c r="C2143" s="12" t="s">
        <v>3277</v>
      </c>
      <c r="D2143" s="12" t="s">
        <v>3278</v>
      </c>
      <c r="E2143" s="22">
        <v>7</v>
      </c>
      <c r="F2143" s="25">
        <v>21.835378649999999</v>
      </c>
      <c r="G2143" s="14">
        <v>21.557680130000001</v>
      </c>
      <c r="H2143" s="14">
        <v>22.41222191</v>
      </c>
      <c r="I2143" s="14">
        <v>20.749847410000001</v>
      </c>
      <c r="J2143" s="14">
        <v>21.579757690000001</v>
      </c>
      <c r="K2143" s="14">
        <f t="shared" si="198"/>
        <v>21.626977157999999</v>
      </c>
      <c r="L2143" s="15">
        <v>21.64310837</v>
      </c>
      <c r="M2143" s="15">
        <v>21.391891480000002</v>
      </c>
      <c r="N2143" s="15">
        <v>19.431798929999999</v>
      </c>
      <c r="O2143" s="15">
        <v>21.937829969999999</v>
      </c>
      <c r="P2143" s="15">
        <v>20.000118260000001</v>
      </c>
      <c r="Q2143" s="15">
        <f t="shared" si="199"/>
        <v>20.880949401999999</v>
      </c>
      <c r="R2143" s="1" t="b">
        <v>1</v>
      </c>
      <c r="S2143" s="16">
        <v>0.3524337378805561</v>
      </c>
      <c r="T2143" s="1">
        <v>-0.74602775600000004</v>
      </c>
      <c r="U2143" s="1">
        <f t="shared" si="200"/>
        <v>0.59624296494065432</v>
      </c>
      <c r="V2143" s="1"/>
      <c r="W2143" s="26"/>
      <c r="X2143" s="25">
        <v>20.023370740000001</v>
      </c>
      <c r="Y2143" s="14">
        <v>20.410177229999999</v>
      </c>
      <c r="Z2143" s="14">
        <v>20.394981380000001</v>
      </c>
      <c r="AA2143" s="14">
        <v>20.098283769999998</v>
      </c>
      <c r="AB2143" s="14">
        <v>20.416376110000002</v>
      </c>
      <c r="AC2143" s="14">
        <f t="shared" si="201"/>
        <v>20.268637845999997</v>
      </c>
      <c r="AD2143" s="15">
        <v>20.337017060000001</v>
      </c>
      <c r="AE2143" s="15">
        <v>20.414106369999999</v>
      </c>
      <c r="AF2143" s="15">
        <v>20.276624680000001</v>
      </c>
      <c r="AG2143" s="15">
        <v>20.607383729999999</v>
      </c>
      <c r="AH2143" s="15">
        <v>20.490228649999999</v>
      </c>
      <c r="AI2143" s="15">
        <f t="shared" si="202"/>
        <v>20.425072097999998</v>
      </c>
      <c r="AJ2143" s="1" t="b">
        <v>1</v>
      </c>
      <c r="AK2143" s="16">
        <v>0.23792701881743322</v>
      </c>
      <c r="AL2143" s="1">
        <v>0.15643425</v>
      </c>
      <c r="AM2143" s="1">
        <f t="shared" si="203"/>
        <v>1.1145290726541384</v>
      </c>
      <c r="AN2143" s="1"/>
      <c r="AO2143" s="54"/>
      <c r="AP2143" s="91"/>
      <c r="AQ2143" s="11"/>
      <c r="AR2143" s="92"/>
    </row>
    <row r="2144" spans="1:44" x14ac:dyDescent="0.25">
      <c r="A2144" s="11" t="s">
        <v>7429</v>
      </c>
      <c r="B2144" s="11" t="s">
        <v>8439</v>
      </c>
      <c r="C2144" s="12" t="s">
        <v>7430</v>
      </c>
      <c r="D2144" s="12" t="s">
        <v>7431</v>
      </c>
      <c r="E2144" s="22">
        <v>6</v>
      </c>
      <c r="F2144" s="25">
        <v>21.968177799999999</v>
      </c>
      <c r="G2144" s="14">
        <v>22.502807619999999</v>
      </c>
      <c r="H2144" s="14">
        <v>21.39618492</v>
      </c>
      <c r="I2144" s="14">
        <v>21.905290600000001</v>
      </c>
      <c r="J2144" s="14">
        <v>21.971199039999998</v>
      </c>
      <c r="K2144" s="14">
        <f t="shared" si="198"/>
        <v>21.948731995999999</v>
      </c>
      <c r="L2144" s="15">
        <v>21.674135209999999</v>
      </c>
      <c r="M2144" s="15">
        <v>21.904922490000001</v>
      </c>
      <c r="N2144" s="15">
        <v>21.917797090000001</v>
      </c>
      <c r="O2144" s="15">
        <v>21.827840810000001</v>
      </c>
      <c r="P2144" s="15">
        <v>18.686559679999998</v>
      </c>
      <c r="Q2144" s="15">
        <f t="shared" si="199"/>
        <v>21.202251056000001</v>
      </c>
      <c r="R2144" s="1" t="b">
        <v>1</v>
      </c>
      <c r="S2144" s="16">
        <v>0.32156742797902865</v>
      </c>
      <c r="T2144" s="1">
        <v>-0.74648094200000004</v>
      </c>
      <c r="U2144" s="1">
        <f t="shared" si="200"/>
        <v>0.59605569977271877</v>
      </c>
      <c r="V2144" s="1"/>
      <c r="W2144" s="26"/>
      <c r="X2144" s="25">
        <v>20.501739499999999</v>
      </c>
      <c r="Y2144" s="14">
        <v>20.025939940000001</v>
      </c>
      <c r="Z2144" s="14">
        <v>20.862798690000002</v>
      </c>
      <c r="AA2144" s="14">
        <v>21.05065918</v>
      </c>
      <c r="AB2144" s="14">
        <v>20.60204697</v>
      </c>
      <c r="AC2144" s="14">
        <f t="shared" si="201"/>
        <v>20.608636856</v>
      </c>
      <c r="AD2144" s="15">
        <v>20.789548870000001</v>
      </c>
      <c r="AE2144" s="15">
        <v>20.632452010000002</v>
      </c>
      <c r="AF2144" s="15">
        <v>20.569873810000001</v>
      </c>
      <c r="AG2144" s="15">
        <v>21.449296950000001</v>
      </c>
      <c r="AH2144" s="15">
        <v>21.205204009999999</v>
      </c>
      <c r="AI2144" s="15">
        <f t="shared" si="202"/>
        <v>20.929275130000001</v>
      </c>
      <c r="AJ2144" s="1" t="b">
        <v>1</v>
      </c>
      <c r="AK2144" s="16">
        <v>0.12408022804816239</v>
      </c>
      <c r="AL2144" s="1">
        <v>0.32063827499999997</v>
      </c>
      <c r="AM2144" s="1">
        <f t="shared" si="203"/>
        <v>1.2488829556398475</v>
      </c>
      <c r="AN2144" s="1"/>
      <c r="AO2144" s="54"/>
      <c r="AP2144" s="91"/>
      <c r="AQ2144" s="11"/>
      <c r="AR2144" s="92"/>
    </row>
    <row r="2145" spans="1:44" x14ac:dyDescent="0.25">
      <c r="A2145" s="11" t="s">
        <v>5541</v>
      </c>
      <c r="B2145" s="11" t="s">
        <v>8192</v>
      </c>
      <c r="C2145" s="12" t="s">
        <v>5542</v>
      </c>
      <c r="D2145" s="12" t="s">
        <v>5543</v>
      </c>
      <c r="E2145" s="22">
        <v>3</v>
      </c>
      <c r="F2145" s="25">
        <v>19.019927979999999</v>
      </c>
      <c r="G2145" s="14">
        <v>18.85540962</v>
      </c>
      <c r="H2145" s="14">
        <v>24.931297300000001</v>
      </c>
      <c r="I2145" s="14">
        <v>19.63376427</v>
      </c>
      <c r="J2145" s="14">
        <v>18.883634570000002</v>
      </c>
      <c r="K2145" s="14">
        <f t="shared" si="198"/>
        <v>20.264806747999998</v>
      </c>
      <c r="L2145" s="15">
        <v>22.421676640000001</v>
      </c>
      <c r="M2145" s="15">
        <v>18.78864098</v>
      </c>
      <c r="N2145" s="15">
        <v>18.957277300000001</v>
      </c>
      <c r="O2145" s="15">
        <v>18.81433487</v>
      </c>
      <c r="P2145" s="15">
        <v>18.604053499999999</v>
      </c>
      <c r="Q2145" s="15">
        <f t="shared" si="199"/>
        <v>19.517196658</v>
      </c>
      <c r="R2145" s="1" t="b">
        <v>1</v>
      </c>
      <c r="S2145" s="16">
        <v>0.64514176940591528</v>
      </c>
      <c r="T2145" s="1">
        <v>-0.74761009199999995</v>
      </c>
      <c r="U2145" s="1">
        <f t="shared" si="200"/>
        <v>0.59558936907819549</v>
      </c>
      <c r="V2145" s="1"/>
      <c r="W2145" s="26"/>
      <c r="X2145" s="25">
        <v>20.507751460000001</v>
      </c>
      <c r="Y2145" s="14">
        <v>18.3945446</v>
      </c>
      <c r="Z2145" s="14">
        <v>19.744617460000001</v>
      </c>
      <c r="AA2145" s="14">
        <v>18.825775149999998</v>
      </c>
      <c r="AB2145" s="14">
        <v>18.867090229999999</v>
      </c>
      <c r="AC2145" s="14">
        <f t="shared" si="201"/>
        <v>19.267955780000001</v>
      </c>
      <c r="AD2145" s="15">
        <v>18.811555859999999</v>
      </c>
      <c r="AE2145" s="15">
        <v>19.05755997</v>
      </c>
      <c r="AF2145" s="15">
        <v>18.87035942</v>
      </c>
      <c r="AG2145" s="15">
        <v>18.77863503</v>
      </c>
      <c r="AH2145" s="15">
        <v>18.7756176</v>
      </c>
      <c r="AI2145" s="15">
        <f t="shared" si="202"/>
        <v>18.858745576</v>
      </c>
      <c r="AJ2145" s="1" t="b">
        <v>1</v>
      </c>
      <c r="AK2145" s="16">
        <v>0.36774131438620072</v>
      </c>
      <c r="AL2145" s="1">
        <v>-0.40921020499999999</v>
      </c>
      <c r="AM2145" s="1">
        <f t="shared" si="203"/>
        <v>0.75303550578865863</v>
      </c>
      <c r="AN2145" s="1"/>
      <c r="AO2145" s="54"/>
      <c r="AP2145" s="91"/>
      <c r="AQ2145" s="11"/>
      <c r="AR2145" s="92"/>
    </row>
    <row r="2146" spans="1:44" x14ac:dyDescent="0.25">
      <c r="A2146" s="11" t="s">
        <v>753</v>
      </c>
      <c r="B2146" s="11" t="s">
        <v>754</v>
      </c>
      <c r="C2146" s="12" t="s">
        <v>755</v>
      </c>
      <c r="D2146" s="12" t="s">
        <v>756</v>
      </c>
      <c r="E2146" s="22">
        <v>2</v>
      </c>
      <c r="F2146" s="25">
        <v>21.141084670000001</v>
      </c>
      <c r="G2146" s="14">
        <v>19.932218550000002</v>
      </c>
      <c r="H2146" s="14">
        <v>19.886911390000002</v>
      </c>
      <c r="I2146" s="14">
        <v>19.745325090000001</v>
      </c>
      <c r="J2146" s="14">
        <v>19.798532489999999</v>
      </c>
      <c r="K2146" s="14">
        <f t="shared" si="198"/>
        <v>20.100814438</v>
      </c>
      <c r="L2146" s="15">
        <v>18.43833733</v>
      </c>
      <c r="M2146" s="15">
        <v>19.265100480000001</v>
      </c>
      <c r="N2146" s="15">
        <v>20.195337299999998</v>
      </c>
      <c r="O2146" s="15">
        <v>19.38907051</v>
      </c>
      <c r="P2146" s="15">
        <v>19.45922852</v>
      </c>
      <c r="Q2146" s="15">
        <f t="shared" si="199"/>
        <v>19.349414828</v>
      </c>
      <c r="R2146" s="1" t="b">
        <v>1</v>
      </c>
      <c r="S2146" s="16">
        <v>0.21688103743793191</v>
      </c>
      <c r="T2146" s="1">
        <v>-0.75139961200000005</v>
      </c>
      <c r="U2146" s="1">
        <f t="shared" si="200"/>
        <v>0.59402699024336036</v>
      </c>
      <c r="V2146" s="1"/>
      <c r="W2146" s="26"/>
      <c r="X2146" s="25">
        <v>18.246902469999998</v>
      </c>
      <c r="Y2146" s="14">
        <v>18.283880230000001</v>
      </c>
      <c r="Z2146" s="14">
        <v>18.872955319999999</v>
      </c>
      <c r="AA2146" s="14">
        <v>18.407928470000002</v>
      </c>
      <c r="AB2146" s="14">
        <v>20.0350647</v>
      </c>
      <c r="AC2146" s="14">
        <f t="shared" si="201"/>
        <v>18.769346238000004</v>
      </c>
      <c r="AD2146" s="15">
        <v>18.278713230000001</v>
      </c>
      <c r="AE2146" s="15">
        <v>19.647197720000001</v>
      </c>
      <c r="AF2146" s="15">
        <v>19.54371643</v>
      </c>
      <c r="AG2146" s="15">
        <v>17.88364983</v>
      </c>
      <c r="AH2146" s="15">
        <v>18.491842269999999</v>
      </c>
      <c r="AI2146" s="15">
        <f t="shared" si="202"/>
        <v>18.769023896</v>
      </c>
      <c r="AJ2146" s="1"/>
      <c r="AK2146" s="16">
        <v>0.99951483410719377</v>
      </c>
      <c r="AL2146" s="1">
        <v>-3.2234199999999998E-4</v>
      </c>
      <c r="AM2146" s="1">
        <f t="shared" si="203"/>
        <v>0.99977659451024781</v>
      </c>
      <c r="AN2146" s="1"/>
      <c r="AO2146" s="54"/>
      <c r="AP2146" s="91"/>
      <c r="AQ2146" s="11"/>
      <c r="AR2146" s="92"/>
    </row>
    <row r="2147" spans="1:44" x14ac:dyDescent="0.25">
      <c r="A2147" s="11" t="s">
        <v>4927</v>
      </c>
      <c r="B2147" s="11" t="s">
        <v>8120</v>
      </c>
      <c r="C2147" s="12" t="s">
        <v>4928</v>
      </c>
      <c r="D2147" s="12" t="s">
        <v>4929</v>
      </c>
      <c r="E2147" s="22">
        <v>5</v>
      </c>
      <c r="F2147" s="25">
        <v>19.775360110000001</v>
      </c>
      <c r="G2147" s="14">
        <v>20.52493286</v>
      </c>
      <c r="H2147" s="14">
        <v>22.69404411</v>
      </c>
      <c r="I2147" s="14">
        <v>20.44949913</v>
      </c>
      <c r="J2147" s="14">
        <v>19.551568979999999</v>
      </c>
      <c r="K2147" s="14">
        <f t="shared" si="198"/>
        <v>20.599081038000001</v>
      </c>
      <c r="L2147" s="15">
        <v>19.483030320000001</v>
      </c>
      <c r="M2147" s="15">
        <v>20.285093310000001</v>
      </c>
      <c r="N2147" s="15">
        <v>20.004796979999998</v>
      </c>
      <c r="O2147" s="15">
        <v>19.363941189999998</v>
      </c>
      <c r="P2147" s="15">
        <v>20.090503689999998</v>
      </c>
      <c r="Q2147" s="15">
        <f t="shared" si="199"/>
        <v>19.845473097999996</v>
      </c>
      <c r="R2147" s="1" t="b">
        <v>1</v>
      </c>
      <c r="S2147" s="16">
        <v>0.24100741190157565</v>
      </c>
      <c r="T2147" s="1">
        <v>-0.75360794099999995</v>
      </c>
      <c r="U2147" s="1">
        <f t="shared" si="200"/>
        <v>0.5931184104571251</v>
      </c>
      <c r="V2147" s="1"/>
      <c r="W2147" s="26"/>
      <c r="X2147" s="25">
        <v>18.306585309999999</v>
      </c>
      <c r="Y2147" s="14">
        <v>19.136903759999999</v>
      </c>
      <c r="Z2147" s="14">
        <v>19.686147689999999</v>
      </c>
      <c r="AA2147" s="14">
        <v>17.99744797</v>
      </c>
      <c r="AB2147" s="14">
        <v>17.13372231</v>
      </c>
      <c r="AC2147" s="14">
        <f t="shared" si="201"/>
        <v>18.452161407999998</v>
      </c>
      <c r="AD2147" s="15">
        <v>17.89014053</v>
      </c>
      <c r="AE2147" s="15">
        <v>18.938951490000001</v>
      </c>
      <c r="AF2147" s="15">
        <v>19.725391389999999</v>
      </c>
      <c r="AG2147" s="15">
        <v>18.270208360000002</v>
      </c>
      <c r="AH2147" s="15">
        <v>18.61830711</v>
      </c>
      <c r="AI2147" s="15">
        <f t="shared" si="202"/>
        <v>18.688599776</v>
      </c>
      <c r="AJ2147" s="1"/>
      <c r="AK2147" s="16">
        <v>0.51646516480436977</v>
      </c>
      <c r="AL2147" s="1">
        <v>0.23643837000000001</v>
      </c>
      <c r="AM2147" s="1">
        <f t="shared" si="203"/>
        <v>1.1780807008440288</v>
      </c>
      <c r="AN2147" s="1"/>
      <c r="AO2147" s="54"/>
      <c r="AP2147" s="91"/>
      <c r="AQ2147" s="11"/>
      <c r="AR2147" s="92"/>
    </row>
    <row r="2148" spans="1:44" x14ac:dyDescent="0.25">
      <c r="A2148" s="11" t="s">
        <v>994</v>
      </c>
      <c r="B2148" s="11" t="s">
        <v>7583</v>
      </c>
      <c r="C2148" s="12" t="s">
        <v>995</v>
      </c>
      <c r="D2148" s="12" t="s">
        <v>996</v>
      </c>
      <c r="E2148" s="22">
        <v>3</v>
      </c>
      <c r="F2148" s="25">
        <v>20.610631940000001</v>
      </c>
      <c r="G2148" s="14">
        <v>20.405780790000001</v>
      </c>
      <c r="H2148" s="14">
        <v>21.577270510000002</v>
      </c>
      <c r="I2148" s="14">
        <v>19.607143399999998</v>
      </c>
      <c r="J2148" s="14">
        <v>20.23104858</v>
      </c>
      <c r="K2148" s="14">
        <f t="shared" si="198"/>
        <v>20.486375043999999</v>
      </c>
      <c r="L2148" s="15">
        <v>20.839538569999998</v>
      </c>
      <c r="M2148" s="15">
        <v>18.95100403</v>
      </c>
      <c r="N2148" s="15">
        <v>19.332468030000001</v>
      </c>
      <c r="O2148" s="15">
        <v>19.8508873</v>
      </c>
      <c r="P2148" s="15">
        <v>19.672380449999999</v>
      </c>
      <c r="Q2148" s="15">
        <f t="shared" si="199"/>
        <v>19.729255675999998</v>
      </c>
      <c r="R2148" s="1" t="b">
        <v>1</v>
      </c>
      <c r="S2148" s="16">
        <v>0.19386244911871858</v>
      </c>
      <c r="T2148" s="1">
        <v>-0.75711936999999996</v>
      </c>
      <c r="U2148" s="1">
        <f t="shared" si="200"/>
        <v>0.59167655295369104</v>
      </c>
      <c r="V2148" s="1"/>
      <c r="W2148" s="26"/>
      <c r="X2148" s="25">
        <v>18.512636180000001</v>
      </c>
      <c r="Y2148" s="14">
        <v>18.71118736</v>
      </c>
      <c r="Z2148" s="14">
        <v>20.619436260000001</v>
      </c>
      <c r="AA2148" s="14">
        <v>18.511833190000001</v>
      </c>
      <c r="AB2148" s="14">
        <v>19.047546390000001</v>
      </c>
      <c r="AC2148" s="14">
        <f t="shared" si="201"/>
        <v>19.080527876000001</v>
      </c>
      <c r="AD2148" s="15">
        <v>17.300182339999999</v>
      </c>
      <c r="AE2148" s="15">
        <v>19.292377470000002</v>
      </c>
      <c r="AF2148" s="15">
        <v>17.662841799999999</v>
      </c>
      <c r="AG2148" s="15">
        <v>18.66133499</v>
      </c>
      <c r="AH2148" s="15">
        <v>19.266899110000001</v>
      </c>
      <c r="AI2148" s="15">
        <f t="shared" si="202"/>
        <v>18.436727141999999</v>
      </c>
      <c r="AJ2148" s="1"/>
      <c r="AK2148" s="16">
        <v>0.38047366424119505</v>
      </c>
      <c r="AL2148" s="1">
        <v>-0.64380073500000001</v>
      </c>
      <c r="AM2148" s="1">
        <f t="shared" si="203"/>
        <v>0.64002460099808678</v>
      </c>
      <c r="AN2148" s="1"/>
      <c r="AO2148" s="54"/>
      <c r="AP2148" s="91"/>
      <c r="AQ2148" s="11"/>
      <c r="AR2148" s="92"/>
    </row>
    <row r="2149" spans="1:44" x14ac:dyDescent="0.25">
      <c r="A2149" s="11" t="s">
        <v>3950</v>
      </c>
      <c r="B2149" s="11" t="s">
        <v>3951</v>
      </c>
      <c r="C2149" s="12" t="s">
        <v>3952</v>
      </c>
      <c r="D2149" s="12" t="s">
        <v>3953</v>
      </c>
      <c r="E2149" s="22">
        <v>30</v>
      </c>
      <c r="F2149" s="25">
        <v>24.580493929999999</v>
      </c>
      <c r="G2149" s="14">
        <v>24.388242720000001</v>
      </c>
      <c r="H2149" s="14">
        <v>28.8533802</v>
      </c>
      <c r="I2149" s="14">
        <v>25.201013570000001</v>
      </c>
      <c r="J2149" s="14">
        <v>25.24270821</v>
      </c>
      <c r="K2149" s="14">
        <f t="shared" si="198"/>
        <v>25.653167726</v>
      </c>
      <c r="L2149" s="15">
        <v>26.328874590000002</v>
      </c>
      <c r="M2149" s="15">
        <v>23.98849869</v>
      </c>
      <c r="N2149" s="15">
        <v>24.716333389999999</v>
      </c>
      <c r="O2149" s="15">
        <v>25.057344440000001</v>
      </c>
      <c r="P2149" s="15">
        <v>24.346448899999999</v>
      </c>
      <c r="Q2149" s="15">
        <f t="shared" si="199"/>
        <v>24.887500001999999</v>
      </c>
      <c r="R2149" s="1" t="b">
        <v>1</v>
      </c>
      <c r="S2149" s="16">
        <v>0.4674419887190091</v>
      </c>
      <c r="T2149" s="1">
        <v>-0.76566772500000002</v>
      </c>
      <c r="U2149" s="1">
        <f t="shared" si="200"/>
        <v>0.58818107675326115</v>
      </c>
      <c r="V2149" s="1"/>
      <c r="W2149" s="26"/>
      <c r="X2149" s="25">
        <v>25.05800438</v>
      </c>
      <c r="Y2149" s="14">
        <v>22.976942059999999</v>
      </c>
      <c r="Z2149" s="14">
        <v>24.563604349999999</v>
      </c>
      <c r="AA2149" s="14">
        <v>24.6079483</v>
      </c>
      <c r="AB2149" s="14">
        <v>23.632120130000001</v>
      </c>
      <c r="AC2149" s="14">
        <f t="shared" si="201"/>
        <v>24.167723844000001</v>
      </c>
      <c r="AD2149" s="15">
        <v>22.872110370000001</v>
      </c>
      <c r="AE2149" s="15">
        <v>22.763202669999998</v>
      </c>
      <c r="AF2149" s="15">
        <v>23.319620130000001</v>
      </c>
      <c r="AG2149" s="15">
        <v>23.447584150000001</v>
      </c>
      <c r="AH2149" s="15">
        <v>23.80104446</v>
      </c>
      <c r="AI2149" s="15">
        <f t="shared" si="202"/>
        <v>23.240712356</v>
      </c>
      <c r="AJ2149" s="1" t="b">
        <v>1</v>
      </c>
      <c r="AK2149" s="16">
        <v>8.9399301591931477E-2</v>
      </c>
      <c r="AL2149" s="1">
        <v>-0.92701149000000005</v>
      </c>
      <c r="AM2149" s="1">
        <f t="shared" si="203"/>
        <v>0.52594670080840356</v>
      </c>
      <c r="AN2149" s="1"/>
      <c r="AO2149" s="54"/>
      <c r="AP2149" s="91"/>
      <c r="AQ2149" s="11" t="b">
        <v>1</v>
      </c>
      <c r="AR2149" s="92"/>
    </row>
    <row r="2150" spans="1:44" x14ac:dyDescent="0.25">
      <c r="A2150" s="11" t="s">
        <v>7184</v>
      </c>
      <c r="B2150" s="11" t="s">
        <v>7185</v>
      </c>
      <c r="C2150" s="12" t="s">
        <v>7186</v>
      </c>
      <c r="D2150" s="12" t="s">
        <v>7187</v>
      </c>
      <c r="E2150" s="22">
        <v>6</v>
      </c>
      <c r="F2150" s="25">
        <v>23.05349541</v>
      </c>
      <c r="G2150" s="14">
        <v>23.67325211</v>
      </c>
      <c r="H2150" s="14">
        <v>23.553562159999998</v>
      </c>
      <c r="I2150" s="14">
        <v>23.512920380000001</v>
      </c>
      <c r="J2150" s="14">
        <v>23.31285286</v>
      </c>
      <c r="K2150" s="14">
        <f t="shared" si="198"/>
        <v>23.421216584</v>
      </c>
      <c r="L2150" s="15">
        <v>21.960739140000001</v>
      </c>
      <c r="M2150" s="15">
        <v>23.12207222</v>
      </c>
      <c r="N2150" s="15">
        <v>22.935243610000001</v>
      </c>
      <c r="O2150" s="15">
        <v>22.707313540000001</v>
      </c>
      <c r="P2150" s="15">
        <v>22.540637969999999</v>
      </c>
      <c r="Q2150" s="15">
        <f t="shared" si="199"/>
        <v>22.653201296000002</v>
      </c>
      <c r="R2150" s="1" t="b">
        <v>1</v>
      </c>
      <c r="S2150" s="16">
        <v>1.2164857781775703E-3</v>
      </c>
      <c r="T2150" s="1">
        <v>-0.76801528900000005</v>
      </c>
      <c r="U2150" s="1">
        <f t="shared" si="200"/>
        <v>0.58722476244343358</v>
      </c>
      <c r="V2150" s="1" t="b">
        <v>1</v>
      </c>
      <c r="W2150" s="26"/>
      <c r="X2150" s="25">
        <v>22.18685722</v>
      </c>
      <c r="Y2150" s="14">
        <v>22.120191569999999</v>
      </c>
      <c r="Z2150" s="14">
        <v>22.204755779999999</v>
      </c>
      <c r="AA2150" s="14">
        <v>22.048398970000001</v>
      </c>
      <c r="AB2150" s="14">
        <v>22.425317759999999</v>
      </c>
      <c r="AC2150" s="14">
        <f t="shared" si="201"/>
        <v>22.19710426</v>
      </c>
      <c r="AD2150" s="15">
        <v>22.45284462</v>
      </c>
      <c r="AE2150" s="15">
        <v>21.711751939999999</v>
      </c>
      <c r="AF2150" s="15">
        <v>22.259025569999999</v>
      </c>
      <c r="AG2150" s="15">
        <v>21.929512020000001</v>
      </c>
      <c r="AH2150" s="15">
        <v>21.884014130000001</v>
      </c>
      <c r="AI2150" s="15">
        <f t="shared" si="202"/>
        <v>22.047429655999998</v>
      </c>
      <c r="AJ2150" s="1" t="b">
        <v>1</v>
      </c>
      <c r="AK2150" s="16">
        <v>0.36787613074029724</v>
      </c>
      <c r="AL2150" s="1">
        <v>-0.14967460599999999</v>
      </c>
      <c r="AM2150" s="1">
        <f t="shared" si="203"/>
        <v>0.90145375891335666</v>
      </c>
      <c r="AN2150" s="1"/>
      <c r="AO2150" s="54"/>
      <c r="AP2150" s="91"/>
      <c r="AQ2150" s="11"/>
      <c r="AR2150" s="92"/>
    </row>
    <row r="2151" spans="1:44" x14ac:dyDescent="0.25">
      <c r="A2151" s="11" t="s">
        <v>5481</v>
      </c>
      <c r="B2151" s="11" t="s">
        <v>8186</v>
      </c>
      <c r="C2151" s="12" t="s">
        <v>5482</v>
      </c>
      <c r="D2151" s="12" t="s">
        <v>5483</v>
      </c>
      <c r="E2151" s="22">
        <v>4</v>
      </c>
      <c r="F2151" s="25">
        <v>20.852025990000001</v>
      </c>
      <c r="G2151" s="14">
        <v>20.45627975</v>
      </c>
      <c r="H2151" s="14">
        <v>20.648427959999999</v>
      </c>
      <c r="I2151" s="14">
        <v>19.924264910000002</v>
      </c>
      <c r="J2151" s="14">
        <v>19.639795299999999</v>
      </c>
      <c r="K2151" s="14">
        <f t="shared" si="198"/>
        <v>20.304158782000002</v>
      </c>
      <c r="L2151" s="15">
        <v>19.378698350000001</v>
      </c>
      <c r="M2151" s="15">
        <v>19.606960300000001</v>
      </c>
      <c r="N2151" s="15">
        <v>19.640209200000001</v>
      </c>
      <c r="O2151" s="15">
        <v>20.12368202</v>
      </c>
      <c r="P2151" s="15">
        <v>18.920911790000002</v>
      </c>
      <c r="Q2151" s="15">
        <f t="shared" si="199"/>
        <v>19.534092332000004</v>
      </c>
      <c r="R2151" s="1"/>
      <c r="S2151" s="16">
        <v>4.822857454471647E-2</v>
      </c>
      <c r="T2151" s="1">
        <v>-0.77006645200000001</v>
      </c>
      <c r="U2151" s="1">
        <f t="shared" si="200"/>
        <v>0.58639046425306607</v>
      </c>
      <c r="V2151" s="1"/>
      <c r="W2151" s="26"/>
      <c r="X2151" s="25">
        <v>19.69361877</v>
      </c>
      <c r="Y2151" s="14">
        <v>19.733222959999999</v>
      </c>
      <c r="Z2151" s="14">
        <v>18.646404270000001</v>
      </c>
      <c r="AA2151" s="14">
        <v>19.444108960000001</v>
      </c>
      <c r="AB2151" s="14">
        <v>18.37419701</v>
      </c>
      <c r="AC2151" s="14">
        <f t="shared" si="201"/>
        <v>19.178310394</v>
      </c>
      <c r="AD2151" s="15">
        <v>19.8712616</v>
      </c>
      <c r="AE2151" s="15">
        <v>19.993000030000001</v>
      </c>
      <c r="AF2151" s="15">
        <v>20.138307569999998</v>
      </c>
      <c r="AG2151" s="15">
        <v>19.68997383</v>
      </c>
      <c r="AH2151" s="15">
        <v>19.907594679999999</v>
      </c>
      <c r="AI2151" s="15">
        <f t="shared" si="202"/>
        <v>19.920027542</v>
      </c>
      <c r="AJ2151" s="1" t="b">
        <v>1</v>
      </c>
      <c r="AK2151" s="16">
        <v>7.8185454660863657E-2</v>
      </c>
      <c r="AL2151" s="1">
        <v>0.74171714799999999</v>
      </c>
      <c r="AM2151" s="1">
        <f t="shared" si="203"/>
        <v>1.6721649262660427</v>
      </c>
      <c r="AN2151" s="1"/>
      <c r="AO2151" s="54"/>
      <c r="AP2151" s="91"/>
      <c r="AQ2151" s="11"/>
      <c r="AR2151" s="92"/>
    </row>
    <row r="2152" spans="1:44" x14ac:dyDescent="0.25">
      <c r="A2152" s="11" t="s">
        <v>5948</v>
      </c>
      <c r="B2152" s="11" t="s">
        <v>5949</v>
      </c>
      <c r="C2152" s="12" t="s">
        <v>5950</v>
      </c>
      <c r="D2152" s="12" t="s">
        <v>5951</v>
      </c>
      <c r="E2152" s="22">
        <v>7</v>
      </c>
      <c r="F2152" s="25">
        <v>22.038988109999998</v>
      </c>
      <c r="G2152" s="14">
        <v>21.545242309999999</v>
      </c>
      <c r="H2152" s="14">
        <v>21.643943790000002</v>
      </c>
      <c r="I2152" s="14">
        <v>22.048997880000002</v>
      </c>
      <c r="J2152" s="14">
        <v>21.06959724</v>
      </c>
      <c r="K2152" s="14">
        <f t="shared" si="198"/>
        <v>21.669353866000002</v>
      </c>
      <c r="L2152" s="15">
        <v>21.98881149</v>
      </c>
      <c r="M2152" s="15">
        <v>20.947208400000001</v>
      </c>
      <c r="N2152" s="15">
        <v>20.89822006</v>
      </c>
      <c r="O2152" s="15">
        <v>21.800294879999999</v>
      </c>
      <c r="P2152" s="15">
        <v>18.86003685</v>
      </c>
      <c r="Q2152" s="15">
        <f t="shared" si="199"/>
        <v>20.898914335999997</v>
      </c>
      <c r="R2152" s="1" t="b">
        <v>1</v>
      </c>
      <c r="S2152" s="16">
        <v>0.11273340821071998</v>
      </c>
      <c r="T2152" s="1">
        <v>-0.77043952900000001</v>
      </c>
      <c r="U2152" s="1">
        <f t="shared" si="200"/>
        <v>0.58623884488447886</v>
      </c>
      <c r="V2152" s="1"/>
      <c r="W2152" s="26"/>
      <c r="X2152" s="25">
        <v>20.598688129999999</v>
      </c>
      <c r="Y2152" s="14">
        <v>21.067234039999999</v>
      </c>
      <c r="Z2152" s="14">
        <v>20.626493450000002</v>
      </c>
      <c r="AA2152" s="14">
        <v>18.669351580000001</v>
      </c>
      <c r="AB2152" s="14">
        <v>20.61566925</v>
      </c>
      <c r="AC2152" s="14">
        <f t="shared" si="201"/>
        <v>20.31548729</v>
      </c>
      <c r="AD2152" s="15">
        <v>20.137586590000002</v>
      </c>
      <c r="AE2152" s="15">
        <v>20.556091309999999</v>
      </c>
      <c r="AF2152" s="15">
        <v>20.671157839999999</v>
      </c>
      <c r="AG2152" s="15">
        <v>20.204904559999999</v>
      </c>
      <c r="AH2152" s="15">
        <v>20.557119369999999</v>
      </c>
      <c r="AI2152" s="15">
        <f t="shared" si="202"/>
        <v>20.425371933999998</v>
      </c>
      <c r="AJ2152" s="1" t="b">
        <v>1</v>
      </c>
      <c r="AK2152" s="16">
        <v>0.78274250354776875</v>
      </c>
      <c r="AL2152" s="1">
        <v>0.109884644</v>
      </c>
      <c r="AM2152" s="1">
        <f t="shared" si="203"/>
        <v>1.0791419462824412</v>
      </c>
      <c r="AN2152" s="1"/>
      <c r="AO2152" s="54"/>
      <c r="AP2152" s="91"/>
      <c r="AQ2152" s="11"/>
      <c r="AR2152" s="92"/>
    </row>
    <row r="2153" spans="1:44" x14ac:dyDescent="0.25">
      <c r="A2153" s="11" t="s">
        <v>2381</v>
      </c>
      <c r="B2153" s="11" t="s">
        <v>2382</v>
      </c>
      <c r="C2153" s="12" t="s">
        <v>2382</v>
      </c>
      <c r="D2153" s="12" t="s">
        <v>2383</v>
      </c>
      <c r="E2153" s="22">
        <v>6</v>
      </c>
      <c r="F2153" s="25">
        <v>22.959146499999999</v>
      </c>
      <c r="G2153" s="14">
        <v>23.176105499999998</v>
      </c>
      <c r="H2153" s="14">
        <v>24.511171340000001</v>
      </c>
      <c r="I2153" s="14">
        <v>22.647220610000002</v>
      </c>
      <c r="J2153" s="14">
        <v>23.010435099999999</v>
      </c>
      <c r="K2153" s="14">
        <f t="shared" si="198"/>
        <v>23.26081581</v>
      </c>
      <c r="L2153" s="15">
        <v>23.234312060000001</v>
      </c>
      <c r="M2153" s="15">
        <v>23.05110741</v>
      </c>
      <c r="N2153" s="15">
        <v>20.113073350000001</v>
      </c>
      <c r="O2153" s="15">
        <v>22.89923477</v>
      </c>
      <c r="P2153" s="15">
        <v>23.13124084</v>
      </c>
      <c r="Q2153" s="15">
        <f t="shared" si="199"/>
        <v>22.485793686000001</v>
      </c>
      <c r="R2153" s="1" t="b">
        <v>1</v>
      </c>
      <c r="S2153" s="16">
        <v>0.44171214553720456</v>
      </c>
      <c r="T2153" s="1">
        <v>-0.77502212500000001</v>
      </c>
      <c r="U2153" s="1">
        <f t="shared" si="200"/>
        <v>0.58437966223472748</v>
      </c>
      <c r="V2153" s="1"/>
      <c r="W2153" s="26"/>
      <c r="X2153" s="25">
        <v>22.510217669999999</v>
      </c>
      <c r="Y2153" s="14">
        <v>22.248090739999999</v>
      </c>
      <c r="Z2153" s="14">
        <v>22.12303734</v>
      </c>
      <c r="AA2153" s="14">
        <v>22.591857910000002</v>
      </c>
      <c r="AB2153" s="14">
        <v>22.32017136</v>
      </c>
      <c r="AC2153" s="14">
        <f t="shared" si="201"/>
        <v>22.358675003999998</v>
      </c>
      <c r="AD2153" s="15">
        <v>22.457813260000002</v>
      </c>
      <c r="AE2153" s="15">
        <v>22.37496376</v>
      </c>
      <c r="AF2153" s="15">
        <v>22.506155010000001</v>
      </c>
      <c r="AG2153" s="15">
        <v>22.349056239999999</v>
      </c>
      <c r="AH2153" s="15">
        <v>22.519678119999998</v>
      </c>
      <c r="AI2153" s="15">
        <f t="shared" si="202"/>
        <v>22.441533277999998</v>
      </c>
      <c r="AJ2153" s="1" t="b">
        <v>1</v>
      </c>
      <c r="AK2153" s="16">
        <v>0.48288850690364166</v>
      </c>
      <c r="AL2153" s="1">
        <v>8.2858275999999995E-2</v>
      </c>
      <c r="AM2153" s="1">
        <f t="shared" si="203"/>
        <v>1.0591142868554357</v>
      </c>
      <c r="AN2153" s="1"/>
      <c r="AO2153" s="54"/>
      <c r="AP2153" s="91"/>
      <c r="AQ2153" s="11"/>
      <c r="AR2153" s="92"/>
    </row>
    <row r="2154" spans="1:44" x14ac:dyDescent="0.25">
      <c r="A2154" s="11" t="s">
        <v>1550</v>
      </c>
      <c r="B2154" s="11" t="s">
        <v>1551</v>
      </c>
      <c r="C2154" s="12" t="s">
        <v>1551</v>
      </c>
      <c r="D2154" s="12" t="s">
        <v>1552</v>
      </c>
      <c r="E2154" s="22">
        <v>31</v>
      </c>
      <c r="F2154" s="25">
        <v>29.299615859999999</v>
      </c>
      <c r="G2154" s="14">
        <v>29.73742485</v>
      </c>
      <c r="H2154" s="14">
        <v>30.148071290000001</v>
      </c>
      <c r="I2154" s="14">
        <v>30.622613909999998</v>
      </c>
      <c r="J2154" s="14">
        <v>29.948934560000001</v>
      </c>
      <c r="K2154" s="14">
        <f t="shared" si="198"/>
        <v>29.951332094000001</v>
      </c>
      <c r="L2154" s="15">
        <v>28.936967849999998</v>
      </c>
      <c r="M2154" s="15">
        <v>28.974540709999999</v>
      </c>
      <c r="N2154" s="15">
        <v>29.121517180000001</v>
      </c>
      <c r="O2154" s="15">
        <v>29.535306930000001</v>
      </c>
      <c r="P2154" s="15">
        <v>29.282154080000002</v>
      </c>
      <c r="Q2154" s="15">
        <f t="shared" si="199"/>
        <v>29.170097350000002</v>
      </c>
      <c r="R2154" s="1" t="b">
        <v>1</v>
      </c>
      <c r="S2154" s="16">
        <v>3.9550437595655998E-3</v>
      </c>
      <c r="T2154" s="1">
        <v>-0.78123474100000001</v>
      </c>
      <c r="U2154" s="1">
        <f t="shared" si="200"/>
        <v>0.58186858362479299</v>
      </c>
      <c r="V2154" s="1" t="b">
        <v>1</v>
      </c>
      <c r="W2154" s="26"/>
      <c r="X2154" s="25">
        <v>29.406370160000002</v>
      </c>
      <c r="Y2154" s="14">
        <v>29.15544891</v>
      </c>
      <c r="Z2154" s="14">
        <v>30.117807389999999</v>
      </c>
      <c r="AA2154" s="14">
        <v>28.28330231</v>
      </c>
      <c r="AB2154" s="14">
        <v>28.635679240000002</v>
      </c>
      <c r="AC2154" s="14">
        <f t="shared" si="201"/>
        <v>29.119721601999998</v>
      </c>
      <c r="AD2154" s="15">
        <v>28.696905139999998</v>
      </c>
      <c r="AE2154" s="15">
        <v>28.51709366</v>
      </c>
      <c r="AF2154" s="15">
        <v>29.339048389999999</v>
      </c>
      <c r="AG2154" s="15">
        <v>28.073522570000002</v>
      </c>
      <c r="AH2154" s="15">
        <v>28.256784440000001</v>
      </c>
      <c r="AI2154" s="15">
        <f t="shared" si="202"/>
        <v>28.576670839999998</v>
      </c>
      <c r="AJ2154" s="1" t="b">
        <v>1</v>
      </c>
      <c r="AK2154" s="16">
        <v>7.1800026742695235E-3</v>
      </c>
      <c r="AL2154" s="1">
        <v>-0.54305076600000002</v>
      </c>
      <c r="AM2154" s="1">
        <f t="shared" si="203"/>
        <v>0.68631806482988011</v>
      </c>
      <c r="AN2154" s="1"/>
      <c r="AO2154" s="54"/>
      <c r="AP2154" s="91"/>
      <c r="AQ2154" s="11"/>
      <c r="AR2154" s="92"/>
    </row>
    <row r="2155" spans="1:44" x14ac:dyDescent="0.25">
      <c r="A2155" s="11" t="s">
        <v>5515</v>
      </c>
      <c r="B2155" s="11" t="s">
        <v>8189</v>
      </c>
      <c r="C2155" s="12" t="s">
        <v>5516</v>
      </c>
      <c r="D2155" s="12" t="s">
        <v>5517</v>
      </c>
      <c r="E2155" s="22">
        <v>4</v>
      </c>
      <c r="F2155" s="25">
        <v>20.875078200000001</v>
      </c>
      <c r="G2155" s="14">
        <v>19.587842940000002</v>
      </c>
      <c r="H2155" s="14">
        <v>20.561973569999999</v>
      </c>
      <c r="I2155" s="14">
        <v>20.308904649999999</v>
      </c>
      <c r="J2155" s="14">
        <v>20.58416939</v>
      </c>
      <c r="K2155" s="14">
        <f t="shared" si="198"/>
        <v>20.383593749999999</v>
      </c>
      <c r="L2155" s="15">
        <v>20.670206069999999</v>
      </c>
      <c r="M2155" s="15">
        <v>19.999345779999999</v>
      </c>
      <c r="N2155" s="15">
        <v>18.445554730000001</v>
      </c>
      <c r="O2155" s="15">
        <v>19.749208450000001</v>
      </c>
      <c r="P2155" s="15">
        <v>19.14668846</v>
      </c>
      <c r="Q2155" s="15">
        <f t="shared" si="199"/>
        <v>19.602200698000001</v>
      </c>
      <c r="R2155" s="1" t="b">
        <v>1</v>
      </c>
      <c r="S2155" s="16">
        <v>0.15620003505237609</v>
      </c>
      <c r="T2155" s="1">
        <v>-0.78139305100000001</v>
      </c>
      <c r="U2155" s="1">
        <f t="shared" si="200"/>
        <v>0.58180473744869432</v>
      </c>
      <c r="V2155" s="1"/>
      <c r="W2155" s="26"/>
      <c r="X2155" s="25">
        <v>19.8104744</v>
      </c>
      <c r="Y2155" s="14">
        <v>19.287441250000001</v>
      </c>
      <c r="Z2155" s="14">
        <v>20.028640750000001</v>
      </c>
      <c r="AA2155" s="14">
        <v>20.280366900000001</v>
      </c>
      <c r="AB2155" s="14">
        <v>19.69596481</v>
      </c>
      <c r="AC2155" s="14">
        <f t="shared" si="201"/>
        <v>19.820577622000002</v>
      </c>
      <c r="AD2155" s="15">
        <v>19.553787230000001</v>
      </c>
      <c r="AE2155" s="15">
        <v>17.72989273</v>
      </c>
      <c r="AF2155" s="15">
        <v>20.324764250000001</v>
      </c>
      <c r="AG2155" s="15">
        <v>20.722591399999999</v>
      </c>
      <c r="AH2155" s="15">
        <v>19.96831894</v>
      </c>
      <c r="AI2155" s="15">
        <f t="shared" si="202"/>
        <v>19.659870910000002</v>
      </c>
      <c r="AJ2155" s="1" t="b">
        <v>1</v>
      </c>
      <c r="AK2155" s="16">
        <v>0.68549167683275325</v>
      </c>
      <c r="AL2155" s="1">
        <v>-0.160706711</v>
      </c>
      <c r="AM2155" s="1">
        <f t="shared" si="203"/>
        <v>0.89458674602366683</v>
      </c>
      <c r="AN2155" s="1"/>
      <c r="AO2155" s="54"/>
      <c r="AP2155" s="91"/>
      <c r="AQ2155" s="11"/>
      <c r="AR2155" s="92"/>
    </row>
    <row r="2156" spans="1:44" x14ac:dyDescent="0.25">
      <c r="A2156" s="11" t="s">
        <v>5108</v>
      </c>
      <c r="B2156" s="11" t="s">
        <v>8145</v>
      </c>
      <c r="C2156" s="12" t="s">
        <v>5109</v>
      </c>
      <c r="D2156" s="12" t="s">
        <v>5110</v>
      </c>
      <c r="E2156" s="22">
        <v>3</v>
      </c>
      <c r="F2156" s="25">
        <v>21.975717540000002</v>
      </c>
      <c r="G2156" s="14">
        <v>22.870832440000001</v>
      </c>
      <c r="H2156" s="14">
        <v>21.107189179999999</v>
      </c>
      <c r="I2156" s="14">
        <v>22.116800309999999</v>
      </c>
      <c r="J2156" s="14">
        <v>21.210445400000001</v>
      </c>
      <c r="K2156" s="14">
        <f t="shared" si="198"/>
        <v>21.856196973999999</v>
      </c>
      <c r="L2156" s="15">
        <v>21.546701429999999</v>
      </c>
      <c r="M2156" s="15">
        <v>21.668346410000002</v>
      </c>
      <c r="N2156" s="15">
        <v>21.362014769999998</v>
      </c>
      <c r="O2156" s="15">
        <v>21.78304863</v>
      </c>
      <c r="P2156" s="15">
        <v>18.995977400000001</v>
      </c>
      <c r="Q2156" s="15">
        <f t="shared" si="199"/>
        <v>21.071217728000001</v>
      </c>
      <c r="R2156" s="1" t="b">
        <v>1</v>
      </c>
      <c r="S2156" s="16">
        <v>0.13915554321770282</v>
      </c>
      <c r="T2156" s="1">
        <v>-0.78497924799999996</v>
      </c>
      <c r="U2156" s="1">
        <f t="shared" si="200"/>
        <v>0.58036030514488712</v>
      </c>
      <c r="V2156" s="1"/>
      <c r="W2156" s="26"/>
      <c r="X2156" s="25">
        <v>20.6983757</v>
      </c>
      <c r="Y2156" s="14">
        <v>17.58724213</v>
      </c>
      <c r="Z2156" s="14">
        <v>18.939914699999999</v>
      </c>
      <c r="AA2156" s="14">
        <v>19.8988266</v>
      </c>
      <c r="AB2156" s="14">
        <v>21.709861759999999</v>
      </c>
      <c r="AC2156" s="14">
        <f t="shared" si="201"/>
        <v>19.766844177999996</v>
      </c>
      <c r="AD2156" s="15">
        <v>19.718141559999999</v>
      </c>
      <c r="AE2156" s="15">
        <v>17.495981220000001</v>
      </c>
      <c r="AF2156" s="15">
        <v>19.715139390000001</v>
      </c>
      <c r="AG2156" s="15">
        <v>19.214233400000001</v>
      </c>
      <c r="AH2156" s="15">
        <v>20.102262499999998</v>
      </c>
      <c r="AI2156" s="15">
        <f t="shared" si="202"/>
        <v>19.249151613999999</v>
      </c>
      <c r="AJ2156" s="1" t="b">
        <v>1</v>
      </c>
      <c r="AK2156" s="16">
        <v>0.27046018327853744</v>
      </c>
      <c r="AL2156" s="1">
        <v>-0.51769256600000002</v>
      </c>
      <c r="AM2156" s="1">
        <f t="shared" si="203"/>
        <v>0.69848809610055074</v>
      </c>
      <c r="AN2156" s="1"/>
      <c r="AO2156" s="54"/>
      <c r="AP2156" s="91"/>
      <c r="AQ2156" s="11"/>
      <c r="AR2156" s="92"/>
    </row>
    <row r="2157" spans="1:44" x14ac:dyDescent="0.25">
      <c r="A2157" s="11" t="s">
        <v>487</v>
      </c>
      <c r="B2157" s="11" t="s">
        <v>488</v>
      </c>
      <c r="C2157" s="12" t="s">
        <v>488</v>
      </c>
      <c r="D2157" s="12" t="s">
        <v>489</v>
      </c>
      <c r="E2157" s="22">
        <v>6</v>
      </c>
      <c r="F2157" s="25">
        <v>20.860071179999998</v>
      </c>
      <c r="G2157" s="14">
        <v>21.582700729999999</v>
      </c>
      <c r="H2157" s="14">
        <v>20.332105640000002</v>
      </c>
      <c r="I2157" s="14">
        <v>21.86063957</v>
      </c>
      <c r="J2157" s="14">
        <v>21.036575320000001</v>
      </c>
      <c r="K2157" s="14">
        <f t="shared" si="198"/>
        <v>21.134418488000001</v>
      </c>
      <c r="L2157" s="15">
        <v>22.788354869999999</v>
      </c>
      <c r="M2157" s="15">
        <v>18.73344612</v>
      </c>
      <c r="N2157" s="15">
        <v>21.4702549</v>
      </c>
      <c r="O2157" s="15">
        <v>19.659326549999999</v>
      </c>
      <c r="P2157" s="15">
        <v>19.019203189999999</v>
      </c>
      <c r="Q2157" s="15">
        <f t="shared" si="199"/>
        <v>20.334117126000002</v>
      </c>
      <c r="R2157" s="1" t="b">
        <v>1</v>
      </c>
      <c r="S2157" s="16">
        <v>0.45600233341120527</v>
      </c>
      <c r="T2157" s="1">
        <v>-0.80030136100000004</v>
      </c>
      <c r="U2157" s="1">
        <f t="shared" si="200"/>
        <v>0.5742292156486225</v>
      </c>
      <c r="V2157" s="1"/>
      <c r="W2157" s="26"/>
      <c r="X2157" s="25">
        <v>18.694688800000002</v>
      </c>
      <c r="Y2157" s="14">
        <v>20.36399269</v>
      </c>
      <c r="Z2157" s="14">
        <v>20.12527657</v>
      </c>
      <c r="AA2157" s="14">
        <v>20.457437519999999</v>
      </c>
      <c r="AB2157" s="14">
        <v>20.311632159999998</v>
      </c>
      <c r="AC2157" s="14">
        <f t="shared" si="201"/>
        <v>19.990605547999998</v>
      </c>
      <c r="AD2157" s="15">
        <v>20.2934494</v>
      </c>
      <c r="AE2157" s="15">
        <v>19.43076134</v>
      </c>
      <c r="AF2157" s="15">
        <v>20.648603439999999</v>
      </c>
      <c r="AG2157" s="15">
        <v>20.00511551</v>
      </c>
      <c r="AH2157" s="15">
        <v>18.023307800000001</v>
      </c>
      <c r="AI2157" s="15">
        <f t="shared" si="202"/>
        <v>19.680247498</v>
      </c>
      <c r="AJ2157" s="1" t="b">
        <v>1</v>
      </c>
      <c r="AK2157" s="16">
        <v>0.66175767057044843</v>
      </c>
      <c r="AL2157" s="1">
        <v>-0.31035804700000003</v>
      </c>
      <c r="AM2157" s="1">
        <f t="shared" si="203"/>
        <v>0.80644159230000179</v>
      </c>
      <c r="AN2157" s="1"/>
      <c r="AO2157" s="54"/>
      <c r="AP2157" s="91"/>
      <c r="AQ2157" s="11"/>
      <c r="AR2157" s="92"/>
    </row>
    <row r="2158" spans="1:44" x14ac:dyDescent="0.25">
      <c r="A2158" s="11" t="s">
        <v>1885</v>
      </c>
      <c r="B2158" s="11" t="s">
        <v>7714</v>
      </c>
      <c r="C2158" s="12" t="s">
        <v>1886</v>
      </c>
      <c r="D2158" s="12" t="s">
        <v>1887</v>
      </c>
      <c r="E2158" s="22">
        <v>32</v>
      </c>
      <c r="F2158" s="25">
        <v>23.73696327</v>
      </c>
      <c r="G2158" s="14">
        <v>24.02013397</v>
      </c>
      <c r="H2158" s="14">
        <v>29.796342849999998</v>
      </c>
      <c r="I2158" s="14">
        <v>25.05527687</v>
      </c>
      <c r="J2158" s="14">
        <v>24.52205086</v>
      </c>
      <c r="K2158" s="14">
        <f t="shared" si="198"/>
        <v>25.426153563999996</v>
      </c>
      <c r="L2158" s="15">
        <v>26.300615310000001</v>
      </c>
      <c r="M2158" s="15">
        <v>23.546514510000002</v>
      </c>
      <c r="N2158" s="15">
        <v>24.263917920000001</v>
      </c>
      <c r="O2158" s="15">
        <v>25.199441910000001</v>
      </c>
      <c r="P2158" s="15">
        <v>23.799859999999999</v>
      </c>
      <c r="Q2158" s="15">
        <f t="shared" si="199"/>
        <v>24.622069930000002</v>
      </c>
      <c r="R2158" s="1" t="b">
        <v>1</v>
      </c>
      <c r="S2158" s="16">
        <v>0.57461790313198402</v>
      </c>
      <c r="T2158" s="1">
        <v>-0.80408363299999996</v>
      </c>
      <c r="U2158" s="1">
        <f t="shared" si="200"/>
        <v>0.57272574712848423</v>
      </c>
      <c r="V2158" s="1"/>
      <c r="W2158" s="26"/>
      <c r="X2158" s="25">
        <v>25.21526909</v>
      </c>
      <c r="Y2158" s="14">
        <v>22.652437209999999</v>
      </c>
      <c r="Z2158" s="14">
        <v>24.241107939999999</v>
      </c>
      <c r="AA2158" s="14">
        <v>24.48701668</v>
      </c>
      <c r="AB2158" s="14">
        <v>23.066987990000001</v>
      </c>
      <c r="AC2158" s="14">
        <f t="shared" si="201"/>
        <v>23.932563781999995</v>
      </c>
      <c r="AD2158" s="15">
        <v>22.619121549999999</v>
      </c>
      <c r="AE2158" s="15">
        <v>23.284891129999998</v>
      </c>
      <c r="AF2158" s="15">
        <v>22.71912575</v>
      </c>
      <c r="AG2158" s="15">
        <v>23.165410999999999</v>
      </c>
      <c r="AH2158" s="15">
        <v>23.447204589999998</v>
      </c>
      <c r="AI2158" s="15">
        <f t="shared" si="202"/>
        <v>23.047150803999997</v>
      </c>
      <c r="AJ2158" s="1" t="b">
        <v>1</v>
      </c>
      <c r="AK2158" s="16">
        <v>0.2199128161235859</v>
      </c>
      <c r="AL2158" s="1">
        <v>-0.88541297900000004</v>
      </c>
      <c r="AM2158" s="1">
        <f t="shared" si="203"/>
        <v>0.5413325413110569</v>
      </c>
      <c r="AN2158" s="1"/>
      <c r="AO2158" s="54"/>
      <c r="AP2158" s="91" t="b">
        <v>1</v>
      </c>
      <c r="AQ2158" s="11"/>
      <c r="AR2158" s="92"/>
    </row>
    <row r="2159" spans="1:44" x14ac:dyDescent="0.25">
      <c r="A2159" s="11" t="s">
        <v>5379</v>
      </c>
      <c r="B2159" s="11" t="s">
        <v>5380</v>
      </c>
      <c r="C2159" s="12" t="s">
        <v>5380</v>
      </c>
      <c r="D2159" s="12" t="s">
        <v>5381</v>
      </c>
      <c r="E2159" s="22">
        <v>2</v>
      </c>
      <c r="F2159" s="25">
        <v>19.159706119999999</v>
      </c>
      <c r="G2159" s="14">
        <v>20.441852570000002</v>
      </c>
      <c r="H2159" s="14">
        <v>19.363008499999999</v>
      </c>
      <c r="I2159" s="14">
        <v>20.40243912</v>
      </c>
      <c r="J2159" s="14">
        <v>22.153446200000001</v>
      </c>
      <c r="K2159" s="14">
        <f t="shared" si="198"/>
        <v>20.304090502000001</v>
      </c>
      <c r="L2159" s="15">
        <v>19.84259033</v>
      </c>
      <c r="M2159" s="15">
        <v>20.257530209999999</v>
      </c>
      <c r="N2159" s="15">
        <v>19.017498020000001</v>
      </c>
      <c r="O2159" s="15">
        <v>19.843595499999999</v>
      </c>
      <c r="P2159" s="15">
        <v>18.481960300000001</v>
      </c>
      <c r="Q2159" s="15">
        <f t="shared" si="199"/>
        <v>19.488634871999999</v>
      </c>
      <c r="R2159" s="1"/>
      <c r="S2159" s="16">
        <v>0.33493230324684958</v>
      </c>
      <c r="T2159" s="1">
        <v>-0.81545562699999996</v>
      </c>
      <c r="U2159" s="1">
        <f t="shared" si="200"/>
        <v>0.56822900214273364</v>
      </c>
      <c r="V2159" s="1"/>
      <c r="W2159" s="26"/>
      <c r="X2159" s="25">
        <v>18.443714140000001</v>
      </c>
      <c r="Y2159" s="14">
        <v>21.194482799999999</v>
      </c>
      <c r="Z2159" s="14">
        <v>22.280395510000002</v>
      </c>
      <c r="AA2159" s="14">
        <v>17.562587740000001</v>
      </c>
      <c r="AB2159" s="14">
        <v>21.738882060000002</v>
      </c>
      <c r="AC2159" s="14">
        <f t="shared" si="201"/>
        <v>20.244012450000003</v>
      </c>
      <c r="AD2159" s="15">
        <v>19.880201339999999</v>
      </c>
      <c r="AE2159" s="15">
        <v>20.82989311</v>
      </c>
      <c r="AF2159" s="15">
        <v>18.75213432</v>
      </c>
      <c r="AG2159" s="15">
        <v>21.911703110000001</v>
      </c>
      <c r="AH2159" s="15">
        <v>21.140584950000001</v>
      </c>
      <c r="AI2159" s="15">
        <f t="shared" si="202"/>
        <v>20.502903366000002</v>
      </c>
      <c r="AJ2159" s="1" t="b">
        <v>1</v>
      </c>
      <c r="AK2159" s="16">
        <v>0.85139053937254339</v>
      </c>
      <c r="AL2159" s="1">
        <v>0.258890915</v>
      </c>
      <c r="AM2159" s="1">
        <f t="shared" si="203"/>
        <v>1.1965584856775793</v>
      </c>
      <c r="AN2159" s="1"/>
      <c r="AO2159" s="54"/>
      <c r="AP2159" s="91"/>
      <c r="AQ2159" s="11"/>
      <c r="AR2159" s="92"/>
    </row>
    <row r="2160" spans="1:44" x14ac:dyDescent="0.25">
      <c r="A2160" s="11" t="s">
        <v>4349</v>
      </c>
      <c r="B2160" s="11" t="s">
        <v>8049</v>
      </c>
      <c r="C2160" s="12" t="s">
        <v>4350</v>
      </c>
      <c r="D2160" s="12" t="s">
        <v>4351</v>
      </c>
      <c r="E2160" s="22">
        <v>6</v>
      </c>
      <c r="F2160" s="25">
        <v>23.453498840000002</v>
      </c>
      <c r="G2160" s="14">
        <v>24.464321139999999</v>
      </c>
      <c r="H2160" s="14">
        <v>23.4855442</v>
      </c>
      <c r="I2160" s="14">
        <v>23.32759094</v>
      </c>
      <c r="J2160" s="14">
        <v>23.349489210000002</v>
      </c>
      <c r="K2160" s="14">
        <f t="shared" si="198"/>
        <v>23.616088866000002</v>
      </c>
      <c r="L2160" s="15">
        <v>23.151155469999999</v>
      </c>
      <c r="M2160" s="15">
        <v>23.246816639999999</v>
      </c>
      <c r="N2160" s="15">
        <v>23.003023150000001</v>
      </c>
      <c r="O2160" s="15">
        <v>21.98919296</v>
      </c>
      <c r="P2160" s="15">
        <v>22.5837574</v>
      </c>
      <c r="Q2160" s="15">
        <f t="shared" si="199"/>
        <v>22.794789123999998</v>
      </c>
      <c r="R2160" s="1" t="b">
        <v>1</v>
      </c>
      <c r="S2160" s="16">
        <v>1.5133306253391229E-2</v>
      </c>
      <c r="T2160" s="1">
        <v>-0.82129974400000005</v>
      </c>
      <c r="U2160" s="1">
        <f t="shared" si="200"/>
        <v>0.56593185704053239</v>
      </c>
      <c r="V2160" s="1" t="b">
        <v>1</v>
      </c>
      <c r="W2160" s="26"/>
      <c r="X2160" s="25">
        <v>22.746589660000001</v>
      </c>
      <c r="Y2160" s="14">
        <v>22.43669701</v>
      </c>
      <c r="Z2160" s="14">
        <v>23.001081469999999</v>
      </c>
      <c r="AA2160" s="14">
        <v>22.942939760000002</v>
      </c>
      <c r="AB2160" s="14">
        <v>21.964797969999999</v>
      </c>
      <c r="AC2160" s="14">
        <f t="shared" si="201"/>
        <v>22.618421174000002</v>
      </c>
      <c r="AD2160" s="15">
        <v>22.158077240000001</v>
      </c>
      <c r="AE2160" s="15">
        <v>22.234851840000001</v>
      </c>
      <c r="AF2160" s="15">
        <v>22.634447099999999</v>
      </c>
      <c r="AG2160" s="15">
        <v>23.007648469999999</v>
      </c>
      <c r="AH2160" s="15">
        <v>22.88048744</v>
      </c>
      <c r="AI2160" s="15">
        <f t="shared" si="202"/>
        <v>22.583102417999999</v>
      </c>
      <c r="AJ2160" s="1" t="b">
        <v>1</v>
      </c>
      <c r="AK2160" s="16">
        <v>0.89872951602461559</v>
      </c>
      <c r="AL2160" s="1">
        <v>-3.5318756E-2</v>
      </c>
      <c r="AM2160" s="1">
        <f t="shared" si="203"/>
        <v>0.97581613543343226</v>
      </c>
      <c r="AN2160" s="1"/>
      <c r="AO2160" s="54"/>
      <c r="AP2160" s="91"/>
      <c r="AQ2160" s="11"/>
      <c r="AR2160" s="92"/>
    </row>
    <row r="2161" spans="1:44" x14ac:dyDescent="0.25">
      <c r="A2161" s="11" t="s">
        <v>4644</v>
      </c>
      <c r="B2161" s="11" t="s">
        <v>8081</v>
      </c>
      <c r="C2161" s="12" t="s">
        <v>4645</v>
      </c>
      <c r="D2161" s="12" t="s">
        <v>4646</v>
      </c>
      <c r="E2161" s="22">
        <v>6</v>
      </c>
      <c r="F2161" s="25">
        <v>21.89578247</v>
      </c>
      <c r="G2161" s="14">
        <v>21.930450440000001</v>
      </c>
      <c r="H2161" s="14">
        <v>21.311023710000001</v>
      </c>
      <c r="I2161" s="14">
        <v>21.504991530000002</v>
      </c>
      <c r="J2161" s="14">
        <v>21.382951739999999</v>
      </c>
      <c r="K2161" s="14">
        <f t="shared" si="198"/>
        <v>21.605039978000001</v>
      </c>
      <c r="L2161" s="15">
        <v>21.776798249999999</v>
      </c>
      <c r="M2161" s="15">
        <v>21.6638813</v>
      </c>
      <c r="N2161" s="15">
        <v>19.433311459999999</v>
      </c>
      <c r="O2161" s="15">
        <v>21.499212270000001</v>
      </c>
      <c r="P2161" s="15">
        <v>19.4998951</v>
      </c>
      <c r="Q2161" s="15">
        <f t="shared" si="199"/>
        <v>20.774619676</v>
      </c>
      <c r="R2161" s="1" t="b">
        <v>1</v>
      </c>
      <c r="S2161" s="16">
        <v>0.12605396707075822</v>
      </c>
      <c r="T2161" s="1">
        <v>-0.83042030300000003</v>
      </c>
      <c r="U2161" s="1">
        <f t="shared" si="200"/>
        <v>0.56236538353530197</v>
      </c>
      <c r="V2161" s="1"/>
      <c r="W2161" s="26"/>
      <c r="X2161" s="25">
        <v>19.650760649999999</v>
      </c>
      <c r="Y2161" s="14">
        <v>21.113307949999999</v>
      </c>
      <c r="Z2161" s="14">
        <v>20.36593246</v>
      </c>
      <c r="AA2161" s="14">
        <v>19.43361092</v>
      </c>
      <c r="AB2161" s="14">
        <v>19.063674930000001</v>
      </c>
      <c r="AC2161" s="14">
        <f t="shared" si="201"/>
        <v>19.925457381999998</v>
      </c>
      <c r="AD2161" s="15">
        <v>18.243337629999999</v>
      </c>
      <c r="AE2161" s="15">
        <v>19.138261799999999</v>
      </c>
      <c r="AF2161" s="15">
        <v>18.19332314</v>
      </c>
      <c r="AG2161" s="15">
        <v>18.225690839999999</v>
      </c>
      <c r="AH2161" s="15">
        <v>19.018705369999999</v>
      </c>
      <c r="AI2161" s="15">
        <f t="shared" si="202"/>
        <v>18.563863756</v>
      </c>
      <c r="AJ2161" s="1"/>
      <c r="AK2161" s="16">
        <v>2.1899066580911713E-2</v>
      </c>
      <c r="AL2161" s="1">
        <v>-1.3615936280000001</v>
      </c>
      <c r="AM2161" s="1">
        <f t="shared" si="203"/>
        <v>0.38915218751953679</v>
      </c>
      <c r="AN2161" s="1"/>
      <c r="AO2161" s="54"/>
      <c r="AP2161" s="91"/>
      <c r="AQ2161" s="11"/>
      <c r="AR2161" s="92"/>
    </row>
    <row r="2162" spans="1:44" x14ac:dyDescent="0.25">
      <c r="A2162" s="11" t="s">
        <v>2578</v>
      </c>
      <c r="B2162" s="11" t="s">
        <v>7811</v>
      </c>
      <c r="C2162" s="12" t="s">
        <v>2579</v>
      </c>
      <c r="D2162" s="12" t="s">
        <v>2580</v>
      </c>
      <c r="E2162" s="22">
        <v>7</v>
      </c>
      <c r="F2162" s="25">
        <v>22.710428239999999</v>
      </c>
      <c r="G2162" s="14">
        <v>22.068220140000001</v>
      </c>
      <c r="H2162" s="14">
        <v>21.94678116</v>
      </c>
      <c r="I2162" s="14">
        <v>22.1777935</v>
      </c>
      <c r="J2162" s="14">
        <v>23.109167100000001</v>
      </c>
      <c r="K2162" s="14">
        <f t="shared" ref="K2162:K2225" si="204">AVERAGE(F2162:J2162)</f>
        <v>22.402478028000001</v>
      </c>
      <c r="L2162" s="15">
        <v>18.44644928</v>
      </c>
      <c r="M2162" s="15">
        <v>22.511207580000001</v>
      </c>
      <c r="N2162" s="15">
        <v>21.898996350000001</v>
      </c>
      <c r="O2162" s="15">
        <v>22.269792559999999</v>
      </c>
      <c r="P2162" s="15">
        <v>22.71250916</v>
      </c>
      <c r="Q2162" s="15">
        <f t="shared" ref="Q2162:Q2225" si="205">AVERAGE(L2162:P2162)</f>
        <v>21.567790985999999</v>
      </c>
      <c r="R2162" s="1" t="b">
        <v>1</v>
      </c>
      <c r="S2162" s="16">
        <v>0.39060819446917072</v>
      </c>
      <c r="T2162" s="1">
        <v>-0.83468704199999999</v>
      </c>
      <c r="U2162" s="1">
        <f t="shared" ref="U2162:U2225" si="206">2^T2162</f>
        <v>0.56070465721613194</v>
      </c>
      <c r="V2162" s="1"/>
      <c r="W2162" s="26"/>
      <c r="X2162" s="25">
        <v>20.921361919999999</v>
      </c>
      <c r="Y2162" s="14">
        <v>20.27287102</v>
      </c>
      <c r="Z2162" s="14">
        <v>21.27349663</v>
      </c>
      <c r="AA2162" s="14">
        <v>20.647285459999999</v>
      </c>
      <c r="AB2162" s="14">
        <v>20.710029599999999</v>
      </c>
      <c r="AC2162" s="14">
        <f t="shared" ref="AC2162:AC2225" si="207">AVERAGE(X2162:AB2162)</f>
        <v>20.765008926</v>
      </c>
      <c r="AD2162" s="15">
        <v>20.785882950000001</v>
      </c>
      <c r="AE2162" s="15">
        <v>20.952764510000002</v>
      </c>
      <c r="AF2162" s="15">
        <v>20.655170439999999</v>
      </c>
      <c r="AG2162" s="15">
        <v>20.823453900000001</v>
      </c>
      <c r="AH2162" s="15">
        <v>21.180589680000001</v>
      </c>
      <c r="AI2162" s="15">
        <f t="shared" ref="AI2162:AI2225" si="208">AVERAGE(AD2162:AH2162)</f>
        <v>20.879572295999999</v>
      </c>
      <c r="AJ2162" s="1" t="b">
        <v>1</v>
      </c>
      <c r="AK2162" s="16">
        <v>0.64329834781199102</v>
      </c>
      <c r="AL2162" s="1">
        <v>0.11456337</v>
      </c>
      <c r="AM2162" s="1">
        <f t="shared" ref="AM2162:AM2225" si="209">2^AL2162</f>
        <v>1.0826473339633493</v>
      </c>
      <c r="AN2162" s="1"/>
      <c r="AO2162" s="54"/>
      <c r="AP2162" s="91"/>
      <c r="AQ2162" s="11"/>
      <c r="AR2162" s="92"/>
    </row>
    <row r="2163" spans="1:44" x14ac:dyDescent="0.25">
      <c r="A2163" s="11" t="s">
        <v>4641</v>
      </c>
      <c r="B2163" s="11" t="s">
        <v>4642</v>
      </c>
      <c r="C2163" s="12" t="s">
        <v>4642</v>
      </c>
      <c r="D2163" s="12" t="s">
        <v>4643</v>
      </c>
      <c r="E2163" s="22">
        <v>4</v>
      </c>
      <c r="F2163" s="25">
        <v>22.264562609999999</v>
      </c>
      <c r="G2163" s="14">
        <v>23.624441149999999</v>
      </c>
      <c r="H2163" s="14">
        <v>22.164382929999999</v>
      </c>
      <c r="I2163" s="14">
        <v>23.25203896</v>
      </c>
      <c r="J2163" s="14">
        <v>22.123762129999999</v>
      </c>
      <c r="K2163" s="14">
        <f t="shared" si="204"/>
        <v>22.685837555999999</v>
      </c>
      <c r="L2163" s="15">
        <v>22.834548949999999</v>
      </c>
      <c r="M2163" s="15">
        <v>22.758798599999999</v>
      </c>
      <c r="N2163" s="15">
        <v>19.862010959999999</v>
      </c>
      <c r="O2163" s="15">
        <v>21.770521160000001</v>
      </c>
      <c r="P2163" s="15">
        <v>22.024553300000001</v>
      </c>
      <c r="Q2163" s="15">
        <f t="shared" si="205"/>
        <v>21.850086593999997</v>
      </c>
      <c r="R2163" s="1" t="b">
        <v>1</v>
      </c>
      <c r="S2163" s="16">
        <v>0.17284610126639735</v>
      </c>
      <c r="T2163" s="1">
        <v>-0.83575096100000001</v>
      </c>
      <c r="U2163" s="1">
        <f t="shared" si="206"/>
        <v>0.5602913166182808</v>
      </c>
      <c r="V2163" s="1"/>
      <c r="W2163" s="26"/>
      <c r="X2163" s="25">
        <v>22.297456740000001</v>
      </c>
      <c r="Y2163" s="14">
        <v>22.226850509999998</v>
      </c>
      <c r="Z2163" s="14">
        <v>21.899143219999999</v>
      </c>
      <c r="AA2163" s="14">
        <v>22.243856430000001</v>
      </c>
      <c r="AB2163" s="14">
        <v>22.269308089999999</v>
      </c>
      <c r="AC2163" s="14">
        <f t="shared" si="207"/>
        <v>22.187322997999999</v>
      </c>
      <c r="AD2163" s="15">
        <v>22.013420100000001</v>
      </c>
      <c r="AE2163" s="15">
        <v>21.339736940000002</v>
      </c>
      <c r="AF2163" s="15">
        <v>21.403120040000001</v>
      </c>
      <c r="AG2163" s="15">
        <v>21.974493030000001</v>
      </c>
      <c r="AH2163" s="15">
        <v>21.923830030000001</v>
      </c>
      <c r="AI2163" s="15">
        <f t="shared" si="208"/>
        <v>21.730920028000003</v>
      </c>
      <c r="AJ2163" s="1" t="b">
        <v>1</v>
      </c>
      <c r="AK2163" s="16">
        <v>1.6512739741246438E-2</v>
      </c>
      <c r="AL2163" s="1">
        <v>-0.45640296899999999</v>
      </c>
      <c r="AM2163" s="1">
        <f t="shared" si="209"/>
        <v>0.72880109456721298</v>
      </c>
      <c r="AN2163" s="1"/>
      <c r="AO2163" s="54"/>
      <c r="AP2163" s="91"/>
      <c r="AQ2163" s="11"/>
      <c r="AR2163" s="92"/>
    </row>
    <row r="2164" spans="1:44" x14ac:dyDescent="0.25">
      <c r="A2164" s="11" t="s">
        <v>6674</v>
      </c>
      <c r="B2164" s="11" t="s">
        <v>6675</v>
      </c>
      <c r="C2164" s="12" t="s">
        <v>6675</v>
      </c>
      <c r="D2164" s="12" t="s">
        <v>6676</v>
      </c>
      <c r="E2164" s="22">
        <v>8</v>
      </c>
      <c r="F2164" s="25">
        <v>22.4402504</v>
      </c>
      <c r="G2164" s="14">
        <v>22.6574192</v>
      </c>
      <c r="H2164" s="14">
        <v>21.85597229</v>
      </c>
      <c r="I2164" s="14">
        <v>22.364181519999999</v>
      </c>
      <c r="J2164" s="14">
        <v>22.329891199999999</v>
      </c>
      <c r="K2164" s="14">
        <f t="shared" si="204"/>
        <v>22.329542922000002</v>
      </c>
      <c r="L2164" s="15">
        <v>20.23291206</v>
      </c>
      <c r="M2164" s="15">
        <v>22.02079582</v>
      </c>
      <c r="N2164" s="15">
        <v>21.768865590000001</v>
      </c>
      <c r="O2164" s="15">
        <v>21.843297960000001</v>
      </c>
      <c r="P2164" s="15">
        <v>21.58568382</v>
      </c>
      <c r="Q2164" s="15">
        <f t="shared" si="205"/>
        <v>21.490311049999999</v>
      </c>
      <c r="R2164" s="1" t="b">
        <v>1</v>
      </c>
      <c r="S2164" s="16">
        <v>8.0021681501340522E-2</v>
      </c>
      <c r="T2164" s="1">
        <v>-0.83923187300000002</v>
      </c>
      <c r="U2164" s="1">
        <f t="shared" si="206"/>
        <v>0.55894108406951171</v>
      </c>
      <c r="V2164" s="1"/>
      <c r="W2164" s="26"/>
      <c r="X2164" s="25">
        <v>21.24312973</v>
      </c>
      <c r="Y2164" s="14">
        <v>21.454627989999999</v>
      </c>
      <c r="Z2164" s="14">
        <v>21.356115339999999</v>
      </c>
      <c r="AA2164" s="14">
        <v>21.26264381</v>
      </c>
      <c r="AB2164" s="14">
        <v>21.51263046</v>
      </c>
      <c r="AC2164" s="14">
        <f t="shared" si="207"/>
        <v>21.365829466000001</v>
      </c>
      <c r="AD2164" s="15">
        <v>21.784486770000001</v>
      </c>
      <c r="AE2164" s="15">
        <v>21.406654360000001</v>
      </c>
      <c r="AF2164" s="15">
        <v>21.56541824</v>
      </c>
      <c r="AG2164" s="15">
        <v>21.501108169999998</v>
      </c>
      <c r="AH2164" s="15">
        <v>21.501691820000001</v>
      </c>
      <c r="AI2164" s="15">
        <f t="shared" si="208"/>
        <v>21.551871872</v>
      </c>
      <c r="AJ2164" s="1" t="b">
        <v>1</v>
      </c>
      <c r="AK2164" s="16">
        <v>0.15295466071334701</v>
      </c>
      <c r="AL2164" s="1">
        <v>0.18604240399999999</v>
      </c>
      <c r="AM2164" s="1">
        <f t="shared" si="209"/>
        <v>1.1376386650991175</v>
      </c>
      <c r="AN2164" s="1"/>
      <c r="AO2164" s="54"/>
      <c r="AP2164" s="91"/>
      <c r="AQ2164" s="11"/>
      <c r="AR2164" s="92"/>
    </row>
    <row r="2165" spans="1:44" x14ac:dyDescent="0.25">
      <c r="A2165" s="11" t="s">
        <v>2102</v>
      </c>
      <c r="B2165" s="11" t="s">
        <v>2103</v>
      </c>
      <c r="C2165" s="12" t="s">
        <v>2104</v>
      </c>
      <c r="D2165" s="12" t="s">
        <v>2105</v>
      </c>
      <c r="E2165" s="22">
        <v>9</v>
      </c>
      <c r="F2165" s="25">
        <v>23.560924530000001</v>
      </c>
      <c r="G2165" s="14">
        <v>23.684103010000001</v>
      </c>
      <c r="H2165" s="14">
        <v>24.057550429999999</v>
      </c>
      <c r="I2165" s="14">
        <v>24.682281490000001</v>
      </c>
      <c r="J2165" s="14">
        <v>24.121629710000001</v>
      </c>
      <c r="K2165" s="14">
        <f t="shared" si="204"/>
        <v>24.021297834000002</v>
      </c>
      <c r="L2165" s="15">
        <v>23.008453370000002</v>
      </c>
      <c r="M2165" s="15">
        <v>22.7038765</v>
      </c>
      <c r="N2165" s="15">
        <v>22.470405580000001</v>
      </c>
      <c r="O2165" s="15">
        <v>23.541204449999999</v>
      </c>
      <c r="P2165" s="15">
        <v>24.151279450000001</v>
      </c>
      <c r="Q2165" s="15">
        <f t="shared" si="205"/>
        <v>23.175043870000003</v>
      </c>
      <c r="R2165" s="1" t="b">
        <v>1</v>
      </c>
      <c r="S2165" s="16">
        <v>3.6838802214398295E-2</v>
      </c>
      <c r="T2165" s="1">
        <v>-0.846253967</v>
      </c>
      <c r="U2165" s="1">
        <f t="shared" si="206"/>
        <v>0.55622713538980662</v>
      </c>
      <c r="V2165" s="1" t="b">
        <v>1</v>
      </c>
      <c r="W2165" s="26"/>
      <c r="X2165" s="25">
        <v>23.74375916</v>
      </c>
      <c r="Y2165" s="14">
        <v>22.876201630000001</v>
      </c>
      <c r="Z2165" s="14">
        <v>24.720098499999999</v>
      </c>
      <c r="AA2165" s="14">
        <v>22.825454709999999</v>
      </c>
      <c r="AB2165" s="14">
        <v>23.19124794</v>
      </c>
      <c r="AC2165" s="14">
        <f t="shared" si="207"/>
        <v>23.471352388</v>
      </c>
      <c r="AD2165" s="15">
        <v>23.66144753</v>
      </c>
      <c r="AE2165" s="15">
        <v>22.412040709999999</v>
      </c>
      <c r="AF2165" s="15">
        <v>24.152441020000001</v>
      </c>
      <c r="AG2165" s="15">
        <v>22.3212738</v>
      </c>
      <c r="AH2165" s="15">
        <v>22.437662119999999</v>
      </c>
      <c r="AI2165" s="15">
        <f t="shared" si="208"/>
        <v>22.996973036</v>
      </c>
      <c r="AJ2165" s="1" t="b">
        <v>1</v>
      </c>
      <c r="AK2165" s="16">
        <v>1.2465157463246184E-2</v>
      </c>
      <c r="AL2165" s="1">
        <v>-0.47437934900000001</v>
      </c>
      <c r="AM2165" s="1">
        <f t="shared" si="209"/>
        <v>0.71977637299740316</v>
      </c>
      <c r="AN2165" s="1"/>
      <c r="AO2165" s="54"/>
      <c r="AP2165" s="91"/>
      <c r="AQ2165" s="11"/>
      <c r="AR2165" s="92"/>
    </row>
    <row r="2166" spans="1:44" x14ac:dyDescent="0.25">
      <c r="A2166" s="11" t="s">
        <v>6816</v>
      </c>
      <c r="B2166" s="11" t="s">
        <v>6817</v>
      </c>
      <c r="C2166" s="12" t="s">
        <v>6818</v>
      </c>
      <c r="D2166" s="12" t="s">
        <v>6819</v>
      </c>
      <c r="E2166" s="22">
        <v>5</v>
      </c>
      <c r="F2166" s="25">
        <v>21.942026139999999</v>
      </c>
      <c r="G2166" s="14">
        <v>24.406719209999999</v>
      </c>
      <c r="H2166" s="14">
        <v>19.453807829999999</v>
      </c>
      <c r="I2166" s="14">
        <v>22.229288100000002</v>
      </c>
      <c r="J2166" s="14">
        <v>22.576900479999999</v>
      </c>
      <c r="K2166" s="14">
        <f t="shared" si="204"/>
        <v>22.121748352000004</v>
      </c>
      <c r="L2166" s="15">
        <v>22.941022870000001</v>
      </c>
      <c r="M2166" s="15">
        <v>20.09461975</v>
      </c>
      <c r="N2166" s="15">
        <v>20.354188919999999</v>
      </c>
      <c r="O2166" s="15">
        <v>23.293758390000001</v>
      </c>
      <c r="P2166" s="15">
        <v>19.64463997</v>
      </c>
      <c r="Q2166" s="15">
        <f t="shared" si="205"/>
        <v>21.265645980000002</v>
      </c>
      <c r="R2166" s="1" t="b">
        <v>1</v>
      </c>
      <c r="S2166" s="16">
        <v>0.49811838802985664</v>
      </c>
      <c r="T2166" s="1">
        <v>-0.85610237099999997</v>
      </c>
      <c r="U2166" s="1">
        <f t="shared" si="206"/>
        <v>0.55244304066192429</v>
      </c>
      <c r="V2166" s="1"/>
      <c r="W2166" s="26"/>
      <c r="X2166" s="25">
        <v>21.339519500000002</v>
      </c>
      <c r="Y2166" s="14">
        <v>20.447885509999999</v>
      </c>
      <c r="Z2166" s="14">
        <v>21.557634350000001</v>
      </c>
      <c r="AA2166" s="14">
        <v>22.543567660000001</v>
      </c>
      <c r="AB2166" s="14">
        <v>21.667133329999999</v>
      </c>
      <c r="AC2166" s="14">
        <f t="shared" si="207"/>
        <v>21.511148069999997</v>
      </c>
      <c r="AD2166" s="15">
        <v>20.614231109999999</v>
      </c>
      <c r="AE2166" s="15">
        <v>22.771730420000001</v>
      </c>
      <c r="AF2166" s="15">
        <v>21.367731089999999</v>
      </c>
      <c r="AG2166" s="15">
        <v>21.03342056</v>
      </c>
      <c r="AH2166" s="15">
        <v>21.689573289999998</v>
      </c>
      <c r="AI2166" s="15">
        <f t="shared" si="208"/>
        <v>21.495337294000002</v>
      </c>
      <c r="AJ2166" s="1" t="b">
        <v>1</v>
      </c>
      <c r="AK2166" s="16">
        <v>0.98153054660783912</v>
      </c>
      <c r="AL2166" s="1">
        <v>-1.5810775999999999E-2</v>
      </c>
      <c r="AM2166" s="1">
        <f t="shared" si="209"/>
        <v>0.98910063839450191</v>
      </c>
      <c r="AN2166" s="1"/>
      <c r="AO2166" s="54"/>
      <c r="AP2166" s="91"/>
      <c r="AQ2166" s="11"/>
      <c r="AR2166" s="92"/>
    </row>
    <row r="2167" spans="1:44" x14ac:dyDescent="0.25">
      <c r="A2167" s="11" t="s">
        <v>5992</v>
      </c>
      <c r="B2167" s="11" t="s">
        <v>8247</v>
      </c>
      <c r="C2167" s="12" t="s">
        <v>5993</v>
      </c>
      <c r="D2167" s="12" t="s">
        <v>5994</v>
      </c>
      <c r="E2167" s="22">
        <v>8</v>
      </c>
      <c r="F2167" s="25">
        <v>23.131555559999999</v>
      </c>
      <c r="G2167" s="14">
        <v>24.181013109999999</v>
      </c>
      <c r="H2167" s="14">
        <v>22.26080704</v>
      </c>
      <c r="I2167" s="14">
        <v>23.884834290000001</v>
      </c>
      <c r="J2167" s="14">
        <v>23.325122830000002</v>
      </c>
      <c r="K2167" s="14">
        <f t="shared" si="204"/>
        <v>23.356666565999998</v>
      </c>
      <c r="L2167" s="15">
        <v>23.09891129</v>
      </c>
      <c r="M2167" s="15">
        <v>23.307441709999999</v>
      </c>
      <c r="N2167" s="15">
        <v>23.31395912</v>
      </c>
      <c r="O2167" s="15">
        <v>19.73649597</v>
      </c>
      <c r="P2167" s="15">
        <v>23.027645110000002</v>
      </c>
      <c r="Q2167" s="15">
        <f t="shared" si="205"/>
        <v>22.496890639999997</v>
      </c>
      <c r="R2167" s="1" t="b">
        <v>1</v>
      </c>
      <c r="S2167" s="16">
        <v>0.38369362011060654</v>
      </c>
      <c r="T2167" s="1">
        <v>-0.859775925</v>
      </c>
      <c r="U2167" s="1">
        <f t="shared" si="206"/>
        <v>0.55103813685742598</v>
      </c>
      <c r="V2167" s="1"/>
      <c r="W2167" s="26"/>
      <c r="X2167" s="25">
        <v>21.91506386</v>
      </c>
      <c r="Y2167" s="14">
        <v>21.589117049999999</v>
      </c>
      <c r="Z2167" s="14">
        <v>18.90965843</v>
      </c>
      <c r="AA2167" s="14">
        <v>22.280254360000001</v>
      </c>
      <c r="AB2167" s="14">
        <v>22.10507965</v>
      </c>
      <c r="AC2167" s="14">
        <f t="shared" si="207"/>
        <v>21.359834669999998</v>
      </c>
      <c r="AD2167" s="15">
        <v>21.400465010000001</v>
      </c>
      <c r="AE2167" s="15">
        <v>21.767452240000001</v>
      </c>
      <c r="AF2167" s="15">
        <v>21.624620440000001</v>
      </c>
      <c r="AG2167" s="15">
        <v>21.535402300000001</v>
      </c>
      <c r="AH2167" s="15">
        <v>21.774667740000002</v>
      </c>
      <c r="AI2167" s="15">
        <f t="shared" si="208"/>
        <v>21.620521545999999</v>
      </c>
      <c r="AJ2167" s="1" t="b">
        <v>1</v>
      </c>
      <c r="AK2167" s="16">
        <v>0.70119593868054564</v>
      </c>
      <c r="AL2167" s="1">
        <v>0.26068687400000001</v>
      </c>
      <c r="AM2167" s="1">
        <f t="shared" si="209"/>
        <v>1.1980489656911928</v>
      </c>
      <c r="AN2167" s="1"/>
      <c r="AO2167" s="54"/>
      <c r="AP2167" s="91"/>
      <c r="AQ2167" s="11"/>
      <c r="AR2167" s="92"/>
    </row>
    <row r="2168" spans="1:44" x14ac:dyDescent="0.25">
      <c r="A2168" s="11" t="s">
        <v>7399</v>
      </c>
      <c r="B2168" s="11" t="s">
        <v>7400</v>
      </c>
      <c r="C2168" s="12" t="s">
        <v>7400</v>
      </c>
      <c r="D2168" s="12" t="s">
        <v>7401</v>
      </c>
      <c r="E2168" s="22">
        <v>5</v>
      </c>
      <c r="F2168" s="25">
        <v>19.464885710000001</v>
      </c>
      <c r="G2168" s="14">
        <v>18.969989779999999</v>
      </c>
      <c r="H2168" s="14">
        <v>20.410186769999999</v>
      </c>
      <c r="I2168" s="14">
        <v>21.426649090000002</v>
      </c>
      <c r="J2168" s="14">
        <v>20.871698380000002</v>
      </c>
      <c r="K2168" s="14">
        <f t="shared" si="204"/>
        <v>20.228681945999998</v>
      </c>
      <c r="L2168" s="15">
        <v>19.83865166</v>
      </c>
      <c r="M2168" s="15">
        <v>18.555755619999999</v>
      </c>
      <c r="N2168" s="15">
        <v>19.813858029999999</v>
      </c>
      <c r="O2168" s="15">
        <v>19.191173549999998</v>
      </c>
      <c r="P2168" s="15">
        <v>19.441366200000001</v>
      </c>
      <c r="Q2168" s="15">
        <f t="shared" si="205"/>
        <v>19.368161011999998</v>
      </c>
      <c r="R2168" s="1"/>
      <c r="S2168" s="16">
        <v>0.12692717028633696</v>
      </c>
      <c r="T2168" s="1">
        <v>-0.86052093500000004</v>
      </c>
      <c r="U2168" s="1">
        <f t="shared" si="206"/>
        <v>0.55075365335255544</v>
      </c>
      <c r="V2168" s="1"/>
      <c r="W2168" s="26"/>
      <c r="X2168" s="25">
        <v>19.96930313</v>
      </c>
      <c r="Y2168" s="14">
        <v>20.334400179999999</v>
      </c>
      <c r="Z2168" s="14">
        <v>20.094423290000002</v>
      </c>
      <c r="AA2168" s="14">
        <v>20.16435242</v>
      </c>
      <c r="AB2168" s="14">
        <v>20.116292949999998</v>
      </c>
      <c r="AC2168" s="14">
        <f t="shared" si="207"/>
        <v>20.135754394000003</v>
      </c>
      <c r="AD2168" s="15">
        <v>20.18604088</v>
      </c>
      <c r="AE2168" s="15">
        <v>20.151031490000001</v>
      </c>
      <c r="AF2168" s="15">
        <v>19.977571489999999</v>
      </c>
      <c r="AG2168" s="15">
        <v>19.926641459999999</v>
      </c>
      <c r="AH2168" s="15">
        <v>20.006484990000001</v>
      </c>
      <c r="AI2168" s="15">
        <f t="shared" si="208"/>
        <v>20.049554062000002</v>
      </c>
      <c r="AJ2168" s="1" t="b">
        <v>1</v>
      </c>
      <c r="AK2168" s="16">
        <v>0.33797077297650824</v>
      </c>
      <c r="AL2168" s="1">
        <v>-8.6200333000000004E-2</v>
      </c>
      <c r="AM2168" s="1">
        <f t="shared" si="209"/>
        <v>0.94200045839944435</v>
      </c>
      <c r="AN2168" s="1"/>
      <c r="AO2168" s="54"/>
      <c r="AP2168" s="91"/>
      <c r="AQ2168" s="11"/>
      <c r="AR2168" s="92"/>
    </row>
    <row r="2169" spans="1:44" x14ac:dyDescent="0.25">
      <c r="A2169" s="11" t="s">
        <v>6795</v>
      </c>
      <c r="B2169" s="11" t="s">
        <v>8353</v>
      </c>
      <c r="C2169" s="12" t="s">
        <v>6796</v>
      </c>
      <c r="D2169" s="12" t="s">
        <v>6797</v>
      </c>
      <c r="E2169" s="22">
        <v>14</v>
      </c>
      <c r="F2169" s="25">
        <v>24.59696198</v>
      </c>
      <c r="G2169" s="14">
        <v>24.24001694</v>
      </c>
      <c r="H2169" s="14">
        <v>29.248460770000001</v>
      </c>
      <c r="I2169" s="14">
        <v>24.529457090000001</v>
      </c>
      <c r="J2169" s="14">
        <v>25.21133614</v>
      </c>
      <c r="K2169" s="14">
        <f t="shared" si="204"/>
        <v>25.565246584</v>
      </c>
      <c r="L2169" s="15">
        <v>26.26861954</v>
      </c>
      <c r="M2169" s="15">
        <v>24.756998060000001</v>
      </c>
      <c r="N2169" s="15">
        <v>24.613355640000002</v>
      </c>
      <c r="O2169" s="15">
        <v>24.2269249</v>
      </c>
      <c r="P2169" s="15">
        <v>23.656982419999999</v>
      </c>
      <c r="Q2169" s="15">
        <f t="shared" si="205"/>
        <v>24.704576112000002</v>
      </c>
      <c r="R2169" s="1" t="b">
        <v>1</v>
      </c>
      <c r="S2169" s="16">
        <v>0.47031672930083163</v>
      </c>
      <c r="T2169" s="1">
        <v>-0.86067047100000005</v>
      </c>
      <c r="U2169" s="1">
        <f t="shared" si="206"/>
        <v>0.55069657044319131</v>
      </c>
      <c r="V2169" s="1"/>
      <c r="W2169" s="26"/>
      <c r="X2169" s="25">
        <v>24.522470469999998</v>
      </c>
      <c r="Y2169" s="14">
        <v>22.529886250000001</v>
      </c>
      <c r="Z2169" s="14">
        <v>23.77595329</v>
      </c>
      <c r="AA2169" s="14">
        <v>23.60501099</v>
      </c>
      <c r="AB2169" s="14">
        <v>23.087738040000001</v>
      </c>
      <c r="AC2169" s="14">
        <f t="shared" si="207"/>
        <v>23.504211808000001</v>
      </c>
      <c r="AD2169" s="15">
        <v>23.230739589999999</v>
      </c>
      <c r="AE2169" s="15">
        <v>22.240249630000001</v>
      </c>
      <c r="AF2169" s="15">
        <v>22.86917686</v>
      </c>
      <c r="AG2169" s="15">
        <v>23.514123919999999</v>
      </c>
      <c r="AH2169" s="15">
        <v>23.35877228</v>
      </c>
      <c r="AI2169" s="15">
        <f t="shared" si="208"/>
        <v>23.042612456000001</v>
      </c>
      <c r="AJ2169" s="1" t="b">
        <v>1</v>
      </c>
      <c r="AK2169" s="16">
        <v>0.17705867341056239</v>
      </c>
      <c r="AL2169" s="1">
        <v>-0.46159935000000002</v>
      </c>
      <c r="AM2169" s="1">
        <f t="shared" si="209"/>
        <v>0.72618077919356683</v>
      </c>
      <c r="AN2169" s="1"/>
      <c r="AO2169" s="54"/>
      <c r="AP2169" s="91"/>
      <c r="AQ2169" s="11"/>
      <c r="AR2169" s="92"/>
    </row>
    <row r="2170" spans="1:44" x14ac:dyDescent="0.25">
      <c r="A2170" s="11" t="s">
        <v>3243</v>
      </c>
      <c r="B2170" s="11" t="s">
        <v>7909</v>
      </c>
      <c r="C2170" s="12" t="s">
        <v>3244</v>
      </c>
      <c r="D2170" s="12" t="s">
        <v>3245</v>
      </c>
      <c r="E2170" s="22">
        <v>3</v>
      </c>
      <c r="F2170" s="25">
        <v>19.569822309999999</v>
      </c>
      <c r="G2170" s="14">
        <v>18.8188858</v>
      </c>
      <c r="H2170" s="14">
        <v>19.99309921</v>
      </c>
      <c r="I2170" s="14">
        <v>21.341001510000002</v>
      </c>
      <c r="J2170" s="14">
        <v>21.684488300000002</v>
      </c>
      <c r="K2170" s="14">
        <f t="shared" si="204"/>
        <v>20.281459425999998</v>
      </c>
      <c r="L2170" s="15">
        <v>19.663587570000001</v>
      </c>
      <c r="M2170" s="15">
        <v>19.723705290000002</v>
      </c>
      <c r="N2170" s="15">
        <v>19.075656890000001</v>
      </c>
      <c r="O2170" s="15">
        <v>18.847309110000001</v>
      </c>
      <c r="P2170" s="15">
        <v>19.785116200000001</v>
      </c>
      <c r="Q2170" s="15">
        <f t="shared" si="205"/>
        <v>19.419075012</v>
      </c>
      <c r="R2170" s="1"/>
      <c r="S2170" s="16">
        <v>0.23885805469166727</v>
      </c>
      <c r="T2170" s="1">
        <v>-0.86238441499999996</v>
      </c>
      <c r="U2170" s="1">
        <f t="shared" si="206"/>
        <v>0.55004272287596989</v>
      </c>
      <c r="V2170" s="1"/>
      <c r="W2170" s="26"/>
      <c r="X2170" s="25">
        <v>19.774812699999998</v>
      </c>
      <c r="Y2170" s="14">
        <v>19.934162140000002</v>
      </c>
      <c r="Z2170" s="14">
        <v>19.29685783</v>
      </c>
      <c r="AA2170" s="14">
        <v>19.234863279999999</v>
      </c>
      <c r="AB2170" s="14">
        <v>20.08056831</v>
      </c>
      <c r="AC2170" s="14">
        <f t="shared" si="207"/>
        <v>19.664252852000001</v>
      </c>
      <c r="AD2170" s="15">
        <v>18.095743179999999</v>
      </c>
      <c r="AE2170" s="15">
        <v>19.236360550000001</v>
      </c>
      <c r="AF2170" s="15">
        <v>19.063285830000002</v>
      </c>
      <c r="AG2170" s="15">
        <v>19.161722180000002</v>
      </c>
      <c r="AH2170" s="15">
        <v>19.11176682</v>
      </c>
      <c r="AI2170" s="15">
        <f t="shared" si="208"/>
        <v>18.933775711999999</v>
      </c>
      <c r="AJ2170" s="1" t="b">
        <v>1</v>
      </c>
      <c r="AK2170" s="16">
        <v>6.3070396028175491E-2</v>
      </c>
      <c r="AL2170" s="1">
        <v>-0.73047714200000002</v>
      </c>
      <c r="AM2170" s="1">
        <f t="shared" si="209"/>
        <v>0.60270454862561673</v>
      </c>
      <c r="AN2170" s="1"/>
      <c r="AO2170" s="54"/>
      <c r="AP2170" s="91"/>
      <c r="AQ2170" s="11"/>
      <c r="AR2170" s="92"/>
    </row>
    <row r="2171" spans="1:44" x14ac:dyDescent="0.25">
      <c r="A2171" s="11" t="s">
        <v>5837</v>
      </c>
      <c r="B2171" s="11" t="s">
        <v>8227</v>
      </c>
      <c r="C2171" s="12" t="s">
        <v>5838</v>
      </c>
      <c r="D2171" s="12" t="s">
        <v>5839</v>
      </c>
      <c r="E2171" s="22">
        <v>4</v>
      </c>
      <c r="F2171" s="25">
        <v>19.39153481</v>
      </c>
      <c r="G2171" s="14">
        <v>20.3397522</v>
      </c>
      <c r="H2171" s="14">
        <v>20.03936577</v>
      </c>
      <c r="I2171" s="14">
        <v>19.57190323</v>
      </c>
      <c r="J2171" s="14">
        <v>19.532236099999999</v>
      </c>
      <c r="K2171" s="14">
        <f t="shared" si="204"/>
        <v>19.774958422000005</v>
      </c>
      <c r="L2171" s="15">
        <v>18.635496140000001</v>
      </c>
      <c r="M2171" s="15">
        <v>18.194658279999999</v>
      </c>
      <c r="N2171" s="15">
        <v>18.43494797</v>
      </c>
      <c r="O2171" s="15">
        <v>19.247959139999999</v>
      </c>
      <c r="P2171" s="15">
        <v>20.022964479999999</v>
      </c>
      <c r="Q2171" s="15">
        <f t="shared" si="205"/>
        <v>18.907205201999997</v>
      </c>
      <c r="R2171" s="1"/>
      <c r="S2171" s="16">
        <v>0.13555198415823927</v>
      </c>
      <c r="T2171" s="1">
        <v>-0.86775321999999999</v>
      </c>
      <c r="U2171" s="1">
        <f t="shared" si="206"/>
        <v>0.54799961320491708</v>
      </c>
      <c r="V2171" s="1"/>
      <c r="W2171" s="26"/>
      <c r="X2171" s="25">
        <v>19.835424419999999</v>
      </c>
      <c r="Y2171" s="14">
        <v>20.3709259</v>
      </c>
      <c r="Z2171" s="14">
        <v>19.740999219999999</v>
      </c>
      <c r="AA2171" s="14">
        <v>19.647777560000002</v>
      </c>
      <c r="AB2171" s="14">
        <v>19.89001846</v>
      </c>
      <c r="AC2171" s="14">
        <f t="shared" si="207"/>
        <v>19.897029112000002</v>
      </c>
      <c r="AD2171" s="15">
        <v>20.059993739999999</v>
      </c>
      <c r="AE2171" s="15">
        <v>20.096225740000001</v>
      </c>
      <c r="AF2171" s="15">
        <v>19.78669739</v>
      </c>
      <c r="AG2171" s="15">
        <v>19.909265520000002</v>
      </c>
      <c r="AH2171" s="15">
        <v>20.092229840000002</v>
      </c>
      <c r="AI2171" s="15">
        <f t="shared" si="208"/>
        <v>19.988882446000002</v>
      </c>
      <c r="AJ2171" s="1" t="b">
        <v>1</v>
      </c>
      <c r="AK2171" s="16">
        <v>0.40497255121017556</v>
      </c>
      <c r="AL2171" s="1">
        <v>9.1853332999999995E-2</v>
      </c>
      <c r="AM2171" s="1">
        <f t="shared" si="209"/>
        <v>1.0657383856591871</v>
      </c>
      <c r="AN2171" s="1"/>
      <c r="AO2171" s="54"/>
      <c r="AP2171" s="91"/>
      <c r="AQ2171" s="11"/>
      <c r="AR2171" s="92"/>
    </row>
    <row r="2172" spans="1:44" x14ac:dyDescent="0.25">
      <c r="A2172" s="11" t="s">
        <v>5985</v>
      </c>
      <c r="B2172" s="11" t="s">
        <v>8246</v>
      </c>
      <c r="C2172" s="12" t="s">
        <v>5986</v>
      </c>
      <c r="D2172" s="12" t="s">
        <v>5987</v>
      </c>
      <c r="E2172" s="22">
        <v>5</v>
      </c>
      <c r="F2172" s="25">
        <v>21.511327739999999</v>
      </c>
      <c r="G2172" s="14">
        <v>22.43662071</v>
      </c>
      <c r="H2172" s="14">
        <v>20.128614429999999</v>
      </c>
      <c r="I2172" s="14">
        <v>21.07483101</v>
      </c>
      <c r="J2172" s="14">
        <v>21.216852190000001</v>
      </c>
      <c r="K2172" s="14">
        <f t="shared" si="204"/>
        <v>21.273649215999999</v>
      </c>
      <c r="L2172" s="15">
        <v>20.8579483</v>
      </c>
      <c r="M2172" s="15">
        <v>21.307804109999999</v>
      </c>
      <c r="N2172" s="15">
        <v>19.159435269999999</v>
      </c>
      <c r="O2172" s="15">
        <v>20.45603371</v>
      </c>
      <c r="P2172" s="15">
        <v>20.237913129999999</v>
      </c>
      <c r="Q2172" s="15">
        <f t="shared" si="205"/>
        <v>20.403826903999999</v>
      </c>
      <c r="R2172" s="1" t="b">
        <v>1</v>
      </c>
      <c r="S2172" s="16">
        <v>9.5004428106866773E-4</v>
      </c>
      <c r="T2172" s="1">
        <v>-0.86982231099999996</v>
      </c>
      <c r="U2172" s="1">
        <f t="shared" si="206"/>
        <v>0.54721424391958629</v>
      </c>
      <c r="V2172" s="1" t="b">
        <v>1</v>
      </c>
      <c r="W2172" s="26"/>
      <c r="X2172" s="25">
        <v>20.952550890000001</v>
      </c>
      <c r="Y2172" s="14">
        <v>20.764579770000001</v>
      </c>
      <c r="Z2172" s="14">
        <v>20.433898930000002</v>
      </c>
      <c r="AA2172" s="14">
        <v>20.841840739999999</v>
      </c>
      <c r="AB2172" s="14">
        <v>18.647020340000001</v>
      </c>
      <c r="AC2172" s="14">
        <f t="shared" si="207"/>
        <v>20.327978133999999</v>
      </c>
      <c r="AD2172" s="15">
        <v>20.724590299999999</v>
      </c>
      <c r="AE2172" s="15">
        <v>20.919326779999999</v>
      </c>
      <c r="AF2172" s="15">
        <v>17.83164215</v>
      </c>
      <c r="AG2172" s="15">
        <v>20.758411410000001</v>
      </c>
      <c r="AH2172" s="15">
        <v>20.969793320000001</v>
      </c>
      <c r="AI2172" s="15">
        <f t="shared" si="208"/>
        <v>20.240752792000002</v>
      </c>
      <c r="AJ2172" s="1" t="b">
        <v>1</v>
      </c>
      <c r="AK2172" s="16">
        <v>0.9164968043528734</v>
      </c>
      <c r="AL2172" s="1">
        <v>-8.7225341999999997E-2</v>
      </c>
      <c r="AM2172" s="1">
        <f t="shared" si="209"/>
        <v>0.94133142163453387</v>
      </c>
      <c r="AN2172" s="1"/>
      <c r="AO2172" s="54"/>
      <c r="AP2172" s="91"/>
      <c r="AQ2172" s="11"/>
      <c r="AR2172" s="92"/>
    </row>
    <row r="2173" spans="1:44" x14ac:dyDescent="0.25">
      <c r="A2173" s="11" t="s">
        <v>4850</v>
      </c>
      <c r="B2173" s="11" t="s">
        <v>8108</v>
      </c>
      <c r="C2173" s="12" t="s">
        <v>4851</v>
      </c>
      <c r="D2173" s="12" t="s">
        <v>4852</v>
      </c>
      <c r="E2173" s="22">
        <v>4</v>
      </c>
      <c r="F2173" s="25">
        <v>22.038787840000001</v>
      </c>
      <c r="G2173" s="14">
        <v>22.857587809999998</v>
      </c>
      <c r="H2173" s="14">
        <v>20.563743590000001</v>
      </c>
      <c r="I2173" s="14">
        <v>22.615825650000001</v>
      </c>
      <c r="J2173" s="14">
        <v>20.435527799999999</v>
      </c>
      <c r="K2173" s="14">
        <f t="shared" si="204"/>
        <v>21.702294538</v>
      </c>
      <c r="L2173" s="15">
        <v>21.586919779999999</v>
      </c>
      <c r="M2173" s="15">
        <v>21.429307940000001</v>
      </c>
      <c r="N2173" s="15">
        <v>21.371458050000001</v>
      </c>
      <c r="O2173" s="15">
        <v>20.952337270000001</v>
      </c>
      <c r="P2173" s="15">
        <v>18.801240920000001</v>
      </c>
      <c r="Q2173" s="15">
        <f t="shared" si="205"/>
        <v>20.828252792000001</v>
      </c>
      <c r="R2173" s="1" t="b">
        <v>1</v>
      </c>
      <c r="S2173" s="16">
        <v>0.13966384366037274</v>
      </c>
      <c r="T2173" s="1">
        <v>-0.87404174800000001</v>
      </c>
      <c r="U2173" s="1">
        <f t="shared" si="206"/>
        <v>0.54561614952706006</v>
      </c>
      <c r="V2173" s="1"/>
      <c r="W2173" s="26"/>
      <c r="X2173" s="25">
        <v>20.747062679999999</v>
      </c>
      <c r="Y2173" s="14">
        <v>17.541875839999999</v>
      </c>
      <c r="Z2173" s="14">
        <v>21.753238679999999</v>
      </c>
      <c r="AA2173" s="14">
        <v>21.104568480000001</v>
      </c>
      <c r="AB2173" s="14">
        <v>21.96380997</v>
      </c>
      <c r="AC2173" s="14">
        <f t="shared" si="207"/>
        <v>20.62211113</v>
      </c>
      <c r="AD2173" s="15">
        <v>20.56579018</v>
      </c>
      <c r="AE2173" s="15">
        <v>19.984680180000002</v>
      </c>
      <c r="AF2173" s="15">
        <v>21.69149208</v>
      </c>
      <c r="AG2173" s="15">
        <v>20.980571749999999</v>
      </c>
      <c r="AH2173" s="15">
        <v>20.912836070000001</v>
      </c>
      <c r="AI2173" s="15">
        <f t="shared" si="208"/>
        <v>20.827074052</v>
      </c>
      <c r="AJ2173" s="1" t="b">
        <v>1</v>
      </c>
      <c r="AK2173" s="16">
        <v>0.74496280063459241</v>
      </c>
      <c r="AL2173" s="1">
        <v>0.20496292099999999</v>
      </c>
      <c r="AM2173" s="1">
        <f t="shared" si="209"/>
        <v>1.1526567217522634</v>
      </c>
      <c r="AN2173" s="1"/>
      <c r="AO2173" s="54"/>
      <c r="AP2173" s="91"/>
      <c r="AQ2173" s="11"/>
      <c r="AR2173" s="92"/>
    </row>
    <row r="2174" spans="1:44" x14ac:dyDescent="0.25">
      <c r="A2174" s="11" t="s">
        <v>2906</v>
      </c>
      <c r="B2174" s="11" t="s">
        <v>2907</v>
      </c>
      <c r="C2174" s="12" t="s">
        <v>2907</v>
      </c>
      <c r="D2174" s="12" t="s">
        <v>2908</v>
      </c>
      <c r="E2174" s="22">
        <v>2</v>
      </c>
      <c r="F2174" s="25">
        <v>21.91856194</v>
      </c>
      <c r="G2174" s="14">
        <v>22.788454059999999</v>
      </c>
      <c r="H2174" s="14">
        <v>22.079950329999999</v>
      </c>
      <c r="I2174" s="14">
        <v>22.229904170000001</v>
      </c>
      <c r="J2174" s="14">
        <v>21.808841709999999</v>
      </c>
      <c r="K2174" s="14">
        <f t="shared" si="204"/>
        <v>22.165142441999997</v>
      </c>
      <c r="L2174" s="15">
        <v>21.93387413</v>
      </c>
      <c r="M2174" s="15">
        <v>21.952016830000002</v>
      </c>
      <c r="N2174" s="15">
        <v>20.353208540000001</v>
      </c>
      <c r="O2174" s="15">
        <v>21.85597229</v>
      </c>
      <c r="P2174" s="15">
        <v>20.35333443</v>
      </c>
      <c r="Q2174" s="15">
        <f t="shared" si="205"/>
        <v>21.289681244000001</v>
      </c>
      <c r="R2174" s="1" t="b">
        <v>1</v>
      </c>
      <c r="S2174" s="16">
        <v>5.4273116426750118E-2</v>
      </c>
      <c r="T2174" s="1">
        <v>-0.87546119700000002</v>
      </c>
      <c r="U2174" s="1">
        <f t="shared" si="206"/>
        <v>0.54507958885194296</v>
      </c>
      <c r="V2174" s="1"/>
      <c r="W2174" s="26"/>
      <c r="X2174" s="25">
        <v>20.961904530000002</v>
      </c>
      <c r="Y2174" s="14">
        <v>18.105064389999999</v>
      </c>
      <c r="Z2174" s="14">
        <v>21.456335070000002</v>
      </c>
      <c r="AA2174" s="14">
        <v>18.070192339999998</v>
      </c>
      <c r="AB2174" s="14">
        <v>18.558794020000001</v>
      </c>
      <c r="AC2174" s="14">
        <f t="shared" si="207"/>
        <v>19.430458069999997</v>
      </c>
      <c r="AD2174" s="15">
        <v>18.467170719999999</v>
      </c>
      <c r="AE2174" s="15">
        <v>20.88218689</v>
      </c>
      <c r="AF2174" s="15">
        <v>18.416276929999999</v>
      </c>
      <c r="AG2174" s="15">
        <v>21.253381730000001</v>
      </c>
      <c r="AH2174" s="15">
        <v>20.858175280000001</v>
      </c>
      <c r="AI2174" s="15">
        <f t="shared" si="208"/>
        <v>19.975438309999998</v>
      </c>
      <c r="AJ2174" s="1" t="b">
        <v>1</v>
      </c>
      <c r="AK2174" s="16">
        <v>0.70955131130997084</v>
      </c>
      <c r="AL2174" s="1">
        <v>0.54498024</v>
      </c>
      <c r="AM2174" s="1">
        <f t="shared" si="209"/>
        <v>1.4590003607760695</v>
      </c>
      <c r="AN2174" s="1"/>
      <c r="AO2174" s="54"/>
      <c r="AP2174" s="91"/>
      <c r="AQ2174" s="11"/>
      <c r="AR2174" s="92"/>
    </row>
    <row r="2175" spans="1:44" x14ac:dyDescent="0.25">
      <c r="A2175" s="11" t="s">
        <v>2511</v>
      </c>
      <c r="B2175" s="11" t="s">
        <v>2512</v>
      </c>
      <c r="C2175" s="12" t="s">
        <v>2513</v>
      </c>
      <c r="D2175" s="12" t="s">
        <v>2514</v>
      </c>
      <c r="E2175" s="22">
        <v>2</v>
      </c>
      <c r="F2175" s="25">
        <v>20.97631264</v>
      </c>
      <c r="G2175" s="14">
        <v>20.975122450000001</v>
      </c>
      <c r="H2175" s="14">
        <v>18.575243</v>
      </c>
      <c r="I2175" s="14">
        <v>22.26020432</v>
      </c>
      <c r="J2175" s="14">
        <v>21.552764889999999</v>
      </c>
      <c r="K2175" s="14">
        <f t="shared" si="204"/>
        <v>20.867929459999999</v>
      </c>
      <c r="L2175" s="15">
        <v>19.796493529999999</v>
      </c>
      <c r="M2175" s="15">
        <v>19.61174965</v>
      </c>
      <c r="N2175" s="15">
        <v>20.81807899</v>
      </c>
      <c r="O2175" s="15">
        <v>19.729627610000001</v>
      </c>
      <c r="P2175" s="15">
        <v>20.000040049999999</v>
      </c>
      <c r="Q2175" s="15">
        <f t="shared" si="205"/>
        <v>19.991197965999998</v>
      </c>
      <c r="R2175" s="1" t="b">
        <v>1</v>
      </c>
      <c r="S2175" s="16">
        <v>0.34208574961054378</v>
      </c>
      <c r="T2175" s="1">
        <v>-0.87673149100000003</v>
      </c>
      <c r="U2175" s="1">
        <f t="shared" si="206"/>
        <v>0.54459985712296199</v>
      </c>
      <c r="V2175" s="1"/>
      <c r="W2175" s="26"/>
      <c r="X2175" s="25">
        <v>21.592313770000001</v>
      </c>
      <c r="Y2175" s="14">
        <v>17.42838669</v>
      </c>
      <c r="Z2175" s="14">
        <v>20.736860279999998</v>
      </c>
      <c r="AA2175" s="14">
        <v>20.327178960000001</v>
      </c>
      <c r="AB2175" s="14">
        <v>18.59151649</v>
      </c>
      <c r="AC2175" s="14">
        <f t="shared" si="207"/>
        <v>19.735251238</v>
      </c>
      <c r="AD2175" s="15">
        <v>18.70103645</v>
      </c>
      <c r="AE2175" s="15">
        <v>19.867843629999999</v>
      </c>
      <c r="AF2175" s="15">
        <v>22.473430629999999</v>
      </c>
      <c r="AG2175" s="15">
        <v>19.182020189999999</v>
      </c>
      <c r="AH2175" s="15">
        <v>18.84276199</v>
      </c>
      <c r="AI2175" s="15">
        <f t="shared" si="208"/>
        <v>19.813418578</v>
      </c>
      <c r="AJ2175" s="1" t="b">
        <v>1</v>
      </c>
      <c r="AK2175" s="16">
        <v>0.93940497102890796</v>
      </c>
      <c r="AL2175" s="1">
        <v>7.8167343E-2</v>
      </c>
      <c r="AM2175" s="1">
        <f t="shared" si="209"/>
        <v>1.0556761619284531</v>
      </c>
      <c r="AN2175" s="1"/>
      <c r="AO2175" s="54"/>
      <c r="AP2175" s="91"/>
      <c r="AQ2175" s="11"/>
      <c r="AR2175" s="92"/>
    </row>
    <row r="2176" spans="1:44" x14ac:dyDescent="0.25">
      <c r="A2176" s="11" t="s">
        <v>5270</v>
      </c>
      <c r="B2176" s="11" t="s">
        <v>8166</v>
      </c>
      <c r="C2176" s="12" t="s">
        <v>5271</v>
      </c>
      <c r="D2176" s="12" t="s">
        <v>5272</v>
      </c>
      <c r="E2176" s="22">
        <v>12</v>
      </c>
      <c r="F2176" s="25">
        <v>24.690298080000002</v>
      </c>
      <c r="G2176" s="14">
        <v>24.277036670000001</v>
      </c>
      <c r="H2176" s="14">
        <v>24.781017299999998</v>
      </c>
      <c r="I2176" s="14">
        <v>25.39538765</v>
      </c>
      <c r="J2176" s="14">
        <v>24.867689129999999</v>
      </c>
      <c r="K2176" s="14">
        <f t="shared" si="204"/>
        <v>24.802285766000004</v>
      </c>
      <c r="L2176" s="15">
        <v>23.97377586</v>
      </c>
      <c r="M2176" s="15">
        <v>23.664054870000001</v>
      </c>
      <c r="N2176" s="15">
        <v>23.587835309999999</v>
      </c>
      <c r="O2176" s="15">
        <v>24.34109497</v>
      </c>
      <c r="P2176" s="15">
        <v>24.046434399999999</v>
      </c>
      <c r="Q2176" s="15">
        <f t="shared" si="205"/>
        <v>23.922639082</v>
      </c>
      <c r="R2176" s="1" t="b">
        <v>1</v>
      </c>
      <c r="S2176" s="16">
        <v>1.2029002219012814E-3</v>
      </c>
      <c r="T2176" s="1">
        <v>-0.87964668300000004</v>
      </c>
      <c r="U2176" s="1">
        <f t="shared" si="206"/>
        <v>0.54350051861366233</v>
      </c>
      <c r="V2176" s="1" t="b">
        <v>1</v>
      </c>
      <c r="W2176" s="26"/>
      <c r="X2176" s="25">
        <v>23.981548310000001</v>
      </c>
      <c r="Y2176" s="14">
        <v>24.067596439999999</v>
      </c>
      <c r="Z2176" s="14">
        <v>25.002044680000001</v>
      </c>
      <c r="AA2176" s="14">
        <v>23.278951639999999</v>
      </c>
      <c r="AB2176" s="14">
        <v>23.627227779999998</v>
      </c>
      <c r="AC2176" s="14">
        <f t="shared" si="207"/>
        <v>23.991473769999999</v>
      </c>
      <c r="AD2176" s="15">
        <v>23.695936199999998</v>
      </c>
      <c r="AE2176" s="15">
        <v>23.455129620000001</v>
      </c>
      <c r="AF2176" s="15">
        <v>23.994209290000001</v>
      </c>
      <c r="AG2176" s="15">
        <v>23.521331790000001</v>
      </c>
      <c r="AH2176" s="15">
        <v>23.45500565</v>
      </c>
      <c r="AI2176" s="15">
        <f t="shared" si="208"/>
        <v>23.624322510000002</v>
      </c>
      <c r="AJ2176" s="1" t="b">
        <v>1</v>
      </c>
      <c r="AK2176" s="16">
        <v>0.15618480043373359</v>
      </c>
      <c r="AL2176" s="1">
        <v>-0.36715125999999998</v>
      </c>
      <c r="AM2176" s="1">
        <f t="shared" si="209"/>
        <v>0.77531191416478129</v>
      </c>
      <c r="AN2176" s="1"/>
      <c r="AO2176" s="54"/>
      <c r="AP2176" s="91"/>
      <c r="AQ2176" s="11"/>
      <c r="AR2176" s="92"/>
    </row>
    <row r="2177" spans="1:44" x14ac:dyDescent="0.25">
      <c r="A2177" s="11" t="s">
        <v>909</v>
      </c>
      <c r="B2177" s="11" t="s">
        <v>7575</v>
      </c>
      <c r="C2177" s="12" t="s">
        <v>910</v>
      </c>
      <c r="D2177" s="12" t="s">
        <v>911</v>
      </c>
      <c r="E2177" s="22">
        <v>7</v>
      </c>
      <c r="F2177" s="25">
        <v>21.928789139999999</v>
      </c>
      <c r="G2177" s="14">
        <v>22.221521379999999</v>
      </c>
      <c r="H2177" s="14">
        <v>22.47568321</v>
      </c>
      <c r="I2177" s="14">
        <v>22.309524540000002</v>
      </c>
      <c r="J2177" s="14">
        <v>22.095645900000001</v>
      </c>
      <c r="K2177" s="14">
        <f t="shared" si="204"/>
        <v>22.206232834000001</v>
      </c>
      <c r="L2177" s="15">
        <v>21.72083855</v>
      </c>
      <c r="M2177" s="15">
        <v>22.07368851</v>
      </c>
      <c r="N2177" s="15">
        <v>21.54491234</v>
      </c>
      <c r="O2177" s="15">
        <v>21.989919660000002</v>
      </c>
      <c r="P2177" s="15">
        <v>19.235614779999999</v>
      </c>
      <c r="Q2177" s="15">
        <f t="shared" si="205"/>
        <v>21.312994767999999</v>
      </c>
      <c r="R2177" s="1" t="b">
        <v>1</v>
      </c>
      <c r="S2177" s="16">
        <v>0.15542277864474857</v>
      </c>
      <c r="T2177" s="1">
        <v>-0.89323806800000005</v>
      </c>
      <c r="U2177" s="1">
        <f t="shared" si="206"/>
        <v>0.53840433534810428</v>
      </c>
      <c r="V2177" s="1"/>
      <c r="W2177" s="26"/>
      <c r="X2177" s="25">
        <v>20.403951639999999</v>
      </c>
      <c r="Y2177" s="14">
        <v>20.241094589999999</v>
      </c>
      <c r="Z2177" s="14">
        <v>18.28929329</v>
      </c>
      <c r="AA2177" s="14">
        <v>19.959430690000001</v>
      </c>
      <c r="AB2177" s="14">
        <v>20.596778870000001</v>
      </c>
      <c r="AC2177" s="14">
        <f t="shared" si="207"/>
        <v>19.898109815999998</v>
      </c>
      <c r="AD2177" s="15">
        <v>20.525543209999999</v>
      </c>
      <c r="AE2177" s="15">
        <v>19.844463350000002</v>
      </c>
      <c r="AF2177" s="15">
        <v>19.015649799999998</v>
      </c>
      <c r="AG2177" s="15">
        <v>19.764352800000001</v>
      </c>
      <c r="AH2177" s="15">
        <v>20.077442170000001</v>
      </c>
      <c r="AI2177" s="15">
        <f t="shared" si="208"/>
        <v>19.845490265999999</v>
      </c>
      <c r="AJ2177" s="1" t="b">
        <v>1</v>
      </c>
      <c r="AK2177" s="16">
        <v>0.82496878478134383</v>
      </c>
      <c r="AL2177" s="1">
        <v>-5.2619552999999999E-2</v>
      </c>
      <c r="AM2177" s="1">
        <f t="shared" si="209"/>
        <v>0.96418403510752559</v>
      </c>
      <c r="AN2177" s="1"/>
      <c r="AO2177" s="54"/>
      <c r="AP2177" s="91"/>
      <c r="AQ2177" s="11"/>
      <c r="AR2177" s="92"/>
    </row>
    <row r="2178" spans="1:44" x14ac:dyDescent="0.25">
      <c r="A2178" s="11" t="s">
        <v>2954</v>
      </c>
      <c r="B2178" s="11" t="s">
        <v>7868</v>
      </c>
      <c r="C2178" s="12" t="s">
        <v>2955</v>
      </c>
      <c r="D2178" s="12" t="s">
        <v>2956</v>
      </c>
      <c r="E2178" s="22">
        <v>10</v>
      </c>
      <c r="F2178" s="25">
        <v>18.042224879999999</v>
      </c>
      <c r="G2178" s="14">
        <v>18.847593310000001</v>
      </c>
      <c r="H2178" s="14">
        <v>29.774122240000001</v>
      </c>
      <c r="I2178" s="14">
        <v>18.19489098</v>
      </c>
      <c r="J2178" s="14">
        <v>17.517377849999999</v>
      </c>
      <c r="K2178" s="14">
        <f t="shared" si="204"/>
        <v>20.475241852</v>
      </c>
      <c r="L2178" s="15">
        <v>23.389032360000002</v>
      </c>
      <c r="M2178" s="15">
        <v>17.821712489999999</v>
      </c>
      <c r="N2178" s="15">
        <v>17.743467330000001</v>
      </c>
      <c r="O2178" s="15">
        <v>19.532703399999999</v>
      </c>
      <c r="P2178" s="15">
        <v>19.41322517</v>
      </c>
      <c r="Q2178" s="15">
        <f t="shared" si="205"/>
        <v>19.58002815</v>
      </c>
      <c r="R2178" s="1" t="b">
        <v>1</v>
      </c>
      <c r="S2178" s="16">
        <v>0.77771213409663209</v>
      </c>
      <c r="T2178" s="1">
        <v>-0.89521369900000003</v>
      </c>
      <c r="U2178" s="1">
        <f t="shared" si="206"/>
        <v>0.53766754740009348</v>
      </c>
      <c r="V2178" s="1"/>
      <c r="W2178" s="26"/>
      <c r="X2178" s="25">
        <v>18.781963350000002</v>
      </c>
      <c r="Y2178" s="14">
        <v>17.6550045</v>
      </c>
      <c r="Z2178" s="14">
        <v>20.619256969999999</v>
      </c>
      <c r="AA2178" s="14">
        <v>18.806407929999999</v>
      </c>
      <c r="AB2178" s="14">
        <v>18.445152279999999</v>
      </c>
      <c r="AC2178" s="14">
        <f t="shared" si="207"/>
        <v>18.861557005999998</v>
      </c>
      <c r="AD2178" s="15">
        <v>17.69659996</v>
      </c>
      <c r="AE2178" s="15">
        <v>18.551689150000001</v>
      </c>
      <c r="AF2178" s="15">
        <v>19.650827410000002</v>
      </c>
      <c r="AG2178" s="15">
        <v>17.84772873</v>
      </c>
      <c r="AH2178" s="15">
        <v>18.38920212</v>
      </c>
      <c r="AI2178" s="15">
        <f t="shared" si="208"/>
        <v>18.427209474000001</v>
      </c>
      <c r="AJ2178" s="1"/>
      <c r="AK2178" s="16">
        <v>0.3175855726688917</v>
      </c>
      <c r="AL2178" s="1">
        <v>-0.43434753399999998</v>
      </c>
      <c r="AM2178" s="1">
        <f t="shared" si="209"/>
        <v>0.74002836045784848</v>
      </c>
      <c r="AN2178" s="1"/>
      <c r="AO2178" s="54"/>
      <c r="AP2178" s="91"/>
      <c r="AQ2178" s="11"/>
      <c r="AR2178" s="92"/>
    </row>
    <row r="2179" spans="1:44" x14ac:dyDescent="0.25">
      <c r="A2179" s="11" t="s">
        <v>4299</v>
      </c>
      <c r="B2179" s="11" t="s">
        <v>8044</v>
      </c>
      <c r="C2179" s="12" t="s">
        <v>4300</v>
      </c>
      <c r="D2179" s="12" t="s">
        <v>4301</v>
      </c>
      <c r="E2179" s="22">
        <v>3</v>
      </c>
      <c r="F2179" s="25">
        <v>20.76352692</v>
      </c>
      <c r="G2179" s="14">
        <v>21.286642069999999</v>
      </c>
      <c r="H2179" s="14">
        <v>21.3719368</v>
      </c>
      <c r="I2179" s="14">
        <v>22.012771610000001</v>
      </c>
      <c r="J2179" s="14">
        <v>21.191835399999999</v>
      </c>
      <c r="K2179" s="14">
        <f t="shared" si="204"/>
        <v>21.325342560000003</v>
      </c>
      <c r="L2179" s="15">
        <v>21.1040554</v>
      </c>
      <c r="M2179" s="15">
        <v>19.8094635</v>
      </c>
      <c r="N2179" s="15">
        <v>20.651760100000001</v>
      </c>
      <c r="O2179" s="15">
        <v>21.483257290000001</v>
      </c>
      <c r="P2179" s="15">
        <v>19.087734220000002</v>
      </c>
      <c r="Q2179" s="15">
        <f t="shared" si="205"/>
        <v>20.427254101999999</v>
      </c>
      <c r="R2179" s="1" t="b">
        <v>1</v>
      </c>
      <c r="S2179" s="16">
        <v>9.8041123862058363E-2</v>
      </c>
      <c r="T2179" s="1">
        <v>-0.89808845500000001</v>
      </c>
      <c r="U2179" s="1">
        <f t="shared" si="206"/>
        <v>0.53659724215885973</v>
      </c>
      <c r="V2179" s="1"/>
      <c r="W2179" s="26"/>
      <c r="X2179" s="25">
        <v>20.329153059999999</v>
      </c>
      <c r="Y2179" s="14">
        <v>20.21359253</v>
      </c>
      <c r="Z2179" s="14">
        <v>19.750288009999998</v>
      </c>
      <c r="AA2179" s="14">
        <v>20.46941185</v>
      </c>
      <c r="AB2179" s="14">
        <v>20.051256179999999</v>
      </c>
      <c r="AC2179" s="14">
        <f t="shared" si="207"/>
        <v>20.162740325999998</v>
      </c>
      <c r="AD2179" s="15">
        <v>20.551029209999999</v>
      </c>
      <c r="AE2179" s="15">
        <v>17.76082993</v>
      </c>
      <c r="AF2179" s="15">
        <v>18.709581379999999</v>
      </c>
      <c r="AG2179" s="15">
        <v>19.60575867</v>
      </c>
      <c r="AH2179" s="15">
        <v>19.744649890000002</v>
      </c>
      <c r="AI2179" s="15">
        <f t="shared" si="208"/>
        <v>19.274369816</v>
      </c>
      <c r="AJ2179" s="1" t="b">
        <v>1</v>
      </c>
      <c r="AK2179" s="16">
        <v>0.11933968769877962</v>
      </c>
      <c r="AL2179" s="1">
        <v>-0.888370514</v>
      </c>
      <c r="AM2179" s="1">
        <f t="shared" si="209"/>
        <v>0.54022394249272221</v>
      </c>
      <c r="AN2179" s="1"/>
      <c r="AO2179" s="54"/>
      <c r="AP2179" s="91"/>
      <c r="AQ2179" s="11"/>
      <c r="AR2179" s="92"/>
    </row>
    <row r="2180" spans="1:44" x14ac:dyDescent="0.25">
      <c r="A2180" s="11" t="s">
        <v>5385</v>
      </c>
      <c r="B2180" s="11" t="s">
        <v>5386</v>
      </c>
      <c r="C2180" s="12" t="s">
        <v>5387</v>
      </c>
      <c r="D2180" s="12" t="s">
        <v>5388</v>
      </c>
      <c r="E2180" s="22">
        <v>4</v>
      </c>
      <c r="F2180" s="25">
        <v>22.537607189999999</v>
      </c>
      <c r="G2180" s="14">
        <v>19.77688599</v>
      </c>
      <c r="H2180" s="14">
        <v>20.029825209999998</v>
      </c>
      <c r="I2180" s="14">
        <v>19.98555756</v>
      </c>
      <c r="J2180" s="14">
        <v>18.5333519</v>
      </c>
      <c r="K2180" s="14">
        <f t="shared" si="204"/>
        <v>20.17264557</v>
      </c>
      <c r="L2180" s="15">
        <v>18.734472270000001</v>
      </c>
      <c r="M2180" s="15">
        <v>19.56335258</v>
      </c>
      <c r="N2180" s="15">
        <v>20.407108310000002</v>
      </c>
      <c r="O2180" s="15">
        <v>18.769279480000002</v>
      </c>
      <c r="P2180" s="15">
        <v>18.890464779999999</v>
      </c>
      <c r="Q2180" s="15">
        <f t="shared" si="205"/>
        <v>19.272935483999998</v>
      </c>
      <c r="R2180" s="1"/>
      <c r="S2180" s="16">
        <v>0.313696953483378</v>
      </c>
      <c r="T2180" s="1">
        <v>-0.89971008299999999</v>
      </c>
      <c r="U2180" s="1">
        <f t="shared" si="206"/>
        <v>0.53599443128830038</v>
      </c>
      <c r="V2180" s="1"/>
      <c r="W2180" s="26"/>
      <c r="X2180" s="25">
        <v>21.03912163</v>
      </c>
      <c r="Y2180" s="14">
        <v>17.998542789999998</v>
      </c>
      <c r="Z2180" s="14">
        <v>20.792572020000001</v>
      </c>
      <c r="AA2180" s="14">
        <v>17.815729139999998</v>
      </c>
      <c r="AB2180" s="14">
        <v>20.895633700000001</v>
      </c>
      <c r="AC2180" s="14">
        <f t="shared" si="207"/>
        <v>19.708319855999999</v>
      </c>
      <c r="AD2180" s="15">
        <v>18.941974640000002</v>
      </c>
      <c r="AE2180" s="15">
        <v>19.159700390000001</v>
      </c>
      <c r="AF2180" s="15">
        <v>18.27453423</v>
      </c>
      <c r="AG2180" s="15">
        <v>18.993816379999998</v>
      </c>
      <c r="AH2180" s="15">
        <v>21.113117219999999</v>
      </c>
      <c r="AI2180" s="15">
        <f t="shared" si="208"/>
        <v>19.296628571999996</v>
      </c>
      <c r="AJ2180" s="1" t="b">
        <v>1</v>
      </c>
      <c r="AK2180" s="16">
        <v>0.63232978773402637</v>
      </c>
      <c r="AL2180" s="1">
        <v>-0.41169128399999999</v>
      </c>
      <c r="AM2180" s="1">
        <f t="shared" si="209"/>
        <v>0.75174158371556776</v>
      </c>
      <c r="AN2180" s="1"/>
      <c r="AO2180" s="54"/>
      <c r="AP2180" s="91"/>
      <c r="AQ2180" s="11"/>
      <c r="AR2180" s="92"/>
    </row>
    <row r="2181" spans="1:44" x14ac:dyDescent="0.25">
      <c r="A2181" s="11" t="s">
        <v>5248</v>
      </c>
      <c r="B2181" s="11" t="s">
        <v>5249</v>
      </c>
      <c r="C2181" s="12" t="s">
        <v>5249</v>
      </c>
      <c r="D2181" s="12" t="s">
        <v>5250</v>
      </c>
      <c r="E2181" s="22">
        <v>2</v>
      </c>
      <c r="F2181" s="25">
        <v>19.64060211</v>
      </c>
      <c r="G2181" s="14">
        <v>21.94842148</v>
      </c>
      <c r="H2181" s="14">
        <v>20.405942920000001</v>
      </c>
      <c r="I2181" s="14">
        <v>21.206634520000001</v>
      </c>
      <c r="J2181" s="14">
        <v>21.567462920000001</v>
      </c>
      <c r="K2181" s="14">
        <f t="shared" si="204"/>
        <v>20.953812790000001</v>
      </c>
      <c r="L2181" s="15">
        <v>19.616905209999999</v>
      </c>
      <c r="M2181" s="15">
        <v>21.26596451</v>
      </c>
      <c r="N2181" s="15">
        <v>21.061115260000001</v>
      </c>
      <c r="O2181" s="15">
        <v>19.138002400000001</v>
      </c>
      <c r="P2181" s="15">
        <v>19.182029719999999</v>
      </c>
      <c r="Q2181" s="15">
        <f t="shared" si="205"/>
        <v>20.05280342</v>
      </c>
      <c r="R2181" s="1" t="b">
        <v>1</v>
      </c>
      <c r="S2181" s="16">
        <v>0.19734269098936677</v>
      </c>
      <c r="T2181" s="1">
        <v>-0.90100936899999995</v>
      </c>
      <c r="U2181" s="1">
        <f t="shared" si="206"/>
        <v>0.53551193391856222</v>
      </c>
      <c r="V2181" s="1"/>
      <c r="W2181" s="26"/>
      <c r="X2181" s="25">
        <v>20.036172870000001</v>
      </c>
      <c r="Y2181" s="14">
        <v>19.071456909999998</v>
      </c>
      <c r="Z2181" s="14">
        <v>17.410629270000001</v>
      </c>
      <c r="AA2181" s="14">
        <v>20.341367720000001</v>
      </c>
      <c r="AB2181" s="14">
        <v>20.37506866</v>
      </c>
      <c r="AC2181" s="14">
        <f t="shared" si="207"/>
        <v>19.446939086</v>
      </c>
      <c r="AD2181" s="15">
        <v>19.874206539999999</v>
      </c>
      <c r="AE2181" s="15">
        <v>17.90526581</v>
      </c>
      <c r="AF2181" s="15">
        <v>18.847915650000001</v>
      </c>
      <c r="AG2181" s="15">
        <v>19.964374540000001</v>
      </c>
      <c r="AH2181" s="15">
        <v>17.309013369999999</v>
      </c>
      <c r="AI2181" s="15">
        <f t="shared" si="208"/>
        <v>18.780155181999998</v>
      </c>
      <c r="AJ2181" s="1" t="b">
        <v>1</v>
      </c>
      <c r="AK2181" s="16">
        <v>0.41497148027336356</v>
      </c>
      <c r="AL2181" s="1">
        <v>-0.66678390499999995</v>
      </c>
      <c r="AM2181" s="1">
        <f t="shared" si="209"/>
        <v>0.62990933428057871</v>
      </c>
      <c r="AN2181" s="1"/>
      <c r="AO2181" s="54"/>
      <c r="AP2181" s="91"/>
      <c r="AQ2181" s="11"/>
      <c r="AR2181" s="92"/>
    </row>
    <row r="2182" spans="1:44" x14ac:dyDescent="0.25">
      <c r="A2182" s="11" t="s">
        <v>7119</v>
      </c>
      <c r="B2182" s="11" t="s">
        <v>8403</v>
      </c>
      <c r="C2182" s="12" t="s">
        <v>7120</v>
      </c>
      <c r="D2182" s="12" t="s">
        <v>7121</v>
      </c>
      <c r="E2182" s="22">
        <v>2</v>
      </c>
      <c r="F2182" s="25">
        <v>21.174993520000001</v>
      </c>
      <c r="G2182" s="14">
        <v>21.31766129</v>
      </c>
      <c r="H2182" s="14">
        <v>19.405364989999999</v>
      </c>
      <c r="I2182" s="14">
        <v>21.462438580000001</v>
      </c>
      <c r="J2182" s="14">
        <v>20.56822395</v>
      </c>
      <c r="K2182" s="14">
        <f t="shared" si="204"/>
        <v>20.785736465999999</v>
      </c>
      <c r="L2182" s="15">
        <v>18.929346079999998</v>
      </c>
      <c r="M2182" s="15">
        <v>19.28463554</v>
      </c>
      <c r="N2182" s="15">
        <v>19.25783157</v>
      </c>
      <c r="O2182" s="15">
        <v>21.142580030000001</v>
      </c>
      <c r="P2182" s="15">
        <v>20.792730330000001</v>
      </c>
      <c r="Q2182" s="15">
        <f t="shared" si="205"/>
        <v>19.881424709999997</v>
      </c>
      <c r="R2182" s="1" t="b">
        <v>1</v>
      </c>
      <c r="S2182" s="16">
        <v>0.15266862353562655</v>
      </c>
      <c r="T2182" s="1">
        <v>-0.90431175200000002</v>
      </c>
      <c r="U2182" s="1">
        <f t="shared" si="206"/>
        <v>0.53428752892763198</v>
      </c>
      <c r="V2182" s="1"/>
      <c r="W2182" s="26"/>
      <c r="X2182" s="25">
        <v>20.26132393</v>
      </c>
      <c r="Y2182" s="14">
        <v>19.991891859999999</v>
      </c>
      <c r="Z2182" s="14">
        <v>20.24817848</v>
      </c>
      <c r="AA2182" s="14">
        <v>21.35094643</v>
      </c>
      <c r="AB2182" s="14">
        <v>20.56094933</v>
      </c>
      <c r="AC2182" s="14">
        <f t="shared" si="207"/>
        <v>20.482658006000001</v>
      </c>
      <c r="AD2182" s="15">
        <v>19.112766270000002</v>
      </c>
      <c r="AE2182" s="15">
        <v>19.225862500000002</v>
      </c>
      <c r="AF2182" s="15">
        <v>20.176942830000002</v>
      </c>
      <c r="AG2182" s="15">
        <v>20.409660339999999</v>
      </c>
      <c r="AH2182" s="15">
        <v>19.97028542</v>
      </c>
      <c r="AI2182" s="15">
        <f t="shared" si="208"/>
        <v>19.779103471999999</v>
      </c>
      <c r="AJ2182" s="1" t="b">
        <v>1</v>
      </c>
      <c r="AK2182" s="16">
        <v>1.8443611900216612E-2</v>
      </c>
      <c r="AL2182" s="1">
        <v>-0.70355453499999998</v>
      </c>
      <c r="AM2182" s="1">
        <f t="shared" si="209"/>
        <v>0.61405741692160698</v>
      </c>
      <c r="AN2182" s="1" t="b">
        <v>1</v>
      </c>
      <c r="AO2182" s="54"/>
      <c r="AP2182" s="91"/>
      <c r="AQ2182" s="11"/>
      <c r="AR2182" s="92"/>
    </row>
    <row r="2183" spans="1:44" x14ac:dyDescent="0.25">
      <c r="A2183" s="11" t="s">
        <v>1688</v>
      </c>
      <c r="B2183" s="11" t="s">
        <v>7687</v>
      </c>
      <c r="C2183" s="12" t="s">
        <v>1689</v>
      </c>
      <c r="D2183" s="12" t="s">
        <v>1690</v>
      </c>
      <c r="E2183" s="22">
        <v>18</v>
      </c>
      <c r="F2183" s="25">
        <v>21.95854568</v>
      </c>
      <c r="G2183" s="14">
        <v>20.9978981</v>
      </c>
      <c r="H2183" s="14">
        <v>21.273782730000001</v>
      </c>
      <c r="I2183" s="14">
        <v>21.227409359999999</v>
      </c>
      <c r="J2183" s="14">
        <v>21.188096999999999</v>
      </c>
      <c r="K2183" s="14">
        <f t="shared" si="204"/>
        <v>21.329146573999999</v>
      </c>
      <c r="L2183" s="15">
        <v>20.677881240000001</v>
      </c>
      <c r="M2183" s="15">
        <v>21.501447679999998</v>
      </c>
      <c r="N2183" s="15">
        <v>20.40275192</v>
      </c>
      <c r="O2183" s="15">
        <v>18.760053630000002</v>
      </c>
      <c r="P2183" s="15">
        <v>20.77964592</v>
      </c>
      <c r="Q2183" s="15">
        <f t="shared" si="205"/>
        <v>20.424356077999999</v>
      </c>
      <c r="R2183" s="1" t="b">
        <v>1</v>
      </c>
      <c r="S2183" s="16">
        <v>0.13891288627501297</v>
      </c>
      <c r="T2183" s="1">
        <v>-0.90479049700000003</v>
      </c>
      <c r="U2183" s="1">
        <f t="shared" si="206"/>
        <v>0.53411025996910122</v>
      </c>
      <c r="V2183" s="1"/>
      <c r="W2183" s="26"/>
      <c r="X2183" s="25">
        <v>19.417139049999999</v>
      </c>
      <c r="Y2183" s="14">
        <v>20.01726532</v>
      </c>
      <c r="Z2183" s="14">
        <v>20.432779310000001</v>
      </c>
      <c r="AA2183" s="14">
        <v>20.162878039999999</v>
      </c>
      <c r="AB2183" s="14">
        <v>21.373371120000002</v>
      </c>
      <c r="AC2183" s="14">
        <f t="shared" si="207"/>
        <v>20.280686568</v>
      </c>
      <c r="AD2183" s="15">
        <v>20.27127647</v>
      </c>
      <c r="AE2183" s="15">
        <v>19.763542180000002</v>
      </c>
      <c r="AF2183" s="15">
        <v>19.98870659</v>
      </c>
      <c r="AG2183" s="15">
        <v>19.776290889999999</v>
      </c>
      <c r="AH2183" s="15">
        <v>20.313295360000001</v>
      </c>
      <c r="AI2183" s="15">
        <f t="shared" si="208"/>
        <v>20.022622298000002</v>
      </c>
      <c r="AJ2183" s="1" t="b">
        <v>1</v>
      </c>
      <c r="AK2183" s="16">
        <v>0.45297710724174556</v>
      </c>
      <c r="AL2183" s="1">
        <v>-0.25806426999999998</v>
      </c>
      <c r="AM2183" s="1">
        <f t="shared" si="209"/>
        <v>0.83620914716315353</v>
      </c>
      <c r="AN2183" s="1"/>
      <c r="AO2183" s="54"/>
      <c r="AP2183" s="91"/>
      <c r="AQ2183" s="11"/>
      <c r="AR2183" s="92"/>
    </row>
    <row r="2184" spans="1:44" x14ac:dyDescent="0.25">
      <c r="A2184" s="11" t="s">
        <v>4101</v>
      </c>
      <c r="B2184" s="11" t="s">
        <v>4102</v>
      </c>
      <c r="C2184" s="12" t="s">
        <v>4103</v>
      </c>
      <c r="D2184" s="12" t="s">
        <v>4104</v>
      </c>
      <c r="E2184" s="22">
        <v>3</v>
      </c>
      <c r="F2184" s="25">
        <v>20.633960720000001</v>
      </c>
      <c r="G2184" s="14">
        <v>20.524301529999999</v>
      </c>
      <c r="H2184" s="14">
        <v>20.1133709</v>
      </c>
      <c r="I2184" s="14">
        <v>20.3501358</v>
      </c>
      <c r="J2184" s="14">
        <v>20.192678449999999</v>
      </c>
      <c r="K2184" s="14">
        <f t="shared" si="204"/>
        <v>20.36288948</v>
      </c>
      <c r="L2184" s="15">
        <v>18.957214359999998</v>
      </c>
      <c r="M2184" s="15">
        <v>18.666603089999999</v>
      </c>
      <c r="N2184" s="15">
        <v>19.401580809999999</v>
      </c>
      <c r="O2184" s="15">
        <v>20.30830383</v>
      </c>
      <c r="P2184" s="15">
        <v>19.93841171</v>
      </c>
      <c r="Q2184" s="15">
        <f t="shared" si="205"/>
        <v>19.45442276</v>
      </c>
      <c r="R2184" s="1" t="b">
        <v>1</v>
      </c>
      <c r="S2184" s="16">
        <v>6.9063938949553413E-2</v>
      </c>
      <c r="T2184" s="1">
        <v>-0.90846672100000003</v>
      </c>
      <c r="U2184" s="1">
        <f t="shared" si="206"/>
        <v>0.53275099182677765</v>
      </c>
      <c r="V2184" s="1"/>
      <c r="W2184" s="26"/>
      <c r="X2184" s="25">
        <v>18.688713069999999</v>
      </c>
      <c r="Y2184" s="14">
        <v>19.984262470000001</v>
      </c>
      <c r="Z2184" s="14">
        <v>19.288208010000002</v>
      </c>
      <c r="AA2184" s="14">
        <v>19.578008650000001</v>
      </c>
      <c r="AB2184" s="14">
        <v>19.20007515</v>
      </c>
      <c r="AC2184" s="14">
        <f t="shared" si="207"/>
        <v>19.34785347</v>
      </c>
      <c r="AD2184" s="15">
        <v>18.60546875</v>
      </c>
      <c r="AE2184" s="15">
        <v>17.228160859999999</v>
      </c>
      <c r="AF2184" s="15">
        <v>19.515279769999999</v>
      </c>
      <c r="AG2184" s="15">
        <v>19.452859879999998</v>
      </c>
      <c r="AH2184" s="15">
        <v>19.76182365</v>
      </c>
      <c r="AI2184" s="15">
        <f t="shared" si="208"/>
        <v>18.912718582</v>
      </c>
      <c r="AJ2184" s="1" t="b">
        <v>1</v>
      </c>
      <c r="AK2184" s="16">
        <v>0.50394411856462962</v>
      </c>
      <c r="AL2184" s="1">
        <v>-0.435134888</v>
      </c>
      <c r="AM2184" s="1">
        <f t="shared" si="209"/>
        <v>0.73962459853521745</v>
      </c>
      <c r="AN2184" s="1"/>
      <c r="AO2184" s="54"/>
      <c r="AP2184" s="91"/>
      <c r="AQ2184" s="11"/>
      <c r="AR2184" s="92"/>
    </row>
    <row r="2185" spans="1:44" x14ac:dyDescent="0.25">
      <c r="A2185" s="11" t="s">
        <v>166</v>
      </c>
      <c r="B2185" s="11" t="s">
        <v>167</v>
      </c>
      <c r="C2185" s="12" t="s">
        <v>168</v>
      </c>
      <c r="D2185" s="12" t="s">
        <v>169</v>
      </c>
      <c r="E2185" s="22">
        <v>8</v>
      </c>
      <c r="F2185" s="25">
        <v>21.564302439999999</v>
      </c>
      <c r="G2185" s="14">
        <v>21.721130370000001</v>
      </c>
      <c r="H2185" s="14">
        <v>22.997571950000001</v>
      </c>
      <c r="I2185" s="14">
        <v>21.756418230000001</v>
      </c>
      <c r="J2185" s="14">
        <v>21.149419779999999</v>
      </c>
      <c r="K2185" s="14">
        <f t="shared" si="204"/>
        <v>21.837768554000004</v>
      </c>
      <c r="L2185" s="15">
        <v>21.678440089999999</v>
      </c>
      <c r="M2185" s="15">
        <v>20.24967384</v>
      </c>
      <c r="N2185" s="15">
        <v>21.393987660000001</v>
      </c>
      <c r="O2185" s="15">
        <v>21.711584089999999</v>
      </c>
      <c r="P2185" s="15">
        <v>19.547195429999999</v>
      </c>
      <c r="Q2185" s="15">
        <f t="shared" si="205"/>
        <v>20.916176221999997</v>
      </c>
      <c r="R2185" s="1" t="b">
        <v>1</v>
      </c>
      <c r="S2185" s="16">
        <v>7.8393027317826117E-2</v>
      </c>
      <c r="T2185" s="1">
        <v>-0.92159233100000004</v>
      </c>
      <c r="U2185" s="1">
        <f t="shared" si="206"/>
        <v>0.52792601623628543</v>
      </c>
      <c r="V2185" s="1"/>
      <c r="W2185" s="26"/>
      <c r="X2185" s="25">
        <v>20.813625340000002</v>
      </c>
      <c r="Y2185" s="14">
        <v>21.323610309999999</v>
      </c>
      <c r="Z2185" s="14">
        <v>20.982034680000002</v>
      </c>
      <c r="AA2185" s="14">
        <v>21.142642970000001</v>
      </c>
      <c r="AB2185" s="14">
        <v>18.594081880000001</v>
      </c>
      <c r="AC2185" s="14">
        <f t="shared" si="207"/>
        <v>20.571199036000003</v>
      </c>
      <c r="AD2185" s="15">
        <v>20.556465150000001</v>
      </c>
      <c r="AE2185" s="15">
        <v>20.93466759</v>
      </c>
      <c r="AF2185" s="15">
        <v>18.99089622</v>
      </c>
      <c r="AG2185" s="15">
        <v>20.89836884</v>
      </c>
      <c r="AH2185" s="15">
        <v>17.725046160000002</v>
      </c>
      <c r="AI2185" s="15">
        <f t="shared" si="208"/>
        <v>19.821088792000001</v>
      </c>
      <c r="AJ2185" s="1" t="b">
        <v>1</v>
      </c>
      <c r="AK2185" s="16">
        <v>8.5714241431759555E-2</v>
      </c>
      <c r="AL2185" s="1">
        <v>-0.75011024500000001</v>
      </c>
      <c r="AM2185" s="1">
        <f t="shared" si="209"/>
        <v>0.59455812200543867</v>
      </c>
      <c r="AN2185" s="1"/>
      <c r="AO2185" s="54"/>
      <c r="AP2185" s="91"/>
      <c r="AQ2185" s="11"/>
      <c r="AR2185" s="92"/>
    </row>
    <row r="2186" spans="1:44" x14ac:dyDescent="0.25">
      <c r="A2186" s="11" t="s">
        <v>7380</v>
      </c>
      <c r="B2186" s="11" t="s">
        <v>7381</v>
      </c>
      <c r="C2186" s="12" t="s">
        <v>7381</v>
      </c>
      <c r="D2186" s="12" t="s">
        <v>7382</v>
      </c>
      <c r="E2186" s="22">
        <v>7</v>
      </c>
      <c r="F2186" s="25">
        <v>21.625423430000001</v>
      </c>
      <c r="G2186" s="14">
        <v>21.514654159999999</v>
      </c>
      <c r="H2186" s="14">
        <v>20.696144100000001</v>
      </c>
      <c r="I2186" s="14">
        <v>21.212465290000001</v>
      </c>
      <c r="J2186" s="14">
        <v>21.166622159999999</v>
      </c>
      <c r="K2186" s="14">
        <f t="shared" si="204"/>
        <v>21.243061828000002</v>
      </c>
      <c r="L2186" s="15">
        <v>20.726087570000001</v>
      </c>
      <c r="M2186" s="15">
        <v>20.867103579999998</v>
      </c>
      <c r="N2186" s="15">
        <v>19.885890960000001</v>
      </c>
      <c r="O2186" s="15">
        <v>20.993551249999999</v>
      </c>
      <c r="P2186" s="15">
        <v>19.10962868</v>
      </c>
      <c r="Q2186" s="15">
        <f t="shared" si="205"/>
        <v>20.316452407999996</v>
      </c>
      <c r="R2186" s="1" t="b">
        <v>1</v>
      </c>
      <c r="S2186" s="16">
        <v>3.8791076502466569E-2</v>
      </c>
      <c r="T2186" s="1">
        <v>-0.92660942099999999</v>
      </c>
      <c r="U2186" s="1">
        <f t="shared" si="206"/>
        <v>0.52609329889598089</v>
      </c>
      <c r="V2186" s="1" t="b">
        <v>1</v>
      </c>
      <c r="W2186" s="26"/>
      <c r="X2186" s="25">
        <v>18.570301059999998</v>
      </c>
      <c r="Y2186" s="14">
        <v>17.35393333</v>
      </c>
      <c r="Z2186" s="14">
        <v>18.275579449999999</v>
      </c>
      <c r="AA2186" s="14">
        <v>19.32379723</v>
      </c>
      <c r="AB2186" s="14">
        <v>19.133277889999999</v>
      </c>
      <c r="AC2186" s="14">
        <f t="shared" si="207"/>
        <v>18.531377791999997</v>
      </c>
      <c r="AD2186" s="15">
        <v>18.702388760000002</v>
      </c>
      <c r="AE2186" s="15">
        <v>18.492439269999998</v>
      </c>
      <c r="AF2186" s="15">
        <v>19.138103489999999</v>
      </c>
      <c r="AG2186" s="15">
        <v>18.355651859999998</v>
      </c>
      <c r="AH2186" s="15">
        <v>18.939338679999999</v>
      </c>
      <c r="AI2186" s="15">
        <f t="shared" si="208"/>
        <v>18.725584412</v>
      </c>
      <c r="AJ2186" s="1" t="b">
        <v>1</v>
      </c>
      <c r="AK2186" s="16">
        <v>0.63369550857509582</v>
      </c>
      <c r="AL2186" s="1">
        <v>0.194206619</v>
      </c>
      <c r="AM2186" s="1">
        <f t="shared" si="209"/>
        <v>1.1440948157298705</v>
      </c>
      <c r="AN2186" s="1"/>
      <c r="AO2186" s="54"/>
      <c r="AP2186" s="91"/>
      <c r="AQ2186" s="11"/>
      <c r="AR2186" s="92"/>
    </row>
    <row r="2187" spans="1:44" x14ac:dyDescent="0.25">
      <c r="A2187" s="11" t="s">
        <v>6836</v>
      </c>
      <c r="B2187" s="11" t="s">
        <v>6837</v>
      </c>
      <c r="C2187" s="12" t="s">
        <v>6838</v>
      </c>
      <c r="D2187" s="12" t="s">
        <v>6839</v>
      </c>
      <c r="E2187" s="22">
        <v>9</v>
      </c>
      <c r="F2187" s="25">
        <v>23.428670879999999</v>
      </c>
      <c r="G2187" s="14">
        <v>23.534927369999998</v>
      </c>
      <c r="H2187" s="14">
        <v>23.07318115</v>
      </c>
      <c r="I2187" s="14">
        <v>23.642181399999998</v>
      </c>
      <c r="J2187" s="14">
        <v>23.24723625</v>
      </c>
      <c r="K2187" s="14">
        <f t="shared" si="204"/>
        <v>23.385239410000001</v>
      </c>
      <c r="L2187" s="15">
        <v>23.092311859999999</v>
      </c>
      <c r="M2187" s="15">
        <v>23.360380169999999</v>
      </c>
      <c r="N2187" s="15">
        <v>23.42981911</v>
      </c>
      <c r="O2187" s="15">
        <v>23.140024189999998</v>
      </c>
      <c r="P2187" s="15">
        <v>19.247671130000001</v>
      </c>
      <c r="Q2187" s="15">
        <f t="shared" si="205"/>
        <v>22.454041291999996</v>
      </c>
      <c r="R2187" s="1" t="b">
        <v>1</v>
      </c>
      <c r="S2187" s="16">
        <v>0.29877092109522113</v>
      </c>
      <c r="T2187" s="1">
        <v>-0.93119812000000002</v>
      </c>
      <c r="U2187" s="1">
        <f t="shared" si="206"/>
        <v>0.5244226418111132</v>
      </c>
      <c r="V2187" s="1"/>
      <c r="W2187" s="26"/>
      <c r="X2187" s="25">
        <v>22.232160570000001</v>
      </c>
      <c r="Y2187" s="14">
        <v>21.73822212</v>
      </c>
      <c r="Z2187" s="14">
        <v>22.011508939999999</v>
      </c>
      <c r="AA2187" s="14">
        <v>22.741497039999999</v>
      </c>
      <c r="AB2187" s="14">
        <v>22.361238480000001</v>
      </c>
      <c r="AC2187" s="14">
        <f t="shared" si="207"/>
        <v>22.21692543</v>
      </c>
      <c r="AD2187" s="15">
        <v>22.158016199999999</v>
      </c>
      <c r="AE2187" s="15">
        <v>21.894081119999999</v>
      </c>
      <c r="AF2187" s="15">
        <v>22.26496315</v>
      </c>
      <c r="AG2187" s="15">
        <v>22.143640520000002</v>
      </c>
      <c r="AH2187" s="15">
        <v>22.237422939999998</v>
      </c>
      <c r="AI2187" s="15">
        <f t="shared" si="208"/>
        <v>22.139624786000002</v>
      </c>
      <c r="AJ2187" s="1" t="b">
        <v>1</v>
      </c>
      <c r="AK2187" s="16">
        <v>0.62860835783288116</v>
      </c>
      <c r="AL2187" s="1">
        <v>-7.7300644000000002E-2</v>
      </c>
      <c r="AM2187" s="1">
        <f t="shared" si="209"/>
        <v>0.94782942585991725</v>
      </c>
      <c r="AN2187" s="1"/>
      <c r="AO2187" s="54"/>
      <c r="AP2187" s="91"/>
      <c r="AQ2187" s="11"/>
      <c r="AR2187" s="92"/>
    </row>
    <row r="2188" spans="1:44" x14ac:dyDescent="0.25">
      <c r="A2188" s="11" t="s">
        <v>2378</v>
      </c>
      <c r="B2188" s="11" t="s">
        <v>7787</v>
      </c>
      <c r="C2188" s="12" t="s">
        <v>2379</v>
      </c>
      <c r="D2188" s="12" t="s">
        <v>2380</v>
      </c>
      <c r="E2188" s="22">
        <v>3</v>
      </c>
      <c r="F2188" s="25">
        <v>19.638050079999999</v>
      </c>
      <c r="G2188" s="14">
        <v>20.127542500000001</v>
      </c>
      <c r="H2188" s="14">
        <v>22.072412490000001</v>
      </c>
      <c r="I2188" s="14">
        <v>19.460180279999999</v>
      </c>
      <c r="J2188" s="14">
        <v>20.802581790000001</v>
      </c>
      <c r="K2188" s="14">
        <f t="shared" si="204"/>
        <v>20.420153428000003</v>
      </c>
      <c r="L2188" s="15">
        <v>19.31072807</v>
      </c>
      <c r="M2188" s="15">
        <v>18.625337600000002</v>
      </c>
      <c r="N2188" s="15">
        <v>19.945680620000001</v>
      </c>
      <c r="O2188" s="15">
        <v>19.05438805</v>
      </c>
      <c r="P2188" s="15">
        <v>20.479105000000001</v>
      </c>
      <c r="Q2188" s="15">
        <f t="shared" si="205"/>
        <v>19.483047868000003</v>
      </c>
      <c r="R2188" s="1"/>
      <c r="S2188" s="16">
        <v>6.5341306658242476E-2</v>
      </c>
      <c r="T2188" s="1">
        <v>-0.93710556</v>
      </c>
      <c r="U2188" s="1">
        <f t="shared" si="206"/>
        <v>0.52227966555353944</v>
      </c>
      <c r="V2188" s="1"/>
      <c r="W2188" s="26"/>
      <c r="X2188" s="25">
        <v>19.058963779999999</v>
      </c>
      <c r="Y2188" s="14">
        <v>19.721340179999999</v>
      </c>
      <c r="Z2188" s="14">
        <v>18.648597720000001</v>
      </c>
      <c r="AA2188" s="14">
        <v>17.766233440000001</v>
      </c>
      <c r="AB2188" s="14">
        <v>19.941282269999999</v>
      </c>
      <c r="AC2188" s="14">
        <f t="shared" si="207"/>
        <v>19.027283478000001</v>
      </c>
      <c r="AD2188" s="15">
        <v>18.29787636</v>
      </c>
      <c r="AE2188" s="15">
        <v>18.78759003</v>
      </c>
      <c r="AF2188" s="15">
        <v>18.630516050000001</v>
      </c>
      <c r="AG2188" s="15">
        <v>18.453296659999999</v>
      </c>
      <c r="AH2188" s="15">
        <v>18.565399169999999</v>
      </c>
      <c r="AI2188" s="15">
        <f t="shared" si="208"/>
        <v>18.546935654000002</v>
      </c>
      <c r="AJ2188" s="1" t="b">
        <v>1</v>
      </c>
      <c r="AK2188" s="16">
        <v>0.25839826780356395</v>
      </c>
      <c r="AL2188" s="1">
        <v>-0.48034782399999998</v>
      </c>
      <c r="AM2188" s="1">
        <f t="shared" si="209"/>
        <v>0.71680478639616396</v>
      </c>
      <c r="AN2188" s="1"/>
      <c r="AO2188" s="54"/>
      <c r="AP2188" s="91"/>
      <c r="AQ2188" s="11"/>
      <c r="AR2188" s="92"/>
    </row>
    <row r="2189" spans="1:44" x14ac:dyDescent="0.25">
      <c r="A2189" s="11" t="s">
        <v>5239</v>
      </c>
      <c r="B2189" s="11" t="s">
        <v>5240</v>
      </c>
      <c r="C2189" s="12" t="s">
        <v>5240</v>
      </c>
      <c r="D2189" s="12" t="s">
        <v>5241</v>
      </c>
      <c r="E2189" s="22">
        <v>2</v>
      </c>
      <c r="F2189" s="25">
        <v>20.59286118</v>
      </c>
      <c r="G2189" s="14">
        <v>21.91590309</v>
      </c>
      <c r="H2189" s="14">
        <v>18.636535640000002</v>
      </c>
      <c r="I2189" s="14">
        <v>21.839689249999999</v>
      </c>
      <c r="J2189" s="14">
        <v>20.574501040000001</v>
      </c>
      <c r="K2189" s="14">
        <f t="shared" si="204"/>
        <v>20.711898040000001</v>
      </c>
      <c r="L2189" s="15">
        <v>19.04373932</v>
      </c>
      <c r="M2189" s="15">
        <v>20.029083249999999</v>
      </c>
      <c r="N2189" s="15">
        <v>20.495643619999999</v>
      </c>
      <c r="O2189" s="15">
        <v>20.024282459999998</v>
      </c>
      <c r="P2189" s="15">
        <v>19.275203699999999</v>
      </c>
      <c r="Q2189" s="15">
        <f t="shared" si="205"/>
        <v>19.773590469999998</v>
      </c>
      <c r="R2189" s="1" t="b">
        <v>1</v>
      </c>
      <c r="S2189" s="16">
        <v>0.25515767018256702</v>
      </c>
      <c r="T2189" s="1">
        <v>-0.93830757099999995</v>
      </c>
      <c r="U2189" s="1">
        <f t="shared" si="206"/>
        <v>0.5218446987507539</v>
      </c>
      <c r="V2189" s="1"/>
      <c r="W2189" s="26"/>
      <c r="X2189" s="25">
        <v>17.781560899999999</v>
      </c>
      <c r="Y2189" s="14">
        <v>17.642717359999999</v>
      </c>
      <c r="Z2189" s="14">
        <v>18.226013179999999</v>
      </c>
      <c r="AA2189" s="14">
        <v>19.318643569999999</v>
      </c>
      <c r="AB2189" s="14">
        <v>19.484416960000001</v>
      </c>
      <c r="AC2189" s="14">
        <f t="shared" si="207"/>
        <v>18.490670393999999</v>
      </c>
      <c r="AD2189" s="15">
        <v>19.83612823</v>
      </c>
      <c r="AE2189" s="15">
        <v>18.84327888</v>
      </c>
      <c r="AF2189" s="15">
        <v>19.84986305</v>
      </c>
      <c r="AG2189" s="15">
        <v>18.553642270000001</v>
      </c>
      <c r="AH2189" s="15">
        <v>19.00418282</v>
      </c>
      <c r="AI2189" s="15">
        <f t="shared" si="208"/>
        <v>19.217419049999997</v>
      </c>
      <c r="AJ2189" s="1"/>
      <c r="AK2189" s="16">
        <v>0.27059550497863255</v>
      </c>
      <c r="AL2189" s="1">
        <v>0.72674865700000002</v>
      </c>
      <c r="AM2189" s="1">
        <f t="shared" si="209"/>
        <v>1.6549052932599264</v>
      </c>
      <c r="AN2189" s="1"/>
      <c r="AO2189" s="54"/>
      <c r="AP2189" s="91" t="b">
        <v>1</v>
      </c>
      <c r="AQ2189" s="11"/>
      <c r="AR2189" s="92"/>
    </row>
    <row r="2190" spans="1:44" x14ac:dyDescent="0.25">
      <c r="A2190" s="11" t="s">
        <v>3513</v>
      </c>
      <c r="B2190" s="11" t="s">
        <v>3514</v>
      </c>
      <c r="C2190" s="12" t="s">
        <v>3514</v>
      </c>
      <c r="D2190" s="12" t="s">
        <v>3515</v>
      </c>
      <c r="E2190" s="22">
        <v>6</v>
      </c>
      <c r="F2190" s="25">
        <v>21.462738040000001</v>
      </c>
      <c r="G2190" s="14">
        <v>21.899806980000001</v>
      </c>
      <c r="H2190" s="14">
        <v>20.911519999999999</v>
      </c>
      <c r="I2190" s="14">
        <v>21.72770882</v>
      </c>
      <c r="J2190" s="14">
        <v>20.846975329999999</v>
      </c>
      <c r="K2190" s="14">
        <f t="shared" si="204"/>
        <v>21.369749833999997</v>
      </c>
      <c r="L2190" s="15">
        <v>20.853462220000001</v>
      </c>
      <c r="M2190" s="15">
        <v>21.050394059999999</v>
      </c>
      <c r="N2190" s="15">
        <v>19.53331184</v>
      </c>
      <c r="O2190" s="15">
        <v>21.25845146</v>
      </c>
      <c r="P2190" s="15">
        <v>19.41412163</v>
      </c>
      <c r="Q2190" s="15">
        <f t="shared" si="205"/>
        <v>20.421948241999999</v>
      </c>
      <c r="R2190" s="1" t="b">
        <v>1</v>
      </c>
      <c r="S2190" s="16">
        <v>8.5320952863370374E-3</v>
      </c>
      <c r="T2190" s="1">
        <v>-0.94780158999999997</v>
      </c>
      <c r="U2190" s="1">
        <f t="shared" si="206"/>
        <v>0.51842184278036751</v>
      </c>
      <c r="V2190" s="1" t="b">
        <v>1</v>
      </c>
      <c r="W2190" s="26"/>
      <c r="X2190" s="25">
        <v>20.40779495</v>
      </c>
      <c r="Y2190" s="14">
        <v>19.287645340000001</v>
      </c>
      <c r="Z2190" s="14">
        <v>20.55627823</v>
      </c>
      <c r="AA2190" s="14">
        <v>20.814094539999999</v>
      </c>
      <c r="AB2190" s="14">
        <v>20.709440229999998</v>
      </c>
      <c r="AC2190" s="14">
        <f t="shared" si="207"/>
        <v>20.355050658</v>
      </c>
      <c r="AD2190" s="15">
        <v>20.211099619999999</v>
      </c>
      <c r="AE2190" s="15">
        <v>19.584058760000001</v>
      </c>
      <c r="AF2190" s="15">
        <v>20.166069029999999</v>
      </c>
      <c r="AG2190" s="15">
        <v>20.994449620000001</v>
      </c>
      <c r="AH2190" s="15">
        <v>20.232219700000002</v>
      </c>
      <c r="AI2190" s="15">
        <f t="shared" si="208"/>
        <v>20.237579346</v>
      </c>
      <c r="AJ2190" s="1" t="b">
        <v>1</v>
      </c>
      <c r="AK2190" s="16">
        <v>0.48625718435793436</v>
      </c>
      <c r="AL2190" s="1">
        <v>-0.11747131299999999</v>
      </c>
      <c r="AM2190" s="1">
        <f t="shared" si="209"/>
        <v>0.9218019259123954</v>
      </c>
      <c r="AN2190" s="1"/>
      <c r="AO2190" s="54"/>
      <c r="AP2190" s="91"/>
      <c r="AQ2190" s="11"/>
      <c r="AR2190" s="92"/>
    </row>
    <row r="2191" spans="1:44" x14ac:dyDescent="0.25">
      <c r="A2191" s="11" t="s">
        <v>7122</v>
      </c>
      <c r="B2191" s="11" t="s">
        <v>8404</v>
      </c>
      <c r="C2191" s="12" t="s">
        <v>7123</v>
      </c>
      <c r="D2191" s="12" t="s">
        <v>7124</v>
      </c>
      <c r="E2191" s="22">
        <v>5</v>
      </c>
      <c r="F2191" s="25">
        <v>22.872636799999999</v>
      </c>
      <c r="G2191" s="14">
        <v>20.999414439999999</v>
      </c>
      <c r="H2191" s="14">
        <v>21.188819890000001</v>
      </c>
      <c r="I2191" s="14">
        <v>19.97711563</v>
      </c>
      <c r="J2191" s="14">
        <v>20.80427933</v>
      </c>
      <c r="K2191" s="14">
        <f t="shared" si="204"/>
        <v>21.168453218</v>
      </c>
      <c r="L2191" s="15">
        <v>18.26079369</v>
      </c>
      <c r="M2191" s="15">
        <v>21.572605129999999</v>
      </c>
      <c r="N2191" s="15">
        <v>19.104957580000001</v>
      </c>
      <c r="O2191" s="15">
        <v>21.546043399999999</v>
      </c>
      <c r="P2191" s="15">
        <v>20.557960510000001</v>
      </c>
      <c r="Q2191" s="15">
        <f t="shared" si="205"/>
        <v>20.208472062000002</v>
      </c>
      <c r="R2191" s="1" t="b">
        <v>1</v>
      </c>
      <c r="S2191" s="16">
        <v>0.42903247823134055</v>
      </c>
      <c r="T2191" s="1">
        <v>-0.95998115500000003</v>
      </c>
      <c r="U2191" s="1">
        <f t="shared" si="206"/>
        <v>0.51406362816764073</v>
      </c>
      <c r="V2191" s="1"/>
      <c r="W2191" s="26"/>
      <c r="X2191" s="25">
        <v>20.20526314</v>
      </c>
      <c r="Y2191" s="14">
        <v>17.988477710000002</v>
      </c>
      <c r="Z2191" s="14">
        <v>20.322675700000001</v>
      </c>
      <c r="AA2191" s="14">
        <v>20.688848499999999</v>
      </c>
      <c r="AB2191" s="14">
        <v>20.66561699</v>
      </c>
      <c r="AC2191" s="14">
        <f t="shared" si="207"/>
        <v>19.974176408000002</v>
      </c>
      <c r="AD2191" s="15">
        <v>20.25879669</v>
      </c>
      <c r="AE2191" s="15">
        <v>17.40665817</v>
      </c>
      <c r="AF2191" s="15">
        <v>20.315176009999998</v>
      </c>
      <c r="AG2191" s="15">
        <v>20.858402250000001</v>
      </c>
      <c r="AH2191" s="15">
        <v>17.644035339999999</v>
      </c>
      <c r="AI2191" s="15">
        <f t="shared" si="208"/>
        <v>19.296613692000001</v>
      </c>
      <c r="AJ2191" s="1" t="b">
        <v>1</v>
      </c>
      <c r="AK2191" s="16">
        <v>0.32205719124343629</v>
      </c>
      <c r="AL2191" s="1">
        <v>-0.67756271400000001</v>
      </c>
      <c r="AM2191" s="1">
        <f t="shared" si="209"/>
        <v>0.62522062917268029</v>
      </c>
      <c r="AN2191" s="1"/>
      <c r="AO2191" s="54"/>
      <c r="AP2191" s="91"/>
      <c r="AQ2191" s="11"/>
      <c r="AR2191" s="92"/>
    </row>
    <row r="2192" spans="1:44" x14ac:dyDescent="0.25">
      <c r="A2192" s="11" t="s">
        <v>2890</v>
      </c>
      <c r="B2192" s="11" t="s">
        <v>7860</v>
      </c>
      <c r="C2192" s="12" t="s">
        <v>2891</v>
      </c>
      <c r="D2192" s="12" t="s">
        <v>2892</v>
      </c>
      <c r="E2192" s="22">
        <v>3</v>
      </c>
      <c r="F2192" s="25">
        <v>20.74369621</v>
      </c>
      <c r="G2192" s="14">
        <v>19.962207790000001</v>
      </c>
      <c r="H2192" s="14">
        <v>20.589941020000001</v>
      </c>
      <c r="I2192" s="14">
        <v>20.78140831</v>
      </c>
      <c r="J2192" s="14">
        <v>20.448078160000001</v>
      </c>
      <c r="K2192" s="14">
        <f t="shared" si="204"/>
        <v>20.505066298000003</v>
      </c>
      <c r="L2192" s="15">
        <v>19.151815410000001</v>
      </c>
      <c r="M2192" s="15">
        <v>19.366767880000001</v>
      </c>
      <c r="N2192" s="15">
        <v>19.895263669999999</v>
      </c>
      <c r="O2192" s="15">
        <v>20.472364429999999</v>
      </c>
      <c r="P2192" s="15">
        <v>18.819658279999999</v>
      </c>
      <c r="Q2192" s="15">
        <f t="shared" si="205"/>
        <v>19.541173934</v>
      </c>
      <c r="R2192" s="1"/>
      <c r="S2192" s="16">
        <v>2.3761951712445613E-2</v>
      </c>
      <c r="T2192" s="1">
        <v>-0.96389236499999997</v>
      </c>
      <c r="U2192" s="1">
        <f t="shared" si="206"/>
        <v>0.51267186637453455</v>
      </c>
      <c r="V2192" s="1"/>
      <c r="W2192" s="26"/>
      <c r="X2192" s="25">
        <v>19.09282494</v>
      </c>
      <c r="Y2192" s="14">
        <v>19.35063362</v>
      </c>
      <c r="Z2192" s="14">
        <v>19.61545753</v>
      </c>
      <c r="AA2192" s="14">
        <v>18.429023740000002</v>
      </c>
      <c r="AB2192" s="14">
        <v>19.05181503</v>
      </c>
      <c r="AC2192" s="14">
        <f t="shared" si="207"/>
        <v>19.107950972000001</v>
      </c>
      <c r="AD2192" s="15">
        <v>17.729663850000001</v>
      </c>
      <c r="AE2192" s="15">
        <v>19.445039749999999</v>
      </c>
      <c r="AF2192" s="15">
        <v>18.672740940000001</v>
      </c>
      <c r="AG2192" s="15">
        <v>19.373647689999999</v>
      </c>
      <c r="AH2192" s="15">
        <v>19.215276719999999</v>
      </c>
      <c r="AI2192" s="15">
        <f t="shared" si="208"/>
        <v>18.887273790000002</v>
      </c>
      <c r="AJ2192" s="1" t="b">
        <v>1</v>
      </c>
      <c r="AK2192" s="16">
        <v>0.62241624475509771</v>
      </c>
      <c r="AL2192" s="1">
        <v>-0.220677185</v>
      </c>
      <c r="AM2192" s="1">
        <f t="shared" si="209"/>
        <v>0.85816252994205666</v>
      </c>
      <c r="AN2192" s="1"/>
      <c r="AO2192" s="54"/>
      <c r="AP2192" s="91"/>
      <c r="AQ2192" s="11"/>
      <c r="AR2192" s="92"/>
    </row>
    <row r="2193" spans="1:44" x14ac:dyDescent="0.25">
      <c r="A2193" s="11" t="s">
        <v>3367</v>
      </c>
      <c r="B2193" s="11" t="s">
        <v>7930</v>
      </c>
      <c r="C2193" s="12" t="s">
        <v>3368</v>
      </c>
      <c r="D2193" s="12" t="s">
        <v>3369</v>
      </c>
      <c r="E2193" s="22">
        <v>3</v>
      </c>
      <c r="F2193" s="25">
        <v>24.88432121</v>
      </c>
      <c r="G2193" s="14">
        <v>18.836233140000001</v>
      </c>
      <c r="H2193" s="14">
        <v>24.19595528</v>
      </c>
      <c r="I2193" s="14">
        <v>24.562557219999999</v>
      </c>
      <c r="J2193" s="14">
        <v>24.683835980000001</v>
      </c>
      <c r="K2193" s="14">
        <f t="shared" si="204"/>
        <v>23.432580566000002</v>
      </c>
      <c r="L2193" s="15">
        <v>19.612943649999998</v>
      </c>
      <c r="M2193" s="15">
        <v>24.50494385</v>
      </c>
      <c r="N2193" s="15">
        <v>19.222976679999999</v>
      </c>
      <c r="O2193" s="15">
        <v>24.426303860000001</v>
      </c>
      <c r="P2193" s="15">
        <v>24.545276640000001</v>
      </c>
      <c r="Q2193" s="15">
        <f t="shared" si="205"/>
        <v>22.462488936</v>
      </c>
      <c r="R2193" s="1" t="b">
        <v>1</v>
      </c>
      <c r="S2193" s="16">
        <v>0.65298006231302996</v>
      </c>
      <c r="T2193" s="1">
        <v>-0.97009162900000001</v>
      </c>
      <c r="U2193" s="1">
        <f t="shared" si="206"/>
        <v>0.51047364042662868</v>
      </c>
      <c r="V2193" s="1"/>
      <c r="W2193" s="26"/>
      <c r="X2193" s="25">
        <v>17.661033629999999</v>
      </c>
      <c r="Y2193" s="14">
        <v>23.748987199999998</v>
      </c>
      <c r="Z2193" s="14">
        <v>23.713663100000002</v>
      </c>
      <c r="AA2193" s="14">
        <v>23.908756260000001</v>
      </c>
      <c r="AB2193" s="14">
        <v>18.390727999999999</v>
      </c>
      <c r="AC2193" s="14">
        <f t="shared" si="207"/>
        <v>21.484633637999998</v>
      </c>
      <c r="AD2193" s="15">
        <v>23.67508316</v>
      </c>
      <c r="AE2193" s="15">
        <v>17.78972435</v>
      </c>
      <c r="AF2193" s="15">
        <v>23.612342829999999</v>
      </c>
      <c r="AG2193" s="15">
        <v>18.97608185</v>
      </c>
      <c r="AH2193" s="15">
        <v>18.452093120000001</v>
      </c>
      <c r="AI2193" s="15">
        <f t="shared" si="208"/>
        <v>20.501065062000002</v>
      </c>
      <c r="AJ2193" s="1" t="b">
        <v>1</v>
      </c>
      <c r="AK2193" s="16">
        <v>0.66899811949596444</v>
      </c>
      <c r="AL2193" s="1">
        <v>-0.983568573</v>
      </c>
      <c r="AM2193" s="1">
        <f t="shared" si="209"/>
        <v>0.50572725171071209</v>
      </c>
      <c r="AN2193" s="1"/>
      <c r="AO2193" s="54"/>
      <c r="AP2193" s="91"/>
      <c r="AQ2193" s="11"/>
      <c r="AR2193" s="92"/>
    </row>
    <row r="2194" spans="1:44" x14ac:dyDescent="0.25">
      <c r="A2194" s="11" t="s">
        <v>1339</v>
      </c>
      <c r="B2194" s="11" t="s">
        <v>7631</v>
      </c>
      <c r="C2194" s="12" t="s">
        <v>1340</v>
      </c>
      <c r="D2194" s="12" t="s">
        <v>1341</v>
      </c>
      <c r="E2194" s="22">
        <v>11</v>
      </c>
      <c r="F2194" s="25">
        <v>23.74837303</v>
      </c>
      <c r="G2194" s="14">
        <v>23.329097749999999</v>
      </c>
      <c r="H2194" s="14">
        <v>32.020523070000003</v>
      </c>
      <c r="I2194" s="14">
        <v>23.154697420000002</v>
      </c>
      <c r="J2194" s="14">
        <v>24.56703186</v>
      </c>
      <c r="K2194" s="14">
        <f t="shared" si="204"/>
        <v>25.363944625999999</v>
      </c>
      <c r="L2194" s="15">
        <v>27.47096062</v>
      </c>
      <c r="M2194" s="15">
        <v>24.34915161</v>
      </c>
      <c r="N2194" s="15">
        <v>23.83103371</v>
      </c>
      <c r="O2194" s="15">
        <v>23.283903120000002</v>
      </c>
      <c r="P2194" s="15">
        <v>23.026361470000001</v>
      </c>
      <c r="Q2194" s="15">
        <f t="shared" si="205"/>
        <v>24.392282106</v>
      </c>
      <c r="R2194" s="1" t="b">
        <v>1</v>
      </c>
      <c r="S2194" s="16">
        <v>0.65177865842461891</v>
      </c>
      <c r="T2194" s="1">
        <v>-0.97166252099999995</v>
      </c>
      <c r="U2194" s="1">
        <f t="shared" si="206"/>
        <v>0.50991810892755052</v>
      </c>
      <c r="V2194" s="1"/>
      <c r="W2194" s="26"/>
      <c r="X2194" s="25">
        <v>24.691150669999999</v>
      </c>
      <c r="Y2194" s="14">
        <v>22.83053207</v>
      </c>
      <c r="Z2194" s="14">
        <v>23.873706819999999</v>
      </c>
      <c r="AA2194" s="14">
        <v>23.414417270000001</v>
      </c>
      <c r="AB2194" s="14">
        <v>23.580493929999999</v>
      </c>
      <c r="AC2194" s="14">
        <f t="shared" si="207"/>
        <v>23.678060152</v>
      </c>
      <c r="AD2194" s="15">
        <v>23.483575819999999</v>
      </c>
      <c r="AE2194" s="15">
        <v>22.384243009999999</v>
      </c>
      <c r="AF2194" s="15">
        <v>23.785764690000001</v>
      </c>
      <c r="AG2194" s="15">
        <v>22.74634361</v>
      </c>
      <c r="AH2194" s="15">
        <v>23.734382629999999</v>
      </c>
      <c r="AI2194" s="15">
        <f t="shared" si="208"/>
        <v>23.226861952</v>
      </c>
      <c r="AJ2194" s="1" t="b">
        <v>1</v>
      </c>
      <c r="AK2194" s="16">
        <v>0.12889353597989625</v>
      </c>
      <c r="AL2194" s="1">
        <v>-0.451198196</v>
      </c>
      <c r="AM2194" s="1">
        <f t="shared" si="209"/>
        <v>0.73143511962538987</v>
      </c>
      <c r="AN2194" s="1"/>
      <c r="AO2194" s="54"/>
      <c r="AP2194" s="91"/>
      <c r="AQ2194" s="11"/>
      <c r="AR2194" s="92"/>
    </row>
    <row r="2195" spans="1:44" x14ac:dyDescent="0.25">
      <c r="A2195" s="11" t="s">
        <v>4207</v>
      </c>
      <c r="B2195" s="11" t="s">
        <v>4208</v>
      </c>
      <c r="C2195" s="12" t="s">
        <v>4208</v>
      </c>
      <c r="D2195" s="12" t="s">
        <v>4209</v>
      </c>
      <c r="E2195" s="22">
        <v>3</v>
      </c>
      <c r="F2195" s="25">
        <v>19.203466420000002</v>
      </c>
      <c r="G2195" s="14">
        <v>20.06699562</v>
      </c>
      <c r="H2195" s="14">
        <v>19.064929960000001</v>
      </c>
      <c r="I2195" s="14">
        <v>20.852014539999999</v>
      </c>
      <c r="J2195" s="14">
        <v>20.107051850000001</v>
      </c>
      <c r="K2195" s="14">
        <f t="shared" si="204"/>
        <v>19.858891677999999</v>
      </c>
      <c r="L2195" s="15">
        <v>18.247833249999999</v>
      </c>
      <c r="M2195" s="15">
        <v>18.534597399999999</v>
      </c>
      <c r="N2195" s="15">
        <v>19.189428329999998</v>
      </c>
      <c r="O2195" s="15">
        <v>19.00786209</v>
      </c>
      <c r="P2195" s="15">
        <v>19.446681980000001</v>
      </c>
      <c r="Q2195" s="15">
        <f t="shared" si="205"/>
        <v>18.885280610000002</v>
      </c>
      <c r="R2195" s="1"/>
      <c r="S2195" s="16">
        <v>4.7552081818967008E-2</v>
      </c>
      <c r="T2195" s="1">
        <v>-0.97361106900000005</v>
      </c>
      <c r="U2195" s="1">
        <f t="shared" si="206"/>
        <v>0.5092298628381412</v>
      </c>
      <c r="V2195" s="1"/>
      <c r="W2195" s="26"/>
      <c r="X2195" s="25">
        <v>18.631145480000001</v>
      </c>
      <c r="Y2195" s="14">
        <v>20.714731220000001</v>
      </c>
      <c r="Z2195" s="14">
        <v>20.512678149999999</v>
      </c>
      <c r="AA2195" s="14">
        <v>20.519412989999999</v>
      </c>
      <c r="AB2195" s="14">
        <v>20.57911301</v>
      </c>
      <c r="AC2195" s="14">
        <f t="shared" si="207"/>
        <v>20.19141617</v>
      </c>
      <c r="AD2195" s="15">
        <v>20.242025380000001</v>
      </c>
      <c r="AE2195" s="15">
        <v>20.21773911</v>
      </c>
      <c r="AF2195" s="15">
        <v>18.59994507</v>
      </c>
      <c r="AG2195" s="15">
        <v>20.475460049999999</v>
      </c>
      <c r="AH2195" s="15">
        <v>20.347328189999999</v>
      </c>
      <c r="AI2195" s="15">
        <f t="shared" si="208"/>
        <v>19.976499560000001</v>
      </c>
      <c r="AJ2195" s="1" t="b">
        <v>1</v>
      </c>
      <c r="AK2195" s="16">
        <v>0.72177732606893164</v>
      </c>
      <c r="AL2195" s="1">
        <v>-0.21491661100000001</v>
      </c>
      <c r="AM2195" s="1">
        <f t="shared" si="209"/>
        <v>0.86159595925178323</v>
      </c>
      <c r="AN2195" s="1"/>
      <c r="AO2195" s="54"/>
      <c r="AP2195" s="91"/>
      <c r="AQ2195" s="11"/>
      <c r="AR2195" s="92"/>
    </row>
    <row r="2196" spans="1:44" x14ac:dyDescent="0.25">
      <c r="A2196" s="11" t="s">
        <v>2178</v>
      </c>
      <c r="B2196" s="11" t="s">
        <v>2179</v>
      </c>
      <c r="C2196" s="12" t="s">
        <v>2179</v>
      </c>
      <c r="D2196" s="12" t="s">
        <v>2180</v>
      </c>
      <c r="E2196" s="22">
        <v>6</v>
      </c>
      <c r="F2196" s="25">
        <v>19.536327360000001</v>
      </c>
      <c r="G2196" s="14">
        <v>19.401374820000001</v>
      </c>
      <c r="H2196" s="14">
        <v>29.22595978</v>
      </c>
      <c r="I2196" s="14">
        <v>19.157878879999998</v>
      </c>
      <c r="J2196" s="14">
        <v>20.526527399999999</v>
      </c>
      <c r="K2196" s="14">
        <f t="shared" si="204"/>
        <v>21.569613648000001</v>
      </c>
      <c r="L2196" s="15">
        <v>24.722341539999999</v>
      </c>
      <c r="M2196" s="15">
        <v>19.09061432</v>
      </c>
      <c r="N2196" s="15">
        <v>19.347862240000001</v>
      </c>
      <c r="O2196" s="15">
        <v>20.19517136</v>
      </c>
      <c r="P2196" s="15">
        <v>19.62120247</v>
      </c>
      <c r="Q2196" s="15">
        <f t="shared" si="205"/>
        <v>20.595438386000001</v>
      </c>
      <c r="R2196" s="1"/>
      <c r="S2196" s="16">
        <v>0.71307765728222094</v>
      </c>
      <c r="T2196" s="1">
        <v>-0.97417526200000004</v>
      </c>
      <c r="U2196" s="1">
        <f t="shared" si="206"/>
        <v>0.50903075786766094</v>
      </c>
      <c r="V2196" s="1"/>
      <c r="W2196" s="26"/>
      <c r="X2196" s="25">
        <v>23.53397751</v>
      </c>
      <c r="Y2196" s="14">
        <v>18.71749496</v>
      </c>
      <c r="Z2196" s="14">
        <v>21.731857300000001</v>
      </c>
      <c r="AA2196" s="14">
        <v>23.187538150000002</v>
      </c>
      <c r="AB2196" s="14">
        <v>18.397224430000001</v>
      </c>
      <c r="AC2196" s="14">
        <f t="shared" si="207"/>
        <v>21.113618469999999</v>
      </c>
      <c r="AD2196" s="15">
        <v>18.305223460000001</v>
      </c>
      <c r="AE2196" s="15">
        <v>19.475702290000001</v>
      </c>
      <c r="AF2196" s="15">
        <v>19.823350909999998</v>
      </c>
      <c r="AG2196" s="15">
        <v>17.307178499999999</v>
      </c>
      <c r="AH2196" s="15">
        <v>17.972032550000002</v>
      </c>
      <c r="AI2196" s="15">
        <f t="shared" si="208"/>
        <v>18.576697541999998</v>
      </c>
      <c r="AJ2196" s="1" t="b">
        <v>1</v>
      </c>
      <c r="AK2196" s="16">
        <v>0.12411625785741862</v>
      </c>
      <c r="AL2196" s="1">
        <v>-2.5369209289999999</v>
      </c>
      <c r="AM2196" s="1">
        <f t="shared" si="209"/>
        <v>0.17231008780700344</v>
      </c>
      <c r="AN2196" s="1"/>
      <c r="AO2196" s="54"/>
      <c r="AP2196" s="91"/>
      <c r="AQ2196" s="11"/>
      <c r="AR2196" s="92"/>
    </row>
    <row r="2197" spans="1:44" x14ac:dyDescent="0.25">
      <c r="A2197" s="11" t="s">
        <v>5463</v>
      </c>
      <c r="B2197" s="11" t="s">
        <v>5464</v>
      </c>
      <c r="C2197" s="12" t="s">
        <v>5464</v>
      </c>
      <c r="D2197" s="12" t="s">
        <v>5465</v>
      </c>
      <c r="E2197" s="22">
        <v>2</v>
      </c>
      <c r="F2197" s="25">
        <v>22.234033579999998</v>
      </c>
      <c r="G2197" s="14">
        <v>22.31824112</v>
      </c>
      <c r="H2197" s="14">
        <v>19.72469521</v>
      </c>
      <c r="I2197" s="14">
        <v>22.80673981</v>
      </c>
      <c r="J2197" s="14">
        <v>21.963352199999999</v>
      </c>
      <c r="K2197" s="14">
        <f t="shared" si="204"/>
        <v>21.809412383999998</v>
      </c>
      <c r="L2197" s="15">
        <v>22.28531456</v>
      </c>
      <c r="M2197" s="15">
        <v>21.726711269999999</v>
      </c>
      <c r="N2197" s="15">
        <v>18.894103999999999</v>
      </c>
      <c r="O2197" s="15">
        <v>19.048925400000002</v>
      </c>
      <c r="P2197" s="15">
        <v>22.20946503</v>
      </c>
      <c r="Q2197" s="15">
        <f t="shared" si="205"/>
        <v>20.832904052</v>
      </c>
      <c r="R2197" s="1" t="b">
        <v>1</v>
      </c>
      <c r="S2197" s="16">
        <v>0.24819795851161922</v>
      </c>
      <c r="T2197" s="1">
        <v>-0.97650833100000001</v>
      </c>
      <c r="U2197" s="1">
        <f t="shared" si="206"/>
        <v>0.50820823883754029</v>
      </c>
      <c r="V2197" s="1"/>
      <c r="W2197" s="26"/>
      <c r="X2197" s="25">
        <v>21.983915329999999</v>
      </c>
      <c r="Y2197" s="14">
        <v>21.359228130000002</v>
      </c>
      <c r="Z2197" s="14">
        <v>21.652853010000001</v>
      </c>
      <c r="AA2197" s="14">
        <v>22.44326401</v>
      </c>
      <c r="AB2197" s="14">
        <v>21.623012540000001</v>
      </c>
      <c r="AC2197" s="14">
        <f t="shared" si="207"/>
        <v>21.812454604000003</v>
      </c>
      <c r="AD2197" s="15">
        <v>20.97568321</v>
      </c>
      <c r="AE2197" s="15">
        <v>20.705059049999999</v>
      </c>
      <c r="AF2197" s="15">
        <v>18.502136230000001</v>
      </c>
      <c r="AG2197" s="15">
        <v>21.674264910000002</v>
      </c>
      <c r="AH2197" s="15">
        <v>21.611892699999999</v>
      </c>
      <c r="AI2197" s="15">
        <f t="shared" si="208"/>
        <v>20.693807220000004</v>
      </c>
      <c r="AJ2197" s="1" t="b">
        <v>1</v>
      </c>
      <c r="AK2197" s="16">
        <v>0.1043230217380159</v>
      </c>
      <c r="AL2197" s="1">
        <v>-1.118647385</v>
      </c>
      <c r="AM2197" s="1">
        <f t="shared" si="209"/>
        <v>0.4605253937445995</v>
      </c>
      <c r="AN2197" s="1"/>
      <c r="AO2197" s="54"/>
      <c r="AP2197" s="91"/>
      <c r="AQ2197" s="11"/>
      <c r="AR2197" s="92"/>
    </row>
    <row r="2198" spans="1:44" x14ac:dyDescent="0.25">
      <c r="A2198" s="11" t="s">
        <v>2915</v>
      </c>
      <c r="B2198" s="11" t="s">
        <v>2916</v>
      </c>
      <c r="C2198" s="12" t="s">
        <v>2916</v>
      </c>
      <c r="D2198" s="12" t="s">
        <v>2917</v>
      </c>
      <c r="E2198" s="22">
        <v>4</v>
      </c>
      <c r="F2198" s="25">
        <v>22.23555374</v>
      </c>
      <c r="G2198" s="14">
        <v>22.318075180000001</v>
      </c>
      <c r="H2198" s="14">
        <v>21.907674790000002</v>
      </c>
      <c r="I2198" s="14">
        <v>22.223260880000002</v>
      </c>
      <c r="J2198" s="14">
        <v>22.005491259999999</v>
      </c>
      <c r="K2198" s="14">
        <f t="shared" si="204"/>
        <v>22.138011170000002</v>
      </c>
      <c r="L2198" s="15">
        <v>20.060106279999999</v>
      </c>
      <c r="M2198" s="15">
        <v>22.090938569999999</v>
      </c>
      <c r="N2198" s="15">
        <v>22.325149540000002</v>
      </c>
      <c r="O2198" s="15">
        <v>19.79874611</v>
      </c>
      <c r="P2198" s="15">
        <v>21.49057007</v>
      </c>
      <c r="Q2198" s="15">
        <f t="shared" si="205"/>
        <v>21.153102113999999</v>
      </c>
      <c r="R2198" s="1" t="b">
        <v>1</v>
      </c>
      <c r="S2198" s="16">
        <v>0.15292587532004434</v>
      </c>
      <c r="T2198" s="1">
        <v>-0.98490905799999995</v>
      </c>
      <c r="U2198" s="1">
        <f t="shared" si="206"/>
        <v>0.5052575717523109</v>
      </c>
      <c r="V2198" s="1"/>
      <c r="W2198" s="26"/>
      <c r="X2198" s="25">
        <v>18.32040405</v>
      </c>
      <c r="Y2198" s="14">
        <v>20.90521622</v>
      </c>
      <c r="Z2198" s="14">
        <v>21.200721739999999</v>
      </c>
      <c r="AA2198" s="14">
        <v>20.909471509999999</v>
      </c>
      <c r="AB2198" s="14">
        <v>20.239580149999998</v>
      </c>
      <c r="AC2198" s="14">
        <f t="shared" si="207"/>
        <v>20.315078734</v>
      </c>
      <c r="AD2198" s="15">
        <v>20.160417559999999</v>
      </c>
      <c r="AE2198" s="15">
        <v>16.905345919999998</v>
      </c>
      <c r="AF2198" s="15">
        <v>21.045736309999999</v>
      </c>
      <c r="AG2198" s="15">
        <v>20.746816639999999</v>
      </c>
      <c r="AH2198" s="15">
        <v>20.398221970000002</v>
      </c>
      <c r="AI2198" s="15">
        <f t="shared" si="208"/>
        <v>19.851307680000001</v>
      </c>
      <c r="AJ2198" s="1" t="b">
        <v>1</v>
      </c>
      <c r="AK2198" s="16">
        <v>0.65387657782022957</v>
      </c>
      <c r="AL2198" s="1">
        <v>-0.46377105699999999</v>
      </c>
      <c r="AM2198" s="1">
        <f t="shared" si="209"/>
        <v>0.72508847246614183</v>
      </c>
      <c r="AN2198" s="1"/>
      <c r="AO2198" s="54"/>
      <c r="AP2198" s="91"/>
      <c r="AQ2198" s="11"/>
      <c r="AR2198" s="92"/>
    </row>
    <row r="2199" spans="1:44" x14ac:dyDescent="0.25">
      <c r="A2199" s="11" t="s">
        <v>5942</v>
      </c>
      <c r="B2199" s="11" t="s">
        <v>8238</v>
      </c>
      <c r="C2199" s="12" t="s">
        <v>5943</v>
      </c>
      <c r="D2199" s="12" t="s">
        <v>5944</v>
      </c>
      <c r="E2199" s="22">
        <v>3</v>
      </c>
      <c r="F2199" s="25">
        <v>21.5793438</v>
      </c>
      <c r="G2199" s="14">
        <v>19.24387741</v>
      </c>
      <c r="H2199" s="14">
        <v>22.812351230000001</v>
      </c>
      <c r="I2199" s="14">
        <v>19.036436080000001</v>
      </c>
      <c r="J2199" s="14">
        <v>22.374139790000001</v>
      </c>
      <c r="K2199" s="14">
        <f t="shared" si="204"/>
        <v>21.009229662000003</v>
      </c>
      <c r="L2199" s="15">
        <v>21.46752167</v>
      </c>
      <c r="M2199" s="15">
        <v>19.138835910000001</v>
      </c>
      <c r="N2199" s="15">
        <v>19.304695129999999</v>
      </c>
      <c r="O2199" s="15">
        <v>20.696252820000002</v>
      </c>
      <c r="P2199" s="15">
        <v>19.458637240000002</v>
      </c>
      <c r="Q2199" s="15">
        <f t="shared" si="205"/>
        <v>20.013188554000003</v>
      </c>
      <c r="R2199" s="1" t="b">
        <v>1</v>
      </c>
      <c r="S2199" s="16">
        <v>0.36028145750735391</v>
      </c>
      <c r="T2199" s="1">
        <v>-0.99604110700000004</v>
      </c>
      <c r="U2199" s="1">
        <f t="shared" si="206"/>
        <v>0.50137393199871705</v>
      </c>
      <c r="V2199" s="1"/>
      <c r="W2199" s="26"/>
      <c r="X2199" s="25">
        <v>18.694488530000001</v>
      </c>
      <c r="Y2199" s="14">
        <v>17.11358452</v>
      </c>
      <c r="Z2199" s="14">
        <v>19.164070129999999</v>
      </c>
      <c r="AA2199" s="14">
        <v>20.29849243</v>
      </c>
      <c r="AB2199" s="14">
        <v>19.754339219999999</v>
      </c>
      <c r="AC2199" s="14">
        <f t="shared" si="207"/>
        <v>19.004994965999998</v>
      </c>
      <c r="AD2199" s="15">
        <v>18.321706769999999</v>
      </c>
      <c r="AE2199" s="15">
        <v>17.48176956</v>
      </c>
      <c r="AF2199" s="15">
        <v>17.453290939999999</v>
      </c>
      <c r="AG2199" s="15">
        <v>18.955453869999999</v>
      </c>
      <c r="AH2199" s="15">
        <v>20.648340229999999</v>
      </c>
      <c r="AI2199" s="15">
        <f t="shared" si="208"/>
        <v>18.572112273999998</v>
      </c>
      <c r="AJ2199" s="1"/>
      <c r="AK2199" s="16">
        <v>0.42976766223466573</v>
      </c>
      <c r="AL2199" s="1">
        <v>-0.43288269000000001</v>
      </c>
      <c r="AM2199" s="1">
        <f t="shared" si="209"/>
        <v>0.7407801316870527</v>
      </c>
      <c r="AN2199" s="1"/>
      <c r="AO2199" s="54"/>
      <c r="AP2199" s="91"/>
      <c r="AQ2199" s="11"/>
      <c r="AR2199" s="92"/>
    </row>
    <row r="2200" spans="1:44" x14ac:dyDescent="0.25">
      <c r="A2200" s="11" t="s">
        <v>3399</v>
      </c>
      <c r="B2200" s="11" t="s">
        <v>3400</v>
      </c>
      <c r="C2200" s="12" t="s">
        <v>3401</v>
      </c>
      <c r="D2200" s="12" t="s">
        <v>3402</v>
      </c>
      <c r="E2200" s="22">
        <v>4</v>
      </c>
      <c r="F2200" s="25">
        <v>21.488758090000001</v>
      </c>
      <c r="G2200" s="14">
        <v>21.56704521</v>
      </c>
      <c r="H2200" s="14">
        <v>22.176912309999999</v>
      </c>
      <c r="I2200" s="14">
        <v>21.5793438</v>
      </c>
      <c r="J2200" s="14">
        <v>19.793420789999999</v>
      </c>
      <c r="K2200" s="14">
        <f t="shared" si="204"/>
        <v>21.32109604</v>
      </c>
      <c r="L2200" s="15">
        <v>18.967174530000001</v>
      </c>
      <c r="M2200" s="15">
        <v>21.39351654</v>
      </c>
      <c r="N2200" s="15">
        <v>20.204477310000001</v>
      </c>
      <c r="O2200" s="15">
        <v>21.31986809</v>
      </c>
      <c r="P2200" s="15">
        <v>19.665151600000002</v>
      </c>
      <c r="Q2200" s="15">
        <f t="shared" si="205"/>
        <v>20.310037614000002</v>
      </c>
      <c r="R2200" s="1" t="b">
        <v>1</v>
      </c>
      <c r="S2200" s="16">
        <v>0.11974541294375614</v>
      </c>
      <c r="T2200" s="1">
        <v>-1.011058426</v>
      </c>
      <c r="U2200" s="1">
        <f t="shared" si="206"/>
        <v>0.49618209264434476</v>
      </c>
      <c r="V2200" s="1"/>
      <c r="W2200" s="26"/>
      <c r="X2200" s="25">
        <v>18.493839260000001</v>
      </c>
      <c r="Y2200" s="14">
        <v>17.9337616</v>
      </c>
      <c r="Z2200" s="14">
        <v>17.584016800000001</v>
      </c>
      <c r="AA2200" s="14">
        <v>18.77911568</v>
      </c>
      <c r="AB2200" s="14">
        <v>18.162429809999999</v>
      </c>
      <c r="AC2200" s="14">
        <f t="shared" si="207"/>
        <v>18.19063263</v>
      </c>
      <c r="AD2200" s="15">
        <v>19.030391689999998</v>
      </c>
      <c r="AE2200" s="15">
        <v>20.311189649999999</v>
      </c>
      <c r="AF2200" s="15">
        <v>18.912357329999999</v>
      </c>
      <c r="AG2200" s="15">
        <v>18.156848910000001</v>
      </c>
      <c r="AH2200" s="15">
        <v>17.542417530000002</v>
      </c>
      <c r="AI2200" s="15">
        <f t="shared" si="208"/>
        <v>18.790641021999999</v>
      </c>
      <c r="AJ2200" s="1"/>
      <c r="AK2200" s="16">
        <v>0.35768479590410274</v>
      </c>
      <c r="AL2200" s="1">
        <v>0.600008392</v>
      </c>
      <c r="AM2200" s="1">
        <f t="shared" si="209"/>
        <v>1.5157253832943065</v>
      </c>
      <c r="AN2200" s="1"/>
      <c r="AO2200" s="54"/>
      <c r="AP2200" s="91"/>
      <c r="AQ2200" s="11"/>
      <c r="AR2200" s="92"/>
    </row>
    <row r="2201" spans="1:44" x14ac:dyDescent="0.25">
      <c r="A2201" s="11" t="s">
        <v>575</v>
      </c>
      <c r="B2201" s="11" t="s">
        <v>576</v>
      </c>
      <c r="C2201" s="12" t="s">
        <v>576</v>
      </c>
      <c r="D2201" s="12" t="s">
        <v>577</v>
      </c>
      <c r="E2201" s="22">
        <v>9</v>
      </c>
      <c r="F2201" s="25">
        <v>19.913326260000002</v>
      </c>
      <c r="G2201" s="14">
        <v>22.464532850000001</v>
      </c>
      <c r="H2201" s="14">
        <v>20.600303650000001</v>
      </c>
      <c r="I2201" s="14">
        <v>21.936536790000002</v>
      </c>
      <c r="J2201" s="14">
        <v>19.15258789</v>
      </c>
      <c r="K2201" s="14">
        <f t="shared" si="204"/>
        <v>20.813457488000001</v>
      </c>
      <c r="L2201" s="15">
        <v>18.601079940000002</v>
      </c>
      <c r="M2201" s="15">
        <v>22.508356089999999</v>
      </c>
      <c r="N2201" s="15">
        <v>19.28852272</v>
      </c>
      <c r="O2201" s="15">
        <v>19.536537169999999</v>
      </c>
      <c r="P2201" s="15">
        <v>19.051164629999999</v>
      </c>
      <c r="Q2201" s="15">
        <f t="shared" si="205"/>
        <v>19.79713211</v>
      </c>
      <c r="R2201" s="1"/>
      <c r="S2201" s="16">
        <v>8.6834464824429192E-2</v>
      </c>
      <c r="T2201" s="1">
        <v>-1.0163253779999999</v>
      </c>
      <c r="U2201" s="1">
        <f t="shared" si="206"/>
        <v>0.49437394706542542</v>
      </c>
      <c r="V2201" s="1"/>
      <c r="W2201" s="26"/>
      <c r="X2201" s="25">
        <v>21.676719670000001</v>
      </c>
      <c r="Y2201" s="14">
        <v>21.91111755</v>
      </c>
      <c r="Z2201" s="14">
        <v>20.64772606</v>
      </c>
      <c r="AA2201" s="14">
        <v>20.942205430000001</v>
      </c>
      <c r="AB2201" s="14">
        <v>21.029987340000002</v>
      </c>
      <c r="AC2201" s="14">
        <f t="shared" si="207"/>
        <v>21.241551210000001</v>
      </c>
      <c r="AD2201" s="15">
        <v>20.840919490000001</v>
      </c>
      <c r="AE2201" s="15">
        <v>21.471000669999999</v>
      </c>
      <c r="AF2201" s="15">
        <v>20.986139300000001</v>
      </c>
      <c r="AG2201" s="15">
        <v>20.77490997</v>
      </c>
      <c r="AH2201" s="15">
        <v>20.806484220000002</v>
      </c>
      <c r="AI2201" s="15">
        <f t="shared" si="208"/>
        <v>20.97589073</v>
      </c>
      <c r="AJ2201" s="1" t="b">
        <v>1</v>
      </c>
      <c r="AK2201" s="16">
        <v>0.23722924135175485</v>
      </c>
      <c r="AL2201" s="1">
        <v>-0.26566047700000001</v>
      </c>
      <c r="AM2201" s="1">
        <f t="shared" si="209"/>
        <v>0.83181783486038607</v>
      </c>
      <c r="AN2201" s="1"/>
      <c r="AO2201" s="54"/>
      <c r="AP2201" s="91"/>
      <c r="AQ2201" s="11"/>
      <c r="AR2201" s="92"/>
    </row>
    <row r="2202" spans="1:44" x14ac:dyDescent="0.25">
      <c r="A2202" s="11" t="s">
        <v>4817</v>
      </c>
      <c r="B2202" s="11" t="s">
        <v>8102</v>
      </c>
      <c r="C2202" s="12" t="s">
        <v>4818</v>
      </c>
      <c r="D2202" s="12" t="s">
        <v>4819</v>
      </c>
      <c r="E2202" s="22">
        <v>4</v>
      </c>
      <c r="F2202" s="25">
        <v>20.95411301</v>
      </c>
      <c r="G2202" s="14">
        <v>21.757965089999999</v>
      </c>
      <c r="H2202" s="14">
        <v>22.762533189999999</v>
      </c>
      <c r="I2202" s="14">
        <v>20.8894825</v>
      </c>
      <c r="J2202" s="14">
        <v>21.701763150000001</v>
      </c>
      <c r="K2202" s="14">
        <f t="shared" si="204"/>
        <v>21.613171388000001</v>
      </c>
      <c r="L2202" s="15">
        <v>20.345596310000001</v>
      </c>
      <c r="M2202" s="15">
        <v>21.296701429999999</v>
      </c>
      <c r="N2202" s="15">
        <v>19.822696690000001</v>
      </c>
      <c r="O2202" s="15">
        <v>19.795190810000001</v>
      </c>
      <c r="P2202" s="15">
        <v>21.670984270000002</v>
      </c>
      <c r="Q2202" s="15">
        <f t="shared" si="205"/>
        <v>20.586233902</v>
      </c>
      <c r="R2202" s="1" t="b">
        <v>1</v>
      </c>
      <c r="S2202" s="16">
        <v>0.11304302198169001</v>
      </c>
      <c r="T2202" s="1">
        <v>-1.0269374849999999</v>
      </c>
      <c r="U2202" s="1">
        <f t="shared" si="206"/>
        <v>0.49075079672664451</v>
      </c>
      <c r="V2202" s="1"/>
      <c r="W2202" s="26"/>
      <c r="X2202" s="25">
        <v>20.95560455</v>
      </c>
      <c r="Y2202" s="14">
        <v>20.047666549999999</v>
      </c>
      <c r="Z2202" s="14">
        <v>21.361961359999999</v>
      </c>
      <c r="AA2202" s="14">
        <v>20.99714088</v>
      </c>
      <c r="AB2202" s="14">
        <v>20.902128220000002</v>
      </c>
      <c r="AC2202" s="14">
        <f t="shared" si="207"/>
        <v>20.852900312000003</v>
      </c>
      <c r="AD2202" s="15">
        <v>20.759305950000002</v>
      </c>
      <c r="AE2202" s="15">
        <v>20.44859314</v>
      </c>
      <c r="AF2202" s="15">
        <v>20.549243929999999</v>
      </c>
      <c r="AG2202" s="15">
        <v>20.736778260000001</v>
      </c>
      <c r="AH2202" s="15">
        <v>20.706071850000001</v>
      </c>
      <c r="AI2202" s="15">
        <f t="shared" si="208"/>
        <v>20.639998626000001</v>
      </c>
      <c r="AJ2202" s="1" t="b">
        <v>1</v>
      </c>
      <c r="AK2202" s="16">
        <v>0.33027059967830869</v>
      </c>
      <c r="AL2202" s="1">
        <v>-0.21290168800000001</v>
      </c>
      <c r="AM2202" s="1">
        <f t="shared" si="209"/>
        <v>0.8628001377835478</v>
      </c>
      <c r="AN2202" s="1"/>
      <c r="AO2202" s="54"/>
      <c r="AP2202" s="91"/>
      <c r="AQ2202" s="11"/>
      <c r="AR2202" s="92"/>
    </row>
    <row r="2203" spans="1:44" x14ac:dyDescent="0.25">
      <c r="A2203" s="11" t="s">
        <v>4610</v>
      </c>
      <c r="B2203" s="11" t="s">
        <v>4611</v>
      </c>
      <c r="C2203" s="12" t="s">
        <v>4611</v>
      </c>
      <c r="D2203" s="12" t="s">
        <v>4612</v>
      </c>
      <c r="E2203" s="22">
        <v>7</v>
      </c>
      <c r="F2203" s="25">
        <v>20.717329029999998</v>
      </c>
      <c r="G2203" s="14">
        <v>20.330575939999999</v>
      </c>
      <c r="H2203" s="14">
        <v>25.449316020000001</v>
      </c>
      <c r="I2203" s="14">
        <v>22.495067599999999</v>
      </c>
      <c r="J2203" s="14">
        <v>22.470180509999999</v>
      </c>
      <c r="K2203" s="14">
        <f t="shared" si="204"/>
        <v>22.292493819999997</v>
      </c>
      <c r="L2203" s="15">
        <v>23.01428795</v>
      </c>
      <c r="M2203" s="15">
        <v>20.400411609999999</v>
      </c>
      <c r="N2203" s="15">
        <v>21.103158950000001</v>
      </c>
      <c r="O2203" s="15">
        <v>20.91188622</v>
      </c>
      <c r="P2203" s="15">
        <v>20.80443764</v>
      </c>
      <c r="Q2203" s="15">
        <f t="shared" si="205"/>
        <v>21.246836473999998</v>
      </c>
      <c r="R2203" s="1" t="b">
        <v>1</v>
      </c>
      <c r="S2203" s="16">
        <v>0.39371806498310363</v>
      </c>
      <c r="T2203" s="1">
        <v>-1.0456573490000001</v>
      </c>
      <c r="U2203" s="1">
        <f t="shared" si="206"/>
        <v>0.4844241353526984</v>
      </c>
      <c r="V2203" s="1"/>
      <c r="W2203" s="26"/>
      <c r="X2203" s="25">
        <v>22.898202900000001</v>
      </c>
      <c r="Y2203" s="14">
        <v>19.62059975</v>
      </c>
      <c r="Z2203" s="14">
        <v>21.865140910000001</v>
      </c>
      <c r="AA2203" s="14">
        <v>22.003536220000001</v>
      </c>
      <c r="AB2203" s="14">
        <v>20.184711459999999</v>
      </c>
      <c r="AC2203" s="14">
        <f t="shared" si="207"/>
        <v>21.314438248000002</v>
      </c>
      <c r="AD2203" s="15">
        <v>19.72078896</v>
      </c>
      <c r="AE2203" s="15">
        <v>17.488552089999999</v>
      </c>
      <c r="AF2203" s="15">
        <v>19.3590889</v>
      </c>
      <c r="AG2203" s="15">
        <v>20.572467799999998</v>
      </c>
      <c r="AH2203" s="15">
        <v>20.19964409</v>
      </c>
      <c r="AI2203" s="15">
        <f t="shared" si="208"/>
        <v>19.468108367999996</v>
      </c>
      <c r="AJ2203" s="1" t="b">
        <v>1</v>
      </c>
      <c r="AK2203" s="16">
        <v>2.7477289279992961E-2</v>
      </c>
      <c r="AL2203" s="1">
        <v>-1.8463298800000001</v>
      </c>
      <c r="AM2203" s="1">
        <f t="shared" si="209"/>
        <v>0.27809893405493125</v>
      </c>
      <c r="AN2203" s="1" t="b">
        <v>1</v>
      </c>
      <c r="AO2203" s="54"/>
      <c r="AP2203" s="91"/>
      <c r="AQ2203" s="11" t="b">
        <v>1</v>
      </c>
      <c r="AR2203" s="92"/>
    </row>
    <row r="2204" spans="1:44" x14ac:dyDescent="0.25">
      <c r="A2204" s="11" t="s">
        <v>3661</v>
      </c>
      <c r="B2204" s="11" t="s">
        <v>3662</v>
      </c>
      <c r="C2204" s="12" t="s">
        <v>3662</v>
      </c>
      <c r="D2204" s="12" t="s">
        <v>3663</v>
      </c>
      <c r="E2204" s="22">
        <v>4</v>
      </c>
      <c r="F2204" s="25">
        <v>21.753360749999999</v>
      </c>
      <c r="G2204" s="14">
        <v>21.745914460000002</v>
      </c>
      <c r="H2204" s="14">
        <v>22.058673859999999</v>
      </c>
      <c r="I2204" s="14">
        <v>21.810607910000002</v>
      </c>
      <c r="J2204" s="14">
        <v>21.705396650000001</v>
      </c>
      <c r="K2204" s="14">
        <f t="shared" si="204"/>
        <v>21.814790726000002</v>
      </c>
      <c r="L2204" s="15">
        <v>21.718833920000002</v>
      </c>
      <c r="M2204" s="15">
        <v>19.799175259999998</v>
      </c>
      <c r="N2204" s="15">
        <v>21.54792595</v>
      </c>
      <c r="O2204" s="15">
        <v>21.686798100000001</v>
      </c>
      <c r="P2204" s="15">
        <v>19.09079552</v>
      </c>
      <c r="Q2204" s="15">
        <f t="shared" si="205"/>
        <v>20.768705750000002</v>
      </c>
      <c r="R2204" s="1" t="b">
        <v>1</v>
      </c>
      <c r="S2204" s="16">
        <v>0.11515558024830347</v>
      </c>
      <c r="T2204" s="1">
        <v>-1.0460849759999999</v>
      </c>
      <c r="U2204" s="1">
        <f t="shared" si="206"/>
        <v>0.4842805692240536</v>
      </c>
      <c r="V2204" s="1"/>
      <c r="W2204" s="26"/>
      <c r="X2204" s="25">
        <v>18.82129669</v>
      </c>
      <c r="Y2204" s="14">
        <v>21.119462970000001</v>
      </c>
      <c r="Z2204" s="14">
        <v>20.92288589</v>
      </c>
      <c r="AA2204" s="14">
        <v>20.71657562</v>
      </c>
      <c r="AB2204" s="14">
        <v>20.593864440000001</v>
      </c>
      <c r="AC2204" s="14">
        <f t="shared" si="207"/>
        <v>20.434817122000002</v>
      </c>
      <c r="AD2204" s="15">
        <v>20.387006759999998</v>
      </c>
      <c r="AE2204" s="15">
        <v>20.94370842</v>
      </c>
      <c r="AF2204" s="15">
        <v>20.564952850000001</v>
      </c>
      <c r="AG2204" s="15">
        <v>20.61566925</v>
      </c>
      <c r="AH2204" s="15">
        <v>20.552343369999999</v>
      </c>
      <c r="AI2204" s="15">
        <f t="shared" si="208"/>
        <v>20.612736129999998</v>
      </c>
      <c r="AJ2204" s="1" t="b">
        <v>1</v>
      </c>
      <c r="AK2204" s="16">
        <v>0.63890131498968394</v>
      </c>
      <c r="AL2204" s="1">
        <v>0.17791900599999999</v>
      </c>
      <c r="AM2204" s="1">
        <f t="shared" si="209"/>
        <v>1.1312509517718514</v>
      </c>
      <c r="AN2204" s="1"/>
      <c r="AO2204" s="54"/>
      <c r="AP2204" s="91"/>
      <c r="AQ2204" s="11"/>
      <c r="AR2204" s="92"/>
    </row>
    <row r="2205" spans="1:44" x14ac:dyDescent="0.25">
      <c r="A2205" s="11" t="s">
        <v>4892</v>
      </c>
      <c r="B2205" s="11" t="s">
        <v>4893</v>
      </c>
      <c r="C2205" s="12" t="s">
        <v>4894</v>
      </c>
      <c r="D2205" s="12" t="s">
        <v>4895</v>
      </c>
      <c r="E2205" s="22">
        <v>30</v>
      </c>
      <c r="F2205" s="25">
        <v>23.67831039</v>
      </c>
      <c r="G2205" s="14">
        <v>24.38699532</v>
      </c>
      <c r="H2205" s="14">
        <v>30.35584068</v>
      </c>
      <c r="I2205" s="14">
        <v>25.551128389999999</v>
      </c>
      <c r="J2205" s="14">
        <v>24.847614289999999</v>
      </c>
      <c r="K2205" s="14">
        <f t="shared" si="204"/>
        <v>25.763977814000004</v>
      </c>
      <c r="L2205" s="15">
        <v>26.712797160000001</v>
      </c>
      <c r="M2205" s="15">
        <v>23.388111110000001</v>
      </c>
      <c r="N2205" s="15">
        <v>24.46917534</v>
      </c>
      <c r="O2205" s="15">
        <v>25.423807140000001</v>
      </c>
      <c r="P2205" s="15">
        <v>23.590236659999999</v>
      </c>
      <c r="Q2205" s="15">
        <f t="shared" si="205"/>
        <v>24.716825482000004</v>
      </c>
      <c r="R2205" s="1" t="b">
        <v>1</v>
      </c>
      <c r="S2205" s="16">
        <v>0.50496535526141129</v>
      </c>
      <c r="T2205" s="1">
        <v>-1.0471523279999999</v>
      </c>
      <c r="U2205" s="1">
        <f t="shared" si="206"/>
        <v>0.48392241545084685</v>
      </c>
      <c r="V2205" s="1"/>
      <c r="W2205" s="26"/>
      <c r="X2205" s="25">
        <v>25.928792949999998</v>
      </c>
      <c r="Y2205" s="14">
        <v>23.010145189999999</v>
      </c>
      <c r="Z2205" s="14">
        <v>26.060213090000001</v>
      </c>
      <c r="AA2205" s="14">
        <v>25.938045500000001</v>
      </c>
      <c r="AB2205" s="14">
        <v>23.993776319999998</v>
      </c>
      <c r="AC2205" s="14">
        <f t="shared" si="207"/>
        <v>24.986194609999998</v>
      </c>
      <c r="AD2205" s="15">
        <v>23.911685940000002</v>
      </c>
      <c r="AE2205" s="15">
        <v>22.740303040000001</v>
      </c>
      <c r="AF2205" s="15">
        <v>23.404575350000002</v>
      </c>
      <c r="AG2205" s="15">
        <v>23.367864610000002</v>
      </c>
      <c r="AH2205" s="15">
        <v>23.935979840000002</v>
      </c>
      <c r="AI2205" s="15">
        <f t="shared" si="208"/>
        <v>23.472081756000001</v>
      </c>
      <c r="AJ2205" s="1" t="b">
        <v>1</v>
      </c>
      <c r="AK2205" s="16">
        <v>5.4706675159948981E-2</v>
      </c>
      <c r="AL2205" s="1">
        <v>-1.514112854</v>
      </c>
      <c r="AM2205" s="1">
        <f t="shared" si="209"/>
        <v>0.35011169186239299</v>
      </c>
      <c r="AN2205" s="1"/>
      <c r="AO2205" s="54"/>
      <c r="AP2205" s="91"/>
      <c r="AQ2205" s="11"/>
      <c r="AR2205" s="92"/>
    </row>
    <row r="2206" spans="1:44" x14ac:dyDescent="0.25">
      <c r="A2206" s="11" t="s">
        <v>3310</v>
      </c>
      <c r="B2206" s="11" t="s">
        <v>7919</v>
      </c>
      <c r="C2206" s="12" t="s">
        <v>3311</v>
      </c>
      <c r="D2206" s="12" t="s">
        <v>3312</v>
      </c>
      <c r="E2206" s="22">
        <v>8</v>
      </c>
      <c r="F2206" s="25">
        <v>19.025737759999998</v>
      </c>
      <c r="G2206" s="14">
        <v>21.92795753</v>
      </c>
      <c r="H2206" s="14">
        <v>19.047508239999999</v>
      </c>
      <c r="I2206" s="14">
        <v>19.91964149</v>
      </c>
      <c r="J2206" s="14">
        <v>20.76464653</v>
      </c>
      <c r="K2206" s="14">
        <f t="shared" si="204"/>
        <v>20.137098309999999</v>
      </c>
      <c r="L2206" s="15">
        <v>19.456968310000001</v>
      </c>
      <c r="M2206" s="15">
        <v>18.28890419</v>
      </c>
      <c r="N2206" s="15">
        <v>19.937089919999998</v>
      </c>
      <c r="O2206" s="15">
        <v>18.158218380000001</v>
      </c>
      <c r="P2206" s="15">
        <v>19.54786301</v>
      </c>
      <c r="Q2206" s="15">
        <f t="shared" si="205"/>
        <v>19.077808762</v>
      </c>
      <c r="R2206" s="1"/>
      <c r="S2206" s="16">
        <v>0.26213259991640353</v>
      </c>
      <c r="T2206" s="1">
        <v>-1.059289551</v>
      </c>
      <c r="U2206" s="1">
        <f t="shared" si="206"/>
        <v>0.47986831058380591</v>
      </c>
      <c r="V2206" s="1"/>
      <c r="W2206" s="26"/>
      <c r="X2206" s="25">
        <v>21.00840187</v>
      </c>
      <c r="Y2206" s="14">
        <v>21.314622880000002</v>
      </c>
      <c r="Z2206" s="14">
        <v>22.248582840000001</v>
      </c>
      <c r="AA2206" s="14">
        <v>21.28590775</v>
      </c>
      <c r="AB2206" s="14">
        <v>20.629163739999999</v>
      </c>
      <c r="AC2206" s="14">
        <f t="shared" si="207"/>
        <v>21.297335815999997</v>
      </c>
      <c r="AD2206" s="15">
        <v>20.610271449999999</v>
      </c>
      <c r="AE2206" s="15">
        <v>20.67357445</v>
      </c>
      <c r="AF2206" s="15">
        <v>21.39362144</v>
      </c>
      <c r="AG2206" s="15">
        <v>20.723590850000001</v>
      </c>
      <c r="AH2206" s="15">
        <v>20.632806779999999</v>
      </c>
      <c r="AI2206" s="15">
        <f t="shared" si="208"/>
        <v>20.806772994000003</v>
      </c>
      <c r="AJ2206" s="1" t="b">
        <v>1</v>
      </c>
      <c r="AK2206" s="16">
        <v>2.6971063591877256E-2</v>
      </c>
      <c r="AL2206" s="1">
        <v>-0.49056282000000001</v>
      </c>
      <c r="AM2206" s="1">
        <f t="shared" si="209"/>
        <v>0.71174737880997252</v>
      </c>
      <c r="AN2206" s="1"/>
      <c r="AO2206" s="54"/>
      <c r="AP2206" s="91"/>
      <c r="AQ2206" s="11"/>
      <c r="AR2206" s="92"/>
    </row>
    <row r="2207" spans="1:44" x14ac:dyDescent="0.25">
      <c r="A2207" s="11" t="s">
        <v>5932</v>
      </c>
      <c r="B2207" s="11" t="s">
        <v>5933</v>
      </c>
      <c r="C2207" s="12" t="s">
        <v>5933</v>
      </c>
      <c r="D2207" s="12" t="s">
        <v>5934</v>
      </c>
      <c r="E2207" s="22">
        <v>18</v>
      </c>
      <c r="F2207" s="25">
        <v>20.97889709</v>
      </c>
      <c r="G2207" s="14">
        <v>22.21773911</v>
      </c>
      <c r="H2207" s="14">
        <v>27.62651825</v>
      </c>
      <c r="I2207" s="14">
        <v>22.76080894</v>
      </c>
      <c r="J2207" s="14">
        <v>22.57341576</v>
      </c>
      <c r="K2207" s="14">
        <f t="shared" si="204"/>
        <v>23.231475830000001</v>
      </c>
      <c r="L2207" s="15">
        <v>24.142658229999999</v>
      </c>
      <c r="M2207" s="15">
        <v>21.017740249999999</v>
      </c>
      <c r="N2207" s="15">
        <v>21.28280067</v>
      </c>
      <c r="O2207" s="15">
        <v>22.94586945</v>
      </c>
      <c r="P2207" s="15">
        <v>21.423677439999999</v>
      </c>
      <c r="Q2207" s="15">
        <f t="shared" si="205"/>
        <v>22.162549208000001</v>
      </c>
      <c r="R2207" s="1" t="b">
        <v>1</v>
      </c>
      <c r="S2207" s="16">
        <v>0.52541787907187198</v>
      </c>
      <c r="T2207" s="1">
        <v>-1.06892662</v>
      </c>
      <c r="U2207" s="1">
        <f t="shared" si="206"/>
        <v>0.47667351713938738</v>
      </c>
      <c r="V2207" s="1"/>
      <c r="W2207" s="26"/>
      <c r="X2207" s="25">
        <v>23.351646420000002</v>
      </c>
      <c r="Y2207" s="14">
        <v>19.48376846</v>
      </c>
      <c r="Z2207" s="14">
        <v>22.991218570000001</v>
      </c>
      <c r="AA2207" s="14">
        <v>22.005353929999998</v>
      </c>
      <c r="AB2207" s="14">
        <v>20.533645629999999</v>
      </c>
      <c r="AC2207" s="14">
        <f t="shared" si="207"/>
        <v>21.673126602</v>
      </c>
      <c r="AD2207" s="15">
        <v>20.159063339999999</v>
      </c>
      <c r="AE2207" s="15">
        <v>19.587909700000001</v>
      </c>
      <c r="AF2207" s="15">
        <v>19.56785202</v>
      </c>
      <c r="AG2207" s="15">
        <v>20.26533508</v>
      </c>
      <c r="AH2207" s="15">
        <v>20.590763089999999</v>
      </c>
      <c r="AI2207" s="15">
        <f t="shared" si="208"/>
        <v>20.034184646</v>
      </c>
      <c r="AJ2207" s="1" t="b">
        <v>1</v>
      </c>
      <c r="AK2207" s="16">
        <v>9.697589579565645E-2</v>
      </c>
      <c r="AL2207" s="1">
        <v>-1.638941956</v>
      </c>
      <c r="AM2207" s="1">
        <f t="shared" si="209"/>
        <v>0.32109187048793164</v>
      </c>
      <c r="AN2207" s="1"/>
      <c r="AO2207" s="54"/>
      <c r="AP2207" s="91" t="b">
        <v>1</v>
      </c>
      <c r="AQ2207" s="11" t="b">
        <v>1</v>
      </c>
      <c r="AR2207" s="92"/>
    </row>
    <row r="2208" spans="1:44" x14ac:dyDescent="0.25">
      <c r="A2208" s="11" t="s">
        <v>1492</v>
      </c>
      <c r="B2208" s="11" t="s">
        <v>1493</v>
      </c>
      <c r="C2208" s="12" t="s">
        <v>1494</v>
      </c>
      <c r="D2208" s="12" t="s">
        <v>1495</v>
      </c>
      <c r="E2208" s="22">
        <v>7</v>
      </c>
      <c r="F2208" s="25">
        <v>20.333206180000001</v>
      </c>
      <c r="G2208" s="14">
        <v>20.2250576</v>
      </c>
      <c r="H2208" s="14">
        <v>24.173484800000001</v>
      </c>
      <c r="I2208" s="14">
        <v>19.915044779999999</v>
      </c>
      <c r="J2208" s="14">
        <v>21.060916899999999</v>
      </c>
      <c r="K2208" s="14">
        <f t="shared" si="204"/>
        <v>21.141542051999998</v>
      </c>
      <c r="L2208" s="15">
        <v>19.734029769999999</v>
      </c>
      <c r="M2208" s="15">
        <v>18.40409279</v>
      </c>
      <c r="N2208" s="15">
        <v>20.447692870000001</v>
      </c>
      <c r="O2208" s="15">
        <v>20.839996339999999</v>
      </c>
      <c r="P2208" s="15">
        <v>20.831340789999999</v>
      </c>
      <c r="Q2208" s="15">
        <f t="shared" si="205"/>
        <v>20.051430512</v>
      </c>
      <c r="R2208" s="1" t="b">
        <v>1</v>
      </c>
      <c r="S2208" s="16">
        <v>0.24037391060971577</v>
      </c>
      <c r="T2208" s="1">
        <v>-1.090111542</v>
      </c>
      <c r="U2208" s="1">
        <f t="shared" si="206"/>
        <v>0.4697250563996006</v>
      </c>
      <c r="V2208" s="1"/>
      <c r="W2208" s="26"/>
      <c r="X2208" s="25">
        <v>18.891618730000001</v>
      </c>
      <c r="Y2208" s="14">
        <v>18.603391649999999</v>
      </c>
      <c r="Z2208" s="14">
        <v>18.806947709999999</v>
      </c>
      <c r="AA2208" s="14">
        <v>19.16225815</v>
      </c>
      <c r="AB2208" s="14">
        <v>19.51107979</v>
      </c>
      <c r="AC2208" s="14">
        <f t="shared" si="207"/>
        <v>18.995059206000001</v>
      </c>
      <c r="AD2208" s="15">
        <v>19.21491241</v>
      </c>
      <c r="AE2208" s="15">
        <v>17.03294373</v>
      </c>
      <c r="AF2208" s="15">
        <v>19.415151600000002</v>
      </c>
      <c r="AG2208" s="15">
        <v>19.01702118</v>
      </c>
      <c r="AH2208" s="15">
        <v>17.07377052</v>
      </c>
      <c r="AI2208" s="15">
        <f t="shared" si="208"/>
        <v>18.350759887999999</v>
      </c>
      <c r="AJ2208" s="1"/>
      <c r="AK2208" s="16">
        <v>0.33200013477093138</v>
      </c>
      <c r="AL2208" s="1">
        <v>-0.64429931600000001</v>
      </c>
      <c r="AM2208" s="1">
        <f t="shared" si="209"/>
        <v>0.63980345310244513</v>
      </c>
      <c r="AN2208" s="1"/>
      <c r="AO2208" s="54"/>
      <c r="AP2208" s="91"/>
      <c r="AQ2208" s="11"/>
      <c r="AR2208" s="92"/>
    </row>
    <row r="2209" spans="1:44" x14ac:dyDescent="0.25">
      <c r="A2209" s="11" t="s">
        <v>6671</v>
      </c>
      <c r="B2209" s="11" t="s">
        <v>8339</v>
      </c>
      <c r="C2209" s="12" t="s">
        <v>6672</v>
      </c>
      <c r="D2209" s="12" t="s">
        <v>6673</v>
      </c>
      <c r="E2209" s="22">
        <v>8</v>
      </c>
      <c r="F2209" s="25">
        <v>22.493602750000001</v>
      </c>
      <c r="G2209" s="14">
        <v>22.356168749999998</v>
      </c>
      <c r="H2209" s="14">
        <v>22.01967621</v>
      </c>
      <c r="I2209" s="14">
        <v>22.337724690000002</v>
      </c>
      <c r="J2209" s="14">
        <v>21.369701389999999</v>
      </c>
      <c r="K2209" s="14">
        <f t="shared" si="204"/>
        <v>22.115374758000002</v>
      </c>
      <c r="L2209" s="15">
        <v>22.03865433</v>
      </c>
      <c r="M2209" s="15">
        <v>22.451488489999999</v>
      </c>
      <c r="N2209" s="15">
        <v>20.82466316</v>
      </c>
      <c r="O2209" s="15">
        <v>20.346149440000001</v>
      </c>
      <c r="P2209" s="15">
        <v>19.460168840000001</v>
      </c>
      <c r="Q2209" s="15">
        <f t="shared" si="205"/>
        <v>21.024224852000003</v>
      </c>
      <c r="R2209" s="1" t="b">
        <v>1</v>
      </c>
      <c r="S2209" s="16">
        <v>5.495993519988232E-2</v>
      </c>
      <c r="T2209" s="1">
        <v>-1.0911499019999999</v>
      </c>
      <c r="U2209" s="1">
        <f t="shared" si="206"/>
        <v>0.46938709985686705</v>
      </c>
      <c r="V2209" s="1"/>
      <c r="W2209" s="26"/>
      <c r="X2209" s="25">
        <v>21.26653671</v>
      </c>
      <c r="Y2209" s="14">
        <v>22.141551969999998</v>
      </c>
      <c r="Z2209" s="14">
        <v>20.969934460000001</v>
      </c>
      <c r="AA2209" s="14">
        <v>20.44909668</v>
      </c>
      <c r="AB2209" s="14">
        <v>21.183984760000001</v>
      </c>
      <c r="AC2209" s="14">
        <f t="shared" si="207"/>
        <v>21.202220915999998</v>
      </c>
      <c r="AD2209" s="15">
        <v>20.483158110000002</v>
      </c>
      <c r="AE2209" s="15">
        <v>21.862192149999998</v>
      </c>
      <c r="AF2209" s="15">
        <v>21.61000061</v>
      </c>
      <c r="AG2209" s="15">
        <v>21.028505330000002</v>
      </c>
      <c r="AH2209" s="15">
        <v>21.05291557</v>
      </c>
      <c r="AI2209" s="15">
        <f t="shared" si="208"/>
        <v>21.207354354</v>
      </c>
      <c r="AJ2209" s="1" t="b">
        <v>1</v>
      </c>
      <c r="AK2209" s="16">
        <v>0.98572276367541267</v>
      </c>
      <c r="AL2209" s="1">
        <v>5.1334379999999997E-3</v>
      </c>
      <c r="AM2209" s="1">
        <f t="shared" si="209"/>
        <v>1.0035645660849313</v>
      </c>
      <c r="AN2209" s="1"/>
      <c r="AO2209" s="54"/>
      <c r="AP2209" s="91"/>
      <c r="AQ2209" s="11"/>
      <c r="AR2209" s="92"/>
    </row>
    <row r="2210" spans="1:44" x14ac:dyDescent="0.25">
      <c r="A2210" s="11" t="s">
        <v>2819</v>
      </c>
      <c r="B2210" s="11" t="s">
        <v>7848</v>
      </c>
      <c r="C2210" s="12" t="s">
        <v>2820</v>
      </c>
      <c r="D2210" s="12" t="s">
        <v>2821</v>
      </c>
      <c r="E2210" s="22">
        <v>13</v>
      </c>
      <c r="F2210" s="25">
        <v>19.256311419999999</v>
      </c>
      <c r="G2210" s="14">
        <v>19.485538479999999</v>
      </c>
      <c r="H2210" s="14">
        <v>26.942125319999999</v>
      </c>
      <c r="I2210" s="14">
        <v>20.38932037</v>
      </c>
      <c r="J2210" s="14">
        <v>19.002300259999998</v>
      </c>
      <c r="K2210" s="14">
        <f t="shared" si="204"/>
        <v>21.015119169999998</v>
      </c>
      <c r="L2210" s="15">
        <v>22.112831119999999</v>
      </c>
      <c r="M2210" s="15">
        <v>19.163059230000002</v>
      </c>
      <c r="N2210" s="15">
        <v>18.94935036</v>
      </c>
      <c r="O2210" s="15">
        <v>19.937040329999999</v>
      </c>
      <c r="P2210" s="15">
        <v>19.396703720000001</v>
      </c>
      <c r="Q2210" s="15">
        <f t="shared" si="205"/>
        <v>19.911796952</v>
      </c>
      <c r="R2210" s="1" t="b">
        <v>1</v>
      </c>
      <c r="S2210" s="16">
        <v>0.57756532789378523</v>
      </c>
      <c r="T2210" s="1">
        <v>-1.1033222199999999</v>
      </c>
      <c r="U2210" s="1">
        <f t="shared" si="206"/>
        <v>0.46544344342773675</v>
      </c>
      <c r="V2210" s="1"/>
      <c r="W2210" s="26"/>
      <c r="X2210" s="25">
        <v>18.459262850000002</v>
      </c>
      <c r="Y2210" s="14">
        <v>17.994642259999999</v>
      </c>
      <c r="Z2210" s="14">
        <v>20.86966705</v>
      </c>
      <c r="AA2210" s="14">
        <v>17.523635859999999</v>
      </c>
      <c r="AB2210" s="14">
        <v>18.570053099999999</v>
      </c>
      <c r="AC2210" s="14">
        <f t="shared" si="207"/>
        <v>18.683452224</v>
      </c>
      <c r="AD2210" s="15">
        <v>18.87810326</v>
      </c>
      <c r="AE2210" s="15">
        <v>17.8713932</v>
      </c>
      <c r="AF2210" s="15">
        <v>18.052755359999999</v>
      </c>
      <c r="AG2210" s="15">
        <v>18.529552460000001</v>
      </c>
      <c r="AH2210" s="15">
        <v>18.738119130000001</v>
      </c>
      <c r="AI2210" s="15">
        <f t="shared" si="208"/>
        <v>18.413984681999999</v>
      </c>
      <c r="AJ2210" s="1"/>
      <c r="AK2210" s="16">
        <v>0.70540398211797284</v>
      </c>
      <c r="AL2210" s="1">
        <v>-0.26946754499999998</v>
      </c>
      <c r="AM2210" s="1">
        <f t="shared" si="209"/>
        <v>0.82962567900427731</v>
      </c>
      <c r="AN2210" s="1"/>
      <c r="AO2210" s="54"/>
      <c r="AP2210" s="91"/>
      <c r="AQ2210" s="11" t="b">
        <v>1</v>
      </c>
      <c r="AR2210" s="92"/>
    </row>
    <row r="2211" spans="1:44" x14ac:dyDescent="0.25">
      <c r="A2211" s="11" t="s">
        <v>761</v>
      </c>
      <c r="B2211" s="11" t="s">
        <v>762</v>
      </c>
      <c r="C2211" s="12" t="s">
        <v>762</v>
      </c>
      <c r="D2211" s="12" t="s">
        <v>763</v>
      </c>
      <c r="E2211" s="22">
        <v>8</v>
      </c>
      <c r="F2211" s="25">
        <v>25.35692787</v>
      </c>
      <c r="G2211" s="14">
        <v>25.325704569999999</v>
      </c>
      <c r="H2211" s="14">
        <v>25.17725372</v>
      </c>
      <c r="I2211" s="14">
        <v>24.893007279999999</v>
      </c>
      <c r="J2211" s="14">
        <v>25.086183550000001</v>
      </c>
      <c r="K2211" s="14">
        <f t="shared" si="204"/>
        <v>25.167815398000002</v>
      </c>
      <c r="L2211" s="15">
        <v>25.338207239999999</v>
      </c>
      <c r="M2211" s="15">
        <v>24.977928160000001</v>
      </c>
      <c r="N2211" s="15">
        <v>25.61988831</v>
      </c>
      <c r="O2211" s="15">
        <v>25.04205704</v>
      </c>
      <c r="P2211" s="15">
        <v>19.337190629999998</v>
      </c>
      <c r="Q2211" s="15">
        <f t="shared" si="205"/>
        <v>24.063054275999999</v>
      </c>
      <c r="R2211" s="1" t="b">
        <v>1</v>
      </c>
      <c r="S2211" s="16">
        <v>0.39780604288290589</v>
      </c>
      <c r="T2211" s="1">
        <v>-1.1047611239999999</v>
      </c>
      <c r="U2211" s="1">
        <f t="shared" si="206"/>
        <v>0.46497945447630862</v>
      </c>
      <c r="V2211" s="1"/>
      <c r="W2211" s="26"/>
      <c r="X2211" s="25">
        <v>17.507614140000001</v>
      </c>
      <c r="Y2211" s="14">
        <v>19.786859509999999</v>
      </c>
      <c r="Z2211" s="14">
        <v>18.70869064</v>
      </c>
      <c r="AA2211" s="14">
        <v>17.984617230000001</v>
      </c>
      <c r="AB2211" s="14">
        <v>18.662473680000002</v>
      </c>
      <c r="AC2211" s="14">
        <f t="shared" si="207"/>
        <v>18.53005104</v>
      </c>
      <c r="AD2211" s="15">
        <v>17.684143070000001</v>
      </c>
      <c r="AE2211" s="15">
        <v>23.992567059999999</v>
      </c>
      <c r="AF2211" s="15">
        <v>19.068929669999999</v>
      </c>
      <c r="AG2211" s="15">
        <v>23.33687973</v>
      </c>
      <c r="AH2211" s="15">
        <v>23.562673570000001</v>
      </c>
      <c r="AI2211" s="15">
        <f t="shared" si="208"/>
        <v>21.529038620000001</v>
      </c>
      <c r="AJ2211" s="1" t="b">
        <v>1</v>
      </c>
      <c r="AK2211" s="16">
        <v>5.6745912492585947E-2</v>
      </c>
      <c r="AL2211" s="1">
        <v>2.998987579</v>
      </c>
      <c r="AM2211" s="1">
        <f t="shared" si="209"/>
        <v>7.994387915295988</v>
      </c>
      <c r="AN2211" s="1"/>
      <c r="AO2211" s="54"/>
      <c r="AP2211" s="91"/>
      <c r="AQ2211" s="11"/>
      <c r="AR2211" s="92"/>
    </row>
    <row r="2212" spans="1:44" x14ac:dyDescent="0.25">
      <c r="A2212" s="11" t="s">
        <v>1665</v>
      </c>
      <c r="B2212" s="11" t="s">
        <v>7684</v>
      </c>
      <c r="C2212" s="12" t="s">
        <v>1666</v>
      </c>
      <c r="D2212" s="12" t="s">
        <v>1667</v>
      </c>
      <c r="E2212" s="22">
        <v>3</v>
      </c>
      <c r="F2212" s="25">
        <v>23.495336529999999</v>
      </c>
      <c r="G2212" s="14">
        <v>22.732002260000002</v>
      </c>
      <c r="H2212" s="14">
        <v>22.424728389999999</v>
      </c>
      <c r="I2212" s="14">
        <v>23.513401030000001</v>
      </c>
      <c r="J2212" s="14">
        <v>24.366796489999999</v>
      </c>
      <c r="K2212" s="14">
        <f t="shared" si="204"/>
        <v>23.30645294</v>
      </c>
      <c r="L2212" s="15">
        <v>23.218877790000001</v>
      </c>
      <c r="M2212" s="15">
        <v>22.86857414</v>
      </c>
      <c r="N2212" s="15">
        <v>22.824483870000002</v>
      </c>
      <c r="O2212" s="15">
        <v>22.81928825</v>
      </c>
      <c r="P2212" s="15">
        <v>19.234365459999999</v>
      </c>
      <c r="Q2212" s="15">
        <f t="shared" si="205"/>
        <v>22.193117902000001</v>
      </c>
      <c r="R2212" s="1" t="b">
        <v>1</v>
      </c>
      <c r="S2212" s="16">
        <v>0.33713571606798315</v>
      </c>
      <c r="T2212" s="1">
        <v>-1.1133350369999999</v>
      </c>
      <c r="U2212" s="1">
        <f t="shared" si="206"/>
        <v>0.46222428426851547</v>
      </c>
      <c r="V2212" s="1"/>
      <c r="W2212" s="26"/>
      <c r="X2212" s="25">
        <v>22.112257</v>
      </c>
      <c r="Y2212" s="14">
        <v>21.702989580000001</v>
      </c>
      <c r="Z2212" s="14">
        <v>22.25447655</v>
      </c>
      <c r="AA2212" s="14">
        <v>19.364746090000001</v>
      </c>
      <c r="AB2212" s="14">
        <v>19.420782089999999</v>
      </c>
      <c r="AC2212" s="14">
        <f t="shared" si="207"/>
        <v>20.971050261999999</v>
      </c>
      <c r="AD2212" s="15">
        <v>21.747390750000001</v>
      </c>
      <c r="AE2212" s="15">
        <v>21.837921139999999</v>
      </c>
      <c r="AF2212" s="15">
        <v>21.681875229999999</v>
      </c>
      <c r="AG2212" s="15">
        <v>22.716596599999999</v>
      </c>
      <c r="AH2212" s="15">
        <v>22.132230759999999</v>
      </c>
      <c r="AI2212" s="15">
        <f t="shared" si="208"/>
        <v>22.023202896000001</v>
      </c>
      <c r="AJ2212" s="1" t="b">
        <v>1</v>
      </c>
      <c r="AK2212" s="16">
        <v>0.27000080748803507</v>
      </c>
      <c r="AL2212" s="1">
        <v>1.052152634</v>
      </c>
      <c r="AM2212" s="1">
        <f t="shared" si="209"/>
        <v>2.0736215750908031</v>
      </c>
      <c r="AN2212" s="1"/>
      <c r="AO2212" s="54"/>
      <c r="AP2212" s="91"/>
      <c r="AQ2212" s="11"/>
      <c r="AR2212" s="92"/>
    </row>
    <row r="2213" spans="1:44" x14ac:dyDescent="0.25">
      <c r="A2213" s="11" t="s">
        <v>1293</v>
      </c>
      <c r="B2213" s="11" t="s">
        <v>7624</v>
      </c>
      <c r="C2213" s="12" t="s">
        <v>1294</v>
      </c>
      <c r="D2213" s="12" t="s">
        <v>1295</v>
      </c>
      <c r="E2213" s="22">
        <v>14</v>
      </c>
      <c r="F2213" s="25">
        <v>23.339736940000002</v>
      </c>
      <c r="G2213" s="14">
        <v>23.717536930000001</v>
      </c>
      <c r="H2213" s="14">
        <v>22.504774090000002</v>
      </c>
      <c r="I2213" s="14">
        <v>23.30772018</v>
      </c>
      <c r="J2213" s="14">
        <v>23.74427223</v>
      </c>
      <c r="K2213" s="14">
        <f t="shared" si="204"/>
        <v>23.322808074000001</v>
      </c>
      <c r="L2213" s="15">
        <v>23.217029570000001</v>
      </c>
      <c r="M2213" s="15">
        <v>23.101909639999999</v>
      </c>
      <c r="N2213" s="15">
        <v>22.49848175</v>
      </c>
      <c r="O2213" s="15">
        <v>18.91934204</v>
      </c>
      <c r="P2213" s="15">
        <v>23.251850130000001</v>
      </c>
      <c r="Q2213" s="15">
        <f t="shared" si="205"/>
        <v>22.197722626000001</v>
      </c>
      <c r="R2213" s="1" t="b">
        <v>1</v>
      </c>
      <c r="S2213" s="16">
        <v>0.24366907799473483</v>
      </c>
      <c r="T2213" s="1">
        <v>-1.125085449</v>
      </c>
      <c r="U2213" s="1">
        <f t="shared" si="206"/>
        <v>0.45847486591252673</v>
      </c>
      <c r="V2213" s="1"/>
      <c r="W2213" s="26"/>
      <c r="X2213" s="25">
        <v>23.010877610000001</v>
      </c>
      <c r="Y2213" s="14">
        <v>22.761236190000002</v>
      </c>
      <c r="Z2213" s="14">
        <v>23.208929059999999</v>
      </c>
      <c r="AA2213" s="14">
        <v>22.31829643</v>
      </c>
      <c r="AB2213" s="14">
        <v>22.491550449999998</v>
      </c>
      <c r="AC2213" s="14">
        <f t="shared" si="207"/>
        <v>22.758177948000004</v>
      </c>
      <c r="AD2213" s="15">
        <v>22.938835139999998</v>
      </c>
      <c r="AE2213" s="15">
        <v>22.68865585</v>
      </c>
      <c r="AF2213" s="15">
        <v>23.08245277</v>
      </c>
      <c r="AG2213" s="15">
        <v>22.872224809999999</v>
      </c>
      <c r="AH2213" s="15">
        <v>22.283027650000001</v>
      </c>
      <c r="AI2213" s="15">
        <f t="shared" si="208"/>
        <v>22.773039244</v>
      </c>
      <c r="AJ2213" s="1" t="b">
        <v>1</v>
      </c>
      <c r="AK2213" s="16">
        <v>0.91887237059217441</v>
      </c>
      <c r="AL2213" s="1">
        <v>1.4861298E-2</v>
      </c>
      <c r="AM2213" s="1">
        <f t="shared" si="209"/>
        <v>1.0103543054447401</v>
      </c>
      <c r="AN2213" s="1"/>
      <c r="AO2213" s="54"/>
      <c r="AP2213" s="91"/>
      <c r="AQ2213" s="11"/>
      <c r="AR2213" s="92"/>
    </row>
    <row r="2214" spans="1:44" x14ac:dyDescent="0.25">
      <c r="A2214" s="11" t="s">
        <v>1274</v>
      </c>
      <c r="B2214" s="11" t="s">
        <v>1275</v>
      </c>
      <c r="C2214" s="12" t="s">
        <v>1275</v>
      </c>
      <c r="D2214" s="12" t="s">
        <v>1276</v>
      </c>
      <c r="E2214" s="22">
        <v>11</v>
      </c>
      <c r="F2214" s="25">
        <v>23.159664150000001</v>
      </c>
      <c r="G2214" s="14">
        <v>22.82609558</v>
      </c>
      <c r="H2214" s="14">
        <v>25.378023150000001</v>
      </c>
      <c r="I2214" s="14">
        <v>23.542150500000002</v>
      </c>
      <c r="J2214" s="14">
        <v>21.81928825</v>
      </c>
      <c r="K2214" s="14">
        <f t="shared" si="204"/>
        <v>23.345044326</v>
      </c>
      <c r="L2214" s="15">
        <v>24.212747570000001</v>
      </c>
      <c r="M2214" s="15">
        <v>21.481138229999999</v>
      </c>
      <c r="N2214" s="15">
        <v>21.963739400000001</v>
      </c>
      <c r="O2214" s="15">
        <v>22.181226729999999</v>
      </c>
      <c r="P2214" s="15">
        <v>21.260864260000002</v>
      </c>
      <c r="Q2214" s="15">
        <f t="shared" si="205"/>
        <v>22.219943238000003</v>
      </c>
      <c r="R2214" s="1" t="b">
        <v>1</v>
      </c>
      <c r="S2214" s="16">
        <v>0.19389089082593147</v>
      </c>
      <c r="T2214" s="1">
        <v>-1.1251010889999999</v>
      </c>
      <c r="U2214" s="1">
        <f t="shared" si="206"/>
        <v>0.45846989569509861</v>
      </c>
      <c r="V2214" s="1"/>
      <c r="W2214" s="26"/>
      <c r="X2214" s="25">
        <v>23.354339599999999</v>
      </c>
      <c r="Y2214" s="14">
        <v>19.690280909999998</v>
      </c>
      <c r="Z2214" s="14">
        <v>23.032058719999998</v>
      </c>
      <c r="AA2214" s="14">
        <v>22.44392204</v>
      </c>
      <c r="AB2214" s="14">
        <v>20.81245041</v>
      </c>
      <c r="AC2214" s="14">
        <f t="shared" si="207"/>
        <v>21.866610336000001</v>
      </c>
      <c r="AD2214" s="15">
        <v>20.166805270000001</v>
      </c>
      <c r="AE2214" s="15">
        <v>19.860404970000001</v>
      </c>
      <c r="AF2214" s="15">
        <v>20.633871079999999</v>
      </c>
      <c r="AG2214" s="15">
        <v>20.41193771</v>
      </c>
      <c r="AH2214" s="15">
        <v>20.73479652</v>
      </c>
      <c r="AI2214" s="15">
        <f t="shared" si="208"/>
        <v>20.361563109999999</v>
      </c>
      <c r="AJ2214" s="1" t="b">
        <v>1</v>
      </c>
      <c r="AK2214" s="16">
        <v>8.5213623695258742E-2</v>
      </c>
      <c r="AL2214" s="1">
        <v>-1.5050472260000001</v>
      </c>
      <c r="AM2214" s="1">
        <f t="shared" si="209"/>
        <v>0.35231865559748565</v>
      </c>
      <c r="AN2214" s="1"/>
      <c r="AO2214" s="54"/>
      <c r="AP2214" s="91"/>
      <c r="AQ2214" s="11" t="b">
        <v>1</v>
      </c>
      <c r="AR2214" s="92"/>
    </row>
    <row r="2215" spans="1:44" x14ac:dyDescent="0.25">
      <c r="A2215" s="11" t="s">
        <v>3696</v>
      </c>
      <c r="B2215" s="11" t="s">
        <v>7972</v>
      </c>
      <c r="C2215" s="12" t="s">
        <v>3697</v>
      </c>
      <c r="D2215" s="12" t="s">
        <v>3698</v>
      </c>
      <c r="E2215" s="22">
        <v>7</v>
      </c>
      <c r="F2215" s="25">
        <v>23.415836330000001</v>
      </c>
      <c r="G2215" s="14">
        <v>22.318407059999998</v>
      </c>
      <c r="H2215" s="14">
        <v>22.371006009999999</v>
      </c>
      <c r="I2215" s="14">
        <v>23.082599640000002</v>
      </c>
      <c r="J2215" s="14">
        <v>24.20262146</v>
      </c>
      <c r="K2215" s="14">
        <f t="shared" si="204"/>
        <v>23.078094100000001</v>
      </c>
      <c r="L2215" s="15">
        <v>23.147760389999998</v>
      </c>
      <c r="M2215" s="15">
        <v>22.783607480000001</v>
      </c>
      <c r="N2215" s="15">
        <v>18.825983050000001</v>
      </c>
      <c r="O2215" s="15">
        <v>19.283220289999999</v>
      </c>
      <c r="P2215" s="15">
        <v>25.6034565</v>
      </c>
      <c r="Q2215" s="15">
        <f t="shared" si="205"/>
        <v>21.928805542000003</v>
      </c>
      <c r="R2215" s="1" t="b">
        <v>1</v>
      </c>
      <c r="S2215" s="16">
        <v>0.34091488753096372</v>
      </c>
      <c r="T2215" s="1">
        <v>-1.1492885589999999</v>
      </c>
      <c r="U2215" s="1">
        <f t="shared" si="206"/>
        <v>0.45084750442392119</v>
      </c>
      <c r="V2215" s="1"/>
      <c r="W2215" s="26"/>
      <c r="X2215" s="25">
        <v>22.766239169999999</v>
      </c>
      <c r="Y2215" s="14">
        <v>22.362844469999999</v>
      </c>
      <c r="Z2215" s="14">
        <v>22.01824951</v>
      </c>
      <c r="AA2215" s="14">
        <v>22.685514449999999</v>
      </c>
      <c r="AB2215" s="14">
        <v>22.686029430000001</v>
      </c>
      <c r="AC2215" s="14">
        <f t="shared" si="207"/>
        <v>22.503775405999999</v>
      </c>
      <c r="AD2215" s="15">
        <v>22.846937180000001</v>
      </c>
      <c r="AE2215" s="15">
        <v>22.634780880000001</v>
      </c>
      <c r="AF2215" s="15">
        <v>22.14994621</v>
      </c>
      <c r="AG2215" s="15">
        <v>23.12177277</v>
      </c>
      <c r="AH2215" s="15">
        <v>23.129590990000001</v>
      </c>
      <c r="AI2215" s="15">
        <f t="shared" si="208"/>
        <v>22.776605605999997</v>
      </c>
      <c r="AJ2215" s="1" t="b">
        <v>1</v>
      </c>
      <c r="AK2215" s="16">
        <v>2.2069185240980827E-2</v>
      </c>
      <c r="AL2215" s="1">
        <v>0.27283020000000002</v>
      </c>
      <c r="AM2215" s="1">
        <f t="shared" si="209"/>
        <v>1.2081756371090286</v>
      </c>
      <c r="AN2215" s="1"/>
      <c r="AO2215" s="54"/>
      <c r="AP2215" s="91"/>
      <c r="AQ2215" s="11"/>
      <c r="AR2215" s="92"/>
    </row>
    <row r="2216" spans="1:44" x14ac:dyDescent="0.25">
      <c r="A2216" s="11" t="s">
        <v>6207</v>
      </c>
      <c r="B2216" s="11" t="s">
        <v>8278</v>
      </c>
      <c r="C2216" s="12" t="s">
        <v>6208</v>
      </c>
      <c r="D2216" s="12" t="s">
        <v>6209</v>
      </c>
      <c r="E2216" s="22">
        <v>2</v>
      </c>
      <c r="F2216" s="25">
        <v>21.134582519999999</v>
      </c>
      <c r="G2216" s="14">
        <v>21.046468730000001</v>
      </c>
      <c r="H2216" s="14">
        <v>18.60390091</v>
      </c>
      <c r="I2216" s="14">
        <v>21.228290560000001</v>
      </c>
      <c r="J2216" s="14">
        <v>20.343814850000001</v>
      </c>
      <c r="K2216" s="14">
        <f t="shared" si="204"/>
        <v>20.471411514</v>
      </c>
      <c r="L2216" s="15">
        <v>18.70529938</v>
      </c>
      <c r="M2216" s="15">
        <v>20.885169980000001</v>
      </c>
      <c r="N2216" s="15">
        <v>18.328418729999999</v>
      </c>
      <c r="O2216" s="15">
        <v>18.104206090000002</v>
      </c>
      <c r="P2216" s="15">
        <v>20.46367073</v>
      </c>
      <c r="Q2216" s="15">
        <f t="shared" si="205"/>
        <v>19.297352982</v>
      </c>
      <c r="R2216" s="1" t="b">
        <v>1</v>
      </c>
      <c r="S2216" s="16">
        <v>0.15296292651011853</v>
      </c>
      <c r="T2216" s="1">
        <v>-1.174058533</v>
      </c>
      <c r="U2216" s="1">
        <f t="shared" si="206"/>
        <v>0.44317286883017065</v>
      </c>
      <c r="V2216" s="1"/>
      <c r="W2216" s="26"/>
      <c r="X2216" s="25">
        <v>19.18594551</v>
      </c>
      <c r="Y2216" s="14">
        <v>17.54120064</v>
      </c>
      <c r="Z2216" s="14">
        <v>19.48883438</v>
      </c>
      <c r="AA2216" s="14">
        <v>17.937406540000001</v>
      </c>
      <c r="AB2216" s="14">
        <v>18.871881479999999</v>
      </c>
      <c r="AC2216" s="14">
        <f t="shared" si="207"/>
        <v>18.60505371</v>
      </c>
      <c r="AD2216" s="15">
        <v>18.592470169999999</v>
      </c>
      <c r="AE2216" s="15">
        <v>17.541986470000001</v>
      </c>
      <c r="AF2216" s="15">
        <v>17.79774475</v>
      </c>
      <c r="AG2216" s="15">
        <v>18.678766249999999</v>
      </c>
      <c r="AH2216" s="15">
        <v>18.453025820000001</v>
      </c>
      <c r="AI2216" s="15">
        <f t="shared" si="208"/>
        <v>18.212798692</v>
      </c>
      <c r="AJ2216" s="1"/>
      <c r="AK2216" s="16">
        <v>0.38011934741413878</v>
      </c>
      <c r="AL2216" s="1">
        <v>-0.39225502000000001</v>
      </c>
      <c r="AM2216" s="1">
        <f t="shared" si="209"/>
        <v>0.76193771828239076</v>
      </c>
      <c r="AN2216" s="1"/>
      <c r="AO2216" s="54"/>
      <c r="AP2216" s="91"/>
      <c r="AQ2216" s="11"/>
      <c r="AR2216" s="92"/>
    </row>
    <row r="2217" spans="1:44" x14ac:dyDescent="0.25">
      <c r="A2217" s="11" t="s">
        <v>5538</v>
      </c>
      <c r="B2217" s="11" t="s">
        <v>8191</v>
      </c>
      <c r="C2217" s="12" t="s">
        <v>5539</v>
      </c>
      <c r="D2217" s="12" t="s">
        <v>5540</v>
      </c>
      <c r="E2217" s="22">
        <v>4</v>
      </c>
      <c r="F2217" s="25">
        <v>19.520778660000001</v>
      </c>
      <c r="G2217" s="14">
        <v>20.72426033</v>
      </c>
      <c r="H2217" s="14">
        <v>19.692523959999999</v>
      </c>
      <c r="I2217" s="14">
        <v>20.200363159999998</v>
      </c>
      <c r="J2217" s="14">
        <v>20.76753235</v>
      </c>
      <c r="K2217" s="14">
        <f t="shared" si="204"/>
        <v>20.181091691999999</v>
      </c>
      <c r="L2217" s="15">
        <v>18.811479569999999</v>
      </c>
      <c r="M2217" s="15">
        <v>17.814666750000001</v>
      </c>
      <c r="N2217" s="15">
        <v>19.592403409999999</v>
      </c>
      <c r="O2217" s="15">
        <v>18.963367460000001</v>
      </c>
      <c r="P2217" s="15">
        <v>19.829601289999999</v>
      </c>
      <c r="Q2217" s="15">
        <f t="shared" si="205"/>
        <v>19.002303696000002</v>
      </c>
      <c r="R2217" s="1"/>
      <c r="S2217" s="16">
        <v>6.6656221892977693E-2</v>
      </c>
      <c r="T2217" s="1">
        <v>-1.1787879939999999</v>
      </c>
      <c r="U2217" s="1">
        <f t="shared" si="206"/>
        <v>0.44172243268427258</v>
      </c>
      <c r="V2217" s="1"/>
      <c r="W2217" s="26"/>
      <c r="X2217" s="25">
        <v>19.31340599</v>
      </c>
      <c r="Y2217" s="14">
        <v>20.30340576</v>
      </c>
      <c r="Z2217" s="14">
        <v>18.775629039999998</v>
      </c>
      <c r="AA2217" s="14">
        <v>18.39581871</v>
      </c>
      <c r="AB2217" s="14">
        <v>18.649024959999998</v>
      </c>
      <c r="AC2217" s="14">
        <f t="shared" si="207"/>
        <v>19.087456891999999</v>
      </c>
      <c r="AD2217" s="15">
        <v>19.244256969999999</v>
      </c>
      <c r="AE2217" s="15">
        <v>20.096225740000001</v>
      </c>
      <c r="AF2217" s="15">
        <v>19.010068889999999</v>
      </c>
      <c r="AG2217" s="15">
        <v>18.034524919999999</v>
      </c>
      <c r="AH2217" s="15">
        <v>18.07509422</v>
      </c>
      <c r="AI2217" s="15">
        <f t="shared" si="208"/>
        <v>18.892034148</v>
      </c>
      <c r="AJ2217" s="1" t="b">
        <v>1</v>
      </c>
      <c r="AK2217" s="16">
        <v>0.22498584018033405</v>
      </c>
      <c r="AL2217" s="1">
        <v>-0.19542274500000001</v>
      </c>
      <c r="AM2217" s="1">
        <f t="shared" si="209"/>
        <v>0.87331695515171093</v>
      </c>
      <c r="AN2217" s="1"/>
      <c r="AO2217" s="54"/>
      <c r="AP2217" s="91"/>
      <c r="AQ2217" s="11"/>
      <c r="AR2217" s="92"/>
    </row>
    <row r="2218" spans="1:44" x14ac:dyDescent="0.25">
      <c r="A2218" s="11" t="s">
        <v>2289</v>
      </c>
      <c r="B2218" s="11" t="s">
        <v>7770</v>
      </c>
      <c r="C2218" s="12" t="s">
        <v>2290</v>
      </c>
      <c r="D2218" s="12" t="s">
        <v>2291</v>
      </c>
      <c r="E2218" s="22">
        <v>21</v>
      </c>
      <c r="F2218" s="25">
        <v>22.914480210000001</v>
      </c>
      <c r="G2218" s="14">
        <v>22.70117188</v>
      </c>
      <c r="H2218" s="14">
        <v>28.64092827</v>
      </c>
      <c r="I2218" s="14">
        <v>23.127450939999999</v>
      </c>
      <c r="J2218" s="14">
        <v>23.463886259999999</v>
      </c>
      <c r="K2218" s="14">
        <f t="shared" si="204"/>
        <v>24.169583511999999</v>
      </c>
      <c r="L2218" s="15">
        <v>25.176721570000002</v>
      </c>
      <c r="M2218" s="15">
        <v>23.10507965</v>
      </c>
      <c r="N2218" s="15">
        <v>23.042032240000001</v>
      </c>
      <c r="O2218" s="15">
        <v>22.090066910000001</v>
      </c>
      <c r="P2218" s="15">
        <v>21.527025219999999</v>
      </c>
      <c r="Q2218" s="15">
        <f t="shared" si="205"/>
        <v>22.988185118000001</v>
      </c>
      <c r="R2218" s="1" t="b">
        <v>1</v>
      </c>
      <c r="S2218" s="16">
        <v>0.41910319050682826</v>
      </c>
      <c r="T2218" s="1">
        <v>-1.181398392</v>
      </c>
      <c r="U2218" s="1">
        <f t="shared" si="206"/>
        <v>0.44092390716559171</v>
      </c>
      <c r="V2218" s="1"/>
      <c r="W2218" s="26"/>
      <c r="X2218" s="25">
        <v>23.533145900000001</v>
      </c>
      <c r="Y2218" s="14">
        <v>22.34494591</v>
      </c>
      <c r="Z2218" s="14">
        <v>22.959943769999999</v>
      </c>
      <c r="AA2218" s="14">
        <v>23.135099409999999</v>
      </c>
      <c r="AB2218" s="14">
        <v>22.246322630000002</v>
      </c>
      <c r="AC2218" s="14">
        <f t="shared" si="207"/>
        <v>22.843891523999996</v>
      </c>
      <c r="AD2218" s="15">
        <v>22.295440670000001</v>
      </c>
      <c r="AE2218" s="15">
        <v>21.498918530000001</v>
      </c>
      <c r="AF2218" s="15">
        <v>22.3809185</v>
      </c>
      <c r="AG2218" s="15">
        <v>22.293785100000001</v>
      </c>
      <c r="AH2218" s="15">
        <v>22.324792859999999</v>
      </c>
      <c r="AI2218" s="15">
        <f t="shared" si="208"/>
        <v>22.158771132000005</v>
      </c>
      <c r="AJ2218" s="1" t="b">
        <v>1</v>
      </c>
      <c r="AK2218" s="16">
        <v>3.4726935546757071E-2</v>
      </c>
      <c r="AL2218" s="1">
        <v>-0.68512039199999997</v>
      </c>
      <c r="AM2218" s="1">
        <f t="shared" si="209"/>
        <v>0.62195392281723039</v>
      </c>
      <c r="AN2218" s="1" t="b">
        <v>1</v>
      </c>
      <c r="AO2218" s="54"/>
      <c r="AP2218" s="91"/>
      <c r="AQ2218" s="11" t="b">
        <v>1</v>
      </c>
      <c r="AR2218" s="92"/>
    </row>
    <row r="2219" spans="1:44" x14ac:dyDescent="0.25">
      <c r="A2219" s="11" t="s">
        <v>3396</v>
      </c>
      <c r="B2219" s="11" t="s">
        <v>7934</v>
      </c>
      <c r="C2219" s="12" t="s">
        <v>3397</v>
      </c>
      <c r="D2219" s="12" t="s">
        <v>3398</v>
      </c>
      <c r="E2219" s="22">
        <v>7</v>
      </c>
      <c r="F2219" s="25">
        <v>27.210296629999998</v>
      </c>
      <c r="G2219" s="14">
        <v>27.693519590000001</v>
      </c>
      <c r="H2219" s="14">
        <v>28.113565439999999</v>
      </c>
      <c r="I2219" s="14">
        <v>28.311206819999999</v>
      </c>
      <c r="J2219" s="14">
        <v>28.061058039999999</v>
      </c>
      <c r="K2219" s="14">
        <f t="shared" si="204"/>
        <v>27.877929303999998</v>
      </c>
      <c r="L2219" s="15">
        <v>26.12236214</v>
      </c>
      <c r="M2219" s="15">
        <v>26.472898480000001</v>
      </c>
      <c r="N2219" s="15">
        <v>26.56280327</v>
      </c>
      <c r="O2219" s="15">
        <v>26.875959399999999</v>
      </c>
      <c r="P2219" s="15">
        <v>27.409326549999999</v>
      </c>
      <c r="Q2219" s="15">
        <f t="shared" si="205"/>
        <v>26.688669967999999</v>
      </c>
      <c r="R2219" s="1" t="b">
        <v>1</v>
      </c>
      <c r="S2219" s="16">
        <v>1.6185583105043043E-3</v>
      </c>
      <c r="T2219" s="1">
        <v>-1.1892593380000001</v>
      </c>
      <c r="U2219" s="1">
        <f t="shared" si="206"/>
        <v>0.43852793776029747</v>
      </c>
      <c r="V2219" s="1" t="b">
        <v>1</v>
      </c>
      <c r="W2219" s="26"/>
      <c r="X2219" s="25">
        <v>27.50180435</v>
      </c>
      <c r="Y2219" s="14">
        <v>27.690057750000001</v>
      </c>
      <c r="Z2219" s="14">
        <v>28.411712649999998</v>
      </c>
      <c r="AA2219" s="14">
        <v>25.88741684</v>
      </c>
      <c r="AB2219" s="14">
        <v>25.53801155</v>
      </c>
      <c r="AC2219" s="14">
        <f t="shared" si="207"/>
        <v>27.005800628000003</v>
      </c>
      <c r="AD2219" s="15">
        <v>26.346345899999999</v>
      </c>
      <c r="AE2219" s="15">
        <v>26.559991839999999</v>
      </c>
      <c r="AF2219" s="15">
        <v>27.24925232</v>
      </c>
      <c r="AG2219" s="15">
        <v>25.749063490000001</v>
      </c>
      <c r="AH2219" s="15">
        <v>25.570192339999998</v>
      </c>
      <c r="AI2219" s="15">
        <f t="shared" si="208"/>
        <v>26.294969177999995</v>
      </c>
      <c r="AJ2219" s="1" t="b">
        <v>1</v>
      </c>
      <c r="AK2219" s="16">
        <v>5.7978452441100017E-2</v>
      </c>
      <c r="AL2219" s="1">
        <v>-0.710831451</v>
      </c>
      <c r="AM2219" s="1">
        <f t="shared" si="209"/>
        <v>0.61096792560049729</v>
      </c>
      <c r="AN2219" s="1"/>
      <c r="AO2219" s="54"/>
      <c r="AP2219" s="91"/>
      <c r="AQ2219" s="11"/>
      <c r="AR2219" s="92"/>
    </row>
    <row r="2220" spans="1:44" x14ac:dyDescent="0.25">
      <c r="A2220" s="11" t="s">
        <v>1160</v>
      </c>
      <c r="B2220" s="11" t="s">
        <v>1161</v>
      </c>
      <c r="C2220" s="12" t="s">
        <v>1161</v>
      </c>
      <c r="D2220" s="12" t="s">
        <v>1162</v>
      </c>
      <c r="E2220" s="22">
        <v>13</v>
      </c>
      <c r="F2220" s="25">
        <v>29.62385368</v>
      </c>
      <c r="G2220" s="14">
        <v>29.949352260000001</v>
      </c>
      <c r="H2220" s="14">
        <v>30.340747830000002</v>
      </c>
      <c r="I2220" s="14">
        <v>30.929876329999999</v>
      </c>
      <c r="J2220" s="14">
        <v>29.777011869999999</v>
      </c>
      <c r="K2220" s="14">
        <f t="shared" si="204"/>
        <v>30.124168394000002</v>
      </c>
      <c r="L2220" s="15">
        <v>28.8109684</v>
      </c>
      <c r="M2220" s="15">
        <v>28.95001984</v>
      </c>
      <c r="N2220" s="15">
        <v>28.663431169999999</v>
      </c>
      <c r="O2220" s="15">
        <v>29.38675117</v>
      </c>
      <c r="P2220" s="15">
        <v>28.85040283</v>
      </c>
      <c r="Q2220" s="15">
        <f t="shared" si="205"/>
        <v>28.932314681999998</v>
      </c>
      <c r="R2220" s="1" t="b">
        <v>1</v>
      </c>
      <c r="S2220" s="16">
        <v>2.4113093158350482E-3</v>
      </c>
      <c r="T2220" s="1">
        <v>-1.1918537140000001</v>
      </c>
      <c r="U2220" s="1">
        <f t="shared" si="206"/>
        <v>0.4377400484434622</v>
      </c>
      <c r="V2220" s="1" t="b">
        <v>1</v>
      </c>
      <c r="W2220" s="26"/>
      <c r="X2220" s="25">
        <v>29.240840909999999</v>
      </c>
      <c r="Y2220" s="14">
        <v>29.756288529999999</v>
      </c>
      <c r="Z2220" s="14">
        <v>30.734247209999999</v>
      </c>
      <c r="AA2220" s="14">
        <v>27.968950270000001</v>
      </c>
      <c r="AB2220" s="14">
        <v>28.405233379999999</v>
      </c>
      <c r="AC2220" s="14">
        <f t="shared" si="207"/>
        <v>29.221112059999996</v>
      </c>
      <c r="AD2220" s="15">
        <v>28.256784440000001</v>
      </c>
      <c r="AE2220" s="15">
        <v>28.791942599999999</v>
      </c>
      <c r="AF2220" s="15">
        <v>29.82186317</v>
      </c>
      <c r="AG2220" s="15">
        <v>27.919685359999999</v>
      </c>
      <c r="AH2220" s="15">
        <v>28.033859249999999</v>
      </c>
      <c r="AI2220" s="15">
        <f t="shared" si="208"/>
        <v>28.564826964000002</v>
      </c>
      <c r="AJ2220" s="1" t="b">
        <v>1</v>
      </c>
      <c r="AK2220" s="16">
        <v>2.5705575064534622E-2</v>
      </c>
      <c r="AL2220" s="1">
        <v>-0.65628509499999998</v>
      </c>
      <c r="AM2220" s="1">
        <f t="shared" si="209"/>
        <v>0.63451004331662286</v>
      </c>
      <c r="AN2220" s="1" t="b">
        <v>1</v>
      </c>
      <c r="AO2220" s="54"/>
      <c r="AP2220" s="91"/>
      <c r="AQ2220" s="11"/>
      <c r="AR2220" s="92"/>
    </row>
    <row r="2221" spans="1:44" x14ac:dyDescent="0.25">
      <c r="A2221" s="11" t="s">
        <v>3029</v>
      </c>
      <c r="B2221" s="11" t="s">
        <v>3030</v>
      </c>
      <c r="C2221" s="12" t="s">
        <v>3030</v>
      </c>
      <c r="D2221" s="12" t="s">
        <v>3031</v>
      </c>
      <c r="E2221" s="22">
        <v>3</v>
      </c>
      <c r="F2221" s="25">
        <v>19.43296432</v>
      </c>
      <c r="G2221" s="14">
        <v>20.599134450000001</v>
      </c>
      <c r="H2221" s="14">
        <v>19.722223280000001</v>
      </c>
      <c r="I2221" s="14">
        <v>20.199983599999999</v>
      </c>
      <c r="J2221" s="14">
        <v>21.469758989999999</v>
      </c>
      <c r="K2221" s="14">
        <f t="shared" si="204"/>
        <v>20.284812928000001</v>
      </c>
      <c r="L2221" s="15">
        <v>18.83822632</v>
      </c>
      <c r="M2221" s="15">
        <v>18.534536360000001</v>
      </c>
      <c r="N2221" s="15">
        <v>19.464483260000002</v>
      </c>
      <c r="O2221" s="15">
        <v>19.854116439999999</v>
      </c>
      <c r="P2221" s="15">
        <v>18.753864289999999</v>
      </c>
      <c r="Q2221" s="15">
        <f t="shared" si="205"/>
        <v>19.089045333999998</v>
      </c>
      <c r="R2221" s="1"/>
      <c r="S2221" s="16">
        <v>7.5609935572765366E-2</v>
      </c>
      <c r="T2221" s="1">
        <v>-1.195767593</v>
      </c>
      <c r="U2221" s="1">
        <f t="shared" si="206"/>
        <v>0.43655411539040007</v>
      </c>
      <c r="V2221" s="1"/>
      <c r="W2221" s="26"/>
      <c r="X2221" s="25">
        <v>18.275083540000001</v>
      </c>
      <c r="Y2221" s="14">
        <v>19.74458504</v>
      </c>
      <c r="Z2221" s="14">
        <v>18.651548389999999</v>
      </c>
      <c r="AA2221" s="14">
        <v>17.909471509999999</v>
      </c>
      <c r="AB2221" s="14">
        <v>17.951204300000001</v>
      </c>
      <c r="AC2221" s="14">
        <f t="shared" si="207"/>
        <v>18.506378556000001</v>
      </c>
      <c r="AD2221" s="15">
        <v>19.073818209999999</v>
      </c>
      <c r="AE2221" s="15">
        <v>19.665946959999999</v>
      </c>
      <c r="AF2221" s="15">
        <v>18.950956340000001</v>
      </c>
      <c r="AG2221" s="15">
        <v>19.386964800000001</v>
      </c>
      <c r="AH2221" s="15">
        <v>19.249752040000001</v>
      </c>
      <c r="AI2221" s="15">
        <f t="shared" si="208"/>
        <v>19.265487670000002</v>
      </c>
      <c r="AJ2221" s="1" t="b">
        <v>1</v>
      </c>
      <c r="AK2221" s="16">
        <v>6.0863437473448821E-2</v>
      </c>
      <c r="AL2221" s="1">
        <v>0.75910911599999997</v>
      </c>
      <c r="AM2221" s="1">
        <f t="shared" si="209"/>
        <v>1.6924451938250975</v>
      </c>
      <c r="AN2221" s="1"/>
      <c r="AO2221" s="54"/>
      <c r="AP2221" s="91"/>
      <c r="AQ2221" s="11"/>
      <c r="AR2221" s="92"/>
    </row>
    <row r="2222" spans="1:44" x14ac:dyDescent="0.25">
      <c r="A2222" s="11" t="s">
        <v>6454</v>
      </c>
      <c r="B2222" s="11" t="s">
        <v>6455</v>
      </c>
      <c r="C2222" s="12" t="s">
        <v>6455</v>
      </c>
      <c r="D2222" s="12" t="s">
        <v>6456</v>
      </c>
      <c r="E2222" s="22">
        <v>4</v>
      </c>
      <c r="F2222" s="25">
        <v>20.908151629999999</v>
      </c>
      <c r="G2222" s="14">
        <v>21.921615599999999</v>
      </c>
      <c r="H2222" s="14">
        <v>20.479766850000001</v>
      </c>
      <c r="I2222" s="14">
        <v>21.141582490000001</v>
      </c>
      <c r="J2222" s="14">
        <v>20.67899895</v>
      </c>
      <c r="K2222" s="14">
        <f t="shared" si="204"/>
        <v>21.026023104</v>
      </c>
      <c r="L2222" s="15">
        <v>19.26103973</v>
      </c>
      <c r="M2222" s="15">
        <v>20.87949562</v>
      </c>
      <c r="N2222" s="15">
        <v>19.10927963</v>
      </c>
      <c r="O2222" s="15">
        <v>19.256269450000001</v>
      </c>
      <c r="P2222" s="15">
        <v>20.602136609999999</v>
      </c>
      <c r="Q2222" s="15">
        <f t="shared" si="205"/>
        <v>19.821644208000002</v>
      </c>
      <c r="R2222" s="1" t="b">
        <v>1</v>
      </c>
      <c r="S2222" s="16">
        <v>1.8729382711244098E-2</v>
      </c>
      <c r="T2222" s="1">
        <v>-1.204378891</v>
      </c>
      <c r="U2222" s="1">
        <f t="shared" si="206"/>
        <v>0.43395613013786916</v>
      </c>
      <c r="V2222" s="1" t="b">
        <v>1</v>
      </c>
      <c r="W2222" s="26"/>
      <c r="X2222" s="25">
        <v>17.371000290000001</v>
      </c>
      <c r="Y2222" s="14">
        <v>19.2780323</v>
      </c>
      <c r="Z2222" s="14">
        <v>19.321134570000002</v>
      </c>
      <c r="AA2222" s="14">
        <v>18.196809770000002</v>
      </c>
      <c r="AB2222" s="14">
        <v>17.264181140000002</v>
      </c>
      <c r="AC2222" s="14">
        <f t="shared" si="207"/>
        <v>18.286231614000002</v>
      </c>
      <c r="AD2222" s="15">
        <v>19.436384199999999</v>
      </c>
      <c r="AE2222" s="15">
        <v>19.606481550000002</v>
      </c>
      <c r="AF2222" s="15">
        <v>19.36380196</v>
      </c>
      <c r="AG2222" s="15">
        <v>19.75318146</v>
      </c>
      <c r="AH2222" s="15">
        <v>19.271001819999999</v>
      </c>
      <c r="AI2222" s="15">
        <f t="shared" si="208"/>
        <v>19.486170198</v>
      </c>
      <c r="AJ2222" s="1" t="b">
        <v>1</v>
      </c>
      <c r="AK2222" s="16">
        <v>4.7916906127642447E-2</v>
      </c>
      <c r="AL2222" s="1">
        <v>1.199938583</v>
      </c>
      <c r="AM2222" s="1">
        <f t="shared" si="209"/>
        <v>2.2972989095536356</v>
      </c>
      <c r="AN2222" s="1"/>
      <c r="AO2222" s="54"/>
      <c r="AP2222" s="91"/>
      <c r="AQ2222" s="11"/>
      <c r="AR2222" s="92"/>
    </row>
    <row r="2223" spans="1:44" x14ac:dyDescent="0.25">
      <c r="A2223" s="11" t="s">
        <v>6693</v>
      </c>
      <c r="B2223" s="11" t="s">
        <v>6694</v>
      </c>
      <c r="C2223" s="12" t="s">
        <v>6695</v>
      </c>
      <c r="D2223" s="12" t="s">
        <v>6696</v>
      </c>
      <c r="E2223" s="22">
        <v>3</v>
      </c>
      <c r="F2223" s="25">
        <v>21.196405410000001</v>
      </c>
      <c r="G2223" s="14">
        <v>21.78312683</v>
      </c>
      <c r="H2223" s="14">
        <v>20.027181630000001</v>
      </c>
      <c r="I2223" s="14">
        <v>21.495067599999999</v>
      </c>
      <c r="J2223" s="14">
        <v>20.857112879999999</v>
      </c>
      <c r="K2223" s="14">
        <f t="shared" si="204"/>
        <v>21.071778869999999</v>
      </c>
      <c r="L2223" s="15">
        <v>20.593135830000001</v>
      </c>
      <c r="M2223" s="15">
        <v>18.905317310000001</v>
      </c>
      <c r="N2223" s="15">
        <v>19.68630409</v>
      </c>
      <c r="O2223" s="15">
        <v>20.427772520000001</v>
      </c>
      <c r="P2223" s="15">
        <v>19.701923369999999</v>
      </c>
      <c r="Q2223" s="15">
        <f t="shared" si="205"/>
        <v>19.862890624000002</v>
      </c>
      <c r="R2223" s="1" t="b">
        <v>1</v>
      </c>
      <c r="S2223" s="16">
        <v>5.2569500681685338E-2</v>
      </c>
      <c r="T2223" s="1">
        <v>-1.208888245</v>
      </c>
      <c r="U2223" s="1">
        <f t="shared" si="206"/>
        <v>0.43260185448635963</v>
      </c>
      <c r="V2223" s="1"/>
      <c r="W2223" s="26"/>
      <c r="X2223" s="25">
        <v>20.612613679999999</v>
      </c>
      <c r="Y2223" s="14">
        <v>17.450201029999999</v>
      </c>
      <c r="Z2223" s="14">
        <v>19.887907030000001</v>
      </c>
      <c r="AA2223" s="14">
        <v>17.971490859999999</v>
      </c>
      <c r="AB2223" s="14">
        <v>20.042064669999998</v>
      </c>
      <c r="AC2223" s="14">
        <f t="shared" si="207"/>
        <v>19.192855454</v>
      </c>
      <c r="AD2223" s="15">
        <v>18.504644389999999</v>
      </c>
      <c r="AE2223" s="15">
        <v>19.849969860000002</v>
      </c>
      <c r="AF2223" s="15">
        <v>19.953617099999999</v>
      </c>
      <c r="AG2223" s="15">
        <v>20.03925705</v>
      </c>
      <c r="AH2223" s="15">
        <v>19.744123460000001</v>
      </c>
      <c r="AI2223" s="15">
        <f t="shared" si="208"/>
        <v>19.618322372000002</v>
      </c>
      <c r="AJ2223" s="1" t="b">
        <v>1</v>
      </c>
      <c r="AK2223" s="16">
        <v>0.63389287894202362</v>
      </c>
      <c r="AL2223" s="1">
        <v>0.425466919</v>
      </c>
      <c r="AM2223" s="1">
        <f t="shared" si="209"/>
        <v>1.3430070880843306</v>
      </c>
      <c r="AN2223" s="1"/>
      <c r="AO2223" s="54"/>
      <c r="AP2223" s="91"/>
      <c r="AQ2223" s="11"/>
      <c r="AR2223" s="92"/>
    </row>
    <row r="2224" spans="1:44" x14ac:dyDescent="0.25">
      <c r="A2224" s="11" t="s">
        <v>6463</v>
      </c>
      <c r="B2224" s="11" t="s">
        <v>8310</v>
      </c>
      <c r="C2224" s="12" t="s">
        <v>6464</v>
      </c>
      <c r="D2224" s="12" t="s">
        <v>6465</v>
      </c>
      <c r="E2224" s="22">
        <v>3</v>
      </c>
      <c r="F2224" s="25">
        <v>21.97204018</v>
      </c>
      <c r="G2224" s="14">
        <v>21.348083500000001</v>
      </c>
      <c r="H2224" s="14">
        <v>22.118925090000001</v>
      </c>
      <c r="I2224" s="14">
        <v>21.696338650000001</v>
      </c>
      <c r="J2224" s="14">
        <v>20.953048710000001</v>
      </c>
      <c r="K2224" s="14">
        <f t="shared" si="204"/>
        <v>21.617687226000001</v>
      </c>
      <c r="L2224" s="15">
        <v>21.991615299999999</v>
      </c>
      <c r="M2224" s="15">
        <v>22.117910389999999</v>
      </c>
      <c r="N2224" s="15">
        <v>18.15575218</v>
      </c>
      <c r="O2224" s="15">
        <v>20.160240170000002</v>
      </c>
      <c r="P2224" s="15">
        <v>19.61333466</v>
      </c>
      <c r="Q2224" s="15">
        <f t="shared" si="205"/>
        <v>20.407770540000001</v>
      </c>
      <c r="R2224" s="1" t="b">
        <v>1</v>
      </c>
      <c r="S2224" s="16">
        <v>0.20972701226107315</v>
      </c>
      <c r="T2224" s="1">
        <v>-1.209916687</v>
      </c>
      <c r="U2224" s="1">
        <f t="shared" si="206"/>
        <v>0.43229357909668031</v>
      </c>
      <c r="V2224" s="1"/>
      <c r="W2224" s="26"/>
      <c r="X2224" s="25">
        <v>21.05973053</v>
      </c>
      <c r="Y2224" s="14">
        <v>22.180467610000001</v>
      </c>
      <c r="Z2224" s="14">
        <v>20.810489650000001</v>
      </c>
      <c r="AA2224" s="14">
        <v>20.89222908</v>
      </c>
      <c r="AB2224" s="14">
        <v>18.574634549999999</v>
      </c>
      <c r="AC2224" s="14">
        <f t="shared" si="207"/>
        <v>20.703510284</v>
      </c>
      <c r="AD2224" s="15">
        <v>21.24614906</v>
      </c>
      <c r="AE2224" s="15">
        <v>21.850641249999999</v>
      </c>
      <c r="AF2224" s="15">
        <v>17.50184059</v>
      </c>
      <c r="AG2224" s="15">
        <v>21.028100970000001</v>
      </c>
      <c r="AH2224" s="15">
        <v>21.390686039999999</v>
      </c>
      <c r="AI2224" s="15">
        <f t="shared" si="208"/>
        <v>20.603483582000003</v>
      </c>
      <c r="AJ2224" s="1" t="b">
        <v>1</v>
      </c>
      <c r="AK2224" s="16">
        <v>0.92317790565503777</v>
      </c>
      <c r="AL2224" s="1">
        <v>-0.10002670299999999</v>
      </c>
      <c r="AM2224" s="1">
        <f t="shared" si="209"/>
        <v>0.93301572208713635</v>
      </c>
      <c r="AN2224" s="1"/>
      <c r="AO2224" s="54"/>
      <c r="AP2224" s="91"/>
      <c r="AQ2224" s="11"/>
      <c r="AR2224" s="92"/>
    </row>
    <row r="2225" spans="1:44" x14ac:dyDescent="0.25">
      <c r="A2225" s="11" t="s">
        <v>7228</v>
      </c>
      <c r="B2225" s="11" t="s">
        <v>7229</v>
      </c>
      <c r="C2225" s="12" t="s">
        <v>7230</v>
      </c>
      <c r="D2225" s="12" t="s">
        <v>7231</v>
      </c>
      <c r="E2225" s="22">
        <v>3</v>
      </c>
      <c r="F2225" s="25">
        <v>21.222228999999999</v>
      </c>
      <c r="G2225" s="14">
        <v>19.442508700000001</v>
      </c>
      <c r="H2225" s="14">
        <v>21.703960420000001</v>
      </c>
      <c r="I2225" s="14">
        <v>21.727542880000001</v>
      </c>
      <c r="J2225" s="14">
        <v>21.376075740000001</v>
      </c>
      <c r="K2225" s="14">
        <f t="shared" si="204"/>
        <v>21.094463348000001</v>
      </c>
      <c r="L2225" s="15">
        <v>18.44494057</v>
      </c>
      <c r="M2225" s="15">
        <v>21.660707469999998</v>
      </c>
      <c r="N2225" s="15">
        <v>19.913343430000001</v>
      </c>
      <c r="O2225" s="15">
        <v>20.228387829999999</v>
      </c>
      <c r="P2225" s="15">
        <v>19.126914979999999</v>
      </c>
      <c r="Q2225" s="15">
        <f t="shared" si="205"/>
        <v>19.874858855999999</v>
      </c>
      <c r="R2225" s="1" t="b">
        <v>1</v>
      </c>
      <c r="S2225" s="16">
        <v>0.24080055912850504</v>
      </c>
      <c r="T2225" s="1">
        <v>-1.219604492</v>
      </c>
      <c r="U2225" s="1">
        <f t="shared" si="206"/>
        <v>0.42940042017214713</v>
      </c>
      <c r="V2225" s="1"/>
      <c r="W2225" s="26"/>
      <c r="X2225" s="25">
        <v>18.299383160000001</v>
      </c>
      <c r="Y2225" s="14">
        <v>19.15829849</v>
      </c>
      <c r="Z2225" s="14">
        <v>19.499990459999999</v>
      </c>
      <c r="AA2225" s="14">
        <v>17.252214429999999</v>
      </c>
      <c r="AB2225" s="14">
        <v>18.36299515</v>
      </c>
      <c r="AC2225" s="14">
        <f t="shared" si="207"/>
        <v>18.514576338000001</v>
      </c>
      <c r="AD2225" s="15">
        <v>19.317541120000001</v>
      </c>
      <c r="AE2225" s="15">
        <v>18.2526741</v>
      </c>
      <c r="AF2225" s="15">
        <v>18.730064389999999</v>
      </c>
      <c r="AG2225" s="15">
        <v>19.236080170000001</v>
      </c>
      <c r="AH2225" s="15">
        <v>17.353807450000001</v>
      </c>
      <c r="AI2225" s="15">
        <f t="shared" si="208"/>
        <v>18.578033445999999</v>
      </c>
      <c r="AJ2225" s="1"/>
      <c r="AK2225" s="16">
        <v>0.92184870090166371</v>
      </c>
      <c r="AL2225" s="1">
        <v>6.3457107999999998E-2</v>
      </c>
      <c r="AM2225" s="1">
        <f t="shared" si="209"/>
        <v>1.0449668009608779</v>
      </c>
      <c r="AN2225" s="1"/>
      <c r="AO2225" s="54"/>
      <c r="AP2225" s="91"/>
      <c r="AQ2225" s="11"/>
      <c r="AR2225" s="92"/>
    </row>
    <row r="2226" spans="1:44" x14ac:dyDescent="0.25">
      <c r="A2226" s="11" t="s">
        <v>3370</v>
      </c>
      <c r="B2226" s="11" t="s">
        <v>7931</v>
      </c>
      <c r="C2226" s="12" t="s">
        <v>3371</v>
      </c>
      <c r="D2226" s="12" t="s">
        <v>3372</v>
      </c>
      <c r="E2226" s="22">
        <v>4</v>
      </c>
      <c r="F2226" s="25">
        <v>20.60909843</v>
      </c>
      <c r="G2226" s="14">
        <v>20.41320992</v>
      </c>
      <c r="H2226" s="14">
        <v>24.353128430000002</v>
      </c>
      <c r="I2226" s="14">
        <v>19.765409470000002</v>
      </c>
      <c r="J2226" s="14">
        <v>20.2122879</v>
      </c>
      <c r="K2226" s="14">
        <f t="shared" ref="K2226:K2264" si="210">AVERAGE(F2226:J2226)</f>
        <v>21.070626830000002</v>
      </c>
      <c r="L2226" s="15">
        <v>20.827259059999999</v>
      </c>
      <c r="M2226" s="15">
        <v>20.062103270000001</v>
      </c>
      <c r="N2226" s="15">
        <v>18.866668700000002</v>
      </c>
      <c r="O2226" s="15">
        <v>20.267965319999998</v>
      </c>
      <c r="P2226" s="15">
        <v>19.21449471</v>
      </c>
      <c r="Q2226" s="15">
        <f t="shared" ref="Q2226:Q2264" si="211">AVERAGE(L2226:P2226)</f>
        <v>19.847698212000001</v>
      </c>
      <c r="R2226" s="1" t="b">
        <v>1</v>
      </c>
      <c r="S2226" s="16">
        <v>0.32717080531986931</v>
      </c>
      <c r="T2226" s="1">
        <v>-1.2229286189999999</v>
      </c>
      <c r="U2226" s="1">
        <f t="shared" ref="U2226:U2264" si="212">2^T2226</f>
        <v>0.42841217363989598</v>
      </c>
      <c r="V2226" s="1"/>
      <c r="W2226" s="26"/>
      <c r="X2226" s="25">
        <v>18.598882679999999</v>
      </c>
      <c r="Y2226" s="14">
        <v>19.320621490000001</v>
      </c>
      <c r="Z2226" s="14">
        <v>17.783412930000001</v>
      </c>
      <c r="AA2226" s="14">
        <v>18.837905880000001</v>
      </c>
      <c r="AB2226" s="14">
        <v>18.09716225</v>
      </c>
      <c r="AC2226" s="14">
        <f t="shared" ref="AC2226:AC2264" si="213">AVERAGE(X2226:AB2226)</f>
        <v>18.527597046</v>
      </c>
      <c r="AD2226" s="15">
        <v>18.068048480000002</v>
      </c>
      <c r="AE2226" s="15">
        <v>18.19871521</v>
      </c>
      <c r="AF2226" s="15">
        <v>18.24989128</v>
      </c>
      <c r="AG2226" s="15">
        <v>19.050487520000001</v>
      </c>
      <c r="AH2226" s="15">
        <v>17.94935036</v>
      </c>
      <c r="AI2226" s="15">
        <f t="shared" ref="AI2226:AI2264" si="214">AVERAGE(AD2226:AH2226)</f>
        <v>18.303298570000003</v>
      </c>
      <c r="AJ2226" s="1"/>
      <c r="AK2226" s="16">
        <v>0.4687073619463758</v>
      </c>
      <c r="AL2226" s="1">
        <v>-0.224298477</v>
      </c>
      <c r="AM2226" s="1">
        <f t="shared" ref="AM2226:AM2264" si="215">2^AL2226</f>
        <v>0.85601116736662963</v>
      </c>
      <c r="AN2226" s="1"/>
      <c r="AO2226" s="54"/>
      <c r="AP2226" s="91"/>
      <c r="AQ2226" s="11"/>
      <c r="AR2226" s="92"/>
    </row>
    <row r="2227" spans="1:44" x14ac:dyDescent="0.25">
      <c r="A2227" s="11" t="s">
        <v>5646</v>
      </c>
      <c r="B2227" s="11" t="s">
        <v>5647</v>
      </c>
      <c r="C2227" s="12" t="s">
        <v>5647</v>
      </c>
      <c r="D2227" s="12" t="s">
        <v>5648</v>
      </c>
      <c r="E2227" s="22">
        <v>12</v>
      </c>
      <c r="F2227" s="25">
        <v>21.90712547</v>
      </c>
      <c r="G2227" s="14">
        <v>21.555528639999999</v>
      </c>
      <c r="H2227" s="14">
        <v>20.774587629999999</v>
      </c>
      <c r="I2227" s="14">
        <v>21.20895767</v>
      </c>
      <c r="J2227" s="14">
        <v>21.872976300000001</v>
      </c>
      <c r="K2227" s="14">
        <f t="shared" si="210"/>
        <v>21.463835142000001</v>
      </c>
      <c r="L2227" s="15">
        <v>20.594776150000001</v>
      </c>
      <c r="M2227" s="15">
        <v>20.571355820000001</v>
      </c>
      <c r="N2227" s="15">
        <v>19.74913025</v>
      </c>
      <c r="O2227" s="15">
        <v>20.99645233</v>
      </c>
      <c r="P2227" s="15">
        <v>19.289825440000001</v>
      </c>
      <c r="Q2227" s="15">
        <f t="shared" si="211"/>
        <v>20.240307997999999</v>
      </c>
      <c r="R2227" s="1" t="b">
        <v>1</v>
      </c>
      <c r="S2227" s="16">
        <v>3.3783356179241768E-2</v>
      </c>
      <c r="T2227" s="1">
        <v>-1.223527145</v>
      </c>
      <c r="U2227" s="1">
        <f t="shared" si="212"/>
        <v>0.42823447659682928</v>
      </c>
      <c r="V2227" s="1" t="b">
        <v>1</v>
      </c>
      <c r="W2227" s="26"/>
      <c r="X2227" s="25">
        <v>20.962045669999998</v>
      </c>
      <c r="Y2227" s="14">
        <v>20.461139679999999</v>
      </c>
      <c r="Z2227" s="14">
        <v>21.416893009999999</v>
      </c>
      <c r="AA2227" s="14">
        <v>20.806718830000001</v>
      </c>
      <c r="AB2227" s="14">
        <v>20.835069659999998</v>
      </c>
      <c r="AC2227" s="14">
        <f t="shared" si="213"/>
        <v>20.896373369999999</v>
      </c>
      <c r="AD2227" s="15">
        <v>20.312297820000001</v>
      </c>
      <c r="AE2227" s="15">
        <v>19.97351265</v>
      </c>
      <c r="AF2227" s="15">
        <v>20.604129790000002</v>
      </c>
      <c r="AG2227" s="15">
        <v>21.16226387</v>
      </c>
      <c r="AH2227" s="15">
        <v>20.402912140000002</v>
      </c>
      <c r="AI2227" s="15">
        <f t="shared" si="214"/>
        <v>20.491023254000002</v>
      </c>
      <c r="AJ2227" s="1" t="b">
        <v>1</v>
      </c>
      <c r="AK2227" s="16">
        <v>0.11460087986407304</v>
      </c>
      <c r="AL2227" s="1">
        <v>-0.40535011300000001</v>
      </c>
      <c r="AM2227" s="1">
        <f t="shared" si="215"/>
        <v>0.75505303439706095</v>
      </c>
      <c r="AN2227" s="1"/>
      <c r="AO2227" s="54"/>
      <c r="AP2227" s="91"/>
      <c r="AQ2227" s="11"/>
      <c r="AR2227" s="92"/>
    </row>
    <row r="2228" spans="1:44" x14ac:dyDescent="0.25">
      <c r="A2228" s="11" t="s">
        <v>2257</v>
      </c>
      <c r="B2228" s="11" t="s">
        <v>2258</v>
      </c>
      <c r="C2228" s="12" t="s">
        <v>2258</v>
      </c>
      <c r="D2228" s="12" t="s">
        <v>2259</v>
      </c>
      <c r="E2228" s="22">
        <v>10</v>
      </c>
      <c r="F2228" s="25">
        <v>22.092489239999999</v>
      </c>
      <c r="G2228" s="14">
        <v>21.127304079999998</v>
      </c>
      <c r="H2228" s="14">
        <v>21.527406689999999</v>
      </c>
      <c r="I2228" s="14">
        <v>20.001493450000002</v>
      </c>
      <c r="J2228" s="14">
        <v>22.283592219999999</v>
      </c>
      <c r="K2228" s="14">
        <f t="shared" si="210"/>
        <v>21.406457136</v>
      </c>
      <c r="L2228" s="15">
        <v>20.32036781</v>
      </c>
      <c r="M2228" s="15">
        <v>18.995838169999999</v>
      </c>
      <c r="N2228" s="15">
        <v>21.824737549999998</v>
      </c>
      <c r="O2228" s="15">
        <v>19.5415554</v>
      </c>
      <c r="P2228" s="15">
        <v>20.22717476</v>
      </c>
      <c r="Q2228" s="15">
        <f t="shared" si="211"/>
        <v>20.181934738000002</v>
      </c>
      <c r="R2228" s="1" t="b">
        <v>1</v>
      </c>
      <c r="S2228" s="16">
        <v>6.5220986283655885E-2</v>
      </c>
      <c r="T2228" s="1">
        <v>-1.2245223999999999</v>
      </c>
      <c r="U2228" s="1">
        <f t="shared" si="212"/>
        <v>0.42793915740872374</v>
      </c>
      <c r="V2228" s="1"/>
      <c r="W2228" s="26"/>
      <c r="X2228" s="25">
        <v>20.907859800000001</v>
      </c>
      <c r="Y2228" s="14">
        <v>20.425523760000001</v>
      </c>
      <c r="Z2228" s="14">
        <v>20.627294540000001</v>
      </c>
      <c r="AA2228" s="14">
        <v>21.954397199999999</v>
      </c>
      <c r="AB2228" s="14">
        <v>21.41575813</v>
      </c>
      <c r="AC2228" s="14">
        <f t="shared" si="213"/>
        <v>21.066166685999999</v>
      </c>
      <c r="AD2228" s="15">
        <v>18.347501749999999</v>
      </c>
      <c r="AE2228" s="15">
        <v>20.97253036</v>
      </c>
      <c r="AF2228" s="15">
        <v>20.872600559999999</v>
      </c>
      <c r="AG2228" s="15">
        <v>22.261123659999999</v>
      </c>
      <c r="AH2228" s="15">
        <v>21.6966362</v>
      </c>
      <c r="AI2228" s="15">
        <f t="shared" si="214"/>
        <v>20.830078506</v>
      </c>
      <c r="AJ2228" s="1" t="b">
        <v>1</v>
      </c>
      <c r="AK2228" s="16">
        <v>0.70646145753860468</v>
      </c>
      <c r="AL2228" s="1">
        <v>-0.23608818100000001</v>
      </c>
      <c r="AM2228" s="1">
        <f t="shared" si="215"/>
        <v>0.84904434922269467</v>
      </c>
      <c r="AN2228" s="1"/>
      <c r="AO2228" s="54"/>
      <c r="AP2228" s="91"/>
      <c r="AQ2228" s="11"/>
      <c r="AR2228" s="92"/>
    </row>
    <row r="2229" spans="1:44" x14ac:dyDescent="0.25">
      <c r="A2229" s="11" t="s">
        <v>736</v>
      </c>
      <c r="B2229" s="11" t="s">
        <v>7551</v>
      </c>
      <c r="C2229" s="12" t="s">
        <v>737</v>
      </c>
      <c r="D2229" s="12" t="s">
        <v>738</v>
      </c>
      <c r="E2229" s="22">
        <v>2</v>
      </c>
      <c r="F2229" s="25">
        <v>19.704868319999999</v>
      </c>
      <c r="G2229" s="14">
        <v>20.412874219999999</v>
      </c>
      <c r="H2229" s="14">
        <v>22.512195590000001</v>
      </c>
      <c r="I2229" s="14">
        <v>20.526117320000001</v>
      </c>
      <c r="J2229" s="14">
        <v>20.25845146</v>
      </c>
      <c r="K2229" s="14">
        <f t="shared" si="210"/>
        <v>20.682901382000001</v>
      </c>
      <c r="L2229" s="15">
        <v>20.961339949999999</v>
      </c>
      <c r="M2229" s="15">
        <v>18.15927696</v>
      </c>
      <c r="N2229" s="15">
        <v>19.040912630000001</v>
      </c>
      <c r="O2229" s="15">
        <v>19.68863678</v>
      </c>
      <c r="P2229" s="15">
        <v>19.28712273</v>
      </c>
      <c r="Q2229" s="15">
        <f t="shared" si="211"/>
        <v>19.42745781</v>
      </c>
      <c r="R2229" s="1" t="b">
        <v>1</v>
      </c>
      <c r="S2229" s="16">
        <v>0.18707408081392554</v>
      </c>
      <c r="T2229" s="1">
        <v>-1.255443573</v>
      </c>
      <c r="U2229" s="1">
        <f t="shared" si="212"/>
        <v>0.41886476279815399</v>
      </c>
      <c r="V2229" s="1"/>
      <c r="W2229" s="26"/>
      <c r="X2229" s="25">
        <v>19.45649719</v>
      </c>
      <c r="Y2229" s="14">
        <v>18.67110443</v>
      </c>
      <c r="Z2229" s="14">
        <v>17.499744419999999</v>
      </c>
      <c r="AA2229" s="14">
        <v>19.001527790000001</v>
      </c>
      <c r="AB2229" s="14">
        <v>18.630907059999998</v>
      </c>
      <c r="AC2229" s="14">
        <f t="shared" si="213"/>
        <v>18.651956177999999</v>
      </c>
      <c r="AD2229" s="15">
        <v>19.001194000000002</v>
      </c>
      <c r="AE2229" s="15">
        <v>17.811420439999999</v>
      </c>
      <c r="AF2229" s="15">
        <v>19.09422112</v>
      </c>
      <c r="AG2229" s="15">
        <v>18.004924769999999</v>
      </c>
      <c r="AH2229" s="15">
        <v>19.546419140000001</v>
      </c>
      <c r="AI2229" s="15">
        <f t="shared" si="214"/>
        <v>18.691635894000001</v>
      </c>
      <c r="AJ2229" s="1"/>
      <c r="AK2229" s="16">
        <v>0.94232721283919729</v>
      </c>
      <c r="AL2229" s="1">
        <v>3.9679718000000003E-2</v>
      </c>
      <c r="AM2229" s="1">
        <f t="shared" si="215"/>
        <v>1.0278856080826364</v>
      </c>
      <c r="AN2229" s="1"/>
      <c r="AO2229" s="54"/>
      <c r="AP2229" s="91"/>
      <c r="AQ2229" s="11"/>
      <c r="AR2229" s="92"/>
    </row>
    <row r="2230" spans="1:44" x14ac:dyDescent="0.25">
      <c r="A2230" s="11" t="s">
        <v>45</v>
      </c>
      <c r="B2230" s="11" t="s">
        <v>46</v>
      </c>
      <c r="C2230" s="12" t="s">
        <v>47</v>
      </c>
      <c r="D2230" s="12" t="s">
        <v>48</v>
      </c>
      <c r="E2230" s="22">
        <v>22</v>
      </c>
      <c r="F2230" s="25">
        <v>20.328077319999998</v>
      </c>
      <c r="G2230" s="14">
        <v>19.623149869999999</v>
      </c>
      <c r="H2230" s="14">
        <v>26.159656519999999</v>
      </c>
      <c r="I2230" s="14">
        <v>17.92416382</v>
      </c>
      <c r="J2230" s="14">
        <v>17.6767292</v>
      </c>
      <c r="K2230" s="14">
        <f t="shared" si="210"/>
        <v>20.342355345999998</v>
      </c>
      <c r="L2230" s="15">
        <v>23.235845569999999</v>
      </c>
      <c r="M2230" s="15">
        <v>17.399911880000001</v>
      </c>
      <c r="N2230" s="15">
        <v>19.004283910000002</v>
      </c>
      <c r="O2230" s="15">
        <v>18.475173949999999</v>
      </c>
      <c r="P2230" s="15">
        <v>17.23229027</v>
      </c>
      <c r="Q2230" s="15">
        <f t="shared" si="211"/>
        <v>19.069501115999998</v>
      </c>
      <c r="R2230" s="1" t="b">
        <v>1</v>
      </c>
      <c r="S2230" s="16">
        <v>0.49280952810757828</v>
      </c>
      <c r="T2230" s="1">
        <v>-1.2728542329999999</v>
      </c>
      <c r="U2230" s="1">
        <f t="shared" si="212"/>
        <v>0.41384021950871341</v>
      </c>
      <c r="V2230" s="1"/>
      <c r="W2230" s="26"/>
      <c r="X2230" s="25">
        <v>18.054952620000002</v>
      </c>
      <c r="Y2230" s="14">
        <v>18.276374820000001</v>
      </c>
      <c r="Z2230" s="14">
        <v>17.898439410000002</v>
      </c>
      <c r="AA2230" s="14">
        <v>20.749765400000001</v>
      </c>
      <c r="AB2230" s="14">
        <v>17.424346920000001</v>
      </c>
      <c r="AC2230" s="14">
        <f t="shared" si="213"/>
        <v>18.480775834000003</v>
      </c>
      <c r="AD2230" s="15">
        <v>19.070100780000001</v>
      </c>
      <c r="AE2230" s="15">
        <v>18.243316650000001</v>
      </c>
      <c r="AF2230" s="15">
        <v>19.040859220000002</v>
      </c>
      <c r="AG2230" s="15">
        <v>18.147644039999999</v>
      </c>
      <c r="AH2230" s="15">
        <v>18.092401500000001</v>
      </c>
      <c r="AI2230" s="15">
        <f t="shared" si="214"/>
        <v>18.518864438000001</v>
      </c>
      <c r="AJ2230" s="1"/>
      <c r="AK2230" s="16">
        <v>0.95867935055695308</v>
      </c>
      <c r="AL2230" s="1">
        <v>3.8088608000000003E-2</v>
      </c>
      <c r="AM2230" s="1">
        <f t="shared" si="215"/>
        <v>1.0267526052706666</v>
      </c>
      <c r="AN2230" s="1"/>
      <c r="AO2230" s="54"/>
      <c r="AP2230" s="91"/>
      <c r="AQ2230" s="11"/>
      <c r="AR2230" s="92"/>
    </row>
    <row r="2231" spans="1:44" x14ac:dyDescent="0.25">
      <c r="A2231" s="11" t="s">
        <v>6478</v>
      </c>
      <c r="B2231" s="11" t="s">
        <v>6479</v>
      </c>
      <c r="C2231" s="12" t="s">
        <v>6479</v>
      </c>
      <c r="D2231" s="12" t="s">
        <v>6480</v>
      </c>
      <c r="E2231" s="22">
        <v>5</v>
      </c>
      <c r="F2231" s="25">
        <v>23.026969909999998</v>
      </c>
      <c r="G2231" s="14">
        <v>22.54745483</v>
      </c>
      <c r="H2231" s="14">
        <v>18.235021589999999</v>
      </c>
      <c r="I2231" s="14">
        <v>22.68893242</v>
      </c>
      <c r="J2231" s="14">
        <v>22.923793790000001</v>
      </c>
      <c r="K2231" s="14">
        <f t="shared" si="210"/>
        <v>21.884434508000002</v>
      </c>
      <c r="L2231" s="15">
        <v>22.623012540000001</v>
      </c>
      <c r="M2231" s="15">
        <v>20.150629039999998</v>
      </c>
      <c r="N2231" s="15">
        <v>20.84916496</v>
      </c>
      <c r="O2231" s="15">
        <v>19.83637238</v>
      </c>
      <c r="P2231" s="15">
        <v>19.51268387</v>
      </c>
      <c r="Q2231" s="15">
        <f t="shared" si="211"/>
        <v>20.594372558</v>
      </c>
      <c r="R2231" s="1" t="b">
        <v>1</v>
      </c>
      <c r="S2231" s="16">
        <v>0.30589840322907108</v>
      </c>
      <c r="T2231" s="1">
        <v>-1.290061951</v>
      </c>
      <c r="U2231" s="1">
        <f t="shared" si="212"/>
        <v>0.40893346882394405</v>
      </c>
      <c r="V2231" s="1"/>
      <c r="W2231" s="26"/>
      <c r="X2231" s="25">
        <v>18.25470734</v>
      </c>
      <c r="Y2231" s="14">
        <v>22.18755341</v>
      </c>
      <c r="Z2231" s="14">
        <v>21.506784440000001</v>
      </c>
      <c r="AA2231" s="14">
        <v>19.96047974</v>
      </c>
      <c r="AB2231" s="14">
        <v>17.53635216</v>
      </c>
      <c r="AC2231" s="14">
        <f t="shared" si="213"/>
        <v>19.889175418000001</v>
      </c>
      <c r="AD2231" s="15">
        <v>21.888628010000001</v>
      </c>
      <c r="AE2231" s="15">
        <v>22.359308240000001</v>
      </c>
      <c r="AF2231" s="15">
        <v>21.978374479999999</v>
      </c>
      <c r="AG2231" s="15">
        <v>21.470901489999999</v>
      </c>
      <c r="AH2231" s="15">
        <v>21.655826569999999</v>
      </c>
      <c r="AI2231" s="15">
        <f t="shared" si="214"/>
        <v>21.870607757999998</v>
      </c>
      <c r="AJ2231" s="1" t="b">
        <v>1</v>
      </c>
      <c r="AK2231" s="16">
        <v>7.0423164271090952E-2</v>
      </c>
      <c r="AL2231" s="1">
        <v>1.981432343</v>
      </c>
      <c r="AM2231" s="1">
        <f t="shared" si="215"/>
        <v>3.948849386891601</v>
      </c>
      <c r="AN2231" s="1"/>
      <c r="AO2231" s="54"/>
      <c r="AP2231" s="91"/>
      <c r="AQ2231" s="11"/>
      <c r="AR2231" s="92"/>
    </row>
    <row r="2232" spans="1:44" x14ac:dyDescent="0.25">
      <c r="A2232" s="11" t="s">
        <v>393</v>
      </c>
      <c r="B2232" s="11" t="s">
        <v>7513</v>
      </c>
      <c r="C2232" s="12" t="s">
        <v>394</v>
      </c>
      <c r="D2232" s="12" t="s">
        <v>395</v>
      </c>
      <c r="E2232" s="22">
        <v>8</v>
      </c>
      <c r="F2232" s="25">
        <v>21.853157039999999</v>
      </c>
      <c r="G2232" s="14">
        <v>22.726608280000001</v>
      </c>
      <c r="H2232" s="14">
        <v>21.527454380000002</v>
      </c>
      <c r="I2232" s="14">
        <v>22.123321529999998</v>
      </c>
      <c r="J2232" s="14">
        <v>22.173957819999998</v>
      </c>
      <c r="K2232" s="14">
        <f t="shared" si="210"/>
        <v>22.080899809999998</v>
      </c>
      <c r="L2232" s="15">
        <v>22.027931209999998</v>
      </c>
      <c r="M2232" s="15">
        <v>20.283706670000001</v>
      </c>
      <c r="N2232" s="15">
        <v>20.693290709999999</v>
      </c>
      <c r="O2232" s="15">
        <v>19.001583100000001</v>
      </c>
      <c r="P2232" s="15">
        <v>21.890039439999999</v>
      </c>
      <c r="Q2232" s="15">
        <f t="shared" si="211"/>
        <v>20.779310226</v>
      </c>
      <c r="R2232" s="1" t="b">
        <v>1</v>
      </c>
      <c r="S2232" s="16">
        <v>0.10948146949110324</v>
      </c>
      <c r="T2232" s="1">
        <v>-1.301589584</v>
      </c>
      <c r="U2232" s="1">
        <f t="shared" si="212"/>
        <v>0.40567896839746981</v>
      </c>
      <c r="V2232" s="1"/>
      <c r="W2232" s="26"/>
      <c r="X2232" s="25">
        <v>21.449701309999998</v>
      </c>
      <c r="Y2232" s="14">
        <v>20.669601440000001</v>
      </c>
      <c r="Z2232" s="14">
        <v>20.966558460000002</v>
      </c>
      <c r="AA2232" s="14">
        <v>21.349811549999998</v>
      </c>
      <c r="AB2232" s="14">
        <v>21.82938957</v>
      </c>
      <c r="AC2232" s="14">
        <f t="shared" si="213"/>
        <v>21.253012466000001</v>
      </c>
      <c r="AD2232" s="15">
        <v>21.20568085</v>
      </c>
      <c r="AE2232" s="15">
        <v>20.677364350000001</v>
      </c>
      <c r="AF2232" s="15">
        <v>21.121046069999998</v>
      </c>
      <c r="AG2232" s="15">
        <v>21.15536118</v>
      </c>
      <c r="AH2232" s="15">
        <v>20.98967743</v>
      </c>
      <c r="AI2232" s="15">
        <f t="shared" si="214"/>
        <v>21.029825976000001</v>
      </c>
      <c r="AJ2232" s="1" t="b">
        <v>1</v>
      </c>
      <c r="AK2232" s="16">
        <v>0.25925393565301957</v>
      </c>
      <c r="AL2232" s="1">
        <v>-0.22318649300000001</v>
      </c>
      <c r="AM2232" s="1">
        <f t="shared" si="215"/>
        <v>0.85667120821048859</v>
      </c>
      <c r="AN2232" s="1"/>
      <c r="AO2232" s="54"/>
      <c r="AP2232" s="91"/>
      <c r="AQ2232" s="11"/>
      <c r="AR2232" s="92"/>
    </row>
    <row r="2233" spans="1:44" x14ac:dyDescent="0.25">
      <c r="A2233" s="11" t="s">
        <v>5293</v>
      </c>
      <c r="B2233" s="11" t="s">
        <v>5294</v>
      </c>
      <c r="C2233" s="12" t="s">
        <v>5295</v>
      </c>
      <c r="D2233" s="12" t="s">
        <v>5296</v>
      </c>
      <c r="E2233" s="22">
        <v>4</v>
      </c>
      <c r="F2233" s="25">
        <v>21.368263240000001</v>
      </c>
      <c r="G2233" s="14">
        <v>21.76478195</v>
      </c>
      <c r="H2233" s="14">
        <v>21.033016199999999</v>
      </c>
      <c r="I2233" s="14">
        <v>21.784885410000001</v>
      </c>
      <c r="J2233" s="14">
        <v>21.74960136</v>
      </c>
      <c r="K2233" s="14">
        <f t="shared" si="210"/>
        <v>21.540109632000004</v>
      </c>
      <c r="L2233" s="15">
        <v>19.72997093</v>
      </c>
      <c r="M2233" s="15">
        <v>20.312772750000001</v>
      </c>
      <c r="N2233" s="15">
        <v>19.573019030000001</v>
      </c>
      <c r="O2233" s="15">
        <v>21.372999190000002</v>
      </c>
      <c r="P2233" s="15">
        <v>20.144638059999998</v>
      </c>
      <c r="Q2233" s="15">
        <f t="shared" si="211"/>
        <v>20.226679991999998</v>
      </c>
      <c r="R2233" s="1" t="b">
        <v>1</v>
      </c>
      <c r="S2233" s="16">
        <v>4.5390331965625376E-3</v>
      </c>
      <c r="T2233" s="1">
        <v>-1.313429642</v>
      </c>
      <c r="U2233" s="1">
        <f t="shared" si="212"/>
        <v>0.40236322512944162</v>
      </c>
      <c r="V2233" s="1" t="b">
        <v>1</v>
      </c>
      <c r="W2233" s="26"/>
      <c r="X2233" s="25">
        <v>18.835180279999999</v>
      </c>
      <c r="Y2233" s="14">
        <v>18.997570039999999</v>
      </c>
      <c r="Z2233" s="14">
        <v>20.028387070000001</v>
      </c>
      <c r="AA2233" s="14">
        <v>17.52305222</v>
      </c>
      <c r="AB2233" s="14">
        <v>18.891489029999999</v>
      </c>
      <c r="AC2233" s="14">
        <f t="shared" si="213"/>
        <v>18.855135728</v>
      </c>
      <c r="AD2233" s="15">
        <v>18.569526669999998</v>
      </c>
      <c r="AE2233" s="15">
        <v>18.63197327</v>
      </c>
      <c r="AF2233" s="15">
        <v>17.108404159999999</v>
      </c>
      <c r="AG2233" s="15">
        <v>19.012979510000001</v>
      </c>
      <c r="AH2233" s="15">
        <v>18.471063610000002</v>
      </c>
      <c r="AI2233" s="15">
        <f t="shared" si="214"/>
        <v>18.358789443999999</v>
      </c>
      <c r="AJ2233" s="1"/>
      <c r="AK2233" s="16">
        <v>0.51933808715476204</v>
      </c>
      <c r="AL2233" s="1">
        <v>-0.496346283</v>
      </c>
      <c r="AM2233" s="1">
        <f t="shared" si="215"/>
        <v>0.70889984367218872</v>
      </c>
      <c r="AN2233" s="1"/>
      <c r="AO2233" s="54"/>
      <c r="AP2233" s="91"/>
      <c r="AQ2233" s="11"/>
      <c r="AR2233" s="92"/>
    </row>
    <row r="2234" spans="1:44" x14ac:dyDescent="0.25">
      <c r="A2234" s="11" t="s">
        <v>712</v>
      </c>
      <c r="B2234" s="11" t="s">
        <v>7548</v>
      </c>
      <c r="C2234" s="12" t="s">
        <v>713</v>
      </c>
      <c r="D2234" s="12" t="s">
        <v>714</v>
      </c>
      <c r="E2234" s="22">
        <v>4</v>
      </c>
      <c r="F2234" s="25">
        <v>21.357780460000001</v>
      </c>
      <c r="G2234" s="14">
        <v>20.681324010000001</v>
      </c>
      <c r="H2234" s="14">
        <v>20.6601429</v>
      </c>
      <c r="I2234" s="14">
        <v>21.606662750000002</v>
      </c>
      <c r="J2234" s="14">
        <v>20.953262330000001</v>
      </c>
      <c r="K2234" s="14">
        <f t="shared" si="210"/>
        <v>21.051834489999997</v>
      </c>
      <c r="L2234" s="15">
        <v>20.51739693</v>
      </c>
      <c r="M2234" s="15">
        <v>18.945030209999999</v>
      </c>
      <c r="N2234" s="15">
        <v>19.443456650000002</v>
      </c>
      <c r="O2234" s="15">
        <v>19.390804289999998</v>
      </c>
      <c r="P2234" s="15">
        <v>20.32444572</v>
      </c>
      <c r="Q2234" s="15">
        <f t="shared" si="211"/>
        <v>19.724226760000001</v>
      </c>
      <c r="R2234" s="1" t="b">
        <v>1</v>
      </c>
      <c r="S2234" s="16">
        <v>1.032555401702963E-2</v>
      </c>
      <c r="T2234" s="1">
        <v>-1.327607727</v>
      </c>
      <c r="U2234" s="1">
        <f t="shared" si="212"/>
        <v>0.39842836725402742</v>
      </c>
      <c r="V2234" s="1" t="b">
        <v>1</v>
      </c>
      <c r="W2234" s="26"/>
      <c r="X2234" s="25">
        <v>18.616971970000002</v>
      </c>
      <c r="Y2234" s="14">
        <v>17.133684160000001</v>
      </c>
      <c r="Z2234" s="14">
        <v>20.61638641</v>
      </c>
      <c r="AA2234" s="14">
        <v>20.59359169</v>
      </c>
      <c r="AB2234" s="14">
        <v>19.45499229</v>
      </c>
      <c r="AC2234" s="14">
        <f t="shared" si="213"/>
        <v>19.283125303999999</v>
      </c>
      <c r="AD2234" s="15">
        <v>17.731754299999999</v>
      </c>
      <c r="AE2234" s="15">
        <v>19.66575623</v>
      </c>
      <c r="AF2234" s="15">
        <v>18.185316090000001</v>
      </c>
      <c r="AG2234" s="15">
        <v>20.577085490000002</v>
      </c>
      <c r="AH2234" s="15">
        <v>19.9813385</v>
      </c>
      <c r="AI2234" s="15">
        <f t="shared" si="214"/>
        <v>19.228250121999999</v>
      </c>
      <c r="AJ2234" s="1" t="b">
        <v>1</v>
      </c>
      <c r="AK2234" s="16">
        <v>0.94970531603232466</v>
      </c>
      <c r="AL2234" s="1">
        <v>-5.4875183000000001E-2</v>
      </c>
      <c r="AM2234" s="1">
        <f t="shared" si="215"/>
        <v>0.96267772705626076</v>
      </c>
      <c r="AN2234" s="1"/>
      <c r="AO2234" s="54"/>
      <c r="AP2234" s="91"/>
      <c r="AQ2234" s="11"/>
      <c r="AR2234" s="92"/>
    </row>
    <row r="2235" spans="1:44" x14ac:dyDescent="0.25">
      <c r="A2235" s="11" t="s">
        <v>6610</v>
      </c>
      <c r="B2235" s="11" t="s">
        <v>8327</v>
      </c>
      <c r="C2235" s="12" t="s">
        <v>6611</v>
      </c>
      <c r="D2235" s="12" t="s">
        <v>6612</v>
      </c>
      <c r="E2235" s="22">
        <v>4</v>
      </c>
      <c r="F2235" s="25">
        <v>21.679300309999999</v>
      </c>
      <c r="G2235" s="14">
        <v>19.459375380000001</v>
      </c>
      <c r="H2235" s="14">
        <v>22.027460099999999</v>
      </c>
      <c r="I2235" s="14">
        <v>21.878561019999999</v>
      </c>
      <c r="J2235" s="14">
        <v>22.39900398</v>
      </c>
      <c r="K2235" s="14">
        <f t="shared" si="210"/>
        <v>21.488740158000002</v>
      </c>
      <c r="L2235" s="15">
        <v>20.046293259999999</v>
      </c>
      <c r="M2235" s="15">
        <v>18.477285389999999</v>
      </c>
      <c r="N2235" s="15">
        <v>20.55511856</v>
      </c>
      <c r="O2235" s="15">
        <v>21.763729099999999</v>
      </c>
      <c r="P2235" s="15">
        <v>19.77245903</v>
      </c>
      <c r="Q2235" s="15">
        <f t="shared" si="211"/>
        <v>20.122977068000001</v>
      </c>
      <c r="R2235" s="1" t="b">
        <v>1</v>
      </c>
      <c r="S2235" s="16">
        <v>2.9375903441572274E-2</v>
      </c>
      <c r="T2235" s="1">
        <v>-1.3657630919999999</v>
      </c>
      <c r="U2235" s="1">
        <f t="shared" si="212"/>
        <v>0.38802914099084918</v>
      </c>
      <c r="V2235" s="1" t="b">
        <v>1</v>
      </c>
      <c r="W2235" s="26"/>
      <c r="X2235" s="25">
        <v>20.881065370000002</v>
      </c>
      <c r="Y2235" s="14">
        <v>21.247888570000001</v>
      </c>
      <c r="Z2235" s="14">
        <v>20.26396179</v>
      </c>
      <c r="AA2235" s="14">
        <v>21.46248817</v>
      </c>
      <c r="AB2235" s="14">
        <v>20.667436599999998</v>
      </c>
      <c r="AC2235" s="14">
        <f t="shared" si="213"/>
        <v>20.904568099999999</v>
      </c>
      <c r="AD2235" s="15">
        <v>20.818548199999999</v>
      </c>
      <c r="AE2235" s="15">
        <v>21.558614729999999</v>
      </c>
      <c r="AF2235" s="15">
        <v>21.512968059999999</v>
      </c>
      <c r="AG2235" s="15">
        <v>21.619346620000002</v>
      </c>
      <c r="AH2235" s="15">
        <v>20.850793840000001</v>
      </c>
      <c r="AI2235" s="15">
        <f t="shared" si="214"/>
        <v>21.27205429</v>
      </c>
      <c r="AJ2235" s="1" t="b">
        <v>1</v>
      </c>
      <c r="AK2235" s="16">
        <v>0.18293202419643725</v>
      </c>
      <c r="AL2235" s="1">
        <v>0.36748619100000002</v>
      </c>
      <c r="AM2235" s="1">
        <f t="shared" si="215"/>
        <v>1.2901029445758627</v>
      </c>
      <c r="AN2235" s="1"/>
      <c r="AO2235" s="54"/>
      <c r="AP2235" s="91"/>
      <c r="AQ2235" s="11"/>
      <c r="AR2235" s="92"/>
    </row>
    <row r="2236" spans="1:44" x14ac:dyDescent="0.25">
      <c r="A2236" s="11" t="s">
        <v>598</v>
      </c>
      <c r="B2236" s="11" t="s">
        <v>599</v>
      </c>
      <c r="C2236" s="12" t="s">
        <v>600</v>
      </c>
      <c r="D2236" s="12" t="s">
        <v>601</v>
      </c>
      <c r="E2236" s="22">
        <v>2</v>
      </c>
      <c r="F2236" s="25">
        <v>19.446159359999999</v>
      </c>
      <c r="G2236" s="14">
        <v>19.175262450000002</v>
      </c>
      <c r="H2236" s="14">
        <v>24.822891240000001</v>
      </c>
      <c r="I2236" s="14">
        <v>20.21913528</v>
      </c>
      <c r="J2236" s="14">
        <v>19.411363600000001</v>
      </c>
      <c r="K2236" s="14">
        <f t="shared" si="210"/>
        <v>20.614962386000002</v>
      </c>
      <c r="L2236" s="15">
        <v>18.890489580000001</v>
      </c>
      <c r="M2236" s="15">
        <v>19.852207180000001</v>
      </c>
      <c r="N2236" s="15">
        <v>18.51914597</v>
      </c>
      <c r="O2236" s="15">
        <v>18.94723892</v>
      </c>
      <c r="P2236" s="15">
        <v>19.99444008</v>
      </c>
      <c r="Q2236" s="15">
        <f t="shared" si="211"/>
        <v>19.240704346000001</v>
      </c>
      <c r="R2236" s="1"/>
      <c r="S2236" s="16">
        <v>0.34506924449532728</v>
      </c>
      <c r="T2236" s="1">
        <v>-1.374258041</v>
      </c>
      <c r="U2236" s="1">
        <f t="shared" si="212"/>
        <v>0.38575104201163574</v>
      </c>
      <c r="V2236" s="1"/>
      <c r="W2236" s="26"/>
      <c r="X2236" s="25">
        <v>18.772201540000001</v>
      </c>
      <c r="Y2236" s="14">
        <v>18.8202076</v>
      </c>
      <c r="Z2236" s="14">
        <v>20.420494080000001</v>
      </c>
      <c r="AA2236" s="14">
        <v>20.933731080000001</v>
      </c>
      <c r="AB2236" s="14">
        <v>21.566022870000001</v>
      </c>
      <c r="AC2236" s="14">
        <f t="shared" si="213"/>
        <v>20.102531433999999</v>
      </c>
      <c r="AD2236" s="15">
        <v>18.87958527</v>
      </c>
      <c r="AE2236" s="15">
        <v>17.310552600000001</v>
      </c>
      <c r="AF2236" s="15">
        <v>17.956443790000002</v>
      </c>
      <c r="AG2236" s="15">
        <v>21.196645740000001</v>
      </c>
      <c r="AH2236" s="15">
        <v>21.257070540000001</v>
      </c>
      <c r="AI2236" s="15">
        <f t="shared" si="214"/>
        <v>19.320059587999999</v>
      </c>
      <c r="AJ2236" s="1" t="b">
        <v>1</v>
      </c>
      <c r="AK2236" s="16">
        <v>0.20878024313145915</v>
      </c>
      <c r="AL2236" s="1">
        <v>-0.78247184800000003</v>
      </c>
      <c r="AM2236" s="1">
        <f t="shared" si="215"/>
        <v>0.58136984678992087</v>
      </c>
      <c r="AN2236" s="1"/>
      <c r="AO2236" s="54"/>
      <c r="AP2236" s="91"/>
      <c r="AQ2236" s="11"/>
      <c r="AR2236" s="92"/>
    </row>
    <row r="2237" spans="1:44" x14ac:dyDescent="0.25">
      <c r="A2237" s="11" t="s">
        <v>6189</v>
      </c>
      <c r="B2237" s="11" t="s">
        <v>6190</v>
      </c>
      <c r="C2237" s="12" t="s">
        <v>6191</v>
      </c>
      <c r="D2237" s="12" t="s">
        <v>6192</v>
      </c>
      <c r="E2237" s="22">
        <v>4</v>
      </c>
      <c r="F2237" s="25">
        <v>19.023366930000002</v>
      </c>
      <c r="G2237" s="14">
        <v>23.146423339999998</v>
      </c>
      <c r="H2237" s="14">
        <v>21.8007679</v>
      </c>
      <c r="I2237" s="14">
        <v>23.31395912</v>
      </c>
      <c r="J2237" s="14">
        <v>22.92453575</v>
      </c>
      <c r="K2237" s="14">
        <f t="shared" si="210"/>
        <v>22.041810607999999</v>
      </c>
      <c r="L2237" s="15">
        <v>22.013624190000002</v>
      </c>
      <c r="M2237" s="15">
        <v>19.605562209999999</v>
      </c>
      <c r="N2237" s="15">
        <v>22.615467070000001</v>
      </c>
      <c r="O2237" s="15">
        <v>19.401830669999999</v>
      </c>
      <c r="P2237" s="15">
        <v>19.653751369999998</v>
      </c>
      <c r="Q2237" s="15">
        <f t="shared" si="211"/>
        <v>20.658047102000001</v>
      </c>
      <c r="R2237" s="1" t="b">
        <v>1</v>
      </c>
      <c r="S2237" s="16">
        <v>0.37544145561469811</v>
      </c>
      <c r="T2237" s="1">
        <v>-1.383763504</v>
      </c>
      <c r="U2237" s="1">
        <f t="shared" si="212"/>
        <v>0.38321780447040249</v>
      </c>
      <c r="V2237" s="1"/>
      <c r="W2237" s="26"/>
      <c r="X2237" s="25">
        <v>18.610357279999999</v>
      </c>
      <c r="Y2237" s="14">
        <v>20.64869118</v>
      </c>
      <c r="Z2237" s="14">
        <v>21.08634567</v>
      </c>
      <c r="AA2237" s="14">
        <v>21.53340721</v>
      </c>
      <c r="AB2237" s="14">
        <v>21.137649540000002</v>
      </c>
      <c r="AC2237" s="14">
        <f t="shared" si="213"/>
        <v>20.603290175999998</v>
      </c>
      <c r="AD2237" s="15">
        <v>21.642755510000001</v>
      </c>
      <c r="AE2237" s="15">
        <v>20.263847349999999</v>
      </c>
      <c r="AF2237" s="15">
        <v>20.937328340000001</v>
      </c>
      <c r="AG2237" s="15">
        <v>20.538105009999999</v>
      </c>
      <c r="AH2237" s="15">
        <v>18.954170229999999</v>
      </c>
      <c r="AI2237" s="15">
        <f t="shared" si="214"/>
        <v>20.467241288</v>
      </c>
      <c r="AJ2237" s="1" t="b">
        <v>1</v>
      </c>
      <c r="AK2237" s="16">
        <v>0.88290138074315327</v>
      </c>
      <c r="AL2237" s="1">
        <v>-0.13604888900000001</v>
      </c>
      <c r="AM2237" s="1">
        <f t="shared" si="215"/>
        <v>0.91000798586978682</v>
      </c>
      <c r="AN2237" s="1"/>
      <c r="AO2237" s="54"/>
      <c r="AP2237" s="91"/>
      <c r="AQ2237" s="11"/>
      <c r="AR2237" s="92"/>
    </row>
    <row r="2238" spans="1:44" x14ac:dyDescent="0.25">
      <c r="A2238" s="11" t="s">
        <v>5478</v>
      </c>
      <c r="B2238" s="11" t="s">
        <v>8185</v>
      </c>
      <c r="C2238" s="12" t="s">
        <v>5479</v>
      </c>
      <c r="D2238" s="12" t="s">
        <v>5480</v>
      </c>
      <c r="E2238" s="22">
        <v>4</v>
      </c>
      <c r="F2238" s="25">
        <v>26.318086619999999</v>
      </c>
      <c r="G2238" s="14">
        <v>26.241491320000002</v>
      </c>
      <c r="H2238" s="14">
        <v>19.544775009999999</v>
      </c>
      <c r="I2238" s="14">
        <v>27.223705290000002</v>
      </c>
      <c r="J2238" s="14">
        <v>25.802894590000001</v>
      </c>
      <c r="K2238" s="14">
        <f t="shared" si="210"/>
        <v>25.026190565999997</v>
      </c>
      <c r="L2238" s="15">
        <v>19.953231809999998</v>
      </c>
      <c r="M2238" s="15">
        <v>26.037267679999999</v>
      </c>
      <c r="N2238" s="15">
        <v>18.866605759999999</v>
      </c>
      <c r="O2238" s="15">
        <v>26.649793620000001</v>
      </c>
      <c r="P2238" s="15">
        <v>26.559787750000002</v>
      </c>
      <c r="Q2238" s="15">
        <f t="shared" si="211"/>
        <v>23.613337323999996</v>
      </c>
      <c r="R2238" s="1" t="b">
        <v>1</v>
      </c>
      <c r="S2238" s="16">
        <v>0.32613775772756293</v>
      </c>
      <c r="T2238" s="1">
        <v>-1.4128532410000001</v>
      </c>
      <c r="U2238" s="1">
        <f t="shared" si="212"/>
        <v>0.37556818468616321</v>
      </c>
      <c r="V2238" s="1"/>
      <c r="W2238" s="26"/>
      <c r="X2238" s="25">
        <v>16.96689224</v>
      </c>
      <c r="Y2238" s="14">
        <v>17.58974838</v>
      </c>
      <c r="Z2238" s="14">
        <v>23.69040489</v>
      </c>
      <c r="AA2238" s="14">
        <v>19.052572250000001</v>
      </c>
      <c r="AB2238" s="14">
        <v>23.921253199999999</v>
      </c>
      <c r="AC2238" s="14">
        <f t="shared" si="213"/>
        <v>20.244174191999996</v>
      </c>
      <c r="AD2238" s="15">
        <v>23.86787605</v>
      </c>
      <c r="AE2238" s="15">
        <v>24.451299670000001</v>
      </c>
      <c r="AF2238" s="15">
        <v>24.018096920000001</v>
      </c>
      <c r="AG2238" s="15">
        <v>23.681638719999999</v>
      </c>
      <c r="AH2238" s="15">
        <v>24.0089817</v>
      </c>
      <c r="AI2238" s="15">
        <f t="shared" si="214"/>
        <v>24.005578612000001</v>
      </c>
      <c r="AJ2238" s="1" t="b">
        <v>1</v>
      </c>
      <c r="AK2238" s="16">
        <v>6.7225301705087906E-2</v>
      </c>
      <c r="AL2238" s="1">
        <v>3.7614044190000002</v>
      </c>
      <c r="AM2238" s="1">
        <f t="shared" si="215"/>
        <v>13.561119905125922</v>
      </c>
      <c r="AN2238" s="1"/>
      <c r="AO2238" s="54"/>
      <c r="AP2238" s="91"/>
      <c r="AQ2238" s="11"/>
      <c r="AR2238" s="92"/>
    </row>
    <row r="2239" spans="1:44" x14ac:dyDescent="0.25">
      <c r="A2239" s="11" t="s">
        <v>5883</v>
      </c>
      <c r="B2239" s="11" t="s">
        <v>8234</v>
      </c>
      <c r="C2239" s="12" t="s">
        <v>5884</v>
      </c>
      <c r="D2239" s="12" t="s">
        <v>5885</v>
      </c>
      <c r="E2239" s="22">
        <v>2</v>
      </c>
      <c r="F2239" s="25">
        <v>21.06861305</v>
      </c>
      <c r="G2239" s="14">
        <v>21.862911220000001</v>
      </c>
      <c r="H2239" s="14">
        <v>21.078809740000001</v>
      </c>
      <c r="I2239" s="14">
        <v>22.02113533</v>
      </c>
      <c r="J2239" s="14">
        <v>20.555713650000001</v>
      </c>
      <c r="K2239" s="14">
        <f t="shared" si="210"/>
        <v>21.317436598</v>
      </c>
      <c r="L2239" s="15">
        <v>19.29751396</v>
      </c>
      <c r="M2239" s="15">
        <v>21.247365949999999</v>
      </c>
      <c r="N2239" s="15">
        <v>20.7802124</v>
      </c>
      <c r="O2239" s="15">
        <v>18.91142464</v>
      </c>
      <c r="P2239" s="15">
        <v>19.282037729999999</v>
      </c>
      <c r="Q2239" s="15">
        <f t="shared" si="211"/>
        <v>19.903710936000003</v>
      </c>
      <c r="R2239" s="1" t="b">
        <v>1</v>
      </c>
      <c r="S2239" s="16">
        <v>4.6166373093533455E-2</v>
      </c>
      <c r="T2239" s="1">
        <v>-1.413725662</v>
      </c>
      <c r="U2239" s="1">
        <f t="shared" si="212"/>
        <v>0.37534114119240275</v>
      </c>
      <c r="V2239" s="1"/>
      <c r="W2239" s="26"/>
      <c r="X2239" s="25">
        <v>18.851255420000001</v>
      </c>
      <c r="Y2239" s="14">
        <v>20.09261703</v>
      </c>
      <c r="Z2239" s="14">
        <v>20.314180369999999</v>
      </c>
      <c r="AA2239" s="14">
        <v>19.852775569999999</v>
      </c>
      <c r="AB2239" s="14">
        <v>20.272644039999999</v>
      </c>
      <c r="AC2239" s="14">
        <f t="shared" si="213"/>
        <v>19.876694485999998</v>
      </c>
      <c r="AD2239" s="15">
        <v>19.284439089999999</v>
      </c>
      <c r="AE2239" s="15">
        <v>20.030527110000001</v>
      </c>
      <c r="AF2239" s="15">
        <v>18.984390260000001</v>
      </c>
      <c r="AG2239" s="15">
        <v>18.01439667</v>
      </c>
      <c r="AH2239" s="15">
        <v>16.824016570000001</v>
      </c>
      <c r="AI2239" s="15">
        <f t="shared" si="214"/>
        <v>18.627553939999999</v>
      </c>
      <c r="AJ2239" s="1" t="b">
        <v>1</v>
      </c>
      <c r="AK2239" s="16">
        <v>0.14302896007064966</v>
      </c>
      <c r="AL2239" s="1">
        <v>-1.249140549</v>
      </c>
      <c r="AM2239" s="1">
        <f t="shared" si="215"/>
        <v>0.42069875419269881</v>
      </c>
      <c r="AN2239" s="1"/>
      <c r="AO2239" s="54"/>
      <c r="AP2239" s="91"/>
      <c r="AQ2239" s="11"/>
      <c r="AR2239" s="92"/>
    </row>
    <row r="2240" spans="1:44" x14ac:dyDescent="0.25">
      <c r="A2240" s="11" t="s">
        <v>5438</v>
      </c>
      <c r="B2240" s="11" t="s">
        <v>5439</v>
      </c>
      <c r="C2240" s="12" t="s">
        <v>5440</v>
      </c>
      <c r="D2240" s="12" t="s">
        <v>5441</v>
      </c>
      <c r="E2240" s="22">
        <v>4</v>
      </c>
      <c r="F2240" s="25">
        <v>22.921579359999999</v>
      </c>
      <c r="G2240" s="14">
        <v>23.415061949999998</v>
      </c>
      <c r="H2240" s="14">
        <v>23.008897780000002</v>
      </c>
      <c r="I2240" s="14">
        <v>23.006553650000001</v>
      </c>
      <c r="J2240" s="14">
        <v>23.292634960000001</v>
      </c>
      <c r="K2240" s="14">
        <f t="shared" si="210"/>
        <v>23.12894554</v>
      </c>
      <c r="L2240" s="15">
        <v>18.937097550000001</v>
      </c>
      <c r="M2240" s="15">
        <v>22.63364983</v>
      </c>
      <c r="N2240" s="15">
        <v>22.308275219999999</v>
      </c>
      <c r="O2240" s="15">
        <v>22.291679380000001</v>
      </c>
      <c r="P2240" s="15">
        <v>22.368209839999999</v>
      </c>
      <c r="Q2240" s="15">
        <f t="shared" si="211"/>
        <v>21.707782364000003</v>
      </c>
      <c r="R2240" s="1" t="b">
        <v>1</v>
      </c>
      <c r="S2240" s="16">
        <v>9.1273366664879924E-2</v>
      </c>
      <c r="T2240" s="1">
        <v>-1.4211631769999999</v>
      </c>
      <c r="U2240" s="1">
        <f t="shared" si="212"/>
        <v>0.3734111269709956</v>
      </c>
      <c r="V2240" s="1"/>
      <c r="W2240" s="26"/>
      <c r="X2240" s="25">
        <v>20.19231606</v>
      </c>
      <c r="Y2240" s="14">
        <v>20.129560470000001</v>
      </c>
      <c r="Z2240" s="14">
        <v>20.18567848</v>
      </c>
      <c r="AA2240" s="14">
        <v>19.076202389999999</v>
      </c>
      <c r="AB2240" s="14">
        <v>20.495311739999998</v>
      </c>
      <c r="AC2240" s="14">
        <f t="shared" si="213"/>
        <v>20.015813827999999</v>
      </c>
      <c r="AD2240" s="15">
        <v>19.6165123</v>
      </c>
      <c r="AE2240" s="15">
        <v>19.65139198</v>
      </c>
      <c r="AF2240" s="15">
        <v>16.821216580000002</v>
      </c>
      <c r="AG2240" s="15">
        <v>17.425769809999998</v>
      </c>
      <c r="AH2240" s="15">
        <v>19.569114689999999</v>
      </c>
      <c r="AI2240" s="15">
        <f t="shared" si="214"/>
        <v>18.616801071999998</v>
      </c>
      <c r="AJ2240" s="1" t="b">
        <v>1</v>
      </c>
      <c r="AK2240" s="16">
        <v>5.8414176290104418E-2</v>
      </c>
      <c r="AL2240" s="1">
        <v>-1.3990127560000001</v>
      </c>
      <c r="AM2240" s="1">
        <f t="shared" si="215"/>
        <v>0.37918853362513472</v>
      </c>
      <c r="AN2240" s="1"/>
      <c r="AO2240" s="54"/>
      <c r="AP2240" s="91"/>
      <c r="AQ2240" s="11"/>
      <c r="AR2240" s="92"/>
    </row>
    <row r="2241" spans="1:44" x14ac:dyDescent="0.25">
      <c r="A2241" s="11" t="s">
        <v>177</v>
      </c>
      <c r="B2241" s="11" t="s">
        <v>7483</v>
      </c>
      <c r="C2241" s="12" t="s">
        <v>178</v>
      </c>
      <c r="D2241" s="12" t="s">
        <v>179</v>
      </c>
      <c r="E2241" s="22">
        <v>5</v>
      </c>
      <c r="F2241" s="25">
        <v>21.468715670000002</v>
      </c>
      <c r="G2241" s="14">
        <v>21.195505140000002</v>
      </c>
      <c r="H2241" s="14">
        <v>21.463537219999999</v>
      </c>
      <c r="I2241" s="14">
        <v>22.1576767</v>
      </c>
      <c r="J2241" s="14">
        <v>22.052452089999999</v>
      </c>
      <c r="K2241" s="14">
        <f t="shared" si="210"/>
        <v>21.667577364</v>
      </c>
      <c r="L2241" s="15">
        <v>21.286077500000001</v>
      </c>
      <c r="M2241" s="15">
        <v>21.463834760000001</v>
      </c>
      <c r="N2241" s="15">
        <v>20.09560776</v>
      </c>
      <c r="O2241" s="15">
        <v>19.382749560000001</v>
      </c>
      <c r="P2241" s="15">
        <v>19.001327509999999</v>
      </c>
      <c r="Q2241" s="15">
        <f t="shared" si="211"/>
        <v>20.245919418</v>
      </c>
      <c r="R2241" s="1" t="b">
        <v>1</v>
      </c>
      <c r="S2241" s="16">
        <v>9.9816504930815161E-2</v>
      </c>
      <c r="T2241" s="1">
        <v>-1.4216579439999999</v>
      </c>
      <c r="U2241" s="1">
        <f t="shared" si="212"/>
        <v>0.37328308894388867</v>
      </c>
      <c r="V2241" s="1"/>
      <c r="W2241" s="26"/>
      <c r="X2241" s="25">
        <v>20.845750809999998</v>
      </c>
      <c r="Y2241" s="14">
        <v>20.357671740000001</v>
      </c>
      <c r="Z2241" s="14">
        <v>20.02364159</v>
      </c>
      <c r="AA2241" s="14">
        <v>21.0625</v>
      </c>
      <c r="AB2241" s="14">
        <v>21.26092148</v>
      </c>
      <c r="AC2241" s="14">
        <f t="shared" si="213"/>
        <v>20.710097123999997</v>
      </c>
      <c r="AD2241" s="15">
        <v>18.313940049999999</v>
      </c>
      <c r="AE2241" s="15">
        <v>20.037380219999999</v>
      </c>
      <c r="AF2241" s="15">
        <v>18.40910912</v>
      </c>
      <c r="AG2241" s="15">
        <v>20.841686249999999</v>
      </c>
      <c r="AH2241" s="15">
        <v>20.181438450000002</v>
      </c>
      <c r="AI2241" s="15">
        <f t="shared" si="214"/>
        <v>19.556710817999999</v>
      </c>
      <c r="AJ2241" s="1" t="b">
        <v>1</v>
      </c>
      <c r="AK2241" s="16">
        <v>5.4763194009534721E-2</v>
      </c>
      <c r="AL2241" s="1">
        <v>-1.1533863070000001</v>
      </c>
      <c r="AM2241" s="1">
        <f t="shared" si="215"/>
        <v>0.44956876000406731</v>
      </c>
      <c r="AN2241" s="1"/>
      <c r="AO2241" s="54"/>
      <c r="AP2241" s="91"/>
      <c r="AQ2241" s="11"/>
      <c r="AR2241" s="92"/>
    </row>
    <row r="2242" spans="1:44" x14ac:dyDescent="0.25">
      <c r="A2242" s="11" t="s">
        <v>2060</v>
      </c>
      <c r="B2242" s="11" t="s">
        <v>7741</v>
      </c>
      <c r="C2242" s="12" t="s">
        <v>2061</v>
      </c>
      <c r="D2242" s="12" t="s">
        <v>2062</v>
      </c>
      <c r="E2242" s="22">
        <v>4</v>
      </c>
      <c r="F2242" s="25">
        <v>21.25251579</v>
      </c>
      <c r="G2242" s="14">
        <v>21.403900149999998</v>
      </c>
      <c r="H2242" s="14">
        <v>21.20132065</v>
      </c>
      <c r="I2242" s="14">
        <v>21.580539699999999</v>
      </c>
      <c r="J2242" s="14">
        <v>21.528551100000001</v>
      </c>
      <c r="K2242" s="14">
        <f t="shared" si="210"/>
        <v>21.393365478</v>
      </c>
      <c r="L2242" s="15">
        <v>21.12464714</v>
      </c>
      <c r="M2242" s="15">
        <v>21.767694469999999</v>
      </c>
      <c r="N2242" s="15">
        <v>19.604867939999998</v>
      </c>
      <c r="O2242" s="15">
        <v>19.038576129999999</v>
      </c>
      <c r="P2242" s="15">
        <v>18.250507349999999</v>
      </c>
      <c r="Q2242" s="15">
        <f t="shared" si="211"/>
        <v>19.957258606</v>
      </c>
      <c r="R2242" s="1" t="b">
        <v>1</v>
      </c>
      <c r="S2242" s="16">
        <v>0.1067874502395471</v>
      </c>
      <c r="T2242" s="1">
        <v>-1.436106873</v>
      </c>
      <c r="U2242" s="1">
        <f t="shared" si="212"/>
        <v>0.36956323003388453</v>
      </c>
      <c r="V2242" s="1"/>
      <c r="W2242" s="26"/>
      <c r="X2242" s="25">
        <v>18.102987290000002</v>
      </c>
      <c r="Y2242" s="14">
        <v>18.10859108</v>
      </c>
      <c r="Z2242" s="14">
        <v>20.344186780000001</v>
      </c>
      <c r="AA2242" s="14">
        <v>19.983148570000001</v>
      </c>
      <c r="AB2242" s="14">
        <v>20.029987340000002</v>
      </c>
      <c r="AC2242" s="14">
        <f t="shared" si="213"/>
        <v>19.313780212000001</v>
      </c>
      <c r="AD2242" s="15">
        <v>19.320337299999998</v>
      </c>
      <c r="AE2242" s="15">
        <v>19.805223460000001</v>
      </c>
      <c r="AF2242" s="15">
        <v>18.55642319</v>
      </c>
      <c r="AG2242" s="15">
        <v>18.334974290000002</v>
      </c>
      <c r="AH2242" s="15">
        <v>20.048997880000002</v>
      </c>
      <c r="AI2242" s="15">
        <f t="shared" si="214"/>
        <v>19.213191224000003</v>
      </c>
      <c r="AJ2242" s="1" t="b">
        <v>1</v>
      </c>
      <c r="AK2242" s="16">
        <v>0.89491148147595412</v>
      </c>
      <c r="AL2242" s="1">
        <v>-0.100588989</v>
      </c>
      <c r="AM2242" s="1">
        <f t="shared" si="215"/>
        <v>0.93265215290454884</v>
      </c>
      <c r="AN2242" s="1"/>
      <c r="AO2242" s="54"/>
      <c r="AP2242" s="91"/>
      <c r="AQ2242" s="11"/>
      <c r="AR2242" s="92"/>
    </row>
    <row r="2243" spans="1:44" x14ac:dyDescent="0.25">
      <c r="A2243" s="11" t="s">
        <v>5425</v>
      </c>
      <c r="B2243" s="11" t="s">
        <v>8179</v>
      </c>
      <c r="C2243" s="12" t="s">
        <v>5426</v>
      </c>
      <c r="D2243" s="12" t="s">
        <v>5427</v>
      </c>
      <c r="E2243" s="22">
        <v>3</v>
      </c>
      <c r="F2243" s="25">
        <v>19.94203568</v>
      </c>
      <c r="G2243" s="14">
        <v>20.826066969999999</v>
      </c>
      <c r="H2243" s="14">
        <v>19.71798325</v>
      </c>
      <c r="I2243" s="14">
        <v>19.826633449999999</v>
      </c>
      <c r="J2243" s="14">
        <v>22.269308089999999</v>
      </c>
      <c r="K2243" s="14">
        <f t="shared" si="210"/>
        <v>20.516405488</v>
      </c>
      <c r="L2243" s="15">
        <v>18.600927349999999</v>
      </c>
      <c r="M2243" s="15">
        <v>18.869108199999999</v>
      </c>
      <c r="N2243" s="15">
        <v>19.43514442</v>
      </c>
      <c r="O2243" s="15">
        <v>19.579078670000001</v>
      </c>
      <c r="P2243" s="15">
        <v>18.852508539999999</v>
      </c>
      <c r="Q2243" s="15">
        <f t="shared" si="211"/>
        <v>19.067353436000001</v>
      </c>
      <c r="R2243" s="1"/>
      <c r="S2243" s="16">
        <v>6.9768554316722506E-2</v>
      </c>
      <c r="T2243" s="1">
        <v>-1.449052048</v>
      </c>
      <c r="U2243" s="1">
        <f t="shared" si="212"/>
        <v>0.36626200480780069</v>
      </c>
      <c r="V2243" s="1"/>
      <c r="W2243" s="26"/>
      <c r="X2243" s="25">
        <v>21.005662919999999</v>
      </c>
      <c r="Y2243" s="14">
        <v>20.465530399999999</v>
      </c>
      <c r="Z2243" s="14">
        <v>21.373106</v>
      </c>
      <c r="AA2243" s="14">
        <v>20.33658028</v>
      </c>
      <c r="AB2243" s="14">
        <v>21.27338409</v>
      </c>
      <c r="AC2243" s="14">
        <f t="shared" si="213"/>
        <v>20.890852738</v>
      </c>
      <c r="AD2243" s="15">
        <v>20.986625669999999</v>
      </c>
      <c r="AE2243" s="15">
        <v>21.247365949999999</v>
      </c>
      <c r="AF2243" s="15">
        <v>21.038988109999998</v>
      </c>
      <c r="AG2243" s="15">
        <v>20.384691239999999</v>
      </c>
      <c r="AH2243" s="15">
        <v>20.572652819999998</v>
      </c>
      <c r="AI2243" s="15">
        <f t="shared" si="214"/>
        <v>20.846064758000001</v>
      </c>
      <c r="AJ2243" s="1" t="b">
        <v>1</v>
      </c>
      <c r="AK2243" s="16">
        <v>0.8641786049734802</v>
      </c>
      <c r="AL2243" s="1">
        <v>-4.4787978999999999E-2</v>
      </c>
      <c r="AM2243" s="1">
        <f t="shared" si="215"/>
        <v>0.96943227593868797</v>
      </c>
      <c r="AN2243" s="1"/>
      <c r="AO2243" s="54"/>
      <c r="AP2243" s="91"/>
      <c r="AQ2243" s="11"/>
      <c r="AR2243" s="92"/>
    </row>
    <row r="2244" spans="1:44" x14ac:dyDescent="0.25">
      <c r="A2244" s="11" t="s">
        <v>4097</v>
      </c>
      <c r="B2244" s="11" t="s">
        <v>4098</v>
      </c>
      <c r="C2244" s="12" t="s">
        <v>4099</v>
      </c>
      <c r="D2244" s="12" t="s">
        <v>4100</v>
      </c>
      <c r="E2244" s="22">
        <v>4</v>
      </c>
      <c r="F2244" s="25">
        <v>21.170171740000001</v>
      </c>
      <c r="G2244" s="14">
        <v>22.395584110000001</v>
      </c>
      <c r="H2244" s="14">
        <v>21.258394240000001</v>
      </c>
      <c r="I2244" s="14">
        <v>22.04816628</v>
      </c>
      <c r="J2244" s="14">
        <v>21.57971191</v>
      </c>
      <c r="K2244" s="14">
        <f t="shared" si="210"/>
        <v>21.690405656000003</v>
      </c>
      <c r="L2244" s="15">
        <v>20.948450090000001</v>
      </c>
      <c r="M2244" s="15">
        <v>21.855211260000001</v>
      </c>
      <c r="N2244" s="15">
        <v>18.32357979</v>
      </c>
      <c r="O2244" s="15">
        <v>18.939378739999999</v>
      </c>
      <c r="P2244" s="15">
        <v>21.133014679999999</v>
      </c>
      <c r="Q2244" s="15">
        <f t="shared" si="211"/>
        <v>20.239926911999998</v>
      </c>
      <c r="R2244" s="1" t="b">
        <v>1</v>
      </c>
      <c r="S2244" s="16">
        <v>8.7478247501659265E-2</v>
      </c>
      <c r="T2244" s="1">
        <v>-1.4504787450000001</v>
      </c>
      <c r="U2244" s="1">
        <f t="shared" si="212"/>
        <v>0.36589998331426443</v>
      </c>
      <c r="V2244" s="1"/>
      <c r="W2244" s="26"/>
      <c r="X2244" s="25">
        <v>19.23614693</v>
      </c>
      <c r="Y2244" s="14">
        <v>17.471828460000001</v>
      </c>
      <c r="Z2244" s="14">
        <v>20.297597889999999</v>
      </c>
      <c r="AA2244" s="14">
        <v>20.958297730000002</v>
      </c>
      <c r="AB2244" s="14">
        <v>18.341644290000001</v>
      </c>
      <c r="AC2244" s="14">
        <f t="shared" si="213"/>
        <v>19.261103060000003</v>
      </c>
      <c r="AD2244" s="15">
        <v>17.88013458</v>
      </c>
      <c r="AE2244" s="15">
        <v>18.833608630000001</v>
      </c>
      <c r="AF2244" s="15">
        <v>20.420700069999999</v>
      </c>
      <c r="AG2244" s="15">
        <v>20.595777510000001</v>
      </c>
      <c r="AH2244" s="15">
        <v>20.387218480000001</v>
      </c>
      <c r="AI2244" s="15">
        <f t="shared" si="214"/>
        <v>19.623487854</v>
      </c>
      <c r="AJ2244" s="1" t="b">
        <v>1</v>
      </c>
      <c r="AK2244" s="16">
        <v>0.58261604936921962</v>
      </c>
      <c r="AL2244" s="1">
        <v>0.36238479600000001</v>
      </c>
      <c r="AM2244" s="1">
        <f t="shared" si="215"/>
        <v>1.2855491737597178</v>
      </c>
      <c r="AN2244" s="1"/>
      <c r="AO2244" s="54"/>
      <c r="AP2244" s="91"/>
      <c r="AQ2244" s="11"/>
      <c r="AR2244" s="92"/>
    </row>
    <row r="2245" spans="1:44" x14ac:dyDescent="0.25">
      <c r="A2245" s="11" t="s">
        <v>4063</v>
      </c>
      <c r="B2245" s="11" t="s">
        <v>4064</v>
      </c>
      <c r="C2245" s="12" t="s">
        <v>4064</v>
      </c>
      <c r="D2245" s="12" t="s">
        <v>4065</v>
      </c>
      <c r="E2245" s="22">
        <v>27</v>
      </c>
      <c r="F2245" s="25">
        <v>18.162755969999999</v>
      </c>
      <c r="G2245" s="14">
        <v>18.76603699</v>
      </c>
      <c r="H2245" s="14">
        <v>28.850790020000002</v>
      </c>
      <c r="I2245" s="14">
        <v>21.95585251</v>
      </c>
      <c r="J2245" s="14">
        <v>22.166193010000001</v>
      </c>
      <c r="K2245" s="14">
        <f t="shared" si="210"/>
        <v>21.980325700000002</v>
      </c>
      <c r="L2245" s="15">
        <v>25.141918180000001</v>
      </c>
      <c r="M2245" s="15">
        <v>19.43122864</v>
      </c>
      <c r="N2245" s="15">
        <v>18.055950159999998</v>
      </c>
      <c r="O2245" s="15">
        <v>19.891828539999999</v>
      </c>
      <c r="P2245" s="15">
        <v>20.112607959999998</v>
      </c>
      <c r="Q2245" s="15">
        <f t="shared" si="211"/>
        <v>20.526706695999998</v>
      </c>
      <c r="R2245" s="1" t="b">
        <v>1</v>
      </c>
      <c r="S2245" s="16">
        <v>0.63802032062300051</v>
      </c>
      <c r="T2245" s="1">
        <v>-1.453619003</v>
      </c>
      <c r="U2245" s="1">
        <f t="shared" si="212"/>
        <v>0.36510440926000215</v>
      </c>
      <c r="V2245" s="1"/>
      <c r="W2245" s="26"/>
      <c r="X2245" s="25">
        <v>22.554475780000001</v>
      </c>
      <c r="Y2245" s="14">
        <v>19.862237929999999</v>
      </c>
      <c r="Z2245" s="14">
        <v>22.63999939</v>
      </c>
      <c r="AA2245" s="14">
        <v>22.666830059999999</v>
      </c>
      <c r="AB2245" s="14">
        <v>21.043935780000002</v>
      </c>
      <c r="AC2245" s="14">
        <f t="shared" si="213"/>
        <v>21.753495787999999</v>
      </c>
      <c r="AD2245" s="15">
        <v>20.474767679999999</v>
      </c>
      <c r="AE2245" s="15">
        <v>18.953752519999998</v>
      </c>
      <c r="AF2245" s="15">
        <v>20.443239210000002</v>
      </c>
      <c r="AG2245" s="15">
        <v>20.230579380000002</v>
      </c>
      <c r="AH2245" s="15">
        <v>20.723840710000001</v>
      </c>
      <c r="AI2245" s="15">
        <f t="shared" si="214"/>
        <v>20.165235900000003</v>
      </c>
      <c r="AJ2245" s="1" t="b">
        <v>1</v>
      </c>
      <c r="AK2245" s="16">
        <v>1.8280654008882572E-2</v>
      </c>
      <c r="AL2245" s="1">
        <v>-1.5882598880000001</v>
      </c>
      <c r="AM2245" s="1">
        <f t="shared" si="215"/>
        <v>0.33257234508050632</v>
      </c>
      <c r="AN2245" s="1" t="b">
        <v>1</v>
      </c>
      <c r="AO2245" s="54"/>
      <c r="AP2245" s="91"/>
      <c r="AQ2245" s="11" t="b">
        <v>1</v>
      </c>
      <c r="AR2245" s="92"/>
    </row>
    <row r="2246" spans="1:44" x14ac:dyDescent="0.25">
      <c r="A2246" s="11" t="s">
        <v>6234</v>
      </c>
      <c r="B2246" s="11" t="s">
        <v>6235</v>
      </c>
      <c r="C2246" s="12" t="s">
        <v>6236</v>
      </c>
      <c r="D2246" s="12" t="s">
        <v>6237</v>
      </c>
      <c r="E2246" s="22">
        <v>3</v>
      </c>
      <c r="F2246" s="25">
        <v>22.207975390000001</v>
      </c>
      <c r="G2246" s="14">
        <v>21.58178139</v>
      </c>
      <c r="H2246" s="14">
        <v>23.43707848</v>
      </c>
      <c r="I2246" s="14">
        <v>23.052633289999999</v>
      </c>
      <c r="J2246" s="14">
        <v>22.48148346</v>
      </c>
      <c r="K2246" s="14">
        <f t="shared" si="210"/>
        <v>22.552190402000001</v>
      </c>
      <c r="L2246" s="15">
        <v>21.930450440000001</v>
      </c>
      <c r="M2246" s="15">
        <v>20.78660202</v>
      </c>
      <c r="N2246" s="15">
        <v>21.687097550000001</v>
      </c>
      <c r="O2246" s="15">
        <v>21.799663540000001</v>
      </c>
      <c r="P2246" s="15">
        <v>19.178127289999999</v>
      </c>
      <c r="Q2246" s="15">
        <f t="shared" si="211"/>
        <v>21.076388168000001</v>
      </c>
      <c r="R2246" s="1" t="b">
        <v>1</v>
      </c>
      <c r="S2246" s="16">
        <v>4.6408712808547962E-2</v>
      </c>
      <c r="T2246" s="1">
        <v>-1.4758022310000001</v>
      </c>
      <c r="U2246" s="1">
        <f t="shared" si="212"/>
        <v>0.35953341576189368</v>
      </c>
      <c r="V2246" s="1"/>
      <c r="W2246" s="26"/>
      <c r="X2246" s="25">
        <v>21.318710329999998</v>
      </c>
      <c r="Y2246" s="14">
        <v>18.39026642</v>
      </c>
      <c r="Z2246" s="14">
        <v>18.080728529999998</v>
      </c>
      <c r="AA2246" s="14">
        <v>19.074100489999999</v>
      </c>
      <c r="AB2246" s="14">
        <v>18.94904137</v>
      </c>
      <c r="AC2246" s="14">
        <f t="shared" si="213"/>
        <v>19.162569428000001</v>
      </c>
      <c r="AD2246" s="15">
        <v>20.914443970000001</v>
      </c>
      <c r="AE2246" s="15">
        <v>20.365489960000001</v>
      </c>
      <c r="AF2246" s="15">
        <v>18.262191770000001</v>
      </c>
      <c r="AG2246" s="15">
        <v>20.242374420000001</v>
      </c>
      <c r="AH2246" s="15">
        <v>20.264534000000001</v>
      </c>
      <c r="AI2246" s="15">
        <f t="shared" si="214"/>
        <v>20.009806824000002</v>
      </c>
      <c r="AJ2246" s="1" t="b">
        <v>1</v>
      </c>
      <c r="AK2246" s="16">
        <v>0.11667554710002408</v>
      </c>
      <c r="AL2246" s="1">
        <v>0.84723739600000003</v>
      </c>
      <c r="AM2246" s="1">
        <f t="shared" si="215"/>
        <v>1.799052634713755</v>
      </c>
      <c r="AN2246" s="1"/>
      <c r="AO2246" s="54"/>
      <c r="AP2246" s="91"/>
      <c r="AQ2246" s="11"/>
      <c r="AR2246" s="92"/>
    </row>
    <row r="2247" spans="1:44" x14ac:dyDescent="0.25">
      <c r="A2247" s="11" t="s">
        <v>6197</v>
      </c>
      <c r="B2247" s="11" t="s">
        <v>6198</v>
      </c>
      <c r="C2247" s="12" t="s">
        <v>6198</v>
      </c>
      <c r="D2247" s="12" t="s">
        <v>6199</v>
      </c>
      <c r="E2247" s="22">
        <v>18</v>
      </c>
      <c r="F2247" s="25">
        <v>21.37528038</v>
      </c>
      <c r="G2247" s="14">
        <v>21.78779793</v>
      </c>
      <c r="H2247" s="14">
        <v>20.538417819999999</v>
      </c>
      <c r="I2247" s="14">
        <v>19.873281479999999</v>
      </c>
      <c r="J2247" s="14">
        <v>23.192632679999999</v>
      </c>
      <c r="K2247" s="14">
        <f t="shared" si="210"/>
        <v>21.353482058000001</v>
      </c>
      <c r="L2247" s="15">
        <v>18.44094467</v>
      </c>
      <c r="M2247" s="15">
        <v>21.427007679999999</v>
      </c>
      <c r="N2247" s="15">
        <v>20.68947983</v>
      </c>
      <c r="O2247" s="15">
        <v>18.414304730000001</v>
      </c>
      <c r="P2247" s="15">
        <v>20.39902687</v>
      </c>
      <c r="Q2247" s="15">
        <f t="shared" si="211"/>
        <v>19.874152755999997</v>
      </c>
      <c r="R2247" s="1" t="b">
        <v>1</v>
      </c>
      <c r="S2247" s="16">
        <v>7.6335197224247253E-2</v>
      </c>
      <c r="T2247" s="1">
        <v>-1.4793293000000001</v>
      </c>
      <c r="U2247" s="1">
        <f t="shared" si="212"/>
        <v>0.35865550998047291</v>
      </c>
      <c r="V2247" s="1"/>
      <c r="W2247" s="26"/>
      <c r="X2247" s="25">
        <v>21.726171489999999</v>
      </c>
      <c r="Y2247" s="14">
        <v>20.806325910000002</v>
      </c>
      <c r="Z2247" s="14">
        <v>18.982034680000002</v>
      </c>
      <c r="AA2247" s="14">
        <v>21.653160100000001</v>
      </c>
      <c r="AB2247" s="14">
        <v>20.976942059999999</v>
      </c>
      <c r="AC2247" s="14">
        <f t="shared" si="213"/>
        <v>20.828926847999998</v>
      </c>
      <c r="AD2247" s="15">
        <v>21.342561719999999</v>
      </c>
      <c r="AE2247" s="15">
        <v>21.160417559999999</v>
      </c>
      <c r="AF2247" s="15">
        <v>21.444452290000001</v>
      </c>
      <c r="AG2247" s="15">
        <v>21.312574390000002</v>
      </c>
      <c r="AH2247" s="15">
        <v>17.15890121</v>
      </c>
      <c r="AI2247" s="15">
        <f t="shared" si="214"/>
        <v>20.483781434000001</v>
      </c>
      <c r="AJ2247" s="1" t="b">
        <v>1</v>
      </c>
      <c r="AK2247" s="16">
        <v>0.74993986109041488</v>
      </c>
      <c r="AL2247" s="1">
        <v>-0.34514541599999998</v>
      </c>
      <c r="AM2247" s="1">
        <f t="shared" si="215"/>
        <v>0.78722862410466987</v>
      </c>
      <c r="AN2247" s="1"/>
      <c r="AO2247" s="54"/>
      <c r="AP2247" s="91"/>
      <c r="AQ2247" s="11"/>
      <c r="AR2247" s="92"/>
    </row>
    <row r="2248" spans="1:44" x14ac:dyDescent="0.25">
      <c r="A2248" s="11" t="s">
        <v>2618</v>
      </c>
      <c r="B2248" s="11" t="s">
        <v>2619</v>
      </c>
      <c r="C2248" s="12" t="s">
        <v>2619</v>
      </c>
      <c r="D2248" s="12" t="s">
        <v>2620</v>
      </c>
      <c r="E2248" s="22">
        <v>2</v>
      </c>
      <c r="F2248" s="25">
        <v>18.596227649999999</v>
      </c>
      <c r="G2248" s="14">
        <v>22.007204059999999</v>
      </c>
      <c r="H2248" s="14">
        <v>24.02546692</v>
      </c>
      <c r="I2248" s="14">
        <v>19.494619369999999</v>
      </c>
      <c r="J2248" s="14">
        <v>22.035167690000002</v>
      </c>
      <c r="K2248" s="14">
        <f t="shared" si="210"/>
        <v>21.231737138</v>
      </c>
      <c r="L2248" s="15">
        <v>18.24686432</v>
      </c>
      <c r="M2248" s="15">
        <v>19.376750950000002</v>
      </c>
      <c r="N2248" s="15">
        <v>20.005203250000001</v>
      </c>
      <c r="O2248" s="15">
        <v>19.018161769999999</v>
      </c>
      <c r="P2248" s="15">
        <v>21.987943649999998</v>
      </c>
      <c r="Q2248" s="15">
        <f t="shared" si="211"/>
        <v>19.726984787999999</v>
      </c>
      <c r="R2248" s="1" t="b">
        <v>1</v>
      </c>
      <c r="S2248" s="16">
        <v>0.12528870201775977</v>
      </c>
      <c r="T2248" s="1">
        <v>-1.50475235</v>
      </c>
      <c r="U2248" s="1">
        <f t="shared" si="212"/>
        <v>0.35239067423681397</v>
      </c>
      <c r="V2248" s="1"/>
      <c r="W2248" s="26"/>
      <c r="X2248" s="25">
        <v>21.367517469999999</v>
      </c>
      <c r="Y2248" s="14">
        <v>17.86973953</v>
      </c>
      <c r="Z2248" s="14">
        <v>18.886825559999998</v>
      </c>
      <c r="AA2248" s="14">
        <v>21.64583588</v>
      </c>
      <c r="AB2248" s="14">
        <v>17.361009599999999</v>
      </c>
      <c r="AC2248" s="14">
        <f t="shared" si="213"/>
        <v>19.426185608000001</v>
      </c>
      <c r="AD2248" s="15">
        <v>18.90303802</v>
      </c>
      <c r="AE2248" s="15">
        <v>18.764305109999999</v>
      </c>
      <c r="AF2248" s="15">
        <v>21.753808979999999</v>
      </c>
      <c r="AG2248" s="15">
        <v>21.101428989999999</v>
      </c>
      <c r="AH2248" s="15">
        <v>21.182287219999999</v>
      </c>
      <c r="AI2248" s="15">
        <f t="shared" si="214"/>
        <v>20.340973664</v>
      </c>
      <c r="AJ2248" s="1" t="b">
        <v>1</v>
      </c>
      <c r="AK2248" s="16">
        <v>0.4657888754919875</v>
      </c>
      <c r="AL2248" s="1">
        <v>0.91478805500000004</v>
      </c>
      <c r="AM2248" s="1">
        <f t="shared" si="215"/>
        <v>1.8852920849668393</v>
      </c>
      <c r="AN2248" s="1"/>
      <c r="AO2248" s="54"/>
      <c r="AP2248" s="91"/>
      <c r="AQ2248" s="11"/>
      <c r="AR2248" s="92"/>
    </row>
    <row r="2249" spans="1:44" x14ac:dyDescent="0.25">
      <c r="A2249" s="11" t="s">
        <v>2669</v>
      </c>
      <c r="B2249" s="11" t="s">
        <v>7823</v>
      </c>
      <c r="C2249" s="12" t="s">
        <v>2670</v>
      </c>
      <c r="D2249" s="12" t="s">
        <v>2671</v>
      </c>
      <c r="E2249" s="22">
        <v>12</v>
      </c>
      <c r="F2249" s="25">
        <v>22.952337270000001</v>
      </c>
      <c r="G2249" s="14">
        <v>23.040611269999999</v>
      </c>
      <c r="H2249" s="14">
        <v>19.793659210000001</v>
      </c>
      <c r="I2249" s="14">
        <v>19.51282883</v>
      </c>
      <c r="J2249" s="14">
        <v>22.690362929999999</v>
      </c>
      <c r="K2249" s="14">
        <f t="shared" si="210"/>
        <v>21.597959902000003</v>
      </c>
      <c r="L2249" s="15">
        <v>19.769832610000002</v>
      </c>
      <c r="M2249" s="15">
        <v>20.29550171</v>
      </c>
      <c r="N2249" s="15">
        <v>18.694688800000002</v>
      </c>
      <c r="O2249" s="15">
        <v>18.697708129999999</v>
      </c>
      <c r="P2249" s="15">
        <v>22.95414925</v>
      </c>
      <c r="Q2249" s="15">
        <f t="shared" si="211"/>
        <v>20.082376100000001</v>
      </c>
      <c r="R2249" s="1" t="b">
        <v>1</v>
      </c>
      <c r="S2249" s="16">
        <v>7.6115991509341424E-2</v>
      </c>
      <c r="T2249" s="1">
        <v>-1.515583801</v>
      </c>
      <c r="U2249" s="1">
        <f t="shared" si="212"/>
        <v>0.34975490593256459</v>
      </c>
      <c r="V2249" s="1"/>
      <c r="W2249" s="26"/>
      <c r="X2249" s="25">
        <v>21.526641850000001</v>
      </c>
      <c r="Y2249" s="14">
        <v>22.562206270000001</v>
      </c>
      <c r="Z2249" s="14">
        <v>21.76534843</v>
      </c>
      <c r="AA2249" s="14">
        <v>21.81241035</v>
      </c>
      <c r="AB2249" s="14">
        <v>21.768301009999998</v>
      </c>
      <c r="AC2249" s="14">
        <f t="shared" si="213"/>
        <v>21.886981582000001</v>
      </c>
      <c r="AD2249" s="15">
        <v>21.14979172</v>
      </c>
      <c r="AE2249" s="15">
        <v>21.988082890000001</v>
      </c>
      <c r="AF2249" s="15">
        <v>21.59541321</v>
      </c>
      <c r="AG2249" s="15">
        <v>21.173774720000001</v>
      </c>
      <c r="AH2249" s="15">
        <v>22.015155790000001</v>
      </c>
      <c r="AI2249" s="15">
        <f t="shared" si="214"/>
        <v>21.584443665999999</v>
      </c>
      <c r="AJ2249" s="1" t="b">
        <v>1</v>
      </c>
      <c r="AK2249" s="16">
        <v>0.13152364795359492</v>
      </c>
      <c r="AL2249" s="1">
        <v>-0.30253791800000002</v>
      </c>
      <c r="AM2249" s="1">
        <f t="shared" si="215"/>
        <v>0.81082477804561892</v>
      </c>
      <c r="AN2249" s="1"/>
      <c r="AO2249" s="54"/>
      <c r="AP2249" s="91"/>
      <c r="AQ2249" s="11"/>
      <c r="AR2249" s="92"/>
    </row>
    <row r="2250" spans="1:44" x14ac:dyDescent="0.25">
      <c r="A2250" s="11" t="s">
        <v>2426</v>
      </c>
      <c r="B2250" s="11" t="s">
        <v>7793</v>
      </c>
      <c r="C2250" s="12" t="s">
        <v>2427</v>
      </c>
      <c r="D2250" s="12" t="s">
        <v>2428</v>
      </c>
      <c r="E2250" s="22">
        <v>28</v>
      </c>
      <c r="F2250" s="25">
        <v>18.96963882</v>
      </c>
      <c r="G2250" s="14">
        <v>20.423063280000001</v>
      </c>
      <c r="H2250" s="14">
        <v>30.107368470000001</v>
      </c>
      <c r="I2250" s="14">
        <v>20.161647800000001</v>
      </c>
      <c r="J2250" s="14">
        <v>21.77784157</v>
      </c>
      <c r="K2250" s="14">
        <f t="shared" si="210"/>
        <v>22.287911988000001</v>
      </c>
      <c r="L2250" s="15">
        <v>25.89381599</v>
      </c>
      <c r="M2250" s="15">
        <v>20.262701029999999</v>
      </c>
      <c r="N2250" s="15">
        <v>19.309547420000001</v>
      </c>
      <c r="O2250" s="15">
        <v>19.603713989999999</v>
      </c>
      <c r="P2250" s="15">
        <v>18.761434560000001</v>
      </c>
      <c r="Q2250" s="15">
        <f t="shared" si="211"/>
        <v>20.766242597999998</v>
      </c>
      <c r="R2250" s="1" t="b">
        <v>1</v>
      </c>
      <c r="S2250" s="16">
        <v>0.62163265453336591</v>
      </c>
      <c r="T2250" s="1">
        <v>-1.5216693880000001</v>
      </c>
      <c r="U2250" s="1">
        <f t="shared" si="212"/>
        <v>0.34828267444721472</v>
      </c>
      <c r="V2250" s="1"/>
      <c r="W2250" s="26"/>
      <c r="X2250" s="25">
        <v>23.969478609999999</v>
      </c>
      <c r="Y2250" s="14">
        <v>20.528121949999999</v>
      </c>
      <c r="Z2250" s="14">
        <v>21.757883069999998</v>
      </c>
      <c r="AA2250" s="14">
        <v>22.691703799999999</v>
      </c>
      <c r="AB2250" s="14">
        <v>21.275033950000001</v>
      </c>
      <c r="AC2250" s="14">
        <f t="shared" si="213"/>
        <v>22.044444275999997</v>
      </c>
      <c r="AD2250" s="15">
        <v>20.794794079999999</v>
      </c>
      <c r="AE2250" s="15">
        <v>20.254766459999999</v>
      </c>
      <c r="AF2250" s="15">
        <v>21.058210370000001</v>
      </c>
      <c r="AG2250" s="15">
        <v>20.823299410000001</v>
      </c>
      <c r="AH2250" s="15">
        <v>21.170906070000001</v>
      </c>
      <c r="AI2250" s="15">
        <f t="shared" si="214"/>
        <v>20.820395277999999</v>
      </c>
      <c r="AJ2250" s="1" t="b">
        <v>1</v>
      </c>
      <c r="AK2250" s="16">
        <v>0.10108427533115871</v>
      </c>
      <c r="AL2250" s="1">
        <v>-1.2240489960000001</v>
      </c>
      <c r="AM2250" s="1">
        <f t="shared" si="215"/>
        <v>0.42807960382689325</v>
      </c>
      <c r="AN2250" s="1"/>
      <c r="AO2250" s="54"/>
      <c r="AP2250" s="91"/>
      <c r="AQ2250" s="11" t="b">
        <v>1</v>
      </c>
      <c r="AR2250" s="92"/>
    </row>
    <row r="2251" spans="1:44" x14ac:dyDescent="0.25">
      <c r="A2251" s="11" t="s">
        <v>6923</v>
      </c>
      <c r="B2251" s="11" t="s">
        <v>8374</v>
      </c>
      <c r="C2251" s="12" t="s">
        <v>6924</v>
      </c>
      <c r="D2251" s="12" t="s">
        <v>6925</v>
      </c>
      <c r="E2251" s="22">
        <v>4</v>
      </c>
      <c r="F2251" s="25">
        <v>21.658487319999999</v>
      </c>
      <c r="G2251" s="14">
        <v>20.997360230000002</v>
      </c>
      <c r="H2251" s="14">
        <v>22.456159589999999</v>
      </c>
      <c r="I2251" s="14">
        <v>22.201948170000001</v>
      </c>
      <c r="J2251" s="14">
        <v>20.880393980000001</v>
      </c>
      <c r="K2251" s="14">
        <f t="shared" si="210"/>
        <v>21.638869858000003</v>
      </c>
      <c r="L2251" s="15">
        <v>20.396409989999999</v>
      </c>
      <c r="M2251" s="15">
        <v>18.18909073</v>
      </c>
      <c r="N2251" s="15">
        <v>20.976383210000002</v>
      </c>
      <c r="O2251" s="15">
        <v>21.726919169999999</v>
      </c>
      <c r="P2251" s="15">
        <v>19.151657100000001</v>
      </c>
      <c r="Q2251" s="15">
        <f t="shared" si="211"/>
        <v>20.088092039999999</v>
      </c>
      <c r="R2251" s="1" t="b">
        <v>1</v>
      </c>
      <c r="S2251" s="16">
        <v>1.4829477690563191E-2</v>
      </c>
      <c r="T2251" s="1">
        <v>-1.5507778169999999</v>
      </c>
      <c r="U2251" s="1">
        <f t="shared" si="212"/>
        <v>0.34132599151058401</v>
      </c>
      <c r="V2251" s="1" t="b">
        <v>1</v>
      </c>
      <c r="W2251" s="26"/>
      <c r="X2251" s="25">
        <v>20.183984760000001</v>
      </c>
      <c r="Y2251" s="14">
        <v>21.519412989999999</v>
      </c>
      <c r="Z2251" s="14">
        <v>21.00237083</v>
      </c>
      <c r="AA2251" s="14">
        <v>19.187490459999999</v>
      </c>
      <c r="AB2251" s="14">
        <v>20.629076000000001</v>
      </c>
      <c r="AC2251" s="14">
        <f t="shared" si="213"/>
        <v>20.504467007999999</v>
      </c>
      <c r="AD2251" s="15">
        <v>20.309303280000002</v>
      </c>
      <c r="AE2251" s="15">
        <v>20.588201519999998</v>
      </c>
      <c r="AF2251" s="15">
        <v>20.937759400000001</v>
      </c>
      <c r="AG2251" s="15">
        <v>18.06606674</v>
      </c>
      <c r="AH2251" s="15">
        <v>20.462537770000001</v>
      </c>
      <c r="AI2251" s="15">
        <f t="shared" si="214"/>
        <v>20.072773741999999</v>
      </c>
      <c r="AJ2251" s="1" t="b">
        <v>1</v>
      </c>
      <c r="AK2251" s="16">
        <v>0.15806633803757159</v>
      </c>
      <c r="AL2251" s="1">
        <v>-0.43169326800000002</v>
      </c>
      <c r="AM2251" s="1">
        <f t="shared" si="215"/>
        <v>0.74139111562319193</v>
      </c>
      <c r="AN2251" s="1"/>
      <c r="AO2251" s="54"/>
      <c r="AP2251" s="91"/>
      <c r="AQ2251" s="11"/>
      <c r="AR2251" s="92"/>
    </row>
    <row r="2252" spans="1:44" x14ac:dyDescent="0.25">
      <c r="A2252" s="11" t="s">
        <v>650</v>
      </c>
      <c r="B2252" s="11" t="s">
        <v>651</v>
      </c>
      <c r="C2252" s="12" t="s">
        <v>652</v>
      </c>
      <c r="D2252" s="12" t="s">
        <v>653</v>
      </c>
      <c r="E2252" s="22">
        <v>9</v>
      </c>
      <c r="F2252" s="25">
        <v>21.84835052</v>
      </c>
      <c r="G2252" s="14">
        <v>21.350568769999999</v>
      </c>
      <c r="H2252" s="14">
        <v>26.235221859999999</v>
      </c>
      <c r="I2252" s="14">
        <v>21.447078699999999</v>
      </c>
      <c r="J2252" s="14">
        <v>22.961004259999999</v>
      </c>
      <c r="K2252" s="14">
        <f t="shared" si="210"/>
        <v>22.768444821999999</v>
      </c>
      <c r="L2252" s="15">
        <v>23.485298159999999</v>
      </c>
      <c r="M2252" s="15">
        <v>18.199991229999998</v>
      </c>
      <c r="N2252" s="15">
        <v>20.72442436</v>
      </c>
      <c r="O2252" s="15">
        <v>21.68923187</v>
      </c>
      <c r="P2252" s="15">
        <v>21.927486420000001</v>
      </c>
      <c r="Q2252" s="15">
        <f t="shared" si="211"/>
        <v>21.205286407999999</v>
      </c>
      <c r="R2252" s="1" t="b">
        <v>1</v>
      </c>
      <c r="S2252" s="16">
        <v>0.28340313624301189</v>
      </c>
      <c r="T2252" s="1">
        <v>-1.5631584169999999</v>
      </c>
      <c r="U2252" s="1">
        <f t="shared" si="212"/>
        <v>0.33840940823891169</v>
      </c>
      <c r="V2252" s="1"/>
      <c r="W2252" s="26"/>
      <c r="X2252" s="25">
        <v>21.99752045</v>
      </c>
      <c r="Y2252" s="14">
        <v>20.43471336</v>
      </c>
      <c r="Z2252" s="14">
        <v>21.090875629999999</v>
      </c>
      <c r="AA2252" s="14">
        <v>22.119020460000002</v>
      </c>
      <c r="AB2252" s="14">
        <v>20.459838869999999</v>
      </c>
      <c r="AC2252" s="14">
        <f t="shared" si="213"/>
        <v>21.220393754</v>
      </c>
      <c r="AD2252" s="15">
        <v>21.289571760000001</v>
      </c>
      <c r="AE2252" s="15">
        <v>19.794332499999999</v>
      </c>
      <c r="AF2252" s="15">
        <v>20.208005910000001</v>
      </c>
      <c r="AG2252" s="15">
        <v>20.98168755</v>
      </c>
      <c r="AH2252" s="15">
        <v>20.168275829999999</v>
      </c>
      <c r="AI2252" s="15">
        <f t="shared" si="214"/>
        <v>20.488374709999999</v>
      </c>
      <c r="AJ2252" s="1" t="b">
        <v>1</v>
      </c>
      <c r="AK2252" s="16">
        <v>6.3315988858285537E-3</v>
      </c>
      <c r="AL2252" s="1">
        <v>-0.73201904299999998</v>
      </c>
      <c r="AM2252" s="1">
        <f t="shared" si="215"/>
        <v>0.60206074360120876</v>
      </c>
      <c r="AN2252" s="1" t="b">
        <v>1</v>
      </c>
      <c r="AO2252" s="54"/>
      <c r="AP2252" s="91"/>
      <c r="AQ2252" s="11"/>
      <c r="AR2252" s="92"/>
    </row>
    <row r="2253" spans="1:44" x14ac:dyDescent="0.25">
      <c r="A2253" s="11" t="s">
        <v>3003</v>
      </c>
      <c r="B2253" s="11" t="s">
        <v>3004</v>
      </c>
      <c r="C2253" s="12" t="s">
        <v>3004</v>
      </c>
      <c r="D2253" s="12" t="s">
        <v>3005</v>
      </c>
      <c r="E2253" s="22">
        <v>3</v>
      </c>
      <c r="F2253" s="25">
        <v>22.114452360000001</v>
      </c>
      <c r="G2253" s="14">
        <v>22.996364589999999</v>
      </c>
      <c r="H2253" s="14">
        <v>22.12852097</v>
      </c>
      <c r="I2253" s="14">
        <v>22.479585650000001</v>
      </c>
      <c r="J2253" s="14">
        <v>22.335271840000001</v>
      </c>
      <c r="K2253" s="14">
        <f t="shared" si="210"/>
        <v>22.410839082000003</v>
      </c>
      <c r="L2253" s="15">
        <v>22.06002617</v>
      </c>
      <c r="M2253" s="15">
        <v>19.677169800000001</v>
      </c>
      <c r="N2253" s="15">
        <v>20.479999540000001</v>
      </c>
      <c r="O2253" s="15">
        <v>19.943428040000001</v>
      </c>
      <c r="P2253" s="15">
        <v>21.981653210000001</v>
      </c>
      <c r="Q2253" s="15">
        <f t="shared" si="211"/>
        <v>20.828455351999999</v>
      </c>
      <c r="R2253" s="1" t="b">
        <v>1</v>
      </c>
      <c r="S2253" s="16">
        <v>6.4123962578823648E-2</v>
      </c>
      <c r="T2253" s="1">
        <v>-1.5823837279999999</v>
      </c>
      <c r="U2253" s="1">
        <f t="shared" si="212"/>
        <v>0.33392968917200899</v>
      </c>
      <c r="V2253" s="1"/>
      <c r="W2253" s="26"/>
      <c r="X2253" s="25">
        <v>21.057880399999998</v>
      </c>
      <c r="Y2253" s="14">
        <v>20.99382782</v>
      </c>
      <c r="Z2253" s="14">
        <v>21.382370000000002</v>
      </c>
      <c r="AA2253" s="14">
        <v>21.073328020000002</v>
      </c>
      <c r="AB2253" s="14">
        <v>18.492202760000001</v>
      </c>
      <c r="AC2253" s="14">
        <f t="shared" si="213"/>
        <v>20.599921799999997</v>
      </c>
      <c r="AD2253" s="15">
        <v>16.21490288</v>
      </c>
      <c r="AE2253" s="15">
        <v>20.821664810000001</v>
      </c>
      <c r="AF2253" s="15">
        <v>21.238006590000001</v>
      </c>
      <c r="AG2253" s="15">
        <v>20.780847550000001</v>
      </c>
      <c r="AH2253" s="15">
        <v>20.536777499999999</v>
      </c>
      <c r="AI2253" s="15">
        <f t="shared" si="214"/>
        <v>19.918439866</v>
      </c>
      <c r="AJ2253" s="1" t="b">
        <v>1</v>
      </c>
      <c r="AK2253" s="16">
        <v>0.57834208187465885</v>
      </c>
      <c r="AL2253" s="1">
        <v>-0.68148193400000001</v>
      </c>
      <c r="AM2253" s="1">
        <f t="shared" si="215"/>
        <v>0.62352446207292189</v>
      </c>
      <c r="AN2253" s="1"/>
      <c r="AO2253" s="54"/>
      <c r="AP2253" s="91"/>
      <c r="AQ2253" s="11"/>
      <c r="AR2253" s="92"/>
    </row>
    <row r="2254" spans="1:44" x14ac:dyDescent="0.25">
      <c r="A2254" s="11" t="s">
        <v>722</v>
      </c>
      <c r="B2254" s="11" t="s">
        <v>7549</v>
      </c>
      <c r="C2254" s="12" t="s">
        <v>723</v>
      </c>
      <c r="D2254" s="12" t="s">
        <v>724</v>
      </c>
      <c r="E2254" s="22">
        <v>1</v>
      </c>
      <c r="F2254" s="25">
        <v>19.53964233</v>
      </c>
      <c r="G2254" s="14">
        <v>20.393831250000002</v>
      </c>
      <c r="H2254" s="14">
        <v>21.928102490000001</v>
      </c>
      <c r="I2254" s="14">
        <v>23.372653960000001</v>
      </c>
      <c r="J2254" s="14">
        <v>20.000185009999999</v>
      </c>
      <c r="K2254" s="14">
        <f t="shared" si="210"/>
        <v>21.046883007999998</v>
      </c>
      <c r="L2254" s="15">
        <v>18.52997208</v>
      </c>
      <c r="M2254" s="15">
        <v>19.808782579999999</v>
      </c>
      <c r="N2254" s="15">
        <v>19.25783157</v>
      </c>
      <c r="O2254" s="15">
        <v>19.804399490000002</v>
      </c>
      <c r="P2254" s="15">
        <v>19.872631070000001</v>
      </c>
      <c r="Q2254" s="15">
        <f t="shared" si="211"/>
        <v>19.454723357999999</v>
      </c>
      <c r="R2254" s="1" t="b">
        <v>1</v>
      </c>
      <c r="S2254" s="16">
        <v>7.1760042789536557E-2</v>
      </c>
      <c r="T2254" s="1">
        <v>-1.592159653</v>
      </c>
      <c r="U2254" s="1">
        <f t="shared" si="212"/>
        <v>0.33167457900549008</v>
      </c>
      <c r="V2254" s="1"/>
      <c r="W2254" s="26"/>
      <c r="X2254" s="25">
        <v>20.216793060000001</v>
      </c>
      <c r="Y2254" s="14">
        <v>21.761377329999998</v>
      </c>
      <c r="Z2254" s="14">
        <v>21.150907520000001</v>
      </c>
      <c r="AA2254" s="14">
        <v>18.050415040000001</v>
      </c>
      <c r="AB2254" s="14">
        <v>18.772529599999999</v>
      </c>
      <c r="AC2254" s="14">
        <f t="shared" si="213"/>
        <v>19.990404510000001</v>
      </c>
      <c r="AD2254" s="15">
        <v>19.400850299999998</v>
      </c>
      <c r="AE2254" s="15">
        <v>19.933298109999999</v>
      </c>
      <c r="AF2254" s="15">
        <v>19.820360180000002</v>
      </c>
      <c r="AG2254" s="15">
        <v>18.738096240000001</v>
      </c>
      <c r="AH2254" s="15">
        <v>19.69890213</v>
      </c>
      <c r="AI2254" s="15">
        <f t="shared" si="214"/>
        <v>19.518301392000001</v>
      </c>
      <c r="AJ2254" s="1" t="b">
        <v>1</v>
      </c>
      <c r="AK2254" s="16">
        <v>0.43714127436517375</v>
      </c>
      <c r="AL2254" s="1">
        <v>-0.47210311900000002</v>
      </c>
      <c r="AM2254" s="1">
        <f t="shared" si="215"/>
        <v>0.72091290545334974</v>
      </c>
      <c r="AN2254" s="1"/>
      <c r="AO2254" s="54"/>
      <c r="AP2254" s="91"/>
      <c r="AQ2254" s="11"/>
      <c r="AR2254" s="92"/>
    </row>
    <row r="2255" spans="1:44" x14ac:dyDescent="0.25">
      <c r="A2255" s="11" t="s">
        <v>2525</v>
      </c>
      <c r="B2255" s="11" t="s">
        <v>7804</v>
      </c>
      <c r="C2255" s="12" t="s">
        <v>2526</v>
      </c>
      <c r="D2255" s="12" t="s">
        <v>2527</v>
      </c>
      <c r="E2255" s="22">
        <v>9</v>
      </c>
      <c r="F2255" s="25">
        <v>20.74188805</v>
      </c>
      <c r="G2255" s="14">
        <v>22.503973009999999</v>
      </c>
      <c r="H2255" s="14">
        <v>31.034921650000001</v>
      </c>
      <c r="I2255" s="14">
        <v>21.30072784</v>
      </c>
      <c r="J2255" s="14">
        <v>23.51821327</v>
      </c>
      <c r="K2255" s="14">
        <f t="shared" si="210"/>
        <v>23.819944763999999</v>
      </c>
      <c r="L2255" s="15">
        <v>24.99092293</v>
      </c>
      <c r="M2255" s="15">
        <v>22.746036530000001</v>
      </c>
      <c r="N2255" s="15">
        <v>22.098926540000001</v>
      </c>
      <c r="O2255" s="15">
        <v>21.39037132</v>
      </c>
      <c r="P2255" s="15">
        <v>19.867828370000002</v>
      </c>
      <c r="Q2255" s="15">
        <f t="shared" si="211"/>
        <v>22.218817137999999</v>
      </c>
      <c r="R2255" s="1" t="b">
        <v>1</v>
      </c>
      <c r="S2255" s="16">
        <v>0.51049486390162124</v>
      </c>
      <c r="T2255" s="1">
        <v>-1.6011276249999999</v>
      </c>
      <c r="U2255" s="1">
        <f t="shared" si="212"/>
        <v>0.32961924325621111</v>
      </c>
      <c r="V2255" s="1"/>
      <c r="W2255" s="26"/>
      <c r="X2255" s="25">
        <v>23.822696690000001</v>
      </c>
      <c r="Y2255" s="14">
        <v>20.775070190000001</v>
      </c>
      <c r="Z2255" s="14">
        <v>22.118131640000001</v>
      </c>
      <c r="AA2255" s="14">
        <v>22.287149429999999</v>
      </c>
      <c r="AB2255" s="14">
        <v>20.908958439999999</v>
      </c>
      <c r="AC2255" s="14">
        <f t="shared" si="213"/>
        <v>21.982401277999998</v>
      </c>
      <c r="AD2255" s="15">
        <v>21.99545097</v>
      </c>
      <c r="AE2255" s="15">
        <v>20.52391815</v>
      </c>
      <c r="AF2255" s="15">
        <v>20.44060516</v>
      </c>
      <c r="AG2255" s="15">
        <v>21.314180369999999</v>
      </c>
      <c r="AH2255" s="15">
        <v>21.601049419999999</v>
      </c>
      <c r="AI2255" s="15">
        <f t="shared" si="214"/>
        <v>21.175040813999999</v>
      </c>
      <c r="AJ2255" s="1" t="b">
        <v>1</v>
      </c>
      <c r="AK2255" s="16">
        <v>0.1596636815205183</v>
      </c>
      <c r="AL2255" s="1">
        <v>-0.807360458</v>
      </c>
      <c r="AM2255" s="1">
        <f t="shared" si="215"/>
        <v>0.57142637873399926</v>
      </c>
      <c r="AN2255" s="1"/>
      <c r="AO2255" s="54"/>
      <c r="AP2255" s="91"/>
      <c r="AQ2255" s="11"/>
      <c r="AR2255" s="92"/>
    </row>
    <row r="2256" spans="1:44" x14ac:dyDescent="0.25">
      <c r="A2256" s="11" t="s">
        <v>6359</v>
      </c>
      <c r="B2256" s="11" t="s">
        <v>6360</v>
      </c>
      <c r="C2256" s="12" t="s">
        <v>6360</v>
      </c>
      <c r="D2256" s="12" t="s">
        <v>6361</v>
      </c>
      <c r="E2256" s="22">
        <v>3</v>
      </c>
      <c r="F2256" s="25">
        <v>21.2241745</v>
      </c>
      <c r="G2256" s="14">
        <v>22.334344860000002</v>
      </c>
      <c r="H2256" s="14">
        <v>21.712635039999999</v>
      </c>
      <c r="I2256" s="14">
        <v>21.17487144</v>
      </c>
      <c r="J2256" s="14">
        <v>19.72254753</v>
      </c>
      <c r="K2256" s="14">
        <f t="shared" si="210"/>
        <v>21.233714674000002</v>
      </c>
      <c r="L2256" s="15">
        <v>21.131256100000002</v>
      </c>
      <c r="M2256" s="15">
        <v>19.73330116</v>
      </c>
      <c r="N2256" s="15">
        <v>19.567533489999999</v>
      </c>
      <c r="O2256" s="15">
        <v>19.02256393</v>
      </c>
      <c r="P2256" s="15">
        <v>18.552120209999998</v>
      </c>
      <c r="Q2256" s="15">
        <f t="shared" si="211"/>
        <v>19.601354978</v>
      </c>
      <c r="R2256" s="1" t="b">
        <v>1</v>
      </c>
      <c r="S2256" s="16">
        <v>2.2252530655443234E-2</v>
      </c>
      <c r="T2256" s="1">
        <v>-1.6323596950000001</v>
      </c>
      <c r="U2256" s="1">
        <f t="shared" si="212"/>
        <v>0.3225601913717584</v>
      </c>
      <c r="V2256" s="1" t="b">
        <v>1</v>
      </c>
      <c r="W2256" s="26"/>
      <c r="X2256" s="25">
        <v>17.469337459999998</v>
      </c>
      <c r="Y2256" s="14">
        <v>17.833709720000002</v>
      </c>
      <c r="Z2256" s="14">
        <v>18.279050829999999</v>
      </c>
      <c r="AA2256" s="14">
        <v>17.947240829999998</v>
      </c>
      <c r="AB2256" s="14">
        <v>18.785104749999999</v>
      </c>
      <c r="AC2256" s="14">
        <f t="shared" si="213"/>
        <v>18.062888718</v>
      </c>
      <c r="AD2256" s="15">
        <v>18.269090649999999</v>
      </c>
      <c r="AE2256" s="15">
        <v>18.849626539999999</v>
      </c>
      <c r="AF2256" s="15">
        <v>18.225410459999999</v>
      </c>
      <c r="AG2256" s="15">
        <v>20.354448319999999</v>
      </c>
      <c r="AH2256" s="15">
        <v>17.460947040000001</v>
      </c>
      <c r="AI2256" s="15">
        <f t="shared" si="214"/>
        <v>18.631904601999999</v>
      </c>
      <c r="AJ2256" s="1"/>
      <c r="AK2256" s="16">
        <v>0.40831770245563748</v>
      </c>
      <c r="AL2256" s="1">
        <v>0.56901588400000003</v>
      </c>
      <c r="AM2256" s="1">
        <f t="shared" si="215"/>
        <v>1.4835112671358099</v>
      </c>
      <c r="AN2256" s="1"/>
      <c r="AO2256" s="54"/>
      <c r="AP2256" s="91"/>
      <c r="AQ2256" s="11"/>
      <c r="AR2256" s="92"/>
    </row>
    <row r="2257" spans="1:44" x14ac:dyDescent="0.25">
      <c r="A2257" s="11" t="s">
        <v>5452</v>
      </c>
      <c r="B2257" s="11" t="s">
        <v>8182</v>
      </c>
      <c r="C2257" s="12" t="s">
        <v>5453</v>
      </c>
      <c r="D2257" s="12" t="s">
        <v>5454</v>
      </c>
      <c r="E2257" s="22">
        <v>3</v>
      </c>
      <c r="F2257" s="25">
        <v>21.983358379999999</v>
      </c>
      <c r="G2257" s="14">
        <v>21.97133827</v>
      </c>
      <c r="H2257" s="14">
        <v>22.57517052</v>
      </c>
      <c r="I2257" s="14">
        <v>22.91044235</v>
      </c>
      <c r="J2257" s="14">
        <v>22.019607539999999</v>
      </c>
      <c r="K2257" s="14">
        <f t="shared" si="210"/>
        <v>22.291983412</v>
      </c>
      <c r="L2257" s="15">
        <v>21.555200580000001</v>
      </c>
      <c r="M2257" s="15">
        <v>21.219926829999999</v>
      </c>
      <c r="N2257" s="15">
        <v>21.289459229999999</v>
      </c>
      <c r="O2257" s="15">
        <v>19.5205555</v>
      </c>
      <c r="P2257" s="15">
        <v>19.482559200000001</v>
      </c>
      <c r="Q2257" s="15">
        <f t="shared" si="211"/>
        <v>20.613540267999998</v>
      </c>
      <c r="R2257" s="1" t="b">
        <v>1</v>
      </c>
      <c r="S2257" s="16">
        <v>3.9778766961897867E-2</v>
      </c>
      <c r="T2257" s="1">
        <v>-1.678443146</v>
      </c>
      <c r="U2257" s="1">
        <f t="shared" si="212"/>
        <v>0.31241959641585776</v>
      </c>
      <c r="V2257" s="1" t="b">
        <v>1</v>
      </c>
      <c r="W2257" s="26"/>
      <c r="X2257" s="25">
        <v>21.954008099999999</v>
      </c>
      <c r="Y2257" s="14">
        <v>19.090978620000001</v>
      </c>
      <c r="Z2257" s="14">
        <v>20.982522960000001</v>
      </c>
      <c r="AA2257" s="14">
        <v>18.623144150000002</v>
      </c>
      <c r="AB2257" s="14">
        <v>21.965009689999999</v>
      </c>
      <c r="AC2257" s="14">
        <f t="shared" si="213"/>
        <v>20.523132703999998</v>
      </c>
      <c r="AD2257" s="15">
        <v>19.756704330000002</v>
      </c>
      <c r="AE2257" s="15">
        <v>18.381105420000001</v>
      </c>
      <c r="AF2257" s="15">
        <v>20.8931179</v>
      </c>
      <c r="AG2257" s="15">
        <v>17.882614140000001</v>
      </c>
      <c r="AH2257" s="15">
        <v>17.709962839999999</v>
      </c>
      <c r="AI2257" s="15">
        <f t="shared" si="214"/>
        <v>18.924700926000003</v>
      </c>
      <c r="AJ2257" s="1" t="b">
        <v>1</v>
      </c>
      <c r="AK2257" s="16">
        <v>9.9736879228317421E-2</v>
      </c>
      <c r="AL2257" s="1">
        <v>-1.5984317779999999</v>
      </c>
      <c r="AM2257" s="1">
        <f t="shared" si="215"/>
        <v>0.33023575178392689</v>
      </c>
      <c r="AN2257" s="1"/>
      <c r="AO2257" s="54"/>
      <c r="AP2257" s="91"/>
      <c r="AQ2257" s="11"/>
      <c r="AR2257" s="92"/>
    </row>
    <row r="2258" spans="1:44" x14ac:dyDescent="0.25">
      <c r="A2258" s="11" t="s">
        <v>3576</v>
      </c>
      <c r="B2258" s="11" t="s">
        <v>3577</v>
      </c>
      <c r="C2258" s="12" t="s">
        <v>3577</v>
      </c>
      <c r="D2258" s="12" t="s">
        <v>3578</v>
      </c>
      <c r="E2258" s="22">
        <v>2</v>
      </c>
      <c r="F2258" s="25">
        <v>21.71452141</v>
      </c>
      <c r="G2258" s="14">
        <v>18.41750145</v>
      </c>
      <c r="H2258" s="14">
        <v>22.368663789999999</v>
      </c>
      <c r="I2258" s="14">
        <v>22.082777020000002</v>
      </c>
      <c r="J2258" s="14">
        <v>23.24256325</v>
      </c>
      <c r="K2258" s="14">
        <f t="shared" si="210"/>
        <v>21.565205384000002</v>
      </c>
      <c r="L2258" s="15">
        <v>19.270080570000001</v>
      </c>
      <c r="M2258" s="15">
        <v>18.321977619999998</v>
      </c>
      <c r="N2258" s="15">
        <v>20.365253450000001</v>
      </c>
      <c r="O2258" s="15">
        <v>18.447095869999998</v>
      </c>
      <c r="P2258" s="15">
        <v>22.874345779999999</v>
      </c>
      <c r="Q2258" s="15">
        <f t="shared" si="211"/>
        <v>19.855750657999998</v>
      </c>
      <c r="R2258" s="1" t="b">
        <v>1</v>
      </c>
      <c r="S2258" s="16">
        <v>6.0951047672624624E-2</v>
      </c>
      <c r="T2258" s="1">
        <v>-1.709454727</v>
      </c>
      <c r="U2258" s="1">
        <f t="shared" si="212"/>
        <v>0.30577561683863058</v>
      </c>
      <c r="V2258" s="1"/>
      <c r="W2258" s="26"/>
      <c r="X2258" s="25">
        <v>17.978698730000001</v>
      </c>
      <c r="Y2258" s="14">
        <v>17.824527740000001</v>
      </c>
      <c r="Z2258" s="14">
        <v>20.69098091</v>
      </c>
      <c r="AA2258" s="14">
        <v>19.059387210000001</v>
      </c>
      <c r="AB2258" s="14">
        <v>18.512392040000002</v>
      </c>
      <c r="AC2258" s="14">
        <f t="shared" si="213"/>
        <v>18.813197326000001</v>
      </c>
      <c r="AD2258" s="15">
        <v>21.663925169999999</v>
      </c>
      <c r="AE2258" s="15">
        <v>19.074611659999999</v>
      </c>
      <c r="AF2258" s="15">
        <v>21.725839610000001</v>
      </c>
      <c r="AG2258" s="15">
        <v>17.457563400000002</v>
      </c>
      <c r="AH2258" s="15">
        <v>18.669294359999999</v>
      </c>
      <c r="AI2258" s="15">
        <f t="shared" si="214"/>
        <v>19.718246839999999</v>
      </c>
      <c r="AJ2258" s="1"/>
      <c r="AK2258" s="16">
        <v>0.35079721353160026</v>
      </c>
      <c r="AL2258" s="1">
        <v>0.90504951499999997</v>
      </c>
      <c r="AM2258" s="1">
        <f t="shared" si="215"/>
        <v>1.872608763913493</v>
      </c>
      <c r="AN2258" s="1"/>
      <c r="AO2258" s="54"/>
      <c r="AP2258" s="91"/>
      <c r="AQ2258" s="11"/>
      <c r="AR2258" s="92"/>
    </row>
    <row r="2259" spans="1:44" x14ac:dyDescent="0.25">
      <c r="A2259" s="11" t="s">
        <v>1287</v>
      </c>
      <c r="B2259" s="11" t="s">
        <v>7622</v>
      </c>
      <c r="C2259" s="12" t="s">
        <v>1288</v>
      </c>
      <c r="D2259" s="12" t="s">
        <v>1289</v>
      </c>
      <c r="E2259" s="22">
        <v>11</v>
      </c>
      <c r="F2259" s="25">
        <v>19.080436710000001</v>
      </c>
      <c r="G2259" s="14">
        <v>19.78468513</v>
      </c>
      <c r="H2259" s="14">
        <v>32.162940980000002</v>
      </c>
      <c r="I2259" s="14">
        <v>18.622873309999999</v>
      </c>
      <c r="J2259" s="14">
        <v>22.442581180000001</v>
      </c>
      <c r="K2259" s="14">
        <f t="shared" si="210"/>
        <v>22.418703462000003</v>
      </c>
      <c r="L2259" s="15">
        <v>26.210260389999998</v>
      </c>
      <c r="M2259" s="15">
        <v>20.154621120000002</v>
      </c>
      <c r="N2259" s="15">
        <v>19.38283539</v>
      </c>
      <c r="O2259" s="15">
        <v>19.461559300000001</v>
      </c>
      <c r="P2259" s="15">
        <v>18.054254530000001</v>
      </c>
      <c r="Q2259" s="15">
        <f t="shared" si="211"/>
        <v>20.652706146000003</v>
      </c>
      <c r="R2259" s="1" t="b">
        <v>1</v>
      </c>
      <c r="S2259" s="16">
        <v>0.62158396722746356</v>
      </c>
      <c r="T2259" s="1">
        <v>-1.765997314</v>
      </c>
      <c r="U2259" s="1">
        <f t="shared" si="212"/>
        <v>0.29402335998296125</v>
      </c>
      <c r="V2259" s="1"/>
      <c r="W2259" s="26"/>
      <c r="X2259" s="25">
        <v>23.51653099</v>
      </c>
      <c r="Y2259" s="14">
        <v>22.211307529999999</v>
      </c>
      <c r="Z2259" s="14">
        <v>22.984001159999998</v>
      </c>
      <c r="AA2259" s="14">
        <v>23.470106120000001</v>
      </c>
      <c r="AB2259" s="14">
        <v>21.79997826</v>
      </c>
      <c r="AC2259" s="14">
        <f t="shared" si="213"/>
        <v>22.796384811999999</v>
      </c>
      <c r="AD2259" s="15">
        <v>22.86010933</v>
      </c>
      <c r="AE2259" s="15">
        <v>21.148675919999999</v>
      </c>
      <c r="AF2259" s="15">
        <v>22.478870390000001</v>
      </c>
      <c r="AG2259" s="15">
        <v>21.799465179999999</v>
      </c>
      <c r="AH2259" s="15">
        <v>22.249856950000002</v>
      </c>
      <c r="AI2259" s="15">
        <f t="shared" si="214"/>
        <v>22.107395554</v>
      </c>
      <c r="AJ2259" s="1" t="b">
        <v>1</v>
      </c>
      <c r="AK2259" s="16">
        <v>0.11954627877897007</v>
      </c>
      <c r="AL2259" s="1">
        <v>-0.68898925799999999</v>
      </c>
      <c r="AM2259" s="1">
        <f t="shared" si="215"/>
        <v>0.62028826737482612</v>
      </c>
      <c r="AN2259" s="1"/>
      <c r="AO2259" s="54"/>
      <c r="AP2259" s="91"/>
      <c r="AQ2259" s="11"/>
      <c r="AR2259" s="92"/>
    </row>
    <row r="2260" spans="1:44" x14ac:dyDescent="0.25">
      <c r="A2260" s="11" t="s">
        <v>53</v>
      </c>
      <c r="B2260" s="11" t="s">
        <v>54</v>
      </c>
      <c r="C2260" s="12" t="s">
        <v>55</v>
      </c>
      <c r="D2260" s="12" t="s">
        <v>56</v>
      </c>
      <c r="E2260" s="22">
        <v>7</v>
      </c>
      <c r="F2260" s="25">
        <v>22.806247710000001</v>
      </c>
      <c r="G2260" s="14">
        <v>22.490840909999999</v>
      </c>
      <c r="H2260" s="14">
        <v>19.497581480000001</v>
      </c>
      <c r="I2260" s="14">
        <v>23.257530209999999</v>
      </c>
      <c r="J2260" s="14">
        <v>21.992687230000001</v>
      </c>
      <c r="K2260" s="14">
        <f t="shared" si="210"/>
        <v>22.008977507999997</v>
      </c>
      <c r="L2260" s="15">
        <v>19.693796160000002</v>
      </c>
      <c r="M2260" s="15">
        <v>20.07040215</v>
      </c>
      <c r="N2260" s="15">
        <v>20.16779137</v>
      </c>
      <c r="O2260" s="15">
        <v>20.821525569999999</v>
      </c>
      <c r="P2260" s="15">
        <v>20.35307693</v>
      </c>
      <c r="Q2260" s="15">
        <f t="shared" si="211"/>
        <v>20.221318435999997</v>
      </c>
      <c r="R2260" s="1" t="b">
        <v>1</v>
      </c>
      <c r="S2260" s="16">
        <v>5.2986115276407987E-2</v>
      </c>
      <c r="T2260" s="1">
        <v>-1.7876590729999999</v>
      </c>
      <c r="U2260" s="1">
        <f t="shared" si="212"/>
        <v>0.28964163942762133</v>
      </c>
      <c r="V2260" s="1"/>
      <c r="W2260" s="26"/>
      <c r="X2260" s="25">
        <v>18.255863189999999</v>
      </c>
      <c r="Y2260" s="14">
        <v>21.740694049999998</v>
      </c>
      <c r="Z2260" s="14">
        <v>21.927703860000001</v>
      </c>
      <c r="AA2260" s="14">
        <v>22.222435000000001</v>
      </c>
      <c r="AB2260" s="14">
        <v>21.750827789999999</v>
      </c>
      <c r="AC2260" s="14">
        <f t="shared" si="213"/>
        <v>21.179504778000002</v>
      </c>
      <c r="AD2260" s="15">
        <v>21.8803196</v>
      </c>
      <c r="AE2260" s="15">
        <v>21.525066379999998</v>
      </c>
      <c r="AF2260" s="15">
        <v>18.79470062</v>
      </c>
      <c r="AG2260" s="15">
        <v>21.509395600000001</v>
      </c>
      <c r="AH2260" s="15">
        <v>21.86638641</v>
      </c>
      <c r="AI2260" s="15">
        <f t="shared" si="214"/>
        <v>21.115173722000002</v>
      </c>
      <c r="AJ2260" s="1" t="b">
        <v>1</v>
      </c>
      <c r="AK2260" s="16">
        <v>0.95552205339762586</v>
      </c>
      <c r="AL2260" s="1">
        <v>-6.4331054999999998E-2</v>
      </c>
      <c r="AM2260" s="1">
        <f t="shared" si="215"/>
        <v>0.95638867055487597</v>
      </c>
      <c r="AN2260" s="1"/>
      <c r="AO2260" s="54"/>
      <c r="AP2260" s="91"/>
      <c r="AQ2260" s="11"/>
      <c r="AR2260" s="92"/>
    </row>
    <row r="2261" spans="1:44" x14ac:dyDescent="0.25">
      <c r="A2261" s="11" t="s">
        <v>4325</v>
      </c>
      <c r="B2261" s="11" t="s">
        <v>4326</v>
      </c>
      <c r="C2261" s="12" t="s">
        <v>4326</v>
      </c>
      <c r="D2261" s="12" t="s">
        <v>4327</v>
      </c>
      <c r="E2261" s="22">
        <v>15</v>
      </c>
      <c r="F2261" s="25">
        <v>20.340824130000001</v>
      </c>
      <c r="G2261" s="14">
        <v>19.525447849999999</v>
      </c>
      <c r="H2261" s="14">
        <v>28.056879039999998</v>
      </c>
      <c r="I2261" s="14">
        <v>22.057880399999998</v>
      </c>
      <c r="J2261" s="14">
        <v>19.660717009999999</v>
      </c>
      <c r="K2261" s="14">
        <f t="shared" si="210"/>
        <v>21.928349686000001</v>
      </c>
      <c r="L2261" s="15">
        <v>23.376235959999999</v>
      </c>
      <c r="M2261" s="15">
        <v>19.95162582</v>
      </c>
      <c r="N2261" s="15">
        <v>18.215513229999999</v>
      </c>
      <c r="O2261" s="15">
        <v>20.216911320000001</v>
      </c>
      <c r="P2261" s="15">
        <v>18.801677699999999</v>
      </c>
      <c r="Q2261" s="15">
        <f t="shared" si="211"/>
        <v>20.112392805999999</v>
      </c>
      <c r="R2261" s="1" t="b">
        <v>1</v>
      </c>
      <c r="S2261" s="16">
        <v>0.44911156018682941</v>
      </c>
      <c r="T2261" s="1">
        <v>-1.815956879</v>
      </c>
      <c r="U2261" s="1">
        <f t="shared" si="212"/>
        <v>0.28401580507488783</v>
      </c>
      <c r="V2261" s="1"/>
      <c r="W2261" s="26"/>
      <c r="X2261" s="25">
        <v>21.439540860000001</v>
      </c>
      <c r="Y2261" s="14">
        <v>20.823686599999998</v>
      </c>
      <c r="Z2261" s="14">
        <v>21.64354706</v>
      </c>
      <c r="AA2261" s="14">
        <v>21.118766780000001</v>
      </c>
      <c r="AB2261" s="14">
        <v>18.655817030000001</v>
      </c>
      <c r="AC2261" s="14">
        <f t="shared" si="213"/>
        <v>20.736271666</v>
      </c>
      <c r="AD2261" s="15">
        <v>18.550374980000001</v>
      </c>
      <c r="AE2261" s="15">
        <v>20.967403409999999</v>
      </c>
      <c r="AF2261" s="15">
        <v>21.090616229999998</v>
      </c>
      <c r="AG2261" s="15">
        <v>18.351337430000001</v>
      </c>
      <c r="AH2261" s="15">
        <v>21.163984299999999</v>
      </c>
      <c r="AI2261" s="15">
        <f t="shared" si="214"/>
        <v>20.024743269999998</v>
      </c>
      <c r="AJ2261" s="1" t="b">
        <v>1</v>
      </c>
      <c r="AK2261" s="16">
        <v>0.51695978017490019</v>
      </c>
      <c r="AL2261" s="1">
        <v>-0.71152839700000003</v>
      </c>
      <c r="AM2261" s="1">
        <f t="shared" si="215"/>
        <v>0.61067284673454614</v>
      </c>
      <c r="AN2261" s="1"/>
      <c r="AO2261" s="54"/>
      <c r="AP2261" s="91"/>
      <c r="AQ2261" s="11" t="b">
        <v>1</v>
      </c>
      <c r="AR2261" s="92"/>
    </row>
    <row r="2262" spans="1:44" x14ac:dyDescent="0.25">
      <c r="A2262" s="11" t="s">
        <v>5024</v>
      </c>
      <c r="B2262" s="11" t="s">
        <v>5025</v>
      </c>
      <c r="C2262" s="12" t="s">
        <v>5026</v>
      </c>
      <c r="D2262" s="12" t="s">
        <v>5027</v>
      </c>
      <c r="E2262" s="22">
        <v>8</v>
      </c>
      <c r="F2262" s="25">
        <v>21.064605709999999</v>
      </c>
      <c r="G2262" s="14">
        <v>22.758697510000001</v>
      </c>
      <c r="H2262" s="14">
        <v>27.860944750000002</v>
      </c>
      <c r="I2262" s="14">
        <v>25.151317599999999</v>
      </c>
      <c r="J2262" s="14">
        <v>23.445817949999999</v>
      </c>
      <c r="K2262" s="14">
        <f t="shared" si="210"/>
        <v>24.056276703999998</v>
      </c>
      <c r="L2262" s="15">
        <v>23.84162903</v>
      </c>
      <c r="M2262" s="15">
        <v>23.926509859999999</v>
      </c>
      <c r="N2262" s="15">
        <v>19.37412453</v>
      </c>
      <c r="O2262" s="15">
        <v>24.500026699999999</v>
      </c>
      <c r="P2262" s="15">
        <v>19.299551009999998</v>
      </c>
      <c r="Q2262" s="15">
        <f t="shared" si="211"/>
        <v>22.188368226000001</v>
      </c>
      <c r="R2262" s="1" t="b">
        <v>1</v>
      </c>
      <c r="S2262" s="16">
        <v>0.40657279936876606</v>
      </c>
      <c r="T2262" s="1">
        <v>-1.8679084779999999</v>
      </c>
      <c r="U2262" s="1">
        <f t="shared" si="212"/>
        <v>0.27397032124913834</v>
      </c>
      <c r="V2262" s="1"/>
      <c r="W2262" s="26"/>
      <c r="X2262" s="25">
        <v>23.804889679999999</v>
      </c>
      <c r="Y2262" s="14">
        <v>22.861623760000001</v>
      </c>
      <c r="Z2262" s="14">
        <v>22.910715100000001</v>
      </c>
      <c r="AA2262" s="14">
        <v>24.898645399999999</v>
      </c>
      <c r="AB2262" s="14">
        <v>18.788497920000001</v>
      </c>
      <c r="AC2262" s="14">
        <f t="shared" si="213"/>
        <v>22.652874372000003</v>
      </c>
      <c r="AD2262" s="15">
        <v>21.018079759999999</v>
      </c>
      <c r="AE2262" s="15">
        <v>20.384691239999999</v>
      </c>
      <c r="AF2262" s="15">
        <v>20.046829219999999</v>
      </c>
      <c r="AG2262" s="15">
        <v>22.242053989999999</v>
      </c>
      <c r="AH2262" s="15">
        <v>21.349109649999999</v>
      </c>
      <c r="AI2262" s="15">
        <f t="shared" si="214"/>
        <v>21.008152771999999</v>
      </c>
      <c r="AJ2262" s="1" t="b">
        <v>1</v>
      </c>
      <c r="AK2262" s="16">
        <v>0.19345895253600356</v>
      </c>
      <c r="AL2262" s="1">
        <v>-1.644721603</v>
      </c>
      <c r="AM2262" s="1">
        <f t="shared" si="215"/>
        <v>0.3198081027654926</v>
      </c>
      <c r="AN2262" s="1"/>
      <c r="AO2262" s="54"/>
      <c r="AP2262" s="91"/>
      <c r="AQ2262" s="11" t="b">
        <v>1</v>
      </c>
      <c r="AR2262" s="92"/>
    </row>
    <row r="2263" spans="1:44" x14ac:dyDescent="0.25">
      <c r="A2263" s="11" t="s">
        <v>3231</v>
      </c>
      <c r="B2263" s="11" t="s">
        <v>7907</v>
      </c>
      <c r="C2263" s="12" t="s">
        <v>3232</v>
      </c>
      <c r="D2263" s="12" t="s">
        <v>3233</v>
      </c>
      <c r="E2263" s="22">
        <v>4</v>
      </c>
      <c r="F2263" s="25">
        <v>22.293674469999999</v>
      </c>
      <c r="G2263" s="14">
        <v>22.195053099999999</v>
      </c>
      <c r="H2263" s="14">
        <v>22.332708360000002</v>
      </c>
      <c r="I2263" s="14">
        <v>24.09619331</v>
      </c>
      <c r="J2263" s="14">
        <v>22.380178449999999</v>
      </c>
      <c r="K2263" s="14">
        <f t="shared" si="210"/>
        <v>22.659561537999998</v>
      </c>
      <c r="L2263" s="15">
        <v>19.93255997</v>
      </c>
      <c r="M2263" s="15">
        <v>22.537488939999999</v>
      </c>
      <c r="N2263" s="15">
        <v>18.992969510000002</v>
      </c>
      <c r="O2263" s="15">
        <v>19.494985580000002</v>
      </c>
      <c r="P2263" s="15">
        <v>22.75533867</v>
      </c>
      <c r="Q2263" s="15">
        <f t="shared" si="211"/>
        <v>20.742668534</v>
      </c>
      <c r="R2263" s="1" t="b">
        <v>1</v>
      </c>
      <c r="S2263" s="16">
        <v>0.12621277222875013</v>
      </c>
      <c r="T2263" s="1">
        <v>-1.9168930049999999</v>
      </c>
      <c r="U2263" s="1">
        <f t="shared" si="212"/>
        <v>0.26482422317639359</v>
      </c>
      <c r="V2263" s="1"/>
      <c r="W2263" s="26"/>
      <c r="X2263" s="25">
        <v>21.22987556</v>
      </c>
      <c r="Y2263" s="14">
        <v>21.303295139999999</v>
      </c>
      <c r="Z2263" s="14">
        <v>21.259773249999999</v>
      </c>
      <c r="AA2263" s="14">
        <v>22.51345062</v>
      </c>
      <c r="AB2263" s="14">
        <v>21.67568588</v>
      </c>
      <c r="AC2263" s="14">
        <f t="shared" si="213"/>
        <v>21.596416089999998</v>
      </c>
      <c r="AD2263" s="15">
        <v>21.106550219999999</v>
      </c>
      <c r="AE2263" s="15">
        <v>20.704721450000001</v>
      </c>
      <c r="AF2263" s="15">
        <v>21.362657550000002</v>
      </c>
      <c r="AG2263" s="15">
        <v>20.813703539999999</v>
      </c>
      <c r="AH2263" s="15">
        <v>21.374380110000001</v>
      </c>
      <c r="AI2263" s="15">
        <f t="shared" si="214"/>
        <v>21.072402574000002</v>
      </c>
      <c r="AJ2263" s="1" t="b">
        <v>1</v>
      </c>
      <c r="AK2263" s="16">
        <v>0.17209177340001339</v>
      </c>
      <c r="AL2263" s="1">
        <v>-0.52401351900000004</v>
      </c>
      <c r="AM2263" s="1">
        <f t="shared" si="215"/>
        <v>0.69543446914676987</v>
      </c>
      <c r="AN2263" s="1"/>
      <c r="AO2263" s="54"/>
      <c r="AP2263" s="91"/>
      <c r="AQ2263" s="11"/>
      <c r="AR2263" s="92"/>
    </row>
    <row r="2264" spans="1:44" ht="16.5" thickBot="1" x14ac:dyDescent="0.3">
      <c r="A2264" s="11" t="s">
        <v>1843</v>
      </c>
      <c r="B2264" s="11" t="s">
        <v>7706</v>
      </c>
      <c r="C2264" s="12" t="s">
        <v>1844</v>
      </c>
      <c r="D2264" s="12" t="s">
        <v>1845</v>
      </c>
      <c r="E2264" s="22">
        <v>2</v>
      </c>
      <c r="F2264" s="27">
        <v>22.92945671</v>
      </c>
      <c r="G2264" s="28">
        <v>22.542173389999999</v>
      </c>
      <c r="H2264" s="28">
        <v>22.539337159999999</v>
      </c>
      <c r="I2264" s="28">
        <v>23.099937440000001</v>
      </c>
      <c r="J2264" s="28">
        <v>23.255083079999999</v>
      </c>
      <c r="K2264" s="28">
        <f t="shared" si="210"/>
        <v>22.873197556000001</v>
      </c>
      <c r="L2264" s="29">
        <v>22.651081090000002</v>
      </c>
      <c r="M2264" s="29">
        <v>18.747564319999999</v>
      </c>
      <c r="N2264" s="29">
        <v>20.660110469999999</v>
      </c>
      <c r="O2264" s="29">
        <v>22.768503190000001</v>
      </c>
      <c r="P2264" s="29">
        <v>18.62409019</v>
      </c>
      <c r="Q2264" s="29">
        <f t="shared" si="211"/>
        <v>20.690269852</v>
      </c>
      <c r="R2264" s="30" t="b">
        <v>1</v>
      </c>
      <c r="S2264" s="31">
        <v>6.9630848919079433E-2</v>
      </c>
      <c r="T2264" s="30">
        <v>-2.1829277039999999</v>
      </c>
      <c r="U2264" s="30">
        <f t="shared" si="212"/>
        <v>0.22022837928880643</v>
      </c>
      <c r="V2264" s="30"/>
      <c r="W2264" s="32"/>
      <c r="X2264" s="27">
        <v>18.257534029999999</v>
      </c>
      <c r="Y2264" s="28">
        <v>22.744354250000001</v>
      </c>
      <c r="Z2264" s="28">
        <v>22.41575813</v>
      </c>
      <c r="AA2264" s="28">
        <v>18.50904465</v>
      </c>
      <c r="AB2264" s="28">
        <v>17.84083176</v>
      </c>
      <c r="AC2264" s="28">
        <f t="shared" si="213"/>
        <v>19.953504563999999</v>
      </c>
      <c r="AD2264" s="29">
        <v>18.125164030000001</v>
      </c>
      <c r="AE2264" s="29">
        <v>22.244523999999998</v>
      </c>
      <c r="AF2264" s="29">
        <v>17.763271329999998</v>
      </c>
      <c r="AG2264" s="29">
        <v>22.34767914</v>
      </c>
      <c r="AH2264" s="29">
        <v>22.1400547</v>
      </c>
      <c r="AI2264" s="29">
        <f t="shared" si="214"/>
        <v>20.52413864</v>
      </c>
      <c r="AJ2264" s="30" t="b">
        <v>1</v>
      </c>
      <c r="AK2264" s="31">
        <v>0.74476626744075214</v>
      </c>
      <c r="AL2264" s="30">
        <v>0.57063407899999996</v>
      </c>
      <c r="AM2264" s="30">
        <f t="shared" si="215"/>
        <v>1.4851761770921805</v>
      </c>
      <c r="AN2264" s="30"/>
      <c r="AO2264" s="55"/>
      <c r="AP2264" s="93"/>
      <c r="AQ2264" s="94"/>
      <c r="AR2264" s="95"/>
    </row>
    <row r="2266" spans="1:44" x14ac:dyDescent="0.25">
      <c r="A2266"/>
      <c r="B2266"/>
    </row>
    <row r="2267" spans="1:44" x14ac:dyDescent="0.25">
      <c r="A2267"/>
      <c r="B2267"/>
    </row>
    <row r="2268" spans="1:44" x14ac:dyDescent="0.25">
      <c r="A2268"/>
      <c r="B2268"/>
    </row>
    <row r="2269" spans="1:44" x14ac:dyDescent="0.25">
      <c r="A2269"/>
      <c r="B2269"/>
    </row>
    <row r="2270" spans="1:44" x14ac:dyDescent="0.25">
      <c r="A2270"/>
      <c r="B2270"/>
    </row>
    <row r="2271" spans="1:44" x14ac:dyDescent="0.25">
      <c r="A2271"/>
      <c r="B2271"/>
    </row>
    <row r="2272" spans="1:44" x14ac:dyDescent="0.25">
      <c r="A2272"/>
      <c r="B2272"/>
    </row>
    <row r="2273" spans="1:2" x14ac:dyDescent="0.25">
      <c r="A2273"/>
      <c r="B2273"/>
    </row>
    <row r="2274" spans="1:2" x14ac:dyDescent="0.25">
      <c r="A2274"/>
      <c r="B2274"/>
    </row>
    <row r="2275" spans="1:2" x14ac:dyDescent="0.25">
      <c r="A2275"/>
      <c r="B2275"/>
    </row>
    <row r="2276" spans="1:2" x14ac:dyDescent="0.25">
      <c r="A2276"/>
      <c r="B2276"/>
    </row>
    <row r="2277" spans="1:2" x14ac:dyDescent="0.25">
      <c r="A2277"/>
      <c r="B2277"/>
    </row>
    <row r="2278" spans="1:2" x14ac:dyDescent="0.25">
      <c r="A2278"/>
      <c r="B2278"/>
    </row>
    <row r="2279" spans="1:2" x14ac:dyDescent="0.25">
      <c r="A2279"/>
      <c r="B2279"/>
    </row>
    <row r="2280" spans="1:2" x14ac:dyDescent="0.25">
      <c r="A2280"/>
      <c r="B2280"/>
    </row>
    <row r="2281" spans="1:2" x14ac:dyDescent="0.25">
      <c r="A2281"/>
      <c r="B2281"/>
    </row>
    <row r="2282" spans="1:2" x14ac:dyDescent="0.25">
      <c r="A2282"/>
      <c r="B2282"/>
    </row>
    <row r="2283" spans="1:2" x14ac:dyDescent="0.25">
      <c r="A2283"/>
      <c r="B2283"/>
    </row>
    <row r="2284" spans="1:2" x14ac:dyDescent="0.25">
      <c r="A2284"/>
      <c r="B2284"/>
    </row>
    <row r="2285" spans="1:2" x14ac:dyDescent="0.25">
      <c r="A2285"/>
      <c r="B2285"/>
    </row>
    <row r="2286" spans="1:2" x14ac:dyDescent="0.25">
      <c r="A2286"/>
      <c r="B2286"/>
    </row>
    <row r="2287" spans="1:2" x14ac:dyDescent="0.25">
      <c r="A2287"/>
      <c r="B2287"/>
    </row>
    <row r="2288" spans="1:2" x14ac:dyDescent="0.25">
      <c r="A2288"/>
      <c r="B2288"/>
    </row>
    <row r="2289" spans="1:2" x14ac:dyDescent="0.25">
      <c r="A2289"/>
      <c r="B2289"/>
    </row>
    <row r="2290" spans="1:2" x14ac:dyDescent="0.25">
      <c r="A2290"/>
      <c r="B2290"/>
    </row>
    <row r="2291" spans="1:2" x14ac:dyDescent="0.25">
      <c r="A2291"/>
      <c r="B2291"/>
    </row>
    <row r="2292" spans="1:2" x14ac:dyDescent="0.25">
      <c r="A2292"/>
      <c r="B2292"/>
    </row>
    <row r="2293" spans="1:2" x14ac:dyDescent="0.25">
      <c r="A2293"/>
      <c r="B2293"/>
    </row>
    <row r="2294" spans="1:2" x14ac:dyDescent="0.25">
      <c r="A2294"/>
      <c r="B2294"/>
    </row>
    <row r="2295" spans="1:2" x14ac:dyDescent="0.25">
      <c r="A2295"/>
      <c r="B2295"/>
    </row>
    <row r="2296" spans="1:2" x14ac:dyDescent="0.25">
      <c r="A2296"/>
      <c r="B2296"/>
    </row>
    <row r="2297" spans="1:2" x14ac:dyDescent="0.25">
      <c r="A2297"/>
      <c r="B2297"/>
    </row>
    <row r="2298" spans="1:2" x14ac:dyDescent="0.25">
      <c r="A2298"/>
      <c r="B2298"/>
    </row>
    <row r="2299" spans="1:2" x14ac:dyDescent="0.25">
      <c r="A2299"/>
      <c r="B2299"/>
    </row>
    <row r="2300" spans="1:2" x14ac:dyDescent="0.25">
      <c r="A2300"/>
      <c r="B2300"/>
    </row>
    <row r="2301" spans="1:2" x14ac:dyDescent="0.25">
      <c r="A2301"/>
      <c r="B2301"/>
    </row>
    <row r="2302" spans="1:2" x14ac:dyDescent="0.25">
      <c r="A2302"/>
      <c r="B2302"/>
    </row>
    <row r="2303" spans="1:2" x14ac:dyDescent="0.25">
      <c r="A2303"/>
      <c r="B2303"/>
    </row>
    <row r="2304" spans="1:2" x14ac:dyDescent="0.25">
      <c r="A2304"/>
      <c r="B2304"/>
    </row>
    <row r="2305" spans="1:2" x14ac:dyDescent="0.25">
      <c r="A2305"/>
      <c r="B2305"/>
    </row>
    <row r="2306" spans="1:2" x14ac:dyDescent="0.25">
      <c r="A2306"/>
      <c r="B2306"/>
    </row>
    <row r="2307" spans="1:2" x14ac:dyDescent="0.25">
      <c r="A2307"/>
      <c r="B2307"/>
    </row>
    <row r="2308" spans="1:2" x14ac:dyDescent="0.25">
      <c r="A2308"/>
      <c r="B2308"/>
    </row>
    <row r="2309" spans="1:2" x14ac:dyDescent="0.25">
      <c r="A2309"/>
      <c r="B2309"/>
    </row>
    <row r="2310" spans="1:2" x14ac:dyDescent="0.25">
      <c r="A2310"/>
      <c r="B2310"/>
    </row>
    <row r="2311" spans="1:2" x14ac:dyDescent="0.25">
      <c r="A2311"/>
      <c r="B2311"/>
    </row>
    <row r="2312" spans="1:2" x14ac:dyDescent="0.25">
      <c r="A2312"/>
      <c r="B2312"/>
    </row>
    <row r="2313" spans="1:2" x14ac:dyDescent="0.25">
      <c r="A2313"/>
      <c r="B2313"/>
    </row>
    <row r="2314" spans="1:2" x14ac:dyDescent="0.25">
      <c r="A2314"/>
      <c r="B2314"/>
    </row>
    <row r="2315" spans="1:2" x14ac:dyDescent="0.25">
      <c r="A2315"/>
      <c r="B2315"/>
    </row>
    <row r="2316" spans="1:2" x14ac:dyDescent="0.25">
      <c r="A2316"/>
      <c r="B2316"/>
    </row>
    <row r="2317" spans="1:2" x14ac:dyDescent="0.25">
      <c r="A2317"/>
      <c r="B2317"/>
    </row>
    <row r="2318" spans="1:2" x14ac:dyDescent="0.25">
      <c r="A2318"/>
      <c r="B2318"/>
    </row>
    <row r="2319" spans="1:2" x14ac:dyDescent="0.25">
      <c r="A2319"/>
      <c r="B2319"/>
    </row>
    <row r="2320" spans="1:2" x14ac:dyDescent="0.25">
      <c r="A2320"/>
      <c r="B2320"/>
    </row>
    <row r="2321" spans="1:2" x14ac:dyDescent="0.25">
      <c r="A2321"/>
      <c r="B2321"/>
    </row>
    <row r="2322" spans="1:2" x14ac:dyDescent="0.25">
      <c r="A2322"/>
      <c r="B2322"/>
    </row>
    <row r="2323" spans="1:2" x14ac:dyDescent="0.25">
      <c r="A2323"/>
      <c r="B2323"/>
    </row>
    <row r="2324" spans="1:2" x14ac:dyDescent="0.25">
      <c r="A2324"/>
      <c r="B2324"/>
    </row>
    <row r="2325" spans="1:2" x14ac:dyDescent="0.25">
      <c r="A2325"/>
      <c r="B2325"/>
    </row>
    <row r="2326" spans="1:2" x14ac:dyDescent="0.25">
      <c r="A2326"/>
      <c r="B2326"/>
    </row>
    <row r="2327" spans="1:2" x14ac:dyDescent="0.25">
      <c r="A2327"/>
      <c r="B2327"/>
    </row>
    <row r="2328" spans="1:2" x14ac:dyDescent="0.25">
      <c r="A2328"/>
      <c r="B2328"/>
    </row>
    <row r="2329" spans="1:2" x14ac:dyDescent="0.25">
      <c r="A2329"/>
      <c r="B2329"/>
    </row>
    <row r="2330" spans="1:2" x14ac:dyDescent="0.25">
      <c r="A2330"/>
      <c r="B2330"/>
    </row>
    <row r="2331" spans="1:2" x14ac:dyDescent="0.25">
      <c r="A2331"/>
      <c r="B2331"/>
    </row>
    <row r="2332" spans="1:2" x14ac:dyDescent="0.25">
      <c r="A2332"/>
      <c r="B2332"/>
    </row>
    <row r="2333" spans="1:2" x14ac:dyDescent="0.25">
      <c r="A2333"/>
      <c r="B2333"/>
    </row>
    <row r="2334" spans="1:2" x14ac:dyDescent="0.25">
      <c r="A2334"/>
      <c r="B2334"/>
    </row>
    <row r="2335" spans="1:2" x14ac:dyDescent="0.25">
      <c r="A2335"/>
      <c r="B2335"/>
    </row>
    <row r="2336" spans="1:2" x14ac:dyDescent="0.25">
      <c r="A2336"/>
      <c r="B2336"/>
    </row>
    <row r="2337" spans="1:2" x14ac:dyDescent="0.25">
      <c r="A2337"/>
      <c r="B2337"/>
    </row>
    <row r="2338" spans="1:2" x14ac:dyDescent="0.25">
      <c r="A2338"/>
      <c r="B2338"/>
    </row>
    <row r="2339" spans="1:2" x14ac:dyDescent="0.25">
      <c r="A2339"/>
      <c r="B2339"/>
    </row>
    <row r="2340" spans="1:2" x14ac:dyDescent="0.25">
      <c r="A2340"/>
      <c r="B2340"/>
    </row>
    <row r="2341" spans="1:2" x14ac:dyDescent="0.25">
      <c r="A2341"/>
      <c r="B2341"/>
    </row>
    <row r="2342" spans="1:2" x14ac:dyDescent="0.25">
      <c r="A2342"/>
      <c r="B2342"/>
    </row>
    <row r="2343" spans="1:2" x14ac:dyDescent="0.25">
      <c r="A2343"/>
      <c r="B2343"/>
    </row>
    <row r="2344" spans="1:2" x14ac:dyDescent="0.25">
      <c r="A2344"/>
      <c r="B2344"/>
    </row>
    <row r="2345" spans="1:2" x14ac:dyDescent="0.25">
      <c r="A2345"/>
      <c r="B2345"/>
    </row>
    <row r="2346" spans="1:2" x14ac:dyDescent="0.25">
      <c r="A2346"/>
      <c r="B2346"/>
    </row>
    <row r="2347" spans="1:2" x14ac:dyDescent="0.25">
      <c r="A2347"/>
      <c r="B2347"/>
    </row>
    <row r="2348" spans="1:2" x14ac:dyDescent="0.25">
      <c r="A2348"/>
      <c r="B2348"/>
    </row>
    <row r="2349" spans="1:2" x14ac:dyDescent="0.25">
      <c r="A2349"/>
      <c r="B2349"/>
    </row>
    <row r="2350" spans="1:2" x14ac:dyDescent="0.25">
      <c r="A2350"/>
      <c r="B2350"/>
    </row>
    <row r="2351" spans="1:2" x14ac:dyDescent="0.25">
      <c r="A2351"/>
      <c r="B2351"/>
    </row>
    <row r="2352" spans="1:2" x14ac:dyDescent="0.25">
      <c r="A2352"/>
      <c r="B2352"/>
    </row>
    <row r="2353" spans="1:2" x14ac:dyDescent="0.25">
      <c r="A2353"/>
      <c r="B2353"/>
    </row>
    <row r="2354" spans="1:2" x14ac:dyDescent="0.25">
      <c r="A2354"/>
      <c r="B2354"/>
    </row>
    <row r="2355" spans="1:2" x14ac:dyDescent="0.25">
      <c r="A2355"/>
      <c r="B2355"/>
    </row>
    <row r="2356" spans="1:2" x14ac:dyDescent="0.25">
      <c r="A2356"/>
      <c r="B2356"/>
    </row>
    <row r="2357" spans="1:2" x14ac:dyDescent="0.25">
      <c r="A2357"/>
      <c r="B2357"/>
    </row>
    <row r="2358" spans="1:2" x14ac:dyDescent="0.25">
      <c r="A2358"/>
      <c r="B2358"/>
    </row>
    <row r="2359" spans="1:2" x14ac:dyDescent="0.25">
      <c r="A2359"/>
      <c r="B2359"/>
    </row>
    <row r="2360" spans="1:2" x14ac:dyDescent="0.25">
      <c r="B2360"/>
    </row>
    <row r="2361" spans="1:2" x14ac:dyDescent="0.25">
      <c r="B2361"/>
    </row>
    <row r="2362" spans="1:2" x14ac:dyDescent="0.25">
      <c r="B2362"/>
    </row>
    <row r="2363" spans="1:2" x14ac:dyDescent="0.25">
      <c r="B2363"/>
    </row>
    <row r="2364" spans="1:2" x14ac:dyDescent="0.25">
      <c r="B2364"/>
    </row>
  </sheetData>
  <sortState ref="A2266:A2359">
    <sortCondition sortBy="cellColor" ref="A2266:A2359" dxfId="13"/>
  </sortState>
  <mergeCells count="5">
    <mergeCell ref="F4:W4"/>
    <mergeCell ref="X4:AO4"/>
    <mergeCell ref="AP4:AR4"/>
    <mergeCell ref="A2:Q2"/>
    <mergeCell ref="A1:Q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264"/>
  <sheetViews>
    <sheetView workbookViewId="0">
      <selection sqref="A1:Q1"/>
    </sheetView>
  </sheetViews>
  <sheetFormatPr defaultColWidth="10.875" defaultRowHeight="15.75" x14ac:dyDescent="0.25"/>
  <cols>
    <col min="1" max="1" width="10.875" style="3"/>
    <col min="2" max="21" width="10.875" style="5"/>
    <col min="22" max="16384" width="10.875" style="36"/>
  </cols>
  <sheetData>
    <row r="1" spans="1:24" ht="21" x14ac:dyDescent="0.35">
      <c r="A1" s="168" t="s">
        <v>8548</v>
      </c>
      <c r="B1" s="169"/>
      <c r="C1" s="169"/>
      <c r="D1" s="169"/>
      <c r="E1" s="169"/>
      <c r="F1" s="169"/>
      <c r="G1" s="169"/>
      <c r="H1" s="169"/>
      <c r="I1" s="169"/>
      <c r="J1" s="169"/>
      <c r="K1" s="169"/>
      <c r="L1" s="169"/>
      <c r="M1" s="169"/>
      <c r="N1" s="169"/>
      <c r="O1" s="169"/>
      <c r="P1" s="169"/>
      <c r="Q1" s="170"/>
    </row>
    <row r="2" spans="1:24" ht="35.1" customHeight="1" x14ac:dyDescent="0.25">
      <c r="A2" s="174" t="s">
        <v>8476</v>
      </c>
      <c r="B2" s="175"/>
      <c r="C2" s="175"/>
      <c r="D2" s="175"/>
      <c r="E2" s="175"/>
      <c r="F2" s="175"/>
      <c r="G2" s="175"/>
      <c r="H2" s="175"/>
      <c r="I2" s="175"/>
      <c r="J2" s="175"/>
      <c r="K2" s="175"/>
      <c r="L2" s="175"/>
      <c r="M2" s="175"/>
      <c r="N2" s="175"/>
      <c r="O2" s="175"/>
      <c r="P2" s="175"/>
      <c r="Q2" s="176"/>
    </row>
    <row r="3" spans="1:24" ht="16.5" thickBot="1" x14ac:dyDescent="0.3"/>
    <row r="4" spans="1:24" ht="19.5" thickBot="1" x14ac:dyDescent="0.35">
      <c r="B4" s="171" t="s">
        <v>8456</v>
      </c>
      <c r="C4" s="172"/>
      <c r="D4" s="172"/>
      <c r="E4" s="172"/>
      <c r="F4" s="172"/>
      <c r="G4" s="172"/>
      <c r="H4" s="172"/>
      <c r="I4" s="172"/>
      <c r="J4" s="172"/>
      <c r="K4" s="173"/>
      <c r="L4" s="171" t="s">
        <v>8457</v>
      </c>
      <c r="M4" s="172"/>
      <c r="N4" s="172"/>
      <c r="O4" s="172"/>
      <c r="P4" s="172"/>
      <c r="Q4" s="172"/>
      <c r="R4" s="172"/>
      <c r="S4" s="172"/>
      <c r="T4" s="172"/>
      <c r="U4" s="173"/>
    </row>
    <row r="5" spans="1:24" x14ac:dyDescent="0.25">
      <c r="A5" s="37" t="s">
        <v>7467</v>
      </c>
      <c r="B5" s="38" t="s">
        <v>0</v>
      </c>
      <c r="C5" s="39" t="s">
        <v>1</v>
      </c>
      <c r="D5" s="39" t="s">
        <v>2</v>
      </c>
      <c r="E5" s="39" t="s">
        <v>3</v>
      </c>
      <c r="F5" s="39" t="s">
        <v>4</v>
      </c>
      <c r="G5" s="39" t="s">
        <v>5</v>
      </c>
      <c r="H5" s="39" t="s">
        <v>6</v>
      </c>
      <c r="I5" s="39" t="s">
        <v>7</v>
      </c>
      <c r="J5" s="39" t="s">
        <v>8</v>
      </c>
      <c r="K5" s="40" t="s">
        <v>9</v>
      </c>
      <c r="L5" s="38" t="s">
        <v>10</v>
      </c>
      <c r="M5" s="39" t="s">
        <v>11</v>
      </c>
      <c r="N5" s="39" t="s">
        <v>12</v>
      </c>
      <c r="O5" s="39" t="s">
        <v>13</v>
      </c>
      <c r="P5" s="39" t="s">
        <v>14</v>
      </c>
      <c r="Q5" s="39" t="s">
        <v>15</v>
      </c>
      <c r="R5" s="39" t="s">
        <v>16</v>
      </c>
      <c r="S5" s="39" t="s">
        <v>17</v>
      </c>
      <c r="T5" s="39" t="s">
        <v>18</v>
      </c>
      <c r="U5" s="40" t="s">
        <v>19</v>
      </c>
    </row>
    <row r="6" spans="1:24" x14ac:dyDescent="0.25">
      <c r="A6" s="41" t="s">
        <v>26</v>
      </c>
      <c r="B6" s="42">
        <v>25.709829330000002</v>
      </c>
      <c r="C6" s="13">
        <v>23.937955859999999</v>
      </c>
      <c r="D6" s="13">
        <v>24.853290560000001</v>
      </c>
      <c r="E6" s="13">
        <v>25.265243529999999</v>
      </c>
      <c r="F6" s="13">
        <v>25.338377000000001</v>
      </c>
      <c r="G6" s="13">
        <v>25.523876189999999</v>
      </c>
      <c r="H6" s="13">
        <v>25.331287379999999</v>
      </c>
      <c r="I6" s="13">
        <v>25.339532850000001</v>
      </c>
      <c r="J6" s="13">
        <v>25.550746920000002</v>
      </c>
      <c r="K6" s="43">
        <v>25.47978973</v>
      </c>
      <c r="L6" s="42">
        <v>23.83103371</v>
      </c>
      <c r="M6" s="13">
        <v>23.631786349999999</v>
      </c>
      <c r="N6" s="13">
        <v>23.556020740000001</v>
      </c>
      <c r="O6" s="13">
        <v>23.869195940000001</v>
      </c>
      <c r="P6" s="13">
        <v>23.66177368</v>
      </c>
      <c r="Q6" s="13">
        <v>23.704931259999999</v>
      </c>
      <c r="R6" s="13">
        <v>23.740468979999999</v>
      </c>
      <c r="S6" s="13">
        <v>23.784366609999999</v>
      </c>
      <c r="T6" s="13">
        <v>24.11545181</v>
      </c>
      <c r="U6" s="43">
        <v>23.795904159999999</v>
      </c>
    </row>
    <row r="7" spans="1:24" x14ac:dyDescent="0.25">
      <c r="A7" s="41" t="s">
        <v>29</v>
      </c>
      <c r="B7" s="42" t="s">
        <v>1117</v>
      </c>
      <c r="C7" s="13" t="s">
        <v>1117</v>
      </c>
      <c r="D7" s="13">
        <v>21.69536209</v>
      </c>
      <c r="E7" s="13" t="s">
        <v>1117</v>
      </c>
      <c r="F7" s="13" t="s">
        <v>1117</v>
      </c>
      <c r="G7" s="13">
        <v>20.826871870000002</v>
      </c>
      <c r="H7" s="13">
        <v>21.052583689999999</v>
      </c>
      <c r="I7" s="13" t="s">
        <v>1117</v>
      </c>
      <c r="J7" s="13" t="s">
        <v>1117</v>
      </c>
      <c r="K7" s="43" t="s">
        <v>1117</v>
      </c>
      <c r="L7" s="42">
        <v>20.082387919999999</v>
      </c>
      <c r="M7" s="13">
        <v>20.27582932</v>
      </c>
      <c r="N7" s="13">
        <v>20.268993380000001</v>
      </c>
      <c r="O7" s="13" t="s">
        <v>1117</v>
      </c>
      <c r="P7" s="13">
        <v>20.232101440000001</v>
      </c>
      <c r="Q7" s="13">
        <v>20.038721079999998</v>
      </c>
      <c r="R7" s="13">
        <v>20.06118202</v>
      </c>
      <c r="S7" s="13" t="s">
        <v>1117</v>
      </c>
      <c r="T7" s="13">
        <v>19.72030449</v>
      </c>
      <c r="U7" s="43">
        <v>20.010725019999999</v>
      </c>
    </row>
    <row r="8" spans="1:24" x14ac:dyDescent="0.25">
      <c r="A8" s="41" t="s">
        <v>33</v>
      </c>
      <c r="B8" s="42">
        <v>20.971128459999999</v>
      </c>
      <c r="C8" s="13" t="s">
        <v>1117</v>
      </c>
      <c r="D8" s="13">
        <v>21.003673549999998</v>
      </c>
      <c r="E8" s="13">
        <v>21.15573311</v>
      </c>
      <c r="F8" s="13" t="s">
        <v>1117</v>
      </c>
      <c r="G8" s="13">
        <v>20.91371346</v>
      </c>
      <c r="H8" s="13" t="s">
        <v>1117</v>
      </c>
      <c r="I8" s="13">
        <v>21.05583</v>
      </c>
      <c r="J8" s="13">
        <v>22.01379395</v>
      </c>
      <c r="K8" s="43" t="s">
        <v>1117</v>
      </c>
      <c r="L8" s="42" t="s">
        <v>1117</v>
      </c>
      <c r="M8" s="13">
        <v>20.9761734</v>
      </c>
      <c r="N8" s="13">
        <v>20.426445009999998</v>
      </c>
      <c r="O8" s="13">
        <v>20.496873860000001</v>
      </c>
      <c r="P8" s="13">
        <v>20.691150669999999</v>
      </c>
      <c r="Q8" s="13">
        <v>20.688848499999999</v>
      </c>
      <c r="R8" s="13">
        <v>21.177307129999999</v>
      </c>
      <c r="S8" s="13">
        <v>20.4443512</v>
      </c>
      <c r="T8" s="13">
        <v>20.47743797</v>
      </c>
      <c r="U8" s="43" t="s">
        <v>1117</v>
      </c>
    </row>
    <row r="9" spans="1:24" x14ac:dyDescent="0.25">
      <c r="A9" s="41" t="s">
        <v>36</v>
      </c>
      <c r="B9" s="42" t="s">
        <v>1117</v>
      </c>
      <c r="C9" s="13">
        <v>21.603858949999999</v>
      </c>
      <c r="D9" s="13" t="s">
        <v>1117</v>
      </c>
      <c r="E9" s="13">
        <v>20.943063739999999</v>
      </c>
      <c r="F9" s="13">
        <v>20.99092293</v>
      </c>
      <c r="G9" s="13" t="s">
        <v>1117</v>
      </c>
      <c r="H9" s="13">
        <v>20.757110600000001</v>
      </c>
      <c r="I9" s="13" t="s">
        <v>1117</v>
      </c>
      <c r="J9" s="13" t="s">
        <v>1117</v>
      </c>
      <c r="K9" s="43" t="s">
        <v>1117</v>
      </c>
      <c r="L9" s="42">
        <v>20.080827710000001</v>
      </c>
      <c r="M9" s="13">
        <v>18.658817290000002</v>
      </c>
      <c r="N9" s="13" t="s">
        <v>1117</v>
      </c>
      <c r="O9" s="13">
        <v>20.302179339999999</v>
      </c>
      <c r="P9" s="13">
        <v>19.974912639999999</v>
      </c>
      <c r="Q9" s="13" t="s">
        <v>1117</v>
      </c>
      <c r="R9" s="13">
        <v>19.29842567</v>
      </c>
      <c r="S9" s="13">
        <v>19.028423310000001</v>
      </c>
      <c r="T9" s="13">
        <v>19.505699159999999</v>
      </c>
      <c r="U9" s="43">
        <v>19.580787659999999</v>
      </c>
    </row>
    <row r="10" spans="1:24" x14ac:dyDescent="0.25">
      <c r="A10" s="41" t="s">
        <v>39</v>
      </c>
      <c r="B10" s="42" t="s">
        <v>1117</v>
      </c>
      <c r="C10" s="13" t="s">
        <v>1117</v>
      </c>
      <c r="D10" s="13" t="s">
        <v>1117</v>
      </c>
      <c r="E10" s="13" t="s">
        <v>1117</v>
      </c>
      <c r="F10" s="13">
        <v>21.655038829999999</v>
      </c>
      <c r="G10" s="13" t="s">
        <v>1117</v>
      </c>
      <c r="H10" s="13" t="s">
        <v>1117</v>
      </c>
      <c r="I10" s="13">
        <v>20.876201630000001</v>
      </c>
      <c r="J10" s="13" t="s">
        <v>1117</v>
      </c>
      <c r="K10" s="43">
        <v>21.478672029999998</v>
      </c>
      <c r="L10" s="42">
        <v>21.481336590000002</v>
      </c>
      <c r="M10" s="13" t="s">
        <v>1117</v>
      </c>
      <c r="N10" s="13">
        <v>21.283197399999999</v>
      </c>
      <c r="O10" s="13" t="s">
        <v>1117</v>
      </c>
      <c r="P10" s="13">
        <v>20.109550479999999</v>
      </c>
      <c r="Q10" s="13">
        <v>21.115467070000001</v>
      </c>
      <c r="R10" s="13">
        <v>19.975332259999998</v>
      </c>
      <c r="S10" s="13">
        <v>20.656654360000001</v>
      </c>
      <c r="T10" s="13">
        <v>20.553655620000001</v>
      </c>
      <c r="U10" s="43">
        <v>20.288389209999998</v>
      </c>
      <c r="X10" s="97"/>
    </row>
    <row r="11" spans="1:24" x14ac:dyDescent="0.25">
      <c r="A11" s="41" t="s">
        <v>42</v>
      </c>
      <c r="B11" s="42" t="s">
        <v>1117</v>
      </c>
      <c r="C11" s="13">
        <v>20.629610060000001</v>
      </c>
      <c r="D11" s="13" t="s">
        <v>1117</v>
      </c>
      <c r="E11" s="13">
        <v>20.781488419999999</v>
      </c>
      <c r="F11" s="13">
        <v>20.513257979999999</v>
      </c>
      <c r="G11" s="13" t="s">
        <v>1117</v>
      </c>
      <c r="H11" s="13">
        <v>20.55824089</v>
      </c>
      <c r="I11" s="13" t="s">
        <v>1117</v>
      </c>
      <c r="J11" s="13" t="s">
        <v>1117</v>
      </c>
      <c r="K11" s="43" t="s">
        <v>1117</v>
      </c>
      <c r="L11" s="42">
        <v>19.32509422</v>
      </c>
      <c r="M11" s="13">
        <v>20.257991789999998</v>
      </c>
      <c r="N11" s="13" t="s">
        <v>1117</v>
      </c>
      <c r="O11" s="13">
        <v>19.177137370000001</v>
      </c>
      <c r="P11" s="13">
        <v>18.921579359999999</v>
      </c>
      <c r="Q11" s="13" t="s">
        <v>1117</v>
      </c>
      <c r="R11" s="13">
        <v>19.26391602</v>
      </c>
      <c r="S11" s="13" t="s">
        <v>1117</v>
      </c>
      <c r="T11" s="13">
        <v>19.140560149999999</v>
      </c>
      <c r="U11" s="43">
        <v>18.775905609999999</v>
      </c>
    </row>
    <row r="12" spans="1:24" x14ac:dyDescent="0.25">
      <c r="A12" s="41" t="s">
        <v>45</v>
      </c>
      <c r="B12" s="42" t="s">
        <v>1117</v>
      </c>
      <c r="C12" s="13" t="s">
        <v>1117</v>
      </c>
      <c r="D12" s="13">
        <v>26.159656519999999</v>
      </c>
      <c r="E12" s="13">
        <v>17.92416382</v>
      </c>
      <c r="F12" s="13">
        <v>17.6767292</v>
      </c>
      <c r="G12" s="13">
        <v>23.235845569999999</v>
      </c>
      <c r="H12" s="13">
        <v>17.399911880000001</v>
      </c>
      <c r="I12" s="13" t="s">
        <v>1117</v>
      </c>
      <c r="J12" s="13" t="s">
        <v>1117</v>
      </c>
      <c r="K12" s="43">
        <v>17.23229027</v>
      </c>
      <c r="L12" s="42" t="s">
        <v>1117</v>
      </c>
      <c r="M12" s="13" t="s">
        <v>1117</v>
      </c>
      <c r="N12" s="13" t="s">
        <v>1117</v>
      </c>
      <c r="O12" s="13">
        <v>20.749765400000001</v>
      </c>
      <c r="P12" s="13" t="s">
        <v>1117</v>
      </c>
      <c r="Q12" s="13" t="s">
        <v>1117</v>
      </c>
      <c r="R12" s="13" t="s">
        <v>1117</v>
      </c>
      <c r="S12" s="13" t="s">
        <v>1117</v>
      </c>
      <c r="T12" s="13" t="s">
        <v>1117</v>
      </c>
      <c r="U12" s="43" t="s">
        <v>1117</v>
      </c>
    </row>
    <row r="13" spans="1:24" x14ac:dyDescent="0.25">
      <c r="A13" s="41" t="s">
        <v>49</v>
      </c>
      <c r="B13" s="42">
        <v>22.542457580000001</v>
      </c>
      <c r="C13" s="13">
        <v>21.64143181</v>
      </c>
      <c r="D13" s="13">
        <v>21.588979720000001</v>
      </c>
      <c r="E13" s="13">
        <v>21.609729770000001</v>
      </c>
      <c r="F13" s="13">
        <v>21.454025269999999</v>
      </c>
      <c r="G13" s="13">
        <v>22.256032940000001</v>
      </c>
      <c r="H13" s="13">
        <v>21.630142209999999</v>
      </c>
      <c r="I13" s="13">
        <v>21.763689039999999</v>
      </c>
      <c r="J13" s="13">
        <v>21.614366530000002</v>
      </c>
      <c r="K13" s="43">
        <v>20.76198578</v>
      </c>
      <c r="L13" s="42">
        <v>20.012498860000001</v>
      </c>
      <c r="M13" s="13">
        <v>20.912691120000002</v>
      </c>
      <c r="N13" s="13">
        <v>20.270250319999999</v>
      </c>
      <c r="O13" s="13">
        <v>20.570245740000001</v>
      </c>
      <c r="P13" s="13">
        <v>20.44677544</v>
      </c>
      <c r="Q13" s="13">
        <v>20.081737520000001</v>
      </c>
      <c r="R13" s="13">
        <v>20.790105820000001</v>
      </c>
      <c r="S13" s="13">
        <v>20.641387940000001</v>
      </c>
      <c r="T13" s="13">
        <v>20.79193497</v>
      </c>
      <c r="U13" s="43">
        <v>20.125402449999999</v>
      </c>
    </row>
    <row r="14" spans="1:24" x14ac:dyDescent="0.25">
      <c r="A14" s="41" t="s">
        <v>53</v>
      </c>
      <c r="B14" s="42">
        <v>22.806247710000001</v>
      </c>
      <c r="C14" s="13">
        <v>22.490840909999999</v>
      </c>
      <c r="D14" s="13" t="s">
        <v>1117</v>
      </c>
      <c r="E14" s="13">
        <v>23.257530209999999</v>
      </c>
      <c r="F14" s="13">
        <v>21.992687230000001</v>
      </c>
      <c r="G14" s="13" t="s">
        <v>1117</v>
      </c>
      <c r="H14" s="13" t="s">
        <v>1117</v>
      </c>
      <c r="I14" s="13" t="s">
        <v>1117</v>
      </c>
      <c r="J14" s="13" t="s">
        <v>1117</v>
      </c>
      <c r="K14" s="43" t="s">
        <v>1117</v>
      </c>
      <c r="L14" s="42" t="s">
        <v>1117</v>
      </c>
      <c r="M14" s="13">
        <v>21.740694049999998</v>
      </c>
      <c r="N14" s="13">
        <v>21.927703860000001</v>
      </c>
      <c r="O14" s="13">
        <v>22.222435000000001</v>
      </c>
      <c r="P14" s="13">
        <v>21.750827789999999</v>
      </c>
      <c r="Q14" s="13">
        <v>21.8803196</v>
      </c>
      <c r="R14" s="13">
        <v>21.525066379999998</v>
      </c>
      <c r="S14" s="13" t="s">
        <v>1117</v>
      </c>
      <c r="T14" s="13">
        <v>21.509395600000001</v>
      </c>
      <c r="U14" s="43">
        <v>21.86638641</v>
      </c>
    </row>
    <row r="15" spans="1:24" x14ac:dyDescent="0.25">
      <c r="A15" s="41" t="s">
        <v>57</v>
      </c>
      <c r="B15" s="42">
        <v>20.858402250000001</v>
      </c>
      <c r="C15" s="13">
        <v>21.353693010000001</v>
      </c>
      <c r="D15" s="13">
        <v>21.73908806</v>
      </c>
      <c r="E15" s="13" t="s">
        <v>1117</v>
      </c>
      <c r="F15" s="13" t="s">
        <v>1117</v>
      </c>
      <c r="G15" s="13">
        <v>20.948350909999998</v>
      </c>
      <c r="H15" s="13">
        <v>20.978967669999999</v>
      </c>
      <c r="I15" s="13">
        <v>21.192195890000001</v>
      </c>
      <c r="J15" s="13">
        <v>21.045934679999998</v>
      </c>
      <c r="K15" s="43" t="s">
        <v>1117</v>
      </c>
      <c r="L15" s="42" t="s">
        <v>1117</v>
      </c>
      <c r="M15" s="13" t="s">
        <v>1117</v>
      </c>
      <c r="N15" s="13" t="s">
        <v>1117</v>
      </c>
      <c r="O15" s="13" t="s">
        <v>1117</v>
      </c>
      <c r="P15" s="13" t="s">
        <v>1117</v>
      </c>
      <c r="Q15" s="13" t="s">
        <v>1117</v>
      </c>
      <c r="R15" s="13" t="s">
        <v>1117</v>
      </c>
      <c r="S15" s="13" t="s">
        <v>1117</v>
      </c>
      <c r="T15" s="13">
        <v>20.382370000000002</v>
      </c>
      <c r="U15" s="43" t="s">
        <v>1117</v>
      </c>
    </row>
    <row r="16" spans="1:24" x14ac:dyDescent="0.25">
      <c r="A16" s="41" t="s">
        <v>61</v>
      </c>
      <c r="B16" s="42" t="s">
        <v>1117</v>
      </c>
      <c r="C16" s="13" t="s">
        <v>1117</v>
      </c>
      <c r="D16" s="13" t="s">
        <v>1117</v>
      </c>
      <c r="E16" s="13" t="s">
        <v>1117</v>
      </c>
      <c r="F16" s="13" t="s">
        <v>1117</v>
      </c>
      <c r="G16" s="13" t="s">
        <v>1117</v>
      </c>
      <c r="H16" s="13" t="s">
        <v>1117</v>
      </c>
      <c r="I16" s="13" t="s">
        <v>1117</v>
      </c>
      <c r="J16" s="13" t="s">
        <v>1117</v>
      </c>
      <c r="K16" s="43">
        <v>20.06776047</v>
      </c>
      <c r="L16" s="42">
        <v>19.1758709</v>
      </c>
      <c r="M16" s="13">
        <v>19.105411530000001</v>
      </c>
      <c r="N16" s="13" t="s">
        <v>1117</v>
      </c>
      <c r="O16" s="13">
        <v>19.426895139999999</v>
      </c>
      <c r="P16" s="13" t="s">
        <v>1117</v>
      </c>
      <c r="Q16" s="13" t="s">
        <v>1117</v>
      </c>
      <c r="R16" s="13">
        <v>19.080698009999999</v>
      </c>
      <c r="S16" s="13" t="s">
        <v>1117</v>
      </c>
      <c r="T16" s="13" t="s">
        <v>1117</v>
      </c>
      <c r="U16" s="43">
        <v>19.248502729999998</v>
      </c>
    </row>
    <row r="17" spans="1:21" x14ac:dyDescent="0.25">
      <c r="A17" s="41" t="s">
        <v>64</v>
      </c>
      <c r="B17" s="42">
        <v>24.111875529999999</v>
      </c>
      <c r="C17" s="13">
        <v>24.5378933</v>
      </c>
      <c r="D17" s="13">
        <v>23.864669800000001</v>
      </c>
      <c r="E17" s="13">
        <v>24.49960136</v>
      </c>
      <c r="F17" s="13">
        <v>24.444870000000002</v>
      </c>
      <c r="G17" s="13">
        <v>24.068334579999998</v>
      </c>
      <c r="H17" s="13">
        <v>24.29803085</v>
      </c>
      <c r="I17" s="13">
        <v>24.076757430000001</v>
      </c>
      <c r="J17" s="13">
        <v>24.714973449999999</v>
      </c>
      <c r="K17" s="43">
        <v>24.266851429999999</v>
      </c>
      <c r="L17" s="42">
        <v>23.02047348</v>
      </c>
      <c r="M17" s="13">
        <v>22.985809329999999</v>
      </c>
      <c r="N17" s="13">
        <v>22.90495872</v>
      </c>
      <c r="O17" s="13">
        <v>22.83890152</v>
      </c>
      <c r="P17" s="13">
        <v>23.039993290000002</v>
      </c>
      <c r="Q17" s="13">
        <v>22.878055570000001</v>
      </c>
      <c r="R17" s="13">
        <v>22.82045746</v>
      </c>
      <c r="S17" s="13">
        <v>22.755826949999999</v>
      </c>
      <c r="T17" s="13">
        <v>22.79867363</v>
      </c>
      <c r="U17" s="43">
        <v>22.935512540000001</v>
      </c>
    </row>
    <row r="18" spans="1:21" x14ac:dyDescent="0.25">
      <c r="A18" s="41" t="s">
        <v>68</v>
      </c>
      <c r="B18" s="42">
        <v>21.428644179999999</v>
      </c>
      <c r="C18" s="13">
        <v>20.67271233</v>
      </c>
      <c r="D18" s="13" t="s">
        <v>1117</v>
      </c>
      <c r="E18" s="13">
        <v>20.969863889999999</v>
      </c>
      <c r="F18" s="13">
        <v>20.515279769999999</v>
      </c>
      <c r="G18" s="13">
        <v>20.766279220000001</v>
      </c>
      <c r="H18" s="13">
        <v>20.44344139</v>
      </c>
      <c r="I18" s="13">
        <v>20.462537770000001</v>
      </c>
      <c r="J18" s="13">
        <v>20.565139769999998</v>
      </c>
      <c r="K18" s="43" t="s">
        <v>1117</v>
      </c>
      <c r="L18" s="42" t="s">
        <v>1117</v>
      </c>
      <c r="M18" s="13" t="s">
        <v>1117</v>
      </c>
      <c r="N18" s="13" t="s">
        <v>1117</v>
      </c>
      <c r="O18" s="13">
        <v>19.737802510000002</v>
      </c>
      <c r="P18" s="13" t="s">
        <v>1117</v>
      </c>
      <c r="Q18" s="13" t="s">
        <v>1117</v>
      </c>
      <c r="R18" s="13" t="s">
        <v>1117</v>
      </c>
      <c r="S18" s="13" t="s">
        <v>1117</v>
      </c>
      <c r="T18" s="13">
        <v>20.20633698</v>
      </c>
      <c r="U18" s="43">
        <v>19.723323820000001</v>
      </c>
    </row>
    <row r="19" spans="1:21" x14ac:dyDescent="0.25">
      <c r="A19" s="41" t="s">
        <v>71</v>
      </c>
      <c r="B19" s="42">
        <v>25.068784709999999</v>
      </c>
      <c r="C19" s="13">
        <v>24.672279360000001</v>
      </c>
      <c r="D19" s="13">
        <v>24.67308998</v>
      </c>
      <c r="E19" s="13">
        <v>24.936609270000002</v>
      </c>
      <c r="F19" s="13">
        <v>25.61770439</v>
      </c>
      <c r="G19" s="13">
        <v>24.749549869999999</v>
      </c>
      <c r="H19" s="13">
        <v>25.028505330000002</v>
      </c>
      <c r="I19" s="13">
        <v>24.910770419999999</v>
      </c>
      <c r="J19" s="13">
        <v>24.712036130000001</v>
      </c>
      <c r="K19" s="43">
        <v>25.549777980000002</v>
      </c>
      <c r="L19" s="42">
        <v>24.603540420000002</v>
      </c>
      <c r="M19" s="13">
        <v>24.48995781</v>
      </c>
      <c r="N19" s="13">
        <v>24.174171449999999</v>
      </c>
      <c r="O19" s="13">
        <v>24.592519759999998</v>
      </c>
      <c r="P19" s="13">
        <v>24.129827500000001</v>
      </c>
      <c r="Q19" s="13">
        <v>24.592348099999999</v>
      </c>
      <c r="R19" s="13">
        <v>24.251331329999999</v>
      </c>
      <c r="S19" s="13">
        <v>24.35595322</v>
      </c>
      <c r="T19" s="13">
        <v>24.687685009999999</v>
      </c>
      <c r="U19" s="43">
        <v>24.514486309999999</v>
      </c>
    </row>
    <row r="20" spans="1:21" x14ac:dyDescent="0.25">
      <c r="A20" s="41" t="s">
        <v>74</v>
      </c>
      <c r="B20" s="42">
        <v>21.762269969999998</v>
      </c>
      <c r="C20" s="13">
        <v>22.009700779999999</v>
      </c>
      <c r="D20" s="13">
        <v>21.174688339999999</v>
      </c>
      <c r="E20" s="13">
        <v>22.365489960000001</v>
      </c>
      <c r="F20" s="13">
        <v>21.798635480000002</v>
      </c>
      <c r="G20" s="13">
        <v>21.980014799999999</v>
      </c>
      <c r="H20" s="13">
        <v>21.67899895</v>
      </c>
      <c r="I20" s="13">
        <v>21.313848499999999</v>
      </c>
      <c r="J20" s="13">
        <v>22.03697777</v>
      </c>
      <c r="K20" s="43">
        <v>21.173957819999998</v>
      </c>
      <c r="L20" s="42">
        <v>20.558895110000002</v>
      </c>
      <c r="M20" s="13">
        <v>20.307081220000001</v>
      </c>
      <c r="N20" s="13">
        <v>20.544534680000002</v>
      </c>
      <c r="O20" s="13">
        <v>20.45693588</v>
      </c>
      <c r="P20" s="13">
        <v>20.486991880000001</v>
      </c>
      <c r="Q20" s="13">
        <v>19.95091438</v>
      </c>
      <c r="R20" s="13">
        <v>20.06684113</v>
      </c>
      <c r="S20" s="13">
        <v>20.017536159999999</v>
      </c>
      <c r="T20" s="13">
        <v>20.16876602</v>
      </c>
      <c r="U20" s="43">
        <v>20.40093422</v>
      </c>
    </row>
    <row r="21" spans="1:21" x14ac:dyDescent="0.25">
      <c r="A21" s="41" t="s">
        <v>78</v>
      </c>
      <c r="B21" s="42" t="s">
        <v>1117</v>
      </c>
      <c r="C21" s="13" t="s">
        <v>1117</v>
      </c>
      <c r="D21" s="13">
        <v>20.06223679</v>
      </c>
      <c r="E21" s="13" t="s">
        <v>1117</v>
      </c>
      <c r="F21" s="13" t="s">
        <v>1117</v>
      </c>
      <c r="G21" s="13">
        <v>21.378988270000001</v>
      </c>
      <c r="H21" s="13">
        <v>21.67620277</v>
      </c>
      <c r="I21" s="13">
        <v>21.69446945</v>
      </c>
      <c r="J21" s="13">
        <v>22.217029570000001</v>
      </c>
      <c r="K21" s="43" t="s">
        <v>1117</v>
      </c>
      <c r="L21" s="42" t="s">
        <v>1117</v>
      </c>
      <c r="M21" s="13" t="s">
        <v>1117</v>
      </c>
      <c r="N21" s="13" t="s">
        <v>1117</v>
      </c>
      <c r="O21" s="13" t="s">
        <v>1117</v>
      </c>
      <c r="P21" s="13" t="s">
        <v>1117</v>
      </c>
      <c r="Q21" s="13" t="s">
        <v>1117</v>
      </c>
      <c r="R21" s="13" t="s">
        <v>1117</v>
      </c>
      <c r="S21" s="13">
        <v>19.392238620000001</v>
      </c>
      <c r="T21" s="13" t="s">
        <v>1117</v>
      </c>
      <c r="U21" s="43" t="s">
        <v>1117</v>
      </c>
    </row>
    <row r="22" spans="1:21" x14ac:dyDescent="0.25">
      <c r="A22" s="41" t="s">
        <v>81</v>
      </c>
      <c r="B22" s="42" t="s">
        <v>1117</v>
      </c>
      <c r="C22" s="13" t="s">
        <v>1117</v>
      </c>
      <c r="D22" s="13" t="s">
        <v>1117</v>
      </c>
      <c r="E22" s="13" t="s">
        <v>1117</v>
      </c>
      <c r="F22" s="13" t="s">
        <v>1117</v>
      </c>
      <c r="G22" s="13" t="s">
        <v>1117</v>
      </c>
      <c r="H22" s="13" t="s">
        <v>1117</v>
      </c>
      <c r="I22" s="13">
        <v>21.392416000000001</v>
      </c>
      <c r="J22" s="13" t="s">
        <v>1117</v>
      </c>
      <c r="K22" s="43" t="s">
        <v>1117</v>
      </c>
      <c r="L22" s="42">
        <v>20.212762829999999</v>
      </c>
      <c r="M22" s="13">
        <v>20.40758705</v>
      </c>
      <c r="N22" s="13">
        <v>20.43532372</v>
      </c>
      <c r="O22" s="13">
        <v>20.048730849999998</v>
      </c>
      <c r="P22" s="13">
        <v>20.35552406</v>
      </c>
      <c r="Q22" s="13">
        <v>19.953617099999999</v>
      </c>
      <c r="R22" s="13">
        <v>20.471099850000002</v>
      </c>
      <c r="S22" s="13">
        <v>19.99382782</v>
      </c>
      <c r="T22" s="13">
        <v>20.153755189999998</v>
      </c>
      <c r="U22" s="43">
        <v>19.95602989</v>
      </c>
    </row>
    <row r="23" spans="1:21" x14ac:dyDescent="0.25">
      <c r="A23" s="41" t="s">
        <v>84</v>
      </c>
      <c r="B23" s="42">
        <v>22.652612690000002</v>
      </c>
      <c r="C23" s="13">
        <v>22.996244430000001</v>
      </c>
      <c r="D23" s="13">
        <v>21.627784729999998</v>
      </c>
      <c r="E23" s="13">
        <v>22.216024399999998</v>
      </c>
      <c r="F23" s="13">
        <v>22.498212809999998</v>
      </c>
      <c r="G23" s="13">
        <v>22.015836719999999</v>
      </c>
      <c r="H23" s="13">
        <v>22.43608665</v>
      </c>
      <c r="I23" s="13">
        <v>21.87698936</v>
      </c>
      <c r="J23" s="13">
        <v>21.4367485</v>
      </c>
      <c r="K23" s="43">
        <v>22.789449690000001</v>
      </c>
      <c r="L23" s="42">
        <v>21.85361481</v>
      </c>
      <c r="M23" s="13">
        <v>20.152145390000001</v>
      </c>
      <c r="N23" s="13">
        <v>20.659532550000002</v>
      </c>
      <c r="O23" s="13">
        <v>21.395503999999999</v>
      </c>
      <c r="P23" s="13">
        <v>21.414262770000001</v>
      </c>
      <c r="Q23" s="13">
        <v>21.723257060000002</v>
      </c>
      <c r="R23" s="13">
        <v>21.477537160000001</v>
      </c>
      <c r="S23" s="13">
        <v>20.886137009999999</v>
      </c>
      <c r="T23" s="13">
        <v>20.91677666</v>
      </c>
      <c r="U23" s="43">
        <v>21.976661679999999</v>
      </c>
    </row>
    <row r="24" spans="1:21" x14ac:dyDescent="0.25">
      <c r="A24" s="41" t="s">
        <v>87</v>
      </c>
      <c r="B24" s="42">
        <v>22.03183937</v>
      </c>
      <c r="C24" s="13">
        <v>21.640064240000001</v>
      </c>
      <c r="D24" s="13">
        <v>21.721673970000001</v>
      </c>
      <c r="E24" s="13">
        <v>22.214750290000001</v>
      </c>
      <c r="F24" s="13">
        <v>22.560762409999999</v>
      </c>
      <c r="G24" s="13">
        <v>21.371616360000001</v>
      </c>
      <c r="H24" s="13">
        <v>21.73239517</v>
      </c>
      <c r="I24" s="13">
        <v>21.515136720000001</v>
      </c>
      <c r="J24" s="13">
        <v>21.745298389999999</v>
      </c>
      <c r="K24" s="43">
        <v>22.18634415</v>
      </c>
      <c r="L24" s="42">
        <v>21.40654945</v>
      </c>
      <c r="M24" s="13">
        <v>21.424806589999999</v>
      </c>
      <c r="N24" s="13">
        <v>21.37978172</v>
      </c>
      <c r="O24" s="13">
        <v>22.162755969999999</v>
      </c>
      <c r="P24" s="13">
        <v>21.283988950000001</v>
      </c>
      <c r="Q24" s="13">
        <v>21.20973206</v>
      </c>
      <c r="R24" s="13">
        <v>21.07450485</v>
      </c>
      <c r="S24" s="13">
        <v>21.172737120000001</v>
      </c>
      <c r="T24" s="13">
        <v>22.094648360000001</v>
      </c>
      <c r="U24" s="43">
        <v>21.64337158</v>
      </c>
    </row>
    <row r="25" spans="1:21" x14ac:dyDescent="0.25">
      <c r="A25" s="41" t="s">
        <v>90</v>
      </c>
      <c r="B25" s="42">
        <v>23.130142209999999</v>
      </c>
      <c r="C25" s="13">
        <v>22.824853900000001</v>
      </c>
      <c r="D25" s="13">
        <v>23.261983870000002</v>
      </c>
      <c r="E25" s="13">
        <v>22.847299580000001</v>
      </c>
      <c r="F25" s="13">
        <v>22.94372559</v>
      </c>
      <c r="G25" s="13">
        <v>22.779785159999999</v>
      </c>
      <c r="H25" s="13">
        <v>22.956562040000001</v>
      </c>
      <c r="I25" s="13">
        <v>22.97653961</v>
      </c>
      <c r="J25" s="13">
        <v>22.8941555</v>
      </c>
      <c r="K25" s="43">
        <v>22.64279938</v>
      </c>
      <c r="L25" s="42">
        <v>21.52358246</v>
      </c>
      <c r="M25" s="13">
        <v>21.974142069999999</v>
      </c>
      <c r="N25" s="13">
        <v>21.817142489999998</v>
      </c>
      <c r="O25" s="13">
        <v>21.941524510000001</v>
      </c>
      <c r="P25" s="13">
        <v>22.014884949999999</v>
      </c>
      <c r="Q25" s="13">
        <v>21.973197939999999</v>
      </c>
      <c r="R25" s="13">
        <v>22.089162829999999</v>
      </c>
      <c r="S25" s="13">
        <v>21.806680679999999</v>
      </c>
      <c r="T25" s="13">
        <v>21.971162799999998</v>
      </c>
      <c r="U25" s="43">
        <v>21.951591489999998</v>
      </c>
    </row>
    <row r="26" spans="1:21" x14ac:dyDescent="0.25">
      <c r="A26" s="41" t="s">
        <v>93</v>
      </c>
      <c r="B26" s="42">
        <v>21.270648959999999</v>
      </c>
      <c r="C26" s="13">
        <v>21.342885970000001</v>
      </c>
      <c r="D26" s="13">
        <v>21.479413990000001</v>
      </c>
      <c r="E26" s="13">
        <v>21.013248440000002</v>
      </c>
      <c r="F26" s="13">
        <v>21.420135500000001</v>
      </c>
      <c r="G26" s="13">
        <v>21.332653050000001</v>
      </c>
      <c r="H26" s="13">
        <v>21.46048927</v>
      </c>
      <c r="I26" s="13">
        <v>21.811941149999999</v>
      </c>
      <c r="J26" s="13">
        <v>21.556091309999999</v>
      </c>
      <c r="K26" s="43" t="s">
        <v>1117</v>
      </c>
      <c r="L26" s="42">
        <v>20.322345729999999</v>
      </c>
      <c r="M26" s="13">
        <v>20.615129469999999</v>
      </c>
      <c r="N26" s="13">
        <v>20.52888489</v>
      </c>
      <c r="O26" s="13">
        <v>20.23104858</v>
      </c>
      <c r="P26" s="13">
        <v>20.341691969999999</v>
      </c>
      <c r="Q26" s="13">
        <v>20.4803009</v>
      </c>
      <c r="R26" s="13">
        <v>20.625423430000001</v>
      </c>
      <c r="S26" s="13">
        <v>20.197725299999998</v>
      </c>
      <c r="T26" s="13">
        <v>20.555622100000001</v>
      </c>
      <c r="U26" s="43">
        <v>20.284101490000001</v>
      </c>
    </row>
    <row r="27" spans="1:21" x14ac:dyDescent="0.25">
      <c r="A27" s="41" t="s">
        <v>96</v>
      </c>
      <c r="B27" s="42" t="s">
        <v>1117</v>
      </c>
      <c r="C27" s="13" t="s">
        <v>1117</v>
      </c>
      <c r="D27" s="13" t="s">
        <v>1117</v>
      </c>
      <c r="E27" s="13" t="s">
        <v>1117</v>
      </c>
      <c r="F27" s="13" t="s">
        <v>1117</v>
      </c>
      <c r="G27" s="13" t="s">
        <v>1117</v>
      </c>
      <c r="H27" s="13" t="s">
        <v>1117</v>
      </c>
      <c r="I27" s="13" t="s">
        <v>1117</v>
      </c>
      <c r="J27" s="13">
        <v>20.983358379999999</v>
      </c>
      <c r="K27" s="43" t="s">
        <v>1117</v>
      </c>
      <c r="L27" s="42">
        <v>19.759923929999999</v>
      </c>
      <c r="M27" s="13">
        <v>19.779966349999999</v>
      </c>
      <c r="N27" s="13" t="s">
        <v>1117</v>
      </c>
      <c r="O27" s="13">
        <v>20.00223351</v>
      </c>
      <c r="P27" s="13" t="s">
        <v>1117</v>
      </c>
      <c r="Q27" s="13">
        <v>19.87055397</v>
      </c>
      <c r="R27" s="13">
        <v>19.569929120000001</v>
      </c>
      <c r="S27" s="13">
        <v>19.796442030000001</v>
      </c>
      <c r="T27" s="13">
        <v>19.611839289999999</v>
      </c>
      <c r="U27" s="43">
        <v>19.70864868</v>
      </c>
    </row>
    <row r="28" spans="1:21" x14ac:dyDescent="0.25">
      <c r="A28" s="41" t="s">
        <v>99</v>
      </c>
      <c r="B28" s="42">
        <v>25.213340760000001</v>
      </c>
      <c r="C28" s="13">
        <v>25.60311699</v>
      </c>
      <c r="D28" s="13">
        <v>24.595083240000001</v>
      </c>
      <c r="E28" s="13">
        <v>25.473424909999999</v>
      </c>
      <c r="F28" s="13">
        <v>25.358739849999999</v>
      </c>
      <c r="G28" s="13">
        <v>25.074022289999998</v>
      </c>
      <c r="H28" s="13">
        <v>25.357061389999998</v>
      </c>
      <c r="I28" s="13">
        <v>25.247425079999999</v>
      </c>
      <c r="J28" s="13">
        <v>25.19388962</v>
      </c>
      <c r="K28" s="43">
        <v>24.932020189999999</v>
      </c>
      <c r="L28" s="42">
        <v>24.189559939999999</v>
      </c>
      <c r="M28" s="13">
        <v>24.024621960000001</v>
      </c>
      <c r="N28" s="13">
        <v>23.901594159999998</v>
      </c>
      <c r="O28" s="13">
        <v>24.41338348</v>
      </c>
      <c r="P28" s="13">
        <v>24.268922809999999</v>
      </c>
      <c r="Q28" s="13">
        <v>23.88222313</v>
      </c>
      <c r="R28" s="13">
        <v>23.84009361</v>
      </c>
      <c r="S28" s="13">
        <v>24.02563477</v>
      </c>
      <c r="T28" s="13">
        <v>24.058210370000001</v>
      </c>
      <c r="U28" s="43">
        <v>23.958633420000002</v>
      </c>
    </row>
    <row r="29" spans="1:21" x14ac:dyDescent="0.25">
      <c r="A29" s="41" t="s">
        <v>102</v>
      </c>
      <c r="B29" s="42">
        <v>21.233682630000001</v>
      </c>
      <c r="C29" s="13">
        <v>21.390476230000001</v>
      </c>
      <c r="D29" s="13">
        <v>22.957376480000001</v>
      </c>
      <c r="E29" s="13">
        <v>20.855211260000001</v>
      </c>
      <c r="F29" s="13">
        <v>20.564859389999999</v>
      </c>
      <c r="G29" s="13">
        <v>22.468765260000001</v>
      </c>
      <c r="H29" s="13">
        <v>22.22969818</v>
      </c>
      <c r="I29" s="13">
        <v>22.927722930000002</v>
      </c>
      <c r="J29" s="13">
        <v>21.820419309999998</v>
      </c>
      <c r="K29" s="43">
        <v>21.326192859999999</v>
      </c>
      <c r="L29" s="42">
        <v>20.080047610000001</v>
      </c>
      <c r="M29" s="13">
        <v>21.483453749999999</v>
      </c>
      <c r="N29" s="13">
        <v>19.97323227</v>
      </c>
      <c r="O29" s="13">
        <v>19.277170179999999</v>
      </c>
      <c r="P29" s="13">
        <v>19.530981059999998</v>
      </c>
      <c r="Q29" s="13">
        <v>21.37994003</v>
      </c>
      <c r="R29" s="13">
        <v>21.686456679999999</v>
      </c>
      <c r="S29" s="13">
        <v>20.671762470000001</v>
      </c>
      <c r="T29" s="13">
        <v>19.614698409999999</v>
      </c>
      <c r="U29" s="43">
        <v>20.321905139999998</v>
      </c>
    </row>
    <row r="30" spans="1:21" x14ac:dyDescent="0.25">
      <c r="A30" s="41" t="s">
        <v>106</v>
      </c>
      <c r="B30" s="42" t="s">
        <v>1117</v>
      </c>
      <c r="C30" s="13" t="s">
        <v>1117</v>
      </c>
      <c r="D30" s="13" t="s">
        <v>1117</v>
      </c>
      <c r="E30" s="13" t="s">
        <v>1117</v>
      </c>
      <c r="F30" s="13">
        <v>20.69361877</v>
      </c>
      <c r="G30" s="13" t="s">
        <v>1117</v>
      </c>
      <c r="H30" s="13" t="s">
        <v>1117</v>
      </c>
      <c r="I30" s="13" t="s">
        <v>1117</v>
      </c>
      <c r="J30" s="13" t="s">
        <v>1117</v>
      </c>
      <c r="K30" s="43" t="s">
        <v>1117</v>
      </c>
      <c r="L30" s="42">
        <v>20.44252968</v>
      </c>
      <c r="M30" s="13">
        <v>20.26109314</v>
      </c>
      <c r="N30" s="13">
        <v>19.74012566</v>
      </c>
      <c r="O30" s="13">
        <v>20.8803196</v>
      </c>
      <c r="P30" s="13">
        <v>20.729412079999999</v>
      </c>
      <c r="Q30" s="13">
        <v>20.768138889999999</v>
      </c>
      <c r="R30" s="13">
        <v>20.082128520000001</v>
      </c>
      <c r="S30" s="13" t="s">
        <v>1117</v>
      </c>
      <c r="T30" s="13" t="s">
        <v>1117</v>
      </c>
      <c r="U30" s="43">
        <v>20.01685715</v>
      </c>
    </row>
    <row r="31" spans="1:21" x14ac:dyDescent="0.25">
      <c r="A31" s="41" t="s">
        <v>109</v>
      </c>
      <c r="B31" s="42">
        <v>23.26856613</v>
      </c>
      <c r="C31" s="13">
        <v>24.136569980000001</v>
      </c>
      <c r="D31" s="13">
        <v>22.94367218</v>
      </c>
      <c r="E31" s="13">
        <v>23.937238690000001</v>
      </c>
      <c r="F31" s="13">
        <v>24.300266270000002</v>
      </c>
      <c r="G31" s="13">
        <v>23.168903350000001</v>
      </c>
      <c r="H31" s="13">
        <v>21.911666870000001</v>
      </c>
      <c r="I31" s="13">
        <v>24.347867969999999</v>
      </c>
      <c r="J31" s="13">
        <v>23.80321503</v>
      </c>
      <c r="K31" s="43">
        <v>24.089015960000001</v>
      </c>
      <c r="L31" s="42">
        <v>23.030628199999999</v>
      </c>
      <c r="M31" s="13">
        <v>22.73945999</v>
      </c>
      <c r="N31" s="13">
        <v>22.78122711</v>
      </c>
      <c r="O31" s="13">
        <v>23.484683990000001</v>
      </c>
      <c r="P31" s="13">
        <v>22.999328609999999</v>
      </c>
      <c r="Q31" s="13">
        <v>23.216585160000001</v>
      </c>
      <c r="R31" s="13">
        <v>22.1310997</v>
      </c>
      <c r="S31" s="13">
        <v>23.35783386</v>
      </c>
      <c r="T31" s="13">
        <v>23.199972150000001</v>
      </c>
      <c r="U31" s="43">
        <v>22.398117070000001</v>
      </c>
    </row>
    <row r="32" spans="1:21" x14ac:dyDescent="0.25">
      <c r="A32" s="41" t="s">
        <v>112</v>
      </c>
      <c r="B32" s="42">
        <v>21.23011017</v>
      </c>
      <c r="C32" s="13">
        <v>21.102390289999999</v>
      </c>
      <c r="D32" s="13">
        <v>21.91838074</v>
      </c>
      <c r="E32" s="13">
        <v>21.236488340000001</v>
      </c>
      <c r="F32" s="13">
        <v>21.227584839999999</v>
      </c>
      <c r="G32" s="13">
        <v>21.54462814</v>
      </c>
      <c r="H32" s="13">
        <v>21.65241623</v>
      </c>
      <c r="I32" s="13">
        <v>22.087253570000001</v>
      </c>
      <c r="J32" s="13">
        <v>22.210535050000001</v>
      </c>
      <c r="K32" s="43">
        <v>22.139368059999999</v>
      </c>
      <c r="L32" s="42">
        <v>20.264762879999999</v>
      </c>
      <c r="M32" s="13">
        <v>20.772737500000002</v>
      </c>
      <c r="N32" s="13">
        <v>19.57368851</v>
      </c>
      <c r="O32" s="13">
        <v>20.365276340000001</v>
      </c>
      <c r="P32" s="13">
        <v>20.299945829999999</v>
      </c>
      <c r="Q32" s="13" t="s">
        <v>1117</v>
      </c>
      <c r="R32" s="13" t="s">
        <v>1117</v>
      </c>
      <c r="S32" s="13" t="s">
        <v>1117</v>
      </c>
      <c r="T32" s="13">
        <v>20.326192859999999</v>
      </c>
      <c r="U32" s="43">
        <v>20.391525269999999</v>
      </c>
    </row>
    <row r="33" spans="1:21" x14ac:dyDescent="0.25">
      <c r="A33" s="41" t="s">
        <v>116</v>
      </c>
      <c r="B33" s="42">
        <v>22.009050370000001</v>
      </c>
      <c r="C33" s="13">
        <v>23.188096999999999</v>
      </c>
      <c r="D33" s="13">
        <v>20.651584629999999</v>
      </c>
      <c r="E33" s="13">
        <v>22.76348686</v>
      </c>
      <c r="F33" s="13">
        <v>22.17685127</v>
      </c>
      <c r="G33" s="13">
        <v>21.693704610000001</v>
      </c>
      <c r="H33" s="13">
        <v>22.594526290000001</v>
      </c>
      <c r="I33" s="13">
        <v>21.869251250000001</v>
      </c>
      <c r="J33" s="13">
        <v>22.224851610000002</v>
      </c>
      <c r="K33" s="43">
        <v>21.806602479999999</v>
      </c>
      <c r="L33" s="42">
        <v>21.440809250000001</v>
      </c>
      <c r="M33" s="13">
        <v>20.634048459999999</v>
      </c>
      <c r="N33" s="13">
        <v>20.769107819999999</v>
      </c>
      <c r="O33" s="13">
        <v>21.539525990000001</v>
      </c>
      <c r="P33" s="13">
        <v>21.498723980000001</v>
      </c>
      <c r="Q33" s="13">
        <v>21.117244719999999</v>
      </c>
      <c r="R33" s="13">
        <v>20.387743</v>
      </c>
      <c r="S33" s="13">
        <v>20.39278221</v>
      </c>
      <c r="T33" s="13">
        <v>21.421009059999999</v>
      </c>
      <c r="U33" s="43">
        <v>21.068876270000001</v>
      </c>
    </row>
    <row r="34" spans="1:21" x14ac:dyDescent="0.25">
      <c r="A34" s="41" t="s">
        <v>119</v>
      </c>
      <c r="B34" s="42">
        <v>24.504882810000002</v>
      </c>
      <c r="C34" s="13">
        <v>25.21133614</v>
      </c>
      <c r="D34" s="13">
        <v>23.95854568</v>
      </c>
      <c r="E34" s="13">
        <v>25.04776764</v>
      </c>
      <c r="F34" s="13">
        <v>24.858421329999999</v>
      </c>
      <c r="G34" s="13">
        <v>24.47475433</v>
      </c>
      <c r="H34" s="13">
        <v>24.93341637</v>
      </c>
      <c r="I34" s="13">
        <v>24.98871613</v>
      </c>
      <c r="J34" s="13">
        <v>24.83513641</v>
      </c>
      <c r="K34" s="43">
        <v>25.152479169999999</v>
      </c>
      <c r="L34" s="42">
        <v>23.561740879999999</v>
      </c>
      <c r="M34" s="13">
        <v>22.767633440000001</v>
      </c>
      <c r="N34" s="13">
        <v>23.06100082</v>
      </c>
      <c r="O34" s="13">
        <v>23.444553379999999</v>
      </c>
      <c r="P34" s="13">
        <v>23.646253590000001</v>
      </c>
      <c r="Q34" s="13">
        <v>23.738201140000001</v>
      </c>
      <c r="R34" s="13">
        <v>23.46998215</v>
      </c>
      <c r="S34" s="13">
        <v>23.26542091</v>
      </c>
      <c r="T34" s="13">
        <v>23.258249280000001</v>
      </c>
      <c r="U34" s="43">
        <v>23.95091438</v>
      </c>
    </row>
    <row r="35" spans="1:21" x14ac:dyDescent="0.25">
      <c r="A35" s="41" t="s">
        <v>122</v>
      </c>
      <c r="B35" s="42">
        <v>22.614995960000002</v>
      </c>
      <c r="C35" s="13">
        <v>22.156967160000001</v>
      </c>
      <c r="D35" s="13">
        <v>21.879384989999998</v>
      </c>
      <c r="E35" s="13">
        <v>21.31340599</v>
      </c>
      <c r="F35" s="13">
        <v>22.8012619</v>
      </c>
      <c r="G35" s="13">
        <v>22.98837662</v>
      </c>
      <c r="H35" s="13">
        <v>22.633094790000001</v>
      </c>
      <c r="I35" s="13">
        <v>21.722841259999999</v>
      </c>
      <c r="J35" s="13">
        <v>22.087091449999999</v>
      </c>
      <c r="K35" s="43">
        <v>22.15270233</v>
      </c>
      <c r="L35" s="42">
        <v>21.65267944</v>
      </c>
      <c r="M35" s="13">
        <v>22.101814269999998</v>
      </c>
      <c r="N35" s="13">
        <v>21.59235954</v>
      </c>
      <c r="O35" s="13">
        <v>21.30852509</v>
      </c>
      <c r="P35" s="13">
        <v>21.634845729999999</v>
      </c>
      <c r="Q35" s="13">
        <v>21.74960136</v>
      </c>
      <c r="R35" s="13">
        <v>22.030694960000002</v>
      </c>
      <c r="S35" s="13">
        <v>21.259082790000001</v>
      </c>
      <c r="T35" s="13">
        <v>21.76259422</v>
      </c>
      <c r="U35" s="43">
        <v>21.882335659999999</v>
      </c>
    </row>
    <row r="36" spans="1:21" x14ac:dyDescent="0.25">
      <c r="A36" s="41" t="s">
        <v>126</v>
      </c>
      <c r="B36" s="42">
        <v>25.633117680000002</v>
      </c>
      <c r="C36" s="13">
        <v>25.811494830000001</v>
      </c>
      <c r="D36" s="13">
        <v>25.444932940000001</v>
      </c>
      <c r="E36" s="13">
        <v>25.55420685</v>
      </c>
      <c r="F36" s="13">
        <v>25.911273959999999</v>
      </c>
      <c r="G36" s="13">
        <v>25.34915161</v>
      </c>
      <c r="H36" s="13">
        <v>25.693811419999999</v>
      </c>
      <c r="I36" s="13">
        <v>25.518814089999999</v>
      </c>
      <c r="J36" s="13">
        <v>25.40772247</v>
      </c>
      <c r="K36" s="43">
        <v>26.14400101</v>
      </c>
      <c r="L36" s="42">
        <v>24.737068180000001</v>
      </c>
      <c r="M36" s="13">
        <v>24.708988189999999</v>
      </c>
      <c r="N36" s="13">
        <v>24.758014679999999</v>
      </c>
      <c r="O36" s="13">
        <v>24.95588875</v>
      </c>
      <c r="P36" s="13">
        <v>24.853956220000001</v>
      </c>
      <c r="Q36" s="13">
        <v>24.762685780000002</v>
      </c>
      <c r="R36" s="13">
        <v>24.593887330000001</v>
      </c>
      <c r="S36" s="13">
        <v>24.74990845</v>
      </c>
      <c r="T36" s="13">
        <v>25.058624269999999</v>
      </c>
      <c r="U36" s="43">
        <v>24.741806029999999</v>
      </c>
    </row>
    <row r="37" spans="1:21" x14ac:dyDescent="0.25">
      <c r="A37" s="41" t="s">
        <v>130</v>
      </c>
      <c r="B37" s="42" t="s">
        <v>1117</v>
      </c>
      <c r="C37" s="13" t="s">
        <v>1117</v>
      </c>
      <c r="D37" s="13" t="s">
        <v>1117</v>
      </c>
      <c r="E37" s="13" t="s">
        <v>1117</v>
      </c>
      <c r="F37" s="13">
        <v>20.538864140000001</v>
      </c>
      <c r="G37" s="13" t="s">
        <v>1117</v>
      </c>
      <c r="H37" s="13" t="s">
        <v>1117</v>
      </c>
      <c r="I37" s="13">
        <v>20.584077839999999</v>
      </c>
      <c r="J37" s="13" t="s">
        <v>1117</v>
      </c>
      <c r="K37" s="43" t="s">
        <v>1117</v>
      </c>
      <c r="L37" s="42">
        <v>19.988151550000001</v>
      </c>
      <c r="M37" s="13" t="s">
        <v>1117</v>
      </c>
      <c r="N37" s="13" t="s">
        <v>1117</v>
      </c>
      <c r="O37" s="13" t="s">
        <v>1117</v>
      </c>
      <c r="P37" s="13" t="s">
        <v>1117</v>
      </c>
      <c r="Q37" s="13" t="s">
        <v>1117</v>
      </c>
      <c r="R37" s="13">
        <v>19.558034899999999</v>
      </c>
      <c r="S37" s="13" t="s">
        <v>1117</v>
      </c>
      <c r="T37" s="13">
        <v>19.58418846</v>
      </c>
      <c r="U37" s="43">
        <v>19.70335197</v>
      </c>
    </row>
    <row r="38" spans="1:21" x14ac:dyDescent="0.25">
      <c r="A38" s="41" t="s">
        <v>134</v>
      </c>
      <c r="B38" s="42">
        <v>21.956846240000001</v>
      </c>
      <c r="C38" s="13">
        <v>22.329753879999998</v>
      </c>
      <c r="D38" s="13">
        <v>21.476844790000001</v>
      </c>
      <c r="E38" s="13">
        <v>22.691661830000001</v>
      </c>
      <c r="F38" s="13">
        <v>21.663143160000001</v>
      </c>
      <c r="G38" s="13">
        <v>22.673122410000001</v>
      </c>
      <c r="H38" s="13">
        <v>23.077783579999998</v>
      </c>
      <c r="I38" s="13">
        <v>23.352186199999998</v>
      </c>
      <c r="J38" s="13" t="s">
        <v>1117</v>
      </c>
      <c r="K38" s="43">
        <v>22.49338341</v>
      </c>
      <c r="L38" s="42" t="s">
        <v>1117</v>
      </c>
      <c r="M38" s="13" t="s">
        <v>1117</v>
      </c>
      <c r="N38" s="13">
        <v>19.757760999999999</v>
      </c>
      <c r="O38" s="13">
        <v>20.134456629999999</v>
      </c>
      <c r="P38" s="13">
        <v>20.795427320000002</v>
      </c>
      <c r="Q38" s="13">
        <v>21.71271896</v>
      </c>
      <c r="R38" s="13">
        <v>21.008195879999999</v>
      </c>
      <c r="S38" s="13" t="s">
        <v>1117</v>
      </c>
      <c r="T38" s="13">
        <v>20.28240585</v>
      </c>
      <c r="U38" s="43">
        <v>20.790901179999999</v>
      </c>
    </row>
    <row r="39" spans="1:21" x14ac:dyDescent="0.25">
      <c r="A39" s="41" t="s">
        <v>137</v>
      </c>
      <c r="B39" s="42" t="s">
        <v>1117</v>
      </c>
      <c r="C39" s="13" t="s">
        <v>1117</v>
      </c>
      <c r="D39" s="13" t="s">
        <v>1117</v>
      </c>
      <c r="E39" s="13" t="s">
        <v>1117</v>
      </c>
      <c r="F39" s="13">
        <v>20.187009809999999</v>
      </c>
      <c r="G39" s="13" t="s">
        <v>1117</v>
      </c>
      <c r="H39" s="13" t="s">
        <v>1117</v>
      </c>
      <c r="I39" s="13" t="s">
        <v>1117</v>
      </c>
      <c r="J39" s="13" t="s">
        <v>1117</v>
      </c>
      <c r="K39" s="43" t="s">
        <v>1117</v>
      </c>
      <c r="L39" s="42" t="s">
        <v>1117</v>
      </c>
      <c r="M39" s="13" t="s">
        <v>1117</v>
      </c>
      <c r="N39" s="13">
        <v>19.345573430000002</v>
      </c>
      <c r="O39" s="13" t="s">
        <v>1117</v>
      </c>
      <c r="P39" s="13" t="s">
        <v>1117</v>
      </c>
      <c r="Q39" s="13">
        <v>18.976480479999999</v>
      </c>
      <c r="R39" s="13" t="s">
        <v>1117</v>
      </c>
      <c r="S39" s="13">
        <v>19.46251869</v>
      </c>
      <c r="T39" s="13">
        <v>20.23444366</v>
      </c>
      <c r="U39" s="43">
        <v>18.756393429999999</v>
      </c>
    </row>
    <row r="40" spans="1:21" x14ac:dyDescent="0.25">
      <c r="A40" s="41" t="s">
        <v>141</v>
      </c>
      <c r="B40" s="42">
        <v>22.84295273</v>
      </c>
      <c r="C40" s="13">
        <v>22.74716377</v>
      </c>
      <c r="D40" s="13">
        <v>22.279546740000001</v>
      </c>
      <c r="E40" s="13">
        <v>22.717578889999999</v>
      </c>
      <c r="F40" s="13">
        <v>22.6669178</v>
      </c>
      <c r="G40" s="13">
        <v>24.165763850000001</v>
      </c>
      <c r="H40" s="13">
        <v>23.994121549999999</v>
      </c>
      <c r="I40" s="13">
        <v>24.295579910000001</v>
      </c>
      <c r="J40" s="13">
        <v>24.027408600000001</v>
      </c>
      <c r="K40" s="43">
        <v>24.513944630000001</v>
      </c>
      <c r="L40" s="42">
        <v>21.95564079</v>
      </c>
      <c r="M40" s="13">
        <v>21.724716189999999</v>
      </c>
      <c r="N40" s="13">
        <v>22.371431350000002</v>
      </c>
      <c r="O40" s="13">
        <v>21.875902180000001</v>
      </c>
      <c r="P40" s="13">
        <v>21.032882690000001</v>
      </c>
      <c r="Q40" s="13">
        <v>22.863441470000001</v>
      </c>
      <c r="R40" s="13">
        <v>22.411523819999999</v>
      </c>
      <c r="S40" s="13">
        <v>22.93243408</v>
      </c>
      <c r="T40" s="13">
        <v>22.826871870000002</v>
      </c>
      <c r="U40" s="43">
        <v>22.416738509999998</v>
      </c>
    </row>
    <row r="41" spans="1:21" x14ac:dyDescent="0.25">
      <c r="A41" s="41" t="s">
        <v>144</v>
      </c>
      <c r="B41" s="42">
        <v>23.756336210000001</v>
      </c>
      <c r="C41" s="13">
        <v>24.405614849999999</v>
      </c>
      <c r="D41" s="13" t="s">
        <v>1117</v>
      </c>
      <c r="E41" s="13">
        <v>23.852148060000001</v>
      </c>
      <c r="F41" s="13">
        <v>22.26161003</v>
      </c>
      <c r="G41" s="13">
        <v>22.866991039999998</v>
      </c>
      <c r="H41" s="13">
        <v>23.84976387</v>
      </c>
      <c r="I41" s="13">
        <v>23.116167069999999</v>
      </c>
      <c r="J41" s="13">
        <v>23.55121613</v>
      </c>
      <c r="K41" s="43">
        <v>21.800807949999999</v>
      </c>
      <c r="L41" s="42">
        <v>21.880542760000001</v>
      </c>
      <c r="M41" s="13">
        <v>22.382925029999999</v>
      </c>
      <c r="N41" s="13">
        <v>22.581689829999998</v>
      </c>
      <c r="O41" s="13">
        <v>22.068645480000001</v>
      </c>
      <c r="P41" s="13">
        <v>22.301704409999999</v>
      </c>
      <c r="Q41" s="13">
        <v>21.810686109999999</v>
      </c>
      <c r="R41" s="13">
        <v>22.157552720000002</v>
      </c>
      <c r="S41" s="13">
        <v>21.832715990000001</v>
      </c>
      <c r="T41" s="13">
        <v>21.858478550000001</v>
      </c>
      <c r="U41" s="43">
        <v>21.976207729999999</v>
      </c>
    </row>
    <row r="42" spans="1:21" x14ac:dyDescent="0.25">
      <c r="A42" s="41" t="s">
        <v>147</v>
      </c>
      <c r="B42" s="42">
        <v>21.436189649999999</v>
      </c>
      <c r="C42" s="13">
        <v>22.117815019999998</v>
      </c>
      <c r="D42" s="13">
        <v>21.574316020000001</v>
      </c>
      <c r="E42" s="13">
        <v>21.617149349999998</v>
      </c>
      <c r="F42" s="13">
        <v>21.677064900000001</v>
      </c>
      <c r="G42" s="13">
        <v>21.441770550000001</v>
      </c>
      <c r="H42" s="13">
        <v>21.31368256</v>
      </c>
      <c r="I42" s="13">
        <v>21.604265210000001</v>
      </c>
      <c r="J42" s="13">
        <v>21.183862690000002</v>
      </c>
      <c r="K42" s="43">
        <v>21.53730011</v>
      </c>
      <c r="L42" s="42">
        <v>20.457237240000001</v>
      </c>
      <c r="M42" s="13">
        <v>20.676332469999998</v>
      </c>
      <c r="N42" s="13">
        <v>21.012975690000001</v>
      </c>
      <c r="O42" s="13">
        <v>20.896522520000001</v>
      </c>
      <c r="P42" s="13">
        <v>20.197126390000001</v>
      </c>
      <c r="Q42" s="13">
        <v>20.453022000000001</v>
      </c>
      <c r="R42" s="13">
        <v>20.495605470000001</v>
      </c>
      <c r="S42" s="13">
        <v>20.136960980000001</v>
      </c>
      <c r="T42" s="13">
        <v>20.636262890000001</v>
      </c>
      <c r="U42" s="43">
        <v>20.53250504</v>
      </c>
    </row>
    <row r="43" spans="1:21" x14ac:dyDescent="0.25">
      <c r="A43" s="41" t="s">
        <v>150</v>
      </c>
      <c r="B43" s="42">
        <v>25.135709760000001</v>
      </c>
      <c r="C43" s="13">
        <v>25.20146179</v>
      </c>
      <c r="D43" s="13">
        <v>24.274124149999999</v>
      </c>
      <c r="E43" s="13">
        <v>24.59826851</v>
      </c>
      <c r="F43" s="13">
        <v>24.893377300000001</v>
      </c>
      <c r="G43" s="13">
        <v>24.743244170000001</v>
      </c>
      <c r="H43" s="13">
        <v>24.670822139999999</v>
      </c>
      <c r="I43" s="13">
        <v>24.832098009999999</v>
      </c>
      <c r="J43" s="13">
        <v>24.272487640000001</v>
      </c>
      <c r="K43" s="43">
        <v>24.653051380000001</v>
      </c>
      <c r="L43" s="42">
        <v>24.053909300000001</v>
      </c>
      <c r="M43" s="13">
        <v>23.871358870000002</v>
      </c>
      <c r="N43" s="13">
        <v>24.303127289999999</v>
      </c>
      <c r="O43" s="13">
        <v>23.764762879999999</v>
      </c>
      <c r="P43" s="13">
        <v>23.926509859999999</v>
      </c>
      <c r="Q43" s="13">
        <v>24.077489849999999</v>
      </c>
      <c r="R43" s="13">
        <v>24.07740974</v>
      </c>
      <c r="S43" s="13">
        <v>23.94368935</v>
      </c>
      <c r="T43" s="13">
        <v>23.87773705</v>
      </c>
      <c r="U43" s="43">
        <v>24.006673809999999</v>
      </c>
    </row>
    <row r="44" spans="1:21" x14ac:dyDescent="0.25">
      <c r="A44" s="41" t="s">
        <v>154</v>
      </c>
      <c r="B44" s="42">
        <v>21.583986280000001</v>
      </c>
      <c r="C44" s="13">
        <v>21.199882509999998</v>
      </c>
      <c r="D44" s="13" t="s">
        <v>1117</v>
      </c>
      <c r="E44" s="13">
        <v>21.157953259999999</v>
      </c>
      <c r="F44" s="13">
        <v>21.08634567</v>
      </c>
      <c r="G44" s="13">
        <v>21.660490039999999</v>
      </c>
      <c r="H44" s="13">
        <v>21.640417100000001</v>
      </c>
      <c r="I44" s="13" t="s">
        <v>1117</v>
      </c>
      <c r="J44" s="13">
        <v>21.820184709999999</v>
      </c>
      <c r="K44" s="43" t="s">
        <v>1117</v>
      </c>
      <c r="L44" s="42">
        <v>20.355630869999999</v>
      </c>
      <c r="M44" s="13">
        <v>20.49979591</v>
      </c>
      <c r="N44" s="13">
        <v>19.924713130000001</v>
      </c>
      <c r="O44" s="13">
        <v>19.989261630000001</v>
      </c>
      <c r="P44" s="13">
        <v>21.17633438</v>
      </c>
      <c r="Q44" s="13">
        <v>20.06565857</v>
      </c>
      <c r="R44" s="13">
        <v>20.499504089999999</v>
      </c>
      <c r="S44" s="13">
        <v>20.125150680000001</v>
      </c>
      <c r="T44" s="13">
        <v>20.126537320000001</v>
      </c>
      <c r="U44" s="43">
        <v>20.61827087</v>
      </c>
    </row>
    <row r="45" spans="1:21" x14ac:dyDescent="0.25">
      <c r="A45" s="41" t="s">
        <v>157</v>
      </c>
      <c r="B45" s="42">
        <v>21.948598860000001</v>
      </c>
      <c r="C45" s="13">
        <v>21.293504710000001</v>
      </c>
      <c r="D45" s="13">
        <v>21.08673477</v>
      </c>
      <c r="E45" s="13">
        <v>21.499843599999998</v>
      </c>
      <c r="F45" s="13">
        <v>22.864650730000001</v>
      </c>
      <c r="G45" s="13">
        <v>22.030055999999998</v>
      </c>
      <c r="H45" s="13">
        <v>22.127609249999999</v>
      </c>
      <c r="I45" s="13">
        <v>21.926292419999999</v>
      </c>
      <c r="J45" s="13">
        <v>22.334018709999999</v>
      </c>
      <c r="K45" s="43">
        <v>23.187053679999998</v>
      </c>
      <c r="L45" s="42">
        <v>21.778722760000001</v>
      </c>
      <c r="M45" s="13">
        <v>21.377189640000001</v>
      </c>
      <c r="N45" s="13">
        <v>21.546184539999999</v>
      </c>
      <c r="O45" s="13">
        <v>21.846975329999999</v>
      </c>
      <c r="P45" s="13">
        <v>21.54113388</v>
      </c>
      <c r="Q45" s="13">
        <v>22.069465640000001</v>
      </c>
      <c r="R45" s="13">
        <v>21.430534359999999</v>
      </c>
      <c r="S45" s="13">
        <v>21.938943859999998</v>
      </c>
      <c r="T45" s="13">
        <v>21.8243084</v>
      </c>
      <c r="U45" s="43">
        <v>21.751850130000001</v>
      </c>
    </row>
    <row r="46" spans="1:21" x14ac:dyDescent="0.25">
      <c r="A46" s="41" t="s">
        <v>160</v>
      </c>
      <c r="B46" s="42">
        <v>20.64244652</v>
      </c>
      <c r="C46" s="13">
        <v>20.260749820000001</v>
      </c>
      <c r="D46" s="13">
        <v>21.953048710000001</v>
      </c>
      <c r="E46" s="13">
        <v>20.973302839999999</v>
      </c>
      <c r="F46" s="13">
        <v>20.823299410000001</v>
      </c>
      <c r="G46" s="13">
        <v>20.589574809999998</v>
      </c>
      <c r="H46" s="13">
        <v>21.003467560000001</v>
      </c>
      <c r="I46" s="13">
        <v>20.784606929999999</v>
      </c>
      <c r="J46" s="13" t="s">
        <v>1117</v>
      </c>
      <c r="K46" s="43">
        <v>20.265106200000002</v>
      </c>
      <c r="L46" s="42" t="s">
        <v>1117</v>
      </c>
      <c r="M46" s="13">
        <v>20.363138200000002</v>
      </c>
      <c r="N46" s="13">
        <v>18.440139769999998</v>
      </c>
      <c r="O46" s="13" t="s">
        <v>1117</v>
      </c>
      <c r="P46" s="13" t="s">
        <v>1117</v>
      </c>
      <c r="Q46" s="13">
        <v>18.442327500000001</v>
      </c>
      <c r="R46" s="13">
        <v>19.940773010000001</v>
      </c>
      <c r="S46" s="13" t="s">
        <v>1117</v>
      </c>
      <c r="T46" s="13">
        <v>18.43069839</v>
      </c>
      <c r="U46" s="43">
        <v>18.415140149999999</v>
      </c>
    </row>
    <row r="47" spans="1:21" x14ac:dyDescent="0.25">
      <c r="A47" s="41" t="s">
        <v>163</v>
      </c>
      <c r="B47" s="42">
        <v>21.531696320000002</v>
      </c>
      <c r="C47" s="13">
        <v>21.26893806</v>
      </c>
      <c r="D47" s="13">
        <v>21.194421770000002</v>
      </c>
      <c r="E47" s="13">
        <v>21.636795039999999</v>
      </c>
      <c r="F47" s="13" t="s">
        <v>1117</v>
      </c>
      <c r="G47" s="13">
        <v>21.880393980000001</v>
      </c>
      <c r="H47" s="13">
        <v>21.983358379999999</v>
      </c>
      <c r="I47" s="13">
        <v>21.95002556</v>
      </c>
      <c r="J47" s="13">
        <v>22.376289369999999</v>
      </c>
      <c r="K47" s="43">
        <v>21.57487106</v>
      </c>
      <c r="L47" s="42">
        <v>20.207052229999999</v>
      </c>
      <c r="M47" s="13">
        <v>20.197605129999999</v>
      </c>
      <c r="N47" s="13">
        <v>19.271390910000001</v>
      </c>
      <c r="O47" s="13">
        <v>19.889602660000001</v>
      </c>
      <c r="P47" s="13">
        <v>20.112226490000001</v>
      </c>
      <c r="Q47" s="13">
        <v>20.305189129999999</v>
      </c>
      <c r="R47" s="13">
        <v>20.16582489</v>
      </c>
      <c r="S47" s="13">
        <v>19.260290149999999</v>
      </c>
      <c r="T47" s="13">
        <v>20.323995589999999</v>
      </c>
      <c r="U47" s="43">
        <v>20.583986280000001</v>
      </c>
    </row>
    <row r="48" spans="1:21" x14ac:dyDescent="0.25">
      <c r="A48" s="41" t="s">
        <v>166</v>
      </c>
      <c r="B48" s="42">
        <v>21.564302439999999</v>
      </c>
      <c r="C48" s="13">
        <v>21.721130370000001</v>
      </c>
      <c r="D48" s="13">
        <v>22.997571950000001</v>
      </c>
      <c r="E48" s="13">
        <v>21.756418230000001</v>
      </c>
      <c r="F48" s="13">
        <v>21.149419779999999</v>
      </c>
      <c r="G48" s="13">
        <v>21.678440089999999</v>
      </c>
      <c r="H48" s="13" t="s">
        <v>1117</v>
      </c>
      <c r="I48" s="13">
        <v>21.393987660000001</v>
      </c>
      <c r="J48" s="13">
        <v>21.711584089999999</v>
      </c>
      <c r="K48" s="43" t="s">
        <v>1117</v>
      </c>
      <c r="L48" s="42">
        <v>20.813625340000002</v>
      </c>
      <c r="M48" s="13">
        <v>21.323610309999999</v>
      </c>
      <c r="N48" s="13">
        <v>20.982034680000002</v>
      </c>
      <c r="O48" s="13">
        <v>21.142642970000001</v>
      </c>
      <c r="P48" s="13" t="s">
        <v>1117</v>
      </c>
      <c r="Q48" s="13">
        <v>20.556465150000001</v>
      </c>
      <c r="R48" s="13">
        <v>20.93466759</v>
      </c>
      <c r="S48" s="13" t="s">
        <v>1117</v>
      </c>
      <c r="T48" s="13">
        <v>20.89836884</v>
      </c>
      <c r="U48" s="43" t="s">
        <v>1117</v>
      </c>
    </row>
    <row r="49" spans="1:21" x14ac:dyDescent="0.25">
      <c r="A49" s="41" t="s">
        <v>170</v>
      </c>
      <c r="B49" s="42">
        <v>20.42408752</v>
      </c>
      <c r="C49" s="13">
        <v>21.34759712</v>
      </c>
      <c r="D49" s="13" t="s">
        <v>1117</v>
      </c>
      <c r="E49" s="13">
        <v>20.540283200000001</v>
      </c>
      <c r="F49" s="13">
        <v>19.823562620000001</v>
      </c>
      <c r="G49" s="13">
        <v>20.192438129999999</v>
      </c>
      <c r="H49" s="13" t="s">
        <v>1117</v>
      </c>
      <c r="I49" s="13">
        <v>20.2670517</v>
      </c>
      <c r="J49" s="13">
        <v>20.26281548</v>
      </c>
      <c r="K49" s="43" t="s">
        <v>1117</v>
      </c>
      <c r="L49" s="42" t="s">
        <v>1117</v>
      </c>
      <c r="M49" s="13" t="s">
        <v>1117</v>
      </c>
      <c r="N49" s="13" t="s">
        <v>1117</v>
      </c>
      <c r="O49" s="13" t="s">
        <v>1117</v>
      </c>
      <c r="P49" s="13" t="s">
        <v>1117</v>
      </c>
      <c r="Q49" s="13" t="s">
        <v>1117</v>
      </c>
      <c r="R49" s="13">
        <v>18.650568010000001</v>
      </c>
      <c r="S49" s="13" t="s">
        <v>1117</v>
      </c>
      <c r="T49" s="13" t="s">
        <v>1117</v>
      </c>
      <c r="U49" s="43" t="s">
        <v>1117</v>
      </c>
    </row>
    <row r="50" spans="1:21" x14ac:dyDescent="0.25">
      <c r="A50" s="41" t="s">
        <v>173</v>
      </c>
      <c r="B50" s="42">
        <v>25.90928268</v>
      </c>
      <c r="C50" s="13">
        <v>26.01165009</v>
      </c>
      <c r="D50" s="13">
        <v>25.525638579999999</v>
      </c>
      <c r="E50" s="13">
        <v>25.903917310000001</v>
      </c>
      <c r="F50" s="13">
        <v>25.450984949999999</v>
      </c>
      <c r="G50" s="13">
        <v>25.867216110000001</v>
      </c>
      <c r="H50" s="13">
        <v>25.783542629999999</v>
      </c>
      <c r="I50" s="13">
        <v>25.822599409999999</v>
      </c>
      <c r="J50" s="13">
        <v>25.910449979999999</v>
      </c>
      <c r="K50" s="43">
        <v>25.446384429999998</v>
      </c>
      <c r="L50" s="42">
        <v>23.98267937</v>
      </c>
      <c r="M50" s="13">
        <v>23.699329380000002</v>
      </c>
      <c r="N50" s="13">
        <v>23.50275993</v>
      </c>
      <c r="O50" s="13">
        <v>24.304382319999998</v>
      </c>
      <c r="P50" s="13">
        <v>23.733865739999999</v>
      </c>
      <c r="Q50" s="13">
        <v>24.347124099999998</v>
      </c>
      <c r="R50" s="13">
        <v>24.223541260000001</v>
      </c>
      <c r="S50" s="13">
        <v>23.356355669999999</v>
      </c>
      <c r="T50" s="13">
        <v>23.879421229999998</v>
      </c>
      <c r="U50" s="43">
        <v>24.132810589999998</v>
      </c>
    </row>
    <row r="51" spans="1:21" x14ac:dyDescent="0.25">
      <c r="A51" s="41" t="s">
        <v>177</v>
      </c>
      <c r="B51" s="42">
        <v>21.468715670000002</v>
      </c>
      <c r="C51" s="13">
        <v>21.195505140000002</v>
      </c>
      <c r="D51" s="13">
        <v>21.463537219999999</v>
      </c>
      <c r="E51" s="13">
        <v>22.1576767</v>
      </c>
      <c r="F51" s="13">
        <v>22.052452089999999</v>
      </c>
      <c r="G51" s="13">
        <v>21.286077500000001</v>
      </c>
      <c r="H51" s="13">
        <v>21.463834760000001</v>
      </c>
      <c r="I51" s="13" t="s">
        <v>1117</v>
      </c>
      <c r="J51" s="13" t="s">
        <v>1117</v>
      </c>
      <c r="K51" s="43" t="s">
        <v>1117</v>
      </c>
      <c r="L51" s="42">
        <v>20.845750809999998</v>
      </c>
      <c r="M51" s="13">
        <v>20.357671740000001</v>
      </c>
      <c r="N51" s="13">
        <v>20.02364159</v>
      </c>
      <c r="O51" s="13">
        <v>21.0625</v>
      </c>
      <c r="P51" s="13">
        <v>21.26092148</v>
      </c>
      <c r="Q51" s="13" t="s">
        <v>1117</v>
      </c>
      <c r="R51" s="13">
        <v>20.037380219999999</v>
      </c>
      <c r="S51" s="13" t="s">
        <v>1117</v>
      </c>
      <c r="T51" s="13">
        <v>20.841686249999999</v>
      </c>
      <c r="U51" s="43">
        <v>20.181438450000002</v>
      </c>
    </row>
    <row r="52" spans="1:21" x14ac:dyDescent="0.25">
      <c r="A52" s="41" t="s">
        <v>180</v>
      </c>
      <c r="B52" s="42">
        <v>21.44561577</v>
      </c>
      <c r="C52" s="13">
        <v>21.895929339999999</v>
      </c>
      <c r="D52" s="13">
        <v>21.8700428</v>
      </c>
      <c r="E52" s="13">
        <v>21.783206939999999</v>
      </c>
      <c r="F52" s="13">
        <v>21.803924559999999</v>
      </c>
      <c r="G52" s="13">
        <v>21.89895821</v>
      </c>
      <c r="H52" s="13">
        <v>21.894451140000001</v>
      </c>
      <c r="I52" s="13">
        <v>21.497215270000002</v>
      </c>
      <c r="J52" s="13">
        <v>22.010929109999999</v>
      </c>
      <c r="K52" s="43">
        <v>21.384006500000002</v>
      </c>
      <c r="L52" s="42">
        <v>20.72400665</v>
      </c>
      <c r="M52" s="13">
        <v>20.981060029999998</v>
      </c>
      <c r="N52" s="13">
        <v>20.471992490000002</v>
      </c>
      <c r="O52" s="13">
        <v>20.296701429999999</v>
      </c>
      <c r="P52" s="13">
        <v>20.928752899999999</v>
      </c>
      <c r="Q52" s="13">
        <v>20.754339219999999</v>
      </c>
      <c r="R52" s="13">
        <v>20.562347410000001</v>
      </c>
      <c r="S52" s="13">
        <v>21.030122760000001</v>
      </c>
      <c r="T52" s="13">
        <v>20.645175930000001</v>
      </c>
      <c r="U52" s="43">
        <v>21.025669100000002</v>
      </c>
    </row>
    <row r="53" spans="1:21" x14ac:dyDescent="0.25">
      <c r="A53" s="41" t="s">
        <v>184</v>
      </c>
      <c r="B53" s="42">
        <v>21.925062180000001</v>
      </c>
      <c r="C53" s="13">
        <v>22.12278366</v>
      </c>
      <c r="D53" s="13">
        <v>21.49974632</v>
      </c>
      <c r="E53" s="13">
        <v>22.644273760000001</v>
      </c>
      <c r="F53" s="13">
        <v>22.479116439999999</v>
      </c>
      <c r="G53" s="13">
        <v>22.013317109999999</v>
      </c>
      <c r="H53" s="13">
        <v>22.209552760000001</v>
      </c>
      <c r="I53" s="13">
        <v>22.043134689999999</v>
      </c>
      <c r="J53" s="13">
        <v>21.906097410000001</v>
      </c>
      <c r="K53" s="43">
        <v>21.911739350000001</v>
      </c>
      <c r="L53" s="42">
        <v>21.373106</v>
      </c>
      <c r="M53" s="13">
        <v>20.325204849999999</v>
      </c>
      <c r="N53" s="13">
        <v>21.606571200000001</v>
      </c>
      <c r="O53" s="13">
        <v>21.869251250000001</v>
      </c>
      <c r="P53" s="13">
        <v>21.159063339999999</v>
      </c>
      <c r="Q53" s="13">
        <v>20.694980619999999</v>
      </c>
      <c r="R53" s="13">
        <v>21.06933403</v>
      </c>
      <c r="S53" s="13">
        <v>21.08245277</v>
      </c>
      <c r="T53" s="13">
        <v>21.67603111</v>
      </c>
      <c r="U53" s="43">
        <v>20.697866439999999</v>
      </c>
    </row>
    <row r="54" spans="1:21" x14ac:dyDescent="0.25">
      <c r="A54" s="41" t="s">
        <v>187</v>
      </c>
      <c r="B54" s="42">
        <v>18.962766649999999</v>
      </c>
      <c r="C54" s="13" t="s">
        <v>1117</v>
      </c>
      <c r="D54" s="13" t="s">
        <v>1117</v>
      </c>
      <c r="E54" s="13">
        <v>17.951227190000001</v>
      </c>
      <c r="F54" s="13">
        <v>19.06560516</v>
      </c>
      <c r="G54" s="13" t="s">
        <v>1117</v>
      </c>
      <c r="H54" s="13" t="s">
        <v>1117</v>
      </c>
      <c r="I54" s="13" t="s">
        <v>1117</v>
      </c>
      <c r="J54" s="13" t="s">
        <v>1117</v>
      </c>
      <c r="K54" s="43" t="s">
        <v>1117</v>
      </c>
      <c r="L54" s="42" t="s">
        <v>1117</v>
      </c>
      <c r="M54" s="13" t="s">
        <v>1117</v>
      </c>
      <c r="N54" s="13" t="s">
        <v>1117</v>
      </c>
      <c r="O54" s="13" t="s">
        <v>1117</v>
      </c>
      <c r="P54" s="13" t="s">
        <v>1117</v>
      </c>
      <c r="Q54" s="13" t="s">
        <v>1117</v>
      </c>
      <c r="R54" s="13">
        <v>17.93099213</v>
      </c>
      <c r="S54" s="13" t="s">
        <v>1117</v>
      </c>
      <c r="T54" s="13" t="s">
        <v>1117</v>
      </c>
      <c r="U54" s="43" t="s">
        <v>1117</v>
      </c>
    </row>
    <row r="55" spans="1:21" x14ac:dyDescent="0.25">
      <c r="A55" s="41" t="s">
        <v>191</v>
      </c>
      <c r="B55" s="42">
        <v>23.389032360000002</v>
      </c>
      <c r="C55" s="13">
        <v>24.627340319999998</v>
      </c>
      <c r="D55" s="13">
        <v>23.56010818</v>
      </c>
      <c r="E55" s="13">
        <v>24.26670837</v>
      </c>
      <c r="F55" s="13">
        <v>24.265563960000001</v>
      </c>
      <c r="G55" s="13">
        <v>23.835186</v>
      </c>
      <c r="H55" s="13">
        <v>23.96816063</v>
      </c>
      <c r="I55" s="13">
        <v>23.983983989999999</v>
      </c>
      <c r="J55" s="13">
        <v>23.891246800000001</v>
      </c>
      <c r="K55" s="43">
        <v>24.30103493</v>
      </c>
      <c r="L55" s="42">
        <v>23.22240639</v>
      </c>
      <c r="M55" s="13">
        <v>23.1392746</v>
      </c>
      <c r="N55" s="13">
        <v>23.265850069999999</v>
      </c>
      <c r="O55" s="13">
        <v>23.66112137</v>
      </c>
      <c r="P55" s="13">
        <v>23.224262240000002</v>
      </c>
      <c r="Q55" s="13">
        <v>22.69227982</v>
      </c>
      <c r="R55" s="13">
        <v>23.103319169999999</v>
      </c>
      <c r="S55" s="13">
        <v>23.01631355</v>
      </c>
      <c r="T55" s="13">
        <v>23.18842888</v>
      </c>
      <c r="U55" s="43">
        <v>23.084287639999999</v>
      </c>
    </row>
    <row r="56" spans="1:21" x14ac:dyDescent="0.25">
      <c r="A56" s="41" t="s">
        <v>194</v>
      </c>
      <c r="B56" s="42" t="s">
        <v>1117</v>
      </c>
      <c r="C56" s="13">
        <v>22.660839079999999</v>
      </c>
      <c r="D56" s="13" t="s">
        <v>1117</v>
      </c>
      <c r="E56" s="13" t="s">
        <v>1117</v>
      </c>
      <c r="F56" s="13" t="s">
        <v>1117</v>
      </c>
      <c r="G56" s="13" t="s">
        <v>1117</v>
      </c>
      <c r="H56" s="13" t="s">
        <v>1117</v>
      </c>
      <c r="I56" s="13" t="s">
        <v>1117</v>
      </c>
      <c r="J56" s="13" t="s">
        <v>1117</v>
      </c>
      <c r="K56" s="43" t="s">
        <v>1117</v>
      </c>
      <c r="L56" s="42">
        <v>21.100980759999999</v>
      </c>
      <c r="M56" s="13">
        <v>20.271959299999999</v>
      </c>
      <c r="N56" s="13">
        <v>20.661708829999998</v>
      </c>
      <c r="O56" s="13" t="s">
        <v>1117</v>
      </c>
      <c r="P56" s="13" t="s">
        <v>1117</v>
      </c>
      <c r="Q56" s="13">
        <v>20.177185059999999</v>
      </c>
      <c r="R56" s="13">
        <v>20.263618470000001</v>
      </c>
      <c r="S56" s="13">
        <v>19.995761869999999</v>
      </c>
      <c r="T56" s="13">
        <v>20.417716980000002</v>
      </c>
      <c r="U56" s="43">
        <v>19.893236160000001</v>
      </c>
    </row>
    <row r="57" spans="1:21" x14ac:dyDescent="0.25">
      <c r="A57" s="41" t="s">
        <v>197</v>
      </c>
      <c r="B57" s="42">
        <v>23.367330549999998</v>
      </c>
      <c r="C57" s="13">
        <v>21.627561570000001</v>
      </c>
      <c r="D57" s="13" t="s">
        <v>1117</v>
      </c>
      <c r="E57" s="13">
        <v>23.420854569999999</v>
      </c>
      <c r="F57" s="13">
        <v>21.786521910000001</v>
      </c>
      <c r="G57" s="13">
        <v>23.94645882</v>
      </c>
      <c r="H57" s="13">
        <v>22.653137210000001</v>
      </c>
      <c r="I57" s="13">
        <v>23.94592476</v>
      </c>
      <c r="J57" s="13">
        <v>24.0432682</v>
      </c>
      <c r="K57" s="43">
        <v>21.716491699999999</v>
      </c>
      <c r="L57" s="42">
        <v>20.694299699999998</v>
      </c>
      <c r="M57" s="13">
        <v>21.793405530000001</v>
      </c>
      <c r="N57" s="13">
        <v>21.49960136</v>
      </c>
      <c r="O57" s="13" t="s">
        <v>1117</v>
      </c>
      <c r="P57" s="13">
        <v>21.15992546</v>
      </c>
      <c r="Q57" s="13">
        <v>21.52272224</v>
      </c>
      <c r="R57" s="13">
        <v>22.312076569999999</v>
      </c>
      <c r="S57" s="13">
        <v>21.502712249999998</v>
      </c>
      <c r="T57" s="13">
        <v>20.603496549999999</v>
      </c>
      <c r="U57" s="43">
        <v>22.02637863</v>
      </c>
    </row>
    <row r="58" spans="1:21" x14ac:dyDescent="0.25">
      <c r="A58" s="41" t="s">
        <v>200</v>
      </c>
      <c r="B58" s="42">
        <v>23.403406140000001</v>
      </c>
      <c r="C58" s="13">
        <v>24.071937559999999</v>
      </c>
      <c r="D58" s="13">
        <v>23.05991173</v>
      </c>
      <c r="E58" s="13">
        <v>23.57357597</v>
      </c>
      <c r="F58" s="13">
        <v>23.666549679999999</v>
      </c>
      <c r="G58" s="13">
        <v>23.264276500000001</v>
      </c>
      <c r="H58" s="13">
        <v>23.764661790000002</v>
      </c>
      <c r="I58" s="13">
        <v>23.2854557</v>
      </c>
      <c r="J58" s="13">
        <v>23.539548870000001</v>
      </c>
      <c r="K58" s="43">
        <v>23.5135231</v>
      </c>
      <c r="L58" s="42">
        <v>22.619144439999999</v>
      </c>
      <c r="M58" s="13">
        <v>21.84548187</v>
      </c>
      <c r="N58" s="13">
        <v>22.316005709999999</v>
      </c>
      <c r="O58" s="13">
        <v>22.558311459999999</v>
      </c>
      <c r="P58" s="13">
        <v>22.77150726</v>
      </c>
      <c r="Q58" s="13">
        <v>22.225526810000002</v>
      </c>
      <c r="R58" s="13">
        <v>22.206068040000002</v>
      </c>
      <c r="S58" s="13">
        <v>22.026243210000001</v>
      </c>
      <c r="T58" s="13">
        <v>22.67251778</v>
      </c>
      <c r="U58" s="43">
        <v>22.159063339999999</v>
      </c>
    </row>
    <row r="59" spans="1:21" x14ac:dyDescent="0.25">
      <c r="A59" s="41" t="s">
        <v>203</v>
      </c>
      <c r="B59" s="42">
        <v>23.514726639999999</v>
      </c>
      <c r="C59" s="13">
        <v>23.51749229</v>
      </c>
      <c r="D59" s="13">
        <v>22.29372978</v>
      </c>
      <c r="E59" s="13">
        <v>23.112081530000001</v>
      </c>
      <c r="F59" s="13">
        <v>23.163354869999999</v>
      </c>
      <c r="G59" s="13">
        <v>22.455255510000001</v>
      </c>
      <c r="H59" s="13">
        <v>22.606231690000001</v>
      </c>
      <c r="I59" s="13">
        <v>22.659923549999998</v>
      </c>
      <c r="J59" s="13">
        <v>22.682218550000002</v>
      </c>
      <c r="K59" s="43">
        <v>22.829950329999999</v>
      </c>
      <c r="L59" s="42">
        <v>21.859729770000001</v>
      </c>
      <c r="M59" s="13">
        <v>21.27957344</v>
      </c>
      <c r="N59" s="13">
        <v>22.147619250000002</v>
      </c>
      <c r="O59" s="13">
        <v>22.509540560000001</v>
      </c>
      <c r="P59" s="13">
        <v>22.378301619999998</v>
      </c>
      <c r="Q59" s="13">
        <v>21.359817499999998</v>
      </c>
      <c r="R59" s="13">
        <v>21.678440089999999</v>
      </c>
      <c r="S59" s="13">
        <v>21.591356279999999</v>
      </c>
      <c r="T59" s="13">
        <v>22.34973145</v>
      </c>
      <c r="U59" s="43">
        <v>21.952941890000002</v>
      </c>
    </row>
    <row r="60" spans="1:21" x14ac:dyDescent="0.25">
      <c r="A60" s="41" t="s">
        <v>206</v>
      </c>
      <c r="B60" s="42">
        <v>27.390508650000001</v>
      </c>
      <c r="C60" s="13">
        <v>27.38812828</v>
      </c>
      <c r="D60" s="13">
        <v>26.968950270000001</v>
      </c>
      <c r="E60" s="13">
        <v>27.502258300000001</v>
      </c>
      <c r="F60" s="13">
        <v>27.116741179999998</v>
      </c>
      <c r="G60" s="13">
        <v>27.07643127</v>
      </c>
      <c r="H60" s="13">
        <v>27.035905840000002</v>
      </c>
      <c r="I60" s="13">
        <v>27.024959559999999</v>
      </c>
      <c r="J60" s="13">
        <v>27.147539139999999</v>
      </c>
      <c r="K60" s="43">
        <v>27.456150050000002</v>
      </c>
      <c r="L60" s="42">
        <v>26.576002119999998</v>
      </c>
      <c r="M60" s="13">
        <v>26.563299180000001</v>
      </c>
      <c r="N60" s="13">
        <v>25.825756070000001</v>
      </c>
      <c r="O60" s="13">
        <v>26.057880399999998</v>
      </c>
      <c r="P60" s="13">
        <v>26.089199069999999</v>
      </c>
      <c r="Q60" s="13">
        <v>26.546939850000001</v>
      </c>
      <c r="R60" s="13">
        <v>25.7824688</v>
      </c>
      <c r="S60" s="13">
        <v>25.802057269999999</v>
      </c>
      <c r="T60" s="13">
        <v>26.312833789999999</v>
      </c>
      <c r="U60" s="43">
        <v>26.038711549999999</v>
      </c>
    </row>
    <row r="61" spans="1:21" x14ac:dyDescent="0.25">
      <c r="A61" s="41" t="s">
        <v>210</v>
      </c>
      <c r="B61" s="42">
        <v>24.27255821</v>
      </c>
      <c r="C61" s="13">
        <v>24.292425160000001</v>
      </c>
      <c r="D61" s="13">
        <v>24.278383259999998</v>
      </c>
      <c r="E61" s="13">
        <v>24.11997032</v>
      </c>
      <c r="F61" s="13">
        <v>24.19392586</v>
      </c>
      <c r="G61" s="13">
        <v>24.196479799999999</v>
      </c>
      <c r="H61" s="13">
        <v>24.155839919999998</v>
      </c>
      <c r="I61" s="13">
        <v>24.128490450000001</v>
      </c>
      <c r="J61" s="13">
        <v>24.043350220000001</v>
      </c>
      <c r="K61" s="43">
        <v>24.28665543</v>
      </c>
      <c r="L61" s="42">
        <v>23.554616930000002</v>
      </c>
      <c r="M61" s="13">
        <v>23.263416289999999</v>
      </c>
      <c r="N61" s="13">
        <v>23.119050980000001</v>
      </c>
      <c r="O61" s="13">
        <v>23.41493225</v>
      </c>
      <c r="P61" s="13">
        <v>22.790266039999999</v>
      </c>
      <c r="Q61" s="13">
        <v>23.301872249999999</v>
      </c>
      <c r="R61" s="13">
        <v>23.13428497</v>
      </c>
      <c r="S61" s="13">
        <v>23.249595639999999</v>
      </c>
      <c r="T61" s="13">
        <v>23.65097046</v>
      </c>
      <c r="U61" s="43">
        <v>23.230886460000001</v>
      </c>
    </row>
    <row r="62" spans="1:21" x14ac:dyDescent="0.25">
      <c r="A62" s="41" t="s">
        <v>214</v>
      </c>
      <c r="B62" s="42">
        <v>24.22096062</v>
      </c>
      <c r="C62" s="13">
        <v>24.177597049999999</v>
      </c>
      <c r="D62" s="13">
        <v>23.314098359999999</v>
      </c>
      <c r="E62" s="13">
        <v>24.45506859</v>
      </c>
      <c r="F62" s="13">
        <v>23.15528488</v>
      </c>
      <c r="G62" s="13">
        <v>24.263631820000001</v>
      </c>
      <c r="H62" s="13">
        <v>24.17081451</v>
      </c>
      <c r="I62" s="13">
        <v>24.67809677</v>
      </c>
      <c r="J62" s="13">
        <v>24.495946880000002</v>
      </c>
      <c r="K62" s="43">
        <v>23.429180150000001</v>
      </c>
      <c r="L62" s="42">
        <v>22.0796566</v>
      </c>
      <c r="M62" s="13">
        <v>22.31024742</v>
      </c>
      <c r="N62" s="13">
        <v>22.50741386</v>
      </c>
      <c r="O62" s="13">
        <v>22.076560969999999</v>
      </c>
      <c r="P62" s="13">
        <v>23.333063129999999</v>
      </c>
      <c r="Q62" s="13">
        <v>22.270620350000002</v>
      </c>
      <c r="R62" s="13">
        <v>22.548255919999999</v>
      </c>
      <c r="S62" s="13">
        <v>22.890651699999999</v>
      </c>
      <c r="T62" s="13">
        <v>21.77856255</v>
      </c>
      <c r="U62" s="43">
        <v>22.62225342</v>
      </c>
    </row>
    <row r="63" spans="1:21" x14ac:dyDescent="0.25">
      <c r="A63" s="41" t="s">
        <v>217</v>
      </c>
      <c r="B63" s="42">
        <v>20.58123016</v>
      </c>
      <c r="C63" s="13" t="s">
        <v>1117</v>
      </c>
      <c r="D63" s="13">
        <v>19.795396799999999</v>
      </c>
      <c r="E63" s="13">
        <v>20.29580498</v>
      </c>
      <c r="F63" s="13" t="s">
        <v>1117</v>
      </c>
      <c r="G63" s="13">
        <v>20.537157059999998</v>
      </c>
      <c r="H63" s="13">
        <v>21.10603905</v>
      </c>
      <c r="I63" s="13">
        <v>20.54491234</v>
      </c>
      <c r="J63" s="13">
        <v>20.89163589</v>
      </c>
      <c r="K63" s="43" t="s">
        <v>1117</v>
      </c>
      <c r="L63" s="42">
        <v>18.528827669999998</v>
      </c>
      <c r="M63" s="13">
        <v>18.53240967</v>
      </c>
      <c r="N63" s="13" t="s">
        <v>1117</v>
      </c>
      <c r="O63" s="13" t="s">
        <v>1117</v>
      </c>
      <c r="P63" s="13">
        <v>18.97230721</v>
      </c>
      <c r="Q63" s="13">
        <v>19.026939389999999</v>
      </c>
      <c r="R63" s="13" t="s">
        <v>1117</v>
      </c>
      <c r="S63" s="13">
        <v>19.45314217</v>
      </c>
      <c r="T63" s="13" t="s">
        <v>1117</v>
      </c>
      <c r="U63" s="43" t="s">
        <v>1117</v>
      </c>
    </row>
    <row r="64" spans="1:21" x14ac:dyDescent="0.25">
      <c r="A64" s="41" t="s">
        <v>220</v>
      </c>
      <c r="B64" s="42">
        <v>22.674522400000001</v>
      </c>
      <c r="C64" s="13">
        <v>22.09606552</v>
      </c>
      <c r="D64" s="13">
        <v>21.40826225</v>
      </c>
      <c r="E64" s="13">
        <v>22.210563659999998</v>
      </c>
      <c r="F64" s="13">
        <v>21.575239180000001</v>
      </c>
      <c r="G64" s="13">
        <v>22.241909029999999</v>
      </c>
      <c r="H64" s="13">
        <v>22.102230070000001</v>
      </c>
      <c r="I64" s="13">
        <v>21.553607939999999</v>
      </c>
      <c r="J64" s="13">
        <v>21.98770142</v>
      </c>
      <c r="K64" s="43" t="s">
        <v>1117</v>
      </c>
      <c r="L64" s="42">
        <v>21.112033839999999</v>
      </c>
      <c r="M64" s="13">
        <v>21.055301669999999</v>
      </c>
      <c r="N64" s="13">
        <v>21.08770561</v>
      </c>
      <c r="O64" s="13">
        <v>21.79614067</v>
      </c>
      <c r="P64" s="13">
        <v>21.692087170000001</v>
      </c>
      <c r="Q64" s="13">
        <v>21.388900759999999</v>
      </c>
      <c r="R64" s="13">
        <v>20.742052080000001</v>
      </c>
      <c r="S64" s="13">
        <v>21.214365010000002</v>
      </c>
      <c r="T64" s="13">
        <v>21.215667719999999</v>
      </c>
      <c r="U64" s="43">
        <v>21.570291520000001</v>
      </c>
    </row>
    <row r="65" spans="1:21" x14ac:dyDescent="0.25">
      <c r="A65" s="41" t="s">
        <v>224</v>
      </c>
      <c r="B65" s="42">
        <v>22.19222641</v>
      </c>
      <c r="C65" s="13">
        <v>22.83595657</v>
      </c>
      <c r="D65" s="13">
        <v>22.256984710000001</v>
      </c>
      <c r="E65" s="13">
        <v>22.51749229</v>
      </c>
      <c r="F65" s="13">
        <v>22.35743141</v>
      </c>
      <c r="G65" s="13">
        <v>22.00816154</v>
      </c>
      <c r="H65" s="13">
        <v>22.506711960000001</v>
      </c>
      <c r="I65" s="13">
        <v>23.39362144</v>
      </c>
      <c r="J65" s="13">
        <v>22.87563896</v>
      </c>
      <c r="K65" s="43">
        <v>22.773902889999999</v>
      </c>
      <c r="L65" s="42">
        <v>21.27190208</v>
      </c>
      <c r="M65" s="13">
        <v>21.50842857</v>
      </c>
      <c r="N65" s="13">
        <v>20.973863600000001</v>
      </c>
      <c r="O65" s="13" t="s">
        <v>1117</v>
      </c>
      <c r="P65" s="13">
        <v>21.216438289999999</v>
      </c>
      <c r="Q65" s="13">
        <v>21.433746339999999</v>
      </c>
      <c r="R65" s="13">
        <v>21.469560619999999</v>
      </c>
      <c r="S65" s="13">
        <v>21.530267720000001</v>
      </c>
      <c r="T65" s="13">
        <v>20.476350780000001</v>
      </c>
      <c r="U65" s="43">
        <v>20.68123245</v>
      </c>
    </row>
    <row r="66" spans="1:21" x14ac:dyDescent="0.25">
      <c r="A66" s="41" t="s">
        <v>227</v>
      </c>
      <c r="B66" s="42">
        <v>24.507305150000001</v>
      </c>
      <c r="C66" s="13">
        <v>25.361553189999999</v>
      </c>
      <c r="D66" s="13">
        <v>23.96269989</v>
      </c>
      <c r="E66" s="13">
        <v>25.172073359999999</v>
      </c>
      <c r="F66" s="13">
        <v>23.808134079999999</v>
      </c>
      <c r="G66" s="13">
        <v>25.114339829999999</v>
      </c>
      <c r="H66" s="13">
        <v>25.290527340000001</v>
      </c>
      <c r="I66" s="13">
        <v>25.042099</v>
      </c>
      <c r="J66" s="13">
        <v>25.380172730000002</v>
      </c>
      <c r="K66" s="43">
        <v>23.902698520000001</v>
      </c>
      <c r="L66" s="42">
        <v>23.920888900000001</v>
      </c>
      <c r="M66" s="13">
        <v>24.250246050000001</v>
      </c>
      <c r="N66" s="13">
        <v>23.869100570000001</v>
      </c>
      <c r="O66" s="13">
        <v>23.959341049999999</v>
      </c>
      <c r="P66" s="13">
        <v>24.473144529999999</v>
      </c>
      <c r="Q66" s="13">
        <v>23.774648670000001</v>
      </c>
      <c r="R66" s="13">
        <v>23.575309749999999</v>
      </c>
      <c r="S66" s="13">
        <v>24.2166748</v>
      </c>
      <c r="T66" s="13">
        <v>23.81811905</v>
      </c>
      <c r="U66" s="43">
        <v>24.2452507</v>
      </c>
    </row>
    <row r="67" spans="1:21" x14ac:dyDescent="0.25">
      <c r="A67" s="41" t="s">
        <v>230</v>
      </c>
      <c r="B67" s="42">
        <v>23.327865599999999</v>
      </c>
      <c r="C67" s="13">
        <v>22.522554400000001</v>
      </c>
      <c r="D67" s="13">
        <v>24.388441090000001</v>
      </c>
      <c r="E67" s="13">
        <v>22.835533139999999</v>
      </c>
      <c r="F67" s="13">
        <v>22.573600769999999</v>
      </c>
      <c r="G67" s="13">
        <v>24.51159286</v>
      </c>
      <c r="H67" s="13">
        <v>24.427518840000001</v>
      </c>
      <c r="I67" s="13">
        <v>24.404186249999999</v>
      </c>
      <c r="J67" s="13">
        <v>24.034898760000001</v>
      </c>
      <c r="K67" s="43">
        <v>23.470230099999998</v>
      </c>
      <c r="L67" s="42">
        <v>22.456434250000001</v>
      </c>
      <c r="M67" s="13">
        <v>23.509902950000001</v>
      </c>
      <c r="N67" s="13">
        <v>22.630275730000001</v>
      </c>
      <c r="O67" s="13">
        <v>22.16962242</v>
      </c>
      <c r="P67" s="13">
        <v>22.0907135</v>
      </c>
      <c r="Q67" s="13">
        <v>23.462388990000001</v>
      </c>
      <c r="R67" s="13">
        <v>23.551685330000002</v>
      </c>
      <c r="S67" s="13">
        <v>23.302709579999998</v>
      </c>
      <c r="T67" s="13">
        <v>22.932380680000001</v>
      </c>
      <c r="U67" s="43">
        <v>22.781368260000001</v>
      </c>
    </row>
    <row r="68" spans="1:21" x14ac:dyDescent="0.25">
      <c r="A68" s="41" t="s">
        <v>234</v>
      </c>
      <c r="B68" s="42">
        <v>22.522577290000001</v>
      </c>
      <c r="C68" s="13">
        <v>22.400203699999999</v>
      </c>
      <c r="D68" s="13">
        <v>22.202337270000001</v>
      </c>
      <c r="E68" s="13">
        <v>22.439464569999998</v>
      </c>
      <c r="F68" s="13">
        <v>23.022184370000002</v>
      </c>
      <c r="G68" s="13">
        <v>22.069530489999998</v>
      </c>
      <c r="H68" s="13">
        <v>23.05035973</v>
      </c>
      <c r="I68" s="13">
        <v>22.425933839999999</v>
      </c>
      <c r="J68" s="13" t="s">
        <v>1117</v>
      </c>
      <c r="K68" s="43">
        <v>22.513280869999999</v>
      </c>
      <c r="L68" s="42">
        <v>21.540378570000001</v>
      </c>
      <c r="M68" s="13">
        <v>21.110124590000002</v>
      </c>
      <c r="N68" s="13">
        <v>21.9571991</v>
      </c>
      <c r="O68" s="13">
        <v>21.75922585</v>
      </c>
      <c r="P68" s="13">
        <v>21.459190370000002</v>
      </c>
      <c r="Q68" s="13">
        <v>21.50857353</v>
      </c>
      <c r="R68" s="13">
        <v>21.006484990000001</v>
      </c>
      <c r="S68" s="13">
        <v>21.558147429999998</v>
      </c>
      <c r="T68" s="13">
        <v>21.917360309999999</v>
      </c>
      <c r="U68" s="43">
        <v>21.152332309999998</v>
      </c>
    </row>
    <row r="69" spans="1:21" x14ac:dyDescent="0.25">
      <c r="A69" s="41" t="s">
        <v>237</v>
      </c>
      <c r="B69" s="42" t="s">
        <v>1117</v>
      </c>
      <c r="C69" s="13">
        <v>21.442378999999999</v>
      </c>
      <c r="D69" s="13">
        <v>20.331996920000002</v>
      </c>
      <c r="E69" s="13">
        <v>20.628808979999999</v>
      </c>
      <c r="F69" s="13">
        <v>20.70007133</v>
      </c>
      <c r="G69" s="13">
        <v>20.381736759999999</v>
      </c>
      <c r="H69" s="13">
        <v>20.501739499999999</v>
      </c>
      <c r="I69" s="13">
        <v>20.932218550000002</v>
      </c>
      <c r="J69" s="13">
        <v>20.667091370000001</v>
      </c>
      <c r="K69" s="43">
        <v>20.458538059999999</v>
      </c>
      <c r="L69" s="42">
        <v>20.10162163</v>
      </c>
      <c r="M69" s="13">
        <v>19.6549263</v>
      </c>
      <c r="N69" s="13">
        <v>19.716156009999999</v>
      </c>
      <c r="O69" s="13">
        <v>19.741378780000002</v>
      </c>
      <c r="P69" s="13">
        <v>20.156103130000002</v>
      </c>
      <c r="Q69" s="13">
        <v>19.545928960000001</v>
      </c>
      <c r="R69" s="13">
        <v>20.046201709999998</v>
      </c>
      <c r="S69" s="13">
        <v>19.652984620000002</v>
      </c>
      <c r="T69" s="13">
        <v>19.580734249999999</v>
      </c>
      <c r="U69" s="43">
        <v>19.852319720000001</v>
      </c>
    </row>
    <row r="70" spans="1:21" x14ac:dyDescent="0.25">
      <c r="A70" s="41" t="s">
        <v>240</v>
      </c>
      <c r="B70" s="42" t="s">
        <v>1117</v>
      </c>
      <c r="C70" s="13" t="s">
        <v>1117</v>
      </c>
      <c r="D70" s="13" t="s">
        <v>1117</v>
      </c>
      <c r="E70" s="13" t="s">
        <v>1117</v>
      </c>
      <c r="F70" s="13" t="s">
        <v>1117</v>
      </c>
      <c r="G70" s="13" t="s">
        <v>1117</v>
      </c>
      <c r="H70" s="13">
        <v>21.15622711</v>
      </c>
      <c r="I70" s="13" t="s">
        <v>1117</v>
      </c>
      <c r="J70" s="13" t="s">
        <v>1117</v>
      </c>
      <c r="K70" s="43" t="s">
        <v>1117</v>
      </c>
      <c r="L70" s="42">
        <v>19.445545200000002</v>
      </c>
      <c r="M70" s="13" t="s">
        <v>1117</v>
      </c>
      <c r="N70" s="13">
        <v>19.974353789999999</v>
      </c>
      <c r="O70" s="13">
        <v>20.07913589</v>
      </c>
      <c r="P70" s="13">
        <v>19.639553070000002</v>
      </c>
      <c r="Q70" s="13" t="s">
        <v>1117</v>
      </c>
      <c r="R70" s="13">
        <v>19.56230927</v>
      </c>
      <c r="S70" s="13">
        <v>20.092746730000002</v>
      </c>
      <c r="T70" s="13" t="s">
        <v>1117</v>
      </c>
      <c r="U70" s="43">
        <v>19.58651733</v>
      </c>
    </row>
    <row r="71" spans="1:21" x14ac:dyDescent="0.25">
      <c r="A71" s="41" t="s">
        <v>243</v>
      </c>
      <c r="B71" s="42">
        <v>22.585775380000001</v>
      </c>
      <c r="C71" s="13">
        <v>22.16744804</v>
      </c>
      <c r="D71" s="13">
        <v>24.024959559999999</v>
      </c>
      <c r="E71" s="13">
        <v>22.26616478</v>
      </c>
      <c r="F71" s="13">
        <v>22.895986560000001</v>
      </c>
      <c r="G71" s="13">
        <v>23.250810619999999</v>
      </c>
      <c r="H71" s="13">
        <v>22.46341133</v>
      </c>
      <c r="I71" s="13">
        <v>21.374645229999999</v>
      </c>
      <c r="J71" s="13">
        <v>22.359550479999999</v>
      </c>
      <c r="K71" s="43">
        <v>22.97985649</v>
      </c>
      <c r="L71" s="42">
        <v>22.126443859999998</v>
      </c>
      <c r="M71" s="13">
        <v>22.014101029999999</v>
      </c>
      <c r="N71" s="13">
        <v>21.955179210000001</v>
      </c>
      <c r="O71" s="13">
        <v>21.874364849999999</v>
      </c>
      <c r="P71" s="13">
        <v>21.962928770000001</v>
      </c>
      <c r="Q71" s="13">
        <v>22.075157170000001</v>
      </c>
      <c r="R71" s="13">
        <v>22.191082000000002</v>
      </c>
      <c r="S71" s="13">
        <v>22.134487149999998</v>
      </c>
      <c r="T71" s="13">
        <v>21.96585464</v>
      </c>
      <c r="U71" s="43">
        <v>22.299079899999999</v>
      </c>
    </row>
    <row r="72" spans="1:21" x14ac:dyDescent="0.25">
      <c r="A72" s="41" t="s">
        <v>246</v>
      </c>
      <c r="B72" s="42" t="s">
        <v>1117</v>
      </c>
      <c r="C72" s="13" t="s">
        <v>1117</v>
      </c>
      <c r="D72" s="13" t="s">
        <v>1117</v>
      </c>
      <c r="E72" s="13">
        <v>21.54994774</v>
      </c>
      <c r="F72" s="13">
        <v>20.660404209999999</v>
      </c>
      <c r="G72" s="13">
        <v>20.54321289</v>
      </c>
      <c r="H72" s="13">
        <v>21.077310560000001</v>
      </c>
      <c r="I72" s="13">
        <v>21.21430397</v>
      </c>
      <c r="J72" s="13" t="s">
        <v>1117</v>
      </c>
      <c r="K72" s="43">
        <v>21.135833739999999</v>
      </c>
      <c r="L72" s="42">
        <v>19.737373349999999</v>
      </c>
      <c r="M72" s="13" t="s">
        <v>1117</v>
      </c>
      <c r="N72" s="13" t="s">
        <v>1117</v>
      </c>
      <c r="O72" s="13" t="s">
        <v>1117</v>
      </c>
      <c r="P72" s="13" t="s">
        <v>1117</v>
      </c>
      <c r="Q72" s="13" t="s">
        <v>1117</v>
      </c>
      <c r="R72" s="13">
        <v>19.473003389999999</v>
      </c>
      <c r="S72" s="13" t="s">
        <v>1117</v>
      </c>
      <c r="T72" s="13" t="s">
        <v>1117</v>
      </c>
      <c r="U72" s="43">
        <v>20.106101989999999</v>
      </c>
    </row>
    <row r="73" spans="1:21" x14ac:dyDescent="0.25">
      <c r="A73" s="41" t="s">
        <v>249</v>
      </c>
      <c r="B73" s="42">
        <v>24.458450320000001</v>
      </c>
      <c r="C73" s="13">
        <v>23.051572799999999</v>
      </c>
      <c r="D73" s="13">
        <v>22.68688393</v>
      </c>
      <c r="E73" s="13">
        <v>23.936609270000002</v>
      </c>
      <c r="F73" s="13" t="s">
        <v>1117</v>
      </c>
      <c r="G73" s="13">
        <v>23.220384599999999</v>
      </c>
      <c r="H73" s="13">
        <v>23.086053849999999</v>
      </c>
      <c r="I73" s="13">
        <v>22.372121809999999</v>
      </c>
      <c r="J73" s="13">
        <v>23.864952089999999</v>
      </c>
      <c r="K73" s="43" t="s">
        <v>1117</v>
      </c>
      <c r="L73" s="42">
        <v>20.62319183</v>
      </c>
      <c r="M73" s="13">
        <v>20.526689529999999</v>
      </c>
      <c r="N73" s="13">
        <v>20.288049699999998</v>
      </c>
      <c r="O73" s="13">
        <v>20.88851738</v>
      </c>
      <c r="P73" s="13">
        <v>20.29871559</v>
      </c>
      <c r="Q73" s="13">
        <v>20.292551039999999</v>
      </c>
      <c r="R73" s="13" t="s">
        <v>1117</v>
      </c>
      <c r="S73" s="13">
        <v>20.294010159999999</v>
      </c>
      <c r="T73" s="13">
        <v>20.273553849999999</v>
      </c>
      <c r="U73" s="43">
        <v>20.956598280000001</v>
      </c>
    </row>
    <row r="74" spans="1:21" x14ac:dyDescent="0.25">
      <c r="A74" s="41" t="s">
        <v>252</v>
      </c>
      <c r="B74" s="42">
        <v>22.701614379999999</v>
      </c>
      <c r="C74" s="13" t="s">
        <v>1117</v>
      </c>
      <c r="D74" s="13" t="s">
        <v>1117</v>
      </c>
      <c r="E74" s="13" t="s">
        <v>1117</v>
      </c>
      <c r="F74" s="13">
        <v>22.03180695</v>
      </c>
      <c r="G74" s="13">
        <v>22.348840710000001</v>
      </c>
      <c r="H74" s="13">
        <v>22.598030090000002</v>
      </c>
      <c r="I74" s="13" t="s">
        <v>1117</v>
      </c>
      <c r="J74" s="13" t="s">
        <v>1117</v>
      </c>
      <c r="K74" s="43">
        <v>22.40540695</v>
      </c>
      <c r="L74" s="42">
        <v>19.991201400000001</v>
      </c>
      <c r="M74" s="13" t="s">
        <v>1117</v>
      </c>
      <c r="N74" s="13">
        <v>20.68987083</v>
      </c>
      <c r="O74" s="13">
        <v>20.951341630000002</v>
      </c>
      <c r="P74" s="13">
        <v>20.779005049999999</v>
      </c>
      <c r="Q74" s="13">
        <v>21.018013</v>
      </c>
      <c r="R74" s="13">
        <v>21.835145950000001</v>
      </c>
      <c r="S74" s="13">
        <v>21.985271449999999</v>
      </c>
      <c r="T74" s="13">
        <v>21.172798159999999</v>
      </c>
      <c r="U74" s="43">
        <v>21.146253590000001</v>
      </c>
    </row>
    <row r="75" spans="1:21" x14ac:dyDescent="0.25">
      <c r="A75" s="41" t="s">
        <v>255</v>
      </c>
      <c r="B75" s="42">
        <v>19.868265149999999</v>
      </c>
      <c r="C75" s="13">
        <v>20.581321719999998</v>
      </c>
      <c r="D75" s="13">
        <v>20.053247450000001</v>
      </c>
      <c r="E75" s="13">
        <v>20.290189739999999</v>
      </c>
      <c r="F75" s="13">
        <v>19.278736110000001</v>
      </c>
      <c r="G75" s="13">
        <v>19.972671510000001</v>
      </c>
      <c r="H75" s="13">
        <v>20.808998110000001</v>
      </c>
      <c r="I75" s="13" t="s">
        <v>1117</v>
      </c>
      <c r="J75" s="13">
        <v>20.102647780000002</v>
      </c>
      <c r="K75" s="43" t="s">
        <v>1117</v>
      </c>
      <c r="L75" s="42">
        <v>19.273645399999999</v>
      </c>
      <c r="M75" s="13">
        <v>20.394876480000001</v>
      </c>
      <c r="N75" s="13">
        <v>18.90803528</v>
      </c>
      <c r="O75" s="13" t="s">
        <v>1117</v>
      </c>
      <c r="P75" s="13">
        <v>19.668008799999999</v>
      </c>
      <c r="Q75" s="13">
        <v>19.440038680000001</v>
      </c>
      <c r="R75" s="13">
        <v>20.403951639999999</v>
      </c>
      <c r="S75" s="13">
        <v>18.99840927</v>
      </c>
      <c r="T75" s="13">
        <v>18.619596479999998</v>
      </c>
      <c r="U75" s="43" t="s">
        <v>1117</v>
      </c>
    </row>
    <row r="76" spans="1:21" x14ac:dyDescent="0.25">
      <c r="A76" s="41" t="s">
        <v>258</v>
      </c>
      <c r="B76" s="42">
        <v>24.567554470000001</v>
      </c>
      <c r="C76" s="13">
        <v>25.401552200000001</v>
      </c>
      <c r="D76" s="13">
        <v>24.1890316</v>
      </c>
      <c r="E76" s="13">
        <v>24.737531659999998</v>
      </c>
      <c r="F76" s="13">
        <v>24.99511528</v>
      </c>
      <c r="G76" s="13">
        <v>24.54309464</v>
      </c>
      <c r="H76" s="13">
        <v>24.99213409</v>
      </c>
      <c r="I76" s="13">
        <v>25.025804520000001</v>
      </c>
      <c r="J76" s="13">
        <v>24.59286118</v>
      </c>
      <c r="K76" s="43">
        <v>24.822549819999999</v>
      </c>
      <c r="L76" s="42">
        <v>24.251909260000001</v>
      </c>
      <c r="M76" s="13">
        <v>23.701128010000001</v>
      </c>
      <c r="N76" s="13">
        <v>24.258680340000002</v>
      </c>
      <c r="O76" s="13">
        <v>24.459701540000001</v>
      </c>
      <c r="P76" s="13">
        <v>24.23812294</v>
      </c>
      <c r="Q76" s="13">
        <v>23.730447770000001</v>
      </c>
      <c r="R76" s="13">
        <v>24.009408950000001</v>
      </c>
      <c r="S76" s="13">
        <v>24.086994170000001</v>
      </c>
      <c r="T76" s="13">
        <v>24.00444603</v>
      </c>
      <c r="U76" s="43">
        <v>23.70882988</v>
      </c>
    </row>
    <row r="77" spans="1:21" x14ac:dyDescent="0.25">
      <c r="A77" s="41" t="s">
        <v>262</v>
      </c>
      <c r="B77" s="42">
        <v>22.435781479999999</v>
      </c>
      <c r="C77" s="13">
        <v>23.21222878</v>
      </c>
      <c r="D77" s="13">
        <v>22.139585490000002</v>
      </c>
      <c r="E77" s="13">
        <v>23.152517320000001</v>
      </c>
      <c r="F77" s="13">
        <v>22.72515297</v>
      </c>
      <c r="G77" s="13">
        <v>22.56066895</v>
      </c>
      <c r="H77" s="13">
        <v>22.954433439999999</v>
      </c>
      <c r="I77" s="13">
        <v>23.02184677</v>
      </c>
      <c r="J77" s="13">
        <v>22.80321503</v>
      </c>
      <c r="K77" s="43">
        <v>22.231281280000001</v>
      </c>
      <c r="L77" s="42">
        <v>21.92661858</v>
      </c>
      <c r="M77" s="13">
        <v>21.96634865</v>
      </c>
      <c r="N77" s="13">
        <v>21.56178856</v>
      </c>
      <c r="O77" s="13">
        <v>21.792690279999999</v>
      </c>
      <c r="P77" s="13">
        <v>21.908409120000002</v>
      </c>
      <c r="Q77" s="13">
        <v>21.630542760000001</v>
      </c>
      <c r="R77" s="13">
        <v>22.002096179999999</v>
      </c>
      <c r="S77" s="13">
        <v>21.61697006</v>
      </c>
      <c r="T77" s="13">
        <v>21.861169820000001</v>
      </c>
      <c r="U77" s="43">
        <v>21.570940019999998</v>
      </c>
    </row>
    <row r="78" spans="1:21" x14ac:dyDescent="0.25">
      <c r="A78" s="41" t="s">
        <v>265</v>
      </c>
      <c r="B78" s="42">
        <v>23.864480969999999</v>
      </c>
      <c r="C78" s="13">
        <v>23.198699950000002</v>
      </c>
      <c r="D78" s="13">
        <v>23.171348569999999</v>
      </c>
      <c r="E78" s="13">
        <v>23.811569209999998</v>
      </c>
      <c r="F78" s="13">
        <v>23.64658356</v>
      </c>
      <c r="G78" s="13">
        <v>23.236560820000001</v>
      </c>
      <c r="H78" s="13">
        <v>23.44126511</v>
      </c>
      <c r="I78" s="13">
        <v>22.656393049999998</v>
      </c>
      <c r="J78" s="13">
        <v>23.345434189999999</v>
      </c>
      <c r="K78" s="43">
        <v>23.24091911</v>
      </c>
      <c r="L78" s="42">
        <v>22.54450989</v>
      </c>
      <c r="M78" s="13">
        <v>22.482469559999998</v>
      </c>
      <c r="N78" s="13">
        <v>23.291231159999999</v>
      </c>
      <c r="O78" s="13">
        <v>23.04231644</v>
      </c>
      <c r="P78" s="13">
        <v>22.658617020000001</v>
      </c>
      <c r="Q78" s="13">
        <v>22.350109100000001</v>
      </c>
      <c r="R78" s="13">
        <v>22.614793779999999</v>
      </c>
      <c r="S78" s="13">
        <v>23.242519380000001</v>
      </c>
      <c r="T78" s="13">
        <v>23.017843249999999</v>
      </c>
      <c r="U78" s="43">
        <v>22.888628010000001</v>
      </c>
    </row>
    <row r="79" spans="1:21" x14ac:dyDescent="0.25">
      <c r="A79" s="41" t="s">
        <v>268</v>
      </c>
      <c r="B79" s="42">
        <v>23.825416560000001</v>
      </c>
      <c r="C79" s="13">
        <v>24.671039579999999</v>
      </c>
      <c r="D79" s="13">
        <v>23.715654369999999</v>
      </c>
      <c r="E79" s="13">
        <v>24.352724080000002</v>
      </c>
      <c r="F79" s="13">
        <v>24.190389629999999</v>
      </c>
      <c r="G79" s="13">
        <v>24.171348569999999</v>
      </c>
      <c r="H79" s="13">
        <v>24.25335312</v>
      </c>
      <c r="I79" s="13">
        <v>24.25335312</v>
      </c>
      <c r="J79" s="13">
        <v>24.32889175</v>
      </c>
      <c r="K79" s="43">
        <v>23.957218170000001</v>
      </c>
      <c r="L79" s="42">
        <v>23.09963226</v>
      </c>
      <c r="M79" s="13">
        <v>23.256954189999998</v>
      </c>
      <c r="N79" s="13">
        <v>23.02948189</v>
      </c>
      <c r="O79" s="13">
        <v>23.32278633</v>
      </c>
      <c r="P79" s="13">
        <v>23.25479507</v>
      </c>
      <c r="Q79" s="13">
        <v>23.138257979999999</v>
      </c>
      <c r="R79" s="13">
        <v>23.349353789999999</v>
      </c>
      <c r="S79" s="13">
        <v>22.844141010000001</v>
      </c>
      <c r="T79" s="13">
        <v>23.230066300000001</v>
      </c>
      <c r="U79" s="43">
        <v>23.31077385</v>
      </c>
    </row>
    <row r="80" spans="1:21" x14ac:dyDescent="0.25">
      <c r="A80" s="41" t="s">
        <v>271</v>
      </c>
      <c r="B80" s="42">
        <v>22.566928860000001</v>
      </c>
      <c r="C80" s="13">
        <v>22.286838530000001</v>
      </c>
      <c r="D80" s="13">
        <v>21.690042500000001</v>
      </c>
      <c r="E80" s="13">
        <v>22.340063099999998</v>
      </c>
      <c r="F80" s="13" t="s">
        <v>1117</v>
      </c>
      <c r="G80" s="13">
        <v>22.401897429999998</v>
      </c>
      <c r="H80" s="13">
        <v>22.336008069999998</v>
      </c>
      <c r="I80" s="13">
        <v>22.478376390000001</v>
      </c>
      <c r="J80" s="13">
        <v>22.194122310000001</v>
      </c>
      <c r="K80" s="43">
        <v>22.175815579999998</v>
      </c>
      <c r="L80" s="42">
        <v>20.716156009999999</v>
      </c>
      <c r="M80" s="13">
        <v>20.97133827</v>
      </c>
      <c r="N80" s="13" t="s">
        <v>1117</v>
      </c>
      <c r="O80" s="13">
        <v>21.28754425</v>
      </c>
      <c r="P80" s="13">
        <v>20.927450180000001</v>
      </c>
      <c r="Q80" s="13">
        <v>20.95801544</v>
      </c>
      <c r="R80" s="13">
        <v>21.17115021</v>
      </c>
      <c r="S80" s="13">
        <v>21.35466194</v>
      </c>
      <c r="T80" s="13">
        <v>21.271104810000001</v>
      </c>
      <c r="U80" s="43">
        <v>20.65682983</v>
      </c>
    </row>
    <row r="81" spans="1:21" x14ac:dyDescent="0.25">
      <c r="A81" s="41" t="s">
        <v>275</v>
      </c>
      <c r="B81" s="42" t="s">
        <v>1117</v>
      </c>
      <c r="C81" s="13" t="s">
        <v>1117</v>
      </c>
      <c r="D81" s="13" t="s">
        <v>1117</v>
      </c>
      <c r="E81" s="13" t="s">
        <v>1117</v>
      </c>
      <c r="F81" s="13" t="s">
        <v>1117</v>
      </c>
      <c r="G81" s="13" t="s">
        <v>1117</v>
      </c>
      <c r="H81" s="13" t="s">
        <v>1117</v>
      </c>
      <c r="I81" s="13" t="s">
        <v>1117</v>
      </c>
      <c r="J81" s="13">
        <v>20.35971069</v>
      </c>
      <c r="K81" s="43" t="s">
        <v>1117</v>
      </c>
      <c r="L81" s="42">
        <v>19.208124160000001</v>
      </c>
      <c r="M81" s="13">
        <v>19.390811920000001</v>
      </c>
      <c r="N81" s="13">
        <v>19.209196089999999</v>
      </c>
      <c r="O81" s="13">
        <v>19.556819919999999</v>
      </c>
      <c r="P81" s="13">
        <v>19.386018750000002</v>
      </c>
      <c r="Q81" s="13" t="s">
        <v>1117</v>
      </c>
      <c r="R81" s="13">
        <v>19.367624280000001</v>
      </c>
      <c r="S81" s="13" t="s">
        <v>1117</v>
      </c>
      <c r="T81" s="13">
        <v>19.379665370000001</v>
      </c>
      <c r="U81" s="43">
        <v>19.40209961</v>
      </c>
    </row>
    <row r="82" spans="1:21" x14ac:dyDescent="0.25">
      <c r="A82" s="41" t="s">
        <v>278</v>
      </c>
      <c r="B82" s="42">
        <v>21.106933590000001</v>
      </c>
      <c r="C82" s="13" t="s">
        <v>1117</v>
      </c>
      <c r="D82" s="13" t="s">
        <v>1117</v>
      </c>
      <c r="E82" s="13">
        <v>21.360782619999998</v>
      </c>
      <c r="F82" s="13" t="s">
        <v>1117</v>
      </c>
      <c r="G82" s="13">
        <v>21.084140779999998</v>
      </c>
      <c r="H82" s="13" t="s">
        <v>1117</v>
      </c>
      <c r="I82" s="13" t="s">
        <v>1117</v>
      </c>
      <c r="J82" s="13">
        <v>20.969934460000001</v>
      </c>
      <c r="K82" s="43" t="s">
        <v>1117</v>
      </c>
      <c r="L82" s="42">
        <v>20.133703229999998</v>
      </c>
      <c r="M82" s="13">
        <v>20.539525990000001</v>
      </c>
      <c r="N82" s="13" t="s">
        <v>1117</v>
      </c>
      <c r="O82" s="13">
        <v>20.484142299999998</v>
      </c>
      <c r="P82" s="13">
        <v>20.057748790000002</v>
      </c>
      <c r="Q82" s="13">
        <v>20.29580498</v>
      </c>
      <c r="R82" s="13">
        <v>20.03952408</v>
      </c>
      <c r="S82" s="13">
        <v>20.264648439999998</v>
      </c>
      <c r="T82" s="13">
        <v>20.527835849999999</v>
      </c>
      <c r="U82" s="43">
        <v>20.188819890000001</v>
      </c>
    </row>
    <row r="83" spans="1:21" x14ac:dyDescent="0.25">
      <c r="A83" s="41" t="s">
        <v>281</v>
      </c>
      <c r="B83" s="42">
        <v>21.853691099999999</v>
      </c>
      <c r="C83" s="13">
        <v>21.777359010000001</v>
      </c>
      <c r="D83" s="13">
        <v>21.541843409999998</v>
      </c>
      <c r="E83" s="13">
        <v>21.811391830000002</v>
      </c>
      <c r="F83" s="13">
        <v>21.646232600000001</v>
      </c>
      <c r="G83" s="13">
        <v>22.380470280000001</v>
      </c>
      <c r="H83" s="13">
        <v>21.557119369999999</v>
      </c>
      <c r="I83" s="13">
        <v>21.66942787</v>
      </c>
      <c r="J83" s="13">
        <v>21.455230709999999</v>
      </c>
      <c r="K83" s="43">
        <v>21.909837719999999</v>
      </c>
      <c r="L83" s="42">
        <v>20.724340439999999</v>
      </c>
      <c r="M83" s="13">
        <v>21.499113080000001</v>
      </c>
      <c r="N83" s="13">
        <v>20.90426064</v>
      </c>
      <c r="O83" s="13">
        <v>20.738016129999998</v>
      </c>
      <c r="P83" s="13">
        <v>20.901832580000001</v>
      </c>
      <c r="Q83" s="13">
        <v>20.857492449999999</v>
      </c>
      <c r="R83" s="13">
        <v>21.098606109999999</v>
      </c>
      <c r="S83" s="13">
        <v>20.984609599999999</v>
      </c>
      <c r="T83" s="13">
        <v>20.810960770000001</v>
      </c>
      <c r="U83" s="43">
        <v>20.831130980000001</v>
      </c>
    </row>
    <row r="84" spans="1:21" x14ac:dyDescent="0.25">
      <c r="A84" s="41" t="s">
        <v>285</v>
      </c>
      <c r="B84" s="42">
        <v>25.16675949</v>
      </c>
      <c r="C84" s="13">
        <v>25.208772660000001</v>
      </c>
      <c r="D84" s="13">
        <v>24.180103299999999</v>
      </c>
      <c r="E84" s="13">
        <v>24.842252729999998</v>
      </c>
      <c r="F84" s="13">
        <v>24.709724430000001</v>
      </c>
      <c r="G84" s="13">
        <v>24.670444490000001</v>
      </c>
      <c r="H84" s="13">
        <v>24.529159549999999</v>
      </c>
      <c r="I84" s="13">
        <v>24.238704680000001</v>
      </c>
      <c r="J84" s="13">
        <v>24.23425293</v>
      </c>
      <c r="K84" s="43">
        <v>23.968336109999999</v>
      </c>
      <c r="L84" s="42">
        <v>23.56034279</v>
      </c>
      <c r="M84" s="13">
        <v>22.372600559999999</v>
      </c>
      <c r="N84" s="13">
        <v>23.8102932</v>
      </c>
      <c r="O84" s="13">
        <v>23.941005709999999</v>
      </c>
      <c r="P84" s="13">
        <v>23.78775787</v>
      </c>
      <c r="Q84" s="13">
        <v>23.333608630000001</v>
      </c>
      <c r="R84" s="13">
        <v>22.95192909</v>
      </c>
      <c r="S84" s="13">
        <v>23.3698616</v>
      </c>
      <c r="T84" s="13">
        <v>23.983549119999999</v>
      </c>
      <c r="U84" s="43">
        <v>23.76121521</v>
      </c>
    </row>
    <row r="85" spans="1:21" x14ac:dyDescent="0.25">
      <c r="A85" s="41" t="s">
        <v>288</v>
      </c>
      <c r="B85" s="42">
        <v>26.898622509999999</v>
      </c>
      <c r="C85" s="13">
        <v>27.247442249999999</v>
      </c>
      <c r="D85" s="13">
        <v>26.605266570000001</v>
      </c>
      <c r="E85" s="13">
        <v>27.019454960000001</v>
      </c>
      <c r="F85" s="13">
        <v>26.651163100000002</v>
      </c>
      <c r="G85" s="13">
        <v>26.268798830000001</v>
      </c>
      <c r="H85" s="13">
        <v>26.555479049999999</v>
      </c>
      <c r="I85" s="13">
        <v>26.45837212</v>
      </c>
      <c r="J85" s="13">
        <v>26.314928049999999</v>
      </c>
      <c r="K85" s="43">
        <v>26.51337242</v>
      </c>
      <c r="L85" s="42">
        <v>26.015016559999999</v>
      </c>
      <c r="M85" s="13">
        <v>25.63945198</v>
      </c>
      <c r="N85" s="13">
        <v>25.260334010000001</v>
      </c>
      <c r="O85" s="13">
        <v>25.927030559999999</v>
      </c>
      <c r="P85" s="13">
        <v>26.204486849999999</v>
      </c>
      <c r="Q85" s="13">
        <v>25.566133499999999</v>
      </c>
      <c r="R85" s="13">
        <v>25.367597580000002</v>
      </c>
      <c r="S85" s="13">
        <v>25.184423450000001</v>
      </c>
      <c r="T85" s="13">
        <v>25.597898480000001</v>
      </c>
      <c r="U85" s="43">
        <v>25.421367650000001</v>
      </c>
    </row>
    <row r="86" spans="1:21" x14ac:dyDescent="0.25">
      <c r="A86" s="41" t="s">
        <v>291</v>
      </c>
      <c r="B86" s="42" t="s">
        <v>1117</v>
      </c>
      <c r="C86" s="13" t="s">
        <v>1117</v>
      </c>
      <c r="D86" s="13" t="s">
        <v>1117</v>
      </c>
      <c r="E86" s="13" t="s">
        <v>1117</v>
      </c>
      <c r="F86" s="13" t="s">
        <v>1117</v>
      </c>
      <c r="G86" s="13" t="s">
        <v>1117</v>
      </c>
      <c r="H86" s="13" t="s">
        <v>1117</v>
      </c>
      <c r="I86" s="13" t="s">
        <v>1117</v>
      </c>
      <c r="J86" s="13" t="s">
        <v>1117</v>
      </c>
      <c r="K86" s="43">
        <v>19.49300766</v>
      </c>
      <c r="L86" s="42" t="s">
        <v>1117</v>
      </c>
      <c r="M86" s="13">
        <v>19.07067108</v>
      </c>
      <c r="N86" s="13" t="s">
        <v>1117</v>
      </c>
      <c r="O86" s="13" t="s">
        <v>1117</v>
      </c>
      <c r="P86" s="13" t="s">
        <v>1117</v>
      </c>
      <c r="Q86" s="13" t="s">
        <v>1117</v>
      </c>
      <c r="R86" s="13">
        <v>19.144124980000001</v>
      </c>
      <c r="S86" s="13">
        <v>19.225198750000001</v>
      </c>
      <c r="T86" s="13">
        <v>19.16184616</v>
      </c>
      <c r="U86" s="43" t="s">
        <v>1117</v>
      </c>
    </row>
    <row r="87" spans="1:21" x14ac:dyDescent="0.25">
      <c r="A87" s="41" t="s">
        <v>294</v>
      </c>
      <c r="B87" s="42">
        <v>21.03415871</v>
      </c>
      <c r="C87" s="13">
        <v>21.74090004</v>
      </c>
      <c r="D87" s="13" t="s">
        <v>1117</v>
      </c>
      <c r="E87" s="13">
        <v>21.144697189999999</v>
      </c>
      <c r="F87" s="13" t="s">
        <v>1117</v>
      </c>
      <c r="G87" s="13" t="s">
        <v>1117</v>
      </c>
      <c r="H87" s="13">
        <v>20.961622240000001</v>
      </c>
      <c r="I87" s="13" t="s">
        <v>1117</v>
      </c>
      <c r="J87" s="13" t="s">
        <v>1117</v>
      </c>
      <c r="K87" s="43" t="s">
        <v>1117</v>
      </c>
      <c r="L87" s="42" t="s">
        <v>1117</v>
      </c>
      <c r="M87" s="13" t="s">
        <v>1117</v>
      </c>
      <c r="N87" s="13" t="s">
        <v>1117</v>
      </c>
      <c r="O87" s="13" t="s">
        <v>1117</v>
      </c>
      <c r="P87" s="13">
        <v>19.30072784</v>
      </c>
      <c r="Q87" s="13" t="s">
        <v>1117</v>
      </c>
      <c r="R87" s="13" t="s">
        <v>1117</v>
      </c>
      <c r="S87" s="13" t="s">
        <v>1117</v>
      </c>
      <c r="T87" s="13" t="s">
        <v>1117</v>
      </c>
      <c r="U87" s="43">
        <v>19.098155980000001</v>
      </c>
    </row>
    <row r="88" spans="1:21" x14ac:dyDescent="0.25">
      <c r="A88" s="41" t="s">
        <v>297</v>
      </c>
      <c r="B88" s="42">
        <v>22.287881850000002</v>
      </c>
      <c r="C88" s="13">
        <v>22.472314829999998</v>
      </c>
      <c r="D88" s="13">
        <v>22.653028490000001</v>
      </c>
      <c r="E88" s="13">
        <v>22.08951759</v>
      </c>
      <c r="F88" s="13" t="s">
        <v>1117</v>
      </c>
      <c r="G88" s="13">
        <v>23.082405090000002</v>
      </c>
      <c r="H88" s="13">
        <v>22.666744229999999</v>
      </c>
      <c r="I88" s="13">
        <v>23.518814089999999</v>
      </c>
      <c r="J88" s="13">
        <v>23.236503599999999</v>
      </c>
      <c r="K88" s="43">
        <v>21.43999672</v>
      </c>
      <c r="L88" s="42">
        <v>19.920911790000002</v>
      </c>
      <c r="M88" s="13">
        <v>22.454227450000001</v>
      </c>
      <c r="N88" s="13">
        <v>19.355199809999998</v>
      </c>
      <c r="O88" s="13">
        <v>19.557363509999998</v>
      </c>
      <c r="P88" s="13">
        <v>19.63893509</v>
      </c>
      <c r="Q88" s="13">
        <v>20.96232796</v>
      </c>
      <c r="R88" s="13">
        <v>22.309303280000002</v>
      </c>
      <c r="S88" s="13">
        <v>20.991754530000001</v>
      </c>
      <c r="T88" s="13">
        <v>19.62122536</v>
      </c>
      <c r="U88" s="43">
        <v>19.527912140000002</v>
      </c>
    </row>
    <row r="89" spans="1:21" x14ac:dyDescent="0.25">
      <c r="A89" s="41" t="s">
        <v>300</v>
      </c>
      <c r="B89" s="42">
        <v>21.337833400000001</v>
      </c>
      <c r="C89" s="13">
        <v>21.958864210000002</v>
      </c>
      <c r="D89" s="13">
        <v>20.712551120000001</v>
      </c>
      <c r="E89" s="13">
        <v>22.032882690000001</v>
      </c>
      <c r="F89" s="13">
        <v>20.69659424</v>
      </c>
      <c r="G89" s="13">
        <v>21.42603493</v>
      </c>
      <c r="H89" s="13">
        <v>21.419054030000002</v>
      </c>
      <c r="I89" s="13">
        <v>21.339628220000002</v>
      </c>
      <c r="J89" s="13">
        <v>21.397804260000001</v>
      </c>
      <c r="K89" s="43">
        <v>20.8802433</v>
      </c>
      <c r="L89" s="42">
        <v>19.958438869999998</v>
      </c>
      <c r="M89" s="13">
        <v>20.536304470000001</v>
      </c>
      <c r="N89" s="13" t="s">
        <v>1117</v>
      </c>
      <c r="O89" s="13">
        <v>20.04166412</v>
      </c>
      <c r="P89" s="13">
        <v>20.194843290000001</v>
      </c>
      <c r="Q89" s="13">
        <v>20.154991150000001</v>
      </c>
      <c r="R89" s="13">
        <v>19.96493912</v>
      </c>
      <c r="S89" s="13">
        <v>19.859237669999999</v>
      </c>
      <c r="T89" s="13" t="s">
        <v>1117</v>
      </c>
      <c r="U89" s="43">
        <v>19.868898389999998</v>
      </c>
    </row>
    <row r="90" spans="1:21" x14ac:dyDescent="0.25">
      <c r="A90" s="41" t="s">
        <v>304</v>
      </c>
      <c r="B90" s="42">
        <v>24.624776839999999</v>
      </c>
      <c r="C90" s="13">
        <v>25.53946114</v>
      </c>
      <c r="D90" s="13">
        <v>24.590236659999999</v>
      </c>
      <c r="E90" s="13">
        <v>25.087884899999999</v>
      </c>
      <c r="F90" s="13">
        <v>25.189447399999999</v>
      </c>
      <c r="G90" s="13">
        <v>24.673952100000001</v>
      </c>
      <c r="H90" s="13">
        <v>24.871923450000001</v>
      </c>
      <c r="I90" s="13">
        <v>25.222988130000001</v>
      </c>
      <c r="J90" s="13">
        <v>24.746631619999999</v>
      </c>
      <c r="K90" s="43">
        <v>24.98767471</v>
      </c>
      <c r="L90" s="42">
        <v>23.877456670000001</v>
      </c>
      <c r="M90" s="13">
        <v>24.12911987</v>
      </c>
      <c r="N90" s="13">
        <v>23.84383583</v>
      </c>
      <c r="O90" s="13">
        <v>23.94368935</v>
      </c>
      <c r="P90" s="13">
        <v>23.86050797</v>
      </c>
      <c r="Q90" s="13">
        <v>23.882503509999999</v>
      </c>
      <c r="R90" s="13">
        <v>24.144371029999999</v>
      </c>
      <c r="S90" s="13">
        <v>23.525878909999999</v>
      </c>
      <c r="T90" s="13">
        <v>23.962522509999999</v>
      </c>
      <c r="U90" s="43">
        <v>23.576694490000001</v>
      </c>
    </row>
    <row r="91" spans="1:21" x14ac:dyDescent="0.25">
      <c r="A91" s="41" t="s">
        <v>308</v>
      </c>
      <c r="B91" s="42">
        <v>23.57022095</v>
      </c>
      <c r="C91" s="13">
        <v>24.316171650000001</v>
      </c>
      <c r="D91" s="13" t="s">
        <v>1117</v>
      </c>
      <c r="E91" s="13">
        <v>23.991529459999999</v>
      </c>
      <c r="F91" s="13">
        <v>23.723903660000001</v>
      </c>
      <c r="G91" s="13">
        <v>23.390476230000001</v>
      </c>
      <c r="H91" s="13">
        <v>23.545688630000001</v>
      </c>
      <c r="I91" s="13">
        <v>23.104455949999998</v>
      </c>
      <c r="J91" s="13">
        <v>23.648340229999999</v>
      </c>
      <c r="K91" s="43">
        <v>23.572072980000002</v>
      </c>
      <c r="L91" s="42">
        <v>22.9779892</v>
      </c>
      <c r="M91" s="13">
        <v>22.170568469999999</v>
      </c>
      <c r="N91" s="13">
        <v>22.41969872</v>
      </c>
      <c r="O91" s="13">
        <v>22.551639560000002</v>
      </c>
      <c r="P91" s="13">
        <v>22.110633849999999</v>
      </c>
      <c r="Q91" s="13">
        <v>22.802268980000001</v>
      </c>
      <c r="R91" s="13">
        <v>21.870531079999999</v>
      </c>
      <c r="S91" s="13">
        <v>22.113529209999999</v>
      </c>
      <c r="T91" s="13">
        <v>22.19056892</v>
      </c>
      <c r="U91" s="43">
        <v>21.827917100000001</v>
      </c>
    </row>
    <row r="92" spans="1:21" x14ac:dyDescent="0.25">
      <c r="A92" s="41" t="s">
        <v>312</v>
      </c>
      <c r="B92" s="42">
        <v>21.73941803</v>
      </c>
      <c r="C92" s="13">
        <v>21.898479460000001</v>
      </c>
      <c r="D92" s="13">
        <v>21.293336870000001</v>
      </c>
      <c r="E92" s="13">
        <v>22.521091460000001</v>
      </c>
      <c r="F92" s="13">
        <v>22.077278140000001</v>
      </c>
      <c r="G92" s="13">
        <v>21.082517620000001</v>
      </c>
      <c r="H92" s="13">
        <v>21.506252289999999</v>
      </c>
      <c r="I92" s="13">
        <v>21.11984253</v>
      </c>
      <c r="J92" s="13">
        <v>22.236167909999999</v>
      </c>
      <c r="K92" s="43">
        <v>21.764499659999998</v>
      </c>
      <c r="L92" s="42">
        <v>21.73421669</v>
      </c>
      <c r="M92" s="13">
        <v>21.315950390000001</v>
      </c>
      <c r="N92" s="13">
        <v>21.348731990000001</v>
      </c>
      <c r="O92" s="13">
        <v>21.52272224</v>
      </c>
      <c r="P92" s="13">
        <v>21.80053139</v>
      </c>
      <c r="Q92" s="13">
        <v>21.50309944</v>
      </c>
      <c r="R92" s="13">
        <v>21.087123869999999</v>
      </c>
      <c r="S92" s="13">
        <v>20.940341950000001</v>
      </c>
      <c r="T92" s="13">
        <v>21.25320816</v>
      </c>
      <c r="U92" s="43">
        <v>21.192438129999999</v>
      </c>
    </row>
    <row r="93" spans="1:21" x14ac:dyDescent="0.25">
      <c r="A93" s="41" t="s">
        <v>316</v>
      </c>
      <c r="B93" s="42">
        <v>22.35350609</v>
      </c>
      <c r="C93" s="13">
        <v>21.905363080000001</v>
      </c>
      <c r="D93" s="13">
        <v>21.90326881</v>
      </c>
      <c r="E93" s="13">
        <v>22.318683620000002</v>
      </c>
      <c r="F93" s="13">
        <v>21.046867370000001</v>
      </c>
      <c r="G93" s="13">
        <v>22.3899498</v>
      </c>
      <c r="H93" s="13">
        <v>22.69302368</v>
      </c>
      <c r="I93" s="13">
        <v>22.486501690000001</v>
      </c>
      <c r="J93" s="13">
        <v>22.53176689</v>
      </c>
      <c r="K93" s="43">
        <v>21.709398270000001</v>
      </c>
      <c r="L93" s="42">
        <v>21.603902819999998</v>
      </c>
      <c r="M93" s="13">
        <v>21.110506059999999</v>
      </c>
      <c r="N93" s="13">
        <v>21.098348619999999</v>
      </c>
      <c r="O93" s="13">
        <v>21.05072594</v>
      </c>
      <c r="P93" s="13">
        <v>21.56313896</v>
      </c>
      <c r="Q93" s="13">
        <v>21.183500290000001</v>
      </c>
      <c r="R93" s="13">
        <v>21.23940468</v>
      </c>
      <c r="S93" s="13">
        <v>21.544109339999999</v>
      </c>
      <c r="T93" s="13">
        <v>20.813390729999998</v>
      </c>
      <c r="U93" s="43">
        <v>21.386745449999999</v>
      </c>
    </row>
    <row r="94" spans="1:21" x14ac:dyDescent="0.25">
      <c r="A94" s="41" t="s">
        <v>319</v>
      </c>
      <c r="B94" s="42" t="s">
        <v>1117</v>
      </c>
      <c r="C94" s="13">
        <v>20.863780980000001</v>
      </c>
      <c r="D94" s="13" t="s">
        <v>1117</v>
      </c>
      <c r="E94" s="13">
        <v>20.80309677</v>
      </c>
      <c r="F94" s="13" t="s">
        <v>1117</v>
      </c>
      <c r="G94" s="13">
        <v>20.941131590000001</v>
      </c>
      <c r="H94" s="13">
        <v>21.246612549999998</v>
      </c>
      <c r="I94" s="13">
        <v>22.085729600000001</v>
      </c>
      <c r="J94" s="13">
        <v>21.869853970000001</v>
      </c>
      <c r="K94" s="43" t="s">
        <v>1117</v>
      </c>
      <c r="L94" s="42">
        <v>19.024858470000002</v>
      </c>
      <c r="M94" s="13">
        <v>19.10666466</v>
      </c>
      <c r="N94" s="13" t="s">
        <v>1117</v>
      </c>
      <c r="O94" s="13" t="s">
        <v>1117</v>
      </c>
      <c r="P94" s="13">
        <v>18.764741900000001</v>
      </c>
      <c r="Q94" s="13">
        <v>20.324764250000001</v>
      </c>
      <c r="R94" s="13">
        <v>19.657249449999998</v>
      </c>
      <c r="S94" s="13">
        <v>19.3534565</v>
      </c>
      <c r="T94" s="13">
        <v>19.12860298</v>
      </c>
      <c r="U94" s="43">
        <v>19.161968229999999</v>
      </c>
    </row>
    <row r="95" spans="1:21" x14ac:dyDescent="0.25">
      <c r="A95" s="41" t="s">
        <v>322</v>
      </c>
      <c r="B95" s="42">
        <v>24.789598460000001</v>
      </c>
      <c r="C95" s="13">
        <v>24.81342888</v>
      </c>
      <c r="D95" s="13">
        <v>25.484191890000002</v>
      </c>
      <c r="E95" s="13">
        <v>24.77575302</v>
      </c>
      <c r="F95" s="13">
        <v>24.777410509999999</v>
      </c>
      <c r="G95" s="13">
        <v>24.71439552</v>
      </c>
      <c r="H95" s="13">
        <v>25.01580238</v>
      </c>
      <c r="I95" s="13">
        <v>24.842733379999999</v>
      </c>
      <c r="J95" s="13">
        <v>24.711196900000001</v>
      </c>
      <c r="K95" s="43">
        <v>25.085819239999999</v>
      </c>
      <c r="L95" s="42">
        <v>24.173866270000001</v>
      </c>
      <c r="M95" s="13">
        <v>24.18260574</v>
      </c>
      <c r="N95" s="13">
        <v>23.856428149999999</v>
      </c>
      <c r="O95" s="13">
        <v>23.679386139999998</v>
      </c>
      <c r="P95" s="13">
        <v>23.933191300000001</v>
      </c>
      <c r="Q95" s="13">
        <v>24.202096940000001</v>
      </c>
      <c r="R95" s="13">
        <v>24.0582943</v>
      </c>
      <c r="S95" s="13">
        <v>23.852624890000001</v>
      </c>
      <c r="T95" s="13">
        <v>23.888368610000001</v>
      </c>
      <c r="U95" s="43">
        <v>23.975000380000001</v>
      </c>
    </row>
    <row r="96" spans="1:21" x14ac:dyDescent="0.25">
      <c r="A96" s="41" t="s">
        <v>326</v>
      </c>
      <c r="B96" s="42">
        <v>24.418025969999999</v>
      </c>
      <c r="C96" s="13">
        <v>25.414319989999999</v>
      </c>
      <c r="D96" s="13">
        <v>24.63450241</v>
      </c>
      <c r="E96" s="13">
        <v>25.093616489999999</v>
      </c>
      <c r="F96" s="13">
        <v>24.875255580000001</v>
      </c>
      <c r="G96" s="13">
        <v>24.825416560000001</v>
      </c>
      <c r="H96" s="13">
        <v>24.73215866</v>
      </c>
      <c r="I96" s="13">
        <v>24.983549119999999</v>
      </c>
      <c r="J96" s="13">
        <v>24.725412370000001</v>
      </c>
      <c r="K96" s="43">
        <v>25.157653809999999</v>
      </c>
      <c r="L96" s="42">
        <v>23.202337270000001</v>
      </c>
      <c r="M96" s="13">
        <v>23.461013789999999</v>
      </c>
      <c r="N96" s="13">
        <v>22.92652893</v>
      </c>
      <c r="O96" s="13">
        <v>23.775552749999999</v>
      </c>
      <c r="P96" s="13">
        <v>23.76779556</v>
      </c>
      <c r="Q96" s="13">
        <v>23.679922099999999</v>
      </c>
      <c r="R96" s="13">
        <v>23.628118520000001</v>
      </c>
      <c r="S96" s="13">
        <v>23.41969872</v>
      </c>
      <c r="T96" s="13">
        <v>23.300615310000001</v>
      </c>
      <c r="U96" s="43">
        <v>23.66068649</v>
      </c>
    </row>
    <row r="97" spans="1:21" x14ac:dyDescent="0.25">
      <c r="A97" s="41" t="s">
        <v>330</v>
      </c>
      <c r="B97" s="42">
        <v>21.89482117</v>
      </c>
      <c r="C97" s="13">
        <v>21.811862949999998</v>
      </c>
      <c r="D97" s="13">
        <v>21.76765442</v>
      </c>
      <c r="E97" s="13">
        <v>22.43519783</v>
      </c>
      <c r="F97" s="13">
        <v>22.011611940000002</v>
      </c>
      <c r="G97" s="13">
        <v>22.04723358</v>
      </c>
      <c r="H97" s="13">
        <v>22.282489779999999</v>
      </c>
      <c r="I97" s="13">
        <v>21.80526352</v>
      </c>
      <c r="J97" s="13">
        <v>22.387428280000002</v>
      </c>
      <c r="K97" s="43">
        <v>21.621761320000001</v>
      </c>
      <c r="L97" s="42">
        <v>21.142269129999999</v>
      </c>
      <c r="M97" s="13">
        <v>21.188459399999999</v>
      </c>
      <c r="N97" s="13">
        <v>21.38284492</v>
      </c>
      <c r="O97" s="13">
        <v>21.264820100000001</v>
      </c>
      <c r="P97" s="13">
        <v>21.160295489999999</v>
      </c>
      <c r="Q97" s="13">
        <v>21.458488460000002</v>
      </c>
      <c r="R97" s="13">
        <v>21.213949199999998</v>
      </c>
      <c r="S97" s="13">
        <v>21.47595596</v>
      </c>
      <c r="T97" s="13">
        <v>21.343320850000001</v>
      </c>
      <c r="U97" s="43">
        <v>21.35853195</v>
      </c>
    </row>
    <row r="98" spans="1:21" x14ac:dyDescent="0.25">
      <c r="A98" s="41" t="s">
        <v>333</v>
      </c>
      <c r="B98" s="42">
        <v>21.246206279999999</v>
      </c>
      <c r="C98" s="13">
        <v>20.728748320000001</v>
      </c>
      <c r="D98" s="13" t="s">
        <v>1117</v>
      </c>
      <c r="E98" s="13">
        <v>22.008708949999999</v>
      </c>
      <c r="F98" s="13">
        <v>20.44374466</v>
      </c>
      <c r="G98" s="13">
        <v>22.27119064</v>
      </c>
      <c r="H98" s="13">
        <v>22.009460449999999</v>
      </c>
      <c r="I98" s="13">
        <v>21.261209489999999</v>
      </c>
      <c r="J98" s="13" t="s">
        <v>1117</v>
      </c>
      <c r="K98" s="43">
        <v>21.15307426</v>
      </c>
      <c r="L98" s="42">
        <v>20.493946080000001</v>
      </c>
      <c r="M98" s="13">
        <v>20.3042984</v>
      </c>
      <c r="N98" s="13">
        <v>19.730739589999999</v>
      </c>
      <c r="O98" s="13">
        <v>20.979106900000001</v>
      </c>
      <c r="P98" s="13">
        <v>20.518934250000001</v>
      </c>
      <c r="Q98" s="13">
        <v>19.959430690000001</v>
      </c>
      <c r="R98" s="13">
        <v>20.04886436</v>
      </c>
      <c r="S98" s="13">
        <v>19.701797490000001</v>
      </c>
      <c r="T98" s="13">
        <v>20.527835849999999</v>
      </c>
      <c r="U98" s="43" t="s">
        <v>1117</v>
      </c>
    </row>
    <row r="99" spans="1:21" x14ac:dyDescent="0.25">
      <c r="A99" s="41" t="s">
        <v>336</v>
      </c>
      <c r="B99" s="42">
        <v>24.251113889999999</v>
      </c>
      <c r="C99" s="13">
        <v>23.58106995</v>
      </c>
      <c r="D99" s="13">
        <v>23.05589676</v>
      </c>
      <c r="E99" s="13">
        <v>24.20441246</v>
      </c>
      <c r="F99" s="13">
        <v>22.725173949999999</v>
      </c>
      <c r="G99" s="13">
        <v>25.273838040000001</v>
      </c>
      <c r="H99" s="13">
        <v>23.935979840000002</v>
      </c>
      <c r="I99" s="13">
        <v>24.47326851</v>
      </c>
      <c r="J99" s="13">
        <v>25.26338196</v>
      </c>
      <c r="K99" s="43">
        <v>23.719522479999998</v>
      </c>
      <c r="L99" s="42">
        <v>21.588247299999999</v>
      </c>
      <c r="M99" s="13">
        <v>21.060390470000002</v>
      </c>
      <c r="N99" s="13" t="s">
        <v>1117</v>
      </c>
      <c r="O99" s="13">
        <v>22.817123410000001</v>
      </c>
      <c r="P99" s="13">
        <v>21.890336990000002</v>
      </c>
      <c r="Q99" s="13">
        <v>22.88985443</v>
      </c>
      <c r="R99" s="13">
        <v>22.100339890000001</v>
      </c>
      <c r="S99" s="13">
        <v>21.650882719999998</v>
      </c>
      <c r="T99" s="13">
        <v>22.95167923</v>
      </c>
      <c r="U99" s="43">
        <v>22.451337809999998</v>
      </c>
    </row>
    <row r="100" spans="1:21" x14ac:dyDescent="0.25">
      <c r="A100" s="41" t="s">
        <v>339</v>
      </c>
      <c r="B100" s="42">
        <v>22.52229118</v>
      </c>
      <c r="C100" s="13">
        <v>23.753381730000001</v>
      </c>
      <c r="D100" s="13">
        <v>22.30727577</v>
      </c>
      <c r="E100" s="13">
        <v>23.778762820000001</v>
      </c>
      <c r="F100" s="13">
        <v>22.5929985</v>
      </c>
      <c r="G100" s="13">
        <v>22.50113297</v>
      </c>
      <c r="H100" s="13">
        <v>23.334291459999999</v>
      </c>
      <c r="I100" s="13">
        <v>23.545217510000001</v>
      </c>
      <c r="J100" s="13">
        <v>23.114086149999999</v>
      </c>
      <c r="K100" s="43">
        <v>22.390764239999999</v>
      </c>
      <c r="L100" s="42">
        <v>21.179739000000001</v>
      </c>
      <c r="M100" s="13">
        <v>21.84754753</v>
      </c>
      <c r="N100" s="13">
        <v>21.7015934</v>
      </c>
      <c r="O100" s="13">
        <v>22.259916310000001</v>
      </c>
      <c r="P100" s="13">
        <v>22.023775100000002</v>
      </c>
      <c r="Q100" s="13">
        <v>20.811038969999998</v>
      </c>
      <c r="R100" s="13">
        <v>21.617374420000001</v>
      </c>
      <c r="S100" s="13">
        <v>21.647285459999999</v>
      </c>
      <c r="T100" s="13">
        <v>21.965185170000002</v>
      </c>
      <c r="U100" s="43">
        <v>21.41043663</v>
      </c>
    </row>
    <row r="101" spans="1:21" x14ac:dyDescent="0.25">
      <c r="A101" s="41" t="s">
        <v>342</v>
      </c>
      <c r="B101" s="42">
        <v>25.97631264</v>
      </c>
      <c r="C101" s="13">
        <v>26.202302929999998</v>
      </c>
      <c r="D101" s="13">
        <v>25.523517609999999</v>
      </c>
      <c r="E101" s="13">
        <v>26.055709839999999</v>
      </c>
      <c r="F101" s="13">
        <v>26.163616179999998</v>
      </c>
      <c r="G101" s="13">
        <v>25.565668110000001</v>
      </c>
      <c r="H101" s="13">
        <v>25.782043460000001</v>
      </c>
      <c r="I101" s="13">
        <v>25.943532940000001</v>
      </c>
      <c r="J101" s="13">
        <v>25.42213821</v>
      </c>
      <c r="K101" s="43">
        <v>26.09922791</v>
      </c>
      <c r="L101" s="42">
        <v>24.9201622</v>
      </c>
      <c r="M101" s="13">
        <v>24.376235959999999</v>
      </c>
      <c r="N101" s="13">
        <v>24.40256119</v>
      </c>
      <c r="O101" s="13">
        <v>24.290527340000001</v>
      </c>
      <c r="P101" s="13">
        <v>24.955400470000001</v>
      </c>
      <c r="Q101" s="13">
        <v>24.725776669999998</v>
      </c>
      <c r="R101" s="13">
        <v>24.315341950000001</v>
      </c>
      <c r="S101" s="13">
        <v>24.38080025</v>
      </c>
      <c r="T101" s="13">
        <v>24.116880420000001</v>
      </c>
      <c r="U101" s="43">
        <v>24.427518840000001</v>
      </c>
    </row>
    <row r="102" spans="1:21" x14ac:dyDescent="0.25">
      <c r="A102" s="41" t="s">
        <v>346</v>
      </c>
      <c r="B102" s="42">
        <v>24.07691956</v>
      </c>
      <c r="C102" s="13">
        <v>24.787260060000001</v>
      </c>
      <c r="D102" s="13">
        <v>23.71743202</v>
      </c>
      <c r="E102" s="13">
        <v>24.677236560000001</v>
      </c>
      <c r="F102" s="13">
        <v>23.778062819999999</v>
      </c>
      <c r="G102" s="13">
        <v>24.983331679999999</v>
      </c>
      <c r="H102" s="13">
        <v>25.109766010000001</v>
      </c>
      <c r="I102" s="13">
        <v>24.758726119999999</v>
      </c>
      <c r="J102" s="13">
        <v>25.094261169999999</v>
      </c>
      <c r="K102" s="43">
        <v>24.172950740000001</v>
      </c>
      <c r="L102" s="42">
        <v>22.83888245</v>
      </c>
      <c r="M102" s="13">
        <v>22.117465970000001</v>
      </c>
      <c r="N102" s="13">
        <v>22.142705920000001</v>
      </c>
      <c r="O102" s="13">
        <v>22.915246960000001</v>
      </c>
      <c r="P102" s="13">
        <v>23.01185036</v>
      </c>
      <c r="Q102" s="13">
        <v>22.930124280000001</v>
      </c>
      <c r="R102" s="13">
        <v>22.961605070000001</v>
      </c>
      <c r="S102" s="13">
        <v>22.76322365</v>
      </c>
      <c r="T102" s="13">
        <v>23.21903992</v>
      </c>
      <c r="U102" s="43">
        <v>22.993034359999999</v>
      </c>
    </row>
    <row r="103" spans="1:21" x14ac:dyDescent="0.25">
      <c r="A103" s="41" t="s">
        <v>349</v>
      </c>
      <c r="B103" s="42">
        <v>23.096580509999999</v>
      </c>
      <c r="C103" s="13">
        <v>23.187416079999998</v>
      </c>
      <c r="D103" s="13">
        <v>23.074226379999999</v>
      </c>
      <c r="E103" s="13">
        <v>23.300895690000001</v>
      </c>
      <c r="F103" s="13">
        <v>23.50154495</v>
      </c>
      <c r="G103" s="13">
        <v>23.038135530000002</v>
      </c>
      <c r="H103" s="13">
        <v>23.00048065</v>
      </c>
      <c r="I103" s="13">
        <v>22.844409939999998</v>
      </c>
      <c r="J103" s="13">
        <v>22.919761659999999</v>
      </c>
      <c r="K103" s="43">
        <v>23.282489779999999</v>
      </c>
      <c r="L103" s="42">
        <v>22.141489029999999</v>
      </c>
      <c r="M103" s="13">
        <v>22.632385249999999</v>
      </c>
      <c r="N103" s="13">
        <v>21.773782730000001</v>
      </c>
      <c r="O103" s="13">
        <v>21.899328229999998</v>
      </c>
      <c r="P103" s="13">
        <v>22.033554079999998</v>
      </c>
      <c r="Q103" s="13">
        <v>22.464235309999999</v>
      </c>
      <c r="R103" s="13">
        <v>22.22602844</v>
      </c>
      <c r="S103" s="13">
        <v>21.491550449999998</v>
      </c>
      <c r="T103" s="13">
        <v>21.860450740000001</v>
      </c>
      <c r="U103" s="43">
        <v>22.05768204</v>
      </c>
    </row>
    <row r="104" spans="1:21" x14ac:dyDescent="0.25">
      <c r="A104" s="41" t="s">
        <v>352</v>
      </c>
      <c r="B104" s="42" t="s">
        <v>1117</v>
      </c>
      <c r="C104" s="13">
        <v>21.970251080000001</v>
      </c>
      <c r="D104" s="13">
        <v>22.611780169999999</v>
      </c>
      <c r="E104" s="13" t="s">
        <v>1117</v>
      </c>
      <c r="F104" s="13" t="s">
        <v>1117</v>
      </c>
      <c r="G104" s="13">
        <v>21.833719250000001</v>
      </c>
      <c r="H104" s="13" t="s">
        <v>1117</v>
      </c>
      <c r="I104" s="13" t="s">
        <v>1117</v>
      </c>
      <c r="J104" s="13" t="s">
        <v>1117</v>
      </c>
      <c r="K104" s="43" t="s">
        <v>1117</v>
      </c>
      <c r="L104" s="42">
        <v>20.773702620000002</v>
      </c>
      <c r="M104" s="13">
        <v>21.713893890000001</v>
      </c>
      <c r="N104" s="13">
        <v>20.2998333</v>
      </c>
      <c r="O104" s="13" t="s">
        <v>1117</v>
      </c>
      <c r="P104" s="13">
        <v>20.64209366</v>
      </c>
      <c r="Q104" s="13">
        <v>20.963527679999999</v>
      </c>
      <c r="R104" s="13">
        <v>20.872749330000001</v>
      </c>
      <c r="S104" s="13">
        <v>21.006826400000001</v>
      </c>
      <c r="T104" s="13">
        <v>20.652196880000002</v>
      </c>
      <c r="U104" s="43">
        <v>20.913494109999998</v>
      </c>
    </row>
    <row r="105" spans="1:21" x14ac:dyDescent="0.25">
      <c r="A105" s="41" t="s">
        <v>356</v>
      </c>
      <c r="B105" s="42" t="s">
        <v>1117</v>
      </c>
      <c r="C105" s="13" t="s">
        <v>1117</v>
      </c>
      <c r="D105" s="13" t="s">
        <v>1117</v>
      </c>
      <c r="E105" s="13" t="s">
        <v>1117</v>
      </c>
      <c r="F105" s="13" t="s">
        <v>1117</v>
      </c>
      <c r="G105" s="13" t="s">
        <v>1117</v>
      </c>
      <c r="H105" s="13">
        <v>20.836534499999999</v>
      </c>
      <c r="I105" s="13" t="s">
        <v>1117</v>
      </c>
      <c r="J105" s="13">
        <v>20.496971129999999</v>
      </c>
      <c r="K105" s="43">
        <v>20.782688140000001</v>
      </c>
      <c r="L105" s="42">
        <v>19.21807098</v>
      </c>
      <c r="M105" s="13">
        <v>19.070383069999998</v>
      </c>
      <c r="N105" s="13">
        <v>19.274532319999999</v>
      </c>
      <c r="O105" s="13">
        <v>19.441072460000001</v>
      </c>
      <c r="P105" s="13">
        <v>19.523765560000001</v>
      </c>
      <c r="Q105" s="13">
        <v>18.965475080000001</v>
      </c>
      <c r="R105" s="13" t="s">
        <v>1117</v>
      </c>
      <c r="S105" s="13">
        <v>19.100543980000001</v>
      </c>
      <c r="T105" s="13">
        <v>19.540868759999999</v>
      </c>
      <c r="U105" s="43">
        <v>19.488660809999999</v>
      </c>
    </row>
    <row r="106" spans="1:21" x14ac:dyDescent="0.25">
      <c r="A106" s="41" t="s">
        <v>360</v>
      </c>
      <c r="B106" s="42">
        <v>25.103536609999999</v>
      </c>
      <c r="C106" s="13">
        <v>25.650697709999999</v>
      </c>
      <c r="D106" s="13">
        <v>24.244596479999998</v>
      </c>
      <c r="E106" s="13">
        <v>24.981721879999998</v>
      </c>
      <c r="F106" s="13">
        <v>25.819482799999999</v>
      </c>
      <c r="G106" s="13">
        <v>25.148410800000001</v>
      </c>
      <c r="H106" s="13">
        <v>25.213006969999999</v>
      </c>
      <c r="I106" s="13">
        <v>25.377031330000001</v>
      </c>
      <c r="J106" s="13">
        <v>25.036199570000001</v>
      </c>
      <c r="K106" s="43">
        <v>25.937192920000001</v>
      </c>
      <c r="L106" s="42">
        <v>24.174703600000001</v>
      </c>
      <c r="M106" s="13">
        <v>24.93957138</v>
      </c>
      <c r="N106" s="13">
        <v>23.694023130000001</v>
      </c>
      <c r="O106" s="13">
        <v>23.388111110000001</v>
      </c>
      <c r="P106" s="13">
        <v>23.978757860000002</v>
      </c>
      <c r="Q106" s="13">
        <v>24.69205475</v>
      </c>
      <c r="R106" s="13">
        <v>24.817777629999998</v>
      </c>
      <c r="S106" s="13">
        <v>23.93445015</v>
      </c>
      <c r="T106" s="13">
        <v>23.754299159999999</v>
      </c>
      <c r="U106" s="43">
        <v>24.523607250000001</v>
      </c>
    </row>
    <row r="107" spans="1:21" x14ac:dyDescent="0.25">
      <c r="A107" s="41" t="s">
        <v>364</v>
      </c>
      <c r="B107" s="42" t="s">
        <v>1117</v>
      </c>
      <c r="C107" s="13" t="s">
        <v>1117</v>
      </c>
      <c r="D107" s="13" t="s">
        <v>1117</v>
      </c>
      <c r="E107" s="13" t="s">
        <v>1117</v>
      </c>
      <c r="F107" s="13" t="s">
        <v>1117</v>
      </c>
      <c r="G107" s="13" t="s">
        <v>1117</v>
      </c>
      <c r="H107" s="13">
        <v>20.32366562</v>
      </c>
      <c r="I107" s="13" t="s">
        <v>1117</v>
      </c>
      <c r="J107" s="13" t="s">
        <v>1117</v>
      </c>
      <c r="K107" s="43" t="s">
        <v>1117</v>
      </c>
      <c r="L107" s="42">
        <v>19.877040860000001</v>
      </c>
      <c r="M107" s="13">
        <v>19.882963180000001</v>
      </c>
      <c r="N107" s="13">
        <v>20.03805161</v>
      </c>
      <c r="O107" s="13">
        <v>19.68918991</v>
      </c>
      <c r="P107" s="13">
        <v>19.296701429999999</v>
      </c>
      <c r="Q107" s="13" t="s">
        <v>1117</v>
      </c>
      <c r="R107" s="13">
        <v>19.526155469999999</v>
      </c>
      <c r="S107" s="13">
        <v>19.734762190000001</v>
      </c>
      <c r="T107" s="13">
        <v>19.752136230000001</v>
      </c>
      <c r="U107" s="43">
        <v>19.550821299999999</v>
      </c>
    </row>
    <row r="108" spans="1:21" x14ac:dyDescent="0.25">
      <c r="A108" s="41" t="s">
        <v>368</v>
      </c>
      <c r="B108" s="42">
        <v>21.245162959999998</v>
      </c>
      <c r="C108" s="13" t="s">
        <v>1117</v>
      </c>
      <c r="D108" s="13" t="s">
        <v>1117</v>
      </c>
      <c r="E108" s="13">
        <v>20.86981583</v>
      </c>
      <c r="F108" s="13" t="s">
        <v>1117</v>
      </c>
      <c r="G108" s="13">
        <v>21.043201450000002</v>
      </c>
      <c r="H108" s="13">
        <v>20.88188744</v>
      </c>
      <c r="I108" s="13" t="s">
        <v>1117</v>
      </c>
      <c r="J108" s="13">
        <v>21.506734850000001</v>
      </c>
      <c r="K108" s="43">
        <v>20.66639709</v>
      </c>
      <c r="L108" s="42">
        <v>19.631618499999998</v>
      </c>
      <c r="M108" s="13">
        <v>20.640506739999999</v>
      </c>
      <c r="N108" s="13">
        <v>19.729328160000001</v>
      </c>
      <c r="O108" s="13">
        <v>19.603694919999999</v>
      </c>
      <c r="P108" s="13">
        <v>19.77824974</v>
      </c>
      <c r="Q108" s="13">
        <v>19.858282089999999</v>
      </c>
      <c r="R108" s="13">
        <v>20.64306259</v>
      </c>
      <c r="S108" s="13">
        <v>19.893043519999999</v>
      </c>
      <c r="T108" s="13">
        <v>20.190267559999999</v>
      </c>
      <c r="U108" s="43">
        <v>20.326192859999999</v>
      </c>
    </row>
    <row r="109" spans="1:21" x14ac:dyDescent="0.25">
      <c r="A109" s="41" t="s">
        <v>371</v>
      </c>
      <c r="B109" s="42" t="s">
        <v>1117</v>
      </c>
      <c r="C109" s="13" t="s">
        <v>1117</v>
      </c>
      <c r="D109" s="13" t="s">
        <v>1117</v>
      </c>
      <c r="E109" s="13" t="s">
        <v>1117</v>
      </c>
      <c r="F109" s="13" t="s">
        <v>1117</v>
      </c>
      <c r="G109" s="13">
        <v>21.556652069999998</v>
      </c>
      <c r="H109" s="13" t="s">
        <v>1117</v>
      </c>
      <c r="I109" s="13" t="s">
        <v>1117</v>
      </c>
      <c r="J109" s="13" t="s">
        <v>1117</v>
      </c>
      <c r="K109" s="43" t="s">
        <v>1117</v>
      </c>
      <c r="L109" s="42">
        <v>20.243535999999999</v>
      </c>
      <c r="M109" s="13">
        <v>19.875633239999999</v>
      </c>
      <c r="N109" s="13">
        <v>19.488601679999999</v>
      </c>
      <c r="O109" s="13">
        <v>20.21074295</v>
      </c>
      <c r="P109" s="13">
        <v>20.574777600000001</v>
      </c>
      <c r="Q109" s="13">
        <v>20.32454491</v>
      </c>
      <c r="R109" s="13">
        <v>20.914880749999998</v>
      </c>
      <c r="S109" s="13">
        <v>20.153507229999999</v>
      </c>
      <c r="T109" s="13">
        <v>19.959997179999998</v>
      </c>
      <c r="U109" s="43">
        <v>21.116292949999998</v>
      </c>
    </row>
    <row r="110" spans="1:21" x14ac:dyDescent="0.25">
      <c r="A110" s="41" t="s">
        <v>375</v>
      </c>
      <c r="B110" s="42">
        <v>26.617507929999999</v>
      </c>
      <c r="C110" s="13">
        <v>26.55215454</v>
      </c>
      <c r="D110" s="13">
        <v>26.547632220000001</v>
      </c>
      <c r="E110" s="13">
        <v>26.390441890000002</v>
      </c>
      <c r="F110" s="13">
        <v>25.297365190000001</v>
      </c>
      <c r="G110" s="13">
        <v>26.685920719999999</v>
      </c>
      <c r="H110" s="13">
        <v>26.465023039999998</v>
      </c>
      <c r="I110" s="13">
        <v>26.505670550000001</v>
      </c>
      <c r="J110" s="13">
        <v>26.319568629999999</v>
      </c>
      <c r="K110" s="43">
        <v>25.220886230000001</v>
      </c>
      <c r="L110" s="42">
        <v>25.161310199999999</v>
      </c>
      <c r="M110" s="13">
        <v>26.457073210000001</v>
      </c>
      <c r="N110" s="13">
        <v>25.316688540000001</v>
      </c>
      <c r="O110" s="13">
        <v>24.674491880000001</v>
      </c>
      <c r="P110" s="13">
        <v>25.573490140000001</v>
      </c>
      <c r="Q110" s="13">
        <v>25.230117799999999</v>
      </c>
      <c r="R110" s="13">
        <v>25.76362228</v>
      </c>
      <c r="S110" s="13">
        <v>25.56273079</v>
      </c>
      <c r="T110" s="13">
        <v>24.944450379999999</v>
      </c>
      <c r="U110" s="43">
        <v>25.373416899999999</v>
      </c>
    </row>
    <row r="111" spans="1:21" x14ac:dyDescent="0.25">
      <c r="A111" s="41" t="s">
        <v>378</v>
      </c>
      <c r="B111" s="42">
        <v>22.275232320000001</v>
      </c>
      <c r="C111" s="13">
        <v>21.202096940000001</v>
      </c>
      <c r="D111" s="13">
        <v>21.67831039</v>
      </c>
      <c r="E111" s="13">
        <v>22.27156067</v>
      </c>
      <c r="F111" s="13">
        <v>23.048250199999998</v>
      </c>
      <c r="G111" s="13">
        <v>21.527120589999999</v>
      </c>
      <c r="H111" s="13" t="s">
        <v>1117</v>
      </c>
      <c r="I111" s="13">
        <v>21.755317689999998</v>
      </c>
      <c r="J111" s="13">
        <v>21.99510574</v>
      </c>
      <c r="K111" s="43">
        <v>22.67697716</v>
      </c>
      <c r="L111" s="42">
        <v>21.47070313</v>
      </c>
      <c r="M111" s="13">
        <v>21.41477776</v>
      </c>
      <c r="N111" s="13" t="s">
        <v>1117</v>
      </c>
      <c r="O111" s="13">
        <v>21.76559258</v>
      </c>
      <c r="P111" s="13">
        <v>21.46223831</v>
      </c>
      <c r="Q111" s="13">
        <v>21.604536060000001</v>
      </c>
      <c r="R111" s="13">
        <v>21.441164019999999</v>
      </c>
      <c r="S111" s="13">
        <v>22.06579018</v>
      </c>
      <c r="T111" s="13">
        <v>22.2917366</v>
      </c>
      <c r="U111" s="43">
        <v>21.837612149999998</v>
      </c>
    </row>
    <row r="112" spans="1:21" x14ac:dyDescent="0.25">
      <c r="A112" s="41" t="s">
        <v>381</v>
      </c>
      <c r="B112" s="42">
        <v>22.215726849999999</v>
      </c>
      <c r="C112" s="13">
        <v>22.052251819999999</v>
      </c>
      <c r="D112" s="13">
        <v>21.845750809999998</v>
      </c>
      <c r="E112" s="13">
        <v>22.315618520000001</v>
      </c>
      <c r="F112" s="13">
        <v>21.940557479999999</v>
      </c>
      <c r="G112" s="13">
        <v>21.91049576</v>
      </c>
      <c r="H112" s="13">
        <v>21.607610699999999</v>
      </c>
      <c r="I112" s="13">
        <v>21.157892230000002</v>
      </c>
      <c r="J112" s="13">
        <v>22.058012009999999</v>
      </c>
      <c r="K112" s="43">
        <v>21.395608899999999</v>
      </c>
      <c r="L112" s="42">
        <v>21.678525919999998</v>
      </c>
      <c r="M112" s="13">
        <v>21.408884050000001</v>
      </c>
      <c r="N112" s="13">
        <v>22.460689540000001</v>
      </c>
      <c r="O112" s="13">
        <v>21.548631669999999</v>
      </c>
      <c r="P112" s="13">
        <v>21.737274169999999</v>
      </c>
      <c r="Q112" s="13">
        <v>21.715612409999999</v>
      </c>
      <c r="R112" s="13">
        <v>21.449802399999999</v>
      </c>
      <c r="S112" s="13">
        <v>22.133327479999998</v>
      </c>
      <c r="T112" s="13">
        <v>21.50818825</v>
      </c>
      <c r="U112" s="43">
        <v>21.803529739999998</v>
      </c>
    </row>
    <row r="113" spans="1:21" x14ac:dyDescent="0.25">
      <c r="A113" s="41" t="s">
        <v>384</v>
      </c>
      <c r="B113" s="42">
        <v>22.16502762</v>
      </c>
      <c r="C113" s="13">
        <v>22.388900759999999</v>
      </c>
      <c r="D113" s="13">
        <v>21.819522859999999</v>
      </c>
      <c r="E113" s="13">
        <v>22.600368499999998</v>
      </c>
      <c r="F113" s="13">
        <v>22.234384540000001</v>
      </c>
      <c r="G113" s="13">
        <v>22.335382460000002</v>
      </c>
      <c r="H113" s="13">
        <v>22.59423065</v>
      </c>
      <c r="I113" s="13">
        <v>22.125907900000001</v>
      </c>
      <c r="J113" s="13">
        <v>22.348543169999999</v>
      </c>
      <c r="K113" s="43">
        <v>21.957305909999999</v>
      </c>
      <c r="L113" s="42">
        <v>21.39503479</v>
      </c>
      <c r="M113" s="13">
        <v>21.798318859999998</v>
      </c>
      <c r="N113" s="13">
        <v>21.228231430000001</v>
      </c>
      <c r="O113" s="13">
        <v>21.115594860000002</v>
      </c>
      <c r="P113" s="13">
        <v>21.786880490000001</v>
      </c>
      <c r="Q113" s="13">
        <v>21.313184740000001</v>
      </c>
      <c r="R113" s="13">
        <v>21.537347789999998</v>
      </c>
      <c r="S113" s="13">
        <v>21.55454636</v>
      </c>
      <c r="T113" s="13">
        <v>21.257875439999999</v>
      </c>
      <c r="U113" s="43">
        <v>21.156473160000001</v>
      </c>
    </row>
    <row r="114" spans="1:21" x14ac:dyDescent="0.25">
      <c r="A114" s="41" t="s">
        <v>387</v>
      </c>
      <c r="B114" s="42">
        <v>22.46048927</v>
      </c>
      <c r="C114" s="13">
        <v>22.464832309999998</v>
      </c>
      <c r="D114" s="13">
        <v>22.690937040000001</v>
      </c>
      <c r="E114" s="13">
        <v>22.4329052</v>
      </c>
      <c r="F114" s="13">
        <v>22.295944209999998</v>
      </c>
      <c r="G114" s="13">
        <v>22.391262050000002</v>
      </c>
      <c r="H114" s="13">
        <v>22.202186579999999</v>
      </c>
      <c r="I114" s="13">
        <v>22.43114662</v>
      </c>
      <c r="J114" s="13">
        <v>22.31592178</v>
      </c>
      <c r="K114" s="43">
        <v>22.336307529999999</v>
      </c>
      <c r="L114" s="42">
        <v>20.910129550000001</v>
      </c>
      <c r="M114" s="13">
        <v>21.42618942</v>
      </c>
      <c r="N114" s="13">
        <v>20.922813420000001</v>
      </c>
      <c r="O114" s="13">
        <v>20.822988509999998</v>
      </c>
      <c r="P114" s="13">
        <v>20.908445360000002</v>
      </c>
      <c r="Q114" s="13">
        <v>21.204845429999999</v>
      </c>
      <c r="R114" s="13">
        <v>21.3768177</v>
      </c>
      <c r="S114" s="13">
        <v>21.126600270000001</v>
      </c>
      <c r="T114" s="13">
        <v>21.26802254</v>
      </c>
      <c r="U114" s="43">
        <v>21.23853111</v>
      </c>
    </row>
    <row r="115" spans="1:21" x14ac:dyDescent="0.25">
      <c r="A115" s="41" t="s">
        <v>390</v>
      </c>
      <c r="B115" s="42" t="s">
        <v>1117</v>
      </c>
      <c r="C115" s="13" t="s">
        <v>1117</v>
      </c>
      <c r="D115" s="13" t="s">
        <v>1117</v>
      </c>
      <c r="E115" s="13" t="s">
        <v>1117</v>
      </c>
      <c r="F115" s="13" t="s">
        <v>1117</v>
      </c>
      <c r="G115" s="13">
        <v>19.090991970000001</v>
      </c>
      <c r="H115" s="13" t="s">
        <v>1117</v>
      </c>
      <c r="I115" s="13" t="s">
        <v>1117</v>
      </c>
      <c r="J115" s="13" t="s">
        <v>1117</v>
      </c>
      <c r="K115" s="43" t="s">
        <v>1117</v>
      </c>
      <c r="L115" s="42">
        <v>19.231422420000001</v>
      </c>
      <c r="M115" s="13">
        <v>20.473579409999999</v>
      </c>
      <c r="N115" s="13">
        <v>19.74611092</v>
      </c>
      <c r="O115" s="13">
        <v>19.41563416</v>
      </c>
      <c r="P115" s="13">
        <v>19.476093290000001</v>
      </c>
      <c r="Q115" s="13">
        <v>19.19810867</v>
      </c>
      <c r="R115" s="13">
        <v>20.651496890000001</v>
      </c>
      <c r="S115" s="13">
        <v>19.604509350000001</v>
      </c>
      <c r="T115" s="13">
        <v>20.12388992</v>
      </c>
      <c r="U115" s="43">
        <v>20.36174583</v>
      </c>
    </row>
    <row r="116" spans="1:21" x14ac:dyDescent="0.25">
      <c r="A116" s="41" t="s">
        <v>393</v>
      </c>
      <c r="B116" s="42">
        <v>21.853157039999999</v>
      </c>
      <c r="C116" s="13">
        <v>22.726608280000001</v>
      </c>
      <c r="D116" s="13">
        <v>21.527454380000002</v>
      </c>
      <c r="E116" s="13">
        <v>22.123321529999998</v>
      </c>
      <c r="F116" s="13">
        <v>22.173957819999998</v>
      </c>
      <c r="G116" s="13">
        <v>22.027931209999998</v>
      </c>
      <c r="H116" s="13" t="s">
        <v>1117</v>
      </c>
      <c r="I116" s="13" t="s">
        <v>1117</v>
      </c>
      <c r="J116" s="13" t="s">
        <v>1117</v>
      </c>
      <c r="K116" s="43">
        <v>21.890039439999999</v>
      </c>
      <c r="L116" s="42">
        <v>21.449701309999998</v>
      </c>
      <c r="M116" s="13">
        <v>20.669601440000001</v>
      </c>
      <c r="N116" s="13">
        <v>20.966558460000002</v>
      </c>
      <c r="O116" s="13">
        <v>21.349811549999998</v>
      </c>
      <c r="P116" s="13">
        <v>21.82938957</v>
      </c>
      <c r="Q116" s="13">
        <v>21.20568085</v>
      </c>
      <c r="R116" s="13">
        <v>20.677364350000001</v>
      </c>
      <c r="S116" s="13">
        <v>21.121046069999998</v>
      </c>
      <c r="T116" s="13">
        <v>21.15536118</v>
      </c>
      <c r="U116" s="43">
        <v>20.98967743</v>
      </c>
    </row>
    <row r="117" spans="1:21" x14ac:dyDescent="0.25">
      <c r="A117" s="41" t="s">
        <v>396</v>
      </c>
      <c r="B117" s="42">
        <v>26.779689789999999</v>
      </c>
      <c r="C117" s="13">
        <v>27.01616478</v>
      </c>
      <c r="D117" s="13">
        <v>26.307250979999999</v>
      </c>
      <c r="E117" s="13">
        <v>26.874317170000001</v>
      </c>
      <c r="F117" s="13">
        <v>27.31535912</v>
      </c>
      <c r="G117" s="13">
        <v>25.940265660000001</v>
      </c>
      <c r="H117" s="13">
        <v>26.372404100000001</v>
      </c>
      <c r="I117" s="13">
        <v>26.462762829999999</v>
      </c>
      <c r="J117" s="13">
        <v>26.204654690000002</v>
      </c>
      <c r="K117" s="43">
        <v>26.771528239999999</v>
      </c>
      <c r="L117" s="42">
        <v>25.772611619999999</v>
      </c>
      <c r="M117" s="13">
        <v>25.433549880000001</v>
      </c>
      <c r="N117" s="13">
        <v>25.879398349999999</v>
      </c>
      <c r="O117" s="13">
        <v>25.988931659999999</v>
      </c>
      <c r="P117" s="13">
        <v>25.735311509999999</v>
      </c>
      <c r="Q117" s="13">
        <v>25.445343019999999</v>
      </c>
      <c r="R117" s="13">
        <v>25.557073590000002</v>
      </c>
      <c r="S117" s="13">
        <v>25.564651489999999</v>
      </c>
      <c r="T117" s="13">
        <v>25.71172142</v>
      </c>
      <c r="U117" s="43">
        <v>25.385284420000001</v>
      </c>
    </row>
    <row r="118" spans="1:21" x14ac:dyDescent="0.25">
      <c r="A118" s="41" t="s">
        <v>399</v>
      </c>
      <c r="B118" s="42">
        <v>23.835186</v>
      </c>
      <c r="C118" s="13">
        <v>23.817825320000001</v>
      </c>
      <c r="D118" s="13">
        <v>23.850145340000001</v>
      </c>
      <c r="E118" s="13">
        <v>23.519054409999999</v>
      </c>
      <c r="F118" s="13">
        <v>23.426368709999998</v>
      </c>
      <c r="G118" s="13">
        <v>23.82803345</v>
      </c>
      <c r="H118" s="13">
        <v>23.93642998</v>
      </c>
      <c r="I118" s="13">
        <v>23.477289200000001</v>
      </c>
      <c r="J118" s="13">
        <v>23.556020740000001</v>
      </c>
      <c r="K118" s="43">
        <v>23.945835110000001</v>
      </c>
      <c r="L118" s="42">
        <v>22.7989502</v>
      </c>
      <c r="M118" s="13">
        <v>22.68641281</v>
      </c>
      <c r="N118" s="13">
        <v>23.56034279</v>
      </c>
      <c r="O118" s="13">
        <v>23.282489779999999</v>
      </c>
      <c r="P118" s="13">
        <v>22.34478378</v>
      </c>
      <c r="Q118" s="13">
        <v>22.59630203</v>
      </c>
      <c r="R118" s="13">
        <v>22.181802749999999</v>
      </c>
      <c r="S118" s="13">
        <v>23.01386261</v>
      </c>
      <c r="T118" s="13">
        <v>23.03215981</v>
      </c>
      <c r="U118" s="43">
        <v>22.48025131</v>
      </c>
    </row>
    <row r="119" spans="1:21" x14ac:dyDescent="0.25">
      <c r="A119" s="41" t="s">
        <v>402</v>
      </c>
      <c r="B119" s="42">
        <v>22.41660881</v>
      </c>
      <c r="C119" s="13" t="s">
        <v>1117</v>
      </c>
      <c r="D119" s="13">
        <v>22.29462814</v>
      </c>
      <c r="E119" s="13" t="s">
        <v>1117</v>
      </c>
      <c r="F119" s="13">
        <v>22.14145851</v>
      </c>
      <c r="G119" s="13">
        <v>22.238006590000001</v>
      </c>
      <c r="H119" s="13">
        <v>22.137899399999998</v>
      </c>
      <c r="I119" s="13">
        <v>21.66839027</v>
      </c>
      <c r="J119" s="13">
        <v>21.614591600000001</v>
      </c>
      <c r="K119" s="43">
        <v>21.939302439999999</v>
      </c>
      <c r="L119" s="42">
        <v>22.027460099999999</v>
      </c>
      <c r="M119" s="13">
        <v>21.87229919</v>
      </c>
      <c r="N119" s="13">
        <v>21.93095589</v>
      </c>
      <c r="O119" s="13">
        <v>21.34201813</v>
      </c>
      <c r="P119" s="13">
        <v>21.58563805</v>
      </c>
      <c r="Q119" s="13">
        <v>21.670898439999998</v>
      </c>
      <c r="R119" s="13">
        <v>21.922559740000001</v>
      </c>
      <c r="S119" s="13">
        <v>21.438171390000001</v>
      </c>
      <c r="T119" s="13">
        <v>21.351324080000001</v>
      </c>
      <c r="U119" s="43">
        <v>21.44404793</v>
      </c>
    </row>
    <row r="120" spans="1:21" x14ac:dyDescent="0.25">
      <c r="A120" s="41" t="s">
        <v>406</v>
      </c>
      <c r="B120" s="42">
        <v>21.148241039999998</v>
      </c>
      <c r="C120" s="13">
        <v>21.083686830000001</v>
      </c>
      <c r="D120" s="13" t="s">
        <v>1117</v>
      </c>
      <c r="E120" s="13">
        <v>21.174688339999999</v>
      </c>
      <c r="F120" s="13">
        <v>21.84762383</v>
      </c>
      <c r="G120" s="13">
        <v>20.736778260000001</v>
      </c>
      <c r="H120" s="13" t="s">
        <v>1117</v>
      </c>
      <c r="I120" s="13">
        <v>20.97952652</v>
      </c>
      <c r="J120" s="13">
        <v>21.054969790000001</v>
      </c>
      <c r="K120" s="43">
        <v>20.685600279999999</v>
      </c>
      <c r="L120" s="42">
        <v>20.010452269999998</v>
      </c>
      <c r="M120" s="13">
        <v>20.110696789999999</v>
      </c>
      <c r="N120" s="13">
        <v>19.462118149999998</v>
      </c>
      <c r="O120" s="13">
        <v>20.438779830000001</v>
      </c>
      <c r="P120" s="13">
        <v>20.20562172</v>
      </c>
      <c r="Q120" s="13">
        <v>19.57146835</v>
      </c>
      <c r="R120" s="13">
        <v>20.009494780000001</v>
      </c>
      <c r="S120" s="13">
        <v>19.408975600000002</v>
      </c>
      <c r="T120" s="13">
        <v>20.15733719</v>
      </c>
      <c r="U120" s="43">
        <v>20.111843109999999</v>
      </c>
    </row>
    <row r="121" spans="1:21" x14ac:dyDescent="0.25">
      <c r="A121" s="41" t="s">
        <v>409</v>
      </c>
      <c r="B121" s="42">
        <v>27.138484949999999</v>
      </c>
      <c r="C121" s="13">
        <v>27.497623440000002</v>
      </c>
      <c r="D121" s="13">
        <v>26.598325729999999</v>
      </c>
      <c r="E121" s="13">
        <v>27.373018259999998</v>
      </c>
      <c r="F121" s="13">
        <v>27.48746109</v>
      </c>
      <c r="G121" s="13">
        <v>26.800453189999999</v>
      </c>
      <c r="H121" s="13">
        <v>27.241909029999999</v>
      </c>
      <c r="I121" s="13">
        <v>26.828567499999998</v>
      </c>
      <c r="J121" s="13">
        <v>26.94268417</v>
      </c>
      <c r="K121" s="43">
        <v>27.28056145</v>
      </c>
      <c r="L121" s="42">
        <v>26.186201100000002</v>
      </c>
      <c r="M121" s="13">
        <v>25.597217560000001</v>
      </c>
      <c r="N121" s="13">
        <v>25.3761692</v>
      </c>
      <c r="O121" s="13">
        <v>25.77643204</v>
      </c>
      <c r="P121" s="13">
        <v>25.730941770000001</v>
      </c>
      <c r="Q121" s="13">
        <v>25.859607700000002</v>
      </c>
      <c r="R121" s="13">
        <v>25.278242110000001</v>
      </c>
      <c r="S121" s="13">
        <v>25.245031359999999</v>
      </c>
      <c r="T121" s="13">
        <v>25.498474120000001</v>
      </c>
      <c r="U121" s="43">
        <v>25.390836719999999</v>
      </c>
    </row>
    <row r="122" spans="1:21" x14ac:dyDescent="0.25">
      <c r="A122" s="41" t="s">
        <v>413</v>
      </c>
      <c r="B122" s="42">
        <v>23.91679573</v>
      </c>
      <c r="C122" s="13">
        <v>23.665681840000001</v>
      </c>
      <c r="D122" s="13">
        <v>23.570569989999999</v>
      </c>
      <c r="E122" s="13">
        <v>24.209403989999998</v>
      </c>
      <c r="F122" s="13">
        <v>23.689445500000001</v>
      </c>
      <c r="G122" s="13">
        <v>24.272415160000001</v>
      </c>
      <c r="H122" s="13">
        <v>23.947618479999999</v>
      </c>
      <c r="I122" s="13">
        <v>23.856618879999999</v>
      </c>
      <c r="J122" s="13">
        <v>24.196405410000001</v>
      </c>
      <c r="K122" s="43">
        <v>23.625</v>
      </c>
      <c r="L122" s="42">
        <v>22.81858635</v>
      </c>
      <c r="M122" s="13">
        <v>23.76708794</v>
      </c>
      <c r="N122" s="13">
        <v>22.767250059999999</v>
      </c>
      <c r="O122" s="13">
        <v>22.30985832</v>
      </c>
      <c r="P122" s="13">
        <v>22.993085860000001</v>
      </c>
      <c r="Q122" s="13">
        <v>23.162954330000002</v>
      </c>
      <c r="R122" s="13">
        <v>23.45375061</v>
      </c>
      <c r="S122" s="13">
        <v>22.943225859999998</v>
      </c>
      <c r="T122" s="13">
        <v>22.601388929999999</v>
      </c>
      <c r="U122" s="43">
        <v>23.101606369999999</v>
      </c>
    </row>
    <row r="123" spans="1:21" x14ac:dyDescent="0.25">
      <c r="A123" s="41" t="s">
        <v>416</v>
      </c>
      <c r="B123" s="42">
        <v>25.318552019999998</v>
      </c>
      <c r="C123" s="13">
        <v>25.22099686</v>
      </c>
      <c r="D123" s="13">
        <v>24.740983960000001</v>
      </c>
      <c r="E123" s="13">
        <v>25.277107239999999</v>
      </c>
      <c r="F123" s="13">
        <v>24.553621289999999</v>
      </c>
      <c r="G123" s="13">
        <v>25.800897599999999</v>
      </c>
      <c r="H123" s="13">
        <v>25.321134570000002</v>
      </c>
      <c r="I123" s="13">
        <v>25.474136349999998</v>
      </c>
      <c r="J123" s="13">
        <v>25.979696270000002</v>
      </c>
      <c r="K123" s="43">
        <v>24.352792740000002</v>
      </c>
      <c r="L123" s="42">
        <v>23.658399580000001</v>
      </c>
      <c r="M123" s="13">
        <v>24.22206688</v>
      </c>
      <c r="N123" s="13">
        <v>23.90444565</v>
      </c>
      <c r="O123" s="13">
        <v>23.312437060000001</v>
      </c>
      <c r="P123" s="13">
        <v>24.311536790000002</v>
      </c>
      <c r="Q123" s="13">
        <v>24.008127210000001</v>
      </c>
      <c r="R123" s="13">
        <v>24.585889819999998</v>
      </c>
      <c r="S123" s="13">
        <v>24.135553359999999</v>
      </c>
      <c r="T123" s="13">
        <v>23.603200910000002</v>
      </c>
      <c r="U123" s="43">
        <v>24.273767469999999</v>
      </c>
    </row>
    <row r="124" spans="1:21" x14ac:dyDescent="0.25">
      <c r="A124" s="41" t="s">
        <v>419</v>
      </c>
      <c r="B124" s="42" t="s">
        <v>1117</v>
      </c>
      <c r="C124" s="13">
        <v>20.899328229999998</v>
      </c>
      <c r="D124" s="13">
        <v>20.12009621</v>
      </c>
      <c r="E124" s="13">
        <v>21.021608350000001</v>
      </c>
      <c r="F124" s="13">
        <v>20.97959518</v>
      </c>
      <c r="G124" s="13">
        <v>20.96810722</v>
      </c>
      <c r="H124" s="13">
        <v>21.197484970000001</v>
      </c>
      <c r="I124" s="13">
        <v>21.217443469999999</v>
      </c>
      <c r="J124" s="13">
        <v>21.614725109999998</v>
      </c>
      <c r="K124" s="43">
        <v>21.323282240000001</v>
      </c>
      <c r="L124" s="42">
        <v>20.239231109999999</v>
      </c>
      <c r="M124" s="13">
        <v>19.798183439999999</v>
      </c>
      <c r="N124" s="13" t="s">
        <v>1117</v>
      </c>
      <c r="O124" s="13">
        <v>20.494726180000001</v>
      </c>
      <c r="P124" s="13">
        <v>20.280254360000001</v>
      </c>
      <c r="Q124" s="13">
        <v>20.733472819999999</v>
      </c>
      <c r="R124" s="13">
        <v>19.673540119999998</v>
      </c>
      <c r="S124" s="13">
        <v>20.630586619999999</v>
      </c>
      <c r="T124" s="13">
        <v>20.18446922</v>
      </c>
      <c r="U124" s="43">
        <v>20.024181370000001</v>
      </c>
    </row>
    <row r="125" spans="1:21" x14ac:dyDescent="0.25">
      <c r="A125" s="41" t="s">
        <v>422</v>
      </c>
      <c r="B125" s="42">
        <v>18.968879699999999</v>
      </c>
      <c r="C125" s="13">
        <v>19.927827839999999</v>
      </c>
      <c r="D125" s="13" t="s">
        <v>1117</v>
      </c>
      <c r="E125" s="13">
        <v>19.54298592</v>
      </c>
      <c r="F125" s="13">
        <v>20.85885811</v>
      </c>
      <c r="G125" s="13" t="s">
        <v>1117</v>
      </c>
      <c r="H125" s="13">
        <v>19.263502119999998</v>
      </c>
      <c r="I125" s="13" t="s">
        <v>1117</v>
      </c>
      <c r="J125" s="13">
        <v>19.059017180000001</v>
      </c>
      <c r="K125" s="43">
        <v>20.748865129999999</v>
      </c>
      <c r="L125" s="42" t="s">
        <v>1117</v>
      </c>
      <c r="M125" s="13" t="s">
        <v>1117</v>
      </c>
      <c r="N125" s="13" t="s">
        <v>1117</v>
      </c>
      <c r="O125" s="13" t="s">
        <v>1117</v>
      </c>
      <c r="P125" s="13">
        <v>18.824977870000001</v>
      </c>
      <c r="Q125" s="13" t="s">
        <v>1117</v>
      </c>
      <c r="R125" s="13" t="s">
        <v>1117</v>
      </c>
      <c r="S125" s="13" t="s">
        <v>1117</v>
      </c>
      <c r="T125" s="13" t="s">
        <v>1117</v>
      </c>
      <c r="U125" s="43" t="s">
        <v>1117</v>
      </c>
    </row>
    <row r="126" spans="1:21" x14ac:dyDescent="0.25">
      <c r="A126" s="41" t="s">
        <v>425</v>
      </c>
      <c r="B126" s="42">
        <v>21.263618470000001</v>
      </c>
      <c r="C126" s="13" t="s">
        <v>1117</v>
      </c>
      <c r="D126" s="13" t="s">
        <v>1117</v>
      </c>
      <c r="E126" s="13">
        <v>21.70007133</v>
      </c>
      <c r="F126" s="13">
        <v>22.021608350000001</v>
      </c>
      <c r="G126" s="13">
        <v>20.347219469999999</v>
      </c>
      <c r="H126" s="13">
        <v>20.326959609999999</v>
      </c>
      <c r="I126" s="13">
        <v>21.730945590000001</v>
      </c>
      <c r="J126" s="13">
        <v>20.584537510000001</v>
      </c>
      <c r="K126" s="43">
        <v>20.906244279999999</v>
      </c>
      <c r="L126" s="42">
        <v>20.912105560000001</v>
      </c>
      <c r="M126" s="13">
        <v>19.37752914</v>
      </c>
      <c r="N126" s="13">
        <v>20.41079903</v>
      </c>
      <c r="O126" s="13">
        <v>20.623102190000001</v>
      </c>
      <c r="P126" s="13" t="s">
        <v>1117</v>
      </c>
      <c r="Q126" s="13" t="s">
        <v>1117</v>
      </c>
      <c r="R126" s="13" t="s">
        <v>1117</v>
      </c>
      <c r="S126" s="13" t="s">
        <v>1117</v>
      </c>
      <c r="T126" s="13">
        <v>20.54179573</v>
      </c>
      <c r="U126" s="43">
        <v>20.25845146</v>
      </c>
    </row>
    <row r="127" spans="1:21" x14ac:dyDescent="0.25">
      <c r="A127" s="41" t="s">
        <v>429</v>
      </c>
      <c r="B127" s="42">
        <v>21.4575882</v>
      </c>
      <c r="C127" s="13">
        <v>21.405458450000001</v>
      </c>
      <c r="D127" s="13">
        <v>20.69871521</v>
      </c>
      <c r="E127" s="13">
        <v>21.758209229999999</v>
      </c>
      <c r="F127" s="13">
        <v>21.211633679999998</v>
      </c>
      <c r="G127" s="13">
        <v>21.48025131</v>
      </c>
      <c r="H127" s="13">
        <v>21.26298714</v>
      </c>
      <c r="I127" s="13">
        <v>21.534452439999999</v>
      </c>
      <c r="J127" s="13">
        <v>21.478277210000002</v>
      </c>
      <c r="K127" s="43" t="s">
        <v>1117</v>
      </c>
      <c r="L127" s="42">
        <v>20.140211109999999</v>
      </c>
      <c r="M127" s="13">
        <v>20.096998209999999</v>
      </c>
      <c r="N127" s="13">
        <v>19.935890199999999</v>
      </c>
      <c r="O127" s="13">
        <v>19.626529690000002</v>
      </c>
      <c r="P127" s="13">
        <v>20.205024720000001</v>
      </c>
      <c r="Q127" s="13">
        <v>19.94120216</v>
      </c>
      <c r="R127" s="13">
        <v>20.073263170000001</v>
      </c>
      <c r="S127" s="13" t="s">
        <v>1117</v>
      </c>
      <c r="T127" s="13">
        <v>19.547060009999999</v>
      </c>
      <c r="U127" s="43">
        <v>19.927768709999999</v>
      </c>
    </row>
    <row r="128" spans="1:21" x14ac:dyDescent="0.25">
      <c r="A128" s="41" t="s">
        <v>432</v>
      </c>
      <c r="B128" s="42" t="s">
        <v>1117</v>
      </c>
      <c r="C128" s="13" t="s">
        <v>1117</v>
      </c>
      <c r="D128" s="13" t="s">
        <v>1117</v>
      </c>
      <c r="E128" s="13" t="s">
        <v>1117</v>
      </c>
      <c r="F128" s="13" t="s">
        <v>1117</v>
      </c>
      <c r="G128" s="13" t="s">
        <v>1117</v>
      </c>
      <c r="H128" s="13" t="s">
        <v>1117</v>
      </c>
      <c r="I128" s="13">
        <v>21.666093830000001</v>
      </c>
      <c r="J128" s="13" t="s">
        <v>1117</v>
      </c>
      <c r="K128" s="43" t="s">
        <v>1117</v>
      </c>
      <c r="L128" s="42" t="s">
        <v>1117</v>
      </c>
      <c r="M128" s="13" t="s">
        <v>1117</v>
      </c>
      <c r="N128" s="13">
        <v>20.456735609999999</v>
      </c>
      <c r="O128" s="13">
        <v>20.21074295</v>
      </c>
      <c r="P128" s="13">
        <v>21.04600143</v>
      </c>
      <c r="Q128" s="13" t="s">
        <v>1117</v>
      </c>
      <c r="R128" s="13" t="s">
        <v>1117</v>
      </c>
      <c r="S128" s="13">
        <v>20.59423065</v>
      </c>
      <c r="T128" s="13" t="s">
        <v>1117</v>
      </c>
      <c r="U128" s="43">
        <v>20.518165589999999</v>
      </c>
    </row>
    <row r="129" spans="1:21" x14ac:dyDescent="0.25">
      <c r="A129" s="41" t="s">
        <v>436</v>
      </c>
      <c r="B129" s="42">
        <v>20.91648674</v>
      </c>
      <c r="C129" s="13">
        <v>21.453222270000001</v>
      </c>
      <c r="D129" s="13">
        <v>20.897924419999999</v>
      </c>
      <c r="E129" s="13">
        <v>21.963245390000001</v>
      </c>
      <c r="F129" s="13">
        <v>21.175968170000001</v>
      </c>
      <c r="G129" s="13">
        <v>20.895708079999999</v>
      </c>
      <c r="H129" s="13">
        <v>21.104120250000001</v>
      </c>
      <c r="I129" s="13">
        <v>21.13106728</v>
      </c>
      <c r="J129" s="13">
        <v>20.788753509999999</v>
      </c>
      <c r="K129" s="43">
        <v>20.56104088</v>
      </c>
      <c r="L129" s="42">
        <v>20.26396179</v>
      </c>
      <c r="M129" s="13">
        <v>20.403432850000002</v>
      </c>
      <c r="N129" s="13">
        <v>19.891620639999999</v>
      </c>
      <c r="O129" s="13">
        <v>19.952905650000002</v>
      </c>
      <c r="P129" s="13">
        <v>20.054307940000001</v>
      </c>
      <c r="Q129" s="13" t="s">
        <v>1117</v>
      </c>
      <c r="R129" s="13">
        <v>20.027830120000001</v>
      </c>
      <c r="S129" s="13">
        <v>19.71836472</v>
      </c>
      <c r="T129" s="13">
        <v>20.14220619</v>
      </c>
      <c r="U129" s="43">
        <v>20.262929920000001</v>
      </c>
    </row>
    <row r="130" spans="1:21" x14ac:dyDescent="0.25">
      <c r="A130" s="41" t="s">
        <v>439</v>
      </c>
      <c r="B130" s="42">
        <v>21.785444259999998</v>
      </c>
      <c r="C130" s="13">
        <v>22.280282969999998</v>
      </c>
      <c r="D130" s="13">
        <v>21.2202816</v>
      </c>
      <c r="E130" s="13">
        <v>22.19823456</v>
      </c>
      <c r="F130" s="13">
        <v>22.369436260000001</v>
      </c>
      <c r="G130" s="13">
        <v>21.99438095</v>
      </c>
      <c r="H130" s="13">
        <v>22.125120160000002</v>
      </c>
      <c r="I130" s="13">
        <v>21.758575440000001</v>
      </c>
      <c r="J130" s="13">
        <v>21.904298780000001</v>
      </c>
      <c r="K130" s="43">
        <v>21.939374919999999</v>
      </c>
      <c r="L130" s="42">
        <v>20.78962898</v>
      </c>
      <c r="M130" s="13">
        <v>20.25083923</v>
      </c>
      <c r="N130" s="13">
        <v>20.55459213</v>
      </c>
      <c r="O130" s="13">
        <v>20.98328781</v>
      </c>
      <c r="P130" s="13">
        <v>20.820419309999998</v>
      </c>
      <c r="Q130" s="13">
        <v>20.581506730000001</v>
      </c>
      <c r="R130" s="13">
        <v>20.566997529999998</v>
      </c>
      <c r="S130" s="13">
        <v>20.375917430000001</v>
      </c>
      <c r="T130" s="13">
        <v>21.09371376</v>
      </c>
      <c r="U130" s="43">
        <v>20.948278429999998</v>
      </c>
    </row>
    <row r="131" spans="1:21" x14ac:dyDescent="0.25">
      <c r="A131" s="41" t="s">
        <v>442</v>
      </c>
      <c r="B131" s="42">
        <v>20.443037029999999</v>
      </c>
      <c r="C131" s="13">
        <v>20.365489960000001</v>
      </c>
      <c r="D131" s="13">
        <v>20.104696270000002</v>
      </c>
      <c r="E131" s="13">
        <v>20.661273959999999</v>
      </c>
      <c r="F131" s="13">
        <v>20.5306015</v>
      </c>
      <c r="G131" s="13">
        <v>20.148551940000001</v>
      </c>
      <c r="H131" s="13">
        <v>20.69557571</v>
      </c>
      <c r="I131" s="13" t="s">
        <v>1117</v>
      </c>
      <c r="J131" s="13">
        <v>20.110824579999999</v>
      </c>
      <c r="K131" s="43" t="s">
        <v>1117</v>
      </c>
      <c r="L131" s="42">
        <v>19.268766400000001</v>
      </c>
      <c r="M131" s="13">
        <v>19.066394809999998</v>
      </c>
      <c r="N131" s="13">
        <v>19.24595261</v>
      </c>
      <c r="O131" s="13">
        <v>19.263410570000001</v>
      </c>
      <c r="P131" s="13">
        <v>19.300258639999999</v>
      </c>
      <c r="Q131" s="13">
        <v>19.237457280000001</v>
      </c>
      <c r="R131" s="13">
        <v>19.366214750000001</v>
      </c>
      <c r="S131" s="13" t="s">
        <v>1117</v>
      </c>
      <c r="T131" s="13">
        <v>19.39196587</v>
      </c>
      <c r="U131" s="43">
        <v>19.196117399999999</v>
      </c>
    </row>
    <row r="132" spans="1:21" x14ac:dyDescent="0.25">
      <c r="A132" s="41" t="s">
        <v>446</v>
      </c>
      <c r="B132" s="42">
        <v>22.80433846</v>
      </c>
      <c r="C132" s="13" t="s">
        <v>1117</v>
      </c>
      <c r="D132" s="13">
        <v>22.122278210000001</v>
      </c>
      <c r="E132" s="13">
        <v>23.15880203</v>
      </c>
      <c r="F132" s="13">
        <v>23.269279480000002</v>
      </c>
      <c r="G132" s="13">
        <v>22.619100570000001</v>
      </c>
      <c r="H132" s="13" t="s">
        <v>1117</v>
      </c>
      <c r="I132" s="13">
        <v>22.90198135</v>
      </c>
      <c r="J132" s="13">
        <v>22.138525009999999</v>
      </c>
      <c r="K132" s="43">
        <v>23.3899498</v>
      </c>
      <c r="L132" s="42">
        <v>21.808567050000001</v>
      </c>
      <c r="M132" s="13">
        <v>21.946388240000001</v>
      </c>
      <c r="N132" s="13">
        <v>21.951021189999999</v>
      </c>
      <c r="O132" s="13">
        <v>22.234296799999999</v>
      </c>
      <c r="P132" s="13" t="s">
        <v>1117</v>
      </c>
      <c r="Q132" s="13">
        <v>21.971794129999999</v>
      </c>
      <c r="R132" s="13">
        <v>21.913860320000001</v>
      </c>
      <c r="S132" s="13">
        <v>21.971023559999999</v>
      </c>
      <c r="T132" s="13">
        <v>22.45352364</v>
      </c>
      <c r="U132" s="43">
        <v>21.906978609999999</v>
      </c>
    </row>
    <row r="133" spans="1:21" x14ac:dyDescent="0.25">
      <c r="A133" s="41" t="s">
        <v>449</v>
      </c>
      <c r="B133" s="42" t="s">
        <v>1117</v>
      </c>
      <c r="C133" s="13" t="s">
        <v>1117</v>
      </c>
      <c r="D133" s="13" t="s">
        <v>1117</v>
      </c>
      <c r="E133" s="13" t="s">
        <v>1117</v>
      </c>
      <c r="F133" s="13" t="s">
        <v>1117</v>
      </c>
      <c r="G133" s="13" t="s">
        <v>1117</v>
      </c>
      <c r="H133" s="13" t="s">
        <v>1117</v>
      </c>
      <c r="I133" s="13" t="s">
        <v>1117</v>
      </c>
      <c r="J133" s="13" t="s">
        <v>1117</v>
      </c>
      <c r="K133" s="43">
        <v>22.35914803</v>
      </c>
      <c r="L133" s="42">
        <v>22.160572049999999</v>
      </c>
      <c r="M133" s="13">
        <v>21.19916344</v>
      </c>
      <c r="N133" s="13">
        <v>21.441467289999999</v>
      </c>
      <c r="O133" s="13">
        <v>21.322622299999999</v>
      </c>
      <c r="P133" s="13">
        <v>20.954256059999999</v>
      </c>
      <c r="Q133" s="13">
        <v>21.23613739</v>
      </c>
      <c r="R133" s="13">
        <v>21.053909300000001</v>
      </c>
      <c r="S133" s="13">
        <v>21.056756969999999</v>
      </c>
      <c r="T133" s="13">
        <v>21.11216164</v>
      </c>
      <c r="U133" s="43">
        <v>21.053049089999998</v>
      </c>
    </row>
    <row r="134" spans="1:21" x14ac:dyDescent="0.25">
      <c r="A134" s="41" t="s">
        <v>452</v>
      </c>
      <c r="B134" s="42">
        <v>23.571031569999999</v>
      </c>
      <c r="C134" s="13">
        <v>23.568019870000001</v>
      </c>
      <c r="D134" s="13">
        <v>22.993051529999999</v>
      </c>
      <c r="E134" s="13">
        <v>24.24546814</v>
      </c>
      <c r="F134" s="13">
        <v>23.66752434</v>
      </c>
      <c r="G134" s="13">
        <v>23.703348160000001</v>
      </c>
      <c r="H134" s="13">
        <v>23.869760509999999</v>
      </c>
      <c r="I134" s="13">
        <v>23.681318279999999</v>
      </c>
      <c r="J134" s="13">
        <v>24.005645749999999</v>
      </c>
      <c r="K134" s="43">
        <v>23.774446489999999</v>
      </c>
      <c r="L134" s="42">
        <v>23.143064500000001</v>
      </c>
      <c r="M134" s="13">
        <v>23.111684799999999</v>
      </c>
      <c r="N134" s="13">
        <v>23.06485176</v>
      </c>
      <c r="O134" s="13">
        <v>23.670228959999999</v>
      </c>
      <c r="P134" s="13">
        <v>23.05400848</v>
      </c>
      <c r="Q134" s="13">
        <v>22.985982889999999</v>
      </c>
      <c r="R134" s="13">
        <v>22.670249940000001</v>
      </c>
      <c r="S134" s="13">
        <v>23.060291289999999</v>
      </c>
      <c r="T134" s="13">
        <v>23.327043530000001</v>
      </c>
      <c r="U134" s="43">
        <v>22.818605420000001</v>
      </c>
    </row>
    <row r="135" spans="1:21" x14ac:dyDescent="0.25">
      <c r="A135" s="41" t="s">
        <v>455</v>
      </c>
      <c r="B135" s="42">
        <v>22.84657288</v>
      </c>
      <c r="C135" s="13">
        <v>22.444604869999999</v>
      </c>
      <c r="D135" s="13">
        <v>22.6661377</v>
      </c>
      <c r="E135" s="13" t="s">
        <v>1117</v>
      </c>
      <c r="F135" s="13">
        <v>22.920108800000001</v>
      </c>
      <c r="G135" s="13">
        <v>22.723569869999999</v>
      </c>
      <c r="H135" s="13">
        <v>22.574592590000002</v>
      </c>
      <c r="I135" s="13">
        <v>22.241676330000001</v>
      </c>
      <c r="J135" s="13">
        <v>22.85429955</v>
      </c>
      <c r="K135" s="43" t="s">
        <v>1117</v>
      </c>
      <c r="L135" s="42">
        <v>21.591402049999999</v>
      </c>
      <c r="M135" s="13">
        <v>21.66396713</v>
      </c>
      <c r="N135" s="13">
        <v>22.155300140000001</v>
      </c>
      <c r="O135" s="13">
        <v>21.90389442</v>
      </c>
      <c r="P135" s="13">
        <v>21.59295273</v>
      </c>
      <c r="Q135" s="13">
        <v>21.62024117</v>
      </c>
      <c r="R135" s="13">
        <v>21.864839549999999</v>
      </c>
      <c r="S135" s="13">
        <v>22.07910347</v>
      </c>
      <c r="T135" s="13">
        <v>22.121046069999998</v>
      </c>
      <c r="U135" s="43">
        <v>21.91670418</v>
      </c>
    </row>
    <row r="136" spans="1:21" x14ac:dyDescent="0.25">
      <c r="A136" s="41" t="s">
        <v>458</v>
      </c>
      <c r="B136" s="42">
        <v>25.040428160000001</v>
      </c>
      <c r="C136" s="13">
        <v>24.688219069999999</v>
      </c>
      <c r="D136" s="13">
        <v>26.165706629999999</v>
      </c>
      <c r="E136" s="13">
        <v>24.707567210000001</v>
      </c>
      <c r="F136" s="13">
        <v>24.863157269999999</v>
      </c>
      <c r="G136" s="13">
        <v>24.96987343</v>
      </c>
      <c r="H136" s="13">
        <v>24.828954700000001</v>
      </c>
      <c r="I136" s="13">
        <v>24.550100329999999</v>
      </c>
      <c r="J136" s="13">
        <v>24.506155010000001</v>
      </c>
      <c r="K136" s="43">
        <v>24.704931259999999</v>
      </c>
      <c r="L136" s="42">
        <v>23.732210160000001</v>
      </c>
      <c r="M136" s="13">
        <v>23.52013397</v>
      </c>
      <c r="N136" s="13">
        <v>23.907657619999998</v>
      </c>
      <c r="O136" s="13">
        <v>24.28665543</v>
      </c>
      <c r="P136" s="13">
        <v>23.73758316</v>
      </c>
      <c r="Q136" s="13">
        <v>23.74036598</v>
      </c>
      <c r="R136" s="13">
        <v>23.844600679999999</v>
      </c>
      <c r="S136" s="13">
        <v>23.6122303</v>
      </c>
      <c r="T136" s="13">
        <v>24.23322868</v>
      </c>
      <c r="U136" s="43">
        <v>23.853099820000001</v>
      </c>
    </row>
    <row r="137" spans="1:21" x14ac:dyDescent="0.25">
      <c r="A137" s="41" t="s">
        <v>461</v>
      </c>
      <c r="B137" s="42">
        <v>20.44222641</v>
      </c>
      <c r="C137" s="13">
        <v>18.658748630000002</v>
      </c>
      <c r="D137" s="13">
        <v>19.957731249999998</v>
      </c>
      <c r="E137" s="13">
        <v>19.711542130000002</v>
      </c>
      <c r="F137" s="13">
        <v>20.612342829999999</v>
      </c>
      <c r="G137" s="13">
        <v>20.10200691</v>
      </c>
      <c r="H137" s="13">
        <v>20.22305489</v>
      </c>
      <c r="I137" s="13">
        <v>19.903158189999999</v>
      </c>
      <c r="J137" s="13">
        <v>19.889795299999999</v>
      </c>
      <c r="K137" s="43">
        <v>20.563371660000001</v>
      </c>
      <c r="L137" s="42">
        <v>19.414127350000001</v>
      </c>
      <c r="M137" s="13" t="s">
        <v>1117</v>
      </c>
      <c r="N137" s="13">
        <v>19.272323610000001</v>
      </c>
      <c r="O137" s="13">
        <v>19.988985060000001</v>
      </c>
      <c r="P137" s="13">
        <v>19.967756269999999</v>
      </c>
      <c r="Q137" s="13">
        <v>19.752086640000002</v>
      </c>
      <c r="R137" s="13">
        <v>18.8952198</v>
      </c>
      <c r="S137" s="13" t="s">
        <v>1117</v>
      </c>
      <c r="T137" s="13">
        <v>19.971408839999999</v>
      </c>
      <c r="U137" s="43">
        <v>19.420906070000001</v>
      </c>
    </row>
    <row r="138" spans="1:21" x14ac:dyDescent="0.25">
      <c r="A138" s="41" t="s">
        <v>464</v>
      </c>
      <c r="B138" s="42">
        <v>22.71935654</v>
      </c>
      <c r="C138" s="13">
        <v>23.05526733</v>
      </c>
      <c r="D138" s="13">
        <v>23.03125</v>
      </c>
      <c r="E138" s="13">
        <v>22.81727982</v>
      </c>
      <c r="F138" s="13">
        <v>22.824483870000002</v>
      </c>
      <c r="G138" s="13">
        <v>22.6272068</v>
      </c>
      <c r="H138" s="13">
        <v>22.65925026</v>
      </c>
      <c r="I138" s="13">
        <v>22.640064240000001</v>
      </c>
      <c r="J138" s="13">
        <v>22.542387009999999</v>
      </c>
      <c r="K138" s="43">
        <v>23.081186290000002</v>
      </c>
      <c r="L138" s="42">
        <v>22.033857350000002</v>
      </c>
      <c r="M138" s="13">
        <v>22.076038359999998</v>
      </c>
      <c r="N138" s="13">
        <v>22.0726738</v>
      </c>
      <c r="O138" s="13">
        <v>21.847318649999998</v>
      </c>
      <c r="P138" s="13">
        <v>21.632141109999999</v>
      </c>
      <c r="Q138" s="13">
        <v>21.913019179999999</v>
      </c>
      <c r="R138" s="13">
        <v>21.96796608</v>
      </c>
      <c r="S138" s="13">
        <v>22.197515490000001</v>
      </c>
      <c r="T138" s="13">
        <v>21.68837929</v>
      </c>
      <c r="U138" s="43">
        <v>21.901023859999999</v>
      </c>
    </row>
    <row r="139" spans="1:21" x14ac:dyDescent="0.25">
      <c r="A139" s="41" t="s">
        <v>468</v>
      </c>
      <c r="B139" s="42" t="s">
        <v>1117</v>
      </c>
      <c r="C139" s="13">
        <v>20.77547264</v>
      </c>
      <c r="D139" s="13" t="s">
        <v>1117</v>
      </c>
      <c r="E139" s="13">
        <v>20.97959518</v>
      </c>
      <c r="F139" s="13" t="s">
        <v>1117</v>
      </c>
      <c r="G139" s="13" t="s">
        <v>1117</v>
      </c>
      <c r="H139" s="13">
        <v>20.454227450000001</v>
      </c>
      <c r="I139" s="13">
        <v>20.683460239999999</v>
      </c>
      <c r="J139" s="13">
        <v>20.56616211</v>
      </c>
      <c r="K139" s="43" t="s">
        <v>1117</v>
      </c>
      <c r="L139" s="42" t="s">
        <v>1117</v>
      </c>
      <c r="M139" s="13" t="s">
        <v>1117</v>
      </c>
      <c r="N139" s="13" t="s">
        <v>1117</v>
      </c>
      <c r="O139" s="13" t="s">
        <v>1117</v>
      </c>
      <c r="P139" s="13" t="s">
        <v>1117</v>
      </c>
      <c r="Q139" s="13" t="s">
        <v>1117</v>
      </c>
      <c r="R139" s="13">
        <v>18.731948849999998</v>
      </c>
      <c r="S139" s="13" t="s">
        <v>1117</v>
      </c>
      <c r="T139" s="13" t="s">
        <v>1117</v>
      </c>
      <c r="U139" s="43" t="s">
        <v>1117</v>
      </c>
    </row>
    <row r="140" spans="1:21" x14ac:dyDescent="0.25">
      <c r="A140" s="41" t="s">
        <v>471</v>
      </c>
      <c r="B140" s="42">
        <v>23.943601610000002</v>
      </c>
      <c r="C140" s="13">
        <v>24.88049698</v>
      </c>
      <c r="D140" s="13">
        <v>23.625890729999998</v>
      </c>
      <c r="E140" s="13">
        <v>24.71051216</v>
      </c>
      <c r="F140" s="13">
        <v>24.496068950000002</v>
      </c>
      <c r="G140" s="13">
        <v>23.911502840000001</v>
      </c>
      <c r="H140" s="13">
        <v>24.76491356</v>
      </c>
      <c r="I140" s="13">
        <v>24.544097900000001</v>
      </c>
      <c r="J140" s="13">
        <v>24.531362529999999</v>
      </c>
      <c r="K140" s="43">
        <v>24.375772479999998</v>
      </c>
      <c r="L140" s="42">
        <v>23.423934939999999</v>
      </c>
      <c r="M140" s="13">
        <v>22.940288540000001</v>
      </c>
      <c r="N140" s="13">
        <v>22.91489983</v>
      </c>
      <c r="O140" s="13">
        <v>23.555786130000001</v>
      </c>
      <c r="P140" s="13">
        <v>24.086912160000001</v>
      </c>
      <c r="Q140" s="13">
        <v>23.246786119999999</v>
      </c>
      <c r="R140" s="13">
        <v>23.00734138</v>
      </c>
      <c r="S140" s="13">
        <v>23.271703720000001</v>
      </c>
      <c r="T140" s="13">
        <v>23.405096050000001</v>
      </c>
      <c r="U140" s="43">
        <v>23.353935239999998</v>
      </c>
    </row>
    <row r="141" spans="1:21" x14ac:dyDescent="0.25">
      <c r="A141" s="41" t="s">
        <v>474</v>
      </c>
      <c r="B141" s="42">
        <v>25.36432838</v>
      </c>
      <c r="C141" s="13">
        <v>26.229694370000001</v>
      </c>
      <c r="D141" s="13">
        <v>25.126562119999999</v>
      </c>
      <c r="E141" s="13">
        <v>25.4991436</v>
      </c>
      <c r="F141" s="13">
        <v>25.99511528</v>
      </c>
      <c r="G141" s="13">
        <v>24.90260696</v>
      </c>
      <c r="H141" s="13">
        <v>25.653215410000001</v>
      </c>
      <c r="I141" s="13">
        <v>25.591949459999999</v>
      </c>
      <c r="J141" s="13">
        <v>25.184158329999999</v>
      </c>
      <c r="K141" s="43">
        <v>26.25192642</v>
      </c>
      <c r="L141" s="42">
        <v>24.175619130000001</v>
      </c>
      <c r="M141" s="13">
        <v>23.142845149999999</v>
      </c>
      <c r="N141" s="13">
        <v>24.092166899999999</v>
      </c>
      <c r="O141" s="13">
        <v>24.9863739</v>
      </c>
      <c r="P141" s="13">
        <v>24.681425090000001</v>
      </c>
      <c r="Q141" s="13">
        <v>24.445184709999999</v>
      </c>
      <c r="R141" s="13">
        <v>23.621091839999998</v>
      </c>
      <c r="S141" s="13">
        <v>24.35541534</v>
      </c>
      <c r="T141" s="13">
        <v>24.613803860000001</v>
      </c>
      <c r="U141" s="43">
        <v>24.066446299999999</v>
      </c>
    </row>
    <row r="142" spans="1:21" x14ac:dyDescent="0.25">
      <c r="A142" s="41" t="s">
        <v>477</v>
      </c>
      <c r="B142" s="42">
        <v>21.723466869999999</v>
      </c>
      <c r="C142" s="13">
        <v>22.065231319999999</v>
      </c>
      <c r="D142" s="13">
        <v>21.674264910000002</v>
      </c>
      <c r="E142" s="13">
        <v>22.072706220000001</v>
      </c>
      <c r="F142" s="13">
        <v>22.374008180000001</v>
      </c>
      <c r="G142" s="13">
        <v>21.628007889999999</v>
      </c>
      <c r="H142" s="13">
        <v>21.710365299999999</v>
      </c>
      <c r="I142" s="13">
        <v>21.89041138</v>
      </c>
      <c r="J142" s="13">
        <v>21.643680570000001</v>
      </c>
      <c r="K142" s="43">
        <v>22.32245636</v>
      </c>
      <c r="L142" s="42">
        <v>21.162446979999999</v>
      </c>
      <c r="M142" s="13">
        <v>21.210802080000001</v>
      </c>
      <c r="N142" s="13">
        <v>20.784446719999998</v>
      </c>
      <c r="O142" s="13">
        <v>20.675298690000002</v>
      </c>
      <c r="P142" s="13">
        <v>21.019302369999998</v>
      </c>
      <c r="Q142" s="13">
        <v>20.869892119999999</v>
      </c>
      <c r="R142" s="13">
        <v>20.542930599999998</v>
      </c>
      <c r="S142" s="13">
        <v>20.984748840000002</v>
      </c>
      <c r="T142" s="13">
        <v>20.847433089999999</v>
      </c>
      <c r="U142" s="43">
        <v>20.709608079999999</v>
      </c>
    </row>
    <row r="143" spans="1:21" x14ac:dyDescent="0.25">
      <c r="A143" s="41" t="s">
        <v>481</v>
      </c>
      <c r="B143" s="42">
        <v>22.666461940000001</v>
      </c>
      <c r="C143" s="13">
        <v>22.11349869</v>
      </c>
      <c r="D143" s="13">
        <v>23.02761078</v>
      </c>
      <c r="E143" s="13">
        <v>22.57348442</v>
      </c>
      <c r="F143" s="13">
        <v>23.219203950000001</v>
      </c>
      <c r="G143" s="13">
        <v>22.184589389999999</v>
      </c>
      <c r="H143" s="13">
        <v>22.160079960000001</v>
      </c>
      <c r="I143" s="13">
        <v>22.679105759999999</v>
      </c>
      <c r="J143" s="13">
        <v>22.45989037</v>
      </c>
      <c r="K143" s="43">
        <v>22.19514465</v>
      </c>
      <c r="L143" s="42">
        <v>21.88379097</v>
      </c>
      <c r="M143" s="13">
        <v>21.9725666</v>
      </c>
      <c r="N143" s="13">
        <v>22.24907494</v>
      </c>
      <c r="O143" s="13">
        <v>21.62466431</v>
      </c>
      <c r="P143" s="13">
        <v>21.257415770000001</v>
      </c>
      <c r="Q143" s="13">
        <v>21.585041050000001</v>
      </c>
      <c r="R143" s="13">
        <v>21.756540300000001</v>
      </c>
      <c r="S143" s="13">
        <v>21.79157829</v>
      </c>
      <c r="T143" s="13">
        <v>22.020320890000001</v>
      </c>
      <c r="U143" s="43">
        <v>21.49521446</v>
      </c>
    </row>
    <row r="144" spans="1:21" x14ac:dyDescent="0.25">
      <c r="A144" s="41" t="s">
        <v>484</v>
      </c>
      <c r="B144" s="42">
        <v>25.650999070000001</v>
      </c>
      <c r="C144" s="13">
        <v>25.884880070000001</v>
      </c>
      <c r="D144" s="13">
        <v>25.551481249999998</v>
      </c>
      <c r="E144" s="13">
        <v>25.88678741</v>
      </c>
      <c r="F144" s="13">
        <v>25.17073822</v>
      </c>
      <c r="G144" s="13">
        <v>25.588722229999998</v>
      </c>
      <c r="H144" s="13">
        <v>25.78389168</v>
      </c>
      <c r="I144" s="13">
        <v>25.837568279999999</v>
      </c>
      <c r="J144" s="13">
        <v>25.659814829999998</v>
      </c>
      <c r="K144" s="43">
        <v>25.67801476</v>
      </c>
      <c r="L144" s="42">
        <v>24.790941239999999</v>
      </c>
      <c r="M144" s="13">
        <v>24.878721240000001</v>
      </c>
      <c r="N144" s="13">
        <v>24.77127647</v>
      </c>
      <c r="O144" s="13">
        <v>24.335449220000001</v>
      </c>
      <c r="P144" s="13">
        <v>24.782167430000001</v>
      </c>
      <c r="Q144" s="13">
        <v>24.800304409999999</v>
      </c>
      <c r="R144" s="13">
        <v>24.807201389999999</v>
      </c>
      <c r="S144" s="13">
        <v>24.620700840000001</v>
      </c>
      <c r="T144" s="13">
        <v>24.3467865</v>
      </c>
      <c r="U144" s="43">
        <v>24.724475859999998</v>
      </c>
    </row>
    <row r="145" spans="1:21" x14ac:dyDescent="0.25">
      <c r="A145" s="41" t="s">
        <v>487</v>
      </c>
      <c r="B145" s="42">
        <v>20.860071179999998</v>
      </c>
      <c r="C145" s="13">
        <v>21.582700729999999</v>
      </c>
      <c r="D145" s="13">
        <v>20.332105640000002</v>
      </c>
      <c r="E145" s="13">
        <v>21.86063957</v>
      </c>
      <c r="F145" s="13">
        <v>21.036575320000001</v>
      </c>
      <c r="G145" s="13">
        <v>22.788354869999999</v>
      </c>
      <c r="H145" s="13" t="s">
        <v>1117</v>
      </c>
      <c r="I145" s="13">
        <v>21.4702549</v>
      </c>
      <c r="J145" s="13" t="s">
        <v>1117</v>
      </c>
      <c r="K145" s="43" t="s">
        <v>1117</v>
      </c>
      <c r="L145" s="42" t="s">
        <v>1117</v>
      </c>
      <c r="M145" s="13">
        <v>20.36399269</v>
      </c>
      <c r="N145" s="13">
        <v>20.12527657</v>
      </c>
      <c r="O145" s="13">
        <v>20.457437519999999</v>
      </c>
      <c r="P145" s="13">
        <v>20.311632159999998</v>
      </c>
      <c r="Q145" s="13">
        <v>20.2934494</v>
      </c>
      <c r="R145" s="13" t="s">
        <v>1117</v>
      </c>
      <c r="S145" s="13">
        <v>20.648603439999999</v>
      </c>
      <c r="T145" s="13">
        <v>20.00511551</v>
      </c>
      <c r="U145" s="43" t="s">
        <v>1117</v>
      </c>
    </row>
    <row r="146" spans="1:21" x14ac:dyDescent="0.25">
      <c r="A146" s="41" t="s">
        <v>490</v>
      </c>
      <c r="B146" s="42">
        <v>25.778238300000002</v>
      </c>
      <c r="C146" s="13">
        <v>26.10966492</v>
      </c>
      <c r="D146" s="13">
        <v>25.457386020000001</v>
      </c>
      <c r="E146" s="13">
        <v>25.589265820000001</v>
      </c>
      <c r="F146" s="13">
        <v>25.605464940000001</v>
      </c>
      <c r="G146" s="13">
        <v>25.260118479999999</v>
      </c>
      <c r="H146" s="13">
        <v>25.94732857</v>
      </c>
      <c r="I146" s="13">
        <v>25.626171110000001</v>
      </c>
      <c r="J146" s="13">
        <v>25.685813899999999</v>
      </c>
      <c r="K146" s="43">
        <v>25.649381640000001</v>
      </c>
      <c r="L146" s="42">
        <v>24.311605449999998</v>
      </c>
      <c r="M146" s="13">
        <v>24.585889819999998</v>
      </c>
      <c r="N146" s="13">
        <v>24.640142440000002</v>
      </c>
      <c r="O146" s="13">
        <v>24.540733339999999</v>
      </c>
      <c r="P146" s="13">
        <v>24.332653050000001</v>
      </c>
      <c r="Q146" s="13">
        <v>24.135475159999999</v>
      </c>
      <c r="R146" s="13">
        <v>24.606369019999999</v>
      </c>
      <c r="S146" s="13">
        <v>24.630008700000001</v>
      </c>
      <c r="T146" s="13">
        <v>24.528921130000001</v>
      </c>
      <c r="U146" s="43">
        <v>24.566335680000002</v>
      </c>
    </row>
    <row r="147" spans="1:21" x14ac:dyDescent="0.25">
      <c r="A147" s="41" t="s">
        <v>493</v>
      </c>
      <c r="B147" s="42">
        <v>22.546985630000002</v>
      </c>
      <c r="C147" s="13">
        <v>22.88173866</v>
      </c>
      <c r="D147" s="13">
        <v>21.73082161</v>
      </c>
      <c r="E147" s="13">
        <v>22.858003620000002</v>
      </c>
      <c r="F147" s="13">
        <v>22.100660319999999</v>
      </c>
      <c r="G147" s="13">
        <v>22.239551540000001</v>
      </c>
      <c r="H147" s="13">
        <v>22.322622299999999</v>
      </c>
      <c r="I147" s="13">
        <v>21.931243899999998</v>
      </c>
      <c r="J147" s="13">
        <v>22.292690279999999</v>
      </c>
      <c r="K147" s="43">
        <v>21.683160780000001</v>
      </c>
      <c r="L147" s="42" t="s">
        <v>1117</v>
      </c>
      <c r="M147" s="13" t="s">
        <v>1117</v>
      </c>
      <c r="N147" s="13" t="s">
        <v>1117</v>
      </c>
      <c r="O147" s="13" t="s">
        <v>1117</v>
      </c>
      <c r="P147" s="13" t="s">
        <v>1117</v>
      </c>
      <c r="Q147" s="13" t="s">
        <v>1117</v>
      </c>
      <c r="R147" s="13" t="s">
        <v>1117</v>
      </c>
      <c r="S147" s="13">
        <v>20.671243669999999</v>
      </c>
      <c r="T147" s="13" t="s">
        <v>1117</v>
      </c>
      <c r="U147" s="43" t="s">
        <v>1117</v>
      </c>
    </row>
    <row r="148" spans="1:21" x14ac:dyDescent="0.25">
      <c r="A148" s="41" t="s">
        <v>496</v>
      </c>
      <c r="B148" s="42">
        <v>25.630926129999999</v>
      </c>
      <c r="C148" s="13">
        <v>25.961153029999998</v>
      </c>
      <c r="D148" s="13">
        <v>25.309387210000001</v>
      </c>
      <c r="E148" s="13">
        <v>26.013376239999999</v>
      </c>
      <c r="F148" s="13">
        <v>26.041368479999999</v>
      </c>
      <c r="G148" s="13">
        <v>25.763977050000001</v>
      </c>
      <c r="H148" s="13">
        <v>26.274852750000001</v>
      </c>
      <c r="I148" s="13">
        <v>26.485006330000001</v>
      </c>
      <c r="J148" s="13">
        <v>26.282842639999998</v>
      </c>
      <c r="K148" s="43">
        <v>26.137840270000002</v>
      </c>
      <c r="L148" s="42">
        <v>24.572883610000002</v>
      </c>
      <c r="M148" s="13">
        <v>25.119691849999999</v>
      </c>
      <c r="N148" s="13">
        <v>24.911090850000001</v>
      </c>
      <c r="O148" s="13">
        <v>24.584341049999999</v>
      </c>
      <c r="P148" s="13">
        <v>24.4805603</v>
      </c>
      <c r="Q148" s="13">
        <v>25.21996498</v>
      </c>
      <c r="R148" s="13">
        <v>25.040134429999998</v>
      </c>
      <c r="S148" s="13">
        <v>25.04272461</v>
      </c>
      <c r="T148" s="13">
        <v>24.75974274</v>
      </c>
      <c r="U148" s="43">
        <v>24.602464680000001</v>
      </c>
    </row>
    <row r="149" spans="1:21" x14ac:dyDescent="0.25">
      <c r="A149" s="41" t="s">
        <v>499</v>
      </c>
      <c r="B149" s="42">
        <v>23.54992485</v>
      </c>
      <c r="C149" s="13">
        <v>24.194002149999999</v>
      </c>
      <c r="D149" s="13">
        <v>22.957818979999999</v>
      </c>
      <c r="E149" s="13">
        <v>23.554264069999999</v>
      </c>
      <c r="F149" s="13">
        <v>22.926111219999999</v>
      </c>
      <c r="G149" s="13">
        <v>23.03108215</v>
      </c>
      <c r="H149" s="13">
        <v>23.15616417</v>
      </c>
      <c r="I149" s="13">
        <v>22.542055130000001</v>
      </c>
      <c r="J149" s="13">
        <v>23.056095119999998</v>
      </c>
      <c r="K149" s="43">
        <v>22.08543968</v>
      </c>
      <c r="L149" s="42">
        <v>21.968879699999999</v>
      </c>
      <c r="M149" s="13">
        <v>22.313819890000001</v>
      </c>
      <c r="N149" s="13">
        <v>22.53126717</v>
      </c>
      <c r="O149" s="13">
        <v>22.586233140000001</v>
      </c>
      <c r="P149" s="13">
        <v>21.69638252</v>
      </c>
      <c r="Q149" s="13">
        <v>21.735786439999998</v>
      </c>
      <c r="R149" s="13">
        <v>22.297960280000002</v>
      </c>
      <c r="S149" s="13">
        <v>21.364955899999998</v>
      </c>
      <c r="T149" s="13">
        <v>22.270961759999999</v>
      </c>
      <c r="U149" s="43">
        <v>22.2382679</v>
      </c>
    </row>
    <row r="150" spans="1:21" x14ac:dyDescent="0.25">
      <c r="A150" s="41" t="s">
        <v>502</v>
      </c>
      <c r="B150" s="42">
        <v>22.500185009999999</v>
      </c>
      <c r="C150" s="13">
        <v>22.18286324</v>
      </c>
      <c r="D150" s="13">
        <v>21.800413129999999</v>
      </c>
      <c r="E150" s="13">
        <v>22.509155270000001</v>
      </c>
      <c r="F150" s="13">
        <v>22.47159576</v>
      </c>
      <c r="G150" s="13">
        <v>22.171577450000001</v>
      </c>
      <c r="H150" s="13">
        <v>22.029987340000002</v>
      </c>
      <c r="I150" s="13">
        <v>21.836957930000001</v>
      </c>
      <c r="J150" s="13">
        <v>21.985410689999998</v>
      </c>
      <c r="K150" s="43">
        <v>22.209760670000001</v>
      </c>
      <c r="L150" s="42" t="s">
        <v>1117</v>
      </c>
      <c r="M150" s="13">
        <v>20.80136108</v>
      </c>
      <c r="N150" s="13" t="s">
        <v>1117</v>
      </c>
      <c r="O150" s="13">
        <v>21.73264503</v>
      </c>
      <c r="P150" s="13">
        <v>20.368156429999999</v>
      </c>
      <c r="Q150" s="13">
        <v>21.028167719999999</v>
      </c>
      <c r="R150" s="13">
        <v>20.563650129999999</v>
      </c>
      <c r="S150" s="13" t="s">
        <v>1117</v>
      </c>
      <c r="T150" s="13">
        <v>21.539430620000001</v>
      </c>
      <c r="U150" s="43">
        <v>21.373424530000001</v>
      </c>
    </row>
    <row r="151" spans="1:21" x14ac:dyDescent="0.25">
      <c r="A151" s="41" t="s">
        <v>505</v>
      </c>
      <c r="B151" s="42">
        <v>22.780866620000001</v>
      </c>
      <c r="C151" s="13">
        <v>23.187053679999998</v>
      </c>
      <c r="D151" s="13">
        <v>22.320997240000001</v>
      </c>
      <c r="E151" s="13">
        <v>23.046651839999999</v>
      </c>
      <c r="F151" s="13">
        <v>22.23233604</v>
      </c>
      <c r="G151" s="13">
        <v>22.553398130000001</v>
      </c>
      <c r="H151" s="13">
        <v>22.851823809999999</v>
      </c>
      <c r="I151" s="13">
        <v>23.239608759999999</v>
      </c>
      <c r="J151" s="13">
        <v>22.67876244</v>
      </c>
      <c r="K151" s="43">
        <v>22.795547490000001</v>
      </c>
      <c r="L151" s="42">
        <v>21.422960280000002</v>
      </c>
      <c r="M151" s="13">
        <v>21.574592590000002</v>
      </c>
      <c r="N151" s="13">
        <v>21.478820800000001</v>
      </c>
      <c r="O151" s="13">
        <v>21.50833321</v>
      </c>
      <c r="P151" s="13">
        <v>21.754053119999998</v>
      </c>
      <c r="Q151" s="13">
        <v>21.651321410000001</v>
      </c>
      <c r="R151" s="13">
        <v>21.812294009999999</v>
      </c>
      <c r="S151" s="13">
        <v>21.512195590000001</v>
      </c>
      <c r="T151" s="13">
        <v>21.312685009999999</v>
      </c>
      <c r="U151" s="43">
        <v>21.06276321</v>
      </c>
    </row>
    <row r="152" spans="1:21" x14ac:dyDescent="0.25">
      <c r="A152" s="41" t="s">
        <v>508</v>
      </c>
      <c r="B152" s="42">
        <v>25.01158714</v>
      </c>
      <c r="C152" s="13">
        <v>24.920616150000001</v>
      </c>
      <c r="D152" s="13">
        <v>24.21385956</v>
      </c>
      <c r="E152" s="13">
        <v>25.06369209</v>
      </c>
      <c r="F152" s="13">
        <v>25.29715538</v>
      </c>
      <c r="G152" s="13">
        <v>25.03439522</v>
      </c>
      <c r="H152" s="13">
        <v>24.898782730000001</v>
      </c>
      <c r="I152" s="13">
        <v>24.345365520000001</v>
      </c>
      <c r="J152" s="13">
        <v>25.07206154</v>
      </c>
      <c r="K152" s="43">
        <v>24.856191639999999</v>
      </c>
      <c r="L152" s="42">
        <v>24.019201280000001</v>
      </c>
      <c r="M152" s="13">
        <v>23.81889915</v>
      </c>
      <c r="N152" s="13">
        <v>23.926872249999999</v>
      </c>
      <c r="O152" s="13">
        <v>23.805973049999999</v>
      </c>
      <c r="P152" s="13">
        <v>23.821334839999999</v>
      </c>
      <c r="Q152" s="13">
        <v>23.208675379999999</v>
      </c>
      <c r="R152" s="13">
        <v>23.31699944</v>
      </c>
      <c r="S152" s="13">
        <v>23.94556618</v>
      </c>
      <c r="T152" s="13">
        <v>23.652612690000002</v>
      </c>
      <c r="U152" s="43">
        <v>23.713768009999999</v>
      </c>
    </row>
    <row r="153" spans="1:21" x14ac:dyDescent="0.25">
      <c r="A153" s="41" t="s">
        <v>511</v>
      </c>
      <c r="B153" s="42">
        <v>23.746734620000002</v>
      </c>
      <c r="C153" s="13">
        <v>24.095550540000001</v>
      </c>
      <c r="D153" s="13">
        <v>22.84444809</v>
      </c>
      <c r="E153" s="13">
        <v>23.600595469999998</v>
      </c>
      <c r="F153" s="13">
        <v>23.629230499999998</v>
      </c>
      <c r="G153" s="13">
        <v>23.20778275</v>
      </c>
      <c r="H153" s="13">
        <v>23.27326965</v>
      </c>
      <c r="I153" s="13">
        <v>23.41660881</v>
      </c>
      <c r="J153" s="13">
        <v>23.080291750000001</v>
      </c>
      <c r="K153" s="43">
        <v>22.91675949</v>
      </c>
      <c r="L153" s="42">
        <v>22.72934914</v>
      </c>
      <c r="M153" s="13">
        <v>22.239841460000001</v>
      </c>
      <c r="N153" s="13">
        <v>22.26054955</v>
      </c>
      <c r="O153" s="13">
        <v>22.61519814</v>
      </c>
      <c r="P153" s="13">
        <v>22.483528140000001</v>
      </c>
      <c r="Q153" s="13">
        <v>22.279205319999999</v>
      </c>
      <c r="R153" s="13">
        <v>22.187280650000002</v>
      </c>
      <c r="S153" s="13">
        <v>21.73591042</v>
      </c>
      <c r="T153" s="13">
        <v>22.460414889999999</v>
      </c>
      <c r="U153" s="43">
        <v>22.356168749999998</v>
      </c>
    </row>
    <row r="154" spans="1:21" x14ac:dyDescent="0.25">
      <c r="A154" s="41" t="s">
        <v>514</v>
      </c>
      <c r="B154" s="42">
        <v>24.207469939999999</v>
      </c>
      <c r="C154" s="13">
        <v>24.61470413</v>
      </c>
      <c r="D154" s="13">
        <v>23.71145821</v>
      </c>
      <c r="E154" s="13">
        <v>24.364528660000001</v>
      </c>
      <c r="F154" s="13">
        <v>24.094745639999999</v>
      </c>
      <c r="G154" s="13">
        <v>24.072837830000001</v>
      </c>
      <c r="H154" s="13">
        <v>23.958633420000002</v>
      </c>
      <c r="I154" s="13">
        <v>24.297821039999999</v>
      </c>
      <c r="J154" s="13">
        <v>24.187673570000001</v>
      </c>
      <c r="K154" s="43">
        <v>24.174703600000001</v>
      </c>
      <c r="L154" s="42">
        <v>22.504701610000001</v>
      </c>
      <c r="M154" s="13">
        <v>22.34174728</v>
      </c>
      <c r="N154" s="13">
        <v>22.672279360000001</v>
      </c>
      <c r="O154" s="13">
        <v>22.784345630000001</v>
      </c>
      <c r="P154" s="13">
        <v>22.37111282</v>
      </c>
      <c r="Q154" s="13">
        <v>22.715612409999999</v>
      </c>
      <c r="R154" s="13">
        <v>22.583366389999998</v>
      </c>
      <c r="S154" s="13">
        <v>22.581989289999999</v>
      </c>
      <c r="T154" s="13">
        <v>22.762676240000001</v>
      </c>
      <c r="U154" s="43">
        <v>22.790624619999999</v>
      </c>
    </row>
    <row r="155" spans="1:21" x14ac:dyDescent="0.25">
      <c r="A155" s="41" t="s">
        <v>518</v>
      </c>
      <c r="B155" s="42" t="s">
        <v>1117</v>
      </c>
      <c r="C155" s="13" t="s">
        <v>1117</v>
      </c>
      <c r="D155" s="13" t="s">
        <v>1117</v>
      </c>
      <c r="E155" s="13" t="s">
        <v>1117</v>
      </c>
      <c r="F155" s="13">
        <v>21.57962036</v>
      </c>
      <c r="G155" s="13" t="s">
        <v>1117</v>
      </c>
      <c r="H155" s="13" t="s">
        <v>1117</v>
      </c>
      <c r="I155" s="13" t="s">
        <v>1117</v>
      </c>
      <c r="J155" s="13" t="s">
        <v>1117</v>
      </c>
      <c r="K155" s="43" t="s">
        <v>1117</v>
      </c>
      <c r="L155" s="42" t="s">
        <v>1117</v>
      </c>
      <c r="M155" s="13" t="s">
        <v>1117</v>
      </c>
      <c r="N155" s="13">
        <v>20.35024452</v>
      </c>
      <c r="O155" s="13">
        <v>20.48905182</v>
      </c>
      <c r="P155" s="13">
        <v>19.75868797</v>
      </c>
      <c r="Q155" s="13" t="s">
        <v>1117</v>
      </c>
      <c r="R155" s="13">
        <v>19.84208679</v>
      </c>
      <c r="S155" s="13" t="s">
        <v>1117</v>
      </c>
      <c r="T155" s="13">
        <v>20.341583249999999</v>
      </c>
      <c r="U155" s="43">
        <v>19.985097889999999</v>
      </c>
    </row>
    <row r="156" spans="1:21" x14ac:dyDescent="0.25">
      <c r="A156" s="41" t="s">
        <v>522</v>
      </c>
      <c r="B156" s="42">
        <v>25.364294050000002</v>
      </c>
      <c r="C156" s="13">
        <v>25.76908302</v>
      </c>
      <c r="D156" s="13">
        <v>25.11850548</v>
      </c>
      <c r="E156" s="13">
        <v>25.837713239999999</v>
      </c>
      <c r="F156" s="13">
        <v>25.772710799999999</v>
      </c>
      <c r="G156" s="13">
        <v>25.174095149999999</v>
      </c>
      <c r="H156" s="13">
        <v>25.50111961</v>
      </c>
      <c r="I156" s="13">
        <v>25.333642959999999</v>
      </c>
      <c r="J156" s="13">
        <v>25.41693115</v>
      </c>
      <c r="K156" s="43">
        <v>25.743579860000001</v>
      </c>
      <c r="L156" s="42">
        <v>24.608737949999998</v>
      </c>
      <c r="M156" s="13">
        <v>24.359912869999999</v>
      </c>
      <c r="N156" s="13">
        <v>24.322717669999999</v>
      </c>
      <c r="O156" s="13">
        <v>24.619804380000001</v>
      </c>
      <c r="P156" s="13">
        <v>24.46045303</v>
      </c>
      <c r="Q156" s="13">
        <v>24.33156013</v>
      </c>
      <c r="R156" s="13">
        <v>24.38896561</v>
      </c>
      <c r="S156" s="13">
        <v>24.358303070000002</v>
      </c>
      <c r="T156" s="13">
        <v>24.457574839999999</v>
      </c>
      <c r="U156" s="43">
        <v>24.217489239999999</v>
      </c>
    </row>
    <row r="157" spans="1:21" x14ac:dyDescent="0.25">
      <c r="A157" s="41" t="s">
        <v>526</v>
      </c>
      <c r="B157" s="42">
        <v>23.249654769999999</v>
      </c>
      <c r="C157" s="13">
        <v>23.58106995</v>
      </c>
      <c r="D157" s="13">
        <v>22.591630940000002</v>
      </c>
      <c r="E157" s="13">
        <v>23.276964190000001</v>
      </c>
      <c r="F157" s="13">
        <v>23.592519759999998</v>
      </c>
      <c r="G157" s="13">
        <v>22.13614845</v>
      </c>
      <c r="H157" s="13">
        <v>22.877382279999999</v>
      </c>
      <c r="I157" s="13">
        <v>22.80518532</v>
      </c>
      <c r="J157" s="13">
        <v>22.597143169999999</v>
      </c>
      <c r="K157" s="43">
        <v>23.312437060000001</v>
      </c>
      <c r="L157" s="42">
        <v>22.01017761</v>
      </c>
      <c r="M157" s="13">
        <v>21.44369507</v>
      </c>
      <c r="N157" s="13">
        <v>21.912288669999999</v>
      </c>
      <c r="O157" s="13">
        <v>22.09068108</v>
      </c>
      <c r="P157" s="13">
        <v>21.89943886</v>
      </c>
      <c r="Q157" s="13">
        <v>21.98534012</v>
      </c>
      <c r="R157" s="13">
        <v>21.502807619999999</v>
      </c>
      <c r="S157" s="13">
        <v>21.955533979999998</v>
      </c>
      <c r="T157" s="13">
        <v>22.096323009999999</v>
      </c>
      <c r="U157" s="43">
        <v>21.857416149999999</v>
      </c>
    </row>
    <row r="158" spans="1:21" x14ac:dyDescent="0.25">
      <c r="A158" s="41" t="s">
        <v>529</v>
      </c>
      <c r="B158" s="42" t="s">
        <v>1117</v>
      </c>
      <c r="C158" s="13" t="s">
        <v>1117</v>
      </c>
      <c r="D158" s="13" t="s">
        <v>1117</v>
      </c>
      <c r="E158" s="13" t="s">
        <v>1117</v>
      </c>
      <c r="F158" s="13" t="s">
        <v>1117</v>
      </c>
      <c r="G158" s="13">
        <v>21.832521440000001</v>
      </c>
      <c r="H158" s="13" t="s">
        <v>1117</v>
      </c>
      <c r="I158" s="13" t="s">
        <v>1117</v>
      </c>
      <c r="J158" s="13" t="s">
        <v>1117</v>
      </c>
      <c r="K158" s="43" t="s">
        <v>1117</v>
      </c>
      <c r="L158" s="42" t="s">
        <v>1117</v>
      </c>
      <c r="M158" s="13">
        <v>19.962539670000002</v>
      </c>
      <c r="N158" s="13" t="s">
        <v>1117</v>
      </c>
      <c r="O158" s="13">
        <v>19.14425087</v>
      </c>
      <c r="P158" s="13">
        <v>19.37271118</v>
      </c>
      <c r="Q158" s="13" t="s">
        <v>1117</v>
      </c>
      <c r="R158" s="13">
        <v>19.30561256</v>
      </c>
      <c r="S158" s="13" t="s">
        <v>1117</v>
      </c>
      <c r="T158" s="13" t="s">
        <v>1117</v>
      </c>
      <c r="U158" s="43" t="s">
        <v>1117</v>
      </c>
    </row>
    <row r="159" spans="1:21" x14ac:dyDescent="0.25">
      <c r="A159" s="41" t="s">
        <v>533</v>
      </c>
      <c r="B159" s="42">
        <v>21.06375122</v>
      </c>
      <c r="C159" s="13">
        <v>21.349271770000001</v>
      </c>
      <c r="D159" s="13">
        <v>21.263675689999999</v>
      </c>
      <c r="E159" s="13">
        <v>21.633338930000001</v>
      </c>
      <c r="F159" s="13" t="s">
        <v>1117</v>
      </c>
      <c r="G159" s="13">
        <v>20.94120216</v>
      </c>
      <c r="H159" s="13">
        <v>21.126411439999998</v>
      </c>
      <c r="I159" s="13" t="s">
        <v>1117</v>
      </c>
      <c r="J159" s="13">
        <v>22.543638229999999</v>
      </c>
      <c r="K159" s="43" t="s">
        <v>1117</v>
      </c>
      <c r="L159" s="42" t="s">
        <v>1117</v>
      </c>
      <c r="M159" s="13">
        <v>20.747390750000001</v>
      </c>
      <c r="N159" s="13" t="s">
        <v>1117</v>
      </c>
      <c r="O159" s="13" t="s">
        <v>1117</v>
      </c>
      <c r="P159" s="13">
        <v>20.22045898</v>
      </c>
      <c r="Q159" s="13">
        <v>20.023775100000002</v>
      </c>
      <c r="R159" s="13" t="s">
        <v>1117</v>
      </c>
      <c r="S159" s="13" t="s">
        <v>1117</v>
      </c>
      <c r="T159" s="13" t="s">
        <v>1117</v>
      </c>
      <c r="U159" s="43">
        <v>19.719852450000001</v>
      </c>
    </row>
    <row r="160" spans="1:21" x14ac:dyDescent="0.25">
      <c r="A160" s="41" t="s">
        <v>537</v>
      </c>
      <c r="B160" s="42">
        <v>23.646253590000001</v>
      </c>
      <c r="C160" s="13">
        <v>24.24662781</v>
      </c>
      <c r="D160" s="13">
        <v>23.609189990000001</v>
      </c>
      <c r="E160" s="13">
        <v>24.347394940000001</v>
      </c>
      <c r="F160" s="13">
        <v>23.624553679999998</v>
      </c>
      <c r="G160" s="13">
        <v>23.865047449999999</v>
      </c>
      <c r="H160" s="13">
        <v>24.34901619</v>
      </c>
      <c r="I160" s="13">
        <v>24.29319572</v>
      </c>
      <c r="J160" s="13">
        <v>24.325191499999999</v>
      </c>
      <c r="K160" s="43">
        <v>23.790842059999999</v>
      </c>
      <c r="L160" s="42">
        <v>23.03674316</v>
      </c>
      <c r="M160" s="13">
        <v>22.767896650000001</v>
      </c>
      <c r="N160" s="13">
        <v>22.977239610000002</v>
      </c>
      <c r="O160" s="13">
        <v>23.358369830000001</v>
      </c>
      <c r="P160" s="13">
        <v>23.092391970000001</v>
      </c>
      <c r="Q160" s="13">
        <v>22.560504909999999</v>
      </c>
      <c r="R160" s="13">
        <v>22.641895290000001</v>
      </c>
      <c r="S160" s="13">
        <v>23.018945689999999</v>
      </c>
      <c r="T160" s="13">
        <v>22.96181679</v>
      </c>
      <c r="U160" s="43">
        <v>22.647022249999999</v>
      </c>
    </row>
    <row r="161" spans="1:21" x14ac:dyDescent="0.25">
      <c r="A161" s="41" t="s">
        <v>540</v>
      </c>
      <c r="B161" s="42">
        <v>23.500574109999999</v>
      </c>
      <c r="C161" s="13">
        <v>23.44771004</v>
      </c>
      <c r="D161" s="13">
        <v>22.969566350000001</v>
      </c>
      <c r="E161" s="13">
        <v>23.259111399999998</v>
      </c>
      <c r="F161" s="13">
        <v>23.58886528</v>
      </c>
      <c r="G161" s="13">
        <v>23.22718811</v>
      </c>
      <c r="H161" s="13">
        <v>22.86868668</v>
      </c>
      <c r="I161" s="13">
        <v>22.85420418</v>
      </c>
      <c r="J161" s="13">
        <v>22.76271629</v>
      </c>
      <c r="K161" s="43">
        <v>23.428670879999999</v>
      </c>
      <c r="L161" s="42">
        <v>22.347435000000001</v>
      </c>
      <c r="M161" s="13">
        <v>21.829427720000002</v>
      </c>
      <c r="N161" s="13">
        <v>21.885726930000001</v>
      </c>
      <c r="O161" s="13">
        <v>22.22293663</v>
      </c>
      <c r="P161" s="13">
        <v>22.01719666</v>
      </c>
      <c r="Q161" s="13">
        <v>21.28731728</v>
      </c>
      <c r="R161" s="13">
        <v>21.627294540000001</v>
      </c>
      <c r="S161" s="13">
        <v>21.676504139999999</v>
      </c>
      <c r="T161" s="13">
        <v>21.585269929999999</v>
      </c>
      <c r="U161" s="43">
        <v>21.799900050000002</v>
      </c>
    </row>
    <row r="162" spans="1:21" x14ac:dyDescent="0.25">
      <c r="A162" s="41" t="s">
        <v>544</v>
      </c>
      <c r="B162" s="42">
        <v>20.18446922</v>
      </c>
      <c r="C162" s="13" t="s">
        <v>1117</v>
      </c>
      <c r="D162" s="13" t="s">
        <v>1117</v>
      </c>
      <c r="E162" s="13" t="s">
        <v>1117</v>
      </c>
      <c r="F162" s="13">
        <v>19.875871660000001</v>
      </c>
      <c r="G162" s="13" t="s">
        <v>1117</v>
      </c>
      <c r="H162" s="13" t="s">
        <v>1117</v>
      </c>
      <c r="I162" s="13" t="s">
        <v>1117</v>
      </c>
      <c r="J162" s="13" t="s">
        <v>1117</v>
      </c>
      <c r="K162" s="43" t="s">
        <v>1117</v>
      </c>
      <c r="L162" s="42">
        <v>19.455953600000001</v>
      </c>
      <c r="M162" s="13">
        <v>19.403993610000001</v>
      </c>
      <c r="N162" s="13">
        <v>19.68997383</v>
      </c>
      <c r="O162" s="13">
        <v>19.137685780000002</v>
      </c>
      <c r="P162" s="13">
        <v>19.19810867</v>
      </c>
      <c r="Q162" s="13">
        <v>19.327442170000001</v>
      </c>
      <c r="R162" s="13">
        <v>19.538787840000001</v>
      </c>
      <c r="S162" s="13">
        <v>19.93632126</v>
      </c>
      <c r="T162" s="13">
        <v>19.63129807</v>
      </c>
      <c r="U162" s="43">
        <v>19.974073409999999</v>
      </c>
    </row>
    <row r="163" spans="1:21" x14ac:dyDescent="0.25">
      <c r="A163" s="41" t="s">
        <v>547</v>
      </c>
      <c r="B163" s="42">
        <v>26.23134422</v>
      </c>
      <c r="C163" s="13">
        <v>26.58032227</v>
      </c>
      <c r="D163" s="13">
        <v>25.33827591</v>
      </c>
      <c r="E163" s="13">
        <v>26.24001694</v>
      </c>
      <c r="F163" s="13">
        <v>26.173809049999999</v>
      </c>
      <c r="G163" s="13">
        <v>25.622852330000001</v>
      </c>
      <c r="H163" s="13">
        <v>26.110084530000002</v>
      </c>
      <c r="I163" s="13">
        <v>25.719732279999999</v>
      </c>
      <c r="J163" s="13">
        <v>25.805799480000001</v>
      </c>
      <c r="K163" s="43">
        <v>26.68338013</v>
      </c>
      <c r="L163" s="42">
        <v>25.445343019999999</v>
      </c>
      <c r="M163" s="13">
        <v>25.064804079999998</v>
      </c>
      <c r="N163" s="13">
        <v>25.138446810000001</v>
      </c>
      <c r="O163" s="13">
        <v>25.177103039999999</v>
      </c>
      <c r="P163" s="13">
        <v>25.24550438</v>
      </c>
      <c r="Q163" s="13">
        <v>25.45876312</v>
      </c>
      <c r="R163" s="13">
        <v>25.14810181</v>
      </c>
      <c r="S163" s="13">
        <v>25.27099037</v>
      </c>
      <c r="T163" s="13">
        <v>25.226886749999998</v>
      </c>
      <c r="U163" s="43">
        <v>25.125183109999998</v>
      </c>
    </row>
    <row r="164" spans="1:21" x14ac:dyDescent="0.25">
      <c r="A164" s="41" t="s">
        <v>550</v>
      </c>
      <c r="B164" s="42" t="s">
        <v>1117</v>
      </c>
      <c r="C164" s="13" t="s">
        <v>1117</v>
      </c>
      <c r="D164" s="13" t="s">
        <v>1117</v>
      </c>
      <c r="E164" s="13" t="s">
        <v>1117</v>
      </c>
      <c r="F164" s="13" t="s">
        <v>1117</v>
      </c>
      <c r="G164" s="13">
        <v>21.998828889999999</v>
      </c>
      <c r="H164" s="13" t="s">
        <v>1117</v>
      </c>
      <c r="I164" s="13" t="s">
        <v>1117</v>
      </c>
      <c r="J164" s="13" t="s">
        <v>1117</v>
      </c>
      <c r="K164" s="43" t="s">
        <v>1117</v>
      </c>
      <c r="L164" s="42">
        <v>19.799291610000001</v>
      </c>
      <c r="M164" s="13">
        <v>19.668701169999999</v>
      </c>
      <c r="N164" s="13" t="s">
        <v>1117</v>
      </c>
      <c r="O164" s="13" t="s">
        <v>1117</v>
      </c>
      <c r="P164" s="13">
        <v>19.661621090000001</v>
      </c>
      <c r="Q164" s="13" t="s">
        <v>1117</v>
      </c>
      <c r="R164" s="13" t="s">
        <v>1117</v>
      </c>
      <c r="S164" s="13">
        <v>19.52823639</v>
      </c>
      <c r="T164" s="13">
        <v>19.424396510000001</v>
      </c>
      <c r="U164" s="43">
        <v>19.622585300000001</v>
      </c>
    </row>
    <row r="165" spans="1:21" x14ac:dyDescent="0.25">
      <c r="A165" s="41" t="s">
        <v>554</v>
      </c>
      <c r="B165" s="42">
        <v>20.82966042</v>
      </c>
      <c r="C165" s="13">
        <v>20.553186419999999</v>
      </c>
      <c r="D165" s="13">
        <v>20.377931589999999</v>
      </c>
      <c r="E165" s="13">
        <v>21.030527110000001</v>
      </c>
      <c r="F165" s="13">
        <v>20.733306880000001</v>
      </c>
      <c r="G165" s="13">
        <v>20.526403429999998</v>
      </c>
      <c r="H165" s="13">
        <v>20.570245740000001</v>
      </c>
      <c r="I165" s="13">
        <v>20.660924909999999</v>
      </c>
      <c r="J165" s="13">
        <v>21.173530580000001</v>
      </c>
      <c r="K165" s="43" t="s">
        <v>1117</v>
      </c>
      <c r="L165" s="42" t="s">
        <v>1117</v>
      </c>
      <c r="M165" s="13" t="s">
        <v>1117</v>
      </c>
      <c r="N165" s="13" t="s">
        <v>1117</v>
      </c>
      <c r="O165" s="13" t="s">
        <v>1117</v>
      </c>
      <c r="P165" s="13" t="s">
        <v>1117</v>
      </c>
      <c r="Q165" s="13" t="s">
        <v>1117</v>
      </c>
      <c r="R165" s="13" t="s">
        <v>1117</v>
      </c>
      <c r="S165" s="13" t="s">
        <v>1117</v>
      </c>
      <c r="T165" s="13" t="s">
        <v>1117</v>
      </c>
      <c r="U165" s="43">
        <v>19.67029381</v>
      </c>
    </row>
    <row r="166" spans="1:21" x14ac:dyDescent="0.25">
      <c r="A166" s="41" t="s">
        <v>558</v>
      </c>
      <c r="B166" s="42">
        <v>21.62198639</v>
      </c>
      <c r="C166" s="13">
        <v>21.928247450000001</v>
      </c>
      <c r="D166" s="13">
        <v>21.476499560000001</v>
      </c>
      <c r="E166" s="13">
        <v>21.870494839999999</v>
      </c>
      <c r="F166" s="13">
        <v>21.456184390000001</v>
      </c>
      <c r="G166" s="13">
        <v>21.524061199999998</v>
      </c>
      <c r="H166" s="13">
        <v>21.96095085</v>
      </c>
      <c r="I166" s="13">
        <v>21.737644199999998</v>
      </c>
      <c r="J166" s="13">
        <v>21.947174069999999</v>
      </c>
      <c r="K166" s="43" t="s">
        <v>1117</v>
      </c>
      <c r="L166" s="42">
        <v>19.848289489999999</v>
      </c>
      <c r="M166" s="13">
        <v>20.028100970000001</v>
      </c>
      <c r="N166" s="13">
        <v>20.135208129999999</v>
      </c>
      <c r="O166" s="13">
        <v>20.396551129999999</v>
      </c>
      <c r="P166" s="13">
        <v>19.998380659999999</v>
      </c>
      <c r="Q166" s="13">
        <v>19.918437959999999</v>
      </c>
      <c r="R166" s="13">
        <v>20.362817759999999</v>
      </c>
      <c r="S166" s="13">
        <v>19.891220090000001</v>
      </c>
      <c r="T166" s="13">
        <v>20.358852389999999</v>
      </c>
      <c r="U166" s="43">
        <v>20.114768980000001</v>
      </c>
    </row>
    <row r="167" spans="1:21" x14ac:dyDescent="0.25">
      <c r="A167" s="41" t="s">
        <v>561</v>
      </c>
      <c r="B167" s="42">
        <v>22.472215649999999</v>
      </c>
      <c r="C167" s="13">
        <v>22.740591049999999</v>
      </c>
      <c r="D167" s="13">
        <v>21.837497710000001</v>
      </c>
      <c r="E167" s="13">
        <v>22.245655060000001</v>
      </c>
      <c r="F167" s="13">
        <v>21.207708360000002</v>
      </c>
      <c r="G167" s="13">
        <v>22.243595119999998</v>
      </c>
      <c r="H167" s="13">
        <v>22.067333219999998</v>
      </c>
      <c r="I167" s="13">
        <v>22.501691820000001</v>
      </c>
      <c r="J167" s="13">
        <v>22.35094643</v>
      </c>
      <c r="K167" s="43">
        <v>21.632896420000002</v>
      </c>
      <c r="L167" s="42">
        <v>20.878524779999999</v>
      </c>
      <c r="M167" s="13">
        <v>20.59741592</v>
      </c>
      <c r="N167" s="13">
        <v>21.36271095</v>
      </c>
      <c r="O167" s="13">
        <v>21.043334959999999</v>
      </c>
      <c r="P167" s="13">
        <v>20.527168270000001</v>
      </c>
      <c r="Q167" s="13">
        <v>20.78962898</v>
      </c>
      <c r="R167" s="13">
        <v>20.961198809999999</v>
      </c>
      <c r="S167" s="13">
        <v>20.631120679999999</v>
      </c>
      <c r="T167" s="13">
        <v>20.809312819999999</v>
      </c>
      <c r="U167" s="43">
        <v>20.514028549999999</v>
      </c>
    </row>
    <row r="168" spans="1:21" x14ac:dyDescent="0.25">
      <c r="A168" s="41" t="s">
        <v>565</v>
      </c>
      <c r="B168" s="42">
        <v>23.225732799999999</v>
      </c>
      <c r="C168" s="13">
        <v>23.602521899999999</v>
      </c>
      <c r="D168" s="13">
        <v>23.060884479999999</v>
      </c>
      <c r="E168" s="13">
        <v>23.29866028</v>
      </c>
      <c r="F168" s="13">
        <v>23.34516335</v>
      </c>
      <c r="G168" s="13">
        <v>22.901519780000001</v>
      </c>
      <c r="H168" s="13">
        <v>23.367731089999999</v>
      </c>
      <c r="I168" s="13">
        <v>23.283761980000001</v>
      </c>
      <c r="J168" s="13">
        <v>23.344350810000002</v>
      </c>
      <c r="K168" s="43">
        <v>23.320308690000001</v>
      </c>
      <c r="L168" s="42">
        <v>21.99482918</v>
      </c>
      <c r="M168" s="13">
        <v>22.053081509999998</v>
      </c>
      <c r="N168" s="13">
        <v>22.280424119999999</v>
      </c>
      <c r="O168" s="13">
        <v>22.253786089999998</v>
      </c>
      <c r="P168" s="13">
        <v>22.2538147</v>
      </c>
      <c r="Q168" s="13">
        <v>21.78276825</v>
      </c>
      <c r="R168" s="13">
        <v>21.818782809999998</v>
      </c>
      <c r="S168" s="13">
        <v>22.359014510000002</v>
      </c>
      <c r="T168" s="13">
        <v>22.172615050000001</v>
      </c>
      <c r="U168" s="43">
        <v>21.84754753</v>
      </c>
    </row>
    <row r="169" spans="1:21" x14ac:dyDescent="0.25">
      <c r="A169" s="41" t="s">
        <v>569</v>
      </c>
      <c r="B169" s="42">
        <v>23.032394409999998</v>
      </c>
      <c r="C169" s="13">
        <v>23.10450363</v>
      </c>
      <c r="D169" s="13">
        <v>22.66057777</v>
      </c>
      <c r="E169" s="13">
        <v>23.556488040000001</v>
      </c>
      <c r="F169" s="13">
        <v>23.387191770000001</v>
      </c>
      <c r="G169" s="13">
        <v>23.765672680000002</v>
      </c>
      <c r="H169" s="13">
        <v>23.961639399999999</v>
      </c>
      <c r="I169" s="13">
        <v>23.786462780000001</v>
      </c>
      <c r="J169" s="13">
        <v>24.071529389999998</v>
      </c>
      <c r="K169" s="43">
        <v>24.158847810000001</v>
      </c>
      <c r="L169" s="42">
        <v>21.992895130000001</v>
      </c>
      <c r="M169" s="13">
        <v>21.498043060000001</v>
      </c>
      <c r="N169" s="13">
        <v>21.90083885</v>
      </c>
      <c r="O169" s="13">
        <v>22.15387917</v>
      </c>
      <c r="P169" s="13">
        <v>22.0735569</v>
      </c>
      <c r="Q169" s="13">
        <v>22.4736042</v>
      </c>
      <c r="R169" s="13">
        <v>21.875528339999999</v>
      </c>
      <c r="S169" s="13">
        <v>22.64244652</v>
      </c>
      <c r="T169" s="13">
        <v>22.07061195</v>
      </c>
      <c r="U169" s="43">
        <v>22.454202649999999</v>
      </c>
    </row>
    <row r="170" spans="1:21" x14ac:dyDescent="0.25">
      <c r="A170" s="41" t="s">
        <v>572</v>
      </c>
      <c r="B170" s="42">
        <v>23.410928729999998</v>
      </c>
      <c r="C170" s="13">
        <v>24.472774510000001</v>
      </c>
      <c r="D170" s="13">
        <v>24.26169586</v>
      </c>
      <c r="E170" s="13">
        <v>23.837593080000001</v>
      </c>
      <c r="F170" s="13">
        <v>23.902975080000001</v>
      </c>
      <c r="G170" s="13">
        <v>24.6496563</v>
      </c>
      <c r="H170" s="13">
        <v>24.205755230000001</v>
      </c>
      <c r="I170" s="13">
        <v>24.0234375</v>
      </c>
      <c r="J170" s="13">
        <v>24.17455292</v>
      </c>
      <c r="K170" s="43">
        <v>24.191820140000001</v>
      </c>
      <c r="L170" s="42">
        <v>24.38936043</v>
      </c>
      <c r="M170" s="13">
        <v>23.330329899999999</v>
      </c>
      <c r="N170" s="13">
        <v>24.28397369</v>
      </c>
      <c r="O170" s="13">
        <v>23.642402650000001</v>
      </c>
      <c r="P170" s="13">
        <v>23.058822630000002</v>
      </c>
      <c r="Q170" s="13">
        <v>23.85671425</v>
      </c>
      <c r="R170" s="13">
        <v>22.88127136</v>
      </c>
      <c r="S170" s="13">
        <v>24.26999283</v>
      </c>
      <c r="T170" s="13">
        <v>22.836130140000002</v>
      </c>
      <c r="U170" s="43">
        <v>22.88600731</v>
      </c>
    </row>
    <row r="171" spans="1:21" x14ac:dyDescent="0.25">
      <c r="A171" s="41" t="s">
        <v>575</v>
      </c>
      <c r="B171" s="42" t="s">
        <v>1117</v>
      </c>
      <c r="C171" s="13">
        <v>22.464532850000001</v>
      </c>
      <c r="D171" s="13" t="s">
        <v>1117</v>
      </c>
      <c r="E171" s="13">
        <v>21.936536790000002</v>
      </c>
      <c r="F171" s="13" t="s">
        <v>1117</v>
      </c>
      <c r="G171" s="13" t="s">
        <v>1117</v>
      </c>
      <c r="H171" s="13">
        <v>22.508356089999999</v>
      </c>
      <c r="I171" s="13" t="s">
        <v>1117</v>
      </c>
      <c r="J171" s="13" t="s">
        <v>1117</v>
      </c>
      <c r="K171" s="43" t="s">
        <v>1117</v>
      </c>
      <c r="L171" s="42">
        <v>21.676719670000001</v>
      </c>
      <c r="M171" s="13">
        <v>21.91111755</v>
      </c>
      <c r="N171" s="13">
        <v>20.64772606</v>
      </c>
      <c r="O171" s="13">
        <v>20.942205430000001</v>
      </c>
      <c r="P171" s="13">
        <v>21.029987340000002</v>
      </c>
      <c r="Q171" s="13">
        <v>20.840919490000001</v>
      </c>
      <c r="R171" s="13">
        <v>21.471000669999999</v>
      </c>
      <c r="S171" s="13">
        <v>20.986139300000001</v>
      </c>
      <c r="T171" s="13">
        <v>20.77490997</v>
      </c>
      <c r="U171" s="43">
        <v>20.806484220000002</v>
      </c>
    </row>
    <row r="172" spans="1:21" x14ac:dyDescent="0.25">
      <c r="A172" s="41" t="s">
        <v>578</v>
      </c>
      <c r="B172" s="42" t="s">
        <v>1117</v>
      </c>
      <c r="C172" s="13">
        <v>20.684659960000001</v>
      </c>
      <c r="D172" s="13" t="s">
        <v>1117</v>
      </c>
      <c r="E172" s="13" t="s">
        <v>1117</v>
      </c>
      <c r="F172" s="13" t="s">
        <v>1117</v>
      </c>
      <c r="G172" s="13" t="s">
        <v>1117</v>
      </c>
      <c r="H172" s="13">
        <v>21.091327669999998</v>
      </c>
      <c r="I172" s="13" t="s">
        <v>1117</v>
      </c>
      <c r="J172" s="13" t="s">
        <v>1117</v>
      </c>
      <c r="K172" s="43" t="s">
        <v>1117</v>
      </c>
      <c r="L172" s="42">
        <v>19.525733949999999</v>
      </c>
      <c r="M172" s="13" t="s">
        <v>1117</v>
      </c>
      <c r="N172" s="13" t="s">
        <v>1117</v>
      </c>
      <c r="O172" s="13" t="s">
        <v>1117</v>
      </c>
      <c r="P172" s="13" t="s">
        <v>1117</v>
      </c>
      <c r="Q172" s="13">
        <v>19.621601099999999</v>
      </c>
      <c r="R172" s="13">
        <v>19.804342269999999</v>
      </c>
      <c r="S172" s="13">
        <v>19.691268919999999</v>
      </c>
      <c r="T172" s="13" t="s">
        <v>1117</v>
      </c>
      <c r="U172" s="43">
        <v>19.691541669999999</v>
      </c>
    </row>
    <row r="173" spans="1:21" x14ac:dyDescent="0.25">
      <c r="A173" s="41" t="s">
        <v>581</v>
      </c>
      <c r="B173" s="42">
        <v>21.78452682</v>
      </c>
      <c r="C173" s="13" t="s">
        <v>1117</v>
      </c>
      <c r="D173" s="13">
        <v>21.518646239999999</v>
      </c>
      <c r="E173" s="13">
        <v>21.658617020000001</v>
      </c>
      <c r="F173" s="13" t="s">
        <v>1117</v>
      </c>
      <c r="G173" s="13">
        <v>21.72995186</v>
      </c>
      <c r="H173" s="13">
        <v>22.279121400000001</v>
      </c>
      <c r="I173" s="13" t="s">
        <v>1117</v>
      </c>
      <c r="J173" s="13">
        <v>22.407276150000001</v>
      </c>
      <c r="K173" s="43" t="s">
        <v>1117</v>
      </c>
      <c r="L173" s="42">
        <v>20.587377549999999</v>
      </c>
      <c r="M173" s="13">
        <v>20.960279459999999</v>
      </c>
      <c r="N173" s="13" t="s">
        <v>1117</v>
      </c>
      <c r="O173" s="13">
        <v>21.236488340000001</v>
      </c>
      <c r="P173" s="13">
        <v>21.385797499999999</v>
      </c>
      <c r="Q173" s="13" t="s">
        <v>1117</v>
      </c>
      <c r="R173" s="13">
        <v>20.959430690000001</v>
      </c>
      <c r="S173" s="13" t="s">
        <v>1117</v>
      </c>
      <c r="T173" s="13">
        <v>21.08498573</v>
      </c>
      <c r="U173" s="43">
        <v>20.788434980000002</v>
      </c>
    </row>
    <row r="174" spans="1:21" x14ac:dyDescent="0.25">
      <c r="A174" s="41" t="s">
        <v>585</v>
      </c>
      <c r="B174" s="42">
        <v>21.230226519999999</v>
      </c>
      <c r="C174" s="13">
        <v>21.495605470000001</v>
      </c>
      <c r="D174" s="13">
        <v>21.120285030000002</v>
      </c>
      <c r="E174" s="13">
        <v>21.036172870000001</v>
      </c>
      <c r="F174" s="13">
        <v>22.3449192</v>
      </c>
      <c r="G174" s="13" t="s">
        <v>1117</v>
      </c>
      <c r="H174" s="13">
        <v>21.247655869999999</v>
      </c>
      <c r="I174" s="13">
        <v>21.932937620000001</v>
      </c>
      <c r="J174" s="13">
        <v>21.152826309999998</v>
      </c>
      <c r="K174" s="43">
        <v>21.82123756</v>
      </c>
      <c r="L174" s="42">
        <v>21.364261630000001</v>
      </c>
      <c r="M174" s="13">
        <v>20.12388992</v>
      </c>
      <c r="N174" s="13">
        <v>21.666570660000001</v>
      </c>
      <c r="O174" s="13">
        <v>21.641035080000002</v>
      </c>
      <c r="P174" s="13">
        <v>20.87687683</v>
      </c>
      <c r="Q174" s="13">
        <v>20.769996639999999</v>
      </c>
      <c r="R174" s="13">
        <v>20.388584139999999</v>
      </c>
      <c r="S174" s="13">
        <v>21.408313750000001</v>
      </c>
      <c r="T174" s="13">
        <v>21.623058319999998</v>
      </c>
      <c r="U174" s="43">
        <v>20.414314269999998</v>
      </c>
    </row>
    <row r="175" spans="1:21" x14ac:dyDescent="0.25">
      <c r="A175" s="41" t="s">
        <v>589</v>
      </c>
      <c r="B175" s="42">
        <v>21.642137529999999</v>
      </c>
      <c r="C175" s="13">
        <v>21.6749115</v>
      </c>
      <c r="D175" s="13" t="s">
        <v>1117</v>
      </c>
      <c r="E175" s="13">
        <v>22.041498180000001</v>
      </c>
      <c r="F175" s="13">
        <v>20.54491234</v>
      </c>
      <c r="G175" s="13">
        <v>21.462787630000001</v>
      </c>
      <c r="H175" s="13">
        <v>22.026412959999998</v>
      </c>
      <c r="I175" s="13" t="s">
        <v>1117</v>
      </c>
      <c r="J175" s="13">
        <v>21.250261309999999</v>
      </c>
      <c r="K175" s="43">
        <v>20.43114662</v>
      </c>
      <c r="L175" s="42">
        <v>20.28444099</v>
      </c>
      <c r="M175" s="13" t="s">
        <v>1117</v>
      </c>
      <c r="N175" s="13">
        <v>20.721673970000001</v>
      </c>
      <c r="O175" s="13">
        <v>20.202276229999999</v>
      </c>
      <c r="P175" s="13">
        <v>20.870117189999998</v>
      </c>
      <c r="Q175" s="13">
        <v>20.140834810000001</v>
      </c>
      <c r="R175" s="13">
        <v>19.94763756</v>
      </c>
      <c r="S175" s="13" t="s">
        <v>1117</v>
      </c>
      <c r="T175" s="13">
        <v>20.347976679999999</v>
      </c>
      <c r="U175" s="43">
        <v>21.160110469999999</v>
      </c>
    </row>
    <row r="176" spans="1:21" x14ac:dyDescent="0.25">
      <c r="A176" s="41" t="s">
        <v>592</v>
      </c>
      <c r="B176" s="42">
        <v>22.914680480000001</v>
      </c>
      <c r="C176" s="13">
        <v>23.330465319999998</v>
      </c>
      <c r="D176" s="13" t="s">
        <v>1117</v>
      </c>
      <c r="E176" s="13">
        <v>23.407173159999999</v>
      </c>
      <c r="F176" s="13">
        <v>22.69525719</v>
      </c>
      <c r="G176" s="13">
        <v>22.920997620000001</v>
      </c>
      <c r="H176" s="13">
        <v>23.115880969999999</v>
      </c>
      <c r="I176" s="13">
        <v>23.598892209999999</v>
      </c>
      <c r="J176" s="13">
        <v>23.8451767</v>
      </c>
      <c r="K176" s="43">
        <v>22.934415820000002</v>
      </c>
      <c r="L176" s="42">
        <v>22.027088169999999</v>
      </c>
      <c r="M176" s="13">
        <v>22.52231407</v>
      </c>
      <c r="N176" s="13">
        <v>21.85604858</v>
      </c>
      <c r="O176" s="13">
        <v>22.087543490000002</v>
      </c>
      <c r="P176" s="13">
        <v>21.522003170000001</v>
      </c>
      <c r="Q176" s="13">
        <v>22.369142530000001</v>
      </c>
      <c r="R176" s="13">
        <v>22.425113679999999</v>
      </c>
      <c r="S176" s="13">
        <v>22.51821327</v>
      </c>
      <c r="T176" s="13">
        <v>22.458013529999999</v>
      </c>
      <c r="U176" s="43">
        <v>22.415964129999999</v>
      </c>
    </row>
    <row r="177" spans="1:21" x14ac:dyDescent="0.25">
      <c r="A177" s="41" t="s">
        <v>595</v>
      </c>
      <c r="B177" s="42">
        <v>21.965642930000001</v>
      </c>
      <c r="C177" s="13">
        <v>22.807073590000002</v>
      </c>
      <c r="D177" s="13">
        <v>22.167999269999999</v>
      </c>
      <c r="E177" s="13">
        <v>22.349300379999999</v>
      </c>
      <c r="F177" s="13">
        <v>22.440959929999998</v>
      </c>
      <c r="G177" s="13">
        <v>22.193370819999998</v>
      </c>
      <c r="H177" s="13">
        <v>21.83236694</v>
      </c>
      <c r="I177" s="13">
        <v>22.645967479999999</v>
      </c>
      <c r="J177" s="13">
        <v>21.824502939999999</v>
      </c>
      <c r="K177" s="43">
        <v>22.469186780000001</v>
      </c>
      <c r="L177" s="42">
        <v>21.526977540000001</v>
      </c>
      <c r="M177" s="13">
        <v>21.267452240000001</v>
      </c>
      <c r="N177" s="13">
        <v>21.347921370000002</v>
      </c>
      <c r="O177" s="13">
        <v>21.411575320000001</v>
      </c>
      <c r="P177" s="13">
        <v>21.31246376</v>
      </c>
      <c r="Q177" s="13">
        <v>21.11088943</v>
      </c>
      <c r="R177" s="13">
        <v>20.99741745</v>
      </c>
      <c r="S177" s="13">
        <v>21.203651430000001</v>
      </c>
      <c r="T177" s="13">
        <v>20.876951219999999</v>
      </c>
      <c r="U177" s="43">
        <v>21.203172680000002</v>
      </c>
    </row>
    <row r="178" spans="1:21" x14ac:dyDescent="0.25">
      <c r="A178" s="41" t="s">
        <v>598</v>
      </c>
      <c r="B178" s="42" t="s">
        <v>1117</v>
      </c>
      <c r="C178" s="13" t="s">
        <v>1117</v>
      </c>
      <c r="D178" s="13">
        <v>24.822891240000001</v>
      </c>
      <c r="E178" s="13" t="s">
        <v>1117</v>
      </c>
      <c r="F178" s="13" t="s">
        <v>1117</v>
      </c>
      <c r="G178" s="13" t="s">
        <v>1117</v>
      </c>
      <c r="H178" s="13" t="s">
        <v>1117</v>
      </c>
      <c r="I178" s="13" t="s">
        <v>1117</v>
      </c>
      <c r="J178" s="13" t="s">
        <v>1117</v>
      </c>
      <c r="K178" s="43" t="s">
        <v>1117</v>
      </c>
      <c r="L178" s="42" t="s">
        <v>1117</v>
      </c>
      <c r="M178" s="13" t="s">
        <v>1117</v>
      </c>
      <c r="N178" s="13">
        <v>20.420494080000001</v>
      </c>
      <c r="O178" s="13">
        <v>20.933731080000001</v>
      </c>
      <c r="P178" s="13">
        <v>21.566022870000001</v>
      </c>
      <c r="Q178" s="13" t="s">
        <v>1117</v>
      </c>
      <c r="R178" s="13" t="s">
        <v>1117</v>
      </c>
      <c r="S178" s="13" t="s">
        <v>1117</v>
      </c>
      <c r="T178" s="13">
        <v>21.196645740000001</v>
      </c>
      <c r="U178" s="43">
        <v>21.257070540000001</v>
      </c>
    </row>
    <row r="179" spans="1:21" x14ac:dyDescent="0.25">
      <c r="A179" s="41" t="s">
        <v>602</v>
      </c>
      <c r="B179" s="42">
        <v>22.428899770000001</v>
      </c>
      <c r="C179" s="13">
        <v>22.506832119999999</v>
      </c>
      <c r="D179" s="13">
        <v>21.928462979999999</v>
      </c>
      <c r="E179" s="13">
        <v>22.658246989999999</v>
      </c>
      <c r="F179" s="13">
        <v>22.216911320000001</v>
      </c>
      <c r="G179" s="13">
        <v>22.332981109999999</v>
      </c>
      <c r="H179" s="13">
        <v>22.095130919999999</v>
      </c>
      <c r="I179" s="13">
        <v>21.935243610000001</v>
      </c>
      <c r="J179" s="13">
        <v>21.977815629999998</v>
      </c>
      <c r="K179" s="43">
        <v>22.031873699999998</v>
      </c>
      <c r="L179" s="42">
        <v>21.47659874</v>
      </c>
      <c r="M179" s="13">
        <v>20.772333150000001</v>
      </c>
      <c r="N179" s="13">
        <v>21.607429499999999</v>
      </c>
      <c r="O179" s="13">
        <v>21.472835539999998</v>
      </c>
      <c r="P179" s="13">
        <v>21.57209778</v>
      </c>
      <c r="Q179" s="13">
        <v>21.300281519999999</v>
      </c>
      <c r="R179" s="13">
        <v>20.947137829999999</v>
      </c>
      <c r="S179" s="13">
        <v>21.190931320000001</v>
      </c>
      <c r="T179" s="13">
        <v>21.355737690000002</v>
      </c>
      <c r="U179" s="43">
        <v>21.26212692</v>
      </c>
    </row>
    <row r="180" spans="1:21" x14ac:dyDescent="0.25">
      <c r="A180" s="41" t="s">
        <v>605</v>
      </c>
      <c r="B180" s="42">
        <v>20.876577380000001</v>
      </c>
      <c r="C180" s="13">
        <v>20.873950959999998</v>
      </c>
      <c r="D180" s="13" t="s">
        <v>1117</v>
      </c>
      <c r="E180" s="13">
        <v>22.262355800000002</v>
      </c>
      <c r="F180" s="13" t="s">
        <v>1117</v>
      </c>
      <c r="G180" s="13">
        <v>20.523344040000001</v>
      </c>
      <c r="H180" s="13">
        <v>20.852090839999999</v>
      </c>
      <c r="I180" s="13" t="s">
        <v>1117</v>
      </c>
      <c r="J180" s="13">
        <v>20.888963700000001</v>
      </c>
      <c r="K180" s="43" t="s">
        <v>1117</v>
      </c>
      <c r="L180" s="42" t="s">
        <v>1117</v>
      </c>
      <c r="M180" s="13" t="s">
        <v>1117</v>
      </c>
      <c r="N180" s="13" t="s">
        <v>1117</v>
      </c>
      <c r="O180" s="13">
        <v>19.044122699999999</v>
      </c>
      <c r="P180" s="13" t="s">
        <v>1117</v>
      </c>
      <c r="Q180" s="13" t="s">
        <v>1117</v>
      </c>
      <c r="R180" s="13" t="s">
        <v>1117</v>
      </c>
      <c r="S180" s="13" t="s">
        <v>1117</v>
      </c>
      <c r="T180" s="13" t="s">
        <v>1117</v>
      </c>
      <c r="U180" s="43" t="s">
        <v>1117</v>
      </c>
    </row>
    <row r="181" spans="1:21" x14ac:dyDescent="0.25">
      <c r="A181" s="41" t="s">
        <v>609</v>
      </c>
      <c r="B181" s="42">
        <v>21.55641747</v>
      </c>
      <c r="C181" s="13">
        <v>21.803647990000002</v>
      </c>
      <c r="D181" s="13" t="s">
        <v>1117</v>
      </c>
      <c r="E181" s="13">
        <v>22.164504999999998</v>
      </c>
      <c r="F181" s="13" t="s">
        <v>1117</v>
      </c>
      <c r="G181" s="13">
        <v>21.477733610000001</v>
      </c>
      <c r="H181" s="13">
        <v>22.199283600000001</v>
      </c>
      <c r="I181" s="13">
        <v>21.888999940000001</v>
      </c>
      <c r="J181" s="13">
        <v>22.225469589999999</v>
      </c>
      <c r="K181" s="43" t="s">
        <v>1117</v>
      </c>
      <c r="L181" s="42" t="s">
        <v>1117</v>
      </c>
      <c r="M181" s="13" t="s">
        <v>1117</v>
      </c>
      <c r="N181" s="13">
        <v>19.415655139999998</v>
      </c>
      <c r="O181" s="13">
        <v>20.227525709999998</v>
      </c>
      <c r="P181" s="13" t="s">
        <v>1117</v>
      </c>
      <c r="Q181" s="13">
        <v>19.711122509999999</v>
      </c>
      <c r="R181" s="13" t="s">
        <v>1117</v>
      </c>
      <c r="S181" s="13" t="s">
        <v>1117</v>
      </c>
      <c r="T181" s="13" t="s">
        <v>1117</v>
      </c>
      <c r="U181" s="43" t="s">
        <v>1117</v>
      </c>
    </row>
    <row r="182" spans="1:21" x14ac:dyDescent="0.25">
      <c r="A182" s="41" t="s">
        <v>612</v>
      </c>
      <c r="B182" s="42">
        <v>24.84153366</v>
      </c>
      <c r="C182" s="13">
        <v>24.882783889999999</v>
      </c>
      <c r="D182" s="13">
        <v>24.254865649999999</v>
      </c>
      <c r="E182" s="13">
        <v>25.093336109999999</v>
      </c>
      <c r="F182" s="13">
        <v>25.249450679999999</v>
      </c>
      <c r="G182" s="13">
        <v>24.216600419999999</v>
      </c>
      <c r="H182" s="13">
        <v>24.644714359999998</v>
      </c>
      <c r="I182" s="13">
        <v>24.540082930000001</v>
      </c>
      <c r="J182" s="13">
        <v>24.669742580000001</v>
      </c>
      <c r="K182" s="43">
        <v>24.848810199999999</v>
      </c>
      <c r="L182" s="42">
        <v>24.248004909999999</v>
      </c>
      <c r="M182" s="13">
        <v>24.040428160000001</v>
      </c>
      <c r="N182" s="13">
        <v>23.728893280000001</v>
      </c>
      <c r="O182" s="13">
        <v>24.181922910000001</v>
      </c>
      <c r="P182" s="13">
        <v>23.771326070000001</v>
      </c>
      <c r="Q182" s="13">
        <v>23.71040726</v>
      </c>
      <c r="R182" s="13">
        <v>23.654472349999999</v>
      </c>
      <c r="S182" s="13">
        <v>23.27483368</v>
      </c>
      <c r="T182" s="13">
        <v>24.046518330000001</v>
      </c>
      <c r="U182" s="43">
        <v>23.843069079999999</v>
      </c>
    </row>
    <row r="183" spans="1:21" x14ac:dyDescent="0.25">
      <c r="A183" s="41" t="s">
        <v>615</v>
      </c>
      <c r="B183" s="42" t="s">
        <v>1117</v>
      </c>
      <c r="C183" s="13">
        <v>21.713935849999999</v>
      </c>
      <c r="D183" s="13" t="s">
        <v>1117</v>
      </c>
      <c r="E183" s="13">
        <v>21.618045810000002</v>
      </c>
      <c r="F183" s="13">
        <v>21.52195549</v>
      </c>
      <c r="G183" s="13">
        <v>20.94678116</v>
      </c>
      <c r="H183" s="13">
        <v>21.722507480000001</v>
      </c>
      <c r="I183" s="13">
        <v>21.13056564</v>
      </c>
      <c r="J183" s="13">
        <v>21.77382278</v>
      </c>
      <c r="K183" s="43">
        <v>22.13241768</v>
      </c>
      <c r="L183" s="42">
        <v>21.034294129999999</v>
      </c>
      <c r="M183" s="13">
        <v>19.937328340000001</v>
      </c>
      <c r="N183" s="13">
        <v>21.982034680000002</v>
      </c>
      <c r="O183" s="13">
        <v>21.645307540000001</v>
      </c>
      <c r="P183" s="13">
        <v>20.676418300000002</v>
      </c>
      <c r="Q183" s="13">
        <v>20.697526929999999</v>
      </c>
      <c r="R183" s="13">
        <v>20.747798920000001</v>
      </c>
      <c r="S183" s="13">
        <v>21.7664814</v>
      </c>
      <c r="T183" s="13">
        <v>21.45693588</v>
      </c>
      <c r="U183" s="43">
        <v>20.783487319999999</v>
      </c>
    </row>
    <row r="184" spans="1:21" x14ac:dyDescent="0.25">
      <c r="A184" s="41" t="s">
        <v>618</v>
      </c>
      <c r="B184" s="42">
        <v>25.56610298</v>
      </c>
      <c r="C184" s="13">
        <v>25.315410610000001</v>
      </c>
      <c r="D184" s="13">
        <v>25.535579680000001</v>
      </c>
      <c r="E184" s="13">
        <v>25.715312959999999</v>
      </c>
      <c r="F184" s="13">
        <v>25.652530670000001</v>
      </c>
      <c r="G184" s="13">
        <v>25.671092989999998</v>
      </c>
      <c r="H184" s="13">
        <v>25.629869459999998</v>
      </c>
      <c r="I184" s="13">
        <v>25.51159286</v>
      </c>
      <c r="J184" s="13">
        <v>25.40681648</v>
      </c>
      <c r="K184" s="43">
        <v>25.267744059999998</v>
      </c>
      <c r="L184" s="42">
        <v>24.43726921</v>
      </c>
      <c r="M184" s="13">
        <v>25.244813919999999</v>
      </c>
      <c r="N184" s="13">
        <v>24.045518879999999</v>
      </c>
      <c r="O184" s="13">
        <v>24.144449229999999</v>
      </c>
      <c r="P184" s="13">
        <v>24.529159549999999</v>
      </c>
      <c r="Q184" s="13">
        <v>24.467746730000002</v>
      </c>
      <c r="R184" s="13">
        <v>25.03473091</v>
      </c>
      <c r="S184" s="13">
        <v>24.16599274</v>
      </c>
      <c r="T184" s="13">
        <v>24.17569542</v>
      </c>
      <c r="U184" s="43">
        <v>24.510265350000001</v>
      </c>
    </row>
    <row r="185" spans="1:21" x14ac:dyDescent="0.25">
      <c r="A185" s="41" t="s">
        <v>621</v>
      </c>
      <c r="B185" s="42" t="s">
        <v>1117</v>
      </c>
      <c r="C185" s="13" t="s">
        <v>1117</v>
      </c>
      <c r="D185" s="13" t="s">
        <v>1117</v>
      </c>
      <c r="E185" s="13" t="s">
        <v>1117</v>
      </c>
      <c r="F185" s="13" t="s">
        <v>1117</v>
      </c>
      <c r="G185" s="13">
        <v>20.618181230000001</v>
      </c>
      <c r="H185" s="13" t="s">
        <v>1117</v>
      </c>
      <c r="I185" s="13">
        <v>20.623460770000001</v>
      </c>
      <c r="J185" s="13">
        <v>21.01120186</v>
      </c>
      <c r="K185" s="43" t="s">
        <v>1117</v>
      </c>
      <c r="L185" s="42" t="s">
        <v>1117</v>
      </c>
      <c r="M185" s="13" t="s">
        <v>1117</v>
      </c>
      <c r="N185" s="13" t="s">
        <v>1117</v>
      </c>
      <c r="O185" s="13" t="s">
        <v>1117</v>
      </c>
      <c r="P185" s="13" t="s">
        <v>1117</v>
      </c>
      <c r="Q185" s="13" t="s">
        <v>1117</v>
      </c>
      <c r="R185" s="13" t="s">
        <v>1117</v>
      </c>
      <c r="S185" s="13" t="s">
        <v>1117</v>
      </c>
      <c r="T185" s="13" t="s">
        <v>1117</v>
      </c>
      <c r="U185" s="43">
        <v>16.726537700000002</v>
      </c>
    </row>
    <row r="186" spans="1:21" x14ac:dyDescent="0.25">
      <c r="A186" s="41" t="s">
        <v>625</v>
      </c>
      <c r="B186" s="42">
        <v>23.234413150000002</v>
      </c>
      <c r="C186" s="13">
        <v>23.197395319999998</v>
      </c>
      <c r="D186" s="13">
        <v>22.391471859999999</v>
      </c>
      <c r="E186" s="13">
        <v>23.094825740000001</v>
      </c>
      <c r="F186" s="13">
        <v>23.228305819999999</v>
      </c>
      <c r="G186" s="13">
        <v>24.338649749999998</v>
      </c>
      <c r="H186" s="13">
        <v>24.19452858</v>
      </c>
      <c r="I186" s="13">
        <v>24.09619331</v>
      </c>
      <c r="J186" s="13">
        <v>24.553503039999999</v>
      </c>
      <c r="K186" s="43">
        <v>23.88567162</v>
      </c>
      <c r="L186" s="42">
        <v>21.85832787</v>
      </c>
      <c r="M186" s="13">
        <v>21.574316020000001</v>
      </c>
      <c r="N186" s="13">
        <v>21.68987083</v>
      </c>
      <c r="O186" s="13">
        <v>21.88110352</v>
      </c>
      <c r="P186" s="13">
        <v>21.945495609999998</v>
      </c>
      <c r="Q186" s="13">
        <v>22.948884960000001</v>
      </c>
      <c r="R186" s="13">
        <v>22.430482860000001</v>
      </c>
      <c r="S186" s="13">
        <v>22.68309593</v>
      </c>
      <c r="T186" s="13">
        <v>22.288049699999998</v>
      </c>
      <c r="U186" s="43">
        <v>22.63147545</v>
      </c>
    </row>
    <row r="187" spans="1:21" x14ac:dyDescent="0.25">
      <c r="A187" s="41" t="s">
        <v>629</v>
      </c>
      <c r="B187" s="42">
        <v>23.858800890000001</v>
      </c>
      <c r="C187" s="13">
        <v>24.251981740000002</v>
      </c>
      <c r="D187" s="13">
        <v>23.475187300000002</v>
      </c>
      <c r="E187" s="13">
        <v>24.172340389999999</v>
      </c>
      <c r="F187" s="13">
        <v>23.965343480000001</v>
      </c>
      <c r="G187" s="13">
        <v>23.794515610000001</v>
      </c>
      <c r="H187" s="13">
        <v>23.987459179999998</v>
      </c>
      <c r="I187" s="13">
        <v>23.799859999999999</v>
      </c>
      <c r="J187" s="13">
        <v>23.888647079999998</v>
      </c>
      <c r="K187" s="43">
        <v>23.707777020000002</v>
      </c>
      <c r="L187" s="42">
        <v>22.910789489999999</v>
      </c>
      <c r="M187" s="13">
        <v>23.43135071</v>
      </c>
      <c r="N187" s="13">
        <v>23.080324170000001</v>
      </c>
      <c r="O187" s="13">
        <v>23.33606339</v>
      </c>
      <c r="P187" s="13">
        <v>23.139928820000002</v>
      </c>
      <c r="Q187" s="13">
        <v>22.858972550000001</v>
      </c>
      <c r="R187" s="13">
        <v>22.852737430000001</v>
      </c>
      <c r="S187" s="13">
        <v>22.6399765</v>
      </c>
      <c r="T187" s="13">
        <v>23.057071690000001</v>
      </c>
      <c r="U187" s="43">
        <v>22.66012001</v>
      </c>
    </row>
    <row r="188" spans="1:21" x14ac:dyDescent="0.25">
      <c r="A188" s="41" t="s">
        <v>633</v>
      </c>
      <c r="B188" s="42">
        <v>24.087884899999999</v>
      </c>
      <c r="C188" s="13">
        <v>24.313543320000001</v>
      </c>
      <c r="D188" s="13">
        <v>23.45035553</v>
      </c>
      <c r="E188" s="13">
        <v>24.300756450000002</v>
      </c>
      <c r="F188" s="13">
        <v>23.433008189999999</v>
      </c>
      <c r="G188" s="13">
        <v>23.722757340000001</v>
      </c>
      <c r="H188" s="13">
        <v>24.092891689999998</v>
      </c>
      <c r="I188" s="13">
        <v>24.016397479999998</v>
      </c>
      <c r="J188" s="13">
        <v>23.900672910000001</v>
      </c>
      <c r="K188" s="43">
        <v>23.364929199999999</v>
      </c>
      <c r="L188" s="42">
        <v>22.655061719999999</v>
      </c>
      <c r="M188" s="13">
        <v>22.31528664</v>
      </c>
      <c r="N188" s="13">
        <v>22.583480829999999</v>
      </c>
      <c r="O188" s="13">
        <v>22.697526929999999</v>
      </c>
      <c r="P188" s="13">
        <v>22.68771744</v>
      </c>
      <c r="Q188" s="13">
        <v>22.51691628</v>
      </c>
      <c r="R188" s="13">
        <v>22.390003199999999</v>
      </c>
      <c r="S188" s="13">
        <v>22.481706620000001</v>
      </c>
      <c r="T188" s="13">
        <v>22.498262409999999</v>
      </c>
      <c r="U188" s="43">
        <v>22.63960075</v>
      </c>
    </row>
    <row r="189" spans="1:21" x14ac:dyDescent="0.25">
      <c r="A189" s="41" t="s">
        <v>636</v>
      </c>
      <c r="B189" s="42">
        <v>22.537157059999998</v>
      </c>
      <c r="C189" s="13">
        <v>22.149730680000001</v>
      </c>
      <c r="D189" s="13">
        <v>23.873519900000002</v>
      </c>
      <c r="E189" s="13">
        <v>22.253669739999999</v>
      </c>
      <c r="F189" s="13">
        <v>22.412273410000001</v>
      </c>
      <c r="G189" s="13">
        <v>22.648010249999999</v>
      </c>
      <c r="H189" s="13">
        <v>22.085664749999999</v>
      </c>
      <c r="I189" s="13">
        <v>22.80891991</v>
      </c>
      <c r="J189" s="13">
        <v>21.782447810000001</v>
      </c>
      <c r="K189" s="43">
        <v>22.226528170000002</v>
      </c>
      <c r="L189" s="42">
        <v>20.747062679999999</v>
      </c>
      <c r="M189" s="13">
        <v>21.783966060000001</v>
      </c>
      <c r="N189" s="13">
        <v>20.727003100000001</v>
      </c>
      <c r="O189" s="13">
        <v>20.592405320000001</v>
      </c>
      <c r="P189" s="13">
        <v>21.220813750000001</v>
      </c>
      <c r="Q189" s="13">
        <v>21.0405941</v>
      </c>
      <c r="R189" s="13">
        <v>21.48365021</v>
      </c>
      <c r="S189" s="13">
        <v>20.952550890000001</v>
      </c>
      <c r="T189" s="13">
        <v>20.461040499999999</v>
      </c>
      <c r="U189" s="43">
        <v>21.124898909999999</v>
      </c>
    </row>
    <row r="190" spans="1:21" x14ac:dyDescent="0.25">
      <c r="A190" s="41" t="s">
        <v>640</v>
      </c>
      <c r="B190" s="42">
        <v>23.968774799999998</v>
      </c>
      <c r="C190" s="13">
        <v>24.38916206</v>
      </c>
      <c r="D190" s="13">
        <v>23.53670692</v>
      </c>
      <c r="E190" s="13">
        <v>24.488489149999999</v>
      </c>
      <c r="F190" s="13">
        <v>24.128332140000001</v>
      </c>
      <c r="G190" s="13">
        <v>23.441516880000002</v>
      </c>
      <c r="H190" s="13">
        <v>24.014186859999999</v>
      </c>
      <c r="I190" s="13">
        <v>23.80508614</v>
      </c>
      <c r="J190" s="13">
        <v>23.84335518</v>
      </c>
      <c r="K190" s="43">
        <v>24.231618879999999</v>
      </c>
      <c r="L190" s="42">
        <v>22.741764069999999</v>
      </c>
      <c r="M190" s="13">
        <v>22.23502731</v>
      </c>
      <c r="N190" s="13">
        <v>22.94438744</v>
      </c>
      <c r="O190" s="13">
        <v>23.286020279999999</v>
      </c>
      <c r="P190" s="13">
        <v>22.872280119999999</v>
      </c>
      <c r="Q190" s="13">
        <v>22.544086459999999</v>
      </c>
      <c r="R190" s="13">
        <v>22.490423199999999</v>
      </c>
      <c r="S190" s="13">
        <v>22.595664979999999</v>
      </c>
      <c r="T190" s="13">
        <v>23.093811039999999</v>
      </c>
      <c r="U190" s="43">
        <v>22.824678420000001</v>
      </c>
    </row>
    <row r="191" spans="1:21" x14ac:dyDescent="0.25">
      <c r="A191" s="41" t="s">
        <v>643</v>
      </c>
      <c r="B191" s="42">
        <v>21.429666520000001</v>
      </c>
      <c r="C191" s="13">
        <v>21.72974396</v>
      </c>
      <c r="D191" s="13">
        <v>21.868272780000002</v>
      </c>
      <c r="E191" s="13">
        <v>21.63741302</v>
      </c>
      <c r="F191" s="13">
        <v>21.209255219999999</v>
      </c>
      <c r="G191" s="13">
        <v>21.12388992</v>
      </c>
      <c r="H191" s="13">
        <v>21.631120679999999</v>
      </c>
      <c r="I191" s="13">
        <v>20.73289299</v>
      </c>
      <c r="J191" s="13">
        <v>21.69149208</v>
      </c>
      <c r="K191" s="43">
        <v>20.979873659999999</v>
      </c>
      <c r="L191" s="42">
        <v>19.812435149999999</v>
      </c>
      <c r="M191" s="13">
        <v>20.14245605</v>
      </c>
      <c r="N191" s="13">
        <v>20.126791000000001</v>
      </c>
      <c r="O191" s="13">
        <v>20.16631508</v>
      </c>
      <c r="P191" s="13">
        <v>20.52056503</v>
      </c>
      <c r="Q191" s="13">
        <v>19.89814758</v>
      </c>
      <c r="R191" s="13">
        <v>20.334945680000001</v>
      </c>
      <c r="S191" s="13">
        <v>20.054838180000001</v>
      </c>
      <c r="T191" s="13">
        <v>20.043668749999998</v>
      </c>
      <c r="U191" s="43">
        <v>20.071693419999999</v>
      </c>
    </row>
    <row r="192" spans="1:21" x14ac:dyDescent="0.25">
      <c r="A192" s="41" t="s">
        <v>647</v>
      </c>
      <c r="B192" s="42">
        <v>20.394039150000001</v>
      </c>
      <c r="C192" s="13">
        <v>20.988637919999999</v>
      </c>
      <c r="D192" s="13" t="s">
        <v>1117</v>
      </c>
      <c r="E192" s="13">
        <v>20.755481719999999</v>
      </c>
      <c r="F192" s="13" t="s">
        <v>1117</v>
      </c>
      <c r="G192" s="13" t="s">
        <v>1117</v>
      </c>
      <c r="H192" s="13" t="s">
        <v>1117</v>
      </c>
      <c r="I192" s="13" t="s">
        <v>1117</v>
      </c>
      <c r="J192" s="13" t="s">
        <v>1117</v>
      </c>
      <c r="K192" s="43">
        <v>20.730407710000001</v>
      </c>
      <c r="L192" s="42">
        <v>21.563930509999999</v>
      </c>
      <c r="M192" s="13">
        <v>20.943565370000002</v>
      </c>
      <c r="N192" s="13" t="s">
        <v>1117</v>
      </c>
      <c r="O192" s="13">
        <v>21.054573059999999</v>
      </c>
      <c r="P192" s="13" t="s">
        <v>1117</v>
      </c>
      <c r="Q192" s="13" t="s">
        <v>1117</v>
      </c>
      <c r="R192" s="13" t="s">
        <v>1117</v>
      </c>
      <c r="S192" s="13">
        <v>21.1347065</v>
      </c>
      <c r="T192" s="13" t="s">
        <v>1117</v>
      </c>
      <c r="U192" s="43">
        <v>20.853233339999999</v>
      </c>
    </row>
    <row r="193" spans="1:21" x14ac:dyDescent="0.25">
      <c r="A193" s="41" t="s">
        <v>650</v>
      </c>
      <c r="B193" s="42">
        <v>21.84835052</v>
      </c>
      <c r="C193" s="13">
        <v>21.350568769999999</v>
      </c>
      <c r="D193" s="13">
        <v>26.235221859999999</v>
      </c>
      <c r="E193" s="13">
        <v>21.447078699999999</v>
      </c>
      <c r="F193" s="13">
        <v>22.961004259999999</v>
      </c>
      <c r="G193" s="13">
        <v>23.485298159999999</v>
      </c>
      <c r="H193" s="13" t="s">
        <v>1117</v>
      </c>
      <c r="I193" s="13">
        <v>20.72442436</v>
      </c>
      <c r="J193" s="13">
        <v>21.68923187</v>
      </c>
      <c r="K193" s="43">
        <v>21.927486420000001</v>
      </c>
      <c r="L193" s="42">
        <v>21.99752045</v>
      </c>
      <c r="M193" s="13">
        <v>20.43471336</v>
      </c>
      <c r="N193" s="13">
        <v>21.090875629999999</v>
      </c>
      <c r="O193" s="13">
        <v>22.119020460000002</v>
      </c>
      <c r="P193" s="13">
        <v>20.459838869999999</v>
      </c>
      <c r="Q193" s="13">
        <v>21.289571760000001</v>
      </c>
      <c r="R193" s="13">
        <v>19.794332499999999</v>
      </c>
      <c r="S193" s="13">
        <v>20.208005910000001</v>
      </c>
      <c r="T193" s="13">
        <v>20.98168755</v>
      </c>
      <c r="U193" s="43">
        <v>20.168275829999999</v>
      </c>
    </row>
    <row r="194" spans="1:21" x14ac:dyDescent="0.25">
      <c r="A194" s="41" t="s">
        <v>654</v>
      </c>
      <c r="B194" s="42">
        <v>22.49238205</v>
      </c>
      <c r="C194" s="13">
        <v>22.183589940000001</v>
      </c>
      <c r="D194" s="13">
        <v>21.790742869999999</v>
      </c>
      <c r="E194" s="13">
        <v>22.30666351</v>
      </c>
      <c r="F194" s="13">
        <v>21.52850342</v>
      </c>
      <c r="G194" s="13">
        <v>21.818197250000001</v>
      </c>
      <c r="H194" s="13">
        <v>22.25159073</v>
      </c>
      <c r="I194" s="13">
        <v>21.482173920000001</v>
      </c>
      <c r="J194" s="13">
        <v>21.786561970000001</v>
      </c>
      <c r="K194" s="43">
        <v>21.208719250000001</v>
      </c>
      <c r="L194" s="42">
        <v>20.390895839999999</v>
      </c>
      <c r="M194" s="13">
        <v>20.71489906</v>
      </c>
      <c r="N194" s="13">
        <v>20.491010670000001</v>
      </c>
      <c r="O194" s="13">
        <v>21.094293589999999</v>
      </c>
      <c r="P194" s="13">
        <v>20.857719419999999</v>
      </c>
      <c r="Q194" s="13">
        <v>20.557399749999998</v>
      </c>
      <c r="R194" s="13">
        <v>21.588659289999999</v>
      </c>
      <c r="S194" s="13">
        <v>20.107763290000001</v>
      </c>
      <c r="T194" s="13">
        <v>21.37491035</v>
      </c>
      <c r="U194" s="43">
        <v>21.00997353</v>
      </c>
    </row>
    <row r="195" spans="1:21" x14ac:dyDescent="0.25">
      <c r="A195" s="41" t="s">
        <v>657</v>
      </c>
      <c r="B195" s="42">
        <v>24.662534709999999</v>
      </c>
      <c r="C195" s="13">
        <v>24.050344469999999</v>
      </c>
      <c r="D195" s="13">
        <v>24.038335799999999</v>
      </c>
      <c r="E195" s="13">
        <v>24.368263240000001</v>
      </c>
      <c r="F195" s="13">
        <v>24.909305570000001</v>
      </c>
      <c r="G195" s="13">
        <v>23.832387919999999</v>
      </c>
      <c r="H195" s="13">
        <v>24.33647156</v>
      </c>
      <c r="I195" s="13">
        <v>23.895320890000001</v>
      </c>
      <c r="J195" s="13">
        <v>24.497409820000001</v>
      </c>
      <c r="K195" s="43">
        <v>24.782318119999999</v>
      </c>
      <c r="L195" s="42">
        <v>23.126129150000001</v>
      </c>
      <c r="M195" s="13">
        <v>23.756235119999999</v>
      </c>
      <c r="N195" s="13">
        <v>23.79689407</v>
      </c>
      <c r="O195" s="13">
        <v>23.8994751</v>
      </c>
      <c r="P195" s="13">
        <v>23.473455430000001</v>
      </c>
      <c r="Q195" s="13">
        <v>23.50385284</v>
      </c>
      <c r="R195" s="13">
        <v>23.430202479999998</v>
      </c>
      <c r="S195" s="13">
        <v>23.87051392</v>
      </c>
      <c r="T195" s="13">
        <v>24.06002617</v>
      </c>
      <c r="U195" s="43">
        <v>23.460390090000001</v>
      </c>
    </row>
    <row r="196" spans="1:21" x14ac:dyDescent="0.25">
      <c r="A196" s="41" t="s">
        <v>660</v>
      </c>
      <c r="B196" s="42">
        <v>24.77364159</v>
      </c>
      <c r="C196" s="13">
        <v>25.279375080000001</v>
      </c>
      <c r="D196" s="13">
        <v>24.448465349999999</v>
      </c>
      <c r="E196" s="13">
        <v>24.99602127</v>
      </c>
      <c r="F196" s="13">
        <v>25.047267909999999</v>
      </c>
      <c r="G196" s="13">
        <v>24.283267970000001</v>
      </c>
      <c r="H196" s="13">
        <v>25.197679520000001</v>
      </c>
      <c r="I196" s="13">
        <v>25.671848300000001</v>
      </c>
      <c r="J196" s="13">
        <v>24.73696327</v>
      </c>
      <c r="K196" s="43">
        <v>25.40522575</v>
      </c>
      <c r="L196" s="42">
        <v>24.460952760000001</v>
      </c>
      <c r="M196" s="13">
        <v>24.307998659999999</v>
      </c>
      <c r="N196" s="13">
        <v>24.14203453</v>
      </c>
      <c r="O196" s="13">
        <v>24.525699620000001</v>
      </c>
      <c r="P196" s="13">
        <v>24.356355669999999</v>
      </c>
      <c r="Q196" s="13">
        <v>24.017757419999999</v>
      </c>
      <c r="R196" s="13">
        <v>24.255443570000001</v>
      </c>
      <c r="S196" s="13">
        <v>24.52354622</v>
      </c>
      <c r="T196" s="13">
        <v>24.369928359999999</v>
      </c>
      <c r="U196" s="43">
        <v>24.042348860000001</v>
      </c>
    </row>
    <row r="197" spans="1:21" x14ac:dyDescent="0.25">
      <c r="A197" s="41" t="s">
        <v>663</v>
      </c>
      <c r="B197" s="42">
        <v>22.437814710000001</v>
      </c>
      <c r="C197" s="13">
        <v>22.735540390000001</v>
      </c>
      <c r="D197" s="13">
        <v>21.833139419999998</v>
      </c>
      <c r="E197" s="13">
        <v>22.79235268</v>
      </c>
      <c r="F197" s="13">
        <v>22.627073289999998</v>
      </c>
      <c r="G197" s="13">
        <v>21.920562740000001</v>
      </c>
      <c r="H197" s="13">
        <v>22.229610439999998</v>
      </c>
      <c r="I197" s="13">
        <v>22.13955498</v>
      </c>
      <c r="J197" s="13">
        <v>22.17490196</v>
      </c>
      <c r="K197" s="43">
        <v>22.18455887</v>
      </c>
      <c r="L197" s="42">
        <v>21.31986809</v>
      </c>
      <c r="M197" s="13">
        <v>21.337942120000001</v>
      </c>
      <c r="N197" s="13">
        <v>21.155115129999999</v>
      </c>
      <c r="O197" s="13">
        <v>21.67749405</v>
      </c>
      <c r="P197" s="13">
        <v>21.807584760000001</v>
      </c>
      <c r="Q197" s="13">
        <v>20.745914460000002</v>
      </c>
      <c r="R197" s="13">
        <v>21.13276291</v>
      </c>
      <c r="S197" s="13">
        <v>20.94313622</v>
      </c>
      <c r="T197" s="13">
        <v>21.327453609999999</v>
      </c>
      <c r="U197" s="43">
        <v>21.419157030000001</v>
      </c>
    </row>
    <row r="198" spans="1:21" x14ac:dyDescent="0.25">
      <c r="A198" s="41" t="s">
        <v>666</v>
      </c>
      <c r="B198" s="42" t="s">
        <v>1117</v>
      </c>
      <c r="C198" s="13" t="s">
        <v>1117</v>
      </c>
      <c r="D198" s="13" t="s">
        <v>1117</v>
      </c>
      <c r="E198" s="13" t="s">
        <v>1117</v>
      </c>
      <c r="F198" s="13" t="s">
        <v>1117</v>
      </c>
      <c r="G198" s="13" t="s">
        <v>1117</v>
      </c>
      <c r="H198" s="13" t="s">
        <v>1117</v>
      </c>
      <c r="I198" s="13" t="s">
        <v>1117</v>
      </c>
      <c r="J198" s="13">
        <v>19.030042649999999</v>
      </c>
      <c r="K198" s="43" t="s">
        <v>1117</v>
      </c>
      <c r="L198" s="42">
        <v>18.77465248</v>
      </c>
      <c r="M198" s="13" t="s">
        <v>1117</v>
      </c>
      <c r="N198" s="13" t="s">
        <v>1117</v>
      </c>
      <c r="O198" s="13">
        <v>19.575904850000001</v>
      </c>
      <c r="P198" s="13">
        <v>18.809673310000001</v>
      </c>
      <c r="Q198" s="13">
        <v>18.42435455</v>
      </c>
      <c r="R198" s="13" t="s">
        <v>1117</v>
      </c>
      <c r="S198" s="13" t="s">
        <v>1117</v>
      </c>
      <c r="T198" s="13" t="s">
        <v>1117</v>
      </c>
      <c r="U198" s="43">
        <v>18.29023552</v>
      </c>
    </row>
    <row r="199" spans="1:21" x14ac:dyDescent="0.25">
      <c r="A199" s="41" t="s">
        <v>669</v>
      </c>
      <c r="B199" s="42">
        <v>22.495702739999999</v>
      </c>
      <c r="C199" s="13">
        <v>21.103096010000002</v>
      </c>
      <c r="D199" s="13">
        <v>23.080600740000001</v>
      </c>
      <c r="E199" s="13">
        <v>22.14177132</v>
      </c>
      <c r="F199" s="13">
        <v>22.185255049999999</v>
      </c>
      <c r="G199" s="13">
        <v>22.874046329999999</v>
      </c>
      <c r="H199" s="13">
        <v>22.707399370000001</v>
      </c>
      <c r="I199" s="13">
        <v>21.453222270000001</v>
      </c>
      <c r="J199" s="13">
        <v>22.521739960000001</v>
      </c>
      <c r="K199" s="43">
        <v>21.558334349999999</v>
      </c>
      <c r="L199" s="42">
        <v>21.635555270000001</v>
      </c>
      <c r="M199" s="13">
        <v>21.921905519999999</v>
      </c>
      <c r="N199" s="13">
        <v>21.45352364</v>
      </c>
      <c r="O199" s="13">
        <v>21.44475555</v>
      </c>
      <c r="P199" s="13">
        <v>21.63258553</v>
      </c>
      <c r="Q199" s="13">
        <v>21.654077529999999</v>
      </c>
      <c r="R199" s="13">
        <v>21.828809740000001</v>
      </c>
      <c r="S199" s="13">
        <v>21.38516426</v>
      </c>
      <c r="T199" s="13">
        <v>21.773944849999999</v>
      </c>
      <c r="U199" s="43">
        <v>21.78739929</v>
      </c>
    </row>
    <row r="200" spans="1:21" x14ac:dyDescent="0.25">
      <c r="A200" s="41" t="s">
        <v>673</v>
      </c>
      <c r="B200" s="42">
        <v>23.844505309999999</v>
      </c>
      <c r="C200" s="13">
        <v>23.0150547</v>
      </c>
      <c r="D200" s="13">
        <v>22.768138889999999</v>
      </c>
      <c r="E200" s="13">
        <v>23.608175280000001</v>
      </c>
      <c r="F200" s="13">
        <v>23.817338939999999</v>
      </c>
      <c r="G200" s="13">
        <v>23.926961899999998</v>
      </c>
      <c r="H200" s="13">
        <v>23.967895510000002</v>
      </c>
      <c r="I200" s="13">
        <v>23.30813599</v>
      </c>
      <c r="J200" s="13">
        <v>23.510627750000001</v>
      </c>
      <c r="K200" s="43">
        <v>24.320377350000001</v>
      </c>
      <c r="L200" s="42">
        <v>23.323886869999999</v>
      </c>
      <c r="M200" s="13">
        <v>23.04653549</v>
      </c>
      <c r="N200" s="13">
        <v>23.064310070000001</v>
      </c>
      <c r="O200" s="13">
        <v>22.80789948</v>
      </c>
      <c r="P200" s="13">
        <v>23.043451309999998</v>
      </c>
      <c r="Q200" s="13">
        <v>23.58657646</v>
      </c>
      <c r="R200" s="13">
        <v>22.993034359999999</v>
      </c>
      <c r="S200" s="13">
        <v>23.308553700000001</v>
      </c>
      <c r="T200" s="13">
        <v>22.540660859999999</v>
      </c>
      <c r="U200" s="43">
        <v>22.789449690000001</v>
      </c>
    </row>
    <row r="201" spans="1:21" x14ac:dyDescent="0.25">
      <c r="A201" s="41" t="s">
        <v>676</v>
      </c>
      <c r="B201" s="42">
        <v>20.733306880000001</v>
      </c>
      <c r="C201" s="13">
        <v>20.979106900000001</v>
      </c>
      <c r="D201" s="13" t="s">
        <v>1117</v>
      </c>
      <c r="E201" s="13">
        <v>20.875976560000002</v>
      </c>
      <c r="F201" s="13" t="s">
        <v>1117</v>
      </c>
      <c r="G201" s="13">
        <v>20.921941759999999</v>
      </c>
      <c r="H201" s="13" t="s">
        <v>1117</v>
      </c>
      <c r="I201" s="13">
        <v>21.044734949999999</v>
      </c>
      <c r="J201" s="13">
        <v>20.982940670000001</v>
      </c>
      <c r="K201" s="43" t="s">
        <v>1117</v>
      </c>
      <c r="L201" s="42" t="s">
        <v>1117</v>
      </c>
      <c r="M201" s="13" t="s">
        <v>1117</v>
      </c>
      <c r="N201" s="13" t="s">
        <v>1117</v>
      </c>
      <c r="O201" s="13" t="s">
        <v>1117</v>
      </c>
      <c r="P201" s="13" t="s">
        <v>1117</v>
      </c>
      <c r="Q201" s="13" t="s">
        <v>1117</v>
      </c>
      <c r="R201" s="13" t="s">
        <v>1117</v>
      </c>
      <c r="S201" s="13" t="s">
        <v>1117</v>
      </c>
      <c r="T201" s="13" t="s">
        <v>1117</v>
      </c>
      <c r="U201" s="43">
        <v>19.470266339999998</v>
      </c>
    </row>
    <row r="202" spans="1:21" x14ac:dyDescent="0.25">
      <c r="A202" s="41" t="s">
        <v>679</v>
      </c>
      <c r="B202" s="42">
        <v>21.731899259999999</v>
      </c>
      <c r="C202" s="13">
        <v>22.06035614</v>
      </c>
      <c r="D202" s="13">
        <v>22.006141660000001</v>
      </c>
      <c r="E202" s="13">
        <v>21.37491035</v>
      </c>
      <c r="F202" s="13">
        <v>21.472835539999998</v>
      </c>
      <c r="G202" s="13">
        <v>21.92230606</v>
      </c>
      <c r="H202" s="13">
        <v>21.709062580000001</v>
      </c>
      <c r="I202" s="13">
        <v>21.768341060000001</v>
      </c>
      <c r="J202" s="13">
        <v>22.058542249999999</v>
      </c>
      <c r="K202" s="43">
        <v>21.92118073</v>
      </c>
      <c r="L202" s="42">
        <v>21.274009700000001</v>
      </c>
      <c r="M202" s="13">
        <v>21.04540253</v>
      </c>
      <c r="N202" s="13">
        <v>22.111717219999999</v>
      </c>
      <c r="O202" s="13">
        <v>21.270933150000001</v>
      </c>
      <c r="P202" s="13">
        <v>20.40093422</v>
      </c>
      <c r="Q202" s="13">
        <v>21.401298520000001</v>
      </c>
      <c r="R202" s="13">
        <v>21.174568180000001</v>
      </c>
      <c r="S202" s="13">
        <v>21.29899597</v>
      </c>
      <c r="T202" s="13">
        <v>21.088029859999999</v>
      </c>
      <c r="U202" s="43">
        <v>21.047401430000001</v>
      </c>
    </row>
    <row r="203" spans="1:21" x14ac:dyDescent="0.25">
      <c r="A203" s="41" t="s">
        <v>682</v>
      </c>
      <c r="B203" s="42">
        <v>23.01847076</v>
      </c>
      <c r="C203" s="13">
        <v>22.994432450000001</v>
      </c>
      <c r="D203" s="13">
        <v>22.537584299999999</v>
      </c>
      <c r="E203" s="13">
        <v>22.668800350000001</v>
      </c>
      <c r="F203" s="13">
        <v>23.066642760000001</v>
      </c>
      <c r="G203" s="13">
        <v>23.047384260000001</v>
      </c>
      <c r="H203" s="13">
        <v>23.134002689999999</v>
      </c>
      <c r="I203" s="13">
        <v>22.638143540000002</v>
      </c>
      <c r="J203" s="13">
        <v>23.067218780000001</v>
      </c>
      <c r="K203" s="43">
        <v>22.963422779999998</v>
      </c>
      <c r="L203" s="42">
        <v>23.02047348</v>
      </c>
      <c r="M203" s="13">
        <v>23.074211120000001</v>
      </c>
      <c r="N203" s="13">
        <v>23.25954247</v>
      </c>
      <c r="O203" s="13">
        <v>22.612613679999999</v>
      </c>
      <c r="P203" s="13">
        <v>23.04076195</v>
      </c>
      <c r="Q203" s="13">
        <v>23.418540950000001</v>
      </c>
      <c r="R203" s="13">
        <v>23.00997353</v>
      </c>
      <c r="S203" s="13">
        <v>23.44771004</v>
      </c>
      <c r="T203" s="13">
        <v>22.980710980000001</v>
      </c>
      <c r="U203" s="43">
        <v>22.70193291</v>
      </c>
    </row>
    <row r="204" spans="1:21" x14ac:dyDescent="0.25">
      <c r="A204" s="41" t="s">
        <v>685</v>
      </c>
      <c r="B204" s="42">
        <v>19.19957161</v>
      </c>
      <c r="C204" s="13" t="s">
        <v>1117</v>
      </c>
      <c r="D204" s="13">
        <v>22.874063490000001</v>
      </c>
      <c r="E204" s="13" t="s">
        <v>1117</v>
      </c>
      <c r="F204" s="13">
        <v>19.436098099999999</v>
      </c>
      <c r="G204" s="13">
        <v>19.36324501</v>
      </c>
      <c r="H204" s="13" t="s">
        <v>1117</v>
      </c>
      <c r="I204" s="13">
        <v>19.542249680000001</v>
      </c>
      <c r="J204" s="13">
        <v>19.339258189999999</v>
      </c>
      <c r="K204" s="43" t="s">
        <v>1117</v>
      </c>
      <c r="L204" s="42" t="s">
        <v>1117</v>
      </c>
      <c r="M204" s="13" t="s">
        <v>1117</v>
      </c>
      <c r="N204" s="13" t="s">
        <v>1117</v>
      </c>
      <c r="O204" s="13" t="s">
        <v>1117</v>
      </c>
      <c r="P204" s="13" t="s">
        <v>1117</v>
      </c>
      <c r="Q204" s="13" t="s">
        <v>1117</v>
      </c>
      <c r="R204" s="13">
        <v>18.891042710000001</v>
      </c>
      <c r="S204" s="13" t="s">
        <v>1117</v>
      </c>
      <c r="T204" s="13" t="s">
        <v>1117</v>
      </c>
      <c r="U204" s="43" t="s">
        <v>1117</v>
      </c>
    </row>
    <row r="205" spans="1:21" x14ac:dyDescent="0.25">
      <c r="A205" s="41" t="s">
        <v>689</v>
      </c>
      <c r="B205" s="42">
        <v>25.005132679999999</v>
      </c>
      <c r="C205" s="13">
        <v>23.356355669999999</v>
      </c>
      <c r="D205" s="13">
        <v>23.725776669999998</v>
      </c>
      <c r="E205" s="13">
        <v>24.36044884</v>
      </c>
      <c r="F205" s="13" t="s">
        <v>1117</v>
      </c>
      <c r="G205" s="13">
        <v>25.154758449999999</v>
      </c>
      <c r="H205" s="13">
        <v>24.95055962</v>
      </c>
      <c r="I205" s="13">
        <v>24.63372803</v>
      </c>
      <c r="J205" s="13">
        <v>23.179101939999999</v>
      </c>
      <c r="K205" s="43" t="s">
        <v>1117</v>
      </c>
      <c r="L205" s="42">
        <v>23.814798360000001</v>
      </c>
      <c r="M205" s="13">
        <v>24.251041409999999</v>
      </c>
      <c r="N205" s="13">
        <v>22.873088840000001</v>
      </c>
      <c r="O205" s="13">
        <v>22.422010419999999</v>
      </c>
      <c r="P205" s="13">
        <v>23.603767399999999</v>
      </c>
      <c r="Q205" s="13">
        <v>21.44949913</v>
      </c>
      <c r="R205" s="13">
        <v>24.040008539999999</v>
      </c>
      <c r="S205" s="13">
        <v>23.33456421</v>
      </c>
      <c r="T205" s="13">
        <v>22.1608181</v>
      </c>
      <c r="U205" s="43">
        <v>22.129402160000001</v>
      </c>
    </row>
    <row r="206" spans="1:21" x14ac:dyDescent="0.25">
      <c r="A206" s="41" t="s">
        <v>693</v>
      </c>
      <c r="B206" s="42">
        <v>22.721443180000001</v>
      </c>
      <c r="C206" s="13">
        <v>23.512437819999999</v>
      </c>
      <c r="D206" s="13">
        <v>21.708431239999999</v>
      </c>
      <c r="E206" s="13">
        <v>23.368928910000001</v>
      </c>
      <c r="F206" s="13">
        <v>22.7130127</v>
      </c>
      <c r="G206" s="13">
        <v>22.389242169999999</v>
      </c>
      <c r="H206" s="13">
        <v>22.643701549999999</v>
      </c>
      <c r="I206" s="13">
        <v>22.854433060000002</v>
      </c>
      <c r="J206" s="13">
        <v>22.68769455</v>
      </c>
      <c r="K206" s="43">
        <v>22.821489329999999</v>
      </c>
      <c r="L206" s="42">
        <v>21.985897059999999</v>
      </c>
      <c r="M206" s="13">
        <v>21.882894520000001</v>
      </c>
      <c r="N206" s="13">
        <v>21.946208949999999</v>
      </c>
      <c r="O206" s="13">
        <v>21.94445992</v>
      </c>
      <c r="P206" s="13">
        <v>21.895486829999999</v>
      </c>
      <c r="Q206" s="13">
        <v>21.522672650000001</v>
      </c>
      <c r="R206" s="13">
        <v>21.792650219999999</v>
      </c>
      <c r="S206" s="13">
        <v>21.761175160000001</v>
      </c>
      <c r="T206" s="13">
        <v>22.12379456</v>
      </c>
      <c r="U206" s="43">
        <v>21.89022636</v>
      </c>
    </row>
    <row r="207" spans="1:21" x14ac:dyDescent="0.25">
      <c r="A207" s="41" t="s">
        <v>696</v>
      </c>
      <c r="B207" s="42">
        <v>21.663099290000002</v>
      </c>
      <c r="C207" s="13">
        <v>22.566997529999998</v>
      </c>
      <c r="D207" s="13">
        <v>21.678483960000001</v>
      </c>
      <c r="E207" s="13">
        <v>22.153724669999999</v>
      </c>
      <c r="F207" s="13">
        <v>21.96112823</v>
      </c>
      <c r="G207" s="13">
        <v>22.053213119999999</v>
      </c>
      <c r="H207" s="13">
        <v>22.338024140000002</v>
      </c>
      <c r="I207" s="13">
        <v>22.33666229</v>
      </c>
      <c r="J207" s="13">
        <v>21.97361755</v>
      </c>
      <c r="K207" s="43">
        <v>22.53338432</v>
      </c>
      <c r="L207" s="42">
        <v>21.045001979999999</v>
      </c>
      <c r="M207" s="13">
        <v>20.06579018</v>
      </c>
      <c r="N207" s="13">
        <v>21.124961849999998</v>
      </c>
      <c r="O207" s="13">
        <v>21.354824069999999</v>
      </c>
      <c r="P207" s="13">
        <v>20.617553709999999</v>
      </c>
      <c r="Q207" s="13">
        <v>21.260692599999999</v>
      </c>
      <c r="R207" s="13">
        <v>20.82189941</v>
      </c>
      <c r="S207" s="13">
        <v>21.011611940000002</v>
      </c>
      <c r="T207" s="13">
        <v>21.502517699999999</v>
      </c>
      <c r="U207" s="43">
        <v>21.022964479999999</v>
      </c>
    </row>
    <row r="208" spans="1:21" x14ac:dyDescent="0.25">
      <c r="A208" s="41" t="s">
        <v>700</v>
      </c>
      <c r="B208" s="42">
        <v>26.180957790000001</v>
      </c>
      <c r="C208" s="13">
        <v>26.367347720000001</v>
      </c>
      <c r="D208" s="13">
        <v>25.75325394</v>
      </c>
      <c r="E208" s="13">
        <v>26.59462929</v>
      </c>
      <c r="F208" s="13">
        <v>26.186332700000001</v>
      </c>
      <c r="G208" s="13">
        <v>25.88005257</v>
      </c>
      <c r="H208" s="13">
        <v>26.526371000000001</v>
      </c>
      <c r="I208" s="13">
        <v>26.266279220000001</v>
      </c>
      <c r="J208" s="13">
        <v>26.24954224</v>
      </c>
      <c r="K208" s="43">
        <v>26.116840360000001</v>
      </c>
      <c r="L208" s="42">
        <v>25.419054030000002</v>
      </c>
      <c r="M208" s="13">
        <v>25.314374919999999</v>
      </c>
      <c r="N208" s="13">
        <v>25.677423480000002</v>
      </c>
      <c r="O208" s="13">
        <v>25.80015564</v>
      </c>
      <c r="P208" s="13">
        <v>25.470975880000001</v>
      </c>
      <c r="Q208" s="13">
        <v>25.046518330000001</v>
      </c>
      <c r="R208" s="13">
        <v>25.132026669999998</v>
      </c>
      <c r="S208" s="13">
        <v>25.607469559999998</v>
      </c>
      <c r="T208" s="13">
        <v>25.723278050000001</v>
      </c>
      <c r="U208" s="43">
        <v>25.243398670000001</v>
      </c>
    </row>
    <row r="209" spans="1:21" x14ac:dyDescent="0.25">
      <c r="A209" s="41" t="s">
        <v>703</v>
      </c>
      <c r="B209" s="42">
        <v>23.625223160000001</v>
      </c>
      <c r="C209" s="13">
        <v>23.72629547</v>
      </c>
      <c r="D209" s="13">
        <v>23.481237409999999</v>
      </c>
      <c r="E209" s="13">
        <v>23.59753036</v>
      </c>
      <c r="F209" s="13">
        <v>23.032529830000001</v>
      </c>
      <c r="G209" s="13">
        <v>23.27483368</v>
      </c>
      <c r="H209" s="13">
        <v>23.633783340000001</v>
      </c>
      <c r="I209" s="13">
        <v>23.573923109999999</v>
      </c>
      <c r="J209" s="13">
        <v>23.489591600000001</v>
      </c>
      <c r="K209" s="43">
        <v>22.970233919999998</v>
      </c>
      <c r="L209" s="42">
        <v>22.285259249999999</v>
      </c>
      <c r="M209" s="13">
        <v>22.477882390000001</v>
      </c>
      <c r="N209" s="13">
        <v>22.466377260000002</v>
      </c>
      <c r="O209" s="13">
        <v>22.487825390000001</v>
      </c>
      <c r="P209" s="13">
        <v>22.268680570000001</v>
      </c>
      <c r="Q209" s="13">
        <v>22.293870930000001</v>
      </c>
      <c r="R209" s="13">
        <v>22.677429199999999</v>
      </c>
      <c r="S209" s="13">
        <v>22.151588440000001</v>
      </c>
      <c r="T209" s="13">
        <v>22.431529999999999</v>
      </c>
      <c r="U209" s="43">
        <v>22.447004320000001</v>
      </c>
    </row>
    <row r="210" spans="1:21" x14ac:dyDescent="0.25">
      <c r="A210" s="41" t="s">
        <v>706</v>
      </c>
      <c r="B210" s="42">
        <v>22.19008827</v>
      </c>
      <c r="C210" s="13">
        <v>22.373106</v>
      </c>
      <c r="D210" s="13" t="s">
        <v>1117</v>
      </c>
      <c r="E210" s="13">
        <v>22.47295952</v>
      </c>
      <c r="F210" s="13" t="s">
        <v>1117</v>
      </c>
      <c r="G210" s="13">
        <v>21.51974869</v>
      </c>
      <c r="H210" s="13">
        <v>21.85935211</v>
      </c>
      <c r="I210" s="13">
        <v>21.890373230000002</v>
      </c>
      <c r="J210" s="13">
        <v>22.04213142</v>
      </c>
      <c r="K210" s="43">
        <v>21.815814970000002</v>
      </c>
      <c r="L210" s="42">
        <v>20.59986877</v>
      </c>
      <c r="M210" s="13">
        <v>20.88255882</v>
      </c>
      <c r="N210" s="13">
        <v>20.876651760000001</v>
      </c>
      <c r="O210" s="13">
        <v>21.255861280000001</v>
      </c>
      <c r="P210" s="13">
        <v>20.901760100000001</v>
      </c>
      <c r="Q210" s="13">
        <v>20.318931580000001</v>
      </c>
      <c r="R210" s="13">
        <v>20.400724409999999</v>
      </c>
      <c r="S210" s="13">
        <v>21.02201462</v>
      </c>
      <c r="T210" s="13">
        <v>20.92317581</v>
      </c>
      <c r="U210" s="43">
        <v>20.828653339999999</v>
      </c>
    </row>
    <row r="211" spans="1:21" x14ac:dyDescent="0.25">
      <c r="A211" s="41" t="s">
        <v>709</v>
      </c>
      <c r="B211" s="42">
        <v>21.895929339999999</v>
      </c>
      <c r="C211" s="13">
        <v>22.614906309999999</v>
      </c>
      <c r="D211" s="13">
        <v>21.996829989999998</v>
      </c>
      <c r="E211" s="13">
        <v>22.493433</v>
      </c>
      <c r="F211" s="13">
        <v>22.488586430000002</v>
      </c>
      <c r="G211" s="13">
        <v>22.217355730000001</v>
      </c>
      <c r="H211" s="13">
        <v>22.2779007</v>
      </c>
      <c r="I211" s="13">
        <v>22.126884459999999</v>
      </c>
      <c r="J211" s="13">
        <v>22.034259800000001</v>
      </c>
      <c r="K211" s="43">
        <v>21.9446373</v>
      </c>
      <c r="L211" s="42">
        <v>21.104887009999999</v>
      </c>
      <c r="M211" s="13">
        <v>21.108848569999999</v>
      </c>
      <c r="N211" s="13">
        <v>20.874326709999998</v>
      </c>
      <c r="O211" s="13">
        <v>21.044202800000001</v>
      </c>
      <c r="P211" s="13">
        <v>21.2681942</v>
      </c>
      <c r="Q211" s="13">
        <v>21.196285249999999</v>
      </c>
      <c r="R211" s="13">
        <v>21.22434998</v>
      </c>
      <c r="S211" s="13">
        <v>20.624441149999999</v>
      </c>
      <c r="T211" s="13">
        <v>21.322622299999999</v>
      </c>
      <c r="U211" s="43">
        <v>21.267566680000002</v>
      </c>
    </row>
    <row r="212" spans="1:21" x14ac:dyDescent="0.25">
      <c r="A212" s="41" t="s">
        <v>712</v>
      </c>
      <c r="B212" s="42">
        <v>21.357780460000001</v>
      </c>
      <c r="C212" s="13" t="s">
        <v>1117</v>
      </c>
      <c r="D212" s="13">
        <v>20.6601429</v>
      </c>
      <c r="E212" s="13">
        <v>21.606662750000002</v>
      </c>
      <c r="F212" s="13">
        <v>20.953262330000001</v>
      </c>
      <c r="G212" s="13">
        <v>20.51739693</v>
      </c>
      <c r="H212" s="13" t="s">
        <v>1117</v>
      </c>
      <c r="I212" s="13" t="s">
        <v>1117</v>
      </c>
      <c r="J212" s="13" t="s">
        <v>1117</v>
      </c>
      <c r="K212" s="43" t="s">
        <v>1117</v>
      </c>
      <c r="L212" s="42" t="s">
        <v>1117</v>
      </c>
      <c r="M212" s="13" t="s">
        <v>1117</v>
      </c>
      <c r="N212" s="13">
        <v>20.61638641</v>
      </c>
      <c r="O212" s="13">
        <v>20.59359169</v>
      </c>
      <c r="P212" s="13" t="s">
        <v>1117</v>
      </c>
      <c r="Q212" s="13" t="s">
        <v>1117</v>
      </c>
      <c r="R212" s="13">
        <v>19.66575623</v>
      </c>
      <c r="S212" s="13" t="s">
        <v>1117</v>
      </c>
      <c r="T212" s="13">
        <v>20.577085490000002</v>
      </c>
      <c r="U212" s="43">
        <v>19.9813385</v>
      </c>
    </row>
    <row r="213" spans="1:21" x14ac:dyDescent="0.25">
      <c r="A213" s="41" t="s">
        <v>715</v>
      </c>
      <c r="B213" s="42">
        <v>20.32575417</v>
      </c>
      <c r="C213" s="13">
        <v>20.359817499999998</v>
      </c>
      <c r="D213" s="13" t="s">
        <v>1117</v>
      </c>
      <c r="E213" s="13">
        <v>21.28585052</v>
      </c>
      <c r="F213" s="13">
        <v>19.49202919</v>
      </c>
      <c r="G213" s="13" t="s">
        <v>1117</v>
      </c>
      <c r="H213" s="13" t="s">
        <v>1117</v>
      </c>
      <c r="I213" s="13" t="s">
        <v>1117</v>
      </c>
      <c r="J213" s="13" t="s">
        <v>1117</v>
      </c>
      <c r="K213" s="43" t="s">
        <v>1117</v>
      </c>
      <c r="L213" s="42">
        <v>19.332019809999998</v>
      </c>
      <c r="M213" s="13" t="s">
        <v>1117</v>
      </c>
      <c r="N213" s="13">
        <v>19.847585680000002</v>
      </c>
      <c r="O213" s="13" t="s">
        <v>1117</v>
      </c>
      <c r="P213" s="13" t="s">
        <v>1117</v>
      </c>
      <c r="Q213" s="13">
        <v>18.59437561</v>
      </c>
      <c r="R213" s="13">
        <v>18.163198470000001</v>
      </c>
      <c r="S213" s="13" t="s">
        <v>1117</v>
      </c>
      <c r="T213" s="13" t="s">
        <v>1117</v>
      </c>
      <c r="U213" s="43">
        <v>19.525428770000001</v>
      </c>
    </row>
    <row r="214" spans="1:21" x14ac:dyDescent="0.25">
      <c r="A214" s="41" t="s">
        <v>719</v>
      </c>
      <c r="B214" s="42">
        <v>24.81685066</v>
      </c>
      <c r="C214" s="13">
        <v>23.694023130000001</v>
      </c>
      <c r="D214" s="13">
        <v>24.125812530000001</v>
      </c>
      <c r="E214" s="13">
        <v>24.64377975</v>
      </c>
      <c r="F214" s="13">
        <v>24.9336853</v>
      </c>
      <c r="G214" s="13">
        <v>23.918706889999999</v>
      </c>
      <c r="H214" s="13">
        <v>24.39217949</v>
      </c>
      <c r="I214" s="13">
        <v>23.782367709999999</v>
      </c>
      <c r="J214" s="13">
        <v>24.429245000000002</v>
      </c>
      <c r="K214" s="43">
        <v>24.465007780000001</v>
      </c>
      <c r="L214" s="42">
        <v>23.52420425</v>
      </c>
      <c r="M214" s="13">
        <v>23.806463239999999</v>
      </c>
      <c r="N214" s="13">
        <v>24.045934679999998</v>
      </c>
      <c r="O214" s="13">
        <v>23.96728134</v>
      </c>
      <c r="P214" s="13">
        <v>23.986938479999999</v>
      </c>
      <c r="Q214" s="13">
        <v>23.54179573</v>
      </c>
      <c r="R214" s="13">
        <v>23.72452736</v>
      </c>
      <c r="S214" s="13">
        <v>23.869100570000001</v>
      </c>
      <c r="T214" s="13">
        <v>24.16054153</v>
      </c>
      <c r="U214" s="43">
        <v>23.86154938</v>
      </c>
    </row>
    <row r="215" spans="1:21" x14ac:dyDescent="0.25">
      <c r="A215" s="41" t="s">
        <v>722</v>
      </c>
      <c r="B215" s="42" t="s">
        <v>1117</v>
      </c>
      <c r="C215" s="13">
        <v>20.393831250000002</v>
      </c>
      <c r="D215" s="13">
        <v>21.928102490000001</v>
      </c>
      <c r="E215" s="13">
        <v>23.372653960000001</v>
      </c>
      <c r="F215" s="13" t="s">
        <v>1117</v>
      </c>
      <c r="G215" s="13" t="s">
        <v>1117</v>
      </c>
      <c r="H215" s="13" t="s">
        <v>1117</v>
      </c>
      <c r="I215" s="13" t="s">
        <v>1117</v>
      </c>
      <c r="J215" s="13" t="s">
        <v>1117</v>
      </c>
      <c r="K215" s="43" t="s">
        <v>1117</v>
      </c>
      <c r="L215" s="42">
        <v>20.216793060000001</v>
      </c>
      <c r="M215" s="13">
        <v>21.761377329999998</v>
      </c>
      <c r="N215" s="13">
        <v>21.150907520000001</v>
      </c>
      <c r="O215" s="13" t="s">
        <v>1117</v>
      </c>
      <c r="P215" s="13" t="s">
        <v>1117</v>
      </c>
      <c r="Q215" s="13">
        <v>19.400850299999998</v>
      </c>
      <c r="R215" s="13">
        <v>19.933298109999999</v>
      </c>
      <c r="S215" s="13" t="s">
        <v>1117</v>
      </c>
      <c r="T215" s="13" t="s">
        <v>1117</v>
      </c>
      <c r="U215" s="43">
        <v>19.69890213</v>
      </c>
    </row>
    <row r="216" spans="1:21" x14ac:dyDescent="0.25">
      <c r="A216" s="41" t="s">
        <v>725</v>
      </c>
      <c r="B216" s="42" t="s">
        <v>1117</v>
      </c>
      <c r="C216" s="13" t="s">
        <v>1117</v>
      </c>
      <c r="D216" s="13" t="s">
        <v>1117</v>
      </c>
      <c r="E216" s="13" t="s">
        <v>1117</v>
      </c>
      <c r="F216" s="13" t="s">
        <v>1117</v>
      </c>
      <c r="G216" s="13" t="s">
        <v>1117</v>
      </c>
      <c r="H216" s="13" t="s">
        <v>1117</v>
      </c>
      <c r="I216" s="13" t="s">
        <v>1117</v>
      </c>
      <c r="J216" s="13">
        <v>20.813310619999999</v>
      </c>
      <c r="K216" s="43" t="s">
        <v>1117</v>
      </c>
      <c r="L216" s="42">
        <v>19.37041473</v>
      </c>
      <c r="M216" s="13" t="s">
        <v>1117</v>
      </c>
      <c r="N216" s="13">
        <v>20.079006199999998</v>
      </c>
      <c r="O216" s="13">
        <v>19.509473799999999</v>
      </c>
      <c r="P216" s="13">
        <v>19.264350889999999</v>
      </c>
      <c r="Q216" s="13">
        <v>19.028100970000001</v>
      </c>
      <c r="R216" s="13" t="s">
        <v>1117</v>
      </c>
      <c r="S216" s="13">
        <v>19.347911830000001</v>
      </c>
      <c r="T216" s="13">
        <v>19.717361449999999</v>
      </c>
      <c r="U216" s="43">
        <v>19.389530180000001</v>
      </c>
    </row>
    <row r="217" spans="1:21" x14ac:dyDescent="0.25">
      <c r="A217" s="41" t="s">
        <v>728</v>
      </c>
      <c r="B217" s="42">
        <v>22.7875576</v>
      </c>
      <c r="C217" s="13">
        <v>22.83192253</v>
      </c>
      <c r="D217" s="13">
        <v>21.880393980000001</v>
      </c>
      <c r="E217" s="13">
        <v>22.488021849999999</v>
      </c>
      <c r="F217" s="13">
        <v>22.77856255</v>
      </c>
      <c r="G217" s="13">
        <v>21.925315860000001</v>
      </c>
      <c r="H217" s="13">
        <v>21.921216959999999</v>
      </c>
      <c r="I217" s="13">
        <v>22.109582899999999</v>
      </c>
      <c r="J217" s="13">
        <v>22.05857468</v>
      </c>
      <c r="K217" s="43">
        <v>22.07561493</v>
      </c>
      <c r="L217" s="42">
        <v>21.24504662</v>
      </c>
      <c r="M217" s="13">
        <v>21.035099030000001</v>
      </c>
      <c r="N217" s="13">
        <v>21.393672939999998</v>
      </c>
      <c r="O217" s="13">
        <v>21.527978900000001</v>
      </c>
      <c r="P217" s="13">
        <v>21.128427510000002</v>
      </c>
      <c r="Q217" s="13">
        <v>20.90829849</v>
      </c>
      <c r="R217" s="13">
        <v>20.798912049999998</v>
      </c>
      <c r="S217" s="13">
        <v>21.04400253</v>
      </c>
      <c r="T217" s="13">
        <v>21.44344139</v>
      </c>
      <c r="U217" s="43">
        <v>21.065986630000001</v>
      </c>
    </row>
    <row r="218" spans="1:21" x14ac:dyDescent="0.25">
      <c r="A218" s="41" t="s">
        <v>732</v>
      </c>
      <c r="B218" s="42" t="s">
        <v>1117</v>
      </c>
      <c r="C218" s="13" t="s">
        <v>1117</v>
      </c>
      <c r="D218" s="13" t="s">
        <v>1117</v>
      </c>
      <c r="E218" s="13" t="s">
        <v>1117</v>
      </c>
      <c r="F218" s="13" t="s">
        <v>1117</v>
      </c>
      <c r="G218" s="13" t="s">
        <v>1117</v>
      </c>
      <c r="H218" s="13" t="s">
        <v>1117</v>
      </c>
      <c r="I218" s="13" t="s">
        <v>1117</v>
      </c>
      <c r="J218" s="13">
        <v>20.890745160000002</v>
      </c>
      <c r="K218" s="43" t="s">
        <v>1117</v>
      </c>
      <c r="L218" s="42">
        <v>20.17791557</v>
      </c>
      <c r="M218" s="13">
        <v>19.77518272</v>
      </c>
      <c r="N218" s="13">
        <v>21.471199039999998</v>
      </c>
      <c r="O218" s="13">
        <v>20.871997830000002</v>
      </c>
      <c r="P218" s="13">
        <v>19.248641970000001</v>
      </c>
      <c r="Q218" s="13">
        <v>21.088029859999999</v>
      </c>
      <c r="R218" s="13">
        <v>20.162878039999999</v>
      </c>
      <c r="S218" s="13">
        <v>20.437561039999999</v>
      </c>
      <c r="T218" s="13">
        <v>20.899621960000001</v>
      </c>
      <c r="U218" s="43">
        <v>19.969724660000001</v>
      </c>
    </row>
    <row r="219" spans="1:21" x14ac:dyDescent="0.25">
      <c r="A219" s="41" t="s">
        <v>736</v>
      </c>
      <c r="B219" s="42" t="s">
        <v>1117</v>
      </c>
      <c r="C219" s="13" t="s">
        <v>1117</v>
      </c>
      <c r="D219" s="13">
        <v>22.512195590000001</v>
      </c>
      <c r="E219" s="13">
        <v>20.526117320000001</v>
      </c>
      <c r="F219" s="13">
        <v>20.25845146</v>
      </c>
      <c r="G219" s="13">
        <v>20.961339949999999</v>
      </c>
      <c r="H219" s="13" t="s">
        <v>1117</v>
      </c>
      <c r="I219" s="13" t="s">
        <v>1117</v>
      </c>
      <c r="J219" s="13" t="s">
        <v>1117</v>
      </c>
      <c r="K219" s="43" t="s">
        <v>1117</v>
      </c>
      <c r="L219" s="42" t="s">
        <v>1117</v>
      </c>
      <c r="M219" s="13" t="s">
        <v>1117</v>
      </c>
      <c r="N219" s="13" t="s">
        <v>1117</v>
      </c>
      <c r="O219" s="13" t="s">
        <v>1117</v>
      </c>
      <c r="P219" s="13" t="s">
        <v>1117</v>
      </c>
      <c r="Q219" s="13" t="s">
        <v>1117</v>
      </c>
      <c r="R219" s="13" t="s">
        <v>1117</v>
      </c>
      <c r="S219" s="13" t="s">
        <v>1117</v>
      </c>
      <c r="T219" s="13" t="s">
        <v>1117</v>
      </c>
      <c r="U219" s="43">
        <v>19.546419140000001</v>
      </c>
    </row>
    <row r="220" spans="1:21" x14ac:dyDescent="0.25">
      <c r="A220" s="41" t="s">
        <v>739</v>
      </c>
      <c r="B220" s="42">
        <v>19.91607857</v>
      </c>
      <c r="C220" s="13" t="s">
        <v>1117</v>
      </c>
      <c r="D220" s="13">
        <v>19.014625550000002</v>
      </c>
      <c r="E220" s="13">
        <v>19.887447359999999</v>
      </c>
      <c r="F220" s="13" t="s">
        <v>1117</v>
      </c>
      <c r="G220" s="13">
        <v>19.848518370000001</v>
      </c>
      <c r="H220" s="13">
        <v>20.25948524</v>
      </c>
      <c r="I220" s="13" t="s">
        <v>1117</v>
      </c>
      <c r="J220" s="13" t="s">
        <v>1117</v>
      </c>
      <c r="K220" s="43" t="s">
        <v>1117</v>
      </c>
      <c r="L220" s="42" t="s">
        <v>1117</v>
      </c>
      <c r="M220" s="13">
        <v>20.278326029999999</v>
      </c>
      <c r="N220" s="13">
        <v>20.021202089999999</v>
      </c>
      <c r="O220" s="13">
        <v>20.095710749999999</v>
      </c>
      <c r="P220" s="13" t="s">
        <v>1117</v>
      </c>
      <c r="Q220" s="13">
        <v>19.842193600000002</v>
      </c>
      <c r="R220" s="13">
        <v>19.841087340000001</v>
      </c>
      <c r="S220" s="13">
        <v>19.870885850000001</v>
      </c>
      <c r="T220" s="13">
        <v>20.333198549999999</v>
      </c>
      <c r="U220" s="43">
        <v>20.02255821</v>
      </c>
    </row>
    <row r="221" spans="1:21" x14ac:dyDescent="0.25">
      <c r="A221" s="41" t="s">
        <v>742</v>
      </c>
      <c r="B221" s="42" t="s">
        <v>1117</v>
      </c>
      <c r="C221" s="13">
        <v>21.946674349999999</v>
      </c>
      <c r="D221" s="13" t="s">
        <v>1117</v>
      </c>
      <c r="E221" s="13">
        <v>22.868196489999999</v>
      </c>
      <c r="F221" s="13">
        <v>22.111843109999999</v>
      </c>
      <c r="G221" s="13">
        <v>21.97154999</v>
      </c>
      <c r="H221" s="13" t="s">
        <v>1117</v>
      </c>
      <c r="I221" s="13">
        <v>21.942777629999998</v>
      </c>
      <c r="J221" s="13" t="s">
        <v>1117</v>
      </c>
      <c r="K221" s="43">
        <v>21.925678250000001</v>
      </c>
      <c r="L221" s="42">
        <v>20.760524749999998</v>
      </c>
      <c r="M221" s="13" t="s">
        <v>1117</v>
      </c>
      <c r="N221" s="13">
        <v>20.772737500000002</v>
      </c>
      <c r="O221" s="13">
        <v>20.872148509999999</v>
      </c>
      <c r="P221" s="13">
        <v>21.012157439999999</v>
      </c>
      <c r="Q221" s="13" t="s">
        <v>1117</v>
      </c>
      <c r="R221" s="13">
        <v>20.532598499999999</v>
      </c>
      <c r="S221" s="13">
        <v>20.475460049999999</v>
      </c>
      <c r="T221" s="13">
        <v>20.925714490000001</v>
      </c>
      <c r="U221" s="43">
        <v>20.724340439999999</v>
      </c>
    </row>
    <row r="222" spans="1:21" x14ac:dyDescent="0.25">
      <c r="A222" s="41" t="s">
        <v>746</v>
      </c>
      <c r="B222" s="42">
        <v>25.766330719999999</v>
      </c>
      <c r="C222" s="13">
        <v>25.80968094</v>
      </c>
      <c r="D222" s="13">
        <v>25.19678116</v>
      </c>
      <c r="E222" s="13">
        <v>25.98461533</v>
      </c>
      <c r="F222" s="13">
        <v>25.834293370000001</v>
      </c>
      <c r="G222" s="13">
        <v>25.272701260000002</v>
      </c>
      <c r="H222" s="13">
        <v>25.40353584</v>
      </c>
      <c r="I222" s="13">
        <v>25.221956250000002</v>
      </c>
      <c r="J222" s="13">
        <v>25.550394059999999</v>
      </c>
      <c r="K222" s="43">
        <v>25.583711619999999</v>
      </c>
      <c r="L222" s="42">
        <v>24.93156815</v>
      </c>
      <c r="M222" s="13">
        <v>24.732364650000001</v>
      </c>
      <c r="N222" s="13">
        <v>25.615236280000001</v>
      </c>
      <c r="O222" s="13">
        <v>25.354541780000002</v>
      </c>
      <c r="P222" s="13">
        <v>24.887161249999998</v>
      </c>
      <c r="Q222" s="13">
        <v>24.663022990000002</v>
      </c>
      <c r="R222" s="13">
        <v>24.4613266</v>
      </c>
      <c r="S222" s="13">
        <v>25.272949220000001</v>
      </c>
      <c r="T222" s="13">
        <v>25.381856920000001</v>
      </c>
      <c r="U222" s="43">
        <v>24.57045364</v>
      </c>
    </row>
    <row r="223" spans="1:21" x14ac:dyDescent="0.25">
      <c r="A223" s="41" t="s">
        <v>749</v>
      </c>
      <c r="B223" s="42">
        <v>26.762939450000001</v>
      </c>
      <c r="C223" s="13">
        <v>26.67303467</v>
      </c>
      <c r="D223" s="13">
        <v>25.978124619999999</v>
      </c>
      <c r="E223" s="13">
        <v>26.775300980000001</v>
      </c>
      <c r="F223" s="13">
        <v>26.78419113</v>
      </c>
      <c r="G223" s="13">
        <v>26.533487319999999</v>
      </c>
      <c r="H223" s="13">
        <v>26.523756030000001</v>
      </c>
      <c r="I223" s="13">
        <v>26.440471649999999</v>
      </c>
      <c r="J223" s="13">
        <v>26.715286249999998</v>
      </c>
      <c r="K223" s="43">
        <v>26.746887210000001</v>
      </c>
      <c r="L223" s="42">
        <v>25.61343956</v>
      </c>
      <c r="M223" s="13">
        <v>25.508876799999999</v>
      </c>
      <c r="N223" s="13">
        <v>25.618209839999999</v>
      </c>
      <c r="O223" s="13">
        <v>26.20314407</v>
      </c>
      <c r="P223" s="13">
        <v>26.032167430000001</v>
      </c>
      <c r="Q223" s="13">
        <v>25.741781230000001</v>
      </c>
      <c r="R223" s="13">
        <v>25.540496829999999</v>
      </c>
      <c r="S223" s="13">
        <v>25.693492890000002</v>
      </c>
      <c r="T223" s="13">
        <v>25.832893370000001</v>
      </c>
      <c r="U223" s="43">
        <v>25.57868195</v>
      </c>
    </row>
    <row r="224" spans="1:21" x14ac:dyDescent="0.25">
      <c r="A224" s="41" t="s">
        <v>753</v>
      </c>
      <c r="B224" s="42">
        <v>21.141084670000001</v>
      </c>
      <c r="C224" s="13" t="s">
        <v>1117</v>
      </c>
      <c r="D224" s="13">
        <v>19.886911390000002</v>
      </c>
      <c r="E224" s="13" t="s">
        <v>1117</v>
      </c>
      <c r="F224" s="13">
        <v>19.798532489999999</v>
      </c>
      <c r="G224" s="13" t="s">
        <v>1117</v>
      </c>
      <c r="H224" s="13" t="s">
        <v>1117</v>
      </c>
      <c r="I224" s="13" t="s">
        <v>1117</v>
      </c>
      <c r="J224" s="13" t="s">
        <v>1117</v>
      </c>
      <c r="K224" s="43" t="s">
        <v>1117</v>
      </c>
      <c r="L224" s="42" t="s">
        <v>1117</v>
      </c>
      <c r="M224" s="13" t="s">
        <v>1117</v>
      </c>
      <c r="N224" s="13" t="s">
        <v>1117</v>
      </c>
      <c r="O224" s="13" t="s">
        <v>1117</v>
      </c>
      <c r="P224" s="13" t="s">
        <v>1117</v>
      </c>
      <c r="Q224" s="13" t="s">
        <v>1117</v>
      </c>
      <c r="R224" s="13">
        <v>19.647197720000001</v>
      </c>
      <c r="S224" s="13" t="s">
        <v>1117</v>
      </c>
      <c r="T224" s="13" t="s">
        <v>1117</v>
      </c>
      <c r="U224" s="43" t="s">
        <v>1117</v>
      </c>
    </row>
    <row r="225" spans="1:21" x14ac:dyDescent="0.25">
      <c r="A225" s="41" t="s">
        <v>757</v>
      </c>
      <c r="B225" s="42">
        <v>20.616296770000002</v>
      </c>
      <c r="C225" s="13">
        <v>21.201559069999998</v>
      </c>
      <c r="D225" s="13" t="s">
        <v>1117</v>
      </c>
      <c r="E225" s="13">
        <v>21.456785199999999</v>
      </c>
      <c r="F225" s="13">
        <v>21.393045430000001</v>
      </c>
      <c r="G225" s="13">
        <v>20.697017670000001</v>
      </c>
      <c r="H225" s="13">
        <v>20.990022660000001</v>
      </c>
      <c r="I225" s="13" t="s">
        <v>1117</v>
      </c>
      <c r="J225" s="13">
        <v>21.46951103</v>
      </c>
      <c r="K225" s="43">
        <v>21.635910030000002</v>
      </c>
      <c r="L225" s="42">
        <v>20.032547000000001</v>
      </c>
      <c r="M225" s="13">
        <v>20.097640989999999</v>
      </c>
      <c r="N225" s="13" t="s">
        <v>1117</v>
      </c>
      <c r="O225" s="13">
        <v>19.88868141</v>
      </c>
      <c r="P225" s="13">
        <v>19.87425232</v>
      </c>
      <c r="Q225" s="13">
        <v>20.20132065</v>
      </c>
      <c r="R225" s="13">
        <v>19.981616970000001</v>
      </c>
      <c r="S225" s="13">
        <v>20.36345863</v>
      </c>
      <c r="T225" s="13">
        <v>20.117689129999999</v>
      </c>
      <c r="U225" s="43">
        <v>20.071430209999999</v>
      </c>
    </row>
    <row r="226" spans="1:21" x14ac:dyDescent="0.25">
      <c r="A226" s="41" t="s">
        <v>761</v>
      </c>
      <c r="B226" s="42">
        <v>25.35692787</v>
      </c>
      <c r="C226" s="13">
        <v>25.325704569999999</v>
      </c>
      <c r="D226" s="13">
        <v>25.17725372</v>
      </c>
      <c r="E226" s="13">
        <v>24.893007279999999</v>
      </c>
      <c r="F226" s="13">
        <v>25.086183550000001</v>
      </c>
      <c r="G226" s="13">
        <v>25.338207239999999</v>
      </c>
      <c r="H226" s="13">
        <v>24.977928160000001</v>
      </c>
      <c r="I226" s="13">
        <v>25.61988831</v>
      </c>
      <c r="J226" s="13">
        <v>25.04205704</v>
      </c>
      <c r="K226" s="43" t="s">
        <v>1117</v>
      </c>
      <c r="L226" s="42" t="s">
        <v>1117</v>
      </c>
      <c r="M226" s="13" t="s">
        <v>1117</v>
      </c>
      <c r="N226" s="13" t="s">
        <v>1117</v>
      </c>
      <c r="O226" s="13" t="s">
        <v>1117</v>
      </c>
      <c r="P226" s="13" t="s">
        <v>1117</v>
      </c>
      <c r="Q226" s="13" t="s">
        <v>1117</v>
      </c>
      <c r="R226" s="13">
        <v>23.992567059999999</v>
      </c>
      <c r="S226" s="13" t="s">
        <v>1117</v>
      </c>
      <c r="T226" s="13">
        <v>23.33687973</v>
      </c>
      <c r="U226" s="43">
        <v>23.562673570000001</v>
      </c>
    </row>
    <row r="227" spans="1:21" x14ac:dyDescent="0.25">
      <c r="A227" s="41" t="s">
        <v>764</v>
      </c>
      <c r="B227" s="42">
        <v>21.974878310000001</v>
      </c>
      <c r="C227" s="13">
        <v>20.36559677</v>
      </c>
      <c r="D227" s="13">
        <v>23.726087570000001</v>
      </c>
      <c r="E227" s="13">
        <v>20.68807983</v>
      </c>
      <c r="F227" s="13">
        <v>21.16735649</v>
      </c>
      <c r="G227" s="13">
        <v>22.383504869999999</v>
      </c>
      <c r="H227" s="13">
        <v>20.956810000000001</v>
      </c>
      <c r="I227" s="13">
        <v>21.023031230000001</v>
      </c>
      <c r="J227" s="13">
        <v>21.246206279999999</v>
      </c>
      <c r="K227" s="43">
        <v>21.42116356</v>
      </c>
      <c r="L227" s="42">
        <v>21.011680599999998</v>
      </c>
      <c r="M227" s="13">
        <v>21.810529710000001</v>
      </c>
      <c r="N227" s="13">
        <v>20.829505919999999</v>
      </c>
      <c r="O227" s="13">
        <v>20.29882813</v>
      </c>
      <c r="P227" s="13">
        <v>21.366769789999999</v>
      </c>
      <c r="Q227" s="13">
        <v>21.16876602</v>
      </c>
      <c r="R227" s="13">
        <v>21.49843216</v>
      </c>
      <c r="S227" s="13">
        <v>21.58090782</v>
      </c>
      <c r="T227" s="13">
        <v>20.722423549999998</v>
      </c>
      <c r="U227" s="43">
        <v>21.34098625</v>
      </c>
    </row>
    <row r="228" spans="1:21" x14ac:dyDescent="0.25">
      <c r="A228" s="41" t="s">
        <v>767</v>
      </c>
      <c r="B228" s="42">
        <v>21.738758090000001</v>
      </c>
      <c r="C228" s="13">
        <v>21.183015820000001</v>
      </c>
      <c r="D228" s="13" t="s">
        <v>1117</v>
      </c>
      <c r="E228" s="13">
        <v>22.408857350000002</v>
      </c>
      <c r="F228" s="13">
        <v>21.512390140000001</v>
      </c>
      <c r="G228" s="13">
        <v>21.641918180000001</v>
      </c>
      <c r="H228" s="13" t="s">
        <v>1117</v>
      </c>
      <c r="I228" s="13">
        <v>22.387559889999999</v>
      </c>
      <c r="J228" s="13" t="s">
        <v>1117</v>
      </c>
      <c r="K228" s="43" t="s">
        <v>1117</v>
      </c>
      <c r="L228" s="42" t="s">
        <v>1117</v>
      </c>
      <c r="M228" s="13">
        <v>20.295131680000001</v>
      </c>
      <c r="N228" s="13">
        <v>20.895042419999999</v>
      </c>
      <c r="O228" s="13">
        <v>21.116292949999998</v>
      </c>
      <c r="P228" s="13">
        <v>20.841457370000001</v>
      </c>
      <c r="Q228" s="13">
        <v>22.01498604</v>
      </c>
      <c r="R228" s="13">
        <v>20.918161390000002</v>
      </c>
      <c r="S228" s="13">
        <v>21.509250640000001</v>
      </c>
      <c r="T228" s="13">
        <v>20.77249527</v>
      </c>
      <c r="U228" s="43">
        <v>20.770803449999999</v>
      </c>
    </row>
    <row r="229" spans="1:21" x14ac:dyDescent="0.25">
      <c r="A229" s="41" t="s">
        <v>771</v>
      </c>
      <c r="B229" s="42">
        <v>25.62850761</v>
      </c>
      <c r="C229" s="13">
        <v>24.94708443</v>
      </c>
      <c r="D229" s="13">
        <v>24.50464058</v>
      </c>
      <c r="E229" s="13">
        <v>24.560634610000001</v>
      </c>
      <c r="F229" s="13">
        <v>25.224313739999999</v>
      </c>
      <c r="G229" s="13">
        <v>25.792009350000001</v>
      </c>
      <c r="H229" s="13">
        <v>25.140436170000001</v>
      </c>
      <c r="I229" s="13">
        <v>25.083387370000001</v>
      </c>
      <c r="J229" s="13">
        <v>24.704193119999999</v>
      </c>
      <c r="K229" s="43">
        <v>24.973731990000001</v>
      </c>
      <c r="L229" s="42">
        <v>24.064228060000001</v>
      </c>
      <c r="M229" s="13">
        <v>24.08634567</v>
      </c>
      <c r="N229" s="13">
        <v>24.34969139</v>
      </c>
      <c r="O229" s="13">
        <v>23.82958412</v>
      </c>
      <c r="P229" s="13">
        <v>24.257602689999999</v>
      </c>
      <c r="Q229" s="13">
        <v>24.05722046</v>
      </c>
      <c r="R229" s="13">
        <v>24.586919779999999</v>
      </c>
      <c r="S229" s="13">
        <v>24.41577148</v>
      </c>
      <c r="T229" s="13">
        <v>24.151512149999999</v>
      </c>
      <c r="U229" s="43">
        <v>24.65403366</v>
      </c>
    </row>
    <row r="230" spans="1:21" x14ac:dyDescent="0.25">
      <c r="A230" s="41" t="s">
        <v>774</v>
      </c>
      <c r="B230" s="42">
        <v>22.386507030000001</v>
      </c>
      <c r="C230" s="13">
        <v>22.943601610000002</v>
      </c>
      <c r="D230" s="13">
        <v>21.863931659999999</v>
      </c>
      <c r="E230" s="13">
        <v>23.104808810000002</v>
      </c>
      <c r="F230" s="13">
        <v>22.683567050000001</v>
      </c>
      <c r="G230" s="13">
        <v>21.6367054</v>
      </c>
      <c r="H230" s="13">
        <v>22.08420563</v>
      </c>
      <c r="I230" s="13">
        <v>22.37453842</v>
      </c>
      <c r="J230" s="13">
        <v>21.724548339999998</v>
      </c>
      <c r="K230" s="43">
        <v>22.08828926</v>
      </c>
      <c r="L230" s="42">
        <v>21.91765213</v>
      </c>
      <c r="M230" s="13">
        <v>20.726255420000001</v>
      </c>
      <c r="N230" s="13">
        <v>21.434968949999998</v>
      </c>
      <c r="O230" s="13">
        <v>21.29815674</v>
      </c>
      <c r="P230" s="13">
        <v>21.123384479999999</v>
      </c>
      <c r="Q230" s="13">
        <v>21.156597139999999</v>
      </c>
      <c r="R230" s="13">
        <v>20.700748440000002</v>
      </c>
      <c r="S230" s="13">
        <v>21.286584850000001</v>
      </c>
      <c r="T230" s="13">
        <v>20.494823459999999</v>
      </c>
      <c r="U230" s="43">
        <v>20.607294079999999</v>
      </c>
    </row>
    <row r="231" spans="1:21" x14ac:dyDescent="0.25">
      <c r="A231" s="41" t="s">
        <v>777</v>
      </c>
      <c r="B231" s="42">
        <v>23.4402504</v>
      </c>
      <c r="C231" s="13">
        <v>24.136100769999999</v>
      </c>
      <c r="D231" s="13">
        <v>23.123163219999999</v>
      </c>
      <c r="E231" s="13">
        <v>24.12691689</v>
      </c>
      <c r="F231" s="13">
        <v>23.385086059999999</v>
      </c>
      <c r="G231" s="13">
        <v>23.720985410000001</v>
      </c>
      <c r="H231" s="13">
        <v>23.98372269</v>
      </c>
      <c r="I231" s="13">
        <v>23.835088729999999</v>
      </c>
      <c r="J231" s="13">
        <v>23.92931175</v>
      </c>
      <c r="K231" s="43">
        <v>22.908243179999999</v>
      </c>
      <c r="L231" s="42">
        <v>22.67029381</v>
      </c>
      <c r="M231" s="13">
        <v>22.408649440000001</v>
      </c>
      <c r="N231" s="13">
        <v>22.537441250000001</v>
      </c>
      <c r="O231" s="13">
        <v>22.79764557</v>
      </c>
      <c r="P231" s="13">
        <v>22.797348020000001</v>
      </c>
      <c r="Q231" s="13">
        <v>22.436544420000001</v>
      </c>
      <c r="R231" s="13">
        <v>22.778383259999998</v>
      </c>
      <c r="S231" s="13">
        <v>22.301006319999999</v>
      </c>
      <c r="T231" s="13">
        <v>22.669816969999999</v>
      </c>
      <c r="U231" s="43">
        <v>22.54644394</v>
      </c>
    </row>
    <row r="232" spans="1:21" x14ac:dyDescent="0.25">
      <c r="A232" s="41" t="s">
        <v>780</v>
      </c>
      <c r="B232" s="42">
        <v>23.4379673</v>
      </c>
      <c r="C232" s="13">
        <v>24.279943469999999</v>
      </c>
      <c r="D232" s="13">
        <v>23.42098236</v>
      </c>
      <c r="E232" s="13">
        <v>23.718479160000001</v>
      </c>
      <c r="F232" s="13">
        <v>23.707988740000001</v>
      </c>
      <c r="G232" s="13">
        <v>23.662860869999999</v>
      </c>
      <c r="H232" s="13">
        <v>23.810588840000001</v>
      </c>
      <c r="I232" s="13">
        <v>24.014015199999999</v>
      </c>
      <c r="J232" s="13">
        <v>23.86410141</v>
      </c>
      <c r="K232" s="43">
        <v>23.74980545</v>
      </c>
      <c r="L232" s="42">
        <v>22.82452202</v>
      </c>
      <c r="M232" s="13">
        <v>22.141895290000001</v>
      </c>
      <c r="N232" s="13">
        <v>22.42728996</v>
      </c>
      <c r="O232" s="13">
        <v>22.5884304</v>
      </c>
      <c r="P232" s="13">
        <v>22.439844130000001</v>
      </c>
      <c r="Q232" s="13">
        <v>22.35673332</v>
      </c>
      <c r="R232" s="13">
        <v>22.400516509999999</v>
      </c>
      <c r="S232" s="13">
        <v>22.75948906</v>
      </c>
      <c r="T232" s="13">
        <v>22.732126239999999</v>
      </c>
      <c r="U232" s="43">
        <v>22.448314669999998</v>
      </c>
    </row>
    <row r="233" spans="1:21" x14ac:dyDescent="0.25">
      <c r="A233" s="41" t="s">
        <v>784</v>
      </c>
      <c r="B233" s="42">
        <v>20.8190937</v>
      </c>
      <c r="C233" s="13">
        <v>21.24057007</v>
      </c>
      <c r="D233" s="13">
        <v>22.326438899999999</v>
      </c>
      <c r="E233" s="13">
        <v>21.895006179999999</v>
      </c>
      <c r="F233" s="13" t="s">
        <v>1117</v>
      </c>
      <c r="G233" s="13">
        <v>21.0743084</v>
      </c>
      <c r="H233" s="13">
        <v>21.759996409999999</v>
      </c>
      <c r="I233" s="13">
        <v>22.092166899999999</v>
      </c>
      <c r="J233" s="13">
        <v>22.514196399999999</v>
      </c>
      <c r="K233" s="43" t="s">
        <v>1117</v>
      </c>
      <c r="L233" s="42">
        <v>20.215253830000002</v>
      </c>
      <c r="M233" s="13">
        <v>22.207021709999999</v>
      </c>
      <c r="N233" s="13" t="s">
        <v>1117</v>
      </c>
      <c r="O233" s="13" t="s">
        <v>1117</v>
      </c>
      <c r="P233" s="13">
        <v>20.02038765</v>
      </c>
      <c r="Q233" s="13">
        <v>20.873426439999999</v>
      </c>
      <c r="R233" s="13">
        <v>21.265220639999999</v>
      </c>
      <c r="S233" s="13">
        <v>21.031402589999999</v>
      </c>
      <c r="T233" s="13">
        <v>20.441112520000001</v>
      </c>
      <c r="U233" s="43">
        <v>19.529266360000001</v>
      </c>
    </row>
    <row r="234" spans="1:21" x14ac:dyDescent="0.25">
      <c r="A234" s="41" t="s">
        <v>787</v>
      </c>
      <c r="B234" s="42">
        <v>25.17771149</v>
      </c>
      <c r="C234" s="13">
        <v>25.69016457</v>
      </c>
      <c r="D234" s="13">
        <v>24.192272190000001</v>
      </c>
      <c r="E234" s="13">
        <v>24.841102599999999</v>
      </c>
      <c r="F234" s="13">
        <v>25.11410141</v>
      </c>
      <c r="G234" s="13">
        <v>24.690351490000001</v>
      </c>
      <c r="H234" s="13">
        <v>25.094383239999999</v>
      </c>
      <c r="I234" s="13">
        <v>24.747604370000001</v>
      </c>
      <c r="J234" s="13">
        <v>24.769714359999998</v>
      </c>
      <c r="K234" s="43">
        <v>24.877317430000002</v>
      </c>
      <c r="L234" s="42">
        <v>24.445564269999998</v>
      </c>
      <c r="M234" s="13">
        <v>24.256162639999999</v>
      </c>
      <c r="N234" s="13">
        <v>23.91314697</v>
      </c>
      <c r="O234" s="13">
        <v>24.18729591</v>
      </c>
      <c r="P234" s="13">
        <v>24.592063899999999</v>
      </c>
      <c r="Q234" s="13">
        <v>24.241981509999999</v>
      </c>
      <c r="R234" s="13">
        <v>24.105016710000001</v>
      </c>
      <c r="S234" s="13">
        <v>24.239360810000001</v>
      </c>
      <c r="T234" s="13">
        <v>24.044853209999999</v>
      </c>
      <c r="U234" s="43">
        <v>24.010860439999998</v>
      </c>
    </row>
    <row r="235" spans="1:21" x14ac:dyDescent="0.25">
      <c r="A235" s="41" t="s">
        <v>790</v>
      </c>
      <c r="B235" s="42">
        <v>25.43717384</v>
      </c>
      <c r="C235" s="13">
        <v>25.72270584</v>
      </c>
      <c r="D235" s="13">
        <v>25.260799410000001</v>
      </c>
      <c r="E235" s="13">
        <v>25.532760620000001</v>
      </c>
      <c r="F235" s="13">
        <v>25.634613040000001</v>
      </c>
      <c r="G235" s="13">
        <v>24.965915679999998</v>
      </c>
      <c r="H235" s="13">
        <v>25.415931700000002</v>
      </c>
      <c r="I235" s="13">
        <v>25.647901539999999</v>
      </c>
      <c r="J235" s="13">
        <v>25.371589660000001</v>
      </c>
      <c r="K235" s="43">
        <v>25.67949295</v>
      </c>
      <c r="L235" s="42">
        <v>24.21304512</v>
      </c>
      <c r="M235" s="13">
        <v>23.958988189999999</v>
      </c>
      <c r="N235" s="13">
        <v>23.836822510000001</v>
      </c>
      <c r="O235" s="13">
        <v>24.773742680000002</v>
      </c>
      <c r="P235" s="13">
        <v>24.53362083</v>
      </c>
      <c r="Q235" s="13">
        <v>23.929403310000001</v>
      </c>
      <c r="R235" s="13">
        <v>24.190389629999999</v>
      </c>
      <c r="S235" s="13">
        <v>23.788852689999999</v>
      </c>
      <c r="T235" s="13">
        <v>24.671255110000001</v>
      </c>
      <c r="U235" s="43">
        <v>24.531244279999999</v>
      </c>
    </row>
    <row r="236" spans="1:21" x14ac:dyDescent="0.25">
      <c r="A236" s="41" t="s">
        <v>793</v>
      </c>
      <c r="B236" s="42">
        <v>23.291933060000002</v>
      </c>
      <c r="C236" s="13">
        <v>22.938171390000001</v>
      </c>
      <c r="D236" s="13" t="s">
        <v>1117</v>
      </c>
      <c r="E236" s="13">
        <v>22.782028199999999</v>
      </c>
      <c r="F236" s="13">
        <v>22.626203539999999</v>
      </c>
      <c r="G236" s="13">
        <v>22.093843459999999</v>
      </c>
      <c r="H236" s="13">
        <v>22.888908390000001</v>
      </c>
      <c r="I236" s="13" t="s">
        <v>1117</v>
      </c>
      <c r="J236" s="13">
        <v>22.468765260000001</v>
      </c>
      <c r="K236" s="43">
        <v>21.58178139</v>
      </c>
      <c r="L236" s="42">
        <v>22.161003109999999</v>
      </c>
      <c r="M236" s="13">
        <v>22.33267975</v>
      </c>
      <c r="N236" s="13">
        <v>21.759183879999998</v>
      </c>
      <c r="O236" s="13">
        <v>21.198324199999998</v>
      </c>
      <c r="P236" s="13">
        <v>21.433441160000001</v>
      </c>
      <c r="Q236" s="13">
        <v>21.758411410000001</v>
      </c>
      <c r="R236" s="13">
        <v>21.780687329999999</v>
      </c>
      <c r="S236" s="13">
        <v>21.711080549999998</v>
      </c>
      <c r="T236" s="13">
        <v>21.410385130000002</v>
      </c>
      <c r="U236" s="43">
        <v>21.121171950000001</v>
      </c>
    </row>
    <row r="237" spans="1:21" x14ac:dyDescent="0.25">
      <c r="A237" s="41" t="s">
        <v>796</v>
      </c>
      <c r="B237" s="42">
        <v>22.132669450000002</v>
      </c>
      <c r="C237" s="13">
        <v>23.09000206</v>
      </c>
      <c r="D237" s="13">
        <v>21.087835309999999</v>
      </c>
      <c r="E237" s="13">
        <v>22.79121971</v>
      </c>
      <c r="F237" s="13">
        <v>21.806877140000001</v>
      </c>
      <c r="G237" s="13">
        <v>22.289176940000001</v>
      </c>
      <c r="H237" s="13">
        <v>23.152006149999998</v>
      </c>
      <c r="I237" s="13">
        <v>23.27682304</v>
      </c>
      <c r="J237" s="13">
        <v>22.737419129999999</v>
      </c>
      <c r="K237" s="43">
        <v>22.060291289999999</v>
      </c>
      <c r="L237" s="42">
        <v>21.119146350000001</v>
      </c>
      <c r="M237" s="13">
        <v>21.641918180000001</v>
      </c>
      <c r="N237" s="13">
        <v>20.975542069999999</v>
      </c>
      <c r="O237" s="13">
        <v>21.8604126</v>
      </c>
      <c r="P237" s="13">
        <v>21.457988740000001</v>
      </c>
      <c r="Q237" s="13">
        <v>21.494043349999998</v>
      </c>
      <c r="R237" s="13">
        <v>21.388637540000001</v>
      </c>
      <c r="S237" s="13">
        <v>21.78795624</v>
      </c>
      <c r="T237" s="13">
        <v>21.641918180000001</v>
      </c>
      <c r="U237" s="43">
        <v>21.071889880000001</v>
      </c>
    </row>
    <row r="238" spans="1:21" x14ac:dyDescent="0.25">
      <c r="A238" s="41" t="s">
        <v>799</v>
      </c>
      <c r="B238" s="42">
        <v>22.022117609999999</v>
      </c>
      <c r="C238" s="13">
        <v>22.097770690000001</v>
      </c>
      <c r="D238" s="13" t="s">
        <v>1117</v>
      </c>
      <c r="E238" s="13">
        <v>22.186283110000002</v>
      </c>
      <c r="F238" s="13" t="s">
        <v>1117</v>
      </c>
      <c r="G238" s="13" t="s">
        <v>1117</v>
      </c>
      <c r="H238" s="13">
        <v>21.624620440000001</v>
      </c>
      <c r="I238" s="13">
        <v>21.661794660000002</v>
      </c>
      <c r="J238" s="13">
        <v>22.37512207</v>
      </c>
      <c r="K238" s="43" t="s">
        <v>1117</v>
      </c>
      <c r="L238" s="42" t="s">
        <v>1117</v>
      </c>
      <c r="M238" s="13">
        <v>21.033353810000001</v>
      </c>
      <c r="N238" s="13">
        <v>20.939554210000001</v>
      </c>
      <c r="O238" s="13">
        <v>20.543779369999999</v>
      </c>
      <c r="P238" s="13">
        <v>21.280254360000001</v>
      </c>
      <c r="Q238" s="13">
        <v>20.534690860000001</v>
      </c>
      <c r="R238" s="13">
        <v>20.63546753</v>
      </c>
      <c r="S238" s="13">
        <v>20.724256520000001</v>
      </c>
      <c r="T238" s="13" t="s">
        <v>1117</v>
      </c>
      <c r="U238" s="43">
        <v>20.764499659999998</v>
      </c>
    </row>
    <row r="239" spans="1:21" x14ac:dyDescent="0.25">
      <c r="A239" s="41" t="s">
        <v>803</v>
      </c>
      <c r="B239" s="42">
        <v>23.278100970000001</v>
      </c>
      <c r="C239" s="13">
        <v>23.70882988</v>
      </c>
      <c r="D239" s="13">
        <v>21.973651889999999</v>
      </c>
      <c r="E239" s="13">
        <v>23.498992919999999</v>
      </c>
      <c r="F239" s="13">
        <v>22.422857279999999</v>
      </c>
      <c r="G239" s="13">
        <v>22.855819700000001</v>
      </c>
      <c r="H239" s="13">
        <v>23.415319440000001</v>
      </c>
      <c r="I239" s="13">
        <v>23.950647350000001</v>
      </c>
      <c r="J239" s="13">
        <v>23.607046130000001</v>
      </c>
      <c r="K239" s="43">
        <v>22.597665790000001</v>
      </c>
      <c r="L239" s="42">
        <v>21.52329636</v>
      </c>
      <c r="M239" s="13">
        <v>22.643701549999999</v>
      </c>
      <c r="N239" s="13">
        <v>21.401819230000001</v>
      </c>
      <c r="O239" s="13">
        <v>20.928968430000001</v>
      </c>
      <c r="P239" s="13">
        <v>21.70366478</v>
      </c>
      <c r="Q239" s="13">
        <v>22.10072327</v>
      </c>
      <c r="R239" s="13">
        <v>22.700471879999998</v>
      </c>
      <c r="S239" s="13">
        <v>22.256177900000001</v>
      </c>
      <c r="T239" s="13">
        <v>20.60909843</v>
      </c>
      <c r="U239" s="43">
        <v>20.80789948</v>
      </c>
    </row>
    <row r="240" spans="1:21" x14ac:dyDescent="0.25">
      <c r="A240" s="41" t="s">
        <v>806</v>
      </c>
      <c r="B240" s="42">
        <v>24.31098175</v>
      </c>
      <c r="C240" s="13">
        <v>24.435045240000001</v>
      </c>
      <c r="D240" s="13">
        <v>23.789749149999999</v>
      </c>
      <c r="E240" s="13">
        <v>23.9557991</v>
      </c>
      <c r="F240" s="13">
        <v>24.963052749999999</v>
      </c>
      <c r="G240" s="13">
        <v>24.18093872</v>
      </c>
      <c r="H240" s="13">
        <v>24.09812355</v>
      </c>
      <c r="I240" s="13">
        <v>23.599687580000001</v>
      </c>
      <c r="J240" s="13">
        <v>23.677343369999999</v>
      </c>
      <c r="K240" s="43">
        <v>24.711038590000001</v>
      </c>
      <c r="L240" s="42">
        <v>24.07561493</v>
      </c>
      <c r="M240" s="13">
        <v>23.29600143</v>
      </c>
      <c r="N240" s="13">
        <v>23.763343809999999</v>
      </c>
      <c r="O240" s="13">
        <v>24.149806980000001</v>
      </c>
      <c r="P240" s="13">
        <v>23.956598280000001</v>
      </c>
      <c r="Q240" s="13">
        <v>23.84210968</v>
      </c>
      <c r="R240" s="13">
        <v>23.468492510000001</v>
      </c>
      <c r="S240" s="13">
        <v>23.46712303</v>
      </c>
      <c r="T240" s="13">
        <v>24.002817149999998</v>
      </c>
      <c r="U240" s="43">
        <v>24.10980606</v>
      </c>
    </row>
    <row r="241" spans="1:21" x14ac:dyDescent="0.25">
      <c r="A241" s="41" t="s">
        <v>809</v>
      </c>
      <c r="B241" s="42">
        <v>27.138484949999999</v>
      </c>
      <c r="C241" s="13">
        <v>27.032966609999999</v>
      </c>
      <c r="D241" s="13">
        <v>26.076002119999998</v>
      </c>
      <c r="E241" s="13">
        <v>26.80378151</v>
      </c>
      <c r="F241" s="13">
        <v>27.321651459999998</v>
      </c>
      <c r="G241" s="13">
        <v>27.253225329999999</v>
      </c>
      <c r="H241" s="13">
        <v>27.07285881</v>
      </c>
      <c r="I241" s="13">
        <v>26.782318119999999</v>
      </c>
      <c r="J241" s="13">
        <v>26.974212649999998</v>
      </c>
      <c r="K241" s="43">
        <v>27.391328810000001</v>
      </c>
      <c r="L241" s="42">
        <v>26.665058139999999</v>
      </c>
      <c r="M241" s="13">
        <v>26.946592330000001</v>
      </c>
      <c r="N241" s="13">
        <v>26.759895319999998</v>
      </c>
      <c r="O241" s="13">
        <v>26.52856255</v>
      </c>
      <c r="P241" s="13">
        <v>26.65935326</v>
      </c>
      <c r="Q241" s="13">
        <v>26.95260429</v>
      </c>
      <c r="R241" s="13">
        <v>26.889368059999999</v>
      </c>
      <c r="S241" s="13">
        <v>26.97716522</v>
      </c>
      <c r="T241" s="13">
        <v>26.48179245</v>
      </c>
      <c r="U241" s="43">
        <v>26.647462839999999</v>
      </c>
    </row>
    <row r="242" spans="1:21" x14ac:dyDescent="0.25">
      <c r="A242" s="41" t="s">
        <v>813</v>
      </c>
      <c r="B242" s="42" t="s">
        <v>1117</v>
      </c>
      <c r="C242" s="13" t="s">
        <v>1117</v>
      </c>
      <c r="D242" s="13" t="s">
        <v>1117</v>
      </c>
      <c r="E242" s="13">
        <v>24.159078600000001</v>
      </c>
      <c r="F242" s="13">
        <v>24.109327319999998</v>
      </c>
      <c r="G242" s="13" t="s">
        <v>1117</v>
      </c>
      <c r="H242" s="13">
        <v>23.59137917</v>
      </c>
      <c r="I242" s="13">
        <v>23.892728810000001</v>
      </c>
      <c r="J242" s="13">
        <v>24.013845440000001</v>
      </c>
      <c r="K242" s="43">
        <v>23.935890199999999</v>
      </c>
      <c r="L242" s="42">
        <v>22.42175293</v>
      </c>
      <c r="M242" s="13">
        <v>21.87979507</v>
      </c>
      <c r="N242" s="13">
        <v>21.682861330000001</v>
      </c>
      <c r="O242" s="13" t="s">
        <v>1117</v>
      </c>
      <c r="P242" s="13" t="s">
        <v>1117</v>
      </c>
      <c r="Q242" s="13">
        <v>22.071889880000001</v>
      </c>
      <c r="R242" s="13" t="s">
        <v>1117</v>
      </c>
      <c r="S242" s="13">
        <v>21.94234848</v>
      </c>
      <c r="T242" s="13">
        <v>22.096548080000002</v>
      </c>
      <c r="U242" s="43">
        <v>21.911739350000001</v>
      </c>
    </row>
    <row r="243" spans="1:21" x14ac:dyDescent="0.25">
      <c r="A243" s="41" t="s">
        <v>816</v>
      </c>
      <c r="B243" s="42">
        <v>23.246294020000001</v>
      </c>
      <c r="C243" s="13">
        <v>22.427186970000001</v>
      </c>
      <c r="D243" s="13">
        <v>22.568969729999999</v>
      </c>
      <c r="E243" s="13">
        <v>22.8818512</v>
      </c>
      <c r="F243" s="13">
        <v>22.633251189999999</v>
      </c>
      <c r="G243" s="13">
        <v>23.454753879999998</v>
      </c>
      <c r="H243" s="13">
        <v>23.215860370000001</v>
      </c>
      <c r="I243" s="13">
        <v>23.848522190000001</v>
      </c>
      <c r="J243" s="13">
        <v>23.852243420000001</v>
      </c>
      <c r="K243" s="43">
        <v>23.063158040000001</v>
      </c>
      <c r="L243" s="42">
        <v>22.008502960000001</v>
      </c>
      <c r="M243" s="13">
        <v>22.424600600000002</v>
      </c>
      <c r="N243" s="13">
        <v>22.462837220000001</v>
      </c>
      <c r="O243" s="13">
        <v>22.110984800000001</v>
      </c>
      <c r="P243" s="13">
        <v>22.467746730000002</v>
      </c>
      <c r="Q243" s="13">
        <v>23.05334663</v>
      </c>
      <c r="R243" s="13">
        <v>22.46901321</v>
      </c>
      <c r="S243" s="13">
        <v>22.570268630000001</v>
      </c>
      <c r="T243" s="13">
        <v>22.46993256</v>
      </c>
      <c r="U243" s="43">
        <v>22.082712170000001</v>
      </c>
    </row>
    <row r="244" spans="1:21" x14ac:dyDescent="0.25">
      <c r="A244" s="41" t="s">
        <v>819</v>
      </c>
      <c r="B244" s="42">
        <v>26.427503590000001</v>
      </c>
      <c r="C244" s="13">
        <v>26.794763570000001</v>
      </c>
      <c r="D244" s="13">
        <v>25.99049187</v>
      </c>
      <c r="E244" s="13">
        <v>26.79748726</v>
      </c>
      <c r="F244" s="13">
        <v>26.662479399999999</v>
      </c>
      <c r="G244" s="13">
        <v>25.921297070000001</v>
      </c>
      <c r="H244" s="13">
        <v>26.311744690000001</v>
      </c>
      <c r="I244" s="13">
        <v>26.639066700000001</v>
      </c>
      <c r="J244" s="13">
        <v>25.959407809999998</v>
      </c>
      <c r="K244" s="43">
        <v>26.684986110000001</v>
      </c>
      <c r="L244" s="42">
        <v>25.974475859999998</v>
      </c>
      <c r="M244" s="13">
        <v>24.65605545</v>
      </c>
      <c r="N244" s="13">
        <v>25.737840649999999</v>
      </c>
      <c r="O244" s="13">
        <v>26.127998349999999</v>
      </c>
      <c r="P244" s="13">
        <v>26.181922910000001</v>
      </c>
      <c r="Q244" s="13">
        <v>26.305982589999999</v>
      </c>
      <c r="R244" s="13">
        <v>25.347259520000001</v>
      </c>
      <c r="S244" s="13">
        <v>26.035905840000002</v>
      </c>
      <c r="T244" s="13">
        <v>26.1794014</v>
      </c>
      <c r="U244" s="43">
        <v>26.117395399999999</v>
      </c>
    </row>
    <row r="245" spans="1:21" x14ac:dyDescent="0.25">
      <c r="A245" s="41" t="s">
        <v>823</v>
      </c>
      <c r="B245" s="42" t="s">
        <v>1117</v>
      </c>
      <c r="C245" s="13" t="s">
        <v>1117</v>
      </c>
      <c r="D245" s="13" t="s">
        <v>1117</v>
      </c>
      <c r="E245" s="13" t="s">
        <v>1117</v>
      </c>
      <c r="F245" s="13" t="s">
        <v>1117</v>
      </c>
      <c r="G245" s="13">
        <v>22.11190796</v>
      </c>
      <c r="H245" s="13" t="s">
        <v>1117</v>
      </c>
      <c r="I245" s="13">
        <v>23.232147220000002</v>
      </c>
      <c r="J245" s="13">
        <v>22.221521379999999</v>
      </c>
      <c r="K245" s="43" t="s">
        <v>1117</v>
      </c>
      <c r="L245" s="42" t="s">
        <v>1117</v>
      </c>
      <c r="M245" s="13" t="s">
        <v>1117</v>
      </c>
      <c r="N245" s="13" t="s">
        <v>1117</v>
      </c>
      <c r="O245" s="13" t="s">
        <v>1117</v>
      </c>
      <c r="P245" s="13" t="s">
        <v>1117</v>
      </c>
      <c r="Q245" s="13">
        <v>19.90193558</v>
      </c>
      <c r="R245" s="13" t="s">
        <v>1117</v>
      </c>
      <c r="S245" s="13">
        <v>20.600141529999998</v>
      </c>
      <c r="T245" s="13" t="s">
        <v>1117</v>
      </c>
      <c r="U245" s="43">
        <v>19.322059629999998</v>
      </c>
    </row>
    <row r="246" spans="1:21" x14ac:dyDescent="0.25">
      <c r="A246" s="41" t="s">
        <v>827</v>
      </c>
      <c r="B246" s="42">
        <v>26.367013929999999</v>
      </c>
      <c r="C246" s="13">
        <v>26.673305509999999</v>
      </c>
      <c r="D246" s="13">
        <v>25.912393569999999</v>
      </c>
      <c r="E246" s="13">
        <v>26.727542880000001</v>
      </c>
      <c r="F246" s="13">
        <v>25.95482445</v>
      </c>
      <c r="G246" s="13">
        <v>26.34931946</v>
      </c>
      <c r="H246" s="13">
        <v>26.715679170000001</v>
      </c>
      <c r="I246" s="13">
        <v>26.435346599999999</v>
      </c>
      <c r="J246" s="13">
        <v>26.810907360000002</v>
      </c>
      <c r="K246" s="43">
        <v>25.840909960000001</v>
      </c>
      <c r="L246" s="42">
        <v>25.156805039999998</v>
      </c>
      <c r="M246" s="13">
        <v>25.681344989999999</v>
      </c>
      <c r="N246" s="13">
        <v>25.151008610000002</v>
      </c>
      <c r="O246" s="13">
        <v>25.280899049999999</v>
      </c>
      <c r="P246" s="13">
        <v>25.39021301</v>
      </c>
      <c r="Q246" s="13">
        <v>25.24919891</v>
      </c>
      <c r="R246" s="13">
        <v>25.277318950000002</v>
      </c>
      <c r="S246" s="13">
        <v>25.165687559999999</v>
      </c>
      <c r="T246" s="13">
        <v>25.278064730000001</v>
      </c>
      <c r="U246" s="43">
        <v>25.198730470000001</v>
      </c>
    </row>
    <row r="247" spans="1:21" x14ac:dyDescent="0.25">
      <c r="A247" s="41" t="s">
        <v>830</v>
      </c>
      <c r="B247" s="42">
        <v>24.969917299999999</v>
      </c>
      <c r="C247" s="13">
        <v>25.15753746</v>
      </c>
      <c r="D247" s="13">
        <v>24.255443570000001</v>
      </c>
      <c r="E247" s="13">
        <v>25.013675689999999</v>
      </c>
      <c r="F247" s="13">
        <v>24.97136497</v>
      </c>
      <c r="G247" s="13">
        <v>24.53130341</v>
      </c>
      <c r="H247" s="13">
        <v>24.772434230000002</v>
      </c>
      <c r="I247" s="13">
        <v>24.63572121</v>
      </c>
      <c r="J247" s="13">
        <v>24.325807569999998</v>
      </c>
      <c r="K247" s="43">
        <v>24.767240520000001</v>
      </c>
      <c r="L247" s="42">
        <v>24.404966349999999</v>
      </c>
      <c r="M247" s="13">
        <v>24.20471191</v>
      </c>
      <c r="N247" s="13">
        <v>24.016483310000002</v>
      </c>
      <c r="O247" s="13">
        <v>24.003845210000001</v>
      </c>
      <c r="P247" s="13">
        <v>24.068170550000001</v>
      </c>
      <c r="Q247" s="13">
        <v>23.676052089999999</v>
      </c>
      <c r="R247" s="13">
        <v>23.822502140000001</v>
      </c>
      <c r="S247" s="13">
        <v>23.89226532</v>
      </c>
      <c r="T247" s="13">
        <v>23.798377989999999</v>
      </c>
      <c r="U247" s="43">
        <v>23.759082790000001</v>
      </c>
    </row>
    <row r="248" spans="1:21" x14ac:dyDescent="0.25">
      <c r="A248" s="41" t="s">
        <v>833</v>
      </c>
      <c r="B248" s="42">
        <v>27.776054380000001</v>
      </c>
      <c r="C248" s="13">
        <v>27.814395900000001</v>
      </c>
      <c r="D248" s="13">
        <v>27.542814249999999</v>
      </c>
      <c r="E248" s="13">
        <v>28.204431530000001</v>
      </c>
      <c r="F248" s="13">
        <v>28.021575930000001</v>
      </c>
      <c r="G248" s="13">
        <v>27.453090670000002</v>
      </c>
      <c r="H248" s="13">
        <v>27.58627701</v>
      </c>
      <c r="I248" s="13">
        <v>27.472045900000001</v>
      </c>
      <c r="J248" s="13">
        <v>27.811641689999998</v>
      </c>
      <c r="K248" s="43">
        <v>27.870618820000001</v>
      </c>
      <c r="L248" s="42">
        <v>26.891107559999998</v>
      </c>
      <c r="M248" s="13">
        <v>26.855669020000001</v>
      </c>
      <c r="N248" s="13">
        <v>27.002172470000001</v>
      </c>
      <c r="O248" s="13">
        <v>26.861833570000002</v>
      </c>
      <c r="P248" s="13">
        <v>26.67087746</v>
      </c>
      <c r="Q248" s="13">
        <v>26.833280559999999</v>
      </c>
      <c r="R248" s="13">
        <v>26.494604110000001</v>
      </c>
      <c r="S248" s="13">
        <v>26.859228130000002</v>
      </c>
      <c r="T248" s="13">
        <v>26.772661209999999</v>
      </c>
      <c r="U248" s="43">
        <v>26.584198000000001</v>
      </c>
    </row>
    <row r="249" spans="1:21" x14ac:dyDescent="0.25">
      <c r="A249" s="41" t="s">
        <v>837</v>
      </c>
      <c r="B249" s="42">
        <v>19.99645233</v>
      </c>
      <c r="C249" s="13" t="s">
        <v>1117</v>
      </c>
      <c r="D249" s="13">
        <v>19.889081950000001</v>
      </c>
      <c r="E249" s="13">
        <v>20.63546753</v>
      </c>
      <c r="F249" s="13" t="s">
        <v>1117</v>
      </c>
      <c r="G249" s="13">
        <v>20.036039349999999</v>
      </c>
      <c r="H249" s="13" t="s">
        <v>1117</v>
      </c>
      <c r="I249" s="13" t="s">
        <v>1117</v>
      </c>
      <c r="J249" s="13" t="s">
        <v>1117</v>
      </c>
      <c r="K249" s="43" t="s">
        <v>1117</v>
      </c>
      <c r="L249" s="42">
        <v>19.201057429999999</v>
      </c>
      <c r="M249" s="13" t="s">
        <v>1117</v>
      </c>
      <c r="N249" s="13">
        <v>18.788738250000002</v>
      </c>
      <c r="O249" s="13" t="s">
        <v>1117</v>
      </c>
      <c r="P249" s="13" t="s">
        <v>1117</v>
      </c>
      <c r="Q249" s="13">
        <v>19.177356719999999</v>
      </c>
      <c r="R249" s="13">
        <v>18.761758799999999</v>
      </c>
      <c r="S249" s="13" t="s">
        <v>1117</v>
      </c>
      <c r="T249" s="13" t="s">
        <v>1117</v>
      </c>
      <c r="U249" s="43">
        <v>18.627811430000001</v>
      </c>
    </row>
    <row r="250" spans="1:21" x14ac:dyDescent="0.25">
      <c r="A250" s="41" t="s">
        <v>841</v>
      </c>
      <c r="B250" s="42">
        <v>21.879346850000001</v>
      </c>
      <c r="C250" s="13">
        <v>22.781587600000002</v>
      </c>
      <c r="D250" s="13">
        <v>21.53815269</v>
      </c>
      <c r="E250" s="13">
        <v>21.976451869999998</v>
      </c>
      <c r="F250" s="13">
        <v>21.660099030000001</v>
      </c>
      <c r="G250" s="13">
        <v>21.51556969</v>
      </c>
      <c r="H250" s="13">
        <v>21.663316729999998</v>
      </c>
      <c r="I250" s="13">
        <v>21.68183136</v>
      </c>
      <c r="J250" s="13">
        <v>21.385271070000002</v>
      </c>
      <c r="K250" s="43">
        <v>21.38274002</v>
      </c>
      <c r="L250" s="42">
        <v>20.849954610000001</v>
      </c>
      <c r="M250" s="13">
        <v>19.9254818</v>
      </c>
      <c r="N250" s="13">
        <v>20.615039830000001</v>
      </c>
      <c r="O250" s="13">
        <v>20.967685700000001</v>
      </c>
      <c r="P250" s="13">
        <v>21.312131879999999</v>
      </c>
      <c r="Q250" s="13">
        <v>20.640506739999999</v>
      </c>
      <c r="R250" s="13">
        <v>20.408830640000001</v>
      </c>
      <c r="S250" s="13">
        <v>20.281726840000001</v>
      </c>
      <c r="T250" s="13">
        <v>20.453121190000001</v>
      </c>
      <c r="U250" s="43">
        <v>21.45793724</v>
      </c>
    </row>
    <row r="251" spans="1:21" x14ac:dyDescent="0.25">
      <c r="A251" s="41" t="s">
        <v>844</v>
      </c>
      <c r="B251" s="42">
        <v>23.174568180000001</v>
      </c>
      <c r="C251" s="13">
        <v>23.742012020000001</v>
      </c>
      <c r="D251" s="13">
        <v>22.461189269999998</v>
      </c>
      <c r="E251" s="13">
        <v>23.455757139999999</v>
      </c>
      <c r="F251" s="13">
        <v>22.62111282</v>
      </c>
      <c r="G251" s="13">
        <v>23.266136169999999</v>
      </c>
      <c r="H251" s="13">
        <v>23.196765899999999</v>
      </c>
      <c r="I251" s="13">
        <v>23.048748020000001</v>
      </c>
      <c r="J251" s="13">
        <v>23.40353584</v>
      </c>
      <c r="K251" s="43">
        <v>22.677946089999999</v>
      </c>
      <c r="L251" s="42">
        <v>21.64895439</v>
      </c>
      <c r="M251" s="13">
        <v>21.624263760000002</v>
      </c>
      <c r="N251" s="13">
        <v>21.6726265</v>
      </c>
      <c r="O251" s="13">
        <v>21.39806557</v>
      </c>
      <c r="P251" s="13">
        <v>21.656087880000001</v>
      </c>
      <c r="Q251" s="13">
        <v>21.952764510000002</v>
      </c>
      <c r="R251" s="13">
        <v>21.491060260000001</v>
      </c>
      <c r="S251" s="13">
        <v>21.580631260000001</v>
      </c>
      <c r="T251" s="13">
        <v>21.45477867</v>
      </c>
      <c r="U251" s="43">
        <v>21.373106</v>
      </c>
    </row>
    <row r="252" spans="1:21" x14ac:dyDescent="0.25">
      <c r="A252" s="41" t="s">
        <v>847</v>
      </c>
      <c r="B252" s="42" t="s">
        <v>1117</v>
      </c>
      <c r="C252" s="13" t="s">
        <v>1117</v>
      </c>
      <c r="D252" s="13">
        <v>21.677452089999999</v>
      </c>
      <c r="E252" s="13" t="s">
        <v>1117</v>
      </c>
      <c r="F252" s="13" t="s">
        <v>1117</v>
      </c>
      <c r="G252" s="13" t="s">
        <v>1117</v>
      </c>
      <c r="H252" s="13" t="s">
        <v>1117</v>
      </c>
      <c r="I252" s="13">
        <v>21.57144928</v>
      </c>
      <c r="J252" s="13">
        <v>21.775350570000001</v>
      </c>
      <c r="K252" s="43" t="s">
        <v>1117</v>
      </c>
      <c r="L252" s="42">
        <v>20.623102190000001</v>
      </c>
      <c r="M252" s="13">
        <v>21.488611219999999</v>
      </c>
      <c r="N252" s="13">
        <v>20.28444099</v>
      </c>
      <c r="O252" s="13" t="s">
        <v>1117</v>
      </c>
      <c r="P252" s="13">
        <v>20.127923970000001</v>
      </c>
      <c r="Q252" s="13">
        <v>20.447078699999999</v>
      </c>
      <c r="R252" s="13">
        <v>20.750501629999999</v>
      </c>
      <c r="S252" s="13">
        <v>20.358852389999999</v>
      </c>
      <c r="T252" s="13" t="s">
        <v>1117</v>
      </c>
      <c r="U252" s="43" t="s">
        <v>1117</v>
      </c>
    </row>
    <row r="253" spans="1:21" x14ac:dyDescent="0.25">
      <c r="A253" s="41" t="s">
        <v>850</v>
      </c>
      <c r="B253" s="42">
        <v>21.99972343</v>
      </c>
      <c r="C253" s="13">
        <v>21.629076000000001</v>
      </c>
      <c r="D253" s="13">
        <v>21.384111399999998</v>
      </c>
      <c r="E253" s="13">
        <v>22.067825320000001</v>
      </c>
      <c r="F253" s="13">
        <v>22.252342219999999</v>
      </c>
      <c r="G253" s="13">
        <v>21.949382780000001</v>
      </c>
      <c r="H253" s="13">
        <v>21.915391920000001</v>
      </c>
      <c r="I253" s="13">
        <v>21.37156487</v>
      </c>
      <c r="J253" s="13">
        <v>21.63843155</v>
      </c>
      <c r="K253" s="43">
        <v>21.77940559</v>
      </c>
      <c r="L253" s="42">
        <v>20.882484439999999</v>
      </c>
      <c r="M253" s="13" t="s">
        <v>1117</v>
      </c>
      <c r="N253" s="13">
        <v>20.685430530000001</v>
      </c>
      <c r="O253" s="13">
        <v>20.92665482</v>
      </c>
      <c r="P253" s="13" t="s">
        <v>1117</v>
      </c>
      <c r="Q253" s="13">
        <v>20.299722670000001</v>
      </c>
      <c r="R253" s="13">
        <v>19.93833351</v>
      </c>
      <c r="S253" s="13">
        <v>20.546419140000001</v>
      </c>
      <c r="T253" s="13">
        <v>20.739336009999999</v>
      </c>
      <c r="U253" s="43">
        <v>20.558334349999999</v>
      </c>
    </row>
    <row r="254" spans="1:21" x14ac:dyDescent="0.25">
      <c r="A254" s="41" t="s">
        <v>853</v>
      </c>
      <c r="B254" s="42">
        <v>23.408857350000002</v>
      </c>
      <c r="C254" s="13">
        <v>23.649545669999998</v>
      </c>
      <c r="D254" s="13">
        <v>24.311328889999999</v>
      </c>
      <c r="E254" s="13">
        <v>24.1181488</v>
      </c>
      <c r="F254" s="13">
        <v>23.64306259</v>
      </c>
      <c r="G254" s="13">
        <v>23.693704610000001</v>
      </c>
      <c r="H254" s="13">
        <v>23.6365509</v>
      </c>
      <c r="I254" s="13">
        <v>23.89578247</v>
      </c>
      <c r="J254" s="13">
        <v>23.883436199999998</v>
      </c>
      <c r="K254" s="43">
        <v>23.3823185</v>
      </c>
      <c r="L254" s="42">
        <v>22.509855269999999</v>
      </c>
      <c r="M254" s="13">
        <v>23.152347559999999</v>
      </c>
      <c r="N254" s="13">
        <v>22.882335659999999</v>
      </c>
      <c r="O254" s="13">
        <v>22.19246674</v>
      </c>
      <c r="P254" s="13">
        <v>22.115436549999998</v>
      </c>
      <c r="Q254" s="13">
        <v>22.38611221</v>
      </c>
      <c r="R254" s="13">
        <v>23.540496829999999</v>
      </c>
      <c r="S254" s="13">
        <v>22.472215649999999</v>
      </c>
      <c r="T254" s="13">
        <v>22.542409899999999</v>
      </c>
      <c r="U254" s="43">
        <v>22.54853821</v>
      </c>
    </row>
    <row r="255" spans="1:21" x14ac:dyDescent="0.25">
      <c r="A255" s="41" t="s">
        <v>856</v>
      </c>
      <c r="B255" s="42">
        <v>26.22296906</v>
      </c>
      <c r="C255" s="13">
        <v>26.335500719999999</v>
      </c>
      <c r="D255" s="13">
        <v>25.610597609999999</v>
      </c>
      <c r="E255" s="13">
        <v>26.503911970000001</v>
      </c>
      <c r="F255" s="13">
        <v>26.035486219999999</v>
      </c>
      <c r="G255" s="13">
        <v>25.737970350000001</v>
      </c>
      <c r="H255" s="13">
        <v>25.943601610000002</v>
      </c>
      <c r="I255" s="13">
        <v>26.060934069999998</v>
      </c>
      <c r="J255" s="13">
        <v>25.816898349999999</v>
      </c>
      <c r="K255" s="43">
        <v>25.655481340000001</v>
      </c>
      <c r="L255" s="42">
        <v>25.030990599999999</v>
      </c>
      <c r="M255" s="13">
        <v>25.336505890000002</v>
      </c>
      <c r="N255" s="13">
        <v>24.991399770000001</v>
      </c>
      <c r="O255" s="13">
        <v>25.039340970000001</v>
      </c>
      <c r="P255" s="13">
        <v>25.08245277</v>
      </c>
      <c r="Q255" s="13">
        <v>24.876613620000001</v>
      </c>
      <c r="R255" s="13">
        <v>24.989105219999999</v>
      </c>
      <c r="S255" s="13">
        <v>24.986503599999999</v>
      </c>
      <c r="T255" s="13">
        <v>25.311050420000001</v>
      </c>
      <c r="U255" s="43">
        <v>25.17199707</v>
      </c>
    </row>
    <row r="256" spans="1:21" x14ac:dyDescent="0.25">
      <c r="A256" s="41" t="s">
        <v>859</v>
      </c>
      <c r="B256" s="42">
        <v>22.4629631</v>
      </c>
      <c r="C256" s="13">
        <v>22.44637299</v>
      </c>
      <c r="D256" s="13">
        <v>21.52224159</v>
      </c>
      <c r="E256" s="13">
        <v>22.58618736</v>
      </c>
      <c r="F256" s="13">
        <v>21.81647873</v>
      </c>
      <c r="G256" s="13">
        <v>22.312047960000001</v>
      </c>
      <c r="H256" s="13">
        <v>22.732872010000001</v>
      </c>
      <c r="I256" s="13">
        <v>22.135238650000002</v>
      </c>
      <c r="J256" s="13">
        <v>22.20660591</v>
      </c>
      <c r="K256" s="43">
        <v>22.289459229999999</v>
      </c>
      <c r="L256" s="42">
        <v>21.348625179999999</v>
      </c>
      <c r="M256" s="13">
        <v>21.419208529999999</v>
      </c>
      <c r="N256" s="13">
        <v>21.278837200000002</v>
      </c>
      <c r="O256" s="13">
        <v>21.28528786</v>
      </c>
      <c r="P256" s="13">
        <v>21.396654130000002</v>
      </c>
      <c r="Q256" s="13">
        <v>21.366930010000001</v>
      </c>
      <c r="R256" s="13">
        <v>21.384428020000001</v>
      </c>
      <c r="S256" s="13">
        <v>21.40826225</v>
      </c>
      <c r="T256" s="13">
        <v>21.240104680000002</v>
      </c>
      <c r="U256" s="43">
        <v>21.58934593</v>
      </c>
    </row>
    <row r="257" spans="1:21" x14ac:dyDescent="0.25">
      <c r="A257" s="41" t="s">
        <v>863</v>
      </c>
      <c r="B257" s="42">
        <v>24.879140849999999</v>
      </c>
      <c r="C257" s="13">
        <v>25.223466869999999</v>
      </c>
      <c r="D257" s="13">
        <v>24.507062909999998</v>
      </c>
      <c r="E257" s="13">
        <v>25.04764175</v>
      </c>
      <c r="F257" s="13">
        <v>25.54666138</v>
      </c>
      <c r="G257" s="13">
        <v>24.6079483</v>
      </c>
      <c r="H257" s="13">
        <v>24.893007279999999</v>
      </c>
      <c r="I257" s="13">
        <v>25.14507103</v>
      </c>
      <c r="J257" s="13">
        <v>24.711248399999999</v>
      </c>
      <c r="K257" s="43">
        <v>25.533740999999999</v>
      </c>
      <c r="L257" s="42">
        <v>24.098926540000001</v>
      </c>
      <c r="M257" s="13">
        <v>24.091278079999999</v>
      </c>
      <c r="N257" s="13">
        <v>24.28982353</v>
      </c>
      <c r="O257" s="13">
        <v>24.500938420000001</v>
      </c>
      <c r="P257" s="13">
        <v>24.258752820000002</v>
      </c>
      <c r="Q257" s="13">
        <v>24.324779509999999</v>
      </c>
      <c r="R257" s="13">
        <v>24.379213329999999</v>
      </c>
      <c r="S257" s="13">
        <v>24.222951890000001</v>
      </c>
      <c r="T257" s="13">
        <v>24.41286659</v>
      </c>
      <c r="U257" s="43">
        <v>24.462575910000002</v>
      </c>
    </row>
    <row r="258" spans="1:21" x14ac:dyDescent="0.25">
      <c r="A258" s="41" t="s">
        <v>867</v>
      </c>
      <c r="B258" s="42">
        <v>21.522434230000002</v>
      </c>
      <c r="C258" s="13">
        <v>21.515762330000001</v>
      </c>
      <c r="D258" s="13">
        <v>21.562999730000001</v>
      </c>
      <c r="E258" s="13">
        <v>21.763040539999999</v>
      </c>
      <c r="F258" s="13">
        <v>21.39435387</v>
      </c>
      <c r="G258" s="13">
        <v>21.375705719999999</v>
      </c>
      <c r="H258" s="13">
        <v>21.587835309999999</v>
      </c>
      <c r="I258" s="13">
        <v>21.531362529999999</v>
      </c>
      <c r="J258" s="13">
        <v>21.637767790000002</v>
      </c>
      <c r="K258" s="43">
        <v>21.42116356</v>
      </c>
      <c r="L258" s="42">
        <v>20.488071439999999</v>
      </c>
      <c r="M258" s="13">
        <v>20.710113530000001</v>
      </c>
      <c r="N258" s="13">
        <v>20.836841580000002</v>
      </c>
      <c r="O258" s="13">
        <v>20.629343030000001</v>
      </c>
      <c r="P258" s="13">
        <v>20.323005680000001</v>
      </c>
      <c r="Q258" s="13">
        <v>20.431859970000001</v>
      </c>
      <c r="R258" s="13">
        <v>20.288049699999998</v>
      </c>
      <c r="S258" s="13">
        <v>20.25014496</v>
      </c>
      <c r="T258" s="13">
        <v>20.44404793</v>
      </c>
      <c r="U258" s="43">
        <v>20.507461549999999</v>
      </c>
    </row>
    <row r="259" spans="1:21" x14ac:dyDescent="0.25">
      <c r="A259" s="41" t="s">
        <v>870</v>
      </c>
      <c r="B259" s="42">
        <v>22.34231758</v>
      </c>
      <c r="C259" s="13">
        <v>22.74562645</v>
      </c>
      <c r="D259" s="13" t="s">
        <v>1117</v>
      </c>
      <c r="E259" s="13" t="s">
        <v>1117</v>
      </c>
      <c r="F259" s="13">
        <v>23.486280440000002</v>
      </c>
      <c r="G259" s="13">
        <v>24.4759922</v>
      </c>
      <c r="H259" s="13">
        <v>24.454879760000001</v>
      </c>
      <c r="I259" s="13">
        <v>24.022506709999998</v>
      </c>
      <c r="J259" s="13">
        <v>24.782617569999999</v>
      </c>
      <c r="K259" s="43">
        <v>24.259183879999998</v>
      </c>
      <c r="L259" s="42">
        <v>21.699478150000001</v>
      </c>
      <c r="M259" s="13">
        <v>20.482370379999999</v>
      </c>
      <c r="N259" s="13">
        <v>21.23660469</v>
      </c>
      <c r="O259" s="13">
        <v>20.242258069999998</v>
      </c>
      <c r="P259" s="13">
        <v>21.2701931</v>
      </c>
      <c r="Q259" s="13">
        <v>23.761316300000001</v>
      </c>
      <c r="R259" s="13">
        <v>21.53578186</v>
      </c>
      <c r="S259" s="13">
        <v>23.92460823</v>
      </c>
      <c r="T259" s="13">
        <v>24.486095429999999</v>
      </c>
      <c r="U259" s="43">
        <v>23.3212738</v>
      </c>
    </row>
    <row r="260" spans="1:21" x14ac:dyDescent="0.25">
      <c r="A260" s="41" t="s">
        <v>873</v>
      </c>
      <c r="B260" s="42">
        <v>21.755887990000002</v>
      </c>
      <c r="C260" s="13">
        <v>22.32994652</v>
      </c>
      <c r="D260" s="13" t="s">
        <v>1117</v>
      </c>
      <c r="E260" s="13">
        <v>22.18401527</v>
      </c>
      <c r="F260" s="13">
        <v>22.509637829999999</v>
      </c>
      <c r="G260" s="13">
        <v>21.295972819999999</v>
      </c>
      <c r="H260" s="13">
        <v>21.892894739999999</v>
      </c>
      <c r="I260" s="13">
        <v>21.97379303</v>
      </c>
      <c r="J260" s="13">
        <v>21.557399749999998</v>
      </c>
      <c r="K260" s="43">
        <v>22.07401466</v>
      </c>
      <c r="L260" s="42">
        <v>21.05344582</v>
      </c>
      <c r="M260" s="13">
        <v>20.079006199999998</v>
      </c>
      <c r="N260" s="13">
        <v>21.2122879</v>
      </c>
      <c r="O260" s="13">
        <v>20.906465529999998</v>
      </c>
      <c r="P260" s="13">
        <v>20.487091060000001</v>
      </c>
      <c r="Q260" s="13">
        <v>20.21133614</v>
      </c>
      <c r="R260" s="13">
        <v>20.14668846</v>
      </c>
      <c r="S260" s="13">
        <v>20.43094254</v>
      </c>
      <c r="T260" s="13">
        <v>20.849649429999999</v>
      </c>
      <c r="U260" s="43">
        <v>20.595504760000001</v>
      </c>
    </row>
    <row r="261" spans="1:21" x14ac:dyDescent="0.25">
      <c r="A261" s="41" t="s">
        <v>876</v>
      </c>
      <c r="B261" s="42" t="s">
        <v>1117</v>
      </c>
      <c r="C261" s="13">
        <v>23.246278759999999</v>
      </c>
      <c r="D261" s="13" t="s">
        <v>1117</v>
      </c>
      <c r="E261" s="13" t="s">
        <v>1117</v>
      </c>
      <c r="F261" s="13">
        <v>23.8146019</v>
      </c>
      <c r="G261" s="13" t="s">
        <v>1117</v>
      </c>
      <c r="H261" s="13">
        <v>22.979961400000001</v>
      </c>
      <c r="I261" s="13" t="s">
        <v>1117</v>
      </c>
      <c r="J261" s="13">
        <v>23.136756900000002</v>
      </c>
      <c r="K261" s="43">
        <v>23.921342849999998</v>
      </c>
      <c r="L261" s="42" t="s">
        <v>1117</v>
      </c>
      <c r="M261" s="13">
        <v>22.378089899999999</v>
      </c>
      <c r="N261" s="13" t="s">
        <v>1117</v>
      </c>
      <c r="O261" s="13">
        <v>22.510532380000001</v>
      </c>
      <c r="P261" s="13" t="s">
        <v>1117</v>
      </c>
      <c r="Q261" s="13">
        <v>21.778602599999999</v>
      </c>
      <c r="R261" s="13">
        <v>21.74304008</v>
      </c>
      <c r="S261" s="13">
        <v>21.96490288</v>
      </c>
      <c r="T261" s="13">
        <v>22.573945999999999</v>
      </c>
      <c r="U261" s="43" t="s">
        <v>1117</v>
      </c>
    </row>
    <row r="262" spans="1:21" x14ac:dyDescent="0.25">
      <c r="A262" s="41" t="s">
        <v>879</v>
      </c>
      <c r="B262" s="42">
        <v>22.412143709999999</v>
      </c>
      <c r="C262" s="13">
        <v>22.564744950000001</v>
      </c>
      <c r="D262" s="13">
        <v>22.062006</v>
      </c>
      <c r="E262" s="13">
        <v>22.6870327</v>
      </c>
      <c r="F262" s="13">
        <v>22.26229858</v>
      </c>
      <c r="G262" s="13">
        <v>22.215045929999999</v>
      </c>
      <c r="H262" s="13">
        <v>22.543542859999999</v>
      </c>
      <c r="I262" s="13">
        <v>21.99862289</v>
      </c>
      <c r="J262" s="13">
        <v>22.58884239</v>
      </c>
      <c r="K262" s="43">
        <v>22.217119220000001</v>
      </c>
      <c r="L262" s="42">
        <v>21.148054120000001</v>
      </c>
      <c r="M262" s="13">
        <v>21.61517525</v>
      </c>
      <c r="N262" s="13">
        <v>21.300281519999999</v>
      </c>
      <c r="O262" s="13">
        <v>21.515953060000001</v>
      </c>
      <c r="P262" s="13">
        <v>21.31024742</v>
      </c>
      <c r="Q262" s="13">
        <v>21.190267559999999</v>
      </c>
      <c r="R262" s="13">
        <v>21.137586590000002</v>
      </c>
      <c r="S262" s="13">
        <v>21.139024729999999</v>
      </c>
      <c r="T262" s="13">
        <v>21.55627823</v>
      </c>
      <c r="U262" s="43">
        <v>21.41085052</v>
      </c>
    </row>
    <row r="263" spans="1:21" x14ac:dyDescent="0.25">
      <c r="A263" s="41" t="s">
        <v>883</v>
      </c>
      <c r="B263" s="42">
        <v>24.406133650000001</v>
      </c>
      <c r="C263" s="13">
        <v>24.289964680000001</v>
      </c>
      <c r="D263" s="13">
        <v>23.809902189999999</v>
      </c>
      <c r="E263" s="13">
        <v>24.884553910000001</v>
      </c>
      <c r="F263" s="13">
        <v>24.229787829999999</v>
      </c>
      <c r="G263" s="13">
        <v>23.950113300000002</v>
      </c>
      <c r="H263" s="13">
        <v>24.628396989999999</v>
      </c>
      <c r="I263" s="13">
        <v>24.00024033</v>
      </c>
      <c r="J263" s="13">
        <v>24.616218570000001</v>
      </c>
      <c r="K263" s="43">
        <v>23.960933690000001</v>
      </c>
      <c r="L263" s="42">
        <v>23.428924559999999</v>
      </c>
      <c r="M263" s="13">
        <v>23.477661130000001</v>
      </c>
      <c r="N263" s="13">
        <v>23.490203860000001</v>
      </c>
      <c r="O263" s="13">
        <v>23.583711619999999</v>
      </c>
      <c r="P263" s="13">
        <v>23.534452439999999</v>
      </c>
      <c r="Q263" s="13">
        <v>23.145755770000001</v>
      </c>
      <c r="R263" s="13">
        <v>23.085454940000002</v>
      </c>
      <c r="S263" s="13">
        <v>23.405355449999998</v>
      </c>
      <c r="T263" s="13">
        <v>23.562557219999999</v>
      </c>
      <c r="U263" s="43">
        <v>23.151496890000001</v>
      </c>
    </row>
    <row r="264" spans="1:21" x14ac:dyDescent="0.25">
      <c r="A264" s="41" t="s">
        <v>886</v>
      </c>
      <c r="B264" s="42">
        <v>22.235406879999999</v>
      </c>
      <c r="C264" s="13">
        <v>22.288755420000001</v>
      </c>
      <c r="D264" s="13">
        <v>21.31251907</v>
      </c>
      <c r="E264" s="13">
        <v>22.844717030000002</v>
      </c>
      <c r="F264" s="13">
        <v>22.16502762</v>
      </c>
      <c r="G264" s="13">
        <v>21.84057426</v>
      </c>
      <c r="H264" s="13">
        <v>22.365783690000001</v>
      </c>
      <c r="I264" s="13">
        <v>22.052982329999999</v>
      </c>
      <c r="J264" s="13">
        <v>22.27349663</v>
      </c>
      <c r="K264" s="43" t="s">
        <v>1117</v>
      </c>
      <c r="L264" s="42">
        <v>20.67917061</v>
      </c>
      <c r="M264" s="13">
        <v>21.43598557</v>
      </c>
      <c r="N264" s="13">
        <v>20.477733610000001</v>
      </c>
      <c r="O264" s="13">
        <v>21.479314800000001</v>
      </c>
      <c r="P264" s="13">
        <v>21.01229477</v>
      </c>
      <c r="Q264" s="13">
        <v>20.485912320000001</v>
      </c>
      <c r="R264" s="13">
        <v>21.019575119999999</v>
      </c>
      <c r="S264" s="13">
        <v>20.74048805</v>
      </c>
      <c r="T264" s="13">
        <v>21.205501559999998</v>
      </c>
      <c r="U264" s="43">
        <v>20.470006940000001</v>
      </c>
    </row>
    <row r="265" spans="1:21" x14ac:dyDescent="0.25">
      <c r="A265" s="41" t="s">
        <v>889</v>
      </c>
      <c r="B265" s="42">
        <v>22.529100419999999</v>
      </c>
      <c r="C265" s="13">
        <v>22.759935380000002</v>
      </c>
      <c r="D265" s="13">
        <v>21.598098749999998</v>
      </c>
      <c r="E265" s="13">
        <v>22.633626939999999</v>
      </c>
      <c r="F265" s="13">
        <v>22.517925259999998</v>
      </c>
      <c r="G265" s="13">
        <v>21.719001769999998</v>
      </c>
      <c r="H265" s="13">
        <v>22.437637330000001</v>
      </c>
      <c r="I265" s="13">
        <v>22.42044258</v>
      </c>
      <c r="J265" s="13">
        <v>22.175054549999999</v>
      </c>
      <c r="K265" s="43">
        <v>21.805500030000001</v>
      </c>
      <c r="L265" s="42">
        <v>22.64840508</v>
      </c>
      <c r="M265" s="13">
        <v>21.817377090000001</v>
      </c>
      <c r="N265" s="13">
        <v>21.953794479999999</v>
      </c>
      <c r="O265" s="13">
        <v>22.2313118</v>
      </c>
      <c r="P265" s="13">
        <v>21.85498428</v>
      </c>
      <c r="Q265" s="13">
        <v>21.967227940000001</v>
      </c>
      <c r="R265" s="13">
        <v>21.805067059999999</v>
      </c>
      <c r="S265" s="13">
        <v>22.538389209999998</v>
      </c>
      <c r="T265" s="13">
        <v>21.945459369999998</v>
      </c>
      <c r="U265" s="43">
        <v>21.5013504</v>
      </c>
    </row>
    <row r="266" spans="1:21" x14ac:dyDescent="0.25">
      <c r="A266" s="41" t="s">
        <v>892</v>
      </c>
      <c r="B266" s="42">
        <v>23.80114365</v>
      </c>
      <c r="C266" s="13">
        <v>24.566917419999999</v>
      </c>
      <c r="D266" s="13">
        <v>23.117307660000002</v>
      </c>
      <c r="E266" s="13">
        <v>23.774345400000001</v>
      </c>
      <c r="F266" s="13">
        <v>23.874458310000001</v>
      </c>
      <c r="G266" s="13">
        <v>24.03841972</v>
      </c>
      <c r="H266" s="13">
        <v>24.37974358</v>
      </c>
      <c r="I266" s="13">
        <v>24.16683578</v>
      </c>
      <c r="J266" s="13">
        <v>23.858612059999999</v>
      </c>
      <c r="K266" s="43">
        <v>23.571958540000001</v>
      </c>
      <c r="L266" s="42">
        <v>23.524683</v>
      </c>
      <c r="M266" s="13">
        <v>22.913476939999999</v>
      </c>
      <c r="N266" s="13">
        <v>23.341367720000001</v>
      </c>
      <c r="O266" s="13">
        <v>23.320585250000001</v>
      </c>
      <c r="P266" s="13">
        <v>22.398273469999999</v>
      </c>
      <c r="Q266" s="13">
        <v>23.092229840000002</v>
      </c>
      <c r="R266" s="13">
        <v>22.913129810000001</v>
      </c>
      <c r="S266" s="13">
        <v>23.395191189999998</v>
      </c>
      <c r="T266" s="13">
        <v>23.25107002</v>
      </c>
      <c r="U266" s="43">
        <v>22.43310928</v>
      </c>
    </row>
    <row r="267" spans="1:21" x14ac:dyDescent="0.25">
      <c r="A267" s="41" t="s">
        <v>896</v>
      </c>
      <c r="B267" s="42">
        <v>23.861642839999998</v>
      </c>
      <c r="C267" s="13">
        <v>24.13398552</v>
      </c>
      <c r="D267" s="13">
        <v>23.226572040000001</v>
      </c>
      <c r="E267" s="13">
        <v>24.131162639999999</v>
      </c>
      <c r="F267" s="13">
        <v>23.875864029999999</v>
      </c>
      <c r="G267" s="13">
        <v>23.34516335</v>
      </c>
      <c r="H267" s="13">
        <v>23.545217510000001</v>
      </c>
      <c r="I267" s="13">
        <v>23.3658638</v>
      </c>
      <c r="J267" s="13">
        <v>23.277957919999999</v>
      </c>
      <c r="K267" s="43">
        <v>23.673898699999999</v>
      </c>
      <c r="L267" s="42">
        <v>22.904794689999999</v>
      </c>
      <c r="M267" s="13">
        <v>22.576255799999998</v>
      </c>
      <c r="N267" s="13">
        <v>22.687353130000002</v>
      </c>
      <c r="O267" s="13">
        <v>22.865915300000001</v>
      </c>
      <c r="P267" s="13">
        <v>22.64658356</v>
      </c>
      <c r="Q267" s="13">
        <v>22.617507929999999</v>
      </c>
      <c r="R267" s="13">
        <v>22.78550529</v>
      </c>
      <c r="S267" s="13">
        <v>22.746015549999999</v>
      </c>
      <c r="T267" s="13">
        <v>22.914297099999999</v>
      </c>
      <c r="U267" s="43">
        <v>22.580080030000001</v>
      </c>
    </row>
    <row r="268" spans="1:21" x14ac:dyDescent="0.25">
      <c r="A268" s="41" t="s">
        <v>899</v>
      </c>
      <c r="B268" s="42">
        <v>20.940126419999999</v>
      </c>
      <c r="C268" s="13">
        <v>21.48497772</v>
      </c>
      <c r="D268" s="13">
        <v>20.67899895</v>
      </c>
      <c r="E268" s="13">
        <v>21.035234450000001</v>
      </c>
      <c r="F268" s="13">
        <v>21.758249280000001</v>
      </c>
      <c r="G268" s="13">
        <v>20.877550129999999</v>
      </c>
      <c r="H268" s="13">
        <v>21.318655010000001</v>
      </c>
      <c r="I268" s="13">
        <v>21.21880531</v>
      </c>
      <c r="J268" s="13">
        <v>21.315618520000001</v>
      </c>
      <c r="K268" s="43">
        <v>21.373636250000001</v>
      </c>
      <c r="L268" s="42">
        <v>19.69825745</v>
      </c>
      <c r="M268" s="13">
        <v>19.705919269999999</v>
      </c>
      <c r="N268" s="13">
        <v>20.029987340000002</v>
      </c>
      <c r="O268" s="13">
        <v>20.19135284</v>
      </c>
      <c r="P268" s="13">
        <v>20.177673339999998</v>
      </c>
      <c r="Q268" s="13">
        <v>20.136835099999999</v>
      </c>
      <c r="R268" s="13">
        <v>19.79911804</v>
      </c>
      <c r="S268" s="13">
        <v>20.047401430000001</v>
      </c>
      <c r="T268" s="13">
        <v>20.169744489999999</v>
      </c>
      <c r="U268" s="43">
        <v>20.072870250000001</v>
      </c>
    </row>
    <row r="269" spans="1:21" x14ac:dyDescent="0.25">
      <c r="A269" s="41" t="s">
        <v>902</v>
      </c>
      <c r="B269" s="42">
        <v>23.956331250000002</v>
      </c>
      <c r="C269" s="13">
        <v>24.173713679999999</v>
      </c>
      <c r="D269" s="13">
        <v>23.568946839999999</v>
      </c>
      <c r="E269" s="13">
        <v>24.329576490000001</v>
      </c>
      <c r="F269" s="13">
        <v>23.688272479999998</v>
      </c>
      <c r="G269" s="13">
        <v>23.613355640000002</v>
      </c>
      <c r="H269" s="13">
        <v>23.868253710000001</v>
      </c>
      <c r="I269" s="13">
        <v>23.496068950000002</v>
      </c>
      <c r="J269" s="13">
        <v>23.696996689999999</v>
      </c>
      <c r="K269" s="43">
        <v>23.435552600000001</v>
      </c>
      <c r="L269" s="42">
        <v>22.772836689999998</v>
      </c>
      <c r="M269" s="13">
        <v>22.290134429999998</v>
      </c>
      <c r="N269" s="13">
        <v>22.851480479999999</v>
      </c>
      <c r="O269" s="13">
        <v>23.043050770000001</v>
      </c>
      <c r="P269" s="13">
        <v>22.757638929999999</v>
      </c>
      <c r="Q269" s="13">
        <v>22.433746339999999</v>
      </c>
      <c r="R269" s="13">
        <v>22.512172700000001</v>
      </c>
      <c r="S269" s="13">
        <v>22.458038330000001</v>
      </c>
      <c r="T269" s="13">
        <v>22.78815651</v>
      </c>
      <c r="U269" s="43">
        <v>22.425113679999999</v>
      </c>
    </row>
    <row r="270" spans="1:21" x14ac:dyDescent="0.25">
      <c r="A270" s="41" t="s">
        <v>905</v>
      </c>
      <c r="B270" s="42">
        <v>23.586805340000002</v>
      </c>
      <c r="C270" s="13">
        <v>24.205009459999999</v>
      </c>
      <c r="D270" s="13">
        <v>23.15194511</v>
      </c>
      <c r="E270" s="13">
        <v>23.791141509999999</v>
      </c>
      <c r="F270" s="13">
        <v>24.322923660000001</v>
      </c>
      <c r="G270" s="13">
        <v>23.75948906</v>
      </c>
      <c r="H270" s="13">
        <v>23.81889915</v>
      </c>
      <c r="I270" s="13">
        <v>23.58703423</v>
      </c>
      <c r="J270" s="13">
        <v>23.306747439999999</v>
      </c>
      <c r="K270" s="43">
        <v>24.210296629999998</v>
      </c>
      <c r="L270" s="42">
        <v>23.393751139999999</v>
      </c>
      <c r="M270" s="13">
        <v>22.775270460000002</v>
      </c>
      <c r="N270" s="13">
        <v>23.639535899999998</v>
      </c>
      <c r="O270" s="13">
        <v>23.401193620000001</v>
      </c>
      <c r="P270" s="13">
        <v>23.046968459999999</v>
      </c>
      <c r="Q270" s="13">
        <v>23.38916206</v>
      </c>
      <c r="R270" s="13">
        <v>22.788515090000001</v>
      </c>
      <c r="S270" s="13">
        <v>23.581989289999999</v>
      </c>
      <c r="T270" s="13">
        <v>23.318380359999999</v>
      </c>
      <c r="U270" s="43">
        <v>23.134784700000001</v>
      </c>
    </row>
    <row r="271" spans="1:21" x14ac:dyDescent="0.25">
      <c r="A271" s="41" t="s">
        <v>909</v>
      </c>
      <c r="B271" s="42">
        <v>21.928789139999999</v>
      </c>
      <c r="C271" s="13">
        <v>22.221521379999999</v>
      </c>
      <c r="D271" s="13">
        <v>22.47568321</v>
      </c>
      <c r="E271" s="13">
        <v>22.309524540000002</v>
      </c>
      <c r="F271" s="13">
        <v>22.095645900000001</v>
      </c>
      <c r="G271" s="13">
        <v>21.72083855</v>
      </c>
      <c r="H271" s="13">
        <v>22.07368851</v>
      </c>
      <c r="I271" s="13">
        <v>21.54491234</v>
      </c>
      <c r="J271" s="13">
        <v>21.989919660000002</v>
      </c>
      <c r="K271" s="43" t="s">
        <v>1117</v>
      </c>
      <c r="L271" s="42">
        <v>20.403951639999999</v>
      </c>
      <c r="M271" s="13">
        <v>20.241094589999999</v>
      </c>
      <c r="N271" s="13" t="s">
        <v>1117</v>
      </c>
      <c r="O271" s="13">
        <v>19.959430690000001</v>
      </c>
      <c r="P271" s="13">
        <v>20.596778870000001</v>
      </c>
      <c r="Q271" s="13">
        <v>20.525543209999999</v>
      </c>
      <c r="R271" s="13">
        <v>19.844463350000002</v>
      </c>
      <c r="S271" s="13" t="s">
        <v>1117</v>
      </c>
      <c r="T271" s="13">
        <v>19.764352800000001</v>
      </c>
      <c r="U271" s="43">
        <v>20.077442170000001</v>
      </c>
    </row>
    <row r="272" spans="1:21" x14ac:dyDescent="0.25">
      <c r="A272" s="41" t="s">
        <v>912</v>
      </c>
      <c r="B272" s="42" t="s">
        <v>1117</v>
      </c>
      <c r="C272" s="13" t="s">
        <v>1117</v>
      </c>
      <c r="D272" s="13" t="s">
        <v>1117</v>
      </c>
      <c r="E272" s="13" t="s">
        <v>1117</v>
      </c>
      <c r="F272" s="13" t="s">
        <v>1117</v>
      </c>
      <c r="G272" s="13">
        <v>20.55215454</v>
      </c>
      <c r="H272" s="13">
        <v>21.053049089999998</v>
      </c>
      <c r="I272" s="13" t="s">
        <v>1117</v>
      </c>
      <c r="J272" s="13">
        <v>21.067892069999999</v>
      </c>
      <c r="K272" s="43">
        <v>20.561414719999998</v>
      </c>
      <c r="L272" s="42" t="s">
        <v>1117</v>
      </c>
      <c r="M272" s="13" t="s">
        <v>1117</v>
      </c>
      <c r="N272" s="13" t="s">
        <v>1117</v>
      </c>
      <c r="O272" s="13" t="s">
        <v>1117</v>
      </c>
      <c r="P272" s="13" t="s">
        <v>1117</v>
      </c>
      <c r="Q272" s="13" t="s">
        <v>1117</v>
      </c>
      <c r="R272" s="13" t="s">
        <v>1117</v>
      </c>
      <c r="S272" s="13" t="s">
        <v>1117</v>
      </c>
      <c r="T272" s="13">
        <v>19.777591709999999</v>
      </c>
      <c r="U272" s="43" t="s">
        <v>1117</v>
      </c>
    </row>
    <row r="273" spans="1:21" x14ac:dyDescent="0.25">
      <c r="A273" s="41" t="s">
        <v>915</v>
      </c>
      <c r="B273" s="42">
        <v>23.617733000000001</v>
      </c>
      <c r="C273" s="13">
        <v>23.7357254</v>
      </c>
      <c r="D273" s="13">
        <v>23.491794590000001</v>
      </c>
      <c r="E273" s="13">
        <v>23.91506386</v>
      </c>
      <c r="F273" s="13" t="s">
        <v>1117</v>
      </c>
      <c r="G273" s="13">
        <v>22.388479230000002</v>
      </c>
      <c r="H273" s="13">
        <v>23.421367650000001</v>
      </c>
      <c r="I273" s="13">
        <v>23.01393127</v>
      </c>
      <c r="J273" s="13">
        <v>23.284326549999999</v>
      </c>
      <c r="K273" s="43">
        <v>24.15684319</v>
      </c>
      <c r="L273" s="42">
        <v>22.996658329999999</v>
      </c>
      <c r="M273" s="13">
        <v>22.525831220000001</v>
      </c>
      <c r="N273" s="13">
        <v>22.766502379999999</v>
      </c>
      <c r="O273" s="13">
        <v>22.93730927</v>
      </c>
      <c r="P273" s="13">
        <v>22.6338501</v>
      </c>
      <c r="Q273" s="13">
        <v>22.36988831</v>
      </c>
      <c r="R273" s="13">
        <v>22.331314089999999</v>
      </c>
      <c r="S273" s="13">
        <v>23.075778960000001</v>
      </c>
      <c r="T273" s="13">
        <v>22.74544144</v>
      </c>
      <c r="U273" s="43">
        <v>22.224468229999999</v>
      </c>
    </row>
    <row r="274" spans="1:21" x14ac:dyDescent="0.25">
      <c r="A274" s="41" t="s">
        <v>918</v>
      </c>
      <c r="B274" s="42">
        <v>23.469238279999999</v>
      </c>
      <c r="C274" s="13">
        <v>24.130298610000001</v>
      </c>
      <c r="D274" s="13">
        <v>22.75489044</v>
      </c>
      <c r="E274" s="13">
        <v>23.754503249999999</v>
      </c>
      <c r="F274" s="13">
        <v>23.731069560000002</v>
      </c>
      <c r="G274" s="13">
        <v>22.631275179999999</v>
      </c>
      <c r="H274" s="13">
        <v>23.147401810000002</v>
      </c>
      <c r="I274" s="13">
        <v>23.296701429999999</v>
      </c>
      <c r="J274" s="13">
        <v>23.203950880000001</v>
      </c>
      <c r="K274" s="43">
        <v>22.911794660000002</v>
      </c>
      <c r="L274" s="42">
        <v>22.95622444</v>
      </c>
      <c r="M274" s="13">
        <v>23.245191569999999</v>
      </c>
      <c r="N274" s="13">
        <v>23.15915489</v>
      </c>
      <c r="O274" s="13">
        <v>22.764701840000001</v>
      </c>
      <c r="P274" s="13">
        <v>22.43030357</v>
      </c>
      <c r="Q274" s="13">
        <v>22.6383419</v>
      </c>
      <c r="R274" s="13">
        <v>22.553819659999998</v>
      </c>
      <c r="S274" s="13">
        <v>22.86868668</v>
      </c>
      <c r="T274" s="13">
        <v>23.04188156</v>
      </c>
      <c r="U274" s="43">
        <v>22.65955353</v>
      </c>
    </row>
    <row r="275" spans="1:21" x14ac:dyDescent="0.25">
      <c r="A275" s="41" t="s">
        <v>921</v>
      </c>
      <c r="B275" s="42">
        <v>23.664381030000001</v>
      </c>
      <c r="C275" s="13">
        <v>22.975158690000001</v>
      </c>
      <c r="D275" s="13">
        <v>23.334426879999999</v>
      </c>
      <c r="E275" s="13">
        <v>23.059976580000001</v>
      </c>
      <c r="F275" s="13">
        <v>23.923883440000001</v>
      </c>
      <c r="G275" s="13">
        <v>23.609752660000002</v>
      </c>
      <c r="H275" s="13">
        <v>23.358100889999999</v>
      </c>
      <c r="I275" s="13">
        <v>23.032243730000001</v>
      </c>
      <c r="J275" s="13">
        <v>23.146982189999999</v>
      </c>
      <c r="K275" s="43">
        <v>23.318103789999999</v>
      </c>
      <c r="L275" s="42">
        <v>23.214986799999998</v>
      </c>
      <c r="M275" s="13">
        <v>23.474073409999999</v>
      </c>
      <c r="N275" s="13">
        <v>23.31699944</v>
      </c>
      <c r="O275" s="13">
        <v>22.579275129999999</v>
      </c>
      <c r="P275" s="13">
        <v>23.198205949999998</v>
      </c>
      <c r="Q275" s="13">
        <v>23.01717949</v>
      </c>
      <c r="R275" s="13">
        <v>23.42059708</v>
      </c>
      <c r="S275" s="13">
        <v>22.99714088</v>
      </c>
      <c r="T275" s="13">
        <v>22.753768919999999</v>
      </c>
      <c r="U275" s="43">
        <v>23.32635689</v>
      </c>
    </row>
    <row r="276" spans="1:21" x14ac:dyDescent="0.25">
      <c r="A276" s="41" t="s">
        <v>924</v>
      </c>
      <c r="B276" s="42">
        <v>23.365730289999998</v>
      </c>
      <c r="C276" s="13" t="s">
        <v>1117</v>
      </c>
      <c r="D276" s="13" t="s">
        <v>1117</v>
      </c>
      <c r="E276" s="13" t="s">
        <v>1117</v>
      </c>
      <c r="F276" s="13" t="s">
        <v>1117</v>
      </c>
      <c r="G276" s="13">
        <v>24.015972139999999</v>
      </c>
      <c r="H276" s="13">
        <v>23.589551929999999</v>
      </c>
      <c r="I276" s="13" t="s">
        <v>1117</v>
      </c>
      <c r="J276" s="13" t="s">
        <v>1117</v>
      </c>
      <c r="K276" s="43" t="s">
        <v>1117</v>
      </c>
      <c r="L276" s="42">
        <v>22.59354591</v>
      </c>
      <c r="M276" s="13">
        <v>22.690425869999999</v>
      </c>
      <c r="N276" s="13">
        <v>22.635179520000001</v>
      </c>
      <c r="O276" s="13" t="s">
        <v>1117</v>
      </c>
      <c r="P276" s="13">
        <v>22.774345400000001</v>
      </c>
      <c r="Q276" s="13">
        <v>22.548961640000002</v>
      </c>
      <c r="R276" s="13">
        <v>22.73326492</v>
      </c>
      <c r="S276" s="13">
        <v>22.470180509999999</v>
      </c>
      <c r="T276" s="13">
        <v>21.9368248</v>
      </c>
      <c r="U276" s="43">
        <v>22.525590900000001</v>
      </c>
    </row>
    <row r="277" spans="1:21" x14ac:dyDescent="0.25">
      <c r="A277" s="41" t="s">
        <v>928</v>
      </c>
      <c r="B277" s="42" t="s">
        <v>1117</v>
      </c>
      <c r="C277" s="13" t="s">
        <v>1117</v>
      </c>
      <c r="D277" s="13" t="s">
        <v>1117</v>
      </c>
      <c r="E277" s="13" t="s">
        <v>1117</v>
      </c>
      <c r="F277" s="13" t="s">
        <v>1117</v>
      </c>
      <c r="G277" s="13" t="s">
        <v>1117</v>
      </c>
      <c r="H277" s="13" t="s">
        <v>1117</v>
      </c>
      <c r="I277" s="13">
        <v>21.264705660000001</v>
      </c>
      <c r="J277" s="13" t="s">
        <v>1117</v>
      </c>
      <c r="K277" s="43" t="s">
        <v>1117</v>
      </c>
      <c r="L277" s="42">
        <v>20.324325559999998</v>
      </c>
      <c r="M277" s="13">
        <v>20.354448319999999</v>
      </c>
      <c r="N277" s="13">
        <v>20.530885699999999</v>
      </c>
      <c r="O277" s="13" t="s">
        <v>1117</v>
      </c>
      <c r="P277" s="13" t="s">
        <v>1117</v>
      </c>
      <c r="Q277" s="13">
        <v>20.121868129999999</v>
      </c>
      <c r="R277" s="13">
        <v>20.229406359999999</v>
      </c>
      <c r="S277" s="13">
        <v>20.312629699999999</v>
      </c>
      <c r="T277" s="13" t="s">
        <v>1117</v>
      </c>
      <c r="U277" s="43">
        <v>20.066183089999999</v>
      </c>
    </row>
    <row r="278" spans="1:21" x14ac:dyDescent="0.25">
      <c r="A278" s="41" t="s">
        <v>931</v>
      </c>
      <c r="B278" s="42">
        <v>21.697866439999999</v>
      </c>
      <c r="C278" s="13">
        <v>21.91137505</v>
      </c>
      <c r="D278" s="13">
        <v>21.663402560000002</v>
      </c>
      <c r="E278" s="13">
        <v>22.204278949999999</v>
      </c>
      <c r="F278" s="13">
        <v>21.3999424</v>
      </c>
      <c r="G278" s="13">
        <v>21.762676240000001</v>
      </c>
      <c r="H278" s="13">
        <v>21.926437379999999</v>
      </c>
      <c r="I278" s="13">
        <v>21.943492890000002</v>
      </c>
      <c r="J278" s="13">
        <v>21.836225509999998</v>
      </c>
      <c r="K278" s="43">
        <v>21.96677017</v>
      </c>
      <c r="L278" s="42">
        <v>20.71657562</v>
      </c>
      <c r="M278" s="13">
        <v>20.612342829999999</v>
      </c>
      <c r="N278" s="13">
        <v>21.49848175</v>
      </c>
      <c r="O278" s="13">
        <v>20.857872010000001</v>
      </c>
      <c r="P278" s="13">
        <v>20.927379609999999</v>
      </c>
      <c r="Q278" s="13">
        <v>20.575885769999999</v>
      </c>
      <c r="R278" s="13">
        <v>20.509685520000001</v>
      </c>
      <c r="S278" s="13">
        <v>20.776035310000001</v>
      </c>
      <c r="T278" s="13">
        <v>20.7853241</v>
      </c>
      <c r="U278" s="43">
        <v>20.408002849999999</v>
      </c>
    </row>
    <row r="279" spans="1:21" x14ac:dyDescent="0.25">
      <c r="A279" s="41" t="s">
        <v>935</v>
      </c>
      <c r="B279" s="42" t="s">
        <v>1117</v>
      </c>
      <c r="C279" s="13" t="s">
        <v>1117</v>
      </c>
      <c r="D279" s="13" t="s">
        <v>1117</v>
      </c>
      <c r="E279" s="13" t="s">
        <v>1117</v>
      </c>
      <c r="F279" s="13" t="s">
        <v>1117</v>
      </c>
      <c r="G279" s="13" t="s">
        <v>1117</v>
      </c>
      <c r="H279" s="13" t="s">
        <v>1117</v>
      </c>
      <c r="I279" s="13" t="s">
        <v>1117</v>
      </c>
      <c r="J279" s="13" t="s">
        <v>1117</v>
      </c>
      <c r="K279" s="43">
        <v>22.047433850000001</v>
      </c>
      <c r="L279" s="42">
        <v>20.76660347</v>
      </c>
      <c r="M279" s="13">
        <v>21.235670089999999</v>
      </c>
      <c r="N279" s="13">
        <v>21.383848189999998</v>
      </c>
      <c r="O279" s="13">
        <v>20.851709369999998</v>
      </c>
      <c r="P279" s="13">
        <v>20.975751880000001</v>
      </c>
      <c r="Q279" s="13">
        <v>21.135082239999999</v>
      </c>
      <c r="R279" s="13">
        <v>21.409660339999999</v>
      </c>
      <c r="S279" s="13">
        <v>21.462688450000002</v>
      </c>
      <c r="T279" s="13">
        <v>20.743450159999998</v>
      </c>
      <c r="U279" s="43" t="s">
        <v>1117</v>
      </c>
    </row>
    <row r="280" spans="1:21" x14ac:dyDescent="0.25">
      <c r="A280" s="41" t="s">
        <v>938</v>
      </c>
      <c r="B280" s="42">
        <v>23.039390560000001</v>
      </c>
      <c r="C280" s="13">
        <v>23.28531456</v>
      </c>
      <c r="D280" s="13">
        <v>22.56118202</v>
      </c>
      <c r="E280" s="13">
        <v>23.443542480000001</v>
      </c>
      <c r="F280" s="13">
        <v>23.98667717</v>
      </c>
      <c r="G280" s="13">
        <v>23.036273959999999</v>
      </c>
      <c r="H280" s="13">
        <v>23.088708879999999</v>
      </c>
      <c r="I280" s="13">
        <v>23.339736940000002</v>
      </c>
      <c r="J280" s="13">
        <v>23.209896090000001</v>
      </c>
      <c r="K280" s="43">
        <v>23.918069840000001</v>
      </c>
      <c r="L280" s="42">
        <v>22.80583382</v>
      </c>
      <c r="M280" s="13">
        <v>22.10001755</v>
      </c>
      <c r="N280" s="13">
        <v>22.229610439999998</v>
      </c>
      <c r="O280" s="13">
        <v>22.287910459999999</v>
      </c>
      <c r="P280" s="13">
        <v>22.65955353</v>
      </c>
      <c r="Q280" s="13">
        <v>22.378433229999999</v>
      </c>
      <c r="R280" s="13">
        <v>22.155330660000001</v>
      </c>
      <c r="S280" s="13">
        <v>22.33715248</v>
      </c>
      <c r="T280" s="13">
        <v>22.11955833</v>
      </c>
      <c r="U280" s="43">
        <v>22.11962128</v>
      </c>
    </row>
    <row r="281" spans="1:21" x14ac:dyDescent="0.25">
      <c r="A281" s="41" t="s">
        <v>942</v>
      </c>
      <c r="B281" s="42">
        <v>23.381921770000002</v>
      </c>
      <c r="C281" s="13">
        <v>23.160186769999999</v>
      </c>
      <c r="D281" s="13">
        <v>22.740159989999999</v>
      </c>
      <c r="E281" s="13">
        <v>24.126522059999999</v>
      </c>
      <c r="F281" s="13">
        <v>22.380363460000002</v>
      </c>
      <c r="G281" s="13">
        <v>24.046518330000001</v>
      </c>
      <c r="H281" s="13">
        <v>23.327453609999999</v>
      </c>
      <c r="I281" s="13">
        <v>23.100387569999999</v>
      </c>
      <c r="J281" s="13">
        <v>24.801342009999999</v>
      </c>
      <c r="K281" s="43">
        <v>23.38627052</v>
      </c>
      <c r="L281" s="42">
        <v>21.22452736</v>
      </c>
      <c r="M281" s="13">
        <v>21.904592510000001</v>
      </c>
      <c r="N281" s="13" t="s">
        <v>1117</v>
      </c>
      <c r="O281" s="13">
        <v>21.08498573</v>
      </c>
      <c r="P281" s="13">
        <v>21.216793060000001</v>
      </c>
      <c r="Q281" s="13">
        <v>22.780246730000002</v>
      </c>
      <c r="R281" s="13">
        <v>22.092584609999999</v>
      </c>
      <c r="S281" s="13">
        <v>20.8700428</v>
      </c>
      <c r="T281" s="13">
        <v>21.22022247</v>
      </c>
      <c r="U281" s="43">
        <v>22.257616039999998</v>
      </c>
    </row>
    <row r="282" spans="1:21" x14ac:dyDescent="0.25">
      <c r="A282" s="41" t="s">
        <v>945</v>
      </c>
      <c r="B282" s="42">
        <v>21.718666079999998</v>
      </c>
      <c r="C282" s="13">
        <v>21.927921300000001</v>
      </c>
      <c r="D282" s="13">
        <v>21.278497699999999</v>
      </c>
      <c r="E282" s="13">
        <v>22.089420319999999</v>
      </c>
      <c r="F282" s="13" t="s">
        <v>1117</v>
      </c>
      <c r="G282" s="13">
        <v>21.952728270000001</v>
      </c>
      <c r="H282" s="13">
        <v>21.879272459999999</v>
      </c>
      <c r="I282" s="13">
        <v>21.89581871</v>
      </c>
      <c r="J282" s="13">
        <v>21.996381759999998</v>
      </c>
      <c r="K282" s="43" t="s">
        <v>1117</v>
      </c>
      <c r="L282" s="42">
        <v>20.743450159999998</v>
      </c>
      <c r="M282" s="13">
        <v>20.631830220000001</v>
      </c>
      <c r="N282" s="13" t="s">
        <v>1117</v>
      </c>
      <c r="O282" s="13">
        <v>20.570152279999999</v>
      </c>
      <c r="P282" s="13">
        <v>20.709272380000002</v>
      </c>
      <c r="Q282" s="13">
        <v>20.494823459999999</v>
      </c>
      <c r="R282" s="13">
        <v>20.73239517</v>
      </c>
      <c r="S282" s="13" t="s">
        <v>1117</v>
      </c>
      <c r="T282" s="13">
        <v>20.822053910000001</v>
      </c>
      <c r="U282" s="43">
        <v>20.885765079999999</v>
      </c>
    </row>
    <row r="283" spans="1:21" x14ac:dyDescent="0.25">
      <c r="A283" s="41" t="s">
        <v>949</v>
      </c>
      <c r="B283" s="42">
        <v>21.1139431</v>
      </c>
      <c r="C283" s="13">
        <v>21.051256179999999</v>
      </c>
      <c r="D283" s="13" t="s">
        <v>1117</v>
      </c>
      <c r="E283" s="13">
        <v>20.931062699999998</v>
      </c>
      <c r="F283" s="13">
        <v>21.045536040000002</v>
      </c>
      <c r="G283" s="13">
        <v>20.913129810000001</v>
      </c>
      <c r="H283" s="13">
        <v>21.014408110000002</v>
      </c>
      <c r="I283" s="13">
        <v>20.818391800000001</v>
      </c>
      <c r="J283" s="13">
        <v>20.931928630000002</v>
      </c>
      <c r="K283" s="43">
        <v>21.256032940000001</v>
      </c>
      <c r="L283" s="42">
        <v>20.50871849</v>
      </c>
      <c r="M283" s="13">
        <v>20.69412994</v>
      </c>
      <c r="N283" s="13">
        <v>21.03671074</v>
      </c>
      <c r="O283" s="13">
        <v>20.778442380000001</v>
      </c>
      <c r="P283" s="13">
        <v>20.22975731</v>
      </c>
      <c r="Q283" s="13">
        <v>20.298269269999999</v>
      </c>
      <c r="R283" s="13">
        <v>20.590579989999998</v>
      </c>
      <c r="S283" s="13">
        <v>20.157707210000002</v>
      </c>
      <c r="T283" s="13">
        <v>20.199764250000001</v>
      </c>
      <c r="U283" s="43">
        <v>20.000720980000001</v>
      </c>
    </row>
    <row r="284" spans="1:21" x14ac:dyDescent="0.25">
      <c r="A284" s="41" t="s">
        <v>953</v>
      </c>
      <c r="B284" s="42" t="s">
        <v>1117</v>
      </c>
      <c r="C284" s="13" t="s">
        <v>1117</v>
      </c>
      <c r="D284" s="13" t="s">
        <v>1117</v>
      </c>
      <c r="E284" s="13">
        <v>19.00527954</v>
      </c>
      <c r="F284" s="13" t="s">
        <v>1117</v>
      </c>
      <c r="G284" s="13">
        <v>26.21291351</v>
      </c>
      <c r="H284" s="13">
        <v>24.552917480000001</v>
      </c>
      <c r="I284" s="13">
        <v>25.65157318</v>
      </c>
      <c r="J284" s="13">
        <v>26.228961940000001</v>
      </c>
      <c r="K284" s="43">
        <v>22.682260509999999</v>
      </c>
      <c r="L284" s="42" t="s">
        <v>1117</v>
      </c>
      <c r="M284" s="13" t="s">
        <v>1117</v>
      </c>
      <c r="N284" s="13" t="s">
        <v>1117</v>
      </c>
      <c r="O284" s="13" t="s">
        <v>1117</v>
      </c>
      <c r="P284" s="13" t="s">
        <v>1117</v>
      </c>
      <c r="Q284" s="13">
        <v>24.03674316</v>
      </c>
      <c r="R284" s="13">
        <v>23.330877300000001</v>
      </c>
      <c r="S284" s="13">
        <v>23.33647156</v>
      </c>
      <c r="T284" s="13">
        <v>21.936178210000001</v>
      </c>
      <c r="U284" s="43">
        <v>22.322648999999998</v>
      </c>
    </row>
    <row r="285" spans="1:21" x14ac:dyDescent="0.25">
      <c r="A285" s="41" t="s">
        <v>956</v>
      </c>
      <c r="B285" s="42">
        <v>25.214008329999999</v>
      </c>
      <c r="C285" s="13">
        <v>25.797462459999998</v>
      </c>
      <c r="D285" s="13">
        <v>24.503427510000002</v>
      </c>
      <c r="E285" s="13">
        <v>25.930778499999999</v>
      </c>
      <c r="F285" s="13">
        <v>24.801982880000001</v>
      </c>
      <c r="G285" s="13">
        <v>25.42326164</v>
      </c>
      <c r="H285" s="13">
        <v>25.377031330000001</v>
      </c>
      <c r="I285" s="13">
        <v>25.54321289</v>
      </c>
      <c r="J285" s="13">
        <v>25.30636406</v>
      </c>
      <c r="K285" s="43">
        <v>24.53148079</v>
      </c>
      <c r="L285" s="42">
        <v>23.693597789999998</v>
      </c>
      <c r="M285" s="13">
        <v>23.89041138</v>
      </c>
      <c r="N285" s="13">
        <v>23.265993120000001</v>
      </c>
      <c r="O285" s="13">
        <v>23.943243030000001</v>
      </c>
      <c r="P285" s="13">
        <v>23.993862149999998</v>
      </c>
      <c r="Q285" s="13">
        <v>23.468242650000001</v>
      </c>
      <c r="R285" s="13">
        <v>23.618068699999998</v>
      </c>
      <c r="S285" s="13">
        <v>23.232746120000002</v>
      </c>
      <c r="T285" s="13">
        <v>24.012992860000001</v>
      </c>
      <c r="U285" s="43">
        <v>23.52348709</v>
      </c>
    </row>
    <row r="286" spans="1:21" x14ac:dyDescent="0.25">
      <c r="A286" s="41" t="s">
        <v>959</v>
      </c>
      <c r="B286" s="42" t="s">
        <v>1117</v>
      </c>
      <c r="C286" s="13" t="s">
        <v>1117</v>
      </c>
      <c r="D286" s="13">
        <v>21.978374479999999</v>
      </c>
      <c r="E286" s="13" t="s">
        <v>1117</v>
      </c>
      <c r="F286" s="13" t="s">
        <v>1117</v>
      </c>
      <c r="G286" s="13" t="s">
        <v>1117</v>
      </c>
      <c r="H286" s="13">
        <v>22.21830177</v>
      </c>
      <c r="I286" s="13">
        <v>22.576925280000001</v>
      </c>
      <c r="J286" s="13">
        <v>21.656654360000001</v>
      </c>
      <c r="K286" s="43" t="s">
        <v>1117</v>
      </c>
      <c r="L286" s="42" t="s">
        <v>1117</v>
      </c>
      <c r="M286" s="13">
        <v>19.514471050000001</v>
      </c>
      <c r="N286" s="13">
        <v>20.564767839999998</v>
      </c>
      <c r="O286" s="13" t="s">
        <v>1117</v>
      </c>
      <c r="P286" s="13" t="s">
        <v>1117</v>
      </c>
      <c r="Q286" s="13" t="s">
        <v>1117</v>
      </c>
      <c r="R286" s="13">
        <v>19.650094989999999</v>
      </c>
      <c r="S286" s="13">
        <v>20.855136869999999</v>
      </c>
      <c r="T286" s="13">
        <v>19.84671402</v>
      </c>
      <c r="U286" s="43" t="s">
        <v>1117</v>
      </c>
    </row>
    <row r="287" spans="1:21" x14ac:dyDescent="0.25">
      <c r="A287" s="41" t="s">
        <v>962</v>
      </c>
      <c r="B287" s="42">
        <v>22.740859990000001</v>
      </c>
      <c r="C287" s="13">
        <v>22.479930880000001</v>
      </c>
      <c r="D287" s="13" t="s">
        <v>1117</v>
      </c>
      <c r="E287" s="13">
        <v>23.218952179999999</v>
      </c>
      <c r="F287" s="13">
        <v>22.365943909999999</v>
      </c>
      <c r="G287" s="13">
        <v>22.078874590000002</v>
      </c>
      <c r="H287" s="13">
        <v>22.512895579999999</v>
      </c>
      <c r="I287" s="13">
        <v>22.159063339999999</v>
      </c>
      <c r="J287" s="13">
        <v>22.016822810000001</v>
      </c>
      <c r="K287" s="43">
        <v>21.636882780000001</v>
      </c>
      <c r="L287" s="42">
        <v>21.66022873</v>
      </c>
      <c r="M287" s="13">
        <v>21.594274519999999</v>
      </c>
      <c r="N287" s="13">
        <v>21.706407550000002</v>
      </c>
      <c r="O287" s="13">
        <v>21.556793209999999</v>
      </c>
      <c r="P287" s="13">
        <v>21.356866839999999</v>
      </c>
      <c r="Q287" s="13">
        <v>21.286642069999999</v>
      </c>
      <c r="R287" s="13">
        <v>21.290639880000001</v>
      </c>
      <c r="S287" s="13">
        <v>21.38600731</v>
      </c>
      <c r="T287" s="13">
        <v>21.83626366</v>
      </c>
      <c r="U287" s="43">
        <v>21.630142209999999</v>
      </c>
    </row>
    <row r="288" spans="1:21" x14ac:dyDescent="0.25">
      <c r="A288" s="41" t="s">
        <v>965</v>
      </c>
      <c r="B288" s="42">
        <v>23.060489650000001</v>
      </c>
      <c r="C288" s="13">
        <v>23.748680109999999</v>
      </c>
      <c r="D288" s="13" t="s">
        <v>1117</v>
      </c>
      <c r="E288" s="13">
        <v>23.681854250000001</v>
      </c>
      <c r="F288" s="13" t="s">
        <v>1117</v>
      </c>
      <c r="G288" s="13">
        <v>22.59201813</v>
      </c>
      <c r="H288" s="13">
        <v>22.989227289999999</v>
      </c>
      <c r="I288" s="13">
        <v>23.04700089</v>
      </c>
      <c r="J288" s="13">
        <v>22.86510277</v>
      </c>
      <c r="K288" s="43">
        <v>23.249654769999999</v>
      </c>
      <c r="L288" s="42" t="s">
        <v>1117</v>
      </c>
      <c r="M288" s="13" t="s">
        <v>1117</v>
      </c>
      <c r="N288" s="13" t="s">
        <v>1117</v>
      </c>
      <c r="O288" s="13">
        <v>22.88872147</v>
      </c>
      <c r="P288" s="13">
        <v>22.71204758</v>
      </c>
      <c r="Q288" s="13">
        <v>22.756845469999998</v>
      </c>
      <c r="R288" s="13">
        <v>22.453950880000001</v>
      </c>
      <c r="S288" s="13" t="s">
        <v>1117</v>
      </c>
      <c r="T288" s="13" t="s">
        <v>1117</v>
      </c>
      <c r="U288" s="43">
        <v>22.252254489999999</v>
      </c>
    </row>
    <row r="289" spans="1:21" x14ac:dyDescent="0.25">
      <c r="A289" s="41" t="s">
        <v>969</v>
      </c>
      <c r="B289" s="42">
        <v>21.38832283</v>
      </c>
      <c r="C289" s="13" t="s">
        <v>1117</v>
      </c>
      <c r="D289" s="13" t="s">
        <v>1117</v>
      </c>
      <c r="E289" s="13" t="s">
        <v>1117</v>
      </c>
      <c r="F289" s="13">
        <v>21.29271889</v>
      </c>
      <c r="G289" s="13">
        <v>21.116800309999999</v>
      </c>
      <c r="H289" s="13">
        <v>21.606346129999999</v>
      </c>
      <c r="I289" s="13" t="s">
        <v>1117</v>
      </c>
      <c r="J289" s="13">
        <v>21.52750206</v>
      </c>
      <c r="K289" s="43" t="s">
        <v>1117</v>
      </c>
      <c r="L289" s="42">
        <v>20.109550479999999</v>
      </c>
      <c r="M289" s="13" t="s">
        <v>1117</v>
      </c>
      <c r="N289" s="13">
        <v>20.204786299999999</v>
      </c>
      <c r="O289" s="13" t="s">
        <v>1117</v>
      </c>
      <c r="P289" s="13" t="s">
        <v>1117</v>
      </c>
      <c r="Q289" s="13" t="s">
        <v>1117</v>
      </c>
      <c r="R289" s="13" t="s">
        <v>1117</v>
      </c>
      <c r="S289" s="13" t="s">
        <v>1117</v>
      </c>
      <c r="T289" s="13">
        <v>19.85015297</v>
      </c>
      <c r="U289" s="43">
        <v>19.988985060000001</v>
      </c>
    </row>
    <row r="290" spans="1:21" x14ac:dyDescent="0.25">
      <c r="A290" s="41" t="s">
        <v>972</v>
      </c>
      <c r="B290" s="42">
        <v>25.632646560000001</v>
      </c>
      <c r="C290" s="13">
        <v>26.26581573</v>
      </c>
      <c r="D290" s="13">
        <v>25.44767761</v>
      </c>
      <c r="E290" s="13">
        <v>26.38579369</v>
      </c>
      <c r="F290" s="13">
        <v>25.754171370000002</v>
      </c>
      <c r="G290" s="13">
        <v>25.238451000000001</v>
      </c>
      <c r="H290" s="13">
        <v>26.03033829</v>
      </c>
      <c r="I290" s="13">
        <v>25.805431370000001</v>
      </c>
      <c r="J290" s="13">
        <v>26.231069560000002</v>
      </c>
      <c r="K290" s="43">
        <v>25.620029450000001</v>
      </c>
      <c r="L290" s="42">
        <v>24.966224669999999</v>
      </c>
      <c r="M290" s="13">
        <v>25.373416899999999</v>
      </c>
      <c r="N290" s="13">
        <v>23.695936199999998</v>
      </c>
      <c r="O290" s="13">
        <v>24.231033329999999</v>
      </c>
      <c r="P290" s="13">
        <v>24.886602400000001</v>
      </c>
      <c r="Q290" s="13">
        <v>24.620252610000001</v>
      </c>
      <c r="R290" s="13">
        <v>24.8850193</v>
      </c>
      <c r="S290" s="13">
        <v>24.02081299</v>
      </c>
      <c r="T290" s="13">
        <v>24.177673339999998</v>
      </c>
      <c r="U290" s="43">
        <v>24.718687060000001</v>
      </c>
    </row>
    <row r="291" spans="1:21" x14ac:dyDescent="0.25">
      <c r="A291" s="41" t="s">
        <v>975</v>
      </c>
      <c r="B291" s="42">
        <v>20.767734529999998</v>
      </c>
      <c r="C291" s="13">
        <v>20.961692809999999</v>
      </c>
      <c r="D291" s="13" t="s">
        <v>1117</v>
      </c>
      <c r="E291" s="13">
        <v>21.22016335</v>
      </c>
      <c r="F291" s="13" t="s">
        <v>1117</v>
      </c>
      <c r="G291" s="13">
        <v>20.735622410000001</v>
      </c>
      <c r="H291" s="13">
        <v>21.100788120000001</v>
      </c>
      <c r="I291" s="13">
        <v>20.860450740000001</v>
      </c>
      <c r="J291" s="13">
        <v>20.979316709999999</v>
      </c>
      <c r="K291" s="43" t="s">
        <v>1117</v>
      </c>
      <c r="L291" s="42">
        <v>19.834051129999999</v>
      </c>
      <c r="M291" s="13">
        <v>19.726337430000001</v>
      </c>
      <c r="N291" s="13">
        <v>20.131444930000001</v>
      </c>
      <c r="O291" s="13">
        <v>19.837089540000001</v>
      </c>
      <c r="P291" s="13">
        <v>19.93675232</v>
      </c>
      <c r="Q291" s="13">
        <v>19.585729600000001</v>
      </c>
      <c r="R291" s="13">
        <v>19.606409070000002</v>
      </c>
      <c r="S291" s="13">
        <v>19.634349820000001</v>
      </c>
      <c r="T291" s="13">
        <v>19.89836884</v>
      </c>
      <c r="U291" s="43">
        <v>19.71414566</v>
      </c>
    </row>
    <row r="292" spans="1:21" x14ac:dyDescent="0.25">
      <c r="A292" s="41" t="s">
        <v>979</v>
      </c>
      <c r="B292" s="42">
        <v>24.272487640000001</v>
      </c>
      <c r="C292" s="13">
        <v>24.259111399999998</v>
      </c>
      <c r="D292" s="13">
        <v>23.78496552</v>
      </c>
      <c r="E292" s="13">
        <v>23.777460099999999</v>
      </c>
      <c r="F292" s="13">
        <v>24.69274712</v>
      </c>
      <c r="G292" s="13">
        <v>23.87107658</v>
      </c>
      <c r="H292" s="13">
        <v>24.116483689999999</v>
      </c>
      <c r="I292" s="13">
        <v>23.627340319999998</v>
      </c>
      <c r="J292" s="13">
        <v>23.804693220000001</v>
      </c>
      <c r="K292" s="43">
        <v>24.226409910000001</v>
      </c>
      <c r="L292" s="42">
        <v>23.328413009999998</v>
      </c>
      <c r="M292" s="13">
        <v>23.184392930000001</v>
      </c>
      <c r="N292" s="13">
        <v>23.186721800000001</v>
      </c>
      <c r="O292" s="13">
        <v>22.897647859999999</v>
      </c>
      <c r="P292" s="13">
        <v>23.11131859</v>
      </c>
      <c r="Q292" s="13">
        <v>23.127151489999999</v>
      </c>
      <c r="R292" s="13">
        <v>22.648712159999999</v>
      </c>
      <c r="S292" s="13">
        <v>22.7027359</v>
      </c>
      <c r="T292" s="13">
        <v>22.95025635</v>
      </c>
      <c r="U292" s="43">
        <v>22.923086170000001</v>
      </c>
    </row>
    <row r="293" spans="1:21" x14ac:dyDescent="0.25">
      <c r="A293" s="41" t="s">
        <v>982</v>
      </c>
      <c r="B293" s="42">
        <v>26.764457700000001</v>
      </c>
      <c r="C293" s="13">
        <v>26.755826949999999</v>
      </c>
      <c r="D293" s="13">
        <v>26.520942689999998</v>
      </c>
      <c r="E293" s="13">
        <v>26.59733009</v>
      </c>
      <c r="F293" s="13">
        <v>27.139656070000001</v>
      </c>
      <c r="G293" s="13">
        <v>26.58849335</v>
      </c>
      <c r="H293" s="13">
        <v>26.748552320000002</v>
      </c>
      <c r="I293" s="13">
        <v>26.679895399999999</v>
      </c>
      <c r="J293" s="13">
        <v>26.61456299</v>
      </c>
      <c r="K293" s="43">
        <v>27.162597659999999</v>
      </c>
      <c r="L293" s="42">
        <v>25.735803600000001</v>
      </c>
      <c r="M293" s="13">
        <v>25.234399799999998</v>
      </c>
      <c r="N293" s="13">
        <v>25.904100419999999</v>
      </c>
      <c r="O293" s="13">
        <v>26.158866880000001</v>
      </c>
      <c r="P293" s="13">
        <v>25.69269371</v>
      </c>
      <c r="Q293" s="13">
        <v>25.857378010000001</v>
      </c>
      <c r="R293" s="13">
        <v>25.370426179999999</v>
      </c>
      <c r="S293" s="13">
        <v>25.834053040000001</v>
      </c>
      <c r="T293" s="13">
        <v>26.096616740000002</v>
      </c>
      <c r="U293" s="43">
        <v>25.83684731</v>
      </c>
    </row>
    <row r="294" spans="1:21" x14ac:dyDescent="0.25">
      <c r="A294" s="41" t="s">
        <v>986</v>
      </c>
      <c r="B294" s="42">
        <v>24.09506798</v>
      </c>
      <c r="C294" s="13">
        <v>23.182666780000002</v>
      </c>
      <c r="D294" s="13">
        <v>22.558778759999999</v>
      </c>
      <c r="E294" s="13">
        <v>23.552389139999999</v>
      </c>
      <c r="F294" s="13">
        <v>22.55760956</v>
      </c>
      <c r="G294" s="13">
        <v>24.00615883</v>
      </c>
      <c r="H294" s="13">
        <v>23.510869979999999</v>
      </c>
      <c r="I294" s="13">
        <v>22.99329376</v>
      </c>
      <c r="J294" s="13">
        <v>23.805873869999999</v>
      </c>
      <c r="K294" s="43">
        <v>22.491672520000002</v>
      </c>
      <c r="L294" s="42">
        <v>21.71536064</v>
      </c>
      <c r="M294" s="13">
        <v>22.118608470000002</v>
      </c>
      <c r="N294" s="13">
        <v>20.70286179</v>
      </c>
      <c r="O294" s="13">
        <v>20.883752820000002</v>
      </c>
      <c r="P294" s="13">
        <v>22.486526489999999</v>
      </c>
      <c r="Q294" s="13">
        <v>21.789192199999999</v>
      </c>
      <c r="R294" s="13">
        <v>21.802663800000001</v>
      </c>
      <c r="S294" s="13">
        <v>22.298631669999999</v>
      </c>
      <c r="T294" s="13">
        <v>20.967191700000001</v>
      </c>
      <c r="U294" s="43">
        <v>22.198654170000001</v>
      </c>
    </row>
    <row r="295" spans="1:21" x14ac:dyDescent="0.25">
      <c r="A295" s="41" t="s">
        <v>990</v>
      </c>
      <c r="B295" s="42">
        <v>22.072086330000001</v>
      </c>
      <c r="C295" s="13">
        <v>22.038385389999998</v>
      </c>
      <c r="D295" s="13">
        <v>21.70834541</v>
      </c>
      <c r="E295" s="13">
        <v>22.265478130000002</v>
      </c>
      <c r="F295" s="13">
        <v>22.521642679999999</v>
      </c>
      <c r="G295" s="13">
        <v>22.187191009999999</v>
      </c>
      <c r="H295" s="13">
        <v>22.141208649999999</v>
      </c>
      <c r="I295" s="13">
        <v>22.10341644</v>
      </c>
      <c r="J295" s="13">
        <v>22.0765934</v>
      </c>
      <c r="K295" s="43">
        <v>22.57216644</v>
      </c>
      <c r="L295" s="42">
        <v>21.347759249999999</v>
      </c>
      <c r="M295" s="13">
        <v>21.33641815</v>
      </c>
      <c r="N295" s="13">
        <v>21.657266620000001</v>
      </c>
      <c r="O295" s="13">
        <v>21.384269710000002</v>
      </c>
      <c r="P295" s="13">
        <v>21.427774429999999</v>
      </c>
      <c r="Q295" s="13">
        <v>21.270307540000001</v>
      </c>
      <c r="R295" s="13">
        <v>21.436595919999998</v>
      </c>
      <c r="S295" s="13">
        <v>21.44475555</v>
      </c>
      <c r="T295" s="13">
        <v>21.417202</v>
      </c>
      <c r="U295" s="43">
        <v>21.295244220000001</v>
      </c>
    </row>
    <row r="296" spans="1:21" x14ac:dyDescent="0.25">
      <c r="A296" s="41" t="s">
        <v>994</v>
      </c>
      <c r="B296" s="42">
        <v>20.610631940000001</v>
      </c>
      <c r="C296" s="13" t="s">
        <v>1117</v>
      </c>
      <c r="D296" s="13">
        <v>21.577270510000002</v>
      </c>
      <c r="E296" s="13" t="s">
        <v>1117</v>
      </c>
      <c r="F296" s="13">
        <v>20.23104858</v>
      </c>
      <c r="G296" s="13" t="s">
        <v>1117</v>
      </c>
      <c r="H296" s="13" t="s">
        <v>1117</v>
      </c>
      <c r="I296" s="13" t="s">
        <v>1117</v>
      </c>
      <c r="J296" s="13" t="s">
        <v>1117</v>
      </c>
      <c r="K296" s="43" t="s">
        <v>1117</v>
      </c>
      <c r="L296" s="42" t="s">
        <v>1117</v>
      </c>
      <c r="M296" s="13" t="s">
        <v>1117</v>
      </c>
      <c r="N296" s="13">
        <v>20.619436260000001</v>
      </c>
      <c r="O296" s="13" t="s">
        <v>1117</v>
      </c>
      <c r="P296" s="13" t="s">
        <v>1117</v>
      </c>
      <c r="Q296" s="13" t="s">
        <v>1117</v>
      </c>
      <c r="R296" s="13" t="s">
        <v>1117</v>
      </c>
      <c r="S296" s="13" t="s">
        <v>1117</v>
      </c>
      <c r="T296" s="13" t="s">
        <v>1117</v>
      </c>
      <c r="U296" s="43" t="s">
        <v>1117</v>
      </c>
    </row>
    <row r="297" spans="1:21" x14ac:dyDescent="0.25">
      <c r="A297" s="41" t="s">
        <v>997</v>
      </c>
      <c r="B297" s="42" t="s">
        <v>1117</v>
      </c>
      <c r="C297" s="13" t="s">
        <v>1117</v>
      </c>
      <c r="D297" s="13" t="s">
        <v>1117</v>
      </c>
      <c r="E297" s="13" t="s">
        <v>1117</v>
      </c>
      <c r="F297" s="13" t="s">
        <v>1117</v>
      </c>
      <c r="G297" s="13">
        <v>20.941703799999999</v>
      </c>
      <c r="H297" s="13">
        <v>20.971899029999999</v>
      </c>
      <c r="I297" s="13" t="s">
        <v>1117</v>
      </c>
      <c r="J297" s="13" t="s">
        <v>1117</v>
      </c>
      <c r="K297" s="43" t="s">
        <v>1117</v>
      </c>
      <c r="L297" s="42">
        <v>20.29614067</v>
      </c>
      <c r="M297" s="13">
        <v>20.586645130000001</v>
      </c>
      <c r="N297" s="13">
        <v>20.239347460000001</v>
      </c>
      <c r="O297" s="13">
        <v>19.523765560000001</v>
      </c>
      <c r="P297" s="13">
        <v>20.42981911</v>
      </c>
      <c r="Q297" s="13">
        <v>20.439794540000001</v>
      </c>
      <c r="R297" s="13">
        <v>19.987735749999999</v>
      </c>
      <c r="S297" s="13">
        <v>20.437662119999999</v>
      </c>
      <c r="T297" s="13">
        <v>19.798769</v>
      </c>
      <c r="U297" s="43">
        <v>19.86745071</v>
      </c>
    </row>
    <row r="298" spans="1:21" x14ac:dyDescent="0.25">
      <c r="A298" s="41" t="s">
        <v>1000</v>
      </c>
      <c r="B298" s="42">
        <v>23.81889915</v>
      </c>
      <c r="C298" s="13">
        <v>23.252428049999999</v>
      </c>
      <c r="D298" s="13">
        <v>23.362791059999999</v>
      </c>
      <c r="E298" s="13">
        <v>23.294879909999999</v>
      </c>
      <c r="F298" s="13">
        <v>23.210771560000001</v>
      </c>
      <c r="G298" s="13">
        <v>23.622545240000001</v>
      </c>
      <c r="H298" s="13">
        <v>23.382713320000001</v>
      </c>
      <c r="I298" s="13">
        <v>23.673358919999998</v>
      </c>
      <c r="J298" s="13">
        <v>23.057947160000001</v>
      </c>
      <c r="K298" s="43">
        <v>22.738325119999999</v>
      </c>
      <c r="L298" s="42">
        <v>22.250261309999999</v>
      </c>
      <c r="M298" s="13">
        <v>22.927522660000001</v>
      </c>
      <c r="N298" s="13">
        <v>22.131414410000001</v>
      </c>
      <c r="O298" s="13">
        <v>21.952337270000001</v>
      </c>
      <c r="P298" s="13">
        <v>22.569549559999999</v>
      </c>
      <c r="Q298" s="13">
        <v>22.44778633</v>
      </c>
      <c r="R298" s="13">
        <v>22.917980190000002</v>
      </c>
      <c r="S298" s="13">
        <v>22.508308410000001</v>
      </c>
      <c r="T298" s="13">
        <v>22.044635769999999</v>
      </c>
      <c r="U298" s="43">
        <v>23.041864400000001</v>
      </c>
    </row>
    <row r="299" spans="1:21" x14ac:dyDescent="0.25">
      <c r="A299" s="41" t="s">
        <v>1004</v>
      </c>
      <c r="B299" s="42">
        <v>20.508623119999999</v>
      </c>
      <c r="C299" s="13" t="s">
        <v>1117</v>
      </c>
      <c r="D299" s="13" t="s">
        <v>1117</v>
      </c>
      <c r="E299" s="13">
        <v>20.374008180000001</v>
      </c>
      <c r="F299" s="13" t="s">
        <v>1117</v>
      </c>
      <c r="G299" s="13">
        <v>20.388900759999999</v>
      </c>
      <c r="H299" s="13">
        <v>20.497068410000001</v>
      </c>
      <c r="I299" s="13">
        <v>20.21359253</v>
      </c>
      <c r="J299" s="13">
        <v>20.166561130000002</v>
      </c>
      <c r="K299" s="43" t="s">
        <v>1117</v>
      </c>
      <c r="L299" s="42">
        <v>19.566570280000001</v>
      </c>
      <c r="M299" s="13">
        <v>19.204427720000002</v>
      </c>
      <c r="N299" s="13" t="s">
        <v>1117</v>
      </c>
      <c r="O299" s="13">
        <v>19.323577879999998</v>
      </c>
      <c r="P299" s="13" t="s">
        <v>1117</v>
      </c>
      <c r="Q299" s="13">
        <v>19.364099499999998</v>
      </c>
      <c r="R299" s="13">
        <v>19.209100719999999</v>
      </c>
      <c r="S299" s="13">
        <v>18.871051789999999</v>
      </c>
      <c r="T299" s="13">
        <v>20.422651290000001</v>
      </c>
      <c r="U299" s="43">
        <v>19.57992363</v>
      </c>
    </row>
    <row r="300" spans="1:21" x14ac:dyDescent="0.25">
      <c r="A300" s="41" t="s">
        <v>1007</v>
      </c>
      <c r="B300" s="42">
        <v>22.21655655</v>
      </c>
      <c r="C300" s="13">
        <v>23.073328020000002</v>
      </c>
      <c r="D300" s="13" t="s">
        <v>1117</v>
      </c>
      <c r="E300" s="13">
        <v>22.79774475</v>
      </c>
      <c r="F300" s="13">
        <v>23.086605070000001</v>
      </c>
      <c r="G300" s="13">
        <v>21.819055559999999</v>
      </c>
      <c r="H300" s="13">
        <v>21.993690489999999</v>
      </c>
      <c r="I300" s="13">
        <v>22.383110049999999</v>
      </c>
      <c r="J300" s="13">
        <v>21.859010699999999</v>
      </c>
      <c r="K300" s="43">
        <v>22.79715157</v>
      </c>
      <c r="L300" s="42">
        <v>21.982034680000002</v>
      </c>
      <c r="M300" s="13" t="s">
        <v>1117</v>
      </c>
      <c r="N300" s="13">
        <v>21.48365021</v>
      </c>
      <c r="O300" s="13">
        <v>21.59418488</v>
      </c>
      <c r="P300" s="13">
        <v>21.74077797</v>
      </c>
      <c r="Q300" s="13">
        <v>21.360406879999999</v>
      </c>
      <c r="R300" s="13">
        <v>20.896522520000001</v>
      </c>
      <c r="S300" s="13">
        <v>20.94842148</v>
      </c>
      <c r="T300" s="13">
        <v>21.343807219999999</v>
      </c>
      <c r="U300" s="43">
        <v>21.610813140000001</v>
      </c>
    </row>
    <row r="301" spans="1:21" x14ac:dyDescent="0.25">
      <c r="A301" s="41" t="s">
        <v>1010</v>
      </c>
      <c r="B301" s="42">
        <v>22.372201919999998</v>
      </c>
      <c r="C301" s="13">
        <v>22.162078860000001</v>
      </c>
      <c r="D301" s="13">
        <v>21.759712220000001</v>
      </c>
      <c r="E301" s="13">
        <v>22.159402849999999</v>
      </c>
      <c r="F301" s="13">
        <v>22.98803139</v>
      </c>
      <c r="G301" s="13">
        <v>21.910093310000001</v>
      </c>
      <c r="H301" s="13">
        <v>22.291765210000001</v>
      </c>
      <c r="I301" s="13">
        <v>21.79225349</v>
      </c>
      <c r="J301" s="13">
        <v>22.3899498</v>
      </c>
      <c r="K301" s="43">
        <v>22.885318760000001</v>
      </c>
      <c r="L301" s="42">
        <v>22.170110699999999</v>
      </c>
      <c r="M301" s="13">
        <v>21.268709179999998</v>
      </c>
      <c r="N301" s="13">
        <v>22.120981220000001</v>
      </c>
      <c r="O301" s="13">
        <v>21.741806029999999</v>
      </c>
      <c r="P301" s="13">
        <v>21.113052369999998</v>
      </c>
      <c r="Q301" s="13">
        <v>21.767127989999999</v>
      </c>
      <c r="R301" s="13">
        <v>21.2598877</v>
      </c>
      <c r="S301" s="13">
        <v>21.839767460000001</v>
      </c>
      <c r="T301" s="13">
        <v>21.736324310000001</v>
      </c>
      <c r="U301" s="43">
        <v>21.286754609999999</v>
      </c>
    </row>
    <row r="302" spans="1:21" x14ac:dyDescent="0.25">
      <c r="A302" s="41" t="s">
        <v>1014</v>
      </c>
      <c r="B302" s="42">
        <v>23.08152771</v>
      </c>
      <c r="C302" s="13">
        <v>22.99690056</v>
      </c>
      <c r="D302" s="13">
        <v>22.145910260000001</v>
      </c>
      <c r="E302" s="13">
        <v>22.544298170000001</v>
      </c>
      <c r="F302" s="13">
        <v>23.837978360000001</v>
      </c>
      <c r="G302" s="13">
        <v>22.866821290000001</v>
      </c>
      <c r="H302" s="13">
        <v>23.04746819</v>
      </c>
      <c r="I302" s="13">
        <v>22.743328089999999</v>
      </c>
      <c r="J302" s="13">
        <v>22.69227982</v>
      </c>
      <c r="K302" s="43">
        <v>23.444807050000001</v>
      </c>
      <c r="L302" s="42">
        <v>22.795942310000001</v>
      </c>
      <c r="M302" s="13">
        <v>22.302736280000001</v>
      </c>
      <c r="N302" s="13">
        <v>22.81241035</v>
      </c>
      <c r="O302" s="13">
        <v>22.704467770000001</v>
      </c>
      <c r="P302" s="13">
        <v>22.411264419999998</v>
      </c>
      <c r="Q302" s="13">
        <v>22.977342610000001</v>
      </c>
      <c r="R302" s="13">
        <v>22.58387184</v>
      </c>
      <c r="S302" s="13">
        <v>22.704277040000001</v>
      </c>
      <c r="T302" s="13">
        <v>22.379411699999999</v>
      </c>
      <c r="U302" s="43">
        <v>23.004171370000002</v>
      </c>
    </row>
    <row r="303" spans="1:21" x14ac:dyDescent="0.25">
      <c r="A303" s="41" t="s">
        <v>1018</v>
      </c>
      <c r="B303" s="42">
        <v>24.306608199999999</v>
      </c>
      <c r="C303" s="13">
        <v>25.322648999999998</v>
      </c>
      <c r="D303" s="13">
        <v>23.766683579999999</v>
      </c>
      <c r="E303" s="13">
        <v>24.63572121</v>
      </c>
      <c r="F303" s="13">
        <v>23.542268750000002</v>
      </c>
      <c r="G303" s="13">
        <v>23.435045240000001</v>
      </c>
      <c r="H303" s="13">
        <v>24.315618520000001</v>
      </c>
      <c r="I303" s="13">
        <v>23.906280519999999</v>
      </c>
      <c r="J303" s="13">
        <v>24.257457729999999</v>
      </c>
      <c r="K303" s="43">
        <v>23.39806557</v>
      </c>
      <c r="L303" s="42">
        <v>23.411445619999999</v>
      </c>
      <c r="M303" s="13">
        <v>23.176530840000002</v>
      </c>
      <c r="N303" s="13">
        <v>22.555341720000001</v>
      </c>
      <c r="O303" s="13">
        <v>22.59103584</v>
      </c>
      <c r="P303" s="13">
        <v>23.094713209999998</v>
      </c>
      <c r="Q303" s="13">
        <v>22.395086289999998</v>
      </c>
      <c r="R303" s="13">
        <v>22.986190799999999</v>
      </c>
      <c r="S303" s="13">
        <v>23.19568443</v>
      </c>
      <c r="T303" s="13">
        <v>22.884443279999999</v>
      </c>
      <c r="U303" s="43">
        <v>23.05442429</v>
      </c>
    </row>
    <row r="304" spans="1:21" x14ac:dyDescent="0.25">
      <c r="A304" s="41" t="s">
        <v>1021</v>
      </c>
      <c r="B304" s="42" t="s">
        <v>1117</v>
      </c>
      <c r="C304" s="13" t="s">
        <v>1117</v>
      </c>
      <c r="D304" s="13" t="s">
        <v>1117</v>
      </c>
      <c r="E304" s="13" t="s">
        <v>1117</v>
      </c>
      <c r="F304" s="13" t="s">
        <v>1117</v>
      </c>
      <c r="G304" s="13">
        <v>19.75424194</v>
      </c>
      <c r="H304" s="13" t="s">
        <v>1117</v>
      </c>
      <c r="I304" s="13" t="s">
        <v>1117</v>
      </c>
      <c r="J304" s="13" t="s">
        <v>1117</v>
      </c>
      <c r="K304" s="43" t="s">
        <v>1117</v>
      </c>
      <c r="L304" s="42" t="s">
        <v>1117</v>
      </c>
      <c r="M304" s="13">
        <v>20.386060709999999</v>
      </c>
      <c r="N304" s="13">
        <v>19.530296329999999</v>
      </c>
      <c r="O304" s="13" t="s">
        <v>1117</v>
      </c>
      <c r="P304" s="13" t="s">
        <v>1117</v>
      </c>
      <c r="Q304" s="13">
        <v>19.85032082</v>
      </c>
      <c r="R304" s="13">
        <v>19.658208850000001</v>
      </c>
      <c r="S304" s="13" t="s">
        <v>1117</v>
      </c>
      <c r="T304" s="13" t="s">
        <v>1117</v>
      </c>
      <c r="U304" s="43">
        <v>19.264739989999999</v>
      </c>
    </row>
    <row r="305" spans="1:21" x14ac:dyDescent="0.25">
      <c r="A305" s="41" t="s">
        <v>1024</v>
      </c>
      <c r="B305" s="42">
        <v>25.98700333</v>
      </c>
      <c r="C305" s="13">
        <v>26.090875629999999</v>
      </c>
      <c r="D305" s="13">
        <v>26.27531433</v>
      </c>
      <c r="E305" s="13">
        <v>25.638982769999998</v>
      </c>
      <c r="F305" s="13">
        <v>26.835571290000001</v>
      </c>
      <c r="G305" s="13">
        <v>26.12034607</v>
      </c>
      <c r="H305" s="13">
        <v>26.116682050000001</v>
      </c>
      <c r="I305" s="13">
        <v>25.813894269999999</v>
      </c>
      <c r="J305" s="13">
        <v>25.676589969999998</v>
      </c>
      <c r="K305" s="43">
        <v>27.108688350000001</v>
      </c>
      <c r="L305" s="42">
        <v>25.497804639999998</v>
      </c>
      <c r="M305" s="13">
        <v>25.600112920000001</v>
      </c>
      <c r="N305" s="13">
        <v>25.313924790000002</v>
      </c>
      <c r="O305" s="13">
        <v>25.2026577</v>
      </c>
      <c r="P305" s="13">
        <v>25.338037490000001</v>
      </c>
      <c r="Q305" s="13">
        <v>25.547307969999999</v>
      </c>
      <c r="R305" s="13">
        <v>25.545454029999998</v>
      </c>
      <c r="S305" s="13">
        <v>25.361150739999999</v>
      </c>
      <c r="T305" s="13">
        <v>25.400152210000002</v>
      </c>
      <c r="U305" s="43">
        <v>25.309003830000002</v>
      </c>
    </row>
    <row r="306" spans="1:21" x14ac:dyDescent="0.25">
      <c r="A306" s="41" t="s">
        <v>1028</v>
      </c>
      <c r="B306" s="42">
        <v>22.633073809999999</v>
      </c>
      <c r="C306" s="13">
        <v>22.076202389999999</v>
      </c>
      <c r="D306" s="13">
        <v>22.372999190000002</v>
      </c>
      <c r="E306" s="13">
        <v>21.984645839999999</v>
      </c>
      <c r="F306" s="13">
        <v>22.423036580000002</v>
      </c>
      <c r="G306" s="13">
        <v>23.017486569999999</v>
      </c>
      <c r="H306" s="13">
        <v>22.81368256</v>
      </c>
      <c r="I306" s="13">
        <v>21.68444633</v>
      </c>
      <c r="J306" s="13">
        <v>22.38060188</v>
      </c>
      <c r="K306" s="43">
        <v>22.49850464</v>
      </c>
      <c r="L306" s="42">
        <v>22.217266080000002</v>
      </c>
      <c r="M306" s="13">
        <v>23.47963524</v>
      </c>
      <c r="N306" s="13">
        <v>21.85806084</v>
      </c>
      <c r="O306" s="13">
        <v>21.037984850000001</v>
      </c>
      <c r="P306" s="13">
        <v>22.357967380000002</v>
      </c>
      <c r="Q306" s="13">
        <v>22.660860060000001</v>
      </c>
      <c r="R306" s="13">
        <v>23.079998020000001</v>
      </c>
      <c r="S306" s="13">
        <v>21.858707429999999</v>
      </c>
      <c r="T306" s="13">
        <v>21.55173302</v>
      </c>
      <c r="U306" s="43">
        <v>22.078907010000002</v>
      </c>
    </row>
    <row r="307" spans="1:21" x14ac:dyDescent="0.25">
      <c r="A307" s="41" t="s">
        <v>1031</v>
      </c>
      <c r="B307" s="42">
        <v>28.893133160000001</v>
      </c>
      <c r="C307" s="13">
        <v>28.34502792</v>
      </c>
      <c r="D307" s="13">
        <v>28.320791239999998</v>
      </c>
      <c r="E307" s="13">
        <v>28.55709457</v>
      </c>
      <c r="F307" s="13">
        <v>28.418161390000002</v>
      </c>
      <c r="G307" s="13">
        <v>28.85269547</v>
      </c>
      <c r="H307" s="13">
        <v>28.705696110000002</v>
      </c>
      <c r="I307" s="13">
        <v>28.70935059</v>
      </c>
      <c r="J307" s="13">
        <v>28.489759450000001</v>
      </c>
      <c r="K307" s="43">
        <v>28.407098770000001</v>
      </c>
      <c r="L307" s="42">
        <v>27.79822922</v>
      </c>
      <c r="M307" s="13">
        <v>28.167486190000002</v>
      </c>
      <c r="N307" s="13">
        <v>27.644577030000001</v>
      </c>
      <c r="O307" s="13">
        <v>27.419086459999999</v>
      </c>
      <c r="P307" s="13">
        <v>28.31116295</v>
      </c>
      <c r="Q307" s="13">
        <v>28.113565439999999</v>
      </c>
      <c r="R307" s="13">
        <v>28.34747887</v>
      </c>
      <c r="S307" s="13">
        <v>28.140436170000001</v>
      </c>
      <c r="T307" s="13">
        <v>28.129768370000001</v>
      </c>
      <c r="U307" s="43">
        <v>28.542814249999999</v>
      </c>
    </row>
    <row r="308" spans="1:21" x14ac:dyDescent="0.25">
      <c r="A308" s="41" t="s">
        <v>1034</v>
      </c>
      <c r="B308" s="42">
        <v>24.454315189999999</v>
      </c>
      <c r="C308" s="13">
        <v>24.65036774</v>
      </c>
      <c r="D308" s="13">
        <v>24.66817284</v>
      </c>
      <c r="E308" s="13">
        <v>24.565755840000001</v>
      </c>
      <c r="F308" s="13">
        <v>24.265707020000001</v>
      </c>
      <c r="G308" s="13">
        <v>24.687044140000001</v>
      </c>
      <c r="H308" s="13">
        <v>24.612680439999998</v>
      </c>
      <c r="I308" s="13">
        <v>24.555318830000001</v>
      </c>
      <c r="J308" s="13">
        <v>24.601161959999999</v>
      </c>
      <c r="K308" s="43">
        <v>24.07993317</v>
      </c>
      <c r="L308" s="42">
        <v>23.694236759999999</v>
      </c>
      <c r="M308" s="13">
        <v>24.012395860000002</v>
      </c>
      <c r="N308" s="13">
        <v>23.028369900000001</v>
      </c>
      <c r="O308" s="13">
        <v>23.14676476</v>
      </c>
      <c r="P308" s="13">
        <v>23.284891129999998</v>
      </c>
      <c r="Q308" s="13">
        <v>23.32168579</v>
      </c>
      <c r="R308" s="13">
        <v>23.865802760000001</v>
      </c>
      <c r="S308" s="13">
        <v>23.233961109999999</v>
      </c>
      <c r="T308" s="13">
        <v>23.290246960000001</v>
      </c>
      <c r="U308" s="43">
        <v>23.548278809999999</v>
      </c>
    </row>
    <row r="309" spans="1:21" x14ac:dyDescent="0.25">
      <c r="A309" s="41" t="s">
        <v>1037</v>
      </c>
      <c r="B309" s="42">
        <v>23.708620069999998</v>
      </c>
      <c r="C309" s="13">
        <v>23.694236759999999</v>
      </c>
      <c r="D309" s="13">
        <v>23.234149930000001</v>
      </c>
      <c r="E309" s="13">
        <v>23.906097410000001</v>
      </c>
      <c r="F309" s="13">
        <v>23.673467639999998</v>
      </c>
      <c r="G309" s="13">
        <v>23.47803116</v>
      </c>
      <c r="H309" s="13">
        <v>23.544746400000001</v>
      </c>
      <c r="I309" s="13">
        <v>23.76182365</v>
      </c>
      <c r="J309" s="13">
        <v>23.588636399999999</v>
      </c>
      <c r="K309" s="43">
        <v>23.72463226</v>
      </c>
      <c r="L309" s="42">
        <v>22.88779259</v>
      </c>
      <c r="M309" s="13">
        <v>23.304800029999999</v>
      </c>
      <c r="N309" s="13">
        <v>22.557283399999999</v>
      </c>
      <c r="O309" s="13">
        <v>22.708620069999998</v>
      </c>
      <c r="P309" s="13">
        <v>22.809135439999999</v>
      </c>
      <c r="Q309" s="13">
        <v>22.95533752</v>
      </c>
      <c r="R309" s="13">
        <v>23.160802839999999</v>
      </c>
      <c r="S309" s="13">
        <v>22.604673389999999</v>
      </c>
      <c r="T309" s="13">
        <v>22.646209720000002</v>
      </c>
      <c r="U309" s="43">
        <v>22.793960569999999</v>
      </c>
    </row>
    <row r="310" spans="1:21" x14ac:dyDescent="0.25">
      <c r="A310" s="41" t="s">
        <v>1040</v>
      </c>
      <c r="B310" s="42">
        <v>26.429563519999999</v>
      </c>
      <c r="C310" s="13">
        <v>26.921957020000001</v>
      </c>
      <c r="D310" s="13">
        <v>26.420228959999999</v>
      </c>
      <c r="E310" s="13">
        <v>26.903917310000001</v>
      </c>
      <c r="F310" s="13">
        <v>26.707540510000001</v>
      </c>
      <c r="G310" s="13">
        <v>25.900995250000001</v>
      </c>
      <c r="H310" s="13">
        <v>26.628396989999999</v>
      </c>
      <c r="I310" s="13">
        <v>26.668443679999999</v>
      </c>
      <c r="J310" s="13">
        <v>26.705038070000001</v>
      </c>
      <c r="K310" s="43">
        <v>26.86702919</v>
      </c>
      <c r="L310" s="42">
        <v>25.63975525</v>
      </c>
      <c r="M310" s="13">
        <v>25.746965410000001</v>
      </c>
      <c r="N310" s="13">
        <v>26.035381319999999</v>
      </c>
      <c r="O310" s="13">
        <v>26.265314100000001</v>
      </c>
      <c r="P310" s="13">
        <v>25.891571039999999</v>
      </c>
      <c r="Q310" s="13">
        <v>25.435489650000001</v>
      </c>
      <c r="R310" s="13">
        <v>25.378255840000001</v>
      </c>
      <c r="S310" s="13">
        <v>25.856286999999998</v>
      </c>
      <c r="T310" s="13">
        <v>26.065523150000001</v>
      </c>
      <c r="U310" s="43">
        <v>25.47258759</v>
      </c>
    </row>
    <row r="311" spans="1:21" x14ac:dyDescent="0.25">
      <c r="A311" s="41" t="s">
        <v>1043</v>
      </c>
      <c r="B311" s="42">
        <v>24.77127647</v>
      </c>
      <c r="C311" s="13">
        <v>24.633338930000001</v>
      </c>
      <c r="D311" s="13">
        <v>24.71182632</v>
      </c>
      <c r="E311" s="13">
        <v>24.356960300000001</v>
      </c>
      <c r="F311" s="13">
        <v>26.529726029999999</v>
      </c>
      <c r="G311" s="13">
        <v>25.111557009999999</v>
      </c>
      <c r="H311" s="13">
        <v>24.921388629999999</v>
      </c>
      <c r="I311" s="13">
        <v>25.143903730000002</v>
      </c>
      <c r="J311" s="13">
        <v>24.832290650000001</v>
      </c>
      <c r="K311" s="43">
        <v>26.602153779999998</v>
      </c>
      <c r="L311" s="42">
        <v>24.82011795</v>
      </c>
      <c r="M311" s="13">
        <v>24.036827089999999</v>
      </c>
      <c r="N311" s="13">
        <v>24.82691956</v>
      </c>
      <c r="O311" s="13">
        <v>23.970355990000002</v>
      </c>
      <c r="P311" s="13">
        <v>23.800947189999999</v>
      </c>
      <c r="Q311" s="13">
        <v>25.27490616</v>
      </c>
      <c r="R311" s="13">
        <v>24.406524659999999</v>
      </c>
      <c r="S311" s="13">
        <v>25.058170319999999</v>
      </c>
      <c r="T311" s="13">
        <v>24.184347150000001</v>
      </c>
      <c r="U311" s="43">
        <v>23.980503079999998</v>
      </c>
    </row>
    <row r="312" spans="1:21" x14ac:dyDescent="0.25">
      <c r="A312" s="41" t="s">
        <v>1046</v>
      </c>
      <c r="B312" s="42" t="s">
        <v>1117</v>
      </c>
      <c r="C312" s="13" t="s">
        <v>1117</v>
      </c>
      <c r="D312" s="13" t="s">
        <v>1117</v>
      </c>
      <c r="E312" s="13" t="s">
        <v>1117</v>
      </c>
      <c r="F312" s="13" t="s">
        <v>1117</v>
      </c>
      <c r="G312" s="13" t="s">
        <v>1117</v>
      </c>
      <c r="H312" s="13">
        <v>21.436544420000001</v>
      </c>
      <c r="I312" s="13" t="s">
        <v>1117</v>
      </c>
      <c r="J312" s="13" t="s">
        <v>1117</v>
      </c>
      <c r="K312" s="43" t="s">
        <v>1117</v>
      </c>
      <c r="L312" s="42">
        <v>19.387512210000001</v>
      </c>
      <c r="M312" s="13">
        <v>20.992860790000002</v>
      </c>
      <c r="N312" s="13" t="s">
        <v>1117</v>
      </c>
      <c r="O312" s="13">
        <v>18.181123729999999</v>
      </c>
      <c r="P312" s="13">
        <v>19.984401699999999</v>
      </c>
      <c r="Q312" s="13">
        <v>20.684402469999998</v>
      </c>
      <c r="R312" s="13">
        <v>20.252573009999999</v>
      </c>
      <c r="S312" s="13">
        <v>20.81659698</v>
      </c>
      <c r="T312" s="13" t="s">
        <v>1117</v>
      </c>
      <c r="U312" s="43">
        <v>22.09911919</v>
      </c>
    </row>
    <row r="313" spans="1:21" x14ac:dyDescent="0.25">
      <c r="A313" s="41" t="s">
        <v>1049</v>
      </c>
      <c r="B313" s="42">
        <v>20.7735424</v>
      </c>
      <c r="C313" s="13" t="s">
        <v>1117</v>
      </c>
      <c r="D313" s="13">
        <v>23.95002556</v>
      </c>
      <c r="E313" s="13">
        <v>19.73077202</v>
      </c>
      <c r="F313" s="13">
        <v>20.667436599999998</v>
      </c>
      <c r="G313" s="13">
        <v>21.779806140000002</v>
      </c>
      <c r="H313" s="13">
        <v>20.903379439999998</v>
      </c>
      <c r="I313" s="13">
        <v>19.263710020000001</v>
      </c>
      <c r="J313" s="13">
        <v>20.23339081</v>
      </c>
      <c r="K313" s="43">
        <v>20.493652340000001</v>
      </c>
      <c r="L313" s="42">
        <v>20.839689249999999</v>
      </c>
      <c r="M313" s="13">
        <v>22.035200119999999</v>
      </c>
      <c r="N313" s="13">
        <v>19.804515840000001</v>
      </c>
      <c r="O313" s="13">
        <v>19.275123600000001</v>
      </c>
      <c r="P313" s="13">
        <v>20.719167710000001</v>
      </c>
      <c r="Q313" s="13">
        <v>20.937040329999999</v>
      </c>
      <c r="R313" s="13">
        <v>21.515184399999999</v>
      </c>
      <c r="S313" s="13">
        <v>19.624013900000001</v>
      </c>
      <c r="T313" s="13">
        <v>19.912427900000001</v>
      </c>
      <c r="U313" s="43">
        <v>19.81389046</v>
      </c>
    </row>
    <row r="314" spans="1:21" x14ac:dyDescent="0.25">
      <c r="A314" s="41" t="s">
        <v>1052</v>
      </c>
      <c r="B314" s="42">
        <v>23.6711998</v>
      </c>
      <c r="C314" s="13">
        <v>23.684103010000001</v>
      </c>
      <c r="D314" s="13">
        <v>23.182014469999999</v>
      </c>
      <c r="E314" s="13">
        <v>23.697740549999999</v>
      </c>
      <c r="F314" s="13">
        <v>24.514665600000001</v>
      </c>
      <c r="G314" s="13">
        <v>23.946371079999999</v>
      </c>
      <c r="H314" s="13">
        <v>23.693811419999999</v>
      </c>
      <c r="I314" s="13">
        <v>22.955179210000001</v>
      </c>
      <c r="J314" s="13">
        <v>23.499113080000001</v>
      </c>
      <c r="K314" s="43">
        <v>24.460327150000001</v>
      </c>
      <c r="L314" s="42">
        <v>23.794317249999999</v>
      </c>
      <c r="M314" s="13">
        <v>23.30298805</v>
      </c>
      <c r="N314" s="13">
        <v>23.719940189999999</v>
      </c>
      <c r="O314" s="13">
        <v>23.636440279999999</v>
      </c>
      <c r="P314" s="13">
        <v>23.623661040000002</v>
      </c>
      <c r="Q314" s="13">
        <v>23.850336070000001</v>
      </c>
      <c r="R314" s="13">
        <v>23.409116740000002</v>
      </c>
      <c r="S314" s="13">
        <v>23.880542760000001</v>
      </c>
      <c r="T314" s="13">
        <v>23.841150280000001</v>
      </c>
      <c r="U314" s="43">
        <v>23.582677839999999</v>
      </c>
    </row>
    <row r="315" spans="1:21" x14ac:dyDescent="0.25">
      <c r="A315" s="41" t="s">
        <v>1055</v>
      </c>
      <c r="B315" s="42">
        <v>27.918832779999999</v>
      </c>
      <c r="C315" s="13">
        <v>27.66803741</v>
      </c>
      <c r="D315" s="13">
        <v>27.228485110000001</v>
      </c>
      <c r="E315" s="13">
        <v>27.772724149999998</v>
      </c>
      <c r="F315" s="13">
        <v>27.76509094</v>
      </c>
      <c r="G315" s="13">
        <v>27.438095090000001</v>
      </c>
      <c r="H315" s="13">
        <v>27.56587219</v>
      </c>
      <c r="I315" s="13">
        <v>27.510959629999999</v>
      </c>
      <c r="J315" s="13">
        <v>27.447584150000001</v>
      </c>
      <c r="K315" s="43">
        <v>27.69019127</v>
      </c>
      <c r="L315" s="42">
        <v>26.538705830000001</v>
      </c>
      <c r="M315" s="13">
        <v>26.197399140000002</v>
      </c>
      <c r="N315" s="13">
        <v>26.732210160000001</v>
      </c>
      <c r="O315" s="13">
        <v>26.672901150000001</v>
      </c>
      <c r="P315" s="13">
        <v>26.385992049999999</v>
      </c>
      <c r="Q315" s="13">
        <v>26.407869340000001</v>
      </c>
      <c r="R315" s="13">
        <v>26.201667789999998</v>
      </c>
      <c r="S315" s="13">
        <v>26.45544434</v>
      </c>
      <c r="T315" s="13">
        <v>26.75735474</v>
      </c>
      <c r="U315" s="43">
        <v>26.693784709999999</v>
      </c>
    </row>
    <row r="316" spans="1:21" x14ac:dyDescent="0.25">
      <c r="A316" s="41" t="s">
        <v>1058</v>
      </c>
      <c r="B316" s="42">
        <v>27.571741100000001</v>
      </c>
      <c r="C316" s="13">
        <v>26.902652740000001</v>
      </c>
      <c r="D316" s="13">
        <v>26.478015899999999</v>
      </c>
      <c r="E316" s="13">
        <v>26.968622209999999</v>
      </c>
      <c r="F316" s="13">
        <v>27.73389053</v>
      </c>
      <c r="G316" s="13">
        <v>27.555742259999999</v>
      </c>
      <c r="H316" s="13">
        <v>26.819824220000001</v>
      </c>
      <c r="I316" s="13">
        <v>26.411138529999999</v>
      </c>
      <c r="J316" s="13">
        <v>26.848642349999999</v>
      </c>
      <c r="K316" s="43">
        <v>27.39998817</v>
      </c>
      <c r="L316" s="42">
        <v>26.952049259999999</v>
      </c>
      <c r="M316" s="13">
        <v>26.71319008</v>
      </c>
      <c r="N316" s="13">
        <v>26.886579510000001</v>
      </c>
      <c r="O316" s="13">
        <v>26.81616592</v>
      </c>
      <c r="P316" s="13">
        <v>26.81347847</v>
      </c>
      <c r="Q316" s="13">
        <v>26.78780746</v>
      </c>
      <c r="R316" s="13">
        <v>26.666008000000001</v>
      </c>
      <c r="S316" s="13">
        <v>27.04092979</v>
      </c>
      <c r="T316" s="13">
        <v>27.004425049999998</v>
      </c>
      <c r="U316" s="43">
        <v>26.941789629999999</v>
      </c>
    </row>
    <row r="317" spans="1:21" x14ac:dyDescent="0.25">
      <c r="A317" s="41" t="s">
        <v>1062</v>
      </c>
      <c r="B317" s="42">
        <v>25.662778849999999</v>
      </c>
      <c r="C317" s="13">
        <v>25.792680740000002</v>
      </c>
      <c r="D317" s="13">
        <v>25.328241349999999</v>
      </c>
      <c r="E317" s="13">
        <v>25.354810709999999</v>
      </c>
      <c r="F317" s="13">
        <v>25.3357563</v>
      </c>
      <c r="G317" s="13">
        <v>25.514486309999999</v>
      </c>
      <c r="H317" s="13">
        <v>25.43526649</v>
      </c>
      <c r="I317" s="13">
        <v>25.274301529999999</v>
      </c>
      <c r="J317" s="13">
        <v>25.208734509999999</v>
      </c>
      <c r="K317" s="43">
        <v>25.158847810000001</v>
      </c>
      <c r="L317" s="42">
        <v>24.52151108</v>
      </c>
      <c r="M317" s="13">
        <v>25.07765388</v>
      </c>
      <c r="N317" s="13">
        <v>24.529874800000002</v>
      </c>
      <c r="O317" s="13">
        <v>24.218154909999999</v>
      </c>
      <c r="P317" s="13">
        <v>24.648942949999999</v>
      </c>
      <c r="Q317" s="13">
        <v>24.31423569</v>
      </c>
      <c r="R317" s="13">
        <v>24.83788109</v>
      </c>
      <c r="S317" s="13">
        <v>24.43466377</v>
      </c>
      <c r="T317" s="13">
        <v>24.40944099</v>
      </c>
      <c r="U317" s="43">
        <v>24.362657550000002</v>
      </c>
    </row>
    <row r="318" spans="1:21" x14ac:dyDescent="0.25">
      <c r="A318" s="41" t="s">
        <v>1065</v>
      </c>
      <c r="B318" s="42">
        <v>22.80520439</v>
      </c>
      <c r="C318" s="13">
        <v>24.065050129999999</v>
      </c>
      <c r="D318" s="13">
        <v>23.962522509999999</v>
      </c>
      <c r="E318" s="13">
        <v>23.87717628</v>
      </c>
      <c r="F318" s="13">
        <v>24.039926529999999</v>
      </c>
      <c r="G318" s="13">
        <v>23.131130219999999</v>
      </c>
      <c r="H318" s="13">
        <v>24.002388</v>
      </c>
      <c r="I318" s="13">
        <v>23.963052749999999</v>
      </c>
      <c r="J318" s="13">
        <v>23.561508180000001</v>
      </c>
      <c r="K318" s="43">
        <v>24.429691309999999</v>
      </c>
      <c r="L318" s="42">
        <v>23.266994480000001</v>
      </c>
      <c r="M318" s="13">
        <v>23.489469530000001</v>
      </c>
      <c r="N318" s="13">
        <v>21.43994713</v>
      </c>
      <c r="O318" s="13">
        <v>21.21915817</v>
      </c>
      <c r="P318" s="13">
        <v>23.288135530000002</v>
      </c>
      <c r="Q318" s="13">
        <v>23.499721529999999</v>
      </c>
      <c r="R318" s="13">
        <v>23.363859179999999</v>
      </c>
      <c r="S318" s="13">
        <v>21.586828229999998</v>
      </c>
      <c r="T318" s="13">
        <v>21.3085804</v>
      </c>
      <c r="U318" s="43">
        <v>23.512075419999999</v>
      </c>
    </row>
    <row r="319" spans="1:21" x14ac:dyDescent="0.25">
      <c r="A319" s="41" t="s">
        <v>1068</v>
      </c>
      <c r="B319" s="42">
        <v>21.853691099999999</v>
      </c>
      <c r="C319" s="13">
        <v>22.346866609999999</v>
      </c>
      <c r="D319" s="13">
        <v>20.857112879999999</v>
      </c>
      <c r="E319" s="13">
        <v>21.104696270000002</v>
      </c>
      <c r="F319" s="13">
        <v>22.189363480000001</v>
      </c>
      <c r="G319" s="13">
        <v>21.975717540000002</v>
      </c>
      <c r="H319" s="13">
        <v>22.267824170000001</v>
      </c>
      <c r="I319" s="13">
        <v>21.800493240000002</v>
      </c>
      <c r="J319" s="13">
        <v>21.338377000000001</v>
      </c>
      <c r="K319" s="43">
        <v>22.931261060000001</v>
      </c>
      <c r="L319" s="42">
        <v>22.176425930000001</v>
      </c>
      <c r="M319" s="13">
        <v>21.55627823</v>
      </c>
      <c r="N319" s="13">
        <v>20.9657135</v>
      </c>
      <c r="O319" s="13">
        <v>20.170722959999999</v>
      </c>
      <c r="P319" s="13">
        <v>20.923685070000001</v>
      </c>
      <c r="Q319" s="13">
        <v>22.28954315</v>
      </c>
      <c r="R319" s="13">
        <v>21.296253199999999</v>
      </c>
      <c r="S319" s="13">
        <v>21.026344300000002</v>
      </c>
      <c r="T319" s="13">
        <v>20.830434799999999</v>
      </c>
      <c r="U319" s="43">
        <v>20.48197746</v>
      </c>
    </row>
    <row r="320" spans="1:21" x14ac:dyDescent="0.25">
      <c r="A320" s="41" t="s">
        <v>1071</v>
      </c>
      <c r="B320" s="42">
        <v>24.470727920000002</v>
      </c>
      <c r="C320" s="13">
        <v>24.285879139999999</v>
      </c>
      <c r="D320" s="13">
        <v>24.839565279999999</v>
      </c>
      <c r="E320" s="13">
        <v>24.671848300000001</v>
      </c>
      <c r="F320" s="13">
        <v>24.77580261</v>
      </c>
      <c r="G320" s="13">
        <v>24.51556969</v>
      </c>
      <c r="H320" s="13">
        <v>24.208660129999998</v>
      </c>
      <c r="I320" s="13">
        <v>24.156148909999999</v>
      </c>
      <c r="J320" s="13">
        <v>24.530052189999999</v>
      </c>
      <c r="K320" s="43">
        <v>25.04851532</v>
      </c>
      <c r="L320" s="42">
        <v>24.67244148</v>
      </c>
      <c r="M320" s="13">
        <v>24.824882509999998</v>
      </c>
      <c r="N320" s="13">
        <v>24.425535199999999</v>
      </c>
      <c r="O320" s="13">
        <v>22.728208540000001</v>
      </c>
      <c r="P320" s="13">
        <v>24.02038765</v>
      </c>
      <c r="Q320" s="13">
        <v>25.215711590000002</v>
      </c>
      <c r="R320" s="13">
        <v>24.74939728</v>
      </c>
      <c r="S320" s="13">
        <v>24.398979189999999</v>
      </c>
      <c r="T320" s="13">
        <v>22.615556720000001</v>
      </c>
      <c r="U320" s="43">
        <v>24.012653350000001</v>
      </c>
    </row>
    <row r="321" spans="1:21" x14ac:dyDescent="0.25">
      <c r="A321" s="41" t="s">
        <v>1074</v>
      </c>
      <c r="B321" s="42">
        <v>22.815383910000001</v>
      </c>
      <c r="C321" s="13">
        <v>22.976102829999999</v>
      </c>
      <c r="D321" s="13">
        <v>22.804023740000002</v>
      </c>
      <c r="E321" s="13">
        <v>23.203607559999998</v>
      </c>
      <c r="F321" s="13">
        <v>22.20460701</v>
      </c>
      <c r="G321" s="13">
        <v>22.989711759999999</v>
      </c>
      <c r="H321" s="13">
        <v>22.808155060000001</v>
      </c>
      <c r="I321" s="13">
        <v>22.678913120000001</v>
      </c>
      <c r="J321" s="13">
        <v>23.331150050000002</v>
      </c>
      <c r="K321" s="43">
        <v>21.888776780000001</v>
      </c>
      <c r="L321" s="42">
        <v>21.35083771</v>
      </c>
      <c r="M321" s="13">
        <v>21.470455170000001</v>
      </c>
      <c r="N321" s="13">
        <v>21.059267040000002</v>
      </c>
      <c r="O321" s="13">
        <v>21.34370041</v>
      </c>
      <c r="P321" s="13">
        <v>21.60575867</v>
      </c>
      <c r="Q321" s="13">
        <v>21.10603905</v>
      </c>
      <c r="R321" s="13">
        <v>20.9901619</v>
      </c>
      <c r="S321" s="13">
        <v>20.984262470000001</v>
      </c>
      <c r="T321" s="13">
        <v>20.70057869</v>
      </c>
      <c r="U321" s="43">
        <v>20.802782059999998</v>
      </c>
    </row>
    <row r="322" spans="1:21" x14ac:dyDescent="0.25">
      <c r="A322" s="41" t="s">
        <v>1077</v>
      </c>
      <c r="B322" s="42">
        <v>22.128742219999999</v>
      </c>
      <c r="C322" s="13">
        <v>22.00966644</v>
      </c>
      <c r="D322" s="13">
        <v>21.413642880000001</v>
      </c>
      <c r="E322" s="13">
        <v>22.08381653</v>
      </c>
      <c r="F322" s="13">
        <v>21.668130869999999</v>
      </c>
      <c r="G322" s="13">
        <v>21.295972819999999</v>
      </c>
      <c r="H322" s="13">
        <v>22.050857539999999</v>
      </c>
      <c r="I322" s="13">
        <v>21.7052269</v>
      </c>
      <c r="J322" s="13">
        <v>22.043468480000001</v>
      </c>
      <c r="K322" s="43">
        <v>21.845903400000001</v>
      </c>
      <c r="L322" s="42">
        <v>21.2250576</v>
      </c>
      <c r="M322" s="13">
        <v>21.465629580000002</v>
      </c>
      <c r="N322" s="13">
        <v>20.89022636</v>
      </c>
      <c r="O322" s="13">
        <v>22.063190460000001</v>
      </c>
      <c r="P322" s="13">
        <v>21.64063835</v>
      </c>
      <c r="Q322" s="13">
        <v>21.408002849999999</v>
      </c>
      <c r="R322" s="13">
        <v>21.91111755</v>
      </c>
      <c r="S322" s="13">
        <v>20.74640656</v>
      </c>
      <c r="T322" s="13">
        <v>22.51787758</v>
      </c>
      <c r="U322" s="43">
        <v>22.056987759999998</v>
      </c>
    </row>
    <row r="323" spans="1:21" x14ac:dyDescent="0.25">
      <c r="A323" s="41" t="s">
        <v>1080</v>
      </c>
      <c r="B323" s="42" t="s">
        <v>1117</v>
      </c>
      <c r="C323" s="13" t="s">
        <v>1117</v>
      </c>
      <c r="D323" s="13" t="s">
        <v>1117</v>
      </c>
      <c r="E323" s="13" t="s">
        <v>1117</v>
      </c>
      <c r="F323" s="13">
        <v>22.95114517</v>
      </c>
      <c r="G323" s="13">
        <v>21.915355680000001</v>
      </c>
      <c r="H323" s="13" t="s">
        <v>1117</v>
      </c>
      <c r="I323" s="13">
        <v>20.994518280000001</v>
      </c>
      <c r="J323" s="13" t="s">
        <v>1117</v>
      </c>
      <c r="K323" s="43">
        <v>23.927234649999999</v>
      </c>
      <c r="L323" s="42" t="s">
        <v>1117</v>
      </c>
      <c r="M323" s="13">
        <v>21.725381850000002</v>
      </c>
      <c r="N323" s="13">
        <v>21.910753249999999</v>
      </c>
      <c r="O323" s="13">
        <v>20.37209511</v>
      </c>
      <c r="P323" s="13">
        <v>21.520086289999998</v>
      </c>
      <c r="Q323" s="13">
        <v>21.908004760000001</v>
      </c>
      <c r="R323" s="13">
        <v>21.838727949999999</v>
      </c>
      <c r="S323" s="13">
        <v>21.67046547</v>
      </c>
      <c r="T323" s="13">
        <v>20.888666149999999</v>
      </c>
      <c r="U323" s="43">
        <v>21.93073845</v>
      </c>
    </row>
    <row r="324" spans="1:21" x14ac:dyDescent="0.25">
      <c r="A324" s="41" t="s">
        <v>1083</v>
      </c>
      <c r="B324" s="42">
        <v>22.941345210000001</v>
      </c>
      <c r="C324" s="13">
        <v>23.238880160000001</v>
      </c>
      <c r="D324" s="13">
        <v>25.497682569999998</v>
      </c>
      <c r="E324" s="13">
        <v>23.360782619999998</v>
      </c>
      <c r="F324" s="13">
        <v>23.376897809999999</v>
      </c>
      <c r="G324" s="13">
        <v>24.465879439999998</v>
      </c>
      <c r="H324" s="13">
        <v>24.116483689999999</v>
      </c>
      <c r="I324" s="13">
        <v>24.400672910000001</v>
      </c>
      <c r="J324" s="13">
        <v>24.292074199999998</v>
      </c>
      <c r="K324" s="43">
        <v>24.462638850000001</v>
      </c>
      <c r="L324" s="42">
        <v>21.42690468</v>
      </c>
      <c r="M324" s="13">
        <v>22.597120289999999</v>
      </c>
      <c r="N324" s="13">
        <v>21.685258869999998</v>
      </c>
      <c r="O324" s="13">
        <v>21.10392761</v>
      </c>
      <c r="P324" s="13">
        <v>22.517612459999999</v>
      </c>
      <c r="Q324" s="13">
        <v>23.15341377</v>
      </c>
      <c r="R324" s="13">
        <v>23.291791920000001</v>
      </c>
      <c r="S324" s="13">
        <v>22.604288100000002</v>
      </c>
      <c r="T324" s="13">
        <v>21.99948311</v>
      </c>
      <c r="U324" s="43">
        <v>22.84285736</v>
      </c>
    </row>
    <row r="325" spans="1:21" x14ac:dyDescent="0.25">
      <c r="A325" s="41" t="s">
        <v>1086</v>
      </c>
      <c r="B325" s="42" t="s">
        <v>1117</v>
      </c>
      <c r="C325" s="13" t="s">
        <v>1117</v>
      </c>
      <c r="D325" s="13" t="s">
        <v>1117</v>
      </c>
      <c r="E325" s="13" t="s">
        <v>1117</v>
      </c>
      <c r="F325" s="13" t="s">
        <v>1117</v>
      </c>
      <c r="G325" s="13" t="s">
        <v>1117</v>
      </c>
      <c r="H325" s="13" t="s">
        <v>1117</v>
      </c>
      <c r="I325" s="13" t="s">
        <v>1117</v>
      </c>
      <c r="J325" s="13" t="s">
        <v>1117</v>
      </c>
      <c r="K325" s="43">
        <v>19.675918580000001</v>
      </c>
      <c r="L325" s="42">
        <v>19.317497249999999</v>
      </c>
      <c r="M325" s="13" t="s">
        <v>1117</v>
      </c>
      <c r="N325" s="13" t="s">
        <v>1117</v>
      </c>
      <c r="O325" s="13" t="s">
        <v>1117</v>
      </c>
      <c r="P325" s="13" t="s">
        <v>1117</v>
      </c>
      <c r="Q325" s="13">
        <v>19.061286930000001</v>
      </c>
      <c r="R325" s="13" t="s">
        <v>1117</v>
      </c>
      <c r="S325" s="13">
        <v>18.991146090000001</v>
      </c>
      <c r="T325" s="13">
        <v>19.263135909999999</v>
      </c>
      <c r="U325" s="43" t="s">
        <v>1117</v>
      </c>
    </row>
    <row r="326" spans="1:21" x14ac:dyDescent="0.25">
      <c r="A326" s="41" t="s">
        <v>1089</v>
      </c>
      <c r="B326" s="42">
        <v>23.999206539999999</v>
      </c>
      <c r="C326" s="13">
        <v>24.208139419999998</v>
      </c>
      <c r="D326" s="13">
        <v>24.073410030000002</v>
      </c>
      <c r="E326" s="13">
        <v>24.034982679999999</v>
      </c>
      <c r="F326" s="13">
        <v>23.91588402</v>
      </c>
      <c r="G326" s="13">
        <v>24.241836549999999</v>
      </c>
      <c r="H326" s="13">
        <v>24.48492813</v>
      </c>
      <c r="I326" s="13">
        <v>24.603427889999999</v>
      </c>
      <c r="J326" s="13">
        <v>24.451488489999999</v>
      </c>
      <c r="K326" s="43">
        <v>24.906557079999999</v>
      </c>
      <c r="L326" s="42">
        <v>23.799859999999999</v>
      </c>
      <c r="M326" s="13">
        <v>23.84957314</v>
      </c>
      <c r="N326" s="13">
        <v>22.810842510000001</v>
      </c>
      <c r="O326" s="13">
        <v>22.680608750000001</v>
      </c>
      <c r="P326" s="13">
        <v>23.36372566</v>
      </c>
      <c r="Q326" s="13">
        <v>24.394144059999999</v>
      </c>
      <c r="R326" s="13">
        <v>24.028335569999999</v>
      </c>
      <c r="S326" s="13">
        <v>23.60297585</v>
      </c>
      <c r="T326" s="13">
        <v>22.856067660000001</v>
      </c>
      <c r="U326" s="43">
        <v>23.753787989999999</v>
      </c>
    </row>
    <row r="327" spans="1:21" x14ac:dyDescent="0.25">
      <c r="A327" s="41" t="s">
        <v>1092</v>
      </c>
      <c r="B327" s="42">
        <v>26.007059099999999</v>
      </c>
      <c r="C327" s="13">
        <v>26.32890892</v>
      </c>
      <c r="D327" s="13">
        <v>25.877456670000001</v>
      </c>
      <c r="E327" s="13">
        <v>26.328258510000001</v>
      </c>
      <c r="F327" s="13">
        <v>25.919162750000002</v>
      </c>
      <c r="G327" s="13">
        <v>27.447898859999999</v>
      </c>
      <c r="H327" s="13">
        <v>27.72663498</v>
      </c>
      <c r="I327" s="13">
        <v>27.976016999999999</v>
      </c>
      <c r="J327" s="13">
        <v>27.617998119999999</v>
      </c>
      <c r="K327" s="43">
        <v>27.459358219999999</v>
      </c>
      <c r="L327" s="42">
        <v>25.005645749999999</v>
      </c>
      <c r="M327" s="13">
        <v>25.36776352</v>
      </c>
      <c r="N327" s="13">
        <v>24.721244810000002</v>
      </c>
      <c r="O327" s="13">
        <v>24.78521538</v>
      </c>
      <c r="P327" s="13">
        <v>25.224203110000001</v>
      </c>
      <c r="Q327" s="13">
        <v>26.872440340000001</v>
      </c>
      <c r="R327" s="13">
        <v>26.350179669999999</v>
      </c>
      <c r="S327" s="13">
        <v>26.320894240000001</v>
      </c>
      <c r="T327" s="13">
        <v>25.7506485</v>
      </c>
      <c r="U327" s="43">
        <v>26.372404100000001</v>
      </c>
    </row>
    <row r="328" spans="1:21" x14ac:dyDescent="0.25">
      <c r="A328" s="41" t="s">
        <v>1095</v>
      </c>
      <c r="B328" s="42">
        <v>22.921379089999999</v>
      </c>
      <c r="C328" s="13">
        <v>23.78775787</v>
      </c>
      <c r="D328" s="13">
        <v>22.786741259999999</v>
      </c>
      <c r="E328" s="13">
        <v>23.55777359</v>
      </c>
      <c r="F328" s="13">
        <v>23.10571861</v>
      </c>
      <c r="G328" s="13">
        <v>23.88464737</v>
      </c>
      <c r="H328" s="13">
        <v>24.068498609999999</v>
      </c>
      <c r="I328" s="13">
        <v>23.45726204</v>
      </c>
      <c r="J328" s="13">
        <v>23.669363019999999</v>
      </c>
      <c r="K328" s="43">
        <v>23.778062819999999</v>
      </c>
      <c r="L328" s="42">
        <v>22.41877174</v>
      </c>
      <c r="M328" s="13">
        <v>21.209316250000001</v>
      </c>
      <c r="N328" s="13">
        <v>22.485887529999999</v>
      </c>
      <c r="O328" s="13">
        <v>21.875677110000002</v>
      </c>
      <c r="P328" s="13">
        <v>22.095615389999999</v>
      </c>
      <c r="Q328" s="13">
        <v>22.529027939999999</v>
      </c>
      <c r="R328" s="13">
        <v>21.563604349999999</v>
      </c>
      <c r="S328" s="13">
        <v>22.766885760000001</v>
      </c>
      <c r="T328" s="13">
        <v>22.123983379999999</v>
      </c>
      <c r="U328" s="43">
        <v>22.47709274</v>
      </c>
    </row>
    <row r="329" spans="1:21" x14ac:dyDescent="0.25">
      <c r="A329" s="41" t="s">
        <v>1098</v>
      </c>
      <c r="B329" s="42">
        <v>22.68382454</v>
      </c>
      <c r="C329" s="13">
        <v>22.2320137</v>
      </c>
      <c r="D329" s="13">
        <v>27.544805530000001</v>
      </c>
      <c r="E329" s="13">
        <v>23.778263089999999</v>
      </c>
      <c r="F329" s="13">
        <v>23.436315539999999</v>
      </c>
      <c r="G329" s="13">
        <v>24.61217499</v>
      </c>
      <c r="H329" s="13">
        <v>23.307998659999999</v>
      </c>
      <c r="I329" s="13">
        <v>23.72181892</v>
      </c>
      <c r="J329" s="13">
        <v>22.947477339999999</v>
      </c>
      <c r="K329" s="43">
        <v>21.67357445</v>
      </c>
      <c r="L329" s="42">
        <v>22.848772050000001</v>
      </c>
      <c r="M329" s="13">
        <v>21.683845519999998</v>
      </c>
      <c r="N329" s="13">
        <v>22.78676033</v>
      </c>
      <c r="O329" s="13">
        <v>22.865083689999999</v>
      </c>
      <c r="P329" s="13">
        <v>21.741394039999999</v>
      </c>
      <c r="Q329" s="13" t="s">
        <v>1117</v>
      </c>
      <c r="R329" s="13">
        <v>20.48777771</v>
      </c>
      <c r="S329" s="13">
        <v>21.224056239999999</v>
      </c>
      <c r="T329" s="13">
        <v>21.44161987</v>
      </c>
      <c r="U329" s="43">
        <v>21.281782150000002</v>
      </c>
    </row>
    <row r="330" spans="1:21" x14ac:dyDescent="0.25">
      <c r="A330" s="41" t="s">
        <v>1101</v>
      </c>
      <c r="B330" s="42">
        <v>21.23379898</v>
      </c>
      <c r="C330" s="13">
        <v>20.423986429999999</v>
      </c>
      <c r="D330" s="13">
        <v>20.778202060000002</v>
      </c>
      <c r="E330" s="13">
        <v>20.980850220000001</v>
      </c>
      <c r="F330" s="13">
        <v>21.229463580000001</v>
      </c>
      <c r="G330" s="13">
        <v>21.118892670000001</v>
      </c>
      <c r="H330" s="13">
        <v>20.980571749999999</v>
      </c>
      <c r="I330" s="13">
        <v>20.725921629999998</v>
      </c>
      <c r="J330" s="13">
        <v>20.770076750000001</v>
      </c>
      <c r="K330" s="43">
        <v>21.428388600000002</v>
      </c>
      <c r="L330" s="42">
        <v>20.565324780000001</v>
      </c>
      <c r="M330" s="13">
        <v>20.305633539999999</v>
      </c>
      <c r="N330" s="13">
        <v>20.268079759999999</v>
      </c>
      <c r="O330" s="13">
        <v>20.223878859999999</v>
      </c>
      <c r="P330" s="13">
        <v>20.445260999999999</v>
      </c>
      <c r="Q330" s="13">
        <v>20.29860497</v>
      </c>
      <c r="R330" s="13">
        <v>20.030796049999999</v>
      </c>
      <c r="S330" s="13">
        <v>20.320474619999999</v>
      </c>
      <c r="T330" s="13">
        <v>20.268079759999999</v>
      </c>
      <c r="U330" s="43">
        <v>20.415243149999998</v>
      </c>
    </row>
    <row r="331" spans="1:21" x14ac:dyDescent="0.25">
      <c r="A331" s="41" t="s">
        <v>1104</v>
      </c>
      <c r="B331" s="42">
        <v>23.418668749999998</v>
      </c>
      <c r="C331" s="13">
        <v>23.86050797</v>
      </c>
      <c r="D331" s="13">
        <v>22.76032257</v>
      </c>
      <c r="E331" s="13">
        <v>23.722444530000001</v>
      </c>
      <c r="F331" s="13">
        <v>24.089904789999999</v>
      </c>
      <c r="G331" s="13">
        <v>23.079477310000001</v>
      </c>
      <c r="H331" s="13">
        <v>23.208452220000002</v>
      </c>
      <c r="I331" s="13">
        <v>23.200347900000001</v>
      </c>
      <c r="J331" s="13">
        <v>22.93958855</v>
      </c>
      <c r="K331" s="43">
        <v>23.828130720000001</v>
      </c>
      <c r="L331" s="42">
        <v>23.219129559999999</v>
      </c>
      <c r="M331" s="13">
        <v>22.55545807</v>
      </c>
      <c r="N331" s="13">
        <v>22.872505189999998</v>
      </c>
      <c r="O331" s="13">
        <v>23.06579018</v>
      </c>
      <c r="P331" s="13">
        <v>22.669752119999998</v>
      </c>
      <c r="Q331" s="13">
        <v>22.49597168</v>
      </c>
      <c r="R331" s="13">
        <v>22.478055950000002</v>
      </c>
      <c r="S331" s="13">
        <v>22.727334979999998</v>
      </c>
      <c r="T331" s="13">
        <v>22.851900100000002</v>
      </c>
      <c r="U331" s="43">
        <v>22.6489315</v>
      </c>
    </row>
    <row r="332" spans="1:21" x14ac:dyDescent="0.25">
      <c r="A332" s="41" t="s">
        <v>1107</v>
      </c>
      <c r="B332" s="42" t="s">
        <v>1117</v>
      </c>
      <c r="C332" s="13">
        <v>20.141958240000001</v>
      </c>
      <c r="D332" s="13" t="s">
        <v>1117</v>
      </c>
      <c r="E332" s="13">
        <v>21.760890960000001</v>
      </c>
      <c r="F332" s="13" t="s">
        <v>1117</v>
      </c>
      <c r="G332" s="13">
        <v>20.50755882</v>
      </c>
      <c r="H332" s="13">
        <v>20.560201639999999</v>
      </c>
      <c r="I332" s="13">
        <v>20.252225880000001</v>
      </c>
      <c r="J332" s="13">
        <v>21.819015499999999</v>
      </c>
      <c r="K332" s="43" t="s">
        <v>1117</v>
      </c>
      <c r="L332" s="42" t="s">
        <v>1117</v>
      </c>
      <c r="M332" s="13">
        <v>18.63236427</v>
      </c>
      <c r="N332" s="13" t="s">
        <v>1117</v>
      </c>
      <c r="O332" s="13" t="s">
        <v>1117</v>
      </c>
      <c r="P332" s="13" t="s">
        <v>1117</v>
      </c>
      <c r="Q332" s="13" t="s">
        <v>1117</v>
      </c>
      <c r="R332" s="13" t="s">
        <v>1117</v>
      </c>
      <c r="S332" s="13" t="s">
        <v>1117</v>
      </c>
      <c r="T332" s="13" t="s">
        <v>1117</v>
      </c>
      <c r="U332" s="43" t="s">
        <v>1117</v>
      </c>
    </row>
    <row r="333" spans="1:21" x14ac:dyDescent="0.25">
      <c r="A333" s="41" t="s">
        <v>1110</v>
      </c>
      <c r="B333" s="42">
        <v>27.101192470000001</v>
      </c>
      <c r="C333" s="13">
        <v>27.446243290000002</v>
      </c>
      <c r="D333" s="13">
        <v>26.761798859999999</v>
      </c>
      <c r="E333" s="13">
        <v>27.50861931</v>
      </c>
      <c r="F333" s="13">
        <v>27.705169680000001</v>
      </c>
      <c r="G333" s="13">
        <v>25.572479250000001</v>
      </c>
      <c r="H333" s="13">
        <v>26.378900529999999</v>
      </c>
      <c r="I333" s="13">
        <v>27.183477400000001</v>
      </c>
      <c r="J333" s="13">
        <v>26.960800169999999</v>
      </c>
      <c r="K333" s="43">
        <v>26.891338350000002</v>
      </c>
      <c r="L333" s="42">
        <v>25.78501511</v>
      </c>
      <c r="M333" s="13">
        <v>24.912141800000001</v>
      </c>
      <c r="N333" s="13">
        <v>26.016143799999998</v>
      </c>
      <c r="O333" s="13">
        <v>26.088390350000001</v>
      </c>
      <c r="P333" s="13">
        <v>25.30103493</v>
      </c>
      <c r="Q333" s="13">
        <v>25.566858289999999</v>
      </c>
      <c r="R333" s="13">
        <v>24.568134310000001</v>
      </c>
      <c r="S333" s="13">
        <v>25.061882019999999</v>
      </c>
      <c r="T333" s="13">
        <v>26.206035610000001</v>
      </c>
      <c r="U333" s="43">
        <v>25.28397369</v>
      </c>
    </row>
    <row r="334" spans="1:21" x14ac:dyDescent="0.25">
      <c r="A334" s="41" t="s">
        <v>1113</v>
      </c>
      <c r="B334" s="42">
        <v>23.060604099999999</v>
      </c>
      <c r="C334" s="13">
        <v>23.781967160000001</v>
      </c>
      <c r="D334" s="13">
        <v>25.07712364</v>
      </c>
      <c r="E334" s="13">
        <v>24.008554459999999</v>
      </c>
      <c r="F334" s="13">
        <v>23.500452039999999</v>
      </c>
      <c r="G334" s="13">
        <v>24.153985980000002</v>
      </c>
      <c r="H334" s="13">
        <v>24.48191452</v>
      </c>
      <c r="I334" s="13">
        <v>24.789251329999999</v>
      </c>
      <c r="J334" s="13">
        <v>24.288345339999999</v>
      </c>
      <c r="K334" s="43">
        <v>24.635887149999999</v>
      </c>
      <c r="L334" s="42">
        <v>22.091907500000001</v>
      </c>
      <c r="M334" s="13">
        <v>23.159633639999999</v>
      </c>
      <c r="N334" s="13">
        <v>22.80015564</v>
      </c>
      <c r="O334" s="13">
        <v>23.95438004</v>
      </c>
      <c r="P334" s="13">
        <v>23.811079029999998</v>
      </c>
      <c r="Q334" s="13">
        <v>22.44161987</v>
      </c>
      <c r="R334" s="13">
        <v>23.138212200000002</v>
      </c>
      <c r="S334" s="13">
        <v>23.96261024</v>
      </c>
      <c r="T334" s="13">
        <v>23.108131409999999</v>
      </c>
      <c r="U334" s="43">
        <v>24.133750920000001</v>
      </c>
    </row>
    <row r="335" spans="1:21" x14ac:dyDescent="0.25">
      <c r="A335" s="41" t="s">
        <v>1116</v>
      </c>
      <c r="B335" s="42">
        <v>24.04826546</v>
      </c>
      <c r="C335" s="13">
        <v>25.540378570000001</v>
      </c>
      <c r="D335" s="13">
        <v>27.176836009999999</v>
      </c>
      <c r="E335" s="13">
        <v>25.416383740000001</v>
      </c>
      <c r="F335" s="13">
        <v>25.658508300000001</v>
      </c>
      <c r="G335" s="13">
        <v>25.769359590000001</v>
      </c>
      <c r="H335" s="13">
        <v>25.87227631</v>
      </c>
      <c r="I335" s="13">
        <v>26.269102100000001</v>
      </c>
      <c r="J335" s="13">
        <v>25.786113740000001</v>
      </c>
      <c r="K335" s="43">
        <v>25.99903488</v>
      </c>
      <c r="L335" s="42">
        <v>23.18234825</v>
      </c>
      <c r="M335" s="13">
        <v>24.267494200000002</v>
      </c>
      <c r="N335" s="13">
        <v>23.92623901</v>
      </c>
      <c r="O335" s="13">
        <v>24.109725950000001</v>
      </c>
      <c r="P335" s="13">
        <v>23.665790560000001</v>
      </c>
      <c r="Q335" s="13">
        <v>24.018775940000001</v>
      </c>
      <c r="R335" s="13">
        <v>24.546455380000001</v>
      </c>
      <c r="S335" s="13">
        <v>24.732624049999998</v>
      </c>
      <c r="T335" s="13">
        <v>24.88161659</v>
      </c>
      <c r="U335" s="43">
        <v>25.45635223</v>
      </c>
    </row>
    <row r="336" spans="1:21" x14ac:dyDescent="0.25">
      <c r="A336" s="41" t="s">
        <v>1119</v>
      </c>
      <c r="B336" s="42">
        <v>20.737192149999998</v>
      </c>
      <c r="C336" s="13">
        <v>23.565929409999999</v>
      </c>
      <c r="D336" s="13">
        <v>24.4291172</v>
      </c>
      <c r="E336" s="13">
        <v>22.9516983</v>
      </c>
      <c r="F336" s="13">
        <v>20.84919167</v>
      </c>
      <c r="G336" s="13">
        <v>23.18693352</v>
      </c>
      <c r="H336" s="13">
        <v>23.41751099</v>
      </c>
      <c r="I336" s="13">
        <v>24.688325880000001</v>
      </c>
      <c r="J336" s="13">
        <v>24.48197746</v>
      </c>
      <c r="K336" s="43">
        <v>22.149141310000001</v>
      </c>
      <c r="L336" s="42" t="s">
        <v>1117</v>
      </c>
      <c r="M336" s="13">
        <v>21.2250576</v>
      </c>
      <c r="N336" s="13">
        <v>21.546890260000001</v>
      </c>
      <c r="O336" s="13" t="s">
        <v>1117</v>
      </c>
      <c r="P336" s="13" t="s">
        <v>1117</v>
      </c>
      <c r="Q336" s="13">
        <v>21.306524280000001</v>
      </c>
      <c r="R336" s="13">
        <v>22.025602339999999</v>
      </c>
      <c r="S336" s="13">
        <v>22.541488650000002</v>
      </c>
      <c r="T336" s="13">
        <v>22.08037186</v>
      </c>
      <c r="U336" s="43" t="s">
        <v>1117</v>
      </c>
    </row>
    <row r="337" spans="1:21" x14ac:dyDescent="0.25">
      <c r="A337" s="41" t="s">
        <v>1122</v>
      </c>
      <c r="B337" s="42" t="s">
        <v>1117</v>
      </c>
      <c r="C337" s="13" t="s">
        <v>1117</v>
      </c>
      <c r="D337" s="13" t="s">
        <v>1117</v>
      </c>
      <c r="E337" s="13" t="s">
        <v>1117</v>
      </c>
      <c r="F337" s="13" t="s">
        <v>1117</v>
      </c>
      <c r="G337" s="13" t="s">
        <v>1117</v>
      </c>
      <c r="H337" s="13" t="s">
        <v>1117</v>
      </c>
      <c r="I337" s="13" t="s">
        <v>1117</v>
      </c>
      <c r="J337" s="13" t="s">
        <v>1117</v>
      </c>
      <c r="K337" s="43">
        <v>21.69510841</v>
      </c>
      <c r="L337" s="42" t="s">
        <v>1117</v>
      </c>
      <c r="M337" s="13">
        <v>21.21294022</v>
      </c>
      <c r="N337" s="13">
        <v>21.097576140000001</v>
      </c>
      <c r="O337" s="13" t="s">
        <v>1117</v>
      </c>
      <c r="P337" s="13">
        <v>22.445211409999999</v>
      </c>
      <c r="Q337" s="13" t="s">
        <v>1117</v>
      </c>
      <c r="R337" s="13">
        <v>21.135396960000001</v>
      </c>
      <c r="S337" s="13">
        <v>22.987874980000001</v>
      </c>
      <c r="T337" s="13" t="s">
        <v>1117</v>
      </c>
      <c r="U337" s="43">
        <v>23.174400330000001</v>
      </c>
    </row>
    <row r="338" spans="1:21" x14ac:dyDescent="0.25">
      <c r="A338" s="41" t="s">
        <v>1125</v>
      </c>
      <c r="B338" s="42">
        <v>23.971759800000001</v>
      </c>
      <c r="C338" s="13">
        <v>25.1240387</v>
      </c>
      <c r="D338" s="13">
        <v>25.29323196</v>
      </c>
      <c r="E338" s="13">
        <v>23.897813800000002</v>
      </c>
      <c r="F338" s="13">
        <v>23.177429199999999</v>
      </c>
      <c r="G338" s="13">
        <v>24.78626251</v>
      </c>
      <c r="H338" s="13">
        <v>25.470727920000002</v>
      </c>
      <c r="I338" s="13">
        <v>25.6487236</v>
      </c>
      <c r="J338" s="13">
        <v>24.07259178</v>
      </c>
      <c r="K338" s="43">
        <v>23.465879439999998</v>
      </c>
      <c r="L338" s="42">
        <v>22.747451779999999</v>
      </c>
      <c r="M338" s="13">
        <v>23.73158836</v>
      </c>
      <c r="N338" s="13">
        <v>22.170753479999998</v>
      </c>
      <c r="O338" s="13">
        <v>24.35191536</v>
      </c>
      <c r="P338" s="13">
        <v>24.13265419</v>
      </c>
      <c r="Q338" s="13">
        <v>22.351268770000001</v>
      </c>
      <c r="R338" s="13">
        <v>23.681961059999999</v>
      </c>
      <c r="S338" s="13">
        <v>22.3998642</v>
      </c>
      <c r="T338" s="13">
        <v>21.977500920000001</v>
      </c>
      <c r="U338" s="43">
        <v>24.384361269999999</v>
      </c>
    </row>
    <row r="339" spans="1:21" x14ac:dyDescent="0.25">
      <c r="A339" s="41" t="s">
        <v>1128</v>
      </c>
      <c r="B339" s="42" t="s">
        <v>1117</v>
      </c>
      <c r="C339" s="13" t="s">
        <v>1117</v>
      </c>
      <c r="D339" s="13">
        <v>19.382139209999998</v>
      </c>
      <c r="E339" s="13" t="s">
        <v>1117</v>
      </c>
      <c r="F339" s="13" t="s">
        <v>1117</v>
      </c>
      <c r="G339" s="13">
        <v>20.864158629999999</v>
      </c>
      <c r="H339" s="13">
        <v>20.567276</v>
      </c>
      <c r="I339" s="13">
        <v>19.680271149999999</v>
      </c>
      <c r="J339" s="13">
        <v>20.984748840000002</v>
      </c>
      <c r="K339" s="43">
        <v>19.457477570000002</v>
      </c>
      <c r="L339" s="42" t="s">
        <v>1117</v>
      </c>
      <c r="M339" s="13">
        <v>18.302112579999999</v>
      </c>
      <c r="N339" s="13" t="s">
        <v>1117</v>
      </c>
      <c r="O339" s="13" t="s">
        <v>1117</v>
      </c>
      <c r="P339" s="13" t="s">
        <v>1117</v>
      </c>
      <c r="Q339" s="13">
        <v>19.133077620000002</v>
      </c>
      <c r="R339" s="13">
        <v>18.638704300000001</v>
      </c>
      <c r="S339" s="13" t="s">
        <v>1117</v>
      </c>
      <c r="T339" s="13" t="s">
        <v>1117</v>
      </c>
      <c r="U339" s="43">
        <v>19.062973020000001</v>
      </c>
    </row>
    <row r="340" spans="1:21" x14ac:dyDescent="0.25">
      <c r="A340" s="41" t="s">
        <v>1131</v>
      </c>
      <c r="B340" s="42">
        <v>22.825843809999999</v>
      </c>
      <c r="C340" s="13">
        <v>23.484437939999999</v>
      </c>
      <c r="D340" s="13">
        <v>22.529361720000001</v>
      </c>
      <c r="E340" s="13">
        <v>22.512605669999999</v>
      </c>
      <c r="F340" s="13">
        <v>23.353801730000001</v>
      </c>
      <c r="G340" s="13">
        <v>22.987094880000001</v>
      </c>
      <c r="H340" s="13">
        <v>23.802129749999999</v>
      </c>
      <c r="I340" s="13">
        <v>23.385480879999999</v>
      </c>
      <c r="J340" s="13">
        <v>22.812978739999998</v>
      </c>
      <c r="K340" s="43">
        <v>24.11640358</v>
      </c>
      <c r="L340" s="42">
        <v>22.231956480000001</v>
      </c>
      <c r="M340" s="13">
        <v>22.745729449999999</v>
      </c>
      <c r="N340" s="13">
        <v>21.64495659</v>
      </c>
      <c r="O340" s="13">
        <v>20.81565857</v>
      </c>
      <c r="P340" s="13">
        <v>21.447734830000002</v>
      </c>
      <c r="Q340" s="13">
        <v>22.424345020000001</v>
      </c>
      <c r="R340" s="13">
        <v>22.3058567</v>
      </c>
      <c r="S340" s="13">
        <v>21.032075880000001</v>
      </c>
      <c r="T340" s="13">
        <v>21.670509339999999</v>
      </c>
      <c r="U340" s="43">
        <v>21.434865949999999</v>
      </c>
    </row>
    <row r="341" spans="1:21" x14ac:dyDescent="0.25">
      <c r="A341" s="41" t="s">
        <v>1134</v>
      </c>
      <c r="B341" s="42">
        <v>27.811641689999998</v>
      </c>
      <c r="C341" s="13">
        <v>25.68669701</v>
      </c>
      <c r="D341" s="13">
        <v>27.875490190000001</v>
      </c>
      <c r="E341" s="13">
        <v>27.104196550000001</v>
      </c>
      <c r="F341" s="13">
        <v>26.71082878</v>
      </c>
      <c r="G341" s="13">
        <v>28.125438689999999</v>
      </c>
      <c r="H341" s="13">
        <v>26.451677320000002</v>
      </c>
      <c r="I341" s="13">
        <v>27.897642139999999</v>
      </c>
      <c r="J341" s="13">
        <v>27.368114469999998</v>
      </c>
      <c r="K341" s="43">
        <v>26.72611427</v>
      </c>
      <c r="L341" s="42">
        <v>25.69495392</v>
      </c>
      <c r="M341" s="13">
        <v>26.789922709999999</v>
      </c>
      <c r="N341" s="13">
        <v>25.689950939999999</v>
      </c>
      <c r="O341" s="13">
        <v>24.54810333</v>
      </c>
      <c r="P341" s="13">
        <v>25.91567993</v>
      </c>
      <c r="Q341" s="13">
        <v>25.998476029999999</v>
      </c>
      <c r="R341" s="13">
        <v>26.740854259999999</v>
      </c>
      <c r="S341" s="13">
        <v>25.441549299999998</v>
      </c>
      <c r="T341" s="13">
        <v>25.073614119999998</v>
      </c>
      <c r="U341" s="43">
        <v>26.021108630000001</v>
      </c>
    </row>
    <row r="342" spans="1:21" x14ac:dyDescent="0.25">
      <c r="A342" s="41" t="s">
        <v>1138</v>
      </c>
      <c r="B342" s="42">
        <v>25.73270226</v>
      </c>
      <c r="C342" s="13">
        <v>26.035675049999998</v>
      </c>
      <c r="D342" s="13">
        <v>28.27150726</v>
      </c>
      <c r="E342" s="13">
        <v>25.975109100000001</v>
      </c>
      <c r="F342" s="13">
        <v>25.587720869999998</v>
      </c>
      <c r="G342" s="13">
        <v>26.209293370000001</v>
      </c>
      <c r="H342" s="13">
        <v>25.96024895</v>
      </c>
      <c r="I342" s="13">
        <v>26.499326709999998</v>
      </c>
      <c r="J342" s="13">
        <v>26.040845869999998</v>
      </c>
      <c r="K342" s="43">
        <v>25.553356170000001</v>
      </c>
      <c r="L342" s="42">
        <v>24.724060059999999</v>
      </c>
      <c r="M342" s="13">
        <v>25.025297160000001</v>
      </c>
      <c r="N342" s="13">
        <v>25.19204521</v>
      </c>
      <c r="O342" s="13">
        <v>24.49350548</v>
      </c>
      <c r="P342" s="13">
        <v>24.22743797</v>
      </c>
      <c r="Q342" s="13">
        <v>24.695564269999998</v>
      </c>
      <c r="R342" s="13">
        <v>24.678688050000002</v>
      </c>
      <c r="S342" s="13">
        <v>24.83287048</v>
      </c>
      <c r="T342" s="13">
        <v>24.064720149999999</v>
      </c>
      <c r="U342" s="43">
        <v>24.210073470000001</v>
      </c>
    </row>
    <row r="343" spans="1:21" x14ac:dyDescent="0.25">
      <c r="A343" s="41" t="s">
        <v>1142</v>
      </c>
      <c r="B343" s="42">
        <v>21.383426669999999</v>
      </c>
      <c r="C343" s="13">
        <v>20.98384476</v>
      </c>
      <c r="D343" s="13">
        <v>20.74632454</v>
      </c>
      <c r="E343" s="13">
        <v>21.788036349999999</v>
      </c>
      <c r="F343" s="13">
        <v>20.015768049999998</v>
      </c>
      <c r="G343" s="13">
        <v>22.96430397</v>
      </c>
      <c r="H343" s="13">
        <v>21.148923870000001</v>
      </c>
      <c r="I343" s="13">
        <v>22.522888179999999</v>
      </c>
      <c r="J343" s="13">
        <v>22.510290149999999</v>
      </c>
      <c r="K343" s="43" t="s">
        <v>1117</v>
      </c>
      <c r="L343" s="42">
        <v>20.567741389999998</v>
      </c>
      <c r="M343" s="13" t="s">
        <v>1117</v>
      </c>
      <c r="N343" s="13">
        <v>20.463436130000002</v>
      </c>
      <c r="O343" s="13">
        <v>20.289627079999999</v>
      </c>
      <c r="P343" s="13">
        <v>20.491500850000001</v>
      </c>
      <c r="Q343" s="13" t="s">
        <v>1117</v>
      </c>
      <c r="R343" s="13" t="s">
        <v>1117</v>
      </c>
      <c r="S343" s="13">
        <v>20.659706119999999</v>
      </c>
      <c r="T343" s="13">
        <v>20.14556885</v>
      </c>
      <c r="U343" s="43">
        <v>20.429002759999999</v>
      </c>
    </row>
    <row r="344" spans="1:21" x14ac:dyDescent="0.25">
      <c r="A344" s="41" t="s">
        <v>1145</v>
      </c>
      <c r="B344" s="42">
        <v>26.811885830000001</v>
      </c>
      <c r="C344" s="13">
        <v>27.491596220000002</v>
      </c>
      <c r="D344" s="13">
        <v>26.465194700000001</v>
      </c>
      <c r="E344" s="13">
        <v>26.97716522</v>
      </c>
      <c r="F344" s="13">
        <v>26.183950419999999</v>
      </c>
      <c r="G344" s="13">
        <v>29.87059021</v>
      </c>
      <c r="H344" s="13">
        <v>31.535612109999999</v>
      </c>
      <c r="I344" s="13">
        <v>31.48931885</v>
      </c>
      <c r="J344" s="13">
        <v>31.012586590000002</v>
      </c>
      <c r="K344" s="43">
        <v>30.53547287</v>
      </c>
      <c r="L344" s="42">
        <v>24.390933990000001</v>
      </c>
      <c r="M344" s="13">
        <v>25.008041380000002</v>
      </c>
      <c r="N344" s="13">
        <v>24.778062819999999</v>
      </c>
      <c r="O344" s="13">
        <v>24.399564739999999</v>
      </c>
      <c r="P344" s="13">
        <v>25.123802189999999</v>
      </c>
      <c r="Q344" s="13">
        <v>28.468515400000001</v>
      </c>
      <c r="R344" s="13">
        <v>27.861892699999999</v>
      </c>
      <c r="S344" s="13">
        <v>28.520732880000001</v>
      </c>
      <c r="T344" s="13">
        <v>28.245992659999999</v>
      </c>
      <c r="U344" s="43">
        <v>27.525743479999999</v>
      </c>
    </row>
    <row r="345" spans="1:21" x14ac:dyDescent="0.25">
      <c r="A345" s="41" t="s">
        <v>1148</v>
      </c>
      <c r="B345" s="42">
        <v>25.725255969999999</v>
      </c>
      <c r="C345" s="13">
        <v>25.901226040000001</v>
      </c>
      <c r="D345" s="13">
        <v>25.777509689999999</v>
      </c>
      <c r="E345" s="13">
        <v>25.51620102</v>
      </c>
      <c r="F345" s="13">
        <v>25.22449684</v>
      </c>
      <c r="G345" s="13">
        <v>25.643835070000002</v>
      </c>
      <c r="H345" s="13">
        <v>25.505216600000001</v>
      </c>
      <c r="I345" s="13">
        <v>26.607101440000001</v>
      </c>
      <c r="J345" s="13">
        <v>26.178773880000001</v>
      </c>
      <c r="K345" s="43">
        <v>26.42338943</v>
      </c>
      <c r="L345" s="42">
        <v>24.54450989</v>
      </c>
      <c r="M345" s="13">
        <v>24.493993759999999</v>
      </c>
      <c r="N345" s="13">
        <v>24.783317570000001</v>
      </c>
      <c r="O345" s="13">
        <v>25.595909120000002</v>
      </c>
      <c r="P345" s="13">
        <v>24.78680992</v>
      </c>
      <c r="Q345" s="13">
        <v>24.963668819999999</v>
      </c>
      <c r="R345" s="13">
        <v>24.22537994</v>
      </c>
      <c r="S345" s="13">
        <v>24.575193410000001</v>
      </c>
      <c r="T345" s="13">
        <v>24.71439552</v>
      </c>
      <c r="U345" s="43">
        <v>24.38389969</v>
      </c>
    </row>
    <row r="346" spans="1:21" x14ac:dyDescent="0.25">
      <c r="A346" s="41" t="s">
        <v>1151</v>
      </c>
      <c r="B346" s="42">
        <v>23.653596879999998</v>
      </c>
      <c r="C346" s="13">
        <v>24.84244537</v>
      </c>
      <c r="D346" s="13">
        <v>24.507909770000001</v>
      </c>
      <c r="E346" s="13">
        <v>24.737119669999998</v>
      </c>
      <c r="F346" s="13">
        <v>23.6768055</v>
      </c>
      <c r="G346" s="13">
        <v>24.318449019999999</v>
      </c>
      <c r="H346" s="13">
        <v>24.80857658</v>
      </c>
      <c r="I346" s="13">
        <v>25.53201675</v>
      </c>
      <c r="J346" s="13">
        <v>24.933866500000001</v>
      </c>
      <c r="K346" s="43">
        <v>24.535165790000001</v>
      </c>
      <c r="L346" s="42">
        <v>22.236751559999998</v>
      </c>
      <c r="M346" s="13">
        <v>23.316862109999999</v>
      </c>
      <c r="N346" s="13">
        <v>22.573646549999999</v>
      </c>
      <c r="O346" s="13">
        <v>21.106101989999999</v>
      </c>
      <c r="P346" s="13">
        <v>23.327178960000001</v>
      </c>
      <c r="Q346" s="13">
        <v>22.855800630000001</v>
      </c>
      <c r="R346" s="13">
        <v>23.05948257</v>
      </c>
      <c r="S346" s="13">
        <v>23.117895130000001</v>
      </c>
      <c r="T346" s="13">
        <v>22.012226099999999</v>
      </c>
      <c r="U346" s="43">
        <v>23.604333879999999</v>
      </c>
    </row>
    <row r="347" spans="1:21" x14ac:dyDescent="0.25">
      <c r="A347" s="41" t="s">
        <v>1154</v>
      </c>
      <c r="B347" s="42">
        <v>23.165180209999999</v>
      </c>
      <c r="C347" s="13">
        <v>24.249595639999999</v>
      </c>
      <c r="D347" s="13">
        <v>24.6487236</v>
      </c>
      <c r="E347" s="13">
        <v>24.267280580000001</v>
      </c>
      <c r="F347" s="13">
        <v>22.957818979999999</v>
      </c>
      <c r="G347" s="13">
        <v>23.65239334</v>
      </c>
      <c r="H347" s="13">
        <v>24.178356170000001</v>
      </c>
      <c r="I347" s="13">
        <v>25.02047348</v>
      </c>
      <c r="J347" s="13">
        <v>24.290035249999999</v>
      </c>
      <c r="K347" s="43">
        <v>24.230520250000001</v>
      </c>
      <c r="L347" s="42">
        <v>22.793384549999999</v>
      </c>
      <c r="M347" s="13">
        <v>23.887718199999998</v>
      </c>
      <c r="N347" s="13">
        <v>22.109550479999999</v>
      </c>
      <c r="O347" s="13">
        <v>21.478919980000001</v>
      </c>
      <c r="P347" s="13">
        <v>22.620264049999999</v>
      </c>
      <c r="Q347" s="13">
        <v>23.063272479999998</v>
      </c>
      <c r="R347" s="13">
        <v>23.40353584</v>
      </c>
      <c r="S347" s="13">
        <v>22.391025540000001</v>
      </c>
      <c r="T347" s="13">
        <v>22.36431503</v>
      </c>
      <c r="U347" s="43">
        <v>23.10519218</v>
      </c>
    </row>
    <row r="348" spans="1:21" x14ac:dyDescent="0.25">
      <c r="A348" s="41" t="s">
        <v>1157</v>
      </c>
      <c r="B348" s="42">
        <v>23.045286180000002</v>
      </c>
      <c r="C348" s="13">
        <v>23.539548870000001</v>
      </c>
      <c r="D348" s="13">
        <v>24.167984010000001</v>
      </c>
      <c r="E348" s="13">
        <v>23.580148699999999</v>
      </c>
      <c r="F348" s="13">
        <v>22.40571976</v>
      </c>
      <c r="G348" s="13">
        <v>22.789310459999999</v>
      </c>
      <c r="H348" s="13">
        <v>23.609415049999999</v>
      </c>
      <c r="I348" s="13">
        <v>24.374380110000001</v>
      </c>
      <c r="J348" s="13">
        <v>24.00615883</v>
      </c>
      <c r="K348" s="43">
        <v>23.520013809999998</v>
      </c>
      <c r="L348" s="42">
        <v>21.504312519999999</v>
      </c>
      <c r="M348" s="13">
        <v>23.02477455</v>
      </c>
      <c r="N348" s="13">
        <v>21.687097550000001</v>
      </c>
      <c r="O348" s="13">
        <v>20.887475970000001</v>
      </c>
      <c r="P348" s="13">
        <v>22.17633438</v>
      </c>
      <c r="Q348" s="13">
        <v>22.537868499999998</v>
      </c>
      <c r="R348" s="13">
        <v>22.89332199</v>
      </c>
      <c r="S348" s="13">
        <v>22.084888459999998</v>
      </c>
      <c r="T348" s="13">
        <v>21.843950270000001</v>
      </c>
      <c r="U348" s="43">
        <v>22.723133090000001</v>
      </c>
    </row>
    <row r="349" spans="1:21" x14ac:dyDescent="0.25">
      <c r="A349" s="41" t="s">
        <v>1160</v>
      </c>
      <c r="B349" s="42">
        <v>29.62385368</v>
      </c>
      <c r="C349" s="13">
        <v>29.949352260000001</v>
      </c>
      <c r="D349" s="13">
        <v>30.340747830000002</v>
      </c>
      <c r="E349" s="13">
        <v>30.929876329999999</v>
      </c>
      <c r="F349" s="13">
        <v>29.777011869999999</v>
      </c>
      <c r="G349" s="13">
        <v>28.8109684</v>
      </c>
      <c r="H349" s="13">
        <v>28.95001984</v>
      </c>
      <c r="I349" s="13">
        <v>28.663431169999999</v>
      </c>
      <c r="J349" s="13">
        <v>29.38675117</v>
      </c>
      <c r="K349" s="43">
        <v>28.85040283</v>
      </c>
      <c r="L349" s="42">
        <v>29.240840909999999</v>
      </c>
      <c r="M349" s="13">
        <v>29.756288529999999</v>
      </c>
      <c r="N349" s="13">
        <v>30.734247209999999</v>
      </c>
      <c r="O349" s="13">
        <v>27.968950270000001</v>
      </c>
      <c r="P349" s="13">
        <v>28.405233379999999</v>
      </c>
      <c r="Q349" s="13">
        <v>28.256784440000001</v>
      </c>
      <c r="R349" s="13">
        <v>28.791942599999999</v>
      </c>
      <c r="S349" s="13">
        <v>29.82186317</v>
      </c>
      <c r="T349" s="13">
        <v>27.919685359999999</v>
      </c>
      <c r="U349" s="43">
        <v>28.033859249999999</v>
      </c>
    </row>
    <row r="350" spans="1:21" x14ac:dyDescent="0.25">
      <c r="A350" s="41" t="s">
        <v>1163</v>
      </c>
      <c r="B350" s="42">
        <v>20.324764250000001</v>
      </c>
      <c r="C350" s="13">
        <v>21.564348219999999</v>
      </c>
      <c r="D350" s="13" t="s">
        <v>1117</v>
      </c>
      <c r="E350" s="13">
        <v>22.208005910000001</v>
      </c>
      <c r="F350" s="13">
        <v>21.797012330000001</v>
      </c>
      <c r="G350" s="13">
        <v>20.59696198</v>
      </c>
      <c r="H350" s="13">
        <v>21.73710823</v>
      </c>
      <c r="I350" s="13">
        <v>22.620038990000001</v>
      </c>
      <c r="J350" s="13">
        <v>22.42690468</v>
      </c>
      <c r="K350" s="43">
        <v>21.309192660000001</v>
      </c>
      <c r="L350" s="42">
        <v>20.656742099999999</v>
      </c>
      <c r="M350" s="13">
        <v>21.254016880000002</v>
      </c>
      <c r="N350" s="13">
        <v>22.329782489999999</v>
      </c>
      <c r="O350" s="13">
        <v>19.515029909999999</v>
      </c>
      <c r="P350" s="13">
        <v>20.151403429999998</v>
      </c>
      <c r="Q350" s="13">
        <v>20.899621960000001</v>
      </c>
      <c r="R350" s="13">
        <v>20.277305599999998</v>
      </c>
      <c r="S350" s="13">
        <v>21.81628418</v>
      </c>
      <c r="T350" s="13">
        <v>19.550634380000002</v>
      </c>
      <c r="U350" s="43">
        <v>19.833665849999999</v>
      </c>
    </row>
    <row r="351" spans="1:21" x14ac:dyDescent="0.25">
      <c r="A351" s="41" t="s">
        <v>1166</v>
      </c>
      <c r="B351" s="42" t="s">
        <v>1117</v>
      </c>
      <c r="C351" s="13" t="s">
        <v>1117</v>
      </c>
      <c r="D351" s="13" t="s">
        <v>1117</v>
      </c>
      <c r="E351" s="13" t="s">
        <v>1117</v>
      </c>
      <c r="F351" s="13" t="s">
        <v>1117</v>
      </c>
      <c r="G351" s="13">
        <v>23.119066239999999</v>
      </c>
      <c r="H351" s="13">
        <v>22.713768009999999</v>
      </c>
      <c r="I351" s="13">
        <v>23.383636469999999</v>
      </c>
      <c r="J351" s="13">
        <v>22.344621660000001</v>
      </c>
      <c r="K351" s="43">
        <v>22.062070850000001</v>
      </c>
      <c r="L351" s="42" t="s">
        <v>1117</v>
      </c>
      <c r="M351" s="13" t="s">
        <v>1117</v>
      </c>
      <c r="N351" s="13" t="s">
        <v>1117</v>
      </c>
      <c r="O351" s="13" t="s">
        <v>1117</v>
      </c>
      <c r="P351" s="13" t="s">
        <v>1117</v>
      </c>
      <c r="Q351" s="13">
        <v>21.428644179999999</v>
      </c>
      <c r="R351" s="13">
        <v>21.488414760000001</v>
      </c>
      <c r="S351" s="13">
        <v>20.795427320000002</v>
      </c>
      <c r="T351" s="13">
        <v>20.876802439999999</v>
      </c>
      <c r="U351" s="43">
        <v>20.664749149999999</v>
      </c>
    </row>
    <row r="352" spans="1:21" x14ac:dyDescent="0.25">
      <c r="A352" s="41" t="s">
        <v>1169</v>
      </c>
      <c r="B352" s="42">
        <v>20.178279880000002</v>
      </c>
      <c r="C352" s="13">
        <v>20.739336009999999</v>
      </c>
      <c r="D352" s="13">
        <v>21.15992546</v>
      </c>
      <c r="E352" s="13" t="s">
        <v>1117</v>
      </c>
      <c r="F352" s="13">
        <v>20.022151950000001</v>
      </c>
      <c r="G352" s="13">
        <v>21.444452290000001</v>
      </c>
      <c r="H352" s="13" t="s">
        <v>1117</v>
      </c>
      <c r="I352" s="13">
        <v>25.068908690000001</v>
      </c>
      <c r="J352" s="13">
        <v>24.09924698</v>
      </c>
      <c r="K352" s="43" t="s">
        <v>1117</v>
      </c>
      <c r="L352" s="42">
        <v>19.64949799</v>
      </c>
      <c r="M352" s="13">
        <v>20.654996870000002</v>
      </c>
      <c r="N352" s="13" t="s">
        <v>1117</v>
      </c>
      <c r="O352" s="13" t="s">
        <v>1117</v>
      </c>
      <c r="P352" s="13" t="s">
        <v>1117</v>
      </c>
      <c r="Q352" s="13">
        <v>21.153446200000001</v>
      </c>
      <c r="R352" s="13">
        <v>21.175054549999999</v>
      </c>
      <c r="S352" s="13" t="s">
        <v>1117</v>
      </c>
      <c r="T352" s="13">
        <v>21.29384232</v>
      </c>
      <c r="U352" s="43" t="s">
        <v>1117</v>
      </c>
    </row>
    <row r="353" spans="1:21" x14ac:dyDescent="0.25">
      <c r="A353" s="41" t="s">
        <v>1172</v>
      </c>
      <c r="B353" s="42">
        <v>21.30050468</v>
      </c>
      <c r="C353" s="13">
        <v>22.229288100000002</v>
      </c>
      <c r="D353" s="13">
        <v>22.787696839999999</v>
      </c>
      <c r="E353" s="13">
        <v>21.441112520000001</v>
      </c>
      <c r="F353" s="13">
        <v>21.049396510000001</v>
      </c>
      <c r="G353" s="13">
        <v>23.862779620000001</v>
      </c>
      <c r="H353" s="13">
        <v>24.057962419999999</v>
      </c>
      <c r="I353" s="13">
        <v>25.75536919</v>
      </c>
      <c r="J353" s="13">
        <v>23.287008289999999</v>
      </c>
      <c r="K353" s="43">
        <v>22.439109800000001</v>
      </c>
      <c r="L353" s="42">
        <v>20.256263730000001</v>
      </c>
      <c r="M353" s="13">
        <v>21.449550630000001</v>
      </c>
      <c r="N353" s="13" t="s">
        <v>1117</v>
      </c>
      <c r="O353" s="13">
        <v>19.646987920000001</v>
      </c>
      <c r="P353" s="13">
        <v>20.470901489999999</v>
      </c>
      <c r="Q353" s="13">
        <v>21.534690860000001</v>
      </c>
      <c r="R353" s="13">
        <v>22.39294052</v>
      </c>
      <c r="S353" s="13">
        <v>21.22452736</v>
      </c>
      <c r="T353" s="13">
        <v>21.88173866</v>
      </c>
      <c r="U353" s="43">
        <v>21.295749659999998</v>
      </c>
    </row>
    <row r="354" spans="1:21" x14ac:dyDescent="0.25">
      <c r="A354" s="41" t="s">
        <v>1175</v>
      </c>
      <c r="B354" s="42">
        <v>22.531219480000001</v>
      </c>
      <c r="C354" s="13" t="s">
        <v>1117</v>
      </c>
      <c r="D354" s="13">
        <v>23.431478500000001</v>
      </c>
      <c r="E354" s="13">
        <v>23.354475019999999</v>
      </c>
      <c r="F354" s="13" t="s">
        <v>1117</v>
      </c>
      <c r="G354" s="13">
        <v>23.96004868</v>
      </c>
      <c r="H354" s="13">
        <v>24.780616760000001</v>
      </c>
      <c r="I354" s="13">
        <v>26.002151489999999</v>
      </c>
      <c r="J354" s="13">
        <v>24.699806209999998</v>
      </c>
      <c r="K354" s="43">
        <v>23.619300840000001</v>
      </c>
      <c r="L354" s="42">
        <v>20.788274770000001</v>
      </c>
      <c r="M354" s="13">
        <v>22.610361099999999</v>
      </c>
      <c r="N354" s="13">
        <v>21.050127029999999</v>
      </c>
      <c r="O354" s="13">
        <v>21.43379784</v>
      </c>
      <c r="P354" s="13">
        <v>21.603088379999999</v>
      </c>
      <c r="Q354" s="13">
        <v>22.75590897</v>
      </c>
      <c r="R354" s="13">
        <v>23.610767360000001</v>
      </c>
      <c r="S354" s="13">
        <v>22.90107918</v>
      </c>
      <c r="T354" s="13">
        <v>22.941059110000001</v>
      </c>
      <c r="U354" s="43">
        <v>22.385692599999999</v>
      </c>
    </row>
    <row r="355" spans="1:21" x14ac:dyDescent="0.25">
      <c r="A355" s="41" t="s">
        <v>1179</v>
      </c>
      <c r="B355" s="42">
        <v>21.21359253</v>
      </c>
      <c r="C355" s="13">
        <v>21.941131590000001</v>
      </c>
      <c r="D355" s="13">
        <v>21.383214949999999</v>
      </c>
      <c r="E355" s="13">
        <v>22.0297184</v>
      </c>
      <c r="F355" s="13">
        <v>20.745832440000001</v>
      </c>
      <c r="G355" s="13" t="s">
        <v>1117</v>
      </c>
      <c r="H355" s="13">
        <v>22.456834789999998</v>
      </c>
      <c r="I355" s="13">
        <v>22.69635963</v>
      </c>
      <c r="J355" s="13">
        <v>22.400360110000001</v>
      </c>
      <c r="K355" s="43" t="s">
        <v>1117</v>
      </c>
      <c r="L355" s="42">
        <v>21.097513200000002</v>
      </c>
      <c r="M355" s="13" t="s">
        <v>1117</v>
      </c>
      <c r="N355" s="13" t="s">
        <v>1117</v>
      </c>
      <c r="O355" s="13" t="s">
        <v>1117</v>
      </c>
      <c r="P355" s="13">
        <v>21.099954610000001</v>
      </c>
      <c r="Q355" s="13">
        <v>21.159618380000001</v>
      </c>
      <c r="R355" s="13">
        <v>21.009632109999998</v>
      </c>
      <c r="S355" s="13">
        <v>21.192979810000001</v>
      </c>
      <c r="T355" s="13">
        <v>20.944852829999999</v>
      </c>
      <c r="U355" s="43">
        <v>20.94678116</v>
      </c>
    </row>
    <row r="356" spans="1:21" x14ac:dyDescent="0.25">
      <c r="A356" s="41" t="s">
        <v>1182</v>
      </c>
      <c r="B356" s="42">
        <v>23.200317380000001</v>
      </c>
      <c r="C356" s="13">
        <v>22.859863279999999</v>
      </c>
      <c r="D356" s="13">
        <v>23.183074950000002</v>
      </c>
      <c r="E356" s="13">
        <v>22.946065900000001</v>
      </c>
      <c r="F356" s="13">
        <v>22.59495926</v>
      </c>
      <c r="G356" s="13">
        <v>23.242650990000001</v>
      </c>
      <c r="H356" s="13">
        <v>23.024621960000001</v>
      </c>
      <c r="I356" s="13">
        <v>23.610767360000001</v>
      </c>
      <c r="J356" s="13">
        <v>23.480621339999999</v>
      </c>
      <c r="K356" s="43">
        <v>23.366264340000001</v>
      </c>
      <c r="L356" s="42">
        <v>21.89285851</v>
      </c>
      <c r="M356" s="13">
        <v>22.13106728</v>
      </c>
      <c r="N356" s="13">
        <v>21.416996000000001</v>
      </c>
      <c r="O356" s="13">
        <v>21.910203930000002</v>
      </c>
      <c r="P356" s="13">
        <v>21.899106979999999</v>
      </c>
      <c r="Q356" s="13">
        <v>22.047933579999999</v>
      </c>
      <c r="R356" s="13">
        <v>21.926727289999999</v>
      </c>
      <c r="S356" s="13">
        <v>21.701213840000001</v>
      </c>
      <c r="T356" s="13">
        <v>21.9523735</v>
      </c>
      <c r="U356" s="43">
        <v>21.909690860000001</v>
      </c>
    </row>
    <row r="357" spans="1:21" x14ac:dyDescent="0.25">
      <c r="A357" s="41" t="s">
        <v>1185</v>
      </c>
      <c r="B357" s="42">
        <v>22.567184449999999</v>
      </c>
      <c r="C357" s="13">
        <v>23.53338432</v>
      </c>
      <c r="D357" s="13">
        <v>22.83420181</v>
      </c>
      <c r="E357" s="13">
        <v>23.33715248</v>
      </c>
      <c r="F357" s="13">
        <v>24.429883960000002</v>
      </c>
      <c r="G357" s="13">
        <v>23.219528199999999</v>
      </c>
      <c r="H357" s="13">
        <v>23.43224335</v>
      </c>
      <c r="I357" s="13">
        <v>23.386928560000001</v>
      </c>
      <c r="J357" s="13">
        <v>22.34478378</v>
      </c>
      <c r="K357" s="43">
        <v>24.58187294</v>
      </c>
      <c r="L357" s="42">
        <v>23.54380226</v>
      </c>
      <c r="M357" s="13">
        <v>23.046419140000001</v>
      </c>
      <c r="N357" s="13">
        <v>23.676052089999999</v>
      </c>
      <c r="O357" s="13">
        <v>22.696212769999999</v>
      </c>
      <c r="P357" s="13">
        <v>22.68889046</v>
      </c>
      <c r="Q357" s="13">
        <v>23.90030479</v>
      </c>
      <c r="R357" s="13">
        <v>22.819250109999999</v>
      </c>
      <c r="S357" s="13">
        <v>24.042850489999999</v>
      </c>
      <c r="T357" s="13">
        <v>23.518333439999999</v>
      </c>
      <c r="U357" s="43">
        <v>23.426240920000001</v>
      </c>
    </row>
    <row r="358" spans="1:21" x14ac:dyDescent="0.25">
      <c r="A358" s="41" t="s">
        <v>1188</v>
      </c>
      <c r="B358" s="42">
        <v>20.187492370000001</v>
      </c>
      <c r="C358" s="13">
        <v>20.23724747</v>
      </c>
      <c r="D358" s="13">
        <v>19.65742302</v>
      </c>
      <c r="E358" s="13">
        <v>21.012840270000002</v>
      </c>
      <c r="F358" s="13">
        <v>21.982034680000002</v>
      </c>
      <c r="G358" s="13">
        <v>25.162424089999998</v>
      </c>
      <c r="H358" s="13">
        <v>20.482765199999999</v>
      </c>
      <c r="I358" s="13">
        <v>21.125656129999999</v>
      </c>
      <c r="J358" s="13">
        <v>22.14192581</v>
      </c>
      <c r="K358" s="43">
        <v>19.863538739999999</v>
      </c>
      <c r="L358" s="42">
        <v>21.799425129999999</v>
      </c>
      <c r="M358" s="13">
        <v>20.211456299999998</v>
      </c>
      <c r="N358" s="13">
        <v>20.38374138</v>
      </c>
      <c r="O358" s="13">
        <v>21.127861020000001</v>
      </c>
      <c r="P358" s="13">
        <v>20.54425049</v>
      </c>
      <c r="Q358" s="13">
        <v>22.19736481</v>
      </c>
      <c r="R358" s="13">
        <v>20.936609270000002</v>
      </c>
      <c r="S358" s="13">
        <v>20.033756260000001</v>
      </c>
      <c r="T358" s="13">
        <v>21.612703320000001</v>
      </c>
      <c r="U358" s="43">
        <v>21.261898039999998</v>
      </c>
    </row>
    <row r="359" spans="1:21" x14ac:dyDescent="0.25">
      <c r="A359" s="41" t="s">
        <v>1191</v>
      </c>
      <c r="B359" s="42" t="s">
        <v>1117</v>
      </c>
      <c r="C359" s="13" t="s">
        <v>1117</v>
      </c>
      <c r="D359" s="13" t="s">
        <v>1117</v>
      </c>
      <c r="E359" s="13" t="s">
        <v>1117</v>
      </c>
      <c r="F359" s="13" t="s">
        <v>1117</v>
      </c>
      <c r="G359" s="13" t="s">
        <v>1117</v>
      </c>
      <c r="H359" s="13" t="s">
        <v>1117</v>
      </c>
      <c r="I359" s="13" t="s">
        <v>1117</v>
      </c>
      <c r="J359" s="13">
        <v>20.315950390000001</v>
      </c>
      <c r="K359" s="43" t="s">
        <v>1117</v>
      </c>
      <c r="L359" s="42">
        <v>19.84637833</v>
      </c>
      <c r="M359" s="13">
        <v>19.076110839999998</v>
      </c>
      <c r="N359" s="13">
        <v>19.085374829999999</v>
      </c>
      <c r="O359" s="13" t="s">
        <v>1117</v>
      </c>
      <c r="P359" s="13">
        <v>19.48130608</v>
      </c>
      <c r="Q359" s="13">
        <v>20.54528809</v>
      </c>
      <c r="R359" s="13">
        <v>19.304765700000001</v>
      </c>
      <c r="S359" s="13">
        <v>19.37111664</v>
      </c>
      <c r="T359" s="13">
        <v>19.005086899999998</v>
      </c>
      <c r="U359" s="43">
        <v>21.181438450000002</v>
      </c>
    </row>
    <row r="360" spans="1:21" x14ac:dyDescent="0.25">
      <c r="A360" s="41" t="s">
        <v>1194</v>
      </c>
      <c r="B360" s="42">
        <v>26.305198669999999</v>
      </c>
      <c r="C360" s="13">
        <v>21.77739906</v>
      </c>
      <c r="D360" s="13">
        <v>25.621063230000001</v>
      </c>
      <c r="E360" s="13">
        <v>23.928770069999999</v>
      </c>
      <c r="F360" s="13">
        <v>25.46079636</v>
      </c>
      <c r="G360" s="13">
        <v>26.796125409999998</v>
      </c>
      <c r="H360" s="13">
        <v>26.175638200000002</v>
      </c>
      <c r="I360" s="13">
        <v>26.102134700000001</v>
      </c>
      <c r="J360" s="13">
        <v>26.280403140000001</v>
      </c>
      <c r="K360" s="43">
        <v>25.72731018</v>
      </c>
      <c r="L360" s="42">
        <v>24.249523159999999</v>
      </c>
      <c r="M360" s="13">
        <v>25.62761879</v>
      </c>
      <c r="N360" s="13">
        <v>25.298625950000002</v>
      </c>
      <c r="O360" s="13">
        <v>24.544097900000001</v>
      </c>
      <c r="P360" s="13">
        <v>24.512979510000001</v>
      </c>
      <c r="Q360" s="13">
        <v>26.69232178</v>
      </c>
      <c r="R360" s="13">
        <v>26.441059110000001</v>
      </c>
      <c r="S360" s="13">
        <v>26.30399895</v>
      </c>
      <c r="T360" s="13">
        <v>25.153137210000001</v>
      </c>
      <c r="U360" s="43">
        <v>25.999078749999999</v>
      </c>
    </row>
    <row r="361" spans="1:21" x14ac:dyDescent="0.25">
      <c r="A361" s="41" t="s">
        <v>1197</v>
      </c>
      <c r="B361" s="42">
        <v>27.66112137</v>
      </c>
      <c r="C361" s="13">
        <v>27.118127820000002</v>
      </c>
      <c r="D361" s="13">
        <v>26.876777650000001</v>
      </c>
      <c r="E361" s="13">
        <v>27.672698969999999</v>
      </c>
      <c r="F361" s="13">
        <v>27.335859299999999</v>
      </c>
      <c r="G361" s="13">
        <v>28.100191120000002</v>
      </c>
      <c r="H361" s="13">
        <v>27.272308349999999</v>
      </c>
      <c r="I361" s="13">
        <v>28.175457000000002</v>
      </c>
      <c r="J361" s="13">
        <v>27.340959550000001</v>
      </c>
      <c r="K361" s="43">
        <v>27.762622830000002</v>
      </c>
      <c r="L361" s="42">
        <v>26.890527729999999</v>
      </c>
      <c r="M361" s="13">
        <v>26.6607132</v>
      </c>
      <c r="N361" s="13">
        <v>27.14131355</v>
      </c>
      <c r="O361" s="13">
        <v>26.73195076</v>
      </c>
      <c r="P361" s="13">
        <v>26.390933990000001</v>
      </c>
      <c r="Q361" s="13">
        <v>26.885066989999999</v>
      </c>
      <c r="R361" s="13">
        <v>26.65034103</v>
      </c>
      <c r="S361" s="13">
        <v>27.605478290000001</v>
      </c>
      <c r="T361" s="13">
        <v>26.432115549999999</v>
      </c>
      <c r="U361" s="43">
        <v>26.444948199999999</v>
      </c>
    </row>
    <row r="362" spans="1:21" x14ac:dyDescent="0.25">
      <c r="A362" s="41" t="s">
        <v>1200</v>
      </c>
      <c r="B362" s="42">
        <v>20.460939410000002</v>
      </c>
      <c r="C362" s="13" t="s">
        <v>1117</v>
      </c>
      <c r="D362" s="13" t="s">
        <v>1117</v>
      </c>
      <c r="E362" s="13">
        <v>20.526021960000001</v>
      </c>
      <c r="F362" s="13" t="s">
        <v>1117</v>
      </c>
      <c r="G362" s="13">
        <v>19.66090775</v>
      </c>
      <c r="H362" s="13">
        <v>19.804105759999999</v>
      </c>
      <c r="I362" s="13">
        <v>20.099439619999998</v>
      </c>
      <c r="J362" s="13">
        <v>20.332653050000001</v>
      </c>
      <c r="K362" s="43" t="s">
        <v>1117</v>
      </c>
      <c r="L362" s="42">
        <v>19.30536652</v>
      </c>
      <c r="M362" s="13">
        <v>19.247922899999999</v>
      </c>
      <c r="N362" s="13">
        <v>19.35679245</v>
      </c>
      <c r="O362" s="13">
        <v>19.288297650000001</v>
      </c>
      <c r="P362" s="13">
        <v>19.40490913</v>
      </c>
      <c r="Q362" s="13">
        <v>19.078693390000002</v>
      </c>
      <c r="R362" s="13">
        <v>19.370456699999998</v>
      </c>
      <c r="S362" s="13">
        <v>19.316104889999998</v>
      </c>
      <c r="T362" s="13">
        <v>19.560966489999998</v>
      </c>
      <c r="U362" s="43">
        <v>19.389173509999999</v>
      </c>
    </row>
    <row r="363" spans="1:21" x14ac:dyDescent="0.25">
      <c r="A363" s="41" t="s">
        <v>1203</v>
      </c>
      <c r="B363" s="42">
        <v>24.138603209999999</v>
      </c>
      <c r="C363" s="13">
        <v>19.774957659999998</v>
      </c>
      <c r="D363" s="13">
        <v>23.550512309999998</v>
      </c>
      <c r="E363" s="13">
        <v>21.261381149999998</v>
      </c>
      <c r="F363" s="13">
        <v>23.751850130000001</v>
      </c>
      <c r="G363" s="13">
        <v>24.556079860000001</v>
      </c>
      <c r="H363" s="13">
        <v>23.617956159999999</v>
      </c>
      <c r="I363" s="13">
        <v>24.20157433</v>
      </c>
      <c r="J363" s="13">
        <v>24.827888489999999</v>
      </c>
      <c r="K363" s="43">
        <v>24.64410973</v>
      </c>
      <c r="L363" s="42">
        <v>21.813037869999999</v>
      </c>
      <c r="M363" s="13">
        <v>22.746303560000001</v>
      </c>
      <c r="N363" s="13">
        <v>23.047433850000001</v>
      </c>
      <c r="O363" s="13">
        <v>23.011459349999999</v>
      </c>
      <c r="P363" s="13">
        <v>24.052749630000001</v>
      </c>
      <c r="Q363" s="13">
        <v>23.448970790000001</v>
      </c>
      <c r="R363" s="13">
        <v>23.254217149999999</v>
      </c>
      <c r="S363" s="13">
        <v>23.389556880000001</v>
      </c>
      <c r="T363" s="13">
        <v>23.681745530000001</v>
      </c>
      <c r="U363" s="43">
        <v>23.7602005</v>
      </c>
    </row>
    <row r="364" spans="1:21" x14ac:dyDescent="0.25">
      <c r="A364" s="41" t="s">
        <v>1206</v>
      </c>
      <c r="B364" s="42">
        <v>23.24482918</v>
      </c>
      <c r="C364" s="13">
        <v>23.761924740000001</v>
      </c>
      <c r="D364" s="13">
        <v>24.820165630000002</v>
      </c>
      <c r="E364" s="13">
        <v>23.406654360000001</v>
      </c>
      <c r="F364" s="13">
        <v>23.021795269999998</v>
      </c>
      <c r="G364" s="13">
        <v>24.17218781</v>
      </c>
      <c r="H364" s="13">
        <v>23.28362083</v>
      </c>
      <c r="I364" s="13">
        <v>24.126285549999999</v>
      </c>
      <c r="J364" s="13">
        <v>23.839708330000001</v>
      </c>
      <c r="K364" s="43">
        <v>23.042966839999998</v>
      </c>
      <c r="L364" s="42">
        <v>22.673769</v>
      </c>
      <c r="M364" s="13">
        <v>21.97802544</v>
      </c>
      <c r="N364" s="13">
        <v>22.820127490000001</v>
      </c>
      <c r="O364" s="13">
        <v>22.167203900000001</v>
      </c>
      <c r="P364" s="13">
        <v>22.421342849999998</v>
      </c>
      <c r="Q364" s="13">
        <v>21.740159989999999</v>
      </c>
      <c r="R364" s="13">
        <v>21.892932890000001</v>
      </c>
      <c r="S364" s="13">
        <v>22.563650129999999</v>
      </c>
      <c r="T364" s="13">
        <v>21.68837929</v>
      </c>
      <c r="U364" s="43">
        <v>21.949312209999999</v>
      </c>
    </row>
    <row r="365" spans="1:21" x14ac:dyDescent="0.25">
      <c r="A365" s="41" t="s">
        <v>1209</v>
      </c>
      <c r="B365" s="42">
        <v>29.645349499999998</v>
      </c>
      <c r="C365" s="13">
        <v>29.783208850000001</v>
      </c>
      <c r="D365" s="13">
        <v>29.387840270000002</v>
      </c>
      <c r="E365" s="13">
        <v>29.31917572</v>
      </c>
      <c r="F365" s="13">
        <v>30.362335210000001</v>
      </c>
      <c r="G365" s="13">
        <v>29.6246376</v>
      </c>
      <c r="H365" s="13">
        <v>29.553766249999999</v>
      </c>
      <c r="I365" s="13">
        <v>29.50039864</v>
      </c>
      <c r="J365" s="13">
        <v>29.04319954</v>
      </c>
      <c r="K365" s="43">
        <v>30.57190323</v>
      </c>
      <c r="L365" s="42">
        <v>28.839900969999999</v>
      </c>
      <c r="M365" s="13">
        <v>29.123342510000001</v>
      </c>
      <c r="N365" s="13">
        <v>28.920793530000001</v>
      </c>
      <c r="O365" s="13">
        <v>29.5054245</v>
      </c>
      <c r="P365" s="13">
        <v>29.114162449999998</v>
      </c>
      <c r="Q365" s="13">
        <v>29.731918329999999</v>
      </c>
      <c r="R365" s="13">
        <v>29.238700869999999</v>
      </c>
      <c r="S365" s="13">
        <v>29.281446460000002</v>
      </c>
      <c r="T365" s="13">
        <v>29.569353100000001</v>
      </c>
      <c r="U365" s="43">
        <v>29.54703331</v>
      </c>
    </row>
    <row r="366" spans="1:21" x14ac:dyDescent="0.25">
      <c r="A366" s="41" t="s">
        <v>1213</v>
      </c>
      <c r="B366" s="42">
        <v>24.104936599999998</v>
      </c>
      <c r="C366" s="13">
        <v>24.10221481</v>
      </c>
      <c r="D366" s="13">
        <v>23.992393490000001</v>
      </c>
      <c r="E366" s="13">
        <v>24.01580238</v>
      </c>
      <c r="F366" s="13">
        <v>23.653707499999999</v>
      </c>
      <c r="G366" s="13">
        <v>25.325670240000001</v>
      </c>
      <c r="H366" s="13">
        <v>24.430585860000001</v>
      </c>
      <c r="I366" s="13">
        <v>24.110839840000001</v>
      </c>
      <c r="J366" s="13">
        <v>23.77595329</v>
      </c>
      <c r="K366" s="43">
        <v>24.194602969999998</v>
      </c>
      <c r="L366" s="42">
        <v>23.249191280000002</v>
      </c>
      <c r="M366" s="13">
        <v>23.750930790000002</v>
      </c>
      <c r="N366" s="13">
        <v>22.90523529</v>
      </c>
      <c r="O366" s="13">
        <v>23.198699950000002</v>
      </c>
      <c r="P366" s="13">
        <v>23.08316803</v>
      </c>
      <c r="Q366" s="13">
        <v>23.838939669999998</v>
      </c>
      <c r="R366" s="13">
        <v>23.440883639999999</v>
      </c>
      <c r="S366" s="13">
        <v>23.110235209999999</v>
      </c>
      <c r="T366" s="13">
        <v>22.64193916</v>
      </c>
      <c r="U366" s="43">
        <v>23.330877300000001</v>
      </c>
    </row>
    <row r="367" spans="1:21" x14ac:dyDescent="0.25">
      <c r="A367" s="41" t="s">
        <v>1216</v>
      </c>
      <c r="B367" s="42">
        <v>24.024536130000001</v>
      </c>
      <c r="C367" s="13">
        <v>24.3823185</v>
      </c>
      <c r="D367" s="13">
        <v>25.37295151</v>
      </c>
      <c r="E367" s="13">
        <v>23.188186649999999</v>
      </c>
      <c r="F367" s="13">
        <v>22.634292599999998</v>
      </c>
      <c r="G367" s="13">
        <v>27.24590302</v>
      </c>
      <c r="H367" s="13">
        <v>23.473827360000001</v>
      </c>
      <c r="I367" s="13">
        <v>24.96441841</v>
      </c>
      <c r="J367" s="13">
        <v>24.565929409999999</v>
      </c>
      <c r="K367" s="43">
        <v>22.16171074</v>
      </c>
      <c r="L367" s="42">
        <v>22.47352982</v>
      </c>
      <c r="M367" s="13">
        <v>24.686296460000001</v>
      </c>
      <c r="N367" s="13">
        <v>22.456384660000001</v>
      </c>
      <c r="O367" s="13">
        <v>25.081153870000001</v>
      </c>
      <c r="P367" s="13">
        <v>21.838689800000001</v>
      </c>
      <c r="Q367" s="13">
        <v>23.676376340000001</v>
      </c>
      <c r="R367" s="13">
        <v>24.638927460000001</v>
      </c>
      <c r="S367" s="13">
        <v>22.635068889999999</v>
      </c>
      <c r="T367" s="13">
        <v>21.555248259999999</v>
      </c>
      <c r="U367" s="43">
        <v>23.142471310000001</v>
      </c>
    </row>
    <row r="368" spans="1:21" x14ac:dyDescent="0.25">
      <c r="A368" s="41" t="s">
        <v>1220</v>
      </c>
      <c r="B368" s="42">
        <v>24.57323074</v>
      </c>
      <c r="C368" s="13">
        <v>24.902513500000001</v>
      </c>
      <c r="D368" s="13">
        <v>24.341638570000001</v>
      </c>
      <c r="E368" s="13">
        <v>25.23118019</v>
      </c>
      <c r="F368" s="13">
        <v>24.837352750000001</v>
      </c>
      <c r="G368" s="13">
        <v>24.379808430000001</v>
      </c>
      <c r="H368" s="13">
        <v>24.777509689999999</v>
      </c>
      <c r="I368" s="13">
        <v>25.13022041</v>
      </c>
      <c r="J368" s="13">
        <v>25.229494089999999</v>
      </c>
      <c r="K368" s="43">
        <v>24.607440950000001</v>
      </c>
      <c r="L368" s="42">
        <v>23.448970790000001</v>
      </c>
      <c r="M368" s="13">
        <v>23.265563960000001</v>
      </c>
      <c r="N368" s="13">
        <v>23.21063805</v>
      </c>
      <c r="O368" s="13">
        <v>23.454879760000001</v>
      </c>
      <c r="P368" s="13">
        <v>23.090810780000002</v>
      </c>
      <c r="Q368" s="13">
        <v>23.524921419999998</v>
      </c>
      <c r="R368" s="13">
        <v>23.38126183</v>
      </c>
      <c r="S368" s="13">
        <v>23.9583683</v>
      </c>
      <c r="T368" s="13">
        <v>23.835378649999999</v>
      </c>
      <c r="U368" s="43">
        <v>23.84383583</v>
      </c>
    </row>
    <row r="369" spans="1:21" x14ac:dyDescent="0.25">
      <c r="A369" s="41" t="s">
        <v>1223</v>
      </c>
      <c r="B369" s="42">
        <v>25.02669144</v>
      </c>
      <c r="C369" s="13">
        <v>24.822210309999999</v>
      </c>
      <c r="D369" s="13">
        <v>24.938539509999998</v>
      </c>
      <c r="E369" s="13">
        <v>24.776556020000001</v>
      </c>
      <c r="F369" s="13">
        <v>25.00555992</v>
      </c>
      <c r="G369" s="13">
        <v>25.127584460000001</v>
      </c>
      <c r="H369" s="13">
        <v>25.029348370000001</v>
      </c>
      <c r="I369" s="13">
        <v>25.91654587</v>
      </c>
      <c r="J369" s="13">
        <v>25.367996219999998</v>
      </c>
      <c r="K369" s="43">
        <v>25.35612106</v>
      </c>
      <c r="L369" s="42">
        <v>24.207767489999998</v>
      </c>
      <c r="M369" s="13">
        <v>24.508090970000001</v>
      </c>
      <c r="N369" s="13">
        <v>24.64866829</v>
      </c>
      <c r="O369" s="13">
        <v>24.143827439999999</v>
      </c>
      <c r="P369" s="13">
        <v>24.289752960000001</v>
      </c>
      <c r="Q369" s="13">
        <v>24.781768799999998</v>
      </c>
      <c r="R369" s="13">
        <v>24.86363029</v>
      </c>
      <c r="S369" s="13">
        <v>24.638099669999999</v>
      </c>
      <c r="T369" s="13">
        <v>24.433645250000001</v>
      </c>
      <c r="U369" s="43">
        <v>24.46126366</v>
      </c>
    </row>
    <row r="370" spans="1:21" x14ac:dyDescent="0.25">
      <c r="A370" s="41" t="s">
        <v>1226</v>
      </c>
      <c r="B370" s="42">
        <v>22.334453580000002</v>
      </c>
      <c r="C370" s="13">
        <v>21.74497032</v>
      </c>
      <c r="D370" s="13">
        <v>21.904811859999999</v>
      </c>
      <c r="E370" s="13">
        <v>21.661970140000001</v>
      </c>
      <c r="F370" s="13">
        <v>21.767250059999999</v>
      </c>
      <c r="G370" s="13">
        <v>21.80774117</v>
      </c>
      <c r="H370" s="13">
        <v>21.693279270000001</v>
      </c>
      <c r="I370" s="13">
        <v>21.22464561</v>
      </c>
      <c r="J370" s="13">
        <v>21.553140639999999</v>
      </c>
      <c r="K370" s="43" t="s">
        <v>1117</v>
      </c>
      <c r="L370" s="42">
        <v>20.308748250000001</v>
      </c>
      <c r="M370" s="13">
        <v>21.04006004</v>
      </c>
      <c r="N370" s="13">
        <v>20.885318760000001</v>
      </c>
      <c r="O370" s="13">
        <v>20.34505463</v>
      </c>
      <c r="P370" s="13">
        <v>20.574039460000002</v>
      </c>
      <c r="Q370" s="13">
        <v>20.263158799999999</v>
      </c>
      <c r="R370" s="13">
        <v>20.572652819999998</v>
      </c>
      <c r="S370" s="13">
        <v>20.11235237</v>
      </c>
      <c r="T370" s="13">
        <v>20.545572279999998</v>
      </c>
      <c r="U370" s="43">
        <v>20.267965319999998</v>
      </c>
    </row>
    <row r="371" spans="1:21" x14ac:dyDescent="0.25">
      <c r="A371" s="41" t="s">
        <v>1229</v>
      </c>
      <c r="B371" s="42">
        <v>25.59753036</v>
      </c>
      <c r="C371" s="13">
        <v>23.715862269999999</v>
      </c>
      <c r="D371" s="13">
        <v>25.86235237</v>
      </c>
      <c r="E371" s="13">
        <v>25.043434139999999</v>
      </c>
      <c r="F371" s="13">
        <v>25.643999099999998</v>
      </c>
      <c r="G371" s="13">
        <v>25.223688129999999</v>
      </c>
      <c r="H371" s="13">
        <v>24.845989230000001</v>
      </c>
      <c r="I371" s="13">
        <v>24.615039830000001</v>
      </c>
      <c r="J371" s="13">
        <v>25.363023760000001</v>
      </c>
      <c r="K371" s="43">
        <v>25.278028490000001</v>
      </c>
      <c r="L371" s="42">
        <v>24.727594379999999</v>
      </c>
      <c r="M371" s="13">
        <v>24.784814829999998</v>
      </c>
      <c r="N371" s="13">
        <v>24.736757279999999</v>
      </c>
      <c r="O371" s="13">
        <v>25.083751679999999</v>
      </c>
      <c r="P371" s="13">
        <v>24.609020229999999</v>
      </c>
      <c r="Q371" s="13">
        <v>24.837738040000001</v>
      </c>
      <c r="R371" s="13">
        <v>24.49874878</v>
      </c>
      <c r="S371" s="13">
        <v>24.349555970000001</v>
      </c>
      <c r="T371" s="13">
        <v>25.255731579999999</v>
      </c>
      <c r="U371" s="43">
        <v>25.301418300000002</v>
      </c>
    </row>
    <row r="372" spans="1:21" x14ac:dyDescent="0.25">
      <c r="A372" s="41" t="s">
        <v>1232</v>
      </c>
      <c r="B372" s="42">
        <v>24.485912320000001</v>
      </c>
      <c r="C372" s="13" t="s">
        <v>1117</v>
      </c>
      <c r="D372" s="13">
        <v>23.96004868</v>
      </c>
      <c r="E372" s="13">
        <v>23.092344279999999</v>
      </c>
      <c r="F372" s="13">
        <v>23.344350810000002</v>
      </c>
      <c r="G372" s="13">
        <v>24.723642349999999</v>
      </c>
      <c r="H372" s="13">
        <v>23.733760830000001</v>
      </c>
      <c r="I372" s="13">
        <v>23.387323380000002</v>
      </c>
      <c r="J372" s="13">
        <v>24.765773769999999</v>
      </c>
      <c r="K372" s="43">
        <v>22.85498428</v>
      </c>
      <c r="L372" s="42">
        <v>21.764741900000001</v>
      </c>
      <c r="M372" s="13">
        <v>24.71182632</v>
      </c>
      <c r="N372" s="13">
        <v>21.378618240000002</v>
      </c>
      <c r="O372" s="13">
        <v>20.921506879999999</v>
      </c>
      <c r="P372" s="13">
        <v>22.280735020000002</v>
      </c>
      <c r="Q372" s="13">
        <v>22.761013030000001</v>
      </c>
      <c r="R372" s="13">
        <v>24.222951890000001</v>
      </c>
      <c r="S372" s="13">
        <v>22.21534157</v>
      </c>
      <c r="T372" s="13">
        <v>21.676719670000001</v>
      </c>
      <c r="U372" s="43">
        <v>22.929204940000002</v>
      </c>
    </row>
    <row r="373" spans="1:21" x14ac:dyDescent="0.25">
      <c r="A373" s="41" t="s">
        <v>1235</v>
      </c>
      <c r="B373" s="42" t="s">
        <v>1117</v>
      </c>
      <c r="C373" s="13" t="s">
        <v>1117</v>
      </c>
      <c r="D373" s="13" t="s">
        <v>1117</v>
      </c>
      <c r="E373" s="13" t="s">
        <v>1117</v>
      </c>
      <c r="F373" s="13" t="s">
        <v>1117</v>
      </c>
      <c r="G373" s="13" t="s">
        <v>1117</v>
      </c>
      <c r="H373" s="13" t="s">
        <v>1117</v>
      </c>
      <c r="I373" s="13">
        <v>20.387006759999998</v>
      </c>
      <c r="J373" s="13" t="s">
        <v>1117</v>
      </c>
      <c r="K373" s="43" t="s">
        <v>1117</v>
      </c>
      <c r="L373" s="42">
        <v>18.953189850000001</v>
      </c>
      <c r="M373" s="13">
        <v>19.327398299999999</v>
      </c>
      <c r="N373" s="13" t="s">
        <v>1117</v>
      </c>
      <c r="O373" s="13" t="s">
        <v>1117</v>
      </c>
      <c r="P373" s="13" t="s">
        <v>1117</v>
      </c>
      <c r="Q373" s="13">
        <v>21.33625412</v>
      </c>
      <c r="R373" s="13">
        <v>23.542623519999999</v>
      </c>
      <c r="S373" s="13" t="s">
        <v>1117</v>
      </c>
      <c r="T373" s="13">
        <v>19.677055360000001</v>
      </c>
      <c r="U373" s="43" t="s">
        <v>1117</v>
      </c>
    </row>
    <row r="374" spans="1:21" x14ac:dyDescent="0.25">
      <c r="A374" s="41" t="s">
        <v>1239</v>
      </c>
      <c r="B374" s="42">
        <v>28.31358719</v>
      </c>
      <c r="C374" s="13">
        <v>28.129425049999998</v>
      </c>
      <c r="D374" s="13">
        <v>27.88256264</v>
      </c>
      <c r="E374" s="13">
        <v>28.281755449999999</v>
      </c>
      <c r="F374" s="13">
        <v>28.404584880000002</v>
      </c>
      <c r="G374" s="13">
        <v>28.014568329999999</v>
      </c>
      <c r="H374" s="13">
        <v>27.695976259999998</v>
      </c>
      <c r="I374" s="13">
        <v>27.359844209999999</v>
      </c>
      <c r="J374" s="13">
        <v>27.827417369999999</v>
      </c>
      <c r="K374" s="43">
        <v>27.992805480000001</v>
      </c>
      <c r="L374" s="42">
        <v>26.79822922</v>
      </c>
      <c r="M374" s="13">
        <v>27.104795459999998</v>
      </c>
      <c r="N374" s="13">
        <v>27.212802889999999</v>
      </c>
      <c r="O374" s="13">
        <v>27.35934258</v>
      </c>
      <c r="P374" s="13">
        <v>27.344688420000001</v>
      </c>
      <c r="Q374" s="13">
        <v>27.17873573</v>
      </c>
      <c r="R374" s="13">
        <v>27.078874590000002</v>
      </c>
      <c r="S374" s="13">
        <v>27.192628859999999</v>
      </c>
      <c r="T374" s="13">
        <v>27.544879909999999</v>
      </c>
      <c r="U374" s="43">
        <v>27.30573845</v>
      </c>
    </row>
    <row r="375" spans="1:21" x14ac:dyDescent="0.25">
      <c r="A375" s="41" t="s">
        <v>1242</v>
      </c>
      <c r="B375" s="42">
        <v>29.949628830000002</v>
      </c>
      <c r="C375" s="13">
        <v>29.55054092</v>
      </c>
      <c r="D375" s="13">
        <v>30.051548</v>
      </c>
      <c r="E375" s="13">
        <v>29.397338869999999</v>
      </c>
      <c r="F375" s="13">
        <v>29.919258119999999</v>
      </c>
      <c r="G375" s="13">
        <v>30.169494629999999</v>
      </c>
      <c r="H375" s="13">
        <v>29.5533638</v>
      </c>
      <c r="I375" s="13">
        <v>29.268320079999999</v>
      </c>
      <c r="J375" s="13">
        <v>29.50913048</v>
      </c>
      <c r="K375" s="43">
        <v>30.38381004</v>
      </c>
      <c r="L375" s="42">
        <v>29.125587459999998</v>
      </c>
      <c r="M375" s="13">
        <v>29.525220869999998</v>
      </c>
      <c r="N375" s="13">
        <v>29.10379601</v>
      </c>
      <c r="O375" s="13">
        <v>29.058143619999999</v>
      </c>
      <c r="P375" s="13">
        <v>29.11373901</v>
      </c>
      <c r="Q375" s="13">
        <v>29.715942380000001</v>
      </c>
      <c r="R375" s="13">
        <v>29.801702500000001</v>
      </c>
      <c r="S375" s="13">
        <v>29.31224632</v>
      </c>
      <c r="T375" s="13">
        <v>29.27841377</v>
      </c>
      <c r="U375" s="43">
        <v>29.418725970000001</v>
      </c>
    </row>
    <row r="376" spans="1:21" x14ac:dyDescent="0.25">
      <c r="A376" s="41" t="s">
        <v>1245</v>
      </c>
      <c r="B376" s="42">
        <v>23.87829971</v>
      </c>
      <c r="C376" s="13">
        <v>23.8183136</v>
      </c>
      <c r="D376" s="13">
        <v>24.479759219999998</v>
      </c>
      <c r="E376" s="13">
        <v>23.818704610000001</v>
      </c>
      <c r="F376" s="13">
        <v>23.455255510000001</v>
      </c>
      <c r="G376" s="13">
        <v>24.19692993</v>
      </c>
      <c r="H376" s="13">
        <v>23.601728439999999</v>
      </c>
      <c r="I376" s="13">
        <v>23.740468979999999</v>
      </c>
      <c r="J376" s="13">
        <v>23.800552369999998</v>
      </c>
      <c r="K376" s="43">
        <v>23.107572560000001</v>
      </c>
      <c r="L376" s="42">
        <v>22.778722760000001</v>
      </c>
      <c r="M376" s="13">
        <v>23.15562439</v>
      </c>
      <c r="N376" s="13">
        <v>22.881477360000002</v>
      </c>
      <c r="O376" s="13">
        <v>21.968141559999999</v>
      </c>
      <c r="P376" s="13">
        <v>22.492820739999999</v>
      </c>
      <c r="Q376" s="13">
        <v>22.451211929999999</v>
      </c>
      <c r="R376" s="13">
        <v>22.746139530000001</v>
      </c>
      <c r="S376" s="13">
        <v>22.638496400000001</v>
      </c>
      <c r="T376" s="13">
        <v>22.14177132</v>
      </c>
      <c r="U376" s="43">
        <v>22.494409560000001</v>
      </c>
    </row>
    <row r="377" spans="1:21" x14ac:dyDescent="0.25">
      <c r="A377" s="41" t="s">
        <v>1248</v>
      </c>
      <c r="B377" s="42">
        <v>28.748552320000002</v>
      </c>
      <c r="C377" s="13">
        <v>27.0506134</v>
      </c>
      <c r="D377" s="13">
        <v>29.479389189999999</v>
      </c>
      <c r="E377" s="13">
        <v>27.905351639999999</v>
      </c>
      <c r="F377" s="13">
        <v>27.342994690000001</v>
      </c>
      <c r="G377" s="13">
        <v>29.422740940000001</v>
      </c>
      <c r="H377" s="13">
        <v>28.189002989999999</v>
      </c>
      <c r="I377" s="13">
        <v>28.519945140000001</v>
      </c>
      <c r="J377" s="13">
        <v>28.863782879999999</v>
      </c>
      <c r="K377" s="43">
        <v>27.193944930000001</v>
      </c>
      <c r="L377" s="42">
        <v>25.975788120000001</v>
      </c>
      <c r="M377" s="13">
        <v>26.61764908</v>
      </c>
      <c r="N377" s="13">
        <v>25.62268448</v>
      </c>
      <c r="O377" s="13">
        <v>25.45126724</v>
      </c>
      <c r="P377" s="13">
        <v>26.432561870000001</v>
      </c>
      <c r="Q377" s="13">
        <v>26.4507637</v>
      </c>
      <c r="R377" s="13">
        <v>26.99399185</v>
      </c>
      <c r="S377" s="13">
        <v>26.048078539999999</v>
      </c>
      <c r="T377" s="13">
        <v>25.606227870000001</v>
      </c>
      <c r="U377" s="43">
        <v>26.638237</v>
      </c>
    </row>
    <row r="378" spans="1:21" x14ac:dyDescent="0.25">
      <c r="A378" s="41" t="s">
        <v>1252</v>
      </c>
      <c r="B378" s="42">
        <v>20.98967743</v>
      </c>
      <c r="C378" s="13">
        <v>20.246902469999998</v>
      </c>
      <c r="D378" s="13">
        <v>21.931062699999998</v>
      </c>
      <c r="E378" s="13">
        <v>20.808212279999999</v>
      </c>
      <c r="F378" s="13">
        <v>21.432268140000001</v>
      </c>
      <c r="G378" s="13">
        <v>21.244640350000001</v>
      </c>
      <c r="H378" s="13">
        <v>20.972391129999998</v>
      </c>
      <c r="I378" s="13">
        <v>20.93062973</v>
      </c>
      <c r="J378" s="13">
        <v>21.42920685</v>
      </c>
      <c r="K378" s="43">
        <v>20.909397129999999</v>
      </c>
      <c r="L378" s="42">
        <v>20.924409870000002</v>
      </c>
      <c r="M378" s="13">
        <v>21.12533951</v>
      </c>
      <c r="N378" s="13">
        <v>20.902128220000002</v>
      </c>
      <c r="O378" s="13">
        <v>20.64447212</v>
      </c>
      <c r="P378" s="13">
        <v>20.89600372</v>
      </c>
      <c r="Q378" s="13">
        <v>20.826173780000001</v>
      </c>
      <c r="R378" s="13">
        <v>21.099184040000001</v>
      </c>
      <c r="S378" s="13">
        <v>20.48365021</v>
      </c>
      <c r="T378" s="13">
        <v>20.675729749999999</v>
      </c>
      <c r="U378" s="43">
        <v>20.830202100000001</v>
      </c>
    </row>
    <row r="379" spans="1:21" x14ac:dyDescent="0.25">
      <c r="A379" s="41" t="s">
        <v>1255</v>
      </c>
      <c r="B379" s="42">
        <v>25.643146510000001</v>
      </c>
      <c r="C379" s="13">
        <v>25.61501312</v>
      </c>
      <c r="D379" s="13">
        <v>25.41722107</v>
      </c>
      <c r="E379" s="13">
        <v>25.730447770000001</v>
      </c>
      <c r="F379" s="13">
        <v>25.21778488</v>
      </c>
      <c r="G379" s="13">
        <v>25.75732803</v>
      </c>
      <c r="H379" s="13">
        <v>25.815311430000001</v>
      </c>
      <c r="I379" s="13">
        <v>25.69490051</v>
      </c>
      <c r="J379" s="13">
        <v>25.897144319999999</v>
      </c>
      <c r="K379" s="43">
        <v>25.108570100000001</v>
      </c>
      <c r="L379" s="42">
        <v>24.18305969</v>
      </c>
      <c r="M379" s="13">
        <v>24.920888900000001</v>
      </c>
      <c r="N379" s="13">
        <v>24.10461617</v>
      </c>
      <c r="O379" s="13">
        <v>24.07528877</v>
      </c>
      <c r="P379" s="13">
        <v>23.991355899999999</v>
      </c>
      <c r="Q379" s="13">
        <v>24.503608700000001</v>
      </c>
      <c r="R379" s="13">
        <v>25.240272520000001</v>
      </c>
      <c r="S379" s="13">
        <v>24.184574130000001</v>
      </c>
      <c r="T379" s="13">
        <v>24.489284519999998</v>
      </c>
      <c r="U379" s="43">
        <v>24.608625409999998</v>
      </c>
    </row>
    <row r="380" spans="1:21" x14ac:dyDescent="0.25">
      <c r="A380" s="41" t="s">
        <v>1259</v>
      </c>
      <c r="B380" s="42">
        <v>28.743713379999999</v>
      </c>
      <c r="C380" s="13">
        <v>28.317689900000001</v>
      </c>
      <c r="D380" s="13">
        <v>29.42169762</v>
      </c>
      <c r="E380" s="13">
        <v>28.564853670000002</v>
      </c>
      <c r="F380" s="13">
        <v>27.940837859999998</v>
      </c>
      <c r="G380" s="13">
        <v>28.75725937</v>
      </c>
      <c r="H380" s="13">
        <v>28.817478179999998</v>
      </c>
      <c r="I380" s="13">
        <v>28.707441330000002</v>
      </c>
      <c r="J380" s="13">
        <v>29.197582239999999</v>
      </c>
      <c r="K380" s="43">
        <v>28.575965879999998</v>
      </c>
      <c r="L380" s="42">
        <v>27.108091349999999</v>
      </c>
      <c r="M380" s="13">
        <v>27.65942192</v>
      </c>
      <c r="N380" s="13">
        <v>28.045675280000001</v>
      </c>
      <c r="O380" s="13">
        <v>27.127506260000001</v>
      </c>
      <c r="P380" s="13">
        <v>26.792531969999999</v>
      </c>
      <c r="Q380" s="13">
        <v>27.734537119999999</v>
      </c>
      <c r="R380" s="13">
        <v>27.732921600000001</v>
      </c>
      <c r="S380" s="13">
        <v>27.778312679999999</v>
      </c>
      <c r="T380" s="13">
        <v>27.440710070000002</v>
      </c>
      <c r="U380" s="43">
        <v>27.51450157</v>
      </c>
    </row>
    <row r="381" spans="1:21" x14ac:dyDescent="0.25">
      <c r="A381" s="41" t="s">
        <v>1262</v>
      </c>
      <c r="B381" s="42">
        <v>27.942739490000001</v>
      </c>
      <c r="C381" s="13">
        <v>28.208808900000001</v>
      </c>
      <c r="D381" s="13">
        <v>27.748680109999999</v>
      </c>
      <c r="E381" s="13">
        <v>28.141363139999999</v>
      </c>
      <c r="F381" s="13">
        <v>28.32538795</v>
      </c>
      <c r="G381" s="13">
        <v>27.517807009999999</v>
      </c>
      <c r="H381" s="13">
        <v>27.75385284</v>
      </c>
      <c r="I381" s="13">
        <v>27.747207639999999</v>
      </c>
      <c r="J381" s="13">
        <v>27.531629559999999</v>
      </c>
      <c r="K381" s="43">
        <v>27.99415398</v>
      </c>
      <c r="L381" s="42">
        <v>27.341722489999999</v>
      </c>
      <c r="M381" s="13">
        <v>27.08658981</v>
      </c>
      <c r="N381" s="13">
        <v>27.493124009999999</v>
      </c>
      <c r="O381" s="13">
        <v>27.69451523</v>
      </c>
      <c r="P381" s="13">
        <v>27.0415554</v>
      </c>
      <c r="Q381" s="13">
        <v>26.826143259999998</v>
      </c>
      <c r="R381" s="13">
        <v>26.644851679999999</v>
      </c>
      <c r="S381" s="13">
        <v>27.048952100000001</v>
      </c>
      <c r="T381" s="13">
        <v>27.364027020000002</v>
      </c>
      <c r="U381" s="43">
        <v>26.867263789999999</v>
      </c>
    </row>
    <row r="382" spans="1:21" x14ac:dyDescent="0.25">
      <c r="A382" s="41" t="s">
        <v>1265</v>
      </c>
      <c r="B382" s="42">
        <v>27.832857130000001</v>
      </c>
      <c r="C382" s="13">
        <v>28.400396350000001</v>
      </c>
      <c r="D382" s="13">
        <v>27.66329575</v>
      </c>
      <c r="E382" s="13">
        <v>28.477846150000001</v>
      </c>
      <c r="F382" s="13">
        <v>28.62888336</v>
      </c>
      <c r="G382" s="13">
        <v>27.575136180000001</v>
      </c>
      <c r="H382" s="13">
        <v>27.839660640000002</v>
      </c>
      <c r="I382" s="13">
        <v>28.12282562</v>
      </c>
      <c r="J382" s="13">
        <v>27.80869865</v>
      </c>
      <c r="K382" s="43">
        <v>28.390918729999999</v>
      </c>
      <c r="L382" s="42">
        <v>27.61638641</v>
      </c>
      <c r="M382" s="13">
        <v>27.373434069999998</v>
      </c>
      <c r="N382" s="13">
        <v>27.317949299999999</v>
      </c>
      <c r="O382" s="13">
        <v>27.604488369999999</v>
      </c>
      <c r="P382" s="13">
        <v>27.23744774</v>
      </c>
      <c r="Q382" s="13">
        <v>26.99733543</v>
      </c>
      <c r="R382" s="13">
        <v>26.742139819999998</v>
      </c>
      <c r="S382" s="13">
        <v>27.09436226</v>
      </c>
      <c r="T382" s="13">
        <v>27.240907669999999</v>
      </c>
      <c r="U382" s="43">
        <v>26.935844419999999</v>
      </c>
    </row>
    <row r="383" spans="1:21" x14ac:dyDescent="0.25">
      <c r="A383" s="41" t="s">
        <v>1268</v>
      </c>
      <c r="B383" s="42">
        <v>23.679063800000002</v>
      </c>
      <c r="C383" s="13">
        <v>23.806463239999999</v>
      </c>
      <c r="D383" s="13">
        <v>23.095438000000001</v>
      </c>
      <c r="E383" s="13">
        <v>25.317413330000001</v>
      </c>
      <c r="F383" s="13">
        <v>22.800453189999999</v>
      </c>
      <c r="G383" s="13">
        <v>24.05589676</v>
      </c>
      <c r="H383" s="13">
        <v>23.681425090000001</v>
      </c>
      <c r="I383" s="13">
        <v>24.197231290000001</v>
      </c>
      <c r="J383" s="13">
        <v>25.49850464</v>
      </c>
      <c r="K383" s="43">
        <v>22.27318382</v>
      </c>
      <c r="L383" s="42">
        <v>22.32454491</v>
      </c>
      <c r="M383" s="13">
        <v>22.821878430000002</v>
      </c>
      <c r="N383" s="13">
        <v>21.2572422</v>
      </c>
      <c r="O383" s="13">
        <v>20.94998932</v>
      </c>
      <c r="P383" s="13">
        <v>22.279035570000001</v>
      </c>
      <c r="Q383" s="13">
        <v>22.2515049</v>
      </c>
      <c r="R383" s="13">
        <v>22.540733339999999</v>
      </c>
      <c r="S383" s="13">
        <v>21.045536040000002</v>
      </c>
      <c r="T383" s="13">
        <v>21.416841510000001</v>
      </c>
      <c r="U383" s="43">
        <v>22.009494780000001</v>
      </c>
    </row>
    <row r="384" spans="1:21" x14ac:dyDescent="0.25">
      <c r="A384" s="41" t="s">
        <v>1271</v>
      </c>
      <c r="B384" s="42">
        <v>26.994855879999999</v>
      </c>
      <c r="C384" s="13">
        <v>27.318206790000001</v>
      </c>
      <c r="D384" s="13">
        <v>25.141021729999999</v>
      </c>
      <c r="E384" s="13">
        <v>27.502563479999999</v>
      </c>
      <c r="F384" s="13">
        <v>27.165283200000001</v>
      </c>
      <c r="G384" s="13">
        <v>29.43489838</v>
      </c>
      <c r="H384" s="13">
        <v>29.18607712</v>
      </c>
      <c r="I384" s="13">
        <v>28.965211870000001</v>
      </c>
      <c r="J384" s="13">
        <v>29.64574623</v>
      </c>
      <c r="K384" s="43">
        <v>29.695411679999999</v>
      </c>
      <c r="L384" s="42">
        <v>27.387224199999999</v>
      </c>
      <c r="M384" s="13">
        <v>26.88634682</v>
      </c>
      <c r="N384" s="13">
        <v>27.198074340000002</v>
      </c>
      <c r="O384" s="13">
        <v>26.017227170000002</v>
      </c>
      <c r="P384" s="13">
        <v>27.168634409999999</v>
      </c>
      <c r="Q384" s="13">
        <v>29.310924530000001</v>
      </c>
      <c r="R384" s="13">
        <v>27.87085342</v>
      </c>
      <c r="S384" s="13">
        <v>28.565036769999999</v>
      </c>
      <c r="T384" s="13">
        <v>28.265752790000001</v>
      </c>
      <c r="U384" s="43">
        <v>28.008010859999999</v>
      </c>
    </row>
    <row r="385" spans="1:21" x14ac:dyDescent="0.25">
      <c r="A385" s="41" t="s">
        <v>1274</v>
      </c>
      <c r="B385" s="42">
        <v>23.159664150000001</v>
      </c>
      <c r="C385" s="13">
        <v>22.82609558</v>
      </c>
      <c r="D385" s="13">
        <v>25.378023150000001</v>
      </c>
      <c r="E385" s="13">
        <v>23.542150500000002</v>
      </c>
      <c r="F385" s="13">
        <v>21.81928825</v>
      </c>
      <c r="G385" s="13">
        <v>24.212747570000001</v>
      </c>
      <c r="H385" s="13">
        <v>21.481138229999999</v>
      </c>
      <c r="I385" s="13">
        <v>21.963739400000001</v>
      </c>
      <c r="J385" s="13">
        <v>22.181226729999999</v>
      </c>
      <c r="K385" s="43">
        <v>21.260864260000002</v>
      </c>
      <c r="L385" s="42">
        <v>23.354339599999999</v>
      </c>
      <c r="M385" s="13">
        <v>19.690280909999998</v>
      </c>
      <c r="N385" s="13">
        <v>23.032058719999998</v>
      </c>
      <c r="O385" s="13">
        <v>22.44392204</v>
      </c>
      <c r="P385" s="13">
        <v>20.81245041</v>
      </c>
      <c r="Q385" s="13">
        <v>20.166805270000001</v>
      </c>
      <c r="R385" s="13">
        <v>19.860404970000001</v>
      </c>
      <c r="S385" s="13">
        <v>20.633871079999999</v>
      </c>
      <c r="T385" s="13">
        <v>20.41193771</v>
      </c>
      <c r="U385" s="43">
        <v>20.73479652</v>
      </c>
    </row>
    <row r="386" spans="1:21" x14ac:dyDescent="0.25">
      <c r="A386" s="41" t="s">
        <v>1277</v>
      </c>
      <c r="B386" s="42">
        <v>22.6122303</v>
      </c>
      <c r="C386" s="13">
        <v>23.434280399999999</v>
      </c>
      <c r="D386" s="13">
        <v>23.711038590000001</v>
      </c>
      <c r="E386" s="13">
        <v>23.303266529999998</v>
      </c>
      <c r="F386" s="13">
        <v>23.24405861</v>
      </c>
      <c r="G386" s="13">
        <v>23.739644999999999</v>
      </c>
      <c r="H386" s="13">
        <v>23.771125789999999</v>
      </c>
      <c r="I386" s="13">
        <v>23.40898705</v>
      </c>
      <c r="J386" s="13">
        <v>23.65600014</v>
      </c>
      <c r="K386" s="43">
        <v>23.455883029999999</v>
      </c>
      <c r="L386" s="42">
        <v>21.893526080000001</v>
      </c>
      <c r="M386" s="13">
        <v>22.49396896</v>
      </c>
      <c r="N386" s="13">
        <v>21.919363019999999</v>
      </c>
      <c r="O386" s="13">
        <v>21.513208389999999</v>
      </c>
      <c r="P386" s="13">
        <v>20.802465439999999</v>
      </c>
      <c r="Q386" s="13">
        <v>22.35748482</v>
      </c>
      <c r="R386" s="13">
        <v>21.769714359999998</v>
      </c>
      <c r="S386" s="13">
        <v>21.93250656</v>
      </c>
      <c r="T386" s="13">
        <v>21.189182280000001</v>
      </c>
      <c r="U386" s="43">
        <v>21.032882690000001</v>
      </c>
    </row>
    <row r="387" spans="1:21" x14ac:dyDescent="0.25">
      <c r="A387" s="41" t="s">
        <v>1280</v>
      </c>
      <c r="B387" s="42">
        <v>27.402187349999998</v>
      </c>
      <c r="C387" s="13">
        <v>27.67404556</v>
      </c>
      <c r="D387" s="13">
        <v>27.02633286</v>
      </c>
      <c r="E387" s="13">
        <v>27.66220856</v>
      </c>
      <c r="F387" s="13">
        <v>27.033912659999999</v>
      </c>
      <c r="G387" s="13">
        <v>27.42398262</v>
      </c>
      <c r="H387" s="13">
        <v>27.621427539999999</v>
      </c>
      <c r="I387" s="13">
        <v>27.714107510000002</v>
      </c>
      <c r="J387" s="13">
        <v>27.880752560000001</v>
      </c>
      <c r="K387" s="43">
        <v>27.134769439999999</v>
      </c>
      <c r="L387" s="42">
        <v>26.317569729999999</v>
      </c>
      <c r="M387" s="13">
        <v>26.64030838</v>
      </c>
      <c r="N387" s="13">
        <v>26.32209778</v>
      </c>
      <c r="O387" s="13">
        <v>26.230886460000001</v>
      </c>
      <c r="P387" s="13">
        <v>26.640445710000002</v>
      </c>
      <c r="Q387" s="13">
        <v>26.57286835</v>
      </c>
      <c r="R387" s="13">
        <v>26.780567170000001</v>
      </c>
      <c r="S387" s="13">
        <v>26.554439540000001</v>
      </c>
      <c r="T387" s="13">
        <v>26.628118520000001</v>
      </c>
      <c r="U387" s="43">
        <v>26.799341200000001</v>
      </c>
    </row>
    <row r="388" spans="1:21" x14ac:dyDescent="0.25">
      <c r="A388" s="41" t="s">
        <v>1284</v>
      </c>
      <c r="B388" s="42" t="s">
        <v>1117</v>
      </c>
      <c r="C388" s="13" t="s">
        <v>1117</v>
      </c>
      <c r="D388" s="13" t="s">
        <v>1117</v>
      </c>
      <c r="E388" s="13" t="s">
        <v>1117</v>
      </c>
      <c r="F388" s="13" t="s">
        <v>1117</v>
      </c>
      <c r="G388" s="13">
        <v>22.496799469999999</v>
      </c>
      <c r="H388" s="13">
        <v>22.48767853</v>
      </c>
      <c r="I388" s="13">
        <v>23.014474870000001</v>
      </c>
      <c r="J388" s="13">
        <v>23.1139431</v>
      </c>
      <c r="K388" s="43" t="s">
        <v>1117</v>
      </c>
      <c r="L388" s="42" t="s">
        <v>1117</v>
      </c>
      <c r="M388" s="13" t="s">
        <v>1117</v>
      </c>
      <c r="N388" s="13" t="s">
        <v>1117</v>
      </c>
      <c r="O388" s="13" t="s">
        <v>1117</v>
      </c>
      <c r="P388" s="13" t="s">
        <v>1117</v>
      </c>
      <c r="Q388" s="13">
        <v>19.586462019999999</v>
      </c>
      <c r="R388" s="13" t="s">
        <v>1117</v>
      </c>
      <c r="S388" s="13" t="s">
        <v>1117</v>
      </c>
      <c r="T388" s="13" t="s">
        <v>1117</v>
      </c>
      <c r="U388" s="43" t="s">
        <v>1117</v>
      </c>
    </row>
    <row r="389" spans="1:21" x14ac:dyDescent="0.25">
      <c r="A389" s="41" t="s">
        <v>1287</v>
      </c>
      <c r="B389" s="42">
        <v>19.080436710000001</v>
      </c>
      <c r="C389" s="13">
        <v>19.78468513</v>
      </c>
      <c r="D389" s="13">
        <v>32.162940980000002</v>
      </c>
      <c r="E389" s="13" t="s">
        <v>1117</v>
      </c>
      <c r="F389" s="13">
        <v>22.442581180000001</v>
      </c>
      <c r="G389" s="13">
        <v>26.210260389999998</v>
      </c>
      <c r="H389" s="13">
        <v>20.154621120000002</v>
      </c>
      <c r="I389" s="13">
        <v>19.38283539</v>
      </c>
      <c r="J389" s="13">
        <v>19.461559300000001</v>
      </c>
      <c r="K389" s="43">
        <v>18.054254530000001</v>
      </c>
      <c r="L389" s="42">
        <v>23.51653099</v>
      </c>
      <c r="M389" s="13">
        <v>22.211307529999999</v>
      </c>
      <c r="N389" s="13">
        <v>22.984001159999998</v>
      </c>
      <c r="O389" s="13">
        <v>23.470106120000001</v>
      </c>
      <c r="P389" s="13">
        <v>21.79997826</v>
      </c>
      <c r="Q389" s="13">
        <v>22.86010933</v>
      </c>
      <c r="R389" s="13">
        <v>21.148675919999999</v>
      </c>
      <c r="S389" s="13">
        <v>22.478870390000001</v>
      </c>
      <c r="T389" s="13">
        <v>21.799465179999999</v>
      </c>
      <c r="U389" s="43">
        <v>22.249856950000002</v>
      </c>
    </row>
    <row r="390" spans="1:21" x14ac:dyDescent="0.25">
      <c r="A390" s="41" t="s">
        <v>1290</v>
      </c>
      <c r="B390" s="42">
        <v>26.37674904</v>
      </c>
      <c r="C390" s="13">
        <v>27.303737640000001</v>
      </c>
      <c r="D390" s="13">
        <v>26.09430313</v>
      </c>
      <c r="E390" s="13">
        <v>26.811273570000001</v>
      </c>
      <c r="F390" s="13">
        <v>27.171215060000002</v>
      </c>
      <c r="G390" s="13">
        <v>26.11943436</v>
      </c>
      <c r="H390" s="13">
        <v>26.864433290000001</v>
      </c>
      <c r="I390" s="13">
        <v>26.657173159999999</v>
      </c>
      <c r="J390" s="13">
        <v>26.571987149999998</v>
      </c>
      <c r="K390" s="43">
        <v>27.1108799</v>
      </c>
      <c r="L390" s="42">
        <v>25.838939669999998</v>
      </c>
      <c r="M390" s="13">
        <v>25.61876869</v>
      </c>
      <c r="N390" s="13">
        <v>24.17180634</v>
      </c>
      <c r="O390" s="13">
        <v>25.446638109999999</v>
      </c>
      <c r="P390" s="13">
        <v>25.346244810000002</v>
      </c>
      <c r="Q390" s="13">
        <v>25.575309749999999</v>
      </c>
      <c r="R390" s="13">
        <v>25.205308909999999</v>
      </c>
      <c r="S390" s="13">
        <v>24.476053239999999</v>
      </c>
      <c r="T390" s="13">
        <v>25.33418846</v>
      </c>
      <c r="U390" s="43">
        <v>25.352521899999999</v>
      </c>
    </row>
    <row r="391" spans="1:21" x14ac:dyDescent="0.25">
      <c r="A391" s="41" t="s">
        <v>1293</v>
      </c>
      <c r="B391" s="42">
        <v>23.339736940000002</v>
      </c>
      <c r="C391" s="13">
        <v>23.717536930000001</v>
      </c>
      <c r="D391" s="13">
        <v>22.504774090000002</v>
      </c>
      <c r="E391" s="13">
        <v>23.30772018</v>
      </c>
      <c r="F391" s="13">
        <v>23.74427223</v>
      </c>
      <c r="G391" s="13">
        <v>23.217029570000001</v>
      </c>
      <c r="H391" s="13">
        <v>23.101909639999999</v>
      </c>
      <c r="I391" s="13">
        <v>22.49848175</v>
      </c>
      <c r="J391" s="13" t="s">
        <v>1117</v>
      </c>
      <c r="K391" s="43">
        <v>23.251850130000001</v>
      </c>
      <c r="L391" s="42">
        <v>23.010877610000001</v>
      </c>
      <c r="M391" s="13">
        <v>22.761236190000002</v>
      </c>
      <c r="N391" s="13">
        <v>23.208929059999999</v>
      </c>
      <c r="O391" s="13">
        <v>22.31829643</v>
      </c>
      <c r="P391" s="13">
        <v>22.491550449999998</v>
      </c>
      <c r="Q391" s="13">
        <v>22.938835139999998</v>
      </c>
      <c r="R391" s="13">
        <v>22.68865585</v>
      </c>
      <c r="S391" s="13">
        <v>23.08245277</v>
      </c>
      <c r="T391" s="13">
        <v>22.872224809999999</v>
      </c>
      <c r="U391" s="43">
        <v>22.283027650000001</v>
      </c>
    </row>
    <row r="392" spans="1:21" x14ac:dyDescent="0.25">
      <c r="A392" s="41" t="s">
        <v>1296</v>
      </c>
      <c r="B392" s="42">
        <v>23.880916599999999</v>
      </c>
      <c r="C392" s="13">
        <v>23.797883989999999</v>
      </c>
      <c r="D392" s="13">
        <v>23.18626785</v>
      </c>
      <c r="E392" s="13">
        <v>24.095872880000002</v>
      </c>
      <c r="F392" s="13">
        <v>23.251028059999999</v>
      </c>
      <c r="G392" s="13">
        <v>23.377559659999999</v>
      </c>
      <c r="H392" s="13">
        <v>23.85908508</v>
      </c>
      <c r="I392" s="13">
        <v>23.577960969999999</v>
      </c>
      <c r="J392" s="13">
        <v>23.814113620000001</v>
      </c>
      <c r="K392" s="43">
        <v>23.376367569999999</v>
      </c>
      <c r="L392" s="42">
        <v>22.426240920000001</v>
      </c>
      <c r="M392" s="13">
        <v>22.522075650000001</v>
      </c>
      <c r="N392" s="13">
        <v>22.54469872</v>
      </c>
      <c r="O392" s="13">
        <v>22.58788109</v>
      </c>
      <c r="P392" s="13">
        <v>22.989902499999999</v>
      </c>
      <c r="Q392" s="13">
        <v>22.630853649999999</v>
      </c>
      <c r="R392" s="13">
        <v>22.33002853</v>
      </c>
      <c r="S392" s="13">
        <v>22.552646639999999</v>
      </c>
      <c r="T392" s="13">
        <v>22.208034519999998</v>
      </c>
      <c r="U392" s="43">
        <v>22.421316149999999</v>
      </c>
    </row>
    <row r="393" spans="1:21" x14ac:dyDescent="0.25">
      <c r="A393" s="41" t="s">
        <v>1299</v>
      </c>
      <c r="B393" s="42">
        <v>23.830261230000001</v>
      </c>
      <c r="C393" s="13">
        <v>23.568714140000001</v>
      </c>
      <c r="D393" s="13">
        <v>23.15005493</v>
      </c>
      <c r="E393" s="13">
        <v>24.163923260000001</v>
      </c>
      <c r="F393" s="13">
        <v>23.43338966</v>
      </c>
      <c r="G393" s="13">
        <v>23.446447370000001</v>
      </c>
      <c r="H393" s="13">
        <v>23.53041077</v>
      </c>
      <c r="I393" s="13">
        <v>23.566278459999999</v>
      </c>
      <c r="J393" s="13">
        <v>23.541913990000001</v>
      </c>
      <c r="K393" s="43">
        <v>23.542387009999999</v>
      </c>
      <c r="L393" s="42">
        <v>22.55386734</v>
      </c>
      <c r="M393" s="13">
        <v>22.399473189999998</v>
      </c>
      <c r="N393" s="13">
        <v>22.453599929999999</v>
      </c>
      <c r="O393" s="13">
        <v>22.195173260000001</v>
      </c>
      <c r="P393" s="13">
        <v>22.668130869999999</v>
      </c>
      <c r="Q393" s="13">
        <v>22.289176940000001</v>
      </c>
      <c r="R393" s="13">
        <v>22.058773039999998</v>
      </c>
      <c r="S393" s="13">
        <v>22.438880919999999</v>
      </c>
      <c r="T393" s="13">
        <v>22.39155006</v>
      </c>
      <c r="U393" s="43">
        <v>22.36436844</v>
      </c>
    </row>
    <row r="394" spans="1:21" x14ac:dyDescent="0.25">
      <c r="A394" s="41" t="s">
        <v>1302</v>
      </c>
      <c r="B394" s="42">
        <v>22.609008790000001</v>
      </c>
      <c r="C394" s="13">
        <v>23.202262879999999</v>
      </c>
      <c r="D394" s="13">
        <v>22.922740940000001</v>
      </c>
      <c r="E394" s="13">
        <v>22.864820479999999</v>
      </c>
      <c r="F394" s="13">
        <v>23.194843290000001</v>
      </c>
      <c r="G394" s="13">
        <v>22.697740549999999</v>
      </c>
      <c r="H394" s="13">
        <v>23.155469889999999</v>
      </c>
      <c r="I394" s="13">
        <v>23.317413330000001</v>
      </c>
      <c r="J394" s="13">
        <v>22.999223709999999</v>
      </c>
      <c r="K394" s="43">
        <v>23.27127647</v>
      </c>
      <c r="L394" s="42">
        <v>21.825706480000001</v>
      </c>
      <c r="M394" s="13">
        <v>21.838266369999999</v>
      </c>
      <c r="N394" s="13">
        <v>21.854946139999999</v>
      </c>
      <c r="O394" s="13">
        <v>21.560249330000001</v>
      </c>
      <c r="P394" s="13">
        <v>21.402599330000001</v>
      </c>
      <c r="Q394" s="13">
        <v>21.752992630000001</v>
      </c>
      <c r="R394" s="13">
        <v>21.9492054</v>
      </c>
      <c r="S394" s="13">
        <v>21.503051760000002</v>
      </c>
      <c r="T394" s="13">
        <v>21.475065229999998</v>
      </c>
      <c r="U394" s="43">
        <v>21.484241489999999</v>
      </c>
    </row>
    <row r="395" spans="1:21" x14ac:dyDescent="0.25">
      <c r="A395" s="41" t="s">
        <v>1305</v>
      </c>
      <c r="B395" s="42">
        <v>21.810255049999999</v>
      </c>
      <c r="C395" s="13">
        <v>21.140274049999999</v>
      </c>
      <c r="D395" s="13">
        <v>21.493993759999999</v>
      </c>
      <c r="E395" s="13">
        <v>20.7117939</v>
      </c>
      <c r="F395" s="13">
        <v>21.639932630000001</v>
      </c>
      <c r="G395" s="13">
        <v>22.12278366</v>
      </c>
      <c r="H395" s="13">
        <v>21.67925644</v>
      </c>
      <c r="I395" s="13">
        <v>22.050857539999999</v>
      </c>
      <c r="J395" s="13">
        <v>21.647813800000002</v>
      </c>
      <c r="K395" s="43">
        <v>22.95150185</v>
      </c>
      <c r="L395" s="42">
        <v>20.034832000000002</v>
      </c>
      <c r="M395" s="13">
        <v>21.73384476</v>
      </c>
      <c r="N395" s="13">
        <v>20.227996829999999</v>
      </c>
      <c r="O395" s="13">
        <v>19.137836459999999</v>
      </c>
      <c r="P395" s="13" t="s">
        <v>1117</v>
      </c>
      <c r="Q395" s="13">
        <v>21.697484970000001</v>
      </c>
      <c r="R395" s="13">
        <v>21.779726029999999</v>
      </c>
      <c r="S395" s="13">
        <v>22.01498604</v>
      </c>
      <c r="T395" s="13" t="s">
        <v>1117</v>
      </c>
      <c r="U395" s="43">
        <v>20.079526900000001</v>
      </c>
    </row>
    <row r="396" spans="1:21" x14ac:dyDescent="0.25">
      <c r="A396" s="41" t="s">
        <v>1309</v>
      </c>
      <c r="B396" s="42">
        <v>21.274463650000001</v>
      </c>
      <c r="C396" s="13">
        <v>21.195323940000002</v>
      </c>
      <c r="D396" s="13" t="s">
        <v>1117</v>
      </c>
      <c r="E396" s="13">
        <v>20.509300230000001</v>
      </c>
      <c r="F396" s="13" t="s">
        <v>1117</v>
      </c>
      <c r="G396" s="13">
        <v>22.015735630000002</v>
      </c>
      <c r="H396" s="13">
        <v>21.165088650000001</v>
      </c>
      <c r="I396" s="13">
        <v>22.33259773</v>
      </c>
      <c r="J396" s="13">
        <v>21.28585052</v>
      </c>
      <c r="K396" s="43" t="s">
        <v>1117</v>
      </c>
      <c r="L396" s="42" t="s">
        <v>1117</v>
      </c>
      <c r="M396" s="13">
        <v>19.63783836</v>
      </c>
      <c r="N396" s="13" t="s">
        <v>1117</v>
      </c>
      <c r="O396" s="13" t="s">
        <v>1117</v>
      </c>
      <c r="P396" s="13" t="s">
        <v>1117</v>
      </c>
      <c r="Q396" s="13">
        <v>19.997692109999999</v>
      </c>
      <c r="R396" s="13">
        <v>19.831176760000002</v>
      </c>
      <c r="S396" s="13" t="s">
        <v>1117</v>
      </c>
      <c r="T396" s="13" t="s">
        <v>1117</v>
      </c>
      <c r="U396" s="43">
        <v>19.81551743</v>
      </c>
    </row>
    <row r="397" spans="1:21" x14ac:dyDescent="0.25">
      <c r="A397" s="41" t="s">
        <v>1312</v>
      </c>
      <c r="B397" s="42">
        <v>22.302124020000001</v>
      </c>
      <c r="C397" s="13">
        <v>21.593820569999998</v>
      </c>
      <c r="D397" s="13">
        <v>23.425472259999999</v>
      </c>
      <c r="E397" s="13">
        <v>22.190267559999999</v>
      </c>
      <c r="F397" s="13">
        <v>21.93153191</v>
      </c>
      <c r="G397" s="13">
        <v>21.582241060000001</v>
      </c>
      <c r="H397" s="13">
        <v>22.083135599999999</v>
      </c>
      <c r="I397" s="13">
        <v>21.80848885</v>
      </c>
      <c r="J397" s="13">
        <v>22.064474109999999</v>
      </c>
      <c r="K397" s="43">
        <v>21.940593719999999</v>
      </c>
      <c r="L397" s="42">
        <v>21.55041885</v>
      </c>
      <c r="M397" s="13">
        <v>21.631164550000001</v>
      </c>
      <c r="N397" s="13">
        <v>21.99662399</v>
      </c>
      <c r="O397" s="13">
        <v>21.531076429999999</v>
      </c>
      <c r="P397" s="13">
        <v>21.2676239</v>
      </c>
      <c r="Q397" s="13">
        <v>21.391944890000001</v>
      </c>
      <c r="R397" s="13">
        <v>20.99700356</v>
      </c>
      <c r="S397" s="13">
        <v>21.431503299999999</v>
      </c>
      <c r="T397" s="13">
        <v>21.200780869999999</v>
      </c>
      <c r="U397" s="43">
        <v>21.2420826</v>
      </c>
    </row>
    <row r="398" spans="1:21" x14ac:dyDescent="0.25">
      <c r="A398" s="41" t="s">
        <v>1315</v>
      </c>
      <c r="B398" s="42">
        <v>21.585178379999999</v>
      </c>
      <c r="C398" s="13">
        <v>21.25297737</v>
      </c>
      <c r="D398" s="13">
        <v>21.602680209999999</v>
      </c>
      <c r="E398" s="13">
        <v>21.204368590000001</v>
      </c>
      <c r="F398" s="13">
        <v>21.505767819999999</v>
      </c>
      <c r="G398" s="13">
        <v>21.868009570000002</v>
      </c>
      <c r="H398" s="13">
        <v>21.174201969999999</v>
      </c>
      <c r="I398" s="13">
        <v>21.4342556</v>
      </c>
      <c r="J398" s="13">
        <v>21.042867659999999</v>
      </c>
      <c r="K398" s="43">
        <v>21.384269710000002</v>
      </c>
      <c r="L398" s="42">
        <v>20.644559860000001</v>
      </c>
      <c r="M398" s="13">
        <v>21.22875977</v>
      </c>
      <c r="N398" s="13">
        <v>21.154558179999999</v>
      </c>
      <c r="O398" s="13">
        <v>20.842378620000002</v>
      </c>
      <c r="P398" s="13">
        <v>20.84383583</v>
      </c>
      <c r="Q398" s="13">
        <v>20.41864395</v>
      </c>
      <c r="R398" s="13">
        <v>21.18912315</v>
      </c>
      <c r="S398" s="13">
        <v>21.125087740000001</v>
      </c>
      <c r="T398" s="13">
        <v>20.723340990000001</v>
      </c>
      <c r="U398" s="43">
        <v>20.961833949999999</v>
      </c>
    </row>
    <row r="399" spans="1:21" x14ac:dyDescent="0.25">
      <c r="A399" s="41" t="s">
        <v>1318</v>
      </c>
      <c r="B399" s="42">
        <v>24.98385429</v>
      </c>
      <c r="C399" s="13">
        <v>25.190011980000001</v>
      </c>
      <c r="D399" s="13">
        <v>23.713033679999999</v>
      </c>
      <c r="E399" s="13">
        <v>24.96692848</v>
      </c>
      <c r="F399" s="13">
        <v>26.020748139999998</v>
      </c>
      <c r="G399" s="13">
        <v>24.686243059999999</v>
      </c>
      <c r="H399" s="13">
        <v>25.02694511</v>
      </c>
      <c r="I399" s="13">
        <v>24.42975616</v>
      </c>
      <c r="J399" s="13">
        <v>25.013462069999999</v>
      </c>
      <c r="K399" s="43">
        <v>26.235277180000001</v>
      </c>
      <c r="L399" s="42">
        <v>24.601049419999999</v>
      </c>
      <c r="M399" s="13">
        <v>23.735311509999999</v>
      </c>
      <c r="N399" s="13">
        <v>24.0089817</v>
      </c>
      <c r="O399" s="13">
        <v>24.254865649999999</v>
      </c>
      <c r="P399" s="13">
        <v>24.31389046</v>
      </c>
      <c r="Q399" s="13">
        <v>24.524683</v>
      </c>
      <c r="R399" s="13">
        <v>23.57357597</v>
      </c>
      <c r="S399" s="13">
        <v>24.07512474</v>
      </c>
      <c r="T399" s="13">
        <v>24.032463069999999</v>
      </c>
      <c r="U399" s="43">
        <v>24.244958879999999</v>
      </c>
    </row>
    <row r="400" spans="1:21" x14ac:dyDescent="0.25">
      <c r="A400" s="41" t="s">
        <v>1321</v>
      </c>
      <c r="B400" s="42">
        <v>21.738346100000001</v>
      </c>
      <c r="C400" s="13" t="s">
        <v>1117</v>
      </c>
      <c r="D400" s="13">
        <v>21.520086289999998</v>
      </c>
      <c r="E400" s="13">
        <v>21.753400800000001</v>
      </c>
      <c r="F400" s="13" t="s">
        <v>1117</v>
      </c>
      <c r="G400" s="13">
        <v>21.579021449999999</v>
      </c>
      <c r="H400" s="13">
        <v>20.848274230000001</v>
      </c>
      <c r="I400" s="13">
        <v>21.214365010000002</v>
      </c>
      <c r="J400" s="13">
        <v>21.276453020000002</v>
      </c>
      <c r="K400" s="43" t="s">
        <v>1117</v>
      </c>
      <c r="L400" s="42">
        <v>20.284891129999998</v>
      </c>
      <c r="M400" s="13">
        <v>21.45693588</v>
      </c>
      <c r="N400" s="13" t="s">
        <v>1117</v>
      </c>
      <c r="O400" s="13">
        <v>19.488286970000001</v>
      </c>
      <c r="P400" s="13">
        <v>19.567146300000001</v>
      </c>
      <c r="Q400" s="13">
        <v>20.30474281</v>
      </c>
      <c r="R400" s="13">
        <v>20.90749168</v>
      </c>
      <c r="S400" s="13" t="s">
        <v>1117</v>
      </c>
      <c r="T400" s="13">
        <v>19.583030699999998</v>
      </c>
      <c r="U400" s="43">
        <v>19.931856159999999</v>
      </c>
    </row>
    <row r="401" spans="1:21" x14ac:dyDescent="0.25">
      <c r="A401" s="41" t="s">
        <v>1324</v>
      </c>
      <c r="B401" s="42">
        <v>23.42213821</v>
      </c>
      <c r="C401" s="13">
        <v>23.839708330000001</v>
      </c>
      <c r="D401" s="13">
        <v>22.864442830000002</v>
      </c>
      <c r="E401" s="13">
        <v>23.324573520000001</v>
      </c>
      <c r="F401" s="13">
        <v>23.722862240000001</v>
      </c>
      <c r="G401" s="13">
        <v>23.47864723</v>
      </c>
      <c r="H401" s="13">
        <v>23.338241579999998</v>
      </c>
      <c r="I401" s="13">
        <v>23.3448925</v>
      </c>
      <c r="J401" s="13">
        <v>23.137992860000001</v>
      </c>
      <c r="K401" s="43">
        <v>23.945745469999999</v>
      </c>
      <c r="L401" s="42">
        <v>22.788434980000002</v>
      </c>
      <c r="M401" s="13">
        <v>21.843069079999999</v>
      </c>
      <c r="N401" s="13">
        <v>22.81276321</v>
      </c>
      <c r="O401" s="13">
        <v>23.091650009999999</v>
      </c>
      <c r="P401" s="13">
        <v>22.689594270000001</v>
      </c>
      <c r="Q401" s="13">
        <v>22.72263336</v>
      </c>
      <c r="R401" s="13">
        <v>22.365997310000001</v>
      </c>
      <c r="S401" s="13">
        <v>22.466178889999998</v>
      </c>
      <c r="T401" s="13">
        <v>23.227643969999999</v>
      </c>
      <c r="U401" s="43">
        <v>22.46341133</v>
      </c>
    </row>
    <row r="402" spans="1:21" x14ac:dyDescent="0.25">
      <c r="A402" s="41" t="s">
        <v>1327</v>
      </c>
      <c r="B402" s="42">
        <v>22.879365920000001</v>
      </c>
      <c r="C402" s="13">
        <v>23.549102779999998</v>
      </c>
      <c r="D402" s="13">
        <v>22.970460889999998</v>
      </c>
      <c r="E402" s="13">
        <v>22.908794400000001</v>
      </c>
      <c r="F402" s="13">
        <v>23.092166899999999</v>
      </c>
      <c r="G402" s="13">
        <v>22.504796979999998</v>
      </c>
      <c r="H402" s="13">
        <v>23.160371779999998</v>
      </c>
      <c r="I402" s="13">
        <v>23.64196205</v>
      </c>
      <c r="J402" s="13">
        <v>23.084384920000002</v>
      </c>
      <c r="K402" s="43">
        <v>22.62909698</v>
      </c>
      <c r="L402" s="42">
        <v>21.593955990000001</v>
      </c>
      <c r="M402" s="13">
        <v>21.9492054</v>
      </c>
      <c r="N402" s="13">
        <v>21.297317499999998</v>
      </c>
      <c r="O402" s="13">
        <v>21.38216019</v>
      </c>
      <c r="P402" s="13">
        <v>21.815540309999999</v>
      </c>
      <c r="Q402" s="13">
        <v>21.552436830000001</v>
      </c>
      <c r="R402" s="13">
        <v>22.093843459999999</v>
      </c>
      <c r="S402" s="13">
        <v>21.259601589999999</v>
      </c>
      <c r="T402" s="13">
        <v>21.22746849</v>
      </c>
      <c r="U402" s="43">
        <v>21.54155922</v>
      </c>
    </row>
    <row r="403" spans="1:21" x14ac:dyDescent="0.25">
      <c r="A403" s="41" t="s">
        <v>1330</v>
      </c>
      <c r="B403" s="42" t="s">
        <v>1117</v>
      </c>
      <c r="C403" s="13" t="s">
        <v>1117</v>
      </c>
      <c r="D403" s="13" t="s">
        <v>1117</v>
      </c>
      <c r="E403" s="13" t="s">
        <v>1117</v>
      </c>
      <c r="F403" s="13">
        <v>21.9779892</v>
      </c>
      <c r="G403" s="13" t="s">
        <v>1117</v>
      </c>
      <c r="H403" s="13">
        <v>22.653837200000002</v>
      </c>
      <c r="I403" s="13" t="s">
        <v>1117</v>
      </c>
      <c r="J403" s="13" t="s">
        <v>1117</v>
      </c>
      <c r="K403" s="43">
        <v>22.235525129999999</v>
      </c>
      <c r="L403" s="42" t="s">
        <v>1117</v>
      </c>
      <c r="M403" s="13">
        <v>20.814250950000002</v>
      </c>
      <c r="N403" s="13" t="s">
        <v>1117</v>
      </c>
      <c r="O403" s="13">
        <v>21.731525420000001</v>
      </c>
      <c r="P403" s="13" t="s">
        <v>1117</v>
      </c>
      <c r="Q403" s="13" t="s">
        <v>1117</v>
      </c>
      <c r="R403" s="13">
        <v>20.84674454</v>
      </c>
      <c r="S403" s="13">
        <v>21.398900990000001</v>
      </c>
      <c r="T403" s="13" t="s">
        <v>1117</v>
      </c>
      <c r="U403" s="43">
        <v>21.20424843</v>
      </c>
    </row>
    <row r="404" spans="1:21" x14ac:dyDescent="0.25">
      <c r="A404" s="41" t="s">
        <v>1333</v>
      </c>
      <c r="B404" s="42">
        <v>27.644577030000001</v>
      </c>
      <c r="C404" s="13">
        <v>27.728971479999998</v>
      </c>
      <c r="D404" s="13">
        <v>27.588207239999999</v>
      </c>
      <c r="E404" s="13">
        <v>27.651094440000001</v>
      </c>
      <c r="F404" s="13">
        <v>26.91877556</v>
      </c>
      <c r="G404" s="13">
        <v>27.956098560000001</v>
      </c>
      <c r="H404" s="13">
        <v>27.823291780000002</v>
      </c>
      <c r="I404" s="13">
        <v>28.1208992</v>
      </c>
      <c r="J404" s="13">
        <v>27.948265079999999</v>
      </c>
      <c r="K404" s="43">
        <v>27.04614449</v>
      </c>
      <c r="L404" s="42">
        <v>26.41012001</v>
      </c>
      <c r="M404" s="13">
        <v>26.916612629999999</v>
      </c>
      <c r="N404" s="13">
        <v>26.42584038</v>
      </c>
      <c r="O404" s="13">
        <v>25.654499049999998</v>
      </c>
      <c r="P404" s="13">
        <v>26.717512129999999</v>
      </c>
      <c r="Q404" s="13">
        <v>26.473300930000001</v>
      </c>
      <c r="R404" s="13">
        <v>26.790170669999998</v>
      </c>
      <c r="S404" s="13">
        <v>26.78444099</v>
      </c>
      <c r="T404" s="13">
        <v>25.78927612</v>
      </c>
      <c r="U404" s="43">
        <v>26.582477570000002</v>
      </c>
    </row>
    <row r="405" spans="1:21" x14ac:dyDescent="0.25">
      <c r="A405" s="41" t="s">
        <v>1336</v>
      </c>
      <c r="B405" s="42">
        <v>29.402736659999999</v>
      </c>
      <c r="C405" s="13">
        <v>29.046508790000001</v>
      </c>
      <c r="D405" s="13">
        <v>28.820251460000001</v>
      </c>
      <c r="E405" s="13">
        <v>29.388292310000001</v>
      </c>
      <c r="F405" s="13">
        <v>29.51895142</v>
      </c>
      <c r="G405" s="13">
        <v>29.118673319999999</v>
      </c>
      <c r="H405" s="13">
        <v>29.052610399999999</v>
      </c>
      <c r="I405" s="13">
        <v>28.780160899999998</v>
      </c>
      <c r="J405" s="13">
        <v>29.06932831</v>
      </c>
      <c r="K405" s="43">
        <v>29.320209500000001</v>
      </c>
      <c r="L405" s="42">
        <v>28.323972699999999</v>
      </c>
      <c r="M405" s="13">
        <v>28.361978529999998</v>
      </c>
      <c r="N405" s="13">
        <v>28.393047330000002</v>
      </c>
      <c r="O405" s="13">
        <v>28.586025240000001</v>
      </c>
      <c r="P405" s="13">
        <v>28.557241439999999</v>
      </c>
      <c r="Q405" s="13">
        <v>28.261409759999999</v>
      </c>
      <c r="R405" s="13">
        <v>28.31138039</v>
      </c>
      <c r="S405" s="13">
        <v>28.41880608</v>
      </c>
      <c r="T405" s="13">
        <v>28.72009087</v>
      </c>
      <c r="U405" s="43">
        <v>28.676570890000001</v>
      </c>
    </row>
    <row r="406" spans="1:21" x14ac:dyDescent="0.25">
      <c r="A406" s="41" t="s">
        <v>1339</v>
      </c>
      <c r="B406" s="42">
        <v>23.74837303</v>
      </c>
      <c r="C406" s="13">
        <v>23.329097749999999</v>
      </c>
      <c r="D406" s="13">
        <v>32.020523070000003</v>
      </c>
      <c r="E406" s="13">
        <v>23.154697420000002</v>
      </c>
      <c r="F406" s="13">
        <v>24.56703186</v>
      </c>
      <c r="G406" s="13">
        <v>27.47096062</v>
      </c>
      <c r="H406" s="13">
        <v>24.34915161</v>
      </c>
      <c r="I406" s="13">
        <v>23.83103371</v>
      </c>
      <c r="J406" s="13">
        <v>23.283903120000002</v>
      </c>
      <c r="K406" s="43">
        <v>23.026361470000001</v>
      </c>
      <c r="L406" s="42">
        <v>24.691150669999999</v>
      </c>
      <c r="M406" s="13">
        <v>22.83053207</v>
      </c>
      <c r="N406" s="13">
        <v>23.873706819999999</v>
      </c>
      <c r="O406" s="13">
        <v>23.414417270000001</v>
      </c>
      <c r="P406" s="13">
        <v>23.580493929999999</v>
      </c>
      <c r="Q406" s="13">
        <v>23.483575819999999</v>
      </c>
      <c r="R406" s="13">
        <v>22.384243009999999</v>
      </c>
      <c r="S406" s="13">
        <v>23.785764690000001</v>
      </c>
      <c r="T406" s="13">
        <v>22.74634361</v>
      </c>
      <c r="U406" s="43">
        <v>23.734382629999999</v>
      </c>
    </row>
    <row r="407" spans="1:21" x14ac:dyDescent="0.25">
      <c r="A407" s="41" t="s">
        <v>1342</v>
      </c>
      <c r="B407" s="42">
        <v>24.894302369999998</v>
      </c>
      <c r="C407" s="13">
        <v>25.083955759999998</v>
      </c>
      <c r="D407" s="13">
        <v>24.65490913</v>
      </c>
      <c r="E407" s="13">
        <v>24.51478767</v>
      </c>
      <c r="F407" s="13" t="s">
        <v>1117</v>
      </c>
      <c r="G407" s="13">
        <v>25.4376812</v>
      </c>
      <c r="H407" s="13">
        <v>25.221881870000001</v>
      </c>
      <c r="I407" s="13">
        <v>25.837039950000001</v>
      </c>
      <c r="J407" s="13">
        <v>25.32254601</v>
      </c>
      <c r="K407" s="43" t="s">
        <v>1117</v>
      </c>
      <c r="L407" s="42">
        <v>24.05738449</v>
      </c>
      <c r="M407" s="13">
        <v>24.86419678</v>
      </c>
      <c r="N407" s="13">
        <v>22.46595383</v>
      </c>
      <c r="O407" s="13">
        <v>21.58975792</v>
      </c>
      <c r="P407" s="13">
        <v>20.232921600000001</v>
      </c>
      <c r="Q407" s="13">
        <v>24.05498695</v>
      </c>
      <c r="R407" s="13">
        <v>24.908893590000002</v>
      </c>
      <c r="S407" s="13">
        <v>23.216541289999999</v>
      </c>
      <c r="T407" s="13">
        <v>19.68498421</v>
      </c>
      <c r="U407" s="43">
        <v>23.3089695</v>
      </c>
    </row>
    <row r="408" spans="1:21" x14ac:dyDescent="0.25">
      <c r="A408" s="41" t="s">
        <v>1345</v>
      </c>
      <c r="B408" s="42">
        <v>21.029785159999999</v>
      </c>
      <c r="C408" s="13">
        <v>21.2742939</v>
      </c>
      <c r="D408" s="13">
        <v>21.9823494</v>
      </c>
      <c r="E408" s="13">
        <v>20.46941185</v>
      </c>
      <c r="F408" s="13">
        <v>20.477537160000001</v>
      </c>
      <c r="G408" s="13">
        <v>21.535354609999999</v>
      </c>
      <c r="H408" s="13">
        <v>21.3042984</v>
      </c>
      <c r="I408" s="13">
        <v>20.130439760000002</v>
      </c>
      <c r="J408" s="13">
        <v>20.838382719999998</v>
      </c>
      <c r="K408" s="43">
        <v>20.06263161</v>
      </c>
      <c r="L408" s="42">
        <v>20.327070240000001</v>
      </c>
      <c r="M408" s="13">
        <v>20.394248959999999</v>
      </c>
      <c r="N408" s="13">
        <v>20.111333850000001</v>
      </c>
      <c r="O408" s="13">
        <v>20.403640750000001</v>
      </c>
      <c r="P408" s="13">
        <v>20.187974929999999</v>
      </c>
      <c r="Q408" s="13">
        <v>19.941488270000001</v>
      </c>
      <c r="R408" s="13">
        <v>20.20883942</v>
      </c>
      <c r="S408" s="13" t="s">
        <v>1117</v>
      </c>
      <c r="T408" s="13">
        <v>20.44949913</v>
      </c>
      <c r="U408" s="43">
        <v>20.163370130000001</v>
      </c>
    </row>
    <row r="409" spans="1:21" x14ac:dyDescent="0.25">
      <c r="A409" s="41" t="s">
        <v>1348</v>
      </c>
      <c r="B409" s="42" t="s">
        <v>1117</v>
      </c>
      <c r="C409" s="13" t="s">
        <v>1117</v>
      </c>
      <c r="D409" s="13" t="s">
        <v>1117</v>
      </c>
      <c r="E409" s="13" t="s">
        <v>1117</v>
      </c>
      <c r="F409" s="13">
        <v>24.106294630000001</v>
      </c>
      <c r="G409" s="13" t="s">
        <v>1117</v>
      </c>
      <c r="H409" s="13" t="s">
        <v>1117</v>
      </c>
      <c r="I409" s="13" t="s">
        <v>1117</v>
      </c>
      <c r="J409" s="13" t="s">
        <v>1117</v>
      </c>
      <c r="K409" s="43" t="s">
        <v>1117</v>
      </c>
      <c r="L409" s="42" t="s">
        <v>1117</v>
      </c>
      <c r="M409" s="13">
        <v>21.138149259999999</v>
      </c>
      <c r="N409" s="13">
        <v>22.770984649999999</v>
      </c>
      <c r="O409" s="13">
        <v>22.828615190000001</v>
      </c>
      <c r="P409" s="13" t="s">
        <v>1117</v>
      </c>
      <c r="Q409" s="13">
        <v>22.78286743</v>
      </c>
      <c r="R409" s="13" t="s">
        <v>1117</v>
      </c>
      <c r="S409" s="13">
        <v>22.853195190000001</v>
      </c>
      <c r="T409" s="13">
        <v>22.686862949999998</v>
      </c>
      <c r="U409" s="43">
        <v>21.754583360000002</v>
      </c>
    </row>
    <row r="410" spans="1:21" x14ac:dyDescent="0.25">
      <c r="A410" s="41" t="s">
        <v>1351</v>
      </c>
      <c r="B410" s="42">
        <v>29.027650829999999</v>
      </c>
      <c r="C410" s="13">
        <v>28.58953094</v>
      </c>
      <c r="D410" s="13">
        <v>28.664381030000001</v>
      </c>
      <c r="E410" s="13">
        <v>28.32208061</v>
      </c>
      <c r="F410" s="13">
        <v>28.786903379999998</v>
      </c>
      <c r="G410" s="13">
        <v>29.164037700000002</v>
      </c>
      <c r="H410" s="13">
        <v>28.728679660000001</v>
      </c>
      <c r="I410" s="13">
        <v>28.380758289999999</v>
      </c>
      <c r="J410" s="13">
        <v>28.538602829999999</v>
      </c>
      <c r="K410" s="43">
        <v>28.836715699999999</v>
      </c>
      <c r="L410" s="42">
        <v>28.114061360000001</v>
      </c>
      <c r="M410" s="13">
        <v>28.721950530000001</v>
      </c>
      <c r="N410" s="13">
        <v>27.837617869999999</v>
      </c>
      <c r="O410" s="13">
        <v>27.468166350000001</v>
      </c>
      <c r="P410" s="13">
        <v>28.28832817</v>
      </c>
      <c r="Q410" s="13">
        <v>28.554498670000001</v>
      </c>
      <c r="R410" s="13">
        <v>28.872146610000001</v>
      </c>
      <c r="S410" s="13">
        <v>28.344604489999998</v>
      </c>
      <c r="T410" s="13">
        <v>27.829111099999999</v>
      </c>
      <c r="U410" s="43">
        <v>28.29447746</v>
      </c>
    </row>
    <row r="411" spans="1:21" x14ac:dyDescent="0.25">
      <c r="A411" s="41" t="s">
        <v>1354</v>
      </c>
      <c r="B411" s="42">
        <v>27.559175490000001</v>
      </c>
      <c r="C411" s="13">
        <v>27.82189369</v>
      </c>
      <c r="D411" s="13">
        <v>27.30634689</v>
      </c>
      <c r="E411" s="13">
        <v>27.41876602</v>
      </c>
      <c r="F411" s="13">
        <v>27.525817870000001</v>
      </c>
      <c r="G411" s="13">
        <v>27.352371219999998</v>
      </c>
      <c r="H411" s="13">
        <v>27.28709602</v>
      </c>
      <c r="I411" s="13">
        <v>27.48661804</v>
      </c>
      <c r="J411" s="13">
        <v>26.950603489999999</v>
      </c>
      <c r="K411" s="43">
        <v>27.237630840000001</v>
      </c>
      <c r="L411" s="42">
        <v>26.411090850000001</v>
      </c>
      <c r="M411" s="13">
        <v>26.512376790000001</v>
      </c>
      <c r="N411" s="13">
        <v>26.329183579999999</v>
      </c>
      <c r="O411" s="13">
        <v>26.3566246</v>
      </c>
      <c r="P411" s="13">
        <v>26.42635155</v>
      </c>
      <c r="Q411" s="13">
        <v>26.323043819999999</v>
      </c>
      <c r="R411" s="13">
        <v>26.525833129999999</v>
      </c>
      <c r="S411" s="13">
        <v>26.303039550000001</v>
      </c>
      <c r="T411" s="13">
        <v>26.577011110000001</v>
      </c>
      <c r="U411" s="43">
        <v>26.64003181</v>
      </c>
    </row>
    <row r="412" spans="1:21" x14ac:dyDescent="0.25">
      <c r="A412" s="41" t="s">
        <v>1357</v>
      </c>
      <c r="B412" s="42">
        <v>22.521236420000001</v>
      </c>
      <c r="C412" s="13" t="s">
        <v>1117</v>
      </c>
      <c r="D412" s="13">
        <v>23.325260159999999</v>
      </c>
      <c r="E412" s="13">
        <v>22.954805369999999</v>
      </c>
      <c r="F412" s="13">
        <v>22.097608569999998</v>
      </c>
      <c r="G412" s="13">
        <v>22.530147549999999</v>
      </c>
      <c r="H412" s="13">
        <v>23.15112495</v>
      </c>
      <c r="I412" s="13">
        <v>23.282348630000001</v>
      </c>
      <c r="J412" s="13" t="s">
        <v>1117</v>
      </c>
      <c r="K412" s="43">
        <v>22.345325469999999</v>
      </c>
      <c r="L412" s="42">
        <v>21.862041470000001</v>
      </c>
      <c r="M412" s="13">
        <v>21.533359529999998</v>
      </c>
      <c r="N412" s="13">
        <v>22.03674316</v>
      </c>
      <c r="O412" s="13">
        <v>21.706323619999999</v>
      </c>
      <c r="P412" s="13">
        <v>21.397438050000002</v>
      </c>
      <c r="Q412" s="13">
        <v>21.468517299999998</v>
      </c>
      <c r="R412" s="13">
        <v>21.482223510000001</v>
      </c>
      <c r="S412" s="13">
        <v>22.07855034</v>
      </c>
      <c r="T412" s="13">
        <v>21.79328537</v>
      </c>
      <c r="U412" s="43">
        <v>21.101108549999999</v>
      </c>
    </row>
    <row r="413" spans="1:21" x14ac:dyDescent="0.25">
      <c r="A413" s="41" t="s">
        <v>1360</v>
      </c>
      <c r="B413" s="42">
        <v>25.61546135</v>
      </c>
      <c r="C413" s="13">
        <v>26.056888579999999</v>
      </c>
      <c r="D413" s="13">
        <v>25.942884450000001</v>
      </c>
      <c r="E413" s="13">
        <v>25.883832930000001</v>
      </c>
      <c r="F413" s="13">
        <v>25.764560700000001</v>
      </c>
      <c r="G413" s="13">
        <v>25.480159759999999</v>
      </c>
      <c r="H413" s="13">
        <v>26.01350403</v>
      </c>
      <c r="I413" s="13">
        <v>26.117712019999999</v>
      </c>
      <c r="J413" s="13">
        <v>26.180900569999999</v>
      </c>
      <c r="K413" s="43">
        <v>25.916067120000001</v>
      </c>
      <c r="L413" s="42">
        <v>24.693704610000001</v>
      </c>
      <c r="M413" s="13">
        <v>25.233594889999999</v>
      </c>
      <c r="N413" s="13">
        <v>24.586748119999999</v>
      </c>
      <c r="O413" s="13">
        <v>24.78860474</v>
      </c>
      <c r="P413" s="13">
        <v>24.787607189999999</v>
      </c>
      <c r="Q413" s="13">
        <v>24.96631241</v>
      </c>
      <c r="R413" s="13">
        <v>24.994035719999999</v>
      </c>
      <c r="S413" s="13">
        <v>24.909488679999999</v>
      </c>
      <c r="T413" s="13">
        <v>24.552741999999999</v>
      </c>
      <c r="U413" s="43">
        <v>24.722652440000001</v>
      </c>
    </row>
    <row r="414" spans="1:21" x14ac:dyDescent="0.25">
      <c r="A414" s="41" t="s">
        <v>1363</v>
      </c>
      <c r="B414" s="42">
        <v>22.27389526</v>
      </c>
      <c r="C414" s="13">
        <v>21.654472349999999</v>
      </c>
      <c r="D414" s="13">
        <v>22.537015910000001</v>
      </c>
      <c r="E414" s="13">
        <v>21.912910459999999</v>
      </c>
      <c r="F414" s="13">
        <v>21.425779339999998</v>
      </c>
      <c r="G414" s="13">
        <v>22.478944779999999</v>
      </c>
      <c r="H414" s="13">
        <v>22.168092730000001</v>
      </c>
      <c r="I414" s="13" t="s">
        <v>1117</v>
      </c>
      <c r="J414" s="13">
        <v>22.76555252</v>
      </c>
      <c r="K414" s="43">
        <v>21.62965393</v>
      </c>
      <c r="L414" s="42">
        <v>21.90716171</v>
      </c>
      <c r="M414" s="13">
        <v>22.257587430000001</v>
      </c>
      <c r="N414" s="13">
        <v>21.30747032</v>
      </c>
      <c r="O414" s="13">
        <v>21.453874590000002</v>
      </c>
      <c r="P414" s="13">
        <v>21.738182070000001</v>
      </c>
      <c r="Q414" s="13">
        <v>22.046169280000001</v>
      </c>
      <c r="R414" s="13">
        <v>22.128742219999999</v>
      </c>
      <c r="S414" s="13">
        <v>21.666008000000001</v>
      </c>
      <c r="T414" s="13">
        <v>21.70742035</v>
      </c>
      <c r="U414" s="43">
        <v>22.10162163</v>
      </c>
    </row>
    <row r="415" spans="1:21" x14ac:dyDescent="0.25">
      <c r="A415" s="41" t="s">
        <v>1366</v>
      </c>
      <c r="B415" s="42">
        <v>27.45371819</v>
      </c>
      <c r="C415" s="13">
        <v>27.770204540000002</v>
      </c>
      <c r="D415" s="13">
        <v>27.432847979999998</v>
      </c>
      <c r="E415" s="13">
        <v>27.454738620000001</v>
      </c>
      <c r="F415" s="13">
        <v>27.207786559999999</v>
      </c>
      <c r="G415" s="13">
        <v>27.838699340000002</v>
      </c>
      <c r="H415" s="13">
        <v>27.56579971</v>
      </c>
      <c r="I415" s="13">
        <v>27.468242650000001</v>
      </c>
      <c r="J415" s="13">
        <v>28.010786060000001</v>
      </c>
      <c r="K415" s="43">
        <v>27.558736799999998</v>
      </c>
      <c r="L415" s="42">
        <v>27.258447650000001</v>
      </c>
      <c r="M415" s="13">
        <v>26.984245300000001</v>
      </c>
      <c r="N415" s="13">
        <v>27.417881009999999</v>
      </c>
      <c r="O415" s="13">
        <v>26.1788311</v>
      </c>
      <c r="P415" s="13">
        <v>26.050157550000002</v>
      </c>
      <c r="Q415" s="13">
        <v>27.173122410000001</v>
      </c>
      <c r="R415" s="13">
        <v>26.72572517</v>
      </c>
      <c r="S415" s="13">
        <v>27.01286507</v>
      </c>
      <c r="T415" s="13">
        <v>26.473764419999998</v>
      </c>
      <c r="U415" s="43">
        <v>26.620588300000001</v>
      </c>
    </row>
    <row r="416" spans="1:21" x14ac:dyDescent="0.25">
      <c r="A416" s="41" t="s">
        <v>1369</v>
      </c>
      <c r="B416" s="42" t="s">
        <v>1117</v>
      </c>
      <c r="C416" s="13">
        <v>20.6906395</v>
      </c>
      <c r="D416" s="13" t="s">
        <v>1117</v>
      </c>
      <c r="E416" s="13" t="s">
        <v>1117</v>
      </c>
      <c r="F416" s="13">
        <v>20.735292430000001</v>
      </c>
      <c r="G416" s="13">
        <v>22.121740339999999</v>
      </c>
      <c r="H416" s="13">
        <v>22.248670579999999</v>
      </c>
      <c r="I416" s="13">
        <v>21.984645839999999</v>
      </c>
      <c r="J416" s="13">
        <v>22.13511467</v>
      </c>
      <c r="K416" s="43">
        <v>22.356033329999999</v>
      </c>
      <c r="L416" s="42" t="s">
        <v>1117</v>
      </c>
      <c r="M416" s="13" t="s">
        <v>1117</v>
      </c>
      <c r="N416" s="13" t="s">
        <v>1117</v>
      </c>
      <c r="O416" s="13">
        <v>19.05843544</v>
      </c>
      <c r="P416" s="13" t="s">
        <v>1117</v>
      </c>
      <c r="Q416" s="13">
        <v>20.304965970000001</v>
      </c>
      <c r="R416" s="13">
        <v>19.24562645</v>
      </c>
      <c r="S416" s="13">
        <v>20.896373749999999</v>
      </c>
      <c r="T416" s="13">
        <v>20.32553291</v>
      </c>
      <c r="U416" s="43">
        <v>19.614933010000001</v>
      </c>
    </row>
    <row r="417" spans="1:21" x14ac:dyDescent="0.25">
      <c r="A417" s="41" t="s">
        <v>1372</v>
      </c>
      <c r="B417" s="42">
        <v>24.779014589999999</v>
      </c>
      <c r="C417" s="13">
        <v>24.935485839999998</v>
      </c>
      <c r="D417" s="13">
        <v>24.615432739999999</v>
      </c>
      <c r="E417" s="13">
        <v>24.635665889999999</v>
      </c>
      <c r="F417" s="13">
        <v>24.417638780000001</v>
      </c>
      <c r="G417" s="13">
        <v>24.927551269999999</v>
      </c>
      <c r="H417" s="13">
        <v>24.725255969999999</v>
      </c>
      <c r="I417" s="13">
        <v>25.175123209999999</v>
      </c>
      <c r="J417" s="13">
        <v>24.617733000000001</v>
      </c>
      <c r="K417" s="43">
        <v>24.538248060000001</v>
      </c>
      <c r="L417" s="42">
        <v>24.08123398</v>
      </c>
      <c r="M417" s="13">
        <v>24.56313896</v>
      </c>
      <c r="N417" s="13">
        <v>23.392311100000001</v>
      </c>
      <c r="O417" s="13">
        <v>23.306051249999999</v>
      </c>
      <c r="P417" s="13">
        <v>23.963405609999999</v>
      </c>
      <c r="Q417" s="13">
        <v>23.998605730000001</v>
      </c>
      <c r="R417" s="13">
        <v>24.584112170000001</v>
      </c>
      <c r="S417" s="13">
        <v>23.47667122</v>
      </c>
      <c r="T417" s="13">
        <v>23.559059139999999</v>
      </c>
      <c r="U417" s="43">
        <v>23.762229919999999</v>
      </c>
    </row>
    <row r="418" spans="1:21" x14ac:dyDescent="0.25">
      <c r="A418" s="41" t="s">
        <v>1375</v>
      </c>
      <c r="B418" s="42">
        <v>23.846420290000001</v>
      </c>
      <c r="C418" s="13">
        <v>24.070301059999998</v>
      </c>
      <c r="D418" s="13">
        <v>23.629787449999998</v>
      </c>
      <c r="E418" s="13">
        <v>24.03044319</v>
      </c>
      <c r="F418" s="13">
        <v>24.37417984</v>
      </c>
      <c r="G418" s="13">
        <v>24.89979744</v>
      </c>
      <c r="H418" s="13">
        <v>24.299848560000001</v>
      </c>
      <c r="I418" s="13">
        <v>24.43243408</v>
      </c>
      <c r="J418" s="13">
        <v>24.05589676</v>
      </c>
      <c r="K418" s="43">
        <v>24.334291459999999</v>
      </c>
      <c r="L418" s="42">
        <v>24.804101939999999</v>
      </c>
      <c r="M418" s="13">
        <v>25.001958850000001</v>
      </c>
      <c r="N418" s="13">
        <v>24.060686109999999</v>
      </c>
      <c r="O418" s="13">
        <v>22.9323616</v>
      </c>
      <c r="P418" s="13">
        <v>24.256595610000002</v>
      </c>
      <c r="Q418" s="13">
        <v>24.82706451</v>
      </c>
      <c r="R418" s="13">
        <v>24.73039627</v>
      </c>
      <c r="S418" s="13">
        <v>24.324298859999999</v>
      </c>
      <c r="T418" s="13">
        <v>23.37888336</v>
      </c>
      <c r="U418" s="43">
        <v>24.056476589999999</v>
      </c>
    </row>
    <row r="419" spans="1:21" x14ac:dyDescent="0.25">
      <c r="A419" s="41" t="s">
        <v>1378</v>
      </c>
      <c r="B419" s="42">
        <v>27.92263603</v>
      </c>
      <c r="C419" s="13">
        <v>28.314495090000001</v>
      </c>
      <c r="D419" s="13">
        <v>27.207040790000001</v>
      </c>
      <c r="E419" s="13">
        <v>27.59505463</v>
      </c>
      <c r="F419" s="13">
        <v>29.177524569999999</v>
      </c>
      <c r="G419" s="13">
        <v>28.139852520000002</v>
      </c>
      <c r="H419" s="13">
        <v>27.833702089999999</v>
      </c>
      <c r="I419" s="13">
        <v>27.913648609999999</v>
      </c>
      <c r="J419" s="13">
        <v>27.439283369999998</v>
      </c>
      <c r="K419" s="43">
        <v>29.201139449999999</v>
      </c>
      <c r="L419" s="42">
        <v>28.284053799999999</v>
      </c>
      <c r="M419" s="13">
        <v>27.98021889</v>
      </c>
      <c r="N419" s="13">
        <v>28.236444469999999</v>
      </c>
      <c r="O419" s="13">
        <v>27.693851469999998</v>
      </c>
      <c r="P419" s="13">
        <v>27.732404710000001</v>
      </c>
      <c r="Q419" s="13">
        <v>28.179733280000001</v>
      </c>
      <c r="R419" s="13">
        <v>28.248348239999999</v>
      </c>
      <c r="S419" s="13">
        <v>28.252414699999999</v>
      </c>
      <c r="T419" s="13">
        <v>27.726049419999999</v>
      </c>
      <c r="U419" s="43">
        <v>27.885299679999999</v>
      </c>
    </row>
    <row r="420" spans="1:21" x14ac:dyDescent="0.25">
      <c r="A420" s="41" t="s">
        <v>1381</v>
      </c>
      <c r="B420" s="42">
        <v>29.378713609999998</v>
      </c>
      <c r="C420" s="13">
        <v>29.661596299999999</v>
      </c>
      <c r="D420" s="13">
        <v>29.384819029999999</v>
      </c>
      <c r="E420" s="13">
        <v>30.017040250000001</v>
      </c>
      <c r="F420" s="13">
        <v>29.45020294</v>
      </c>
      <c r="G420" s="13">
        <v>29.057886119999999</v>
      </c>
      <c r="H420" s="13">
        <v>29.449081419999999</v>
      </c>
      <c r="I420" s="13">
        <v>29.105970379999999</v>
      </c>
      <c r="J420" s="13">
        <v>29.437280650000002</v>
      </c>
      <c r="K420" s="43">
        <v>29.178071979999999</v>
      </c>
      <c r="L420" s="42">
        <v>28.516681670000001</v>
      </c>
      <c r="M420" s="13">
        <v>28.18716431</v>
      </c>
      <c r="N420" s="13">
        <v>29.503396989999999</v>
      </c>
      <c r="O420" s="13">
        <v>27.940109249999999</v>
      </c>
      <c r="P420" s="13">
        <v>28.003459929999998</v>
      </c>
      <c r="Q420" s="13">
        <v>28.25682831</v>
      </c>
      <c r="R420" s="13">
        <v>27.58677673</v>
      </c>
      <c r="S420" s="13">
        <v>28.75372505</v>
      </c>
      <c r="T420" s="13">
        <v>27.98733902</v>
      </c>
      <c r="U420" s="43">
        <v>27.762369159999999</v>
      </c>
    </row>
    <row r="421" spans="1:21" x14ac:dyDescent="0.25">
      <c r="A421" s="41" t="s">
        <v>1384</v>
      </c>
      <c r="B421" s="42">
        <v>28.461624149999999</v>
      </c>
      <c r="C421" s="13">
        <v>28.677410129999998</v>
      </c>
      <c r="D421" s="13">
        <v>28.5521183</v>
      </c>
      <c r="E421" s="13">
        <v>29.198213580000001</v>
      </c>
      <c r="F421" s="13">
        <v>28.960855479999999</v>
      </c>
      <c r="G421" s="13">
        <v>27.901386259999999</v>
      </c>
      <c r="H421" s="13">
        <v>28.52835464</v>
      </c>
      <c r="I421" s="13">
        <v>28.58226204</v>
      </c>
      <c r="J421" s="13">
        <v>28.70658684</v>
      </c>
      <c r="K421" s="43">
        <v>28.48696327</v>
      </c>
      <c r="L421" s="42">
        <v>27.834486009999999</v>
      </c>
      <c r="M421" s="13">
        <v>27.237903589999998</v>
      </c>
      <c r="N421" s="13">
        <v>28.467660899999998</v>
      </c>
      <c r="O421" s="13">
        <v>27.32585907</v>
      </c>
      <c r="P421" s="13">
        <v>27.25475883</v>
      </c>
      <c r="Q421" s="13">
        <v>27.59583855</v>
      </c>
      <c r="R421" s="13">
        <v>26.885997769999999</v>
      </c>
      <c r="S421" s="13">
        <v>27.988964079999999</v>
      </c>
      <c r="T421" s="13">
        <v>27.01435661</v>
      </c>
      <c r="U421" s="43">
        <v>26.814456939999999</v>
      </c>
    </row>
    <row r="422" spans="1:21" x14ac:dyDescent="0.25">
      <c r="A422" s="41" t="s">
        <v>1387</v>
      </c>
      <c r="B422" s="42">
        <v>22.720525739999999</v>
      </c>
      <c r="C422" s="13">
        <v>22.479166029999998</v>
      </c>
      <c r="D422" s="13">
        <v>22.404029850000001</v>
      </c>
      <c r="E422" s="13">
        <v>22.46777153</v>
      </c>
      <c r="F422" s="13">
        <v>22.656415939999999</v>
      </c>
      <c r="G422" s="13">
        <v>22.786382679999999</v>
      </c>
      <c r="H422" s="13">
        <v>22.653379439999998</v>
      </c>
      <c r="I422" s="13">
        <v>22.307998659999999</v>
      </c>
      <c r="J422" s="13">
        <v>22.449575419999999</v>
      </c>
      <c r="K422" s="43">
        <v>22.915374759999999</v>
      </c>
      <c r="L422" s="42">
        <v>21.889148710000001</v>
      </c>
      <c r="M422" s="13">
        <v>21.54047203</v>
      </c>
      <c r="N422" s="13">
        <v>22.429513929999999</v>
      </c>
      <c r="O422" s="13">
        <v>22.19784546</v>
      </c>
      <c r="P422" s="13">
        <v>21.956243520000001</v>
      </c>
      <c r="Q422" s="13">
        <v>22.290414810000001</v>
      </c>
      <c r="R422" s="13">
        <v>21.713935849999999</v>
      </c>
      <c r="S422" s="13">
        <v>22.245103839999999</v>
      </c>
      <c r="T422" s="13">
        <v>22.237335210000001</v>
      </c>
      <c r="U422" s="43">
        <v>22.528242110000001</v>
      </c>
    </row>
    <row r="423" spans="1:21" x14ac:dyDescent="0.25">
      <c r="A423" s="41" t="s">
        <v>1390</v>
      </c>
      <c r="B423" s="42">
        <v>23.29768181</v>
      </c>
      <c r="C423" s="13">
        <v>23.43466377</v>
      </c>
      <c r="D423" s="13">
        <v>23.474073409999999</v>
      </c>
      <c r="E423" s="13">
        <v>23.138633729999999</v>
      </c>
      <c r="F423" s="13">
        <v>23.577615739999999</v>
      </c>
      <c r="G423" s="13">
        <v>23.733348849999999</v>
      </c>
      <c r="H423" s="13">
        <v>23.565696719999998</v>
      </c>
      <c r="I423" s="13">
        <v>23.820360180000002</v>
      </c>
      <c r="J423" s="13">
        <v>23.473951339999999</v>
      </c>
      <c r="K423" s="43">
        <v>23.559526439999999</v>
      </c>
      <c r="L423" s="42">
        <v>22.878486630000001</v>
      </c>
      <c r="M423" s="13">
        <v>22.892618179999999</v>
      </c>
      <c r="N423" s="13">
        <v>22.900857930000001</v>
      </c>
      <c r="O423" s="13">
        <v>22.814582819999998</v>
      </c>
      <c r="P423" s="13">
        <v>22.54462814</v>
      </c>
      <c r="Q423" s="13">
        <v>22.92243195</v>
      </c>
      <c r="R423" s="13">
        <v>23.080795290000001</v>
      </c>
      <c r="S423" s="13">
        <v>23.007699970000001</v>
      </c>
      <c r="T423" s="13">
        <v>22.390081410000001</v>
      </c>
      <c r="U423" s="43">
        <v>22.456359859999999</v>
      </c>
    </row>
    <row r="424" spans="1:21" x14ac:dyDescent="0.25">
      <c r="A424" s="41" t="s">
        <v>1393</v>
      </c>
      <c r="B424" s="42">
        <v>23.972810750000001</v>
      </c>
      <c r="C424" s="13">
        <v>24.504095079999999</v>
      </c>
      <c r="D424" s="13">
        <v>24.265779500000001</v>
      </c>
      <c r="E424" s="13">
        <v>24.597131730000001</v>
      </c>
      <c r="F424" s="13">
        <v>24.09780121</v>
      </c>
      <c r="G424" s="13">
        <v>23.552038190000001</v>
      </c>
      <c r="H424" s="13">
        <v>24.42175293</v>
      </c>
      <c r="I424" s="13">
        <v>25.658536909999999</v>
      </c>
      <c r="J424" s="13">
        <v>25.092811579999999</v>
      </c>
      <c r="K424" s="43">
        <v>24.59103584</v>
      </c>
      <c r="L424" s="42">
        <v>23.39571381</v>
      </c>
      <c r="M424" s="13">
        <v>24.021406169999999</v>
      </c>
      <c r="N424" s="13">
        <v>23.66893005</v>
      </c>
      <c r="O424" s="13">
        <v>23.253641129999998</v>
      </c>
      <c r="P424" s="13" t="s">
        <v>1117</v>
      </c>
      <c r="Q424" s="13">
        <v>23.553209299999999</v>
      </c>
      <c r="R424" s="13">
        <v>23.335926059999998</v>
      </c>
      <c r="S424" s="13">
        <v>24.27845383</v>
      </c>
      <c r="T424" s="13">
        <v>23.172340389999999</v>
      </c>
      <c r="U424" s="43">
        <v>22.933046340000001</v>
      </c>
    </row>
    <row r="425" spans="1:21" x14ac:dyDescent="0.25">
      <c r="A425" s="41" t="s">
        <v>1396</v>
      </c>
      <c r="B425" s="42">
        <v>20.95354652</v>
      </c>
      <c r="C425" s="13">
        <v>21.3719368</v>
      </c>
      <c r="D425" s="13">
        <v>20.418334959999999</v>
      </c>
      <c r="E425" s="13">
        <v>21.330795290000001</v>
      </c>
      <c r="F425" s="13">
        <v>21.733222959999999</v>
      </c>
      <c r="G425" s="13">
        <v>20.683032990000001</v>
      </c>
      <c r="H425" s="13">
        <v>21.400360110000001</v>
      </c>
      <c r="I425" s="13">
        <v>21.028640750000001</v>
      </c>
      <c r="J425" s="13">
        <v>20.717329029999998</v>
      </c>
      <c r="K425" s="43">
        <v>21.595048899999998</v>
      </c>
      <c r="L425" s="42">
        <v>21.06940079</v>
      </c>
      <c r="M425" s="13">
        <v>20.000720980000001</v>
      </c>
      <c r="N425" s="13">
        <v>20.699901579999999</v>
      </c>
      <c r="O425" s="13">
        <v>20.946424480000001</v>
      </c>
      <c r="P425" s="13">
        <v>20.691150669999999</v>
      </c>
      <c r="Q425" s="13">
        <v>21.163553239999999</v>
      </c>
      <c r="R425" s="13">
        <v>20.575885769999999</v>
      </c>
      <c r="S425" s="13">
        <v>21.123130799999998</v>
      </c>
      <c r="T425" s="13" t="s">
        <v>1117</v>
      </c>
      <c r="U425" s="43">
        <v>20.862949369999999</v>
      </c>
    </row>
    <row r="426" spans="1:21" x14ac:dyDescent="0.25">
      <c r="A426" s="41" t="s">
        <v>1400</v>
      </c>
      <c r="B426" s="42">
        <v>25.452556609999998</v>
      </c>
      <c r="C426" s="13">
        <v>25.418991089999999</v>
      </c>
      <c r="D426" s="13">
        <v>27.837135310000001</v>
      </c>
      <c r="E426" s="13">
        <v>25.366529459999999</v>
      </c>
      <c r="F426" s="13">
        <v>25.380371090000001</v>
      </c>
      <c r="G426" s="13">
        <v>27.153251650000001</v>
      </c>
      <c r="H426" s="13">
        <v>26.90598297</v>
      </c>
      <c r="I426" s="13">
        <v>26.75798988</v>
      </c>
      <c r="J426" s="13">
        <v>27.21845055</v>
      </c>
      <c r="K426" s="43">
        <v>26.198654170000001</v>
      </c>
      <c r="L426" s="42">
        <v>24.703771589999999</v>
      </c>
      <c r="M426" s="13">
        <v>24.851146700000001</v>
      </c>
      <c r="N426" s="13">
        <v>24.471906659999998</v>
      </c>
      <c r="O426" s="13">
        <v>24.538070680000001</v>
      </c>
      <c r="P426" s="13">
        <v>24.224571229999999</v>
      </c>
      <c r="Q426" s="13">
        <v>26.040908810000001</v>
      </c>
      <c r="R426" s="13">
        <v>25.679250719999999</v>
      </c>
      <c r="S426" s="13">
        <v>25.584398270000001</v>
      </c>
      <c r="T426" s="13">
        <v>24.97504425</v>
      </c>
      <c r="U426" s="43">
        <v>25.293653490000001</v>
      </c>
    </row>
    <row r="427" spans="1:21" x14ac:dyDescent="0.25">
      <c r="A427" s="41" t="s">
        <v>1403</v>
      </c>
      <c r="B427" s="42">
        <v>24.76491356</v>
      </c>
      <c r="C427" s="13">
        <v>24.23125267</v>
      </c>
      <c r="D427" s="13">
        <v>28.397951129999999</v>
      </c>
      <c r="E427" s="13">
        <v>24.65113449</v>
      </c>
      <c r="F427" s="13">
        <v>23.883716580000002</v>
      </c>
      <c r="G427" s="13">
        <v>26.534883499999999</v>
      </c>
      <c r="H427" s="13">
        <v>25.0871563</v>
      </c>
      <c r="I427" s="13">
        <v>25.714763640000001</v>
      </c>
      <c r="J427" s="13">
        <v>25.558795929999999</v>
      </c>
      <c r="K427" s="43">
        <v>23.82493019</v>
      </c>
      <c r="L427" s="42">
        <v>23.869760509999999</v>
      </c>
      <c r="M427" s="13">
        <v>25.120759960000001</v>
      </c>
      <c r="N427" s="13">
        <v>23.258249280000001</v>
      </c>
      <c r="O427" s="13">
        <v>23.870983119999998</v>
      </c>
      <c r="P427" s="13">
        <v>23.062515260000001</v>
      </c>
      <c r="Q427" s="13">
        <v>23.707777020000002</v>
      </c>
      <c r="R427" s="13">
        <v>25.093336109999999</v>
      </c>
      <c r="S427" s="13">
        <v>22.899696349999999</v>
      </c>
      <c r="T427" s="13">
        <v>23.049879069999999</v>
      </c>
      <c r="U427" s="43">
        <v>23.606933590000001</v>
      </c>
    </row>
    <row r="428" spans="1:21" x14ac:dyDescent="0.25">
      <c r="A428" s="41" t="s">
        <v>1407</v>
      </c>
      <c r="B428" s="42">
        <v>24.652011869999999</v>
      </c>
      <c r="C428" s="13">
        <v>24.339328770000002</v>
      </c>
      <c r="D428" s="13">
        <v>26.26965332</v>
      </c>
      <c r="E428" s="13">
        <v>24.38218689</v>
      </c>
      <c r="F428" s="13">
        <v>24.755573269999999</v>
      </c>
      <c r="G428" s="13">
        <v>24.93242455</v>
      </c>
      <c r="H428" s="13">
        <v>24.54845619</v>
      </c>
      <c r="I428" s="13">
        <v>24.406393049999998</v>
      </c>
      <c r="J428" s="13">
        <v>24.524503710000001</v>
      </c>
      <c r="K428" s="43">
        <v>24.742063519999999</v>
      </c>
      <c r="L428" s="42">
        <v>23.505548480000002</v>
      </c>
      <c r="M428" s="13">
        <v>23.949312209999999</v>
      </c>
      <c r="N428" s="13">
        <v>23.59331894</v>
      </c>
      <c r="O428" s="13">
        <v>23.652832029999999</v>
      </c>
      <c r="P428" s="13">
        <v>23.396759029999998</v>
      </c>
      <c r="Q428" s="13">
        <v>23.335653310000001</v>
      </c>
      <c r="R428" s="13">
        <v>23.767189030000001</v>
      </c>
      <c r="S428" s="13">
        <v>23.66828156</v>
      </c>
      <c r="T428" s="13">
        <v>23.42649651</v>
      </c>
      <c r="U428" s="43">
        <v>23.389425280000001</v>
      </c>
    </row>
    <row r="429" spans="1:21" x14ac:dyDescent="0.25">
      <c r="A429" s="41" t="s">
        <v>1410</v>
      </c>
      <c r="B429" s="42">
        <v>27.581039430000001</v>
      </c>
      <c r="C429" s="13">
        <v>24.21512032</v>
      </c>
      <c r="D429" s="13">
        <v>27.593488690000001</v>
      </c>
      <c r="E429" s="13">
        <v>26.84385872</v>
      </c>
      <c r="F429" s="13">
        <v>27.390016559999999</v>
      </c>
      <c r="G429" s="13">
        <v>27.19966698</v>
      </c>
      <c r="H429" s="13">
        <v>27.06599426</v>
      </c>
      <c r="I429" s="13">
        <v>27.087499619999999</v>
      </c>
      <c r="J429" s="13">
        <v>27.465366360000001</v>
      </c>
      <c r="K429" s="43">
        <v>27.187919619999999</v>
      </c>
      <c r="L429" s="42">
        <v>25.716962809999998</v>
      </c>
      <c r="M429" s="13">
        <v>26.049076079999999</v>
      </c>
      <c r="N429" s="13">
        <v>25.840068819999999</v>
      </c>
      <c r="O429" s="13">
        <v>26.439617160000001</v>
      </c>
      <c r="P429" s="13">
        <v>26.626449579999999</v>
      </c>
      <c r="Q429" s="13">
        <v>26.23897934</v>
      </c>
      <c r="R429" s="13">
        <v>26.3322258</v>
      </c>
      <c r="S429" s="13">
        <v>26.13016129</v>
      </c>
      <c r="T429" s="13">
        <v>26.55882454</v>
      </c>
      <c r="U429" s="43">
        <v>26.220186229999999</v>
      </c>
    </row>
    <row r="430" spans="1:21" x14ac:dyDescent="0.25">
      <c r="A430" s="41" t="s">
        <v>1413</v>
      </c>
      <c r="B430" s="42">
        <v>24.30785942</v>
      </c>
      <c r="C430" s="13">
        <v>25.01622772</v>
      </c>
      <c r="D430" s="13">
        <v>24.71082878</v>
      </c>
      <c r="E430" s="13">
        <v>24.57732773</v>
      </c>
      <c r="F430" s="13">
        <v>24.14654732</v>
      </c>
      <c r="G430" s="13">
        <v>25.810661320000001</v>
      </c>
      <c r="H430" s="13">
        <v>25.62823105</v>
      </c>
      <c r="I430" s="13">
        <v>25.63939667</v>
      </c>
      <c r="J430" s="13">
        <v>25.772686</v>
      </c>
      <c r="K430" s="43">
        <v>25.70118141</v>
      </c>
      <c r="L430" s="42">
        <v>24.035905840000002</v>
      </c>
      <c r="M430" s="13">
        <v>24.38284492</v>
      </c>
      <c r="N430" s="13">
        <v>24.165533069999999</v>
      </c>
      <c r="O430" s="13">
        <v>23.895597460000001</v>
      </c>
      <c r="P430" s="13">
        <v>22.221372599999999</v>
      </c>
      <c r="Q430" s="13">
        <v>25.120365140000001</v>
      </c>
      <c r="R430" s="13">
        <v>24.574674609999999</v>
      </c>
      <c r="S430" s="13">
        <v>24.544687270000001</v>
      </c>
      <c r="T430" s="13">
        <v>24.262701029999999</v>
      </c>
      <c r="U430" s="43">
        <v>24.062334060000001</v>
      </c>
    </row>
    <row r="431" spans="1:21" x14ac:dyDescent="0.25">
      <c r="A431" s="41" t="s">
        <v>1416</v>
      </c>
      <c r="B431" s="42">
        <v>24.316032409999998</v>
      </c>
      <c r="C431" s="13">
        <v>24.504579540000002</v>
      </c>
      <c r="D431" s="13">
        <v>24.457010270000001</v>
      </c>
      <c r="E431" s="13">
        <v>24.270706180000001</v>
      </c>
      <c r="F431" s="13">
        <v>24.510446550000001</v>
      </c>
      <c r="G431" s="13">
        <v>24.71072388</v>
      </c>
      <c r="H431" s="13">
        <v>24.513643259999998</v>
      </c>
      <c r="I431" s="13">
        <v>24.577096940000001</v>
      </c>
      <c r="J431" s="13">
        <v>24.251331329999999</v>
      </c>
      <c r="K431" s="43">
        <v>24.60879517</v>
      </c>
      <c r="L431" s="42">
        <v>23.76486397</v>
      </c>
      <c r="M431" s="13">
        <v>23.987545010000002</v>
      </c>
      <c r="N431" s="13">
        <v>23.797288890000001</v>
      </c>
      <c r="O431" s="13">
        <v>23.216600419999999</v>
      </c>
      <c r="P431" s="13">
        <v>23.790742869999999</v>
      </c>
      <c r="Q431" s="13">
        <v>24.291721339999999</v>
      </c>
      <c r="R431" s="13">
        <v>24.224203110000001</v>
      </c>
      <c r="S431" s="13">
        <v>23.92859077</v>
      </c>
      <c r="T431" s="13">
        <v>23.386796950000001</v>
      </c>
      <c r="U431" s="43">
        <v>23.654144290000001</v>
      </c>
    </row>
    <row r="432" spans="1:21" x14ac:dyDescent="0.25">
      <c r="A432" s="41" t="s">
        <v>1419</v>
      </c>
      <c r="B432" s="42">
        <v>21.99738121</v>
      </c>
      <c r="C432" s="13">
        <v>22.604515079999999</v>
      </c>
      <c r="D432" s="13">
        <v>22.59233665</v>
      </c>
      <c r="E432" s="13">
        <v>21.758817669999999</v>
      </c>
      <c r="F432" s="13">
        <v>22.36030006</v>
      </c>
      <c r="G432" s="13">
        <v>22.085309980000002</v>
      </c>
      <c r="H432" s="13">
        <v>22.486770629999999</v>
      </c>
      <c r="I432" s="13">
        <v>21.994863509999998</v>
      </c>
      <c r="J432" s="13">
        <v>22.059465410000001</v>
      </c>
      <c r="K432" s="43">
        <v>22.367090229999999</v>
      </c>
      <c r="L432" s="42">
        <v>21.275941849999999</v>
      </c>
      <c r="M432" s="13">
        <v>21.318325040000001</v>
      </c>
      <c r="N432" s="13">
        <v>21.19544411</v>
      </c>
      <c r="O432" s="13">
        <v>20.518453600000001</v>
      </c>
      <c r="P432" s="13">
        <v>21.267566680000002</v>
      </c>
      <c r="Q432" s="13">
        <v>21.101301190000001</v>
      </c>
      <c r="R432" s="13">
        <v>21.686029430000001</v>
      </c>
      <c r="S432" s="13">
        <v>21.795585630000001</v>
      </c>
      <c r="T432" s="13">
        <v>21.056161880000001</v>
      </c>
      <c r="U432" s="43">
        <v>21.156906129999999</v>
      </c>
    </row>
    <row r="433" spans="1:21" x14ac:dyDescent="0.25">
      <c r="A433" s="41" t="s">
        <v>1422</v>
      </c>
      <c r="B433" s="42">
        <v>22.003297809999999</v>
      </c>
      <c r="C433" s="13">
        <v>22.292297359999999</v>
      </c>
      <c r="D433" s="13">
        <v>22.25502586</v>
      </c>
      <c r="E433" s="13">
        <v>22.205770489999999</v>
      </c>
      <c r="F433" s="13">
        <v>22.359952929999999</v>
      </c>
      <c r="G433" s="13">
        <v>21.59627914</v>
      </c>
      <c r="H433" s="13">
        <v>21.830242160000001</v>
      </c>
      <c r="I433" s="13">
        <v>22.581575390000001</v>
      </c>
      <c r="J433" s="13">
        <v>22.14578629</v>
      </c>
      <c r="K433" s="43">
        <v>22.126758580000001</v>
      </c>
      <c r="L433" s="42">
        <v>20.934883119999999</v>
      </c>
      <c r="M433" s="13">
        <v>20.676332469999998</v>
      </c>
      <c r="N433" s="13">
        <v>21.384586330000001</v>
      </c>
      <c r="O433" s="13">
        <v>21.315729139999998</v>
      </c>
      <c r="P433" s="13">
        <v>21.15202141</v>
      </c>
      <c r="Q433" s="13">
        <v>20.622030259999999</v>
      </c>
      <c r="R433" s="13">
        <v>20.541229250000001</v>
      </c>
      <c r="S433" s="13">
        <v>21.180345540000001</v>
      </c>
      <c r="T433" s="13">
        <v>20.90778542</v>
      </c>
      <c r="U433" s="43">
        <v>20.663620000000002</v>
      </c>
    </row>
    <row r="434" spans="1:21" x14ac:dyDescent="0.25">
      <c r="A434" s="41" t="s">
        <v>1425</v>
      </c>
      <c r="B434" s="42">
        <v>21.408573149999999</v>
      </c>
      <c r="C434" s="13">
        <v>20.811901089999999</v>
      </c>
      <c r="D434" s="13">
        <v>25.432115549999999</v>
      </c>
      <c r="E434" s="13" t="s">
        <v>1117</v>
      </c>
      <c r="F434" s="13">
        <v>21.870344159999998</v>
      </c>
      <c r="G434" s="13">
        <v>22.758636469999999</v>
      </c>
      <c r="H434" s="13">
        <v>22.276254649999998</v>
      </c>
      <c r="I434" s="13">
        <v>23.328687670000001</v>
      </c>
      <c r="J434" s="13">
        <v>23.402105330000001</v>
      </c>
      <c r="K434" s="43">
        <v>22.13677406</v>
      </c>
      <c r="L434" s="42">
        <v>22.022964479999999</v>
      </c>
      <c r="M434" s="13">
        <v>22.636993409999999</v>
      </c>
      <c r="N434" s="13">
        <v>22.131727219999998</v>
      </c>
      <c r="O434" s="13">
        <v>21.638385769999999</v>
      </c>
      <c r="P434" s="13">
        <v>20.73032379</v>
      </c>
      <c r="Q434" s="13">
        <v>23.285596850000001</v>
      </c>
      <c r="R434" s="13">
        <v>22.452543259999999</v>
      </c>
      <c r="S434" s="13">
        <v>23.076740260000001</v>
      </c>
      <c r="T434" s="13">
        <v>21.697654719999999</v>
      </c>
      <c r="U434" s="43">
        <v>21.793087010000001</v>
      </c>
    </row>
    <row r="435" spans="1:21" x14ac:dyDescent="0.25">
      <c r="A435" s="41" t="s">
        <v>1428</v>
      </c>
      <c r="B435" s="42">
        <v>29.37013245</v>
      </c>
      <c r="C435" s="13">
        <v>29.24281693</v>
      </c>
      <c r="D435" s="13">
        <v>28.851356509999999</v>
      </c>
      <c r="E435" s="13">
        <v>29.127826689999999</v>
      </c>
      <c r="F435" s="13">
        <v>29.53871346</v>
      </c>
      <c r="G435" s="13">
        <v>29.345323560000001</v>
      </c>
      <c r="H435" s="13">
        <v>29.031967160000001</v>
      </c>
      <c r="I435" s="13">
        <v>29.03333473</v>
      </c>
      <c r="J435" s="13">
        <v>28.751140589999999</v>
      </c>
      <c r="K435" s="43">
        <v>29.29495811</v>
      </c>
      <c r="L435" s="42">
        <v>28.438491819999999</v>
      </c>
      <c r="M435" s="13">
        <v>28.42105484</v>
      </c>
      <c r="N435" s="13">
        <v>28.07678795</v>
      </c>
      <c r="O435" s="13">
        <v>27.499219889999999</v>
      </c>
      <c r="P435" s="13">
        <v>28.314668659999999</v>
      </c>
      <c r="Q435" s="13">
        <v>28.31997299</v>
      </c>
      <c r="R435" s="13">
        <v>28.141119</v>
      </c>
      <c r="S435" s="13">
        <v>27.986417769999999</v>
      </c>
      <c r="T435" s="13">
        <v>27.59555435</v>
      </c>
      <c r="U435" s="43">
        <v>28.162981030000001</v>
      </c>
    </row>
    <row r="436" spans="1:21" x14ac:dyDescent="0.25">
      <c r="A436" s="41" t="s">
        <v>1431</v>
      </c>
      <c r="B436" s="42">
        <v>23.027746199999999</v>
      </c>
      <c r="C436" s="13">
        <v>22.62796402</v>
      </c>
      <c r="D436" s="13">
        <v>22.777219769999999</v>
      </c>
      <c r="E436" s="13">
        <v>22.77579308</v>
      </c>
      <c r="F436" s="13">
        <v>22.458389279999999</v>
      </c>
      <c r="G436" s="13">
        <v>22.9157753</v>
      </c>
      <c r="H436" s="13">
        <v>23.221256260000001</v>
      </c>
      <c r="I436" s="13">
        <v>22.901887890000001</v>
      </c>
      <c r="J436" s="13">
        <v>23.4379673</v>
      </c>
      <c r="K436" s="43">
        <v>22.16603851</v>
      </c>
      <c r="L436" s="42">
        <v>21.79157829</v>
      </c>
      <c r="M436" s="13">
        <v>21.98610497</v>
      </c>
      <c r="N436" s="13">
        <v>22.572443010000001</v>
      </c>
      <c r="O436" s="13">
        <v>22.60243225</v>
      </c>
      <c r="P436" s="13">
        <v>21.877849579999999</v>
      </c>
      <c r="Q436" s="13">
        <v>21.373157500000001</v>
      </c>
      <c r="R436" s="13">
        <v>21.467620849999999</v>
      </c>
      <c r="S436" s="13">
        <v>22.122972489999999</v>
      </c>
      <c r="T436" s="13">
        <v>22.139648439999998</v>
      </c>
      <c r="U436" s="43">
        <v>22.077995300000001</v>
      </c>
    </row>
    <row r="437" spans="1:21" x14ac:dyDescent="0.25">
      <c r="A437" s="41" t="s">
        <v>1434</v>
      </c>
      <c r="B437" s="42">
        <v>24.960447309999999</v>
      </c>
      <c r="C437" s="13">
        <v>25.582878109999999</v>
      </c>
      <c r="D437" s="13">
        <v>24.576463700000001</v>
      </c>
      <c r="E437" s="13">
        <v>25.569353100000001</v>
      </c>
      <c r="F437" s="13">
        <v>25.333574299999999</v>
      </c>
      <c r="G437" s="13">
        <v>24.449033740000001</v>
      </c>
      <c r="H437" s="13">
        <v>24.965299609999999</v>
      </c>
      <c r="I437" s="13">
        <v>25.525459290000001</v>
      </c>
      <c r="J437" s="13">
        <v>25.057508469999998</v>
      </c>
      <c r="K437" s="43">
        <v>25.362087249999998</v>
      </c>
      <c r="L437" s="42">
        <v>23.992481229999999</v>
      </c>
      <c r="M437" s="13">
        <v>24.18146896</v>
      </c>
      <c r="N437" s="13">
        <v>24.364929199999999</v>
      </c>
      <c r="O437" s="13">
        <v>24.698852540000001</v>
      </c>
      <c r="P437" s="13">
        <v>23.93957138</v>
      </c>
      <c r="Q437" s="13">
        <v>23.91861725</v>
      </c>
      <c r="R437" s="13">
        <v>23.491550449999998</v>
      </c>
      <c r="S437" s="13">
        <v>24.288839339999999</v>
      </c>
      <c r="T437" s="13">
        <v>24.684906009999999</v>
      </c>
      <c r="U437" s="43">
        <v>24.21637917</v>
      </c>
    </row>
    <row r="438" spans="1:21" x14ac:dyDescent="0.25">
      <c r="A438" s="41" t="s">
        <v>1437</v>
      </c>
      <c r="B438" s="42">
        <v>19.724823000000001</v>
      </c>
      <c r="C438" s="13" t="s">
        <v>1117</v>
      </c>
      <c r="D438" s="13" t="s">
        <v>1117</v>
      </c>
      <c r="E438" s="13">
        <v>20.18990707</v>
      </c>
      <c r="F438" s="13">
        <v>19.697290420000002</v>
      </c>
      <c r="G438" s="13">
        <v>20.037246700000001</v>
      </c>
      <c r="H438" s="13">
        <v>20.974773410000001</v>
      </c>
      <c r="I438" s="13">
        <v>20.479808810000002</v>
      </c>
      <c r="J438" s="13">
        <v>20.969232559999998</v>
      </c>
      <c r="K438" s="43" t="s">
        <v>1117</v>
      </c>
      <c r="L438" s="42" t="s">
        <v>1117</v>
      </c>
      <c r="M438" s="13" t="s">
        <v>1117</v>
      </c>
      <c r="N438" s="13" t="s">
        <v>1117</v>
      </c>
      <c r="O438" s="13" t="s">
        <v>1117</v>
      </c>
      <c r="P438" s="13" t="s">
        <v>1117</v>
      </c>
      <c r="Q438" s="13" t="s">
        <v>1117</v>
      </c>
      <c r="R438" s="13" t="s">
        <v>1117</v>
      </c>
      <c r="S438" s="13" t="s">
        <v>1117</v>
      </c>
      <c r="T438" s="13">
        <v>18.438068390000002</v>
      </c>
      <c r="U438" s="43" t="s">
        <v>1117</v>
      </c>
    </row>
    <row r="439" spans="1:21" x14ac:dyDescent="0.25">
      <c r="A439" s="41" t="s">
        <v>1441</v>
      </c>
      <c r="B439" s="42">
        <v>24.851528170000002</v>
      </c>
      <c r="C439" s="13">
        <v>24.891246800000001</v>
      </c>
      <c r="D439" s="13">
        <v>24.148567199999999</v>
      </c>
      <c r="E439" s="13">
        <v>24.879514690000001</v>
      </c>
      <c r="F439" s="13">
        <v>24.778663640000001</v>
      </c>
      <c r="G439" s="13">
        <v>24.758575440000001</v>
      </c>
      <c r="H439" s="13">
        <v>24.682228089999999</v>
      </c>
      <c r="I439" s="13">
        <v>24.318723680000002</v>
      </c>
      <c r="J439" s="13">
        <v>24.46045303</v>
      </c>
      <c r="K439" s="43">
        <v>24.524265289999999</v>
      </c>
      <c r="L439" s="42">
        <v>24.16054153</v>
      </c>
      <c r="M439" s="13">
        <v>23.990230560000001</v>
      </c>
      <c r="N439" s="13">
        <v>24.070465089999999</v>
      </c>
      <c r="O439" s="13">
        <v>23.767290119999998</v>
      </c>
      <c r="P439" s="13">
        <v>24.04193115</v>
      </c>
      <c r="Q439" s="13">
        <v>23.814798360000001</v>
      </c>
      <c r="R439" s="13">
        <v>23.809116360000001</v>
      </c>
      <c r="S439" s="13">
        <v>24.152595519999998</v>
      </c>
      <c r="T439" s="13">
        <v>24.024536130000001</v>
      </c>
      <c r="U439" s="43">
        <v>23.98849869</v>
      </c>
    </row>
    <row r="440" spans="1:21" x14ac:dyDescent="0.25">
      <c r="A440" s="41" t="s">
        <v>1444</v>
      </c>
      <c r="B440" s="42">
        <v>26.630203250000001</v>
      </c>
      <c r="C440" s="13">
        <v>26.561071399999999</v>
      </c>
      <c r="D440" s="13">
        <v>26.25947189</v>
      </c>
      <c r="E440" s="13">
        <v>26.46252823</v>
      </c>
      <c r="F440" s="13">
        <v>27.04978371</v>
      </c>
      <c r="G440" s="13">
        <v>26.388587950000002</v>
      </c>
      <c r="H440" s="13">
        <v>26.490983960000001</v>
      </c>
      <c r="I440" s="13">
        <v>26.466190340000001</v>
      </c>
      <c r="J440" s="13">
        <v>26.46545982</v>
      </c>
      <c r="K440" s="43">
        <v>27.10539627</v>
      </c>
      <c r="L440" s="42">
        <v>25.741754530000001</v>
      </c>
      <c r="M440" s="13">
        <v>26.124570850000001</v>
      </c>
      <c r="N440" s="13">
        <v>25.997356409999998</v>
      </c>
      <c r="O440" s="13">
        <v>25.795730590000002</v>
      </c>
      <c r="P440" s="13">
        <v>25.591264720000002</v>
      </c>
      <c r="Q440" s="13">
        <v>25.882293700000002</v>
      </c>
      <c r="R440" s="13">
        <v>25.97024536</v>
      </c>
      <c r="S440" s="13">
        <v>25.85979652</v>
      </c>
      <c r="T440" s="13">
        <v>25.708593369999999</v>
      </c>
      <c r="U440" s="43">
        <v>25.531452179999999</v>
      </c>
    </row>
    <row r="441" spans="1:21" x14ac:dyDescent="0.25">
      <c r="A441" s="41" t="s">
        <v>1448</v>
      </c>
      <c r="B441" s="42">
        <v>24.842061999999999</v>
      </c>
      <c r="C441" s="13">
        <v>24.488365170000002</v>
      </c>
      <c r="D441" s="13">
        <v>24.57629013</v>
      </c>
      <c r="E441" s="13">
        <v>24.690990450000001</v>
      </c>
      <c r="F441" s="13">
        <v>24.916294100000002</v>
      </c>
      <c r="G441" s="13">
        <v>24.66486931</v>
      </c>
      <c r="H441" s="13">
        <v>24.73215866</v>
      </c>
      <c r="I441" s="13">
        <v>24.581010819999999</v>
      </c>
      <c r="J441" s="13">
        <v>24.930801389999999</v>
      </c>
      <c r="K441" s="43">
        <v>24.659597399999999</v>
      </c>
      <c r="L441" s="42">
        <v>24.11981201</v>
      </c>
      <c r="M441" s="13">
        <v>24.46525574</v>
      </c>
      <c r="N441" s="13">
        <v>23.979282380000001</v>
      </c>
      <c r="O441" s="13">
        <v>24.136726379999999</v>
      </c>
      <c r="P441" s="13">
        <v>24.563371660000001</v>
      </c>
      <c r="Q441" s="13">
        <v>24.34915161</v>
      </c>
      <c r="R441" s="13">
        <v>24.540201190000001</v>
      </c>
      <c r="S441" s="13">
        <v>24.14039803</v>
      </c>
      <c r="T441" s="13">
        <v>24.455757139999999</v>
      </c>
      <c r="U441" s="43">
        <v>24.364929199999999</v>
      </c>
    </row>
    <row r="442" spans="1:21" x14ac:dyDescent="0.25">
      <c r="A442" s="41" t="s">
        <v>1451</v>
      </c>
      <c r="B442" s="42">
        <v>26.371158600000001</v>
      </c>
      <c r="C442" s="13">
        <v>26.348880770000001</v>
      </c>
      <c r="D442" s="13">
        <v>26.059181209999998</v>
      </c>
      <c r="E442" s="13">
        <v>26.506940839999999</v>
      </c>
      <c r="F442" s="13">
        <v>26.339719769999999</v>
      </c>
      <c r="G442" s="13">
        <v>26.278276439999999</v>
      </c>
      <c r="H442" s="13">
        <v>26.504837040000002</v>
      </c>
      <c r="I442" s="13">
        <v>26.63381004</v>
      </c>
      <c r="J442" s="13">
        <v>26.44200897</v>
      </c>
      <c r="K442" s="43">
        <v>26.300634380000002</v>
      </c>
      <c r="L442" s="42">
        <v>25.14507103</v>
      </c>
      <c r="M442" s="13">
        <v>25.401325230000001</v>
      </c>
      <c r="N442" s="13">
        <v>25.15533829</v>
      </c>
      <c r="O442" s="13">
        <v>25.470386510000001</v>
      </c>
      <c r="P442" s="13">
        <v>25.280721660000001</v>
      </c>
      <c r="Q442" s="13">
        <v>25.571668620000001</v>
      </c>
      <c r="R442" s="13">
        <v>25.738769529999999</v>
      </c>
      <c r="S442" s="13">
        <v>25.57501984</v>
      </c>
      <c r="T442" s="13">
        <v>25.65154648</v>
      </c>
      <c r="U442" s="43">
        <v>25.37102509</v>
      </c>
    </row>
    <row r="443" spans="1:21" x14ac:dyDescent="0.25">
      <c r="A443" s="41" t="s">
        <v>1454</v>
      </c>
      <c r="B443" s="42">
        <v>27.995664600000001</v>
      </c>
      <c r="C443" s="13">
        <v>27.587348939999998</v>
      </c>
      <c r="D443" s="13">
        <v>27.936632159999998</v>
      </c>
      <c r="E443" s="13">
        <v>27.782381059999999</v>
      </c>
      <c r="F443" s="13">
        <v>28.0823307</v>
      </c>
      <c r="G443" s="13">
        <v>27.71515656</v>
      </c>
      <c r="H443" s="13">
        <v>27.64409637</v>
      </c>
      <c r="I443" s="13">
        <v>27.429180150000001</v>
      </c>
      <c r="J443" s="13">
        <v>27.539417270000001</v>
      </c>
      <c r="K443" s="43">
        <v>27.780567170000001</v>
      </c>
      <c r="L443" s="42">
        <v>26.837858199999999</v>
      </c>
      <c r="M443" s="13">
        <v>26.719861980000001</v>
      </c>
      <c r="N443" s="13">
        <v>26.77077293</v>
      </c>
      <c r="O443" s="13">
        <v>26.124847410000001</v>
      </c>
      <c r="P443" s="13">
        <v>26.98011017</v>
      </c>
      <c r="Q443" s="13">
        <v>26.736860279999998</v>
      </c>
      <c r="R443" s="13">
        <v>26.58949471</v>
      </c>
      <c r="S443" s="13">
        <v>26.5724926</v>
      </c>
      <c r="T443" s="13">
        <v>26.339906689999999</v>
      </c>
      <c r="U443" s="43">
        <v>26.866085049999999</v>
      </c>
    </row>
    <row r="444" spans="1:21" x14ac:dyDescent="0.25">
      <c r="A444" s="41" t="s">
        <v>1457</v>
      </c>
      <c r="B444" s="42">
        <v>25.88925171</v>
      </c>
      <c r="C444" s="13">
        <v>26.425615310000001</v>
      </c>
      <c r="D444" s="13">
        <v>24.980239869999998</v>
      </c>
      <c r="E444" s="13">
        <v>26.134260179999998</v>
      </c>
      <c r="F444" s="13">
        <v>25.84833145</v>
      </c>
      <c r="G444" s="13">
        <v>25.641244889999999</v>
      </c>
      <c r="H444" s="13">
        <v>26.143125529999999</v>
      </c>
      <c r="I444" s="13">
        <v>25.74154854</v>
      </c>
      <c r="J444" s="13">
        <v>25.642761230000001</v>
      </c>
      <c r="K444" s="43">
        <v>25.688590999999999</v>
      </c>
      <c r="L444" s="42">
        <v>25.149341580000002</v>
      </c>
      <c r="M444" s="13">
        <v>24.53243256</v>
      </c>
      <c r="N444" s="13">
        <v>24.451551439999999</v>
      </c>
      <c r="O444" s="13">
        <v>24.792680740000002</v>
      </c>
      <c r="P444" s="13">
        <v>24.464944840000001</v>
      </c>
      <c r="Q444" s="13">
        <v>24.831565860000001</v>
      </c>
      <c r="R444" s="13">
        <v>24.678632740000001</v>
      </c>
      <c r="S444" s="13">
        <v>25.01860619</v>
      </c>
      <c r="T444" s="13">
        <v>24.771577839999999</v>
      </c>
      <c r="U444" s="43">
        <v>24.610822679999998</v>
      </c>
    </row>
    <row r="445" spans="1:21" x14ac:dyDescent="0.25">
      <c r="A445" s="41" t="s">
        <v>1460</v>
      </c>
      <c r="B445" s="42">
        <v>22.458789830000001</v>
      </c>
      <c r="C445" s="13">
        <v>21.712886810000001</v>
      </c>
      <c r="D445" s="13">
        <v>21.20030212</v>
      </c>
      <c r="E445" s="13">
        <v>20.98967743</v>
      </c>
      <c r="F445" s="13">
        <v>21.101749420000001</v>
      </c>
      <c r="G445" s="13">
        <v>22.927812580000001</v>
      </c>
      <c r="H445" s="13" t="s">
        <v>1117</v>
      </c>
      <c r="I445" s="13">
        <v>23.028470989999999</v>
      </c>
      <c r="J445" s="13">
        <v>21.61355782</v>
      </c>
      <c r="K445" s="43">
        <v>22.721590039999999</v>
      </c>
      <c r="L445" s="42">
        <v>21.01869202</v>
      </c>
      <c r="M445" s="13">
        <v>19.859632489999999</v>
      </c>
      <c r="N445" s="13">
        <v>20.225173949999999</v>
      </c>
      <c r="O445" s="13">
        <v>20.492088320000001</v>
      </c>
      <c r="P445" s="13">
        <v>20.45693588</v>
      </c>
      <c r="Q445" s="13">
        <v>22.482223510000001</v>
      </c>
      <c r="R445" s="13">
        <v>21.15523911</v>
      </c>
      <c r="S445" s="13">
        <v>21.486501690000001</v>
      </c>
      <c r="T445" s="13">
        <v>21.737068180000001</v>
      </c>
      <c r="U445" s="43">
        <v>21.98738861</v>
      </c>
    </row>
    <row r="446" spans="1:21" x14ac:dyDescent="0.25">
      <c r="A446" s="41" t="s">
        <v>1463</v>
      </c>
      <c r="B446" s="42">
        <v>26.210500719999999</v>
      </c>
      <c r="C446" s="13">
        <v>26.56977272</v>
      </c>
      <c r="D446" s="13">
        <v>25.837112430000001</v>
      </c>
      <c r="E446" s="13">
        <v>26.41225433</v>
      </c>
      <c r="F446" s="13">
        <v>26.722862240000001</v>
      </c>
      <c r="G446" s="13">
        <v>25.564563750000001</v>
      </c>
      <c r="H446" s="13">
        <v>26.181488040000001</v>
      </c>
      <c r="I446" s="13">
        <v>25.8207016</v>
      </c>
      <c r="J446" s="13">
        <v>25.912141800000001</v>
      </c>
      <c r="K446" s="43">
        <v>26.521572110000001</v>
      </c>
      <c r="L446" s="42">
        <v>25.392671589999999</v>
      </c>
      <c r="M446" s="13">
        <v>25.267101289999999</v>
      </c>
      <c r="N446" s="13">
        <v>25.59043694</v>
      </c>
      <c r="O446" s="13">
        <v>25.83920479</v>
      </c>
      <c r="P446" s="13">
        <v>25.21734047</v>
      </c>
      <c r="Q446" s="13">
        <v>25.144527440000001</v>
      </c>
      <c r="R446" s="13">
        <v>24.860080719999999</v>
      </c>
      <c r="S446" s="13">
        <v>25.581213000000002</v>
      </c>
      <c r="T446" s="13">
        <v>25.719940189999999</v>
      </c>
      <c r="U446" s="43">
        <v>25.16219521</v>
      </c>
    </row>
    <row r="447" spans="1:21" x14ac:dyDescent="0.25">
      <c r="A447" s="41" t="s">
        <v>1466</v>
      </c>
      <c r="B447" s="42">
        <v>23.292354580000001</v>
      </c>
      <c r="C447" s="13">
        <v>22.81245041</v>
      </c>
      <c r="D447" s="13">
        <v>22.367410660000001</v>
      </c>
      <c r="E447" s="13">
        <v>22.456483840000001</v>
      </c>
      <c r="F447" s="13">
        <v>22.5884304</v>
      </c>
      <c r="G447" s="13">
        <v>22.764032360000002</v>
      </c>
      <c r="H447" s="13">
        <v>23.053710939999998</v>
      </c>
      <c r="I447" s="13">
        <v>23.377559659999999</v>
      </c>
      <c r="J447" s="13">
        <v>23.151046749999999</v>
      </c>
      <c r="K447" s="43">
        <v>21.867366789999998</v>
      </c>
      <c r="L447" s="42">
        <v>22.539123539999999</v>
      </c>
      <c r="M447" s="13">
        <v>22.699859620000002</v>
      </c>
      <c r="N447" s="13">
        <v>22.417304990000002</v>
      </c>
      <c r="O447" s="13">
        <v>21.778844830000001</v>
      </c>
      <c r="P447" s="13">
        <v>21.518165589999999</v>
      </c>
      <c r="Q447" s="13">
        <v>22.180984500000001</v>
      </c>
      <c r="R447" s="13">
        <v>22.462612149999998</v>
      </c>
      <c r="S447" s="13">
        <v>22.0234375</v>
      </c>
      <c r="T447" s="13">
        <v>21.432014469999999</v>
      </c>
      <c r="U447" s="43">
        <v>21.815229420000001</v>
      </c>
    </row>
    <row r="448" spans="1:21" x14ac:dyDescent="0.25">
      <c r="A448" s="41" t="s">
        <v>1469</v>
      </c>
      <c r="B448" s="42">
        <v>23.591949459999999</v>
      </c>
      <c r="C448" s="13">
        <v>23.066396709999999</v>
      </c>
      <c r="D448" s="13">
        <v>23.788454059999999</v>
      </c>
      <c r="E448" s="13">
        <v>22.98948669</v>
      </c>
      <c r="F448" s="13">
        <v>23.49350548</v>
      </c>
      <c r="G448" s="13">
        <v>23.160140989999999</v>
      </c>
      <c r="H448" s="13">
        <v>22.74147606</v>
      </c>
      <c r="I448" s="13">
        <v>22.56597519</v>
      </c>
      <c r="J448" s="13">
        <v>23.054159160000001</v>
      </c>
      <c r="K448" s="43">
        <v>23.251562119999999</v>
      </c>
      <c r="L448" s="42">
        <v>23.103656770000001</v>
      </c>
      <c r="M448" s="13">
        <v>23.224468229999999</v>
      </c>
      <c r="N448" s="13">
        <v>23.2766819</v>
      </c>
      <c r="O448" s="13">
        <v>22.914297099999999</v>
      </c>
      <c r="P448" s="13">
        <v>22.775411609999999</v>
      </c>
      <c r="Q448" s="13">
        <v>22.957553860000001</v>
      </c>
      <c r="R448" s="13">
        <v>22.91897964</v>
      </c>
      <c r="S448" s="13">
        <v>22.844007489999999</v>
      </c>
      <c r="T448" s="13">
        <v>23.411058430000001</v>
      </c>
      <c r="U448" s="43">
        <v>23.131649020000001</v>
      </c>
    </row>
    <row r="449" spans="1:21" x14ac:dyDescent="0.25">
      <c r="A449" s="41" t="s">
        <v>1472</v>
      </c>
      <c r="B449" s="42" t="s">
        <v>1117</v>
      </c>
      <c r="C449" s="13" t="s">
        <v>1117</v>
      </c>
      <c r="D449" s="13" t="s">
        <v>1117</v>
      </c>
      <c r="E449" s="13" t="s">
        <v>1117</v>
      </c>
      <c r="F449" s="13" t="s">
        <v>1117</v>
      </c>
      <c r="G449" s="13">
        <v>19.518087390000002</v>
      </c>
      <c r="H449" s="13">
        <v>19.517549509999998</v>
      </c>
      <c r="I449" s="13">
        <v>19.684488300000002</v>
      </c>
      <c r="J449" s="13">
        <v>20.328275680000001</v>
      </c>
      <c r="K449" s="43" t="s">
        <v>1117</v>
      </c>
      <c r="L449" s="42" t="s">
        <v>1117</v>
      </c>
      <c r="M449" s="13" t="s">
        <v>1117</v>
      </c>
      <c r="N449" s="13" t="s">
        <v>1117</v>
      </c>
      <c r="O449" s="13" t="s">
        <v>1117</v>
      </c>
      <c r="P449" s="13" t="s">
        <v>1117</v>
      </c>
      <c r="Q449" s="13" t="s">
        <v>1117</v>
      </c>
      <c r="R449" s="13" t="s">
        <v>1117</v>
      </c>
      <c r="S449" s="13">
        <v>18.028963090000001</v>
      </c>
      <c r="T449" s="13" t="s">
        <v>1117</v>
      </c>
      <c r="U449" s="43" t="s">
        <v>1117</v>
      </c>
    </row>
    <row r="450" spans="1:21" x14ac:dyDescent="0.25">
      <c r="A450" s="41" t="s">
        <v>1476</v>
      </c>
      <c r="B450" s="42" t="s">
        <v>1117</v>
      </c>
      <c r="C450" s="13" t="s">
        <v>1117</v>
      </c>
      <c r="D450" s="13" t="s">
        <v>1117</v>
      </c>
      <c r="E450" s="13" t="s">
        <v>1117</v>
      </c>
      <c r="F450" s="13" t="s">
        <v>1117</v>
      </c>
      <c r="G450" s="13">
        <v>21.345434189999999</v>
      </c>
      <c r="H450" s="13">
        <v>21.376977920000002</v>
      </c>
      <c r="I450" s="13">
        <v>23.023910520000001</v>
      </c>
      <c r="J450" s="13">
        <v>21.06361961</v>
      </c>
      <c r="K450" s="43">
        <v>20.95723534</v>
      </c>
      <c r="L450" s="42">
        <v>20.353693010000001</v>
      </c>
      <c r="M450" s="13">
        <v>19.806121829999999</v>
      </c>
      <c r="N450" s="13" t="s">
        <v>1117</v>
      </c>
      <c r="O450" s="13" t="s">
        <v>1117</v>
      </c>
      <c r="P450" s="13" t="s">
        <v>1117</v>
      </c>
      <c r="Q450" s="13" t="s">
        <v>1117</v>
      </c>
      <c r="R450" s="13" t="s">
        <v>1117</v>
      </c>
      <c r="S450" s="13" t="s">
        <v>1117</v>
      </c>
      <c r="T450" s="13" t="s">
        <v>1117</v>
      </c>
      <c r="U450" s="43">
        <v>20.749765400000001</v>
      </c>
    </row>
    <row r="451" spans="1:21" x14ac:dyDescent="0.25">
      <c r="A451" s="41" t="s">
        <v>1479</v>
      </c>
      <c r="B451" s="42">
        <v>20.12464714</v>
      </c>
      <c r="C451" s="13">
        <v>19.95645523</v>
      </c>
      <c r="D451" s="13" t="s">
        <v>1117</v>
      </c>
      <c r="E451" s="13">
        <v>20.16435242</v>
      </c>
      <c r="F451" s="13" t="s">
        <v>1117</v>
      </c>
      <c r="G451" s="13">
        <v>20.32553291</v>
      </c>
      <c r="H451" s="13">
        <v>20.273212430000001</v>
      </c>
      <c r="I451" s="13">
        <v>20.396551129999999</v>
      </c>
      <c r="J451" s="13" t="s">
        <v>1117</v>
      </c>
      <c r="K451" s="43" t="s">
        <v>1117</v>
      </c>
      <c r="L451" s="42">
        <v>19.593116760000001</v>
      </c>
      <c r="M451" s="13">
        <v>19.015224459999999</v>
      </c>
      <c r="N451" s="13">
        <v>20.21252441</v>
      </c>
      <c r="O451" s="13">
        <v>19.617660520000001</v>
      </c>
      <c r="P451" s="13">
        <v>19.274101259999998</v>
      </c>
      <c r="Q451" s="13">
        <v>19.641441350000001</v>
      </c>
      <c r="R451" s="13">
        <v>19.61638641</v>
      </c>
      <c r="S451" s="13">
        <v>19.867872240000001</v>
      </c>
      <c r="T451" s="13">
        <v>19.875932689999999</v>
      </c>
      <c r="U451" s="43">
        <v>19.28450775</v>
      </c>
    </row>
    <row r="452" spans="1:21" x14ac:dyDescent="0.25">
      <c r="A452" s="41" t="s">
        <v>1482</v>
      </c>
      <c r="B452" s="42">
        <v>29.46925354</v>
      </c>
      <c r="C452" s="13">
        <v>28.9571228</v>
      </c>
      <c r="D452" s="13">
        <v>29.670404430000001</v>
      </c>
      <c r="E452" s="13">
        <v>29.18591309</v>
      </c>
      <c r="F452" s="13">
        <v>27.27985382</v>
      </c>
      <c r="G452" s="13">
        <v>30.49323845</v>
      </c>
      <c r="H452" s="13">
        <v>29.617105479999999</v>
      </c>
      <c r="I452" s="13">
        <v>30.451499940000001</v>
      </c>
      <c r="J452" s="13">
        <v>30.449829099999999</v>
      </c>
      <c r="K452" s="43">
        <v>27.77140236</v>
      </c>
      <c r="L452" s="42">
        <v>26.951492309999999</v>
      </c>
      <c r="M452" s="13">
        <v>28.743425370000001</v>
      </c>
      <c r="N452" s="13">
        <v>27.33568764</v>
      </c>
      <c r="O452" s="13">
        <v>26.703454969999999</v>
      </c>
      <c r="P452" s="13">
        <v>27.014888760000002</v>
      </c>
      <c r="Q452" s="13">
        <v>28.0972805</v>
      </c>
      <c r="R452" s="13">
        <v>29.152816770000001</v>
      </c>
      <c r="S452" s="13">
        <v>27.893306729999999</v>
      </c>
      <c r="T452" s="13">
        <v>27.404300689999999</v>
      </c>
      <c r="U452" s="43">
        <v>27.86750031</v>
      </c>
    </row>
    <row r="453" spans="1:21" x14ac:dyDescent="0.25">
      <c r="A453" s="41" t="s">
        <v>1485</v>
      </c>
      <c r="B453" s="42">
        <v>21.291988369999999</v>
      </c>
      <c r="C453" s="13">
        <v>21.491451260000002</v>
      </c>
      <c r="D453" s="13">
        <v>21.214956279999999</v>
      </c>
      <c r="E453" s="13" t="s">
        <v>1117</v>
      </c>
      <c r="F453" s="13">
        <v>20.950132369999999</v>
      </c>
      <c r="G453" s="13">
        <v>22.313875199999998</v>
      </c>
      <c r="H453" s="13">
        <v>21.846899029999999</v>
      </c>
      <c r="I453" s="13" t="s">
        <v>1117</v>
      </c>
      <c r="J453" s="13" t="s">
        <v>1117</v>
      </c>
      <c r="K453" s="43" t="s">
        <v>1117</v>
      </c>
      <c r="L453" s="42">
        <v>20.100082400000002</v>
      </c>
      <c r="M453" s="13">
        <v>21.682432169999998</v>
      </c>
      <c r="N453" s="13">
        <v>19.84780121</v>
      </c>
      <c r="O453" s="13">
        <v>20.456335070000002</v>
      </c>
      <c r="P453" s="13" t="s">
        <v>1117</v>
      </c>
      <c r="Q453" s="13">
        <v>20.43318558</v>
      </c>
      <c r="R453" s="13">
        <v>20.917287829999999</v>
      </c>
      <c r="S453" s="13">
        <v>19.990230560000001</v>
      </c>
      <c r="T453" s="13">
        <v>20.035905840000002</v>
      </c>
      <c r="U453" s="43">
        <v>20.17560387</v>
      </c>
    </row>
    <row r="454" spans="1:21" x14ac:dyDescent="0.25">
      <c r="A454" s="41" t="s">
        <v>1488</v>
      </c>
      <c r="B454" s="42">
        <v>25.92820549</v>
      </c>
      <c r="C454" s="13">
        <v>25.517553329999998</v>
      </c>
      <c r="D454" s="13">
        <v>26.245159149999999</v>
      </c>
      <c r="E454" s="13">
        <v>25.795953749999999</v>
      </c>
      <c r="F454" s="13">
        <v>25.589809420000002</v>
      </c>
      <c r="G454" s="13">
        <v>26.288452150000001</v>
      </c>
      <c r="H454" s="13">
        <v>26.022718430000001</v>
      </c>
      <c r="I454" s="13">
        <v>26.258752820000002</v>
      </c>
      <c r="J454" s="13">
        <v>26.425935750000001</v>
      </c>
      <c r="K454" s="43">
        <v>25.887207029999999</v>
      </c>
      <c r="L454" s="42">
        <v>24.962875369999999</v>
      </c>
      <c r="M454" s="13">
        <v>25.95823669</v>
      </c>
      <c r="N454" s="13">
        <v>25.196104049999999</v>
      </c>
      <c r="O454" s="13">
        <v>23.90829849</v>
      </c>
      <c r="P454" s="13">
        <v>24.545747760000001</v>
      </c>
      <c r="Q454" s="13">
        <v>25.566772459999999</v>
      </c>
      <c r="R454" s="13">
        <v>26.037288669999999</v>
      </c>
      <c r="S454" s="13">
        <v>25.447395319999998</v>
      </c>
      <c r="T454" s="13">
        <v>24.789001460000001</v>
      </c>
      <c r="U454" s="43">
        <v>24.987154010000001</v>
      </c>
    </row>
    <row r="455" spans="1:21" x14ac:dyDescent="0.25">
      <c r="A455" s="41" t="s">
        <v>1492</v>
      </c>
      <c r="B455" s="42" t="s">
        <v>1117</v>
      </c>
      <c r="C455" s="13">
        <v>20.2250576</v>
      </c>
      <c r="D455" s="13">
        <v>24.173484800000001</v>
      </c>
      <c r="E455" s="13" t="s">
        <v>1117</v>
      </c>
      <c r="F455" s="13">
        <v>21.060916899999999</v>
      </c>
      <c r="G455" s="13" t="s">
        <v>1117</v>
      </c>
      <c r="H455" s="13" t="s">
        <v>1117</v>
      </c>
      <c r="I455" s="13" t="s">
        <v>1117</v>
      </c>
      <c r="J455" s="13">
        <v>20.839996339999999</v>
      </c>
      <c r="K455" s="43" t="s">
        <v>1117</v>
      </c>
      <c r="L455" s="42" t="s">
        <v>1117</v>
      </c>
      <c r="M455" s="13" t="s">
        <v>1117</v>
      </c>
      <c r="N455" s="13" t="s">
        <v>1117</v>
      </c>
      <c r="O455" s="13" t="s">
        <v>1117</v>
      </c>
      <c r="P455" s="13" t="s">
        <v>1117</v>
      </c>
      <c r="Q455" s="13" t="s">
        <v>1117</v>
      </c>
      <c r="R455" s="13" t="s">
        <v>1117</v>
      </c>
      <c r="S455" s="13" t="s">
        <v>1117</v>
      </c>
      <c r="T455" s="13">
        <v>19.01702118</v>
      </c>
      <c r="U455" s="43" t="s">
        <v>1117</v>
      </c>
    </row>
    <row r="456" spans="1:21" x14ac:dyDescent="0.25">
      <c r="A456" s="41" t="s">
        <v>1496</v>
      </c>
      <c r="B456" s="42">
        <v>24.45293427</v>
      </c>
      <c r="C456" s="13">
        <v>23.96728134</v>
      </c>
      <c r="D456" s="13">
        <v>24.88282967</v>
      </c>
      <c r="E456" s="13">
        <v>24.499296189999999</v>
      </c>
      <c r="F456" s="13">
        <v>24.269849780000001</v>
      </c>
      <c r="G456" s="13">
        <v>24.030275339999999</v>
      </c>
      <c r="H456" s="13">
        <v>24.394863130000001</v>
      </c>
      <c r="I456" s="13">
        <v>24.31375122</v>
      </c>
      <c r="J456" s="13">
        <v>24.809606550000002</v>
      </c>
      <c r="K456" s="43">
        <v>24.03640747</v>
      </c>
      <c r="L456" s="42">
        <v>22.682624820000001</v>
      </c>
      <c r="M456" s="13">
        <v>23.33156013</v>
      </c>
      <c r="N456" s="13">
        <v>23.53966904</v>
      </c>
      <c r="O456" s="13">
        <v>23.330192570000001</v>
      </c>
      <c r="P456" s="13">
        <v>23.34962273</v>
      </c>
      <c r="Q456" s="13">
        <v>23.166069029999999</v>
      </c>
      <c r="R456" s="13">
        <v>22.965150829999999</v>
      </c>
      <c r="S456" s="13">
        <v>23.428415300000001</v>
      </c>
      <c r="T456" s="13">
        <v>23.373582840000001</v>
      </c>
      <c r="U456" s="43">
        <v>23.20454788</v>
      </c>
    </row>
    <row r="457" spans="1:21" x14ac:dyDescent="0.25">
      <c r="A457" s="41" t="s">
        <v>1499</v>
      </c>
      <c r="B457" s="42" t="s">
        <v>1117</v>
      </c>
      <c r="C457" s="13" t="s">
        <v>1117</v>
      </c>
      <c r="D457" s="13" t="s">
        <v>1117</v>
      </c>
      <c r="E457" s="13" t="s">
        <v>1117</v>
      </c>
      <c r="F457" s="13" t="s">
        <v>1117</v>
      </c>
      <c r="G457" s="13">
        <v>18.532941820000001</v>
      </c>
      <c r="H457" s="13" t="s">
        <v>1117</v>
      </c>
      <c r="I457" s="13" t="s">
        <v>1117</v>
      </c>
      <c r="J457" s="13" t="s">
        <v>1117</v>
      </c>
      <c r="K457" s="43" t="s">
        <v>1117</v>
      </c>
      <c r="L457" s="42" t="s">
        <v>1117</v>
      </c>
      <c r="M457" s="13">
        <v>18.554836269999999</v>
      </c>
      <c r="N457" s="13">
        <v>18.25967026</v>
      </c>
      <c r="O457" s="13" t="s">
        <v>1117</v>
      </c>
      <c r="P457" s="13" t="s">
        <v>1117</v>
      </c>
      <c r="Q457" s="13">
        <v>19.101135249999999</v>
      </c>
      <c r="R457" s="13">
        <v>20.486698149999999</v>
      </c>
      <c r="S457" s="13" t="s">
        <v>1117</v>
      </c>
      <c r="T457" s="13" t="s">
        <v>1117</v>
      </c>
      <c r="U457" s="43">
        <v>17.851663590000001</v>
      </c>
    </row>
    <row r="458" spans="1:21" x14ac:dyDescent="0.25">
      <c r="A458" s="41" t="s">
        <v>1503</v>
      </c>
      <c r="B458" s="42">
        <v>28.089977260000001</v>
      </c>
      <c r="C458" s="13">
        <v>27.399663929999999</v>
      </c>
      <c r="D458" s="13">
        <v>26.85066986</v>
      </c>
      <c r="E458" s="13">
        <v>27.246084209999999</v>
      </c>
      <c r="F458" s="13">
        <v>28.195775990000001</v>
      </c>
      <c r="G458" s="13">
        <v>27.764711380000001</v>
      </c>
      <c r="H458" s="13">
        <v>27.393703460000001</v>
      </c>
      <c r="I458" s="13">
        <v>27.325515750000001</v>
      </c>
      <c r="J458" s="13">
        <v>27.37608719</v>
      </c>
      <c r="K458" s="43">
        <v>28.72517204</v>
      </c>
      <c r="L458" s="42">
        <v>27.129375459999999</v>
      </c>
      <c r="M458" s="13">
        <v>26.843021390000001</v>
      </c>
      <c r="N458" s="13">
        <v>27.791103360000001</v>
      </c>
      <c r="O458" s="13">
        <v>27.472820280000001</v>
      </c>
      <c r="P458" s="13">
        <v>27.555961610000001</v>
      </c>
      <c r="Q458" s="13">
        <v>27.996904369999999</v>
      </c>
      <c r="R458" s="13">
        <v>27.446638109999999</v>
      </c>
      <c r="S458" s="13">
        <v>28.129276279999999</v>
      </c>
      <c r="T458" s="13">
        <v>27.583623889999998</v>
      </c>
      <c r="U458" s="43">
        <v>27.629716869999999</v>
      </c>
    </row>
    <row r="459" spans="1:21" x14ac:dyDescent="0.25">
      <c r="A459" s="41" t="s">
        <v>1506</v>
      </c>
      <c r="B459" s="42">
        <v>20.495410920000001</v>
      </c>
      <c r="C459" s="13" t="s">
        <v>1117</v>
      </c>
      <c r="D459" s="13">
        <v>20.708093640000001</v>
      </c>
      <c r="E459" s="13" t="s">
        <v>1117</v>
      </c>
      <c r="F459" s="13">
        <v>20.816362380000001</v>
      </c>
      <c r="G459" s="13">
        <v>20.460639950000001</v>
      </c>
      <c r="H459" s="13">
        <v>20.116800309999999</v>
      </c>
      <c r="I459" s="13">
        <v>20.752380370000001</v>
      </c>
      <c r="J459" s="13">
        <v>21.02045631</v>
      </c>
      <c r="K459" s="43">
        <v>21.096548080000002</v>
      </c>
      <c r="L459" s="42" t="s">
        <v>1117</v>
      </c>
      <c r="M459" s="13">
        <v>18.871381759999998</v>
      </c>
      <c r="N459" s="13">
        <v>19.78483009</v>
      </c>
      <c r="O459" s="13">
        <v>19.270523069999999</v>
      </c>
      <c r="P459" s="13">
        <v>19.49726295</v>
      </c>
      <c r="Q459" s="13">
        <v>19.815580369999999</v>
      </c>
      <c r="R459" s="13">
        <v>19.552324299999999</v>
      </c>
      <c r="S459" s="13">
        <v>20.31395912</v>
      </c>
      <c r="T459" s="13">
        <v>20.095710749999999</v>
      </c>
      <c r="U459" s="43">
        <v>19.582958219999998</v>
      </c>
    </row>
    <row r="460" spans="1:21" x14ac:dyDescent="0.25">
      <c r="A460" s="41" t="s">
        <v>1509</v>
      </c>
      <c r="B460" s="42">
        <v>24.90912247</v>
      </c>
      <c r="C460" s="13">
        <v>22.544864650000001</v>
      </c>
      <c r="D460" s="13">
        <v>24.827356340000001</v>
      </c>
      <c r="E460" s="13">
        <v>23.066396709999999</v>
      </c>
      <c r="F460" s="13">
        <v>23.77575302</v>
      </c>
      <c r="G460" s="13">
        <v>25.161310199999999</v>
      </c>
      <c r="H460" s="13">
        <v>24.00615883</v>
      </c>
      <c r="I460" s="13">
        <v>23.29726028</v>
      </c>
      <c r="J460" s="13">
        <v>23.811372760000001</v>
      </c>
      <c r="K460" s="43">
        <v>23.704931259999999</v>
      </c>
      <c r="L460" s="42">
        <v>23.29935837</v>
      </c>
      <c r="M460" s="13">
        <v>24.44423866</v>
      </c>
      <c r="N460" s="13">
        <v>23.45763779</v>
      </c>
      <c r="O460" s="13">
        <v>22.824600220000001</v>
      </c>
      <c r="P460" s="13">
        <v>23.68420982</v>
      </c>
      <c r="Q460" s="13">
        <v>24.171424869999999</v>
      </c>
      <c r="R460" s="13">
        <v>24.737531659999998</v>
      </c>
      <c r="S460" s="13">
        <v>23.687952039999999</v>
      </c>
      <c r="T460" s="13">
        <v>23.264848709999999</v>
      </c>
      <c r="U460" s="43">
        <v>24.09385872</v>
      </c>
    </row>
    <row r="461" spans="1:21" x14ac:dyDescent="0.25">
      <c r="A461" s="41" t="s">
        <v>1513</v>
      </c>
      <c r="B461" s="42">
        <v>24.721454619999999</v>
      </c>
      <c r="C461" s="13">
        <v>24.425279620000001</v>
      </c>
      <c r="D461" s="13">
        <v>24.340484620000002</v>
      </c>
      <c r="E461" s="13">
        <v>24.139852520000002</v>
      </c>
      <c r="F461" s="13">
        <v>24.398586269999999</v>
      </c>
      <c r="G461" s="13">
        <v>24.884227750000001</v>
      </c>
      <c r="H461" s="13">
        <v>24.64168549</v>
      </c>
      <c r="I461" s="13">
        <v>24.514064789999999</v>
      </c>
      <c r="J461" s="13">
        <v>24.73897552</v>
      </c>
      <c r="K461" s="43">
        <v>24.627006529999999</v>
      </c>
      <c r="L461" s="42">
        <v>24.286514279999999</v>
      </c>
      <c r="M461" s="13">
        <v>24.85538292</v>
      </c>
      <c r="N461" s="13">
        <v>24.16614723</v>
      </c>
      <c r="O461" s="13">
        <v>23.667091370000001</v>
      </c>
      <c r="P461" s="13">
        <v>23.765268330000001</v>
      </c>
      <c r="Q461" s="13">
        <v>24.451236720000001</v>
      </c>
      <c r="R461" s="13">
        <v>24.467185969999999</v>
      </c>
      <c r="S461" s="13">
        <v>24.220296860000001</v>
      </c>
      <c r="T461" s="13">
        <v>23.552038190000001</v>
      </c>
      <c r="U461" s="43">
        <v>24.201423649999999</v>
      </c>
    </row>
    <row r="462" spans="1:21" x14ac:dyDescent="0.25">
      <c r="A462" s="41" t="s">
        <v>1516</v>
      </c>
      <c r="B462" s="42">
        <v>26.20232201</v>
      </c>
      <c r="C462" s="13">
        <v>26.54121971</v>
      </c>
      <c r="D462" s="13">
        <v>26.272718430000001</v>
      </c>
      <c r="E462" s="13">
        <v>26.957483289999999</v>
      </c>
      <c r="F462" s="13">
        <v>26.872087480000001</v>
      </c>
      <c r="G462" s="13">
        <v>26.28550911</v>
      </c>
      <c r="H462" s="13">
        <v>25.846252440000001</v>
      </c>
      <c r="I462" s="13">
        <v>26.165609360000001</v>
      </c>
      <c r="J462" s="13">
        <v>26.15381241</v>
      </c>
      <c r="K462" s="43">
        <v>26.530395510000002</v>
      </c>
      <c r="L462" s="42">
        <v>26.280899049999999</v>
      </c>
      <c r="M462" s="13">
        <v>25.76595116</v>
      </c>
      <c r="N462" s="13">
        <v>26.55470467</v>
      </c>
      <c r="O462" s="13">
        <v>25.183816910000001</v>
      </c>
      <c r="P462" s="13">
        <v>25.586833949999999</v>
      </c>
      <c r="Q462" s="13">
        <v>26.047080990000001</v>
      </c>
      <c r="R462" s="13">
        <v>25.57501984</v>
      </c>
      <c r="S462" s="13">
        <v>26.233411790000002</v>
      </c>
      <c r="T462" s="13">
        <v>25.46525574</v>
      </c>
      <c r="U462" s="43">
        <v>25.409084320000002</v>
      </c>
    </row>
    <row r="463" spans="1:21" x14ac:dyDescent="0.25">
      <c r="A463" s="41" t="s">
        <v>1519</v>
      </c>
      <c r="B463" s="42">
        <v>22.392992020000001</v>
      </c>
      <c r="C463" s="13">
        <v>22.918762210000001</v>
      </c>
      <c r="D463" s="13" t="s">
        <v>1117</v>
      </c>
      <c r="E463" s="13">
        <v>22.806602479999999</v>
      </c>
      <c r="F463" s="13">
        <v>22.532384870000001</v>
      </c>
      <c r="G463" s="13">
        <v>23.918161390000002</v>
      </c>
      <c r="H463" s="13" t="s">
        <v>1117</v>
      </c>
      <c r="I463" s="13">
        <v>23.346515660000001</v>
      </c>
      <c r="J463" s="13">
        <v>23.323472979999998</v>
      </c>
      <c r="K463" s="43">
        <v>22.610338209999998</v>
      </c>
      <c r="L463" s="42">
        <v>22.200481409999998</v>
      </c>
      <c r="M463" s="13">
        <v>21.84548187</v>
      </c>
      <c r="N463" s="13">
        <v>22.291398999999998</v>
      </c>
      <c r="O463" s="13">
        <v>21.520948409999999</v>
      </c>
      <c r="P463" s="13">
        <v>21.61786652</v>
      </c>
      <c r="Q463" s="13">
        <v>22.475336070000001</v>
      </c>
      <c r="R463" s="13">
        <v>22.62348175</v>
      </c>
      <c r="S463" s="13">
        <v>22.602521899999999</v>
      </c>
      <c r="T463" s="13">
        <v>22.282915119999998</v>
      </c>
      <c r="U463" s="43">
        <v>22.411058430000001</v>
      </c>
    </row>
    <row r="464" spans="1:21" x14ac:dyDescent="0.25">
      <c r="A464" s="41" t="s">
        <v>1523</v>
      </c>
      <c r="B464" s="42" t="s">
        <v>1117</v>
      </c>
      <c r="C464" s="13" t="s">
        <v>1117</v>
      </c>
      <c r="D464" s="13" t="s">
        <v>1117</v>
      </c>
      <c r="E464" s="13" t="s">
        <v>1117</v>
      </c>
      <c r="F464" s="13">
        <v>19.152442929999999</v>
      </c>
      <c r="G464" s="13" t="s">
        <v>1117</v>
      </c>
      <c r="H464" s="13" t="s">
        <v>1117</v>
      </c>
      <c r="I464" s="13" t="s">
        <v>1117</v>
      </c>
      <c r="J464" s="13" t="s">
        <v>1117</v>
      </c>
      <c r="K464" s="43" t="s">
        <v>1117</v>
      </c>
      <c r="L464" s="42" t="s">
        <v>1117</v>
      </c>
      <c r="M464" s="13">
        <v>19.367069239999999</v>
      </c>
      <c r="N464" s="13">
        <v>18.57070732</v>
      </c>
      <c r="O464" s="13" t="s">
        <v>1117</v>
      </c>
      <c r="P464" s="13">
        <v>18.735885620000001</v>
      </c>
      <c r="Q464" s="13">
        <v>18.557979580000001</v>
      </c>
      <c r="R464" s="13">
        <v>19.335708619999998</v>
      </c>
      <c r="S464" s="13" t="s">
        <v>1117</v>
      </c>
      <c r="T464" s="13" t="s">
        <v>1117</v>
      </c>
      <c r="U464" s="43">
        <v>18.26755524</v>
      </c>
    </row>
    <row r="465" spans="1:21" x14ac:dyDescent="0.25">
      <c r="A465" s="41" t="s">
        <v>1526</v>
      </c>
      <c r="B465" s="42">
        <v>29.464235309999999</v>
      </c>
      <c r="C465" s="13">
        <v>29.534582140000001</v>
      </c>
      <c r="D465" s="13">
        <v>28.92965126</v>
      </c>
      <c r="E465" s="13">
        <v>29.55215454</v>
      </c>
      <c r="F465" s="13">
        <v>29.947679520000001</v>
      </c>
      <c r="G465" s="13">
        <v>29.12935066</v>
      </c>
      <c r="H465" s="13">
        <v>29.128465649999999</v>
      </c>
      <c r="I465" s="13">
        <v>29.361665729999999</v>
      </c>
      <c r="J465" s="13">
        <v>28.91047859</v>
      </c>
      <c r="K465" s="43">
        <v>29.781629559999999</v>
      </c>
      <c r="L465" s="42">
        <v>28.990209579999998</v>
      </c>
      <c r="M465" s="13">
        <v>28.575281140000001</v>
      </c>
      <c r="N465" s="13">
        <v>29.100816729999998</v>
      </c>
      <c r="O465" s="13">
        <v>29.172813420000001</v>
      </c>
      <c r="P465" s="13">
        <v>28.941621779999998</v>
      </c>
      <c r="Q465" s="13">
        <v>28.84311104</v>
      </c>
      <c r="R465" s="13">
        <v>28.85364723</v>
      </c>
      <c r="S465" s="13">
        <v>28.925186159999999</v>
      </c>
      <c r="T465" s="13">
        <v>29.169757839999999</v>
      </c>
      <c r="U465" s="43">
        <v>28.97380257</v>
      </c>
    </row>
    <row r="466" spans="1:21" x14ac:dyDescent="0.25">
      <c r="A466" s="41" t="s">
        <v>1529</v>
      </c>
      <c r="B466" s="42" t="s">
        <v>1117</v>
      </c>
      <c r="C466" s="13" t="s">
        <v>1117</v>
      </c>
      <c r="D466" s="13" t="s">
        <v>1117</v>
      </c>
      <c r="E466" s="13" t="s">
        <v>1117</v>
      </c>
      <c r="F466" s="13" t="s">
        <v>1117</v>
      </c>
      <c r="G466" s="13" t="s">
        <v>1117</v>
      </c>
      <c r="H466" s="13">
        <v>20.40384865</v>
      </c>
      <c r="I466" s="13" t="s">
        <v>1117</v>
      </c>
      <c r="J466" s="13" t="s">
        <v>1117</v>
      </c>
      <c r="K466" s="43" t="s">
        <v>1117</v>
      </c>
      <c r="L466" s="42">
        <v>20.996726989999999</v>
      </c>
      <c r="M466" s="13">
        <v>21.567369459999998</v>
      </c>
      <c r="N466" s="13" t="s">
        <v>1117</v>
      </c>
      <c r="O466" s="13" t="s">
        <v>1117</v>
      </c>
      <c r="P466" s="13">
        <v>20.284778589999998</v>
      </c>
      <c r="Q466" s="13" t="s">
        <v>1117</v>
      </c>
      <c r="R466" s="13">
        <v>21.011407850000001</v>
      </c>
      <c r="S466" s="13" t="s">
        <v>1117</v>
      </c>
      <c r="T466" s="13" t="s">
        <v>1117</v>
      </c>
      <c r="U466" s="43">
        <v>20.604038240000001</v>
      </c>
    </row>
    <row r="467" spans="1:21" x14ac:dyDescent="0.25">
      <c r="A467" s="41" t="s">
        <v>1532</v>
      </c>
      <c r="B467" s="42">
        <v>22.40353584</v>
      </c>
      <c r="C467" s="13" t="s">
        <v>1117</v>
      </c>
      <c r="D467" s="13">
        <v>23.011816020000001</v>
      </c>
      <c r="E467" s="13">
        <v>21.914224619999999</v>
      </c>
      <c r="F467" s="13">
        <v>20.859237669999999</v>
      </c>
      <c r="G467" s="13">
        <v>23.43313599</v>
      </c>
      <c r="H467" s="13" t="s">
        <v>1117</v>
      </c>
      <c r="I467" s="13">
        <v>22.69161987</v>
      </c>
      <c r="J467" s="13">
        <v>21.933479309999999</v>
      </c>
      <c r="K467" s="43" t="s">
        <v>1117</v>
      </c>
      <c r="L467" s="42" t="s">
        <v>1117</v>
      </c>
      <c r="M467" s="13">
        <v>23.511110309999999</v>
      </c>
      <c r="N467" s="13">
        <v>22.113147739999999</v>
      </c>
      <c r="O467" s="13">
        <v>20.242025380000001</v>
      </c>
      <c r="P467" s="13">
        <v>21.698587419999999</v>
      </c>
      <c r="Q467" s="13" t="s">
        <v>1117</v>
      </c>
      <c r="R467" s="13">
        <v>23.289260859999999</v>
      </c>
      <c r="S467" s="13">
        <v>22.444326400000001</v>
      </c>
      <c r="T467" s="13">
        <v>21.662012099999998</v>
      </c>
      <c r="U467" s="43">
        <v>21.592496870000002</v>
      </c>
    </row>
    <row r="468" spans="1:21" x14ac:dyDescent="0.25">
      <c r="A468" s="41" t="s">
        <v>1536</v>
      </c>
      <c r="B468" s="42">
        <v>24.46662521</v>
      </c>
      <c r="C468" s="13">
        <v>23.48148346</v>
      </c>
      <c r="D468" s="13">
        <v>24.154449459999999</v>
      </c>
      <c r="E468" s="13">
        <v>24.100772859999999</v>
      </c>
      <c r="F468" s="13">
        <v>24.590408329999999</v>
      </c>
      <c r="G468" s="13">
        <v>24.36746407</v>
      </c>
      <c r="H468" s="13">
        <v>24.08017731</v>
      </c>
      <c r="I468" s="13">
        <v>23.795309069999998</v>
      </c>
      <c r="J468" s="13">
        <v>23.850812909999998</v>
      </c>
      <c r="K468" s="43">
        <v>24.713924410000001</v>
      </c>
      <c r="L468" s="42">
        <v>22.865594860000002</v>
      </c>
      <c r="M468" s="13">
        <v>23.414804459999999</v>
      </c>
      <c r="N468" s="13">
        <v>22.686563490000001</v>
      </c>
      <c r="O468" s="13">
        <v>22.807151789999999</v>
      </c>
      <c r="P468" s="13">
        <v>23.091505049999999</v>
      </c>
      <c r="Q468" s="13">
        <v>23.8994751</v>
      </c>
      <c r="R468" s="13">
        <v>23.53338432</v>
      </c>
      <c r="S468" s="13">
        <v>22.991771700000001</v>
      </c>
      <c r="T468" s="13">
        <v>23.114688869999998</v>
      </c>
      <c r="U468" s="43">
        <v>23.351781849999998</v>
      </c>
    </row>
    <row r="469" spans="1:21" x14ac:dyDescent="0.25">
      <c r="A469" s="41" t="s">
        <v>1540</v>
      </c>
      <c r="B469" s="42">
        <v>25.640279769999999</v>
      </c>
      <c r="C469" s="13">
        <v>26.382053379999999</v>
      </c>
      <c r="D469" s="13">
        <v>24.981634140000001</v>
      </c>
      <c r="E469" s="13">
        <v>25.896059040000001</v>
      </c>
      <c r="F469" s="13">
        <v>25.893653870000001</v>
      </c>
      <c r="G469" s="13">
        <v>25.273626329999999</v>
      </c>
      <c r="H469" s="13">
        <v>25.964815139999999</v>
      </c>
      <c r="I469" s="13">
        <v>26.058355330000001</v>
      </c>
      <c r="J469" s="13">
        <v>25.348678589999999</v>
      </c>
      <c r="K469" s="43">
        <v>25.807102199999999</v>
      </c>
      <c r="L469" s="42">
        <v>24.937149049999999</v>
      </c>
      <c r="M469" s="13">
        <v>24.120443340000001</v>
      </c>
      <c r="N469" s="13">
        <v>24.9568634</v>
      </c>
      <c r="O469" s="13">
        <v>25.234399799999998</v>
      </c>
      <c r="P469" s="13">
        <v>24.658725740000001</v>
      </c>
      <c r="Q469" s="13">
        <v>24.739851000000002</v>
      </c>
      <c r="R469" s="13">
        <v>24.3347683</v>
      </c>
      <c r="S469" s="13">
        <v>24.76207733</v>
      </c>
      <c r="T469" s="13">
        <v>24.889436719999999</v>
      </c>
      <c r="U469" s="43">
        <v>24.45651054</v>
      </c>
    </row>
    <row r="470" spans="1:21" x14ac:dyDescent="0.25">
      <c r="A470" s="41" t="s">
        <v>1543</v>
      </c>
      <c r="B470" s="42">
        <v>25.543626790000001</v>
      </c>
      <c r="C470" s="13">
        <v>26.574184420000002</v>
      </c>
      <c r="D470" s="13">
        <v>25.06077003</v>
      </c>
      <c r="E470" s="13">
        <v>25.779689789999999</v>
      </c>
      <c r="F470" s="13">
        <v>25.50663948</v>
      </c>
      <c r="G470" s="13">
        <v>25.24572182</v>
      </c>
      <c r="H470" s="13">
        <v>26.043872830000002</v>
      </c>
      <c r="I470" s="13">
        <v>26.116722110000001</v>
      </c>
      <c r="J470" s="13">
        <v>25.422620770000002</v>
      </c>
      <c r="K470" s="43">
        <v>25.18997383</v>
      </c>
      <c r="L470" s="42">
        <v>24.732002260000002</v>
      </c>
      <c r="M470" s="13">
        <v>24.251113889999999</v>
      </c>
      <c r="N470" s="13">
        <v>24.555025100000002</v>
      </c>
      <c r="O470" s="13">
        <v>24.785863880000001</v>
      </c>
      <c r="P470" s="13">
        <v>24.726919169999999</v>
      </c>
      <c r="Q470" s="13">
        <v>24.375041960000001</v>
      </c>
      <c r="R470" s="13">
        <v>24.45544434</v>
      </c>
      <c r="S470" s="13">
        <v>24.281147000000001</v>
      </c>
      <c r="T470" s="13">
        <v>24.4667511</v>
      </c>
      <c r="U470" s="43">
        <v>24.636219019999999</v>
      </c>
    </row>
    <row r="471" spans="1:21" x14ac:dyDescent="0.25">
      <c r="A471" s="41" t="s">
        <v>1546</v>
      </c>
      <c r="B471" s="42">
        <v>21.243246079999999</v>
      </c>
      <c r="C471" s="13">
        <v>22.39490318</v>
      </c>
      <c r="D471" s="13">
        <v>24.414482119999999</v>
      </c>
      <c r="E471" s="13">
        <v>23.068088530000001</v>
      </c>
      <c r="F471" s="13">
        <v>21.242315290000001</v>
      </c>
      <c r="G471" s="13">
        <v>22.23771477</v>
      </c>
      <c r="H471" s="13">
        <v>22.76823997</v>
      </c>
      <c r="I471" s="13">
        <v>23.681745530000001</v>
      </c>
      <c r="J471" s="13">
        <v>23.375440600000001</v>
      </c>
      <c r="K471" s="43">
        <v>20.972810750000001</v>
      </c>
      <c r="L471" s="42">
        <v>20.57209778</v>
      </c>
      <c r="M471" s="13">
        <v>21.015293119999999</v>
      </c>
      <c r="N471" s="13">
        <v>20.65490913</v>
      </c>
      <c r="O471" s="13">
        <v>20.71741295</v>
      </c>
      <c r="P471" s="13">
        <v>20.6272068</v>
      </c>
      <c r="Q471" s="13">
        <v>21.417047499999999</v>
      </c>
      <c r="R471" s="13">
        <v>21.774065019999998</v>
      </c>
      <c r="S471" s="13">
        <v>21.412040709999999</v>
      </c>
      <c r="T471" s="13">
        <v>21.123321529999998</v>
      </c>
      <c r="U471" s="43">
        <v>20.742792130000002</v>
      </c>
    </row>
    <row r="472" spans="1:21" x14ac:dyDescent="0.25">
      <c r="A472" s="41" t="s">
        <v>1550</v>
      </c>
      <c r="B472" s="42">
        <v>29.299615859999999</v>
      </c>
      <c r="C472" s="13">
        <v>29.73742485</v>
      </c>
      <c r="D472" s="13">
        <v>30.148071290000001</v>
      </c>
      <c r="E472" s="13">
        <v>30.622613909999998</v>
      </c>
      <c r="F472" s="13">
        <v>29.948934560000001</v>
      </c>
      <c r="G472" s="13">
        <v>28.936967849999998</v>
      </c>
      <c r="H472" s="13">
        <v>28.974540709999999</v>
      </c>
      <c r="I472" s="13">
        <v>29.121517180000001</v>
      </c>
      <c r="J472" s="13">
        <v>29.535306930000001</v>
      </c>
      <c r="K472" s="43">
        <v>29.282154080000002</v>
      </c>
      <c r="L472" s="42">
        <v>29.406370160000002</v>
      </c>
      <c r="M472" s="13">
        <v>29.15544891</v>
      </c>
      <c r="N472" s="13">
        <v>30.117807389999999</v>
      </c>
      <c r="O472" s="13">
        <v>28.28330231</v>
      </c>
      <c r="P472" s="13">
        <v>28.635679240000002</v>
      </c>
      <c r="Q472" s="13">
        <v>28.696905139999998</v>
      </c>
      <c r="R472" s="13">
        <v>28.51709366</v>
      </c>
      <c r="S472" s="13">
        <v>29.339048389999999</v>
      </c>
      <c r="T472" s="13">
        <v>28.073522570000002</v>
      </c>
      <c r="U472" s="43">
        <v>28.256784440000001</v>
      </c>
    </row>
    <row r="473" spans="1:21" x14ac:dyDescent="0.25">
      <c r="A473" s="41" t="s">
        <v>1553</v>
      </c>
      <c r="B473" s="42">
        <v>25.921751019999999</v>
      </c>
      <c r="C473" s="13">
        <v>26.236972810000001</v>
      </c>
      <c r="D473" s="13">
        <v>25.574270250000001</v>
      </c>
      <c r="E473" s="13">
        <v>26.278312679999999</v>
      </c>
      <c r="F473" s="13">
        <v>26.226152419999998</v>
      </c>
      <c r="G473" s="13">
        <v>25.73195076</v>
      </c>
      <c r="H473" s="13">
        <v>25.94795418</v>
      </c>
      <c r="I473" s="13">
        <v>25.932672499999999</v>
      </c>
      <c r="J473" s="13">
        <v>25.5743866</v>
      </c>
      <c r="K473" s="43">
        <v>26.519054409999999</v>
      </c>
      <c r="L473" s="42">
        <v>25.155145650000001</v>
      </c>
      <c r="M473" s="13">
        <v>24.882083890000001</v>
      </c>
      <c r="N473" s="13">
        <v>25.101533889999999</v>
      </c>
      <c r="O473" s="13">
        <v>25.575309749999999</v>
      </c>
      <c r="P473" s="13">
        <v>25.2854557</v>
      </c>
      <c r="Q473" s="13">
        <v>25.07757187</v>
      </c>
      <c r="R473" s="13">
        <v>24.854194639999999</v>
      </c>
      <c r="S473" s="13">
        <v>25.337017060000001</v>
      </c>
      <c r="T473" s="13">
        <v>25.395191189999998</v>
      </c>
      <c r="U473" s="43">
        <v>25.114299769999999</v>
      </c>
    </row>
    <row r="474" spans="1:21" x14ac:dyDescent="0.25">
      <c r="A474" s="41" t="s">
        <v>1556</v>
      </c>
      <c r="B474" s="42">
        <v>24.599290849999999</v>
      </c>
      <c r="C474" s="13">
        <v>24.647626880000001</v>
      </c>
      <c r="D474" s="13">
        <v>24.63843155</v>
      </c>
      <c r="E474" s="13">
        <v>24.6444397</v>
      </c>
      <c r="F474" s="13">
        <v>24.269279480000002</v>
      </c>
      <c r="G474" s="13">
        <v>23.96912575</v>
      </c>
      <c r="H474" s="13">
        <v>24.341028210000001</v>
      </c>
      <c r="I474" s="13">
        <v>24.405550000000002</v>
      </c>
      <c r="J474" s="13">
        <v>24.510387420000001</v>
      </c>
      <c r="K474" s="43">
        <v>23.89485741</v>
      </c>
      <c r="L474" s="42">
        <v>22.679428099999999</v>
      </c>
      <c r="M474" s="13">
        <v>22.56211472</v>
      </c>
      <c r="N474" s="13">
        <v>23.3212738</v>
      </c>
      <c r="O474" s="13">
        <v>23.254650120000001</v>
      </c>
      <c r="P474" s="13">
        <v>23.041982650000001</v>
      </c>
      <c r="Q474" s="13">
        <v>22.2983799</v>
      </c>
      <c r="R474" s="13">
        <v>22.52056503</v>
      </c>
      <c r="S474" s="13">
        <v>22.96916199</v>
      </c>
      <c r="T474" s="13">
        <v>22.897481920000001</v>
      </c>
      <c r="U474" s="43">
        <v>22.989608759999999</v>
      </c>
    </row>
    <row r="475" spans="1:21" x14ac:dyDescent="0.25">
      <c r="A475" s="41" t="s">
        <v>1559</v>
      </c>
      <c r="B475" s="42">
        <v>25.52465248</v>
      </c>
      <c r="C475" s="13">
        <v>26.721689219999998</v>
      </c>
      <c r="D475" s="13">
        <v>24.581127169999998</v>
      </c>
      <c r="E475" s="13">
        <v>26.412754060000001</v>
      </c>
      <c r="F475" s="13">
        <v>25.596876139999999</v>
      </c>
      <c r="G475" s="13">
        <v>25.161041260000001</v>
      </c>
      <c r="H475" s="13">
        <v>25.840885159999999</v>
      </c>
      <c r="I475" s="13">
        <v>26.350231170000001</v>
      </c>
      <c r="J475" s="13">
        <v>25.53564072</v>
      </c>
      <c r="K475" s="43">
        <v>25.756235119999999</v>
      </c>
      <c r="L475" s="42">
        <v>25.300127029999999</v>
      </c>
      <c r="M475" s="13">
        <v>25.179002759999999</v>
      </c>
      <c r="N475" s="13">
        <v>25.269029620000001</v>
      </c>
      <c r="O475" s="13">
        <v>25.113664629999999</v>
      </c>
      <c r="P475" s="13">
        <v>24.909534449999999</v>
      </c>
      <c r="Q475" s="13">
        <v>24.805923459999999</v>
      </c>
      <c r="R475" s="13">
        <v>24.754655840000002</v>
      </c>
      <c r="S475" s="13">
        <v>25.252593990000001</v>
      </c>
      <c r="T475" s="13">
        <v>25.065542220000001</v>
      </c>
      <c r="U475" s="43">
        <v>24.741754530000001</v>
      </c>
    </row>
    <row r="476" spans="1:21" x14ac:dyDescent="0.25">
      <c r="A476" s="41" t="s">
        <v>1562</v>
      </c>
      <c r="B476" s="42">
        <v>20.661100390000001</v>
      </c>
      <c r="C476" s="13">
        <v>20.961551669999999</v>
      </c>
      <c r="D476" s="13" t="s">
        <v>1117</v>
      </c>
      <c r="E476" s="13">
        <v>20.886880869999999</v>
      </c>
      <c r="F476" s="13">
        <v>20.035503389999999</v>
      </c>
      <c r="G476" s="13">
        <v>20.649042130000002</v>
      </c>
      <c r="H476" s="13">
        <v>20.893192290000002</v>
      </c>
      <c r="I476" s="13">
        <v>20.847816470000001</v>
      </c>
      <c r="J476" s="13">
        <v>21.141645430000001</v>
      </c>
      <c r="K476" s="43" t="s">
        <v>1117</v>
      </c>
      <c r="L476" s="42">
        <v>19.937902449999999</v>
      </c>
      <c r="M476" s="13">
        <v>19.952337270000001</v>
      </c>
      <c r="N476" s="13">
        <v>20.236429210000001</v>
      </c>
      <c r="O476" s="13">
        <v>19.48357201</v>
      </c>
      <c r="P476" s="13">
        <v>19.9629631</v>
      </c>
      <c r="Q476" s="13">
        <v>19.088068010000001</v>
      </c>
      <c r="R476" s="13">
        <v>19.352422709999999</v>
      </c>
      <c r="S476" s="13" t="s">
        <v>1117</v>
      </c>
      <c r="T476" s="13">
        <v>19.64742661</v>
      </c>
      <c r="U476" s="43">
        <v>19.561227800000001</v>
      </c>
    </row>
    <row r="477" spans="1:21" x14ac:dyDescent="0.25">
      <c r="A477" s="41" t="s">
        <v>1566</v>
      </c>
      <c r="B477" s="42">
        <v>29.20450211</v>
      </c>
      <c r="C477" s="13">
        <v>29.601942059999999</v>
      </c>
      <c r="D477" s="13">
        <v>28.734537119999999</v>
      </c>
      <c r="E477" s="13">
        <v>29.159545900000001</v>
      </c>
      <c r="F477" s="13">
        <v>29.338623049999999</v>
      </c>
      <c r="G477" s="13">
        <v>29.003057479999999</v>
      </c>
      <c r="H477" s="13">
        <v>29.06886673</v>
      </c>
      <c r="I477" s="13">
        <v>28.734020229999999</v>
      </c>
      <c r="J477" s="13">
        <v>28.46088219</v>
      </c>
      <c r="K477" s="43">
        <v>29.071937559999999</v>
      </c>
      <c r="L477" s="42">
        <v>28.394071579999999</v>
      </c>
      <c r="M477" s="13">
        <v>28.47096062</v>
      </c>
      <c r="N477" s="13">
        <v>27.588350299999998</v>
      </c>
      <c r="O477" s="13">
        <v>28.11172676</v>
      </c>
      <c r="P477" s="13">
        <v>28.281667710000001</v>
      </c>
      <c r="Q477" s="13">
        <v>27.967191700000001</v>
      </c>
      <c r="R477" s="13">
        <v>28.105896000000001</v>
      </c>
      <c r="S477" s="13">
        <v>27.87373161</v>
      </c>
      <c r="T477" s="13">
        <v>27.989452360000001</v>
      </c>
      <c r="U477" s="43">
        <v>28.122972489999999</v>
      </c>
    </row>
    <row r="478" spans="1:21" x14ac:dyDescent="0.25">
      <c r="A478" s="41" t="s">
        <v>1569</v>
      </c>
      <c r="B478" s="42">
        <v>21.339193340000001</v>
      </c>
      <c r="C478" s="13">
        <v>21.88412666</v>
      </c>
      <c r="D478" s="13">
        <v>22.84155273</v>
      </c>
      <c r="E478" s="13" t="s">
        <v>1117</v>
      </c>
      <c r="F478" s="13">
        <v>22.215194700000001</v>
      </c>
      <c r="G478" s="13" t="s">
        <v>1117</v>
      </c>
      <c r="H478" s="13">
        <v>21.702524189999998</v>
      </c>
      <c r="I478" s="13">
        <v>21.56509209</v>
      </c>
      <c r="J478" s="13">
        <v>21.240104680000002</v>
      </c>
      <c r="K478" s="43">
        <v>22.296701429999999</v>
      </c>
      <c r="L478" s="42">
        <v>21.63120842</v>
      </c>
      <c r="M478" s="13">
        <v>21.585500719999999</v>
      </c>
      <c r="N478" s="13">
        <v>21.000446320000002</v>
      </c>
      <c r="O478" s="13">
        <v>20.499212270000001</v>
      </c>
      <c r="P478" s="13">
        <v>21.490179059999999</v>
      </c>
      <c r="Q478" s="13">
        <v>21.365222930000002</v>
      </c>
      <c r="R478" s="13">
        <v>21.910678860000001</v>
      </c>
      <c r="S478" s="13">
        <v>21.334836960000001</v>
      </c>
      <c r="T478" s="13">
        <v>20.652809139999999</v>
      </c>
      <c r="U478" s="43">
        <v>21.659271239999999</v>
      </c>
    </row>
    <row r="479" spans="1:21" x14ac:dyDescent="0.25">
      <c r="A479" s="41" t="s">
        <v>1572</v>
      </c>
      <c r="B479" s="42">
        <v>28.422258379999999</v>
      </c>
      <c r="C479" s="13">
        <v>28.875518799999998</v>
      </c>
      <c r="D479" s="13">
        <v>27.811763760000002</v>
      </c>
      <c r="E479" s="13">
        <v>28.225500109999999</v>
      </c>
      <c r="F479" s="13">
        <v>29.647924419999999</v>
      </c>
      <c r="G479" s="13">
        <v>28.275020600000001</v>
      </c>
      <c r="H479" s="13">
        <v>28.738344189999999</v>
      </c>
      <c r="I479" s="13">
        <v>28.283523559999999</v>
      </c>
      <c r="J479" s="13">
        <v>28.449670789999999</v>
      </c>
      <c r="K479" s="43">
        <v>29.724130630000001</v>
      </c>
      <c r="L479" s="42">
        <v>28.485696789999999</v>
      </c>
      <c r="M479" s="13">
        <v>28.376583100000001</v>
      </c>
      <c r="N479" s="13">
        <v>28.503473280000001</v>
      </c>
      <c r="O479" s="13">
        <v>28.145353320000002</v>
      </c>
      <c r="P479" s="13">
        <v>28.4968605</v>
      </c>
      <c r="Q479" s="13">
        <v>28.665193559999999</v>
      </c>
      <c r="R479" s="13">
        <v>28.132320400000001</v>
      </c>
      <c r="S479" s="13">
        <v>28.693485259999999</v>
      </c>
      <c r="T479" s="13">
        <v>28.271730420000001</v>
      </c>
      <c r="U479" s="43">
        <v>28.13104439</v>
      </c>
    </row>
    <row r="480" spans="1:21" x14ac:dyDescent="0.25">
      <c r="A480" s="41" t="s">
        <v>1576</v>
      </c>
      <c r="B480" s="42">
        <v>24.833110810000001</v>
      </c>
      <c r="C480" s="13">
        <v>25.746835709999999</v>
      </c>
      <c r="D480" s="13">
        <v>24.670282360000002</v>
      </c>
      <c r="E480" s="13">
        <v>25.14117813</v>
      </c>
      <c r="F480" s="13">
        <v>21.395870209999998</v>
      </c>
      <c r="G480" s="13">
        <v>27.63879013</v>
      </c>
      <c r="H480" s="13">
        <v>28.394643779999999</v>
      </c>
      <c r="I480" s="13">
        <v>28.400152210000002</v>
      </c>
      <c r="J480" s="13">
        <v>27.47165871</v>
      </c>
      <c r="K480" s="43">
        <v>26.528800960000002</v>
      </c>
      <c r="L480" s="42">
        <v>22.21628952</v>
      </c>
      <c r="M480" s="13">
        <v>24.902193069999999</v>
      </c>
      <c r="N480" s="13">
        <v>22.968898769999999</v>
      </c>
      <c r="O480" s="13">
        <v>20.910789489999999</v>
      </c>
      <c r="P480" s="13">
        <v>24.175619130000001</v>
      </c>
      <c r="Q480" s="13">
        <v>25.743938450000002</v>
      </c>
      <c r="R480" s="13">
        <v>26.960800169999999</v>
      </c>
      <c r="S480" s="13">
        <v>25.622571950000001</v>
      </c>
      <c r="T480" s="13">
        <v>24.927595140000001</v>
      </c>
      <c r="U480" s="43">
        <v>26.486125950000002</v>
      </c>
    </row>
    <row r="481" spans="1:21" x14ac:dyDescent="0.25">
      <c r="A481" s="41" t="s">
        <v>1579</v>
      </c>
      <c r="B481" s="42" t="s">
        <v>1117</v>
      </c>
      <c r="C481" s="13">
        <v>21.981477739999999</v>
      </c>
      <c r="D481" s="13" t="s">
        <v>1117</v>
      </c>
      <c r="E481" s="13" t="s">
        <v>1117</v>
      </c>
      <c r="F481" s="13" t="s">
        <v>1117</v>
      </c>
      <c r="G481" s="13">
        <v>23.311050420000001</v>
      </c>
      <c r="H481" s="13">
        <v>25.362890239999999</v>
      </c>
      <c r="I481" s="13">
        <v>23.746221540000001</v>
      </c>
      <c r="J481" s="13">
        <v>23.23645973</v>
      </c>
      <c r="K481" s="43" t="s">
        <v>1117</v>
      </c>
      <c r="L481" s="42" t="s">
        <v>1117</v>
      </c>
      <c r="M481" s="13">
        <v>17.636299130000001</v>
      </c>
      <c r="N481" s="13" t="s">
        <v>1117</v>
      </c>
      <c r="O481" s="13" t="s">
        <v>1117</v>
      </c>
      <c r="P481" s="13" t="s">
        <v>1117</v>
      </c>
      <c r="Q481" s="13">
        <v>20.860223770000001</v>
      </c>
      <c r="R481" s="13" t="s">
        <v>1117</v>
      </c>
      <c r="S481" s="13" t="s">
        <v>1117</v>
      </c>
      <c r="T481" s="13" t="s">
        <v>1117</v>
      </c>
      <c r="U481" s="43" t="s">
        <v>1117</v>
      </c>
    </row>
    <row r="482" spans="1:21" x14ac:dyDescent="0.25">
      <c r="A482" s="41" t="s">
        <v>1582</v>
      </c>
      <c r="B482" s="42">
        <v>22.504070280000001</v>
      </c>
      <c r="C482" s="13">
        <v>22.777940749999999</v>
      </c>
      <c r="D482" s="13">
        <v>23.35743141</v>
      </c>
      <c r="E482" s="13">
        <v>22.999086380000001</v>
      </c>
      <c r="F482" s="13">
        <v>22.399812699999998</v>
      </c>
      <c r="G482" s="13">
        <v>23.096130370000001</v>
      </c>
      <c r="H482" s="13">
        <v>22.71129036</v>
      </c>
      <c r="I482" s="13">
        <v>23.45136261</v>
      </c>
      <c r="J482" s="13">
        <v>23.00997353</v>
      </c>
      <c r="K482" s="43">
        <v>22.727584839999999</v>
      </c>
      <c r="L482" s="42">
        <v>22.110282900000001</v>
      </c>
      <c r="M482" s="13">
        <v>22.038888929999999</v>
      </c>
      <c r="N482" s="13">
        <v>22.587171550000001</v>
      </c>
      <c r="O482" s="13">
        <v>21.60313416</v>
      </c>
      <c r="P482" s="13">
        <v>21.599552150000001</v>
      </c>
      <c r="Q482" s="13">
        <v>22.034864429999999</v>
      </c>
      <c r="R482" s="13">
        <v>21.606435780000002</v>
      </c>
      <c r="S482" s="13">
        <v>22.401325230000001</v>
      </c>
      <c r="T482" s="13">
        <v>21.384216309999999</v>
      </c>
      <c r="U482" s="43">
        <v>21.723424909999999</v>
      </c>
    </row>
    <row r="483" spans="1:21" x14ac:dyDescent="0.25">
      <c r="A483" s="41" t="s">
        <v>1585</v>
      </c>
      <c r="B483" s="42">
        <v>24.201349260000001</v>
      </c>
      <c r="C483" s="13">
        <v>23.74652863</v>
      </c>
      <c r="D483" s="13">
        <v>24.37052727</v>
      </c>
      <c r="E483" s="13">
        <v>24.06858063</v>
      </c>
      <c r="F483" s="13">
        <v>22.95521355</v>
      </c>
      <c r="G483" s="13">
        <v>25.01286507</v>
      </c>
      <c r="H483" s="13">
        <v>24.583826070000001</v>
      </c>
      <c r="I483" s="13">
        <v>24.829196929999998</v>
      </c>
      <c r="J483" s="13">
        <v>24.940557479999999</v>
      </c>
      <c r="K483" s="43">
        <v>22.93881798</v>
      </c>
      <c r="L483" s="42">
        <v>22.895561220000001</v>
      </c>
      <c r="M483" s="13">
        <v>24.210445400000001</v>
      </c>
      <c r="N483" s="13">
        <v>22.975034709999999</v>
      </c>
      <c r="O483" s="13">
        <v>22.582677839999999</v>
      </c>
      <c r="P483" s="13">
        <v>22.500379559999999</v>
      </c>
      <c r="Q483" s="13">
        <v>23.226718900000002</v>
      </c>
      <c r="R483" s="13">
        <v>23.121692660000001</v>
      </c>
      <c r="S483" s="13">
        <v>22.956525800000001</v>
      </c>
      <c r="T483" s="13">
        <v>22.615287779999999</v>
      </c>
      <c r="U483" s="43">
        <v>22.897647859999999</v>
      </c>
    </row>
    <row r="484" spans="1:21" x14ac:dyDescent="0.25">
      <c r="A484" s="41" t="s">
        <v>1588</v>
      </c>
      <c r="B484" s="42">
        <v>28.30090332</v>
      </c>
      <c r="C484" s="13">
        <v>27.61638641</v>
      </c>
      <c r="D484" s="13">
        <v>29.129129410000001</v>
      </c>
      <c r="E484" s="13">
        <v>28.12814522</v>
      </c>
      <c r="F484" s="13">
        <v>28.38956451</v>
      </c>
      <c r="G484" s="13">
        <v>28.81170273</v>
      </c>
      <c r="H484" s="13">
        <v>28.878416059999999</v>
      </c>
      <c r="I484" s="13">
        <v>29.143894199999998</v>
      </c>
      <c r="J484" s="13">
        <v>28.74117661</v>
      </c>
      <c r="K484" s="43">
        <v>28.718164439999999</v>
      </c>
      <c r="L484" s="42">
        <v>27.29281044</v>
      </c>
      <c r="M484" s="13">
        <v>26.77001572</v>
      </c>
      <c r="N484" s="13">
        <v>27.786685940000002</v>
      </c>
      <c r="O484" s="13">
        <v>27.579889300000001</v>
      </c>
      <c r="P484" s="13">
        <v>27.490448000000001</v>
      </c>
      <c r="Q484" s="13">
        <v>28.068611149999999</v>
      </c>
      <c r="R484" s="13">
        <v>27.34231758</v>
      </c>
      <c r="S484" s="13">
        <v>28.037948610000001</v>
      </c>
      <c r="T484" s="13">
        <v>27.55083466</v>
      </c>
      <c r="U484" s="43">
        <v>27.64450836</v>
      </c>
    </row>
    <row r="485" spans="1:21" x14ac:dyDescent="0.25">
      <c r="A485" s="41" t="s">
        <v>1591</v>
      </c>
      <c r="B485" s="42" t="s">
        <v>1117</v>
      </c>
      <c r="C485" s="13" t="s">
        <v>1117</v>
      </c>
      <c r="D485" s="13" t="s">
        <v>1117</v>
      </c>
      <c r="E485" s="13" t="s">
        <v>1117</v>
      </c>
      <c r="F485" s="13" t="s">
        <v>1117</v>
      </c>
      <c r="G485" s="13" t="s">
        <v>1117</v>
      </c>
      <c r="H485" s="13">
        <v>21.880393980000001</v>
      </c>
      <c r="I485" s="13" t="s">
        <v>1117</v>
      </c>
      <c r="J485" s="13" t="s">
        <v>1117</v>
      </c>
      <c r="K485" s="43" t="s">
        <v>1117</v>
      </c>
      <c r="L485" s="42">
        <v>21.274578089999999</v>
      </c>
      <c r="M485" s="13">
        <v>20.829971310000001</v>
      </c>
      <c r="N485" s="13">
        <v>22.27420807</v>
      </c>
      <c r="O485" s="13">
        <v>21.913896560000001</v>
      </c>
      <c r="P485" s="13">
        <v>21.87713814</v>
      </c>
      <c r="Q485" s="13">
        <v>21.790584559999999</v>
      </c>
      <c r="R485" s="13">
        <v>21.307191849999999</v>
      </c>
      <c r="S485" s="13">
        <v>21.77181053</v>
      </c>
      <c r="T485" s="13">
        <v>21.858592989999998</v>
      </c>
      <c r="U485" s="43">
        <v>21.707504270000001</v>
      </c>
    </row>
    <row r="486" spans="1:21" x14ac:dyDescent="0.25">
      <c r="A486" s="41" t="s">
        <v>1594</v>
      </c>
      <c r="B486" s="42">
        <v>28.80254936</v>
      </c>
      <c r="C486" s="13">
        <v>27.66864777</v>
      </c>
      <c r="D486" s="13">
        <v>28.329586030000002</v>
      </c>
      <c r="E486" s="13">
        <v>28.127309799999999</v>
      </c>
      <c r="F486" s="13">
        <v>28.9088192</v>
      </c>
      <c r="G486" s="13">
        <v>29.230157850000001</v>
      </c>
      <c r="H486" s="13">
        <v>28.102245329999999</v>
      </c>
      <c r="I486" s="13">
        <v>28.33896446</v>
      </c>
      <c r="J486" s="13">
        <v>28.335220339999999</v>
      </c>
      <c r="K486" s="43">
        <v>28.825263979999999</v>
      </c>
      <c r="L486" s="42">
        <v>27.85946465</v>
      </c>
      <c r="M486" s="13">
        <v>27.934720989999999</v>
      </c>
      <c r="N486" s="13">
        <v>27.642168049999999</v>
      </c>
      <c r="O486" s="13">
        <v>27.208436970000001</v>
      </c>
      <c r="P486" s="13">
        <v>27.772031779999999</v>
      </c>
      <c r="Q486" s="13">
        <v>28.176836009999999</v>
      </c>
      <c r="R486" s="13">
        <v>27.918890000000001</v>
      </c>
      <c r="S486" s="13">
        <v>27.804889679999999</v>
      </c>
      <c r="T486" s="13">
        <v>27.314668659999999</v>
      </c>
      <c r="U486" s="43">
        <v>27.807716370000001</v>
      </c>
    </row>
    <row r="487" spans="1:21" x14ac:dyDescent="0.25">
      <c r="A487" s="41" t="s">
        <v>1597</v>
      </c>
      <c r="B487" s="42">
        <v>22.056127549999999</v>
      </c>
      <c r="C487" s="13">
        <v>23.080307009999999</v>
      </c>
      <c r="D487" s="13">
        <v>22.469709399999999</v>
      </c>
      <c r="E487" s="13">
        <v>22.19017792</v>
      </c>
      <c r="F487" s="13">
        <v>22.817026139999999</v>
      </c>
      <c r="G487" s="13">
        <v>22.0796566</v>
      </c>
      <c r="H487" s="13">
        <v>22.688272479999998</v>
      </c>
      <c r="I487" s="13">
        <v>22.50263786</v>
      </c>
      <c r="J487" s="13">
        <v>23.520732880000001</v>
      </c>
      <c r="K487" s="43">
        <v>22.828905110000001</v>
      </c>
      <c r="L487" s="42">
        <v>21.444957729999999</v>
      </c>
      <c r="M487" s="13">
        <v>21.766927720000002</v>
      </c>
      <c r="N487" s="13">
        <v>21.069662090000001</v>
      </c>
      <c r="O487" s="13">
        <v>20.268993380000001</v>
      </c>
      <c r="P487" s="13">
        <v>21.084724430000001</v>
      </c>
      <c r="Q487" s="13">
        <v>20.881364820000002</v>
      </c>
      <c r="R487" s="13">
        <v>21.3631916</v>
      </c>
      <c r="S487" s="13" t="s">
        <v>1117</v>
      </c>
      <c r="T487" s="13">
        <v>20.278326029999999</v>
      </c>
      <c r="U487" s="43">
        <v>20.540378570000001</v>
      </c>
    </row>
    <row r="488" spans="1:21" x14ac:dyDescent="0.25">
      <c r="A488" s="41" t="s">
        <v>1600</v>
      </c>
      <c r="B488" s="42">
        <v>22.431655880000001</v>
      </c>
      <c r="C488" s="13" t="s">
        <v>1117</v>
      </c>
      <c r="D488" s="13" t="s">
        <v>1117</v>
      </c>
      <c r="E488" s="13" t="s">
        <v>1117</v>
      </c>
      <c r="F488" s="13" t="s">
        <v>1117</v>
      </c>
      <c r="G488" s="13" t="s">
        <v>1117</v>
      </c>
      <c r="H488" s="13" t="s">
        <v>1117</v>
      </c>
      <c r="I488" s="13" t="s">
        <v>1117</v>
      </c>
      <c r="J488" s="13" t="s">
        <v>1117</v>
      </c>
      <c r="K488" s="43" t="s">
        <v>1117</v>
      </c>
      <c r="L488" s="42">
        <v>21.616521840000001</v>
      </c>
      <c r="M488" s="13">
        <v>23.152208330000001</v>
      </c>
      <c r="N488" s="13">
        <v>21.158939360000002</v>
      </c>
      <c r="O488" s="13">
        <v>21.684831620000001</v>
      </c>
      <c r="P488" s="13">
        <v>22.324270250000001</v>
      </c>
      <c r="Q488" s="13">
        <v>21.74722672</v>
      </c>
      <c r="R488" s="13">
        <v>22.791358949999999</v>
      </c>
      <c r="S488" s="13" t="s">
        <v>1117</v>
      </c>
      <c r="T488" s="13">
        <v>21.953935619999999</v>
      </c>
      <c r="U488" s="43">
        <v>23.62789536</v>
      </c>
    </row>
    <row r="489" spans="1:21" x14ac:dyDescent="0.25">
      <c r="A489" s="41" t="s">
        <v>1603</v>
      </c>
      <c r="B489" s="42">
        <v>29.11450958</v>
      </c>
      <c r="C489" s="13">
        <v>29.436725620000001</v>
      </c>
      <c r="D489" s="13">
        <v>28.74300766</v>
      </c>
      <c r="E489" s="13">
        <v>29.608882900000001</v>
      </c>
      <c r="F489" s="13">
        <v>29.46218872</v>
      </c>
      <c r="G489" s="13">
        <v>29.093631739999999</v>
      </c>
      <c r="H489" s="13">
        <v>29.10169411</v>
      </c>
      <c r="I489" s="13">
        <v>28.901443480000001</v>
      </c>
      <c r="J489" s="13">
        <v>28.865613939999999</v>
      </c>
      <c r="K489" s="43">
        <v>29.434837340000001</v>
      </c>
      <c r="L489" s="42">
        <v>28.723480219999999</v>
      </c>
      <c r="M489" s="13">
        <v>28.118921279999999</v>
      </c>
      <c r="N489" s="13">
        <v>28.642547610000001</v>
      </c>
      <c r="O489" s="13">
        <v>28.593524930000001</v>
      </c>
      <c r="P489" s="13">
        <v>28.603746409999999</v>
      </c>
      <c r="Q489" s="13">
        <v>28.703454969999999</v>
      </c>
      <c r="R489" s="13">
        <v>27.99582672</v>
      </c>
      <c r="S489" s="13">
        <v>28.592954639999999</v>
      </c>
      <c r="T489" s="13">
        <v>28.544805530000001</v>
      </c>
      <c r="U489" s="43">
        <v>28.34036446</v>
      </c>
    </row>
    <row r="490" spans="1:21" x14ac:dyDescent="0.25">
      <c r="A490" s="41" t="s">
        <v>1607</v>
      </c>
      <c r="B490" s="42">
        <v>23.11359406</v>
      </c>
      <c r="C490" s="13">
        <v>23.522529599999999</v>
      </c>
      <c r="D490" s="13">
        <v>23.264848709999999</v>
      </c>
      <c r="E490" s="13">
        <v>23.435934069999998</v>
      </c>
      <c r="F490" s="13">
        <v>24.11052132</v>
      </c>
      <c r="G490" s="13">
        <v>22.909854889999998</v>
      </c>
      <c r="H490" s="13">
        <v>23.53409576</v>
      </c>
      <c r="I490" s="13">
        <v>23.548513410000002</v>
      </c>
      <c r="J490" s="13">
        <v>23.428796770000002</v>
      </c>
      <c r="K490" s="43">
        <v>24.22663116</v>
      </c>
      <c r="L490" s="42">
        <v>23.310634610000001</v>
      </c>
      <c r="M490" s="13">
        <v>22.789588930000001</v>
      </c>
      <c r="N490" s="13">
        <v>22.78392792</v>
      </c>
      <c r="O490" s="13">
        <v>22.96038437</v>
      </c>
      <c r="P490" s="13">
        <v>23.205801009999998</v>
      </c>
      <c r="Q490" s="13">
        <v>23.337968830000001</v>
      </c>
      <c r="R490" s="13">
        <v>22.947191239999999</v>
      </c>
      <c r="S490" s="13">
        <v>22.997295380000001</v>
      </c>
      <c r="T490" s="13">
        <v>23.25479507</v>
      </c>
      <c r="U490" s="43">
        <v>22.987804409999999</v>
      </c>
    </row>
    <row r="491" spans="1:21" x14ac:dyDescent="0.25">
      <c r="A491" s="41" t="s">
        <v>1610</v>
      </c>
      <c r="B491" s="42">
        <v>20.372945789999999</v>
      </c>
      <c r="C491" s="13" t="s">
        <v>1117</v>
      </c>
      <c r="D491" s="13">
        <v>21.597734450000001</v>
      </c>
      <c r="E491" s="13">
        <v>20.69862938</v>
      </c>
      <c r="F491" s="13">
        <v>20.007307050000001</v>
      </c>
      <c r="G491" s="13">
        <v>21.892190930000002</v>
      </c>
      <c r="H491" s="13">
        <v>21.311689380000001</v>
      </c>
      <c r="I491" s="13">
        <v>20.659881590000001</v>
      </c>
      <c r="J491" s="13">
        <v>22.032411580000002</v>
      </c>
      <c r="K491" s="43">
        <v>20.525543209999999</v>
      </c>
      <c r="L491" s="42">
        <v>19.177162169999999</v>
      </c>
      <c r="M491" s="13">
        <v>19.297775269999999</v>
      </c>
      <c r="N491" s="13">
        <v>20.106485370000001</v>
      </c>
      <c r="O491" s="13" t="s">
        <v>1117</v>
      </c>
      <c r="P491" s="13">
        <v>19.507946010000001</v>
      </c>
      <c r="Q491" s="13">
        <v>20.162878039999999</v>
      </c>
      <c r="R491" s="13">
        <v>19.354534149999999</v>
      </c>
      <c r="S491" s="13">
        <v>20.165946959999999</v>
      </c>
      <c r="T491" s="13">
        <v>19.915712360000001</v>
      </c>
      <c r="U491" s="43">
        <v>19.806892399999999</v>
      </c>
    </row>
    <row r="492" spans="1:21" x14ac:dyDescent="0.25">
      <c r="A492" s="41" t="s">
        <v>1613</v>
      </c>
      <c r="B492" s="42">
        <v>25.832820890000001</v>
      </c>
      <c r="C492" s="13">
        <v>26.690856929999999</v>
      </c>
      <c r="D492" s="13">
        <v>26.369329449999999</v>
      </c>
      <c r="E492" s="13">
        <v>26.65744591</v>
      </c>
      <c r="F492" s="13">
        <v>26.12900162</v>
      </c>
      <c r="G492" s="13">
        <v>26.458591460000001</v>
      </c>
      <c r="H492" s="13">
        <v>26.486478810000001</v>
      </c>
      <c r="I492" s="13">
        <v>27.175218579999999</v>
      </c>
      <c r="J492" s="13">
        <v>26.695909499999999</v>
      </c>
      <c r="K492" s="43">
        <v>26.523023609999999</v>
      </c>
      <c r="L492" s="42">
        <v>25.446195599999999</v>
      </c>
      <c r="M492" s="13">
        <v>25.152441020000001</v>
      </c>
      <c r="N492" s="13">
        <v>25.48778343</v>
      </c>
      <c r="O492" s="13">
        <v>25.053081509999998</v>
      </c>
      <c r="P492" s="13">
        <v>24.708251950000001</v>
      </c>
      <c r="Q492" s="13">
        <v>25.58356667</v>
      </c>
      <c r="R492" s="13">
        <v>24.929988860000002</v>
      </c>
      <c r="S492" s="13">
        <v>25.666685099999999</v>
      </c>
      <c r="T492" s="13">
        <v>24.45318413</v>
      </c>
      <c r="U492" s="43">
        <v>24.859844209999999</v>
      </c>
    </row>
    <row r="493" spans="1:21" x14ac:dyDescent="0.25">
      <c r="A493" s="41" t="s">
        <v>1616</v>
      </c>
      <c r="B493" s="42">
        <v>25.304903029999998</v>
      </c>
      <c r="C493" s="13">
        <v>25.653570179999999</v>
      </c>
      <c r="D493" s="13">
        <v>24.854955669999999</v>
      </c>
      <c r="E493" s="13">
        <v>25.583366389999998</v>
      </c>
      <c r="F493" s="13">
        <v>25.92306709</v>
      </c>
      <c r="G493" s="13">
        <v>25.017290119999998</v>
      </c>
      <c r="H493" s="13">
        <v>24.94766426</v>
      </c>
      <c r="I493" s="13">
        <v>25.250427250000001</v>
      </c>
      <c r="J493" s="13">
        <v>25.072959900000001</v>
      </c>
      <c r="K493" s="43">
        <v>25.892543790000001</v>
      </c>
      <c r="L493" s="42">
        <v>24.65512657</v>
      </c>
      <c r="M493" s="13">
        <v>24.230520250000001</v>
      </c>
      <c r="N493" s="13">
        <v>24.725463869999999</v>
      </c>
      <c r="O493" s="13">
        <v>24.84737587</v>
      </c>
      <c r="P493" s="13">
        <v>24.777208330000001</v>
      </c>
      <c r="Q493" s="13">
        <v>24.46525574</v>
      </c>
      <c r="R493" s="13">
        <v>24.119890210000001</v>
      </c>
      <c r="S493" s="13">
        <v>24.661556239999999</v>
      </c>
      <c r="T493" s="13">
        <v>25.07218361</v>
      </c>
      <c r="U493" s="43">
        <v>24.48148346</v>
      </c>
    </row>
    <row r="494" spans="1:21" x14ac:dyDescent="0.25">
      <c r="A494" s="41" t="s">
        <v>1619</v>
      </c>
      <c r="B494" s="42">
        <v>24.268136980000001</v>
      </c>
      <c r="C494" s="13">
        <v>22.304826739999999</v>
      </c>
      <c r="D494" s="13">
        <v>26.22537994</v>
      </c>
      <c r="E494" s="13">
        <v>23.725568769999999</v>
      </c>
      <c r="F494" s="13">
        <v>24.744169240000002</v>
      </c>
      <c r="G494" s="13">
        <v>24.50069427</v>
      </c>
      <c r="H494" s="13">
        <v>23.077230449999998</v>
      </c>
      <c r="I494" s="13">
        <v>23.524683</v>
      </c>
      <c r="J494" s="13">
        <v>23.404315950000001</v>
      </c>
      <c r="K494" s="43">
        <v>24.00710106</v>
      </c>
      <c r="L494" s="42">
        <v>23.287570949999999</v>
      </c>
      <c r="M494" s="13">
        <v>23.09674072</v>
      </c>
      <c r="N494" s="13">
        <v>23.217147829999998</v>
      </c>
      <c r="O494" s="13">
        <v>23.518934250000001</v>
      </c>
      <c r="P494" s="13">
        <v>23.347732539999999</v>
      </c>
      <c r="Q494" s="13">
        <v>23.441644669999999</v>
      </c>
      <c r="R494" s="13">
        <v>23.3899498</v>
      </c>
      <c r="S494" s="13">
        <v>23.14301682</v>
      </c>
      <c r="T494" s="13">
        <v>23.291933060000002</v>
      </c>
      <c r="U494" s="43">
        <v>23.169025420000001</v>
      </c>
    </row>
    <row r="495" spans="1:21" x14ac:dyDescent="0.25">
      <c r="A495" s="41" t="s">
        <v>1622</v>
      </c>
      <c r="B495" s="42">
        <v>25.280580520000001</v>
      </c>
      <c r="C495" s="13">
        <v>25.90451431</v>
      </c>
      <c r="D495" s="13">
        <v>24.98368073</v>
      </c>
      <c r="E495" s="13">
        <v>25.231838230000001</v>
      </c>
      <c r="F495" s="13">
        <v>25.403797149999999</v>
      </c>
      <c r="G495" s="13">
        <v>25.10145378</v>
      </c>
      <c r="H495" s="13">
        <v>24.995676039999999</v>
      </c>
      <c r="I495" s="13">
        <v>24.769411089999998</v>
      </c>
      <c r="J495" s="13">
        <v>24.70619774</v>
      </c>
      <c r="K495" s="43">
        <v>24.971321110000002</v>
      </c>
      <c r="L495" s="42">
        <v>24.90774918</v>
      </c>
      <c r="M495" s="13">
        <v>24.641630169999999</v>
      </c>
      <c r="N495" s="13">
        <v>24.874223709999999</v>
      </c>
      <c r="O495" s="13">
        <v>24.244306559999998</v>
      </c>
      <c r="P495" s="13">
        <v>24.035570140000001</v>
      </c>
      <c r="Q495" s="13">
        <v>24.204486849999999</v>
      </c>
      <c r="R495" s="13">
        <v>24.382648469999999</v>
      </c>
      <c r="S495" s="13">
        <v>24.317481990000001</v>
      </c>
      <c r="T495" s="13">
        <v>24.310565950000001</v>
      </c>
      <c r="U495" s="43">
        <v>24.086427690000001</v>
      </c>
    </row>
    <row r="496" spans="1:21" x14ac:dyDescent="0.25">
      <c r="A496" s="41" t="s">
        <v>1625</v>
      </c>
      <c r="B496" s="42">
        <v>28.011747360000001</v>
      </c>
      <c r="C496" s="13">
        <v>28.592847819999999</v>
      </c>
      <c r="D496" s="13">
        <v>27.30251694</v>
      </c>
      <c r="E496" s="13">
        <v>28.414659499999999</v>
      </c>
      <c r="F496" s="13">
        <v>27.225545879999999</v>
      </c>
      <c r="G496" s="13">
        <v>28.83234406</v>
      </c>
      <c r="H496" s="13">
        <v>28.738891599999999</v>
      </c>
      <c r="I496" s="13">
        <v>29.14887238</v>
      </c>
      <c r="J496" s="13">
        <v>28.594202039999999</v>
      </c>
      <c r="K496" s="43">
        <v>27.791725159999999</v>
      </c>
      <c r="L496" s="42">
        <v>27.161155699999998</v>
      </c>
      <c r="M496" s="13">
        <v>26.586061480000001</v>
      </c>
      <c r="N496" s="13">
        <v>26.945476530000001</v>
      </c>
      <c r="O496" s="13">
        <v>26.921276089999999</v>
      </c>
      <c r="P496" s="13">
        <v>27.1725502</v>
      </c>
      <c r="Q496" s="13">
        <v>27.743938450000002</v>
      </c>
      <c r="R496" s="13">
        <v>27.20927429</v>
      </c>
      <c r="S496" s="13">
        <v>27.574125290000001</v>
      </c>
      <c r="T496" s="13">
        <v>26.730525969999999</v>
      </c>
      <c r="U496" s="43">
        <v>27.506578449999999</v>
      </c>
    </row>
    <row r="497" spans="1:21" x14ac:dyDescent="0.25">
      <c r="A497" s="41" t="s">
        <v>1628</v>
      </c>
      <c r="B497" s="42">
        <v>23.041162490000001</v>
      </c>
      <c r="C497" s="13">
        <v>23.237028120000002</v>
      </c>
      <c r="D497" s="13">
        <v>23.02983665</v>
      </c>
      <c r="E497" s="13">
        <v>23.455381389999999</v>
      </c>
      <c r="F497" s="13">
        <v>22.59916496</v>
      </c>
      <c r="G497" s="13">
        <v>22.923902510000001</v>
      </c>
      <c r="H497" s="13">
        <v>23.023775100000002</v>
      </c>
      <c r="I497" s="13">
        <v>23.299219130000001</v>
      </c>
      <c r="J497" s="13">
        <v>23.224380490000001</v>
      </c>
      <c r="K497" s="43">
        <v>22.573114400000001</v>
      </c>
      <c r="L497" s="42">
        <v>22.281726840000001</v>
      </c>
      <c r="M497" s="13">
        <v>22.803924559999999</v>
      </c>
      <c r="N497" s="13">
        <v>21.4622879</v>
      </c>
      <c r="O497" s="13">
        <v>21.28585052</v>
      </c>
      <c r="P497" s="13">
        <v>22.274179459999999</v>
      </c>
      <c r="Q497" s="13">
        <v>21.983566280000002</v>
      </c>
      <c r="R497" s="13">
        <v>22.290723799999999</v>
      </c>
      <c r="S497" s="13">
        <v>21.641653059999999</v>
      </c>
      <c r="T497" s="13">
        <v>21.305467610000001</v>
      </c>
      <c r="U497" s="43">
        <v>21.81119537</v>
      </c>
    </row>
    <row r="498" spans="1:21" x14ac:dyDescent="0.25">
      <c r="A498" s="41" t="s">
        <v>1631</v>
      </c>
      <c r="B498" s="42" t="s">
        <v>1117</v>
      </c>
      <c r="C498" s="13" t="s">
        <v>1117</v>
      </c>
      <c r="D498" s="13" t="s">
        <v>1117</v>
      </c>
      <c r="E498" s="13">
        <v>19.96536064</v>
      </c>
      <c r="F498" s="13" t="s">
        <v>1117</v>
      </c>
      <c r="G498" s="13" t="s">
        <v>1117</v>
      </c>
      <c r="H498" s="13" t="s">
        <v>1117</v>
      </c>
      <c r="I498" s="13" t="s">
        <v>1117</v>
      </c>
      <c r="J498" s="13" t="s">
        <v>1117</v>
      </c>
      <c r="K498" s="43" t="s">
        <v>1117</v>
      </c>
      <c r="L498" s="42">
        <v>19.258611680000001</v>
      </c>
      <c r="M498" s="13">
        <v>17.96651649</v>
      </c>
      <c r="N498" s="13">
        <v>20.233974459999999</v>
      </c>
      <c r="O498" s="13">
        <v>19.084699629999999</v>
      </c>
      <c r="P498" s="13">
        <v>19.039443970000001</v>
      </c>
      <c r="Q498" s="13">
        <v>20.436138150000001</v>
      </c>
      <c r="R498" s="13">
        <v>19.39456367</v>
      </c>
      <c r="S498" s="13">
        <v>20.326850889999999</v>
      </c>
      <c r="T498" s="13">
        <v>19.204809189999999</v>
      </c>
      <c r="U498" s="43">
        <v>19.264831539999999</v>
      </c>
    </row>
    <row r="499" spans="1:21" x14ac:dyDescent="0.25">
      <c r="A499" s="41" t="s">
        <v>1634</v>
      </c>
      <c r="B499" s="42">
        <v>24.38916206</v>
      </c>
      <c r="C499" s="13">
        <v>23.61907768</v>
      </c>
      <c r="D499" s="13">
        <v>23.42239571</v>
      </c>
      <c r="E499" s="13">
        <v>23.636661530000001</v>
      </c>
      <c r="F499" s="13">
        <v>23.704509739999999</v>
      </c>
      <c r="G499" s="13">
        <v>24.494359970000001</v>
      </c>
      <c r="H499" s="13">
        <v>24.12455177</v>
      </c>
      <c r="I499" s="13">
        <v>23.89846039</v>
      </c>
      <c r="J499" s="13">
        <v>23.746015549999999</v>
      </c>
      <c r="K499" s="43">
        <v>23.433645250000001</v>
      </c>
      <c r="L499" s="42">
        <v>23.457386020000001</v>
      </c>
      <c r="M499" s="13">
        <v>23.903800960000002</v>
      </c>
      <c r="N499" s="13">
        <v>22.975858689999999</v>
      </c>
      <c r="O499" s="13">
        <v>22.65876961</v>
      </c>
      <c r="P499" s="13">
        <v>23.394144059999999</v>
      </c>
      <c r="Q499" s="13">
        <v>23.342723849999999</v>
      </c>
      <c r="R499" s="13">
        <v>23.76435661</v>
      </c>
      <c r="S499" s="13">
        <v>23.318517679999999</v>
      </c>
      <c r="T499" s="13">
        <v>23.305912020000001</v>
      </c>
      <c r="U499" s="43">
        <v>23.444681169999999</v>
      </c>
    </row>
    <row r="500" spans="1:21" x14ac:dyDescent="0.25">
      <c r="A500" s="41" t="s">
        <v>1637</v>
      </c>
      <c r="B500" s="42">
        <v>27.795196529999998</v>
      </c>
      <c r="C500" s="13">
        <v>27.642856600000002</v>
      </c>
      <c r="D500" s="13">
        <v>27.106594090000002</v>
      </c>
      <c r="E500" s="13">
        <v>27.678754810000001</v>
      </c>
      <c r="F500" s="13">
        <v>28.038471220000002</v>
      </c>
      <c r="G500" s="13">
        <v>27.42838287</v>
      </c>
      <c r="H500" s="13">
        <v>27.31138039</v>
      </c>
      <c r="I500" s="13">
        <v>27.320360180000002</v>
      </c>
      <c r="J500" s="13">
        <v>27.30138397</v>
      </c>
      <c r="K500" s="43">
        <v>27.97852898</v>
      </c>
      <c r="L500" s="42">
        <v>26.816776279999999</v>
      </c>
      <c r="M500" s="13">
        <v>26.735828399999999</v>
      </c>
      <c r="N500" s="13">
        <v>26.435871120000002</v>
      </c>
      <c r="O500" s="13">
        <v>26.40353584</v>
      </c>
      <c r="P500" s="13">
        <v>26.62268448</v>
      </c>
      <c r="Q500" s="13">
        <v>26.77756119</v>
      </c>
      <c r="R500" s="13">
        <v>26.70133972</v>
      </c>
      <c r="S500" s="13">
        <v>26.44737816</v>
      </c>
      <c r="T500" s="13">
        <v>26.573389049999999</v>
      </c>
      <c r="U500" s="43">
        <v>26.764711380000001</v>
      </c>
    </row>
    <row r="501" spans="1:21" x14ac:dyDescent="0.25">
      <c r="A501" s="41" t="s">
        <v>1640</v>
      </c>
      <c r="B501" s="42">
        <v>26.12831306</v>
      </c>
      <c r="C501" s="13">
        <v>25.859844209999999</v>
      </c>
      <c r="D501" s="13">
        <v>25.55420685</v>
      </c>
      <c r="E501" s="13">
        <v>25.744451519999998</v>
      </c>
      <c r="F501" s="13">
        <v>26.117475509999998</v>
      </c>
      <c r="G501" s="13">
        <v>27.788679120000001</v>
      </c>
      <c r="H501" s="13">
        <v>27.717903140000001</v>
      </c>
      <c r="I501" s="13">
        <v>28.00260162</v>
      </c>
      <c r="J501" s="13">
        <v>27.69544411</v>
      </c>
      <c r="K501" s="43">
        <v>28.149623869999999</v>
      </c>
      <c r="L501" s="42">
        <v>24.775350570000001</v>
      </c>
      <c r="M501" s="13">
        <v>24.758167270000001</v>
      </c>
      <c r="N501" s="13">
        <v>24.84119797</v>
      </c>
      <c r="O501" s="13">
        <v>24.300546650000001</v>
      </c>
      <c r="P501" s="13">
        <v>24.939392089999998</v>
      </c>
      <c r="Q501" s="13">
        <v>26.801809309999999</v>
      </c>
      <c r="R501" s="13">
        <v>25.632841110000001</v>
      </c>
      <c r="S501" s="13">
        <v>27.113168720000001</v>
      </c>
      <c r="T501" s="13">
        <v>25.96604919</v>
      </c>
      <c r="U501" s="43">
        <v>26.381856920000001</v>
      </c>
    </row>
    <row r="502" spans="1:21" x14ac:dyDescent="0.25">
      <c r="A502" s="41" t="s">
        <v>1643</v>
      </c>
      <c r="B502" s="42">
        <v>24.759540560000001</v>
      </c>
      <c r="C502" s="13">
        <v>25.115730289999998</v>
      </c>
      <c r="D502" s="13">
        <v>24.085292819999999</v>
      </c>
      <c r="E502" s="13">
        <v>24.735157010000002</v>
      </c>
      <c r="F502" s="13">
        <v>24.3692627</v>
      </c>
      <c r="G502" s="13">
        <v>24.433708190000001</v>
      </c>
      <c r="H502" s="13">
        <v>24.199928280000002</v>
      </c>
      <c r="I502" s="13">
        <v>24.335313800000002</v>
      </c>
      <c r="J502" s="13">
        <v>24.18518066</v>
      </c>
      <c r="K502" s="43">
        <v>24.337764740000001</v>
      </c>
      <c r="L502" s="42">
        <v>23.834318159999999</v>
      </c>
      <c r="M502" s="13">
        <v>23.59911919</v>
      </c>
      <c r="N502" s="13">
        <v>23.529457090000001</v>
      </c>
      <c r="O502" s="13">
        <v>23.229288100000002</v>
      </c>
      <c r="P502" s="13">
        <v>23.258394240000001</v>
      </c>
      <c r="Q502" s="13">
        <v>23.460514069999999</v>
      </c>
      <c r="R502" s="13">
        <v>22.5749855</v>
      </c>
      <c r="S502" s="13">
        <v>23.053894039999999</v>
      </c>
      <c r="T502" s="13">
        <v>23.18309021</v>
      </c>
      <c r="U502" s="43">
        <v>23.028133390000001</v>
      </c>
    </row>
    <row r="503" spans="1:21" x14ac:dyDescent="0.25">
      <c r="A503" s="41" t="s">
        <v>1646</v>
      </c>
      <c r="B503" s="42">
        <v>25.786188129999999</v>
      </c>
      <c r="C503" s="13">
        <v>25.912668230000001</v>
      </c>
      <c r="D503" s="13">
        <v>26.688457490000001</v>
      </c>
      <c r="E503" s="13">
        <v>26.029937740000001</v>
      </c>
      <c r="F503" s="13">
        <v>26.36899567</v>
      </c>
      <c r="G503" s="13">
        <v>26.101614000000001</v>
      </c>
      <c r="H503" s="13">
        <v>26.157613749999999</v>
      </c>
      <c r="I503" s="13">
        <v>25.908664699999999</v>
      </c>
      <c r="J503" s="13">
        <v>25.91674995</v>
      </c>
      <c r="K503" s="43">
        <v>26.013099669999999</v>
      </c>
      <c r="L503" s="42">
        <v>25.328960420000001</v>
      </c>
      <c r="M503" s="13">
        <v>25.298521040000001</v>
      </c>
      <c r="N503" s="13">
        <v>25.263561249999999</v>
      </c>
      <c r="O503" s="13">
        <v>25.17153931</v>
      </c>
      <c r="P503" s="13">
        <v>25.183212279999999</v>
      </c>
      <c r="Q503" s="13">
        <v>25.125930790000002</v>
      </c>
      <c r="R503" s="13">
        <v>25.221698759999999</v>
      </c>
      <c r="S503" s="13">
        <v>25.025424959999999</v>
      </c>
      <c r="T503" s="13">
        <v>24.92284012</v>
      </c>
      <c r="U503" s="43">
        <v>25.044643399999998</v>
      </c>
    </row>
    <row r="504" spans="1:21" x14ac:dyDescent="0.25">
      <c r="A504" s="41" t="s">
        <v>1649</v>
      </c>
      <c r="B504" s="42">
        <v>23.19980812</v>
      </c>
      <c r="C504" s="13">
        <v>23.055864329999999</v>
      </c>
      <c r="D504" s="13">
        <v>23.025365829999998</v>
      </c>
      <c r="E504" s="13">
        <v>22.874608989999999</v>
      </c>
      <c r="F504" s="13">
        <v>22.66270828</v>
      </c>
      <c r="G504" s="13">
        <v>23.207410809999999</v>
      </c>
      <c r="H504" s="13">
        <v>23.04598618</v>
      </c>
      <c r="I504" s="13">
        <v>23.426113130000001</v>
      </c>
      <c r="J504" s="13">
        <v>23.824056630000001</v>
      </c>
      <c r="K504" s="43">
        <v>22.554124829999999</v>
      </c>
      <c r="L504" s="42">
        <v>21.990888600000002</v>
      </c>
      <c r="M504" s="13">
        <v>22.381420139999999</v>
      </c>
      <c r="N504" s="13">
        <v>22.52238655</v>
      </c>
      <c r="O504" s="13">
        <v>21.94345856</v>
      </c>
      <c r="P504" s="13">
        <v>20.921724319999999</v>
      </c>
      <c r="Q504" s="13">
        <v>21.817728039999999</v>
      </c>
      <c r="R504" s="13">
        <v>22.503755569999999</v>
      </c>
      <c r="S504" s="13">
        <v>21.112798690000002</v>
      </c>
      <c r="T504" s="13">
        <v>21.011339190000001</v>
      </c>
      <c r="U504" s="43">
        <v>22.06338882</v>
      </c>
    </row>
    <row r="505" spans="1:21" x14ac:dyDescent="0.25">
      <c r="A505" s="41" t="s">
        <v>1653</v>
      </c>
      <c r="B505" s="42">
        <v>20.029582980000001</v>
      </c>
      <c r="C505" s="13">
        <v>19.96916199</v>
      </c>
      <c r="D505" s="13" t="s">
        <v>1117</v>
      </c>
      <c r="E505" s="13" t="s">
        <v>1117</v>
      </c>
      <c r="F505" s="13">
        <v>19.865518569999999</v>
      </c>
      <c r="G505" s="13">
        <v>22.248525619999999</v>
      </c>
      <c r="H505" s="13">
        <v>21.80388451</v>
      </c>
      <c r="I505" s="13">
        <v>21.48502731</v>
      </c>
      <c r="J505" s="13">
        <v>22.250608440000001</v>
      </c>
      <c r="K505" s="43">
        <v>21.341529850000001</v>
      </c>
      <c r="L505" s="42" t="s">
        <v>1117</v>
      </c>
      <c r="M505" s="13" t="s">
        <v>1117</v>
      </c>
      <c r="N505" s="13" t="s">
        <v>1117</v>
      </c>
      <c r="O505" s="13" t="s">
        <v>1117</v>
      </c>
      <c r="P505" s="13" t="s">
        <v>1117</v>
      </c>
      <c r="Q505" s="13" t="s">
        <v>1117</v>
      </c>
      <c r="R505" s="13" t="s">
        <v>1117</v>
      </c>
      <c r="S505" s="13" t="s">
        <v>1117</v>
      </c>
      <c r="T505" s="13" t="s">
        <v>1117</v>
      </c>
      <c r="U505" s="43">
        <v>19.362903589999998</v>
      </c>
    </row>
    <row r="506" spans="1:21" x14ac:dyDescent="0.25">
      <c r="A506" s="41" t="s">
        <v>1656</v>
      </c>
      <c r="B506" s="42">
        <v>28.774358750000001</v>
      </c>
      <c r="C506" s="13">
        <v>29.111352920000002</v>
      </c>
      <c r="D506" s="13">
        <v>27.601232530000001</v>
      </c>
      <c r="E506" s="13">
        <v>28.487537379999999</v>
      </c>
      <c r="F506" s="13">
        <v>28.35552406</v>
      </c>
      <c r="G506" s="13">
        <v>27.980873110000001</v>
      </c>
      <c r="H506" s="13">
        <v>28.350980759999999</v>
      </c>
      <c r="I506" s="13">
        <v>27.875020979999999</v>
      </c>
      <c r="J506" s="13">
        <v>27.60264969</v>
      </c>
      <c r="K506" s="43">
        <v>27.913934709999999</v>
      </c>
      <c r="L506" s="42">
        <v>27.73195076</v>
      </c>
      <c r="M506" s="13">
        <v>27.47575951</v>
      </c>
      <c r="N506" s="13">
        <v>27.097581859999998</v>
      </c>
      <c r="O506" s="13">
        <v>27.037790300000001</v>
      </c>
      <c r="P506" s="13">
        <v>27.95781517</v>
      </c>
      <c r="Q506" s="13">
        <v>27.174646379999999</v>
      </c>
      <c r="R506" s="13">
        <v>26.742012020000001</v>
      </c>
      <c r="S506" s="13">
        <v>26.936855319999999</v>
      </c>
      <c r="T506" s="13">
        <v>26.70622444</v>
      </c>
      <c r="U506" s="43">
        <v>27.272397990000002</v>
      </c>
    </row>
    <row r="507" spans="1:21" x14ac:dyDescent="0.25">
      <c r="A507" s="41" t="s">
        <v>1659</v>
      </c>
      <c r="B507" s="42">
        <v>29.096122739999998</v>
      </c>
      <c r="C507" s="13">
        <v>28.820281980000001</v>
      </c>
      <c r="D507" s="13">
        <v>28.747463230000001</v>
      </c>
      <c r="E507" s="13">
        <v>28.79575539</v>
      </c>
      <c r="F507" s="13">
        <v>29.781270979999999</v>
      </c>
      <c r="G507" s="13">
        <v>29.42211914</v>
      </c>
      <c r="H507" s="13">
        <v>29.248371120000002</v>
      </c>
      <c r="I507" s="13">
        <v>28.891483310000002</v>
      </c>
      <c r="J507" s="13">
        <v>28.882036209999999</v>
      </c>
      <c r="K507" s="43">
        <v>29.612735749999999</v>
      </c>
      <c r="L507" s="42">
        <v>28.605585099999999</v>
      </c>
      <c r="M507" s="13">
        <v>28.548191070000001</v>
      </c>
      <c r="N507" s="13">
        <v>28.277595519999998</v>
      </c>
      <c r="O507" s="13">
        <v>28.20783234</v>
      </c>
      <c r="P507" s="13">
        <v>28.40076256</v>
      </c>
      <c r="Q507" s="13">
        <v>28.65194893</v>
      </c>
      <c r="R507" s="13">
        <v>28.391654970000001</v>
      </c>
      <c r="S507" s="13">
        <v>28.379808430000001</v>
      </c>
      <c r="T507" s="13">
        <v>28.346380230000001</v>
      </c>
      <c r="U507" s="43">
        <v>28.512016299999999</v>
      </c>
    </row>
    <row r="508" spans="1:21" x14ac:dyDescent="0.25">
      <c r="A508" s="41" t="s">
        <v>1662</v>
      </c>
      <c r="B508" s="42">
        <v>20.136835099999999</v>
      </c>
      <c r="C508" s="13" t="s">
        <v>1117</v>
      </c>
      <c r="D508" s="13">
        <v>19.836456299999998</v>
      </c>
      <c r="E508" s="13" t="s">
        <v>1117</v>
      </c>
      <c r="F508" s="13">
        <v>21.45693588</v>
      </c>
      <c r="G508" s="13">
        <v>19.900419240000002</v>
      </c>
      <c r="H508" s="13" t="s">
        <v>1117</v>
      </c>
      <c r="I508" s="13">
        <v>19.82315826</v>
      </c>
      <c r="J508" s="13">
        <v>20.136335370000001</v>
      </c>
      <c r="K508" s="43">
        <v>20.159555439999998</v>
      </c>
      <c r="L508" s="42">
        <v>19.786792760000001</v>
      </c>
      <c r="M508" s="13">
        <v>19.893503190000001</v>
      </c>
      <c r="N508" s="13">
        <v>20.19231606</v>
      </c>
      <c r="O508" s="13">
        <v>19.560276030000001</v>
      </c>
      <c r="P508" s="13">
        <v>19.543798450000001</v>
      </c>
      <c r="Q508" s="13" t="s">
        <v>1117</v>
      </c>
      <c r="R508" s="13">
        <v>19.542911530000001</v>
      </c>
      <c r="S508" s="13" t="s">
        <v>1117</v>
      </c>
      <c r="T508" s="13">
        <v>19.78669739</v>
      </c>
      <c r="U508" s="43">
        <v>19.323709489999999</v>
      </c>
    </row>
    <row r="509" spans="1:21" x14ac:dyDescent="0.25">
      <c r="A509" s="41" t="s">
        <v>1665</v>
      </c>
      <c r="B509" s="42">
        <v>23.495336529999999</v>
      </c>
      <c r="C509" s="13">
        <v>22.732002260000002</v>
      </c>
      <c r="D509" s="13">
        <v>22.424728389999999</v>
      </c>
      <c r="E509" s="13">
        <v>23.513401030000001</v>
      </c>
      <c r="F509" s="13">
        <v>24.366796489999999</v>
      </c>
      <c r="G509" s="13">
        <v>23.218877790000001</v>
      </c>
      <c r="H509" s="13">
        <v>22.86857414</v>
      </c>
      <c r="I509" s="13">
        <v>22.824483870000002</v>
      </c>
      <c r="J509" s="13">
        <v>22.81928825</v>
      </c>
      <c r="K509" s="43" t="s">
        <v>1117</v>
      </c>
      <c r="L509" s="42">
        <v>22.112257</v>
      </c>
      <c r="M509" s="13">
        <v>21.702989580000001</v>
      </c>
      <c r="N509" s="13">
        <v>22.25447655</v>
      </c>
      <c r="O509" s="13" t="s">
        <v>1117</v>
      </c>
      <c r="P509" s="13" t="s">
        <v>1117</v>
      </c>
      <c r="Q509" s="13">
        <v>21.747390750000001</v>
      </c>
      <c r="R509" s="13">
        <v>21.837921139999999</v>
      </c>
      <c r="S509" s="13">
        <v>21.681875229999999</v>
      </c>
      <c r="T509" s="13">
        <v>22.716596599999999</v>
      </c>
      <c r="U509" s="43">
        <v>22.132230759999999</v>
      </c>
    </row>
    <row r="510" spans="1:21" x14ac:dyDescent="0.25">
      <c r="A510" s="41" t="s">
        <v>1668</v>
      </c>
      <c r="B510" s="42">
        <v>25.397869109999998</v>
      </c>
      <c r="C510" s="13">
        <v>25.436347959999999</v>
      </c>
      <c r="D510" s="13">
        <v>24.9281826</v>
      </c>
      <c r="E510" s="13">
        <v>25.975088119999999</v>
      </c>
      <c r="F510" s="13">
        <v>25.47137833</v>
      </c>
      <c r="G510" s="13">
        <v>24.774648670000001</v>
      </c>
      <c r="H510" s="13">
        <v>25.18835258</v>
      </c>
      <c r="I510" s="13">
        <v>25.140632629999999</v>
      </c>
      <c r="J510" s="13">
        <v>25.298589710000002</v>
      </c>
      <c r="K510" s="43">
        <v>25.286550519999999</v>
      </c>
      <c r="L510" s="42">
        <v>24.23659134</v>
      </c>
      <c r="M510" s="13">
        <v>24.40314674</v>
      </c>
      <c r="N510" s="13">
        <v>24.522649770000001</v>
      </c>
      <c r="O510" s="13">
        <v>24.603088379999999</v>
      </c>
      <c r="P510" s="13">
        <v>24.43491745</v>
      </c>
      <c r="Q510" s="13">
        <v>24.034982679999999</v>
      </c>
      <c r="R510" s="13">
        <v>24.20344162</v>
      </c>
      <c r="S510" s="13">
        <v>24.453058240000001</v>
      </c>
      <c r="T510" s="13">
        <v>25.096918110000001</v>
      </c>
      <c r="U510" s="43">
        <v>24.42463875</v>
      </c>
    </row>
    <row r="511" spans="1:21" x14ac:dyDescent="0.25">
      <c r="A511" s="41" t="s">
        <v>1671</v>
      </c>
      <c r="B511" s="42">
        <v>22.270307540000001</v>
      </c>
      <c r="C511" s="13" t="s">
        <v>1117</v>
      </c>
      <c r="D511" s="13" t="s">
        <v>1117</v>
      </c>
      <c r="E511" s="13" t="s">
        <v>1117</v>
      </c>
      <c r="F511" s="13">
        <v>22.600322720000001</v>
      </c>
      <c r="G511" s="13">
        <v>21.764904019999999</v>
      </c>
      <c r="H511" s="13">
        <v>21.8451004</v>
      </c>
      <c r="I511" s="13">
        <v>21.86831093</v>
      </c>
      <c r="J511" s="13">
        <v>21.869853970000001</v>
      </c>
      <c r="K511" s="43">
        <v>22.41959572</v>
      </c>
      <c r="L511" s="42">
        <v>21.703834530000002</v>
      </c>
      <c r="M511" s="13" t="s">
        <v>1117</v>
      </c>
      <c r="N511" s="13" t="s">
        <v>1117</v>
      </c>
      <c r="O511" s="13">
        <v>21.534690860000001</v>
      </c>
      <c r="P511" s="13" t="s">
        <v>1117</v>
      </c>
      <c r="Q511" s="13">
        <v>21.59768867</v>
      </c>
      <c r="R511" s="13">
        <v>20.72225761</v>
      </c>
      <c r="S511" s="13">
        <v>21.60507965</v>
      </c>
      <c r="T511" s="13" t="s">
        <v>1117</v>
      </c>
      <c r="U511" s="43">
        <v>21.068153379999998</v>
      </c>
    </row>
    <row r="512" spans="1:21" x14ac:dyDescent="0.25">
      <c r="A512" s="41" t="s">
        <v>1674</v>
      </c>
      <c r="B512" s="42">
        <v>27.814332960000002</v>
      </c>
      <c r="C512" s="13">
        <v>27.348239899999999</v>
      </c>
      <c r="D512" s="13">
        <v>27.201442719999999</v>
      </c>
      <c r="E512" s="13">
        <v>27.405273439999998</v>
      </c>
      <c r="F512" s="13">
        <v>27.089117049999999</v>
      </c>
      <c r="G512" s="13">
        <v>27.768123630000002</v>
      </c>
      <c r="H512" s="13">
        <v>27.281976700000001</v>
      </c>
      <c r="I512" s="13">
        <v>27.10199356</v>
      </c>
      <c r="J512" s="13">
        <v>27.43507576</v>
      </c>
      <c r="K512" s="43">
        <v>26.99356079</v>
      </c>
      <c r="L512" s="42">
        <v>26.374744419999999</v>
      </c>
      <c r="M512" s="13">
        <v>26.93258286</v>
      </c>
      <c r="N512" s="13">
        <v>26.42728043</v>
      </c>
      <c r="O512" s="13">
        <v>26.458215710000001</v>
      </c>
      <c r="P512" s="13">
        <v>26.148391719999999</v>
      </c>
      <c r="Q512" s="13">
        <v>26.497501369999998</v>
      </c>
      <c r="R512" s="13">
        <v>26.843259809999999</v>
      </c>
      <c r="S512" s="13">
        <v>26.437412259999999</v>
      </c>
      <c r="T512" s="13">
        <v>26.570785520000001</v>
      </c>
      <c r="U512" s="43">
        <v>26.18357086</v>
      </c>
    </row>
    <row r="513" spans="1:21" x14ac:dyDescent="0.25">
      <c r="A513" s="41" t="s">
        <v>1677</v>
      </c>
      <c r="B513" s="42">
        <v>25.335041050000001</v>
      </c>
      <c r="C513" s="13">
        <v>25.623828889999999</v>
      </c>
      <c r="D513" s="13">
        <v>25.239797589999998</v>
      </c>
      <c r="E513" s="13">
        <v>25.4376812</v>
      </c>
      <c r="F513" s="13">
        <v>24.908161159999999</v>
      </c>
      <c r="G513" s="13">
        <v>25.062540049999999</v>
      </c>
      <c r="H513" s="13">
        <v>25.634836199999999</v>
      </c>
      <c r="I513" s="13">
        <v>24.726711269999999</v>
      </c>
      <c r="J513" s="13">
        <v>25.649299620000001</v>
      </c>
      <c r="K513" s="43">
        <v>24.921434399999999</v>
      </c>
      <c r="L513" s="42">
        <v>24.271987920000001</v>
      </c>
      <c r="M513" s="13">
        <v>25.31830978</v>
      </c>
      <c r="N513" s="13">
        <v>24.737634660000001</v>
      </c>
      <c r="O513" s="13">
        <v>24.303197860000001</v>
      </c>
      <c r="P513" s="13">
        <v>24.7634449</v>
      </c>
      <c r="Q513" s="13">
        <v>24.358369830000001</v>
      </c>
      <c r="R513" s="13">
        <v>24.930259700000001</v>
      </c>
      <c r="S513" s="13">
        <v>24.865943909999999</v>
      </c>
      <c r="T513" s="13">
        <v>24.641796110000001</v>
      </c>
      <c r="U513" s="43">
        <v>24.706302640000001</v>
      </c>
    </row>
    <row r="514" spans="1:21" x14ac:dyDescent="0.25">
      <c r="A514" s="41" t="s">
        <v>1680</v>
      </c>
      <c r="B514" s="42">
        <v>24.02563477</v>
      </c>
      <c r="C514" s="13">
        <v>24.14491653</v>
      </c>
      <c r="D514" s="13">
        <v>23.74427223</v>
      </c>
      <c r="E514" s="13">
        <v>24.32642555</v>
      </c>
      <c r="F514" s="13">
        <v>24.653596879999998</v>
      </c>
      <c r="G514" s="13">
        <v>23.761013030000001</v>
      </c>
      <c r="H514" s="13">
        <v>23.830648419999999</v>
      </c>
      <c r="I514" s="13">
        <v>23.53990555</v>
      </c>
      <c r="J514" s="13">
        <v>23.886974330000001</v>
      </c>
      <c r="K514" s="43">
        <v>23.597074509999999</v>
      </c>
      <c r="L514" s="42">
        <v>23.469858169999998</v>
      </c>
      <c r="M514" s="13">
        <v>23.12721634</v>
      </c>
      <c r="N514" s="13">
        <v>23.257099149999998</v>
      </c>
      <c r="O514" s="13">
        <v>23.5793438</v>
      </c>
      <c r="P514" s="13">
        <v>23.23220444</v>
      </c>
      <c r="Q514" s="13">
        <v>22.9583683</v>
      </c>
      <c r="R514" s="13">
        <v>23.299777980000002</v>
      </c>
      <c r="S514" s="13">
        <v>22.93247032</v>
      </c>
      <c r="T514" s="13">
        <v>23.442150120000001</v>
      </c>
      <c r="U514" s="43">
        <v>23.08857918</v>
      </c>
    </row>
    <row r="515" spans="1:21" x14ac:dyDescent="0.25">
      <c r="A515" s="41" t="s">
        <v>1684</v>
      </c>
      <c r="B515" s="42">
        <v>20.838151929999999</v>
      </c>
      <c r="C515" s="13">
        <v>21.09235954</v>
      </c>
      <c r="D515" s="13" t="s">
        <v>1117</v>
      </c>
      <c r="E515" s="13">
        <v>21.20633698</v>
      </c>
      <c r="F515" s="13" t="s">
        <v>1117</v>
      </c>
      <c r="G515" s="13">
        <v>20.744846339999999</v>
      </c>
      <c r="H515" s="13">
        <v>21.099311830000001</v>
      </c>
      <c r="I515" s="13">
        <v>20.720588679999999</v>
      </c>
      <c r="J515" s="13">
        <v>20.779085160000001</v>
      </c>
      <c r="K515" s="43" t="s">
        <v>1117</v>
      </c>
      <c r="L515" s="42" t="s">
        <v>1117</v>
      </c>
      <c r="M515" s="13">
        <v>19.84016609</v>
      </c>
      <c r="N515" s="13" t="s">
        <v>1117</v>
      </c>
      <c r="O515" s="13">
        <v>18.980920789999999</v>
      </c>
      <c r="P515" s="13" t="s">
        <v>1117</v>
      </c>
      <c r="Q515" s="13" t="s">
        <v>1117</v>
      </c>
      <c r="R515" s="13" t="s">
        <v>1117</v>
      </c>
      <c r="S515" s="13" t="s">
        <v>1117</v>
      </c>
      <c r="T515" s="13" t="s">
        <v>1117</v>
      </c>
      <c r="U515" s="43" t="s">
        <v>1117</v>
      </c>
    </row>
    <row r="516" spans="1:21" x14ac:dyDescent="0.25">
      <c r="A516" s="41" t="s">
        <v>1688</v>
      </c>
      <c r="B516" s="42">
        <v>21.95854568</v>
      </c>
      <c r="C516" s="13">
        <v>20.9978981</v>
      </c>
      <c r="D516" s="13">
        <v>21.273782730000001</v>
      </c>
      <c r="E516" s="13">
        <v>21.227409359999999</v>
      </c>
      <c r="F516" s="13">
        <v>21.188096999999999</v>
      </c>
      <c r="G516" s="13">
        <v>20.677881240000001</v>
      </c>
      <c r="H516" s="13">
        <v>21.501447679999998</v>
      </c>
      <c r="I516" s="13" t="s">
        <v>1117</v>
      </c>
      <c r="J516" s="13" t="s">
        <v>1117</v>
      </c>
      <c r="K516" s="43">
        <v>20.77964592</v>
      </c>
      <c r="L516" s="42">
        <v>19.417139049999999</v>
      </c>
      <c r="M516" s="13">
        <v>20.01726532</v>
      </c>
      <c r="N516" s="13">
        <v>20.432779310000001</v>
      </c>
      <c r="O516" s="13">
        <v>20.162878039999999</v>
      </c>
      <c r="P516" s="13">
        <v>21.373371120000002</v>
      </c>
      <c r="Q516" s="13">
        <v>20.27127647</v>
      </c>
      <c r="R516" s="13">
        <v>19.763542180000002</v>
      </c>
      <c r="S516" s="13">
        <v>19.98870659</v>
      </c>
      <c r="T516" s="13">
        <v>19.776290889999999</v>
      </c>
      <c r="U516" s="43">
        <v>20.313295360000001</v>
      </c>
    </row>
    <row r="517" spans="1:21" x14ac:dyDescent="0.25">
      <c r="A517" s="41" t="s">
        <v>1691</v>
      </c>
      <c r="B517" s="42">
        <v>21.452016830000002</v>
      </c>
      <c r="C517" s="13">
        <v>22.055631640000001</v>
      </c>
      <c r="D517" s="13">
        <v>21.12804985</v>
      </c>
      <c r="E517" s="13">
        <v>22.08037186</v>
      </c>
      <c r="F517" s="13">
        <v>20.899770740000001</v>
      </c>
      <c r="G517" s="13">
        <v>21.630943299999998</v>
      </c>
      <c r="H517" s="13">
        <v>21.97952652</v>
      </c>
      <c r="I517" s="13">
        <v>22.190027239999999</v>
      </c>
      <c r="J517" s="13">
        <v>22.248352050000001</v>
      </c>
      <c r="K517" s="43">
        <v>21.401975629999999</v>
      </c>
      <c r="L517" s="42">
        <v>20.686798100000001</v>
      </c>
      <c r="M517" s="13">
        <v>21.219631199999998</v>
      </c>
      <c r="N517" s="13">
        <v>21.334018709999999</v>
      </c>
      <c r="O517" s="13">
        <v>21.21222878</v>
      </c>
      <c r="P517" s="13">
        <v>21.000789640000001</v>
      </c>
      <c r="Q517" s="13">
        <v>21.798990249999999</v>
      </c>
      <c r="R517" s="13">
        <v>21.451211929999999</v>
      </c>
      <c r="S517" s="13">
        <v>21.419517519999999</v>
      </c>
      <c r="T517" s="13">
        <v>21.19622421</v>
      </c>
      <c r="U517" s="43">
        <v>21.362548830000001</v>
      </c>
    </row>
    <row r="518" spans="1:21" x14ac:dyDescent="0.25">
      <c r="A518" s="41" t="s">
        <v>1694</v>
      </c>
      <c r="B518" s="42">
        <v>23.653379439999998</v>
      </c>
      <c r="C518" s="13">
        <v>23.215593340000002</v>
      </c>
      <c r="D518" s="13">
        <v>23.159370419999998</v>
      </c>
      <c r="E518" s="13">
        <v>22.914480210000001</v>
      </c>
      <c r="F518" s="13">
        <v>22.716638570000001</v>
      </c>
      <c r="G518" s="13">
        <v>23.789947510000001</v>
      </c>
      <c r="H518" s="13">
        <v>23.429052349999999</v>
      </c>
      <c r="I518" s="13">
        <v>23.400543209999999</v>
      </c>
      <c r="J518" s="13">
        <v>23.155254360000001</v>
      </c>
      <c r="K518" s="43">
        <v>23.168964389999999</v>
      </c>
      <c r="L518" s="42">
        <v>22.18721962</v>
      </c>
      <c r="M518" s="13">
        <v>22.659402849999999</v>
      </c>
      <c r="N518" s="13">
        <v>22.28878212</v>
      </c>
      <c r="O518" s="13">
        <v>21.46018982</v>
      </c>
      <c r="P518" s="13">
        <v>22.163431169999999</v>
      </c>
      <c r="Q518" s="13">
        <v>22.491794590000001</v>
      </c>
      <c r="R518" s="13">
        <v>22.639160159999999</v>
      </c>
      <c r="S518" s="13">
        <v>22.271133420000002</v>
      </c>
      <c r="T518" s="13">
        <v>21.403900149999998</v>
      </c>
      <c r="U518" s="43">
        <v>22.173896790000001</v>
      </c>
    </row>
    <row r="519" spans="1:21" x14ac:dyDescent="0.25">
      <c r="A519" s="41" t="s">
        <v>1697</v>
      </c>
      <c r="B519" s="42" t="s">
        <v>1117</v>
      </c>
      <c r="C519" s="13">
        <v>21.74135399</v>
      </c>
      <c r="D519" s="13" t="s">
        <v>1117</v>
      </c>
      <c r="E519" s="13">
        <v>21.931280139999998</v>
      </c>
      <c r="F519" s="13" t="s">
        <v>1117</v>
      </c>
      <c r="G519" s="13">
        <v>20.697866439999999</v>
      </c>
      <c r="H519" s="13">
        <v>21.712005619999999</v>
      </c>
      <c r="I519" s="13">
        <v>21.23847198</v>
      </c>
      <c r="J519" s="13">
        <v>21.33647156</v>
      </c>
      <c r="K519" s="43">
        <v>21.213771820000002</v>
      </c>
      <c r="L519" s="42">
        <v>20.146812440000001</v>
      </c>
      <c r="M519" s="13">
        <v>19.76341248</v>
      </c>
      <c r="N519" s="13">
        <v>20.568483350000001</v>
      </c>
      <c r="O519" s="13">
        <v>20.685430530000001</v>
      </c>
      <c r="P519" s="13">
        <v>20.835378649999999</v>
      </c>
      <c r="Q519" s="13" t="s">
        <v>1117</v>
      </c>
      <c r="R519" s="13">
        <v>20.01358986</v>
      </c>
      <c r="S519" s="13">
        <v>20.5118103</v>
      </c>
      <c r="T519" s="13">
        <v>20.306747439999999</v>
      </c>
      <c r="U519" s="43">
        <v>20.06223679</v>
      </c>
    </row>
    <row r="520" spans="1:21" x14ac:dyDescent="0.25">
      <c r="A520" s="41" t="s">
        <v>1701</v>
      </c>
      <c r="B520" s="42">
        <v>25.572479250000001</v>
      </c>
      <c r="C520" s="13">
        <v>25.212932590000001</v>
      </c>
      <c r="D520" s="13">
        <v>25.24568558</v>
      </c>
      <c r="E520" s="13">
        <v>25.626058579999999</v>
      </c>
      <c r="F520" s="13">
        <v>25.074838639999999</v>
      </c>
      <c r="G520" s="13">
        <v>25.530052189999999</v>
      </c>
      <c r="H520" s="13">
        <v>25.3883419</v>
      </c>
      <c r="I520" s="13">
        <v>25.521482469999999</v>
      </c>
      <c r="J520" s="13">
        <v>25.664054870000001</v>
      </c>
      <c r="K520" s="43">
        <v>25.138134000000001</v>
      </c>
      <c r="L520" s="42">
        <v>24.062252040000001</v>
      </c>
      <c r="M520" s="13">
        <v>24.569873810000001</v>
      </c>
      <c r="N520" s="13">
        <v>24.059120180000001</v>
      </c>
      <c r="O520" s="13">
        <v>24.008213040000001</v>
      </c>
      <c r="P520" s="13">
        <v>23.87229919</v>
      </c>
      <c r="Q520" s="13">
        <v>24.127309799999999</v>
      </c>
      <c r="R520" s="13">
        <v>24.479881290000002</v>
      </c>
      <c r="S520" s="13">
        <v>24.178661349999999</v>
      </c>
      <c r="T520" s="13">
        <v>24.385217669999999</v>
      </c>
      <c r="U520" s="43">
        <v>23.977798459999999</v>
      </c>
    </row>
    <row r="521" spans="1:21" x14ac:dyDescent="0.25">
      <c r="A521" s="41" t="s">
        <v>1704</v>
      </c>
      <c r="B521" s="42">
        <v>21.491745000000002</v>
      </c>
      <c r="C521" s="13">
        <v>22.120317459999999</v>
      </c>
      <c r="D521" s="13">
        <v>21.095840450000001</v>
      </c>
      <c r="E521" s="13">
        <v>21.66501045</v>
      </c>
      <c r="F521" s="13" t="s">
        <v>1117</v>
      </c>
      <c r="G521" s="13">
        <v>20.903158189999999</v>
      </c>
      <c r="H521" s="13">
        <v>22.059267040000002</v>
      </c>
      <c r="I521" s="13">
        <v>21.606933590000001</v>
      </c>
      <c r="J521" s="13">
        <v>21.952301030000001</v>
      </c>
      <c r="K521" s="43">
        <v>20.937902449999999</v>
      </c>
      <c r="L521" s="42">
        <v>20.530981059999998</v>
      </c>
      <c r="M521" s="13">
        <v>21.346082689999999</v>
      </c>
      <c r="N521" s="13">
        <v>21.056823730000001</v>
      </c>
      <c r="O521" s="13">
        <v>20.388479230000002</v>
      </c>
      <c r="P521" s="13">
        <v>21.188398360000001</v>
      </c>
      <c r="Q521" s="13">
        <v>20.276964190000001</v>
      </c>
      <c r="R521" s="13">
        <v>21.142082210000002</v>
      </c>
      <c r="S521" s="13">
        <v>20.473480219999999</v>
      </c>
      <c r="T521" s="13">
        <v>20.763364790000001</v>
      </c>
      <c r="U521" s="43">
        <v>20.949489589999999</v>
      </c>
    </row>
    <row r="522" spans="1:21" x14ac:dyDescent="0.25">
      <c r="A522" s="41" t="s">
        <v>1707</v>
      </c>
      <c r="B522" s="42">
        <v>25.2766819</v>
      </c>
      <c r="C522" s="13">
        <v>25.620029450000001</v>
      </c>
      <c r="D522" s="13">
        <v>25.0405941</v>
      </c>
      <c r="E522" s="13">
        <v>25.68848419</v>
      </c>
      <c r="F522" s="13">
        <v>24.978191379999998</v>
      </c>
      <c r="G522" s="13">
        <v>25.101373670000001</v>
      </c>
      <c r="H522" s="13">
        <v>25.36803055</v>
      </c>
      <c r="I522" s="13">
        <v>25.38978577</v>
      </c>
      <c r="J522" s="13">
        <v>25.611864090000001</v>
      </c>
      <c r="K522" s="43">
        <v>24.95938683</v>
      </c>
      <c r="L522" s="42">
        <v>24.232789990000001</v>
      </c>
      <c r="M522" s="13">
        <v>24.658945079999999</v>
      </c>
      <c r="N522" s="13">
        <v>24.03967476</v>
      </c>
      <c r="O522" s="13">
        <v>23.777059560000001</v>
      </c>
      <c r="P522" s="13">
        <v>24.193399429999999</v>
      </c>
      <c r="Q522" s="13">
        <v>24.026479720000001</v>
      </c>
      <c r="R522" s="13">
        <v>24.26920891</v>
      </c>
      <c r="S522" s="13">
        <v>23.835281370000001</v>
      </c>
      <c r="T522" s="13">
        <v>23.78815651</v>
      </c>
      <c r="U522" s="43">
        <v>24.045934679999998</v>
      </c>
    </row>
    <row r="523" spans="1:21" x14ac:dyDescent="0.25">
      <c r="A523" s="41" t="s">
        <v>1710</v>
      </c>
      <c r="B523" s="42">
        <v>22.81415367</v>
      </c>
      <c r="C523" s="13">
        <v>21.849840159999999</v>
      </c>
      <c r="D523" s="13">
        <v>21.389635089999999</v>
      </c>
      <c r="E523" s="13">
        <v>21.975088119999999</v>
      </c>
      <c r="F523" s="13">
        <v>22.484584810000001</v>
      </c>
      <c r="G523" s="13">
        <v>23.152317050000001</v>
      </c>
      <c r="H523" s="13">
        <v>22.150938029999999</v>
      </c>
      <c r="I523" s="13">
        <v>21.836496350000001</v>
      </c>
      <c r="J523" s="13">
        <v>22.040126799999999</v>
      </c>
      <c r="K523" s="43">
        <v>22.441822049999999</v>
      </c>
      <c r="L523" s="42">
        <v>22.581092829999999</v>
      </c>
      <c r="M523" s="13">
        <v>23.187461849999998</v>
      </c>
      <c r="N523" s="13">
        <v>22.550981520000001</v>
      </c>
      <c r="O523" s="13">
        <v>22.10392761</v>
      </c>
      <c r="P523" s="13">
        <v>22.14117813</v>
      </c>
      <c r="Q523" s="13">
        <v>22.387743</v>
      </c>
      <c r="R523" s="13">
        <v>23.022235869999999</v>
      </c>
      <c r="S523" s="13">
        <v>22.444957729999999</v>
      </c>
      <c r="T523" s="13">
        <v>21.963211059999999</v>
      </c>
      <c r="U523" s="43">
        <v>22.570940019999998</v>
      </c>
    </row>
    <row r="524" spans="1:21" x14ac:dyDescent="0.25">
      <c r="A524" s="41" t="s">
        <v>1713</v>
      </c>
      <c r="B524" s="42">
        <v>23.53670692</v>
      </c>
      <c r="C524" s="13">
        <v>23.403406140000001</v>
      </c>
      <c r="D524" s="13">
        <v>23.58279228</v>
      </c>
      <c r="E524" s="13">
        <v>23.787658690000001</v>
      </c>
      <c r="F524" s="13">
        <v>24.11235237</v>
      </c>
      <c r="G524" s="13">
        <v>23.715444560000002</v>
      </c>
      <c r="H524" s="13">
        <v>23.645593640000001</v>
      </c>
      <c r="I524" s="13">
        <v>23.567554470000001</v>
      </c>
      <c r="J524" s="13">
        <v>23.498870849999999</v>
      </c>
      <c r="K524" s="43">
        <v>23.658073430000002</v>
      </c>
      <c r="L524" s="42">
        <v>22.913549419999999</v>
      </c>
      <c r="M524" s="13">
        <v>22.7095871</v>
      </c>
      <c r="N524" s="13">
        <v>23.2164669</v>
      </c>
      <c r="O524" s="13">
        <v>22.722236630000001</v>
      </c>
      <c r="P524" s="13">
        <v>22.476623539999999</v>
      </c>
      <c r="Q524" s="13">
        <v>22.55957222</v>
      </c>
      <c r="R524" s="13">
        <v>22.667436599999998</v>
      </c>
      <c r="S524" s="13">
        <v>22.513280869999999</v>
      </c>
      <c r="T524" s="13">
        <v>22.889799119999999</v>
      </c>
      <c r="U524" s="43">
        <v>22.733865739999999</v>
      </c>
    </row>
    <row r="525" spans="1:21" x14ac:dyDescent="0.25">
      <c r="A525" s="41" t="s">
        <v>1716</v>
      </c>
      <c r="B525" s="42">
        <v>25.85057449</v>
      </c>
      <c r="C525" s="13">
        <v>26.449144359999998</v>
      </c>
      <c r="D525" s="13">
        <v>25.701709749999999</v>
      </c>
      <c r="E525" s="13">
        <v>25.797140120000002</v>
      </c>
      <c r="F525" s="13">
        <v>25.589380259999999</v>
      </c>
      <c r="G525" s="13">
        <v>25.327453609999999</v>
      </c>
      <c r="H525" s="13">
        <v>25.98604774</v>
      </c>
      <c r="I525" s="13">
        <v>25.892751690000001</v>
      </c>
      <c r="J525" s="13">
        <v>25.739644999999999</v>
      </c>
      <c r="K525" s="43">
        <v>25.706855770000001</v>
      </c>
      <c r="L525" s="42">
        <v>25.193399429999999</v>
      </c>
      <c r="M525" s="13">
        <v>25.025171279999999</v>
      </c>
      <c r="N525" s="13">
        <v>26.725593570000001</v>
      </c>
      <c r="O525" s="13">
        <v>24.363658910000002</v>
      </c>
      <c r="P525" s="13">
        <v>24.860792159999999</v>
      </c>
      <c r="Q525" s="13">
        <v>25.104255680000001</v>
      </c>
      <c r="R525" s="13">
        <v>24.395126340000001</v>
      </c>
      <c r="S525" s="13">
        <v>26.400445940000001</v>
      </c>
      <c r="T525" s="13">
        <v>24.441200259999999</v>
      </c>
      <c r="U525" s="43">
        <v>24.243217470000001</v>
      </c>
    </row>
    <row r="526" spans="1:21" x14ac:dyDescent="0.25">
      <c r="A526" s="41" t="s">
        <v>1719</v>
      </c>
      <c r="B526" s="42">
        <v>23.077701569999999</v>
      </c>
      <c r="C526" s="13">
        <v>23.48382187</v>
      </c>
      <c r="D526" s="13">
        <v>23.781867980000001</v>
      </c>
      <c r="E526" s="13">
        <v>23.186313630000001</v>
      </c>
      <c r="F526" s="13">
        <v>23.092311859999999</v>
      </c>
      <c r="G526" s="13">
        <v>23.098606109999999</v>
      </c>
      <c r="H526" s="13">
        <v>22.738800049999998</v>
      </c>
      <c r="I526" s="13">
        <v>22.741415020000002</v>
      </c>
      <c r="J526" s="13">
        <v>22.846191409999999</v>
      </c>
      <c r="K526" s="43">
        <v>22.786163330000001</v>
      </c>
      <c r="L526" s="42">
        <v>22.40862465</v>
      </c>
      <c r="M526" s="13">
        <v>22.272727969999998</v>
      </c>
      <c r="N526" s="13">
        <v>22.527477260000001</v>
      </c>
      <c r="O526" s="13">
        <v>22.184286119999999</v>
      </c>
      <c r="P526" s="13">
        <v>22.405458450000001</v>
      </c>
      <c r="Q526" s="13">
        <v>22.076137540000001</v>
      </c>
      <c r="R526" s="13">
        <v>21.832984920000001</v>
      </c>
      <c r="S526" s="13">
        <v>22.267480849999998</v>
      </c>
      <c r="T526" s="13">
        <v>22.18604088</v>
      </c>
      <c r="U526" s="43">
        <v>22.05291557</v>
      </c>
    </row>
    <row r="527" spans="1:21" x14ac:dyDescent="0.25">
      <c r="A527" s="41" t="s">
        <v>1723</v>
      </c>
      <c r="B527" s="42" t="s">
        <v>1117</v>
      </c>
      <c r="C527" s="13" t="s">
        <v>1117</v>
      </c>
      <c r="D527" s="13">
        <v>21.779245379999999</v>
      </c>
      <c r="E527" s="13" t="s">
        <v>1117</v>
      </c>
      <c r="F527" s="13" t="s">
        <v>1117</v>
      </c>
      <c r="G527" s="13">
        <v>21.452770229999999</v>
      </c>
      <c r="H527" s="13">
        <v>21.991546629999998</v>
      </c>
      <c r="I527" s="13">
        <v>22.031436920000001</v>
      </c>
      <c r="J527" s="13">
        <v>22.197996140000001</v>
      </c>
      <c r="K527" s="43" t="s">
        <v>1117</v>
      </c>
      <c r="L527" s="42">
        <v>20.997278210000001</v>
      </c>
      <c r="M527" s="13">
        <v>20.752462390000002</v>
      </c>
      <c r="N527" s="13">
        <v>21.007511139999998</v>
      </c>
      <c r="O527" s="13">
        <v>21.227409359999999</v>
      </c>
      <c r="P527" s="13" t="s">
        <v>1117</v>
      </c>
      <c r="Q527" s="13" t="s">
        <v>1117</v>
      </c>
      <c r="R527" s="13">
        <v>21.115785599999999</v>
      </c>
      <c r="S527" s="13" t="s">
        <v>1117</v>
      </c>
      <c r="T527" s="13">
        <v>21.35842323</v>
      </c>
      <c r="U527" s="43">
        <v>20.686456679999999</v>
      </c>
    </row>
    <row r="528" spans="1:21" x14ac:dyDescent="0.25">
      <c r="A528" s="41" t="s">
        <v>1726</v>
      </c>
      <c r="B528" s="42">
        <v>27.390426640000001</v>
      </c>
      <c r="C528" s="13">
        <v>27.673843380000001</v>
      </c>
      <c r="D528" s="13">
        <v>26.83833885</v>
      </c>
      <c r="E528" s="13">
        <v>27.53058815</v>
      </c>
      <c r="F528" s="13">
        <v>27.44915962</v>
      </c>
      <c r="G528" s="13">
        <v>27.153348919999999</v>
      </c>
      <c r="H528" s="13">
        <v>27.411752700000001</v>
      </c>
      <c r="I528" s="13">
        <v>26.872087480000001</v>
      </c>
      <c r="J528" s="13">
        <v>27.184423450000001</v>
      </c>
      <c r="K528" s="43">
        <v>27.303388600000002</v>
      </c>
      <c r="L528" s="42">
        <v>26.54293251</v>
      </c>
      <c r="M528" s="13">
        <v>26.349287029999999</v>
      </c>
      <c r="N528" s="13">
        <v>26.58060837</v>
      </c>
      <c r="O528" s="13">
        <v>26.470882419999999</v>
      </c>
      <c r="P528" s="13">
        <v>26.084684370000002</v>
      </c>
      <c r="Q528" s="13">
        <v>26.034269330000001</v>
      </c>
      <c r="R528" s="13">
        <v>26.166816709999999</v>
      </c>
      <c r="S528" s="13">
        <v>26.291231159999999</v>
      </c>
      <c r="T528" s="13">
        <v>26.396089549999999</v>
      </c>
      <c r="U528" s="43">
        <v>25.98838997</v>
      </c>
    </row>
    <row r="529" spans="1:21" x14ac:dyDescent="0.25">
      <c r="A529" s="41" t="s">
        <v>1729</v>
      </c>
      <c r="B529" s="42">
        <v>24.6958828</v>
      </c>
      <c r="C529" s="13">
        <v>24.503608700000001</v>
      </c>
      <c r="D529" s="13">
        <v>23.738201140000001</v>
      </c>
      <c r="E529" s="13">
        <v>24.379610060000001</v>
      </c>
      <c r="F529" s="13">
        <v>25.018310549999999</v>
      </c>
      <c r="G529" s="13">
        <v>24.42975616</v>
      </c>
      <c r="H529" s="13">
        <v>24.95823669</v>
      </c>
      <c r="I529" s="13">
        <v>24.053413389999999</v>
      </c>
      <c r="J529" s="13">
        <v>24.281074520000001</v>
      </c>
      <c r="K529" s="43">
        <v>24.73246765</v>
      </c>
      <c r="L529" s="42">
        <v>24.021999359999999</v>
      </c>
      <c r="M529" s="13">
        <v>24.029264449999999</v>
      </c>
      <c r="N529" s="13">
        <v>24.038503649999999</v>
      </c>
      <c r="O529" s="13">
        <v>23.844219209999999</v>
      </c>
      <c r="P529" s="13">
        <v>23.559991839999999</v>
      </c>
      <c r="Q529" s="13">
        <v>23.785863880000001</v>
      </c>
      <c r="R529" s="13">
        <v>24.068252560000001</v>
      </c>
      <c r="S529" s="13">
        <v>23.711877820000002</v>
      </c>
      <c r="T529" s="13">
        <v>24.283903120000002</v>
      </c>
      <c r="U529" s="43">
        <v>23.367197040000001</v>
      </c>
    </row>
    <row r="530" spans="1:21" x14ac:dyDescent="0.25">
      <c r="A530" s="41" t="s">
        <v>1732</v>
      </c>
      <c r="B530" s="42">
        <v>21.04653549</v>
      </c>
      <c r="C530" s="13">
        <v>20.98669434</v>
      </c>
      <c r="D530" s="13">
        <v>21.60313416</v>
      </c>
      <c r="E530" s="13">
        <v>21.26212692</v>
      </c>
      <c r="F530" s="13">
        <v>21.249856950000002</v>
      </c>
      <c r="G530" s="13">
        <v>21.006895069999999</v>
      </c>
      <c r="H530" s="13">
        <v>21.122499470000001</v>
      </c>
      <c r="I530" s="13">
        <v>21.79157829</v>
      </c>
      <c r="J530" s="13">
        <v>21.263675689999999</v>
      </c>
      <c r="K530" s="43" t="s">
        <v>1117</v>
      </c>
      <c r="L530" s="42">
        <v>19.822069169999999</v>
      </c>
      <c r="M530" s="13">
        <v>19.949062349999998</v>
      </c>
      <c r="N530" s="13">
        <v>19.86754036</v>
      </c>
      <c r="O530" s="13">
        <v>19.728282929999999</v>
      </c>
      <c r="P530" s="13">
        <v>20.466924670000001</v>
      </c>
      <c r="Q530" s="13">
        <v>19.712062840000002</v>
      </c>
      <c r="R530" s="13">
        <v>19.820341110000001</v>
      </c>
      <c r="S530" s="13">
        <v>19.983705520000001</v>
      </c>
      <c r="T530" s="13">
        <v>19.33498955</v>
      </c>
      <c r="U530" s="43">
        <v>19.693943019999999</v>
      </c>
    </row>
    <row r="531" spans="1:21" x14ac:dyDescent="0.25">
      <c r="A531" s="41" t="s">
        <v>1735</v>
      </c>
      <c r="B531" s="42">
        <v>29.753406519999999</v>
      </c>
      <c r="C531" s="13">
        <v>28.904605870000001</v>
      </c>
      <c r="D531" s="13">
        <v>29.150495530000001</v>
      </c>
      <c r="E531" s="13">
        <v>29.346422199999999</v>
      </c>
      <c r="F531" s="13">
        <v>29.341743470000001</v>
      </c>
      <c r="G531" s="13">
        <v>29.392290119999998</v>
      </c>
      <c r="H531" s="13">
        <v>29.38463402</v>
      </c>
      <c r="I531" s="13">
        <v>29.021522520000001</v>
      </c>
      <c r="J531" s="13">
        <v>29.32853699</v>
      </c>
      <c r="K531" s="43">
        <v>29.0812645</v>
      </c>
      <c r="L531" s="42">
        <v>28.268966670000001</v>
      </c>
      <c r="M531" s="13">
        <v>28.610343929999999</v>
      </c>
      <c r="N531" s="13">
        <v>28.804212570000001</v>
      </c>
      <c r="O531" s="13">
        <v>28.54947662</v>
      </c>
      <c r="P531" s="13">
        <v>28.527944560000002</v>
      </c>
      <c r="Q531" s="13">
        <v>28.561508180000001</v>
      </c>
      <c r="R531" s="13">
        <v>28.81729507</v>
      </c>
      <c r="S531" s="13">
        <v>28.57798386</v>
      </c>
      <c r="T531" s="13">
        <v>28.84146118</v>
      </c>
      <c r="U531" s="43">
        <v>28.764268879999999</v>
      </c>
    </row>
    <row r="532" spans="1:21" x14ac:dyDescent="0.25">
      <c r="A532" s="41" t="s">
        <v>1738</v>
      </c>
      <c r="B532" s="42">
        <v>20.504846570000002</v>
      </c>
      <c r="C532" s="13">
        <v>20.178646090000001</v>
      </c>
      <c r="D532" s="13" t="s">
        <v>1117</v>
      </c>
      <c r="E532" s="13">
        <v>20.048997880000002</v>
      </c>
      <c r="F532" s="13">
        <v>20.202516559999999</v>
      </c>
      <c r="G532" s="13">
        <v>20.71456337</v>
      </c>
      <c r="H532" s="13">
        <v>19.58990288</v>
      </c>
      <c r="I532" s="13">
        <v>19.465230940000001</v>
      </c>
      <c r="J532" s="13">
        <v>20.208719250000001</v>
      </c>
      <c r="K532" s="43" t="s">
        <v>1117</v>
      </c>
      <c r="L532" s="42" t="s">
        <v>1117</v>
      </c>
      <c r="M532" s="13">
        <v>19.167663569999998</v>
      </c>
      <c r="N532" s="13">
        <v>19.47169495</v>
      </c>
      <c r="O532" s="13">
        <v>19.49382782</v>
      </c>
      <c r="P532" s="13">
        <v>18.69954491</v>
      </c>
      <c r="Q532" s="13">
        <v>18.92613411</v>
      </c>
      <c r="R532" s="13">
        <v>19.124546049999999</v>
      </c>
      <c r="S532" s="13">
        <v>18.819187159999998</v>
      </c>
      <c r="T532" s="13">
        <v>19.106920240000001</v>
      </c>
      <c r="U532" s="43">
        <v>19.058700559999998</v>
      </c>
    </row>
    <row r="533" spans="1:21" x14ac:dyDescent="0.25">
      <c r="A533" s="41" t="s">
        <v>1742</v>
      </c>
      <c r="B533" s="42">
        <v>27.43610954</v>
      </c>
      <c r="C533" s="13">
        <v>27.229677200000001</v>
      </c>
      <c r="D533" s="13">
        <v>27.10079193</v>
      </c>
      <c r="E533" s="13">
        <v>27.389114379999999</v>
      </c>
      <c r="F533" s="13">
        <v>27.801378249999999</v>
      </c>
      <c r="G533" s="13">
        <v>26.905868529999999</v>
      </c>
      <c r="H533" s="13">
        <v>27.405193329999999</v>
      </c>
      <c r="I533" s="13">
        <v>26.66627884</v>
      </c>
      <c r="J533" s="13">
        <v>27.061985020000002</v>
      </c>
      <c r="K533" s="43">
        <v>27.406085969999999</v>
      </c>
      <c r="L533" s="42">
        <v>26.564956670000001</v>
      </c>
      <c r="M533" s="13">
        <v>26.434694289999999</v>
      </c>
      <c r="N533" s="13">
        <v>26.668443679999999</v>
      </c>
      <c r="O533" s="13">
        <v>26.50880051</v>
      </c>
      <c r="P533" s="13">
        <v>26.534765239999999</v>
      </c>
      <c r="Q533" s="13">
        <v>26.35771561</v>
      </c>
      <c r="R533" s="13">
        <v>26.41383553</v>
      </c>
      <c r="S533" s="13">
        <v>26.421529769999999</v>
      </c>
      <c r="T533" s="13">
        <v>26.482130049999999</v>
      </c>
      <c r="U533" s="43">
        <v>26.490953449999999</v>
      </c>
    </row>
    <row r="534" spans="1:21" x14ac:dyDescent="0.25">
      <c r="A534" s="41" t="s">
        <v>1745</v>
      </c>
      <c r="B534" s="42">
        <v>21.45693588</v>
      </c>
      <c r="C534" s="13" t="s">
        <v>1117</v>
      </c>
      <c r="D534" s="13" t="s">
        <v>1117</v>
      </c>
      <c r="E534" s="13">
        <v>21.63174248</v>
      </c>
      <c r="F534" s="13">
        <v>21.190328600000001</v>
      </c>
      <c r="G534" s="13">
        <v>21.11686516</v>
      </c>
      <c r="H534" s="13">
        <v>21.62920952</v>
      </c>
      <c r="I534" s="13">
        <v>21.371086120000001</v>
      </c>
      <c r="J534" s="13">
        <v>21.698884960000001</v>
      </c>
      <c r="K534" s="43">
        <v>21.08790016</v>
      </c>
      <c r="L534" s="42">
        <v>19.40783691</v>
      </c>
      <c r="M534" s="13">
        <v>20.532789229999999</v>
      </c>
      <c r="N534" s="13">
        <v>19.883663179999999</v>
      </c>
      <c r="O534" s="13">
        <v>19.676607130000001</v>
      </c>
      <c r="P534" s="13">
        <v>19.906024930000001</v>
      </c>
      <c r="Q534" s="13" t="s">
        <v>1117</v>
      </c>
      <c r="R534" s="13">
        <v>20.525257109999998</v>
      </c>
      <c r="S534" s="13">
        <v>20.1133709</v>
      </c>
      <c r="T534" s="13">
        <v>19.896610259999999</v>
      </c>
      <c r="U534" s="43">
        <v>19.869169240000002</v>
      </c>
    </row>
    <row r="535" spans="1:21" x14ac:dyDescent="0.25">
      <c r="A535" s="41" t="s">
        <v>1748</v>
      </c>
      <c r="B535" s="42">
        <v>27.148897170000001</v>
      </c>
      <c r="C535" s="13">
        <v>27.167009350000001</v>
      </c>
      <c r="D535" s="13">
        <v>27.025276179999999</v>
      </c>
      <c r="E535" s="13">
        <v>27.035905840000002</v>
      </c>
      <c r="F535" s="13">
        <v>27.514951709999998</v>
      </c>
      <c r="G535" s="13">
        <v>26.703454969999999</v>
      </c>
      <c r="H535" s="13">
        <v>26.875841139999999</v>
      </c>
      <c r="I535" s="13">
        <v>26.779941560000001</v>
      </c>
      <c r="J535" s="13">
        <v>26.41507721</v>
      </c>
      <c r="K535" s="43">
        <v>27.308519359999998</v>
      </c>
      <c r="L535" s="42">
        <v>26.189107889999999</v>
      </c>
      <c r="M535" s="13">
        <v>25.974716189999999</v>
      </c>
      <c r="N535" s="13">
        <v>25.833425519999999</v>
      </c>
      <c r="O535" s="13">
        <v>26.618209839999999</v>
      </c>
      <c r="P535" s="13">
        <v>26.42981911</v>
      </c>
      <c r="Q535" s="13">
        <v>25.94997978</v>
      </c>
      <c r="R535" s="13">
        <v>26.090633390000001</v>
      </c>
      <c r="S535" s="13">
        <v>25.59394455</v>
      </c>
      <c r="T535" s="13">
        <v>26.500011440000002</v>
      </c>
      <c r="U535" s="43">
        <v>26.309715270000002</v>
      </c>
    </row>
    <row r="536" spans="1:21" x14ac:dyDescent="0.25">
      <c r="A536" s="41" t="s">
        <v>1751</v>
      </c>
      <c r="B536" s="42">
        <v>24.63455772</v>
      </c>
      <c r="C536" s="13">
        <v>25.482654570000001</v>
      </c>
      <c r="D536" s="13">
        <v>25.654253010000001</v>
      </c>
      <c r="E536" s="13">
        <v>25.47531128</v>
      </c>
      <c r="F536" s="13" t="s">
        <v>1117</v>
      </c>
      <c r="G536" s="13">
        <v>25.534452439999999</v>
      </c>
      <c r="H536" s="13">
        <v>25.23542213</v>
      </c>
      <c r="I536" s="13">
        <v>26.128234859999999</v>
      </c>
      <c r="J536" s="13">
        <v>26.710039139999999</v>
      </c>
      <c r="K536" s="43">
        <v>22.86389351</v>
      </c>
      <c r="L536" s="42">
        <v>22.168336870000001</v>
      </c>
      <c r="M536" s="13">
        <v>25.206165309999999</v>
      </c>
      <c r="N536" s="13">
        <v>22.515882489999999</v>
      </c>
      <c r="O536" s="13">
        <v>21.291370390000001</v>
      </c>
      <c r="P536" s="13">
        <v>22.95146561</v>
      </c>
      <c r="Q536" s="13">
        <v>22.55349159</v>
      </c>
      <c r="R536" s="13">
        <v>25.132026669999998</v>
      </c>
      <c r="S536" s="13">
        <v>23.4368248</v>
      </c>
      <c r="T536" s="13">
        <v>23.093488690000001</v>
      </c>
      <c r="U536" s="43">
        <v>23.633449550000002</v>
      </c>
    </row>
    <row r="537" spans="1:21" x14ac:dyDescent="0.25">
      <c r="A537" s="41" t="s">
        <v>1754</v>
      </c>
      <c r="B537" s="42">
        <v>23.744066239999999</v>
      </c>
      <c r="C537" s="13">
        <v>24.542091370000001</v>
      </c>
      <c r="D537" s="13">
        <v>23.499721529999999</v>
      </c>
      <c r="E537" s="13">
        <v>24.003587719999999</v>
      </c>
      <c r="F537" s="13">
        <v>23.859369279999999</v>
      </c>
      <c r="G537" s="13">
        <v>23.47667122</v>
      </c>
      <c r="H537" s="13">
        <v>23.761417389999998</v>
      </c>
      <c r="I537" s="13">
        <v>23.922796250000001</v>
      </c>
      <c r="J537" s="13">
        <v>23.82143211</v>
      </c>
      <c r="K537" s="43">
        <v>23.658725740000001</v>
      </c>
      <c r="L537" s="42">
        <v>22.483945850000001</v>
      </c>
      <c r="M537" s="13">
        <v>22.221580509999999</v>
      </c>
      <c r="N537" s="13">
        <v>22.477611540000002</v>
      </c>
      <c r="O537" s="13">
        <v>22.421112059999999</v>
      </c>
      <c r="P537" s="13">
        <v>22.242053989999999</v>
      </c>
      <c r="Q537" s="13">
        <v>22.12858391</v>
      </c>
      <c r="R537" s="13">
        <v>22.452543259999999</v>
      </c>
      <c r="S537" s="13">
        <v>22.073066709999999</v>
      </c>
      <c r="T537" s="13">
        <v>22.332981109999999</v>
      </c>
      <c r="U537" s="43">
        <v>22.408935549999999</v>
      </c>
    </row>
    <row r="538" spans="1:21" x14ac:dyDescent="0.25">
      <c r="A538" s="41" t="s">
        <v>1758</v>
      </c>
      <c r="B538" s="42">
        <v>22.556793209999999</v>
      </c>
      <c r="C538" s="13">
        <v>21.40082932</v>
      </c>
      <c r="D538" s="13">
        <v>22.47181892</v>
      </c>
      <c r="E538" s="13">
        <v>21.8283062</v>
      </c>
      <c r="F538" s="13">
        <v>22.464183810000002</v>
      </c>
      <c r="G538" s="13">
        <v>22.35256386</v>
      </c>
      <c r="H538" s="13">
        <v>22.589071270000002</v>
      </c>
      <c r="I538" s="13">
        <v>21.463985439999998</v>
      </c>
      <c r="J538" s="13">
        <v>21.74652863</v>
      </c>
      <c r="K538" s="43">
        <v>22.543756479999999</v>
      </c>
      <c r="L538" s="42">
        <v>21.954574579999999</v>
      </c>
      <c r="M538" s="13">
        <v>22.350002289999999</v>
      </c>
      <c r="N538" s="13">
        <v>21.978652950000001</v>
      </c>
      <c r="O538" s="13">
        <v>21.558382030000001</v>
      </c>
      <c r="P538" s="13">
        <v>21.659488679999999</v>
      </c>
      <c r="Q538" s="13">
        <v>21.733968730000001</v>
      </c>
      <c r="R538" s="13">
        <v>22.033823009999999</v>
      </c>
      <c r="S538" s="13">
        <v>22.075517649999998</v>
      </c>
      <c r="T538" s="13">
        <v>22.248090739999999</v>
      </c>
      <c r="U538" s="43">
        <v>21.78998756</v>
      </c>
    </row>
    <row r="539" spans="1:21" x14ac:dyDescent="0.25">
      <c r="A539" s="41" t="s">
        <v>1762</v>
      </c>
      <c r="B539" s="42">
        <v>22.803609850000001</v>
      </c>
      <c r="C539" s="13">
        <v>22.224084850000001</v>
      </c>
      <c r="D539" s="13">
        <v>22.683032990000001</v>
      </c>
      <c r="E539" s="13">
        <v>22.724090579999999</v>
      </c>
      <c r="F539" s="13">
        <v>22.136617659999999</v>
      </c>
      <c r="G539" s="13">
        <v>22.574962620000001</v>
      </c>
      <c r="H539" s="13">
        <v>22.82904053</v>
      </c>
      <c r="I539" s="13">
        <v>22.496726989999999</v>
      </c>
      <c r="J539" s="13">
        <v>22.695213320000001</v>
      </c>
      <c r="K539" s="43">
        <v>21.400621409999999</v>
      </c>
      <c r="L539" s="42">
        <v>21.860828399999999</v>
      </c>
      <c r="M539" s="13">
        <v>22.20197868</v>
      </c>
      <c r="N539" s="13">
        <v>22.555248259999999</v>
      </c>
      <c r="O539" s="13">
        <v>22.51614571</v>
      </c>
      <c r="P539" s="13">
        <v>21.687994</v>
      </c>
      <c r="Q539" s="13">
        <v>21.682947160000001</v>
      </c>
      <c r="R539" s="13">
        <v>21.811510089999999</v>
      </c>
      <c r="S539" s="13">
        <v>22.156040189999999</v>
      </c>
      <c r="T539" s="13">
        <v>22.43687439</v>
      </c>
      <c r="U539" s="43">
        <v>21.870117189999998</v>
      </c>
    </row>
    <row r="540" spans="1:21" x14ac:dyDescent="0.25">
      <c r="A540" s="41" t="s">
        <v>1766</v>
      </c>
      <c r="B540" s="42" t="s">
        <v>1117</v>
      </c>
      <c r="C540" s="13" t="s">
        <v>1117</v>
      </c>
      <c r="D540" s="13">
        <v>20.848810199999999</v>
      </c>
      <c r="E540" s="13">
        <v>20.461339949999999</v>
      </c>
      <c r="F540" s="13" t="s">
        <v>1117</v>
      </c>
      <c r="G540" s="13">
        <v>21.032411580000002</v>
      </c>
      <c r="H540" s="13" t="s">
        <v>1117</v>
      </c>
      <c r="I540" s="13" t="s">
        <v>1117</v>
      </c>
      <c r="J540" s="13">
        <v>20.38268661</v>
      </c>
      <c r="K540" s="43" t="s">
        <v>1117</v>
      </c>
      <c r="L540" s="42" t="s">
        <v>1117</v>
      </c>
      <c r="M540" s="13">
        <v>19.474925989999999</v>
      </c>
      <c r="N540" s="13" t="s">
        <v>1117</v>
      </c>
      <c r="O540" s="13">
        <v>19.07910919</v>
      </c>
      <c r="P540" s="13" t="s">
        <v>1117</v>
      </c>
      <c r="Q540" s="13">
        <v>19.159999849999998</v>
      </c>
      <c r="R540" s="13" t="s">
        <v>1117</v>
      </c>
      <c r="S540" s="13">
        <v>19.34323311</v>
      </c>
      <c r="T540" s="13">
        <v>19.135334010000001</v>
      </c>
      <c r="U540" s="43" t="s">
        <v>1117</v>
      </c>
    </row>
    <row r="541" spans="1:21" x14ac:dyDescent="0.25">
      <c r="A541" s="41" t="s">
        <v>1770</v>
      </c>
      <c r="B541" s="42">
        <v>25.31858635</v>
      </c>
      <c r="C541" s="13">
        <v>26.375009540000001</v>
      </c>
      <c r="D541" s="13">
        <v>24.908847810000001</v>
      </c>
      <c r="E541" s="13">
        <v>26.329404830000001</v>
      </c>
      <c r="F541" s="13">
        <v>26.334461210000001</v>
      </c>
      <c r="G541" s="13">
        <v>25.483299259999999</v>
      </c>
      <c r="H541" s="13">
        <v>25.77263641</v>
      </c>
      <c r="I541" s="13">
        <v>25.85176659</v>
      </c>
      <c r="J541" s="13">
        <v>25.743707659999998</v>
      </c>
      <c r="K541" s="43">
        <v>26.030422210000001</v>
      </c>
      <c r="L541" s="42">
        <v>25.708461759999999</v>
      </c>
      <c r="M541" s="13">
        <v>25.477443699999998</v>
      </c>
      <c r="N541" s="13">
        <v>25.484683990000001</v>
      </c>
      <c r="O541" s="13">
        <v>25.449411390000002</v>
      </c>
      <c r="P541" s="13">
        <v>25.491365429999998</v>
      </c>
      <c r="Q541" s="13">
        <v>24.828615190000001</v>
      </c>
      <c r="R541" s="13">
        <v>25.072429660000001</v>
      </c>
      <c r="S541" s="13">
        <v>25.372287750000002</v>
      </c>
      <c r="T541" s="13">
        <v>25.373317719999999</v>
      </c>
      <c r="U541" s="43">
        <v>24.901870729999999</v>
      </c>
    </row>
    <row r="542" spans="1:21" x14ac:dyDescent="0.25">
      <c r="A542" s="41" t="s">
        <v>1773</v>
      </c>
      <c r="B542" s="42">
        <v>21.069465640000001</v>
      </c>
      <c r="C542" s="13">
        <v>20.901538850000001</v>
      </c>
      <c r="D542" s="13">
        <v>21.637191770000001</v>
      </c>
      <c r="E542" s="13" t="s">
        <v>1117</v>
      </c>
      <c r="F542" s="13" t="s">
        <v>1117</v>
      </c>
      <c r="G542" s="13">
        <v>22.617105479999999</v>
      </c>
      <c r="H542" s="13">
        <v>21.524635310000001</v>
      </c>
      <c r="I542" s="13" t="s">
        <v>1117</v>
      </c>
      <c r="J542" s="13">
        <v>21.829080579999999</v>
      </c>
      <c r="K542" s="43">
        <v>21.49974632</v>
      </c>
      <c r="L542" s="42" t="s">
        <v>1117</v>
      </c>
      <c r="M542" s="13" t="s">
        <v>1117</v>
      </c>
      <c r="N542" s="13" t="s">
        <v>1117</v>
      </c>
      <c r="O542" s="13" t="s">
        <v>1117</v>
      </c>
      <c r="P542" s="13" t="s">
        <v>1117</v>
      </c>
      <c r="Q542" s="13" t="s">
        <v>1117</v>
      </c>
      <c r="R542" s="13" t="s">
        <v>1117</v>
      </c>
      <c r="S542" s="13">
        <v>20.89578247</v>
      </c>
      <c r="T542" s="13" t="s">
        <v>1117</v>
      </c>
      <c r="U542" s="43" t="s">
        <v>1117</v>
      </c>
    </row>
    <row r="543" spans="1:21" x14ac:dyDescent="0.25">
      <c r="A543" s="41" t="s">
        <v>1776</v>
      </c>
      <c r="B543" s="42">
        <v>25.053329470000001</v>
      </c>
      <c r="C543" s="13">
        <v>24.88887978</v>
      </c>
      <c r="D543" s="13">
        <v>25.445911410000001</v>
      </c>
      <c r="E543" s="13">
        <v>24.594799040000002</v>
      </c>
      <c r="F543" s="13">
        <v>24.369462970000001</v>
      </c>
      <c r="G543" s="13">
        <v>24.88427544</v>
      </c>
      <c r="H543" s="13">
        <v>24.482038500000002</v>
      </c>
      <c r="I543" s="13">
        <v>24.360649110000001</v>
      </c>
      <c r="J543" s="13">
        <v>24.456384660000001</v>
      </c>
      <c r="K543" s="43">
        <v>24.402299880000001</v>
      </c>
      <c r="L543" s="42">
        <v>23.273981089999999</v>
      </c>
      <c r="M543" s="13">
        <v>24.004274370000001</v>
      </c>
      <c r="N543" s="13">
        <v>23.796794890000001</v>
      </c>
      <c r="O543" s="13">
        <v>23.32237434</v>
      </c>
      <c r="P543" s="13">
        <v>23.306886670000001</v>
      </c>
      <c r="Q543" s="13">
        <v>23.610092160000001</v>
      </c>
      <c r="R543" s="13">
        <v>23.789251329999999</v>
      </c>
      <c r="S543" s="13">
        <v>23.477413179999999</v>
      </c>
      <c r="T543" s="13">
        <v>23.470230099999998</v>
      </c>
      <c r="U543" s="43">
        <v>23.889947889999998</v>
      </c>
    </row>
    <row r="544" spans="1:21" x14ac:dyDescent="0.25">
      <c r="A544" s="41" t="s">
        <v>1779</v>
      </c>
      <c r="B544" s="42">
        <v>23.686563490000001</v>
      </c>
      <c r="C544" s="13">
        <v>24.195129390000002</v>
      </c>
      <c r="D544" s="13">
        <v>23.82425117</v>
      </c>
      <c r="E544" s="13">
        <v>24.2367363</v>
      </c>
      <c r="F544" s="13">
        <v>23.18634415</v>
      </c>
      <c r="G544" s="13">
        <v>23.67884827</v>
      </c>
      <c r="H544" s="13">
        <v>24.132026669999998</v>
      </c>
      <c r="I544" s="13">
        <v>23.832483289999999</v>
      </c>
      <c r="J544" s="13">
        <v>24.036994929999999</v>
      </c>
      <c r="K544" s="43">
        <v>23.518573759999999</v>
      </c>
      <c r="L544" s="42">
        <v>22.15254784</v>
      </c>
      <c r="M544" s="13">
        <v>21.809116360000001</v>
      </c>
      <c r="N544" s="13">
        <v>22.1714859</v>
      </c>
      <c r="O544" s="13">
        <v>22.596755980000001</v>
      </c>
      <c r="P544" s="13">
        <v>21.755155559999999</v>
      </c>
      <c r="Q544" s="13">
        <v>22.463985439999998</v>
      </c>
      <c r="R544" s="13">
        <v>21.937866209999999</v>
      </c>
      <c r="S544" s="13">
        <v>22.13536453</v>
      </c>
      <c r="T544" s="13">
        <v>22.558124540000001</v>
      </c>
      <c r="U544" s="43">
        <v>22.326301569999998</v>
      </c>
    </row>
    <row r="545" spans="1:21" x14ac:dyDescent="0.25">
      <c r="A545" s="41" t="s">
        <v>1783</v>
      </c>
      <c r="B545" s="42">
        <v>27.545101169999999</v>
      </c>
      <c r="C545" s="13">
        <v>27.623661040000002</v>
      </c>
      <c r="D545" s="13">
        <v>26.917638780000001</v>
      </c>
      <c r="E545" s="13">
        <v>27.4719677</v>
      </c>
      <c r="F545" s="13">
        <v>27.809495930000001</v>
      </c>
      <c r="G545" s="13">
        <v>27.2380867</v>
      </c>
      <c r="H545" s="13">
        <v>27.02664948</v>
      </c>
      <c r="I545" s="13">
        <v>27.659488679999999</v>
      </c>
      <c r="J545" s="13">
        <v>27.058479309999999</v>
      </c>
      <c r="K545" s="43">
        <v>27.568120960000002</v>
      </c>
      <c r="L545" s="42">
        <v>27.137605669999999</v>
      </c>
      <c r="M545" s="13">
        <v>26.87771416</v>
      </c>
      <c r="N545" s="13">
        <v>26.53879547</v>
      </c>
      <c r="O545" s="13">
        <v>26.972242359999999</v>
      </c>
      <c r="P545" s="13">
        <v>26.853408810000001</v>
      </c>
      <c r="Q545" s="13">
        <v>26.546293259999999</v>
      </c>
      <c r="R545" s="13">
        <v>26.72845268</v>
      </c>
      <c r="S545" s="13">
        <v>26.454345700000001</v>
      </c>
      <c r="T545" s="13">
        <v>26.813232419999999</v>
      </c>
      <c r="U545" s="43">
        <v>26.721166610000001</v>
      </c>
    </row>
    <row r="546" spans="1:21" x14ac:dyDescent="0.25">
      <c r="A546" s="41" t="s">
        <v>1787</v>
      </c>
      <c r="B546" s="42">
        <v>28.299070360000002</v>
      </c>
      <c r="C546" s="13">
        <v>27.807409289999999</v>
      </c>
      <c r="D546" s="13">
        <v>27.863487240000001</v>
      </c>
      <c r="E546" s="13">
        <v>27.94033241</v>
      </c>
      <c r="F546" s="13">
        <v>26.764331819999999</v>
      </c>
      <c r="G546" s="13">
        <v>28.405233379999999</v>
      </c>
      <c r="H546" s="13">
        <v>27.861774440000001</v>
      </c>
      <c r="I546" s="13">
        <v>28.078010559999999</v>
      </c>
      <c r="J546" s="13">
        <v>28.215814590000001</v>
      </c>
      <c r="K546" s="43">
        <v>27.057033539999999</v>
      </c>
      <c r="L546" s="42">
        <v>27.009346010000002</v>
      </c>
      <c r="M546" s="13">
        <v>28.54366302</v>
      </c>
      <c r="N546" s="13">
        <v>26.487476350000001</v>
      </c>
      <c r="O546" s="13">
        <v>25.60681915</v>
      </c>
      <c r="P546" s="13">
        <v>26.89896774</v>
      </c>
      <c r="Q546" s="13">
        <v>27.279676439999999</v>
      </c>
      <c r="R546" s="13">
        <v>27.62065887</v>
      </c>
      <c r="S546" s="13">
        <v>26.427152629999998</v>
      </c>
      <c r="T546" s="13">
        <v>25.5994606</v>
      </c>
      <c r="U546" s="43">
        <v>26.748041149999999</v>
      </c>
    </row>
    <row r="547" spans="1:21" x14ac:dyDescent="0.25">
      <c r="A547" s="41" t="s">
        <v>1790</v>
      </c>
      <c r="B547" s="42">
        <v>30.111352920000002</v>
      </c>
      <c r="C547" s="13">
        <v>30.405477520000002</v>
      </c>
      <c r="D547" s="13">
        <v>29.780771260000002</v>
      </c>
      <c r="E547" s="13">
        <v>30.264947889999998</v>
      </c>
      <c r="F547" s="13">
        <v>30.282838819999998</v>
      </c>
      <c r="G547" s="13">
        <v>29.631278989999998</v>
      </c>
      <c r="H547" s="13">
        <v>29.778438569999999</v>
      </c>
      <c r="I547" s="13">
        <v>29.89629936</v>
      </c>
      <c r="J547" s="13">
        <v>29.71384621</v>
      </c>
      <c r="K547" s="43">
        <v>29.950185780000002</v>
      </c>
      <c r="L547" s="42">
        <v>29.35720444</v>
      </c>
      <c r="M547" s="13">
        <v>29.09413528</v>
      </c>
      <c r="N547" s="13">
        <v>29.225822449999999</v>
      </c>
      <c r="O547" s="13">
        <v>29.293512339999999</v>
      </c>
      <c r="P547" s="13">
        <v>28.993885039999999</v>
      </c>
      <c r="Q547" s="13">
        <v>28.92076492</v>
      </c>
      <c r="R547" s="13">
        <v>28.777215959999999</v>
      </c>
      <c r="S547" s="13">
        <v>28.913934709999999</v>
      </c>
      <c r="T547" s="13">
        <v>29.061494830000001</v>
      </c>
      <c r="U547" s="43">
        <v>28.85507393</v>
      </c>
    </row>
    <row r="548" spans="1:21" x14ac:dyDescent="0.25">
      <c r="A548" s="41" t="s">
        <v>1793</v>
      </c>
      <c r="B548" s="42">
        <v>25.677370069999998</v>
      </c>
      <c r="C548" s="13">
        <v>25.921161649999998</v>
      </c>
      <c r="D548" s="13">
        <v>26.969390870000002</v>
      </c>
      <c r="E548" s="13">
        <v>25.92617035</v>
      </c>
      <c r="F548" s="13">
        <v>25.300512309999998</v>
      </c>
      <c r="G548" s="13">
        <v>26.048141480000002</v>
      </c>
      <c r="H548" s="13">
        <v>25.837160109999999</v>
      </c>
      <c r="I548" s="13">
        <v>25.821065900000001</v>
      </c>
      <c r="J548" s="13">
        <v>25.72174072</v>
      </c>
      <c r="K548" s="43">
        <v>25.37491035</v>
      </c>
      <c r="L548" s="42">
        <v>24.76673508</v>
      </c>
      <c r="M548" s="13">
        <v>25.159578320000001</v>
      </c>
      <c r="N548" s="13">
        <v>24.830551150000002</v>
      </c>
      <c r="O548" s="13">
        <v>24.683193209999999</v>
      </c>
      <c r="P548" s="13">
        <v>24.859560009999999</v>
      </c>
      <c r="Q548" s="13">
        <v>24.729619979999999</v>
      </c>
      <c r="R548" s="13">
        <v>24.947307590000001</v>
      </c>
      <c r="S548" s="13">
        <v>24.625780110000001</v>
      </c>
      <c r="T548" s="13">
        <v>24.614141459999999</v>
      </c>
      <c r="U548" s="43">
        <v>24.863016129999998</v>
      </c>
    </row>
    <row r="549" spans="1:21" x14ac:dyDescent="0.25">
      <c r="A549" s="41" t="s">
        <v>1796</v>
      </c>
      <c r="B549" s="42" t="s">
        <v>1117</v>
      </c>
      <c r="C549" s="13" t="s">
        <v>1117</v>
      </c>
      <c r="D549" s="13" t="s">
        <v>1117</v>
      </c>
      <c r="E549" s="13" t="s">
        <v>1117</v>
      </c>
      <c r="F549" s="13" t="s">
        <v>1117</v>
      </c>
      <c r="G549" s="13">
        <v>21.310413359999998</v>
      </c>
      <c r="H549" s="13" t="s">
        <v>1117</v>
      </c>
      <c r="I549" s="13" t="s">
        <v>1117</v>
      </c>
      <c r="J549" s="13" t="s">
        <v>1117</v>
      </c>
      <c r="K549" s="43" t="s">
        <v>1117</v>
      </c>
      <c r="L549" s="42">
        <v>20.228935239999998</v>
      </c>
      <c r="M549" s="13">
        <v>20.716407780000001</v>
      </c>
      <c r="N549" s="13">
        <v>20.689531330000001</v>
      </c>
      <c r="O549" s="13">
        <v>20.051389690000001</v>
      </c>
      <c r="P549" s="13">
        <v>20.115404130000002</v>
      </c>
      <c r="Q549" s="13">
        <v>20.250030519999999</v>
      </c>
      <c r="R549" s="13">
        <v>20.38711357</v>
      </c>
      <c r="S549" s="13">
        <v>20.000720980000001</v>
      </c>
      <c r="T549" s="13">
        <v>19.770996090000001</v>
      </c>
      <c r="U549" s="43">
        <v>19.8490696</v>
      </c>
    </row>
    <row r="550" spans="1:21" x14ac:dyDescent="0.25">
      <c r="A550" s="41" t="s">
        <v>1800</v>
      </c>
      <c r="B550" s="42">
        <v>21.731401439999999</v>
      </c>
      <c r="C550" s="13">
        <v>21.403379439999998</v>
      </c>
      <c r="D550" s="13">
        <v>22.25034904</v>
      </c>
      <c r="E550" s="13" t="s">
        <v>1117</v>
      </c>
      <c r="F550" s="13">
        <v>21.993413929999999</v>
      </c>
      <c r="G550" s="13">
        <v>21.560901640000001</v>
      </c>
      <c r="H550" s="13">
        <v>21.858137129999999</v>
      </c>
      <c r="I550" s="13">
        <v>21.510169980000001</v>
      </c>
      <c r="J550" s="13">
        <v>21.46043968</v>
      </c>
      <c r="K550" s="43" t="s">
        <v>1117</v>
      </c>
      <c r="L550" s="42">
        <v>21.200960160000001</v>
      </c>
      <c r="M550" s="13">
        <v>21.851060870000001</v>
      </c>
      <c r="N550" s="13">
        <v>21.584674840000002</v>
      </c>
      <c r="O550" s="13">
        <v>20.910203930000002</v>
      </c>
      <c r="P550" s="13">
        <v>20.758331299999998</v>
      </c>
      <c r="Q550" s="13">
        <v>21.162509920000002</v>
      </c>
      <c r="R550" s="13">
        <v>21.493799209999999</v>
      </c>
      <c r="S550" s="13">
        <v>21.318380359999999</v>
      </c>
      <c r="T550" s="13">
        <v>21.36324501</v>
      </c>
      <c r="U550" s="43">
        <v>21.17230988</v>
      </c>
    </row>
    <row r="551" spans="1:21" x14ac:dyDescent="0.25">
      <c r="A551" s="41" t="s">
        <v>1803</v>
      </c>
      <c r="B551" s="42">
        <v>23.65774536</v>
      </c>
      <c r="C551" s="13">
        <v>22.606323239999998</v>
      </c>
      <c r="D551" s="13">
        <v>23.588407520000001</v>
      </c>
      <c r="E551" s="13">
        <v>22.64273262</v>
      </c>
      <c r="F551" s="13">
        <v>22.991287230000001</v>
      </c>
      <c r="G551" s="13">
        <v>24.03598976</v>
      </c>
      <c r="H551" s="13">
        <v>23.149698260000001</v>
      </c>
      <c r="I551" s="13">
        <v>22.4691124</v>
      </c>
      <c r="J551" s="13">
        <v>23.367063519999999</v>
      </c>
      <c r="K551" s="43">
        <v>23.190525050000002</v>
      </c>
      <c r="L551" s="42">
        <v>22.389242169999999</v>
      </c>
      <c r="M551" s="13">
        <v>23.441390989999999</v>
      </c>
      <c r="N551" s="13">
        <v>22.400856019999999</v>
      </c>
      <c r="O551" s="13">
        <v>21.747184749999999</v>
      </c>
      <c r="P551" s="13">
        <v>21.925605770000001</v>
      </c>
      <c r="Q551" s="13">
        <v>22.98053741</v>
      </c>
      <c r="R551" s="13">
        <v>23.273412700000002</v>
      </c>
      <c r="S551" s="13">
        <v>22.436849590000001</v>
      </c>
      <c r="T551" s="13">
        <v>22.13317108</v>
      </c>
      <c r="U551" s="43">
        <v>22.40452385</v>
      </c>
    </row>
    <row r="552" spans="1:21" x14ac:dyDescent="0.25">
      <c r="A552" s="41" t="s">
        <v>1806</v>
      </c>
      <c r="B552" s="42">
        <v>21.559642790000002</v>
      </c>
      <c r="C552" s="13">
        <v>21.81710434</v>
      </c>
      <c r="D552" s="13">
        <v>21.537015910000001</v>
      </c>
      <c r="E552" s="13">
        <v>21.80293846</v>
      </c>
      <c r="F552" s="13" t="s">
        <v>1117</v>
      </c>
      <c r="G552" s="13">
        <v>23.73469162</v>
      </c>
      <c r="H552" s="13">
        <v>23.685173030000001</v>
      </c>
      <c r="I552" s="13">
        <v>22.94368935</v>
      </c>
      <c r="J552" s="13">
        <v>24.502395629999999</v>
      </c>
      <c r="K552" s="43">
        <v>22.801834110000001</v>
      </c>
      <c r="L552" s="42" t="s">
        <v>1117</v>
      </c>
      <c r="M552" s="13" t="s">
        <v>1117</v>
      </c>
      <c r="N552" s="13" t="s">
        <v>1117</v>
      </c>
      <c r="O552" s="13" t="s">
        <v>1117</v>
      </c>
      <c r="P552" s="13" t="s">
        <v>1117</v>
      </c>
      <c r="Q552" s="13" t="s">
        <v>1117</v>
      </c>
      <c r="R552" s="13">
        <v>21.018556589999999</v>
      </c>
      <c r="S552" s="13">
        <v>20.865819930000001</v>
      </c>
      <c r="T552" s="13" t="s">
        <v>1117</v>
      </c>
      <c r="U552" s="43">
        <v>20.913860320000001</v>
      </c>
    </row>
    <row r="553" spans="1:21" x14ac:dyDescent="0.25">
      <c r="A553" s="41" t="s">
        <v>1807</v>
      </c>
      <c r="B553" s="42">
        <v>20.00771713</v>
      </c>
      <c r="C553" s="13" t="s">
        <v>1117</v>
      </c>
      <c r="D553" s="13">
        <v>21.59350014</v>
      </c>
      <c r="E553" s="13">
        <v>20.29815674</v>
      </c>
      <c r="F553" s="13">
        <v>20.391420360000001</v>
      </c>
      <c r="G553" s="13">
        <v>21.829273220000001</v>
      </c>
      <c r="H553" s="13">
        <v>21.201858519999998</v>
      </c>
      <c r="I553" s="13">
        <v>21.124204639999999</v>
      </c>
      <c r="J553" s="13">
        <v>21.368848799999999</v>
      </c>
      <c r="K553" s="43">
        <v>21.44748306</v>
      </c>
      <c r="L553" s="42" t="s">
        <v>1117</v>
      </c>
      <c r="M553" s="13">
        <v>19.665876390000001</v>
      </c>
      <c r="N553" s="13" t="s">
        <v>1117</v>
      </c>
      <c r="O553" s="13" t="s">
        <v>1117</v>
      </c>
      <c r="P553" s="13" t="s">
        <v>1117</v>
      </c>
      <c r="Q553" s="13">
        <v>19.90736008</v>
      </c>
      <c r="R553" s="13">
        <v>19.978967669999999</v>
      </c>
      <c r="S553" s="13">
        <v>20.468118669999999</v>
      </c>
      <c r="T553" s="13">
        <v>19.810897829999998</v>
      </c>
      <c r="U553" s="43">
        <v>20.10072327</v>
      </c>
    </row>
    <row r="554" spans="1:21" x14ac:dyDescent="0.25">
      <c r="A554" s="41" t="s">
        <v>1810</v>
      </c>
      <c r="B554" s="42">
        <v>20.922595980000001</v>
      </c>
      <c r="C554" s="13">
        <v>20.801282879999999</v>
      </c>
      <c r="D554" s="13">
        <v>22.814994810000002</v>
      </c>
      <c r="E554" s="13">
        <v>20.944280620000001</v>
      </c>
      <c r="F554" s="13">
        <v>20.629964829999999</v>
      </c>
      <c r="G554" s="13">
        <v>21.428695680000001</v>
      </c>
      <c r="H554" s="13">
        <v>20.774990079999998</v>
      </c>
      <c r="I554" s="13">
        <v>20.907638550000001</v>
      </c>
      <c r="J554" s="13">
        <v>19.991754530000001</v>
      </c>
      <c r="K554" s="43">
        <v>19.852304459999999</v>
      </c>
      <c r="L554" s="42">
        <v>20.7241745</v>
      </c>
      <c r="M554" s="13">
        <v>21.264019009999998</v>
      </c>
      <c r="N554" s="13">
        <v>20.408105849999998</v>
      </c>
      <c r="O554" s="13">
        <v>20.088741299999999</v>
      </c>
      <c r="P554" s="13">
        <v>19.735738749999999</v>
      </c>
      <c r="Q554" s="13">
        <v>20.195083619999998</v>
      </c>
      <c r="R554" s="13">
        <v>20.495117189999998</v>
      </c>
      <c r="S554" s="13">
        <v>19.771818159999999</v>
      </c>
      <c r="T554" s="13">
        <v>19.638174060000001</v>
      </c>
      <c r="U554" s="43">
        <v>20.052452089999999</v>
      </c>
    </row>
    <row r="555" spans="1:21" x14ac:dyDescent="0.25">
      <c r="A555" s="41" t="s">
        <v>1813</v>
      </c>
      <c r="B555" s="42">
        <v>22.261783600000001</v>
      </c>
      <c r="C555" s="13">
        <v>22.014612199999998</v>
      </c>
      <c r="D555" s="13">
        <v>23.55133438</v>
      </c>
      <c r="E555" s="13">
        <v>22.060852050000001</v>
      </c>
      <c r="F555" s="13">
        <v>23.181514740000001</v>
      </c>
      <c r="G555" s="13">
        <v>22.55779648</v>
      </c>
      <c r="H555" s="13">
        <v>22.065559390000001</v>
      </c>
      <c r="I555" s="13">
        <v>21.345487590000001</v>
      </c>
      <c r="J555" s="13">
        <v>22.171302799999999</v>
      </c>
      <c r="K555" s="43">
        <v>22.970056530000001</v>
      </c>
      <c r="L555" s="42">
        <v>22.06940079</v>
      </c>
      <c r="M555" s="13">
        <v>22.074111940000002</v>
      </c>
      <c r="N555" s="13">
        <v>22.057716370000001</v>
      </c>
      <c r="O555" s="13">
        <v>21.640594480000001</v>
      </c>
      <c r="P555" s="13">
        <v>22.25681114</v>
      </c>
      <c r="Q555" s="13">
        <v>22.500427250000001</v>
      </c>
      <c r="R555" s="13">
        <v>21.867216110000001</v>
      </c>
      <c r="S555" s="13">
        <v>22.202306750000002</v>
      </c>
      <c r="T555" s="13">
        <v>21.686840060000002</v>
      </c>
      <c r="U555" s="43">
        <v>22.008230210000001</v>
      </c>
    </row>
    <row r="556" spans="1:21" x14ac:dyDescent="0.25">
      <c r="A556" s="41" t="s">
        <v>1816</v>
      </c>
      <c r="B556" s="42">
        <v>23.97377586</v>
      </c>
      <c r="C556" s="13">
        <v>24.33176422</v>
      </c>
      <c r="D556" s="13">
        <v>23.748783110000002</v>
      </c>
      <c r="E556" s="13">
        <v>24.236225130000001</v>
      </c>
      <c r="F556" s="13">
        <v>24.39145851</v>
      </c>
      <c r="G556" s="13">
        <v>23.78915215</v>
      </c>
      <c r="H556" s="13">
        <v>24.19490433</v>
      </c>
      <c r="I556" s="13">
        <v>24.222213750000002</v>
      </c>
      <c r="J556" s="13">
        <v>24.139539719999998</v>
      </c>
      <c r="K556" s="43">
        <v>24.378355030000002</v>
      </c>
      <c r="L556" s="42">
        <v>22.869533539999999</v>
      </c>
      <c r="M556" s="13">
        <v>23.343807219999999</v>
      </c>
      <c r="N556" s="13">
        <v>22.93378448</v>
      </c>
      <c r="O556" s="13">
        <v>22.720796589999999</v>
      </c>
      <c r="P556" s="13">
        <v>23.486770629999999</v>
      </c>
      <c r="Q556" s="13">
        <v>23.19692993</v>
      </c>
      <c r="R556" s="13">
        <v>23.361719130000001</v>
      </c>
      <c r="S556" s="13">
        <v>23.037933349999999</v>
      </c>
      <c r="T556" s="13">
        <v>23.241487500000002</v>
      </c>
      <c r="U556" s="43">
        <v>23.500574109999999</v>
      </c>
    </row>
    <row r="557" spans="1:21" x14ac:dyDescent="0.25">
      <c r="A557" s="41" t="s">
        <v>1819</v>
      </c>
      <c r="B557" s="42">
        <v>20.580402370000002</v>
      </c>
      <c r="C557" s="13">
        <v>20.58416939</v>
      </c>
      <c r="D557" s="13">
        <v>20.660404209999999</v>
      </c>
      <c r="E557" s="13">
        <v>20.3058567</v>
      </c>
      <c r="F557" s="13" t="s">
        <v>1117</v>
      </c>
      <c r="G557" s="13">
        <v>20.796695710000002</v>
      </c>
      <c r="H557" s="13">
        <v>20.22458649</v>
      </c>
      <c r="I557" s="13" t="s">
        <v>1117</v>
      </c>
      <c r="J557" s="13">
        <v>20.897556300000002</v>
      </c>
      <c r="K557" s="43" t="s">
        <v>1117</v>
      </c>
      <c r="L557" s="42" t="s">
        <v>1117</v>
      </c>
      <c r="M557" s="13">
        <v>20.471893309999999</v>
      </c>
      <c r="N557" s="13">
        <v>19.209339140000001</v>
      </c>
      <c r="O557" s="13">
        <v>19.38095474</v>
      </c>
      <c r="P557" s="13" t="s">
        <v>1117</v>
      </c>
      <c r="Q557" s="13" t="s">
        <v>1117</v>
      </c>
      <c r="R557" s="13">
        <v>20.143701549999999</v>
      </c>
      <c r="S557" s="13">
        <v>18.895486829999999</v>
      </c>
      <c r="T557" s="13">
        <v>19.300258639999999</v>
      </c>
      <c r="U557" s="43">
        <v>18.990591049999999</v>
      </c>
    </row>
    <row r="558" spans="1:21" x14ac:dyDescent="0.25">
      <c r="A558" s="41" t="s">
        <v>1823</v>
      </c>
      <c r="B558" s="42">
        <v>23.615039830000001</v>
      </c>
      <c r="C558" s="13">
        <v>23.871265409999999</v>
      </c>
      <c r="D558" s="13">
        <v>22.842685700000001</v>
      </c>
      <c r="E558" s="13">
        <v>23.546278000000001</v>
      </c>
      <c r="F558" s="13">
        <v>23.826677320000002</v>
      </c>
      <c r="G558" s="13">
        <v>23.22059059</v>
      </c>
      <c r="H558" s="13">
        <v>23.73138046</v>
      </c>
      <c r="I558" s="13">
        <v>23.558124540000001</v>
      </c>
      <c r="J558" s="13">
        <v>23.443288800000001</v>
      </c>
      <c r="K558" s="43">
        <v>23.802722930000002</v>
      </c>
      <c r="L558" s="42">
        <v>22.997623440000002</v>
      </c>
      <c r="M558" s="13">
        <v>22.650445940000001</v>
      </c>
      <c r="N558" s="13">
        <v>23.172416689999999</v>
      </c>
      <c r="O558" s="13">
        <v>22.791318889999999</v>
      </c>
      <c r="P558" s="13">
        <v>23.17118073</v>
      </c>
      <c r="Q558" s="13">
        <v>22.806247710000001</v>
      </c>
      <c r="R558" s="13">
        <v>22.422189710000001</v>
      </c>
      <c r="S558" s="13">
        <v>22.97641754</v>
      </c>
      <c r="T558" s="13">
        <v>22.690425869999999</v>
      </c>
      <c r="U558" s="43">
        <v>22.80774117</v>
      </c>
    </row>
    <row r="559" spans="1:21" x14ac:dyDescent="0.25">
      <c r="A559" s="41" t="s">
        <v>1826</v>
      </c>
      <c r="B559" s="42">
        <v>24.240598680000002</v>
      </c>
      <c r="C559" s="13">
        <v>24.160848619999999</v>
      </c>
      <c r="D559" s="13">
        <v>24.038503649999999</v>
      </c>
      <c r="E559" s="13">
        <v>24.438793180000001</v>
      </c>
      <c r="F559" s="13">
        <v>23.722444530000001</v>
      </c>
      <c r="G559" s="13">
        <v>24.56999016</v>
      </c>
      <c r="H559" s="13">
        <v>24.220148089999999</v>
      </c>
      <c r="I559" s="13">
        <v>24.69269371</v>
      </c>
      <c r="J559" s="13">
        <v>24.051919940000001</v>
      </c>
      <c r="K559" s="43">
        <v>23.623325350000002</v>
      </c>
      <c r="L559" s="42">
        <v>23.224025730000001</v>
      </c>
      <c r="M559" s="13">
        <v>23.368928910000001</v>
      </c>
      <c r="N559" s="13">
        <v>23.090244290000001</v>
      </c>
      <c r="O559" s="13">
        <v>23.216083529999999</v>
      </c>
      <c r="P559" s="13">
        <v>22.906703950000001</v>
      </c>
      <c r="Q559" s="13">
        <v>23.075386049999999</v>
      </c>
      <c r="R559" s="13">
        <v>22.731630330000002</v>
      </c>
      <c r="S559" s="13">
        <v>23.184696200000001</v>
      </c>
      <c r="T559" s="13">
        <v>22.81442642</v>
      </c>
      <c r="U559" s="43">
        <v>22.875396729999999</v>
      </c>
    </row>
    <row r="560" spans="1:21" x14ac:dyDescent="0.25">
      <c r="A560" s="41" t="s">
        <v>1830</v>
      </c>
      <c r="B560" s="42">
        <v>34.471755979999998</v>
      </c>
      <c r="C560" s="13">
        <v>34.020107269999997</v>
      </c>
      <c r="D560" s="13">
        <v>34.39515686</v>
      </c>
      <c r="E560" s="13">
        <v>34.183345789999997</v>
      </c>
      <c r="F560" s="13">
        <v>30.554168700000002</v>
      </c>
      <c r="G560" s="13">
        <v>34.950855259999997</v>
      </c>
      <c r="H560" s="13">
        <v>34.607524869999999</v>
      </c>
      <c r="I560" s="13">
        <v>34.811008450000003</v>
      </c>
      <c r="J560" s="13">
        <v>35.331146240000002</v>
      </c>
      <c r="K560" s="43">
        <v>30.9656105</v>
      </c>
      <c r="L560" s="42">
        <v>31.754577640000001</v>
      </c>
      <c r="M560" s="13">
        <v>34.562915799999999</v>
      </c>
      <c r="N560" s="13">
        <v>31.342338560000002</v>
      </c>
      <c r="O560" s="13">
        <v>30.123367309999999</v>
      </c>
      <c r="P560" s="13">
        <v>32.469200129999997</v>
      </c>
      <c r="Q560" s="13">
        <v>32.626926419999997</v>
      </c>
      <c r="R560" s="13">
        <v>33.9673996</v>
      </c>
      <c r="S560" s="13">
        <v>32.365074159999999</v>
      </c>
      <c r="T560" s="13">
        <v>31.05988503</v>
      </c>
      <c r="U560" s="43">
        <v>31.944158550000001</v>
      </c>
    </row>
    <row r="561" spans="1:21" x14ac:dyDescent="0.25">
      <c r="A561" s="41" t="s">
        <v>1833</v>
      </c>
      <c r="B561" s="42">
        <v>24.740056989999999</v>
      </c>
      <c r="C561" s="13">
        <v>24.521152499999999</v>
      </c>
      <c r="D561" s="13">
        <v>24.337968830000001</v>
      </c>
      <c r="E561" s="13">
        <v>24.863723749999998</v>
      </c>
      <c r="F561" s="13">
        <v>24.70366478</v>
      </c>
      <c r="G561" s="13">
        <v>24.872251510000002</v>
      </c>
      <c r="H561" s="13">
        <v>24.45688629</v>
      </c>
      <c r="I561" s="13">
        <v>24.148489000000001</v>
      </c>
      <c r="J561" s="13">
        <v>24.510387420000001</v>
      </c>
      <c r="K561" s="43">
        <v>24.35716248</v>
      </c>
      <c r="L561" s="42">
        <v>24.329097749999999</v>
      </c>
      <c r="M561" s="13">
        <v>24.00530243</v>
      </c>
      <c r="N561" s="13">
        <v>24.120206830000001</v>
      </c>
      <c r="O561" s="13" t="s">
        <v>1117</v>
      </c>
      <c r="P561" s="13">
        <v>23.74211502</v>
      </c>
      <c r="Q561" s="13">
        <v>24.3997612</v>
      </c>
      <c r="R561" s="13">
        <v>24.13249588</v>
      </c>
      <c r="S561" s="13">
        <v>23.66025162</v>
      </c>
      <c r="T561" s="13">
        <v>24.179800029999999</v>
      </c>
      <c r="U561" s="43">
        <v>24.738409040000001</v>
      </c>
    </row>
    <row r="562" spans="1:21" x14ac:dyDescent="0.25">
      <c r="A562" s="41" t="s">
        <v>1837</v>
      </c>
      <c r="B562" s="42">
        <v>22.702398299999999</v>
      </c>
      <c r="C562" s="13">
        <v>23.184650420000001</v>
      </c>
      <c r="D562" s="13">
        <v>22.94470978</v>
      </c>
      <c r="E562" s="13">
        <v>23.474569320000001</v>
      </c>
      <c r="F562" s="13">
        <v>22.807210919999999</v>
      </c>
      <c r="G562" s="13">
        <v>22.982818600000002</v>
      </c>
      <c r="H562" s="13">
        <v>22.949596410000002</v>
      </c>
      <c r="I562" s="13">
        <v>23.292634960000001</v>
      </c>
      <c r="J562" s="13">
        <v>23.227703089999999</v>
      </c>
      <c r="K562" s="43">
        <v>22.811744690000001</v>
      </c>
      <c r="L562" s="42">
        <v>21.947280880000001</v>
      </c>
      <c r="M562" s="13">
        <v>22.160110469999999</v>
      </c>
      <c r="N562" s="13">
        <v>21.99686432</v>
      </c>
      <c r="O562" s="13">
        <v>22.104087830000001</v>
      </c>
      <c r="P562" s="13">
        <v>21.93693352</v>
      </c>
      <c r="Q562" s="13">
        <v>22.004978179999998</v>
      </c>
      <c r="R562" s="13">
        <v>22.1347065</v>
      </c>
      <c r="S562" s="13">
        <v>21.989851000000002</v>
      </c>
      <c r="T562" s="13">
        <v>21.928426739999999</v>
      </c>
      <c r="U562" s="43">
        <v>21.876577380000001</v>
      </c>
    </row>
    <row r="563" spans="1:21" x14ac:dyDescent="0.25">
      <c r="A563" s="41" t="s">
        <v>1840</v>
      </c>
      <c r="B563" s="42">
        <v>23.564767839999998</v>
      </c>
      <c r="C563" s="13">
        <v>22.913860320000001</v>
      </c>
      <c r="D563" s="13">
        <v>23.176790239999999</v>
      </c>
      <c r="E563" s="13">
        <v>23.29600143</v>
      </c>
      <c r="F563" s="13">
        <v>23.331287379999999</v>
      </c>
      <c r="G563" s="13">
        <v>23.761520390000001</v>
      </c>
      <c r="H563" s="13">
        <v>23.331150050000002</v>
      </c>
      <c r="I563" s="13">
        <v>23.27084923</v>
      </c>
      <c r="J563" s="13">
        <v>22.7148571</v>
      </c>
      <c r="K563" s="43">
        <v>23.467496870000002</v>
      </c>
      <c r="L563" s="42">
        <v>22.832927699999999</v>
      </c>
      <c r="M563" s="13">
        <v>22.47486687</v>
      </c>
      <c r="N563" s="13">
        <v>22.89417267</v>
      </c>
      <c r="O563" s="13" t="s">
        <v>1117</v>
      </c>
      <c r="P563" s="13">
        <v>22.01127052</v>
      </c>
      <c r="Q563" s="13">
        <v>23.053197860000001</v>
      </c>
      <c r="R563" s="13">
        <v>22.62316895</v>
      </c>
      <c r="S563" s="13">
        <v>23.034595490000001</v>
      </c>
      <c r="T563" s="13">
        <v>23.215297700000001</v>
      </c>
      <c r="U563" s="43">
        <v>22.112512590000001</v>
      </c>
    </row>
    <row r="564" spans="1:21" x14ac:dyDescent="0.25">
      <c r="A564" s="41" t="s">
        <v>1843</v>
      </c>
      <c r="B564" s="42">
        <v>22.92945671</v>
      </c>
      <c r="C564" s="13">
        <v>22.542173389999999</v>
      </c>
      <c r="D564" s="13">
        <v>22.539337159999999</v>
      </c>
      <c r="E564" s="13">
        <v>23.099937440000001</v>
      </c>
      <c r="F564" s="13">
        <v>23.255083079999999</v>
      </c>
      <c r="G564" s="13">
        <v>22.651081090000002</v>
      </c>
      <c r="H564" s="13" t="s">
        <v>1117</v>
      </c>
      <c r="I564" s="13" t="s">
        <v>1117</v>
      </c>
      <c r="J564" s="13">
        <v>22.768503190000001</v>
      </c>
      <c r="K564" s="43" t="s">
        <v>1117</v>
      </c>
      <c r="L564" s="42" t="s">
        <v>1117</v>
      </c>
      <c r="M564" s="13">
        <v>22.744354250000001</v>
      </c>
      <c r="N564" s="13">
        <v>22.41575813</v>
      </c>
      <c r="O564" s="13" t="s">
        <v>1117</v>
      </c>
      <c r="P564" s="13" t="s">
        <v>1117</v>
      </c>
      <c r="Q564" s="13" t="s">
        <v>1117</v>
      </c>
      <c r="R564" s="13">
        <v>22.244523999999998</v>
      </c>
      <c r="S564" s="13" t="s">
        <v>1117</v>
      </c>
      <c r="T564" s="13">
        <v>22.34767914</v>
      </c>
      <c r="U564" s="43">
        <v>22.1400547</v>
      </c>
    </row>
    <row r="565" spans="1:21" x14ac:dyDescent="0.25">
      <c r="A565" s="41" t="s">
        <v>1846</v>
      </c>
      <c r="B565" s="42">
        <v>25.453435899999999</v>
      </c>
      <c r="C565" s="13">
        <v>25.67502975</v>
      </c>
      <c r="D565" s="13">
        <v>24.84201431</v>
      </c>
      <c r="E565" s="13">
        <v>25.84608459</v>
      </c>
      <c r="F565" s="13">
        <v>26.285633090000001</v>
      </c>
      <c r="G565" s="13">
        <v>25.38551331</v>
      </c>
      <c r="H565" s="13">
        <v>25.878627779999999</v>
      </c>
      <c r="I565" s="13">
        <v>26.27027893</v>
      </c>
      <c r="J565" s="13">
        <v>25.982112879999999</v>
      </c>
      <c r="K565" s="43">
        <v>26.587921139999999</v>
      </c>
      <c r="L565" s="42">
        <v>24.587148670000001</v>
      </c>
      <c r="M565" s="13">
        <v>24.69232178</v>
      </c>
      <c r="N565" s="13">
        <v>24.987936019999999</v>
      </c>
      <c r="O565" s="13">
        <v>25.388441090000001</v>
      </c>
      <c r="P565" s="13">
        <v>24.948064800000001</v>
      </c>
      <c r="Q565" s="13">
        <v>24.507425309999999</v>
      </c>
      <c r="R565" s="13">
        <v>24.579170229999999</v>
      </c>
      <c r="S565" s="13">
        <v>25.140007019999999</v>
      </c>
      <c r="T565" s="13">
        <v>24.890365599999999</v>
      </c>
      <c r="U565" s="43">
        <v>24.63881683</v>
      </c>
    </row>
    <row r="566" spans="1:21" x14ac:dyDescent="0.25">
      <c r="A566" s="41" t="s">
        <v>1849</v>
      </c>
      <c r="B566" s="42">
        <v>22.503074649999999</v>
      </c>
      <c r="C566" s="13">
        <v>21.77595329</v>
      </c>
      <c r="D566" s="13">
        <v>21.660099030000001</v>
      </c>
      <c r="E566" s="13">
        <v>21.873313899999999</v>
      </c>
      <c r="F566" s="13">
        <v>21.946352009999998</v>
      </c>
      <c r="G566" s="13">
        <v>21.907638550000001</v>
      </c>
      <c r="H566" s="13">
        <v>22.03089714</v>
      </c>
      <c r="I566" s="13">
        <v>22.543779369999999</v>
      </c>
      <c r="J566" s="13">
        <v>22.88782883</v>
      </c>
      <c r="K566" s="43">
        <v>21.934991839999999</v>
      </c>
      <c r="L566" s="42">
        <v>21.031133650000001</v>
      </c>
      <c r="M566" s="13">
        <v>21.623371120000002</v>
      </c>
      <c r="N566" s="13">
        <v>21.130439760000002</v>
      </c>
      <c r="O566" s="13">
        <v>21.37172318</v>
      </c>
      <c r="P566" s="13">
        <v>19.958723070000001</v>
      </c>
      <c r="Q566" s="13">
        <v>21.262929920000001</v>
      </c>
      <c r="R566" s="13">
        <v>21.2336235</v>
      </c>
      <c r="S566" s="13">
        <v>20.900506969999999</v>
      </c>
      <c r="T566" s="13">
        <v>20.406030650000002</v>
      </c>
      <c r="U566" s="43">
        <v>20.633073809999999</v>
      </c>
    </row>
    <row r="567" spans="1:21" x14ac:dyDescent="0.25">
      <c r="A567" s="41" t="s">
        <v>1853</v>
      </c>
      <c r="B567" s="42">
        <v>24.481853489999999</v>
      </c>
      <c r="C567" s="13">
        <v>24.154449459999999</v>
      </c>
      <c r="D567" s="13">
        <v>24.170661930000001</v>
      </c>
      <c r="E567" s="13">
        <v>24.389556880000001</v>
      </c>
      <c r="F567" s="13">
        <v>24.296981809999998</v>
      </c>
      <c r="G567" s="13">
        <v>24.455820079999999</v>
      </c>
      <c r="H567" s="13">
        <v>24.397542949999998</v>
      </c>
      <c r="I567" s="13">
        <v>24.865282059999998</v>
      </c>
      <c r="J567" s="13">
        <v>24.335449220000001</v>
      </c>
      <c r="K567" s="43">
        <v>24.300825119999999</v>
      </c>
      <c r="L567" s="42">
        <v>23.700599669999999</v>
      </c>
      <c r="M567" s="13">
        <v>23.891523360000001</v>
      </c>
      <c r="N567" s="13">
        <v>23.610092160000001</v>
      </c>
      <c r="O567" s="13">
        <v>23.01316452</v>
      </c>
      <c r="P567" s="13">
        <v>23.30549431</v>
      </c>
      <c r="Q567" s="13">
        <v>23.63012123</v>
      </c>
      <c r="R567" s="13">
        <v>23.910037989999999</v>
      </c>
      <c r="S567" s="13">
        <v>23.63677216</v>
      </c>
      <c r="T567" s="13">
        <v>23.32635689</v>
      </c>
      <c r="U567" s="43">
        <v>23.366930010000001</v>
      </c>
    </row>
    <row r="568" spans="1:21" x14ac:dyDescent="0.25">
      <c r="A568" s="41" t="s">
        <v>1856</v>
      </c>
      <c r="B568" s="42">
        <v>29.720075609999999</v>
      </c>
      <c r="C568" s="13">
        <v>29.330333710000001</v>
      </c>
      <c r="D568" s="13">
        <v>29.562217709999999</v>
      </c>
      <c r="E568" s="13">
        <v>29.276086809999999</v>
      </c>
      <c r="F568" s="13">
        <v>30.204780580000001</v>
      </c>
      <c r="G568" s="13">
        <v>29.856796259999999</v>
      </c>
      <c r="H568" s="13">
        <v>29.443420410000002</v>
      </c>
      <c r="I568" s="13">
        <v>29.278282170000001</v>
      </c>
      <c r="J568" s="13">
        <v>29.351465229999999</v>
      </c>
      <c r="K568" s="43">
        <v>30.261253360000001</v>
      </c>
      <c r="L568" s="42">
        <v>28.982097629999998</v>
      </c>
      <c r="M568" s="13">
        <v>29.332256319999999</v>
      </c>
      <c r="N568" s="13">
        <v>29.156679149999999</v>
      </c>
      <c r="O568" s="13">
        <v>29.018632889999999</v>
      </c>
      <c r="P568" s="13">
        <v>29.13158417</v>
      </c>
      <c r="Q568" s="13">
        <v>29.465190889999999</v>
      </c>
      <c r="R568" s="13">
        <v>29.50180435</v>
      </c>
      <c r="S568" s="13">
        <v>29.292766570000001</v>
      </c>
      <c r="T568" s="13">
        <v>29.206808089999999</v>
      </c>
      <c r="U568" s="43">
        <v>29.3589859</v>
      </c>
    </row>
    <row r="569" spans="1:21" x14ac:dyDescent="0.25">
      <c r="A569" s="41" t="s">
        <v>1859</v>
      </c>
      <c r="B569" s="42">
        <v>24.447961809999999</v>
      </c>
      <c r="C569" s="13">
        <v>24.551157</v>
      </c>
      <c r="D569" s="13">
        <v>24.32889175</v>
      </c>
      <c r="E569" s="13">
        <v>24.354810709999999</v>
      </c>
      <c r="F569" s="13">
        <v>23.90600586</v>
      </c>
      <c r="G569" s="13">
        <v>24.21689606</v>
      </c>
      <c r="H569" s="13">
        <v>24.27042007</v>
      </c>
      <c r="I569" s="13">
        <v>24.940288540000001</v>
      </c>
      <c r="J569" s="13">
        <v>24.318862920000001</v>
      </c>
      <c r="K569" s="43">
        <v>23.937328340000001</v>
      </c>
      <c r="L569" s="42">
        <v>23.420726779999999</v>
      </c>
      <c r="M569" s="13">
        <v>24.229053499999999</v>
      </c>
      <c r="N569" s="13">
        <v>23.147573470000001</v>
      </c>
      <c r="O569" s="13">
        <v>22.92420959</v>
      </c>
      <c r="P569" s="13">
        <v>22.96854591</v>
      </c>
      <c r="Q569" s="13">
        <v>23.292213440000001</v>
      </c>
      <c r="R569" s="13">
        <v>24.107173920000001</v>
      </c>
      <c r="S569" s="13">
        <v>23.50275993</v>
      </c>
      <c r="T569" s="13">
        <v>22.91856194</v>
      </c>
      <c r="U569" s="43">
        <v>22.82966042</v>
      </c>
    </row>
    <row r="570" spans="1:21" x14ac:dyDescent="0.25">
      <c r="A570" s="41" t="s">
        <v>1863</v>
      </c>
      <c r="B570" s="42">
        <v>25.819337839999999</v>
      </c>
      <c r="C570" s="13">
        <v>25.795358660000002</v>
      </c>
      <c r="D570" s="13">
        <v>25.75131416</v>
      </c>
      <c r="E570" s="13">
        <v>25.86050797</v>
      </c>
      <c r="F570" s="13">
        <v>26.125221249999999</v>
      </c>
      <c r="G570" s="13">
        <v>25.764331819999999</v>
      </c>
      <c r="H570" s="13">
        <v>25.811323170000001</v>
      </c>
      <c r="I570" s="13">
        <v>25.983701709999998</v>
      </c>
      <c r="J570" s="13">
        <v>25.92592239</v>
      </c>
      <c r="K570" s="43">
        <v>26.041597370000002</v>
      </c>
      <c r="L570" s="42">
        <v>24.836294169999999</v>
      </c>
      <c r="M570" s="13">
        <v>25.013547899999999</v>
      </c>
      <c r="N570" s="13">
        <v>24.897260670000001</v>
      </c>
      <c r="O570" s="13">
        <v>24.89295959</v>
      </c>
      <c r="P570" s="13">
        <v>24.603145600000001</v>
      </c>
      <c r="Q570" s="13">
        <v>24.629453659999999</v>
      </c>
      <c r="R570" s="13">
        <v>24.765369419999999</v>
      </c>
      <c r="S570" s="13">
        <v>24.838459010000001</v>
      </c>
      <c r="T570" s="13">
        <v>24.59366035</v>
      </c>
      <c r="U570" s="43">
        <v>24.46556854</v>
      </c>
    </row>
    <row r="571" spans="1:21" x14ac:dyDescent="0.25">
      <c r="A571" s="41" t="s">
        <v>1866</v>
      </c>
      <c r="B571" s="42">
        <v>20.87522697</v>
      </c>
      <c r="C571" s="13">
        <v>20.505331040000002</v>
      </c>
      <c r="D571" s="13">
        <v>20.318931580000001</v>
      </c>
      <c r="E571" s="13">
        <v>20.770238880000001</v>
      </c>
      <c r="F571" s="13">
        <v>20.63209724</v>
      </c>
      <c r="G571" s="13">
        <v>20.670553210000001</v>
      </c>
      <c r="H571" s="13">
        <v>20.76765442</v>
      </c>
      <c r="I571" s="13">
        <v>20.67037964</v>
      </c>
      <c r="J571" s="13">
        <v>20.667350769999999</v>
      </c>
      <c r="K571" s="43" t="s">
        <v>1117</v>
      </c>
      <c r="L571" s="42" t="s">
        <v>1117</v>
      </c>
      <c r="M571" s="13" t="s">
        <v>1117</v>
      </c>
      <c r="N571" s="13" t="s">
        <v>1117</v>
      </c>
      <c r="O571" s="13" t="s">
        <v>1117</v>
      </c>
      <c r="P571" s="13" t="s">
        <v>1117</v>
      </c>
      <c r="Q571" s="13" t="s">
        <v>1117</v>
      </c>
      <c r="R571" s="13" t="s">
        <v>1117</v>
      </c>
      <c r="S571" s="13" t="s">
        <v>1117</v>
      </c>
      <c r="T571" s="13" t="s">
        <v>1117</v>
      </c>
      <c r="U571" s="43">
        <v>19.57817459</v>
      </c>
    </row>
    <row r="572" spans="1:21" x14ac:dyDescent="0.25">
      <c r="A572" s="41" t="s">
        <v>1870</v>
      </c>
      <c r="B572" s="42">
        <v>20.260175700000001</v>
      </c>
      <c r="C572" s="13" t="s">
        <v>1117</v>
      </c>
      <c r="D572" s="13">
        <v>21.776636119999999</v>
      </c>
      <c r="E572" s="13">
        <v>19.441476819999998</v>
      </c>
      <c r="F572" s="13">
        <v>20.64447212</v>
      </c>
      <c r="G572" s="13">
        <v>20.218214039999999</v>
      </c>
      <c r="H572" s="13">
        <v>19.88208199</v>
      </c>
      <c r="I572" s="13">
        <v>20.169498440000002</v>
      </c>
      <c r="J572" s="13">
        <v>20.166927340000001</v>
      </c>
      <c r="K572" s="43">
        <v>20.326631549999998</v>
      </c>
      <c r="L572" s="42">
        <v>19.427488329999999</v>
      </c>
      <c r="M572" s="13">
        <v>19.670206069999999</v>
      </c>
      <c r="N572" s="13">
        <v>20.3042984</v>
      </c>
      <c r="O572" s="13">
        <v>19.77765656</v>
      </c>
      <c r="P572" s="13">
        <v>19.133930209999999</v>
      </c>
      <c r="Q572" s="13">
        <v>19.755023959999999</v>
      </c>
      <c r="R572" s="13">
        <v>20.017400739999999</v>
      </c>
      <c r="S572" s="13">
        <v>19.791299819999999</v>
      </c>
      <c r="T572" s="13">
        <v>19.6750927</v>
      </c>
      <c r="U572" s="43">
        <v>19.88188744</v>
      </c>
    </row>
    <row r="573" spans="1:21" x14ac:dyDescent="0.25">
      <c r="A573" s="41" t="s">
        <v>1873</v>
      </c>
      <c r="B573" s="42">
        <v>25.62483215</v>
      </c>
      <c r="C573" s="13">
        <v>25.562469480000001</v>
      </c>
      <c r="D573" s="13">
        <v>25.40623093</v>
      </c>
      <c r="E573" s="13">
        <v>25.434217449999998</v>
      </c>
      <c r="F573" s="13">
        <v>25.303161620000001</v>
      </c>
      <c r="G573" s="13">
        <v>25.405128479999998</v>
      </c>
      <c r="H573" s="13">
        <v>25.87039566</v>
      </c>
      <c r="I573" s="13">
        <v>25.096757889999999</v>
      </c>
      <c r="J573" s="13">
        <v>25.571090699999999</v>
      </c>
      <c r="K573" s="43">
        <v>24.79629898</v>
      </c>
      <c r="L573" s="42">
        <v>23.63787842</v>
      </c>
      <c r="M573" s="13">
        <v>24.644165040000001</v>
      </c>
      <c r="N573" s="13">
        <v>23.576232910000002</v>
      </c>
      <c r="O573" s="13">
        <v>24.449537280000001</v>
      </c>
      <c r="P573" s="13">
        <v>23.61470413</v>
      </c>
      <c r="Q573" s="13">
        <v>23.609527589999999</v>
      </c>
      <c r="R573" s="13">
        <v>23.87773705</v>
      </c>
      <c r="S573" s="13">
        <v>23.518934250000001</v>
      </c>
      <c r="T573" s="13">
        <v>24.500877379999999</v>
      </c>
      <c r="U573" s="43">
        <v>24.027746199999999</v>
      </c>
    </row>
    <row r="574" spans="1:21" x14ac:dyDescent="0.25">
      <c r="A574" s="41" t="s">
        <v>1876</v>
      </c>
      <c r="B574" s="42">
        <v>22.030426030000001</v>
      </c>
      <c r="C574" s="13">
        <v>22.791458129999999</v>
      </c>
      <c r="D574" s="13" t="s">
        <v>1117</v>
      </c>
      <c r="E574" s="13">
        <v>22.204189299999999</v>
      </c>
      <c r="F574" s="13" t="s">
        <v>1117</v>
      </c>
      <c r="G574" s="13">
        <v>21.742834089999999</v>
      </c>
      <c r="H574" s="13">
        <v>22.158386230000001</v>
      </c>
      <c r="I574" s="13">
        <v>22.540615079999998</v>
      </c>
      <c r="J574" s="13">
        <v>22.29100609</v>
      </c>
      <c r="K574" s="43">
        <v>21.67732239</v>
      </c>
      <c r="L574" s="42" t="s">
        <v>1117</v>
      </c>
      <c r="M574" s="13">
        <v>21.064804079999998</v>
      </c>
      <c r="N574" s="13">
        <v>21.368423459999999</v>
      </c>
      <c r="O574" s="13">
        <v>21.836803440000001</v>
      </c>
      <c r="P574" s="13">
        <v>20.659271239999999</v>
      </c>
      <c r="Q574" s="13">
        <v>20.63209724</v>
      </c>
      <c r="R574" s="13">
        <v>20.479314800000001</v>
      </c>
      <c r="S574" s="13" t="s">
        <v>1117</v>
      </c>
      <c r="T574" s="13">
        <v>20.862571719999998</v>
      </c>
      <c r="U574" s="43">
        <v>20.892894739999999</v>
      </c>
    </row>
    <row r="575" spans="1:21" x14ac:dyDescent="0.25">
      <c r="A575" s="41" t="s">
        <v>1879</v>
      </c>
      <c r="B575" s="42">
        <v>23.48603439</v>
      </c>
      <c r="C575" s="13">
        <v>23.424959179999998</v>
      </c>
      <c r="D575" s="13">
        <v>22.17182159</v>
      </c>
      <c r="E575" s="13">
        <v>23.641078950000001</v>
      </c>
      <c r="F575" s="13">
        <v>23.697952269999998</v>
      </c>
      <c r="G575" s="13">
        <v>22.42259979</v>
      </c>
      <c r="H575" s="13">
        <v>23.102342610000001</v>
      </c>
      <c r="I575" s="13">
        <v>23.321823120000001</v>
      </c>
      <c r="J575" s="13">
        <v>22.82754898</v>
      </c>
      <c r="K575" s="43">
        <v>22.977920529999999</v>
      </c>
      <c r="L575" s="42">
        <v>23.367996219999998</v>
      </c>
      <c r="M575" s="13">
        <v>21.625379559999999</v>
      </c>
      <c r="N575" s="13">
        <v>23.544275280000001</v>
      </c>
      <c r="O575" s="13">
        <v>23.4379673</v>
      </c>
      <c r="P575" s="13">
        <v>22.85887718</v>
      </c>
      <c r="Q575" s="13">
        <v>22.06565857</v>
      </c>
      <c r="R575" s="13">
        <v>21.65831184</v>
      </c>
      <c r="S575" s="13">
        <v>22.246467590000002</v>
      </c>
      <c r="T575" s="13">
        <v>23.071479799999999</v>
      </c>
      <c r="U575" s="43">
        <v>22.24976921</v>
      </c>
    </row>
    <row r="576" spans="1:21" x14ac:dyDescent="0.25">
      <c r="A576" s="41" t="s">
        <v>1882</v>
      </c>
      <c r="B576" s="42">
        <v>24.852956769999999</v>
      </c>
      <c r="C576" s="13">
        <v>24.238487240000001</v>
      </c>
      <c r="D576" s="13">
        <v>24.664489750000001</v>
      </c>
      <c r="E576" s="13">
        <v>24.570047379999998</v>
      </c>
      <c r="F576" s="13">
        <v>24.35877228</v>
      </c>
      <c r="G576" s="13">
        <v>24.654581069999999</v>
      </c>
      <c r="H576" s="13">
        <v>24.678203580000002</v>
      </c>
      <c r="I576" s="13">
        <v>24.275117869999999</v>
      </c>
      <c r="J576" s="13">
        <v>24.56482506</v>
      </c>
      <c r="K576" s="43">
        <v>23.860223770000001</v>
      </c>
      <c r="L576" s="42">
        <v>23.322511670000001</v>
      </c>
      <c r="M576" s="13">
        <v>23.867216110000001</v>
      </c>
      <c r="N576" s="13">
        <v>23.591264720000002</v>
      </c>
      <c r="O576" s="13">
        <v>23.312021260000002</v>
      </c>
      <c r="P576" s="13">
        <v>23.2983799</v>
      </c>
      <c r="Q576" s="13">
        <v>23.107124330000001</v>
      </c>
      <c r="R576" s="13">
        <v>23.575771329999998</v>
      </c>
      <c r="S576" s="13">
        <v>23.401063919999999</v>
      </c>
      <c r="T576" s="13">
        <v>23.295299530000001</v>
      </c>
      <c r="U576" s="43">
        <v>23.284185409999999</v>
      </c>
    </row>
    <row r="577" spans="1:21" x14ac:dyDescent="0.25">
      <c r="A577" s="41" t="s">
        <v>1885</v>
      </c>
      <c r="B577" s="42">
        <v>23.73696327</v>
      </c>
      <c r="C577" s="13">
        <v>24.02013397</v>
      </c>
      <c r="D577" s="13">
        <v>29.796342849999998</v>
      </c>
      <c r="E577" s="13">
        <v>25.05527687</v>
      </c>
      <c r="F577" s="13">
        <v>24.52205086</v>
      </c>
      <c r="G577" s="13">
        <v>26.300615310000001</v>
      </c>
      <c r="H577" s="13">
        <v>23.546514510000002</v>
      </c>
      <c r="I577" s="13">
        <v>24.263917920000001</v>
      </c>
      <c r="J577" s="13">
        <v>25.199441910000001</v>
      </c>
      <c r="K577" s="43">
        <v>23.799859999999999</v>
      </c>
      <c r="L577" s="42">
        <v>25.21526909</v>
      </c>
      <c r="M577" s="13">
        <v>22.652437209999999</v>
      </c>
      <c r="N577" s="13">
        <v>24.241107939999999</v>
      </c>
      <c r="O577" s="13">
        <v>24.48701668</v>
      </c>
      <c r="P577" s="13">
        <v>23.066987990000001</v>
      </c>
      <c r="Q577" s="13">
        <v>22.619121549999999</v>
      </c>
      <c r="R577" s="13">
        <v>23.284891129999998</v>
      </c>
      <c r="S577" s="13">
        <v>22.71912575</v>
      </c>
      <c r="T577" s="13">
        <v>23.165410999999999</v>
      </c>
      <c r="U577" s="43">
        <v>23.447204589999998</v>
      </c>
    </row>
    <row r="578" spans="1:21" x14ac:dyDescent="0.25">
      <c r="A578" s="41" t="s">
        <v>1888</v>
      </c>
      <c r="B578" s="42">
        <v>24.330808640000001</v>
      </c>
      <c r="C578" s="13">
        <v>24.286514279999999</v>
      </c>
      <c r="D578" s="13">
        <v>23.49874878</v>
      </c>
      <c r="E578" s="13">
        <v>24.500877379999999</v>
      </c>
      <c r="F578" s="13">
        <v>24.393554689999998</v>
      </c>
      <c r="G578" s="13">
        <v>23.86429214</v>
      </c>
      <c r="H578" s="13">
        <v>24.03380585</v>
      </c>
      <c r="I578" s="13">
        <v>23.593774799999998</v>
      </c>
      <c r="J578" s="13">
        <v>24.156688689999999</v>
      </c>
      <c r="K578" s="43">
        <v>24.31389046</v>
      </c>
      <c r="L578" s="42">
        <v>23.2042942</v>
      </c>
      <c r="M578" s="13">
        <v>23.491182330000001</v>
      </c>
      <c r="N578" s="13">
        <v>23.339328770000002</v>
      </c>
      <c r="O578" s="13">
        <v>23.68335342</v>
      </c>
      <c r="P578" s="13">
        <v>23.25076675</v>
      </c>
      <c r="Q578" s="13">
        <v>22.934162140000002</v>
      </c>
      <c r="R578" s="13">
        <v>23.1380558</v>
      </c>
      <c r="S578" s="13">
        <v>23.411058430000001</v>
      </c>
      <c r="T578" s="13">
        <v>23.8345108</v>
      </c>
      <c r="U578" s="43">
        <v>23.448970790000001</v>
      </c>
    </row>
    <row r="579" spans="1:21" x14ac:dyDescent="0.25">
      <c r="A579" s="41" t="s">
        <v>1891</v>
      </c>
      <c r="B579" s="42">
        <v>27.184516909999999</v>
      </c>
      <c r="C579" s="13">
        <v>26.960359570000001</v>
      </c>
      <c r="D579" s="13">
        <v>28.057344440000001</v>
      </c>
      <c r="E579" s="13">
        <v>26.626031879999999</v>
      </c>
      <c r="F579" s="13">
        <v>26.69165611</v>
      </c>
      <c r="G579" s="13">
        <v>27.0414505</v>
      </c>
      <c r="H579" s="13">
        <v>27.394601819999998</v>
      </c>
      <c r="I579" s="13">
        <v>26.75620842</v>
      </c>
      <c r="J579" s="13">
        <v>26.85257721</v>
      </c>
      <c r="K579" s="43">
        <v>26.89931297</v>
      </c>
      <c r="L579" s="42">
        <v>26.069747920000001</v>
      </c>
      <c r="M579" s="13">
        <v>25.654253010000001</v>
      </c>
      <c r="N579" s="13">
        <v>26.498657229999999</v>
      </c>
      <c r="O579" s="13">
        <v>26.887741089999999</v>
      </c>
      <c r="P579" s="13">
        <v>25.742166520000001</v>
      </c>
      <c r="Q579" s="13">
        <v>26.540126799999999</v>
      </c>
      <c r="R579" s="13">
        <v>26.422651290000001</v>
      </c>
      <c r="S579" s="13">
        <v>26.367864610000002</v>
      </c>
      <c r="T579" s="13">
        <v>27.093254089999999</v>
      </c>
      <c r="U579" s="43">
        <v>26.0129509</v>
      </c>
    </row>
    <row r="580" spans="1:21" x14ac:dyDescent="0.25">
      <c r="A580" s="41" t="s">
        <v>1894</v>
      </c>
      <c r="B580" s="42">
        <v>24.74837303</v>
      </c>
      <c r="C580" s="13">
        <v>24.990621569999998</v>
      </c>
      <c r="D580" s="13">
        <v>24.143671040000001</v>
      </c>
      <c r="E580" s="13">
        <v>24.826192859999999</v>
      </c>
      <c r="F580" s="13">
        <v>24.608737949999998</v>
      </c>
      <c r="G580" s="13">
        <v>24.983592989999998</v>
      </c>
      <c r="H580" s="13">
        <v>25.112989429999999</v>
      </c>
      <c r="I580" s="13">
        <v>24.886602400000001</v>
      </c>
      <c r="J580" s="13">
        <v>24.937149049999999</v>
      </c>
      <c r="K580" s="43">
        <v>25.62005615</v>
      </c>
      <c r="L580" s="42">
        <v>23.997400280000001</v>
      </c>
      <c r="M580" s="13">
        <v>24.310495379999999</v>
      </c>
      <c r="N580" s="13">
        <v>23.905822749999999</v>
      </c>
      <c r="O580" s="13">
        <v>23.984680180000002</v>
      </c>
      <c r="P580" s="13">
        <v>23.91679573</v>
      </c>
      <c r="Q580" s="13">
        <v>24.415836330000001</v>
      </c>
      <c r="R580" s="13">
        <v>24.07985115</v>
      </c>
      <c r="S580" s="13">
        <v>24.411380770000001</v>
      </c>
      <c r="T580" s="13">
        <v>23.733865739999999</v>
      </c>
      <c r="U580" s="43">
        <v>23.906280519999999</v>
      </c>
    </row>
    <row r="581" spans="1:21" x14ac:dyDescent="0.25">
      <c r="A581" s="41" t="s">
        <v>1897</v>
      </c>
      <c r="B581" s="42" t="s">
        <v>1117</v>
      </c>
      <c r="C581" s="13" t="s">
        <v>1117</v>
      </c>
      <c r="D581" s="13">
        <v>21.36110497</v>
      </c>
      <c r="E581" s="13">
        <v>21.760890960000001</v>
      </c>
      <c r="F581" s="13">
        <v>21.82582283</v>
      </c>
      <c r="G581" s="13">
        <v>21.003332140000001</v>
      </c>
      <c r="H581" s="13">
        <v>21.357242580000001</v>
      </c>
      <c r="I581" s="13" t="s">
        <v>1117</v>
      </c>
      <c r="J581" s="13">
        <v>21.577316280000002</v>
      </c>
      <c r="K581" s="43" t="s">
        <v>1117</v>
      </c>
      <c r="L581" s="42" t="s">
        <v>1117</v>
      </c>
      <c r="M581" s="13">
        <v>20.834838869999999</v>
      </c>
      <c r="N581" s="13" t="s">
        <v>1117</v>
      </c>
      <c r="O581" s="13">
        <v>21.13858604</v>
      </c>
      <c r="P581" s="13" t="s">
        <v>1117</v>
      </c>
      <c r="Q581" s="13" t="s">
        <v>1117</v>
      </c>
      <c r="R581" s="13">
        <v>21.103672029999998</v>
      </c>
      <c r="S581" s="13" t="s">
        <v>1117</v>
      </c>
      <c r="T581" s="13">
        <v>20.958652499999999</v>
      </c>
      <c r="U581" s="43">
        <v>21.09770584</v>
      </c>
    </row>
    <row r="582" spans="1:21" x14ac:dyDescent="0.25">
      <c r="A582" s="41" t="s">
        <v>1900</v>
      </c>
      <c r="B582" s="42">
        <v>25.22383499</v>
      </c>
      <c r="C582" s="13">
        <v>24.72515297</v>
      </c>
      <c r="D582" s="13">
        <v>25.20404053</v>
      </c>
      <c r="E582" s="13">
        <v>25.527101519999999</v>
      </c>
      <c r="F582" s="13">
        <v>24.477104189999999</v>
      </c>
      <c r="G582" s="13">
        <v>26.730915070000002</v>
      </c>
      <c r="H582" s="13">
        <v>26.958036419999999</v>
      </c>
      <c r="I582" s="13">
        <v>26.103816989999999</v>
      </c>
      <c r="J582" s="13">
        <v>27.117336269999999</v>
      </c>
      <c r="K582" s="43">
        <v>25.18518066</v>
      </c>
      <c r="L582" s="42">
        <v>23.998088840000001</v>
      </c>
      <c r="M582" s="13">
        <v>24.967588419999998</v>
      </c>
      <c r="N582" s="13">
        <v>23.67130852</v>
      </c>
      <c r="O582" s="13">
        <v>23.558357239999999</v>
      </c>
      <c r="P582" s="13">
        <v>24.498018259999998</v>
      </c>
      <c r="Q582" s="13">
        <v>25.051464079999999</v>
      </c>
      <c r="R582" s="13">
        <v>25.697607040000001</v>
      </c>
      <c r="S582" s="13">
        <v>24.535579680000001</v>
      </c>
      <c r="T582" s="13">
        <v>24.49484825</v>
      </c>
      <c r="U582" s="43">
        <v>24.555551529999999</v>
      </c>
    </row>
    <row r="583" spans="1:21" x14ac:dyDescent="0.25">
      <c r="A583" s="41" t="s">
        <v>1903</v>
      </c>
      <c r="B583" s="42">
        <v>25.30824089</v>
      </c>
      <c r="C583" s="13">
        <v>25.763166429999998</v>
      </c>
      <c r="D583" s="13">
        <v>24.561332700000001</v>
      </c>
      <c r="E583" s="13">
        <v>25.339635850000001</v>
      </c>
      <c r="F583" s="13">
        <v>25.68554688</v>
      </c>
      <c r="G583" s="13">
        <v>25.15919495</v>
      </c>
      <c r="H583" s="13">
        <v>25.254577640000001</v>
      </c>
      <c r="I583" s="13">
        <v>24.62198639</v>
      </c>
      <c r="J583" s="13">
        <v>25.316757200000001</v>
      </c>
      <c r="K583" s="43">
        <v>25.86601448</v>
      </c>
      <c r="L583" s="42">
        <v>24.542032240000001</v>
      </c>
      <c r="M583" s="13">
        <v>24.257171629999998</v>
      </c>
      <c r="N583" s="13">
        <v>24.377428049999999</v>
      </c>
      <c r="O583" s="13">
        <v>24.26856613</v>
      </c>
      <c r="P583" s="13">
        <v>24.419118879999999</v>
      </c>
      <c r="Q583" s="13">
        <v>24.506517410000001</v>
      </c>
      <c r="R583" s="13">
        <v>24.387718199999998</v>
      </c>
      <c r="S583" s="13">
        <v>24.654417039999998</v>
      </c>
      <c r="T583" s="13">
        <v>24.125261309999999</v>
      </c>
      <c r="U583" s="43">
        <v>24.578941350000001</v>
      </c>
    </row>
    <row r="584" spans="1:21" x14ac:dyDescent="0.25">
      <c r="A584" s="41" t="s">
        <v>1906</v>
      </c>
      <c r="B584" s="42">
        <v>23.738098140000002</v>
      </c>
      <c r="C584" s="13">
        <v>21.76482391</v>
      </c>
      <c r="D584" s="13">
        <v>21.881513600000002</v>
      </c>
      <c r="E584" s="13">
        <v>22.085989000000001</v>
      </c>
      <c r="F584" s="13">
        <v>22.46580505</v>
      </c>
      <c r="G584" s="13">
        <v>23.998003010000001</v>
      </c>
      <c r="H584" s="13">
        <v>22.631141660000001</v>
      </c>
      <c r="I584" s="13">
        <v>22.781448359999999</v>
      </c>
      <c r="J584" s="13">
        <v>22.82840157</v>
      </c>
      <c r="K584" s="43">
        <v>22.73830414</v>
      </c>
      <c r="L584" s="42">
        <v>20.812528610000001</v>
      </c>
      <c r="M584" s="13">
        <v>23.317413330000001</v>
      </c>
      <c r="N584" s="13">
        <v>21.057880399999998</v>
      </c>
      <c r="O584" s="13">
        <v>21.931964870000002</v>
      </c>
      <c r="P584" s="13" t="s">
        <v>1117</v>
      </c>
      <c r="Q584" s="13">
        <v>21.482074740000002</v>
      </c>
      <c r="R584" s="13">
        <v>23.418926240000001</v>
      </c>
      <c r="S584" s="13">
        <v>21.721506120000001</v>
      </c>
      <c r="T584" s="13">
        <v>21.97641754</v>
      </c>
      <c r="U584" s="43" t="s">
        <v>1117</v>
      </c>
    </row>
    <row r="585" spans="1:21" x14ac:dyDescent="0.25">
      <c r="A585" s="41" t="s">
        <v>1910</v>
      </c>
      <c r="B585" s="42">
        <v>22.129905699999998</v>
      </c>
      <c r="C585" s="13">
        <v>22.249971389999999</v>
      </c>
      <c r="D585" s="13">
        <v>23.007410050000001</v>
      </c>
      <c r="E585" s="13">
        <v>22.414571760000001</v>
      </c>
      <c r="F585" s="13">
        <v>22.36153221</v>
      </c>
      <c r="G585" s="13">
        <v>21.902496339999999</v>
      </c>
      <c r="H585" s="13">
        <v>22.293365479999999</v>
      </c>
      <c r="I585" s="13">
        <v>22.550111770000001</v>
      </c>
      <c r="J585" s="13">
        <v>22.155084609999999</v>
      </c>
      <c r="K585" s="43">
        <v>22.198804859999999</v>
      </c>
      <c r="L585" s="42">
        <v>21.542694090000001</v>
      </c>
      <c r="M585" s="13">
        <v>21.202814100000001</v>
      </c>
      <c r="N585" s="13">
        <v>21.639402390000001</v>
      </c>
      <c r="O585" s="13">
        <v>21.448087690000001</v>
      </c>
      <c r="P585" s="13">
        <v>21.18706894</v>
      </c>
      <c r="Q585" s="13">
        <v>21.102327349999999</v>
      </c>
      <c r="R585" s="13">
        <v>21.22811317</v>
      </c>
      <c r="S585" s="13">
        <v>21.612972259999999</v>
      </c>
      <c r="T585" s="13">
        <v>20.873802189999999</v>
      </c>
      <c r="U585" s="43">
        <v>21.18077087</v>
      </c>
    </row>
    <row r="586" spans="1:21" x14ac:dyDescent="0.25">
      <c r="A586" s="41" t="s">
        <v>1913</v>
      </c>
      <c r="B586" s="42">
        <v>19.600976939999999</v>
      </c>
      <c r="C586" s="13" t="s">
        <v>1117</v>
      </c>
      <c r="D586" s="13">
        <v>19.19966698</v>
      </c>
      <c r="E586" s="13">
        <v>19.40459633</v>
      </c>
      <c r="F586" s="13">
        <v>20.194482799999999</v>
      </c>
      <c r="G586" s="13">
        <v>19.664245609999998</v>
      </c>
      <c r="H586" s="13">
        <v>19.523746490000001</v>
      </c>
      <c r="I586" s="13" t="s">
        <v>1117</v>
      </c>
      <c r="J586" s="13">
        <v>19.632167819999999</v>
      </c>
      <c r="K586" s="43">
        <v>20.264534000000001</v>
      </c>
      <c r="L586" s="42">
        <v>18.803728100000001</v>
      </c>
      <c r="M586" s="13">
        <v>18.478012079999999</v>
      </c>
      <c r="N586" s="13">
        <v>18.648498539999999</v>
      </c>
      <c r="O586" s="13">
        <v>18.764904019999999</v>
      </c>
      <c r="P586" s="13">
        <v>19.030742650000001</v>
      </c>
      <c r="Q586" s="13" t="s">
        <v>1117</v>
      </c>
      <c r="R586" s="13">
        <v>18.610794070000001</v>
      </c>
      <c r="S586" s="13">
        <v>18.671762470000001</v>
      </c>
      <c r="T586" s="13">
        <v>18.663480759999999</v>
      </c>
      <c r="U586" s="43">
        <v>18.78526115</v>
      </c>
    </row>
    <row r="587" spans="1:21" x14ac:dyDescent="0.25">
      <c r="A587" s="41" t="s">
        <v>1916</v>
      </c>
      <c r="B587" s="42">
        <v>25.906351090000001</v>
      </c>
      <c r="C587" s="13">
        <v>25.9640007</v>
      </c>
      <c r="D587" s="13">
        <v>31.433107379999999</v>
      </c>
      <c r="E587" s="13">
        <v>27.10369682</v>
      </c>
      <c r="F587" s="13">
        <v>26.602720260000002</v>
      </c>
      <c r="G587" s="13">
        <v>28.75461769</v>
      </c>
      <c r="H587" s="13">
        <v>25.9414978</v>
      </c>
      <c r="I587" s="13">
        <v>26.528921130000001</v>
      </c>
      <c r="J587" s="13">
        <v>26.72260094</v>
      </c>
      <c r="K587" s="43">
        <v>26.0983448</v>
      </c>
      <c r="L587" s="42">
        <v>27.72318649</v>
      </c>
      <c r="M587" s="13">
        <v>23.824737549999998</v>
      </c>
      <c r="N587" s="13">
        <v>26.317966460000001</v>
      </c>
      <c r="O587" s="13">
        <v>26.294458389999999</v>
      </c>
      <c r="P587" s="13">
        <v>25.287570949999999</v>
      </c>
      <c r="Q587" s="13">
        <v>24.116006850000002</v>
      </c>
      <c r="R587" s="13">
        <v>24.032798769999999</v>
      </c>
      <c r="S587" s="13">
        <v>24.668066020000001</v>
      </c>
      <c r="T587" s="13">
        <v>24.552038190000001</v>
      </c>
      <c r="U587" s="43">
        <v>25.161155699999998</v>
      </c>
    </row>
    <row r="588" spans="1:21" x14ac:dyDescent="0.25">
      <c r="A588" s="41" t="s">
        <v>1919</v>
      </c>
      <c r="B588" s="42">
        <v>22.651672359999999</v>
      </c>
      <c r="C588" s="13">
        <v>21.345108029999999</v>
      </c>
      <c r="D588" s="13">
        <v>23.84622955</v>
      </c>
      <c r="E588" s="13">
        <v>22.593454359999999</v>
      </c>
      <c r="F588" s="13" t="s">
        <v>1117</v>
      </c>
      <c r="G588" s="13">
        <v>23.742218019999999</v>
      </c>
      <c r="H588" s="13">
        <v>22.608648299999999</v>
      </c>
      <c r="I588" s="13">
        <v>23.595710749999999</v>
      </c>
      <c r="J588" s="13">
        <v>24.45763779</v>
      </c>
      <c r="K588" s="43" t="s">
        <v>1117</v>
      </c>
      <c r="L588" s="42">
        <v>21.39294052</v>
      </c>
      <c r="M588" s="13">
        <v>24.407690049999999</v>
      </c>
      <c r="N588" s="13" t="s">
        <v>1117</v>
      </c>
      <c r="O588" s="13" t="s">
        <v>1117</v>
      </c>
      <c r="P588" s="13">
        <v>20.955675129999999</v>
      </c>
      <c r="Q588" s="13">
        <v>22.181711199999999</v>
      </c>
      <c r="R588" s="13">
        <v>24.153909680000002</v>
      </c>
      <c r="S588" s="13">
        <v>21.71414566</v>
      </c>
      <c r="T588" s="13" t="s">
        <v>1117</v>
      </c>
      <c r="U588" s="43">
        <v>22.298967359999999</v>
      </c>
    </row>
    <row r="589" spans="1:21" x14ac:dyDescent="0.25">
      <c r="A589" s="41" t="s">
        <v>1923</v>
      </c>
      <c r="B589" s="42">
        <v>20.77691841</v>
      </c>
      <c r="C589" s="13" t="s">
        <v>1117</v>
      </c>
      <c r="D589" s="13" t="s">
        <v>1117</v>
      </c>
      <c r="E589" s="13">
        <v>21.060653689999999</v>
      </c>
      <c r="F589" s="13">
        <v>22.441164019999999</v>
      </c>
      <c r="G589" s="13">
        <v>20.609550479999999</v>
      </c>
      <c r="H589" s="13" t="s">
        <v>1117</v>
      </c>
      <c r="I589" s="13" t="s">
        <v>1117</v>
      </c>
      <c r="J589" s="13">
        <v>21.402132030000001</v>
      </c>
      <c r="K589" s="43">
        <v>21.582286830000001</v>
      </c>
      <c r="L589" s="42">
        <v>21.900985720000001</v>
      </c>
      <c r="M589" s="13">
        <v>20.655433649999999</v>
      </c>
      <c r="N589" s="13">
        <v>21.622835160000001</v>
      </c>
      <c r="O589" s="13">
        <v>21.971303939999999</v>
      </c>
      <c r="P589" s="13">
        <v>21.706027980000002</v>
      </c>
      <c r="Q589" s="13">
        <v>22.13780594</v>
      </c>
      <c r="R589" s="13">
        <v>21.171760559999999</v>
      </c>
      <c r="S589" s="13">
        <v>22.401142119999999</v>
      </c>
      <c r="T589" s="13">
        <v>21.783847810000001</v>
      </c>
      <c r="U589" s="43">
        <v>21.650707239999999</v>
      </c>
    </row>
    <row r="590" spans="1:21" x14ac:dyDescent="0.25">
      <c r="A590" s="41" t="s">
        <v>1927</v>
      </c>
      <c r="B590" s="42" t="s">
        <v>1117</v>
      </c>
      <c r="C590" s="13" t="s">
        <v>1117</v>
      </c>
      <c r="D590" s="13" t="s">
        <v>1117</v>
      </c>
      <c r="E590" s="13" t="s">
        <v>1117</v>
      </c>
      <c r="F590" s="13" t="s">
        <v>1117</v>
      </c>
      <c r="G590" s="13">
        <v>21.189062119999999</v>
      </c>
      <c r="H590" s="13" t="s">
        <v>1117</v>
      </c>
      <c r="I590" s="13" t="s">
        <v>1117</v>
      </c>
      <c r="J590" s="13" t="s">
        <v>1117</v>
      </c>
      <c r="K590" s="43" t="s">
        <v>1117</v>
      </c>
      <c r="L590" s="42">
        <v>19.519912720000001</v>
      </c>
      <c r="M590" s="13">
        <v>19.35125923</v>
      </c>
      <c r="N590" s="13">
        <v>22.22493935</v>
      </c>
      <c r="O590" s="13">
        <v>19.560649869999999</v>
      </c>
      <c r="P590" s="13" t="s">
        <v>1117</v>
      </c>
      <c r="Q590" s="13">
        <v>19.372138979999999</v>
      </c>
      <c r="R590" s="13">
        <v>18.2905941</v>
      </c>
      <c r="S590" s="13">
        <v>21.744108199999999</v>
      </c>
      <c r="T590" s="13">
        <v>19.417469019999999</v>
      </c>
      <c r="U590" s="43">
        <v>19.349294660000002</v>
      </c>
    </row>
    <row r="591" spans="1:21" x14ac:dyDescent="0.25">
      <c r="A591" s="41" t="s">
        <v>1930</v>
      </c>
      <c r="B591" s="42" t="s">
        <v>1117</v>
      </c>
      <c r="C591" s="13">
        <v>20.506977079999999</v>
      </c>
      <c r="D591" s="13">
        <v>20.776435849999999</v>
      </c>
      <c r="E591" s="13">
        <v>20.642271040000001</v>
      </c>
      <c r="F591" s="13" t="s">
        <v>1117</v>
      </c>
      <c r="G591" s="13" t="s">
        <v>1117</v>
      </c>
      <c r="H591" s="13">
        <v>20.723840710000001</v>
      </c>
      <c r="I591" s="13">
        <v>21.73958206</v>
      </c>
      <c r="J591" s="13">
        <v>21.670120239999999</v>
      </c>
      <c r="K591" s="43" t="s">
        <v>1117</v>
      </c>
      <c r="L591" s="42">
        <v>18.48667717</v>
      </c>
      <c r="M591" s="13">
        <v>21.110633849999999</v>
      </c>
      <c r="N591" s="13">
        <v>18.485813140000001</v>
      </c>
      <c r="O591" s="13" t="s">
        <v>1117</v>
      </c>
      <c r="P591" s="13" t="s">
        <v>1117</v>
      </c>
      <c r="Q591" s="13">
        <v>19.207862850000001</v>
      </c>
      <c r="R591" s="13">
        <v>20.897111890000001</v>
      </c>
      <c r="S591" s="13">
        <v>18.81303024</v>
      </c>
      <c r="T591" s="13" t="s">
        <v>1117</v>
      </c>
      <c r="U591" s="43">
        <v>18.680923459999999</v>
      </c>
    </row>
    <row r="592" spans="1:21" x14ac:dyDescent="0.25">
      <c r="A592" s="41" t="s">
        <v>1933</v>
      </c>
      <c r="B592" s="42">
        <v>27.65307808</v>
      </c>
      <c r="C592" s="13">
        <v>27.01659012</v>
      </c>
      <c r="D592" s="13">
        <v>27.673236849999999</v>
      </c>
      <c r="E592" s="13">
        <v>27.19882393</v>
      </c>
      <c r="F592" s="13">
        <v>27.16557121</v>
      </c>
      <c r="G592" s="13">
        <v>27.577659610000001</v>
      </c>
      <c r="H592" s="13">
        <v>27.198261259999999</v>
      </c>
      <c r="I592" s="13">
        <v>27.039884570000002</v>
      </c>
      <c r="J592" s="13">
        <v>27.134084699999999</v>
      </c>
      <c r="K592" s="43">
        <v>27.133104320000001</v>
      </c>
      <c r="L592" s="42">
        <v>25.362054820000001</v>
      </c>
      <c r="M592" s="13">
        <v>26.55441093</v>
      </c>
      <c r="N592" s="13">
        <v>25.799934390000001</v>
      </c>
      <c r="O592" s="13">
        <v>24.859560009999999</v>
      </c>
      <c r="P592" s="13">
        <v>25.72403336</v>
      </c>
      <c r="Q592" s="13">
        <v>25.725255969999999</v>
      </c>
      <c r="R592" s="13">
        <v>26.206930159999999</v>
      </c>
      <c r="S592" s="13">
        <v>25.61921692</v>
      </c>
      <c r="T592" s="13">
        <v>25.23987198</v>
      </c>
      <c r="U592" s="43">
        <v>25.833328250000001</v>
      </c>
    </row>
    <row r="593" spans="1:21" x14ac:dyDescent="0.25">
      <c r="A593" s="41" t="s">
        <v>1937</v>
      </c>
      <c r="B593" s="42">
        <v>24.618349080000002</v>
      </c>
      <c r="C593" s="13">
        <v>25.277036670000001</v>
      </c>
      <c r="D593" s="13">
        <v>23.894302369999998</v>
      </c>
      <c r="E593" s="13">
        <v>25.06361008</v>
      </c>
      <c r="F593" s="13">
        <v>25.397575379999999</v>
      </c>
      <c r="G593" s="13">
        <v>24.51634979</v>
      </c>
      <c r="H593" s="13">
        <v>24.7751503</v>
      </c>
      <c r="I593" s="13">
        <v>24.62377167</v>
      </c>
      <c r="J593" s="13">
        <v>24.607271189999999</v>
      </c>
      <c r="K593" s="43">
        <v>25.450511930000001</v>
      </c>
      <c r="L593" s="42">
        <v>23.95819092</v>
      </c>
      <c r="M593" s="13">
        <v>23.804002759999999</v>
      </c>
      <c r="N593" s="13">
        <v>23.362522129999999</v>
      </c>
      <c r="O593" s="13">
        <v>24.12399864</v>
      </c>
      <c r="P593" s="13">
        <v>24.05349541</v>
      </c>
      <c r="Q593" s="13">
        <v>23.764154430000001</v>
      </c>
      <c r="R593" s="13">
        <v>23.37888336</v>
      </c>
      <c r="S593" s="13">
        <v>23.476425169999999</v>
      </c>
      <c r="T593" s="13">
        <v>23.751338959999998</v>
      </c>
      <c r="U593" s="43">
        <v>23.677343369999999</v>
      </c>
    </row>
    <row r="594" spans="1:21" x14ac:dyDescent="0.25">
      <c r="A594" s="41" t="s">
        <v>1940</v>
      </c>
      <c r="B594" s="42">
        <v>20.515279769999999</v>
      </c>
      <c r="C594" s="13" t="s">
        <v>1117</v>
      </c>
      <c r="D594" s="13" t="s">
        <v>1117</v>
      </c>
      <c r="E594" s="13" t="s">
        <v>1117</v>
      </c>
      <c r="F594" s="13" t="s">
        <v>1117</v>
      </c>
      <c r="G594" s="13">
        <v>20.432472229999998</v>
      </c>
      <c r="H594" s="13">
        <v>20.39351654</v>
      </c>
      <c r="I594" s="13" t="s">
        <v>1117</v>
      </c>
      <c r="J594" s="13">
        <v>20.511327739999999</v>
      </c>
      <c r="K594" s="43">
        <v>21.479560849999999</v>
      </c>
      <c r="L594" s="42">
        <v>19.806766509999999</v>
      </c>
      <c r="M594" s="13">
        <v>19.759809489999999</v>
      </c>
      <c r="N594" s="13">
        <v>21.055500030000001</v>
      </c>
      <c r="O594" s="13">
        <v>20.113243099999998</v>
      </c>
      <c r="P594" s="13">
        <v>19.761678700000001</v>
      </c>
      <c r="Q594" s="13">
        <v>20.651496890000001</v>
      </c>
      <c r="R594" s="13">
        <v>19.546890260000001</v>
      </c>
      <c r="S594" s="13">
        <v>20.74730873</v>
      </c>
      <c r="T594" s="13">
        <v>20.73941803</v>
      </c>
      <c r="U594" s="43">
        <v>20.655082700000001</v>
      </c>
    </row>
    <row r="595" spans="1:21" x14ac:dyDescent="0.25">
      <c r="A595" s="41" t="s">
        <v>1943</v>
      </c>
      <c r="B595" s="42">
        <v>22.077148439999998</v>
      </c>
      <c r="C595" s="13">
        <v>22.067037580000001</v>
      </c>
      <c r="D595" s="13">
        <v>21.842262269999999</v>
      </c>
      <c r="E595" s="13">
        <v>22.037113189999999</v>
      </c>
      <c r="F595" s="13">
        <v>22.76097107</v>
      </c>
      <c r="G595" s="13">
        <v>22.762676240000001</v>
      </c>
      <c r="H595" s="13">
        <v>21.970075609999999</v>
      </c>
      <c r="I595" s="13" t="s">
        <v>1117</v>
      </c>
      <c r="J595" s="13">
        <v>22.128709789999998</v>
      </c>
      <c r="K595" s="43">
        <v>22.547903059999999</v>
      </c>
      <c r="L595" s="42">
        <v>22.132135389999998</v>
      </c>
      <c r="M595" s="13">
        <v>21.064540860000001</v>
      </c>
      <c r="N595" s="13">
        <v>22.42544556</v>
      </c>
      <c r="O595" s="13" t="s">
        <v>1117</v>
      </c>
      <c r="P595" s="13" t="s">
        <v>1117</v>
      </c>
      <c r="Q595" s="13" t="s">
        <v>1117</v>
      </c>
      <c r="R595" s="13">
        <v>20.750663759999998</v>
      </c>
      <c r="S595" s="13">
        <v>21.242547989999998</v>
      </c>
      <c r="T595" s="13">
        <v>20.52056503</v>
      </c>
      <c r="U595" s="43">
        <v>20.404991150000001</v>
      </c>
    </row>
    <row r="596" spans="1:21" x14ac:dyDescent="0.25">
      <c r="A596" s="41" t="s">
        <v>1946</v>
      </c>
      <c r="B596" s="42">
        <v>22.242403029999998</v>
      </c>
      <c r="C596" s="13">
        <v>22.114801409999998</v>
      </c>
      <c r="D596" s="13">
        <v>22.04102898</v>
      </c>
      <c r="E596" s="13">
        <v>22.454504010000001</v>
      </c>
      <c r="F596" s="13">
        <v>22.217029570000001</v>
      </c>
      <c r="G596" s="13">
        <v>22.44771004</v>
      </c>
      <c r="H596" s="13">
        <v>22.241676330000001</v>
      </c>
      <c r="I596" s="13">
        <v>22.079233169999998</v>
      </c>
      <c r="J596" s="13">
        <v>22.25888252</v>
      </c>
      <c r="K596" s="43">
        <v>22.200063709999998</v>
      </c>
      <c r="L596" s="42">
        <v>20.957447049999999</v>
      </c>
      <c r="M596" s="13">
        <v>21.591995239999999</v>
      </c>
      <c r="N596" s="13">
        <v>20.93962479</v>
      </c>
      <c r="O596" s="13">
        <v>21.202337270000001</v>
      </c>
      <c r="P596" s="13">
        <v>21.22051811</v>
      </c>
      <c r="Q596" s="13">
        <v>20.953687670000001</v>
      </c>
      <c r="R596" s="13">
        <v>21.258049010000001</v>
      </c>
      <c r="S596" s="13">
        <v>21.32372093</v>
      </c>
      <c r="T596" s="13">
        <v>20.91334724</v>
      </c>
      <c r="U596" s="43">
        <v>21.255573269999999</v>
      </c>
    </row>
    <row r="597" spans="1:21" x14ac:dyDescent="0.25">
      <c r="A597" s="41" t="s">
        <v>1949</v>
      </c>
      <c r="B597" s="42">
        <v>25.565086359999999</v>
      </c>
      <c r="C597" s="13">
        <v>26.256073000000001</v>
      </c>
      <c r="D597" s="13">
        <v>25.478679660000001</v>
      </c>
      <c r="E597" s="13">
        <v>25.836486820000001</v>
      </c>
      <c r="F597" s="13">
        <v>26.44737816</v>
      </c>
      <c r="G597" s="13">
        <v>25.244850159999999</v>
      </c>
      <c r="H597" s="13">
        <v>25.741806029999999</v>
      </c>
      <c r="I597" s="13">
        <v>25.597671510000001</v>
      </c>
      <c r="J597" s="13">
        <v>25.272771840000001</v>
      </c>
      <c r="K597" s="43">
        <v>25.951114650000001</v>
      </c>
      <c r="L597" s="42">
        <v>25.21248817</v>
      </c>
      <c r="M597" s="13">
        <v>24.92660141</v>
      </c>
      <c r="N597" s="13">
        <v>25.34184265</v>
      </c>
      <c r="O597" s="13">
        <v>25.63300705</v>
      </c>
      <c r="P597" s="13">
        <v>25.00268745</v>
      </c>
      <c r="Q597" s="13">
        <v>24.978015899999999</v>
      </c>
      <c r="R597" s="13">
        <v>24.942169190000001</v>
      </c>
      <c r="S597" s="13">
        <v>24.99528694</v>
      </c>
      <c r="T597" s="13">
        <v>25.48225403</v>
      </c>
      <c r="U597" s="43">
        <v>25.039464949999999</v>
      </c>
    </row>
    <row r="598" spans="1:21" x14ac:dyDescent="0.25">
      <c r="A598" s="41" t="s">
        <v>1952</v>
      </c>
      <c r="B598" s="42">
        <v>23.962787630000001</v>
      </c>
      <c r="C598" s="13">
        <v>24.463699340000002</v>
      </c>
      <c r="D598" s="13">
        <v>22.62471008</v>
      </c>
      <c r="E598" s="13">
        <v>24.664108280000001</v>
      </c>
      <c r="F598" s="13">
        <v>24.06980896</v>
      </c>
      <c r="G598" s="13">
        <v>24.942169190000001</v>
      </c>
      <c r="H598" s="13">
        <v>25.038293840000001</v>
      </c>
      <c r="I598" s="13">
        <v>25.000066759999999</v>
      </c>
      <c r="J598" s="13">
        <v>25.58158684</v>
      </c>
      <c r="K598" s="43">
        <v>24.482099529999999</v>
      </c>
      <c r="L598" s="42">
        <v>22.731153490000001</v>
      </c>
      <c r="M598" s="13">
        <v>22.35083771</v>
      </c>
      <c r="N598" s="13">
        <v>22.378379819999999</v>
      </c>
      <c r="O598" s="13">
        <v>22.401975629999999</v>
      </c>
      <c r="P598" s="13">
        <v>22.940288540000001</v>
      </c>
      <c r="Q598" s="13">
        <v>23.65731049</v>
      </c>
      <c r="R598" s="13">
        <v>23.033554079999998</v>
      </c>
      <c r="S598" s="13">
        <v>23.215415950000001</v>
      </c>
      <c r="T598" s="13">
        <v>23.10327148</v>
      </c>
      <c r="U598" s="43">
        <v>23.19673538</v>
      </c>
    </row>
    <row r="599" spans="1:21" x14ac:dyDescent="0.25">
      <c r="A599" s="41" t="s">
        <v>1955</v>
      </c>
      <c r="B599" s="42">
        <v>21.415346150000001</v>
      </c>
      <c r="C599" s="13">
        <v>21.446069720000001</v>
      </c>
      <c r="D599" s="13">
        <v>21.721715929999998</v>
      </c>
      <c r="E599" s="13">
        <v>21.26040459</v>
      </c>
      <c r="F599" s="13">
        <v>21.969758989999999</v>
      </c>
      <c r="G599" s="13">
        <v>21.611082079999999</v>
      </c>
      <c r="H599" s="13">
        <v>21.590122220000001</v>
      </c>
      <c r="I599" s="13">
        <v>21.559455870000001</v>
      </c>
      <c r="J599" s="13">
        <v>21.548772809999999</v>
      </c>
      <c r="K599" s="43">
        <v>22.066150669999999</v>
      </c>
      <c r="L599" s="42">
        <v>20.42961502</v>
      </c>
      <c r="M599" s="13">
        <v>21.291370390000001</v>
      </c>
      <c r="N599" s="13">
        <v>21.007923130000002</v>
      </c>
      <c r="O599" s="13">
        <v>20.327289579999999</v>
      </c>
      <c r="P599" s="13">
        <v>21.154558179999999</v>
      </c>
      <c r="Q599" s="13">
        <v>20.871095660000002</v>
      </c>
      <c r="R599" s="13">
        <v>21.32624817</v>
      </c>
      <c r="S599" s="13">
        <v>21.407690049999999</v>
      </c>
      <c r="T599" s="13">
        <v>20.341800689999999</v>
      </c>
      <c r="U599" s="43">
        <v>21.097448350000001</v>
      </c>
    </row>
    <row r="600" spans="1:21" x14ac:dyDescent="0.25">
      <c r="A600" s="41" t="s">
        <v>1958</v>
      </c>
      <c r="B600" s="42">
        <v>25.700969700000002</v>
      </c>
      <c r="C600" s="13">
        <v>25.249885559999999</v>
      </c>
      <c r="D600" s="13">
        <v>24.968379970000001</v>
      </c>
      <c r="E600" s="13">
        <v>25.360380169999999</v>
      </c>
      <c r="F600" s="13">
        <v>26.117395399999999</v>
      </c>
      <c r="G600" s="13">
        <v>26.015207289999999</v>
      </c>
      <c r="H600" s="13">
        <v>25.597785949999999</v>
      </c>
      <c r="I600" s="13">
        <v>25.199741360000001</v>
      </c>
      <c r="J600" s="13">
        <v>25.241071699999999</v>
      </c>
      <c r="K600" s="43">
        <v>25.617761609999999</v>
      </c>
      <c r="L600" s="42">
        <v>24.995027539999999</v>
      </c>
      <c r="M600" s="13">
        <v>24.004875179999999</v>
      </c>
      <c r="N600" s="13">
        <v>25.394897459999999</v>
      </c>
      <c r="O600" s="13">
        <v>25.953758239999999</v>
      </c>
      <c r="P600" s="13">
        <v>25.121036530000001</v>
      </c>
      <c r="Q600" s="13">
        <v>25.205829619999999</v>
      </c>
      <c r="R600" s="13">
        <v>24.528862</v>
      </c>
      <c r="S600" s="13">
        <v>25.369228360000001</v>
      </c>
      <c r="T600" s="13">
        <v>25.898298260000001</v>
      </c>
      <c r="U600" s="43">
        <v>25.284292220000001</v>
      </c>
    </row>
    <row r="601" spans="1:21" x14ac:dyDescent="0.25">
      <c r="A601" s="41" t="s">
        <v>1962</v>
      </c>
      <c r="B601" s="42">
        <v>26.319585799999999</v>
      </c>
      <c r="C601" s="13" t="s">
        <v>1117</v>
      </c>
      <c r="D601" s="13" t="s">
        <v>1117</v>
      </c>
      <c r="E601" s="13" t="s">
        <v>1117</v>
      </c>
      <c r="F601" s="13">
        <v>26.208717350000001</v>
      </c>
      <c r="G601" s="13">
        <v>26.02403069</v>
      </c>
      <c r="H601" s="13">
        <v>26.612314219999998</v>
      </c>
      <c r="I601" s="13" t="s">
        <v>1117</v>
      </c>
      <c r="J601" s="13" t="s">
        <v>1117</v>
      </c>
      <c r="K601" s="43">
        <v>26.635610580000002</v>
      </c>
      <c r="L601" s="42">
        <v>25.95044708</v>
      </c>
      <c r="M601" s="13" t="s">
        <v>1117</v>
      </c>
      <c r="N601" s="13">
        <v>25.159502029999999</v>
      </c>
      <c r="O601" s="13" t="s">
        <v>1117</v>
      </c>
      <c r="P601" s="13">
        <v>25.435680390000002</v>
      </c>
      <c r="Q601" s="13">
        <v>25.286689760000002</v>
      </c>
      <c r="R601" s="13">
        <v>25.448560709999999</v>
      </c>
      <c r="S601" s="13" t="s">
        <v>1117</v>
      </c>
      <c r="T601" s="13">
        <v>25.347394940000001</v>
      </c>
      <c r="U601" s="43">
        <v>25.279163359999998</v>
      </c>
    </row>
    <row r="602" spans="1:21" x14ac:dyDescent="0.25">
      <c r="A602" s="41" t="s">
        <v>1965</v>
      </c>
      <c r="B602" s="42">
        <v>21.209316250000001</v>
      </c>
      <c r="C602" s="13" t="s">
        <v>1117</v>
      </c>
      <c r="D602" s="13" t="s">
        <v>1117</v>
      </c>
      <c r="E602" s="13">
        <v>21.034629819999999</v>
      </c>
      <c r="F602" s="13">
        <v>21.301956180000001</v>
      </c>
      <c r="G602" s="13">
        <v>21.002027510000001</v>
      </c>
      <c r="H602" s="13">
        <v>20.974422449999999</v>
      </c>
      <c r="I602" s="13">
        <v>21.019371029999999</v>
      </c>
      <c r="J602" s="13">
        <v>21.32701492</v>
      </c>
      <c r="K602" s="43">
        <v>21.52348709</v>
      </c>
      <c r="L602" s="42">
        <v>19.901229860000001</v>
      </c>
      <c r="M602" s="13">
        <v>20.437662119999999</v>
      </c>
      <c r="N602" s="13">
        <v>21.00429153</v>
      </c>
      <c r="O602" s="13">
        <v>21.222051619999998</v>
      </c>
      <c r="P602" s="13">
        <v>20.44060516</v>
      </c>
      <c r="Q602" s="13">
        <v>20.687994</v>
      </c>
      <c r="R602" s="13">
        <v>20.558708190000001</v>
      </c>
      <c r="S602" s="13">
        <v>21.205442430000002</v>
      </c>
      <c r="T602" s="13">
        <v>20.664054870000001</v>
      </c>
      <c r="U602" s="43">
        <v>20.755399700000002</v>
      </c>
    </row>
    <row r="603" spans="1:21" x14ac:dyDescent="0.25">
      <c r="A603" s="41" t="s">
        <v>1968</v>
      </c>
      <c r="B603" s="42">
        <v>27.285949710000001</v>
      </c>
      <c r="C603" s="13">
        <v>27.369279859999999</v>
      </c>
      <c r="D603" s="13">
        <v>26.72806168</v>
      </c>
      <c r="E603" s="13">
        <v>27.09938812</v>
      </c>
      <c r="F603" s="13">
        <v>28.29522133</v>
      </c>
      <c r="G603" s="13">
        <v>27.136726379999999</v>
      </c>
      <c r="H603" s="13">
        <v>27.23260689</v>
      </c>
      <c r="I603" s="13">
        <v>27.12327003</v>
      </c>
      <c r="J603" s="13">
        <v>27.170450209999998</v>
      </c>
      <c r="K603" s="43">
        <v>28.277727129999999</v>
      </c>
      <c r="L603" s="42">
        <v>27.346971509999999</v>
      </c>
      <c r="M603" s="13">
        <v>26.471021650000001</v>
      </c>
      <c r="N603" s="13">
        <v>27.49526024</v>
      </c>
      <c r="O603" s="13">
        <v>27.266958240000001</v>
      </c>
      <c r="P603" s="13">
        <v>26.815433500000001</v>
      </c>
      <c r="Q603" s="13">
        <v>27.28365707</v>
      </c>
      <c r="R603" s="13">
        <v>26.718687060000001</v>
      </c>
      <c r="S603" s="13">
        <v>27.466766360000001</v>
      </c>
      <c r="T603" s="13">
        <v>27.094865800000001</v>
      </c>
      <c r="U603" s="43">
        <v>26.79439163</v>
      </c>
    </row>
    <row r="604" spans="1:21" x14ac:dyDescent="0.25">
      <c r="A604" s="41" t="s">
        <v>1971</v>
      </c>
      <c r="B604" s="42">
        <v>25.142930979999999</v>
      </c>
      <c r="C604" s="13">
        <v>25.140007019999999</v>
      </c>
      <c r="D604" s="13">
        <v>24.332105640000002</v>
      </c>
      <c r="E604" s="13">
        <v>25.048183439999999</v>
      </c>
      <c r="F604" s="13">
        <v>24.766229630000002</v>
      </c>
      <c r="G604" s="13">
        <v>24.742525100000002</v>
      </c>
      <c r="H604" s="13">
        <v>24.931974409999999</v>
      </c>
      <c r="I604" s="13">
        <v>24.712299349999999</v>
      </c>
      <c r="J604" s="13">
        <v>24.963228229999999</v>
      </c>
      <c r="K604" s="43">
        <v>24.642787930000001</v>
      </c>
      <c r="L604" s="42">
        <v>23.865236280000001</v>
      </c>
      <c r="M604" s="13">
        <v>24.366662980000001</v>
      </c>
      <c r="N604" s="13">
        <v>23.40626335</v>
      </c>
      <c r="O604" s="13">
        <v>23.420341489999998</v>
      </c>
      <c r="P604" s="13">
        <v>23.751747129999998</v>
      </c>
      <c r="Q604" s="13">
        <v>23.632896420000002</v>
      </c>
      <c r="R604" s="13">
        <v>24.034143449999998</v>
      </c>
      <c r="S604" s="13">
        <v>23.374776839999999</v>
      </c>
      <c r="T604" s="13">
        <v>23.606029509999999</v>
      </c>
      <c r="U604" s="43">
        <v>23.633117680000002</v>
      </c>
    </row>
    <row r="605" spans="1:21" x14ac:dyDescent="0.25">
      <c r="A605" s="41" t="s">
        <v>1974</v>
      </c>
      <c r="B605" s="42">
        <v>24.55027771</v>
      </c>
      <c r="C605" s="13">
        <v>25.00294495</v>
      </c>
      <c r="D605" s="13">
        <v>22.725318909999999</v>
      </c>
      <c r="E605" s="13">
        <v>25.166797639999999</v>
      </c>
      <c r="F605" s="13">
        <v>22.000789640000001</v>
      </c>
      <c r="G605" s="13">
        <v>24.977579120000001</v>
      </c>
      <c r="H605" s="13">
        <v>24.95380402</v>
      </c>
      <c r="I605" s="13">
        <v>23.814994810000002</v>
      </c>
      <c r="J605" s="13">
        <v>25.4621067</v>
      </c>
      <c r="K605" s="43" t="s">
        <v>1117</v>
      </c>
      <c r="L605" s="42">
        <v>22.554006579999999</v>
      </c>
      <c r="M605" s="13">
        <v>24.231399540000002</v>
      </c>
      <c r="N605" s="13">
        <v>22.72615051</v>
      </c>
      <c r="O605" s="13">
        <v>22.175846100000001</v>
      </c>
      <c r="P605" s="13">
        <v>23.072820660000001</v>
      </c>
      <c r="Q605" s="13">
        <v>23.020252230000001</v>
      </c>
      <c r="R605" s="13">
        <v>23.747245790000001</v>
      </c>
      <c r="S605" s="13">
        <v>23.359844209999999</v>
      </c>
      <c r="T605" s="13">
        <v>22.476795200000002</v>
      </c>
      <c r="U605" s="43">
        <v>23.283903120000002</v>
      </c>
    </row>
    <row r="606" spans="1:21" x14ac:dyDescent="0.25">
      <c r="A606" s="41" t="s">
        <v>1977</v>
      </c>
      <c r="B606" s="42">
        <v>22.495117189999998</v>
      </c>
      <c r="C606" s="13">
        <v>22.046102520000002</v>
      </c>
      <c r="D606" s="13">
        <v>21.425216670000001</v>
      </c>
      <c r="E606" s="13">
        <v>22.82553291</v>
      </c>
      <c r="F606" s="13">
        <v>22.5650692</v>
      </c>
      <c r="G606" s="13">
        <v>21.28314018</v>
      </c>
      <c r="H606" s="13">
        <v>22.91745186</v>
      </c>
      <c r="I606" s="13" t="s">
        <v>1117</v>
      </c>
      <c r="J606" s="13">
        <v>22.59837151</v>
      </c>
      <c r="K606" s="43">
        <v>21.853118899999998</v>
      </c>
      <c r="L606" s="42">
        <v>21.645307540000001</v>
      </c>
      <c r="M606" s="13">
        <v>20.5386734</v>
      </c>
      <c r="N606" s="13">
        <v>21.65669823</v>
      </c>
      <c r="O606" s="13">
        <v>21.126600270000001</v>
      </c>
      <c r="P606" s="13">
        <v>20.553092960000001</v>
      </c>
      <c r="Q606" s="13">
        <v>20.192195890000001</v>
      </c>
      <c r="R606" s="13">
        <v>20.618539810000001</v>
      </c>
      <c r="S606" s="13">
        <v>21.43318558</v>
      </c>
      <c r="T606" s="13">
        <v>22.067333219999998</v>
      </c>
      <c r="U606" s="43">
        <v>20.475162510000001</v>
      </c>
    </row>
    <row r="607" spans="1:21" x14ac:dyDescent="0.25">
      <c r="A607" s="41" t="s">
        <v>1980</v>
      </c>
      <c r="B607" s="42">
        <v>31.171167369999999</v>
      </c>
      <c r="C607" s="13">
        <v>30.981554030000002</v>
      </c>
      <c r="D607" s="13">
        <v>30.145401</v>
      </c>
      <c r="E607" s="13">
        <v>30.809312819999999</v>
      </c>
      <c r="F607" s="13">
        <v>30.3121376</v>
      </c>
      <c r="G607" s="13">
        <v>30.669914250000001</v>
      </c>
      <c r="H607" s="13">
        <v>30.75047112</v>
      </c>
      <c r="I607" s="13">
        <v>30.33681679</v>
      </c>
      <c r="J607" s="13">
        <v>30.47488976</v>
      </c>
      <c r="K607" s="43">
        <v>29.91940117</v>
      </c>
      <c r="L607" s="42">
        <v>29.443756100000002</v>
      </c>
      <c r="M607" s="13">
        <v>29.39670563</v>
      </c>
      <c r="N607" s="13">
        <v>28.995180130000001</v>
      </c>
      <c r="O607" s="13">
        <v>29.69298744</v>
      </c>
      <c r="P607" s="13">
        <v>29.716693880000001</v>
      </c>
      <c r="Q607" s="13">
        <v>29.083955759999998</v>
      </c>
      <c r="R607" s="13">
        <v>29.198261259999999</v>
      </c>
      <c r="S607" s="13">
        <v>28.991994859999998</v>
      </c>
      <c r="T607" s="13">
        <v>29.55283356</v>
      </c>
      <c r="U607" s="43">
        <v>29.517883300000001</v>
      </c>
    </row>
    <row r="608" spans="1:21" x14ac:dyDescent="0.25">
      <c r="A608" s="41" t="s">
        <v>1983</v>
      </c>
      <c r="B608" s="42">
        <v>21.049263</v>
      </c>
      <c r="C608" s="13" t="s">
        <v>1117</v>
      </c>
      <c r="D608" s="13" t="s">
        <v>1117</v>
      </c>
      <c r="E608" s="13" t="s">
        <v>1117</v>
      </c>
      <c r="F608" s="13">
        <v>20.571355820000001</v>
      </c>
      <c r="G608" s="13">
        <v>21.6532917</v>
      </c>
      <c r="H608" s="13">
        <v>21.242956159999999</v>
      </c>
      <c r="I608" s="13">
        <v>20.964586260000001</v>
      </c>
      <c r="J608" s="13" t="s">
        <v>1117</v>
      </c>
      <c r="K608" s="43" t="s">
        <v>1117</v>
      </c>
      <c r="L608" s="42">
        <v>20.465230940000001</v>
      </c>
      <c r="M608" s="13">
        <v>20.2122879</v>
      </c>
      <c r="N608" s="13">
        <v>20.69149208</v>
      </c>
      <c r="O608" s="13">
        <v>20.260864260000002</v>
      </c>
      <c r="P608" s="13" t="s">
        <v>1117</v>
      </c>
      <c r="Q608" s="13">
        <v>20.52391815</v>
      </c>
      <c r="R608" s="13">
        <v>20.091972349999999</v>
      </c>
      <c r="S608" s="13">
        <v>20.677709579999998</v>
      </c>
      <c r="T608" s="13">
        <v>20.28759956</v>
      </c>
      <c r="U608" s="43">
        <v>20.492185589999998</v>
      </c>
    </row>
    <row r="609" spans="1:21" x14ac:dyDescent="0.25">
      <c r="A609" s="41" t="s">
        <v>1986</v>
      </c>
      <c r="B609" s="42">
        <v>22.859142299999998</v>
      </c>
      <c r="C609" s="13">
        <v>22.423294070000001</v>
      </c>
      <c r="D609" s="13">
        <v>22.243623729999999</v>
      </c>
      <c r="E609" s="13">
        <v>22.585338589999999</v>
      </c>
      <c r="F609" s="13">
        <v>22.324819560000002</v>
      </c>
      <c r="G609" s="13">
        <v>22.909763340000001</v>
      </c>
      <c r="H609" s="13">
        <v>22.674695969999998</v>
      </c>
      <c r="I609" s="13">
        <v>22.693597789999998</v>
      </c>
      <c r="J609" s="13">
        <v>22.946174620000001</v>
      </c>
      <c r="K609" s="43">
        <v>22.15869331</v>
      </c>
      <c r="L609" s="42">
        <v>21.30902481</v>
      </c>
      <c r="M609" s="13">
        <v>22.4719677</v>
      </c>
      <c r="N609" s="13">
        <v>21.886919020000001</v>
      </c>
      <c r="O609" s="13">
        <v>20.928535459999999</v>
      </c>
      <c r="P609" s="13">
        <v>21.45176506</v>
      </c>
      <c r="Q609" s="13">
        <v>21.64535141</v>
      </c>
      <c r="R609" s="13">
        <v>21.917360309999999</v>
      </c>
      <c r="S609" s="13">
        <v>21.44677544</v>
      </c>
      <c r="T609" s="13">
        <v>21.12388992</v>
      </c>
      <c r="U609" s="43">
        <v>21.62983131</v>
      </c>
    </row>
    <row r="610" spans="1:21" x14ac:dyDescent="0.25">
      <c r="A610" s="41" t="s">
        <v>1989</v>
      </c>
      <c r="B610" s="42">
        <v>26.633533480000001</v>
      </c>
      <c r="C610" s="13">
        <v>27.26963615</v>
      </c>
      <c r="D610" s="13">
        <v>25.904169079999999</v>
      </c>
      <c r="E610" s="13">
        <v>27.040512079999999</v>
      </c>
      <c r="F610" s="13">
        <v>27.756845469999998</v>
      </c>
      <c r="G610" s="13">
        <v>26.760656359999999</v>
      </c>
      <c r="H610" s="13">
        <v>26.616247179999998</v>
      </c>
      <c r="I610" s="13">
        <v>26.667226790000001</v>
      </c>
      <c r="J610" s="13">
        <v>26.363792419999999</v>
      </c>
      <c r="K610" s="43">
        <v>28.412076949999999</v>
      </c>
      <c r="L610" s="42">
        <v>26.880987170000001</v>
      </c>
      <c r="M610" s="13">
        <v>26.133888240000001</v>
      </c>
      <c r="N610" s="13">
        <v>26.876895900000001</v>
      </c>
      <c r="O610" s="13">
        <v>26.877597810000001</v>
      </c>
      <c r="P610" s="13">
        <v>26.290948870000001</v>
      </c>
      <c r="Q610" s="13">
        <v>26.439094539999999</v>
      </c>
      <c r="R610" s="13">
        <v>26.31991386</v>
      </c>
      <c r="S610" s="13">
        <v>26.82420158</v>
      </c>
      <c r="T610" s="13">
        <v>26.57859612</v>
      </c>
      <c r="U610" s="43">
        <v>26.127761840000002</v>
      </c>
    </row>
    <row r="611" spans="1:21" x14ac:dyDescent="0.25">
      <c r="A611" s="41" t="s">
        <v>1992</v>
      </c>
      <c r="B611" s="42" t="s">
        <v>1117</v>
      </c>
      <c r="C611" s="13" t="s">
        <v>1117</v>
      </c>
      <c r="D611" s="13" t="s">
        <v>1117</v>
      </c>
      <c r="E611" s="13" t="s">
        <v>1117</v>
      </c>
      <c r="F611" s="13" t="s">
        <v>1117</v>
      </c>
      <c r="G611" s="13" t="s">
        <v>1117</v>
      </c>
      <c r="H611" s="13" t="s">
        <v>1117</v>
      </c>
      <c r="I611" s="13" t="s">
        <v>1117</v>
      </c>
      <c r="J611" s="13">
        <v>21.137836459999999</v>
      </c>
      <c r="K611" s="43" t="s">
        <v>1117</v>
      </c>
      <c r="L611" s="42" t="s">
        <v>1117</v>
      </c>
      <c r="M611" s="13">
        <v>19.102569580000001</v>
      </c>
      <c r="N611" s="13">
        <v>19.441091539999999</v>
      </c>
      <c r="O611" s="13">
        <v>20.12918282</v>
      </c>
      <c r="P611" s="13">
        <v>18.894479749999999</v>
      </c>
      <c r="Q611" s="13" t="s">
        <v>1117</v>
      </c>
      <c r="R611" s="13">
        <v>19.32120132</v>
      </c>
      <c r="S611" s="13">
        <v>19.008073809999999</v>
      </c>
      <c r="T611" s="13">
        <v>20.145444869999999</v>
      </c>
      <c r="U611" s="43">
        <v>19.411109920000001</v>
      </c>
    </row>
    <row r="612" spans="1:21" x14ac:dyDescent="0.25">
      <c r="A612" s="41" t="s">
        <v>1996</v>
      </c>
      <c r="B612" s="42">
        <v>25.071897509999999</v>
      </c>
      <c r="C612" s="13">
        <v>24.978496549999999</v>
      </c>
      <c r="D612" s="13">
        <v>24.778263089999999</v>
      </c>
      <c r="E612" s="13">
        <v>24.853908539999999</v>
      </c>
      <c r="F612" s="13">
        <v>25.282772059999999</v>
      </c>
      <c r="G612" s="13">
        <v>25.119256969999999</v>
      </c>
      <c r="H612" s="13">
        <v>25.051879880000001</v>
      </c>
      <c r="I612" s="13">
        <v>24.79689407</v>
      </c>
      <c r="J612" s="13">
        <v>25.044435499999999</v>
      </c>
      <c r="K612" s="43">
        <v>24.585315699999999</v>
      </c>
      <c r="L612" s="42">
        <v>23.028335569999999</v>
      </c>
      <c r="M612" s="13">
        <v>23.67798805</v>
      </c>
      <c r="N612" s="13">
        <v>23.029380799999998</v>
      </c>
      <c r="O612" s="13">
        <v>23.30103493</v>
      </c>
      <c r="P612" s="13">
        <v>23.547220230000001</v>
      </c>
      <c r="Q612" s="13">
        <v>23.514244080000001</v>
      </c>
      <c r="R612" s="13">
        <v>23.70545959</v>
      </c>
      <c r="S612" s="13">
        <v>23.089841839999998</v>
      </c>
      <c r="T612" s="13">
        <v>23.526117320000001</v>
      </c>
      <c r="U612" s="43">
        <v>23.387323380000002</v>
      </c>
    </row>
    <row r="613" spans="1:21" x14ac:dyDescent="0.25">
      <c r="A613" s="41" t="s">
        <v>1999</v>
      </c>
      <c r="B613" s="42">
        <v>23.686456679999999</v>
      </c>
      <c r="C613" s="13">
        <v>23.02612495</v>
      </c>
      <c r="D613" s="13">
        <v>25.135238650000002</v>
      </c>
      <c r="E613" s="13">
        <v>22.92515182</v>
      </c>
      <c r="F613" s="13">
        <v>23.1133709</v>
      </c>
      <c r="G613" s="13">
        <v>24.331628800000001</v>
      </c>
      <c r="H613" s="13">
        <v>23.753381730000001</v>
      </c>
      <c r="I613" s="13">
        <v>23.476425169999999</v>
      </c>
      <c r="J613" s="13">
        <v>23.635887149999999</v>
      </c>
      <c r="K613" s="43">
        <v>23.17791557</v>
      </c>
      <c r="L613" s="42">
        <v>22.227203370000002</v>
      </c>
      <c r="M613" s="13">
        <v>22.588224409999999</v>
      </c>
      <c r="N613" s="13">
        <v>22.568923949999999</v>
      </c>
      <c r="O613" s="13">
        <v>22.163829799999998</v>
      </c>
      <c r="P613" s="13">
        <v>21.16962242</v>
      </c>
      <c r="Q613" s="13">
        <v>22.60295296</v>
      </c>
      <c r="R613" s="13">
        <v>22.75419617</v>
      </c>
      <c r="S613" s="13">
        <v>22.617172239999999</v>
      </c>
      <c r="T613" s="13">
        <v>21.981616970000001</v>
      </c>
      <c r="U613" s="43">
        <v>21.967052460000001</v>
      </c>
    </row>
    <row r="614" spans="1:21" x14ac:dyDescent="0.25">
      <c r="A614" s="41" t="s">
        <v>2002</v>
      </c>
      <c r="B614" s="42" t="s">
        <v>1117</v>
      </c>
      <c r="C614" s="13" t="s">
        <v>1117</v>
      </c>
      <c r="D614" s="13" t="s">
        <v>1117</v>
      </c>
      <c r="E614" s="13" t="s">
        <v>1117</v>
      </c>
      <c r="F614" s="13" t="s">
        <v>1117</v>
      </c>
      <c r="G614" s="13">
        <v>21.25470734</v>
      </c>
      <c r="H614" s="13">
        <v>20.212762829999999</v>
      </c>
      <c r="I614" s="13">
        <v>21.05397606</v>
      </c>
      <c r="J614" s="13">
        <v>20.752626419999999</v>
      </c>
      <c r="K614" s="43">
        <v>20.435018540000002</v>
      </c>
      <c r="L614" s="42" t="s">
        <v>1117</v>
      </c>
      <c r="M614" s="13" t="s">
        <v>1117</v>
      </c>
      <c r="N614" s="13" t="s">
        <v>1117</v>
      </c>
      <c r="O614" s="13" t="s">
        <v>1117</v>
      </c>
      <c r="P614" s="13" t="s">
        <v>1117</v>
      </c>
      <c r="Q614" s="13" t="s">
        <v>1117</v>
      </c>
      <c r="R614" s="13">
        <v>19.275329589999998</v>
      </c>
      <c r="S614" s="13" t="s">
        <v>1117</v>
      </c>
      <c r="T614" s="13">
        <v>18.887714389999999</v>
      </c>
      <c r="U614" s="43">
        <v>19.079292299999999</v>
      </c>
    </row>
    <row r="615" spans="1:21" x14ac:dyDescent="0.25">
      <c r="A615" s="41" t="s">
        <v>2005</v>
      </c>
      <c r="B615" s="42">
        <v>21.788911819999999</v>
      </c>
      <c r="C615" s="13">
        <v>21.480005259999999</v>
      </c>
      <c r="D615" s="13">
        <v>22.324188230000001</v>
      </c>
      <c r="E615" s="13">
        <v>21.515762330000001</v>
      </c>
      <c r="F615" s="13">
        <v>21.777078629999998</v>
      </c>
      <c r="G615" s="13">
        <v>21.56936455</v>
      </c>
      <c r="H615" s="13">
        <v>21.30039215</v>
      </c>
      <c r="I615" s="13">
        <v>21.687994</v>
      </c>
      <c r="J615" s="13">
        <v>21.93182182</v>
      </c>
      <c r="K615" s="43">
        <v>21.969724660000001</v>
      </c>
      <c r="L615" s="42">
        <v>20.61916733</v>
      </c>
      <c r="M615" s="13">
        <v>20.60810661</v>
      </c>
      <c r="N615" s="13">
        <v>20.85308075</v>
      </c>
      <c r="O615" s="13">
        <v>21.118450159999998</v>
      </c>
      <c r="P615" s="13">
        <v>20.83182716</v>
      </c>
      <c r="Q615" s="13">
        <v>20.792730330000001</v>
      </c>
      <c r="R615" s="13">
        <v>20.82873154</v>
      </c>
      <c r="S615" s="13">
        <v>20.76935005</v>
      </c>
      <c r="T615" s="13">
        <v>20.695405959999999</v>
      </c>
      <c r="U615" s="43">
        <v>20.721839899999999</v>
      </c>
    </row>
    <row r="616" spans="1:21" x14ac:dyDescent="0.25">
      <c r="A616" s="41" t="s">
        <v>2008</v>
      </c>
      <c r="B616" s="42">
        <v>26.02170181</v>
      </c>
      <c r="C616" s="13">
        <v>26.397085189999999</v>
      </c>
      <c r="D616" s="13">
        <v>26.07416534</v>
      </c>
      <c r="E616" s="13">
        <v>26.102314</v>
      </c>
      <c r="F616" s="13">
        <v>26.484790799999999</v>
      </c>
      <c r="G616" s="13">
        <v>25.683835980000001</v>
      </c>
      <c r="H616" s="13">
        <v>25.943086619999999</v>
      </c>
      <c r="I616" s="13">
        <v>26.0998497</v>
      </c>
      <c r="J616" s="13">
        <v>25.999507900000001</v>
      </c>
      <c r="K616" s="43">
        <v>26.37062645</v>
      </c>
      <c r="L616" s="42">
        <v>24.877128599999999</v>
      </c>
      <c r="M616" s="13">
        <v>24.65419769</v>
      </c>
      <c r="N616" s="13">
        <v>24.719209670000001</v>
      </c>
      <c r="O616" s="13">
        <v>24.793176649999999</v>
      </c>
      <c r="P616" s="13">
        <v>24.724163059999999</v>
      </c>
      <c r="Q616" s="13">
        <v>24.790395740000001</v>
      </c>
      <c r="R616" s="13">
        <v>24.579574579999999</v>
      </c>
      <c r="S616" s="13">
        <v>24.544275280000001</v>
      </c>
      <c r="T616" s="13">
        <v>24.634836199999999</v>
      </c>
      <c r="U616" s="43">
        <v>24.650423050000001</v>
      </c>
    </row>
    <row r="617" spans="1:21" x14ac:dyDescent="0.25">
      <c r="A617" s="41" t="s">
        <v>2011</v>
      </c>
      <c r="B617" s="42">
        <v>22.0699234</v>
      </c>
      <c r="C617" s="13">
        <v>21.539005280000001</v>
      </c>
      <c r="D617" s="13">
        <v>22.308830260000001</v>
      </c>
      <c r="E617" s="13">
        <v>22.091585160000001</v>
      </c>
      <c r="F617" s="13">
        <v>22.65368462</v>
      </c>
      <c r="G617" s="13">
        <v>22.209344860000002</v>
      </c>
      <c r="H617" s="13">
        <v>22.139305109999999</v>
      </c>
      <c r="I617" s="13">
        <v>22.406913759999998</v>
      </c>
      <c r="J617" s="13">
        <v>22.247425079999999</v>
      </c>
      <c r="K617" s="43">
        <v>22.421676640000001</v>
      </c>
      <c r="L617" s="42">
        <v>20.225997920000001</v>
      </c>
      <c r="M617" s="13">
        <v>21.70720863</v>
      </c>
      <c r="N617" s="13">
        <v>21.187793729999999</v>
      </c>
      <c r="O617" s="13">
        <v>20.375917430000001</v>
      </c>
      <c r="P617" s="13">
        <v>21.413125990000001</v>
      </c>
      <c r="Q617" s="13">
        <v>20.869741439999999</v>
      </c>
      <c r="R617" s="13">
        <v>21.371511460000001</v>
      </c>
      <c r="S617" s="13">
        <v>21.14008522</v>
      </c>
      <c r="T617" s="13">
        <v>21.360246660000001</v>
      </c>
      <c r="U617" s="43">
        <v>21.212583540000001</v>
      </c>
    </row>
    <row r="618" spans="1:21" x14ac:dyDescent="0.25">
      <c r="A618" s="41" t="s">
        <v>2015</v>
      </c>
      <c r="B618" s="42">
        <v>24.1139431</v>
      </c>
      <c r="C618" s="13">
        <v>24.5378933</v>
      </c>
      <c r="D618" s="13">
        <v>24.380006789999999</v>
      </c>
      <c r="E618" s="13">
        <v>24.26334572</v>
      </c>
      <c r="F618" s="13">
        <v>24.018861770000001</v>
      </c>
      <c r="G618" s="13">
        <v>23.819873810000001</v>
      </c>
      <c r="H618" s="13">
        <v>24.08772278</v>
      </c>
      <c r="I618" s="13">
        <v>23.941005709999999</v>
      </c>
      <c r="J618" s="13">
        <v>24.446638109999999</v>
      </c>
      <c r="K618" s="43">
        <v>23.640197749999999</v>
      </c>
      <c r="L618" s="42">
        <v>23.402626040000001</v>
      </c>
      <c r="M618" s="13">
        <v>23.91579247</v>
      </c>
      <c r="N618" s="13">
        <v>23.772535319999999</v>
      </c>
      <c r="O618" s="13">
        <v>23.700176240000001</v>
      </c>
      <c r="P618" s="13">
        <v>23.655454639999999</v>
      </c>
      <c r="Q618" s="13">
        <v>23.186798100000001</v>
      </c>
      <c r="R618" s="13">
        <v>23.306747439999999</v>
      </c>
      <c r="S618" s="13">
        <v>23.60501099</v>
      </c>
      <c r="T618" s="13">
        <v>23.741291050000001</v>
      </c>
      <c r="U618" s="43">
        <v>23.233579639999999</v>
      </c>
    </row>
    <row r="619" spans="1:21" x14ac:dyDescent="0.25">
      <c r="A619" s="41" t="s">
        <v>2018</v>
      </c>
      <c r="B619" s="42">
        <v>24.672927860000001</v>
      </c>
      <c r="C619" s="13">
        <v>25.150737759999998</v>
      </c>
      <c r="D619" s="13">
        <v>25.679439540000001</v>
      </c>
      <c r="E619" s="13">
        <v>24.85186195</v>
      </c>
      <c r="F619" s="13">
        <v>23.748987199999998</v>
      </c>
      <c r="G619" s="13">
        <v>24.991096500000001</v>
      </c>
      <c r="H619" s="13">
        <v>24.82595062</v>
      </c>
      <c r="I619" s="13">
        <v>25.299882889999999</v>
      </c>
      <c r="J619" s="13">
        <v>25.23819542</v>
      </c>
      <c r="K619" s="43">
        <v>24.240890499999999</v>
      </c>
      <c r="L619" s="42">
        <v>23.23536301</v>
      </c>
      <c r="M619" s="13">
        <v>23.767896650000001</v>
      </c>
      <c r="N619" s="13">
        <v>22.927413940000001</v>
      </c>
      <c r="O619" s="13">
        <v>22.83770943</v>
      </c>
      <c r="P619" s="13">
        <v>22.828828810000001</v>
      </c>
      <c r="Q619" s="13">
        <v>23.21069717</v>
      </c>
      <c r="R619" s="13">
        <v>23.66611481</v>
      </c>
      <c r="S619" s="13">
        <v>22.854907990000001</v>
      </c>
      <c r="T619" s="13">
        <v>22.788873670000001</v>
      </c>
      <c r="U619" s="43">
        <v>22.902734760000001</v>
      </c>
    </row>
    <row r="620" spans="1:21" x14ac:dyDescent="0.25">
      <c r="A620" s="41" t="s">
        <v>2021</v>
      </c>
      <c r="B620" s="42">
        <v>21.651716230000002</v>
      </c>
      <c r="C620" s="13">
        <v>21.928607939999999</v>
      </c>
      <c r="D620" s="13">
        <v>21.05118942</v>
      </c>
      <c r="E620" s="13">
        <v>21.755235670000001</v>
      </c>
      <c r="F620" s="13">
        <v>21.72504807</v>
      </c>
      <c r="G620" s="13">
        <v>21.397073750000001</v>
      </c>
      <c r="H620" s="13">
        <v>21.91757965</v>
      </c>
      <c r="I620" s="13">
        <v>21.516338350000002</v>
      </c>
      <c r="J620" s="13">
        <v>21.949668880000001</v>
      </c>
      <c r="K620" s="43">
        <v>21.376394269999999</v>
      </c>
      <c r="L620" s="42">
        <v>20.564115520000001</v>
      </c>
      <c r="M620" s="13">
        <v>21.0356369</v>
      </c>
      <c r="N620" s="13">
        <v>20.24504662</v>
      </c>
      <c r="O620" s="13">
        <v>20.319593430000001</v>
      </c>
      <c r="P620" s="13">
        <v>20.744928359999999</v>
      </c>
      <c r="Q620" s="13">
        <v>20.31650162</v>
      </c>
      <c r="R620" s="13">
        <v>20.94292068</v>
      </c>
      <c r="S620" s="13">
        <v>20.166069029999999</v>
      </c>
      <c r="T620" s="13">
        <v>20.775873180000001</v>
      </c>
      <c r="U620" s="43">
        <v>20.502323149999999</v>
      </c>
    </row>
    <row r="621" spans="1:21" x14ac:dyDescent="0.25">
      <c r="A621" s="41" t="s">
        <v>2025</v>
      </c>
      <c r="B621" s="42">
        <v>21.45035553</v>
      </c>
      <c r="C621" s="13">
        <v>21.66479301</v>
      </c>
      <c r="D621" s="13" t="s">
        <v>1117</v>
      </c>
      <c r="E621" s="13">
        <v>22.286273959999999</v>
      </c>
      <c r="F621" s="13">
        <v>22.77701759</v>
      </c>
      <c r="G621" s="13">
        <v>21.106613159999998</v>
      </c>
      <c r="H621" s="13">
        <v>21.408935549999999</v>
      </c>
      <c r="I621" s="13">
        <v>21.501447679999998</v>
      </c>
      <c r="J621" s="13">
        <v>21.400621409999999</v>
      </c>
      <c r="K621" s="43" t="s">
        <v>1117</v>
      </c>
      <c r="L621" s="42">
        <v>21.049263</v>
      </c>
      <c r="M621" s="13">
        <v>21.199045179999999</v>
      </c>
      <c r="N621" s="13">
        <v>21.412351610000002</v>
      </c>
      <c r="O621" s="13">
        <v>21.728124619999999</v>
      </c>
      <c r="P621" s="13">
        <v>21.38305664</v>
      </c>
      <c r="Q621" s="13">
        <v>20.931062699999998</v>
      </c>
      <c r="R621" s="13">
        <v>21.067497249999999</v>
      </c>
      <c r="S621" s="13">
        <v>20.932649609999999</v>
      </c>
      <c r="T621" s="13">
        <v>21.37618256</v>
      </c>
      <c r="U621" s="43">
        <v>21.308193209999999</v>
      </c>
    </row>
    <row r="622" spans="1:21" x14ac:dyDescent="0.25">
      <c r="A622" s="41" t="s">
        <v>2028</v>
      </c>
      <c r="B622" s="42">
        <v>28.160339359999998</v>
      </c>
      <c r="C622" s="13">
        <v>28.04333115</v>
      </c>
      <c r="D622" s="13">
        <v>27.861774440000001</v>
      </c>
      <c r="E622" s="13">
        <v>27.793275829999999</v>
      </c>
      <c r="F622" s="13">
        <v>27.492130280000001</v>
      </c>
      <c r="G622" s="13">
        <v>28.11122894</v>
      </c>
      <c r="H622" s="13">
        <v>28.138534549999999</v>
      </c>
      <c r="I622" s="13">
        <v>27.470106120000001</v>
      </c>
      <c r="J622" s="13">
        <v>27.598253249999999</v>
      </c>
      <c r="K622" s="43">
        <v>27.373931880000001</v>
      </c>
      <c r="L622" s="42">
        <v>26.780817030000001</v>
      </c>
      <c r="M622" s="13">
        <v>27.240999219999999</v>
      </c>
      <c r="N622" s="13">
        <v>26.602294919999999</v>
      </c>
      <c r="O622" s="13">
        <v>26.244215010000001</v>
      </c>
      <c r="P622" s="13">
        <v>26.939100270000001</v>
      </c>
      <c r="Q622" s="13">
        <v>26.59733009</v>
      </c>
      <c r="R622" s="13">
        <v>27.125043869999999</v>
      </c>
      <c r="S622" s="13">
        <v>26.586919779999999</v>
      </c>
      <c r="T622" s="13">
        <v>26.247859949999999</v>
      </c>
      <c r="U622" s="43">
        <v>26.815311430000001</v>
      </c>
    </row>
    <row r="623" spans="1:21" x14ac:dyDescent="0.25">
      <c r="A623" s="41" t="s">
        <v>2032</v>
      </c>
      <c r="B623" s="42">
        <v>24.244161609999999</v>
      </c>
      <c r="C623" s="13">
        <v>24.72967148</v>
      </c>
      <c r="D623" s="13">
        <v>23.187974929999999</v>
      </c>
      <c r="E623" s="13">
        <v>24.75877762</v>
      </c>
      <c r="F623" s="13">
        <v>23.144931790000001</v>
      </c>
      <c r="G623" s="13">
        <v>23.988065720000002</v>
      </c>
      <c r="H623" s="13">
        <v>24.37457848</v>
      </c>
      <c r="I623" s="13">
        <v>23.66817284</v>
      </c>
      <c r="J623" s="13">
        <v>24.083833689999999</v>
      </c>
      <c r="K623" s="43">
        <v>23.105112080000001</v>
      </c>
      <c r="L623" s="42">
        <v>23.940736770000001</v>
      </c>
      <c r="M623" s="13">
        <v>24.141099929999999</v>
      </c>
      <c r="N623" s="13">
        <v>23.670228959999999</v>
      </c>
      <c r="O623" s="13">
        <v>23.611442570000001</v>
      </c>
      <c r="P623" s="13">
        <v>23.92460823</v>
      </c>
      <c r="Q623" s="13">
        <v>23.7830677</v>
      </c>
      <c r="R623" s="13">
        <v>23.57461739</v>
      </c>
      <c r="S623" s="13">
        <v>23.164459229999999</v>
      </c>
      <c r="T623" s="13">
        <v>23.52229118</v>
      </c>
      <c r="U623" s="43">
        <v>23.368928910000001</v>
      </c>
    </row>
    <row r="624" spans="1:21" x14ac:dyDescent="0.25">
      <c r="A624" s="41" t="s">
        <v>2035</v>
      </c>
      <c r="B624" s="42">
        <v>20.683202739999999</v>
      </c>
      <c r="C624" s="13" t="s">
        <v>1117</v>
      </c>
      <c r="D624" s="13">
        <v>20.161525730000001</v>
      </c>
      <c r="E624" s="13" t="s">
        <v>1117</v>
      </c>
      <c r="F624" s="13">
        <v>20.592588419999998</v>
      </c>
      <c r="G624" s="13">
        <v>21.238414760000001</v>
      </c>
      <c r="H624" s="13">
        <v>21.23765564</v>
      </c>
      <c r="I624" s="13">
        <v>20.41864395</v>
      </c>
      <c r="J624" s="13">
        <v>21.978408810000001</v>
      </c>
      <c r="K624" s="43">
        <v>21.079917909999999</v>
      </c>
      <c r="L624" s="42">
        <v>18.879121779999998</v>
      </c>
      <c r="M624" s="13">
        <v>18.86818886</v>
      </c>
      <c r="N624" s="13">
        <v>18.935775759999999</v>
      </c>
      <c r="O624" s="13">
        <v>19.78468513</v>
      </c>
      <c r="P624" s="13">
        <v>19.094345090000001</v>
      </c>
      <c r="Q624" s="13">
        <v>19.681385039999999</v>
      </c>
      <c r="R624" s="13">
        <v>18.938964840000001</v>
      </c>
      <c r="S624" s="13">
        <v>19.059122089999999</v>
      </c>
      <c r="T624" s="13">
        <v>19.25508881</v>
      </c>
      <c r="U624" s="43">
        <v>19.900049209999999</v>
      </c>
    </row>
    <row r="625" spans="1:21" x14ac:dyDescent="0.25">
      <c r="A625" s="41" t="s">
        <v>2038</v>
      </c>
      <c r="B625" s="42">
        <v>23.471099850000002</v>
      </c>
      <c r="C625" s="13">
        <v>22.891914369999999</v>
      </c>
      <c r="D625" s="13">
        <v>23.278951639999999</v>
      </c>
      <c r="E625" s="13">
        <v>23.144012450000002</v>
      </c>
      <c r="F625" s="13">
        <v>23.202859879999998</v>
      </c>
      <c r="G625" s="13">
        <v>23.217651369999999</v>
      </c>
      <c r="H625" s="13">
        <v>22.95374107</v>
      </c>
      <c r="I625" s="13">
        <v>23.017230990000002</v>
      </c>
      <c r="J625" s="13">
        <v>23.58026314</v>
      </c>
      <c r="K625" s="43">
        <v>22.569711689999998</v>
      </c>
      <c r="L625" s="42">
        <v>21.801992420000001</v>
      </c>
      <c r="M625" s="13">
        <v>22.25879669</v>
      </c>
      <c r="N625" s="13">
        <v>22.009016039999999</v>
      </c>
      <c r="O625" s="13">
        <v>21.907932280000001</v>
      </c>
      <c r="P625" s="13">
        <v>22.42713547</v>
      </c>
      <c r="Q625" s="13">
        <v>22.14086533</v>
      </c>
      <c r="R625" s="13">
        <v>22.33625412</v>
      </c>
      <c r="S625" s="13">
        <v>21.670509339999999</v>
      </c>
      <c r="T625" s="13">
        <v>22.100980759999999</v>
      </c>
      <c r="U625" s="43">
        <v>22.085180279999999</v>
      </c>
    </row>
    <row r="626" spans="1:21" x14ac:dyDescent="0.25">
      <c r="A626" s="41" t="s">
        <v>2041</v>
      </c>
      <c r="B626" s="42">
        <v>23.765268330000001</v>
      </c>
      <c r="C626" s="13">
        <v>24.217636110000001</v>
      </c>
      <c r="D626" s="13">
        <v>23.309108729999998</v>
      </c>
      <c r="E626" s="13">
        <v>24.109485630000002</v>
      </c>
      <c r="F626" s="13">
        <v>23.977535249999999</v>
      </c>
      <c r="G626" s="13">
        <v>23.104600909999998</v>
      </c>
      <c r="H626" s="13">
        <v>23.515087130000001</v>
      </c>
      <c r="I626" s="13">
        <v>23.58083916</v>
      </c>
      <c r="J626" s="13">
        <v>23.31755257</v>
      </c>
      <c r="K626" s="43">
        <v>23.91670418</v>
      </c>
      <c r="L626" s="42">
        <v>22.95262146</v>
      </c>
      <c r="M626" s="13">
        <v>22.83053207</v>
      </c>
      <c r="N626" s="13">
        <v>23.387454989999998</v>
      </c>
      <c r="O626" s="13">
        <v>23.512800219999999</v>
      </c>
      <c r="P626" s="13">
        <v>23.39086914</v>
      </c>
      <c r="Q626" s="13">
        <v>22.993482589999999</v>
      </c>
      <c r="R626" s="13">
        <v>23.02375984</v>
      </c>
      <c r="S626" s="13">
        <v>23.103704449999999</v>
      </c>
      <c r="T626" s="13">
        <v>23.48910141</v>
      </c>
      <c r="U626" s="43">
        <v>23.11570549</v>
      </c>
    </row>
    <row r="627" spans="1:21" x14ac:dyDescent="0.25">
      <c r="A627" s="41" t="s">
        <v>2044</v>
      </c>
      <c r="B627" s="42">
        <v>20.856807709999998</v>
      </c>
      <c r="C627" s="13">
        <v>20.91838074</v>
      </c>
      <c r="D627" s="13" t="s">
        <v>1117</v>
      </c>
      <c r="E627" s="13">
        <v>21.27389526</v>
      </c>
      <c r="F627" s="13">
        <v>20.75922585</v>
      </c>
      <c r="G627" s="13">
        <v>20.695405959999999</v>
      </c>
      <c r="H627" s="13">
        <v>20.99879456</v>
      </c>
      <c r="I627" s="13" t="s">
        <v>1117</v>
      </c>
      <c r="J627" s="13">
        <v>20.966136930000001</v>
      </c>
      <c r="K627" s="43" t="s">
        <v>1117</v>
      </c>
      <c r="L627" s="42">
        <v>19.58736038</v>
      </c>
      <c r="M627" s="13">
        <v>19.41073608</v>
      </c>
      <c r="N627" s="13" t="s">
        <v>1117</v>
      </c>
      <c r="O627" s="13">
        <v>20.169132229999999</v>
      </c>
      <c r="P627" s="13" t="s">
        <v>1117</v>
      </c>
      <c r="Q627" s="13">
        <v>19.462339400000001</v>
      </c>
      <c r="R627" s="13">
        <v>19.296791079999998</v>
      </c>
      <c r="S627" s="13" t="s">
        <v>1117</v>
      </c>
      <c r="T627" s="13">
        <v>19.932722089999999</v>
      </c>
      <c r="U627" s="43">
        <v>19.74778366</v>
      </c>
    </row>
    <row r="628" spans="1:21" x14ac:dyDescent="0.25">
      <c r="A628" s="41" t="s">
        <v>2048</v>
      </c>
      <c r="B628" s="42">
        <v>23.901685709999999</v>
      </c>
      <c r="C628" s="13">
        <v>23.948064800000001</v>
      </c>
      <c r="D628" s="13">
        <v>23.82026291</v>
      </c>
      <c r="E628" s="13">
        <v>23.902421950000001</v>
      </c>
      <c r="F628" s="13">
        <v>23.695510859999999</v>
      </c>
      <c r="G628" s="13">
        <v>23.699647899999999</v>
      </c>
      <c r="H628" s="13">
        <v>24.270349499999998</v>
      </c>
      <c r="I628" s="13">
        <v>24.157691960000001</v>
      </c>
      <c r="J628" s="13">
        <v>23.858137129999999</v>
      </c>
      <c r="K628" s="43">
        <v>23.719419479999999</v>
      </c>
      <c r="L628" s="42">
        <v>23.064046860000001</v>
      </c>
      <c r="M628" s="13">
        <v>23.336198809999999</v>
      </c>
      <c r="N628" s="13">
        <v>23.72431946</v>
      </c>
      <c r="O628" s="13">
        <v>23.333063129999999</v>
      </c>
      <c r="P628" s="13">
        <v>22.785425190000002</v>
      </c>
      <c r="Q628" s="13">
        <v>23.10495186</v>
      </c>
      <c r="R628" s="13">
        <v>22.9560833</v>
      </c>
      <c r="S628" s="13">
        <v>23.530885699999999</v>
      </c>
      <c r="T628" s="13">
        <v>23.22160912</v>
      </c>
      <c r="U628" s="43">
        <v>23.045652390000001</v>
      </c>
    </row>
    <row r="629" spans="1:21" x14ac:dyDescent="0.25">
      <c r="A629" s="41" t="s">
        <v>2051</v>
      </c>
      <c r="B629" s="42">
        <v>29.2836113</v>
      </c>
      <c r="C629" s="13">
        <v>29.521482469999999</v>
      </c>
      <c r="D629" s="13">
        <v>28.697666170000002</v>
      </c>
      <c r="E629" s="13">
        <v>29.516117099999999</v>
      </c>
      <c r="F629" s="13">
        <v>29.55702209</v>
      </c>
      <c r="G629" s="13">
        <v>28.80888367</v>
      </c>
      <c r="H629" s="13">
        <v>28.993209839999999</v>
      </c>
      <c r="I629" s="13">
        <v>28.99894905</v>
      </c>
      <c r="J629" s="13">
        <v>29.004961009999999</v>
      </c>
      <c r="K629" s="43">
        <v>29.499277110000001</v>
      </c>
      <c r="L629" s="42">
        <v>28.189191820000001</v>
      </c>
      <c r="M629" s="13">
        <v>28.031389239999999</v>
      </c>
      <c r="N629" s="13">
        <v>28.258626939999999</v>
      </c>
      <c r="O629" s="13">
        <v>28.432847979999998</v>
      </c>
      <c r="P629" s="13">
        <v>28.196855549999999</v>
      </c>
      <c r="Q629" s="13">
        <v>28.246944429999999</v>
      </c>
      <c r="R629" s="13">
        <v>28.00024033</v>
      </c>
      <c r="S629" s="13">
        <v>28.304346079999998</v>
      </c>
      <c r="T629" s="13">
        <v>28.532485959999999</v>
      </c>
      <c r="U629" s="43">
        <v>28.27617455</v>
      </c>
    </row>
    <row r="630" spans="1:21" x14ac:dyDescent="0.25">
      <c r="A630" s="41" t="s">
        <v>2054</v>
      </c>
      <c r="B630" s="42">
        <v>23.80163765</v>
      </c>
      <c r="C630" s="13">
        <v>23.870136259999999</v>
      </c>
      <c r="D630" s="13">
        <v>23.76486397</v>
      </c>
      <c r="E630" s="13">
        <v>24.203218459999999</v>
      </c>
      <c r="F630" s="13">
        <v>23.905822749999999</v>
      </c>
      <c r="G630" s="13">
        <v>23.274408340000001</v>
      </c>
      <c r="H630" s="13">
        <v>23.580953600000001</v>
      </c>
      <c r="I630" s="13">
        <v>23.294599529999999</v>
      </c>
      <c r="J630" s="13">
        <v>23.582563400000002</v>
      </c>
      <c r="K630" s="43">
        <v>23.48492813</v>
      </c>
      <c r="L630" s="42">
        <v>23.019693369999999</v>
      </c>
      <c r="M630" s="13">
        <v>23.158863069999999</v>
      </c>
      <c r="N630" s="13">
        <v>23.463136670000001</v>
      </c>
      <c r="O630" s="13">
        <v>23.512678149999999</v>
      </c>
      <c r="P630" s="13">
        <v>23.171958920000002</v>
      </c>
      <c r="Q630" s="13">
        <v>23.00145912</v>
      </c>
      <c r="R630" s="13">
        <v>22.87241173</v>
      </c>
      <c r="S630" s="13">
        <v>23.125450130000001</v>
      </c>
      <c r="T630" s="13">
        <v>23.530052189999999</v>
      </c>
      <c r="U630" s="43">
        <v>22.89185715</v>
      </c>
    </row>
    <row r="631" spans="1:21" x14ac:dyDescent="0.25">
      <c r="A631" s="41" t="s">
        <v>2057</v>
      </c>
      <c r="B631" s="42" t="s">
        <v>1117</v>
      </c>
      <c r="C631" s="13">
        <v>20.720672610000001</v>
      </c>
      <c r="D631" s="13" t="s">
        <v>1117</v>
      </c>
      <c r="E631" s="13">
        <v>20.972181320000001</v>
      </c>
      <c r="F631" s="13">
        <v>21.442075729999999</v>
      </c>
      <c r="G631" s="13">
        <v>21.0886116</v>
      </c>
      <c r="H631" s="13">
        <v>21.11413383</v>
      </c>
      <c r="I631" s="13">
        <v>20.751235959999999</v>
      </c>
      <c r="J631" s="13">
        <v>21.136272429999998</v>
      </c>
      <c r="K631" s="43">
        <v>21.375598910000001</v>
      </c>
      <c r="L631" s="42">
        <v>20.35938835</v>
      </c>
      <c r="M631" s="13">
        <v>20.646232600000001</v>
      </c>
      <c r="N631" s="13">
        <v>19.910774230000001</v>
      </c>
      <c r="O631" s="13">
        <v>20.172920229999999</v>
      </c>
      <c r="P631" s="13">
        <v>20.98078156</v>
      </c>
      <c r="Q631" s="13">
        <v>20.401870729999999</v>
      </c>
      <c r="R631" s="13">
        <v>20.367942809999999</v>
      </c>
      <c r="S631" s="13">
        <v>20.205383300000001</v>
      </c>
      <c r="T631" s="13">
        <v>19.962257390000001</v>
      </c>
      <c r="U631" s="43">
        <v>20.22045898</v>
      </c>
    </row>
    <row r="632" spans="1:21" x14ac:dyDescent="0.25">
      <c r="A632" s="41" t="s">
        <v>2060</v>
      </c>
      <c r="B632" s="42">
        <v>21.25251579</v>
      </c>
      <c r="C632" s="13">
        <v>21.403900149999998</v>
      </c>
      <c r="D632" s="13">
        <v>21.20132065</v>
      </c>
      <c r="E632" s="13">
        <v>21.580539699999999</v>
      </c>
      <c r="F632" s="13">
        <v>21.528551100000001</v>
      </c>
      <c r="G632" s="13">
        <v>21.12464714</v>
      </c>
      <c r="H632" s="13">
        <v>21.767694469999999</v>
      </c>
      <c r="I632" s="13" t="s">
        <v>1117</v>
      </c>
      <c r="J632" s="13" t="s">
        <v>1117</v>
      </c>
      <c r="K632" s="43" t="s">
        <v>1117</v>
      </c>
      <c r="L632" s="42" t="s">
        <v>1117</v>
      </c>
      <c r="M632" s="13" t="s">
        <v>1117</v>
      </c>
      <c r="N632" s="13">
        <v>20.344186780000001</v>
      </c>
      <c r="O632" s="13">
        <v>19.983148570000001</v>
      </c>
      <c r="P632" s="13">
        <v>20.029987340000002</v>
      </c>
      <c r="Q632" s="13" t="s">
        <v>1117</v>
      </c>
      <c r="R632" s="13">
        <v>19.805223460000001</v>
      </c>
      <c r="S632" s="13" t="s">
        <v>1117</v>
      </c>
      <c r="T632" s="13" t="s">
        <v>1117</v>
      </c>
      <c r="U632" s="43">
        <v>20.048997880000002</v>
      </c>
    </row>
    <row r="633" spans="1:21" x14ac:dyDescent="0.25">
      <c r="A633" s="41" t="s">
        <v>2063</v>
      </c>
      <c r="B633" s="42">
        <v>25.058170319999999</v>
      </c>
      <c r="C633" s="13">
        <v>25.99049187</v>
      </c>
      <c r="D633" s="13">
        <v>24.90430641</v>
      </c>
      <c r="E633" s="13">
        <v>25.361652370000002</v>
      </c>
      <c r="F633" s="13">
        <v>25.5820179</v>
      </c>
      <c r="G633" s="13">
        <v>24.645978929999998</v>
      </c>
      <c r="H633" s="13">
        <v>24.871500019999999</v>
      </c>
      <c r="I633" s="13">
        <v>24.914653779999998</v>
      </c>
      <c r="J633" s="13">
        <v>24.529813770000001</v>
      </c>
      <c r="K633" s="43">
        <v>25.288099290000002</v>
      </c>
      <c r="L633" s="42">
        <v>24.815433500000001</v>
      </c>
      <c r="M633" s="13">
        <v>24.584341049999999</v>
      </c>
      <c r="N633" s="13">
        <v>24.741188050000002</v>
      </c>
      <c r="O633" s="13">
        <v>24.706987380000001</v>
      </c>
      <c r="P633" s="13">
        <v>24.694662090000001</v>
      </c>
      <c r="Q633" s="13">
        <v>24.415899280000001</v>
      </c>
      <c r="R633" s="13">
        <v>24.378950119999999</v>
      </c>
      <c r="S633" s="13">
        <v>24.206798549999998</v>
      </c>
      <c r="T633" s="13">
        <v>24.594173430000001</v>
      </c>
      <c r="U633" s="43">
        <v>24.497165679999998</v>
      </c>
    </row>
    <row r="634" spans="1:21" x14ac:dyDescent="0.25">
      <c r="A634" s="41" t="s">
        <v>2066</v>
      </c>
      <c r="B634" s="42" t="s">
        <v>1117</v>
      </c>
      <c r="C634" s="13" t="s">
        <v>1117</v>
      </c>
      <c r="D634" s="13" t="s">
        <v>1117</v>
      </c>
      <c r="E634" s="13" t="s">
        <v>1117</v>
      </c>
      <c r="F634" s="13" t="s">
        <v>1117</v>
      </c>
      <c r="G634" s="13" t="s">
        <v>1117</v>
      </c>
      <c r="H634" s="13" t="s">
        <v>1117</v>
      </c>
      <c r="I634" s="13" t="s">
        <v>1117</v>
      </c>
      <c r="J634" s="13" t="s">
        <v>1117</v>
      </c>
      <c r="K634" s="43">
        <v>21.737768169999999</v>
      </c>
      <c r="L634" s="42">
        <v>19.211051940000001</v>
      </c>
      <c r="M634" s="13" t="s">
        <v>1117</v>
      </c>
      <c r="N634" s="13" t="s">
        <v>1117</v>
      </c>
      <c r="O634" s="13">
        <v>18.629947659999999</v>
      </c>
      <c r="P634" s="13" t="s">
        <v>1117</v>
      </c>
      <c r="Q634" s="13">
        <v>21.937902449999999</v>
      </c>
      <c r="R634" s="13" t="s">
        <v>1117</v>
      </c>
      <c r="S634" s="13">
        <v>19.99064636</v>
      </c>
      <c r="T634" s="13">
        <v>21.44192314</v>
      </c>
      <c r="U634" s="43" t="s">
        <v>1117</v>
      </c>
    </row>
    <row r="635" spans="1:21" x14ac:dyDescent="0.25">
      <c r="A635" s="41" t="s">
        <v>2067</v>
      </c>
      <c r="B635" s="42" t="s">
        <v>1117</v>
      </c>
      <c r="C635" s="13" t="s">
        <v>1117</v>
      </c>
      <c r="D635" s="13" t="s">
        <v>1117</v>
      </c>
      <c r="E635" s="13" t="s">
        <v>1117</v>
      </c>
      <c r="F635" s="13" t="s">
        <v>1117</v>
      </c>
      <c r="G635" s="13" t="s">
        <v>1117</v>
      </c>
      <c r="H635" s="13" t="s">
        <v>1117</v>
      </c>
      <c r="I635" s="13" t="s">
        <v>1117</v>
      </c>
      <c r="J635" s="13" t="s">
        <v>1117</v>
      </c>
      <c r="K635" s="43">
        <v>19.817798610000001</v>
      </c>
      <c r="L635" s="42" t="s">
        <v>1117</v>
      </c>
      <c r="M635" s="13">
        <v>19.295400619999999</v>
      </c>
      <c r="N635" s="13">
        <v>19.295087809999998</v>
      </c>
      <c r="O635" s="13" t="s">
        <v>1117</v>
      </c>
      <c r="P635" s="13">
        <v>19.9290123</v>
      </c>
      <c r="Q635" s="13">
        <v>19.37837601</v>
      </c>
      <c r="R635" s="13">
        <v>19.190412519999999</v>
      </c>
      <c r="S635" s="13">
        <v>19.34942436</v>
      </c>
      <c r="T635" s="13" t="s">
        <v>1117</v>
      </c>
      <c r="U635" s="43">
        <v>19.153556819999999</v>
      </c>
    </row>
    <row r="636" spans="1:21" x14ac:dyDescent="0.25">
      <c r="A636" s="41" t="s">
        <v>2070</v>
      </c>
      <c r="B636" s="42">
        <v>24.35514641</v>
      </c>
      <c r="C636" s="13">
        <v>24.320377350000001</v>
      </c>
      <c r="D636" s="13">
        <v>24.737686159999999</v>
      </c>
      <c r="E636" s="13">
        <v>24.199403759999999</v>
      </c>
      <c r="F636" s="13">
        <v>24.296701429999999</v>
      </c>
      <c r="G636" s="13">
        <v>24.234544750000001</v>
      </c>
      <c r="H636" s="13">
        <v>24.2903862</v>
      </c>
      <c r="I636" s="13">
        <v>24.402690889999999</v>
      </c>
      <c r="J636" s="13">
        <v>24.458450320000001</v>
      </c>
      <c r="K636" s="43">
        <v>24.393817899999998</v>
      </c>
      <c r="L636" s="42">
        <v>23.331832890000001</v>
      </c>
      <c r="M636" s="13">
        <v>23.525997159999999</v>
      </c>
      <c r="N636" s="13">
        <v>23.323886869999999</v>
      </c>
      <c r="O636" s="13">
        <v>23.567903520000002</v>
      </c>
      <c r="P636" s="13">
        <v>23.354877470000002</v>
      </c>
      <c r="Q636" s="13">
        <v>23.37252045</v>
      </c>
      <c r="R636" s="13">
        <v>23.510990140000001</v>
      </c>
      <c r="S636" s="13">
        <v>23.431095119999998</v>
      </c>
      <c r="T636" s="13">
        <v>23.548631669999999</v>
      </c>
      <c r="U636" s="43">
        <v>23.117641450000001</v>
      </c>
    </row>
    <row r="637" spans="1:21" x14ac:dyDescent="0.25">
      <c r="A637" s="41" t="s">
        <v>2074</v>
      </c>
      <c r="B637" s="42">
        <v>27.244813919999999</v>
      </c>
      <c r="C637" s="13">
        <v>27.4308567</v>
      </c>
      <c r="D637" s="13">
        <v>26.024768829999999</v>
      </c>
      <c r="E637" s="13">
        <v>27.115550989999999</v>
      </c>
      <c r="F637" s="13">
        <v>27.334409709999999</v>
      </c>
      <c r="G637" s="13">
        <v>26.492498399999999</v>
      </c>
      <c r="H637" s="13">
        <v>26.788927080000001</v>
      </c>
      <c r="I637" s="13">
        <v>26.58949471</v>
      </c>
      <c r="J637" s="13">
        <v>26.635194779999999</v>
      </c>
      <c r="K637" s="43">
        <v>27.376417159999999</v>
      </c>
      <c r="L637" s="42">
        <v>26.196556090000001</v>
      </c>
      <c r="M637" s="13">
        <v>25.653570179999999</v>
      </c>
      <c r="N637" s="13">
        <v>25.783916470000001</v>
      </c>
      <c r="O637" s="13">
        <v>25.99520111</v>
      </c>
      <c r="P637" s="13">
        <v>26.074941639999999</v>
      </c>
      <c r="Q637" s="13">
        <v>25.66136551</v>
      </c>
      <c r="R637" s="13">
        <v>25.700811389999998</v>
      </c>
      <c r="S637" s="13">
        <v>25.67728996</v>
      </c>
      <c r="T637" s="13">
        <v>25.995718</v>
      </c>
      <c r="U637" s="43">
        <v>26.143787379999999</v>
      </c>
    </row>
    <row r="638" spans="1:21" x14ac:dyDescent="0.25">
      <c r="A638" s="41" t="s">
        <v>2077</v>
      </c>
      <c r="B638" s="42">
        <v>20.94899178</v>
      </c>
      <c r="C638" s="13">
        <v>20.56244087</v>
      </c>
      <c r="D638" s="13" t="s">
        <v>1117</v>
      </c>
      <c r="E638" s="13">
        <v>20.710449220000001</v>
      </c>
      <c r="F638" s="13">
        <v>21.33478165</v>
      </c>
      <c r="G638" s="13" t="s">
        <v>1117</v>
      </c>
      <c r="H638" s="13">
        <v>20.965431209999998</v>
      </c>
      <c r="I638" s="13" t="s">
        <v>1117</v>
      </c>
      <c r="J638" s="13">
        <v>21.412351610000002</v>
      </c>
      <c r="K638" s="43">
        <v>21.229932789999999</v>
      </c>
      <c r="L638" s="42" t="s">
        <v>1117</v>
      </c>
      <c r="M638" s="13">
        <v>19.614177699999999</v>
      </c>
      <c r="N638" s="13">
        <v>20.26533508</v>
      </c>
      <c r="O638" s="13">
        <v>20.626760480000002</v>
      </c>
      <c r="P638" s="13" t="s">
        <v>1117</v>
      </c>
      <c r="Q638" s="13" t="s">
        <v>1117</v>
      </c>
      <c r="R638" s="13">
        <v>20.051124569999999</v>
      </c>
      <c r="S638" s="13">
        <v>20.102390289999999</v>
      </c>
      <c r="T638" s="13">
        <v>20.47149658</v>
      </c>
      <c r="U638" s="43">
        <v>20.02106667</v>
      </c>
    </row>
    <row r="639" spans="1:21" x14ac:dyDescent="0.25">
      <c r="A639" s="41" t="s">
        <v>2081</v>
      </c>
      <c r="B639" s="42">
        <v>24.348138809999998</v>
      </c>
      <c r="C639" s="13">
        <v>24.74821854</v>
      </c>
      <c r="D639" s="13">
        <v>24.304939269999998</v>
      </c>
      <c r="E639" s="13">
        <v>24.797288890000001</v>
      </c>
      <c r="F639" s="13">
        <v>23.935081480000001</v>
      </c>
      <c r="G639" s="13">
        <v>24.271133420000002</v>
      </c>
      <c r="H639" s="13">
        <v>24.40587425</v>
      </c>
      <c r="I639" s="13">
        <v>24.297470090000001</v>
      </c>
      <c r="J639" s="13">
        <v>24.638154979999999</v>
      </c>
      <c r="K639" s="43">
        <v>23.937597270000001</v>
      </c>
      <c r="L639" s="42">
        <v>23.03032494</v>
      </c>
      <c r="M639" s="13">
        <v>23.326082230000001</v>
      </c>
      <c r="N639" s="13">
        <v>23.023250579999999</v>
      </c>
      <c r="O639" s="13">
        <v>23.304101939999999</v>
      </c>
      <c r="P639" s="13">
        <v>23.394536970000001</v>
      </c>
      <c r="Q639" s="13">
        <v>23.141645430000001</v>
      </c>
      <c r="R639" s="13">
        <v>23.31506538</v>
      </c>
      <c r="S639" s="13">
        <v>23.064655299999998</v>
      </c>
      <c r="T639" s="13">
        <v>23.441770550000001</v>
      </c>
      <c r="U639" s="43">
        <v>23.335517880000001</v>
      </c>
    </row>
    <row r="640" spans="1:21" x14ac:dyDescent="0.25">
      <c r="A640" s="41" t="s">
        <v>2085</v>
      </c>
      <c r="B640" s="42">
        <v>25.753482819999999</v>
      </c>
      <c r="C640" s="13">
        <v>26.174076079999999</v>
      </c>
      <c r="D640" s="13">
        <v>25.478431700000002</v>
      </c>
      <c r="E640" s="13">
        <v>26.02163887</v>
      </c>
      <c r="F640" s="13">
        <v>26.17695045</v>
      </c>
      <c r="G640" s="13">
        <v>25.743579860000001</v>
      </c>
      <c r="H640" s="13">
        <v>25.966531750000001</v>
      </c>
      <c r="I640" s="13">
        <v>25.906579969999999</v>
      </c>
      <c r="J640" s="13">
        <v>25.796646119999998</v>
      </c>
      <c r="K640" s="43">
        <v>26.14963341</v>
      </c>
      <c r="L640" s="42">
        <v>24.889947889999998</v>
      </c>
      <c r="M640" s="13">
        <v>24.80675888</v>
      </c>
      <c r="N640" s="13">
        <v>25.050842289999999</v>
      </c>
      <c r="O640" s="13">
        <v>24.914197919999999</v>
      </c>
      <c r="P640" s="13">
        <v>25.02762032</v>
      </c>
      <c r="Q640" s="13">
        <v>24.920253750000001</v>
      </c>
      <c r="R640" s="13">
        <v>24.99696922</v>
      </c>
      <c r="S640" s="13">
        <v>25.025171279999999</v>
      </c>
      <c r="T640" s="13">
        <v>24.813869480000001</v>
      </c>
      <c r="U640" s="43">
        <v>24.95389175</v>
      </c>
    </row>
    <row r="641" spans="1:21" x14ac:dyDescent="0.25">
      <c r="A641" s="41" t="s">
        <v>2089</v>
      </c>
      <c r="B641" s="42">
        <v>21.553234100000001</v>
      </c>
      <c r="C641" s="13">
        <v>19.8482132</v>
      </c>
      <c r="D641" s="13">
        <v>22.95192909</v>
      </c>
      <c r="E641" s="13" t="s">
        <v>1117</v>
      </c>
      <c r="F641" s="13">
        <v>19.574094769999999</v>
      </c>
      <c r="G641" s="13">
        <v>21.684402469999998</v>
      </c>
      <c r="H641" s="13">
        <v>19.557680130000001</v>
      </c>
      <c r="I641" s="13">
        <v>22.82894516</v>
      </c>
      <c r="J641" s="13">
        <v>21.737686159999999</v>
      </c>
      <c r="K641" s="43" t="s">
        <v>1117</v>
      </c>
      <c r="L641" s="42" t="s">
        <v>1117</v>
      </c>
      <c r="M641" s="13" t="s">
        <v>1117</v>
      </c>
      <c r="N641" s="13" t="s">
        <v>1117</v>
      </c>
      <c r="O641" s="13" t="s">
        <v>1117</v>
      </c>
      <c r="P641" s="13" t="s">
        <v>1117</v>
      </c>
      <c r="Q641" s="13" t="s">
        <v>1117</v>
      </c>
      <c r="R641" s="13" t="s">
        <v>1117</v>
      </c>
      <c r="S641" s="13" t="s">
        <v>1117</v>
      </c>
      <c r="T641" s="13" t="s">
        <v>1117</v>
      </c>
      <c r="U641" s="43">
        <v>17.529476169999999</v>
      </c>
    </row>
    <row r="642" spans="1:21" x14ac:dyDescent="0.25">
      <c r="A642" s="41" t="s">
        <v>2092</v>
      </c>
      <c r="B642" s="42">
        <v>22.65355301</v>
      </c>
      <c r="C642" s="13">
        <v>22.97339058</v>
      </c>
      <c r="D642" s="13">
        <v>24.007699970000001</v>
      </c>
      <c r="E642" s="13">
        <v>22.966453550000001</v>
      </c>
      <c r="F642" s="13">
        <v>22.920816420000001</v>
      </c>
      <c r="G642" s="13">
        <v>23.376102450000001</v>
      </c>
      <c r="H642" s="13">
        <v>22.75088882</v>
      </c>
      <c r="I642" s="13">
        <v>22.936735150000001</v>
      </c>
      <c r="J642" s="13">
        <v>22.675987240000001</v>
      </c>
      <c r="K642" s="43">
        <v>23.238092420000001</v>
      </c>
      <c r="L642" s="42">
        <v>22.627294540000001</v>
      </c>
      <c r="M642" s="13">
        <v>22.200601580000001</v>
      </c>
      <c r="N642" s="13">
        <v>22.19754601</v>
      </c>
      <c r="O642" s="13">
        <v>22.284130099999999</v>
      </c>
      <c r="P642" s="13">
        <v>22.025398249999999</v>
      </c>
      <c r="Q642" s="13">
        <v>22.24036598</v>
      </c>
      <c r="R642" s="13">
        <v>22.224615100000001</v>
      </c>
      <c r="S642" s="13">
        <v>21.84360504</v>
      </c>
      <c r="T642" s="13">
        <v>21.906061170000001</v>
      </c>
      <c r="U642" s="43">
        <v>22.188911439999998</v>
      </c>
    </row>
    <row r="643" spans="1:21" x14ac:dyDescent="0.25">
      <c r="A643" s="41" t="s">
        <v>2095</v>
      </c>
      <c r="B643" s="42">
        <v>25.341264720000002</v>
      </c>
      <c r="C643" s="13">
        <v>26.206892010000001</v>
      </c>
      <c r="D643" s="13">
        <v>25.36663055</v>
      </c>
      <c r="E643" s="13">
        <v>26.05299759</v>
      </c>
      <c r="F643" s="13">
        <v>26.229419709999998</v>
      </c>
      <c r="G643" s="13">
        <v>24.79014587</v>
      </c>
      <c r="H643" s="13">
        <v>25.531808850000001</v>
      </c>
      <c r="I643" s="13">
        <v>25.71978378</v>
      </c>
      <c r="J643" s="13">
        <v>25.606706620000001</v>
      </c>
      <c r="K643" s="43">
        <v>26.387388229999999</v>
      </c>
      <c r="L643" s="42">
        <v>25.064474109999999</v>
      </c>
      <c r="M643" s="13">
        <v>24.634891509999999</v>
      </c>
      <c r="N643" s="13">
        <v>25.003202439999999</v>
      </c>
      <c r="O643" s="13">
        <v>25.12166977</v>
      </c>
      <c r="P643" s="13">
        <v>24.70530128</v>
      </c>
      <c r="Q643" s="13">
        <v>24.478092190000002</v>
      </c>
      <c r="R643" s="13">
        <v>24.489896770000001</v>
      </c>
      <c r="S643" s="13">
        <v>24.90522575</v>
      </c>
      <c r="T643" s="13">
        <v>25.053371429999999</v>
      </c>
      <c r="U643" s="43">
        <v>24.548397059999999</v>
      </c>
    </row>
    <row r="644" spans="1:21" x14ac:dyDescent="0.25">
      <c r="A644" s="41" t="s">
        <v>2098</v>
      </c>
      <c r="B644" s="42">
        <v>21.404315950000001</v>
      </c>
      <c r="C644" s="13" t="s">
        <v>1117</v>
      </c>
      <c r="D644" s="13" t="s">
        <v>1117</v>
      </c>
      <c r="E644" s="13">
        <v>20.566068649999998</v>
      </c>
      <c r="F644" s="13" t="s">
        <v>1117</v>
      </c>
      <c r="G644" s="13">
        <v>20.922595980000001</v>
      </c>
      <c r="H644" s="13">
        <v>20.837535859999999</v>
      </c>
      <c r="I644" s="13">
        <v>21.178707119999999</v>
      </c>
      <c r="J644" s="13">
        <v>21.678611759999999</v>
      </c>
      <c r="K644" s="43" t="s">
        <v>1117</v>
      </c>
      <c r="L644" s="42" t="s">
        <v>1117</v>
      </c>
      <c r="M644" s="13" t="s">
        <v>1117</v>
      </c>
      <c r="N644" s="13" t="s">
        <v>1117</v>
      </c>
      <c r="O644" s="13" t="s">
        <v>1117</v>
      </c>
      <c r="P644" s="13" t="s">
        <v>1117</v>
      </c>
      <c r="Q644" s="13" t="s">
        <v>1117</v>
      </c>
      <c r="R644" s="13" t="s">
        <v>1117</v>
      </c>
      <c r="S644" s="13" t="s">
        <v>1117</v>
      </c>
      <c r="T644" s="13" t="s">
        <v>1117</v>
      </c>
      <c r="U644" s="43">
        <v>20.01631355</v>
      </c>
    </row>
    <row r="645" spans="1:21" x14ac:dyDescent="0.25">
      <c r="A645" s="41" t="s">
        <v>2102</v>
      </c>
      <c r="B645" s="42">
        <v>23.560924530000001</v>
      </c>
      <c r="C645" s="13">
        <v>23.684103010000001</v>
      </c>
      <c r="D645" s="13">
        <v>24.057550429999999</v>
      </c>
      <c r="E645" s="13">
        <v>24.682281490000001</v>
      </c>
      <c r="F645" s="13">
        <v>24.121629710000001</v>
      </c>
      <c r="G645" s="13">
        <v>23.008453370000002</v>
      </c>
      <c r="H645" s="13">
        <v>22.7038765</v>
      </c>
      <c r="I645" s="13">
        <v>22.470405580000001</v>
      </c>
      <c r="J645" s="13">
        <v>23.541204449999999</v>
      </c>
      <c r="K645" s="43">
        <v>24.151279450000001</v>
      </c>
      <c r="L645" s="42">
        <v>23.74375916</v>
      </c>
      <c r="M645" s="13">
        <v>22.876201630000001</v>
      </c>
      <c r="N645" s="13">
        <v>24.720098499999999</v>
      </c>
      <c r="O645" s="13">
        <v>22.825454709999999</v>
      </c>
      <c r="P645" s="13">
        <v>23.19124794</v>
      </c>
      <c r="Q645" s="13">
        <v>23.66144753</v>
      </c>
      <c r="R645" s="13">
        <v>22.412040709999999</v>
      </c>
      <c r="S645" s="13">
        <v>24.152441020000001</v>
      </c>
      <c r="T645" s="13">
        <v>22.3212738</v>
      </c>
      <c r="U645" s="43">
        <v>22.437662119999999</v>
      </c>
    </row>
    <row r="646" spans="1:21" x14ac:dyDescent="0.25">
      <c r="A646" s="41" t="s">
        <v>2106</v>
      </c>
      <c r="B646" s="42">
        <v>23.642513279999999</v>
      </c>
      <c r="C646" s="13">
        <v>23.551450729999999</v>
      </c>
      <c r="D646" s="13">
        <v>24.062417979999999</v>
      </c>
      <c r="E646" s="13">
        <v>23.611780169999999</v>
      </c>
      <c r="F646" s="13">
        <v>23.61616325</v>
      </c>
      <c r="G646" s="13">
        <v>23.536943440000002</v>
      </c>
      <c r="H646" s="13">
        <v>23.700599669999999</v>
      </c>
      <c r="I646" s="13">
        <v>23.757455830000001</v>
      </c>
      <c r="J646" s="13">
        <v>24.062170030000001</v>
      </c>
      <c r="K646" s="43">
        <v>23.27909279</v>
      </c>
      <c r="L646" s="42">
        <v>22.461364750000001</v>
      </c>
      <c r="M646" s="13">
        <v>23.133672709999999</v>
      </c>
      <c r="N646" s="13">
        <v>23.401063919999999</v>
      </c>
      <c r="O646" s="13">
        <v>22.77561188</v>
      </c>
      <c r="P646" s="13">
        <v>22.324380869999999</v>
      </c>
      <c r="Q646" s="13">
        <v>22.677150730000001</v>
      </c>
      <c r="R646" s="13">
        <v>23.060834880000002</v>
      </c>
      <c r="S646" s="13">
        <v>23.680995939999999</v>
      </c>
      <c r="T646" s="13">
        <v>23.175161360000001</v>
      </c>
      <c r="U646" s="43">
        <v>22.59080887</v>
      </c>
    </row>
    <row r="647" spans="1:21" x14ac:dyDescent="0.25">
      <c r="A647" s="41" t="s">
        <v>2110</v>
      </c>
      <c r="B647" s="42">
        <v>28.193145749999999</v>
      </c>
      <c r="C647" s="13">
        <v>27.470649720000001</v>
      </c>
      <c r="D647" s="13">
        <v>27.72767258</v>
      </c>
      <c r="E647" s="13">
        <v>27.63124466</v>
      </c>
      <c r="F647" s="13">
        <v>28.283567430000002</v>
      </c>
      <c r="G647" s="13">
        <v>27.699487690000002</v>
      </c>
      <c r="H647" s="13">
        <v>27.85507393</v>
      </c>
      <c r="I647" s="13">
        <v>27.44734764</v>
      </c>
      <c r="J647" s="13">
        <v>27.777498250000001</v>
      </c>
      <c r="K647" s="43">
        <v>28.156053539999998</v>
      </c>
      <c r="L647" s="42">
        <v>26.802179339999999</v>
      </c>
      <c r="M647" s="13">
        <v>26.717903140000001</v>
      </c>
      <c r="N647" s="13">
        <v>26.784067149999998</v>
      </c>
      <c r="O647" s="13">
        <v>27.08385277</v>
      </c>
      <c r="P647" s="13">
        <v>26.889368059999999</v>
      </c>
      <c r="Q647" s="13">
        <v>26.999916079999998</v>
      </c>
      <c r="R647" s="13">
        <v>26.73246765</v>
      </c>
      <c r="S647" s="13">
        <v>26.788429260000001</v>
      </c>
      <c r="T647" s="13">
        <v>27.257188800000002</v>
      </c>
      <c r="U647" s="43">
        <v>26.95326996</v>
      </c>
    </row>
    <row r="648" spans="1:21" x14ac:dyDescent="0.25">
      <c r="A648" s="41" t="s">
        <v>2113</v>
      </c>
      <c r="B648" s="42">
        <v>24.785764690000001</v>
      </c>
      <c r="C648" s="13">
        <v>25.198129649999998</v>
      </c>
      <c r="D648" s="13">
        <v>24.31264496</v>
      </c>
      <c r="E648" s="13">
        <v>24.77851295</v>
      </c>
      <c r="F648" s="13">
        <v>24.915382390000001</v>
      </c>
      <c r="G648" s="13">
        <v>24.701816560000001</v>
      </c>
      <c r="H648" s="13">
        <v>25.02753448</v>
      </c>
      <c r="I648" s="13">
        <v>24.479019170000001</v>
      </c>
      <c r="J648" s="13">
        <v>24.63732529</v>
      </c>
      <c r="K648" s="43">
        <v>24.522109990000001</v>
      </c>
      <c r="L648" s="42">
        <v>23.83913231</v>
      </c>
      <c r="M648" s="13">
        <v>23.632785800000001</v>
      </c>
      <c r="N648" s="13">
        <v>23.40275574</v>
      </c>
      <c r="O648" s="13">
        <v>23.556488040000001</v>
      </c>
      <c r="P648" s="13">
        <v>23.501180649999998</v>
      </c>
      <c r="Q648" s="13">
        <v>23.553209299999999</v>
      </c>
      <c r="R648" s="13">
        <v>23.911136630000001</v>
      </c>
      <c r="S648" s="13">
        <v>23.521572110000001</v>
      </c>
      <c r="T648" s="13">
        <v>23.763750080000001</v>
      </c>
      <c r="U648" s="43">
        <v>23.551919940000001</v>
      </c>
    </row>
    <row r="649" spans="1:21" x14ac:dyDescent="0.25">
      <c r="A649" s="41" t="s">
        <v>2116</v>
      </c>
      <c r="B649" s="42">
        <v>25.609781269999999</v>
      </c>
      <c r="C649" s="13">
        <v>25.410444259999998</v>
      </c>
      <c r="D649" s="13">
        <v>25.0871563</v>
      </c>
      <c r="E649" s="13">
        <v>25.280544280000001</v>
      </c>
      <c r="F649" s="13">
        <v>24.251041409999999</v>
      </c>
      <c r="G649" s="13">
        <v>26.170852660000001</v>
      </c>
      <c r="H649" s="13">
        <v>25.702133180000001</v>
      </c>
      <c r="I649" s="13">
        <v>25.26581573</v>
      </c>
      <c r="J649" s="13">
        <v>25.360982889999999</v>
      </c>
      <c r="K649" s="43">
        <v>24.402170179999999</v>
      </c>
      <c r="L649" s="42">
        <v>25.097238539999999</v>
      </c>
      <c r="M649" s="13">
        <v>26.278985980000002</v>
      </c>
      <c r="N649" s="13">
        <v>25.14491653</v>
      </c>
      <c r="O649" s="13">
        <v>24.009922029999998</v>
      </c>
      <c r="P649" s="13">
        <v>25.13762474</v>
      </c>
      <c r="Q649" s="13">
        <v>25.134809489999999</v>
      </c>
      <c r="R649" s="13">
        <v>26.13010216</v>
      </c>
      <c r="S649" s="13">
        <v>25.206911089999998</v>
      </c>
      <c r="T649" s="13">
        <v>24.808282850000001</v>
      </c>
      <c r="U649" s="43">
        <v>25.33439255</v>
      </c>
    </row>
    <row r="650" spans="1:21" x14ac:dyDescent="0.25">
      <c r="A650" s="41" t="s">
        <v>2120</v>
      </c>
      <c r="B650" s="42">
        <v>24.755725859999998</v>
      </c>
      <c r="C650" s="13">
        <v>24.2382679</v>
      </c>
      <c r="D650" s="13">
        <v>25.042600629999999</v>
      </c>
      <c r="E650" s="13">
        <v>24.533918379999999</v>
      </c>
      <c r="F650" s="13">
        <v>23.923521040000001</v>
      </c>
      <c r="G650" s="13">
        <v>25.36716461</v>
      </c>
      <c r="H650" s="13">
        <v>24.76708794</v>
      </c>
      <c r="I650" s="13">
        <v>25.381427760000001</v>
      </c>
      <c r="J650" s="13">
        <v>25.529190060000001</v>
      </c>
      <c r="K650" s="43">
        <v>24.11322784</v>
      </c>
      <c r="L650" s="42">
        <v>23.197515490000001</v>
      </c>
      <c r="M650" s="13">
        <v>24.788454059999999</v>
      </c>
      <c r="N650" s="13">
        <v>23.25997353</v>
      </c>
      <c r="O650" s="13">
        <v>22.96414566</v>
      </c>
      <c r="P650" s="13">
        <v>23.371059420000002</v>
      </c>
      <c r="Q650" s="13">
        <v>23.605802539999999</v>
      </c>
      <c r="R650" s="13">
        <v>24.731536869999999</v>
      </c>
      <c r="S650" s="13">
        <v>23.47271156</v>
      </c>
      <c r="T650" s="13">
        <v>23.009290700000001</v>
      </c>
      <c r="U650" s="43">
        <v>23.67519188</v>
      </c>
    </row>
    <row r="651" spans="1:21" x14ac:dyDescent="0.25">
      <c r="A651" s="41" t="s">
        <v>2124</v>
      </c>
      <c r="B651" s="42">
        <v>24.172416689999999</v>
      </c>
      <c r="C651" s="13">
        <v>23.828615190000001</v>
      </c>
      <c r="D651" s="13">
        <v>23.365463259999999</v>
      </c>
      <c r="E651" s="13">
        <v>23.569526669999998</v>
      </c>
      <c r="F651" s="13">
        <v>23.407302860000001</v>
      </c>
      <c r="G651" s="13">
        <v>23.865140910000001</v>
      </c>
      <c r="H651" s="13">
        <v>24.08131599</v>
      </c>
      <c r="I651" s="13">
        <v>23.706092829999999</v>
      </c>
      <c r="J651" s="13">
        <v>24.003931049999998</v>
      </c>
      <c r="K651" s="43">
        <v>23.524324419999999</v>
      </c>
      <c r="L651" s="42">
        <v>22.464210510000001</v>
      </c>
      <c r="M651" s="13">
        <v>22.59918785</v>
      </c>
      <c r="N651" s="13">
        <v>22.152177810000001</v>
      </c>
      <c r="O651" s="13">
        <v>22.117372509999999</v>
      </c>
      <c r="P651" s="13">
        <v>22.31478882</v>
      </c>
      <c r="Q651" s="13">
        <v>22.599325180000001</v>
      </c>
      <c r="R651" s="13">
        <v>22.720504760000001</v>
      </c>
      <c r="S651" s="13">
        <v>22.255371090000001</v>
      </c>
      <c r="T651" s="13">
        <v>22.04216576</v>
      </c>
      <c r="U651" s="43">
        <v>22.685024259999999</v>
      </c>
    </row>
    <row r="652" spans="1:21" x14ac:dyDescent="0.25">
      <c r="A652" s="41" t="s">
        <v>2127</v>
      </c>
      <c r="B652" s="42">
        <v>21.440910339999999</v>
      </c>
      <c r="C652" s="13" t="s">
        <v>1117</v>
      </c>
      <c r="D652" s="13">
        <v>20.927812580000001</v>
      </c>
      <c r="E652" s="13">
        <v>21.457386020000001</v>
      </c>
      <c r="F652" s="13" t="s">
        <v>1117</v>
      </c>
      <c r="G652" s="13">
        <v>21.593090060000002</v>
      </c>
      <c r="H652" s="13">
        <v>21.3163929</v>
      </c>
      <c r="I652" s="13">
        <v>20.60539627</v>
      </c>
      <c r="J652" s="13" t="s">
        <v>1117</v>
      </c>
      <c r="K652" s="43">
        <v>20.662578580000002</v>
      </c>
      <c r="L652" s="42">
        <v>20.777641299999999</v>
      </c>
      <c r="M652" s="13">
        <v>21.310079569999999</v>
      </c>
      <c r="N652" s="13">
        <v>21.2701931</v>
      </c>
      <c r="O652" s="13">
        <v>19.52682304</v>
      </c>
      <c r="P652" s="13">
        <v>21.161033629999999</v>
      </c>
      <c r="Q652" s="13">
        <v>20.972110749999999</v>
      </c>
      <c r="R652" s="13">
        <v>21.463436130000002</v>
      </c>
      <c r="S652" s="13">
        <v>20.977640149999999</v>
      </c>
      <c r="T652" s="13">
        <v>20.190267559999999</v>
      </c>
      <c r="U652" s="43">
        <v>21.044202800000001</v>
      </c>
    </row>
    <row r="653" spans="1:21" x14ac:dyDescent="0.25">
      <c r="A653" s="41" t="s">
        <v>2130</v>
      </c>
      <c r="B653" s="42">
        <v>25.641740800000001</v>
      </c>
      <c r="C653" s="13">
        <v>25.63181496</v>
      </c>
      <c r="D653" s="13">
        <v>25.00285912</v>
      </c>
      <c r="E653" s="13">
        <v>25.573143009999999</v>
      </c>
      <c r="F653" s="13">
        <v>26.278436660000001</v>
      </c>
      <c r="G653" s="13">
        <v>25.687417979999999</v>
      </c>
      <c r="H653" s="13">
        <v>25.738588329999999</v>
      </c>
      <c r="I653" s="13">
        <v>25.47997475</v>
      </c>
      <c r="J653" s="13">
        <v>25.722835539999998</v>
      </c>
      <c r="K653" s="43">
        <v>26.517042159999999</v>
      </c>
      <c r="L653" s="42">
        <v>25.121906280000001</v>
      </c>
      <c r="M653" s="13">
        <v>24.97219849</v>
      </c>
      <c r="N653" s="13">
        <v>24.94708443</v>
      </c>
      <c r="O653" s="13">
        <v>25.237064360000002</v>
      </c>
      <c r="P653" s="13">
        <v>24.890132900000001</v>
      </c>
      <c r="Q653" s="13">
        <v>25.455883029999999</v>
      </c>
      <c r="R653" s="13">
        <v>25.070465089999999</v>
      </c>
      <c r="S653" s="13">
        <v>24.98307037</v>
      </c>
      <c r="T653" s="13">
        <v>25.217636110000001</v>
      </c>
      <c r="U653" s="43">
        <v>25.08521271</v>
      </c>
    </row>
    <row r="654" spans="1:21" x14ac:dyDescent="0.25">
      <c r="A654" s="41" t="s">
        <v>2134</v>
      </c>
      <c r="B654" s="42" t="s">
        <v>1117</v>
      </c>
      <c r="C654" s="13">
        <v>20.65394783</v>
      </c>
      <c r="D654" s="13" t="s">
        <v>1117</v>
      </c>
      <c r="E654" s="13">
        <v>20.61827087</v>
      </c>
      <c r="F654" s="13" t="s">
        <v>1117</v>
      </c>
      <c r="G654" s="13">
        <v>26.330482480000001</v>
      </c>
      <c r="H654" s="13">
        <v>25.800329210000001</v>
      </c>
      <c r="I654" s="13">
        <v>26.230464940000001</v>
      </c>
      <c r="J654" s="13">
        <v>25.893423080000002</v>
      </c>
      <c r="K654" s="43">
        <v>23.314651489999999</v>
      </c>
      <c r="L654" s="42" t="s">
        <v>1117</v>
      </c>
      <c r="M654" s="13" t="s">
        <v>1117</v>
      </c>
      <c r="N654" s="13">
        <v>19.313184740000001</v>
      </c>
      <c r="O654" s="13" t="s">
        <v>1117</v>
      </c>
      <c r="P654" s="13">
        <v>18.38477516</v>
      </c>
      <c r="Q654" s="13">
        <v>23.82987404</v>
      </c>
      <c r="R654" s="13">
        <v>22.705038070000001</v>
      </c>
      <c r="S654" s="13">
        <v>24.043518070000001</v>
      </c>
      <c r="T654" s="13">
        <v>22.790842059999999</v>
      </c>
      <c r="U654" s="43">
        <v>23.401325230000001</v>
      </c>
    </row>
    <row r="655" spans="1:21" x14ac:dyDescent="0.25">
      <c r="A655" s="41" t="s">
        <v>2137</v>
      </c>
      <c r="B655" s="42">
        <v>26.45365524</v>
      </c>
      <c r="C655" s="13">
        <v>26.310478209999999</v>
      </c>
      <c r="D655" s="13">
        <v>26.362272260000001</v>
      </c>
      <c r="E655" s="13">
        <v>25.964859010000001</v>
      </c>
      <c r="F655" s="13">
        <v>27.326374049999998</v>
      </c>
      <c r="G655" s="13">
        <v>26.186899189999998</v>
      </c>
      <c r="H655" s="13">
        <v>25.98189545</v>
      </c>
      <c r="I655" s="13">
        <v>25.565900800000001</v>
      </c>
      <c r="J655" s="13">
        <v>25.908893590000002</v>
      </c>
      <c r="K655" s="43">
        <v>27.190559390000001</v>
      </c>
      <c r="L655" s="42">
        <v>25.5518322</v>
      </c>
      <c r="M655" s="13">
        <v>25.099126819999999</v>
      </c>
      <c r="N655" s="13">
        <v>25.115730289999998</v>
      </c>
      <c r="O655" s="13">
        <v>24.993690489999999</v>
      </c>
      <c r="P655" s="13">
        <v>24.92265892</v>
      </c>
      <c r="Q655" s="13">
        <v>25.664245609999998</v>
      </c>
      <c r="R655" s="13">
        <v>25.286197659999999</v>
      </c>
      <c r="S655" s="13">
        <v>25.07769394</v>
      </c>
      <c r="T655" s="13">
        <v>24.96780777</v>
      </c>
      <c r="U655" s="43">
        <v>25.042015079999999</v>
      </c>
    </row>
    <row r="656" spans="1:21" x14ac:dyDescent="0.25">
      <c r="A656" s="41" t="s">
        <v>2141</v>
      </c>
      <c r="B656" s="42">
        <v>21.80439758</v>
      </c>
      <c r="C656" s="13" t="s">
        <v>1117</v>
      </c>
      <c r="D656" s="13" t="s">
        <v>1117</v>
      </c>
      <c r="E656" s="13" t="s">
        <v>1117</v>
      </c>
      <c r="F656" s="13" t="s">
        <v>1117</v>
      </c>
      <c r="G656" s="13" t="s">
        <v>1117</v>
      </c>
      <c r="H656" s="13">
        <v>21.826677320000002</v>
      </c>
      <c r="I656" s="13">
        <v>21.7589817</v>
      </c>
      <c r="J656" s="13">
        <v>21.52372742</v>
      </c>
      <c r="K656" s="43">
        <v>21.673488620000001</v>
      </c>
      <c r="L656" s="42" t="s">
        <v>1117</v>
      </c>
      <c r="M656" s="13" t="s">
        <v>1117</v>
      </c>
      <c r="N656" s="13">
        <v>21.713893890000001</v>
      </c>
      <c r="O656" s="13" t="s">
        <v>1117</v>
      </c>
      <c r="P656" s="13" t="s">
        <v>1117</v>
      </c>
      <c r="Q656" s="13" t="s">
        <v>1117</v>
      </c>
      <c r="R656" s="13" t="s">
        <v>1117</v>
      </c>
      <c r="S656" s="13" t="s">
        <v>1117</v>
      </c>
      <c r="T656" s="13" t="s">
        <v>1117</v>
      </c>
      <c r="U656" s="43" t="s">
        <v>1117</v>
      </c>
    </row>
    <row r="657" spans="1:21" x14ac:dyDescent="0.25">
      <c r="A657" s="41" t="s">
        <v>2145</v>
      </c>
      <c r="B657" s="42">
        <v>24.378023150000001</v>
      </c>
      <c r="C657" s="13">
        <v>24.653379439999998</v>
      </c>
      <c r="D657" s="13">
        <v>23.53978729</v>
      </c>
      <c r="E657" s="13">
        <v>24.445880890000002</v>
      </c>
      <c r="F657" s="13">
        <v>24.692640300000001</v>
      </c>
      <c r="G657" s="13">
        <v>23.955266949999999</v>
      </c>
      <c r="H657" s="13">
        <v>24.24684525</v>
      </c>
      <c r="I657" s="13">
        <v>24.22044373</v>
      </c>
      <c r="J657" s="13">
        <v>24.461763380000001</v>
      </c>
      <c r="K657" s="43">
        <v>24.6521759</v>
      </c>
      <c r="L657" s="42">
        <v>23.88269043</v>
      </c>
      <c r="M657" s="13">
        <v>23.883436199999998</v>
      </c>
      <c r="N657" s="13">
        <v>24.088127140000001</v>
      </c>
      <c r="O657" s="13">
        <v>23.8267746</v>
      </c>
      <c r="P657" s="13">
        <v>23.78256798</v>
      </c>
      <c r="Q657" s="13">
        <v>23.576116559999999</v>
      </c>
      <c r="R657" s="13">
        <v>23.57242012</v>
      </c>
      <c r="S657" s="13">
        <v>23.905731200000002</v>
      </c>
      <c r="T657" s="13">
        <v>24.132026669999998</v>
      </c>
      <c r="U657" s="43">
        <v>23.79867363</v>
      </c>
    </row>
    <row r="658" spans="1:21" x14ac:dyDescent="0.25">
      <c r="A658" s="41" t="s">
        <v>2149</v>
      </c>
      <c r="B658" s="42" t="s">
        <v>1117</v>
      </c>
      <c r="C658" s="13">
        <v>22.47486687</v>
      </c>
      <c r="D658" s="13" t="s">
        <v>1117</v>
      </c>
      <c r="E658" s="13">
        <v>22.493946080000001</v>
      </c>
      <c r="F658" s="13">
        <v>22.751502989999999</v>
      </c>
      <c r="G658" s="13">
        <v>22.201080319999999</v>
      </c>
      <c r="H658" s="13">
        <v>21.737192149999998</v>
      </c>
      <c r="I658" s="13" t="s">
        <v>1117</v>
      </c>
      <c r="J658" s="13">
        <v>21.929258350000001</v>
      </c>
      <c r="K658" s="43">
        <v>21.713558200000001</v>
      </c>
      <c r="L658" s="42">
        <v>22.654821399999999</v>
      </c>
      <c r="M658" s="13">
        <v>22.288923260000001</v>
      </c>
      <c r="N658" s="13">
        <v>22.160909650000001</v>
      </c>
      <c r="O658" s="13">
        <v>20.550558089999999</v>
      </c>
      <c r="P658" s="13">
        <v>20.32366562</v>
      </c>
      <c r="Q658" s="13">
        <v>21.803293230000001</v>
      </c>
      <c r="R658" s="13">
        <v>21.60810661</v>
      </c>
      <c r="S658" s="13">
        <v>22.016448969999999</v>
      </c>
      <c r="T658" s="13" t="s">
        <v>1117</v>
      </c>
      <c r="U658" s="43">
        <v>20.758167270000001</v>
      </c>
    </row>
    <row r="659" spans="1:21" x14ac:dyDescent="0.25">
      <c r="A659" s="41" t="s">
        <v>2153</v>
      </c>
      <c r="B659" s="42">
        <v>21.9042244</v>
      </c>
      <c r="C659" s="13" t="s">
        <v>1117</v>
      </c>
      <c r="D659" s="13">
        <v>22.671373370000001</v>
      </c>
      <c r="E659" s="13">
        <v>22.172492980000001</v>
      </c>
      <c r="F659" s="13">
        <v>22.041530609999999</v>
      </c>
      <c r="G659" s="13">
        <v>22.442302699999999</v>
      </c>
      <c r="H659" s="13">
        <v>22.231018070000001</v>
      </c>
      <c r="I659" s="13" t="s">
        <v>1117</v>
      </c>
      <c r="J659" s="13">
        <v>22.170967099999999</v>
      </c>
      <c r="K659" s="43" t="s">
        <v>1117</v>
      </c>
      <c r="L659" s="42">
        <v>20.97323227</v>
      </c>
      <c r="M659" s="13">
        <v>21.790464400000001</v>
      </c>
      <c r="N659" s="13">
        <v>21.35072899</v>
      </c>
      <c r="O659" s="13">
        <v>20.923540119999998</v>
      </c>
      <c r="P659" s="13">
        <v>20.957872389999999</v>
      </c>
      <c r="Q659" s="13">
        <v>21.132951739999999</v>
      </c>
      <c r="R659" s="13">
        <v>22.3058567</v>
      </c>
      <c r="S659" s="13">
        <v>21.213830949999998</v>
      </c>
      <c r="T659" s="13">
        <v>21.060852050000001</v>
      </c>
      <c r="U659" s="43">
        <v>21.023910520000001</v>
      </c>
    </row>
    <row r="660" spans="1:21" x14ac:dyDescent="0.25">
      <c r="A660" s="41" t="s">
        <v>2156</v>
      </c>
      <c r="B660" s="42" t="s">
        <v>1117</v>
      </c>
      <c r="C660" s="13">
        <v>20.521907809999998</v>
      </c>
      <c r="D660" s="13" t="s">
        <v>1117</v>
      </c>
      <c r="E660" s="13">
        <v>20.991062159999998</v>
      </c>
      <c r="F660" s="13" t="s">
        <v>1117</v>
      </c>
      <c r="G660" s="13">
        <v>20.483453749999999</v>
      </c>
      <c r="H660" s="13">
        <v>20.29815674</v>
      </c>
      <c r="I660" s="13">
        <v>20.977291109999999</v>
      </c>
      <c r="J660" s="13" t="s">
        <v>1117</v>
      </c>
      <c r="K660" s="43" t="s">
        <v>1117</v>
      </c>
      <c r="L660" s="42" t="s">
        <v>1117</v>
      </c>
      <c r="M660" s="13" t="s">
        <v>1117</v>
      </c>
      <c r="N660" s="13" t="s">
        <v>1117</v>
      </c>
      <c r="O660" s="13" t="s">
        <v>1117</v>
      </c>
      <c r="P660" s="13" t="s">
        <v>1117</v>
      </c>
      <c r="Q660" s="13">
        <v>18.758640289999999</v>
      </c>
      <c r="R660" s="13" t="s">
        <v>1117</v>
      </c>
      <c r="S660" s="13" t="s">
        <v>1117</v>
      </c>
      <c r="T660" s="13" t="s">
        <v>1117</v>
      </c>
      <c r="U660" s="43" t="s">
        <v>1117</v>
      </c>
    </row>
    <row r="661" spans="1:21" x14ac:dyDescent="0.25">
      <c r="A661" s="41" t="s">
        <v>2159</v>
      </c>
      <c r="B661" s="42" t="s">
        <v>1117</v>
      </c>
      <c r="C661" s="13">
        <v>20.546985630000002</v>
      </c>
      <c r="D661" s="13" t="s">
        <v>1117</v>
      </c>
      <c r="E661" s="13">
        <v>21.181560520000001</v>
      </c>
      <c r="F661" s="13">
        <v>21.647638319999999</v>
      </c>
      <c r="G661" s="13">
        <v>20.819250109999999</v>
      </c>
      <c r="H661" s="13">
        <v>20.805067059999999</v>
      </c>
      <c r="I661" s="13">
        <v>20.652372360000001</v>
      </c>
      <c r="J661" s="13" t="s">
        <v>1117</v>
      </c>
      <c r="K661" s="43">
        <v>20.855211260000001</v>
      </c>
      <c r="L661" s="42">
        <v>20.25845146</v>
      </c>
      <c r="M661" s="13">
        <v>20.221166610000001</v>
      </c>
      <c r="N661" s="13">
        <v>19.910583500000001</v>
      </c>
      <c r="O661" s="13">
        <v>19.59515953</v>
      </c>
      <c r="P661" s="13">
        <v>20.068021770000001</v>
      </c>
      <c r="Q661" s="13">
        <v>20.13056564</v>
      </c>
      <c r="R661" s="13">
        <v>20.161033629999999</v>
      </c>
      <c r="S661" s="13">
        <v>20.4882679</v>
      </c>
      <c r="T661" s="13">
        <v>19.918830870000001</v>
      </c>
      <c r="U661" s="43">
        <v>20.475757600000001</v>
      </c>
    </row>
    <row r="662" spans="1:21" x14ac:dyDescent="0.25">
      <c r="A662" s="41" t="s">
        <v>2162</v>
      </c>
      <c r="B662" s="42">
        <v>20.595323560000001</v>
      </c>
      <c r="C662" s="13">
        <v>19.549543379999999</v>
      </c>
      <c r="D662" s="13">
        <v>19.397470469999998</v>
      </c>
      <c r="E662" s="13">
        <v>20.838073730000001</v>
      </c>
      <c r="F662" s="13">
        <v>19.527454380000002</v>
      </c>
      <c r="G662" s="13">
        <v>20.848886490000002</v>
      </c>
      <c r="H662" s="13">
        <v>20.73950005</v>
      </c>
      <c r="I662" s="13" t="s">
        <v>1117</v>
      </c>
      <c r="J662" s="13">
        <v>20.786920550000001</v>
      </c>
      <c r="K662" s="43" t="s">
        <v>1117</v>
      </c>
      <c r="L662" s="42">
        <v>19.23575211</v>
      </c>
      <c r="M662" s="13" t="s">
        <v>1117</v>
      </c>
      <c r="N662" s="13">
        <v>19.367048260000001</v>
      </c>
      <c r="O662" s="13">
        <v>19.91425323</v>
      </c>
      <c r="P662" s="13">
        <v>20.185316090000001</v>
      </c>
      <c r="Q662" s="13">
        <v>19.608810420000001</v>
      </c>
      <c r="R662" s="13">
        <v>18.860239029999999</v>
      </c>
      <c r="S662" s="13">
        <v>19.50507927</v>
      </c>
      <c r="T662" s="13">
        <v>19.805555340000002</v>
      </c>
      <c r="U662" s="43">
        <v>19.98731995</v>
      </c>
    </row>
    <row r="663" spans="1:21" x14ac:dyDescent="0.25">
      <c r="A663" s="41" t="s">
        <v>2165</v>
      </c>
      <c r="B663" s="42">
        <v>25.700916289999999</v>
      </c>
      <c r="C663" s="13">
        <v>26.214546200000001</v>
      </c>
      <c r="D663" s="13">
        <v>25.224534989999999</v>
      </c>
      <c r="E663" s="13">
        <v>26.22436905</v>
      </c>
      <c r="F663" s="13">
        <v>26.51663589</v>
      </c>
      <c r="G663" s="13">
        <v>25.58178711</v>
      </c>
      <c r="H663" s="13">
        <v>25.955554960000001</v>
      </c>
      <c r="I663" s="13">
        <v>26.248872760000001</v>
      </c>
      <c r="J663" s="13">
        <v>25.95353699</v>
      </c>
      <c r="K663" s="43">
        <v>26.773416520000001</v>
      </c>
      <c r="L663" s="42">
        <v>25.138015750000001</v>
      </c>
      <c r="M663" s="13">
        <v>24.931297300000001</v>
      </c>
      <c r="N663" s="13">
        <v>25.089258189999999</v>
      </c>
      <c r="O663" s="13">
        <v>25.45820045</v>
      </c>
      <c r="P663" s="13">
        <v>25.475931169999999</v>
      </c>
      <c r="Q663" s="13">
        <v>25.299673080000002</v>
      </c>
      <c r="R663" s="13">
        <v>25.003332140000001</v>
      </c>
      <c r="S663" s="13">
        <v>25.504913330000001</v>
      </c>
      <c r="T663" s="13">
        <v>25.423294070000001</v>
      </c>
      <c r="U663" s="43">
        <v>25.242925639999999</v>
      </c>
    </row>
    <row r="664" spans="1:21" x14ac:dyDescent="0.25">
      <c r="A664" s="41" t="s">
        <v>2168</v>
      </c>
      <c r="B664" s="42">
        <v>22.5749855</v>
      </c>
      <c r="C664" s="13">
        <v>22.288585659999999</v>
      </c>
      <c r="D664" s="13">
        <v>23.068384170000002</v>
      </c>
      <c r="E664" s="13">
        <v>22.090938569999999</v>
      </c>
      <c r="F664" s="13">
        <v>21.00429153</v>
      </c>
      <c r="G664" s="13">
        <v>22.15502167</v>
      </c>
      <c r="H664" s="13">
        <v>21.888257979999999</v>
      </c>
      <c r="I664" s="13">
        <v>21.878973009999999</v>
      </c>
      <c r="J664" s="13">
        <v>21.760240549999999</v>
      </c>
      <c r="K664" s="43">
        <v>21.416221620000002</v>
      </c>
      <c r="L664" s="42" t="s">
        <v>1117</v>
      </c>
      <c r="M664" s="13" t="s">
        <v>1117</v>
      </c>
      <c r="N664" s="13" t="s">
        <v>1117</v>
      </c>
      <c r="O664" s="13" t="s">
        <v>1117</v>
      </c>
      <c r="P664" s="13">
        <v>19.561153409999999</v>
      </c>
      <c r="Q664" s="13" t="s">
        <v>1117</v>
      </c>
      <c r="R664" s="13" t="s">
        <v>1117</v>
      </c>
      <c r="S664" s="13" t="s">
        <v>1117</v>
      </c>
      <c r="T664" s="13" t="s">
        <v>1117</v>
      </c>
      <c r="U664" s="43" t="s">
        <v>1117</v>
      </c>
    </row>
    <row r="665" spans="1:21" x14ac:dyDescent="0.25">
      <c r="A665" s="41" t="s">
        <v>2171</v>
      </c>
      <c r="B665" s="42">
        <v>23.125986099999999</v>
      </c>
      <c r="C665" s="13">
        <v>23.330877300000001</v>
      </c>
      <c r="D665" s="13">
        <v>22.60537338</v>
      </c>
      <c r="E665" s="13">
        <v>22.977920529999999</v>
      </c>
      <c r="F665" s="13">
        <v>22.69010544</v>
      </c>
      <c r="G665" s="13">
        <v>23.65785408</v>
      </c>
      <c r="H665" s="13">
        <v>23.233945850000001</v>
      </c>
      <c r="I665" s="13">
        <v>22.872919079999999</v>
      </c>
      <c r="J665" s="13">
        <v>23.03013992</v>
      </c>
      <c r="K665" s="43">
        <v>22.540117259999999</v>
      </c>
      <c r="L665" s="42">
        <v>22.667848589999998</v>
      </c>
      <c r="M665" s="13">
        <v>22.969793320000001</v>
      </c>
      <c r="N665" s="13">
        <v>22.627761840000002</v>
      </c>
      <c r="O665" s="13">
        <v>22.714416499999999</v>
      </c>
      <c r="P665" s="13">
        <v>22.580976490000001</v>
      </c>
      <c r="Q665" s="13">
        <v>22.781787869999999</v>
      </c>
      <c r="R665" s="13">
        <v>22.657897949999999</v>
      </c>
      <c r="S665" s="13">
        <v>22.675127029999999</v>
      </c>
      <c r="T665" s="13">
        <v>22.183832169999999</v>
      </c>
      <c r="U665" s="43">
        <v>22.256292340000002</v>
      </c>
    </row>
    <row r="666" spans="1:21" x14ac:dyDescent="0.25">
      <c r="A666" s="41" t="s">
        <v>2174</v>
      </c>
      <c r="B666" s="42">
        <v>26.955932619999999</v>
      </c>
      <c r="C666" s="13">
        <v>26.540407179999999</v>
      </c>
      <c r="D666" s="13">
        <v>26.614843369999999</v>
      </c>
      <c r="E666" s="13">
        <v>26.809066770000001</v>
      </c>
      <c r="F666" s="13">
        <v>26.612876889999999</v>
      </c>
      <c r="G666" s="13">
        <v>26.87572479</v>
      </c>
      <c r="H666" s="13">
        <v>26.798847200000001</v>
      </c>
      <c r="I666" s="13">
        <v>26.542976379999999</v>
      </c>
      <c r="J666" s="13">
        <v>26.780065539999999</v>
      </c>
      <c r="K666" s="43">
        <v>26.792158130000001</v>
      </c>
      <c r="L666" s="42">
        <v>26.02195549</v>
      </c>
      <c r="M666" s="13">
        <v>25.883087159999999</v>
      </c>
      <c r="N666" s="13">
        <v>25.843212130000001</v>
      </c>
      <c r="O666" s="13">
        <v>25.8604126</v>
      </c>
      <c r="P666" s="13">
        <v>26.1462574</v>
      </c>
      <c r="Q666" s="13">
        <v>25.848665239999999</v>
      </c>
      <c r="R666" s="13">
        <v>25.808233260000002</v>
      </c>
      <c r="S666" s="13">
        <v>25.995351790000001</v>
      </c>
      <c r="T666" s="13">
        <v>25.757633210000002</v>
      </c>
      <c r="U666" s="43">
        <v>26.018182750000001</v>
      </c>
    </row>
    <row r="667" spans="1:21" x14ac:dyDescent="0.25">
      <c r="A667" s="41" t="s">
        <v>2178</v>
      </c>
      <c r="B667" s="42" t="s">
        <v>1117</v>
      </c>
      <c r="C667" s="13" t="s">
        <v>1117</v>
      </c>
      <c r="D667" s="13">
        <v>29.22595978</v>
      </c>
      <c r="E667" s="13" t="s">
        <v>1117</v>
      </c>
      <c r="F667" s="13" t="s">
        <v>1117</v>
      </c>
      <c r="G667" s="13">
        <v>24.722341539999999</v>
      </c>
      <c r="H667" s="13" t="s">
        <v>1117</v>
      </c>
      <c r="I667" s="13" t="s">
        <v>1117</v>
      </c>
      <c r="J667" s="13" t="s">
        <v>1117</v>
      </c>
      <c r="K667" s="43" t="s">
        <v>1117</v>
      </c>
      <c r="L667" s="42">
        <v>23.53397751</v>
      </c>
      <c r="M667" s="13" t="s">
        <v>1117</v>
      </c>
      <c r="N667" s="13">
        <v>21.731857300000001</v>
      </c>
      <c r="O667" s="13">
        <v>23.187538150000002</v>
      </c>
      <c r="P667" s="13" t="s">
        <v>1117</v>
      </c>
      <c r="Q667" s="13" t="s">
        <v>1117</v>
      </c>
      <c r="R667" s="13" t="s">
        <v>1117</v>
      </c>
      <c r="S667" s="13" t="s">
        <v>1117</v>
      </c>
      <c r="T667" s="13" t="s">
        <v>1117</v>
      </c>
      <c r="U667" s="43" t="s">
        <v>1117</v>
      </c>
    </row>
    <row r="668" spans="1:21" x14ac:dyDescent="0.25">
      <c r="A668" s="41" t="s">
        <v>2181</v>
      </c>
      <c r="B668" s="42">
        <v>21.940162659999999</v>
      </c>
      <c r="C668" s="13">
        <v>22.971725459999998</v>
      </c>
      <c r="D668" s="13">
        <v>21.288276669999998</v>
      </c>
      <c r="E668" s="13">
        <v>21.834337229999999</v>
      </c>
      <c r="F668" s="13">
        <v>22.101749420000001</v>
      </c>
      <c r="G668" s="13">
        <v>22.215993879999999</v>
      </c>
      <c r="H668" s="13">
        <v>22.529861449999999</v>
      </c>
      <c r="I668" s="13">
        <v>22.286132810000002</v>
      </c>
      <c r="J668" s="13">
        <v>21.921941759999999</v>
      </c>
      <c r="K668" s="43">
        <v>21.754299159999999</v>
      </c>
      <c r="L668" s="42">
        <v>21.02445221</v>
      </c>
      <c r="M668" s="13">
        <v>21.135021210000001</v>
      </c>
      <c r="N668" s="13">
        <v>21.82283211</v>
      </c>
      <c r="O668" s="13">
        <v>21.083492280000002</v>
      </c>
      <c r="P668" s="13">
        <v>21.229932789999999</v>
      </c>
      <c r="Q668" s="13">
        <v>21.06795692</v>
      </c>
      <c r="R668" s="13">
        <v>20.876127239999999</v>
      </c>
      <c r="S668" s="13">
        <v>20.56820488</v>
      </c>
      <c r="T668" s="13">
        <v>21.081413269999999</v>
      </c>
      <c r="U668" s="43">
        <v>21.259025569999999</v>
      </c>
    </row>
    <row r="669" spans="1:21" x14ac:dyDescent="0.25">
      <c r="A669" s="41" t="s">
        <v>2184</v>
      </c>
      <c r="B669" s="42">
        <v>26.52565384</v>
      </c>
      <c r="C669" s="13">
        <v>26.63768387</v>
      </c>
      <c r="D669" s="13">
        <v>26.322063450000002</v>
      </c>
      <c r="E669" s="13">
        <v>26.63394928</v>
      </c>
      <c r="F669" s="13">
        <v>26.051050190000002</v>
      </c>
      <c r="G669" s="13">
        <v>26.055854799999999</v>
      </c>
      <c r="H669" s="13">
        <v>26.475404739999998</v>
      </c>
      <c r="I669" s="13">
        <v>26.687524799999998</v>
      </c>
      <c r="J669" s="13">
        <v>26.461420059999998</v>
      </c>
      <c r="K669" s="43">
        <v>26.095912930000001</v>
      </c>
      <c r="L669" s="42">
        <v>25.27664566</v>
      </c>
      <c r="M669" s="13">
        <v>25.330329899999999</v>
      </c>
      <c r="N669" s="13">
        <v>25.883272170000001</v>
      </c>
      <c r="O669" s="13">
        <v>25.418443679999999</v>
      </c>
      <c r="P669" s="13">
        <v>25.059490199999999</v>
      </c>
      <c r="Q669" s="13">
        <v>24.768604280000002</v>
      </c>
      <c r="R669" s="13">
        <v>25.01128769</v>
      </c>
      <c r="S669" s="13">
        <v>25.374546049999999</v>
      </c>
      <c r="T669" s="13">
        <v>25.474384310000001</v>
      </c>
      <c r="U669" s="43">
        <v>25.27081299</v>
      </c>
    </row>
    <row r="670" spans="1:21" x14ac:dyDescent="0.25">
      <c r="A670" s="41" t="s">
        <v>2187</v>
      </c>
      <c r="B670" s="42">
        <v>23.523008350000001</v>
      </c>
      <c r="C670" s="13">
        <v>23.697740549999999</v>
      </c>
      <c r="D670" s="13">
        <v>21.93973351</v>
      </c>
      <c r="E670" s="13">
        <v>23.13955498</v>
      </c>
      <c r="F670" s="13">
        <v>23.02380943</v>
      </c>
      <c r="G670" s="13">
        <v>23.024841309999999</v>
      </c>
      <c r="H670" s="13">
        <v>23.547691350000001</v>
      </c>
      <c r="I670" s="13">
        <v>22.24504662</v>
      </c>
      <c r="J670" s="13">
        <v>22.94120216</v>
      </c>
      <c r="K670" s="43">
        <v>23.018827439999999</v>
      </c>
      <c r="L670" s="42">
        <v>22.736841200000001</v>
      </c>
      <c r="M670" s="13">
        <v>22.54587746</v>
      </c>
      <c r="N670" s="13">
        <v>22.640439990000001</v>
      </c>
      <c r="O670" s="13">
        <v>22.16527176</v>
      </c>
      <c r="P670" s="13">
        <v>22.796655650000002</v>
      </c>
      <c r="Q670" s="13">
        <v>22.558568950000002</v>
      </c>
      <c r="R670" s="13">
        <v>22.687845230000001</v>
      </c>
      <c r="S670" s="13">
        <v>22.563953399999999</v>
      </c>
      <c r="T670" s="13">
        <v>22.14513397</v>
      </c>
      <c r="U670" s="43">
        <v>22.831789019999999</v>
      </c>
    </row>
    <row r="671" spans="1:21" x14ac:dyDescent="0.25">
      <c r="A671" s="41" t="s">
        <v>2191</v>
      </c>
      <c r="B671" s="42">
        <v>24.739027020000002</v>
      </c>
      <c r="C671" s="13">
        <v>25.232351300000001</v>
      </c>
      <c r="D671" s="13">
        <v>24.26678085</v>
      </c>
      <c r="E671" s="13">
        <v>24.855098720000001</v>
      </c>
      <c r="F671" s="13">
        <v>25.04730988</v>
      </c>
      <c r="G671" s="13">
        <v>24.64135551</v>
      </c>
      <c r="H671" s="13">
        <v>24.83677483</v>
      </c>
      <c r="I671" s="13">
        <v>24.622488019999999</v>
      </c>
      <c r="J671" s="13">
        <v>24.758625030000001</v>
      </c>
      <c r="K671" s="43">
        <v>25.013248440000002</v>
      </c>
      <c r="L671" s="42">
        <v>23.772434230000002</v>
      </c>
      <c r="M671" s="13">
        <v>23.873802189999999</v>
      </c>
      <c r="N671" s="13">
        <v>23.80950928</v>
      </c>
      <c r="O671" s="13">
        <v>23.802722930000002</v>
      </c>
      <c r="P671" s="13">
        <v>24.233303070000002</v>
      </c>
      <c r="Q671" s="13">
        <v>23.85271835</v>
      </c>
      <c r="R671" s="13">
        <v>24.000583649999999</v>
      </c>
      <c r="S671" s="13">
        <v>23.785764690000001</v>
      </c>
      <c r="T671" s="13">
        <v>23.90967178</v>
      </c>
      <c r="U671" s="43">
        <v>23.75399208</v>
      </c>
    </row>
    <row r="672" spans="1:21" x14ac:dyDescent="0.25">
      <c r="A672" s="41" t="s">
        <v>2194</v>
      </c>
      <c r="B672" s="42">
        <v>26.293178560000001</v>
      </c>
      <c r="C672" s="13">
        <v>26.179933550000001</v>
      </c>
      <c r="D672" s="13">
        <v>25.593118669999999</v>
      </c>
      <c r="E672" s="13">
        <v>26.331508639999999</v>
      </c>
      <c r="F672" s="13">
        <v>25.964353559999999</v>
      </c>
      <c r="G672" s="13">
        <v>25.847137450000002</v>
      </c>
      <c r="H672" s="13">
        <v>26.081254959999999</v>
      </c>
      <c r="I672" s="13">
        <v>25.732624049999998</v>
      </c>
      <c r="J672" s="13">
        <v>26.048847200000001</v>
      </c>
      <c r="K672" s="43">
        <v>25.678283690000001</v>
      </c>
      <c r="L672" s="42">
        <v>24.968687060000001</v>
      </c>
      <c r="M672" s="13">
        <v>25.685920719999999</v>
      </c>
      <c r="N672" s="13">
        <v>25.31858635</v>
      </c>
      <c r="O672" s="13">
        <v>25.507728579999998</v>
      </c>
      <c r="P672" s="13">
        <v>25.36809731</v>
      </c>
      <c r="Q672" s="13">
        <v>25.271526340000001</v>
      </c>
      <c r="R672" s="13">
        <v>25.36048126</v>
      </c>
      <c r="S672" s="13">
        <v>25.332038879999999</v>
      </c>
      <c r="T672" s="13">
        <v>25.635278700000001</v>
      </c>
      <c r="U672" s="43">
        <v>25.319931029999999</v>
      </c>
    </row>
    <row r="673" spans="1:21" x14ac:dyDescent="0.25">
      <c r="A673" s="41" t="s">
        <v>2197</v>
      </c>
      <c r="B673" s="42" t="s">
        <v>1117</v>
      </c>
      <c r="C673" s="13">
        <v>18.181316379999998</v>
      </c>
      <c r="D673" s="13">
        <v>26.81787491</v>
      </c>
      <c r="E673" s="13">
        <v>18.973709110000001</v>
      </c>
      <c r="F673" s="13">
        <v>17.603641509999999</v>
      </c>
      <c r="G673" s="13">
        <v>24.053661349999999</v>
      </c>
      <c r="H673" s="13">
        <v>18.347154620000001</v>
      </c>
      <c r="I673" s="13" t="s">
        <v>1117</v>
      </c>
      <c r="J673" s="13">
        <v>18.415016170000001</v>
      </c>
      <c r="K673" s="43" t="s">
        <v>1117</v>
      </c>
      <c r="L673" s="42">
        <v>21.526832580000001</v>
      </c>
      <c r="M673" s="13" t="s">
        <v>1117</v>
      </c>
      <c r="N673" s="13">
        <v>20.59768867</v>
      </c>
      <c r="O673" s="13">
        <v>21.404159549999999</v>
      </c>
      <c r="P673" s="13">
        <v>19.9233799</v>
      </c>
      <c r="Q673" s="13" t="s">
        <v>1117</v>
      </c>
      <c r="R673" s="13" t="s">
        <v>1117</v>
      </c>
      <c r="S673" s="13">
        <v>20.01794434</v>
      </c>
      <c r="T673" s="13" t="s">
        <v>1117</v>
      </c>
      <c r="U673" s="43">
        <v>20.468418119999999</v>
      </c>
    </row>
    <row r="674" spans="1:21" x14ac:dyDescent="0.25">
      <c r="A674" s="41" t="s">
        <v>2201</v>
      </c>
      <c r="B674" s="42">
        <v>22.304965970000001</v>
      </c>
      <c r="C674" s="13" t="s">
        <v>1117</v>
      </c>
      <c r="D674" s="13" t="s">
        <v>1117</v>
      </c>
      <c r="E674" s="13" t="s">
        <v>1117</v>
      </c>
      <c r="F674" s="13" t="s">
        <v>1117</v>
      </c>
      <c r="G674" s="13" t="s">
        <v>1117</v>
      </c>
      <c r="H674" s="13" t="s">
        <v>1117</v>
      </c>
      <c r="I674" s="13" t="s">
        <v>1117</v>
      </c>
      <c r="J674" s="13" t="s">
        <v>1117</v>
      </c>
      <c r="K674" s="43" t="s">
        <v>1117</v>
      </c>
      <c r="L674" s="42">
        <v>20.670206069999999</v>
      </c>
      <c r="M674" s="13">
        <v>20.251186369999999</v>
      </c>
      <c r="N674" s="13">
        <v>20.45913887</v>
      </c>
      <c r="O674" s="13">
        <v>20.868762969999999</v>
      </c>
      <c r="P674" s="13">
        <v>20.4225502</v>
      </c>
      <c r="Q674" s="13">
        <v>20.405303960000001</v>
      </c>
      <c r="R674" s="13">
        <v>20.381631850000002</v>
      </c>
      <c r="S674" s="13">
        <v>20.30785942</v>
      </c>
      <c r="T674" s="13">
        <v>20.267280580000001</v>
      </c>
      <c r="U674" s="43">
        <v>20.364955899999998</v>
      </c>
    </row>
    <row r="675" spans="1:21" x14ac:dyDescent="0.25">
      <c r="A675" s="41" t="s">
        <v>2204</v>
      </c>
      <c r="B675" s="42">
        <v>21.050592420000001</v>
      </c>
      <c r="C675" s="13">
        <v>21.89081955</v>
      </c>
      <c r="D675" s="13" t="s">
        <v>1117</v>
      </c>
      <c r="E675" s="13">
        <v>21.157707210000002</v>
      </c>
      <c r="F675" s="13" t="s">
        <v>1117</v>
      </c>
      <c r="G675" s="13">
        <v>20.759794240000002</v>
      </c>
      <c r="H675" s="13">
        <v>21.236780169999999</v>
      </c>
      <c r="I675" s="13">
        <v>21.033016199999999</v>
      </c>
      <c r="J675" s="13">
        <v>21.455932619999999</v>
      </c>
      <c r="K675" s="43" t="s">
        <v>1117</v>
      </c>
      <c r="L675" s="42">
        <v>19.908182140000001</v>
      </c>
      <c r="M675" s="13">
        <v>19.644630429999999</v>
      </c>
      <c r="N675" s="13">
        <v>20.259370799999999</v>
      </c>
      <c r="O675" s="13">
        <v>20.201559069999998</v>
      </c>
      <c r="P675" s="13">
        <v>19.922668460000001</v>
      </c>
      <c r="Q675" s="13">
        <v>19.68373489</v>
      </c>
      <c r="R675" s="13">
        <v>20.126411439999998</v>
      </c>
      <c r="S675" s="13">
        <v>20.00470352</v>
      </c>
      <c r="T675" s="13">
        <v>20.028369900000001</v>
      </c>
      <c r="U675" s="43">
        <v>20.385744089999999</v>
      </c>
    </row>
    <row r="676" spans="1:21" x14ac:dyDescent="0.25">
      <c r="A676" s="41" t="s">
        <v>2207</v>
      </c>
      <c r="B676" s="42">
        <v>20.359281540000001</v>
      </c>
      <c r="C676" s="13" t="s">
        <v>1117</v>
      </c>
      <c r="D676" s="13" t="s">
        <v>1117</v>
      </c>
      <c r="E676" s="13" t="s">
        <v>1117</v>
      </c>
      <c r="F676" s="13" t="s">
        <v>1117</v>
      </c>
      <c r="G676" s="13" t="s">
        <v>1117</v>
      </c>
      <c r="H676" s="13">
        <v>20.996934889999999</v>
      </c>
      <c r="I676" s="13" t="s">
        <v>1117</v>
      </c>
      <c r="J676" s="13">
        <v>21.341800689999999</v>
      </c>
      <c r="K676" s="43" t="s">
        <v>1117</v>
      </c>
      <c r="L676" s="42">
        <v>19.75355721</v>
      </c>
      <c r="M676" s="13">
        <v>20.913860320000001</v>
      </c>
      <c r="N676" s="13" t="s">
        <v>1117</v>
      </c>
      <c r="O676" s="13">
        <v>19.601320269999999</v>
      </c>
      <c r="P676" s="13" t="s">
        <v>1117</v>
      </c>
      <c r="Q676" s="13">
        <v>19.95020294</v>
      </c>
      <c r="R676" s="13">
        <v>20.793365479999999</v>
      </c>
      <c r="S676" s="13">
        <v>19.999345779999999</v>
      </c>
      <c r="T676" s="13" t="s">
        <v>1117</v>
      </c>
      <c r="U676" s="43" t="s">
        <v>1117</v>
      </c>
    </row>
    <row r="677" spans="1:21" x14ac:dyDescent="0.25">
      <c r="A677" s="41" t="s">
        <v>2210</v>
      </c>
      <c r="B677" s="42">
        <v>24.54615974</v>
      </c>
      <c r="C677" s="13">
        <v>24.723175049999998</v>
      </c>
      <c r="D677" s="13">
        <v>24.001356120000001</v>
      </c>
      <c r="E677" s="13">
        <v>24.69040489</v>
      </c>
      <c r="F677" s="13">
        <v>23.494359970000001</v>
      </c>
      <c r="G677" s="13">
        <v>24.189258580000001</v>
      </c>
      <c r="H677" s="13">
        <v>24.49637413</v>
      </c>
      <c r="I677" s="13">
        <v>24.337425230000001</v>
      </c>
      <c r="J677" s="13">
        <v>24.720514300000001</v>
      </c>
      <c r="K677" s="43">
        <v>23.828517909999999</v>
      </c>
      <c r="L677" s="42">
        <v>23.058656689999999</v>
      </c>
      <c r="M677" s="13">
        <v>22.871603010000001</v>
      </c>
      <c r="N677" s="13">
        <v>23.980066300000001</v>
      </c>
      <c r="O677" s="13">
        <v>23.67841911</v>
      </c>
      <c r="P677" s="13">
        <v>23.346651080000001</v>
      </c>
      <c r="Q677" s="13">
        <v>22.548303600000001</v>
      </c>
      <c r="R677" s="13">
        <v>22.590579989999998</v>
      </c>
      <c r="S677" s="13">
        <v>23.572536469999999</v>
      </c>
      <c r="T677" s="13">
        <v>23.706407550000002</v>
      </c>
      <c r="U677" s="43">
        <v>23.473951339999999</v>
      </c>
    </row>
    <row r="678" spans="1:21" x14ac:dyDescent="0.25">
      <c r="A678" s="41" t="s">
        <v>2214</v>
      </c>
      <c r="B678" s="42">
        <v>22.887142180000001</v>
      </c>
      <c r="C678" s="13">
        <v>23.011390689999999</v>
      </c>
      <c r="D678" s="13">
        <v>23.2061882</v>
      </c>
      <c r="E678" s="13">
        <v>22.604356769999999</v>
      </c>
      <c r="F678" s="13">
        <v>23.489345549999999</v>
      </c>
      <c r="G678" s="13">
        <v>23.121187209999999</v>
      </c>
      <c r="H678" s="13">
        <v>23.009546279999999</v>
      </c>
      <c r="I678" s="13">
        <v>23.09419823</v>
      </c>
      <c r="J678" s="13">
        <v>22.775432590000001</v>
      </c>
      <c r="K678" s="43">
        <v>23.235612870000001</v>
      </c>
      <c r="L678" s="42">
        <v>22.738161089999998</v>
      </c>
      <c r="M678" s="13">
        <v>22.883155819999999</v>
      </c>
      <c r="N678" s="13">
        <v>22.55882454</v>
      </c>
      <c r="O678" s="13">
        <v>21.759387969999999</v>
      </c>
      <c r="P678" s="13">
        <v>22.012601849999999</v>
      </c>
      <c r="Q678" s="13">
        <v>22.593910220000001</v>
      </c>
      <c r="R678" s="13">
        <v>22.870155329999999</v>
      </c>
      <c r="S678" s="13">
        <v>22.488145830000001</v>
      </c>
      <c r="T678" s="13">
        <v>22.23458862</v>
      </c>
      <c r="U678" s="43">
        <v>22.384744640000001</v>
      </c>
    </row>
    <row r="679" spans="1:21" x14ac:dyDescent="0.25">
      <c r="A679" s="41" t="s">
        <v>2218</v>
      </c>
      <c r="B679" s="42">
        <v>20.367090229999999</v>
      </c>
      <c r="C679" s="13" t="s">
        <v>1117</v>
      </c>
      <c r="D679" s="13" t="s">
        <v>1117</v>
      </c>
      <c r="E679" s="13" t="s">
        <v>1117</v>
      </c>
      <c r="F679" s="13" t="s">
        <v>1117</v>
      </c>
      <c r="G679" s="13">
        <v>21.693109509999999</v>
      </c>
      <c r="H679" s="13" t="s">
        <v>1117</v>
      </c>
      <c r="I679" s="13" t="s">
        <v>1117</v>
      </c>
      <c r="J679" s="13" t="s">
        <v>1117</v>
      </c>
      <c r="K679" s="43" t="s">
        <v>1117</v>
      </c>
      <c r="L679" s="42">
        <v>19.020875929999999</v>
      </c>
      <c r="M679" s="13">
        <v>22.369834900000001</v>
      </c>
      <c r="N679" s="13">
        <v>20.414314269999998</v>
      </c>
      <c r="O679" s="13" t="s">
        <v>1117</v>
      </c>
      <c r="P679" s="13">
        <v>21.574224470000001</v>
      </c>
      <c r="Q679" s="13">
        <v>21.67508316</v>
      </c>
      <c r="R679" s="13">
        <v>23.049894330000001</v>
      </c>
      <c r="S679" s="13">
        <v>21.101942059999999</v>
      </c>
      <c r="T679" s="13">
        <v>21.123130799999998</v>
      </c>
      <c r="U679" s="43">
        <v>22.533668519999999</v>
      </c>
    </row>
    <row r="680" spans="1:21" x14ac:dyDescent="0.25">
      <c r="A680" s="41" t="s">
        <v>2221</v>
      </c>
      <c r="B680" s="42">
        <v>23.241210939999998</v>
      </c>
      <c r="C680" s="13">
        <v>23.345434189999999</v>
      </c>
      <c r="D680" s="13">
        <v>22.874364849999999</v>
      </c>
      <c r="E680" s="13">
        <v>23.4836998</v>
      </c>
      <c r="F680" s="13">
        <v>22.901298520000001</v>
      </c>
      <c r="G680" s="13">
        <v>23.312297820000001</v>
      </c>
      <c r="H680" s="13">
        <v>23.096548080000002</v>
      </c>
      <c r="I680" s="13">
        <v>23.517131809999999</v>
      </c>
      <c r="J680" s="13">
        <v>23.415706629999999</v>
      </c>
      <c r="K680" s="43">
        <v>22.922615050000001</v>
      </c>
      <c r="L680" s="42">
        <v>21.885244369999999</v>
      </c>
      <c r="M680" s="13">
        <v>22.343103410000001</v>
      </c>
      <c r="N680" s="13">
        <v>21.558334349999999</v>
      </c>
      <c r="O680" s="13">
        <v>21.58306885</v>
      </c>
      <c r="P680" s="13">
        <v>22.06713676</v>
      </c>
      <c r="Q680" s="13">
        <v>22.185739519999998</v>
      </c>
      <c r="R680" s="13">
        <v>22.326604840000002</v>
      </c>
      <c r="S680" s="13">
        <v>21.659923549999998</v>
      </c>
      <c r="T680" s="13">
        <v>21.964021679999998</v>
      </c>
      <c r="U680" s="43">
        <v>21.712173459999999</v>
      </c>
    </row>
    <row r="681" spans="1:21" x14ac:dyDescent="0.25">
      <c r="A681" s="41" t="s">
        <v>2224</v>
      </c>
      <c r="B681" s="42">
        <v>22.250665659999999</v>
      </c>
      <c r="C681" s="13">
        <v>21.5155201</v>
      </c>
      <c r="D681" s="13">
        <v>21.6390934</v>
      </c>
      <c r="E681" s="13">
        <v>21.442682269999999</v>
      </c>
      <c r="F681" s="13">
        <v>23.04851532</v>
      </c>
      <c r="G681" s="13">
        <v>22.331012730000001</v>
      </c>
      <c r="H681" s="13">
        <v>21.657484050000001</v>
      </c>
      <c r="I681" s="13">
        <v>21.756988530000001</v>
      </c>
      <c r="J681" s="13">
        <v>22.540779109999999</v>
      </c>
      <c r="K681" s="43">
        <v>23.309108729999998</v>
      </c>
      <c r="L681" s="42">
        <v>21.835685730000002</v>
      </c>
      <c r="M681" s="13">
        <v>21.901870729999999</v>
      </c>
      <c r="N681" s="13">
        <v>21.416738509999998</v>
      </c>
      <c r="O681" s="13">
        <v>21.222700119999999</v>
      </c>
      <c r="P681" s="13">
        <v>21.63825417</v>
      </c>
      <c r="Q681" s="13">
        <v>22.290134429999998</v>
      </c>
      <c r="R681" s="13">
        <v>21.805500030000001</v>
      </c>
      <c r="S681" s="13">
        <v>22.20460701</v>
      </c>
      <c r="T681" s="13">
        <v>21.707336430000002</v>
      </c>
      <c r="U681" s="43">
        <v>22.014612199999998</v>
      </c>
    </row>
    <row r="682" spans="1:21" x14ac:dyDescent="0.25">
      <c r="A682" s="41" t="s">
        <v>2227</v>
      </c>
      <c r="B682" s="42">
        <v>23.654253010000001</v>
      </c>
      <c r="C682" s="13">
        <v>24.01826668</v>
      </c>
      <c r="D682" s="13">
        <v>24.228540420000002</v>
      </c>
      <c r="E682" s="13">
        <v>23.74550438</v>
      </c>
      <c r="F682" s="13">
        <v>23.5400238</v>
      </c>
      <c r="G682" s="13">
        <v>23.59423065</v>
      </c>
      <c r="H682" s="13">
        <v>23.49947929</v>
      </c>
      <c r="I682" s="13">
        <v>23.73799515</v>
      </c>
      <c r="J682" s="13">
        <v>23.460390090000001</v>
      </c>
      <c r="K682" s="43">
        <v>23.232849120000001</v>
      </c>
      <c r="L682" s="42">
        <v>22.536943440000002</v>
      </c>
      <c r="M682" s="13">
        <v>22.675901410000002</v>
      </c>
      <c r="N682" s="13">
        <v>23.38916206</v>
      </c>
      <c r="O682" s="13">
        <v>22.69525719</v>
      </c>
      <c r="P682" s="13">
        <v>22.364715579999999</v>
      </c>
      <c r="Q682" s="13">
        <v>22.615804669999999</v>
      </c>
      <c r="R682" s="13">
        <v>22.626537320000001</v>
      </c>
      <c r="S682" s="13">
        <v>22.512292859999999</v>
      </c>
      <c r="T682" s="13">
        <v>22.886657710000001</v>
      </c>
      <c r="U682" s="43">
        <v>22.654821399999999</v>
      </c>
    </row>
    <row r="683" spans="1:21" x14ac:dyDescent="0.25">
      <c r="A683" s="41" t="s">
        <v>2230</v>
      </c>
      <c r="B683" s="42">
        <v>23.16171074</v>
      </c>
      <c r="C683" s="13">
        <v>23.92660141</v>
      </c>
      <c r="D683" s="13">
        <v>23.23321533</v>
      </c>
      <c r="E683" s="13">
        <v>23.96569633</v>
      </c>
      <c r="F683" s="13">
        <v>23.976661679999999</v>
      </c>
      <c r="G683" s="13">
        <v>23.35029793</v>
      </c>
      <c r="H683" s="13">
        <v>23.752258300000001</v>
      </c>
      <c r="I683" s="13">
        <v>24.033218380000001</v>
      </c>
      <c r="J683" s="13">
        <v>24.067514419999998</v>
      </c>
      <c r="K683" s="43">
        <v>24.123289110000002</v>
      </c>
      <c r="L683" s="42">
        <v>22.6883564</v>
      </c>
      <c r="M683" s="13">
        <v>21.95723534</v>
      </c>
      <c r="N683" s="13">
        <v>22.68305397</v>
      </c>
      <c r="O683" s="13">
        <v>22.538625719999999</v>
      </c>
      <c r="P683" s="13">
        <v>22.515039439999999</v>
      </c>
      <c r="Q683" s="13">
        <v>22.36924934</v>
      </c>
      <c r="R683" s="13">
        <v>22.211959839999999</v>
      </c>
      <c r="S683" s="13">
        <v>23.02772903</v>
      </c>
      <c r="T683" s="13">
        <v>22.40358925</v>
      </c>
      <c r="U683" s="43">
        <v>22.074634549999999</v>
      </c>
    </row>
    <row r="684" spans="1:21" x14ac:dyDescent="0.25">
      <c r="A684" s="41" t="s">
        <v>2233</v>
      </c>
      <c r="B684" s="42" t="s">
        <v>1117</v>
      </c>
      <c r="C684" s="13">
        <v>19.269838329999999</v>
      </c>
      <c r="D684" s="13" t="s">
        <v>1117</v>
      </c>
      <c r="E684" s="13">
        <v>20.105463029999999</v>
      </c>
      <c r="F684" s="13" t="s">
        <v>1117</v>
      </c>
      <c r="G684" s="13" t="s">
        <v>1117</v>
      </c>
      <c r="H684" s="13">
        <v>20.210861210000001</v>
      </c>
      <c r="I684" s="13">
        <v>19.794982910000002</v>
      </c>
      <c r="J684" s="13">
        <v>20.302402499999999</v>
      </c>
      <c r="K684" s="43">
        <v>19.307014469999999</v>
      </c>
      <c r="L684" s="42" t="s">
        <v>1117</v>
      </c>
      <c r="M684" s="13" t="s">
        <v>1117</v>
      </c>
      <c r="N684" s="13">
        <v>19.96409225</v>
      </c>
      <c r="O684" s="13">
        <v>20.640771869999998</v>
      </c>
      <c r="P684" s="13" t="s">
        <v>1117</v>
      </c>
      <c r="Q684" s="13" t="s">
        <v>1117</v>
      </c>
      <c r="R684" s="13">
        <v>20.519412989999999</v>
      </c>
      <c r="S684" s="13" t="s">
        <v>1117</v>
      </c>
      <c r="T684" s="13" t="s">
        <v>1117</v>
      </c>
      <c r="U684" s="43">
        <v>20.057086940000001</v>
      </c>
    </row>
    <row r="685" spans="1:21" x14ac:dyDescent="0.25">
      <c r="A685" s="41" t="s">
        <v>2236</v>
      </c>
      <c r="B685" s="42">
        <v>25.477258679999998</v>
      </c>
      <c r="C685" s="13">
        <v>25.884250640000001</v>
      </c>
      <c r="D685" s="13">
        <v>24.680673599999999</v>
      </c>
      <c r="E685" s="13">
        <v>25.44101143</v>
      </c>
      <c r="F685" s="13">
        <v>25.9661808</v>
      </c>
      <c r="G685" s="13">
        <v>25.07732773</v>
      </c>
      <c r="H685" s="13">
        <v>25.26920891</v>
      </c>
      <c r="I685" s="13">
        <v>25.35910797</v>
      </c>
      <c r="J685" s="13">
        <v>25.275047300000001</v>
      </c>
      <c r="K685" s="43">
        <v>26.073020939999999</v>
      </c>
      <c r="L685" s="42">
        <v>25.008684160000001</v>
      </c>
      <c r="M685" s="13">
        <v>25.271987920000001</v>
      </c>
      <c r="N685" s="13">
        <v>24.667577739999999</v>
      </c>
      <c r="O685" s="13">
        <v>24.573461529999999</v>
      </c>
      <c r="P685" s="13">
        <v>24.84254074</v>
      </c>
      <c r="Q685" s="13">
        <v>24.988454820000001</v>
      </c>
      <c r="R685" s="13">
        <v>24.6776123</v>
      </c>
      <c r="S685" s="13">
        <v>24.562557219999999</v>
      </c>
      <c r="T685" s="13">
        <v>24.539964680000001</v>
      </c>
      <c r="U685" s="43">
        <v>24.55987549</v>
      </c>
    </row>
    <row r="686" spans="1:21" x14ac:dyDescent="0.25">
      <c r="A686" s="41" t="s">
        <v>2239</v>
      </c>
      <c r="B686" s="42">
        <v>23.11856079</v>
      </c>
      <c r="C686" s="13">
        <v>22.87088966</v>
      </c>
      <c r="D686" s="13">
        <v>22.45693588</v>
      </c>
      <c r="E686" s="13">
        <v>22.839477540000001</v>
      </c>
      <c r="F686" s="13">
        <v>22.870004649999998</v>
      </c>
      <c r="G686" s="13">
        <v>22.103544240000002</v>
      </c>
      <c r="H686" s="13">
        <v>22.52821732</v>
      </c>
      <c r="I686" s="13">
        <v>23.215742110000001</v>
      </c>
      <c r="J686" s="13">
        <v>22.343050000000002</v>
      </c>
      <c r="K686" s="43">
        <v>23.342859270000002</v>
      </c>
      <c r="L686" s="42">
        <v>21.940235139999999</v>
      </c>
      <c r="M686" s="13">
        <v>21.16631508</v>
      </c>
      <c r="N686" s="13">
        <v>22.816244130000001</v>
      </c>
      <c r="O686" s="13">
        <v>21.9465313</v>
      </c>
      <c r="P686" s="13">
        <v>22.601343150000002</v>
      </c>
      <c r="Q686" s="13">
        <v>22.393726350000001</v>
      </c>
      <c r="R686" s="13">
        <v>21.591585160000001</v>
      </c>
      <c r="S686" s="13">
        <v>23.141614910000001</v>
      </c>
      <c r="T686" s="13">
        <v>21.992099759999999</v>
      </c>
      <c r="U686" s="43">
        <v>22.267480849999998</v>
      </c>
    </row>
    <row r="687" spans="1:21" x14ac:dyDescent="0.25">
      <c r="A687" s="41" t="s">
        <v>2242</v>
      </c>
      <c r="B687" s="42">
        <v>24.540319440000001</v>
      </c>
      <c r="C687" s="13">
        <v>24.5997448</v>
      </c>
      <c r="D687" s="13">
        <v>24.886835099999999</v>
      </c>
      <c r="E687" s="13">
        <v>24.497896189999999</v>
      </c>
      <c r="F687" s="13">
        <v>24.793424609999999</v>
      </c>
      <c r="G687" s="13">
        <v>24.599348070000001</v>
      </c>
      <c r="H687" s="13">
        <v>24.53658867</v>
      </c>
      <c r="I687" s="13">
        <v>24.286231990000001</v>
      </c>
      <c r="J687" s="13">
        <v>24.457950589999999</v>
      </c>
      <c r="K687" s="43">
        <v>24.993345260000002</v>
      </c>
      <c r="L687" s="42">
        <v>24.014101029999999</v>
      </c>
      <c r="M687" s="13">
        <v>24.352252960000001</v>
      </c>
      <c r="N687" s="13">
        <v>24.048599240000001</v>
      </c>
      <c r="O687" s="13">
        <v>23.968774799999998</v>
      </c>
      <c r="P687" s="13">
        <v>23.816654209999999</v>
      </c>
      <c r="Q687" s="13">
        <v>23.946727750000001</v>
      </c>
      <c r="R687" s="13">
        <v>24.055068970000001</v>
      </c>
      <c r="S687" s="13">
        <v>23.942079540000002</v>
      </c>
      <c r="T687" s="13">
        <v>23.425344469999999</v>
      </c>
      <c r="U687" s="43">
        <v>23.760099409999999</v>
      </c>
    </row>
    <row r="688" spans="1:21" x14ac:dyDescent="0.25">
      <c r="A688" s="41" t="s">
        <v>2245</v>
      </c>
      <c r="B688" s="42">
        <v>26.53841019</v>
      </c>
      <c r="C688" s="13">
        <v>26.738021849999999</v>
      </c>
      <c r="D688" s="13">
        <v>26.482330319999999</v>
      </c>
      <c r="E688" s="13">
        <v>25.70326996</v>
      </c>
      <c r="F688" s="13">
        <v>27.19469643</v>
      </c>
      <c r="G688" s="13">
        <v>26.45909309</v>
      </c>
      <c r="H688" s="13">
        <v>26.508996960000001</v>
      </c>
      <c r="I688" s="13">
        <v>25.974584579999998</v>
      </c>
      <c r="J688" s="13">
        <v>26.181922910000001</v>
      </c>
      <c r="K688" s="43">
        <v>27.100893020000001</v>
      </c>
      <c r="L688" s="42">
        <v>26.52372742</v>
      </c>
      <c r="M688" s="13">
        <v>26.727931980000001</v>
      </c>
      <c r="N688" s="13">
        <v>26.115987780000001</v>
      </c>
      <c r="O688" s="13">
        <v>25.550306320000001</v>
      </c>
      <c r="P688" s="13">
        <v>25.597074509999999</v>
      </c>
      <c r="Q688" s="13">
        <v>26.72767258</v>
      </c>
      <c r="R688" s="13">
        <v>26.284891129999998</v>
      </c>
      <c r="S688" s="13">
        <v>26.24256325</v>
      </c>
      <c r="T688" s="13">
        <v>25.829099660000001</v>
      </c>
      <c r="U688" s="43">
        <v>26.15844345</v>
      </c>
    </row>
    <row r="689" spans="1:21" x14ac:dyDescent="0.25">
      <c r="A689" s="41" t="s">
        <v>2248</v>
      </c>
      <c r="B689" s="42">
        <v>23.7470417</v>
      </c>
      <c r="C689" s="13">
        <v>23.805873869999999</v>
      </c>
      <c r="D689" s="13">
        <v>22.520277020000002</v>
      </c>
      <c r="E689" s="13">
        <v>23.78676033</v>
      </c>
      <c r="F689" s="13">
        <v>23.121820450000001</v>
      </c>
      <c r="G689" s="13">
        <v>23.247844700000002</v>
      </c>
      <c r="H689" s="13">
        <v>23.267852779999998</v>
      </c>
      <c r="I689" s="13">
        <v>23.674976350000001</v>
      </c>
      <c r="J689" s="13">
        <v>23.29586029</v>
      </c>
      <c r="K689" s="43">
        <v>23.42290878</v>
      </c>
      <c r="L689" s="42">
        <v>22.837535859999999</v>
      </c>
      <c r="M689" s="13">
        <v>21.860754010000001</v>
      </c>
      <c r="N689" s="13">
        <v>22.979700090000001</v>
      </c>
      <c r="O689" s="13">
        <v>23.13875771</v>
      </c>
      <c r="P689" s="13">
        <v>22.91058731</v>
      </c>
      <c r="Q689" s="13">
        <v>22.877344130000001</v>
      </c>
      <c r="R689" s="13">
        <v>22.061740879999999</v>
      </c>
      <c r="S689" s="13">
        <v>22.969390870000002</v>
      </c>
      <c r="T689" s="13">
        <v>22.493749619999999</v>
      </c>
      <c r="U689" s="43">
        <v>22.713768009999999</v>
      </c>
    </row>
    <row r="690" spans="1:21" x14ac:dyDescent="0.25">
      <c r="A690" s="41" t="s">
        <v>2251</v>
      </c>
      <c r="B690" s="42">
        <v>19.696271899999999</v>
      </c>
      <c r="C690" s="13">
        <v>19.748668670000001</v>
      </c>
      <c r="D690" s="13">
        <v>19.160812379999999</v>
      </c>
      <c r="E690" s="13" t="s">
        <v>1117</v>
      </c>
      <c r="F690" s="13">
        <v>20.271503450000001</v>
      </c>
      <c r="G690" s="13">
        <v>19.633535389999999</v>
      </c>
      <c r="H690" s="13">
        <v>20.18567848</v>
      </c>
      <c r="I690" s="13" t="s">
        <v>1117</v>
      </c>
      <c r="J690" s="13" t="s">
        <v>1117</v>
      </c>
      <c r="K690" s="43">
        <v>20.473976140000001</v>
      </c>
      <c r="L690" s="42">
        <v>18.924858090000001</v>
      </c>
      <c r="M690" s="13">
        <v>18.838582989999999</v>
      </c>
      <c r="N690" s="13">
        <v>19.329809189999999</v>
      </c>
      <c r="O690" s="13" t="s">
        <v>1117</v>
      </c>
      <c r="P690" s="13" t="s">
        <v>1117</v>
      </c>
      <c r="Q690" s="13" t="s">
        <v>1117</v>
      </c>
      <c r="R690" s="13" t="s">
        <v>1117</v>
      </c>
      <c r="S690" s="13" t="s">
        <v>1117</v>
      </c>
      <c r="T690" s="13" t="s">
        <v>1117</v>
      </c>
      <c r="U690" s="43">
        <v>18.934221269999998</v>
      </c>
    </row>
    <row r="691" spans="1:21" x14ac:dyDescent="0.25">
      <c r="A691" s="41" t="s">
        <v>2254</v>
      </c>
      <c r="B691" s="42">
        <v>26.357900619999999</v>
      </c>
      <c r="C691" s="13">
        <v>26.582763669999999</v>
      </c>
      <c r="D691" s="13">
        <v>25.631786349999999</v>
      </c>
      <c r="E691" s="13">
        <v>26.292301179999999</v>
      </c>
      <c r="F691" s="13">
        <v>26.584915160000001</v>
      </c>
      <c r="G691" s="13">
        <v>25.917432789999999</v>
      </c>
      <c r="H691" s="13">
        <v>26.045602800000001</v>
      </c>
      <c r="I691" s="13">
        <v>26.144468310000001</v>
      </c>
      <c r="J691" s="13">
        <v>25.45585251</v>
      </c>
      <c r="K691" s="43">
        <v>26.271614069999998</v>
      </c>
      <c r="L691" s="42">
        <v>25.9568634</v>
      </c>
      <c r="M691" s="13">
        <v>25.642099380000001</v>
      </c>
      <c r="N691" s="13">
        <v>25.468616489999999</v>
      </c>
      <c r="O691" s="13">
        <v>25.821601869999999</v>
      </c>
      <c r="P691" s="13">
        <v>26.132202150000001</v>
      </c>
      <c r="Q691" s="13">
        <v>25.677452089999999</v>
      </c>
      <c r="R691" s="13">
        <v>25.73907852</v>
      </c>
      <c r="S691" s="13">
        <v>25.599575040000001</v>
      </c>
      <c r="T691" s="13">
        <v>25.50029945</v>
      </c>
      <c r="U691" s="43">
        <v>25.866085049999999</v>
      </c>
    </row>
    <row r="692" spans="1:21" x14ac:dyDescent="0.25">
      <c r="A692" s="41" t="s">
        <v>2257</v>
      </c>
      <c r="B692" s="42">
        <v>22.092489239999999</v>
      </c>
      <c r="C692" s="13" t="s">
        <v>1117</v>
      </c>
      <c r="D692" s="13">
        <v>21.527406689999999</v>
      </c>
      <c r="E692" s="13" t="s">
        <v>1117</v>
      </c>
      <c r="F692" s="13">
        <v>22.283592219999999</v>
      </c>
      <c r="G692" s="13" t="s">
        <v>1117</v>
      </c>
      <c r="H692" s="13" t="s">
        <v>1117</v>
      </c>
      <c r="I692" s="13">
        <v>21.824737549999998</v>
      </c>
      <c r="J692" s="13" t="s">
        <v>1117</v>
      </c>
      <c r="K692" s="43" t="s">
        <v>1117</v>
      </c>
      <c r="L692" s="42">
        <v>20.907859800000001</v>
      </c>
      <c r="M692" s="13">
        <v>20.425523760000001</v>
      </c>
      <c r="N692" s="13">
        <v>20.627294540000001</v>
      </c>
      <c r="O692" s="13">
        <v>21.954397199999999</v>
      </c>
      <c r="P692" s="13">
        <v>21.41575813</v>
      </c>
      <c r="Q692" s="13" t="s">
        <v>1117</v>
      </c>
      <c r="R692" s="13">
        <v>20.97253036</v>
      </c>
      <c r="S692" s="13">
        <v>20.872600559999999</v>
      </c>
      <c r="T692" s="13">
        <v>22.261123659999999</v>
      </c>
      <c r="U692" s="43">
        <v>21.6966362</v>
      </c>
    </row>
    <row r="693" spans="1:21" x14ac:dyDescent="0.25">
      <c r="A693" s="41" t="s">
        <v>2260</v>
      </c>
      <c r="B693" s="42">
        <v>22.369701389999999</v>
      </c>
      <c r="C693" s="13" t="s">
        <v>1117</v>
      </c>
      <c r="D693" s="13">
        <v>20.837226869999999</v>
      </c>
      <c r="E693" s="13" t="s">
        <v>1117</v>
      </c>
      <c r="F693" s="13">
        <v>21.047666549999999</v>
      </c>
      <c r="G693" s="13">
        <v>21.951057429999999</v>
      </c>
      <c r="H693" s="13">
        <v>20.912763600000002</v>
      </c>
      <c r="I693" s="13">
        <v>20.33625412</v>
      </c>
      <c r="J693" s="13">
        <v>21.180953980000002</v>
      </c>
      <c r="K693" s="43">
        <v>20.688676829999999</v>
      </c>
      <c r="L693" s="42">
        <v>20.08654022</v>
      </c>
      <c r="M693" s="13">
        <v>20.066051479999999</v>
      </c>
      <c r="N693" s="13">
        <v>21.66322899</v>
      </c>
      <c r="O693" s="13">
        <v>21.515136720000001</v>
      </c>
      <c r="P693" s="13">
        <v>21.044069289999999</v>
      </c>
      <c r="Q693" s="13">
        <v>20.789310459999999</v>
      </c>
      <c r="R693" s="13">
        <v>20.595323560000001</v>
      </c>
      <c r="S693" s="13">
        <v>21.68748093</v>
      </c>
      <c r="T693" s="13">
        <v>21.62662697</v>
      </c>
      <c r="U693" s="43">
        <v>20.62765121</v>
      </c>
    </row>
    <row r="694" spans="1:21" x14ac:dyDescent="0.25">
      <c r="A694" s="41" t="s">
        <v>2264</v>
      </c>
      <c r="B694" s="42">
        <v>21.015155790000001</v>
      </c>
      <c r="C694" s="13" t="s">
        <v>1117</v>
      </c>
      <c r="D694" s="13" t="s">
        <v>1117</v>
      </c>
      <c r="E694" s="13" t="s">
        <v>1117</v>
      </c>
      <c r="F694" s="13" t="s">
        <v>1117</v>
      </c>
      <c r="G694" s="13" t="s">
        <v>1117</v>
      </c>
      <c r="H694" s="13" t="s">
        <v>1117</v>
      </c>
      <c r="I694" s="13" t="s">
        <v>1117</v>
      </c>
      <c r="J694" s="13" t="s">
        <v>1117</v>
      </c>
      <c r="K694" s="43" t="s">
        <v>1117</v>
      </c>
      <c r="L694" s="42">
        <v>19.068573000000001</v>
      </c>
      <c r="M694" s="13">
        <v>20.616567610000001</v>
      </c>
      <c r="N694" s="13">
        <v>19.50920296</v>
      </c>
      <c r="O694" s="13">
        <v>19.393913269999999</v>
      </c>
      <c r="P694" s="13">
        <v>19.51375771</v>
      </c>
      <c r="Q694" s="13" t="s">
        <v>1117</v>
      </c>
      <c r="R694" s="13">
        <v>20.51739693</v>
      </c>
      <c r="S694" s="13">
        <v>19.82741356</v>
      </c>
      <c r="T694" s="13">
        <v>19.70360565</v>
      </c>
      <c r="U694" s="43">
        <v>19.070907590000001</v>
      </c>
    </row>
    <row r="695" spans="1:21" x14ac:dyDescent="0.25">
      <c r="A695" s="41" t="s">
        <v>2268</v>
      </c>
      <c r="B695" s="42" t="s">
        <v>1117</v>
      </c>
      <c r="C695" s="13" t="s">
        <v>1117</v>
      </c>
      <c r="D695" s="13" t="s">
        <v>1117</v>
      </c>
      <c r="E695" s="13" t="s">
        <v>1117</v>
      </c>
      <c r="F695" s="13" t="s">
        <v>1117</v>
      </c>
      <c r="G695" s="13" t="s">
        <v>1117</v>
      </c>
      <c r="H695" s="13" t="s">
        <v>1117</v>
      </c>
      <c r="I695" s="13" t="s">
        <v>1117</v>
      </c>
      <c r="J695" s="13">
        <v>17.634740829999998</v>
      </c>
      <c r="K695" s="43" t="s">
        <v>1117</v>
      </c>
      <c r="L695" s="42">
        <v>17.771463390000001</v>
      </c>
      <c r="M695" s="13">
        <v>18.635696410000001</v>
      </c>
      <c r="N695" s="13">
        <v>18.602409359999999</v>
      </c>
      <c r="O695" s="13" t="s">
        <v>1117</v>
      </c>
      <c r="P695" s="13" t="s">
        <v>1117</v>
      </c>
      <c r="Q695" s="13" t="s">
        <v>1117</v>
      </c>
      <c r="R695" s="13">
        <v>18.594631199999998</v>
      </c>
      <c r="S695" s="13">
        <v>18.546457289999999</v>
      </c>
      <c r="T695" s="13">
        <v>18.725473399999998</v>
      </c>
      <c r="U695" s="43">
        <v>18.14325333</v>
      </c>
    </row>
    <row r="696" spans="1:21" x14ac:dyDescent="0.25">
      <c r="A696" s="41" t="s">
        <v>2271</v>
      </c>
      <c r="B696" s="42">
        <v>21.205144879999999</v>
      </c>
      <c r="C696" s="13" t="s">
        <v>1117</v>
      </c>
      <c r="D696" s="13">
        <v>21.200721739999999</v>
      </c>
      <c r="E696" s="13">
        <v>20.71095467</v>
      </c>
      <c r="F696" s="13">
        <v>20.171333310000001</v>
      </c>
      <c r="G696" s="13">
        <v>21.419723510000001</v>
      </c>
      <c r="H696" s="13">
        <v>21.21068382</v>
      </c>
      <c r="I696" s="13">
        <v>20.611352920000002</v>
      </c>
      <c r="J696" s="13">
        <v>20.710197449999999</v>
      </c>
      <c r="K696" s="43">
        <v>20.202634809999999</v>
      </c>
      <c r="L696" s="42">
        <v>19.722074509999999</v>
      </c>
      <c r="M696" s="13">
        <v>20.449197770000001</v>
      </c>
      <c r="N696" s="13">
        <v>19.723340990000001</v>
      </c>
      <c r="O696" s="13">
        <v>20.412971500000001</v>
      </c>
      <c r="P696" s="13">
        <v>19.800682070000001</v>
      </c>
      <c r="Q696" s="13">
        <v>19.416479110000001</v>
      </c>
      <c r="R696" s="13">
        <v>19.824029920000001</v>
      </c>
      <c r="S696" s="13">
        <v>19.13736153</v>
      </c>
      <c r="T696" s="13">
        <v>19.721555710000001</v>
      </c>
      <c r="U696" s="43">
        <v>20.162509920000002</v>
      </c>
    </row>
    <row r="697" spans="1:21" x14ac:dyDescent="0.25">
      <c r="A697" s="41" t="s">
        <v>2274</v>
      </c>
      <c r="B697" s="42">
        <v>25.442909239999999</v>
      </c>
      <c r="C697" s="13">
        <v>25.50821114</v>
      </c>
      <c r="D697" s="13">
        <v>25.162540440000001</v>
      </c>
      <c r="E697" s="13">
        <v>25.919071200000001</v>
      </c>
      <c r="F697" s="13">
        <v>25.80879784</v>
      </c>
      <c r="G697" s="13">
        <v>25.272451400000001</v>
      </c>
      <c r="H697" s="13">
        <v>25.698030469999999</v>
      </c>
      <c r="I697" s="13">
        <v>25.279163359999998</v>
      </c>
      <c r="J697" s="13">
        <v>25.244234089999999</v>
      </c>
      <c r="K697" s="43">
        <v>25.625780110000001</v>
      </c>
      <c r="L697" s="42">
        <v>24.636219019999999</v>
      </c>
      <c r="M697" s="13">
        <v>24.6012764</v>
      </c>
      <c r="N697" s="13">
        <v>24.67049789</v>
      </c>
      <c r="O697" s="13">
        <v>24.810049060000001</v>
      </c>
      <c r="P697" s="13">
        <v>24.677127840000001</v>
      </c>
      <c r="Q697" s="13">
        <v>24.4050312</v>
      </c>
      <c r="R697" s="13">
        <v>24.339124680000001</v>
      </c>
      <c r="S697" s="13">
        <v>24.514726639999999</v>
      </c>
      <c r="T697" s="13">
        <v>24.937551500000001</v>
      </c>
      <c r="U697" s="43">
        <v>24.631286620000001</v>
      </c>
    </row>
    <row r="698" spans="1:21" x14ac:dyDescent="0.25">
      <c r="A698" s="41" t="s">
        <v>2277</v>
      </c>
      <c r="B698" s="42">
        <v>22.499721529999999</v>
      </c>
      <c r="C698" s="13">
        <v>23.105766299999999</v>
      </c>
      <c r="D698" s="13">
        <v>22.80203247</v>
      </c>
      <c r="E698" s="13">
        <v>22.5342865</v>
      </c>
      <c r="F698" s="13">
        <v>23.004789349999999</v>
      </c>
      <c r="G698" s="13">
        <v>22.283903120000002</v>
      </c>
      <c r="H698" s="13">
        <v>22.637037280000001</v>
      </c>
      <c r="I698" s="13">
        <v>22.23666382</v>
      </c>
      <c r="J698" s="13">
        <v>22.142362590000001</v>
      </c>
      <c r="K698" s="43">
        <v>23.355012890000001</v>
      </c>
      <c r="L698" s="42">
        <v>21.411781309999999</v>
      </c>
      <c r="M698" s="13">
        <v>21.788911819999999</v>
      </c>
      <c r="N698" s="13">
        <v>22.172462459999998</v>
      </c>
      <c r="O698" s="13">
        <v>21.98610497</v>
      </c>
      <c r="P698" s="13">
        <v>21.570476530000001</v>
      </c>
      <c r="Q698" s="13">
        <v>21.022829059999999</v>
      </c>
      <c r="R698" s="13">
        <v>21.80092621</v>
      </c>
      <c r="S698" s="13">
        <v>22.092649460000001</v>
      </c>
      <c r="T698" s="13">
        <v>22.287683489999999</v>
      </c>
      <c r="U698" s="43">
        <v>21.042064669999998</v>
      </c>
    </row>
    <row r="699" spans="1:21" x14ac:dyDescent="0.25">
      <c r="A699" s="41" t="s">
        <v>2280</v>
      </c>
      <c r="B699" s="42">
        <v>25.823934560000001</v>
      </c>
      <c r="C699" s="13">
        <v>26.0743084</v>
      </c>
      <c r="D699" s="13">
        <v>24.841150280000001</v>
      </c>
      <c r="E699" s="13">
        <v>25.947975159999999</v>
      </c>
      <c r="F699" s="13">
        <v>25.40334129</v>
      </c>
      <c r="G699" s="13">
        <v>25.497501369999998</v>
      </c>
      <c r="H699" s="13">
        <v>25.585517880000001</v>
      </c>
      <c r="I699" s="13">
        <v>25.758142469999999</v>
      </c>
      <c r="J699" s="13">
        <v>25.494237900000002</v>
      </c>
      <c r="K699" s="43">
        <v>25.66120338</v>
      </c>
      <c r="L699" s="42">
        <v>24.876848219999999</v>
      </c>
      <c r="M699" s="13">
        <v>24.799859999999999</v>
      </c>
      <c r="N699" s="13">
        <v>24.822938919999999</v>
      </c>
      <c r="O699" s="13">
        <v>24.59223557</v>
      </c>
      <c r="P699" s="13">
        <v>25.003931049999998</v>
      </c>
      <c r="Q699" s="13">
        <v>24.693014139999999</v>
      </c>
      <c r="R699" s="13">
        <v>24.836679459999999</v>
      </c>
      <c r="S699" s="13">
        <v>24.75179863</v>
      </c>
      <c r="T699" s="13">
        <v>24.7490387</v>
      </c>
      <c r="U699" s="43">
        <v>24.955533979999998</v>
      </c>
    </row>
    <row r="700" spans="1:21" x14ac:dyDescent="0.25">
      <c r="A700" s="41" t="s">
        <v>2283</v>
      </c>
      <c r="B700" s="42">
        <v>24.549219130000001</v>
      </c>
      <c r="C700" s="13">
        <v>25.58740616</v>
      </c>
      <c r="D700" s="13">
        <v>25.215675350000001</v>
      </c>
      <c r="E700" s="13">
        <v>24.333471299999999</v>
      </c>
      <c r="F700" s="13">
        <v>23.581184390000001</v>
      </c>
      <c r="G700" s="13">
        <v>24.441833500000001</v>
      </c>
      <c r="H700" s="13">
        <v>25.009708400000001</v>
      </c>
      <c r="I700" s="13">
        <v>24.941989899999999</v>
      </c>
      <c r="J700" s="13">
        <v>24.962036130000001</v>
      </c>
      <c r="K700" s="43">
        <v>24.113624569999999</v>
      </c>
      <c r="L700" s="42">
        <v>23.211425779999999</v>
      </c>
      <c r="M700" s="13">
        <v>25.961044309999998</v>
      </c>
      <c r="N700" s="13">
        <v>19.99879456</v>
      </c>
      <c r="O700" s="13" t="s">
        <v>1117</v>
      </c>
      <c r="P700" s="13">
        <v>23.04871559</v>
      </c>
      <c r="Q700" s="13">
        <v>23.021167760000001</v>
      </c>
      <c r="R700" s="13">
        <v>24.928815839999999</v>
      </c>
      <c r="S700" s="13">
        <v>20.687738419999999</v>
      </c>
      <c r="T700" s="13">
        <v>19.434387210000001</v>
      </c>
      <c r="U700" s="43">
        <v>21.77418518</v>
      </c>
    </row>
    <row r="701" spans="1:21" x14ac:dyDescent="0.25">
      <c r="A701" s="41" t="s">
        <v>2286</v>
      </c>
      <c r="B701" s="42">
        <v>21.86419678</v>
      </c>
      <c r="C701" s="13">
        <v>21.850183489999999</v>
      </c>
      <c r="D701" s="13">
        <v>21.37634087</v>
      </c>
      <c r="E701" s="13">
        <v>21.941308979999999</v>
      </c>
      <c r="F701" s="13">
        <v>21.448541639999998</v>
      </c>
      <c r="G701" s="13">
        <v>22.128835680000002</v>
      </c>
      <c r="H701" s="13">
        <v>22.13833618</v>
      </c>
      <c r="I701" s="13">
        <v>21.86419678</v>
      </c>
      <c r="J701" s="13">
        <v>22.439769739999999</v>
      </c>
      <c r="K701" s="43">
        <v>21.554826739999999</v>
      </c>
      <c r="L701" s="42">
        <v>20.3900547</v>
      </c>
      <c r="M701" s="13">
        <v>20.275260930000002</v>
      </c>
      <c r="N701" s="13">
        <v>20.32575417</v>
      </c>
      <c r="O701" s="13">
        <v>20.763851169999999</v>
      </c>
      <c r="P701" s="13">
        <v>20.951839450000001</v>
      </c>
      <c r="Q701" s="13">
        <v>20.486698149999999</v>
      </c>
      <c r="R701" s="13">
        <v>20.4925766</v>
      </c>
      <c r="S701" s="13">
        <v>20.321245189999999</v>
      </c>
      <c r="T701" s="13">
        <v>20.779726029999999</v>
      </c>
      <c r="U701" s="43">
        <v>20.812372209999999</v>
      </c>
    </row>
    <row r="702" spans="1:21" x14ac:dyDescent="0.25">
      <c r="A702" s="41" t="s">
        <v>2289</v>
      </c>
      <c r="B702" s="42">
        <v>22.914480210000001</v>
      </c>
      <c r="C702" s="13">
        <v>22.70117188</v>
      </c>
      <c r="D702" s="13">
        <v>28.64092827</v>
      </c>
      <c r="E702" s="13">
        <v>23.127450939999999</v>
      </c>
      <c r="F702" s="13">
        <v>23.463886259999999</v>
      </c>
      <c r="G702" s="13">
        <v>25.176721570000002</v>
      </c>
      <c r="H702" s="13">
        <v>23.10507965</v>
      </c>
      <c r="I702" s="13">
        <v>23.042032240000001</v>
      </c>
      <c r="J702" s="13">
        <v>22.090066910000001</v>
      </c>
      <c r="K702" s="43">
        <v>21.527025219999999</v>
      </c>
      <c r="L702" s="42">
        <v>23.533145900000001</v>
      </c>
      <c r="M702" s="13">
        <v>22.34494591</v>
      </c>
      <c r="N702" s="13">
        <v>22.959943769999999</v>
      </c>
      <c r="O702" s="13">
        <v>23.135099409999999</v>
      </c>
      <c r="P702" s="13">
        <v>22.246322630000002</v>
      </c>
      <c r="Q702" s="13">
        <v>22.295440670000001</v>
      </c>
      <c r="R702" s="13">
        <v>21.498918530000001</v>
      </c>
      <c r="S702" s="13">
        <v>22.3809185</v>
      </c>
      <c r="T702" s="13">
        <v>22.293785100000001</v>
      </c>
      <c r="U702" s="43">
        <v>22.324792859999999</v>
      </c>
    </row>
    <row r="703" spans="1:21" x14ac:dyDescent="0.25">
      <c r="A703" s="41" t="s">
        <v>2292</v>
      </c>
      <c r="B703" s="42" t="s">
        <v>1117</v>
      </c>
      <c r="C703" s="13" t="s">
        <v>1117</v>
      </c>
      <c r="D703" s="13" t="s">
        <v>1117</v>
      </c>
      <c r="E703" s="13" t="s">
        <v>1117</v>
      </c>
      <c r="F703" s="13" t="s">
        <v>1117</v>
      </c>
      <c r="G703" s="13">
        <v>21.56066895</v>
      </c>
      <c r="H703" s="13" t="s">
        <v>1117</v>
      </c>
      <c r="I703" s="13" t="s">
        <v>1117</v>
      </c>
      <c r="J703" s="13" t="s">
        <v>1117</v>
      </c>
      <c r="K703" s="43" t="s">
        <v>1117</v>
      </c>
      <c r="L703" s="42" t="s">
        <v>1117</v>
      </c>
      <c r="M703" s="13">
        <v>21.242723460000001</v>
      </c>
      <c r="N703" s="13">
        <v>20.791538240000001</v>
      </c>
      <c r="O703" s="13" t="s">
        <v>1117</v>
      </c>
      <c r="P703" s="13">
        <v>21.054042819999999</v>
      </c>
      <c r="Q703" s="13">
        <v>20.368263240000001</v>
      </c>
      <c r="R703" s="13">
        <v>20.58499527</v>
      </c>
      <c r="S703" s="13">
        <v>21.47060394</v>
      </c>
      <c r="T703" s="13">
        <v>19.885496140000001</v>
      </c>
      <c r="U703" s="43">
        <v>20.71766281</v>
      </c>
    </row>
    <row r="704" spans="1:21" x14ac:dyDescent="0.25">
      <c r="A704" s="41" t="s">
        <v>2295</v>
      </c>
      <c r="B704" s="42">
        <v>22.492088320000001</v>
      </c>
      <c r="C704" s="13">
        <v>21.840726849999999</v>
      </c>
      <c r="D704" s="13">
        <v>22.327371599999999</v>
      </c>
      <c r="E704" s="13">
        <v>22.485591889999998</v>
      </c>
      <c r="F704" s="13">
        <v>22.505064010000002</v>
      </c>
      <c r="G704" s="13">
        <v>22.11384773</v>
      </c>
      <c r="H704" s="13">
        <v>22.25879669</v>
      </c>
      <c r="I704" s="13">
        <v>22.26109314</v>
      </c>
      <c r="J704" s="13">
        <v>22.347328189999999</v>
      </c>
      <c r="K704" s="43">
        <v>22.65541077</v>
      </c>
      <c r="L704" s="42">
        <v>21.678569790000001</v>
      </c>
      <c r="M704" s="13">
        <v>21.122816090000001</v>
      </c>
      <c r="N704" s="13">
        <v>21.866161349999999</v>
      </c>
      <c r="O704" s="13">
        <v>21.600595469999998</v>
      </c>
      <c r="P704" s="13">
        <v>21.662837979999999</v>
      </c>
      <c r="Q704" s="13">
        <v>21.272813800000002</v>
      </c>
      <c r="R704" s="13">
        <v>21.00997353</v>
      </c>
      <c r="S704" s="13">
        <v>21.766765589999999</v>
      </c>
      <c r="T704" s="13">
        <v>21.74763489</v>
      </c>
      <c r="U704" s="43">
        <v>21.424652099999999</v>
      </c>
    </row>
    <row r="705" spans="1:21" x14ac:dyDescent="0.25">
      <c r="A705" s="41" t="s">
        <v>2298</v>
      </c>
      <c r="B705" s="42">
        <v>24.744991299999999</v>
      </c>
      <c r="C705" s="13">
        <v>24.49393272</v>
      </c>
      <c r="D705" s="13">
        <v>24.240308760000001</v>
      </c>
      <c r="E705" s="13">
        <v>25.234399799999998</v>
      </c>
      <c r="F705" s="13">
        <v>25.26967239</v>
      </c>
      <c r="G705" s="13">
        <v>24.729360580000002</v>
      </c>
      <c r="H705" s="13">
        <v>24.815189360000002</v>
      </c>
      <c r="I705" s="13">
        <v>24.916202550000001</v>
      </c>
      <c r="J705" s="13">
        <v>24.904582980000001</v>
      </c>
      <c r="K705" s="43">
        <v>25.172416689999999</v>
      </c>
      <c r="L705" s="42">
        <v>23.726919169999999</v>
      </c>
      <c r="M705" s="13">
        <v>23.054389950000001</v>
      </c>
      <c r="N705" s="13">
        <v>23.99782944</v>
      </c>
      <c r="O705" s="13">
        <v>23.877925869999999</v>
      </c>
      <c r="P705" s="13">
        <v>24.01469612</v>
      </c>
      <c r="Q705" s="13">
        <v>24.000841139999999</v>
      </c>
      <c r="R705" s="13">
        <v>23.274124149999999</v>
      </c>
      <c r="S705" s="13">
        <v>24.031452179999999</v>
      </c>
      <c r="T705" s="13">
        <v>23.70619774</v>
      </c>
      <c r="U705" s="43">
        <v>23.802722930000002</v>
      </c>
    </row>
    <row r="706" spans="1:21" x14ac:dyDescent="0.25">
      <c r="A706" s="41" t="s">
        <v>2301</v>
      </c>
      <c r="B706" s="42">
        <v>30.397747039999999</v>
      </c>
      <c r="C706" s="13">
        <v>30.103870390000001</v>
      </c>
      <c r="D706" s="13">
        <v>29.797348020000001</v>
      </c>
      <c r="E706" s="13">
        <v>30.203615190000001</v>
      </c>
      <c r="F706" s="13">
        <v>30.530736919999999</v>
      </c>
      <c r="G706" s="13">
        <v>29.6934185</v>
      </c>
      <c r="H706" s="13">
        <v>29.870737080000001</v>
      </c>
      <c r="I706" s="13">
        <v>29.804504390000002</v>
      </c>
      <c r="J706" s="13">
        <v>29.857078550000001</v>
      </c>
      <c r="K706" s="43">
        <v>30.404869080000001</v>
      </c>
      <c r="L706" s="42">
        <v>29.173242569999999</v>
      </c>
      <c r="M706" s="13">
        <v>28.859109879999998</v>
      </c>
      <c r="N706" s="13">
        <v>29.158004760000001</v>
      </c>
      <c r="O706" s="13">
        <v>29.401107790000001</v>
      </c>
      <c r="P706" s="13">
        <v>29.153203959999999</v>
      </c>
      <c r="Q706" s="13">
        <v>29.203779220000001</v>
      </c>
      <c r="R706" s="13">
        <v>28.92708206</v>
      </c>
      <c r="S706" s="13">
        <v>29.091262820000001</v>
      </c>
      <c r="T706" s="13">
        <v>29.428342820000001</v>
      </c>
      <c r="U706" s="43">
        <v>29.209461210000001</v>
      </c>
    </row>
    <row r="707" spans="1:21" x14ac:dyDescent="0.25">
      <c r="A707" s="41" t="s">
        <v>2304</v>
      </c>
      <c r="B707" s="42">
        <v>23.807840349999999</v>
      </c>
      <c r="C707" s="13">
        <v>23.784465789999999</v>
      </c>
      <c r="D707" s="13">
        <v>24.98607063</v>
      </c>
      <c r="E707" s="13">
        <v>23.55543518</v>
      </c>
      <c r="F707" s="13">
        <v>24.48314667</v>
      </c>
      <c r="G707" s="13">
        <v>24.221035000000001</v>
      </c>
      <c r="H707" s="13">
        <v>23.879888529999999</v>
      </c>
      <c r="I707" s="13">
        <v>24.020050049999998</v>
      </c>
      <c r="J707" s="13">
        <v>23.584743499999998</v>
      </c>
      <c r="K707" s="43">
        <v>24.43466377</v>
      </c>
      <c r="L707" s="42">
        <v>23.24768448</v>
      </c>
      <c r="M707" s="13">
        <v>22.913513179999999</v>
      </c>
      <c r="N707" s="13">
        <v>23.079282760000002</v>
      </c>
      <c r="O707" s="13">
        <v>23.30785942</v>
      </c>
      <c r="P707" s="13">
        <v>22.85220528</v>
      </c>
      <c r="Q707" s="13">
        <v>23.032630919999999</v>
      </c>
      <c r="R707" s="13">
        <v>23.10386467</v>
      </c>
      <c r="S707" s="13">
        <v>23.10504723</v>
      </c>
      <c r="T707" s="13">
        <v>23.03728104</v>
      </c>
      <c r="U707" s="43">
        <v>22.974843979999999</v>
      </c>
    </row>
    <row r="708" spans="1:21" x14ac:dyDescent="0.25">
      <c r="A708" s="41" t="s">
        <v>2307</v>
      </c>
      <c r="B708" s="42">
        <v>22.02955055</v>
      </c>
      <c r="C708" s="13" t="s">
        <v>1117</v>
      </c>
      <c r="D708" s="13">
        <v>23.839420319999999</v>
      </c>
      <c r="E708" s="13">
        <v>22.005628590000001</v>
      </c>
      <c r="F708" s="13">
        <v>21.54528809</v>
      </c>
      <c r="G708" s="13">
        <v>23.00930786</v>
      </c>
      <c r="H708" s="13">
        <v>22.091068270000001</v>
      </c>
      <c r="I708" s="13">
        <v>21.834220890000001</v>
      </c>
      <c r="J708" s="13">
        <v>21.950984949999999</v>
      </c>
      <c r="K708" s="43">
        <v>22.312824249999998</v>
      </c>
      <c r="L708" s="42">
        <v>22.11114311</v>
      </c>
      <c r="M708" s="13">
        <v>21.802663800000001</v>
      </c>
      <c r="N708" s="13">
        <v>21.919252400000001</v>
      </c>
      <c r="O708" s="13">
        <v>21.602861399999998</v>
      </c>
      <c r="P708" s="13">
        <v>21.64640808</v>
      </c>
      <c r="Q708" s="13">
        <v>21.908372880000002</v>
      </c>
      <c r="R708" s="13">
        <v>21.872636799999999</v>
      </c>
      <c r="S708" s="13">
        <v>21.875078200000001</v>
      </c>
      <c r="T708" s="13">
        <v>21.607519150000002</v>
      </c>
      <c r="U708" s="43">
        <v>22.13229179</v>
      </c>
    </row>
    <row r="709" spans="1:21" x14ac:dyDescent="0.25">
      <c r="A709" s="41" t="s">
        <v>2310</v>
      </c>
      <c r="B709" s="42">
        <v>22.4453125</v>
      </c>
      <c r="C709" s="13">
        <v>22.607723239999999</v>
      </c>
      <c r="D709" s="13">
        <v>23.957925800000002</v>
      </c>
      <c r="E709" s="13">
        <v>22.398483280000001</v>
      </c>
      <c r="F709" s="13">
        <v>23.045152659999999</v>
      </c>
      <c r="G709" s="13">
        <v>22.661577220000002</v>
      </c>
      <c r="H709" s="13">
        <v>22.54493523</v>
      </c>
      <c r="I709" s="13">
        <v>22.759733199999999</v>
      </c>
      <c r="J709" s="13">
        <v>22.593204499999999</v>
      </c>
      <c r="K709" s="43">
        <v>23.47271156</v>
      </c>
      <c r="L709" s="42">
        <v>22.264534000000001</v>
      </c>
      <c r="M709" s="13">
        <v>21.762025829999999</v>
      </c>
      <c r="N709" s="13">
        <v>22.03754807</v>
      </c>
      <c r="O709" s="13">
        <v>22.16603851</v>
      </c>
      <c r="P709" s="13">
        <v>21.83487701</v>
      </c>
      <c r="Q709" s="13">
        <v>22.174171449999999</v>
      </c>
      <c r="R709" s="13">
        <v>21.633028029999998</v>
      </c>
      <c r="S709" s="13">
        <v>21.9998951</v>
      </c>
      <c r="T709" s="13">
        <v>21.782207490000001</v>
      </c>
      <c r="U709" s="43">
        <v>21.867593769999999</v>
      </c>
    </row>
    <row r="710" spans="1:21" x14ac:dyDescent="0.25">
      <c r="A710" s="41" t="s">
        <v>2313</v>
      </c>
      <c r="B710" s="42">
        <v>23.08227539</v>
      </c>
      <c r="C710" s="13">
        <v>23.49862671</v>
      </c>
      <c r="D710" s="13">
        <v>25.035570140000001</v>
      </c>
      <c r="E710" s="13">
        <v>23.010435099999999</v>
      </c>
      <c r="F710" s="13">
        <v>24.27106285</v>
      </c>
      <c r="G710" s="13">
        <v>24.073163990000001</v>
      </c>
      <c r="H710" s="13">
        <v>22.981582639999999</v>
      </c>
      <c r="I710" s="13">
        <v>23.580953600000001</v>
      </c>
      <c r="J710" s="13">
        <v>23.05283356</v>
      </c>
      <c r="K710" s="43">
        <v>24.505548480000002</v>
      </c>
      <c r="L710" s="42">
        <v>22.787977219999998</v>
      </c>
      <c r="M710" s="13">
        <v>22.072444919999999</v>
      </c>
      <c r="N710" s="13">
        <v>22.902532579999999</v>
      </c>
      <c r="O710" s="13">
        <v>22.695617680000002</v>
      </c>
      <c r="P710" s="13">
        <v>22.211425779999999</v>
      </c>
      <c r="Q710" s="13">
        <v>22.6768055</v>
      </c>
      <c r="R710" s="13">
        <v>22.20496559</v>
      </c>
      <c r="S710" s="13">
        <v>22.870212550000002</v>
      </c>
      <c r="T710" s="13">
        <v>22.57535553</v>
      </c>
      <c r="U710" s="43">
        <v>22.317966460000001</v>
      </c>
    </row>
    <row r="711" spans="1:21" x14ac:dyDescent="0.25">
      <c r="A711" s="41" t="s">
        <v>2316</v>
      </c>
      <c r="B711" s="42">
        <v>26.28483963</v>
      </c>
      <c r="C711" s="13">
        <v>26.402885439999999</v>
      </c>
      <c r="D711" s="13">
        <v>26.33970261</v>
      </c>
      <c r="E711" s="13">
        <v>26.30352783</v>
      </c>
      <c r="F711" s="13">
        <v>25.81609344</v>
      </c>
      <c r="G711" s="13">
        <v>27.871734620000002</v>
      </c>
      <c r="H711" s="13">
        <v>27.56587219</v>
      </c>
      <c r="I711" s="13">
        <v>28.19971275</v>
      </c>
      <c r="J711" s="13">
        <v>27.899255749999998</v>
      </c>
      <c r="K711" s="43">
        <v>26.50213814</v>
      </c>
      <c r="L711" s="42">
        <v>24.989711759999999</v>
      </c>
      <c r="M711" s="13">
        <v>26.23642731</v>
      </c>
      <c r="N711" s="13">
        <v>24.90916824</v>
      </c>
      <c r="O711" s="13">
        <v>24.424062729999999</v>
      </c>
      <c r="P711" s="13">
        <v>25.285032269999999</v>
      </c>
      <c r="Q711" s="13">
        <v>26.662479399999999</v>
      </c>
      <c r="R711" s="13">
        <v>27.877948759999999</v>
      </c>
      <c r="S711" s="13">
        <v>25.83016396</v>
      </c>
      <c r="T711" s="13">
        <v>25.30138397</v>
      </c>
      <c r="U711" s="43">
        <v>25.605180740000002</v>
      </c>
    </row>
    <row r="712" spans="1:21" x14ac:dyDescent="0.25">
      <c r="A712" s="41" t="s">
        <v>2319</v>
      </c>
      <c r="B712" s="42">
        <v>20.961692809999999</v>
      </c>
      <c r="C712" s="13" t="s">
        <v>1117</v>
      </c>
      <c r="D712" s="13">
        <v>21.365489960000001</v>
      </c>
      <c r="E712" s="13">
        <v>20.465131759999998</v>
      </c>
      <c r="F712" s="13">
        <v>20.977430340000002</v>
      </c>
      <c r="G712" s="13">
        <v>21.119020460000002</v>
      </c>
      <c r="H712" s="13">
        <v>20.971128459999999</v>
      </c>
      <c r="I712" s="13">
        <v>20.72667122</v>
      </c>
      <c r="J712" s="13">
        <v>20.819171910000001</v>
      </c>
      <c r="K712" s="43">
        <v>21.095840450000001</v>
      </c>
      <c r="L712" s="42">
        <v>20.357887269999999</v>
      </c>
      <c r="M712" s="13">
        <v>20.632896420000002</v>
      </c>
      <c r="N712" s="13">
        <v>20.55046463</v>
      </c>
      <c r="O712" s="13">
        <v>20.516338350000002</v>
      </c>
      <c r="P712" s="13">
        <v>20.395401</v>
      </c>
      <c r="Q712" s="13">
        <v>20.309968949999998</v>
      </c>
      <c r="R712" s="13">
        <v>20.365276340000001</v>
      </c>
      <c r="S712" s="13">
        <v>20.538768770000001</v>
      </c>
      <c r="T712" s="13">
        <v>20.65560722</v>
      </c>
      <c r="U712" s="43">
        <v>20.284666059999999</v>
      </c>
    </row>
    <row r="713" spans="1:21" x14ac:dyDescent="0.25">
      <c r="A713" s="41" t="s">
        <v>2323</v>
      </c>
      <c r="B713" s="42">
        <v>25.628007889999999</v>
      </c>
      <c r="C713" s="13">
        <v>26.061346050000001</v>
      </c>
      <c r="D713" s="13">
        <v>25.164190290000001</v>
      </c>
      <c r="E713" s="13">
        <v>26.03307152</v>
      </c>
      <c r="F713" s="13">
        <v>25.562614440000001</v>
      </c>
      <c r="G713" s="13">
        <v>25.593973160000001</v>
      </c>
      <c r="H713" s="13">
        <v>25.629926680000001</v>
      </c>
      <c r="I713" s="13">
        <v>25.698614119999998</v>
      </c>
      <c r="J713" s="13">
        <v>25.729101180000001</v>
      </c>
      <c r="K713" s="43">
        <v>25.407400129999999</v>
      </c>
      <c r="L713" s="42">
        <v>24.549749370000001</v>
      </c>
      <c r="M713" s="13">
        <v>24.814651489999999</v>
      </c>
      <c r="N713" s="13">
        <v>24.271917340000002</v>
      </c>
      <c r="O713" s="13">
        <v>24.41286659</v>
      </c>
      <c r="P713" s="13">
        <v>24.433708190000001</v>
      </c>
      <c r="Q713" s="13">
        <v>24.201799390000001</v>
      </c>
      <c r="R713" s="13">
        <v>24.733295439999999</v>
      </c>
      <c r="S713" s="13">
        <v>24.40989304</v>
      </c>
      <c r="T713" s="13">
        <v>24.389293670000001</v>
      </c>
      <c r="U713" s="43">
        <v>24.468740459999999</v>
      </c>
    </row>
    <row r="714" spans="1:21" x14ac:dyDescent="0.25">
      <c r="A714" s="41" t="s">
        <v>2326</v>
      </c>
      <c r="B714" s="42">
        <v>23.442024230000001</v>
      </c>
      <c r="C714" s="13">
        <v>23.830841060000001</v>
      </c>
      <c r="D714" s="13">
        <v>23.822988509999998</v>
      </c>
      <c r="E714" s="13">
        <v>23.777761460000001</v>
      </c>
      <c r="F714" s="13">
        <v>23.360649110000001</v>
      </c>
      <c r="G714" s="13">
        <v>23.16412163</v>
      </c>
      <c r="H714" s="13">
        <v>23.20154381</v>
      </c>
      <c r="I714" s="13">
        <v>23.340824130000001</v>
      </c>
      <c r="J714" s="13">
        <v>23.687097550000001</v>
      </c>
      <c r="K714" s="43">
        <v>22.934900280000001</v>
      </c>
      <c r="L714" s="42">
        <v>22.39626312</v>
      </c>
      <c r="M714" s="13">
        <v>22.770298</v>
      </c>
      <c r="N714" s="13">
        <v>22.92217827</v>
      </c>
      <c r="O714" s="13">
        <v>22.762737269999999</v>
      </c>
      <c r="P714" s="13">
        <v>22.477239610000002</v>
      </c>
      <c r="Q714" s="13">
        <v>22.08131599</v>
      </c>
      <c r="R714" s="13">
        <v>22.378829960000001</v>
      </c>
      <c r="S714" s="13">
        <v>22.345081329999999</v>
      </c>
      <c r="T714" s="13">
        <v>22.5434494</v>
      </c>
      <c r="U714" s="43">
        <v>21.98321915</v>
      </c>
    </row>
    <row r="715" spans="1:21" x14ac:dyDescent="0.25">
      <c r="A715" s="41" t="s">
        <v>2329</v>
      </c>
      <c r="B715" s="42">
        <v>21.902753830000002</v>
      </c>
      <c r="C715" s="13">
        <v>22.66622353</v>
      </c>
      <c r="D715" s="13">
        <v>21.31191063</v>
      </c>
      <c r="E715" s="13">
        <v>21.95127106</v>
      </c>
      <c r="F715" s="13">
        <v>21.88020706</v>
      </c>
      <c r="G715" s="13">
        <v>21.75119591</v>
      </c>
      <c r="H715" s="13">
        <v>22.46777153</v>
      </c>
      <c r="I715" s="13">
        <v>21.339302060000001</v>
      </c>
      <c r="J715" s="13">
        <v>21.899843220000001</v>
      </c>
      <c r="K715" s="43">
        <v>21.669860839999998</v>
      </c>
      <c r="L715" s="42">
        <v>20.82896423</v>
      </c>
      <c r="M715" s="13">
        <v>20.90227509</v>
      </c>
      <c r="N715" s="13">
        <v>21.737398150000001</v>
      </c>
      <c r="O715" s="13">
        <v>21.89574623</v>
      </c>
      <c r="P715" s="13">
        <v>20.75702858</v>
      </c>
      <c r="Q715" s="13">
        <v>20.92303085</v>
      </c>
      <c r="R715" s="13">
        <v>20.364208219999998</v>
      </c>
      <c r="S715" s="13">
        <v>21.371458050000001</v>
      </c>
      <c r="T715" s="13">
        <v>21.399995799999999</v>
      </c>
      <c r="U715" s="43">
        <v>20.815814970000002</v>
      </c>
    </row>
    <row r="716" spans="1:21" x14ac:dyDescent="0.25">
      <c r="A716" s="41" t="s">
        <v>2332</v>
      </c>
      <c r="B716" s="42">
        <v>23.404315950000001</v>
      </c>
      <c r="C716" s="13">
        <v>23.749498370000001</v>
      </c>
      <c r="D716" s="13">
        <v>22.66044617</v>
      </c>
      <c r="E716" s="13">
        <v>23.407690049999999</v>
      </c>
      <c r="F716" s="13">
        <v>23.376766199999999</v>
      </c>
      <c r="G716" s="13">
        <v>23.115087509999999</v>
      </c>
      <c r="H716" s="13">
        <v>23.474693299999998</v>
      </c>
      <c r="I716" s="13">
        <v>23.338106159999999</v>
      </c>
      <c r="J716" s="13">
        <v>23.25121498</v>
      </c>
      <c r="K716" s="43">
        <v>23.589094159999998</v>
      </c>
      <c r="L716" s="42">
        <v>22.518238069999999</v>
      </c>
      <c r="M716" s="13">
        <v>22.270221710000001</v>
      </c>
      <c r="N716" s="13">
        <v>22.415809629999998</v>
      </c>
      <c r="O716" s="13">
        <v>22.621358870000002</v>
      </c>
      <c r="P716" s="13">
        <v>22.699117659999999</v>
      </c>
      <c r="Q716" s="13">
        <v>22.474122999999999</v>
      </c>
      <c r="R716" s="13">
        <v>22.468217849999998</v>
      </c>
      <c r="S716" s="13">
        <v>22.232454300000001</v>
      </c>
      <c r="T716" s="13">
        <v>22.34383583</v>
      </c>
      <c r="U716" s="43">
        <v>22.816205979999999</v>
      </c>
    </row>
    <row r="717" spans="1:21" x14ac:dyDescent="0.25">
      <c r="A717" s="41" t="s">
        <v>2335</v>
      </c>
      <c r="B717" s="42">
        <v>22.591173170000001</v>
      </c>
      <c r="C717" s="13">
        <v>21.83105278</v>
      </c>
      <c r="D717" s="13">
        <v>21.904077529999999</v>
      </c>
      <c r="E717" s="13">
        <v>22.62765121</v>
      </c>
      <c r="F717" s="13">
        <v>23.054124829999999</v>
      </c>
      <c r="G717" s="13">
        <v>22.657135010000001</v>
      </c>
      <c r="H717" s="13">
        <v>22.626113889999999</v>
      </c>
      <c r="I717" s="13">
        <v>22.540069580000001</v>
      </c>
      <c r="J717" s="13">
        <v>22.427339549999999</v>
      </c>
      <c r="K717" s="43">
        <v>22.686519619999999</v>
      </c>
      <c r="L717" s="42">
        <v>22.010519030000001</v>
      </c>
      <c r="M717" s="13">
        <v>22.15733719</v>
      </c>
      <c r="N717" s="13">
        <v>22.01365852</v>
      </c>
      <c r="O717" s="13">
        <v>21.651321410000001</v>
      </c>
      <c r="P717" s="13">
        <v>21.745996479999999</v>
      </c>
      <c r="Q717" s="13">
        <v>21.989851000000002</v>
      </c>
      <c r="R717" s="13">
        <v>21.82162666</v>
      </c>
      <c r="S717" s="13">
        <v>21.565557479999999</v>
      </c>
      <c r="T717" s="13">
        <v>21.77752113</v>
      </c>
      <c r="U717" s="43">
        <v>21.864158629999999</v>
      </c>
    </row>
    <row r="718" spans="1:21" x14ac:dyDescent="0.25">
      <c r="A718" s="41" t="s">
        <v>2338</v>
      </c>
      <c r="B718" s="42">
        <v>22.536020279999999</v>
      </c>
      <c r="C718" s="13">
        <v>22.622388839999999</v>
      </c>
      <c r="D718" s="13">
        <v>22.092262269999999</v>
      </c>
      <c r="E718" s="13">
        <v>22.61694717</v>
      </c>
      <c r="F718" s="13">
        <v>21.799543379999999</v>
      </c>
      <c r="G718" s="13">
        <v>22.050891880000002</v>
      </c>
      <c r="H718" s="13">
        <v>22.891727450000001</v>
      </c>
      <c r="I718" s="13">
        <v>22.426137919999999</v>
      </c>
      <c r="J718" s="13">
        <v>22.325204849999999</v>
      </c>
      <c r="K718" s="43">
        <v>21.930414200000001</v>
      </c>
      <c r="L718" s="42">
        <v>21.365917209999999</v>
      </c>
      <c r="M718" s="13">
        <v>21.494287490000001</v>
      </c>
      <c r="N718" s="13">
        <v>21.752094270000001</v>
      </c>
      <c r="O718" s="13">
        <v>21.864650730000001</v>
      </c>
      <c r="P718" s="13">
        <v>21.248582840000001</v>
      </c>
      <c r="Q718" s="13">
        <v>21.35040665</v>
      </c>
      <c r="R718" s="13">
        <v>20.972951890000001</v>
      </c>
      <c r="S718" s="13">
        <v>21.53497505</v>
      </c>
      <c r="T718" s="13">
        <v>21.545948030000002</v>
      </c>
      <c r="U718" s="43">
        <v>21.18265152</v>
      </c>
    </row>
    <row r="719" spans="1:21" x14ac:dyDescent="0.25">
      <c r="A719" s="41" t="s">
        <v>2341</v>
      </c>
      <c r="B719" s="42">
        <v>25.49871826</v>
      </c>
      <c r="C719" s="13">
        <v>25.531808850000001</v>
      </c>
      <c r="D719" s="13">
        <v>25.80879784</v>
      </c>
      <c r="E719" s="13">
        <v>25.221035000000001</v>
      </c>
      <c r="F719" s="13">
        <v>25.207803729999998</v>
      </c>
      <c r="G719" s="13">
        <v>25.333097460000001</v>
      </c>
      <c r="H719" s="13">
        <v>25.353935239999998</v>
      </c>
      <c r="I719" s="13">
        <v>25.277994159999999</v>
      </c>
      <c r="J719" s="13">
        <v>25.32209778</v>
      </c>
      <c r="K719" s="43">
        <v>25.0743084</v>
      </c>
      <c r="L719" s="42">
        <v>23.984418869999999</v>
      </c>
      <c r="M719" s="13">
        <v>24.577154159999999</v>
      </c>
      <c r="N719" s="13">
        <v>24.44436455</v>
      </c>
      <c r="O719" s="13">
        <v>24.287220000000001</v>
      </c>
      <c r="P719" s="13">
        <v>23.992481229999999</v>
      </c>
      <c r="Q719" s="13">
        <v>24.114261630000001</v>
      </c>
      <c r="R719" s="13">
        <v>24.088935849999999</v>
      </c>
      <c r="S719" s="13">
        <v>23.867593769999999</v>
      </c>
      <c r="T719" s="13">
        <v>24.164842610000001</v>
      </c>
      <c r="U719" s="43">
        <v>24.29600143</v>
      </c>
    </row>
    <row r="720" spans="1:21" x14ac:dyDescent="0.25">
      <c r="A720" s="41" t="s">
        <v>2344</v>
      </c>
      <c r="B720" s="42" t="s">
        <v>1117</v>
      </c>
      <c r="C720" s="13" t="s">
        <v>1117</v>
      </c>
      <c r="D720" s="13" t="s">
        <v>1117</v>
      </c>
      <c r="E720" s="13" t="s">
        <v>1117</v>
      </c>
      <c r="F720" s="13" t="s">
        <v>1117</v>
      </c>
      <c r="G720" s="13" t="s">
        <v>1117</v>
      </c>
      <c r="H720" s="13" t="s">
        <v>1117</v>
      </c>
      <c r="I720" s="13" t="s">
        <v>1117</v>
      </c>
      <c r="J720" s="13" t="s">
        <v>1117</v>
      </c>
      <c r="K720" s="43">
        <v>21.053180690000001</v>
      </c>
      <c r="L720" s="42">
        <v>20.377613069999999</v>
      </c>
      <c r="M720" s="13">
        <v>20.548114779999999</v>
      </c>
      <c r="N720" s="13" t="s">
        <v>1117</v>
      </c>
      <c r="O720" s="13">
        <v>20.127798080000002</v>
      </c>
      <c r="P720" s="13" t="s">
        <v>1117</v>
      </c>
      <c r="Q720" s="13" t="s">
        <v>1117</v>
      </c>
      <c r="R720" s="13">
        <v>21.079395290000001</v>
      </c>
      <c r="S720" s="13">
        <v>20.27673721</v>
      </c>
      <c r="T720" s="13" t="s">
        <v>1117</v>
      </c>
      <c r="U720" s="43">
        <v>20.234794619999999</v>
      </c>
    </row>
    <row r="721" spans="1:21" x14ac:dyDescent="0.25">
      <c r="A721" s="41" t="s">
        <v>2348</v>
      </c>
      <c r="B721" s="42">
        <v>23.739542010000001</v>
      </c>
      <c r="C721" s="13">
        <v>23.29963875</v>
      </c>
      <c r="D721" s="13">
        <v>24.257675169999999</v>
      </c>
      <c r="E721" s="13">
        <v>23.788555150000001</v>
      </c>
      <c r="F721" s="13">
        <v>22.756376270000001</v>
      </c>
      <c r="G721" s="13">
        <v>24.291933060000002</v>
      </c>
      <c r="H721" s="13">
        <v>24.014526369999999</v>
      </c>
      <c r="I721" s="13">
        <v>24.8267746</v>
      </c>
      <c r="J721" s="13">
        <v>24.425344469999999</v>
      </c>
      <c r="K721" s="43">
        <v>23.099552150000001</v>
      </c>
      <c r="L721" s="42">
        <v>22.251100539999999</v>
      </c>
      <c r="M721" s="13">
        <v>23.158092499999999</v>
      </c>
      <c r="N721" s="13">
        <v>21.337125780000001</v>
      </c>
      <c r="O721" s="13">
        <v>22.411678309999999</v>
      </c>
      <c r="P721" s="13">
        <v>22.1469059</v>
      </c>
      <c r="Q721" s="13">
        <v>22.29916382</v>
      </c>
      <c r="R721" s="13">
        <v>23.331422809999999</v>
      </c>
      <c r="S721" s="13">
        <v>21.846286769999999</v>
      </c>
      <c r="T721" s="13">
        <v>23.068021770000001</v>
      </c>
      <c r="U721" s="43">
        <v>22.460464479999999</v>
      </c>
    </row>
    <row r="722" spans="1:21" x14ac:dyDescent="0.25">
      <c r="A722" s="41" t="s">
        <v>2352</v>
      </c>
      <c r="B722" s="42">
        <v>24.053247450000001</v>
      </c>
      <c r="C722" s="13">
        <v>24.335653310000001</v>
      </c>
      <c r="D722" s="13">
        <v>23.92324829</v>
      </c>
      <c r="E722" s="13">
        <v>24.340280530000001</v>
      </c>
      <c r="F722" s="13">
        <v>24.215860370000001</v>
      </c>
      <c r="G722" s="13">
        <v>23.63522339</v>
      </c>
      <c r="H722" s="13">
        <v>23.842300420000001</v>
      </c>
      <c r="I722" s="13">
        <v>23.791141509999999</v>
      </c>
      <c r="J722" s="13">
        <v>23.948778149999999</v>
      </c>
      <c r="K722" s="43">
        <v>23.706829070000001</v>
      </c>
      <c r="L722" s="42">
        <v>23.147153849999999</v>
      </c>
      <c r="M722" s="13">
        <v>23.581298830000001</v>
      </c>
      <c r="N722" s="13">
        <v>22.73071861</v>
      </c>
      <c r="O722" s="13">
        <v>22.922832490000001</v>
      </c>
      <c r="P722" s="13">
        <v>23.192678449999999</v>
      </c>
      <c r="Q722" s="13">
        <v>23.07197189</v>
      </c>
      <c r="R722" s="13">
        <v>23.63577652</v>
      </c>
      <c r="S722" s="13">
        <v>22.709335329999998</v>
      </c>
      <c r="T722" s="13">
        <v>23.349893569999999</v>
      </c>
      <c r="U722" s="43">
        <v>23.449474330000001</v>
      </c>
    </row>
    <row r="723" spans="1:21" x14ac:dyDescent="0.25">
      <c r="A723" s="41" t="s">
        <v>2355</v>
      </c>
      <c r="B723" s="42">
        <v>26.458951949999999</v>
      </c>
      <c r="C723" s="13">
        <v>26.20838165</v>
      </c>
      <c r="D723" s="13">
        <v>26.81811905</v>
      </c>
      <c r="E723" s="13">
        <v>26.76787186</v>
      </c>
      <c r="F723" s="13">
        <v>25.768804549999999</v>
      </c>
      <c r="G723" s="13">
        <v>26.192346570000002</v>
      </c>
      <c r="H723" s="13">
        <v>26.345129010000001</v>
      </c>
      <c r="I723" s="13">
        <v>26.894348140000002</v>
      </c>
      <c r="J723" s="13">
        <v>26.990427019999998</v>
      </c>
      <c r="K723" s="43">
        <v>25.710224149999998</v>
      </c>
      <c r="L723" s="42">
        <v>24.93247032</v>
      </c>
      <c r="M723" s="13">
        <v>26.401178359999999</v>
      </c>
      <c r="N723" s="13">
        <v>24.728269579999999</v>
      </c>
      <c r="O723" s="13">
        <v>24.685012820000001</v>
      </c>
      <c r="P723" s="13">
        <v>25.02846336</v>
      </c>
      <c r="Q723" s="13">
        <v>25.435426710000002</v>
      </c>
      <c r="R723" s="13">
        <v>26.049097060000001</v>
      </c>
      <c r="S723" s="13">
        <v>25.051422120000002</v>
      </c>
      <c r="T723" s="13">
        <v>24.939302439999999</v>
      </c>
      <c r="U723" s="43">
        <v>24.997657780000001</v>
      </c>
    </row>
    <row r="724" spans="1:21" x14ac:dyDescent="0.25">
      <c r="A724" s="41" t="s">
        <v>2358</v>
      </c>
      <c r="B724" s="42">
        <v>26.315946579999999</v>
      </c>
      <c r="C724" s="13">
        <v>26.65362549</v>
      </c>
      <c r="D724" s="13">
        <v>25.892173769999999</v>
      </c>
      <c r="E724" s="13">
        <v>26.5997448</v>
      </c>
      <c r="F724" s="13">
        <v>25.82987404</v>
      </c>
      <c r="G724" s="13">
        <v>26.134925840000001</v>
      </c>
      <c r="H724" s="13">
        <v>26.173484800000001</v>
      </c>
      <c r="I724" s="13">
        <v>26.401502610000001</v>
      </c>
      <c r="J724" s="13">
        <v>26.13793755</v>
      </c>
      <c r="K724" s="43">
        <v>26.176893230000001</v>
      </c>
      <c r="L724" s="42">
        <v>25.229566569999999</v>
      </c>
      <c r="M724" s="13">
        <v>25.33213997</v>
      </c>
      <c r="N724" s="13">
        <v>25.064228060000001</v>
      </c>
      <c r="O724" s="13">
        <v>24.985157010000002</v>
      </c>
      <c r="P724" s="13">
        <v>25.410474780000001</v>
      </c>
      <c r="Q724" s="13">
        <v>24.791240689999999</v>
      </c>
      <c r="R724" s="13">
        <v>25.101573940000002</v>
      </c>
      <c r="S724" s="13">
        <v>25.091802600000001</v>
      </c>
      <c r="T724" s="13">
        <v>24.966884610000001</v>
      </c>
      <c r="U724" s="43">
        <v>25.23885155</v>
      </c>
    </row>
    <row r="725" spans="1:21" x14ac:dyDescent="0.25">
      <c r="A725" s="41" t="s">
        <v>2361</v>
      </c>
      <c r="B725" s="42">
        <v>25.770092009999999</v>
      </c>
      <c r="C725" s="13">
        <v>26.056102750000001</v>
      </c>
      <c r="D725" s="13">
        <v>25.497896189999999</v>
      </c>
      <c r="E725" s="13">
        <v>25.740468979999999</v>
      </c>
      <c r="F725" s="13">
        <v>25.548397059999999</v>
      </c>
      <c r="G725" s="13">
        <v>25.590780259999999</v>
      </c>
      <c r="H725" s="13">
        <v>25.916044240000002</v>
      </c>
      <c r="I725" s="13">
        <v>25.716962809999998</v>
      </c>
      <c r="J725" s="13">
        <v>25.611612319999999</v>
      </c>
      <c r="K725" s="43">
        <v>25.23007965</v>
      </c>
      <c r="L725" s="42">
        <v>24.52778816</v>
      </c>
      <c r="M725" s="13">
        <v>24.416996000000001</v>
      </c>
      <c r="N725" s="13">
        <v>24.297960280000002</v>
      </c>
      <c r="O725" s="13">
        <v>24.435680390000002</v>
      </c>
      <c r="P725" s="13">
        <v>24.720411299999999</v>
      </c>
      <c r="Q725" s="13">
        <v>24.38640213</v>
      </c>
      <c r="R725" s="13">
        <v>24.418153759999999</v>
      </c>
      <c r="S725" s="13">
        <v>24.487997060000001</v>
      </c>
      <c r="T725" s="13">
        <v>24.101413730000001</v>
      </c>
      <c r="U725" s="43">
        <v>24.59017944</v>
      </c>
    </row>
    <row r="726" spans="1:21" x14ac:dyDescent="0.25">
      <c r="A726" s="41" t="s">
        <v>2364</v>
      </c>
      <c r="B726" s="42">
        <v>21.192737579999999</v>
      </c>
      <c r="C726" s="13" t="s">
        <v>1117</v>
      </c>
      <c r="D726" s="13">
        <v>21.05973053</v>
      </c>
      <c r="E726" s="13" t="s">
        <v>1117</v>
      </c>
      <c r="F726" s="13" t="s">
        <v>1117</v>
      </c>
      <c r="G726" s="13">
        <v>21.110506059999999</v>
      </c>
      <c r="H726" s="13">
        <v>20.941703799999999</v>
      </c>
      <c r="I726" s="13" t="s">
        <v>1117</v>
      </c>
      <c r="J726" s="13">
        <v>21.491256709999998</v>
      </c>
      <c r="K726" s="43" t="s">
        <v>1117</v>
      </c>
      <c r="L726" s="42" t="s">
        <v>1117</v>
      </c>
      <c r="M726" s="13" t="s">
        <v>1117</v>
      </c>
      <c r="N726" s="13">
        <v>20.533645629999999</v>
      </c>
      <c r="O726" s="13" t="s">
        <v>1117</v>
      </c>
      <c r="P726" s="13" t="s">
        <v>1117</v>
      </c>
      <c r="Q726" s="13" t="s">
        <v>1117</v>
      </c>
      <c r="R726" s="13">
        <v>20.345705030000001</v>
      </c>
      <c r="S726" s="13" t="s">
        <v>1117</v>
      </c>
      <c r="T726" s="13">
        <v>21.085632319999998</v>
      </c>
      <c r="U726" s="43">
        <v>20.347219469999999</v>
      </c>
    </row>
    <row r="727" spans="1:21" x14ac:dyDescent="0.25">
      <c r="A727" s="41" t="s">
        <v>2368</v>
      </c>
      <c r="B727" s="42">
        <v>23.204099660000001</v>
      </c>
      <c r="C727" s="13">
        <v>23.60523796</v>
      </c>
      <c r="D727" s="13">
        <v>23.865047449999999</v>
      </c>
      <c r="E727" s="13">
        <v>22.871171950000001</v>
      </c>
      <c r="F727" s="13">
        <v>23.185466770000001</v>
      </c>
      <c r="G727" s="13">
        <v>23.623102190000001</v>
      </c>
      <c r="H727" s="13">
        <v>23.46936226</v>
      </c>
      <c r="I727" s="13">
        <v>23.366397859999999</v>
      </c>
      <c r="J727" s="13">
        <v>23.400022509999999</v>
      </c>
      <c r="K727" s="43">
        <v>22.634891509999999</v>
      </c>
      <c r="L727" s="42">
        <v>22.518573759999999</v>
      </c>
      <c r="M727" s="13">
        <v>22.92019844</v>
      </c>
      <c r="N727" s="13">
        <v>22.712593080000001</v>
      </c>
      <c r="O727" s="13">
        <v>21.589483260000002</v>
      </c>
      <c r="P727" s="13">
        <v>21.94120216</v>
      </c>
      <c r="Q727" s="13">
        <v>22.262327190000001</v>
      </c>
      <c r="R727" s="13">
        <v>22.47709274</v>
      </c>
      <c r="S727" s="13">
        <v>21.810255049999999</v>
      </c>
      <c r="T727" s="13">
        <v>21.385692599999999</v>
      </c>
      <c r="U727" s="43">
        <v>22.15915489</v>
      </c>
    </row>
    <row r="728" spans="1:21" x14ac:dyDescent="0.25">
      <c r="A728" s="41" t="s">
        <v>2372</v>
      </c>
      <c r="B728" s="42">
        <v>24.940557479999999</v>
      </c>
      <c r="C728" s="13">
        <v>24.462512969999999</v>
      </c>
      <c r="D728" s="13">
        <v>23.549806589999999</v>
      </c>
      <c r="E728" s="13">
        <v>24.28185272</v>
      </c>
      <c r="F728" s="13">
        <v>23.591608050000001</v>
      </c>
      <c r="G728" s="13">
        <v>24.761316300000001</v>
      </c>
      <c r="H728" s="13">
        <v>24.06710434</v>
      </c>
      <c r="I728" s="13">
        <v>23.89458084</v>
      </c>
      <c r="J728" s="13">
        <v>24.442087170000001</v>
      </c>
      <c r="K728" s="43">
        <v>23.46376038</v>
      </c>
      <c r="L728" s="42">
        <v>23.053329470000001</v>
      </c>
      <c r="M728" s="13">
        <v>22.713285450000001</v>
      </c>
      <c r="N728" s="13">
        <v>23.484560009999999</v>
      </c>
      <c r="O728" s="13">
        <v>22.451614379999999</v>
      </c>
      <c r="P728" s="13">
        <v>23.626003269999998</v>
      </c>
      <c r="Q728" s="13">
        <v>22.81282234</v>
      </c>
      <c r="R728" s="13">
        <v>22.713285450000001</v>
      </c>
      <c r="S728" s="13">
        <v>23.501789089999999</v>
      </c>
      <c r="T728" s="13">
        <v>22.20278549</v>
      </c>
      <c r="U728" s="43">
        <v>23.329372410000001</v>
      </c>
    </row>
    <row r="729" spans="1:21" x14ac:dyDescent="0.25">
      <c r="A729" s="41" t="s">
        <v>2375</v>
      </c>
      <c r="B729" s="42">
        <v>24.984027860000001</v>
      </c>
      <c r="C729" s="13">
        <v>24.990751270000001</v>
      </c>
      <c r="D729" s="13">
        <v>24.81533623</v>
      </c>
      <c r="E729" s="13">
        <v>25.151666639999998</v>
      </c>
      <c r="F729" s="13">
        <v>24.45280838</v>
      </c>
      <c r="G729" s="13">
        <v>24.987762450000002</v>
      </c>
      <c r="H729" s="13">
        <v>25.137079239999998</v>
      </c>
      <c r="I729" s="13">
        <v>25.227584839999999</v>
      </c>
      <c r="J729" s="13">
        <v>25.241727829999999</v>
      </c>
      <c r="K729" s="43">
        <v>24.881990429999998</v>
      </c>
      <c r="L729" s="42">
        <v>23.511472699999999</v>
      </c>
      <c r="M729" s="13">
        <v>23.96807098</v>
      </c>
      <c r="N729" s="13">
        <v>23.65567398</v>
      </c>
      <c r="O729" s="13">
        <v>23.173820500000001</v>
      </c>
      <c r="P729" s="13">
        <v>23.8451767</v>
      </c>
      <c r="Q729" s="13">
        <v>23.45324707</v>
      </c>
      <c r="R729" s="13">
        <v>24.009325029999999</v>
      </c>
      <c r="S729" s="13">
        <v>23.863819119999999</v>
      </c>
      <c r="T729" s="13">
        <v>23.407819750000002</v>
      </c>
      <c r="U729" s="43">
        <v>23.420726779999999</v>
      </c>
    </row>
    <row r="730" spans="1:21" x14ac:dyDescent="0.25">
      <c r="A730" s="41" t="s">
        <v>2378</v>
      </c>
      <c r="B730" s="42">
        <v>19.638050079999999</v>
      </c>
      <c r="C730" s="13" t="s">
        <v>1117</v>
      </c>
      <c r="D730" s="13">
        <v>22.072412490000001</v>
      </c>
      <c r="E730" s="13" t="s">
        <v>1117</v>
      </c>
      <c r="F730" s="13" t="s">
        <v>1117</v>
      </c>
      <c r="G730" s="13" t="s">
        <v>1117</v>
      </c>
      <c r="H730" s="13" t="s">
        <v>1117</v>
      </c>
      <c r="I730" s="13" t="s">
        <v>1117</v>
      </c>
      <c r="J730" s="13" t="s">
        <v>1117</v>
      </c>
      <c r="K730" s="43" t="s">
        <v>1117</v>
      </c>
      <c r="L730" s="42">
        <v>19.058963779999999</v>
      </c>
      <c r="M730" s="13">
        <v>19.721340179999999</v>
      </c>
      <c r="N730" s="13" t="s">
        <v>1117</v>
      </c>
      <c r="O730" s="13" t="s">
        <v>1117</v>
      </c>
      <c r="P730" s="13" t="s">
        <v>1117</v>
      </c>
      <c r="Q730" s="13" t="s">
        <v>1117</v>
      </c>
      <c r="R730" s="13">
        <v>18.78759003</v>
      </c>
      <c r="S730" s="13">
        <v>18.630516050000001</v>
      </c>
      <c r="T730" s="13" t="s">
        <v>1117</v>
      </c>
      <c r="U730" s="43">
        <v>18.565399169999999</v>
      </c>
    </row>
    <row r="731" spans="1:21" x14ac:dyDescent="0.25">
      <c r="A731" s="41" t="s">
        <v>2381</v>
      </c>
      <c r="B731" s="42">
        <v>22.959146499999999</v>
      </c>
      <c r="C731" s="13">
        <v>23.176105499999998</v>
      </c>
      <c r="D731" s="13">
        <v>24.511171340000001</v>
      </c>
      <c r="E731" s="13">
        <v>22.647220610000002</v>
      </c>
      <c r="F731" s="13">
        <v>23.010435099999999</v>
      </c>
      <c r="G731" s="13">
        <v>23.234312060000001</v>
      </c>
      <c r="H731" s="13">
        <v>23.05110741</v>
      </c>
      <c r="I731" s="13" t="s">
        <v>1117</v>
      </c>
      <c r="J731" s="13">
        <v>22.89923477</v>
      </c>
      <c r="K731" s="43">
        <v>23.13124084</v>
      </c>
      <c r="L731" s="42">
        <v>22.510217669999999</v>
      </c>
      <c r="M731" s="13">
        <v>22.248090739999999</v>
      </c>
      <c r="N731" s="13">
        <v>22.12303734</v>
      </c>
      <c r="O731" s="13">
        <v>22.591857910000002</v>
      </c>
      <c r="P731" s="13">
        <v>22.32017136</v>
      </c>
      <c r="Q731" s="13">
        <v>22.457813260000002</v>
      </c>
      <c r="R731" s="13">
        <v>22.37496376</v>
      </c>
      <c r="S731" s="13">
        <v>22.506155010000001</v>
      </c>
      <c r="T731" s="13">
        <v>22.349056239999999</v>
      </c>
      <c r="U731" s="43">
        <v>22.519678119999998</v>
      </c>
    </row>
    <row r="732" spans="1:21" x14ac:dyDescent="0.25">
      <c r="A732" s="41" t="s">
        <v>2384</v>
      </c>
      <c r="B732" s="42">
        <v>21.279914860000002</v>
      </c>
      <c r="C732" s="13">
        <v>23.452493669999999</v>
      </c>
      <c r="D732" s="13">
        <v>24.060274119999999</v>
      </c>
      <c r="E732" s="13">
        <v>22.675363539999999</v>
      </c>
      <c r="F732" s="13">
        <v>23.10186195</v>
      </c>
      <c r="G732" s="13">
        <v>22.047134400000001</v>
      </c>
      <c r="H732" s="13">
        <v>23.10102844</v>
      </c>
      <c r="I732" s="13">
        <v>23.215164179999999</v>
      </c>
      <c r="J732" s="13">
        <v>22.629941939999998</v>
      </c>
      <c r="K732" s="43">
        <v>22.87979507</v>
      </c>
      <c r="L732" s="42">
        <v>22.3235569</v>
      </c>
      <c r="M732" s="13">
        <v>19.594867709999999</v>
      </c>
      <c r="N732" s="13">
        <v>21.98801422</v>
      </c>
      <c r="O732" s="13">
        <v>21.74308014</v>
      </c>
      <c r="P732" s="13">
        <v>21.878261569999999</v>
      </c>
      <c r="Q732" s="13">
        <v>22.06009293</v>
      </c>
      <c r="R732" s="13">
        <v>19.67001724</v>
      </c>
      <c r="S732" s="13">
        <v>21.728872299999999</v>
      </c>
      <c r="T732" s="13">
        <v>22.026107790000001</v>
      </c>
      <c r="U732" s="43">
        <v>21.30830383</v>
      </c>
    </row>
    <row r="733" spans="1:21" x14ac:dyDescent="0.25">
      <c r="A733" s="41" t="s">
        <v>2387</v>
      </c>
      <c r="B733" s="42">
        <v>23.46450806</v>
      </c>
      <c r="C733" s="13">
        <v>23.713663100000002</v>
      </c>
      <c r="D733" s="13">
        <v>24.301801680000001</v>
      </c>
      <c r="E733" s="13">
        <v>23.803905489999998</v>
      </c>
      <c r="F733" s="13">
        <v>23.381790160000001</v>
      </c>
      <c r="G733" s="13">
        <v>23.553092960000001</v>
      </c>
      <c r="H733" s="13">
        <v>23.189950939999999</v>
      </c>
      <c r="I733" s="13">
        <v>23.257961269999999</v>
      </c>
      <c r="J733" s="13">
        <v>23.20568085</v>
      </c>
      <c r="K733" s="43">
        <v>23.34123039</v>
      </c>
      <c r="L733" s="42">
        <v>22.877794269999999</v>
      </c>
      <c r="M733" s="13">
        <v>22.122816090000001</v>
      </c>
      <c r="N733" s="13">
        <v>22.906812670000001</v>
      </c>
      <c r="O733" s="13">
        <v>22.890596389999999</v>
      </c>
      <c r="P733" s="13">
        <v>22.43022728</v>
      </c>
      <c r="Q733" s="13">
        <v>22.455156330000001</v>
      </c>
      <c r="R733" s="13">
        <v>22.016448969999999</v>
      </c>
      <c r="S733" s="13">
        <v>22.331012730000001</v>
      </c>
      <c r="T733" s="13">
        <v>21.35697365</v>
      </c>
      <c r="U733" s="43">
        <v>22.2870369</v>
      </c>
    </row>
    <row r="734" spans="1:21" x14ac:dyDescent="0.25">
      <c r="A734" s="41" t="s">
        <v>2390</v>
      </c>
      <c r="B734" s="42">
        <v>23.830066680000002</v>
      </c>
      <c r="C734" s="13">
        <v>24.01231194</v>
      </c>
      <c r="D734" s="13">
        <v>25.012098309999999</v>
      </c>
      <c r="E734" s="13">
        <v>23.767593380000001</v>
      </c>
      <c r="F734" s="13">
        <v>24.163692470000001</v>
      </c>
      <c r="G734" s="13">
        <v>24.315204619999999</v>
      </c>
      <c r="H734" s="13">
        <v>24.070383069999998</v>
      </c>
      <c r="I734" s="13">
        <v>23.687311170000001</v>
      </c>
      <c r="J734" s="13">
        <v>23.968599319999999</v>
      </c>
      <c r="K734" s="43">
        <v>24.359777449999999</v>
      </c>
      <c r="L734" s="42">
        <v>23.369728089999999</v>
      </c>
      <c r="M734" s="13">
        <v>22.857700350000002</v>
      </c>
      <c r="N734" s="13">
        <v>23.27127647</v>
      </c>
      <c r="O734" s="13">
        <v>23.527667999999998</v>
      </c>
      <c r="P734" s="13">
        <v>23.298521040000001</v>
      </c>
      <c r="Q734" s="13">
        <v>23.450103760000001</v>
      </c>
      <c r="R734" s="13">
        <v>23.033218380000001</v>
      </c>
      <c r="S734" s="13">
        <v>23.051157</v>
      </c>
      <c r="T734" s="13">
        <v>23.070989610000002</v>
      </c>
      <c r="U734" s="43">
        <v>23.03126717</v>
      </c>
    </row>
    <row r="735" spans="1:21" x14ac:dyDescent="0.25">
      <c r="A735" s="41" t="s">
        <v>2393</v>
      </c>
      <c r="B735" s="42">
        <v>24.988325119999999</v>
      </c>
      <c r="C735" s="13">
        <v>25.250427250000001</v>
      </c>
      <c r="D735" s="13">
        <v>24.718059539999999</v>
      </c>
      <c r="E735" s="13">
        <v>24.874458310000001</v>
      </c>
      <c r="F735" s="13">
        <v>24.934991839999999</v>
      </c>
      <c r="G735" s="13">
        <v>25.160310750000001</v>
      </c>
      <c r="H735" s="13">
        <v>25.041807169999998</v>
      </c>
      <c r="I735" s="13">
        <v>25.44909668</v>
      </c>
      <c r="J735" s="13">
        <v>24.97149658</v>
      </c>
      <c r="K735" s="43">
        <v>24.60416412</v>
      </c>
      <c r="L735" s="42">
        <v>24.173332210000002</v>
      </c>
      <c r="M735" s="13">
        <v>25.325910570000001</v>
      </c>
      <c r="N735" s="13">
        <v>24.54775047</v>
      </c>
      <c r="O735" s="13">
        <v>23.278242110000001</v>
      </c>
      <c r="P735" s="13">
        <v>23.97044373</v>
      </c>
      <c r="Q735" s="13">
        <v>23.999206539999999</v>
      </c>
      <c r="R735" s="13">
        <v>25.040260310000001</v>
      </c>
      <c r="S735" s="13">
        <v>24.483392720000001</v>
      </c>
      <c r="T735" s="13">
        <v>23.421882629999999</v>
      </c>
      <c r="U735" s="43">
        <v>24.096435549999999</v>
      </c>
    </row>
    <row r="736" spans="1:21" x14ac:dyDescent="0.25">
      <c r="A736" s="41" t="s">
        <v>2397</v>
      </c>
      <c r="B736" s="42">
        <v>22.581253050000001</v>
      </c>
      <c r="C736" s="13" t="s">
        <v>1117</v>
      </c>
      <c r="D736" s="13">
        <v>22.498870849999999</v>
      </c>
      <c r="E736" s="13">
        <v>22.464384079999999</v>
      </c>
      <c r="F736" s="13">
        <v>22.0865078</v>
      </c>
      <c r="G736" s="13">
        <v>22.35705566</v>
      </c>
      <c r="H736" s="13">
        <v>22.24968338</v>
      </c>
      <c r="I736" s="13">
        <v>22.473157879999999</v>
      </c>
      <c r="J736" s="13">
        <v>22.460365299999999</v>
      </c>
      <c r="K736" s="43" t="s">
        <v>1117</v>
      </c>
      <c r="L736" s="42">
        <v>20.048730849999998</v>
      </c>
      <c r="M736" s="13">
        <v>21.091327669999998</v>
      </c>
      <c r="N736" s="13">
        <v>20.151279450000001</v>
      </c>
      <c r="O736" s="13">
        <v>21.49994087</v>
      </c>
      <c r="P736" s="13">
        <v>21.280254360000001</v>
      </c>
      <c r="Q736" s="13">
        <v>20.382053379999999</v>
      </c>
      <c r="R736" s="13">
        <v>20.765794750000001</v>
      </c>
      <c r="S736" s="13">
        <v>20.993345260000002</v>
      </c>
      <c r="T736" s="13">
        <v>21.755887990000002</v>
      </c>
      <c r="U736" s="43">
        <v>21.066513059999998</v>
      </c>
    </row>
    <row r="737" spans="1:21" x14ac:dyDescent="0.25">
      <c r="A737" s="41" t="s">
        <v>2401</v>
      </c>
      <c r="B737" s="42">
        <v>26.572551730000001</v>
      </c>
      <c r="C737" s="13">
        <v>26.65280533</v>
      </c>
      <c r="D737" s="13">
        <v>26.198843</v>
      </c>
      <c r="E737" s="13">
        <v>26.843379970000001</v>
      </c>
      <c r="F737" s="13">
        <v>26.882154459999999</v>
      </c>
      <c r="G737" s="13">
        <v>26.202135089999999</v>
      </c>
      <c r="H737" s="13">
        <v>26.495306020000001</v>
      </c>
      <c r="I737" s="13">
        <v>26.437856669999999</v>
      </c>
      <c r="J737" s="13">
        <v>26.614843369999999</v>
      </c>
      <c r="K737" s="43">
        <v>26.775928499999999</v>
      </c>
      <c r="L737" s="42">
        <v>25.597700119999999</v>
      </c>
      <c r="M737" s="13">
        <v>25.74880791</v>
      </c>
      <c r="N737" s="13">
        <v>25.970794680000001</v>
      </c>
      <c r="O737" s="13">
        <v>26.271703720000001</v>
      </c>
      <c r="P737" s="13">
        <v>25.86419678</v>
      </c>
      <c r="Q737" s="13">
        <v>25.57323074</v>
      </c>
      <c r="R737" s="13">
        <v>25.56720734</v>
      </c>
      <c r="S737" s="13">
        <v>26.081579210000001</v>
      </c>
      <c r="T737" s="13">
        <v>26.307199480000001</v>
      </c>
      <c r="U737" s="43">
        <v>25.827863690000001</v>
      </c>
    </row>
    <row r="738" spans="1:21" x14ac:dyDescent="0.25">
      <c r="A738" s="41" t="s">
        <v>2404</v>
      </c>
      <c r="B738" s="42">
        <v>21.333145139999999</v>
      </c>
      <c r="C738" s="13" t="s">
        <v>1117</v>
      </c>
      <c r="D738" s="13" t="s">
        <v>1117</v>
      </c>
      <c r="E738" s="13">
        <v>20.91838074</v>
      </c>
      <c r="F738" s="13" t="s">
        <v>1117</v>
      </c>
      <c r="G738" s="13">
        <v>20.2670517</v>
      </c>
      <c r="H738" s="13">
        <v>20.483846660000001</v>
      </c>
      <c r="I738" s="13" t="s">
        <v>1117</v>
      </c>
      <c r="J738" s="13">
        <v>20.620061870000001</v>
      </c>
      <c r="K738" s="43" t="s">
        <v>1117</v>
      </c>
      <c r="L738" s="42" t="s">
        <v>1117</v>
      </c>
      <c r="M738" s="13" t="s">
        <v>1117</v>
      </c>
      <c r="N738" s="13" t="s">
        <v>1117</v>
      </c>
      <c r="O738" s="13" t="s">
        <v>1117</v>
      </c>
      <c r="P738" s="13" t="s">
        <v>1117</v>
      </c>
      <c r="Q738" s="13" t="s">
        <v>1117</v>
      </c>
      <c r="R738" s="13" t="s">
        <v>1117</v>
      </c>
      <c r="S738" s="13" t="s">
        <v>1117</v>
      </c>
      <c r="T738" s="13" t="s">
        <v>1117</v>
      </c>
      <c r="U738" s="43">
        <v>19.085115429999998</v>
      </c>
    </row>
    <row r="739" spans="1:21" x14ac:dyDescent="0.25">
      <c r="A739" s="41" t="s">
        <v>2407</v>
      </c>
      <c r="B739" s="42">
        <v>27.52798271</v>
      </c>
      <c r="C739" s="13">
        <v>27.320016859999999</v>
      </c>
      <c r="D739" s="13">
        <v>27.1108799</v>
      </c>
      <c r="E739" s="13">
        <v>27.334409709999999</v>
      </c>
      <c r="F739" s="13">
        <v>27.232515339999999</v>
      </c>
      <c r="G739" s="13">
        <v>27.481546399999999</v>
      </c>
      <c r="H739" s="13">
        <v>27.350854869999999</v>
      </c>
      <c r="I739" s="13">
        <v>27.305391310000001</v>
      </c>
      <c r="J739" s="13">
        <v>27.377576829999999</v>
      </c>
      <c r="K739" s="43">
        <v>27.066200259999999</v>
      </c>
      <c r="L739" s="42">
        <v>26.30586052</v>
      </c>
      <c r="M739" s="13">
        <v>26.674247739999998</v>
      </c>
      <c r="N739" s="13">
        <v>25.59826851</v>
      </c>
      <c r="O739" s="13">
        <v>26.07177544</v>
      </c>
      <c r="P739" s="13">
        <v>26.360313420000001</v>
      </c>
      <c r="Q739" s="13">
        <v>26.35100555</v>
      </c>
      <c r="R739" s="13">
        <v>26.615123749999999</v>
      </c>
      <c r="S739" s="13">
        <v>25.92675972</v>
      </c>
      <c r="T739" s="13">
        <v>25.844961170000001</v>
      </c>
      <c r="U739" s="43">
        <v>26.414400100000002</v>
      </c>
    </row>
    <row r="740" spans="1:21" x14ac:dyDescent="0.25">
      <c r="A740" s="41" t="s">
        <v>2410</v>
      </c>
      <c r="B740" s="42" t="s">
        <v>1117</v>
      </c>
      <c r="C740" s="13">
        <v>21.40587425</v>
      </c>
      <c r="D740" s="13">
        <v>24.2953701</v>
      </c>
      <c r="E740" s="13" t="s">
        <v>1117</v>
      </c>
      <c r="F740" s="13">
        <v>22.142923360000001</v>
      </c>
      <c r="G740" s="13">
        <v>23.239913940000001</v>
      </c>
      <c r="H740" s="13">
        <v>23.518093109999999</v>
      </c>
      <c r="I740" s="13" t="s">
        <v>1117</v>
      </c>
      <c r="J740" s="13">
        <v>23.983114239999999</v>
      </c>
      <c r="K740" s="43" t="s">
        <v>1117</v>
      </c>
      <c r="L740" s="42">
        <v>20.858098980000001</v>
      </c>
      <c r="M740" s="13">
        <v>20.719335560000001</v>
      </c>
      <c r="N740" s="13" t="s">
        <v>1117</v>
      </c>
      <c r="O740" s="13" t="s">
        <v>1117</v>
      </c>
      <c r="P740" s="13" t="s">
        <v>1117</v>
      </c>
      <c r="Q740" s="13">
        <v>21.54943085</v>
      </c>
      <c r="R740" s="13">
        <v>21.768301009999998</v>
      </c>
      <c r="S740" s="13">
        <v>21.663707729999999</v>
      </c>
      <c r="T740" s="13" t="s">
        <v>1117</v>
      </c>
      <c r="U740" s="43">
        <v>21.370126719999998</v>
      </c>
    </row>
    <row r="741" spans="1:21" x14ac:dyDescent="0.25">
      <c r="A741" s="41" t="s">
        <v>2413</v>
      </c>
      <c r="B741" s="42">
        <v>23.265993120000001</v>
      </c>
      <c r="C741" s="13">
        <v>23.700599669999999</v>
      </c>
      <c r="D741" s="13">
        <v>23.692214969999998</v>
      </c>
      <c r="E741" s="13">
        <v>23.728685380000002</v>
      </c>
      <c r="F741" s="13">
        <v>23.87229919</v>
      </c>
      <c r="G741" s="13">
        <v>23.48578835</v>
      </c>
      <c r="H741" s="13">
        <v>23.534572600000001</v>
      </c>
      <c r="I741" s="13">
        <v>23.792034149999999</v>
      </c>
      <c r="J741" s="13">
        <v>23.551685330000002</v>
      </c>
      <c r="K741" s="43">
        <v>23.48480606</v>
      </c>
      <c r="L741" s="42">
        <v>21.960632319999998</v>
      </c>
      <c r="M741" s="13">
        <v>23.608850480000001</v>
      </c>
      <c r="N741" s="13">
        <v>22.52384567</v>
      </c>
      <c r="O741" s="13">
        <v>21.86566925</v>
      </c>
      <c r="P741" s="13">
        <v>22.298688890000001</v>
      </c>
      <c r="Q741" s="13">
        <v>21.822053910000001</v>
      </c>
      <c r="R741" s="13">
        <v>23.63056564</v>
      </c>
      <c r="S741" s="13">
        <v>22.623392110000001</v>
      </c>
      <c r="T741" s="13">
        <v>22.205234529999998</v>
      </c>
      <c r="U741" s="43">
        <v>22.898164749999999</v>
      </c>
    </row>
    <row r="742" spans="1:21" x14ac:dyDescent="0.25">
      <c r="A742" s="41" t="s">
        <v>2416</v>
      </c>
      <c r="B742" s="42">
        <v>23.31285286</v>
      </c>
      <c r="C742" s="13">
        <v>23.631010060000001</v>
      </c>
      <c r="D742" s="13">
        <v>22.7197113</v>
      </c>
      <c r="E742" s="13">
        <v>23.22290611</v>
      </c>
      <c r="F742" s="13">
        <v>23.752973560000001</v>
      </c>
      <c r="G742" s="13">
        <v>23.421497339999998</v>
      </c>
      <c r="H742" s="13">
        <v>23.201349260000001</v>
      </c>
      <c r="I742" s="13">
        <v>22.5370636</v>
      </c>
      <c r="J742" s="13">
        <v>22.843797680000002</v>
      </c>
      <c r="K742" s="43">
        <v>23.752155299999998</v>
      </c>
      <c r="L742" s="42">
        <v>23.62198639</v>
      </c>
      <c r="M742" s="13">
        <v>23.290527340000001</v>
      </c>
      <c r="N742" s="13">
        <v>23.66925621</v>
      </c>
      <c r="O742" s="13">
        <v>23.173789979999999</v>
      </c>
      <c r="P742" s="13">
        <v>23.234838490000001</v>
      </c>
      <c r="Q742" s="13">
        <v>23.744785310000001</v>
      </c>
      <c r="R742" s="13">
        <v>23.46662521</v>
      </c>
      <c r="S742" s="13">
        <v>23.577270510000002</v>
      </c>
      <c r="T742" s="13">
        <v>23.199029920000001</v>
      </c>
      <c r="U742" s="43">
        <v>22.904830929999999</v>
      </c>
    </row>
    <row r="743" spans="1:21" x14ac:dyDescent="0.25">
      <c r="A743" s="41" t="s">
        <v>2420</v>
      </c>
      <c r="B743" s="42">
        <v>23.467496870000002</v>
      </c>
      <c r="C743" s="13">
        <v>23.367996219999998</v>
      </c>
      <c r="D743" s="13">
        <v>22.653837200000002</v>
      </c>
      <c r="E743" s="13">
        <v>23.109884260000001</v>
      </c>
      <c r="F743" s="13">
        <v>23.347732539999999</v>
      </c>
      <c r="G743" s="13">
        <v>23.294458389999999</v>
      </c>
      <c r="H743" s="13">
        <v>23.659597399999999</v>
      </c>
      <c r="I743" s="13">
        <v>23.18063545</v>
      </c>
      <c r="J743" s="13">
        <v>23.677881240000001</v>
      </c>
      <c r="K743" s="43">
        <v>22.459215159999999</v>
      </c>
      <c r="L743" s="42">
        <v>23.033655169999999</v>
      </c>
      <c r="M743" s="13">
        <v>22.720817570000001</v>
      </c>
      <c r="N743" s="13">
        <v>23.080080030000001</v>
      </c>
      <c r="O743" s="13">
        <v>22.89422798</v>
      </c>
      <c r="P743" s="13">
        <v>21.265621190000001</v>
      </c>
      <c r="Q743" s="13">
        <v>22.530767440000002</v>
      </c>
      <c r="R743" s="13">
        <v>22.388847349999999</v>
      </c>
      <c r="S743" s="13">
        <v>22.535829540000002</v>
      </c>
      <c r="T743" s="13">
        <v>21.635864260000002</v>
      </c>
      <c r="U743" s="43">
        <v>22.207736969999999</v>
      </c>
    </row>
    <row r="744" spans="1:21" x14ac:dyDescent="0.25">
      <c r="A744" s="41" t="s">
        <v>2423</v>
      </c>
      <c r="B744" s="42">
        <v>26.64855957</v>
      </c>
      <c r="C744" s="13">
        <v>26.581758499999999</v>
      </c>
      <c r="D744" s="13">
        <v>26.6895256</v>
      </c>
      <c r="E744" s="13">
        <v>26.712141039999999</v>
      </c>
      <c r="F744" s="13">
        <v>26.573114400000001</v>
      </c>
      <c r="G744" s="13">
        <v>27.01478195</v>
      </c>
      <c r="H744" s="13">
        <v>26.779689789999999</v>
      </c>
      <c r="I744" s="13">
        <v>27.179685589999998</v>
      </c>
      <c r="J744" s="13">
        <v>26.593347550000001</v>
      </c>
      <c r="K744" s="43">
        <v>26.830139160000002</v>
      </c>
      <c r="L744" s="42">
        <v>26.037729259999999</v>
      </c>
      <c r="M744" s="13">
        <v>26.330192570000001</v>
      </c>
      <c r="N744" s="13">
        <v>25.978387829999999</v>
      </c>
      <c r="O744" s="13">
        <v>25.93057632</v>
      </c>
      <c r="P744" s="13">
        <v>25.973972320000001</v>
      </c>
      <c r="Q744" s="13">
        <v>26.360967639999998</v>
      </c>
      <c r="R744" s="13">
        <v>26.571062090000002</v>
      </c>
      <c r="S744" s="13">
        <v>26.13406372</v>
      </c>
      <c r="T744" s="13">
        <v>26.246084209999999</v>
      </c>
      <c r="U744" s="43">
        <v>26.150678630000002</v>
      </c>
    </row>
    <row r="745" spans="1:21" x14ac:dyDescent="0.25">
      <c r="A745" s="41" t="s">
        <v>2426</v>
      </c>
      <c r="B745" s="42">
        <v>18.96963882</v>
      </c>
      <c r="C745" s="13">
        <v>20.423063280000001</v>
      </c>
      <c r="D745" s="13">
        <v>30.107368470000001</v>
      </c>
      <c r="E745" s="13">
        <v>20.161647800000001</v>
      </c>
      <c r="F745" s="13">
        <v>21.77784157</v>
      </c>
      <c r="G745" s="13">
        <v>25.89381599</v>
      </c>
      <c r="H745" s="13">
        <v>20.262701029999999</v>
      </c>
      <c r="I745" s="13">
        <v>19.309547420000001</v>
      </c>
      <c r="J745" s="13">
        <v>19.603713989999999</v>
      </c>
      <c r="K745" s="43">
        <v>18.761434560000001</v>
      </c>
      <c r="L745" s="42">
        <v>23.969478609999999</v>
      </c>
      <c r="M745" s="13">
        <v>20.528121949999999</v>
      </c>
      <c r="N745" s="13">
        <v>21.757883069999998</v>
      </c>
      <c r="O745" s="13">
        <v>22.691703799999999</v>
      </c>
      <c r="P745" s="13">
        <v>21.275033950000001</v>
      </c>
      <c r="Q745" s="13">
        <v>20.794794079999999</v>
      </c>
      <c r="R745" s="13">
        <v>20.254766459999999</v>
      </c>
      <c r="S745" s="13">
        <v>21.058210370000001</v>
      </c>
      <c r="T745" s="13">
        <v>20.823299410000001</v>
      </c>
      <c r="U745" s="43">
        <v>21.170906070000001</v>
      </c>
    </row>
    <row r="746" spans="1:21" x14ac:dyDescent="0.25">
      <c r="A746" s="41" t="s">
        <v>2429</v>
      </c>
      <c r="B746" s="42">
        <v>23.711143490000001</v>
      </c>
      <c r="C746" s="13">
        <v>23.58106995</v>
      </c>
      <c r="D746" s="13">
        <v>23.229053499999999</v>
      </c>
      <c r="E746" s="13">
        <v>23.29417801</v>
      </c>
      <c r="F746" s="13">
        <v>23.158401489999999</v>
      </c>
      <c r="G746" s="13">
        <v>23.535520550000001</v>
      </c>
      <c r="H746" s="13">
        <v>23.393489840000001</v>
      </c>
      <c r="I746" s="13">
        <v>23.228584290000001</v>
      </c>
      <c r="J746" s="13">
        <v>23.42278099</v>
      </c>
      <c r="K746" s="43">
        <v>22.921306609999998</v>
      </c>
      <c r="L746" s="42">
        <v>22.372600559999999</v>
      </c>
      <c r="M746" s="13">
        <v>22.646472930000002</v>
      </c>
      <c r="N746" s="13">
        <v>22.17255402</v>
      </c>
      <c r="O746" s="13">
        <v>22.182712550000002</v>
      </c>
      <c r="P746" s="13">
        <v>21.842033390000001</v>
      </c>
      <c r="Q746" s="13">
        <v>22.322813029999999</v>
      </c>
      <c r="R746" s="13">
        <v>22.639644619999999</v>
      </c>
      <c r="S746" s="13">
        <v>22.112543110000001</v>
      </c>
      <c r="T746" s="13">
        <v>22.267681119999999</v>
      </c>
      <c r="U746" s="43">
        <v>22.417844769999999</v>
      </c>
    </row>
    <row r="747" spans="1:21" x14ac:dyDescent="0.25">
      <c r="A747" s="41" t="s">
        <v>2432</v>
      </c>
      <c r="B747" s="42">
        <v>25.195053099999999</v>
      </c>
      <c r="C747" s="13">
        <v>25.960359570000001</v>
      </c>
      <c r="D747" s="13">
        <v>24.88887978</v>
      </c>
      <c r="E747" s="13">
        <v>25.36589622</v>
      </c>
      <c r="F747" s="13">
        <v>26.369928359999999</v>
      </c>
      <c r="G747" s="13">
        <v>24.912370679999999</v>
      </c>
      <c r="H747" s="13">
        <v>25.104455949999998</v>
      </c>
      <c r="I747" s="13">
        <v>26.165130619999999</v>
      </c>
      <c r="J747" s="13">
        <v>25.57787514</v>
      </c>
      <c r="K747" s="43">
        <v>26.373783110000002</v>
      </c>
      <c r="L747" s="42">
        <v>24.49710464</v>
      </c>
      <c r="M747" s="13">
        <v>24.68811226</v>
      </c>
      <c r="N747" s="13">
        <v>25.014526369999999</v>
      </c>
      <c r="O747" s="13">
        <v>24.261983870000002</v>
      </c>
      <c r="P747" s="13">
        <v>24.935440060000001</v>
      </c>
      <c r="Q747" s="13">
        <v>24.696147920000001</v>
      </c>
      <c r="R747" s="13">
        <v>25.075901030000001</v>
      </c>
      <c r="S747" s="13">
        <v>25.714868549999998</v>
      </c>
      <c r="T747" s="13">
        <v>24.72702408</v>
      </c>
      <c r="U747" s="43">
        <v>24.57461739</v>
      </c>
    </row>
    <row r="748" spans="1:21" x14ac:dyDescent="0.25">
      <c r="A748" s="41" t="s">
        <v>2435</v>
      </c>
      <c r="B748" s="42">
        <v>21.701637269999999</v>
      </c>
      <c r="C748" s="13">
        <v>21.1011734</v>
      </c>
      <c r="D748" s="13" t="s">
        <v>1117</v>
      </c>
      <c r="E748" s="13">
        <v>22.275686260000001</v>
      </c>
      <c r="F748" s="13" t="s">
        <v>1117</v>
      </c>
      <c r="G748" s="13">
        <v>22.226350780000001</v>
      </c>
      <c r="H748" s="13">
        <v>22.338432310000002</v>
      </c>
      <c r="I748" s="13" t="s">
        <v>1117</v>
      </c>
      <c r="J748" s="13">
        <v>23.012823099999999</v>
      </c>
      <c r="K748" s="43" t="s">
        <v>1117</v>
      </c>
      <c r="L748" s="42">
        <v>19.574981690000001</v>
      </c>
      <c r="M748" s="13">
        <v>21.691236499999999</v>
      </c>
      <c r="N748" s="13" t="s">
        <v>1117</v>
      </c>
      <c r="O748" s="13" t="s">
        <v>1117</v>
      </c>
      <c r="P748" s="13">
        <v>20.216911320000001</v>
      </c>
      <c r="Q748" s="13">
        <v>18.923437119999999</v>
      </c>
      <c r="R748" s="13">
        <v>20.270250319999999</v>
      </c>
      <c r="S748" s="13" t="s">
        <v>1117</v>
      </c>
      <c r="T748" s="13" t="s">
        <v>1117</v>
      </c>
      <c r="U748" s="43">
        <v>18.92922974</v>
      </c>
    </row>
    <row r="749" spans="1:21" x14ac:dyDescent="0.25">
      <c r="A749" s="41" t="s">
        <v>2439</v>
      </c>
      <c r="B749" s="42">
        <v>23.17081451</v>
      </c>
      <c r="C749" s="13">
        <v>22.73587036</v>
      </c>
      <c r="D749" s="13">
        <v>22.439540860000001</v>
      </c>
      <c r="E749" s="13">
        <v>23.21682358</v>
      </c>
      <c r="F749" s="13">
        <v>22.26970863</v>
      </c>
      <c r="G749" s="13">
        <v>23.005336759999999</v>
      </c>
      <c r="H749" s="13">
        <v>22.882894520000001</v>
      </c>
      <c r="I749" s="13">
        <v>23.108289719999998</v>
      </c>
      <c r="J749" s="13">
        <v>22.636085510000001</v>
      </c>
      <c r="K749" s="43">
        <v>21.86442375</v>
      </c>
      <c r="L749" s="42">
        <v>23.47035408</v>
      </c>
      <c r="M749" s="13">
        <v>23.335109710000001</v>
      </c>
      <c r="N749" s="13">
        <v>23.742218019999999</v>
      </c>
      <c r="O749" s="13">
        <v>23.394144059999999</v>
      </c>
      <c r="P749" s="13">
        <v>23.784366609999999</v>
      </c>
      <c r="Q749" s="13">
        <v>22.755094530000001</v>
      </c>
      <c r="R749" s="13">
        <v>23.241355899999999</v>
      </c>
      <c r="S749" s="13">
        <v>23.366397859999999</v>
      </c>
      <c r="T749" s="13">
        <v>22.858707429999999</v>
      </c>
      <c r="U749" s="43">
        <v>23.684423450000001</v>
      </c>
    </row>
    <row r="750" spans="1:21" x14ac:dyDescent="0.25">
      <c r="A750" s="41" t="s">
        <v>2443</v>
      </c>
      <c r="B750" s="42">
        <v>25.81945992</v>
      </c>
      <c r="C750" s="13">
        <v>25.835716250000001</v>
      </c>
      <c r="D750" s="13">
        <v>25.283056259999999</v>
      </c>
      <c r="E750" s="13">
        <v>25.718765260000001</v>
      </c>
      <c r="F750" s="13">
        <v>25.441486359999999</v>
      </c>
      <c r="G750" s="13">
        <v>26.092428210000001</v>
      </c>
      <c r="H750" s="13">
        <v>26.146800989999999</v>
      </c>
      <c r="I750" s="13">
        <v>26.055690769999998</v>
      </c>
      <c r="J750" s="13">
        <v>25.94042206</v>
      </c>
      <c r="K750" s="43">
        <v>25.544481279999999</v>
      </c>
      <c r="L750" s="42">
        <v>24.42726326</v>
      </c>
      <c r="M750" s="13">
        <v>24.869712830000001</v>
      </c>
      <c r="N750" s="13">
        <v>24.887161249999998</v>
      </c>
      <c r="O750" s="13">
        <v>24.19355011</v>
      </c>
      <c r="P750" s="13">
        <v>25.53614426</v>
      </c>
      <c r="Q750" s="13">
        <v>24.812156680000001</v>
      </c>
      <c r="R750" s="13">
        <v>25.068784709999999</v>
      </c>
      <c r="S750" s="13">
        <v>24.849000929999999</v>
      </c>
      <c r="T750" s="13">
        <v>24.840669630000001</v>
      </c>
      <c r="U750" s="43">
        <v>25.490417480000001</v>
      </c>
    </row>
    <row r="751" spans="1:21" x14ac:dyDescent="0.25">
      <c r="A751" s="41" t="s">
        <v>2446</v>
      </c>
      <c r="B751" s="42">
        <v>20.629076000000001</v>
      </c>
      <c r="C751" s="13">
        <v>20.796062469999999</v>
      </c>
      <c r="D751" s="13">
        <v>20.38490105</v>
      </c>
      <c r="E751" s="13">
        <v>20.252573009999999</v>
      </c>
      <c r="F751" s="13">
        <v>21.608648299999999</v>
      </c>
      <c r="G751" s="13">
        <v>20.435222629999998</v>
      </c>
      <c r="H751" s="13">
        <v>20.69548988</v>
      </c>
      <c r="I751" s="13" t="s">
        <v>1117</v>
      </c>
      <c r="J751" s="13">
        <v>20.57357597</v>
      </c>
      <c r="K751" s="43">
        <v>20.633516310000001</v>
      </c>
      <c r="L751" s="42">
        <v>20.800571439999999</v>
      </c>
      <c r="M751" s="13">
        <v>20.642271040000001</v>
      </c>
      <c r="N751" s="13">
        <v>20.429922099999999</v>
      </c>
      <c r="O751" s="13">
        <v>19.760557169999998</v>
      </c>
      <c r="P751" s="13">
        <v>20.137210849999999</v>
      </c>
      <c r="Q751" s="13">
        <v>20.297485349999999</v>
      </c>
      <c r="R751" s="13">
        <v>20.615489960000001</v>
      </c>
      <c r="S751" s="13">
        <v>19.992584229999999</v>
      </c>
      <c r="T751" s="13">
        <v>20.31926155</v>
      </c>
      <c r="U751" s="43">
        <v>20.423986429999999</v>
      </c>
    </row>
    <row r="752" spans="1:21" x14ac:dyDescent="0.25">
      <c r="A752" s="41" t="s">
        <v>2450</v>
      </c>
      <c r="B752" s="42">
        <v>26.219078060000001</v>
      </c>
      <c r="C752" s="13">
        <v>26.11286926</v>
      </c>
      <c r="D752" s="13">
        <v>26.036052699999999</v>
      </c>
      <c r="E752" s="13">
        <v>25.46880341</v>
      </c>
      <c r="F752" s="13">
        <v>26.268209460000001</v>
      </c>
      <c r="G752" s="13">
        <v>26.684986110000001</v>
      </c>
      <c r="H752" s="13">
        <v>26.298625950000002</v>
      </c>
      <c r="I752" s="13">
        <v>25.783367160000001</v>
      </c>
      <c r="J752" s="13">
        <v>26.180065160000002</v>
      </c>
      <c r="K752" s="43">
        <v>26.253532409999998</v>
      </c>
      <c r="L752" s="42">
        <v>25.812669750000001</v>
      </c>
      <c r="M752" s="13">
        <v>27.109188079999999</v>
      </c>
      <c r="N752" s="13">
        <v>25.618209839999999</v>
      </c>
      <c r="O752" s="13">
        <v>24.413448330000001</v>
      </c>
      <c r="P752" s="13">
        <v>25.856405259999999</v>
      </c>
      <c r="Q752" s="13">
        <v>26.207098009999999</v>
      </c>
      <c r="R752" s="13">
        <v>27.144138340000001</v>
      </c>
      <c r="S752" s="13">
        <v>25.79193497</v>
      </c>
      <c r="T752" s="13">
        <v>25.048391339999998</v>
      </c>
      <c r="U752" s="43">
        <v>25.771478649999999</v>
      </c>
    </row>
    <row r="753" spans="1:21" x14ac:dyDescent="0.25">
      <c r="A753" s="41" t="s">
        <v>2454</v>
      </c>
      <c r="B753" s="42">
        <v>23.23680878</v>
      </c>
      <c r="C753" s="13">
        <v>23.52778816</v>
      </c>
      <c r="D753" s="13">
        <v>23.29963875</v>
      </c>
      <c r="E753" s="13">
        <v>22.99159813</v>
      </c>
      <c r="F753" s="13">
        <v>22.66307831</v>
      </c>
      <c r="G753" s="13">
        <v>23.238151550000001</v>
      </c>
      <c r="H753" s="13">
        <v>23.708303449999999</v>
      </c>
      <c r="I753" s="13">
        <v>23.554498670000001</v>
      </c>
      <c r="J753" s="13">
        <v>23.30772018</v>
      </c>
      <c r="K753" s="43">
        <v>22.6170826</v>
      </c>
      <c r="L753" s="42">
        <v>21.682989119999998</v>
      </c>
      <c r="M753" s="13">
        <v>22.333608630000001</v>
      </c>
      <c r="N753" s="13">
        <v>21.898626329999999</v>
      </c>
      <c r="O753" s="13">
        <v>21.327564240000001</v>
      </c>
      <c r="P753" s="13">
        <v>22.086994170000001</v>
      </c>
      <c r="Q753" s="13">
        <v>22.071004869999999</v>
      </c>
      <c r="R753" s="13">
        <v>22.325862879999999</v>
      </c>
      <c r="S753" s="13">
        <v>21.899843220000001</v>
      </c>
      <c r="T753" s="13">
        <v>21.567230219999999</v>
      </c>
      <c r="U753" s="43">
        <v>21.72008705</v>
      </c>
    </row>
    <row r="754" spans="1:21" x14ac:dyDescent="0.25">
      <c r="A754" s="41" t="s">
        <v>2458</v>
      </c>
      <c r="B754" s="42">
        <v>25.32967949</v>
      </c>
      <c r="C754" s="13">
        <v>24.958412169999999</v>
      </c>
      <c r="D754" s="13">
        <v>24.896936419999999</v>
      </c>
      <c r="E754" s="13">
        <v>25.114736560000001</v>
      </c>
      <c r="F754" s="13">
        <v>25.474508289999999</v>
      </c>
      <c r="G754" s="13">
        <v>25.25907707</v>
      </c>
      <c r="H754" s="13">
        <v>25.050302510000002</v>
      </c>
      <c r="I754" s="13">
        <v>25.16088676</v>
      </c>
      <c r="J754" s="13">
        <v>24.96247864</v>
      </c>
      <c r="K754" s="43">
        <v>25.263238909999998</v>
      </c>
      <c r="L754" s="42">
        <v>24.812938689999999</v>
      </c>
      <c r="M754" s="13">
        <v>24.912370679999999</v>
      </c>
      <c r="N754" s="13">
        <v>24.62153816</v>
      </c>
      <c r="O754" s="13">
        <v>24.485174180000001</v>
      </c>
      <c r="P754" s="13">
        <v>24.73520851</v>
      </c>
      <c r="Q754" s="13">
        <v>24.696943279999999</v>
      </c>
      <c r="R754" s="13">
        <v>24.83898735</v>
      </c>
      <c r="S754" s="13">
        <v>24.643613819999999</v>
      </c>
      <c r="T754" s="13">
        <v>24.918935780000002</v>
      </c>
      <c r="U754" s="43">
        <v>24.68928528</v>
      </c>
    </row>
    <row r="755" spans="1:21" x14ac:dyDescent="0.25">
      <c r="A755" s="41" t="s">
        <v>2462</v>
      </c>
      <c r="B755" s="42">
        <v>22.814113620000001</v>
      </c>
      <c r="C755" s="13">
        <v>21.257587430000001</v>
      </c>
      <c r="D755" s="13">
        <v>21.66553116</v>
      </c>
      <c r="E755" s="13">
        <v>21.804752350000001</v>
      </c>
      <c r="F755" s="13">
        <v>22.50729179</v>
      </c>
      <c r="G755" s="13">
        <v>22.47075272</v>
      </c>
      <c r="H755" s="13">
        <v>22.301536559999999</v>
      </c>
      <c r="I755" s="13">
        <v>21.67908478</v>
      </c>
      <c r="J755" s="13">
        <v>21.984958649999999</v>
      </c>
      <c r="K755" s="43">
        <v>22.070514679999999</v>
      </c>
      <c r="L755" s="42">
        <v>22.130784989999999</v>
      </c>
      <c r="M755" s="13">
        <v>22.290443419999999</v>
      </c>
      <c r="N755" s="13">
        <v>21.790424349999999</v>
      </c>
      <c r="O755" s="13">
        <v>21.587377549999999</v>
      </c>
      <c r="P755" s="13">
        <v>21.671977999999999</v>
      </c>
      <c r="Q755" s="13">
        <v>22.555528639999999</v>
      </c>
      <c r="R755" s="13">
        <v>22.225526810000002</v>
      </c>
      <c r="S755" s="13">
        <v>22.26020432</v>
      </c>
      <c r="T755" s="13">
        <v>21.99714088</v>
      </c>
      <c r="U755" s="43">
        <v>22.500963209999998</v>
      </c>
    </row>
    <row r="756" spans="1:21" x14ac:dyDescent="0.25">
      <c r="A756" s="41" t="s">
        <v>2465</v>
      </c>
      <c r="B756" s="42">
        <v>25.66038704</v>
      </c>
      <c r="C756" s="13">
        <v>26.02742958</v>
      </c>
      <c r="D756" s="13">
        <v>25.814773559999999</v>
      </c>
      <c r="E756" s="13">
        <v>25.958347320000001</v>
      </c>
      <c r="F756" s="13">
        <v>26.664245609999998</v>
      </c>
      <c r="G756" s="13">
        <v>25.280332569999999</v>
      </c>
      <c r="H756" s="13">
        <v>25.941318509999999</v>
      </c>
      <c r="I756" s="13">
        <v>26.36931229</v>
      </c>
      <c r="J756" s="13">
        <v>26.222526550000001</v>
      </c>
      <c r="K756" s="43">
        <v>26.836294169999999</v>
      </c>
      <c r="L756" s="42">
        <v>25.281818390000002</v>
      </c>
      <c r="M756" s="13">
        <v>25.422811509999999</v>
      </c>
      <c r="N756" s="13">
        <v>25.171768190000002</v>
      </c>
      <c r="O756" s="13">
        <v>25.269529339999998</v>
      </c>
      <c r="P756" s="13">
        <v>25.527011869999999</v>
      </c>
      <c r="Q756" s="13">
        <v>25.473052979999999</v>
      </c>
      <c r="R756" s="13">
        <v>25.417381290000002</v>
      </c>
      <c r="S756" s="13">
        <v>25.520372389999999</v>
      </c>
      <c r="T756" s="13">
        <v>25.628591539999999</v>
      </c>
      <c r="U756" s="43">
        <v>25.319620130000001</v>
      </c>
    </row>
    <row r="757" spans="1:21" x14ac:dyDescent="0.25">
      <c r="A757" s="41" t="s">
        <v>2469</v>
      </c>
      <c r="B757" s="42">
        <v>25.165609360000001</v>
      </c>
      <c r="C757" s="13">
        <v>25.53237343</v>
      </c>
      <c r="D757" s="13">
        <v>25.739978789999999</v>
      </c>
      <c r="E757" s="13">
        <v>26.182586669999999</v>
      </c>
      <c r="F757" s="13">
        <v>25.839252470000002</v>
      </c>
      <c r="G757" s="13">
        <v>25.053329470000001</v>
      </c>
      <c r="H757" s="13">
        <v>25.422588350000002</v>
      </c>
      <c r="I757" s="13">
        <v>25.55973053</v>
      </c>
      <c r="J757" s="13">
        <v>25.713504790000002</v>
      </c>
      <c r="K757" s="43">
        <v>26.436523439999998</v>
      </c>
      <c r="L757" s="42">
        <v>24.788951869999998</v>
      </c>
      <c r="M757" s="13">
        <v>24.397542949999998</v>
      </c>
      <c r="N757" s="13">
        <v>24.881429669999999</v>
      </c>
      <c r="O757" s="13">
        <v>25.136335370000001</v>
      </c>
      <c r="P757" s="13">
        <v>25.06155205</v>
      </c>
      <c r="Q757" s="13">
        <v>24.883249280000001</v>
      </c>
      <c r="R757" s="13">
        <v>24.081153870000001</v>
      </c>
      <c r="S757" s="13">
        <v>24.751951219999999</v>
      </c>
      <c r="T757" s="13">
        <v>24.986850740000001</v>
      </c>
      <c r="U757" s="43" t="s">
        <v>1117</v>
      </c>
    </row>
    <row r="758" spans="1:21" x14ac:dyDescent="0.25">
      <c r="A758" s="41" t="s">
        <v>2472</v>
      </c>
      <c r="B758" s="42">
        <v>22.142923360000001</v>
      </c>
      <c r="C758" s="13">
        <v>22.59911919</v>
      </c>
      <c r="D758" s="13">
        <v>22.297960280000002</v>
      </c>
      <c r="E758" s="13">
        <v>22.836746219999998</v>
      </c>
      <c r="F758" s="13">
        <v>22.410593030000001</v>
      </c>
      <c r="G758" s="13">
        <v>22.672473910000001</v>
      </c>
      <c r="H758" s="13">
        <v>22.368637079999999</v>
      </c>
      <c r="I758" s="13">
        <v>22.432218550000002</v>
      </c>
      <c r="J758" s="13">
        <v>22.523607250000001</v>
      </c>
      <c r="K758" s="43">
        <v>22.31010818</v>
      </c>
      <c r="L758" s="42">
        <v>22.158292769999999</v>
      </c>
      <c r="M758" s="13">
        <v>22.16404533</v>
      </c>
      <c r="N758" s="13">
        <v>22.103063580000001</v>
      </c>
      <c r="O758" s="13">
        <v>21.963668819999999</v>
      </c>
      <c r="P758" s="13">
        <v>21.54674911</v>
      </c>
      <c r="Q758" s="13">
        <v>21.67831039</v>
      </c>
      <c r="R758" s="13">
        <v>22.056095119999998</v>
      </c>
      <c r="S758" s="13">
        <v>21.87740135</v>
      </c>
      <c r="T758" s="13">
        <v>21.95546341</v>
      </c>
      <c r="U758" s="43">
        <v>21.776838300000001</v>
      </c>
    </row>
    <row r="759" spans="1:21" x14ac:dyDescent="0.25">
      <c r="A759" s="41" t="s">
        <v>2475</v>
      </c>
      <c r="B759" s="42">
        <v>24.652723309999999</v>
      </c>
      <c r="C759" s="13">
        <v>24.406457899999999</v>
      </c>
      <c r="D759" s="13">
        <v>24.287782669999999</v>
      </c>
      <c r="E759" s="13">
        <v>24.358236309999999</v>
      </c>
      <c r="F759" s="13">
        <v>25.186767580000001</v>
      </c>
      <c r="G759" s="13">
        <v>24.460763929999999</v>
      </c>
      <c r="H759" s="13">
        <v>24.93566513</v>
      </c>
      <c r="I759" s="13">
        <v>25.047225950000001</v>
      </c>
      <c r="J759" s="13">
        <v>24.78041649</v>
      </c>
      <c r="K759" s="43">
        <v>24.837833400000001</v>
      </c>
      <c r="L759" s="42">
        <v>24.095710749999999</v>
      </c>
      <c r="M759" s="13">
        <v>24.120759960000001</v>
      </c>
      <c r="N759" s="13">
        <v>23.745195389999999</v>
      </c>
      <c r="O759" s="13">
        <v>24.09490585</v>
      </c>
      <c r="P759" s="13">
        <v>24.154449459999999</v>
      </c>
      <c r="Q759" s="13">
        <v>23.87398911</v>
      </c>
      <c r="R759" s="13">
        <v>23.89087486</v>
      </c>
      <c r="S759" s="13">
        <v>23.862022400000001</v>
      </c>
      <c r="T759" s="13">
        <v>24.143592829999999</v>
      </c>
      <c r="U759" s="43">
        <v>23.96604919</v>
      </c>
    </row>
    <row r="760" spans="1:21" x14ac:dyDescent="0.25">
      <c r="A760" s="41" t="s">
        <v>2478</v>
      </c>
      <c r="B760" s="42">
        <v>23.151666639999998</v>
      </c>
      <c r="C760" s="13">
        <v>22.982992169999999</v>
      </c>
      <c r="D760" s="13">
        <v>23.89087486</v>
      </c>
      <c r="E760" s="13">
        <v>23.38258171</v>
      </c>
      <c r="F760" s="13">
        <v>23.615489960000001</v>
      </c>
      <c r="G760" s="13">
        <v>23.159786220000001</v>
      </c>
      <c r="H760" s="13">
        <v>23.258106229999999</v>
      </c>
      <c r="I760" s="13">
        <v>23.23495483</v>
      </c>
      <c r="J760" s="13">
        <v>23.247148509999999</v>
      </c>
      <c r="K760" s="43">
        <v>23.007682800000001</v>
      </c>
      <c r="L760" s="42">
        <v>22.058309560000001</v>
      </c>
      <c r="M760" s="13">
        <v>22.280622480000002</v>
      </c>
      <c r="N760" s="13">
        <v>22.0128746</v>
      </c>
      <c r="O760" s="13">
        <v>21.802110670000001</v>
      </c>
      <c r="P760" s="13">
        <v>21.640197749999999</v>
      </c>
      <c r="Q760" s="13">
        <v>21.797130580000001</v>
      </c>
      <c r="R760" s="13">
        <v>22.26229858</v>
      </c>
      <c r="S760" s="13">
        <v>21.95087814</v>
      </c>
      <c r="T760" s="13">
        <v>21.811470029999999</v>
      </c>
      <c r="U760" s="43">
        <v>21.657135010000001</v>
      </c>
    </row>
    <row r="761" spans="1:21" x14ac:dyDescent="0.25">
      <c r="A761" s="41" t="s">
        <v>2481</v>
      </c>
      <c r="B761" s="42">
        <v>27.959529880000002</v>
      </c>
      <c r="C761" s="13">
        <v>27.426223749999998</v>
      </c>
      <c r="D761" s="13">
        <v>27.266244889999999</v>
      </c>
      <c r="E761" s="13">
        <v>27.65314674</v>
      </c>
      <c r="F761" s="13">
        <v>28.113714219999999</v>
      </c>
      <c r="G761" s="13">
        <v>28.171977999999999</v>
      </c>
      <c r="H761" s="13">
        <v>27.90753174</v>
      </c>
      <c r="I761" s="13">
        <v>27.780879970000001</v>
      </c>
      <c r="J761" s="13">
        <v>27.63498688</v>
      </c>
      <c r="K761" s="43">
        <v>27.947708129999999</v>
      </c>
      <c r="L761" s="42">
        <v>27.4856205</v>
      </c>
      <c r="M761" s="13">
        <v>27.81549454</v>
      </c>
      <c r="N761" s="13">
        <v>27.16134834</v>
      </c>
      <c r="O761" s="13">
        <v>27.166337970000001</v>
      </c>
      <c r="P761" s="13">
        <v>27.365612030000001</v>
      </c>
      <c r="Q761" s="13">
        <v>27.5243988</v>
      </c>
      <c r="R761" s="13">
        <v>27.73460197</v>
      </c>
      <c r="S761" s="13">
        <v>27.415224080000002</v>
      </c>
      <c r="T761" s="13">
        <v>27.32122231</v>
      </c>
      <c r="U761" s="43">
        <v>27.453325270000001</v>
      </c>
    </row>
    <row r="762" spans="1:21" x14ac:dyDescent="0.25">
      <c r="A762" s="41" t="s">
        <v>2485</v>
      </c>
      <c r="B762" s="42">
        <v>26.6173687</v>
      </c>
      <c r="C762" s="13">
        <v>27.054138179999999</v>
      </c>
      <c r="D762" s="13">
        <v>26.322855000000001</v>
      </c>
      <c r="E762" s="13">
        <v>26.751491550000001</v>
      </c>
      <c r="F762" s="13">
        <v>26.745349879999999</v>
      </c>
      <c r="G762" s="13">
        <v>26.48280716</v>
      </c>
      <c r="H762" s="13">
        <v>26.805503850000001</v>
      </c>
      <c r="I762" s="13">
        <v>27.166721339999999</v>
      </c>
      <c r="J762" s="13">
        <v>26.857805249999998</v>
      </c>
      <c r="K762" s="43">
        <v>26.817630770000001</v>
      </c>
      <c r="L762" s="42">
        <v>24.96873093</v>
      </c>
      <c r="M762" s="13">
        <v>25.065338130000001</v>
      </c>
      <c r="N762" s="13">
        <v>24.952514650000001</v>
      </c>
      <c r="O762" s="13">
        <v>24.750827789999999</v>
      </c>
      <c r="P762" s="13">
        <v>24.750726700000001</v>
      </c>
      <c r="Q762" s="13">
        <v>24.830453869999999</v>
      </c>
      <c r="R762" s="13">
        <v>25.106693270000001</v>
      </c>
      <c r="S762" s="13">
        <v>24.900487900000002</v>
      </c>
      <c r="T762" s="13">
        <v>24.850002289999999</v>
      </c>
      <c r="U762" s="43">
        <v>24.803068159999999</v>
      </c>
    </row>
    <row r="763" spans="1:21" x14ac:dyDescent="0.25">
      <c r="A763" s="41" t="s">
        <v>2489</v>
      </c>
      <c r="B763" s="42">
        <v>26.098745350000002</v>
      </c>
      <c r="C763" s="13">
        <v>26.495641710000001</v>
      </c>
      <c r="D763" s="13">
        <v>25.7830677</v>
      </c>
      <c r="E763" s="13">
        <v>26.257602689999999</v>
      </c>
      <c r="F763" s="13">
        <v>26.24134445</v>
      </c>
      <c r="G763" s="13">
        <v>25.87452888</v>
      </c>
      <c r="H763" s="13">
        <v>26.087276459999998</v>
      </c>
      <c r="I763" s="13">
        <v>26.111059189999999</v>
      </c>
      <c r="J763" s="13">
        <v>26.017948149999999</v>
      </c>
      <c r="K763" s="43">
        <v>26.091762540000001</v>
      </c>
      <c r="L763" s="42">
        <v>25.064392089999998</v>
      </c>
      <c r="M763" s="13">
        <v>25.264169689999999</v>
      </c>
      <c r="N763" s="13">
        <v>24.870700840000001</v>
      </c>
      <c r="O763" s="13">
        <v>25.033050540000001</v>
      </c>
      <c r="P763" s="13">
        <v>24.95309258</v>
      </c>
      <c r="Q763" s="13">
        <v>25.086183550000001</v>
      </c>
      <c r="R763" s="13">
        <v>25.084766389999999</v>
      </c>
      <c r="S763" s="13">
        <v>25.0324192</v>
      </c>
      <c r="T763" s="13">
        <v>25.082006450000002</v>
      </c>
      <c r="U763" s="43">
        <v>25.20519638</v>
      </c>
    </row>
    <row r="764" spans="1:21" x14ac:dyDescent="0.25">
      <c r="A764" s="41" t="s">
        <v>2492</v>
      </c>
      <c r="B764" s="42">
        <v>21.752298360000001</v>
      </c>
      <c r="C764" s="13">
        <v>21.175785059999999</v>
      </c>
      <c r="D764" s="13">
        <v>21.023166660000001</v>
      </c>
      <c r="E764" s="13">
        <v>21.365756990000001</v>
      </c>
      <c r="F764" s="13" t="s">
        <v>1117</v>
      </c>
      <c r="G764" s="13">
        <v>22.12804985</v>
      </c>
      <c r="H764" s="13">
        <v>21.719585420000001</v>
      </c>
      <c r="I764" s="13">
        <v>22.197875979999999</v>
      </c>
      <c r="J764" s="13">
        <v>22.169071200000001</v>
      </c>
      <c r="K764" s="43" t="s">
        <v>1117</v>
      </c>
      <c r="L764" s="42" t="s">
        <v>1117</v>
      </c>
      <c r="M764" s="13">
        <v>20.631830220000001</v>
      </c>
      <c r="N764" s="13">
        <v>19.680288310000002</v>
      </c>
      <c r="O764" s="13" t="s">
        <v>1117</v>
      </c>
      <c r="P764" s="13" t="s">
        <v>1117</v>
      </c>
      <c r="Q764" s="13" t="s">
        <v>1117</v>
      </c>
      <c r="R764" s="13">
        <v>19.965642930000001</v>
      </c>
      <c r="S764" s="13" t="s">
        <v>1117</v>
      </c>
      <c r="T764" s="13">
        <v>19.154693600000002</v>
      </c>
      <c r="U764" s="43">
        <v>19.92892647</v>
      </c>
    </row>
    <row r="765" spans="1:21" x14ac:dyDescent="0.25">
      <c r="A765" s="41" t="s">
        <v>2495</v>
      </c>
      <c r="B765" s="42">
        <v>21.473033910000002</v>
      </c>
      <c r="C765" s="13">
        <v>22.397855759999999</v>
      </c>
      <c r="D765" s="13">
        <v>21.8190937</v>
      </c>
      <c r="E765" s="13">
        <v>22.446750640000001</v>
      </c>
      <c r="F765" s="13">
        <v>22.05145645</v>
      </c>
      <c r="G765" s="13">
        <v>21.629564290000001</v>
      </c>
      <c r="H765" s="13">
        <v>21.897445680000001</v>
      </c>
      <c r="I765" s="13">
        <v>22.039758679999998</v>
      </c>
      <c r="J765" s="13">
        <v>21.661708829999998</v>
      </c>
      <c r="K765" s="43">
        <v>22.181104659999999</v>
      </c>
      <c r="L765" s="42">
        <v>21.049995419999998</v>
      </c>
      <c r="M765" s="13">
        <v>20.523534770000001</v>
      </c>
      <c r="N765" s="13">
        <v>21.157892230000002</v>
      </c>
      <c r="O765" s="13">
        <v>21.582332610000002</v>
      </c>
      <c r="P765" s="13">
        <v>21.64183044</v>
      </c>
      <c r="Q765" s="13">
        <v>21.095968249999999</v>
      </c>
      <c r="R765" s="13">
        <v>21.01869202</v>
      </c>
      <c r="S765" s="13">
        <v>20.731319429999999</v>
      </c>
      <c r="T765" s="13">
        <v>21.035032269999999</v>
      </c>
      <c r="U765" s="43">
        <v>20.578008650000001</v>
      </c>
    </row>
    <row r="766" spans="1:21" x14ac:dyDescent="0.25">
      <c r="A766" s="41" t="s">
        <v>2499</v>
      </c>
      <c r="B766" s="42" t="s">
        <v>1117</v>
      </c>
      <c r="C766" s="13" t="s">
        <v>1117</v>
      </c>
      <c r="D766" s="13" t="s">
        <v>1117</v>
      </c>
      <c r="E766" s="13" t="s">
        <v>1117</v>
      </c>
      <c r="F766" s="13" t="s">
        <v>1117</v>
      </c>
      <c r="G766" s="13">
        <v>20.512292859999999</v>
      </c>
      <c r="H766" s="13">
        <v>20.147434230000002</v>
      </c>
      <c r="I766" s="13" t="s">
        <v>1117</v>
      </c>
      <c r="J766" s="13" t="s">
        <v>1117</v>
      </c>
      <c r="K766" s="43" t="s">
        <v>1117</v>
      </c>
      <c r="L766" s="42">
        <v>19.00834656</v>
      </c>
      <c r="M766" s="13">
        <v>19.13896179</v>
      </c>
      <c r="N766" s="13" t="s">
        <v>1117</v>
      </c>
      <c r="O766" s="13" t="s">
        <v>1117</v>
      </c>
      <c r="P766" s="13">
        <v>19.261598589999998</v>
      </c>
      <c r="Q766" s="13">
        <v>19.16110802</v>
      </c>
      <c r="R766" s="13">
        <v>19.296007159999998</v>
      </c>
      <c r="S766" s="13">
        <v>19.51701164</v>
      </c>
      <c r="T766" s="13" t="s">
        <v>1117</v>
      </c>
      <c r="U766" s="43">
        <v>19.31599426</v>
      </c>
    </row>
    <row r="767" spans="1:21" x14ac:dyDescent="0.25">
      <c r="A767" s="41" t="s">
        <v>2502</v>
      </c>
      <c r="B767" s="42">
        <v>26.797611239999998</v>
      </c>
      <c r="C767" s="13">
        <v>26.583623889999998</v>
      </c>
      <c r="D767" s="13">
        <v>26.403617860000001</v>
      </c>
      <c r="E767" s="13">
        <v>26.603286740000001</v>
      </c>
      <c r="F767" s="13">
        <v>26.148178099999999</v>
      </c>
      <c r="G767" s="13">
        <v>26.8649044</v>
      </c>
      <c r="H767" s="13">
        <v>26.786935809999999</v>
      </c>
      <c r="I767" s="13">
        <v>27.082736969999999</v>
      </c>
      <c r="J767" s="13">
        <v>26.861478810000001</v>
      </c>
      <c r="K767" s="43">
        <v>25.873661040000002</v>
      </c>
      <c r="L767" s="42">
        <v>25.092931750000002</v>
      </c>
      <c r="M767" s="13">
        <v>25.530649189999998</v>
      </c>
      <c r="N767" s="13">
        <v>25.576635360000001</v>
      </c>
      <c r="O767" s="13">
        <v>25.426752090000001</v>
      </c>
      <c r="P767" s="13">
        <v>25.36833</v>
      </c>
      <c r="Q767" s="13">
        <v>25.123052600000001</v>
      </c>
      <c r="R767" s="13">
        <v>25.499540329999999</v>
      </c>
      <c r="S767" s="13">
        <v>25.513763430000001</v>
      </c>
      <c r="T767" s="13">
        <v>25.458450320000001</v>
      </c>
      <c r="U767" s="43">
        <v>25.469081880000001</v>
      </c>
    </row>
    <row r="768" spans="1:21" x14ac:dyDescent="0.25">
      <c r="A768" s="41" t="s">
        <v>2505</v>
      </c>
      <c r="B768" s="42">
        <v>20.386692050000001</v>
      </c>
      <c r="C768" s="13">
        <v>19.698070529999999</v>
      </c>
      <c r="D768" s="13">
        <v>19.720237730000001</v>
      </c>
      <c r="E768" s="13">
        <v>20.140460969999999</v>
      </c>
      <c r="F768" s="13" t="s">
        <v>1117</v>
      </c>
      <c r="G768" s="13">
        <v>19.562887190000001</v>
      </c>
      <c r="H768" s="13">
        <v>19.70462036</v>
      </c>
      <c r="I768" s="13" t="s">
        <v>1117</v>
      </c>
      <c r="J768" s="13">
        <v>19.895900730000001</v>
      </c>
      <c r="K768" s="43" t="s">
        <v>1117</v>
      </c>
      <c r="L768" s="42">
        <v>19.099876399999999</v>
      </c>
      <c r="M768" s="13" t="s">
        <v>1117</v>
      </c>
      <c r="N768" s="13">
        <v>19.38545036</v>
      </c>
      <c r="O768" s="13" t="s">
        <v>1117</v>
      </c>
      <c r="P768" s="13">
        <v>18.220199579999999</v>
      </c>
      <c r="Q768" s="13">
        <v>19.968740459999999</v>
      </c>
      <c r="R768" s="13">
        <v>18.663898469999999</v>
      </c>
      <c r="S768" s="13" t="s">
        <v>1117</v>
      </c>
      <c r="T768" s="13" t="s">
        <v>1117</v>
      </c>
      <c r="U768" s="43">
        <v>18.488130569999999</v>
      </c>
    </row>
    <row r="769" spans="1:21" x14ac:dyDescent="0.25">
      <c r="A769" s="41" t="s">
        <v>2508</v>
      </c>
      <c r="B769" s="42">
        <v>20.602861399999998</v>
      </c>
      <c r="C769" s="13">
        <v>20.862192149999998</v>
      </c>
      <c r="D769" s="13">
        <v>22.37289238</v>
      </c>
      <c r="E769" s="13">
        <v>20.76854324</v>
      </c>
      <c r="F769" s="13" t="s">
        <v>1117</v>
      </c>
      <c r="G769" s="13">
        <v>22.208541870000001</v>
      </c>
      <c r="H769" s="13">
        <v>20.708431239999999</v>
      </c>
      <c r="I769" s="13">
        <v>20.849039080000001</v>
      </c>
      <c r="J769" s="13">
        <v>20.797567369999999</v>
      </c>
      <c r="K769" s="43" t="s">
        <v>1117</v>
      </c>
      <c r="L769" s="42">
        <v>20.520372389999999</v>
      </c>
      <c r="M769" s="13">
        <v>21.110633849999999</v>
      </c>
      <c r="N769" s="13">
        <v>20.59295273</v>
      </c>
      <c r="O769" s="13" t="s">
        <v>1117</v>
      </c>
      <c r="P769" s="13">
        <v>19.910144809999998</v>
      </c>
      <c r="Q769" s="13" t="s">
        <v>1117</v>
      </c>
      <c r="R769" s="13">
        <v>21.446523670000001</v>
      </c>
      <c r="S769" s="13" t="s">
        <v>1117</v>
      </c>
      <c r="T769" s="13">
        <v>19.361875529999999</v>
      </c>
      <c r="U769" s="43">
        <v>19.863719939999999</v>
      </c>
    </row>
    <row r="770" spans="1:21" x14ac:dyDescent="0.25">
      <c r="A770" s="41" t="s">
        <v>2511</v>
      </c>
      <c r="B770" s="42">
        <v>20.97631264</v>
      </c>
      <c r="C770" s="13">
        <v>20.975122450000001</v>
      </c>
      <c r="D770" s="13" t="s">
        <v>1117</v>
      </c>
      <c r="E770" s="13">
        <v>22.26020432</v>
      </c>
      <c r="F770" s="13">
        <v>21.552764889999999</v>
      </c>
      <c r="G770" s="13" t="s">
        <v>1117</v>
      </c>
      <c r="H770" s="13">
        <v>19.61174965</v>
      </c>
      <c r="I770" s="13">
        <v>20.81807899</v>
      </c>
      <c r="J770" s="13">
        <v>19.729627610000001</v>
      </c>
      <c r="K770" s="43" t="s">
        <v>1117</v>
      </c>
      <c r="L770" s="42">
        <v>21.592313770000001</v>
      </c>
      <c r="M770" s="13" t="s">
        <v>1117</v>
      </c>
      <c r="N770" s="13">
        <v>20.736860279999998</v>
      </c>
      <c r="O770" s="13">
        <v>20.327178960000001</v>
      </c>
      <c r="P770" s="13" t="s">
        <v>1117</v>
      </c>
      <c r="Q770" s="13">
        <v>18.70103645</v>
      </c>
      <c r="R770" s="13">
        <v>19.867843629999999</v>
      </c>
      <c r="S770" s="13">
        <v>22.473430629999999</v>
      </c>
      <c r="T770" s="13">
        <v>19.182020189999999</v>
      </c>
      <c r="U770" s="43">
        <v>18.84276199</v>
      </c>
    </row>
    <row r="771" spans="1:21" x14ac:dyDescent="0.25">
      <c r="A771" s="41" t="s">
        <v>2515</v>
      </c>
      <c r="B771" s="42">
        <v>25.556810380000002</v>
      </c>
      <c r="C771" s="13">
        <v>26.00470352</v>
      </c>
      <c r="D771" s="13">
        <v>25.183515549999999</v>
      </c>
      <c r="E771" s="13">
        <v>25.761493680000001</v>
      </c>
      <c r="F771" s="13">
        <v>25.7490387</v>
      </c>
      <c r="G771" s="13">
        <v>25.598949430000001</v>
      </c>
      <c r="H771" s="13">
        <v>25.630287169999999</v>
      </c>
      <c r="I771" s="13">
        <v>25.759260179999998</v>
      </c>
      <c r="J771" s="13">
        <v>25.555055620000001</v>
      </c>
      <c r="K771" s="43">
        <v>25.822185520000001</v>
      </c>
      <c r="L771" s="42">
        <v>24.79694366</v>
      </c>
      <c r="M771" s="13">
        <v>24.620923999999999</v>
      </c>
      <c r="N771" s="13">
        <v>25.093376159999998</v>
      </c>
      <c r="O771" s="13">
        <v>25.010732650000001</v>
      </c>
      <c r="P771" s="13">
        <v>24.784666059999999</v>
      </c>
      <c r="Q771" s="13">
        <v>24.676376340000001</v>
      </c>
      <c r="R771" s="13">
        <v>24.423807140000001</v>
      </c>
      <c r="S771" s="13">
        <v>24.962301249999999</v>
      </c>
      <c r="T771" s="13">
        <v>25.021320339999999</v>
      </c>
      <c r="U771" s="43">
        <v>24.816019059999999</v>
      </c>
    </row>
    <row r="772" spans="1:21" x14ac:dyDescent="0.25">
      <c r="A772" s="41" t="s">
        <v>2519</v>
      </c>
      <c r="B772" s="42">
        <v>25.929290770000001</v>
      </c>
      <c r="C772" s="13">
        <v>27.00849152</v>
      </c>
      <c r="D772" s="13">
        <v>25.819190979999998</v>
      </c>
      <c r="E772" s="13">
        <v>26.74304008</v>
      </c>
      <c r="F772" s="13">
        <v>26.559379580000002</v>
      </c>
      <c r="G772" s="13">
        <v>26.107152939999999</v>
      </c>
      <c r="H772" s="13">
        <v>26.69975281</v>
      </c>
      <c r="I772" s="13">
        <v>26.97650909</v>
      </c>
      <c r="J772" s="13">
        <v>26.4241581</v>
      </c>
      <c r="K772" s="43">
        <v>26.636440279999999</v>
      </c>
      <c r="L772" s="42">
        <v>25.260871890000001</v>
      </c>
      <c r="M772" s="13">
        <v>25.101573940000002</v>
      </c>
      <c r="N772" s="13">
        <v>24.565116880000001</v>
      </c>
      <c r="O772" s="13">
        <v>25.6866436</v>
      </c>
      <c r="P772" s="13">
        <v>25.425312040000001</v>
      </c>
      <c r="Q772" s="13">
        <v>25.22051811</v>
      </c>
      <c r="R772" s="13">
        <v>25.23308372</v>
      </c>
      <c r="S772" s="13">
        <v>24.963096620000002</v>
      </c>
      <c r="T772" s="13">
        <v>25.293056490000001</v>
      </c>
      <c r="U772" s="43">
        <v>25.26441956</v>
      </c>
    </row>
    <row r="773" spans="1:21" x14ac:dyDescent="0.25">
      <c r="A773" s="41" t="s">
        <v>2522</v>
      </c>
      <c r="B773" s="42">
        <v>27.999702450000001</v>
      </c>
      <c r="C773" s="13">
        <v>27.958036419999999</v>
      </c>
      <c r="D773" s="13">
        <v>27.584486009999999</v>
      </c>
      <c r="E773" s="13">
        <v>27.95787048</v>
      </c>
      <c r="F773" s="13">
        <v>27.728712080000001</v>
      </c>
      <c r="G773" s="13">
        <v>27.91962814</v>
      </c>
      <c r="H773" s="13">
        <v>27.74823189</v>
      </c>
      <c r="I773" s="13">
        <v>27.35992813</v>
      </c>
      <c r="J773" s="13">
        <v>27.65628624</v>
      </c>
      <c r="K773" s="43">
        <v>27.693452839999999</v>
      </c>
      <c r="L773" s="42">
        <v>27.00517464</v>
      </c>
      <c r="M773" s="13">
        <v>27.330398559999999</v>
      </c>
      <c r="N773" s="13">
        <v>26.724163059999999</v>
      </c>
      <c r="O773" s="13">
        <v>26.518709179999998</v>
      </c>
      <c r="P773" s="13">
        <v>26.7774353</v>
      </c>
      <c r="Q773" s="13">
        <v>27.098283769999998</v>
      </c>
      <c r="R773" s="13">
        <v>26.988586430000002</v>
      </c>
      <c r="S773" s="13">
        <v>26.799217219999999</v>
      </c>
      <c r="T773" s="13">
        <v>26.593204499999999</v>
      </c>
      <c r="U773" s="43">
        <v>26.885299679999999</v>
      </c>
    </row>
    <row r="774" spans="1:21" x14ac:dyDescent="0.25">
      <c r="A774" s="41" t="s">
        <v>2525</v>
      </c>
      <c r="B774" s="42">
        <v>20.74188805</v>
      </c>
      <c r="C774" s="13">
        <v>22.503973009999999</v>
      </c>
      <c r="D774" s="13">
        <v>31.034921650000001</v>
      </c>
      <c r="E774" s="13">
        <v>21.30072784</v>
      </c>
      <c r="F774" s="13">
        <v>23.51821327</v>
      </c>
      <c r="G774" s="13">
        <v>24.99092293</v>
      </c>
      <c r="H774" s="13">
        <v>22.746036530000001</v>
      </c>
      <c r="I774" s="13">
        <v>22.098926540000001</v>
      </c>
      <c r="J774" s="13">
        <v>21.39037132</v>
      </c>
      <c r="K774" s="43">
        <v>19.867828370000002</v>
      </c>
      <c r="L774" s="42">
        <v>23.822696690000001</v>
      </c>
      <c r="M774" s="13">
        <v>20.775070190000001</v>
      </c>
      <c r="N774" s="13">
        <v>22.118131640000001</v>
      </c>
      <c r="O774" s="13">
        <v>22.287149429999999</v>
      </c>
      <c r="P774" s="13">
        <v>20.908958439999999</v>
      </c>
      <c r="Q774" s="13">
        <v>21.99545097</v>
      </c>
      <c r="R774" s="13">
        <v>20.52391815</v>
      </c>
      <c r="S774" s="13">
        <v>20.44060516</v>
      </c>
      <c r="T774" s="13">
        <v>21.314180369999999</v>
      </c>
      <c r="U774" s="43">
        <v>21.601049419999999</v>
      </c>
    </row>
    <row r="775" spans="1:21" x14ac:dyDescent="0.25">
      <c r="A775" s="41" t="s">
        <v>2528</v>
      </c>
      <c r="B775" s="42">
        <v>23.462886810000001</v>
      </c>
      <c r="C775" s="13">
        <v>23.289119719999999</v>
      </c>
      <c r="D775" s="13">
        <v>22.785125730000001</v>
      </c>
      <c r="E775" s="13">
        <v>22.93102837</v>
      </c>
      <c r="F775" s="13">
        <v>23.123004909999999</v>
      </c>
      <c r="G775" s="13">
        <v>23.28954315</v>
      </c>
      <c r="H775" s="13">
        <v>22.94590569</v>
      </c>
      <c r="I775" s="13">
        <v>22.721006389999999</v>
      </c>
      <c r="J775" s="13">
        <v>22.817455290000002</v>
      </c>
      <c r="K775" s="43">
        <v>23.10447121</v>
      </c>
      <c r="L775" s="42">
        <v>22.576694490000001</v>
      </c>
      <c r="M775" s="13">
        <v>22.733596800000001</v>
      </c>
      <c r="N775" s="13">
        <v>22.813526150000001</v>
      </c>
      <c r="O775" s="13">
        <v>22.25905418</v>
      </c>
      <c r="P775" s="13">
        <v>22.437206270000001</v>
      </c>
      <c r="Q775" s="13">
        <v>22.54940796</v>
      </c>
      <c r="R775" s="13">
        <v>22.461763380000001</v>
      </c>
      <c r="S775" s="13">
        <v>22.45050621</v>
      </c>
      <c r="T775" s="13">
        <v>22.536113740000001</v>
      </c>
      <c r="U775" s="43">
        <v>22.292493820000001</v>
      </c>
    </row>
    <row r="776" spans="1:21" x14ac:dyDescent="0.25">
      <c r="A776" s="41" t="s">
        <v>2531</v>
      </c>
      <c r="B776" s="42">
        <v>21.44672585</v>
      </c>
      <c r="C776" s="13">
        <v>22.010110860000001</v>
      </c>
      <c r="D776" s="13" t="s">
        <v>1117</v>
      </c>
      <c r="E776" s="13">
        <v>22.695341110000001</v>
      </c>
      <c r="F776" s="13" t="s">
        <v>1117</v>
      </c>
      <c r="G776" s="13" t="s">
        <v>1117</v>
      </c>
      <c r="H776" s="13">
        <v>21.81616592</v>
      </c>
      <c r="I776" s="13">
        <v>21.700874330000001</v>
      </c>
      <c r="J776" s="13">
        <v>21.937795640000001</v>
      </c>
      <c r="K776" s="43" t="s">
        <v>1117</v>
      </c>
      <c r="L776" s="42">
        <v>20.533264160000002</v>
      </c>
      <c r="M776" s="13">
        <v>20.433084489999999</v>
      </c>
      <c r="N776" s="13">
        <v>19.864929199999999</v>
      </c>
      <c r="O776" s="13">
        <v>20.15733719</v>
      </c>
      <c r="P776" s="13">
        <v>20.571819309999999</v>
      </c>
      <c r="Q776" s="13">
        <v>19.580659870000002</v>
      </c>
      <c r="R776" s="13">
        <v>19.374454499999999</v>
      </c>
      <c r="S776" s="13" t="s">
        <v>1117</v>
      </c>
      <c r="T776" s="13">
        <v>19.786808010000001</v>
      </c>
      <c r="U776" s="43">
        <v>19.570041660000001</v>
      </c>
    </row>
    <row r="777" spans="1:21" x14ac:dyDescent="0.25">
      <c r="A777" s="41" t="s">
        <v>2534</v>
      </c>
      <c r="B777" s="42">
        <v>25.018989560000001</v>
      </c>
      <c r="C777" s="13">
        <v>24.823472979999998</v>
      </c>
      <c r="D777" s="13">
        <v>24.298101429999999</v>
      </c>
      <c r="E777" s="13">
        <v>24.786163330000001</v>
      </c>
      <c r="F777" s="13">
        <v>25.255334850000001</v>
      </c>
      <c r="G777" s="13">
        <v>24.847328189999999</v>
      </c>
      <c r="H777" s="13">
        <v>25.200563429999999</v>
      </c>
      <c r="I777" s="13">
        <v>24.71701431</v>
      </c>
      <c r="J777" s="13">
        <v>24.49874878</v>
      </c>
      <c r="K777" s="43">
        <v>25.01567459</v>
      </c>
      <c r="L777" s="42">
        <v>24.24590302</v>
      </c>
      <c r="M777" s="13">
        <v>23.58932304</v>
      </c>
      <c r="N777" s="13">
        <v>24.069154739999998</v>
      </c>
      <c r="O777" s="13">
        <v>24.55987549</v>
      </c>
      <c r="P777" s="13">
        <v>24.580896379999999</v>
      </c>
      <c r="Q777" s="13">
        <v>23.919797899999999</v>
      </c>
      <c r="R777" s="13">
        <v>24.03103256</v>
      </c>
      <c r="S777" s="13">
        <v>23.91049576</v>
      </c>
      <c r="T777" s="13">
        <v>24.345298769999999</v>
      </c>
      <c r="U777" s="43">
        <v>24.31858635</v>
      </c>
    </row>
    <row r="778" spans="1:21" x14ac:dyDescent="0.25">
      <c r="A778" s="41" t="s">
        <v>2537</v>
      </c>
      <c r="B778" s="42" t="s">
        <v>1117</v>
      </c>
      <c r="C778" s="13" t="s">
        <v>1117</v>
      </c>
      <c r="D778" s="13" t="s">
        <v>1117</v>
      </c>
      <c r="E778" s="13" t="s">
        <v>1117</v>
      </c>
      <c r="F778" s="13" t="s">
        <v>1117</v>
      </c>
      <c r="G778" s="13" t="s">
        <v>1117</v>
      </c>
      <c r="H778" s="13" t="s">
        <v>1117</v>
      </c>
      <c r="I778" s="13" t="s">
        <v>1117</v>
      </c>
      <c r="J778" s="13" t="s">
        <v>1117</v>
      </c>
      <c r="K778" s="43">
        <v>20.716825490000002</v>
      </c>
      <c r="L778" s="42">
        <v>19.107379909999999</v>
      </c>
      <c r="M778" s="13" t="s">
        <v>1117</v>
      </c>
      <c r="N778" s="13">
        <v>19.345573430000002</v>
      </c>
      <c r="O778" s="13" t="s">
        <v>1117</v>
      </c>
      <c r="P778" s="13">
        <v>19.406259540000001</v>
      </c>
      <c r="Q778" s="13">
        <v>21.269222259999999</v>
      </c>
      <c r="R778" s="13">
        <v>19.854116439999999</v>
      </c>
      <c r="S778" s="13">
        <v>20.129686360000001</v>
      </c>
      <c r="T778" s="13">
        <v>19.37056351</v>
      </c>
      <c r="U778" s="43">
        <v>19.703657150000002</v>
      </c>
    </row>
    <row r="779" spans="1:21" x14ac:dyDescent="0.25">
      <c r="A779" s="41" t="s">
        <v>2540</v>
      </c>
      <c r="B779" s="42">
        <v>23.628896709999999</v>
      </c>
      <c r="C779" s="13">
        <v>22.99539948</v>
      </c>
      <c r="D779" s="13">
        <v>22.658487319999999</v>
      </c>
      <c r="E779" s="13">
        <v>24.013845440000001</v>
      </c>
      <c r="F779" s="13">
        <v>23.804494859999998</v>
      </c>
      <c r="G779" s="13">
        <v>23.17156219</v>
      </c>
      <c r="H779" s="13">
        <v>23.222110749999999</v>
      </c>
      <c r="I779" s="13">
        <v>22.930358890000001</v>
      </c>
      <c r="J779" s="13">
        <v>22.83176804</v>
      </c>
      <c r="K779" s="43">
        <v>22.94495964</v>
      </c>
      <c r="L779" s="42">
        <v>22.282236099999999</v>
      </c>
      <c r="M779" s="13">
        <v>22.494873049999999</v>
      </c>
      <c r="N779" s="13">
        <v>21.67822456</v>
      </c>
      <c r="O779" s="13">
        <v>21.753278730000002</v>
      </c>
      <c r="P779" s="13">
        <v>21.659097670000001</v>
      </c>
      <c r="Q779" s="13">
        <v>21.50736427</v>
      </c>
      <c r="R779" s="13">
        <v>21.68033028</v>
      </c>
      <c r="S779" s="13">
        <v>21.359014510000002</v>
      </c>
      <c r="T779" s="13">
        <v>21.77739906</v>
      </c>
      <c r="U779" s="43">
        <v>21.624040600000001</v>
      </c>
    </row>
    <row r="780" spans="1:21" x14ac:dyDescent="0.25">
      <c r="A780" s="41" t="s">
        <v>2543</v>
      </c>
      <c r="B780" s="42">
        <v>27.41997147</v>
      </c>
      <c r="C780" s="13">
        <v>27.433086400000001</v>
      </c>
      <c r="D780" s="13">
        <v>26.695909499999999</v>
      </c>
      <c r="E780" s="13">
        <v>27.44813538</v>
      </c>
      <c r="F780" s="13">
        <v>27.359426500000001</v>
      </c>
      <c r="G780" s="13">
        <v>26.706092829999999</v>
      </c>
      <c r="H780" s="13">
        <v>27.365028379999998</v>
      </c>
      <c r="I780" s="13">
        <v>26.827840810000001</v>
      </c>
      <c r="J780" s="13">
        <v>27.148897170000001</v>
      </c>
      <c r="K780" s="43">
        <v>27.23881531</v>
      </c>
      <c r="L780" s="42">
        <v>26.301628109999999</v>
      </c>
      <c r="M780" s="13">
        <v>26.329404830000001</v>
      </c>
      <c r="N780" s="13">
        <v>26.486633300000001</v>
      </c>
      <c r="O780" s="13">
        <v>26.798723219999999</v>
      </c>
      <c r="P780" s="13">
        <v>26.33302879</v>
      </c>
      <c r="Q780" s="13">
        <v>26.130592350000001</v>
      </c>
      <c r="R780" s="13">
        <v>26.262233729999998</v>
      </c>
      <c r="S780" s="13">
        <v>26.395273209999999</v>
      </c>
      <c r="T780" s="13">
        <v>26.787683489999999</v>
      </c>
      <c r="U780" s="43">
        <v>26.40055847</v>
      </c>
    </row>
    <row r="781" spans="1:21" x14ac:dyDescent="0.25">
      <c r="A781" s="41" t="s">
        <v>2546</v>
      </c>
      <c r="B781" s="42">
        <v>21.608648299999999</v>
      </c>
      <c r="C781" s="13">
        <v>21.518741609999999</v>
      </c>
      <c r="D781" s="13">
        <v>19.740159989999999</v>
      </c>
      <c r="E781" s="13">
        <v>21.083686830000001</v>
      </c>
      <c r="F781" s="13">
        <v>21.279857639999999</v>
      </c>
      <c r="G781" s="13">
        <v>21.280536649999998</v>
      </c>
      <c r="H781" s="13">
        <v>20.727834699999999</v>
      </c>
      <c r="I781" s="13">
        <v>21.12748337</v>
      </c>
      <c r="J781" s="13">
        <v>21.14799309</v>
      </c>
      <c r="K781" s="43">
        <v>21.015089039999999</v>
      </c>
      <c r="L781" s="42">
        <v>19.992307660000002</v>
      </c>
      <c r="M781" s="13">
        <v>19.856292719999999</v>
      </c>
      <c r="N781" s="13">
        <v>20.193881990000001</v>
      </c>
      <c r="O781" s="13">
        <v>19.697187419999999</v>
      </c>
      <c r="P781" s="13">
        <v>20.110696789999999</v>
      </c>
      <c r="Q781" s="13">
        <v>20.32245636</v>
      </c>
      <c r="R781" s="13">
        <v>20.412246700000001</v>
      </c>
      <c r="S781" s="13">
        <v>20.309303280000002</v>
      </c>
      <c r="T781" s="13">
        <v>20.01358986</v>
      </c>
      <c r="U781" s="43">
        <v>20.18833733</v>
      </c>
    </row>
    <row r="782" spans="1:21" x14ac:dyDescent="0.25">
      <c r="A782" s="41" t="s">
        <v>2549</v>
      </c>
      <c r="B782" s="42">
        <v>23.672603609999999</v>
      </c>
      <c r="C782" s="13">
        <v>23.245887759999999</v>
      </c>
      <c r="D782" s="13">
        <v>23.550512309999998</v>
      </c>
      <c r="E782" s="13">
        <v>23.396368030000001</v>
      </c>
      <c r="F782" s="13">
        <v>22.913274770000001</v>
      </c>
      <c r="G782" s="13">
        <v>23.69784546</v>
      </c>
      <c r="H782" s="13">
        <v>23.473083500000001</v>
      </c>
      <c r="I782" s="13">
        <v>23.35971069</v>
      </c>
      <c r="J782" s="13">
        <v>23.513763430000001</v>
      </c>
      <c r="K782" s="43">
        <v>23.317966460000001</v>
      </c>
      <c r="L782" s="42">
        <v>22.385560989999998</v>
      </c>
      <c r="M782" s="13">
        <v>22.713642119999999</v>
      </c>
      <c r="N782" s="13">
        <v>22.61553383</v>
      </c>
      <c r="O782" s="13">
        <v>22.527025219999999</v>
      </c>
      <c r="P782" s="13">
        <v>22.532075880000001</v>
      </c>
      <c r="Q782" s="13">
        <v>22.595436100000001</v>
      </c>
      <c r="R782" s="13">
        <v>22.866424559999999</v>
      </c>
      <c r="S782" s="13">
        <v>22.579872129999998</v>
      </c>
      <c r="T782" s="13">
        <v>22.781387330000001</v>
      </c>
      <c r="U782" s="43">
        <v>22.599960329999998</v>
      </c>
    </row>
    <row r="783" spans="1:21" x14ac:dyDescent="0.25">
      <c r="A783" s="41" t="s">
        <v>2552</v>
      </c>
      <c r="B783" s="42">
        <v>22.839496610000001</v>
      </c>
      <c r="C783" s="13">
        <v>23.017656330000001</v>
      </c>
      <c r="D783" s="13">
        <v>23.102567669999999</v>
      </c>
      <c r="E783" s="13">
        <v>22.666873930000001</v>
      </c>
      <c r="F783" s="13">
        <v>22.69419289</v>
      </c>
      <c r="G783" s="13">
        <v>22.457813260000002</v>
      </c>
      <c r="H783" s="13">
        <v>23.157968520000001</v>
      </c>
      <c r="I783" s="13">
        <v>22.828227999999999</v>
      </c>
      <c r="J783" s="13">
        <v>22.79493141</v>
      </c>
      <c r="K783" s="43">
        <v>22.831748959999999</v>
      </c>
      <c r="L783" s="42">
        <v>21.15363121</v>
      </c>
      <c r="M783" s="13">
        <v>22.00494385</v>
      </c>
      <c r="N783" s="13">
        <v>22.555505749999998</v>
      </c>
      <c r="O783" s="13">
        <v>22.077310560000001</v>
      </c>
      <c r="P783" s="13">
        <v>22.134267810000001</v>
      </c>
      <c r="Q783" s="13">
        <v>21.75861549</v>
      </c>
      <c r="R783" s="13">
        <v>21.989330290000002</v>
      </c>
      <c r="S783" s="13">
        <v>22.1641674</v>
      </c>
      <c r="T783" s="13">
        <v>22.053213119999999</v>
      </c>
      <c r="U783" s="43">
        <v>21.929475780000001</v>
      </c>
    </row>
    <row r="784" spans="1:21" x14ac:dyDescent="0.25">
      <c r="A784" s="41" t="s">
        <v>2555</v>
      </c>
      <c r="B784" s="42">
        <v>23.519412989999999</v>
      </c>
      <c r="C784" s="13">
        <v>23.4708519</v>
      </c>
      <c r="D784" s="13">
        <v>24.051837920000001</v>
      </c>
      <c r="E784" s="13">
        <v>23.654144290000001</v>
      </c>
      <c r="F784" s="13">
        <v>23.049280169999999</v>
      </c>
      <c r="G784" s="13">
        <v>23.312297820000001</v>
      </c>
      <c r="H784" s="13">
        <v>23.59741592</v>
      </c>
      <c r="I784" s="13">
        <v>23.564302439999999</v>
      </c>
      <c r="J784" s="13">
        <v>23.65173721</v>
      </c>
      <c r="K784" s="43">
        <v>22.964515689999999</v>
      </c>
      <c r="L784" s="42">
        <v>22.440402980000002</v>
      </c>
      <c r="M784" s="13">
        <v>22.08828926</v>
      </c>
      <c r="N784" s="13">
        <v>22.864555360000001</v>
      </c>
      <c r="O784" s="13">
        <v>22.721652980000002</v>
      </c>
      <c r="P784" s="13">
        <v>22.417871479999999</v>
      </c>
      <c r="Q784" s="13">
        <v>21.999792100000001</v>
      </c>
      <c r="R784" s="13">
        <v>22.322896960000001</v>
      </c>
      <c r="S784" s="13">
        <v>22.63763428</v>
      </c>
      <c r="T784" s="13">
        <v>22.49431229</v>
      </c>
      <c r="U784" s="43">
        <v>22.536684040000001</v>
      </c>
    </row>
    <row r="785" spans="1:21" x14ac:dyDescent="0.25">
      <c r="A785" s="41" t="s">
        <v>2558</v>
      </c>
      <c r="B785" s="42">
        <v>23.511472699999999</v>
      </c>
      <c r="C785" s="13">
        <v>23.82938957</v>
      </c>
      <c r="D785" s="13">
        <v>28.61925888</v>
      </c>
      <c r="E785" s="13">
        <v>24.601558690000001</v>
      </c>
      <c r="F785" s="13">
        <v>24.18638992</v>
      </c>
      <c r="G785" s="13">
        <v>25.907634739999999</v>
      </c>
      <c r="H785" s="13">
        <v>24.42053413</v>
      </c>
      <c r="I785" s="13">
        <v>24.208808900000001</v>
      </c>
      <c r="J785" s="13">
        <v>23.499235150000001</v>
      </c>
      <c r="K785" s="43">
        <v>23.68976593</v>
      </c>
      <c r="L785" s="42">
        <v>23.509902950000001</v>
      </c>
      <c r="M785" s="13">
        <v>22.31376457</v>
      </c>
      <c r="N785" s="13">
        <v>23.590007780000001</v>
      </c>
      <c r="O785" s="13">
        <v>23.311328889999999</v>
      </c>
      <c r="P785" s="13">
        <v>22.998674390000001</v>
      </c>
      <c r="Q785" s="13">
        <v>22.405771260000002</v>
      </c>
      <c r="R785" s="13">
        <v>21.406030650000002</v>
      </c>
      <c r="S785" s="13">
        <v>21.937149049999999</v>
      </c>
      <c r="T785" s="13">
        <v>22.06276321</v>
      </c>
      <c r="U785" s="43">
        <v>22.12697983</v>
      </c>
    </row>
    <row r="786" spans="1:21" x14ac:dyDescent="0.25">
      <c r="A786" s="41" t="s">
        <v>2561</v>
      </c>
      <c r="B786" s="42">
        <v>28.019668580000001</v>
      </c>
      <c r="C786" s="13">
        <v>28.407747270000002</v>
      </c>
      <c r="D786" s="13">
        <v>27.507032389999999</v>
      </c>
      <c r="E786" s="13">
        <v>28.316394809999998</v>
      </c>
      <c r="F786" s="13">
        <v>27.555889130000001</v>
      </c>
      <c r="G786" s="13">
        <v>27.673843380000001</v>
      </c>
      <c r="H786" s="13">
        <v>28.077093120000001</v>
      </c>
      <c r="I786" s="13">
        <v>27.929086689999998</v>
      </c>
      <c r="J786" s="13">
        <v>27.76540756</v>
      </c>
      <c r="K786" s="43">
        <v>27.478462220000001</v>
      </c>
      <c r="L786" s="42">
        <v>26.923997880000002</v>
      </c>
      <c r="M786" s="13">
        <v>26.954269409999998</v>
      </c>
      <c r="N786" s="13">
        <v>26.805749890000001</v>
      </c>
      <c r="O786" s="13">
        <v>26.86891365</v>
      </c>
      <c r="P786" s="13">
        <v>26.946815489999999</v>
      </c>
      <c r="Q786" s="13">
        <v>26.575050350000001</v>
      </c>
      <c r="R786" s="13">
        <v>26.90230751</v>
      </c>
      <c r="S786" s="13">
        <v>26.856500629999999</v>
      </c>
      <c r="T786" s="13">
        <v>26.808944700000001</v>
      </c>
      <c r="U786" s="43">
        <v>26.70938301</v>
      </c>
    </row>
    <row r="787" spans="1:21" x14ac:dyDescent="0.25">
      <c r="A787" s="41" t="s">
        <v>2564</v>
      </c>
      <c r="B787" s="42">
        <v>28.00329971</v>
      </c>
      <c r="C787" s="13" t="s">
        <v>1117</v>
      </c>
      <c r="D787" s="13">
        <v>27.838157649999999</v>
      </c>
      <c r="E787" s="13" t="s">
        <v>1117</v>
      </c>
      <c r="F787" s="13">
        <v>27.011480330000001</v>
      </c>
      <c r="G787" s="13">
        <v>26.359140400000001</v>
      </c>
      <c r="H787" s="13">
        <v>27.295703889999999</v>
      </c>
      <c r="I787" s="13">
        <v>27.07989311</v>
      </c>
      <c r="J787" s="13">
        <v>27.36110115</v>
      </c>
      <c r="K787" s="43">
        <v>27.031810759999999</v>
      </c>
      <c r="L787" s="42">
        <v>25.932222370000002</v>
      </c>
      <c r="M787" s="13">
        <v>25.82026291</v>
      </c>
      <c r="N787" s="13">
        <v>26.611751559999998</v>
      </c>
      <c r="O787" s="13">
        <v>26.374113080000001</v>
      </c>
      <c r="P787" s="13">
        <v>26.731304170000001</v>
      </c>
      <c r="Q787" s="13">
        <v>26.994531630000001</v>
      </c>
      <c r="R787" s="13">
        <v>26.303092960000001</v>
      </c>
      <c r="S787" s="13">
        <v>26.36731339</v>
      </c>
      <c r="T787" s="13">
        <v>26.09026909</v>
      </c>
      <c r="U787" s="43">
        <v>26.642099380000001</v>
      </c>
    </row>
    <row r="788" spans="1:21" x14ac:dyDescent="0.25">
      <c r="A788" s="41" t="s">
        <v>2567</v>
      </c>
      <c r="B788" s="42">
        <v>25.271490100000001</v>
      </c>
      <c r="C788" s="13">
        <v>25.366430279999999</v>
      </c>
      <c r="D788" s="13">
        <v>24.654308319999998</v>
      </c>
      <c r="E788" s="13">
        <v>25.16557121</v>
      </c>
      <c r="F788" s="13">
        <v>25.170852660000001</v>
      </c>
      <c r="G788" s="13">
        <v>25.164228439999999</v>
      </c>
      <c r="H788" s="13">
        <v>25.11799049</v>
      </c>
      <c r="I788" s="13">
        <v>25.175657269999999</v>
      </c>
      <c r="J788" s="13">
        <v>24.68837929</v>
      </c>
      <c r="K788" s="43">
        <v>25.44069481</v>
      </c>
      <c r="L788" s="42">
        <v>24.460077290000001</v>
      </c>
      <c r="M788" s="13">
        <v>23.978233339999999</v>
      </c>
      <c r="N788" s="13">
        <v>24.257818220000001</v>
      </c>
      <c r="O788" s="13">
        <v>24.038335799999999</v>
      </c>
      <c r="P788" s="13">
        <v>24.45913887</v>
      </c>
      <c r="Q788" s="13">
        <v>24.2882061</v>
      </c>
      <c r="R788" s="13">
        <v>23.873895650000001</v>
      </c>
      <c r="S788" s="13">
        <v>24.178585049999999</v>
      </c>
      <c r="T788" s="13">
        <v>23.73355484</v>
      </c>
      <c r="U788" s="43">
        <v>24.147869109999998</v>
      </c>
    </row>
    <row r="789" spans="1:21" x14ac:dyDescent="0.25">
      <c r="A789" s="41" t="s">
        <v>2570</v>
      </c>
      <c r="B789" s="42">
        <v>24.557014469999999</v>
      </c>
      <c r="C789" s="13">
        <v>25.233961109999999</v>
      </c>
      <c r="D789" s="13">
        <v>24.45293427</v>
      </c>
      <c r="E789" s="13">
        <v>25.04510307</v>
      </c>
      <c r="F789" s="13">
        <v>25.28294945</v>
      </c>
      <c r="G789" s="13">
        <v>24.503488539999999</v>
      </c>
      <c r="H789" s="13">
        <v>24.95801544</v>
      </c>
      <c r="I789" s="13">
        <v>25.1680603</v>
      </c>
      <c r="J789" s="13">
        <v>24.871265409999999</v>
      </c>
      <c r="K789" s="43">
        <v>25.61130142</v>
      </c>
      <c r="L789" s="42">
        <v>24.45324707</v>
      </c>
      <c r="M789" s="13">
        <v>22.88235474</v>
      </c>
      <c r="N789" s="13">
        <v>24.77036858</v>
      </c>
      <c r="O789" s="13">
        <v>25.070465089999999</v>
      </c>
      <c r="P789" s="13">
        <v>24.252920150000001</v>
      </c>
      <c r="Q789" s="13">
        <v>24.311605449999998</v>
      </c>
      <c r="R789" s="13">
        <v>23.521451949999999</v>
      </c>
      <c r="S789" s="13">
        <v>24.709146499999999</v>
      </c>
      <c r="T789" s="13">
        <v>24.805873869999999</v>
      </c>
      <c r="U789" s="43">
        <v>24.021829610000001</v>
      </c>
    </row>
    <row r="790" spans="1:21" x14ac:dyDescent="0.25">
      <c r="A790" s="41" t="s">
        <v>2574</v>
      </c>
      <c r="B790" s="42">
        <v>27.050821299999999</v>
      </c>
      <c r="C790" s="13">
        <v>27.26051331</v>
      </c>
      <c r="D790" s="13">
        <v>27.762685780000002</v>
      </c>
      <c r="E790" s="13">
        <v>27.127113340000001</v>
      </c>
      <c r="F790" s="13">
        <v>27.97459602</v>
      </c>
      <c r="G790" s="13">
        <v>27.248348239999999</v>
      </c>
      <c r="H790" s="13">
        <v>27.054138179999999</v>
      </c>
      <c r="I790" s="13">
        <v>27.042078020000002</v>
      </c>
      <c r="J790" s="13">
        <v>27.171787259999999</v>
      </c>
      <c r="K790" s="43">
        <v>28.12203598</v>
      </c>
      <c r="L790" s="42">
        <v>26.905294420000001</v>
      </c>
      <c r="M790" s="13">
        <v>26.758752820000002</v>
      </c>
      <c r="N790" s="13">
        <v>26.66044235</v>
      </c>
      <c r="O790" s="13">
        <v>26.70120811</v>
      </c>
      <c r="P790" s="13">
        <v>26.783567430000002</v>
      </c>
      <c r="Q790" s="13">
        <v>27.22490311</v>
      </c>
      <c r="R790" s="13">
        <v>26.61062622</v>
      </c>
      <c r="S790" s="13">
        <v>26.827356340000001</v>
      </c>
      <c r="T790" s="13">
        <v>26.621427539999999</v>
      </c>
      <c r="U790" s="43">
        <v>26.799959179999998</v>
      </c>
    </row>
    <row r="791" spans="1:21" x14ac:dyDescent="0.25">
      <c r="A791" s="41" t="s">
        <v>2578</v>
      </c>
      <c r="B791" s="42">
        <v>22.710428239999999</v>
      </c>
      <c r="C791" s="13">
        <v>22.068220140000001</v>
      </c>
      <c r="D791" s="13">
        <v>21.94678116</v>
      </c>
      <c r="E791" s="13">
        <v>22.1777935</v>
      </c>
      <c r="F791" s="13">
        <v>23.109167100000001</v>
      </c>
      <c r="G791" s="13" t="s">
        <v>1117</v>
      </c>
      <c r="H791" s="13">
        <v>22.511207580000001</v>
      </c>
      <c r="I791" s="13">
        <v>21.898996350000001</v>
      </c>
      <c r="J791" s="13">
        <v>22.269792559999999</v>
      </c>
      <c r="K791" s="43">
        <v>22.71250916</v>
      </c>
      <c r="L791" s="42">
        <v>20.921361919999999</v>
      </c>
      <c r="M791" s="13">
        <v>20.27287102</v>
      </c>
      <c r="N791" s="13">
        <v>21.27349663</v>
      </c>
      <c r="O791" s="13">
        <v>20.647285459999999</v>
      </c>
      <c r="P791" s="13">
        <v>20.710029599999999</v>
      </c>
      <c r="Q791" s="13">
        <v>20.785882950000001</v>
      </c>
      <c r="R791" s="13">
        <v>20.952764510000002</v>
      </c>
      <c r="S791" s="13">
        <v>20.655170439999999</v>
      </c>
      <c r="T791" s="13">
        <v>20.823453900000001</v>
      </c>
      <c r="U791" s="43">
        <v>21.180589680000001</v>
      </c>
    </row>
    <row r="792" spans="1:21" x14ac:dyDescent="0.25">
      <c r="A792" s="41" t="s">
        <v>2581</v>
      </c>
      <c r="B792" s="42">
        <v>19.060232160000002</v>
      </c>
      <c r="C792" s="13">
        <v>19.73999405</v>
      </c>
      <c r="D792" s="13">
        <v>19.49901581</v>
      </c>
      <c r="E792" s="13">
        <v>20.07639885</v>
      </c>
      <c r="F792" s="13">
        <v>19.387786869999999</v>
      </c>
      <c r="G792" s="13">
        <v>19.84558105</v>
      </c>
      <c r="H792" s="13">
        <v>20.072608949999999</v>
      </c>
      <c r="I792" s="13">
        <v>20.090810780000002</v>
      </c>
      <c r="J792" s="13">
        <v>19.991338729999999</v>
      </c>
      <c r="K792" s="43">
        <v>19.019655230000001</v>
      </c>
      <c r="L792" s="42" t="s">
        <v>1117</v>
      </c>
      <c r="M792" s="13">
        <v>18.625494</v>
      </c>
      <c r="N792" s="13">
        <v>18.43192101</v>
      </c>
      <c r="O792" s="13" t="s">
        <v>1117</v>
      </c>
      <c r="P792" s="13" t="s">
        <v>1117</v>
      </c>
      <c r="Q792" s="13" t="s">
        <v>1117</v>
      </c>
      <c r="R792" s="13">
        <v>19.133327479999998</v>
      </c>
      <c r="S792" s="13">
        <v>18.57396507</v>
      </c>
      <c r="T792" s="13">
        <v>18.346635819999999</v>
      </c>
      <c r="U792" s="43">
        <v>18.579574579999999</v>
      </c>
    </row>
    <row r="793" spans="1:21" x14ac:dyDescent="0.25">
      <c r="A793" s="41" t="s">
        <v>2585</v>
      </c>
      <c r="B793" s="42">
        <v>21.394615170000002</v>
      </c>
      <c r="C793" s="13">
        <v>21.33652687</v>
      </c>
      <c r="D793" s="13">
        <v>20.813468929999999</v>
      </c>
      <c r="E793" s="13">
        <v>21.904077529999999</v>
      </c>
      <c r="F793" s="13" t="s">
        <v>1117</v>
      </c>
      <c r="G793" s="13">
        <v>22.06697273</v>
      </c>
      <c r="H793" s="13">
        <v>21.148178099999999</v>
      </c>
      <c r="I793" s="13">
        <v>21.431451800000001</v>
      </c>
      <c r="J793" s="13">
        <v>21.436595919999998</v>
      </c>
      <c r="K793" s="43">
        <v>20.914005280000001</v>
      </c>
      <c r="L793" s="42" t="s">
        <v>1117</v>
      </c>
      <c r="M793" s="13">
        <v>20.30474281</v>
      </c>
      <c r="N793" s="13" t="s">
        <v>1117</v>
      </c>
      <c r="O793" s="13">
        <v>20.282066350000001</v>
      </c>
      <c r="P793" s="13">
        <v>20.176698680000001</v>
      </c>
      <c r="Q793" s="13" t="s">
        <v>1117</v>
      </c>
      <c r="R793" s="13" t="s">
        <v>1117</v>
      </c>
      <c r="S793" s="13">
        <v>20.079786299999999</v>
      </c>
      <c r="T793" s="13">
        <v>19.892391199999999</v>
      </c>
      <c r="U793" s="43">
        <v>19.970706939999999</v>
      </c>
    </row>
    <row r="794" spans="1:21" x14ac:dyDescent="0.25">
      <c r="A794" s="41" t="s">
        <v>2588</v>
      </c>
      <c r="B794" s="42">
        <v>21.667654039999999</v>
      </c>
      <c r="C794" s="13">
        <v>21.165946959999999</v>
      </c>
      <c r="D794" s="13">
        <v>21.459089280000001</v>
      </c>
      <c r="E794" s="13" t="s">
        <v>1117</v>
      </c>
      <c r="F794" s="13">
        <v>21.51749229</v>
      </c>
      <c r="G794" s="13">
        <v>21.005731579999999</v>
      </c>
      <c r="H794" s="13">
        <v>21.992515560000001</v>
      </c>
      <c r="I794" s="13">
        <v>21.364955899999998</v>
      </c>
      <c r="J794" s="13">
        <v>21.57929802</v>
      </c>
      <c r="K794" s="43" t="s">
        <v>1117</v>
      </c>
      <c r="L794" s="42">
        <v>20.704046250000001</v>
      </c>
      <c r="M794" s="13">
        <v>20.364955899999998</v>
      </c>
      <c r="N794" s="13">
        <v>20.79780388</v>
      </c>
      <c r="O794" s="13">
        <v>20.961904530000002</v>
      </c>
      <c r="P794" s="13">
        <v>20.69012833</v>
      </c>
      <c r="Q794" s="13">
        <v>20.873350139999999</v>
      </c>
      <c r="R794" s="13" t="s">
        <v>1117</v>
      </c>
      <c r="S794" s="13">
        <v>20.875001910000002</v>
      </c>
      <c r="T794" s="13">
        <v>20.354555130000001</v>
      </c>
      <c r="U794" s="43" t="s">
        <v>1117</v>
      </c>
    </row>
    <row r="795" spans="1:21" x14ac:dyDescent="0.25">
      <c r="A795" s="41" t="s">
        <v>2591</v>
      </c>
      <c r="B795" s="42" t="s">
        <v>1117</v>
      </c>
      <c r="C795" s="13">
        <v>22.081769940000001</v>
      </c>
      <c r="D795" s="13" t="s">
        <v>1117</v>
      </c>
      <c r="E795" s="13">
        <v>22.389137269999999</v>
      </c>
      <c r="F795" s="13" t="s">
        <v>1117</v>
      </c>
      <c r="G795" s="13" t="s">
        <v>1117</v>
      </c>
      <c r="H795" s="13" t="s">
        <v>1117</v>
      </c>
      <c r="I795" s="13">
        <v>21.10495186</v>
      </c>
      <c r="J795" s="13" t="s">
        <v>1117</v>
      </c>
      <c r="K795" s="43">
        <v>21.35676003</v>
      </c>
      <c r="L795" s="42">
        <v>20.410593030000001</v>
      </c>
      <c r="M795" s="13">
        <v>19.803838729999999</v>
      </c>
      <c r="N795" s="13">
        <v>20.122245790000001</v>
      </c>
      <c r="O795" s="13">
        <v>20.2870369</v>
      </c>
      <c r="P795" s="13">
        <v>20.598688129999999</v>
      </c>
      <c r="Q795" s="13">
        <v>19.85721779</v>
      </c>
      <c r="R795" s="13">
        <v>19.994657520000001</v>
      </c>
      <c r="S795" s="13">
        <v>20.26040459</v>
      </c>
      <c r="T795" s="13">
        <v>20.202754970000001</v>
      </c>
      <c r="U795" s="43">
        <v>20.196886060000001</v>
      </c>
    </row>
    <row r="796" spans="1:21" x14ac:dyDescent="0.25">
      <c r="A796" s="41" t="s">
        <v>2594</v>
      </c>
      <c r="B796" s="42">
        <v>22.865159989999999</v>
      </c>
      <c r="C796" s="13">
        <v>23.134613040000001</v>
      </c>
      <c r="D796" s="13">
        <v>22.99752045</v>
      </c>
      <c r="E796" s="13">
        <v>23.511232379999999</v>
      </c>
      <c r="F796" s="13">
        <v>22.836225509999998</v>
      </c>
      <c r="G796" s="13">
        <v>23.15031815</v>
      </c>
      <c r="H796" s="13">
        <v>22.935152049999999</v>
      </c>
      <c r="I796" s="13">
        <v>23.593774799999998</v>
      </c>
      <c r="J796" s="13">
        <v>23.653488159999998</v>
      </c>
      <c r="K796" s="43">
        <v>23.142127989999999</v>
      </c>
      <c r="L796" s="42">
        <v>21.867593769999999</v>
      </c>
      <c r="M796" s="13">
        <v>22.26625061</v>
      </c>
      <c r="N796" s="13">
        <v>21.234735489999998</v>
      </c>
      <c r="O796" s="13">
        <v>21.36671638</v>
      </c>
      <c r="P796" s="13">
        <v>21.769229889999998</v>
      </c>
      <c r="Q796" s="13">
        <v>21.53240967</v>
      </c>
      <c r="R796" s="13">
        <v>21.766683579999999</v>
      </c>
      <c r="S796" s="13">
        <v>21.54844284</v>
      </c>
      <c r="T796" s="13">
        <v>21.178707119999999</v>
      </c>
      <c r="U796" s="43">
        <v>21.586370469999999</v>
      </c>
    </row>
    <row r="797" spans="1:21" x14ac:dyDescent="0.25">
      <c r="A797" s="41" t="s">
        <v>2597</v>
      </c>
      <c r="B797" s="42">
        <v>23.815874099999998</v>
      </c>
      <c r="C797" s="13">
        <v>24.00453186</v>
      </c>
      <c r="D797" s="13">
        <v>23.22016335</v>
      </c>
      <c r="E797" s="13">
        <v>23.577960969999999</v>
      </c>
      <c r="F797" s="13">
        <v>24.843547820000001</v>
      </c>
      <c r="G797" s="13">
        <v>24.006587979999999</v>
      </c>
      <c r="H797" s="13">
        <v>23.718687060000001</v>
      </c>
      <c r="I797" s="13">
        <v>23.45375061</v>
      </c>
      <c r="J797" s="13">
        <v>23.485052110000002</v>
      </c>
      <c r="K797" s="43">
        <v>24.88636971</v>
      </c>
      <c r="L797" s="42">
        <v>24.037750240000001</v>
      </c>
      <c r="M797" s="13">
        <v>23.58290672</v>
      </c>
      <c r="N797" s="13">
        <v>23.544982910000002</v>
      </c>
      <c r="O797" s="13">
        <v>23.34340096</v>
      </c>
      <c r="P797" s="13">
        <v>23.448844909999998</v>
      </c>
      <c r="Q797" s="13">
        <v>23.89485741</v>
      </c>
      <c r="R797" s="13">
        <v>23.742937090000002</v>
      </c>
      <c r="S797" s="13">
        <v>23.574501040000001</v>
      </c>
      <c r="T797" s="13">
        <v>23.659379959999999</v>
      </c>
      <c r="U797" s="43">
        <v>23.70967293</v>
      </c>
    </row>
    <row r="798" spans="1:21" x14ac:dyDescent="0.25">
      <c r="A798" s="41" t="s">
        <v>2600</v>
      </c>
      <c r="B798" s="42">
        <v>21.15239334</v>
      </c>
      <c r="C798" s="13">
        <v>21.152084349999999</v>
      </c>
      <c r="D798" s="13" t="s">
        <v>1117</v>
      </c>
      <c r="E798" s="13">
        <v>21.216083529999999</v>
      </c>
      <c r="F798" s="13" t="s">
        <v>1117</v>
      </c>
      <c r="G798" s="13">
        <v>23.553443909999999</v>
      </c>
      <c r="H798" s="13">
        <v>24.049097060000001</v>
      </c>
      <c r="I798" s="13">
        <v>23.605802539999999</v>
      </c>
      <c r="J798" s="13">
        <v>23.488733289999999</v>
      </c>
      <c r="K798" s="43">
        <v>23.750623699999998</v>
      </c>
      <c r="L798" s="42">
        <v>20.363565439999999</v>
      </c>
      <c r="M798" s="13">
        <v>20.29860497</v>
      </c>
      <c r="N798" s="13" t="s">
        <v>1117</v>
      </c>
      <c r="O798" s="13">
        <v>20.403224949999998</v>
      </c>
      <c r="P798" s="13">
        <v>20.653335569999999</v>
      </c>
      <c r="Q798" s="13">
        <v>23.335382460000002</v>
      </c>
      <c r="R798" s="13">
        <v>22.11727715</v>
      </c>
      <c r="S798" s="13">
        <v>22.813232419999999</v>
      </c>
      <c r="T798" s="13">
        <v>23.342723849999999</v>
      </c>
      <c r="U798" s="43">
        <v>22.210771560000001</v>
      </c>
    </row>
    <row r="799" spans="1:21" x14ac:dyDescent="0.25">
      <c r="A799" s="41" t="s">
        <v>2603</v>
      </c>
      <c r="B799" s="42">
        <v>25.463666920000001</v>
      </c>
      <c r="C799" s="13">
        <v>26.32800293</v>
      </c>
      <c r="D799" s="13">
        <v>25.61456299</v>
      </c>
      <c r="E799" s="13">
        <v>25.547279360000001</v>
      </c>
      <c r="F799" s="13">
        <v>26.270402910000001</v>
      </c>
      <c r="G799" s="13">
        <v>25.335449220000001</v>
      </c>
      <c r="H799" s="13">
        <v>25.91572571</v>
      </c>
      <c r="I799" s="13">
        <v>25.80744743</v>
      </c>
      <c r="J799" s="13">
        <v>25.506820680000001</v>
      </c>
      <c r="K799" s="43">
        <v>25.99694633</v>
      </c>
      <c r="L799" s="42">
        <v>24.878532409999998</v>
      </c>
      <c r="M799" s="13">
        <v>24.926872249999999</v>
      </c>
      <c r="N799" s="13">
        <v>24.323129649999998</v>
      </c>
      <c r="O799" s="13">
        <v>23.906831740000001</v>
      </c>
      <c r="P799" s="13">
        <v>24.483022689999999</v>
      </c>
      <c r="Q799" s="13">
        <v>24.729463580000001</v>
      </c>
      <c r="R799" s="13">
        <v>24.589895250000001</v>
      </c>
      <c r="S799" s="13">
        <v>24.28298569</v>
      </c>
      <c r="T799" s="13">
        <v>23.98546219</v>
      </c>
      <c r="U799" s="43">
        <v>24.083265300000001</v>
      </c>
    </row>
    <row r="800" spans="1:21" x14ac:dyDescent="0.25">
      <c r="A800" s="41" t="s">
        <v>2606</v>
      </c>
      <c r="B800" s="42">
        <v>25.097078320000001</v>
      </c>
      <c r="C800" s="13">
        <v>25.409828189999999</v>
      </c>
      <c r="D800" s="13">
        <v>25.297365190000001</v>
      </c>
      <c r="E800" s="13">
        <v>25.123920439999999</v>
      </c>
      <c r="F800" s="13">
        <v>25.191782</v>
      </c>
      <c r="G800" s="13">
        <v>24.780717849999998</v>
      </c>
      <c r="H800" s="13">
        <v>25.062705990000001</v>
      </c>
      <c r="I800" s="13">
        <v>25.494451519999998</v>
      </c>
      <c r="J800" s="13">
        <v>25.040719989999999</v>
      </c>
      <c r="K800" s="43">
        <v>24.788803099999999</v>
      </c>
      <c r="L800" s="42">
        <v>23.936967849999998</v>
      </c>
      <c r="M800" s="13">
        <v>24.302778239999999</v>
      </c>
      <c r="N800" s="13">
        <v>23.857473370000001</v>
      </c>
      <c r="O800" s="13">
        <v>24.090875629999999</v>
      </c>
      <c r="P800" s="13">
        <v>23.975788120000001</v>
      </c>
      <c r="Q800" s="13">
        <v>23.856618879999999</v>
      </c>
      <c r="R800" s="13">
        <v>24.392704009999999</v>
      </c>
      <c r="S800" s="13">
        <v>23.9144249</v>
      </c>
      <c r="T800" s="13">
        <v>24.13124084</v>
      </c>
      <c r="U800" s="43">
        <v>24.080421449999999</v>
      </c>
    </row>
    <row r="801" spans="1:21" x14ac:dyDescent="0.25">
      <c r="A801" s="41" t="s">
        <v>2609</v>
      </c>
      <c r="B801" s="42">
        <v>26.760784149999999</v>
      </c>
      <c r="C801" s="13">
        <v>26.649930950000002</v>
      </c>
      <c r="D801" s="13">
        <v>26.322975159999999</v>
      </c>
      <c r="E801" s="13">
        <v>26.527444840000001</v>
      </c>
      <c r="F801" s="13">
        <v>26.792407990000001</v>
      </c>
      <c r="G801" s="13">
        <v>26.192308430000001</v>
      </c>
      <c r="H801" s="13">
        <v>26.51047707</v>
      </c>
      <c r="I801" s="13">
        <v>26.246990199999999</v>
      </c>
      <c r="J801" s="13">
        <v>26.608512879999999</v>
      </c>
      <c r="K801" s="43">
        <v>26.744323730000001</v>
      </c>
      <c r="L801" s="42">
        <v>25.563545229999999</v>
      </c>
      <c r="M801" s="13">
        <v>25.375904080000002</v>
      </c>
      <c r="N801" s="13">
        <v>25.41525459</v>
      </c>
      <c r="O801" s="13">
        <v>25.834075930000001</v>
      </c>
      <c r="P801" s="13">
        <v>25.849811549999998</v>
      </c>
      <c r="Q801" s="13">
        <v>25.444173809999999</v>
      </c>
      <c r="R801" s="13">
        <v>25.40259361</v>
      </c>
      <c r="S801" s="13">
        <v>25.538602829999999</v>
      </c>
      <c r="T801" s="13">
        <v>25.79963875</v>
      </c>
      <c r="U801" s="43">
        <v>25.41886139</v>
      </c>
    </row>
    <row r="802" spans="1:21" x14ac:dyDescent="0.25">
      <c r="A802" s="41" t="s">
        <v>2612</v>
      </c>
      <c r="B802" s="42">
        <v>22.520828250000001</v>
      </c>
      <c r="C802" s="13">
        <v>22.263904570000001</v>
      </c>
      <c r="D802" s="13">
        <v>24.389097209999999</v>
      </c>
      <c r="E802" s="13">
        <v>22.437688829999999</v>
      </c>
      <c r="F802" s="13">
        <v>22.964057919999998</v>
      </c>
      <c r="G802" s="13">
        <v>23.160001749999999</v>
      </c>
      <c r="H802" s="13">
        <v>22.411472320000001</v>
      </c>
      <c r="I802" s="13">
        <v>22.4986763</v>
      </c>
      <c r="J802" s="13">
        <v>22.519941330000002</v>
      </c>
      <c r="K802" s="43">
        <v>23.224615100000001</v>
      </c>
      <c r="L802" s="42">
        <v>22.13200951</v>
      </c>
      <c r="M802" s="13">
        <v>22.491428379999999</v>
      </c>
      <c r="N802" s="13">
        <v>22.03180695</v>
      </c>
      <c r="O802" s="13">
        <v>20.935674670000001</v>
      </c>
      <c r="P802" s="13">
        <v>21.928462979999999</v>
      </c>
      <c r="Q802" s="13">
        <v>22.36508942</v>
      </c>
      <c r="R802" s="13">
        <v>22.38611221</v>
      </c>
      <c r="S802" s="13">
        <v>22.151557919999998</v>
      </c>
      <c r="T802" s="13">
        <v>21.647462839999999</v>
      </c>
      <c r="U802" s="43">
        <v>22.066085820000001</v>
      </c>
    </row>
    <row r="803" spans="1:21" x14ac:dyDescent="0.25">
      <c r="A803" s="41" t="s">
        <v>2615</v>
      </c>
      <c r="B803" s="42">
        <v>23.866840360000001</v>
      </c>
      <c r="C803" s="13">
        <v>23.61638641</v>
      </c>
      <c r="D803" s="13">
        <v>23.54167747</v>
      </c>
      <c r="E803" s="13">
        <v>23.74375916</v>
      </c>
      <c r="F803" s="13">
        <v>23.379148480000001</v>
      </c>
      <c r="G803" s="13">
        <v>24.772283550000001</v>
      </c>
      <c r="H803" s="13">
        <v>24.4213047</v>
      </c>
      <c r="I803" s="13">
        <v>24.879888529999999</v>
      </c>
      <c r="J803" s="13">
        <v>24.487630840000001</v>
      </c>
      <c r="K803" s="43">
        <v>23.887533189999999</v>
      </c>
      <c r="L803" s="42">
        <v>22.789489750000001</v>
      </c>
      <c r="M803" s="13">
        <v>23.559642790000002</v>
      </c>
      <c r="N803" s="13">
        <v>22.95893478</v>
      </c>
      <c r="O803" s="13">
        <v>22.057550429999999</v>
      </c>
      <c r="P803" s="13">
        <v>22.500257489999999</v>
      </c>
      <c r="Q803" s="13">
        <v>23.884740829999998</v>
      </c>
      <c r="R803" s="13">
        <v>25.134300230000001</v>
      </c>
      <c r="S803" s="13">
        <v>22.476869579999999</v>
      </c>
      <c r="T803" s="13">
        <v>22.533264160000002</v>
      </c>
      <c r="U803" s="43">
        <v>22.41766548</v>
      </c>
    </row>
    <row r="804" spans="1:21" x14ac:dyDescent="0.25">
      <c r="A804" s="41" t="s">
        <v>2618</v>
      </c>
      <c r="B804" s="42" t="s">
        <v>1117</v>
      </c>
      <c r="C804" s="13">
        <v>22.007204059999999</v>
      </c>
      <c r="D804" s="13">
        <v>24.02546692</v>
      </c>
      <c r="E804" s="13" t="s">
        <v>1117</v>
      </c>
      <c r="F804" s="13">
        <v>22.035167690000002</v>
      </c>
      <c r="G804" s="13" t="s">
        <v>1117</v>
      </c>
      <c r="H804" s="13" t="s">
        <v>1117</v>
      </c>
      <c r="I804" s="13" t="s">
        <v>1117</v>
      </c>
      <c r="J804" s="13" t="s">
        <v>1117</v>
      </c>
      <c r="K804" s="43">
        <v>21.987943649999998</v>
      </c>
      <c r="L804" s="42">
        <v>21.367517469999999</v>
      </c>
      <c r="M804" s="13" t="s">
        <v>1117</v>
      </c>
      <c r="N804" s="13" t="s">
        <v>1117</v>
      </c>
      <c r="O804" s="13">
        <v>21.64583588</v>
      </c>
      <c r="P804" s="13" t="s">
        <v>1117</v>
      </c>
      <c r="Q804" s="13" t="s">
        <v>1117</v>
      </c>
      <c r="R804" s="13" t="s">
        <v>1117</v>
      </c>
      <c r="S804" s="13">
        <v>21.753808979999999</v>
      </c>
      <c r="T804" s="13">
        <v>21.101428989999999</v>
      </c>
      <c r="U804" s="43">
        <v>21.182287219999999</v>
      </c>
    </row>
    <row r="805" spans="1:21" x14ac:dyDescent="0.25">
      <c r="A805" s="41" t="s">
        <v>2621</v>
      </c>
      <c r="B805" s="42">
        <v>21.133453370000002</v>
      </c>
      <c r="C805" s="13">
        <v>21.055234909999999</v>
      </c>
      <c r="D805" s="13" t="s">
        <v>1117</v>
      </c>
      <c r="E805" s="13">
        <v>20.928102490000001</v>
      </c>
      <c r="F805" s="13">
        <v>21.5874691</v>
      </c>
      <c r="G805" s="13">
        <v>20.988151550000001</v>
      </c>
      <c r="H805" s="13">
        <v>20.84842682</v>
      </c>
      <c r="I805" s="13">
        <v>20.746898649999999</v>
      </c>
      <c r="J805" s="13">
        <v>21.23666382</v>
      </c>
      <c r="K805" s="43">
        <v>21.26212692</v>
      </c>
      <c r="L805" s="42">
        <v>19.2816124</v>
      </c>
      <c r="M805" s="13">
        <v>19.82401466</v>
      </c>
      <c r="N805" s="13" t="s">
        <v>1117</v>
      </c>
      <c r="O805" s="13">
        <v>19.470186229999999</v>
      </c>
      <c r="P805" s="13">
        <v>19.914648060000001</v>
      </c>
      <c r="Q805" s="13">
        <v>19.63129807</v>
      </c>
      <c r="R805" s="13">
        <v>19.72791672</v>
      </c>
      <c r="S805" s="13">
        <v>20.225997920000001</v>
      </c>
      <c r="T805" s="13">
        <v>19.925931930000001</v>
      </c>
      <c r="U805" s="43">
        <v>19.834251399999999</v>
      </c>
    </row>
    <row r="806" spans="1:21" x14ac:dyDescent="0.25">
      <c r="A806" s="41" t="s">
        <v>2624</v>
      </c>
      <c r="B806" s="42">
        <v>22.962398530000002</v>
      </c>
      <c r="C806" s="13">
        <v>23.153724669999999</v>
      </c>
      <c r="D806" s="13">
        <v>23.07784843</v>
      </c>
      <c r="E806" s="13">
        <v>23.360515589999999</v>
      </c>
      <c r="F806" s="13">
        <v>22.873764040000001</v>
      </c>
      <c r="G806" s="13">
        <v>22.750133510000001</v>
      </c>
      <c r="H806" s="13">
        <v>22.972181320000001</v>
      </c>
      <c r="I806" s="13">
        <v>22.84649658</v>
      </c>
      <c r="J806" s="13">
        <v>23.339736940000002</v>
      </c>
      <c r="K806" s="43">
        <v>22.749212270000001</v>
      </c>
      <c r="L806" s="42">
        <v>21.952978130000002</v>
      </c>
      <c r="M806" s="13">
        <v>21.825862879999999</v>
      </c>
      <c r="N806" s="13">
        <v>22.10245514</v>
      </c>
      <c r="O806" s="13">
        <v>21.688848499999999</v>
      </c>
      <c r="P806" s="13">
        <v>21.849916459999999</v>
      </c>
      <c r="Q806" s="13">
        <v>21.798753739999999</v>
      </c>
      <c r="R806" s="13">
        <v>21.867555620000001</v>
      </c>
      <c r="S806" s="13">
        <v>21.920743940000001</v>
      </c>
      <c r="T806" s="13">
        <v>21.43893242</v>
      </c>
      <c r="U806" s="43">
        <v>21.403743739999999</v>
      </c>
    </row>
    <row r="807" spans="1:21" x14ac:dyDescent="0.25">
      <c r="A807" s="41" t="s">
        <v>2627</v>
      </c>
      <c r="B807" s="42">
        <v>25.620029450000001</v>
      </c>
      <c r="C807" s="13">
        <v>25.832675930000001</v>
      </c>
      <c r="D807" s="13">
        <v>26.596761699999998</v>
      </c>
      <c r="E807" s="13">
        <v>25.533592219999999</v>
      </c>
      <c r="F807" s="13">
        <v>25.425983429999999</v>
      </c>
      <c r="G807" s="13">
        <v>25.88399506</v>
      </c>
      <c r="H807" s="13">
        <v>25.552272800000001</v>
      </c>
      <c r="I807" s="13">
        <v>25.86846542</v>
      </c>
      <c r="J807" s="13">
        <v>25.842252729999998</v>
      </c>
      <c r="K807" s="43">
        <v>25.272380829999999</v>
      </c>
      <c r="L807" s="42">
        <v>24.354475019999999</v>
      </c>
      <c r="M807" s="13">
        <v>24.617900850000002</v>
      </c>
      <c r="N807" s="13">
        <v>24.034143449999998</v>
      </c>
      <c r="O807" s="13">
        <v>24.111158369999998</v>
      </c>
      <c r="P807" s="13">
        <v>24.4855442</v>
      </c>
      <c r="Q807" s="13">
        <v>24.479759219999998</v>
      </c>
      <c r="R807" s="13">
        <v>24.66432571</v>
      </c>
      <c r="S807" s="13">
        <v>24.15738297</v>
      </c>
      <c r="T807" s="13">
        <v>24.116006850000002</v>
      </c>
      <c r="U807" s="43">
        <v>24.344011309999999</v>
      </c>
    </row>
    <row r="808" spans="1:21" x14ac:dyDescent="0.25">
      <c r="A808" s="41" t="s">
        <v>2630</v>
      </c>
      <c r="B808" s="42">
        <v>26.312419890000001</v>
      </c>
      <c r="C808" s="13">
        <v>26.64855957</v>
      </c>
      <c r="D808" s="13">
        <v>26.205158229999999</v>
      </c>
      <c r="E808" s="13">
        <v>26.473207469999998</v>
      </c>
      <c r="F808" s="13">
        <v>26.36103439</v>
      </c>
      <c r="G808" s="13">
        <v>26.56581306</v>
      </c>
      <c r="H808" s="13">
        <v>26.612735749999999</v>
      </c>
      <c r="I808" s="13">
        <v>26.755573269999999</v>
      </c>
      <c r="J808" s="13">
        <v>26.472215649999999</v>
      </c>
      <c r="K808" s="43">
        <v>26.447063450000002</v>
      </c>
      <c r="L808" s="42">
        <v>25.33534813</v>
      </c>
      <c r="M808" s="13">
        <v>25.111875529999999</v>
      </c>
      <c r="N808" s="13">
        <v>24.861454009999999</v>
      </c>
      <c r="O808" s="13">
        <v>25.40330887</v>
      </c>
      <c r="P808" s="13">
        <v>25.340993879999999</v>
      </c>
      <c r="Q808" s="13">
        <v>25.399370189999999</v>
      </c>
      <c r="R808" s="13">
        <v>25.340484620000002</v>
      </c>
      <c r="S808" s="13">
        <v>25.365262990000002</v>
      </c>
      <c r="T808" s="13">
        <v>25.48658752</v>
      </c>
      <c r="U808" s="43">
        <v>25.271169660000002</v>
      </c>
    </row>
    <row r="809" spans="1:21" x14ac:dyDescent="0.25">
      <c r="A809" s="41" t="s">
        <v>2633</v>
      </c>
      <c r="B809" s="42">
        <v>21.578882220000001</v>
      </c>
      <c r="C809" s="13">
        <v>22.080307009999999</v>
      </c>
      <c r="D809" s="13">
        <v>24.145616530000002</v>
      </c>
      <c r="E809" s="13">
        <v>21.393045430000001</v>
      </c>
      <c r="F809" s="13">
        <v>22.962928770000001</v>
      </c>
      <c r="G809" s="13">
        <v>21.864688869999998</v>
      </c>
      <c r="H809" s="13">
        <v>22.078027729999999</v>
      </c>
      <c r="I809" s="13">
        <v>22.66849899</v>
      </c>
      <c r="J809" s="13">
        <v>23.1026001</v>
      </c>
      <c r="K809" s="43">
        <v>22.593683240000001</v>
      </c>
      <c r="L809" s="42">
        <v>21.516290659999999</v>
      </c>
      <c r="M809" s="13">
        <v>22.00336647</v>
      </c>
      <c r="N809" s="13">
        <v>22.073392869999999</v>
      </c>
      <c r="O809" s="13">
        <v>21.162202839999999</v>
      </c>
      <c r="P809" s="13">
        <v>21.29899597</v>
      </c>
      <c r="Q809" s="13">
        <v>21.594684600000001</v>
      </c>
      <c r="R809" s="13" t="s">
        <v>1117</v>
      </c>
      <c r="S809" s="13">
        <v>21.7374382</v>
      </c>
      <c r="T809" s="13">
        <v>21.90639114</v>
      </c>
      <c r="U809" s="43">
        <v>21.482173920000001</v>
      </c>
    </row>
    <row r="810" spans="1:21" x14ac:dyDescent="0.25">
      <c r="A810" s="41" t="s">
        <v>2636</v>
      </c>
      <c r="B810" s="42">
        <v>24.405355449999998</v>
      </c>
      <c r="C810" s="13">
        <v>23.647352219999998</v>
      </c>
      <c r="D810" s="13">
        <v>23.727127079999999</v>
      </c>
      <c r="E810" s="13">
        <v>24.084644319999999</v>
      </c>
      <c r="F810" s="13">
        <v>24.338512420000001</v>
      </c>
      <c r="G810" s="13">
        <v>23.570106509999999</v>
      </c>
      <c r="H810" s="13">
        <v>23.36131859</v>
      </c>
      <c r="I810" s="13">
        <v>23.30813599</v>
      </c>
      <c r="J810" s="13">
        <v>23.446069720000001</v>
      </c>
      <c r="K810" s="43">
        <v>24.183742519999999</v>
      </c>
      <c r="L810" s="42">
        <v>22.984401699999999</v>
      </c>
      <c r="M810" s="13">
        <v>22.910825729999999</v>
      </c>
      <c r="N810" s="13">
        <v>22.417278289999999</v>
      </c>
      <c r="O810" s="13">
        <v>23.80104446</v>
      </c>
      <c r="P810" s="13">
        <v>23.78526497</v>
      </c>
      <c r="Q810" s="13">
        <v>22.40519905</v>
      </c>
      <c r="R810" s="13">
        <v>22.487703320000001</v>
      </c>
      <c r="S810" s="13">
        <v>22.733367919999999</v>
      </c>
      <c r="T810" s="13">
        <v>23.445817949999999</v>
      </c>
      <c r="U810" s="43">
        <v>23.034378050000001</v>
      </c>
    </row>
    <row r="811" spans="1:21" x14ac:dyDescent="0.25">
      <c r="A811" s="41" t="s">
        <v>2639</v>
      </c>
      <c r="B811" s="42">
        <v>26.930215839999999</v>
      </c>
      <c r="C811" s="13">
        <v>26.924789430000001</v>
      </c>
      <c r="D811" s="13">
        <v>25.98407173</v>
      </c>
      <c r="E811" s="13">
        <v>27.14014435</v>
      </c>
      <c r="F811" s="13">
        <v>26.008064269999998</v>
      </c>
      <c r="G811" s="13">
        <v>26.712928770000001</v>
      </c>
      <c r="H811" s="13">
        <v>26.845773699999999</v>
      </c>
      <c r="I811" s="13">
        <v>26.54378891</v>
      </c>
      <c r="J811" s="13">
        <v>26.855787280000001</v>
      </c>
      <c r="K811" s="43">
        <v>25.70977783</v>
      </c>
      <c r="L811" s="42">
        <v>25.475898740000002</v>
      </c>
      <c r="M811" s="13">
        <v>25.62628174</v>
      </c>
      <c r="N811" s="13">
        <v>25.406295780000001</v>
      </c>
      <c r="O811" s="13">
        <v>25.272628780000002</v>
      </c>
      <c r="P811" s="13">
        <v>25.868724820000001</v>
      </c>
      <c r="Q811" s="13">
        <v>25.233850480000001</v>
      </c>
      <c r="R811" s="13">
        <v>25.36559677</v>
      </c>
      <c r="S811" s="13">
        <v>25.32378387</v>
      </c>
      <c r="T811" s="13">
        <v>25.167716980000002</v>
      </c>
      <c r="U811" s="43">
        <v>25.572826389999999</v>
      </c>
    </row>
    <row r="812" spans="1:21" x14ac:dyDescent="0.25">
      <c r="A812" s="41" t="s">
        <v>2642</v>
      </c>
      <c r="B812" s="42">
        <v>26.00444603</v>
      </c>
      <c r="C812" s="13">
        <v>26.42335701</v>
      </c>
      <c r="D812" s="13">
        <v>25.569932940000001</v>
      </c>
      <c r="E812" s="13">
        <v>26.306138990000001</v>
      </c>
      <c r="F812" s="13">
        <v>25.768804549999999</v>
      </c>
      <c r="G812" s="13">
        <v>25.30044174</v>
      </c>
      <c r="H812" s="13">
        <v>26.085617070000001</v>
      </c>
      <c r="I812" s="13">
        <v>25.795730590000002</v>
      </c>
      <c r="J812" s="13">
        <v>25.480159759999999</v>
      </c>
      <c r="K812" s="43">
        <v>25.815677640000001</v>
      </c>
      <c r="L812" s="42">
        <v>25.315031050000002</v>
      </c>
      <c r="M812" s="13">
        <v>24.98041534</v>
      </c>
      <c r="N812" s="13">
        <v>25.237100600000002</v>
      </c>
      <c r="O812" s="13">
        <v>25.57919884</v>
      </c>
      <c r="P812" s="13">
        <v>25.508815769999998</v>
      </c>
      <c r="Q812" s="13">
        <v>25.032209399999999</v>
      </c>
      <c r="R812" s="13">
        <v>24.76774597</v>
      </c>
      <c r="S812" s="13">
        <v>24.942571640000001</v>
      </c>
      <c r="T812" s="13">
        <v>25.124473569999999</v>
      </c>
      <c r="U812" s="43">
        <v>25.113903050000001</v>
      </c>
    </row>
    <row r="813" spans="1:21" x14ac:dyDescent="0.25">
      <c r="A813" s="41" t="s">
        <v>2645</v>
      </c>
      <c r="B813" s="42">
        <v>24.694448470000001</v>
      </c>
      <c r="C813" s="13">
        <v>24.612848280000001</v>
      </c>
      <c r="D813" s="13">
        <v>24.418668749999998</v>
      </c>
      <c r="E813" s="13">
        <v>25.09398079</v>
      </c>
      <c r="F813" s="13">
        <v>25.067678449999999</v>
      </c>
      <c r="G813" s="13">
        <v>24.515028000000001</v>
      </c>
      <c r="H813" s="13">
        <v>24.426368709999998</v>
      </c>
      <c r="I813" s="13">
        <v>24.422458649999999</v>
      </c>
      <c r="J813" s="13">
        <v>24.3033371</v>
      </c>
      <c r="K813" s="43">
        <v>24.665681840000001</v>
      </c>
      <c r="L813" s="42">
        <v>24.46475792</v>
      </c>
      <c r="M813" s="13">
        <v>23.7039814</v>
      </c>
      <c r="N813" s="13">
        <v>24.19775581</v>
      </c>
      <c r="O813" s="13">
        <v>24.005132679999999</v>
      </c>
      <c r="P813" s="13">
        <v>23.791339870000002</v>
      </c>
      <c r="Q813" s="13">
        <v>23.765470499999999</v>
      </c>
      <c r="R813" s="13">
        <v>23.492895130000001</v>
      </c>
      <c r="S813" s="13">
        <v>23.94556618</v>
      </c>
      <c r="T813" s="13">
        <v>24.04076195</v>
      </c>
      <c r="U813" s="43">
        <v>23.874364849999999</v>
      </c>
    </row>
    <row r="814" spans="1:21" x14ac:dyDescent="0.25">
      <c r="A814" s="41" t="s">
        <v>2648</v>
      </c>
      <c r="B814" s="42">
        <v>21.163309099999999</v>
      </c>
      <c r="C814" s="13">
        <v>21.537252429999999</v>
      </c>
      <c r="D814" s="13">
        <v>20.766683579999999</v>
      </c>
      <c r="E814" s="13">
        <v>21.59208679</v>
      </c>
      <c r="F814" s="13" t="s">
        <v>1117</v>
      </c>
      <c r="G814" s="13">
        <v>21.778402329999999</v>
      </c>
      <c r="H814" s="13">
        <v>21.424497599999999</v>
      </c>
      <c r="I814" s="13" t="s">
        <v>1117</v>
      </c>
      <c r="J814" s="13">
        <v>21.521860119999999</v>
      </c>
      <c r="K814" s="43" t="s">
        <v>1117</v>
      </c>
      <c r="L814" s="42" t="s">
        <v>1117</v>
      </c>
      <c r="M814" s="13" t="s">
        <v>1117</v>
      </c>
      <c r="N814" s="13">
        <v>21.182044980000001</v>
      </c>
      <c r="O814" s="13">
        <v>21.31451225</v>
      </c>
      <c r="P814" s="13" t="s">
        <v>1117</v>
      </c>
      <c r="Q814" s="13" t="s">
        <v>1117</v>
      </c>
      <c r="R814" s="13" t="s">
        <v>1117</v>
      </c>
      <c r="S814" s="13" t="s">
        <v>1117</v>
      </c>
      <c r="T814" s="13">
        <v>20.94756508</v>
      </c>
      <c r="U814" s="43">
        <v>20.755073549999999</v>
      </c>
    </row>
    <row r="815" spans="1:21" x14ac:dyDescent="0.25">
      <c r="A815" s="41" t="s">
        <v>2652</v>
      </c>
      <c r="B815" s="42">
        <v>21.423318859999998</v>
      </c>
      <c r="C815" s="13">
        <v>21.738758090000001</v>
      </c>
      <c r="D815" s="13">
        <v>23.808134079999999</v>
      </c>
      <c r="E815" s="13">
        <v>22.33625412</v>
      </c>
      <c r="F815" s="13">
        <v>21.87563896</v>
      </c>
      <c r="G815" s="13">
        <v>21.832290650000001</v>
      </c>
      <c r="H815" s="13">
        <v>21.43338966</v>
      </c>
      <c r="I815" s="13">
        <v>21.01202202</v>
      </c>
      <c r="J815" s="13">
        <v>21.74923325</v>
      </c>
      <c r="K815" s="43">
        <v>21.469263080000001</v>
      </c>
      <c r="L815" s="42">
        <v>21.486698149999999</v>
      </c>
      <c r="M815" s="13">
        <v>21.295131680000001</v>
      </c>
      <c r="N815" s="13">
        <v>20.934234620000002</v>
      </c>
      <c r="O815" s="13" t="s">
        <v>1117</v>
      </c>
      <c r="P815" s="13">
        <v>21.151836400000001</v>
      </c>
      <c r="Q815" s="13">
        <v>21.099824909999999</v>
      </c>
      <c r="R815" s="13">
        <v>20.692939760000002</v>
      </c>
      <c r="S815" s="13">
        <v>20.57911301</v>
      </c>
      <c r="T815" s="13">
        <v>20.49940681</v>
      </c>
      <c r="U815" s="43">
        <v>21.222347259999999</v>
      </c>
    </row>
    <row r="816" spans="1:21" x14ac:dyDescent="0.25">
      <c r="A816" s="41" t="s">
        <v>2655</v>
      </c>
      <c r="B816" s="42" t="s">
        <v>1117</v>
      </c>
      <c r="C816" s="13" t="s">
        <v>1117</v>
      </c>
      <c r="D816" s="13" t="s">
        <v>1117</v>
      </c>
      <c r="E816" s="13" t="s">
        <v>1117</v>
      </c>
      <c r="F816" s="13" t="s">
        <v>1117</v>
      </c>
      <c r="G816" s="13">
        <v>22.109582899999999</v>
      </c>
      <c r="H816" s="13" t="s">
        <v>1117</v>
      </c>
      <c r="I816" s="13">
        <v>21.62840843</v>
      </c>
      <c r="J816" s="13" t="s">
        <v>1117</v>
      </c>
      <c r="K816" s="43">
        <v>21.486402510000001</v>
      </c>
      <c r="L816" s="42">
        <v>20.870944980000001</v>
      </c>
      <c r="M816" s="13">
        <v>20.847509380000002</v>
      </c>
      <c r="N816" s="13">
        <v>20.866123200000001</v>
      </c>
      <c r="O816" s="13">
        <v>21.33358192</v>
      </c>
      <c r="P816" s="13">
        <v>20.623281479999999</v>
      </c>
      <c r="Q816" s="13">
        <v>20.650445940000001</v>
      </c>
      <c r="R816" s="13">
        <v>20.859844209999999</v>
      </c>
      <c r="S816" s="13">
        <v>21.05145645</v>
      </c>
      <c r="T816" s="13">
        <v>21.045001979999999</v>
      </c>
      <c r="U816" s="43">
        <v>20.928680419999999</v>
      </c>
    </row>
    <row r="817" spans="1:21" x14ac:dyDescent="0.25">
      <c r="A817" s="41" t="s">
        <v>2659</v>
      </c>
      <c r="B817" s="42">
        <v>23.296840670000002</v>
      </c>
      <c r="C817" s="13">
        <v>23.303545</v>
      </c>
      <c r="D817" s="13">
        <v>23.141614910000001</v>
      </c>
      <c r="E817" s="13">
        <v>23.18124199</v>
      </c>
      <c r="F817" s="13">
        <v>23.02274323</v>
      </c>
      <c r="G817" s="13">
        <v>23.32237434</v>
      </c>
      <c r="H817" s="13">
        <v>23.249509809999999</v>
      </c>
      <c r="I817" s="13">
        <v>23.142829899999999</v>
      </c>
      <c r="J817" s="13">
        <v>23.171241760000001</v>
      </c>
      <c r="K817" s="43">
        <v>23.200422289999999</v>
      </c>
      <c r="L817" s="42">
        <v>22.53865051</v>
      </c>
      <c r="M817" s="13">
        <v>22.467796329999999</v>
      </c>
      <c r="N817" s="13">
        <v>22.613985060000001</v>
      </c>
      <c r="O817" s="13">
        <v>22.763343809999999</v>
      </c>
      <c r="P817" s="13">
        <v>22.559221269999998</v>
      </c>
      <c r="Q817" s="13">
        <v>22.302011490000002</v>
      </c>
      <c r="R817" s="13">
        <v>22.512943270000001</v>
      </c>
      <c r="S817" s="13">
        <v>22.700283049999999</v>
      </c>
      <c r="T817" s="13">
        <v>22.5749855</v>
      </c>
      <c r="U817" s="43">
        <v>22.408105849999998</v>
      </c>
    </row>
    <row r="818" spans="1:21" x14ac:dyDescent="0.25">
      <c r="A818" s="41" t="s">
        <v>2662</v>
      </c>
      <c r="B818" s="42">
        <v>23.215564730000001</v>
      </c>
      <c r="C818" s="13">
        <v>22.759590150000001</v>
      </c>
      <c r="D818" s="13">
        <v>22.084367749999998</v>
      </c>
      <c r="E818" s="13">
        <v>22.429027560000002</v>
      </c>
      <c r="F818" s="13">
        <v>21.523965839999999</v>
      </c>
      <c r="G818" s="13">
        <v>22.255975719999999</v>
      </c>
      <c r="H818" s="13">
        <v>22.503221509999999</v>
      </c>
      <c r="I818" s="13">
        <v>22.000514979999998</v>
      </c>
      <c r="J818" s="13">
        <v>22.3468132</v>
      </c>
      <c r="K818" s="43">
        <v>21.411678309999999</v>
      </c>
      <c r="L818" s="42">
        <v>20.940271379999999</v>
      </c>
      <c r="M818" s="13">
        <v>20.653860089999998</v>
      </c>
      <c r="N818" s="13">
        <v>21.30730247</v>
      </c>
      <c r="O818" s="13">
        <v>20.886583330000001</v>
      </c>
      <c r="P818" s="13">
        <v>21.182590480000002</v>
      </c>
      <c r="Q818" s="13">
        <v>20.904996870000002</v>
      </c>
      <c r="R818" s="13">
        <v>20.873802189999999</v>
      </c>
      <c r="S818" s="13">
        <v>20.93091965</v>
      </c>
      <c r="T818" s="13">
        <v>21.581644059999999</v>
      </c>
      <c r="U818" s="43">
        <v>21.5490551</v>
      </c>
    </row>
    <row r="819" spans="1:21" x14ac:dyDescent="0.25">
      <c r="A819" s="41" t="s">
        <v>2665</v>
      </c>
      <c r="B819" s="42">
        <v>22.095035549999999</v>
      </c>
      <c r="C819" s="13">
        <v>21.779565810000001</v>
      </c>
      <c r="D819" s="13">
        <v>21.54707909</v>
      </c>
      <c r="E819" s="13">
        <v>21.71040726</v>
      </c>
      <c r="F819" s="13">
        <v>21.557680130000001</v>
      </c>
      <c r="G819" s="13">
        <v>22.166254039999998</v>
      </c>
      <c r="H819" s="13">
        <v>21.612972259999999</v>
      </c>
      <c r="I819" s="13">
        <v>21.156719209999999</v>
      </c>
      <c r="J819" s="13">
        <v>21.589391710000001</v>
      </c>
      <c r="K819" s="43">
        <v>21.13896179</v>
      </c>
      <c r="L819" s="42">
        <v>19.515396119999998</v>
      </c>
      <c r="M819" s="13">
        <v>20.414726259999998</v>
      </c>
      <c r="N819" s="13" t="s">
        <v>1117</v>
      </c>
      <c r="O819" s="13">
        <v>19.762115479999999</v>
      </c>
      <c r="P819" s="13">
        <v>20.88851738</v>
      </c>
      <c r="Q819" s="13">
        <v>20.523344040000001</v>
      </c>
      <c r="R819" s="13" t="s">
        <v>1117</v>
      </c>
      <c r="S819" s="13">
        <v>20.48993492</v>
      </c>
      <c r="T819" s="13">
        <v>20.34353638</v>
      </c>
      <c r="U819" s="43" t="s">
        <v>1117</v>
      </c>
    </row>
    <row r="820" spans="1:21" x14ac:dyDescent="0.25">
      <c r="A820" s="41" t="s">
        <v>2669</v>
      </c>
      <c r="B820" s="42">
        <v>22.952337270000001</v>
      </c>
      <c r="C820" s="13">
        <v>23.040611269999999</v>
      </c>
      <c r="D820" s="13" t="s">
        <v>1117</v>
      </c>
      <c r="E820" s="13" t="s">
        <v>1117</v>
      </c>
      <c r="F820" s="13">
        <v>22.690362929999999</v>
      </c>
      <c r="G820" s="13" t="s">
        <v>1117</v>
      </c>
      <c r="H820" s="13" t="s">
        <v>1117</v>
      </c>
      <c r="I820" s="13" t="s">
        <v>1117</v>
      </c>
      <c r="J820" s="13" t="s">
        <v>1117</v>
      </c>
      <c r="K820" s="43">
        <v>22.95414925</v>
      </c>
      <c r="L820" s="42">
        <v>21.526641850000001</v>
      </c>
      <c r="M820" s="13">
        <v>22.562206270000001</v>
      </c>
      <c r="N820" s="13">
        <v>21.76534843</v>
      </c>
      <c r="O820" s="13">
        <v>21.81241035</v>
      </c>
      <c r="P820" s="13">
        <v>21.768301009999998</v>
      </c>
      <c r="Q820" s="13">
        <v>21.14979172</v>
      </c>
      <c r="R820" s="13">
        <v>21.988082890000001</v>
      </c>
      <c r="S820" s="13">
        <v>21.59541321</v>
      </c>
      <c r="T820" s="13">
        <v>21.173774720000001</v>
      </c>
      <c r="U820" s="43">
        <v>22.015155790000001</v>
      </c>
    </row>
    <row r="821" spans="1:21" x14ac:dyDescent="0.25">
      <c r="A821" s="41" t="s">
        <v>2672</v>
      </c>
      <c r="B821" s="42">
        <v>26.091682429999999</v>
      </c>
      <c r="C821" s="13">
        <v>25.795061109999999</v>
      </c>
      <c r="D821" s="13">
        <v>25.280437469999999</v>
      </c>
      <c r="E821" s="13">
        <v>26.1216507</v>
      </c>
      <c r="F821" s="13">
        <v>26.541250229999999</v>
      </c>
      <c r="G821" s="13">
        <v>25.78666115</v>
      </c>
      <c r="H821" s="13">
        <v>25.95763779</v>
      </c>
      <c r="I821" s="13">
        <v>25.8420372</v>
      </c>
      <c r="J821" s="13">
        <v>25.825853349999999</v>
      </c>
      <c r="K821" s="43">
        <v>26.59619331</v>
      </c>
      <c r="L821" s="42">
        <v>25.4411068</v>
      </c>
      <c r="M821" s="13">
        <v>25.457981109999999</v>
      </c>
      <c r="N821" s="13">
        <v>25.46737289</v>
      </c>
      <c r="O821" s="13">
        <v>25.577384949999999</v>
      </c>
      <c r="P821" s="13">
        <v>25.186691280000002</v>
      </c>
      <c r="Q821" s="13">
        <v>25.471874239999998</v>
      </c>
      <c r="R821" s="13">
        <v>25.344621660000001</v>
      </c>
      <c r="S821" s="13">
        <v>25.555816650000001</v>
      </c>
      <c r="T821" s="13">
        <v>25.493230820000001</v>
      </c>
      <c r="U821" s="43">
        <v>25.419601440000001</v>
      </c>
    </row>
    <row r="822" spans="1:21" x14ac:dyDescent="0.25">
      <c r="A822" s="41" t="s">
        <v>2675</v>
      </c>
      <c r="B822" s="42">
        <v>26.682308200000001</v>
      </c>
      <c r="C822" s="13">
        <v>27.39100075</v>
      </c>
      <c r="D822" s="13">
        <v>26.426303860000001</v>
      </c>
      <c r="E822" s="13">
        <v>26.812009809999999</v>
      </c>
      <c r="F822" s="13">
        <v>26.722471240000001</v>
      </c>
      <c r="G822" s="13">
        <v>26.459529880000002</v>
      </c>
      <c r="H822" s="13">
        <v>26.370393750000002</v>
      </c>
      <c r="I822" s="13">
        <v>26.829051969999998</v>
      </c>
      <c r="J822" s="13">
        <v>26.690057750000001</v>
      </c>
      <c r="K822" s="43">
        <v>26.652667999999998</v>
      </c>
      <c r="L822" s="42">
        <v>25.372156140000001</v>
      </c>
      <c r="M822" s="13">
        <v>25.074634549999999</v>
      </c>
      <c r="N822" s="13">
        <v>25.24655533</v>
      </c>
      <c r="O822" s="13">
        <v>25.666629790000002</v>
      </c>
      <c r="P822" s="13">
        <v>25.615236280000001</v>
      </c>
      <c r="Q822" s="13">
        <v>25.404315950000001</v>
      </c>
      <c r="R822" s="13">
        <v>25.16307831</v>
      </c>
      <c r="S822" s="13">
        <v>25.34346962</v>
      </c>
      <c r="T822" s="13">
        <v>25.26745987</v>
      </c>
      <c r="U822" s="43">
        <v>25.309906009999999</v>
      </c>
    </row>
    <row r="823" spans="1:21" x14ac:dyDescent="0.25">
      <c r="A823" s="41" t="s">
        <v>2678</v>
      </c>
      <c r="B823" s="42">
        <v>22.974843979999999</v>
      </c>
      <c r="C823" s="13">
        <v>22.329864499999999</v>
      </c>
      <c r="D823" s="13">
        <v>22.831014629999999</v>
      </c>
      <c r="E823" s="13">
        <v>23.309108729999998</v>
      </c>
      <c r="F823" s="13">
        <v>22.693088530000001</v>
      </c>
      <c r="G823" s="13">
        <v>22.53148079</v>
      </c>
      <c r="H823" s="13">
        <v>22.477388380000001</v>
      </c>
      <c r="I823" s="13">
        <v>22.701995849999999</v>
      </c>
      <c r="J823" s="13">
        <v>22.83551216</v>
      </c>
      <c r="K823" s="43">
        <v>21.6051693</v>
      </c>
      <c r="L823" s="42">
        <v>21.817846299999999</v>
      </c>
      <c r="M823" s="13">
        <v>22.358961109999999</v>
      </c>
      <c r="N823" s="13">
        <v>22.429155349999998</v>
      </c>
      <c r="O823" s="13">
        <v>21.896854399999999</v>
      </c>
      <c r="P823" s="13">
        <v>21.98929596</v>
      </c>
      <c r="Q823" s="13">
        <v>21.46043968</v>
      </c>
      <c r="R823" s="13">
        <v>21.924301150000002</v>
      </c>
      <c r="S823" s="13">
        <v>21.850984570000001</v>
      </c>
      <c r="T823" s="13">
        <v>21.81245041</v>
      </c>
      <c r="U823" s="43">
        <v>21.86589622</v>
      </c>
    </row>
    <row r="824" spans="1:21" x14ac:dyDescent="0.25">
      <c r="A824" s="41" t="s">
        <v>2681</v>
      </c>
      <c r="B824" s="42">
        <v>24.391130449999999</v>
      </c>
      <c r="C824" s="13">
        <v>24.210519789999999</v>
      </c>
      <c r="D824" s="13">
        <v>23.829776760000001</v>
      </c>
      <c r="E824" s="13">
        <v>24.366930010000001</v>
      </c>
      <c r="F824" s="13">
        <v>24.05631065</v>
      </c>
      <c r="G824" s="13">
        <v>24.006502149999999</v>
      </c>
      <c r="H824" s="13">
        <v>24.117752079999999</v>
      </c>
      <c r="I824" s="13">
        <v>24.126285549999999</v>
      </c>
      <c r="J824" s="13">
        <v>24.064968109999999</v>
      </c>
      <c r="K824" s="43">
        <v>23.81597137</v>
      </c>
      <c r="L824" s="42">
        <v>23.17490196</v>
      </c>
      <c r="M824" s="13">
        <v>22.98919296</v>
      </c>
      <c r="N824" s="13">
        <v>23.12801743</v>
      </c>
      <c r="O824" s="13">
        <v>23.192798610000001</v>
      </c>
      <c r="P824" s="13">
        <v>23.340145110000002</v>
      </c>
      <c r="Q824" s="13">
        <v>23.355684279999998</v>
      </c>
      <c r="R824" s="13">
        <v>23.237131120000001</v>
      </c>
      <c r="S824" s="13">
        <v>23.13563156</v>
      </c>
      <c r="T824" s="13">
        <v>23.418411249999998</v>
      </c>
      <c r="U824" s="43">
        <v>23.509782789999999</v>
      </c>
    </row>
    <row r="825" spans="1:21" x14ac:dyDescent="0.25">
      <c r="A825" s="41" t="s">
        <v>2684</v>
      </c>
      <c r="B825" s="42">
        <v>24.152980800000002</v>
      </c>
      <c r="C825" s="13">
        <v>24.474878310000001</v>
      </c>
      <c r="D825" s="13">
        <v>23.61952591</v>
      </c>
      <c r="E825" s="13">
        <v>23.927053449999999</v>
      </c>
      <c r="F825" s="13">
        <v>25.14790726</v>
      </c>
      <c r="G825" s="13">
        <v>24.23000717</v>
      </c>
      <c r="H825" s="13">
        <v>24.2540741</v>
      </c>
      <c r="I825" s="13">
        <v>24.05664063</v>
      </c>
      <c r="J825" s="13">
        <v>23.882783889999999</v>
      </c>
      <c r="K825" s="43">
        <v>25.416318889999999</v>
      </c>
      <c r="L825" s="42">
        <v>24.49338341</v>
      </c>
      <c r="M825" s="13">
        <v>24.420919420000001</v>
      </c>
      <c r="N825" s="13">
        <v>24.854764939999999</v>
      </c>
      <c r="O825" s="13">
        <v>23.509058</v>
      </c>
      <c r="P825" s="13">
        <v>24.34962273</v>
      </c>
      <c r="Q825" s="13">
        <v>24.28517342</v>
      </c>
      <c r="R825" s="13">
        <v>24.5201931</v>
      </c>
      <c r="S825" s="13">
        <v>25.072551730000001</v>
      </c>
      <c r="T825" s="13">
        <v>23.741806029999999</v>
      </c>
      <c r="U825" s="43">
        <v>23.932649609999999</v>
      </c>
    </row>
    <row r="826" spans="1:21" x14ac:dyDescent="0.25">
      <c r="A826" s="41" t="s">
        <v>2687</v>
      </c>
      <c r="B826" s="42">
        <v>21.459690089999999</v>
      </c>
      <c r="C826" s="13" t="s">
        <v>1117</v>
      </c>
      <c r="D826" s="13">
        <v>20.984123230000002</v>
      </c>
      <c r="E826" s="13">
        <v>20.703538890000001</v>
      </c>
      <c r="F826" s="13">
        <v>21.196825029999999</v>
      </c>
      <c r="G826" s="13">
        <v>20.913421629999998</v>
      </c>
      <c r="H826" s="13">
        <v>21.317607880000001</v>
      </c>
      <c r="I826" s="13">
        <v>21.35256386</v>
      </c>
      <c r="J826" s="13">
        <v>21.498579029999998</v>
      </c>
      <c r="K826" s="43">
        <v>21.4127121</v>
      </c>
      <c r="L826" s="42">
        <v>19.85353851</v>
      </c>
      <c r="M826" s="13" t="s">
        <v>1117</v>
      </c>
      <c r="N826" s="13">
        <v>20.276851650000001</v>
      </c>
      <c r="O826" s="13">
        <v>20.33330917</v>
      </c>
      <c r="P826" s="13">
        <v>20.426752090000001</v>
      </c>
      <c r="Q826" s="13">
        <v>19.573280329999999</v>
      </c>
      <c r="R826" s="13">
        <v>20.19700623</v>
      </c>
      <c r="S826" s="13">
        <v>20.15733719</v>
      </c>
      <c r="T826" s="13">
        <v>19.98731995</v>
      </c>
      <c r="U826" s="43">
        <v>20.51931763</v>
      </c>
    </row>
    <row r="827" spans="1:21" x14ac:dyDescent="0.25">
      <c r="A827" s="41" t="s">
        <v>2690</v>
      </c>
      <c r="B827" s="42">
        <v>23.618965150000001</v>
      </c>
      <c r="C827" s="13">
        <v>23.858516689999998</v>
      </c>
      <c r="D827" s="13">
        <v>23.374246599999999</v>
      </c>
      <c r="E827" s="13">
        <v>23.954469679999999</v>
      </c>
      <c r="F827" s="13">
        <v>23.469858169999998</v>
      </c>
      <c r="G827" s="13">
        <v>23.3240242</v>
      </c>
      <c r="H827" s="13">
        <v>23.799070360000002</v>
      </c>
      <c r="I827" s="13">
        <v>23.45763779</v>
      </c>
      <c r="J827" s="13">
        <v>23.47654915</v>
      </c>
      <c r="K827" s="43">
        <v>23.168153759999999</v>
      </c>
      <c r="L827" s="42">
        <v>22.55032349</v>
      </c>
      <c r="M827" s="13">
        <v>22.330795290000001</v>
      </c>
      <c r="N827" s="13">
        <v>22.517349240000001</v>
      </c>
      <c r="O827" s="13">
        <v>22.757923130000002</v>
      </c>
      <c r="P827" s="13">
        <v>22.258277889999999</v>
      </c>
      <c r="Q827" s="13">
        <v>22.273981089999999</v>
      </c>
      <c r="R827" s="13">
        <v>22.226497649999999</v>
      </c>
      <c r="S827" s="13">
        <v>22.212970729999999</v>
      </c>
      <c r="T827" s="13">
        <v>22.39081573</v>
      </c>
      <c r="U827" s="43">
        <v>22.221166610000001</v>
      </c>
    </row>
    <row r="828" spans="1:21" x14ac:dyDescent="0.25">
      <c r="A828" s="41" t="s">
        <v>2694</v>
      </c>
      <c r="B828" s="42">
        <v>25.74116325</v>
      </c>
      <c r="C828" s="13">
        <v>25.984657290000001</v>
      </c>
      <c r="D828" s="13">
        <v>25.362489700000001</v>
      </c>
      <c r="E828" s="13">
        <v>25.816898349999999</v>
      </c>
      <c r="F828" s="13">
        <v>26.09918785</v>
      </c>
      <c r="G828" s="13">
        <v>25.39286804</v>
      </c>
      <c r="H828" s="13">
        <v>25.443321229999999</v>
      </c>
      <c r="I828" s="13">
        <v>25.603174209999999</v>
      </c>
      <c r="J828" s="13">
        <v>25.41786385</v>
      </c>
      <c r="K828" s="43">
        <v>26.219539640000001</v>
      </c>
      <c r="L828" s="42">
        <v>24.95189285</v>
      </c>
      <c r="M828" s="13">
        <v>24.455129620000001</v>
      </c>
      <c r="N828" s="13">
        <v>25.203517909999999</v>
      </c>
      <c r="O828" s="13">
        <v>25.291265490000001</v>
      </c>
      <c r="P828" s="13">
        <v>25.16641426</v>
      </c>
      <c r="Q828" s="13">
        <v>24.902467730000001</v>
      </c>
      <c r="R828" s="13">
        <v>24.72442436</v>
      </c>
      <c r="S828" s="13">
        <v>25.173141480000002</v>
      </c>
      <c r="T828" s="13">
        <v>25.29168701</v>
      </c>
      <c r="U828" s="43">
        <v>24.925243380000001</v>
      </c>
    </row>
    <row r="829" spans="1:21" x14ac:dyDescent="0.25">
      <c r="A829" s="41" t="s">
        <v>2697</v>
      </c>
      <c r="B829" s="42">
        <v>22.072837830000001</v>
      </c>
      <c r="C829" s="13">
        <v>22.089841839999998</v>
      </c>
      <c r="D829" s="13" t="s">
        <v>1117</v>
      </c>
      <c r="E829" s="13">
        <v>22.130817409999999</v>
      </c>
      <c r="F829" s="13">
        <v>22.59087753</v>
      </c>
      <c r="G829" s="13">
        <v>22.325698849999998</v>
      </c>
      <c r="H829" s="13">
        <v>21.794515610000001</v>
      </c>
      <c r="I829" s="13">
        <v>21.61229706</v>
      </c>
      <c r="J829" s="13">
        <v>21.810920719999999</v>
      </c>
      <c r="K829" s="43">
        <v>22.35240173</v>
      </c>
      <c r="L829" s="42">
        <v>21.969371800000001</v>
      </c>
      <c r="M829" s="13">
        <v>22.006347659999999</v>
      </c>
      <c r="N829" s="13">
        <v>21.465032579999999</v>
      </c>
      <c r="O829" s="13">
        <v>21.769430159999999</v>
      </c>
      <c r="P829" s="13">
        <v>21.26229858</v>
      </c>
      <c r="Q829" s="13">
        <v>21.8451004</v>
      </c>
      <c r="R829" s="13">
        <v>21.650794980000001</v>
      </c>
      <c r="S829" s="13">
        <v>21.430177690000001</v>
      </c>
      <c r="T829" s="13">
        <v>21.33707047</v>
      </c>
      <c r="U829" s="43">
        <v>21.778081889999999</v>
      </c>
    </row>
    <row r="830" spans="1:21" x14ac:dyDescent="0.25">
      <c r="A830" s="41" t="s">
        <v>2700</v>
      </c>
      <c r="B830" s="42">
        <v>24.06357002</v>
      </c>
      <c r="C830" s="13">
        <v>23.19991302</v>
      </c>
      <c r="D830" s="13">
        <v>23.369195940000001</v>
      </c>
      <c r="E830" s="13">
        <v>24.03212547</v>
      </c>
      <c r="F830" s="13">
        <v>24.547220230000001</v>
      </c>
      <c r="G830" s="13">
        <v>23.59103584</v>
      </c>
      <c r="H830" s="13">
        <v>23.89772224</v>
      </c>
      <c r="I830" s="13">
        <v>23.850336070000001</v>
      </c>
      <c r="J830" s="13">
        <v>23.71607208</v>
      </c>
      <c r="K830" s="43">
        <v>24.327247620000001</v>
      </c>
      <c r="L830" s="42">
        <v>23.027122500000001</v>
      </c>
      <c r="M830" s="13">
        <v>22.892932890000001</v>
      </c>
      <c r="N830" s="13">
        <v>22.69557571</v>
      </c>
      <c r="O830" s="13">
        <v>23.112417220000001</v>
      </c>
      <c r="P830" s="13">
        <v>23.185829160000001</v>
      </c>
      <c r="Q830" s="13">
        <v>22.96826553</v>
      </c>
      <c r="R830" s="13">
        <v>22.839420319999999</v>
      </c>
      <c r="S830" s="13">
        <v>22.7186451</v>
      </c>
      <c r="T830" s="13">
        <v>23.232379909999999</v>
      </c>
      <c r="U830" s="43">
        <v>22.937040329999999</v>
      </c>
    </row>
    <row r="831" spans="1:21" x14ac:dyDescent="0.25">
      <c r="A831" s="41" t="s">
        <v>2703</v>
      </c>
      <c r="B831" s="42">
        <v>22.79564667</v>
      </c>
      <c r="C831" s="13">
        <v>22.658945079999999</v>
      </c>
      <c r="D831" s="13">
        <v>23.236429210000001</v>
      </c>
      <c r="E831" s="13">
        <v>23.113338469999999</v>
      </c>
      <c r="F831" s="13">
        <v>21.469808579999999</v>
      </c>
      <c r="G831" s="13">
        <v>23.052667620000001</v>
      </c>
      <c r="H831" s="13">
        <v>22.784166339999999</v>
      </c>
      <c r="I831" s="13">
        <v>23.241035459999999</v>
      </c>
      <c r="J831" s="13">
        <v>23.648887630000001</v>
      </c>
      <c r="K831" s="43">
        <v>22.26970863</v>
      </c>
      <c r="L831" s="42">
        <v>21.664749149999999</v>
      </c>
      <c r="M831" s="13">
        <v>22.62693977</v>
      </c>
      <c r="N831" s="13">
        <v>21.26779556</v>
      </c>
      <c r="O831" s="13">
        <v>20.70007133</v>
      </c>
      <c r="P831" s="13">
        <v>21.37416649</v>
      </c>
      <c r="Q831" s="13">
        <v>21.311189649999999</v>
      </c>
      <c r="R831" s="13">
        <v>22.55541229</v>
      </c>
      <c r="S831" s="13">
        <v>21.045335770000001</v>
      </c>
      <c r="T831" s="13">
        <v>20.67322922</v>
      </c>
      <c r="U831" s="43">
        <v>21.769107819999999</v>
      </c>
    </row>
    <row r="832" spans="1:21" x14ac:dyDescent="0.25">
      <c r="A832" s="41" t="s">
        <v>2706</v>
      </c>
      <c r="B832" s="42">
        <v>21.59741592</v>
      </c>
      <c r="C832" s="13">
        <v>22.503149029999999</v>
      </c>
      <c r="D832" s="13">
        <v>23.625446320000002</v>
      </c>
      <c r="E832" s="13">
        <v>21.9657135</v>
      </c>
      <c r="F832" s="13">
        <v>23.30980301</v>
      </c>
      <c r="G832" s="13">
        <v>22.41333199</v>
      </c>
      <c r="H832" s="13">
        <v>22.79776382</v>
      </c>
      <c r="I832" s="13">
        <v>22.17118073</v>
      </c>
      <c r="J832" s="13">
        <v>22.12193108</v>
      </c>
      <c r="K832" s="43">
        <v>23.64812088</v>
      </c>
      <c r="L832" s="42">
        <v>23.28022575</v>
      </c>
      <c r="M832" s="13">
        <v>22.870193480000001</v>
      </c>
      <c r="N832" s="13">
        <v>23.22393799</v>
      </c>
      <c r="O832" s="13">
        <v>21.934810639999998</v>
      </c>
      <c r="P832" s="13">
        <v>21.940773010000001</v>
      </c>
      <c r="Q832" s="13">
        <v>23.223230359999999</v>
      </c>
      <c r="R832" s="13">
        <v>22.6210022</v>
      </c>
      <c r="S832" s="13">
        <v>23.152517320000001</v>
      </c>
      <c r="T832" s="13">
        <v>22.252630230000001</v>
      </c>
      <c r="U832" s="43">
        <v>21.952230449999998</v>
      </c>
    </row>
    <row r="833" spans="1:21" x14ac:dyDescent="0.25">
      <c r="A833" s="41" t="s">
        <v>2709</v>
      </c>
      <c r="B833" s="42">
        <v>25.099449159999999</v>
      </c>
      <c r="C833" s="13">
        <v>25.235277180000001</v>
      </c>
      <c r="D833" s="13">
        <v>24.383768079999999</v>
      </c>
      <c r="E833" s="13">
        <v>24.75358391</v>
      </c>
      <c r="F833" s="13">
        <v>25.481853489999999</v>
      </c>
      <c r="G833" s="13">
        <v>24.52354622</v>
      </c>
      <c r="H833" s="13">
        <v>25.42017937</v>
      </c>
      <c r="I833" s="13">
        <v>24.683567050000001</v>
      </c>
      <c r="J833" s="13">
        <v>24.584457400000002</v>
      </c>
      <c r="K833" s="43">
        <v>25.22438622</v>
      </c>
      <c r="L833" s="42">
        <v>25.272415160000001</v>
      </c>
      <c r="M833" s="13">
        <v>24.393161769999999</v>
      </c>
      <c r="N833" s="13">
        <v>24.884460449999999</v>
      </c>
      <c r="O833" s="13">
        <v>25.416738509999998</v>
      </c>
      <c r="P833" s="13">
        <v>24.890968319999999</v>
      </c>
      <c r="Q833" s="13">
        <v>25.039381030000001</v>
      </c>
      <c r="R833" s="13">
        <v>24.824056630000001</v>
      </c>
      <c r="S833" s="13">
        <v>25.295440670000001</v>
      </c>
      <c r="T833" s="13">
        <v>25.224203110000001</v>
      </c>
      <c r="U833" s="43">
        <v>25.021659849999999</v>
      </c>
    </row>
    <row r="834" spans="1:21" x14ac:dyDescent="0.25">
      <c r="A834" s="41" t="s">
        <v>2712</v>
      </c>
      <c r="B834" s="42">
        <v>24.962345119999998</v>
      </c>
      <c r="C834" s="13">
        <v>25.60916138</v>
      </c>
      <c r="D834" s="13">
        <v>24.856998440000002</v>
      </c>
      <c r="E834" s="13">
        <v>25.272451400000001</v>
      </c>
      <c r="F834" s="13">
        <v>25.502456670000001</v>
      </c>
      <c r="G834" s="13">
        <v>24.520013809999998</v>
      </c>
      <c r="H834" s="13">
        <v>24.964462279999999</v>
      </c>
      <c r="I834" s="13">
        <v>24.90352631</v>
      </c>
      <c r="J834" s="13">
        <v>25.116800309999999</v>
      </c>
      <c r="K834" s="43">
        <v>25.387981409999998</v>
      </c>
      <c r="L834" s="42">
        <v>24.278951639999999</v>
      </c>
      <c r="M834" s="13">
        <v>24.14499283</v>
      </c>
      <c r="N834" s="13">
        <v>24.303127289999999</v>
      </c>
      <c r="O834" s="13">
        <v>24.325807569999998</v>
      </c>
      <c r="P834" s="13">
        <v>24.37954521</v>
      </c>
      <c r="Q834" s="13">
        <v>24.12896156</v>
      </c>
      <c r="R834" s="13">
        <v>24.244813919999999</v>
      </c>
      <c r="S834" s="13">
        <v>24.170661930000001</v>
      </c>
      <c r="T834" s="13">
        <v>24.24778748</v>
      </c>
      <c r="U834" s="43">
        <v>24.218154909999999</v>
      </c>
    </row>
    <row r="835" spans="1:21" x14ac:dyDescent="0.25">
      <c r="A835" s="41" t="s">
        <v>2716</v>
      </c>
      <c r="B835" s="42">
        <v>23.516170500000001</v>
      </c>
      <c r="C835" s="13">
        <v>23.684530259999999</v>
      </c>
      <c r="D835" s="13">
        <v>23.133829120000001</v>
      </c>
      <c r="E835" s="13">
        <v>23.856428149999999</v>
      </c>
      <c r="F835" s="13">
        <v>23.088790889999999</v>
      </c>
      <c r="G835" s="13">
        <v>23.356355669999999</v>
      </c>
      <c r="H835" s="13">
        <v>23.799365999999999</v>
      </c>
      <c r="I835" s="13">
        <v>23.190147400000001</v>
      </c>
      <c r="J835" s="13">
        <v>23.60930252</v>
      </c>
      <c r="K835" s="43">
        <v>22.553655620000001</v>
      </c>
      <c r="L835" s="42">
        <v>22.520109179999999</v>
      </c>
      <c r="M835" s="13">
        <v>21.728788380000001</v>
      </c>
      <c r="N835" s="13">
        <v>23.071464540000001</v>
      </c>
      <c r="O835" s="13">
        <v>23.11526108</v>
      </c>
      <c r="P835" s="13">
        <v>22.404367449999999</v>
      </c>
      <c r="Q835" s="13">
        <v>22.154403689999999</v>
      </c>
      <c r="R835" s="13">
        <v>21.9958992</v>
      </c>
      <c r="S835" s="13">
        <v>22.620307919999998</v>
      </c>
      <c r="T835" s="13">
        <v>23.00357056</v>
      </c>
      <c r="U835" s="43">
        <v>22.492307660000002</v>
      </c>
    </row>
    <row r="836" spans="1:21" x14ac:dyDescent="0.25">
      <c r="A836" s="41" t="s">
        <v>2720</v>
      </c>
      <c r="B836" s="42">
        <v>28.583230969999999</v>
      </c>
      <c r="C836" s="13">
        <v>28.774892810000001</v>
      </c>
      <c r="D836" s="13">
        <v>28.260646820000002</v>
      </c>
      <c r="E836" s="13">
        <v>28.683078770000002</v>
      </c>
      <c r="F836" s="13">
        <v>28.526601790000001</v>
      </c>
      <c r="G836" s="13">
        <v>28.429340360000001</v>
      </c>
      <c r="H836" s="13">
        <v>28.572282789999999</v>
      </c>
      <c r="I836" s="13">
        <v>28.45462036</v>
      </c>
      <c r="J836" s="13">
        <v>28.489721299999999</v>
      </c>
      <c r="K836" s="43">
        <v>28.588386539999998</v>
      </c>
      <c r="L836" s="42">
        <v>27.439521790000001</v>
      </c>
      <c r="M836" s="13">
        <v>27.311899189999998</v>
      </c>
      <c r="N836" s="13">
        <v>27.221864700000001</v>
      </c>
      <c r="O836" s="13">
        <v>27.822380070000001</v>
      </c>
      <c r="P836" s="13">
        <v>27.555961610000001</v>
      </c>
      <c r="Q836" s="13">
        <v>27.521032330000001</v>
      </c>
      <c r="R836" s="13">
        <v>27.39998817</v>
      </c>
      <c r="S836" s="13">
        <v>27.560707090000001</v>
      </c>
      <c r="T836" s="13">
        <v>27.727218629999999</v>
      </c>
      <c r="U836" s="43">
        <v>27.580034260000001</v>
      </c>
    </row>
    <row r="837" spans="1:21" x14ac:dyDescent="0.25">
      <c r="A837" s="41" t="s">
        <v>2723</v>
      </c>
      <c r="B837" s="42">
        <v>27.089420319999999</v>
      </c>
      <c r="C837" s="13">
        <v>27.25988388</v>
      </c>
      <c r="D837" s="13">
        <v>26.240653989999998</v>
      </c>
      <c r="E837" s="13">
        <v>27.13212395</v>
      </c>
      <c r="F837" s="13">
        <v>27.080095289999999</v>
      </c>
      <c r="G837" s="13">
        <v>26.979673389999999</v>
      </c>
      <c r="H837" s="13">
        <v>26.897583010000002</v>
      </c>
      <c r="I837" s="13">
        <v>26.702529909999999</v>
      </c>
      <c r="J837" s="13">
        <v>26.857093809999999</v>
      </c>
      <c r="K837" s="43">
        <v>27.0348568</v>
      </c>
      <c r="L837" s="42">
        <v>25.937372209999999</v>
      </c>
      <c r="M837" s="13">
        <v>25.973556519999999</v>
      </c>
      <c r="N837" s="13">
        <v>25.524114610000002</v>
      </c>
      <c r="O837" s="13">
        <v>25.613552089999999</v>
      </c>
      <c r="P837" s="13">
        <v>26.00500298</v>
      </c>
      <c r="Q837" s="13">
        <v>25.86844254</v>
      </c>
      <c r="R837" s="13">
        <v>25.632591250000001</v>
      </c>
      <c r="S837" s="13">
        <v>25.767013550000001</v>
      </c>
      <c r="T837" s="13">
        <v>25.708171839999999</v>
      </c>
      <c r="U837" s="43">
        <v>25.95901108</v>
      </c>
    </row>
    <row r="838" spans="1:21" x14ac:dyDescent="0.25">
      <c r="A838" s="41" t="s">
        <v>2726</v>
      </c>
      <c r="B838" s="42">
        <v>20.715150829999999</v>
      </c>
      <c r="C838" s="13">
        <v>21.113624569999999</v>
      </c>
      <c r="D838" s="13" t="s">
        <v>1117</v>
      </c>
      <c r="E838" s="13">
        <v>21.008058550000001</v>
      </c>
      <c r="F838" s="13" t="s">
        <v>1117</v>
      </c>
      <c r="G838" s="13">
        <v>20.91188622</v>
      </c>
      <c r="H838" s="13">
        <v>20.978269579999999</v>
      </c>
      <c r="I838" s="13" t="s">
        <v>1117</v>
      </c>
      <c r="J838" s="13" t="s">
        <v>1117</v>
      </c>
      <c r="K838" s="43" t="s">
        <v>1117</v>
      </c>
      <c r="L838" s="42" t="s">
        <v>1117</v>
      </c>
      <c r="M838" s="13" t="s">
        <v>1117</v>
      </c>
      <c r="N838" s="13" t="s">
        <v>1117</v>
      </c>
      <c r="O838" s="13" t="s">
        <v>1117</v>
      </c>
      <c r="P838" s="13" t="s">
        <v>1117</v>
      </c>
      <c r="Q838" s="13" t="s">
        <v>1117</v>
      </c>
      <c r="R838" s="13" t="s">
        <v>1117</v>
      </c>
      <c r="S838" s="13" t="s">
        <v>1117</v>
      </c>
      <c r="T838" s="13" t="s">
        <v>1117</v>
      </c>
      <c r="U838" s="43">
        <v>19.53271294</v>
      </c>
    </row>
    <row r="839" spans="1:21" x14ac:dyDescent="0.25">
      <c r="A839" s="41" t="s">
        <v>2729</v>
      </c>
      <c r="B839" s="42">
        <v>22.214216230000002</v>
      </c>
      <c r="C839" s="13">
        <v>22.06670952</v>
      </c>
      <c r="D839" s="13">
        <v>22.521116259999999</v>
      </c>
      <c r="E839" s="13">
        <v>22.122373580000001</v>
      </c>
      <c r="F839" s="13">
        <v>21.875001910000002</v>
      </c>
      <c r="G839" s="13">
        <v>22.00089264</v>
      </c>
      <c r="H839" s="13">
        <v>21.929800029999999</v>
      </c>
      <c r="I839" s="13">
        <v>21.995864869999998</v>
      </c>
      <c r="J839" s="13">
        <v>22.107955929999999</v>
      </c>
      <c r="K839" s="43">
        <v>21.082517620000001</v>
      </c>
      <c r="L839" s="42">
        <v>20.878973009999999</v>
      </c>
      <c r="M839" s="13">
        <v>20.815423970000001</v>
      </c>
      <c r="N839" s="13">
        <v>21.48777771</v>
      </c>
      <c r="O839" s="13">
        <v>20.565324780000001</v>
      </c>
      <c r="P839" s="13">
        <v>20.460639950000001</v>
      </c>
      <c r="Q839" s="13">
        <v>20.712886810000001</v>
      </c>
      <c r="R839" s="13">
        <v>20.681745530000001</v>
      </c>
      <c r="S839" s="13">
        <v>20.917505259999999</v>
      </c>
      <c r="T839" s="13">
        <v>20.800966259999999</v>
      </c>
      <c r="U839" s="43">
        <v>20.63785553</v>
      </c>
    </row>
    <row r="840" spans="1:21" x14ac:dyDescent="0.25">
      <c r="A840" s="41" t="s">
        <v>2732</v>
      </c>
      <c r="B840" s="42" t="s">
        <v>1117</v>
      </c>
      <c r="C840" s="13" t="s">
        <v>1117</v>
      </c>
      <c r="D840" s="13" t="s">
        <v>1117</v>
      </c>
      <c r="E840" s="13" t="s">
        <v>1117</v>
      </c>
      <c r="F840" s="13" t="s">
        <v>1117</v>
      </c>
      <c r="G840" s="13" t="s">
        <v>1117</v>
      </c>
      <c r="H840" s="13" t="s">
        <v>1117</v>
      </c>
      <c r="I840" s="13" t="s">
        <v>1117</v>
      </c>
      <c r="J840" s="13" t="s">
        <v>1117</v>
      </c>
      <c r="K840" s="43">
        <v>21.691747670000002</v>
      </c>
      <c r="L840" s="42">
        <v>20.794397350000001</v>
      </c>
      <c r="M840" s="13">
        <v>21.90705109</v>
      </c>
      <c r="N840" s="13">
        <v>21.491010670000001</v>
      </c>
      <c r="O840" s="13" t="s">
        <v>1117</v>
      </c>
      <c r="P840" s="13">
        <v>20.69251251</v>
      </c>
      <c r="Q840" s="13">
        <v>21.06289482</v>
      </c>
      <c r="R840" s="13">
        <v>21.23549461</v>
      </c>
      <c r="S840" s="13">
        <v>21.379199979999999</v>
      </c>
      <c r="T840" s="13" t="s">
        <v>1117</v>
      </c>
      <c r="U840" s="43" t="s">
        <v>1117</v>
      </c>
    </row>
    <row r="841" spans="1:21" x14ac:dyDescent="0.25">
      <c r="A841" s="41" t="s">
        <v>2735</v>
      </c>
      <c r="B841" s="42">
        <v>21.429155349999998</v>
      </c>
      <c r="C841" s="13">
        <v>20.975542069999999</v>
      </c>
      <c r="D841" s="13">
        <v>21.473430629999999</v>
      </c>
      <c r="E841" s="13">
        <v>20.879720689999999</v>
      </c>
      <c r="F841" s="13">
        <v>21.262872699999999</v>
      </c>
      <c r="G841" s="13">
        <v>22.12754631</v>
      </c>
      <c r="H841" s="13">
        <v>22.35415077</v>
      </c>
      <c r="I841" s="13">
        <v>23.063470840000001</v>
      </c>
      <c r="J841" s="13">
        <v>21.967578889999999</v>
      </c>
      <c r="K841" s="43">
        <v>22.197154999999999</v>
      </c>
      <c r="L841" s="42">
        <v>19.60525131</v>
      </c>
      <c r="M841" s="13">
        <v>20.41751099</v>
      </c>
      <c r="N841" s="13" t="s">
        <v>1117</v>
      </c>
      <c r="O841" s="13">
        <v>19.814079280000001</v>
      </c>
      <c r="P841" s="13">
        <v>19.23109436</v>
      </c>
      <c r="Q841" s="13" t="s">
        <v>1117</v>
      </c>
      <c r="R841" s="13">
        <v>20.222700119999999</v>
      </c>
      <c r="S841" s="13">
        <v>19.85128212</v>
      </c>
      <c r="T841" s="13">
        <v>20.4673233</v>
      </c>
      <c r="U841" s="43">
        <v>19.626529690000002</v>
      </c>
    </row>
    <row r="842" spans="1:21" x14ac:dyDescent="0.25">
      <c r="A842" s="41" t="s">
        <v>2738</v>
      </c>
      <c r="B842" s="42">
        <v>20.870870589999999</v>
      </c>
      <c r="C842" s="13" t="s">
        <v>1117</v>
      </c>
      <c r="D842" s="13">
        <v>21.700027469999998</v>
      </c>
      <c r="E842" s="13">
        <v>20.725505829999999</v>
      </c>
      <c r="F842" s="13">
        <v>20.664489750000001</v>
      </c>
      <c r="G842" s="13">
        <v>21.21305847</v>
      </c>
      <c r="H842" s="13">
        <v>20.993898389999998</v>
      </c>
      <c r="I842" s="13">
        <v>20.76983452</v>
      </c>
      <c r="J842" s="13">
        <v>20.993690489999999</v>
      </c>
      <c r="K842" s="43" t="s">
        <v>1117</v>
      </c>
      <c r="L842" s="42">
        <v>19.632026669999998</v>
      </c>
      <c r="M842" s="13">
        <v>19.948064800000001</v>
      </c>
      <c r="N842" s="13">
        <v>20.01358986</v>
      </c>
      <c r="O842" s="13">
        <v>19.97882843</v>
      </c>
      <c r="P842" s="13">
        <v>19.481838230000001</v>
      </c>
      <c r="Q842" s="13">
        <v>19.92395973</v>
      </c>
      <c r="R842" s="13">
        <v>20.240045550000001</v>
      </c>
      <c r="S842" s="13">
        <v>19.929040910000001</v>
      </c>
      <c r="T842" s="13">
        <v>19.736795430000001</v>
      </c>
      <c r="U842" s="43">
        <v>19.709625240000001</v>
      </c>
    </row>
    <row r="843" spans="1:21" x14ac:dyDescent="0.25">
      <c r="A843" s="41" t="s">
        <v>2741</v>
      </c>
      <c r="B843" s="42">
        <v>22.98254013</v>
      </c>
      <c r="C843" s="13">
        <v>23.653051380000001</v>
      </c>
      <c r="D843" s="13">
        <v>24.28333855</v>
      </c>
      <c r="E843" s="13">
        <v>23.22312737</v>
      </c>
      <c r="F843" s="13">
        <v>21.83487701</v>
      </c>
      <c r="G843" s="13">
        <v>24.08334541</v>
      </c>
      <c r="H843" s="13">
        <v>24.795408250000001</v>
      </c>
      <c r="I843" s="13">
        <v>25.063980099999998</v>
      </c>
      <c r="J843" s="13">
        <v>24.544687270000001</v>
      </c>
      <c r="K843" s="43">
        <v>22.142612459999999</v>
      </c>
      <c r="L843" s="42">
        <v>21.252342219999999</v>
      </c>
      <c r="M843" s="13">
        <v>23.345434189999999</v>
      </c>
      <c r="N843" s="13">
        <v>20.865140910000001</v>
      </c>
      <c r="O843" s="13">
        <v>20.370393750000002</v>
      </c>
      <c r="P843" s="13">
        <v>21.585269929999999</v>
      </c>
      <c r="Q843" s="13">
        <v>23.323472979999998</v>
      </c>
      <c r="R843" s="13">
        <v>23.510145189999999</v>
      </c>
      <c r="S843" s="13">
        <v>22.652000430000001</v>
      </c>
      <c r="T843" s="13">
        <v>21.358638760000002</v>
      </c>
      <c r="U843" s="43">
        <v>22.349515910000001</v>
      </c>
    </row>
    <row r="844" spans="1:21" x14ac:dyDescent="0.25">
      <c r="A844" s="41" t="s">
        <v>2745</v>
      </c>
      <c r="B844" s="42">
        <v>24.874317170000001</v>
      </c>
      <c r="C844" s="13">
        <v>26.046518330000001</v>
      </c>
      <c r="D844" s="13">
        <v>24.57455826</v>
      </c>
      <c r="E844" s="13">
        <v>25.72142792</v>
      </c>
      <c r="F844" s="13">
        <v>25.445249560000001</v>
      </c>
      <c r="G844" s="13">
        <v>24.78531456</v>
      </c>
      <c r="H844" s="13">
        <v>25.402431490000001</v>
      </c>
      <c r="I844" s="13">
        <v>25.164228439999999</v>
      </c>
      <c r="J844" s="13">
        <v>25.299428939999999</v>
      </c>
      <c r="K844" s="43">
        <v>25.121868129999999</v>
      </c>
      <c r="L844" s="42">
        <v>24.486526489999999</v>
      </c>
      <c r="M844" s="13">
        <v>24.24641037</v>
      </c>
      <c r="N844" s="13">
        <v>23.803510670000001</v>
      </c>
      <c r="O844" s="13">
        <v>24.493627549999999</v>
      </c>
      <c r="P844" s="13">
        <v>24.36606407</v>
      </c>
      <c r="Q844" s="13">
        <v>24.228172300000001</v>
      </c>
      <c r="R844" s="13">
        <v>23.77695847</v>
      </c>
      <c r="S844" s="13">
        <v>23.67325211</v>
      </c>
      <c r="T844" s="13">
        <v>24.39793396</v>
      </c>
      <c r="U844" s="43">
        <v>24.023267749999999</v>
      </c>
    </row>
    <row r="845" spans="1:21" x14ac:dyDescent="0.25">
      <c r="A845" s="41" t="s">
        <v>2748</v>
      </c>
      <c r="B845" s="42">
        <v>25.22663116</v>
      </c>
      <c r="C845" s="13">
        <v>25.397085189999999</v>
      </c>
      <c r="D845" s="13">
        <v>24.981069560000002</v>
      </c>
      <c r="E845" s="13">
        <v>25.209367749999998</v>
      </c>
      <c r="F845" s="13">
        <v>25.49148941</v>
      </c>
      <c r="G845" s="13">
        <v>25.19426537</v>
      </c>
      <c r="H845" s="13">
        <v>25.569063190000001</v>
      </c>
      <c r="I845" s="13">
        <v>25.47978973</v>
      </c>
      <c r="J845" s="13">
        <v>25.085374829999999</v>
      </c>
      <c r="K845" s="43">
        <v>25.332481380000001</v>
      </c>
      <c r="L845" s="42">
        <v>24.08245277</v>
      </c>
      <c r="M845" s="13">
        <v>24.340688709999998</v>
      </c>
      <c r="N845" s="13">
        <v>24.00727272</v>
      </c>
      <c r="O845" s="13">
        <v>24.101814269999998</v>
      </c>
      <c r="P845" s="13">
        <v>24.327453609999999</v>
      </c>
      <c r="Q845" s="13">
        <v>24.237466810000001</v>
      </c>
      <c r="R845" s="13">
        <v>23.956153870000001</v>
      </c>
      <c r="S845" s="13">
        <v>24.22147751</v>
      </c>
      <c r="T845" s="13">
        <v>24.095952990000001</v>
      </c>
      <c r="U845" s="43">
        <v>24.040512079999999</v>
      </c>
    </row>
    <row r="846" spans="1:21" x14ac:dyDescent="0.25">
      <c r="A846" s="41" t="s">
        <v>2751</v>
      </c>
      <c r="B846" s="42">
        <v>22.04193115</v>
      </c>
      <c r="C846" s="13">
        <v>22.06795692</v>
      </c>
      <c r="D846" s="13" t="s">
        <v>1117</v>
      </c>
      <c r="E846" s="13" t="s">
        <v>1117</v>
      </c>
      <c r="F846" s="13">
        <v>22.206485749999999</v>
      </c>
      <c r="G846" s="13">
        <v>21.197725299999998</v>
      </c>
      <c r="H846" s="13">
        <v>21.484241489999999</v>
      </c>
      <c r="I846" s="13" t="s">
        <v>1117</v>
      </c>
      <c r="J846" s="13">
        <v>21.485420229999999</v>
      </c>
      <c r="K846" s="43">
        <v>22.279943469999999</v>
      </c>
      <c r="L846" s="42" t="s">
        <v>1117</v>
      </c>
      <c r="M846" s="13">
        <v>20.463636399999999</v>
      </c>
      <c r="N846" s="13">
        <v>20.86906433</v>
      </c>
      <c r="O846" s="13">
        <v>20.727334979999998</v>
      </c>
      <c r="P846" s="13">
        <v>20.285570140000001</v>
      </c>
      <c r="Q846" s="13">
        <v>20.707925800000002</v>
      </c>
      <c r="R846" s="13">
        <v>20.219394680000001</v>
      </c>
      <c r="S846" s="13" t="s">
        <v>1117</v>
      </c>
      <c r="T846" s="13">
        <v>20.549337390000002</v>
      </c>
      <c r="U846" s="43">
        <v>20.498043060000001</v>
      </c>
    </row>
    <row r="847" spans="1:21" x14ac:dyDescent="0.25">
      <c r="A847" s="41" t="s">
        <v>2754</v>
      </c>
      <c r="B847" s="42">
        <v>21.001064299999999</v>
      </c>
      <c r="C847" s="13">
        <v>20.87770081</v>
      </c>
      <c r="D847" s="13">
        <v>22.880468369999999</v>
      </c>
      <c r="E847" s="13">
        <v>20.850412370000001</v>
      </c>
      <c r="F847" s="13">
        <v>21.064146040000001</v>
      </c>
      <c r="G847" s="13">
        <v>21.332269669999999</v>
      </c>
      <c r="H847" s="13">
        <v>21.342832569999999</v>
      </c>
      <c r="I847" s="13">
        <v>21.465431209999998</v>
      </c>
      <c r="J847" s="13">
        <v>21.52238655</v>
      </c>
      <c r="K847" s="43" t="s">
        <v>1117</v>
      </c>
      <c r="L847" s="42" t="s">
        <v>1117</v>
      </c>
      <c r="M847" s="13">
        <v>19.624834060000001</v>
      </c>
      <c r="N847" s="13">
        <v>19.286224369999999</v>
      </c>
      <c r="O847" s="13" t="s">
        <v>1117</v>
      </c>
      <c r="P847" s="13" t="s">
        <v>1117</v>
      </c>
      <c r="Q847" s="13">
        <v>19.386291499999999</v>
      </c>
      <c r="R847" s="13">
        <v>20.112861630000001</v>
      </c>
      <c r="S847" s="13">
        <v>19.23801804</v>
      </c>
      <c r="T847" s="13" t="s">
        <v>1117</v>
      </c>
      <c r="U847" s="43">
        <v>19.617643359999999</v>
      </c>
    </row>
    <row r="848" spans="1:21" x14ac:dyDescent="0.25">
      <c r="A848" s="41" t="s">
        <v>2758</v>
      </c>
      <c r="B848" s="42">
        <v>26.19571114</v>
      </c>
      <c r="C848" s="13">
        <v>26.30418968</v>
      </c>
      <c r="D848" s="13">
        <v>25.272201540000001</v>
      </c>
      <c r="E848" s="13">
        <v>25.924222950000001</v>
      </c>
      <c r="F848" s="13">
        <v>27.315185549999999</v>
      </c>
      <c r="G848" s="13">
        <v>26.36741447</v>
      </c>
      <c r="H848" s="13">
        <v>26.520448680000001</v>
      </c>
      <c r="I848" s="13">
        <v>26.062891010000001</v>
      </c>
      <c r="J848" s="13">
        <v>26.102495189999999</v>
      </c>
      <c r="K848" s="43">
        <v>27.814210889999998</v>
      </c>
      <c r="L848" s="42">
        <v>27.079383849999999</v>
      </c>
      <c r="M848" s="13">
        <v>26.56502914</v>
      </c>
      <c r="N848" s="13">
        <v>26.84553528</v>
      </c>
      <c r="O848" s="13">
        <v>26.367530819999999</v>
      </c>
      <c r="P848" s="13">
        <v>26.366363530000001</v>
      </c>
      <c r="Q848" s="13">
        <v>26.953493120000001</v>
      </c>
      <c r="R848" s="13">
        <v>26.43698311</v>
      </c>
      <c r="S848" s="13">
        <v>27.067636490000002</v>
      </c>
      <c r="T848" s="13">
        <v>26.35333061</v>
      </c>
      <c r="U848" s="43">
        <v>26.158655169999999</v>
      </c>
    </row>
    <row r="849" spans="1:21" x14ac:dyDescent="0.25">
      <c r="A849" s="41" t="s">
        <v>2761</v>
      </c>
      <c r="B849" s="42">
        <v>28.75117302</v>
      </c>
      <c r="C849" s="13">
        <v>28.645435330000002</v>
      </c>
      <c r="D849" s="13">
        <v>28.083448409999999</v>
      </c>
      <c r="E849" s="13">
        <v>28.573583599999999</v>
      </c>
      <c r="F849" s="13">
        <v>28.755222320000001</v>
      </c>
      <c r="G849" s="13">
        <v>28.235486980000001</v>
      </c>
      <c r="H849" s="13">
        <v>28.179876329999999</v>
      </c>
      <c r="I849" s="13">
        <v>27.913478850000001</v>
      </c>
      <c r="J849" s="13">
        <v>28.02242279</v>
      </c>
      <c r="K849" s="43">
        <v>28.388210300000001</v>
      </c>
      <c r="L849" s="42">
        <v>27.684316639999999</v>
      </c>
      <c r="M849" s="13">
        <v>27.49220657</v>
      </c>
      <c r="N849" s="13">
        <v>27.65744591</v>
      </c>
      <c r="O849" s="13">
        <v>27.760086059999999</v>
      </c>
      <c r="P849" s="13">
        <v>27.182435989999998</v>
      </c>
      <c r="Q849" s="13">
        <v>27.417318340000001</v>
      </c>
      <c r="R849" s="13">
        <v>27.44915962</v>
      </c>
      <c r="S849" s="13">
        <v>27.382120130000001</v>
      </c>
      <c r="T849" s="13">
        <v>28.00950623</v>
      </c>
      <c r="U849" s="43">
        <v>27.64753151</v>
      </c>
    </row>
    <row r="850" spans="1:21" x14ac:dyDescent="0.25">
      <c r="A850" s="41" t="s">
        <v>2764</v>
      </c>
      <c r="B850" s="42">
        <v>24.994035719999999</v>
      </c>
      <c r="C850" s="13">
        <v>25.404640199999999</v>
      </c>
      <c r="D850" s="13">
        <v>24.95819092</v>
      </c>
      <c r="E850" s="13">
        <v>24.967103959999999</v>
      </c>
      <c r="F850" s="13">
        <v>24.68212128</v>
      </c>
      <c r="G850" s="13">
        <v>25.243289950000001</v>
      </c>
      <c r="H850" s="13">
        <v>24.948198319999999</v>
      </c>
      <c r="I850" s="13">
        <v>25.20907021</v>
      </c>
      <c r="J850" s="13">
        <v>25.134534840000001</v>
      </c>
      <c r="K850" s="43">
        <v>24.79694366</v>
      </c>
      <c r="L850" s="42">
        <v>24.252775190000001</v>
      </c>
      <c r="M850" s="13">
        <v>25.388702389999999</v>
      </c>
      <c r="N850" s="13">
        <v>24.177520749999999</v>
      </c>
      <c r="O850" s="13">
        <v>23.508815769999998</v>
      </c>
      <c r="P850" s="13">
        <v>24.549043659999999</v>
      </c>
      <c r="Q850" s="13">
        <v>24.50663948</v>
      </c>
      <c r="R850" s="13">
        <v>25.29361725</v>
      </c>
      <c r="S850" s="13">
        <v>24.459951400000001</v>
      </c>
      <c r="T850" s="13">
        <v>24.39943504</v>
      </c>
      <c r="U850" s="43">
        <v>24.814945219999998</v>
      </c>
    </row>
    <row r="851" spans="1:21" x14ac:dyDescent="0.25">
      <c r="A851" s="41" t="s">
        <v>2767</v>
      </c>
      <c r="B851" s="42">
        <v>22.198595050000002</v>
      </c>
      <c r="C851" s="13">
        <v>22.462987900000002</v>
      </c>
      <c r="D851" s="13">
        <v>22.330959320000002</v>
      </c>
      <c r="E851" s="13">
        <v>22.665660859999999</v>
      </c>
      <c r="F851" s="13">
        <v>22.527359010000001</v>
      </c>
      <c r="G851" s="13">
        <v>22.956598280000001</v>
      </c>
      <c r="H851" s="13">
        <v>22.992723460000001</v>
      </c>
      <c r="I851" s="13">
        <v>22.728145600000001</v>
      </c>
      <c r="J851" s="13">
        <v>22.930414200000001</v>
      </c>
      <c r="K851" s="43">
        <v>22.762918469999999</v>
      </c>
      <c r="L851" s="42">
        <v>21.699180599999998</v>
      </c>
      <c r="M851" s="13">
        <v>21.872900009999999</v>
      </c>
      <c r="N851" s="13">
        <v>21.487924580000001</v>
      </c>
      <c r="O851" s="13">
        <v>21.332653050000001</v>
      </c>
      <c r="P851" s="13">
        <v>21.395086289999998</v>
      </c>
      <c r="Q851" s="13">
        <v>21.432371140000001</v>
      </c>
      <c r="R851" s="13">
        <v>21.420700069999999</v>
      </c>
      <c r="S851" s="13">
        <v>21.579252239999999</v>
      </c>
      <c r="T851" s="13">
        <v>21.160232539999999</v>
      </c>
      <c r="U851" s="43">
        <v>21.076789860000002</v>
      </c>
    </row>
    <row r="852" spans="1:21" x14ac:dyDescent="0.25">
      <c r="A852" s="41" t="s">
        <v>2770</v>
      </c>
      <c r="B852" s="42">
        <v>21.248235699999999</v>
      </c>
      <c r="C852" s="13">
        <v>22.480892180000001</v>
      </c>
      <c r="D852" s="13" t="s">
        <v>1117</v>
      </c>
      <c r="E852" s="13">
        <v>21.858669280000001</v>
      </c>
      <c r="F852" s="13">
        <v>21.745832440000001</v>
      </c>
      <c r="G852" s="13" t="s">
        <v>1117</v>
      </c>
      <c r="H852" s="13">
        <v>21.836496350000001</v>
      </c>
      <c r="I852" s="13">
        <v>21.232454300000001</v>
      </c>
      <c r="J852" s="13">
        <v>20.942062379999999</v>
      </c>
      <c r="K852" s="43">
        <v>21.937723160000001</v>
      </c>
      <c r="L852" s="42">
        <v>21.319042209999999</v>
      </c>
      <c r="M852" s="13" t="s">
        <v>1117</v>
      </c>
      <c r="N852" s="13">
        <v>20.21074295</v>
      </c>
      <c r="O852" s="13">
        <v>21.575008390000001</v>
      </c>
      <c r="P852" s="13">
        <v>20.70057869</v>
      </c>
      <c r="Q852" s="13" t="s">
        <v>1117</v>
      </c>
      <c r="R852" s="13">
        <v>20.648164749999999</v>
      </c>
      <c r="S852" s="13">
        <v>20.2980442</v>
      </c>
      <c r="T852" s="13">
        <v>21.17298126</v>
      </c>
      <c r="U852" s="43">
        <v>21.075157170000001</v>
      </c>
    </row>
    <row r="853" spans="1:21" x14ac:dyDescent="0.25">
      <c r="A853" s="41" t="s">
        <v>2773</v>
      </c>
      <c r="B853" s="42">
        <v>22.843969349999998</v>
      </c>
      <c r="C853" s="13">
        <v>23.04550171</v>
      </c>
      <c r="D853" s="13">
        <v>23.00145912</v>
      </c>
      <c r="E853" s="13">
        <v>23.572767259999999</v>
      </c>
      <c r="F853" s="13">
        <v>23.012056350000002</v>
      </c>
      <c r="G853" s="13">
        <v>24.452997209999999</v>
      </c>
      <c r="H853" s="13">
        <v>24.78865433</v>
      </c>
      <c r="I853" s="13">
        <v>25.292459489999999</v>
      </c>
      <c r="J853" s="13">
        <v>24.873941420000001</v>
      </c>
      <c r="K853" s="43">
        <v>23.979019170000001</v>
      </c>
      <c r="L853" s="42">
        <v>22.221343990000001</v>
      </c>
      <c r="M853" s="13">
        <v>22.4994297</v>
      </c>
      <c r="N853" s="13">
        <v>22.38845444</v>
      </c>
      <c r="O853" s="13">
        <v>22.01719666</v>
      </c>
      <c r="P853" s="13">
        <v>21.953439710000001</v>
      </c>
      <c r="Q853" s="13">
        <v>23.68056679</v>
      </c>
      <c r="R853" s="13">
        <v>23.135568620000001</v>
      </c>
      <c r="S853" s="13">
        <v>23.738718030000001</v>
      </c>
      <c r="T853" s="13">
        <v>23.039958949999999</v>
      </c>
      <c r="U853" s="43">
        <v>23.215919490000001</v>
      </c>
    </row>
    <row r="854" spans="1:21" x14ac:dyDescent="0.25">
      <c r="A854" s="41" t="s">
        <v>2777</v>
      </c>
      <c r="B854" s="42">
        <v>23.444807050000001</v>
      </c>
      <c r="C854" s="13">
        <v>23.232614519999998</v>
      </c>
      <c r="D854" s="13">
        <v>23.109008790000001</v>
      </c>
      <c r="E854" s="13">
        <v>22.961339949999999</v>
      </c>
      <c r="F854" s="13">
        <v>23.962522509999999</v>
      </c>
      <c r="G854" s="13">
        <v>23.07396507</v>
      </c>
      <c r="H854" s="13">
        <v>22.651058200000001</v>
      </c>
      <c r="I854" s="13">
        <v>23.53575897</v>
      </c>
      <c r="J854" s="13">
        <v>22.65887833</v>
      </c>
      <c r="K854" s="43">
        <v>24.229640960000001</v>
      </c>
      <c r="L854" s="42">
        <v>23.388900759999999</v>
      </c>
      <c r="M854" s="13">
        <v>22.64447212</v>
      </c>
      <c r="N854" s="13">
        <v>23.264562609999999</v>
      </c>
      <c r="O854" s="13">
        <v>23.012157439999999</v>
      </c>
      <c r="P854" s="13">
        <v>22.692152020000002</v>
      </c>
      <c r="Q854" s="13">
        <v>23.051721570000002</v>
      </c>
      <c r="R854" s="13">
        <v>22.782928470000002</v>
      </c>
      <c r="S854" s="13">
        <v>23.195354460000001</v>
      </c>
      <c r="T854" s="13">
        <v>23.066595079999999</v>
      </c>
      <c r="U854" s="43">
        <v>22.985115050000001</v>
      </c>
    </row>
    <row r="855" spans="1:21" x14ac:dyDescent="0.25">
      <c r="A855" s="41" t="s">
        <v>2780</v>
      </c>
      <c r="B855" s="42">
        <v>21.061445240000001</v>
      </c>
      <c r="C855" s="13">
        <v>21.211692809999999</v>
      </c>
      <c r="D855" s="13">
        <v>21.18119621</v>
      </c>
      <c r="E855" s="13">
        <v>21.20967293</v>
      </c>
      <c r="F855" s="13">
        <v>21.10290337</v>
      </c>
      <c r="G855" s="13">
        <v>21.170171740000001</v>
      </c>
      <c r="H855" s="13">
        <v>20.94649506</v>
      </c>
      <c r="I855" s="13">
        <v>21.1594944</v>
      </c>
      <c r="J855" s="13">
        <v>21.012363430000001</v>
      </c>
      <c r="K855" s="43">
        <v>21.0053196</v>
      </c>
      <c r="L855" s="42">
        <v>19.640329359999999</v>
      </c>
      <c r="M855" s="13">
        <v>19.459539410000001</v>
      </c>
      <c r="N855" s="13">
        <v>20.161647800000001</v>
      </c>
      <c r="O855" s="13">
        <v>20.764984129999998</v>
      </c>
      <c r="P855" s="13">
        <v>19.883127210000001</v>
      </c>
      <c r="Q855" s="13">
        <v>19.28457642</v>
      </c>
      <c r="R855" s="13">
        <v>19.65890503</v>
      </c>
      <c r="S855" s="13">
        <v>19.82553673</v>
      </c>
      <c r="T855" s="13">
        <v>20.173652650000001</v>
      </c>
      <c r="U855" s="43">
        <v>19.895648959999999</v>
      </c>
    </row>
    <row r="856" spans="1:21" x14ac:dyDescent="0.25">
      <c r="A856" s="41" t="s">
        <v>2783</v>
      </c>
      <c r="B856" s="42">
        <v>21.294570920000002</v>
      </c>
      <c r="C856" s="13">
        <v>22.644912720000001</v>
      </c>
      <c r="D856" s="13" t="s">
        <v>1117</v>
      </c>
      <c r="E856" s="13" t="s">
        <v>1117</v>
      </c>
      <c r="F856" s="13" t="s">
        <v>1117</v>
      </c>
      <c r="G856" s="13" t="s">
        <v>1117</v>
      </c>
      <c r="H856" s="13">
        <v>21.464881900000002</v>
      </c>
      <c r="I856" s="13">
        <v>21.208244319999999</v>
      </c>
      <c r="J856" s="13">
        <v>20.821353909999999</v>
      </c>
      <c r="K856" s="43" t="s">
        <v>1117</v>
      </c>
      <c r="L856" s="42" t="s">
        <v>1117</v>
      </c>
      <c r="M856" s="13">
        <v>20.160663599999999</v>
      </c>
      <c r="N856" s="13">
        <v>20.762310029999998</v>
      </c>
      <c r="O856" s="13">
        <v>20.853004460000001</v>
      </c>
      <c r="P856" s="13" t="s">
        <v>1117</v>
      </c>
      <c r="Q856" s="13">
        <v>20.498334880000002</v>
      </c>
      <c r="R856" s="13" t="s">
        <v>1117</v>
      </c>
      <c r="S856" s="13" t="s">
        <v>1117</v>
      </c>
      <c r="T856" s="13">
        <v>20.785882950000001</v>
      </c>
      <c r="U856" s="43">
        <v>20.700916289999999</v>
      </c>
    </row>
    <row r="857" spans="1:21" x14ac:dyDescent="0.25">
      <c r="A857" s="41" t="s">
        <v>2787</v>
      </c>
      <c r="B857" s="42">
        <v>20.71095467</v>
      </c>
      <c r="C857" s="13" t="s">
        <v>1117</v>
      </c>
      <c r="D857" s="13">
        <v>20.30463219</v>
      </c>
      <c r="E857" s="13">
        <v>19.445281980000001</v>
      </c>
      <c r="F857" s="13">
        <v>20.52888489</v>
      </c>
      <c r="G857" s="13">
        <v>20.930053709999999</v>
      </c>
      <c r="H857" s="13">
        <v>20.760768890000001</v>
      </c>
      <c r="I857" s="13" t="s">
        <v>1117</v>
      </c>
      <c r="J857" s="13" t="s">
        <v>1117</v>
      </c>
      <c r="K857" s="43">
        <v>20.216911320000001</v>
      </c>
      <c r="L857" s="42">
        <v>20.212762829999999</v>
      </c>
      <c r="M857" s="13">
        <v>20.14071083</v>
      </c>
      <c r="N857" s="13">
        <v>20.39037132</v>
      </c>
      <c r="O857" s="13">
        <v>20.251533510000002</v>
      </c>
      <c r="P857" s="13" t="s">
        <v>1117</v>
      </c>
      <c r="Q857" s="13">
        <v>20.20883942</v>
      </c>
      <c r="R857" s="13">
        <v>20.31030273</v>
      </c>
      <c r="S857" s="13">
        <v>20.578744889999999</v>
      </c>
      <c r="T857" s="13">
        <v>20.549337390000002</v>
      </c>
      <c r="U857" s="43">
        <v>20.190389629999999</v>
      </c>
    </row>
    <row r="858" spans="1:21" x14ac:dyDescent="0.25">
      <c r="A858" s="41" t="s">
        <v>2790</v>
      </c>
      <c r="B858" s="42">
        <v>21.26184082</v>
      </c>
      <c r="C858" s="13">
        <v>20.627117160000001</v>
      </c>
      <c r="D858" s="13" t="s">
        <v>1117</v>
      </c>
      <c r="E858" s="13">
        <v>20.859844209999999</v>
      </c>
      <c r="F858" s="13">
        <v>20.983358379999999</v>
      </c>
      <c r="G858" s="13">
        <v>21.576900479999999</v>
      </c>
      <c r="H858" s="13">
        <v>20.908517839999998</v>
      </c>
      <c r="I858" s="13">
        <v>21.141147610000001</v>
      </c>
      <c r="J858" s="13">
        <v>20.854146960000001</v>
      </c>
      <c r="K858" s="43" t="s">
        <v>1117</v>
      </c>
      <c r="L858" s="42">
        <v>19.838813779999999</v>
      </c>
      <c r="M858" s="13">
        <v>20.029045100000001</v>
      </c>
      <c r="N858" s="13">
        <v>21.02174377</v>
      </c>
      <c r="O858" s="13">
        <v>19.926771160000001</v>
      </c>
      <c r="P858" s="13">
        <v>20.591766360000001</v>
      </c>
      <c r="Q858" s="13">
        <v>20.121740339999999</v>
      </c>
      <c r="R858" s="13">
        <v>20.060653689999999</v>
      </c>
      <c r="S858" s="13">
        <v>20.679857250000001</v>
      </c>
      <c r="T858" s="13">
        <v>20.70742035</v>
      </c>
      <c r="U858" s="43">
        <v>21.022624969999999</v>
      </c>
    </row>
    <row r="859" spans="1:21" x14ac:dyDescent="0.25">
      <c r="A859" s="41" t="s">
        <v>2794</v>
      </c>
      <c r="B859" s="42">
        <v>21.941919330000001</v>
      </c>
      <c r="C859" s="13">
        <v>21.97165489</v>
      </c>
      <c r="D859" s="13" t="s">
        <v>1117</v>
      </c>
      <c r="E859" s="13">
        <v>21.828149799999998</v>
      </c>
      <c r="F859" s="13">
        <v>21.305355070000001</v>
      </c>
      <c r="G859" s="13">
        <v>21.97039032</v>
      </c>
      <c r="H859" s="13">
        <v>21.701805109999999</v>
      </c>
      <c r="I859" s="13">
        <v>21.79296875</v>
      </c>
      <c r="J859" s="13">
        <v>21.894931790000001</v>
      </c>
      <c r="K859" s="43" t="s">
        <v>1117</v>
      </c>
      <c r="L859" s="42" t="s">
        <v>1117</v>
      </c>
      <c r="M859" s="13">
        <v>20.32245636</v>
      </c>
      <c r="N859" s="13">
        <v>22.009290700000001</v>
      </c>
      <c r="O859" s="13" t="s">
        <v>1117</v>
      </c>
      <c r="P859" s="13">
        <v>20.48148346</v>
      </c>
      <c r="Q859" s="13">
        <v>20.714061739999998</v>
      </c>
      <c r="R859" s="13">
        <v>20.25453568</v>
      </c>
      <c r="S859" s="13">
        <v>21.778242110000001</v>
      </c>
      <c r="T859" s="13">
        <v>21.30980301</v>
      </c>
      <c r="U859" s="43">
        <v>21.459440229999998</v>
      </c>
    </row>
    <row r="860" spans="1:21" x14ac:dyDescent="0.25">
      <c r="A860" s="41" t="s">
        <v>2797</v>
      </c>
      <c r="B860" s="42">
        <v>21.690595630000001</v>
      </c>
      <c r="C860" s="13">
        <v>21.552858350000001</v>
      </c>
      <c r="D860" s="13">
        <v>22.868160249999999</v>
      </c>
      <c r="E860" s="13">
        <v>21.374008180000001</v>
      </c>
      <c r="F860" s="13">
        <v>22.222612380000001</v>
      </c>
      <c r="G860" s="13">
        <v>21.805223460000001</v>
      </c>
      <c r="H860" s="13">
        <v>21.43073845</v>
      </c>
      <c r="I860" s="13">
        <v>22.447078699999999</v>
      </c>
      <c r="J860" s="13">
        <v>22.30730247</v>
      </c>
      <c r="K860" s="43">
        <v>21.58893394</v>
      </c>
      <c r="L860" s="42">
        <v>20.646495819999998</v>
      </c>
      <c r="M860" s="13">
        <v>21.389425280000001</v>
      </c>
      <c r="N860" s="13">
        <v>20.452417369999999</v>
      </c>
      <c r="O860" s="13">
        <v>20.362924580000001</v>
      </c>
      <c r="P860" s="13">
        <v>20.435832980000001</v>
      </c>
      <c r="Q860" s="13">
        <v>21.48772812</v>
      </c>
      <c r="R860" s="13">
        <v>21.168153759999999</v>
      </c>
      <c r="S860" s="13">
        <v>21.769632340000001</v>
      </c>
      <c r="T860" s="13">
        <v>20.621761320000001</v>
      </c>
      <c r="U860" s="43">
        <v>20.411212920000001</v>
      </c>
    </row>
    <row r="861" spans="1:21" x14ac:dyDescent="0.25">
      <c r="A861" s="41" t="s">
        <v>2800</v>
      </c>
      <c r="B861" s="42">
        <v>20.967895510000002</v>
      </c>
      <c r="C861" s="13" t="s">
        <v>1117</v>
      </c>
      <c r="D861" s="13">
        <v>20.926004410000001</v>
      </c>
      <c r="E861" s="13" t="s">
        <v>1117</v>
      </c>
      <c r="F861" s="13">
        <v>22.036039349999999</v>
      </c>
      <c r="G861" s="13">
        <v>19.903863909999998</v>
      </c>
      <c r="H861" s="13">
        <v>20.20454788</v>
      </c>
      <c r="I861" s="13">
        <v>20.354555130000001</v>
      </c>
      <c r="J861" s="13" t="s">
        <v>1117</v>
      </c>
      <c r="K861" s="43">
        <v>20.9779892</v>
      </c>
      <c r="L861" s="42">
        <v>20.020252230000001</v>
      </c>
      <c r="M861" s="13">
        <v>20.507461549999999</v>
      </c>
      <c r="N861" s="13" t="s">
        <v>1117</v>
      </c>
      <c r="O861" s="13">
        <v>19.3058567</v>
      </c>
      <c r="P861" s="13">
        <v>20.806877140000001</v>
      </c>
      <c r="Q861" s="13">
        <v>20.151031490000001</v>
      </c>
      <c r="R861" s="13">
        <v>19.867208479999999</v>
      </c>
      <c r="S861" s="13">
        <v>19.117713930000001</v>
      </c>
      <c r="T861" s="13">
        <v>19.72230721</v>
      </c>
      <c r="U861" s="43">
        <v>19.941345210000001</v>
      </c>
    </row>
    <row r="862" spans="1:21" x14ac:dyDescent="0.25">
      <c r="A862" s="41" t="s">
        <v>2804</v>
      </c>
      <c r="B862" s="42">
        <v>24.303684230000002</v>
      </c>
      <c r="C862" s="13">
        <v>25.0202198</v>
      </c>
      <c r="D862" s="13">
        <v>23.62867546</v>
      </c>
      <c r="E862" s="13">
        <v>24.224056239999999</v>
      </c>
      <c r="F862" s="13">
        <v>24.931072239999999</v>
      </c>
      <c r="G862" s="13">
        <v>23.296701429999999</v>
      </c>
      <c r="H862" s="13">
        <v>23.94270706</v>
      </c>
      <c r="I862" s="13">
        <v>23.837015149999999</v>
      </c>
      <c r="J862" s="13">
        <v>23.73789215</v>
      </c>
      <c r="K862" s="43">
        <v>24.450418469999999</v>
      </c>
      <c r="L862" s="42">
        <v>23.645263669999999</v>
      </c>
      <c r="M862" s="13">
        <v>23.104568480000001</v>
      </c>
      <c r="N862" s="13">
        <v>22.849611280000001</v>
      </c>
      <c r="O862" s="13">
        <v>23.338241579999998</v>
      </c>
      <c r="P862" s="13">
        <v>23.348814010000002</v>
      </c>
      <c r="Q862" s="13">
        <v>23.181665420000002</v>
      </c>
      <c r="R862" s="13">
        <v>22.873332980000001</v>
      </c>
      <c r="S862" s="13">
        <v>22.517539979999999</v>
      </c>
      <c r="T862" s="13">
        <v>23.017026900000001</v>
      </c>
      <c r="U862" s="43">
        <v>22.937650680000001</v>
      </c>
    </row>
    <row r="863" spans="1:21" x14ac:dyDescent="0.25">
      <c r="A863" s="41" t="s">
        <v>2808</v>
      </c>
      <c r="B863" s="42" t="s">
        <v>1117</v>
      </c>
      <c r="C863" s="13">
        <v>21.692981719999999</v>
      </c>
      <c r="D863" s="13">
        <v>20.498334880000002</v>
      </c>
      <c r="E863" s="13" t="s">
        <v>1117</v>
      </c>
      <c r="F863" s="13">
        <v>21.980571749999999</v>
      </c>
      <c r="G863" s="13" t="s">
        <v>1117</v>
      </c>
      <c r="H863" s="13">
        <v>20.812294009999999</v>
      </c>
      <c r="I863" s="13" t="s">
        <v>1117</v>
      </c>
      <c r="J863" s="13" t="s">
        <v>1117</v>
      </c>
      <c r="K863" s="43">
        <v>21.531171799999999</v>
      </c>
      <c r="L863" s="42">
        <v>20.085762020000001</v>
      </c>
      <c r="M863" s="13" t="s">
        <v>1117</v>
      </c>
      <c r="N863" s="13">
        <v>20.58993912</v>
      </c>
      <c r="O863" s="13">
        <v>21.19490433</v>
      </c>
      <c r="P863" s="13">
        <v>19.709793090000002</v>
      </c>
      <c r="Q863" s="13" t="s">
        <v>1117</v>
      </c>
      <c r="R863" s="13">
        <v>19.79805756</v>
      </c>
      <c r="S863" s="13">
        <v>19.516992569999999</v>
      </c>
      <c r="T863" s="13">
        <v>20.61611748</v>
      </c>
      <c r="U863" s="43">
        <v>19.95091438</v>
      </c>
    </row>
    <row r="864" spans="1:21" x14ac:dyDescent="0.25">
      <c r="A864" s="41" t="s">
        <v>2812</v>
      </c>
      <c r="B864" s="42" t="s">
        <v>1117</v>
      </c>
      <c r="C864" s="13">
        <v>22.157552720000002</v>
      </c>
      <c r="D864" s="13">
        <v>22.225351329999999</v>
      </c>
      <c r="E864" s="13" t="s">
        <v>1117</v>
      </c>
      <c r="F864" s="13" t="s">
        <v>1117</v>
      </c>
      <c r="G864" s="13">
        <v>22.193399429999999</v>
      </c>
      <c r="H864" s="13" t="s">
        <v>1117</v>
      </c>
      <c r="I864" s="13">
        <v>23.16502762</v>
      </c>
      <c r="J864" s="13">
        <v>22.59627914</v>
      </c>
      <c r="K864" s="43">
        <v>21.234092709999999</v>
      </c>
      <c r="L864" s="42">
        <v>20.836689</v>
      </c>
      <c r="M864" s="13">
        <v>21.61952591</v>
      </c>
      <c r="N864" s="13" t="s">
        <v>1117</v>
      </c>
      <c r="O864" s="13" t="s">
        <v>1117</v>
      </c>
      <c r="P864" s="13" t="s">
        <v>1117</v>
      </c>
      <c r="Q864" s="13">
        <v>21.309637070000001</v>
      </c>
      <c r="R864" s="13">
        <v>22.076496120000002</v>
      </c>
      <c r="S864" s="13">
        <v>21.388584139999999</v>
      </c>
      <c r="T864" s="13">
        <v>21.097963329999999</v>
      </c>
      <c r="U864" s="43">
        <v>20.685771939999999</v>
      </c>
    </row>
    <row r="865" spans="1:21" x14ac:dyDescent="0.25">
      <c r="A865" s="41" t="s">
        <v>2815</v>
      </c>
      <c r="B865" s="42">
        <v>23.48971367</v>
      </c>
      <c r="C865" s="13">
        <v>24.195730210000001</v>
      </c>
      <c r="D865" s="13">
        <v>22.765449520000001</v>
      </c>
      <c r="E865" s="13">
        <v>23.666982650000001</v>
      </c>
      <c r="F865" s="13">
        <v>23.477167130000002</v>
      </c>
      <c r="G865" s="13">
        <v>23.276538850000001</v>
      </c>
      <c r="H865" s="13">
        <v>23.277532579999999</v>
      </c>
      <c r="I865" s="13">
        <v>23.41557693</v>
      </c>
      <c r="J865" s="13">
        <v>23.061279299999999</v>
      </c>
      <c r="K865" s="43">
        <v>23.636440279999999</v>
      </c>
      <c r="L865" s="42">
        <v>22.214216230000002</v>
      </c>
      <c r="M865" s="13">
        <v>21.806089400000001</v>
      </c>
      <c r="N865" s="13">
        <v>22.335491179999998</v>
      </c>
      <c r="O865" s="13">
        <v>22.610902790000001</v>
      </c>
      <c r="P865" s="13">
        <v>21.960773469999999</v>
      </c>
      <c r="Q865" s="13">
        <v>22.05738449</v>
      </c>
      <c r="R865" s="13">
        <v>21.81811905</v>
      </c>
      <c r="S865" s="13">
        <v>21.822715760000001</v>
      </c>
      <c r="T865" s="13">
        <v>22.54757309</v>
      </c>
      <c r="U865" s="43">
        <v>22.408754349999999</v>
      </c>
    </row>
    <row r="866" spans="1:21" x14ac:dyDescent="0.25">
      <c r="A866" s="41" t="s">
        <v>2819</v>
      </c>
      <c r="B866" s="42" t="s">
        <v>1117</v>
      </c>
      <c r="C866" s="13">
        <v>19.485538479999999</v>
      </c>
      <c r="D866" s="13">
        <v>26.942125319999999</v>
      </c>
      <c r="E866" s="13">
        <v>20.38932037</v>
      </c>
      <c r="F866" s="13" t="s">
        <v>1117</v>
      </c>
      <c r="G866" s="13">
        <v>22.112831119999999</v>
      </c>
      <c r="H866" s="13" t="s">
        <v>1117</v>
      </c>
      <c r="I866" s="13" t="s">
        <v>1117</v>
      </c>
      <c r="J866" s="13">
        <v>19.937040329999999</v>
      </c>
      <c r="K866" s="43" t="s">
        <v>1117</v>
      </c>
      <c r="L866" s="42" t="s">
        <v>1117</v>
      </c>
      <c r="M866" s="13" t="s">
        <v>1117</v>
      </c>
      <c r="N866" s="13">
        <v>20.86966705</v>
      </c>
      <c r="O866" s="13" t="s">
        <v>1117</v>
      </c>
      <c r="P866" s="13" t="s">
        <v>1117</v>
      </c>
      <c r="Q866" s="13" t="s">
        <v>1117</v>
      </c>
      <c r="R866" s="13" t="s">
        <v>1117</v>
      </c>
      <c r="S866" s="13" t="s">
        <v>1117</v>
      </c>
      <c r="T866" s="13" t="s">
        <v>1117</v>
      </c>
      <c r="U866" s="43" t="s">
        <v>1117</v>
      </c>
    </row>
    <row r="867" spans="1:21" x14ac:dyDescent="0.25">
      <c r="A867" s="41" t="s">
        <v>2822</v>
      </c>
      <c r="B867" s="42">
        <v>24.713294980000001</v>
      </c>
      <c r="C867" s="13">
        <v>24.73748016</v>
      </c>
      <c r="D867" s="13">
        <v>24.48043633</v>
      </c>
      <c r="E867" s="13">
        <v>24.92583084</v>
      </c>
      <c r="F867" s="13">
        <v>25.56946945</v>
      </c>
      <c r="G867" s="13">
        <v>24.658182140000001</v>
      </c>
      <c r="H867" s="13">
        <v>24.588808060000002</v>
      </c>
      <c r="I867" s="13">
        <v>24.66231728</v>
      </c>
      <c r="J867" s="13">
        <v>24.817192080000002</v>
      </c>
      <c r="K867" s="43">
        <v>25.46892738</v>
      </c>
      <c r="L867" s="42">
        <v>24.299568180000001</v>
      </c>
      <c r="M867" s="13">
        <v>24.079689030000001</v>
      </c>
      <c r="N867" s="13">
        <v>23.496068950000002</v>
      </c>
      <c r="O867" s="13">
        <v>24.249740599999999</v>
      </c>
      <c r="P867" s="13">
        <v>24.001613620000001</v>
      </c>
      <c r="Q867" s="13">
        <v>23.796596529999999</v>
      </c>
      <c r="R867" s="13">
        <v>23.89772224</v>
      </c>
      <c r="S867" s="13">
        <v>23.494237900000002</v>
      </c>
      <c r="T867" s="13">
        <v>24.308900829999999</v>
      </c>
      <c r="U867" s="43">
        <v>23.989105219999999</v>
      </c>
    </row>
    <row r="868" spans="1:21" x14ac:dyDescent="0.25">
      <c r="A868" s="41" t="s">
        <v>2825</v>
      </c>
      <c r="B868" s="42">
        <v>21.331396099999999</v>
      </c>
      <c r="C868" s="13" t="s">
        <v>1117</v>
      </c>
      <c r="D868" s="13" t="s">
        <v>1117</v>
      </c>
      <c r="E868" s="13" t="s">
        <v>1117</v>
      </c>
      <c r="F868" s="13" t="s">
        <v>1117</v>
      </c>
      <c r="G868" s="13" t="s">
        <v>1117</v>
      </c>
      <c r="H868" s="13" t="s">
        <v>1117</v>
      </c>
      <c r="I868" s="13" t="s">
        <v>1117</v>
      </c>
      <c r="J868" s="13" t="s">
        <v>1117</v>
      </c>
      <c r="K868" s="43" t="s">
        <v>1117</v>
      </c>
      <c r="L868" s="42" t="s">
        <v>1117</v>
      </c>
      <c r="M868" s="13">
        <v>20.63803291</v>
      </c>
      <c r="N868" s="13">
        <v>20.907344819999999</v>
      </c>
      <c r="O868" s="13" t="s">
        <v>1117</v>
      </c>
      <c r="P868" s="13">
        <v>20.735456469999999</v>
      </c>
      <c r="Q868" s="13">
        <v>20.480892180000001</v>
      </c>
      <c r="R868" s="13">
        <v>20.355093</v>
      </c>
      <c r="S868" s="13" t="s">
        <v>1117</v>
      </c>
      <c r="T868" s="13" t="s">
        <v>1117</v>
      </c>
      <c r="U868" s="43">
        <v>20.2209301</v>
      </c>
    </row>
    <row r="869" spans="1:21" x14ac:dyDescent="0.25">
      <c r="A869" s="41" t="s">
        <v>2828</v>
      </c>
      <c r="B869" s="42">
        <v>24.331081390000001</v>
      </c>
      <c r="C869" s="13">
        <v>24.827404019999999</v>
      </c>
      <c r="D869" s="13">
        <v>23.974037169999999</v>
      </c>
      <c r="E869" s="13">
        <v>24.488550190000002</v>
      </c>
      <c r="F869" s="13">
        <v>23.921253199999999</v>
      </c>
      <c r="G869" s="13">
        <v>24.121629710000001</v>
      </c>
      <c r="H869" s="13">
        <v>24.043434139999999</v>
      </c>
      <c r="I869" s="13">
        <v>24.116167069999999</v>
      </c>
      <c r="J869" s="13">
        <v>23.992567059999999</v>
      </c>
      <c r="K869" s="43">
        <v>23.868160249999999</v>
      </c>
      <c r="L869" s="42">
        <v>23.237056729999999</v>
      </c>
      <c r="M869" s="13">
        <v>23.26169586</v>
      </c>
      <c r="N869" s="13">
        <v>23.320034029999999</v>
      </c>
      <c r="O869" s="13">
        <v>23.56034279</v>
      </c>
      <c r="P869" s="13">
        <v>23.192481990000001</v>
      </c>
      <c r="Q869" s="13">
        <v>22.914041520000001</v>
      </c>
      <c r="R869" s="13">
        <v>22.858346940000001</v>
      </c>
      <c r="S869" s="13">
        <v>23.105175020000001</v>
      </c>
      <c r="T869" s="13">
        <v>23.6276741</v>
      </c>
      <c r="U869" s="43">
        <v>22.814582819999998</v>
      </c>
    </row>
    <row r="870" spans="1:21" x14ac:dyDescent="0.25">
      <c r="A870" s="41" t="s">
        <v>2831</v>
      </c>
      <c r="B870" s="42">
        <v>23.652723309999999</v>
      </c>
      <c r="C870" s="13">
        <v>23.814701079999999</v>
      </c>
      <c r="D870" s="13">
        <v>23.085681919999999</v>
      </c>
      <c r="E870" s="13">
        <v>23.83951759</v>
      </c>
      <c r="F870" s="13">
        <v>23.669904710000001</v>
      </c>
      <c r="G870" s="13">
        <v>23.951091770000001</v>
      </c>
      <c r="H870" s="13">
        <v>24.05100822</v>
      </c>
      <c r="I870" s="13">
        <v>24.158077240000001</v>
      </c>
      <c r="J870" s="13">
        <v>24.018182750000001</v>
      </c>
      <c r="K870" s="43">
        <v>23.750930790000002</v>
      </c>
      <c r="L870" s="42">
        <v>22.566278459999999</v>
      </c>
      <c r="M870" s="13">
        <v>23.211692809999999</v>
      </c>
      <c r="N870" s="13">
        <v>22.735704420000001</v>
      </c>
      <c r="O870" s="13">
        <v>22.529218669999999</v>
      </c>
      <c r="P870" s="13">
        <v>23.020830149999998</v>
      </c>
      <c r="Q870" s="13">
        <v>22.783666610000001</v>
      </c>
      <c r="R870" s="13">
        <v>22.957590100000001</v>
      </c>
      <c r="S870" s="13">
        <v>23.47295952</v>
      </c>
      <c r="T870" s="13">
        <v>22.642204280000001</v>
      </c>
      <c r="U870" s="43">
        <v>22.917961120000001</v>
      </c>
    </row>
    <row r="871" spans="1:21" x14ac:dyDescent="0.25">
      <c r="A871" s="41" t="s">
        <v>2834</v>
      </c>
      <c r="B871" s="42">
        <v>21.69421577</v>
      </c>
      <c r="C871" s="13" t="s">
        <v>1117</v>
      </c>
      <c r="D871" s="13" t="s">
        <v>1117</v>
      </c>
      <c r="E871" s="13">
        <v>20.776838300000001</v>
      </c>
      <c r="F871" s="13">
        <v>20.650270460000002</v>
      </c>
      <c r="G871" s="13">
        <v>20.888963700000001</v>
      </c>
      <c r="H871" s="13">
        <v>21.138275149999998</v>
      </c>
      <c r="I871" s="13" t="s">
        <v>1117</v>
      </c>
      <c r="J871" s="13">
        <v>21.091650009999999</v>
      </c>
      <c r="K871" s="43" t="s">
        <v>1117</v>
      </c>
      <c r="L871" s="42">
        <v>19.518472670000001</v>
      </c>
      <c r="M871" s="13">
        <v>20.254766459999999</v>
      </c>
      <c r="N871" s="13">
        <v>20.084856030000001</v>
      </c>
      <c r="O871" s="13">
        <v>20.102390289999999</v>
      </c>
      <c r="P871" s="13">
        <v>20.32278633</v>
      </c>
      <c r="Q871" s="13" t="s">
        <v>1117</v>
      </c>
      <c r="R871" s="13">
        <v>19.48863983</v>
      </c>
      <c r="S871" s="13">
        <v>20.421316149999999</v>
      </c>
      <c r="T871" s="13">
        <v>20.117435459999999</v>
      </c>
      <c r="U871" s="43">
        <v>19.736480709999999</v>
      </c>
    </row>
    <row r="872" spans="1:21" x14ac:dyDescent="0.25">
      <c r="A872" s="41" t="s">
        <v>2837</v>
      </c>
      <c r="B872" s="42">
        <v>21.337017060000001</v>
      </c>
      <c r="C872" s="13">
        <v>21.532457350000001</v>
      </c>
      <c r="D872" s="13" t="s">
        <v>1117</v>
      </c>
      <c r="E872" s="13">
        <v>21.509685520000001</v>
      </c>
      <c r="F872" s="13">
        <v>21.269680019999999</v>
      </c>
      <c r="G872" s="13">
        <v>21.280536649999998</v>
      </c>
      <c r="H872" s="13">
        <v>22.125087740000001</v>
      </c>
      <c r="I872" s="13">
        <v>21.182287219999999</v>
      </c>
      <c r="J872" s="13">
        <v>21.423934939999999</v>
      </c>
      <c r="K872" s="43">
        <v>21.511714940000001</v>
      </c>
      <c r="L872" s="42">
        <v>20.100082400000002</v>
      </c>
      <c r="M872" s="13">
        <v>19.513296130000001</v>
      </c>
      <c r="N872" s="13">
        <v>21.376977920000002</v>
      </c>
      <c r="O872" s="13">
        <v>21.512727739999999</v>
      </c>
      <c r="P872" s="13">
        <v>20.187854770000001</v>
      </c>
      <c r="Q872" s="13">
        <v>20.273441309999999</v>
      </c>
      <c r="R872" s="13">
        <v>20.111461640000002</v>
      </c>
      <c r="S872" s="13">
        <v>21.228290560000001</v>
      </c>
      <c r="T872" s="13">
        <v>21.229991909999999</v>
      </c>
      <c r="U872" s="43">
        <v>19.995624540000001</v>
      </c>
    </row>
    <row r="873" spans="1:21" x14ac:dyDescent="0.25">
      <c r="A873" s="41" t="s">
        <v>2840</v>
      </c>
      <c r="B873" s="42">
        <v>26.371955870000001</v>
      </c>
      <c r="C873" s="13">
        <v>19.959430690000001</v>
      </c>
      <c r="D873" s="13">
        <v>25.50236511</v>
      </c>
      <c r="E873" s="13">
        <v>23.885858540000001</v>
      </c>
      <c r="F873" s="13">
        <v>25.86223412</v>
      </c>
      <c r="G873" s="13">
        <v>25.894418720000001</v>
      </c>
      <c r="H873" s="13">
        <v>25.43345261</v>
      </c>
      <c r="I873" s="13">
        <v>24.461702349999999</v>
      </c>
      <c r="J873" s="13">
        <v>26.189880370000001</v>
      </c>
      <c r="K873" s="43">
        <v>25.964088440000001</v>
      </c>
      <c r="L873" s="42">
        <v>23.76779556</v>
      </c>
      <c r="M873" s="13">
        <v>25.106893540000002</v>
      </c>
      <c r="N873" s="13">
        <v>24.657964710000002</v>
      </c>
      <c r="O873" s="13">
        <v>24.205158229999999</v>
      </c>
      <c r="P873" s="13">
        <v>25.329986569999999</v>
      </c>
      <c r="Q873" s="13">
        <v>24.90967178</v>
      </c>
      <c r="R873" s="13">
        <v>25.042808529999999</v>
      </c>
      <c r="S873" s="13">
        <v>25.136217120000001</v>
      </c>
      <c r="T873" s="13">
        <v>25.519533160000002</v>
      </c>
      <c r="U873" s="43">
        <v>25.34017944</v>
      </c>
    </row>
    <row r="874" spans="1:21" x14ac:dyDescent="0.25">
      <c r="A874" s="41" t="s">
        <v>2843</v>
      </c>
      <c r="B874" s="42">
        <v>27.472665790000001</v>
      </c>
      <c r="C874" s="13">
        <v>28.551422120000002</v>
      </c>
      <c r="D874" s="13">
        <v>26.383735659999999</v>
      </c>
      <c r="E874" s="13">
        <v>27.91119385</v>
      </c>
      <c r="F874" s="13">
        <v>27.34747887</v>
      </c>
      <c r="G874" s="13">
        <v>27.239452360000001</v>
      </c>
      <c r="H874" s="13">
        <v>28.157306670000001</v>
      </c>
      <c r="I874" s="13">
        <v>27.620937349999998</v>
      </c>
      <c r="J874" s="13">
        <v>27.761608119999998</v>
      </c>
      <c r="K874" s="43">
        <v>27.33381271</v>
      </c>
      <c r="L874" s="42">
        <v>26.486371989999999</v>
      </c>
      <c r="M874" s="13">
        <v>26.192836759999999</v>
      </c>
      <c r="N874" s="13">
        <v>26.83436584</v>
      </c>
      <c r="O874" s="13">
        <v>27.116741179999998</v>
      </c>
      <c r="P874" s="13">
        <v>27.164804459999999</v>
      </c>
      <c r="Q874" s="13">
        <v>26.82917213</v>
      </c>
      <c r="R874" s="13">
        <v>26.79141426</v>
      </c>
      <c r="S874" s="13">
        <v>27.28938484</v>
      </c>
      <c r="T874" s="13">
        <v>26.94469643</v>
      </c>
      <c r="U874" s="43">
        <v>27.230592730000001</v>
      </c>
    </row>
    <row r="875" spans="1:21" x14ac:dyDescent="0.25">
      <c r="A875" s="41" t="s">
        <v>2846</v>
      </c>
      <c r="B875" s="42">
        <v>22.355873110000001</v>
      </c>
      <c r="C875" s="13">
        <v>21.776155469999999</v>
      </c>
      <c r="D875" s="13">
        <v>22.082876209999998</v>
      </c>
      <c r="E875" s="13">
        <v>21.358692170000001</v>
      </c>
      <c r="F875" s="13">
        <v>22.66409874</v>
      </c>
      <c r="G875" s="13">
        <v>22.252717969999999</v>
      </c>
      <c r="H875" s="13">
        <v>22.652372360000001</v>
      </c>
      <c r="I875" s="13">
        <v>22.062664030000001</v>
      </c>
      <c r="J875" s="13">
        <v>22.364395139999999</v>
      </c>
      <c r="K875" s="43">
        <v>23.01070786</v>
      </c>
      <c r="L875" s="42">
        <v>21.124456410000001</v>
      </c>
      <c r="M875" s="13">
        <v>21.712257390000001</v>
      </c>
      <c r="N875" s="13">
        <v>21.250955579999999</v>
      </c>
      <c r="O875" s="13">
        <v>21.099439619999998</v>
      </c>
      <c r="P875" s="13">
        <v>22.115213390000001</v>
      </c>
      <c r="Q875" s="13">
        <v>22.197666170000002</v>
      </c>
      <c r="R875" s="13">
        <v>22.178827290000001</v>
      </c>
      <c r="S875" s="13">
        <v>21.951591489999998</v>
      </c>
      <c r="T875" s="13">
        <v>22.24199677</v>
      </c>
      <c r="U875" s="43">
        <v>22.343862529999999</v>
      </c>
    </row>
    <row r="876" spans="1:21" x14ac:dyDescent="0.25">
      <c r="A876" s="41" t="s">
        <v>2849</v>
      </c>
      <c r="B876" s="42">
        <v>24.64449501</v>
      </c>
      <c r="C876" s="13">
        <v>24.99053383</v>
      </c>
      <c r="D876" s="13">
        <v>24.622377400000001</v>
      </c>
      <c r="E876" s="13">
        <v>24.478586199999999</v>
      </c>
      <c r="F876" s="13">
        <v>24.529457090000001</v>
      </c>
      <c r="G876" s="13">
        <v>24.576635360000001</v>
      </c>
      <c r="H876" s="13">
        <v>24.58932304</v>
      </c>
      <c r="I876" s="13">
        <v>24.893053049999999</v>
      </c>
      <c r="J876" s="13">
        <v>24.0556488</v>
      </c>
      <c r="K876" s="43">
        <v>24.555669779999999</v>
      </c>
      <c r="L876" s="42">
        <v>23.601161959999999</v>
      </c>
      <c r="M876" s="13">
        <v>23.71345329</v>
      </c>
      <c r="N876" s="13">
        <v>23.612792970000001</v>
      </c>
      <c r="O876" s="13">
        <v>23.61616325</v>
      </c>
      <c r="P876" s="13">
        <v>23.443288800000001</v>
      </c>
      <c r="Q876" s="13">
        <v>23.15992546</v>
      </c>
      <c r="R876" s="13">
        <v>23.580493929999999</v>
      </c>
      <c r="S876" s="13">
        <v>23.418668749999998</v>
      </c>
      <c r="T876" s="13">
        <v>23.627784729999998</v>
      </c>
      <c r="U876" s="43">
        <v>23.367330549999998</v>
      </c>
    </row>
    <row r="877" spans="1:21" x14ac:dyDescent="0.25">
      <c r="A877" s="41" t="s">
        <v>2852</v>
      </c>
      <c r="B877" s="42">
        <v>23.429946900000001</v>
      </c>
      <c r="C877" s="13">
        <v>23.696466449999999</v>
      </c>
      <c r="D877" s="13">
        <v>22.875396729999999</v>
      </c>
      <c r="E877" s="13">
        <v>22.948278429999998</v>
      </c>
      <c r="F877" s="13">
        <v>22.502298360000001</v>
      </c>
      <c r="G877" s="13">
        <v>22.946245189999999</v>
      </c>
      <c r="H877" s="13">
        <v>23.564767839999998</v>
      </c>
      <c r="I877" s="13">
        <v>23.088386539999998</v>
      </c>
      <c r="J877" s="13">
        <v>22.454603200000001</v>
      </c>
      <c r="K877" s="43">
        <v>22.420648570000001</v>
      </c>
      <c r="L877" s="42">
        <v>21.815229420000001</v>
      </c>
      <c r="M877" s="13">
        <v>22.548631669999999</v>
      </c>
      <c r="N877" s="13">
        <v>22.46450806</v>
      </c>
      <c r="O877" s="13">
        <v>22.467273710000001</v>
      </c>
      <c r="P877" s="13">
        <v>21.65844345</v>
      </c>
      <c r="Q877" s="13">
        <v>21.788753509999999</v>
      </c>
      <c r="R877" s="13">
        <v>22.687290189999999</v>
      </c>
      <c r="S877" s="13">
        <v>22.297624590000002</v>
      </c>
      <c r="T877" s="13">
        <v>22.625890729999998</v>
      </c>
      <c r="U877" s="43">
        <v>21.55777359</v>
      </c>
    </row>
    <row r="878" spans="1:21" x14ac:dyDescent="0.25">
      <c r="A878" s="41" t="s">
        <v>2855</v>
      </c>
      <c r="B878" s="42">
        <v>23.12527657</v>
      </c>
      <c r="C878" s="13">
        <v>22.349056239999999</v>
      </c>
      <c r="D878" s="13">
        <v>22.164504999999998</v>
      </c>
      <c r="E878" s="13">
        <v>22.467422490000001</v>
      </c>
      <c r="F878" s="13">
        <v>21.78743935</v>
      </c>
      <c r="G878" s="13">
        <v>22.468118669999999</v>
      </c>
      <c r="H878" s="13">
        <v>23.11368942</v>
      </c>
      <c r="I878" s="13">
        <v>21.929040910000001</v>
      </c>
      <c r="J878" s="13">
        <v>22.796081539999999</v>
      </c>
      <c r="K878" s="43" t="s">
        <v>1117</v>
      </c>
      <c r="L878" s="42">
        <v>21.535593030000001</v>
      </c>
      <c r="M878" s="13">
        <v>21.548961640000002</v>
      </c>
      <c r="N878" s="13">
        <v>22.64934921</v>
      </c>
      <c r="O878" s="13">
        <v>22.5874691</v>
      </c>
      <c r="P878" s="13">
        <v>21.558895110000002</v>
      </c>
      <c r="Q878" s="13">
        <v>21.598642349999999</v>
      </c>
      <c r="R878" s="13">
        <v>21.245452879999998</v>
      </c>
      <c r="S878" s="13">
        <v>21.95645523</v>
      </c>
      <c r="T878" s="13">
        <v>22.095968249999999</v>
      </c>
      <c r="U878" s="43">
        <v>21.996692660000001</v>
      </c>
    </row>
    <row r="879" spans="1:21" x14ac:dyDescent="0.25">
      <c r="A879" s="41" t="s">
        <v>2859</v>
      </c>
      <c r="B879" s="42">
        <v>25.652667999999998</v>
      </c>
      <c r="C879" s="13">
        <v>25.7564888</v>
      </c>
      <c r="D879" s="13">
        <v>25.255010599999999</v>
      </c>
      <c r="E879" s="13">
        <v>25.99851799</v>
      </c>
      <c r="F879" s="13">
        <v>25.721794129999999</v>
      </c>
      <c r="G879" s="13">
        <v>25.32017136</v>
      </c>
      <c r="H879" s="13">
        <v>25.502517699999999</v>
      </c>
      <c r="I879" s="13">
        <v>25.249668119999999</v>
      </c>
      <c r="J879" s="13">
        <v>25.876005169999999</v>
      </c>
      <c r="K879" s="43">
        <v>25.707672120000002</v>
      </c>
      <c r="L879" s="42">
        <v>24.57045364</v>
      </c>
      <c r="M879" s="13">
        <v>24.811569209999998</v>
      </c>
      <c r="N879" s="13">
        <v>23.94404793</v>
      </c>
      <c r="O879" s="13">
        <v>24.329782489999999</v>
      </c>
      <c r="P879" s="13">
        <v>24.580148699999999</v>
      </c>
      <c r="Q879" s="13">
        <v>24.323610309999999</v>
      </c>
      <c r="R879" s="13">
        <v>24.751491550000001</v>
      </c>
      <c r="S879" s="13">
        <v>24.15112495</v>
      </c>
      <c r="T879" s="13">
        <v>24.715339660000001</v>
      </c>
      <c r="U879" s="43">
        <v>24.722862240000001</v>
      </c>
    </row>
    <row r="880" spans="1:21" x14ac:dyDescent="0.25">
      <c r="A880" s="41" t="s">
        <v>2862</v>
      </c>
      <c r="B880" s="42" t="s">
        <v>1117</v>
      </c>
      <c r="C880" s="13" t="s">
        <v>1117</v>
      </c>
      <c r="D880" s="13">
        <v>19.20057869</v>
      </c>
      <c r="E880" s="13" t="s">
        <v>1117</v>
      </c>
      <c r="F880" s="13" t="s">
        <v>1117</v>
      </c>
      <c r="G880" s="13" t="s">
        <v>1117</v>
      </c>
      <c r="H880" s="13" t="s">
        <v>1117</v>
      </c>
      <c r="I880" s="13" t="s">
        <v>1117</v>
      </c>
      <c r="J880" s="13" t="s">
        <v>1117</v>
      </c>
      <c r="K880" s="43" t="s">
        <v>1117</v>
      </c>
      <c r="L880" s="42" t="s">
        <v>1117</v>
      </c>
      <c r="M880" s="13" t="s">
        <v>1117</v>
      </c>
      <c r="N880" s="13">
        <v>18.82482147</v>
      </c>
      <c r="O880" s="13" t="s">
        <v>1117</v>
      </c>
      <c r="P880" s="13" t="s">
        <v>1117</v>
      </c>
      <c r="Q880" s="13" t="s">
        <v>1117</v>
      </c>
      <c r="R880" s="13">
        <v>19.12689018</v>
      </c>
      <c r="S880" s="13" t="s">
        <v>1117</v>
      </c>
      <c r="T880" s="13">
        <v>19.123838419999998</v>
      </c>
      <c r="U880" s="43">
        <v>18.7733326</v>
      </c>
    </row>
    <row r="881" spans="1:21" x14ac:dyDescent="0.25">
      <c r="A881" s="41" t="s">
        <v>2865</v>
      </c>
      <c r="B881" s="42">
        <v>22.947618479999999</v>
      </c>
      <c r="C881" s="13">
        <v>23.22524834</v>
      </c>
      <c r="D881" s="13">
        <v>22.41193771</v>
      </c>
      <c r="E881" s="13">
        <v>22.982244489999999</v>
      </c>
      <c r="F881" s="13">
        <v>22.619256969999999</v>
      </c>
      <c r="G881" s="13">
        <v>22.985601429999999</v>
      </c>
      <c r="H881" s="13">
        <v>22.896503450000001</v>
      </c>
      <c r="I881" s="13">
        <v>22.28565407</v>
      </c>
      <c r="J881" s="13">
        <v>22.668346410000002</v>
      </c>
      <c r="K881" s="43">
        <v>21.658138279999999</v>
      </c>
      <c r="L881" s="42">
        <v>21.811431880000001</v>
      </c>
      <c r="M881" s="13">
        <v>21.367624280000001</v>
      </c>
      <c r="N881" s="13">
        <v>21.499504089999999</v>
      </c>
      <c r="O881" s="13">
        <v>21.6352005</v>
      </c>
      <c r="P881" s="13">
        <v>21.308193209999999</v>
      </c>
      <c r="Q881" s="13">
        <v>21.200243</v>
      </c>
      <c r="R881" s="13">
        <v>21.574039460000002</v>
      </c>
      <c r="S881" s="13">
        <v>20.86408424</v>
      </c>
      <c r="T881" s="13">
        <v>21.827104569999999</v>
      </c>
      <c r="U881" s="43">
        <v>21.233507159999998</v>
      </c>
    </row>
    <row r="882" spans="1:21" x14ac:dyDescent="0.25">
      <c r="A882" s="41" t="s">
        <v>2868</v>
      </c>
      <c r="B882" s="42">
        <v>21.228172300000001</v>
      </c>
      <c r="C882" s="13">
        <v>21.400724409999999</v>
      </c>
      <c r="D882" s="13">
        <v>23.883808139999999</v>
      </c>
      <c r="E882" s="13">
        <v>21.525783539999999</v>
      </c>
      <c r="F882" s="13" t="s">
        <v>1117</v>
      </c>
      <c r="G882" s="13">
        <v>22.32240105</v>
      </c>
      <c r="H882" s="13">
        <v>21.270706180000001</v>
      </c>
      <c r="I882" s="13">
        <v>21.513738629999999</v>
      </c>
      <c r="J882" s="13">
        <v>21.554357530000001</v>
      </c>
      <c r="K882" s="43" t="s">
        <v>1117</v>
      </c>
      <c r="L882" s="42">
        <v>20.565511699999998</v>
      </c>
      <c r="M882" s="13">
        <v>21.14706039</v>
      </c>
      <c r="N882" s="13" t="s">
        <v>1117</v>
      </c>
      <c r="O882" s="13">
        <v>20.18580055</v>
      </c>
      <c r="P882" s="13">
        <v>20.48197746</v>
      </c>
      <c r="Q882" s="13">
        <v>20.43073845</v>
      </c>
      <c r="R882" s="13">
        <v>21.038787840000001</v>
      </c>
      <c r="S882" s="13" t="s">
        <v>1117</v>
      </c>
      <c r="T882" s="13">
        <v>20.08199883</v>
      </c>
      <c r="U882" s="43">
        <v>20.494043349999998</v>
      </c>
    </row>
    <row r="883" spans="1:21" x14ac:dyDescent="0.25">
      <c r="A883" s="41" t="s">
        <v>2872</v>
      </c>
      <c r="B883" s="42">
        <v>22.102870939999999</v>
      </c>
      <c r="C883" s="13">
        <v>22.132198330000001</v>
      </c>
      <c r="D883" s="13">
        <v>21.866952900000001</v>
      </c>
      <c r="E883" s="13">
        <v>21.751850130000001</v>
      </c>
      <c r="F883" s="13">
        <v>21.991130829999999</v>
      </c>
      <c r="G883" s="13">
        <v>22.22131538</v>
      </c>
      <c r="H883" s="13">
        <v>21.87428856</v>
      </c>
      <c r="I883" s="13">
        <v>21.895633700000001</v>
      </c>
      <c r="J883" s="13">
        <v>21.981164929999998</v>
      </c>
      <c r="K883" s="43">
        <v>22.022895810000001</v>
      </c>
      <c r="L883" s="42">
        <v>20.68662643</v>
      </c>
      <c r="M883" s="13">
        <v>21.31030273</v>
      </c>
      <c r="N883" s="13">
        <v>21.09152031</v>
      </c>
      <c r="O883" s="13">
        <v>20.979106900000001</v>
      </c>
      <c r="P883" s="13">
        <v>20.957447049999999</v>
      </c>
      <c r="Q883" s="13">
        <v>21.194122310000001</v>
      </c>
      <c r="R883" s="13">
        <v>20.819639209999998</v>
      </c>
      <c r="S883" s="13">
        <v>21.291988369999999</v>
      </c>
      <c r="T883" s="13">
        <v>21.084400179999999</v>
      </c>
      <c r="U883" s="43">
        <v>21.037782669999999</v>
      </c>
    </row>
    <row r="884" spans="1:21" x14ac:dyDescent="0.25">
      <c r="A884" s="41" t="s">
        <v>2875</v>
      </c>
      <c r="B884" s="42">
        <v>20.65202141</v>
      </c>
      <c r="C884" s="13">
        <v>20.710029599999999</v>
      </c>
      <c r="D884" s="13">
        <v>21.501789089999999</v>
      </c>
      <c r="E884" s="13">
        <v>21.855669020000001</v>
      </c>
      <c r="F884" s="13" t="s">
        <v>1117</v>
      </c>
      <c r="G884" s="13">
        <v>20.782447810000001</v>
      </c>
      <c r="H884" s="13" t="s">
        <v>1117</v>
      </c>
      <c r="I884" s="13" t="s">
        <v>1117</v>
      </c>
      <c r="J884" s="13">
        <v>20.788515090000001</v>
      </c>
      <c r="K884" s="43">
        <v>20.557119369999999</v>
      </c>
      <c r="L884" s="42">
        <v>19.90755081</v>
      </c>
      <c r="M884" s="13">
        <v>20.450807569999998</v>
      </c>
      <c r="N884" s="13">
        <v>19.73608398</v>
      </c>
      <c r="O884" s="13">
        <v>19.970706939999999</v>
      </c>
      <c r="P884" s="13">
        <v>19.98565292</v>
      </c>
      <c r="Q884" s="13">
        <v>19.79572868</v>
      </c>
      <c r="R884" s="13">
        <v>19.940773010000001</v>
      </c>
      <c r="S884" s="13">
        <v>20.10571861</v>
      </c>
      <c r="T884" s="13">
        <v>20.985305790000002</v>
      </c>
      <c r="U884" s="43" t="s">
        <v>1117</v>
      </c>
    </row>
    <row r="885" spans="1:21" x14ac:dyDescent="0.25">
      <c r="A885" s="41" t="s">
        <v>2878</v>
      </c>
      <c r="B885" s="42">
        <v>26.259058</v>
      </c>
      <c r="C885" s="13">
        <v>26.43717384</v>
      </c>
      <c r="D885" s="13">
        <v>26.240434650000001</v>
      </c>
      <c r="E885" s="13">
        <v>26.12545776</v>
      </c>
      <c r="F885" s="13">
        <v>27.107292180000002</v>
      </c>
      <c r="G885" s="13">
        <v>26.089441300000001</v>
      </c>
      <c r="H885" s="13">
        <v>26.261337279999999</v>
      </c>
      <c r="I885" s="13">
        <v>25.87588882</v>
      </c>
      <c r="J885" s="13">
        <v>25.919025420000001</v>
      </c>
      <c r="K885" s="43">
        <v>27.212802889999999</v>
      </c>
      <c r="L885" s="42">
        <v>25.64460373</v>
      </c>
      <c r="M885" s="13">
        <v>25.644165040000001</v>
      </c>
      <c r="N885" s="13">
        <v>25.62067223</v>
      </c>
      <c r="O885" s="13">
        <v>25.547807689999999</v>
      </c>
      <c r="P885" s="13">
        <v>25.148992539999998</v>
      </c>
      <c r="Q885" s="13">
        <v>25.747169490000001</v>
      </c>
      <c r="R885" s="13">
        <v>25.50406456</v>
      </c>
      <c r="S885" s="13">
        <v>25.66584396</v>
      </c>
      <c r="T885" s="13">
        <v>25.535579680000001</v>
      </c>
      <c r="U885" s="43">
        <v>25.324298859999999</v>
      </c>
    </row>
    <row r="886" spans="1:21" x14ac:dyDescent="0.25">
      <c r="A886" s="41" t="s">
        <v>2881</v>
      </c>
      <c r="B886" s="42">
        <v>21.157522199999999</v>
      </c>
      <c r="C886" s="13">
        <v>23.20573997</v>
      </c>
      <c r="D886" s="13" t="s">
        <v>1117</v>
      </c>
      <c r="E886" s="13">
        <v>22.359523769999999</v>
      </c>
      <c r="F886" s="13" t="s">
        <v>1117</v>
      </c>
      <c r="G886" s="13" t="s">
        <v>1117</v>
      </c>
      <c r="H886" s="13">
        <v>21.641387940000001</v>
      </c>
      <c r="I886" s="13" t="s">
        <v>1117</v>
      </c>
      <c r="J886" s="13" t="s">
        <v>1117</v>
      </c>
      <c r="K886" s="43">
        <v>21.060916899999999</v>
      </c>
      <c r="L886" s="42" t="s">
        <v>1117</v>
      </c>
      <c r="M886" s="13" t="s">
        <v>1117</v>
      </c>
      <c r="N886" s="13" t="s">
        <v>1117</v>
      </c>
      <c r="O886" s="13" t="s">
        <v>1117</v>
      </c>
      <c r="P886" s="13">
        <v>21.056756969999999</v>
      </c>
      <c r="Q886" s="13" t="s">
        <v>1117</v>
      </c>
      <c r="R886" s="13" t="s">
        <v>1117</v>
      </c>
      <c r="S886" s="13" t="s">
        <v>1117</v>
      </c>
      <c r="T886" s="13" t="s">
        <v>1117</v>
      </c>
      <c r="U886" s="43" t="s">
        <v>1117</v>
      </c>
    </row>
    <row r="887" spans="1:21" x14ac:dyDescent="0.25">
      <c r="A887" s="41" t="s">
        <v>2884</v>
      </c>
      <c r="B887" s="42">
        <v>25.024789810000001</v>
      </c>
      <c r="C887" s="13">
        <v>25.30692101</v>
      </c>
      <c r="D887" s="13">
        <v>24.949892040000002</v>
      </c>
      <c r="E887" s="13">
        <v>25.369928359999999</v>
      </c>
      <c r="F887" s="13">
        <v>25.250968929999999</v>
      </c>
      <c r="G887" s="13">
        <v>25.15491295</v>
      </c>
      <c r="H887" s="13">
        <v>25.17626572</v>
      </c>
      <c r="I887" s="13">
        <v>25.33902359</v>
      </c>
      <c r="J887" s="13">
        <v>25.169706340000001</v>
      </c>
      <c r="K887" s="43">
        <v>25.47426033</v>
      </c>
      <c r="L887" s="42">
        <v>24.277673719999999</v>
      </c>
      <c r="M887" s="13">
        <v>24.17675972</v>
      </c>
      <c r="N887" s="13">
        <v>24.07700157</v>
      </c>
      <c r="O887" s="13">
        <v>24.152750019999999</v>
      </c>
      <c r="P887" s="13">
        <v>24.313474660000001</v>
      </c>
      <c r="Q887" s="13">
        <v>24.196029660000001</v>
      </c>
      <c r="R887" s="13">
        <v>24.193700790000001</v>
      </c>
      <c r="S887" s="13">
        <v>24.4266243</v>
      </c>
      <c r="T887" s="13">
        <v>24.17995071</v>
      </c>
      <c r="U887" s="43">
        <v>24.23308372</v>
      </c>
    </row>
    <row r="888" spans="1:21" x14ac:dyDescent="0.25">
      <c r="A888" s="41" t="s">
        <v>2887</v>
      </c>
      <c r="B888" s="42">
        <v>22.297204969999999</v>
      </c>
      <c r="C888" s="13">
        <v>22.219985959999999</v>
      </c>
      <c r="D888" s="13">
        <v>22.247772220000002</v>
      </c>
      <c r="E888" s="13">
        <v>22.394536970000001</v>
      </c>
      <c r="F888" s="13">
        <v>22.29260635</v>
      </c>
      <c r="G888" s="13">
        <v>22.361398699999999</v>
      </c>
      <c r="H888" s="13">
        <v>22.822462080000001</v>
      </c>
      <c r="I888" s="13">
        <v>21.714271549999999</v>
      </c>
      <c r="J888" s="13">
        <v>22.066217420000001</v>
      </c>
      <c r="K888" s="43">
        <v>21.756174089999998</v>
      </c>
      <c r="L888" s="42">
        <v>21.831903459999999</v>
      </c>
      <c r="M888" s="13">
        <v>21.576671600000001</v>
      </c>
      <c r="N888" s="13">
        <v>21.316226960000002</v>
      </c>
      <c r="O888" s="13">
        <v>21.333854680000002</v>
      </c>
      <c r="P888" s="13">
        <v>21.007238390000001</v>
      </c>
      <c r="Q888" s="13">
        <v>21.656349179999999</v>
      </c>
      <c r="R888" s="13">
        <v>21.241327290000001</v>
      </c>
      <c r="S888" s="13">
        <v>21.01243019</v>
      </c>
      <c r="T888" s="13">
        <v>21.345867160000001</v>
      </c>
      <c r="U888" s="43">
        <v>21.353586199999999</v>
      </c>
    </row>
    <row r="889" spans="1:21" x14ac:dyDescent="0.25">
      <c r="A889" s="41" t="s">
        <v>2890</v>
      </c>
      <c r="B889" s="42">
        <v>20.74369621</v>
      </c>
      <c r="C889" s="13" t="s">
        <v>1117</v>
      </c>
      <c r="D889" s="13" t="s">
        <v>1117</v>
      </c>
      <c r="E889" s="13">
        <v>20.78140831</v>
      </c>
      <c r="F889" s="13" t="s">
        <v>1117</v>
      </c>
      <c r="G889" s="13" t="s">
        <v>1117</v>
      </c>
      <c r="H889" s="13" t="s">
        <v>1117</v>
      </c>
      <c r="I889" s="13" t="s">
        <v>1117</v>
      </c>
      <c r="J889" s="13" t="s">
        <v>1117</v>
      </c>
      <c r="K889" s="43" t="s">
        <v>1117</v>
      </c>
      <c r="L889" s="42">
        <v>19.09282494</v>
      </c>
      <c r="M889" s="13">
        <v>19.35063362</v>
      </c>
      <c r="N889" s="13" t="s">
        <v>1117</v>
      </c>
      <c r="O889" s="13" t="s">
        <v>1117</v>
      </c>
      <c r="P889" s="13">
        <v>19.05181503</v>
      </c>
      <c r="Q889" s="13" t="s">
        <v>1117</v>
      </c>
      <c r="R889" s="13">
        <v>19.445039749999999</v>
      </c>
      <c r="S889" s="13" t="s">
        <v>1117</v>
      </c>
      <c r="T889" s="13">
        <v>19.373647689999999</v>
      </c>
      <c r="U889" s="43">
        <v>19.215276719999999</v>
      </c>
    </row>
    <row r="890" spans="1:21" x14ac:dyDescent="0.25">
      <c r="A890" s="41" t="s">
        <v>2893</v>
      </c>
      <c r="B890" s="42">
        <v>23.116451260000002</v>
      </c>
      <c r="C890" s="13">
        <v>23.224040989999999</v>
      </c>
      <c r="D890" s="13">
        <v>23.16622353</v>
      </c>
      <c r="E890" s="13">
        <v>23.267566680000002</v>
      </c>
      <c r="F890" s="13">
        <v>23.343130110000001</v>
      </c>
      <c r="G890" s="13">
        <v>23.188880919999999</v>
      </c>
      <c r="H890" s="13">
        <v>23.564302439999999</v>
      </c>
      <c r="I890" s="13">
        <v>23.441898349999999</v>
      </c>
      <c r="J890" s="13">
        <v>23.220415119999998</v>
      </c>
      <c r="K890" s="43">
        <v>23.376897809999999</v>
      </c>
      <c r="L890" s="42">
        <v>22.79709244</v>
      </c>
      <c r="M890" s="13">
        <v>22.561695100000001</v>
      </c>
      <c r="N890" s="13">
        <v>22.30583</v>
      </c>
      <c r="O890" s="13">
        <v>21.875078200000001</v>
      </c>
      <c r="P890" s="13">
        <v>22.485937119999999</v>
      </c>
      <c r="Q890" s="13">
        <v>22.41028214</v>
      </c>
      <c r="R890" s="13">
        <v>22.496849059999999</v>
      </c>
      <c r="S890" s="13">
        <v>22.493114469999998</v>
      </c>
      <c r="T890" s="13">
        <v>21.55655861</v>
      </c>
      <c r="U890" s="43">
        <v>22.154312130000001</v>
      </c>
    </row>
    <row r="891" spans="1:21" x14ac:dyDescent="0.25">
      <c r="A891" s="41" t="s">
        <v>2896</v>
      </c>
      <c r="B891" s="42">
        <v>21.438119889999999</v>
      </c>
      <c r="C891" s="13">
        <v>20.919326779999999</v>
      </c>
      <c r="D891" s="13">
        <v>21.379253389999999</v>
      </c>
      <c r="E891" s="13">
        <v>21.31218719</v>
      </c>
      <c r="F891" s="13">
        <v>22.108274460000001</v>
      </c>
      <c r="G891" s="13">
        <v>21.2684803</v>
      </c>
      <c r="H891" s="13">
        <v>21.33658028</v>
      </c>
      <c r="I891" s="13">
        <v>21.660404209999999</v>
      </c>
      <c r="J891" s="13">
        <v>21.21661568</v>
      </c>
      <c r="K891" s="43" t="s">
        <v>1117</v>
      </c>
      <c r="L891" s="42">
        <v>21.158508300000001</v>
      </c>
      <c r="M891" s="13">
        <v>20.835224149999998</v>
      </c>
      <c r="N891" s="13">
        <v>21.302680970000001</v>
      </c>
      <c r="O891" s="13">
        <v>20.59896088</v>
      </c>
      <c r="P891" s="13">
        <v>20.648778920000002</v>
      </c>
      <c r="Q891" s="13">
        <v>20.863554000000001</v>
      </c>
      <c r="R891" s="13">
        <v>21.247251510000002</v>
      </c>
      <c r="S891" s="13">
        <v>21.004085539999998</v>
      </c>
      <c r="T891" s="13">
        <v>20.89222908</v>
      </c>
      <c r="U891" s="43">
        <v>21.146253590000001</v>
      </c>
    </row>
    <row r="892" spans="1:21" x14ac:dyDescent="0.25">
      <c r="A892" s="41" t="s">
        <v>2899</v>
      </c>
      <c r="B892" s="42">
        <v>22.476968769999999</v>
      </c>
      <c r="C892" s="13">
        <v>22.074243549999998</v>
      </c>
      <c r="D892" s="13">
        <v>22.3155632</v>
      </c>
      <c r="E892" s="13">
        <v>22.678031919999999</v>
      </c>
      <c r="F892" s="13">
        <v>22.398508069999998</v>
      </c>
      <c r="G892" s="13">
        <v>22.56713676</v>
      </c>
      <c r="H892" s="13">
        <v>22.514654159999999</v>
      </c>
      <c r="I892" s="13">
        <v>22.484363559999998</v>
      </c>
      <c r="J892" s="13">
        <v>22.414623259999999</v>
      </c>
      <c r="K892" s="43">
        <v>22.246322630000002</v>
      </c>
      <c r="L892" s="42">
        <v>21.051256179999999</v>
      </c>
      <c r="M892" s="13">
        <v>20.70336914</v>
      </c>
      <c r="N892" s="13">
        <v>21.622343059999999</v>
      </c>
      <c r="O892" s="13">
        <v>21.480991360000001</v>
      </c>
      <c r="P892" s="13">
        <v>21.353263850000001</v>
      </c>
      <c r="Q892" s="13">
        <v>21.052185059999999</v>
      </c>
      <c r="R892" s="13">
        <v>20.78340721</v>
      </c>
      <c r="S892" s="13">
        <v>21.364688869999998</v>
      </c>
      <c r="T892" s="13">
        <v>21.815307619999999</v>
      </c>
      <c r="U892" s="43">
        <v>21.12527657</v>
      </c>
    </row>
    <row r="893" spans="1:21" x14ac:dyDescent="0.25">
      <c r="A893" s="41" t="s">
        <v>2903</v>
      </c>
      <c r="B893" s="42">
        <v>28.762876510000002</v>
      </c>
      <c r="C893" s="13">
        <v>29.219718929999999</v>
      </c>
      <c r="D893" s="13">
        <v>28.41449738</v>
      </c>
      <c r="E893" s="13">
        <v>28.88326073</v>
      </c>
      <c r="F893" s="13">
        <v>29.42099571</v>
      </c>
      <c r="G893" s="13">
        <v>28.42217827</v>
      </c>
      <c r="H893" s="13">
        <v>28.786561970000001</v>
      </c>
      <c r="I893" s="13">
        <v>28.679626460000001</v>
      </c>
      <c r="J893" s="13">
        <v>28.723674769999999</v>
      </c>
      <c r="K893" s="43">
        <v>29.181108470000002</v>
      </c>
      <c r="L893" s="42">
        <v>27.957704540000002</v>
      </c>
      <c r="M893" s="13">
        <v>27.653692249999999</v>
      </c>
      <c r="N893" s="13">
        <v>27.525817870000001</v>
      </c>
      <c r="O893" s="13">
        <v>28.056673050000001</v>
      </c>
      <c r="P893" s="13">
        <v>27.703058240000001</v>
      </c>
      <c r="Q893" s="13">
        <v>27.697898859999999</v>
      </c>
      <c r="R893" s="13">
        <v>27.5346756</v>
      </c>
      <c r="S893" s="13">
        <v>27.40381241</v>
      </c>
      <c r="T893" s="13">
        <v>28.012065889999999</v>
      </c>
      <c r="U893" s="43">
        <v>27.78780746</v>
      </c>
    </row>
    <row r="894" spans="1:21" x14ac:dyDescent="0.25">
      <c r="A894" s="41" t="s">
        <v>2906</v>
      </c>
      <c r="B894" s="42">
        <v>21.91856194</v>
      </c>
      <c r="C894" s="13">
        <v>22.788454059999999</v>
      </c>
      <c r="D894" s="13">
        <v>22.079950329999999</v>
      </c>
      <c r="E894" s="13">
        <v>22.229904170000001</v>
      </c>
      <c r="F894" s="13">
        <v>21.808841709999999</v>
      </c>
      <c r="G894" s="13">
        <v>21.93387413</v>
      </c>
      <c r="H894" s="13">
        <v>21.952016830000002</v>
      </c>
      <c r="I894" s="13" t="s">
        <v>1117</v>
      </c>
      <c r="J894" s="13">
        <v>21.85597229</v>
      </c>
      <c r="K894" s="43" t="s">
        <v>1117</v>
      </c>
      <c r="L894" s="42">
        <v>20.961904530000002</v>
      </c>
      <c r="M894" s="13" t="s">
        <v>1117</v>
      </c>
      <c r="N894" s="13">
        <v>21.456335070000002</v>
      </c>
      <c r="O894" s="13" t="s">
        <v>1117</v>
      </c>
      <c r="P894" s="13" t="s">
        <v>1117</v>
      </c>
      <c r="Q894" s="13" t="s">
        <v>1117</v>
      </c>
      <c r="R894" s="13">
        <v>20.88218689</v>
      </c>
      <c r="S894" s="13" t="s">
        <v>1117</v>
      </c>
      <c r="T894" s="13">
        <v>21.253381730000001</v>
      </c>
      <c r="U894" s="43">
        <v>20.858175280000001</v>
      </c>
    </row>
    <row r="895" spans="1:21" x14ac:dyDescent="0.25">
      <c r="A895" s="41" t="s">
        <v>2909</v>
      </c>
      <c r="B895" s="42">
        <v>22.403640750000001</v>
      </c>
      <c r="C895" s="13">
        <v>22.556371689999999</v>
      </c>
      <c r="D895" s="13">
        <v>23.210029599999999</v>
      </c>
      <c r="E895" s="13">
        <v>22.584789279999999</v>
      </c>
      <c r="F895" s="13">
        <v>22.264133449999999</v>
      </c>
      <c r="G895" s="13">
        <v>22.429180150000001</v>
      </c>
      <c r="H895" s="13">
        <v>22.37512207</v>
      </c>
      <c r="I895" s="13">
        <v>22.322813029999999</v>
      </c>
      <c r="J895" s="13">
        <v>21.883604049999999</v>
      </c>
      <c r="K895" s="43">
        <v>22.053876880000001</v>
      </c>
      <c r="L895" s="42">
        <v>21.334726329999999</v>
      </c>
      <c r="M895" s="13">
        <v>21.988395690000001</v>
      </c>
      <c r="N895" s="13">
        <v>22.26516342</v>
      </c>
      <c r="O895" s="13">
        <v>21.742258069999998</v>
      </c>
      <c r="P895" s="13">
        <v>21.150968550000002</v>
      </c>
      <c r="Q895" s="13">
        <v>21.28251839</v>
      </c>
      <c r="R895" s="13">
        <v>21.659837719999999</v>
      </c>
      <c r="S895" s="13">
        <v>21.860071179999998</v>
      </c>
      <c r="T895" s="13">
        <v>21.706071850000001</v>
      </c>
      <c r="U895" s="43">
        <v>21.619882579999999</v>
      </c>
    </row>
    <row r="896" spans="1:21" x14ac:dyDescent="0.25">
      <c r="A896" s="41" t="s">
        <v>2912</v>
      </c>
      <c r="B896" s="42" t="s">
        <v>1117</v>
      </c>
      <c r="C896" s="13" t="s">
        <v>1117</v>
      </c>
      <c r="D896" s="13" t="s">
        <v>1117</v>
      </c>
      <c r="E896" s="13" t="s">
        <v>1117</v>
      </c>
      <c r="F896" s="13" t="s">
        <v>1117</v>
      </c>
      <c r="G896" s="13" t="s">
        <v>1117</v>
      </c>
      <c r="H896" s="13" t="s">
        <v>1117</v>
      </c>
      <c r="I896" s="13">
        <v>20.86408424</v>
      </c>
      <c r="J896" s="13" t="s">
        <v>1117</v>
      </c>
      <c r="K896" s="43" t="s">
        <v>1117</v>
      </c>
      <c r="L896" s="42" t="s">
        <v>1117</v>
      </c>
      <c r="M896" s="13">
        <v>20.033487319999999</v>
      </c>
      <c r="N896" s="13" t="s">
        <v>1117</v>
      </c>
      <c r="O896" s="13" t="s">
        <v>1117</v>
      </c>
      <c r="P896" s="13" t="s">
        <v>1117</v>
      </c>
      <c r="Q896" s="13" t="s">
        <v>1117</v>
      </c>
      <c r="R896" s="13">
        <v>19.168153759999999</v>
      </c>
      <c r="S896" s="13" t="s">
        <v>1117</v>
      </c>
      <c r="T896" s="13">
        <v>19.64788437</v>
      </c>
      <c r="U896" s="43">
        <v>20.092489239999999</v>
      </c>
    </row>
    <row r="897" spans="1:21" x14ac:dyDescent="0.25">
      <c r="A897" s="41" t="s">
        <v>2915</v>
      </c>
      <c r="B897" s="42">
        <v>22.23555374</v>
      </c>
      <c r="C897" s="13">
        <v>22.318075180000001</v>
      </c>
      <c r="D897" s="13">
        <v>21.907674790000002</v>
      </c>
      <c r="E897" s="13">
        <v>22.223260880000002</v>
      </c>
      <c r="F897" s="13">
        <v>22.005491259999999</v>
      </c>
      <c r="G897" s="13" t="s">
        <v>1117</v>
      </c>
      <c r="H897" s="13">
        <v>22.090938569999999</v>
      </c>
      <c r="I897" s="13">
        <v>22.325149540000002</v>
      </c>
      <c r="J897" s="13" t="s">
        <v>1117</v>
      </c>
      <c r="K897" s="43">
        <v>21.49057007</v>
      </c>
      <c r="L897" s="42" t="s">
        <v>1117</v>
      </c>
      <c r="M897" s="13">
        <v>20.90521622</v>
      </c>
      <c r="N897" s="13">
        <v>21.200721739999999</v>
      </c>
      <c r="O897" s="13">
        <v>20.909471509999999</v>
      </c>
      <c r="P897" s="13">
        <v>20.239580149999998</v>
      </c>
      <c r="Q897" s="13">
        <v>20.160417559999999</v>
      </c>
      <c r="R897" s="13" t="s">
        <v>1117</v>
      </c>
      <c r="S897" s="13">
        <v>21.045736309999999</v>
      </c>
      <c r="T897" s="13">
        <v>20.746816639999999</v>
      </c>
      <c r="U897" s="43">
        <v>20.398221970000002</v>
      </c>
    </row>
    <row r="898" spans="1:21" x14ac:dyDescent="0.25">
      <c r="A898" s="41" t="s">
        <v>2918</v>
      </c>
      <c r="B898" s="42">
        <v>23.659162519999999</v>
      </c>
      <c r="C898" s="13">
        <v>24.131946559999999</v>
      </c>
      <c r="D898" s="13">
        <v>24.366197589999999</v>
      </c>
      <c r="E898" s="13">
        <v>24.161003109999999</v>
      </c>
      <c r="F898" s="13">
        <v>24.229566569999999</v>
      </c>
      <c r="G898" s="13">
        <v>23.694555279999999</v>
      </c>
      <c r="H898" s="13">
        <v>23.841917039999998</v>
      </c>
      <c r="I898" s="13">
        <v>24.023014069999999</v>
      </c>
      <c r="J898" s="13">
        <v>24.09506798</v>
      </c>
      <c r="K898" s="43">
        <v>23.753074649999999</v>
      </c>
      <c r="L898" s="42">
        <v>22.63165283</v>
      </c>
      <c r="M898" s="13">
        <v>23.01449203</v>
      </c>
      <c r="N898" s="13">
        <v>23.27326965</v>
      </c>
      <c r="O898" s="13">
        <v>22.93833351</v>
      </c>
      <c r="P898" s="13">
        <v>22.552389139999999</v>
      </c>
      <c r="Q898" s="13">
        <v>22.404966349999999</v>
      </c>
      <c r="R898" s="13">
        <v>22.752584460000001</v>
      </c>
      <c r="S898" s="13">
        <v>23.097625730000001</v>
      </c>
      <c r="T898" s="13">
        <v>22.961622240000001</v>
      </c>
      <c r="U898" s="43">
        <v>22.5291481</v>
      </c>
    </row>
    <row r="899" spans="1:21" x14ac:dyDescent="0.25">
      <c r="A899" s="41" t="s">
        <v>2921</v>
      </c>
      <c r="B899" s="42">
        <v>21.712425230000001</v>
      </c>
      <c r="C899" s="13">
        <v>22.090908049999999</v>
      </c>
      <c r="D899" s="13">
        <v>21.432880399999998</v>
      </c>
      <c r="E899" s="13">
        <v>22.255861280000001</v>
      </c>
      <c r="F899" s="13">
        <v>20.687225340000001</v>
      </c>
      <c r="G899" s="13">
        <v>21.668519969999998</v>
      </c>
      <c r="H899" s="13">
        <v>22.054141999999999</v>
      </c>
      <c r="I899" s="13">
        <v>21.987596509999999</v>
      </c>
      <c r="J899" s="13">
        <v>21.818782809999998</v>
      </c>
      <c r="K899" s="43">
        <v>21.274009700000001</v>
      </c>
      <c r="L899" s="42">
        <v>19.866062159999998</v>
      </c>
      <c r="M899" s="13">
        <v>20.79018593</v>
      </c>
      <c r="N899" s="13">
        <v>20.47338104</v>
      </c>
      <c r="O899" s="13">
        <v>20.600414279999999</v>
      </c>
      <c r="P899" s="13" t="s">
        <v>1117</v>
      </c>
      <c r="Q899" s="13" t="s">
        <v>1117</v>
      </c>
      <c r="R899" s="13">
        <v>20.45030594</v>
      </c>
      <c r="S899" s="13">
        <v>20.23981285</v>
      </c>
      <c r="T899" s="13">
        <v>20.569410319999999</v>
      </c>
      <c r="U899" s="43">
        <v>20.75221634</v>
      </c>
    </row>
    <row r="900" spans="1:21" x14ac:dyDescent="0.25">
      <c r="A900" s="41" t="s">
        <v>2924</v>
      </c>
      <c r="B900" s="42">
        <v>22.183862690000002</v>
      </c>
      <c r="C900" s="13">
        <v>21.749847410000001</v>
      </c>
      <c r="D900" s="13">
        <v>21.106740949999999</v>
      </c>
      <c r="E900" s="13">
        <v>22.246990199999999</v>
      </c>
      <c r="F900" s="13" t="s">
        <v>1117</v>
      </c>
      <c r="G900" s="13">
        <v>21.717956539999999</v>
      </c>
      <c r="H900" s="13">
        <v>21.659139629999999</v>
      </c>
      <c r="I900" s="13">
        <v>21.305522920000001</v>
      </c>
      <c r="J900" s="13">
        <v>22.259025569999999</v>
      </c>
      <c r="K900" s="43" t="s">
        <v>1117</v>
      </c>
      <c r="L900" s="42">
        <v>19.456874849999998</v>
      </c>
      <c r="M900" s="13">
        <v>20.345705030000001</v>
      </c>
      <c r="N900" s="13">
        <v>20.44505882</v>
      </c>
      <c r="O900" s="13">
        <v>20.70876694</v>
      </c>
      <c r="P900" s="13">
        <v>21.143577579999999</v>
      </c>
      <c r="Q900" s="13">
        <v>20.75670242</v>
      </c>
      <c r="R900" s="13">
        <v>20.42603493</v>
      </c>
      <c r="S900" s="13">
        <v>20.52382278</v>
      </c>
      <c r="T900" s="13">
        <v>20.88636017</v>
      </c>
      <c r="U900" s="43">
        <v>20.95524979</v>
      </c>
    </row>
    <row r="901" spans="1:21" x14ac:dyDescent="0.25">
      <c r="A901" s="41" t="s">
        <v>2927</v>
      </c>
      <c r="B901" s="42">
        <v>28.21247864</v>
      </c>
      <c r="C901" s="13">
        <v>28.102094650000002</v>
      </c>
      <c r="D901" s="13">
        <v>27.385580059999999</v>
      </c>
      <c r="E901" s="13">
        <v>28.070863719999998</v>
      </c>
      <c r="F901" s="13">
        <v>28.16643333</v>
      </c>
      <c r="G901" s="13">
        <v>27.72481346</v>
      </c>
      <c r="H901" s="13">
        <v>27.681705470000001</v>
      </c>
      <c r="I901" s="13">
        <v>27.517957689999999</v>
      </c>
      <c r="J901" s="13">
        <v>27.711090089999999</v>
      </c>
      <c r="K901" s="43">
        <v>28.06850815</v>
      </c>
      <c r="L901" s="42">
        <v>27.134672160000001</v>
      </c>
      <c r="M901" s="13">
        <v>27.191782</v>
      </c>
      <c r="N901" s="13">
        <v>26.8560257</v>
      </c>
      <c r="O901" s="13">
        <v>26.76635551</v>
      </c>
      <c r="P901" s="13">
        <v>27.263471599999999</v>
      </c>
      <c r="Q901" s="13">
        <v>26.83857918</v>
      </c>
      <c r="R901" s="13">
        <v>26.753023150000001</v>
      </c>
      <c r="S901" s="13">
        <v>26.6563549</v>
      </c>
      <c r="T901" s="13">
        <v>26.494955059999999</v>
      </c>
      <c r="U901" s="43">
        <v>26.72949028</v>
      </c>
    </row>
    <row r="902" spans="1:21" x14ac:dyDescent="0.25">
      <c r="A902" s="41" t="s">
        <v>2930</v>
      </c>
      <c r="B902" s="42">
        <v>22.024993899999998</v>
      </c>
      <c r="C902" s="13">
        <v>22.341150280000001</v>
      </c>
      <c r="D902" s="13">
        <v>21.354608540000001</v>
      </c>
      <c r="E902" s="13">
        <v>21.682390210000001</v>
      </c>
      <c r="F902" s="13">
        <v>22.096258160000001</v>
      </c>
      <c r="G902" s="13">
        <v>21.3780365</v>
      </c>
      <c r="H902" s="13">
        <v>21.26396179</v>
      </c>
      <c r="I902" s="13">
        <v>21.579988480000001</v>
      </c>
      <c r="J902" s="13" t="s">
        <v>1117</v>
      </c>
      <c r="K902" s="43">
        <v>22.361158369999998</v>
      </c>
      <c r="L902" s="42">
        <v>21.885726930000001</v>
      </c>
      <c r="M902" s="13">
        <v>21.88710403</v>
      </c>
      <c r="N902" s="13">
        <v>21.40286064</v>
      </c>
      <c r="O902" s="13">
        <v>20.81064606</v>
      </c>
      <c r="P902" s="13">
        <v>21.15418816</v>
      </c>
      <c r="Q902" s="13">
        <v>21.82228851</v>
      </c>
      <c r="R902" s="13">
        <v>22.094423290000002</v>
      </c>
      <c r="S902" s="13">
        <v>21.629253389999999</v>
      </c>
      <c r="T902" s="13">
        <v>20.973161699999999</v>
      </c>
      <c r="U902" s="43">
        <v>21.63710403</v>
      </c>
    </row>
    <row r="903" spans="1:21" x14ac:dyDescent="0.25">
      <c r="A903" s="41" t="s">
        <v>2933</v>
      </c>
      <c r="B903" s="42">
        <v>21.713138579999999</v>
      </c>
      <c r="C903" s="13">
        <v>21.142519</v>
      </c>
      <c r="D903" s="13">
        <v>22.668909070000002</v>
      </c>
      <c r="E903" s="13">
        <v>20.9443512</v>
      </c>
      <c r="F903" s="13" t="s">
        <v>1117</v>
      </c>
      <c r="G903" s="13">
        <v>22.027425770000001</v>
      </c>
      <c r="H903" s="13">
        <v>21.555295940000001</v>
      </c>
      <c r="I903" s="13">
        <v>21.471397400000001</v>
      </c>
      <c r="J903" s="13">
        <v>21.80412102</v>
      </c>
      <c r="K903" s="43" t="s">
        <v>1117</v>
      </c>
      <c r="L903" s="42" t="s">
        <v>1117</v>
      </c>
      <c r="M903" s="13" t="s">
        <v>1117</v>
      </c>
      <c r="N903" s="13" t="s">
        <v>1117</v>
      </c>
      <c r="O903" s="13" t="s">
        <v>1117</v>
      </c>
      <c r="P903" s="13" t="s">
        <v>1117</v>
      </c>
      <c r="Q903" s="13">
        <v>20.607925420000001</v>
      </c>
      <c r="R903" s="13" t="s">
        <v>1117</v>
      </c>
      <c r="S903" s="13" t="s">
        <v>1117</v>
      </c>
      <c r="T903" s="13" t="s">
        <v>1117</v>
      </c>
      <c r="U903" s="43" t="s">
        <v>1117</v>
      </c>
    </row>
    <row r="904" spans="1:21" x14ac:dyDescent="0.25">
      <c r="A904" s="41" t="s">
        <v>2936</v>
      </c>
      <c r="B904" s="42">
        <v>21.067628859999999</v>
      </c>
      <c r="C904" s="13">
        <v>21.29737282</v>
      </c>
      <c r="D904" s="13" t="s">
        <v>1117</v>
      </c>
      <c r="E904" s="13">
        <v>21.42981911</v>
      </c>
      <c r="F904" s="13">
        <v>20.718833920000002</v>
      </c>
      <c r="G904" s="13">
        <v>21.332160949999999</v>
      </c>
      <c r="H904" s="13">
        <v>21.442378999999999</v>
      </c>
      <c r="I904" s="13">
        <v>21.218095779999999</v>
      </c>
      <c r="J904" s="13">
        <v>21.470205310000001</v>
      </c>
      <c r="K904" s="43">
        <v>21.98978043</v>
      </c>
      <c r="L904" s="42">
        <v>21.220695500000001</v>
      </c>
      <c r="M904" s="13">
        <v>21.888332370000001</v>
      </c>
      <c r="N904" s="13">
        <v>21.252342219999999</v>
      </c>
      <c r="O904" s="13">
        <v>20.078615190000001</v>
      </c>
      <c r="P904" s="13">
        <v>20.640771869999998</v>
      </c>
      <c r="Q904" s="13">
        <v>21.009904859999999</v>
      </c>
      <c r="R904" s="13">
        <v>21.95822716</v>
      </c>
      <c r="S904" s="13">
        <v>21.597826000000001</v>
      </c>
      <c r="T904" s="13">
        <v>20.22034073</v>
      </c>
      <c r="U904" s="43">
        <v>20.741230009999999</v>
      </c>
    </row>
    <row r="905" spans="1:21" x14ac:dyDescent="0.25">
      <c r="A905" s="41" t="s">
        <v>2939</v>
      </c>
      <c r="B905" s="42">
        <v>22.755949019999999</v>
      </c>
      <c r="C905" s="13">
        <v>23.367597580000002</v>
      </c>
      <c r="D905" s="13" t="s">
        <v>1117</v>
      </c>
      <c r="E905" s="13">
        <v>23.033134459999999</v>
      </c>
      <c r="F905" s="13" t="s">
        <v>1117</v>
      </c>
      <c r="G905" s="13">
        <v>21.968248370000001</v>
      </c>
      <c r="H905" s="13">
        <v>22.576948170000001</v>
      </c>
      <c r="I905" s="13" t="s">
        <v>1117</v>
      </c>
      <c r="J905" s="13">
        <v>22.65029144</v>
      </c>
      <c r="K905" s="43" t="s">
        <v>1117</v>
      </c>
      <c r="L905" s="42" t="s">
        <v>1117</v>
      </c>
      <c r="M905" s="13" t="s">
        <v>1117</v>
      </c>
      <c r="N905" s="13" t="s">
        <v>1117</v>
      </c>
      <c r="O905" s="13" t="s">
        <v>1117</v>
      </c>
      <c r="P905" s="13" t="s">
        <v>1117</v>
      </c>
      <c r="Q905" s="13" t="s">
        <v>1117</v>
      </c>
      <c r="R905" s="13" t="s">
        <v>1117</v>
      </c>
      <c r="S905" s="13">
        <v>19.056373600000001</v>
      </c>
      <c r="T905" s="13" t="s">
        <v>1117</v>
      </c>
      <c r="U905" s="43" t="s">
        <v>1117</v>
      </c>
    </row>
    <row r="906" spans="1:21" x14ac:dyDescent="0.25">
      <c r="A906" s="41" t="s">
        <v>2942</v>
      </c>
      <c r="B906" s="42">
        <v>22.457813260000002</v>
      </c>
      <c r="C906" s="13">
        <v>22.027830120000001</v>
      </c>
      <c r="D906" s="13">
        <v>21.763566969999999</v>
      </c>
      <c r="E906" s="13">
        <v>22.033151629999999</v>
      </c>
      <c r="F906" s="13">
        <v>22.225645069999999</v>
      </c>
      <c r="G906" s="13">
        <v>21.713096620000002</v>
      </c>
      <c r="H906" s="13">
        <v>22.01457787</v>
      </c>
      <c r="I906" s="13">
        <v>21.815696719999998</v>
      </c>
      <c r="J906" s="13">
        <v>22.131381990000001</v>
      </c>
      <c r="K906" s="43">
        <v>23.515327450000001</v>
      </c>
      <c r="L906" s="42">
        <v>20.668823239999998</v>
      </c>
      <c r="M906" s="13">
        <v>20.208601000000002</v>
      </c>
      <c r="N906" s="13">
        <v>20.99886322</v>
      </c>
      <c r="O906" s="13">
        <v>20.275260930000002</v>
      </c>
      <c r="P906" s="13">
        <v>21.356437679999999</v>
      </c>
      <c r="Q906" s="13">
        <v>20.876352310000001</v>
      </c>
      <c r="R906" s="13">
        <v>20.731567380000001</v>
      </c>
      <c r="S906" s="13">
        <v>21.261209489999999</v>
      </c>
      <c r="T906" s="13">
        <v>21.21092033</v>
      </c>
      <c r="U906" s="43">
        <v>21.128868099999998</v>
      </c>
    </row>
    <row r="907" spans="1:21" x14ac:dyDescent="0.25">
      <c r="A907" s="41" t="s">
        <v>2945</v>
      </c>
      <c r="B907" s="42">
        <v>24.917797090000001</v>
      </c>
      <c r="C907" s="13">
        <v>24.945165630000002</v>
      </c>
      <c r="D907" s="13">
        <v>24.18419647</v>
      </c>
      <c r="E907" s="13">
        <v>24.785663599999999</v>
      </c>
      <c r="F907" s="13">
        <v>25.001829149999999</v>
      </c>
      <c r="G907" s="13">
        <v>24.947574620000001</v>
      </c>
      <c r="H907" s="13">
        <v>24.907978060000001</v>
      </c>
      <c r="I907" s="13">
        <v>24.480005259999999</v>
      </c>
      <c r="J907" s="13">
        <v>24.926555629999999</v>
      </c>
      <c r="K907" s="43">
        <v>24.93228912</v>
      </c>
      <c r="L907" s="42">
        <v>23.94467354</v>
      </c>
      <c r="M907" s="13">
        <v>24.145227429999998</v>
      </c>
      <c r="N907" s="13">
        <v>23.71701431</v>
      </c>
      <c r="O907" s="13">
        <v>23.79926682</v>
      </c>
      <c r="P907" s="13">
        <v>24.22442436</v>
      </c>
      <c r="Q907" s="13">
        <v>23.949489589999999</v>
      </c>
      <c r="R907" s="13">
        <v>24.16015625</v>
      </c>
      <c r="S907" s="13">
        <v>23.774648670000001</v>
      </c>
      <c r="T907" s="13">
        <v>23.990058900000001</v>
      </c>
      <c r="U907" s="43">
        <v>24.126995090000001</v>
      </c>
    </row>
    <row r="908" spans="1:21" x14ac:dyDescent="0.25">
      <c r="A908" s="41" t="s">
        <v>2948</v>
      </c>
      <c r="B908" s="42">
        <v>25.279163359999998</v>
      </c>
      <c r="C908" s="13">
        <v>25.538721079999998</v>
      </c>
      <c r="D908" s="13">
        <v>25.869029999999999</v>
      </c>
      <c r="E908" s="13">
        <v>25.399532319999999</v>
      </c>
      <c r="F908" s="13">
        <v>25.735467910000001</v>
      </c>
      <c r="G908" s="13">
        <v>25.373617169999999</v>
      </c>
      <c r="H908" s="13">
        <v>25.2848568</v>
      </c>
      <c r="I908" s="13">
        <v>25.217525479999999</v>
      </c>
      <c r="J908" s="13">
        <v>25.124511720000001</v>
      </c>
      <c r="K908" s="43">
        <v>25.739181519999999</v>
      </c>
      <c r="L908" s="42">
        <v>24.829341889999998</v>
      </c>
      <c r="M908" s="13">
        <v>24.633449550000002</v>
      </c>
      <c r="N908" s="13">
        <v>24.304101939999999</v>
      </c>
      <c r="O908" s="13">
        <v>24.490448000000001</v>
      </c>
      <c r="P908" s="13">
        <v>24.524503710000001</v>
      </c>
      <c r="Q908" s="13">
        <v>24.834606170000001</v>
      </c>
      <c r="R908" s="13">
        <v>24.615209579999998</v>
      </c>
      <c r="S908" s="13">
        <v>24.653379439999998</v>
      </c>
      <c r="T908" s="13">
        <v>24.421497339999998</v>
      </c>
      <c r="U908" s="43">
        <v>24.683996199999999</v>
      </c>
    </row>
    <row r="909" spans="1:21" x14ac:dyDescent="0.25">
      <c r="A909" s="41" t="s">
        <v>2951</v>
      </c>
      <c r="B909" s="42">
        <v>19.23064995</v>
      </c>
      <c r="C909" s="13">
        <v>19.270912169999999</v>
      </c>
      <c r="D909" s="13">
        <v>19.97337151</v>
      </c>
      <c r="E909" s="13" t="s">
        <v>1117</v>
      </c>
      <c r="F909" s="13" t="s">
        <v>1117</v>
      </c>
      <c r="G909" s="13" t="s">
        <v>1117</v>
      </c>
      <c r="H909" s="13" t="s">
        <v>1117</v>
      </c>
      <c r="I909" s="13" t="s">
        <v>1117</v>
      </c>
      <c r="J909" s="13" t="s">
        <v>1117</v>
      </c>
      <c r="K909" s="43" t="s">
        <v>1117</v>
      </c>
      <c r="L909" s="42" t="s">
        <v>1117</v>
      </c>
      <c r="M909" s="13" t="s">
        <v>1117</v>
      </c>
      <c r="N909" s="13" t="s">
        <v>1117</v>
      </c>
      <c r="O909" s="13" t="s">
        <v>1117</v>
      </c>
      <c r="P909" s="13" t="s">
        <v>1117</v>
      </c>
      <c r="Q909" s="13" t="s">
        <v>1117</v>
      </c>
      <c r="R909" s="13" t="s">
        <v>1117</v>
      </c>
      <c r="S909" s="13" t="s">
        <v>1117</v>
      </c>
      <c r="T909" s="13">
        <v>17.676177979999999</v>
      </c>
      <c r="U909" s="43" t="s">
        <v>1117</v>
      </c>
    </row>
    <row r="910" spans="1:21" x14ac:dyDescent="0.25">
      <c r="A910" s="41" t="s">
        <v>2954</v>
      </c>
      <c r="B910" s="42">
        <v>18.042224879999999</v>
      </c>
      <c r="C910" s="13" t="s">
        <v>1117</v>
      </c>
      <c r="D910" s="13">
        <v>29.774122240000001</v>
      </c>
      <c r="E910" s="13">
        <v>18.19489098</v>
      </c>
      <c r="F910" s="13">
        <v>17.517377849999999</v>
      </c>
      <c r="G910" s="13">
        <v>23.389032360000002</v>
      </c>
      <c r="H910" s="13">
        <v>17.821712489999999</v>
      </c>
      <c r="I910" s="13">
        <v>17.743467330000001</v>
      </c>
      <c r="J910" s="13" t="s">
        <v>1117</v>
      </c>
      <c r="K910" s="43" t="s">
        <v>1117</v>
      </c>
      <c r="L910" s="42" t="s">
        <v>1117</v>
      </c>
      <c r="M910" s="13" t="s">
        <v>1117</v>
      </c>
      <c r="N910" s="13">
        <v>20.619256969999999</v>
      </c>
      <c r="O910" s="13" t="s">
        <v>1117</v>
      </c>
      <c r="P910" s="13" t="s">
        <v>1117</v>
      </c>
      <c r="Q910" s="13" t="s">
        <v>1117</v>
      </c>
      <c r="R910" s="13" t="s">
        <v>1117</v>
      </c>
      <c r="S910" s="13" t="s">
        <v>1117</v>
      </c>
      <c r="T910" s="13" t="s">
        <v>1117</v>
      </c>
      <c r="U910" s="43" t="s">
        <v>1117</v>
      </c>
    </row>
    <row r="911" spans="1:21" x14ac:dyDescent="0.25">
      <c r="A911" s="41" t="s">
        <v>2957</v>
      </c>
      <c r="B911" s="42">
        <v>25.145227429999998</v>
      </c>
      <c r="C911" s="13">
        <v>26.03412247</v>
      </c>
      <c r="D911" s="13">
        <v>24.682390210000001</v>
      </c>
      <c r="E911" s="13">
        <v>25.574529649999999</v>
      </c>
      <c r="F911" s="13">
        <v>25.889530180000001</v>
      </c>
      <c r="G911" s="13">
        <v>24.606142040000002</v>
      </c>
      <c r="H911" s="13">
        <v>25.00079727</v>
      </c>
      <c r="I911" s="13">
        <v>25.31333733</v>
      </c>
      <c r="J911" s="13">
        <v>25.04092979</v>
      </c>
      <c r="K911" s="43">
        <v>25.903158189999999</v>
      </c>
      <c r="L911" s="42">
        <v>24.329782489999999</v>
      </c>
      <c r="M911" s="13">
        <v>24.536825180000001</v>
      </c>
      <c r="N911" s="13">
        <v>24.712036130000001</v>
      </c>
      <c r="O911" s="13">
        <v>24.789548870000001</v>
      </c>
      <c r="P911" s="13">
        <v>24.69354439</v>
      </c>
      <c r="Q911" s="13">
        <v>24.250318530000001</v>
      </c>
      <c r="R911" s="13">
        <v>24.263704300000001</v>
      </c>
      <c r="S911" s="13">
        <v>24.598098749999998</v>
      </c>
      <c r="T911" s="13">
        <v>24.81435776</v>
      </c>
      <c r="U911" s="43">
        <v>24.34075546</v>
      </c>
    </row>
    <row r="912" spans="1:21" x14ac:dyDescent="0.25">
      <c r="A912" s="41" t="s">
        <v>2960</v>
      </c>
      <c r="B912" s="42">
        <v>26.992481229999999</v>
      </c>
      <c r="C912" s="13">
        <v>27.14957428</v>
      </c>
      <c r="D912" s="13">
        <v>26.1932869</v>
      </c>
      <c r="E912" s="13">
        <v>26.9392128</v>
      </c>
      <c r="F912" s="13">
        <v>27.169973370000001</v>
      </c>
      <c r="G912" s="13">
        <v>26.457527160000001</v>
      </c>
      <c r="H912" s="13">
        <v>26.690856929999999</v>
      </c>
      <c r="I912" s="13">
        <v>26.634088519999999</v>
      </c>
      <c r="J912" s="13">
        <v>26.6563549</v>
      </c>
      <c r="K912" s="43">
        <v>26.94737434</v>
      </c>
      <c r="L912" s="42">
        <v>26.119237900000002</v>
      </c>
      <c r="M912" s="13">
        <v>26.200340270000002</v>
      </c>
      <c r="N912" s="13">
        <v>26.16880798</v>
      </c>
      <c r="O912" s="13">
        <v>26.123388290000001</v>
      </c>
      <c r="P912" s="13">
        <v>26.034772870000001</v>
      </c>
      <c r="Q912" s="13">
        <v>26.161502840000001</v>
      </c>
      <c r="R912" s="13">
        <v>25.59534073</v>
      </c>
      <c r="S912" s="13">
        <v>26.010221479999998</v>
      </c>
      <c r="T912" s="13">
        <v>26.06587219</v>
      </c>
      <c r="U912" s="43">
        <v>25.860294339999999</v>
      </c>
    </row>
    <row r="913" spans="1:21" x14ac:dyDescent="0.25">
      <c r="A913" s="41" t="s">
        <v>2963</v>
      </c>
      <c r="B913" s="42" t="s">
        <v>1117</v>
      </c>
      <c r="C913" s="13" t="s">
        <v>1117</v>
      </c>
      <c r="D913" s="13" t="s">
        <v>1117</v>
      </c>
      <c r="E913" s="13" t="s">
        <v>1117</v>
      </c>
      <c r="F913" s="13" t="s">
        <v>1117</v>
      </c>
      <c r="G913" s="13">
        <v>19.97000504</v>
      </c>
      <c r="H913" s="13" t="s">
        <v>1117</v>
      </c>
      <c r="I913" s="13" t="s">
        <v>1117</v>
      </c>
      <c r="J913" s="13" t="s">
        <v>1117</v>
      </c>
      <c r="K913" s="43" t="s">
        <v>1117</v>
      </c>
      <c r="L913" s="42">
        <v>20.01767349</v>
      </c>
      <c r="M913" s="13">
        <v>19.635820389999999</v>
      </c>
      <c r="N913" s="13">
        <v>20.974843979999999</v>
      </c>
      <c r="O913" s="13" t="s">
        <v>1117</v>
      </c>
      <c r="P913" s="13" t="s">
        <v>1117</v>
      </c>
      <c r="Q913" s="13" t="s">
        <v>1117</v>
      </c>
      <c r="R913" s="13">
        <v>20.063026430000001</v>
      </c>
      <c r="S913" s="13">
        <v>20.29726028</v>
      </c>
      <c r="T913" s="13">
        <v>20.012363430000001</v>
      </c>
      <c r="U913" s="43" t="s">
        <v>1117</v>
      </c>
    </row>
    <row r="914" spans="1:21" x14ac:dyDescent="0.25">
      <c r="A914" s="41" t="s">
        <v>2966</v>
      </c>
      <c r="B914" s="42">
        <v>21.865291599999999</v>
      </c>
      <c r="C914" s="13">
        <v>22.099569320000001</v>
      </c>
      <c r="D914" s="13">
        <v>22.553256990000001</v>
      </c>
      <c r="E914" s="13">
        <v>21.423524860000001</v>
      </c>
      <c r="F914" s="13">
        <v>22.342668530000001</v>
      </c>
      <c r="G914" s="13">
        <v>21.882373810000001</v>
      </c>
      <c r="H914" s="13">
        <v>22.17435455</v>
      </c>
      <c r="I914" s="13">
        <v>21.705059049999999</v>
      </c>
      <c r="J914" s="13">
        <v>21.790782929999999</v>
      </c>
      <c r="K914" s="43">
        <v>22.586782459999998</v>
      </c>
      <c r="L914" s="42">
        <v>21.395191189999998</v>
      </c>
      <c r="M914" s="13">
        <v>20.994173050000001</v>
      </c>
      <c r="N914" s="13">
        <v>21.60521507</v>
      </c>
      <c r="O914" s="13">
        <v>21.742506030000001</v>
      </c>
      <c r="P914" s="13">
        <v>21.396341320000001</v>
      </c>
      <c r="Q914" s="13">
        <v>21.628763200000002</v>
      </c>
      <c r="R914" s="13">
        <v>21.14033508</v>
      </c>
      <c r="S914" s="13">
        <v>21.715234760000001</v>
      </c>
      <c r="T914" s="13">
        <v>21.73830414</v>
      </c>
      <c r="U914" s="43">
        <v>21.201917649999999</v>
      </c>
    </row>
    <row r="915" spans="1:21" x14ac:dyDescent="0.25">
      <c r="A915" s="41" t="s">
        <v>2969</v>
      </c>
      <c r="B915" s="42">
        <v>23.525878909999999</v>
      </c>
      <c r="C915" s="13">
        <v>23.267993929999999</v>
      </c>
      <c r="D915" s="13">
        <v>24.843164439999999</v>
      </c>
      <c r="E915" s="13">
        <v>22.901962279999999</v>
      </c>
      <c r="F915" s="13">
        <v>23.810783390000001</v>
      </c>
      <c r="G915" s="13">
        <v>23.503488539999999</v>
      </c>
      <c r="H915" s="13">
        <v>23.24164772</v>
      </c>
      <c r="I915" s="13">
        <v>22.600028989999998</v>
      </c>
      <c r="J915" s="13">
        <v>22.98074532</v>
      </c>
      <c r="K915" s="43">
        <v>23.998777390000001</v>
      </c>
      <c r="L915" s="42">
        <v>22.81749344</v>
      </c>
      <c r="M915" s="13">
        <v>22.669990540000001</v>
      </c>
      <c r="N915" s="13">
        <v>22.778482440000001</v>
      </c>
      <c r="O915" s="13">
        <v>22.901372909999999</v>
      </c>
      <c r="P915" s="13">
        <v>23.233886720000001</v>
      </c>
      <c r="Q915" s="13">
        <v>22.571355820000001</v>
      </c>
      <c r="R915" s="13">
        <v>22.927848820000001</v>
      </c>
      <c r="S915" s="13">
        <v>23.036224369999999</v>
      </c>
      <c r="T915" s="13">
        <v>22.465829849999999</v>
      </c>
      <c r="U915" s="43">
        <v>22.701572420000002</v>
      </c>
    </row>
    <row r="916" spans="1:21" x14ac:dyDescent="0.25">
      <c r="A916" s="41" t="s">
        <v>2972</v>
      </c>
      <c r="B916" s="42">
        <v>22.489076610000001</v>
      </c>
      <c r="C916" s="13">
        <v>22.513425829999999</v>
      </c>
      <c r="D916" s="13">
        <v>22.519485469999999</v>
      </c>
      <c r="E916" s="13">
        <v>23.12845802</v>
      </c>
      <c r="F916" s="13">
        <v>22.23765564</v>
      </c>
      <c r="G916" s="13">
        <v>22.541820529999999</v>
      </c>
      <c r="H916" s="13">
        <v>22.77500916</v>
      </c>
      <c r="I916" s="13">
        <v>22.589208599999999</v>
      </c>
      <c r="J916" s="13">
        <v>22.624799729999999</v>
      </c>
      <c r="K916" s="43">
        <v>22.152641299999999</v>
      </c>
      <c r="L916" s="42">
        <v>21.43466377</v>
      </c>
      <c r="M916" s="13">
        <v>21.437662119999999</v>
      </c>
      <c r="N916" s="13">
        <v>22.194421770000002</v>
      </c>
      <c r="O916" s="13">
        <v>20.866651539999999</v>
      </c>
      <c r="P916" s="13">
        <v>21.367090229999999</v>
      </c>
      <c r="Q916" s="13">
        <v>21.188880919999999</v>
      </c>
      <c r="R916" s="13">
        <v>21.27690887</v>
      </c>
      <c r="S916" s="13">
        <v>21.508235930000001</v>
      </c>
      <c r="T916" s="13">
        <v>20.94813538</v>
      </c>
      <c r="U916" s="43">
        <v>20.830356600000002</v>
      </c>
    </row>
    <row r="917" spans="1:21" x14ac:dyDescent="0.25">
      <c r="A917" s="41" t="s">
        <v>2975</v>
      </c>
      <c r="B917" s="42">
        <v>21.009700779999999</v>
      </c>
      <c r="C917" s="13">
        <v>21.424600600000002</v>
      </c>
      <c r="D917" s="13">
        <v>21.099954610000001</v>
      </c>
      <c r="E917" s="13">
        <v>21.779846190000001</v>
      </c>
      <c r="F917" s="13">
        <v>21.910020830000001</v>
      </c>
      <c r="G917" s="13">
        <v>21.287881850000002</v>
      </c>
      <c r="H917" s="13">
        <v>21.305633539999999</v>
      </c>
      <c r="I917" s="13">
        <v>21.83788109</v>
      </c>
      <c r="J917" s="13">
        <v>21.65048981</v>
      </c>
      <c r="K917" s="43">
        <v>21.137273789999998</v>
      </c>
      <c r="L917" s="42">
        <v>20.0890007</v>
      </c>
      <c r="M917" s="13">
        <v>20.53507042</v>
      </c>
      <c r="N917" s="13">
        <v>20.603858949999999</v>
      </c>
      <c r="O917" s="13">
        <v>19.804500579999999</v>
      </c>
      <c r="P917" s="13">
        <v>20.201559069999998</v>
      </c>
      <c r="Q917" s="13">
        <v>20.222110749999999</v>
      </c>
      <c r="R917" s="13">
        <v>20.470504760000001</v>
      </c>
      <c r="S917" s="13">
        <v>20.475360869999999</v>
      </c>
      <c r="T917" s="13">
        <v>20.04953003</v>
      </c>
      <c r="U917" s="43">
        <v>19.865942</v>
      </c>
    </row>
    <row r="918" spans="1:21" x14ac:dyDescent="0.25">
      <c r="A918" s="41" t="s">
        <v>2978</v>
      </c>
      <c r="B918" s="42">
        <v>22.07057953</v>
      </c>
      <c r="C918" s="13">
        <v>22.07528877</v>
      </c>
      <c r="D918" s="13" t="s">
        <v>1117</v>
      </c>
      <c r="E918" s="13">
        <v>23.875677110000002</v>
      </c>
      <c r="F918" s="13" t="s">
        <v>1117</v>
      </c>
      <c r="G918" s="13">
        <v>21.959041599999999</v>
      </c>
      <c r="H918" s="13">
        <v>21.9917202</v>
      </c>
      <c r="I918" s="13">
        <v>21.887514110000001</v>
      </c>
      <c r="J918" s="13">
        <v>22.287176129999999</v>
      </c>
      <c r="K918" s="43">
        <v>22.105175020000001</v>
      </c>
      <c r="L918" s="42" t="s">
        <v>1117</v>
      </c>
      <c r="M918" s="13" t="s">
        <v>1117</v>
      </c>
      <c r="N918" s="13" t="s">
        <v>1117</v>
      </c>
      <c r="O918" s="13" t="s">
        <v>1117</v>
      </c>
      <c r="P918" s="13" t="s">
        <v>1117</v>
      </c>
      <c r="Q918" s="13" t="s">
        <v>1117</v>
      </c>
      <c r="R918" s="13" t="s">
        <v>1117</v>
      </c>
      <c r="S918" s="13" t="s">
        <v>1117</v>
      </c>
      <c r="T918" s="13" t="s">
        <v>1117</v>
      </c>
      <c r="U918" s="43">
        <v>20.655082700000001</v>
      </c>
    </row>
    <row r="919" spans="1:21" x14ac:dyDescent="0.25">
      <c r="A919" s="41" t="s">
        <v>2982</v>
      </c>
      <c r="B919" s="42">
        <v>22.141988749999999</v>
      </c>
      <c r="C919" s="13">
        <v>22.306524280000001</v>
      </c>
      <c r="D919" s="13">
        <v>22.217119220000001</v>
      </c>
      <c r="E919" s="13">
        <v>22.048730849999998</v>
      </c>
      <c r="F919" s="13">
        <v>22.29751396</v>
      </c>
      <c r="G919" s="13">
        <v>21.934846879999998</v>
      </c>
      <c r="H919" s="13">
        <v>22.34470177</v>
      </c>
      <c r="I919" s="13">
        <v>22.294206620000001</v>
      </c>
      <c r="J919" s="13">
        <v>21.766927720000002</v>
      </c>
      <c r="K919" s="43">
        <v>22.776054380000001</v>
      </c>
      <c r="L919" s="42">
        <v>21.391315460000001</v>
      </c>
      <c r="M919" s="13">
        <v>21.074895860000002</v>
      </c>
      <c r="N919" s="13">
        <v>20.969793320000001</v>
      </c>
      <c r="O919" s="13">
        <v>21.492773060000001</v>
      </c>
      <c r="P919" s="13">
        <v>21.075876239999999</v>
      </c>
      <c r="Q919" s="13">
        <v>21.061971660000001</v>
      </c>
      <c r="R919" s="13">
        <v>20.845138550000001</v>
      </c>
      <c r="S919" s="13">
        <v>21.025939940000001</v>
      </c>
      <c r="T919" s="13">
        <v>21.034763340000001</v>
      </c>
      <c r="U919" s="43">
        <v>20.91517258</v>
      </c>
    </row>
    <row r="920" spans="1:21" x14ac:dyDescent="0.25">
      <c r="A920" s="41" t="s">
        <v>2985</v>
      </c>
      <c r="B920" s="42">
        <v>23.057617189999998</v>
      </c>
      <c r="C920" s="13">
        <v>23.52181053</v>
      </c>
      <c r="D920" s="13">
        <v>23.691150669999999</v>
      </c>
      <c r="E920" s="13">
        <v>23.41415787</v>
      </c>
      <c r="F920" s="13">
        <v>24.269922260000001</v>
      </c>
      <c r="G920" s="13">
        <v>23.429435730000002</v>
      </c>
      <c r="H920" s="13">
        <v>23.42278099</v>
      </c>
      <c r="I920" s="13">
        <v>23.158954619999999</v>
      </c>
      <c r="J920" s="13">
        <v>22.962240220000002</v>
      </c>
      <c r="K920" s="43">
        <v>24.479696270000002</v>
      </c>
      <c r="L920" s="42">
        <v>23.246120449999999</v>
      </c>
      <c r="M920" s="13">
        <v>23.363859179999999</v>
      </c>
      <c r="N920" s="13">
        <v>22.774608610000001</v>
      </c>
      <c r="O920" s="13">
        <v>23.13829041</v>
      </c>
      <c r="P920" s="13">
        <v>23.025432590000001</v>
      </c>
      <c r="Q920" s="13">
        <v>23.398195269999999</v>
      </c>
      <c r="R920" s="13">
        <v>22.729722979999998</v>
      </c>
      <c r="S920" s="13">
        <v>23.464384079999999</v>
      </c>
      <c r="T920" s="13">
        <v>22.95548058</v>
      </c>
      <c r="U920" s="43">
        <v>22.953119279999999</v>
      </c>
    </row>
    <row r="921" spans="1:21" x14ac:dyDescent="0.25">
      <c r="A921" s="41" t="s">
        <v>2988</v>
      </c>
      <c r="B921" s="42">
        <v>24.929267880000001</v>
      </c>
      <c r="C921" s="13">
        <v>25.14584923</v>
      </c>
      <c r="D921" s="13">
        <v>24.51177406</v>
      </c>
      <c r="E921" s="13">
        <v>24.945432660000002</v>
      </c>
      <c r="F921" s="13">
        <v>25.460390090000001</v>
      </c>
      <c r="G921" s="13">
        <v>24.644329070000001</v>
      </c>
      <c r="H921" s="13">
        <v>24.846324920000001</v>
      </c>
      <c r="I921" s="13">
        <v>24.775903700000001</v>
      </c>
      <c r="J921" s="13">
        <v>24.685653689999999</v>
      </c>
      <c r="K921" s="43">
        <v>24.97653008</v>
      </c>
      <c r="L921" s="42">
        <v>24.049263</v>
      </c>
      <c r="M921" s="13">
        <v>23.893377300000001</v>
      </c>
      <c r="N921" s="13">
        <v>23.743244170000001</v>
      </c>
      <c r="O921" s="13">
        <v>23.928680419999999</v>
      </c>
      <c r="P921" s="13">
        <v>23.774950029999999</v>
      </c>
      <c r="Q921" s="13">
        <v>23.70229149</v>
      </c>
      <c r="R921" s="13">
        <v>23.681745530000001</v>
      </c>
      <c r="S921" s="13">
        <v>23.673467639999998</v>
      </c>
      <c r="T921" s="13">
        <v>23.960138319999999</v>
      </c>
      <c r="U921" s="43">
        <v>23.769310000000001</v>
      </c>
    </row>
    <row r="922" spans="1:21" x14ac:dyDescent="0.25">
      <c r="A922" s="41" t="s">
        <v>2991</v>
      </c>
      <c r="B922" s="42">
        <v>20.621314999999999</v>
      </c>
      <c r="C922" s="13" t="s">
        <v>1117</v>
      </c>
      <c r="D922" s="13" t="s">
        <v>1117</v>
      </c>
      <c r="E922" s="13">
        <v>20.475460049999999</v>
      </c>
      <c r="F922" s="13" t="s">
        <v>1117</v>
      </c>
      <c r="G922" s="13">
        <v>20.935386659999999</v>
      </c>
      <c r="H922" s="13">
        <v>20.512968059999999</v>
      </c>
      <c r="I922" s="13">
        <v>21.09924698</v>
      </c>
      <c r="J922" s="13" t="s">
        <v>1117</v>
      </c>
      <c r="K922" s="43" t="s">
        <v>1117</v>
      </c>
      <c r="L922" s="42" t="s">
        <v>1117</v>
      </c>
      <c r="M922" s="13">
        <v>19.294548030000001</v>
      </c>
      <c r="N922" s="13" t="s">
        <v>1117</v>
      </c>
      <c r="O922" s="13" t="s">
        <v>1117</v>
      </c>
      <c r="P922" s="13" t="s">
        <v>1117</v>
      </c>
      <c r="Q922" s="13" t="s">
        <v>1117</v>
      </c>
      <c r="R922" s="13" t="s">
        <v>1117</v>
      </c>
      <c r="S922" s="13">
        <v>18.950942990000001</v>
      </c>
      <c r="T922" s="13" t="s">
        <v>1117</v>
      </c>
      <c r="U922" s="43" t="s">
        <v>1117</v>
      </c>
    </row>
    <row r="923" spans="1:21" x14ac:dyDescent="0.25">
      <c r="A923" s="41" t="s">
        <v>2994</v>
      </c>
      <c r="B923" s="42">
        <v>27.072654719999999</v>
      </c>
      <c r="C923" s="13">
        <v>27.069583890000001</v>
      </c>
      <c r="D923" s="13">
        <v>26.459171300000001</v>
      </c>
      <c r="E923" s="13">
        <v>26.779815670000001</v>
      </c>
      <c r="F923" s="13">
        <v>26.798477170000002</v>
      </c>
      <c r="G923" s="13">
        <v>26.7894249</v>
      </c>
      <c r="H923" s="13">
        <v>26.844577789999999</v>
      </c>
      <c r="I923" s="13">
        <v>26.937866209999999</v>
      </c>
      <c r="J923" s="13">
        <v>26.588922499999999</v>
      </c>
      <c r="K923" s="43">
        <v>26.912622450000001</v>
      </c>
      <c r="L923" s="42">
        <v>25.8133564</v>
      </c>
      <c r="M923" s="13">
        <v>26.199928280000002</v>
      </c>
      <c r="N923" s="13">
        <v>25.772157669999999</v>
      </c>
      <c r="O923" s="13">
        <v>26.150020600000001</v>
      </c>
      <c r="P923" s="13">
        <v>25.763750080000001</v>
      </c>
      <c r="Q923" s="13">
        <v>25.820531849999998</v>
      </c>
      <c r="R923" s="13">
        <v>26.275651929999999</v>
      </c>
      <c r="S923" s="13">
        <v>25.87743378</v>
      </c>
      <c r="T923" s="13">
        <v>26.399940489999999</v>
      </c>
      <c r="U923" s="43">
        <v>26.258375170000001</v>
      </c>
    </row>
    <row r="924" spans="1:21" x14ac:dyDescent="0.25">
      <c r="A924" s="41" t="s">
        <v>2997</v>
      </c>
      <c r="B924" s="42" t="s">
        <v>1117</v>
      </c>
      <c r="C924" s="13">
        <v>22.506227490000001</v>
      </c>
      <c r="D924" s="13" t="s">
        <v>1117</v>
      </c>
      <c r="E924" s="13" t="s">
        <v>1117</v>
      </c>
      <c r="F924" s="13" t="s">
        <v>1117</v>
      </c>
      <c r="G924" s="13">
        <v>22.984785080000002</v>
      </c>
      <c r="H924" s="13">
        <v>22.37129784</v>
      </c>
      <c r="I924" s="13">
        <v>22.432727809999999</v>
      </c>
      <c r="J924" s="13">
        <v>22.529266360000001</v>
      </c>
      <c r="K924" s="43" t="s">
        <v>1117</v>
      </c>
      <c r="L924" s="42">
        <v>21.95020294</v>
      </c>
      <c r="M924" s="13" t="s">
        <v>1117</v>
      </c>
      <c r="N924" s="13" t="s">
        <v>1117</v>
      </c>
      <c r="O924" s="13" t="s">
        <v>1117</v>
      </c>
      <c r="P924" s="13" t="s">
        <v>1117</v>
      </c>
      <c r="Q924" s="13" t="s">
        <v>1117</v>
      </c>
      <c r="R924" s="13">
        <v>21.68807983</v>
      </c>
      <c r="S924" s="13">
        <v>21.92335701</v>
      </c>
      <c r="T924" s="13">
        <v>21.40202713</v>
      </c>
      <c r="U924" s="43">
        <v>21.546278000000001</v>
      </c>
    </row>
    <row r="925" spans="1:21" x14ac:dyDescent="0.25">
      <c r="A925" s="41" t="s">
        <v>3000</v>
      </c>
      <c r="B925" s="42">
        <v>25.457700729999999</v>
      </c>
      <c r="C925" s="13">
        <v>25.04951286</v>
      </c>
      <c r="D925" s="13">
        <v>25.642017360000001</v>
      </c>
      <c r="E925" s="13">
        <v>25.288909910000001</v>
      </c>
      <c r="F925" s="13">
        <v>25.768426900000001</v>
      </c>
      <c r="G925" s="13">
        <v>25.682443620000001</v>
      </c>
      <c r="H925" s="13">
        <v>25.327968599999998</v>
      </c>
      <c r="I925" s="13">
        <v>25.360750199999998</v>
      </c>
      <c r="J925" s="13">
        <v>25.34901619</v>
      </c>
      <c r="K925" s="43">
        <v>25.868394850000001</v>
      </c>
      <c r="L925" s="42">
        <v>24.740623469999999</v>
      </c>
      <c r="M925" s="13">
        <v>25.52049255</v>
      </c>
      <c r="N925" s="13">
        <v>24.842061999999999</v>
      </c>
      <c r="O925" s="13">
        <v>24.2540741</v>
      </c>
      <c r="P925" s="13">
        <v>24.85038376</v>
      </c>
      <c r="Q925" s="13">
        <v>25.023902889999999</v>
      </c>
      <c r="R925" s="13">
        <v>25.3554821</v>
      </c>
      <c r="S925" s="13">
        <v>24.757507319999998</v>
      </c>
      <c r="T925" s="13">
        <v>24.357967380000002</v>
      </c>
      <c r="U925" s="43">
        <v>25.023733140000001</v>
      </c>
    </row>
    <row r="926" spans="1:21" x14ac:dyDescent="0.25">
      <c r="A926" s="41" t="s">
        <v>3003</v>
      </c>
      <c r="B926" s="42">
        <v>22.114452360000001</v>
      </c>
      <c r="C926" s="13">
        <v>22.996364589999999</v>
      </c>
      <c r="D926" s="13">
        <v>22.12852097</v>
      </c>
      <c r="E926" s="13">
        <v>22.479585650000001</v>
      </c>
      <c r="F926" s="13">
        <v>22.335271840000001</v>
      </c>
      <c r="G926" s="13">
        <v>22.06002617</v>
      </c>
      <c r="H926" s="13" t="s">
        <v>1117</v>
      </c>
      <c r="I926" s="13" t="s">
        <v>1117</v>
      </c>
      <c r="J926" s="13" t="s">
        <v>1117</v>
      </c>
      <c r="K926" s="43">
        <v>21.981653210000001</v>
      </c>
      <c r="L926" s="42">
        <v>21.057880399999998</v>
      </c>
      <c r="M926" s="13">
        <v>20.99382782</v>
      </c>
      <c r="N926" s="13">
        <v>21.382370000000002</v>
      </c>
      <c r="O926" s="13">
        <v>21.073328020000002</v>
      </c>
      <c r="P926" s="13" t="s">
        <v>1117</v>
      </c>
      <c r="Q926" s="13" t="s">
        <v>1117</v>
      </c>
      <c r="R926" s="13">
        <v>20.821664810000001</v>
      </c>
      <c r="S926" s="13">
        <v>21.238006590000001</v>
      </c>
      <c r="T926" s="13">
        <v>20.780847550000001</v>
      </c>
      <c r="U926" s="43">
        <v>20.536777499999999</v>
      </c>
    </row>
    <row r="927" spans="1:21" x14ac:dyDescent="0.25">
      <c r="A927" s="41" t="s">
        <v>3006</v>
      </c>
      <c r="B927" s="42">
        <v>25.985071179999998</v>
      </c>
      <c r="C927" s="13">
        <v>26.23830414</v>
      </c>
      <c r="D927" s="13">
        <v>26.403942109999999</v>
      </c>
      <c r="E927" s="13">
        <v>26.289489750000001</v>
      </c>
      <c r="F927" s="13">
        <v>25.60619926</v>
      </c>
      <c r="G927" s="13">
        <v>25.807323459999999</v>
      </c>
      <c r="H927" s="13">
        <v>26.1034565</v>
      </c>
      <c r="I927" s="13">
        <v>26.03565407</v>
      </c>
      <c r="J927" s="13">
        <v>26.123289110000002</v>
      </c>
      <c r="K927" s="43">
        <v>25.47803116</v>
      </c>
      <c r="L927" s="42">
        <v>25.14763451</v>
      </c>
      <c r="M927" s="13">
        <v>25.538869859999998</v>
      </c>
      <c r="N927" s="13">
        <v>24.995676039999999</v>
      </c>
      <c r="O927" s="13">
        <v>24.831758499999999</v>
      </c>
      <c r="P927" s="13">
        <v>25.303720469999998</v>
      </c>
      <c r="Q927" s="13">
        <v>25.028926850000001</v>
      </c>
      <c r="R927" s="13">
        <v>25.30698967</v>
      </c>
      <c r="S927" s="13">
        <v>24.8033638</v>
      </c>
      <c r="T927" s="13">
        <v>24.926147459999999</v>
      </c>
      <c r="U927" s="43">
        <v>25.12589264</v>
      </c>
    </row>
    <row r="928" spans="1:21" x14ac:dyDescent="0.25">
      <c r="A928" s="41" t="s">
        <v>3009</v>
      </c>
      <c r="B928" s="42" t="s">
        <v>1117</v>
      </c>
      <c r="C928" s="13" t="s">
        <v>1117</v>
      </c>
      <c r="D928" s="13" t="s">
        <v>1117</v>
      </c>
      <c r="E928" s="13" t="s">
        <v>1117</v>
      </c>
      <c r="F928" s="13" t="s">
        <v>1117</v>
      </c>
      <c r="G928" s="13" t="s">
        <v>1117</v>
      </c>
      <c r="H928" s="13" t="s">
        <v>1117</v>
      </c>
      <c r="I928" s="13" t="s">
        <v>1117</v>
      </c>
      <c r="J928" s="13">
        <v>19.898603439999999</v>
      </c>
      <c r="K928" s="43" t="s">
        <v>1117</v>
      </c>
      <c r="L928" s="42">
        <v>18.451532360000002</v>
      </c>
      <c r="M928" s="13">
        <v>19.09447479</v>
      </c>
      <c r="N928" s="13">
        <v>18.123687740000001</v>
      </c>
      <c r="O928" s="13" t="s">
        <v>1117</v>
      </c>
      <c r="P928" s="13">
        <v>18.188192369999999</v>
      </c>
      <c r="Q928" s="13" t="s">
        <v>1117</v>
      </c>
      <c r="R928" s="13">
        <v>18.72487259</v>
      </c>
      <c r="S928" s="13" t="s">
        <v>1117</v>
      </c>
      <c r="T928" s="13" t="s">
        <v>1117</v>
      </c>
      <c r="U928" s="43">
        <v>18.07519722</v>
      </c>
    </row>
    <row r="929" spans="1:21" x14ac:dyDescent="0.25">
      <c r="A929" s="41" t="s">
        <v>3012</v>
      </c>
      <c r="B929" s="42">
        <v>25.531719209999999</v>
      </c>
      <c r="C929" s="13">
        <v>25.67505646</v>
      </c>
      <c r="D929" s="13">
        <v>25.150621409999999</v>
      </c>
      <c r="E929" s="13">
        <v>25.64157677</v>
      </c>
      <c r="F929" s="13">
        <v>25.675109859999999</v>
      </c>
      <c r="G929" s="13">
        <v>25.362890239999999</v>
      </c>
      <c r="H929" s="13">
        <v>25.372886659999999</v>
      </c>
      <c r="I929" s="13">
        <v>25.473609920000001</v>
      </c>
      <c r="J929" s="13">
        <v>25.272985460000001</v>
      </c>
      <c r="K929" s="43">
        <v>25.48234558</v>
      </c>
      <c r="L929" s="42">
        <v>24.632728579999998</v>
      </c>
      <c r="M929" s="13">
        <v>24.62516785</v>
      </c>
      <c r="N929" s="13">
        <v>24.504215240000001</v>
      </c>
      <c r="O929" s="13">
        <v>24.57859612</v>
      </c>
      <c r="P929" s="13">
        <v>24.577096940000001</v>
      </c>
      <c r="Q929" s="13">
        <v>24.37497711</v>
      </c>
      <c r="R929" s="13">
        <v>24.54397964</v>
      </c>
      <c r="S929" s="13">
        <v>24.423614499999999</v>
      </c>
      <c r="T929" s="13">
        <v>24.684906009999999</v>
      </c>
      <c r="U929" s="43">
        <v>24.608570100000001</v>
      </c>
    </row>
    <row r="930" spans="1:21" x14ac:dyDescent="0.25">
      <c r="A930" s="41" t="s">
        <v>3015</v>
      </c>
      <c r="B930" s="42">
        <v>22.998777390000001</v>
      </c>
      <c r="C930" s="13">
        <v>22.347543720000001</v>
      </c>
      <c r="D930" s="13">
        <v>22.583894730000001</v>
      </c>
      <c r="E930" s="13">
        <v>22.51814079</v>
      </c>
      <c r="F930" s="13">
        <v>23.095565799999999</v>
      </c>
      <c r="G930" s="13">
        <v>23.269565579999998</v>
      </c>
      <c r="H930" s="13">
        <v>23.096548080000002</v>
      </c>
      <c r="I930" s="13">
        <v>23.43313599</v>
      </c>
      <c r="J930" s="13">
        <v>22.786561970000001</v>
      </c>
      <c r="K930" s="43">
        <v>23.389688490000001</v>
      </c>
      <c r="L930" s="42">
        <v>22.408235550000001</v>
      </c>
      <c r="M930" s="13">
        <v>22.586828229999998</v>
      </c>
      <c r="N930" s="13">
        <v>22.095872880000002</v>
      </c>
      <c r="O930" s="13">
        <v>21.855707169999999</v>
      </c>
      <c r="P930" s="13">
        <v>22.110601429999999</v>
      </c>
      <c r="Q930" s="13">
        <v>22.79705238</v>
      </c>
      <c r="R930" s="13">
        <v>22.744518280000001</v>
      </c>
      <c r="S930" s="13">
        <v>22.091390610000001</v>
      </c>
      <c r="T930" s="13">
        <v>22.172004699999999</v>
      </c>
      <c r="U930" s="43">
        <v>22.366636280000002</v>
      </c>
    </row>
    <row r="931" spans="1:21" x14ac:dyDescent="0.25">
      <c r="A931" s="41" t="s">
        <v>3019</v>
      </c>
      <c r="B931" s="42">
        <v>26.977928160000001</v>
      </c>
      <c r="C931" s="13">
        <v>27.027282710000001</v>
      </c>
      <c r="D931" s="13">
        <v>27.19338226</v>
      </c>
      <c r="E931" s="13">
        <v>27.356910710000001</v>
      </c>
      <c r="F931" s="13">
        <v>27.081214899999999</v>
      </c>
      <c r="G931" s="13">
        <v>26.846252440000001</v>
      </c>
      <c r="H931" s="13">
        <v>27.156438829999999</v>
      </c>
      <c r="I931" s="13">
        <v>27.362020489999999</v>
      </c>
      <c r="J931" s="13">
        <v>27.285068509999999</v>
      </c>
      <c r="K931" s="43">
        <v>27.08760071</v>
      </c>
      <c r="L931" s="42">
        <v>25.973533629999999</v>
      </c>
      <c r="M931" s="13">
        <v>26.303319930000001</v>
      </c>
      <c r="N931" s="13">
        <v>26.128332140000001</v>
      </c>
      <c r="O931" s="13">
        <v>26.42539215</v>
      </c>
      <c r="P931" s="13">
        <v>26.028863909999998</v>
      </c>
      <c r="Q931" s="13">
        <v>26.00024033</v>
      </c>
      <c r="R931" s="13">
        <v>26.03529739</v>
      </c>
      <c r="S931" s="13">
        <v>26.333642959999999</v>
      </c>
      <c r="T931" s="13">
        <v>26.347192759999999</v>
      </c>
      <c r="U931" s="43">
        <v>25.949022289999998</v>
      </c>
    </row>
    <row r="932" spans="1:21" x14ac:dyDescent="0.25">
      <c r="A932" s="41" t="s">
        <v>3022</v>
      </c>
      <c r="B932" s="42">
        <v>26.181280139999998</v>
      </c>
      <c r="C932" s="13">
        <v>26.11404228</v>
      </c>
      <c r="D932" s="13">
        <v>25.17119598</v>
      </c>
      <c r="E932" s="13">
        <v>25.542770390000001</v>
      </c>
      <c r="F932" s="13">
        <v>26.33005524</v>
      </c>
      <c r="G932" s="13">
        <v>25.743295669999998</v>
      </c>
      <c r="H932" s="13">
        <v>25.935508729999999</v>
      </c>
      <c r="I932" s="13">
        <v>25.441200259999999</v>
      </c>
      <c r="J932" s="13">
        <v>25.397184370000002</v>
      </c>
      <c r="K932" s="43">
        <v>26.330757139999999</v>
      </c>
      <c r="L932" s="42">
        <v>25.476455690000002</v>
      </c>
      <c r="M932" s="13">
        <v>25.045227050000001</v>
      </c>
      <c r="N932" s="13">
        <v>25.448183060000002</v>
      </c>
      <c r="O932" s="13">
        <v>25.42790222</v>
      </c>
      <c r="P932" s="13">
        <v>25.403829569999999</v>
      </c>
      <c r="Q932" s="13">
        <v>25.324333190000001</v>
      </c>
      <c r="R932" s="13">
        <v>25.394210820000001</v>
      </c>
      <c r="S932" s="13">
        <v>25.44445992</v>
      </c>
      <c r="T932" s="13">
        <v>25.565057750000001</v>
      </c>
      <c r="U932" s="43">
        <v>25.449253079999998</v>
      </c>
    </row>
    <row r="933" spans="1:21" x14ac:dyDescent="0.25">
      <c r="A933" s="41" t="s">
        <v>3026</v>
      </c>
      <c r="B933" s="42">
        <v>26.10835075</v>
      </c>
      <c r="C933" s="13">
        <v>25.795433039999999</v>
      </c>
      <c r="D933" s="13">
        <v>25.686082840000001</v>
      </c>
      <c r="E933" s="13">
        <v>26.008085250000001</v>
      </c>
      <c r="F933" s="13">
        <v>25.970773699999999</v>
      </c>
      <c r="G933" s="13">
        <v>26.445848460000001</v>
      </c>
      <c r="H933" s="13">
        <v>25.65091705</v>
      </c>
      <c r="I933" s="13">
        <v>25.892705920000001</v>
      </c>
      <c r="J933" s="13">
        <v>26.261230470000001</v>
      </c>
      <c r="K933" s="43">
        <v>26.047330859999999</v>
      </c>
      <c r="L933" s="42">
        <v>25.299114230000001</v>
      </c>
      <c r="M933" s="13">
        <v>25.956686019999999</v>
      </c>
      <c r="N933" s="13">
        <v>25.19996643</v>
      </c>
      <c r="O933" s="13">
        <v>24.454627989999999</v>
      </c>
      <c r="P933" s="13">
        <v>25.303266529999998</v>
      </c>
      <c r="Q933" s="13">
        <v>25.579603200000001</v>
      </c>
      <c r="R933" s="13">
        <v>25.654636379999999</v>
      </c>
      <c r="S933" s="13">
        <v>25.513763430000001</v>
      </c>
      <c r="T933" s="13">
        <v>24.880683900000001</v>
      </c>
      <c r="U933" s="43">
        <v>25.349489210000002</v>
      </c>
    </row>
    <row r="934" spans="1:21" x14ac:dyDescent="0.25">
      <c r="A934" s="41" t="s">
        <v>3029</v>
      </c>
      <c r="B934" s="42" t="s">
        <v>1117</v>
      </c>
      <c r="C934" s="13" t="s">
        <v>1117</v>
      </c>
      <c r="D934" s="13" t="s">
        <v>1117</v>
      </c>
      <c r="E934" s="13" t="s">
        <v>1117</v>
      </c>
      <c r="F934" s="13">
        <v>21.469758989999999</v>
      </c>
      <c r="G934" s="13" t="s">
        <v>1117</v>
      </c>
      <c r="H934" s="13" t="s">
        <v>1117</v>
      </c>
      <c r="I934" s="13" t="s">
        <v>1117</v>
      </c>
      <c r="J934" s="13" t="s">
        <v>1117</v>
      </c>
      <c r="K934" s="43" t="s">
        <v>1117</v>
      </c>
      <c r="L934" s="42" t="s">
        <v>1117</v>
      </c>
      <c r="M934" s="13">
        <v>19.74458504</v>
      </c>
      <c r="N934" s="13" t="s">
        <v>1117</v>
      </c>
      <c r="O934" s="13" t="s">
        <v>1117</v>
      </c>
      <c r="P934" s="13" t="s">
        <v>1117</v>
      </c>
      <c r="Q934" s="13" t="s">
        <v>1117</v>
      </c>
      <c r="R934" s="13">
        <v>19.665946959999999</v>
      </c>
      <c r="S934" s="13" t="s">
        <v>1117</v>
      </c>
      <c r="T934" s="13">
        <v>19.386964800000001</v>
      </c>
      <c r="U934" s="43">
        <v>19.249752040000001</v>
      </c>
    </row>
    <row r="935" spans="1:21" x14ac:dyDescent="0.25">
      <c r="A935" s="41" t="s">
        <v>3032</v>
      </c>
      <c r="B935" s="42">
        <v>25.387882229999999</v>
      </c>
      <c r="C935" s="13">
        <v>25.58649063</v>
      </c>
      <c r="D935" s="13">
        <v>24.837448120000001</v>
      </c>
      <c r="E935" s="13">
        <v>25.513883589999999</v>
      </c>
      <c r="F935" s="13">
        <v>24.972549440000002</v>
      </c>
      <c r="G935" s="13">
        <v>25.125221249999999</v>
      </c>
      <c r="H935" s="13">
        <v>25.191444400000002</v>
      </c>
      <c r="I935" s="13">
        <v>25.523159029999999</v>
      </c>
      <c r="J935" s="13">
        <v>24.906877519999998</v>
      </c>
      <c r="K935" s="43">
        <v>24.717746730000002</v>
      </c>
      <c r="L935" s="42">
        <v>23.90030479</v>
      </c>
      <c r="M935" s="13">
        <v>24.252702710000001</v>
      </c>
      <c r="N935" s="13">
        <v>24.334085460000001</v>
      </c>
      <c r="O935" s="13">
        <v>24.299219130000001</v>
      </c>
      <c r="P935" s="13">
        <v>24.210296629999998</v>
      </c>
      <c r="Q935" s="13">
        <v>23.961992259999999</v>
      </c>
      <c r="R935" s="13">
        <v>24.3899498</v>
      </c>
      <c r="S935" s="13">
        <v>24.284749980000001</v>
      </c>
      <c r="T935" s="13">
        <v>24.38119507</v>
      </c>
      <c r="U935" s="43">
        <v>24.07732773</v>
      </c>
    </row>
    <row r="936" spans="1:21" x14ac:dyDescent="0.25">
      <c r="A936" s="41" t="s">
        <v>3035</v>
      </c>
      <c r="B936" s="42">
        <v>22.8802433</v>
      </c>
      <c r="C936" s="13">
        <v>22.606525420000001</v>
      </c>
      <c r="D936" s="13">
        <v>22.175268169999999</v>
      </c>
      <c r="E936" s="13">
        <v>22.577178960000001</v>
      </c>
      <c r="F936" s="13">
        <v>22.641387940000001</v>
      </c>
      <c r="G936" s="13">
        <v>22.77450752</v>
      </c>
      <c r="H936" s="13">
        <v>22.446170810000002</v>
      </c>
      <c r="I936" s="13">
        <v>22.48578835</v>
      </c>
      <c r="J936" s="13">
        <v>22.72675323</v>
      </c>
      <c r="K936" s="43">
        <v>22.624799729999999</v>
      </c>
      <c r="L936" s="42">
        <v>22.307163240000001</v>
      </c>
      <c r="M936" s="13">
        <v>22.008298870000001</v>
      </c>
      <c r="N936" s="13">
        <v>22.058937069999999</v>
      </c>
      <c r="O936" s="13">
        <v>21.987840649999999</v>
      </c>
      <c r="P936" s="13">
        <v>22.179344180000001</v>
      </c>
      <c r="Q936" s="13">
        <v>22.127861020000001</v>
      </c>
      <c r="R936" s="13">
        <v>21.97084808</v>
      </c>
      <c r="S936" s="13">
        <v>21.89600372</v>
      </c>
      <c r="T936" s="13">
        <v>21.869930270000001</v>
      </c>
      <c r="U936" s="43">
        <v>22.200752260000002</v>
      </c>
    </row>
    <row r="937" spans="1:21" x14ac:dyDescent="0.25">
      <c r="A937" s="41" t="s">
        <v>3038</v>
      </c>
      <c r="B937" s="42">
        <v>23.09876633</v>
      </c>
      <c r="C937" s="13">
        <v>22.084756850000002</v>
      </c>
      <c r="D937" s="13">
        <v>22.05072594</v>
      </c>
      <c r="E937" s="13">
        <v>22.179586409999999</v>
      </c>
      <c r="F937" s="13">
        <v>22.525089260000001</v>
      </c>
      <c r="G937" s="13">
        <v>22.80059052</v>
      </c>
      <c r="H937" s="13">
        <v>22.335790630000002</v>
      </c>
      <c r="I937" s="13">
        <v>22.392232889999999</v>
      </c>
      <c r="J937" s="13">
        <v>22.41501045</v>
      </c>
      <c r="K937" s="43">
        <v>22.881048199999999</v>
      </c>
      <c r="L937" s="42">
        <v>22.28265953</v>
      </c>
      <c r="M937" s="13">
        <v>22.337642670000001</v>
      </c>
      <c r="N937" s="13">
        <v>22.372707370000001</v>
      </c>
      <c r="O937" s="13">
        <v>22.2583065</v>
      </c>
      <c r="P937" s="13">
        <v>21.861358639999999</v>
      </c>
      <c r="Q937" s="13">
        <v>22.206575390000001</v>
      </c>
      <c r="R937" s="13">
        <v>22.186798100000001</v>
      </c>
      <c r="S937" s="13">
        <v>22.13015747</v>
      </c>
      <c r="T937" s="13">
        <v>22.361371989999999</v>
      </c>
      <c r="U937" s="43">
        <v>22.29302788</v>
      </c>
    </row>
    <row r="938" spans="1:21" x14ac:dyDescent="0.25">
      <c r="A938" s="41" t="s">
        <v>3041</v>
      </c>
      <c r="B938" s="42">
        <v>21.7148571</v>
      </c>
      <c r="C938" s="13">
        <v>21.600141529999998</v>
      </c>
      <c r="D938" s="13" t="s">
        <v>1117</v>
      </c>
      <c r="E938" s="13">
        <v>21.840765000000001</v>
      </c>
      <c r="F938" s="13">
        <v>21.83198166</v>
      </c>
      <c r="G938" s="13">
        <v>22.18549728</v>
      </c>
      <c r="H938" s="13">
        <v>22.932037350000002</v>
      </c>
      <c r="I938" s="13">
        <v>22.926944729999999</v>
      </c>
      <c r="J938" s="13">
        <v>22.799030299999998</v>
      </c>
      <c r="K938" s="43">
        <v>21.446321489999999</v>
      </c>
      <c r="L938" s="42">
        <v>20.832445140000001</v>
      </c>
      <c r="M938" s="13">
        <v>20.318710329999998</v>
      </c>
      <c r="N938" s="13">
        <v>20.92245102</v>
      </c>
      <c r="O938" s="13">
        <v>21.225997920000001</v>
      </c>
      <c r="P938" s="13">
        <v>21.086410520000001</v>
      </c>
      <c r="Q938" s="13">
        <v>21.146812440000001</v>
      </c>
      <c r="R938" s="13">
        <v>20.72667122</v>
      </c>
      <c r="S938" s="13">
        <v>21.887365339999999</v>
      </c>
      <c r="T938" s="13">
        <v>20.52382278</v>
      </c>
      <c r="U938" s="43">
        <v>21.069072720000001</v>
      </c>
    </row>
    <row r="939" spans="1:21" x14ac:dyDescent="0.25">
      <c r="A939" s="41" t="s">
        <v>3044</v>
      </c>
      <c r="B939" s="42">
        <v>20.48777771</v>
      </c>
      <c r="C939" s="13" t="s">
        <v>1117</v>
      </c>
      <c r="D939" s="13">
        <v>21.973932269999999</v>
      </c>
      <c r="E939" s="13">
        <v>20.299722670000001</v>
      </c>
      <c r="F939" s="13">
        <v>20.371458050000001</v>
      </c>
      <c r="G939" s="13">
        <v>20.633251189999999</v>
      </c>
      <c r="H939" s="13">
        <v>20.495897289999998</v>
      </c>
      <c r="I939" s="13" t="s">
        <v>1117</v>
      </c>
      <c r="J939" s="13" t="s">
        <v>1117</v>
      </c>
      <c r="K939" s="43">
        <v>20.668823239999998</v>
      </c>
      <c r="L939" s="42">
        <v>19.841794969999999</v>
      </c>
      <c r="M939" s="13">
        <v>19.616691589999999</v>
      </c>
      <c r="N939" s="13">
        <v>20.004428860000001</v>
      </c>
      <c r="O939" s="13" t="s">
        <v>1117</v>
      </c>
      <c r="P939" s="13" t="s">
        <v>1117</v>
      </c>
      <c r="Q939" s="13" t="s">
        <v>1117</v>
      </c>
      <c r="R939" s="13">
        <v>19.73120308</v>
      </c>
      <c r="S939" s="13">
        <v>19.978408810000001</v>
      </c>
      <c r="T939" s="13">
        <v>20.114768980000001</v>
      </c>
      <c r="U939" s="43">
        <v>19.82539749</v>
      </c>
    </row>
    <row r="940" spans="1:21" x14ac:dyDescent="0.25">
      <c r="A940" s="41" t="s">
        <v>3047</v>
      </c>
      <c r="B940" s="42">
        <v>21.95556831</v>
      </c>
      <c r="C940" s="13">
        <v>22.049629209999999</v>
      </c>
      <c r="D940" s="13">
        <v>23.336198809999999</v>
      </c>
      <c r="E940" s="13">
        <v>21.66869354</v>
      </c>
      <c r="F940" s="13">
        <v>22.315149309999999</v>
      </c>
      <c r="G940" s="13">
        <v>22.35191536</v>
      </c>
      <c r="H940" s="13">
        <v>21.949562069999999</v>
      </c>
      <c r="I940" s="13">
        <v>21.549524309999999</v>
      </c>
      <c r="J940" s="13">
        <v>21.640771869999998</v>
      </c>
      <c r="K940" s="43">
        <v>23.0160923</v>
      </c>
      <c r="L940" s="42">
        <v>21.733802799999999</v>
      </c>
      <c r="M940" s="13">
        <v>21.307580949999998</v>
      </c>
      <c r="N940" s="13">
        <v>21.737314219999998</v>
      </c>
      <c r="O940" s="13">
        <v>21.253726960000002</v>
      </c>
      <c r="P940" s="13">
        <v>21.430891039999999</v>
      </c>
      <c r="Q940" s="13">
        <v>21.77832222</v>
      </c>
      <c r="R940" s="13">
        <v>21.65844345</v>
      </c>
      <c r="S940" s="13">
        <v>22.04623604</v>
      </c>
      <c r="T940" s="13">
        <v>21.699180599999998</v>
      </c>
      <c r="U940" s="43">
        <v>21.606752400000001</v>
      </c>
    </row>
    <row r="941" spans="1:21" x14ac:dyDescent="0.25">
      <c r="A941" s="41" t="s">
        <v>3050</v>
      </c>
      <c r="B941" s="42">
        <v>22.758289340000001</v>
      </c>
      <c r="C941" s="13">
        <v>23.512437819999999</v>
      </c>
      <c r="D941" s="13">
        <v>23.225732799999999</v>
      </c>
      <c r="E941" s="13">
        <v>23.235641480000002</v>
      </c>
      <c r="F941" s="13">
        <v>22.631853100000001</v>
      </c>
      <c r="G941" s="13">
        <v>23.14064789</v>
      </c>
      <c r="H941" s="13">
        <v>23.26542091</v>
      </c>
      <c r="I941" s="13">
        <v>23.235670089999999</v>
      </c>
      <c r="J941" s="13">
        <v>23.571031569999999</v>
      </c>
      <c r="K941" s="43">
        <v>22.829313280000001</v>
      </c>
      <c r="L941" s="42">
        <v>22.662946699999999</v>
      </c>
      <c r="M941" s="13">
        <v>23.110059740000001</v>
      </c>
      <c r="N941" s="13">
        <v>22.374353410000001</v>
      </c>
      <c r="O941" s="13">
        <v>22.741764069999999</v>
      </c>
      <c r="P941" s="13">
        <v>22.093811039999999</v>
      </c>
      <c r="Q941" s="13">
        <v>22.840515140000001</v>
      </c>
      <c r="R941" s="13">
        <v>23.23469162</v>
      </c>
      <c r="S941" s="13">
        <v>22.630208970000002</v>
      </c>
      <c r="T941" s="13">
        <v>22.885225299999998</v>
      </c>
      <c r="U941" s="43">
        <v>22.366157529999999</v>
      </c>
    </row>
    <row r="942" spans="1:21" x14ac:dyDescent="0.25">
      <c r="A942" s="41" t="s">
        <v>3053</v>
      </c>
      <c r="B942" s="42">
        <v>19.847143169999999</v>
      </c>
      <c r="C942" s="13">
        <v>19.744075779999999</v>
      </c>
      <c r="D942" s="13" t="s">
        <v>1117</v>
      </c>
      <c r="E942" s="13">
        <v>19.730308529999999</v>
      </c>
      <c r="F942" s="13">
        <v>20.089258189999999</v>
      </c>
      <c r="G942" s="13">
        <v>20.137210849999999</v>
      </c>
      <c r="H942" s="13">
        <v>19.721857069999999</v>
      </c>
      <c r="I942" s="13">
        <v>19.71496582</v>
      </c>
      <c r="J942" s="13">
        <v>19.382982250000001</v>
      </c>
      <c r="K942" s="43" t="s">
        <v>1117</v>
      </c>
      <c r="L942" s="42">
        <v>19.05449295</v>
      </c>
      <c r="M942" s="13" t="s">
        <v>1117</v>
      </c>
      <c r="N942" s="13" t="s">
        <v>1117</v>
      </c>
      <c r="O942" s="13">
        <v>20.08770561</v>
      </c>
      <c r="P942" s="13" t="s">
        <v>1117</v>
      </c>
      <c r="Q942" s="13">
        <v>19.409742359999999</v>
      </c>
      <c r="R942" s="13">
        <v>19.175212859999998</v>
      </c>
      <c r="S942" s="13">
        <v>19.58181763</v>
      </c>
      <c r="T942" s="13">
        <v>19.82744598</v>
      </c>
      <c r="U942" s="43" t="s">
        <v>1117</v>
      </c>
    </row>
    <row r="943" spans="1:21" x14ac:dyDescent="0.25">
      <c r="A943" s="41" t="s">
        <v>3056</v>
      </c>
      <c r="B943" s="42">
        <v>25.841989519999998</v>
      </c>
      <c r="C943" s="13">
        <v>25.99105453</v>
      </c>
      <c r="D943" s="13">
        <v>24.843738559999998</v>
      </c>
      <c r="E943" s="13">
        <v>26.01835251</v>
      </c>
      <c r="F943" s="13">
        <v>25.95661926</v>
      </c>
      <c r="G943" s="13">
        <v>25.811519619999999</v>
      </c>
      <c r="H943" s="13">
        <v>25.60645294</v>
      </c>
      <c r="I943" s="13">
        <v>25.677692409999999</v>
      </c>
      <c r="J943" s="13">
        <v>25.462545389999999</v>
      </c>
      <c r="K943" s="43">
        <v>25.87883759</v>
      </c>
      <c r="L943" s="42">
        <v>25.265100480000001</v>
      </c>
      <c r="M943" s="13">
        <v>24.46936226</v>
      </c>
      <c r="N943" s="13">
        <v>24.956552510000002</v>
      </c>
      <c r="O943" s="13">
        <v>25.313440320000002</v>
      </c>
      <c r="P943" s="13">
        <v>24.97180367</v>
      </c>
      <c r="Q943" s="13">
        <v>24.87703514</v>
      </c>
      <c r="R943" s="13">
        <v>24.346244810000002</v>
      </c>
      <c r="S943" s="13">
        <v>24.997743610000001</v>
      </c>
      <c r="T943" s="13">
        <v>25.034772870000001</v>
      </c>
      <c r="U943" s="43">
        <v>25.24673653</v>
      </c>
    </row>
    <row r="944" spans="1:21" x14ac:dyDescent="0.25">
      <c r="A944" s="41" t="s">
        <v>3060</v>
      </c>
      <c r="B944" s="42">
        <v>22.026142119999999</v>
      </c>
      <c r="C944" s="13">
        <v>21.581092829999999</v>
      </c>
      <c r="D944" s="13">
        <v>21.577085490000002</v>
      </c>
      <c r="E944" s="13">
        <v>22.13398552</v>
      </c>
      <c r="F944" s="13">
        <v>22.515953060000001</v>
      </c>
      <c r="G944" s="13">
        <v>21.809743879999999</v>
      </c>
      <c r="H944" s="13">
        <v>22.469486239999998</v>
      </c>
      <c r="I944" s="13">
        <v>21.17206573</v>
      </c>
      <c r="J944" s="13">
        <v>22.188278199999999</v>
      </c>
      <c r="K944" s="43">
        <v>21.959535599999999</v>
      </c>
      <c r="L944" s="42">
        <v>21.82888603</v>
      </c>
      <c r="M944" s="13">
        <v>20.95645523</v>
      </c>
      <c r="N944" s="13">
        <v>21.73520851</v>
      </c>
      <c r="O944" s="13">
        <v>21.821081159999999</v>
      </c>
      <c r="P944" s="13">
        <v>21.534500120000001</v>
      </c>
      <c r="Q944" s="13">
        <v>21.597324369999999</v>
      </c>
      <c r="R944" s="13">
        <v>21.183923719999999</v>
      </c>
      <c r="S944" s="13">
        <v>21.283931729999999</v>
      </c>
      <c r="T944" s="13">
        <v>21.935853959999999</v>
      </c>
      <c r="U944" s="43">
        <v>21.211456299999998</v>
      </c>
    </row>
    <row r="945" spans="1:21" x14ac:dyDescent="0.25">
      <c r="A945" s="41" t="s">
        <v>3063</v>
      </c>
      <c r="B945" s="42" t="s">
        <v>1117</v>
      </c>
      <c r="C945" s="13" t="s">
        <v>1117</v>
      </c>
      <c r="D945" s="13" t="s">
        <v>1117</v>
      </c>
      <c r="E945" s="13" t="s">
        <v>1117</v>
      </c>
      <c r="F945" s="13" t="s">
        <v>1117</v>
      </c>
      <c r="G945" s="13" t="s">
        <v>1117</v>
      </c>
      <c r="H945" s="13" t="s">
        <v>1117</v>
      </c>
      <c r="I945" s="13" t="s">
        <v>1117</v>
      </c>
      <c r="J945" s="13">
        <v>19.884588239999999</v>
      </c>
      <c r="K945" s="43" t="s">
        <v>1117</v>
      </c>
      <c r="L945" s="42" t="s">
        <v>1117</v>
      </c>
      <c r="M945" s="13">
        <v>18.196813580000001</v>
      </c>
      <c r="N945" s="13" t="s">
        <v>1117</v>
      </c>
      <c r="O945" s="13" t="s">
        <v>1117</v>
      </c>
      <c r="P945" s="13" t="s">
        <v>1117</v>
      </c>
      <c r="Q945" s="13" t="s">
        <v>1117</v>
      </c>
      <c r="R945" s="13">
        <v>18.38110352</v>
      </c>
      <c r="S945" s="13" t="s">
        <v>1117</v>
      </c>
      <c r="T945" s="13">
        <v>18.972278589999998</v>
      </c>
      <c r="U945" s="43">
        <v>19.374454499999999</v>
      </c>
    </row>
    <row r="946" spans="1:21" x14ac:dyDescent="0.25">
      <c r="A946" s="41" t="s">
        <v>3067</v>
      </c>
      <c r="B946" s="42">
        <v>26.11751366</v>
      </c>
      <c r="C946" s="13">
        <v>26.015760419999999</v>
      </c>
      <c r="D946" s="13">
        <v>25.454315189999999</v>
      </c>
      <c r="E946" s="13">
        <v>26.273660660000001</v>
      </c>
      <c r="F946" s="13">
        <v>26.204673769999999</v>
      </c>
      <c r="G946" s="13">
        <v>25.91590691</v>
      </c>
      <c r="H946" s="13">
        <v>26.18495369</v>
      </c>
      <c r="I946" s="13">
        <v>25.530649189999998</v>
      </c>
      <c r="J946" s="13">
        <v>26.050239560000001</v>
      </c>
      <c r="K946" s="43">
        <v>25.955135349999999</v>
      </c>
      <c r="L946" s="42">
        <v>24.978713989999999</v>
      </c>
      <c r="M946" s="13">
        <v>25.033596039999999</v>
      </c>
      <c r="N946" s="13">
        <v>24.85076523</v>
      </c>
      <c r="O946" s="13">
        <v>25.148489000000001</v>
      </c>
      <c r="P946" s="13">
        <v>24.988021849999999</v>
      </c>
      <c r="Q946" s="13">
        <v>24.708251950000001</v>
      </c>
      <c r="R946" s="13">
        <v>24.82138252</v>
      </c>
      <c r="S946" s="13">
        <v>24.847232819999999</v>
      </c>
      <c r="T946" s="13">
        <v>25.373815539999999</v>
      </c>
      <c r="U946" s="43">
        <v>24.910724640000002</v>
      </c>
    </row>
    <row r="947" spans="1:21" x14ac:dyDescent="0.25">
      <c r="A947" s="41" t="s">
        <v>3070</v>
      </c>
      <c r="B947" s="42">
        <v>23.076381680000001</v>
      </c>
      <c r="C947" s="13">
        <v>23.488855359999999</v>
      </c>
      <c r="D947" s="13">
        <v>22.576671600000001</v>
      </c>
      <c r="E947" s="13">
        <v>23.034898760000001</v>
      </c>
      <c r="F947" s="13">
        <v>23.377428049999999</v>
      </c>
      <c r="G947" s="13">
        <v>22.872318270000001</v>
      </c>
      <c r="H947" s="13">
        <v>23.10956573</v>
      </c>
      <c r="I947" s="13">
        <v>22.989503859999999</v>
      </c>
      <c r="J947" s="13">
        <v>22.838478089999999</v>
      </c>
      <c r="K947" s="43">
        <v>22.859994889999999</v>
      </c>
      <c r="L947" s="42">
        <v>22.338920590000001</v>
      </c>
      <c r="M947" s="13">
        <v>21.83618736</v>
      </c>
      <c r="N947" s="13">
        <v>22.295495989999999</v>
      </c>
      <c r="O947" s="13">
        <v>22.60471725</v>
      </c>
      <c r="P947" s="13">
        <v>22.196344379999999</v>
      </c>
      <c r="Q947" s="13">
        <v>22.30103493</v>
      </c>
      <c r="R947" s="13">
        <v>22.163370130000001</v>
      </c>
      <c r="S947" s="13">
        <v>22.407146449999999</v>
      </c>
      <c r="T947" s="13">
        <v>22.526977540000001</v>
      </c>
      <c r="U947" s="43">
        <v>22.171211240000002</v>
      </c>
    </row>
    <row r="948" spans="1:21" x14ac:dyDescent="0.25">
      <c r="A948" s="41" t="s">
        <v>3073</v>
      </c>
      <c r="B948" s="42">
        <v>21.712341309999999</v>
      </c>
      <c r="C948" s="13">
        <v>22.458438869999998</v>
      </c>
      <c r="D948" s="13">
        <v>22.137962340000001</v>
      </c>
      <c r="E948" s="13">
        <v>21.987007139999999</v>
      </c>
      <c r="F948" s="13">
        <v>21.510459900000001</v>
      </c>
      <c r="G948" s="13">
        <v>21.848274230000001</v>
      </c>
      <c r="H948" s="13">
        <v>21.872074130000001</v>
      </c>
      <c r="I948" s="13">
        <v>21.850336070000001</v>
      </c>
      <c r="J948" s="13">
        <v>21.739376069999999</v>
      </c>
      <c r="K948" s="43" t="s">
        <v>1117</v>
      </c>
      <c r="L948" s="42">
        <v>21.216142649999998</v>
      </c>
      <c r="M948" s="13">
        <v>20.976661679999999</v>
      </c>
      <c r="N948" s="13">
        <v>21.32493019</v>
      </c>
      <c r="O948" s="13">
        <v>21.512437819999999</v>
      </c>
      <c r="P948" s="13">
        <v>20.959430690000001</v>
      </c>
      <c r="Q948" s="13">
        <v>20.618808749999999</v>
      </c>
      <c r="R948" s="13">
        <v>20.87844849</v>
      </c>
      <c r="S948" s="13">
        <v>21.255285260000001</v>
      </c>
      <c r="T948" s="13">
        <v>21.420238489999999</v>
      </c>
      <c r="U948" s="43">
        <v>20.91108131</v>
      </c>
    </row>
    <row r="949" spans="1:21" x14ac:dyDescent="0.25">
      <c r="A949" s="41" t="s">
        <v>3076</v>
      </c>
      <c r="B949" s="42">
        <v>20.670984270000002</v>
      </c>
      <c r="C949" s="13" t="s">
        <v>1117</v>
      </c>
      <c r="D949" s="13">
        <v>20.248872760000001</v>
      </c>
      <c r="E949" s="13">
        <v>20.511425020000001</v>
      </c>
      <c r="F949" s="13">
        <v>20.742710110000001</v>
      </c>
      <c r="G949" s="13">
        <v>20.367942809999999</v>
      </c>
      <c r="H949" s="13" t="s">
        <v>1117</v>
      </c>
      <c r="I949" s="13">
        <v>20.686712270000001</v>
      </c>
      <c r="J949" s="13">
        <v>20.729578020000002</v>
      </c>
      <c r="K949" s="43">
        <v>20.57966614</v>
      </c>
      <c r="L949" s="42">
        <v>19.47345924</v>
      </c>
      <c r="M949" s="13" t="s">
        <v>1117</v>
      </c>
      <c r="N949" s="13" t="s">
        <v>1117</v>
      </c>
      <c r="O949" s="13">
        <v>20.36271095</v>
      </c>
      <c r="P949" s="13" t="s">
        <v>1117</v>
      </c>
      <c r="Q949" s="13" t="s">
        <v>1117</v>
      </c>
      <c r="R949" s="13" t="s">
        <v>1117</v>
      </c>
      <c r="S949" s="13">
        <v>19.9497757</v>
      </c>
      <c r="T949" s="13">
        <v>20.02607536</v>
      </c>
      <c r="U949" s="43">
        <v>19.703031540000001</v>
      </c>
    </row>
    <row r="950" spans="1:21" x14ac:dyDescent="0.25">
      <c r="A950" s="41" t="s">
        <v>3079</v>
      </c>
      <c r="B950" s="42">
        <v>25.61515236</v>
      </c>
      <c r="C950" s="13">
        <v>25.74814224</v>
      </c>
      <c r="D950" s="13">
        <v>25.067186360000001</v>
      </c>
      <c r="E950" s="13">
        <v>25.917182919999998</v>
      </c>
      <c r="F950" s="13">
        <v>25.056764600000001</v>
      </c>
      <c r="G950" s="13">
        <v>25.435712809999998</v>
      </c>
      <c r="H950" s="13">
        <v>25.43688774</v>
      </c>
      <c r="I950" s="13">
        <v>25.43672943</v>
      </c>
      <c r="J950" s="13">
        <v>25.429563519999999</v>
      </c>
      <c r="K950" s="43">
        <v>24.72967148</v>
      </c>
      <c r="L950" s="42">
        <v>24.315204619999999</v>
      </c>
      <c r="M950" s="13">
        <v>24.08342743</v>
      </c>
      <c r="N950" s="13">
        <v>24.198730470000001</v>
      </c>
      <c r="O950" s="13">
        <v>23.823764799999999</v>
      </c>
      <c r="P950" s="13">
        <v>24.029937740000001</v>
      </c>
      <c r="Q950" s="13">
        <v>23.836437230000001</v>
      </c>
      <c r="R950" s="13">
        <v>24.136100769999999</v>
      </c>
      <c r="S950" s="13">
        <v>23.718791960000001</v>
      </c>
      <c r="T950" s="13">
        <v>23.56767082</v>
      </c>
      <c r="U950" s="43">
        <v>24.000755309999999</v>
      </c>
    </row>
    <row r="951" spans="1:21" x14ac:dyDescent="0.25">
      <c r="A951" s="41" t="s">
        <v>3083</v>
      </c>
      <c r="B951" s="42">
        <v>26.29678917</v>
      </c>
      <c r="C951" s="13">
        <v>26.67774773</v>
      </c>
      <c r="D951" s="13">
        <v>25.72593307</v>
      </c>
      <c r="E951" s="13">
        <v>26.29624557</v>
      </c>
      <c r="F951" s="13">
        <v>26.1968174</v>
      </c>
      <c r="G951" s="13">
        <v>25.965520860000002</v>
      </c>
      <c r="H951" s="13">
        <v>26.266727450000001</v>
      </c>
      <c r="I951" s="13">
        <v>26.206445689999999</v>
      </c>
      <c r="J951" s="13">
        <v>25.834268569999999</v>
      </c>
      <c r="K951" s="43">
        <v>26.095108029999999</v>
      </c>
      <c r="L951" s="42">
        <v>24.920299530000001</v>
      </c>
      <c r="M951" s="13">
        <v>25.292844769999999</v>
      </c>
      <c r="N951" s="13">
        <v>25.037288669999999</v>
      </c>
      <c r="O951" s="13">
        <v>24.930982589999999</v>
      </c>
      <c r="P951" s="13">
        <v>24.84412193</v>
      </c>
      <c r="Q951" s="13">
        <v>24.583940510000001</v>
      </c>
      <c r="R951" s="13">
        <v>25.15170479</v>
      </c>
      <c r="S951" s="13">
        <v>25.024536130000001</v>
      </c>
      <c r="T951" s="13">
        <v>25.09014702</v>
      </c>
      <c r="U951" s="43">
        <v>25.173866270000001</v>
      </c>
    </row>
    <row r="952" spans="1:21" x14ac:dyDescent="0.25">
      <c r="A952" s="41" t="s">
        <v>3086</v>
      </c>
      <c r="B952" s="42">
        <v>24.866415020000002</v>
      </c>
      <c r="C952" s="13">
        <v>24.800947189999999</v>
      </c>
      <c r="D952" s="13">
        <v>25.72155952</v>
      </c>
      <c r="E952" s="13">
        <v>24.967369080000001</v>
      </c>
      <c r="F952" s="13">
        <v>24.978233339999999</v>
      </c>
      <c r="G952" s="13">
        <v>24.832193369999999</v>
      </c>
      <c r="H952" s="13">
        <v>24.903617860000001</v>
      </c>
      <c r="I952" s="13">
        <v>24.710197449999999</v>
      </c>
      <c r="J952" s="13">
        <v>24.870372769999999</v>
      </c>
      <c r="K952" s="43">
        <v>25.003717420000001</v>
      </c>
      <c r="L952" s="42">
        <v>23.952781680000001</v>
      </c>
      <c r="M952" s="13">
        <v>24.521572110000001</v>
      </c>
      <c r="N952" s="13">
        <v>24.010946270000002</v>
      </c>
      <c r="O952" s="13">
        <v>23.584629060000001</v>
      </c>
      <c r="P952" s="13">
        <v>24.174629209999999</v>
      </c>
      <c r="Q952" s="13">
        <v>24.1070137</v>
      </c>
      <c r="R952" s="13">
        <v>24.454816820000001</v>
      </c>
      <c r="S952" s="13">
        <v>24.130455019999999</v>
      </c>
      <c r="T952" s="13">
        <v>23.927595140000001</v>
      </c>
      <c r="U952" s="43">
        <v>24.2903862</v>
      </c>
    </row>
    <row r="953" spans="1:21" x14ac:dyDescent="0.25">
      <c r="A953" s="41" t="s">
        <v>3089</v>
      </c>
      <c r="B953" s="42">
        <v>22.702144619999999</v>
      </c>
      <c r="C953" s="13">
        <v>23.152114869999998</v>
      </c>
      <c r="D953" s="13">
        <v>22.71307564</v>
      </c>
      <c r="E953" s="13">
        <v>23.21902657</v>
      </c>
      <c r="F953" s="13">
        <v>22.101846689999999</v>
      </c>
      <c r="G953" s="13">
        <v>22.59235954</v>
      </c>
      <c r="H953" s="13">
        <v>22.94950867</v>
      </c>
      <c r="I953" s="13">
        <v>23.288980479999999</v>
      </c>
      <c r="J953" s="13">
        <v>22.881141660000001</v>
      </c>
      <c r="K953" s="43">
        <v>22.463935849999999</v>
      </c>
      <c r="L953" s="42">
        <v>21.32163048</v>
      </c>
      <c r="M953" s="13">
        <v>21.09261703</v>
      </c>
      <c r="N953" s="13">
        <v>21.558708190000001</v>
      </c>
      <c r="O953" s="13">
        <v>21.616073610000001</v>
      </c>
      <c r="P953" s="13">
        <v>21.374431609999998</v>
      </c>
      <c r="Q953" s="13">
        <v>21.402078629999998</v>
      </c>
      <c r="R953" s="13">
        <v>20.93998337</v>
      </c>
      <c r="S953" s="13">
        <v>22.11162186</v>
      </c>
      <c r="T953" s="13">
        <v>21.32443619</v>
      </c>
      <c r="U953" s="43">
        <v>21.09119797</v>
      </c>
    </row>
    <row r="954" spans="1:21" x14ac:dyDescent="0.25">
      <c r="A954" s="41" t="s">
        <v>3093</v>
      </c>
      <c r="B954" s="42">
        <v>21.863780980000001</v>
      </c>
      <c r="C954" s="13" t="s">
        <v>1117</v>
      </c>
      <c r="D954" s="13" t="s">
        <v>1117</v>
      </c>
      <c r="E954" s="13" t="s">
        <v>1117</v>
      </c>
      <c r="F954" s="13" t="s">
        <v>1117</v>
      </c>
      <c r="G954" s="13" t="s">
        <v>1117</v>
      </c>
      <c r="H954" s="13" t="s">
        <v>1117</v>
      </c>
      <c r="I954" s="13" t="s">
        <v>1117</v>
      </c>
      <c r="J954" s="13" t="s">
        <v>1117</v>
      </c>
      <c r="K954" s="43" t="s">
        <v>1117</v>
      </c>
      <c r="L954" s="42">
        <v>21.537536620000001</v>
      </c>
      <c r="M954" s="13">
        <v>21.481286999999998</v>
      </c>
      <c r="N954" s="13" t="s">
        <v>1117</v>
      </c>
      <c r="O954" s="13">
        <v>21.273952479999998</v>
      </c>
      <c r="P954" s="13">
        <v>21.32822037</v>
      </c>
      <c r="Q954" s="13">
        <v>21.917833330000001</v>
      </c>
      <c r="R954" s="13">
        <v>22.229347229999998</v>
      </c>
      <c r="S954" s="13">
        <v>21.414468769999999</v>
      </c>
      <c r="T954" s="13">
        <v>21.169988629999999</v>
      </c>
      <c r="U954" s="43">
        <v>21.844219209999999</v>
      </c>
    </row>
    <row r="955" spans="1:21" x14ac:dyDescent="0.25">
      <c r="A955" s="41" t="s">
        <v>3097</v>
      </c>
      <c r="B955" s="42">
        <v>19.919136049999999</v>
      </c>
      <c r="C955" s="13" t="s">
        <v>1117</v>
      </c>
      <c r="D955" s="13" t="s">
        <v>1117</v>
      </c>
      <c r="E955" s="13" t="s">
        <v>1117</v>
      </c>
      <c r="F955" s="13" t="s">
        <v>1117</v>
      </c>
      <c r="G955" s="13" t="s">
        <v>1117</v>
      </c>
      <c r="H955" s="13" t="s">
        <v>1117</v>
      </c>
      <c r="I955" s="13" t="s">
        <v>1117</v>
      </c>
      <c r="J955" s="13" t="s">
        <v>1117</v>
      </c>
      <c r="K955" s="43" t="s">
        <v>1117</v>
      </c>
      <c r="L955" s="42" t="s">
        <v>1117</v>
      </c>
      <c r="M955" s="13">
        <v>19.658853529999998</v>
      </c>
      <c r="N955" s="13">
        <v>19.743549349999999</v>
      </c>
      <c r="O955" s="13" t="s">
        <v>1117</v>
      </c>
      <c r="P955" s="13">
        <v>19.400955199999999</v>
      </c>
      <c r="Q955" s="13" t="s">
        <v>1117</v>
      </c>
      <c r="R955" s="13">
        <v>20.317497249999999</v>
      </c>
      <c r="S955" s="13" t="s">
        <v>1117</v>
      </c>
      <c r="T955" s="13">
        <v>20.440809250000001</v>
      </c>
      <c r="U955" s="43">
        <v>20.180589680000001</v>
      </c>
    </row>
    <row r="956" spans="1:21" x14ac:dyDescent="0.25">
      <c r="A956" s="41" t="s">
        <v>3101</v>
      </c>
      <c r="B956" s="42" t="s">
        <v>1117</v>
      </c>
      <c r="C956" s="13" t="s">
        <v>1117</v>
      </c>
      <c r="D956" s="13" t="s">
        <v>1117</v>
      </c>
      <c r="E956" s="13" t="s">
        <v>1117</v>
      </c>
      <c r="F956" s="13" t="s">
        <v>1117</v>
      </c>
      <c r="G956" s="13" t="s">
        <v>1117</v>
      </c>
      <c r="H956" s="13" t="s">
        <v>1117</v>
      </c>
      <c r="I956" s="13" t="s">
        <v>1117</v>
      </c>
      <c r="J956" s="13" t="s">
        <v>1117</v>
      </c>
      <c r="K956" s="43">
        <v>21.011884689999999</v>
      </c>
      <c r="L956" s="42" t="s">
        <v>1117</v>
      </c>
      <c r="M956" s="13" t="s">
        <v>1117</v>
      </c>
      <c r="N956" s="13" t="s">
        <v>1117</v>
      </c>
      <c r="O956" s="13" t="s">
        <v>1117</v>
      </c>
      <c r="P956" s="13">
        <v>20.49648285</v>
      </c>
      <c r="Q956" s="13">
        <v>20.527931209999998</v>
      </c>
      <c r="R956" s="13" t="s">
        <v>1117</v>
      </c>
      <c r="S956" s="13">
        <v>20.732479099999999</v>
      </c>
      <c r="T956" s="13">
        <v>21.551685330000002</v>
      </c>
      <c r="U956" s="43" t="s">
        <v>1117</v>
      </c>
    </row>
    <row r="957" spans="1:21" x14ac:dyDescent="0.25">
      <c r="A957" s="41" t="s">
        <v>3104</v>
      </c>
      <c r="B957" s="42">
        <v>18.933904649999999</v>
      </c>
      <c r="C957" s="13" t="s">
        <v>1117</v>
      </c>
      <c r="D957" s="13" t="s">
        <v>1117</v>
      </c>
      <c r="E957" s="13" t="s">
        <v>1117</v>
      </c>
      <c r="F957" s="13">
        <v>19.11870193</v>
      </c>
      <c r="G957" s="13">
        <v>19.21299934</v>
      </c>
      <c r="H957" s="13">
        <v>19.325050350000001</v>
      </c>
      <c r="I957" s="13" t="s">
        <v>1117</v>
      </c>
      <c r="J957" s="13">
        <v>19.050806049999998</v>
      </c>
      <c r="K957" s="43" t="s">
        <v>1117</v>
      </c>
      <c r="L957" s="42">
        <v>17.612091060000001</v>
      </c>
      <c r="M957" s="13" t="s">
        <v>1117</v>
      </c>
      <c r="N957" s="13" t="s">
        <v>1117</v>
      </c>
      <c r="O957" s="13" t="s">
        <v>1117</v>
      </c>
      <c r="P957" s="13" t="s">
        <v>1117</v>
      </c>
      <c r="Q957" s="13">
        <v>17.831085210000001</v>
      </c>
      <c r="R957" s="13">
        <v>18.276670459999998</v>
      </c>
      <c r="S957" s="13" t="s">
        <v>1117</v>
      </c>
      <c r="T957" s="13" t="s">
        <v>1117</v>
      </c>
      <c r="U957" s="43">
        <v>17.744123460000001</v>
      </c>
    </row>
    <row r="958" spans="1:21" x14ac:dyDescent="0.25">
      <c r="A958" s="41" t="s">
        <v>3107</v>
      </c>
      <c r="B958" s="42">
        <v>19.651479720000001</v>
      </c>
      <c r="C958" s="13">
        <v>19.874807359999998</v>
      </c>
      <c r="D958" s="13" t="s">
        <v>1117</v>
      </c>
      <c r="E958" s="13">
        <v>19.787670139999999</v>
      </c>
      <c r="F958" s="13" t="s">
        <v>1117</v>
      </c>
      <c r="G958" s="13">
        <v>19.454427720000002</v>
      </c>
      <c r="H958" s="13">
        <v>20.178646090000001</v>
      </c>
      <c r="I958" s="13">
        <v>20.171577450000001</v>
      </c>
      <c r="J958" s="13">
        <v>20.596870419999998</v>
      </c>
      <c r="K958" s="43" t="s">
        <v>1117</v>
      </c>
      <c r="L958" s="42" t="s">
        <v>1117</v>
      </c>
      <c r="M958" s="13">
        <v>19.922580719999999</v>
      </c>
      <c r="N958" s="13">
        <v>18.191570280000001</v>
      </c>
      <c r="O958" s="13">
        <v>17.88857651</v>
      </c>
      <c r="P958" s="13">
        <v>18.589994430000001</v>
      </c>
      <c r="Q958" s="13" t="s">
        <v>1117</v>
      </c>
      <c r="R958" s="13">
        <v>18.921840670000002</v>
      </c>
      <c r="S958" s="13" t="s">
        <v>1117</v>
      </c>
      <c r="T958" s="13" t="s">
        <v>1117</v>
      </c>
      <c r="U958" s="43">
        <v>18.730888369999999</v>
      </c>
    </row>
    <row r="959" spans="1:21" x14ac:dyDescent="0.25">
      <c r="A959" s="41" t="s">
        <v>3110</v>
      </c>
      <c r="B959" s="42">
        <v>23.874364849999999</v>
      </c>
      <c r="C959" s="13">
        <v>23.859844209999999</v>
      </c>
      <c r="D959" s="13">
        <v>22.698673249999999</v>
      </c>
      <c r="E959" s="13">
        <v>23.21277809</v>
      </c>
      <c r="F959" s="13">
        <v>24.012823099999999</v>
      </c>
      <c r="G959" s="13">
        <v>24.23805046</v>
      </c>
      <c r="H959" s="13">
        <v>23.62633705</v>
      </c>
      <c r="I959" s="13">
        <v>23.041997909999999</v>
      </c>
      <c r="J959" s="13">
        <v>23.31285286</v>
      </c>
      <c r="K959" s="43">
        <v>24.052003859999999</v>
      </c>
      <c r="L959" s="42">
        <v>23.278242110000001</v>
      </c>
      <c r="M959" s="13">
        <v>23.18557358</v>
      </c>
      <c r="N959" s="13">
        <v>23.165058139999999</v>
      </c>
      <c r="O959" s="13">
        <v>22.67831039</v>
      </c>
      <c r="P959" s="13">
        <v>23.121028899999999</v>
      </c>
      <c r="Q959" s="13">
        <v>23.22925949</v>
      </c>
      <c r="R959" s="13">
        <v>23.286020279999999</v>
      </c>
      <c r="S959" s="13">
        <v>23.291370390000001</v>
      </c>
      <c r="T959" s="13">
        <v>22.965044020000001</v>
      </c>
      <c r="U959" s="43">
        <v>23.01835251</v>
      </c>
    </row>
    <row r="960" spans="1:21" x14ac:dyDescent="0.25">
      <c r="A960" s="41" t="s">
        <v>3113</v>
      </c>
      <c r="B960" s="42">
        <v>23.111381529999999</v>
      </c>
      <c r="C960" s="13">
        <v>23.397020340000001</v>
      </c>
      <c r="D960" s="13">
        <v>23.367996219999998</v>
      </c>
      <c r="E960" s="13">
        <v>23.17850876</v>
      </c>
      <c r="F960" s="13">
        <v>22.981077190000001</v>
      </c>
      <c r="G960" s="13">
        <v>23.04948044</v>
      </c>
      <c r="H960" s="13">
        <v>22.97517586</v>
      </c>
      <c r="I960" s="13">
        <v>23.679815290000001</v>
      </c>
      <c r="J960" s="13">
        <v>23.335653310000001</v>
      </c>
      <c r="K960" s="43">
        <v>23.27951813</v>
      </c>
      <c r="L960" s="42">
        <v>22.439134599999999</v>
      </c>
      <c r="M960" s="13">
        <v>22.372707370000001</v>
      </c>
      <c r="N960" s="13">
        <v>22.125844959999998</v>
      </c>
      <c r="O960" s="13">
        <v>21.84088135</v>
      </c>
      <c r="P960" s="13">
        <v>22.132699970000001</v>
      </c>
      <c r="Q960" s="13">
        <v>22.24001694</v>
      </c>
      <c r="R960" s="13">
        <v>22.470081329999999</v>
      </c>
      <c r="S960" s="13">
        <v>21.961586</v>
      </c>
      <c r="T960" s="13">
        <v>22.06769371</v>
      </c>
      <c r="U960" s="43">
        <v>22.367303849999999</v>
      </c>
    </row>
    <row r="961" spans="1:21" x14ac:dyDescent="0.25">
      <c r="A961" s="41" t="s">
        <v>3116</v>
      </c>
      <c r="B961" s="42">
        <v>21.714941020000001</v>
      </c>
      <c r="C961" s="13">
        <v>21.595094679999999</v>
      </c>
      <c r="D961" s="13">
        <v>21.35949707</v>
      </c>
      <c r="E961" s="13">
        <v>22.215015409999999</v>
      </c>
      <c r="F961" s="13">
        <v>21.738388059999998</v>
      </c>
      <c r="G961" s="13">
        <v>23.338241579999998</v>
      </c>
      <c r="H961" s="13">
        <v>23.39793396</v>
      </c>
      <c r="I961" s="13">
        <v>23.234209060000001</v>
      </c>
      <c r="J961" s="13">
        <v>23.33156013</v>
      </c>
      <c r="K961" s="43">
        <v>22.196464540000001</v>
      </c>
      <c r="L961" s="42">
        <v>21.58384895</v>
      </c>
      <c r="M961" s="13">
        <v>22.181529999999999</v>
      </c>
      <c r="N961" s="13">
        <v>21.370021820000002</v>
      </c>
      <c r="O961" s="13">
        <v>21.789867399999999</v>
      </c>
      <c r="P961" s="13">
        <v>21.210861210000001</v>
      </c>
      <c r="Q961" s="13">
        <v>22.504142760000001</v>
      </c>
      <c r="R961" s="13">
        <v>22.23482323</v>
      </c>
      <c r="S961" s="13">
        <v>22.514774320000001</v>
      </c>
      <c r="T961" s="13">
        <v>21.935747150000001</v>
      </c>
      <c r="U961" s="43">
        <v>21.740324019999999</v>
      </c>
    </row>
    <row r="962" spans="1:21" x14ac:dyDescent="0.25">
      <c r="A962" s="41" t="s">
        <v>3120</v>
      </c>
      <c r="B962" s="42">
        <v>22.49049759</v>
      </c>
      <c r="C962" s="13">
        <v>22.090970989999999</v>
      </c>
      <c r="D962" s="13">
        <v>22.292831419999999</v>
      </c>
      <c r="E962" s="13" t="s">
        <v>1117</v>
      </c>
      <c r="F962" s="13">
        <v>22.506542209999999</v>
      </c>
      <c r="G962" s="13" t="s">
        <v>1117</v>
      </c>
      <c r="H962" s="13">
        <v>22.229375839999999</v>
      </c>
      <c r="I962" s="13">
        <v>22.747779850000001</v>
      </c>
      <c r="J962" s="13">
        <v>22.294010159999999</v>
      </c>
      <c r="K962" s="43" t="s">
        <v>1117</v>
      </c>
      <c r="L962" s="42">
        <v>20.56597519</v>
      </c>
      <c r="M962" s="13" t="s">
        <v>1117</v>
      </c>
      <c r="N962" s="13">
        <v>21.253612520000001</v>
      </c>
      <c r="O962" s="13">
        <v>21.301342009999999</v>
      </c>
      <c r="P962" s="13" t="s">
        <v>1117</v>
      </c>
      <c r="Q962" s="13">
        <v>20.753278730000002</v>
      </c>
      <c r="R962" s="13">
        <v>21.318489069999998</v>
      </c>
      <c r="S962" s="13" t="s">
        <v>1117</v>
      </c>
      <c r="T962" s="13">
        <v>21.135709760000001</v>
      </c>
      <c r="U962" s="43">
        <v>20.916120530000001</v>
      </c>
    </row>
    <row r="963" spans="1:21" x14ac:dyDescent="0.25">
      <c r="A963" s="41" t="s">
        <v>3123</v>
      </c>
      <c r="B963" s="42">
        <v>26.05785942</v>
      </c>
      <c r="C963" s="13">
        <v>26.242980960000001</v>
      </c>
      <c r="D963" s="13">
        <v>25.85607147</v>
      </c>
      <c r="E963" s="13">
        <v>26.080156330000001</v>
      </c>
      <c r="F963" s="13">
        <v>26.258825300000002</v>
      </c>
      <c r="G963" s="13">
        <v>25.603654859999999</v>
      </c>
      <c r="H963" s="13">
        <v>25.872087480000001</v>
      </c>
      <c r="I963" s="13">
        <v>25.767366410000001</v>
      </c>
      <c r="J963" s="13">
        <v>25.708171839999999</v>
      </c>
      <c r="K963" s="43">
        <v>25.996494290000001</v>
      </c>
      <c r="L963" s="42">
        <v>24.914880749999998</v>
      </c>
      <c r="M963" s="13">
        <v>24.791290279999998</v>
      </c>
      <c r="N963" s="13">
        <v>24.88641548</v>
      </c>
      <c r="O963" s="13">
        <v>24.69205475</v>
      </c>
      <c r="P963" s="13">
        <v>24.5759449</v>
      </c>
      <c r="Q963" s="13">
        <v>24.748783110000002</v>
      </c>
      <c r="R963" s="13">
        <v>24.84560776</v>
      </c>
      <c r="S963" s="13">
        <v>24.651245119999999</v>
      </c>
      <c r="T963" s="13">
        <v>24.764457700000001</v>
      </c>
      <c r="U963" s="43">
        <v>24.751441960000001</v>
      </c>
    </row>
    <row r="964" spans="1:21" x14ac:dyDescent="0.25">
      <c r="A964" s="41" t="s">
        <v>3126</v>
      </c>
      <c r="B964" s="42">
        <v>24.904811859999999</v>
      </c>
      <c r="C964" s="13">
        <v>25.230739589999999</v>
      </c>
      <c r="D964" s="13">
        <v>24.741342540000002</v>
      </c>
      <c r="E964" s="13">
        <v>24.719940189999999</v>
      </c>
      <c r="F964" s="13">
        <v>25.187372209999999</v>
      </c>
      <c r="G964" s="13">
        <v>24.916339870000002</v>
      </c>
      <c r="H964" s="13">
        <v>25.043560029999998</v>
      </c>
      <c r="I964" s="13">
        <v>24.989105219999999</v>
      </c>
      <c r="J964" s="13">
        <v>24.606254580000002</v>
      </c>
      <c r="K964" s="43">
        <v>25.35769844</v>
      </c>
      <c r="L964" s="42">
        <v>23.90426064</v>
      </c>
      <c r="M964" s="13">
        <v>24.084806440000001</v>
      </c>
      <c r="N964" s="13">
        <v>23.95215988</v>
      </c>
      <c r="O964" s="13">
        <v>24.212598799999999</v>
      </c>
      <c r="P964" s="13">
        <v>24.00530243</v>
      </c>
      <c r="Q964" s="13">
        <v>24.184877400000001</v>
      </c>
      <c r="R964" s="13">
        <v>24.158617020000001</v>
      </c>
      <c r="S964" s="13">
        <v>24.138212200000002</v>
      </c>
      <c r="T964" s="13">
        <v>24.121629710000001</v>
      </c>
      <c r="U964" s="43">
        <v>24.078630449999999</v>
      </c>
    </row>
    <row r="965" spans="1:21" x14ac:dyDescent="0.25">
      <c r="A965" s="41" t="s">
        <v>3129</v>
      </c>
      <c r="B965" s="42">
        <v>28.467155460000001</v>
      </c>
      <c r="C965" s="13">
        <v>28.55946732</v>
      </c>
      <c r="D965" s="13">
        <v>27.96977425</v>
      </c>
      <c r="E965" s="13">
        <v>28.533412930000001</v>
      </c>
      <c r="F965" s="13">
        <v>28.598999020000001</v>
      </c>
      <c r="G965" s="13">
        <v>28.337858199999999</v>
      </c>
      <c r="H965" s="13">
        <v>28.37935448</v>
      </c>
      <c r="I965" s="13">
        <v>28.54384804</v>
      </c>
      <c r="J965" s="13">
        <v>28.398929599999999</v>
      </c>
      <c r="K965" s="43">
        <v>28.329799649999998</v>
      </c>
      <c r="L965" s="42">
        <v>27.189617160000001</v>
      </c>
      <c r="M965" s="13">
        <v>27.41183281</v>
      </c>
      <c r="N965" s="13">
        <v>27.318292620000001</v>
      </c>
      <c r="O965" s="13">
        <v>27.399091720000001</v>
      </c>
      <c r="P965" s="13">
        <v>27.248800280000001</v>
      </c>
      <c r="Q965" s="13">
        <v>27.269546510000001</v>
      </c>
      <c r="R965" s="13">
        <v>27.368280410000001</v>
      </c>
      <c r="S965" s="13">
        <v>27.507032389999999</v>
      </c>
      <c r="T965" s="13">
        <v>27.723642349999999</v>
      </c>
      <c r="U965" s="43">
        <v>27.494955059999999</v>
      </c>
    </row>
    <row r="966" spans="1:21" x14ac:dyDescent="0.25">
      <c r="A966" s="41" t="s">
        <v>3132</v>
      </c>
      <c r="B966" s="42">
        <v>22.99159813</v>
      </c>
      <c r="C966" s="13">
        <v>23.891153339999999</v>
      </c>
      <c r="D966" s="13">
        <v>23.61099243</v>
      </c>
      <c r="E966" s="13">
        <v>23.88567162</v>
      </c>
      <c r="F966" s="13">
        <v>23.513643259999998</v>
      </c>
      <c r="G966" s="13">
        <v>23.180604930000001</v>
      </c>
      <c r="H966" s="13">
        <v>23.448844909999998</v>
      </c>
      <c r="I966" s="13">
        <v>23.206888200000002</v>
      </c>
      <c r="J966" s="13">
        <v>23.90591431</v>
      </c>
      <c r="K966" s="43">
        <v>23.97797203</v>
      </c>
      <c r="L966" s="42">
        <v>22.420186999999999</v>
      </c>
      <c r="M966" s="13">
        <v>22.68123245</v>
      </c>
      <c r="N966" s="13">
        <v>22.37888336</v>
      </c>
      <c r="O966" s="13">
        <v>22.657789229999999</v>
      </c>
      <c r="P966" s="13">
        <v>22.43022728</v>
      </c>
      <c r="Q966" s="13">
        <v>22.369302749999999</v>
      </c>
      <c r="R966" s="13">
        <v>22.669406890000001</v>
      </c>
      <c r="S966" s="13">
        <v>22.61094666</v>
      </c>
      <c r="T966" s="13">
        <v>22.40473175</v>
      </c>
      <c r="U966" s="43">
        <v>21.954610819999999</v>
      </c>
    </row>
    <row r="967" spans="1:21" x14ac:dyDescent="0.25">
      <c r="A967" s="41" t="s">
        <v>3135</v>
      </c>
      <c r="B967" s="42">
        <v>24.28785324</v>
      </c>
      <c r="C967" s="13">
        <v>24.197605129999999</v>
      </c>
      <c r="D967" s="13">
        <v>23.75735474</v>
      </c>
      <c r="E967" s="13">
        <v>24.252487179999999</v>
      </c>
      <c r="F967" s="13">
        <v>23.608625409999998</v>
      </c>
      <c r="G967" s="13">
        <v>23.56244087</v>
      </c>
      <c r="H967" s="13">
        <v>23.944583890000001</v>
      </c>
      <c r="I967" s="13">
        <v>23.97438812</v>
      </c>
      <c r="J967" s="13">
        <v>23.938674930000001</v>
      </c>
      <c r="K967" s="43">
        <v>23.247337340000001</v>
      </c>
      <c r="L967" s="42">
        <v>22.456760410000001</v>
      </c>
      <c r="M967" s="13">
        <v>22.156751629999999</v>
      </c>
      <c r="N967" s="13">
        <v>22.019302369999998</v>
      </c>
      <c r="O967" s="13">
        <v>22.54392052</v>
      </c>
      <c r="P967" s="13">
        <v>22.724756240000001</v>
      </c>
      <c r="Q967" s="13">
        <v>22.330959320000002</v>
      </c>
      <c r="R967" s="13">
        <v>22.389739989999999</v>
      </c>
      <c r="S967" s="13">
        <v>22.587812419999999</v>
      </c>
      <c r="T967" s="13">
        <v>22.606481550000002</v>
      </c>
      <c r="U967" s="43">
        <v>22.44824028</v>
      </c>
    </row>
    <row r="968" spans="1:21" x14ac:dyDescent="0.25">
      <c r="A968" s="41" t="s">
        <v>3139</v>
      </c>
      <c r="B968" s="42">
        <v>25.78902626</v>
      </c>
      <c r="C968" s="13">
        <v>24.695617680000002</v>
      </c>
      <c r="D968" s="13">
        <v>25.691816330000002</v>
      </c>
      <c r="E968" s="13">
        <v>25.524831769999999</v>
      </c>
      <c r="F968" s="13">
        <v>24.99653816</v>
      </c>
      <c r="G968" s="13">
        <v>26.11183548</v>
      </c>
      <c r="H968" s="13">
        <v>25.785589219999999</v>
      </c>
      <c r="I968" s="13">
        <v>25.308483119999998</v>
      </c>
      <c r="J968" s="13">
        <v>25.89875984</v>
      </c>
      <c r="K968" s="43">
        <v>24.976224899999998</v>
      </c>
      <c r="L968" s="42">
        <v>24.65731049</v>
      </c>
      <c r="M968" s="13">
        <v>25.181922910000001</v>
      </c>
      <c r="N968" s="13">
        <v>24.220369340000001</v>
      </c>
      <c r="O968" s="13">
        <v>24.185104370000001</v>
      </c>
      <c r="P968" s="13">
        <v>24.805923459999999</v>
      </c>
      <c r="Q968" s="13">
        <v>24.941408160000002</v>
      </c>
      <c r="R968" s="13">
        <v>25.112073899999999</v>
      </c>
      <c r="S968" s="13">
        <v>24.55619621</v>
      </c>
      <c r="T968" s="13">
        <v>24.669795990000001</v>
      </c>
      <c r="U968" s="43">
        <v>25.191820140000001</v>
      </c>
    </row>
    <row r="969" spans="1:21" x14ac:dyDescent="0.25">
      <c r="A969" s="41" t="s">
        <v>3143</v>
      </c>
      <c r="B969" s="42">
        <v>23.960138319999999</v>
      </c>
      <c r="C969" s="13">
        <v>23.52420425</v>
      </c>
      <c r="D969" s="13">
        <v>23.701446529999998</v>
      </c>
      <c r="E969" s="13">
        <v>23.203771589999999</v>
      </c>
      <c r="F969" s="13">
        <v>21.869215010000001</v>
      </c>
      <c r="G969" s="13">
        <v>24.57951546</v>
      </c>
      <c r="H969" s="13">
        <v>23.94234848</v>
      </c>
      <c r="I969" s="13">
        <v>24.284044269999999</v>
      </c>
      <c r="J969" s="13">
        <v>24.515388489999999</v>
      </c>
      <c r="K969" s="43">
        <v>22.238006590000001</v>
      </c>
      <c r="L969" s="42">
        <v>21.967332840000001</v>
      </c>
      <c r="M969" s="13">
        <v>23.64449501</v>
      </c>
      <c r="N969" s="13">
        <v>22.057518009999999</v>
      </c>
      <c r="O969" s="13">
        <v>21.648077010000002</v>
      </c>
      <c r="P969" s="13">
        <v>22.491794590000001</v>
      </c>
      <c r="Q969" s="13">
        <v>22.806955339999998</v>
      </c>
      <c r="R969" s="13">
        <v>23.411058430000001</v>
      </c>
      <c r="S969" s="13">
        <v>22.45492935</v>
      </c>
      <c r="T969" s="13">
        <v>22.069761280000002</v>
      </c>
      <c r="U969" s="43">
        <v>22.533906940000001</v>
      </c>
    </row>
    <row r="970" spans="1:21" x14ac:dyDescent="0.25">
      <c r="A970" s="41" t="s">
        <v>3146</v>
      </c>
      <c r="B970" s="42">
        <v>21.91258049</v>
      </c>
      <c r="C970" s="13">
        <v>22.78745842</v>
      </c>
      <c r="D970" s="13">
        <v>22.029684069999998</v>
      </c>
      <c r="E970" s="13">
        <v>22.554382319999998</v>
      </c>
      <c r="F970" s="13">
        <v>22.569480899999999</v>
      </c>
      <c r="G970" s="13">
        <v>22.241123200000001</v>
      </c>
      <c r="H970" s="13">
        <v>22.52504158</v>
      </c>
      <c r="I970" s="13">
        <v>22.130628590000001</v>
      </c>
      <c r="J970" s="13">
        <v>22.26247025</v>
      </c>
      <c r="K970" s="43">
        <v>23.23150253</v>
      </c>
      <c r="L970" s="42">
        <v>21.60824203</v>
      </c>
      <c r="M970" s="13">
        <v>21.875265120000002</v>
      </c>
      <c r="N970" s="13">
        <v>21.071823120000001</v>
      </c>
      <c r="O970" s="13">
        <v>21.572929380000001</v>
      </c>
      <c r="P970" s="13">
        <v>21.574176789999999</v>
      </c>
      <c r="Q970" s="13">
        <v>21.593181609999998</v>
      </c>
      <c r="R970" s="13">
        <v>21.67232323</v>
      </c>
      <c r="S970" s="13">
        <v>20.974983219999999</v>
      </c>
      <c r="T970" s="13">
        <v>21.500087740000001</v>
      </c>
      <c r="U970" s="43">
        <v>21.369808200000001</v>
      </c>
    </row>
    <row r="971" spans="1:21" x14ac:dyDescent="0.25">
      <c r="A971" s="41" t="s">
        <v>3149</v>
      </c>
      <c r="B971" s="42">
        <v>25.051961899999998</v>
      </c>
      <c r="C971" s="13">
        <v>25.65589142</v>
      </c>
      <c r="D971" s="13">
        <v>24.10573578</v>
      </c>
      <c r="E971" s="13">
        <v>24.94498634</v>
      </c>
      <c r="F971" s="13">
        <v>25.249994279999999</v>
      </c>
      <c r="G971" s="13">
        <v>24.498992919999999</v>
      </c>
      <c r="H971" s="13">
        <v>24.99782944</v>
      </c>
      <c r="I971" s="13">
        <v>24.890365599999999</v>
      </c>
      <c r="J971" s="13">
        <v>24.740314479999999</v>
      </c>
      <c r="K971" s="43">
        <v>25.258285520000001</v>
      </c>
      <c r="L971" s="42">
        <v>23.930305480000001</v>
      </c>
      <c r="M971" s="13">
        <v>24.31285286</v>
      </c>
      <c r="N971" s="13">
        <v>23.979282380000001</v>
      </c>
      <c r="O971" s="13">
        <v>24.017417909999999</v>
      </c>
      <c r="P971" s="13">
        <v>23.767997739999998</v>
      </c>
      <c r="Q971" s="13">
        <v>23.853481290000001</v>
      </c>
      <c r="R971" s="13">
        <v>24.032966609999999</v>
      </c>
      <c r="S971" s="13">
        <v>24.049762730000001</v>
      </c>
      <c r="T971" s="13">
        <v>24.008726119999999</v>
      </c>
      <c r="U971" s="43">
        <v>24.172416689999999</v>
      </c>
    </row>
    <row r="972" spans="1:21" x14ac:dyDescent="0.25">
      <c r="A972" s="41" t="s">
        <v>3152</v>
      </c>
      <c r="B972" s="42">
        <v>21.589849470000001</v>
      </c>
      <c r="C972" s="13">
        <v>22.215135570000001</v>
      </c>
      <c r="D972" s="13">
        <v>22.222700119999999</v>
      </c>
      <c r="E972" s="13">
        <v>22.141958240000001</v>
      </c>
      <c r="F972" s="13">
        <v>21.216438289999999</v>
      </c>
      <c r="G972" s="13">
        <v>22.154279710000001</v>
      </c>
      <c r="H972" s="13">
        <v>22.128112789999999</v>
      </c>
      <c r="I972" s="13">
        <v>21.49731255</v>
      </c>
      <c r="J972" s="13">
        <v>21.998243330000001</v>
      </c>
      <c r="K972" s="43">
        <v>21.326686859999999</v>
      </c>
      <c r="L972" s="42">
        <v>20.775070190000001</v>
      </c>
      <c r="M972" s="13">
        <v>21.308748250000001</v>
      </c>
      <c r="N972" s="13">
        <v>20.335163120000001</v>
      </c>
      <c r="O972" s="13">
        <v>20.464532850000001</v>
      </c>
      <c r="P972" s="13" t="s">
        <v>1117</v>
      </c>
      <c r="Q972" s="13">
        <v>20.739912029999999</v>
      </c>
      <c r="R972" s="13">
        <v>21.092102050000001</v>
      </c>
      <c r="S972" s="13">
        <v>20.74951935</v>
      </c>
      <c r="T972" s="13">
        <v>20.406030650000002</v>
      </c>
      <c r="U972" s="43" t="s">
        <v>1117</v>
      </c>
    </row>
    <row r="973" spans="1:21" x14ac:dyDescent="0.25">
      <c r="A973" s="41" t="s">
        <v>3156</v>
      </c>
      <c r="B973" s="42">
        <v>21.43338966</v>
      </c>
      <c r="C973" s="13" t="s">
        <v>1117</v>
      </c>
      <c r="D973" s="13" t="s">
        <v>1117</v>
      </c>
      <c r="E973" s="13" t="s">
        <v>1117</v>
      </c>
      <c r="F973" s="13">
        <v>21.253322600000001</v>
      </c>
      <c r="G973" s="13">
        <v>21.57482529</v>
      </c>
      <c r="H973" s="13" t="s">
        <v>1117</v>
      </c>
      <c r="I973" s="13">
        <v>22.06141281</v>
      </c>
      <c r="J973" s="13" t="s">
        <v>1117</v>
      </c>
      <c r="K973" s="43" t="s">
        <v>1117</v>
      </c>
      <c r="L973" s="42">
        <v>20.409660339999999</v>
      </c>
      <c r="M973" s="13">
        <v>20.39173508</v>
      </c>
      <c r="N973" s="13" t="s">
        <v>1117</v>
      </c>
      <c r="O973" s="13">
        <v>20.29647636</v>
      </c>
      <c r="P973" s="13" t="s">
        <v>1117</v>
      </c>
      <c r="Q973" s="13">
        <v>20.520757679999999</v>
      </c>
      <c r="R973" s="13">
        <v>20.448390960000001</v>
      </c>
      <c r="S973" s="13">
        <v>20.415140149999999</v>
      </c>
      <c r="T973" s="13">
        <v>20.132198330000001</v>
      </c>
      <c r="U973" s="43">
        <v>20.364955899999998</v>
      </c>
    </row>
    <row r="974" spans="1:21" x14ac:dyDescent="0.25">
      <c r="A974" s="41" t="s">
        <v>3159</v>
      </c>
      <c r="B974" s="42">
        <v>20.699054719999999</v>
      </c>
      <c r="C974" s="13">
        <v>20.10495186</v>
      </c>
      <c r="D974" s="13">
        <v>19.991338729999999</v>
      </c>
      <c r="E974" s="13">
        <v>20.108018879999999</v>
      </c>
      <c r="F974" s="13">
        <v>20.11870193</v>
      </c>
      <c r="G974" s="13">
        <v>20.202157969999998</v>
      </c>
      <c r="H974" s="13">
        <v>20.0796566</v>
      </c>
      <c r="I974" s="13" t="s">
        <v>1117</v>
      </c>
      <c r="J974" s="13" t="s">
        <v>1117</v>
      </c>
      <c r="K974" s="43" t="s">
        <v>1117</v>
      </c>
      <c r="L974" s="42">
        <v>18.843620300000001</v>
      </c>
      <c r="M974" s="13" t="s">
        <v>1117</v>
      </c>
      <c r="N974" s="13">
        <v>20.513545990000001</v>
      </c>
      <c r="O974" s="13" t="s">
        <v>1117</v>
      </c>
      <c r="P974" s="13" t="s">
        <v>1117</v>
      </c>
      <c r="Q974" s="13" t="s">
        <v>1117</v>
      </c>
      <c r="R974" s="13">
        <v>18.536020279999999</v>
      </c>
      <c r="S974" s="13" t="s">
        <v>1117</v>
      </c>
      <c r="T974" s="13">
        <v>18.919368739999999</v>
      </c>
      <c r="U974" s="43" t="s">
        <v>1117</v>
      </c>
    </row>
    <row r="975" spans="1:21" x14ac:dyDescent="0.25">
      <c r="A975" s="41" t="s">
        <v>3162</v>
      </c>
      <c r="B975" s="42">
        <v>22.664033889999999</v>
      </c>
      <c r="C975" s="13">
        <v>22.3448925</v>
      </c>
      <c r="D975" s="13">
        <v>23.412092210000001</v>
      </c>
      <c r="E975" s="13">
        <v>22.758554459999999</v>
      </c>
      <c r="F975" s="13">
        <v>22.347002029999999</v>
      </c>
      <c r="G975" s="13">
        <v>23.360649110000001</v>
      </c>
      <c r="H975" s="13">
        <v>22.46901321</v>
      </c>
      <c r="I975" s="13">
        <v>22.89668846</v>
      </c>
      <c r="J975" s="13">
        <v>22.399890899999999</v>
      </c>
      <c r="K975" s="43">
        <v>22.281755449999999</v>
      </c>
      <c r="L975" s="42">
        <v>21.640241620000001</v>
      </c>
      <c r="M975" s="13">
        <v>21.858478550000001</v>
      </c>
      <c r="N975" s="13">
        <v>21.227291109999999</v>
      </c>
      <c r="O975" s="13">
        <v>20.953332899999999</v>
      </c>
      <c r="P975" s="13">
        <v>21.502857209999998</v>
      </c>
      <c r="Q975" s="13">
        <v>21.169988629999999</v>
      </c>
      <c r="R975" s="13">
        <v>21.83811378</v>
      </c>
      <c r="S975" s="13">
        <v>20.847585680000002</v>
      </c>
      <c r="T975" s="13">
        <v>20.893192290000002</v>
      </c>
      <c r="U975" s="43">
        <v>21.18077087</v>
      </c>
    </row>
    <row r="976" spans="1:21" x14ac:dyDescent="0.25">
      <c r="A976" s="41" t="s">
        <v>3165</v>
      </c>
      <c r="B976" s="42">
        <v>25.787532809999998</v>
      </c>
      <c r="C976" s="13">
        <v>26.146179199999999</v>
      </c>
      <c r="D976" s="13">
        <v>25.06307602</v>
      </c>
      <c r="E976" s="13">
        <v>26.11727715</v>
      </c>
      <c r="F976" s="13">
        <v>25.79471397</v>
      </c>
      <c r="G976" s="13">
        <v>25.677101140000001</v>
      </c>
      <c r="H976" s="13">
        <v>25.75549698</v>
      </c>
      <c r="I976" s="13">
        <v>25.505094530000001</v>
      </c>
      <c r="J976" s="13">
        <v>25.915382390000001</v>
      </c>
      <c r="K976" s="43">
        <v>25.814970020000001</v>
      </c>
      <c r="L976" s="42">
        <v>24.91670418</v>
      </c>
      <c r="M976" s="13">
        <v>24.939077380000001</v>
      </c>
      <c r="N976" s="13">
        <v>24.766836170000001</v>
      </c>
      <c r="O976" s="13">
        <v>24.96512413</v>
      </c>
      <c r="P976" s="13">
        <v>25.329610819999999</v>
      </c>
      <c r="Q976" s="13">
        <v>25.01881981</v>
      </c>
      <c r="R976" s="13">
        <v>24.87769127</v>
      </c>
      <c r="S976" s="13">
        <v>25.021787639999999</v>
      </c>
      <c r="T976" s="13">
        <v>25.133947370000001</v>
      </c>
      <c r="U976" s="43">
        <v>25.136648180000002</v>
      </c>
    </row>
    <row r="977" spans="1:21" x14ac:dyDescent="0.25">
      <c r="A977" s="41" t="s">
        <v>3168</v>
      </c>
      <c r="B977" s="42">
        <v>23.803806300000002</v>
      </c>
      <c r="C977" s="13">
        <v>24.002645489999999</v>
      </c>
      <c r="D977" s="13">
        <v>25.461076739999999</v>
      </c>
      <c r="E977" s="13">
        <v>23.99705505</v>
      </c>
      <c r="F977" s="13">
        <v>23.80891991</v>
      </c>
      <c r="G977" s="13">
        <v>24.151046749999999</v>
      </c>
      <c r="H977" s="13">
        <v>24.324779509999999</v>
      </c>
      <c r="I977" s="13">
        <v>24.553209299999999</v>
      </c>
      <c r="J977" s="13">
        <v>24.425792690000002</v>
      </c>
      <c r="K977" s="43">
        <v>24.230154039999999</v>
      </c>
      <c r="L977" s="42">
        <v>23.075010299999999</v>
      </c>
      <c r="M977" s="13">
        <v>23.055564879999999</v>
      </c>
      <c r="N977" s="13">
        <v>23.625</v>
      </c>
      <c r="O977" s="13">
        <v>22.984558109999998</v>
      </c>
      <c r="P977" s="13">
        <v>22.92804718</v>
      </c>
      <c r="Q977" s="13">
        <v>23.485912320000001</v>
      </c>
      <c r="R977" s="13">
        <v>23.17339325</v>
      </c>
      <c r="S977" s="13">
        <v>23.889112470000001</v>
      </c>
      <c r="T977" s="13">
        <v>23.31755257</v>
      </c>
      <c r="U977" s="43">
        <v>23.06221962</v>
      </c>
    </row>
    <row r="978" spans="1:21" x14ac:dyDescent="0.25">
      <c r="A978" s="41" t="s">
        <v>3171</v>
      </c>
      <c r="B978" s="42">
        <v>21.22693825</v>
      </c>
      <c r="C978" s="13" t="s">
        <v>1117</v>
      </c>
      <c r="D978" s="13" t="s">
        <v>1117</v>
      </c>
      <c r="E978" s="13">
        <v>21.08738327</v>
      </c>
      <c r="F978" s="13" t="s">
        <v>1117</v>
      </c>
      <c r="G978" s="13">
        <v>21.318765639999999</v>
      </c>
      <c r="H978" s="13">
        <v>21.107252119999998</v>
      </c>
      <c r="I978" s="13">
        <v>20.977081299999998</v>
      </c>
      <c r="J978" s="13">
        <v>21.331615450000001</v>
      </c>
      <c r="K978" s="43" t="s">
        <v>1117</v>
      </c>
      <c r="L978" s="42" t="s">
        <v>1117</v>
      </c>
      <c r="M978" s="13" t="s">
        <v>1117</v>
      </c>
      <c r="N978" s="13" t="s">
        <v>1117</v>
      </c>
      <c r="O978" s="13" t="s">
        <v>1117</v>
      </c>
      <c r="P978" s="13" t="s">
        <v>1117</v>
      </c>
      <c r="Q978" s="13" t="s">
        <v>1117</v>
      </c>
      <c r="R978" s="13" t="s">
        <v>1117</v>
      </c>
      <c r="S978" s="13" t="s">
        <v>1117</v>
      </c>
      <c r="T978" s="13">
        <v>19.801250459999999</v>
      </c>
      <c r="U978" s="43" t="s">
        <v>1117</v>
      </c>
    </row>
    <row r="979" spans="1:21" x14ac:dyDescent="0.25">
      <c r="A979" s="41" t="s">
        <v>3175</v>
      </c>
      <c r="B979" s="42">
        <v>27.32577324</v>
      </c>
      <c r="C979" s="13">
        <v>27.280118940000001</v>
      </c>
      <c r="D979" s="13">
        <v>27.244178770000001</v>
      </c>
      <c r="E979" s="13">
        <v>27.259794240000002</v>
      </c>
      <c r="F979" s="13">
        <v>28.322855000000001</v>
      </c>
      <c r="G979" s="13">
        <v>27.617788310000002</v>
      </c>
      <c r="H979" s="13">
        <v>27.21206093</v>
      </c>
      <c r="I979" s="13">
        <v>27.840921399999999</v>
      </c>
      <c r="J979" s="13">
        <v>26.908161159999999</v>
      </c>
      <c r="K979" s="43">
        <v>28.099840159999999</v>
      </c>
      <c r="L979" s="42">
        <v>27.243816379999998</v>
      </c>
      <c r="M979" s="13">
        <v>26.691123959999999</v>
      </c>
      <c r="N979" s="13">
        <v>27.041032789999999</v>
      </c>
      <c r="O979" s="13">
        <v>27.418203349999999</v>
      </c>
      <c r="P979" s="13">
        <v>26.001850130000001</v>
      </c>
      <c r="Q979" s="13">
        <v>27.346633910000001</v>
      </c>
      <c r="R979" s="13">
        <v>26.717903140000001</v>
      </c>
      <c r="S979" s="13">
        <v>27.092348099999999</v>
      </c>
      <c r="T979" s="13">
        <v>27.451204300000001</v>
      </c>
      <c r="U979" s="43">
        <v>27.225822449999999</v>
      </c>
    </row>
    <row r="980" spans="1:21" x14ac:dyDescent="0.25">
      <c r="A980" s="41" t="s">
        <v>3179</v>
      </c>
      <c r="B980" s="42" t="s">
        <v>1117</v>
      </c>
      <c r="C980" s="13" t="s">
        <v>1117</v>
      </c>
      <c r="D980" s="13">
        <v>21.354824069999999</v>
      </c>
      <c r="E980" s="13">
        <v>21.10149384</v>
      </c>
      <c r="F980" s="13">
        <v>21.050193790000002</v>
      </c>
      <c r="G980" s="13">
        <v>23.675407409999998</v>
      </c>
      <c r="H980" s="13">
        <v>22.03120041</v>
      </c>
      <c r="I980" s="13">
        <v>22.384876250000001</v>
      </c>
      <c r="J980" s="13">
        <v>23.380470280000001</v>
      </c>
      <c r="K980" s="43">
        <v>22.732624049999998</v>
      </c>
      <c r="L980" s="42" t="s">
        <v>1117</v>
      </c>
      <c r="M980" s="13" t="s">
        <v>1117</v>
      </c>
      <c r="N980" s="13" t="s">
        <v>1117</v>
      </c>
      <c r="O980" s="13">
        <v>19.909397129999999</v>
      </c>
      <c r="P980" s="13" t="s">
        <v>1117</v>
      </c>
      <c r="Q980" s="13" t="s">
        <v>1117</v>
      </c>
      <c r="R980" s="13" t="s">
        <v>1117</v>
      </c>
      <c r="S980" s="13">
        <v>21.091068270000001</v>
      </c>
      <c r="T980" s="13">
        <v>20.197126390000001</v>
      </c>
      <c r="U980" s="43" t="s">
        <v>1117</v>
      </c>
    </row>
    <row r="981" spans="1:21" x14ac:dyDescent="0.25">
      <c r="A981" s="41" t="s">
        <v>3182</v>
      </c>
      <c r="B981" s="42" t="s">
        <v>1117</v>
      </c>
      <c r="C981" s="13">
        <v>19.65204048</v>
      </c>
      <c r="D981" s="13" t="s">
        <v>1117</v>
      </c>
      <c r="E981" s="13">
        <v>20.154497150000001</v>
      </c>
      <c r="F981" s="13">
        <v>20.115404130000002</v>
      </c>
      <c r="G981" s="13">
        <v>22.785243990000001</v>
      </c>
      <c r="H981" s="13">
        <v>22.800176619999998</v>
      </c>
      <c r="I981" s="13">
        <v>22.651430130000001</v>
      </c>
      <c r="J981" s="13">
        <v>23.166452410000002</v>
      </c>
      <c r="K981" s="43">
        <v>22.715528490000001</v>
      </c>
      <c r="L981" s="42" t="s">
        <v>1117</v>
      </c>
      <c r="M981" s="13" t="s">
        <v>1117</v>
      </c>
      <c r="N981" s="13" t="s">
        <v>1117</v>
      </c>
      <c r="O981" s="13">
        <v>19.548509599999999</v>
      </c>
      <c r="P981" s="13" t="s">
        <v>1117</v>
      </c>
      <c r="Q981" s="13">
        <v>21.65626335</v>
      </c>
      <c r="R981" s="13">
        <v>20.71439552</v>
      </c>
      <c r="S981" s="13" t="s">
        <v>1117</v>
      </c>
      <c r="T981" s="13">
        <v>20.778682709999998</v>
      </c>
      <c r="U981" s="43">
        <v>20.30262566</v>
      </c>
    </row>
    <row r="982" spans="1:21" x14ac:dyDescent="0.25">
      <c r="A982" s="41" t="s">
        <v>3186</v>
      </c>
      <c r="B982" s="42">
        <v>20.26396179</v>
      </c>
      <c r="C982" s="13">
        <v>20.92324829</v>
      </c>
      <c r="D982" s="13">
        <v>21.076528549999999</v>
      </c>
      <c r="E982" s="13">
        <v>20.720420839999999</v>
      </c>
      <c r="F982" s="13">
        <v>21.024250030000001</v>
      </c>
      <c r="G982" s="13">
        <v>22.708515169999998</v>
      </c>
      <c r="H982" s="13">
        <v>22.40048981</v>
      </c>
      <c r="I982" s="13">
        <v>22.356142040000002</v>
      </c>
      <c r="J982" s="13">
        <v>23.677774429999999</v>
      </c>
      <c r="K982" s="43">
        <v>21.61292839</v>
      </c>
      <c r="L982" s="42" t="s">
        <v>1117</v>
      </c>
      <c r="M982" s="13" t="s">
        <v>1117</v>
      </c>
      <c r="N982" s="13" t="s">
        <v>1117</v>
      </c>
      <c r="O982" s="13" t="s">
        <v>1117</v>
      </c>
      <c r="P982" s="13" t="s">
        <v>1117</v>
      </c>
      <c r="Q982" s="13" t="s">
        <v>1117</v>
      </c>
      <c r="R982" s="13" t="s">
        <v>1117</v>
      </c>
      <c r="S982" s="13">
        <v>21.046468730000001</v>
      </c>
      <c r="T982" s="13" t="s">
        <v>1117</v>
      </c>
      <c r="U982" s="43" t="s">
        <v>1117</v>
      </c>
    </row>
    <row r="983" spans="1:21" x14ac:dyDescent="0.25">
      <c r="A983" s="41" t="s">
        <v>3189</v>
      </c>
      <c r="B983" s="42" t="s">
        <v>1117</v>
      </c>
      <c r="C983" s="13" t="s">
        <v>1117</v>
      </c>
      <c r="D983" s="13" t="s">
        <v>1117</v>
      </c>
      <c r="E983" s="13" t="s">
        <v>1117</v>
      </c>
      <c r="F983" s="13" t="s">
        <v>1117</v>
      </c>
      <c r="G983" s="13" t="s">
        <v>1117</v>
      </c>
      <c r="H983" s="13" t="s">
        <v>1117</v>
      </c>
      <c r="I983" s="13" t="s">
        <v>1117</v>
      </c>
      <c r="J983" s="13">
        <v>21.012226099999999</v>
      </c>
      <c r="K983" s="43" t="s">
        <v>1117</v>
      </c>
      <c r="L983" s="42">
        <v>19.914005280000001</v>
      </c>
      <c r="M983" s="13">
        <v>21.061115260000001</v>
      </c>
      <c r="N983" s="13" t="s">
        <v>1117</v>
      </c>
      <c r="O983" s="13">
        <v>19.661342619999999</v>
      </c>
      <c r="P983" s="13">
        <v>19.29483986</v>
      </c>
      <c r="Q983" s="13">
        <v>19.786251069999999</v>
      </c>
      <c r="R983" s="13">
        <v>20.457536699999999</v>
      </c>
      <c r="S983" s="13">
        <v>20.047933579999999</v>
      </c>
      <c r="T983" s="13">
        <v>19.952905650000002</v>
      </c>
      <c r="U983" s="43">
        <v>20.758331299999998</v>
      </c>
    </row>
    <row r="984" spans="1:21" x14ac:dyDescent="0.25">
      <c r="A984" s="41" t="s">
        <v>3192</v>
      </c>
      <c r="B984" s="42">
        <v>20.86831093</v>
      </c>
      <c r="C984" s="13" t="s">
        <v>1117</v>
      </c>
      <c r="D984" s="13">
        <v>20.7735424</v>
      </c>
      <c r="E984" s="13">
        <v>21.026142119999999</v>
      </c>
      <c r="F984" s="13" t="s">
        <v>1117</v>
      </c>
      <c r="G984" s="13">
        <v>21.96261024</v>
      </c>
      <c r="H984" s="13">
        <v>22.009084699999999</v>
      </c>
      <c r="I984" s="13">
        <v>22.20460701</v>
      </c>
      <c r="J984" s="13">
        <v>22.417150500000002</v>
      </c>
      <c r="K984" s="43">
        <v>21.850526810000002</v>
      </c>
      <c r="L984" s="42" t="s">
        <v>1117</v>
      </c>
      <c r="M984" s="13">
        <v>19.555828089999999</v>
      </c>
      <c r="N984" s="13" t="s">
        <v>1117</v>
      </c>
      <c r="O984" s="13" t="s">
        <v>1117</v>
      </c>
      <c r="P984" s="13" t="s">
        <v>1117</v>
      </c>
      <c r="Q984" s="13">
        <v>20.76482391</v>
      </c>
      <c r="R984" s="13">
        <v>19.961833949999999</v>
      </c>
      <c r="S984" s="13">
        <v>20.53990555</v>
      </c>
      <c r="T984" s="13">
        <v>20.009494780000001</v>
      </c>
      <c r="U984" s="43">
        <v>19.83750534</v>
      </c>
    </row>
    <row r="985" spans="1:21" x14ac:dyDescent="0.25">
      <c r="A985" s="41" t="s">
        <v>3196</v>
      </c>
      <c r="B985" s="42">
        <v>23.1238575</v>
      </c>
      <c r="C985" s="13">
        <v>23.151031490000001</v>
      </c>
      <c r="D985" s="13">
        <v>22.655214310000002</v>
      </c>
      <c r="E985" s="13">
        <v>23.41557693</v>
      </c>
      <c r="F985" s="13">
        <v>23.57218933</v>
      </c>
      <c r="G985" s="13">
        <v>22.47968483</v>
      </c>
      <c r="H985" s="13">
        <v>23.342994690000001</v>
      </c>
      <c r="I985" s="13">
        <v>22.718708039999999</v>
      </c>
      <c r="J985" s="13">
        <v>23.220813750000001</v>
      </c>
      <c r="K985" s="43">
        <v>23.202754970000001</v>
      </c>
      <c r="L985" s="42">
        <v>22.437026979999999</v>
      </c>
      <c r="M985" s="13">
        <v>22.63639641</v>
      </c>
      <c r="N985" s="13">
        <v>22.910606380000001</v>
      </c>
      <c r="O985" s="13">
        <v>22.720483779999999</v>
      </c>
      <c r="P985" s="13">
        <v>22.097993850000002</v>
      </c>
      <c r="Q985" s="13">
        <v>22.231956480000001</v>
      </c>
      <c r="R985" s="13">
        <v>22.08718872</v>
      </c>
      <c r="S985" s="13">
        <v>22.254938129999999</v>
      </c>
      <c r="T985" s="13">
        <v>22.833950040000001</v>
      </c>
      <c r="U985" s="43">
        <v>22.123447420000002</v>
      </c>
    </row>
    <row r="986" spans="1:21" x14ac:dyDescent="0.25">
      <c r="A986" s="41" t="s">
        <v>3199</v>
      </c>
      <c r="B986" s="42">
        <v>24.843212130000001</v>
      </c>
      <c r="C986" s="13">
        <v>24.833400730000001</v>
      </c>
      <c r="D986" s="13">
        <v>24.19708061</v>
      </c>
      <c r="E986" s="13">
        <v>24.750061039999999</v>
      </c>
      <c r="F986" s="13">
        <v>24.06002617</v>
      </c>
      <c r="G986" s="13">
        <v>24.380403520000002</v>
      </c>
      <c r="H986" s="13">
        <v>24.593032839999999</v>
      </c>
      <c r="I986" s="13">
        <v>24.331628800000001</v>
      </c>
      <c r="J986" s="13">
        <v>24.589265820000001</v>
      </c>
      <c r="K986" s="43">
        <v>24.01631355</v>
      </c>
      <c r="L986" s="42">
        <v>23.825803759999999</v>
      </c>
      <c r="M986" s="13">
        <v>23.83951759</v>
      </c>
      <c r="N986" s="13">
        <v>24.329166409999999</v>
      </c>
      <c r="O986" s="13">
        <v>23.95544434</v>
      </c>
      <c r="P986" s="13">
        <v>23.431987759999998</v>
      </c>
      <c r="Q986" s="13">
        <v>23.445184709999999</v>
      </c>
      <c r="R986" s="13">
        <v>23.8179245</v>
      </c>
      <c r="S986" s="13">
        <v>23.977535249999999</v>
      </c>
      <c r="T986" s="13">
        <v>24.515508650000001</v>
      </c>
      <c r="U986" s="43">
        <v>23.920980449999998</v>
      </c>
    </row>
    <row r="987" spans="1:21" x14ac:dyDescent="0.25">
      <c r="A987" s="41" t="s">
        <v>3202</v>
      </c>
      <c r="B987" s="42">
        <v>25.005645749999999</v>
      </c>
      <c r="C987" s="13">
        <v>24.681478500000001</v>
      </c>
      <c r="D987" s="13">
        <v>24.528444289999999</v>
      </c>
      <c r="E987" s="13">
        <v>24.669687270000001</v>
      </c>
      <c r="F987" s="13">
        <v>24.729255680000001</v>
      </c>
      <c r="G987" s="13">
        <v>25.412479399999999</v>
      </c>
      <c r="H987" s="13">
        <v>24.769763950000002</v>
      </c>
      <c r="I987" s="13">
        <v>24.832242969999999</v>
      </c>
      <c r="J987" s="13">
        <v>24.818557739999999</v>
      </c>
      <c r="K987" s="43">
        <v>25.11271095</v>
      </c>
      <c r="L987" s="42">
        <v>23.886602400000001</v>
      </c>
      <c r="M987" s="13">
        <v>24.617565160000002</v>
      </c>
      <c r="N987" s="13">
        <v>23.53730011</v>
      </c>
      <c r="O987" s="13">
        <v>23.897813800000002</v>
      </c>
      <c r="P987" s="13">
        <v>23.731796259999999</v>
      </c>
      <c r="Q987" s="13">
        <v>23.966753010000001</v>
      </c>
      <c r="R987" s="13">
        <v>24.389556880000001</v>
      </c>
      <c r="S987" s="13">
        <v>23.9223423</v>
      </c>
      <c r="T987" s="13">
        <v>23.64273262</v>
      </c>
      <c r="U987" s="43">
        <v>24.06776047</v>
      </c>
    </row>
    <row r="988" spans="1:21" x14ac:dyDescent="0.25">
      <c r="A988" s="41" t="s">
        <v>3205</v>
      </c>
      <c r="B988" s="42">
        <v>23.165210720000001</v>
      </c>
      <c r="C988" s="13">
        <v>22.305189129999999</v>
      </c>
      <c r="D988" s="13">
        <v>23.052268980000001</v>
      </c>
      <c r="E988" s="13">
        <v>23.1686573</v>
      </c>
      <c r="F988" s="13">
        <v>22.662446979999999</v>
      </c>
      <c r="G988" s="13">
        <v>23.28954315</v>
      </c>
      <c r="H988" s="13">
        <v>23.404186249999999</v>
      </c>
      <c r="I988" s="13">
        <v>23.11017227</v>
      </c>
      <c r="J988" s="13">
        <v>23.304939269999998</v>
      </c>
      <c r="K988" s="43">
        <v>22.647682190000001</v>
      </c>
      <c r="L988" s="42">
        <v>21.991891859999999</v>
      </c>
      <c r="M988" s="13">
        <v>21.890113830000001</v>
      </c>
      <c r="N988" s="13">
        <v>23.072902679999999</v>
      </c>
      <c r="O988" s="13">
        <v>22.576532360000002</v>
      </c>
      <c r="P988" s="13">
        <v>22.042064669999998</v>
      </c>
      <c r="Q988" s="13">
        <v>21.594684600000001</v>
      </c>
      <c r="R988" s="13">
        <v>21.57911301</v>
      </c>
      <c r="S988" s="13">
        <v>22.57193565</v>
      </c>
      <c r="T988" s="13">
        <v>22.22620392</v>
      </c>
      <c r="U988" s="43">
        <v>22.12451935</v>
      </c>
    </row>
    <row r="989" spans="1:21" x14ac:dyDescent="0.25">
      <c r="A989" s="41" t="s">
        <v>3208</v>
      </c>
      <c r="B989" s="42">
        <v>24.702661509999999</v>
      </c>
      <c r="C989" s="13">
        <v>25.383110049999999</v>
      </c>
      <c r="D989" s="13">
        <v>24.53409576</v>
      </c>
      <c r="E989" s="13">
        <v>25.083955759999998</v>
      </c>
      <c r="F989" s="13">
        <v>25.073163990000001</v>
      </c>
      <c r="G989" s="13">
        <v>24.530469889999999</v>
      </c>
      <c r="H989" s="13">
        <v>24.8764267</v>
      </c>
      <c r="I989" s="13">
        <v>24.606254580000002</v>
      </c>
      <c r="J989" s="13">
        <v>24.716491699999999</v>
      </c>
      <c r="K989" s="43">
        <v>24.95029259</v>
      </c>
      <c r="L989" s="42">
        <v>23.871923450000001</v>
      </c>
      <c r="M989" s="13">
        <v>23.63300705</v>
      </c>
      <c r="N989" s="13">
        <v>23.435552600000001</v>
      </c>
      <c r="O989" s="13">
        <v>23.23309708</v>
      </c>
      <c r="P989" s="13">
        <v>23.511352540000001</v>
      </c>
      <c r="Q989" s="13">
        <v>23.607383729999999</v>
      </c>
      <c r="R989" s="13">
        <v>23.487630840000001</v>
      </c>
      <c r="S989" s="13">
        <v>23.141302110000002</v>
      </c>
      <c r="T989" s="13">
        <v>23.068809510000001</v>
      </c>
      <c r="U989" s="43">
        <v>23.377693180000001</v>
      </c>
    </row>
    <row r="990" spans="1:21" x14ac:dyDescent="0.25">
      <c r="A990" s="41" t="s">
        <v>3211</v>
      </c>
      <c r="B990" s="42">
        <v>25.416416170000002</v>
      </c>
      <c r="C990" s="13">
        <v>25.670822139999999</v>
      </c>
      <c r="D990" s="13">
        <v>25.204898830000001</v>
      </c>
      <c r="E990" s="13">
        <v>25.340959550000001</v>
      </c>
      <c r="F990" s="13">
        <v>25.983701709999998</v>
      </c>
      <c r="G990" s="13">
        <v>25.58949471</v>
      </c>
      <c r="H990" s="13">
        <v>25.72852898</v>
      </c>
      <c r="I990" s="13">
        <v>25.701894759999998</v>
      </c>
      <c r="J990" s="13">
        <v>24.943735119999999</v>
      </c>
      <c r="K990" s="43">
        <v>25.828203200000001</v>
      </c>
      <c r="L990" s="42">
        <v>24.914699550000002</v>
      </c>
      <c r="M990" s="13">
        <v>25.122894290000001</v>
      </c>
      <c r="N990" s="13">
        <v>24.284114840000001</v>
      </c>
      <c r="O990" s="13">
        <v>24.431032179999999</v>
      </c>
      <c r="P990" s="13">
        <v>24.701921460000001</v>
      </c>
      <c r="Q990" s="13">
        <v>24.587263109999999</v>
      </c>
      <c r="R990" s="13">
        <v>24.82011795</v>
      </c>
      <c r="S990" s="13">
        <v>24.500574109999999</v>
      </c>
      <c r="T990" s="13">
        <v>24.387718199999998</v>
      </c>
      <c r="U990" s="43">
        <v>24.415126799999999</v>
      </c>
    </row>
    <row r="991" spans="1:21" x14ac:dyDescent="0.25">
      <c r="A991" s="41" t="s">
        <v>3214</v>
      </c>
      <c r="B991" s="42">
        <v>22.91502762</v>
      </c>
      <c r="C991" s="13">
        <v>23.284749980000001</v>
      </c>
      <c r="D991" s="13">
        <v>21.924337390000002</v>
      </c>
      <c r="E991" s="13">
        <v>23.334291459999999</v>
      </c>
      <c r="F991" s="13">
        <v>23.91415215</v>
      </c>
      <c r="G991" s="13">
        <v>23.407043460000001</v>
      </c>
      <c r="H991" s="13">
        <v>22.693002700000001</v>
      </c>
      <c r="I991" s="13">
        <v>22.67790222</v>
      </c>
      <c r="J991" s="13">
        <v>23.07056236</v>
      </c>
      <c r="K991" s="43">
        <v>23.688058850000001</v>
      </c>
      <c r="L991" s="42">
        <v>22.684915539999999</v>
      </c>
      <c r="M991" s="13">
        <v>21.999345779999999</v>
      </c>
      <c r="N991" s="13">
        <v>22.91677666</v>
      </c>
      <c r="O991" s="13">
        <v>21.911300659999998</v>
      </c>
      <c r="P991" s="13">
        <v>22.319427489999999</v>
      </c>
      <c r="Q991" s="13">
        <v>22.83263779</v>
      </c>
      <c r="R991" s="13">
        <v>22.000755309999999</v>
      </c>
      <c r="S991" s="13">
        <v>22.975227360000002</v>
      </c>
      <c r="T991" s="13">
        <v>22.146127700000001</v>
      </c>
      <c r="U991" s="43">
        <v>22.14901733</v>
      </c>
    </row>
    <row r="992" spans="1:21" x14ac:dyDescent="0.25">
      <c r="A992" s="41" t="s">
        <v>3218</v>
      </c>
      <c r="B992" s="42">
        <v>21.681573870000001</v>
      </c>
      <c r="C992" s="13">
        <v>21.989053729999998</v>
      </c>
      <c r="D992" s="13">
        <v>23.63256264</v>
      </c>
      <c r="E992" s="13">
        <v>21.892932890000001</v>
      </c>
      <c r="F992" s="13">
        <v>22.3877697</v>
      </c>
      <c r="G992" s="13">
        <v>21.932218550000002</v>
      </c>
      <c r="H992" s="13">
        <v>21.920852660000001</v>
      </c>
      <c r="I992" s="13">
        <v>21.902790070000002</v>
      </c>
      <c r="J992" s="13">
        <v>22.00833321</v>
      </c>
      <c r="K992" s="43">
        <v>22.090551380000001</v>
      </c>
      <c r="L992" s="42">
        <v>20.624441149999999</v>
      </c>
      <c r="M992" s="13">
        <v>20.856428149999999</v>
      </c>
      <c r="N992" s="13">
        <v>20.462638850000001</v>
      </c>
      <c r="O992" s="13">
        <v>20.686798100000001</v>
      </c>
      <c r="P992" s="13">
        <v>20.87770081</v>
      </c>
      <c r="Q992" s="13">
        <v>20.469312670000001</v>
      </c>
      <c r="R992" s="13">
        <v>20.95020294</v>
      </c>
      <c r="S992" s="13">
        <v>20.384058</v>
      </c>
      <c r="T992" s="13">
        <v>20.733802799999999</v>
      </c>
      <c r="U992" s="43">
        <v>20.713054660000001</v>
      </c>
    </row>
    <row r="993" spans="1:21" x14ac:dyDescent="0.25">
      <c r="A993" s="41" t="s">
        <v>3221</v>
      </c>
      <c r="B993" s="42">
        <v>23.505670550000001</v>
      </c>
      <c r="C993" s="13">
        <v>23.50154495</v>
      </c>
      <c r="D993" s="13">
        <v>23.14629936</v>
      </c>
      <c r="E993" s="13">
        <v>23.28630257</v>
      </c>
      <c r="F993" s="13">
        <v>22.296840670000002</v>
      </c>
      <c r="G993" s="13">
        <v>23.276397710000001</v>
      </c>
      <c r="H993" s="13">
        <v>23.424062729999999</v>
      </c>
      <c r="I993" s="13">
        <v>22.985774989999999</v>
      </c>
      <c r="J993" s="13">
        <v>22.998140339999999</v>
      </c>
      <c r="K993" s="43">
        <v>21.931964870000002</v>
      </c>
      <c r="L993" s="42">
        <v>21.965044020000001</v>
      </c>
      <c r="M993" s="13">
        <v>22.009939190000001</v>
      </c>
      <c r="N993" s="13">
        <v>22.220724109999999</v>
      </c>
      <c r="O993" s="13">
        <v>22.24745369</v>
      </c>
      <c r="P993" s="13">
        <v>22.824659350000001</v>
      </c>
      <c r="Q993" s="13">
        <v>22.429002759999999</v>
      </c>
      <c r="R993" s="13">
        <v>22.401063919999999</v>
      </c>
      <c r="S993" s="13">
        <v>22.215431209999998</v>
      </c>
      <c r="T993" s="13">
        <v>22.387849809999999</v>
      </c>
      <c r="U993" s="43">
        <v>22.653881070000001</v>
      </c>
    </row>
    <row r="994" spans="1:21" x14ac:dyDescent="0.25">
      <c r="A994" s="41" t="s">
        <v>3225</v>
      </c>
      <c r="B994" s="42">
        <v>22.575008390000001</v>
      </c>
      <c r="C994" s="13">
        <v>20.87800026</v>
      </c>
      <c r="D994" s="13">
        <v>21.205801009999998</v>
      </c>
      <c r="E994" s="13">
        <v>21.85768127</v>
      </c>
      <c r="F994" s="13">
        <v>22.593910220000001</v>
      </c>
      <c r="G994" s="13">
        <v>22.188459399999999</v>
      </c>
      <c r="H994" s="13">
        <v>22.134424209999999</v>
      </c>
      <c r="I994" s="13">
        <v>21.839420319999999</v>
      </c>
      <c r="J994" s="13">
        <v>21.870004649999998</v>
      </c>
      <c r="K994" s="43">
        <v>22.125907900000001</v>
      </c>
      <c r="L994" s="42">
        <v>21.559455870000001</v>
      </c>
      <c r="M994" s="13">
        <v>21.537347789999998</v>
      </c>
      <c r="N994" s="13">
        <v>21.85673332</v>
      </c>
      <c r="O994" s="13">
        <v>21.422702789999999</v>
      </c>
      <c r="P994" s="13">
        <v>21.74040604</v>
      </c>
      <c r="Q994" s="13">
        <v>21.259082790000001</v>
      </c>
      <c r="R994" s="13">
        <v>21.67003441</v>
      </c>
      <c r="S994" s="13">
        <v>21.646890639999999</v>
      </c>
      <c r="T994" s="13">
        <v>21.626760480000002</v>
      </c>
      <c r="U994" s="43">
        <v>21.747676850000001</v>
      </c>
    </row>
    <row r="995" spans="1:21" x14ac:dyDescent="0.25">
      <c r="A995" s="41" t="s">
        <v>3228</v>
      </c>
      <c r="B995" s="42">
        <v>21.6993084</v>
      </c>
      <c r="C995" s="13">
        <v>22.219543460000001</v>
      </c>
      <c r="D995" s="13">
        <v>21.813663479999999</v>
      </c>
      <c r="E995" s="13">
        <v>22.033756260000001</v>
      </c>
      <c r="F995" s="13">
        <v>22.299806589999999</v>
      </c>
      <c r="G995" s="13">
        <v>21.725963589999999</v>
      </c>
      <c r="H995" s="13">
        <v>22.12136078</v>
      </c>
      <c r="I995" s="13">
        <v>21.440858840000001</v>
      </c>
      <c r="J995" s="13">
        <v>21.79054451</v>
      </c>
      <c r="K995" s="43">
        <v>22.468517299999998</v>
      </c>
      <c r="L995" s="42">
        <v>21.339084629999999</v>
      </c>
      <c r="M995" s="13">
        <v>20.76603699</v>
      </c>
      <c r="N995" s="13">
        <v>21.31920624</v>
      </c>
      <c r="O995" s="13">
        <v>21.30190086</v>
      </c>
      <c r="P995" s="13">
        <v>21.247135159999999</v>
      </c>
      <c r="Q995" s="13">
        <v>21.208362579999999</v>
      </c>
      <c r="R995" s="13">
        <v>20.832521440000001</v>
      </c>
      <c r="S995" s="13">
        <v>21.046401979999999</v>
      </c>
      <c r="T995" s="13">
        <v>21.539573669999999</v>
      </c>
      <c r="U995" s="43">
        <v>21.053049089999998</v>
      </c>
    </row>
    <row r="996" spans="1:21" x14ac:dyDescent="0.25">
      <c r="A996" s="41" t="s">
        <v>3231</v>
      </c>
      <c r="B996" s="42">
        <v>22.293674469999999</v>
      </c>
      <c r="C996" s="13">
        <v>22.195053099999999</v>
      </c>
      <c r="D996" s="13">
        <v>22.332708360000002</v>
      </c>
      <c r="E996" s="13">
        <v>24.09619331</v>
      </c>
      <c r="F996" s="13">
        <v>22.380178449999999</v>
      </c>
      <c r="G996" s="13" t="s">
        <v>1117</v>
      </c>
      <c r="H996" s="13">
        <v>22.537488939999999</v>
      </c>
      <c r="I996" s="13" t="s">
        <v>1117</v>
      </c>
      <c r="J996" s="13" t="s">
        <v>1117</v>
      </c>
      <c r="K996" s="43">
        <v>22.75533867</v>
      </c>
      <c r="L996" s="42">
        <v>21.22987556</v>
      </c>
      <c r="M996" s="13">
        <v>21.303295139999999</v>
      </c>
      <c r="N996" s="13">
        <v>21.259773249999999</v>
      </c>
      <c r="O996" s="13">
        <v>22.51345062</v>
      </c>
      <c r="P996" s="13">
        <v>21.67568588</v>
      </c>
      <c r="Q996" s="13">
        <v>21.106550219999999</v>
      </c>
      <c r="R996" s="13">
        <v>20.704721450000001</v>
      </c>
      <c r="S996" s="13">
        <v>21.362657550000002</v>
      </c>
      <c r="T996" s="13">
        <v>20.813703539999999</v>
      </c>
      <c r="U996" s="43">
        <v>21.374380110000001</v>
      </c>
    </row>
    <row r="997" spans="1:21" x14ac:dyDescent="0.25">
      <c r="A997" s="41" t="s">
        <v>3234</v>
      </c>
      <c r="B997" s="42">
        <v>23.890039439999999</v>
      </c>
      <c r="C997" s="13">
        <v>24.78680992</v>
      </c>
      <c r="D997" s="13">
        <v>23.916067120000001</v>
      </c>
      <c r="E997" s="13">
        <v>24.441200259999999</v>
      </c>
      <c r="F997" s="13">
        <v>24.27490616</v>
      </c>
      <c r="G997" s="13">
        <v>23.583251950000001</v>
      </c>
      <c r="H997" s="13">
        <v>24.366596220000002</v>
      </c>
      <c r="I997" s="13">
        <v>24.275474549999998</v>
      </c>
      <c r="J997" s="13">
        <v>24.109884260000001</v>
      </c>
      <c r="K997" s="43">
        <v>24.04751778</v>
      </c>
      <c r="L997" s="42">
        <v>23.205711359999999</v>
      </c>
      <c r="M997" s="13">
        <v>23.034629819999999</v>
      </c>
      <c r="N997" s="13">
        <v>23.077034000000001</v>
      </c>
      <c r="O997" s="13">
        <v>23.04750061</v>
      </c>
      <c r="P997" s="13">
        <v>23.347328189999999</v>
      </c>
      <c r="Q997" s="13">
        <v>22.746160509999999</v>
      </c>
      <c r="R997" s="13">
        <v>22.964656829999999</v>
      </c>
      <c r="S997" s="13">
        <v>23.1680603</v>
      </c>
      <c r="T997" s="13">
        <v>23.185028079999999</v>
      </c>
      <c r="U997" s="43">
        <v>22.937938689999999</v>
      </c>
    </row>
    <row r="998" spans="1:21" x14ac:dyDescent="0.25">
      <c r="A998" s="41" t="s">
        <v>3237</v>
      </c>
      <c r="B998" s="42">
        <v>24.43453598</v>
      </c>
      <c r="C998" s="13">
        <v>25.05986214</v>
      </c>
      <c r="D998" s="13">
        <v>23.829486849999999</v>
      </c>
      <c r="E998" s="13">
        <v>24.670444490000001</v>
      </c>
      <c r="F998" s="13">
        <v>24.518272400000001</v>
      </c>
      <c r="G998" s="13">
        <v>24.13563156</v>
      </c>
      <c r="H998" s="13">
        <v>24.177673339999998</v>
      </c>
      <c r="I998" s="13">
        <v>24.178052900000001</v>
      </c>
      <c r="J998" s="13">
        <v>24.06118202</v>
      </c>
      <c r="K998" s="43">
        <v>24.07234764</v>
      </c>
      <c r="L998" s="42">
        <v>23.442277910000001</v>
      </c>
      <c r="M998" s="13">
        <v>23.679386139999998</v>
      </c>
      <c r="N998" s="13">
        <v>23.211633679999998</v>
      </c>
      <c r="O998" s="13">
        <v>23.236049649999998</v>
      </c>
      <c r="P998" s="13">
        <v>23.020931239999999</v>
      </c>
      <c r="Q998" s="13">
        <v>23.149776459999998</v>
      </c>
      <c r="R998" s="13">
        <v>23.45375061</v>
      </c>
      <c r="S998" s="13">
        <v>23.161155699999998</v>
      </c>
      <c r="T998" s="13">
        <v>23.329507830000001</v>
      </c>
      <c r="U998" s="43">
        <v>23.255514139999999</v>
      </c>
    </row>
    <row r="999" spans="1:21" x14ac:dyDescent="0.25">
      <c r="A999" s="41" t="s">
        <v>3240</v>
      </c>
      <c r="B999" s="42" t="s">
        <v>1117</v>
      </c>
      <c r="C999" s="13">
        <v>21.82888603</v>
      </c>
      <c r="D999" s="13">
        <v>21.95482445</v>
      </c>
      <c r="E999" s="13">
        <v>21.48040009</v>
      </c>
      <c r="F999" s="13">
        <v>21.747676850000001</v>
      </c>
      <c r="G999" s="13">
        <v>21.09048653</v>
      </c>
      <c r="H999" s="13">
        <v>21.435274119999999</v>
      </c>
      <c r="I999" s="13">
        <v>21.792491909999999</v>
      </c>
      <c r="J999" s="13">
        <v>21.22034073</v>
      </c>
      <c r="K999" s="43">
        <v>21.721422199999999</v>
      </c>
      <c r="L999" s="42">
        <v>20.452116010000001</v>
      </c>
      <c r="M999" s="13">
        <v>20.760362629999999</v>
      </c>
      <c r="N999" s="13">
        <v>20.844219209999999</v>
      </c>
      <c r="O999" s="13">
        <v>20.110315320000002</v>
      </c>
      <c r="P999" s="13">
        <v>20.540851589999999</v>
      </c>
      <c r="Q999" s="13">
        <v>20.189664839999999</v>
      </c>
      <c r="R999" s="13">
        <v>20.182893750000002</v>
      </c>
      <c r="S999" s="13">
        <v>20.561414719999998</v>
      </c>
      <c r="T999" s="13">
        <v>20.348516459999999</v>
      </c>
      <c r="U999" s="43">
        <v>20.15276527</v>
      </c>
    </row>
    <row r="1000" spans="1:21" x14ac:dyDescent="0.25">
      <c r="A1000" s="41" t="s">
        <v>3243</v>
      </c>
      <c r="B1000" s="42" t="s">
        <v>1117</v>
      </c>
      <c r="C1000" s="13" t="s">
        <v>1117</v>
      </c>
      <c r="D1000" s="13" t="s">
        <v>1117</v>
      </c>
      <c r="E1000" s="13" t="s">
        <v>1117</v>
      </c>
      <c r="F1000" s="13">
        <v>21.684488300000002</v>
      </c>
      <c r="G1000" s="13" t="s">
        <v>1117</v>
      </c>
      <c r="H1000" s="13" t="s">
        <v>1117</v>
      </c>
      <c r="I1000" s="13" t="s">
        <v>1117</v>
      </c>
      <c r="J1000" s="13" t="s">
        <v>1117</v>
      </c>
      <c r="K1000" s="43" t="s">
        <v>1117</v>
      </c>
      <c r="L1000" s="42">
        <v>19.774812699999998</v>
      </c>
      <c r="M1000" s="13">
        <v>19.934162140000002</v>
      </c>
      <c r="N1000" s="13">
        <v>19.29685783</v>
      </c>
      <c r="O1000" s="13">
        <v>19.234863279999999</v>
      </c>
      <c r="P1000" s="13">
        <v>20.08056831</v>
      </c>
      <c r="Q1000" s="13" t="s">
        <v>1117</v>
      </c>
      <c r="R1000" s="13">
        <v>19.236360550000001</v>
      </c>
      <c r="S1000" s="13" t="s">
        <v>1117</v>
      </c>
      <c r="T1000" s="13">
        <v>19.161722180000002</v>
      </c>
      <c r="U1000" s="43">
        <v>19.11176682</v>
      </c>
    </row>
    <row r="1001" spans="1:21" x14ac:dyDescent="0.25">
      <c r="A1001" s="41" t="s">
        <v>3246</v>
      </c>
      <c r="B1001" s="42" t="s">
        <v>1117</v>
      </c>
      <c r="C1001" s="13">
        <v>21.060916899999999</v>
      </c>
      <c r="D1001" s="13">
        <v>21.966066359999999</v>
      </c>
      <c r="E1001" s="13">
        <v>21.07691956</v>
      </c>
      <c r="F1001" s="13" t="s">
        <v>1117</v>
      </c>
      <c r="G1001" s="13">
        <v>21.106422420000001</v>
      </c>
      <c r="H1001" s="13" t="s">
        <v>1117</v>
      </c>
      <c r="I1001" s="13">
        <v>21.280651089999999</v>
      </c>
      <c r="J1001" s="13">
        <v>21.134769439999999</v>
      </c>
      <c r="K1001" s="43">
        <v>21.050394059999999</v>
      </c>
      <c r="L1001" s="42">
        <v>20.609189990000001</v>
      </c>
      <c r="M1001" s="13">
        <v>20.366662980000001</v>
      </c>
      <c r="N1001" s="13">
        <v>21.278837200000002</v>
      </c>
      <c r="O1001" s="13">
        <v>20.280027390000001</v>
      </c>
      <c r="P1001" s="13">
        <v>19.985374449999998</v>
      </c>
      <c r="Q1001" s="13">
        <v>20.357780460000001</v>
      </c>
      <c r="R1001" s="13">
        <v>20.330247880000002</v>
      </c>
      <c r="S1001" s="13">
        <v>20.35466194</v>
      </c>
      <c r="T1001" s="13">
        <v>20.22022247</v>
      </c>
      <c r="U1001" s="43">
        <v>20.59959602</v>
      </c>
    </row>
    <row r="1002" spans="1:21" x14ac:dyDescent="0.25">
      <c r="A1002" s="41" t="s">
        <v>3249</v>
      </c>
      <c r="B1002" s="42">
        <v>22.369302749999999</v>
      </c>
      <c r="C1002" s="13">
        <v>23.031284329999998</v>
      </c>
      <c r="D1002" s="13">
        <v>22.74640656</v>
      </c>
      <c r="E1002" s="13">
        <v>22.67859077</v>
      </c>
      <c r="F1002" s="13">
        <v>22.347408290000001</v>
      </c>
      <c r="G1002" s="13">
        <v>22.221757889999999</v>
      </c>
      <c r="H1002" s="13">
        <v>22.400777819999998</v>
      </c>
      <c r="I1002" s="13">
        <v>22.378803250000001</v>
      </c>
      <c r="J1002" s="13">
        <v>22.280593870000001</v>
      </c>
      <c r="K1002" s="43">
        <v>22.046401979999999</v>
      </c>
      <c r="L1002" s="42">
        <v>21.300615310000001</v>
      </c>
      <c r="M1002" s="13">
        <v>21.463785170000001</v>
      </c>
      <c r="N1002" s="13">
        <v>21.51614571</v>
      </c>
      <c r="O1002" s="13">
        <v>21.218746190000001</v>
      </c>
      <c r="P1002" s="13">
        <v>21.269222259999999</v>
      </c>
      <c r="Q1002" s="13">
        <v>21.26688004</v>
      </c>
      <c r="R1002" s="13">
        <v>21.49457932</v>
      </c>
      <c r="S1002" s="13">
        <v>21.529838560000002</v>
      </c>
      <c r="T1002" s="13">
        <v>21.163553239999999</v>
      </c>
      <c r="U1002" s="43">
        <v>21.344566350000001</v>
      </c>
    </row>
    <row r="1003" spans="1:21" x14ac:dyDescent="0.25">
      <c r="A1003" s="41" t="s">
        <v>3252</v>
      </c>
      <c r="B1003" s="42">
        <v>21.905363080000001</v>
      </c>
      <c r="C1003" s="13">
        <v>21.937076569999999</v>
      </c>
      <c r="D1003" s="13">
        <v>22.029516220000001</v>
      </c>
      <c r="E1003" s="13">
        <v>22.145164489999999</v>
      </c>
      <c r="F1003" s="13">
        <v>22.24962425</v>
      </c>
      <c r="G1003" s="13">
        <v>21.87901115</v>
      </c>
      <c r="H1003" s="13">
        <v>22.27951813</v>
      </c>
      <c r="I1003" s="13">
        <v>21.755155559999999</v>
      </c>
      <c r="J1003" s="13">
        <v>21.81565857</v>
      </c>
      <c r="K1003" s="43">
        <v>22.562557219999999</v>
      </c>
      <c r="L1003" s="42">
        <v>20.890373230000002</v>
      </c>
      <c r="M1003" s="13">
        <v>20.766765589999999</v>
      </c>
      <c r="N1003" s="13">
        <v>21.151775359999998</v>
      </c>
      <c r="O1003" s="13">
        <v>21.42408752</v>
      </c>
      <c r="P1003" s="13">
        <v>20.95801544</v>
      </c>
      <c r="Q1003" s="13">
        <v>21.252342219999999</v>
      </c>
      <c r="R1003" s="13">
        <v>20.745174410000001</v>
      </c>
      <c r="S1003" s="13">
        <v>20.84544373</v>
      </c>
      <c r="T1003" s="13">
        <v>21.55027771</v>
      </c>
      <c r="U1003" s="43">
        <v>20.927450180000001</v>
      </c>
    </row>
    <row r="1004" spans="1:21" x14ac:dyDescent="0.25">
      <c r="A1004" s="41" t="s">
        <v>3255</v>
      </c>
      <c r="B1004" s="42">
        <v>24.89647484</v>
      </c>
      <c r="C1004" s="13">
        <v>24.655073170000001</v>
      </c>
      <c r="D1004" s="13">
        <v>24.600255969999999</v>
      </c>
      <c r="E1004" s="13">
        <v>25.240890499999999</v>
      </c>
      <c r="F1004" s="13">
        <v>25.16307831</v>
      </c>
      <c r="G1004" s="13">
        <v>24.762786869999999</v>
      </c>
      <c r="H1004" s="13">
        <v>25.24912643</v>
      </c>
      <c r="I1004" s="13">
        <v>24.725517270000001</v>
      </c>
      <c r="J1004" s="13">
        <v>24.86848831</v>
      </c>
      <c r="K1004" s="43">
        <v>25.116325379999999</v>
      </c>
      <c r="L1004" s="42">
        <v>23.732210160000001</v>
      </c>
      <c r="M1004" s="13">
        <v>23.389032360000002</v>
      </c>
      <c r="N1004" s="13">
        <v>23.687204359999999</v>
      </c>
      <c r="O1004" s="13">
        <v>23.749702450000001</v>
      </c>
      <c r="P1004" s="13">
        <v>23.33005524</v>
      </c>
      <c r="Q1004" s="13">
        <v>23.750112529999999</v>
      </c>
      <c r="R1004" s="13">
        <v>23.75827026</v>
      </c>
      <c r="S1004" s="13">
        <v>23.299219130000001</v>
      </c>
      <c r="T1004" s="13">
        <v>23.84383583</v>
      </c>
      <c r="U1004" s="43">
        <v>23.500574109999999</v>
      </c>
    </row>
    <row r="1005" spans="1:21" x14ac:dyDescent="0.25">
      <c r="A1005" s="41" t="s">
        <v>3259</v>
      </c>
      <c r="B1005" s="42" t="s">
        <v>1117</v>
      </c>
      <c r="C1005" s="13" t="s">
        <v>1117</v>
      </c>
      <c r="D1005" s="13" t="s">
        <v>1117</v>
      </c>
      <c r="E1005" s="13">
        <v>22.466377260000002</v>
      </c>
      <c r="F1005" s="13">
        <v>21.875452039999999</v>
      </c>
      <c r="G1005" s="13">
        <v>21.05344582</v>
      </c>
      <c r="H1005" s="13" t="s">
        <v>1117</v>
      </c>
      <c r="I1005" s="13" t="s">
        <v>1117</v>
      </c>
      <c r="J1005" s="13" t="s">
        <v>1117</v>
      </c>
      <c r="K1005" s="43" t="s">
        <v>1117</v>
      </c>
      <c r="L1005" s="42">
        <v>20.643503190000001</v>
      </c>
      <c r="M1005" s="13">
        <v>20.94392204</v>
      </c>
      <c r="N1005" s="13">
        <v>20.860374449999998</v>
      </c>
      <c r="O1005" s="13">
        <v>20.620689389999999</v>
      </c>
      <c r="P1005" s="13">
        <v>20.573299410000001</v>
      </c>
      <c r="Q1005" s="13">
        <v>20.39351654</v>
      </c>
      <c r="R1005" s="13">
        <v>20.676763529999999</v>
      </c>
      <c r="S1005" s="13">
        <v>20.891710280000002</v>
      </c>
      <c r="T1005" s="13">
        <v>20.620330809999999</v>
      </c>
      <c r="U1005" s="43">
        <v>20.41823196</v>
      </c>
    </row>
    <row r="1006" spans="1:21" x14ac:dyDescent="0.25">
      <c r="A1006" s="41" t="s">
        <v>3262</v>
      </c>
      <c r="B1006" s="42" t="s">
        <v>1117</v>
      </c>
      <c r="C1006" s="13">
        <v>19.600667949999998</v>
      </c>
      <c r="D1006" s="13" t="s">
        <v>1117</v>
      </c>
      <c r="E1006" s="13">
        <v>20.561508180000001</v>
      </c>
      <c r="F1006" s="13" t="s">
        <v>1117</v>
      </c>
      <c r="G1006" s="13" t="s">
        <v>1117</v>
      </c>
      <c r="H1006" s="13">
        <v>19.791410450000001</v>
      </c>
      <c r="I1006" s="13">
        <v>19.84392738</v>
      </c>
      <c r="J1006" s="13">
        <v>20.028369900000001</v>
      </c>
      <c r="K1006" s="43">
        <v>19.920503620000002</v>
      </c>
      <c r="L1006" s="42" t="s">
        <v>1117</v>
      </c>
      <c r="M1006" s="13" t="s">
        <v>1117</v>
      </c>
      <c r="N1006" s="13" t="s">
        <v>1117</v>
      </c>
      <c r="O1006" s="13" t="s">
        <v>1117</v>
      </c>
      <c r="P1006" s="13" t="s">
        <v>1117</v>
      </c>
      <c r="Q1006" s="13" t="s">
        <v>1117</v>
      </c>
      <c r="R1006" s="13" t="s">
        <v>1117</v>
      </c>
      <c r="S1006" s="13" t="s">
        <v>1117</v>
      </c>
      <c r="T1006" s="13">
        <v>18.70947456</v>
      </c>
      <c r="U1006" s="43" t="s">
        <v>1117</v>
      </c>
    </row>
    <row r="1007" spans="1:21" x14ac:dyDescent="0.25">
      <c r="A1007" s="41" t="s">
        <v>3266</v>
      </c>
      <c r="B1007" s="42">
        <v>21.815931320000001</v>
      </c>
      <c r="C1007" s="13">
        <v>22.019607539999999</v>
      </c>
      <c r="D1007" s="13" t="s">
        <v>1117</v>
      </c>
      <c r="E1007" s="13">
        <v>22.935440060000001</v>
      </c>
      <c r="F1007" s="13" t="s">
        <v>1117</v>
      </c>
      <c r="G1007" s="13">
        <v>22.038452150000001</v>
      </c>
      <c r="H1007" s="13">
        <v>22.720483779999999</v>
      </c>
      <c r="I1007" s="13" t="s">
        <v>1117</v>
      </c>
      <c r="J1007" s="13">
        <v>21.433898930000002</v>
      </c>
      <c r="K1007" s="43">
        <v>21.837766649999999</v>
      </c>
      <c r="L1007" s="42">
        <v>20.250377660000002</v>
      </c>
      <c r="M1007" s="13">
        <v>20.769592289999999</v>
      </c>
      <c r="N1007" s="13">
        <v>20.31672287</v>
      </c>
      <c r="O1007" s="13" t="s">
        <v>1117</v>
      </c>
      <c r="P1007" s="13" t="s">
        <v>1117</v>
      </c>
      <c r="Q1007" s="13">
        <v>21.230285640000002</v>
      </c>
      <c r="R1007" s="13">
        <v>20.634492869999999</v>
      </c>
      <c r="S1007" s="13">
        <v>21.249509809999999</v>
      </c>
      <c r="T1007" s="13">
        <v>21.661838530000001</v>
      </c>
      <c r="U1007" s="43" t="s">
        <v>1117</v>
      </c>
    </row>
    <row r="1008" spans="1:21" x14ac:dyDescent="0.25">
      <c r="A1008" s="41" t="s">
        <v>3270</v>
      </c>
      <c r="B1008" s="42" t="s">
        <v>1117</v>
      </c>
      <c r="C1008" s="13" t="s">
        <v>1117</v>
      </c>
      <c r="D1008" s="13" t="s">
        <v>1117</v>
      </c>
      <c r="E1008" s="13" t="s">
        <v>1117</v>
      </c>
      <c r="F1008" s="13" t="s">
        <v>1117</v>
      </c>
      <c r="G1008" s="13" t="s">
        <v>1117</v>
      </c>
      <c r="H1008" s="13" t="s">
        <v>1117</v>
      </c>
      <c r="I1008" s="13">
        <v>21.25948524</v>
      </c>
      <c r="J1008" s="13" t="s">
        <v>1117</v>
      </c>
      <c r="K1008" s="43" t="s">
        <v>1117</v>
      </c>
      <c r="L1008" s="42" t="s">
        <v>1117</v>
      </c>
      <c r="M1008" s="13">
        <v>20.196645740000001</v>
      </c>
      <c r="N1008" s="13">
        <v>20.23806381</v>
      </c>
      <c r="O1008" s="13">
        <v>20.325862879999999</v>
      </c>
      <c r="P1008" s="13">
        <v>20.31506538</v>
      </c>
      <c r="Q1008" s="13">
        <v>20.201438899999999</v>
      </c>
      <c r="R1008" s="13">
        <v>20.151279450000001</v>
      </c>
      <c r="S1008" s="13" t="s">
        <v>1117</v>
      </c>
      <c r="T1008" s="13">
        <v>20.465530399999999</v>
      </c>
      <c r="U1008" s="43">
        <v>20.198324199999998</v>
      </c>
    </row>
    <row r="1009" spans="1:21" x14ac:dyDescent="0.25">
      <c r="A1009" s="41" t="s">
        <v>3273</v>
      </c>
      <c r="B1009" s="42">
        <v>21.300001139999999</v>
      </c>
      <c r="C1009" s="13">
        <v>22.038620000000002</v>
      </c>
      <c r="D1009" s="13">
        <v>22.266908650000001</v>
      </c>
      <c r="E1009" s="13">
        <v>22.231136320000001</v>
      </c>
      <c r="F1009" s="13" t="s">
        <v>1117</v>
      </c>
      <c r="G1009" s="13">
        <v>22.102615360000001</v>
      </c>
      <c r="H1009" s="13">
        <v>22.179708479999999</v>
      </c>
      <c r="I1009" s="13">
        <v>21.718332289999999</v>
      </c>
      <c r="J1009" s="13">
        <v>22.164228439999999</v>
      </c>
      <c r="K1009" s="43" t="s">
        <v>1117</v>
      </c>
      <c r="L1009" s="42">
        <v>20.208719250000001</v>
      </c>
      <c r="M1009" s="13">
        <v>20.584629060000001</v>
      </c>
      <c r="N1009" s="13" t="s">
        <v>1117</v>
      </c>
      <c r="O1009" s="13" t="s">
        <v>1117</v>
      </c>
      <c r="P1009" s="13">
        <v>20.356491089999999</v>
      </c>
      <c r="Q1009" s="13" t="s">
        <v>1117</v>
      </c>
      <c r="R1009" s="13">
        <v>20.459640499999999</v>
      </c>
      <c r="S1009" s="13">
        <v>20.42685509</v>
      </c>
      <c r="T1009" s="13">
        <v>20.529552460000001</v>
      </c>
      <c r="U1009" s="43">
        <v>20.949275969999999</v>
      </c>
    </row>
    <row r="1010" spans="1:21" x14ac:dyDescent="0.25">
      <c r="A1010" s="41" t="s">
        <v>3276</v>
      </c>
      <c r="B1010" s="42">
        <v>21.835378649999999</v>
      </c>
      <c r="C1010" s="13">
        <v>21.557680130000001</v>
      </c>
      <c r="D1010" s="13">
        <v>22.41222191</v>
      </c>
      <c r="E1010" s="13">
        <v>20.749847410000001</v>
      </c>
      <c r="F1010" s="13">
        <v>21.579757690000001</v>
      </c>
      <c r="G1010" s="13">
        <v>21.64310837</v>
      </c>
      <c r="H1010" s="13">
        <v>21.391891480000002</v>
      </c>
      <c r="I1010" s="13" t="s">
        <v>1117</v>
      </c>
      <c r="J1010" s="13">
        <v>21.937829969999999</v>
      </c>
      <c r="K1010" s="43" t="s">
        <v>1117</v>
      </c>
      <c r="L1010" s="42">
        <v>20.023370740000001</v>
      </c>
      <c r="M1010" s="13">
        <v>20.410177229999999</v>
      </c>
      <c r="N1010" s="13">
        <v>20.394981380000001</v>
      </c>
      <c r="O1010" s="13">
        <v>20.098283769999998</v>
      </c>
      <c r="P1010" s="13">
        <v>20.416376110000002</v>
      </c>
      <c r="Q1010" s="13">
        <v>20.337017060000001</v>
      </c>
      <c r="R1010" s="13">
        <v>20.414106369999999</v>
      </c>
      <c r="S1010" s="13">
        <v>20.276624680000001</v>
      </c>
      <c r="T1010" s="13">
        <v>20.607383729999999</v>
      </c>
      <c r="U1010" s="43">
        <v>20.490228649999999</v>
      </c>
    </row>
    <row r="1011" spans="1:21" x14ac:dyDescent="0.25">
      <c r="A1011" s="41" t="s">
        <v>3279</v>
      </c>
      <c r="B1011" s="42">
        <v>24.46662521</v>
      </c>
      <c r="C1011" s="13">
        <v>24.21903992</v>
      </c>
      <c r="D1011" s="13">
        <v>24.012653350000001</v>
      </c>
      <c r="E1011" s="13">
        <v>24.451990129999999</v>
      </c>
      <c r="F1011" s="13">
        <v>24.810783390000001</v>
      </c>
      <c r="G1011" s="13">
        <v>24.232351300000001</v>
      </c>
      <c r="H1011" s="13">
        <v>23.972898480000001</v>
      </c>
      <c r="I1011" s="13">
        <v>23.874082569999999</v>
      </c>
      <c r="J1011" s="13">
        <v>24.408079149999999</v>
      </c>
      <c r="K1011" s="43">
        <v>24.62950897</v>
      </c>
      <c r="L1011" s="42">
        <v>23.504095079999999</v>
      </c>
      <c r="M1011" s="13">
        <v>23.427646639999999</v>
      </c>
      <c r="N1011" s="13">
        <v>23.415836330000001</v>
      </c>
      <c r="O1011" s="13">
        <v>23.55777359</v>
      </c>
      <c r="P1011" s="13">
        <v>23.595596310000001</v>
      </c>
      <c r="Q1011" s="13">
        <v>23.169744489999999</v>
      </c>
      <c r="R1011" s="13">
        <v>22.941793440000001</v>
      </c>
      <c r="S1011" s="13">
        <v>22.799564360000002</v>
      </c>
      <c r="T1011" s="13">
        <v>23.406393049999998</v>
      </c>
      <c r="U1011" s="43">
        <v>23.377824780000001</v>
      </c>
    </row>
    <row r="1012" spans="1:21" x14ac:dyDescent="0.25">
      <c r="A1012" s="41" t="s">
        <v>3282</v>
      </c>
      <c r="B1012" s="42">
        <v>22.73264503</v>
      </c>
      <c r="C1012" s="13">
        <v>23.229713440000001</v>
      </c>
      <c r="D1012" s="13">
        <v>23.04956245</v>
      </c>
      <c r="E1012" s="13">
        <v>23.074634549999999</v>
      </c>
      <c r="F1012" s="13">
        <v>23.115562440000001</v>
      </c>
      <c r="G1012" s="13">
        <v>22.715883259999998</v>
      </c>
      <c r="H1012" s="13">
        <v>23.295019150000002</v>
      </c>
      <c r="I1012" s="13">
        <v>23.13276291</v>
      </c>
      <c r="J1012" s="13">
        <v>22.715612409999999</v>
      </c>
      <c r="K1012" s="43">
        <v>22.764842989999998</v>
      </c>
      <c r="L1012" s="42">
        <v>22.111524580000001</v>
      </c>
      <c r="M1012" s="13">
        <v>21.959712979999999</v>
      </c>
      <c r="N1012" s="13">
        <v>21.924808500000001</v>
      </c>
      <c r="O1012" s="13">
        <v>22.035099030000001</v>
      </c>
      <c r="P1012" s="13">
        <v>22.05738449</v>
      </c>
      <c r="Q1012" s="13">
        <v>21.855249400000002</v>
      </c>
      <c r="R1012" s="13">
        <v>21.63080978</v>
      </c>
      <c r="S1012" s="13">
        <v>21.966136930000001</v>
      </c>
      <c r="T1012" s="13">
        <v>21.591127400000001</v>
      </c>
      <c r="U1012" s="43">
        <v>21.82209396</v>
      </c>
    </row>
    <row r="1013" spans="1:21" x14ac:dyDescent="0.25">
      <c r="A1013" s="41" t="s">
        <v>3285</v>
      </c>
      <c r="B1013" s="42">
        <v>23.9607563</v>
      </c>
      <c r="C1013" s="13">
        <v>24.119178770000001</v>
      </c>
      <c r="D1013" s="13">
        <v>23.59137917</v>
      </c>
      <c r="E1013" s="13">
        <v>23.5861187</v>
      </c>
      <c r="F1013" s="13">
        <v>24.165763850000001</v>
      </c>
      <c r="G1013" s="13">
        <v>23.648010249999999</v>
      </c>
      <c r="H1013" s="13">
        <v>23.60501099</v>
      </c>
      <c r="I1013" s="13">
        <v>23.83855629</v>
      </c>
      <c r="J1013" s="13">
        <v>23.33756065</v>
      </c>
      <c r="K1013" s="43">
        <v>23.86589622</v>
      </c>
      <c r="L1013" s="42">
        <v>22.85439491</v>
      </c>
      <c r="M1013" s="13">
        <v>22.844257349999999</v>
      </c>
      <c r="N1013" s="13">
        <v>22.445034029999999</v>
      </c>
      <c r="O1013" s="13">
        <v>22.609415049999999</v>
      </c>
      <c r="P1013" s="13">
        <v>22.763811109999999</v>
      </c>
      <c r="Q1013" s="13">
        <v>22.514606480000001</v>
      </c>
      <c r="R1013" s="13">
        <v>22.98372269</v>
      </c>
      <c r="S1013" s="13">
        <v>22.37954521</v>
      </c>
      <c r="T1013" s="13">
        <v>22.645132060000002</v>
      </c>
      <c r="U1013" s="43">
        <v>22.786621090000001</v>
      </c>
    </row>
    <row r="1014" spans="1:21" x14ac:dyDescent="0.25">
      <c r="A1014" s="41" t="s">
        <v>3288</v>
      </c>
      <c r="B1014" s="42">
        <v>24.25385666</v>
      </c>
      <c r="C1014" s="13">
        <v>24.446575159999998</v>
      </c>
      <c r="D1014" s="13">
        <v>25.034982679999999</v>
      </c>
      <c r="E1014" s="13">
        <v>24.76612854</v>
      </c>
      <c r="F1014" s="13">
        <v>23.676267620000001</v>
      </c>
      <c r="G1014" s="13">
        <v>24.489652629999998</v>
      </c>
      <c r="H1014" s="13">
        <v>24.296701429999999</v>
      </c>
      <c r="I1014" s="13">
        <v>24.409568790000002</v>
      </c>
      <c r="J1014" s="13">
        <v>24.87398911</v>
      </c>
      <c r="K1014" s="43">
        <v>23.108928679999998</v>
      </c>
      <c r="L1014" s="42">
        <v>23.549806589999999</v>
      </c>
      <c r="M1014" s="13">
        <v>24.792978290000001</v>
      </c>
      <c r="N1014" s="13">
        <v>24.10429573</v>
      </c>
      <c r="O1014" s="13">
        <v>22.49419022</v>
      </c>
      <c r="P1014" s="13">
        <v>23.323472979999998</v>
      </c>
      <c r="Q1014" s="13">
        <v>23.93840599</v>
      </c>
      <c r="R1014" s="13">
        <v>24.330261230000001</v>
      </c>
      <c r="S1014" s="13">
        <v>23.911685940000002</v>
      </c>
      <c r="T1014" s="13">
        <v>22.885726930000001</v>
      </c>
      <c r="U1014" s="43">
        <v>23.239593509999999</v>
      </c>
    </row>
    <row r="1015" spans="1:21" x14ac:dyDescent="0.25">
      <c r="A1015" s="41" t="s">
        <v>3291</v>
      </c>
      <c r="B1015" s="42">
        <v>24.69768715</v>
      </c>
      <c r="C1015" s="13">
        <v>25.207618709999998</v>
      </c>
      <c r="D1015" s="13">
        <v>24.428543090000002</v>
      </c>
      <c r="E1015" s="13">
        <v>24.737068180000001</v>
      </c>
      <c r="F1015" s="13">
        <v>24.99053383</v>
      </c>
      <c r="G1015" s="13">
        <v>24.602352140000001</v>
      </c>
      <c r="H1015" s="13">
        <v>25.00731468</v>
      </c>
      <c r="I1015" s="13">
        <v>25.46020317</v>
      </c>
      <c r="J1015" s="13">
        <v>24.912279130000002</v>
      </c>
      <c r="K1015" s="43">
        <v>25.157306670000001</v>
      </c>
      <c r="L1015" s="42">
        <v>23.729722979999998</v>
      </c>
      <c r="M1015" s="13">
        <v>23.098316189999998</v>
      </c>
      <c r="N1015" s="13">
        <v>23.511232379999999</v>
      </c>
      <c r="O1015" s="13">
        <v>23.6390934</v>
      </c>
      <c r="P1015" s="13">
        <v>23.60828781</v>
      </c>
      <c r="Q1015" s="13">
        <v>23.811079029999998</v>
      </c>
      <c r="R1015" s="13">
        <v>23.43453598</v>
      </c>
      <c r="S1015" s="13">
        <v>23.777961730000001</v>
      </c>
      <c r="T1015" s="13">
        <v>23.068038940000001</v>
      </c>
      <c r="U1015" s="43">
        <v>23.47233963</v>
      </c>
    </row>
    <row r="1016" spans="1:21" x14ac:dyDescent="0.25">
      <c r="A1016" s="41" t="s">
        <v>3294</v>
      </c>
      <c r="B1016" s="42">
        <v>23.33674431</v>
      </c>
      <c r="C1016" s="13">
        <v>23.590351099999999</v>
      </c>
      <c r="D1016" s="13">
        <v>22.305746079999999</v>
      </c>
      <c r="E1016" s="13">
        <v>23.479141240000001</v>
      </c>
      <c r="F1016" s="13">
        <v>23.454753879999998</v>
      </c>
      <c r="G1016" s="13">
        <v>23.284608840000001</v>
      </c>
      <c r="H1016" s="13">
        <v>23.369462970000001</v>
      </c>
      <c r="I1016" s="13">
        <v>23.415319440000001</v>
      </c>
      <c r="J1016" s="13">
        <v>23.180679319999999</v>
      </c>
      <c r="K1016" s="43">
        <v>23.232219700000002</v>
      </c>
      <c r="L1016" s="42">
        <v>22.54891396</v>
      </c>
      <c r="M1016" s="13">
        <v>21.61405182</v>
      </c>
      <c r="N1016" s="13">
        <v>22.11958885</v>
      </c>
      <c r="O1016" s="13">
        <v>22.331094740000001</v>
      </c>
      <c r="P1016" s="13">
        <v>22.405590060000002</v>
      </c>
      <c r="Q1016" s="13">
        <v>22.091327669999998</v>
      </c>
      <c r="R1016" s="13">
        <v>22.009359360000001</v>
      </c>
      <c r="S1016" s="13">
        <v>22.222818369999999</v>
      </c>
      <c r="T1016" s="13">
        <v>22.421367650000001</v>
      </c>
      <c r="U1016" s="43">
        <v>22.420263290000001</v>
      </c>
    </row>
    <row r="1017" spans="1:21" x14ac:dyDescent="0.25">
      <c r="A1017" s="41" t="s">
        <v>3297</v>
      </c>
      <c r="B1017" s="42">
        <v>22.1608181</v>
      </c>
      <c r="C1017" s="13">
        <v>22.975542069999999</v>
      </c>
      <c r="D1017" s="13">
        <v>21.753726960000002</v>
      </c>
      <c r="E1017" s="13">
        <v>23.145164489999999</v>
      </c>
      <c r="F1017" s="13">
        <v>23.413642880000001</v>
      </c>
      <c r="G1017" s="13">
        <v>22.592794420000001</v>
      </c>
      <c r="H1017" s="13">
        <v>23.23619652</v>
      </c>
      <c r="I1017" s="13">
        <v>22.77432632</v>
      </c>
      <c r="J1017" s="13">
        <v>23.129716869999999</v>
      </c>
      <c r="K1017" s="43">
        <v>22.991685870000001</v>
      </c>
      <c r="L1017" s="42">
        <v>21.940807339999999</v>
      </c>
      <c r="M1017" s="13">
        <v>21.995416639999998</v>
      </c>
      <c r="N1017" s="13">
        <v>21.404264449999999</v>
      </c>
      <c r="O1017" s="13">
        <v>22.153228760000001</v>
      </c>
      <c r="P1017" s="13">
        <v>22.013759610000001</v>
      </c>
      <c r="Q1017" s="13">
        <v>21.99886322</v>
      </c>
      <c r="R1017" s="13">
        <v>21.789907459999998</v>
      </c>
      <c r="S1017" s="13">
        <v>21.44404793</v>
      </c>
      <c r="T1017" s="13">
        <v>21.761175160000001</v>
      </c>
      <c r="U1017" s="43">
        <v>21.872749330000001</v>
      </c>
    </row>
    <row r="1018" spans="1:21" x14ac:dyDescent="0.25">
      <c r="A1018" s="41" t="s">
        <v>3301</v>
      </c>
      <c r="B1018" s="42" t="s">
        <v>1117</v>
      </c>
      <c r="C1018" s="13">
        <v>20.81354713</v>
      </c>
      <c r="D1018" s="13" t="s">
        <v>1117</v>
      </c>
      <c r="E1018" s="13" t="s">
        <v>1117</v>
      </c>
      <c r="F1018" s="13">
        <v>20.38658714</v>
      </c>
      <c r="G1018" s="13">
        <v>20.61665726</v>
      </c>
      <c r="H1018" s="13" t="s">
        <v>1117</v>
      </c>
      <c r="I1018" s="13">
        <v>20.909763340000001</v>
      </c>
      <c r="J1018" s="13" t="s">
        <v>1117</v>
      </c>
      <c r="K1018" s="43">
        <v>20.880468369999999</v>
      </c>
      <c r="L1018" s="42">
        <v>19.945781709999999</v>
      </c>
      <c r="M1018" s="13">
        <v>18.865625380000001</v>
      </c>
      <c r="N1018" s="13">
        <v>19.85755348</v>
      </c>
      <c r="O1018" s="13">
        <v>20.082517620000001</v>
      </c>
      <c r="P1018" s="13">
        <v>19.509840010000001</v>
      </c>
      <c r="Q1018" s="13" t="s">
        <v>1117</v>
      </c>
      <c r="R1018" s="13">
        <v>19.174896239999999</v>
      </c>
      <c r="S1018" s="13">
        <v>19.769430159999999</v>
      </c>
      <c r="T1018" s="13">
        <v>19.738246920000002</v>
      </c>
      <c r="U1018" s="43" t="s">
        <v>1117</v>
      </c>
    </row>
    <row r="1019" spans="1:21" x14ac:dyDescent="0.25">
      <c r="A1019" s="41" t="s">
        <v>3304</v>
      </c>
      <c r="B1019" s="42">
        <v>23.73665428</v>
      </c>
      <c r="C1019" s="13">
        <v>23.853004460000001</v>
      </c>
      <c r="D1019" s="13">
        <v>23.742628100000001</v>
      </c>
      <c r="E1019" s="13">
        <v>24.071611399999998</v>
      </c>
      <c r="F1019" s="13">
        <v>24.216083529999999</v>
      </c>
      <c r="G1019" s="13">
        <v>23.84153366</v>
      </c>
      <c r="H1019" s="13">
        <v>23.776155469999999</v>
      </c>
      <c r="I1019" s="13">
        <v>23.966487879999999</v>
      </c>
      <c r="J1019" s="13">
        <v>23.7038765</v>
      </c>
      <c r="K1019" s="43">
        <v>24.177900309999998</v>
      </c>
      <c r="L1019" s="42">
        <v>23.283197399999999</v>
      </c>
      <c r="M1019" s="13">
        <v>23.116737369999999</v>
      </c>
      <c r="N1019" s="13">
        <v>23.054258350000001</v>
      </c>
      <c r="O1019" s="13">
        <v>22.83256149</v>
      </c>
      <c r="P1019" s="13">
        <v>22.876558299999999</v>
      </c>
      <c r="Q1019" s="13">
        <v>23.30298805</v>
      </c>
      <c r="R1019" s="13">
        <v>23.215534210000001</v>
      </c>
      <c r="S1019" s="13">
        <v>22.884443279999999</v>
      </c>
      <c r="T1019" s="13">
        <v>22.741641999999999</v>
      </c>
      <c r="U1019" s="43">
        <v>23.221757889999999</v>
      </c>
    </row>
    <row r="1020" spans="1:21" x14ac:dyDescent="0.25">
      <c r="A1020" s="41" t="s">
        <v>3307</v>
      </c>
      <c r="B1020" s="42">
        <v>21.623994830000001</v>
      </c>
      <c r="C1020" s="13" t="s">
        <v>1117</v>
      </c>
      <c r="D1020" s="13">
        <v>22.05135727</v>
      </c>
      <c r="E1020" s="13">
        <v>21.28087807</v>
      </c>
      <c r="F1020" s="13">
        <v>21.60819626</v>
      </c>
      <c r="G1020" s="13">
        <v>21.628274919999999</v>
      </c>
      <c r="H1020" s="13">
        <v>21.9029007</v>
      </c>
      <c r="I1020" s="13">
        <v>21.79689407</v>
      </c>
      <c r="J1020" s="13">
        <v>22.266508099999999</v>
      </c>
      <c r="K1020" s="43">
        <v>21.511520390000001</v>
      </c>
      <c r="L1020" s="42">
        <v>20.80443764</v>
      </c>
      <c r="M1020" s="13">
        <v>21.159309390000001</v>
      </c>
      <c r="N1020" s="13">
        <v>21.23619652</v>
      </c>
      <c r="O1020" s="13">
        <v>21.039657590000001</v>
      </c>
      <c r="P1020" s="13">
        <v>20.812372209999999</v>
      </c>
      <c r="Q1020" s="13" t="s">
        <v>1117</v>
      </c>
      <c r="R1020" s="13" t="s">
        <v>1117</v>
      </c>
      <c r="S1020" s="13">
        <v>21.407068249999998</v>
      </c>
      <c r="T1020" s="13">
        <v>20.48296165</v>
      </c>
      <c r="U1020" s="43">
        <v>20.90006447</v>
      </c>
    </row>
    <row r="1021" spans="1:21" x14ac:dyDescent="0.25">
      <c r="A1021" s="41" t="s">
        <v>3310</v>
      </c>
      <c r="B1021" s="42" t="s">
        <v>1117</v>
      </c>
      <c r="C1021" s="13">
        <v>21.92795753</v>
      </c>
      <c r="D1021" s="13" t="s">
        <v>1117</v>
      </c>
      <c r="E1021" s="13" t="s">
        <v>1117</v>
      </c>
      <c r="F1021" s="13" t="s">
        <v>1117</v>
      </c>
      <c r="G1021" s="13" t="s">
        <v>1117</v>
      </c>
      <c r="H1021" s="13" t="s">
        <v>1117</v>
      </c>
      <c r="I1021" s="13" t="s">
        <v>1117</v>
      </c>
      <c r="J1021" s="13" t="s">
        <v>1117</v>
      </c>
      <c r="K1021" s="43" t="s">
        <v>1117</v>
      </c>
      <c r="L1021" s="42">
        <v>21.00840187</v>
      </c>
      <c r="M1021" s="13">
        <v>21.314622880000002</v>
      </c>
      <c r="N1021" s="13">
        <v>22.248582840000001</v>
      </c>
      <c r="O1021" s="13">
        <v>21.28590775</v>
      </c>
      <c r="P1021" s="13">
        <v>20.629163739999999</v>
      </c>
      <c r="Q1021" s="13">
        <v>20.610271449999999</v>
      </c>
      <c r="R1021" s="13">
        <v>20.67357445</v>
      </c>
      <c r="S1021" s="13">
        <v>21.39362144</v>
      </c>
      <c r="T1021" s="13">
        <v>20.723590850000001</v>
      </c>
      <c r="U1021" s="43">
        <v>20.632806779999999</v>
      </c>
    </row>
    <row r="1022" spans="1:21" x14ac:dyDescent="0.25">
      <c r="A1022" s="41" t="s">
        <v>3313</v>
      </c>
      <c r="B1022" s="42">
        <v>21.002988819999999</v>
      </c>
      <c r="C1022" s="13" t="s">
        <v>1117</v>
      </c>
      <c r="D1022" s="13" t="s">
        <v>1117</v>
      </c>
      <c r="E1022" s="13" t="s">
        <v>1117</v>
      </c>
      <c r="F1022" s="13" t="s">
        <v>1117</v>
      </c>
      <c r="G1022" s="13" t="s">
        <v>1117</v>
      </c>
      <c r="H1022" s="13">
        <v>21.953296659999999</v>
      </c>
      <c r="I1022" s="13">
        <v>23.312021260000002</v>
      </c>
      <c r="J1022" s="13">
        <v>23.624553679999998</v>
      </c>
      <c r="K1022" s="43" t="s">
        <v>1117</v>
      </c>
      <c r="L1022" s="42" t="s">
        <v>1117</v>
      </c>
      <c r="M1022" s="13" t="s">
        <v>1117</v>
      </c>
      <c r="N1022" s="13" t="s">
        <v>1117</v>
      </c>
      <c r="O1022" s="13" t="s">
        <v>1117</v>
      </c>
      <c r="P1022" s="13">
        <v>20.932146070000002</v>
      </c>
      <c r="Q1022" s="13" t="s">
        <v>1117</v>
      </c>
      <c r="R1022" s="13">
        <v>20.88710403</v>
      </c>
      <c r="S1022" s="13">
        <v>21.35842323</v>
      </c>
      <c r="T1022" s="13">
        <v>20.963668819999999</v>
      </c>
      <c r="U1022" s="43" t="s">
        <v>1117</v>
      </c>
    </row>
    <row r="1023" spans="1:21" x14ac:dyDescent="0.25">
      <c r="A1023" s="41" t="s">
        <v>3316</v>
      </c>
      <c r="B1023" s="42">
        <v>24.1898613</v>
      </c>
      <c r="C1023" s="13">
        <v>24.797388080000001</v>
      </c>
      <c r="D1023" s="13">
        <v>24.62103462</v>
      </c>
      <c r="E1023" s="13">
        <v>24.702661509999999</v>
      </c>
      <c r="F1023" s="13">
        <v>24.664814</v>
      </c>
      <c r="G1023" s="13">
        <v>23.985982889999999</v>
      </c>
      <c r="H1023" s="13">
        <v>24.34685326</v>
      </c>
      <c r="I1023" s="13">
        <v>24.48658752</v>
      </c>
      <c r="J1023" s="13">
        <v>24.144216539999999</v>
      </c>
      <c r="K1023" s="43">
        <v>24.313613889999999</v>
      </c>
      <c r="L1023" s="42">
        <v>21.80943108</v>
      </c>
      <c r="M1023" s="13">
        <v>21.556838989999999</v>
      </c>
      <c r="N1023" s="13">
        <v>21.572605129999999</v>
      </c>
      <c r="O1023" s="13">
        <v>21.452217099999999</v>
      </c>
      <c r="P1023" s="13">
        <v>21.562393190000002</v>
      </c>
      <c r="Q1023" s="13">
        <v>21.587789539999999</v>
      </c>
      <c r="R1023" s="13">
        <v>20.9903698</v>
      </c>
      <c r="S1023" s="13">
        <v>21.385480879999999</v>
      </c>
      <c r="T1023" s="13">
        <v>21.21637917</v>
      </c>
      <c r="U1023" s="43">
        <v>21.170845029999999</v>
      </c>
    </row>
    <row r="1024" spans="1:21" x14ac:dyDescent="0.25">
      <c r="A1024" s="41" t="s">
        <v>3319</v>
      </c>
      <c r="B1024" s="42">
        <v>26.836534499999999</v>
      </c>
      <c r="C1024" s="13">
        <v>26.667768479999999</v>
      </c>
      <c r="D1024" s="13">
        <v>26.982070920000002</v>
      </c>
      <c r="E1024" s="13">
        <v>26.73440742</v>
      </c>
      <c r="F1024" s="13">
        <v>26.895042419999999</v>
      </c>
      <c r="G1024" s="13">
        <v>26.819946290000001</v>
      </c>
      <c r="H1024" s="13">
        <v>26.402349470000001</v>
      </c>
      <c r="I1024" s="13">
        <v>26.609498980000001</v>
      </c>
      <c r="J1024" s="13">
        <v>26.605266570000001</v>
      </c>
      <c r="K1024" s="43">
        <v>26.94926834</v>
      </c>
      <c r="L1024" s="42">
        <v>25.564447399999999</v>
      </c>
      <c r="M1024" s="13">
        <v>25.758499149999999</v>
      </c>
      <c r="N1024" s="13">
        <v>25.585775380000001</v>
      </c>
      <c r="O1024" s="13">
        <v>25.616582869999998</v>
      </c>
      <c r="P1024" s="13">
        <v>25.79600143</v>
      </c>
      <c r="Q1024" s="13">
        <v>25.959894179999999</v>
      </c>
      <c r="R1024" s="13">
        <v>25.916385649999999</v>
      </c>
      <c r="S1024" s="13">
        <v>25.75289536</v>
      </c>
      <c r="T1024" s="13">
        <v>25.68019104</v>
      </c>
      <c r="U1024" s="43">
        <v>25.852956769999999</v>
      </c>
    </row>
    <row r="1025" spans="1:21" x14ac:dyDescent="0.25">
      <c r="A1025" s="41" t="s">
        <v>3322</v>
      </c>
      <c r="B1025" s="42">
        <v>25.490694049999998</v>
      </c>
      <c r="C1025" s="13">
        <v>26.00585938</v>
      </c>
      <c r="D1025" s="13">
        <v>25.696121219999998</v>
      </c>
      <c r="E1025" s="13">
        <v>25.901847839999999</v>
      </c>
      <c r="F1025" s="13">
        <v>25.250211719999999</v>
      </c>
      <c r="G1025" s="13">
        <v>25.785140989999999</v>
      </c>
      <c r="H1025" s="13">
        <v>25.9230442</v>
      </c>
      <c r="I1025" s="13">
        <v>26.151376719999998</v>
      </c>
      <c r="J1025" s="13">
        <v>26.332397459999999</v>
      </c>
      <c r="K1025" s="43">
        <v>25.535877230000001</v>
      </c>
      <c r="L1025" s="42">
        <v>24.335790630000002</v>
      </c>
      <c r="M1025" s="13">
        <v>25.409666059999999</v>
      </c>
      <c r="N1025" s="13">
        <v>24.159849170000001</v>
      </c>
      <c r="O1025" s="13">
        <v>23.904811859999999</v>
      </c>
      <c r="P1025" s="13">
        <v>24.40762711</v>
      </c>
      <c r="Q1025" s="13">
        <v>24.552330019999999</v>
      </c>
      <c r="R1025" s="13">
        <v>25.341028210000001</v>
      </c>
      <c r="S1025" s="13">
        <v>24.884227750000001</v>
      </c>
      <c r="T1025" s="13">
        <v>24.417318340000001</v>
      </c>
      <c r="U1025" s="43">
        <v>24.768754959999999</v>
      </c>
    </row>
    <row r="1026" spans="1:21" x14ac:dyDescent="0.25">
      <c r="A1026" s="41" t="s">
        <v>3325</v>
      </c>
      <c r="B1026" s="42">
        <v>26.273963930000001</v>
      </c>
      <c r="C1026" s="13">
        <v>26.397298809999999</v>
      </c>
      <c r="D1026" s="13">
        <v>24.62950897</v>
      </c>
      <c r="E1026" s="13">
        <v>26.14059258</v>
      </c>
      <c r="F1026" s="13">
        <v>23.58026314</v>
      </c>
      <c r="G1026" s="13">
        <v>26.336982729999999</v>
      </c>
      <c r="H1026" s="13">
        <v>26.01482391</v>
      </c>
      <c r="I1026" s="13">
        <v>25.842733379999999</v>
      </c>
      <c r="J1026" s="13">
        <v>26.12754631</v>
      </c>
      <c r="K1026" s="43">
        <v>23.556838989999999</v>
      </c>
      <c r="L1026" s="42">
        <v>23.352993009999999</v>
      </c>
      <c r="M1026" s="13">
        <v>24.80833054</v>
      </c>
      <c r="N1026" s="13">
        <v>24.113862990000001</v>
      </c>
      <c r="O1026" s="13">
        <v>24.341638570000001</v>
      </c>
      <c r="P1026" s="13">
        <v>25.631315229999998</v>
      </c>
      <c r="Q1026" s="13">
        <v>24.533086780000001</v>
      </c>
      <c r="R1026" s="13">
        <v>24.99209213</v>
      </c>
      <c r="S1026" s="13">
        <v>24.988021849999999</v>
      </c>
      <c r="T1026" s="13">
        <v>24.653543469999999</v>
      </c>
      <c r="U1026" s="43">
        <v>25.485174180000001</v>
      </c>
    </row>
    <row r="1027" spans="1:21" x14ac:dyDescent="0.25">
      <c r="A1027" s="41" t="s">
        <v>3328</v>
      </c>
      <c r="B1027" s="42" t="s">
        <v>1117</v>
      </c>
      <c r="C1027" s="13" t="s">
        <v>1117</v>
      </c>
      <c r="D1027" s="13" t="s">
        <v>1117</v>
      </c>
      <c r="E1027" s="13" t="s">
        <v>1117</v>
      </c>
      <c r="F1027" s="13" t="s">
        <v>1117</v>
      </c>
      <c r="G1027" s="13">
        <v>21.05669022</v>
      </c>
      <c r="H1027" s="13" t="s">
        <v>1117</v>
      </c>
      <c r="I1027" s="13">
        <v>20.812135699999999</v>
      </c>
      <c r="J1027" s="13">
        <v>21.572698590000002</v>
      </c>
      <c r="K1027" s="43" t="s">
        <v>1117</v>
      </c>
      <c r="L1027" s="42" t="s">
        <v>1117</v>
      </c>
      <c r="M1027" s="13" t="s">
        <v>1117</v>
      </c>
      <c r="N1027" s="13" t="s">
        <v>1117</v>
      </c>
      <c r="O1027" s="13" t="s">
        <v>1117</v>
      </c>
      <c r="P1027" s="13" t="s">
        <v>1117</v>
      </c>
      <c r="Q1027" s="13">
        <v>19.023126600000001</v>
      </c>
      <c r="R1027" s="13" t="s">
        <v>1117</v>
      </c>
      <c r="S1027" s="13" t="s">
        <v>1117</v>
      </c>
      <c r="T1027" s="13" t="s">
        <v>1117</v>
      </c>
      <c r="U1027" s="43" t="s">
        <v>1117</v>
      </c>
    </row>
    <row r="1028" spans="1:21" x14ac:dyDescent="0.25">
      <c r="A1028" s="41" t="s">
        <v>3332</v>
      </c>
      <c r="B1028" s="42">
        <v>21.239637370000001</v>
      </c>
      <c r="C1028" s="13" t="s">
        <v>1117</v>
      </c>
      <c r="D1028" s="13">
        <v>21.418334959999999</v>
      </c>
      <c r="E1028" s="13" t="s">
        <v>1117</v>
      </c>
      <c r="F1028" s="13">
        <v>20.65018272</v>
      </c>
      <c r="G1028" s="13">
        <v>20.668043140000002</v>
      </c>
      <c r="H1028" s="13">
        <v>21.168458940000001</v>
      </c>
      <c r="I1028" s="13" t="s">
        <v>1117</v>
      </c>
      <c r="J1028" s="13">
        <v>21.61836052</v>
      </c>
      <c r="K1028" s="43" t="s">
        <v>1117</v>
      </c>
      <c r="L1028" s="42">
        <v>20.41400337</v>
      </c>
      <c r="M1028" s="13">
        <v>21.02072716</v>
      </c>
      <c r="N1028" s="13">
        <v>20.686712270000001</v>
      </c>
      <c r="O1028" s="13">
        <v>20.157213209999998</v>
      </c>
      <c r="P1028" s="13">
        <v>20.741394039999999</v>
      </c>
      <c r="Q1028" s="13">
        <v>21.11870193</v>
      </c>
      <c r="R1028" s="13">
        <v>20.958156590000002</v>
      </c>
      <c r="S1028" s="13">
        <v>20.93228912</v>
      </c>
      <c r="T1028" s="13">
        <v>20.35477066</v>
      </c>
      <c r="U1028" s="43">
        <v>20.81166649</v>
      </c>
    </row>
    <row r="1029" spans="1:21" x14ac:dyDescent="0.25">
      <c r="A1029" s="41" t="s">
        <v>3335</v>
      </c>
      <c r="B1029" s="42">
        <v>23.78016663</v>
      </c>
      <c r="C1029" s="13">
        <v>23.42059708</v>
      </c>
      <c r="D1029" s="13">
        <v>23.112878800000001</v>
      </c>
      <c r="E1029" s="13">
        <v>23.503973009999999</v>
      </c>
      <c r="F1029" s="13">
        <v>23.521930690000001</v>
      </c>
      <c r="G1029" s="13">
        <v>23.68880463</v>
      </c>
      <c r="H1029" s="13">
        <v>23.91679573</v>
      </c>
      <c r="I1029" s="13">
        <v>24.262342449999998</v>
      </c>
      <c r="J1029" s="13">
        <v>24.389032360000002</v>
      </c>
      <c r="K1029" s="43">
        <v>23.45375061</v>
      </c>
      <c r="L1029" s="42">
        <v>22.74632454</v>
      </c>
      <c r="M1029" s="13">
        <v>23.295019150000002</v>
      </c>
      <c r="N1029" s="13">
        <v>22.943529130000002</v>
      </c>
      <c r="O1029" s="13">
        <v>22.861757279999999</v>
      </c>
      <c r="P1029" s="13">
        <v>22.12471008</v>
      </c>
      <c r="Q1029" s="13">
        <v>22.81076431</v>
      </c>
      <c r="R1029" s="13">
        <v>23.342994690000001</v>
      </c>
      <c r="S1029" s="13">
        <v>22.41095352</v>
      </c>
      <c r="T1029" s="13">
        <v>22.48760605</v>
      </c>
      <c r="U1029" s="43">
        <v>22.427545550000001</v>
      </c>
    </row>
    <row r="1030" spans="1:21" x14ac:dyDescent="0.25">
      <c r="A1030" s="41" t="s">
        <v>3339</v>
      </c>
      <c r="B1030" s="42">
        <v>22.732479099999999</v>
      </c>
      <c r="C1030" s="13">
        <v>22.840515140000001</v>
      </c>
      <c r="D1030" s="13">
        <v>22.529457090000001</v>
      </c>
      <c r="E1030" s="13">
        <v>23.300476069999998</v>
      </c>
      <c r="F1030" s="13">
        <v>22.56597519</v>
      </c>
      <c r="G1030" s="13">
        <v>22.262529369999999</v>
      </c>
      <c r="H1030" s="13">
        <v>22.75180817</v>
      </c>
      <c r="I1030" s="13">
        <v>23.595596310000001</v>
      </c>
      <c r="J1030" s="13">
        <v>22.420572279999998</v>
      </c>
      <c r="K1030" s="43">
        <v>22.892803189999999</v>
      </c>
      <c r="L1030" s="42">
        <v>21.377454759999999</v>
      </c>
      <c r="M1030" s="13">
        <v>20.422344209999999</v>
      </c>
      <c r="N1030" s="13">
        <v>22.129434589999999</v>
      </c>
      <c r="O1030" s="13">
        <v>21.443288800000001</v>
      </c>
      <c r="P1030" s="13">
        <v>21.636529920000001</v>
      </c>
      <c r="Q1030" s="13">
        <v>21.197244640000001</v>
      </c>
      <c r="R1030" s="13">
        <v>20.77136612</v>
      </c>
      <c r="S1030" s="13">
        <v>22.077962880000001</v>
      </c>
      <c r="T1030" s="13">
        <v>21.246206279999999</v>
      </c>
      <c r="U1030" s="43">
        <v>21.54004669</v>
      </c>
    </row>
    <row r="1031" spans="1:21" x14ac:dyDescent="0.25">
      <c r="A1031" s="41" t="s">
        <v>3342</v>
      </c>
      <c r="B1031" s="42">
        <v>22.153383259999998</v>
      </c>
      <c r="C1031" s="13" t="s">
        <v>1117</v>
      </c>
      <c r="D1031" s="13">
        <v>21.462938309999998</v>
      </c>
      <c r="E1031" s="13" t="s">
        <v>1117</v>
      </c>
      <c r="F1031" s="13" t="s">
        <v>1117</v>
      </c>
      <c r="G1031" s="13">
        <v>21.676719670000001</v>
      </c>
      <c r="H1031" s="13">
        <v>21.600730899999999</v>
      </c>
      <c r="I1031" s="13" t="s">
        <v>1117</v>
      </c>
      <c r="J1031" s="13" t="s">
        <v>1117</v>
      </c>
      <c r="K1031" s="43" t="s">
        <v>1117</v>
      </c>
      <c r="L1031" s="42">
        <v>21.006141660000001</v>
      </c>
      <c r="M1031" s="13">
        <v>21.687353130000002</v>
      </c>
      <c r="N1031" s="13">
        <v>20.6906395</v>
      </c>
      <c r="O1031" s="13">
        <v>21.543401719999999</v>
      </c>
      <c r="P1031" s="13">
        <v>21.905731200000002</v>
      </c>
      <c r="Q1031" s="13">
        <v>21.694257740000001</v>
      </c>
      <c r="R1031" s="13">
        <v>21.380733490000001</v>
      </c>
      <c r="S1031" s="13" t="s">
        <v>1117</v>
      </c>
      <c r="T1031" s="13">
        <v>21.490716930000001</v>
      </c>
      <c r="U1031" s="43">
        <v>21.411626819999999</v>
      </c>
    </row>
    <row r="1032" spans="1:21" x14ac:dyDescent="0.25">
      <c r="A1032" s="41" t="s">
        <v>3345</v>
      </c>
      <c r="B1032" s="42">
        <v>25.973577500000001</v>
      </c>
      <c r="C1032" s="13">
        <v>25.914995189999999</v>
      </c>
      <c r="D1032" s="13">
        <v>26.44804001</v>
      </c>
      <c r="E1032" s="13">
        <v>25.69582939</v>
      </c>
      <c r="F1032" s="13">
        <v>26.41251183</v>
      </c>
      <c r="G1032" s="13">
        <v>25.936855319999999</v>
      </c>
      <c r="H1032" s="13">
        <v>25.832748410000001</v>
      </c>
      <c r="I1032" s="13">
        <v>25.57652092</v>
      </c>
      <c r="J1032" s="13">
        <v>25.556108470000002</v>
      </c>
      <c r="K1032" s="43">
        <v>26.425344469999999</v>
      </c>
      <c r="L1032" s="42">
        <v>25.693918230000001</v>
      </c>
      <c r="M1032" s="13">
        <v>25.66817284</v>
      </c>
      <c r="N1032" s="13">
        <v>25.48578835</v>
      </c>
      <c r="O1032" s="13">
        <v>25.305633539999999</v>
      </c>
      <c r="P1032" s="13">
        <v>25.542623519999999</v>
      </c>
      <c r="Q1032" s="13">
        <v>25.704193119999999</v>
      </c>
      <c r="R1032" s="13">
        <v>25.55385399</v>
      </c>
      <c r="S1032" s="13">
        <v>25.506940839999999</v>
      </c>
      <c r="T1032" s="13">
        <v>25.4582634</v>
      </c>
      <c r="U1032" s="43">
        <v>25.42649651</v>
      </c>
    </row>
    <row r="1033" spans="1:21" x14ac:dyDescent="0.25">
      <c r="A1033" s="41" t="s">
        <v>3348</v>
      </c>
      <c r="B1033" s="42" t="s">
        <v>1117</v>
      </c>
      <c r="C1033" s="13" t="s">
        <v>1117</v>
      </c>
      <c r="D1033" s="13" t="s">
        <v>1117</v>
      </c>
      <c r="E1033" s="13" t="s">
        <v>1117</v>
      </c>
      <c r="F1033" s="13" t="s">
        <v>1117</v>
      </c>
      <c r="G1033" s="13" t="s">
        <v>1117</v>
      </c>
      <c r="H1033" s="13">
        <v>18.602663039999999</v>
      </c>
      <c r="I1033" s="13" t="s">
        <v>1117</v>
      </c>
      <c r="J1033" s="13" t="s">
        <v>1117</v>
      </c>
      <c r="K1033" s="43" t="s">
        <v>1117</v>
      </c>
      <c r="L1033" s="42" t="s">
        <v>1117</v>
      </c>
      <c r="M1033" s="13">
        <v>18.113651279999999</v>
      </c>
      <c r="N1033" s="13">
        <v>18.54298592</v>
      </c>
      <c r="O1033" s="13">
        <v>18.35578156</v>
      </c>
      <c r="P1033" s="13">
        <v>17.875617980000001</v>
      </c>
      <c r="Q1033" s="13" t="s">
        <v>1117</v>
      </c>
      <c r="R1033" s="13">
        <v>18.31371498</v>
      </c>
      <c r="S1033" s="13" t="s">
        <v>1117</v>
      </c>
      <c r="T1033" s="13">
        <v>18.75149918</v>
      </c>
      <c r="U1033" s="43">
        <v>18.109014510000002</v>
      </c>
    </row>
    <row r="1034" spans="1:21" x14ac:dyDescent="0.25">
      <c r="A1034" s="41" t="s">
        <v>3351</v>
      </c>
      <c r="B1034" s="42">
        <v>25.777635570000001</v>
      </c>
      <c r="C1034" s="13">
        <v>26.221311570000001</v>
      </c>
      <c r="D1034" s="13">
        <v>25.249486919999999</v>
      </c>
      <c r="E1034" s="13">
        <v>25.637712480000001</v>
      </c>
      <c r="F1034" s="13">
        <v>25.7590313</v>
      </c>
      <c r="G1034" s="13">
        <v>25.405550000000002</v>
      </c>
      <c r="H1034" s="13">
        <v>25.840261460000001</v>
      </c>
      <c r="I1034" s="13">
        <v>25.73748016</v>
      </c>
      <c r="J1034" s="13">
        <v>25.154411320000001</v>
      </c>
      <c r="K1034" s="43">
        <v>25.608371730000002</v>
      </c>
      <c r="L1034" s="42">
        <v>25.191480640000002</v>
      </c>
      <c r="M1034" s="13">
        <v>24.840188980000001</v>
      </c>
      <c r="N1034" s="13">
        <v>24.635444639999999</v>
      </c>
      <c r="O1034" s="13">
        <v>25.219335560000001</v>
      </c>
      <c r="P1034" s="13">
        <v>24.815139769999998</v>
      </c>
      <c r="Q1034" s="13">
        <v>24.707567210000001</v>
      </c>
      <c r="R1034" s="13">
        <v>24.748884199999999</v>
      </c>
      <c r="S1034" s="13">
        <v>24.843164439999999</v>
      </c>
      <c r="T1034" s="13">
        <v>25.159618380000001</v>
      </c>
      <c r="U1034" s="43">
        <v>24.987241740000002</v>
      </c>
    </row>
    <row r="1035" spans="1:21" x14ac:dyDescent="0.25">
      <c r="A1035" s="41" t="s">
        <v>3354</v>
      </c>
      <c r="B1035" s="42">
        <v>21.140771869999998</v>
      </c>
      <c r="C1035" s="13">
        <v>20.830202100000001</v>
      </c>
      <c r="D1035" s="13">
        <v>22.39435387</v>
      </c>
      <c r="E1035" s="13">
        <v>20.78204727</v>
      </c>
      <c r="F1035" s="13">
        <v>20.380470280000001</v>
      </c>
      <c r="G1035" s="13">
        <v>21.522672650000001</v>
      </c>
      <c r="H1035" s="13">
        <v>20.755155559999999</v>
      </c>
      <c r="I1035" s="13">
        <v>20.83591843</v>
      </c>
      <c r="J1035" s="13">
        <v>21.02607536</v>
      </c>
      <c r="K1035" s="43">
        <v>20.578191759999999</v>
      </c>
      <c r="L1035" s="42" t="s">
        <v>1117</v>
      </c>
      <c r="M1035" s="13">
        <v>20.444553379999999</v>
      </c>
      <c r="N1035" s="13" t="s">
        <v>1117</v>
      </c>
      <c r="O1035" s="13" t="s">
        <v>1117</v>
      </c>
      <c r="P1035" s="13" t="s">
        <v>1117</v>
      </c>
      <c r="Q1035" s="13" t="s">
        <v>1117</v>
      </c>
      <c r="R1035" s="13" t="s">
        <v>1117</v>
      </c>
      <c r="S1035" s="13">
        <v>19.727966309999999</v>
      </c>
      <c r="T1035" s="13" t="s">
        <v>1117</v>
      </c>
      <c r="U1035" s="43" t="s">
        <v>1117</v>
      </c>
    </row>
    <row r="1036" spans="1:21" x14ac:dyDescent="0.25">
      <c r="A1036" s="41" t="s">
        <v>3358</v>
      </c>
      <c r="B1036" s="42">
        <v>23.249336240000002</v>
      </c>
      <c r="C1036" s="13">
        <v>22.213474269999999</v>
      </c>
      <c r="D1036" s="13">
        <v>22.752584460000001</v>
      </c>
      <c r="E1036" s="13">
        <v>22.05738449</v>
      </c>
      <c r="F1036" s="13">
        <v>22.755481719999999</v>
      </c>
      <c r="G1036" s="13">
        <v>22.640197749999999</v>
      </c>
      <c r="H1036" s="13">
        <v>22.79443741</v>
      </c>
      <c r="I1036" s="13">
        <v>22.59721184</v>
      </c>
      <c r="J1036" s="13">
        <v>23.471843719999999</v>
      </c>
      <c r="K1036" s="43">
        <v>23.84947777</v>
      </c>
      <c r="L1036" s="42">
        <v>21.945245740000001</v>
      </c>
      <c r="M1036" s="13">
        <v>22.271959299999999</v>
      </c>
      <c r="N1036" s="13">
        <v>22.318765639999999</v>
      </c>
      <c r="O1036" s="13">
        <v>21.995519640000001</v>
      </c>
      <c r="P1036" s="13">
        <v>22.411989210000002</v>
      </c>
      <c r="Q1036" s="13">
        <v>22.245859150000001</v>
      </c>
      <c r="R1036" s="13">
        <v>22.216970440000001</v>
      </c>
      <c r="S1036" s="13">
        <v>22.425344469999999</v>
      </c>
      <c r="T1036" s="13">
        <v>22.58088493</v>
      </c>
      <c r="U1036" s="43">
        <v>22.053678510000001</v>
      </c>
    </row>
    <row r="1037" spans="1:21" x14ac:dyDescent="0.25">
      <c r="A1037" s="41" t="s">
        <v>3361</v>
      </c>
      <c r="B1037" s="42">
        <v>21.01821709</v>
      </c>
      <c r="C1037" s="13">
        <v>20.755561830000001</v>
      </c>
      <c r="D1037" s="13">
        <v>20.855516430000002</v>
      </c>
      <c r="E1037" s="13">
        <v>21.189544680000001</v>
      </c>
      <c r="F1037" s="13" t="s">
        <v>1117</v>
      </c>
      <c r="G1037" s="13">
        <v>21.065000529999999</v>
      </c>
      <c r="H1037" s="13">
        <v>21.007032389999999</v>
      </c>
      <c r="I1037" s="13">
        <v>21.04886436</v>
      </c>
      <c r="J1037" s="13">
        <v>21.066183089999999</v>
      </c>
      <c r="K1037" s="43">
        <v>20.291988369999999</v>
      </c>
      <c r="L1037" s="42">
        <v>18.91738892</v>
      </c>
      <c r="M1037" s="13">
        <v>20.11057091</v>
      </c>
      <c r="N1037" s="13">
        <v>19.539640429999999</v>
      </c>
      <c r="O1037" s="13">
        <v>19.929851530000001</v>
      </c>
      <c r="P1037" s="13">
        <v>19.371904369999999</v>
      </c>
      <c r="Q1037" s="13">
        <v>18.184516909999999</v>
      </c>
      <c r="R1037" s="13">
        <v>19.958723070000001</v>
      </c>
      <c r="S1037" s="13">
        <v>19.280435560000001</v>
      </c>
      <c r="T1037" s="13">
        <v>20.407484050000001</v>
      </c>
      <c r="U1037" s="43">
        <v>20.082777020000002</v>
      </c>
    </row>
    <row r="1038" spans="1:21" x14ac:dyDescent="0.25">
      <c r="A1038" s="41" t="s">
        <v>3364</v>
      </c>
      <c r="B1038" s="42">
        <v>24.735157010000002</v>
      </c>
      <c r="C1038" s="13">
        <v>25.683246610000001</v>
      </c>
      <c r="D1038" s="13" t="s">
        <v>1117</v>
      </c>
      <c r="E1038" s="13">
        <v>25.507968900000002</v>
      </c>
      <c r="F1038" s="13">
        <v>25.44262505</v>
      </c>
      <c r="G1038" s="13">
        <v>24.34190941</v>
      </c>
      <c r="H1038" s="13">
        <v>25.023944849999999</v>
      </c>
      <c r="I1038" s="13">
        <v>25.181203839999998</v>
      </c>
      <c r="J1038" s="13">
        <v>24.83874702</v>
      </c>
      <c r="K1038" s="43">
        <v>25.513914110000002</v>
      </c>
      <c r="L1038" s="42">
        <v>24.375440600000001</v>
      </c>
      <c r="M1038" s="13" t="s">
        <v>1117</v>
      </c>
      <c r="N1038" s="13">
        <v>24.16675949</v>
      </c>
      <c r="O1038" s="13">
        <v>24.11378479</v>
      </c>
      <c r="P1038" s="13">
        <v>24.144138340000001</v>
      </c>
      <c r="Q1038" s="13">
        <v>23.79054451</v>
      </c>
      <c r="R1038" s="13">
        <v>23.607835770000001</v>
      </c>
      <c r="S1038" s="13">
        <v>23.986330030000001</v>
      </c>
      <c r="T1038" s="13">
        <v>24.221920010000002</v>
      </c>
      <c r="U1038" s="43">
        <v>23.72504807</v>
      </c>
    </row>
    <row r="1039" spans="1:21" x14ac:dyDescent="0.25">
      <c r="A1039" s="41" t="s">
        <v>3367</v>
      </c>
      <c r="B1039" s="42">
        <v>24.88432121</v>
      </c>
      <c r="C1039" s="13" t="s">
        <v>1117</v>
      </c>
      <c r="D1039" s="13">
        <v>24.19595528</v>
      </c>
      <c r="E1039" s="13">
        <v>24.562557219999999</v>
      </c>
      <c r="F1039" s="13">
        <v>24.683835980000001</v>
      </c>
      <c r="G1039" s="13" t="s">
        <v>1117</v>
      </c>
      <c r="H1039" s="13">
        <v>24.50494385</v>
      </c>
      <c r="I1039" s="13" t="s">
        <v>1117</v>
      </c>
      <c r="J1039" s="13">
        <v>24.426303860000001</v>
      </c>
      <c r="K1039" s="43">
        <v>24.545276640000001</v>
      </c>
      <c r="L1039" s="42" t="s">
        <v>1117</v>
      </c>
      <c r="M1039" s="13">
        <v>23.748987199999998</v>
      </c>
      <c r="N1039" s="13">
        <v>23.713663100000002</v>
      </c>
      <c r="O1039" s="13">
        <v>23.908756260000001</v>
      </c>
      <c r="P1039" s="13" t="s">
        <v>1117</v>
      </c>
      <c r="Q1039" s="13">
        <v>23.67508316</v>
      </c>
      <c r="R1039" s="13" t="s">
        <v>1117</v>
      </c>
      <c r="S1039" s="13">
        <v>23.612342829999999</v>
      </c>
      <c r="T1039" s="13" t="s">
        <v>1117</v>
      </c>
      <c r="U1039" s="43" t="s">
        <v>1117</v>
      </c>
    </row>
    <row r="1040" spans="1:21" x14ac:dyDescent="0.25">
      <c r="A1040" s="41" t="s">
        <v>3370</v>
      </c>
      <c r="B1040" s="42">
        <v>20.60909843</v>
      </c>
      <c r="C1040" s="13" t="s">
        <v>1117</v>
      </c>
      <c r="D1040" s="13">
        <v>24.353128430000002</v>
      </c>
      <c r="E1040" s="13" t="s">
        <v>1117</v>
      </c>
      <c r="F1040" s="13">
        <v>20.2122879</v>
      </c>
      <c r="G1040" s="13">
        <v>20.827259059999999</v>
      </c>
      <c r="H1040" s="13">
        <v>20.062103270000001</v>
      </c>
      <c r="I1040" s="13" t="s">
        <v>1117</v>
      </c>
      <c r="J1040" s="13">
        <v>20.267965319999998</v>
      </c>
      <c r="K1040" s="43" t="s">
        <v>1117</v>
      </c>
      <c r="L1040" s="42" t="s">
        <v>1117</v>
      </c>
      <c r="M1040" s="13" t="s">
        <v>1117</v>
      </c>
      <c r="N1040" s="13" t="s">
        <v>1117</v>
      </c>
      <c r="O1040" s="13">
        <v>18.837905880000001</v>
      </c>
      <c r="P1040" s="13" t="s">
        <v>1117</v>
      </c>
      <c r="Q1040" s="13" t="s">
        <v>1117</v>
      </c>
      <c r="R1040" s="13" t="s">
        <v>1117</v>
      </c>
      <c r="S1040" s="13" t="s">
        <v>1117</v>
      </c>
      <c r="T1040" s="13" t="s">
        <v>1117</v>
      </c>
      <c r="U1040" s="43" t="s">
        <v>1117</v>
      </c>
    </row>
    <row r="1041" spans="1:21" x14ac:dyDescent="0.25">
      <c r="A1041" s="41" t="s">
        <v>3373</v>
      </c>
      <c r="B1041" s="42">
        <v>22.808252329999998</v>
      </c>
      <c r="C1041" s="13">
        <v>22.644647599999999</v>
      </c>
      <c r="D1041" s="13">
        <v>22.550888059999998</v>
      </c>
      <c r="E1041" s="13">
        <v>22.690383910000001</v>
      </c>
      <c r="F1041" s="13">
        <v>23.253496169999998</v>
      </c>
      <c r="G1041" s="13">
        <v>22.455406190000001</v>
      </c>
      <c r="H1041" s="13">
        <v>22.426214219999999</v>
      </c>
      <c r="I1041" s="13">
        <v>22.5520134</v>
      </c>
      <c r="J1041" s="13">
        <v>22.775854110000001</v>
      </c>
      <c r="K1041" s="43">
        <v>23.41028214</v>
      </c>
      <c r="L1041" s="42">
        <v>22.39840508</v>
      </c>
      <c r="M1041" s="13">
        <v>22.19907379</v>
      </c>
      <c r="N1041" s="13">
        <v>22.653203959999999</v>
      </c>
      <c r="O1041" s="13">
        <v>23.1392746</v>
      </c>
      <c r="P1041" s="13">
        <v>22.38065529</v>
      </c>
      <c r="Q1041" s="13">
        <v>22.02759361</v>
      </c>
      <c r="R1041" s="13">
        <v>22.16622353</v>
      </c>
      <c r="S1041" s="13">
        <v>22.382238390000001</v>
      </c>
      <c r="T1041" s="13">
        <v>23.297821039999999</v>
      </c>
      <c r="U1041" s="43">
        <v>22.183378220000002</v>
      </c>
    </row>
    <row r="1042" spans="1:21" x14ac:dyDescent="0.25">
      <c r="A1042" s="41" t="s">
        <v>3376</v>
      </c>
      <c r="B1042" s="42">
        <v>21.35347939</v>
      </c>
      <c r="C1042" s="13">
        <v>22.000446320000002</v>
      </c>
      <c r="D1042" s="13">
        <v>20.712635039999999</v>
      </c>
      <c r="E1042" s="13">
        <v>21.394302369999998</v>
      </c>
      <c r="F1042" s="13">
        <v>21.072544100000002</v>
      </c>
      <c r="G1042" s="13">
        <v>21.434204099999999</v>
      </c>
      <c r="H1042" s="13">
        <v>21.500768659999999</v>
      </c>
      <c r="I1042" s="13">
        <v>21.07757187</v>
      </c>
      <c r="J1042" s="13">
        <v>20.80191422</v>
      </c>
      <c r="K1042" s="43">
        <v>20.999069209999998</v>
      </c>
      <c r="L1042" s="42">
        <v>20.806325910000002</v>
      </c>
      <c r="M1042" s="13">
        <v>21.191534040000001</v>
      </c>
      <c r="N1042" s="13">
        <v>20.754421229999998</v>
      </c>
      <c r="O1042" s="13">
        <v>20.465730669999999</v>
      </c>
      <c r="P1042" s="13">
        <v>21.561368940000001</v>
      </c>
      <c r="Q1042" s="13">
        <v>21.05873871</v>
      </c>
      <c r="R1042" s="13">
        <v>21.036844250000001</v>
      </c>
      <c r="S1042" s="13">
        <v>20.139711380000001</v>
      </c>
      <c r="T1042" s="13">
        <v>20.263158799999999</v>
      </c>
      <c r="U1042" s="43">
        <v>20.602409359999999</v>
      </c>
    </row>
    <row r="1043" spans="1:21" x14ac:dyDescent="0.25">
      <c r="A1043" s="41" t="s">
        <v>3379</v>
      </c>
      <c r="B1043" s="42" t="s">
        <v>1117</v>
      </c>
      <c r="C1043" s="13" t="s">
        <v>1117</v>
      </c>
      <c r="D1043" s="13" t="s">
        <v>1117</v>
      </c>
      <c r="E1043" s="13" t="s">
        <v>1117</v>
      </c>
      <c r="F1043" s="13" t="s">
        <v>1117</v>
      </c>
      <c r="G1043" s="13" t="s">
        <v>1117</v>
      </c>
      <c r="H1043" s="13" t="s">
        <v>1117</v>
      </c>
      <c r="I1043" s="13" t="s">
        <v>1117</v>
      </c>
      <c r="J1043" s="13" t="s">
        <v>1117</v>
      </c>
      <c r="K1043" s="43">
        <v>23.768503190000001</v>
      </c>
      <c r="L1043" s="42">
        <v>22.025297160000001</v>
      </c>
      <c r="M1043" s="13" t="s">
        <v>1117</v>
      </c>
      <c r="N1043" s="13">
        <v>23.370792389999998</v>
      </c>
      <c r="O1043" s="13">
        <v>24.036491389999998</v>
      </c>
      <c r="P1043" s="13">
        <v>22.24391365</v>
      </c>
      <c r="Q1043" s="13" t="s">
        <v>1117</v>
      </c>
      <c r="R1043" s="13">
        <v>21.21596336</v>
      </c>
      <c r="S1043" s="13">
        <v>22.31285286</v>
      </c>
      <c r="T1043" s="13" t="s">
        <v>1117</v>
      </c>
      <c r="U1043" s="43">
        <v>21.635290149999999</v>
      </c>
    </row>
    <row r="1044" spans="1:21" x14ac:dyDescent="0.25">
      <c r="A1044" s="41" t="s">
        <v>3382</v>
      </c>
      <c r="B1044" s="42">
        <v>26.12232208</v>
      </c>
      <c r="C1044" s="13">
        <v>26.226795200000002</v>
      </c>
      <c r="D1044" s="13">
        <v>25.70342827</v>
      </c>
      <c r="E1044" s="13">
        <v>26.07740974</v>
      </c>
      <c r="F1044" s="13">
        <v>25.573692319999999</v>
      </c>
      <c r="G1044" s="13">
        <v>25.892126080000001</v>
      </c>
      <c r="H1044" s="13">
        <v>25.612989429999999</v>
      </c>
      <c r="I1044" s="13">
        <v>25.923793790000001</v>
      </c>
      <c r="J1044" s="13">
        <v>25.340042109999999</v>
      </c>
      <c r="K1044" s="43">
        <v>25.236919400000001</v>
      </c>
      <c r="L1044" s="42">
        <v>24.83465576</v>
      </c>
      <c r="M1044" s="13">
        <v>24.304660800000001</v>
      </c>
      <c r="N1044" s="13">
        <v>24.23877907</v>
      </c>
      <c r="O1044" s="13">
        <v>24.520553589999999</v>
      </c>
      <c r="P1044" s="13">
        <v>24.953182219999999</v>
      </c>
      <c r="Q1044" s="13">
        <v>24.558008189999999</v>
      </c>
      <c r="R1044" s="13">
        <v>24.356557850000002</v>
      </c>
      <c r="S1044" s="13">
        <v>24.456760410000001</v>
      </c>
      <c r="T1044" s="13">
        <v>24.261266710000001</v>
      </c>
      <c r="U1044" s="43">
        <v>24.760047910000001</v>
      </c>
    </row>
    <row r="1045" spans="1:21" x14ac:dyDescent="0.25">
      <c r="A1045" s="41" t="s">
        <v>3385</v>
      </c>
      <c r="B1045" s="42">
        <v>25.074226379999999</v>
      </c>
      <c r="C1045" s="13">
        <v>25.176912309999999</v>
      </c>
      <c r="D1045" s="13">
        <v>25.32374763</v>
      </c>
      <c r="E1045" s="13">
        <v>25.243217470000001</v>
      </c>
      <c r="F1045" s="13">
        <v>25.706829070000001</v>
      </c>
      <c r="G1045" s="13">
        <v>25.12052345</v>
      </c>
      <c r="H1045" s="13">
        <v>25.385053630000002</v>
      </c>
      <c r="I1045" s="13">
        <v>24.945343019999999</v>
      </c>
      <c r="J1045" s="13">
        <v>25.380701070000001</v>
      </c>
      <c r="K1045" s="43">
        <v>25.66478729</v>
      </c>
      <c r="L1045" s="42">
        <v>24.56616211</v>
      </c>
      <c r="M1045" s="13">
        <v>24.494604110000001</v>
      </c>
      <c r="N1045" s="13">
        <v>24.127939219999998</v>
      </c>
      <c r="O1045" s="13">
        <v>24.172492980000001</v>
      </c>
      <c r="P1045" s="13">
        <v>24.509721760000001</v>
      </c>
      <c r="Q1045" s="13">
        <v>24.798921589999999</v>
      </c>
      <c r="R1045" s="13">
        <v>24.585546489999999</v>
      </c>
      <c r="S1045" s="13">
        <v>24.141099929999999</v>
      </c>
      <c r="T1045" s="13">
        <v>24.39584541</v>
      </c>
      <c r="U1045" s="43">
        <v>24.393947600000001</v>
      </c>
    </row>
    <row r="1046" spans="1:21" x14ac:dyDescent="0.25">
      <c r="A1046" s="41" t="s">
        <v>3389</v>
      </c>
      <c r="B1046" s="42">
        <v>21.293674469999999</v>
      </c>
      <c r="C1046" s="13">
        <v>21.02255821</v>
      </c>
      <c r="D1046" s="13">
        <v>20.856807709999998</v>
      </c>
      <c r="E1046" s="13">
        <v>21.74837303</v>
      </c>
      <c r="F1046" s="13">
        <v>20.454830170000001</v>
      </c>
      <c r="G1046" s="13">
        <v>21.543731690000001</v>
      </c>
      <c r="H1046" s="13">
        <v>21.490129469999999</v>
      </c>
      <c r="I1046" s="13">
        <v>21.611217499999999</v>
      </c>
      <c r="J1046" s="13">
        <v>22.171791079999998</v>
      </c>
      <c r="K1046" s="43" t="s">
        <v>1117</v>
      </c>
      <c r="L1046" s="42">
        <v>19.86865616</v>
      </c>
      <c r="M1046" s="13">
        <v>21.410385130000002</v>
      </c>
      <c r="N1046" s="13">
        <v>20.229288100000002</v>
      </c>
      <c r="O1046" s="13">
        <v>19.814046860000001</v>
      </c>
      <c r="P1046" s="13">
        <v>20.294010159999999</v>
      </c>
      <c r="Q1046" s="13">
        <v>20.760606769999999</v>
      </c>
      <c r="R1046" s="13">
        <v>21.133453370000002</v>
      </c>
      <c r="S1046" s="13">
        <v>20.3109684</v>
      </c>
      <c r="T1046" s="13">
        <v>20.513835910000001</v>
      </c>
      <c r="U1046" s="43">
        <v>20.57302284</v>
      </c>
    </row>
    <row r="1047" spans="1:21" x14ac:dyDescent="0.25">
      <c r="A1047" s="41" t="s">
        <v>3393</v>
      </c>
      <c r="B1047" s="42">
        <v>27.882619859999998</v>
      </c>
      <c r="C1047" s="13">
        <v>27.87373161</v>
      </c>
      <c r="D1047" s="13">
        <v>28.67599869</v>
      </c>
      <c r="E1047" s="13">
        <v>27.22673988</v>
      </c>
      <c r="F1047" s="13">
        <v>28.728191379999998</v>
      </c>
      <c r="G1047" s="13">
        <v>27.91650009</v>
      </c>
      <c r="H1047" s="13">
        <v>27.995340349999999</v>
      </c>
      <c r="I1047" s="13">
        <v>27.745605470000001</v>
      </c>
      <c r="J1047" s="13">
        <v>27.365278239999999</v>
      </c>
      <c r="K1047" s="43">
        <v>28.751077649999999</v>
      </c>
      <c r="L1047" s="42">
        <v>27.82681084</v>
      </c>
      <c r="M1047" s="13">
        <v>27.628465649999999</v>
      </c>
      <c r="N1047" s="13">
        <v>27.548484800000001</v>
      </c>
      <c r="O1047" s="13">
        <v>27.563255309999999</v>
      </c>
      <c r="P1047" s="13">
        <v>27.479619979999999</v>
      </c>
      <c r="Q1047" s="13">
        <v>27.724294660000002</v>
      </c>
      <c r="R1047" s="13">
        <v>27.548191070000001</v>
      </c>
      <c r="S1047" s="13">
        <v>27.73479652</v>
      </c>
      <c r="T1047" s="13">
        <v>27.557933810000002</v>
      </c>
      <c r="U1047" s="43">
        <v>27.50982857</v>
      </c>
    </row>
    <row r="1048" spans="1:21" x14ac:dyDescent="0.25">
      <c r="A1048" s="41" t="s">
        <v>3396</v>
      </c>
      <c r="B1048" s="42">
        <v>27.210296629999998</v>
      </c>
      <c r="C1048" s="13">
        <v>27.693519590000001</v>
      </c>
      <c r="D1048" s="13">
        <v>28.113565439999999</v>
      </c>
      <c r="E1048" s="13">
        <v>28.311206819999999</v>
      </c>
      <c r="F1048" s="13">
        <v>28.061058039999999</v>
      </c>
      <c r="G1048" s="13">
        <v>26.12236214</v>
      </c>
      <c r="H1048" s="13">
        <v>26.472898480000001</v>
      </c>
      <c r="I1048" s="13">
        <v>26.56280327</v>
      </c>
      <c r="J1048" s="13">
        <v>26.875959399999999</v>
      </c>
      <c r="K1048" s="43">
        <v>27.409326549999999</v>
      </c>
      <c r="L1048" s="42">
        <v>27.50180435</v>
      </c>
      <c r="M1048" s="13">
        <v>27.690057750000001</v>
      </c>
      <c r="N1048" s="13">
        <v>28.411712649999998</v>
      </c>
      <c r="O1048" s="13">
        <v>25.88741684</v>
      </c>
      <c r="P1048" s="13">
        <v>25.53801155</v>
      </c>
      <c r="Q1048" s="13">
        <v>26.346345899999999</v>
      </c>
      <c r="R1048" s="13">
        <v>26.559991839999999</v>
      </c>
      <c r="S1048" s="13">
        <v>27.24925232</v>
      </c>
      <c r="T1048" s="13">
        <v>25.749063490000001</v>
      </c>
      <c r="U1048" s="43">
        <v>25.570192339999998</v>
      </c>
    </row>
    <row r="1049" spans="1:21" x14ac:dyDescent="0.25">
      <c r="A1049" s="41" t="s">
        <v>3399</v>
      </c>
      <c r="B1049" s="42">
        <v>21.488758090000001</v>
      </c>
      <c r="C1049" s="13">
        <v>21.56704521</v>
      </c>
      <c r="D1049" s="13">
        <v>22.176912309999999</v>
      </c>
      <c r="E1049" s="13">
        <v>21.5793438</v>
      </c>
      <c r="F1049" s="13" t="s">
        <v>1117</v>
      </c>
      <c r="G1049" s="13" t="s">
        <v>1117</v>
      </c>
      <c r="H1049" s="13">
        <v>21.39351654</v>
      </c>
      <c r="I1049" s="13" t="s">
        <v>1117</v>
      </c>
      <c r="J1049" s="13">
        <v>21.31986809</v>
      </c>
      <c r="K1049" s="43" t="s">
        <v>1117</v>
      </c>
      <c r="L1049" s="42" t="s">
        <v>1117</v>
      </c>
      <c r="M1049" s="13" t="s">
        <v>1117</v>
      </c>
      <c r="N1049" s="13" t="s">
        <v>1117</v>
      </c>
      <c r="O1049" s="13" t="s">
        <v>1117</v>
      </c>
      <c r="P1049" s="13" t="s">
        <v>1117</v>
      </c>
      <c r="Q1049" s="13" t="s">
        <v>1117</v>
      </c>
      <c r="R1049" s="13">
        <v>20.311189649999999</v>
      </c>
      <c r="S1049" s="13" t="s">
        <v>1117</v>
      </c>
      <c r="T1049" s="13" t="s">
        <v>1117</v>
      </c>
      <c r="U1049" s="43" t="s">
        <v>1117</v>
      </c>
    </row>
    <row r="1050" spans="1:21" x14ac:dyDescent="0.25">
      <c r="A1050" s="41" t="s">
        <v>3403</v>
      </c>
      <c r="B1050" s="42">
        <v>22.255659099999999</v>
      </c>
      <c r="C1050" s="13">
        <v>23.15631866</v>
      </c>
      <c r="D1050" s="13">
        <v>23.339464190000001</v>
      </c>
      <c r="E1050" s="13">
        <v>22.969442369999999</v>
      </c>
      <c r="F1050" s="13">
        <v>22.939767839999998</v>
      </c>
      <c r="G1050" s="13">
        <v>23.095935820000001</v>
      </c>
      <c r="H1050" s="13">
        <v>23.02350616</v>
      </c>
      <c r="I1050" s="13">
        <v>22.932956699999998</v>
      </c>
      <c r="J1050" s="13">
        <v>22.85663795</v>
      </c>
      <c r="K1050" s="43">
        <v>22.924518590000002</v>
      </c>
      <c r="L1050" s="42">
        <v>22.472290040000001</v>
      </c>
      <c r="M1050" s="13">
        <v>21.87601471</v>
      </c>
      <c r="N1050" s="13">
        <v>22.609910960000001</v>
      </c>
      <c r="O1050" s="13">
        <v>22.78374672</v>
      </c>
      <c r="P1050" s="13">
        <v>21.942026139999999</v>
      </c>
      <c r="Q1050" s="13">
        <v>21.772455220000001</v>
      </c>
      <c r="R1050" s="13">
        <v>21.995174410000001</v>
      </c>
      <c r="S1050" s="13">
        <v>22.525232320000001</v>
      </c>
      <c r="T1050" s="13">
        <v>22.14301682</v>
      </c>
      <c r="U1050" s="43">
        <v>21.893636699999998</v>
      </c>
    </row>
    <row r="1051" spans="1:21" x14ac:dyDescent="0.25">
      <c r="A1051" s="41" t="s">
        <v>3406</v>
      </c>
      <c r="B1051" s="42">
        <v>25.06652832</v>
      </c>
      <c r="C1051" s="13">
        <v>25.332925800000002</v>
      </c>
      <c r="D1051" s="13">
        <v>25.06599426</v>
      </c>
      <c r="E1051" s="13">
        <v>25.383867259999999</v>
      </c>
      <c r="F1051" s="13">
        <v>24.805234909999999</v>
      </c>
      <c r="G1051" s="13">
        <v>25.189899440000001</v>
      </c>
      <c r="H1051" s="13">
        <v>25.315204619999999</v>
      </c>
      <c r="I1051" s="13">
        <v>25.642484660000001</v>
      </c>
      <c r="J1051" s="13">
        <v>25.665708540000001</v>
      </c>
      <c r="K1051" s="43">
        <v>24.694555279999999</v>
      </c>
      <c r="L1051" s="42">
        <v>24.104536060000001</v>
      </c>
      <c r="M1051" s="13">
        <v>24.34516335</v>
      </c>
      <c r="N1051" s="13">
        <v>23.772737500000002</v>
      </c>
      <c r="O1051" s="13">
        <v>23.521091460000001</v>
      </c>
      <c r="P1051" s="13">
        <v>23.84287643</v>
      </c>
      <c r="Q1051" s="13">
        <v>23.88985443</v>
      </c>
      <c r="R1051" s="13">
        <v>24.24583054</v>
      </c>
      <c r="S1051" s="13">
        <v>23.641078950000001</v>
      </c>
      <c r="T1051" s="13">
        <v>23.73882103</v>
      </c>
      <c r="U1051" s="43">
        <v>24.02318382</v>
      </c>
    </row>
    <row r="1052" spans="1:21" x14ac:dyDescent="0.25">
      <c r="A1052" s="41" t="s">
        <v>3409</v>
      </c>
      <c r="B1052" s="42">
        <v>32.827598569999999</v>
      </c>
      <c r="C1052" s="13">
        <v>32.69070816</v>
      </c>
      <c r="D1052" s="13">
        <v>32.566673280000003</v>
      </c>
      <c r="E1052" s="13">
        <v>32.863338470000002</v>
      </c>
      <c r="F1052" s="13">
        <v>32.868942259999997</v>
      </c>
      <c r="G1052" s="13">
        <v>32.766986850000002</v>
      </c>
      <c r="H1052" s="13">
        <v>32.884891510000003</v>
      </c>
      <c r="I1052" s="13">
        <v>32.764102940000001</v>
      </c>
      <c r="J1052" s="13">
        <v>33.047294620000002</v>
      </c>
      <c r="K1052" s="43">
        <v>32.772544859999996</v>
      </c>
      <c r="L1052" s="42">
        <v>31.803358079999999</v>
      </c>
      <c r="M1052" s="13">
        <v>31.811189649999999</v>
      </c>
      <c r="N1052" s="13">
        <v>31.548576350000001</v>
      </c>
      <c r="O1052" s="13">
        <v>31.750150680000001</v>
      </c>
      <c r="P1052" s="13">
        <v>31.93803406</v>
      </c>
      <c r="Q1052" s="13">
        <v>31.874303820000002</v>
      </c>
      <c r="R1052" s="13">
        <v>31.91659164</v>
      </c>
      <c r="S1052" s="13">
        <v>31.742422099999999</v>
      </c>
      <c r="T1052" s="13">
        <v>31.919578550000001</v>
      </c>
      <c r="U1052" s="43">
        <v>32.054847719999998</v>
      </c>
    </row>
    <row r="1053" spans="1:21" x14ac:dyDescent="0.25">
      <c r="A1053" s="41" t="s">
        <v>3412</v>
      </c>
      <c r="B1053" s="42">
        <v>21.407379150000001</v>
      </c>
      <c r="C1053" s="13">
        <v>21.810255049999999</v>
      </c>
      <c r="D1053" s="13">
        <v>24.231033329999999</v>
      </c>
      <c r="E1053" s="13">
        <v>21.760160450000001</v>
      </c>
      <c r="F1053" s="13" t="s">
        <v>1117</v>
      </c>
      <c r="G1053" s="13">
        <v>22.617015840000001</v>
      </c>
      <c r="H1053" s="13">
        <v>21.938943859999998</v>
      </c>
      <c r="I1053" s="13">
        <v>22.551874160000001</v>
      </c>
      <c r="J1053" s="13">
        <v>21.83352661</v>
      </c>
      <c r="K1053" s="43">
        <v>21.390686039999999</v>
      </c>
      <c r="L1053" s="42">
        <v>20.5874691</v>
      </c>
      <c r="M1053" s="13">
        <v>21.8579483</v>
      </c>
      <c r="N1053" s="13" t="s">
        <v>1117</v>
      </c>
      <c r="O1053" s="13">
        <v>20.717746730000002</v>
      </c>
      <c r="P1053" s="13">
        <v>20.85269928</v>
      </c>
      <c r="Q1053" s="13" t="s">
        <v>1117</v>
      </c>
      <c r="R1053" s="13">
        <v>21.43898201</v>
      </c>
      <c r="S1053" s="13" t="s">
        <v>1117</v>
      </c>
      <c r="T1053" s="13" t="s">
        <v>1117</v>
      </c>
      <c r="U1053" s="43">
        <v>21.09068108</v>
      </c>
    </row>
    <row r="1054" spans="1:21" x14ac:dyDescent="0.25">
      <c r="A1054" s="41" t="s">
        <v>3415</v>
      </c>
      <c r="B1054" s="42">
        <v>22.91267204</v>
      </c>
      <c r="C1054" s="13">
        <v>23.198295590000001</v>
      </c>
      <c r="D1054" s="13">
        <v>23.47531128</v>
      </c>
      <c r="E1054" s="13">
        <v>23.09068108</v>
      </c>
      <c r="F1054" s="13">
        <v>23.305772780000002</v>
      </c>
      <c r="G1054" s="13">
        <v>22.876071929999998</v>
      </c>
      <c r="H1054" s="13">
        <v>23.04510307</v>
      </c>
      <c r="I1054" s="13">
        <v>23.692003249999999</v>
      </c>
      <c r="J1054" s="13">
        <v>23.334291459999999</v>
      </c>
      <c r="K1054" s="43">
        <v>23.132465360000001</v>
      </c>
      <c r="L1054" s="42">
        <v>22.247482300000001</v>
      </c>
      <c r="M1054" s="13">
        <v>22.070940019999998</v>
      </c>
      <c r="N1054" s="13">
        <v>22.840150829999999</v>
      </c>
      <c r="O1054" s="13">
        <v>22.820165630000002</v>
      </c>
      <c r="P1054" s="13">
        <v>22.017536159999999</v>
      </c>
      <c r="Q1054" s="13">
        <v>21.75922585</v>
      </c>
      <c r="R1054" s="13">
        <v>22.025533679999999</v>
      </c>
      <c r="S1054" s="13">
        <v>22.395975109999998</v>
      </c>
      <c r="T1054" s="13">
        <v>22.18186378</v>
      </c>
      <c r="U1054" s="43">
        <v>21.99493408</v>
      </c>
    </row>
    <row r="1055" spans="1:21" x14ac:dyDescent="0.25">
      <c r="A1055" s="41" t="s">
        <v>3418</v>
      </c>
      <c r="B1055" s="42">
        <v>28.652530670000001</v>
      </c>
      <c r="C1055" s="13">
        <v>29.160652160000001</v>
      </c>
      <c r="D1055" s="13">
        <v>28.21826553</v>
      </c>
      <c r="E1055" s="13">
        <v>29.313262940000001</v>
      </c>
      <c r="F1055" s="13">
        <v>28.50593567</v>
      </c>
      <c r="G1055" s="13">
        <v>28.516042710000001</v>
      </c>
      <c r="H1055" s="13">
        <v>28.74490166</v>
      </c>
      <c r="I1055" s="13">
        <v>28.641134260000001</v>
      </c>
      <c r="J1055" s="13">
        <v>28.919145579999999</v>
      </c>
      <c r="K1055" s="43">
        <v>28.53512001</v>
      </c>
      <c r="L1055" s="42">
        <v>27.174076079999999</v>
      </c>
      <c r="M1055" s="13">
        <v>26.905754089999999</v>
      </c>
      <c r="N1055" s="13">
        <v>27.157209399999999</v>
      </c>
      <c r="O1055" s="13">
        <v>27.704444890000001</v>
      </c>
      <c r="P1055" s="13">
        <v>27.198074340000002</v>
      </c>
      <c r="Q1055" s="13">
        <v>27.033491130000002</v>
      </c>
      <c r="R1055" s="13">
        <v>26.90058136</v>
      </c>
      <c r="S1055" s="13">
        <v>27.110382080000001</v>
      </c>
      <c r="T1055" s="13">
        <v>27.636716839999998</v>
      </c>
      <c r="U1055" s="43">
        <v>27.110582350000001</v>
      </c>
    </row>
    <row r="1056" spans="1:21" x14ac:dyDescent="0.25">
      <c r="A1056" s="41" t="s">
        <v>3421</v>
      </c>
      <c r="B1056" s="42">
        <v>23.515327450000001</v>
      </c>
      <c r="C1056" s="13">
        <v>23.491060260000001</v>
      </c>
      <c r="D1056" s="13">
        <v>23.353801730000001</v>
      </c>
      <c r="E1056" s="13">
        <v>23.565696719999998</v>
      </c>
      <c r="F1056" s="13">
        <v>23.146873469999999</v>
      </c>
      <c r="G1056" s="13">
        <v>23.327865599999999</v>
      </c>
      <c r="H1056" s="13">
        <v>23.466999049999998</v>
      </c>
      <c r="I1056" s="13">
        <v>23.338649749999998</v>
      </c>
      <c r="J1056" s="13">
        <v>23.370792389999998</v>
      </c>
      <c r="K1056" s="43">
        <v>23.073278429999998</v>
      </c>
      <c r="L1056" s="42">
        <v>22.6399765</v>
      </c>
      <c r="M1056" s="13">
        <v>22.859767909999999</v>
      </c>
      <c r="N1056" s="13">
        <v>22.48544502</v>
      </c>
      <c r="O1056" s="13">
        <v>22.65787697</v>
      </c>
      <c r="P1056" s="13">
        <v>21.73264503</v>
      </c>
      <c r="Q1056" s="13">
        <v>22.443416599999999</v>
      </c>
      <c r="R1056" s="13">
        <v>22.514919280000001</v>
      </c>
      <c r="S1056" s="13">
        <v>22.357994080000001</v>
      </c>
      <c r="T1056" s="13">
        <v>22.503341670000001</v>
      </c>
      <c r="U1056" s="43">
        <v>22.412376399999999</v>
      </c>
    </row>
    <row r="1057" spans="1:21" x14ac:dyDescent="0.25">
      <c r="A1057" s="41" t="s">
        <v>3424</v>
      </c>
      <c r="B1057" s="42">
        <v>22.781347270000001</v>
      </c>
      <c r="C1057" s="13">
        <v>22.74388123</v>
      </c>
      <c r="D1057" s="13">
        <v>24.163692470000001</v>
      </c>
      <c r="E1057" s="13">
        <v>22.59548187</v>
      </c>
      <c r="F1057" s="13">
        <v>22.38126183</v>
      </c>
      <c r="G1057" s="13">
        <v>23.115690229999998</v>
      </c>
      <c r="H1057" s="13">
        <v>22.877420430000001</v>
      </c>
      <c r="I1057" s="13">
        <v>23.16582489</v>
      </c>
      <c r="J1057" s="13">
        <v>22.40626335</v>
      </c>
      <c r="K1057" s="43">
        <v>23.594913479999999</v>
      </c>
      <c r="L1057" s="42">
        <v>22.47919083</v>
      </c>
      <c r="M1057" s="13">
        <v>22.267395019999999</v>
      </c>
      <c r="N1057" s="13">
        <v>22.37475014</v>
      </c>
      <c r="O1057" s="13">
        <v>22.052251819999999</v>
      </c>
      <c r="P1057" s="13">
        <v>22.275516509999999</v>
      </c>
      <c r="Q1057" s="13">
        <v>22.099344250000001</v>
      </c>
      <c r="R1057" s="13">
        <v>21.981060029999998</v>
      </c>
      <c r="S1057" s="13">
        <v>22.2980442</v>
      </c>
      <c r="T1057" s="13">
        <v>22.105943679999999</v>
      </c>
      <c r="U1057" s="43">
        <v>22.09452057</v>
      </c>
    </row>
    <row r="1058" spans="1:21" x14ac:dyDescent="0.25">
      <c r="A1058" s="41" t="s">
        <v>3427</v>
      </c>
      <c r="B1058" s="42">
        <v>24.840236659999999</v>
      </c>
      <c r="C1058" s="13">
        <v>24.257026669999998</v>
      </c>
      <c r="D1058" s="13">
        <v>24.761367799999999</v>
      </c>
      <c r="E1058" s="13" t="s">
        <v>1117</v>
      </c>
      <c r="F1058" s="13">
        <v>24.81592178</v>
      </c>
      <c r="G1058" s="13">
        <v>24.60042572</v>
      </c>
      <c r="H1058" s="13">
        <v>23.608175280000001</v>
      </c>
      <c r="I1058" s="13">
        <v>24.602012630000001</v>
      </c>
      <c r="J1058" s="13">
        <v>23.823183060000002</v>
      </c>
      <c r="K1058" s="43">
        <v>25.302534099999999</v>
      </c>
      <c r="L1058" s="42">
        <v>23.532670970000002</v>
      </c>
      <c r="M1058" s="13">
        <v>23.836244579999999</v>
      </c>
      <c r="N1058" s="13">
        <v>23.945030209999999</v>
      </c>
      <c r="O1058" s="13">
        <v>23.762229919999999</v>
      </c>
      <c r="P1058" s="13">
        <v>23.603427889999999</v>
      </c>
      <c r="Q1058" s="13">
        <v>24.41525459</v>
      </c>
      <c r="R1058" s="13">
        <v>23.826192859999999</v>
      </c>
      <c r="S1058" s="13">
        <v>24.036994929999999</v>
      </c>
      <c r="T1058" s="13">
        <v>24.279447560000001</v>
      </c>
      <c r="U1058" s="43">
        <v>24.248510360000001</v>
      </c>
    </row>
    <row r="1059" spans="1:21" x14ac:dyDescent="0.25">
      <c r="A1059" s="41" t="s">
        <v>3430</v>
      </c>
      <c r="B1059" s="42">
        <v>24.463449480000001</v>
      </c>
      <c r="C1059" s="13">
        <v>25.237539290000001</v>
      </c>
      <c r="D1059" s="13">
        <v>24.314651489999999</v>
      </c>
      <c r="E1059" s="13">
        <v>24.816947939999999</v>
      </c>
      <c r="F1059" s="13">
        <v>25.02563477</v>
      </c>
      <c r="G1059" s="13">
        <v>24.36746407</v>
      </c>
      <c r="H1059" s="13">
        <v>24.56825066</v>
      </c>
      <c r="I1059" s="13">
        <v>24.360046390000001</v>
      </c>
      <c r="J1059" s="13">
        <v>24.408144</v>
      </c>
      <c r="K1059" s="43">
        <v>24.48781395</v>
      </c>
      <c r="L1059" s="42">
        <v>24.06570816</v>
      </c>
      <c r="M1059" s="13">
        <v>23.732210160000001</v>
      </c>
      <c r="N1059" s="13">
        <v>23.931478500000001</v>
      </c>
      <c r="O1059" s="13">
        <v>23.7207756</v>
      </c>
      <c r="P1059" s="13">
        <v>23.285032269999999</v>
      </c>
      <c r="Q1059" s="13">
        <v>23.712194440000001</v>
      </c>
      <c r="R1059" s="13">
        <v>23.62153816</v>
      </c>
      <c r="S1059" s="13">
        <v>23.547807689999999</v>
      </c>
      <c r="T1059" s="13">
        <v>24.099166870000001</v>
      </c>
      <c r="U1059" s="43">
        <v>23.781667710000001</v>
      </c>
    </row>
    <row r="1060" spans="1:21" x14ac:dyDescent="0.25">
      <c r="A1060" s="41" t="s">
        <v>3433</v>
      </c>
      <c r="B1060" s="42">
        <v>23.619636539999998</v>
      </c>
      <c r="C1060" s="13">
        <v>23.302431110000001</v>
      </c>
      <c r="D1060" s="13">
        <v>22.85247231</v>
      </c>
      <c r="E1060" s="13">
        <v>23.752054210000001</v>
      </c>
      <c r="F1060" s="13">
        <v>24.199029920000001</v>
      </c>
      <c r="G1060" s="13">
        <v>23.578422549999999</v>
      </c>
      <c r="H1060" s="13">
        <v>23.873426439999999</v>
      </c>
      <c r="I1060" s="13">
        <v>23.496313099999998</v>
      </c>
      <c r="J1060" s="13">
        <v>23.792034149999999</v>
      </c>
      <c r="K1060" s="43">
        <v>23.891246800000001</v>
      </c>
      <c r="L1060" s="42">
        <v>23.528862</v>
      </c>
      <c r="M1060" s="13">
        <v>23.351510999999999</v>
      </c>
      <c r="N1060" s="13">
        <v>22.840995790000001</v>
      </c>
      <c r="O1060" s="13">
        <v>22.918725970000001</v>
      </c>
      <c r="P1060" s="13">
        <v>23.369329449999999</v>
      </c>
      <c r="Q1060" s="13">
        <v>23.447458269999998</v>
      </c>
      <c r="R1060" s="13">
        <v>23.17709541</v>
      </c>
      <c r="S1060" s="13">
        <v>22.887346269999998</v>
      </c>
      <c r="T1060" s="13">
        <v>23.239841460000001</v>
      </c>
      <c r="U1060" s="43">
        <v>23.276113509999998</v>
      </c>
    </row>
    <row r="1061" spans="1:21" x14ac:dyDescent="0.25">
      <c r="A1061" s="41" t="s">
        <v>3436</v>
      </c>
      <c r="B1061" s="42">
        <v>20.972391129999998</v>
      </c>
      <c r="C1061" s="13" t="s">
        <v>1117</v>
      </c>
      <c r="D1061" s="13">
        <v>20.857492449999999</v>
      </c>
      <c r="E1061" s="13" t="s">
        <v>1117</v>
      </c>
      <c r="F1061" s="13">
        <v>21.07057953</v>
      </c>
      <c r="G1061" s="13">
        <v>21.154064179999999</v>
      </c>
      <c r="H1061" s="13">
        <v>21.064540860000001</v>
      </c>
      <c r="I1061" s="13" t="s">
        <v>1117</v>
      </c>
      <c r="J1061" s="13">
        <v>21.130376819999999</v>
      </c>
      <c r="K1061" s="43" t="s">
        <v>1117</v>
      </c>
      <c r="L1061" s="42">
        <v>19.967052460000001</v>
      </c>
      <c r="M1061" s="13">
        <v>20.602680209999999</v>
      </c>
      <c r="N1061" s="13">
        <v>19.85152626</v>
      </c>
      <c r="O1061" s="13">
        <v>20.21288109</v>
      </c>
      <c r="P1061" s="13">
        <v>20.823843</v>
      </c>
      <c r="Q1061" s="13" t="s">
        <v>1117</v>
      </c>
      <c r="R1061" s="13">
        <v>19.99948311</v>
      </c>
      <c r="S1061" s="13" t="s">
        <v>1117</v>
      </c>
      <c r="T1061" s="13">
        <v>19.90885544</v>
      </c>
      <c r="U1061" s="43">
        <v>20.592224120000001</v>
      </c>
    </row>
    <row r="1062" spans="1:21" x14ac:dyDescent="0.25">
      <c r="A1062" s="41" t="s">
        <v>3440</v>
      </c>
      <c r="B1062" s="42">
        <v>22.902072910000001</v>
      </c>
      <c r="C1062" s="13">
        <v>23.277391430000002</v>
      </c>
      <c r="D1062" s="13">
        <v>22.494653700000001</v>
      </c>
      <c r="E1062" s="13">
        <v>22.67790222</v>
      </c>
      <c r="F1062" s="13">
        <v>23.27582932</v>
      </c>
      <c r="G1062" s="13">
        <v>22.821996689999999</v>
      </c>
      <c r="H1062" s="13">
        <v>22.781087880000001</v>
      </c>
      <c r="I1062" s="13">
        <v>22.800611499999999</v>
      </c>
      <c r="J1062" s="13">
        <v>22.89146805</v>
      </c>
      <c r="K1062" s="43">
        <v>23.200286869999999</v>
      </c>
      <c r="L1062" s="42">
        <v>22.312381739999999</v>
      </c>
      <c r="M1062" s="13">
        <v>21.301843640000001</v>
      </c>
      <c r="N1062" s="13">
        <v>21.991201400000001</v>
      </c>
      <c r="O1062" s="13">
        <v>21.97165489</v>
      </c>
      <c r="P1062" s="13">
        <v>21.803728100000001</v>
      </c>
      <c r="Q1062" s="13">
        <v>21.88255882</v>
      </c>
      <c r="R1062" s="13">
        <v>21.768987660000001</v>
      </c>
      <c r="S1062" s="13">
        <v>21.953651430000001</v>
      </c>
      <c r="T1062" s="13">
        <v>22.193429949999999</v>
      </c>
      <c r="U1062" s="43">
        <v>21.91517258</v>
      </c>
    </row>
    <row r="1063" spans="1:21" x14ac:dyDescent="0.25">
      <c r="A1063" s="41" t="s">
        <v>3444</v>
      </c>
      <c r="B1063" s="42">
        <v>25.72891808</v>
      </c>
      <c r="C1063" s="13">
        <v>25.266887659999998</v>
      </c>
      <c r="D1063" s="13">
        <v>25.136960980000001</v>
      </c>
      <c r="E1063" s="13">
        <v>25.438158040000001</v>
      </c>
      <c r="F1063" s="13">
        <v>25.77213287</v>
      </c>
      <c r="G1063" s="13">
        <v>26.07989311</v>
      </c>
      <c r="H1063" s="13">
        <v>25.705669400000001</v>
      </c>
      <c r="I1063" s="13">
        <v>25.260152819999998</v>
      </c>
      <c r="J1063" s="13">
        <v>25.895343780000001</v>
      </c>
      <c r="K1063" s="43">
        <v>26.215526579999999</v>
      </c>
      <c r="L1063" s="42">
        <v>24.27604294</v>
      </c>
      <c r="M1063" s="13">
        <v>24.393686290000002</v>
      </c>
      <c r="N1063" s="13">
        <v>24.16407585</v>
      </c>
      <c r="O1063" s="13">
        <v>24.34177399</v>
      </c>
      <c r="P1063" s="13">
        <v>24.214452739999999</v>
      </c>
      <c r="Q1063" s="13">
        <v>24.777961730000001</v>
      </c>
      <c r="R1063" s="13">
        <v>24.432498930000001</v>
      </c>
      <c r="S1063" s="13">
        <v>24.450544359999999</v>
      </c>
      <c r="T1063" s="13">
        <v>24.590694429999999</v>
      </c>
      <c r="U1063" s="43">
        <v>24.606424329999999</v>
      </c>
    </row>
    <row r="1064" spans="1:21" x14ac:dyDescent="0.25">
      <c r="A1064" s="41" t="s">
        <v>3448</v>
      </c>
      <c r="B1064" s="42">
        <v>22.51241302</v>
      </c>
      <c r="C1064" s="13">
        <v>22.648229600000001</v>
      </c>
      <c r="D1064" s="13">
        <v>22.290555950000002</v>
      </c>
      <c r="E1064" s="13">
        <v>21.973651889999999</v>
      </c>
      <c r="F1064" s="13">
        <v>22.021947860000001</v>
      </c>
      <c r="G1064" s="13">
        <v>22.22399712</v>
      </c>
      <c r="H1064" s="13">
        <v>22.34372711</v>
      </c>
      <c r="I1064" s="13">
        <v>21.947671889999999</v>
      </c>
      <c r="J1064" s="13">
        <v>22.660642620000001</v>
      </c>
      <c r="K1064" s="43">
        <v>22.20633698</v>
      </c>
      <c r="L1064" s="42">
        <v>20.960208890000001</v>
      </c>
      <c r="M1064" s="13">
        <v>21.552764889999999</v>
      </c>
      <c r="N1064" s="13">
        <v>20.993967059999999</v>
      </c>
      <c r="O1064" s="13">
        <v>21.479660030000002</v>
      </c>
      <c r="P1064" s="13">
        <v>21.754421229999998</v>
      </c>
      <c r="Q1064" s="13">
        <v>21.553749079999999</v>
      </c>
      <c r="R1064" s="13">
        <v>21.98849869</v>
      </c>
      <c r="S1064" s="13">
        <v>21.462139130000001</v>
      </c>
      <c r="T1064" s="13">
        <v>21.711206440000002</v>
      </c>
      <c r="U1064" s="43">
        <v>21.705606459999998</v>
      </c>
    </row>
    <row r="1065" spans="1:21" x14ac:dyDescent="0.25">
      <c r="A1065" s="41" t="s">
        <v>3451</v>
      </c>
      <c r="B1065" s="42">
        <v>24.958589549999999</v>
      </c>
      <c r="C1065" s="13">
        <v>25.367629999999998</v>
      </c>
      <c r="D1065" s="13">
        <v>25.470417019999999</v>
      </c>
      <c r="E1065" s="13">
        <v>25.21852303</v>
      </c>
      <c r="F1065" s="13">
        <v>25.17991447</v>
      </c>
      <c r="G1065" s="13">
        <v>24.869808200000001</v>
      </c>
      <c r="H1065" s="13">
        <v>25.648448940000002</v>
      </c>
      <c r="I1065" s="13">
        <v>25.866745000000002</v>
      </c>
      <c r="J1065" s="13">
        <v>25.518573759999999</v>
      </c>
      <c r="K1065" s="43">
        <v>25.752182009999999</v>
      </c>
      <c r="L1065" s="42">
        <v>23.865802760000001</v>
      </c>
      <c r="M1065" s="13">
        <v>23.603315349999999</v>
      </c>
      <c r="N1065" s="13">
        <v>24.22663116</v>
      </c>
      <c r="O1065" s="13">
        <v>23.908115389999999</v>
      </c>
      <c r="P1065" s="13">
        <v>24.310634610000001</v>
      </c>
      <c r="Q1065" s="13">
        <v>23.932109830000002</v>
      </c>
      <c r="R1065" s="13">
        <v>24.162309650000001</v>
      </c>
      <c r="S1065" s="13">
        <v>24.116167069999999</v>
      </c>
      <c r="T1065" s="13">
        <v>23.768199920000001</v>
      </c>
      <c r="U1065" s="43">
        <v>24.66849899</v>
      </c>
    </row>
    <row r="1066" spans="1:21" x14ac:dyDescent="0.25">
      <c r="A1066" s="41" t="s">
        <v>3454</v>
      </c>
      <c r="B1066" s="42">
        <v>23.662534709999999</v>
      </c>
      <c r="C1066" s="13">
        <v>24.136413569999998</v>
      </c>
      <c r="D1066" s="13">
        <v>23.796695710000002</v>
      </c>
      <c r="E1066" s="13">
        <v>23.79183578</v>
      </c>
      <c r="F1066" s="13">
        <v>23.27027893</v>
      </c>
      <c r="G1066" s="13">
        <v>23.446069720000001</v>
      </c>
      <c r="H1066" s="13">
        <v>23.588750839999999</v>
      </c>
      <c r="I1066" s="13">
        <v>23.625669479999999</v>
      </c>
      <c r="J1066" s="13">
        <v>23.398847580000002</v>
      </c>
      <c r="K1066" s="43">
        <v>23.01471329</v>
      </c>
      <c r="L1066" s="42">
        <v>22.582929610000001</v>
      </c>
      <c r="M1066" s="13">
        <v>22.175146099999999</v>
      </c>
      <c r="N1066" s="13">
        <v>22.22160912</v>
      </c>
      <c r="O1066" s="13">
        <v>22.034496310000002</v>
      </c>
      <c r="P1066" s="13">
        <v>22.455581670000001</v>
      </c>
      <c r="Q1066" s="13">
        <v>22.098316189999998</v>
      </c>
      <c r="R1066" s="13">
        <v>22.63537788</v>
      </c>
      <c r="S1066" s="13">
        <v>22.316833500000001</v>
      </c>
      <c r="T1066" s="13">
        <v>22.245655060000001</v>
      </c>
      <c r="U1066" s="43">
        <v>22.472190860000001</v>
      </c>
    </row>
    <row r="1067" spans="1:21" x14ac:dyDescent="0.25">
      <c r="A1067" s="41" t="s">
        <v>3457</v>
      </c>
      <c r="B1067" s="42">
        <v>21.238763809999998</v>
      </c>
      <c r="C1067" s="13">
        <v>21.5520134</v>
      </c>
      <c r="D1067" s="13">
        <v>21.141958240000001</v>
      </c>
      <c r="E1067" s="13">
        <v>21.16735649</v>
      </c>
      <c r="F1067" s="13">
        <v>21.841764449999999</v>
      </c>
      <c r="G1067" s="13">
        <v>21.018962859999998</v>
      </c>
      <c r="H1067" s="13">
        <v>21.6229248</v>
      </c>
      <c r="I1067" s="13">
        <v>21.239929199999999</v>
      </c>
      <c r="J1067" s="13">
        <v>21.243362430000001</v>
      </c>
      <c r="K1067" s="43">
        <v>21.710702900000001</v>
      </c>
      <c r="L1067" s="42">
        <v>20.85506058</v>
      </c>
      <c r="M1067" s="13">
        <v>20.12451935</v>
      </c>
      <c r="N1067" s="13">
        <v>20.501934049999999</v>
      </c>
      <c r="O1067" s="13">
        <v>20.52372742</v>
      </c>
      <c r="P1067" s="13">
        <v>20.57005882</v>
      </c>
      <c r="Q1067" s="13">
        <v>20.610813140000001</v>
      </c>
      <c r="R1067" s="13">
        <v>20.527454380000002</v>
      </c>
      <c r="S1067" s="13">
        <v>20.488855359999999</v>
      </c>
      <c r="T1067" s="13">
        <v>20.65787697</v>
      </c>
      <c r="U1067" s="43">
        <v>20.6687355</v>
      </c>
    </row>
    <row r="1068" spans="1:21" x14ac:dyDescent="0.25">
      <c r="A1068" s="41" t="s">
        <v>3461</v>
      </c>
      <c r="B1068" s="42">
        <v>24.211559300000001</v>
      </c>
      <c r="C1068" s="13">
        <v>24.008041380000002</v>
      </c>
      <c r="D1068" s="13">
        <v>24.042432789999999</v>
      </c>
      <c r="E1068" s="13">
        <v>24.027576450000002</v>
      </c>
      <c r="F1068" s="13">
        <v>24.678579330000002</v>
      </c>
      <c r="G1068" s="13">
        <v>24.092649460000001</v>
      </c>
      <c r="H1068" s="13">
        <v>23.985288619999999</v>
      </c>
      <c r="I1068" s="13">
        <v>23.79758644</v>
      </c>
      <c r="J1068" s="13">
        <v>23.80203247</v>
      </c>
      <c r="K1068" s="43">
        <v>24.934900280000001</v>
      </c>
      <c r="L1068" s="42">
        <v>23.505186080000001</v>
      </c>
      <c r="M1068" s="13">
        <v>23.41660881</v>
      </c>
      <c r="N1068" s="13">
        <v>23.606142040000002</v>
      </c>
      <c r="O1068" s="13">
        <v>23.466501239999999</v>
      </c>
      <c r="P1068" s="13">
        <v>23.32800293</v>
      </c>
      <c r="Q1068" s="13">
        <v>23.48012924</v>
      </c>
      <c r="R1068" s="13">
        <v>23.327453609999999</v>
      </c>
      <c r="S1068" s="13">
        <v>23.451236720000001</v>
      </c>
      <c r="T1068" s="13">
        <v>23.43923569</v>
      </c>
      <c r="U1068" s="43">
        <v>23.609640120000002</v>
      </c>
    </row>
    <row r="1069" spans="1:21" x14ac:dyDescent="0.25">
      <c r="A1069" s="41" t="s">
        <v>3465</v>
      </c>
      <c r="B1069" s="42">
        <v>24.67798805</v>
      </c>
      <c r="C1069" s="13">
        <v>24.427774429999999</v>
      </c>
      <c r="D1069" s="13">
        <v>24.841821670000002</v>
      </c>
      <c r="E1069" s="13">
        <v>24.47821617</v>
      </c>
      <c r="F1069" s="13">
        <v>24.746580120000001</v>
      </c>
      <c r="G1069" s="13">
        <v>24.740623469999999</v>
      </c>
      <c r="H1069" s="13">
        <v>24.75923538</v>
      </c>
      <c r="I1069" s="13">
        <v>24.759794240000002</v>
      </c>
      <c r="J1069" s="13">
        <v>25.01835251</v>
      </c>
      <c r="K1069" s="43">
        <v>24.830648419999999</v>
      </c>
      <c r="L1069" s="42">
        <v>23.73830414</v>
      </c>
      <c r="M1069" s="13">
        <v>23.571031569999999</v>
      </c>
      <c r="N1069" s="13">
        <v>23.564302439999999</v>
      </c>
      <c r="O1069" s="13">
        <v>23.95854568</v>
      </c>
      <c r="P1069" s="13">
        <v>23.74827003</v>
      </c>
      <c r="Q1069" s="13">
        <v>24.117038730000001</v>
      </c>
      <c r="R1069" s="13">
        <v>23.74170303</v>
      </c>
      <c r="S1069" s="13">
        <v>23.850526810000002</v>
      </c>
      <c r="T1069" s="13">
        <v>24.081802369999998</v>
      </c>
      <c r="U1069" s="43">
        <v>23.968774799999998</v>
      </c>
    </row>
    <row r="1070" spans="1:21" x14ac:dyDescent="0.25">
      <c r="A1070" s="41" t="s">
        <v>3468</v>
      </c>
      <c r="B1070" s="42">
        <v>24.366264340000001</v>
      </c>
      <c r="C1070" s="13">
        <v>25.12052345</v>
      </c>
      <c r="D1070" s="13">
        <v>24.93391037</v>
      </c>
      <c r="E1070" s="13">
        <v>24.687524799999998</v>
      </c>
      <c r="F1070" s="13">
        <v>24.723955149999998</v>
      </c>
      <c r="G1070" s="13">
        <v>24.567264560000002</v>
      </c>
      <c r="H1070" s="13">
        <v>24.696413039999999</v>
      </c>
      <c r="I1070" s="13">
        <v>24.518573759999999</v>
      </c>
      <c r="J1070" s="13">
        <v>24.848665239999999</v>
      </c>
      <c r="K1070" s="43">
        <v>24.620643619999999</v>
      </c>
      <c r="L1070" s="42">
        <v>23.768503190000001</v>
      </c>
      <c r="M1070" s="13">
        <v>24.14584923</v>
      </c>
      <c r="N1070" s="13">
        <v>23.303823470000001</v>
      </c>
      <c r="O1070" s="13">
        <v>23.388769150000002</v>
      </c>
      <c r="P1070" s="13">
        <v>23.552389139999999</v>
      </c>
      <c r="Q1070" s="13">
        <v>23.728893280000001</v>
      </c>
      <c r="R1070" s="13">
        <v>23.862400050000002</v>
      </c>
      <c r="S1070" s="13">
        <v>23.367330549999998</v>
      </c>
      <c r="T1070" s="13">
        <v>23.2877121</v>
      </c>
      <c r="U1070" s="43">
        <v>23.564884190000001</v>
      </c>
    </row>
    <row r="1071" spans="1:21" x14ac:dyDescent="0.25">
      <c r="A1071" s="41" t="s">
        <v>3471</v>
      </c>
      <c r="B1071" s="42">
        <v>23.389820100000001</v>
      </c>
      <c r="C1071" s="13">
        <v>23.856332779999999</v>
      </c>
      <c r="D1071" s="13">
        <v>23.591264720000002</v>
      </c>
      <c r="E1071" s="13">
        <v>23.82754898</v>
      </c>
      <c r="F1071" s="13">
        <v>23.613803860000001</v>
      </c>
      <c r="G1071" s="13">
        <v>23.51725197</v>
      </c>
      <c r="H1071" s="13">
        <v>23.774648670000001</v>
      </c>
      <c r="I1071" s="13">
        <v>23.481607440000001</v>
      </c>
      <c r="J1071" s="13">
        <v>23.452745440000001</v>
      </c>
      <c r="K1071" s="43">
        <v>23.514003750000001</v>
      </c>
      <c r="L1071" s="42">
        <v>22.805677410000001</v>
      </c>
      <c r="M1071" s="13">
        <v>23.24305725</v>
      </c>
      <c r="N1071" s="13">
        <v>22.559642790000002</v>
      </c>
      <c r="O1071" s="13">
        <v>22.70990372</v>
      </c>
      <c r="P1071" s="13">
        <v>22.914077760000001</v>
      </c>
      <c r="Q1071" s="13">
        <v>22.646802900000001</v>
      </c>
      <c r="R1071" s="13">
        <v>23.203203200000001</v>
      </c>
      <c r="S1071" s="13">
        <v>22.37819481</v>
      </c>
      <c r="T1071" s="13">
        <v>22.750051500000001</v>
      </c>
      <c r="U1071" s="43">
        <v>23.016347889999999</v>
      </c>
    </row>
    <row r="1072" spans="1:21" x14ac:dyDescent="0.25">
      <c r="A1072" s="41" t="s">
        <v>3474</v>
      </c>
      <c r="B1072" s="42">
        <v>24.537477490000001</v>
      </c>
      <c r="C1072" s="13">
        <v>23.45763779</v>
      </c>
      <c r="D1072" s="13">
        <v>24.08131599</v>
      </c>
      <c r="E1072" s="13">
        <v>24.004789349999999</v>
      </c>
      <c r="F1072" s="13">
        <v>23.956951140000001</v>
      </c>
      <c r="G1072" s="13">
        <v>24.162464140000001</v>
      </c>
      <c r="H1072" s="13">
        <v>24.47240257</v>
      </c>
      <c r="I1072" s="13">
        <v>23.937328340000001</v>
      </c>
      <c r="J1072" s="13">
        <v>24.263917920000001</v>
      </c>
      <c r="K1072" s="43">
        <v>23.56115913</v>
      </c>
      <c r="L1072" s="42">
        <v>23.25738716</v>
      </c>
      <c r="M1072" s="13">
        <v>23.574501040000001</v>
      </c>
      <c r="N1072" s="13">
        <v>23.308692929999999</v>
      </c>
      <c r="O1072" s="13">
        <v>22.879272459999999</v>
      </c>
      <c r="P1072" s="13">
        <v>22.890188219999999</v>
      </c>
      <c r="Q1072" s="13">
        <v>23.468118669999999</v>
      </c>
      <c r="R1072" s="13">
        <v>23.562206270000001</v>
      </c>
      <c r="S1072" s="13">
        <v>23.339872360000001</v>
      </c>
      <c r="T1072" s="13">
        <v>23.3899498</v>
      </c>
      <c r="U1072" s="43">
        <v>23.37967682</v>
      </c>
    </row>
    <row r="1073" spans="1:21" x14ac:dyDescent="0.25">
      <c r="A1073" s="41" t="s">
        <v>3477</v>
      </c>
      <c r="B1073" s="42">
        <v>21.254016880000002</v>
      </c>
      <c r="C1073" s="13" t="s">
        <v>1117</v>
      </c>
      <c r="D1073" s="13">
        <v>21.060720440000001</v>
      </c>
      <c r="E1073" s="13">
        <v>22.0350666</v>
      </c>
      <c r="F1073" s="13">
        <v>20.942205430000001</v>
      </c>
      <c r="G1073" s="13">
        <v>21.975088119999999</v>
      </c>
      <c r="H1073" s="13">
        <v>21.222877499999999</v>
      </c>
      <c r="I1073" s="13">
        <v>20.91765213</v>
      </c>
      <c r="J1073" s="13">
        <v>21.074766159999999</v>
      </c>
      <c r="K1073" s="43" t="s">
        <v>1117</v>
      </c>
      <c r="L1073" s="42">
        <v>20.39445877</v>
      </c>
      <c r="M1073" s="13">
        <v>20.36698341</v>
      </c>
      <c r="N1073" s="13">
        <v>21.608467099999999</v>
      </c>
      <c r="O1073" s="13">
        <v>20.185436249999999</v>
      </c>
      <c r="P1073" s="13">
        <v>20.41926003</v>
      </c>
      <c r="Q1073" s="13">
        <v>20.014816280000002</v>
      </c>
      <c r="R1073" s="13">
        <v>21.113307949999999</v>
      </c>
      <c r="S1073" s="13">
        <v>20.092102050000001</v>
      </c>
      <c r="T1073" s="13">
        <v>20.994726180000001</v>
      </c>
      <c r="U1073" s="43">
        <v>21.106996540000001</v>
      </c>
    </row>
    <row r="1074" spans="1:21" x14ac:dyDescent="0.25">
      <c r="A1074" s="41" t="s">
        <v>3480</v>
      </c>
      <c r="B1074" s="42">
        <v>25.384197239999999</v>
      </c>
      <c r="C1074" s="13">
        <v>25.352590559999999</v>
      </c>
      <c r="D1074" s="13">
        <v>24.794317249999999</v>
      </c>
      <c r="E1074" s="13">
        <v>25.262664789999999</v>
      </c>
      <c r="F1074" s="13">
        <v>25.721349719999999</v>
      </c>
      <c r="G1074" s="13">
        <v>24.904399869999999</v>
      </c>
      <c r="H1074" s="13">
        <v>25.106653210000001</v>
      </c>
      <c r="I1074" s="13">
        <v>25.3583374</v>
      </c>
      <c r="J1074" s="13">
        <v>25.33756065</v>
      </c>
      <c r="K1074" s="43">
        <v>25.39018059</v>
      </c>
      <c r="L1074" s="42">
        <v>24.36345863</v>
      </c>
      <c r="M1074" s="13">
        <v>24.06661034</v>
      </c>
      <c r="N1074" s="13">
        <v>24.03733063</v>
      </c>
      <c r="O1074" s="13">
        <v>24.43777657</v>
      </c>
      <c r="P1074" s="13">
        <v>24.53712273</v>
      </c>
      <c r="Q1074" s="13">
        <v>24.600141529999998</v>
      </c>
      <c r="R1074" s="13">
        <v>24.600708010000002</v>
      </c>
      <c r="S1074" s="13">
        <v>23.992393490000001</v>
      </c>
      <c r="T1074" s="13">
        <v>24.563894269999999</v>
      </c>
      <c r="U1074" s="43">
        <v>24.85946465</v>
      </c>
    </row>
    <row r="1075" spans="1:21" x14ac:dyDescent="0.25">
      <c r="A1075" s="41" t="s">
        <v>3483</v>
      </c>
      <c r="B1075" s="42">
        <v>23.841821670000002</v>
      </c>
      <c r="C1075" s="13">
        <v>24.394994740000001</v>
      </c>
      <c r="D1075" s="13">
        <v>23.767391199999999</v>
      </c>
      <c r="E1075" s="13">
        <v>24.082290650000001</v>
      </c>
      <c r="F1075" s="13">
        <v>23.99438095</v>
      </c>
      <c r="G1075" s="13">
        <v>24.20329285</v>
      </c>
      <c r="H1075" s="13">
        <v>23.90223885</v>
      </c>
      <c r="I1075" s="13">
        <v>24.043350220000001</v>
      </c>
      <c r="J1075" s="13">
        <v>23.821723939999998</v>
      </c>
      <c r="K1075" s="43">
        <v>24.066036220000001</v>
      </c>
      <c r="L1075" s="42">
        <v>23.573923109999999</v>
      </c>
      <c r="M1075" s="13">
        <v>23.38126183</v>
      </c>
      <c r="N1075" s="13">
        <v>23.38916206</v>
      </c>
      <c r="O1075" s="13">
        <v>22.698247909999999</v>
      </c>
      <c r="P1075" s="13">
        <v>22.997278210000001</v>
      </c>
      <c r="Q1075" s="13">
        <v>23.196720119999998</v>
      </c>
      <c r="R1075" s="13">
        <v>23.384691239999999</v>
      </c>
      <c r="S1075" s="13">
        <v>23.237348560000001</v>
      </c>
      <c r="T1075" s="13">
        <v>22.799859999999999</v>
      </c>
      <c r="U1075" s="43">
        <v>23.112527849999999</v>
      </c>
    </row>
    <row r="1076" spans="1:21" x14ac:dyDescent="0.25">
      <c r="A1076" s="41" t="s">
        <v>3487</v>
      </c>
      <c r="B1076" s="42">
        <v>21.483945850000001</v>
      </c>
      <c r="C1076" s="13">
        <v>21.650794980000001</v>
      </c>
      <c r="D1076" s="13">
        <v>20.964374540000001</v>
      </c>
      <c r="E1076" s="13">
        <v>21.967052460000001</v>
      </c>
      <c r="F1076" s="13">
        <v>22.736406330000001</v>
      </c>
      <c r="G1076" s="13">
        <v>21.105974199999999</v>
      </c>
      <c r="H1076" s="13">
        <v>21.13163376</v>
      </c>
      <c r="I1076" s="13">
        <v>22.06579018</v>
      </c>
      <c r="J1076" s="13">
        <v>21.551591869999999</v>
      </c>
      <c r="K1076" s="43">
        <v>22.750684740000001</v>
      </c>
      <c r="L1076" s="42">
        <v>20.445766450000001</v>
      </c>
      <c r="M1076" s="13">
        <v>21.002439500000001</v>
      </c>
      <c r="N1076" s="13">
        <v>19.56905746</v>
      </c>
      <c r="O1076" s="13">
        <v>20.234209060000001</v>
      </c>
      <c r="P1076" s="13">
        <v>21.271446229999999</v>
      </c>
      <c r="Q1076" s="13">
        <v>20.62524414</v>
      </c>
      <c r="R1076" s="13">
        <v>20.991546629999998</v>
      </c>
      <c r="S1076" s="13">
        <v>20.602317809999999</v>
      </c>
      <c r="T1076" s="13">
        <v>21.09732056</v>
      </c>
      <c r="U1076" s="43">
        <v>21.489198680000001</v>
      </c>
    </row>
    <row r="1077" spans="1:21" x14ac:dyDescent="0.25">
      <c r="A1077" s="41" t="s">
        <v>3490</v>
      </c>
      <c r="B1077" s="42">
        <v>22.624486919999999</v>
      </c>
      <c r="C1077" s="13">
        <v>21.961269380000001</v>
      </c>
      <c r="D1077" s="13">
        <v>22.847108840000001</v>
      </c>
      <c r="E1077" s="13">
        <v>22.734237669999999</v>
      </c>
      <c r="F1077" s="13">
        <v>22.23514557</v>
      </c>
      <c r="G1077" s="13">
        <v>22.028202060000002</v>
      </c>
      <c r="H1077" s="13">
        <v>22.085567470000001</v>
      </c>
      <c r="I1077" s="13">
        <v>22.219070429999999</v>
      </c>
      <c r="J1077" s="13">
        <v>21.997486110000001</v>
      </c>
      <c r="K1077" s="43">
        <v>21.97137451</v>
      </c>
      <c r="L1077" s="42">
        <v>21.860488889999999</v>
      </c>
      <c r="M1077" s="13">
        <v>22.056526179999999</v>
      </c>
      <c r="N1077" s="13">
        <v>22.202516559999999</v>
      </c>
      <c r="O1077" s="13">
        <v>21.581598280000001</v>
      </c>
      <c r="P1077" s="13">
        <v>20.954895019999999</v>
      </c>
      <c r="Q1077" s="13">
        <v>21.321411130000001</v>
      </c>
      <c r="R1077" s="13">
        <v>21.631164550000001</v>
      </c>
      <c r="S1077" s="13">
        <v>21.697612759999998</v>
      </c>
      <c r="T1077" s="13">
        <v>21.675815579999998</v>
      </c>
      <c r="U1077" s="43">
        <v>21.582563400000002</v>
      </c>
    </row>
    <row r="1078" spans="1:21" x14ac:dyDescent="0.25">
      <c r="A1078" s="41" t="s">
        <v>3493</v>
      </c>
      <c r="B1078" s="42">
        <v>27.49075508</v>
      </c>
      <c r="C1078" s="13">
        <v>27.32483101</v>
      </c>
      <c r="D1078" s="13">
        <v>26.797735209999999</v>
      </c>
      <c r="E1078" s="13">
        <v>27.371690749999999</v>
      </c>
      <c r="F1078" s="13">
        <v>27.658807750000001</v>
      </c>
      <c r="G1078" s="13">
        <v>27.197231290000001</v>
      </c>
      <c r="H1078" s="13">
        <v>27.215211870000001</v>
      </c>
      <c r="I1078" s="13">
        <v>27.06291199</v>
      </c>
      <c r="J1078" s="13">
        <v>27.009132390000001</v>
      </c>
      <c r="K1078" s="43">
        <v>27.311813350000001</v>
      </c>
      <c r="L1078" s="42">
        <v>26.589208599999999</v>
      </c>
      <c r="M1078" s="13">
        <v>26.068355560000001</v>
      </c>
      <c r="N1078" s="13">
        <v>26.944807050000001</v>
      </c>
      <c r="O1078" s="13">
        <v>27.368364329999999</v>
      </c>
      <c r="P1078" s="13">
        <v>26.457857130000001</v>
      </c>
      <c r="Q1078" s="13">
        <v>26.472835539999998</v>
      </c>
      <c r="R1078" s="13">
        <v>26.26642227</v>
      </c>
      <c r="S1078" s="13">
        <v>26.740468979999999</v>
      </c>
      <c r="T1078" s="13">
        <v>27.228576660000002</v>
      </c>
      <c r="U1078" s="43">
        <v>26.53697395</v>
      </c>
    </row>
    <row r="1079" spans="1:21" x14ac:dyDescent="0.25">
      <c r="A1079" s="41" t="s">
        <v>3497</v>
      </c>
      <c r="B1079" s="42">
        <v>22.956348420000001</v>
      </c>
      <c r="C1079" s="13">
        <v>23.648448940000002</v>
      </c>
      <c r="D1079" s="13">
        <v>23.905822749999999</v>
      </c>
      <c r="E1079" s="13">
        <v>23.97123337</v>
      </c>
      <c r="F1079" s="13">
        <v>23.359041210000001</v>
      </c>
      <c r="G1079" s="13">
        <v>23.11294174</v>
      </c>
      <c r="H1079" s="13">
        <v>23.39793396</v>
      </c>
      <c r="I1079" s="13">
        <v>23.67917061</v>
      </c>
      <c r="J1079" s="13">
        <v>23.668714520000002</v>
      </c>
      <c r="K1079" s="43">
        <v>23.501424790000002</v>
      </c>
      <c r="L1079" s="42">
        <v>22.689573289999998</v>
      </c>
      <c r="M1079" s="13">
        <v>22.320474619999999</v>
      </c>
      <c r="N1079" s="13">
        <v>22.740241999999999</v>
      </c>
      <c r="O1079" s="13">
        <v>22.40919495</v>
      </c>
      <c r="P1079" s="13">
        <v>22.564395900000001</v>
      </c>
      <c r="Q1079" s="13">
        <v>22.276794429999999</v>
      </c>
      <c r="R1079" s="13">
        <v>21.961057660000002</v>
      </c>
      <c r="S1079" s="13">
        <v>22.509517670000001</v>
      </c>
      <c r="T1079" s="13">
        <v>22.45153809</v>
      </c>
      <c r="U1079" s="43">
        <v>22.222640989999999</v>
      </c>
    </row>
    <row r="1080" spans="1:21" x14ac:dyDescent="0.25">
      <c r="A1080" s="41" t="s">
        <v>3500</v>
      </c>
      <c r="B1080" s="42">
        <v>21.284044269999999</v>
      </c>
      <c r="C1080" s="13">
        <v>21.407068249999998</v>
      </c>
      <c r="D1080" s="13" t="s">
        <v>1117</v>
      </c>
      <c r="E1080" s="13">
        <v>21.782928470000002</v>
      </c>
      <c r="F1080" s="13">
        <v>21.810136799999999</v>
      </c>
      <c r="G1080" s="13">
        <v>21.31146622</v>
      </c>
      <c r="H1080" s="13">
        <v>21.297653199999999</v>
      </c>
      <c r="I1080" s="13">
        <v>21.034025190000001</v>
      </c>
      <c r="J1080" s="13">
        <v>21.19808578</v>
      </c>
      <c r="K1080" s="43">
        <v>21.27923393</v>
      </c>
      <c r="L1080" s="42">
        <v>21.138086319999999</v>
      </c>
      <c r="M1080" s="13">
        <v>21.074766159999999</v>
      </c>
      <c r="N1080" s="13">
        <v>21.399160389999999</v>
      </c>
      <c r="O1080" s="13">
        <v>20.78340721</v>
      </c>
      <c r="P1080" s="13">
        <v>20.340824130000001</v>
      </c>
      <c r="Q1080" s="13">
        <v>20.776195529999999</v>
      </c>
      <c r="R1080" s="13">
        <v>20.820886609999999</v>
      </c>
      <c r="S1080" s="13">
        <v>20.819561</v>
      </c>
      <c r="T1080" s="13">
        <v>20.90330505</v>
      </c>
      <c r="U1080" s="43">
        <v>20.670120239999999</v>
      </c>
    </row>
    <row r="1081" spans="1:21" x14ac:dyDescent="0.25">
      <c r="A1081" s="41" t="s">
        <v>3503</v>
      </c>
      <c r="B1081" s="42">
        <v>26.17695045</v>
      </c>
      <c r="C1081" s="13">
        <v>26.31157112</v>
      </c>
      <c r="D1081" s="13">
        <v>25.14875984</v>
      </c>
      <c r="E1081" s="13">
        <v>26.01758766</v>
      </c>
      <c r="F1081" s="13">
        <v>26.008085250000001</v>
      </c>
      <c r="G1081" s="13">
        <v>26.186409000000001</v>
      </c>
      <c r="H1081" s="13">
        <v>26.055709839999999</v>
      </c>
      <c r="I1081" s="13">
        <v>25.802894590000001</v>
      </c>
      <c r="J1081" s="13">
        <v>25.81843567</v>
      </c>
      <c r="K1081" s="43">
        <v>25.89592171</v>
      </c>
      <c r="L1081" s="42">
        <v>24.970619200000002</v>
      </c>
      <c r="M1081" s="13">
        <v>24.539609909999999</v>
      </c>
      <c r="N1081" s="13">
        <v>24.628341670000001</v>
      </c>
      <c r="O1081" s="13">
        <v>24.756132130000001</v>
      </c>
      <c r="P1081" s="13">
        <v>24.761367799999999</v>
      </c>
      <c r="Q1081" s="13">
        <v>24.799217219999999</v>
      </c>
      <c r="R1081" s="13">
        <v>24.641521449999999</v>
      </c>
      <c r="S1081" s="13">
        <v>24.68249702</v>
      </c>
      <c r="T1081" s="13">
        <v>24.647352219999998</v>
      </c>
      <c r="U1081" s="43">
        <v>24.826532360000002</v>
      </c>
    </row>
    <row r="1082" spans="1:21" x14ac:dyDescent="0.25">
      <c r="A1082" s="41" t="s">
        <v>3506</v>
      </c>
      <c r="B1082" s="42">
        <v>22.620307919999998</v>
      </c>
      <c r="C1082" s="13">
        <v>21.63825417</v>
      </c>
      <c r="D1082" s="13">
        <v>21.553092960000001</v>
      </c>
      <c r="E1082" s="13">
        <v>21.808959959999999</v>
      </c>
      <c r="F1082" s="13">
        <v>21.752544400000001</v>
      </c>
      <c r="G1082" s="13">
        <v>22.590763089999999</v>
      </c>
      <c r="H1082" s="13">
        <v>22.030628199999999</v>
      </c>
      <c r="I1082" s="13">
        <v>21.575239180000001</v>
      </c>
      <c r="J1082" s="13">
        <v>22.31274033</v>
      </c>
      <c r="K1082" s="43">
        <v>22.295469279999999</v>
      </c>
      <c r="L1082" s="42">
        <v>21.159679409999999</v>
      </c>
      <c r="M1082" s="13">
        <v>21.618450159999998</v>
      </c>
      <c r="N1082" s="13">
        <v>21.498140339999999</v>
      </c>
      <c r="O1082" s="13">
        <v>21.202455520000001</v>
      </c>
      <c r="P1082" s="13">
        <v>21.65097046</v>
      </c>
      <c r="Q1082" s="13">
        <v>21.774990079999998</v>
      </c>
      <c r="R1082" s="13">
        <v>21.236839289999999</v>
      </c>
      <c r="S1082" s="13">
        <v>21.207111359999999</v>
      </c>
      <c r="T1082" s="13">
        <v>20.737768169999999</v>
      </c>
      <c r="U1082" s="43">
        <v>21.342723849999999</v>
      </c>
    </row>
    <row r="1083" spans="1:21" x14ac:dyDescent="0.25">
      <c r="A1083" s="41" t="s">
        <v>3509</v>
      </c>
      <c r="B1083" s="42">
        <v>24.36959457</v>
      </c>
      <c r="C1083" s="13">
        <v>23.656764979999998</v>
      </c>
      <c r="D1083" s="13">
        <v>24.362588880000001</v>
      </c>
      <c r="E1083" s="13">
        <v>23.951358800000001</v>
      </c>
      <c r="F1083" s="13">
        <v>24.19857979</v>
      </c>
      <c r="G1083" s="13">
        <v>24.032463069999999</v>
      </c>
      <c r="H1083" s="13">
        <v>24.049180979999999</v>
      </c>
      <c r="I1083" s="13">
        <v>24.08885574</v>
      </c>
      <c r="J1083" s="13">
        <v>24.100049970000001</v>
      </c>
      <c r="K1083" s="43">
        <v>24.403276439999999</v>
      </c>
      <c r="L1083" s="42">
        <v>22.90967178</v>
      </c>
      <c r="M1083" s="13">
        <v>23.78815651</v>
      </c>
      <c r="N1083" s="13">
        <v>23.270563129999999</v>
      </c>
      <c r="O1083" s="13">
        <v>23.21700096</v>
      </c>
      <c r="P1083" s="13">
        <v>23.024097439999998</v>
      </c>
      <c r="Q1083" s="13">
        <v>23.126348499999999</v>
      </c>
      <c r="R1083" s="13">
        <v>23.64063835</v>
      </c>
      <c r="S1083" s="13">
        <v>22.994087220000001</v>
      </c>
      <c r="T1083" s="13">
        <v>23.30646896</v>
      </c>
      <c r="U1083" s="43">
        <v>23.493017200000001</v>
      </c>
    </row>
    <row r="1084" spans="1:21" x14ac:dyDescent="0.25">
      <c r="A1084" s="41" t="s">
        <v>3513</v>
      </c>
      <c r="B1084" s="42">
        <v>21.462738040000001</v>
      </c>
      <c r="C1084" s="13">
        <v>21.899806980000001</v>
      </c>
      <c r="D1084" s="13">
        <v>20.911519999999999</v>
      </c>
      <c r="E1084" s="13">
        <v>21.72770882</v>
      </c>
      <c r="F1084" s="13">
        <v>20.846975329999999</v>
      </c>
      <c r="G1084" s="13">
        <v>20.853462220000001</v>
      </c>
      <c r="H1084" s="13">
        <v>21.050394059999999</v>
      </c>
      <c r="I1084" s="13" t="s">
        <v>1117</v>
      </c>
      <c r="J1084" s="13">
        <v>21.25845146</v>
      </c>
      <c r="K1084" s="43" t="s">
        <v>1117</v>
      </c>
      <c r="L1084" s="42">
        <v>20.40779495</v>
      </c>
      <c r="M1084" s="13">
        <v>19.287645340000001</v>
      </c>
      <c r="N1084" s="13">
        <v>20.55627823</v>
      </c>
      <c r="O1084" s="13">
        <v>20.814094539999999</v>
      </c>
      <c r="P1084" s="13">
        <v>20.709440229999998</v>
      </c>
      <c r="Q1084" s="13">
        <v>20.211099619999999</v>
      </c>
      <c r="R1084" s="13">
        <v>19.584058760000001</v>
      </c>
      <c r="S1084" s="13">
        <v>20.166069029999999</v>
      </c>
      <c r="T1084" s="13">
        <v>20.994449620000001</v>
      </c>
      <c r="U1084" s="43">
        <v>20.232219700000002</v>
      </c>
    </row>
    <row r="1085" spans="1:21" x14ac:dyDescent="0.25">
      <c r="A1085" s="41" t="s">
        <v>3516</v>
      </c>
      <c r="B1085" s="42">
        <v>26.083873749999999</v>
      </c>
      <c r="C1085" s="13">
        <v>25.732778549999999</v>
      </c>
      <c r="D1085" s="13">
        <v>25.177862170000001</v>
      </c>
      <c r="E1085" s="13">
        <v>25.629035949999999</v>
      </c>
      <c r="F1085" s="13">
        <v>26.5994606</v>
      </c>
      <c r="G1085" s="13">
        <v>25.957328799999999</v>
      </c>
      <c r="H1085" s="13">
        <v>25.54630852</v>
      </c>
      <c r="I1085" s="13">
        <v>25.50111961</v>
      </c>
      <c r="J1085" s="13">
        <v>25.62114716</v>
      </c>
      <c r="K1085" s="43">
        <v>26.11388397</v>
      </c>
      <c r="L1085" s="42">
        <v>25.248329160000001</v>
      </c>
      <c r="M1085" s="13">
        <v>25.24586678</v>
      </c>
      <c r="N1085" s="13">
        <v>25.02483368</v>
      </c>
      <c r="O1085" s="13">
        <v>24.9336853</v>
      </c>
      <c r="P1085" s="13">
        <v>25.11846542</v>
      </c>
      <c r="Q1085" s="13">
        <v>25.448528289999999</v>
      </c>
      <c r="R1085" s="13">
        <v>25.249704359999999</v>
      </c>
      <c r="S1085" s="13">
        <v>24.924110410000001</v>
      </c>
      <c r="T1085" s="13">
        <v>25.194866179999998</v>
      </c>
      <c r="U1085" s="43">
        <v>25.376401900000001</v>
      </c>
    </row>
    <row r="1086" spans="1:21" x14ac:dyDescent="0.25">
      <c r="A1086" s="41" t="s">
        <v>3519</v>
      </c>
      <c r="B1086" s="42">
        <v>20.961763380000001</v>
      </c>
      <c r="C1086" s="13">
        <v>21.346353529999998</v>
      </c>
      <c r="D1086" s="13">
        <v>23.160602570000002</v>
      </c>
      <c r="E1086" s="13">
        <v>22.28116035</v>
      </c>
      <c r="F1086" s="13">
        <v>22.596733090000001</v>
      </c>
      <c r="G1086" s="13">
        <v>24.199478150000001</v>
      </c>
      <c r="H1086" s="13">
        <v>20.682174679999999</v>
      </c>
      <c r="I1086" s="13">
        <v>21.845674509999998</v>
      </c>
      <c r="J1086" s="13">
        <v>20.94270706</v>
      </c>
      <c r="K1086" s="43" t="s">
        <v>1117</v>
      </c>
      <c r="L1086" s="42">
        <v>21.950452800000001</v>
      </c>
      <c r="M1086" s="13">
        <v>20.484437939999999</v>
      </c>
      <c r="N1086" s="13">
        <v>22.009016039999999</v>
      </c>
      <c r="O1086" s="13">
        <v>22.009700779999999</v>
      </c>
      <c r="P1086" s="13">
        <v>20.647462839999999</v>
      </c>
      <c r="Q1086" s="13" t="s">
        <v>1117</v>
      </c>
      <c r="R1086" s="13">
        <v>20.90080261</v>
      </c>
      <c r="S1086" s="13" t="s">
        <v>1117</v>
      </c>
      <c r="T1086" s="13">
        <v>21.10495186</v>
      </c>
      <c r="U1086" s="43" t="s">
        <v>1117</v>
      </c>
    </row>
    <row r="1087" spans="1:21" x14ac:dyDescent="0.25">
      <c r="A1087" s="41" t="s">
        <v>3522</v>
      </c>
      <c r="B1087" s="42" t="s">
        <v>1117</v>
      </c>
      <c r="C1087" s="13" t="s">
        <v>1117</v>
      </c>
      <c r="D1087" s="13" t="s">
        <v>1117</v>
      </c>
      <c r="E1087" s="13" t="s">
        <v>1117</v>
      </c>
      <c r="F1087" s="13" t="s">
        <v>1117</v>
      </c>
      <c r="G1087" s="13" t="s">
        <v>1117</v>
      </c>
      <c r="H1087" s="13">
        <v>20.258911130000001</v>
      </c>
      <c r="I1087" s="13" t="s">
        <v>1117</v>
      </c>
      <c r="J1087" s="13" t="s">
        <v>1117</v>
      </c>
      <c r="K1087" s="43" t="s">
        <v>1117</v>
      </c>
      <c r="L1087" s="42">
        <v>19.83024979</v>
      </c>
      <c r="M1087" s="13">
        <v>19.855911249999998</v>
      </c>
      <c r="N1087" s="13">
        <v>19.951057429999999</v>
      </c>
      <c r="O1087" s="13">
        <v>20.533834460000001</v>
      </c>
      <c r="P1087" s="13">
        <v>19.12580681</v>
      </c>
      <c r="Q1087" s="13">
        <v>19.84916115</v>
      </c>
      <c r="R1087" s="13">
        <v>19.24919701</v>
      </c>
      <c r="S1087" s="13" t="s">
        <v>1117</v>
      </c>
      <c r="T1087" s="13">
        <v>20.216083529999999</v>
      </c>
      <c r="U1087" s="43">
        <v>19.385597229999998</v>
      </c>
    </row>
    <row r="1088" spans="1:21" x14ac:dyDescent="0.25">
      <c r="A1088" s="41" t="s">
        <v>3525</v>
      </c>
      <c r="B1088" s="42">
        <v>29.756750109999999</v>
      </c>
      <c r="C1088" s="13">
        <v>29.983184810000001</v>
      </c>
      <c r="D1088" s="13">
        <v>29.14661598</v>
      </c>
      <c r="E1088" s="13">
        <v>29.764457700000001</v>
      </c>
      <c r="F1088" s="13">
        <v>30.362020489999999</v>
      </c>
      <c r="G1088" s="13">
        <v>29.164396289999999</v>
      </c>
      <c r="H1088" s="13">
        <v>29.491863250000002</v>
      </c>
      <c r="I1088" s="13">
        <v>29.575010299999999</v>
      </c>
      <c r="J1088" s="13">
        <v>29.103145600000001</v>
      </c>
      <c r="K1088" s="43">
        <v>29.919969559999998</v>
      </c>
      <c r="L1088" s="42">
        <v>28.63193893</v>
      </c>
      <c r="M1088" s="13">
        <v>27.979946139999999</v>
      </c>
      <c r="N1088" s="13">
        <v>28.968126300000002</v>
      </c>
      <c r="O1088" s="13">
        <v>29.300401690000001</v>
      </c>
      <c r="P1088" s="13">
        <v>28.75566864</v>
      </c>
      <c r="Q1088" s="13">
        <v>28.639135360000001</v>
      </c>
      <c r="R1088" s="13">
        <v>28.54977036</v>
      </c>
      <c r="S1088" s="13">
        <v>28.953742980000001</v>
      </c>
      <c r="T1088" s="13">
        <v>29.344900129999999</v>
      </c>
      <c r="U1088" s="43">
        <v>28.692586899999998</v>
      </c>
    </row>
    <row r="1089" spans="1:21" x14ac:dyDescent="0.25">
      <c r="A1089" s="41" t="s">
        <v>3528</v>
      </c>
      <c r="B1089" s="42" t="s">
        <v>1117</v>
      </c>
      <c r="C1089" s="13" t="s">
        <v>1117</v>
      </c>
      <c r="D1089" s="13" t="s">
        <v>1117</v>
      </c>
      <c r="E1089" s="13" t="s">
        <v>1117</v>
      </c>
      <c r="F1089" s="13" t="s">
        <v>1117</v>
      </c>
      <c r="G1089" s="13" t="s">
        <v>1117</v>
      </c>
      <c r="H1089" s="13">
        <v>19.870719909999998</v>
      </c>
      <c r="I1089" s="13" t="s">
        <v>1117</v>
      </c>
      <c r="J1089" s="13" t="s">
        <v>1117</v>
      </c>
      <c r="K1089" s="43" t="s">
        <v>1117</v>
      </c>
      <c r="L1089" s="42">
        <v>19.109754559999999</v>
      </c>
      <c r="M1089" s="13">
        <v>18.8699379</v>
      </c>
      <c r="N1089" s="13">
        <v>19.08571053</v>
      </c>
      <c r="O1089" s="13">
        <v>19.21707726</v>
      </c>
      <c r="P1089" s="13">
        <v>19.186597819999999</v>
      </c>
      <c r="Q1089" s="13">
        <v>19.027236940000002</v>
      </c>
      <c r="R1089" s="13" t="s">
        <v>1117</v>
      </c>
      <c r="S1089" s="13">
        <v>19.350351329999999</v>
      </c>
      <c r="T1089" s="13">
        <v>19.04006004</v>
      </c>
      <c r="U1089" s="43">
        <v>19.7775116</v>
      </c>
    </row>
    <row r="1090" spans="1:21" x14ac:dyDescent="0.25">
      <c r="A1090" s="41" t="s">
        <v>3531</v>
      </c>
      <c r="B1090" s="42" t="s">
        <v>1117</v>
      </c>
      <c r="C1090" s="13">
        <v>21.222700119999999</v>
      </c>
      <c r="D1090" s="13" t="s">
        <v>1117</v>
      </c>
      <c r="E1090" s="13">
        <v>21.241500850000001</v>
      </c>
      <c r="F1090" s="13" t="s">
        <v>1117</v>
      </c>
      <c r="G1090" s="13">
        <v>20.091972349999999</v>
      </c>
      <c r="H1090" s="13">
        <v>20.576808929999999</v>
      </c>
      <c r="I1090" s="13">
        <v>20.163124079999999</v>
      </c>
      <c r="J1090" s="13">
        <v>20.135334010000001</v>
      </c>
      <c r="K1090" s="43" t="s">
        <v>1117</v>
      </c>
      <c r="L1090" s="42" t="s">
        <v>1117</v>
      </c>
      <c r="M1090" s="13">
        <v>21.111270900000001</v>
      </c>
      <c r="N1090" s="13" t="s">
        <v>1117</v>
      </c>
      <c r="O1090" s="13" t="s">
        <v>1117</v>
      </c>
      <c r="P1090" s="13" t="s">
        <v>1117</v>
      </c>
      <c r="Q1090" s="13" t="s">
        <v>1117</v>
      </c>
      <c r="R1090" s="13" t="s">
        <v>1117</v>
      </c>
      <c r="S1090" s="13" t="s">
        <v>1117</v>
      </c>
      <c r="T1090" s="13" t="s">
        <v>1117</v>
      </c>
      <c r="U1090" s="43" t="s">
        <v>1117</v>
      </c>
    </row>
    <row r="1091" spans="1:21" x14ac:dyDescent="0.25">
      <c r="A1091" s="41" t="s">
        <v>3535</v>
      </c>
      <c r="B1091" s="42">
        <v>25.32553291</v>
      </c>
      <c r="C1091" s="13">
        <v>25.702899930000001</v>
      </c>
      <c r="D1091" s="13">
        <v>25.308935170000002</v>
      </c>
      <c r="E1091" s="13">
        <v>25.52584839</v>
      </c>
      <c r="F1091" s="13">
        <v>25.126247410000001</v>
      </c>
      <c r="G1091" s="13">
        <v>25.161540989999999</v>
      </c>
      <c r="H1091" s="13">
        <v>25.487354280000002</v>
      </c>
      <c r="I1091" s="13">
        <v>25.35427284</v>
      </c>
      <c r="J1091" s="13">
        <v>25.438444140000001</v>
      </c>
      <c r="K1091" s="43">
        <v>24.969741819999999</v>
      </c>
      <c r="L1091" s="42">
        <v>24.617900850000002</v>
      </c>
      <c r="M1091" s="13">
        <v>24.261625290000001</v>
      </c>
      <c r="N1091" s="13">
        <v>25.346887590000001</v>
      </c>
      <c r="O1091" s="13">
        <v>24.952381129999999</v>
      </c>
      <c r="P1091" s="13">
        <v>24.40256119</v>
      </c>
      <c r="Q1091" s="13">
        <v>24.203889849999999</v>
      </c>
      <c r="R1091" s="13">
        <v>24.314928049999999</v>
      </c>
      <c r="S1091" s="13">
        <v>24.752462390000002</v>
      </c>
      <c r="T1091" s="13">
        <v>24.701658250000001</v>
      </c>
      <c r="U1091" s="43">
        <v>24.575654979999999</v>
      </c>
    </row>
    <row r="1092" spans="1:21" x14ac:dyDescent="0.25">
      <c r="A1092" s="41" t="s">
        <v>3538</v>
      </c>
      <c r="B1092" s="42">
        <v>28.912679669999999</v>
      </c>
      <c r="C1092" s="13">
        <v>29.320102689999999</v>
      </c>
      <c r="D1092" s="13">
        <v>28.336837769999999</v>
      </c>
      <c r="E1092" s="13">
        <v>29.212362290000002</v>
      </c>
      <c r="F1092" s="13">
        <v>28.783004760000001</v>
      </c>
      <c r="G1092" s="13">
        <v>28.475799559999999</v>
      </c>
      <c r="H1092" s="13">
        <v>28.77677727</v>
      </c>
      <c r="I1092" s="13">
        <v>29.025197980000002</v>
      </c>
      <c r="J1092" s="13">
        <v>28.43630791</v>
      </c>
      <c r="K1092" s="43">
        <v>28.832767489999998</v>
      </c>
      <c r="L1092" s="42">
        <v>27.848342899999999</v>
      </c>
      <c r="M1092" s="13">
        <v>27.526191709999999</v>
      </c>
      <c r="N1092" s="13">
        <v>27.800144199999998</v>
      </c>
      <c r="O1092" s="13">
        <v>27.699487690000002</v>
      </c>
      <c r="P1092" s="13">
        <v>27.91650009</v>
      </c>
      <c r="Q1092" s="13">
        <v>27.771780010000001</v>
      </c>
      <c r="R1092" s="13">
        <v>27.764711380000001</v>
      </c>
      <c r="S1092" s="13">
        <v>27.80057716</v>
      </c>
      <c r="T1092" s="13">
        <v>27.725074769999999</v>
      </c>
      <c r="U1092" s="43">
        <v>27.629579540000002</v>
      </c>
    </row>
    <row r="1093" spans="1:21" x14ac:dyDescent="0.25">
      <c r="A1093" s="41" t="s">
        <v>3541</v>
      </c>
      <c r="B1093" s="42">
        <v>21.783487319999999</v>
      </c>
      <c r="C1093" s="13">
        <v>22.52420425</v>
      </c>
      <c r="D1093" s="13" t="s">
        <v>1117</v>
      </c>
      <c r="E1093" s="13">
        <v>22.444377899999999</v>
      </c>
      <c r="F1093" s="13">
        <v>21.493064879999999</v>
      </c>
      <c r="G1093" s="13">
        <v>21.64934921</v>
      </c>
      <c r="H1093" s="13">
        <v>22.09339142</v>
      </c>
      <c r="I1093" s="13">
        <v>22.616701129999999</v>
      </c>
      <c r="J1093" s="13">
        <v>21.834337229999999</v>
      </c>
      <c r="K1093" s="43">
        <v>21.220754620000001</v>
      </c>
      <c r="L1093" s="42">
        <v>20.606300350000001</v>
      </c>
      <c r="M1093" s="13">
        <v>20.632541660000001</v>
      </c>
      <c r="N1093" s="13">
        <v>19.60807037</v>
      </c>
      <c r="O1093" s="13">
        <v>20.162878039999999</v>
      </c>
      <c r="P1093" s="13">
        <v>20.368476869999999</v>
      </c>
      <c r="Q1093" s="13">
        <v>20.675298690000002</v>
      </c>
      <c r="R1093" s="13">
        <v>20.65490913</v>
      </c>
      <c r="S1093" s="13">
        <v>20.20299339</v>
      </c>
      <c r="T1093" s="13">
        <v>20.291652679999999</v>
      </c>
      <c r="U1093" s="43">
        <v>20.402183529999999</v>
      </c>
    </row>
    <row r="1094" spans="1:21" x14ac:dyDescent="0.25">
      <c r="A1094" s="41" t="s">
        <v>3545</v>
      </c>
      <c r="B1094" s="42">
        <v>20.81659698</v>
      </c>
      <c r="C1094" s="13" t="s">
        <v>1117</v>
      </c>
      <c r="D1094" s="13" t="s">
        <v>1117</v>
      </c>
      <c r="E1094" s="13">
        <v>20.632007600000001</v>
      </c>
      <c r="F1094" s="13">
        <v>21.225114820000002</v>
      </c>
      <c r="G1094" s="13">
        <v>20.57911301</v>
      </c>
      <c r="H1094" s="13">
        <v>20.656568530000001</v>
      </c>
      <c r="I1094" s="13">
        <v>20.689956670000001</v>
      </c>
      <c r="J1094" s="13">
        <v>21.347381590000001</v>
      </c>
      <c r="K1094" s="43">
        <v>20.96930313</v>
      </c>
      <c r="L1094" s="42" t="s">
        <v>1117</v>
      </c>
      <c r="M1094" s="13">
        <v>19.952053070000002</v>
      </c>
      <c r="N1094" s="13">
        <v>20.10967827</v>
      </c>
      <c r="O1094" s="13">
        <v>20.27514648</v>
      </c>
      <c r="P1094" s="13">
        <v>19.69725609</v>
      </c>
      <c r="Q1094" s="13">
        <v>19.666675569999999</v>
      </c>
      <c r="R1094" s="13" t="s">
        <v>1117</v>
      </c>
      <c r="S1094" s="13">
        <v>19.591730120000001</v>
      </c>
      <c r="T1094" s="13">
        <v>19.767621989999999</v>
      </c>
      <c r="U1094" s="43">
        <v>19.660385130000002</v>
      </c>
    </row>
    <row r="1095" spans="1:21" x14ac:dyDescent="0.25">
      <c r="A1095" s="41" t="s">
        <v>3548</v>
      </c>
      <c r="B1095" s="42">
        <v>24.075370790000001</v>
      </c>
      <c r="C1095" s="13">
        <v>23.937597270000001</v>
      </c>
      <c r="D1095" s="13">
        <v>23.804889679999999</v>
      </c>
      <c r="E1095" s="13">
        <v>23.851480479999999</v>
      </c>
      <c r="F1095" s="13">
        <v>23.836727140000001</v>
      </c>
      <c r="G1095" s="13">
        <v>23.83961296</v>
      </c>
      <c r="H1095" s="13">
        <v>23.90921402</v>
      </c>
      <c r="I1095" s="13">
        <v>23.791339870000002</v>
      </c>
      <c r="J1095" s="13">
        <v>23.799959179999998</v>
      </c>
      <c r="K1095" s="43">
        <v>24.05407524</v>
      </c>
      <c r="L1095" s="42">
        <v>23.363058089999999</v>
      </c>
      <c r="M1095" s="13">
        <v>23.5861187</v>
      </c>
      <c r="N1095" s="13">
        <v>23.19046402</v>
      </c>
      <c r="O1095" s="13">
        <v>23.23834038</v>
      </c>
      <c r="P1095" s="13">
        <v>22.906574249999998</v>
      </c>
      <c r="Q1095" s="13">
        <v>23.257675169999999</v>
      </c>
      <c r="R1095" s="13">
        <v>23.447584150000001</v>
      </c>
      <c r="S1095" s="13">
        <v>23.189046860000001</v>
      </c>
      <c r="T1095" s="13">
        <v>23.519054409999999</v>
      </c>
      <c r="U1095" s="43">
        <v>23.328687670000001</v>
      </c>
    </row>
    <row r="1096" spans="1:21" x14ac:dyDescent="0.25">
      <c r="A1096" s="41" t="s">
        <v>3551</v>
      </c>
      <c r="B1096" s="42">
        <v>21.963281630000001</v>
      </c>
      <c r="C1096" s="13">
        <v>22.312242510000001</v>
      </c>
      <c r="D1096" s="13">
        <v>21.326740260000001</v>
      </c>
      <c r="E1096" s="13" t="s">
        <v>1117</v>
      </c>
      <c r="F1096" s="13">
        <v>22.3808136</v>
      </c>
      <c r="G1096" s="13">
        <v>21.676677699999999</v>
      </c>
      <c r="H1096" s="13">
        <v>21.926111219999999</v>
      </c>
      <c r="I1096" s="13">
        <v>21.31821442</v>
      </c>
      <c r="J1096" s="13">
        <v>21.409297939999998</v>
      </c>
      <c r="K1096" s="43">
        <v>21.6306324</v>
      </c>
      <c r="L1096" s="42">
        <v>21.991649630000001</v>
      </c>
      <c r="M1096" s="13">
        <v>21.841686249999999</v>
      </c>
      <c r="N1096" s="13">
        <v>20.765712740000001</v>
      </c>
      <c r="O1096" s="13">
        <v>21.396654130000002</v>
      </c>
      <c r="P1096" s="13">
        <v>21.281103130000002</v>
      </c>
      <c r="Q1096" s="13">
        <v>21.347110749999999</v>
      </c>
      <c r="R1096" s="13">
        <v>21.243535999999999</v>
      </c>
      <c r="S1096" s="13">
        <v>20.617643359999999</v>
      </c>
      <c r="T1096" s="13">
        <v>20.882484439999999</v>
      </c>
      <c r="U1096" s="43">
        <v>20.979873659999999</v>
      </c>
    </row>
    <row r="1097" spans="1:21" x14ac:dyDescent="0.25">
      <c r="A1097" s="41" t="s">
        <v>3555</v>
      </c>
      <c r="B1097" s="42">
        <v>23.151046749999999</v>
      </c>
      <c r="C1097" s="13">
        <v>23.217710490000002</v>
      </c>
      <c r="D1097" s="13">
        <v>23.049596789999999</v>
      </c>
      <c r="E1097" s="13">
        <v>23.076202389999999</v>
      </c>
      <c r="F1097" s="13">
        <v>22.833005910000001</v>
      </c>
      <c r="G1097" s="13">
        <v>23.071233750000001</v>
      </c>
      <c r="H1097" s="13">
        <v>22.864725109999998</v>
      </c>
      <c r="I1097" s="13">
        <v>23.514244080000001</v>
      </c>
      <c r="J1097" s="13">
        <v>22.819698330000001</v>
      </c>
      <c r="K1097" s="43">
        <v>23.066905980000001</v>
      </c>
      <c r="L1097" s="42">
        <v>22.043567660000001</v>
      </c>
      <c r="M1097" s="13">
        <v>21.706323619999999</v>
      </c>
      <c r="N1097" s="13">
        <v>21.96232796</v>
      </c>
      <c r="O1097" s="13">
        <v>21.853309629999998</v>
      </c>
      <c r="P1097" s="13">
        <v>21.888257979999999</v>
      </c>
      <c r="Q1097" s="13">
        <v>21.710786819999999</v>
      </c>
      <c r="R1097" s="13">
        <v>21.826793670000001</v>
      </c>
      <c r="S1097" s="13">
        <v>21.70510101</v>
      </c>
      <c r="T1097" s="13">
        <v>21.71023941</v>
      </c>
      <c r="U1097" s="43">
        <v>21.908702850000001</v>
      </c>
    </row>
    <row r="1098" spans="1:21" x14ac:dyDescent="0.25">
      <c r="A1098" s="41" t="s">
        <v>3558</v>
      </c>
      <c r="B1098" s="42">
        <v>22.0273571</v>
      </c>
      <c r="C1098" s="13">
        <v>22.5621376</v>
      </c>
      <c r="D1098" s="13">
        <v>22.08634567</v>
      </c>
      <c r="E1098" s="13">
        <v>21.895633700000001</v>
      </c>
      <c r="F1098" s="13">
        <v>21.849039080000001</v>
      </c>
      <c r="G1098" s="13">
        <v>21.881477360000002</v>
      </c>
      <c r="H1098" s="13">
        <v>21.818664550000001</v>
      </c>
      <c r="I1098" s="13">
        <v>21.85410881</v>
      </c>
      <c r="J1098" s="13">
        <v>22.037012099999998</v>
      </c>
      <c r="K1098" s="43">
        <v>21.803056720000001</v>
      </c>
      <c r="L1098" s="42">
        <v>21.29647636</v>
      </c>
      <c r="M1098" s="13">
        <v>21.041997909999999</v>
      </c>
      <c r="N1098" s="13">
        <v>21.19586563</v>
      </c>
      <c r="O1098" s="13">
        <v>21.279630659999999</v>
      </c>
      <c r="P1098" s="13">
        <v>21.514316560000001</v>
      </c>
      <c r="Q1098" s="13">
        <v>20.840612409999999</v>
      </c>
      <c r="R1098" s="13">
        <v>21.247655869999999</v>
      </c>
      <c r="S1098" s="13">
        <v>20.923612590000001</v>
      </c>
      <c r="T1098" s="13">
        <v>21.210981369999999</v>
      </c>
      <c r="U1098" s="43">
        <v>21.345216749999999</v>
      </c>
    </row>
    <row r="1099" spans="1:21" x14ac:dyDescent="0.25">
      <c r="A1099" s="41" t="s">
        <v>3561</v>
      </c>
      <c r="B1099" s="42">
        <v>23.401063919999999</v>
      </c>
      <c r="C1099" s="13">
        <v>22.988325119999999</v>
      </c>
      <c r="D1099" s="13">
        <v>23.371059420000002</v>
      </c>
      <c r="E1099" s="13">
        <v>23.282207490000001</v>
      </c>
      <c r="F1099" s="13">
        <v>23.12033272</v>
      </c>
      <c r="G1099" s="13">
        <v>23.228172300000001</v>
      </c>
      <c r="H1099" s="13">
        <v>23.192211149999999</v>
      </c>
      <c r="I1099" s="13">
        <v>23.011100769999999</v>
      </c>
      <c r="J1099" s="13">
        <v>23.24738121</v>
      </c>
      <c r="K1099" s="43">
        <v>22.761966709999999</v>
      </c>
      <c r="L1099" s="42">
        <v>22.201139449999999</v>
      </c>
      <c r="M1099" s="13">
        <v>22.340333940000001</v>
      </c>
      <c r="N1099" s="13">
        <v>22.722612380000001</v>
      </c>
      <c r="O1099" s="13">
        <v>22.474048610000001</v>
      </c>
      <c r="P1099" s="13">
        <v>22.018793110000001</v>
      </c>
      <c r="Q1099" s="13">
        <v>22.023200989999999</v>
      </c>
      <c r="R1099" s="13">
        <v>22.249103550000001</v>
      </c>
      <c r="S1099" s="13">
        <v>22.222671510000001</v>
      </c>
      <c r="T1099" s="13">
        <v>22.28079224</v>
      </c>
      <c r="U1099" s="43">
        <v>22.199224470000001</v>
      </c>
    </row>
    <row r="1100" spans="1:21" x14ac:dyDescent="0.25">
      <c r="A1100" s="41" t="s">
        <v>3564</v>
      </c>
      <c r="B1100" s="42">
        <v>22.192678449999999</v>
      </c>
      <c r="C1100" s="13">
        <v>22.337398530000002</v>
      </c>
      <c r="D1100" s="13">
        <v>23.183589940000001</v>
      </c>
      <c r="E1100" s="13">
        <v>21.914480210000001</v>
      </c>
      <c r="F1100" s="13">
        <v>21.425523760000001</v>
      </c>
      <c r="G1100" s="13">
        <v>22.092229840000002</v>
      </c>
      <c r="H1100" s="13">
        <v>21.798871989999999</v>
      </c>
      <c r="I1100" s="13">
        <v>22.202337270000001</v>
      </c>
      <c r="J1100" s="13">
        <v>22.413642880000001</v>
      </c>
      <c r="K1100" s="43">
        <v>22.080471039999999</v>
      </c>
      <c r="L1100" s="42">
        <v>20.384796139999999</v>
      </c>
      <c r="M1100" s="13">
        <v>20.73479652</v>
      </c>
      <c r="N1100" s="13">
        <v>20.690383910000001</v>
      </c>
      <c r="O1100" s="13">
        <v>20.718666079999998</v>
      </c>
      <c r="P1100" s="13">
        <v>20.316833500000001</v>
      </c>
      <c r="Q1100" s="13">
        <v>20.234676360000002</v>
      </c>
      <c r="R1100" s="13">
        <v>20.73264503</v>
      </c>
      <c r="S1100" s="13">
        <v>20.676763529999999</v>
      </c>
      <c r="T1100" s="13">
        <v>20.867933270000002</v>
      </c>
      <c r="U1100" s="43">
        <v>20.366662980000001</v>
      </c>
    </row>
    <row r="1101" spans="1:21" x14ac:dyDescent="0.25">
      <c r="A1101" s="41" t="s">
        <v>3567</v>
      </c>
      <c r="B1101" s="42">
        <v>23.163890840000001</v>
      </c>
      <c r="C1101" s="13">
        <v>23.014612199999998</v>
      </c>
      <c r="D1101" s="13">
        <v>23.901409149999999</v>
      </c>
      <c r="E1101" s="13">
        <v>23.39440536</v>
      </c>
      <c r="F1101" s="13">
        <v>22.80165672</v>
      </c>
      <c r="G1101" s="13">
        <v>23.357295990000001</v>
      </c>
      <c r="H1101" s="13">
        <v>23.27084923</v>
      </c>
      <c r="I1101" s="13">
        <v>23.409376139999999</v>
      </c>
      <c r="J1101" s="13">
        <v>23.53243256</v>
      </c>
      <c r="K1101" s="43">
        <v>22.26100731</v>
      </c>
      <c r="L1101" s="42">
        <v>21.43669701</v>
      </c>
      <c r="M1101" s="13">
        <v>22.23751068</v>
      </c>
      <c r="N1101" s="13">
        <v>21.945138929999999</v>
      </c>
      <c r="O1101" s="13">
        <v>21.760768890000001</v>
      </c>
      <c r="P1101" s="13">
        <v>21.456535339999999</v>
      </c>
      <c r="Q1101" s="13">
        <v>21.340171810000001</v>
      </c>
      <c r="R1101" s="13">
        <v>21.90330505</v>
      </c>
      <c r="S1101" s="13">
        <v>21.614906309999999</v>
      </c>
      <c r="T1101" s="13">
        <v>21.745544429999999</v>
      </c>
      <c r="U1101" s="43">
        <v>21.907014849999999</v>
      </c>
    </row>
    <row r="1102" spans="1:21" x14ac:dyDescent="0.25">
      <c r="A1102" s="41" t="s">
        <v>3570</v>
      </c>
      <c r="B1102" s="42">
        <v>29.62512589</v>
      </c>
      <c r="C1102" s="13">
        <v>29.922382349999999</v>
      </c>
      <c r="D1102" s="13">
        <v>29.346443180000001</v>
      </c>
      <c r="E1102" s="13">
        <v>29.882415770000001</v>
      </c>
      <c r="F1102" s="13">
        <v>29.755874630000001</v>
      </c>
      <c r="G1102" s="13">
        <v>29.50280952</v>
      </c>
      <c r="H1102" s="13">
        <v>29.454071039999999</v>
      </c>
      <c r="I1102" s="13">
        <v>29.6619873</v>
      </c>
      <c r="J1102" s="13">
        <v>29.444980619999999</v>
      </c>
      <c r="K1102" s="43">
        <v>29.699869159999999</v>
      </c>
      <c r="L1102" s="42">
        <v>28.788087839999999</v>
      </c>
      <c r="M1102" s="13">
        <v>28.730752939999999</v>
      </c>
      <c r="N1102" s="13">
        <v>28.566452030000001</v>
      </c>
      <c r="O1102" s="13">
        <v>28.512844090000002</v>
      </c>
      <c r="P1102" s="13">
        <v>28.652771000000001</v>
      </c>
      <c r="Q1102" s="13">
        <v>28.697135930000002</v>
      </c>
      <c r="R1102" s="13">
        <v>28.57040215</v>
      </c>
      <c r="S1102" s="13">
        <v>28.636026380000001</v>
      </c>
      <c r="T1102" s="13">
        <v>28.37712097</v>
      </c>
      <c r="U1102" s="43">
        <v>28.568048480000002</v>
      </c>
    </row>
    <row r="1103" spans="1:21" x14ac:dyDescent="0.25">
      <c r="A1103" s="41" t="s">
        <v>3573</v>
      </c>
      <c r="B1103" s="42">
        <v>23.57876778</v>
      </c>
      <c r="C1103" s="13">
        <v>23.925968170000001</v>
      </c>
      <c r="D1103" s="13">
        <v>23.070169450000002</v>
      </c>
      <c r="E1103" s="13">
        <v>24.188278199999999</v>
      </c>
      <c r="F1103" s="13">
        <v>23.449600220000001</v>
      </c>
      <c r="G1103" s="13">
        <v>23.314928049999999</v>
      </c>
      <c r="H1103" s="13">
        <v>23.49497032</v>
      </c>
      <c r="I1103" s="13">
        <v>23.594684600000001</v>
      </c>
      <c r="J1103" s="13">
        <v>23.827161790000002</v>
      </c>
      <c r="K1103" s="43">
        <v>23.170278549999999</v>
      </c>
      <c r="L1103" s="42">
        <v>22.258739469999998</v>
      </c>
      <c r="M1103" s="13">
        <v>22.46475792</v>
      </c>
      <c r="N1103" s="13">
        <v>22.713956830000001</v>
      </c>
      <c r="O1103" s="13">
        <v>22.53409576</v>
      </c>
      <c r="P1103" s="13">
        <v>22.17401886</v>
      </c>
      <c r="Q1103" s="13">
        <v>21.984333039999999</v>
      </c>
      <c r="R1103" s="13">
        <v>21.96490288</v>
      </c>
      <c r="S1103" s="13">
        <v>22.32931709</v>
      </c>
      <c r="T1103" s="13">
        <v>22.38136673</v>
      </c>
      <c r="U1103" s="43">
        <v>22.173866270000001</v>
      </c>
    </row>
    <row r="1104" spans="1:21" x14ac:dyDescent="0.25">
      <c r="A1104" s="41" t="s">
        <v>3576</v>
      </c>
      <c r="B1104" s="42">
        <v>21.71452141</v>
      </c>
      <c r="C1104" s="13" t="s">
        <v>1117</v>
      </c>
      <c r="D1104" s="13">
        <v>22.368663789999999</v>
      </c>
      <c r="E1104" s="13">
        <v>22.082777020000002</v>
      </c>
      <c r="F1104" s="13">
        <v>23.24256325</v>
      </c>
      <c r="G1104" s="13" t="s">
        <v>1117</v>
      </c>
      <c r="H1104" s="13" t="s">
        <v>1117</v>
      </c>
      <c r="I1104" s="13" t="s">
        <v>1117</v>
      </c>
      <c r="J1104" s="13" t="s">
        <v>1117</v>
      </c>
      <c r="K1104" s="43">
        <v>22.874345779999999</v>
      </c>
      <c r="L1104" s="42" t="s">
        <v>1117</v>
      </c>
      <c r="M1104" s="13" t="s">
        <v>1117</v>
      </c>
      <c r="N1104" s="13">
        <v>20.69098091</v>
      </c>
      <c r="O1104" s="13" t="s">
        <v>1117</v>
      </c>
      <c r="P1104" s="13" t="s">
        <v>1117</v>
      </c>
      <c r="Q1104" s="13">
        <v>21.663925169999999</v>
      </c>
      <c r="R1104" s="13" t="s">
        <v>1117</v>
      </c>
      <c r="S1104" s="13">
        <v>21.725839610000001</v>
      </c>
      <c r="T1104" s="13" t="s">
        <v>1117</v>
      </c>
      <c r="U1104" s="43" t="s">
        <v>1117</v>
      </c>
    </row>
    <row r="1105" spans="1:21" x14ac:dyDescent="0.25">
      <c r="A1105" s="41" t="s">
        <v>3579</v>
      </c>
      <c r="B1105" s="42">
        <v>23.690725329999999</v>
      </c>
      <c r="C1105" s="13">
        <v>23.927234649999999</v>
      </c>
      <c r="D1105" s="13">
        <v>23.932830809999999</v>
      </c>
      <c r="E1105" s="13">
        <v>24.143514629999999</v>
      </c>
      <c r="F1105" s="13">
        <v>23.81245041</v>
      </c>
      <c r="G1105" s="13">
        <v>23.37901497</v>
      </c>
      <c r="H1105" s="13">
        <v>24.033638</v>
      </c>
      <c r="I1105" s="13">
        <v>23.862684250000001</v>
      </c>
      <c r="J1105" s="13">
        <v>24.160694119999999</v>
      </c>
      <c r="K1105" s="43">
        <v>23.651517869999999</v>
      </c>
      <c r="L1105" s="42">
        <v>22.54740906</v>
      </c>
      <c r="M1105" s="13">
        <v>22.775894170000001</v>
      </c>
      <c r="N1105" s="13">
        <v>22.864952089999999</v>
      </c>
      <c r="O1105" s="13">
        <v>22.581552510000002</v>
      </c>
      <c r="P1105" s="13">
        <v>22.461814879999999</v>
      </c>
      <c r="Q1105" s="13">
        <v>22.17053795</v>
      </c>
      <c r="R1105" s="13">
        <v>22.1400547</v>
      </c>
      <c r="S1105" s="13">
        <v>22.620532990000001</v>
      </c>
      <c r="T1105" s="13">
        <v>22.565256120000001</v>
      </c>
      <c r="U1105" s="43">
        <v>22.332242969999999</v>
      </c>
    </row>
    <row r="1106" spans="1:21" x14ac:dyDescent="0.25">
      <c r="A1106" s="41" t="s">
        <v>3582</v>
      </c>
      <c r="B1106" s="42">
        <v>22.964427950000001</v>
      </c>
      <c r="C1106" s="13">
        <v>23.75440025</v>
      </c>
      <c r="D1106" s="13">
        <v>23.208452220000002</v>
      </c>
      <c r="E1106" s="13">
        <v>23.352590559999999</v>
      </c>
      <c r="F1106" s="13">
        <v>22.986000059999999</v>
      </c>
      <c r="G1106" s="13">
        <v>22.575839999999999</v>
      </c>
      <c r="H1106" s="13">
        <v>23.201633449999999</v>
      </c>
      <c r="I1106" s="13">
        <v>23.154048920000001</v>
      </c>
      <c r="J1106" s="13">
        <v>23.360515589999999</v>
      </c>
      <c r="K1106" s="43">
        <v>22.450708389999999</v>
      </c>
      <c r="L1106" s="42">
        <v>21.526403429999998</v>
      </c>
      <c r="M1106" s="13">
        <v>22.212850570000001</v>
      </c>
      <c r="N1106" s="13">
        <v>22.113466259999999</v>
      </c>
      <c r="O1106" s="13">
        <v>21.57218933</v>
      </c>
      <c r="P1106" s="13">
        <v>21.309247970000001</v>
      </c>
      <c r="Q1106" s="13">
        <v>21.845674509999998</v>
      </c>
      <c r="R1106" s="13">
        <v>21.703538890000001</v>
      </c>
      <c r="S1106" s="13">
        <v>21.723882679999999</v>
      </c>
      <c r="T1106" s="13">
        <v>21.640373230000002</v>
      </c>
      <c r="U1106" s="43">
        <v>21.630720140000001</v>
      </c>
    </row>
    <row r="1107" spans="1:21" x14ac:dyDescent="0.25">
      <c r="A1107" s="41" t="s">
        <v>3585</v>
      </c>
      <c r="B1107" s="42">
        <v>22.544275280000001</v>
      </c>
      <c r="C1107" s="13">
        <v>23.340415950000001</v>
      </c>
      <c r="D1107" s="13">
        <v>23.885765079999999</v>
      </c>
      <c r="E1107" s="13">
        <v>23.130784989999999</v>
      </c>
      <c r="F1107" s="13">
        <v>22.851823809999999</v>
      </c>
      <c r="G1107" s="13">
        <v>22.410049440000002</v>
      </c>
      <c r="H1107" s="13">
        <v>23.0960331</v>
      </c>
      <c r="I1107" s="13">
        <v>23.771829610000001</v>
      </c>
      <c r="J1107" s="13">
        <v>23.023267749999999</v>
      </c>
      <c r="K1107" s="43">
        <v>23.059993739999999</v>
      </c>
      <c r="L1107" s="42">
        <v>21.451211929999999</v>
      </c>
      <c r="M1107" s="13">
        <v>21.576948170000001</v>
      </c>
      <c r="N1107" s="13">
        <v>22.01017761</v>
      </c>
      <c r="O1107" s="13">
        <v>21.895006179999999</v>
      </c>
      <c r="P1107" s="13">
        <v>21.668260570000001</v>
      </c>
      <c r="Q1107" s="13">
        <v>21.8771019</v>
      </c>
      <c r="R1107" s="13">
        <v>21.24057007</v>
      </c>
      <c r="S1107" s="13">
        <v>21.82458115</v>
      </c>
      <c r="T1107" s="13">
        <v>21.469957350000001</v>
      </c>
      <c r="U1107" s="43">
        <v>21.649217610000001</v>
      </c>
    </row>
    <row r="1108" spans="1:21" x14ac:dyDescent="0.25">
      <c r="A1108" s="41" t="s">
        <v>3588</v>
      </c>
      <c r="B1108" s="42">
        <v>21.219335560000001</v>
      </c>
      <c r="C1108" s="13">
        <v>20.395503999999999</v>
      </c>
      <c r="D1108" s="13">
        <v>19.295131680000001</v>
      </c>
      <c r="E1108" s="13">
        <v>20.779565810000001</v>
      </c>
      <c r="F1108" s="13" t="s">
        <v>1117</v>
      </c>
      <c r="G1108" s="13">
        <v>20.665443419999999</v>
      </c>
      <c r="H1108" s="13">
        <v>20.318380359999999</v>
      </c>
      <c r="I1108" s="13" t="s">
        <v>1117</v>
      </c>
      <c r="J1108" s="13">
        <v>21.065328600000001</v>
      </c>
      <c r="K1108" s="43">
        <v>20.657352450000001</v>
      </c>
      <c r="L1108" s="42">
        <v>19.956314089999999</v>
      </c>
      <c r="M1108" s="13">
        <v>19.491540910000001</v>
      </c>
      <c r="N1108" s="13">
        <v>20.352186199999998</v>
      </c>
      <c r="O1108" s="13">
        <v>19.850671770000002</v>
      </c>
      <c r="P1108" s="13">
        <v>20.110696789999999</v>
      </c>
      <c r="Q1108" s="13">
        <v>19.558801649999999</v>
      </c>
      <c r="R1108" s="13">
        <v>19.62847137</v>
      </c>
      <c r="S1108" s="13">
        <v>19.021093369999999</v>
      </c>
      <c r="T1108" s="13">
        <v>19.628025050000002</v>
      </c>
      <c r="U1108" s="43">
        <v>19.792364119999998</v>
      </c>
    </row>
    <row r="1109" spans="1:21" x14ac:dyDescent="0.25">
      <c r="A1109" s="41" t="s">
        <v>3592</v>
      </c>
      <c r="B1109" s="42">
        <v>22.00754547</v>
      </c>
      <c r="C1109" s="13">
        <v>22.390581130000001</v>
      </c>
      <c r="D1109" s="13">
        <v>22.93914032</v>
      </c>
      <c r="E1109" s="13">
        <v>22.164382929999999</v>
      </c>
      <c r="F1109" s="13">
        <v>22.07933044</v>
      </c>
      <c r="G1109" s="13">
        <v>21.721506120000001</v>
      </c>
      <c r="H1109" s="13">
        <v>22.332324979999999</v>
      </c>
      <c r="I1109" s="13">
        <v>22.492185589999998</v>
      </c>
      <c r="J1109" s="13">
        <v>22.156812670000001</v>
      </c>
      <c r="K1109" s="43">
        <v>22.39840508</v>
      </c>
      <c r="L1109" s="42">
        <v>20.741559980000002</v>
      </c>
      <c r="M1109" s="13" t="s">
        <v>1117</v>
      </c>
      <c r="N1109" s="13">
        <v>21.60715866</v>
      </c>
      <c r="O1109" s="13">
        <v>21.42813301</v>
      </c>
      <c r="P1109" s="13">
        <v>20.423677439999999</v>
      </c>
      <c r="Q1109" s="13" t="s">
        <v>1117</v>
      </c>
      <c r="R1109" s="13">
        <v>21.083751679999999</v>
      </c>
      <c r="S1109" s="13">
        <v>21.375705719999999</v>
      </c>
      <c r="T1109" s="13">
        <v>20.63316154</v>
      </c>
      <c r="U1109" s="43">
        <v>20.213237759999998</v>
      </c>
    </row>
    <row r="1110" spans="1:21" x14ac:dyDescent="0.25">
      <c r="A1110" s="41" t="s">
        <v>3595</v>
      </c>
      <c r="B1110" s="42">
        <v>21.41131592</v>
      </c>
      <c r="C1110" s="13">
        <v>21.202276229999999</v>
      </c>
      <c r="D1110" s="13">
        <v>22.527334209999999</v>
      </c>
      <c r="E1110" s="13">
        <v>21.275089260000001</v>
      </c>
      <c r="F1110" s="13" t="s">
        <v>1117</v>
      </c>
      <c r="G1110" s="13">
        <v>21.965679170000001</v>
      </c>
      <c r="H1110" s="13">
        <v>21.543497089999999</v>
      </c>
      <c r="I1110" s="13" t="s">
        <v>1117</v>
      </c>
      <c r="J1110" s="13">
        <v>21.6638813</v>
      </c>
      <c r="K1110" s="43">
        <v>21.93455887</v>
      </c>
      <c r="L1110" s="42">
        <v>20.315729139999998</v>
      </c>
      <c r="M1110" s="13">
        <v>20.804594040000001</v>
      </c>
      <c r="N1110" s="13">
        <v>21.129056930000001</v>
      </c>
      <c r="O1110" s="13">
        <v>20.610542299999999</v>
      </c>
      <c r="P1110" s="13">
        <v>20.198925020000001</v>
      </c>
      <c r="Q1110" s="13">
        <v>21.15400314</v>
      </c>
      <c r="R1110" s="13">
        <v>20.959146499999999</v>
      </c>
      <c r="S1110" s="13">
        <v>21.249219889999999</v>
      </c>
      <c r="T1110" s="13">
        <v>20.816127779999999</v>
      </c>
      <c r="U1110" s="43">
        <v>20.91765213</v>
      </c>
    </row>
    <row r="1111" spans="1:21" x14ac:dyDescent="0.25">
      <c r="A1111" s="41" t="s">
        <v>3598</v>
      </c>
      <c r="B1111" s="42">
        <v>24.914197919999999</v>
      </c>
      <c r="C1111" s="13">
        <v>25.635887149999999</v>
      </c>
      <c r="D1111" s="13">
        <v>24.53397751</v>
      </c>
      <c r="E1111" s="13">
        <v>25.131319049999998</v>
      </c>
      <c r="F1111" s="13">
        <v>25.871570590000001</v>
      </c>
      <c r="G1111" s="13">
        <v>25.064886090000002</v>
      </c>
      <c r="H1111" s="13">
        <v>25.067882539999999</v>
      </c>
      <c r="I1111" s="13">
        <v>25.515840529999998</v>
      </c>
      <c r="J1111" s="13">
        <v>24.798278809999999</v>
      </c>
      <c r="K1111" s="43">
        <v>26.142230990000002</v>
      </c>
      <c r="L1111" s="42">
        <v>25.639921189999999</v>
      </c>
      <c r="M1111" s="13">
        <v>25.101333619999998</v>
      </c>
      <c r="N1111" s="13">
        <v>25.413125990000001</v>
      </c>
      <c r="O1111" s="13">
        <v>25.092247010000001</v>
      </c>
      <c r="P1111" s="13">
        <v>25.547779080000002</v>
      </c>
      <c r="Q1111" s="13">
        <v>25.278205870000001</v>
      </c>
      <c r="R1111" s="13">
        <v>24.71837425</v>
      </c>
      <c r="S1111" s="13">
        <v>25.507394789999999</v>
      </c>
      <c r="T1111" s="13">
        <v>24.944629670000001</v>
      </c>
      <c r="U1111" s="43">
        <v>24.800107959999998</v>
      </c>
    </row>
    <row r="1112" spans="1:21" x14ac:dyDescent="0.25">
      <c r="A1112" s="41" t="s">
        <v>3601</v>
      </c>
      <c r="B1112" s="42">
        <v>22.265935899999999</v>
      </c>
      <c r="C1112" s="13">
        <v>22.810667039999998</v>
      </c>
      <c r="D1112" s="13">
        <v>22.71408272</v>
      </c>
      <c r="E1112" s="13">
        <v>22.20967293</v>
      </c>
      <c r="F1112" s="13">
        <v>22.140522000000001</v>
      </c>
      <c r="G1112" s="13">
        <v>22.075843809999999</v>
      </c>
      <c r="H1112" s="13">
        <v>22.375705719999999</v>
      </c>
      <c r="I1112" s="13">
        <v>22.680759429999998</v>
      </c>
      <c r="J1112" s="13">
        <v>22.664466860000001</v>
      </c>
      <c r="K1112" s="43">
        <v>22.302011490000002</v>
      </c>
      <c r="L1112" s="42">
        <v>21.113624569999999</v>
      </c>
      <c r="M1112" s="13">
        <v>21.443542480000001</v>
      </c>
      <c r="N1112" s="13">
        <v>21.0960331</v>
      </c>
      <c r="O1112" s="13">
        <v>21.468666079999998</v>
      </c>
      <c r="P1112" s="13">
        <v>21.368848799999999</v>
      </c>
      <c r="Q1112" s="13">
        <v>21.219808579999999</v>
      </c>
      <c r="R1112" s="13">
        <v>21.481435780000002</v>
      </c>
      <c r="S1112" s="13">
        <v>21.418540950000001</v>
      </c>
      <c r="T1112" s="13">
        <v>21.42075157</v>
      </c>
      <c r="U1112" s="43">
        <v>21.33745193</v>
      </c>
    </row>
    <row r="1113" spans="1:21" x14ac:dyDescent="0.25">
      <c r="A1113" s="41" t="s">
        <v>3604</v>
      </c>
      <c r="B1113" s="42">
        <v>23.77756119</v>
      </c>
      <c r="C1113" s="13">
        <v>24.071365360000001</v>
      </c>
      <c r="D1113" s="13">
        <v>23.77575302</v>
      </c>
      <c r="E1113" s="13">
        <v>24.003845210000001</v>
      </c>
      <c r="F1113" s="13">
        <v>23.621427539999999</v>
      </c>
      <c r="G1113" s="13">
        <v>23.35339737</v>
      </c>
      <c r="H1113" s="13">
        <v>23.6521759</v>
      </c>
      <c r="I1113" s="13">
        <v>24.23044586</v>
      </c>
      <c r="J1113" s="13">
        <v>23.94342232</v>
      </c>
      <c r="K1113" s="43">
        <v>23.11971664</v>
      </c>
      <c r="L1113" s="42">
        <v>22.68191719</v>
      </c>
      <c r="M1113" s="13">
        <v>22.822132109999998</v>
      </c>
      <c r="N1113" s="13">
        <v>22.919744489999999</v>
      </c>
      <c r="O1113" s="13">
        <v>22.91144753</v>
      </c>
      <c r="P1113" s="13">
        <v>22.71116447</v>
      </c>
      <c r="Q1113" s="13">
        <v>22.182439800000001</v>
      </c>
      <c r="R1113" s="13">
        <v>22.54207993</v>
      </c>
      <c r="S1113" s="13">
        <v>22.863214490000001</v>
      </c>
      <c r="T1113" s="13">
        <v>22.86802673</v>
      </c>
      <c r="U1113" s="43">
        <v>22.68673325</v>
      </c>
    </row>
    <row r="1114" spans="1:21" x14ac:dyDescent="0.25">
      <c r="A1114" s="41" t="s">
        <v>3607</v>
      </c>
      <c r="B1114" s="42">
        <v>19.816518779999999</v>
      </c>
      <c r="C1114" s="13" t="s">
        <v>1117</v>
      </c>
      <c r="D1114" s="13">
        <v>20.15239334</v>
      </c>
      <c r="E1114" s="13">
        <v>19.6618824</v>
      </c>
      <c r="F1114" s="13">
        <v>20.070907590000001</v>
      </c>
      <c r="G1114" s="13">
        <v>20.15869331</v>
      </c>
      <c r="H1114" s="13">
        <v>20.018079759999999</v>
      </c>
      <c r="I1114" s="13" t="s">
        <v>1117</v>
      </c>
      <c r="J1114" s="13">
        <v>20.319372179999998</v>
      </c>
      <c r="K1114" s="43">
        <v>19.71140862</v>
      </c>
      <c r="L1114" s="42" t="s">
        <v>1117</v>
      </c>
      <c r="M1114" s="13" t="s">
        <v>1117</v>
      </c>
      <c r="N1114" s="13">
        <v>19.31530952</v>
      </c>
      <c r="O1114" s="13">
        <v>19.223949430000001</v>
      </c>
      <c r="P1114" s="13" t="s">
        <v>1117</v>
      </c>
      <c r="Q1114" s="13">
        <v>19.237014769999998</v>
      </c>
      <c r="R1114" s="13">
        <v>19.441253660000001</v>
      </c>
      <c r="S1114" s="13">
        <v>18.697069169999999</v>
      </c>
      <c r="T1114" s="13">
        <v>19.969724660000001</v>
      </c>
      <c r="U1114" s="43">
        <v>19.345964429999999</v>
      </c>
    </row>
    <row r="1115" spans="1:21" x14ac:dyDescent="0.25">
      <c r="A1115" s="41" t="s">
        <v>3610</v>
      </c>
      <c r="B1115" s="42">
        <v>23.037197110000001</v>
      </c>
      <c r="C1115" s="13">
        <v>23.266851429999999</v>
      </c>
      <c r="D1115" s="13">
        <v>22.805341720000001</v>
      </c>
      <c r="E1115" s="13">
        <v>23.300756450000002</v>
      </c>
      <c r="F1115" s="13">
        <v>23.025585169999999</v>
      </c>
      <c r="G1115" s="13">
        <v>22.33704376</v>
      </c>
      <c r="H1115" s="13">
        <v>23.094713209999998</v>
      </c>
      <c r="I1115" s="13">
        <v>23.658290860000001</v>
      </c>
      <c r="J1115" s="13">
        <v>23.311605449999998</v>
      </c>
      <c r="K1115" s="43">
        <v>22.685792920000001</v>
      </c>
      <c r="L1115" s="42">
        <v>21.33685303</v>
      </c>
      <c r="M1115" s="13">
        <v>21.534357069999999</v>
      </c>
      <c r="N1115" s="13">
        <v>21.728042599999998</v>
      </c>
      <c r="O1115" s="13">
        <v>21.572605129999999</v>
      </c>
      <c r="P1115" s="13">
        <v>21.215312959999999</v>
      </c>
      <c r="Q1115" s="13">
        <v>21.391681670000001</v>
      </c>
      <c r="R1115" s="13">
        <v>20.82236481</v>
      </c>
      <c r="S1115" s="13">
        <v>21.876802439999999</v>
      </c>
      <c r="T1115" s="13">
        <v>21.296365739999999</v>
      </c>
      <c r="U1115" s="43">
        <v>21.541465760000001</v>
      </c>
    </row>
    <row r="1116" spans="1:21" x14ac:dyDescent="0.25">
      <c r="A1116" s="41" t="s">
        <v>3613</v>
      </c>
      <c r="B1116" s="42">
        <v>24.18835258</v>
      </c>
      <c r="C1116" s="13">
        <v>24.424062729999999</v>
      </c>
      <c r="D1116" s="13">
        <v>23.80331421</v>
      </c>
      <c r="E1116" s="13">
        <v>24.52975464</v>
      </c>
      <c r="F1116" s="13">
        <v>24.891292570000001</v>
      </c>
      <c r="G1116" s="13">
        <v>23.78526497</v>
      </c>
      <c r="H1116" s="13">
        <v>23.791240689999999</v>
      </c>
      <c r="I1116" s="13">
        <v>23.742422099999999</v>
      </c>
      <c r="J1116" s="13">
        <v>23.87577057</v>
      </c>
      <c r="K1116" s="43">
        <v>24.746580120000001</v>
      </c>
      <c r="L1116" s="42">
        <v>23.514846800000001</v>
      </c>
      <c r="M1116" s="13">
        <v>23.320997240000001</v>
      </c>
      <c r="N1116" s="13">
        <v>23.909763340000001</v>
      </c>
      <c r="O1116" s="13">
        <v>23.451110839999998</v>
      </c>
      <c r="P1116" s="13">
        <v>23.345705030000001</v>
      </c>
      <c r="Q1116" s="13">
        <v>23.294879909999999</v>
      </c>
      <c r="R1116" s="13">
        <v>23.416093830000001</v>
      </c>
      <c r="S1116" s="13">
        <v>23.239128109999999</v>
      </c>
      <c r="T1116" s="13">
        <v>23.709987640000001</v>
      </c>
      <c r="U1116" s="43">
        <v>23.40483665</v>
      </c>
    </row>
    <row r="1117" spans="1:21" x14ac:dyDescent="0.25">
      <c r="A1117" s="41" t="s">
        <v>3617</v>
      </c>
      <c r="B1117" s="42" t="s">
        <v>1117</v>
      </c>
      <c r="C1117" s="13">
        <v>23.01040077</v>
      </c>
      <c r="D1117" s="13">
        <v>22.342153549999999</v>
      </c>
      <c r="E1117" s="13">
        <v>23.011611940000002</v>
      </c>
      <c r="F1117" s="13">
        <v>22.824892040000002</v>
      </c>
      <c r="G1117" s="13">
        <v>22.714962010000001</v>
      </c>
      <c r="H1117" s="13">
        <v>23.059696200000001</v>
      </c>
      <c r="I1117" s="13" t="s">
        <v>1117</v>
      </c>
      <c r="J1117" s="13">
        <v>22.957181930000001</v>
      </c>
      <c r="K1117" s="43">
        <v>22.07946205</v>
      </c>
      <c r="L1117" s="42">
        <v>21.615894319999999</v>
      </c>
      <c r="M1117" s="13">
        <v>21.695787429999999</v>
      </c>
      <c r="N1117" s="13">
        <v>21.788633350000001</v>
      </c>
      <c r="O1117" s="13" t="s">
        <v>1117</v>
      </c>
      <c r="P1117" s="13" t="s">
        <v>1117</v>
      </c>
      <c r="Q1117" s="13">
        <v>21.570245740000001</v>
      </c>
      <c r="R1117" s="13">
        <v>21.2766819</v>
      </c>
      <c r="S1117" s="13" t="s">
        <v>1117</v>
      </c>
      <c r="T1117" s="13" t="s">
        <v>1117</v>
      </c>
      <c r="U1117" s="43">
        <v>21.438171390000001</v>
      </c>
    </row>
    <row r="1118" spans="1:21" x14ac:dyDescent="0.25">
      <c r="A1118" s="41" t="s">
        <v>3620</v>
      </c>
      <c r="B1118" s="42">
        <v>22.98740578</v>
      </c>
      <c r="C1118" s="13">
        <v>23.128505709999999</v>
      </c>
      <c r="D1118" s="13">
        <v>22.804475780000001</v>
      </c>
      <c r="E1118" s="13">
        <v>23.37901497</v>
      </c>
      <c r="F1118" s="13">
        <v>22.865028379999998</v>
      </c>
      <c r="G1118" s="13">
        <v>23.39962959</v>
      </c>
      <c r="H1118" s="13">
        <v>23.028606409999998</v>
      </c>
      <c r="I1118" s="13">
        <v>23.190946579999999</v>
      </c>
      <c r="J1118" s="13">
        <v>23.56278992</v>
      </c>
      <c r="K1118" s="43">
        <v>22.18286324</v>
      </c>
      <c r="L1118" s="42">
        <v>21.52626038</v>
      </c>
      <c r="M1118" s="13">
        <v>21.99095917</v>
      </c>
      <c r="N1118" s="13">
        <v>21.858289719999998</v>
      </c>
      <c r="O1118" s="13">
        <v>22.03328514</v>
      </c>
      <c r="P1118" s="13">
        <v>21.88892555</v>
      </c>
      <c r="Q1118" s="13" t="s">
        <v>1117</v>
      </c>
      <c r="R1118" s="13">
        <v>21.782167430000001</v>
      </c>
      <c r="S1118" s="13">
        <v>22.004566189999998</v>
      </c>
      <c r="T1118" s="13">
        <v>22.22661591</v>
      </c>
      <c r="U1118" s="43">
        <v>21.80530357</v>
      </c>
    </row>
    <row r="1119" spans="1:21" x14ac:dyDescent="0.25">
      <c r="A1119" s="41" t="s">
        <v>3623</v>
      </c>
      <c r="B1119" s="42">
        <v>25.263990400000001</v>
      </c>
      <c r="C1119" s="13">
        <v>25.429883960000002</v>
      </c>
      <c r="D1119" s="13">
        <v>24.227291109999999</v>
      </c>
      <c r="E1119" s="13">
        <v>24.988151550000001</v>
      </c>
      <c r="F1119" s="13">
        <v>25.088975909999998</v>
      </c>
      <c r="G1119" s="13">
        <v>24.97053146</v>
      </c>
      <c r="H1119" s="13">
        <v>25.139774320000001</v>
      </c>
      <c r="I1119" s="13">
        <v>25.002044680000001</v>
      </c>
      <c r="J1119" s="13">
        <v>24.510145189999999</v>
      </c>
      <c r="K1119" s="43">
        <v>25.275579449999999</v>
      </c>
      <c r="L1119" s="42">
        <v>24.666008000000001</v>
      </c>
      <c r="M1119" s="13">
        <v>23.606142040000002</v>
      </c>
      <c r="N1119" s="13">
        <v>25.12888336</v>
      </c>
      <c r="O1119" s="13">
        <v>24.938674930000001</v>
      </c>
      <c r="P1119" s="13">
        <v>24.519594189999999</v>
      </c>
      <c r="Q1119" s="13">
        <v>24.781368260000001</v>
      </c>
      <c r="R1119" s="13">
        <v>24.3788166</v>
      </c>
      <c r="S1119" s="13">
        <v>24.85614395</v>
      </c>
      <c r="T1119" s="13">
        <v>25.176530840000002</v>
      </c>
      <c r="U1119" s="43">
        <v>24.91592979</v>
      </c>
    </row>
    <row r="1120" spans="1:21" x14ac:dyDescent="0.25">
      <c r="A1120" s="41" t="s">
        <v>3626</v>
      </c>
      <c r="B1120" s="42">
        <v>28.736085889999998</v>
      </c>
      <c r="C1120" s="13">
        <v>28.590600970000001</v>
      </c>
      <c r="D1120" s="13">
        <v>29.3638382</v>
      </c>
      <c r="E1120" s="13">
        <v>28.679458619999998</v>
      </c>
      <c r="F1120" s="13">
        <v>28.783161159999999</v>
      </c>
      <c r="G1120" s="13">
        <v>29.07910347</v>
      </c>
      <c r="H1120" s="13">
        <v>28.905868529999999</v>
      </c>
      <c r="I1120" s="13">
        <v>29.356742860000001</v>
      </c>
      <c r="J1120" s="13">
        <v>29.250383379999999</v>
      </c>
      <c r="K1120" s="43">
        <v>28.884601589999999</v>
      </c>
      <c r="L1120" s="42">
        <v>27.462013240000001</v>
      </c>
      <c r="M1120" s="13">
        <v>27.826930999999998</v>
      </c>
      <c r="N1120" s="13">
        <v>27.995664600000001</v>
      </c>
      <c r="O1120" s="13">
        <v>27.30721664</v>
      </c>
      <c r="P1120" s="13">
        <v>27.003246310000002</v>
      </c>
      <c r="Q1120" s="13">
        <v>27.79767227</v>
      </c>
      <c r="R1120" s="13">
        <v>27.33517647</v>
      </c>
      <c r="S1120" s="13">
        <v>27.689258580000001</v>
      </c>
      <c r="T1120" s="13">
        <v>27.27506447</v>
      </c>
      <c r="U1120" s="43">
        <v>27.418685910000001</v>
      </c>
    </row>
    <row r="1121" spans="1:21" x14ac:dyDescent="0.25">
      <c r="A1121" s="41" t="s">
        <v>3629</v>
      </c>
      <c r="B1121" s="42">
        <v>25.165609360000001</v>
      </c>
      <c r="C1121" s="13">
        <v>25.471534729999998</v>
      </c>
      <c r="D1121" s="13">
        <v>24.89041138</v>
      </c>
      <c r="E1121" s="13">
        <v>25.25738716</v>
      </c>
      <c r="F1121" s="13">
        <v>26.154256820000001</v>
      </c>
      <c r="G1121" s="13">
        <v>25.04310036</v>
      </c>
      <c r="H1121" s="13">
        <v>25.160041809999999</v>
      </c>
      <c r="I1121" s="13">
        <v>25.03435326</v>
      </c>
      <c r="J1121" s="13">
        <v>24.871124269999999</v>
      </c>
      <c r="K1121" s="43">
        <v>26.35346603</v>
      </c>
      <c r="L1121" s="42">
        <v>24.503911970000001</v>
      </c>
      <c r="M1121" s="13">
        <v>24.230958940000001</v>
      </c>
      <c r="N1121" s="13">
        <v>24.21074295</v>
      </c>
      <c r="O1121" s="13">
        <v>24.011459349999999</v>
      </c>
      <c r="P1121" s="13">
        <v>24.404901500000001</v>
      </c>
      <c r="Q1121" s="13">
        <v>24.785663599999999</v>
      </c>
      <c r="R1121" s="13">
        <v>24.255010599999999</v>
      </c>
      <c r="S1121" s="13">
        <v>24.734331130000001</v>
      </c>
      <c r="T1121" s="13">
        <v>24.182909009999999</v>
      </c>
      <c r="U1121" s="43">
        <v>24.29768181</v>
      </c>
    </row>
    <row r="1122" spans="1:21" x14ac:dyDescent="0.25">
      <c r="A1122" s="41" t="s">
        <v>3633</v>
      </c>
      <c r="B1122" s="42">
        <v>24.93885422</v>
      </c>
      <c r="C1122" s="13">
        <v>25.585029599999999</v>
      </c>
      <c r="D1122" s="13">
        <v>24.643613819999999</v>
      </c>
      <c r="E1122" s="13">
        <v>25.069768910000001</v>
      </c>
      <c r="F1122" s="13">
        <v>25.173065189999999</v>
      </c>
      <c r="G1122" s="13">
        <v>25.432115549999999</v>
      </c>
      <c r="H1122" s="13">
        <v>25.157421110000001</v>
      </c>
      <c r="I1122" s="13">
        <v>24.845510480000002</v>
      </c>
      <c r="J1122" s="13">
        <v>24.721975329999999</v>
      </c>
      <c r="K1122" s="43">
        <v>25.007699970000001</v>
      </c>
      <c r="L1122" s="42">
        <v>24.576463700000001</v>
      </c>
      <c r="M1122" s="13">
        <v>24.738615039999999</v>
      </c>
      <c r="N1122" s="13">
        <v>24.05945015</v>
      </c>
      <c r="O1122" s="13">
        <v>24.249017720000001</v>
      </c>
      <c r="P1122" s="13">
        <v>24.12210464</v>
      </c>
      <c r="Q1122" s="13">
        <v>24.369062419999999</v>
      </c>
      <c r="R1122" s="13">
        <v>24.403926850000001</v>
      </c>
      <c r="S1122" s="13">
        <v>23.996192929999999</v>
      </c>
      <c r="T1122" s="13">
        <v>24.056062699999998</v>
      </c>
      <c r="U1122" s="43">
        <v>24.349218369999999</v>
      </c>
    </row>
    <row r="1123" spans="1:21" x14ac:dyDescent="0.25">
      <c r="A1123" s="41" t="s">
        <v>3637</v>
      </c>
      <c r="B1123" s="42">
        <v>24.143125529999999</v>
      </c>
      <c r="C1123" s="13">
        <v>24.46787071</v>
      </c>
      <c r="D1123" s="13">
        <v>24.55397224</v>
      </c>
      <c r="E1123" s="13">
        <v>24.579229349999999</v>
      </c>
      <c r="F1123" s="13">
        <v>23.553562159999998</v>
      </c>
      <c r="G1123" s="13">
        <v>24.25853729</v>
      </c>
      <c r="H1123" s="13">
        <v>24.456447600000001</v>
      </c>
      <c r="I1123" s="13">
        <v>24.736448289999998</v>
      </c>
      <c r="J1123" s="13">
        <v>24.481237409999999</v>
      </c>
      <c r="K1123" s="43">
        <v>24.255947110000001</v>
      </c>
      <c r="L1123" s="42">
        <v>25.98178673</v>
      </c>
      <c r="M1123" s="13" t="s">
        <v>1117</v>
      </c>
      <c r="N1123" s="13">
        <v>26.65307808</v>
      </c>
      <c r="O1123" s="13" t="s">
        <v>1117</v>
      </c>
      <c r="P1123" s="13" t="s">
        <v>1117</v>
      </c>
      <c r="Q1123" s="13">
        <v>25.820140840000001</v>
      </c>
      <c r="R1123" s="13">
        <v>25.806512829999999</v>
      </c>
      <c r="S1123" s="13" t="s">
        <v>1117</v>
      </c>
      <c r="T1123" s="13" t="s">
        <v>1117</v>
      </c>
      <c r="U1123" s="43">
        <v>25.711748119999999</v>
      </c>
    </row>
    <row r="1124" spans="1:21" x14ac:dyDescent="0.25">
      <c r="A1124" s="41" t="s">
        <v>3640</v>
      </c>
      <c r="B1124" s="42">
        <v>22.664663310000002</v>
      </c>
      <c r="C1124" s="13">
        <v>22.225173949999999</v>
      </c>
      <c r="D1124" s="13" t="s">
        <v>1117</v>
      </c>
      <c r="E1124" s="13" t="s">
        <v>1117</v>
      </c>
      <c r="F1124" s="13">
        <v>22.41861725</v>
      </c>
      <c r="G1124" s="13">
        <v>22.078941350000001</v>
      </c>
      <c r="H1124" s="13">
        <v>22.73011589</v>
      </c>
      <c r="I1124" s="13" t="s">
        <v>1117</v>
      </c>
      <c r="J1124" s="13">
        <v>22.921543119999999</v>
      </c>
      <c r="K1124" s="43">
        <v>22.80293846</v>
      </c>
      <c r="L1124" s="42">
        <v>21.084075930000001</v>
      </c>
      <c r="M1124" s="13">
        <v>21.417150500000002</v>
      </c>
      <c r="N1124" s="13">
        <v>21.952230449999998</v>
      </c>
      <c r="O1124" s="13">
        <v>21.40010071</v>
      </c>
      <c r="P1124" s="13">
        <v>21.549007419999999</v>
      </c>
      <c r="Q1124" s="13">
        <v>21.476003649999999</v>
      </c>
      <c r="R1124" s="13">
        <v>21.50494385</v>
      </c>
      <c r="S1124" s="13">
        <v>21.89378357</v>
      </c>
      <c r="T1124" s="13">
        <v>21.375810619999999</v>
      </c>
      <c r="U1124" s="43">
        <v>21.35579109</v>
      </c>
    </row>
    <row r="1125" spans="1:21" x14ac:dyDescent="0.25">
      <c r="A1125" s="41" t="s">
        <v>3643</v>
      </c>
      <c r="B1125" s="42">
        <v>21.84360504</v>
      </c>
      <c r="C1125" s="13">
        <v>21.793762210000001</v>
      </c>
      <c r="D1125" s="13">
        <v>21.902826309999998</v>
      </c>
      <c r="E1125" s="13">
        <v>22.231458660000001</v>
      </c>
      <c r="F1125" s="13">
        <v>21.907674790000002</v>
      </c>
      <c r="G1125" s="13">
        <v>21.851709369999998</v>
      </c>
      <c r="H1125" s="13">
        <v>22.118480680000001</v>
      </c>
      <c r="I1125" s="13">
        <v>22.482519150000002</v>
      </c>
      <c r="J1125" s="13">
        <v>22.62419701</v>
      </c>
      <c r="K1125" s="43">
        <v>21.899106979999999</v>
      </c>
      <c r="L1125" s="42">
        <v>20.599142069999999</v>
      </c>
      <c r="M1125" s="13">
        <v>21.149854659999999</v>
      </c>
      <c r="N1125" s="13">
        <v>21.192377090000001</v>
      </c>
      <c r="O1125" s="13">
        <v>21.35143089</v>
      </c>
      <c r="P1125" s="13">
        <v>20.817142489999998</v>
      </c>
      <c r="Q1125" s="13">
        <v>20.880168909999998</v>
      </c>
      <c r="R1125" s="13">
        <v>20.651933669999998</v>
      </c>
      <c r="S1125" s="13">
        <v>21.34337425</v>
      </c>
      <c r="T1125" s="13">
        <v>21.192798610000001</v>
      </c>
      <c r="U1125" s="43">
        <v>20.696933749999999</v>
      </c>
    </row>
    <row r="1126" spans="1:21" x14ac:dyDescent="0.25">
      <c r="A1126" s="41" t="s">
        <v>3646</v>
      </c>
      <c r="B1126" s="42">
        <v>29.478424069999999</v>
      </c>
      <c r="C1126" s="13">
        <v>28.467971800000001</v>
      </c>
      <c r="D1126" s="13">
        <v>28.601446150000001</v>
      </c>
      <c r="E1126" s="13">
        <v>29.079027180000001</v>
      </c>
      <c r="F1126" s="13">
        <v>29.212757109999998</v>
      </c>
      <c r="G1126" s="13">
        <v>28.876163479999999</v>
      </c>
      <c r="H1126" s="13">
        <v>28.886054990000002</v>
      </c>
      <c r="I1126" s="13">
        <v>28.965101239999999</v>
      </c>
      <c r="J1126" s="13">
        <v>28.637062069999999</v>
      </c>
      <c r="K1126" s="43">
        <v>28.927053449999999</v>
      </c>
      <c r="L1126" s="42">
        <v>28.06471062</v>
      </c>
      <c r="M1126" s="13">
        <v>27.93258286</v>
      </c>
      <c r="N1126" s="13">
        <v>27.929029459999999</v>
      </c>
      <c r="O1126" s="13">
        <v>28.301906590000002</v>
      </c>
      <c r="P1126" s="13">
        <v>27.80568886</v>
      </c>
      <c r="Q1126" s="13">
        <v>27.938203810000001</v>
      </c>
      <c r="R1126" s="13">
        <v>28.326246260000001</v>
      </c>
      <c r="S1126" s="13">
        <v>27.66593933</v>
      </c>
      <c r="T1126" s="13">
        <v>28.19469643</v>
      </c>
      <c r="U1126" s="43">
        <v>28.322210309999999</v>
      </c>
    </row>
    <row r="1127" spans="1:21" x14ac:dyDescent="0.25">
      <c r="A1127" s="41" t="s">
        <v>3649</v>
      </c>
      <c r="B1127" s="42">
        <v>26.49696732</v>
      </c>
      <c r="C1127" s="13">
        <v>24.986286159999999</v>
      </c>
      <c r="D1127" s="13">
        <v>26.17974281</v>
      </c>
      <c r="E1127" s="13">
        <v>25.685680390000002</v>
      </c>
      <c r="F1127" s="13">
        <v>26.45085907</v>
      </c>
      <c r="G1127" s="13">
        <v>26.148080830000001</v>
      </c>
      <c r="H1127" s="13">
        <v>26.121314999999999</v>
      </c>
      <c r="I1127" s="13">
        <v>25.986244200000002</v>
      </c>
      <c r="J1127" s="13">
        <v>26.03720474</v>
      </c>
      <c r="K1127" s="43">
        <v>25.893030169999999</v>
      </c>
      <c r="L1127" s="42">
        <v>25.2253437</v>
      </c>
      <c r="M1127" s="13">
        <v>25.424383160000001</v>
      </c>
      <c r="N1127" s="13">
        <v>24.964065550000001</v>
      </c>
      <c r="O1127" s="13">
        <v>25.400478360000001</v>
      </c>
      <c r="P1127" s="13">
        <v>24.861169820000001</v>
      </c>
      <c r="Q1127" s="13">
        <v>24.93089294</v>
      </c>
      <c r="R1127" s="13">
        <v>25.50748634</v>
      </c>
      <c r="S1127" s="13">
        <v>25.011074069999999</v>
      </c>
      <c r="T1127" s="13">
        <v>25.535312650000002</v>
      </c>
      <c r="U1127" s="43">
        <v>25.311328889999999</v>
      </c>
    </row>
    <row r="1128" spans="1:21" x14ac:dyDescent="0.25">
      <c r="A1128" s="41" t="s">
        <v>3652</v>
      </c>
      <c r="B1128" s="42">
        <v>20.707082750000001</v>
      </c>
      <c r="C1128" s="13">
        <v>20.103158950000001</v>
      </c>
      <c r="D1128" s="13">
        <v>21.479560849999999</v>
      </c>
      <c r="E1128" s="13">
        <v>21.055564879999999</v>
      </c>
      <c r="F1128" s="13">
        <v>21.102582930000001</v>
      </c>
      <c r="G1128" s="13">
        <v>20.404264449999999</v>
      </c>
      <c r="H1128" s="13">
        <v>21.262758259999998</v>
      </c>
      <c r="I1128" s="13">
        <v>20.75995636</v>
      </c>
      <c r="J1128" s="13">
        <v>20.96444511</v>
      </c>
      <c r="K1128" s="43" t="s">
        <v>1117</v>
      </c>
      <c r="L1128" s="42">
        <v>19.851251600000001</v>
      </c>
      <c r="M1128" s="13">
        <v>20.17621231</v>
      </c>
      <c r="N1128" s="13">
        <v>20.02729034</v>
      </c>
      <c r="O1128" s="13">
        <v>20.095325469999999</v>
      </c>
      <c r="P1128" s="13">
        <v>19.641229630000002</v>
      </c>
      <c r="Q1128" s="13" t="s">
        <v>1117</v>
      </c>
      <c r="R1128" s="13">
        <v>19.949062349999998</v>
      </c>
      <c r="S1128" s="13">
        <v>19.907140729999998</v>
      </c>
      <c r="T1128" s="13">
        <v>20.286584850000001</v>
      </c>
      <c r="U1128" s="43">
        <v>19.796773909999999</v>
      </c>
    </row>
    <row r="1129" spans="1:21" x14ac:dyDescent="0.25">
      <c r="A1129" s="41" t="s">
        <v>3655</v>
      </c>
      <c r="B1129" s="42">
        <v>22.266851429999999</v>
      </c>
      <c r="C1129" s="13">
        <v>22.186706539999999</v>
      </c>
      <c r="D1129" s="13">
        <v>22.548820500000001</v>
      </c>
      <c r="E1129" s="13">
        <v>22.465629580000002</v>
      </c>
      <c r="F1129" s="13">
        <v>22.731485370000001</v>
      </c>
      <c r="G1129" s="13">
        <v>22.043033600000001</v>
      </c>
      <c r="H1129" s="13">
        <v>22.347328189999999</v>
      </c>
      <c r="I1129" s="13">
        <v>22.869873049999999</v>
      </c>
      <c r="J1129" s="13">
        <v>22.743799209999999</v>
      </c>
      <c r="K1129" s="43">
        <v>22.604492189999998</v>
      </c>
      <c r="L1129" s="42">
        <v>21.084400179999999</v>
      </c>
      <c r="M1129" s="13">
        <v>21.000377660000002</v>
      </c>
      <c r="N1129" s="13">
        <v>21.82888603</v>
      </c>
      <c r="O1129" s="13">
        <v>21.448087690000001</v>
      </c>
      <c r="P1129" s="13">
        <v>21.376235959999999</v>
      </c>
      <c r="Q1129" s="13" t="s">
        <v>1117</v>
      </c>
      <c r="R1129" s="13">
        <v>20.882484439999999</v>
      </c>
      <c r="S1129" s="13" t="s">
        <v>1117</v>
      </c>
      <c r="T1129" s="13">
        <v>21.281557079999999</v>
      </c>
      <c r="U1129" s="43">
        <v>21.130439760000002</v>
      </c>
    </row>
    <row r="1130" spans="1:21" x14ac:dyDescent="0.25">
      <c r="A1130" s="41" t="s">
        <v>3658</v>
      </c>
      <c r="B1130" s="42">
        <v>22.08294106</v>
      </c>
      <c r="C1130" s="13">
        <v>23.045118330000001</v>
      </c>
      <c r="D1130" s="13">
        <v>22.272216799999999</v>
      </c>
      <c r="E1130" s="13">
        <v>22.614320759999998</v>
      </c>
      <c r="F1130" s="13">
        <v>22.945476530000001</v>
      </c>
      <c r="G1130" s="13">
        <v>21.79245186</v>
      </c>
      <c r="H1130" s="13">
        <v>22.588659289999999</v>
      </c>
      <c r="I1130" s="13">
        <v>23.139898299999999</v>
      </c>
      <c r="J1130" s="13">
        <v>22.623437880000001</v>
      </c>
      <c r="K1130" s="43">
        <v>22.569108960000001</v>
      </c>
      <c r="L1130" s="42">
        <v>21.803806300000002</v>
      </c>
      <c r="M1130" s="13">
        <v>21.805459979999998</v>
      </c>
      <c r="N1130" s="13">
        <v>22.425216670000001</v>
      </c>
      <c r="O1130" s="13">
        <v>22.000686649999999</v>
      </c>
      <c r="P1130" s="13">
        <v>21.59646034</v>
      </c>
      <c r="Q1130" s="13">
        <v>21.579526900000001</v>
      </c>
      <c r="R1130" s="13">
        <v>21.994449620000001</v>
      </c>
      <c r="S1130" s="13">
        <v>21.823999400000002</v>
      </c>
      <c r="T1130" s="13">
        <v>22.060852050000001</v>
      </c>
      <c r="U1130" s="43">
        <v>22.043468480000001</v>
      </c>
    </row>
    <row r="1131" spans="1:21" x14ac:dyDescent="0.25">
      <c r="A1131" s="41" t="s">
        <v>3661</v>
      </c>
      <c r="B1131" s="42">
        <v>21.753360749999999</v>
      </c>
      <c r="C1131" s="13">
        <v>21.745914460000002</v>
      </c>
      <c r="D1131" s="13">
        <v>22.058673859999999</v>
      </c>
      <c r="E1131" s="13">
        <v>21.810607910000002</v>
      </c>
      <c r="F1131" s="13">
        <v>21.705396650000001</v>
      </c>
      <c r="G1131" s="13">
        <v>21.718833920000002</v>
      </c>
      <c r="H1131" s="13" t="s">
        <v>1117</v>
      </c>
      <c r="I1131" s="13">
        <v>21.54792595</v>
      </c>
      <c r="J1131" s="13">
        <v>21.686798100000001</v>
      </c>
      <c r="K1131" s="43" t="s">
        <v>1117</v>
      </c>
      <c r="L1131" s="42" t="s">
        <v>1117</v>
      </c>
      <c r="M1131" s="13">
        <v>21.119462970000001</v>
      </c>
      <c r="N1131" s="13">
        <v>20.92288589</v>
      </c>
      <c r="O1131" s="13">
        <v>20.71657562</v>
      </c>
      <c r="P1131" s="13">
        <v>20.593864440000001</v>
      </c>
      <c r="Q1131" s="13">
        <v>20.387006759999998</v>
      </c>
      <c r="R1131" s="13">
        <v>20.94370842</v>
      </c>
      <c r="S1131" s="13">
        <v>20.564952850000001</v>
      </c>
      <c r="T1131" s="13">
        <v>20.61566925</v>
      </c>
      <c r="U1131" s="43">
        <v>20.552343369999999</v>
      </c>
    </row>
    <row r="1132" spans="1:21" x14ac:dyDescent="0.25">
      <c r="A1132" s="41" t="s">
        <v>3664</v>
      </c>
      <c r="B1132" s="42">
        <v>23.371059420000002</v>
      </c>
      <c r="C1132" s="13">
        <v>23.955089569999998</v>
      </c>
      <c r="D1132" s="13">
        <v>23.393228529999998</v>
      </c>
      <c r="E1132" s="13">
        <v>23.976400380000001</v>
      </c>
      <c r="F1132" s="13">
        <v>23.64306259</v>
      </c>
      <c r="G1132" s="13">
        <v>23.18242455</v>
      </c>
      <c r="H1132" s="13">
        <v>23.901226040000001</v>
      </c>
      <c r="I1132" s="13">
        <v>24.133045200000002</v>
      </c>
      <c r="J1132" s="13">
        <v>24.011459349999999</v>
      </c>
      <c r="K1132" s="43">
        <v>23.423807140000001</v>
      </c>
      <c r="L1132" s="42">
        <v>22.65530205</v>
      </c>
      <c r="M1132" s="13">
        <v>22.595277790000001</v>
      </c>
      <c r="N1132" s="13">
        <v>23.1889267</v>
      </c>
      <c r="O1132" s="13">
        <v>23.28022575</v>
      </c>
      <c r="P1132" s="13">
        <v>22.74837303</v>
      </c>
      <c r="Q1132" s="13">
        <v>22.536209110000001</v>
      </c>
      <c r="R1132" s="13">
        <v>22.176273349999999</v>
      </c>
      <c r="S1132" s="13">
        <v>22.913860320000001</v>
      </c>
      <c r="T1132" s="13">
        <v>22.683397289999998</v>
      </c>
      <c r="U1132" s="43">
        <v>22.165334699999999</v>
      </c>
    </row>
    <row r="1133" spans="1:21" x14ac:dyDescent="0.25">
      <c r="A1133" s="41" t="s">
        <v>3667</v>
      </c>
      <c r="B1133" s="42">
        <v>27.791290279999998</v>
      </c>
      <c r="C1133" s="13">
        <v>27.500133510000001</v>
      </c>
      <c r="D1133" s="13">
        <v>27.295265199999999</v>
      </c>
      <c r="E1133" s="13">
        <v>27.479850769999999</v>
      </c>
      <c r="F1133" s="13">
        <v>27.851087570000001</v>
      </c>
      <c r="G1133" s="13">
        <v>27.480390549999999</v>
      </c>
      <c r="H1133" s="13">
        <v>27.596263889999999</v>
      </c>
      <c r="I1133" s="13">
        <v>27.44734764</v>
      </c>
      <c r="J1133" s="13">
        <v>27.108688350000001</v>
      </c>
      <c r="K1133" s="43">
        <v>27.33645439</v>
      </c>
      <c r="L1133" s="42">
        <v>27.20013428</v>
      </c>
      <c r="M1133" s="13">
        <v>27.39998817</v>
      </c>
      <c r="N1133" s="13">
        <v>27.158269879999999</v>
      </c>
      <c r="O1133" s="13">
        <v>26.49484825</v>
      </c>
      <c r="P1133" s="13">
        <v>27.155183789999999</v>
      </c>
      <c r="Q1133" s="13">
        <v>27.279588700000001</v>
      </c>
      <c r="R1133" s="13">
        <v>27.368780139999998</v>
      </c>
      <c r="S1133" s="13">
        <v>26.985332490000001</v>
      </c>
      <c r="T1133" s="13">
        <v>27.073369979999999</v>
      </c>
      <c r="U1133" s="43">
        <v>27.321651459999998</v>
      </c>
    </row>
    <row r="1134" spans="1:21" x14ac:dyDescent="0.25">
      <c r="A1134" s="41" t="s">
        <v>3671</v>
      </c>
      <c r="B1134" s="42">
        <v>23.604673389999999</v>
      </c>
      <c r="C1134" s="13">
        <v>24.066938400000002</v>
      </c>
      <c r="D1134" s="13">
        <v>22.890689850000001</v>
      </c>
      <c r="E1134" s="13">
        <v>23.83740044</v>
      </c>
      <c r="F1134" s="13">
        <v>22.826696399999999</v>
      </c>
      <c r="G1134" s="13">
        <v>23.24546814</v>
      </c>
      <c r="H1134" s="13">
        <v>23.653488159999998</v>
      </c>
      <c r="I1134" s="13">
        <v>22.531885150000001</v>
      </c>
      <c r="J1134" s="13">
        <v>23.697103500000001</v>
      </c>
      <c r="K1134" s="43">
        <v>22.368503570000001</v>
      </c>
      <c r="L1134" s="42">
        <v>22.662425989999999</v>
      </c>
      <c r="M1134" s="13">
        <v>22.789749149999999</v>
      </c>
      <c r="N1134" s="13">
        <v>21.440097810000001</v>
      </c>
      <c r="O1134" s="13">
        <v>22.007820129999999</v>
      </c>
      <c r="P1134" s="13">
        <v>22.971023559999999</v>
      </c>
      <c r="Q1134" s="13">
        <v>22.032278059999999</v>
      </c>
      <c r="R1134" s="13">
        <v>22.503828049999999</v>
      </c>
      <c r="S1134" s="13">
        <v>21.600414279999999</v>
      </c>
      <c r="T1134" s="13">
        <v>22.226116179999998</v>
      </c>
      <c r="U1134" s="43">
        <v>22.563278199999999</v>
      </c>
    </row>
    <row r="1135" spans="1:21" x14ac:dyDescent="0.25">
      <c r="A1135" s="41" t="s">
        <v>3674</v>
      </c>
      <c r="B1135" s="42">
        <v>24.97661781</v>
      </c>
      <c r="C1135" s="13">
        <v>25.260118479999999</v>
      </c>
      <c r="D1135" s="13">
        <v>24.218006129999999</v>
      </c>
      <c r="E1135" s="13">
        <v>25.153793329999999</v>
      </c>
      <c r="F1135" s="13">
        <v>24.87656784</v>
      </c>
      <c r="G1135" s="13">
        <v>24.691576000000001</v>
      </c>
      <c r="H1135" s="13">
        <v>24.953580859999999</v>
      </c>
      <c r="I1135" s="13">
        <v>24.872440340000001</v>
      </c>
      <c r="J1135" s="13">
        <v>24.79397011</v>
      </c>
      <c r="K1135" s="43">
        <v>24.753278730000002</v>
      </c>
      <c r="L1135" s="42">
        <v>23.957040790000001</v>
      </c>
      <c r="M1135" s="13">
        <v>23.957128520000001</v>
      </c>
      <c r="N1135" s="13">
        <v>23.694766999999999</v>
      </c>
      <c r="O1135" s="13">
        <v>23.729412079999999</v>
      </c>
      <c r="P1135" s="13">
        <v>23.7470417</v>
      </c>
      <c r="Q1135" s="13">
        <v>23.685279850000001</v>
      </c>
      <c r="R1135" s="13">
        <v>23.756946559999999</v>
      </c>
      <c r="S1135" s="13">
        <v>23.445817949999999</v>
      </c>
      <c r="T1135" s="13">
        <v>23.548866270000001</v>
      </c>
      <c r="U1135" s="43">
        <v>23.81245041</v>
      </c>
    </row>
    <row r="1136" spans="1:21" x14ac:dyDescent="0.25">
      <c r="A1136" s="41" t="s">
        <v>3678</v>
      </c>
      <c r="B1136" s="42">
        <v>25.65490913</v>
      </c>
      <c r="C1136" s="13">
        <v>26.275863650000002</v>
      </c>
      <c r="D1136" s="13">
        <v>25.628786089999998</v>
      </c>
      <c r="E1136" s="13">
        <v>26.269742969999999</v>
      </c>
      <c r="F1136" s="13">
        <v>26.594770430000001</v>
      </c>
      <c r="G1136" s="13">
        <v>25.861715319999998</v>
      </c>
      <c r="H1136" s="13">
        <v>26.023565290000001</v>
      </c>
      <c r="I1136" s="13">
        <v>25.95438004</v>
      </c>
      <c r="J1136" s="13">
        <v>25.888601300000001</v>
      </c>
      <c r="K1136" s="43">
        <v>26.338512420000001</v>
      </c>
      <c r="L1136" s="42">
        <v>25.526683810000002</v>
      </c>
      <c r="M1136" s="13">
        <v>25.277141570000001</v>
      </c>
      <c r="N1136" s="13">
        <v>25.288135530000002</v>
      </c>
      <c r="O1136" s="13">
        <v>25.54930878</v>
      </c>
      <c r="P1136" s="13">
        <v>24.89795303</v>
      </c>
      <c r="Q1136" s="13">
        <v>24.9583683</v>
      </c>
      <c r="R1136" s="13">
        <v>25.03208351</v>
      </c>
      <c r="S1136" s="13">
        <v>25.21267319</v>
      </c>
      <c r="T1136" s="13">
        <v>25.158386230000001</v>
      </c>
      <c r="U1136" s="43">
        <v>25.135475159999999</v>
      </c>
    </row>
    <row r="1137" spans="1:21" x14ac:dyDescent="0.25">
      <c r="A1137" s="41" t="s">
        <v>3682</v>
      </c>
      <c r="B1137" s="42">
        <v>26.80020523</v>
      </c>
      <c r="C1137" s="13">
        <v>27.21576881</v>
      </c>
      <c r="D1137" s="13">
        <v>26.134359360000001</v>
      </c>
      <c r="E1137" s="13">
        <v>26.847925190000002</v>
      </c>
      <c r="F1137" s="13">
        <v>27.176740649999999</v>
      </c>
      <c r="G1137" s="13">
        <v>26.618209839999999</v>
      </c>
      <c r="H1137" s="13">
        <v>26.844457630000001</v>
      </c>
      <c r="I1137" s="13">
        <v>26.939884190000001</v>
      </c>
      <c r="J1137" s="13">
        <v>26.68792534</v>
      </c>
      <c r="K1137" s="43">
        <v>27.2800312</v>
      </c>
      <c r="L1137" s="42">
        <v>26.117771149999999</v>
      </c>
      <c r="M1137" s="13">
        <v>25.658073430000002</v>
      </c>
      <c r="N1137" s="13">
        <v>25.847064970000002</v>
      </c>
      <c r="O1137" s="13">
        <v>26.137079239999998</v>
      </c>
      <c r="P1137" s="13">
        <v>25.771930690000001</v>
      </c>
      <c r="Q1137" s="13">
        <v>25.866296770000002</v>
      </c>
      <c r="R1137" s="13">
        <v>25.73373604</v>
      </c>
      <c r="S1137" s="13">
        <v>25.99394989</v>
      </c>
      <c r="T1137" s="13">
        <v>26.14965248</v>
      </c>
      <c r="U1137" s="43">
        <v>26.006137850000002</v>
      </c>
    </row>
    <row r="1138" spans="1:21" x14ac:dyDescent="0.25">
      <c r="A1138" s="41" t="s">
        <v>3686</v>
      </c>
      <c r="B1138" s="42">
        <v>27.717380519999999</v>
      </c>
      <c r="C1138" s="13">
        <v>27.838157649999999</v>
      </c>
      <c r="D1138" s="13">
        <v>27.065584179999998</v>
      </c>
      <c r="E1138" s="13">
        <v>27.951381680000001</v>
      </c>
      <c r="F1138" s="13">
        <v>27.274976729999999</v>
      </c>
      <c r="G1138" s="13">
        <v>27.58534431</v>
      </c>
      <c r="H1138" s="13">
        <v>27.882678989999999</v>
      </c>
      <c r="I1138" s="13">
        <v>27.50263786</v>
      </c>
      <c r="J1138" s="13">
        <v>27.647941589999999</v>
      </c>
      <c r="K1138" s="43">
        <v>27.155666350000001</v>
      </c>
      <c r="L1138" s="42">
        <v>26.368663789999999</v>
      </c>
      <c r="M1138" s="13">
        <v>26.072490689999999</v>
      </c>
      <c r="N1138" s="13">
        <v>26.048557280000001</v>
      </c>
      <c r="O1138" s="13">
        <v>26.83122826</v>
      </c>
      <c r="P1138" s="13">
        <v>26.769006730000001</v>
      </c>
      <c r="Q1138" s="13">
        <v>26.667768479999999</v>
      </c>
      <c r="R1138" s="13">
        <v>26.365312580000001</v>
      </c>
      <c r="S1138" s="13">
        <v>26.240398410000001</v>
      </c>
      <c r="T1138" s="13">
        <v>26.809190749999999</v>
      </c>
      <c r="U1138" s="43">
        <v>26.57859612</v>
      </c>
    </row>
    <row r="1139" spans="1:21" x14ac:dyDescent="0.25">
      <c r="A1139" s="41" t="s">
        <v>3690</v>
      </c>
      <c r="B1139" s="42">
        <v>24.522529599999999</v>
      </c>
      <c r="C1139" s="13">
        <v>24.48983574</v>
      </c>
      <c r="D1139" s="13">
        <v>24.422716139999999</v>
      </c>
      <c r="E1139" s="13">
        <v>24.804151539999999</v>
      </c>
      <c r="F1139" s="13">
        <v>24.059780119999999</v>
      </c>
      <c r="G1139" s="13">
        <v>24.436634059999999</v>
      </c>
      <c r="H1139" s="13">
        <v>24.518993380000001</v>
      </c>
      <c r="I1139" s="13">
        <v>24.380998609999999</v>
      </c>
      <c r="J1139" s="13">
        <v>24.213712690000001</v>
      </c>
      <c r="K1139" s="43">
        <v>23.562089919999998</v>
      </c>
      <c r="L1139" s="42">
        <v>23.63854027</v>
      </c>
      <c r="M1139" s="13">
        <v>23.99092293</v>
      </c>
      <c r="N1139" s="13">
        <v>23.868818279999999</v>
      </c>
      <c r="O1139" s="13">
        <v>23.663728710000001</v>
      </c>
      <c r="P1139" s="13">
        <v>23.79392052</v>
      </c>
      <c r="Q1139" s="13">
        <v>23.334699629999999</v>
      </c>
      <c r="R1139" s="13">
        <v>23.745811459999999</v>
      </c>
      <c r="S1139" s="13">
        <v>23.515207289999999</v>
      </c>
      <c r="T1139" s="13">
        <v>23.63710403</v>
      </c>
      <c r="U1139" s="43">
        <v>23.448719019999999</v>
      </c>
    </row>
    <row r="1140" spans="1:21" x14ac:dyDescent="0.25">
      <c r="A1140" s="41" t="s">
        <v>3693</v>
      </c>
      <c r="B1140" s="42">
        <v>24.823522570000002</v>
      </c>
      <c r="C1140" s="13">
        <v>24.227218629999999</v>
      </c>
      <c r="D1140" s="13">
        <v>24.05837631</v>
      </c>
      <c r="E1140" s="13">
        <v>24.494359970000001</v>
      </c>
      <c r="F1140" s="13">
        <v>24.24154472</v>
      </c>
      <c r="G1140" s="13">
        <v>24.401779170000001</v>
      </c>
      <c r="H1140" s="13">
        <v>24.661394120000001</v>
      </c>
      <c r="I1140" s="13">
        <v>23.99912071</v>
      </c>
      <c r="J1140" s="13">
        <v>24.243869780000001</v>
      </c>
      <c r="K1140" s="43">
        <v>24.595424649999998</v>
      </c>
      <c r="L1140" s="42">
        <v>23.558475489999999</v>
      </c>
      <c r="M1140" s="13">
        <v>23.351106640000001</v>
      </c>
      <c r="N1140" s="13">
        <v>23.68901825</v>
      </c>
      <c r="O1140" s="13">
        <v>23.973863600000001</v>
      </c>
      <c r="P1140" s="13">
        <v>23.631341930000001</v>
      </c>
      <c r="Q1140" s="13">
        <v>23.623437880000001</v>
      </c>
      <c r="R1140" s="13">
        <v>23.197441099999999</v>
      </c>
      <c r="S1140" s="13">
        <v>23.648010249999999</v>
      </c>
      <c r="T1140" s="13">
        <v>23.739439010000002</v>
      </c>
      <c r="U1140" s="43">
        <v>23.281074520000001</v>
      </c>
    </row>
    <row r="1141" spans="1:21" x14ac:dyDescent="0.25">
      <c r="A1141" s="41" t="s">
        <v>3696</v>
      </c>
      <c r="B1141" s="42">
        <v>23.415836330000001</v>
      </c>
      <c r="C1141" s="13">
        <v>22.318407059999998</v>
      </c>
      <c r="D1141" s="13">
        <v>22.371006009999999</v>
      </c>
      <c r="E1141" s="13">
        <v>23.082599640000002</v>
      </c>
      <c r="F1141" s="13">
        <v>24.20262146</v>
      </c>
      <c r="G1141" s="13">
        <v>23.147760389999998</v>
      </c>
      <c r="H1141" s="13">
        <v>22.783607480000001</v>
      </c>
      <c r="I1141" s="13" t="s">
        <v>1117</v>
      </c>
      <c r="J1141" s="13" t="s">
        <v>1117</v>
      </c>
      <c r="K1141" s="43">
        <v>25.6034565</v>
      </c>
      <c r="L1141" s="42">
        <v>22.766239169999999</v>
      </c>
      <c r="M1141" s="13">
        <v>22.362844469999999</v>
      </c>
      <c r="N1141" s="13">
        <v>22.01824951</v>
      </c>
      <c r="O1141" s="13">
        <v>22.685514449999999</v>
      </c>
      <c r="P1141" s="13">
        <v>22.686029430000001</v>
      </c>
      <c r="Q1141" s="13">
        <v>22.846937180000001</v>
      </c>
      <c r="R1141" s="13">
        <v>22.634780880000001</v>
      </c>
      <c r="S1141" s="13">
        <v>22.14994621</v>
      </c>
      <c r="T1141" s="13">
        <v>23.12177277</v>
      </c>
      <c r="U1141" s="43">
        <v>23.129590990000001</v>
      </c>
    </row>
    <row r="1142" spans="1:21" x14ac:dyDescent="0.25">
      <c r="A1142" s="41" t="s">
        <v>3699</v>
      </c>
      <c r="B1142" s="42">
        <v>29.588350299999998</v>
      </c>
      <c r="C1142" s="13">
        <v>29.77865791</v>
      </c>
      <c r="D1142" s="13">
        <v>29.010307310000002</v>
      </c>
      <c r="E1142" s="13">
        <v>29.541854860000001</v>
      </c>
      <c r="F1142" s="13">
        <v>29.379684449999999</v>
      </c>
      <c r="G1142" s="13">
        <v>29.20697212</v>
      </c>
      <c r="H1142" s="13">
        <v>29.493734360000001</v>
      </c>
      <c r="I1142" s="13">
        <v>29.33513451</v>
      </c>
      <c r="J1142" s="13">
        <v>29.252189640000001</v>
      </c>
      <c r="K1142" s="43">
        <v>29.651077269999998</v>
      </c>
      <c r="L1142" s="42">
        <v>28.37368202</v>
      </c>
      <c r="M1142" s="13">
        <v>28.236946110000002</v>
      </c>
      <c r="N1142" s="13">
        <v>27.789735790000002</v>
      </c>
      <c r="O1142" s="13">
        <v>28.097730640000002</v>
      </c>
      <c r="P1142" s="13">
        <v>28.562891010000001</v>
      </c>
      <c r="Q1142" s="13">
        <v>28.382326129999999</v>
      </c>
      <c r="R1142" s="13">
        <v>28.29324913</v>
      </c>
      <c r="S1142" s="13">
        <v>27.90155983</v>
      </c>
      <c r="T1142" s="13">
        <v>28.12238121</v>
      </c>
      <c r="U1142" s="43">
        <v>28.4059639</v>
      </c>
    </row>
    <row r="1143" spans="1:21" x14ac:dyDescent="0.25">
      <c r="A1143" s="41" t="s">
        <v>3702</v>
      </c>
      <c r="B1143" s="42">
        <v>23.66036034</v>
      </c>
      <c r="C1143" s="13">
        <v>24.443796160000002</v>
      </c>
      <c r="D1143" s="13">
        <v>23.648340229999999</v>
      </c>
      <c r="E1143" s="13">
        <v>23.975612640000001</v>
      </c>
      <c r="F1143" s="13">
        <v>23.60184288</v>
      </c>
      <c r="G1143" s="13">
        <v>23.736345289999999</v>
      </c>
      <c r="H1143" s="13">
        <v>23.875677110000002</v>
      </c>
      <c r="I1143" s="13">
        <v>24.221181869999999</v>
      </c>
      <c r="J1143" s="13">
        <v>23.98737144</v>
      </c>
      <c r="K1143" s="43">
        <v>24.026733400000001</v>
      </c>
      <c r="L1143" s="42">
        <v>22.463386539999998</v>
      </c>
      <c r="M1143" s="13">
        <v>22.769935610000001</v>
      </c>
      <c r="N1143" s="13">
        <v>22.54491234</v>
      </c>
      <c r="O1143" s="13">
        <v>22.619726180000001</v>
      </c>
      <c r="P1143" s="13">
        <v>22.918033600000001</v>
      </c>
      <c r="Q1143" s="13">
        <v>22.700853349999999</v>
      </c>
      <c r="R1143" s="13">
        <v>22.797229770000001</v>
      </c>
      <c r="S1143" s="13">
        <v>22.536540989999999</v>
      </c>
      <c r="T1143" s="13">
        <v>22.84178352</v>
      </c>
      <c r="U1143" s="43">
        <v>22.478994369999999</v>
      </c>
    </row>
    <row r="1144" spans="1:21" x14ac:dyDescent="0.25">
      <c r="A1144" s="41" t="s">
        <v>3705</v>
      </c>
      <c r="B1144" s="42">
        <v>24.765975950000001</v>
      </c>
      <c r="C1144" s="13">
        <v>24.81171608</v>
      </c>
      <c r="D1144" s="13">
        <v>25.444173809999999</v>
      </c>
      <c r="E1144" s="13">
        <v>24.70856667</v>
      </c>
      <c r="F1144" s="13">
        <v>24.567148209999999</v>
      </c>
      <c r="G1144" s="13">
        <v>24.680459979999998</v>
      </c>
      <c r="H1144" s="13">
        <v>24.811813350000001</v>
      </c>
      <c r="I1144" s="13">
        <v>24.780767440000002</v>
      </c>
      <c r="J1144" s="13">
        <v>24.531064990000001</v>
      </c>
      <c r="K1144" s="43">
        <v>24.642347340000001</v>
      </c>
      <c r="L1144" s="42">
        <v>23.887533189999999</v>
      </c>
      <c r="M1144" s="13">
        <v>24.251981740000002</v>
      </c>
      <c r="N1144" s="13">
        <v>23.870607379999999</v>
      </c>
      <c r="O1144" s="13">
        <v>23.905639650000001</v>
      </c>
      <c r="P1144" s="13">
        <v>23.75031662</v>
      </c>
      <c r="Q1144" s="13">
        <v>23.871454239999998</v>
      </c>
      <c r="R1144" s="13">
        <v>23.65490913</v>
      </c>
      <c r="S1144" s="13">
        <v>23.896984100000001</v>
      </c>
      <c r="T1144" s="13">
        <v>23.945476530000001</v>
      </c>
      <c r="U1144" s="43">
        <v>23.82706451</v>
      </c>
    </row>
    <row r="1145" spans="1:21" x14ac:dyDescent="0.25">
      <c r="A1145" s="41" t="s">
        <v>3708</v>
      </c>
      <c r="B1145" s="42">
        <v>24.243434910000001</v>
      </c>
      <c r="C1145" s="13">
        <v>23.352319720000001</v>
      </c>
      <c r="D1145" s="13">
        <v>23.306190489999999</v>
      </c>
      <c r="E1145" s="13">
        <v>24.06521416</v>
      </c>
      <c r="F1145" s="13">
        <v>23.813722609999999</v>
      </c>
      <c r="G1145" s="13">
        <v>24.4056797</v>
      </c>
      <c r="H1145" s="13">
        <v>23.933551789999999</v>
      </c>
      <c r="I1145" s="13">
        <v>23.43338966</v>
      </c>
      <c r="J1145" s="13">
        <v>23.833255770000001</v>
      </c>
      <c r="K1145" s="43">
        <v>23.707777020000002</v>
      </c>
      <c r="L1145" s="42">
        <v>23.25057983</v>
      </c>
      <c r="M1145" s="13">
        <v>23.441770550000001</v>
      </c>
      <c r="N1145" s="13">
        <v>23.154991150000001</v>
      </c>
      <c r="O1145" s="13">
        <v>22.961109159999999</v>
      </c>
      <c r="P1145" s="13">
        <v>22.961763380000001</v>
      </c>
      <c r="Q1145" s="13">
        <v>23.076936719999999</v>
      </c>
      <c r="R1145" s="13">
        <v>23.073328020000002</v>
      </c>
      <c r="S1145" s="13">
        <v>23.217044829999999</v>
      </c>
      <c r="T1145" s="13">
        <v>23.353801730000001</v>
      </c>
      <c r="U1145" s="43">
        <v>23.165134429999998</v>
      </c>
    </row>
    <row r="1146" spans="1:21" x14ac:dyDescent="0.25">
      <c r="A1146" s="41" t="s">
        <v>3712</v>
      </c>
      <c r="B1146" s="42" t="s">
        <v>1117</v>
      </c>
      <c r="C1146" s="13" t="s">
        <v>1117</v>
      </c>
      <c r="D1146" s="13" t="s">
        <v>1117</v>
      </c>
      <c r="E1146" s="13" t="s">
        <v>1117</v>
      </c>
      <c r="F1146" s="13" t="s">
        <v>1117</v>
      </c>
      <c r="G1146" s="13" t="s">
        <v>1117</v>
      </c>
      <c r="H1146" s="13" t="s">
        <v>1117</v>
      </c>
      <c r="I1146" s="13" t="s">
        <v>1117</v>
      </c>
      <c r="J1146" s="13" t="s">
        <v>1117</v>
      </c>
      <c r="K1146" s="43">
        <v>24.050510410000001</v>
      </c>
      <c r="L1146" s="42">
        <v>22.83993912</v>
      </c>
      <c r="M1146" s="13" t="s">
        <v>1117</v>
      </c>
      <c r="N1146" s="13">
        <v>23.108385089999999</v>
      </c>
      <c r="O1146" s="13">
        <v>23.9183445</v>
      </c>
      <c r="P1146" s="13">
        <v>22.803195949999999</v>
      </c>
      <c r="Q1146" s="13">
        <v>22.48096657</v>
      </c>
      <c r="R1146" s="13" t="s">
        <v>1117</v>
      </c>
      <c r="S1146" s="13">
        <v>22.538389209999998</v>
      </c>
      <c r="T1146" s="13">
        <v>23.472091670000001</v>
      </c>
      <c r="U1146" s="43">
        <v>22.371883390000001</v>
      </c>
    </row>
    <row r="1147" spans="1:21" x14ac:dyDescent="0.25">
      <c r="A1147" s="41" t="s">
        <v>3715</v>
      </c>
      <c r="B1147" s="42">
        <v>21.962787630000001</v>
      </c>
      <c r="C1147" s="13">
        <v>22.097866060000001</v>
      </c>
      <c r="D1147" s="13">
        <v>21.59359169</v>
      </c>
      <c r="E1147" s="13">
        <v>22.576370239999999</v>
      </c>
      <c r="F1147" s="13">
        <v>21.52224159</v>
      </c>
      <c r="G1147" s="13">
        <v>21.822053910000001</v>
      </c>
      <c r="H1147" s="13">
        <v>22.788873670000001</v>
      </c>
      <c r="I1147" s="13">
        <v>22.0844326</v>
      </c>
      <c r="J1147" s="13">
        <v>22.73059464</v>
      </c>
      <c r="K1147" s="43">
        <v>21.530220029999999</v>
      </c>
      <c r="L1147" s="42">
        <v>21.359550479999999</v>
      </c>
      <c r="M1147" s="13">
        <v>20.541040420000002</v>
      </c>
      <c r="N1147" s="13">
        <v>20.83074379</v>
      </c>
      <c r="O1147" s="13">
        <v>20.56383705</v>
      </c>
      <c r="P1147" s="13">
        <v>21.05470467</v>
      </c>
      <c r="Q1147" s="13">
        <v>20.287824629999999</v>
      </c>
      <c r="R1147" s="13">
        <v>20.285005569999999</v>
      </c>
      <c r="S1147" s="13">
        <v>20.881065370000002</v>
      </c>
      <c r="T1147" s="13">
        <v>20.501642230000002</v>
      </c>
      <c r="U1147" s="43">
        <v>20.400203699999999</v>
      </c>
    </row>
    <row r="1148" spans="1:21" x14ac:dyDescent="0.25">
      <c r="A1148" s="41" t="s">
        <v>3718</v>
      </c>
      <c r="B1148" s="42">
        <v>22.76634026</v>
      </c>
      <c r="C1148" s="13">
        <v>22.26335907</v>
      </c>
      <c r="D1148" s="13">
        <v>23.316448210000001</v>
      </c>
      <c r="E1148" s="13">
        <v>21.98168755</v>
      </c>
      <c r="F1148" s="13">
        <v>23.01719666</v>
      </c>
      <c r="G1148" s="13">
        <v>22.269193649999998</v>
      </c>
      <c r="H1148" s="13">
        <v>22.295553210000001</v>
      </c>
      <c r="I1148" s="13">
        <v>22.567415239999999</v>
      </c>
      <c r="J1148" s="13">
        <v>22.89131927</v>
      </c>
      <c r="K1148" s="43">
        <v>22.88652802</v>
      </c>
      <c r="L1148" s="42">
        <v>21.160848619999999</v>
      </c>
      <c r="M1148" s="13">
        <v>21.676763529999999</v>
      </c>
      <c r="N1148" s="13">
        <v>21.778402329999999</v>
      </c>
      <c r="O1148" s="13">
        <v>21.773380280000001</v>
      </c>
      <c r="P1148" s="13">
        <v>21.419466020000002</v>
      </c>
      <c r="Q1148" s="13">
        <v>21.757394789999999</v>
      </c>
      <c r="R1148" s="13">
        <v>21.786281590000002</v>
      </c>
      <c r="S1148" s="13">
        <v>21.812372209999999</v>
      </c>
      <c r="T1148" s="13">
        <v>21.869853970000001</v>
      </c>
      <c r="U1148" s="43">
        <v>21.874439240000001</v>
      </c>
    </row>
    <row r="1149" spans="1:21" x14ac:dyDescent="0.25">
      <c r="A1149" s="41" t="s">
        <v>3721</v>
      </c>
      <c r="B1149" s="42">
        <v>23.18567848</v>
      </c>
      <c r="C1149" s="13">
        <v>23.712823870000001</v>
      </c>
      <c r="D1149" s="13">
        <v>24.816118240000002</v>
      </c>
      <c r="E1149" s="13">
        <v>23.52742958</v>
      </c>
      <c r="F1149" s="13">
        <v>22.28872681</v>
      </c>
      <c r="G1149" s="13">
        <v>23.372653960000001</v>
      </c>
      <c r="H1149" s="13">
        <v>23.340959550000001</v>
      </c>
      <c r="I1149" s="13">
        <v>23.334291459999999</v>
      </c>
      <c r="J1149" s="13">
        <v>23.560226440000001</v>
      </c>
      <c r="K1149" s="43">
        <v>22.20973206</v>
      </c>
      <c r="L1149" s="42">
        <v>21.533882139999999</v>
      </c>
      <c r="M1149" s="13">
        <v>22.034427640000001</v>
      </c>
      <c r="N1149" s="13">
        <v>22.08073044</v>
      </c>
      <c r="O1149" s="13">
        <v>22.085989000000001</v>
      </c>
      <c r="P1149" s="13">
        <v>21.871847150000001</v>
      </c>
      <c r="Q1149" s="13">
        <v>21.36030006</v>
      </c>
      <c r="R1149" s="13">
        <v>21.734422680000002</v>
      </c>
      <c r="S1149" s="13">
        <v>21.614007950000001</v>
      </c>
      <c r="T1149" s="13">
        <v>21.86631203</v>
      </c>
      <c r="U1149" s="43">
        <v>21.919544219999999</v>
      </c>
    </row>
    <row r="1150" spans="1:21" x14ac:dyDescent="0.25">
      <c r="A1150" s="41" t="s">
        <v>3725</v>
      </c>
      <c r="B1150" s="42">
        <v>23.202665329999999</v>
      </c>
      <c r="C1150" s="13" t="s">
        <v>1117</v>
      </c>
      <c r="D1150" s="13" t="s">
        <v>1117</v>
      </c>
      <c r="E1150" s="13">
        <v>23.821918490000002</v>
      </c>
      <c r="F1150" s="13">
        <v>23.65239334</v>
      </c>
      <c r="G1150" s="13">
        <v>22.607654570000001</v>
      </c>
      <c r="H1150" s="13">
        <v>23.627006529999999</v>
      </c>
      <c r="I1150" s="13">
        <v>23.465381619999999</v>
      </c>
      <c r="J1150" s="13" t="s">
        <v>1117</v>
      </c>
      <c r="K1150" s="43">
        <v>23.8080368</v>
      </c>
      <c r="L1150" s="42">
        <v>24.073736190000002</v>
      </c>
      <c r="M1150" s="13">
        <v>22.539644240000001</v>
      </c>
      <c r="N1150" s="13">
        <v>23.603994369999999</v>
      </c>
      <c r="O1150" s="13">
        <v>23.73407173</v>
      </c>
      <c r="P1150" s="13">
        <v>23.993604659999999</v>
      </c>
      <c r="Q1150" s="13">
        <v>22.912416459999999</v>
      </c>
      <c r="R1150" s="13">
        <v>22.817455290000002</v>
      </c>
      <c r="S1150" s="13">
        <v>23.666656490000001</v>
      </c>
      <c r="T1150" s="13">
        <v>24.027154920000001</v>
      </c>
      <c r="U1150" s="43">
        <v>22.979089739999999</v>
      </c>
    </row>
    <row r="1151" spans="1:21" x14ac:dyDescent="0.25">
      <c r="A1151" s="41" t="s">
        <v>3728</v>
      </c>
      <c r="B1151" s="42">
        <v>24.635555270000001</v>
      </c>
      <c r="C1151" s="13">
        <v>24.120365140000001</v>
      </c>
      <c r="D1151" s="13">
        <v>24.557657240000001</v>
      </c>
      <c r="E1151" s="13">
        <v>24.77213287</v>
      </c>
      <c r="F1151" s="13">
        <v>24.527608870000002</v>
      </c>
      <c r="G1151" s="13">
        <v>24.672603609999999</v>
      </c>
      <c r="H1151" s="13">
        <v>24.7205677</v>
      </c>
      <c r="I1151" s="13">
        <v>24.317966460000001</v>
      </c>
      <c r="J1151" s="13">
        <v>24.55420685</v>
      </c>
      <c r="K1151" s="43">
        <v>24.11481667</v>
      </c>
      <c r="L1151" s="42">
        <v>23.327043530000001</v>
      </c>
      <c r="M1151" s="13">
        <v>23.70651436</v>
      </c>
      <c r="N1151" s="13">
        <v>23.23680878</v>
      </c>
      <c r="O1151" s="13">
        <v>23.188096999999999</v>
      </c>
      <c r="P1151" s="13">
        <v>23.00004959</v>
      </c>
      <c r="Q1151" s="13">
        <v>23.15619469</v>
      </c>
      <c r="R1151" s="13">
        <v>23.491550449999998</v>
      </c>
      <c r="S1151" s="13">
        <v>23.066331859999998</v>
      </c>
      <c r="T1151" s="13">
        <v>23.221845630000001</v>
      </c>
      <c r="U1151" s="43">
        <v>23.39283562</v>
      </c>
    </row>
    <row r="1152" spans="1:21" x14ac:dyDescent="0.25">
      <c r="A1152" s="41" t="s">
        <v>3731</v>
      </c>
      <c r="B1152" s="42" t="s">
        <v>1117</v>
      </c>
      <c r="C1152" s="13" t="s">
        <v>1117</v>
      </c>
      <c r="D1152" s="13" t="s">
        <v>1117</v>
      </c>
      <c r="E1152" s="13" t="s">
        <v>1117</v>
      </c>
      <c r="F1152" s="13" t="s">
        <v>1117</v>
      </c>
      <c r="G1152" s="13" t="s">
        <v>1117</v>
      </c>
      <c r="H1152" s="13" t="s">
        <v>1117</v>
      </c>
      <c r="I1152" s="13" t="s">
        <v>1117</v>
      </c>
      <c r="J1152" s="13" t="s">
        <v>1117</v>
      </c>
      <c r="K1152" s="43">
        <v>21.341529850000001</v>
      </c>
      <c r="L1152" s="42" t="s">
        <v>1117</v>
      </c>
      <c r="M1152" s="13">
        <v>20.329481120000001</v>
      </c>
      <c r="N1152" s="13" t="s">
        <v>1117</v>
      </c>
      <c r="O1152" s="13">
        <v>20.194482799999999</v>
      </c>
      <c r="P1152" s="13">
        <v>20.024181370000001</v>
      </c>
      <c r="Q1152" s="13">
        <v>20.149047849999999</v>
      </c>
      <c r="R1152" s="13">
        <v>20.015359879999998</v>
      </c>
      <c r="S1152" s="13">
        <v>20.267509459999999</v>
      </c>
      <c r="T1152" s="13">
        <v>19.967473980000001</v>
      </c>
      <c r="U1152" s="43" t="s">
        <v>1117</v>
      </c>
    </row>
    <row r="1153" spans="1:21" x14ac:dyDescent="0.25">
      <c r="A1153" s="41" t="s">
        <v>3734</v>
      </c>
      <c r="B1153" s="42">
        <v>27.07785797</v>
      </c>
      <c r="C1153" s="13">
        <v>26.955156330000001</v>
      </c>
      <c r="D1153" s="13">
        <v>26.934158329999999</v>
      </c>
      <c r="E1153" s="13">
        <v>27.015525820000001</v>
      </c>
      <c r="F1153" s="13">
        <v>26.934270860000002</v>
      </c>
      <c r="G1153" s="13">
        <v>27.050716399999999</v>
      </c>
      <c r="H1153" s="13">
        <v>26.99150848</v>
      </c>
      <c r="I1153" s="13">
        <v>26.839179990000002</v>
      </c>
      <c r="J1153" s="13">
        <v>27.12099838</v>
      </c>
      <c r="K1153" s="43">
        <v>27.079689030000001</v>
      </c>
      <c r="L1153" s="42">
        <v>25.605295179999999</v>
      </c>
      <c r="M1153" s="13">
        <v>26.160984039999999</v>
      </c>
      <c r="N1153" s="13">
        <v>25.648504259999999</v>
      </c>
      <c r="O1153" s="13">
        <v>26.008041380000002</v>
      </c>
      <c r="P1153" s="13">
        <v>25.754299159999999</v>
      </c>
      <c r="Q1153" s="13">
        <v>25.80114365</v>
      </c>
      <c r="R1153" s="13">
        <v>25.90262985</v>
      </c>
      <c r="S1153" s="13">
        <v>25.714841839999998</v>
      </c>
      <c r="T1153" s="13">
        <v>25.775627140000001</v>
      </c>
      <c r="U1153" s="43">
        <v>25.626754760000001</v>
      </c>
    </row>
    <row r="1154" spans="1:21" x14ac:dyDescent="0.25">
      <c r="A1154" s="41" t="s">
        <v>3737</v>
      </c>
      <c r="B1154" s="42">
        <v>26.72845268</v>
      </c>
      <c r="C1154" s="13">
        <v>25.78870392</v>
      </c>
      <c r="D1154" s="13">
        <v>26.327899930000001</v>
      </c>
      <c r="E1154" s="13">
        <v>26.665737149999998</v>
      </c>
      <c r="F1154" s="13">
        <v>25.701313020000001</v>
      </c>
      <c r="G1154" s="13">
        <v>26.351764679999999</v>
      </c>
      <c r="H1154" s="13">
        <v>26.33555222</v>
      </c>
      <c r="I1154" s="13">
        <v>25.896059040000001</v>
      </c>
      <c r="J1154" s="13">
        <v>26.573287959999998</v>
      </c>
      <c r="K1154" s="43">
        <v>24.503488539999999</v>
      </c>
      <c r="L1154" s="42">
        <v>25.3663311</v>
      </c>
      <c r="M1154" s="13">
        <v>26.153097150000001</v>
      </c>
      <c r="N1154" s="13">
        <v>24.750980380000001</v>
      </c>
      <c r="O1154" s="13">
        <v>25.00178528</v>
      </c>
      <c r="P1154" s="13">
        <v>25.123407360000002</v>
      </c>
      <c r="Q1154" s="13">
        <v>24.771577839999999</v>
      </c>
      <c r="R1154" s="13">
        <v>26.204822539999999</v>
      </c>
      <c r="S1154" s="13">
        <v>24.24778748</v>
      </c>
      <c r="T1154" s="13">
        <v>25.715837480000001</v>
      </c>
      <c r="U1154" s="43">
        <v>25.396400450000002</v>
      </c>
    </row>
    <row r="1155" spans="1:21" x14ac:dyDescent="0.25">
      <c r="A1155" s="41" t="s">
        <v>3740</v>
      </c>
      <c r="B1155" s="42" t="s">
        <v>1117</v>
      </c>
      <c r="C1155" s="13" t="s">
        <v>1117</v>
      </c>
      <c r="D1155" s="13" t="s">
        <v>1117</v>
      </c>
      <c r="E1155" s="13" t="s">
        <v>1117</v>
      </c>
      <c r="F1155" s="13" t="s">
        <v>1117</v>
      </c>
      <c r="G1155" s="13" t="s">
        <v>1117</v>
      </c>
      <c r="H1155" s="13" t="s">
        <v>1117</v>
      </c>
      <c r="I1155" s="13" t="s">
        <v>1117</v>
      </c>
      <c r="J1155" s="13" t="s">
        <v>1117</v>
      </c>
      <c r="K1155" s="43">
        <v>19.42271423</v>
      </c>
      <c r="L1155" s="42">
        <v>20.152269359999998</v>
      </c>
      <c r="M1155" s="13">
        <v>19.985097889999999</v>
      </c>
      <c r="N1155" s="13" t="s">
        <v>1117</v>
      </c>
      <c r="O1155" s="13">
        <v>19.524740220000002</v>
      </c>
      <c r="P1155" s="13">
        <v>19.778587340000001</v>
      </c>
      <c r="Q1155" s="13">
        <v>20.230344769999999</v>
      </c>
      <c r="R1155" s="13">
        <v>19.98870659</v>
      </c>
      <c r="S1155" s="13">
        <v>20.48256683</v>
      </c>
      <c r="T1155" s="13">
        <v>19.734117510000001</v>
      </c>
      <c r="U1155" s="43" t="s">
        <v>1117</v>
      </c>
    </row>
    <row r="1156" spans="1:21" x14ac:dyDescent="0.25">
      <c r="A1156" s="41" t="s">
        <v>3743</v>
      </c>
      <c r="B1156" s="42">
        <v>28.348197939999999</v>
      </c>
      <c r="C1156" s="13">
        <v>27.807287219999999</v>
      </c>
      <c r="D1156" s="13">
        <v>29.437023159999999</v>
      </c>
      <c r="E1156" s="13">
        <v>27.967138290000001</v>
      </c>
      <c r="F1156" s="13">
        <v>28.220573430000002</v>
      </c>
      <c r="G1156" s="13">
        <v>28.616247179999998</v>
      </c>
      <c r="H1156" s="13">
        <v>28.073982239999999</v>
      </c>
      <c r="I1156" s="13">
        <v>28.212385179999998</v>
      </c>
      <c r="J1156" s="13">
        <v>28.086488719999998</v>
      </c>
      <c r="K1156" s="43">
        <v>27.868206019999999</v>
      </c>
      <c r="L1156" s="42">
        <v>26.84673119</v>
      </c>
      <c r="M1156" s="13">
        <v>27.677343369999999</v>
      </c>
      <c r="N1156" s="13">
        <v>27.024114610000002</v>
      </c>
      <c r="O1156" s="13">
        <v>26.315809250000001</v>
      </c>
      <c r="P1156" s="13">
        <v>26.793895719999998</v>
      </c>
      <c r="Q1156" s="13">
        <v>27.29596519</v>
      </c>
      <c r="R1156" s="13">
        <v>27.67472076</v>
      </c>
      <c r="S1156" s="13">
        <v>26.983375550000002</v>
      </c>
      <c r="T1156" s="13">
        <v>26.978584290000001</v>
      </c>
      <c r="U1156" s="43">
        <v>27.23471069</v>
      </c>
    </row>
    <row r="1157" spans="1:21" x14ac:dyDescent="0.25">
      <c r="A1157" s="41" t="s">
        <v>3746</v>
      </c>
      <c r="B1157" s="42">
        <v>26.67141724</v>
      </c>
      <c r="C1157" s="13">
        <v>24.330192570000001</v>
      </c>
      <c r="D1157" s="13">
        <v>26.487676619999998</v>
      </c>
      <c r="E1157" s="13">
        <v>25.699647899999999</v>
      </c>
      <c r="F1157" s="13">
        <v>26.15228462</v>
      </c>
      <c r="G1157" s="13">
        <v>26.293478010000001</v>
      </c>
      <c r="H1157" s="13">
        <v>26.074390409999999</v>
      </c>
      <c r="I1157" s="13">
        <v>24.827259059999999</v>
      </c>
      <c r="J1157" s="13">
        <v>26.044288640000001</v>
      </c>
      <c r="K1157" s="43">
        <v>25.87267494</v>
      </c>
      <c r="L1157" s="42">
        <v>25.336914060000002</v>
      </c>
      <c r="M1157" s="13">
        <v>25.658563610000002</v>
      </c>
      <c r="N1157" s="13">
        <v>25.426784519999998</v>
      </c>
      <c r="O1157" s="13">
        <v>25.565900800000001</v>
      </c>
      <c r="P1157" s="13">
        <v>25.026058200000001</v>
      </c>
      <c r="Q1157" s="13">
        <v>25.99793816</v>
      </c>
      <c r="R1157" s="13">
        <v>25.57556915</v>
      </c>
      <c r="S1157" s="13">
        <v>25.05440712</v>
      </c>
      <c r="T1157" s="13">
        <v>26.0460186</v>
      </c>
      <c r="U1157" s="43">
        <v>25.978147509999999</v>
      </c>
    </row>
    <row r="1158" spans="1:21" x14ac:dyDescent="0.25">
      <c r="A1158" s="41" t="s">
        <v>3749</v>
      </c>
      <c r="B1158" s="42">
        <v>27.41401291</v>
      </c>
      <c r="C1158" s="13">
        <v>27.701803210000001</v>
      </c>
      <c r="D1158" s="13">
        <v>27.178642270000001</v>
      </c>
      <c r="E1158" s="13">
        <v>26.765724179999999</v>
      </c>
      <c r="F1158" s="13">
        <v>27.960689540000001</v>
      </c>
      <c r="G1158" s="13">
        <v>26.724683760000001</v>
      </c>
      <c r="H1158" s="13">
        <v>26.788181300000002</v>
      </c>
      <c r="I1158" s="13">
        <v>26.464805599999998</v>
      </c>
      <c r="J1158" s="13">
        <v>26.530336380000001</v>
      </c>
      <c r="K1158" s="43">
        <v>27.652051929999999</v>
      </c>
      <c r="L1158" s="42">
        <v>26.526176450000001</v>
      </c>
      <c r="M1158" s="13">
        <v>26.424047470000001</v>
      </c>
      <c r="N1158" s="13">
        <v>26.95537758</v>
      </c>
      <c r="O1158" s="13">
        <v>27.10559464</v>
      </c>
      <c r="P1158" s="13">
        <v>26.741626740000001</v>
      </c>
      <c r="Q1158" s="13">
        <v>26.764585490000002</v>
      </c>
      <c r="R1158" s="13">
        <v>26.303876880000001</v>
      </c>
      <c r="S1158" s="13">
        <v>26.66627884</v>
      </c>
      <c r="T1158" s="13">
        <v>27.42774391</v>
      </c>
      <c r="U1158" s="43">
        <v>26.807716370000001</v>
      </c>
    </row>
    <row r="1159" spans="1:21" x14ac:dyDescent="0.25">
      <c r="A1159" s="41" t="s">
        <v>3752</v>
      </c>
      <c r="B1159" s="42">
        <v>31.000749590000002</v>
      </c>
      <c r="C1159" s="13">
        <v>30.664413450000001</v>
      </c>
      <c r="D1159" s="13">
        <v>30.748552320000002</v>
      </c>
      <c r="E1159" s="13">
        <v>30.867616649999999</v>
      </c>
      <c r="F1159" s="13">
        <v>30.984815600000001</v>
      </c>
      <c r="G1159" s="13">
        <v>30.481546399999999</v>
      </c>
      <c r="H1159" s="13">
        <v>30.516248699999998</v>
      </c>
      <c r="I1159" s="13">
        <v>30.408720020000001</v>
      </c>
      <c r="J1159" s="13">
        <v>30.50984764</v>
      </c>
      <c r="K1159" s="43">
        <v>30.666446690000001</v>
      </c>
      <c r="L1159" s="42">
        <v>29.68844223</v>
      </c>
      <c r="M1159" s="13">
        <v>30.022474290000002</v>
      </c>
      <c r="N1159" s="13">
        <v>29.721868520000001</v>
      </c>
      <c r="O1159" s="13">
        <v>30.068815229999998</v>
      </c>
      <c r="P1159" s="13">
        <v>30.1017437</v>
      </c>
      <c r="Q1159" s="13">
        <v>29.872468949999998</v>
      </c>
      <c r="R1159" s="13">
        <v>29.851846689999999</v>
      </c>
      <c r="S1159" s="13">
        <v>29.73592567</v>
      </c>
      <c r="T1159" s="13">
        <v>30.274866100000001</v>
      </c>
      <c r="U1159" s="43">
        <v>30.038393020000001</v>
      </c>
    </row>
    <row r="1160" spans="1:21" x14ac:dyDescent="0.25">
      <c r="A1160" s="41" t="s">
        <v>3755</v>
      </c>
      <c r="B1160" s="42">
        <v>22.839305880000001</v>
      </c>
      <c r="C1160" s="13">
        <v>22.160171510000001</v>
      </c>
      <c r="D1160" s="13">
        <v>22.45570755</v>
      </c>
      <c r="E1160" s="13">
        <v>22.509710309999999</v>
      </c>
      <c r="F1160" s="13">
        <v>22.417793270000001</v>
      </c>
      <c r="G1160" s="13">
        <v>23.100500109999999</v>
      </c>
      <c r="H1160" s="13">
        <v>22.622142790000002</v>
      </c>
      <c r="I1160" s="13">
        <v>22.32822037</v>
      </c>
      <c r="J1160" s="13">
        <v>22.74951935</v>
      </c>
      <c r="K1160" s="43">
        <v>22.70429802</v>
      </c>
      <c r="L1160" s="42">
        <v>21.30785942</v>
      </c>
      <c r="M1160" s="13">
        <v>21.614906309999999</v>
      </c>
      <c r="N1160" s="13">
        <v>21.502662659999999</v>
      </c>
      <c r="O1160" s="13">
        <v>21.753808979999999</v>
      </c>
      <c r="P1160" s="13">
        <v>21.966524119999999</v>
      </c>
      <c r="Q1160" s="13">
        <v>21.492723460000001</v>
      </c>
      <c r="R1160" s="13">
        <v>21.605983729999998</v>
      </c>
      <c r="S1160" s="13">
        <v>21.40030861</v>
      </c>
      <c r="T1160" s="13">
        <v>21.771930690000001</v>
      </c>
      <c r="U1160" s="43">
        <v>21.902164460000002</v>
      </c>
    </row>
    <row r="1161" spans="1:21" x14ac:dyDescent="0.25">
      <c r="A1161" s="41" t="s">
        <v>3758</v>
      </c>
      <c r="B1161" s="42">
        <v>22.138242720000001</v>
      </c>
      <c r="C1161" s="13" t="s">
        <v>1117</v>
      </c>
      <c r="D1161" s="13">
        <v>21.718206410000001</v>
      </c>
      <c r="E1161" s="13">
        <v>21.184104919999999</v>
      </c>
      <c r="F1161" s="13" t="s">
        <v>1117</v>
      </c>
      <c r="G1161" s="13" t="s">
        <v>1117</v>
      </c>
      <c r="H1161" s="13">
        <v>21.900432590000001</v>
      </c>
      <c r="I1161" s="13">
        <v>22.03358841</v>
      </c>
      <c r="J1161" s="13">
        <v>21.475162510000001</v>
      </c>
      <c r="K1161" s="43">
        <v>22.298967359999999</v>
      </c>
      <c r="L1161" s="42">
        <v>19.70357323</v>
      </c>
      <c r="M1161" s="13">
        <v>21.211397170000001</v>
      </c>
      <c r="N1161" s="13">
        <v>21.98544502</v>
      </c>
      <c r="O1161" s="13">
        <v>20.951768879999999</v>
      </c>
      <c r="P1161" s="13">
        <v>21.22987556</v>
      </c>
      <c r="Q1161" s="13">
        <v>21.78743935</v>
      </c>
      <c r="R1161" s="13">
        <v>22.154930109999999</v>
      </c>
      <c r="S1161" s="13">
        <v>21.87068176</v>
      </c>
      <c r="T1161" s="13">
        <v>21.756296160000002</v>
      </c>
      <c r="U1161" s="43">
        <v>21.881813050000002</v>
      </c>
    </row>
    <row r="1162" spans="1:21" x14ac:dyDescent="0.25">
      <c r="A1162" s="41" t="s">
        <v>3761</v>
      </c>
      <c r="B1162" s="42">
        <v>26.90517998</v>
      </c>
      <c r="C1162" s="13">
        <v>27.214841839999998</v>
      </c>
      <c r="D1162" s="13">
        <v>27.782131199999998</v>
      </c>
      <c r="E1162" s="13">
        <v>27.112274169999999</v>
      </c>
      <c r="F1162" s="13">
        <v>26.268922809999999</v>
      </c>
      <c r="G1162" s="13">
        <v>27.115055080000001</v>
      </c>
      <c r="H1162" s="13">
        <v>27.185369489999999</v>
      </c>
      <c r="I1162" s="13">
        <v>27.638099669999999</v>
      </c>
      <c r="J1162" s="13">
        <v>27.718492510000001</v>
      </c>
      <c r="K1162" s="43">
        <v>27.388538359999998</v>
      </c>
      <c r="L1162" s="42">
        <v>26.064619059999998</v>
      </c>
      <c r="M1162" s="13">
        <v>26.106174469999999</v>
      </c>
      <c r="N1162" s="13">
        <v>26.762052539999999</v>
      </c>
      <c r="O1162" s="13">
        <v>25.834268569999999</v>
      </c>
      <c r="P1162" s="13">
        <v>25.532848359999999</v>
      </c>
      <c r="Q1162" s="13">
        <v>26.350231170000001</v>
      </c>
      <c r="R1162" s="13">
        <v>25.851623539999999</v>
      </c>
      <c r="S1162" s="13">
        <v>26.711748119999999</v>
      </c>
      <c r="T1162" s="13">
        <v>25.730604169999999</v>
      </c>
      <c r="U1162" s="43">
        <v>25.824298859999999</v>
      </c>
    </row>
    <row r="1163" spans="1:21" x14ac:dyDescent="0.25">
      <c r="A1163" s="41" t="s">
        <v>3764</v>
      </c>
      <c r="B1163" s="42">
        <v>29.720661159999999</v>
      </c>
      <c r="C1163" s="13">
        <v>29.856262210000001</v>
      </c>
      <c r="D1163" s="13">
        <v>28.606960300000001</v>
      </c>
      <c r="E1163" s="13">
        <v>28.551605219999999</v>
      </c>
      <c r="F1163" s="13">
        <v>29.5990696</v>
      </c>
      <c r="G1163" s="13">
        <v>29.60637856</v>
      </c>
      <c r="H1163" s="13">
        <v>30.20057869</v>
      </c>
      <c r="I1163" s="13">
        <v>29.385683060000002</v>
      </c>
      <c r="J1163" s="13">
        <v>29.453502660000002</v>
      </c>
      <c r="K1163" s="43">
        <v>30.397134779999998</v>
      </c>
      <c r="L1163" s="42">
        <v>29.279943469999999</v>
      </c>
      <c r="M1163" s="13">
        <v>29.32126427</v>
      </c>
      <c r="N1163" s="13">
        <v>28.191829680000001</v>
      </c>
      <c r="O1163" s="13">
        <v>27.091541289999999</v>
      </c>
      <c r="P1163" s="13">
        <v>28.00356674</v>
      </c>
      <c r="Q1163" s="13">
        <v>29.77297592</v>
      </c>
      <c r="R1163" s="13">
        <v>29.283435820000001</v>
      </c>
      <c r="S1163" s="13">
        <v>27.965597150000001</v>
      </c>
      <c r="T1163" s="13">
        <v>27.715089800000001</v>
      </c>
      <c r="U1163" s="43">
        <v>28.631904599999999</v>
      </c>
    </row>
    <row r="1164" spans="1:21" x14ac:dyDescent="0.25">
      <c r="A1164" s="41" t="s">
        <v>3767</v>
      </c>
      <c r="B1164" s="42">
        <v>21.383636469999999</v>
      </c>
      <c r="C1164" s="13">
        <v>21.098669050000002</v>
      </c>
      <c r="D1164" s="13" t="s">
        <v>1117</v>
      </c>
      <c r="E1164" s="13">
        <v>21.078809740000001</v>
      </c>
      <c r="F1164" s="13">
        <v>21.047067640000002</v>
      </c>
      <c r="G1164" s="13">
        <v>21.32855034</v>
      </c>
      <c r="H1164" s="13">
        <v>21.32284164</v>
      </c>
      <c r="I1164" s="13">
        <v>22.971689219999998</v>
      </c>
      <c r="J1164" s="13" t="s">
        <v>1117</v>
      </c>
      <c r="K1164" s="43">
        <v>21.417407990000001</v>
      </c>
      <c r="L1164" s="42" t="s">
        <v>1117</v>
      </c>
      <c r="M1164" s="13" t="s">
        <v>1117</v>
      </c>
      <c r="N1164" s="13" t="s">
        <v>1117</v>
      </c>
      <c r="O1164" s="13" t="s">
        <v>1117</v>
      </c>
      <c r="P1164" s="13" t="s">
        <v>1117</v>
      </c>
      <c r="Q1164" s="13" t="s">
        <v>1117</v>
      </c>
      <c r="R1164" s="13" t="s">
        <v>1117</v>
      </c>
      <c r="S1164" s="13" t="s">
        <v>1117</v>
      </c>
      <c r="T1164" s="13">
        <v>19.869003299999999</v>
      </c>
      <c r="U1164" s="43" t="s">
        <v>1117</v>
      </c>
    </row>
    <row r="1165" spans="1:21" x14ac:dyDescent="0.25">
      <c r="A1165" s="41" t="s">
        <v>3770</v>
      </c>
      <c r="B1165" s="42">
        <v>29.82159042</v>
      </c>
      <c r="C1165" s="13">
        <v>29.31339264</v>
      </c>
      <c r="D1165" s="13">
        <v>29.107192990000001</v>
      </c>
      <c r="E1165" s="13">
        <v>28.878503800000001</v>
      </c>
      <c r="F1165" s="13">
        <v>29.538288120000001</v>
      </c>
      <c r="G1165" s="13">
        <v>29.691905980000001</v>
      </c>
      <c r="H1165" s="13">
        <v>30.094966889999998</v>
      </c>
      <c r="I1165" s="13">
        <v>29.607366559999999</v>
      </c>
      <c r="J1165" s="13">
        <v>29.670083999999999</v>
      </c>
      <c r="K1165" s="43">
        <v>30.347520830000001</v>
      </c>
      <c r="L1165" s="42">
        <v>29.059949870000001</v>
      </c>
      <c r="M1165" s="13">
        <v>29.20599365</v>
      </c>
      <c r="N1165" s="13">
        <v>28.40133286</v>
      </c>
      <c r="O1165" s="13">
        <v>27.46583176</v>
      </c>
      <c r="P1165" s="13">
        <v>28.245449069999999</v>
      </c>
      <c r="Q1165" s="13">
        <v>29.666852949999999</v>
      </c>
      <c r="R1165" s="13">
        <v>29.24737549</v>
      </c>
      <c r="S1165" s="13">
        <v>28.449670789999999</v>
      </c>
      <c r="T1165" s="13">
        <v>28.33163643</v>
      </c>
      <c r="U1165" s="43">
        <v>28.775207519999999</v>
      </c>
    </row>
    <row r="1166" spans="1:21" x14ac:dyDescent="0.25">
      <c r="A1166" s="41" t="s">
        <v>3773</v>
      </c>
      <c r="B1166" s="42">
        <v>21.639314649999999</v>
      </c>
      <c r="C1166" s="13">
        <v>22.600095750000001</v>
      </c>
      <c r="D1166" s="13" t="s">
        <v>1117</v>
      </c>
      <c r="E1166" s="13">
        <v>22.202634809999999</v>
      </c>
      <c r="F1166" s="13">
        <v>22.100114820000002</v>
      </c>
      <c r="G1166" s="13" t="s">
        <v>1117</v>
      </c>
      <c r="H1166" s="13">
        <v>22.076658250000001</v>
      </c>
      <c r="I1166" s="13">
        <v>22.159278870000001</v>
      </c>
      <c r="J1166" s="13">
        <v>22.39696884</v>
      </c>
      <c r="K1166" s="43">
        <v>21.563323969999999</v>
      </c>
      <c r="L1166" s="42">
        <v>20.578376769999998</v>
      </c>
      <c r="M1166" s="13">
        <v>19.751464840000001</v>
      </c>
      <c r="N1166" s="13" t="s">
        <v>1117</v>
      </c>
      <c r="O1166" s="13" t="s">
        <v>1117</v>
      </c>
      <c r="P1166" s="13" t="s">
        <v>1117</v>
      </c>
      <c r="Q1166" s="13" t="s">
        <v>1117</v>
      </c>
      <c r="R1166" s="13">
        <v>19.749273299999999</v>
      </c>
      <c r="S1166" s="13" t="s">
        <v>1117</v>
      </c>
      <c r="T1166" s="13" t="s">
        <v>1117</v>
      </c>
      <c r="U1166" s="43" t="s">
        <v>1117</v>
      </c>
    </row>
    <row r="1167" spans="1:21" x14ac:dyDescent="0.25">
      <c r="A1167" s="41" t="s">
        <v>3776</v>
      </c>
      <c r="B1167" s="42" t="s">
        <v>1117</v>
      </c>
      <c r="C1167" s="13">
        <v>20.333854680000002</v>
      </c>
      <c r="D1167" s="13" t="s">
        <v>1117</v>
      </c>
      <c r="E1167" s="13">
        <v>20.565883639999999</v>
      </c>
      <c r="F1167" s="13">
        <v>20.207290650000001</v>
      </c>
      <c r="G1167" s="13">
        <v>19.725971220000002</v>
      </c>
      <c r="H1167" s="13">
        <v>20.41493225</v>
      </c>
      <c r="I1167" s="13">
        <v>19.951057429999999</v>
      </c>
      <c r="J1167" s="13" t="s">
        <v>1117</v>
      </c>
      <c r="K1167" s="43" t="s">
        <v>1117</v>
      </c>
      <c r="L1167" s="42">
        <v>18.767072679999998</v>
      </c>
      <c r="M1167" s="13">
        <v>18.6516552</v>
      </c>
      <c r="N1167" s="13" t="s">
        <v>1117</v>
      </c>
      <c r="O1167" s="13">
        <v>19.268125529999999</v>
      </c>
      <c r="P1167" s="13" t="s">
        <v>1117</v>
      </c>
      <c r="Q1167" s="13" t="s">
        <v>1117</v>
      </c>
      <c r="R1167" s="13">
        <v>18.498764040000001</v>
      </c>
      <c r="S1167" s="13" t="s">
        <v>1117</v>
      </c>
      <c r="T1167" s="13">
        <v>18.706407550000002</v>
      </c>
      <c r="U1167" s="43">
        <v>18.560482029999999</v>
      </c>
    </row>
    <row r="1168" spans="1:21" x14ac:dyDescent="0.25">
      <c r="A1168" s="41" t="s">
        <v>3780</v>
      </c>
      <c r="B1168" s="42">
        <v>28.06902122</v>
      </c>
      <c r="C1168" s="13">
        <v>28.437221529999999</v>
      </c>
      <c r="D1168" s="13">
        <v>27.378734590000001</v>
      </c>
      <c r="E1168" s="13">
        <v>27.958755490000001</v>
      </c>
      <c r="F1168" s="13">
        <v>28.58852959</v>
      </c>
      <c r="G1168" s="13">
        <v>27.755126950000001</v>
      </c>
      <c r="H1168" s="13">
        <v>28.0485878</v>
      </c>
      <c r="I1168" s="13">
        <v>27.986633300000001</v>
      </c>
      <c r="J1168" s="13">
        <v>27.51389885</v>
      </c>
      <c r="K1168" s="43">
        <v>28.734699249999998</v>
      </c>
      <c r="L1168" s="42">
        <v>26.72442436</v>
      </c>
      <c r="M1168" s="13">
        <v>26.02595329</v>
      </c>
      <c r="N1168" s="13">
        <v>26.92512894</v>
      </c>
      <c r="O1168" s="13">
        <v>27.210390090000001</v>
      </c>
      <c r="P1168" s="13">
        <v>26.594486239999998</v>
      </c>
      <c r="Q1168" s="13">
        <v>26.862779620000001</v>
      </c>
      <c r="R1168" s="13">
        <v>26.425376889999999</v>
      </c>
      <c r="S1168" s="13">
        <v>26.91010666</v>
      </c>
      <c r="T1168" s="13">
        <v>27.038942339999998</v>
      </c>
      <c r="U1168" s="43">
        <v>26.86053085</v>
      </c>
    </row>
    <row r="1169" spans="1:21" x14ac:dyDescent="0.25">
      <c r="A1169" s="41" t="s">
        <v>3783</v>
      </c>
      <c r="B1169" s="42">
        <v>20.637767790000002</v>
      </c>
      <c r="C1169" s="13">
        <v>20.915611269999999</v>
      </c>
      <c r="D1169" s="13" t="s">
        <v>1117</v>
      </c>
      <c r="E1169" s="13">
        <v>20.984748840000002</v>
      </c>
      <c r="F1169" s="13">
        <v>20.530790329999999</v>
      </c>
      <c r="G1169" s="13">
        <v>20.510942459999999</v>
      </c>
      <c r="H1169" s="13">
        <v>20.766765589999999</v>
      </c>
      <c r="I1169" s="13" t="s">
        <v>1117</v>
      </c>
      <c r="J1169" s="13" t="s">
        <v>1117</v>
      </c>
      <c r="K1169" s="43" t="s">
        <v>1117</v>
      </c>
      <c r="L1169" s="42">
        <v>19.186670299999999</v>
      </c>
      <c r="M1169" s="13">
        <v>20.116167069999999</v>
      </c>
      <c r="N1169" s="13" t="s">
        <v>1117</v>
      </c>
      <c r="O1169" s="13">
        <v>19.446533200000001</v>
      </c>
      <c r="P1169" s="13">
        <v>19.672418589999999</v>
      </c>
      <c r="Q1169" s="13" t="s">
        <v>1117</v>
      </c>
      <c r="R1169" s="13">
        <v>19.383426669999999</v>
      </c>
      <c r="S1169" s="13" t="s">
        <v>1117</v>
      </c>
      <c r="T1169" s="13">
        <v>18.959062580000001</v>
      </c>
      <c r="U1169" s="43">
        <v>19.232500080000001</v>
      </c>
    </row>
    <row r="1170" spans="1:21" x14ac:dyDescent="0.25">
      <c r="A1170" s="41" t="s">
        <v>3786</v>
      </c>
      <c r="B1170" s="42">
        <v>26.067945479999999</v>
      </c>
      <c r="C1170" s="13">
        <v>26.54691124</v>
      </c>
      <c r="D1170" s="13">
        <v>25.720045089999999</v>
      </c>
      <c r="E1170" s="13">
        <v>26.137351989999999</v>
      </c>
      <c r="F1170" s="13">
        <v>26.594770430000001</v>
      </c>
      <c r="G1170" s="13">
        <v>25.46575546</v>
      </c>
      <c r="H1170" s="13">
        <v>25.876684189999999</v>
      </c>
      <c r="I1170" s="13">
        <v>25.833883289999999</v>
      </c>
      <c r="J1170" s="13">
        <v>25.73536301</v>
      </c>
      <c r="K1170" s="43">
        <v>26.336198809999999</v>
      </c>
      <c r="L1170" s="42">
        <v>25.514064789999999</v>
      </c>
      <c r="M1170" s="13">
        <v>24.934495930000001</v>
      </c>
      <c r="N1170" s="13">
        <v>25.03913116</v>
      </c>
      <c r="O1170" s="13">
        <v>25.853599549999998</v>
      </c>
      <c r="P1170" s="13">
        <v>25.555551529999999</v>
      </c>
      <c r="Q1170" s="13">
        <v>24.969346999999999</v>
      </c>
      <c r="R1170" s="13">
        <v>24.90912247</v>
      </c>
      <c r="S1170" s="13">
        <v>24.91670418</v>
      </c>
      <c r="T1170" s="13">
        <v>25.283197399999999</v>
      </c>
      <c r="U1170" s="43">
        <v>25.199104309999999</v>
      </c>
    </row>
    <row r="1171" spans="1:21" x14ac:dyDescent="0.25">
      <c r="A1171" s="41" t="s">
        <v>3790</v>
      </c>
      <c r="B1171" s="42">
        <v>24.023944849999999</v>
      </c>
      <c r="C1171" s="13">
        <v>24.27852631</v>
      </c>
      <c r="D1171" s="13">
        <v>23.292493820000001</v>
      </c>
      <c r="E1171" s="13">
        <v>24.035905840000002</v>
      </c>
      <c r="F1171" s="13">
        <v>24.08877373</v>
      </c>
      <c r="G1171" s="13">
        <v>23.38916206</v>
      </c>
      <c r="H1171" s="13">
        <v>23.836341860000001</v>
      </c>
      <c r="I1171" s="13">
        <v>23.519773480000001</v>
      </c>
      <c r="J1171" s="13">
        <v>23.744682310000002</v>
      </c>
      <c r="K1171" s="43">
        <v>23.483453749999999</v>
      </c>
      <c r="L1171" s="42">
        <v>23.063783650000001</v>
      </c>
      <c r="M1171" s="13">
        <v>22.666008000000001</v>
      </c>
      <c r="N1171" s="13">
        <v>23.104776380000001</v>
      </c>
      <c r="O1171" s="13">
        <v>23.396236420000001</v>
      </c>
      <c r="P1171" s="13">
        <v>23.252645489999999</v>
      </c>
      <c r="Q1171" s="13">
        <v>22.608489989999999</v>
      </c>
      <c r="R1171" s="13">
        <v>22.714941020000001</v>
      </c>
      <c r="S1171" s="13">
        <v>22.740653989999998</v>
      </c>
      <c r="T1171" s="13">
        <v>23.27554512</v>
      </c>
      <c r="U1171" s="43">
        <v>22.788394929999999</v>
      </c>
    </row>
    <row r="1172" spans="1:21" x14ac:dyDescent="0.25">
      <c r="A1172" s="41" t="s">
        <v>3793</v>
      </c>
      <c r="B1172" s="42">
        <v>25.688884739999999</v>
      </c>
      <c r="C1172" s="13">
        <v>26.029937740000001</v>
      </c>
      <c r="D1172" s="13">
        <v>25.948354720000001</v>
      </c>
      <c r="E1172" s="13">
        <v>26.480575559999998</v>
      </c>
      <c r="F1172" s="13">
        <v>25.90083504</v>
      </c>
      <c r="G1172" s="13">
        <v>26.39617157</v>
      </c>
      <c r="H1172" s="13">
        <v>26.245103839999999</v>
      </c>
      <c r="I1172" s="13">
        <v>26.067903520000002</v>
      </c>
      <c r="J1172" s="13">
        <v>26.67519188</v>
      </c>
      <c r="K1172" s="43">
        <v>26.041744229999999</v>
      </c>
      <c r="L1172" s="42">
        <v>24.807840349999999</v>
      </c>
      <c r="M1172" s="13">
        <v>24.605689999999999</v>
      </c>
      <c r="N1172" s="13">
        <v>25.311155320000001</v>
      </c>
      <c r="O1172" s="13">
        <v>24.778614040000001</v>
      </c>
      <c r="P1172" s="13">
        <v>24.36646271</v>
      </c>
      <c r="Q1172" s="13">
        <v>25.178394319999999</v>
      </c>
      <c r="R1172" s="13">
        <v>24.873285289999998</v>
      </c>
      <c r="S1172" s="13">
        <v>24.989797589999998</v>
      </c>
      <c r="T1172" s="13">
        <v>24.860080719999999</v>
      </c>
      <c r="U1172" s="43">
        <v>24.699382780000001</v>
      </c>
    </row>
    <row r="1173" spans="1:21" x14ac:dyDescent="0.25">
      <c r="A1173" s="41" t="s">
        <v>3796</v>
      </c>
      <c r="B1173" s="42" t="s">
        <v>1117</v>
      </c>
      <c r="C1173" s="13" t="s">
        <v>1117</v>
      </c>
      <c r="D1173" s="13" t="s">
        <v>1117</v>
      </c>
      <c r="E1173" s="13">
        <v>21.092166899999999</v>
      </c>
      <c r="F1173" s="13">
        <v>20.906906129999999</v>
      </c>
      <c r="G1173" s="13" t="s">
        <v>1117</v>
      </c>
      <c r="H1173" s="13" t="s">
        <v>1117</v>
      </c>
      <c r="I1173" s="13" t="s">
        <v>1117</v>
      </c>
      <c r="J1173" s="13" t="s">
        <v>1117</v>
      </c>
      <c r="K1173" s="43" t="s">
        <v>1117</v>
      </c>
      <c r="L1173" s="42">
        <v>19.627027510000001</v>
      </c>
      <c r="M1173" s="13">
        <v>19.35792923</v>
      </c>
      <c r="N1173" s="13">
        <v>19.310346599999999</v>
      </c>
      <c r="O1173" s="13">
        <v>20.086021420000002</v>
      </c>
      <c r="P1173" s="13">
        <v>20.083686830000001</v>
      </c>
      <c r="Q1173" s="13" t="s">
        <v>1117</v>
      </c>
      <c r="R1173" s="13">
        <v>19.238950729999999</v>
      </c>
      <c r="S1173" s="13">
        <v>19.493808749999999</v>
      </c>
      <c r="T1173" s="13">
        <v>19.98008347</v>
      </c>
      <c r="U1173" s="43" t="s">
        <v>1117</v>
      </c>
    </row>
    <row r="1174" spans="1:21" x14ac:dyDescent="0.25">
      <c r="A1174" s="41" t="s">
        <v>3799</v>
      </c>
      <c r="B1174" s="42">
        <v>25.622545240000001</v>
      </c>
      <c r="C1174" s="13">
        <v>25.647188190000001</v>
      </c>
      <c r="D1174" s="13">
        <v>25.33841133</v>
      </c>
      <c r="E1174" s="13">
        <v>25.5864048</v>
      </c>
      <c r="F1174" s="13">
        <v>25.711982729999999</v>
      </c>
      <c r="G1174" s="13">
        <v>25.341943740000001</v>
      </c>
      <c r="H1174" s="13">
        <v>25.216600419999999</v>
      </c>
      <c r="I1174" s="13">
        <v>25.67360115</v>
      </c>
      <c r="J1174" s="13">
        <v>25.10569572</v>
      </c>
      <c r="K1174" s="43">
        <v>25.561712270000001</v>
      </c>
      <c r="L1174" s="42">
        <v>24.623548509999999</v>
      </c>
      <c r="M1174" s="13">
        <v>24.37065887</v>
      </c>
      <c r="N1174" s="13">
        <v>24.487630840000001</v>
      </c>
      <c r="O1174" s="13">
        <v>24.727542880000001</v>
      </c>
      <c r="P1174" s="13">
        <v>24.81553078</v>
      </c>
      <c r="Q1174" s="13">
        <v>24.616836549999999</v>
      </c>
      <c r="R1174" s="13">
        <v>24.49850464</v>
      </c>
      <c r="S1174" s="13">
        <v>24.627227779999998</v>
      </c>
      <c r="T1174" s="13">
        <v>24.624330520000001</v>
      </c>
      <c r="U1174" s="43">
        <v>24.62950897</v>
      </c>
    </row>
    <row r="1175" spans="1:21" x14ac:dyDescent="0.25">
      <c r="A1175" s="41" t="s">
        <v>3802</v>
      </c>
      <c r="B1175" s="42">
        <v>23.322648999999998</v>
      </c>
      <c r="C1175" s="13">
        <v>22.652240750000001</v>
      </c>
      <c r="D1175" s="13">
        <v>23.774950029999999</v>
      </c>
      <c r="E1175" s="13">
        <v>21.969688420000001</v>
      </c>
      <c r="F1175" s="13">
        <v>24.210817339999998</v>
      </c>
      <c r="G1175" s="13">
        <v>23.44682693</v>
      </c>
      <c r="H1175" s="13">
        <v>23.525878909999999</v>
      </c>
      <c r="I1175" s="13">
        <v>23.087852479999999</v>
      </c>
      <c r="J1175" s="13">
        <v>22.296421049999999</v>
      </c>
      <c r="K1175" s="43">
        <v>24.71056557</v>
      </c>
      <c r="L1175" s="42">
        <v>23.624441149999999</v>
      </c>
      <c r="M1175" s="13">
        <v>23.25681114</v>
      </c>
      <c r="N1175" s="13">
        <v>23.665790560000001</v>
      </c>
      <c r="O1175" s="13">
        <v>22.900285719999999</v>
      </c>
      <c r="P1175" s="13">
        <v>23.56162453</v>
      </c>
      <c r="Q1175" s="13">
        <v>23.286161419999999</v>
      </c>
      <c r="R1175" s="13">
        <v>23.056526179999999</v>
      </c>
      <c r="S1175" s="13">
        <v>23.726400380000001</v>
      </c>
      <c r="T1175" s="13">
        <v>22.660924909999999</v>
      </c>
      <c r="U1175" s="43">
        <v>23.268709179999998</v>
      </c>
    </row>
    <row r="1176" spans="1:21" x14ac:dyDescent="0.25">
      <c r="A1176" s="41" t="s">
        <v>3806</v>
      </c>
      <c r="B1176" s="42" t="s">
        <v>1117</v>
      </c>
      <c r="C1176" s="13">
        <v>21.213296889999999</v>
      </c>
      <c r="D1176" s="13">
        <v>21.861623760000001</v>
      </c>
      <c r="E1176" s="13">
        <v>20.604038240000001</v>
      </c>
      <c r="F1176" s="13">
        <v>20.623994830000001</v>
      </c>
      <c r="G1176" s="13">
        <v>20.634845729999999</v>
      </c>
      <c r="H1176" s="13">
        <v>20.867856979999999</v>
      </c>
      <c r="I1176" s="13" t="s">
        <v>1117</v>
      </c>
      <c r="J1176" s="13">
        <v>20.9961071</v>
      </c>
      <c r="K1176" s="43" t="s">
        <v>1117</v>
      </c>
      <c r="L1176" s="42">
        <v>20.22034073</v>
      </c>
      <c r="M1176" s="13">
        <v>20.384164810000001</v>
      </c>
      <c r="N1176" s="13">
        <v>20.846515660000001</v>
      </c>
      <c r="O1176" s="13">
        <v>20.768301009999998</v>
      </c>
      <c r="P1176" s="13">
        <v>19.63799667</v>
      </c>
      <c r="Q1176" s="13">
        <v>19.85661125</v>
      </c>
      <c r="R1176" s="13">
        <v>19.910041809999999</v>
      </c>
      <c r="S1176" s="13">
        <v>20.31340599</v>
      </c>
      <c r="T1176" s="13">
        <v>20.462339400000001</v>
      </c>
      <c r="U1176" s="43">
        <v>19.87549782</v>
      </c>
    </row>
    <row r="1177" spans="1:21" x14ac:dyDescent="0.25">
      <c r="A1177" s="41" t="s">
        <v>3810</v>
      </c>
      <c r="B1177" s="42">
        <v>27.278348919999999</v>
      </c>
      <c r="C1177" s="13">
        <v>27.375341420000002</v>
      </c>
      <c r="D1177" s="13">
        <v>26.204225539999999</v>
      </c>
      <c r="E1177" s="13">
        <v>27.037687300000002</v>
      </c>
      <c r="F1177" s="13">
        <v>27.125438689999999</v>
      </c>
      <c r="G1177" s="13">
        <v>26.639480590000002</v>
      </c>
      <c r="H1177" s="13">
        <v>26.937417979999999</v>
      </c>
      <c r="I1177" s="13">
        <v>26.095750809999998</v>
      </c>
      <c r="J1177" s="13">
        <v>26.491029739999998</v>
      </c>
      <c r="K1177" s="43">
        <v>26.582763669999999</v>
      </c>
      <c r="L1177" s="42">
        <v>26.29335403</v>
      </c>
      <c r="M1177" s="13">
        <v>26.050842289999999</v>
      </c>
      <c r="N1177" s="13">
        <v>26.241254810000001</v>
      </c>
      <c r="O1177" s="13">
        <v>25.693864820000002</v>
      </c>
      <c r="P1177" s="13">
        <v>26.4056797</v>
      </c>
      <c r="Q1177" s="13">
        <v>25.813919070000001</v>
      </c>
      <c r="R1177" s="13">
        <v>25.60969734</v>
      </c>
      <c r="S1177" s="13">
        <v>25.864858630000001</v>
      </c>
      <c r="T1177" s="13">
        <v>25.621902469999998</v>
      </c>
      <c r="U1177" s="43">
        <v>25.910404209999999</v>
      </c>
    </row>
    <row r="1178" spans="1:21" x14ac:dyDescent="0.25">
      <c r="A1178" s="41" t="s">
        <v>3814</v>
      </c>
      <c r="B1178" s="42">
        <v>25.423934939999999</v>
      </c>
      <c r="C1178" s="13">
        <v>25.646060940000002</v>
      </c>
      <c r="D1178" s="13">
        <v>24.794267649999998</v>
      </c>
      <c r="E1178" s="13">
        <v>25.281251910000002</v>
      </c>
      <c r="F1178" s="13">
        <v>25.06980896</v>
      </c>
      <c r="G1178" s="13">
        <v>24.784366609999999</v>
      </c>
      <c r="H1178" s="13">
        <v>25.38413048</v>
      </c>
      <c r="I1178" s="13">
        <v>25.121156689999999</v>
      </c>
      <c r="J1178" s="13">
        <v>25.239797589999998</v>
      </c>
      <c r="K1178" s="43">
        <v>25.22471809</v>
      </c>
      <c r="L1178" s="42">
        <v>24.466875080000001</v>
      </c>
      <c r="M1178" s="13">
        <v>23.998174670000001</v>
      </c>
      <c r="N1178" s="13">
        <v>24.744785310000001</v>
      </c>
      <c r="O1178" s="13">
        <v>24.500513080000001</v>
      </c>
      <c r="P1178" s="13">
        <v>24.404706950000001</v>
      </c>
      <c r="Q1178" s="13">
        <v>24.496799469999999</v>
      </c>
      <c r="R1178" s="13">
        <v>24.54339027</v>
      </c>
      <c r="S1178" s="13">
        <v>24.81533623</v>
      </c>
      <c r="T1178" s="13">
        <v>24.760099409999999</v>
      </c>
      <c r="U1178" s="43">
        <v>24.80326462</v>
      </c>
    </row>
    <row r="1179" spans="1:21" x14ac:dyDescent="0.25">
      <c r="A1179" s="41" t="s">
        <v>3817</v>
      </c>
      <c r="B1179" s="42">
        <v>27.8631916</v>
      </c>
      <c r="C1179" s="13">
        <v>28.339387890000001</v>
      </c>
      <c r="D1179" s="13">
        <v>27.067533489999999</v>
      </c>
      <c r="E1179" s="13">
        <v>28.332447049999999</v>
      </c>
      <c r="F1179" s="13">
        <v>29.594415659999999</v>
      </c>
      <c r="G1179" s="13">
        <v>27.415224080000002</v>
      </c>
      <c r="H1179" s="13">
        <v>27.795568469999999</v>
      </c>
      <c r="I1179" s="13">
        <v>28.657207490000001</v>
      </c>
      <c r="J1179" s="13">
        <v>27.837497710000001</v>
      </c>
      <c r="K1179" s="43">
        <v>29.878080369999999</v>
      </c>
      <c r="L1179" s="42">
        <v>29.029495239999999</v>
      </c>
      <c r="M1179" s="13">
        <v>28.300380709999999</v>
      </c>
      <c r="N1179" s="13">
        <v>28.765123370000001</v>
      </c>
      <c r="O1179" s="13">
        <v>28.440591810000001</v>
      </c>
      <c r="P1179" s="13">
        <v>28.238405230000001</v>
      </c>
      <c r="Q1179" s="13">
        <v>28.565254209999999</v>
      </c>
      <c r="R1179" s="13">
        <v>28.368446349999999</v>
      </c>
      <c r="S1179" s="13">
        <v>29.020118709999998</v>
      </c>
      <c r="T1179" s="13">
        <v>28.205503459999999</v>
      </c>
      <c r="U1179" s="43">
        <v>27.678485869999999</v>
      </c>
    </row>
    <row r="1180" spans="1:21" x14ac:dyDescent="0.25">
      <c r="A1180" s="41" t="s">
        <v>3821</v>
      </c>
      <c r="B1180" s="42">
        <v>25.281677250000001</v>
      </c>
      <c r="C1180" s="13">
        <v>25.66408157</v>
      </c>
      <c r="D1180" s="13">
        <v>25.594572070000002</v>
      </c>
      <c r="E1180" s="13">
        <v>26.049180979999999</v>
      </c>
      <c r="F1180" s="13">
        <v>26.04714203</v>
      </c>
      <c r="G1180" s="13">
        <v>26.56447601</v>
      </c>
      <c r="H1180" s="13">
        <v>25.318000789999999</v>
      </c>
      <c r="I1180" s="13">
        <v>25.897560120000001</v>
      </c>
      <c r="J1180" s="13">
        <v>24.710880280000001</v>
      </c>
      <c r="K1180" s="43">
        <v>25.07479858</v>
      </c>
      <c r="L1180" s="42">
        <v>25.568918230000001</v>
      </c>
      <c r="M1180" s="13">
        <v>25.407335280000002</v>
      </c>
      <c r="N1180" s="13">
        <v>25.655317310000001</v>
      </c>
      <c r="O1180" s="13">
        <v>25.482284549999999</v>
      </c>
      <c r="P1180" s="13">
        <v>24.802377700000001</v>
      </c>
      <c r="Q1180" s="13">
        <v>24.04193115</v>
      </c>
      <c r="R1180" s="13">
        <v>24.14039803</v>
      </c>
      <c r="S1180" s="13">
        <v>24.52181053</v>
      </c>
      <c r="T1180" s="13">
        <v>25.164037700000002</v>
      </c>
      <c r="U1180" s="43">
        <v>24.502214429999999</v>
      </c>
    </row>
    <row r="1181" spans="1:21" x14ac:dyDescent="0.25">
      <c r="A1181" s="41" t="s">
        <v>3825</v>
      </c>
      <c r="B1181" s="42">
        <v>21.966453550000001</v>
      </c>
      <c r="C1181" s="13">
        <v>21.94238472</v>
      </c>
      <c r="D1181" s="13">
        <v>21.963563919999999</v>
      </c>
      <c r="E1181" s="13">
        <v>22.5405674</v>
      </c>
      <c r="F1181" s="13">
        <v>21.638475419999999</v>
      </c>
      <c r="G1181" s="13">
        <v>21.94820786</v>
      </c>
      <c r="H1181" s="13">
        <v>21.825746540000001</v>
      </c>
      <c r="I1181" s="13">
        <v>21.69055367</v>
      </c>
      <c r="J1181" s="13">
        <v>21.987180710000001</v>
      </c>
      <c r="K1181" s="43">
        <v>21.03133583</v>
      </c>
      <c r="L1181" s="42">
        <v>20.489738460000002</v>
      </c>
      <c r="M1181" s="13">
        <v>21.300560000000001</v>
      </c>
      <c r="N1181" s="13">
        <v>21.281047820000001</v>
      </c>
      <c r="O1181" s="13">
        <v>20.578929899999999</v>
      </c>
      <c r="P1181" s="13">
        <v>20.4962883</v>
      </c>
      <c r="Q1181" s="13">
        <v>20.396863939999999</v>
      </c>
      <c r="R1181" s="13">
        <v>20.78340721</v>
      </c>
      <c r="S1181" s="13">
        <v>20.47526169</v>
      </c>
      <c r="T1181" s="13">
        <v>20.961198809999999</v>
      </c>
      <c r="U1181" s="43">
        <v>20.593774799999998</v>
      </c>
    </row>
    <row r="1182" spans="1:21" x14ac:dyDescent="0.25">
      <c r="A1182" s="41" t="s">
        <v>3828</v>
      </c>
      <c r="B1182" s="42">
        <v>22.077278140000001</v>
      </c>
      <c r="C1182" s="13">
        <v>22.19424248</v>
      </c>
      <c r="D1182" s="13">
        <v>21.52022934</v>
      </c>
      <c r="E1182" s="13">
        <v>22.24106407</v>
      </c>
      <c r="F1182" s="13">
        <v>22.54771423</v>
      </c>
      <c r="G1182" s="13">
        <v>21.537395480000001</v>
      </c>
      <c r="H1182" s="13">
        <v>22.018930439999998</v>
      </c>
      <c r="I1182" s="13">
        <v>21.433288569999998</v>
      </c>
      <c r="J1182" s="13">
        <v>22.15844727</v>
      </c>
      <c r="K1182" s="43">
        <v>22.433923719999999</v>
      </c>
      <c r="L1182" s="42">
        <v>21.133140560000001</v>
      </c>
      <c r="M1182" s="13">
        <v>21.120792389999998</v>
      </c>
      <c r="N1182" s="13">
        <v>20.516338350000002</v>
      </c>
      <c r="O1182" s="13">
        <v>20.840688709999998</v>
      </c>
      <c r="P1182" s="13">
        <v>20.99431229</v>
      </c>
      <c r="Q1182" s="13">
        <v>20.925279620000001</v>
      </c>
      <c r="R1182" s="13">
        <v>20.557212830000001</v>
      </c>
      <c r="S1182" s="13" t="s">
        <v>1117</v>
      </c>
      <c r="T1182" s="13">
        <v>21.08095741</v>
      </c>
      <c r="U1182" s="43">
        <v>20.243652340000001</v>
      </c>
    </row>
    <row r="1183" spans="1:21" x14ac:dyDescent="0.25">
      <c r="A1183" s="41" t="s">
        <v>3832</v>
      </c>
      <c r="B1183" s="42">
        <v>22.87773705</v>
      </c>
      <c r="C1183" s="13" t="s">
        <v>1117</v>
      </c>
      <c r="D1183" s="13">
        <v>23.211872100000001</v>
      </c>
      <c r="E1183" s="13">
        <v>23.730655670000001</v>
      </c>
      <c r="F1183" s="13" t="s">
        <v>1117</v>
      </c>
      <c r="G1183" s="13">
        <v>23.192768099999999</v>
      </c>
      <c r="H1183" s="13">
        <v>23.319620130000001</v>
      </c>
      <c r="I1183" s="13" t="s">
        <v>1117</v>
      </c>
      <c r="J1183" s="13">
        <v>22.976696010000001</v>
      </c>
      <c r="K1183" s="43" t="s">
        <v>1117</v>
      </c>
      <c r="L1183" s="42" t="s">
        <v>1117</v>
      </c>
      <c r="M1183" s="13" t="s">
        <v>1117</v>
      </c>
      <c r="N1183" s="13" t="s">
        <v>1117</v>
      </c>
      <c r="O1183" s="13" t="s">
        <v>1117</v>
      </c>
      <c r="P1183" s="13" t="s">
        <v>1117</v>
      </c>
      <c r="Q1183" s="13" t="s">
        <v>1117</v>
      </c>
      <c r="R1183" s="13">
        <v>21.41338348</v>
      </c>
      <c r="S1183" s="13" t="s">
        <v>1117</v>
      </c>
      <c r="T1183" s="13">
        <v>21.57302284</v>
      </c>
      <c r="U1183" s="43" t="s">
        <v>1117</v>
      </c>
    </row>
    <row r="1184" spans="1:21" x14ac:dyDescent="0.25">
      <c r="A1184" s="41" t="s">
        <v>3835</v>
      </c>
      <c r="B1184" s="42">
        <v>22.576717380000002</v>
      </c>
      <c r="C1184" s="13">
        <v>22.201499940000001</v>
      </c>
      <c r="D1184" s="13" t="s">
        <v>1117</v>
      </c>
      <c r="E1184" s="13" t="s">
        <v>1117</v>
      </c>
      <c r="F1184" s="13">
        <v>21.923648830000001</v>
      </c>
      <c r="G1184" s="13">
        <v>22.321466449999999</v>
      </c>
      <c r="H1184" s="13">
        <v>22.430126189999999</v>
      </c>
      <c r="I1184" s="13">
        <v>22.1838932</v>
      </c>
      <c r="J1184" s="13" t="s">
        <v>1117</v>
      </c>
      <c r="K1184" s="43">
        <v>21.887475970000001</v>
      </c>
      <c r="L1184" s="42" t="s">
        <v>1117</v>
      </c>
      <c r="M1184" s="13" t="s">
        <v>1117</v>
      </c>
      <c r="N1184" s="13" t="s">
        <v>1117</v>
      </c>
      <c r="O1184" s="13">
        <v>22.445968629999999</v>
      </c>
      <c r="P1184" s="13">
        <v>21.565929409999999</v>
      </c>
      <c r="Q1184" s="13">
        <v>21.094938280000001</v>
      </c>
      <c r="R1184" s="13">
        <v>21.256263730000001</v>
      </c>
      <c r="S1184" s="13" t="s">
        <v>1117</v>
      </c>
      <c r="T1184" s="13">
        <v>21.263216020000002</v>
      </c>
      <c r="U1184" s="43">
        <v>21.685813899999999</v>
      </c>
    </row>
    <row r="1185" spans="1:21" x14ac:dyDescent="0.25">
      <c r="A1185" s="41" t="s">
        <v>3838</v>
      </c>
      <c r="B1185" s="42">
        <v>21.062170030000001</v>
      </c>
      <c r="C1185" s="13">
        <v>21.35277748</v>
      </c>
      <c r="D1185" s="13">
        <v>21.957376480000001</v>
      </c>
      <c r="E1185" s="13">
        <v>21.933803560000001</v>
      </c>
      <c r="F1185" s="13" t="s">
        <v>1117</v>
      </c>
      <c r="G1185" s="13">
        <v>21.391471859999999</v>
      </c>
      <c r="H1185" s="13">
        <v>21.57334518</v>
      </c>
      <c r="I1185" s="13">
        <v>21.95052338</v>
      </c>
      <c r="J1185" s="13">
        <v>22.16683578</v>
      </c>
      <c r="K1185" s="43" t="s">
        <v>1117</v>
      </c>
      <c r="L1185" s="42">
        <v>19.636121750000001</v>
      </c>
      <c r="M1185" s="13">
        <v>20.208005910000001</v>
      </c>
      <c r="N1185" s="13">
        <v>20.14606667</v>
      </c>
      <c r="O1185" s="13" t="s">
        <v>1117</v>
      </c>
      <c r="P1185" s="13">
        <v>19.693977360000002</v>
      </c>
      <c r="Q1185" s="13">
        <v>19.350978850000001</v>
      </c>
      <c r="R1185" s="13">
        <v>20.256032940000001</v>
      </c>
      <c r="S1185" s="13">
        <v>19.809909820000001</v>
      </c>
      <c r="T1185" s="13">
        <v>18.901126860000002</v>
      </c>
      <c r="U1185" s="43">
        <v>19.647638319999999</v>
      </c>
    </row>
    <row r="1186" spans="1:21" x14ac:dyDescent="0.25">
      <c r="A1186" s="41" t="s">
        <v>3842</v>
      </c>
      <c r="B1186" s="42">
        <v>21.61746407</v>
      </c>
      <c r="C1186" s="13">
        <v>22.18146896</v>
      </c>
      <c r="D1186" s="13" t="s">
        <v>1117</v>
      </c>
      <c r="E1186" s="13">
        <v>22.16934586</v>
      </c>
      <c r="F1186" s="13">
        <v>21.188819890000001</v>
      </c>
      <c r="G1186" s="13">
        <v>21.71204758</v>
      </c>
      <c r="H1186" s="13">
        <v>21.987215039999999</v>
      </c>
      <c r="I1186" s="13">
        <v>22.088741299999999</v>
      </c>
      <c r="J1186" s="13">
        <v>22.161155699999998</v>
      </c>
      <c r="K1186" s="43" t="s">
        <v>1117</v>
      </c>
      <c r="L1186" s="42" t="s">
        <v>1117</v>
      </c>
      <c r="M1186" s="13" t="s">
        <v>1117</v>
      </c>
      <c r="N1186" s="13" t="s">
        <v>1117</v>
      </c>
      <c r="O1186" s="13" t="s">
        <v>1117</v>
      </c>
      <c r="P1186" s="13" t="s">
        <v>1117</v>
      </c>
      <c r="Q1186" s="13" t="s">
        <v>1117</v>
      </c>
      <c r="R1186" s="13" t="s">
        <v>1117</v>
      </c>
      <c r="S1186" s="13" t="s">
        <v>1117</v>
      </c>
      <c r="T1186" s="13" t="s">
        <v>1117</v>
      </c>
      <c r="U1186" s="43">
        <v>19.76268387</v>
      </c>
    </row>
    <row r="1187" spans="1:21" x14ac:dyDescent="0.25">
      <c r="A1187" s="41" t="s">
        <v>3845</v>
      </c>
      <c r="B1187" s="42">
        <v>23.188051219999998</v>
      </c>
      <c r="C1187" s="13">
        <v>22.07626724</v>
      </c>
      <c r="D1187" s="13">
        <v>23.036508560000001</v>
      </c>
      <c r="E1187" s="13">
        <v>22.440301900000001</v>
      </c>
      <c r="F1187" s="13">
        <v>22.344377519999998</v>
      </c>
      <c r="G1187" s="13">
        <v>22.96958351</v>
      </c>
      <c r="H1187" s="13">
        <v>23.345705030000001</v>
      </c>
      <c r="I1187" s="13">
        <v>22.712865829999998</v>
      </c>
      <c r="J1187" s="13">
        <v>23.19078064</v>
      </c>
      <c r="K1187" s="43">
        <v>23.304660800000001</v>
      </c>
      <c r="L1187" s="42" t="s">
        <v>1117</v>
      </c>
      <c r="M1187" s="13">
        <v>21.760564800000001</v>
      </c>
      <c r="N1187" s="13">
        <v>22.881589890000001</v>
      </c>
      <c r="O1187" s="13" t="s">
        <v>1117</v>
      </c>
      <c r="P1187" s="13">
        <v>21.87398911</v>
      </c>
      <c r="Q1187" s="13">
        <v>21.711038590000001</v>
      </c>
      <c r="R1187" s="13">
        <v>21.880506520000001</v>
      </c>
      <c r="S1187" s="13">
        <v>22.40896034</v>
      </c>
      <c r="T1187" s="13">
        <v>21.67366028</v>
      </c>
      <c r="U1187" s="43">
        <v>21.88989067</v>
      </c>
    </row>
    <row r="1188" spans="1:21" x14ac:dyDescent="0.25">
      <c r="A1188" s="41" t="s">
        <v>3849</v>
      </c>
      <c r="B1188" s="42">
        <v>23.936609270000002</v>
      </c>
      <c r="C1188" s="13">
        <v>23.050973890000002</v>
      </c>
      <c r="D1188" s="13">
        <v>22.23692703</v>
      </c>
      <c r="E1188" s="13">
        <v>23.090438840000001</v>
      </c>
      <c r="F1188" s="13">
        <v>23.871829989999998</v>
      </c>
      <c r="G1188" s="13">
        <v>23.612005230000001</v>
      </c>
      <c r="H1188" s="13">
        <v>23.41079903</v>
      </c>
      <c r="I1188" s="13">
        <v>23.449851989999999</v>
      </c>
      <c r="J1188" s="13">
        <v>24.08521271</v>
      </c>
      <c r="K1188" s="43">
        <v>23.457010270000001</v>
      </c>
      <c r="L1188" s="42">
        <v>22.591081620000001</v>
      </c>
      <c r="M1188" s="13">
        <v>22.256177900000001</v>
      </c>
      <c r="N1188" s="13">
        <v>22.582723619999999</v>
      </c>
      <c r="O1188" s="13">
        <v>22.670724870000001</v>
      </c>
      <c r="P1188" s="13">
        <v>21.265563960000001</v>
      </c>
      <c r="Q1188" s="13">
        <v>22.371244430000001</v>
      </c>
      <c r="R1188" s="13">
        <v>22.438957210000002</v>
      </c>
      <c r="S1188" s="13">
        <v>22.196405410000001</v>
      </c>
      <c r="T1188" s="13">
        <v>22.16072655</v>
      </c>
      <c r="U1188" s="43">
        <v>22.049861910000001</v>
      </c>
    </row>
    <row r="1189" spans="1:21" x14ac:dyDescent="0.25">
      <c r="A1189" s="41" t="s">
        <v>3852</v>
      </c>
      <c r="B1189" s="42">
        <v>24.17531395</v>
      </c>
      <c r="C1189" s="13">
        <v>24.29866028</v>
      </c>
      <c r="D1189" s="13">
        <v>23.397020340000001</v>
      </c>
      <c r="E1189" s="13">
        <v>24.06989098</v>
      </c>
      <c r="F1189" s="13">
        <v>24.8345108</v>
      </c>
      <c r="G1189" s="13">
        <v>23.831808089999999</v>
      </c>
      <c r="H1189" s="13">
        <v>23.915519710000002</v>
      </c>
      <c r="I1189" s="13">
        <v>23.85195732</v>
      </c>
      <c r="J1189" s="13">
        <v>23.993604659999999</v>
      </c>
      <c r="K1189" s="43">
        <v>24.803068159999999</v>
      </c>
      <c r="L1189" s="42">
        <v>24.126680369999999</v>
      </c>
      <c r="M1189" s="13">
        <v>23.66046906</v>
      </c>
      <c r="N1189" s="13">
        <v>24.00906754</v>
      </c>
      <c r="O1189" s="13">
        <v>23.92660141</v>
      </c>
      <c r="P1189" s="13">
        <v>23.522409440000001</v>
      </c>
      <c r="Q1189" s="13">
        <v>23.81342888</v>
      </c>
      <c r="R1189" s="13">
        <v>23.56546402</v>
      </c>
      <c r="S1189" s="13">
        <v>23.727334979999998</v>
      </c>
      <c r="T1189" s="13">
        <v>23.756437300000002</v>
      </c>
      <c r="U1189" s="43">
        <v>23.42239571</v>
      </c>
    </row>
    <row r="1190" spans="1:21" x14ac:dyDescent="0.25">
      <c r="A1190" s="41" t="s">
        <v>3855</v>
      </c>
      <c r="B1190" s="42">
        <v>23.29726028</v>
      </c>
      <c r="C1190" s="13">
        <v>23.462013240000001</v>
      </c>
      <c r="D1190" s="13">
        <v>22.514629360000001</v>
      </c>
      <c r="E1190" s="13">
        <v>23.70260811</v>
      </c>
      <c r="F1190" s="13">
        <v>22.963352199999999</v>
      </c>
      <c r="G1190" s="13">
        <v>23.323610309999999</v>
      </c>
      <c r="H1190" s="13">
        <v>23.410928729999998</v>
      </c>
      <c r="I1190" s="13">
        <v>23.49862671</v>
      </c>
      <c r="J1190" s="13">
        <v>23.288135530000002</v>
      </c>
      <c r="K1190" s="43">
        <v>23.628452299999999</v>
      </c>
      <c r="L1190" s="42">
        <v>22.243566510000001</v>
      </c>
      <c r="M1190" s="13">
        <v>21.80124283</v>
      </c>
      <c r="N1190" s="13">
        <v>22.11981201</v>
      </c>
      <c r="O1190" s="13">
        <v>22.453449249999998</v>
      </c>
      <c r="P1190" s="13">
        <v>22.331832890000001</v>
      </c>
      <c r="Q1190" s="13">
        <v>21.62693977</v>
      </c>
      <c r="R1190" s="13">
        <v>21.6601429</v>
      </c>
      <c r="S1190" s="13">
        <v>22.147651669999998</v>
      </c>
      <c r="T1190" s="13">
        <v>21.90006447</v>
      </c>
      <c r="U1190" s="43">
        <v>21.879571909999999</v>
      </c>
    </row>
    <row r="1191" spans="1:21" x14ac:dyDescent="0.25">
      <c r="A1191" s="41" t="s">
        <v>3859</v>
      </c>
      <c r="B1191" s="42">
        <v>22.251909260000001</v>
      </c>
      <c r="C1191" s="13">
        <v>22.474445339999999</v>
      </c>
      <c r="D1191" s="13">
        <v>22.170722959999999</v>
      </c>
      <c r="E1191" s="13">
        <v>22.25107002</v>
      </c>
      <c r="F1191" s="13">
        <v>21.95500183</v>
      </c>
      <c r="G1191" s="13">
        <v>21.900913240000001</v>
      </c>
      <c r="H1191" s="13">
        <v>22.38302994</v>
      </c>
      <c r="I1191" s="13">
        <v>22.227966309999999</v>
      </c>
      <c r="J1191" s="13">
        <v>22.332626340000001</v>
      </c>
      <c r="K1191" s="43">
        <v>22.25681114</v>
      </c>
      <c r="L1191" s="42" t="s">
        <v>1117</v>
      </c>
      <c r="M1191" s="13">
        <v>21.653160100000001</v>
      </c>
      <c r="N1191" s="13">
        <v>21.256263730000001</v>
      </c>
      <c r="O1191" s="13">
        <v>21.493114469999998</v>
      </c>
      <c r="P1191" s="13">
        <v>21.472290040000001</v>
      </c>
      <c r="Q1191" s="13">
        <v>21.321741100000001</v>
      </c>
      <c r="R1191" s="13">
        <v>21.56917953</v>
      </c>
      <c r="S1191" s="13">
        <v>21.163063050000002</v>
      </c>
      <c r="T1191" s="13">
        <v>21.234092709999999</v>
      </c>
      <c r="U1191" s="43">
        <v>21.229171749999999</v>
      </c>
    </row>
    <row r="1192" spans="1:21" x14ac:dyDescent="0.25">
      <c r="A1192" s="41" t="s">
        <v>3862</v>
      </c>
      <c r="B1192" s="42">
        <v>26.72351265</v>
      </c>
      <c r="C1192" s="13">
        <v>27.438173290000002</v>
      </c>
      <c r="D1192" s="13">
        <v>26.293266299999999</v>
      </c>
      <c r="E1192" s="13">
        <v>27.162502289999999</v>
      </c>
      <c r="F1192" s="13">
        <v>26.928747179999998</v>
      </c>
      <c r="G1192" s="13">
        <v>26.391525269999999</v>
      </c>
      <c r="H1192" s="13">
        <v>26.939325329999999</v>
      </c>
      <c r="I1192" s="13">
        <v>26.21735954</v>
      </c>
      <c r="J1192" s="13">
        <v>27.080198289999998</v>
      </c>
      <c r="K1192" s="43">
        <v>26.321479799999999</v>
      </c>
      <c r="L1192" s="42">
        <v>26.08135605</v>
      </c>
      <c r="M1192" s="13">
        <v>25.617227549999999</v>
      </c>
      <c r="N1192" s="13">
        <v>25.962589260000001</v>
      </c>
      <c r="O1192" s="13">
        <v>25.428094860000002</v>
      </c>
      <c r="P1192" s="13">
        <v>25.36996078</v>
      </c>
      <c r="Q1192" s="13">
        <v>25.321514130000001</v>
      </c>
      <c r="R1192" s="13">
        <v>25.433166499999999</v>
      </c>
      <c r="S1192" s="13">
        <v>25.34969139</v>
      </c>
      <c r="T1192" s="13">
        <v>25.67128181</v>
      </c>
      <c r="U1192" s="43">
        <v>25.418540950000001</v>
      </c>
    </row>
    <row r="1193" spans="1:21" x14ac:dyDescent="0.25">
      <c r="A1193" s="41" t="s">
        <v>3865</v>
      </c>
      <c r="B1193" s="42">
        <v>20.423576350000001</v>
      </c>
      <c r="C1193" s="13">
        <v>20.455833439999999</v>
      </c>
      <c r="D1193" s="13">
        <v>20.977640149999999</v>
      </c>
      <c r="E1193" s="13">
        <v>20.558708190000001</v>
      </c>
      <c r="F1193" s="13">
        <v>20.36463547</v>
      </c>
      <c r="G1193" s="13">
        <v>20.26441956</v>
      </c>
      <c r="H1193" s="13">
        <v>20.271732329999999</v>
      </c>
      <c r="I1193" s="13">
        <v>20.347759249999999</v>
      </c>
      <c r="J1193" s="13">
        <v>20.555061340000002</v>
      </c>
      <c r="K1193" s="43" t="s">
        <v>1117</v>
      </c>
      <c r="L1193" s="42">
        <v>19.78848267</v>
      </c>
      <c r="M1193" s="13">
        <v>19.941776279999999</v>
      </c>
      <c r="N1193" s="13">
        <v>19.936609270000002</v>
      </c>
      <c r="O1193" s="13">
        <v>19.962821959999999</v>
      </c>
      <c r="P1193" s="13" t="s">
        <v>1117</v>
      </c>
      <c r="Q1193" s="13" t="s">
        <v>1117</v>
      </c>
      <c r="R1193" s="13" t="s">
        <v>1117</v>
      </c>
      <c r="S1193" s="13" t="s">
        <v>1117</v>
      </c>
      <c r="T1193" s="13" t="s">
        <v>1117</v>
      </c>
      <c r="U1193" s="43">
        <v>19.580457689999999</v>
      </c>
    </row>
    <row r="1194" spans="1:21" x14ac:dyDescent="0.25">
      <c r="A1194" s="41" t="s">
        <v>3868</v>
      </c>
      <c r="B1194" s="42">
        <v>23.567323680000001</v>
      </c>
      <c r="C1194" s="13">
        <v>23.948511119999999</v>
      </c>
      <c r="D1194" s="13">
        <v>23.074193950000002</v>
      </c>
      <c r="E1194" s="13">
        <v>23.673789979999999</v>
      </c>
      <c r="F1194" s="13">
        <v>23.77404404</v>
      </c>
      <c r="G1194" s="13">
        <v>23.23495483</v>
      </c>
      <c r="H1194" s="13">
        <v>23.65086174</v>
      </c>
      <c r="I1194" s="13">
        <v>23.652612690000002</v>
      </c>
      <c r="J1194" s="13">
        <v>23.877643590000002</v>
      </c>
      <c r="K1194" s="43">
        <v>23.517852779999998</v>
      </c>
      <c r="L1194" s="42">
        <v>22.277845379999999</v>
      </c>
      <c r="M1194" s="13">
        <v>22.534595490000001</v>
      </c>
      <c r="N1194" s="13">
        <v>22.326164250000001</v>
      </c>
      <c r="O1194" s="13">
        <v>22.704658510000002</v>
      </c>
      <c r="P1194" s="13">
        <v>22.293758390000001</v>
      </c>
      <c r="Q1194" s="13">
        <v>21.89041138</v>
      </c>
      <c r="R1194" s="13">
        <v>22.028303149999999</v>
      </c>
      <c r="S1194" s="13">
        <v>22.055234909999999</v>
      </c>
      <c r="T1194" s="13">
        <v>22.301761630000001</v>
      </c>
      <c r="U1194" s="43">
        <v>22.191684720000001</v>
      </c>
    </row>
    <row r="1195" spans="1:21" x14ac:dyDescent="0.25">
      <c r="A1195" s="41" t="s">
        <v>3872</v>
      </c>
      <c r="B1195" s="42">
        <v>24.29900932</v>
      </c>
      <c r="C1195" s="13">
        <v>23.101205830000001</v>
      </c>
      <c r="D1195" s="13">
        <v>23.702079770000001</v>
      </c>
      <c r="E1195" s="13">
        <v>23.3823185</v>
      </c>
      <c r="F1195" s="13">
        <v>23.54816246</v>
      </c>
      <c r="G1195" s="13">
        <v>23.91378593</v>
      </c>
      <c r="H1195" s="13">
        <v>24.142425540000001</v>
      </c>
      <c r="I1195" s="13">
        <v>23.461139679999999</v>
      </c>
      <c r="J1195" s="13">
        <v>23.973424909999999</v>
      </c>
      <c r="K1195" s="43">
        <v>23.147464750000001</v>
      </c>
      <c r="L1195" s="42">
        <v>23.19213676</v>
      </c>
      <c r="M1195" s="13">
        <v>22.91321945</v>
      </c>
      <c r="N1195" s="13">
        <v>23.61952591</v>
      </c>
      <c r="O1195" s="13">
        <v>23.650203699999999</v>
      </c>
      <c r="P1195" s="13">
        <v>23.923431399999998</v>
      </c>
      <c r="Q1195" s="13">
        <v>22.984262470000001</v>
      </c>
      <c r="R1195" s="13">
        <v>22.955711359999999</v>
      </c>
      <c r="S1195" s="13">
        <v>23.711772920000001</v>
      </c>
      <c r="T1195" s="13">
        <v>23.346515660000001</v>
      </c>
      <c r="U1195" s="43">
        <v>23.15853882</v>
      </c>
    </row>
    <row r="1196" spans="1:21" x14ac:dyDescent="0.25">
      <c r="A1196" s="41" t="s">
        <v>3876</v>
      </c>
      <c r="B1196" s="42" t="s">
        <v>1117</v>
      </c>
      <c r="C1196" s="13" t="s">
        <v>1117</v>
      </c>
      <c r="D1196" s="13" t="s">
        <v>1117</v>
      </c>
      <c r="E1196" s="13" t="s">
        <v>1117</v>
      </c>
      <c r="F1196" s="13" t="s">
        <v>1117</v>
      </c>
      <c r="G1196" s="13">
        <v>21.225704189999998</v>
      </c>
      <c r="H1196" s="13">
        <v>21.785404209999999</v>
      </c>
      <c r="I1196" s="13">
        <v>22.086183550000001</v>
      </c>
      <c r="J1196" s="13">
        <v>21.874589919999998</v>
      </c>
      <c r="K1196" s="43">
        <v>20.781568530000001</v>
      </c>
      <c r="L1196" s="42" t="s">
        <v>1117</v>
      </c>
      <c r="M1196" s="13" t="s">
        <v>1117</v>
      </c>
      <c r="N1196" s="13" t="s">
        <v>1117</v>
      </c>
      <c r="O1196" s="13" t="s">
        <v>1117</v>
      </c>
      <c r="P1196" s="13" t="s">
        <v>1117</v>
      </c>
      <c r="Q1196" s="13">
        <v>20.943206790000001</v>
      </c>
      <c r="R1196" s="13">
        <v>19.901243210000001</v>
      </c>
      <c r="S1196" s="13">
        <v>21.244350430000001</v>
      </c>
      <c r="T1196" s="13">
        <v>19.54423332</v>
      </c>
      <c r="U1196" s="43">
        <v>20.672452929999999</v>
      </c>
    </row>
    <row r="1197" spans="1:21" x14ac:dyDescent="0.25">
      <c r="A1197" s="41" t="s">
        <v>3880</v>
      </c>
      <c r="B1197" s="42">
        <v>30.04048538</v>
      </c>
      <c r="C1197" s="13">
        <v>29.40685654</v>
      </c>
      <c r="D1197" s="13">
        <v>29.598537449999998</v>
      </c>
      <c r="E1197" s="13">
        <v>29.457010270000001</v>
      </c>
      <c r="F1197" s="13">
        <v>29.976781849999998</v>
      </c>
      <c r="G1197" s="13">
        <v>29.713485720000001</v>
      </c>
      <c r="H1197" s="13">
        <v>29.758308410000001</v>
      </c>
      <c r="I1197" s="13">
        <v>29.666227339999999</v>
      </c>
      <c r="J1197" s="13">
        <v>29.466960910000001</v>
      </c>
      <c r="K1197" s="43">
        <v>29.791568760000001</v>
      </c>
      <c r="L1197" s="42">
        <v>28.70490646</v>
      </c>
      <c r="M1197" s="13">
        <v>28.48746109</v>
      </c>
      <c r="N1197" s="13">
        <v>28.872615809999999</v>
      </c>
      <c r="O1197" s="13">
        <v>29.015632629999999</v>
      </c>
      <c r="P1197" s="13">
        <v>28.855995180000001</v>
      </c>
      <c r="Q1197" s="13">
        <v>28.9739933</v>
      </c>
      <c r="R1197" s="13">
        <v>28.9371376</v>
      </c>
      <c r="S1197" s="13">
        <v>28.87935066</v>
      </c>
      <c r="T1197" s="13">
        <v>29.19279289</v>
      </c>
      <c r="U1197" s="43">
        <v>29.219835280000002</v>
      </c>
    </row>
    <row r="1198" spans="1:21" x14ac:dyDescent="0.25">
      <c r="A1198" s="41" t="s">
        <v>3883</v>
      </c>
      <c r="B1198" s="42">
        <v>22.465730669999999</v>
      </c>
      <c r="C1198" s="13">
        <v>21.882858280000001</v>
      </c>
      <c r="D1198" s="13">
        <v>21.599914550000001</v>
      </c>
      <c r="E1198" s="13">
        <v>22.183347699999999</v>
      </c>
      <c r="F1198" s="13" t="s">
        <v>1117</v>
      </c>
      <c r="G1198" s="13">
        <v>21.98707581</v>
      </c>
      <c r="H1198" s="13">
        <v>22.328687670000001</v>
      </c>
      <c r="I1198" s="13">
        <v>21.73264503</v>
      </c>
      <c r="J1198" s="13">
        <v>22.075485230000002</v>
      </c>
      <c r="K1198" s="43" t="s">
        <v>1117</v>
      </c>
      <c r="L1198" s="42">
        <v>21.31290817</v>
      </c>
      <c r="M1198" s="13">
        <v>21.023910520000001</v>
      </c>
      <c r="N1198" s="13">
        <v>20.970777510000001</v>
      </c>
      <c r="O1198" s="13">
        <v>21.050592420000001</v>
      </c>
      <c r="P1198" s="13">
        <v>21.24318886</v>
      </c>
      <c r="Q1198" s="13">
        <v>20.28455353</v>
      </c>
      <c r="R1198" s="13">
        <v>20.92310333</v>
      </c>
      <c r="S1198" s="13">
        <v>21.124898909999999</v>
      </c>
      <c r="T1198" s="13">
        <v>21.413900380000001</v>
      </c>
      <c r="U1198" s="43">
        <v>21.435274119999999</v>
      </c>
    </row>
    <row r="1199" spans="1:21" x14ac:dyDescent="0.25">
      <c r="A1199" s="41" t="s">
        <v>3887</v>
      </c>
      <c r="B1199" s="42">
        <v>23.08600616</v>
      </c>
      <c r="C1199" s="13">
        <v>22.35944366</v>
      </c>
      <c r="D1199" s="13">
        <v>22.522098540000002</v>
      </c>
      <c r="E1199" s="13">
        <v>23.035150529999999</v>
      </c>
      <c r="F1199" s="13">
        <v>22.507801059999998</v>
      </c>
      <c r="G1199" s="13">
        <v>23.007221220000002</v>
      </c>
      <c r="H1199" s="13">
        <v>23.241355899999999</v>
      </c>
      <c r="I1199" s="13">
        <v>22.65785408</v>
      </c>
      <c r="J1199" s="13">
        <v>23.02853966</v>
      </c>
      <c r="K1199" s="43">
        <v>22.07639885</v>
      </c>
      <c r="L1199" s="42">
        <v>21.99458885</v>
      </c>
      <c r="M1199" s="13">
        <v>22.512172700000001</v>
      </c>
      <c r="N1199" s="13">
        <v>21.731485370000001</v>
      </c>
      <c r="O1199" s="13">
        <v>21.65202141</v>
      </c>
      <c r="P1199" s="13">
        <v>22.23925972</v>
      </c>
      <c r="Q1199" s="13">
        <v>21.522624969999999</v>
      </c>
      <c r="R1199" s="13">
        <v>21.846094130000001</v>
      </c>
      <c r="S1199" s="13">
        <v>21.605442050000001</v>
      </c>
      <c r="T1199" s="13">
        <v>21.374273299999999</v>
      </c>
      <c r="U1199" s="43">
        <v>21.628097530000002</v>
      </c>
    </row>
    <row r="1200" spans="1:21" x14ac:dyDescent="0.25">
      <c r="A1200" s="41" t="s">
        <v>3890</v>
      </c>
      <c r="B1200" s="42">
        <v>24.385679240000002</v>
      </c>
      <c r="C1200" s="13">
        <v>24.100290300000001</v>
      </c>
      <c r="D1200" s="13">
        <v>24.068088530000001</v>
      </c>
      <c r="E1200" s="13">
        <v>24.467994690000001</v>
      </c>
      <c r="F1200" s="13">
        <v>23.58279228</v>
      </c>
      <c r="G1200" s="13">
        <v>24.26241302</v>
      </c>
      <c r="H1200" s="13">
        <v>24.546926500000001</v>
      </c>
      <c r="I1200" s="13">
        <v>24.116483689999999</v>
      </c>
      <c r="J1200" s="13">
        <v>24.451927189999999</v>
      </c>
      <c r="K1200" s="43">
        <v>23.880729680000002</v>
      </c>
      <c r="L1200" s="42">
        <v>23.24154472</v>
      </c>
      <c r="M1200" s="13">
        <v>23.169284820000001</v>
      </c>
      <c r="N1200" s="13">
        <v>23.73283005</v>
      </c>
      <c r="O1200" s="13">
        <v>23.288276669999998</v>
      </c>
      <c r="P1200" s="13">
        <v>22.805223460000001</v>
      </c>
      <c r="Q1200" s="13">
        <v>22.609865190000001</v>
      </c>
      <c r="R1200" s="13">
        <v>22.682710650000001</v>
      </c>
      <c r="S1200" s="13">
        <v>23.121250150000002</v>
      </c>
      <c r="T1200" s="13">
        <v>22.874326709999998</v>
      </c>
      <c r="U1200" s="43">
        <v>23.07130051</v>
      </c>
    </row>
    <row r="1201" spans="1:21" x14ac:dyDescent="0.25">
      <c r="A1201" s="41" t="s">
        <v>3893</v>
      </c>
      <c r="B1201" s="42">
        <v>22.674459460000001</v>
      </c>
      <c r="C1201" s="13">
        <v>21.85574532</v>
      </c>
      <c r="D1201" s="13">
        <v>22.141365050000001</v>
      </c>
      <c r="E1201" s="13">
        <v>22.47003174</v>
      </c>
      <c r="F1201" s="13">
        <v>22.343050000000002</v>
      </c>
      <c r="G1201" s="13">
        <v>22.311937329999999</v>
      </c>
      <c r="H1201" s="13">
        <v>22.498018259999998</v>
      </c>
      <c r="I1201" s="13">
        <v>22.002336499999998</v>
      </c>
      <c r="J1201" s="13">
        <v>22.786821369999998</v>
      </c>
      <c r="K1201" s="43">
        <v>21.847930909999999</v>
      </c>
      <c r="L1201" s="42">
        <v>21.495166780000002</v>
      </c>
      <c r="M1201" s="13">
        <v>21.318765639999999</v>
      </c>
      <c r="N1201" s="13">
        <v>21.628808979999999</v>
      </c>
      <c r="O1201" s="13">
        <v>22.144947049999999</v>
      </c>
      <c r="P1201" s="13">
        <v>21.842990879999999</v>
      </c>
      <c r="Q1201" s="13">
        <v>21.302347180000002</v>
      </c>
      <c r="R1201" s="13">
        <v>21.3597641</v>
      </c>
      <c r="S1201" s="13">
        <v>21.642402650000001</v>
      </c>
      <c r="T1201" s="13">
        <v>21.82981491</v>
      </c>
      <c r="U1201" s="43">
        <v>21.663534160000001</v>
      </c>
    </row>
    <row r="1202" spans="1:21" x14ac:dyDescent="0.25">
      <c r="A1202" s="41" t="s">
        <v>3897</v>
      </c>
      <c r="B1202" s="42">
        <v>30.65172768</v>
      </c>
      <c r="C1202" s="13">
        <v>30.754299159999999</v>
      </c>
      <c r="D1202" s="13">
        <v>30.137971879999998</v>
      </c>
      <c r="E1202" s="13">
        <v>30.56955147</v>
      </c>
      <c r="F1202" s="13">
        <v>30.422218319999999</v>
      </c>
      <c r="G1202" s="13">
        <v>30.294389720000002</v>
      </c>
      <c r="H1202" s="13">
        <v>30.460803989999999</v>
      </c>
      <c r="I1202" s="13">
        <v>30.30138397</v>
      </c>
      <c r="J1202" s="13">
        <v>30.396114350000001</v>
      </c>
      <c r="K1202" s="43">
        <v>30.11904526</v>
      </c>
      <c r="L1202" s="42">
        <v>29.341468809999999</v>
      </c>
      <c r="M1202" s="13">
        <v>29.67524147</v>
      </c>
      <c r="N1202" s="13">
        <v>29.180444720000001</v>
      </c>
      <c r="O1202" s="13">
        <v>29.290922160000001</v>
      </c>
      <c r="P1202" s="13">
        <v>29.398746490000001</v>
      </c>
      <c r="Q1202" s="13">
        <v>29.236923220000001</v>
      </c>
      <c r="R1202" s="13">
        <v>29.666751860000002</v>
      </c>
      <c r="S1202" s="13">
        <v>29.157499309999999</v>
      </c>
      <c r="T1202" s="13">
        <v>29.459671019999998</v>
      </c>
      <c r="U1202" s="43">
        <v>29.26823044</v>
      </c>
    </row>
    <row r="1203" spans="1:21" x14ac:dyDescent="0.25">
      <c r="A1203" s="41" t="s">
        <v>3900</v>
      </c>
      <c r="B1203" s="42">
        <v>22.52859879</v>
      </c>
      <c r="C1203" s="13" t="s">
        <v>1117</v>
      </c>
      <c r="D1203" s="13" t="s">
        <v>1117</v>
      </c>
      <c r="E1203" s="13">
        <v>22.910532</v>
      </c>
      <c r="F1203" s="13" t="s">
        <v>1117</v>
      </c>
      <c r="G1203" s="13" t="s">
        <v>1117</v>
      </c>
      <c r="H1203" s="13">
        <v>23.074357989999999</v>
      </c>
      <c r="I1203" s="13" t="s">
        <v>1117</v>
      </c>
      <c r="J1203" s="13">
        <v>22.892080310000001</v>
      </c>
      <c r="K1203" s="43" t="s">
        <v>1117</v>
      </c>
      <c r="L1203" s="42">
        <v>21.497068410000001</v>
      </c>
      <c r="M1203" s="13" t="s">
        <v>1117</v>
      </c>
      <c r="N1203" s="13" t="s">
        <v>1117</v>
      </c>
      <c r="O1203" s="13">
        <v>22.235174180000001</v>
      </c>
      <c r="P1203" s="13">
        <v>21.529838560000002</v>
      </c>
      <c r="Q1203" s="13" t="s">
        <v>1117</v>
      </c>
      <c r="R1203" s="13" t="s">
        <v>1117</v>
      </c>
      <c r="S1203" s="13">
        <v>22.020050049999998</v>
      </c>
      <c r="T1203" s="13">
        <v>21.717704770000001</v>
      </c>
      <c r="U1203" s="43" t="s">
        <v>1117</v>
      </c>
    </row>
    <row r="1204" spans="1:21" x14ac:dyDescent="0.25">
      <c r="A1204" s="41" t="s">
        <v>3904</v>
      </c>
      <c r="B1204" s="42">
        <v>23.912141800000001</v>
      </c>
      <c r="C1204" s="13">
        <v>24.053579330000002</v>
      </c>
      <c r="D1204" s="13">
        <v>22.643701549999999</v>
      </c>
      <c r="E1204" s="13">
        <v>23.859939579999999</v>
      </c>
      <c r="F1204" s="13">
        <v>23.863819119999999</v>
      </c>
      <c r="G1204" s="13">
        <v>23.509178160000001</v>
      </c>
      <c r="H1204" s="13">
        <v>23.69274712</v>
      </c>
      <c r="I1204" s="13">
        <v>23.086637499999998</v>
      </c>
      <c r="J1204" s="13">
        <v>23.52635574</v>
      </c>
      <c r="K1204" s="43">
        <v>23.54096985</v>
      </c>
      <c r="L1204" s="42">
        <v>22.92938423</v>
      </c>
      <c r="M1204" s="13">
        <v>22.587743759999999</v>
      </c>
      <c r="N1204" s="13">
        <v>22.777780530000001</v>
      </c>
      <c r="O1204" s="13">
        <v>22.364181519999999</v>
      </c>
      <c r="P1204" s="13">
        <v>22.981599809999999</v>
      </c>
      <c r="Q1204" s="13">
        <v>22.2806797</v>
      </c>
      <c r="R1204" s="13">
        <v>22.21534157</v>
      </c>
      <c r="S1204" s="13">
        <v>22.530694960000002</v>
      </c>
      <c r="T1204" s="13">
        <v>22.353693010000001</v>
      </c>
      <c r="U1204" s="43">
        <v>22.80589294</v>
      </c>
    </row>
    <row r="1205" spans="1:21" x14ac:dyDescent="0.25">
      <c r="A1205" s="41" t="s">
        <v>3907</v>
      </c>
      <c r="B1205" s="42">
        <v>24.46157646</v>
      </c>
      <c r="C1205" s="13">
        <v>24.1532917</v>
      </c>
      <c r="D1205" s="13">
        <v>27.570583339999999</v>
      </c>
      <c r="E1205" s="13">
        <v>24.090793609999999</v>
      </c>
      <c r="F1205" s="13">
        <v>24.554264069999999</v>
      </c>
      <c r="G1205" s="13">
        <v>24.943199159999999</v>
      </c>
      <c r="H1205" s="13">
        <v>23.69635963</v>
      </c>
      <c r="I1205" s="13">
        <v>24.796596529999999</v>
      </c>
      <c r="J1205" s="13">
        <v>24.0960331</v>
      </c>
      <c r="K1205" s="43">
        <v>24.168672560000001</v>
      </c>
      <c r="L1205" s="42">
        <v>23.288415910000001</v>
      </c>
      <c r="M1205" s="13">
        <v>24.088693620000001</v>
      </c>
      <c r="N1205" s="13">
        <v>23.251562119999999</v>
      </c>
      <c r="O1205" s="13">
        <v>22.847299580000001</v>
      </c>
      <c r="P1205" s="13">
        <v>23.187265400000001</v>
      </c>
      <c r="Q1205" s="13">
        <v>23.655237199999998</v>
      </c>
      <c r="R1205" s="13">
        <v>23.665140149999999</v>
      </c>
      <c r="S1205" s="13">
        <v>22.993690489999999</v>
      </c>
      <c r="T1205" s="13">
        <v>22.41149712</v>
      </c>
      <c r="U1205" s="43">
        <v>23.20010757</v>
      </c>
    </row>
    <row r="1206" spans="1:21" x14ac:dyDescent="0.25">
      <c r="A1206" s="41" t="s">
        <v>3910</v>
      </c>
      <c r="B1206" s="42">
        <v>27.86691093</v>
      </c>
      <c r="C1206" s="13">
        <v>28.159376139999999</v>
      </c>
      <c r="D1206" s="13">
        <v>27.45324707</v>
      </c>
      <c r="E1206" s="13">
        <v>28.076074599999998</v>
      </c>
      <c r="F1206" s="13">
        <v>27.98462486</v>
      </c>
      <c r="G1206" s="13">
        <v>27.727283480000001</v>
      </c>
      <c r="H1206" s="13">
        <v>27.835571290000001</v>
      </c>
      <c r="I1206" s="13">
        <v>27.790170669999998</v>
      </c>
      <c r="J1206" s="13">
        <v>27.872850419999999</v>
      </c>
      <c r="K1206" s="43">
        <v>27.693983079999999</v>
      </c>
      <c r="L1206" s="42">
        <v>26.974431989999999</v>
      </c>
      <c r="M1206" s="13">
        <v>26.88191986</v>
      </c>
      <c r="N1206" s="13">
        <v>26.97650909</v>
      </c>
      <c r="O1206" s="13">
        <v>27.268030169999999</v>
      </c>
      <c r="P1206" s="13">
        <v>27.108489989999999</v>
      </c>
      <c r="Q1206" s="13">
        <v>26.913536069999999</v>
      </c>
      <c r="R1206" s="13">
        <v>26.965431209999998</v>
      </c>
      <c r="S1206" s="13">
        <v>26.985006330000001</v>
      </c>
      <c r="T1206" s="13">
        <v>27.178356170000001</v>
      </c>
      <c r="U1206" s="43">
        <v>26.995933529999999</v>
      </c>
    </row>
    <row r="1207" spans="1:21" x14ac:dyDescent="0.25">
      <c r="A1207" s="41" t="s">
        <v>3914</v>
      </c>
      <c r="B1207" s="42">
        <v>24.161540989999999</v>
      </c>
      <c r="C1207" s="13">
        <v>24.582447049999999</v>
      </c>
      <c r="D1207" s="13">
        <v>24.410474780000001</v>
      </c>
      <c r="E1207" s="13">
        <v>24.634447099999999</v>
      </c>
      <c r="F1207" s="13">
        <v>24.382911679999999</v>
      </c>
      <c r="G1207" s="13">
        <v>24.651901250000002</v>
      </c>
      <c r="H1207" s="13">
        <v>24.617507929999999</v>
      </c>
      <c r="I1207" s="13">
        <v>24.452493669999999</v>
      </c>
      <c r="J1207" s="13">
        <v>24.581413269999999</v>
      </c>
      <c r="K1207" s="43">
        <v>24.186767580000001</v>
      </c>
      <c r="L1207" s="42">
        <v>23.601728439999999</v>
      </c>
      <c r="M1207" s="13">
        <v>23.902145390000001</v>
      </c>
      <c r="N1207" s="13">
        <v>23.264133449999999</v>
      </c>
      <c r="O1207" s="13">
        <v>23.363592149999999</v>
      </c>
      <c r="P1207" s="13">
        <v>23.469858169999998</v>
      </c>
      <c r="Q1207" s="13">
        <v>23.588750839999999</v>
      </c>
      <c r="R1207" s="13">
        <v>23.85946465</v>
      </c>
      <c r="S1207" s="13">
        <v>23.439617160000001</v>
      </c>
      <c r="T1207" s="13">
        <v>23.389688490000001</v>
      </c>
      <c r="U1207" s="43">
        <v>23.654798509999999</v>
      </c>
    </row>
    <row r="1208" spans="1:21" x14ac:dyDescent="0.25">
      <c r="A1208" s="41" t="s">
        <v>3918</v>
      </c>
      <c r="B1208" s="42">
        <v>22.907766339999998</v>
      </c>
      <c r="C1208" s="13">
        <v>22.9725666</v>
      </c>
      <c r="D1208" s="13">
        <v>21.957128520000001</v>
      </c>
      <c r="E1208" s="13">
        <v>22.489860530000001</v>
      </c>
      <c r="F1208" s="13">
        <v>22.478721620000002</v>
      </c>
      <c r="G1208" s="13">
        <v>22.559759140000001</v>
      </c>
      <c r="H1208" s="13">
        <v>22.65416527</v>
      </c>
      <c r="I1208" s="13">
        <v>22.592063899999999</v>
      </c>
      <c r="J1208" s="13">
        <v>22.46306229</v>
      </c>
      <c r="K1208" s="43">
        <v>22.803806300000002</v>
      </c>
      <c r="L1208" s="42">
        <v>22.11340332</v>
      </c>
      <c r="M1208" s="13">
        <v>20.93387413</v>
      </c>
      <c r="N1208" s="13">
        <v>21.77386284</v>
      </c>
      <c r="O1208" s="13">
        <v>22.800394059999999</v>
      </c>
      <c r="P1208" s="13">
        <v>22.321878430000002</v>
      </c>
      <c r="Q1208" s="13">
        <v>22.380680080000001</v>
      </c>
      <c r="R1208" s="13">
        <v>21.697017670000001</v>
      </c>
      <c r="S1208" s="13">
        <v>21.74562645</v>
      </c>
      <c r="T1208" s="13">
        <v>22.156873699999998</v>
      </c>
      <c r="U1208" s="43">
        <v>21.585866930000002</v>
      </c>
    </row>
    <row r="1209" spans="1:21" x14ac:dyDescent="0.25">
      <c r="A1209" s="41" t="s">
        <v>3921</v>
      </c>
      <c r="B1209" s="42">
        <v>27.609498980000001</v>
      </c>
      <c r="C1209" s="13">
        <v>27.43793488</v>
      </c>
      <c r="D1209" s="13">
        <v>26.950824740000002</v>
      </c>
      <c r="E1209" s="13">
        <v>27.54833794</v>
      </c>
      <c r="F1209" s="13">
        <v>27.53333855</v>
      </c>
      <c r="G1209" s="13">
        <v>27.27728462</v>
      </c>
      <c r="H1209" s="13">
        <v>27.297540659999999</v>
      </c>
      <c r="I1209" s="13">
        <v>27.099588390000001</v>
      </c>
      <c r="J1209" s="13">
        <v>27.328172680000002</v>
      </c>
      <c r="K1209" s="43">
        <v>27.388866419999999</v>
      </c>
      <c r="L1209" s="42">
        <v>26.354171749999999</v>
      </c>
      <c r="M1209" s="13">
        <v>26.459951400000001</v>
      </c>
      <c r="N1209" s="13">
        <v>25.775651929999999</v>
      </c>
      <c r="O1209" s="13">
        <v>26.374942780000001</v>
      </c>
      <c r="P1209" s="13">
        <v>26.198898320000001</v>
      </c>
      <c r="Q1209" s="13">
        <v>26.179988860000002</v>
      </c>
      <c r="R1209" s="13">
        <v>26.280456539999999</v>
      </c>
      <c r="S1209" s="13">
        <v>25.901962279999999</v>
      </c>
      <c r="T1209" s="13">
        <v>26.431924819999999</v>
      </c>
      <c r="U1209" s="43">
        <v>26.313856120000001</v>
      </c>
    </row>
    <row r="1210" spans="1:21" x14ac:dyDescent="0.25">
      <c r="A1210" s="41" t="s">
        <v>3924</v>
      </c>
      <c r="B1210" s="42">
        <v>26.905523299999999</v>
      </c>
      <c r="C1210" s="13">
        <v>27.395992280000002</v>
      </c>
      <c r="D1210" s="13">
        <v>26.556751250000001</v>
      </c>
      <c r="E1210" s="13">
        <v>27.123960490000002</v>
      </c>
      <c r="F1210" s="13">
        <v>27.495107650000001</v>
      </c>
      <c r="G1210" s="13">
        <v>26.412963869999999</v>
      </c>
      <c r="H1210" s="13">
        <v>26.727283480000001</v>
      </c>
      <c r="I1210" s="13">
        <v>26.771780010000001</v>
      </c>
      <c r="J1210" s="13">
        <v>26.20420837</v>
      </c>
      <c r="K1210" s="43">
        <v>27.18063545</v>
      </c>
      <c r="L1210" s="42">
        <v>26.601161959999999</v>
      </c>
      <c r="M1210" s="13">
        <v>25.6857872</v>
      </c>
      <c r="N1210" s="13">
        <v>26.807594300000002</v>
      </c>
      <c r="O1210" s="13">
        <v>26.75798988</v>
      </c>
      <c r="P1210" s="13">
        <v>26.449678420000001</v>
      </c>
      <c r="Q1210" s="13">
        <v>26.102714540000001</v>
      </c>
      <c r="R1210" s="13">
        <v>25.839565279999999</v>
      </c>
      <c r="S1210" s="13">
        <v>26.554264069999999</v>
      </c>
      <c r="T1210" s="13">
        <v>26.360515589999999</v>
      </c>
      <c r="U1210" s="43">
        <v>26.067472460000001</v>
      </c>
    </row>
    <row r="1211" spans="1:21" x14ac:dyDescent="0.25">
      <c r="A1211" s="41" t="s">
        <v>3927</v>
      </c>
      <c r="B1211" s="42" t="s">
        <v>1117</v>
      </c>
      <c r="C1211" s="13" t="s">
        <v>1117</v>
      </c>
      <c r="D1211" s="13" t="s">
        <v>1117</v>
      </c>
      <c r="E1211" s="13">
        <v>21.6749115</v>
      </c>
      <c r="F1211" s="13" t="s">
        <v>1117</v>
      </c>
      <c r="G1211" s="13">
        <v>20.757434839999998</v>
      </c>
      <c r="H1211" s="13" t="s">
        <v>1117</v>
      </c>
      <c r="I1211" s="13">
        <v>21.27338409</v>
      </c>
      <c r="J1211" s="13">
        <v>21.44677544</v>
      </c>
      <c r="K1211" s="43">
        <v>20.792572020000001</v>
      </c>
      <c r="L1211" s="42" t="s">
        <v>1117</v>
      </c>
      <c r="M1211" s="13" t="s">
        <v>1117</v>
      </c>
      <c r="N1211" s="13" t="s">
        <v>1117</v>
      </c>
      <c r="O1211" s="13">
        <v>20.34656906</v>
      </c>
      <c r="P1211" s="13" t="s">
        <v>1117</v>
      </c>
      <c r="Q1211" s="13" t="s">
        <v>1117</v>
      </c>
      <c r="R1211" s="13" t="s">
        <v>1117</v>
      </c>
      <c r="S1211" s="13" t="s">
        <v>1117</v>
      </c>
      <c r="T1211" s="13" t="s">
        <v>1117</v>
      </c>
      <c r="U1211" s="43" t="s">
        <v>1117</v>
      </c>
    </row>
    <row r="1212" spans="1:21" x14ac:dyDescent="0.25">
      <c r="A1212" s="41" t="s">
        <v>3931</v>
      </c>
      <c r="B1212" s="42">
        <v>21.59718895</v>
      </c>
      <c r="C1212" s="13">
        <v>20.35240173</v>
      </c>
      <c r="D1212" s="13">
        <v>21.022624969999999</v>
      </c>
      <c r="E1212" s="13" t="s">
        <v>1117</v>
      </c>
      <c r="F1212" s="13">
        <v>21.23555374</v>
      </c>
      <c r="G1212" s="13">
        <v>20.74295807</v>
      </c>
      <c r="H1212" s="13">
        <v>21.204486849999999</v>
      </c>
      <c r="I1212" s="13">
        <v>21.15764618</v>
      </c>
      <c r="J1212" s="13">
        <v>20.41751099</v>
      </c>
      <c r="K1212" s="43" t="s">
        <v>1117</v>
      </c>
      <c r="L1212" s="42">
        <v>20.006622310000001</v>
      </c>
      <c r="M1212" s="13">
        <v>19.114870069999998</v>
      </c>
      <c r="N1212" s="13">
        <v>20.506397249999999</v>
      </c>
      <c r="O1212" s="13">
        <v>20.0663147</v>
      </c>
      <c r="P1212" s="13">
        <v>20.791299819999999</v>
      </c>
      <c r="Q1212" s="13">
        <v>20.763851169999999</v>
      </c>
      <c r="R1212" s="13">
        <v>20.621761320000001</v>
      </c>
      <c r="S1212" s="13">
        <v>20.426956180000001</v>
      </c>
      <c r="T1212" s="13">
        <v>20.84796906</v>
      </c>
      <c r="U1212" s="43">
        <v>20.42685509</v>
      </c>
    </row>
    <row r="1213" spans="1:21" x14ac:dyDescent="0.25">
      <c r="A1213" s="41" t="s">
        <v>3934</v>
      </c>
      <c r="B1213" s="42">
        <v>21.92027092</v>
      </c>
      <c r="C1213" s="13">
        <v>22.832754139999999</v>
      </c>
      <c r="D1213" s="13">
        <v>22.062599179999999</v>
      </c>
      <c r="E1213" s="13">
        <v>22.168123250000001</v>
      </c>
      <c r="F1213" s="13">
        <v>22.108816149999999</v>
      </c>
      <c r="G1213" s="13">
        <v>22.011919020000001</v>
      </c>
      <c r="H1213" s="13">
        <v>21.882709500000001</v>
      </c>
      <c r="I1213" s="13">
        <v>21.760890960000001</v>
      </c>
      <c r="J1213" s="13">
        <v>21.990301129999999</v>
      </c>
      <c r="K1213" s="43">
        <v>22.616207119999999</v>
      </c>
      <c r="L1213" s="42">
        <v>21.288557050000001</v>
      </c>
      <c r="M1213" s="13">
        <v>22.017230990000002</v>
      </c>
      <c r="N1213" s="13">
        <v>21.027965550000001</v>
      </c>
      <c r="O1213" s="13" t="s">
        <v>1117</v>
      </c>
      <c r="P1213" s="13">
        <v>21.028436660000001</v>
      </c>
      <c r="Q1213" s="13">
        <v>20.968177799999999</v>
      </c>
      <c r="R1213" s="13">
        <v>21.416738509999998</v>
      </c>
      <c r="S1213" s="13">
        <v>20.815580369999999</v>
      </c>
      <c r="T1213" s="13">
        <v>21.131256100000002</v>
      </c>
      <c r="U1213" s="43">
        <v>21.061576840000001</v>
      </c>
    </row>
    <row r="1214" spans="1:21" x14ac:dyDescent="0.25">
      <c r="A1214" s="41" t="s">
        <v>3937</v>
      </c>
      <c r="B1214" s="42">
        <v>25.72749138</v>
      </c>
      <c r="C1214" s="13">
        <v>25.777383799999999</v>
      </c>
      <c r="D1214" s="13">
        <v>25.075941090000001</v>
      </c>
      <c r="E1214" s="13">
        <v>25.681289670000002</v>
      </c>
      <c r="F1214" s="13">
        <v>25.592805859999999</v>
      </c>
      <c r="G1214" s="13">
        <v>25.390277860000001</v>
      </c>
      <c r="H1214" s="13">
        <v>25.598438260000002</v>
      </c>
      <c r="I1214" s="13">
        <v>25.593973160000001</v>
      </c>
      <c r="J1214" s="13">
        <v>25.326871870000002</v>
      </c>
      <c r="K1214" s="43">
        <v>25.672090529999998</v>
      </c>
      <c r="L1214" s="42">
        <v>24.504398349999999</v>
      </c>
      <c r="M1214" s="13">
        <v>24.292564389999999</v>
      </c>
      <c r="N1214" s="13">
        <v>24.84009361</v>
      </c>
      <c r="O1214" s="13">
        <v>25.023860930000001</v>
      </c>
      <c r="P1214" s="13">
        <v>24.364728929999998</v>
      </c>
      <c r="Q1214" s="13">
        <v>24.073982239999999</v>
      </c>
      <c r="R1214" s="13">
        <v>24.542327879999998</v>
      </c>
      <c r="S1214" s="13">
        <v>24.656709670000001</v>
      </c>
      <c r="T1214" s="13">
        <v>25.217119220000001</v>
      </c>
      <c r="U1214" s="43">
        <v>24.563545229999999</v>
      </c>
    </row>
    <row r="1215" spans="1:21" x14ac:dyDescent="0.25">
      <c r="A1215" s="41" t="s">
        <v>3940</v>
      </c>
      <c r="B1215" s="42">
        <v>22.339736940000002</v>
      </c>
      <c r="C1215" s="13">
        <v>22.112321850000001</v>
      </c>
      <c r="D1215" s="13">
        <v>21.916996000000001</v>
      </c>
      <c r="E1215" s="13">
        <v>22.377347950000001</v>
      </c>
      <c r="F1215" s="13">
        <v>22.575471879999998</v>
      </c>
      <c r="G1215" s="13">
        <v>21.759428020000001</v>
      </c>
      <c r="H1215" s="13">
        <v>21.632806779999999</v>
      </c>
      <c r="I1215" s="13">
        <v>21.832252499999999</v>
      </c>
      <c r="J1215" s="13">
        <v>21.785404209999999</v>
      </c>
      <c r="K1215" s="43">
        <v>22.231428149999999</v>
      </c>
      <c r="L1215" s="42">
        <v>21.768785479999998</v>
      </c>
      <c r="M1215" s="13">
        <v>20.34602928</v>
      </c>
      <c r="N1215" s="13">
        <v>22.878168110000001</v>
      </c>
      <c r="O1215" s="13">
        <v>21.73450661</v>
      </c>
      <c r="P1215" s="13">
        <v>21.30340576</v>
      </c>
      <c r="Q1215" s="13">
        <v>21.468118669999999</v>
      </c>
      <c r="R1215" s="13">
        <v>20.566812519999999</v>
      </c>
      <c r="S1215" s="13">
        <v>22.41529465</v>
      </c>
      <c r="T1215" s="13">
        <v>21.818742749999998</v>
      </c>
      <c r="U1215" s="43">
        <v>21.230344769999999</v>
      </c>
    </row>
    <row r="1216" spans="1:21" x14ac:dyDescent="0.25">
      <c r="A1216" s="41" t="s">
        <v>3944</v>
      </c>
      <c r="B1216" s="42">
        <v>26.53934288</v>
      </c>
      <c r="C1216" s="13">
        <v>26.363107679999999</v>
      </c>
      <c r="D1216" s="13">
        <v>25.75003624</v>
      </c>
      <c r="E1216" s="13">
        <v>26.626588819999998</v>
      </c>
      <c r="F1216" s="13">
        <v>25.88495064</v>
      </c>
      <c r="G1216" s="13">
        <v>26.727153779999998</v>
      </c>
      <c r="H1216" s="13">
        <v>26.552682879999999</v>
      </c>
      <c r="I1216" s="13">
        <v>26.157152180000001</v>
      </c>
      <c r="J1216" s="13">
        <v>26.659215929999998</v>
      </c>
      <c r="K1216" s="43">
        <v>26.18629456</v>
      </c>
      <c r="L1216" s="42">
        <v>25.251583100000001</v>
      </c>
      <c r="M1216" s="13">
        <v>25.651353839999999</v>
      </c>
      <c r="N1216" s="13">
        <v>25.495458599999999</v>
      </c>
      <c r="O1216" s="13">
        <v>25.285985950000001</v>
      </c>
      <c r="P1216" s="13">
        <v>25.847949979999999</v>
      </c>
      <c r="Q1216" s="13">
        <v>25.250282290000001</v>
      </c>
      <c r="R1216" s="13">
        <v>25.919685359999999</v>
      </c>
      <c r="S1216" s="13">
        <v>25.836702349999999</v>
      </c>
      <c r="T1216" s="13">
        <v>25.678283690000001</v>
      </c>
      <c r="U1216" s="43">
        <v>25.985506059999999</v>
      </c>
    </row>
    <row r="1217" spans="1:21" x14ac:dyDescent="0.25">
      <c r="A1217" s="41" t="s">
        <v>3947</v>
      </c>
      <c r="B1217" s="42">
        <v>22.913566589999999</v>
      </c>
      <c r="C1217" s="13">
        <v>22.526117320000001</v>
      </c>
      <c r="D1217" s="13">
        <v>22.80785942</v>
      </c>
      <c r="E1217" s="13">
        <v>22.7033062</v>
      </c>
      <c r="F1217" s="13">
        <v>23.29361725</v>
      </c>
      <c r="G1217" s="13">
        <v>22.538507460000002</v>
      </c>
      <c r="H1217" s="13">
        <v>22.631763459999998</v>
      </c>
      <c r="I1217" s="13">
        <v>21.90002823</v>
      </c>
      <c r="J1217" s="13">
        <v>22.632850650000002</v>
      </c>
      <c r="K1217" s="43">
        <v>22.9108448</v>
      </c>
      <c r="L1217" s="42">
        <v>21.82691002</v>
      </c>
      <c r="M1217" s="13">
        <v>21.991130829999999</v>
      </c>
      <c r="N1217" s="13">
        <v>21.782968520000001</v>
      </c>
      <c r="O1217" s="13">
        <v>21.593090060000002</v>
      </c>
      <c r="P1217" s="13">
        <v>21.887029649999999</v>
      </c>
      <c r="Q1217" s="13">
        <v>21.769229889999998</v>
      </c>
      <c r="R1217" s="13">
        <v>21.546325679999999</v>
      </c>
      <c r="S1217" s="13">
        <v>21.515953060000001</v>
      </c>
      <c r="T1217" s="13">
        <v>21.713726040000001</v>
      </c>
      <c r="U1217" s="43">
        <v>22.221580509999999</v>
      </c>
    </row>
    <row r="1218" spans="1:21" x14ac:dyDescent="0.25">
      <c r="A1218" s="41" t="s">
        <v>3950</v>
      </c>
      <c r="B1218" s="42">
        <v>24.580493929999999</v>
      </c>
      <c r="C1218" s="13">
        <v>24.388242720000001</v>
      </c>
      <c r="D1218" s="13">
        <v>28.8533802</v>
      </c>
      <c r="E1218" s="13">
        <v>25.201013570000001</v>
      </c>
      <c r="F1218" s="13">
        <v>25.24270821</v>
      </c>
      <c r="G1218" s="13">
        <v>26.328874590000002</v>
      </c>
      <c r="H1218" s="13">
        <v>23.98849869</v>
      </c>
      <c r="I1218" s="13">
        <v>24.716333389999999</v>
      </c>
      <c r="J1218" s="13">
        <v>25.057344440000001</v>
      </c>
      <c r="K1218" s="43">
        <v>24.346448899999999</v>
      </c>
      <c r="L1218" s="42">
        <v>25.05800438</v>
      </c>
      <c r="M1218" s="13">
        <v>22.976942059999999</v>
      </c>
      <c r="N1218" s="13">
        <v>24.563604349999999</v>
      </c>
      <c r="O1218" s="13">
        <v>24.6079483</v>
      </c>
      <c r="P1218" s="13">
        <v>23.632120130000001</v>
      </c>
      <c r="Q1218" s="13">
        <v>22.872110370000001</v>
      </c>
      <c r="R1218" s="13">
        <v>22.763202669999998</v>
      </c>
      <c r="S1218" s="13">
        <v>23.319620130000001</v>
      </c>
      <c r="T1218" s="13">
        <v>23.447584150000001</v>
      </c>
      <c r="U1218" s="43">
        <v>23.80104446</v>
      </c>
    </row>
    <row r="1219" spans="1:21" x14ac:dyDescent="0.25">
      <c r="A1219" s="41" t="s">
        <v>3954</v>
      </c>
      <c r="B1219" s="42">
        <v>26.048744200000002</v>
      </c>
      <c r="C1219" s="13">
        <v>26.397951129999999</v>
      </c>
      <c r="D1219" s="13">
        <v>25.653406140000001</v>
      </c>
      <c r="E1219" s="13">
        <v>26.253730770000001</v>
      </c>
      <c r="F1219" s="13">
        <v>26.511245729999999</v>
      </c>
      <c r="G1219" s="13">
        <v>25.441612240000001</v>
      </c>
      <c r="H1219" s="13">
        <v>26.15481758</v>
      </c>
      <c r="I1219" s="13">
        <v>26.482900619999999</v>
      </c>
      <c r="J1219" s="13">
        <v>25.987804409999999</v>
      </c>
      <c r="K1219" s="43">
        <v>26.301454540000002</v>
      </c>
      <c r="L1219" s="42">
        <v>25.453561780000001</v>
      </c>
      <c r="M1219" s="13">
        <v>25.127702710000001</v>
      </c>
      <c r="N1219" s="13">
        <v>24.98949623</v>
      </c>
      <c r="O1219" s="13">
        <v>24.91510963</v>
      </c>
      <c r="P1219" s="13">
        <v>25.35191536</v>
      </c>
      <c r="Q1219" s="13">
        <v>25.242271420000002</v>
      </c>
      <c r="R1219" s="13">
        <v>25.039215089999999</v>
      </c>
      <c r="S1219" s="13">
        <v>25.157073969999999</v>
      </c>
      <c r="T1219" s="13">
        <v>24.79862404</v>
      </c>
      <c r="U1219" s="43">
        <v>25.039884570000002</v>
      </c>
    </row>
    <row r="1220" spans="1:21" x14ac:dyDescent="0.25">
      <c r="A1220" s="41" t="s">
        <v>3957</v>
      </c>
      <c r="B1220" s="42">
        <v>23.94975853</v>
      </c>
      <c r="C1220" s="13">
        <v>23.37172318</v>
      </c>
      <c r="D1220" s="13">
        <v>23.102294919999999</v>
      </c>
      <c r="E1220" s="13">
        <v>23.366930010000001</v>
      </c>
      <c r="F1220" s="13">
        <v>23.846515660000001</v>
      </c>
      <c r="G1220" s="13">
        <v>23.807937620000001</v>
      </c>
      <c r="H1220" s="13">
        <v>23.63455772</v>
      </c>
      <c r="I1220" s="13">
        <v>23.65326881</v>
      </c>
      <c r="J1220" s="13">
        <v>23.277532579999999</v>
      </c>
      <c r="K1220" s="43">
        <v>23.467746730000002</v>
      </c>
      <c r="L1220" s="42">
        <v>22.685729980000001</v>
      </c>
      <c r="M1220" s="13">
        <v>22.658988950000001</v>
      </c>
      <c r="N1220" s="13">
        <v>22.850793840000001</v>
      </c>
      <c r="O1220" s="13">
        <v>22.72392464</v>
      </c>
      <c r="P1220" s="13">
        <v>23.14406013</v>
      </c>
      <c r="Q1220" s="13">
        <v>22.998588560000002</v>
      </c>
      <c r="R1220" s="13">
        <v>22.700599669999999</v>
      </c>
      <c r="S1220" s="13">
        <v>22.948635100000001</v>
      </c>
      <c r="T1220" s="13">
        <v>22.44093513</v>
      </c>
      <c r="U1220" s="43">
        <v>23.009273530000002</v>
      </c>
    </row>
    <row r="1221" spans="1:21" x14ac:dyDescent="0.25">
      <c r="A1221" s="41" t="s">
        <v>3961</v>
      </c>
      <c r="B1221" s="42">
        <v>21.67029381</v>
      </c>
      <c r="C1221" s="13">
        <v>21.88636017</v>
      </c>
      <c r="D1221" s="13">
        <v>21.699222559999999</v>
      </c>
      <c r="E1221" s="13">
        <v>21.82958412</v>
      </c>
      <c r="F1221" s="13" t="s">
        <v>1117</v>
      </c>
      <c r="G1221" s="13">
        <v>21.279857639999999</v>
      </c>
      <c r="H1221" s="13" t="s">
        <v>1117</v>
      </c>
      <c r="I1221" s="13">
        <v>22.369941709999999</v>
      </c>
      <c r="J1221" s="13">
        <v>22.532266620000001</v>
      </c>
      <c r="K1221" s="43" t="s">
        <v>1117</v>
      </c>
      <c r="L1221" s="42">
        <v>20.174749370000001</v>
      </c>
      <c r="M1221" s="13" t="s">
        <v>1117</v>
      </c>
      <c r="N1221" s="13">
        <v>20.50871849</v>
      </c>
      <c r="O1221" s="13">
        <v>21.05105782</v>
      </c>
      <c r="P1221" s="13">
        <v>20.657440189999999</v>
      </c>
      <c r="Q1221" s="13">
        <v>20.357780460000001</v>
      </c>
      <c r="R1221" s="13">
        <v>20.174993520000001</v>
      </c>
      <c r="S1221" s="13" t="s">
        <v>1117</v>
      </c>
      <c r="T1221" s="13">
        <v>20.864309309999999</v>
      </c>
      <c r="U1221" s="43">
        <v>20.546419140000001</v>
      </c>
    </row>
    <row r="1222" spans="1:21" x14ac:dyDescent="0.25">
      <c r="A1222" s="41" t="s">
        <v>3965</v>
      </c>
      <c r="B1222" s="42">
        <v>23.900764469999999</v>
      </c>
      <c r="C1222" s="13">
        <v>24.006502149999999</v>
      </c>
      <c r="D1222" s="13">
        <v>24.339941020000001</v>
      </c>
      <c r="E1222" s="13">
        <v>24.11076164</v>
      </c>
      <c r="F1222" s="13">
        <v>23.58290672</v>
      </c>
      <c r="G1222" s="13">
        <v>23.633228299999999</v>
      </c>
      <c r="H1222" s="13">
        <v>23.99731255</v>
      </c>
      <c r="I1222" s="13">
        <v>24.27020645</v>
      </c>
      <c r="J1222" s="13">
        <v>24.035570140000001</v>
      </c>
      <c r="K1222" s="43">
        <v>23.1686573</v>
      </c>
      <c r="L1222" s="42">
        <v>22.923685070000001</v>
      </c>
      <c r="M1222" s="13">
        <v>23.392704009999999</v>
      </c>
      <c r="N1222" s="13">
        <v>23.341638570000001</v>
      </c>
      <c r="O1222" s="13">
        <v>22.865047449999999</v>
      </c>
      <c r="P1222" s="13">
        <v>23.006536480000001</v>
      </c>
      <c r="Q1222" s="13">
        <v>22.429180150000001</v>
      </c>
      <c r="R1222" s="13">
        <v>22.976242070000001</v>
      </c>
      <c r="S1222" s="13">
        <v>23.13611603</v>
      </c>
      <c r="T1222" s="13">
        <v>22.888999940000001</v>
      </c>
      <c r="U1222" s="43">
        <v>22.678569790000001</v>
      </c>
    </row>
    <row r="1223" spans="1:21" x14ac:dyDescent="0.25">
      <c r="A1223" s="41" t="s">
        <v>3968</v>
      </c>
      <c r="B1223" s="42">
        <v>24.379411699999999</v>
      </c>
      <c r="C1223" s="13">
        <v>24.138835910000001</v>
      </c>
      <c r="D1223" s="13">
        <v>22.294570920000002</v>
      </c>
      <c r="E1223" s="13">
        <v>23.81723976</v>
      </c>
      <c r="F1223" s="13">
        <v>23.716804499999999</v>
      </c>
      <c r="G1223" s="13">
        <v>24.343807219999999</v>
      </c>
      <c r="H1223" s="13">
        <v>24.046768190000002</v>
      </c>
      <c r="I1223" s="13">
        <v>23.665140149999999</v>
      </c>
      <c r="J1223" s="13">
        <v>23.950113300000002</v>
      </c>
      <c r="K1223" s="43">
        <v>23.72806168</v>
      </c>
      <c r="L1223" s="42">
        <v>22.95856285</v>
      </c>
      <c r="M1223" s="13">
        <v>22.274436949999998</v>
      </c>
      <c r="N1223" s="13">
        <v>23.576347349999999</v>
      </c>
      <c r="O1223" s="13">
        <v>22.974807739999999</v>
      </c>
      <c r="P1223" s="13">
        <v>23.263416289999999</v>
      </c>
      <c r="Q1223" s="13">
        <v>22.8624382</v>
      </c>
      <c r="R1223" s="13">
        <v>22.736097340000001</v>
      </c>
      <c r="S1223" s="13">
        <v>23.42059708</v>
      </c>
      <c r="T1223" s="13">
        <v>23.04029465</v>
      </c>
      <c r="U1223" s="43">
        <v>23.374113080000001</v>
      </c>
    </row>
    <row r="1224" spans="1:21" x14ac:dyDescent="0.25">
      <c r="A1224" s="41" t="s">
        <v>3971</v>
      </c>
      <c r="B1224" s="42">
        <v>25.398653029999998</v>
      </c>
      <c r="C1224" s="13">
        <v>25.264778140000001</v>
      </c>
      <c r="D1224" s="13">
        <v>24.525638579999999</v>
      </c>
      <c r="E1224" s="13">
        <v>25.288909910000001</v>
      </c>
      <c r="F1224" s="13">
        <v>25.275686260000001</v>
      </c>
      <c r="G1224" s="13">
        <v>24.820896149999999</v>
      </c>
      <c r="H1224" s="13">
        <v>25.218856809999998</v>
      </c>
      <c r="I1224" s="13">
        <v>24.404575350000002</v>
      </c>
      <c r="J1224" s="13">
        <v>24.9131012</v>
      </c>
      <c r="K1224" s="43">
        <v>25.509481430000001</v>
      </c>
      <c r="L1224" s="42">
        <v>24.29866028</v>
      </c>
      <c r="M1224" s="13">
        <v>24.356960300000001</v>
      </c>
      <c r="N1224" s="13">
        <v>24.250680920000001</v>
      </c>
      <c r="O1224" s="13">
        <v>24.380865100000001</v>
      </c>
      <c r="P1224" s="13">
        <v>24.377559659999999</v>
      </c>
      <c r="Q1224" s="13">
        <v>24.566568369999999</v>
      </c>
      <c r="R1224" s="13">
        <v>24.063158040000001</v>
      </c>
      <c r="S1224" s="13">
        <v>24.21578598</v>
      </c>
      <c r="T1224" s="13">
        <v>24.404315950000001</v>
      </c>
      <c r="U1224" s="43">
        <v>24.15753746</v>
      </c>
    </row>
    <row r="1225" spans="1:21" x14ac:dyDescent="0.25">
      <c r="A1225" s="41" t="s">
        <v>3974</v>
      </c>
      <c r="B1225" s="42">
        <v>22.485002519999998</v>
      </c>
      <c r="C1225" s="13">
        <v>22.532480240000002</v>
      </c>
      <c r="D1225" s="13">
        <v>22.558637619999999</v>
      </c>
      <c r="E1225" s="13">
        <v>22.627117160000001</v>
      </c>
      <c r="F1225" s="13">
        <v>22.254362109999999</v>
      </c>
      <c r="G1225" s="13">
        <v>22.003023150000001</v>
      </c>
      <c r="H1225" s="13">
        <v>22.618606570000001</v>
      </c>
      <c r="I1225" s="13">
        <v>21.912836070000001</v>
      </c>
      <c r="J1225" s="13">
        <v>22.32017136</v>
      </c>
      <c r="K1225" s="43">
        <v>22.329015729999998</v>
      </c>
      <c r="L1225" s="42">
        <v>20.714229580000001</v>
      </c>
      <c r="M1225" s="13">
        <v>20.945495609999998</v>
      </c>
      <c r="N1225" s="13">
        <v>20.98877525</v>
      </c>
      <c r="O1225" s="13">
        <v>20.84796906</v>
      </c>
      <c r="P1225" s="13">
        <v>21.179922099999999</v>
      </c>
      <c r="Q1225" s="13">
        <v>20.43867874</v>
      </c>
      <c r="R1225" s="13">
        <v>21.257070540000001</v>
      </c>
      <c r="S1225" s="13">
        <v>21.106868739999999</v>
      </c>
      <c r="T1225" s="13">
        <v>20.772737500000002</v>
      </c>
      <c r="U1225" s="43">
        <v>21.076789860000002</v>
      </c>
    </row>
    <row r="1226" spans="1:21" x14ac:dyDescent="0.25">
      <c r="A1226" s="41" t="s">
        <v>3977</v>
      </c>
      <c r="B1226" s="42" t="s">
        <v>1117</v>
      </c>
      <c r="C1226" s="13" t="s">
        <v>1117</v>
      </c>
      <c r="D1226" s="13" t="s">
        <v>1117</v>
      </c>
      <c r="E1226" s="13" t="s">
        <v>1117</v>
      </c>
      <c r="F1226" s="13">
        <v>20.43837357</v>
      </c>
      <c r="G1226" s="13" t="s">
        <v>1117</v>
      </c>
      <c r="H1226" s="13" t="s">
        <v>1117</v>
      </c>
      <c r="I1226" s="13" t="s">
        <v>1117</v>
      </c>
      <c r="J1226" s="13" t="s">
        <v>1117</v>
      </c>
      <c r="K1226" s="43" t="s">
        <v>1117</v>
      </c>
      <c r="L1226" s="42">
        <v>19.215490339999999</v>
      </c>
      <c r="M1226" s="13">
        <v>20.184104919999999</v>
      </c>
      <c r="N1226" s="13">
        <v>19.80750656</v>
      </c>
      <c r="O1226" s="13" t="s">
        <v>1117</v>
      </c>
      <c r="P1226" s="13">
        <v>19.556390759999999</v>
      </c>
      <c r="Q1226" s="13">
        <v>20.320364000000001</v>
      </c>
      <c r="R1226" s="13">
        <v>19.988845829999999</v>
      </c>
      <c r="S1226" s="13">
        <v>19.878433229999999</v>
      </c>
      <c r="T1226" s="13">
        <v>19.639869690000001</v>
      </c>
      <c r="U1226" s="43">
        <v>19.559137339999999</v>
      </c>
    </row>
    <row r="1227" spans="1:21" x14ac:dyDescent="0.25">
      <c r="A1227" s="41" t="s">
        <v>3980</v>
      </c>
      <c r="B1227" s="42">
        <v>24.72769928</v>
      </c>
      <c r="C1227" s="13">
        <v>25.203889849999999</v>
      </c>
      <c r="D1227" s="13">
        <v>25.225086210000001</v>
      </c>
      <c r="E1227" s="13">
        <v>24.923112870000001</v>
      </c>
      <c r="F1227" s="13">
        <v>24.722965240000001</v>
      </c>
      <c r="G1227" s="13">
        <v>24.690031050000002</v>
      </c>
      <c r="H1227" s="13">
        <v>25.143671040000001</v>
      </c>
      <c r="I1227" s="13">
        <v>24.943511959999999</v>
      </c>
      <c r="J1227" s="13">
        <v>24.880216600000001</v>
      </c>
      <c r="K1227" s="43">
        <v>24.97810364</v>
      </c>
      <c r="L1227" s="42">
        <v>23.801933290000001</v>
      </c>
      <c r="M1227" s="13">
        <v>23.721506120000001</v>
      </c>
      <c r="N1227" s="13">
        <v>24.694341659999999</v>
      </c>
      <c r="O1227" s="13">
        <v>24.173255919999999</v>
      </c>
      <c r="P1227" s="13">
        <v>23.500207899999999</v>
      </c>
      <c r="Q1227" s="13">
        <v>23.643503190000001</v>
      </c>
      <c r="R1227" s="13">
        <v>23.36158562</v>
      </c>
      <c r="S1227" s="13">
        <v>24.12557602</v>
      </c>
      <c r="T1227" s="13">
        <v>24.064556119999999</v>
      </c>
      <c r="U1227" s="43">
        <v>23.81889915</v>
      </c>
    </row>
    <row r="1228" spans="1:21" x14ac:dyDescent="0.25">
      <c r="A1228" s="41" t="s">
        <v>3984</v>
      </c>
      <c r="B1228" s="42">
        <v>20.675041199999999</v>
      </c>
      <c r="C1228" s="13" t="s">
        <v>1117</v>
      </c>
      <c r="D1228" s="13">
        <v>20.803174970000001</v>
      </c>
      <c r="E1228" s="13" t="s">
        <v>1117</v>
      </c>
      <c r="F1228" s="13" t="s">
        <v>1117</v>
      </c>
      <c r="G1228" s="13">
        <v>20.532693859999998</v>
      </c>
      <c r="H1228" s="13">
        <v>20.325204849999999</v>
      </c>
      <c r="I1228" s="13" t="s">
        <v>1117</v>
      </c>
      <c r="J1228" s="13" t="s">
        <v>1117</v>
      </c>
      <c r="K1228" s="43" t="s">
        <v>1117</v>
      </c>
      <c r="L1228" s="42">
        <v>19.094268799999998</v>
      </c>
      <c r="M1228" s="13">
        <v>20.187129970000001</v>
      </c>
      <c r="N1228" s="13" t="s">
        <v>1117</v>
      </c>
      <c r="O1228" s="13" t="s">
        <v>1117</v>
      </c>
      <c r="P1228" s="13">
        <v>19.166461940000001</v>
      </c>
      <c r="Q1228" s="13" t="s">
        <v>1117</v>
      </c>
      <c r="R1228" s="13" t="s">
        <v>1117</v>
      </c>
      <c r="S1228" s="13" t="s">
        <v>1117</v>
      </c>
      <c r="T1228" s="13">
        <v>18.820621490000001</v>
      </c>
      <c r="U1228" s="43">
        <v>19.082231520000001</v>
      </c>
    </row>
    <row r="1229" spans="1:21" x14ac:dyDescent="0.25">
      <c r="A1229" s="41" t="s">
        <v>3987</v>
      </c>
      <c r="B1229" s="42" t="s">
        <v>1117</v>
      </c>
      <c r="C1229" s="13">
        <v>22.185224529999999</v>
      </c>
      <c r="D1229" s="13" t="s">
        <v>1117</v>
      </c>
      <c r="E1229" s="13" t="s">
        <v>1117</v>
      </c>
      <c r="F1229" s="13" t="s">
        <v>1117</v>
      </c>
      <c r="G1229" s="13">
        <v>21.858213419999998</v>
      </c>
      <c r="H1229" s="13">
        <v>22.061016080000002</v>
      </c>
      <c r="I1229" s="13">
        <v>22.173164369999999</v>
      </c>
      <c r="J1229" s="13" t="s">
        <v>1117</v>
      </c>
      <c r="K1229" s="43" t="s">
        <v>1117</v>
      </c>
      <c r="L1229" s="42" t="s">
        <v>1117</v>
      </c>
      <c r="M1229" s="13" t="s">
        <v>1117</v>
      </c>
      <c r="N1229" s="13" t="s">
        <v>1117</v>
      </c>
      <c r="O1229" s="13" t="s">
        <v>1117</v>
      </c>
      <c r="P1229" s="13" t="s">
        <v>1117</v>
      </c>
      <c r="Q1229" s="13" t="s">
        <v>1117</v>
      </c>
      <c r="R1229" s="13">
        <v>20.018896099999999</v>
      </c>
      <c r="S1229" s="13" t="s">
        <v>1117</v>
      </c>
      <c r="T1229" s="13" t="s">
        <v>1117</v>
      </c>
      <c r="U1229" s="43" t="s">
        <v>1117</v>
      </c>
    </row>
    <row r="1230" spans="1:21" x14ac:dyDescent="0.25">
      <c r="A1230" s="41" t="s">
        <v>3990</v>
      </c>
      <c r="B1230" s="42">
        <v>24.643283839999999</v>
      </c>
      <c r="C1230" s="13">
        <v>24.683406829999999</v>
      </c>
      <c r="D1230" s="13">
        <v>24.115690229999998</v>
      </c>
      <c r="E1230" s="13">
        <v>23.864007950000001</v>
      </c>
      <c r="F1230" s="13">
        <v>25.161502840000001</v>
      </c>
      <c r="G1230" s="13">
        <v>24.416479110000001</v>
      </c>
      <c r="H1230" s="13">
        <v>24.598665239999999</v>
      </c>
      <c r="I1230" s="13">
        <v>24.25414658</v>
      </c>
      <c r="J1230" s="13">
        <v>24.323198319999999</v>
      </c>
      <c r="K1230" s="43">
        <v>25.345973969999999</v>
      </c>
      <c r="L1230" s="42">
        <v>24.632728579999998</v>
      </c>
      <c r="M1230" s="13">
        <v>24.49734879</v>
      </c>
      <c r="N1230" s="13">
        <v>24.408922199999999</v>
      </c>
      <c r="O1230" s="13">
        <v>23.906188960000001</v>
      </c>
      <c r="P1230" s="13">
        <v>24.106454849999999</v>
      </c>
      <c r="Q1230" s="13">
        <v>24.565000529999999</v>
      </c>
      <c r="R1230" s="13">
        <v>24.622600559999999</v>
      </c>
      <c r="S1230" s="13">
        <v>24.497835160000001</v>
      </c>
      <c r="T1230" s="13">
        <v>24.170354840000002</v>
      </c>
      <c r="U1230" s="43">
        <v>24.22059059</v>
      </c>
    </row>
    <row r="1231" spans="1:21" x14ac:dyDescent="0.25">
      <c r="A1231" s="41" t="s">
        <v>3993</v>
      </c>
      <c r="B1231" s="42">
        <v>24.941453930000002</v>
      </c>
      <c r="C1231" s="13">
        <v>25.49231339</v>
      </c>
      <c r="D1231" s="13">
        <v>23.978233339999999</v>
      </c>
      <c r="E1231" s="13">
        <v>25.601785660000001</v>
      </c>
      <c r="F1231" s="13">
        <v>24.665410999999999</v>
      </c>
      <c r="G1231" s="13">
        <v>24.267993929999999</v>
      </c>
      <c r="H1231" s="13">
        <v>24.924926760000002</v>
      </c>
      <c r="I1231" s="13">
        <v>24.784166339999999</v>
      </c>
      <c r="J1231" s="13">
        <v>24.758167270000001</v>
      </c>
      <c r="K1231" s="43">
        <v>24.395584110000001</v>
      </c>
      <c r="L1231" s="42">
        <v>23.829002379999999</v>
      </c>
      <c r="M1231" s="13">
        <v>23.573808669999998</v>
      </c>
      <c r="N1231" s="13">
        <v>23.646253590000001</v>
      </c>
      <c r="O1231" s="13">
        <v>23.9203434</v>
      </c>
      <c r="P1231" s="13">
        <v>23.758676529999999</v>
      </c>
      <c r="Q1231" s="13">
        <v>23.860696789999999</v>
      </c>
      <c r="R1231" s="13">
        <v>23.788951869999998</v>
      </c>
      <c r="S1231" s="13">
        <v>23.420726779999999</v>
      </c>
      <c r="T1231" s="13">
        <v>23.771930690000001</v>
      </c>
      <c r="U1231" s="43">
        <v>23.54392052</v>
      </c>
    </row>
    <row r="1232" spans="1:21" x14ac:dyDescent="0.25">
      <c r="A1232" s="41" t="s">
        <v>3996</v>
      </c>
      <c r="B1232" s="42">
        <v>28.33989906</v>
      </c>
      <c r="C1232" s="13">
        <v>28.683748250000001</v>
      </c>
      <c r="D1232" s="13">
        <v>27.455678939999999</v>
      </c>
      <c r="E1232" s="13">
        <v>28.808853150000001</v>
      </c>
      <c r="F1232" s="13">
        <v>28.047548290000002</v>
      </c>
      <c r="G1232" s="13">
        <v>28.100942610000001</v>
      </c>
      <c r="H1232" s="13">
        <v>28.500436780000001</v>
      </c>
      <c r="I1232" s="13">
        <v>28.581794739999999</v>
      </c>
      <c r="J1232" s="13">
        <v>28.53423119</v>
      </c>
      <c r="K1232" s="43">
        <v>28.288284300000001</v>
      </c>
      <c r="L1232" s="42">
        <v>27.063219069999999</v>
      </c>
      <c r="M1232" s="13">
        <v>27.03307152</v>
      </c>
      <c r="N1232" s="13">
        <v>26.59306145</v>
      </c>
      <c r="O1232" s="13">
        <v>27.021787639999999</v>
      </c>
      <c r="P1232" s="13">
        <v>27.376253129999998</v>
      </c>
      <c r="Q1232" s="13">
        <v>26.66261673</v>
      </c>
      <c r="R1232" s="13">
        <v>26.898044590000001</v>
      </c>
      <c r="S1232" s="13">
        <v>26.66736221</v>
      </c>
      <c r="T1232" s="13">
        <v>26.671146390000001</v>
      </c>
      <c r="U1232" s="43">
        <v>26.987068180000001</v>
      </c>
    </row>
    <row r="1233" spans="1:21" x14ac:dyDescent="0.25">
      <c r="A1233" s="41" t="s">
        <v>3999</v>
      </c>
      <c r="B1233" s="42">
        <v>28.892930979999999</v>
      </c>
      <c r="C1233" s="13">
        <v>28.88253212</v>
      </c>
      <c r="D1233" s="13">
        <v>28.39492989</v>
      </c>
      <c r="E1233" s="13">
        <v>28.99722672</v>
      </c>
      <c r="F1233" s="13">
        <v>29.08479118</v>
      </c>
      <c r="G1233" s="13">
        <v>28.733955380000001</v>
      </c>
      <c r="H1233" s="13">
        <v>28.8746109</v>
      </c>
      <c r="I1233" s="13">
        <v>28.694150919999998</v>
      </c>
      <c r="J1233" s="13">
        <v>28.674921040000001</v>
      </c>
      <c r="K1233" s="43">
        <v>28.891946789999999</v>
      </c>
      <c r="L1233" s="42">
        <v>27.966093059999999</v>
      </c>
      <c r="M1233" s="13">
        <v>27.549880980000001</v>
      </c>
      <c r="N1233" s="13">
        <v>27.915645600000001</v>
      </c>
      <c r="O1233" s="13">
        <v>28.414819720000001</v>
      </c>
      <c r="P1233" s="13">
        <v>27.96752167</v>
      </c>
      <c r="Q1233" s="13">
        <v>27.857805249999998</v>
      </c>
      <c r="R1233" s="13">
        <v>27.83454704</v>
      </c>
      <c r="S1233" s="13">
        <v>27.922353739999998</v>
      </c>
      <c r="T1233" s="13">
        <v>28.388334270000001</v>
      </c>
      <c r="U1233" s="43">
        <v>28.088712690000001</v>
      </c>
    </row>
    <row r="1234" spans="1:21" x14ac:dyDescent="0.25">
      <c r="A1234" s="41" t="s">
        <v>4002</v>
      </c>
      <c r="B1234" s="42" t="s">
        <v>1117</v>
      </c>
      <c r="C1234" s="13">
        <v>22.949596410000002</v>
      </c>
      <c r="D1234" s="13" t="s">
        <v>1117</v>
      </c>
      <c r="E1234" s="13" t="s">
        <v>1117</v>
      </c>
      <c r="F1234" s="13" t="s">
        <v>1117</v>
      </c>
      <c r="G1234" s="13" t="s">
        <v>1117</v>
      </c>
      <c r="H1234" s="13" t="s">
        <v>1117</v>
      </c>
      <c r="I1234" s="13" t="s">
        <v>1117</v>
      </c>
      <c r="J1234" s="13" t="s">
        <v>1117</v>
      </c>
      <c r="K1234" s="43" t="s">
        <v>1117</v>
      </c>
      <c r="L1234" s="42" t="s">
        <v>1117</v>
      </c>
      <c r="M1234" s="13">
        <v>19.443077089999999</v>
      </c>
      <c r="N1234" s="13">
        <v>19.03346062</v>
      </c>
      <c r="O1234" s="13" t="s">
        <v>1117</v>
      </c>
      <c r="P1234" s="13">
        <v>19.187999730000001</v>
      </c>
      <c r="Q1234" s="13" t="s">
        <v>1117</v>
      </c>
      <c r="R1234" s="13">
        <v>19.046602249999999</v>
      </c>
      <c r="S1234" s="13" t="s">
        <v>1117</v>
      </c>
      <c r="T1234" s="13" t="s">
        <v>1117</v>
      </c>
      <c r="U1234" s="43">
        <v>18.977655410000001</v>
      </c>
    </row>
    <row r="1235" spans="1:21" x14ac:dyDescent="0.25">
      <c r="A1235" s="41" t="s">
        <v>4005</v>
      </c>
      <c r="B1235" s="42">
        <v>19.404180530000001</v>
      </c>
      <c r="C1235" s="13" t="s">
        <v>1117</v>
      </c>
      <c r="D1235" s="13" t="s">
        <v>1117</v>
      </c>
      <c r="E1235" s="13" t="s">
        <v>1117</v>
      </c>
      <c r="F1235" s="13">
        <v>18.810585020000001</v>
      </c>
      <c r="G1235" s="13">
        <v>18.38258171</v>
      </c>
      <c r="H1235" s="13">
        <v>18.573558810000002</v>
      </c>
      <c r="I1235" s="13" t="s">
        <v>1117</v>
      </c>
      <c r="J1235" s="13">
        <v>18.30541229</v>
      </c>
      <c r="K1235" s="43" t="s">
        <v>1117</v>
      </c>
      <c r="L1235" s="42" t="s">
        <v>1117</v>
      </c>
      <c r="M1235" s="13" t="s">
        <v>1117</v>
      </c>
      <c r="N1235" s="13" t="s">
        <v>1117</v>
      </c>
      <c r="O1235" s="13" t="s">
        <v>1117</v>
      </c>
      <c r="P1235" s="13" t="s">
        <v>1117</v>
      </c>
      <c r="Q1235" s="13" t="s">
        <v>1117</v>
      </c>
      <c r="R1235" s="13" t="s">
        <v>1117</v>
      </c>
      <c r="S1235" s="13" t="s">
        <v>1117</v>
      </c>
      <c r="T1235" s="13" t="s">
        <v>1117</v>
      </c>
      <c r="U1235" s="43">
        <v>18.20050621</v>
      </c>
    </row>
    <row r="1236" spans="1:21" x14ac:dyDescent="0.25">
      <c r="A1236" s="41" t="s">
        <v>4008</v>
      </c>
      <c r="B1236" s="42">
        <v>22.512510299999999</v>
      </c>
      <c r="C1236" s="13">
        <v>22.83176804</v>
      </c>
      <c r="D1236" s="13">
        <v>21.040727619999998</v>
      </c>
      <c r="E1236" s="13">
        <v>23.077230449999998</v>
      </c>
      <c r="F1236" s="13">
        <v>22.888462069999999</v>
      </c>
      <c r="G1236" s="13">
        <v>22.488660809999999</v>
      </c>
      <c r="H1236" s="13">
        <v>22.28759956</v>
      </c>
      <c r="I1236" s="13">
        <v>22.287683489999999</v>
      </c>
      <c r="J1236" s="13">
        <v>21.97966576</v>
      </c>
      <c r="K1236" s="43">
        <v>23.244655609999999</v>
      </c>
      <c r="L1236" s="42">
        <v>22.38268661</v>
      </c>
      <c r="M1236" s="13">
        <v>21.832908629999999</v>
      </c>
      <c r="N1236" s="13">
        <v>21.81045151</v>
      </c>
      <c r="O1236" s="13">
        <v>22.442024230000001</v>
      </c>
      <c r="P1236" s="13">
        <v>22.727500920000001</v>
      </c>
      <c r="Q1236" s="13">
        <v>21.686157229999999</v>
      </c>
      <c r="R1236" s="13">
        <v>21.80833054</v>
      </c>
      <c r="S1236" s="13">
        <v>21.309747699999999</v>
      </c>
      <c r="T1236" s="13">
        <v>21.77418518</v>
      </c>
      <c r="U1236" s="43">
        <v>21.77213287</v>
      </c>
    </row>
    <row r="1237" spans="1:21" x14ac:dyDescent="0.25">
      <c r="A1237" s="41" t="s">
        <v>4011</v>
      </c>
      <c r="B1237" s="42">
        <v>22.702819819999998</v>
      </c>
      <c r="C1237" s="13">
        <v>22.485519409999998</v>
      </c>
      <c r="D1237" s="13">
        <v>22.450481409999998</v>
      </c>
      <c r="E1237" s="13">
        <v>22.38015175</v>
      </c>
      <c r="F1237" s="13">
        <v>22.50719643</v>
      </c>
      <c r="G1237" s="13">
        <v>22.428516389999999</v>
      </c>
      <c r="H1237" s="13">
        <v>22.433618549999998</v>
      </c>
      <c r="I1237" s="13">
        <v>22.206218719999999</v>
      </c>
      <c r="J1237" s="13">
        <v>22.199583050000001</v>
      </c>
      <c r="K1237" s="43">
        <v>22.648317339999998</v>
      </c>
      <c r="L1237" s="42">
        <v>22.600503920000001</v>
      </c>
      <c r="M1237" s="13">
        <v>22.727979659999999</v>
      </c>
      <c r="N1237" s="13">
        <v>22.7172451</v>
      </c>
      <c r="O1237" s="13">
        <v>22.271305080000001</v>
      </c>
      <c r="P1237" s="13">
        <v>22.163093570000001</v>
      </c>
      <c r="Q1237" s="13">
        <v>22.429155349999998</v>
      </c>
      <c r="R1237" s="13">
        <v>22.559362409999999</v>
      </c>
      <c r="S1237" s="13">
        <v>22.44725609</v>
      </c>
      <c r="T1237" s="13">
        <v>22.4300499</v>
      </c>
      <c r="U1237" s="43">
        <v>22.58290672</v>
      </c>
    </row>
    <row r="1238" spans="1:21" x14ac:dyDescent="0.25">
      <c r="A1238" s="41" t="s">
        <v>4014</v>
      </c>
      <c r="B1238" s="42">
        <v>23.640197749999999</v>
      </c>
      <c r="C1238" s="13">
        <v>23.76435661</v>
      </c>
      <c r="D1238" s="13">
        <v>23.144666669999999</v>
      </c>
      <c r="E1238" s="13">
        <v>23.675729749999999</v>
      </c>
      <c r="F1238" s="13">
        <v>23.578077319999998</v>
      </c>
      <c r="G1238" s="13">
        <v>23.300197600000001</v>
      </c>
      <c r="H1238" s="13">
        <v>23.530052189999999</v>
      </c>
      <c r="I1238" s="13">
        <v>23.39871788</v>
      </c>
      <c r="J1238" s="13">
        <v>23.497653960000001</v>
      </c>
      <c r="K1238" s="43">
        <v>23.267566680000002</v>
      </c>
      <c r="L1238" s="42">
        <v>22.83124733</v>
      </c>
      <c r="M1238" s="13">
        <v>23.01833534</v>
      </c>
      <c r="N1238" s="13">
        <v>23.230783460000001</v>
      </c>
      <c r="O1238" s="13">
        <v>23.07056236</v>
      </c>
      <c r="P1238" s="13">
        <v>22.75027657</v>
      </c>
      <c r="Q1238" s="13">
        <v>22.417459489999999</v>
      </c>
      <c r="R1238" s="13">
        <v>22.702461240000002</v>
      </c>
      <c r="S1238" s="13">
        <v>22.92799377</v>
      </c>
      <c r="T1238" s="13">
        <v>22.74968338</v>
      </c>
      <c r="U1238" s="43">
        <v>22.520277020000002</v>
      </c>
    </row>
    <row r="1239" spans="1:21" x14ac:dyDescent="0.25">
      <c r="A1239" s="41" t="s">
        <v>4017</v>
      </c>
      <c r="B1239" s="42" t="s">
        <v>1117</v>
      </c>
      <c r="C1239" s="13" t="s">
        <v>1117</v>
      </c>
      <c r="D1239" s="13" t="s">
        <v>1117</v>
      </c>
      <c r="E1239" s="13">
        <v>19.395191189999998</v>
      </c>
      <c r="F1239" s="13" t="s">
        <v>1117</v>
      </c>
      <c r="G1239" s="13">
        <v>19.631776810000002</v>
      </c>
      <c r="H1239" s="13">
        <v>19.492244719999999</v>
      </c>
      <c r="I1239" s="13" t="s">
        <v>1117</v>
      </c>
      <c r="J1239" s="13">
        <v>19.56420898</v>
      </c>
      <c r="K1239" s="43" t="s">
        <v>1117</v>
      </c>
      <c r="L1239" s="42" t="s">
        <v>1117</v>
      </c>
      <c r="M1239" s="13">
        <v>19.075405119999999</v>
      </c>
      <c r="N1239" s="13">
        <v>19.435466770000001</v>
      </c>
      <c r="O1239" s="13">
        <v>18.142656330000001</v>
      </c>
      <c r="P1239" s="13">
        <v>18.959232329999999</v>
      </c>
      <c r="Q1239" s="13">
        <v>18.43664742</v>
      </c>
      <c r="R1239" s="13" t="s">
        <v>1117</v>
      </c>
      <c r="S1239" s="13">
        <v>19.037273410000001</v>
      </c>
      <c r="T1239" s="13" t="s">
        <v>1117</v>
      </c>
      <c r="U1239" s="43" t="s">
        <v>1117</v>
      </c>
    </row>
    <row r="1240" spans="1:21" x14ac:dyDescent="0.25">
      <c r="A1240" s="41" t="s">
        <v>4020</v>
      </c>
      <c r="B1240" s="42">
        <v>21.48040009</v>
      </c>
      <c r="C1240" s="13">
        <v>20.95055962</v>
      </c>
      <c r="D1240" s="13">
        <v>22.390632629999999</v>
      </c>
      <c r="E1240" s="13" t="s">
        <v>1117</v>
      </c>
      <c r="F1240" s="13">
        <v>20.18107414</v>
      </c>
      <c r="G1240" s="13">
        <v>21.743820190000001</v>
      </c>
      <c r="H1240" s="13">
        <v>20.721340179999999</v>
      </c>
      <c r="I1240" s="13" t="s">
        <v>1117</v>
      </c>
      <c r="J1240" s="13" t="s">
        <v>1117</v>
      </c>
      <c r="K1240" s="43" t="s">
        <v>1117</v>
      </c>
      <c r="L1240" s="42">
        <v>20.326631549999998</v>
      </c>
      <c r="M1240" s="13">
        <v>20.712551120000001</v>
      </c>
      <c r="N1240" s="13">
        <v>20.225879670000001</v>
      </c>
      <c r="O1240" s="13">
        <v>19.997554780000002</v>
      </c>
      <c r="P1240" s="13" t="s">
        <v>1117</v>
      </c>
      <c r="Q1240" s="13">
        <v>20.565231319999999</v>
      </c>
      <c r="R1240" s="13">
        <v>20.377613069999999</v>
      </c>
      <c r="S1240" s="13">
        <v>20.549806589999999</v>
      </c>
      <c r="T1240" s="13">
        <v>20.25568771</v>
      </c>
      <c r="U1240" s="43">
        <v>20.79764557</v>
      </c>
    </row>
    <row r="1241" spans="1:21" x14ac:dyDescent="0.25">
      <c r="A1241" s="41" t="s">
        <v>4024</v>
      </c>
      <c r="B1241" s="42">
        <v>19.661046979999998</v>
      </c>
      <c r="C1241" s="13" t="s">
        <v>1117</v>
      </c>
      <c r="D1241" s="13" t="s">
        <v>1117</v>
      </c>
      <c r="E1241" s="13" t="s">
        <v>1117</v>
      </c>
      <c r="F1241" s="13" t="s">
        <v>1117</v>
      </c>
      <c r="G1241" s="13">
        <v>21.690809250000001</v>
      </c>
      <c r="H1241" s="13">
        <v>21.624843599999998</v>
      </c>
      <c r="I1241" s="13">
        <v>21.150907520000001</v>
      </c>
      <c r="J1241" s="13">
        <v>22.013963700000001</v>
      </c>
      <c r="K1241" s="43">
        <v>20.903083800000001</v>
      </c>
      <c r="L1241" s="42" t="s">
        <v>1117</v>
      </c>
      <c r="M1241" s="13" t="s">
        <v>1117</v>
      </c>
      <c r="N1241" s="13" t="s">
        <v>1117</v>
      </c>
      <c r="O1241" s="13" t="s">
        <v>1117</v>
      </c>
      <c r="P1241" s="13" t="s">
        <v>1117</v>
      </c>
      <c r="Q1241" s="13" t="s">
        <v>1117</v>
      </c>
      <c r="R1241" s="13" t="s">
        <v>1117</v>
      </c>
      <c r="S1241" s="13">
        <v>19.755317689999998</v>
      </c>
      <c r="T1241" s="13" t="s">
        <v>1117</v>
      </c>
      <c r="U1241" s="43" t="s">
        <v>1117</v>
      </c>
    </row>
    <row r="1242" spans="1:21" x14ac:dyDescent="0.25">
      <c r="A1242" s="41" t="s">
        <v>4028</v>
      </c>
      <c r="B1242" s="42">
        <v>29.00817108</v>
      </c>
      <c r="C1242" s="13">
        <v>29.115550989999999</v>
      </c>
      <c r="D1242" s="13">
        <v>29.067174909999999</v>
      </c>
      <c r="E1242" s="13">
        <v>28.669965739999999</v>
      </c>
      <c r="F1242" s="13">
        <v>28.263561249999999</v>
      </c>
      <c r="G1242" s="13">
        <v>29.277372360000001</v>
      </c>
      <c r="H1242" s="13">
        <v>28.86328125</v>
      </c>
      <c r="I1242" s="13">
        <v>28.79343033</v>
      </c>
      <c r="J1242" s="13">
        <v>28.828899379999999</v>
      </c>
      <c r="K1242" s="43">
        <v>28.08547592</v>
      </c>
      <c r="L1242" s="42">
        <v>27.874670030000001</v>
      </c>
      <c r="M1242" s="13">
        <v>28.90598297</v>
      </c>
      <c r="N1242" s="13">
        <v>27.932357790000001</v>
      </c>
      <c r="O1242" s="13">
        <v>27.66254807</v>
      </c>
      <c r="P1242" s="13">
        <v>27.944248200000001</v>
      </c>
      <c r="Q1242" s="13">
        <v>28.150203699999999</v>
      </c>
      <c r="R1242" s="13">
        <v>28.839900969999999</v>
      </c>
      <c r="S1242" s="13">
        <v>28.159185409999999</v>
      </c>
      <c r="T1242" s="13">
        <v>27.939828869999999</v>
      </c>
      <c r="U1242" s="43">
        <v>28.013982769999998</v>
      </c>
    </row>
    <row r="1243" spans="1:21" x14ac:dyDescent="0.25">
      <c r="A1243" s="41" t="s">
        <v>4032</v>
      </c>
      <c r="B1243" s="42">
        <v>22.500110630000002</v>
      </c>
      <c r="C1243" s="13">
        <v>22.485912320000001</v>
      </c>
      <c r="D1243" s="13">
        <v>22.454378129999998</v>
      </c>
      <c r="E1243" s="13">
        <v>22.569040300000001</v>
      </c>
      <c r="F1243" s="13">
        <v>22.824853900000001</v>
      </c>
      <c r="G1243" s="13">
        <v>22.200481409999998</v>
      </c>
      <c r="H1243" s="13">
        <v>22.346488950000001</v>
      </c>
      <c r="I1243" s="13">
        <v>22.704572679999998</v>
      </c>
      <c r="J1243" s="13">
        <v>22.56704521</v>
      </c>
      <c r="K1243" s="43">
        <v>22.834104539999998</v>
      </c>
      <c r="L1243" s="42">
        <v>21.51763725</v>
      </c>
      <c r="M1243" s="13">
        <v>22.085504530000001</v>
      </c>
      <c r="N1243" s="13">
        <v>21.867103579999998</v>
      </c>
      <c r="O1243" s="13">
        <v>21.92237854</v>
      </c>
      <c r="P1243" s="13">
        <v>21.512823099999999</v>
      </c>
      <c r="Q1243" s="13">
        <v>21.385534289999999</v>
      </c>
      <c r="R1243" s="13">
        <v>21.700832370000001</v>
      </c>
      <c r="S1243" s="13">
        <v>21.66782761</v>
      </c>
      <c r="T1243" s="13">
        <v>21.87698936</v>
      </c>
      <c r="U1243" s="43">
        <v>21.698673249999999</v>
      </c>
    </row>
    <row r="1244" spans="1:21" x14ac:dyDescent="0.25">
      <c r="A1244" s="41" t="s">
        <v>4035</v>
      </c>
      <c r="B1244" s="42">
        <v>22.747491839999999</v>
      </c>
      <c r="C1244" s="13">
        <v>21.648077010000002</v>
      </c>
      <c r="D1244" s="13">
        <v>22.117212299999998</v>
      </c>
      <c r="E1244" s="13">
        <v>21.861623760000001</v>
      </c>
      <c r="F1244" s="13">
        <v>21.577732090000001</v>
      </c>
      <c r="G1244" s="13">
        <v>22.395164489999999</v>
      </c>
      <c r="H1244" s="13">
        <v>22.246294020000001</v>
      </c>
      <c r="I1244" s="13">
        <v>21.872636799999999</v>
      </c>
      <c r="J1244" s="13">
        <v>22.577846529999999</v>
      </c>
      <c r="K1244" s="43">
        <v>21.759510039999999</v>
      </c>
      <c r="L1244" s="42">
        <v>19.952053070000002</v>
      </c>
      <c r="M1244" s="13">
        <v>21.913274770000001</v>
      </c>
      <c r="N1244" s="13">
        <v>21.032613749999999</v>
      </c>
      <c r="O1244" s="13">
        <v>20.90778542</v>
      </c>
      <c r="P1244" s="13">
        <v>21.0280323</v>
      </c>
      <c r="Q1244" s="13">
        <v>20.663793559999998</v>
      </c>
      <c r="R1244" s="13">
        <v>21.75131798</v>
      </c>
      <c r="S1244" s="13">
        <v>21.349973680000002</v>
      </c>
      <c r="T1244" s="13">
        <v>21.392154690000002</v>
      </c>
      <c r="U1244" s="43">
        <v>21.5171566</v>
      </c>
    </row>
    <row r="1245" spans="1:21" x14ac:dyDescent="0.25">
      <c r="A1245" s="41" t="s">
        <v>4039</v>
      </c>
      <c r="B1245" s="42">
        <v>22.073263170000001</v>
      </c>
      <c r="C1245" s="13">
        <v>22.80108452</v>
      </c>
      <c r="D1245" s="13">
        <v>23.86221123</v>
      </c>
      <c r="E1245" s="13">
        <v>22.371511460000001</v>
      </c>
      <c r="F1245" s="13">
        <v>22.04923058</v>
      </c>
      <c r="G1245" s="13">
        <v>22.208869929999999</v>
      </c>
      <c r="H1245" s="13">
        <v>22.686691280000002</v>
      </c>
      <c r="I1245" s="13">
        <v>22.318407059999998</v>
      </c>
      <c r="J1245" s="13">
        <v>21.85075569</v>
      </c>
      <c r="K1245" s="43">
        <v>21.647901539999999</v>
      </c>
      <c r="L1245" s="42" t="s">
        <v>1117</v>
      </c>
      <c r="M1245" s="13" t="s">
        <v>1117</v>
      </c>
      <c r="N1245" s="13" t="s">
        <v>1117</v>
      </c>
      <c r="O1245" s="13">
        <v>22.096097950000001</v>
      </c>
      <c r="P1245" s="13" t="s">
        <v>1117</v>
      </c>
      <c r="Q1245" s="13" t="s">
        <v>1117</v>
      </c>
      <c r="R1245" s="13" t="s">
        <v>1117</v>
      </c>
      <c r="S1245" s="13" t="s">
        <v>1117</v>
      </c>
      <c r="T1245" s="13" t="s">
        <v>1117</v>
      </c>
      <c r="U1245" s="43" t="s">
        <v>1117</v>
      </c>
    </row>
    <row r="1246" spans="1:21" x14ac:dyDescent="0.25">
      <c r="A1246" s="41" t="s">
        <v>4042</v>
      </c>
      <c r="B1246" s="42">
        <v>23.967369080000001</v>
      </c>
      <c r="C1246" s="13">
        <v>24.161848070000001</v>
      </c>
      <c r="D1246" s="13">
        <v>24.161695479999999</v>
      </c>
      <c r="E1246" s="13">
        <v>24.265350340000001</v>
      </c>
      <c r="F1246" s="13">
        <v>23.27156067</v>
      </c>
      <c r="G1246" s="13">
        <v>24.042264939999999</v>
      </c>
      <c r="H1246" s="13">
        <v>24.308830260000001</v>
      </c>
      <c r="I1246" s="13">
        <v>24.144838329999999</v>
      </c>
      <c r="J1246" s="13">
        <v>24.78641129</v>
      </c>
      <c r="K1246" s="43">
        <v>22.84469795</v>
      </c>
      <c r="L1246" s="42">
        <v>22.169775009999999</v>
      </c>
      <c r="M1246" s="13">
        <v>23.216836929999999</v>
      </c>
      <c r="N1246" s="13">
        <v>23.044185639999998</v>
      </c>
      <c r="O1246" s="13">
        <v>22.54233932</v>
      </c>
      <c r="P1246" s="13">
        <v>22.980066300000001</v>
      </c>
      <c r="Q1246" s="13">
        <v>22.537370679999999</v>
      </c>
      <c r="R1246" s="13">
        <v>22.891172409999999</v>
      </c>
      <c r="S1246" s="13" t="s">
        <v>1117</v>
      </c>
      <c r="T1246" s="13">
        <v>22.762958529999999</v>
      </c>
      <c r="U1246" s="43">
        <v>23.016075130000001</v>
      </c>
    </row>
    <row r="1247" spans="1:21" x14ac:dyDescent="0.25">
      <c r="A1247" s="41" t="s">
        <v>4045</v>
      </c>
      <c r="B1247" s="42">
        <v>22.92248726</v>
      </c>
      <c r="C1247" s="13">
        <v>23.802228929999998</v>
      </c>
      <c r="D1247" s="13">
        <v>22.517204280000001</v>
      </c>
      <c r="E1247" s="13">
        <v>23.589780810000001</v>
      </c>
      <c r="F1247" s="13">
        <v>23.14836502</v>
      </c>
      <c r="G1247" s="13">
        <v>23.026193620000001</v>
      </c>
      <c r="H1247" s="13">
        <v>23.272274020000001</v>
      </c>
      <c r="I1247" s="13">
        <v>24.147790910000001</v>
      </c>
      <c r="J1247" s="13">
        <v>23.41415787</v>
      </c>
      <c r="K1247" s="43">
        <v>23.712194440000001</v>
      </c>
      <c r="L1247" s="42">
        <v>21.85167122</v>
      </c>
      <c r="M1247" s="13">
        <v>21.454528809999999</v>
      </c>
      <c r="N1247" s="13">
        <v>21.804672239999999</v>
      </c>
      <c r="O1247" s="13">
        <v>22.20132065</v>
      </c>
      <c r="P1247" s="13">
        <v>22.079950329999999</v>
      </c>
      <c r="Q1247" s="13">
        <v>22.323528289999999</v>
      </c>
      <c r="R1247" s="13">
        <v>22.161188129999999</v>
      </c>
      <c r="S1247" s="13">
        <v>22.023607250000001</v>
      </c>
      <c r="T1247" s="13">
        <v>21.76421547</v>
      </c>
      <c r="U1247" s="43">
        <v>21.648164749999999</v>
      </c>
    </row>
    <row r="1248" spans="1:21" x14ac:dyDescent="0.25">
      <c r="A1248" s="41" t="s">
        <v>4049</v>
      </c>
      <c r="B1248" s="42">
        <v>24.411380770000001</v>
      </c>
      <c r="C1248" s="13">
        <v>24.5759449</v>
      </c>
      <c r="D1248" s="13">
        <v>23.9724617</v>
      </c>
      <c r="E1248" s="13">
        <v>24.269065860000001</v>
      </c>
      <c r="F1248" s="13">
        <v>23.987545010000002</v>
      </c>
      <c r="G1248" s="13">
        <v>25.167333599999999</v>
      </c>
      <c r="H1248" s="13">
        <v>25.24281693</v>
      </c>
      <c r="I1248" s="13">
        <v>25.599374770000001</v>
      </c>
      <c r="J1248" s="13">
        <v>25.844434740000001</v>
      </c>
      <c r="K1248" s="43">
        <v>24.656873699999998</v>
      </c>
      <c r="L1248" s="42">
        <v>22.80559731</v>
      </c>
      <c r="M1248" s="13">
        <v>22.910112380000001</v>
      </c>
      <c r="N1248" s="13">
        <v>23.253179549999999</v>
      </c>
      <c r="O1248" s="13">
        <v>23.28785324</v>
      </c>
      <c r="P1248" s="13">
        <v>23.232191090000001</v>
      </c>
      <c r="Q1248" s="13">
        <v>24.046352389999999</v>
      </c>
      <c r="R1248" s="13">
        <v>23.61649895</v>
      </c>
      <c r="S1248" s="13">
        <v>24.04092979</v>
      </c>
      <c r="T1248" s="13">
        <v>23.722549440000002</v>
      </c>
      <c r="U1248" s="43">
        <v>24.13586617</v>
      </c>
    </row>
    <row r="1249" spans="1:21" x14ac:dyDescent="0.25">
      <c r="A1249" s="41" t="s">
        <v>4053</v>
      </c>
      <c r="B1249" s="42">
        <v>22.718164439999999</v>
      </c>
      <c r="C1249" s="13">
        <v>23.124851230000001</v>
      </c>
      <c r="D1249" s="13">
        <v>22.617822650000001</v>
      </c>
      <c r="E1249" s="13">
        <v>22.757415770000001</v>
      </c>
      <c r="F1249" s="13">
        <v>22.559011460000001</v>
      </c>
      <c r="G1249" s="13">
        <v>22.418823239999998</v>
      </c>
      <c r="H1249" s="13">
        <v>22.775592799999998</v>
      </c>
      <c r="I1249" s="13">
        <v>23.221801760000002</v>
      </c>
      <c r="J1249" s="13">
        <v>22.636041639999998</v>
      </c>
      <c r="K1249" s="43">
        <v>22.23207283</v>
      </c>
      <c r="L1249" s="42">
        <v>22.365409849999999</v>
      </c>
      <c r="M1249" s="13">
        <v>21.43608665</v>
      </c>
      <c r="N1249" s="13">
        <v>23.115880969999999</v>
      </c>
      <c r="O1249" s="13">
        <v>22.45931435</v>
      </c>
      <c r="P1249" s="13">
        <v>21.359817499999998</v>
      </c>
      <c r="Q1249" s="13">
        <v>21.72225761</v>
      </c>
      <c r="R1249" s="13">
        <v>21.468168259999999</v>
      </c>
      <c r="S1249" s="13">
        <v>22.282772059999999</v>
      </c>
      <c r="T1249" s="13">
        <v>22.16962242</v>
      </c>
      <c r="U1249" s="43">
        <v>21.732271189999999</v>
      </c>
    </row>
    <row r="1250" spans="1:21" x14ac:dyDescent="0.25">
      <c r="A1250" s="41" t="s">
        <v>4057</v>
      </c>
      <c r="B1250" s="42">
        <v>24.712089540000001</v>
      </c>
      <c r="C1250" s="13">
        <v>24.905868529999999</v>
      </c>
      <c r="D1250" s="13">
        <v>24.515689850000001</v>
      </c>
      <c r="E1250" s="13">
        <v>24.773693080000001</v>
      </c>
      <c r="F1250" s="13">
        <v>24.471719740000001</v>
      </c>
      <c r="G1250" s="13">
        <v>24.324367519999999</v>
      </c>
      <c r="H1250" s="13">
        <v>24.212154389999998</v>
      </c>
      <c r="I1250" s="13">
        <v>24.391525269999999</v>
      </c>
      <c r="J1250" s="13">
        <v>24.365396499999999</v>
      </c>
      <c r="K1250" s="43">
        <v>23.976488109999998</v>
      </c>
      <c r="L1250" s="42">
        <v>23.608512879999999</v>
      </c>
      <c r="M1250" s="13">
        <v>23.395975109999998</v>
      </c>
      <c r="N1250" s="13">
        <v>22.966753010000001</v>
      </c>
      <c r="O1250" s="13">
        <v>23.636440279999999</v>
      </c>
      <c r="P1250" s="13">
        <v>23.42021179</v>
      </c>
      <c r="Q1250" s="13">
        <v>23.139259339999999</v>
      </c>
      <c r="R1250" s="13">
        <v>23.457010270000001</v>
      </c>
      <c r="S1250" s="13">
        <v>23.071414950000001</v>
      </c>
      <c r="T1250" s="13">
        <v>23.245670319999999</v>
      </c>
      <c r="U1250" s="43">
        <v>23.461389539999999</v>
      </c>
    </row>
    <row r="1251" spans="1:21" x14ac:dyDescent="0.25">
      <c r="A1251" s="41" t="s">
        <v>4060</v>
      </c>
      <c r="B1251" s="42">
        <v>23.152177810000001</v>
      </c>
      <c r="C1251" s="13">
        <v>22.746078489999999</v>
      </c>
      <c r="D1251" s="13">
        <v>22.121803280000002</v>
      </c>
      <c r="E1251" s="13">
        <v>22.680673599999999</v>
      </c>
      <c r="F1251" s="13">
        <v>23.455255510000001</v>
      </c>
      <c r="G1251" s="13">
        <v>22.420726779999999</v>
      </c>
      <c r="H1251" s="13">
        <v>21.99655533</v>
      </c>
      <c r="I1251" s="13">
        <v>22.741333010000002</v>
      </c>
      <c r="J1251" s="13">
        <v>22.567531590000002</v>
      </c>
      <c r="K1251" s="43">
        <v>22.769773480000001</v>
      </c>
      <c r="L1251" s="42">
        <v>22.115278239999999</v>
      </c>
      <c r="M1251" s="13">
        <v>21.053180690000001</v>
      </c>
      <c r="N1251" s="13">
        <v>21.47817993</v>
      </c>
      <c r="O1251" s="13">
        <v>21.729867939999998</v>
      </c>
      <c r="P1251" s="13">
        <v>21.866876600000001</v>
      </c>
      <c r="Q1251" s="13">
        <v>21.337833400000001</v>
      </c>
      <c r="R1251" s="13">
        <v>21.535165790000001</v>
      </c>
      <c r="S1251" s="13">
        <v>20.987874980000001</v>
      </c>
      <c r="T1251" s="13">
        <v>21.474916459999999</v>
      </c>
      <c r="U1251" s="43">
        <v>21.608919140000001</v>
      </c>
    </row>
    <row r="1252" spans="1:21" x14ac:dyDescent="0.25">
      <c r="A1252" s="41" t="s">
        <v>4063</v>
      </c>
      <c r="B1252" s="42">
        <v>18.162755969999999</v>
      </c>
      <c r="C1252" s="13">
        <v>18.76603699</v>
      </c>
      <c r="D1252" s="13">
        <v>28.850790020000002</v>
      </c>
      <c r="E1252" s="13">
        <v>21.95585251</v>
      </c>
      <c r="F1252" s="13">
        <v>22.166193010000001</v>
      </c>
      <c r="G1252" s="13">
        <v>25.141918180000001</v>
      </c>
      <c r="H1252" s="13">
        <v>19.43122864</v>
      </c>
      <c r="I1252" s="13">
        <v>18.055950159999998</v>
      </c>
      <c r="J1252" s="13">
        <v>19.891828539999999</v>
      </c>
      <c r="K1252" s="43">
        <v>20.112607959999998</v>
      </c>
      <c r="L1252" s="42">
        <v>22.554475780000001</v>
      </c>
      <c r="M1252" s="13">
        <v>19.862237929999999</v>
      </c>
      <c r="N1252" s="13">
        <v>22.63999939</v>
      </c>
      <c r="O1252" s="13">
        <v>22.666830059999999</v>
      </c>
      <c r="P1252" s="13">
        <v>21.043935780000002</v>
      </c>
      <c r="Q1252" s="13">
        <v>20.474767679999999</v>
      </c>
      <c r="R1252" s="13" t="s">
        <v>1117</v>
      </c>
      <c r="S1252" s="13">
        <v>20.443239210000002</v>
      </c>
      <c r="T1252" s="13">
        <v>20.230579380000002</v>
      </c>
      <c r="U1252" s="43">
        <v>20.723840710000001</v>
      </c>
    </row>
    <row r="1253" spans="1:21" x14ac:dyDescent="0.25">
      <c r="A1253" s="41" t="s">
        <v>4066</v>
      </c>
      <c r="B1253" s="42">
        <v>27.260152819999998</v>
      </c>
      <c r="C1253" s="13">
        <v>27.740339280000001</v>
      </c>
      <c r="D1253" s="13">
        <v>26.667226790000001</v>
      </c>
      <c r="E1253" s="13">
        <v>27.416833879999999</v>
      </c>
      <c r="F1253" s="13">
        <v>28.093959810000001</v>
      </c>
      <c r="G1253" s="13">
        <v>26.960689540000001</v>
      </c>
      <c r="H1253" s="13">
        <v>27.273466110000001</v>
      </c>
      <c r="I1253" s="13">
        <v>27.076532360000002</v>
      </c>
      <c r="J1253" s="13">
        <v>26.92931175</v>
      </c>
      <c r="K1253" s="43">
        <v>27.810600279999999</v>
      </c>
      <c r="L1253" s="42">
        <v>27.001743319999999</v>
      </c>
      <c r="M1253" s="13">
        <v>26.288434980000002</v>
      </c>
      <c r="N1253" s="13">
        <v>26.83110619</v>
      </c>
      <c r="O1253" s="13">
        <v>27.058170319999999</v>
      </c>
      <c r="P1253" s="13">
        <v>26.875020979999999</v>
      </c>
      <c r="Q1253" s="13">
        <v>26.623102190000001</v>
      </c>
      <c r="R1253" s="13">
        <v>26.435235980000002</v>
      </c>
      <c r="S1253" s="13">
        <v>26.78780746</v>
      </c>
      <c r="T1253" s="13">
        <v>26.858041759999999</v>
      </c>
      <c r="U1253" s="43">
        <v>26.786561970000001</v>
      </c>
    </row>
    <row r="1254" spans="1:21" x14ac:dyDescent="0.25">
      <c r="A1254" s="41" t="s">
        <v>4069</v>
      </c>
      <c r="B1254" s="42">
        <v>23.40678406</v>
      </c>
      <c r="C1254" s="13">
        <v>23.589780810000001</v>
      </c>
      <c r="D1254" s="13">
        <v>23.41286659</v>
      </c>
      <c r="E1254" s="13">
        <v>23.52623749</v>
      </c>
      <c r="F1254" s="13">
        <v>22.887197489999998</v>
      </c>
      <c r="G1254" s="13">
        <v>23.15199089</v>
      </c>
      <c r="H1254" s="13">
        <v>23.535045619999998</v>
      </c>
      <c r="I1254" s="13">
        <v>23.144184110000001</v>
      </c>
      <c r="J1254" s="13">
        <v>23.22711563</v>
      </c>
      <c r="K1254" s="43">
        <v>22.337860110000001</v>
      </c>
      <c r="L1254" s="42">
        <v>22.3780632</v>
      </c>
      <c r="M1254" s="13">
        <v>22.066413879999999</v>
      </c>
      <c r="N1254" s="13">
        <v>23.084611890000001</v>
      </c>
      <c r="O1254" s="13">
        <v>22.367116930000002</v>
      </c>
      <c r="P1254" s="13">
        <v>22.044601440000001</v>
      </c>
      <c r="Q1254" s="13">
        <v>22.042934420000002</v>
      </c>
      <c r="R1254" s="13">
        <v>21.901096339999999</v>
      </c>
      <c r="S1254" s="13">
        <v>22.46600342</v>
      </c>
      <c r="T1254" s="13">
        <v>22.383319849999999</v>
      </c>
      <c r="U1254" s="43">
        <v>22.1558876</v>
      </c>
    </row>
    <row r="1255" spans="1:21" x14ac:dyDescent="0.25">
      <c r="A1255" s="41" t="s">
        <v>4073</v>
      </c>
      <c r="B1255" s="42">
        <v>23.98180962</v>
      </c>
      <c r="C1255" s="13">
        <v>24.782117840000002</v>
      </c>
      <c r="D1255" s="13">
        <v>23.6521759</v>
      </c>
      <c r="E1255" s="13">
        <v>24.60337067</v>
      </c>
      <c r="F1255" s="13">
        <v>24.145227429999998</v>
      </c>
      <c r="G1255" s="13">
        <v>23.956508639999999</v>
      </c>
      <c r="H1255" s="13">
        <v>24.51002502</v>
      </c>
      <c r="I1255" s="13">
        <v>23.42726326</v>
      </c>
      <c r="J1255" s="13">
        <v>24.39060593</v>
      </c>
      <c r="K1255" s="43">
        <v>24.206575390000001</v>
      </c>
      <c r="L1255" s="42">
        <v>23.116024020000001</v>
      </c>
      <c r="M1255" s="13">
        <v>23.340959550000001</v>
      </c>
      <c r="N1255" s="13">
        <v>22.266107559999998</v>
      </c>
      <c r="O1255" s="13">
        <v>23.207975390000001</v>
      </c>
      <c r="P1255" s="13">
        <v>22.84465981</v>
      </c>
      <c r="Q1255" s="13">
        <v>23.346515660000001</v>
      </c>
      <c r="R1255" s="13">
        <v>23.08895111</v>
      </c>
      <c r="S1255" s="13">
        <v>22.068284989999999</v>
      </c>
      <c r="T1255" s="13">
        <v>22.981843949999998</v>
      </c>
      <c r="U1255" s="43">
        <v>22.744047160000001</v>
      </c>
    </row>
    <row r="1256" spans="1:21" x14ac:dyDescent="0.25">
      <c r="A1256" s="41" t="s">
        <v>4076</v>
      </c>
      <c r="B1256" s="42">
        <v>20.03952408</v>
      </c>
      <c r="C1256" s="13" t="s">
        <v>1117</v>
      </c>
      <c r="D1256" s="13">
        <v>20.567090990000001</v>
      </c>
      <c r="E1256" s="13">
        <v>20.022964479999999</v>
      </c>
      <c r="F1256" s="13">
        <v>20.473777770000002</v>
      </c>
      <c r="G1256" s="13">
        <v>20.935747150000001</v>
      </c>
      <c r="H1256" s="13">
        <v>20.472091670000001</v>
      </c>
      <c r="I1256" s="13">
        <v>20.749765400000001</v>
      </c>
      <c r="J1256" s="13">
        <v>20.636352540000001</v>
      </c>
      <c r="K1256" s="43">
        <v>20.946352009999998</v>
      </c>
      <c r="L1256" s="42">
        <v>19.888130189999998</v>
      </c>
      <c r="M1256" s="13">
        <v>19.833805080000001</v>
      </c>
      <c r="N1256" s="13">
        <v>19.907447810000001</v>
      </c>
      <c r="O1256" s="13">
        <v>18.89240646</v>
      </c>
      <c r="P1256" s="13">
        <v>19.56104088</v>
      </c>
      <c r="Q1256" s="13">
        <v>20.242025380000001</v>
      </c>
      <c r="R1256" s="13" t="s">
        <v>1117</v>
      </c>
      <c r="S1256" s="13">
        <v>19.97000504</v>
      </c>
      <c r="T1256" s="13">
        <v>19.13565826</v>
      </c>
      <c r="U1256" s="43">
        <v>19.472686769999999</v>
      </c>
    </row>
    <row r="1257" spans="1:21" x14ac:dyDescent="0.25">
      <c r="A1257" s="41" t="s">
        <v>4079</v>
      </c>
      <c r="B1257" s="42">
        <v>24.967191700000001</v>
      </c>
      <c r="C1257" s="13">
        <v>25.43898201</v>
      </c>
      <c r="D1257" s="13">
        <v>24.057136539999998</v>
      </c>
      <c r="E1257" s="13">
        <v>24.960712430000001</v>
      </c>
      <c r="F1257" s="13">
        <v>24.85671425</v>
      </c>
      <c r="G1257" s="13">
        <v>24.196180340000002</v>
      </c>
      <c r="H1257" s="13">
        <v>24.70882988</v>
      </c>
      <c r="I1257" s="13">
        <v>24.58399773</v>
      </c>
      <c r="J1257" s="13">
        <v>24.300266270000002</v>
      </c>
      <c r="K1257" s="43">
        <v>24.567903520000002</v>
      </c>
      <c r="L1257" s="42">
        <v>23.720357889999999</v>
      </c>
      <c r="M1257" s="13">
        <v>23.00747681</v>
      </c>
      <c r="N1257" s="13">
        <v>23.351646420000002</v>
      </c>
      <c r="O1257" s="13">
        <v>23.648010249999999</v>
      </c>
      <c r="P1257" s="13">
        <v>24.060604099999999</v>
      </c>
      <c r="Q1257" s="13">
        <v>23.288415910000001</v>
      </c>
      <c r="R1257" s="13">
        <v>22.946798319999999</v>
      </c>
      <c r="S1257" s="13">
        <v>23.367597580000002</v>
      </c>
      <c r="T1257" s="13">
        <v>23.197694779999999</v>
      </c>
      <c r="U1257" s="43">
        <v>23.502517699999999</v>
      </c>
    </row>
    <row r="1258" spans="1:21" x14ac:dyDescent="0.25">
      <c r="A1258" s="41" t="s">
        <v>4082</v>
      </c>
      <c r="B1258" s="42">
        <v>22.561111449999999</v>
      </c>
      <c r="C1258" s="13">
        <v>22.563232419999999</v>
      </c>
      <c r="D1258" s="13">
        <v>27.887161249999998</v>
      </c>
      <c r="E1258" s="13">
        <v>24.048599240000001</v>
      </c>
      <c r="F1258" s="13">
        <v>21.960844040000001</v>
      </c>
      <c r="G1258" s="13">
        <v>24.811225889999999</v>
      </c>
      <c r="H1258" s="13">
        <v>22.33153343</v>
      </c>
      <c r="I1258" s="13">
        <v>23.330192570000001</v>
      </c>
      <c r="J1258" s="13">
        <v>23.054124829999999</v>
      </c>
      <c r="K1258" s="43">
        <v>22.43073845</v>
      </c>
      <c r="L1258" s="42">
        <v>24.76395226</v>
      </c>
      <c r="M1258" s="13">
        <v>20.900360110000001</v>
      </c>
      <c r="N1258" s="13">
        <v>23.714605330000001</v>
      </c>
      <c r="O1258" s="13">
        <v>23.364929199999999</v>
      </c>
      <c r="P1258" s="13">
        <v>22.033218380000001</v>
      </c>
      <c r="Q1258" s="13">
        <v>21.245742799999999</v>
      </c>
      <c r="R1258" s="13">
        <v>20.404575350000002</v>
      </c>
      <c r="S1258" s="13">
        <v>21.33489037</v>
      </c>
      <c r="T1258" s="13">
        <v>20.971899029999999</v>
      </c>
      <c r="U1258" s="43">
        <v>21.640859599999999</v>
      </c>
    </row>
    <row r="1259" spans="1:21" x14ac:dyDescent="0.25">
      <c r="A1259" s="41" t="s">
        <v>4086</v>
      </c>
      <c r="B1259" s="42" t="s">
        <v>1117</v>
      </c>
      <c r="C1259" s="13" t="s">
        <v>1117</v>
      </c>
      <c r="D1259" s="13" t="s">
        <v>1117</v>
      </c>
      <c r="E1259" s="13" t="s">
        <v>1117</v>
      </c>
      <c r="F1259" s="13" t="s">
        <v>1117</v>
      </c>
      <c r="G1259" s="13">
        <v>20.132324220000001</v>
      </c>
      <c r="H1259" s="13">
        <v>19.61174965</v>
      </c>
      <c r="I1259" s="13" t="s">
        <v>1117</v>
      </c>
      <c r="J1259" s="13">
        <v>19.968740459999999</v>
      </c>
      <c r="K1259" s="43">
        <v>19.828577039999999</v>
      </c>
      <c r="L1259" s="42" t="s">
        <v>1117</v>
      </c>
      <c r="M1259" s="13">
        <v>17.087835309999999</v>
      </c>
      <c r="N1259" s="13" t="s">
        <v>1117</v>
      </c>
      <c r="O1259" s="13" t="s">
        <v>1117</v>
      </c>
      <c r="P1259" s="13" t="s">
        <v>1117</v>
      </c>
      <c r="Q1259" s="13" t="s">
        <v>1117</v>
      </c>
      <c r="R1259" s="13">
        <v>17.840581889999999</v>
      </c>
      <c r="S1259" s="13">
        <v>18.34355927</v>
      </c>
      <c r="T1259" s="13">
        <v>18.054254530000001</v>
      </c>
      <c r="U1259" s="43">
        <v>18.831239700000001</v>
      </c>
    </row>
    <row r="1260" spans="1:21" x14ac:dyDescent="0.25">
      <c r="A1260" s="41" t="s">
        <v>4089</v>
      </c>
      <c r="B1260" s="42">
        <v>25.168138500000001</v>
      </c>
      <c r="C1260" s="13">
        <v>25.398946760000001</v>
      </c>
      <c r="D1260" s="13">
        <v>24.767896650000001</v>
      </c>
      <c r="E1260" s="13">
        <v>25.00414658</v>
      </c>
      <c r="F1260" s="13">
        <v>25.94266129</v>
      </c>
      <c r="G1260" s="13">
        <v>24.885532380000001</v>
      </c>
      <c r="H1260" s="13">
        <v>24.66736221</v>
      </c>
      <c r="I1260" s="13">
        <v>24.865707400000002</v>
      </c>
      <c r="J1260" s="13">
        <v>24.329713819999998</v>
      </c>
      <c r="K1260" s="43">
        <v>25.72330475</v>
      </c>
      <c r="L1260" s="42">
        <v>25.32673454</v>
      </c>
      <c r="M1260" s="13">
        <v>24.10940742</v>
      </c>
      <c r="N1260" s="13">
        <v>25.24916267</v>
      </c>
      <c r="O1260" s="13">
        <v>25.290140149999999</v>
      </c>
      <c r="P1260" s="13">
        <v>24.636993409999999</v>
      </c>
      <c r="Q1260" s="13">
        <v>25.075574870000001</v>
      </c>
      <c r="R1260" s="13">
        <v>24.436315539999999</v>
      </c>
      <c r="S1260" s="13">
        <v>24.851814269999998</v>
      </c>
      <c r="T1260" s="13">
        <v>25.127702710000001</v>
      </c>
      <c r="U1260" s="43">
        <v>24.78501511</v>
      </c>
    </row>
    <row r="1261" spans="1:21" x14ac:dyDescent="0.25">
      <c r="A1261" s="41" t="s">
        <v>4093</v>
      </c>
      <c r="B1261" s="42">
        <v>21.28116035</v>
      </c>
      <c r="C1261" s="13">
        <v>21.688507080000001</v>
      </c>
      <c r="D1261" s="13">
        <v>21.390003199999999</v>
      </c>
      <c r="E1261" s="13">
        <v>21.846363069999999</v>
      </c>
      <c r="F1261" s="13">
        <v>21.132699970000001</v>
      </c>
      <c r="G1261" s="13">
        <v>21.401975629999999</v>
      </c>
      <c r="H1261" s="13">
        <v>21.48197746</v>
      </c>
      <c r="I1261" s="13">
        <v>21.249509809999999</v>
      </c>
      <c r="J1261" s="13">
        <v>21.3658638</v>
      </c>
      <c r="K1261" s="43" t="s">
        <v>1117</v>
      </c>
      <c r="L1261" s="42" t="s">
        <v>1117</v>
      </c>
      <c r="M1261" s="13">
        <v>19.799306869999999</v>
      </c>
      <c r="N1261" s="13" t="s">
        <v>1117</v>
      </c>
      <c r="O1261" s="13">
        <v>20.846132279999999</v>
      </c>
      <c r="P1261" s="13" t="s">
        <v>1117</v>
      </c>
      <c r="Q1261" s="13" t="s">
        <v>1117</v>
      </c>
      <c r="R1261" s="13">
        <v>20.099569320000001</v>
      </c>
      <c r="S1261" s="13">
        <v>20.464733119999998</v>
      </c>
      <c r="T1261" s="13">
        <v>20.618091580000002</v>
      </c>
      <c r="U1261" s="43">
        <v>20.2270565</v>
      </c>
    </row>
    <row r="1262" spans="1:21" x14ac:dyDescent="0.25">
      <c r="A1262" s="41" t="s">
        <v>4097</v>
      </c>
      <c r="B1262" s="42">
        <v>21.170171740000001</v>
      </c>
      <c r="C1262" s="13">
        <v>22.395584110000001</v>
      </c>
      <c r="D1262" s="13">
        <v>21.258394240000001</v>
      </c>
      <c r="E1262" s="13">
        <v>22.04816628</v>
      </c>
      <c r="F1262" s="13">
        <v>21.57971191</v>
      </c>
      <c r="G1262" s="13" t="s">
        <v>1117</v>
      </c>
      <c r="H1262" s="13">
        <v>21.855211260000001</v>
      </c>
      <c r="I1262" s="13" t="s">
        <v>1117</v>
      </c>
      <c r="J1262" s="13" t="s">
        <v>1117</v>
      </c>
      <c r="K1262" s="43">
        <v>21.133014679999999</v>
      </c>
      <c r="L1262" s="42" t="s">
        <v>1117</v>
      </c>
      <c r="M1262" s="13" t="s">
        <v>1117</v>
      </c>
      <c r="N1262" s="13">
        <v>20.297597889999999</v>
      </c>
      <c r="O1262" s="13">
        <v>20.958297730000002</v>
      </c>
      <c r="P1262" s="13" t="s">
        <v>1117</v>
      </c>
      <c r="Q1262" s="13" t="s">
        <v>1117</v>
      </c>
      <c r="R1262" s="13" t="s">
        <v>1117</v>
      </c>
      <c r="S1262" s="13">
        <v>20.420700069999999</v>
      </c>
      <c r="T1262" s="13">
        <v>20.595777510000001</v>
      </c>
      <c r="U1262" s="43">
        <v>20.387218480000001</v>
      </c>
    </row>
    <row r="1263" spans="1:21" x14ac:dyDescent="0.25">
      <c r="A1263" s="41" t="s">
        <v>4101</v>
      </c>
      <c r="B1263" s="42">
        <v>20.633960720000001</v>
      </c>
      <c r="C1263" s="13">
        <v>20.524301529999999</v>
      </c>
      <c r="D1263" s="13">
        <v>20.1133709</v>
      </c>
      <c r="E1263" s="13">
        <v>20.3501358</v>
      </c>
      <c r="F1263" s="13">
        <v>20.192678449999999</v>
      </c>
      <c r="G1263" s="13" t="s">
        <v>1117</v>
      </c>
      <c r="H1263" s="13" t="s">
        <v>1117</v>
      </c>
      <c r="I1263" s="13" t="s">
        <v>1117</v>
      </c>
      <c r="J1263" s="13">
        <v>20.30830383</v>
      </c>
      <c r="K1263" s="43" t="s">
        <v>1117</v>
      </c>
      <c r="L1263" s="42" t="s">
        <v>1117</v>
      </c>
      <c r="M1263" s="13">
        <v>19.984262470000001</v>
      </c>
      <c r="N1263" s="13">
        <v>19.288208010000002</v>
      </c>
      <c r="O1263" s="13">
        <v>19.578008650000001</v>
      </c>
      <c r="P1263" s="13">
        <v>19.20007515</v>
      </c>
      <c r="Q1263" s="13" t="s">
        <v>1117</v>
      </c>
      <c r="R1263" s="13" t="s">
        <v>1117</v>
      </c>
      <c r="S1263" s="13">
        <v>19.515279769999999</v>
      </c>
      <c r="T1263" s="13">
        <v>19.452859879999998</v>
      </c>
      <c r="U1263" s="43">
        <v>19.76182365</v>
      </c>
    </row>
    <row r="1264" spans="1:21" x14ac:dyDescent="0.25">
      <c r="A1264" s="41" t="s">
        <v>4105</v>
      </c>
      <c r="B1264" s="42">
        <v>25.10541534</v>
      </c>
      <c r="C1264" s="13">
        <v>25.203479770000001</v>
      </c>
      <c r="D1264" s="13">
        <v>26.69338608</v>
      </c>
      <c r="E1264" s="13">
        <v>25.090066910000001</v>
      </c>
      <c r="F1264" s="13">
        <v>24.384559629999998</v>
      </c>
      <c r="G1264" s="13">
        <v>26.095710749999999</v>
      </c>
      <c r="H1264" s="13">
        <v>25.093093870000001</v>
      </c>
      <c r="I1264" s="13">
        <v>25.589466089999998</v>
      </c>
      <c r="J1264" s="13">
        <v>25.582878109999999</v>
      </c>
      <c r="K1264" s="43">
        <v>24.49612999</v>
      </c>
      <c r="L1264" s="42">
        <v>24.277318950000002</v>
      </c>
      <c r="M1264" s="13">
        <v>25.243579860000001</v>
      </c>
      <c r="N1264" s="13">
        <v>23.88110352</v>
      </c>
      <c r="O1264" s="13">
        <v>23.699434279999998</v>
      </c>
      <c r="P1264" s="13">
        <v>24.250318530000001</v>
      </c>
      <c r="Q1264" s="13">
        <v>24.39335823</v>
      </c>
      <c r="R1264" s="13">
        <v>25.11076164</v>
      </c>
      <c r="S1264" s="13">
        <v>24.144527440000001</v>
      </c>
      <c r="T1264" s="13">
        <v>23.400672910000001</v>
      </c>
      <c r="U1264" s="43">
        <v>24.218154909999999</v>
      </c>
    </row>
    <row r="1265" spans="1:21" x14ac:dyDescent="0.25">
      <c r="A1265" s="41" t="s">
        <v>4108</v>
      </c>
      <c r="B1265" s="42">
        <v>22.701255799999998</v>
      </c>
      <c r="C1265" s="13">
        <v>23.389425280000001</v>
      </c>
      <c r="D1265" s="13">
        <v>22.878187180000001</v>
      </c>
      <c r="E1265" s="13">
        <v>22.986017230000002</v>
      </c>
      <c r="F1265" s="13">
        <v>23.089744570000001</v>
      </c>
      <c r="G1265" s="13">
        <v>23.056045529999999</v>
      </c>
      <c r="H1265" s="13">
        <v>23.136461260000001</v>
      </c>
      <c r="I1265" s="13">
        <v>23.41079903</v>
      </c>
      <c r="J1265" s="13">
        <v>22.602544779999999</v>
      </c>
      <c r="K1265" s="43">
        <v>23.88110352</v>
      </c>
      <c r="L1265" s="42">
        <v>21.677452089999999</v>
      </c>
      <c r="M1265" s="13">
        <v>21.141271589999999</v>
      </c>
      <c r="N1265" s="13">
        <v>21.53093338</v>
      </c>
      <c r="O1265" s="13">
        <v>21.808723449999999</v>
      </c>
      <c r="P1265" s="13">
        <v>21.183681490000001</v>
      </c>
      <c r="Q1265" s="13">
        <v>21.573438639999999</v>
      </c>
      <c r="R1265" s="13">
        <v>21.35417747</v>
      </c>
      <c r="S1265" s="13">
        <v>21.388795850000001</v>
      </c>
      <c r="T1265" s="13">
        <v>21.541276929999999</v>
      </c>
      <c r="U1265" s="43">
        <v>21.395662309999999</v>
      </c>
    </row>
    <row r="1266" spans="1:21" x14ac:dyDescent="0.25">
      <c r="A1266" s="41" t="s">
        <v>4112</v>
      </c>
      <c r="B1266" s="42">
        <v>23.277391430000002</v>
      </c>
      <c r="C1266" s="13">
        <v>23.571611399999998</v>
      </c>
      <c r="D1266" s="13">
        <v>22.880094530000001</v>
      </c>
      <c r="E1266" s="13">
        <v>23.727334979999998</v>
      </c>
      <c r="F1266" s="13">
        <v>23.211189269999998</v>
      </c>
      <c r="G1266" s="13">
        <v>23.28362083</v>
      </c>
      <c r="H1266" s="13">
        <v>23.330192570000001</v>
      </c>
      <c r="I1266" s="13">
        <v>23.240701680000001</v>
      </c>
      <c r="J1266" s="13">
        <v>23.236576079999999</v>
      </c>
      <c r="K1266" s="43">
        <v>22.974475859999998</v>
      </c>
      <c r="L1266" s="42">
        <v>22.099184040000001</v>
      </c>
      <c r="M1266" s="13">
        <v>21.829971310000001</v>
      </c>
      <c r="N1266" s="13">
        <v>22.097190860000001</v>
      </c>
      <c r="O1266" s="13">
        <v>22.365756990000001</v>
      </c>
      <c r="P1266" s="13">
        <v>22.621135710000001</v>
      </c>
      <c r="Q1266" s="13">
        <v>21.771970750000001</v>
      </c>
      <c r="R1266" s="13">
        <v>22.05045891</v>
      </c>
      <c r="S1266" s="13">
        <v>21.812135699999999</v>
      </c>
      <c r="T1266" s="13">
        <v>22.281557079999999</v>
      </c>
      <c r="U1266" s="43">
        <v>21.924591060000001</v>
      </c>
    </row>
    <row r="1267" spans="1:21" x14ac:dyDescent="0.25">
      <c r="A1267" s="41" t="s">
        <v>4116</v>
      </c>
      <c r="B1267" s="42">
        <v>26.711748119999999</v>
      </c>
      <c r="C1267" s="13">
        <v>26.71607208</v>
      </c>
      <c r="D1267" s="13">
        <v>26.275579449999999</v>
      </c>
      <c r="E1267" s="13">
        <v>26.354137420000001</v>
      </c>
      <c r="F1267" s="13">
        <v>26.79265594</v>
      </c>
      <c r="G1267" s="13">
        <v>26.809190749999999</v>
      </c>
      <c r="H1267" s="13">
        <v>26.71319008</v>
      </c>
      <c r="I1267" s="13">
        <v>26.636579510000001</v>
      </c>
      <c r="J1267" s="13">
        <v>26.311639790000001</v>
      </c>
      <c r="K1267" s="43">
        <v>26.85507393</v>
      </c>
      <c r="L1267" s="42">
        <v>25.54810333</v>
      </c>
      <c r="M1267" s="13">
        <v>25.803140639999999</v>
      </c>
      <c r="N1267" s="13">
        <v>25.87698936</v>
      </c>
      <c r="O1267" s="13">
        <v>25.16319275</v>
      </c>
      <c r="P1267" s="13">
        <v>25.464664460000002</v>
      </c>
      <c r="Q1267" s="13">
        <v>25.510206220000001</v>
      </c>
      <c r="R1267" s="13">
        <v>25.897121429999999</v>
      </c>
      <c r="S1267" s="13">
        <v>25.94953537</v>
      </c>
      <c r="T1267" s="13">
        <v>25.430297849999999</v>
      </c>
      <c r="U1267" s="43">
        <v>25.850717540000002</v>
      </c>
    </row>
    <row r="1268" spans="1:21" x14ac:dyDescent="0.25">
      <c r="A1268" s="41" t="s">
        <v>4120</v>
      </c>
      <c r="B1268" s="42">
        <v>21.059003830000002</v>
      </c>
      <c r="C1268" s="13">
        <v>22.104087830000001</v>
      </c>
      <c r="D1268" s="13">
        <v>22.029886250000001</v>
      </c>
      <c r="E1268" s="13">
        <v>21.076528549999999</v>
      </c>
      <c r="F1268" s="13" t="s">
        <v>1117</v>
      </c>
      <c r="G1268" s="13">
        <v>21.199045179999999</v>
      </c>
      <c r="H1268" s="13">
        <v>21.316556930000001</v>
      </c>
      <c r="I1268" s="13">
        <v>21.20137978</v>
      </c>
      <c r="J1268" s="13">
        <v>21.304409029999999</v>
      </c>
      <c r="K1268" s="43" t="s">
        <v>1117</v>
      </c>
      <c r="L1268" s="42">
        <v>19.913246149999999</v>
      </c>
      <c r="M1268" s="13">
        <v>20.658399580000001</v>
      </c>
      <c r="N1268" s="13">
        <v>19.869485860000001</v>
      </c>
      <c r="O1268" s="13">
        <v>19.97938538</v>
      </c>
      <c r="P1268" s="13">
        <v>20.171211240000002</v>
      </c>
      <c r="Q1268" s="13">
        <v>19.945352549999999</v>
      </c>
      <c r="R1268" s="13">
        <v>20.292551039999999</v>
      </c>
      <c r="S1268" s="13">
        <v>20.002096179999999</v>
      </c>
      <c r="T1268" s="13">
        <v>19.66925621</v>
      </c>
      <c r="U1268" s="43">
        <v>19.985792159999999</v>
      </c>
    </row>
    <row r="1269" spans="1:21" x14ac:dyDescent="0.25">
      <c r="A1269" s="41" t="s">
        <v>4124</v>
      </c>
      <c r="B1269" s="42">
        <v>21.653116229999998</v>
      </c>
      <c r="C1269" s="13">
        <v>22.19213676</v>
      </c>
      <c r="D1269" s="13">
        <v>22.020862579999999</v>
      </c>
      <c r="E1269" s="13">
        <v>22.32819366</v>
      </c>
      <c r="F1269" s="13" t="s">
        <v>1117</v>
      </c>
      <c r="G1269" s="13">
        <v>21.308692929999999</v>
      </c>
      <c r="H1269" s="13">
        <v>23.375175479999999</v>
      </c>
      <c r="I1269" s="13">
        <v>24.116958619999998</v>
      </c>
      <c r="J1269" s="13">
        <v>22.771326070000001</v>
      </c>
      <c r="K1269" s="43" t="s">
        <v>1117</v>
      </c>
      <c r="L1269" s="42">
        <v>21.00024033</v>
      </c>
      <c r="M1269" s="13">
        <v>20.803411480000001</v>
      </c>
      <c r="N1269" s="13">
        <v>20.981060029999998</v>
      </c>
      <c r="O1269" s="13" t="s">
        <v>1117</v>
      </c>
      <c r="P1269" s="13">
        <v>20.844064710000001</v>
      </c>
      <c r="Q1269" s="13">
        <v>20.844371800000001</v>
      </c>
      <c r="R1269" s="13">
        <v>20.93459511</v>
      </c>
      <c r="S1269" s="13" t="s">
        <v>1117</v>
      </c>
      <c r="T1269" s="13">
        <v>21.412609100000001</v>
      </c>
      <c r="U1269" s="43">
        <v>21.157398220000001</v>
      </c>
    </row>
    <row r="1270" spans="1:21" x14ac:dyDescent="0.25">
      <c r="A1270" s="41" t="s">
        <v>4128</v>
      </c>
      <c r="B1270" s="42">
        <v>28.073726650000001</v>
      </c>
      <c r="C1270" s="13">
        <v>28.627285000000001</v>
      </c>
      <c r="D1270" s="13">
        <v>27.650615689999999</v>
      </c>
      <c r="E1270" s="13">
        <v>28.399948120000001</v>
      </c>
      <c r="F1270" s="13">
        <v>28.512317660000001</v>
      </c>
      <c r="G1270" s="13">
        <v>27.605478290000001</v>
      </c>
      <c r="H1270" s="13">
        <v>28.076074599999998</v>
      </c>
      <c r="I1270" s="13">
        <v>28.136041639999998</v>
      </c>
      <c r="J1270" s="13">
        <v>28.17954254</v>
      </c>
      <c r="K1270" s="43">
        <v>28.408355709999999</v>
      </c>
      <c r="L1270" s="42">
        <v>27.423181530000001</v>
      </c>
      <c r="M1270" s="13">
        <v>27.449710849999999</v>
      </c>
      <c r="N1270" s="13">
        <v>27.19093513</v>
      </c>
      <c r="O1270" s="13">
        <v>27.061573030000002</v>
      </c>
      <c r="P1270" s="13">
        <v>27.265439990000001</v>
      </c>
      <c r="Q1270" s="13">
        <v>27.233064649999999</v>
      </c>
      <c r="R1270" s="13">
        <v>27.11723709</v>
      </c>
      <c r="S1270" s="13">
        <v>27.174646379999999</v>
      </c>
      <c r="T1270" s="13">
        <v>27.315704350000001</v>
      </c>
      <c r="U1270" s="43">
        <v>27.128097530000002</v>
      </c>
    </row>
    <row r="1271" spans="1:21" x14ac:dyDescent="0.25">
      <c r="A1271" s="41" t="s">
        <v>4131</v>
      </c>
      <c r="B1271" s="42" t="s">
        <v>1117</v>
      </c>
      <c r="C1271" s="13" t="s">
        <v>1117</v>
      </c>
      <c r="D1271" s="13" t="s">
        <v>1117</v>
      </c>
      <c r="E1271" s="13" t="s">
        <v>1117</v>
      </c>
      <c r="F1271" s="13" t="s">
        <v>1117</v>
      </c>
      <c r="G1271" s="13" t="s">
        <v>1117</v>
      </c>
      <c r="H1271" s="13" t="s">
        <v>1117</v>
      </c>
      <c r="I1271" s="13">
        <v>20.77739906</v>
      </c>
      <c r="J1271" s="13" t="s">
        <v>1117</v>
      </c>
      <c r="K1271" s="43" t="s">
        <v>1117</v>
      </c>
      <c r="L1271" s="42" t="s">
        <v>1117</v>
      </c>
      <c r="M1271" s="13">
        <v>20.208719250000001</v>
      </c>
      <c r="N1271" s="13" t="s">
        <v>1117</v>
      </c>
      <c r="O1271" s="13" t="s">
        <v>1117</v>
      </c>
      <c r="P1271" s="13" t="s">
        <v>1117</v>
      </c>
      <c r="Q1271" s="13" t="s">
        <v>1117</v>
      </c>
      <c r="R1271" s="13" t="s">
        <v>1117</v>
      </c>
      <c r="S1271" s="13">
        <v>19.061286930000001</v>
      </c>
      <c r="T1271" s="13">
        <v>19.42928886</v>
      </c>
      <c r="U1271" s="43">
        <v>19.41400337</v>
      </c>
    </row>
    <row r="1272" spans="1:21" x14ac:dyDescent="0.25">
      <c r="A1272" s="41" t="s">
        <v>4135</v>
      </c>
      <c r="B1272" s="42">
        <v>21.688549040000002</v>
      </c>
      <c r="C1272" s="13">
        <v>21.428644179999999</v>
      </c>
      <c r="D1272" s="13">
        <v>21.243362430000001</v>
      </c>
      <c r="E1272" s="13">
        <v>21.371086120000001</v>
      </c>
      <c r="F1272" s="13">
        <v>21.067628859999999</v>
      </c>
      <c r="G1272" s="13">
        <v>21.102968220000001</v>
      </c>
      <c r="H1272" s="13">
        <v>21.59071732</v>
      </c>
      <c r="I1272" s="13">
        <v>21.558801649999999</v>
      </c>
      <c r="J1272" s="13">
        <v>21.390895839999999</v>
      </c>
      <c r="K1272" s="43">
        <v>21.091972349999999</v>
      </c>
      <c r="L1272" s="42">
        <v>20.99375916</v>
      </c>
      <c r="M1272" s="13">
        <v>21.125150680000001</v>
      </c>
      <c r="N1272" s="13">
        <v>21.47852516</v>
      </c>
      <c r="O1272" s="13">
        <v>21.5161953</v>
      </c>
      <c r="P1272" s="13">
        <v>20.42419052</v>
      </c>
      <c r="Q1272" s="13">
        <v>20.976661679999999</v>
      </c>
      <c r="R1272" s="13">
        <v>21.14755821</v>
      </c>
      <c r="S1272" s="13">
        <v>20.925424580000001</v>
      </c>
      <c r="T1272" s="13">
        <v>21.300560000000001</v>
      </c>
      <c r="U1272" s="43">
        <v>20.787876130000001</v>
      </c>
    </row>
    <row r="1273" spans="1:21" x14ac:dyDescent="0.25">
      <c r="A1273" s="41" t="s">
        <v>4139</v>
      </c>
      <c r="B1273" s="42">
        <v>22.132888789999999</v>
      </c>
      <c r="C1273" s="13">
        <v>22.482986449999999</v>
      </c>
      <c r="D1273" s="13">
        <v>21.88684464</v>
      </c>
      <c r="E1273" s="13">
        <v>22.209760670000001</v>
      </c>
      <c r="F1273" s="13" t="s">
        <v>1117</v>
      </c>
      <c r="G1273" s="13">
        <v>21.729494089999999</v>
      </c>
      <c r="H1273" s="13">
        <v>22.173500059999999</v>
      </c>
      <c r="I1273" s="13">
        <v>22.13204193</v>
      </c>
      <c r="J1273" s="13">
        <v>22.113307949999999</v>
      </c>
      <c r="K1273" s="43" t="s">
        <v>1117</v>
      </c>
      <c r="L1273" s="42">
        <v>21.45196533</v>
      </c>
      <c r="M1273" s="13">
        <v>20.931856159999999</v>
      </c>
      <c r="N1273" s="13">
        <v>21.595369340000001</v>
      </c>
      <c r="O1273" s="13">
        <v>21.106101989999999</v>
      </c>
      <c r="P1273" s="13">
        <v>20.98801422</v>
      </c>
      <c r="Q1273" s="13">
        <v>20.8771019</v>
      </c>
      <c r="R1273" s="13">
        <v>20.97463226</v>
      </c>
      <c r="S1273" s="13">
        <v>21.21767998</v>
      </c>
      <c r="T1273" s="13">
        <v>21.223466869999999</v>
      </c>
      <c r="U1273" s="43">
        <v>21.163124079999999</v>
      </c>
    </row>
    <row r="1274" spans="1:21" x14ac:dyDescent="0.25">
      <c r="A1274" s="41" t="s">
        <v>4143</v>
      </c>
      <c r="B1274" s="42">
        <v>24.81850815</v>
      </c>
      <c r="C1274" s="13">
        <v>23.89763069</v>
      </c>
      <c r="D1274" s="13">
        <v>23.693811419999999</v>
      </c>
      <c r="E1274" s="13">
        <v>24.240526200000001</v>
      </c>
      <c r="F1274" s="13">
        <v>24.109645839999999</v>
      </c>
      <c r="G1274" s="13">
        <v>24.507001880000001</v>
      </c>
      <c r="H1274" s="13">
        <v>24.353128430000002</v>
      </c>
      <c r="I1274" s="13">
        <v>23.860223770000001</v>
      </c>
      <c r="J1274" s="13">
        <v>24.094503400000001</v>
      </c>
      <c r="K1274" s="43">
        <v>24.15992546</v>
      </c>
      <c r="L1274" s="42">
        <v>23.07323074</v>
      </c>
      <c r="M1274" s="13">
        <v>23.33674431</v>
      </c>
      <c r="N1274" s="13">
        <v>22.905639650000001</v>
      </c>
      <c r="O1274" s="13">
        <v>23.241632460000002</v>
      </c>
      <c r="P1274" s="13">
        <v>23.726608280000001</v>
      </c>
      <c r="Q1274" s="13">
        <v>23.147899630000001</v>
      </c>
      <c r="R1274" s="13">
        <v>23.223747249999999</v>
      </c>
      <c r="S1274" s="13">
        <v>23.105207440000001</v>
      </c>
      <c r="T1274" s="13">
        <v>23.43224335</v>
      </c>
      <c r="U1274" s="43">
        <v>23.71082878</v>
      </c>
    </row>
    <row r="1275" spans="1:21" x14ac:dyDescent="0.25">
      <c r="A1275" s="41" t="s">
        <v>4147</v>
      </c>
      <c r="B1275" s="42">
        <v>23.85585785</v>
      </c>
      <c r="C1275" s="13">
        <v>24.269493099999998</v>
      </c>
      <c r="D1275" s="13">
        <v>23.76405334</v>
      </c>
      <c r="E1275" s="13">
        <v>24.416801450000001</v>
      </c>
      <c r="F1275" s="13">
        <v>23.935979840000002</v>
      </c>
      <c r="G1275" s="13">
        <v>23.02637863</v>
      </c>
      <c r="H1275" s="13">
        <v>23.627784729999998</v>
      </c>
      <c r="I1275" s="13">
        <v>23.27866745</v>
      </c>
      <c r="J1275" s="13">
        <v>23.605802539999999</v>
      </c>
      <c r="K1275" s="43">
        <v>23.618181230000001</v>
      </c>
      <c r="L1275" s="42">
        <v>22.950273509999999</v>
      </c>
      <c r="M1275" s="13">
        <v>22.611757279999999</v>
      </c>
      <c r="N1275" s="13">
        <v>22.868837360000001</v>
      </c>
      <c r="O1275" s="13">
        <v>22.975629810000001</v>
      </c>
      <c r="P1275" s="13">
        <v>22.90672112</v>
      </c>
      <c r="Q1275" s="13">
        <v>22.394615170000002</v>
      </c>
      <c r="R1275" s="13">
        <v>21.948884960000001</v>
      </c>
      <c r="S1275" s="13">
        <v>22.71718216</v>
      </c>
      <c r="T1275" s="13">
        <v>22.49326134</v>
      </c>
      <c r="U1275" s="43">
        <v>22.076658250000001</v>
      </c>
    </row>
    <row r="1276" spans="1:21" x14ac:dyDescent="0.25">
      <c r="A1276" s="41" t="s">
        <v>4150</v>
      </c>
      <c r="B1276" s="42" t="s">
        <v>1117</v>
      </c>
      <c r="C1276" s="13">
        <v>21.748987199999998</v>
      </c>
      <c r="D1276" s="13">
        <v>20.77490997</v>
      </c>
      <c r="E1276" s="13">
        <v>22.001407619999998</v>
      </c>
      <c r="F1276" s="13">
        <v>21.20197868</v>
      </c>
      <c r="G1276" s="13" t="s">
        <v>1117</v>
      </c>
      <c r="H1276" s="13">
        <v>20.751646040000001</v>
      </c>
      <c r="I1276" s="13">
        <v>21.069072720000001</v>
      </c>
      <c r="J1276" s="13">
        <v>20.77547264</v>
      </c>
      <c r="K1276" s="43">
        <v>21.34076881</v>
      </c>
      <c r="L1276" s="42">
        <v>21.350675580000001</v>
      </c>
      <c r="M1276" s="13">
        <v>20.57487106</v>
      </c>
      <c r="N1276" s="13">
        <v>21.119337080000001</v>
      </c>
      <c r="O1276" s="13">
        <v>20.944780349999998</v>
      </c>
      <c r="P1276" s="13">
        <v>20.442428589999999</v>
      </c>
      <c r="Q1276" s="13">
        <v>20.664489750000001</v>
      </c>
      <c r="R1276" s="13">
        <v>20.321796419999998</v>
      </c>
      <c r="S1276" s="13">
        <v>21.166131969999999</v>
      </c>
      <c r="T1276" s="13">
        <v>20.69268417</v>
      </c>
      <c r="U1276" s="43">
        <v>20.468418119999999</v>
      </c>
    </row>
    <row r="1277" spans="1:21" x14ac:dyDescent="0.25">
      <c r="A1277" s="41" t="s">
        <v>4153</v>
      </c>
      <c r="B1277" s="42">
        <v>23.79481316</v>
      </c>
      <c r="C1277" s="13">
        <v>24.224571229999999</v>
      </c>
      <c r="D1277" s="13">
        <v>23.656436920000001</v>
      </c>
      <c r="E1277" s="13">
        <v>24.011117939999998</v>
      </c>
      <c r="F1277" s="13">
        <v>23.728685380000002</v>
      </c>
      <c r="G1277" s="13">
        <v>23.624887470000001</v>
      </c>
      <c r="H1277" s="13">
        <v>23.830261230000001</v>
      </c>
      <c r="I1277" s="13">
        <v>23.789848330000002</v>
      </c>
      <c r="J1277" s="13">
        <v>23.725360869999999</v>
      </c>
      <c r="K1277" s="43">
        <v>23.692108149999999</v>
      </c>
      <c r="L1277" s="42">
        <v>22.465629580000002</v>
      </c>
      <c r="M1277" s="13">
        <v>22.359577179999999</v>
      </c>
      <c r="N1277" s="13">
        <v>22.221992490000002</v>
      </c>
      <c r="O1277" s="13">
        <v>23.02040482</v>
      </c>
      <c r="P1277" s="13">
        <v>22.605125430000001</v>
      </c>
      <c r="Q1277" s="13">
        <v>22.747287750000002</v>
      </c>
      <c r="R1277" s="13">
        <v>22.371883390000001</v>
      </c>
      <c r="S1277" s="13">
        <v>22.369035719999999</v>
      </c>
      <c r="T1277" s="13">
        <v>22.822132109999998</v>
      </c>
      <c r="U1277" s="43">
        <v>22.409011840000002</v>
      </c>
    </row>
    <row r="1278" spans="1:21" x14ac:dyDescent="0.25">
      <c r="A1278" s="41" t="s">
        <v>4156</v>
      </c>
      <c r="B1278" s="42">
        <v>23.824542999999998</v>
      </c>
      <c r="C1278" s="13">
        <v>23.67303467</v>
      </c>
      <c r="D1278" s="13">
        <v>22.92185211</v>
      </c>
      <c r="E1278" s="13">
        <v>23.742628100000001</v>
      </c>
      <c r="F1278" s="13">
        <v>23.394275669999999</v>
      </c>
      <c r="G1278" s="13">
        <v>23.876520159999998</v>
      </c>
      <c r="H1278" s="13">
        <v>23.894950869999999</v>
      </c>
      <c r="I1278" s="13">
        <v>23.671957020000001</v>
      </c>
      <c r="J1278" s="13">
        <v>23.752359389999999</v>
      </c>
      <c r="K1278" s="43">
        <v>23.550863270000001</v>
      </c>
      <c r="L1278" s="42">
        <v>22.621292109999999</v>
      </c>
      <c r="M1278" s="13">
        <v>23.10573578</v>
      </c>
      <c r="N1278" s="13">
        <v>22.126474380000001</v>
      </c>
      <c r="O1278" s="13">
        <v>22.26696587</v>
      </c>
      <c r="P1278" s="13">
        <v>22.765935899999999</v>
      </c>
      <c r="Q1278" s="13">
        <v>23.18580055</v>
      </c>
      <c r="R1278" s="13">
        <v>22.629898069999999</v>
      </c>
      <c r="S1278" s="13">
        <v>22.570083619999998</v>
      </c>
      <c r="T1278" s="13">
        <v>22.32094193</v>
      </c>
      <c r="U1278" s="43">
        <v>22.69994354</v>
      </c>
    </row>
    <row r="1279" spans="1:21" x14ac:dyDescent="0.25">
      <c r="A1279" s="41" t="s">
        <v>4159</v>
      </c>
      <c r="B1279" s="42" t="s">
        <v>1117</v>
      </c>
      <c r="C1279" s="13">
        <v>20.603948590000002</v>
      </c>
      <c r="D1279" s="13">
        <v>20.563184740000001</v>
      </c>
      <c r="E1279" s="13">
        <v>20.434408189999999</v>
      </c>
      <c r="F1279" s="13">
        <v>20.932649609999999</v>
      </c>
      <c r="G1279" s="13" t="s">
        <v>1117</v>
      </c>
      <c r="H1279" s="13">
        <v>20.955959320000002</v>
      </c>
      <c r="I1279" s="13" t="s">
        <v>1117</v>
      </c>
      <c r="J1279" s="13" t="s">
        <v>1117</v>
      </c>
      <c r="K1279" s="43" t="s">
        <v>1117</v>
      </c>
      <c r="L1279" s="42">
        <v>19.563762659999998</v>
      </c>
      <c r="M1279" s="13">
        <v>19.503623959999999</v>
      </c>
      <c r="N1279" s="13">
        <v>19.266387940000001</v>
      </c>
      <c r="O1279" s="13" t="s">
        <v>1117</v>
      </c>
      <c r="P1279" s="13">
        <v>19.389886860000001</v>
      </c>
      <c r="Q1279" s="13">
        <v>19.7720108</v>
      </c>
      <c r="R1279" s="13">
        <v>18.772108079999999</v>
      </c>
      <c r="S1279" s="13">
        <v>19.346202850000001</v>
      </c>
      <c r="T1279" s="13" t="s">
        <v>1117</v>
      </c>
      <c r="U1279" s="43" t="s">
        <v>1117</v>
      </c>
    </row>
    <row r="1280" spans="1:21" x14ac:dyDescent="0.25">
      <c r="A1280" s="41" t="s">
        <v>4163</v>
      </c>
      <c r="B1280" s="42" t="s">
        <v>1117</v>
      </c>
      <c r="C1280" s="13" t="s">
        <v>1117</v>
      </c>
      <c r="D1280" s="13" t="s">
        <v>1117</v>
      </c>
      <c r="E1280" s="13" t="s">
        <v>1117</v>
      </c>
      <c r="F1280" s="13" t="s">
        <v>1117</v>
      </c>
      <c r="G1280" s="13" t="s">
        <v>1117</v>
      </c>
      <c r="H1280" s="13" t="s">
        <v>1117</v>
      </c>
      <c r="I1280" s="13" t="s">
        <v>1117</v>
      </c>
      <c r="J1280" s="13">
        <v>19.37283897</v>
      </c>
      <c r="K1280" s="43" t="s">
        <v>1117</v>
      </c>
      <c r="L1280" s="42">
        <v>18.383890149999999</v>
      </c>
      <c r="M1280" s="13">
        <v>17.936292649999999</v>
      </c>
      <c r="N1280" s="13" t="s">
        <v>1117</v>
      </c>
      <c r="O1280" s="13">
        <v>18.139911649999998</v>
      </c>
      <c r="P1280" s="13" t="s">
        <v>1117</v>
      </c>
      <c r="Q1280" s="13" t="s">
        <v>1117</v>
      </c>
      <c r="R1280" s="13">
        <v>18.667541499999999</v>
      </c>
      <c r="S1280" s="13" t="s">
        <v>1117</v>
      </c>
      <c r="T1280" s="13">
        <v>18.736679079999998</v>
      </c>
      <c r="U1280" s="43">
        <v>18.5045948</v>
      </c>
    </row>
    <row r="1281" spans="1:21" x14ac:dyDescent="0.25">
      <c r="A1281" s="41" t="s">
        <v>4167</v>
      </c>
      <c r="B1281" s="42">
        <v>22.521835329999998</v>
      </c>
      <c r="C1281" s="13">
        <v>22.637435910000001</v>
      </c>
      <c r="D1281" s="13">
        <v>22.756662370000001</v>
      </c>
      <c r="E1281" s="13">
        <v>22.760728839999999</v>
      </c>
      <c r="F1281" s="13">
        <v>22.907144550000002</v>
      </c>
      <c r="G1281" s="13">
        <v>22.179313659999998</v>
      </c>
      <c r="H1281" s="13">
        <v>22.410720829999999</v>
      </c>
      <c r="I1281" s="13">
        <v>23.0499115</v>
      </c>
      <c r="J1281" s="13">
        <v>22.825590129999998</v>
      </c>
      <c r="K1281" s="43">
        <v>23.19868469</v>
      </c>
      <c r="L1281" s="42">
        <v>20.345378879999998</v>
      </c>
      <c r="M1281" s="13">
        <v>21.446018219999999</v>
      </c>
      <c r="N1281" s="13">
        <v>21.505573269999999</v>
      </c>
      <c r="O1281" s="13">
        <v>21.26184082</v>
      </c>
      <c r="P1281" s="13">
        <v>21.078353880000002</v>
      </c>
      <c r="Q1281" s="13">
        <v>21.332544330000001</v>
      </c>
      <c r="R1281" s="13">
        <v>21.153755189999998</v>
      </c>
      <c r="S1281" s="13">
        <v>21.43532372</v>
      </c>
      <c r="T1281" s="13">
        <v>20.93826103</v>
      </c>
      <c r="U1281" s="43">
        <v>20.678483960000001</v>
      </c>
    </row>
    <row r="1282" spans="1:21" x14ac:dyDescent="0.25">
      <c r="A1282" s="41" t="s">
        <v>4171</v>
      </c>
      <c r="B1282" s="42">
        <v>21.649568559999999</v>
      </c>
      <c r="C1282" s="13">
        <v>21.354501719999998</v>
      </c>
      <c r="D1282" s="13">
        <v>21.182529450000001</v>
      </c>
      <c r="E1282" s="13">
        <v>21.580171589999999</v>
      </c>
      <c r="F1282" s="13">
        <v>21.76591492</v>
      </c>
      <c r="G1282" s="13">
        <v>21.272130969999999</v>
      </c>
      <c r="H1282" s="13">
        <v>21.538721079999998</v>
      </c>
      <c r="I1282" s="13" t="s">
        <v>1117</v>
      </c>
      <c r="J1282" s="13">
        <v>21.450757979999999</v>
      </c>
      <c r="K1282" s="43">
        <v>21.372627260000002</v>
      </c>
      <c r="L1282" s="42" t="s">
        <v>1117</v>
      </c>
      <c r="M1282" s="13">
        <v>20.334945680000001</v>
      </c>
      <c r="N1282" s="13">
        <v>20.388690950000001</v>
      </c>
      <c r="O1282" s="13">
        <v>20.20323372</v>
      </c>
      <c r="P1282" s="13">
        <v>20.358100889999999</v>
      </c>
      <c r="Q1282" s="13">
        <v>19.670759199999999</v>
      </c>
      <c r="R1282" s="13">
        <v>20.20717239</v>
      </c>
      <c r="S1282" s="13">
        <v>20.194002149999999</v>
      </c>
      <c r="T1282" s="13">
        <v>19.98384476</v>
      </c>
      <c r="U1282" s="43">
        <v>19.62467384</v>
      </c>
    </row>
    <row r="1283" spans="1:21" x14ac:dyDescent="0.25">
      <c r="A1283" s="41" t="s">
        <v>4175</v>
      </c>
      <c r="B1283" s="42">
        <v>23.548984529999998</v>
      </c>
      <c r="C1283" s="13">
        <v>24.042934420000002</v>
      </c>
      <c r="D1283" s="13">
        <v>22.670530320000001</v>
      </c>
      <c r="E1283" s="13">
        <v>24.086912160000001</v>
      </c>
      <c r="F1283" s="13">
        <v>22.41292</v>
      </c>
      <c r="G1283" s="13">
        <v>23.152935029999998</v>
      </c>
      <c r="H1283" s="13">
        <v>23.350433349999999</v>
      </c>
      <c r="I1283" s="13">
        <v>23.906740190000001</v>
      </c>
      <c r="J1283" s="13">
        <v>23.765268330000001</v>
      </c>
      <c r="K1283" s="43">
        <v>23.024164200000001</v>
      </c>
      <c r="L1283" s="42">
        <v>22.00840187</v>
      </c>
      <c r="M1283" s="13">
        <v>22.271446229999999</v>
      </c>
      <c r="N1283" s="13">
        <v>22.121582029999999</v>
      </c>
      <c r="O1283" s="13">
        <v>22.333990100000001</v>
      </c>
      <c r="P1283" s="13">
        <v>22.46946144</v>
      </c>
      <c r="Q1283" s="13">
        <v>22.14858246</v>
      </c>
      <c r="R1283" s="13">
        <v>22.2797451</v>
      </c>
      <c r="S1283" s="13">
        <v>22.283790589999999</v>
      </c>
      <c r="T1283" s="13">
        <v>22.426317210000001</v>
      </c>
      <c r="U1283" s="43">
        <v>22.25755882</v>
      </c>
    </row>
    <row r="1284" spans="1:21" x14ac:dyDescent="0.25">
      <c r="A1284" s="41" t="s">
        <v>4178</v>
      </c>
      <c r="B1284" s="42">
        <v>19.897497179999998</v>
      </c>
      <c r="C1284" s="13" t="s">
        <v>1117</v>
      </c>
      <c r="D1284" s="13">
        <v>21.050592420000001</v>
      </c>
      <c r="E1284" s="13">
        <v>19.408830640000001</v>
      </c>
      <c r="F1284" s="13">
        <v>19.812402729999999</v>
      </c>
      <c r="G1284" s="13">
        <v>20.11642075</v>
      </c>
      <c r="H1284" s="13">
        <v>19.76341248</v>
      </c>
      <c r="I1284" s="13" t="s">
        <v>1117</v>
      </c>
      <c r="J1284" s="13" t="s">
        <v>1117</v>
      </c>
      <c r="K1284" s="43">
        <v>19.8969059</v>
      </c>
      <c r="L1284" s="42" t="s">
        <v>1117</v>
      </c>
      <c r="M1284" s="13" t="s">
        <v>1117</v>
      </c>
      <c r="N1284" s="13" t="s">
        <v>1117</v>
      </c>
      <c r="O1284" s="13" t="s">
        <v>1117</v>
      </c>
      <c r="P1284" s="13" t="s">
        <v>1117</v>
      </c>
      <c r="Q1284" s="13" t="s">
        <v>1117</v>
      </c>
      <c r="R1284" s="13" t="s">
        <v>1117</v>
      </c>
      <c r="S1284" s="13">
        <v>19.747488019999999</v>
      </c>
      <c r="T1284" s="13" t="s">
        <v>1117</v>
      </c>
      <c r="U1284" s="43" t="s">
        <v>1117</v>
      </c>
    </row>
    <row r="1285" spans="1:21" x14ac:dyDescent="0.25">
      <c r="A1285" s="41" t="s">
        <v>4182</v>
      </c>
      <c r="B1285" s="42" t="s">
        <v>1117</v>
      </c>
      <c r="C1285" s="13">
        <v>20.651672359999999</v>
      </c>
      <c r="D1285" s="13" t="s">
        <v>1117</v>
      </c>
      <c r="E1285" s="13">
        <v>20.956598280000001</v>
      </c>
      <c r="F1285" s="13" t="s">
        <v>1117</v>
      </c>
      <c r="G1285" s="13">
        <v>20.203950880000001</v>
      </c>
      <c r="H1285" s="13">
        <v>20.915975570000001</v>
      </c>
      <c r="I1285" s="13">
        <v>20.145195009999998</v>
      </c>
      <c r="J1285" s="13">
        <v>20.945138929999999</v>
      </c>
      <c r="K1285" s="43">
        <v>20.377613069999999</v>
      </c>
      <c r="L1285" s="42" t="s">
        <v>1117</v>
      </c>
      <c r="M1285" s="13">
        <v>19.71843338</v>
      </c>
      <c r="N1285" s="13">
        <v>20.54462814</v>
      </c>
      <c r="O1285" s="13">
        <v>19.841993330000001</v>
      </c>
      <c r="P1285" s="13">
        <v>19.56100464</v>
      </c>
      <c r="Q1285" s="13">
        <v>18.41088104</v>
      </c>
      <c r="R1285" s="13">
        <v>20.244813919999999</v>
      </c>
      <c r="S1285" s="13">
        <v>19.358295439999999</v>
      </c>
      <c r="T1285" s="13">
        <v>19.763315200000001</v>
      </c>
      <c r="U1285" s="43">
        <v>20.237596509999999</v>
      </c>
    </row>
    <row r="1286" spans="1:21" x14ac:dyDescent="0.25">
      <c r="A1286" s="41" t="s">
        <v>4185</v>
      </c>
      <c r="B1286" s="42" t="s">
        <v>1117</v>
      </c>
      <c r="C1286" s="13" t="s">
        <v>1117</v>
      </c>
      <c r="D1286" s="13" t="s">
        <v>1117</v>
      </c>
      <c r="E1286" s="13" t="s">
        <v>1117</v>
      </c>
      <c r="F1286" s="13" t="s">
        <v>1117</v>
      </c>
      <c r="G1286" s="13" t="s">
        <v>1117</v>
      </c>
      <c r="H1286" s="13" t="s">
        <v>1117</v>
      </c>
      <c r="I1286" s="13">
        <v>20.554405209999999</v>
      </c>
      <c r="J1286" s="13" t="s">
        <v>1117</v>
      </c>
      <c r="K1286" s="43" t="s">
        <v>1117</v>
      </c>
      <c r="L1286" s="42" t="s">
        <v>1117</v>
      </c>
      <c r="M1286" s="13">
        <v>20.563091279999998</v>
      </c>
      <c r="N1286" s="13" t="s">
        <v>1117</v>
      </c>
      <c r="O1286" s="13">
        <v>20.607475279999999</v>
      </c>
      <c r="P1286" s="13">
        <v>20.676160809999999</v>
      </c>
      <c r="Q1286" s="13" t="s">
        <v>1117</v>
      </c>
      <c r="R1286" s="13">
        <v>20.639181140000002</v>
      </c>
      <c r="S1286" s="13" t="s">
        <v>1117</v>
      </c>
      <c r="T1286" s="13">
        <v>20.79392052</v>
      </c>
      <c r="U1286" s="43">
        <v>20.538768770000001</v>
      </c>
    </row>
    <row r="1287" spans="1:21" x14ac:dyDescent="0.25">
      <c r="A1287" s="41" t="s">
        <v>4188</v>
      </c>
      <c r="B1287" s="42">
        <v>21.381420139999999</v>
      </c>
      <c r="C1287" s="13">
        <v>21.504070280000001</v>
      </c>
      <c r="D1287" s="13">
        <v>20.770803449999999</v>
      </c>
      <c r="E1287" s="13" t="s">
        <v>1117</v>
      </c>
      <c r="F1287" s="13">
        <v>20.85673332</v>
      </c>
      <c r="G1287" s="13">
        <v>20.618001939999999</v>
      </c>
      <c r="H1287" s="13">
        <v>20.798278809999999</v>
      </c>
      <c r="I1287" s="13" t="s">
        <v>1117</v>
      </c>
      <c r="J1287" s="13">
        <v>21.016040799999999</v>
      </c>
      <c r="K1287" s="43">
        <v>20.8060112</v>
      </c>
      <c r="L1287" s="42">
        <v>20.119083400000001</v>
      </c>
      <c r="M1287" s="13">
        <v>20.641212459999998</v>
      </c>
      <c r="N1287" s="13">
        <v>20.574501040000001</v>
      </c>
      <c r="O1287" s="13">
        <v>20.368795389999999</v>
      </c>
      <c r="P1287" s="13" t="s">
        <v>1117</v>
      </c>
      <c r="Q1287" s="13">
        <v>20.2270565</v>
      </c>
      <c r="R1287" s="13" t="s">
        <v>1117</v>
      </c>
      <c r="S1287" s="13" t="s">
        <v>1117</v>
      </c>
      <c r="T1287" s="13" t="s">
        <v>1117</v>
      </c>
      <c r="U1287" s="43">
        <v>19.65161896</v>
      </c>
    </row>
    <row r="1288" spans="1:21" x14ac:dyDescent="0.25">
      <c r="A1288" s="41" t="s">
        <v>4191</v>
      </c>
      <c r="B1288" s="42" t="s">
        <v>1117</v>
      </c>
      <c r="C1288" s="13" t="s">
        <v>1117</v>
      </c>
      <c r="D1288" s="13" t="s">
        <v>1117</v>
      </c>
      <c r="E1288" s="13" t="s">
        <v>1117</v>
      </c>
      <c r="F1288" s="13" t="s">
        <v>1117</v>
      </c>
      <c r="G1288" s="13" t="s">
        <v>1117</v>
      </c>
      <c r="H1288" s="13">
        <v>21.202217099999999</v>
      </c>
      <c r="I1288" s="13" t="s">
        <v>1117</v>
      </c>
      <c r="J1288" s="13" t="s">
        <v>1117</v>
      </c>
      <c r="K1288" s="43" t="s">
        <v>1117</v>
      </c>
      <c r="L1288" s="42">
        <v>19.681266780000001</v>
      </c>
      <c r="M1288" s="13" t="s">
        <v>1117</v>
      </c>
      <c r="N1288" s="13">
        <v>20.75670242</v>
      </c>
      <c r="O1288" s="13">
        <v>20.010587690000001</v>
      </c>
      <c r="P1288" s="13">
        <v>19.722473140000002</v>
      </c>
      <c r="Q1288" s="13">
        <v>19.395860670000001</v>
      </c>
      <c r="R1288" s="13">
        <v>19.343168259999999</v>
      </c>
      <c r="S1288" s="13">
        <v>19.993137359999999</v>
      </c>
      <c r="T1288" s="13">
        <v>20.428287510000001</v>
      </c>
      <c r="U1288" s="43">
        <v>19.407110209999999</v>
      </c>
    </row>
    <row r="1289" spans="1:21" x14ac:dyDescent="0.25">
      <c r="A1289" s="41" t="s">
        <v>4194</v>
      </c>
      <c r="B1289" s="42">
        <v>23.286020279999999</v>
      </c>
      <c r="C1289" s="13">
        <v>23.767593380000001</v>
      </c>
      <c r="D1289" s="13">
        <v>22.598119740000001</v>
      </c>
      <c r="E1289" s="13">
        <v>23.11954308</v>
      </c>
      <c r="F1289" s="13">
        <v>24.116167069999999</v>
      </c>
      <c r="G1289" s="13">
        <v>23.221757889999999</v>
      </c>
      <c r="H1289" s="13">
        <v>23.510265350000001</v>
      </c>
      <c r="I1289" s="13">
        <v>23.069087979999999</v>
      </c>
      <c r="J1289" s="13">
        <v>22.86134148</v>
      </c>
      <c r="K1289" s="43">
        <v>23.837305069999999</v>
      </c>
      <c r="L1289" s="42">
        <v>23.1223259</v>
      </c>
      <c r="M1289" s="13">
        <v>21.695278170000002</v>
      </c>
      <c r="N1289" s="13">
        <v>23.292354580000001</v>
      </c>
      <c r="O1289" s="13">
        <v>23.835281370000001</v>
      </c>
      <c r="P1289" s="13">
        <v>22.953971859999999</v>
      </c>
      <c r="Q1289" s="13">
        <v>23.224851610000002</v>
      </c>
      <c r="R1289" s="13">
        <v>22.377347950000001</v>
      </c>
      <c r="S1289" s="13">
        <v>22.802188869999998</v>
      </c>
      <c r="T1289" s="13">
        <v>23.644714359999998</v>
      </c>
      <c r="U1289" s="43">
        <v>22.955497739999998</v>
      </c>
    </row>
    <row r="1290" spans="1:21" x14ac:dyDescent="0.25">
      <c r="A1290" s="41" t="s">
        <v>4197</v>
      </c>
      <c r="B1290" s="42">
        <v>23.311050420000001</v>
      </c>
      <c r="C1290" s="13">
        <v>24.05299759</v>
      </c>
      <c r="D1290" s="13">
        <v>23.859275820000001</v>
      </c>
      <c r="E1290" s="13">
        <v>23.165103909999999</v>
      </c>
      <c r="F1290" s="13">
        <v>23.6307869</v>
      </c>
      <c r="G1290" s="13">
        <v>23.464881900000002</v>
      </c>
      <c r="H1290" s="13">
        <v>23.521572110000001</v>
      </c>
      <c r="I1290" s="13">
        <v>24.12194633</v>
      </c>
      <c r="J1290" s="13">
        <v>23.359041210000001</v>
      </c>
      <c r="K1290" s="43">
        <v>23.53409576</v>
      </c>
      <c r="L1290" s="42">
        <v>22.22311401</v>
      </c>
      <c r="M1290" s="13">
        <v>22.3254509</v>
      </c>
      <c r="N1290" s="13">
        <v>22.195114140000001</v>
      </c>
      <c r="O1290" s="13">
        <v>22.420005799999998</v>
      </c>
      <c r="P1290" s="13">
        <v>22.449575419999999</v>
      </c>
      <c r="Q1290" s="13">
        <v>22.359899519999999</v>
      </c>
      <c r="R1290" s="13">
        <v>22.348192210000001</v>
      </c>
      <c r="S1290" s="13">
        <v>22.409271239999999</v>
      </c>
      <c r="T1290" s="13">
        <v>22.455633160000001</v>
      </c>
      <c r="U1290" s="43">
        <v>22.304521560000001</v>
      </c>
    </row>
    <row r="1291" spans="1:21" x14ac:dyDescent="0.25">
      <c r="A1291" s="41" t="s">
        <v>4201</v>
      </c>
      <c r="B1291" s="42">
        <v>20.518165589999999</v>
      </c>
      <c r="C1291" s="13">
        <v>20.601139069999999</v>
      </c>
      <c r="D1291" s="13" t="s">
        <v>1117</v>
      </c>
      <c r="E1291" s="13">
        <v>20.64895439</v>
      </c>
      <c r="F1291" s="13">
        <v>21.61418724</v>
      </c>
      <c r="G1291" s="13" t="s">
        <v>1117</v>
      </c>
      <c r="H1291" s="13">
        <v>20.0886116</v>
      </c>
      <c r="I1291" s="13">
        <v>20.28149986</v>
      </c>
      <c r="J1291" s="13">
        <v>19.9497757</v>
      </c>
      <c r="K1291" s="43">
        <v>20.463537219999999</v>
      </c>
      <c r="L1291" s="42">
        <v>20.26441956</v>
      </c>
      <c r="M1291" s="13">
        <v>19.690792080000001</v>
      </c>
      <c r="N1291" s="13">
        <v>19.282268519999999</v>
      </c>
      <c r="O1291" s="13">
        <v>19.57352066</v>
      </c>
      <c r="P1291" s="13">
        <v>19.93076134</v>
      </c>
      <c r="Q1291" s="13">
        <v>19.423677439999999</v>
      </c>
      <c r="R1291" s="13">
        <v>19.51506805</v>
      </c>
      <c r="S1291" s="13">
        <v>19.21288109</v>
      </c>
      <c r="T1291" s="13">
        <v>19.499172210000001</v>
      </c>
      <c r="U1291" s="43">
        <v>19.845550540000001</v>
      </c>
    </row>
    <row r="1292" spans="1:21" x14ac:dyDescent="0.25">
      <c r="A1292" s="41" t="s">
        <v>4204</v>
      </c>
      <c r="B1292" s="42">
        <v>24.798723219999999</v>
      </c>
      <c r="C1292" s="13">
        <v>24.325738909999998</v>
      </c>
      <c r="D1292" s="13">
        <v>24.292493820000001</v>
      </c>
      <c r="E1292" s="13">
        <v>24.234033579999998</v>
      </c>
      <c r="F1292" s="13">
        <v>24.789300919999999</v>
      </c>
      <c r="G1292" s="13">
        <v>25.091884610000001</v>
      </c>
      <c r="H1292" s="13">
        <v>24.642513279999999</v>
      </c>
      <c r="I1292" s="13">
        <v>24.7817173</v>
      </c>
      <c r="J1292" s="13">
        <v>24.721349719999999</v>
      </c>
      <c r="K1292" s="43">
        <v>25.119771960000001</v>
      </c>
      <c r="L1292" s="42">
        <v>24.431287770000001</v>
      </c>
      <c r="M1292" s="13">
        <v>24.953580859999999</v>
      </c>
      <c r="N1292" s="13">
        <v>24.222509380000002</v>
      </c>
      <c r="O1292" s="13">
        <v>23.751338959999998</v>
      </c>
      <c r="P1292" s="13">
        <v>24.36506271</v>
      </c>
      <c r="Q1292" s="13">
        <v>24.730085370000001</v>
      </c>
      <c r="R1292" s="13">
        <v>24.968467709999999</v>
      </c>
      <c r="S1292" s="13">
        <v>24.641244889999999</v>
      </c>
      <c r="T1292" s="13">
        <v>23.778062819999999</v>
      </c>
      <c r="U1292" s="43">
        <v>24.133750920000001</v>
      </c>
    </row>
    <row r="1293" spans="1:21" x14ac:dyDescent="0.25">
      <c r="A1293" s="41" t="s">
        <v>4207</v>
      </c>
      <c r="B1293" s="42" t="s">
        <v>1117</v>
      </c>
      <c r="C1293" s="13" t="s">
        <v>1117</v>
      </c>
      <c r="D1293" s="13" t="s">
        <v>1117</v>
      </c>
      <c r="E1293" s="13">
        <v>20.852014539999999</v>
      </c>
      <c r="F1293" s="13" t="s">
        <v>1117</v>
      </c>
      <c r="G1293" s="13" t="s">
        <v>1117</v>
      </c>
      <c r="H1293" s="13" t="s">
        <v>1117</v>
      </c>
      <c r="I1293" s="13" t="s">
        <v>1117</v>
      </c>
      <c r="J1293" s="13" t="s">
        <v>1117</v>
      </c>
      <c r="K1293" s="43" t="s">
        <v>1117</v>
      </c>
      <c r="L1293" s="42" t="s">
        <v>1117</v>
      </c>
      <c r="M1293" s="13">
        <v>20.714731220000001</v>
      </c>
      <c r="N1293" s="13">
        <v>20.512678149999999</v>
      </c>
      <c r="O1293" s="13">
        <v>20.519412989999999</v>
      </c>
      <c r="P1293" s="13">
        <v>20.57911301</v>
      </c>
      <c r="Q1293" s="13">
        <v>20.242025380000001</v>
      </c>
      <c r="R1293" s="13">
        <v>20.21773911</v>
      </c>
      <c r="S1293" s="13" t="s">
        <v>1117</v>
      </c>
      <c r="T1293" s="13">
        <v>20.475460049999999</v>
      </c>
      <c r="U1293" s="43">
        <v>20.347328189999999</v>
      </c>
    </row>
    <row r="1294" spans="1:21" x14ac:dyDescent="0.25">
      <c r="A1294" s="41" t="s">
        <v>4210</v>
      </c>
      <c r="B1294" s="42">
        <v>21.716030119999999</v>
      </c>
      <c r="C1294" s="13">
        <v>21.739624020000001</v>
      </c>
      <c r="D1294" s="13" t="s">
        <v>1117</v>
      </c>
      <c r="E1294" s="13">
        <v>22.244174959999999</v>
      </c>
      <c r="F1294" s="13">
        <v>21.439540860000001</v>
      </c>
      <c r="G1294" s="13">
        <v>21.48674583</v>
      </c>
      <c r="H1294" s="13">
        <v>21.742588040000001</v>
      </c>
      <c r="I1294" s="13">
        <v>22.081218719999999</v>
      </c>
      <c r="J1294" s="13" t="s">
        <v>1117</v>
      </c>
      <c r="K1294" s="43">
        <v>21.450103760000001</v>
      </c>
      <c r="L1294" s="42">
        <v>20.239580149999998</v>
      </c>
      <c r="M1294" s="13" t="s">
        <v>1117</v>
      </c>
      <c r="N1294" s="13">
        <v>21.51614571</v>
      </c>
      <c r="O1294" s="13">
        <v>21.41095352</v>
      </c>
      <c r="P1294" s="13" t="s">
        <v>1117</v>
      </c>
      <c r="Q1294" s="13" t="s">
        <v>1117</v>
      </c>
      <c r="R1294" s="13">
        <v>19.823501589999999</v>
      </c>
      <c r="S1294" s="13" t="s">
        <v>1117</v>
      </c>
      <c r="T1294" s="13">
        <v>20.196044919999999</v>
      </c>
      <c r="U1294" s="43">
        <v>20.074701309999998</v>
      </c>
    </row>
    <row r="1295" spans="1:21" x14ac:dyDescent="0.25">
      <c r="A1295" s="41" t="s">
        <v>4214</v>
      </c>
      <c r="B1295" s="42">
        <v>22.22393799</v>
      </c>
      <c r="C1295" s="13">
        <v>22.862287519999999</v>
      </c>
      <c r="D1295" s="13">
        <v>21.303741460000001</v>
      </c>
      <c r="E1295" s="13">
        <v>22.552389139999999</v>
      </c>
      <c r="F1295" s="13">
        <v>22.2250576</v>
      </c>
      <c r="G1295" s="13">
        <v>22.021337509999999</v>
      </c>
      <c r="H1295" s="13">
        <v>22.115467070000001</v>
      </c>
      <c r="I1295" s="13">
        <v>22.069498060000001</v>
      </c>
      <c r="J1295" s="13">
        <v>21.983358379999999</v>
      </c>
      <c r="K1295" s="43">
        <v>21.860223770000001</v>
      </c>
      <c r="L1295" s="42">
        <v>20.916996000000001</v>
      </c>
      <c r="M1295" s="13">
        <v>20.75172615</v>
      </c>
      <c r="N1295" s="13">
        <v>20.811510089999999</v>
      </c>
      <c r="O1295" s="13">
        <v>20.76206779</v>
      </c>
      <c r="P1295" s="13">
        <v>21.310745239999999</v>
      </c>
      <c r="Q1295" s="13">
        <v>21.064277650000001</v>
      </c>
      <c r="R1295" s="13">
        <v>20.509590150000001</v>
      </c>
      <c r="S1295" s="13">
        <v>21.432064059999998</v>
      </c>
      <c r="T1295" s="13">
        <v>20.386060709999999</v>
      </c>
      <c r="U1295" s="43">
        <v>20.807191849999999</v>
      </c>
    </row>
    <row r="1296" spans="1:21" x14ac:dyDescent="0.25">
      <c r="A1296" s="41" t="s">
        <v>4217</v>
      </c>
      <c r="B1296" s="42">
        <v>22.694320680000001</v>
      </c>
      <c r="C1296" s="13">
        <v>23.5370636</v>
      </c>
      <c r="D1296" s="13">
        <v>22.239637370000001</v>
      </c>
      <c r="E1296" s="13">
        <v>22.753095630000001</v>
      </c>
      <c r="F1296" s="13">
        <v>23.409116740000002</v>
      </c>
      <c r="G1296" s="13">
        <v>22.773902889999999</v>
      </c>
      <c r="H1296" s="13">
        <v>22.804534910000001</v>
      </c>
      <c r="I1296" s="13">
        <v>22.837381359999998</v>
      </c>
      <c r="J1296" s="13">
        <v>23.046884540000001</v>
      </c>
      <c r="K1296" s="43">
        <v>23.125261309999999</v>
      </c>
      <c r="L1296" s="42">
        <v>21.315895080000001</v>
      </c>
      <c r="M1296" s="13">
        <v>21.521091460000001</v>
      </c>
      <c r="N1296" s="13">
        <v>21.054439540000001</v>
      </c>
      <c r="O1296" s="13">
        <v>21.665184020000002</v>
      </c>
      <c r="P1296" s="13">
        <v>21.813310619999999</v>
      </c>
      <c r="Q1296" s="13">
        <v>21.531744</v>
      </c>
      <c r="R1296" s="13">
        <v>22.16340065</v>
      </c>
      <c r="S1296" s="13">
        <v>21.491157529999999</v>
      </c>
      <c r="T1296" s="13">
        <v>21.93872833</v>
      </c>
      <c r="U1296" s="43">
        <v>22.056194309999999</v>
      </c>
    </row>
    <row r="1297" spans="1:21" x14ac:dyDescent="0.25">
      <c r="A1297" s="41" t="s">
        <v>4220</v>
      </c>
      <c r="B1297" s="42">
        <v>25.13080978</v>
      </c>
      <c r="C1297" s="13">
        <v>25.050384520000001</v>
      </c>
      <c r="D1297" s="13">
        <v>24.683032990000001</v>
      </c>
      <c r="E1297" s="13">
        <v>25.06640625</v>
      </c>
      <c r="F1297" s="13">
        <v>25.117593769999999</v>
      </c>
      <c r="G1297" s="13">
        <v>24.564941409999999</v>
      </c>
      <c r="H1297" s="13">
        <v>24.83074379</v>
      </c>
      <c r="I1297" s="13">
        <v>24.48548126</v>
      </c>
      <c r="J1297" s="13">
        <v>24.784515379999998</v>
      </c>
      <c r="K1297" s="43">
        <v>24.920389180000001</v>
      </c>
      <c r="L1297" s="42">
        <v>24.016143799999998</v>
      </c>
      <c r="M1297" s="13">
        <v>23.79926682</v>
      </c>
      <c r="N1297" s="13">
        <v>24.084562300000002</v>
      </c>
      <c r="O1297" s="13">
        <v>24.345365520000001</v>
      </c>
      <c r="P1297" s="13">
        <v>23.925968170000001</v>
      </c>
      <c r="Q1297" s="13">
        <v>23.895967479999999</v>
      </c>
      <c r="R1297" s="13">
        <v>23.635334010000001</v>
      </c>
      <c r="S1297" s="13">
        <v>23.7850647</v>
      </c>
      <c r="T1297" s="13">
        <v>24.218080520000001</v>
      </c>
      <c r="U1297" s="43">
        <v>23.73355484</v>
      </c>
    </row>
    <row r="1298" spans="1:21" x14ac:dyDescent="0.25">
      <c r="A1298" s="41" t="s">
        <v>4224</v>
      </c>
      <c r="B1298" s="42">
        <v>23.657091139999999</v>
      </c>
      <c r="C1298" s="13">
        <v>24.133594510000002</v>
      </c>
      <c r="D1298" s="13">
        <v>23.22727776</v>
      </c>
      <c r="E1298" s="13">
        <v>23.909854889999998</v>
      </c>
      <c r="F1298" s="13">
        <v>23.937238690000001</v>
      </c>
      <c r="G1298" s="13">
        <v>23.403406140000001</v>
      </c>
      <c r="H1298" s="13">
        <v>23.869949340000002</v>
      </c>
      <c r="I1298" s="13">
        <v>23.8493824</v>
      </c>
      <c r="J1298" s="13">
        <v>23.654144290000001</v>
      </c>
      <c r="K1298" s="43">
        <v>23.905088419999998</v>
      </c>
      <c r="L1298" s="42">
        <v>22.423652650000001</v>
      </c>
      <c r="M1298" s="13">
        <v>22.011169429999999</v>
      </c>
      <c r="N1298" s="13">
        <v>22.41061783</v>
      </c>
      <c r="O1298" s="13">
        <v>22.90117073</v>
      </c>
      <c r="P1298" s="13">
        <v>22.472215649999999</v>
      </c>
      <c r="Q1298" s="13">
        <v>22.70817757</v>
      </c>
      <c r="R1298" s="13">
        <v>22.347948070000001</v>
      </c>
      <c r="S1298" s="13">
        <v>22.551473619999999</v>
      </c>
      <c r="T1298" s="13">
        <v>22.931425090000001</v>
      </c>
      <c r="U1298" s="43">
        <v>22.494556429999999</v>
      </c>
    </row>
    <row r="1299" spans="1:21" x14ac:dyDescent="0.25">
      <c r="A1299" s="41" t="s">
        <v>4227</v>
      </c>
      <c r="B1299" s="42">
        <v>24.002044680000001</v>
      </c>
      <c r="C1299" s="13">
        <v>24.687257769999999</v>
      </c>
      <c r="D1299" s="13">
        <v>23.448719019999999</v>
      </c>
      <c r="E1299" s="13">
        <v>24.062006</v>
      </c>
      <c r="F1299" s="13">
        <v>24.33353996</v>
      </c>
      <c r="G1299" s="13">
        <v>24.027999879999999</v>
      </c>
      <c r="H1299" s="13">
        <v>23.9223423</v>
      </c>
      <c r="I1299" s="13">
        <v>24.106853489999999</v>
      </c>
      <c r="J1299" s="13">
        <v>23.803806300000002</v>
      </c>
      <c r="K1299" s="43">
        <v>24.516471859999999</v>
      </c>
      <c r="L1299" s="42">
        <v>23.733968730000001</v>
      </c>
      <c r="M1299" s="13">
        <v>22.815893169999999</v>
      </c>
      <c r="N1299" s="13">
        <v>23.380470280000001</v>
      </c>
      <c r="O1299" s="13">
        <v>23.601728439999999</v>
      </c>
      <c r="P1299" s="13">
        <v>23.222391129999998</v>
      </c>
      <c r="Q1299" s="13">
        <v>23.229742049999999</v>
      </c>
      <c r="R1299" s="13">
        <v>23.08272934</v>
      </c>
      <c r="S1299" s="13">
        <v>23.16688156</v>
      </c>
      <c r="T1299" s="13">
        <v>23.681318279999999</v>
      </c>
      <c r="U1299" s="43">
        <v>23.136350629999999</v>
      </c>
    </row>
    <row r="1300" spans="1:21" x14ac:dyDescent="0.25">
      <c r="A1300" s="41" t="s">
        <v>4230</v>
      </c>
      <c r="B1300" s="42">
        <v>22.922740940000001</v>
      </c>
      <c r="C1300" s="13">
        <v>23.030931469999999</v>
      </c>
      <c r="D1300" s="13">
        <v>22.543685910000001</v>
      </c>
      <c r="E1300" s="13">
        <v>23.147945400000001</v>
      </c>
      <c r="F1300" s="13">
        <v>22.653379439999998</v>
      </c>
      <c r="G1300" s="13">
        <v>23.040126799999999</v>
      </c>
      <c r="H1300" s="13">
        <v>22.93309975</v>
      </c>
      <c r="I1300" s="13">
        <v>23.559759140000001</v>
      </c>
      <c r="J1300" s="13">
        <v>23.221948619999999</v>
      </c>
      <c r="K1300" s="43">
        <v>22.616880420000001</v>
      </c>
      <c r="L1300" s="42">
        <v>21.7720108</v>
      </c>
      <c r="M1300" s="13">
        <v>21.9960022</v>
      </c>
      <c r="N1300" s="13">
        <v>22.035938260000002</v>
      </c>
      <c r="O1300" s="13">
        <v>21.67809677</v>
      </c>
      <c r="P1300" s="13">
        <v>22.060951230000001</v>
      </c>
      <c r="Q1300" s="13">
        <v>21.827995300000001</v>
      </c>
      <c r="R1300" s="13">
        <v>21.655345919999998</v>
      </c>
      <c r="S1300" s="13">
        <v>22.267309189999999</v>
      </c>
      <c r="T1300" s="13">
        <v>21.342941280000002</v>
      </c>
      <c r="U1300" s="43">
        <v>21.405771260000002</v>
      </c>
    </row>
    <row r="1301" spans="1:21" x14ac:dyDescent="0.25">
      <c r="A1301" s="41" t="s">
        <v>4233</v>
      </c>
      <c r="B1301" s="42" t="s">
        <v>1117</v>
      </c>
      <c r="C1301" s="13" t="s">
        <v>1117</v>
      </c>
      <c r="D1301" s="13" t="s">
        <v>1117</v>
      </c>
      <c r="E1301" s="13" t="s">
        <v>1117</v>
      </c>
      <c r="F1301" s="13" t="s">
        <v>1117</v>
      </c>
      <c r="G1301" s="13">
        <v>21.011953349999999</v>
      </c>
      <c r="H1301" s="13" t="s">
        <v>1117</v>
      </c>
      <c r="I1301" s="13" t="s">
        <v>1117</v>
      </c>
      <c r="J1301" s="13" t="s">
        <v>1117</v>
      </c>
      <c r="K1301" s="43" t="s">
        <v>1117</v>
      </c>
      <c r="L1301" s="42">
        <v>19.49501991</v>
      </c>
      <c r="M1301" s="13">
        <v>20.05536652</v>
      </c>
      <c r="N1301" s="13">
        <v>19.3505249</v>
      </c>
      <c r="O1301" s="13">
        <v>19.526784899999999</v>
      </c>
      <c r="P1301" s="13">
        <v>19.183692929999999</v>
      </c>
      <c r="Q1301" s="13">
        <v>19.589885710000001</v>
      </c>
      <c r="R1301" s="13">
        <v>20.141334530000002</v>
      </c>
      <c r="S1301" s="13">
        <v>19.57192993</v>
      </c>
      <c r="T1301" s="13">
        <v>19.440017699999999</v>
      </c>
      <c r="U1301" s="43">
        <v>19.525964739999999</v>
      </c>
    </row>
    <row r="1302" spans="1:21" x14ac:dyDescent="0.25">
      <c r="A1302" s="41" t="s">
        <v>4237</v>
      </c>
      <c r="B1302" s="42">
        <v>26.411802290000001</v>
      </c>
      <c r="C1302" s="13">
        <v>26.76787186</v>
      </c>
      <c r="D1302" s="13">
        <v>25.92996788</v>
      </c>
      <c r="E1302" s="13">
        <v>26.62198639</v>
      </c>
      <c r="F1302" s="13">
        <v>27.09737968</v>
      </c>
      <c r="G1302" s="13">
        <v>25.902261729999999</v>
      </c>
      <c r="H1302" s="13">
        <v>26.294792180000002</v>
      </c>
      <c r="I1302" s="13">
        <v>26.154256820000001</v>
      </c>
      <c r="J1302" s="13">
        <v>26.15805817</v>
      </c>
      <c r="K1302" s="43">
        <v>27.081823350000001</v>
      </c>
      <c r="L1302" s="42">
        <v>25.602607729999999</v>
      </c>
      <c r="M1302" s="13">
        <v>25.632175449999998</v>
      </c>
      <c r="N1302" s="13">
        <v>25.479574199999998</v>
      </c>
      <c r="O1302" s="13">
        <v>25.735183719999998</v>
      </c>
      <c r="P1302" s="13">
        <v>25.29393387</v>
      </c>
      <c r="Q1302" s="13">
        <v>25.36151886</v>
      </c>
      <c r="R1302" s="13">
        <v>25.376102450000001</v>
      </c>
      <c r="S1302" s="13">
        <v>25.45340538</v>
      </c>
      <c r="T1302" s="13">
        <v>25.628452299999999</v>
      </c>
      <c r="U1302" s="43">
        <v>25.25846481</v>
      </c>
    </row>
    <row r="1303" spans="1:21" x14ac:dyDescent="0.25">
      <c r="A1303" s="41" t="s">
        <v>4240</v>
      </c>
      <c r="B1303" s="42">
        <v>23.865802760000001</v>
      </c>
      <c r="C1303" s="13">
        <v>23.605689999999999</v>
      </c>
      <c r="D1303" s="13">
        <v>23.274549480000001</v>
      </c>
      <c r="E1303" s="13">
        <v>23.861454009999999</v>
      </c>
      <c r="F1303" s="13">
        <v>22.71248817</v>
      </c>
      <c r="G1303" s="13">
        <v>23.539548870000001</v>
      </c>
      <c r="H1303" s="13">
        <v>23.190706250000002</v>
      </c>
      <c r="I1303" s="13">
        <v>23.544157030000001</v>
      </c>
      <c r="J1303" s="13">
        <v>23.536113740000001</v>
      </c>
      <c r="K1303" s="43">
        <v>22.455255510000001</v>
      </c>
      <c r="L1303" s="42">
        <v>22.195804599999999</v>
      </c>
      <c r="M1303" s="13">
        <v>22.716218949999998</v>
      </c>
      <c r="N1303" s="13">
        <v>21.851327900000001</v>
      </c>
      <c r="O1303" s="13">
        <v>21.850069049999998</v>
      </c>
      <c r="P1303" s="13">
        <v>22.272329330000002</v>
      </c>
      <c r="Q1303" s="13">
        <v>22.420108800000001</v>
      </c>
      <c r="R1303" s="13">
        <v>22.92660141</v>
      </c>
      <c r="S1303" s="13">
        <v>22.170568469999999</v>
      </c>
      <c r="T1303" s="13">
        <v>22.669580459999999</v>
      </c>
      <c r="U1303" s="43">
        <v>22.40304184</v>
      </c>
    </row>
    <row r="1304" spans="1:21" x14ac:dyDescent="0.25">
      <c r="A1304" s="41" t="s">
        <v>4244</v>
      </c>
      <c r="B1304" s="42">
        <v>20.886955260000001</v>
      </c>
      <c r="C1304" s="13" t="s">
        <v>1117</v>
      </c>
      <c r="D1304" s="13" t="s">
        <v>1117</v>
      </c>
      <c r="E1304" s="13">
        <v>21.113433839999999</v>
      </c>
      <c r="F1304" s="13" t="s">
        <v>1117</v>
      </c>
      <c r="G1304" s="13">
        <v>21.38432121</v>
      </c>
      <c r="H1304" s="13">
        <v>21.070972439999998</v>
      </c>
      <c r="I1304" s="13">
        <v>20.85673332</v>
      </c>
      <c r="J1304" s="13">
        <v>21.066118240000002</v>
      </c>
      <c r="K1304" s="43" t="s">
        <v>1117</v>
      </c>
      <c r="L1304" s="42">
        <v>20.27366829</v>
      </c>
      <c r="M1304" s="13" t="s">
        <v>1117</v>
      </c>
      <c r="N1304" s="13" t="s">
        <v>1117</v>
      </c>
      <c r="O1304" s="13" t="s">
        <v>1117</v>
      </c>
      <c r="P1304" s="13" t="s">
        <v>1117</v>
      </c>
      <c r="Q1304" s="13" t="s">
        <v>1117</v>
      </c>
      <c r="R1304" s="13" t="s">
        <v>1117</v>
      </c>
      <c r="S1304" s="13" t="s">
        <v>1117</v>
      </c>
      <c r="T1304" s="13" t="s">
        <v>1117</v>
      </c>
      <c r="U1304" s="43" t="s">
        <v>1117</v>
      </c>
    </row>
    <row r="1305" spans="1:21" x14ac:dyDescent="0.25">
      <c r="A1305" s="41" t="s">
        <v>4247</v>
      </c>
      <c r="B1305" s="42">
        <v>25.720853810000001</v>
      </c>
      <c r="C1305" s="13">
        <v>25.448781969999999</v>
      </c>
      <c r="D1305" s="13">
        <v>25.401975629999999</v>
      </c>
      <c r="E1305" s="13">
        <v>26.07028008</v>
      </c>
      <c r="F1305" s="13">
        <v>25.739696500000001</v>
      </c>
      <c r="G1305" s="13">
        <v>25.590293880000001</v>
      </c>
      <c r="H1305" s="13">
        <v>25.100210189999999</v>
      </c>
      <c r="I1305" s="13">
        <v>25.5858326</v>
      </c>
      <c r="J1305" s="13">
        <v>25.538869859999998</v>
      </c>
      <c r="K1305" s="43">
        <v>25.44629097</v>
      </c>
      <c r="L1305" s="42">
        <v>24.57548332</v>
      </c>
      <c r="M1305" s="13">
        <v>24.118068699999998</v>
      </c>
      <c r="N1305" s="13">
        <v>24.359979630000002</v>
      </c>
      <c r="O1305" s="13">
        <v>24.337764740000001</v>
      </c>
      <c r="P1305" s="13">
        <v>24.45820045</v>
      </c>
      <c r="Q1305" s="13">
        <v>24.572246549999999</v>
      </c>
      <c r="R1305" s="13">
        <v>24.190841670000001</v>
      </c>
      <c r="S1305" s="13">
        <v>24.43243408</v>
      </c>
      <c r="T1305" s="13">
        <v>24.451173780000001</v>
      </c>
      <c r="U1305" s="43">
        <v>24.559000019999999</v>
      </c>
    </row>
    <row r="1306" spans="1:21" x14ac:dyDescent="0.25">
      <c r="A1306" s="41" t="s">
        <v>4251</v>
      </c>
      <c r="B1306" s="42" t="s">
        <v>1117</v>
      </c>
      <c r="C1306" s="13" t="s">
        <v>1117</v>
      </c>
      <c r="D1306" s="13" t="s">
        <v>1117</v>
      </c>
      <c r="E1306" s="13" t="s">
        <v>1117</v>
      </c>
      <c r="F1306" s="13" t="s">
        <v>1117</v>
      </c>
      <c r="G1306" s="13">
        <v>18.86643982</v>
      </c>
      <c r="H1306" s="13" t="s">
        <v>1117</v>
      </c>
      <c r="I1306" s="13" t="s">
        <v>1117</v>
      </c>
      <c r="J1306" s="13" t="s">
        <v>1117</v>
      </c>
      <c r="K1306" s="43" t="s">
        <v>1117</v>
      </c>
      <c r="L1306" s="42" t="s">
        <v>1117</v>
      </c>
      <c r="M1306" s="13">
        <v>18.7807827</v>
      </c>
      <c r="N1306" s="13" t="s">
        <v>1117</v>
      </c>
      <c r="O1306" s="13" t="s">
        <v>1117</v>
      </c>
      <c r="P1306" s="13" t="s">
        <v>1117</v>
      </c>
      <c r="Q1306" s="13">
        <v>17.78276825</v>
      </c>
      <c r="R1306" s="13">
        <v>17.755056379999999</v>
      </c>
      <c r="S1306" s="13" t="s">
        <v>1117</v>
      </c>
      <c r="T1306" s="13" t="s">
        <v>1117</v>
      </c>
      <c r="U1306" s="43">
        <v>17.636085510000001</v>
      </c>
    </row>
    <row r="1307" spans="1:21" x14ac:dyDescent="0.25">
      <c r="A1307" s="41" t="s">
        <v>4255</v>
      </c>
      <c r="B1307" s="42">
        <v>21.67439461</v>
      </c>
      <c r="C1307" s="13">
        <v>22.352050779999999</v>
      </c>
      <c r="D1307" s="13">
        <v>22.090066910000001</v>
      </c>
      <c r="E1307" s="13">
        <v>22.10072327</v>
      </c>
      <c r="F1307" s="13">
        <v>22.078647610000001</v>
      </c>
      <c r="G1307" s="13">
        <v>22.64321709</v>
      </c>
      <c r="H1307" s="13">
        <v>22.249364849999999</v>
      </c>
      <c r="I1307" s="13">
        <v>23.068841930000001</v>
      </c>
      <c r="J1307" s="13">
        <v>22.180801389999999</v>
      </c>
      <c r="K1307" s="43">
        <v>21.950452800000001</v>
      </c>
      <c r="L1307" s="42">
        <v>20.919179920000001</v>
      </c>
      <c r="M1307" s="13">
        <v>21.1732254</v>
      </c>
      <c r="N1307" s="13">
        <v>21.59741592</v>
      </c>
      <c r="O1307" s="13" t="s">
        <v>1117</v>
      </c>
      <c r="P1307" s="13">
        <v>21.170171740000001</v>
      </c>
      <c r="Q1307" s="13">
        <v>21.063158040000001</v>
      </c>
      <c r="R1307" s="13">
        <v>22.25159073</v>
      </c>
      <c r="S1307" s="13">
        <v>21.601593019999999</v>
      </c>
      <c r="T1307" s="13">
        <v>20.469709399999999</v>
      </c>
      <c r="U1307" s="43">
        <v>21.400985720000001</v>
      </c>
    </row>
    <row r="1308" spans="1:21" x14ac:dyDescent="0.25">
      <c r="A1308" s="41" t="s">
        <v>4258</v>
      </c>
      <c r="B1308" s="42">
        <v>27.177215579999999</v>
      </c>
      <c r="C1308" s="13">
        <v>27.988042830000001</v>
      </c>
      <c r="D1308" s="13">
        <v>27.285949710000001</v>
      </c>
      <c r="E1308" s="13">
        <v>27.64533234</v>
      </c>
      <c r="F1308" s="13">
        <v>27.74547768</v>
      </c>
      <c r="G1308" s="13">
        <v>26.714763640000001</v>
      </c>
      <c r="H1308" s="13">
        <v>27.123466489999998</v>
      </c>
      <c r="I1308" s="13">
        <v>26.967082980000001</v>
      </c>
      <c r="J1308" s="13">
        <v>27.169303889999998</v>
      </c>
      <c r="K1308" s="43">
        <v>27.509677889999999</v>
      </c>
      <c r="L1308" s="42">
        <v>26.545675280000001</v>
      </c>
      <c r="M1308" s="13">
        <v>26.61104774</v>
      </c>
      <c r="N1308" s="13">
        <v>26.714239119999998</v>
      </c>
      <c r="O1308" s="13">
        <v>26.974212649999998</v>
      </c>
      <c r="P1308" s="13">
        <v>26.832675930000001</v>
      </c>
      <c r="Q1308" s="13">
        <v>26.73440742</v>
      </c>
      <c r="R1308" s="13">
        <v>26.451488489999999</v>
      </c>
      <c r="S1308" s="13">
        <v>26.7091198</v>
      </c>
      <c r="T1308" s="13">
        <v>27.102394100000001</v>
      </c>
      <c r="U1308" s="43">
        <v>26.666008000000001</v>
      </c>
    </row>
    <row r="1309" spans="1:21" x14ac:dyDescent="0.25">
      <c r="A1309" s="41" t="s">
        <v>4261</v>
      </c>
      <c r="B1309" s="42">
        <v>21.57061577</v>
      </c>
      <c r="C1309" s="13">
        <v>21.833139419999998</v>
      </c>
      <c r="D1309" s="13">
        <v>24.264991760000001</v>
      </c>
      <c r="E1309" s="13">
        <v>21.73950005</v>
      </c>
      <c r="F1309" s="13">
        <v>21.84402657</v>
      </c>
      <c r="G1309" s="13">
        <v>24.1080513</v>
      </c>
      <c r="H1309" s="13">
        <v>23.860033040000001</v>
      </c>
      <c r="I1309" s="13">
        <v>22.822015759999999</v>
      </c>
      <c r="J1309" s="13">
        <v>23.898275380000001</v>
      </c>
      <c r="K1309" s="43">
        <v>22.942939760000002</v>
      </c>
      <c r="L1309" s="42">
        <v>21.790225979999999</v>
      </c>
      <c r="M1309" s="13">
        <v>21.78452682</v>
      </c>
      <c r="N1309" s="13">
        <v>21.435832980000001</v>
      </c>
      <c r="O1309" s="13">
        <v>20.906759260000001</v>
      </c>
      <c r="P1309" s="13">
        <v>20.950059889999999</v>
      </c>
      <c r="Q1309" s="13">
        <v>22.501108169999998</v>
      </c>
      <c r="R1309" s="13">
        <v>22.461439129999999</v>
      </c>
      <c r="S1309" s="13">
        <v>22.20681381</v>
      </c>
      <c r="T1309" s="13">
        <v>21.49882126</v>
      </c>
      <c r="U1309" s="43">
        <v>21.833719250000001</v>
      </c>
    </row>
    <row r="1310" spans="1:21" x14ac:dyDescent="0.25">
      <c r="A1310" s="41" t="s">
        <v>4265</v>
      </c>
      <c r="B1310" s="42">
        <v>25.48163795</v>
      </c>
      <c r="C1310" s="13">
        <v>25.522829059999999</v>
      </c>
      <c r="D1310" s="13">
        <v>24.708515169999998</v>
      </c>
      <c r="E1310" s="13">
        <v>25.330465319999998</v>
      </c>
      <c r="F1310" s="13">
        <v>25.334665300000001</v>
      </c>
      <c r="G1310" s="13">
        <v>25.272451400000001</v>
      </c>
      <c r="H1310" s="13">
        <v>25.62103462</v>
      </c>
      <c r="I1310" s="13">
        <v>25.68115616</v>
      </c>
      <c r="J1310" s="13">
        <v>25.58416939</v>
      </c>
      <c r="K1310" s="43">
        <v>25.32006836</v>
      </c>
      <c r="L1310" s="42">
        <v>23.94842148</v>
      </c>
      <c r="M1310" s="13">
        <v>23.89022636</v>
      </c>
      <c r="N1310" s="13">
        <v>23.613468170000001</v>
      </c>
      <c r="O1310" s="13">
        <v>24.555259700000001</v>
      </c>
      <c r="P1310" s="13">
        <v>24.210147859999999</v>
      </c>
      <c r="Q1310" s="13">
        <v>24.21689606</v>
      </c>
      <c r="R1310" s="13">
        <v>23.903985980000002</v>
      </c>
      <c r="S1310" s="13">
        <v>23.92931175</v>
      </c>
      <c r="T1310" s="13">
        <v>24.072837830000001</v>
      </c>
      <c r="U1310" s="43">
        <v>23.742218019999999</v>
      </c>
    </row>
    <row r="1311" spans="1:21" x14ac:dyDescent="0.25">
      <c r="A1311" s="41" t="s">
        <v>4268</v>
      </c>
      <c r="B1311" s="42">
        <v>26.611892699999999</v>
      </c>
      <c r="C1311" s="13">
        <v>27.003673549999998</v>
      </c>
      <c r="D1311" s="13">
        <v>26.33798599</v>
      </c>
      <c r="E1311" s="13">
        <v>27.06486511</v>
      </c>
      <c r="F1311" s="13">
        <v>27.052272800000001</v>
      </c>
      <c r="G1311" s="13">
        <v>26.342044829999999</v>
      </c>
      <c r="H1311" s="13">
        <v>26.664516450000001</v>
      </c>
      <c r="I1311" s="13">
        <v>26.819337839999999</v>
      </c>
      <c r="J1311" s="13">
        <v>26.760402679999999</v>
      </c>
      <c r="K1311" s="43">
        <v>26.966972349999999</v>
      </c>
      <c r="L1311" s="42">
        <v>25.84105301</v>
      </c>
      <c r="M1311" s="13">
        <v>26.076492309999999</v>
      </c>
      <c r="N1311" s="13">
        <v>25.107292180000002</v>
      </c>
      <c r="O1311" s="13">
        <v>25.445596689999999</v>
      </c>
      <c r="P1311" s="13">
        <v>25.898391719999999</v>
      </c>
      <c r="Q1311" s="13">
        <v>25.586233140000001</v>
      </c>
      <c r="R1311" s="13">
        <v>25.528772350000001</v>
      </c>
      <c r="S1311" s="13">
        <v>25.235605240000002</v>
      </c>
      <c r="T1311" s="13">
        <v>25.504487990000001</v>
      </c>
      <c r="U1311" s="43">
        <v>25.588808060000002</v>
      </c>
    </row>
    <row r="1312" spans="1:21" x14ac:dyDescent="0.25">
      <c r="A1312" s="41" t="s">
        <v>4271</v>
      </c>
      <c r="B1312" s="42">
        <v>23.691576000000001</v>
      </c>
      <c r="C1312" s="13">
        <v>23.572072980000002</v>
      </c>
      <c r="D1312" s="13">
        <v>23.091327669999998</v>
      </c>
      <c r="E1312" s="13">
        <v>23.385480879999999</v>
      </c>
      <c r="F1312" s="13">
        <v>23.669687270000001</v>
      </c>
      <c r="G1312" s="13">
        <v>23.542976379999999</v>
      </c>
      <c r="H1312" s="13">
        <v>23.65774536</v>
      </c>
      <c r="I1312" s="13">
        <v>22.953243260000001</v>
      </c>
      <c r="J1312" s="13">
        <v>23.32278633</v>
      </c>
      <c r="K1312" s="43">
        <v>23.392049790000002</v>
      </c>
      <c r="L1312" s="42">
        <v>22.824134829999998</v>
      </c>
      <c r="M1312" s="13">
        <v>22.783206939999999</v>
      </c>
      <c r="N1312" s="13">
        <v>23.249263760000002</v>
      </c>
      <c r="O1312" s="13">
        <v>23.001527790000001</v>
      </c>
      <c r="P1312" s="13">
        <v>22.743717190000002</v>
      </c>
      <c r="Q1312" s="13">
        <v>22.830066680000002</v>
      </c>
      <c r="R1312" s="13">
        <v>22.84055519</v>
      </c>
      <c r="S1312" s="13">
        <v>23.29963875</v>
      </c>
      <c r="T1312" s="13">
        <v>23.073328020000002</v>
      </c>
      <c r="U1312" s="43">
        <v>22.719816210000001</v>
      </c>
    </row>
    <row r="1313" spans="1:21" x14ac:dyDescent="0.25">
      <c r="A1313" s="41" t="s">
        <v>4274</v>
      </c>
      <c r="B1313" s="42">
        <v>23.74837303</v>
      </c>
      <c r="C1313" s="13">
        <v>24.74488831</v>
      </c>
      <c r="D1313" s="13">
        <v>23.392049790000002</v>
      </c>
      <c r="E1313" s="13">
        <v>24.370859150000001</v>
      </c>
      <c r="F1313" s="13">
        <v>24.189483639999999</v>
      </c>
      <c r="G1313" s="13">
        <v>23.777059560000001</v>
      </c>
      <c r="H1313" s="13">
        <v>24.229347229999998</v>
      </c>
      <c r="I1313" s="13">
        <v>24.52641487</v>
      </c>
      <c r="J1313" s="13">
        <v>23.80163765</v>
      </c>
      <c r="K1313" s="43">
        <v>24.008726119999999</v>
      </c>
      <c r="L1313" s="42">
        <v>23.263561249999999</v>
      </c>
      <c r="M1313" s="13">
        <v>22.54207993</v>
      </c>
      <c r="N1313" s="13">
        <v>22.286584850000001</v>
      </c>
      <c r="O1313" s="13">
        <v>22.902975080000001</v>
      </c>
      <c r="P1313" s="13">
        <v>23.448970790000001</v>
      </c>
      <c r="Q1313" s="13">
        <v>23.350702290000001</v>
      </c>
      <c r="R1313" s="13">
        <v>23.39741325</v>
      </c>
      <c r="S1313" s="13">
        <v>22.70114899</v>
      </c>
      <c r="T1313" s="13">
        <v>23.36812973</v>
      </c>
      <c r="U1313" s="43">
        <v>23.341638570000001</v>
      </c>
    </row>
    <row r="1314" spans="1:21" x14ac:dyDescent="0.25">
      <c r="A1314" s="41" t="s">
        <v>4277</v>
      </c>
      <c r="B1314" s="42">
        <v>25.260082239999999</v>
      </c>
      <c r="C1314" s="13">
        <v>25.287958150000001</v>
      </c>
      <c r="D1314" s="13">
        <v>24.790891649999999</v>
      </c>
      <c r="E1314" s="13">
        <v>25.19430161</v>
      </c>
      <c r="F1314" s="13">
        <v>25.09490585</v>
      </c>
      <c r="G1314" s="13">
        <v>25.086994170000001</v>
      </c>
      <c r="H1314" s="13">
        <v>25.17550468</v>
      </c>
      <c r="I1314" s="13">
        <v>24.955179210000001</v>
      </c>
      <c r="J1314" s="13">
        <v>25.228540420000002</v>
      </c>
      <c r="K1314" s="43">
        <v>25.20944214</v>
      </c>
      <c r="L1314" s="42">
        <v>23.927686690000002</v>
      </c>
      <c r="M1314" s="13">
        <v>23.443037029999999</v>
      </c>
      <c r="N1314" s="13">
        <v>24.10293579</v>
      </c>
      <c r="O1314" s="13">
        <v>24.08334541</v>
      </c>
      <c r="P1314" s="13">
        <v>24.070137020000001</v>
      </c>
      <c r="Q1314" s="13">
        <v>24.275047300000001</v>
      </c>
      <c r="R1314" s="13">
        <v>23.914791109999999</v>
      </c>
      <c r="S1314" s="13">
        <v>24.38922882</v>
      </c>
      <c r="T1314" s="13">
        <v>24.418926240000001</v>
      </c>
      <c r="U1314" s="43">
        <v>24.092166899999999</v>
      </c>
    </row>
    <row r="1315" spans="1:21" x14ac:dyDescent="0.25">
      <c r="A1315" s="41" t="s">
        <v>4281</v>
      </c>
      <c r="B1315" s="42">
        <v>21.289346689999999</v>
      </c>
      <c r="C1315" s="13">
        <v>21.536256789999999</v>
      </c>
      <c r="D1315" s="13" t="s">
        <v>1117</v>
      </c>
      <c r="E1315" s="13">
        <v>21.464881900000002</v>
      </c>
      <c r="F1315" s="13" t="s">
        <v>1117</v>
      </c>
      <c r="G1315" s="13" t="s">
        <v>1117</v>
      </c>
      <c r="H1315" s="13">
        <v>21.93095589</v>
      </c>
      <c r="I1315" s="13" t="s">
        <v>1117</v>
      </c>
      <c r="J1315" s="13">
        <v>21.077116010000001</v>
      </c>
      <c r="K1315" s="43">
        <v>21.05158806</v>
      </c>
      <c r="L1315" s="42" t="s">
        <v>1117</v>
      </c>
      <c r="M1315" s="13" t="s">
        <v>1117</v>
      </c>
      <c r="N1315" s="13" t="s">
        <v>1117</v>
      </c>
      <c r="O1315" s="13" t="s">
        <v>1117</v>
      </c>
      <c r="P1315" s="13">
        <v>20.267395019999999</v>
      </c>
      <c r="Q1315" s="13" t="s">
        <v>1117</v>
      </c>
      <c r="R1315" s="13" t="s">
        <v>1117</v>
      </c>
      <c r="S1315" s="13" t="s">
        <v>1117</v>
      </c>
      <c r="T1315" s="13" t="s">
        <v>1117</v>
      </c>
      <c r="U1315" s="43" t="s">
        <v>1117</v>
      </c>
    </row>
    <row r="1316" spans="1:21" x14ac:dyDescent="0.25">
      <c r="A1316" s="41" t="s">
        <v>4285</v>
      </c>
      <c r="B1316" s="42">
        <v>22.789390560000001</v>
      </c>
      <c r="C1316" s="13">
        <v>23.632007600000001</v>
      </c>
      <c r="D1316" s="13">
        <v>23.021591189999999</v>
      </c>
      <c r="E1316" s="13">
        <v>23.190540309999999</v>
      </c>
      <c r="F1316" s="13">
        <v>23.211189269999998</v>
      </c>
      <c r="G1316" s="13">
        <v>23.114324570000001</v>
      </c>
      <c r="H1316" s="13">
        <v>23.378486630000001</v>
      </c>
      <c r="I1316" s="13">
        <v>23.155330660000001</v>
      </c>
      <c r="J1316" s="13">
        <v>23.15135574</v>
      </c>
      <c r="K1316" s="43">
        <v>22.944547650000001</v>
      </c>
      <c r="L1316" s="42">
        <v>22.262958529999999</v>
      </c>
      <c r="M1316" s="13">
        <v>22.260663990000001</v>
      </c>
      <c r="N1316" s="13">
        <v>21.867141719999999</v>
      </c>
      <c r="O1316" s="13">
        <v>22.27287102</v>
      </c>
      <c r="P1316" s="13">
        <v>22.0266819</v>
      </c>
      <c r="Q1316" s="13">
        <v>22.205472950000001</v>
      </c>
      <c r="R1316" s="13">
        <v>22.257444379999999</v>
      </c>
      <c r="S1316" s="13">
        <v>21.981616970000001</v>
      </c>
      <c r="T1316" s="13">
        <v>22.098443979999999</v>
      </c>
      <c r="U1316" s="43">
        <v>22.205411909999999</v>
      </c>
    </row>
    <row r="1317" spans="1:21" x14ac:dyDescent="0.25">
      <c r="A1317" s="41" t="s">
        <v>4288</v>
      </c>
      <c r="B1317" s="42">
        <v>20.754829409999999</v>
      </c>
      <c r="C1317" s="13">
        <v>21.39283562</v>
      </c>
      <c r="D1317" s="13" t="s">
        <v>1117</v>
      </c>
      <c r="E1317" s="13">
        <v>21.33145142</v>
      </c>
      <c r="F1317" s="13">
        <v>21.254938129999999</v>
      </c>
      <c r="G1317" s="13">
        <v>20.763282780000001</v>
      </c>
      <c r="H1317" s="13">
        <v>21.47323227</v>
      </c>
      <c r="I1317" s="13" t="s">
        <v>1117</v>
      </c>
      <c r="J1317" s="13">
        <v>21.123130799999998</v>
      </c>
      <c r="K1317" s="43">
        <v>21.840343480000001</v>
      </c>
      <c r="L1317" s="42">
        <v>20.1040554</v>
      </c>
      <c r="M1317" s="13">
        <v>19.898914340000001</v>
      </c>
      <c r="N1317" s="13">
        <v>20.612163540000001</v>
      </c>
      <c r="O1317" s="13">
        <v>20.315176009999998</v>
      </c>
      <c r="P1317" s="13" t="s">
        <v>1117</v>
      </c>
      <c r="Q1317" s="13">
        <v>20.117053989999999</v>
      </c>
      <c r="R1317" s="13">
        <v>19.676538470000001</v>
      </c>
      <c r="S1317" s="13">
        <v>20.15733719</v>
      </c>
      <c r="T1317" s="13" t="s">
        <v>1117</v>
      </c>
      <c r="U1317" s="43" t="s">
        <v>1117</v>
      </c>
    </row>
    <row r="1318" spans="1:21" x14ac:dyDescent="0.25">
      <c r="A1318" s="41" t="s">
        <v>4291</v>
      </c>
      <c r="B1318" s="42">
        <v>21.97039032</v>
      </c>
      <c r="C1318" s="13">
        <v>21.848733899999999</v>
      </c>
      <c r="D1318" s="13">
        <v>21.88099098</v>
      </c>
      <c r="E1318" s="13">
        <v>21.79189491</v>
      </c>
      <c r="F1318" s="13">
        <v>21.85775757</v>
      </c>
      <c r="G1318" s="13">
        <v>22.289880749999998</v>
      </c>
      <c r="H1318" s="13">
        <v>22.306051249999999</v>
      </c>
      <c r="I1318" s="13" t="s">
        <v>1117</v>
      </c>
      <c r="J1318" s="13">
        <v>22.23450089</v>
      </c>
      <c r="K1318" s="43">
        <v>22.07848358</v>
      </c>
      <c r="L1318" s="42">
        <v>21.03731346</v>
      </c>
      <c r="M1318" s="13">
        <v>21.203531269999999</v>
      </c>
      <c r="N1318" s="13">
        <v>21.329973219999999</v>
      </c>
      <c r="O1318" s="13">
        <v>21.156719209999999</v>
      </c>
      <c r="P1318" s="13">
        <v>21.294067380000001</v>
      </c>
      <c r="Q1318" s="13">
        <v>21.047534939999998</v>
      </c>
      <c r="R1318" s="13">
        <v>21.07691956</v>
      </c>
      <c r="S1318" s="13">
        <v>21.13150787</v>
      </c>
      <c r="T1318" s="13">
        <v>21.28240585</v>
      </c>
      <c r="U1318" s="43">
        <v>21.089258189999999</v>
      </c>
    </row>
    <row r="1319" spans="1:21" x14ac:dyDescent="0.25">
      <c r="A1319" s="41" t="s">
        <v>4295</v>
      </c>
      <c r="B1319" s="42" t="s">
        <v>1117</v>
      </c>
      <c r="C1319" s="13">
        <v>21.398952479999998</v>
      </c>
      <c r="D1319" s="13" t="s">
        <v>1117</v>
      </c>
      <c r="E1319" s="13">
        <v>21.242607119999999</v>
      </c>
      <c r="F1319" s="13" t="s">
        <v>1117</v>
      </c>
      <c r="G1319" s="13" t="s">
        <v>1117</v>
      </c>
      <c r="H1319" s="13">
        <v>21.25689697</v>
      </c>
      <c r="I1319" s="13" t="s">
        <v>1117</v>
      </c>
      <c r="J1319" s="13" t="s">
        <v>1117</v>
      </c>
      <c r="K1319" s="43">
        <v>21.242315290000001</v>
      </c>
      <c r="L1319" s="42">
        <v>20.13018799</v>
      </c>
      <c r="M1319" s="13" t="s">
        <v>1117</v>
      </c>
      <c r="N1319" s="13" t="s">
        <v>1117</v>
      </c>
      <c r="O1319" s="13">
        <v>19.81207466</v>
      </c>
      <c r="P1319" s="13">
        <v>20.409971240000001</v>
      </c>
      <c r="Q1319" s="13" t="s">
        <v>1117</v>
      </c>
      <c r="R1319" s="13" t="s">
        <v>1117</v>
      </c>
      <c r="S1319" s="13">
        <v>20.210147859999999</v>
      </c>
      <c r="T1319" s="13">
        <v>19.212762829999999</v>
      </c>
      <c r="U1319" s="43">
        <v>19.34472847</v>
      </c>
    </row>
    <row r="1320" spans="1:21" x14ac:dyDescent="0.25">
      <c r="A1320" s="41" t="s">
        <v>4299</v>
      </c>
      <c r="B1320" s="42">
        <v>20.76352692</v>
      </c>
      <c r="C1320" s="13">
        <v>21.286642069999999</v>
      </c>
      <c r="D1320" s="13">
        <v>21.3719368</v>
      </c>
      <c r="E1320" s="13">
        <v>22.012771610000001</v>
      </c>
      <c r="F1320" s="13">
        <v>21.191835399999999</v>
      </c>
      <c r="G1320" s="13">
        <v>21.1040554</v>
      </c>
      <c r="H1320" s="13" t="s">
        <v>1117</v>
      </c>
      <c r="I1320" s="13">
        <v>20.651760100000001</v>
      </c>
      <c r="J1320" s="13">
        <v>21.483257290000001</v>
      </c>
      <c r="K1320" s="43" t="s">
        <v>1117</v>
      </c>
      <c r="L1320" s="42">
        <v>20.329153059999999</v>
      </c>
      <c r="M1320" s="13">
        <v>20.21359253</v>
      </c>
      <c r="N1320" s="13">
        <v>19.750288009999998</v>
      </c>
      <c r="O1320" s="13">
        <v>20.46941185</v>
      </c>
      <c r="P1320" s="13">
        <v>20.051256179999999</v>
      </c>
      <c r="Q1320" s="13">
        <v>20.551029209999999</v>
      </c>
      <c r="R1320" s="13" t="s">
        <v>1117</v>
      </c>
      <c r="S1320" s="13" t="s">
        <v>1117</v>
      </c>
      <c r="T1320" s="13">
        <v>19.60575867</v>
      </c>
      <c r="U1320" s="43">
        <v>19.744649890000002</v>
      </c>
    </row>
    <row r="1321" spans="1:21" x14ac:dyDescent="0.25">
      <c r="A1321" s="41" t="s">
        <v>4302</v>
      </c>
      <c r="B1321" s="42" t="s">
        <v>1117</v>
      </c>
      <c r="C1321" s="13">
        <v>21.260175700000001</v>
      </c>
      <c r="D1321" s="13">
        <v>20.71590424</v>
      </c>
      <c r="E1321" s="13">
        <v>20.9091053</v>
      </c>
      <c r="F1321" s="13">
        <v>20.839305880000001</v>
      </c>
      <c r="G1321" s="13">
        <v>21.319648740000002</v>
      </c>
      <c r="H1321" s="13">
        <v>20.85604858</v>
      </c>
      <c r="I1321" s="13">
        <v>21.152084349999999</v>
      </c>
      <c r="J1321" s="13" t="s">
        <v>1117</v>
      </c>
      <c r="K1321" s="43" t="s">
        <v>1117</v>
      </c>
      <c r="L1321" s="42" t="s">
        <v>1117</v>
      </c>
      <c r="M1321" s="13">
        <v>19.967895510000002</v>
      </c>
      <c r="N1321" s="13" t="s">
        <v>1117</v>
      </c>
      <c r="O1321" s="13">
        <v>19.501914979999999</v>
      </c>
      <c r="P1321" s="13" t="s">
        <v>1117</v>
      </c>
      <c r="Q1321" s="13">
        <v>20.020116810000001</v>
      </c>
      <c r="R1321" s="13">
        <v>20.0711689</v>
      </c>
      <c r="S1321" s="13" t="s">
        <v>1117</v>
      </c>
      <c r="T1321" s="13">
        <v>20.118450159999998</v>
      </c>
      <c r="U1321" s="43">
        <v>19.772365570000002</v>
      </c>
    </row>
    <row r="1322" spans="1:21" x14ac:dyDescent="0.25">
      <c r="A1322" s="41" t="s">
        <v>4306</v>
      </c>
      <c r="B1322" s="42">
        <v>23.87858009</v>
      </c>
      <c r="C1322" s="13">
        <v>24.339397429999998</v>
      </c>
      <c r="D1322" s="13">
        <v>23.560226440000001</v>
      </c>
      <c r="E1322" s="13">
        <v>24.163154599999999</v>
      </c>
      <c r="F1322" s="13">
        <v>23.533740999999999</v>
      </c>
      <c r="G1322" s="13">
        <v>24.298311229999999</v>
      </c>
      <c r="H1322" s="13">
        <v>24.231472019999998</v>
      </c>
      <c r="I1322" s="13">
        <v>24.18835258</v>
      </c>
      <c r="J1322" s="13">
        <v>24.097721100000001</v>
      </c>
      <c r="K1322" s="43">
        <v>23.291791920000001</v>
      </c>
      <c r="L1322" s="42">
        <v>23.32168579</v>
      </c>
      <c r="M1322" s="13">
        <v>24.26542091</v>
      </c>
      <c r="N1322" s="13">
        <v>23.329782489999999</v>
      </c>
      <c r="O1322" s="13">
        <v>22.915264130000001</v>
      </c>
      <c r="P1322" s="13">
        <v>23.07929802</v>
      </c>
      <c r="Q1322" s="13">
        <v>23.391130449999999</v>
      </c>
      <c r="R1322" s="13">
        <v>24.168214800000001</v>
      </c>
      <c r="S1322" s="13">
        <v>23.119083400000001</v>
      </c>
      <c r="T1322" s="13">
        <v>23.046134949999999</v>
      </c>
      <c r="U1322" s="43">
        <v>23.348678589999999</v>
      </c>
    </row>
    <row r="1323" spans="1:21" x14ac:dyDescent="0.25">
      <c r="A1323" s="41" t="s">
        <v>4310</v>
      </c>
      <c r="B1323" s="42">
        <v>22.371458050000001</v>
      </c>
      <c r="C1323" s="13">
        <v>22.57971191</v>
      </c>
      <c r="D1323" s="13">
        <v>22.34131241</v>
      </c>
      <c r="E1323" s="13">
        <v>22.93239784</v>
      </c>
      <c r="F1323" s="13">
        <v>22.686006549999998</v>
      </c>
      <c r="G1323" s="13">
        <v>22.366291050000001</v>
      </c>
      <c r="H1323" s="13">
        <v>22.162324909999999</v>
      </c>
      <c r="I1323" s="13">
        <v>22.910295489999999</v>
      </c>
      <c r="J1323" s="13">
        <v>22.42216492</v>
      </c>
      <c r="K1323" s="43">
        <v>22.758697510000001</v>
      </c>
      <c r="L1323" s="42">
        <v>22.215520860000002</v>
      </c>
      <c r="M1323" s="13">
        <v>21.912654880000002</v>
      </c>
      <c r="N1323" s="13">
        <v>21.058012009999999</v>
      </c>
      <c r="O1323" s="13">
        <v>21.835685730000002</v>
      </c>
      <c r="P1323" s="13">
        <v>21.894931790000001</v>
      </c>
      <c r="Q1323" s="13">
        <v>21.872148509999999</v>
      </c>
      <c r="R1323" s="13">
        <v>21.746364589999999</v>
      </c>
      <c r="S1323" s="13">
        <v>21.093971249999999</v>
      </c>
      <c r="T1323" s="13">
        <v>21.572652819999998</v>
      </c>
      <c r="U1323" s="43">
        <v>21.799148559999999</v>
      </c>
    </row>
    <row r="1324" spans="1:21" x14ac:dyDescent="0.25">
      <c r="A1324" s="41" t="s">
        <v>4313</v>
      </c>
      <c r="B1324" s="42">
        <v>30.76540756</v>
      </c>
      <c r="C1324" s="13">
        <v>30.671348569999999</v>
      </c>
      <c r="D1324" s="13">
        <v>30.174861910000001</v>
      </c>
      <c r="E1324" s="13">
        <v>30.589868549999998</v>
      </c>
      <c r="F1324" s="13">
        <v>30.438867569999999</v>
      </c>
      <c r="G1324" s="13">
        <v>30.511638640000001</v>
      </c>
      <c r="H1324" s="13">
        <v>30.51078987</v>
      </c>
      <c r="I1324" s="13">
        <v>30.31451607</v>
      </c>
      <c r="J1324" s="13">
        <v>30.466844559999998</v>
      </c>
      <c r="K1324" s="43">
        <v>30.240362170000001</v>
      </c>
      <c r="L1324" s="42">
        <v>29.604930880000001</v>
      </c>
      <c r="M1324" s="13">
        <v>29.8787384</v>
      </c>
      <c r="N1324" s="13">
        <v>29.34849358</v>
      </c>
      <c r="O1324" s="13">
        <v>29.597667690000002</v>
      </c>
      <c r="P1324" s="13">
        <v>29.79487228</v>
      </c>
      <c r="Q1324" s="13">
        <v>29.437974929999999</v>
      </c>
      <c r="R1324" s="13">
        <v>29.732759479999999</v>
      </c>
      <c r="S1324" s="13">
        <v>29.440334320000002</v>
      </c>
      <c r="T1324" s="13">
        <v>29.52935982</v>
      </c>
      <c r="U1324" s="43">
        <v>29.512468340000002</v>
      </c>
    </row>
    <row r="1325" spans="1:21" x14ac:dyDescent="0.25">
      <c r="A1325" s="41" t="s">
        <v>4316</v>
      </c>
      <c r="B1325" s="42">
        <v>23.391786580000002</v>
      </c>
      <c r="C1325" s="13">
        <v>23.720880510000001</v>
      </c>
      <c r="D1325" s="13">
        <v>22.881813050000002</v>
      </c>
      <c r="E1325" s="13">
        <v>23.995157240000001</v>
      </c>
      <c r="F1325" s="13">
        <v>23.899843220000001</v>
      </c>
      <c r="G1325" s="13">
        <v>23.06626511</v>
      </c>
      <c r="H1325" s="13">
        <v>23.407043460000001</v>
      </c>
      <c r="I1325" s="13">
        <v>23.305912020000001</v>
      </c>
      <c r="J1325" s="13">
        <v>23.794118879999999</v>
      </c>
      <c r="K1325" s="43">
        <v>23.898092269999999</v>
      </c>
      <c r="L1325" s="42">
        <v>22.593273159999999</v>
      </c>
      <c r="M1325" s="13">
        <v>22.598506929999999</v>
      </c>
      <c r="N1325" s="13">
        <v>22.776336669999999</v>
      </c>
      <c r="O1325" s="13">
        <v>22.721611020000001</v>
      </c>
      <c r="P1325" s="13">
        <v>23.018165589999999</v>
      </c>
      <c r="Q1325" s="13">
        <v>22.556488040000001</v>
      </c>
      <c r="R1325" s="13">
        <v>22.551639560000002</v>
      </c>
      <c r="S1325" s="13">
        <v>23.01427078</v>
      </c>
      <c r="T1325" s="13">
        <v>22.642667769999999</v>
      </c>
      <c r="U1325" s="43">
        <v>22.770902629999998</v>
      </c>
    </row>
    <row r="1326" spans="1:21" x14ac:dyDescent="0.25">
      <c r="A1326" s="41" t="s">
        <v>4319</v>
      </c>
      <c r="B1326" s="42">
        <v>19.4367485</v>
      </c>
      <c r="C1326" s="13" t="s">
        <v>1117</v>
      </c>
      <c r="D1326" s="13">
        <v>26.636026380000001</v>
      </c>
      <c r="E1326" s="13">
        <v>18.224019999999999</v>
      </c>
      <c r="F1326" s="13">
        <v>19.366365429999998</v>
      </c>
      <c r="G1326" s="13">
        <v>23.287570949999999</v>
      </c>
      <c r="H1326" s="13">
        <v>18.599687580000001</v>
      </c>
      <c r="I1326" s="13">
        <v>19.889453889999999</v>
      </c>
      <c r="J1326" s="13">
        <v>19.825660710000001</v>
      </c>
      <c r="K1326" s="43">
        <v>19.4092865</v>
      </c>
      <c r="L1326" s="42">
        <v>23.632785800000001</v>
      </c>
      <c r="M1326" s="13" t="s">
        <v>1117</v>
      </c>
      <c r="N1326" s="13">
        <v>21.774627689999999</v>
      </c>
      <c r="O1326" s="13">
        <v>21.79598236</v>
      </c>
      <c r="P1326" s="13">
        <v>21.184286119999999</v>
      </c>
      <c r="Q1326" s="13">
        <v>20.675729749999999</v>
      </c>
      <c r="R1326" s="13" t="s">
        <v>1117</v>
      </c>
      <c r="S1326" s="13" t="s">
        <v>1117</v>
      </c>
      <c r="T1326" s="13" t="s">
        <v>1117</v>
      </c>
      <c r="U1326" s="43" t="s">
        <v>1117</v>
      </c>
    </row>
    <row r="1327" spans="1:21" x14ac:dyDescent="0.25">
      <c r="A1327" s="41" t="s">
        <v>4322</v>
      </c>
      <c r="B1327" s="42">
        <v>23.487752910000001</v>
      </c>
      <c r="C1327" s="13">
        <v>22.19775581</v>
      </c>
      <c r="D1327" s="13">
        <v>23.348678589999999</v>
      </c>
      <c r="E1327" s="13">
        <v>23.156518940000002</v>
      </c>
      <c r="F1327" s="13">
        <v>22.847740170000002</v>
      </c>
      <c r="G1327" s="13">
        <v>23.19956779</v>
      </c>
      <c r="H1327" s="13">
        <v>23.071496960000001</v>
      </c>
      <c r="I1327" s="13">
        <v>22.651693340000001</v>
      </c>
      <c r="J1327" s="13">
        <v>23.509178160000001</v>
      </c>
      <c r="K1327" s="43">
        <v>22.325231550000002</v>
      </c>
      <c r="L1327" s="42">
        <v>21.770116810000001</v>
      </c>
      <c r="M1327" s="13">
        <v>22.024789810000001</v>
      </c>
      <c r="N1327" s="13">
        <v>22.554124829999999</v>
      </c>
      <c r="O1327" s="13">
        <v>22.193460460000001</v>
      </c>
      <c r="P1327" s="13">
        <v>22.504215240000001</v>
      </c>
      <c r="Q1327" s="13">
        <v>21.263561249999999</v>
      </c>
      <c r="R1327" s="13">
        <v>21.695745469999999</v>
      </c>
      <c r="S1327" s="13">
        <v>21.90818977</v>
      </c>
      <c r="T1327" s="13">
        <v>21.934162140000002</v>
      </c>
      <c r="U1327" s="43">
        <v>21.636529920000001</v>
      </c>
    </row>
    <row r="1328" spans="1:21" x14ac:dyDescent="0.25">
      <c r="A1328" s="41" t="s">
        <v>4325</v>
      </c>
      <c r="B1328" s="42">
        <v>20.340824130000001</v>
      </c>
      <c r="C1328" s="13">
        <v>19.525447849999999</v>
      </c>
      <c r="D1328" s="13">
        <v>28.056879039999998</v>
      </c>
      <c r="E1328" s="13">
        <v>22.057880399999998</v>
      </c>
      <c r="F1328" s="13">
        <v>19.660717009999999</v>
      </c>
      <c r="G1328" s="13">
        <v>23.376235959999999</v>
      </c>
      <c r="H1328" s="13">
        <v>19.95162582</v>
      </c>
      <c r="I1328" s="13">
        <v>18.215513229999999</v>
      </c>
      <c r="J1328" s="13">
        <v>20.216911320000001</v>
      </c>
      <c r="K1328" s="43">
        <v>18.801677699999999</v>
      </c>
      <c r="L1328" s="42">
        <v>21.439540860000001</v>
      </c>
      <c r="M1328" s="13">
        <v>20.823686599999998</v>
      </c>
      <c r="N1328" s="13">
        <v>21.64354706</v>
      </c>
      <c r="O1328" s="13">
        <v>21.118766780000001</v>
      </c>
      <c r="P1328" s="13" t="s">
        <v>1117</v>
      </c>
      <c r="Q1328" s="13" t="s">
        <v>1117</v>
      </c>
      <c r="R1328" s="13">
        <v>20.967403409999999</v>
      </c>
      <c r="S1328" s="13">
        <v>21.090616229999998</v>
      </c>
      <c r="T1328" s="13" t="s">
        <v>1117</v>
      </c>
      <c r="U1328" s="43">
        <v>21.163984299999999</v>
      </c>
    </row>
    <row r="1329" spans="1:21" x14ac:dyDescent="0.25">
      <c r="A1329" s="41" t="s">
        <v>4328</v>
      </c>
      <c r="B1329" s="42">
        <v>22.569711689999998</v>
      </c>
      <c r="C1329" s="13">
        <v>22.085762020000001</v>
      </c>
      <c r="D1329" s="13">
        <v>21.573808669999998</v>
      </c>
      <c r="E1329" s="13">
        <v>21.94259834</v>
      </c>
      <c r="F1329" s="13" t="s">
        <v>1117</v>
      </c>
      <c r="G1329" s="13">
        <v>22.264019009999998</v>
      </c>
      <c r="H1329" s="13">
        <v>22.429538730000001</v>
      </c>
      <c r="I1329" s="13">
        <v>22.004772190000001</v>
      </c>
      <c r="J1329" s="13">
        <v>22.411678309999999</v>
      </c>
      <c r="K1329" s="43">
        <v>20.808526990000001</v>
      </c>
      <c r="L1329" s="42">
        <v>20.096225740000001</v>
      </c>
      <c r="M1329" s="13">
        <v>21.892450329999999</v>
      </c>
      <c r="N1329" s="13">
        <v>20.66231728</v>
      </c>
      <c r="O1329" s="13">
        <v>19.495761869999999</v>
      </c>
      <c r="P1329" s="13">
        <v>21.03120041</v>
      </c>
      <c r="Q1329" s="13">
        <v>20.578468319999999</v>
      </c>
      <c r="R1329" s="13">
        <v>21.60236359</v>
      </c>
      <c r="S1329" s="13">
        <v>20.51989365</v>
      </c>
      <c r="T1329" s="13">
        <v>19.891384120000001</v>
      </c>
      <c r="U1329" s="43">
        <v>21.035367969999999</v>
      </c>
    </row>
    <row r="1330" spans="1:21" x14ac:dyDescent="0.25">
      <c r="A1330" s="41" t="s">
        <v>4332</v>
      </c>
      <c r="B1330" s="42">
        <v>28.64663887</v>
      </c>
      <c r="C1330" s="13">
        <v>29.130258560000001</v>
      </c>
      <c r="D1330" s="13">
        <v>27.399663929999999</v>
      </c>
      <c r="E1330" s="13">
        <v>28.922807689999999</v>
      </c>
      <c r="F1330" s="13">
        <v>28.478771210000001</v>
      </c>
      <c r="G1330" s="13">
        <v>28.10379601</v>
      </c>
      <c r="H1330" s="13">
        <v>28.432729720000001</v>
      </c>
      <c r="I1330" s="13">
        <v>28.127702710000001</v>
      </c>
      <c r="J1330" s="13">
        <v>27.685119629999999</v>
      </c>
      <c r="K1330" s="43">
        <v>28.19558907</v>
      </c>
      <c r="L1330" s="42">
        <v>27.425664900000001</v>
      </c>
      <c r="M1330" s="13">
        <v>26.957483289999999</v>
      </c>
      <c r="N1330" s="13">
        <v>26.865022660000001</v>
      </c>
      <c r="O1330" s="13">
        <v>27.394357679999999</v>
      </c>
      <c r="P1330" s="13">
        <v>27.408435820000001</v>
      </c>
      <c r="Q1330" s="13">
        <v>26.61638641</v>
      </c>
      <c r="R1330" s="13">
        <v>26.76369858</v>
      </c>
      <c r="S1330" s="13">
        <v>26.203367230000001</v>
      </c>
      <c r="T1330" s="13">
        <v>27.100290300000001</v>
      </c>
      <c r="U1330" s="43">
        <v>26.980655670000001</v>
      </c>
    </row>
    <row r="1331" spans="1:21" x14ac:dyDescent="0.25">
      <c r="A1331" s="41" t="s">
        <v>4335</v>
      </c>
      <c r="B1331" s="42">
        <v>22.029348370000001</v>
      </c>
      <c r="C1331" s="13">
        <v>21.710029599999999</v>
      </c>
      <c r="D1331" s="13">
        <v>23.40145493</v>
      </c>
      <c r="E1331" s="13">
        <v>22.178401950000001</v>
      </c>
      <c r="F1331" s="13">
        <v>20.414417270000001</v>
      </c>
      <c r="G1331" s="13">
        <v>22.666549679999999</v>
      </c>
      <c r="H1331" s="13">
        <v>22.093971249999999</v>
      </c>
      <c r="I1331" s="13">
        <v>23.851194379999999</v>
      </c>
      <c r="J1331" s="13">
        <v>23.282489779999999</v>
      </c>
      <c r="K1331" s="43">
        <v>21.37209511</v>
      </c>
      <c r="L1331" s="42">
        <v>20.16435242</v>
      </c>
      <c r="M1331" s="13">
        <v>23.871265409999999</v>
      </c>
      <c r="N1331" s="13">
        <v>19.16589737</v>
      </c>
      <c r="O1331" s="13" t="s">
        <v>1117</v>
      </c>
      <c r="P1331" s="13">
        <v>19.169181819999999</v>
      </c>
      <c r="Q1331" s="13">
        <v>20.958509450000001</v>
      </c>
      <c r="R1331" s="13">
        <v>23.36345863</v>
      </c>
      <c r="S1331" s="13">
        <v>19.80060387</v>
      </c>
      <c r="T1331" s="13">
        <v>19.972951890000001</v>
      </c>
      <c r="U1331" s="43">
        <v>19.527893070000001</v>
      </c>
    </row>
    <row r="1332" spans="1:21" x14ac:dyDescent="0.25">
      <c r="A1332" s="41" t="s">
        <v>4338</v>
      </c>
      <c r="B1332" s="42">
        <v>22.791318889999999</v>
      </c>
      <c r="C1332" s="13">
        <v>22.381288529999999</v>
      </c>
      <c r="D1332" s="13" t="s">
        <v>1117</v>
      </c>
      <c r="E1332" s="13">
        <v>22.709566120000002</v>
      </c>
      <c r="F1332" s="13">
        <v>22.435552600000001</v>
      </c>
      <c r="G1332" s="13">
        <v>22.6776886</v>
      </c>
      <c r="H1332" s="13">
        <v>22.605689999999999</v>
      </c>
      <c r="I1332" s="13">
        <v>22.73208618</v>
      </c>
      <c r="J1332" s="13">
        <v>22.399526600000002</v>
      </c>
      <c r="K1332" s="43">
        <v>22.249509809999999</v>
      </c>
      <c r="L1332" s="42">
        <v>21.95539093</v>
      </c>
      <c r="M1332" s="13">
        <v>21.954931259999999</v>
      </c>
      <c r="N1332" s="13">
        <v>21.84536743</v>
      </c>
      <c r="O1332" s="13">
        <v>21.81616592</v>
      </c>
      <c r="P1332" s="13">
        <v>21.825357440000001</v>
      </c>
      <c r="Q1332" s="13">
        <v>21.5799427</v>
      </c>
      <c r="R1332" s="13">
        <v>21.801952360000001</v>
      </c>
      <c r="S1332" s="13">
        <v>21.610631940000001</v>
      </c>
      <c r="T1332" s="13">
        <v>21.70375061</v>
      </c>
      <c r="U1332" s="43">
        <v>21.697570800000001</v>
      </c>
    </row>
    <row r="1333" spans="1:21" x14ac:dyDescent="0.25">
      <c r="A1333" s="41" t="s">
        <v>4342</v>
      </c>
      <c r="B1333" s="42" t="s">
        <v>1117</v>
      </c>
      <c r="C1333" s="13" t="s">
        <v>1117</v>
      </c>
      <c r="D1333" s="13" t="s">
        <v>1117</v>
      </c>
      <c r="E1333" s="13" t="s">
        <v>1117</v>
      </c>
      <c r="F1333" s="13" t="s">
        <v>1117</v>
      </c>
      <c r="G1333" s="13">
        <v>19.031738279999999</v>
      </c>
      <c r="H1333" s="13" t="s">
        <v>1117</v>
      </c>
      <c r="I1333" s="13" t="s">
        <v>1117</v>
      </c>
      <c r="J1333" s="13">
        <v>19.48073578</v>
      </c>
      <c r="K1333" s="43">
        <v>19.78321648</v>
      </c>
      <c r="L1333" s="42">
        <v>17.45675468</v>
      </c>
      <c r="M1333" s="13">
        <v>18.855348589999998</v>
      </c>
      <c r="N1333" s="13" t="s">
        <v>1117</v>
      </c>
      <c r="O1333" s="13">
        <v>17.800888059999998</v>
      </c>
      <c r="P1333" s="13">
        <v>18.743368149999998</v>
      </c>
      <c r="Q1333" s="13">
        <v>18.174165729999999</v>
      </c>
      <c r="R1333" s="13">
        <v>19.049688339999999</v>
      </c>
      <c r="S1333" s="13">
        <v>18.378776550000001</v>
      </c>
      <c r="T1333" s="13">
        <v>18.39673805</v>
      </c>
      <c r="U1333" s="43">
        <v>18.803569790000001</v>
      </c>
    </row>
    <row r="1334" spans="1:21" x14ac:dyDescent="0.25">
      <c r="A1334" s="41" t="s">
        <v>4345</v>
      </c>
      <c r="B1334" s="42">
        <v>22.93178558</v>
      </c>
      <c r="C1334" s="13">
        <v>23.428415300000001</v>
      </c>
      <c r="D1334" s="13" t="s">
        <v>1117</v>
      </c>
      <c r="E1334" s="13">
        <v>21.257875439999999</v>
      </c>
      <c r="F1334" s="13">
        <v>23.945209500000001</v>
      </c>
      <c r="G1334" s="13">
        <v>23.542387009999999</v>
      </c>
      <c r="H1334" s="13">
        <v>23.084856030000001</v>
      </c>
      <c r="I1334" s="13">
        <v>23.602748869999999</v>
      </c>
      <c r="J1334" s="13">
        <v>22.54644394</v>
      </c>
      <c r="K1334" s="43">
        <v>23.896059040000001</v>
      </c>
      <c r="L1334" s="42">
        <v>23.585889819999998</v>
      </c>
      <c r="M1334" s="13">
        <v>23.78016663</v>
      </c>
      <c r="N1334" s="13">
        <v>23.315755840000001</v>
      </c>
      <c r="O1334" s="13">
        <v>22.537631990000001</v>
      </c>
      <c r="P1334" s="13">
        <v>23.19222641</v>
      </c>
      <c r="Q1334" s="13">
        <v>23.371191020000001</v>
      </c>
      <c r="R1334" s="13">
        <v>23.383768079999999</v>
      </c>
      <c r="S1334" s="13">
        <v>23.43783951</v>
      </c>
      <c r="T1334" s="13">
        <v>22.573877329999998</v>
      </c>
      <c r="U1334" s="43">
        <v>22.695850369999999</v>
      </c>
    </row>
    <row r="1335" spans="1:21" x14ac:dyDescent="0.25">
      <c r="A1335" s="41" t="s">
        <v>4349</v>
      </c>
      <c r="B1335" s="42">
        <v>23.453498840000002</v>
      </c>
      <c r="C1335" s="13">
        <v>24.464321139999999</v>
      </c>
      <c r="D1335" s="13">
        <v>23.4855442</v>
      </c>
      <c r="E1335" s="13">
        <v>23.32759094</v>
      </c>
      <c r="F1335" s="13">
        <v>23.349489210000002</v>
      </c>
      <c r="G1335" s="13">
        <v>23.151155469999999</v>
      </c>
      <c r="H1335" s="13">
        <v>23.246816639999999</v>
      </c>
      <c r="I1335" s="13">
        <v>23.003023150000001</v>
      </c>
      <c r="J1335" s="13">
        <v>21.98919296</v>
      </c>
      <c r="K1335" s="43">
        <v>22.5837574</v>
      </c>
      <c r="L1335" s="42">
        <v>22.746589660000001</v>
      </c>
      <c r="M1335" s="13">
        <v>22.43669701</v>
      </c>
      <c r="N1335" s="13">
        <v>23.001081469999999</v>
      </c>
      <c r="O1335" s="13">
        <v>22.942939760000002</v>
      </c>
      <c r="P1335" s="13">
        <v>21.964797969999999</v>
      </c>
      <c r="Q1335" s="13">
        <v>22.158077240000001</v>
      </c>
      <c r="R1335" s="13">
        <v>22.234851840000001</v>
      </c>
      <c r="S1335" s="13">
        <v>22.634447099999999</v>
      </c>
      <c r="T1335" s="13">
        <v>23.007648469999999</v>
      </c>
      <c r="U1335" s="43">
        <v>22.88048744</v>
      </c>
    </row>
    <row r="1336" spans="1:21" x14ac:dyDescent="0.25">
      <c r="A1336" s="41" t="s">
        <v>4352</v>
      </c>
      <c r="B1336" s="42">
        <v>22.266450880000001</v>
      </c>
      <c r="C1336" s="13">
        <v>22.049030299999998</v>
      </c>
      <c r="D1336" s="13">
        <v>22.7095871</v>
      </c>
      <c r="E1336" s="13">
        <v>22.514991760000001</v>
      </c>
      <c r="F1336" s="13">
        <v>22.322648999999998</v>
      </c>
      <c r="G1336" s="13">
        <v>23.344079969999999</v>
      </c>
      <c r="H1336" s="13">
        <v>22.984958649999999</v>
      </c>
      <c r="I1336" s="13">
        <v>23.232511519999999</v>
      </c>
      <c r="J1336" s="13">
        <v>23.607046130000001</v>
      </c>
      <c r="K1336" s="43">
        <v>23.234209060000001</v>
      </c>
      <c r="L1336" s="42">
        <v>21.640991209999999</v>
      </c>
      <c r="M1336" s="13">
        <v>21.88989067</v>
      </c>
      <c r="N1336" s="13">
        <v>22.253005980000001</v>
      </c>
      <c r="O1336" s="13">
        <v>21.929330830000001</v>
      </c>
      <c r="P1336" s="13">
        <v>21.26973534</v>
      </c>
      <c r="Q1336" s="13">
        <v>22.075418469999999</v>
      </c>
      <c r="R1336" s="13">
        <v>21.799663540000001</v>
      </c>
      <c r="S1336" s="13">
        <v>22.80423927</v>
      </c>
      <c r="T1336" s="13">
        <v>22.45000267</v>
      </c>
      <c r="U1336" s="43">
        <v>21.619121549999999</v>
      </c>
    </row>
    <row r="1337" spans="1:21" x14ac:dyDescent="0.25">
      <c r="A1337" s="41" t="s">
        <v>4355</v>
      </c>
      <c r="B1337" s="42">
        <v>23.42713547</v>
      </c>
      <c r="C1337" s="13">
        <v>22.26298714</v>
      </c>
      <c r="D1337" s="13">
        <v>20.283536909999999</v>
      </c>
      <c r="E1337" s="13">
        <v>22.745340349999999</v>
      </c>
      <c r="F1337" s="13">
        <v>22.934415820000002</v>
      </c>
      <c r="G1337" s="13">
        <v>23.035451890000001</v>
      </c>
      <c r="H1337" s="13">
        <v>22.829505919999999</v>
      </c>
      <c r="I1337" s="13">
        <v>21.879646300000001</v>
      </c>
      <c r="J1337" s="13">
        <v>22.82324028</v>
      </c>
      <c r="K1337" s="43">
        <v>21.053379060000001</v>
      </c>
      <c r="L1337" s="42">
        <v>22.258623119999999</v>
      </c>
      <c r="M1337" s="13">
        <v>21.44677544</v>
      </c>
      <c r="N1337" s="13">
        <v>22.588750839999999</v>
      </c>
      <c r="O1337" s="13">
        <v>22.593431469999999</v>
      </c>
      <c r="P1337" s="13">
        <v>22.201080319999999</v>
      </c>
      <c r="Q1337" s="13">
        <v>22.311384199999999</v>
      </c>
      <c r="R1337" s="13">
        <v>22.082908629999999</v>
      </c>
      <c r="S1337" s="13">
        <v>22.085632319999998</v>
      </c>
      <c r="T1337" s="13">
        <v>22.494115829999998</v>
      </c>
      <c r="U1337" s="43">
        <v>22.301231380000001</v>
      </c>
    </row>
    <row r="1338" spans="1:21" x14ac:dyDescent="0.25">
      <c r="A1338" s="41" t="s">
        <v>4358</v>
      </c>
      <c r="B1338" s="42">
        <v>22.013555530000001</v>
      </c>
      <c r="C1338" s="13">
        <v>22.0150547</v>
      </c>
      <c r="D1338" s="13">
        <v>21.600641249999999</v>
      </c>
      <c r="E1338" s="13">
        <v>22.030628199999999</v>
      </c>
      <c r="F1338" s="13">
        <v>21.484584810000001</v>
      </c>
      <c r="G1338" s="13">
        <v>21.819561</v>
      </c>
      <c r="H1338" s="13">
        <v>21.5389576</v>
      </c>
      <c r="I1338" s="13">
        <v>21.719753269999998</v>
      </c>
      <c r="J1338" s="13">
        <v>22.212732320000001</v>
      </c>
      <c r="K1338" s="43">
        <v>21.30067253</v>
      </c>
      <c r="L1338" s="42">
        <v>20.31705475</v>
      </c>
      <c r="M1338" s="13">
        <v>20.38805962</v>
      </c>
      <c r="N1338" s="13">
        <v>20.785404209999999</v>
      </c>
      <c r="O1338" s="13">
        <v>20.348840710000001</v>
      </c>
      <c r="P1338" s="13">
        <v>20.706829070000001</v>
      </c>
      <c r="Q1338" s="13">
        <v>20.465730669999999</v>
      </c>
      <c r="R1338" s="13">
        <v>20.157213209999998</v>
      </c>
      <c r="S1338" s="13">
        <v>20.441213609999998</v>
      </c>
      <c r="T1338" s="13">
        <v>20.514701840000001</v>
      </c>
      <c r="U1338" s="43">
        <v>20.391525269999999</v>
      </c>
    </row>
    <row r="1339" spans="1:21" x14ac:dyDescent="0.25">
      <c r="A1339" s="41" t="s">
        <v>4362</v>
      </c>
      <c r="B1339" s="42">
        <v>21.520372389999999</v>
      </c>
      <c r="C1339" s="13">
        <v>21.93908691</v>
      </c>
      <c r="D1339" s="13">
        <v>20.943279270000001</v>
      </c>
      <c r="E1339" s="13">
        <v>21.69068146</v>
      </c>
      <c r="F1339" s="13">
        <v>21.252573009999999</v>
      </c>
      <c r="G1339" s="13">
        <v>21.89285851</v>
      </c>
      <c r="H1339" s="13">
        <v>22.0327816</v>
      </c>
      <c r="I1339" s="13">
        <v>21.5520134</v>
      </c>
      <c r="J1339" s="13">
        <v>21.741065979999998</v>
      </c>
      <c r="K1339" s="43">
        <v>21.742998119999999</v>
      </c>
      <c r="L1339" s="42">
        <v>20.696338650000001</v>
      </c>
      <c r="M1339" s="13">
        <v>20.50871849</v>
      </c>
      <c r="N1339" s="13">
        <v>20.70935631</v>
      </c>
      <c r="O1339" s="13">
        <v>20.930053709999999</v>
      </c>
      <c r="P1339" s="13">
        <v>20.662405010000001</v>
      </c>
      <c r="Q1339" s="13">
        <v>20.368156429999999</v>
      </c>
      <c r="R1339" s="13">
        <v>20.565139769999998</v>
      </c>
      <c r="S1339" s="13">
        <v>19.775070190000001</v>
      </c>
      <c r="T1339" s="13">
        <v>21.097513200000002</v>
      </c>
      <c r="U1339" s="43">
        <v>20.711038590000001</v>
      </c>
    </row>
    <row r="1340" spans="1:21" x14ac:dyDescent="0.25">
      <c r="A1340" s="41" t="s">
        <v>4365</v>
      </c>
      <c r="B1340" s="42">
        <v>20.601593019999999</v>
      </c>
      <c r="C1340" s="13">
        <v>20.92223358</v>
      </c>
      <c r="D1340" s="13" t="s">
        <v>1117</v>
      </c>
      <c r="E1340" s="13">
        <v>20.944208150000001</v>
      </c>
      <c r="F1340" s="13">
        <v>20.549524309999999</v>
      </c>
      <c r="G1340" s="13">
        <v>20.639181140000002</v>
      </c>
      <c r="H1340" s="13">
        <v>20.732809069999998</v>
      </c>
      <c r="I1340" s="13">
        <v>20.51806831</v>
      </c>
      <c r="J1340" s="13">
        <v>20.66925621</v>
      </c>
      <c r="K1340" s="43" t="s">
        <v>1117</v>
      </c>
      <c r="L1340" s="42">
        <v>19.79770851</v>
      </c>
      <c r="M1340" s="13">
        <v>19.878404620000001</v>
      </c>
      <c r="N1340" s="13">
        <v>19.09109497</v>
      </c>
      <c r="O1340" s="13">
        <v>18.943292620000001</v>
      </c>
      <c r="P1340" s="13">
        <v>18.8772068</v>
      </c>
      <c r="Q1340" s="13">
        <v>18.708330149999998</v>
      </c>
      <c r="R1340" s="13">
        <v>19.653020860000002</v>
      </c>
      <c r="S1340" s="13" t="s">
        <v>1117</v>
      </c>
      <c r="T1340" s="13">
        <v>18.670795439999999</v>
      </c>
      <c r="U1340" s="43">
        <v>19.06681442</v>
      </c>
    </row>
    <row r="1341" spans="1:21" x14ac:dyDescent="0.25">
      <c r="A1341" s="41" t="s">
        <v>4369</v>
      </c>
      <c r="B1341" s="42">
        <v>20.589208599999999</v>
      </c>
      <c r="C1341" s="13" t="s">
        <v>1117</v>
      </c>
      <c r="D1341" s="13">
        <v>21.514123919999999</v>
      </c>
      <c r="E1341" s="13">
        <v>21.170598980000001</v>
      </c>
      <c r="F1341" s="13">
        <v>20.534120560000002</v>
      </c>
      <c r="G1341" s="13">
        <v>20.7634449</v>
      </c>
      <c r="H1341" s="13">
        <v>20.306747439999999</v>
      </c>
      <c r="I1341" s="13">
        <v>20.933443069999999</v>
      </c>
      <c r="J1341" s="13">
        <v>20.583986280000001</v>
      </c>
      <c r="K1341" s="43">
        <v>19.987735749999999</v>
      </c>
      <c r="L1341" s="42">
        <v>18.559585569999999</v>
      </c>
      <c r="M1341" s="13">
        <v>19.002204899999999</v>
      </c>
      <c r="N1341" s="13">
        <v>18.641881940000001</v>
      </c>
      <c r="O1341" s="13">
        <v>19.144424440000002</v>
      </c>
      <c r="P1341" s="13" t="s">
        <v>1117</v>
      </c>
      <c r="Q1341" s="13">
        <v>18.629163739999999</v>
      </c>
      <c r="R1341" s="13">
        <v>18.786825180000001</v>
      </c>
      <c r="S1341" s="13">
        <v>18.87633705</v>
      </c>
      <c r="T1341" s="13">
        <v>19.239370350000002</v>
      </c>
      <c r="U1341" s="43">
        <v>19.102775569999999</v>
      </c>
    </row>
    <row r="1342" spans="1:21" x14ac:dyDescent="0.25">
      <c r="A1342" s="41" t="s">
        <v>4372</v>
      </c>
      <c r="B1342" s="42">
        <v>23.198295590000001</v>
      </c>
      <c r="C1342" s="13">
        <v>23.776857379999999</v>
      </c>
      <c r="D1342" s="13">
        <v>23.290948870000001</v>
      </c>
      <c r="E1342" s="13">
        <v>23.728269579999999</v>
      </c>
      <c r="F1342" s="13">
        <v>22.959413529999999</v>
      </c>
      <c r="G1342" s="13">
        <v>22.642910000000001</v>
      </c>
      <c r="H1342" s="13">
        <v>23.367597580000002</v>
      </c>
      <c r="I1342" s="13">
        <v>22.997123720000001</v>
      </c>
      <c r="J1342" s="13">
        <v>22.409996029999999</v>
      </c>
      <c r="K1342" s="43">
        <v>22.631696699999999</v>
      </c>
      <c r="L1342" s="42">
        <v>22.54177284</v>
      </c>
      <c r="M1342" s="13">
        <v>22.455932619999999</v>
      </c>
      <c r="N1342" s="13">
        <v>23.497287750000002</v>
      </c>
      <c r="O1342" s="13">
        <v>23.1837883</v>
      </c>
      <c r="P1342" s="13">
        <v>23.023792270000001</v>
      </c>
      <c r="Q1342" s="13">
        <v>22.209167480000001</v>
      </c>
      <c r="R1342" s="13">
        <v>22.257818220000001</v>
      </c>
      <c r="S1342" s="13">
        <v>22.890615459999999</v>
      </c>
      <c r="T1342" s="13">
        <v>22.472885130000002</v>
      </c>
      <c r="U1342" s="43">
        <v>22.435400009999999</v>
      </c>
    </row>
    <row r="1343" spans="1:21" x14ac:dyDescent="0.25">
      <c r="A1343" s="41" t="s">
        <v>4376</v>
      </c>
      <c r="B1343" s="42">
        <v>26.89400101</v>
      </c>
      <c r="C1343" s="13">
        <v>27.247533799999999</v>
      </c>
      <c r="D1343" s="13">
        <v>26.019561769999999</v>
      </c>
      <c r="E1343" s="13">
        <v>26.849716189999999</v>
      </c>
      <c r="F1343" s="13">
        <v>27.28330231</v>
      </c>
      <c r="G1343" s="13">
        <v>26.490341189999999</v>
      </c>
      <c r="H1343" s="13">
        <v>26.624498370000001</v>
      </c>
      <c r="I1343" s="13">
        <v>26.54201698</v>
      </c>
      <c r="J1343" s="13">
        <v>26.390787119999999</v>
      </c>
      <c r="K1343" s="43">
        <v>27.0745945</v>
      </c>
      <c r="L1343" s="42">
        <v>26.174837109999999</v>
      </c>
      <c r="M1343" s="13">
        <v>26.061985020000002</v>
      </c>
      <c r="N1343" s="13">
        <v>25.725231170000001</v>
      </c>
      <c r="O1343" s="13">
        <v>26.091480260000001</v>
      </c>
      <c r="P1343" s="13">
        <v>26.024621960000001</v>
      </c>
      <c r="Q1343" s="13">
        <v>25.985483169999998</v>
      </c>
      <c r="R1343" s="13">
        <v>26.020431519999999</v>
      </c>
      <c r="S1343" s="13">
        <v>25.559787750000002</v>
      </c>
      <c r="T1343" s="13">
        <v>26.096857069999999</v>
      </c>
      <c r="U1343" s="43">
        <v>26.289367680000002</v>
      </c>
    </row>
    <row r="1344" spans="1:21" x14ac:dyDescent="0.25">
      <c r="A1344" s="41" t="s">
        <v>4379</v>
      </c>
      <c r="B1344" s="42">
        <v>25.79183578</v>
      </c>
      <c r="C1344" s="13">
        <v>25.902559279999998</v>
      </c>
      <c r="D1344" s="13">
        <v>25.335041050000001</v>
      </c>
      <c r="E1344" s="13">
        <v>25.656846999999999</v>
      </c>
      <c r="F1344" s="13">
        <v>25.481082919999999</v>
      </c>
      <c r="G1344" s="13">
        <v>26.115432739999999</v>
      </c>
      <c r="H1344" s="13">
        <v>25.960712430000001</v>
      </c>
      <c r="I1344" s="13">
        <v>25.644687650000002</v>
      </c>
      <c r="J1344" s="13">
        <v>25.692827220000002</v>
      </c>
      <c r="K1344" s="43">
        <v>25.26828003</v>
      </c>
      <c r="L1344" s="42">
        <v>24.792333599999999</v>
      </c>
      <c r="M1344" s="13">
        <v>25.697553630000002</v>
      </c>
      <c r="N1344" s="13">
        <v>24.313058850000001</v>
      </c>
      <c r="O1344" s="13">
        <v>24.602239610000002</v>
      </c>
      <c r="P1344" s="13">
        <v>24.89998245</v>
      </c>
      <c r="Q1344" s="13">
        <v>25.00671577</v>
      </c>
      <c r="R1344" s="13">
        <v>25.65400696</v>
      </c>
      <c r="S1344" s="13">
        <v>24.86296844</v>
      </c>
      <c r="T1344" s="13">
        <v>24.645923610000001</v>
      </c>
      <c r="U1344" s="43">
        <v>25.072633740000001</v>
      </c>
    </row>
    <row r="1345" spans="1:21" x14ac:dyDescent="0.25">
      <c r="A1345" s="41" t="s">
        <v>4382</v>
      </c>
      <c r="B1345" s="42">
        <v>25.885601040000001</v>
      </c>
      <c r="C1345" s="13">
        <v>26.297121050000001</v>
      </c>
      <c r="D1345" s="13">
        <v>25.34516335</v>
      </c>
      <c r="E1345" s="13">
        <v>25.837593080000001</v>
      </c>
      <c r="F1345" s="13">
        <v>25.520042419999999</v>
      </c>
      <c r="G1345" s="13">
        <v>25.93159103</v>
      </c>
      <c r="H1345" s="13">
        <v>26.102094650000002</v>
      </c>
      <c r="I1345" s="13">
        <v>26.012439730000001</v>
      </c>
      <c r="J1345" s="13">
        <v>26.119613650000002</v>
      </c>
      <c r="K1345" s="43">
        <v>25.773693080000001</v>
      </c>
      <c r="L1345" s="42">
        <v>24.723278050000001</v>
      </c>
      <c r="M1345" s="13">
        <v>24.566452030000001</v>
      </c>
      <c r="N1345" s="13">
        <v>24.67006683</v>
      </c>
      <c r="O1345" s="13">
        <v>24.96829224</v>
      </c>
      <c r="P1345" s="13">
        <v>24.828662869999999</v>
      </c>
      <c r="Q1345" s="13">
        <v>24.739747999999999</v>
      </c>
      <c r="R1345" s="13">
        <v>24.849859240000001</v>
      </c>
      <c r="S1345" s="13">
        <v>24.872064590000001</v>
      </c>
      <c r="T1345" s="13">
        <v>24.942571640000001</v>
      </c>
      <c r="U1345" s="43">
        <v>24.72593307</v>
      </c>
    </row>
    <row r="1346" spans="1:21" x14ac:dyDescent="0.25">
      <c r="A1346" s="41" t="s">
        <v>4385</v>
      </c>
      <c r="B1346" s="42">
        <v>28.23804092</v>
      </c>
      <c r="C1346" s="13">
        <v>28.456893919999999</v>
      </c>
      <c r="D1346" s="13">
        <v>28.279012680000001</v>
      </c>
      <c r="E1346" s="13">
        <v>28.374761580000001</v>
      </c>
      <c r="F1346" s="13">
        <v>28.406208039999999</v>
      </c>
      <c r="G1346" s="13">
        <v>28.3315506</v>
      </c>
      <c r="H1346" s="13">
        <v>28.46653366</v>
      </c>
      <c r="I1346" s="13">
        <v>28.430177690000001</v>
      </c>
      <c r="J1346" s="13">
        <v>28.379312519999999</v>
      </c>
      <c r="K1346" s="43">
        <v>28.357246400000001</v>
      </c>
      <c r="L1346" s="42">
        <v>27.270616530000002</v>
      </c>
      <c r="M1346" s="13">
        <v>27.41771889</v>
      </c>
      <c r="N1346" s="13">
        <v>27.1487999</v>
      </c>
      <c r="O1346" s="13">
        <v>27.15112495</v>
      </c>
      <c r="P1346" s="13">
        <v>27.27887917</v>
      </c>
      <c r="Q1346" s="13">
        <v>27.158943180000001</v>
      </c>
      <c r="R1346" s="13">
        <v>27.44395256</v>
      </c>
      <c r="S1346" s="13">
        <v>27.182624820000001</v>
      </c>
      <c r="T1346" s="13">
        <v>27.278081889999999</v>
      </c>
      <c r="U1346" s="43">
        <v>27.208808900000001</v>
      </c>
    </row>
    <row r="1347" spans="1:21" x14ac:dyDescent="0.25">
      <c r="A1347" s="41" t="s">
        <v>4388</v>
      </c>
      <c r="B1347" s="42">
        <v>25.516380309999999</v>
      </c>
      <c r="C1347" s="13">
        <v>25.61217499</v>
      </c>
      <c r="D1347" s="13">
        <v>25.832483289999999</v>
      </c>
      <c r="E1347" s="13">
        <v>25.61124611</v>
      </c>
      <c r="F1347" s="13">
        <v>25.480405810000001</v>
      </c>
      <c r="G1347" s="13">
        <v>25.346717829999999</v>
      </c>
      <c r="H1347" s="13">
        <v>25.53555107</v>
      </c>
      <c r="I1347" s="13">
        <v>25.631647109999999</v>
      </c>
      <c r="J1347" s="13">
        <v>25.549953460000001</v>
      </c>
      <c r="K1347" s="43">
        <v>25.418701169999999</v>
      </c>
      <c r="L1347" s="42">
        <v>24.283691409999999</v>
      </c>
      <c r="M1347" s="13">
        <v>24.668066020000001</v>
      </c>
      <c r="N1347" s="13">
        <v>24.490203860000001</v>
      </c>
      <c r="O1347" s="13">
        <v>24.47165871</v>
      </c>
      <c r="P1347" s="13">
        <v>24.61369324</v>
      </c>
      <c r="Q1347" s="13">
        <v>24.335449220000001</v>
      </c>
      <c r="R1347" s="13">
        <v>24.437650680000001</v>
      </c>
      <c r="S1347" s="13">
        <v>24.280862809999999</v>
      </c>
      <c r="T1347" s="13">
        <v>24.294879909999999</v>
      </c>
      <c r="U1347" s="43">
        <v>24.43923569</v>
      </c>
    </row>
    <row r="1348" spans="1:21" x14ac:dyDescent="0.25">
      <c r="A1348" s="41" t="s">
        <v>4391</v>
      </c>
      <c r="B1348" s="42">
        <v>23.828227999999999</v>
      </c>
      <c r="C1348" s="13">
        <v>24.550334929999998</v>
      </c>
      <c r="D1348" s="13">
        <v>23.377559659999999</v>
      </c>
      <c r="E1348" s="13">
        <v>24.019624709999999</v>
      </c>
      <c r="F1348" s="13">
        <v>22.973880770000001</v>
      </c>
      <c r="G1348" s="13">
        <v>23.783866880000001</v>
      </c>
      <c r="H1348" s="13">
        <v>23.815189360000002</v>
      </c>
      <c r="I1348" s="13">
        <v>23.38389969</v>
      </c>
      <c r="J1348" s="13">
        <v>23.653488159999998</v>
      </c>
      <c r="K1348" s="43">
        <v>23.202381129999999</v>
      </c>
      <c r="L1348" s="42">
        <v>22.485937119999999</v>
      </c>
      <c r="M1348" s="13">
        <v>22.375387190000001</v>
      </c>
      <c r="N1348" s="13">
        <v>22.50821114</v>
      </c>
      <c r="O1348" s="13">
        <v>22.387033460000001</v>
      </c>
      <c r="P1348" s="13">
        <v>22.808723449999999</v>
      </c>
      <c r="Q1348" s="13">
        <v>22.29372978</v>
      </c>
      <c r="R1348" s="13">
        <v>22.291286469999999</v>
      </c>
      <c r="S1348" s="13">
        <v>22.666679380000001</v>
      </c>
      <c r="T1348" s="13">
        <v>22.174688339999999</v>
      </c>
      <c r="U1348" s="43">
        <v>22.820886609999999</v>
      </c>
    </row>
    <row r="1349" spans="1:21" x14ac:dyDescent="0.25">
      <c r="A1349" s="41" t="s">
        <v>4394</v>
      </c>
      <c r="B1349" s="42">
        <v>24.633228299999999</v>
      </c>
      <c r="C1349" s="13">
        <v>24.551509859999999</v>
      </c>
      <c r="D1349" s="13">
        <v>24.02081299</v>
      </c>
      <c r="E1349" s="13">
        <v>24.613803860000001</v>
      </c>
      <c r="F1349" s="13">
        <v>25.038251880000001</v>
      </c>
      <c r="G1349" s="13">
        <v>24.22434998</v>
      </c>
      <c r="H1349" s="13">
        <v>24.437904360000001</v>
      </c>
      <c r="I1349" s="13">
        <v>24.62338257</v>
      </c>
      <c r="J1349" s="13">
        <v>24.042850489999999</v>
      </c>
      <c r="K1349" s="43">
        <v>24.94395828</v>
      </c>
      <c r="L1349" s="42">
        <v>23.86844254</v>
      </c>
      <c r="M1349" s="13">
        <v>23.274408340000001</v>
      </c>
      <c r="N1349" s="13">
        <v>23.319896700000001</v>
      </c>
      <c r="O1349" s="13">
        <v>23.843643190000002</v>
      </c>
      <c r="P1349" s="13">
        <v>23.946994780000001</v>
      </c>
      <c r="Q1349" s="13">
        <v>23.50784874</v>
      </c>
      <c r="R1349" s="13">
        <v>23.602748869999999</v>
      </c>
      <c r="S1349" s="13">
        <v>23.083833689999999</v>
      </c>
      <c r="T1349" s="13">
        <v>24.011714940000001</v>
      </c>
      <c r="U1349" s="43">
        <v>23.856428149999999</v>
      </c>
    </row>
    <row r="1350" spans="1:21" x14ac:dyDescent="0.25">
      <c r="A1350" s="41" t="s">
        <v>4398</v>
      </c>
      <c r="B1350" s="42">
        <v>22.29706573</v>
      </c>
      <c r="C1350" s="13">
        <v>20.640417100000001</v>
      </c>
      <c r="D1350" s="13">
        <v>21.43603706</v>
      </c>
      <c r="E1350" s="13">
        <v>20.968458179999999</v>
      </c>
      <c r="F1350" s="13">
        <v>21.420957569999999</v>
      </c>
      <c r="G1350" s="13">
        <v>22.254362109999999</v>
      </c>
      <c r="H1350" s="13">
        <v>22.065231319999999</v>
      </c>
      <c r="I1350" s="13">
        <v>20.938117980000001</v>
      </c>
      <c r="J1350" s="13">
        <v>21.91367722</v>
      </c>
      <c r="K1350" s="43">
        <v>21.727626799999999</v>
      </c>
      <c r="L1350" s="42">
        <v>20.46043968</v>
      </c>
      <c r="M1350" s="13">
        <v>21.103223799999999</v>
      </c>
      <c r="N1350" s="13">
        <v>20.285118099999998</v>
      </c>
      <c r="O1350" s="13">
        <v>21.148612979999999</v>
      </c>
      <c r="P1350" s="13">
        <v>20.86476326</v>
      </c>
      <c r="Q1350" s="13">
        <v>20.942850109999998</v>
      </c>
      <c r="R1350" s="13">
        <v>20.693449019999999</v>
      </c>
      <c r="S1350" s="13">
        <v>20.667264939999999</v>
      </c>
      <c r="T1350" s="13">
        <v>20.647197720000001</v>
      </c>
      <c r="U1350" s="43">
        <v>20.313848499999999</v>
      </c>
    </row>
    <row r="1351" spans="1:21" x14ac:dyDescent="0.25">
      <c r="A1351" s="41" t="s">
        <v>4402</v>
      </c>
      <c r="B1351" s="42">
        <v>19.191810610000001</v>
      </c>
      <c r="C1351" s="13" t="s">
        <v>1117</v>
      </c>
      <c r="D1351" s="13">
        <v>21.956880569999999</v>
      </c>
      <c r="E1351" s="13" t="s">
        <v>1117</v>
      </c>
      <c r="F1351" s="13" t="s">
        <v>1117</v>
      </c>
      <c r="G1351" s="13">
        <v>19.545194630000001</v>
      </c>
      <c r="H1351" s="13">
        <v>19.484083179999999</v>
      </c>
      <c r="I1351" s="13">
        <v>19.696441650000001</v>
      </c>
      <c r="J1351" s="13" t="s">
        <v>1117</v>
      </c>
      <c r="K1351" s="43" t="s">
        <v>1117</v>
      </c>
      <c r="L1351" s="42" t="s">
        <v>1117</v>
      </c>
      <c r="M1351" s="13" t="s">
        <v>1117</v>
      </c>
      <c r="N1351" s="13">
        <v>17.668649670000001</v>
      </c>
      <c r="O1351" s="13" t="s">
        <v>1117</v>
      </c>
      <c r="P1351" s="13" t="s">
        <v>1117</v>
      </c>
      <c r="Q1351" s="13" t="s">
        <v>1117</v>
      </c>
      <c r="R1351" s="13" t="s">
        <v>1117</v>
      </c>
      <c r="S1351" s="13" t="s">
        <v>1117</v>
      </c>
      <c r="T1351" s="13" t="s">
        <v>1117</v>
      </c>
      <c r="U1351" s="43" t="s">
        <v>1117</v>
      </c>
    </row>
    <row r="1352" spans="1:21" x14ac:dyDescent="0.25">
      <c r="A1352" s="41" t="s">
        <v>4405</v>
      </c>
      <c r="B1352" s="42">
        <v>24.504579540000002</v>
      </c>
      <c r="C1352" s="13">
        <v>24.812791820000001</v>
      </c>
      <c r="D1352" s="13">
        <v>23.801933290000001</v>
      </c>
      <c r="E1352" s="13">
        <v>24.614927290000001</v>
      </c>
      <c r="F1352" s="13">
        <v>24.325191499999999</v>
      </c>
      <c r="G1352" s="13">
        <v>23.983636860000001</v>
      </c>
      <c r="H1352" s="13">
        <v>24.016397479999998</v>
      </c>
      <c r="I1352" s="13">
        <v>24.276254649999998</v>
      </c>
      <c r="J1352" s="13">
        <v>24.180179599999999</v>
      </c>
      <c r="K1352" s="43">
        <v>24.289752960000001</v>
      </c>
      <c r="L1352" s="42">
        <v>23.014169689999999</v>
      </c>
      <c r="M1352" s="13">
        <v>23.170616150000001</v>
      </c>
      <c r="N1352" s="13">
        <v>22.291904450000001</v>
      </c>
      <c r="O1352" s="13">
        <v>23.124536509999999</v>
      </c>
      <c r="P1352" s="13">
        <v>23.342452999999999</v>
      </c>
      <c r="Q1352" s="13">
        <v>22.839015960000001</v>
      </c>
      <c r="R1352" s="13">
        <v>22.515497209999999</v>
      </c>
      <c r="S1352" s="13">
        <v>22.042432789999999</v>
      </c>
      <c r="T1352" s="13">
        <v>22.8818512</v>
      </c>
      <c r="U1352" s="43">
        <v>22.83089828</v>
      </c>
    </row>
    <row r="1353" spans="1:21" x14ac:dyDescent="0.25">
      <c r="A1353" s="41" t="s">
        <v>4408</v>
      </c>
      <c r="B1353" s="42">
        <v>20.543779369999999</v>
      </c>
      <c r="C1353" s="13">
        <v>20.580678939999999</v>
      </c>
      <c r="D1353" s="13">
        <v>20.251186369999999</v>
      </c>
      <c r="E1353" s="13">
        <v>20.31274033</v>
      </c>
      <c r="F1353" s="13" t="s">
        <v>1117</v>
      </c>
      <c r="G1353" s="13">
        <v>21.635421749999999</v>
      </c>
      <c r="H1353" s="13">
        <v>20.319150919999998</v>
      </c>
      <c r="I1353" s="13">
        <v>21.15573311</v>
      </c>
      <c r="J1353" s="13">
        <v>21.144823070000001</v>
      </c>
      <c r="K1353" s="43" t="s">
        <v>1117</v>
      </c>
      <c r="L1353" s="42" t="s">
        <v>1117</v>
      </c>
      <c r="M1353" s="13">
        <v>20.131319049999998</v>
      </c>
      <c r="N1353" s="13" t="s">
        <v>1117</v>
      </c>
      <c r="O1353" s="13" t="s">
        <v>1117</v>
      </c>
      <c r="P1353" s="13" t="s">
        <v>1117</v>
      </c>
      <c r="Q1353" s="13" t="s">
        <v>1117</v>
      </c>
      <c r="R1353" s="13">
        <v>19.75508881</v>
      </c>
      <c r="S1353" s="13" t="s">
        <v>1117</v>
      </c>
      <c r="T1353" s="13" t="s">
        <v>1117</v>
      </c>
      <c r="U1353" s="43" t="s">
        <v>1117</v>
      </c>
    </row>
    <row r="1354" spans="1:21" x14ac:dyDescent="0.25">
      <c r="A1354" s="41" t="s">
        <v>4412</v>
      </c>
      <c r="B1354" s="42">
        <v>21.078680039999998</v>
      </c>
      <c r="C1354" s="13">
        <v>20.378143309999999</v>
      </c>
      <c r="D1354" s="13">
        <v>19.93833351</v>
      </c>
      <c r="E1354" s="13">
        <v>21.221048360000001</v>
      </c>
      <c r="F1354" s="13" t="s">
        <v>1117</v>
      </c>
      <c r="G1354" s="13">
        <v>20.891931530000001</v>
      </c>
      <c r="H1354" s="13">
        <v>20.468715670000002</v>
      </c>
      <c r="I1354" s="13">
        <v>20.562253949999999</v>
      </c>
      <c r="J1354" s="13">
        <v>20.301063540000001</v>
      </c>
      <c r="K1354" s="43" t="s">
        <v>1117</v>
      </c>
      <c r="L1354" s="42" t="s">
        <v>1117</v>
      </c>
      <c r="M1354" s="13">
        <v>20.12439346</v>
      </c>
      <c r="N1354" s="13">
        <v>20.72982597</v>
      </c>
      <c r="O1354" s="13">
        <v>20.78404617</v>
      </c>
      <c r="P1354" s="13">
        <v>20.563556670000001</v>
      </c>
      <c r="Q1354" s="13">
        <v>19.358467099999999</v>
      </c>
      <c r="R1354" s="13">
        <v>19.953048710000001</v>
      </c>
      <c r="S1354" s="13">
        <v>20.080698009999999</v>
      </c>
      <c r="T1354" s="13">
        <v>20.224702839999999</v>
      </c>
      <c r="U1354" s="43">
        <v>19.613117219999999</v>
      </c>
    </row>
    <row r="1355" spans="1:21" x14ac:dyDescent="0.25">
      <c r="A1355" s="41" t="s">
        <v>4416</v>
      </c>
      <c r="B1355" s="42">
        <v>23.683889390000001</v>
      </c>
      <c r="C1355" s="13">
        <v>23.8439312</v>
      </c>
      <c r="D1355" s="13">
        <v>23.831518169999999</v>
      </c>
      <c r="E1355" s="13">
        <v>23.995588300000001</v>
      </c>
      <c r="F1355" s="13">
        <v>22.811273570000001</v>
      </c>
      <c r="G1355" s="13">
        <v>23.81958199</v>
      </c>
      <c r="H1355" s="13">
        <v>23.993516920000001</v>
      </c>
      <c r="I1355" s="13">
        <v>24.03841972</v>
      </c>
      <c r="J1355" s="13">
        <v>24.30584335</v>
      </c>
      <c r="K1355" s="43">
        <v>23.35083771</v>
      </c>
      <c r="L1355" s="42">
        <v>22.160171510000001</v>
      </c>
      <c r="M1355" s="13">
        <v>23.518333439999999</v>
      </c>
      <c r="N1355" s="13">
        <v>22.313322070000002</v>
      </c>
      <c r="O1355" s="13">
        <v>21.76478195</v>
      </c>
      <c r="P1355" s="13">
        <v>22.2183609</v>
      </c>
      <c r="Q1355" s="13">
        <v>22.31196594</v>
      </c>
      <c r="R1355" s="13">
        <v>23.17774773</v>
      </c>
      <c r="S1355" s="13">
        <v>22.54075623</v>
      </c>
      <c r="T1355" s="13">
        <v>22.154651640000001</v>
      </c>
      <c r="U1355" s="43">
        <v>22.698354720000001</v>
      </c>
    </row>
    <row r="1356" spans="1:21" x14ac:dyDescent="0.25">
      <c r="A1356" s="41" t="s">
        <v>4419</v>
      </c>
      <c r="B1356" s="42">
        <v>20.66249084</v>
      </c>
      <c r="C1356" s="13" t="s">
        <v>1117</v>
      </c>
      <c r="D1356" s="13" t="s">
        <v>1117</v>
      </c>
      <c r="E1356" s="13">
        <v>21.407173159999999</v>
      </c>
      <c r="F1356" s="13">
        <v>21.377454759999999</v>
      </c>
      <c r="G1356" s="13" t="s">
        <v>1117</v>
      </c>
      <c r="H1356" s="13">
        <v>20.395296099999999</v>
      </c>
      <c r="I1356" s="13" t="s">
        <v>1117</v>
      </c>
      <c r="J1356" s="13">
        <v>20.722507480000001</v>
      </c>
      <c r="K1356" s="43">
        <v>20.656219480000001</v>
      </c>
      <c r="L1356" s="42">
        <v>20.354986190000002</v>
      </c>
      <c r="M1356" s="13">
        <v>19.479293819999999</v>
      </c>
      <c r="N1356" s="13">
        <v>20.055765149999999</v>
      </c>
      <c r="O1356" s="13">
        <v>21.334453580000002</v>
      </c>
      <c r="P1356" s="13">
        <v>20.467920299999999</v>
      </c>
      <c r="Q1356" s="13">
        <v>19.625940320000002</v>
      </c>
      <c r="R1356" s="13">
        <v>19.28428268</v>
      </c>
      <c r="S1356" s="13">
        <v>20.196765899999999</v>
      </c>
      <c r="T1356" s="13">
        <v>20.39801216</v>
      </c>
      <c r="U1356" s="43" t="s">
        <v>1117</v>
      </c>
    </row>
    <row r="1357" spans="1:21" x14ac:dyDescent="0.25">
      <c r="A1357" s="41" t="s">
        <v>4423</v>
      </c>
      <c r="B1357" s="42" t="s">
        <v>1117</v>
      </c>
      <c r="C1357" s="13" t="s">
        <v>1117</v>
      </c>
      <c r="D1357" s="13" t="s">
        <v>1117</v>
      </c>
      <c r="E1357" s="13" t="s">
        <v>1117</v>
      </c>
      <c r="F1357" s="13" t="s">
        <v>1117</v>
      </c>
      <c r="G1357" s="13" t="s">
        <v>1117</v>
      </c>
      <c r="H1357" s="13">
        <v>20.644647599999999</v>
      </c>
      <c r="I1357" s="13">
        <v>20.73446465</v>
      </c>
      <c r="J1357" s="13" t="s">
        <v>1117</v>
      </c>
      <c r="K1357" s="43">
        <v>21.15585518</v>
      </c>
      <c r="L1357" s="42">
        <v>19.76389885</v>
      </c>
      <c r="M1357" s="13">
        <v>19.556297300000001</v>
      </c>
      <c r="N1357" s="13">
        <v>20.371137619999999</v>
      </c>
      <c r="O1357" s="13">
        <v>19.553392410000001</v>
      </c>
      <c r="P1357" s="13">
        <v>19.021907809999998</v>
      </c>
      <c r="Q1357" s="13">
        <v>18.934997559999999</v>
      </c>
      <c r="R1357" s="13">
        <v>19.260864260000002</v>
      </c>
      <c r="S1357" s="13">
        <v>19.864068979999999</v>
      </c>
      <c r="T1357" s="13">
        <v>19.6068058</v>
      </c>
      <c r="U1357" s="43">
        <v>19.09357262</v>
      </c>
    </row>
    <row r="1358" spans="1:21" x14ac:dyDescent="0.25">
      <c r="A1358" s="41" t="s">
        <v>4427</v>
      </c>
      <c r="B1358" s="42">
        <v>21.676246639999999</v>
      </c>
      <c r="C1358" s="13" t="s">
        <v>1117</v>
      </c>
      <c r="D1358" s="13">
        <v>20.271959299999999</v>
      </c>
      <c r="E1358" s="13">
        <v>20.384796139999999</v>
      </c>
      <c r="F1358" s="13">
        <v>21.098606109999999</v>
      </c>
      <c r="G1358" s="13">
        <v>22.64447212</v>
      </c>
      <c r="H1358" s="13">
        <v>21.687397000000001</v>
      </c>
      <c r="I1358" s="13" t="s">
        <v>1117</v>
      </c>
      <c r="J1358" s="13">
        <v>21.733222959999999</v>
      </c>
      <c r="K1358" s="43">
        <v>21.7177887</v>
      </c>
      <c r="L1358" s="42">
        <v>19.53527832</v>
      </c>
      <c r="M1358" s="13">
        <v>19.756719589999999</v>
      </c>
      <c r="N1358" s="13">
        <v>20.662837979999999</v>
      </c>
      <c r="O1358" s="13">
        <v>20.675558089999999</v>
      </c>
      <c r="P1358" s="13">
        <v>20.114896770000001</v>
      </c>
      <c r="Q1358" s="13">
        <v>21.04520226</v>
      </c>
      <c r="R1358" s="13">
        <v>20.044601440000001</v>
      </c>
      <c r="S1358" s="13">
        <v>21.568901060000002</v>
      </c>
      <c r="T1358" s="13">
        <v>21.100530620000001</v>
      </c>
      <c r="U1358" s="43">
        <v>21.347759249999999</v>
      </c>
    </row>
    <row r="1359" spans="1:21" x14ac:dyDescent="0.25">
      <c r="A1359" s="41" t="s">
        <v>4430</v>
      </c>
      <c r="B1359" s="42">
        <v>19.373838419999998</v>
      </c>
      <c r="C1359" s="13">
        <v>18.725904459999999</v>
      </c>
      <c r="D1359" s="13">
        <v>24.681961059999999</v>
      </c>
      <c r="E1359" s="13">
        <v>19.702117919999999</v>
      </c>
      <c r="F1359" s="13">
        <v>19.788370130000001</v>
      </c>
      <c r="G1359" s="13">
        <v>22.097351069999998</v>
      </c>
      <c r="H1359" s="13">
        <v>18.619274140000002</v>
      </c>
      <c r="I1359" s="13" t="s">
        <v>1117</v>
      </c>
      <c r="J1359" s="13">
        <v>19.876592639999998</v>
      </c>
      <c r="K1359" s="43" t="s">
        <v>1117</v>
      </c>
      <c r="L1359" s="42">
        <v>21.570940019999998</v>
      </c>
      <c r="M1359" s="13" t="s">
        <v>1117</v>
      </c>
      <c r="N1359" s="13">
        <v>20.29356194</v>
      </c>
      <c r="O1359" s="13">
        <v>20.21133614</v>
      </c>
      <c r="P1359" s="13" t="s">
        <v>1117</v>
      </c>
      <c r="Q1359" s="13" t="s">
        <v>1117</v>
      </c>
      <c r="R1359" s="13" t="s">
        <v>1117</v>
      </c>
      <c r="S1359" s="13" t="s">
        <v>1117</v>
      </c>
      <c r="T1359" s="13" t="s">
        <v>1117</v>
      </c>
      <c r="U1359" s="43">
        <v>19.741230009999999</v>
      </c>
    </row>
    <row r="1360" spans="1:21" x14ac:dyDescent="0.25">
      <c r="A1360" s="41" t="s">
        <v>4434</v>
      </c>
      <c r="B1360" s="42" t="s">
        <v>1117</v>
      </c>
      <c r="C1360" s="13">
        <v>20.940126419999999</v>
      </c>
      <c r="D1360" s="13">
        <v>20.56010818</v>
      </c>
      <c r="E1360" s="13" t="s">
        <v>1117</v>
      </c>
      <c r="F1360" s="13">
        <v>20.877250669999999</v>
      </c>
      <c r="G1360" s="13" t="s">
        <v>1117</v>
      </c>
      <c r="H1360" s="13">
        <v>21.72329903</v>
      </c>
      <c r="I1360" s="13">
        <v>21.354501719999998</v>
      </c>
      <c r="J1360" s="13">
        <v>20.838228229999999</v>
      </c>
      <c r="K1360" s="43" t="s">
        <v>1117</v>
      </c>
      <c r="L1360" s="42">
        <v>20.775392530000001</v>
      </c>
      <c r="M1360" s="13" t="s">
        <v>1117</v>
      </c>
      <c r="N1360" s="13">
        <v>21.039657590000001</v>
      </c>
      <c r="O1360" s="13">
        <v>21.34076881</v>
      </c>
      <c r="P1360" s="13">
        <v>20.306968690000001</v>
      </c>
      <c r="Q1360" s="13">
        <v>20.096998209999999</v>
      </c>
      <c r="R1360" s="13">
        <v>19.716926569999998</v>
      </c>
      <c r="S1360" s="13">
        <v>20.576347349999999</v>
      </c>
      <c r="T1360" s="13">
        <v>21.1437645</v>
      </c>
      <c r="U1360" s="43">
        <v>20.11958885</v>
      </c>
    </row>
    <row r="1361" spans="1:21" x14ac:dyDescent="0.25">
      <c r="A1361" s="41" t="s">
        <v>4438</v>
      </c>
      <c r="B1361" s="42">
        <v>24.671901699999999</v>
      </c>
      <c r="C1361" s="13">
        <v>24.612005230000001</v>
      </c>
      <c r="D1361" s="13">
        <v>25.002429960000001</v>
      </c>
      <c r="E1361" s="13">
        <v>24.427967070000001</v>
      </c>
      <c r="F1361" s="13">
        <v>24.605520250000001</v>
      </c>
      <c r="G1361" s="13">
        <v>24.59804153</v>
      </c>
      <c r="H1361" s="13">
        <v>24.888647079999998</v>
      </c>
      <c r="I1361" s="13">
        <v>24.64707756</v>
      </c>
      <c r="J1361" s="13">
        <v>24.680620189999999</v>
      </c>
      <c r="K1361" s="43">
        <v>24.910449979999999</v>
      </c>
      <c r="L1361" s="42">
        <v>23.862588880000001</v>
      </c>
      <c r="M1361" s="13">
        <v>23.783267970000001</v>
      </c>
      <c r="N1361" s="13">
        <v>23.760606769999999</v>
      </c>
      <c r="O1361" s="13">
        <v>23.94270706</v>
      </c>
      <c r="P1361" s="13">
        <v>23.628564829999998</v>
      </c>
      <c r="Q1361" s="13">
        <v>23.697633740000001</v>
      </c>
      <c r="R1361" s="13">
        <v>23.827646260000002</v>
      </c>
      <c r="S1361" s="13">
        <v>23.73158836</v>
      </c>
      <c r="T1361" s="13">
        <v>23.678632740000001</v>
      </c>
      <c r="U1361" s="43">
        <v>23.755317689999998</v>
      </c>
    </row>
    <row r="1362" spans="1:21" x14ac:dyDescent="0.25">
      <c r="A1362" s="41" t="s">
        <v>4442</v>
      </c>
      <c r="B1362" s="42">
        <v>22.486330030000001</v>
      </c>
      <c r="C1362" s="13">
        <v>22.930288310000002</v>
      </c>
      <c r="D1362" s="13">
        <v>22.150226589999999</v>
      </c>
      <c r="E1362" s="13">
        <v>22.616073610000001</v>
      </c>
      <c r="F1362" s="13">
        <v>22.782827380000001</v>
      </c>
      <c r="G1362" s="13">
        <v>22.352481839999999</v>
      </c>
      <c r="H1362" s="13">
        <v>22.420083999999999</v>
      </c>
      <c r="I1362" s="13">
        <v>22.179739000000001</v>
      </c>
      <c r="J1362" s="13">
        <v>22.696487430000001</v>
      </c>
      <c r="K1362" s="43">
        <v>22.041730879999999</v>
      </c>
      <c r="L1362" s="42">
        <v>21.676935199999999</v>
      </c>
      <c r="M1362" s="13">
        <v>21.379465100000001</v>
      </c>
      <c r="N1362" s="13">
        <v>21.885765079999999</v>
      </c>
      <c r="O1362" s="13">
        <v>21.89840508</v>
      </c>
      <c r="P1362" s="13">
        <v>21.797012330000001</v>
      </c>
      <c r="Q1362" s="13">
        <v>21.376289369999999</v>
      </c>
      <c r="R1362" s="13">
        <v>21.413434980000002</v>
      </c>
      <c r="S1362" s="13">
        <v>21.460739140000001</v>
      </c>
      <c r="T1362" s="13">
        <v>21.832675930000001</v>
      </c>
      <c r="U1362" s="43">
        <v>21.722047809999999</v>
      </c>
    </row>
    <row r="1363" spans="1:21" x14ac:dyDescent="0.25">
      <c r="A1363" s="41" t="s">
        <v>4445</v>
      </c>
      <c r="B1363" s="42">
        <v>20.497068410000001</v>
      </c>
      <c r="C1363" s="13">
        <v>20.954326630000001</v>
      </c>
      <c r="D1363" s="13">
        <v>22.91038704</v>
      </c>
      <c r="E1363" s="13">
        <v>22.960721970000002</v>
      </c>
      <c r="F1363" s="13">
        <v>20.951768879999999</v>
      </c>
      <c r="G1363" s="13">
        <v>20.782207490000001</v>
      </c>
      <c r="H1363" s="13">
        <v>20.936967849999998</v>
      </c>
      <c r="I1363" s="13">
        <v>21.85121346</v>
      </c>
      <c r="J1363" s="13">
        <v>22.605848309999999</v>
      </c>
      <c r="K1363" s="43">
        <v>20.915319440000001</v>
      </c>
      <c r="L1363" s="42">
        <v>20.574039460000002</v>
      </c>
      <c r="M1363" s="13">
        <v>21.417407990000001</v>
      </c>
      <c r="N1363" s="13">
        <v>21.524396899999999</v>
      </c>
      <c r="O1363" s="13">
        <v>20.30039215</v>
      </c>
      <c r="P1363" s="13">
        <v>19.138610839999998</v>
      </c>
      <c r="Q1363" s="13">
        <v>20.759794240000002</v>
      </c>
      <c r="R1363" s="13">
        <v>21.523344040000001</v>
      </c>
      <c r="S1363" s="13">
        <v>20.82104301</v>
      </c>
      <c r="T1363" s="13">
        <v>20.744682310000002</v>
      </c>
      <c r="U1363" s="43">
        <v>19.732330319999999</v>
      </c>
    </row>
    <row r="1364" spans="1:21" x14ac:dyDescent="0.25">
      <c r="A1364" s="41" t="s">
        <v>4449</v>
      </c>
      <c r="B1364" s="42">
        <v>23.945388789999999</v>
      </c>
      <c r="C1364" s="13">
        <v>24.390672680000002</v>
      </c>
      <c r="D1364" s="13">
        <v>23.40080261</v>
      </c>
      <c r="E1364" s="13">
        <v>24.164228439999999</v>
      </c>
      <c r="F1364" s="13">
        <v>23.574153899999999</v>
      </c>
      <c r="G1364" s="13">
        <v>23.791141509999999</v>
      </c>
      <c r="H1364" s="13">
        <v>24.02403069</v>
      </c>
      <c r="I1364" s="13">
        <v>23.777961730000001</v>
      </c>
      <c r="J1364" s="13">
        <v>23.911777499999999</v>
      </c>
      <c r="K1364" s="43">
        <v>23.21909904</v>
      </c>
      <c r="L1364" s="42">
        <v>22.893617630000001</v>
      </c>
      <c r="M1364" s="13">
        <v>22.46555519</v>
      </c>
      <c r="N1364" s="13">
        <v>22.863931659999999</v>
      </c>
      <c r="O1364" s="13">
        <v>23.288415910000001</v>
      </c>
      <c r="P1364" s="13">
        <v>23.389425280000001</v>
      </c>
      <c r="Q1364" s="13">
        <v>22.721235279999998</v>
      </c>
      <c r="R1364" s="13">
        <v>22.89306259</v>
      </c>
      <c r="S1364" s="13">
        <v>23.068384170000002</v>
      </c>
      <c r="T1364" s="13">
        <v>23.375440600000001</v>
      </c>
      <c r="U1364" s="43">
        <v>23.253482819999999</v>
      </c>
    </row>
    <row r="1365" spans="1:21" x14ac:dyDescent="0.25">
      <c r="A1365" s="41" t="s">
        <v>4453</v>
      </c>
      <c r="B1365" s="42">
        <v>25.343774799999998</v>
      </c>
      <c r="C1365" s="13">
        <v>25.23209572</v>
      </c>
      <c r="D1365" s="13">
        <v>24.08294106</v>
      </c>
      <c r="E1365" s="13">
        <v>25.105016710000001</v>
      </c>
      <c r="F1365" s="13">
        <v>26.79091644</v>
      </c>
      <c r="G1365" s="13">
        <v>25.39162254</v>
      </c>
      <c r="H1365" s="13">
        <v>25.176380160000001</v>
      </c>
      <c r="I1365" s="13">
        <v>24.9071064</v>
      </c>
      <c r="J1365" s="13">
        <v>24.609020229999999</v>
      </c>
      <c r="K1365" s="43">
        <v>26.674518590000002</v>
      </c>
      <c r="L1365" s="42">
        <v>24.982852940000001</v>
      </c>
      <c r="M1365" s="13">
        <v>24.08017731</v>
      </c>
      <c r="N1365" s="13">
        <v>25.051630020000001</v>
      </c>
      <c r="O1365" s="13">
        <v>25.588121409999999</v>
      </c>
      <c r="P1365" s="13">
        <v>25.145343780000001</v>
      </c>
      <c r="Q1365" s="13">
        <v>25.068292620000001</v>
      </c>
      <c r="R1365" s="13">
        <v>24.6444397</v>
      </c>
      <c r="S1365" s="13">
        <v>25.36125183</v>
      </c>
      <c r="T1365" s="13">
        <v>25.650232320000001</v>
      </c>
      <c r="U1365" s="43">
        <v>25.390409470000002</v>
      </c>
    </row>
    <row r="1366" spans="1:21" x14ac:dyDescent="0.25">
      <c r="A1366" s="41" t="s">
        <v>4457</v>
      </c>
      <c r="B1366" s="42">
        <v>21.790306090000001</v>
      </c>
      <c r="C1366" s="13">
        <v>21.713138579999999</v>
      </c>
      <c r="D1366" s="13">
        <v>21.051124569999999</v>
      </c>
      <c r="E1366" s="13">
        <v>21.77912521</v>
      </c>
      <c r="F1366" s="13">
        <v>22.716156009999999</v>
      </c>
      <c r="G1366" s="13">
        <v>21.716449740000002</v>
      </c>
      <c r="H1366" s="13">
        <v>21.936069490000001</v>
      </c>
      <c r="I1366" s="13">
        <v>21.266765589999999</v>
      </c>
      <c r="J1366" s="13">
        <v>22.273355479999999</v>
      </c>
      <c r="K1366" s="43">
        <v>22.666852949999999</v>
      </c>
      <c r="L1366" s="42">
        <v>21.575839999999999</v>
      </c>
      <c r="M1366" s="13">
        <v>22.086378100000001</v>
      </c>
      <c r="N1366" s="13">
        <v>21.282575609999999</v>
      </c>
      <c r="O1366" s="13">
        <v>21.105207440000001</v>
      </c>
      <c r="P1366" s="13">
        <v>21.089452739999999</v>
      </c>
      <c r="Q1366" s="13">
        <v>21.786281590000002</v>
      </c>
      <c r="R1366" s="13">
        <v>21.471843719999999</v>
      </c>
      <c r="S1366" s="13">
        <v>21.411367420000001</v>
      </c>
      <c r="T1366" s="13">
        <v>21.068284989999999</v>
      </c>
      <c r="U1366" s="43">
        <v>21.35191536</v>
      </c>
    </row>
    <row r="1367" spans="1:21" x14ac:dyDescent="0.25">
      <c r="A1367" s="41" t="s">
        <v>4461</v>
      </c>
      <c r="B1367" s="42" t="s">
        <v>1117</v>
      </c>
      <c r="C1367" s="13" t="s">
        <v>1117</v>
      </c>
      <c r="D1367" s="13" t="s">
        <v>1117</v>
      </c>
      <c r="E1367" s="13" t="s">
        <v>1117</v>
      </c>
      <c r="F1367" s="13" t="s">
        <v>1117</v>
      </c>
      <c r="G1367" s="13">
        <v>24.74093246</v>
      </c>
      <c r="H1367" s="13">
        <v>23.822404859999999</v>
      </c>
      <c r="I1367" s="13" t="s">
        <v>1117</v>
      </c>
      <c r="J1367" s="13">
        <v>23.990663529999999</v>
      </c>
      <c r="K1367" s="43">
        <v>23.450607300000001</v>
      </c>
      <c r="L1367" s="42" t="s">
        <v>1117</v>
      </c>
      <c r="M1367" s="13">
        <v>19.560201639999999</v>
      </c>
      <c r="N1367" s="13" t="s">
        <v>1117</v>
      </c>
      <c r="O1367" s="13" t="s">
        <v>1117</v>
      </c>
      <c r="P1367" s="13">
        <v>19.058805469999999</v>
      </c>
      <c r="Q1367" s="13">
        <v>23.333063129999999</v>
      </c>
      <c r="R1367" s="13">
        <v>23.187612529999999</v>
      </c>
      <c r="S1367" s="13">
        <v>21.278043749999998</v>
      </c>
      <c r="T1367" s="13">
        <v>19.356618879999999</v>
      </c>
      <c r="U1367" s="43">
        <v>22.548091889999998</v>
      </c>
    </row>
    <row r="1368" spans="1:21" x14ac:dyDescent="0.25">
      <c r="A1368" s="41" t="s">
        <v>4465</v>
      </c>
      <c r="B1368" s="42">
        <v>24.420469279999999</v>
      </c>
      <c r="C1368" s="13">
        <v>24.905317310000001</v>
      </c>
      <c r="D1368" s="13">
        <v>24.626058579999999</v>
      </c>
      <c r="E1368" s="13">
        <v>24.520313260000002</v>
      </c>
      <c r="F1368" s="13">
        <v>24.394733429999999</v>
      </c>
      <c r="G1368" s="13">
        <v>24.381460189999999</v>
      </c>
      <c r="H1368" s="13">
        <v>24.50748634</v>
      </c>
      <c r="I1368" s="13">
        <v>24.86363029</v>
      </c>
      <c r="J1368" s="13">
        <v>24.42713547</v>
      </c>
      <c r="K1368" s="43">
        <v>24.58777809</v>
      </c>
      <c r="L1368" s="42">
        <v>23.185920719999999</v>
      </c>
      <c r="M1368" s="13">
        <v>23.88725281</v>
      </c>
      <c r="N1368" s="13">
        <v>23.501424790000002</v>
      </c>
      <c r="O1368" s="13">
        <v>23.55660439</v>
      </c>
      <c r="P1368" s="13">
        <v>23.640859599999999</v>
      </c>
      <c r="Q1368" s="13">
        <v>23.501667019999999</v>
      </c>
      <c r="R1368" s="13">
        <v>23.713558200000001</v>
      </c>
      <c r="S1368" s="13">
        <v>23.732727050000001</v>
      </c>
      <c r="T1368" s="13">
        <v>23.56999016</v>
      </c>
      <c r="U1368" s="43">
        <v>23.680889130000001</v>
      </c>
    </row>
    <row r="1369" spans="1:21" x14ac:dyDescent="0.25">
      <c r="A1369" s="41" t="s">
        <v>4468</v>
      </c>
      <c r="B1369" s="42">
        <v>24.626392360000001</v>
      </c>
      <c r="C1369" s="13">
        <v>24.390804289999998</v>
      </c>
      <c r="D1369" s="13">
        <v>24.071529389999998</v>
      </c>
      <c r="E1369" s="13">
        <v>24.482469559999998</v>
      </c>
      <c r="F1369" s="13">
        <v>24.93102837</v>
      </c>
      <c r="G1369" s="13">
        <v>24.367263789999999</v>
      </c>
      <c r="H1369" s="13">
        <v>24.058542249999999</v>
      </c>
      <c r="I1369" s="13">
        <v>24.25212479</v>
      </c>
      <c r="J1369" s="13">
        <v>24.06874466</v>
      </c>
      <c r="K1369" s="43">
        <v>24.348745350000002</v>
      </c>
      <c r="L1369" s="42">
        <v>24.078956600000001</v>
      </c>
      <c r="M1369" s="13">
        <v>22.765449520000001</v>
      </c>
      <c r="N1369" s="13">
        <v>23.21455765</v>
      </c>
      <c r="O1369" s="13">
        <v>24.02174377</v>
      </c>
      <c r="P1369" s="13">
        <v>23.07056236</v>
      </c>
      <c r="Q1369" s="13">
        <v>23.167417530000002</v>
      </c>
      <c r="R1369" s="13">
        <v>23.14352989</v>
      </c>
      <c r="S1369" s="13">
        <v>22.92591286</v>
      </c>
      <c r="T1369" s="13">
        <v>23.791141509999999</v>
      </c>
      <c r="U1369" s="43">
        <v>23.479141240000001</v>
      </c>
    </row>
    <row r="1370" spans="1:21" x14ac:dyDescent="0.25">
      <c r="A1370" s="41" t="s">
        <v>4471</v>
      </c>
      <c r="B1370" s="42" t="s">
        <v>1117</v>
      </c>
      <c r="C1370" s="13">
        <v>19.975473399999998</v>
      </c>
      <c r="D1370" s="13" t="s">
        <v>1117</v>
      </c>
      <c r="E1370" s="13">
        <v>20.288162230000001</v>
      </c>
      <c r="F1370" s="13">
        <v>20.272188190000001</v>
      </c>
      <c r="G1370" s="13">
        <v>20.093263629999999</v>
      </c>
      <c r="H1370" s="13">
        <v>20.153137210000001</v>
      </c>
      <c r="I1370" s="13" t="s">
        <v>1117</v>
      </c>
      <c r="J1370" s="13">
        <v>20.237014769999998</v>
      </c>
      <c r="K1370" s="43" t="s">
        <v>1117</v>
      </c>
      <c r="L1370" s="42">
        <v>18.99333</v>
      </c>
      <c r="M1370" s="13">
        <v>19.20014763</v>
      </c>
      <c r="N1370" s="13">
        <v>18.94960403</v>
      </c>
      <c r="O1370" s="13">
        <v>19.088068010000001</v>
      </c>
      <c r="P1370" s="13">
        <v>19.121437069999999</v>
      </c>
      <c r="Q1370" s="13">
        <v>18.94292068</v>
      </c>
      <c r="R1370" s="13">
        <v>19.22135544</v>
      </c>
      <c r="S1370" s="13">
        <v>19.23111725</v>
      </c>
      <c r="T1370" s="13">
        <v>19.025642399999999</v>
      </c>
      <c r="U1370" s="43">
        <v>19.14365196</v>
      </c>
    </row>
    <row r="1371" spans="1:21" x14ac:dyDescent="0.25">
      <c r="A1371" s="41" t="s">
        <v>4474</v>
      </c>
      <c r="B1371" s="42">
        <v>25.51782227</v>
      </c>
      <c r="C1371" s="13">
        <v>25.742858890000001</v>
      </c>
      <c r="D1371" s="13">
        <v>24.337833400000001</v>
      </c>
      <c r="E1371" s="13">
        <v>25.877363200000001</v>
      </c>
      <c r="F1371" s="13">
        <v>23.155424119999999</v>
      </c>
      <c r="G1371" s="13">
        <v>25.985439299999999</v>
      </c>
      <c r="H1371" s="13">
        <v>25.57053947</v>
      </c>
      <c r="I1371" s="13">
        <v>25.195467000000001</v>
      </c>
      <c r="J1371" s="13">
        <v>26.356390000000001</v>
      </c>
      <c r="K1371" s="43">
        <v>23.576116559999999</v>
      </c>
      <c r="L1371" s="42">
        <v>23.540496829999999</v>
      </c>
      <c r="M1371" s="13">
        <v>24.16767883</v>
      </c>
      <c r="N1371" s="13">
        <v>23.65512657</v>
      </c>
      <c r="O1371" s="13">
        <v>23.3372879</v>
      </c>
      <c r="P1371" s="13">
        <v>24.507244109999998</v>
      </c>
      <c r="Q1371" s="13">
        <v>23.446701050000001</v>
      </c>
      <c r="R1371" s="13">
        <v>24.00915337</v>
      </c>
      <c r="S1371" s="13">
        <v>24.325260159999999</v>
      </c>
      <c r="T1371" s="13">
        <v>23.521451949999999</v>
      </c>
      <c r="U1371" s="43">
        <v>24.46307564</v>
      </c>
    </row>
    <row r="1372" spans="1:21" x14ac:dyDescent="0.25">
      <c r="A1372" s="41" t="s">
        <v>4477</v>
      </c>
      <c r="B1372" s="42">
        <v>20.391210560000001</v>
      </c>
      <c r="C1372" s="13">
        <v>20.967685700000001</v>
      </c>
      <c r="D1372" s="13" t="s">
        <v>1117</v>
      </c>
      <c r="E1372" s="13" t="s">
        <v>1117</v>
      </c>
      <c r="F1372" s="13">
        <v>20.242258069999998</v>
      </c>
      <c r="G1372" s="13" t="s">
        <v>1117</v>
      </c>
      <c r="H1372" s="13" t="s">
        <v>1117</v>
      </c>
      <c r="I1372" s="13" t="s">
        <v>1117</v>
      </c>
      <c r="J1372" s="13" t="s">
        <v>1117</v>
      </c>
      <c r="K1372" s="43" t="s">
        <v>1117</v>
      </c>
      <c r="L1372" s="42" t="s">
        <v>1117</v>
      </c>
      <c r="M1372" s="13" t="s">
        <v>1117</v>
      </c>
      <c r="N1372" s="13">
        <v>19.20864868</v>
      </c>
      <c r="O1372" s="13" t="s">
        <v>1117</v>
      </c>
      <c r="P1372" s="13" t="s">
        <v>1117</v>
      </c>
      <c r="Q1372" s="13" t="s">
        <v>1117</v>
      </c>
      <c r="R1372" s="13">
        <v>19.431411740000001</v>
      </c>
      <c r="S1372" s="13" t="s">
        <v>1117</v>
      </c>
      <c r="T1372" s="13">
        <v>19.205287930000001</v>
      </c>
      <c r="U1372" s="43">
        <v>19.107202529999999</v>
      </c>
    </row>
    <row r="1373" spans="1:21" x14ac:dyDescent="0.25">
      <c r="A1373" s="41" t="s">
        <v>4481</v>
      </c>
      <c r="B1373" s="42">
        <v>22.218597410000001</v>
      </c>
      <c r="C1373" s="13">
        <v>22.285823820000001</v>
      </c>
      <c r="D1373" s="13">
        <v>22.7687645</v>
      </c>
      <c r="E1373" s="13">
        <v>22.072969440000001</v>
      </c>
      <c r="F1373" s="13">
        <v>22.27659607</v>
      </c>
      <c r="G1373" s="13">
        <v>22.309553149999999</v>
      </c>
      <c r="H1373" s="13">
        <v>22.62408447</v>
      </c>
      <c r="I1373" s="13">
        <v>22.455430979999999</v>
      </c>
      <c r="J1373" s="13">
        <v>22.22779083</v>
      </c>
      <c r="K1373" s="43">
        <v>22.484117510000001</v>
      </c>
      <c r="L1373" s="42">
        <v>21.855401990000001</v>
      </c>
      <c r="M1373" s="13">
        <v>21.35514641</v>
      </c>
      <c r="N1373" s="13">
        <v>21.305801389999999</v>
      </c>
      <c r="O1373" s="13">
        <v>21.285118099999998</v>
      </c>
      <c r="P1373" s="13">
        <v>21.216201779999999</v>
      </c>
      <c r="Q1373" s="13">
        <v>21.589895250000001</v>
      </c>
      <c r="R1373" s="13">
        <v>21.11356163</v>
      </c>
      <c r="S1373" s="13">
        <v>21.404108050000001</v>
      </c>
      <c r="T1373" s="13">
        <v>21.273212430000001</v>
      </c>
      <c r="U1373" s="43">
        <v>21.117181779999999</v>
      </c>
    </row>
    <row r="1374" spans="1:21" x14ac:dyDescent="0.25">
      <c r="A1374" s="41" t="s">
        <v>4485</v>
      </c>
      <c r="B1374" s="42">
        <v>25.907220840000001</v>
      </c>
      <c r="C1374" s="13">
        <v>25.66641426</v>
      </c>
      <c r="D1374" s="13">
        <v>25.411575320000001</v>
      </c>
      <c r="E1374" s="13">
        <v>25.95916557</v>
      </c>
      <c r="F1374" s="13">
        <v>25.17447662</v>
      </c>
      <c r="G1374" s="13">
        <v>26.003074649999999</v>
      </c>
      <c r="H1374" s="13">
        <v>25.776103970000001</v>
      </c>
      <c r="I1374" s="13">
        <v>25.577701569999999</v>
      </c>
      <c r="J1374" s="13">
        <v>25.964683529999999</v>
      </c>
      <c r="K1374" s="43">
        <v>24.887903210000001</v>
      </c>
      <c r="L1374" s="42">
        <v>24.799514769999998</v>
      </c>
      <c r="M1374" s="13">
        <v>25.223320009999998</v>
      </c>
      <c r="N1374" s="13">
        <v>24.71334839</v>
      </c>
      <c r="O1374" s="13">
        <v>24.35036659</v>
      </c>
      <c r="P1374" s="13">
        <v>24.90389442</v>
      </c>
      <c r="Q1374" s="13">
        <v>24.93170357</v>
      </c>
      <c r="R1374" s="13">
        <v>25.351814269999998</v>
      </c>
      <c r="S1374" s="13">
        <v>24.78770828</v>
      </c>
      <c r="T1374" s="13">
        <v>24.768604280000002</v>
      </c>
      <c r="U1374" s="43">
        <v>25.034143449999998</v>
      </c>
    </row>
    <row r="1375" spans="1:21" x14ac:dyDescent="0.25">
      <c r="A1375" s="41" t="s">
        <v>4488</v>
      </c>
      <c r="B1375" s="42" t="s">
        <v>1117</v>
      </c>
      <c r="C1375" s="13" t="s">
        <v>1117</v>
      </c>
      <c r="D1375" s="13" t="s">
        <v>1117</v>
      </c>
      <c r="E1375" s="13" t="s">
        <v>1117</v>
      </c>
      <c r="F1375" s="13" t="s">
        <v>1117</v>
      </c>
      <c r="G1375" s="13" t="s">
        <v>1117</v>
      </c>
      <c r="H1375" s="13">
        <v>18.649480820000001</v>
      </c>
      <c r="I1375" s="13" t="s">
        <v>1117</v>
      </c>
      <c r="J1375" s="13" t="s">
        <v>1117</v>
      </c>
      <c r="K1375" s="43" t="s">
        <v>1117</v>
      </c>
      <c r="L1375" s="42">
        <v>20.12804985</v>
      </c>
      <c r="M1375" s="13" t="s">
        <v>1117</v>
      </c>
      <c r="N1375" s="13">
        <v>21.419723510000001</v>
      </c>
      <c r="O1375" s="13">
        <v>20.171089169999998</v>
      </c>
      <c r="P1375" s="13" t="s">
        <v>1117</v>
      </c>
      <c r="Q1375" s="13" t="s">
        <v>1117</v>
      </c>
      <c r="R1375" s="13">
        <v>20.115657809999998</v>
      </c>
      <c r="S1375" s="13" t="s">
        <v>1117</v>
      </c>
      <c r="T1375" s="13">
        <v>20.03415871</v>
      </c>
      <c r="U1375" s="43">
        <v>19.85843277</v>
      </c>
    </row>
    <row r="1376" spans="1:21" x14ac:dyDescent="0.25">
      <c r="A1376" s="41" t="s">
        <v>4492</v>
      </c>
      <c r="B1376" s="42">
        <v>21.99879456</v>
      </c>
      <c r="C1376" s="13">
        <v>21.427417760000001</v>
      </c>
      <c r="D1376" s="13">
        <v>22.217355730000001</v>
      </c>
      <c r="E1376" s="13">
        <v>22.164413450000001</v>
      </c>
      <c r="F1376" s="13">
        <v>21.707714079999999</v>
      </c>
      <c r="G1376" s="13">
        <v>21.978269579999999</v>
      </c>
      <c r="H1376" s="13">
        <v>22.161556239999999</v>
      </c>
      <c r="I1376" s="13">
        <v>21.736406330000001</v>
      </c>
      <c r="J1376" s="13" t="s">
        <v>1117</v>
      </c>
      <c r="K1376" s="43">
        <v>21.465431209999998</v>
      </c>
      <c r="L1376" s="42">
        <v>20.872373580000001</v>
      </c>
      <c r="M1376" s="13">
        <v>21.459440229999998</v>
      </c>
      <c r="N1376" s="13">
        <v>20.976522450000001</v>
      </c>
      <c r="O1376" s="13">
        <v>20.849267959999999</v>
      </c>
      <c r="P1376" s="13">
        <v>20.865518569999999</v>
      </c>
      <c r="Q1376" s="13">
        <v>20.132198330000001</v>
      </c>
      <c r="R1376" s="13">
        <v>20.821353909999999</v>
      </c>
      <c r="S1376" s="13">
        <v>20.508235930000001</v>
      </c>
      <c r="T1376" s="13">
        <v>20.54425049</v>
      </c>
      <c r="U1376" s="43">
        <v>20.90455437</v>
      </c>
    </row>
    <row r="1377" spans="1:21" x14ac:dyDescent="0.25">
      <c r="A1377" s="41" t="s">
        <v>4495</v>
      </c>
      <c r="B1377" s="42">
        <v>23.048015589999999</v>
      </c>
      <c r="C1377" s="13">
        <v>23.119003299999999</v>
      </c>
      <c r="D1377" s="13">
        <v>22.277135850000001</v>
      </c>
      <c r="E1377" s="13">
        <v>23.729515079999999</v>
      </c>
      <c r="F1377" s="13">
        <v>21.124584200000001</v>
      </c>
      <c r="G1377" s="13">
        <v>23.84220505</v>
      </c>
      <c r="H1377" s="13">
        <v>23.508695599999999</v>
      </c>
      <c r="I1377" s="13">
        <v>22.76198578</v>
      </c>
      <c r="J1377" s="13">
        <v>23.921524049999999</v>
      </c>
      <c r="K1377" s="43">
        <v>20.85885811</v>
      </c>
      <c r="L1377" s="42">
        <v>20.99092293</v>
      </c>
      <c r="M1377" s="13">
        <v>22.53547287</v>
      </c>
      <c r="N1377" s="13">
        <v>20.94234848</v>
      </c>
      <c r="O1377" s="13">
        <v>20.375494</v>
      </c>
      <c r="P1377" s="13">
        <v>21.9746685</v>
      </c>
      <c r="Q1377" s="13">
        <v>20.823064800000001</v>
      </c>
      <c r="R1377" s="13">
        <v>22.330274580000001</v>
      </c>
      <c r="S1377" s="13">
        <v>21.476646420000002</v>
      </c>
      <c r="T1377" s="13">
        <v>21.05649185</v>
      </c>
      <c r="U1377" s="43">
        <v>22.20532227</v>
      </c>
    </row>
    <row r="1378" spans="1:21" x14ac:dyDescent="0.25">
      <c r="A1378" s="41" t="s">
        <v>4499</v>
      </c>
      <c r="B1378" s="42">
        <v>23.768301009999998</v>
      </c>
      <c r="C1378" s="13">
        <v>23.958103179999998</v>
      </c>
      <c r="D1378" s="13">
        <v>23.425472259999999</v>
      </c>
      <c r="E1378" s="13">
        <v>24.285526279999999</v>
      </c>
      <c r="F1378" s="13">
        <v>22.653465270000002</v>
      </c>
      <c r="G1378" s="13">
        <v>23.894025800000001</v>
      </c>
      <c r="H1378" s="13">
        <v>23.992393490000001</v>
      </c>
      <c r="I1378" s="13">
        <v>23.690298080000002</v>
      </c>
      <c r="J1378" s="13">
        <v>24.094020839999999</v>
      </c>
      <c r="K1378" s="43">
        <v>22.435680390000002</v>
      </c>
      <c r="L1378" s="42">
        <v>22.320364000000001</v>
      </c>
      <c r="M1378" s="13">
        <v>22.213741299999999</v>
      </c>
      <c r="N1378" s="13">
        <v>22.60501099</v>
      </c>
      <c r="O1378" s="13">
        <v>22.606029509999999</v>
      </c>
      <c r="P1378" s="13">
        <v>22.853672029999998</v>
      </c>
      <c r="Q1378" s="13">
        <v>22.042467120000001</v>
      </c>
      <c r="R1378" s="13">
        <v>22.07760429</v>
      </c>
      <c r="S1378" s="13">
        <v>22.371484760000001</v>
      </c>
      <c r="T1378" s="13">
        <v>22.356840129999998</v>
      </c>
      <c r="U1378" s="43">
        <v>22.53126717</v>
      </c>
    </row>
    <row r="1379" spans="1:21" x14ac:dyDescent="0.25">
      <c r="A1379" s="41" t="s">
        <v>4502</v>
      </c>
      <c r="B1379" s="42">
        <v>20.710365299999999</v>
      </c>
      <c r="C1379" s="13" t="s">
        <v>1117</v>
      </c>
      <c r="D1379" s="13">
        <v>23.379148480000001</v>
      </c>
      <c r="E1379" s="13" t="s">
        <v>1117</v>
      </c>
      <c r="F1379" s="13" t="s">
        <v>1117</v>
      </c>
      <c r="G1379" s="13">
        <v>20.839767460000001</v>
      </c>
      <c r="H1379" s="13">
        <v>20.420083999999999</v>
      </c>
      <c r="I1379" s="13" t="s">
        <v>1117</v>
      </c>
      <c r="J1379" s="13">
        <v>20.94528008</v>
      </c>
      <c r="K1379" s="43" t="s">
        <v>1117</v>
      </c>
      <c r="L1379" s="42" t="s">
        <v>1117</v>
      </c>
      <c r="M1379" s="13" t="s">
        <v>1117</v>
      </c>
      <c r="N1379" s="13" t="s">
        <v>1117</v>
      </c>
      <c r="O1379" s="13" t="s">
        <v>1117</v>
      </c>
      <c r="P1379" s="13" t="s">
        <v>1117</v>
      </c>
      <c r="Q1379" s="13" t="s">
        <v>1117</v>
      </c>
      <c r="R1379" s="13" t="s">
        <v>1117</v>
      </c>
      <c r="S1379" s="13" t="s">
        <v>1117</v>
      </c>
      <c r="T1379" s="13" t="s">
        <v>1117</v>
      </c>
      <c r="U1379" s="43">
        <v>18.391294479999999</v>
      </c>
    </row>
    <row r="1380" spans="1:21" x14ac:dyDescent="0.25">
      <c r="A1380" s="41" t="s">
        <v>4506</v>
      </c>
      <c r="B1380" s="42">
        <v>21.97000504</v>
      </c>
      <c r="C1380" s="13">
        <v>22.17925262</v>
      </c>
      <c r="D1380" s="13">
        <v>22.091779710000001</v>
      </c>
      <c r="E1380" s="13">
        <v>21.863061900000002</v>
      </c>
      <c r="F1380" s="13">
        <v>21.934234620000002</v>
      </c>
      <c r="G1380" s="13">
        <v>21.494873049999999</v>
      </c>
      <c r="H1380" s="13">
        <v>22.135021210000001</v>
      </c>
      <c r="I1380" s="13">
        <v>21.953901290000001</v>
      </c>
      <c r="J1380" s="13">
        <v>21.753400800000001</v>
      </c>
      <c r="K1380" s="43">
        <v>21.596551900000001</v>
      </c>
      <c r="L1380" s="42">
        <v>20.533454899999999</v>
      </c>
      <c r="M1380" s="13">
        <v>20.880393980000001</v>
      </c>
      <c r="N1380" s="13">
        <v>20.59723473</v>
      </c>
      <c r="O1380" s="13">
        <v>21.279970169999999</v>
      </c>
      <c r="P1380" s="13">
        <v>20.4379673</v>
      </c>
      <c r="Q1380" s="13">
        <v>20.581966399999999</v>
      </c>
      <c r="R1380" s="13">
        <v>20.93445015</v>
      </c>
      <c r="S1380" s="13">
        <v>20.364099499999998</v>
      </c>
      <c r="T1380" s="13">
        <v>20.825086590000002</v>
      </c>
      <c r="U1380" s="43">
        <v>20.505912779999999</v>
      </c>
    </row>
    <row r="1381" spans="1:21" x14ac:dyDescent="0.25">
      <c r="A1381" s="41" t="s">
        <v>4510</v>
      </c>
      <c r="B1381" s="42">
        <v>22.268365859999999</v>
      </c>
      <c r="C1381" s="13">
        <v>22.023031230000001</v>
      </c>
      <c r="D1381" s="13">
        <v>22.345569609999998</v>
      </c>
      <c r="E1381" s="13">
        <v>22.36238861</v>
      </c>
      <c r="F1381" s="13">
        <v>22.71051216</v>
      </c>
      <c r="G1381" s="13">
        <v>22.62258911</v>
      </c>
      <c r="H1381" s="13">
        <v>22.556793209999999</v>
      </c>
      <c r="I1381" s="13">
        <v>22.347084049999999</v>
      </c>
      <c r="J1381" s="13">
        <v>22.72365379</v>
      </c>
      <c r="K1381" s="43">
        <v>22.906574249999998</v>
      </c>
      <c r="L1381" s="42">
        <v>20.97309113</v>
      </c>
      <c r="M1381" s="13">
        <v>21.69149208</v>
      </c>
      <c r="N1381" s="13">
        <v>21.426086430000002</v>
      </c>
      <c r="O1381" s="13">
        <v>21.142766949999999</v>
      </c>
      <c r="P1381" s="13">
        <v>21.62885284</v>
      </c>
      <c r="Q1381" s="13">
        <v>21.763851169999999</v>
      </c>
      <c r="R1381" s="13">
        <v>21.679643630000001</v>
      </c>
      <c r="S1381" s="13">
        <v>21.841686249999999</v>
      </c>
      <c r="T1381" s="13">
        <v>21.461389539999999</v>
      </c>
      <c r="U1381" s="43">
        <v>21.596551900000001</v>
      </c>
    </row>
    <row r="1382" spans="1:21" x14ac:dyDescent="0.25">
      <c r="A1382" s="41" t="s">
        <v>4514</v>
      </c>
      <c r="B1382" s="42">
        <v>24.211484909999999</v>
      </c>
      <c r="C1382" s="13">
        <v>24.714605330000001</v>
      </c>
      <c r="D1382" s="13">
        <v>24.1695919</v>
      </c>
      <c r="E1382" s="13">
        <v>24.472278589999998</v>
      </c>
      <c r="F1382" s="13">
        <v>23.836149219999999</v>
      </c>
      <c r="G1382" s="13">
        <v>23.91679573</v>
      </c>
      <c r="H1382" s="13">
        <v>24.298521040000001</v>
      </c>
      <c r="I1382" s="13">
        <v>24.59804153</v>
      </c>
      <c r="J1382" s="13">
        <v>24.116880420000001</v>
      </c>
      <c r="K1382" s="43">
        <v>23.70355988</v>
      </c>
      <c r="L1382" s="42">
        <v>22.899677279999999</v>
      </c>
      <c r="M1382" s="13">
        <v>23.13753891</v>
      </c>
      <c r="N1382" s="13">
        <v>23.216955179999999</v>
      </c>
      <c r="O1382" s="13">
        <v>22.892135620000001</v>
      </c>
      <c r="P1382" s="13">
        <v>23.294458389999999</v>
      </c>
      <c r="Q1382" s="13">
        <v>22.751174930000001</v>
      </c>
      <c r="R1382" s="13">
        <v>23.384428020000001</v>
      </c>
      <c r="S1382" s="13">
        <v>23.136100769999999</v>
      </c>
      <c r="T1382" s="13">
        <v>22.895486829999999</v>
      </c>
      <c r="U1382" s="43">
        <v>23.035905840000002</v>
      </c>
    </row>
    <row r="1383" spans="1:21" x14ac:dyDescent="0.25">
      <c r="A1383" s="41" t="s">
        <v>4517</v>
      </c>
      <c r="B1383" s="42" t="s">
        <v>1117</v>
      </c>
      <c r="C1383" s="13" t="s">
        <v>1117</v>
      </c>
      <c r="D1383" s="13" t="s">
        <v>1117</v>
      </c>
      <c r="E1383" s="13">
        <v>19.719852450000001</v>
      </c>
      <c r="F1383" s="13" t="s">
        <v>1117</v>
      </c>
      <c r="G1383" s="13" t="s">
        <v>1117</v>
      </c>
      <c r="H1383" s="13">
        <v>19.005306239999999</v>
      </c>
      <c r="I1383" s="13" t="s">
        <v>1117</v>
      </c>
      <c r="J1383" s="13">
        <v>18.974353789999999</v>
      </c>
      <c r="K1383" s="43" t="s">
        <v>1117</v>
      </c>
      <c r="L1383" s="42">
        <v>17.749633790000001</v>
      </c>
      <c r="M1383" s="13">
        <v>17.462837220000001</v>
      </c>
      <c r="N1383" s="13" t="s">
        <v>1117</v>
      </c>
      <c r="O1383" s="13">
        <v>18.552774429999999</v>
      </c>
      <c r="P1383" s="13">
        <v>18.091558460000002</v>
      </c>
      <c r="Q1383" s="13" t="s">
        <v>1117</v>
      </c>
      <c r="R1383" s="13" t="s">
        <v>1117</v>
      </c>
      <c r="S1383" s="13" t="s">
        <v>1117</v>
      </c>
      <c r="T1383" s="13">
        <v>18.077754970000001</v>
      </c>
      <c r="U1383" s="43" t="s">
        <v>1117</v>
      </c>
    </row>
    <row r="1384" spans="1:21" x14ac:dyDescent="0.25">
      <c r="A1384" s="41" t="s">
        <v>4520</v>
      </c>
      <c r="B1384" s="42" t="s">
        <v>1117</v>
      </c>
      <c r="C1384" s="13" t="s">
        <v>1117</v>
      </c>
      <c r="D1384" s="13" t="s">
        <v>1117</v>
      </c>
      <c r="E1384" s="13">
        <v>18.742086409999999</v>
      </c>
      <c r="F1384" s="13" t="s">
        <v>1117</v>
      </c>
      <c r="G1384" s="13">
        <v>19.039443970000001</v>
      </c>
      <c r="H1384" s="13">
        <v>18.903364180000001</v>
      </c>
      <c r="I1384" s="13" t="s">
        <v>1117</v>
      </c>
      <c r="J1384" s="13">
        <v>18.847295760000002</v>
      </c>
      <c r="K1384" s="43" t="s">
        <v>1117</v>
      </c>
      <c r="L1384" s="42" t="s">
        <v>1117</v>
      </c>
      <c r="M1384" s="13" t="s">
        <v>1117</v>
      </c>
      <c r="N1384" s="13" t="s">
        <v>1117</v>
      </c>
      <c r="O1384" s="13" t="s">
        <v>1117</v>
      </c>
      <c r="P1384" s="13" t="s">
        <v>1117</v>
      </c>
      <c r="Q1384" s="13">
        <v>18.486049649999998</v>
      </c>
      <c r="R1384" s="13" t="s">
        <v>1117</v>
      </c>
      <c r="S1384" s="13" t="s">
        <v>1117</v>
      </c>
      <c r="T1384" s="13" t="s">
        <v>1117</v>
      </c>
      <c r="U1384" s="43" t="s">
        <v>1117</v>
      </c>
    </row>
    <row r="1385" spans="1:21" x14ac:dyDescent="0.25">
      <c r="A1385" s="41" t="s">
        <v>4524</v>
      </c>
      <c r="B1385" s="42">
        <v>21.554357530000001</v>
      </c>
      <c r="C1385" s="13">
        <v>22.145475390000001</v>
      </c>
      <c r="D1385" s="13">
        <v>20.76109314</v>
      </c>
      <c r="E1385" s="13">
        <v>21.634714129999999</v>
      </c>
      <c r="F1385" s="13">
        <v>21.545902250000001</v>
      </c>
      <c r="G1385" s="13">
        <v>21.601366039999998</v>
      </c>
      <c r="H1385" s="13">
        <v>21.410230640000002</v>
      </c>
      <c r="I1385" s="13">
        <v>20.755235670000001</v>
      </c>
      <c r="J1385" s="13">
        <v>20.729909899999999</v>
      </c>
      <c r="K1385" s="43">
        <v>22.220636370000001</v>
      </c>
      <c r="L1385" s="42" t="s">
        <v>1117</v>
      </c>
      <c r="M1385" s="13">
        <v>20.41679001</v>
      </c>
      <c r="N1385" s="13" t="s">
        <v>1117</v>
      </c>
      <c r="O1385" s="13">
        <v>21.054174419999999</v>
      </c>
      <c r="P1385" s="13">
        <v>20.357887269999999</v>
      </c>
      <c r="Q1385" s="13">
        <v>19.984262470000001</v>
      </c>
      <c r="R1385" s="13">
        <v>20.40758705</v>
      </c>
      <c r="S1385" s="13">
        <v>20.39362144</v>
      </c>
      <c r="T1385" s="13">
        <v>20.94842148</v>
      </c>
      <c r="U1385" s="43">
        <v>20.290864939999999</v>
      </c>
    </row>
    <row r="1386" spans="1:21" x14ac:dyDescent="0.25">
      <c r="A1386" s="41" t="s">
        <v>4528</v>
      </c>
      <c r="B1386" s="42">
        <v>22.082614899999999</v>
      </c>
      <c r="C1386" s="13">
        <v>22.735540390000001</v>
      </c>
      <c r="D1386" s="13">
        <v>21.400465010000001</v>
      </c>
      <c r="E1386" s="13">
        <v>22.705818180000001</v>
      </c>
      <c r="F1386" s="13">
        <v>22.800136569999999</v>
      </c>
      <c r="G1386" s="13">
        <v>22.19961357</v>
      </c>
      <c r="H1386" s="13">
        <v>22.24446678</v>
      </c>
      <c r="I1386" s="13">
        <v>21.87323761</v>
      </c>
      <c r="J1386" s="13">
        <v>22.09287643</v>
      </c>
      <c r="K1386" s="43">
        <v>22.714668270000001</v>
      </c>
      <c r="L1386" s="42">
        <v>21.815774919999999</v>
      </c>
      <c r="M1386" s="13">
        <v>21.000858310000002</v>
      </c>
      <c r="N1386" s="13">
        <v>21.161464689999999</v>
      </c>
      <c r="O1386" s="13">
        <v>21.994138719999999</v>
      </c>
      <c r="P1386" s="13">
        <v>21.89485741</v>
      </c>
      <c r="Q1386" s="13">
        <v>21.408830640000001</v>
      </c>
      <c r="R1386" s="13">
        <v>21.21596336</v>
      </c>
      <c r="S1386" s="13">
        <v>21.447431559999998</v>
      </c>
      <c r="T1386" s="13">
        <v>21.91495514</v>
      </c>
      <c r="U1386" s="43">
        <v>21.59877968</v>
      </c>
    </row>
    <row r="1387" spans="1:21" x14ac:dyDescent="0.25">
      <c r="A1387" s="41" t="s">
        <v>4532</v>
      </c>
      <c r="B1387" s="42">
        <v>25.950626369999998</v>
      </c>
      <c r="C1387" s="13">
        <v>26.579746249999999</v>
      </c>
      <c r="D1387" s="13">
        <v>25.61725616</v>
      </c>
      <c r="E1387" s="13">
        <v>25.559787750000002</v>
      </c>
      <c r="F1387" s="13">
        <v>26.448213580000001</v>
      </c>
      <c r="G1387" s="13">
        <v>25.806659700000001</v>
      </c>
      <c r="H1387" s="13">
        <v>26.17308426</v>
      </c>
      <c r="I1387" s="13">
        <v>25.856832499999999</v>
      </c>
      <c r="J1387" s="13">
        <v>25.701288219999999</v>
      </c>
      <c r="K1387" s="43">
        <v>26.002580640000001</v>
      </c>
      <c r="L1387" s="42">
        <v>25.503246310000002</v>
      </c>
      <c r="M1387" s="13">
        <v>25.44597435</v>
      </c>
      <c r="N1387" s="13">
        <v>24.773391719999999</v>
      </c>
      <c r="O1387" s="13">
        <v>24.979019170000001</v>
      </c>
      <c r="P1387" s="13">
        <v>25.638845440000001</v>
      </c>
      <c r="Q1387" s="13">
        <v>25.432943340000001</v>
      </c>
      <c r="R1387" s="13">
        <v>25.862400050000002</v>
      </c>
      <c r="S1387" s="13">
        <v>25.154489519999998</v>
      </c>
      <c r="T1387" s="13">
        <v>24.90389442</v>
      </c>
      <c r="U1387" s="43">
        <v>25.659788129999999</v>
      </c>
    </row>
    <row r="1388" spans="1:21" x14ac:dyDescent="0.25">
      <c r="A1388" s="41" t="s">
        <v>4535</v>
      </c>
      <c r="B1388" s="42">
        <v>22.62983131</v>
      </c>
      <c r="C1388" s="13">
        <v>22.772151950000001</v>
      </c>
      <c r="D1388" s="13">
        <v>22.283168790000001</v>
      </c>
      <c r="E1388" s="13">
        <v>22.910404209999999</v>
      </c>
      <c r="F1388" s="13">
        <v>22.154712679999999</v>
      </c>
      <c r="G1388" s="13">
        <v>22.476696010000001</v>
      </c>
      <c r="H1388" s="13">
        <v>22.838304520000001</v>
      </c>
      <c r="I1388" s="13">
        <v>22.807781219999999</v>
      </c>
      <c r="J1388" s="13">
        <v>22.608558649999999</v>
      </c>
      <c r="K1388" s="43">
        <v>21.791656490000001</v>
      </c>
      <c r="L1388" s="42">
        <v>21.118068699999998</v>
      </c>
      <c r="M1388" s="13">
        <v>21.366291050000001</v>
      </c>
      <c r="N1388" s="13">
        <v>21.358476639999999</v>
      </c>
      <c r="O1388" s="13">
        <v>20.689273830000001</v>
      </c>
      <c r="P1388" s="13">
        <v>21.6306324</v>
      </c>
      <c r="Q1388" s="13">
        <v>20.810726169999999</v>
      </c>
      <c r="R1388" s="13">
        <v>21.301118850000002</v>
      </c>
      <c r="S1388" s="13">
        <v>21.19309998</v>
      </c>
      <c r="T1388" s="13">
        <v>21.099697110000001</v>
      </c>
      <c r="U1388" s="43">
        <v>21.069726939999999</v>
      </c>
    </row>
    <row r="1389" spans="1:21" x14ac:dyDescent="0.25">
      <c r="A1389" s="41" t="s">
        <v>4539</v>
      </c>
      <c r="B1389" s="42">
        <v>30.17426682</v>
      </c>
      <c r="C1389" s="13">
        <v>30.21512032</v>
      </c>
      <c r="D1389" s="13">
        <v>30.351528170000002</v>
      </c>
      <c r="E1389" s="13">
        <v>30.216856</v>
      </c>
      <c r="F1389" s="13">
        <v>29.102621079999999</v>
      </c>
      <c r="G1389" s="13">
        <v>30.242521289999999</v>
      </c>
      <c r="H1389" s="13">
        <v>30.14455032</v>
      </c>
      <c r="I1389" s="13">
        <v>30.37492752</v>
      </c>
      <c r="J1389" s="13">
        <v>30.587993619999999</v>
      </c>
      <c r="K1389" s="43">
        <v>29.118772509999999</v>
      </c>
      <c r="L1389" s="42">
        <v>28.606042859999999</v>
      </c>
      <c r="M1389" s="13">
        <v>29.926486969999999</v>
      </c>
      <c r="N1389" s="13">
        <v>28.34036446</v>
      </c>
      <c r="O1389" s="13">
        <v>28.06486511</v>
      </c>
      <c r="P1389" s="13">
        <v>28.83436584</v>
      </c>
      <c r="Q1389" s="13">
        <v>28.768880840000001</v>
      </c>
      <c r="R1389" s="13">
        <v>29.54157829</v>
      </c>
      <c r="S1389" s="13">
        <v>28.632112500000002</v>
      </c>
      <c r="T1389" s="13">
        <v>28.264947889999998</v>
      </c>
      <c r="U1389" s="43">
        <v>28.708923339999998</v>
      </c>
    </row>
    <row r="1390" spans="1:21" x14ac:dyDescent="0.25">
      <c r="A1390" s="41" t="s">
        <v>4543</v>
      </c>
      <c r="B1390" s="42">
        <v>22.00319481</v>
      </c>
      <c r="C1390" s="13">
        <v>21.987493520000001</v>
      </c>
      <c r="D1390" s="13">
        <v>21.641521449999999</v>
      </c>
      <c r="E1390" s="13">
        <v>22.288248060000001</v>
      </c>
      <c r="F1390" s="13">
        <v>21.93836975</v>
      </c>
      <c r="G1390" s="13">
        <v>22.21845055</v>
      </c>
      <c r="H1390" s="13">
        <v>22.460014340000001</v>
      </c>
      <c r="I1390" s="13">
        <v>22.194393160000001</v>
      </c>
      <c r="J1390" s="13">
        <v>22.27059174</v>
      </c>
      <c r="K1390" s="43">
        <v>22.284608840000001</v>
      </c>
      <c r="L1390" s="42">
        <v>21.58490372</v>
      </c>
      <c r="M1390" s="13">
        <v>22.212703699999999</v>
      </c>
      <c r="N1390" s="13">
        <v>21.831092829999999</v>
      </c>
      <c r="O1390" s="13" t="s">
        <v>1117</v>
      </c>
      <c r="P1390" s="13">
        <v>21.720672610000001</v>
      </c>
      <c r="Q1390" s="13">
        <v>21.436189649999999</v>
      </c>
      <c r="R1390" s="13">
        <v>21.584857939999999</v>
      </c>
      <c r="S1390" s="13">
        <v>21.391996379999998</v>
      </c>
      <c r="T1390" s="13">
        <v>21.33330917</v>
      </c>
      <c r="U1390" s="43">
        <v>21.24243164</v>
      </c>
    </row>
    <row r="1391" spans="1:21" x14ac:dyDescent="0.25">
      <c r="A1391" s="41" t="s">
        <v>4546</v>
      </c>
      <c r="B1391" s="42">
        <v>23.66046906</v>
      </c>
      <c r="C1391" s="13">
        <v>23.36238861</v>
      </c>
      <c r="D1391" s="13">
        <v>23.326631549999998</v>
      </c>
      <c r="E1391" s="13">
        <v>23.205219270000001</v>
      </c>
      <c r="F1391" s="13">
        <v>23.638872150000001</v>
      </c>
      <c r="G1391" s="13">
        <v>23.159570689999999</v>
      </c>
      <c r="H1391" s="13">
        <v>23.20430756</v>
      </c>
      <c r="I1391" s="13">
        <v>23.77404404</v>
      </c>
      <c r="J1391" s="13">
        <v>23.59423065</v>
      </c>
      <c r="K1391" s="43">
        <v>23.138149259999999</v>
      </c>
      <c r="L1391" s="42">
        <v>22.244813919999999</v>
      </c>
      <c r="M1391" s="13">
        <v>22.988359450000001</v>
      </c>
      <c r="N1391" s="13">
        <v>22.222877499999999</v>
      </c>
      <c r="O1391" s="13">
        <v>22.41732979</v>
      </c>
      <c r="P1391" s="13">
        <v>21.704805369999999</v>
      </c>
      <c r="Q1391" s="13">
        <v>22.14451218</v>
      </c>
      <c r="R1391" s="13">
        <v>22.424627300000001</v>
      </c>
      <c r="S1391" s="13">
        <v>22.353101729999999</v>
      </c>
      <c r="T1391" s="13">
        <v>22.12691689</v>
      </c>
      <c r="U1391" s="43">
        <v>22.440023419999999</v>
      </c>
    </row>
    <row r="1392" spans="1:21" x14ac:dyDescent="0.25">
      <c r="A1392" s="41" t="s">
        <v>4549</v>
      </c>
      <c r="B1392" s="42">
        <v>21.36297798</v>
      </c>
      <c r="C1392" s="13" t="s">
        <v>1117</v>
      </c>
      <c r="D1392" s="13">
        <v>21.324600220000001</v>
      </c>
      <c r="E1392" s="13">
        <v>21.88412666</v>
      </c>
      <c r="F1392" s="13" t="s">
        <v>1117</v>
      </c>
      <c r="G1392" s="13">
        <v>20.92658234</v>
      </c>
      <c r="H1392" s="13">
        <v>21.32602692</v>
      </c>
      <c r="I1392" s="13" t="s">
        <v>1117</v>
      </c>
      <c r="J1392" s="13">
        <v>20.966136930000001</v>
      </c>
      <c r="K1392" s="43" t="s">
        <v>1117</v>
      </c>
      <c r="L1392" s="42" t="s">
        <v>1117</v>
      </c>
      <c r="M1392" s="13">
        <v>20.047267909999999</v>
      </c>
      <c r="N1392" s="13" t="s">
        <v>1117</v>
      </c>
      <c r="O1392" s="13">
        <v>20.53212357</v>
      </c>
      <c r="P1392" s="13" t="s">
        <v>1117</v>
      </c>
      <c r="Q1392" s="13" t="s">
        <v>1117</v>
      </c>
      <c r="R1392" s="13" t="s">
        <v>1117</v>
      </c>
      <c r="S1392" s="13" t="s">
        <v>1117</v>
      </c>
      <c r="T1392" s="13">
        <v>21.080047610000001</v>
      </c>
      <c r="U1392" s="43" t="s">
        <v>1117</v>
      </c>
    </row>
    <row r="1393" spans="1:21" x14ac:dyDescent="0.25">
      <c r="A1393" s="41" t="s">
        <v>4552</v>
      </c>
      <c r="B1393" s="42" t="s">
        <v>1117</v>
      </c>
      <c r="C1393" s="13" t="s">
        <v>1117</v>
      </c>
      <c r="D1393" s="13">
        <v>22.71425056</v>
      </c>
      <c r="E1393" s="13">
        <v>21.953226090000001</v>
      </c>
      <c r="F1393" s="13">
        <v>22.254678729999998</v>
      </c>
      <c r="G1393" s="13">
        <v>21.892969130000001</v>
      </c>
      <c r="H1393" s="13">
        <v>22.451009750000001</v>
      </c>
      <c r="I1393" s="13">
        <v>21.935459139999999</v>
      </c>
      <c r="J1393" s="13">
        <v>21.926509859999999</v>
      </c>
      <c r="K1393" s="43" t="s">
        <v>1117</v>
      </c>
      <c r="L1393" s="42">
        <v>21.305912020000001</v>
      </c>
      <c r="M1393" s="13">
        <v>21.36351204</v>
      </c>
      <c r="N1393" s="13">
        <v>22.016960139999998</v>
      </c>
      <c r="O1393" s="13">
        <v>21.959819790000001</v>
      </c>
      <c r="P1393" s="13">
        <v>21.030998230000002</v>
      </c>
      <c r="Q1393" s="13">
        <v>20.990230560000001</v>
      </c>
      <c r="R1393" s="13">
        <v>20.72974396</v>
      </c>
      <c r="S1393" s="13">
        <v>21.198505399999998</v>
      </c>
      <c r="T1393" s="13">
        <v>22.079200740000001</v>
      </c>
      <c r="U1393" s="43">
        <v>21.261035920000001</v>
      </c>
    </row>
    <row r="1394" spans="1:21" x14ac:dyDescent="0.25">
      <c r="A1394" s="41" t="s">
        <v>4556</v>
      </c>
      <c r="B1394" s="42">
        <v>23.413642880000001</v>
      </c>
      <c r="C1394" s="13">
        <v>22.915044779999999</v>
      </c>
      <c r="D1394" s="13">
        <v>23.223423</v>
      </c>
      <c r="E1394" s="13">
        <v>23.03530121</v>
      </c>
      <c r="F1394" s="13">
        <v>22.740550989999999</v>
      </c>
      <c r="G1394" s="13">
        <v>23.328275680000001</v>
      </c>
      <c r="H1394" s="13">
        <v>23.055051800000001</v>
      </c>
      <c r="I1394" s="13">
        <v>22.711521149999999</v>
      </c>
      <c r="J1394" s="13">
        <v>22.864385599999999</v>
      </c>
      <c r="K1394" s="43">
        <v>22.030628199999999</v>
      </c>
      <c r="L1394" s="42">
        <v>21.940807339999999</v>
      </c>
      <c r="M1394" s="13">
        <v>22.052682879999999</v>
      </c>
      <c r="N1394" s="13">
        <v>21.731609339999999</v>
      </c>
      <c r="O1394" s="13">
        <v>21.710744859999998</v>
      </c>
      <c r="P1394" s="13">
        <v>21.902385710000001</v>
      </c>
      <c r="Q1394" s="13">
        <v>21.501983639999999</v>
      </c>
      <c r="R1394" s="13">
        <v>21.97010994</v>
      </c>
      <c r="S1394" s="13">
        <v>21.452016830000002</v>
      </c>
      <c r="T1394" s="13">
        <v>21.716867449999999</v>
      </c>
      <c r="U1394" s="43">
        <v>21.781167979999999</v>
      </c>
    </row>
    <row r="1395" spans="1:21" x14ac:dyDescent="0.25">
      <c r="A1395" s="41" t="s">
        <v>4560</v>
      </c>
      <c r="B1395" s="42" t="s">
        <v>1117</v>
      </c>
      <c r="C1395" s="13" t="s">
        <v>1117</v>
      </c>
      <c r="D1395" s="13" t="s">
        <v>1117</v>
      </c>
      <c r="E1395" s="13" t="s">
        <v>1117</v>
      </c>
      <c r="F1395" s="13" t="s">
        <v>1117</v>
      </c>
      <c r="G1395" s="13" t="s">
        <v>1117</v>
      </c>
      <c r="H1395" s="13" t="s">
        <v>1117</v>
      </c>
      <c r="I1395" s="13">
        <v>23.898645399999999</v>
      </c>
      <c r="J1395" s="13" t="s">
        <v>1117</v>
      </c>
      <c r="K1395" s="43" t="s">
        <v>1117</v>
      </c>
      <c r="L1395" s="42" t="s">
        <v>1117</v>
      </c>
      <c r="M1395" s="13">
        <v>21.933046340000001</v>
      </c>
      <c r="N1395" s="13">
        <v>20.97204018</v>
      </c>
      <c r="O1395" s="13">
        <v>20.389635089999999</v>
      </c>
      <c r="P1395" s="13">
        <v>20.095840450000001</v>
      </c>
      <c r="Q1395" s="13">
        <v>21.22693825</v>
      </c>
      <c r="R1395" s="13" t="s">
        <v>1117</v>
      </c>
      <c r="S1395" s="13">
        <v>21.799505230000001</v>
      </c>
      <c r="T1395" s="13" t="s">
        <v>1117</v>
      </c>
      <c r="U1395" s="43">
        <v>20.5389576</v>
      </c>
    </row>
    <row r="1396" spans="1:21" x14ac:dyDescent="0.25">
      <c r="A1396" s="41" t="s">
        <v>4563</v>
      </c>
      <c r="B1396" s="42">
        <v>23.18545151</v>
      </c>
      <c r="C1396" s="13">
        <v>23.97044373</v>
      </c>
      <c r="D1396" s="13" t="s">
        <v>1117</v>
      </c>
      <c r="E1396" s="13">
        <v>23.964551929999999</v>
      </c>
      <c r="F1396" s="13">
        <v>22.89868164</v>
      </c>
      <c r="G1396" s="13">
        <v>23.231428149999999</v>
      </c>
      <c r="H1396" s="13">
        <v>23.793622970000001</v>
      </c>
      <c r="I1396" s="13">
        <v>22.252456670000001</v>
      </c>
      <c r="J1396" s="13">
        <v>23.522529599999999</v>
      </c>
      <c r="K1396" s="43">
        <v>22.070678709999999</v>
      </c>
      <c r="L1396" s="42">
        <v>20.437866209999999</v>
      </c>
      <c r="M1396" s="13">
        <v>20.449600220000001</v>
      </c>
      <c r="N1396" s="13">
        <v>20.291090010000001</v>
      </c>
      <c r="O1396" s="13">
        <v>20.67141724</v>
      </c>
      <c r="P1396" s="13">
        <v>20.476251600000001</v>
      </c>
      <c r="Q1396" s="13">
        <v>20.541606900000001</v>
      </c>
      <c r="R1396" s="13">
        <v>20.007854460000001</v>
      </c>
      <c r="S1396" s="13" t="s">
        <v>1117</v>
      </c>
      <c r="T1396" s="13">
        <v>20.501934049999999</v>
      </c>
      <c r="U1396" s="43">
        <v>20.102262499999998</v>
      </c>
    </row>
    <row r="1397" spans="1:21" x14ac:dyDescent="0.25">
      <c r="A1397" s="41" t="s">
        <v>4566</v>
      </c>
      <c r="B1397" s="42">
        <v>23.687845230000001</v>
      </c>
      <c r="C1397" s="13">
        <v>23.889019009999998</v>
      </c>
      <c r="D1397" s="13">
        <v>22.882577900000001</v>
      </c>
      <c r="E1397" s="13">
        <v>23.96490288</v>
      </c>
      <c r="F1397" s="13">
        <v>24.063980099999998</v>
      </c>
      <c r="G1397" s="13">
        <v>23.154621120000002</v>
      </c>
      <c r="H1397" s="13">
        <v>23.79709244</v>
      </c>
      <c r="I1397" s="13">
        <v>23.993000030000001</v>
      </c>
      <c r="J1397" s="13">
        <v>23.88297081</v>
      </c>
      <c r="K1397" s="43">
        <v>23.4836998</v>
      </c>
      <c r="L1397" s="42">
        <v>22.884181980000001</v>
      </c>
      <c r="M1397" s="13">
        <v>22.167142869999999</v>
      </c>
      <c r="N1397" s="13">
        <v>22.567184449999999</v>
      </c>
      <c r="O1397" s="13">
        <v>22.76314163</v>
      </c>
      <c r="P1397" s="13">
        <v>22.33333588</v>
      </c>
      <c r="Q1397" s="13">
        <v>22.287937159999998</v>
      </c>
      <c r="R1397" s="13">
        <v>22.350162510000001</v>
      </c>
      <c r="S1397" s="13">
        <v>22.207618709999998</v>
      </c>
      <c r="T1397" s="13">
        <v>22.250753400000001</v>
      </c>
      <c r="U1397" s="43">
        <v>22.311882019999999</v>
      </c>
    </row>
    <row r="1398" spans="1:21" x14ac:dyDescent="0.25">
      <c r="A1398" s="41" t="s">
        <v>4570</v>
      </c>
      <c r="B1398" s="42">
        <v>23.137445450000001</v>
      </c>
      <c r="C1398" s="13">
        <v>23.549455640000001</v>
      </c>
      <c r="D1398" s="13">
        <v>22.24968338</v>
      </c>
      <c r="E1398" s="13">
        <v>22.64449501</v>
      </c>
      <c r="F1398" s="13">
        <v>22.949596410000002</v>
      </c>
      <c r="G1398" s="13">
        <v>22.543613430000001</v>
      </c>
      <c r="H1398" s="13">
        <v>23.328960420000001</v>
      </c>
      <c r="I1398" s="13">
        <v>22.754034040000001</v>
      </c>
      <c r="J1398" s="13">
        <v>22.751686100000001</v>
      </c>
      <c r="K1398" s="43">
        <v>22.876220700000001</v>
      </c>
      <c r="L1398" s="42">
        <v>21.133703229999998</v>
      </c>
      <c r="M1398" s="13">
        <v>21.87560272</v>
      </c>
      <c r="N1398" s="13">
        <v>22.242607119999999</v>
      </c>
      <c r="O1398" s="13">
        <v>21.347164150000001</v>
      </c>
      <c r="P1398" s="13">
        <v>21.68696976</v>
      </c>
      <c r="Q1398" s="13">
        <v>21.115022660000001</v>
      </c>
      <c r="R1398" s="13">
        <v>21.587652210000002</v>
      </c>
      <c r="S1398" s="13">
        <v>21.268251419999999</v>
      </c>
      <c r="T1398" s="13">
        <v>21.40145493</v>
      </c>
      <c r="U1398" s="43">
        <v>21.442884450000001</v>
      </c>
    </row>
    <row r="1399" spans="1:21" x14ac:dyDescent="0.25">
      <c r="A1399" s="41" t="s">
        <v>4574</v>
      </c>
      <c r="B1399" s="42">
        <v>23.642513279999999</v>
      </c>
      <c r="C1399" s="13">
        <v>23.304800029999999</v>
      </c>
      <c r="D1399" s="13">
        <v>23.95055962</v>
      </c>
      <c r="E1399" s="13">
        <v>23.612342829999999</v>
      </c>
      <c r="F1399" s="13">
        <v>22.474693299999998</v>
      </c>
      <c r="G1399" s="13">
        <v>23.6601429</v>
      </c>
      <c r="H1399" s="13">
        <v>23.579919820000001</v>
      </c>
      <c r="I1399" s="13">
        <v>23.621091839999998</v>
      </c>
      <c r="J1399" s="13">
        <v>24.019540790000001</v>
      </c>
      <c r="K1399" s="43">
        <v>21.876239779999999</v>
      </c>
      <c r="L1399" s="42">
        <v>22.180709839999999</v>
      </c>
      <c r="M1399" s="13">
        <v>23.1304245</v>
      </c>
      <c r="N1399" s="13">
        <v>21.966171259999999</v>
      </c>
      <c r="O1399" s="13">
        <v>21.299274440000001</v>
      </c>
      <c r="P1399" s="13">
        <v>22.484584810000001</v>
      </c>
      <c r="Q1399" s="13">
        <v>22.1886692</v>
      </c>
      <c r="R1399" s="13">
        <v>23.11943054</v>
      </c>
      <c r="S1399" s="13">
        <v>22.350460049999999</v>
      </c>
      <c r="T1399" s="13">
        <v>21.989261630000001</v>
      </c>
      <c r="U1399" s="43">
        <v>22.348192210000001</v>
      </c>
    </row>
    <row r="1400" spans="1:21" x14ac:dyDescent="0.25">
      <c r="A1400" s="41" t="s">
        <v>4577</v>
      </c>
      <c r="B1400" s="42">
        <v>22.90668488</v>
      </c>
      <c r="C1400" s="13">
        <v>23.046119690000001</v>
      </c>
      <c r="D1400" s="13">
        <v>22.45435333</v>
      </c>
      <c r="E1400" s="13">
        <v>22.890615459999999</v>
      </c>
      <c r="F1400" s="13">
        <v>22.31024742</v>
      </c>
      <c r="G1400" s="13">
        <v>22.883268359999999</v>
      </c>
      <c r="H1400" s="13">
        <v>22.719940189999999</v>
      </c>
      <c r="I1400" s="13">
        <v>22.728208540000001</v>
      </c>
      <c r="J1400" s="13">
        <v>22.681446080000001</v>
      </c>
      <c r="K1400" s="43">
        <v>22.607406619999999</v>
      </c>
      <c r="L1400" s="42">
        <v>21.52635574</v>
      </c>
      <c r="M1400" s="13">
        <v>22.145725250000002</v>
      </c>
      <c r="N1400" s="13">
        <v>21.260118479999999</v>
      </c>
      <c r="O1400" s="13">
        <v>21.094423290000002</v>
      </c>
      <c r="P1400" s="13">
        <v>21.954008099999999</v>
      </c>
      <c r="Q1400" s="13">
        <v>21.421266559999999</v>
      </c>
      <c r="R1400" s="13">
        <v>22.16824532</v>
      </c>
      <c r="S1400" s="13">
        <v>20.880916599999999</v>
      </c>
      <c r="T1400" s="13">
        <v>20.886508939999999</v>
      </c>
      <c r="U1400" s="43">
        <v>21.17907143</v>
      </c>
    </row>
    <row r="1401" spans="1:21" x14ac:dyDescent="0.25">
      <c r="A1401" s="41" t="s">
        <v>4580</v>
      </c>
      <c r="B1401" s="42">
        <v>25.021364210000002</v>
      </c>
      <c r="C1401" s="13">
        <v>25.43463135</v>
      </c>
      <c r="D1401" s="13">
        <v>24.756998060000001</v>
      </c>
      <c r="E1401" s="13">
        <v>25.26967239</v>
      </c>
      <c r="F1401" s="13">
        <v>24.6431179</v>
      </c>
      <c r="G1401" s="13">
        <v>25.297506330000001</v>
      </c>
      <c r="H1401" s="13">
        <v>25.378751749999999</v>
      </c>
      <c r="I1401" s="13">
        <v>25.0348568</v>
      </c>
      <c r="J1401" s="13">
        <v>25.430042270000001</v>
      </c>
      <c r="K1401" s="43">
        <v>24.688697810000001</v>
      </c>
      <c r="L1401" s="42">
        <v>24.106613159999998</v>
      </c>
      <c r="M1401" s="13">
        <v>24.107492449999999</v>
      </c>
      <c r="N1401" s="13">
        <v>23.924699780000001</v>
      </c>
      <c r="O1401" s="13">
        <v>24.398782730000001</v>
      </c>
      <c r="P1401" s="13">
        <v>24.16591644</v>
      </c>
      <c r="Q1401" s="13">
        <v>23.714710239999999</v>
      </c>
      <c r="R1401" s="13">
        <v>23.96666527</v>
      </c>
      <c r="S1401" s="13">
        <v>23.910129550000001</v>
      </c>
      <c r="T1401" s="13">
        <v>24.164766310000001</v>
      </c>
      <c r="U1401" s="43">
        <v>23.895874020000001</v>
      </c>
    </row>
    <row r="1402" spans="1:21" x14ac:dyDescent="0.25">
      <c r="A1402" s="41" t="s">
        <v>4583</v>
      </c>
      <c r="B1402" s="42">
        <v>23.63422585</v>
      </c>
      <c r="C1402" s="13">
        <v>23.743963239999999</v>
      </c>
      <c r="D1402" s="13">
        <v>23.103464129999999</v>
      </c>
      <c r="E1402" s="13">
        <v>23.332925800000002</v>
      </c>
      <c r="F1402" s="13">
        <v>23.28517342</v>
      </c>
      <c r="G1402" s="13">
        <v>23.35245514</v>
      </c>
      <c r="H1402" s="13">
        <v>23.391918180000001</v>
      </c>
      <c r="I1402" s="13">
        <v>23.481607440000001</v>
      </c>
      <c r="J1402" s="13">
        <v>23.06289482</v>
      </c>
      <c r="K1402" s="43">
        <v>23.001527790000001</v>
      </c>
      <c r="L1402" s="42">
        <v>22.422189710000001</v>
      </c>
      <c r="M1402" s="13">
        <v>22.453121190000001</v>
      </c>
      <c r="N1402" s="13">
        <v>22.76433754</v>
      </c>
      <c r="O1402" s="13">
        <v>22.71341133</v>
      </c>
      <c r="P1402" s="13">
        <v>22.3808136</v>
      </c>
      <c r="Q1402" s="13">
        <v>22.17535973</v>
      </c>
      <c r="R1402" s="13">
        <v>22.466875080000001</v>
      </c>
      <c r="S1402" s="13">
        <v>22.295776369999999</v>
      </c>
      <c r="T1402" s="13">
        <v>22.63843155</v>
      </c>
      <c r="U1402" s="43">
        <v>22.56316185</v>
      </c>
    </row>
    <row r="1403" spans="1:21" x14ac:dyDescent="0.25">
      <c r="A1403" s="41" t="s">
        <v>4586</v>
      </c>
      <c r="B1403" s="42">
        <v>22.518789290000001</v>
      </c>
      <c r="C1403" s="13">
        <v>22.954450609999999</v>
      </c>
      <c r="D1403" s="13">
        <v>22.46111488</v>
      </c>
      <c r="E1403" s="13">
        <v>22.775350570000001</v>
      </c>
      <c r="F1403" s="13">
        <v>23.031772610000001</v>
      </c>
      <c r="G1403" s="13">
        <v>22.655586240000002</v>
      </c>
      <c r="H1403" s="13">
        <v>22.560739519999998</v>
      </c>
      <c r="I1403" s="13">
        <v>22.531457899999999</v>
      </c>
      <c r="J1403" s="13">
        <v>22.567880630000001</v>
      </c>
      <c r="K1403" s="43">
        <v>22.276708599999999</v>
      </c>
      <c r="L1403" s="42">
        <v>21.424448009999999</v>
      </c>
      <c r="M1403" s="13">
        <v>21.755235670000001</v>
      </c>
      <c r="N1403" s="13">
        <v>21.575101849999999</v>
      </c>
      <c r="O1403" s="13">
        <v>21.483108519999998</v>
      </c>
      <c r="P1403" s="13">
        <v>21.655870440000001</v>
      </c>
      <c r="Q1403" s="13">
        <v>21.603269579999999</v>
      </c>
      <c r="R1403" s="13">
        <v>21.591995239999999</v>
      </c>
      <c r="S1403" s="13">
        <v>21.621583940000001</v>
      </c>
      <c r="T1403" s="13">
        <v>21.397020340000001</v>
      </c>
      <c r="U1403" s="43">
        <v>21.378988270000001</v>
      </c>
    </row>
    <row r="1404" spans="1:21" x14ac:dyDescent="0.25">
      <c r="A1404" s="41" t="s">
        <v>4590</v>
      </c>
      <c r="B1404" s="42">
        <v>22.041431429999999</v>
      </c>
      <c r="C1404" s="13">
        <v>22.404783250000001</v>
      </c>
      <c r="D1404" s="13">
        <v>21.71040726</v>
      </c>
      <c r="E1404" s="13">
        <v>22.495336529999999</v>
      </c>
      <c r="F1404" s="13">
        <v>22.146842960000001</v>
      </c>
      <c r="G1404" s="13">
        <v>21.906208039999999</v>
      </c>
      <c r="H1404" s="13">
        <v>22.20374107</v>
      </c>
      <c r="I1404" s="13">
        <v>22.27619743</v>
      </c>
      <c r="J1404" s="13">
        <v>22.159124370000001</v>
      </c>
      <c r="K1404" s="43">
        <v>22.4746685</v>
      </c>
      <c r="L1404" s="42">
        <v>21.171577450000001</v>
      </c>
      <c r="M1404" s="13">
        <v>21.382265090000001</v>
      </c>
      <c r="N1404" s="13">
        <v>20.70210075</v>
      </c>
      <c r="O1404" s="13">
        <v>21.250551219999998</v>
      </c>
      <c r="P1404" s="13">
        <v>21.415191650000001</v>
      </c>
      <c r="Q1404" s="13">
        <v>21.3134613</v>
      </c>
      <c r="R1404" s="13">
        <v>21.317220689999999</v>
      </c>
      <c r="S1404" s="13">
        <v>21.05536652</v>
      </c>
      <c r="T1404" s="13">
        <v>21.097383499999999</v>
      </c>
      <c r="U1404" s="43">
        <v>20.783727649999999</v>
      </c>
    </row>
    <row r="1405" spans="1:21" x14ac:dyDescent="0.25">
      <c r="A1405" s="41" t="s">
        <v>4594</v>
      </c>
      <c r="B1405" s="42">
        <v>21.755235670000001</v>
      </c>
      <c r="C1405" s="13">
        <v>22.760728839999999</v>
      </c>
      <c r="D1405" s="13">
        <v>21.442733759999999</v>
      </c>
      <c r="E1405" s="13" t="s">
        <v>1117</v>
      </c>
      <c r="F1405" s="13" t="s">
        <v>1117</v>
      </c>
      <c r="G1405" s="13">
        <v>22.13056564</v>
      </c>
      <c r="H1405" s="13">
        <v>21.72716904</v>
      </c>
      <c r="I1405" s="13">
        <v>21.70286179</v>
      </c>
      <c r="J1405" s="13" t="s">
        <v>1117</v>
      </c>
      <c r="K1405" s="43">
        <v>21.205383300000001</v>
      </c>
      <c r="L1405" s="42">
        <v>21.004154209999999</v>
      </c>
      <c r="M1405" s="13">
        <v>20.44909668</v>
      </c>
      <c r="N1405" s="13">
        <v>20.9745636</v>
      </c>
      <c r="O1405" s="13">
        <v>21.482814789999999</v>
      </c>
      <c r="P1405" s="13">
        <v>21.08673477</v>
      </c>
      <c r="Q1405" s="13">
        <v>20.50106049</v>
      </c>
      <c r="R1405" s="13" t="s">
        <v>1117</v>
      </c>
      <c r="S1405" s="13" t="s">
        <v>1117</v>
      </c>
      <c r="T1405" s="13">
        <v>21.093263629999999</v>
      </c>
      <c r="U1405" s="43" t="s">
        <v>1117</v>
      </c>
    </row>
    <row r="1406" spans="1:21" x14ac:dyDescent="0.25">
      <c r="A1406" s="41" t="s">
        <v>4597</v>
      </c>
      <c r="B1406" s="42">
        <v>22.594640729999998</v>
      </c>
      <c r="C1406" s="13">
        <v>22.929727549999999</v>
      </c>
      <c r="D1406" s="13">
        <v>21.804515840000001</v>
      </c>
      <c r="E1406" s="13" t="s">
        <v>1117</v>
      </c>
      <c r="F1406" s="13">
        <v>21.311079029999998</v>
      </c>
      <c r="G1406" s="13">
        <v>22.574176789999999</v>
      </c>
      <c r="H1406" s="13">
        <v>22.27287102</v>
      </c>
      <c r="I1406" s="13">
        <v>22.75645828</v>
      </c>
      <c r="J1406" s="13" t="s">
        <v>1117</v>
      </c>
      <c r="K1406" s="43" t="s">
        <v>1117</v>
      </c>
      <c r="L1406" s="42">
        <v>20.80774117</v>
      </c>
      <c r="M1406" s="13">
        <v>21.87451553</v>
      </c>
      <c r="N1406" s="13">
        <v>20.311744690000001</v>
      </c>
      <c r="O1406" s="13" t="s">
        <v>1117</v>
      </c>
      <c r="P1406" s="13">
        <v>21.030593870000001</v>
      </c>
      <c r="Q1406" s="13">
        <v>20.711709979999998</v>
      </c>
      <c r="R1406" s="13">
        <v>22.080242160000001</v>
      </c>
      <c r="S1406" s="13">
        <v>20.835994719999999</v>
      </c>
      <c r="T1406" s="13" t="s">
        <v>1117</v>
      </c>
      <c r="U1406" s="43">
        <v>20.846975329999999</v>
      </c>
    </row>
    <row r="1407" spans="1:21" x14ac:dyDescent="0.25">
      <c r="A1407" s="41" t="s">
        <v>4600</v>
      </c>
      <c r="B1407" s="42">
        <v>23.515449520000001</v>
      </c>
      <c r="C1407" s="13">
        <v>23.701763150000001</v>
      </c>
      <c r="D1407" s="13">
        <v>22.719732279999999</v>
      </c>
      <c r="E1407" s="13">
        <v>23.161125179999999</v>
      </c>
      <c r="F1407" s="13">
        <v>23.77162933</v>
      </c>
      <c r="G1407" s="13">
        <v>23.385217669999999</v>
      </c>
      <c r="H1407" s="13">
        <v>23.482223510000001</v>
      </c>
      <c r="I1407" s="13">
        <v>23.178007130000001</v>
      </c>
      <c r="J1407" s="13">
        <v>23.09849358</v>
      </c>
      <c r="K1407" s="43">
        <v>23.585546489999999</v>
      </c>
      <c r="L1407" s="42">
        <v>22.766725539999999</v>
      </c>
      <c r="M1407" s="13">
        <v>22.72650337</v>
      </c>
      <c r="N1407" s="13">
        <v>22.569063190000001</v>
      </c>
      <c r="O1407" s="13">
        <v>22.674545290000001</v>
      </c>
      <c r="P1407" s="13">
        <v>22.598030090000002</v>
      </c>
      <c r="Q1407" s="13">
        <v>22.511569980000001</v>
      </c>
      <c r="R1407" s="13">
        <v>22.734237669999999</v>
      </c>
      <c r="S1407" s="13">
        <v>22.515689850000001</v>
      </c>
      <c r="T1407" s="13">
        <v>22.921216959999999</v>
      </c>
      <c r="U1407" s="43">
        <v>22.762939450000001</v>
      </c>
    </row>
    <row r="1408" spans="1:21" x14ac:dyDescent="0.25">
      <c r="A1408" s="41" t="s">
        <v>4603</v>
      </c>
      <c r="B1408" s="42">
        <v>21.723382950000001</v>
      </c>
      <c r="C1408" s="13">
        <v>20.917943950000002</v>
      </c>
      <c r="D1408" s="13">
        <v>21.549243929999999</v>
      </c>
      <c r="E1408" s="13">
        <v>21.916011810000001</v>
      </c>
      <c r="F1408" s="13">
        <v>21.61292839</v>
      </c>
      <c r="G1408" s="13">
        <v>21.283988950000001</v>
      </c>
      <c r="H1408" s="13">
        <v>21.903379439999998</v>
      </c>
      <c r="I1408" s="13">
        <v>21.32503891</v>
      </c>
      <c r="J1408" s="13">
        <v>21.68191719</v>
      </c>
      <c r="K1408" s="43">
        <v>21.719627379999999</v>
      </c>
      <c r="L1408" s="42">
        <v>20.328166960000001</v>
      </c>
      <c r="M1408" s="13">
        <v>21.20752907</v>
      </c>
      <c r="N1408" s="13">
        <v>20.552812580000001</v>
      </c>
      <c r="O1408" s="13">
        <v>20.407690049999999</v>
      </c>
      <c r="P1408" s="13">
        <v>20.71690941</v>
      </c>
      <c r="Q1408" s="13">
        <v>20.413694379999999</v>
      </c>
      <c r="R1408" s="13">
        <v>20.859313960000001</v>
      </c>
      <c r="S1408" s="13">
        <v>21.228290560000001</v>
      </c>
      <c r="T1408" s="13">
        <v>20.999689100000001</v>
      </c>
      <c r="U1408" s="43">
        <v>20.543497089999999</v>
      </c>
    </row>
    <row r="1409" spans="1:21" x14ac:dyDescent="0.25">
      <c r="A1409" s="41" t="s">
        <v>4606</v>
      </c>
      <c r="B1409" s="42" t="s">
        <v>1117</v>
      </c>
      <c r="C1409" s="13" t="s">
        <v>1117</v>
      </c>
      <c r="D1409" s="13" t="s">
        <v>1117</v>
      </c>
      <c r="E1409" s="13" t="s">
        <v>1117</v>
      </c>
      <c r="F1409" s="13" t="s">
        <v>1117</v>
      </c>
      <c r="G1409" s="13" t="s">
        <v>1117</v>
      </c>
      <c r="H1409" s="13" t="s">
        <v>1117</v>
      </c>
      <c r="I1409" s="13" t="s">
        <v>1117</v>
      </c>
      <c r="J1409" s="13" t="s">
        <v>1117</v>
      </c>
      <c r="K1409" s="43">
        <v>20.88598824</v>
      </c>
      <c r="L1409" s="42" t="s">
        <v>1117</v>
      </c>
      <c r="M1409" s="13">
        <v>19.744731900000001</v>
      </c>
      <c r="N1409" s="13" t="s">
        <v>1117</v>
      </c>
      <c r="O1409" s="13" t="s">
        <v>1117</v>
      </c>
      <c r="P1409" s="13">
        <v>19.568927760000001</v>
      </c>
      <c r="Q1409" s="13">
        <v>19.475381850000002</v>
      </c>
      <c r="R1409" s="13">
        <v>19.604763030000001</v>
      </c>
      <c r="S1409" s="13" t="s">
        <v>1117</v>
      </c>
      <c r="T1409" s="13">
        <v>19.791919709999998</v>
      </c>
      <c r="U1409" s="43">
        <v>20.11971664</v>
      </c>
    </row>
    <row r="1410" spans="1:21" x14ac:dyDescent="0.25">
      <c r="A1410" s="41" t="s">
        <v>4610</v>
      </c>
      <c r="B1410" s="42">
        <v>20.717329029999998</v>
      </c>
      <c r="C1410" s="13">
        <v>20.330575939999999</v>
      </c>
      <c r="D1410" s="13">
        <v>25.449316020000001</v>
      </c>
      <c r="E1410" s="13">
        <v>22.495067599999999</v>
      </c>
      <c r="F1410" s="13">
        <v>22.470180509999999</v>
      </c>
      <c r="G1410" s="13">
        <v>23.01428795</v>
      </c>
      <c r="H1410" s="13">
        <v>20.400411609999999</v>
      </c>
      <c r="I1410" s="13">
        <v>21.103158950000001</v>
      </c>
      <c r="J1410" s="13">
        <v>20.91188622</v>
      </c>
      <c r="K1410" s="43">
        <v>20.80443764</v>
      </c>
      <c r="L1410" s="42">
        <v>22.898202900000001</v>
      </c>
      <c r="M1410" s="13">
        <v>19.62059975</v>
      </c>
      <c r="N1410" s="13">
        <v>21.865140910000001</v>
      </c>
      <c r="O1410" s="13">
        <v>22.003536220000001</v>
      </c>
      <c r="P1410" s="13">
        <v>20.184711459999999</v>
      </c>
      <c r="Q1410" s="13">
        <v>19.72078896</v>
      </c>
      <c r="R1410" s="13" t="s">
        <v>1117</v>
      </c>
      <c r="S1410" s="13">
        <v>19.3590889</v>
      </c>
      <c r="T1410" s="13">
        <v>20.572467799999998</v>
      </c>
      <c r="U1410" s="43">
        <v>20.19964409</v>
      </c>
    </row>
    <row r="1411" spans="1:21" x14ac:dyDescent="0.25">
      <c r="A1411" s="41" t="s">
        <v>4613</v>
      </c>
      <c r="B1411" s="42">
        <v>24.5135231</v>
      </c>
      <c r="C1411" s="13">
        <v>24.731174469999999</v>
      </c>
      <c r="D1411" s="13">
        <v>24.003673549999998</v>
      </c>
      <c r="E1411" s="13">
        <v>24.904766080000002</v>
      </c>
      <c r="F1411" s="13">
        <v>24.248292920000001</v>
      </c>
      <c r="G1411" s="13">
        <v>24.760148999999998</v>
      </c>
      <c r="H1411" s="13">
        <v>24.546926500000001</v>
      </c>
      <c r="I1411" s="13">
        <v>24.54333115</v>
      </c>
      <c r="J1411" s="13">
        <v>24.656709670000001</v>
      </c>
      <c r="K1411" s="43">
        <v>23.53658867</v>
      </c>
      <c r="L1411" s="42">
        <v>23.484067920000001</v>
      </c>
      <c r="M1411" s="13">
        <v>23.551099780000001</v>
      </c>
      <c r="N1411" s="13">
        <v>23.329919820000001</v>
      </c>
      <c r="O1411" s="13">
        <v>23.5378933</v>
      </c>
      <c r="P1411" s="13">
        <v>22.940235139999999</v>
      </c>
      <c r="Q1411" s="13">
        <v>22.978530880000001</v>
      </c>
      <c r="R1411" s="13">
        <v>23.609865190000001</v>
      </c>
      <c r="S1411" s="13">
        <v>22.974142069999999</v>
      </c>
      <c r="T1411" s="13">
        <v>23.223392489999998</v>
      </c>
      <c r="U1411" s="43">
        <v>23.136991500000001</v>
      </c>
    </row>
    <row r="1412" spans="1:21" x14ac:dyDescent="0.25">
      <c r="A1412" s="41" t="s">
        <v>4616</v>
      </c>
      <c r="B1412" s="42">
        <v>19.276351930000001</v>
      </c>
      <c r="C1412" s="13" t="s">
        <v>1117</v>
      </c>
      <c r="D1412" s="13">
        <v>20.603496549999999</v>
      </c>
      <c r="E1412" s="13">
        <v>20.297037119999999</v>
      </c>
      <c r="F1412" s="13" t="s">
        <v>1117</v>
      </c>
      <c r="G1412" s="13">
        <v>21.99844933</v>
      </c>
      <c r="H1412" s="13">
        <v>22.727355960000001</v>
      </c>
      <c r="I1412" s="13">
        <v>23.140350340000001</v>
      </c>
      <c r="J1412" s="13">
        <v>22.958881380000001</v>
      </c>
      <c r="K1412" s="43">
        <v>21.83591843</v>
      </c>
      <c r="L1412" s="42" t="s">
        <v>1117</v>
      </c>
      <c r="M1412" s="13">
        <v>20.01004219</v>
      </c>
      <c r="N1412" s="13" t="s">
        <v>1117</v>
      </c>
      <c r="O1412" s="13" t="s">
        <v>1117</v>
      </c>
      <c r="P1412" s="13" t="s">
        <v>1117</v>
      </c>
      <c r="Q1412" s="13" t="s">
        <v>1117</v>
      </c>
      <c r="R1412" s="13">
        <v>20.802782059999998</v>
      </c>
      <c r="S1412" s="13">
        <v>20.250492099999999</v>
      </c>
      <c r="T1412" s="13">
        <v>20.619256969999999</v>
      </c>
      <c r="U1412" s="43">
        <v>20.3436451</v>
      </c>
    </row>
    <row r="1413" spans="1:21" x14ac:dyDescent="0.25">
      <c r="A1413" s="41" t="s">
        <v>4619</v>
      </c>
      <c r="B1413" s="42">
        <v>21.76194572</v>
      </c>
      <c r="C1413" s="13">
        <v>21.75090981</v>
      </c>
      <c r="D1413" s="13">
        <v>21.79740906</v>
      </c>
      <c r="E1413" s="13">
        <v>21.838073730000001</v>
      </c>
      <c r="F1413" s="13">
        <v>21.345705030000001</v>
      </c>
      <c r="G1413" s="13">
        <v>22.376766199999999</v>
      </c>
      <c r="H1413" s="13">
        <v>22.089452739999999</v>
      </c>
      <c r="I1413" s="13">
        <v>22.123256680000001</v>
      </c>
      <c r="J1413" s="13">
        <v>22.41895294</v>
      </c>
      <c r="K1413" s="43">
        <v>21.823104860000001</v>
      </c>
      <c r="L1413" s="42">
        <v>20.47159576</v>
      </c>
      <c r="M1413" s="13" t="s">
        <v>1117</v>
      </c>
      <c r="N1413" s="13">
        <v>20.674695969999998</v>
      </c>
      <c r="O1413" s="13">
        <v>20.93725586</v>
      </c>
      <c r="P1413" s="13">
        <v>20.731981279999999</v>
      </c>
      <c r="Q1413" s="13">
        <v>19.99438095</v>
      </c>
      <c r="R1413" s="13">
        <v>20.2998333</v>
      </c>
      <c r="S1413" s="13">
        <v>20.72008705</v>
      </c>
      <c r="T1413" s="13">
        <v>20.974353789999999</v>
      </c>
      <c r="U1413" s="43">
        <v>20.94763756</v>
      </c>
    </row>
    <row r="1414" spans="1:21" x14ac:dyDescent="0.25">
      <c r="A1414" s="41" t="s">
        <v>4622</v>
      </c>
      <c r="B1414" s="42" t="s">
        <v>1117</v>
      </c>
      <c r="C1414" s="13">
        <v>20.707082750000001</v>
      </c>
      <c r="D1414" s="13" t="s">
        <v>1117</v>
      </c>
      <c r="E1414" s="13">
        <v>21.006759639999999</v>
      </c>
      <c r="F1414" s="13" t="s">
        <v>1117</v>
      </c>
      <c r="G1414" s="13">
        <v>21.304965970000001</v>
      </c>
      <c r="H1414" s="13">
        <v>21.82263756</v>
      </c>
      <c r="I1414" s="13">
        <v>21.175420760000002</v>
      </c>
      <c r="J1414" s="13">
        <v>21.205860139999999</v>
      </c>
      <c r="K1414" s="43">
        <v>21.437053679999998</v>
      </c>
      <c r="L1414" s="42">
        <v>20.39173508</v>
      </c>
      <c r="M1414" s="13">
        <v>21.546655650000002</v>
      </c>
      <c r="N1414" s="13">
        <v>20.578008650000001</v>
      </c>
      <c r="O1414" s="13">
        <v>20.633073809999999</v>
      </c>
      <c r="P1414" s="13">
        <v>20.364208219999998</v>
      </c>
      <c r="Q1414" s="13">
        <v>21.12748337</v>
      </c>
      <c r="R1414" s="13">
        <v>20.882112500000002</v>
      </c>
      <c r="S1414" s="13">
        <v>21.087512969999999</v>
      </c>
      <c r="T1414" s="13">
        <v>20.528980260000001</v>
      </c>
      <c r="U1414" s="43">
        <v>20.20526314</v>
      </c>
    </row>
    <row r="1415" spans="1:21" x14ac:dyDescent="0.25">
      <c r="A1415" s="41" t="s">
        <v>4625</v>
      </c>
      <c r="B1415" s="42">
        <v>22.455606459999998</v>
      </c>
      <c r="C1415" s="13">
        <v>22.66639709</v>
      </c>
      <c r="D1415" s="13">
        <v>22.568437580000001</v>
      </c>
      <c r="E1415" s="13">
        <v>22.77418518</v>
      </c>
      <c r="F1415" s="13">
        <v>21.154991150000001</v>
      </c>
      <c r="G1415" s="13">
        <v>22.915994640000001</v>
      </c>
      <c r="H1415" s="13">
        <v>23.299219130000001</v>
      </c>
      <c r="I1415" s="13">
        <v>22.820789340000001</v>
      </c>
      <c r="J1415" s="13">
        <v>23.153537750000002</v>
      </c>
      <c r="K1415" s="43">
        <v>21.03342056</v>
      </c>
      <c r="L1415" s="42">
        <v>21.585912700000002</v>
      </c>
      <c r="M1415" s="13">
        <v>21.938549040000002</v>
      </c>
      <c r="N1415" s="13">
        <v>21.545431140000002</v>
      </c>
      <c r="O1415" s="13">
        <v>21.04540253</v>
      </c>
      <c r="P1415" s="13">
        <v>21.326686859999999</v>
      </c>
      <c r="Q1415" s="13">
        <v>21.93686104</v>
      </c>
      <c r="R1415" s="13">
        <v>21.666656490000001</v>
      </c>
      <c r="S1415" s="13">
        <v>21.335544590000001</v>
      </c>
      <c r="T1415" s="13">
        <v>20.795507430000001</v>
      </c>
      <c r="U1415" s="43">
        <v>21.305690769999998</v>
      </c>
    </row>
    <row r="1416" spans="1:21" x14ac:dyDescent="0.25">
      <c r="A1416" s="41" t="s">
        <v>4628</v>
      </c>
      <c r="B1416" s="42">
        <v>24.21423149</v>
      </c>
      <c r="C1416" s="13">
        <v>24.387125019999999</v>
      </c>
      <c r="D1416" s="13">
        <v>23.87455177</v>
      </c>
      <c r="E1416" s="13">
        <v>24.390277860000001</v>
      </c>
      <c r="F1416" s="13">
        <v>24.589380259999999</v>
      </c>
      <c r="G1416" s="13">
        <v>23.436315539999999</v>
      </c>
      <c r="H1416" s="13">
        <v>23.914516450000001</v>
      </c>
      <c r="I1416" s="13">
        <v>23.946102140000001</v>
      </c>
      <c r="J1416" s="13">
        <v>23.730552670000002</v>
      </c>
      <c r="K1416" s="43">
        <v>24.1838932</v>
      </c>
      <c r="L1416" s="42">
        <v>23.674436570000001</v>
      </c>
      <c r="M1416" s="13">
        <v>23.02664948</v>
      </c>
      <c r="N1416" s="13">
        <v>22.90448189</v>
      </c>
      <c r="O1416" s="13">
        <v>23.37065887</v>
      </c>
      <c r="P1416" s="13">
        <v>23.839708330000001</v>
      </c>
      <c r="Q1416" s="13">
        <v>22.85557365</v>
      </c>
      <c r="R1416" s="13">
        <v>23.06248283</v>
      </c>
      <c r="S1416" s="13">
        <v>22.572744369999999</v>
      </c>
      <c r="T1416" s="13">
        <v>22.928644179999999</v>
      </c>
      <c r="U1416" s="43">
        <v>23.225675580000001</v>
      </c>
    </row>
    <row r="1417" spans="1:21" x14ac:dyDescent="0.25">
      <c r="A1417" s="41" t="s">
        <v>4631</v>
      </c>
      <c r="B1417" s="42">
        <v>21.169071200000001</v>
      </c>
      <c r="C1417" s="13">
        <v>21.334127429999999</v>
      </c>
      <c r="D1417" s="13">
        <v>20.60927963</v>
      </c>
      <c r="E1417" s="13" t="s">
        <v>1117</v>
      </c>
      <c r="F1417" s="13">
        <v>21.134582519999999</v>
      </c>
      <c r="G1417" s="13">
        <v>21.498723980000001</v>
      </c>
      <c r="H1417" s="13">
        <v>21.290695190000001</v>
      </c>
      <c r="I1417" s="13">
        <v>21.51590538</v>
      </c>
      <c r="J1417" s="13">
        <v>21.357189179999999</v>
      </c>
      <c r="K1417" s="43">
        <v>21.285964969999998</v>
      </c>
      <c r="L1417" s="42">
        <v>20.76109314</v>
      </c>
      <c r="M1417" s="13">
        <v>20.453222270000001</v>
      </c>
      <c r="N1417" s="13" t="s">
        <v>1117</v>
      </c>
      <c r="O1417" s="13">
        <v>20.672798159999999</v>
      </c>
      <c r="P1417" s="13">
        <v>20.428899770000001</v>
      </c>
      <c r="Q1417" s="13">
        <v>20.77322006</v>
      </c>
      <c r="R1417" s="13">
        <v>20.133703229999998</v>
      </c>
      <c r="S1417" s="13">
        <v>20.819952010000002</v>
      </c>
      <c r="T1417" s="13">
        <v>20.582975390000001</v>
      </c>
      <c r="U1417" s="43">
        <v>20.824153899999999</v>
      </c>
    </row>
    <row r="1418" spans="1:21" x14ac:dyDescent="0.25">
      <c r="A1418" s="41" t="s">
        <v>4634</v>
      </c>
      <c r="B1418" s="42">
        <v>21.70349693</v>
      </c>
      <c r="C1418" s="13">
        <v>21.422241209999999</v>
      </c>
      <c r="D1418" s="13">
        <v>21.387638089999999</v>
      </c>
      <c r="E1418" s="13">
        <v>21.997486110000001</v>
      </c>
      <c r="F1418" s="13">
        <v>21.176576610000001</v>
      </c>
      <c r="G1418" s="13">
        <v>21.68161774</v>
      </c>
      <c r="H1418" s="13">
        <v>22.05916977</v>
      </c>
      <c r="I1418" s="13">
        <v>22.003160479999998</v>
      </c>
      <c r="J1418" s="13">
        <v>22.03892136</v>
      </c>
      <c r="K1418" s="43">
        <v>21.271959299999999</v>
      </c>
      <c r="L1418" s="42">
        <v>20.83406639</v>
      </c>
      <c r="M1418" s="13">
        <v>20.520372389999999</v>
      </c>
      <c r="N1418" s="13">
        <v>21.10507965</v>
      </c>
      <c r="O1418" s="13">
        <v>21.235904690000002</v>
      </c>
      <c r="P1418" s="13">
        <v>20.683288569999998</v>
      </c>
      <c r="Q1418" s="13">
        <v>20.187372209999999</v>
      </c>
      <c r="R1418" s="13">
        <v>20.350460049999999</v>
      </c>
      <c r="S1418" s="13">
        <v>20.429513929999999</v>
      </c>
      <c r="T1418" s="13">
        <v>20.85506058</v>
      </c>
      <c r="U1418" s="43">
        <v>20.85056496</v>
      </c>
    </row>
    <row r="1419" spans="1:21" x14ac:dyDescent="0.25">
      <c r="A1419" s="41" t="s">
        <v>4637</v>
      </c>
      <c r="B1419" s="42">
        <v>22.371137619999999</v>
      </c>
      <c r="C1419" s="13">
        <v>22.546985630000002</v>
      </c>
      <c r="D1419" s="13">
        <v>21.96916199</v>
      </c>
      <c r="E1419" s="13">
        <v>22.062070850000001</v>
      </c>
      <c r="F1419" s="13">
        <v>22.06592178</v>
      </c>
      <c r="G1419" s="13">
        <v>22.31013489</v>
      </c>
      <c r="H1419" s="13">
        <v>22.365516660000001</v>
      </c>
      <c r="I1419" s="13">
        <v>21.72021294</v>
      </c>
      <c r="J1419" s="13">
        <v>21.915647509999999</v>
      </c>
      <c r="K1419" s="43">
        <v>21.845674509999998</v>
      </c>
      <c r="L1419" s="42">
        <v>21.67801094</v>
      </c>
      <c r="M1419" s="13">
        <v>22.17206573</v>
      </c>
      <c r="N1419" s="13">
        <v>21.349109649999999</v>
      </c>
      <c r="O1419" s="13">
        <v>20.881141660000001</v>
      </c>
      <c r="P1419" s="13">
        <v>21.22887802</v>
      </c>
      <c r="Q1419" s="13">
        <v>20.802228929999998</v>
      </c>
      <c r="R1419" s="13">
        <v>21.668823239999998</v>
      </c>
      <c r="S1419" s="13">
        <v>21.318710329999998</v>
      </c>
      <c r="T1419" s="13">
        <v>21.001064299999999</v>
      </c>
      <c r="U1419" s="43">
        <v>20.943279270000001</v>
      </c>
    </row>
    <row r="1420" spans="1:21" x14ac:dyDescent="0.25">
      <c r="A1420" s="41" t="s">
        <v>4641</v>
      </c>
      <c r="B1420" s="42">
        <v>22.264562609999999</v>
      </c>
      <c r="C1420" s="13">
        <v>23.624441149999999</v>
      </c>
      <c r="D1420" s="13">
        <v>22.164382929999999</v>
      </c>
      <c r="E1420" s="13">
        <v>23.25203896</v>
      </c>
      <c r="F1420" s="13">
        <v>22.123762129999999</v>
      </c>
      <c r="G1420" s="13">
        <v>22.834548949999999</v>
      </c>
      <c r="H1420" s="13">
        <v>22.758798599999999</v>
      </c>
      <c r="I1420" s="13" t="s">
        <v>1117</v>
      </c>
      <c r="J1420" s="13">
        <v>21.770521160000001</v>
      </c>
      <c r="K1420" s="43">
        <v>22.024553300000001</v>
      </c>
      <c r="L1420" s="42">
        <v>22.297456740000001</v>
      </c>
      <c r="M1420" s="13">
        <v>22.226850509999998</v>
      </c>
      <c r="N1420" s="13">
        <v>21.899143219999999</v>
      </c>
      <c r="O1420" s="13">
        <v>22.243856430000001</v>
      </c>
      <c r="P1420" s="13">
        <v>22.269308089999999</v>
      </c>
      <c r="Q1420" s="13">
        <v>22.013420100000001</v>
      </c>
      <c r="R1420" s="13">
        <v>21.339736940000002</v>
      </c>
      <c r="S1420" s="13">
        <v>21.403120040000001</v>
      </c>
      <c r="T1420" s="13">
        <v>21.974493030000001</v>
      </c>
      <c r="U1420" s="43">
        <v>21.923830030000001</v>
      </c>
    </row>
    <row r="1421" spans="1:21" x14ac:dyDescent="0.25">
      <c r="A1421" s="41" t="s">
        <v>4644</v>
      </c>
      <c r="B1421" s="42">
        <v>21.89578247</v>
      </c>
      <c r="C1421" s="13">
        <v>21.930450440000001</v>
      </c>
      <c r="D1421" s="13">
        <v>21.311023710000001</v>
      </c>
      <c r="E1421" s="13">
        <v>21.504991530000002</v>
      </c>
      <c r="F1421" s="13">
        <v>21.382951739999999</v>
      </c>
      <c r="G1421" s="13">
        <v>21.776798249999999</v>
      </c>
      <c r="H1421" s="13">
        <v>21.6638813</v>
      </c>
      <c r="I1421" s="13" t="s">
        <v>1117</v>
      </c>
      <c r="J1421" s="13">
        <v>21.499212270000001</v>
      </c>
      <c r="K1421" s="43" t="s">
        <v>1117</v>
      </c>
      <c r="L1421" s="42">
        <v>19.650760649999999</v>
      </c>
      <c r="M1421" s="13">
        <v>21.113307949999999</v>
      </c>
      <c r="N1421" s="13" t="s">
        <v>1117</v>
      </c>
      <c r="O1421" s="13" t="s">
        <v>1117</v>
      </c>
      <c r="P1421" s="13" t="s">
        <v>1117</v>
      </c>
      <c r="Q1421" s="13" t="s">
        <v>1117</v>
      </c>
      <c r="R1421" s="13">
        <v>19.138261799999999</v>
      </c>
      <c r="S1421" s="13" t="s">
        <v>1117</v>
      </c>
      <c r="T1421" s="13" t="s">
        <v>1117</v>
      </c>
      <c r="U1421" s="43">
        <v>19.018705369999999</v>
      </c>
    </row>
    <row r="1422" spans="1:21" x14ac:dyDescent="0.25">
      <c r="A1422" s="41" t="s">
        <v>4647</v>
      </c>
      <c r="B1422" s="42">
        <v>18.872404100000001</v>
      </c>
      <c r="C1422" s="13">
        <v>18.30081749</v>
      </c>
      <c r="D1422" s="13" t="s">
        <v>1117</v>
      </c>
      <c r="E1422" s="13">
        <v>18.822862629999999</v>
      </c>
      <c r="F1422" s="13">
        <v>18.692377090000001</v>
      </c>
      <c r="G1422" s="13">
        <v>18.982982639999999</v>
      </c>
      <c r="H1422" s="13">
        <v>18.596525190000001</v>
      </c>
      <c r="I1422" s="13">
        <v>18.963331220000001</v>
      </c>
      <c r="J1422" s="13" t="s">
        <v>1117</v>
      </c>
      <c r="K1422" s="43" t="s">
        <v>1117</v>
      </c>
      <c r="L1422" s="42">
        <v>17.68407822</v>
      </c>
      <c r="M1422" s="13">
        <v>18.24079132</v>
      </c>
      <c r="N1422" s="13" t="s">
        <v>1117</v>
      </c>
      <c r="O1422" s="13" t="s">
        <v>1117</v>
      </c>
      <c r="P1422" s="13">
        <v>17.998380659999999</v>
      </c>
      <c r="Q1422" s="13" t="s">
        <v>1117</v>
      </c>
      <c r="R1422" s="13">
        <v>17.999757769999999</v>
      </c>
      <c r="S1422" s="13" t="s">
        <v>1117</v>
      </c>
      <c r="T1422" s="13" t="s">
        <v>1117</v>
      </c>
      <c r="U1422" s="43">
        <v>17.751464840000001</v>
      </c>
    </row>
    <row r="1423" spans="1:21" x14ac:dyDescent="0.25">
      <c r="A1423" s="41" t="s">
        <v>4651</v>
      </c>
      <c r="B1423" s="42">
        <v>21.218923570000001</v>
      </c>
      <c r="C1423" s="13">
        <v>21.67297173</v>
      </c>
      <c r="D1423" s="13" t="s">
        <v>1117</v>
      </c>
      <c r="E1423" s="13">
        <v>21.395608899999999</v>
      </c>
      <c r="F1423" s="13">
        <v>21.514509199999999</v>
      </c>
      <c r="G1423" s="13">
        <v>21.28116035</v>
      </c>
      <c r="H1423" s="13">
        <v>21.453172680000002</v>
      </c>
      <c r="I1423" s="13">
        <v>21.150039670000002</v>
      </c>
      <c r="J1423" s="13">
        <v>21.387428280000002</v>
      </c>
      <c r="K1423" s="43">
        <v>21.389583590000001</v>
      </c>
      <c r="L1423" s="42">
        <v>20.374431609999998</v>
      </c>
      <c r="M1423" s="13">
        <v>19.725589750000001</v>
      </c>
      <c r="N1423" s="13" t="s">
        <v>1117</v>
      </c>
      <c r="O1423" s="13" t="s">
        <v>1117</v>
      </c>
      <c r="P1423" s="13">
        <v>20.85308075</v>
      </c>
      <c r="Q1423" s="13">
        <v>19.8285923</v>
      </c>
      <c r="R1423" s="13">
        <v>19.721206670000001</v>
      </c>
      <c r="S1423" s="13" t="s">
        <v>1117</v>
      </c>
      <c r="T1423" s="13">
        <v>20.23619652</v>
      </c>
      <c r="U1423" s="43">
        <v>20.167907710000001</v>
      </c>
    </row>
    <row r="1424" spans="1:21" x14ac:dyDescent="0.25">
      <c r="A1424" s="41" t="s">
        <v>4654</v>
      </c>
      <c r="B1424" s="42">
        <v>25.114538190000001</v>
      </c>
      <c r="C1424" s="13">
        <v>25.148567199999999</v>
      </c>
      <c r="D1424" s="13">
        <v>24.291231159999999</v>
      </c>
      <c r="E1424" s="13">
        <v>25.411930080000001</v>
      </c>
      <c r="F1424" s="13">
        <v>23.986938479999999</v>
      </c>
      <c r="G1424" s="13">
        <v>25.625110630000002</v>
      </c>
      <c r="H1424" s="13">
        <v>25.41821861</v>
      </c>
      <c r="I1424" s="13">
        <v>25.659896849999999</v>
      </c>
      <c r="J1424" s="13">
        <v>26.087965010000001</v>
      </c>
      <c r="K1424" s="43">
        <v>24.946815489999999</v>
      </c>
      <c r="L1424" s="42">
        <v>23.34962273</v>
      </c>
      <c r="M1424" s="13">
        <v>22.66542244</v>
      </c>
      <c r="N1424" s="13">
        <v>22.846191409999999</v>
      </c>
      <c r="O1424" s="13">
        <v>23.354608540000001</v>
      </c>
      <c r="P1424" s="13">
        <v>23.6399765</v>
      </c>
      <c r="Q1424" s="13">
        <v>23.91360474</v>
      </c>
      <c r="R1424" s="13">
        <v>23.53658867</v>
      </c>
      <c r="S1424" s="13">
        <v>23.613468170000001</v>
      </c>
      <c r="T1424" s="13">
        <v>23.68976593</v>
      </c>
      <c r="U1424" s="43">
        <v>24.349960329999998</v>
      </c>
    </row>
    <row r="1425" spans="1:21" x14ac:dyDescent="0.25">
      <c r="A1425" s="41" t="s">
        <v>4657</v>
      </c>
      <c r="B1425" s="42">
        <v>21.430789950000001</v>
      </c>
      <c r="C1425" s="13" t="s">
        <v>1117</v>
      </c>
      <c r="D1425" s="13">
        <v>21.161464689999999</v>
      </c>
      <c r="E1425" s="13">
        <v>21.476449970000001</v>
      </c>
      <c r="F1425" s="13">
        <v>22.98978043</v>
      </c>
      <c r="G1425" s="13" t="s">
        <v>1117</v>
      </c>
      <c r="H1425" s="13">
        <v>21.144573210000001</v>
      </c>
      <c r="I1425" s="13">
        <v>21.262586590000002</v>
      </c>
      <c r="J1425" s="13" t="s">
        <v>1117</v>
      </c>
      <c r="K1425" s="43">
        <v>21.57242012</v>
      </c>
      <c r="L1425" s="42">
        <v>21.416635509999999</v>
      </c>
      <c r="M1425" s="13">
        <v>20.71590424</v>
      </c>
      <c r="N1425" s="13">
        <v>21.568714140000001</v>
      </c>
      <c r="O1425" s="13">
        <v>21.468914030000001</v>
      </c>
      <c r="P1425" s="13">
        <v>21.29232597</v>
      </c>
      <c r="Q1425" s="13">
        <v>21.275657649999999</v>
      </c>
      <c r="R1425" s="13" t="s">
        <v>1117</v>
      </c>
      <c r="S1425" s="13">
        <v>20.96529198</v>
      </c>
      <c r="T1425" s="13">
        <v>21.582057949999999</v>
      </c>
      <c r="U1425" s="43">
        <v>21.366769789999999</v>
      </c>
    </row>
    <row r="1426" spans="1:21" x14ac:dyDescent="0.25">
      <c r="A1426" s="41" t="s">
        <v>4660</v>
      </c>
      <c r="B1426" s="42" t="s">
        <v>1117</v>
      </c>
      <c r="C1426" s="13" t="s">
        <v>1117</v>
      </c>
      <c r="D1426" s="13" t="s">
        <v>1117</v>
      </c>
      <c r="E1426" s="13" t="s">
        <v>1117</v>
      </c>
      <c r="F1426" s="13" t="s">
        <v>1117</v>
      </c>
      <c r="G1426" s="13" t="s">
        <v>1117</v>
      </c>
      <c r="H1426" s="13" t="s">
        <v>1117</v>
      </c>
      <c r="I1426" s="13" t="s">
        <v>1117</v>
      </c>
      <c r="J1426" s="13">
        <v>18.523132319999998</v>
      </c>
      <c r="K1426" s="43" t="s">
        <v>1117</v>
      </c>
      <c r="L1426" s="42">
        <v>18.44204521</v>
      </c>
      <c r="M1426" s="13">
        <v>18.690195079999999</v>
      </c>
      <c r="N1426" s="13" t="s">
        <v>1117</v>
      </c>
      <c r="O1426" s="13" t="s">
        <v>1117</v>
      </c>
      <c r="P1426" s="13">
        <v>19.137210849999999</v>
      </c>
      <c r="Q1426" s="13" t="s">
        <v>1117</v>
      </c>
      <c r="R1426" s="13">
        <v>18.637750629999999</v>
      </c>
      <c r="S1426" s="13" t="s">
        <v>1117</v>
      </c>
      <c r="T1426" s="13" t="s">
        <v>1117</v>
      </c>
      <c r="U1426" s="43" t="s">
        <v>1117</v>
      </c>
    </row>
    <row r="1427" spans="1:21" x14ac:dyDescent="0.25">
      <c r="A1427" s="41" t="s">
        <v>4663</v>
      </c>
      <c r="B1427" s="42">
        <v>23.886137009999999</v>
      </c>
      <c r="C1427" s="13">
        <v>23.000703810000001</v>
      </c>
      <c r="D1427" s="13">
        <v>22.984245300000001</v>
      </c>
      <c r="E1427" s="13">
        <v>23.578077319999998</v>
      </c>
      <c r="F1427" s="13">
        <v>23.768301009999998</v>
      </c>
      <c r="G1427" s="13">
        <v>23.164535520000001</v>
      </c>
      <c r="H1427" s="13">
        <v>23.78046608</v>
      </c>
      <c r="I1427" s="13">
        <v>23.722236630000001</v>
      </c>
      <c r="J1427" s="13">
        <v>23.845079420000001</v>
      </c>
      <c r="K1427" s="43">
        <v>23.436950679999999</v>
      </c>
      <c r="L1427" s="42">
        <v>22.663490299999999</v>
      </c>
      <c r="M1427" s="13">
        <v>21.208601000000002</v>
      </c>
      <c r="N1427" s="13">
        <v>21.784126279999999</v>
      </c>
      <c r="O1427" s="13">
        <v>22.629230499999998</v>
      </c>
      <c r="P1427" s="13">
        <v>22.368795389999999</v>
      </c>
      <c r="Q1427" s="13">
        <v>21.910753249999999</v>
      </c>
      <c r="R1427" s="13">
        <v>21.72920418</v>
      </c>
      <c r="S1427" s="13">
        <v>22.117181779999999</v>
      </c>
      <c r="T1427" s="13">
        <v>23.020099640000002</v>
      </c>
      <c r="U1427" s="43">
        <v>22.466974260000001</v>
      </c>
    </row>
    <row r="1428" spans="1:21" x14ac:dyDescent="0.25">
      <c r="A1428" s="41" t="s">
        <v>4666</v>
      </c>
      <c r="B1428" s="42">
        <v>24.845941539999998</v>
      </c>
      <c r="C1428" s="13">
        <v>25.043310170000002</v>
      </c>
      <c r="D1428" s="13">
        <v>24.549455640000001</v>
      </c>
      <c r="E1428" s="13">
        <v>25.168865199999999</v>
      </c>
      <c r="F1428" s="13">
        <v>25.144138340000001</v>
      </c>
      <c r="G1428" s="13">
        <v>24.66057777</v>
      </c>
      <c r="H1428" s="13">
        <v>25.071815489999999</v>
      </c>
      <c r="I1428" s="13">
        <v>24.888601300000001</v>
      </c>
      <c r="J1428" s="13">
        <v>25.190502169999998</v>
      </c>
      <c r="K1428" s="43">
        <v>25.298170089999999</v>
      </c>
      <c r="L1428" s="42">
        <v>23.879421229999998</v>
      </c>
      <c r="M1428" s="13">
        <v>23.938495639999999</v>
      </c>
      <c r="N1428" s="13">
        <v>24.170967099999999</v>
      </c>
      <c r="O1428" s="13">
        <v>23.936967849999998</v>
      </c>
      <c r="P1428" s="13">
        <v>23.92967415</v>
      </c>
      <c r="Q1428" s="13">
        <v>23.989711759999999</v>
      </c>
      <c r="R1428" s="13">
        <v>24.000841139999999</v>
      </c>
      <c r="S1428" s="13">
        <v>23.884088519999999</v>
      </c>
      <c r="T1428" s="13">
        <v>23.894302369999998</v>
      </c>
      <c r="U1428" s="43">
        <v>23.99980927</v>
      </c>
    </row>
    <row r="1429" spans="1:21" x14ac:dyDescent="0.25">
      <c r="A1429" s="41" t="s">
        <v>4669</v>
      </c>
      <c r="B1429" s="42">
        <v>22.043134689999999</v>
      </c>
      <c r="C1429" s="13">
        <v>22.274436949999998</v>
      </c>
      <c r="D1429" s="13" t="s">
        <v>1117</v>
      </c>
      <c r="E1429" s="13">
        <v>22.067268370000001</v>
      </c>
      <c r="F1429" s="13">
        <v>22.296617510000001</v>
      </c>
      <c r="G1429" s="13">
        <v>21.717329029999998</v>
      </c>
      <c r="H1429" s="13">
        <v>21.85654259</v>
      </c>
      <c r="I1429" s="13">
        <v>22.019947049999999</v>
      </c>
      <c r="J1429" s="13">
        <v>22.022048949999999</v>
      </c>
      <c r="K1429" s="43">
        <v>22.106996540000001</v>
      </c>
      <c r="L1429" s="42">
        <v>21.365276340000001</v>
      </c>
      <c r="M1429" s="13">
        <v>20.7634449</v>
      </c>
      <c r="N1429" s="13">
        <v>20.64772606</v>
      </c>
      <c r="O1429" s="13">
        <v>20.719001769999998</v>
      </c>
      <c r="P1429" s="13">
        <v>20.692853929999998</v>
      </c>
      <c r="Q1429" s="13">
        <v>20.7875576</v>
      </c>
      <c r="R1429" s="13">
        <v>21.052053449999999</v>
      </c>
      <c r="S1429" s="13">
        <v>20.654472349999999</v>
      </c>
      <c r="T1429" s="13">
        <v>20.2336235</v>
      </c>
      <c r="U1429" s="43">
        <v>20.82671547</v>
      </c>
    </row>
    <row r="1430" spans="1:21" x14ac:dyDescent="0.25">
      <c r="A1430" s="41" t="s">
        <v>4672</v>
      </c>
      <c r="B1430" s="42">
        <v>23.642953869999999</v>
      </c>
      <c r="C1430" s="13">
        <v>23.794515610000001</v>
      </c>
      <c r="D1430" s="13">
        <v>23.450103760000001</v>
      </c>
      <c r="E1430" s="13">
        <v>23.58083916</v>
      </c>
      <c r="F1430" s="13">
        <v>24.492956159999999</v>
      </c>
      <c r="G1430" s="13">
        <v>23.305078510000001</v>
      </c>
      <c r="H1430" s="13">
        <v>24.264204029999998</v>
      </c>
      <c r="I1430" s="13" t="s">
        <v>1117</v>
      </c>
      <c r="J1430" s="13">
        <v>24.265277860000001</v>
      </c>
      <c r="K1430" s="43">
        <v>24.910724640000002</v>
      </c>
      <c r="L1430" s="42">
        <v>24.01469612</v>
      </c>
      <c r="M1430" s="13">
        <v>23.391262050000002</v>
      </c>
      <c r="N1430" s="13">
        <v>24.299568180000001</v>
      </c>
      <c r="O1430" s="13">
        <v>24.43726921</v>
      </c>
      <c r="P1430" s="13">
        <v>23.98988533</v>
      </c>
      <c r="Q1430" s="13">
        <v>24.511472699999999</v>
      </c>
      <c r="R1430" s="13">
        <v>23.646034239999999</v>
      </c>
      <c r="S1430" s="13">
        <v>24.46014023</v>
      </c>
      <c r="T1430" s="13">
        <v>24.58468628</v>
      </c>
      <c r="U1430" s="43">
        <v>24.26542091</v>
      </c>
    </row>
    <row r="1431" spans="1:21" x14ac:dyDescent="0.25">
      <c r="A1431" s="41" t="s">
        <v>4675</v>
      </c>
      <c r="B1431" s="42">
        <v>27.280296329999999</v>
      </c>
      <c r="C1431" s="13">
        <v>27.406410220000001</v>
      </c>
      <c r="D1431" s="13">
        <v>26.51782227</v>
      </c>
      <c r="E1431" s="13">
        <v>27.10269547</v>
      </c>
      <c r="F1431" s="13">
        <v>26.969718929999999</v>
      </c>
      <c r="G1431" s="13">
        <v>26.971036909999999</v>
      </c>
      <c r="H1431" s="13">
        <v>27.043226239999999</v>
      </c>
      <c r="I1431" s="13">
        <v>27.09073257</v>
      </c>
      <c r="J1431" s="13">
        <v>26.892612459999999</v>
      </c>
      <c r="K1431" s="43">
        <v>26.861122129999998</v>
      </c>
      <c r="L1431" s="42">
        <v>26.049097060000001</v>
      </c>
      <c r="M1431" s="13">
        <v>26.14784813</v>
      </c>
      <c r="N1431" s="13">
        <v>26.36854744</v>
      </c>
      <c r="O1431" s="13">
        <v>26.51107979</v>
      </c>
      <c r="P1431" s="13">
        <v>26.3478508</v>
      </c>
      <c r="Q1431" s="13">
        <v>26.201986309999999</v>
      </c>
      <c r="R1431" s="13">
        <v>26.1993103</v>
      </c>
      <c r="S1431" s="13">
        <v>26.322168349999998</v>
      </c>
      <c r="T1431" s="13">
        <v>26.565988539999999</v>
      </c>
      <c r="U1431" s="43">
        <v>26.331577299999999</v>
      </c>
    </row>
    <row r="1432" spans="1:21" x14ac:dyDescent="0.25">
      <c r="A1432" s="41" t="s">
        <v>4678</v>
      </c>
      <c r="B1432" s="42">
        <v>23.033185960000001</v>
      </c>
      <c r="C1432" s="13">
        <v>23.264991760000001</v>
      </c>
      <c r="D1432" s="13">
        <v>22.549619669999998</v>
      </c>
      <c r="E1432" s="13">
        <v>22.950273509999999</v>
      </c>
      <c r="F1432" s="13">
        <v>22.689487459999999</v>
      </c>
      <c r="G1432" s="13">
        <v>22.675815579999998</v>
      </c>
      <c r="H1432" s="13">
        <v>22.705692290000002</v>
      </c>
      <c r="I1432" s="13">
        <v>22.702270510000002</v>
      </c>
      <c r="J1432" s="13">
        <v>22.498384479999999</v>
      </c>
      <c r="K1432" s="43">
        <v>22.576139449999999</v>
      </c>
      <c r="L1432" s="42">
        <v>21.921398159999999</v>
      </c>
      <c r="M1432" s="13">
        <v>21.882297520000002</v>
      </c>
      <c r="N1432" s="13">
        <v>20.764661790000002</v>
      </c>
      <c r="O1432" s="13">
        <v>21.354232790000001</v>
      </c>
      <c r="P1432" s="13">
        <v>21.89044762</v>
      </c>
      <c r="Q1432" s="13">
        <v>21.874853130000002</v>
      </c>
      <c r="R1432" s="13">
        <v>21.653596879999998</v>
      </c>
      <c r="S1432" s="13">
        <v>20.977361680000001</v>
      </c>
      <c r="T1432" s="13">
        <v>21.193220140000001</v>
      </c>
      <c r="U1432" s="43">
        <v>21.498140339999999</v>
      </c>
    </row>
    <row r="1433" spans="1:21" x14ac:dyDescent="0.25">
      <c r="A1433" s="41" t="s">
        <v>4682</v>
      </c>
      <c r="B1433" s="42">
        <v>21.492723460000001</v>
      </c>
      <c r="C1433" s="13">
        <v>22.264905930000001</v>
      </c>
      <c r="D1433" s="13" t="s">
        <v>1117</v>
      </c>
      <c r="E1433" s="13">
        <v>21.738882060000002</v>
      </c>
      <c r="F1433" s="13">
        <v>21.52382278</v>
      </c>
      <c r="G1433" s="13">
        <v>21.102327349999999</v>
      </c>
      <c r="H1433" s="13">
        <v>21.827646260000002</v>
      </c>
      <c r="I1433" s="13">
        <v>21.578237529999999</v>
      </c>
      <c r="J1433" s="13">
        <v>21.388584139999999</v>
      </c>
      <c r="K1433" s="43">
        <v>21.488071439999999</v>
      </c>
      <c r="L1433" s="42">
        <v>20.771770480000001</v>
      </c>
      <c r="M1433" s="13">
        <v>20.530506129999999</v>
      </c>
      <c r="N1433" s="13" t="s">
        <v>1117</v>
      </c>
      <c r="O1433" s="13">
        <v>20.668302539999999</v>
      </c>
      <c r="P1433" s="13">
        <v>21.091972349999999</v>
      </c>
      <c r="Q1433" s="13">
        <v>20.288389209999998</v>
      </c>
      <c r="R1433" s="13">
        <v>20.261667249999999</v>
      </c>
      <c r="S1433" s="13" t="s">
        <v>1117</v>
      </c>
      <c r="T1433" s="13">
        <v>20.499698639999998</v>
      </c>
      <c r="U1433" s="43">
        <v>20.36538315</v>
      </c>
    </row>
    <row r="1434" spans="1:21" x14ac:dyDescent="0.25">
      <c r="A1434" s="41" t="s">
        <v>4686</v>
      </c>
      <c r="B1434" s="42">
        <v>28.849239350000001</v>
      </c>
      <c r="C1434" s="13">
        <v>28.941032409999998</v>
      </c>
      <c r="D1434" s="13">
        <v>28.493009570000002</v>
      </c>
      <c r="E1434" s="13">
        <v>29.157594679999999</v>
      </c>
      <c r="F1434" s="13">
        <v>28.474716189999999</v>
      </c>
      <c r="G1434" s="13">
        <v>28.601976390000001</v>
      </c>
      <c r="H1434" s="13">
        <v>28.873350139999999</v>
      </c>
      <c r="I1434" s="13">
        <v>28.633567809999999</v>
      </c>
      <c r="J1434" s="13">
        <v>28.782693859999998</v>
      </c>
      <c r="K1434" s="43">
        <v>28.19291115</v>
      </c>
      <c r="L1434" s="42">
        <v>27.49350548</v>
      </c>
      <c r="M1434" s="13">
        <v>27.298938750000001</v>
      </c>
      <c r="N1434" s="13">
        <v>28.493314739999999</v>
      </c>
      <c r="O1434" s="13">
        <v>27.761417389999998</v>
      </c>
      <c r="P1434" s="13">
        <v>27.53801155</v>
      </c>
      <c r="Q1434" s="13">
        <v>27.494649890000002</v>
      </c>
      <c r="R1434" s="13">
        <v>27.0163765</v>
      </c>
      <c r="S1434" s="13">
        <v>28.085727689999999</v>
      </c>
      <c r="T1434" s="13">
        <v>27.763319020000001</v>
      </c>
      <c r="U1434" s="43">
        <v>27.211782459999998</v>
      </c>
    </row>
    <row r="1435" spans="1:21" x14ac:dyDescent="0.25">
      <c r="A1435" s="41" t="s">
        <v>4689</v>
      </c>
      <c r="B1435" s="42">
        <v>20.684488300000002</v>
      </c>
      <c r="C1435" s="13">
        <v>19.99382782</v>
      </c>
      <c r="D1435" s="13">
        <v>20.48492813</v>
      </c>
      <c r="E1435" s="13">
        <v>20.54425049</v>
      </c>
      <c r="F1435" s="13">
        <v>20.039926529999999</v>
      </c>
      <c r="G1435" s="13">
        <v>20.560295100000001</v>
      </c>
      <c r="H1435" s="13">
        <v>20.59085464</v>
      </c>
      <c r="I1435" s="13" t="s">
        <v>1117</v>
      </c>
      <c r="J1435" s="13">
        <v>20.664663310000002</v>
      </c>
      <c r="K1435" s="43">
        <v>20.885393140000001</v>
      </c>
      <c r="L1435" s="42">
        <v>19.15432358</v>
      </c>
      <c r="M1435" s="13">
        <v>19.727983470000002</v>
      </c>
      <c r="N1435" s="13">
        <v>19.559585569999999</v>
      </c>
      <c r="O1435" s="13">
        <v>19.60844994</v>
      </c>
      <c r="P1435" s="13">
        <v>20.249219889999999</v>
      </c>
      <c r="Q1435" s="13">
        <v>19.60724068</v>
      </c>
      <c r="R1435" s="13">
        <v>19.63502312</v>
      </c>
      <c r="S1435" s="13">
        <v>19.528656009999999</v>
      </c>
      <c r="T1435" s="13">
        <v>19.35153961</v>
      </c>
      <c r="U1435" s="43">
        <v>19.422733310000002</v>
      </c>
    </row>
    <row r="1436" spans="1:21" x14ac:dyDescent="0.25">
      <c r="A1436" s="41" t="s">
        <v>4693</v>
      </c>
      <c r="B1436" s="42">
        <v>22.674028400000001</v>
      </c>
      <c r="C1436" s="13">
        <v>22.489688869999998</v>
      </c>
      <c r="D1436" s="13">
        <v>22.542930599999998</v>
      </c>
      <c r="E1436" s="13">
        <v>21.7027359</v>
      </c>
      <c r="F1436" s="13">
        <v>23.122751239999999</v>
      </c>
      <c r="G1436" s="13">
        <v>22.953296659999999</v>
      </c>
      <c r="H1436" s="13">
        <v>22.495752329999998</v>
      </c>
      <c r="I1436" s="13">
        <v>21.99331093</v>
      </c>
      <c r="J1436" s="13">
        <v>22.474916459999999</v>
      </c>
      <c r="K1436" s="43">
        <v>22.799543379999999</v>
      </c>
      <c r="L1436" s="42">
        <v>22.25020409</v>
      </c>
      <c r="M1436" s="13">
        <v>21.98074532</v>
      </c>
      <c r="N1436" s="13">
        <v>22.58345795</v>
      </c>
      <c r="O1436" s="13">
        <v>22.396080019999999</v>
      </c>
      <c r="P1436" s="13">
        <v>22.155948639999998</v>
      </c>
      <c r="Q1436" s="13">
        <v>22.26307297</v>
      </c>
      <c r="R1436" s="13">
        <v>22.219867709999999</v>
      </c>
      <c r="S1436" s="13">
        <v>22.34959602</v>
      </c>
      <c r="T1436" s="13">
        <v>22.35037994</v>
      </c>
      <c r="U1436" s="43">
        <v>22.056856159999999</v>
      </c>
    </row>
    <row r="1437" spans="1:21" x14ac:dyDescent="0.25">
      <c r="A1437" s="41" t="s">
        <v>4697</v>
      </c>
      <c r="B1437" s="42">
        <v>21.739253999999999</v>
      </c>
      <c r="C1437" s="13">
        <v>21.66209984</v>
      </c>
      <c r="D1437" s="13" t="s">
        <v>1117</v>
      </c>
      <c r="E1437" s="13">
        <v>21.499212270000001</v>
      </c>
      <c r="F1437" s="13">
        <v>21.814485550000001</v>
      </c>
      <c r="G1437" s="13">
        <v>21.94270706</v>
      </c>
      <c r="H1437" s="13">
        <v>21.507656099999998</v>
      </c>
      <c r="I1437" s="13">
        <v>21.408935549999999</v>
      </c>
      <c r="J1437" s="13">
        <v>21.404367449999999</v>
      </c>
      <c r="K1437" s="43">
        <v>21.56467438</v>
      </c>
      <c r="L1437" s="42">
        <v>20.914880749999998</v>
      </c>
      <c r="M1437" s="13">
        <v>20.75115585</v>
      </c>
      <c r="N1437" s="13">
        <v>20.631830220000001</v>
      </c>
      <c r="O1437" s="13">
        <v>20.645967479999999</v>
      </c>
      <c r="P1437" s="13">
        <v>20.988151550000001</v>
      </c>
      <c r="Q1437" s="13">
        <v>20.70184708</v>
      </c>
      <c r="R1437" s="13">
        <v>20.827491760000001</v>
      </c>
      <c r="S1437" s="13">
        <v>20.140958789999999</v>
      </c>
      <c r="T1437" s="13">
        <v>20.978548050000001</v>
      </c>
      <c r="U1437" s="43">
        <v>20.78060722</v>
      </c>
    </row>
    <row r="1438" spans="1:21" x14ac:dyDescent="0.25">
      <c r="A1438" s="41" t="s">
        <v>4700</v>
      </c>
      <c r="B1438" s="42">
        <v>23.889669420000001</v>
      </c>
      <c r="C1438" s="13">
        <v>23.49521446</v>
      </c>
      <c r="D1438" s="13">
        <v>23.080030440000002</v>
      </c>
      <c r="E1438" s="13">
        <v>23.750112529999999</v>
      </c>
      <c r="F1438" s="13">
        <v>24.14965248</v>
      </c>
      <c r="G1438" s="13">
        <v>23.477907179999999</v>
      </c>
      <c r="H1438" s="13">
        <v>23.32813835</v>
      </c>
      <c r="I1438" s="13">
        <v>23.633228299999999</v>
      </c>
      <c r="J1438" s="13">
        <v>23.573114400000001</v>
      </c>
      <c r="K1438" s="43">
        <v>23.742012020000001</v>
      </c>
      <c r="L1438" s="42">
        <v>22.492919919999999</v>
      </c>
      <c r="M1438" s="13">
        <v>22.323446270000002</v>
      </c>
      <c r="N1438" s="13">
        <v>22.745134350000001</v>
      </c>
      <c r="O1438" s="13">
        <v>22.425062180000001</v>
      </c>
      <c r="P1438" s="13">
        <v>22.834625240000001</v>
      </c>
      <c r="Q1438" s="13">
        <v>22.812135699999999</v>
      </c>
      <c r="R1438" s="13">
        <v>22.395347600000001</v>
      </c>
      <c r="S1438" s="13">
        <v>22.832000730000001</v>
      </c>
      <c r="T1438" s="13">
        <v>22.374246599999999</v>
      </c>
      <c r="U1438" s="43">
        <v>22.769269940000001</v>
      </c>
    </row>
    <row r="1439" spans="1:21" x14ac:dyDescent="0.25">
      <c r="A1439" s="41" t="s">
        <v>4704</v>
      </c>
      <c r="B1439" s="42">
        <v>30.593347550000001</v>
      </c>
      <c r="C1439" s="13">
        <v>30.358671189999999</v>
      </c>
      <c r="D1439" s="13">
        <v>29.707359310000001</v>
      </c>
      <c r="E1439" s="13">
        <v>30.377721789999999</v>
      </c>
      <c r="F1439" s="13">
        <v>30.57443237</v>
      </c>
      <c r="G1439" s="13">
        <v>30.25608635</v>
      </c>
      <c r="H1439" s="13">
        <v>30.142848969999999</v>
      </c>
      <c r="I1439" s="13">
        <v>29.71515656</v>
      </c>
      <c r="J1439" s="13">
        <v>29.920110699999999</v>
      </c>
      <c r="K1439" s="43">
        <v>30.444803239999999</v>
      </c>
      <c r="L1439" s="42">
        <v>29.641239169999999</v>
      </c>
      <c r="M1439" s="13">
        <v>29.81467056</v>
      </c>
      <c r="N1439" s="13">
        <v>29.755874630000001</v>
      </c>
      <c r="O1439" s="13">
        <v>30.009319309999999</v>
      </c>
      <c r="P1439" s="13">
        <v>29.768613819999999</v>
      </c>
      <c r="Q1439" s="13">
        <v>29.822334290000001</v>
      </c>
      <c r="R1439" s="13">
        <v>29.839765549999999</v>
      </c>
      <c r="S1439" s="13">
        <v>29.628223420000001</v>
      </c>
      <c r="T1439" s="13">
        <v>29.92337418</v>
      </c>
      <c r="U1439" s="43">
        <v>29.821605680000001</v>
      </c>
    </row>
    <row r="1440" spans="1:21" x14ac:dyDescent="0.25">
      <c r="A1440" s="41" t="s">
        <v>4707</v>
      </c>
      <c r="B1440" s="42">
        <v>21.183074950000002</v>
      </c>
      <c r="C1440" s="13">
        <v>21.036308290000001</v>
      </c>
      <c r="D1440" s="13">
        <v>21.193220140000001</v>
      </c>
      <c r="E1440" s="13">
        <v>21.300449369999999</v>
      </c>
      <c r="F1440" s="13">
        <v>21.511087419999999</v>
      </c>
      <c r="G1440" s="13">
        <v>20.39037132</v>
      </c>
      <c r="H1440" s="13">
        <v>20.84130287</v>
      </c>
      <c r="I1440" s="13">
        <v>20.60313416</v>
      </c>
      <c r="J1440" s="13">
        <v>20.97253036</v>
      </c>
      <c r="K1440" s="43">
        <v>21.94820786</v>
      </c>
      <c r="L1440" s="42">
        <v>20.716156009999999</v>
      </c>
      <c r="M1440" s="13">
        <v>19.61563301</v>
      </c>
      <c r="N1440" s="13">
        <v>20.469709399999999</v>
      </c>
      <c r="O1440" s="13">
        <v>21.44672585</v>
      </c>
      <c r="P1440" s="13">
        <v>20.379199979999999</v>
      </c>
      <c r="Q1440" s="13">
        <v>20.29131508</v>
      </c>
      <c r="R1440" s="13">
        <v>20.237014769999998</v>
      </c>
      <c r="S1440" s="13">
        <v>20.335163120000001</v>
      </c>
      <c r="T1440" s="13">
        <v>20.87357712</v>
      </c>
      <c r="U1440" s="43">
        <v>19.75590515</v>
      </c>
    </row>
    <row r="1441" spans="1:21" x14ac:dyDescent="0.25">
      <c r="A1441" s="41" t="s">
        <v>4710</v>
      </c>
      <c r="B1441" s="42" t="s">
        <v>1117</v>
      </c>
      <c r="C1441" s="13" t="s">
        <v>1117</v>
      </c>
      <c r="D1441" s="13">
        <v>25.352724080000002</v>
      </c>
      <c r="E1441" s="13">
        <v>19.059465410000001</v>
      </c>
      <c r="F1441" s="13">
        <v>18.252573009999999</v>
      </c>
      <c r="G1441" s="13">
        <v>20.56783295</v>
      </c>
      <c r="H1441" s="13" t="s">
        <v>1117</v>
      </c>
      <c r="I1441" s="13" t="s">
        <v>1117</v>
      </c>
      <c r="J1441" s="13" t="s">
        <v>1117</v>
      </c>
      <c r="K1441" s="43" t="s">
        <v>1117</v>
      </c>
      <c r="L1441" s="42" t="s">
        <v>1117</v>
      </c>
      <c r="M1441" s="13" t="s">
        <v>1117</v>
      </c>
      <c r="N1441" s="13" t="s">
        <v>1117</v>
      </c>
      <c r="O1441" s="13" t="s">
        <v>1117</v>
      </c>
      <c r="P1441" s="13" t="s">
        <v>1117</v>
      </c>
      <c r="Q1441" s="13" t="s">
        <v>1117</v>
      </c>
      <c r="R1441" s="13" t="s">
        <v>1117</v>
      </c>
      <c r="S1441" s="13" t="s">
        <v>1117</v>
      </c>
      <c r="T1441" s="13" t="s">
        <v>1117</v>
      </c>
      <c r="U1441" s="43">
        <v>18.684728620000001</v>
      </c>
    </row>
    <row r="1442" spans="1:21" x14ac:dyDescent="0.25">
      <c r="A1442" s="41" t="s">
        <v>4713</v>
      </c>
      <c r="B1442" s="42">
        <v>19.591310499999999</v>
      </c>
      <c r="C1442" s="13">
        <v>19.458057400000001</v>
      </c>
      <c r="D1442" s="13">
        <v>19.434673310000001</v>
      </c>
      <c r="E1442" s="13">
        <v>19.712652210000002</v>
      </c>
      <c r="F1442" s="13">
        <v>19.63191986</v>
      </c>
      <c r="G1442" s="13">
        <v>19.533170699999999</v>
      </c>
      <c r="H1442" s="13">
        <v>20.259025569999999</v>
      </c>
      <c r="I1442" s="13" t="s">
        <v>1117</v>
      </c>
      <c r="J1442" s="13">
        <v>19.669498440000002</v>
      </c>
      <c r="K1442" s="43" t="s">
        <v>1117</v>
      </c>
      <c r="L1442" s="42">
        <v>19.256032940000001</v>
      </c>
      <c r="M1442" s="13">
        <v>19.217124940000001</v>
      </c>
      <c r="N1442" s="13">
        <v>18.921405790000001</v>
      </c>
      <c r="O1442" s="13">
        <v>18.541965480000002</v>
      </c>
      <c r="P1442" s="13">
        <v>18.618164060000002</v>
      </c>
      <c r="Q1442" s="13">
        <v>18.755970000000001</v>
      </c>
      <c r="R1442" s="13">
        <v>18.611263279999999</v>
      </c>
      <c r="S1442" s="13">
        <v>18.874267580000001</v>
      </c>
      <c r="T1442" s="13">
        <v>19.384943010000001</v>
      </c>
      <c r="U1442" s="43">
        <v>19.302782059999998</v>
      </c>
    </row>
    <row r="1443" spans="1:21" x14ac:dyDescent="0.25">
      <c r="A1443" s="41" t="s">
        <v>4717</v>
      </c>
      <c r="B1443" s="42">
        <v>27.018713000000002</v>
      </c>
      <c r="C1443" s="13">
        <v>27.4368248</v>
      </c>
      <c r="D1443" s="13">
        <v>26.674518590000002</v>
      </c>
      <c r="E1443" s="13">
        <v>27.430936809999999</v>
      </c>
      <c r="F1443" s="13">
        <v>27.666955949999998</v>
      </c>
      <c r="G1443" s="13">
        <v>26.812498089999998</v>
      </c>
      <c r="H1443" s="13">
        <v>27.600381850000002</v>
      </c>
      <c r="I1443" s="13">
        <v>27.340703959999999</v>
      </c>
      <c r="J1443" s="13">
        <v>27.053413389999999</v>
      </c>
      <c r="K1443" s="43">
        <v>27.72403336</v>
      </c>
      <c r="L1443" s="42">
        <v>26.234838490000001</v>
      </c>
      <c r="M1443" s="13">
        <v>25.218708039999999</v>
      </c>
      <c r="N1443" s="13">
        <v>26.276361470000001</v>
      </c>
      <c r="O1443" s="13">
        <v>27.103296279999999</v>
      </c>
      <c r="P1443" s="13">
        <v>26.423181530000001</v>
      </c>
      <c r="Q1443" s="13">
        <v>26.201536180000002</v>
      </c>
      <c r="R1443" s="13">
        <v>25.904582980000001</v>
      </c>
      <c r="S1443" s="13">
        <v>26.292354580000001</v>
      </c>
      <c r="T1443" s="13">
        <v>27.104896549999999</v>
      </c>
      <c r="U1443" s="43">
        <v>26.39479828</v>
      </c>
    </row>
    <row r="1444" spans="1:21" x14ac:dyDescent="0.25">
      <c r="A1444" s="41" t="s">
        <v>4721</v>
      </c>
      <c r="B1444" s="42">
        <v>22.37978172</v>
      </c>
      <c r="C1444" s="13">
        <v>22.173774720000001</v>
      </c>
      <c r="D1444" s="13">
        <v>22.617149349999998</v>
      </c>
      <c r="E1444" s="13">
        <v>22.008947370000001</v>
      </c>
      <c r="F1444" s="13">
        <v>22.151527399999999</v>
      </c>
      <c r="G1444" s="13">
        <v>21.823921200000001</v>
      </c>
      <c r="H1444" s="13">
        <v>22.359254839999998</v>
      </c>
      <c r="I1444" s="13">
        <v>22.505500789999999</v>
      </c>
      <c r="J1444" s="13">
        <v>22.38821793</v>
      </c>
      <c r="K1444" s="43">
        <v>22.0940361</v>
      </c>
      <c r="L1444" s="42">
        <v>21.449750900000002</v>
      </c>
      <c r="M1444" s="13">
        <v>21.12855339</v>
      </c>
      <c r="N1444" s="13">
        <v>22.356142040000002</v>
      </c>
      <c r="O1444" s="13">
        <v>21.580171589999999</v>
      </c>
      <c r="P1444" s="13">
        <v>21.550558089999999</v>
      </c>
      <c r="Q1444" s="13">
        <v>21.894895550000001</v>
      </c>
      <c r="R1444" s="13">
        <v>21.35842323</v>
      </c>
      <c r="S1444" s="13">
        <v>21.912178040000001</v>
      </c>
      <c r="T1444" s="13">
        <v>21.652635570000001</v>
      </c>
      <c r="U1444" s="43">
        <v>21.555904389999998</v>
      </c>
    </row>
    <row r="1445" spans="1:21" x14ac:dyDescent="0.25">
      <c r="A1445" s="41" t="s">
        <v>4725</v>
      </c>
      <c r="B1445" s="42">
        <v>25.821552279999999</v>
      </c>
      <c r="C1445" s="13">
        <v>26.17373276</v>
      </c>
      <c r="D1445" s="13">
        <v>24.949489589999999</v>
      </c>
      <c r="E1445" s="13">
        <v>25.859535220000001</v>
      </c>
      <c r="F1445" s="13">
        <v>25.736009599999999</v>
      </c>
      <c r="G1445" s="13">
        <v>25.004360200000001</v>
      </c>
      <c r="H1445" s="13">
        <v>25.507516859999999</v>
      </c>
      <c r="I1445" s="13">
        <v>25.239580149999998</v>
      </c>
      <c r="J1445" s="13">
        <v>25.3963356</v>
      </c>
      <c r="K1445" s="43">
        <v>25.105175020000001</v>
      </c>
      <c r="L1445" s="42">
        <v>24.563894269999999</v>
      </c>
      <c r="M1445" s="13">
        <v>24.492038730000001</v>
      </c>
      <c r="N1445" s="13">
        <v>23.821529389999998</v>
      </c>
      <c r="O1445" s="13">
        <v>24.17264557</v>
      </c>
      <c r="P1445" s="13">
        <v>24.981286999999998</v>
      </c>
      <c r="Q1445" s="13">
        <v>24.173255919999999</v>
      </c>
      <c r="R1445" s="13">
        <v>24.048681259999999</v>
      </c>
      <c r="S1445" s="13">
        <v>23.933641430000002</v>
      </c>
      <c r="T1445" s="13">
        <v>23.812547680000002</v>
      </c>
      <c r="U1445" s="43">
        <v>24.240598680000002</v>
      </c>
    </row>
    <row r="1446" spans="1:21" x14ac:dyDescent="0.25">
      <c r="A1446" s="41" t="s">
        <v>4728</v>
      </c>
      <c r="B1446" s="42">
        <v>24.758726119999999</v>
      </c>
      <c r="C1446" s="13">
        <v>24.023353579999998</v>
      </c>
      <c r="D1446" s="13">
        <v>25.818410870000001</v>
      </c>
      <c r="E1446" s="13">
        <v>25.244161609999999</v>
      </c>
      <c r="F1446" s="13">
        <v>25.800897599999999</v>
      </c>
      <c r="G1446" s="13">
        <v>24.31389046</v>
      </c>
      <c r="H1446" s="13">
        <v>24.186691280000002</v>
      </c>
      <c r="I1446" s="13">
        <v>23.70893478</v>
      </c>
      <c r="J1446" s="13">
        <v>24.738409040000001</v>
      </c>
      <c r="K1446" s="43">
        <v>25.085617070000001</v>
      </c>
      <c r="L1446" s="42">
        <v>24.71250916</v>
      </c>
      <c r="M1446" s="13">
        <v>24.558708190000001</v>
      </c>
      <c r="N1446" s="13">
        <v>25.573373790000002</v>
      </c>
      <c r="O1446" s="13">
        <v>23.548984529999998</v>
      </c>
      <c r="P1446" s="13">
        <v>23.521211619999999</v>
      </c>
      <c r="Q1446" s="13">
        <v>24.311189649999999</v>
      </c>
      <c r="R1446" s="13">
        <v>23.832098009999999</v>
      </c>
      <c r="S1446" s="13">
        <v>24.82629013</v>
      </c>
      <c r="T1446" s="13">
        <v>23.569293980000001</v>
      </c>
      <c r="U1446" s="43">
        <v>23.351377490000001</v>
      </c>
    </row>
    <row r="1447" spans="1:21" x14ac:dyDescent="0.25">
      <c r="A1447" s="41" t="s">
        <v>4731</v>
      </c>
      <c r="B1447" s="42">
        <v>26.7850647</v>
      </c>
      <c r="C1447" s="13">
        <v>26.650888439999999</v>
      </c>
      <c r="D1447" s="13">
        <v>26.62184525</v>
      </c>
      <c r="E1447" s="13">
        <v>26.985115050000001</v>
      </c>
      <c r="F1447" s="13">
        <v>27.14209366</v>
      </c>
      <c r="G1447" s="13">
        <v>26.52230453</v>
      </c>
      <c r="H1447" s="13">
        <v>26.712797160000001</v>
      </c>
      <c r="I1447" s="13">
        <v>26.72845268</v>
      </c>
      <c r="J1447" s="13">
        <v>26.542888640000001</v>
      </c>
      <c r="K1447" s="43">
        <v>27.167390820000001</v>
      </c>
      <c r="L1447" s="42">
        <v>26.10904884</v>
      </c>
      <c r="M1447" s="13">
        <v>25.748552320000002</v>
      </c>
      <c r="N1447" s="13">
        <v>26.19072723</v>
      </c>
      <c r="O1447" s="13">
        <v>26.166606900000001</v>
      </c>
      <c r="P1447" s="13">
        <v>26.107252119999998</v>
      </c>
      <c r="Q1447" s="13">
        <v>25.772912980000001</v>
      </c>
      <c r="R1447" s="13">
        <v>25.963228229999999</v>
      </c>
      <c r="S1447" s="13">
        <v>26.213191989999999</v>
      </c>
      <c r="T1447" s="13">
        <v>26.16482353</v>
      </c>
      <c r="U1447" s="43">
        <v>25.917661670000001</v>
      </c>
    </row>
    <row r="1448" spans="1:21" x14ac:dyDescent="0.25">
      <c r="A1448" s="41" t="s">
        <v>4735</v>
      </c>
      <c r="B1448" s="42">
        <v>24.874599459999999</v>
      </c>
      <c r="C1448" s="13">
        <v>24.828905110000001</v>
      </c>
      <c r="D1448" s="13">
        <v>24.613523480000001</v>
      </c>
      <c r="E1448" s="13">
        <v>24.85557365</v>
      </c>
      <c r="F1448" s="13">
        <v>24.691364289999999</v>
      </c>
      <c r="G1448" s="13">
        <v>24.576635360000001</v>
      </c>
      <c r="H1448" s="13">
        <v>24.648010249999999</v>
      </c>
      <c r="I1448" s="13">
        <v>24.36559677</v>
      </c>
      <c r="J1448" s="13">
        <v>24.612792970000001</v>
      </c>
      <c r="K1448" s="43">
        <v>24.886880869999999</v>
      </c>
      <c r="L1448" s="42">
        <v>23.26970863</v>
      </c>
      <c r="M1448" s="13">
        <v>23.813526150000001</v>
      </c>
      <c r="N1448" s="13">
        <v>23.049379349999999</v>
      </c>
      <c r="O1448" s="13">
        <v>23.025568010000001</v>
      </c>
      <c r="P1448" s="13">
        <v>23.617059709999999</v>
      </c>
      <c r="Q1448" s="13">
        <v>23.535165790000001</v>
      </c>
      <c r="R1448" s="13">
        <v>23.78705978</v>
      </c>
      <c r="S1448" s="13">
        <v>23.03969193</v>
      </c>
      <c r="T1448" s="13">
        <v>23.171257019999999</v>
      </c>
      <c r="U1448" s="43">
        <v>23.757455830000001</v>
      </c>
    </row>
    <row r="1449" spans="1:21" x14ac:dyDescent="0.25">
      <c r="A1449" s="41" t="s">
        <v>4738</v>
      </c>
      <c r="B1449" s="42">
        <v>21.733636860000001</v>
      </c>
      <c r="C1449" s="13">
        <v>20.25845146</v>
      </c>
      <c r="D1449" s="13">
        <v>21.300951000000001</v>
      </c>
      <c r="E1449" s="13">
        <v>21.337398530000002</v>
      </c>
      <c r="F1449" s="13">
        <v>22.294712069999999</v>
      </c>
      <c r="G1449" s="13">
        <v>20.954397199999999</v>
      </c>
      <c r="H1449" s="13">
        <v>21.495653149999999</v>
      </c>
      <c r="I1449" s="13">
        <v>20.82671547</v>
      </c>
      <c r="J1449" s="13">
        <v>21.316888809999998</v>
      </c>
      <c r="K1449" s="43">
        <v>22.220369340000001</v>
      </c>
      <c r="L1449" s="42">
        <v>20.331888200000002</v>
      </c>
      <c r="M1449" s="13">
        <v>21.509300230000001</v>
      </c>
      <c r="N1449" s="13">
        <v>21.155979160000001</v>
      </c>
      <c r="O1449" s="13">
        <v>21.255744929999999</v>
      </c>
      <c r="P1449" s="13">
        <v>20.348192210000001</v>
      </c>
      <c r="Q1449" s="13">
        <v>20.950273509999999</v>
      </c>
      <c r="R1449" s="13">
        <v>20.613782879999999</v>
      </c>
      <c r="S1449" s="13">
        <v>21.180103299999999</v>
      </c>
      <c r="T1449" s="13">
        <v>21.2035923</v>
      </c>
      <c r="U1449" s="43">
        <v>20.846515660000001</v>
      </c>
    </row>
    <row r="1450" spans="1:21" x14ac:dyDescent="0.25">
      <c r="A1450" s="41" t="s">
        <v>4741</v>
      </c>
      <c r="B1450" s="42">
        <v>23.756132130000001</v>
      </c>
      <c r="C1450" s="13">
        <v>24.324642180000001</v>
      </c>
      <c r="D1450" s="13">
        <v>23.305633539999999</v>
      </c>
      <c r="E1450" s="13">
        <v>24.141801829999999</v>
      </c>
      <c r="F1450" s="13">
        <v>23.772535319999999</v>
      </c>
      <c r="G1450" s="13">
        <v>23.23874855</v>
      </c>
      <c r="H1450" s="13">
        <v>23.759794240000002</v>
      </c>
      <c r="I1450" s="13">
        <v>23.588064190000001</v>
      </c>
      <c r="J1450" s="13">
        <v>23.451864239999999</v>
      </c>
      <c r="K1450" s="43">
        <v>23.434154509999999</v>
      </c>
      <c r="L1450" s="42">
        <v>23.181043620000001</v>
      </c>
      <c r="M1450" s="13">
        <v>22.96708679</v>
      </c>
      <c r="N1450" s="13">
        <v>23.430202479999998</v>
      </c>
      <c r="O1450" s="13">
        <v>23.581413269999999</v>
      </c>
      <c r="P1450" s="13">
        <v>23.221639629999999</v>
      </c>
      <c r="Q1450" s="13">
        <v>22.953136440000002</v>
      </c>
      <c r="R1450" s="13">
        <v>22.664640429999999</v>
      </c>
      <c r="S1450" s="13">
        <v>23.268993380000001</v>
      </c>
      <c r="T1450" s="13">
        <v>22.981966020000002</v>
      </c>
      <c r="U1450" s="43">
        <v>22.954771040000001</v>
      </c>
    </row>
    <row r="1451" spans="1:21" x14ac:dyDescent="0.25">
      <c r="A1451" s="41" t="s">
        <v>4744</v>
      </c>
      <c r="B1451" s="42">
        <v>22.028303149999999</v>
      </c>
      <c r="C1451" s="13">
        <v>21.821275709999998</v>
      </c>
      <c r="D1451" s="13">
        <v>21.853157039999999</v>
      </c>
      <c r="E1451" s="13">
        <v>22.273639679999999</v>
      </c>
      <c r="F1451" s="13">
        <v>20.93509865</v>
      </c>
      <c r="G1451" s="13">
        <v>22.240686419999999</v>
      </c>
      <c r="H1451" s="13">
        <v>22.24701881</v>
      </c>
      <c r="I1451" s="13">
        <v>22.256839750000001</v>
      </c>
      <c r="J1451" s="13">
        <v>22.250810619999999</v>
      </c>
      <c r="K1451" s="43">
        <v>20.637767790000002</v>
      </c>
      <c r="L1451" s="42">
        <v>20.700662609999998</v>
      </c>
      <c r="M1451" s="13">
        <v>21.532171250000001</v>
      </c>
      <c r="N1451" s="13">
        <v>21.404680249999998</v>
      </c>
      <c r="O1451" s="13">
        <v>21.122751239999999</v>
      </c>
      <c r="P1451" s="13">
        <v>21.39879608</v>
      </c>
      <c r="Q1451" s="13">
        <v>20.686029430000001</v>
      </c>
      <c r="R1451" s="13">
        <v>21.614770889999999</v>
      </c>
      <c r="S1451" s="13">
        <v>21.747962950000002</v>
      </c>
      <c r="T1451" s="13">
        <v>21.338811870000001</v>
      </c>
      <c r="U1451" s="43">
        <v>21.023979189999999</v>
      </c>
    </row>
    <row r="1452" spans="1:21" x14ac:dyDescent="0.25">
      <c r="A1452" s="41" t="s">
        <v>4747</v>
      </c>
      <c r="B1452" s="42">
        <v>23.21590424</v>
      </c>
      <c r="C1452" s="13">
        <v>23.2844677</v>
      </c>
      <c r="D1452" s="13">
        <v>22.540401459999998</v>
      </c>
      <c r="E1452" s="13">
        <v>23.239624020000001</v>
      </c>
      <c r="F1452" s="13">
        <v>23.330192570000001</v>
      </c>
      <c r="G1452" s="13">
        <v>22.579021449999999</v>
      </c>
      <c r="H1452" s="13">
        <v>22.468217849999998</v>
      </c>
      <c r="I1452" s="13">
        <v>23.09727097</v>
      </c>
      <c r="J1452" s="13">
        <v>23.196556090000001</v>
      </c>
      <c r="K1452" s="43">
        <v>22.85222435</v>
      </c>
      <c r="L1452" s="42">
        <v>21.777078629999998</v>
      </c>
      <c r="M1452" s="13">
        <v>21.848274230000001</v>
      </c>
      <c r="N1452" s="13">
        <v>21.63276291</v>
      </c>
      <c r="O1452" s="13">
        <v>22.259773249999999</v>
      </c>
      <c r="P1452" s="13">
        <v>21.676677699999999</v>
      </c>
      <c r="Q1452" s="13">
        <v>21.799228670000002</v>
      </c>
      <c r="R1452" s="13">
        <v>21.733058929999999</v>
      </c>
      <c r="S1452" s="13">
        <v>21.56978226</v>
      </c>
      <c r="T1452" s="13">
        <v>21.84548187</v>
      </c>
      <c r="U1452" s="43">
        <v>21.92795753</v>
      </c>
    </row>
    <row r="1453" spans="1:21" x14ac:dyDescent="0.25">
      <c r="A1453" s="41" t="s">
        <v>4750</v>
      </c>
      <c r="B1453" s="42">
        <v>23.822502140000001</v>
      </c>
      <c r="C1453" s="13">
        <v>24.106853489999999</v>
      </c>
      <c r="D1453" s="13">
        <v>22.793483729999998</v>
      </c>
      <c r="E1453" s="13">
        <v>23.73923302</v>
      </c>
      <c r="F1453" s="13">
        <v>24.232717510000001</v>
      </c>
      <c r="G1453" s="13">
        <v>23.790742869999999</v>
      </c>
      <c r="H1453" s="13">
        <v>23.77001572</v>
      </c>
      <c r="I1453" s="13">
        <v>23.117847439999998</v>
      </c>
      <c r="J1453" s="13">
        <v>23.361185070000001</v>
      </c>
      <c r="K1453" s="43">
        <v>24.021913529999999</v>
      </c>
      <c r="L1453" s="42">
        <v>23.067447659999999</v>
      </c>
      <c r="M1453" s="13">
        <v>23.163124079999999</v>
      </c>
      <c r="N1453" s="13">
        <v>22.766441350000001</v>
      </c>
      <c r="O1453" s="13">
        <v>22.691385270000001</v>
      </c>
      <c r="P1453" s="13">
        <v>22.88515091</v>
      </c>
      <c r="Q1453" s="13">
        <v>23.119462970000001</v>
      </c>
      <c r="R1453" s="13">
        <v>22.789369579999999</v>
      </c>
      <c r="S1453" s="13">
        <v>22.668888089999999</v>
      </c>
      <c r="T1453" s="13">
        <v>22.732624049999998</v>
      </c>
      <c r="U1453" s="43">
        <v>22.802959439999999</v>
      </c>
    </row>
    <row r="1454" spans="1:21" x14ac:dyDescent="0.25">
      <c r="A1454" s="41" t="s">
        <v>4753</v>
      </c>
      <c r="B1454" s="42">
        <v>24.045352940000001</v>
      </c>
      <c r="C1454" s="13">
        <v>24.26004601</v>
      </c>
      <c r="D1454" s="13">
        <v>23.642181399999998</v>
      </c>
      <c r="E1454" s="13">
        <v>23.860223770000001</v>
      </c>
      <c r="F1454" s="13">
        <v>24.511472699999999</v>
      </c>
      <c r="G1454" s="13">
        <v>23.860128400000001</v>
      </c>
      <c r="H1454" s="13">
        <v>23.99843216</v>
      </c>
      <c r="I1454" s="13">
        <v>23.66828156</v>
      </c>
      <c r="J1454" s="13">
        <v>23.881290440000001</v>
      </c>
      <c r="K1454" s="43">
        <v>24.348070140000001</v>
      </c>
      <c r="L1454" s="42">
        <v>23.544864650000001</v>
      </c>
      <c r="M1454" s="13">
        <v>23.77766037</v>
      </c>
      <c r="N1454" s="13">
        <v>23.92859077</v>
      </c>
      <c r="O1454" s="13">
        <v>23.789649959999998</v>
      </c>
      <c r="P1454" s="13">
        <v>23.647571559999999</v>
      </c>
      <c r="Q1454" s="13">
        <v>23.349893569999999</v>
      </c>
      <c r="R1454" s="13">
        <v>23.557657240000001</v>
      </c>
      <c r="S1454" s="13">
        <v>23.827646260000002</v>
      </c>
      <c r="T1454" s="13">
        <v>24.159078600000001</v>
      </c>
      <c r="U1454" s="43">
        <v>23.575540539999999</v>
      </c>
    </row>
    <row r="1455" spans="1:21" x14ac:dyDescent="0.25">
      <c r="A1455" s="41" t="s">
        <v>4756</v>
      </c>
      <c r="B1455" s="42">
        <v>23.699117659999999</v>
      </c>
      <c r="C1455" s="13">
        <v>24.647735600000001</v>
      </c>
      <c r="D1455" s="13">
        <v>23.309247970000001</v>
      </c>
      <c r="E1455" s="13">
        <v>24.666008000000001</v>
      </c>
      <c r="F1455" s="13">
        <v>24.601673130000002</v>
      </c>
      <c r="G1455" s="13">
        <v>23.55777359</v>
      </c>
      <c r="H1455" s="13">
        <v>24.004274370000001</v>
      </c>
      <c r="I1455" s="13">
        <v>24.3212738</v>
      </c>
      <c r="J1455" s="13">
        <v>24.156457899999999</v>
      </c>
      <c r="K1455" s="43">
        <v>24.728269579999999</v>
      </c>
      <c r="L1455" s="42">
        <v>23.121994019999999</v>
      </c>
      <c r="M1455" s="13">
        <v>23.060636519999999</v>
      </c>
      <c r="N1455" s="13">
        <v>22.60819626</v>
      </c>
      <c r="O1455" s="13">
        <v>23.414287569999999</v>
      </c>
      <c r="P1455" s="13">
        <v>23.387454989999998</v>
      </c>
      <c r="Q1455" s="13">
        <v>23.203561780000001</v>
      </c>
      <c r="R1455" s="13">
        <v>22.99696922</v>
      </c>
      <c r="S1455" s="13">
        <v>23.396759029999998</v>
      </c>
      <c r="T1455" s="13">
        <v>23.432752610000001</v>
      </c>
      <c r="U1455" s="43">
        <v>23.096933360000001</v>
      </c>
    </row>
    <row r="1456" spans="1:21" x14ac:dyDescent="0.25">
      <c r="A1456" s="41" t="s">
        <v>4759</v>
      </c>
      <c r="B1456" s="42">
        <v>25.247678759999999</v>
      </c>
      <c r="C1456" s="13">
        <v>25.12419701</v>
      </c>
      <c r="D1456" s="13">
        <v>24.550746920000002</v>
      </c>
      <c r="E1456" s="13">
        <v>25.04668427</v>
      </c>
      <c r="F1456" s="13">
        <v>25.074838639999999</v>
      </c>
      <c r="G1456" s="13">
        <v>25.32075691</v>
      </c>
      <c r="H1456" s="13">
        <v>25.208362579999999</v>
      </c>
      <c r="I1456" s="13">
        <v>24.73866653</v>
      </c>
      <c r="J1456" s="13">
        <v>24.792083739999999</v>
      </c>
      <c r="K1456" s="43">
        <v>24.91588402</v>
      </c>
      <c r="L1456" s="42">
        <v>24.576635360000001</v>
      </c>
      <c r="M1456" s="13">
        <v>23.750419619999999</v>
      </c>
      <c r="N1456" s="13">
        <v>24.554264069999999</v>
      </c>
      <c r="O1456" s="13">
        <v>24.667091370000001</v>
      </c>
      <c r="P1456" s="13">
        <v>24.49442101</v>
      </c>
      <c r="Q1456" s="13">
        <v>24.061840060000002</v>
      </c>
      <c r="R1456" s="13">
        <v>24.279943469999999</v>
      </c>
      <c r="S1456" s="13">
        <v>24.469671250000001</v>
      </c>
      <c r="T1456" s="13">
        <v>24.748065950000001</v>
      </c>
      <c r="U1456" s="43">
        <v>24.480314249999999</v>
      </c>
    </row>
    <row r="1457" spans="1:21" x14ac:dyDescent="0.25">
      <c r="A1457" s="41" t="s">
        <v>4763</v>
      </c>
      <c r="B1457" s="42">
        <v>19.47840691</v>
      </c>
      <c r="C1457" s="13">
        <v>19.639711380000001</v>
      </c>
      <c r="D1457" s="13">
        <v>19.590763089999999</v>
      </c>
      <c r="E1457" s="13">
        <v>19.40992928</v>
      </c>
      <c r="F1457" s="13">
        <v>19.778619769999999</v>
      </c>
      <c r="G1457" s="13">
        <v>19.393663409999998</v>
      </c>
      <c r="H1457" s="13">
        <v>20.348840710000001</v>
      </c>
      <c r="I1457" s="13">
        <v>19.647109990000001</v>
      </c>
      <c r="J1457" s="13">
        <v>19.7371254</v>
      </c>
      <c r="K1457" s="43">
        <v>19.627508160000001</v>
      </c>
      <c r="L1457" s="42">
        <v>18.119691849999999</v>
      </c>
      <c r="M1457" s="13">
        <v>18.918758390000001</v>
      </c>
      <c r="N1457" s="13">
        <v>18.4912262</v>
      </c>
      <c r="O1457" s="13">
        <v>18.393726350000001</v>
      </c>
      <c r="P1457" s="13">
        <v>18.553037639999999</v>
      </c>
      <c r="Q1457" s="13">
        <v>18.627634050000001</v>
      </c>
      <c r="R1457" s="13">
        <v>19.512254710000001</v>
      </c>
      <c r="S1457" s="13">
        <v>18.90412903</v>
      </c>
      <c r="T1457" s="13">
        <v>18.700290679999998</v>
      </c>
      <c r="U1457" s="43">
        <v>18.656864169999999</v>
      </c>
    </row>
    <row r="1458" spans="1:21" x14ac:dyDescent="0.25">
      <c r="A1458" s="41" t="s">
        <v>4766</v>
      </c>
      <c r="B1458" s="42">
        <v>22.99696922</v>
      </c>
      <c r="C1458" s="13">
        <v>23.08108902</v>
      </c>
      <c r="D1458" s="13">
        <v>22.07825661</v>
      </c>
      <c r="E1458" s="13">
        <v>22.74964142</v>
      </c>
      <c r="F1458" s="13">
        <v>23.528265000000001</v>
      </c>
      <c r="G1458" s="13">
        <v>22.680845260000002</v>
      </c>
      <c r="H1458" s="13">
        <v>22.520875929999999</v>
      </c>
      <c r="I1458" s="13">
        <v>22.70366478</v>
      </c>
      <c r="J1458" s="13">
        <v>22.406057359999998</v>
      </c>
      <c r="K1458" s="43">
        <v>23.208393099999999</v>
      </c>
      <c r="L1458" s="42">
        <v>22.356006619999999</v>
      </c>
      <c r="M1458" s="13">
        <v>22.42275429</v>
      </c>
      <c r="N1458" s="13">
        <v>22.044868470000001</v>
      </c>
      <c r="O1458" s="13">
        <v>21.713222500000001</v>
      </c>
      <c r="P1458" s="13">
        <v>22.409479139999998</v>
      </c>
      <c r="Q1458" s="13">
        <v>22.50275993</v>
      </c>
      <c r="R1458" s="13">
        <v>22.557586669999999</v>
      </c>
      <c r="S1458" s="13">
        <v>22.397542949999998</v>
      </c>
      <c r="T1458" s="13">
        <v>22.399082180000001</v>
      </c>
      <c r="U1458" s="43">
        <v>22.652940749999999</v>
      </c>
    </row>
    <row r="1459" spans="1:21" x14ac:dyDescent="0.25">
      <c r="A1459" s="41" t="s">
        <v>4769</v>
      </c>
      <c r="B1459" s="42">
        <v>21.75735474</v>
      </c>
      <c r="C1459" s="13">
        <v>22.610767360000001</v>
      </c>
      <c r="D1459" s="13" t="s">
        <v>1117</v>
      </c>
      <c r="E1459" s="13">
        <v>21.873651500000001</v>
      </c>
      <c r="F1459" s="13">
        <v>21.581275940000001</v>
      </c>
      <c r="G1459" s="13">
        <v>22.9285183</v>
      </c>
      <c r="H1459" s="13">
        <v>22.430509570000002</v>
      </c>
      <c r="I1459" s="13">
        <v>22.57491684</v>
      </c>
      <c r="J1459" s="13">
        <v>23.274265289999999</v>
      </c>
      <c r="K1459" s="43">
        <v>22.847930909999999</v>
      </c>
      <c r="L1459" s="42">
        <v>21.772737500000002</v>
      </c>
      <c r="M1459" s="13">
        <v>20.2676239</v>
      </c>
      <c r="N1459" s="13">
        <v>20.42961502</v>
      </c>
      <c r="O1459" s="13">
        <v>20.731567380000001</v>
      </c>
      <c r="P1459" s="13" t="s">
        <v>1117</v>
      </c>
      <c r="Q1459" s="13">
        <v>21.378671650000001</v>
      </c>
      <c r="R1459" s="13">
        <v>20.54745483</v>
      </c>
      <c r="S1459" s="13">
        <v>20.750009540000001</v>
      </c>
      <c r="T1459" s="13">
        <v>21.386901859999998</v>
      </c>
      <c r="U1459" s="43">
        <v>20.878673549999998</v>
      </c>
    </row>
    <row r="1460" spans="1:21" x14ac:dyDescent="0.25">
      <c r="A1460" s="41" t="s">
        <v>4773</v>
      </c>
      <c r="B1460" s="42">
        <v>23.86476326</v>
      </c>
      <c r="C1460" s="13">
        <v>23.522769929999999</v>
      </c>
      <c r="D1460" s="13">
        <v>23.461763380000001</v>
      </c>
      <c r="E1460" s="13">
        <v>22.94190025</v>
      </c>
      <c r="F1460" s="13">
        <v>24.22471809</v>
      </c>
      <c r="G1460" s="13">
        <v>23.840476989999999</v>
      </c>
      <c r="H1460" s="13">
        <v>23.286867139999998</v>
      </c>
      <c r="I1460" s="13">
        <v>22.844562530000001</v>
      </c>
      <c r="J1460" s="13">
        <v>23.038352969999998</v>
      </c>
      <c r="K1460" s="43">
        <v>24.008726119999999</v>
      </c>
      <c r="L1460" s="42">
        <v>23.343807219999999</v>
      </c>
      <c r="M1460" s="13">
        <v>23.35769844</v>
      </c>
      <c r="N1460" s="13">
        <v>23.43669701</v>
      </c>
      <c r="O1460" s="13">
        <v>22.883752820000002</v>
      </c>
      <c r="P1460" s="13">
        <v>22.864517209999999</v>
      </c>
      <c r="Q1460" s="13">
        <v>23.02369118</v>
      </c>
      <c r="R1460" s="13">
        <v>23.37052727</v>
      </c>
      <c r="S1460" s="13">
        <v>23.057847979999998</v>
      </c>
      <c r="T1460" s="13">
        <v>23.13574028</v>
      </c>
      <c r="U1460" s="43">
        <v>22.9254055</v>
      </c>
    </row>
    <row r="1461" spans="1:21" x14ac:dyDescent="0.25">
      <c r="A1461" s="41" t="s">
        <v>4776</v>
      </c>
      <c r="B1461" s="42">
        <v>22.952337270000001</v>
      </c>
      <c r="C1461" s="13">
        <v>22.921869279999999</v>
      </c>
      <c r="D1461" s="13">
        <v>22.7095871</v>
      </c>
      <c r="E1461" s="13">
        <v>23.23966789</v>
      </c>
      <c r="F1461" s="13">
        <v>23.002164839999999</v>
      </c>
      <c r="G1461" s="13">
        <v>22.77185059</v>
      </c>
      <c r="H1461" s="13">
        <v>23.004772190000001</v>
      </c>
      <c r="I1461" s="13">
        <v>23.75735474</v>
      </c>
      <c r="J1461" s="13">
        <v>23.49350548</v>
      </c>
      <c r="K1461" s="43">
        <v>23.31672287</v>
      </c>
      <c r="L1461" s="42">
        <v>22.33652687</v>
      </c>
      <c r="M1461" s="13">
        <v>21.708683010000001</v>
      </c>
      <c r="N1461" s="13">
        <v>21.66470528</v>
      </c>
      <c r="O1461" s="13">
        <v>22.262498860000001</v>
      </c>
      <c r="P1461" s="13">
        <v>22.362068180000001</v>
      </c>
      <c r="Q1461" s="13">
        <v>21.987180710000001</v>
      </c>
      <c r="R1461" s="13">
        <v>21.398117070000001</v>
      </c>
      <c r="S1461" s="13">
        <v>22.157983779999999</v>
      </c>
      <c r="T1461" s="13">
        <v>22.38302994</v>
      </c>
      <c r="U1461" s="43">
        <v>22.290021899999999</v>
      </c>
    </row>
    <row r="1462" spans="1:21" x14ac:dyDescent="0.25">
      <c r="A1462" s="41" t="s">
        <v>4779</v>
      </c>
      <c r="B1462" s="42" t="s">
        <v>1117</v>
      </c>
      <c r="C1462" s="13" t="s">
        <v>1117</v>
      </c>
      <c r="D1462" s="13">
        <v>22.634780880000001</v>
      </c>
      <c r="E1462" s="13" t="s">
        <v>1117</v>
      </c>
      <c r="F1462" s="13" t="s">
        <v>1117</v>
      </c>
      <c r="G1462" s="13" t="s">
        <v>1117</v>
      </c>
      <c r="H1462" s="13" t="s">
        <v>1117</v>
      </c>
      <c r="I1462" s="13" t="s">
        <v>1117</v>
      </c>
      <c r="J1462" s="13" t="s">
        <v>1117</v>
      </c>
      <c r="K1462" s="43" t="s">
        <v>1117</v>
      </c>
      <c r="L1462" s="42">
        <v>20.191112520000001</v>
      </c>
      <c r="M1462" s="13">
        <v>21.305633539999999</v>
      </c>
      <c r="N1462" s="13">
        <v>19.903070450000001</v>
      </c>
      <c r="O1462" s="13">
        <v>19.56022072</v>
      </c>
      <c r="P1462" s="13">
        <v>20.577732090000001</v>
      </c>
      <c r="Q1462" s="13">
        <v>20.73165131</v>
      </c>
      <c r="R1462" s="13">
        <v>21.703073499999999</v>
      </c>
      <c r="S1462" s="13">
        <v>20.430839540000001</v>
      </c>
      <c r="T1462" s="13">
        <v>20.37230873</v>
      </c>
      <c r="U1462" s="43">
        <v>21.12477303</v>
      </c>
    </row>
    <row r="1463" spans="1:21" x14ac:dyDescent="0.25">
      <c r="A1463" s="41" t="s">
        <v>4782</v>
      </c>
      <c r="B1463" s="42">
        <v>26.25904083</v>
      </c>
      <c r="C1463" s="13">
        <v>26.48263931</v>
      </c>
      <c r="D1463" s="13">
        <v>25.428157809999998</v>
      </c>
      <c r="E1463" s="13">
        <v>26.415658950000001</v>
      </c>
      <c r="F1463" s="13">
        <v>26.170087809999998</v>
      </c>
      <c r="G1463" s="13">
        <v>25.8388195</v>
      </c>
      <c r="H1463" s="13">
        <v>26.24919891</v>
      </c>
      <c r="I1463" s="13">
        <v>26.19309998</v>
      </c>
      <c r="J1463" s="13">
        <v>26.03737259</v>
      </c>
      <c r="K1463" s="43">
        <v>26.204973219999999</v>
      </c>
      <c r="L1463" s="42">
        <v>25.462606430000001</v>
      </c>
      <c r="M1463" s="13">
        <v>25.275579449999999</v>
      </c>
      <c r="N1463" s="13">
        <v>25.125024799999998</v>
      </c>
      <c r="O1463" s="13">
        <v>25.32068825</v>
      </c>
      <c r="P1463" s="13">
        <v>25.449222559999999</v>
      </c>
      <c r="Q1463" s="13">
        <v>25.062788009999998</v>
      </c>
      <c r="R1463" s="13">
        <v>25.103296279999999</v>
      </c>
      <c r="S1463" s="13">
        <v>25.28950691</v>
      </c>
      <c r="T1463" s="13">
        <v>25.205867770000001</v>
      </c>
      <c r="U1463" s="43">
        <v>24.981939319999999</v>
      </c>
    </row>
    <row r="1464" spans="1:21" x14ac:dyDescent="0.25">
      <c r="A1464" s="41" t="s">
        <v>4785</v>
      </c>
      <c r="B1464" s="42" t="s">
        <v>1117</v>
      </c>
      <c r="C1464" s="13">
        <v>21.912178040000001</v>
      </c>
      <c r="D1464" s="13" t="s">
        <v>1117</v>
      </c>
      <c r="E1464" s="13">
        <v>21.17127228</v>
      </c>
      <c r="F1464" s="13">
        <v>21.759183879999998</v>
      </c>
      <c r="G1464" s="13">
        <v>20.63891602</v>
      </c>
      <c r="H1464" s="13">
        <v>20.867330549999998</v>
      </c>
      <c r="I1464" s="13">
        <v>21.144947049999999</v>
      </c>
      <c r="J1464" s="13">
        <v>20.9103508</v>
      </c>
      <c r="K1464" s="43">
        <v>21.61247826</v>
      </c>
      <c r="L1464" s="42">
        <v>19.78027153</v>
      </c>
      <c r="M1464" s="13">
        <v>19.532390589999999</v>
      </c>
      <c r="N1464" s="13" t="s">
        <v>1117</v>
      </c>
      <c r="O1464" s="13">
        <v>19.97154999</v>
      </c>
      <c r="P1464" s="13">
        <v>19.997968669999999</v>
      </c>
      <c r="Q1464" s="13" t="s">
        <v>1117</v>
      </c>
      <c r="R1464" s="13">
        <v>19.564338679999999</v>
      </c>
      <c r="S1464" s="13" t="s">
        <v>1117</v>
      </c>
      <c r="T1464" s="13">
        <v>20.231985089999998</v>
      </c>
      <c r="U1464" s="43">
        <v>19.58748817</v>
      </c>
    </row>
    <row r="1465" spans="1:21" x14ac:dyDescent="0.25">
      <c r="A1465" s="41" t="s">
        <v>4788</v>
      </c>
      <c r="B1465" s="42">
        <v>24.01469612</v>
      </c>
      <c r="C1465" s="13">
        <v>24.561216349999999</v>
      </c>
      <c r="D1465" s="13">
        <v>23.401325230000001</v>
      </c>
      <c r="E1465" s="13">
        <v>24.012567520000001</v>
      </c>
      <c r="F1465" s="13">
        <v>23.728788380000001</v>
      </c>
      <c r="G1465" s="13">
        <v>23.661556239999999</v>
      </c>
      <c r="H1465" s="13">
        <v>24.095228200000001</v>
      </c>
      <c r="I1465" s="13">
        <v>23.915246960000001</v>
      </c>
      <c r="J1465" s="13">
        <v>23.9183445</v>
      </c>
      <c r="K1465" s="43">
        <v>23.911594390000001</v>
      </c>
      <c r="L1465" s="42">
        <v>23.272701260000002</v>
      </c>
      <c r="M1465" s="13">
        <v>22.827705380000001</v>
      </c>
      <c r="N1465" s="13">
        <v>23.236225130000001</v>
      </c>
      <c r="O1465" s="13">
        <v>23.524683</v>
      </c>
      <c r="P1465" s="13">
        <v>23.315755840000001</v>
      </c>
      <c r="Q1465" s="13">
        <v>23.085245130000001</v>
      </c>
      <c r="R1465" s="13">
        <v>22.99948311</v>
      </c>
      <c r="S1465" s="13">
        <v>23.123620989999999</v>
      </c>
      <c r="T1465" s="13">
        <v>23.335517880000001</v>
      </c>
      <c r="U1465" s="43">
        <v>23.080892559999999</v>
      </c>
    </row>
    <row r="1466" spans="1:21" x14ac:dyDescent="0.25">
      <c r="A1466" s="41" t="s">
        <v>4792</v>
      </c>
      <c r="B1466" s="42">
        <v>20.217859270000002</v>
      </c>
      <c r="C1466" s="13">
        <v>20.91859818</v>
      </c>
      <c r="D1466" s="13" t="s">
        <v>1117</v>
      </c>
      <c r="E1466" s="13">
        <v>20.719167710000001</v>
      </c>
      <c r="F1466" s="13" t="s">
        <v>1117</v>
      </c>
      <c r="G1466" s="13">
        <v>20.536968229999999</v>
      </c>
      <c r="H1466" s="13">
        <v>20.99844933</v>
      </c>
      <c r="I1466" s="13">
        <v>20.750827789999999</v>
      </c>
      <c r="J1466" s="13">
        <v>20.875827789999999</v>
      </c>
      <c r="K1466" s="43" t="s">
        <v>1117</v>
      </c>
      <c r="L1466" s="42" t="s">
        <v>1117</v>
      </c>
      <c r="M1466" s="13">
        <v>19.01137924</v>
      </c>
      <c r="N1466" s="13" t="s">
        <v>1117</v>
      </c>
      <c r="O1466" s="13">
        <v>19.684043880000001</v>
      </c>
      <c r="P1466" s="13" t="s">
        <v>1117</v>
      </c>
      <c r="Q1466" s="13" t="s">
        <v>1117</v>
      </c>
      <c r="R1466" s="13" t="s">
        <v>1117</v>
      </c>
      <c r="S1466" s="13" t="s">
        <v>1117</v>
      </c>
      <c r="T1466" s="13" t="s">
        <v>1117</v>
      </c>
      <c r="U1466" s="43" t="s">
        <v>1117</v>
      </c>
    </row>
    <row r="1467" spans="1:21" x14ac:dyDescent="0.25">
      <c r="A1467" s="41" t="s">
        <v>4796</v>
      </c>
      <c r="B1467" s="42">
        <v>20.180225369999999</v>
      </c>
      <c r="C1467" s="13" t="s">
        <v>1117</v>
      </c>
      <c r="D1467" s="13" t="s">
        <v>1117</v>
      </c>
      <c r="E1467" s="13" t="s">
        <v>1117</v>
      </c>
      <c r="F1467" s="13">
        <v>20.582424159999999</v>
      </c>
      <c r="G1467" s="13" t="s">
        <v>1117</v>
      </c>
      <c r="H1467" s="13" t="s">
        <v>1117</v>
      </c>
      <c r="I1467" s="13" t="s">
        <v>1117</v>
      </c>
      <c r="J1467" s="13" t="s">
        <v>1117</v>
      </c>
      <c r="K1467" s="43" t="s">
        <v>1117</v>
      </c>
      <c r="L1467" s="42">
        <v>20.67305756</v>
      </c>
      <c r="M1467" s="13" t="s">
        <v>1117</v>
      </c>
      <c r="N1467" s="13">
        <v>20.650882719999998</v>
      </c>
      <c r="O1467" s="13">
        <v>21.147619250000002</v>
      </c>
      <c r="P1467" s="13">
        <v>20.620061870000001</v>
      </c>
      <c r="Q1467" s="13" t="s">
        <v>1117</v>
      </c>
      <c r="R1467" s="13" t="s">
        <v>1117</v>
      </c>
      <c r="S1467" s="13">
        <v>20.818157200000002</v>
      </c>
      <c r="T1467" s="13">
        <v>20.384374619999999</v>
      </c>
      <c r="U1467" s="43">
        <v>20.18216705</v>
      </c>
    </row>
    <row r="1468" spans="1:21" x14ac:dyDescent="0.25">
      <c r="A1468" s="41" t="s">
        <v>4799</v>
      </c>
      <c r="B1468" s="42">
        <v>21.142953869999999</v>
      </c>
      <c r="C1468" s="13">
        <v>21.3467865</v>
      </c>
      <c r="D1468" s="13" t="s">
        <v>1117</v>
      </c>
      <c r="E1468" s="13">
        <v>21.425420760000002</v>
      </c>
      <c r="F1468" s="13">
        <v>20.954397199999999</v>
      </c>
      <c r="G1468" s="13">
        <v>20.713893890000001</v>
      </c>
      <c r="H1468" s="13">
        <v>21.18567848</v>
      </c>
      <c r="I1468" s="13">
        <v>20.22717476</v>
      </c>
      <c r="J1468" s="13">
        <v>21.24312973</v>
      </c>
      <c r="K1468" s="43" t="s">
        <v>1117</v>
      </c>
      <c r="L1468" s="42">
        <v>20.09261703</v>
      </c>
      <c r="M1468" s="13">
        <v>19.146314619999998</v>
      </c>
      <c r="N1468" s="13">
        <v>19.806106570000001</v>
      </c>
      <c r="O1468" s="13">
        <v>19.819717409999999</v>
      </c>
      <c r="P1468" s="13">
        <v>20.59267998</v>
      </c>
      <c r="Q1468" s="13">
        <v>19.849771499999999</v>
      </c>
      <c r="R1468" s="13">
        <v>19.499872209999999</v>
      </c>
      <c r="S1468" s="13">
        <v>19.33666801</v>
      </c>
      <c r="T1468" s="13">
        <v>19.93861961</v>
      </c>
      <c r="U1468" s="43">
        <v>20.552247999999999</v>
      </c>
    </row>
    <row r="1469" spans="1:21" x14ac:dyDescent="0.25">
      <c r="A1469" s="41" t="s">
        <v>4802</v>
      </c>
      <c r="B1469" s="42">
        <v>19.54067993</v>
      </c>
      <c r="C1469" s="13" t="s">
        <v>1117</v>
      </c>
      <c r="D1469" s="13">
        <v>18.85111427</v>
      </c>
      <c r="E1469" s="13">
        <v>19.060811999999999</v>
      </c>
      <c r="F1469" s="13" t="s">
        <v>1117</v>
      </c>
      <c r="G1469" s="13">
        <v>20.165946959999999</v>
      </c>
      <c r="H1469" s="13">
        <v>20.490522380000002</v>
      </c>
      <c r="I1469" s="13" t="s">
        <v>1117</v>
      </c>
      <c r="J1469" s="13">
        <v>18.980752939999999</v>
      </c>
      <c r="K1469" s="43" t="s">
        <v>1117</v>
      </c>
      <c r="L1469" s="42">
        <v>18.988790510000001</v>
      </c>
      <c r="M1469" s="13">
        <v>19.760589599999999</v>
      </c>
      <c r="N1469" s="13">
        <v>19.16233635</v>
      </c>
      <c r="O1469" s="13">
        <v>18.679101939999999</v>
      </c>
      <c r="P1469" s="13">
        <v>18.668373110000001</v>
      </c>
      <c r="Q1469" s="13">
        <v>18.88399124</v>
      </c>
      <c r="R1469" s="13">
        <v>19.452579499999999</v>
      </c>
      <c r="S1469" s="13">
        <v>19.067733759999999</v>
      </c>
      <c r="T1469" s="13">
        <v>19.480281829999999</v>
      </c>
      <c r="U1469" s="43">
        <v>19.091249470000001</v>
      </c>
    </row>
    <row r="1470" spans="1:21" x14ac:dyDescent="0.25">
      <c r="A1470" s="41" t="s">
        <v>4806</v>
      </c>
      <c r="B1470" s="42">
        <v>22.224025730000001</v>
      </c>
      <c r="C1470" s="13">
        <v>21.376501080000001</v>
      </c>
      <c r="D1470" s="13">
        <v>21.845252989999999</v>
      </c>
      <c r="E1470" s="13">
        <v>22.175268169999999</v>
      </c>
      <c r="F1470" s="13">
        <v>22.152671810000001</v>
      </c>
      <c r="G1470" s="13">
        <v>21.615804669999999</v>
      </c>
      <c r="H1470" s="13">
        <v>22.239637370000001</v>
      </c>
      <c r="I1470" s="13">
        <v>21.217561719999999</v>
      </c>
      <c r="J1470" s="13">
        <v>22.767774580000001</v>
      </c>
      <c r="K1470" s="43">
        <v>22.416584010000001</v>
      </c>
      <c r="L1470" s="42">
        <v>21.053049089999998</v>
      </c>
      <c r="M1470" s="13">
        <v>21.031738279999999</v>
      </c>
      <c r="N1470" s="13">
        <v>21.144325259999999</v>
      </c>
      <c r="O1470" s="13">
        <v>21.403120040000001</v>
      </c>
      <c r="P1470" s="13">
        <v>21.401090620000002</v>
      </c>
      <c r="Q1470" s="13">
        <v>21.173835749999999</v>
      </c>
      <c r="R1470" s="13">
        <v>20.837766649999999</v>
      </c>
      <c r="S1470" s="13">
        <v>20.993276600000002</v>
      </c>
      <c r="T1470" s="13">
        <v>20.882484439999999</v>
      </c>
      <c r="U1470" s="43">
        <v>21.146127700000001</v>
      </c>
    </row>
    <row r="1471" spans="1:21" x14ac:dyDescent="0.25">
      <c r="A1471" s="41" t="s">
        <v>4810</v>
      </c>
      <c r="B1471" s="42">
        <v>22.190992359999999</v>
      </c>
      <c r="C1471" s="13" t="s">
        <v>1117</v>
      </c>
      <c r="D1471" s="13" t="s">
        <v>1117</v>
      </c>
      <c r="E1471" s="13" t="s">
        <v>1117</v>
      </c>
      <c r="F1471" s="13">
        <v>21.208362579999999</v>
      </c>
      <c r="G1471" s="13" t="s">
        <v>1117</v>
      </c>
      <c r="H1471" s="13">
        <v>21.072870250000001</v>
      </c>
      <c r="I1471" s="13">
        <v>21.151403429999998</v>
      </c>
      <c r="J1471" s="13" t="s">
        <v>1117</v>
      </c>
      <c r="K1471" s="43">
        <v>20.957021709999999</v>
      </c>
      <c r="L1471" s="42">
        <v>20.51883698</v>
      </c>
      <c r="M1471" s="13">
        <v>20.412971500000001</v>
      </c>
      <c r="N1471" s="13" t="s">
        <v>1117</v>
      </c>
      <c r="O1471" s="13">
        <v>20.941846850000001</v>
      </c>
      <c r="P1471" s="13">
        <v>20.704130169999999</v>
      </c>
      <c r="Q1471" s="13" t="s">
        <v>1117</v>
      </c>
      <c r="R1471" s="13" t="s">
        <v>1117</v>
      </c>
      <c r="S1471" s="13" t="s">
        <v>1117</v>
      </c>
      <c r="T1471" s="13">
        <v>21.24939346</v>
      </c>
      <c r="U1471" s="43">
        <v>20.741394039999999</v>
      </c>
    </row>
    <row r="1472" spans="1:21" x14ac:dyDescent="0.25">
      <c r="A1472" s="41" t="s">
        <v>4814</v>
      </c>
      <c r="B1472" s="42">
        <v>23.658182140000001</v>
      </c>
      <c r="C1472" s="13" t="s">
        <v>1117</v>
      </c>
      <c r="D1472" s="13">
        <v>23.255804059999999</v>
      </c>
      <c r="E1472" s="13" t="s">
        <v>1117</v>
      </c>
      <c r="F1472" s="13">
        <v>22.919435499999999</v>
      </c>
      <c r="G1472" s="13">
        <v>22.846899029999999</v>
      </c>
      <c r="H1472" s="13">
        <v>22.271446229999999</v>
      </c>
      <c r="I1472" s="13" t="s">
        <v>1117</v>
      </c>
      <c r="J1472" s="13">
        <v>22.0796566</v>
      </c>
      <c r="K1472" s="43">
        <v>23.510265350000001</v>
      </c>
      <c r="L1472" s="42">
        <v>20.892894739999999</v>
      </c>
      <c r="M1472" s="13">
        <v>23.95588875</v>
      </c>
      <c r="N1472" s="13">
        <v>23.253107069999999</v>
      </c>
      <c r="O1472" s="13">
        <v>23.906373980000001</v>
      </c>
      <c r="P1472" s="13">
        <v>23.618404389999998</v>
      </c>
      <c r="Q1472" s="13">
        <v>23.444807050000001</v>
      </c>
      <c r="R1472" s="13">
        <v>23.440883639999999</v>
      </c>
      <c r="S1472" s="13">
        <v>23.164644240000001</v>
      </c>
      <c r="T1472" s="13">
        <v>24.062252040000001</v>
      </c>
      <c r="U1472" s="43">
        <v>23.799760819999999</v>
      </c>
    </row>
    <row r="1473" spans="1:21" x14ac:dyDescent="0.25">
      <c r="A1473" s="41" t="s">
        <v>4817</v>
      </c>
      <c r="B1473" s="42">
        <v>20.95411301</v>
      </c>
      <c r="C1473" s="13">
        <v>21.757965089999999</v>
      </c>
      <c r="D1473" s="13">
        <v>22.762533189999999</v>
      </c>
      <c r="E1473" s="13">
        <v>20.8894825</v>
      </c>
      <c r="F1473" s="13">
        <v>21.701763150000001</v>
      </c>
      <c r="G1473" s="13">
        <v>20.345596310000001</v>
      </c>
      <c r="H1473" s="13">
        <v>21.296701429999999</v>
      </c>
      <c r="I1473" s="13" t="s">
        <v>1117</v>
      </c>
      <c r="J1473" s="13">
        <v>19.795190810000001</v>
      </c>
      <c r="K1473" s="43">
        <v>21.670984270000002</v>
      </c>
      <c r="L1473" s="42">
        <v>20.95560455</v>
      </c>
      <c r="M1473" s="13">
        <v>20.047666549999999</v>
      </c>
      <c r="N1473" s="13">
        <v>21.361961359999999</v>
      </c>
      <c r="O1473" s="13">
        <v>20.99714088</v>
      </c>
      <c r="P1473" s="13">
        <v>20.902128220000002</v>
      </c>
      <c r="Q1473" s="13">
        <v>20.759305950000002</v>
      </c>
      <c r="R1473" s="13">
        <v>20.44859314</v>
      </c>
      <c r="S1473" s="13">
        <v>20.549243929999999</v>
      </c>
      <c r="T1473" s="13">
        <v>20.736778260000001</v>
      </c>
      <c r="U1473" s="43">
        <v>20.706071850000001</v>
      </c>
    </row>
    <row r="1474" spans="1:21" x14ac:dyDescent="0.25">
      <c r="A1474" s="41" t="s">
        <v>4820</v>
      </c>
      <c r="B1474" s="42">
        <v>23.73086357</v>
      </c>
      <c r="C1474" s="13">
        <v>24.04092979</v>
      </c>
      <c r="D1474" s="13">
        <v>23.875490190000001</v>
      </c>
      <c r="E1474" s="13">
        <v>23.688697810000001</v>
      </c>
      <c r="F1474" s="13">
        <v>23.664163590000001</v>
      </c>
      <c r="G1474" s="13">
        <v>23.819482799999999</v>
      </c>
      <c r="H1474" s="13">
        <v>23.778762820000001</v>
      </c>
      <c r="I1474" s="13">
        <v>23.835571290000001</v>
      </c>
      <c r="J1474" s="13">
        <v>24.399564739999999</v>
      </c>
      <c r="K1474" s="43">
        <v>23.476425169999999</v>
      </c>
      <c r="L1474" s="42">
        <v>22.745832440000001</v>
      </c>
      <c r="M1474" s="13">
        <v>22.621292109999999</v>
      </c>
      <c r="N1474" s="13">
        <v>22.21234703</v>
      </c>
      <c r="O1474" s="13">
        <v>22.012123110000001</v>
      </c>
      <c r="P1474" s="13">
        <v>22.510435099999999</v>
      </c>
      <c r="Q1474" s="13">
        <v>22.459865570000002</v>
      </c>
      <c r="R1474" s="13">
        <v>22.751665119999998</v>
      </c>
      <c r="S1474" s="13">
        <v>22.487482069999999</v>
      </c>
      <c r="T1474" s="13">
        <v>22.467695240000001</v>
      </c>
      <c r="U1474" s="43">
        <v>22.899898530000002</v>
      </c>
    </row>
    <row r="1475" spans="1:21" x14ac:dyDescent="0.25">
      <c r="A1475" s="41" t="s">
        <v>4823</v>
      </c>
      <c r="B1475" s="42">
        <v>24.497531890000001</v>
      </c>
      <c r="C1475" s="13">
        <v>24.44833946</v>
      </c>
      <c r="D1475" s="13">
        <v>23.998260500000001</v>
      </c>
      <c r="E1475" s="13">
        <v>24.410152440000001</v>
      </c>
      <c r="F1475" s="13">
        <v>23.840957639999999</v>
      </c>
      <c r="G1475" s="13">
        <v>24.15305901</v>
      </c>
      <c r="H1475" s="13">
        <v>24.561800000000002</v>
      </c>
      <c r="I1475" s="13">
        <v>24.673412320000001</v>
      </c>
      <c r="J1475" s="13">
        <v>24.471843719999999</v>
      </c>
      <c r="K1475" s="43">
        <v>24.0960331</v>
      </c>
      <c r="L1475" s="42">
        <v>23.197694779999999</v>
      </c>
      <c r="M1475" s="13">
        <v>23.289964680000001</v>
      </c>
      <c r="N1475" s="13">
        <v>22.83755493</v>
      </c>
      <c r="O1475" s="13">
        <v>22.928987500000002</v>
      </c>
      <c r="P1475" s="13">
        <v>23.393228529999998</v>
      </c>
      <c r="Q1475" s="13">
        <v>23.347328189999999</v>
      </c>
      <c r="R1475" s="13">
        <v>23.358369830000001</v>
      </c>
      <c r="S1475" s="13">
        <v>23.20858574</v>
      </c>
      <c r="T1475" s="13">
        <v>22.962434770000002</v>
      </c>
      <c r="U1475" s="43">
        <v>23.190027239999999</v>
      </c>
    </row>
    <row r="1476" spans="1:21" x14ac:dyDescent="0.25">
      <c r="A1476" s="41" t="s">
        <v>4826</v>
      </c>
      <c r="B1476" s="42">
        <v>22.14836502</v>
      </c>
      <c r="C1476" s="13" t="s">
        <v>1117</v>
      </c>
      <c r="D1476" s="13">
        <v>21.886434560000001</v>
      </c>
      <c r="E1476" s="13" t="s">
        <v>1117</v>
      </c>
      <c r="F1476" s="13">
        <v>21.62662697</v>
      </c>
      <c r="G1476" s="13">
        <v>23.045068740000001</v>
      </c>
      <c r="H1476" s="13">
        <v>22.339002610000001</v>
      </c>
      <c r="I1476" s="13">
        <v>21.97337151</v>
      </c>
      <c r="J1476" s="13">
        <v>22.002576829999999</v>
      </c>
      <c r="K1476" s="43">
        <v>22.270792010000001</v>
      </c>
      <c r="L1476" s="42">
        <v>21.905803679999998</v>
      </c>
      <c r="M1476" s="13">
        <v>22.4882679</v>
      </c>
      <c r="N1476" s="13">
        <v>22.05579758</v>
      </c>
      <c r="O1476" s="13">
        <v>21.520181659999999</v>
      </c>
      <c r="P1476" s="13">
        <v>21.227231979999999</v>
      </c>
      <c r="Q1476" s="13">
        <v>21.797685619999999</v>
      </c>
      <c r="R1476" s="13">
        <v>21.943279270000001</v>
      </c>
      <c r="S1476" s="13">
        <v>21.72870636</v>
      </c>
      <c r="T1476" s="13">
        <v>21.855592730000001</v>
      </c>
      <c r="U1476" s="43">
        <v>21.581184390000001</v>
      </c>
    </row>
    <row r="1477" spans="1:21" x14ac:dyDescent="0.25">
      <c r="A1477" s="41" t="s">
        <v>4829</v>
      </c>
      <c r="B1477" s="42">
        <v>21.36900902</v>
      </c>
      <c r="C1477" s="13">
        <v>22.319398880000001</v>
      </c>
      <c r="D1477" s="13">
        <v>21.23461914</v>
      </c>
      <c r="E1477" s="13">
        <v>22.12789154</v>
      </c>
      <c r="F1477" s="13">
        <v>21.856657030000001</v>
      </c>
      <c r="G1477" s="13">
        <v>21.089582440000001</v>
      </c>
      <c r="H1477" s="13">
        <v>21.76599693</v>
      </c>
      <c r="I1477" s="13">
        <v>21.26212692</v>
      </c>
      <c r="J1477" s="13">
        <v>21.74972343</v>
      </c>
      <c r="K1477" s="43">
        <v>22.117942809999999</v>
      </c>
      <c r="L1477" s="42">
        <v>20.661794660000002</v>
      </c>
      <c r="M1477" s="13" t="s">
        <v>1117</v>
      </c>
      <c r="N1477" s="13">
        <v>20.719503400000001</v>
      </c>
      <c r="O1477" s="13">
        <v>21.365222930000002</v>
      </c>
      <c r="P1477" s="13">
        <v>21.093326569999999</v>
      </c>
      <c r="Q1477" s="13">
        <v>20.12603378</v>
      </c>
      <c r="R1477" s="13">
        <v>20.088224409999999</v>
      </c>
      <c r="S1477" s="13">
        <v>20.81307602</v>
      </c>
      <c r="T1477" s="13">
        <v>20.95162582</v>
      </c>
      <c r="U1477" s="43">
        <v>20.42408752</v>
      </c>
    </row>
    <row r="1478" spans="1:21" x14ac:dyDescent="0.25">
      <c r="A1478" s="41" t="s">
        <v>4832</v>
      </c>
      <c r="B1478" s="42">
        <v>22.997777939999999</v>
      </c>
      <c r="C1478" s="13">
        <v>23.431606290000001</v>
      </c>
      <c r="D1478" s="13">
        <v>22.932830809999999</v>
      </c>
      <c r="E1478" s="13">
        <v>23.528623580000001</v>
      </c>
      <c r="F1478" s="13">
        <v>22.561695100000001</v>
      </c>
      <c r="G1478" s="13">
        <v>23.137165070000002</v>
      </c>
      <c r="H1478" s="13">
        <v>23.130376819999999</v>
      </c>
      <c r="I1478" s="13">
        <v>23.010673520000001</v>
      </c>
      <c r="J1478" s="13">
        <v>22.860185619999999</v>
      </c>
      <c r="K1478" s="43">
        <v>22.418437959999999</v>
      </c>
      <c r="L1478" s="42">
        <v>21.865444180000001</v>
      </c>
      <c r="M1478" s="13">
        <v>21.372413640000001</v>
      </c>
      <c r="N1478" s="13">
        <v>21.729120250000001</v>
      </c>
      <c r="O1478" s="13">
        <v>22.142486569999999</v>
      </c>
      <c r="P1478" s="13">
        <v>21.977640149999999</v>
      </c>
      <c r="Q1478" s="13">
        <v>21.690383910000001</v>
      </c>
      <c r="R1478" s="13">
        <v>21.491989140000001</v>
      </c>
      <c r="S1478" s="13">
        <v>21.415552139999999</v>
      </c>
      <c r="T1478" s="13">
        <v>21.910240170000002</v>
      </c>
      <c r="U1478" s="43">
        <v>21.66001129</v>
      </c>
    </row>
    <row r="1479" spans="1:21" x14ac:dyDescent="0.25">
      <c r="A1479" s="41" t="s">
        <v>4835</v>
      </c>
      <c r="B1479" s="42" t="s">
        <v>1117</v>
      </c>
      <c r="C1479" s="13">
        <v>20.60909843</v>
      </c>
      <c r="D1479" s="13">
        <v>20.974353789999999</v>
      </c>
      <c r="E1479" s="13">
        <v>21.48064613</v>
      </c>
      <c r="F1479" s="13" t="s">
        <v>1117</v>
      </c>
      <c r="G1479" s="13">
        <v>20.892894739999999</v>
      </c>
      <c r="H1479" s="13">
        <v>20.820106509999999</v>
      </c>
      <c r="I1479" s="13">
        <v>20.576808929999999</v>
      </c>
      <c r="J1479" s="13">
        <v>20.424703600000001</v>
      </c>
      <c r="K1479" s="43">
        <v>20.632896420000002</v>
      </c>
      <c r="L1479" s="42">
        <v>20.755643840000001</v>
      </c>
      <c r="M1479" s="13">
        <v>20.58361816</v>
      </c>
      <c r="N1479" s="13">
        <v>20.776275630000001</v>
      </c>
      <c r="O1479" s="13">
        <v>20.849954610000001</v>
      </c>
      <c r="P1479" s="13">
        <v>20.280706410000001</v>
      </c>
      <c r="Q1479" s="13">
        <v>20.407276150000001</v>
      </c>
      <c r="R1479" s="13">
        <v>20.533550259999998</v>
      </c>
      <c r="S1479" s="13">
        <v>20.761417389999998</v>
      </c>
      <c r="T1479" s="13">
        <v>20.582149510000001</v>
      </c>
      <c r="U1479" s="43">
        <v>20.790981290000001</v>
      </c>
    </row>
    <row r="1480" spans="1:21" x14ac:dyDescent="0.25">
      <c r="A1480" s="41" t="s">
        <v>4839</v>
      </c>
      <c r="B1480" s="42">
        <v>22.176546099999999</v>
      </c>
      <c r="C1480" s="13">
        <v>22.26633644</v>
      </c>
      <c r="D1480" s="13" t="s">
        <v>1117</v>
      </c>
      <c r="E1480" s="13">
        <v>22.125150680000001</v>
      </c>
      <c r="F1480" s="13">
        <v>21.991649630000001</v>
      </c>
      <c r="G1480" s="13">
        <v>22.203113559999998</v>
      </c>
      <c r="H1480" s="13">
        <v>21.73657227</v>
      </c>
      <c r="I1480" s="13">
        <v>22.278951639999999</v>
      </c>
      <c r="J1480" s="13">
        <v>21.914552690000001</v>
      </c>
      <c r="K1480" s="43">
        <v>22.160942080000002</v>
      </c>
      <c r="L1480" s="42">
        <v>21.026277539999999</v>
      </c>
      <c r="M1480" s="13">
        <v>20.752544400000001</v>
      </c>
      <c r="N1480" s="13" t="s">
        <v>1117</v>
      </c>
      <c r="O1480" s="13">
        <v>21.429052349999999</v>
      </c>
      <c r="P1480" s="13">
        <v>20.833448409999999</v>
      </c>
      <c r="Q1480" s="13">
        <v>20.747390750000001</v>
      </c>
      <c r="R1480" s="13">
        <v>20.20000267</v>
      </c>
      <c r="S1480" s="13">
        <v>20.908445360000002</v>
      </c>
      <c r="T1480" s="13">
        <v>20.79018593</v>
      </c>
      <c r="U1480" s="43">
        <v>20.450103760000001</v>
      </c>
    </row>
    <row r="1481" spans="1:21" x14ac:dyDescent="0.25">
      <c r="A1481" s="41" t="s">
        <v>4843</v>
      </c>
      <c r="B1481" s="42">
        <v>19.25594139</v>
      </c>
      <c r="C1481" s="13">
        <v>19.127168659999999</v>
      </c>
      <c r="D1481" s="13">
        <v>18.67297173</v>
      </c>
      <c r="E1481" s="13">
        <v>19.194410319999999</v>
      </c>
      <c r="F1481" s="13">
        <v>19.107482910000002</v>
      </c>
      <c r="G1481" s="13">
        <v>22.142860410000001</v>
      </c>
      <c r="H1481" s="13">
        <v>21.91367722</v>
      </c>
      <c r="I1481" s="13">
        <v>20.93840599</v>
      </c>
      <c r="J1481" s="13">
        <v>21.661100390000001</v>
      </c>
      <c r="K1481" s="43">
        <v>21.137023930000002</v>
      </c>
      <c r="L1481" s="42">
        <v>18.518722530000002</v>
      </c>
      <c r="M1481" s="13">
        <v>18.475915910000001</v>
      </c>
      <c r="N1481" s="13">
        <v>18.356168749999998</v>
      </c>
      <c r="O1481" s="13">
        <v>18.437946320000002</v>
      </c>
      <c r="P1481" s="13">
        <v>18.461999890000001</v>
      </c>
      <c r="Q1481" s="13">
        <v>20.482370379999999</v>
      </c>
      <c r="R1481" s="13">
        <v>19.31687737</v>
      </c>
      <c r="S1481" s="13">
        <v>19.849756240000001</v>
      </c>
      <c r="T1481" s="13">
        <v>19.276941300000001</v>
      </c>
      <c r="U1481" s="43">
        <v>19.170476910000001</v>
      </c>
    </row>
    <row r="1482" spans="1:21" x14ac:dyDescent="0.25">
      <c r="A1482" s="41" t="s">
        <v>4846</v>
      </c>
      <c r="B1482" s="42">
        <v>21.2202816</v>
      </c>
      <c r="C1482" s="13">
        <v>21.551074979999999</v>
      </c>
      <c r="D1482" s="13" t="s">
        <v>1117</v>
      </c>
      <c r="E1482" s="13">
        <v>21.575563429999999</v>
      </c>
      <c r="F1482" s="13" t="s">
        <v>1117</v>
      </c>
      <c r="G1482" s="13">
        <v>20.743944169999999</v>
      </c>
      <c r="H1482" s="13">
        <v>20.749355319999999</v>
      </c>
      <c r="I1482" s="13">
        <v>20.919107440000001</v>
      </c>
      <c r="J1482" s="13" t="s">
        <v>1117</v>
      </c>
      <c r="K1482" s="43" t="s">
        <v>1117</v>
      </c>
      <c r="L1482" s="42">
        <v>20.579481120000001</v>
      </c>
      <c r="M1482" s="13">
        <v>19.516935350000001</v>
      </c>
      <c r="N1482" s="13">
        <v>21.0663147</v>
      </c>
      <c r="O1482" s="13">
        <v>21.14245605</v>
      </c>
      <c r="P1482" s="13">
        <v>20.515762330000001</v>
      </c>
      <c r="Q1482" s="13">
        <v>20.119083400000001</v>
      </c>
      <c r="R1482" s="13" t="s">
        <v>1117</v>
      </c>
      <c r="S1482" s="13">
        <v>20.12477303</v>
      </c>
      <c r="T1482" s="13">
        <v>20.479215620000002</v>
      </c>
      <c r="U1482" s="43">
        <v>20.439085009999999</v>
      </c>
    </row>
    <row r="1483" spans="1:21" x14ac:dyDescent="0.25">
      <c r="A1483" s="41" t="s">
        <v>4850</v>
      </c>
      <c r="B1483" s="42">
        <v>22.038787840000001</v>
      </c>
      <c r="C1483" s="13">
        <v>22.857587809999998</v>
      </c>
      <c r="D1483" s="13">
        <v>20.563743590000001</v>
      </c>
      <c r="E1483" s="13">
        <v>22.615825650000001</v>
      </c>
      <c r="F1483" s="13">
        <v>20.435527799999999</v>
      </c>
      <c r="G1483" s="13">
        <v>21.586919779999999</v>
      </c>
      <c r="H1483" s="13">
        <v>21.429307940000001</v>
      </c>
      <c r="I1483" s="13">
        <v>21.371458050000001</v>
      </c>
      <c r="J1483" s="13">
        <v>20.952337270000001</v>
      </c>
      <c r="K1483" s="43" t="s">
        <v>1117</v>
      </c>
      <c r="L1483" s="42">
        <v>20.747062679999999</v>
      </c>
      <c r="M1483" s="13" t="s">
        <v>1117</v>
      </c>
      <c r="N1483" s="13">
        <v>21.753238679999999</v>
      </c>
      <c r="O1483" s="13">
        <v>21.104568480000001</v>
      </c>
      <c r="P1483" s="13">
        <v>21.96380997</v>
      </c>
      <c r="Q1483" s="13">
        <v>20.56579018</v>
      </c>
      <c r="R1483" s="13">
        <v>19.984680180000002</v>
      </c>
      <c r="S1483" s="13">
        <v>21.69149208</v>
      </c>
      <c r="T1483" s="13">
        <v>20.980571749999999</v>
      </c>
      <c r="U1483" s="43">
        <v>20.912836070000001</v>
      </c>
    </row>
    <row r="1484" spans="1:21" x14ac:dyDescent="0.25">
      <c r="A1484" s="41" t="s">
        <v>4853</v>
      </c>
      <c r="B1484" s="42">
        <v>21.521476750000001</v>
      </c>
      <c r="C1484" s="13">
        <v>22.353048319999999</v>
      </c>
      <c r="D1484" s="13" t="s">
        <v>1117</v>
      </c>
      <c r="E1484" s="13" t="s">
        <v>1117</v>
      </c>
      <c r="F1484" s="13">
        <v>22.2965889</v>
      </c>
      <c r="G1484" s="13">
        <v>21.410022739999999</v>
      </c>
      <c r="H1484" s="13">
        <v>21.80439758</v>
      </c>
      <c r="I1484" s="13">
        <v>20.74853706</v>
      </c>
      <c r="J1484" s="13">
        <v>20.938549040000002</v>
      </c>
      <c r="K1484" s="43">
        <v>22.64552879</v>
      </c>
      <c r="L1484" s="42">
        <v>20.311079029999998</v>
      </c>
      <c r="M1484" s="13" t="s">
        <v>1117</v>
      </c>
      <c r="N1484" s="13">
        <v>20.01127052</v>
      </c>
      <c r="O1484" s="13">
        <v>20.112989429999999</v>
      </c>
      <c r="P1484" s="13">
        <v>19.865835189999999</v>
      </c>
      <c r="Q1484" s="13">
        <v>20.13433075</v>
      </c>
      <c r="R1484" s="13">
        <v>19.92840576</v>
      </c>
      <c r="S1484" s="13">
        <v>19.984262470000001</v>
      </c>
      <c r="T1484" s="13">
        <v>20.026479720000001</v>
      </c>
      <c r="U1484" s="43">
        <v>20.506977079999999</v>
      </c>
    </row>
    <row r="1485" spans="1:21" x14ac:dyDescent="0.25">
      <c r="A1485" s="41" t="s">
        <v>4857</v>
      </c>
      <c r="B1485" s="42">
        <v>20.569131850000002</v>
      </c>
      <c r="C1485" s="13">
        <v>21.180953980000002</v>
      </c>
      <c r="D1485" s="13">
        <v>20.780286790000002</v>
      </c>
      <c r="E1485" s="13">
        <v>21.680416109999999</v>
      </c>
      <c r="F1485" s="13" t="s">
        <v>1117</v>
      </c>
      <c r="G1485" s="13">
        <v>20.42583084</v>
      </c>
      <c r="H1485" s="13">
        <v>20.462038039999999</v>
      </c>
      <c r="I1485" s="13">
        <v>20.8771019</v>
      </c>
      <c r="J1485" s="13">
        <v>20.7286644</v>
      </c>
      <c r="K1485" s="43">
        <v>21.009632109999998</v>
      </c>
      <c r="L1485" s="42">
        <v>20.606933590000001</v>
      </c>
      <c r="M1485" s="13">
        <v>20.55543518</v>
      </c>
      <c r="N1485" s="13" t="s">
        <v>1117</v>
      </c>
      <c r="O1485" s="13">
        <v>20.19700623</v>
      </c>
      <c r="P1485" s="13">
        <v>20.23069572</v>
      </c>
      <c r="Q1485" s="13" t="s">
        <v>1117</v>
      </c>
      <c r="R1485" s="13">
        <v>19.631813050000002</v>
      </c>
      <c r="S1485" s="13">
        <v>20.297485349999999</v>
      </c>
      <c r="T1485" s="13" t="s">
        <v>1117</v>
      </c>
      <c r="U1485" s="43">
        <v>20.5405674</v>
      </c>
    </row>
    <row r="1486" spans="1:21" x14ac:dyDescent="0.25">
      <c r="A1486" s="41" t="s">
        <v>4860</v>
      </c>
      <c r="B1486" s="42">
        <v>22.882316589999999</v>
      </c>
      <c r="C1486" s="13">
        <v>23.423807140000001</v>
      </c>
      <c r="D1486" s="13">
        <v>22.064737319999999</v>
      </c>
      <c r="E1486" s="13">
        <v>22.83780479</v>
      </c>
      <c r="F1486" s="13">
        <v>22.59882545</v>
      </c>
      <c r="G1486" s="13">
        <v>21.432880399999998</v>
      </c>
      <c r="H1486" s="13">
        <v>22.27059174</v>
      </c>
      <c r="I1486" s="13">
        <v>22.404809950000001</v>
      </c>
      <c r="J1486" s="13">
        <v>22.299135209999999</v>
      </c>
      <c r="K1486" s="43">
        <v>22.309497830000002</v>
      </c>
      <c r="L1486" s="42">
        <v>21.817455290000002</v>
      </c>
      <c r="M1486" s="13">
        <v>21.518789290000001</v>
      </c>
      <c r="N1486" s="13">
        <v>21.25297737</v>
      </c>
      <c r="O1486" s="13">
        <v>21.669816969999999</v>
      </c>
      <c r="P1486" s="13">
        <v>21.922668460000001</v>
      </c>
      <c r="Q1486" s="13">
        <v>21.36927605</v>
      </c>
      <c r="R1486" s="13">
        <v>21.233682630000001</v>
      </c>
      <c r="S1486" s="13">
        <v>20.808134079999999</v>
      </c>
      <c r="T1486" s="13">
        <v>21.69909668</v>
      </c>
      <c r="U1486" s="43">
        <v>21.762351989999999</v>
      </c>
    </row>
    <row r="1487" spans="1:21" x14ac:dyDescent="0.25">
      <c r="A1487" s="41" t="s">
        <v>4863</v>
      </c>
      <c r="B1487" s="42">
        <v>22.117530819999999</v>
      </c>
      <c r="C1487" s="13">
        <v>22.93953514</v>
      </c>
      <c r="D1487" s="13">
        <v>21.56351089</v>
      </c>
      <c r="E1487" s="13">
        <v>22.528551100000001</v>
      </c>
      <c r="F1487" s="13">
        <v>22.170019150000002</v>
      </c>
      <c r="G1487" s="13">
        <v>22.188518519999999</v>
      </c>
      <c r="H1487" s="13">
        <v>23.037078860000001</v>
      </c>
      <c r="I1487" s="13">
        <v>22.690916059999999</v>
      </c>
      <c r="J1487" s="13">
        <v>22.727500920000001</v>
      </c>
      <c r="K1487" s="43">
        <v>22.348434449999999</v>
      </c>
      <c r="L1487" s="42">
        <v>21.08245277</v>
      </c>
      <c r="M1487" s="13">
        <v>20.535924909999999</v>
      </c>
      <c r="N1487" s="13">
        <v>20.826639180000001</v>
      </c>
      <c r="O1487" s="13">
        <v>21.329753879999998</v>
      </c>
      <c r="P1487" s="13">
        <v>21.080892559999999</v>
      </c>
      <c r="Q1487" s="13">
        <v>21.005250929999999</v>
      </c>
      <c r="R1487" s="13">
        <v>21.007511139999998</v>
      </c>
      <c r="S1487" s="13">
        <v>20.681573870000001</v>
      </c>
      <c r="T1487" s="13">
        <v>20.86317635</v>
      </c>
      <c r="U1487" s="43">
        <v>20.595777510000001</v>
      </c>
    </row>
    <row r="1488" spans="1:21" x14ac:dyDescent="0.25">
      <c r="A1488" s="41" t="s">
        <v>4866</v>
      </c>
      <c r="B1488" s="42">
        <v>21.39026642</v>
      </c>
      <c r="C1488" s="13">
        <v>21.614906309999999</v>
      </c>
      <c r="D1488" s="13">
        <v>21.785284040000001</v>
      </c>
      <c r="E1488" s="13">
        <v>20.606752400000001</v>
      </c>
      <c r="F1488" s="13" t="s">
        <v>1117</v>
      </c>
      <c r="G1488" s="13">
        <v>21.415809629999998</v>
      </c>
      <c r="H1488" s="13">
        <v>21.009426120000001</v>
      </c>
      <c r="I1488" s="13">
        <v>21.892190930000002</v>
      </c>
      <c r="J1488" s="13">
        <v>20.855592730000001</v>
      </c>
      <c r="K1488" s="43">
        <v>19.370117189999998</v>
      </c>
      <c r="L1488" s="42">
        <v>19.29649925</v>
      </c>
      <c r="M1488" s="13">
        <v>21.498918530000001</v>
      </c>
      <c r="N1488" s="13">
        <v>19.63875771</v>
      </c>
      <c r="O1488" s="13" t="s">
        <v>1117</v>
      </c>
      <c r="P1488" s="13">
        <v>19.652267460000001</v>
      </c>
      <c r="Q1488" s="13">
        <v>19.36909485</v>
      </c>
      <c r="R1488" s="13">
        <v>21.19994354</v>
      </c>
      <c r="S1488" s="13" t="s">
        <v>1117</v>
      </c>
      <c r="T1488" s="13">
        <v>19.384754180000002</v>
      </c>
      <c r="U1488" s="43">
        <v>19.652652740000001</v>
      </c>
    </row>
    <row r="1489" spans="1:21" x14ac:dyDescent="0.25">
      <c r="A1489" s="41" t="s">
        <v>4869</v>
      </c>
      <c r="B1489" s="42">
        <v>22.540826800000001</v>
      </c>
      <c r="C1489" s="13">
        <v>22.87932777</v>
      </c>
      <c r="D1489" s="13">
        <v>22.916284560000001</v>
      </c>
      <c r="E1489" s="13">
        <v>22.71066093</v>
      </c>
      <c r="F1489" s="13">
        <v>22.334918980000001</v>
      </c>
      <c r="G1489" s="13">
        <v>22.37721634</v>
      </c>
      <c r="H1489" s="13">
        <v>22.912891389999999</v>
      </c>
      <c r="I1489" s="13">
        <v>23.11120605</v>
      </c>
      <c r="J1489" s="13">
        <v>22.688121800000001</v>
      </c>
      <c r="K1489" s="43">
        <v>22.425420760000002</v>
      </c>
      <c r="L1489" s="42">
        <v>21.96384621</v>
      </c>
      <c r="M1489" s="13">
        <v>21.78060722</v>
      </c>
      <c r="N1489" s="13">
        <v>22.59105873</v>
      </c>
      <c r="O1489" s="13">
        <v>22.056127549999999</v>
      </c>
      <c r="P1489" s="13">
        <v>21.573068620000001</v>
      </c>
      <c r="Q1489" s="13">
        <v>21.270135880000002</v>
      </c>
      <c r="R1489" s="13">
        <v>20.980850220000001</v>
      </c>
      <c r="S1489" s="13">
        <v>22.224203110000001</v>
      </c>
      <c r="T1489" s="13">
        <v>21.92317581</v>
      </c>
      <c r="U1489" s="43">
        <v>21.2416172</v>
      </c>
    </row>
    <row r="1490" spans="1:21" x14ac:dyDescent="0.25">
      <c r="A1490" s="41" t="s">
        <v>4872</v>
      </c>
      <c r="B1490" s="42">
        <v>22.25453568</v>
      </c>
      <c r="C1490" s="13">
        <v>22.514221190000001</v>
      </c>
      <c r="D1490" s="13" t="s">
        <v>1117</v>
      </c>
      <c r="E1490" s="13">
        <v>22.630853649999999</v>
      </c>
      <c r="F1490" s="13">
        <v>21.268136980000001</v>
      </c>
      <c r="G1490" s="13">
        <v>21.524873729999999</v>
      </c>
      <c r="H1490" s="13">
        <v>22.258594510000002</v>
      </c>
      <c r="I1490" s="13">
        <v>22.063322070000002</v>
      </c>
      <c r="J1490" s="13">
        <v>22.137992860000001</v>
      </c>
      <c r="K1490" s="43">
        <v>20.662055970000001</v>
      </c>
      <c r="L1490" s="42">
        <v>20.87829971</v>
      </c>
      <c r="M1490" s="13">
        <v>19.257669450000002</v>
      </c>
      <c r="N1490" s="13" t="s">
        <v>1117</v>
      </c>
      <c r="O1490" s="13">
        <v>20.060785289999998</v>
      </c>
      <c r="P1490" s="13">
        <v>20.084075930000001</v>
      </c>
      <c r="Q1490" s="13" t="s">
        <v>1117</v>
      </c>
      <c r="R1490" s="13">
        <v>18.904657360000002</v>
      </c>
      <c r="S1490" s="13">
        <v>19.365446089999999</v>
      </c>
      <c r="T1490" s="13" t="s">
        <v>1117</v>
      </c>
      <c r="U1490" s="43">
        <v>20.684402469999998</v>
      </c>
    </row>
    <row r="1491" spans="1:21" x14ac:dyDescent="0.25">
      <c r="A1491" s="41" t="s">
        <v>4875</v>
      </c>
      <c r="B1491" s="42">
        <v>22.318820949999999</v>
      </c>
      <c r="C1491" s="13">
        <v>22.76965332</v>
      </c>
      <c r="D1491" s="13">
        <v>22.25159073</v>
      </c>
      <c r="E1491" s="13">
        <v>22.409660339999999</v>
      </c>
      <c r="F1491" s="13">
        <v>22.11438751</v>
      </c>
      <c r="G1491" s="13">
        <v>21.69850349</v>
      </c>
      <c r="H1491" s="13">
        <v>22.24333382</v>
      </c>
      <c r="I1491" s="13">
        <v>21.69213104</v>
      </c>
      <c r="J1491" s="13">
        <v>21.712257390000001</v>
      </c>
      <c r="K1491" s="43">
        <v>22.221107480000001</v>
      </c>
      <c r="L1491" s="42">
        <v>21.07998276</v>
      </c>
      <c r="M1491" s="13">
        <v>20.5490551</v>
      </c>
      <c r="N1491" s="13">
        <v>21.320419309999998</v>
      </c>
      <c r="O1491" s="13">
        <v>21.206933979999999</v>
      </c>
      <c r="P1491" s="13">
        <v>20.965572359999999</v>
      </c>
      <c r="Q1491" s="13">
        <v>20.786123280000002</v>
      </c>
      <c r="R1491" s="13">
        <v>20.772737500000002</v>
      </c>
      <c r="S1491" s="13">
        <v>20.378143309999999</v>
      </c>
      <c r="T1491" s="13">
        <v>21.311300280000001</v>
      </c>
      <c r="U1491" s="43">
        <v>20.58490372</v>
      </c>
    </row>
    <row r="1492" spans="1:21" x14ac:dyDescent="0.25">
      <c r="A1492" s="41" t="s">
        <v>4879</v>
      </c>
      <c r="B1492" s="42">
        <v>22.168672560000001</v>
      </c>
      <c r="C1492" s="13">
        <v>21.21773911</v>
      </c>
      <c r="D1492" s="13" t="s">
        <v>1117</v>
      </c>
      <c r="E1492" s="13">
        <v>22.04510307</v>
      </c>
      <c r="F1492" s="13">
        <v>21.6749115</v>
      </c>
      <c r="G1492" s="13">
        <v>22.427391050000001</v>
      </c>
      <c r="H1492" s="13">
        <v>22.640970230000001</v>
      </c>
      <c r="I1492" s="13">
        <v>21.59900665</v>
      </c>
      <c r="J1492" s="13">
        <v>22.144138340000001</v>
      </c>
      <c r="K1492" s="43">
        <v>22.10325623</v>
      </c>
      <c r="L1492" s="42">
        <v>21.253265379999998</v>
      </c>
      <c r="M1492" s="13">
        <v>21.17645645</v>
      </c>
      <c r="N1492" s="13">
        <v>21.01685715</v>
      </c>
      <c r="O1492" s="13">
        <v>21.04493523</v>
      </c>
      <c r="P1492" s="13">
        <v>21.767896650000001</v>
      </c>
      <c r="Q1492" s="13">
        <v>21.392467499999999</v>
      </c>
      <c r="R1492" s="13">
        <v>21.259428020000001</v>
      </c>
      <c r="S1492" s="13">
        <v>20.849420550000001</v>
      </c>
      <c r="T1492" s="13">
        <v>20.86589622</v>
      </c>
      <c r="U1492" s="43">
        <v>21.304185870000001</v>
      </c>
    </row>
    <row r="1493" spans="1:21" x14ac:dyDescent="0.25">
      <c r="A1493" s="41" t="s">
        <v>4882</v>
      </c>
      <c r="B1493" s="42">
        <v>20.494726180000001</v>
      </c>
      <c r="C1493" s="13">
        <v>21.23502731</v>
      </c>
      <c r="D1493" s="13">
        <v>20.861661909999999</v>
      </c>
      <c r="E1493" s="13">
        <v>21.05873871</v>
      </c>
      <c r="F1493" s="13" t="s">
        <v>1117</v>
      </c>
      <c r="G1493" s="13">
        <v>20.849039080000001</v>
      </c>
      <c r="H1493" s="13">
        <v>21.20878029</v>
      </c>
      <c r="I1493" s="13">
        <v>20.914443970000001</v>
      </c>
      <c r="J1493" s="13" t="s">
        <v>1117</v>
      </c>
      <c r="K1493" s="43" t="s">
        <v>1117</v>
      </c>
      <c r="L1493" s="42" t="s">
        <v>1117</v>
      </c>
      <c r="M1493" s="13" t="s">
        <v>1117</v>
      </c>
      <c r="N1493" s="13" t="s">
        <v>1117</v>
      </c>
      <c r="O1493" s="13" t="s">
        <v>1117</v>
      </c>
      <c r="P1493" s="13">
        <v>20.107763290000001</v>
      </c>
      <c r="Q1493" s="13" t="s">
        <v>1117</v>
      </c>
      <c r="R1493" s="13" t="s">
        <v>1117</v>
      </c>
      <c r="S1493" s="13" t="s">
        <v>1117</v>
      </c>
      <c r="T1493" s="13" t="s">
        <v>1117</v>
      </c>
      <c r="U1493" s="43" t="s">
        <v>1117</v>
      </c>
    </row>
    <row r="1494" spans="1:21" x14ac:dyDescent="0.25">
      <c r="A1494" s="41" t="s">
        <v>4885</v>
      </c>
      <c r="B1494" s="42">
        <v>22.148675919999999</v>
      </c>
      <c r="C1494" s="13">
        <v>22.55730629</v>
      </c>
      <c r="D1494" s="13">
        <v>22.062599179999999</v>
      </c>
      <c r="E1494" s="13">
        <v>22.39328003</v>
      </c>
      <c r="F1494" s="13">
        <v>22.264390949999999</v>
      </c>
      <c r="G1494" s="13">
        <v>21.855896000000001</v>
      </c>
      <c r="H1494" s="13">
        <v>22.086442949999999</v>
      </c>
      <c r="I1494" s="13">
        <v>22.093553539999998</v>
      </c>
      <c r="J1494" s="13">
        <v>22.231370930000001</v>
      </c>
      <c r="K1494" s="43">
        <v>21.70007133</v>
      </c>
      <c r="L1494" s="42">
        <v>20.439186100000001</v>
      </c>
      <c r="M1494" s="13">
        <v>20.36698341</v>
      </c>
      <c r="N1494" s="13">
        <v>20.837997439999999</v>
      </c>
      <c r="O1494" s="13">
        <v>20.54264641</v>
      </c>
      <c r="P1494" s="13">
        <v>20.845674509999998</v>
      </c>
      <c r="Q1494" s="13">
        <v>20.45191574</v>
      </c>
      <c r="R1494" s="13">
        <v>20.56764793</v>
      </c>
      <c r="S1494" s="13">
        <v>20.688507080000001</v>
      </c>
      <c r="T1494" s="13">
        <v>20.592496870000002</v>
      </c>
      <c r="U1494" s="43">
        <v>20.825162890000001</v>
      </c>
    </row>
    <row r="1495" spans="1:21" x14ac:dyDescent="0.25">
      <c r="A1495" s="41" t="s">
        <v>4889</v>
      </c>
      <c r="B1495" s="42">
        <v>22.200452800000001</v>
      </c>
      <c r="C1495" s="13">
        <v>22.901023859999999</v>
      </c>
      <c r="D1495" s="13">
        <v>21.93174934</v>
      </c>
      <c r="E1495" s="13">
        <v>22.191051479999999</v>
      </c>
      <c r="F1495" s="13">
        <v>22.728269579999999</v>
      </c>
      <c r="G1495" s="13">
        <v>22.545383449999999</v>
      </c>
      <c r="H1495" s="13">
        <v>23.031688689999999</v>
      </c>
      <c r="I1495" s="13">
        <v>22.593978880000002</v>
      </c>
      <c r="J1495" s="13">
        <v>22.754686360000001</v>
      </c>
      <c r="K1495" s="43">
        <v>22.776456830000001</v>
      </c>
      <c r="L1495" s="42">
        <v>21.651189800000001</v>
      </c>
      <c r="M1495" s="13">
        <v>21.133516310000001</v>
      </c>
      <c r="N1495" s="13">
        <v>21.310579300000001</v>
      </c>
      <c r="O1495" s="13">
        <v>21.862342829999999</v>
      </c>
      <c r="P1495" s="13">
        <v>21.974002840000001</v>
      </c>
      <c r="Q1495" s="13">
        <v>21.957447049999999</v>
      </c>
      <c r="R1495" s="13">
        <v>21.745134350000001</v>
      </c>
      <c r="S1495" s="13">
        <v>21.753522870000001</v>
      </c>
      <c r="T1495" s="13">
        <v>22.082550049999998</v>
      </c>
      <c r="U1495" s="43">
        <v>21.949275969999999</v>
      </c>
    </row>
    <row r="1496" spans="1:21" x14ac:dyDescent="0.25">
      <c r="A1496" s="41" t="s">
        <v>4892</v>
      </c>
      <c r="B1496" s="42">
        <v>23.67831039</v>
      </c>
      <c r="C1496" s="13">
        <v>24.38699532</v>
      </c>
      <c r="D1496" s="13">
        <v>30.35584068</v>
      </c>
      <c r="E1496" s="13">
        <v>25.551128389999999</v>
      </c>
      <c r="F1496" s="13">
        <v>24.847614289999999</v>
      </c>
      <c r="G1496" s="13">
        <v>26.712797160000001</v>
      </c>
      <c r="H1496" s="13">
        <v>23.388111110000001</v>
      </c>
      <c r="I1496" s="13">
        <v>24.46917534</v>
      </c>
      <c r="J1496" s="13">
        <v>25.423807140000001</v>
      </c>
      <c r="K1496" s="43">
        <v>23.590236659999999</v>
      </c>
      <c r="L1496" s="42">
        <v>25.928792949999998</v>
      </c>
      <c r="M1496" s="13">
        <v>23.010145189999999</v>
      </c>
      <c r="N1496" s="13">
        <v>26.060213090000001</v>
      </c>
      <c r="O1496" s="13">
        <v>25.938045500000001</v>
      </c>
      <c r="P1496" s="13">
        <v>23.993776319999998</v>
      </c>
      <c r="Q1496" s="13">
        <v>23.911685940000002</v>
      </c>
      <c r="R1496" s="13">
        <v>22.740303040000001</v>
      </c>
      <c r="S1496" s="13">
        <v>23.404575350000002</v>
      </c>
      <c r="T1496" s="13">
        <v>23.367864610000002</v>
      </c>
      <c r="U1496" s="43">
        <v>23.935979840000002</v>
      </c>
    </row>
    <row r="1497" spans="1:21" x14ac:dyDescent="0.25">
      <c r="A1497" s="41" t="s">
        <v>4896</v>
      </c>
      <c r="B1497" s="42" t="s">
        <v>1117</v>
      </c>
      <c r="C1497" s="13" t="s">
        <v>1117</v>
      </c>
      <c r="D1497" s="13">
        <v>25.590494159999999</v>
      </c>
      <c r="E1497" s="13">
        <v>22.993967059999999</v>
      </c>
      <c r="F1497" s="13">
        <v>22.66650581</v>
      </c>
      <c r="G1497" s="13">
        <v>24.24575806</v>
      </c>
      <c r="H1497" s="13" t="s">
        <v>1117</v>
      </c>
      <c r="I1497" s="13">
        <v>22.964410780000001</v>
      </c>
      <c r="J1497" s="13">
        <v>23.418798450000001</v>
      </c>
      <c r="K1497" s="43" t="s">
        <v>1117</v>
      </c>
      <c r="L1497" s="42">
        <v>22.37252045</v>
      </c>
      <c r="M1497" s="13">
        <v>19.911754609999999</v>
      </c>
      <c r="N1497" s="13">
        <v>20.94120216</v>
      </c>
      <c r="O1497" s="13">
        <v>21.874063490000001</v>
      </c>
      <c r="P1497" s="13" t="s">
        <v>1117</v>
      </c>
      <c r="Q1497" s="13" t="s">
        <v>1117</v>
      </c>
      <c r="R1497" s="13" t="s">
        <v>1117</v>
      </c>
      <c r="S1497" s="13" t="s">
        <v>1117</v>
      </c>
      <c r="T1497" s="13" t="s">
        <v>1117</v>
      </c>
      <c r="U1497" s="43" t="s">
        <v>1117</v>
      </c>
    </row>
    <row r="1498" spans="1:21" x14ac:dyDescent="0.25">
      <c r="A1498" s="41" t="s">
        <v>4900</v>
      </c>
      <c r="B1498" s="42" t="s">
        <v>1117</v>
      </c>
      <c r="C1498" s="13" t="s">
        <v>1117</v>
      </c>
      <c r="D1498" s="13" t="s">
        <v>1117</v>
      </c>
      <c r="E1498" s="13" t="s">
        <v>1117</v>
      </c>
      <c r="F1498" s="13" t="s">
        <v>1117</v>
      </c>
      <c r="G1498" s="13" t="s">
        <v>1117</v>
      </c>
      <c r="H1498" s="13" t="s">
        <v>1117</v>
      </c>
      <c r="I1498" s="13" t="s">
        <v>1117</v>
      </c>
      <c r="J1498" s="13">
        <v>20.810333249999999</v>
      </c>
      <c r="K1498" s="43" t="s">
        <v>1117</v>
      </c>
      <c r="L1498" s="42">
        <v>19.978408810000001</v>
      </c>
      <c r="M1498" s="13" t="s">
        <v>1117</v>
      </c>
      <c r="N1498" s="13" t="s">
        <v>1117</v>
      </c>
      <c r="O1498" s="13">
        <v>20.359926219999998</v>
      </c>
      <c r="P1498" s="13">
        <v>20.050327299999999</v>
      </c>
      <c r="Q1498" s="13">
        <v>19.544893259999998</v>
      </c>
      <c r="R1498" s="13" t="s">
        <v>1117</v>
      </c>
      <c r="S1498" s="13">
        <v>20.568668370000001</v>
      </c>
      <c r="T1498" s="13">
        <v>20.055765149999999</v>
      </c>
      <c r="U1498" s="43">
        <v>20.022829059999999</v>
      </c>
    </row>
    <row r="1499" spans="1:21" x14ac:dyDescent="0.25">
      <c r="A1499" s="41" t="s">
        <v>4903</v>
      </c>
      <c r="B1499" s="42">
        <v>20.48571587</v>
      </c>
      <c r="C1499" s="13">
        <v>20.40924644</v>
      </c>
      <c r="D1499" s="13">
        <v>20.242607119999999</v>
      </c>
      <c r="E1499" s="13">
        <v>20.98856735</v>
      </c>
      <c r="F1499" s="13" t="s">
        <v>1117</v>
      </c>
      <c r="G1499" s="13" t="s">
        <v>1117</v>
      </c>
      <c r="H1499" s="13">
        <v>20.546890260000001</v>
      </c>
      <c r="I1499" s="13">
        <v>20.641035080000002</v>
      </c>
      <c r="J1499" s="13">
        <v>20.972110749999999</v>
      </c>
      <c r="K1499" s="43">
        <v>20.841609949999999</v>
      </c>
      <c r="L1499" s="42">
        <v>19.45030594</v>
      </c>
      <c r="M1499" s="13" t="s">
        <v>1117</v>
      </c>
      <c r="N1499" s="13">
        <v>19.444997789999999</v>
      </c>
      <c r="O1499" s="13">
        <v>19.589391710000001</v>
      </c>
      <c r="P1499" s="13">
        <v>20.126285549999999</v>
      </c>
      <c r="Q1499" s="13" t="s">
        <v>1117</v>
      </c>
      <c r="R1499" s="13">
        <v>19.275033950000001</v>
      </c>
      <c r="S1499" s="13">
        <v>19.476943970000001</v>
      </c>
      <c r="T1499" s="13">
        <v>19.4746685</v>
      </c>
      <c r="U1499" s="43">
        <v>19.556165700000001</v>
      </c>
    </row>
    <row r="1500" spans="1:21" x14ac:dyDescent="0.25">
      <c r="A1500" s="41" t="s">
        <v>4906</v>
      </c>
      <c r="B1500" s="42">
        <v>20.16582489</v>
      </c>
      <c r="C1500" s="13">
        <v>20.629430769999999</v>
      </c>
      <c r="D1500" s="13" t="s">
        <v>1117</v>
      </c>
      <c r="E1500" s="13">
        <v>20.20167923</v>
      </c>
      <c r="F1500" s="13">
        <v>19.827724459999999</v>
      </c>
      <c r="G1500" s="13">
        <v>19.947208400000001</v>
      </c>
      <c r="H1500" s="13">
        <v>19.888830179999999</v>
      </c>
      <c r="I1500" s="13">
        <v>20.0663147</v>
      </c>
      <c r="J1500" s="13" t="s">
        <v>1117</v>
      </c>
      <c r="K1500" s="43" t="s">
        <v>1117</v>
      </c>
      <c r="L1500" s="42" t="s">
        <v>1117</v>
      </c>
      <c r="M1500" s="13">
        <v>19.048147199999999</v>
      </c>
      <c r="N1500" s="13" t="s">
        <v>1117</v>
      </c>
      <c r="O1500" s="13">
        <v>18.97631264</v>
      </c>
      <c r="P1500" s="13">
        <v>19.194698330000001</v>
      </c>
      <c r="Q1500" s="13" t="s">
        <v>1117</v>
      </c>
      <c r="R1500" s="13">
        <v>18.977962489999999</v>
      </c>
      <c r="S1500" s="13" t="s">
        <v>1117</v>
      </c>
      <c r="T1500" s="13">
        <v>19.34494591</v>
      </c>
      <c r="U1500" s="43">
        <v>18.540605549999999</v>
      </c>
    </row>
    <row r="1501" spans="1:21" x14ac:dyDescent="0.25">
      <c r="A1501" s="41" t="s">
        <v>4909</v>
      </c>
      <c r="B1501" s="42">
        <v>23.89873695</v>
      </c>
      <c r="C1501" s="13">
        <v>24.23549461</v>
      </c>
      <c r="D1501" s="13">
        <v>23.29389763</v>
      </c>
      <c r="E1501" s="13">
        <v>24.22604179</v>
      </c>
      <c r="F1501" s="13">
        <v>24.282278059999999</v>
      </c>
      <c r="G1501" s="13">
        <v>23.681425090000001</v>
      </c>
      <c r="H1501" s="13">
        <v>24.081153870000001</v>
      </c>
      <c r="I1501" s="13">
        <v>24.029937740000001</v>
      </c>
      <c r="J1501" s="13">
        <v>23.894302369999998</v>
      </c>
      <c r="K1501" s="43">
        <v>24.39806557</v>
      </c>
      <c r="L1501" s="42">
        <v>23.175420760000002</v>
      </c>
      <c r="M1501" s="13">
        <v>22.757333760000002</v>
      </c>
      <c r="N1501" s="13">
        <v>23.003845210000001</v>
      </c>
      <c r="O1501" s="13">
        <v>23.589208599999999</v>
      </c>
      <c r="P1501" s="13">
        <v>23.26327324</v>
      </c>
      <c r="Q1501" s="13">
        <v>23.10953331</v>
      </c>
      <c r="R1501" s="13">
        <v>22.623750690000001</v>
      </c>
      <c r="S1501" s="13">
        <v>23.32237434</v>
      </c>
      <c r="T1501" s="13">
        <v>23.214645390000001</v>
      </c>
      <c r="U1501" s="43">
        <v>23.073656079999999</v>
      </c>
    </row>
    <row r="1502" spans="1:21" x14ac:dyDescent="0.25">
      <c r="A1502" s="41" t="s">
        <v>4913</v>
      </c>
      <c r="B1502" s="42">
        <v>22.154064179999999</v>
      </c>
      <c r="C1502" s="13">
        <v>22.152301789999999</v>
      </c>
      <c r="D1502" s="13">
        <v>21.563371660000001</v>
      </c>
      <c r="E1502" s="13">
        <v>21.8817749</v>
      </c>
      <c r="F1502" s="13">
        <v>21.648647310000001</v>
      </c>
      <c r="G1502" s="13">
        <v>24.434154509999999</v>
      </c>
      <c r="H1502" s="13">
        <v>24.19415283</v>
      </c>
      <c r="I1502" s="13">
        <v>24.202695850000001</v>
      </c>
      <c r="J1502" s="13">
        <v>24.76080894</v>
      </c>
      <c r="K1502" s="43">
        <v>23.71439552</v>
      </c>
      <c r="L1502" s="42">
        <v>20.508913039999999</v>
      </c>
      <c r="M1502" s="13">
        <v>20.533740999999999</v>
      </c>
      <c r="N1502" s="13">
        <v>20.982105260000001</v>
      </c>
      <c r="O1502" s="13">
        <v>20.777641299999999</v>
      </c>
      <c r="P1502" s="13">
        <v>21.236955640000001</v>
      </c>
      <c r="Q1502" s="13">
        <v>23.197290420000002</v>
      </c>
      <c r="R1502" s="13">
        <v>22.233654019999999</v>
      </c>
      <c r="S1502" s="13">
        <v>22.102199550000002</v>
      </c>
      <c r="T1502" s="13">
        <v>22.32052994</v>
      </c>
      <c r="U1502" s="43">
        <v>22.47568321</v>
      </c>
    </row>
    <row r="1503" spans="1:21" x14ac:dyDescent="0.25">
      <c r="A1503" s="41" t="s">
        <v>4916</v>
      </c>
      <c r="B1503" s="42" t="s">
        <v>1117</v>
      </c>
      <c r="C1503" s="13">
        <v>24.469238279999999</v>
      </c>
      <c r="D1503" s="13" t="s">
        <v>1117</v>
      </c>
      <c r="E1503" s="13" t="s">
        <v>1117</v>
      </c>
      <c r="F1503" s="13" t="s">
        <v>1117</v>
      </c>
      <c r="G1503" s="13">
        <v>21.96677017</v>
      </c>
      <c r="H1503" s="13" t="s">
        <v>1117</v>
      </c>
      <c r="I1503" s="13">
        <v>24.763547899999999</v>
      </c>
      <c r="J1503" s="13">
        <v>24.994554520000001</v>
      </c>
      <c r="K1503" s="43">
        <v>21.601411819999999</v>
      </c>
      <c r="L1503" s="42">
        <v>21.379306790000001</v>
      </c>
      <c r="M1503" s="13">
        <v>23.36131859</v>
      </c>
      <c r="N1503" s="13">
        <v>22.364448549999999</v>
      </c>
      <c r="O1503" s="13" t="s">
        <v>1117</v>
      </c>
      <c r="P1503" s="13">
        <v>22.404783250000001</v>
      </c>
      <c r="Q1503" s="13" t="s">
        <v>1117</v>
      </c>
      <c r="R1503" s="13">
        <v>23.51725197</v>
      </c>
      <c r="S1503" s="13" t="s">
        <v>1117</v>
      </c>
      <c r="T1503" s="13" t="s">
        <v>1117</v>
      </c>
      <c r="U1503" s="43" t="s">
        <v>1117</v>
      </c>
    </row>
    <row r="1504" spans="1:21" x14ac:dyDescent="0.25">
      <c r="A1504" s="41" t="s">
        <v>4920</v>
      </c>
      <c r="B1504" s="42">
        <v>20.565231319999999</v>
      </c>
      <c r="C1504" s="13" t="s">
        <v>1117</v>
      </c>
      <c r="D1504" s="13" t="s">
        <v>1117</v>
      </c>
      <c r="E1504" s="13" t="s">
        <v>1117</v>
      </c>
      <c r="F1504" s="13">
        <v>20.912397380000002</v>
      </c>
      <c r="G1504" s="13">
        <v>20.0743084</v>
      </c>
      <c r="H1504" s="13">
        <v>20.54943085</v>
      </c>
      <c r="I1504" s="13" t="s">
        <v>1117</v>
      </c>
      <c r="J1504" s="13">
        <v>20.44879341</v>
      </c>
      <c r="K1504" s="43">
        <v>21.37289238</v>
      </c>
      <c r="L1504" s="42">
        <v>19.63129807</v>
      </c>
      <c r="M1504" s="13">
        <v>19.361553189999999</v>
      </c>
      <c r="N1504" s="13" t="s">
        <v>1117</v>
      </c>
      <c r="O1504" s="13" t="s">
        <v>1117</v>
      </c>
      <c r="P1504" s="13">
        <v>19.503080369999999</v>
      </c>
      <c r="Q1504" s="13" t="s">
        <v>1117</v>
      </c>
      <c r="R1504" s="13" t="s">
        <v>1117</v>
      </c>
      <c r="S1504" s="13" t="s">
        <v>1117</v>
      </c>
      <c r="T1504" s="13">
        <v>19.39406013</v>
      </c>
      <c r="U1504" s="43" t="s">
        <v>1117</v>
      </c>
    </row>
    <row r="1505" spans="1:21" x14ac:dyDescent="0.25">
      <c r="A1505" s="41" t="s">
        <v>4924</v>
      </c>
      <c r="B1505" s="42" t="s">
        <v>1117</v>
      </c>
      <c r="C1505" s="13">
        <v>20.87560272</v>
      </c>
      <c r="D1505" s="13" t="s">
        <v>1117</v>
      </c>
      <c r="E1505" s="13">
        <v>20.853309629999998</v>
      </c>
      <c r="F1505" s="13">
        <v>20.656742099999999</v>
      </c>
      <c r="G1505" s="13">
        <v>20.37283897</v>
      </c>
      <c r="H1505" s="13">
        <v>20.956810000000001</v>
      </c>
      <c r="I1505" s="13" t="s">
        <v>1117</v>
      </c>
      <c r="J1505" s="13">
        <v>21.055301669999999</v>
      </c>
      <c r="K1505" s="43" t="s">
        <v>1117</v>
      </c>
      <c r="L1505" s="42">
        <v>19.47710228</v>
      </c>
      <c r="M1505" s="13">
        <v>20.69361877</v>
      </c>
      <c r="N1505" s="13" t="s">
        <v>1117</v>
      </c>
      <c r="O1505" s="13">
        <v>19.669652939999999</v>
      </c>
      <c r="P1505" s="13" t="s">
        <v>1117</v>
      </c>
      <c r="Q1505" s="13">
        <v>19.979106900000001</v>
      </c>
      <c r="R1505" s="13">
        <v>19.867300029999999</v>
      </c>
      <c r="S1505" s="13" t="s">
        <v>1117</v>
      </c>
      <c r="T1505" s="13" t="s">
        <v>1117</v>
      </c>
      <c r="U1505" s="43">
        <v>19.630426409999998</v>
      </c>
    </row>
    <row r="1506" spans="1:21" x14ac:dyDescent="0.25">
      <c r="A1506" s="41" t="s">
        <v>4927</v>
      </c>
      <c r="B1506" s="42">
        <v>19.775360110000001</v>
      </c>
      <c r="C1506" s="13" t="s">
        <v>1117</v>
      </c>
      <c r="D1506" s="13">
        <v>22.69404411</v>
      </c>
      <c r="E1506" s="13">
        <v>20.44949913</v>
      </c>
      <c r="F1506" s="13" t="s">
        <v>1117</v>
      </c>
      <c r="G1506" s="13" t="s">
        <v>1117</v>
      </c>
      <c r="H1506" s="13" t="s">
        <v>1117</v>
      </c>
      <c r="I1506" s="13" t="s">
        <v>1117</v>
      </c>
      <c r="J1506" s="13" t="s">
        <v>1117</v>
      </c>
      <c r="K1506" s="43" t="s">
        <v>1117</v>
      </c>
      <c r="L1506" s="42" t="s">
        <v>1117</v>
      </c>
      <c r="M1506" s="13" t="s">
        <v>1117</v>
      </c>
      <c r="N1506" s="13">
        <v>19.686147689999999</v>
      </c>
      <c r="O1506" s="13" t="s">
        <v>1117</v>
      </c>
      <c r="P1506" s="13" t="s">
        <v>1117</v>
      </c>
      <c r="Q1506" s="13" t="s">
        <v>1117</v>
      </c>
      <c r="R1506" s="13" t="s">
        <v>1117</v>
      </c>
      <c r="S1506" s="13" t="s">
        <v>1117</v>
      </c>
      <c r="T1506" s="13" t="s">
        <v>1117</v>
      </c>
      <c r="U1506" s="43" t="s">
        <v>1117</v>
      </c>
    </row>
    <row r="1507" spans="1:21" x14ac:dyDescent="0.25">
      <c r="A1507" s="41" t="s">
        <v>4930</v>
      </c>
      <c r="B1507" s="42">
        <v>21.259082790000001</v>
      </c>
      <c r="C1507" s="13">
        <v>20.95354652</v>
      </c>
      <c r="D1507" s="13" t="s">
        <v>1117</v>
      </c>
      <c r="E1507" s="13">
        <v>21.55641747</v>
      </c>
      <c r="F1507" s="13">
        <v>21.49057007</v>
      </c>
      <c r="G1507" s="13">
        <v>20.86680222</v>
      </c>
      <c r="H1507" s="13">
        <v>21.018623349999999</v>
      </c>
      <c r="I1507" s="13" t="s">
        <v>1117</v>
      </c>
      <c r="J1507" s="13" t="s">
        <v>1117</v>
      </c>
      <c r="K1507" s="43">
        <v>21.535829540000002</v>
      </c>
      <c r="L1507" s="42">
        <v>20.004016880000002</v>
      </c>
      <c r="M1507" s="13">
        <v>19.425605770000001</v>
      </c>
      <c r="N1507" s="13">
        <v>21.163860320000001</v>
      </c>
      <c r="O1507" s="13">
        <v>20.532028199999999</v>
      </c>
      <c r="P1507" s="13">
        <v>19.812026979999999</v>
      </c>
      <c r="Q1507" s="13">
        <v>19.642147059999999</v>
      </c>
      <c r="R1507" s="13">
        <v>19.30759239</v>
      </c>
      <c r="S1507" s="13">
        <v>20.251186369999999</v>
      </c>
      <c r="T1507" s="13">
        <v>20.00771713</v>
      </c>
      <c r="U1507" s="43">
        <v>19.969863889999999</v>
      </c>
    </row>
    <row r="1508" spans="1:21" x14ac:dyDescent="0.25">
      <c r="A1508" s="41" t="s">
        <v>4933</v>
      </c>
      <c r="B1508" s="42">
        <v>21.182106019999999</v>
      </c>
      <c r="C1508" s="13">
        <v>21.548725130000001</v>
      </c>
      <c r="D1508" s="13" t="s">
        <v>1117</v>
      </c>
      <c r="E1508" s="13" t="s">
        <v>1117</v>
      </c>
      <c r="F1508" s="13">
        <v>20.863250730000001</v>
      </c>
      <c r="G1508" s="13" t="s">
        <v>1117</v>
      </c>
      <c r="H1508" s="13">
        <v>21.548208240000001</v>
      </c>
      <c r="I1508" s="13">
        <v>22.427007679999999</v>
      </c>
      <c r="J1508" s="13">
        <v>21.471099850000002</v>
      </c>
      <c r="K1508" s="43" t="s">
        <v>1117</v>
      </c>
      <c r="L1508" s="42" t="s">
        <v>1117</v>
      </c>
      <c r="M1508" s="13">
        <v>19.844953539999999</v>
      </c>
      <c r="N1508" s="13" t="s">
        <v>1117</v>
      </c>
      <c r="O1508" s="13">
        <v>19.461500170000001</v>
      </c>
      <c r="P1508" s="13">
        <v>19.151477809999999</v>
      </c>
      <c r="Q1508" s="13">
        <v>19.619649890000002</v>
      </c>
      <c r="R1508" s="13">
        <v>19.841165539999999</v>
      </c>
      <c r="S1508" s="13" t="s">
        <v>1117</v>
      </c>
      <c r="T1508" s="13">
        <v>19.307435989999998</v>
      </c>
      <c r="U1508" s="43">
        <v>19.474966049999999</v>
      </c>
    </row>
    <row r="1509" spans="1:21" x14ac:dyDescent="0.25">
      <c r="A1509" s="41" t="s">
        <v>4936</v>
      </c>
      <c r="B1509" s="42">
        <v>21.188096999999999</v>
      </c>
      <c r="C1509" s="13">
        <v>21.479215620000002</v>
      </c>
      <c r="D1509" s="13">
        <v>20.87282562</v>
      </c>
      <c r="E1509" s="13">
        <v>21.687738419999999</v>
      </c>
      <c r="F1509" s="13">
        <v>21.353101729999999</v>
      </c>
      <c r="G1509" s="13">
        <v>21.813468929999999</v>
      </c>
      <c r="H1509" s="13">
        <v>21.821664810000001</v>
      </c>
      <c r="I1509" s="13">
        <v>21.97983932</v>
      </c>
      <c r="J1509" s="13">
        <v>22.059465410000001</v>
      </c>
      <c r="K1509" s="43">
        <v>21.754747389999999</v>
      </c>
      <c r="L1509" s="42">
        <v>20.102134700000001</v>
      </c>
      <c r="M1509" s="13">
        <v>20.370180130000001</v>
      </c>
      <c r="N1509" s="13" t="s">
        <v>1117</v>
      </c>
      <c r="O1509" s="13" t="s">
        <v>1117</v>
      </c>
      <c r="P1509" s="13">
        <v>20.072740549999999</v>
      </c>
      <c r="Q1509" s="13" t="s">
        <v>1117</v>
      </c>
      <c r="R1509" s="13">
        <v>20.22010422</v>
      </c>
      <c r="S1509" s="13" t="s">
        <v>1117</v>
      </c>
      <c r="T1509" s="13">
        <v>20.280706410000001</v>
      </c>
      <c r="U1509" s="43">
        <v>20.11870193</v>
      </c>
    </row>
    <row r="1510" spans="1:21" x14ac:dyDescent="0.25">
      <c r="A1510" s="41" t="s">
        <v>4939</v>
      </c>
      <c r="B1510" s="42">
        <v>22.32802963</v>
      </c>
      <c r="C1510" s="13">
        <v>20.68619919</v>
      </c>
      <c r="D1510" s="13">
        <v>21.548490520000001</v>
      </c>
      <c r="E1510" s="13">
        <v>22.041130070000001</v>
      </c>
      <c r="F1510" s="13">
        <v>21.534595490000001</v>
      </c>
      <c r="G1510" s="13">
        <v>22.242925639999999</v>
      </c>
      <c r="H1510" s="13">
        <v>22.171211240000002</v>
      </c>
      <c r="I1510" s="13">
        <v>21.19868469</v>
      </c>
      <c r="J1510" s="13">
        <v>22.44677544</v>
      </c>
      <c r="K1510" s="43">
        <v>21.429666520000001</v>
      </c>
      <c r="L1510" s="42">
        <v>20.67917061</v>
      </c>
      <c r="M1510" s="13">
        <v>21.070383069999998</v>
      </c>
      <c r="N1510" s="13">
        <v>21.881664279999999</v>
      </c>
      <c r="O1510" s="13">
        <v>21.92328453</v>
      </c>
      <c r="P1510" s="13">
        <v>21.769147870000001</v>
      </c>
      <c r="Q1510" s="13">
        <v>20.797170640000001</v>
      </c>
      <c r="R1510" s="13">
        <v>20.9998951</v>
      </c>
      <c r="S1510" s="13">
        <v>21.666181559999998</v>
      </c>
      <c r="T1510" s="13">
        <v>21.889928820000002</v>
      </c>
      <c r="U1510" s="43">
        <v>21.399213790000001</v>
      </c>
    </row>
    <row r="1511" spans="1:21" x14ac:dyDescent="0.25">
      <c r="A1511" s="41" t="s">
        <v>4943</v>
      </c>
      <c r="B1511" s="42" t="s">
        <v>1117</v>
      </c>
      <c r="C1511" s="13">
        <v>19.858190539999999</v>
      </c>
      <c r="D1511" s="13" t="s">
        <v>1117</v>
      </c>
      <c r="E1511" s="13">
        <v>20.698291780000002</v>
      </c>
      <c r="F1511" s="13" t="s">
        <v>1117</v>
      </c>
      <c r="G1511" s="13">
        <v>20.25511169</v>
      </c>
      <c r="H1511" s="13">
        <v>20.711542130000002</v>
      </c>
      <c r="I1511" s="13" t="s">
        <v>1117</v>
      </c>
      <c r="J1511" s="13" t="s">
        <v>1117</v>
      </c>
      <c r="K1511" s="43" t="s">
        <v>1117</v>
      </c>
      <c r="L1511" s="42">
        <v>19.73856163</v>
      </c>
      <c r="M1511" s="13">
        <v>19.679857250000001</v>
      </c>
      <c r="N1511" s="13" t="s">
        <v>1117</v>
      </c>
      <c r="O1511" s="13">
        <v>20.02729034</v>
      </c>
      <c r="P1511" s="13">
        <v>19.75738716</v>
      </c>
      <c r="Q1511" s="13" t="s">
        <v>1117</v>
      </c>
      <c r="R1511" s="13" t="s">
        <v>1117</v>
      </c>
      <c r="S1511" s="13" t="s">
        <v>1117</v>
      </c>
      <c r="T1511" s="13">
        <v>20.117815019999998</v>
      </c>
      <c r="U1511" s="43" t="s">
        <v>1117</v>
      </c>
    </row>
    <row r="1512" spans="1:21" x14ac:dyDescent="0.25">
      <c r="A1512" s="41" t="s">
        <v>4946</v>
      </c>
      <c r="B1512" s="42">
        <v>23.253786089999998</v>
      </c>
      <c r="C1512" s="13">
        <v>23.93075752</v>
      </c>
      <c r="D1512" s="13">
        <v>23.2061882</v>
      </c>
      <c r="E1512" s="13">
        <v>23.731796259999999</v>
      </c>
      <c r="F1512" s="13">
        <v>23.82512474</v>
      </c>
      <c r="G1512" s="13">
        <v>23.055101390000001</v>
      </c>
      <c r="H1512" s="13">
        <v>23.56244087</v>
      </c>
      <c r="I1512" s="13">
        <v>23.49521446</v>
      </c>
      <c r="J1512" s="13">
        <v>23.473083500000001</v>
      </c>
      <c r="K1512" s="43">
        <v>24.023014069999999</v>
      </c>
      <c r="L1512" s="42">
        <v>22.21605301</v>
      </c>
      <c r="M1512" s="13">
        <v>21.895929339999999</v>
      </c>
      <c r="N1512" s="13">
        <v>21.887847900000001</v>
      </c>
      <c r="O1512" s="13">
        <v>22.066217420000001</v>
      </c>
      <c r="P1512" s="13">
        <v>22.345487590000001</v>
      </c>
      <c r="Q1512" s="13">
        <v>22.437915799999999</v>
      </c>
      <c r="R1512" s="13">
        <v>21.797328950000001</v>
      </c>
      <c r="S1512" s="13">
        <v>21.63710403</v>
      </c>
      <c r="T1512" s="13">
        <v>22.078191759999999</v>
      </c>
      <c r="U1512" s="43">
        <v>22.252544400000001</v>
      </c>
    </row>
    <row r="1513" spans="1:21" x14ac:dyDescent="0.25">
      <c r="A1513" s="41" t="s">
        <v>4949</v>
      </c>
      <c r="B1513" s="42">
        <v>22.76587486</v>
      </c>
      <c r="C1513" s="13">
        <v>21.311023710000001</v>
      </c>
      <c r="D1513" s="13">
        <v>21.667394640000001</v>
      </c>
      <c r="E1513" s="13">
        <v>22.040126799999999</v>
      </c>
      <c r="F1513" s="13" t="s">
        <v>1117</v>
      </c>
      <c r="G1513" s="13">
        <v>22.362281800000002</v>
      </c>
      <c r="H1513" s="13">
        <v>22.144355770000001</v>
      </c>
      <c r="I1513" s="13">
        <v>21.964761729999999</v>
      </c>
      <c r="J1513" s="13" t="s">
        <v>1117</v>
      </c>
      <c r="K1513" s="43" t="s">
        <v>1117</v>
      </c>
      <c r="L1513" s="42">
        <v>21.48182869</v>
      </c>
      <c r="M1513" s="13">
        <v>21.383531569999999</v>
      </c>
      <c r="N1513" s="13">
        <v>21.604536060000001</v>
      </c>
      <c r="O1513" s="13">
        <v>21.48296165</v>
      </c>
      <c r="P1513" s="13">
        <v>21.243072510000001</v>
      </c>
      <c r="Q1513" s="13">
        <v>21.93865585</v>
      </c>
      <c r="R1513" s="13">
        <v>21.257760999999999</v>
      </c>
      <c r="S1513" s="13">
        <v>21.804790499999999</v>
      </c>
      <c r="T1513" s="13">
        <v>21.45492935</v>
      </c>
      <c r="U1513" s="43">
        <v>21.42813301</v>
      </c>
    </row>
    <row r="1514" spans="1:21" x14ac:dyDescent="0.25">
      <c r="A1514" s="41" t="s">
        <v>4952</v>
      </c>
      <c r="B1514" s="42" t="s">
        <v>1117</v>
      </c>
      <c r="C1514" s="13" t="s">
        <v>1117</v>
      </c>
      <c r="D1514" s="13" t="s">
        <v>1117</v>
      </c>
      <c r="E1514" s="13">
        <v>23.874645229999999</v>
      </c>
      <c r="F1514" s="13">
        <v>23.648998259999999</v>
      </c>
      <c r="G1514" s="13">
        <v>22.03264618</v>
      </c>
      <c r="H1514" s="13">
        <v>22.45946503</v>
      </c>
      <c r="I1514" s="13">
        <v>23.664489750000001</v>
      </c>
      <c r="J1514" s="13" t="s">
        <v>1117</v>
      </c>
      <c r="K1514" s="43">
        <v>23.250680920000001</v>
      </c>
      <c r="L1514" s="42">
        <v>22.588727949999999</v>
      </c>
      <c r="M1514" s="13" t="s">
        <v>1117</v>
      </c>
      <c r="N1514" s="13">
        <v>21.680889130000001</v>
      </c>
      <c r="O1514" s="13">
        <v>23.05493736</v>
      </c>
      <c r="P1514" s="13">
        <v>23.058458330000001</v>
      </c>
      <c r="Q1514" s="13">
        <v>21.944173809999999</v>
      </c>
      <c r="R1514" s="13">
        <v>21.902421950000001</v>
      </c>
      <c r="S1514" s="13">
        <v>21.875040049999999</v>
      </c>
      <c r="T1514" s="13">
        <v>22.140460969999999</v>
      </c>
      <c r="U1514" s="43">
        <v>21.75107384</v>
      </c>
    </row>
    <row r="1515" spans="1:21" x14ac:dyDescent="0.25">
      <c r="A1515" s="41" t="s">
        <v>4956</v>
      </c>
      <c r="B1515" s="42">
        <v>24.54268265</v>
      </c>
      <c r="C1515" s="13">
        <v>24.843259809999999</v>
      </c>
      <c r="D1515" s="13">
        <v>24.33694839</v>
      </c>
      <c r="E1515" s="13">
        <v>24.819971079999998</v>
      </c>
      <c r="F1515" s="13">
        <v>24.869100570000001</v>
      </c>
      <c r="G1515" s="13">
        <v>24.09900665</v>
      </c>
      <c r="H1515" s="13">
        <v>24.578824999999998</v>
      </c>
      <c r="I1515" s="13">
        <v>24.490264889999999</v>
      </c>
      <c r="J1515" s="13">
        <v>24.30987167</v>
      </c>
      <c r="K1515" s="43">
        <v>24.337221150000001</v>
      </c>
      <c r="L1515" s="42">
        <v>23.73603439</v>
      </c>
      <c r="M1515" s="13">
        <v>23.127593990000001</v>
      </c>
      <c r="N1515" s="13">
        <v>24.00024033</v>
      </c>
      <c r="O1515" s="13">
        <v>24.158847810000001</v>
      </c>
      <c r="P1515" s="13">
        <v>23.6129055</v>
      </c>
      <c r="Q1515" s="13">
        <v>23.436189649999999</v>
      </c>
      <c r="R1515" s="13">
        <v>23.246713639999999</v>
      </c>
      <c r="S1515" s="13">
        <v>23.496068950000002</v>
      </c>
      <c r="T1515" s="13">
        <v>23.968950270000001</v>
      </c>
      <c r="U1515" s="43">
        <v>23.44682693</v>
      </c>
    </row>
    <row r="1516" spans="1:21" x14ac:dyDescent="0.25">
      <c r="A1516" s="41" t="s">
        <v>4959</v>
      </c>
      <c r="B1516" s="42">
        <v>21.879121779999998</v>
      </c>
      <c r="C1516" s="13">
        <v>22.996829989999998</v>
      </c>
      <c r="D1516" s="13" t="s">
        <v>1117</v>
      </c>
      <c r="E1516" s="13">
        <v>22.283704759999999</v>
      </c>
      <c r="F1516" s="13">
        <v>22.94619179</v>
      </c>
      <c r="G1516" s="13">
        <v>21.55046463</v>
      </c>
      <c r="H1516" s="13">
        <v>22.542127610000001</v>
      </c>
      <c r="I1516" s="13">
        <v>22.218864440000001</v>
      </c>
      <c r="J1516" s="13">
        <v>22.43664742</v>
      </c>
      <c r="K1516" s="43">
        <v>22.797664640000001</v>
      </c>
      <c r="L1516" s="42">
        <v>21.78636169</v>
      </c>
      <c r="M1516" s="13">
        <v>21.43608665</v>
      </c>
      <c r="N1516" s="13">
        <v>21.14071083</v>
      </c>
      <c r="O1516" s="13">
        <v>21.570476530000001</v>
      </c>
      <c r="P1516" s="13">
        <v>21.848121639999999</v>
      </c>
      <c r="Q1516" s="13">
        <v>21.332708360000002</v>
      </c>
      <c r="R1516" s="13">
        <v>20.520757679999999</v>
      </c>
      <c r="S1516" s="13">
        <v>21.315176009999998</v>
      </c>
      <c r="T1516" s="13">
        <v>21.075223919999999</v>
      </c>
      <c r="U1516" s="43">
        <v>21.1641674</v>
      </c>
    </row>
    <row r="1517" spans="1:21" x14ac:dyDescent="0.25">
      <c r="A1517" s="41" t="s">
        <v>4962</v>
      </c>
      <c r="B1517" s="42" t="s">
        <v>1117</v>
      </c>
      <c r="C1517" s="13" t="s">
        <v>1117</v>
      </c>
      <c r="D1517" s="13" t="s">
        <v>1117</v>
      </c>
      <c r="E1517" s="13">
        <v>21.788394929999999</v>
      </c>
      <c r="F1517" s="13" t="s">
        <v>1117</v>
      </c>
      <c r="G1517" s="13" t="s">
        <v>1117</v>
      </c>
      <c r="H1517" s="13" t="s">
        <v>1117</v>
      </c>
      <c r="I1517" s="13" t="s">
        <v>1117</v>
      </c>
      <c r="J1517" s="13" t="s">
        <v>1117</v>
      </c>
      <c r="K1517" s="43">
        <v>21.46154022</v>
      </c>
      <c r="L1517" s="42">
        <v>21.41766548</v>
      </c>
      <c r="M1517" s="13">
        <v>22.022996899999999</v>
      </c>
      <c r="N1517" s="13">
        <v>20.76271629</v>
      </c>
      <c r="O1517" s="13">
        <v>20.62059975</v>
      </c>
      <c r="P1517" s="13" t="s">
        <v>1117</v>
      </c>
      <c r="Q1517" s="13">
        <v>20.967403409999999</v>
      </c>
      <c r="R1517" s="13">
        <v>22.065460210000001</v>
      </c>
      <c r="S1517" s="13">
        <v>21.227996829999999</v>
      </c>
      <c r="T1517" s="13">
        <v>20.870870589999999</v>
      </c>
      <c r="U1517" s="43">
        <v>21.224409099999999</v>
      </c>
    </row>
    <row r="1518" spans="1:21" x14ac:dyDescent="0.25">
      <c r="A1518" s="41" t="s">
        <v>4965</v>
      </c>
      <c r="B1518" s="42">
        <v>22.223171229999998</v>
      </c>
      <c r="C1518" s="13">
        <v>22.8345108</v>
      </c>
      <c r="D1518" s="13">
        <v>21.784486770000001</v>
      </c>
      <c r="E1518" s="13">
        <v>23.070104600000001</v>
      </c>
      <c r="F1518" s="13">
        <v>21.931207659999998</v>
      </c>
      <c r="G1518" s="13">
        <v>22.04849815</v>
      </c>
      <c r="H1518" s="13">
        <v>22.653400420000001</v>
      </c>
      <c r="I1518" s="13">
        <v>22.337942120000001</v>
      </c>
      <c r="J1518" s="13">
        <v>22.25997353</v>
      </c>
      <c r="K1518" s="43" t="s">
        <v>1117</v>
      </c>
      <c r="L1518" s="42">
        <v>21.471992490000002</v>
      </c>
      <c r="M1518" s="13">
        <v>21.25649452</v>
      </c>
      <c r="N1518" s="13">
        <v>21.97973442</v>
      </c>
      <c r="O1518" s="13">
        <v>22.27582932</v>
      </c>
      <c r="P1518" s="13">
        <v>21.533170699999999</v>
      </c>
      <c r="Q1518" s="13">
        <v>21.109485630000002</v>
      </c>
      <c r="R1518" s="13">
        <v>20.79629898</v>
      </c>
      <c r="S1518" s="13">
        <v>21.626850130000001</v>
      </c>
      <c r="T1518" s="13">
        <v>21.695999149999999</v>
      </c>
      <c r="U1518" s="43">
        <v>20.933370589999999</v>
      </c>
    </row>
    <row r="1519" spans="1:21" x14ac:dyDescent="0.25">
      <c r="A1519" s="41" t="s">
        <v>4968</v>
      </c>
      <c r="B1519" s="42">
        <v>20.79121971</v>
      </c>
      <c r="C1519" s="13" t="s">
        <v>1117</v>
      </c>
      <c r="D1519" s="13">
        <v>20.345705030000001</v>
      </c>
      <c r="E1519" s="13">
        <v>20.560201639999999</v>
      </c>
      <c r="F1519" s="13" t="s">
        <v>1117</v>
      </c>
      <c r="G1519" s="13">
        <v>22.458337780000001</v>
      </c>
      <c r="H1519" s="13">
        <v>21.35347939</v>
      </c>
      <c r="I1519" s="13">
        <v>21.239580149999998</v>
      </c>
      <c r="J1519" s="13">
        <v>22.411626819999999</v>
      </c>
      <c r="K1519" s="43">
        <v>21.72920418</v>
      </c>
      <c r="L1519" s="42">
        <v>18.64149475</v>
      </c>
      <c r="M1519" s="13">
        <v>19.19361687</v>
      </c>
      <c r="N1519" s="13">
        <v>18.726636890000002</v>
      </c>
      <c r="O1519" s="13">
        <v>18.930414200000001</v>
      </c>
      <c r="P1519" s="13">
        <v>19.15202141</v>
      </c>
      <c r="Q1519" s="13">
        <v>21.005594250000001</v>
      </c>
      <c r="R1519" s="13">
        <v>20.651058200000001</v>
      </c>
      <c r="S1519" s="13">
        <v>20.276397710000001</v>
      </c>
      <c r="T1519" s="13">
        <v>19.53301811</v>
      </c>
      <c r="U1519" s="43">
        <v>20.179861070000001</v>
      </c>
    </row>
    <row r="1520" spans="1:21" x14ac:dyDescent="0.25">
      <c r="A1520" s="41" t="s">
        <v>4971</v>
      </c>
      <c r="B1520" s="42">
        <v>22.835145950000001</v>
      </c>
      <c r="C1520" s="13">
        <v>21.685729980000001</v>
      </c>
      <c r="D1520" s="13">
        <v>22.503973009999999</v>
      </c>
      <c r="E1520" s="13">
        <v>22.557821270000002</v>
      </c>
      <c r="F1520" s="13">
        <v>22.462512969999999</v>
      </c>
      <c r="G1520" s="13">
        <v>22.54719734</v>
      </c>
      <c r="H1520" s="13">
        <v>22.6170826</v>
      </c>
      <c r="I1520" s="13">
        <v>21.884050370000001</v>
      </c>
      <c r="J1520" s="13">
        <v>22.47864723</v>
      </c>
      <c r="K1520" s="43">
        <v>22.03358841</v>
      </c>
      <c r="L1520" s="42">
        <v>21.674436570000001</v>
      </c>
      <c r="M1520" s="13">
        <v>22.0890007</v>
      </c>
      <c r="N1520" s="13">
        <v>21.397230149999999</v>
      </c>
      <c r="O1520" s="13">
        <v>21.729370119999999</v>
      </c>
      <c r="P1520" s="13">
        <v>21.791498180000001</v>
      </c>
      <c r="Q1520" s="13">
        <v>21.726337430000001</v>
      </c>
      <c r="R1520" s="13">
        <v>21.924337390000002</v>
      </c>
      <c r="S1520" s="13">
        <v>21.174993520000001</v>
      </c>
      <c r="T1520" s="13">
        <v>21.809705730000001</v>
      </c>
      <c r="U1520" s="43">
        <v>21.863061900000002</v>
      </c>
    </row>
    <row r="1521" spans="1:21" x14ac:dyDescent="0.25">
      <c r="A1521" s="41" t="s">
        <v>4975</v>
      </c>
      <c r="B1521" s="42">
        <v>22.253410339999999</v>
      </c>
      <c r="C1521" s="13">
        <v>22.299106600000002</v>
      </c>
      <c r="D1521" s="13" t="s">
        <v>1117</v>
      </c>
      <c r="E1521" s="13">
        <v>22.560878750000001</v>
      </c>
      <c r="F1521" s="13">
        <v>22.207559589999999</v>
      </c>
      <c r="G1521" s="13">
        <v>22.205860139999999</v>
      </c>
      <c r="H1521" s="13">
        <v>22.424600600000002</v>
      </c>
      <c r="I1521" s="13">
        <v>22.420572279999998</v>
      </c>
      <c r="J1521" s="13">
        <v>22.696657179999999</v>
      </c>
      <c r="K1521" s="43">
        <v>22.66763306</v>
      </c>
      <c r="L1521" s="42">
        <v>21.152580260000001</v>
      </c>
      <c r="M1521" s="13">
        <v>21.144325259999999</v>
      </c>
      <c r="N1521" s="13">
        <v>21.134895319999998</v>
      </c>
      <c r="O1521" s="13">
        <v>20.863477710000002</v>
      </c>
      <c r="P1521" s="13">
        <v>21.053644179999999</v>
      </c>
      <c r="Q1521" s="13">
        <v>21.28240585</v>
      </c>
      <c r="R1521" s="13">
        <v>20.850793840000001</v>
      </c>
      <c r="S1521" s="13">
        <v>21.144199369999999</v>
      </c>
      <c r="T1521" s="13">
        <v>20.926004410000001</v>
      </c>
      <c r="U1521" s="43">
        <v>20.699562069999999</v>
      </c>
    </row>
    <row r="1522" spans="1:21" x14ac:dyDescent="0.25">
      <c r="A1522" s="41" t="s">
        <v>4978</v>
      </c>
      <c r="B1522" s="42">
        <v>22.42626572</v>
      </c>
      <c r="C1522" s="13">
        <v>22.36695671</v>
      </c>
      <c r="D1522" s="13" t="s">
        <v>1117</v>
      </c>
      <c r="E1522" s="13">
        <v>21.73011589</v>
      </c>
      <c r="F1522" s="13">
        <v>22.048831939999999</v>
      </c>
      <c r="G1522" s="13">
        <v>21.611667629999999</v>
      </c>
      <c r="H1522" s="13" t="s">
        <v>1117</v>
      </c>
      <c r="I1522" s="13" t="s">
        <v>1117</v>
      </c>
      <c r="J1522" s="13">
        <v>22.495458599999999</v>
      </c>
      <c r="K1522" s="43">
        <v>22.980920789999999</v>
      </c>
      <c r="L1522" s="42">
        <v>19.94563866</v>
      </c>
      <c r="M1522" s="13">
        <v>20.04886436</v>
      </c>
      <c r="N1522" s="13">
        <v>19.965784070000002</v>
      </c>
      <c r="O1522" s="13">
        <v>19.897674559999999</v>
      </c>
      <c r="P1522" s="13" t="s">
        <v>1117</v>
      </c>
      <c r="Q1522" s="13" t="s">
        <v>1117</v>
      </c>
      <c r="R1522" s="13">
        <v>19.938045500000001</v>
      </c>
      <c r="S1522" s="13">
        <v>19.99092293</v>
      </c>
      <c r="T1522" s="13">
        <v>20.00853729</v>
      </c>
      <c r="U1522" s="43" t="s">
        <v>1117</v>
      </c>
    </row>
    <row r="1523" spans="1:21" x14ac:dyDescent="0.25">
      <c r="A1523" s="41" t="s">
        <v>4981</v>
      </c>
      <c r="B1523" s="42">
        <v>22.202068329999999</v>
      </c>
      <c r="C1523" s="13">
        <v>21.190750120000001</v>
      </c>
      <c r="D1523" s="13" t="s">
        <v>1117</v>
      </c>
      <c r="E1523" s="13">
        <v>21.503828049999999</v>
      </c>
      <c r="F1523" s="13" t="s">
        <v>1117</v>
      </c>
      <c r="G1523" s="13">
        <v>20.651760100000001</v>
      </c>
      <c r="H1523" s="13">
        <v>21.186586380000001</v>
      </c>
      <c r="I1523" s="13">
        <v>20.628719329999999</v>
      </c>
      <c r="J1523" s="13" t="s">
        <v>1117</v>
      </c>
      <c r="K1523" s="43" t="s">
        <v>1117</v>
      </c>
      <c r="L1523" s="42" t="s">
        <v>1117</v>
      </c>
      <c r="M1523" s="13" t="s">
        <v>1117</v>
      </c>
      <c r="N1523" s="13" t="s">
        <v>1117</v>
      </c>
      <c r="O1523" s="13" t="s">
        <v>1117</v>
      </c>
      <c r="P1523" s="13" t="s">
        <v>1117</v>
      </c>
      <c r="Q1523" s="13" t="s">
        <v>1117</v>
      </c>
      <c r="R1523" s="13" t="s">
        <v>1117</v>
      </c>
      <c r="S1523" s="13" t="s">
        <v>1117</v>
      </c>
      <c r="T1523" s="13" t="s">
        <v>1117</v>
      </c>
      <c r="U1523" s="43">
        <v>19.926755910000001</v>
      </c>
    </row>
    <row r="1524" spans="1:21" x14ac:dyDescent="0.25">
      <c r="A1524" s="41" t="s">
        <v>4984</v>
      </c>
      <c r="B1524" s="42" t="s">
        <v>1117</v>
      </c>
      <c r="C1524" s="13">
        <v>23.151866909999999</v>
      </c>
      <c r="D1524" s="13" t="s">
        <v>1117</v>
      </c>
      <c r="E1524" s="13">
        <v>22.76314163</v>
      </c>
      <c r="F1524" s="13" t="s">
        <v>1117</v>
      </c>
      <c r="G1524" s="13" t="s">
        <v>1117</v>
      </c>
      <c r="H1524" s="13">
        <v>21.649129869999999</v>
      </c>
      <c r="I1524" s="13">
        <v>21.45788765</v>
      </c>
      <c r="J1524" s="13" t="s">
        <v>1117</v>
      </c>
      <c r="K1524" s="43" t="s">
        <v>1117</v>
      </c>
      <c r="L1524" s="42">
        <v>21.368902210000002</v>
      </c>
      <c r="M1524" s="13" t="s">
        <v>1117</v>
      </c>
      <c r="N1524" s="13">
        <v>20.730489729999999</v>
      </c>
      <c r="O1524" s="13">
        <v>21.20687294</v>
      </c>
      <c r="P1524" s="13">
        <v>21.555248259999999</v>
      </c>
      <c r="Q1524" s="13">
        <v>20.661970140000001</v>
      </c>
      <c r="R1524" s="13">
        <v>20.854146960000001</v>
      </c>
      <c r="S1524" s="13">
        <v>20.864385599999999</v>
      </c>
      <c r="T1524" s="13">
        <v>21.069072720000001</v>
      </c>
      <c r="U1524" s="43">
        <v>21.025196080000001</v>
      </c>
    </row>
    <row r="1525" spans="1:21" x14ac:dyDescent="0.25">
      <c r="A1525" s="41" t="s">
        <v>4987</v>
      </c>
      <c r="B1525" s="42">
        <v>23.166728970000001</v>
      </c>
      <c r="C1525" s="13">
        <v>23.673789979999999</v>
      </c>
      <c r="D1525" s="13">
        <v>22.43175888</v>
      </c>
      <c r="E1525" s="13">
        <v>22.667848589999998</v>
      </c>
      <c r="F1525" s="13">
        <v>23.52181053</v>
      </c>
      <c r="G1525" s="13">
        <v>22.996381759999998</v>
      </c>
      <c r="H1525" s="13">
        <v>23.301872249999999</v>
      </c>
      <c r="I1525" s="13">
        <v>23.141130449999999</v>
      </c>
      <c r="J1525" s="13">
        <v>22.354930880000001</v>
      </c>
      <c r="K1525" s="43">
        <v>23.80203247</v>
      </c>
      <c r="L1525" s="42">
        <v>21.54264641</v>
      </c>
      <c r="M1525" s="13">
        <v>21.82803345</v>
      </c>
      <c r="N1525" s="13">
        <v>22.179313659999998</v>
      </c>
      <c r="O1525" s="13">
        <v>21.019031519999999</v>
      </c>
      <c r="P1525" s="13">
        <v>22.619436260000001</v>
      </c>
      <c r="Q1525" s="13">
        <v>21.774387359999999</v>
      </c>
      <c r="R1525" s="13">
        <v>21.884237290000002</v>
      </c>
      <c r="S1525" s="13">
        <v>22.184801100000001</v>
      </c>
      <c r="T1525" s="13">
        <v>21.433441160000001</v>
      </c>
      <c r="U1525" s="43">
        <v>22.641212459999998</v>
      </c>
    </row>
    <row r="1526" spans="1:21" x14ac:dyDescent="0.25">
      <c r="A1526" s="41" t="s">
        <v>4990</v>
      </c>
      <c r="B1526" s="42">
        <v>20.75180817</v>
      </c>
      <c r="C1526" s="13">
        <v>21.384374619999999</v>
      </c>
      <c r="D1526" s="13">
        <v>20.347435000000001</v>
      </c>
      <c r="E1526" s="13" t="s">
        <v>1117</v>
      </c>
      <c r="F1526" s="13">
        <v>21.240802760000001</v>
      </c>
      <c r="G1526" s="13">
        <v>20.861284260000001</v>
      </c>
      <c r="H1526" s="13">
        <v>20.668823239999998</v>
      </c>
      <c r="I1526" s="13" t="s">
        <v>1117</v>
      </c>
      <c r="J1526" s="13">
        <v>21.093778610000001</v>
      </c>
      <c r="K1526" s="43">
        <v>20.88851738</v>
      </c>
      <c r="L1526" s="42">
        <v>19.780414579999999</v>
      </c>
      <c r="M1526" s="13">
        <v>19.974353789999999</v>
      </c>
      <c r="N1526" s="13">
        <v>19.928665160000001</v>
      </c>
      <c r="O1526" s="13">
        <v>18.667228699999999</v>
      </c>
      <c r="P1526" s="13">
        <v>20.18107414</v>
      </c>
      <c r="Q1526" s="13">
        <v>20.353801730000001</v>
      </c>
      <c r="R1526" s="13">
        <v>19.671745300000001</v>
      </c>
      <c r="S1526" s="13">
        <v>20.11375237</v>
      </c>
      <c r="T1526" s="13">
        <v>18.898176190000001</v>
      </c>
      <c r="U1526" s="43">
        <v>20.421112059999999</v>
      </c>
    </row>
    <row r="1527" spans="1:21" x14ac:dyDescent="0.25">
      <c r="A1527" s="41" t="s">
        <v>4994</v>
      </c>
      <c r="B1527" s="42">
        <v>21.111970899999999</v>
      </c>
      <c r="C1527" s="13">
        <v>22.205293659999999</v>
      </c>
      <c r="D1527" s="13" t="s">
        <v>1117</v>
      </c>
      <c r="E1527" s="13">
        <v>21.756296160000002</v>
      </c>
      <c r="F1527" s="13">
        <v>20.99596786</v>
      </c>
      <c r="G1527" s="13">
        <v>20.976661679999999</v>
      </c>
      <c r="H1527" s="13">
        <v>22.13498878</v>
      </c>
      <c r="I1527" s="13">
        <v>22.265735630000002</v>
      </c>
      <c r="J1527" s="13">
        <v>22.717473980000001</v>
      </c>
      <c r="K1527" s="43" t="s">
        <v>1117</v>
      </c>
      <c r="L1527" s="42">
        <v>19.977430340000002</v>
      </c>
      <c r="M1527" s="13">
        <v>20.019437790000001</v>
      </c>
      <c r="N1527" s="13">
        <v>20.023099899999998</v>
      </c>
      <c r="O1527" s="13">
        <v>19.86944008</v>
      </c>
      <c r="P1527" s="13">
        <v>20.06776047</v>
      </c>
      <c r="Q1527" s="13" t="s">
        <v>1117</v>
      </c>
      <c r="R1527" s="13">
        <v>19.88088608</v>
      </c>
      <c r="S1527" s="13">
        <v>20.087448120000001</v>
      </c>
      <c r="T1527" s="13">
        <v>19.803112030000001</v>
      </c>
      <c r="U1527" s="43">
        <v>19.748308179999999</v>
      </c>
    </row>
    <row r="1528" spans="1:21" x14ac:dyDescent="0.25">
      <c r="A1528" s="41" t="s">
        <v>4997</v>
      </c>
      <c r="B1528" s="42">
        <v>24.173408510000002</v>
      </c>
      <c r="C1528" s="13">
        <v>24.954734800000001</v>
      </c>
      <c r="D1528" s="13">
        <v>23.039791109999999</v>
      </c>
      <c r="E1528" s="13">
        <v>24.50451851</v>
      </c>
      <c r="F1528" s="13">
        <v>24.812253949999999</v>
      </c>
      <c r="G1528" s="13">
        <v>23.777059560000001</v>
      </c>
      <c r="H1528" s="13">
        <v>24.466127400000001</v>
      </c>
      <c r="I1528" s="13">
        <v>23.84162903</v>
      </c>
      <c r="J1528" s="13">
        <v>24.11513519</v>
      </c>
      <c r="K1528" s="43">
        <v>24.73907852</v>
      </c>
      <c r="L1528" s="42">
        <v>24.01077652</v>
      </c>
      <c r="M1528" s="13">
        <v>23.18472672</v>
      </c>
      <c r="N1528" s="13">
        <v>23.083801269999999</v>
      </c>
      <c r="O1528" s="13">
        <v>23.571031569999999</v>
      </c>
      <c r="P1528" s="13">
        <v>23.34326553</v>
      </c>
      <c r="Q1528" s="13">
        <v>23.436189649999999</v>
      </c>
      <c r="R1528" s="13">
        <v>23.31824112</v>
      </c>
      <c r="S1528" s="13">
        <v>23.258394240000001</v>
      </c>
      <c r="T1528" s="13">
        <v>23.509902950000001</v>
      </c>
      <c r="U1528" s="43">
        <v>23.24455261</v>
      </c>
    </row>
    <row r="1529" spans="1:21" x14ac:dyDescent="0.25">
      <c r="A1529" s="41" t="s">
        <v>5000</v>
      </c>
      <c r="B1529" s="42">
        <v>22.463537219999999</v>
      </c>
      <c r="C1529" s="13">
        <v>22.64356995</v>
      </c>
      <c r="D1529" s="13">
        <v>21.52477837</v>
      </c>
      <c r="E1529" s="13">
        <v>22.333471299999999</v>
      </c>
      <c r="F1529" s="13">
        <v>22.510820389999999</v>
      </c>
      <c r="G1529" s="13">
        <v>21.963775630000001</v>
      </c>
      <c r="H1529" s="13">
        <v>22.080503459999999</v>
      </c>
      <c r="I1529" s="13">
        <v>21.912105560000001</v>
      </c>
      <c r="J1529" s="13">
        <v>21.755765910000001</v>
      </c>
      <c r="K1529" s="43">
        <v>22.633272170000001</v>
      </c>
      <c r="L1529" s="42">
        <v>21.8086853</v>
      </c>
      <c r="M1529" s="13">
        <v>21.274635310000001</v>
      </c>
      <c r="N1529" s="13">
        <v>21.847816470000001</v>
      </c>
      <c r="O1529" s="13">
        <v>22.083297730000002</v>
      </c>
      <c r="P1529" s="13">
        <v>21.594457630000001</v>
      </c>
      <c r="Q1529" s="13">
        <v>21.72263336</v>
      </c>
      <c r="R1529" s="13">
        <v>21.459589000000001</v>
      </c>
      <c r="S1529" s="13">
        <v>21.572467799999998</v>
      </c>
      <c r="T1529" s="13">
        <v>22.019437790000001</v>
      </c>
      <c r="U1529" s="43">
        <v>21.627073289999998</v>
      </c>
    </row>
    <row r="1530" spans="1:21" x14ac:dyDescent="0.25">
      <c r="A1530" s="41" t="s">
        <v>5003</v>
      </c>
      <c r="B1530" s="42">
        <v>22.882913590000001</v>
      </c>
      <c r="C1530" s="13">
        <v>22.50482178</v>
      </c>
      <c r="D1530" s="13">
        <v>22.468914030000001</v>
      </c>
      <c r="E1530" s="13">
        <v>22.723756789999999</v>
      </c>
      <c r="F1530" s="13">
        <v>23.232761379999999</v>
      </c>
      <c r="G1530" s="13">
        <v>22.532196039999999</v>
      </c>
      <c r="H1530" s="13">
        <v>23.005064010000002</v>
      </c>
      <c r="I1530" s="13">
        <v>22.696317669999999</v>
      </c>
      <c r="J1530" s="13">
        <v>22.579689030000001</v>
      </c>
      <c r="K1530" s="43">
        <v>23.35877228</v>
      </c>
      <c r="L1530" s="42">
        <v>22.065624239999998</v>
      </c>
      <c r="M1530" s="13">
        <v>21.832252499999999</v>
      </c>
      <c r="N1530" s="13">
        <v>22.532148360000001</v>
      </c>
      <c r="O1530" s="13">
        <v>22.466501239999999</v>
      </c>
      <c r="P1530" s="13">
        <v>21.903745650000001</v>
      </c>
      <c r="Q1530" s="13">
        <v>22.005662919999999</v>
      </c>
      <c r="R1530" s="13">
        <v>21.906867980000001</v>
      </c>
      <c r="S1530" s="13">
        <v>22.427518840000001</v>
      </c>
      <c r="T1530" s="13">
        <v>22.585912700000002</v>
      </c>
      <c r="U1530" s="43">
        <v>21.906280519999999</v>
      </c>
    </row>
    <row r="1531" spans="1:21" x14ac:dyDescent="0.25">
      <c r="A1531" s="41" t="s">
        <v>5007</v>
      </c>
      <c r="B1531" s="42">
        <v>21.898441309999999</v>
      </c>
      <c r="C1531" s="13">
        <v>22.325286869999999</v>
      </c>
      <c r="D1531" s="13">
        <v>21.66079521</v>
      </c>
      <c r="E1531" s="13">
        <v>22.374008180000001</v>
      </c>
      <c r="F1531" s="13">
        <v>21.036441799999999</v>
      </c>
      <c r="G1531" s="13">
        <v>21.36900902</v>
      </c>
      <c r="H1531" s="13">
        <v>21.9927578</v>
      </c>
      <c r="I1531" s="13">
        <v>21.122245790000001</v>
      </c>
      <c r="J1531" s="13">
        <v>21.926509859999999</v>
      </c>
      <c r="K1531" s="43" t="s">
        <v>1117</v>
      </c>
      <c r="L1531" s="42">
        <v>20.414314269999998</v>
      </c>
      <c r="M1531" s="13">
        <v>20.029582980000001</v>
      </c>
      <c r="N1531" s="13" t="s">
        <v>1117</v>
      </c>
      <c r="O1531" s="13">
        <v>20.402912140000002</v>
      </c>
      <c r="P1531" s="13">
        <v>20.423473359999999</v>
      </c>
      <c r="Q1531" s="13" t="s">
        <v>1117</v>
      </c>
      <c r="R1531" s="13" t="s">
        <v>1117</v>
      </c>
      <c r="S1531" s="13" t="s">
        <v>1117</v>
      </c>
      <c r="T1531" s="13" t="s">
        <v>1117</v>
      </c>
      <c r="U1531" s="43">
        <v>20.19700623</v>
      </c>
    </row>
    <row r="1532" spans="1:21" x14ac:dyDescent="0.25">
      <c r="A1532" s="41" t="s">
        <v>5011</v>
      </c>
      <c r="B1532" s="42">
        <v>21.47704315</v>
      </c>
      <c r="C1532" s="13">
        <v>21.87462807</v>
      </c>
      <c r="D1532" s="13" t="s">
        <v>1117</v>
      </c>
      <c r="E1532" s="13" t="s">
        <v>1117</v>
      </c>
      <c r="F1532" s="13">
        <v>20.664663310000002</v>
      </c>
      <c r="G1532" s="13" t="s">
        <v>1117</v>
      </c>
      <c r="H1532" s="13">
        <v>22.118988040000001</v>
      </c>
      <c r="I1532" s="13" t="s">
        <v>1117</v>
      </c>
      <c r="J1532" s="13" t="s">
        <v>1117</v>
      </c>
      <c r="K1532" s="43" t="s">
        <v>1117</v>
      </c>
      <c r="L1532" s="42" t="s">
        <v>1117</v>
      </c>
      <c r="M1532" s="13" t="s">
        <v>1117</v>
      </c>
      <c r="N1532" s="13" t="s">
        <v>1117</v>
      </c>
      <c r="O1532" s="13" t="s">
        <v>1117</v>
      </c>
      <c r="P1532" s="13" t="s">
        <v>1117</v>
      </c>
      <c r="Q1532" s="13">
        <v>20.351324080000001</v>
      </c>
      <c r="R1532" s="13" t="s">
        <v>1117</v>
      </c>
      <c r="S1532" s="13" t="s">
        <v>1117</v>
      </c>
      <c r="T1532" s="13" t="s">
        <v>1117</v>
      </c>
      <c r="U1532" s="43" t="s">
        <v>1117</v>
      </c>
    </row>
    <row r="1533" spans="1:21" x14ac:dyDescent="0.25">
      <c r="A1533" s="41" t="s">
        <v>5014</v>
      </c>
      <c r="B1533" s="42">
        <v>24.700599669999999</v>
      </c>
      <c r="C1533" s="13">
        <v>24.908069609999998</v>
      </c>
      <c r="D1533" s="13">
        <v>23.921434399999999</v>
      </c>
      <c r="E1533" s="13">
        <v>24.94708443</v>
      </c>
      <c r="F1533" s="13">
        <v>24.8649044</v>
      </c>
      <c r="G1533" s="13">
        <v>24.18177223</v>
      </c>
      <c r="H1533" s="13">
        <v>24.03120041</v>
      </c>
      <c r="I1533" s="13">
        <v>23.709987640000001</v>
      </c>
      <c r="J1533" s="13">
        <v>24.287220000000001</v>
      </c>
      <c r="K1533" s="43">
        <v>24.780567170000001</v>
      </c>
      <c r="L1533" s="42">
        <v>23.278100970000001</v>
      </c>
      <c r="M1533" s="13">
        <v>23.539430620000001</v>
      </c>
      <c r="N1533" s="13">
        <v>23.46712303</v>
      </c>
      <c r="O1533" s="13">
        <v>23.657199859999999</v>
      </c>
      <c r="P1533" s="13">
        <v>23.670120239999999</v>
      </c>
      <c r="Q1533" s="13">
        <v>23.791439059999998</v>
      </c>
      <c r="R1533" s="13">
        <v>23.158678049999999</v>
      </c>
      <c r="S1533" s="13">
        <v>23.35029793</v>
      </c>
      <c r="T1533" s="13">
        <v>23.494237900000002</v>
      </c>
      <c r="U1533" s="43">
        <v>24.067350390000001</v>
      </c>
    </row>
    <row r="1534" spans="1:21" x14ac:dyDescent="0.25">
      <c r="A1534" s="41" t="s">
        <v>5017</v>
      </c>
      <c r="B1534" s="42">
        <v>20.674610139999999</v>
      </c>
      <c r="C1534" s="13" t="s">
        <v>1117</v>
      </c>
      <c r="D1534" s="13" t="s">
        <v>1117</v>
      </c>
      <c r="E1534" s="13" t="s">
        <v>1117</v>
      </c>
      <c r="F1534" s="13" t="s">
        <v>1117</v>
      </c>
      <c r="G1534" s="13" t="s">
        <v>1117</v>
      </c>
      <c r="H1534" s="13" t="s">
        <v>1117</v>
      </c>
      <c r="I1534" s="13" t="s">
        <v>1117</v>
      </c>
      <c r="J1534" s="13" t="s">
        <v>1117</v>
      </c>
      <c r="K1534" s="43" t="s">
        <v>1117</v>
      </c>
      <c r="L1534" s="42" t="s">
        <v>1117</v>
      </c>
      <c r="M1534" s="13">
        <v>18.369564059999998</v>
      </c>
      <c r="N1534" s="13">
        <v>18.951797490000001</v>
      </c>
      <c r="O1534" s="13">
        <v>20.812215810000001</v>
      </c>
      <c r="P1534" s="13">
        <v>18.834051129999999</v>
      </c>
      <c r="Q1534" s="13" t="s">
        <v>1117</v>
      </c>
      <c r="R1534" s="13">
        <v>18.019493099999998</v>
      </c>
      <c r="S1534" s="13">
        <v>18.867284770000001</v>
      </c>
      <c r="T1534" s="13">
        <v>20.29075241</v>
      </c>
      <c r="U1534" s="43">
        <v>18.743204120000001</v>
      </c>
    </row>
    <row r="1535" spans="1:21" x14ac:dyDescent="0.25">
      <c r="A1535" s="41" t="s">
        <v>5020</v>
      </c>
      <c r="B1535" s="42">
        <v>21.64535141</v>
      </c>
      <c r="C1535" s="13">
        <v>21.252399440000001</v>
      </c>
      <c r="D1535" s="13">
        <v>20.423063280000001</v>
      </c>
      <c r="E1535" s="13">
        <v>21.535877230000001</v>
      </c>
      <c r="F1535" s="13" t="s">
        <v>1117</v>
      </c>
      <c r="G1535" s="13">
        <v>20.925062180000001</v>
      </c>
      <c r="H1535" s="13">
        <v>21.102262499999998</v>
      </c>
      <c r="I1535" s="13">
        <v>20.958438869999998</v>
      </c>
      <c r="J1535" s="13">
        <v>20.637060170000002</v>
      </c>
      <c r="K1535" s="43">
        <v>20.95560455</v>
      </c>
      <c r="L1535" s="42">
        <v>20.330247880000002</v>
      </c>
      <c r="M1535" s="13" t="s">
        <v>1117</v>
      </c>
      <c r="N1535" s="13">
        <v>19.863206859999998</v>
      </c>
      <c r="O1535" s="13" t="s">
        <v>1117</v>
      </c>
      <c r="P1535" s="13">
        <v>20.49443436</v>
      </c>
      <c r="Q1535" s="13">
        <v>19.991062159999998</v>
      </c>
      <c r="R1535" s="13" t="s">
        <v>1117</v>
      </c>
      <c r="S1535" s="13" t="s">
        <v>1117</v>
      </c>
      <c r="T1535" s="13" t="s">
        <v>1117</v>
      </c>
      <c r="U1535" s="43">
        <v>20.373371120000002</v>
      </c>
    </row>
    <row r="1536" spans="1:21" x14ac:dyDescent="0.25">
      <c r="A1536" s="41" t="s">
        <v>5024</v>
      </c>
      <c r="B1536" s="42">
        <v>21.064605709999999</v>
      </c>
      <c r="C1536" s="13">
        <v>22.758697510000001</v>
      </c>
      <c r="D1536" s="13">
        <v>27.860944750000002</v>
      </c>
      <c r="E1536" s="13">
        <v>25.151317599999999</v>
      </c>
      <c r="F1536" s="13">
        <v>23.445817949999999</v>
      </c>
      <c r="G1536" s="13">
        <v>23.84162903</v>
      </c>
      <c r="H1536" s="13">
        <v>23.926509859999999</v>
      </c>
      <c r="I1536" s="13" t="s">
        <v>1117</v>
      </c>
      <c r="J1536" s="13">
        <v>24.500026699999999</v>
      </c>
      <c r="K1536" s="43" t="s">
        <v>1117</v>
      </c>
      <c r="L1536" s="42">
        <v>23.804889679999999</v>
      </c>
      <c r="M1536" s="13">
        <v>22.861623760000001</v>
      </c>
      <c r="N1536" s="13">
        <v>22.910715100000001</v>
      </c>
      <c r="O1536" s="13">
        <v>24.898645399999999</v>
      </c>
      <c r="P1536" s="13" t="s">
        <v>1117</v>
      </c>
      <c r="Q1536" s="13">
        <v>21.018079759999999</v>
      </c>
      <c r="R1536" s="13">
        <v>20.384691239999999</v>
      </c>
      <c r="S1536" s="13" t="s">
        <v>1117</v>
      </c>
      <c r="T1536" s="13">
        <v>22.242053989999999</v>
      </c>
      <c r="U1536" s="43">
        <v>21.349109649999999</v>
      </c>
    </row>
    <row r="1537" spans="1:21" x14ac:dyDescent="0.25">
      <c r="A1537" s="41" t="s">
        <v>5028</v>
      </c>
      <c r="B1537" s="42" t="s">
        <v>1117</v>
      </c>
      <c r="C1537" s="13" t="s">
        <v>1117</v>
      </c>
      <c r="D1537" s="13" t="s">
        <v>1117</v>
      </c>
      <c r="E1537" s="13">
        <v>20.558708190000001</v>
      </c>
      <c r="F1537" s="13" t="s">
        <v>1117</v>
      </c>
      <c r="G1537" s="13" t="s">
        <v>1117</v>
      </c>
      <c r="H1537" s="13" t="s">
        <v>1117</v>
      </c>
      <c r="I1537" s="13" t="s">
        <v>1117</v>
      </c>
      <c r="J1537" s="13" t="s">
        <v>1117</v>
      </c>
      <c r="K1537" s="43" t="s">
        <v>1117</v>
      </c>
      <c r="L1537" s="42">
        <v>19.755105969999999</v>
      </c>
      <c r="M1537" s="13">
        <v>20.33341789</v>
      </c>
      <c r="N1537" s="13">
        <v>22.416532520000001</v>
      </c>
      <c r="O1537" s="13">
        <v>18.439369200000002</v>
      </c>
      <c r="P1537" s="13">
        <v>19.669307709999998</v>
      </c>
      <c r="Q1537" s="13" t="s">
        <v>1117</v>
      </c>
      <c r="R1537" s="13" t="s">
        <v>1117</v>
      </c>
      <c r="S1537" s="13">
        <v>19.005250929999999</v>
      </c>
      <c r="T1537" s="13">
        <v>18.873786930000001</v>
      </c>
      <c r="U1537" s="43" t="s">
        <v>1117</v>
      </c>
    </row>
    <row r="1538" spans="1:21" x14ac:dyDescent="0.25">
      <c r="A1538" s="41" t="s">
        <v>5032</v>
      </c>
      <c r="B1538" s="42" t="s">
        <v>1117</v>
      </c>
      <c r="C1538" s="13" t="s">
        <v>1117</v>
      </c>
      <c r="D1538" s="13" t="s">
        <v>1117</v>
      </c>
      <c r="E1538" s="13" t="s">
        <v>1117</v>
      </c>
      <c r="F1538" s="13" t="s">
        <v>1117</v>
      </c>
      <c r="G1538" s="13">
        <v>23.313543320000001</v>
      </c>
      <c r="H1538" s="13">
        <v>21.418901439999999</v>
      </c>
      <c r="I1538" s="13">
        <v>22.24347878</v>
      </c>
      <c r="J1538" s="13">
        <v>22.028100970000001</v>
      </c>
      <c r="K1538" s="43" t="s">
        <v>1117</v>
      </c>
      <c r="L1538" s="42" t="s">
        <v>1117</v>
      </c>
      <c r="M1538" s="13" t="s">
        <v>1117</v>
      </c>
      <c r="N1538" s="13" t="s">
        <v>1117</v>
      </c>
      <c r="O1538" s="13" t="s">
        <v>1117</v>
      </c>
      <c r="P1538" s="13" t="s">
        <v>1117</v>
      </c>
      <c r="Q1538" s="13" t="s">
        <v>1117</v>
      </c>
      <c r="R1538" s="13" t="s">
        <v>1117</v>
      </c>
      <c r="S1538" s="13">
        <v>20.071430209999999</v>
      </c>
      <c r="T1538" s="13" t="s">
        <v>1117</v>
      </c>
      <c r="U1538" s="43" t="s">
        <v>1117</v>
      </c>
    </row>
    <row r="1539" spans="1:21" x14ac:dyDescent="0.25">
      <c r="A1539" s="41" t="s">
        <v>5036</v>
      </c>
      <c r="B1539" s="42">
        <v>22.93068504</v>
      </c>
      <c r="C1539" s="13">
        <v>23.518934250000001</v>
      </c>
      <c r="D1539" s="13">
        <v>22.267881389999999</v>
      </c>
      <c r="E1539" s="13">
        <v>22.965326309999998</v>
      </c>
      <c r="F1539" s="13">
        <v>23.080080030000001</v>
      </c>
      <c r="G1539" s="13">
        <v>22.756132130000001</v>
      </c>
      <c r="H1539" s="13">
        <v>23.110202789999999</v>
      </c>
      <c r="I1539" s="13">
        <v>22.812959670000001</v>
      </c>
      <c r="J1539" s="13">
        <v>22.63577652</v>
      </c>
      <c r="K1539" s="43">
        <v>22.951305390000002</v>
      </c>
      <c r="L1539" s="42">
        <v>21.855896000000001</v>
      </c>
      <c r="M1539" s="13">
        <v>21.993967059999999</v>
      </c>
      <c r="N1539" s="13">
        <v>21.45352364</v>
      </c>
      <c r="O1539" s="13">
        <v>21.510459900000001</v>
      </c>
      <c r="P1539" s="13">
        <v>21.560201639999999</v>
      </c>
      <c r="Q1539" s="13">
        <v>21.628808979999999</v>
      </c>
      <c r="R1539" s="13">
        <v>21.668216709999999</v>
      </c>
      <c r="S1539" s="13">
        <v>21.169315340000001</v>
      </c>
      <c r="T1539" s="13">
        <v>21.471199039999998</v>
      </c>
      <c r="U1539" s="43">
        <v>21.584215159999999</v>
      </c>
    </row>
    <row r="1540" spans="1:21" x14ac:dyDescent="0.25">
      <c r="A1540" s="41" t="s">
        <v>5040</v>
      </c>
      <c r="B1540" s="42">
        <v>20.73826408</v>
      </c>
      <c r="C1540" s="13" t="s">
        <v>1117</v>
      </c>
      <c r="D1540" s="13">
        <v>21.511327739999999</v>
      </c>
      <c r="E1540" s="13" t="s">
        <v>1117</v>
      </c>
      <c r="F1540" s="13">
        <v>20.45993996</v>
      </c>
      <c r="G1540" s="13">
        <v>21.074111940000002</v>
      </c>
      <c r="H1540" s="13">
        <v>20.453824999999998</v>
      </c>
      <c r="I1540" s="13" t="s">
        <v>1117</v>
      </c>
      <c r="J1540" s="13" t="s">
        <v>1117</v>
      </c>
      <c r="K1540" s="43" t="s">
        <v>1117</v>
      </c>
      <c r="L1540" s="42" t="s">
        <v>1117</v>
      </c>
      <c r="M1540" s="13">
        <v>19.5661068</v>
      </c>
      <c r="N1540" s="13" t="s">
        <v>1117</v>
      </c>
      <c r="O1540" s="13" t="s">
        <v>1117</v>
      </c>
      <c r="P1540" s="13" t="s">
        <v>1117</v>
      </c>
      <c r="Q1540" s="13">
        <v>19.290662770000001</v>
      </c>
      <c r="R1540" s="13">
        <v>18.975500109999999</v>
      </c>
      <c r="S1540" s="13" t="s">
        <v>1117</v>
      </c>
      <c r="T1540" s="13">
        <v>18.821058270000002</v>
      </c>
      <c r="U1540" s="43">
        <v>18.7730751</v>
      </c>
    </row>
    <row r="1541" spans="1:21" x14ac:dyDescent="0.25">
      <c r="A1541" s="41" t="s">
        <v>5043</v>
      </c>
      <c r="B1541" s="42">
        <v>23.091455459999999</v>
      </c>
      <c r="C1541" s="13">
        <v>23.710618969999999</v>
      </c>
      <c r="D1541" s="13">
        <v>22.934036249999998</v>
      </c>
      <c r="E1541" s="13">
        <v>23.795408250000001</v>
      </c>
      <c r="F1541" s="13">
        <v>23.204727170000002</v>
      </c>
      <c r="G1541" s="13">
        <v>23.220649720000001</v>
      </c>
      <c r="H1541" s="13">
        <v>23.729930880000001</v>
      </c>
      <c r="I1541" s="13">
        <v>23.5525074</v>
      </c>
      <c r="J1541" s="13">
        <v>23.637214660000001</v>
      </c>
      <c r="K1541" s="43">
        <v>23.31312943</v>
      </c>
      <c r="L1541" s="42">
        <v>22.360649110000001</v>
      </c>
      <c r="M1541" s="13">
        <v>22.299415589999999</v>
      </c>
      <c r="N1541" s="13">
        <v>22.45623398</v>
      </c>
      <c r="O1541" s="13" t="s">
        <v>1117</v>
      </c>
      <c r="P1541" s="13">
        <v>22.247337340000001</v>
      </c>
      <c r="Q1541" s="13">
        <v>22.463911060000001</v>
      </c>
      <c r="R1541" s="13">
        <v>22.477611540000002</v>
      </c>
      <c r="S1541" s="13">
        <v>22.808155060000001</v>
      </c>
      <c r="T1541" s="13">
        <v>22.314567570000001</v>
      </c>
      <c r="U1541" s="43">
        <v>22.533882139999999</v>
      </c>
    </row>
    <row r="1542" spans="1:21" x14ac:dyDescent="0.25">
      <c r="A1542" s="41" t="s">
        <v>5047</v>
      </c>
      <c r="B1542" s="42">
        <v>20.466825490000002</v>
      </c>
      <c r="C1542" s="13">
        <v>21.329919820000001</v>
      </c>
      <c r="D1542" s="13">
        <v>19.623174670000001</v>
      </c>
      <c r="E1542" s="13">
        <v>20.759387969999999</v>
      </c>
      <c r="F1542" s="13">
        <v>20.77595329</v>
      </c>
      <c r="G1542" s="13">
        <v>20.63891602</v>
      </c>
      <c r="H1542" s="13">
        <v>21.023572919999999</v>
      </c>
      <c r="I1542" s="13">
        <v>20.497165679999998</v>
      </c>
      <c r="J1542" s="13">
        <v>20.533264160000002</v>
      </c>
      <c r="K1542" s="43">
        <v>20.795269009999998</v>
      </c>
      <c r="L1542" s="42">
        <v>20.372945789999999</v>
      </c>
      <c r="M1542" s="13">
        <v>20.13896179</v>
      </c>
      <c r="N1542" s="13">
        <v>19.342147829999998</v>
      </c>
      <c r="O1542" s="13">
        <v>20.253612520000001</v>
      </c>
      <c r="P1542" s="13" t="s">
        <v>1117</v>
      </c>
      <c r="Q1542" s="13">
        <v>19.77911568</v>
      </c>
      <c r="R1542" s="13">
        <v>20.087575910000002</v>
      </c>
      <c r="S1542" s="13">
        <v>19.58253479</v>
      </c>
      <c r="T1542" s="13">
        <v>19.77482796</v>
      </c>
      <c r="U1542" s="43" t="s">
        <v>1117</v>
      </c>
    </row>
    <row r="1543" spans="1:21" x14ac:dyDescent="0.25">
      <c r="A1543" s="41" t="s">
        <v>5050</v>
      </c>
      <c r="B1543" s="42">
        <v>20.106868739999999</v>
      </c>
      <c r="C1543" s="13" t="s">
        <v>1117</v>
      </c>
      <c r="D1543" s="13" t="s">
        <v>1117</v>
      </c>
      <c r="E1543" s="13" t="s">
        <v>1117</v>
      </c>
      <c r="F1543" s="13" t="s">
        <v>1117</v>
      </c>
      <c r="G1543" s="13">
        <v>19.68725967</v>
      </c>
      <c r="H1543" s="13" t="s">
        <v>1117</v>
      </c>
      <c r="I1543" s="13" t="s">
        <v>1117</v>
      </c>
      <c r="J1543" s="13" t="s">
        <v>1117</v>
      </c>
      <c r="K1543" s="43" t="s">
        <v>1117</v>
      </c>
      <c r="L1543" s="42">
        <v>19.128805159999999</v>
      </c>
      <c r="M1543" s="13">
        <v>18.834390639999999</v>
      </c>
      <c r="N1543" s="13">
        <v>19.100749969999999</v>
      </c>
      <c r="O1543" s="13">
        <v>19.438516620000001</v>
      </c>
      <c r="P1543" s="13" t="s">
        <v>1117</v>
      </c>
      <c r="Q1543" s="13" t="s">
        <v>1117</v>
      </c>
      <c r="R1543" s="13">
        <v>19.01025963</v>
      </c>
      <c r="S1543" s="13" t="s">
        <v>1117</v>
      </c>
      <c r="T1543" s="13">
        <v>19.324611659999999</v>
      </c>
      <c r="U1543" s="43">
        <v>19.178377149999999</v>
      </c>
    </row>
    <row r="1544" spans="1:21" x14ac:dyDescent="0.25">
      <c r="A1544" s="41" t="s">
        <v>5053</v>
      </c>
      <c r="B1544" s="42">
        <v>22.06273079</v>
      </c>
      <c r="C1544" s="13">
        <v>22.627006529999999</v>
      </c>
      <c r="D1544" s="13">
        <v>22.31592178</v>
      </c>
      <c r="E1544" s="13">
        <v>22.430202479999998</v>
      </c>
      <c r="F1544" s="13">
        <v>23.073295590000001</v>
      </c>
      <c r="G1544" s="13">
        <v>22.713726040000001</v>
      </c>
      <c r="H1544" s="13">
        <v>22.672906879999999</v>
      </c>
      <c r="I1544" s="13">
        <v>23.07334518</v>
      </c>
      <c r="J1544" s="13">
        <v>22.9368248</v>
      </c>
      <c r="K1544" s="43">
        <v>23.600822449999999</v>
      </c>
      <c r="L1544" s="42">
        <v>21.787359240000001</v>
      </c>
      <c r="M1544" s="13">
        <v>20.755887990000002</v>
      </c>
      <c r="N1544" s="13">
        <v>21.505136490000002</v>
      </c>
      <c r="O1544" s="13">
        <v>21.39817047</v>
      </c>
      <c r="P1544" s="13">
        <v>21.370712279999999</v>
      </c>
      <c r="Q1544" s="13">
        <v>21.70775604</v>
      </c>
      <c r="R1544" s="13">
        <v>21.345216749999999</v>
      </c>
      <c r="S1544" s="13">
        <v>21.760686870000001</v>
      </c>
      <c r="T1544" s="13">
        <v>21.404628750000001</v>
      </c>
      <c r="U1544" s="43">
        <v>21.330795290000001</v>
      </c>
    </row>
    <row r="1545" spans="1:21" x14ac:dyDescent="0.25">
      <c r="A1545" s="41" t="s">
        <v>5056</v>
      </c>
      <c r="B1545" s="42" t="s">
        <v>1117</v>
      </c>
      <c r="C1545" s="13" t="s">
        <v>1117</v>
      </c>
      <c r="D1545" s="13">
        <v>26.73557091</v>
      </c>
      <c r="E1545" s="13" t="s">
        <v>1117</v>
      </c>
      <c r="F1545" s="13" t="s">
        <v>1117</v>
      </c>
      <c r="G1545" s="13">
        <v>23.487997060000001</v>
      </c>
      <c r="H1545" s="13">
        <v>20.76765442</v>
      </c>
      <c r="I1545" s="13" t="s">
        <v>1117</v>
      </c>
      <c r="J1545" s="13">
        <v>21.474569320000001</v>
      </c>
      <c r="K1545" s="43" t="s">
        <v>1117</v>
      </c>
      <c r="L1545" s="42">
        <v>20.57218933</v>
      </c>
      <c r="M1545" s="13" t="s">
        <v>1117</v>
      </c>
      <c r="N1545" s="13">
        <v>20.743204120000001</v>
      </c>
      <c r="O1545" s="13">
        <v>20.683889390000001</v>
      </c>
      <c r="P1545" s="13" t="s">
        <v>1117</v>
      </c>
      <c r="Q1545" s="13" t="s">
        <v>1117</v>
      </c>
      <c r="R1545" s="13" t="s">
        <v>1117</v>
      </c>
      <c r="S1545" s="13" t="s">
        <v>1117</v>
      </c>
      <c r="T1545" s="13" t="s">
        <v>1117</v>
      </c>
      <c r="U1545" s="43" t="s">
        <v>1117</v>
      </c>
    </row>
    <row r="1546" spans="1:21" x14ac:dyDescent="0.25">
      <c r="A1546" s="41" t="s">
        <v>5059</v>
      </c>
      <c r="B1546" s="42">
        <v>32.139133450000003</v>
      </c>
      <c r="C1546" s="13">
        <v>31.040615079999998</v>
      </c>
      <c r="D1546" s="13">
        <v>31.774822239999999</v>
      </c>
      <c r="E1546" s="13">
        <v>31.61876869</v>
      </c>
      <c r="F1546" s="13">
        <v>31.950429920000001</v>
      </c>
      <c r="G1546" s="13">
        <v>31.611707689999999</v>
      </c>
      <c r="H1546" s="13">
        <v>31.651000979999999</v>
      </c>
      <c r="I1546" s="13">
        <v>31.256481170000001</v>
      </c>
      <c r="J1546" s="13">
        <v>31.4951458</v>
      </c>
      <c r="K1546" s="43">
        <v>31.461389539999999</v>
      </c>
      <c r="L1546" s="42">
        <v>30.74959183</v>
      </c>
      <c r="M1546" s="13">
        <v>31.182340620000002</v>
      </c>
      <c r="N1546" s="13">
        <v>30.91156578</v>
      </c>
      <c r="O1546" s="13">
        <v>31.13075066</v>
      </c>
      <c r="P1546" s="13">
        <v>31.112659449999999</v>
      </c>
      <c r="Q1546" s="13">
        <v>30.960441589999999</v>
      </c>
      <c r="R1546" s="13">
        <v>31.04557037</v>
      </c>
      <c r="S1546" s="13">
        <v>30.775253299999999</v>
      </c>
      <c r="T1546" s="13">
        <v>31.29422379</v>
      </c>
      <c r="U1546" s="43">
        <v>31.076608660000002</v>
      </c>
    </row>
    <row r="1547" spans="1:21" x14ac:dyDescent="0.25">
      <c r="A1547" s="41" t="s">
        <v>5062</v>
      </c>
      <c r="B1547" s="42">
        <v>22.53928947</v>
      </c>
      <c r="C1547" s="13">
        <v>21.863592149999999</v>
      </c>
      <c r="D1547" s="13">
        <v>21.075811389999998</v>
      </c>
      <c r="E1547" s="13">
        <v>21.86831093</v>
      </c>
      <c r="F1547" s="13">
        <v>21.356920240000001</v>
      </c>
      <c r="G1547" s="13">
        <v>22.15844727</v>
      </c>
      <c r="H1547" s="13">
        <v>22.357618330000001</v>
      </c>
      <c r="I1547" s="13">
        <v>22.384586330000001</v>
      </c>
      <c r="J1547" s="13">
        <v>22.707483289999999</v>
      </c>
      <c r="K1547" s="43">
        <v>21.737150190000001</v>
      </c>
      <c r="L1547" s="42">
        <v>20.544534680000002</v>
      </c>
      <c r="M1547" s="13">
        <v>20.4691124</v>
      </c>
      <c r="N1547" s="13">
        <v>21.033016199999999</v>
      </c>
      <c r="O1547" s="13">
        <v>21.161956790000001</v>
      </c>
      <c r="P1547" s="13">
        <v>22.041965480000002</v>
      </c>
      <c r="Q1547" s="13">
        <v>21.550933839999999</v>
      </c>
      <c r="R1547" s="13">
        <v>22.008947370000001</v>
      </c>
      <c r="S1547" s="13">
        <v>21.102390289999999</v>
      </c>
      <c r="T1547" s="13">
        <v>20.599960329999998</v>
      </c>
      <c r="U1547" s="43">
        <v>20.974073409999999</v>
      </c>
    </row>
    <row r="1548" spans="1:21" x14ac:dyDescent="0.25">
      <c r="A1548" s="41" t="s">
        <v>5066</v>
      </c>
      <c r="B1548" s="42">
        <v>22.82425117</v>
      </c>
      <c r="C1548" s="13">
        <v>23.287994380000001</v>
      </c>
      <c r="D1548" s="13">
        <v>23.09501839</v>
      </c>
      <c r="E1548" s="13">
        <v>23.19325066</v>
      </c>
      <c r="F1548" s="13">
        <v>22.290723799999999</v>
      </c>
      <c r="G1548" s="13">
        <v>22.813566210000001</v>
      </c>
      <c r="H1548" s="13">
        <v>22.980293270000001</v>
      </c>
      <c r="I1548" s="13">
        <v>22.954061509999999</v>
      </c>
      <c r="J1548" s="13">
        <v>22.998174670000001</v>
      </c>
      <c r="K1548" s="43">
        <v>22.136617659999999</v>
      </c>
      <c r="L1548" s="42">
        <v>21.58971214</v>
      </c>
      <c r="M1548" s="13">
        <v>22.12009621</v>
      </c>
      <c r="N1548" s="13">
        <v>21.64310837</v>
      </c>
      <c r="O1548" s="13">
        <v>21.72650337</v>
      </c>
      <c r="P1548" s="13">
        <v>21.440351490000001</v>
      </c>
      <c r="Q1548" s="13">
        <v>21.143514629999999</v>
      </c>
      <c r="R1548" s="13">
        <v>21.65512657</v>
      </c>
      <c r="S1548" s="13">
        <v>21.337234500000001</v>
      </c>
      <c r="T1548" s="13">
        <v>21.600276950000001</v>
      </c>
      <c r="U1548" s="43">
        <v>21.382528310000001</v>
      </c>
    </row>
    <row r="1549" spans="1:21" x14ac:dyDescent="0.25">
      <c r="A1549" s="41" t="s">
        <v>5070</v>
      </c>
      <c r="B1549" s="42">
        <v>21.339628220000002</v>
      </c>
      <c r="C1549" s="13">
        <v>22.532814030000001</v>
      </c>
      <c r="D1549" s="13">
        <v>21.464733119999998</v>
      </c>
      <c r="E1549" s="13">
        <v>22.820400240000001</v>
      </c>
      <c r="F1549" s="13">
        <v>21.93466759</v>
      </c>
      <c r="G1549" s="13">
        <v>21.26092148</v>
      </c>
      <c r="H1549" s="13">
        <v>22.888666149999999</v>
      </c>
      <c r="I1549" s="13">
        <v>22.267738340000001</v>
      </c>
      <c r="J1549" s="13" t="s">
        <v>1117</v>
      </c>
      <c r="K1549" s="43">
        <v>21.937149049999999</v>
      </c>
      <c r="L1549" s="42">
        <v>20.581413269999999</v>
      </c>
      <c r="M1549" s="13">
        <v>20.433492659999999</v>
      </c>
      <c r="N1549" s="13">
        <v>20.59204102</v>
      </c>
      <c r="O1549" s="13">
        <v>21.28720474</v>
      </c>
      <c r="P1549" s="13">
        <v>21.312795640000001</v>
      </c>
      <c r="Q1549" s="13">
        <v>20.732561109999999</v>
      </c>
      <c r="R1549" s="13">
        <v>20.386796950000001</v>
      </c>
      <c r="S1549" s="13">
        <v>20.924482350000002</v>
      </c>
      <c r="T1549" s="13">
        <v>20.827569960000002</v>
      </c>
      <c r="U1549" s="43">
        <v>20.799781800000002</v>
      </c>
    </row>
    <row r="1550" spans="1:21" x14ac:dyDescent="0.25">
      <c r="A1550" s="41" t="s">
        <v>5074</v>
      </c>
      <c r="B1550" s="42">
        <v>24.922796250000001</v>
      </c>
      <c r="C1550" s="13">
        <v>25.694210049999999</v>
      </c>
      <c r="D1550" s="13">
        <v>24.735776900000001</v>
      </c>
      <c r="E1550" s="13">
        <v>25.343368529999999</v>
      </c>
      <c r="F1550" s="13">
        <v>24.978364939999999</v>
      </c>
      <c r="G1550" s="13">
        <v>25.076227190000001</v>
      </c>
      <c r="H1550" s="13">
        <v>24.944717409999999</v>
      </c>
      <c r="I1550" s="13">
        <v>25.327625269999999</v>
      </c>
      <c r="J1550" s="13">
        <v>25.461763380000001</v>
      </c>
      <c r="K1550" s="43">
        <v>25.207841869999999</v>
      </c>
      <c r="L1550" s="42">
        <v>24.150039670000002</v>
      </c>
      <c r="M1550" s="13">
        <v>24.063652040000001</v>
      </c>
      <c r="N1550" s="13">
        <v>24.03674316</v>
      </c>
      <c r="O1550" s="13">
        <v>23.887346269999998</v>
      </c>
      <c r="P1550" s="13">
        <v>24.16675949</v>
      </c>
      <c r="Q1550" s="13">
        <v>24.121629710000001</v>
      </c>
      <c r="R1550" s="13">
        <v>23.87858009</v>
      </c>
      <c r="S1550" s="13">
        <v>24.135787959999998</v>
      </c>
      <c r="T1550" s="13">
        <v>24.001012800000002</v>
      </c>
      <c r="U1550" s="43">
        <v>23.98267937</v>
      </c>
    </row>
    <row r="1551" spans="1:21" x14ac:dyDescent="0.25">
      <c r="A1551" s="41" t="s">
        <v>5078</v>
      </c>
      <c r="B1551" s="42">
        <v>26.770898819999999</v>
      </c>
      <c r="C1551" s="13">
        <v>27.151607510000002</v>
      </c>
      <c r="D1551" s="13">
        <v>26.840141299999999</v>
      </c>
      <c r="E1551" s="13">
        <v>27.06012917</v>
      </c>
      <c r="F1551" s="13">
        <v>26.354206090000002</v>
      </c>
      <c r="G1551" s="13">
        <v>26.711221689999999</v>
      </c>
      <c r="H1551" s="13">
        <v>26.7875576</v>
      </c>
      <c r="I1551" s="13">
        <v>26.66112137</v>
      </c>
      <c r="J1551" s="13">
        <v>26.6444397</v>
      </c>
      <c r="K1551" s="43">
        <v>26.099969860000002</v>
      </c>
      <c r="L1551" s="42">
        <v>25.221734999999999</v>
      </c>
      <c r="M1551" s="13">
        <v>24.93624878</v>
      </c>
      <c r="N1551" s="13">
        <v>25.011800770000001</v>
      </c>
      <c r="O1551" s="13">
        <v>25.768653870000001</v>
      </c>
      <c r="P1551" s="13">
        <v>25.498931880000001</v>
      </c>
      <c r="Q1551" s="13">
        <v>25.19520378</v>
      </c>
      <c r="R1551" s="13">
        <v>25.280191420000001</v>
      </c>
      <c r="S1551" s="13">
        <v>25.166950230000001</v>
      </c>
      <c r="T1551" s="13">
        <v>25.443288800000001</v>
      </c>
      <c r="U1551" s="43">
        <v>25.221107480000001</v>
      </c>
    </row>
    <row r="1552" spans="1:21" x14ac:dyDescent="0.25">
      <c r="A1552" s="41" t="s">
        <v>5082</v>
      </c>
      <c r="B1552" s="42">
        <v>23.770116810000001</v>
      </c>
      <c r="C1552" s="13">
        <v>24.822793959999998</v>
      </c>
      <c r="D1552" s="13" t="s">
        <v>1117</v>
      </c>
      <c r="E1552" s="13">
        <v>24.239725109999998</v>
      </c>
      <c r="F1552" s="13">
        <v>24.379875179999999</v>
      </c>
      <c r="G1552" s="13">
        <v>23.722965240000001</v>
      </c>
      <c r="H1552" s="13">
        <v>23.97351265</v>
      </c>
      <c r="I1552" s="13">
        <v>24.673412320000001</v>
      </c>
      <c r="J1552" s="13">
        <v>23.511835099999999</v>
      </c>
      <c r="K1552" s="43">
        <v>24.70007133</v>
      </c>
      <c r="L1552" s="42">
        <v>23.180437090000002</v>
      </c>
      <c r="M1552" s="13">
        <v>22.210504530000001</v>
      </c>
      <c r="N1552" s="13">
        <v>22.59270287</v>
      </c>
      <c r="O1552" s="13">
        <v>23.68955231</v>
      </c>
      <c r="P1552" s="13">
        <v>23.07732773</v>
      </c>
      <c r="Q1552" s="13">
        <v>22.768199920000001</v>
      </c>
      <c r="R1552" s="13">
        <v>22.598257060000002</v>
      </c>
      <c r="S1552" s="13">
        <v>22.872919079999999</v>
      </c>
      <c r="T1552" s="13">
        <v>23.310218809999999</v>
      </c>
      <c r="U1552" s="43">
        <v>22.73877907</v>
      </c>
    </row>
    <row r="1553" spans="1:21" x14ac:dyDescent="0.25">
      <c r="A1553" s="41" t="s">
        <v>5086</v>
      </c>
      <c r="B1553" s="42" t="s">
        <v>1117</v>
      </c>
      <c r="C1553" s="13">
        <v>22.94893837</v>
      </c>
      <c r="D1553" s="13" t="s">
        <v>1117</v>
      </c>
      <c r="E1553" s="13">
        <v>22.513715739999999</v>
      </c>
      <c r="F1553" s="13">
        <v>22.818742749999998</v>
      </c>
      <c r="G1553" s="13">
        <v>22.587675090000001</v>
      </c>
      <c r="H1553" s="13">
        <v>22.497798920000001</v>
      </c>
      <c r="I1553" s="13" t="s">
        <v>1117</v>
      </c>
      <c r="J1553" s="13" t="s">
        <v>1117</v>
      </c>
      <c r="K1553" s="43">
        <v>22.74028397</v>
      </c>
      <c r="L1553" s="42">
        <v>21.018079759999999</v>
      </c>
      <c r="M1553" s="13">
        <v>22.615915300000001</v>
      </c>
      <c r="N1553" s="13">
        <v>22.948261259999999</v>
      </c>
      <c r="O1553" s="13">
        <v>22.244234089999999</v>
      </c>
      <c r="P1553" s="13">
        <v>21.973197939999999</v>
      </c>
      <c r="Q1553" s="13">
        <v>21.673099520000001</v>
      </c>
      <c r="R1553" s="13">
        <v>22.64308548</v>
      </c>
      <c r="S1553" s="13">
        <v>23.58829308</v>
      </c>
      <c r="T1553" s="13">
        <v>22.548137659999998</v>
      </c>
      <c r="U1553" s="43">
        <v>21.903083800000001</v>
      </c>
    </row>
    <row r="1554" spans="1:21" x14ac:dyDescent="0.25">
      <c r="A1554" s="41" t="s">
        <v>5089</v>
      </c>
      <c r="B1554" s="42" t="s">
        <v>1117</v>
      </c>
      <c r="C1554" s="13">
        <v>20.50329399</v>
      </c>
      <c r="D1554" s="13" t="s">
        <v>1117</v>
      </c>
      <c r="E1554" s="13">
        <v>21.049131389999999</v>
      </c>
      <c r="F1554" s="13">
        <v>21.191595079999999</v>
      </c>
      <c r="G1554" s="13">
        <v>22.065099719999999</v>
      </c>
      <c r="H1554" s="13">
        <v>22.170080179999999</v>
      </c>
      <c r="I1554" s="13">
        <v>22.038217540000002</v>
      </c>
      <c r="J1554" s="13">
        <v>22.84666824</v>
      </c>
      <c r="K1554" s="43">
        <v>22.169866559999999</v>
      </c>
      <c r="L1554" s="42" t="s">
        <v>1117</v>
      </c>
      <c r="M1554" s="13">
        <v>20.00278282</v>
      </c>
      <c r="N1554" s="13" t="s">
        <v>1117</v>
      </c>
      <c r="O1554" s="13" t="s">
        <v>1117</v>
      </c>
      <c r="P1554" s="13" t="s">
        <v>1117</v>
      </c>
      <c r="Q1554" s="13">
        <v>20.811273570000001</v>
      </c>
      <c r="R1554" s="13">
        <v>19.971830369999999</v>
      </c>
      <c r="S1554" s="13" t="s">
        <v>1117</v>
      </c>
      <c r="T1554" s="13" t="s">
        <v>1117</v>
      </c>
      <c r="U1554" s="43" t="s">
        <v>1117</v>
      </c>
    </row>
    <row r="1555" spans="1:21" x14ac:dyDescent="0.25">
      <c r="A1555" s="41" t="s">
        <v>5092</v>
      </c>
      <c r="B1555" s="42">
        <v>22.60932541</v>
      </c>
      <c r="C1555" s="13">
        <v>22.638452529999999</v>
      </c>
      <c r="D1555" s="13">
        <v>22.802209850000001</v>
      </c>
      <c r="E1555" s="13">
        <v>22.961004259999999</v>
      </c>
      <c r="F1555" s="13">
        <v>22.313819890000001</v>
      </c>
      <c r="G1555" s="13">
        <v>22.914716720000001</v>
      </c>
      <c r="H1555" s="13">
        <v>23.247337340000001</v>
      </c>
      <c r="I1555" s="13">
        <v>23.038753509999999</v>
      </c>
      <c r="J1555" s="13">
        <v>23.42419052</v>
      </c>
      <c r="K1555" s="43">
        <v>22.594001769999998</v>
      </c>
      <c r="L1555" s="42">
        <v>21.64257813</v>
      </c>
      <c r="M1555" s="13">
        <v>22.269365310000001</v>
      </c>
      <c r="N1555" s="13">
        <v>21.60733986</v>
      </c>
      <c r="O1555" s="13">
        <v>21.466278079999999</v>
      </c>
      <c r="P1555" s="13">
        <v>21.960739140000001</v>
      </c>
      <c r="Q1555" s="13">
        <v>21.989988329999999</v>
      </c>
      <c r="R1555" s="13">
        <v>22.306329730000002</v>
      </c>
      <c r="S1555" s="13">
        <v>21.423677439999999</v>
      </c>
      <c r="T1555" s="13">
        <v>21.806995390000001</v>
      </c>
      <c r="U1555" s="43">
        <v>21.798238749999999</v>
      </c>
    </row>
    <row r="1556" spans="1:21" x14ac:dyDescent="0.25">
      <c r="A1556" s="41" t="s">
        <v>5095</v>
      </c>
      <c r="B1556" s="42">
        <v>21.82873154</v>
      </c>
      <c r="C1556" s="13">
        <v>21.626493450000002</v>
      </c>
      <c r="D1556" s="13">
        <v>22.144292830000001</v>
      </c>
      <c r="E1556" s="13">
        <v>21.737686159999999</v>
      </c>
      <c r="F1556" s="13">
        <v>22.047567369999999</v>
      </c>
      <c r="G1556" s="13">
        <v>22.206993099999998</v>
      </c>
      <c r="H1556" s="13">
        <v>22.135208129999999</v>
      </c>
      <c r="I1556" s="13">
        <v>21.955108639999999</v>
      </c>
      <c r="J1556" s="13">
        <v>22.211515429999999</v>
      </c>
      <c r="K1556" s="43">
        <v>21.83287048</v>
      </c>
      <c r="L1556" s="42">
        <v>20.787479399999999</v>
      </c>
      <c r="M1556" s="13">
        <v>21.46916199</v>
      </c>
      <c r="N1556" s="13">
        <v>20.919544219999999</v>
      </c>
      <c r="O1556" s="13">
        <v>21.01672173</v>
      </c>
      <c r="P1556" s="13">
        <v>21.232278820000001</v>
      </c>
      <c r="Q1556" s="13">
        <v>21.243944169999999</v>
      </c>
      <c r="R1556" s="13">
        <v>21.083103179999998</v>
      </c>
      <c r="S1556" s="13">
        <v>21.060522079999998</v>
      </c>
      <c r="T1556" s="13">
        <v>20.82873154</v>
      </c>
      <c r="U1556" s="43">
        <v>21.090421679999999</v>
      </c>
    </row>
    <row r="1557" spans="1:21" x14ac:dyDescent="0.25">
      <c r="A1557" s="41" t="s">
        <v>5098</v>
      </c>
      <c r="B1557" s="42">
        <v>20.731899259999999</v>
      </c>
      <c r="C1557" s="13" t="s">
        <v>1117</v>
      </c>
      <c r="D1557" s="13" t="s">
        <v>1117</v>
      </c>
      <c r="E1557" s="13" t="s">
        <v>1117</v>
      </c>
      <c r="F1557" s="13" t="s">
        <v>1117</v>
      </c>
      <c r="G1557" s="13" t="s">
        <v>1117</v>
      </c>
      <c r="H1557" s="13" t="s">
        <v>1117</v>
      </c>
      <c r="I1557" s="13" t="s">
        <v>1117</v>
      </c>
      <c r="J1557" s="13" t="s">
        <v>1117</v>
      </c>
      <c r="K1557" s="43" t="s">
        <v>1117</v>
      </c>
      <c r="L1557" s="42" t="s">
        <v>1117</v>
      </c>
      <c r="M1557" s="13">
        <v>18.983121870000002</v>
      </c>
      <c r="N1557" s="13">
        <v>19.890775680000001</v>
      </c>
      <c r="O1557" s="13">
        <v>19.824993129999999</v>
      </c>
      <c r="P1557" s="13">
        <v>18.429431919999999</v>
      </c>
      <c r="Q1557" s="13">
        <v>18.37555695</v>
      </c>
      <c r="R1557" s="13" t="s">
        <v>1117</v>
      </c>
      <c r="S1557" s="13">
        <v>19.12345886</v>
      </c>
      <c r="T1557" s="13">
        <v>19.446575159999998</v>
      </c>
      <c r="U1557" s="43" t="s">
        <v>1117</v>
      </c>
    </row>
    <row r="1558" spans="1:21" x14ac:dyDescent="0.25">
      <c r="A1558" s="41" t="s">
        <v>5101</v>
      </c>
      <c r="B1558" s="42">
        <v>20.257991789999998</v>
      </c>
      <c r="C1558" s="13">
        <v>20.01631355</v>
      </c>
      <c r="D1558" s="13">
        <v>19.655014040000001</v>
      </c>
      <c r="E1558" s="13">
        <v>20.576255799999998</v>
      </c>
      <c r="F1558" s="13">
        <v>21.015293119999999</v>
      </c>
      <c r="G1558" s="13">
        <v>20.368476869999999</v>
      </c>
      <c r="H1558" s="13">
        <v>20.648866649999999</v>
      </c>
      <c r="I1558" s="13">
        <v>20.7602005</v>
      </c>
      <c r="J1558" s="13">
        <v>20.603223799999999</v>
      </c>
      <c r="K1558" s="43">
        <v>21.370712279999999</v>
      </c>
      <c r="L1558" s="42">
        <v>19.45693588</v>
      </c>
      <c r="M1558" s="13">
        <v>19.611171720000002</v>
      </c>
      <c r="N1558" s="13">
        <v>18.814188000000001</v>
      </c>
      <c r="O1558" s="13">
        <v>18.56655121</v>
      </c>
      <c r="P1558" s="13">
        <v>19.24181557</v>
      </c>
      <c r="Q1558" s="13">
        <v>19.459579470000001</v>
      </c>
      <c r="R1558" s="13">
        <v>19.433450700000002</v>
      </c>
      <c r="S1558" s="13">
        <v>19.193641660000001</v>
      </c>
      <c r="T1558" s="13">
        <v>19.163959500000001</v>
      </c>
      <c r="U1558" s="43">
        <v>19.636775969999999</v>
      </c>
    </row>
    <row r="1559" spans="1:21" x14ac:dyDescent="0.25">
      <c r="A1559" s="41" t="s">
        <v>5105</v>
      </c>
      <c r="B1559" s="42" t="s">
        <v>1117</v>
      </c>
      <c r="C1559" s="13" t="s">
        <v>1117</v>
      </c>
      <c r="D1559" s="13" t="s">
        <v>1117</v>
      </c>
      <c r="E1559" s="13" t="s">
        <v>1117</v>
      </c>
      <c r="F1559" s="13" t="s">
        <v>1117</v>
      </c>
      <c r="G1559" s="13">
        <v>24.01478195</v>
      </c>
      <c r="H1559" s="13" t="s">
        <v>1117</v>
      </c>
      <c r="I1559" s="13" t="s">
        <v>1117</v>
      </c>
      <c r="J1559" s="13" t="s">
        <v>1117</v>
      </c>
      <c r="K1559" s="43" t="s">
        <v>1117</v>
      </c>
      <c r="L1559" s="42">
        <v>19.24928856</v>
      </c>
      <c r="M1559" s="13">
        <v>19.060970309999998</v>
      </c>
      <c r="N1559" s="13">
        <v>19.534234999999999</v>
      </c>
      <c r="O1559" s="13">
        <v>20.027019500000002</v>
      </c>
      <c r="P1559" s="13" t="s">
        <v>1117</v>
      </c>
      <c r="Q1559" s="13">
        <v>19.587249759999999</v>
      </c>
      <c r="R1559" s="13">
        <v>19.28854561</v>
      </c>
      <c r="S1559" s="13">
        <v>19.494472500000001</v>
      </c>
      <c r="T1559" s="13">
        <v>20.231281280000001</v>
      </c>
      <c r="U1559" s="43">
        <v>19.712450029999999</v>
      </c>
    </row>
    <row r="1560" spans="1:21" x14ac:dyDescent="0.25">
      <c r="A1560" s="41" t="s">
        <v>5108</v>
      </c>
      <c r="B1560" s="42">
        <v>21.975717540000002</v>
      </c>
      <c r="C1560" s="13">
        <v>22.870832440000001</v>
      </c>
      <c r="D1560" s="13">
        <v>21.107189179999999</v>
      </c>
      <c r="E1560" s="13">
        <v>22.116800309999999</v>
      </c>
      <c r="F1560" s="13">
        <v>21.210445400000001</v>
      </c>
      <c r="G1560" s="13">
        <v>21.546701429999999</v>
      </c>
      <c r="H1560" s="13">
        <v>21.668346410000002</v>
      </c>
      <c r="I1560" s="13">
        <v>21.362014769999998</v>
      </c>
      <c r="J1560" s="13">
        <v>21.78304863</v>
      </c>
      <c r="K1560" s="43" t="s">
        <v>1117</v>
      </c>
      <c r="L1560" s="42">
        <v>20.6983757</v>
      </c>
      <c r="M1560" s="13" t="s">
        <v>1117</v>
      </c>
      <c r="N1560" s="13" t="s">
        <v>1117</v>
      </c>
      <c r="O1560" s="13">
        <v>19.8988266</v>
      </c>
      <c r="P1560" s="13">
        <v>21.709861759999999</v>
      </c>
      <c r="Q1560" s="13" t="s">
        <v>1117</v>
      </c>
      <c r="R1560" s="13" t="s">
        <v>1117</v>
      </c>
      <c r="S1560" s="13" t="s">
        <v>1117</v>
      </c>
      <c r="T1560" s="13">
        <v>19.214233400000001</v>
      </c>
      <c r="U1560" s="43">
        <v>20.102262499999998</v>
      </c>
    </row>
    <row r="1561" spans="1:21" x14ac:dyDescent="0.25">
      <c r="A1561" s="41" t="s">
        <v>5111</v>
      </c>
      <c r="B1561" s="42">
        <v>19.662874219999999</v>
      </c>
      <c r="C1561" s="13">
        <v>19.659984590000001</v>
      </c>
      <c r="D1561" s="13">
        <v>20.983636860000001</v>
      </c>
      <c r="E1561" s="13">
        <v>19.95602989</v>
      </c>
      <c r="F1561" s="13">
        <v>19.621011729999999</v>
      </c>
      <c r="G1561" s="13">
        <v>20.223526</v>
      </c>
      <c r="H1561" s="13">
        <v>19.86499023</v>
      </c>
      <c r="I1561" s="13" t="s">
        <v>1117</v>
      </c>
      <c r="J1561" s="13">
        <v>20.242607119999999</v>
      </c>
      <c r="K1561" s="43" t="s">
        <v>1117</v>
      </c>
      <c r="L1561" s="42">
        <v>18.559137339999999</v>
      </c>
      <c r="M1561" s="13" t="s">
        <v>1117</v>
      </c>
      <c r="N1561" s="13" t="s">
        <v>1117</v>
      </c>
      <c r="O1561" s="13" t="s">
        <v>1117</v>
      </c>
      <c r="P1561" s="13" t="s">
        <v>1117</v>
      </c>
      <c r="Q1561" s="13" t="s">
        <v>1117</v>
      </c>
      <c r="R1561" s="13" t="s">
        <v>1117</v>
      </c>
      <c r="S1561" s="13" t="s">
        <v>1117</v>
      </c>
      <c r="T1561" s="13" t="s">
        <v>1117</v>
      </c>
      <c r="U1561" s="43" t="s">
        <v>1117</v>
      </c>
    </row>
    <row r="1562" spans="1:21" x14ac:dyDescent="0.25">
      <c r="A1562" s="41" t="s">
        <v>5115</v>
      </c>
      <c r="B1562" s="42">
        <v>23.43974304</v>
      </c>
      <c r="C1562" s="13">
        <v>24.321479799999999</v>
      </c>
      <c r="D1562" s="13">
        <v>22.37999344</v>
      </c>
      <c r="E1562" s="13">
        <v>23.873802189999999</v>
      </c>
      <c r="F1562" s="13">
        <v>22.963527679999999</v>
      </c>
      <c r="G1562" s="13">
        <v>23.097463609999998</v>
      </c>
      <c r="H1562" s="13">
        <v>23.219055180000002</v>
      </c>
      <c r="I1562" s="13">
        <v>23.248147960000001</v>
      </c>
      <c r="J1562" s="13">
        <v>22.74453926</v>
      </c>
      <c r="K1562" s="43">
        <v>22.790683749999999</v>
      </c>
      <c r="L1562" s="42">
        <v>22.776977540000001</v>
      </c>
      <c r="M1562" s="13">
        <v>22.253843310000001</v>
      </c>
      <c r="N1562" s="13">
        <v>22.3996563</v>
      </c>
      <c r="O1562" s="13">
        <v>22.917432789999999</v>
      </c>
      <c r="P1562" s="13">
        <v>23.85832787</v>
      </c>
      <c r="Q1562" s="13">
        <v>21.889595029999999</v>
      </c>
      <c r="R1562" s="13">
        <v>21.494873049999999</v>
      </c>
      <c r="S1562" s="13">
        <v>22.568366999999999</v>
      </c>
      <c r="T1562" s="13">
        <v>22.379861829999999</v>
      </c>
      <c r="U1562" s="43">
        <v>22.958086009999999</v>
      </c>
    </row>
    <row r="1563" spans="1:21" x14ac:dyDescent="0.25">
      <c r="A1563" s="41" t="s">
        <v>5119</v>
      </c>
      <c r="B1563" s="42">
        <v>23.551919940000001</v>
      </c>
      <c r="C1563" s="13">
        <v>22.733596800000001</v>
      </c>
      <c r="D1563" s="13">
        <v>23.21605301</v>
      </c>
      <c r="E1563" s="13">
        <v>23.969917299999999</v>
      </c>
      <c r="F1563" s="13">
        <v>24.094985959999999</v>
      </c>
      <c r="G1563" s="13">
        <v>23.001579280000001</v>
      </c>
      <c r="H1563" s="13">
        <v>23.219232559999998</v>
      </c>
      <c r="I1563" s="13">
        <v>23.556488040000001</v>
      </c>
      <c r="J1563" s="13">
        <v>23.531244279999999</v>
      </c>
      <c r="K1563" s="43">
        <v>24.21734047</v>
      </c>
      <c r="L1563" s="42">
        <v>23.09327888</v>
      </c>
      <c r="M1563" s="13">
        <v>22.248901369999999</v>
      </c>
      <c r="N1563" s="13">
        <v>23.466501239999999</v>
      </c>
      <c r="O1563" s="13">
        <v>23.501789089999999</v>
      </c>
      <c r="P1563" s="13">
        <v>23.00734138</v>
      </c>
      <c r="Q1563" s="13">
        <v>23.131946559999999</v>
      </c>
      <c r="R1563" s="13">
        <v>22.642843249999999</v>
      </c>
      <c r="S1563" s="13">
        <v>23.395975109999998</v>
      </c>
      <c r="T1563" s="13">
        <v>23.376235959999999</v>
      </c>
      <c r="U1563" s="43">
        <v>22.86154938</v>
      </c>
    </row>
    <row r="1564" spans="1:21" x14ac:dyDescent="0.25">
      <c r="A1564" s="41" t="s">
        <v>5123</v>
      </c>
      <c r="B1564" s="42">
        <v>20.40696526</v>
      </c>
      <c r="C1564" s="13" t="s">
        <v>1117</v>
      </c>
      <c r="D1564" s="13" t="s">
        <v>1117</v>
      </c>
      <c r="E1564" s="13">
        <v>21.193521499999999</v>
      </c>
      <c r="F1564" s="13">
        <v>20.878599170000001</v>
      </c>
      <c r="G1564" s="13">
        <v>22.824737549999998</v>
      </c>
      <c r="H1564" s="13">
        <v>22.356544490000001</v>
      </c>
      <c r="I1564" s="13">
        <v>22.229141240000001</v>
      </c>
      <c r="J1564" s="13">
        <v>23.01118469</v>
      </c>
      <c r="K1564" s="43">
        <v>22.683418270000001</v>
      </c>
      <c r="L1564" s="42">
        <v>19.096122739999998</v>
      </c>
      <c r="M1564" s="13">
        <v>18.372966770000001</v>
      </c>
      <c r="N1564" s="13">
        <v>18.06697273</v>
      </c>
      <c r="O1564" s="13">
        <v>18.91669083</v>
      </c>
      <c r="P1564" s="13" t="s">
        <v>1117</v>
      </c>
      <c r="Q1564" s="13">
        <v>20.54321289</v>
      </c>
      <c r="R1564" s="13">
        <v>18.804231640000001</v>
      </c>
      <c r="S1564" s="13">
        <v>19.357263570000001</v>
      </c>
      <c r="T1564" s="13">
        <v>19.235261919999999</v>
      </c>
      <c r="U1564" s="43">
        <v>19.646970750000001</v>
      </c>
    </row>
    <row r="1565" spans="1:21" x14ac:dyDescent="0.25">
      <c r="A1565" s="41" t="s">
        <v>5127</v>
      </c>
      <c r="B1565" s="42">
        <v>23.769411089999998</v>
      </c>
      <c r="C1565" s="13">
        <v>24.132810589999998</v>
      </c>
      <c r="D1565" s="13">
        <v>22.565534589999999</v>
      </c>
      <c r="E1565" s="13">
        <v>23.835763929999999</v>
      </c>
      <c r="F1565" s="13">
        <v>23.243303300000001</v>
      </c>
      <c r="G1565" s="13">
        <v>23.20650101</v>
      </c>
      <c r="H1565" s="13">
        <v>23.617507929999999</v>
      </c>
      <c r="I1565" s="13">
        <v>22.413307190000001</v>
      </c>
      <c r="J1565" s="13">
        <v>23.38284492</v>
      </c>
      <c r="K1565" s="43">
        <v>23.10429573</v>
      </c>
      <c r="L1565" s="42">
        <v>21.399370189999999</v>
      </c>
      <c r="M1565" s="13">
        <v>22.7755127</v>
      </c>
      <c r="N1565" s="13">
        <v>21.332269669999999</v>
      </c>
      <c r="O1565" s="13">
        <v>21.445766450000001</v>
      </c>
      <c r="P1565" s="13">
        <v>21.552812580000001</v>
      </c>
      <c r="Q1565" s="13">
        <v>21.357082370000001</v>
      </c>
      <c r="R1565" s="13">
        <v>22.843528750000001</v>
      </c>
      <c r="S1565" s="13">
        <v>21.51605034</v>
      </c>
      <c r="T1565" s="13">
        <v>22.264076230000001</v>
      </c>
      <c r="U1565" s="43">
        <v>21.364742280000002</v>
      </c>
    </row>
    <row r="1566" spans="1:21" x14ac:dyDescent="0.25">
      <c r="A1566" s="41" t="s">
        <v>5130</v>
      </c>
      <c r="B1566" s="42">
        <v>23.818801879999999</v>
      </c>
      <c r="C1566" s="13">
        <v>23.73024178</v>
      </c>
      <c r="D1566" s="13">
        <v>25.54704285</v>
      </c>
      <c r="E1566" s="13">
        <v>24.02081299</v>
      </c>
      <c r="F1566" s="13">
        <v>22.975822449999999</v>
      </c>
      <c r="G1566" s="13">
        <v>23.99782944</v>
      </c>
      <c r="H1566" s="13">
        <v>23.81088257</v>
      </c>
      <c r="I1566" s="13">
        <v>24.307928090000001</v>
      </c>
      <c r="J1566" s="13">
        <v>24.15969467</v>
      </c>
      <c r="K1566" s="43">
        <v>23.191820140000001</v>
      </c>
      <c r="L1566" s="42">
        <v>21.642402650000001</v>
      </c>
      <c r="M1566" s="13">
        <v>22.434764860000001</v>
      </c>
      <c r="N1566" s="13">
        <v>22.436061859999999</v>
      </c>
      <c r="O1566" s="13">
        <v>22.033487319999999</v>
      </c>
      <c r="P1566" s="13">
        <v>22.430534359999999</v>
      </c>
      <c r="Q1566" s="13">
        <v>21.768825530000001</v>
      </c>
      <c r="R1566" s="13">
        <v>22.168029789999999</v>
      </c>
      <c r="S1566" s="13">
        <v>22.491573330000001</v>
      </c>
      <c r="T1566" s="13">
        <v>22.431375500000001</v>
      </c>
      <c r="U1566" s="43">
        <v>22.446397780000002</v>
      </c>
    </row>
    <row r="1567" spans="1:21" x14ac:dyDescent="0.25">
      <c r="A1567" s="41" t="s">
        <v>5134</v>
      </c>
      <c r="B1567" s="42">
        <v>20.540187840000002</v>
      </c>
      <c r="C1567" s="13" t="s">
        <v>1117</v>
      </c>
      <c r="D1567" s="13" t="s">
        <v>1117</v>
      </c>
      <c r="E1567" s="13" t="s">
        <v>1117</v>
      </c>
      <c r="F1567" s="13">
        <v>20.326082230000001</v>
      </c>
      <c r="G1567" s="13">
        <v>20.02431679</v>
      </c>
      <c r="H1567" s="13">
        <v>20.264305109999999</v>
      </c>
      <c r="I1567" s="13" t="s">
        <v>1117</v>
      </c>
      <c r="J1567" s="13">
        <v>21.0266819</v>
      </c>
      <c r="K1567" s="43" t="s">
        <v>1117</v>
      </c>
      <c r="L1567" s="42" t="s">
        <v>1117</v>
      </c>
      <c r="M1567" s="13" t="s">
        <v>1117</v>
      </c>
      <c r="N1567" s="13" t="s">
        <v>1117</v>
      </c>
      <c r="O1567" s="13" t="s">
        <v>1117</v>
      </c>
      <c r="P1567" s="13">
        <v>20.047933579999999</v>
      </c>
      <c r="Q1567" s="13" t="s">
        <v>1117</v>
      </c>
      <c r="R1567" s="13">
        <v>19.160737990000001</v>
      </c>
      <c r="S1567" s="13" t="s">
        <v>1117</v>
      </c>
      <c r="T1567" s="13" t="s">
        <v>1117</v>
      </c>
      <c r="U1567" s="43">
        <v>19.570505140000002</v>
      </c>
    </row>
    <row r="1568" spans="1:21" x14ac:dyDescent="0.25">
      <c r="A1568" s="41" t="s">
        <v>5137</v>
      </c>
      <c r="B1568" s="42">
        <v>23.853481290000001</v>
      </c>
      <c r="C1568" s="13">
        <v>24.220886230000001</v>
      </c>
      <c r="D1568" s="13">
        <v>23.948154450000001</v>
      </c>
      <c r="E1568" s="13">
        <v>24.120048520000001</v>
      </c>
      <c r="F1568" s="13">
        <v>23.517612459999999</v>
      </c>
      <c r="G1568" s="13">
        <v>23.859939579999999</v>
      </c>
      <c r="H1568" s="13">
        <v>24.315134050000001</v>
      </c>
      <c r="I1568" s="13">
        <v>24.486402510000001</v>
      </c>
      <c r="J1568" s="13">
        <v>24.087398530000002</v>
      </c>
      <c r="K1568" s="43">
        <v>23.860601429999999</v>
      </c>
      <c r="L1568" s="42">
        <v>22.977552410000001</v>
      </c>
      <c r="M1568" s="13">
        <v>22.65254784</v>
      </c>
      <c r="N1568" s="13">
        <v>22.775693889999999</v>
      </c>
      <c r="O1568" s="13">
        <v>23.059366229999998</v>
      </c>
      <c r="P1568" s="13">
        <v>22.962045669999998</v>
      </c>
      <c r="Q1568" s="13">
        <v>22.813760760000001</v>
      </c>
      <c r="R1568" s="13">
        <v>22.893192290000002</v>
      </c>
      <c r="S1568" s="13">
        <v>22.76393127</v>
      </c>
      <c r="T1568" s="13">
        <v>23.188322070000002</v>
      </c>
      <c r="U1568" s="43">
        <v>22.97032166</v>
      </c>
    </row>
    <row r="1569" spans="1:21" x14ac:dyDescent="0.25">
      <c r="A1569" s="41" t="s">
        <v>5140</v>
      </c>
      <c r="B1569" s="42">
        <v>24.237903589999998</v>
      </c>
      <c r="C1569" s="13">
        <v>23.99446678</v>
      </c>
      <c r="D1569" s="13">
        <v>23.88892555</v>
      </c>
      <c r="E1569" s="13">
        <v>23.954647059999999</v>
      </c>
      <c r="F1569" s="13">
        <v>24.023860930000001</v>
      </c>
      <c r="G1569" s="13">
        <v>23.650642399999999</v>
      </c>
      <c r="H1569" s="13">
        <v>23.970355990000002</v>
      </c>
      <c r="I1569" s="13">
        <v>23.688165659999999</v>
      </c>
      <c r="J1569" s="13">
        <v>24.163230899999999</v>
      </c>
      <c r="K1569" s="43">
        <v>24.293478010000001</v>
      </c>
      <c r="L1569" s="42">
        <v>22.69330025</v>
      </c>
      <c r="M1569" s="13">
        <v>22.64882278</v>
      </c>
      <c r="N1569" s="13">
        <v>23.111366270000001</v>
      </c>
      <c r="O1569" s="13">
        <v>22.856029509999999</v>
      </c>
      <c r="P1569" s="13">
        <v>22.424345020000001</v>
      </c>
      <c r="Q1569" s="13">
        <v>22.818021770000001</v>
      </c>
      <c r="R1569" s="13">
        <v>22.785045619999998</v>
      </c>
      <c r="S1569" s="13">
        <v>22.80445671</v>
      </c>
      <c r="T1569" s="13">
        <v>23.327316280000002</v>
      </c>
      <c r="U1569" s="43">
        <v>22.95757103</v>
      </c>
    </row>
    <row r="1570" spans="1:21" x14ac:dyDescent="0.25">
      <c r="A1570" s="41" t="s">
        <v>5144</v>
      </c>
      <c r="B1570" s="42">
        <v>22.96794891</v>
      </c>
      <c r="C1570" s="13">
        <v>23.27852631</v>
      </c>
      <c r="D1570" s="13">
        <v>22.117053989999999</v>
      </c>
      <c r="E1570" s="13">
        <v>22.547761919999999</v>
      </c>
      <c r="F1570" s="13">
        <v>23.339736940000002</v>
      </c>
      <c r="G1570" s="13">
        <v>23.249061579999999</v>
      </c>
      <c r="H1570" s="13">
        <v>22.95912933</v>
      </c>
      <c r="I1570" s="13">
        <v>22.956880569999999</v>
      </c>
      <c r="J1570" s="13">
        <v>22.233184810000001</v>
      </c>
      <c r="K1570" s="43">
        <v>23.4630127</v>
      </c>
      <c r="L1570" s="42">
        <v>21.630453110000001</v>
      </c>
      <c r="M1570" s="13">
        <v>20.969654080000002</v>
      </c>
      <c r="N1570" s="13">
        <v>21.077701569999999</v>
      </c>
      <c r="O1570" s="13">
        <v>22.365970610000002</v>
      </c>
      <c r="P1570" s="13">
        <v>22.442859649999999</v>
      </c>
      <c r="Q1570" s="13">
        <v>21.238704680000001</v>
      </c>
      <c r="R1570" s="13">
        <v>21.788116460000001</v>
      </c>
      <c r="S1570" s="13">
        <v>20.497653960000001</v>
      </c>
      <c r="T1570" s="13">
        <v>22.311328889999999</v>
      </c>
      <c r="U1570" s="43">
        <v>22.70661926</v>
      </c>
    </row>
    <row r="1571" spans="1:21" x14ac:dyDescent="0.25">
      <c r="A1571" s="41" t="s">
        <v>5147</v>
      </c>
      <c r="B1571" s="42">
        <v>21.967298509999999</v>
      </c>
      <c r="C1571" s="13">
        <v>22.285089490000001</v>
      </c>
      <c r="D1571" s="13">
        <v>21.52888489</v>
      </c>
      <c r="E1571" s="13">
        <v>22.62323761</v>
      </c>
      <c r="F1571" s="13">
        <v>23.0266819</v>
      </c>
      <c r="G1571" s="13">
        <v>21.67740822</v>
      </c>
      <c r="H1571" s="13">
        <v>21.723007200000001</v>
      </c>
      <c r="I1571" s="13">
        <v>21.70817757</v>
      </c>
      <c r="J1571" s="13">
        <v>21.854640960000001</v>
      </c>
      <c r="K1571" s="43">
        <v>22.20009232</v>
      </c>
      <c r="L1571" s="42">
        <v>21.531219480000001</v>
      </c>
      <c r="M1571" s="13">
        <v>21.309968949999998</v>
      </c>
      <c r="N1571" s="13">
        <v>20.662055970000001</v>
      </c>
      <c r="O1571" s="13">
        <v>21.637723919999999</v>
      </c>
      <c r="P1571" s="13">
        <v>21.504362109999999</v>
      </c>
      <c r="Q1571" s="13">
        <v>21.06834984</v>
      </c>
      <c r="R1571" s="13">
        <v>20.829351429999999</v>
      </c>
      <c r="S1571" s="13">
        <v>20.719001769999998</v>
      </c>
      <c r="T1571" s="13">
        <v>21.471248630000002</v>
      </c>
      <c r="U1571" s="43">
        <v>21.48532295</v>
      </c>
    </row>
    <row r="1572" spans="1:21" x14ac:dyDescent="0.25">
      <c r="A1572" s="41" t="s">
        <v>5150</v>
      </c>
      <c r="B1572" s="42">
        <v>24.606369019999999</v>
      </c>
      <c r="C1572" s="13">
        <v>25.03044319</v>
      </c>
      <c r="D1572" s="13">
        <v>24.24263573</v>
      </c>
      <c r="E1572" s="13">
        <v>25.037246700000001</v>
      </c>
      <c r="F1572" s="13">
        <v>24.304382319999998</v>
      </c>
      <c r="G1572" s="13">
        <v>24.353666310000001</v>
      </c>
      <c r="H1572" s="13">
        <v>24.873519900000002</v>
      </c>
      <c r="I1572" s="13">
        <v>24.70872498</v>
      </c>
      <c r="J1572" s="13">
        <v>24.439109800000001</v>
      </c>
      <c r="K1572" s="43">
        <v>24.477228159999999</v>
      </c>
      <c r="L1572" s="42">
        <v>23.507728579999998</v>
      </c>
      <c r="M1572" s="13">
        <v>22.69140625</v>
      </c>
      <c r="N1572" s="13">
        <v>24.12399864</v>
      </c>
      <c r="O1572" s="13">
        <v>24.281147000000001</v>
      </c>
      <c r="P1572" s="13">
        <v>23.473207469999998</v>
      </c>
      <c r="Q1572" s="13">
        <v>23.053462979999999</v>
      </c>
      <c r="R1572" s="13">
        <v>23.149621960000001</v>
      </c>
      <c r="S1572" s="13">
        <v>23.673467639999998</v>
      </c>
      <c r="T1572" s="13">
        <v>24.116563800000002</v>
      </c>
      <c r="U1572" s="43">
        <v>23.536233899999999</v>
      </c>
    </row>
    <row r="1573" spans="1:21" x14ac:dyDescent="0.25">
      <c r="A1573" s="41" t="s">
        <v>5153</v>
      </c>
      <c r="B1573" s="42">
        <v>23.150629039999998</v>
      </c>
      <c r="C1573" s="13">
        <v>22.720275879999999</v>
      </c>
      <c r="D1573" s="13">
        <v>22.51814079</v>
      </c>
      <c r="E1573" s="13">
        <v>22.500524519999999</v>
      </c>
      <c r="F1573" s="13">
        <v>22.413978579999998</v>
      </c>
      <c r="G1573" s="13">
        <v>22.679300309999999</v>
      </c>
      <c r="H1573" s="13">
        <v>22.883901600000002</v>
      </c>
      <c r="I1573" s="13">
        <v>22.464584349999999</v>
      </c>
      <c r="J1573" s="13">
        <v>22.23981285</v>
      </c>
      <c r="K1573" s="43">
        <v>22.530147549999999</v>
      </c>
      <c r="L1573" s="42">
        <v>21.581184390000001</v>
      </c>
      <c r="M1573" s="13">
        <v>21.53914833</v>
      </c>
      <c r="N1573" s="13">
        <v>21.595914839999999</v>
      </c>
      <c r="O1573" s="13">
        <v>21.496971129999999</v>
      </c>
      <c r="P1573" s="13">
        <v>21.558614729999999</v>
      </c>
      <c r="Q1573" s="13">
        <v>21.78340721</v>
      </c>
      <c r="R1573" s="13">
        <v>21.3698616</v>
      </c>
      <c r="S1573" s="13">
        <v>21.124835969999999</v>
      </c>
      <c r="T1573" s="13">
        <v>21.59768867</v>
      </c>
      <c r="U1573" s="43">
        <v>21.815540309999999</v>
      </c>
    </row>
    <row r="1574" spans="1:21" x14ac:dyDescent="0.25">
      <c r="A1574" s="41" t="s">
        <v>5157</v>
      </c>
      <c r="B1574" s="42" t="s">
        <v>1117</v>
      </c>
      <c r="C1574" s="13" t="s">
        <v>1117</v>
      </c>
      <c r="D1574" s="13" t="s">
        <v>1117</v>
      </c>
      <c r="E1574" s="13" t="s">
        <v>1117</v>
      </c>
      <c r="F1574" s="13" t="s">
        <v>1117</v>
      </c>
      <c r="G1574" s="13" t="s">
        <v>1117</v>
      </c>
      <c r="H1574" s="13" t="s">
        <v>1117</v>
      </c>
      <c r="I1574" s="13" t="s">
        <v>1117</v>
      </c>
      <c r="J1574" s="13" t="s">
        <v>1117</v>
      </c>
      <c r="K1574" s="43">
        <v>21.362068180000001</v>
      </c>
      <c r="L1574" s="42" t="s">
        <v>1117</v>
      </c>
      <c r="M1574" s="13" t="s">
        <v>1117</v>
      </c>
      <c r="N1574" s="13" t="s">
        <v>1117</v>
      </c>
      <c r="O1574" s="13" t="s">
        <v>1117</v>
      </c>
      <c r="P1574" s="13">
        <v>20.323886869999999</v>
      </c>
      <c r="Q1574" s="13">
        <v>20.101108549999999</v>
      </c>
      <c r="R1574" s="13">
        <v>19.73733902</v>
      </c>
      <c r="S1574" s="13" t="s">
        <v>1117</v>
      </c>
      <c r="T1574" s="13">
        <v>19.992584229999999</v>
      </c>
      <c r="U1574" s="43">
        <v>19.635662079999999</v>
      </c>
    </row>
    <row r="1575" spans="1:21" x14ac:dyDescent="0.25">
      <c r="A1575" s="41" t="s">
        <v>5160</v>
      </c>
      <c r="B1575" s="42">
        <v>20.482173920000001</v>
      </c>
      <c r="C1575" s="13" t="s">
        <v>1117</v>
      </c>
      <c r="D1575" s="13" t="s">
        <v>1117</v>
      </c>
      <c r="E1575" s="13">
        <v>20.860527040000001</v>
      </c>
      <c r="F1575" s="13" t="s">
        <v>1117</v>
      </c>
      <c r="G1575" s="13">
        <v>20.821275709999998</v>
      </c>
      <c r="H1575" s="13">
        <v>19.963245390000001</v>
      </c>
      <c r="I1575" s="13" t="s">
        <v>1117</v>
      </c>
      <c r="J1575" s="13">
        <v>20.14170837</v>
      </c>
      <c r="K1575" s="43">
        <v>20.129434589999999</v>
      </c>
      <c r="L1575" s="42">
        <v>19.314931869999999</v>
      </c>
      <c r="M1575" s="13">
        <v>19.58187294</v>
      </c>
      <c r="N1575" s="13" t="s">
        <v>1117</v>
      </c>
      <c r="O1575" s="13" t="s">
        <v>1117</v>
      </c>
      <c r="P1575" s="13" t="s">
        <v>1117</v>
      </c>
      <c r="Q1575" s="13">
        <v>20.12009621</v>
      </c>
      <c r="R1575" s="13" t="s">
        <v>1117</v>
      </c>
      <c r="S1575" s="13" t="s">
        <v>1117</v>
      </c>
      <c r="T1575" s="13" t="s">
        <v>1117</v>
      </c>
      <c r="U1575" s="43" t="s">
        <v>1117</v>
      </c>
    </row>
    <row r="1576" spans="1:21" x14ac:dyDescent="0.25">
      <c r="A1576" s="41" t="s">
        <v>5164</v>
      </c>
      <c r="B1576" s="42" t="s">
        <v>1117</v>
      </c>
      <c r="C1576" s="13" t="s">
        <v>1117</v>
      </c>
      <c r="D1576" s="13" t="s">
        <v>1117</v>
      </c>
      <c r="E1576" s="13" t="s">
        <v>1117</v>
      </c>
      <c r="F1576" s="13" t="s">
        <v>1117</v>
      </c>
      <c r="G1576" s="13">
        <v>21.32855034</v>
      </c>
      <c r="H1576" s="13">
        <v>20.976661679999999</v>
      </c>
      <c r="I1576" s="13">
        <v>21.214067459999999</v>
      </c>
      <c r="J1576" s="13">
        <v>21.44859314</v>
      </c>
      <c r="K1576" s="43">
        <v>20.840534210000001</v>
      </c>
      <c r="L1576" s="42" t="s">
        <v>1117</v>
      </c>
      <c r="M1576" s="13" t="s">
        <v>1117</v>
      </c>
      <c r="N1576" s="13" t="s">
        <v>1117</v>
      </c>
      <c r="O1576" s="13" t="s">
        <v>1117</v>
      </c>
      <c r="P1576" s="13" t="s">
        <v>1117</v>
      </c>
      <c r="Q1576" s="13" t="s">
        <v>1117</v>
      </c>
      <c r="R1576" s="13" t="s">
        <v>1117</v>
      </c>
      <c r="S1576" s="13" t="s">
        <v>1117</v>
      </c>
      <c r="T1576" s="13" t="s">
        <v>1117</v>
      </c>
      <c r="U1576" s="43">
        <v>18.744617460000001</v>
      </c>
    </row>
    <row r="1577" spans="1:21" x14ac:dyDescent="0.25">
      <c r="A1577" s="41" t="s">
        <v>5167</v>
      </c>
      <c r="B1577" s="42" t="s">
        <v>1117</v>
      </c>
      <c r="C1577" s="13" t="s">
        <v>1117</v>
      </c>
      <c r="D1577" s="13" t="s">
        <v>1117</v>
      </c>
      <c r="E1577" s="13" t="s">
        <v>1117</v>
      </c>
      <c r="F1577" s="13" t="s">
        <v>1117</v>
      </c>
      <c r="G1577" s="13" t="s">
        <v>1117</v>
      </c>
      <c r="H1577" s="13" t="s">
        <v>1117</v>
      </c>
      <c r="I1577" s="13" t="s">
        <v>1117</v>
      </c>
      <c r="J1577" s="13">
        <v>20.388795850000001</v>
      </c>
      <c r="K1577" s="43" t="s">
        <v>1117</v>
      </c>
      <c r="L1577" s="42">
        <v>18.554161069999999</v>
      </c>
      <c r="M1577" s="13">
        <v>20.9225235</v>
      </c>
      <c r="N1577" s="13">
        <v>19.001958850000001</v>
      </c>
      <c r="O1577" s="13" t="s">
        <v>1117</v>
      </c>
      <c r="P1577" s="13">
        <v>18.95926094</v>
      </c>
      <c r="Q1577" s="13">
        <v>18.780879970000001</v>
      </c>
      <c r="R1577" s="13">
        <v>20.242723460000001</v>
      </c>
      <c r="S1577" s="13">
        <v>18.819654459999999</v>
      </c>
      <c r="T1577" s="13">
        <v>18.921491620000001</v>
      </c>
      <c r="U1577" s="43">
        <v>19.111309049999999</v>
      </c>
    </row>
    <row r="1578" spans="1:21" x14ac:dyDescent="0.25">
      <c r="A1578" s="41" t="s">
        <v>5171</v>
      </c>
      <c r="B1578" s="42">
        <v>22.15616417</v>
      </c>
      <c r="C1578" s="13">
        <v>21.344133379999999</v>
      </c>
      <c r="D1578" s="13">
        <v>21.3027935</v>
      </c>
      <c r="E1578" s="13">
        <v>21.940305710000001</v>
      </c>
      <c r="F1578" s="13">
        <v>22.414314269999998</v>
      </c>
      <c r="G1578" s="13">
        <v>21.198024749999998</v>
      </c>
      <c r="H1578" s="13">
        <v>21.96916199</v>
      </c>
      <c r="I1578" s="13">
        <v>21.628808979999999</v>
      </c>
      <c r="J1578" s="13">
        <v>21.816009520000001</v>
      </c>
      <c r="K1578" s="43">
        <v>22.53829575</v>
      </c>
      <c r="L1578" s="42">
        <v>20.659532550000002</v>
      </c>
      <c r="M1578" s="13">
        <v>19.58253479</v>
      </c>
      <c r="N1578" s="13">
        <v>20.447078699999999</v>
      </c>
      <c r="O1578" s="13">
        <v>20.655082700000001</v>
      </c>
      <c r="P1578" s="13">
        <v>20.871923450000001</v>
      </c>
      <c r="Q1578" s="13">
        <v>20.08381653</v>
      </c>
      <c r="R1578" s="13">
        <v>19.986625669999999</v>
      </c>
      <c r="S1578" s="13">
        <v>20.445159910000001</v>
      </c>
      <c r="T1578" s="13">
        <v>20.380575180000001</v>
      </c>
      <c r="U1578" s="43">
        <v>20.496971129999999</v>
      </c>
    </row>
    <row r="1579" spans="1:21" x14ac:dyDescent="0.25">
      <c r="A1579" s="41" t="s">
        <v>5175</v>
      </c>
      <c r="B1579" s="42">
        <v>22.97296906</v>
      </c>
      <c r="C1579" s="13">
        <v>23.90591431</v>
      </c>
      <c r="D1579" s="13">
        <v>23.015649799999998</v>
      </c>
      <c r="E1579" s="13">
        <v>22.290668490000002</v>
      </c>
      <c r="F1579" s="13">
        <v>22.135709760000001</v>
      </c>
      <c r="G1579" s="13">
        <v>22.730552670000002</v>
      </c>
      <c r="H1579" s="13">
        <v>23.000755309999999</v>
      </c>
      <c r="I1579" s="13">
        <v>23.15216255</v>
      </c>
      <c r="J1579" s="13">
        <v>22.161340710000001</v>
      </c>
      <c r="K1579" s="43">
        <v>21.711038590000001</v>
      </c>
      <c r="L1579" s="42">
        <v>21.790067669999999</v>
      </c>
      <c r="M1579" s="13">
        <v>23.733348849999999</v>
      </c>
      <c r="N1579" s="13">
        <v>22.99199677</v>
      </c>
      <c r="O1579" s="13">
        <v>22.454151150000001</v>
      </c>
      <c r="P1579" s="13">
        <v>22.032815930000002</v>
      </c>
      <c r="Q1579" s="13">
        <v>22.521404270000001</v>
      </c>
      <c r="R1579" s="13">
        <v>23.733243940000001</v>
      </c>
      <c r="S1579" s="13">
        <v>23.308830260000001</v>
      </c>
      <c r="T1579" s="13">
        <v>22.308359150000001</v>
      </c>
      <c r="U1579" s="43">
        <v>21.987180710000001</v>
      </c>
    </row>
    <row r="1580" spans="1:21" x14ac:dyDescent="0.25">
      <c r="A1580" s="41" t="s">
        <v>5179</v>
      </c>
      <c r="B1580" s="42">
        <v>19.800951000000001</v>
      </c>
      <c r="C1580" s="13" t="s">
        <v>1117</v>
      </c>
      <c r="D1580" s="13" t="s">
        <v>1117</v>
      </c>
      <c r="E1580" s="13">
        <v>19.778299329999999</v>
      </c>
      <c r="F1580" s="13" t="s">
        <v>1117</v>
      </c>
      <c r="G1580" s="13" t="s">
        <v>1117</v>
      </c>
      <c r="H1580" s="13" t="s">
        <v>1117</v>
      </c>
      <c r="I1580" s="13" t="s">
        <v>1117</v>
      </c>
      <c r="J1580" s="13" t="s">
        <v>1117</v>
      </c>
      <c r="K1580" s="43" t="s">
        <v>1117</v>
      </c>
      <c r="L1580" s="42">
        <v>18.040836330000001</v>
      </c>
      <c r="M1580" s="13">
        <v>18.72267342</v>
      </c>
      <c r="N1580" s="13">
        <v>19.681129460000001</v>
      </c>
      <c r="O1580" s="13">
        <v>19.384649280000001</v>
      </c>
      <c r="P1580" s="13">
        <v>18.836519240000001</v>
      </c>
      <c r="Q1580" s="13" t="s">
        <v>1117</v>
      </c>
      <c r="R1580" s="13" t="s">
        <v>1117</v>
      </c>
      <c r="S1580" s="13">
        <v>18.34486008</v>
      </c>
      <c r="T1580" s="13">
        <v>18.713541029999998</v>
      </c>
      <c r="U1580" s="43" t="s">
        <v>1117</v>
      </c>
    </row>
    <row r="1581" spans="1:21" x14ac:dyDescent="0.25">
      <c r="A1581" s="41" t="s">
        <v>5182</v>
      </c>
      <c r="B1581" s="42" t="s">
        <v>1117</v>
      </c>
      <c r="C1581" s="13" t="s">
        <v>1117</v>
      </c>
      <c r="D1581" s="13" t="s">
        <v>1117</v>
      </c>
      <c r="E1581" s="13" t="s">
        <v>1117</v>
      </c>
      <c r="F1581" s="13">
        <v>20.023370740000001</v>
      </c>
      <c r="G1581" s="13" t="s">
        <v>1117</v>
      </c>
      <c r="H1581" s="13" t="s">
        <v>1117</v>
      </c>
      <c r="I1581" s="13" t="s">
        <v>1117</v>
      </c>
      <c r="J1581" s="13" t="s">
        <v>1117</v>
      </c>
      <c r="K1581" s="43" t="s">
        <v>1117</v>
      </c>
      <c r="L1581" s="42" t="s">
        <v>1117</v>
      </c>
      <c r="M1581" s="13" t="s">
        <v>1117</v>
      </c>
      <c r="N1581" s="13" t="s">
        <v>1117</v>
      </c>
      <c r="O1581" s="13" t="s">
        <v>1117</v>
      </c>
      <c r="P1581" s="13">
        <v>18.998298649999999</v>
      </c>
      <c r="Q1581" s="13" t="s">
        <v>1117</v>
      </c>
      <c r="R1581" s="13">
        <v>18.79709244</v>
      </c>
      <c r="S1581" s="13" t="s">
        <v>1117</v>
      </c>
      <c r="T1581" s="13">
        <v>18.887029649999999</v>
      </c>
      <c r="U1581" s="43">
        <v>19.201057429999999</v>
      </c>
    </row>
    <row r="1582" spans="1:21" x14ac:dyDescent="0.25">
      <c r="A1582" s="41" t="s">
        <v>5186</v>
      </c>
      <c r="B1582" s="42">
        <v>21.044601440000001</v>
      </c>
      <c r="C1582" s="13">
        <v>20.813154220000001</v>
      </c>
      <c r="D1582" s="13">
        <v>20.48433876</v>
      </c>
      <c r="E1582" s="13">
        <v>20.983009339999999</v>
      </c>
      <c r="F1582" s="13">
        <v>21.070840839999999</v>
      </c>
      <c r="G1582" s="13">
        <v>20.691064829999998</v>
      </c>
      <c r="H1582" s="13">
        <v>20.880916599999999</v>
      </c>
      <c r="I1582" s="13" t="s">
        <v>1117</v>
      </c>
      <c r="J1582" s="13">
        <v>20.758411410000001</v>
      </c>
      <c r="K1582" s="43">
        <v>21.11375237</v>
      </c>
      <c r="L1582" s="42">
        <v>19.83816719</v>
      </c>
      <c r="M1582" s="13">
        <v>19.195564269999998</v>
      </c>
      <c r="N1582" s="13" t="s">
        <v>1117</v>
      </c>
      <c r="O1582" s="13">
        <v>20.47654915</v>
      </c>
      <c r="P1582" s="13">
        <v>19.686901089999999</v>
      </c>
      <c r="Q1582" s="13">
        <v>19.88921547</v>
      </c>
      <c r="R1582" s="13">
        <v>19.658433909999999</v>
      </c>
      <c r="S1582" s="13">
        <v>19.687294009999999</v>
      </c>
      <c r="T1582" s="13">
        <v>20.551404949999998</v>
      </c>
      <c r="U1582" s="43">
        <v>19.946065900000001</v>
      </c>
    </row>
    <row r="1583" spans="1:21" x14ac:dyDescent="0.25">
      <c r="A1583" s="41" t="s">
        <v>5189</v>
      </c>
      <c r="B1583" s="42">
        <v>22.27999878</v>
      </c>
      <c r="C1583" s="13">
        <v>23.239929199999999</v>
      </c>
      <c r="D1583" s="13">
        <v>21.318269730000001</v>
      </c>
      <c r="E1583" s="13">
        <v>22.681510930000002</v>
      </c>
      <c r="F1583" s="13">
        <v>22.36964798</v>
      </c>
      <c r="G1583" s="13">
        <v>21.650094989999999</v>
      </c>
      <c r="H1583" s="13">
        <v>22.303379060000001</v>
      </c>
      <c r="I1583" s="13">
        <v>22.209434510000001</v>
      </c>
      <c r="J1583" s="13">
        <v>22.027492519999999</v>
      </c>
      <c r="K1583" s="43">
        <v>22.688121800000001</v>
      </c>
      <c r="L1583" s="42">
        <v>21.346839899999999</v>
      </c>
      <c r="M1583" s="13">
        <v>20.97868729</v>
      </c>
      <c r="N1583" s="13">
        <v>20.49345589</v>
      </c>
      <c r="O1583" s="13">
        <v>21.18912315</v>
      </c>
      <c r="P1583" s="13">
        <v>21.663013459999998</v>
      </c>
      <c r="Q1583" s="13">
        <v>20.522865299999999</v>
      </c>
      <c r="R1583" s="13">
        <v>20.262701029999999</v>
      </c>
      <c r="S1583" s="13">
        <v>20.699901579999999</v>
      </c>
      <c r="T1583" s="13">
        <v>20.577915189999999</v>
      </c>
      <c r="U1583" s="43">
        <v>20.77136612</v>
      </c>
    </row>
    <row r="1584" spans="1:21" x14ac:dyDescent="0.25">
      <c r="A1584" s="41" t="s">
        <v>5193</v>
      </c>
      <c r="B1584" s="42" t="s">
        <v>1117</v>
      </c>
      <c r="C1584" s="13">
        <v>22.834239960000001</v>
      </c>
      <c r="D1584" s="13" t="s">
        <v>1117</v>
      </c>
      <c r="E1584" s="13">
        <v>21.604673389999999</v>
      </c>
      <c r="F1584" s="13" t="s">
        <v>1117</v>
      </c>
      <c r="G1584" s="13">
        <v>21.705310820000001</v>
      </c>
      <c r="H1584" s="13">
        <v>21.926074979999999</v>
      </c>
      <c r="I1584" s="13" t="s">
        <v>1117</v>
      </c>
      <c r="J1584" s="13">
        <v>21.715150829999999</v>
      </c>
      <c r="K1584" s="43" t="s">
        <v>1117</v>
      </c>
      <c r="L1584" s="42" t="s">
        <v>1117</v>
      </c>
      <c r="M1584" s="13">
        <v>20.960491179999998</v>
      </c>
      <c r="N1584" s="13">
        <v>22.599641800000001</v>
      </c>
      <c r="O1584" s="13">
        <v>21.744560239999998</v>
      </c>
      <c r="P1584" s="13" t="s">
        <v>1117</v>
      </c>
      <c r="Q1584" s="13">
        <v>20.663099290000002</v>
      </c>
      <c r="R1584" s="13" t="s">
        <v>1117</v>
      </c>
      <c r="S1584" s="13">
        <v>21.848579409999999</v>
      </c>
      <c r="T1584" s="13">
        <v>21.51166534</v>
      </c>
      <c r="U1584" s="43">
        <v>21.133892060000001</v>
      </c>
    </row>
    <row r="1585" spans="1:21" x14ac:dyDescent="0.25">
      <c r="A1585" s="41" t="s">
        <v>5196</v>
      </c>
      <c r="B1585" s="42">
        <v>21.654516220000001</v>
      </c>
      <c r="C1585" s="13">
        <v>22.706556320000001</v>
      </c>
      <c r="D1585" s="13">
        <v>21.40934944</v>
      </c>
      <c r="E1585" s="13">
        <v>22.618852619999998</v>
      </c>
      <c r="F1585" s="13">
        <v>21.83105278</v>
      </c>
      <c r="G1585" s="13">
        <v>21.234676360000002</v>
      </c>
      <c r="H1585" s="13">
        <v>22.212316510000001</v>
      </c>
      <c r="I1585" s="13">
        <v>21.926219939999999</v>
      </c>
      <c r="J1585" s="13">
        <v>22.171974179999999</v>
      </c>
      <c r="K1585" s="43" t="s">
        <v>1117</v>
      </c>
      <c r="L1585" s="42">
        <v>21.21121788</v>
      </c>
      <c r="M1585" s="13">
        <v>20.48187828</v>
      </c>
      <c r="N1585" s="13">
        <v>20.84536743</v>
      </c>
      <c r="O1585" s="13">
        <v>20.936536790000002</v>
      </c>
      <c r="P1585" s="13">
        <v>21.191654209999999</v>
      </c>
      <c r="Q1585" s="13">
        <v>20.568019870000001</v>
      </c>
      <c r="R1585" s="13">
        <v>20.35293961</v>
      </c>
      <c r="S1585" s="13">
        <v>20.83074379</v>
      </c>
      <c r="T1585" s="13">
        <v>20.766117099999999</v>
      </c>
      <c r="U1585" s="43">
        <v>20.231399540000002</v>
      </c>
    </row>
    <row r="1586" spans="1:21" x14ac:dyDescent="0.25">
      <c r="A1586" s="41" t="s">
        <v>5199</v>
      </c>
      <c r="B1586" s="42" t="s">
        <v>1117</v>
      </c>
      <c r="C1586" s="13" t="s">
        <v>1117</v>
      </c>
      <c r="D1586" s="13" t="s">
        <v>1117</v>
      </c>
      <c r="E1586" s="13">
        <v>19.760459900000001</v>
      </c>
      <c r="F1586" s="13" t="s">
        <v>1117</v>
      </c>
      <c r="G1586" s="13">
        <v>20.70117188</v>
      </c>
      <c r="H1586" s="13">
        <v>20.82150841</v>
      </c>
      <c r="I1586" s="13">
        <v>21.40862465</v>
      </c>
      <c r="J1586" s="13">
        <v>21.861322399999999</v>
      </c>
      <c r="K1586" s="43">
        <v>20.72600555</v>
      </c>
      <c r="L1586" s="42" t="s">
        <v>1117</v>
      </c>
      <c r="M1586" s="13" t="s">
        <v>1117</v>
      </c>
      <c r="N1586" s="13" t="s">
        <v>1117</v>
      </c>
      <c r="O1586" s="13" t="s">
        <v>1117</v>
      </c>
      <c r="P1586" s="13" t="s">
        <v>1117</v>
      </c>
      <c r="Q1586" s="13" t="s">
        <v>1117</v>
      </c>
      <c r="R1586" s="13" t="s">
        <v>1117</v>
      </c>
      <c r="S1586" s="13" t="s">
        <v>1117</v>
      </c>
      <c r="T1586" s="13">
        <v>19.341192249999999</v>
      </c>
      <c r="U1586" s="43" t="s">
        <v>1117</v>
      </c>
    </row>
    <row r="1587" spans="1:21" x14ac:dyDescent="0.25">
      <c r="A1587" s="41" t="s">
        <v>5202</v>
      </c>
      <c r="B1587" s="42">
        <v>23.575540539999999</v>
      </c>
      <c r="C1587" s="13">
        <v>23.702926640000001</v>
      </c>
      <c r="D1587" s="13">
        <v>23.24778748</v>
      </c>
      <c r="E1587" s="13">
        <v>23.800947189999999</v>
      </c>
      <c r="F1587" s="13">
        <v>23.356086730000001</v>
      </c>
      <c r="G1587" s="13">
        <v>23.170997620000001</v>
      </c>
      <c r="H1587" s="13">
        <v>23.561275479999999</v>
      </c>
      <c r="I1587" s="13">
        <v>23.15002441</v>
      </c>
      <c r="J1587" s="13">
        <v>23.192918779999999</v>
      </c>
      <c r="K1587" s="43">
        <v>23.19251251</v>
      </c>
      <c r="L1587" s="42">
        <v>22.40286064</v>
      </c>
      <c r="M1587" s="13">
        <v>22.175846100000001</v>
      </c>
      <c r="N1587" s="13">
        <v>21.33685303</v>
      </c>
      <c r="O1587" s="13">
        <v>22.125782010000002</v>
      </c>
      <c r="P1587" s="13">
        <v>22.231018070000001</v>
      </c>
      <c r="Q1587" s="13">
        <v>21.95052338</v>
      </c>
      <c r="R1587" s="13">
        <v>21.770803449999999</v>
      </c>
      <c r="S1587" s="13">
        <v>21.545713419999998</v>
      </c>
      <c r="T1587" s="13">
        <v>21.966207499999999</v>
      </c>
      <c r="U1587" s="43">
        <v>22.029146189999999</v>
      </c>
    </row>
    <row r="1588" spans="1:21" x14ac:dyDescent="0.25">
      <c r="A1588" s="41" t="s">
        <v>5205</v>
      </c>
      <c r="B1588" s="42">
        <v>25.43526649</v>
      </c>
      <c r="C1588" s="13">
        <v>25.474445339999999</v>
      </c>
      <c r="D1588" s="13">
        <v>24.926328659999999</v>
      </c>
      <c r="E1588" s="13">
        <v>25.487262730000001</v>
      </c>
      <c r="F1588" s="13">
        <v>25.74778366</v>
      </c>
      <c r="G1588" s="13">
        <v>25.546602249999999</v>
      </c>
      <c r="H1588" s="13">
        <v>25.29298592</v>
      </c>
      <c r="I1588" s="13">
        <v>25.12687683</v>
      </c>
      <c r="J1588" s="13">
        <v>25.243579860000001</v>
      </c>
      <c r="K1588" s="43">
        <v>25.857234949999999</v>
      </c>
      <c r="L1588" s="42">
        <v>25.031831740000001</v>
      </c>
      <c r="M1588" s="13">
        <v>24.9432869</v>
      </c>
      <c r="N1588" s="13">
        <v>24.921207429999999</v>
      </c>
      <c r="O1588" s="13">
        <v>24.805234909999999</v>
      </c>
      <c r="P1588" s="13">
        <v>24.837305069999999</v>
      </c>
      <c r="Q1588" s="13">
        <v>24.86797142</v>
      </c>
      <c r="R1588" s="13">
        <v>24.709041599999999</v>
      </c>
      <c r="S1588" s="13">
        <v>24.713138579999999</v>
      </c>
      <c r="T1588" s="13">
        <v>24.80331421</v>
      </c>
      <c r="U1588" s="43">
        <v>24.86717033</v>
      </c>
    </row>
    <row r="1589" spans="1:21" x14ac:dyDescent="0.25">
      <c r="A1589" s="41" t="s">
        <v>5209</v>
      </c>
      <c r="B1589" s="42">
        <v>23.18879128</v>
      </c>
      <c r="C1589" s="13">
        <v>23.588064190000001</v>
      </c>
      <c r="D1589" s="13">
        <v>23.021694180000001</v>
      </c>
      <c r="E1589" s="13">
        <v>23.713768009999999</v>
      </c>
      <c r="F1589" s="13" t="s">
        <v>1117</v>
      </c>
      <c r="G1589" s="13">
        <v>22.955373760000001</v>
      </c>
      <c r="H1589" s="13">
        <v>23.415706629999999</v>
      </c>
      <c r="I1589" s="13">
        <v>23.389425280000001</v>
      </c>
      <c r="J1589" s="13">
        <v>23.728374479999999</v>
      </c>
      <c r="K1589" s="43">
        <v>22.996210099999999</v>
      </c>
      <c r="L1589" s="42" t="s">
        <v>1117</v>
      </c>
      <c r="M1589" s="13" t="s">
        <v>1117</v>
      </c>
      <c r="N1589" s="13" t="s">
        <v>1117</v>
      </c>
      <c r="O1589" s="13">
        <v>22.040428160000001</v>
      </c>
      <c r="P1589" s="13">
        <v>22.188699719999999</v>
      </c>
      <c r="Q1589" s="13">
        <v>21.75987434</v>
      </c>
      <c r="R1589" s="13">
        <v>21.666181559999998</v>
      </c>
      <c r="S1589" s="13">
        <v>22.008024219999999</v>
      </c>
      <c r="T1589" s="13">
        <v>22.073034289999999</v>
      </c>
      <c r="U1589" s="43">
        <v>22.245134350000001</v>
      </c>
    </row>
    <row r="1590" spans="1:21" x14ac:dyDescent="0.25">
      <c r="A1590" s="41" t="s">
        <v>5212</v>
      </c>
      <c r="B1590" s="42" t="s">
        <v>1117</v>
      </c>
      <c r="C1590" s="13" t="s">
        <v>1117</v>
      </c>
      <c r="D1590" s="13" t="s">
        <v>1117</v>
      </c>
      <c r="E1590" s="13">
        <v>21.351106640000001</v>
      </c>
      <c r="F1590" s="13" t="s">
        <v>1117</v>
      </c>
      <c r="G1590" s="13">
        <v>21.36581039</v>
      </c>
      <c r="H1590" s="13">
        <v>21.290695190000001</v>
      </c>
      <c r="I1590" s="13" t="s">
        <v>1117</v>
      </c>
      <c r="J1590" s="13" t="s">
        <v>1117</v>
      </c>
      <c r="K1590" s="43" t="s">
        <v>1117</v>
      </c>
      <c r="L1590" s="42">
        <v>19.673694609999998</v>
      </c>
      <c r="M1590" s="13">
        <v>20.492773060000001</v>
      </c>
      <c r="N1590" s="13" t="s">
        <v>1117</v>
      </c>
      <c r="O1590" s="13" t="s">
        <v>1117</v>
      </c>
      <c r="P1590" s="13" t="s">
        <v>1117</v>
      </c>
      <c r="Q1590" s="13">
        <v>19.716106409999998</v>
      </c>
      <c r="R1590" s="13">
        <v>20.058012009999999</v>
      </c>
      <c r="S1590" s="13">
        <v>19.91068649</v>
      </c>
      <c r="T1590" s="13">
        <v>19.534841539999999</v>
      </c>
      <c r="U1590" s="43">
        <v>20.111970899999999</v>
      </c>
    </row>
    <row r="1591" spans="1:21" x14ac:dyDescent="0.25">
      <c r="A1591" s="41" t="s">
        <v>5216</v>
      </c>
      <c r="B1591" s="42">
        <v>23.90002823</v>
      </c>
      <c r="C1591" s="13">
        <v>24.212598799999999</v>
      </c>
      <c r="D1591" s="13">
        <v>23.29403877</v>
      </c>
      <c r="E1591" s="13">
        <v>23.94708443</v>
      </c>
      <c r="F1591" s="13">
        <v>23.958810809999999</v>
      </c>
      <c r="G1591" s="13">
        <v>22.98941803</v>
      </c>
      <c r="H1591" s="13">
        <v>23.36345863</v>
      </c>
      <c r="I1591" s="13">
        <v>23.421882629999999</v>
      </c>
      <c r="J1591" s="13">
        <v>22.431783679999999</v>
      </c>
      <c r="K1591" s="43">
        <v>24.006759639999999</v>
      </c>
      <c r="L1591" s="42">
        <v>22.856010439999999</v>
      </c>
      <c r="M1591" s="13">
        <v>22.25312233</v>
      </c>
      <c r="N1591" s="13">
        <v>23.304101939999999</v>
      </c>
      <c r="O1591" s="13">
        <v>22.633693699999998</v>
      </c>
      <c r="P1591" s="13">
        <v>22.807662959999998</v>
      </c>
      <c r="Q1591" s="13">
        <v>22.330165860000001</v>
      </c>
      <c r="R1591" s="13">
        <v>22.285118099999998</v>
      </c>
      <c r="S1591" s="13">
        <v>22.868818279999999</v>
      </c>
      <c r="T1591" s="13">
        <v>22.675859450000001</v>
      </c>
      <c r="U1591" s="43">
        <v>22.570129390000002</v>
      </c>
    </row>
    <row r="1592" spans="1:21" x14ac:dyDescent="0.25">
      <c r="A1592" s="41" t="s">
        <v>5220</v>
      </c>
      <c r="B1592" s="42">
        <v>25.01414299</v>
      </c>
      <c r="C1592" s="13">
        <v>25.37944603</v>
      </c>
      <c r="D1592" s="13">
        <v>24.923793790000001</v>
      </c>
      <c r="E1592" s="13">
        <v>25.125143049999998</v>
      </c>
      <c r="F1592" s="13">
        <v>24.689125059999999</v>
      </c>
      <c r="G1592" s="13">
        <v>25.28852272</v>
      </c>
      <c r="H1592" s="13">
        <v>25.205383300000001</v>
      </c>
      <c r="I1592" s="13">
        <v>24.518453600000001</v>
      </c>
      <c r="J1592" s="13">
        <v>24.918479919999999</v>
      </c>
      <c r="K1592" s="43">
        <v>24.78316689</v>
      </c>
      <c r="L1592" s="42">
        <v>23.06481934</v>
      </c>
      <c r="M1592" s="13">
        <v>22.70478439</v>
      </c>
      <c r="N1592" s="13">
        <v>21.71728706</v>
      </c>
      <c r="O1592" s="13">
        <v>23.02318382</v>
      </c>
      <c r="P1592" s="13">
        <v>22.9446373</v>
      </c>
      <c r="Q1592" s="13">
        <v>22.740262990000002</v>
      </c>
      <c r="R1592" s="13">
        <v>22.723777770000002</v>
      </c>
      <c r="S1592" s="13">
        <v>21.974878310000001</v>
      </c>
      <c r="T1592" s="13">
        <v>22.735704420000001</v>
      </c>
      <c r="U1592" s="43">
        <v>22.832811360000001</v>
      </c>
    </row>
    <row r="1593" spans="1:21" x14ac:dyDescent="0.25">
      <c r="A1593" s="41" t="s">
        <v>5223</v>
      </c>
      <c r="B1593" s="42" t="s">
        <v>1117</v>
      </c>
      <c r="C1593" s="13" t="s">
        <v>1117</v>
      </c>
      <c r="D1593" s="13" t="s">
        <v>1117</v>
      </c>
      <c r="E1593" s="13" t="s">
        <v>1117</v>
      </c>
      <c r="F1593" s="13" t="s">
        <v>1117</v>
      </c>
      <c r="G1593" s="13" t="s">
        <v>1117</v>
      </c>
      <c r="H1593" s="13">
        <v>20.561227800000001</v>
      </c>
      <c r="I1593" s="13" t="s">
        <v>1117</v>
      </c>
      <c r="J1593" s="13" t="s">
        <v>1117</v>
      </c>
      <c r="K1593" s="43" t="s">
        <v>1117</v>
      </c>
      <c r="L1593" s="42">
        <v>19.746570590000001</v>
      </c>
      <c r="M1593" s="13">
        <v>20.338541029999998</v>
      </c>
      <c r="N1593" s="13">
        <v>20.349056239999999</v>
      </c>
      <c r="O1593" s="13" t="s">
        <v>1117</v>
      </c>
      <c r="P1593" s="13">
        <v>19.731634140000001</v>
      </c>
      <c r="Q1593" s="13">
        <v>20.41823196</v>
      </c>
      <c r="R1593" s="13">
        <v>20.459239960000001</v>
      </c>
      <c r="S1593" s="13">
        <v>20.579757690000001</v>
      </c>
      <c r="T1593" s="13">
        <v>20.58490372</v>
      </c>
      <c r="U1593" s="43">
        <v>20.505912779999999</v>
      </c>
    </row>
    <row r="1594" spans="1:21" x14ac:dyDescent="0.25">
      <c r="A1594" s="41" t="s">
        <v>5226</v>
      </c>
      <c r="B1594" s="42">
        <v>23.690618520000001</v>
      </c>
      <c r="C1594" s="13">
        <v>23.201200490000002</v>
      </c>
      <c r="D1594" s="13">
        <v>23.64724159</v>
      </c>
      <c r="E1594" s="13">
        <v>23.797388080000001</v>
      </c>
      <c r="F1594" s="13">
        <v>23.538248060000001</v>
      </c>
      <c r="G1594" s="13">
        <v>24.801389690000001</v>
      </c>
      <c r="H1594" s="13">
        <v>24.64498901</v>
      </c>
      <c r="I1594" s="13">
        <v>24.388242720000001</v>
      </c>
      <c r="J1594" s="13">
        <v>24.782367709999999</v>
      </c>
      <c r="K1594" s="43">
        <v>24.148023609999999</v>
      </c>
      <c r="L1594" s="42">
        <v>22.155546189999999</v>
      </c>
      <c r="M1594" s="13">
        <v>22.2934494</v>
      </c>
      <c r="N1594" s="13">
        <v>22.116197589999999</v>
      </c>
      <c r="O1594" s="13">
        <v>22.43573189</v>
      </c>
      <c r="P1594" s="13">
        <v>22.556184770000002</v>
      </c>
      <c r="Q1594" s="13">
        <v>23.179040910000001</v>
      </c>
      <c r="R1594" s="13">
        <v>22.518238069999999</v>
      </c>
      <c r="S1594" s="13">
        <v>23.103799819999999</v>
      </c>
      <c r="T1594" s="13">
        <v>22.86170006</v>
      </c>
      <c r="U1594" s="43">
        <v>22.844850539999999</v>
      </c>
    </row>
    <row r="1595" spans="1:21" x14ac:dyDescent="0.25">
      <c r="A1595" s="41" t="s">
        <v>5229</v>
      </c>
      <c r="B1595" s="42">
        <v>23.48995781</v>
      </c>
      <c r="C1595" s="13">
        <v>23.667091370000001</v>
      </c>
      <c r="D1595" s="13">
        <v>22.183347699999999</v>
      </c>
      <c r="E1595" s="13">
        <v>22.951164250000001</v>
      </c>
      <c r="F1595" s="13">
        <v>23.024486540000002</v>
      </c>
      <c r="G1595" s="13">
        <v>22.400411609999999</v>
      </c>
      <c r="H1595" s="13">
        <v>23.31713676</v>
      </c>
      <c r="I1595" s="13">
        <v>22.744148249999999</v>
      </c>
      <c r="J1595" s="13">
        <v>22.468542100000001</v>
      </c>
      <c r="K1595" s="43">
        <v>22.367250439999999</v>
      </c>
      <c r="L1595" s="42">
        <v>22.009939190000001</v>
      </c>
      <c r="M1595" s="13">
        <v>21.64310837</v>
      </c>
      <c r="N1595" s="13">
        <v>21.859617230000001</v>
      </c>
      <c r="O1595" s="13">
        <v>22.46405983</v>
      </c>
      <c r="P1595" s="13">
        <v>22.011508939999999</v>
      </c>
      <c r="Q1595" s="13">
        <v>21.935638430000001</v>
      </c>
      <c r="R1595" s="13">
        <v>21.853042599999998</v>
      </c>
      <c r="S1595" s="13">
        <v>21.733306880000001</v>
      </c>
      <c r="T1595" s="13">
        <v>22.175785059999999</v>
      </c>
      <c r="U1595" s="43">
        <v>22.058641430000002</v>
      </c>
    </row>
    <row r="1596" spans="1:21" x14ac:dyDescent="0.25">
      <c r="A1596" s="41" t="s">
        <v>5232</v>
      </c>
      <c r="B1596" s="42" t="s">
        <v>1117</v>
      </c>
      <c r="C1596" s="13" t="s">
        <v>1117</v>
      </c>
      <c r="D1596" s="13">
        <v>20.178037639999999</v>
      </c>
      <c r="E1596" s="13" t="s">
        <v>1117</v>
      </c>
      <c r="F1596" s="13" t="s">
        <v>1117</v>
      </c>
      <c r="G1596" s="13">
        <v>20.490032200000002</v>
      </c>
      <c r="H1596" s="13">
        <v>20.670724870000001</v>
      </c>
      <c r="I1596" s="13" t="s">
        <v>1117</v>
      </c>
      <c r="J1596" s="13" t="s">
        <v>1117</v>
      </c>
      <c r="K1596" s="43" t="s">
        <v>1117</v>
      </c>
      <c r="L1596" s="42" t="s">
        <v>1117</v>
      </c>
      <c r="M1596" s="13">
        <v>19.599941250000001</v>
      </c>
      <c r="N1596" s="13">
        <v>20.421112059999999</v>
      </c>
      <c r="O1596" s="13">
        <v>20.003604889999998</v>
      </c>
      <c r="P1596" s="13">
        <v>19.760412219999999</v>
      </c>
      <c r="Q1596" s="13">
        <v>19.760768890000001</v>
      </c>
      <c r="R1596" s="13">
        <v>19.30231285</v>
      </c>
      <c r="S1596" s="13">
        <v>19.338127140000001</v>
      </c>
      <c r="T1596" s="13">
        <v>20.318489069999998</v>
      </c>
      <c r="U1596" s="43">
        <v>19.791666029999998</v>
      </c>
    </row>
    <row r="1597" spans="1:21" x14ac:dyDescent="0.25">
      <c r="A1597" s="41" t="s">
        <v>5236</v>
      </c>
      <c r="B1597" s="42">
        <v>23.66849899</v>
      </c>
      <c r="C1597" s="13">
        <v>23.13354683</v>
      </c>
      <c r="D1597" s="13">
        <v>23.146097180000002</v>
      </c>
      <c r="E1597" s="13">
        <v>23.607271189999999</v>
      </c>
      <c r="F1597" s="13">
        <v>23.75052071</v>
      </c>
      <c r="G1597" s="13">
        <v>23.665140149999999</v>
      </c>
      <c r="H1597" s="13">
        <v>23.44126511</v>
      </c>
      <c r="I1597" s="13">
        <v>22.742937090000002</v>
      </c>
      <c r="J1597" s="13">
        <v>23.5743866</v>
      </c>
      <c r="K1597" s="43">
        <v>23.78666115</v>
      </c>
      <c r="L1597" s="42">
        <v>22.579849240000001</v>
      </c>
      <c r="M1597" s="13">
        <v>23.02267647</v>
      </c>
      <c r="N1597" s="13">
        <v>22.55199051</v>
      </c>
      <c r="O1597" s="13">
        <v>22.78140831</v>
      </c>
      <c r="P1597" s="13">
        <v>22.825435639999998</v>
      </c>
      <c r="Q1597" s="13">
        <v>22.437383650000001</v>
      </c>
      <c r="R1597" s="13">
        <v>22.49831009</v>
      </c>
      <c r="S1597" s="13">
        <v>22.450757979999999</v>
      </c>
      <c r="T1597" s="13">
        <v>22.529291149999999</v>
      </c>
      <c r="U1597" s="43">
        <v>22.617059709999999</v>
      </c>
    </row>
    <row r="1598" spans="1:21" x14ac:dyDescent="0.25">
      <c r="A1598" s="41" t="s">
        <v>5239</v>
      </c>
      <c r="B1598" s="42">
        <v>20.59286118</v>
      </c>
      <c r="C1598" s="13">
        <v>21.91590309</v>
      </c>
      <c r="D1598" s="13" t="s">
        <v>1117</v>
      </c>
      <c r="E1598" s="13">
        <v>21.839689249999999</v>
      </c>
      <c r="F1598" s="13">
        <v>20.574501040000001</v>
      </c>
      <c r="G1598" s="13" t="s">
        <v>1117</v>
      </c>
      <c r="H1598" s="13" t="s">
        <v>1117</v>
      </c>
      <c r="I1598" s="13" t="s">
        <v>1117</v>
      </c>
      <c r="J1598" s="13" t="s">
        <v>1117</v>
      </c>
      <c r="K1598" s="43" t="s">
        <v>1117</v>
      </c>
      <c r="L1598" s="42" t="s">
        <v>1117</v>
      </c>
      <c r="M1598" s="13" t="s">
        <v>1117</v>
      </c>
      <c r="N1598" s="13" t="s">
        <v>1117</v>
      </c>
      <c r="O1598" s="13">
        <v>19.318643569999999</v>
      </c>
      <c r="P1598" s="13">
        <v>19.484416960000001</v>
      </c>
      <c r="Q1598" s="13" t="s">
        <v>1117</v>
      </c>
      <c r="R1598" s="13" t="s">
        <v>1117</v>
      </c>
      <c r="S1598" s="13">
        <v>19.84986305</v>
      </c>
      <c r="T1598" s="13" t="s">
        <v>1117</v>
      </c>
      <c r="U1598" s="43">
        <v>19.00418282</v>
      </c>
    </row>
    <row r="1599" spans="1:21" x14ac:dyDescent="0.25">
      <c r="A1599" s="41" t="s">
        <v>5242</v>
      </c>
      <c r="B1599" s="42">
        <v>20.5799427</v>
      </c>
      <c r="C1599" s="13">
        <v>20.17230988</v>
      </c>
      <c r="D1599" s="13">
        <v>19.996726989999999</v>
      </c>
      <c r="E1599" s="13">
        <v>21.100210189999999</v>
      </c>
      <c r="F1599" s="13">
        <v>21.51653099</v>
      </c>
      <c r="G1599" s="13">
        <v>21.268993380000001</v>
      </c>
      <c r="H1599" s="13">
        <v>20.946924209999999</v>
      </c>
      <c r="I1599" s="13" t="s">
        <v>1117</v>
      </c>
      <c r="J1599" s="13">
        <v>20.78276825</v>
      </c>
      <c r="K1599" s="43">
        <v>20.79796219</v>
      </c>
      <c r="L1599" s="42">
        <v>19.96831894</v>
      </c>
      <c r="M1599" s="13">
        <v>19.871095660000002</v>
      </c>
      <c r="N1599" s="13">
        <v>20.070383069999998</v>
      </c>
      <c r="O1599" s="13">
        <v>21.055963519999999</v>
      </c>
      <c r="P1599" s="13">
        <v>19.741542819999999</v>
      </c>
      <c r="Q1599" s="13">
        <v>19.99741745</v>
      </c>
      <c r="R1599" s="13" t="s">
        <v>1117</v>
      </c>
      <c r="S1599" s="13">
        <v>20.48365021</v>
      </c>
      <c r="T1599" s="13">
        <v>21.249450679999999</v>
      </c>
      <c r="U1599" s="43">
        <v>19.673280720000001</v>
      </c>
    </row>
    <row r="1600" spans="1:21" x14ac:dyDescent="0.25">
      <c r="A1600" s="41" t="s">
        <v>5245</v>
      </c>
      <c r="B1600" s="42">
        <v>22.109231950000002</v>
      </c>
      <c r="C1600" s="13">
        <v>22.133327479999998</v>
      </c>
      <c r="D1600" s="13">
        <v>22.474544529999999</v>
      </c>
      <c r="E1600" s="13">
        <v>21.874214169999998</v>
      </c>
      <c r="F1600" s="13">
        <v>21.49443436</v>
      </c>
      <c r="G1600" s="13">
        <v>23.693067549999999</v>
      </c>
      <c r="H1600" s="13">
        <v>23.0614624</v>
      </c>
      <c r="I1600" s="13">
        <v>22.74605751</v>
      </c>
      <c r="J1600" s="13">
        <v>23.206232069999999</v>
      </c>
      <c r="K1600" s="43">
        <v>22.286020279999999</v>
      </c>
      <c r="L1600" s="42">
        <v>20.578008650000001</v>
      </c>
      <c r="M1600" s="13">
        <v>20.46043968</v>
      </c>
      <c r="N1600" s="13">
        <v>20.778362269999999</v>
      </c>
      <c r="O1600" s="13">
        <v>20.929113390000001</v>
      </c>
      <c r="P1600" s="13">
        <v>20.741065979999998</v>
      </c>
      <c r="Q1600" s="13">
        <v>22.02350616</v>
      </c>
      <c r="R1600" s="13">
        <v>21.539478299999999</v>
      </c>
      <c r="S1600" s="13">
        <v>21.410074229999999</v>
      </c>
      <c r="T1600" s="13">
        <v>21.630720140000001</v>
      </c>
      <c r="U1600" s="43">
        <v>21.76599693</v>
      </c>
    </row>
    <row r="1601" spans="1:21" x14ac:dyDescent="0.25">
      <c r="A1601" s="41" t="s">
        <v>5248</v>
      </c>
      <c r="B1601" s="42" t="s">
        <v>1117</v>
      </c>
      <c r="C1601" s="13">
        <v>21.94842148</v>
      </c>
      <c r="D1601" s="13" t="s">
        <v>1117</v>
      </c>
      <c r="E1601" s="13">
        <v>21.206634520000001</v>
      </c>
      <c r="F1601" s="13">
        <v>21.567462920000001</v>
      </c>
      <c r="G1601" s="13" t="s">
        <v>1117</v>
      </c>
      <c r="H1601" s="13">
        <v>21.26596451</v>
      </c>
      <c r="I1601" s="13">
        <v>21.061115260000001</v>
      </c>
      <c r="J1601" s="13" t="s">
        <v>1117</v>
      </c>
      <c r="K1601" s="43" t="s">
        <v>1117</v>
      </c>
      <c r="L1601" s="42">
        <v>20.036172870000001</v>
      </c>
      <c r="M1601" s="13">
        <v>19.071456909999998</v>
      </c>
      <c r="N1601" s="13" t="s">
        <v>1117</v>
      </c>
      <c r="O1601" s="13">
        <v>20.341367720000001</v>
      </c>
      <c r="P1601" s="13">
        <v>20.37506866</v>
      </c>
      <c r="Q1601" s="13">
        <v>19.874206539999999</v>
      </c>
      <c r="R1601" s="13" t="s">
        <v>1117</v>
      </c>
      <c r="S1601" s="13" t="s">
        <v>1117</v>
      </c>
      <c r="T1601" s="13">
        <v>19.964374540000001</v>
      </c>
      <c r="U1601" s="43" t="s">
        <v>1117</v>
      </c>
    </row>
    <row r="1602" spans="1:21" x14ac:dyDescent="0.25">
      <c r="A1602" s="41" t="s">
        <v>5251</v>
      </c>
      <c r="B1602" s="42">
        <v>21.533550259999998</v>
      </c>
      <c r="C1602" s="13">
        <v>21.501302720000002</v>
      </c>
      <c r="D1602" s="13">
        <v>21.365703580000002</v>
      </c>
      <c r="E1602" s="13">
        <v>21.544816969999999</v>
      </c>
      <c r="F1602" s="13">
        <v>21.422344209999999</v>
      </c>
      <c r="G1602" s="13">
        <v>21.614995960000002</v>
      </c>
      <c r="H1602" s="13">
        <v>21.802188869999998</v>
      </c>
      <c r="I1602" s="13">
        <v>21.612117770000001</v>
      </c>
      <c r="J1602" s="13">
        <v>21.73859406</v>
      </c>
      <c r="K1602" s="43">
        <v>21.585958479999999</v>
      </c>
      <c r="L1602" s="42">
        <v>19.094423290000002</v>
      </c>
      <c r="M1602" s="13">
        <v>19.636493680000001</v>
      </c>
      <c r="N1602" s="13">
        <v>20.4882679</v>
      </c>
      <c r="O1602" s="13">
        <v>20.186283110000002</v>
      </c>
      <c r="P1602" s="13">
        <v>20.31793785</v>
      </c>
      <c r="Q1602" s="13">
        <v>19.928506850000002</v>
      </c>
      <c r="R1602" s="13">
        <v>19.727087019999999</v>
      </c>
      <c r="S1602" s="13">
        <v>20.01672173</v>
      </c>
      <c r="T1602" s="13" t="s">
        <v>1117</v>
      </c>
      <c r="U1602" s="43">
        <v>21.29815674</v>
      </c>
    </row>
    <row r="1603" spans="1:21" x14ac:dyDescent="0.25">
      <c r="A1603" s="41" t="s">
        <v>5254</v>
      </c>
      <c r="B1603" s="42">
        <v>23.955976490000001</v>
      </c>
      <c r="C1603" s="13">
        <v>24.188579560000001</v>
      </c>
      <c r="D1603" s="13">
        <v>23.880729680000002</v>
      </c>
      <c r="E1603" s="13">
        <v>24.022336960000001</v>
      </c>
      <c r="F1603" s="13">
        <v>23.89226532</v>
      </c>
      <c r="G1603" s="13">
        <v>24.119098659999999</v>
      </c>
      <c r="H1603" s="13">
        <v>24.078386309999999</v>
      </c>
      <c r="I1603" s="13">
        <v>24.2953701</v>
      </c>
      <c r="J1603" s="13">
        <v>24.085050580000001</v>
      </c>
      <c r="K1603" s="43">
        <v>24.297960280000002</v>
      </c>
      <c r="L1603" s="42">
        <v>22.965660100000001</v>
      </c>
      <c r="M1603" s="13">
        <v>23.130659099999999</v>
      </c>
      <c r="N1603" s="13">
        <v>22.625936509999999</v>
      </c>
      <c r="O1603" s="13">
        <v>23.097095490000001</v>
      </c>
      <c r="P1603" s="13">
        <v>23.11265564</v>
      </c>
      <c r="Q1603" s="13">
        <v>23.363058089999999</v>
      </c>
      <c r="R1603" s="13">
        <v>23.29949951</v>
      </c>
      <c r="S1603" s="13">
        <v>22.914443970000001</v>
      </c>
      <c r="T1603" s="13">
        <v>22.922740940000001</v>
      </c>
      <c r="U1603" s="43">
        <v>22.676376340000001</v>
      </c>
    </row>
    <row r="1604" spans="1:21" x14ac:dyDescent="0.25">
      <c r="A1604" s="41" t="s">
        <v>5257</v>
      </c>
      <c r="B1604" s="42">
        <v>23.041130070000001</v>
      </c>
      <c r="C1604" s="13">
        <v>23.40314674</v>
      </c>
      <c r="D1604" s="13">
        <v>22.926038739999999</v>
      </c>
      <c r="E1604" s="13">
        <v>23.183515549999999</v>
      </c>
      <c r="F1604" s="13">
        <v>22.76143837</v>
      </c>
      <c r="G1604" s="13">
        <v>22.802011490000002</v>
      </c>
      <c r="H1604" s="13">
        <v>23.200138089999999</v>
      </c>
      <c r="I1604" s="13">
        <v>23.367864610000002</v>
      </c>
      <c r="J1604" s="13">
        <v>23.149450300000002</v>
      </c>
      <c r="K1604" s="43">
        <v>22.31326675</v>
      </c>
      <c r="L1604" s="42">
        <v>21.81960106</v>
      </c>
      <c r="M1604" s="13">
        <v>22.693534849999999</v>
      </c>
      <c r="N1604" s="13">
        <v>21.785444259999998</v>
      </c>
      <c r="O1604" s="13">
        <v>21.605531689999999</v>
      </c>
      <c r="P1604" s="13">
        <v>21.513113019999999</v>
      </c>
      <c r="Q1604" s="13">
        <v>21.873538969999998</v>
      </c>
      <c r="R1604" s="13">
        <v>22.209375380000001</v>
      </c>
      <c r="S1604" s="13">
        <v>21.78966904</v>
      </c>
      <c r="T1604" s="13">
        <v>21.268251419999999</v>
      </c>
      <c r="U1604" s="43">
        <v>21.52056503</v>
      </c>
    </row>
    <row r="1605" spans="1:21" x14ac:dyDescent="0.25">
      <c r="A1605" s="41" t="s">
        <v>5260</v>
      </c>
      <c r="B1605" s="42" t="s">
        <v>1117</v>
      </c>
      <c r="C1605" s="13" t="s">
        <v>1117</v>
      </c>
      <c r="D1605" s="13" t="s">
        <v>1117</v>
      </c>
      <c r="E1605" s="13" t="s">
        <v>1117</v>
      </c>
      <c r="F1605" s="13" t="s">
        <v>1117</v>
      </c>
      <c r="G1605" s="13" t="s">
        <v>1117</v>
      </c>
      <c r="H1605" s="13" t="s">
        <v>1117</v>
      </c>
      <c r="I1605" s="13" t="s">
        <v>1117</v>
      </c>
      <c r="J1605" s="13">
        <v>21.521188739999999</v>
      </c>
      <c r="K1605" s="43" t="s">
        <v>1117</v>
      </c>
      <c r="L1605" s="42">
        <v>19.95148468</v>
      </c>
      <c r="M1605" s="13" t="s">
        <v>1117</v>
      </c>
      <c r="N1605" s="13">
        <v>20.412660599999999</v>
      </c>
      <c r="O1605" s="13">
        <v>20.96536064</v>
      </c>
      <c r="P1605" s="13">
        <v>20.243072510000001</v>
      </c>
      <c r="Q1605" s="13" t="s">
        <v>1117</v>
      </c>
      <c r="R1605" s="13">
        <v>19.8129673</v>
      </c>
      <c r="S1605" s="13">
        <v>20.184226989999999</v>
      </c>
      <c r="T1605" s="13">
        <v>20.422857279999999</v>
      </c>
      <c r="U1605" s="43">
        <v>19.71333885</v>
      </c>
    </row>
    <row r="1606" spans="1:21" x14ac:dyDescent="0.25">
      <c r="A1606" s="41" t="s">
        <v>5264</v>
      </c>
      <c r="B1606" s="42" t="s">
        <v>1117</v>
      </c>
      <c r="C1606" s="13" t="s">
        <v>1117</v>
      </c>
      <c r="D1606" s="13" t="s">
        <v>1117</v>
      </c>
      <c r="E1606" s="13" t="s">
        <v>1117</v>
      </c>
      <c r="F1606" s="13" t="s">
        <v>1117</v>
      </c>
      <c r="G1606" s="13">
        <v>19.903173450000001</v>
      </c>
      <c r="H1606" s="13">
        <v>19.754323960000001</v>
      </c>
      <c r="I1606" s="13" t="s">
        <v>1117</v>
      </c>
      <c r="J1606" s="13">
        <v>20.254419330000001</v>
      </c>
      <c r="K1606" s="43" t="s">
        <v>1117</v>
      </c>
      <c r="L1606" s="42">
        <v>18.235706329999999</v>
      </c>
      <c r="M1606" s="13">
        <v>18.67010307</v>
      </c>
      <c r="N1606" s="13" t="s">
        <v>1117</v>
      </c>
      <c r="O1606" s="13">
        <v>18.63576698</v>
      </c>
      <c r="P1606" s="13">
        <v>18.383974080000002</v>
      </c>
      <c r="Q1606" s="13">
        <v>18.626600270000001</v>
      </c>
      <c r="R1606" s="13">
        <v>18.14105988</v>
      </c>
      <c r="S1606" s="13" t="s">
        <v>1117</v>
      </c>
      <c r="T1606" s="13" t="s">
        <v>1117</v>
      </c>
      <c r="U1606" s="43" t="s">
        <v>1117</v>
      </c>
    </row>
    <row r="1607" spans="1:21" x14ac:dyDescent="0.25">
      <c r="A1607" s="41" t="s">
        <v>5267</v>
      </c>
      <c r="B1607" s="42">
        <v>22.350028989999998</v>
      </c>
      <c r="C1607" s="13">
        <v>22.649589540000001</v>
      </c>
      <c r="D1607" s="13">
        <v>21.533123020000001</v>
      </c>
      <c r="E1607" s="13">
        <v>22.240308760000001</v>
      </c>
      <c r="F1607" s="13">
        <v>22.31950951</v>
      </c>
      <c r="G1607" s="13">
        <v>21.718206410000001</v>
      </c>
      <c r="H1607" s="13">
        <v>21.74730873</v>
      </c>
      <c r="I1607" s="13">
        <v>21.549007419999999</v>
      </c>
      <c r="J1607" s="13">
        <v>21.788633350000001</v>
      </c>
      <c r="K1607" s="43">
        <v>21.968528750000001</v>
      </c>
      <c r="L1607" s="42">
        <v>21.26459122</v>
      </c>
      <c r="M1607" s="13">
        <v>21.228935239999998</v>
      </c>
      <c r="N1607" s="13">
        <v>21.44682693</v>
      </c>
      <c r="O1607" s="13">
        <v>21.552247999999999</v>
      </c>
      <c r="P1607" s="13">
        <v>21.313571929999998</v>
      </c>
      <c r="Q1607" s="13">
        <v>21.304464339999999</v>
      </c>
      <c r="R1607" s="13">
        <v>21.248582840000001</v>
      </c>
      <c r="S1607" s="13">
        <v>21.176090240000001</v>
      </c>
      <c r="T1607" s="13">
        <v>21.538909910000001</v>
      </c>
      <c r="U1607" s="43">
        <v>21.176698680000001</v>
      </c>
    </row>
    <row r="1608" spans="1:21" x14ac:dyDescent="0.25">
      <c r="A1608" s="41" t="s">
        <v>5270</v>
      </c>
      <c r="B1608" s="42">
        <v>24.690298080000002</v>
      </c>
      <c r="C1608" s="13">
        <v>24.277036670000001</v>
      </c>
      <c r="D1608" s="13">
        <v>24.781017299999998</v>
      </c>
      <c r="E1608" s="13">
        <v>25.39538765</v>
      </c>
      <c r="F1608" s="13">
        <v>24.867689129999999</v>
      </c>
      <c r="G1608" s="13">
        <v>23.97377586</v>
      </c>
      <c r="H1608" s="13">
        <v>23.664054870000001</v>
      </c>
      <c r="I1608" s="13">
        <v>23.587835309999999</v>
      </c>
      <c r="J1608" s="13">
        <v>24.34109497</v>
      </c>
      <c r="K1608" s="43">
        <v>24.046434399999999</v>
      </c>
      <c r="L1608" s="42">
        <v>23.981548310000001</v>
      </c>
      <c r="M1608" s="13">
        <v>24.067596439999999</v>
      </c>
      <c r="N1608" s="13">
        <v>25.002044680000001</v>
      </c>
      <c r="O1608" s="13">
        <v>23.278951639999999</v>
      </c>
      <c r="P1608" s="13">
        <v>23.627227779999998</v>
      </c>
      <c r="Q1608" s="13">
        <v>23.695936199999998</v>
      </c>
      <c r="R1608" s="13">
        <v>23.455129620000001</v>
      </c>
      <c r="S1608" s="13">
        <v>23.994209290000001</v>
      </c>
      <c r="T1608" s="13">
        <v>23.521331790000001</v>
      </c>
      <c r="U1608" s="43">
        <v>23.45500565</v>
      </c>
    </row>
    <row r="1609" spans="1:21" x14ac:dyDescent="0.25">
      <c r="A1609" s="41" t="s">
        <v>5273</v>
      </c>
      <c r="B1609" s="42">
        <v>22.482419969999999</v>
      </c>
      <c r="C1609" s="13" t="s">
        <v>1117</v>
      </c>
      <c r="D1609" s="13">
        <v>21.429563519999999</v>
      </c>
      <c r="E1609" s="13" t="s">
        <v>1117</v>
      </c>
      <c r="F1609" s="13" t="s">
        <v>1117</v>
      </c>
      <c r="G1609" s="13">
        <v>21.817962649999998</v>
      </c>
      <c r="H1609" s="13">
        <v>22.12625504</v>
      </c>
      <c r="I1609" s="13">
        <v>21.467720029999999</v>
      </c>
      <c r="J1609" s="13">
        <v>22.103319169999999</v>
      </c>
      <c r="K1609" s="43">
        <v>21.286584850000001</v>
      </c>
      <c r="L1609" s="42">
        <v>20.952480319999999</v>
      </c>
      <c r="M1609" s="13">
        <v>20.750991819999999</v>
      </c>
      <c r="N1609" s="13">
        <v>20.758331299999998</v>
      </c>
      <c r="O1609" s="13">
        <v>21.271104810000001</v>
      </c>
      <c r="P1609" s="13">
        <v>21.154497150000001</v>
      </c>
      <c r="Q1609" s="13" t="s">
        <v>1117</v>
      </c>
      <c r="R1609" s="13">
        <v>20.748783110000002</v>
      </c>
      <c r="S1609" s="13">
        <v>20.944780349999998</v>
      </c>
      <c r="T1609" s="13">
        <v>20.934162140000002</v>
      </c>
      <c r="U1609" s="43">
        <v>20.638385769999999</v>
      </c>
    </row>
    <row r="1610" spans="1:21" x14ac:dyDescent="0.25">
      <c r="A1610" s="41" t="s">
        <v>5276</v>
      </c>
      <c r="B1610" s="42">
        <v>21.00915337</v>
      </c>
      <c r="C1610" s="13">
        <v>22.162446979999999</v>
      </c>
      <c r="D1610" s="13">
        <v>21.30685806</v>
      </c>
      <c r="E1610" s="13">
        <v>21.954610819999999</v>
      </c>
      <c r="F1610" s="13">
        <v>21.211872100000001</v>
      </c>
      <c r="G1610" s="13" t="s">
        <v>1117</v>
      </c>
      <c r="H1610" s="13">
        <v>21.531076429999999</v>
      </c>
      <c r="I1610" s="13">
        <v>21.275487900000002</v>
      </c>
      <c r="J1610" s="13">
        <v>21.641521449999999</v>
      </c>
      <c r="K1610" s="43">
        <v>21.214126589999999</v>
      </c>
      <c r="L1610" s="42">
        <v>20.110696789999999</v>
      </c>
      <c r="M1610" s="13">
        <v>20.164842610000001</v>
      </c>
      <c r="N1610" s="13">
        <v>20.144449229999999</v>
      </c>
      <c r="O1610" s="13">
        <v>19.768365859999999</v>
      </c>
      <c r="P1610" s="13">
        <v>20.160909650000001</v>
      </c>
      <c r="Q1610" s="13">
        <v>19.921827319999998</v>
      </c>
      <c r="R1610" s="13">
        <v>20.058937069999999</v>
      </c>
      <c r="S1610" s="13">
        <v>20.387743</v>
      </c>
      <c r="T1610" s="13">
        <v>19.986486429999999</v>
      </c>
      <c r="U1610" s="43">
        <v>20.239347460000001</v>
      </c>
    </row>
    <row r="1611" spans="1:21" x14ac:dyDescent="0.25">
      <c r="A1611" s="41" t="s">
        <v>5279</v>
      </c>
      <c r="B1611" s="42">
        <v>23.7207756</v>
      </c>
      <c r="C1611" s="13">
        <v>24.273483280000001</v>
      </c>
      <c r="D1611" s="13">
        <v>23.632452010000002</v>
      </c>
      <c r="E1611" s="13">
        <v>23.735622410000001</v>
      </c>
      <c r="F1611" s="13">
        <v>24.139774320000001</v>
      </c>
      <c r="G1611" s="13">
        <v>23.446069720000001</v>
      </c>
      <c r="H1611" s="13">
        <v>23.825803759999999</v>
      </c>
      <c r="I1611" s="13">
        <v>23.505186080000001</v>
      </c>
      <c r="J1611" s="13">
        <v>23.611442570000001</v>
      </c>
      <c r="K1611" s="43">
        <v>23.64658356</v>
      </c>
      <c r="L1611" s="42">
        <v>23.048666000000001</v>
      </c>
      <c r="M1611" s="13">
        <v>22.975751880000001</v>
      </c>
      <c r="N1611" s="13">
        <v>22.498115540000001</v>
      </c>
      <c r="O1611" s="13">
        <v>22.536304470000001</v>
      </c>
      <c r="P1611" s="13">
        <v>22.409582140000001</v>
      </c>
      <c r="Q1611" s="13">
        <v>22.671869279999999</v>
      </c>
      <c r="R1611" s="13">
        <v>22.751585009999999</v>
      </c>
      <c r="S1611" s="13">
        <v>22.635244369999999</v>
      </c>
      <c r="T1611" s="13">
        <v>22.322181700000002</v>
      </c>
      <c r="U1611" s="43">
        <v>22.408700939999999</v>
      </c>
    </row>
    <row r="1612" spans="1:21" x14ac:dyDescent="0.25">
      <c r="A1612" s="41" t="s">
        <v>5283</v>
      </c>
      <c r="B1612" s="42">
        <v>22.649150850000002</v>
      </c>
      <c r="C1612" s="13">
        <v>23.274265289999999</v>
      </c>
      <c r="D1612" s="13" t="s">
        <v>1117</v>
      </c>
      <c r="E1612" s="13">
        <v>23.028623580000001</v>
      </c>
      <c r="F1612" s="13" t="s">
        <v>1117</v>
      </c>
      <c r="G1612" s="13">
        <v>22.714292530000002</v>
      </c>
      <c r="H1612" s="13">
        <v>23.102422709999999</v>
      </c>
      <c r="I1612" s="13">
        <v>22.87498283</v>
      </c>
      <c r="J1612" s="13">
        <v>23.106101989999999</v>
      </c>
      <c r="K1612" s="43" t="s">
        <v>1117</v>
      </c>
      <c r="L1612" s="42">
        <v>21.038118359999999</v>
      </c>
      <c r="M1612" s="13" t="s">
        <v>1117</v>
      </c>
      <c r="N1612" s="13">
        <v>21.112861630000001</v>
      </c>
      <c r="O1612" s="13">
        <v>20.883304599999999</v>
      </c>
      <c r="P1612" s="13">
        <v>21.61907768</v>
      </c>
      <c r="Q1612" s="13">
        <v>20.843452450000001</v>
      </c>
      <c r="R1612" s="13">
        <v>20.803174970000001</v>
      </c>
      <c r="S1612" s="13">
        <v>21.473182680000001</v>
      </c>
      <c r="T1612" s="13">
        <v>20.662229539999998</v>
      </c>
      <c r="U1612" s="43">
        <v>21.436798100000001</v>
      </c>
    </row>
    <row r="1613" spans="1:21" x14ac:dyDescent="0.25">
      <c r="A1613" s="41" t="s">
        <v>5286</v>
      </c>
      <c r="B1613" s="42">
        <v>22.298185350000001</v>
      </c>
      <c r="C1613" s="13">
        <v>22.648010249999999</v>
      </c>
      <c r="D1613" s="13">
        <v>21.487335210000001</v>
      </c>
      <c r="E1613" s="13">
        <v>22.688825609999999</v>
      </c>
      <c r="F1613" s="13">
        <v>20.82989311</v>
      </c>
      <c r="G1613" s="13">
        <v>21.713138579999999</v>
      </c>
      <c r="H1613" s="13">
        <v>21.796695710000002</v>
      </c>
      <c r="I1613" s="13">
        <v>22.034528730000002</v>
      </c>
      <c r="J1613" s="13">
        <v>22.522529599999999</v>
      </c>
      <c r="K1613" s="43">
        <v>21.93901443</v>
      </c>
      <c r="L1613" s="42">
        <v>20.815580369999999</v>
      </c>
      <c r="M1613" s="13">
        <v>20.700155259999999</v>
      </c>
      <c r="N1613" s="13" t="s">
        <v>1117</v>
      </c>
      <c r="O1613" s="13">
        <v>20.484437939999999</v>
      </c>
      <c r="P1613" s="13">
        <v>20.839689249999999</v>
      </c>
      <c r="Q1613" s="13">
        <v>20.34212685</v>
      </c>
      <c r="R1613" s="13">
        <v>20.638740540000001</v>
      </c>
      <c r="S1613" s="13">
        <v>19.99948311</v>
      </c>
      <c r="T1613" s="13">
        <v>19.986486429999999</v>
      </c>
      <c r="U1613" s="43">
        <v>20.45090866</v>
      </c>
    </row>
    <row r="1614" spans="1:21" x14ac:dyDescent="0.25">
      <c r="A1614" s="41" t="s">
        <v>5290</v>
      </c>
      <c r="B1614" s="42">
        <v>24.00444603</v>
      </c>
      <c r="C1614" s="13">
        <v>24.992956159999999</v>
      </c>
      <c r="D1614" s="13">
        <v>23.329507830000001</v>
      </c>
      <c r="E1614" s="13">
        <v>24.794565200000001</v>
      </c>
      <c r="F1614" s="13">
        <v>24.603540420000002</v>
      </c>
      <c r="G1614" s="13">
        <v>23.449222559999999</v>
      </c>
      <c r="H1614" s="13">
        <v>24.389425280000001</v>
      </c>
      <c r="I1614" s="13">
        <v>24.529874800000002</v>
      </c>
      <c r="J1614" s="13">
        <v>24.474012370000001</v>
      </c>
      <c r="K1614" s="43">
        <v>24.84718513</v>
      </c>
      <c r="L1614" s="42">
        <v>24.586748119999999</v>
      </c>
      <c r="M1614" s="13">
        <v>23.557889939999999</v>
      </c>
      <c r="N1614" s="13">
        <v>24.487199780000001</v>
      </c>
      <c r="O1614" s="13">
        <v>23.858137129999999</v>
      </c>
      <c r="P1614" s="13">
        <v>23.732934950000001</v>
      </c>
      <c r="Q1614" s="13">
        <v>23.78636169</v>
      </c>
      <c r="R1614" s="13">
        <v>23.34231758</v>
      </c>
      <c r="S1614" s="13">
        <v>24.20910645</v>
      </c>
      <c r="T1614" s="13">
        <v>23.875677110000002</v>
      </c>
      <c r="U1614" s="43">
        <v>23.095003129999998</v>
      </c>
    </row>
    <row r="1615" spans="1:21" x14ac:dyDescent="0.25">
      <c r="A1615" s="41" t="s">
        <v>5293</v>
      </c>
      <c r="B1615" s="42">
        <v>21.368263240000001</v>
      </c>
      <c r="C1615" s="13">
        <v>21.76478195</v>
      </c>
      <c r="D1615" s="13">
        <v>21.033016199999999</v>
      </c>
      <c r="E1615" s="13">
        <v>21.784885410000001</v>
      </c>
      <c r="F1615" s="13">
        <v>21.74960136</v>
      </c>
      <c r="G1615" s="13" t="s">
        <v>1117</v>
      </c>
      <c r="H1615" s="13" t="s">
        <v>1117</v>
      </c>
      <c r="I1615" s="13" t="s">
        <v>1117</v>
      </c>
      <c r="J1615" s="13">
        <v>21.372999190000002</v>
      </c>
      <c r="K1615" s="43" t="s">
        <v>1117</v>
      </c>
      <c r="L1615" s="42" t="s">
        <v>1117</v>
      </c>
      <c r="M1615" s="13" t="s">
        <v>1117</v>
      </c>
      <c r="N1615" s="13" t="s">
        <v>1117</v>
      </c>
      <c r="O1615" s="13" t="s">
        <v>1117</v>
      </c>
      <c r="P1615" s="13" t="s">
        <v>1117</v>
      </c>
      <c r="Q1615" s="13" t="s">
        <v>1117</v>
      </c>
      <c r="R1615" s="13">
        <v>18.63197327</v>
      </c>
      <c r="S1615" s="13" t="s">
        <v>1117</v>
      </c>
      <c r="T1615" s="13" t="s">
        <v>1117</v>
      </c>
      <c r="U1615" s="43" t="s">
        <v>1117</v>
      </c>
    </row>
    <row r="1616" spans="1:21" x14ac:dyDescent="0.25">
      <c r="A1616" s="41" t="s">
        <v>5297</v>
      </c>
      <c r="B1616" s="42">
        <v>25.1221447</v>
      </c>
      <c r="C1616" s="13">
        <v>25.012481690000001</v>
      </c>
      <c r="D1616" s="13">
        <v>24.322992320000001</v>
      </c>
      <c r="E1616" s="13">
        <v>25.252487179999999</v>
      </c>
      <c r="F1616" s="13">
        <v>24.645978929999998</v>
      </c>
      <c r="G1616" s="13">
        <v>25.115411760000001</v>
      </c>
      <c r="H1616" s="13">
        <v>24.896337509999999</v>
      </c>
      <c r="I1616" s="13">
        <v>24.68848419</v>
      </c>
      <c r="J1616" s="13">
        <v>25.10457611</v>
      </c>
      <c r="K1616" s="43">
        <v>24.105575559999998</v>
      </c>
      <c r="L1616" s="42">
        <v>23.87051392</v>
      </c>
      <c r="M1616" s="13">
        <v>23.962257390000001</v>
      </c>
      <c r="N1616" s="13">
        <v>23.509540560000001</v>
      </c>
      <c r="O1616" s="13">
        <v>23.956951140000001</v>
      </c>
      <c r="P1616" s="13">
        <v>23.758575440000001</v>
      </c>
      <c r="Q1616" s="13">
        <v>23.84833145</v>
      </c>
      <c r="R1616" s="13">
        <v>23.818021770000001</v>
      </c>
      <c r="S1616" s="13">
        <v>23.38284492</v>
      </c>
      <c r="T1616" s="13">
        <v>23.99722672</v>
      </c>
      <c r="U1616" s="43">
        <v>23.865140910000001</v>
      </c>
    </row>
    <row r="1617" spans="1:21" x14ac:dyDescent="0.25">
      <c r="A1617" s="41" t="s">
        <v>5301</v>
      </c>
      <c r="B1617" s="42" t="s">
        <v>1117</v>
      </c>
      <c r="C1617" s="13" t="s">
        <v>1117</v>
      </c>
      <c r="D1617" s="13" t="s">
        <v>1117</v>
      </c>
      <c r="E1617" s="13" t="s">
        <v>1117</v>
      </c>
      <c r="F1617" s="13" t="s">
        <v>1117</v>
      </c>
      <c r="G1617" s="13" t="s">
        <v>1117</v>
      </c>
      <c r="H1617" s="13" t="s">
        <v>1117</v>
      </c>
      <c r="I1617" s="13" t="s">
        <v>1117</v>
      </c>
      <c r="J1617" s="13">
        <v>19.827011110000001</v>
      </c>
      <c r="K1617" s="43" t="s">
        <v>1117</v>
      </c>
      <c r="L1617" s="42" t="s">
        <v>1117</v>
      </c>
      <c r="M1617" s="13" t="s">
        <v>1117</v>
      </c>
      <c r="N1617" s="13">
        <v>20.117689129999999</v>
      </c>
      <c r="O1617" s="13">
        <v>19.795522689999999</v>
      </c>
      <c r="P1617" s="13" t="s">
        <v>1117</v>
      </c>
      <c r="Q1617" s="13">
        <v>19.735555649999998</v>
      </c>
      <c r="R1617" s="13">
        <v>19.54721069</v>
      </c>
      <c r="S1617" s="13">
        <v>19.995347979999998</v>
      </c>
      <c r="T1617" s="13">
        <v>19.791189190000001</v>
      </c>
      <c r="U1617" s="43" t="s">
        <v>1117</v>
      </c>
    </row>
    <row r="1618" spans="1:21" x14ac:dyDescent="0.25">
      <c r="A1618" s="41" t="s">
        <v>5305</v>
      </c>
      <c r="B1618" s="42" t="s">
        <v>1117</v>
      </c>
      <c r="C1618" s="13" t="s">
        <v>1117</v>
      </c>
      <c r="D1618" s="13" t="s">
        <v>1117</v>
      </c>
      <c r="E1618" s="13" t="s">
        <v>1117</v>
      </c>
      <c r="F1618" s="13" t="s">
        <v>1117</v>
      </c>
      <c r="G1618" s="13">
        <v>20.965431209999998</v>
      </c>
      <c r="H1618" s="13" t="s">
        <v>1117</v>
      </c>
      <c r="I1618" s="13" t="s">
        <v>1117</v>
      </c>
      <c r="J1618" s="13" t="s">
        <v>1117</v>
      </c>
      <c r="K1618" s="43" t="s">
        <v>1117</v>
      </c>
      <c r="L1618" s="42">
        <v>20.30262566</v>
      </c>
      <c r="M1618" s="13" t="s">
        <v>1117</v>
      </c>
      <c r="N1618" s="13">
        <v>22.656764979999998</v>
      </c>
      <c r="O1618" s="13">
        <v>20.22670364</v>
      </c>
      <c r="P1618" s="13">
        <v>19.484300609999998</v>
      </c>
      <c r="Q1618" s="13">
        <v>20.033353810000001</v>
      </c>
      <c r="R1618" s="13">
        <v>19.20289803</v>
      </c>
      <c r="S1618" s="13">
        <v>19.874282839999999</v>
      </c>
      <c r="T1618" s="13">
        <v>20.416376110000002</v>
      </c>
      <c r="U1618" s="43">
        <v>19.245231629999999</v>
      </c>
    </row>
    <row r="1619" spans="1:21" x14ac:dyDescent="0.25">
      <c r="A1619" s="41" t="s">
        <v>5309</v>
      </c>
      <c r="B1619" s="42">
        <v>21.810607910000002</v>
      </c>
      <c r="C1619" s="13">
        <v>20.713977809999999</v>
      </c>
      <c r="D1619" s="13">
        <v>21.309692380000001</v>
      </c>
      <c r="E1619" s="13">
        <v>22.131477360000002</v>
      </c>
      <c r="F1619" s="13">
        <v>21.713096620000002</v>
      </c>
      <c r="G1619" s="13">
        <v>21.726629259999999</v>
      </c>
      <c r="H1619" s="13">
        <v>21.603540420000002</v>
      </c>
      <c r="I1619" s="13">
        <v>21.46951103</v>
      </c>
      <c r="J1619" s="13">
        <v>21.931352619999998</v>
      </c>
      <c r="K1619" s="43">
        <v>21.431299209999999</v>
      </c>
      <c r="L1619" s="42">
        <v>20.93725586</v>
      </c>
      <c r="M1619" s="13">
        <v>20.602136609999999</v>
      </c>
      <c r="N1619" s="13">
        <v>20.531362529999999</v>
      </c>
      <c r="O1619" s="13">
        <v>20.872373580000001</v>
      </c>
      <c r="P1619" s="13">
        <v>20.82228851</v>
      </c>
      <c r="Q1619" s="13">
        <v>20.404159549999999</v>
      </c>
      <c r="R1619" s="13">
        <v>20.611803049999999</v>
      </c>
      <c r="S1619" s="13">
        <v>20.239231109999999</v>
      </c>
      <c r="T1619" s="13">
        <v>21.024114610000002</v>
      </c>
      <c r="U1619" s="43">
        <v>20.92961884</v>
      </c>
    </row>
    <row r="1620" spans="1:21" x14ac:dyDescent="0.25">
      <c r="A1620" s="41" t="s">
        <v>5313</v>
      </c>
      <c r="B1620" s="42">
        <v>24.359041210000001</v>
      </c>
      <c r="C1620" s="13">
        <v>24.284608840000001</v>
      </c>
      <c r="D1620" s="13">
        <v>23.853385930000002</v>
      </c>
      <c r="E1620" s="13">
        <v>24.282701490000001</v>
      </c>
      <c r="F1620" s="13">
        <v>23.46712303</v>
      </c>
      <c r="G1620" s="13">
        <v>24.116483689999999</v>
      </c>
      <c r="H1620" s="13">
        <v>24.31375122</v>
      </c>
      <c r="I1620" s="13">
        <v>24.076675420000001</v>
      </c>
      <c r="J1620" s="13">
        <v>24.26913643</v>
      </c>
      <c r="K1620" s="43">
        <v>23.874645229999999</v>
      </c>
      <c r="L1620" s="42">
        <v>22.536611560000001</v>
      </c>
      <c r="M1620" s="13">
        <v>22.606752400000001</v>
      </c>
      <c r="N1620" s="13">
        <v>23.168014530000001</v>
      </c>
      <c r="O1620" s="13">
        <v>23.39479828</v>
      </c>
      <c r="P1620" s="13">
        <v>23.21850967</v>
      </c>
      <c r="Q1620" s="13">
        <v>22.631940839999999</v>
      </c>
      <c r="R1620" s="13">
        <v>22.492528920000002</v>
      </c>
      <c r="S1620" s="13">
        <v>23.23112106</v>
      </c>
      <c r="T1620" s="13">
        <v>23.575885769999999</v>
      </c>
      <c r="U1620" s="43">
        <v>22.888406750000001</v>
      </c>
    </row>
    <row r="1621" spans="1:21" x14ac:dyDescent="0.25">
      <c r="A1621" s="41" t="s">
        <v>5316</v>
      </c>
      <c r="B1621" s="42">
        <v>21.826328279999998</v>
      </c>
      <c r="C1621" s="13">
        <v>22.777601239999999</v>
      </c>
      <c r="D1621" s="13">
        <v>21.434816359999999</v>
      </c>
      <c r="E1621" s="13">
        <v>22.869834900000001</v>
      </c>
      <c r="F1621" s="13">
        <v>22.047965999999999</v>
      </c>
      <c r="G1621" s="13">
        <v>21.35676003</v>
      </c>
      <c r="H1621" s="13">
        <v>22.43565559</v>
      </c>
      <c r="I1621" s="13">
        <v>22.014543530000001</v>
      </c>
      <c r="J1621" s="13">
        <v>22.43728256</v>
      </c>
      <c r="K1621" s="43">
        <v>21.916923520000001</v>
      </c>
      <c r="L1621" s="42">
        <v>20.959712979999999</v>
      </c>
      <c r="M1621" s="13">
        <v>21.206218719999999</v>
      </c>
      <c r="N1621" s="13">
        <v>20.513738629999999</v>
      </c>
      <c r="O1621" s="13">
        <v>21.433084489999999</v>
      </c>
      <c r="P1621" s="13">
        <v>21.090616229999998</v>
      </c>
      <c r="Q1621" s="13">
        <v>20.706407550000002</v>
      </c>
      <c r="R1621" s="13">
        <v>20.55121613</v>
      </c>
      <c r="S1621" s="13">
        <v>20.78468513</v>
      </c>
      <c r="T1621" s="13">
        <v>21.040126799999999</v>
      </c>
      <c r="U1621" s="43">
        <v>20.621850970000001</v>
      </c>
    </row>
    <row r="1622" spans="1:21" x14ac:dyDescent="0.25">
      <c r="A1622" s="41" t="s">
        <v>5320</v>
      </c>
      <c r="B1622" s="42" t="s">
        <v>1117</v>
      </c>
      <c r="C1622" s="13">
        <v>20.325862879999999</v>
      </c>
      <c r="D1622" s="13" t="s">
        <v>1117</v>
      </c>
      <c r="E1622" s="13" t="s">
        <v>1117</v>
      </c>
      <c r="F1622" s="13">
        <v>20.35938835</v>
      </c>
      <c r="G1622" s="13">
        <v>20.08381653</v>
      </c>
      <c r="H1622" s="13">
        <v>20.69404411</v>
      </c>
      <c r="I1622" s="13">
        <v>20.437053679999998</v>
      </c>
      <c r="J1622" s="13" t="s">
        <v>1117</v>
      </c>
      <c r="K1622" s="43">
        <v>20.474966049999999</v>
      </c>
      <c r="L1622" s="42">
        <v>19.015468599999998</v>
      </c>
      <c r="M1622" s="13">
        <v>18.726936340000002</v>
      </c>
      <c r="N1622" s="13">
        <v>19.288297650000001</v>
      </c>
      <c r="O1622" s="13">
        <v>19.13931084</v>
      </c>
      <c r="P1622" s="13">
        <v>19.24912643</v>
      </c>
      <c r="Q1622" s="13">
        <v>19.420577999999999</v>
      </c>
      <c r="R1622" s="13">
        <v>18.749731059999998</v>
      </c>
      <c r="S1622" s="13">
        <v>19.539072040000001</v>
      </c>
      <c r="T1622" s="13">
        <v>19.157485959999999</v>
      </c>
      <c r="U1622" s="43">
        <v>18.83839798</v>
      </c>
    </row>
    <row r="1623" spans="1:21" x14ac:dyDescent="0.25">
      <c r="A1623" s="41" t="s">
        <v>5324</v>
      </c>
      <c r="B1623" s="42">
        <v>23.389688490000001</v>
      </c>
      <c r="C1623" s="13">
        <v>23.89975166</v>
      </c>
      <c r="D1623" s="13">
        <v>22.765510559999999</v>
      </c>
      <c r="E1623" s="13">
        <v>23.66828156</v>
      </c>
      <c r="F1623" s="13">
        <v>23.533264160000002</v>
      </c>
      <c r="G1623" s="13">
        <v>23.319620130000001</v>
      </c>
      <c r="H1623" s="13">
        <v>23.21430397</v>
      </c>
      <c r="I1623" s="13">
        <v>23.024789810000001</v>
      </c>
      <c r="J1623" s="13">
        <v>22.961799620000001</v>
      </c>
      <c r="K1623" s="43">
        <v>23.681102750000001</v>
      </c>
      <c r="L1623" s="42">
        <v>23.26040459</v>
      </c>
      <c r="M1623" s="13">
        <v>22.198835370000001</v>
      </c>
      <c r="N1623" s="13">
        <v>22.916540149999999</v>
      </c>
      <c r="O1623" s="13">
        <v>23.244785310000001</v>
      </c>
      <c r="P1623" s="13">
        <v>22.695766450000001</v>
      </c>
      <c r="Q1623" s="13">
        <v>22.905454639999999</v>
      </c>
      <c r="R1623" s="13">
        <v>22.39869118</v>
      </c>
      <c r="S1623" s="13">
        <v>22.84444809</v>
      </c>
      <c r="T1623" s="13">
        <v>23.33674431</v>
      </c>
      <c r="U1623" s="43">
        <v>22.80124283</v>
      </c>
    </row>
    <row r="1624" spans="1:21" x14ac:dyDescent="0.25">
      <c r="A1624" s="41" t="s">
        <v>5328</v>
      </c>
      <c r="B1624" s="42">
        <v>21.763566969999999</v>
      </c>
      <c r="C1624" s="13">
        <v>22.12464714</v>
      </c>
      <c r="D1624" s="13">
        <v>21.43872833</v>
      </c>
      <c r="E1624" s="13">
        <v>21.684188840000001</v>
      </c>
      <c r="F1624" s="13">
        <v>21.641874309999999</v>
      </c>
      <c r="G1624" s="13">
        <v>21.41807747</v>
      </c>
      <c r="H1624" s="13">
        <v>22.504045489999999</v>
      </c>
      <c r="I1624" s="13">
        <v>22.724716189999999</v>
      </c>
      <c r="J1624" s="13">
        <v>22.41374588</v>
      </c>
      <c r="K1624" s="43">
        <v>21.836803440000001</v>
      </c>
      <c r="L1624" s="42">
        <v>20.92665482</v>
      </c>
      <c r="M1624" s="13">
        <v>22.336116789999998</v>
      </c>
      <c r="N1624" s="13">
        <v>21.439641949999999</v>
      </c>
      <c r="O1624" s="13">
        <v>21.432727809999999</v>
      </c>
      <c r="P1624" s="13">
        <v>20.908372880000002</v>
      </c>
      <c r="Q1624" s="13">
        <v>21.261724470000001</v>
      </c>
      <c r="R1624" s="13">
        <v>22.353532789999999</v>
      </c>
      <c r="S1624" s="13">
        <v>21.759183879999998</v>
      </c>
      <c r="T1624" s="13">
        <v>20.750173570000001</v>
      </c>
      <c r="U1624" s="43">
        <v>21.113180159999999</v>
      </c>
    </row>
    <row r="1625" spans="1:21" x14ac:dyDescent="0.25">
      <c r="A1625" s="41" t="s">
        <v>5332</v>
      </c>
      <c r="B1625" s="42">
        <v>20.48040009</v>
      </c>
      <c r="C1625" s="13" t="s">
        <v>1117</v>
      </c>
      <c r="D1625" s="13">
        <v>19.524032590000001</v>
      </c>
      <c r="E1625" s="13">
        <v>19.826219559999998</v>
      </c>
      <c r="F1625" s="13">
        <v>19.619237900000002</v>
      </c>
      <c r="G1625" s="13">
        <v>20.439287190000002</v>
      </c>
      <c r="H1625" s="13">
        <v>20.19964409</v>
      </c>
      <c r="I1625" s="13" t="s">
        <v>1117</v>
      </c>
      <c r="J1625" s="13">
        <v>19.929922099999999</v>
      </c>
      <c r="K1625" s="43" t="s">
        <v>1117</v>
      </c>
      <c r="L1625" s="42" t="s">
        <v>1117</v>
      </c>
      <c r="M1625" s="13">
        <v>19.021663669999999</v>
      </c>
      <c r="N1625" s="13">
        <v>18.527072910000001</v>
      </c>
      <c r="O1625" s="13">
        <v>18.63193703</v>
      </c>
      <c r="P1625" s="13">
        <v>18.40024567</v>
      </c>
      <c r="Q1625" s="13" t="s">
        <v>1117</v>
      </c>
      <c r="R1625" s="13">
        <v>18.502847670000001</v>
      </c>
      <c r="S1625" s="13" t="s">
        <v>1117</v>
      </c>
      <c r="T1625" s="13">
        <v>18.82115173</v>
      </c>
      <c r="U1625" s="43">
        <v>19.07788467</v>
      </c>
    </row>
    <row r="1626" spans="1:21" x14ac:dyDescent="0.25">
      <c r="A1626" s="41" t="s">
        <v>5336</v>
      </c>
      <c r="B1626" s="42">
        <v>24.30431175</v>
      </c>
      <c r="C1626" s="13">
        <v>24.551626209999998</v>
      </c>
      <c r="D1626" s="13">
        <v>24.222213750000002</v>
      </c>
      <c r="E1626" s="13">
        <v>24.720045089999999</v>
      </c>
      <c r="F1626" s="13">
        <v>25.449064249999999</v>
      </c>
      <c r="G1626" s="13">
        <v>24.305704120000001</v>
      </c>
      <c r="H1626" s="13">
        <v>24.421175000000002</v>
      </c>
      <c r="I1626" s="13">
        <v>24.89082909</v>
      </c>
      <c r="J1626" s="13">
        <v>24.081802369999998</v>
      </c>
      <c r="K1626" s="43">
        <v>25.09434319</v>
      </c>
      <c r="L1626" s="42">
        <v>24.213415149999999</v>
      </c>
      <c r="M1626" s="13">
        <v>23.40898705</v>
      </c>
      <c r="N1626" s="13">
        <v>24.441581729999999</v>
      </c>
      <c r="O1626" s="13">
        <v>24.51965332</v>
      </c>
      <c r="P1626" s="13">
        <v>23.61369324</v>
      </c>
      <c r="Q1626" s="13">
        <v>23.77001572</v>
      </c>
      <c r="R1626" s="13">
        <v>23.201768879999999</v>
      </c>
      <c r="S1626" s="13">
        <v>24.014186859999999</v>
      </c>
      <c r="T1626" s="13">
        <v>24.460577010000002</v>
      </c>
      <c r="U1626" s="43">
        <v>23.778663640000001</v>
      </c>
    </row>
    <row r="1627" spans="1:21" x14ac:dyDescent="0.25">
      <c r="A1627" s="41" t="s">
        <v>5340</v>
      </c>
      <c r="B1627" s="42">
        <v>24.6276741</v>
      </c>
      <c r="C1627" s="13">
        <v>24.99364662</v>
      </c>
      <c r="D1627" s="13">
        <v>23.643613819999999</v>
      </c>
      <c r="E1627" s="13">
        <v>24.54810333</v>
      </c>
      <c r="F1627" s="13">
        <v>24.2540741</v>
      </c>
      <c r="G1627" s="13">
        <v>23.849096299999999</v>
      </c>
      <c r="H1627" s="13">
        <v>24.31582642</v>
      </c>
      <c r="I1627" s="13">
        <v>24.145149230000001</v>
      </c>
      <c r="J1627" s="13">
        <v>23.34962273</v>
      </c>
      <c r="K1627" s="43">
        <v>23.963052749999999</v>
      </c>
      <c r="L1627" s="42">
        <v>23.66101265</v>
      </c>
      <c r="M1627" s="13">
        <v>23.124078749999999</v>
      </c>
      <c r="N1627" s="13">
        <v>22.97452736</v>
      </c>
      <c r="O1627" s="13">
        <v>23.967016220000001</v>
      </c>
      <c r="P1627" s="13">
        <v>24.31858635</v>
      </c>
      <c r="Q1627" s="13">
        <v>23.144153589999998</v>
      </c>
      <c r="R1627" s="13">
        <v>23.066595079999999</v>
      </c>
      <c r="S1627" s="13">
        <v>22.78913116</v>
      </c>
      <c r="T1627" s="13">
        <v>23.66741562</v>
      </c>
      <c r="U1627" s="43">
        <v>23.777259829999998</v>
      </c>
    </row>
    <row r="1628" spans="1:21" x14ac:dyDescent="0.25">
      <c r="A1628" s="41" t="s">
        <v>5344</v>
      </c>
      <c r="B1628" s="42">
        <v>21.534025190000001</v>
      </c>
      <c r="C1628" s="13">
        <v>22.490522380000002</v>
      </c>
      <c r="D1628" s="13">
        <v>21.011953349999999</v>
      </c>
      <c r="E1628" s="13">
        <v>21.823337550000002</v>
      </c>
      <c r="F1628" s="13">
        <v>22.22969818</v>
      </c>
      <c r="G1628" s="13">
        <v>21.547878269999998</v>
      </c>
      <c r="H1628" s="13">
        <v>21.509492869999999</v>
      </c>
      <c r="I1628" s="13">
        <v>21.401037219999999</v>
      </c>
      <c r="J1628" s="13">
        <v>21.55032349</v>
      </c>
      <c r="K1628" s="43">
        <v>22.09703064</v>
      </c>
      <c r="L1628" s="42">
        <v>20.471992490000002</v>
      </c>
      <c r="M1628" s="13">
        <v>19.569095610000002</v>
      </c>
      <c r="N1628" s="13">
        <v>19.99217033</v>
      </c>
      <c r="O1628" s="13">
        <v>20.315397260000001</v>
      </c>
      <c r="P1628" s="13">
        <v>20.852775569999999</v>
      </c>
      <c r="Q1628" s="13" t="s">
        <v>1117</v>
      </c>
      <c r="R1628" s="13">
        <v>19.566812519999999</v>
      </c>
      <c r="S1628" s="13">
        <v>19.80657768</v>
      </c>
      <c r="T1628" s="13">
        <v>20.385639189999999</v>
      </c>
      <c r="U1628" s="43">
        <v>19.80494118</v>
      </c>
    </row>
    <row r="1629" spans="1:21" x14ac:dyDescent="0.25">
      <c r="A1629" s="41" t="s">
        <v>5347</v>
      </c>
      <c r="B1629" s="42">
        <v>20.32575417</v>
      </c>
      <c r="C1629" s="13">
        <v>20.629343030000001</v>
      </c>
      <c r="D1629" s="13">
        <v>19.863916400000001</v>
      </c>
      <c r="E1629" s="13">
        <v>21.119337080000001</v>
      </c>
      <c r="F1629" s="13">
        <v>19.857765199999999</v>
      </c>
      <c r="G1629" s="13">
        <v>20.26281548</v>
      </c>
      <c r="H1629" s="13">
        <v>21.213474269999999</v>
      </c>
      <c r="I1629" s="13">
        <v>20.04566956</v>
      </c>
      <c r="J1629" s="13">
        <v>20.350675580000001</v>
      </c>
      <c r="K1629" s="43" t="s">
        <v>1117</v>
      </c>
      <c r="L1629" s="42">
        <v>19.32814407</v>
      </c>
      <c r="M1629" s="13">
        <v>19.455009459999999</v>
      </c>
      <c r="N1629" s="13">
        <v>19.04537582</v>
      </c>
      <c r="O1629" s="13">
        <v>20.370819090000001</v>
      </c>
      <c r="P1629" s="13">
        <v>19.307992939999998</v>
      </c>
      <c r="Q1629" s="13">
        <v>19.272165300000001</v>
      </c>
      <c r="R1629" s="13">
        <v>19.042387009999999</v>
      </c>
      <c r="S1629" s="13">
        <v>19.820669169999999</v>
      </c>
      <c r="T1629" s="13">
        <v>20.369754790000002</v>
      </c>
      <c r="U1629" s="43">
        <v>19.6411953</v>
      </c>
    </row>
    <row r="1630" spans="1:21" x14ac:dyDescent="0.25">
      <c r="A1630" s="41" t="s">
        <v>5350</v>
      </c>
      <c r="B1630" s="42" t="s">
        <v>1117</v>
      </c>
      <c r="C1630" s="13">
        <v>19.037729259999999</v>
      </c>
      <c r="D1630" s="13" t="s">
        <v>1117</v>
      </c>
      <c r="E1630" s="13">
        <v>19.83412933</v>
      </c>
      <c r="F1630" s="13">
        <v>19.25789833</v>
      </c>
      <c r="G1630" s="13" t="s">
        <v>1117</v>
      </c>
      <c r="H1630" s="13">
        <v>19.61979294</v>
      </c>
      <c r="I1630" s="13">
        <v>19.71441269</v>
      </c>
      <c r="J1630" s="13">
        <v>19.724906919999999</v>
      </c>
      <c r="K1630" s="43" t="s">
        <v>1117</v>
      </c>
      <c r="L1630" s="42" t="s">
        <v>1117</v>
      </c>
      <c r="M1630" s="13" t="s">
        <v>1117</v>
      </c>
      <c r="N1630" s="13" t="s">
        <v>1117</v>
      </c>
      <c r="O1630" s="13" t="s">
        <v>1117</v>
      </c>
      <c r="P1630" s="13" t="s">
        <v>1117</v>
      </c>
      <c r="Q1630" s="13" t="s">
        <v>1117</v>
      </c>
      <c r="R1630" s="13" t="s">
        <v>1117</v>
      </c>
      <c r="S1630" s="13" t="s">
        <v>1117</v>
      </c>
      <c r="T1630" s="13">
        <v>18.573818209999999</v>
      </c>
      <c r="U1630" s="43" t="s">
        <v>1117</v>
      </c>
    </row>
    <row r="1631" spans="1:21" x14ac:dyDescent="0.25">
      <c r="A1631" s="41" t="s">
        <v>5353</v>
      </c>
      <c r="B1631" s="42" t="s">
        <v>1117</v>
      </c>
      <c r="C1631" s="13" t="s">
        <v>1117</v>
      </c>
      <c r="D1631" s="13" t="s">
        <v>1117</v>
      </c>
      <c r="E1631" s="13" t="s">
        <v>1117</v>
      </c>
      <c r="F1631" s="13" t="s">
        <v>1117</v>
      </c>
      <c r="G1631" s="13">
        <v>24.339262009999999</v>
      </c>
      <c r="H1631" s="13">
        <v>22.015871050000001</v>
      </c>
      <c r="I1631" s="13">
        <v>22.127923970000001</v>
      </c>
      <c r="J1631" s="13">
        <v>22.280536649999998</v>
      </c>
      <c r="K1631" s="43" t="s">
        <v>1117</v>
      </c>
      <c r="L1631" s="42" t="s">
        <v>1117</v>
      </c>
      <c r="M1631" s="13" t="s">
        <v>1117</v>
      </c>
      <c r="N1631" s="13" t="s">
        <v>1117</v>
      </c>
      <c r="O1631" s="13" t="s">
        <v>1117</v>
      </c>
      <c r="P1631" s="13" t="s">
        <v>1117</v>
      </c>
      <c r="Q1631" s="13">
        <v>20.545854569999999</v>
      </c>
      <c r="R1631" s="13" t="s">
        <v>1117</v>
      </c>
      <c r="S1631" s="13" t="s">
        <v>1117</v>
      </c>
      <c r="T1631" s="13" t="s">
        <v>1117</v>
      </c>
      <c r="U1631" s="43" t="s">
        <v>1117</v>
      </c>
    </row>
    <row r="1632" spans="1:21" x14ac:dyDescent="0.25">
      <c r="A1632" s="41" t="s">
        <v>5357</v>
      </c>
      <c r="B1632" s="42">
        <v>23.82958412</v>
      </c>
      <c r="C1632" s="13">
        <v>24.19114304</v>
      </c>
      <c r="D1632" s="13">
        <v>23.603994369999999</v>
      </c>
      <c r="E1632" s="13">
        <v>24.213266369999999</v>
      </c>
      <c r="F1632" s="13">
        <v>22.996398930000002</v>
      </c>
      <c r="G1632" s="13">
        <v>23.8102932</v>
      </c>
      <c r="H1632" s="13">
        <v>24.04451942</v>
      </c>
      <c r="I1632" s="13">
        <v>23.64658356</v>
      </c>
      <c r="J1632" s="13">
        <v>24.218080520000001</v>
      </c>
      <c r="K1632" s="43">
        <v>23.26441956</v>
      </c>
      <c r="L1632" s="42">
        <v>22.419157030000001</v>
      </c>
      <c r="M1632" s="13">
        <v>22.552061080000001</v>
      </c>
      <c r="N1632" s="13">
        <v>22.2870369</v>
      </c>
      <c r="O1632" s="13">
        <v>22.455129620000001</v>
      </c>
      <c r="P1632" s="13">
        <v>22.569526669999998</v>
      </c>
      <c r="Q1632" s="13">
        <v>22.511037829999999</v>
      </c>
      <c r="R1632" s="13">
        <v>22.457862850000001</v>
      </c>
      <c r="S1632" s="13">
        <v>22.238035199999999</v>
      </c>
      <c r="T1632" s="13">
        <v>22.31143951</v>
      </c>
      <c r="U1632" s="43">
        <v>22.422035220000001</v>
      </c>
    </row>
    <row r="1633" spans="1:21" x14ac:dyDescent="0.25">
      <c r="A1633" s="41" t="s">
        <v>5361</v>
      </c>
      <c r="B1633" s="42" t="s">
        <v>1117</v>
      </c>
      <c r="C1633" s="13">
        <v>19.450023649999999</v>
      </c>
      <c r="D1633" s="13" t="s">
        <v>1117</v>
      </c>
      <c r="E1633" s="13">
        <v>21.044069289999999</v>
      </c>
      <c r="F1633" s="13" t="s">
        <v>1117</v>
      </c>
      <c r="G1633" s="13">
        <v>20.854146960000001</v>
      </c>
      <c r="H1633" s="13">
        <v>20.381631850000002</v>
      </c>
      <c r="I1633" s="13">
        <v>19.614376069999999</v>
      </c>
      <c r="J1633" s="13">
        <v>20.255573269999999</v>
      </c>
      <c r="K1633" s="43" t="s">
        <v>1117</v>
      </c>
      <c r="L1633" s="42" t="s">
        <v>1117</v>
      </c>
      <c r="M1633" s="13">
        <v>18.379411699999999</v>
      </c>
      <c r="N1633" s="13" t="s">
        <v>1117</v>
      </c>
      <c r="O1633" s="13">
        <v>19.163639069999999</v>
      </c>
      <c r="P1633" s="13">
        <v>18.517915729999999</v>
      </c>
      <c r="Q1633" s="13" t="s">
        <v>1117</v>
      </c>
      <c r="R1633" s="13" t="s">
        <v>1117</v>
      </c>
      <c r="S1633" s="13" t="s">
        <v>1117</v>
      </c>
      <c r="T1633" s="13" t="s">
        <v>1117</v>
      </c>
      <c r="U1633" s="43" t="s">
        <v>1117</v>
      </c>
    </row>
    <row r="1634" spans="1:21" x14ac:dyDescent="0.25">
      <c r="A1634" s="41" t="s">
        <v>5364</v>
      </c>
      <c r="B1634" s="42">
        <v>23.591949459999999</v>
      </c>
      <c r="C1634" s="13">
        <v>24.264204029999998</v>
      </c>
      <c r="D1634" s="13">
        <v>23.373052600000001</v>
      </c>
      <c r="E1634" s="13">
        <v>24.114578250000001</v>
      </c>
      <c r="F1634" s="13">
        <v>23.898645399999999</v>
      </c>
      <c r="G1634" s="13">
        <v>23.29726028</v>
      </c>
      <c r="H1634" s="13">
        <v>23.833160400000001</v>
      </c>
      <c r="I1634" s="13">
        <v>23.475435260000001</v>
      </c>
      <c r="J1634" s="13">
        <v>23.559408189999999</v>
      </c>
      <c r="K1634" s="43">
        <v>23.432624820000001</v>
      </c>
      <c r="L1634" s="42">
        <v>23.134408950000001</v>
      </c>
      <c r="M1634" s="13">
        <v>23.272415160000001</v>
      </c>
      <c r="N1634" s="13">
        <v>22.428516389999999</v>
      </c>
      <c r="O1634" s="13">
        <v>22.680137630000001</v>
      </c>
      <c r="P1634" s="13">
        <v>22.941810610000001</v>
      </c>
      <c r="Q1634" s="13">
        <v>22.771165849999999</v>
      </c>
      <c r="R1634" s="13">
        <v>22.828983310000002</v>
      </c>
      <c r="S1634" s="13">
        <v>22.36479568</v>
      </c>
      <c r="T1634" s="13">
        <v>22.62502289</v>
      </c>
      <c r="U1634" s="43">
        <v>22.8086853</v>
      </c>
    </row>
    <row r="1635" spans="1:21" x14ac:dyDescent="0.25">
      <c r="A1635" s="41" t="s">
        <v>5368</v>
      </c>
      <c r="B1635" s="42">
        <v>24.749652860000001</v>
      </c>
      <c r="C1635" s="13">
        <v>25.016271589999999</v>
      </c>
      <c r="D1635" s="13">
        <v>23.917980190000002</v>
      </c>
      <c r="E1635" s="13">
        <v>24.887811660000001</v>
      </c>
      <c r="F1635" s="13">
        <v>25.020050049999998</v>
      </c>
      <c r="G1635" s="13">
        <v>24.658889769999998</v>
      </c>
      <c r="H1635" s="13">
        <v>24.813772199999999</v>
      </c>
      <c r="I1635" s="13">
        <v>24.652120589999999</v>
      </c>
      <c r="J1635" s="13">
        <v>24.592805859999999</v>
      </c>
      <c r="K1635" s="43">
        <v>24.79198456</v>
      </c>
      <c r="L1635" s="42">
        <v>24.16238594</v>
      </c>
      <c r="M1635" s="13">
        <v>23.521091460000001</v>
      </c>
      <c r="N1635" s="13">
        <v>24.099649429999999</v>
      </c>
      <c r="O1635" s="13">
        <v>24.681745530000001</v>
      </c>
      <c r="P1635" s="13">
        <v>24.111875529999999</v>
      </c>
      <c r="Q1635" s="13">
        <v>23.927143099999999</v>
      </c>
      <c r="R1635" s="13">
        <v>23.870231629999999</v>
      </c>
      <c r="S1635" s="13">
        <v>24.30730247</v>
      </c>
      <c r="T1635" s="13">
        <v>24.62416267</v>
      </c>
      <c r="U1635" s="43">
        <v>23.946012499999998</v>
      </c>
    </row>
    <row r="1636" spans="1:21" x14ac:dyDescent="0.25">
      <c r="A1636" s="41" t="s">
        <v>5372</v>
      </c>
      <c r="B1636" s="42">
        <v>22.710449220000001</v>
      </c>
      <c r="C1636" s="13">
        <v>22.865556720000001</v>
      </c>
      <c r="D1636" s="13">
        <v>22.188911439999998</v>
      </c>
      <c r="E1636" s="13">
        <v>22.69159698</v>
      </c>
      <c r="F1636" s="13">
        <v>22.791179660000001</v>
      </c>
      <c r="G1636" s="13">
        <v>22.273811340000002</v>
      </c>
      <c r="H1636" s="13">
        <v>22.477661130000001</v>
      </c>
      <c r="I1636" s="13">
        <v>22.912380219999999</v>
      </c>
      <c r="J1636" s="13">
        <v>22.29080772</v>
      </c>
      <c r="K1636" s="43">
        <v>22.635179520000001</v>
      </c>
      <c r="L1636" s="42" t="s">
        <v>1117</v>
      </c>
      <c r="M1636" s="13" t="s">
        <v>1117</v>
      </c>
      <c r="N1636" s="13">
        <v>21.643636699999998</v>
      </c>
      <c r="O1636" s="13">
        <v>21.864347460000001</v>
      </c>
      <c r="P1636" s="13">
        <v>21.828847889999999</v>
      </c>
      <c r="Q1636" s="13">
        <v>21.48271561</v>
      </c>
      <c r="R1636" s="13">
        <v>21.17736816</v>
      </c>
      <c r="S1636" s="13">
        <v>21.267965319999998</v>
      </c>
      <c r="T1636" s="13">
        <v>21.8451004</v>
      </c>
      <c r="U1636" s="43">
        <v>20.812135699999999</v>
      </c>
    </row>
    <row r="1637" spans="1:21" x14ac:dyDescent="0.25">
      <c r="A1637" s="41" t="s">
        <v>5375</v>
      </c>
      <c r="B1637" s="42">
        <v>22.122152329999999</v>
      </c>
      <c r="C1637" s="13">
        <v>22.252689360000002</v>
      </c>
      <c r="D1637" s="13">
        <v>21.422651290000001</v>
      </c>
      <c r="E1637" s="13">
        <v>22.069826129999999</v>
      </c>
      <c r="F1637" s="13">
        <v>22.83984375</v>
      </c>
      <c r="G1637" s="13">
        <v>21.877250669999999</v>
      </c>
      <c r="H1637" s="13">
        <v>21.896595000000001</v>
      </c>
      <c r="I1637" s="13">
        <v>21.742340089999999</v>
      </c>
      <c r="J1637" s="13">
        <v>21.475065229999998</v>
      </c>
      <c r="K1637" s="43">
        <v>23.1532135</v>
      </c>
      <c r="L1637" s="42">
        <v>21.5181179</v>
      </c>
      <c r="M1637" s="13">
        <v>20.50833321</v>
      </c>
      <c r="N1637" s="13">
        <v>21.838958739999999</v>
      </c>
      <c r="O1637" s="13">
        <v>22.33175087</v>
      </c>
      <c r="P1637" s="13">
        <v>21.62256622</v>
      </c>
      <c r="Q1637" s="13">
        <v>21.43893242</v>
      </c>
      <c r="R1637" s="13">
        <v>21.554357530000001</v>
      </c>
      <c r="S1637" s="13">
        <v>21.936105730000001</v>
      </c>
      <c r="T1637" s="13">
        <v>22.109167100000001</v>
      </c>
      <c r="U1637" s="43">
        <v>21.510747909999999</v>
      </c>
    </row>
    <row r="1638" spans="1:21" x14ac:dyDescent="0.25">
      <c r="A1638" s="41" t="s">
        <v>5379</v>
      </c>
      <c r="B1638" s="42" t="s">
        <v>1117</v>
      </c>
      <c r="C1638" s="13" t="s">
        <v>1117</v>
      </c>
      <c r="D1638" s="13" t="s">
        <v>1117</v>
      </c>
      <c r="E1638" s="13" t="s">
        <v>1117</v>
      </c>
      <c r="F1638" s="13">
        <v>22.153446200000001</v>
      </c>
      <c r="G1638" s="13" t="s">
        <v>1117</v>
      </c>
      <c r="H1638" s="13" t="s">
        <v>1117</v>
      </c>
      <c r="I1638" s="13" t="s">
        <v>1117</v>
      </c>
      <c r="J1638" s="13" t="s">
        <v>1117</v>
      </c>
      <c r="K1638" s="43" t="s">
        <v>1117</v>
      </c>
      <c r="L1638" s="42" t="s">
        <v>1117</v>
      </c>
      <c r="M1638" s="13">
        <v>21.194482799999999</v>
      </c>
      <c r="N1638" s="13">
        <v>22.280395510000002</v>
      </c>
      <c r="O1638" s="13" t="s">
        <v>1117</v>
      </c>
      <c r="P1638" s="13">
        <v>21.738882060000002</v>
      </c>
      <c r="Q1638" s="13" t="s">
        <v>1117</v>
      </c>
      <c r="R1638" s="13">
        <v>20.82989311</v>
      </c>
      <c r="S1638" s="13" t="s">
        <v>1117</v>
      </c>
      <c r="T1638" s="13">
        <v>21.911703110000001</v>
      </c>
      <c r="U1638" s="43">
        <v>21.140584950000001</v>
      </c>
    </row>
    <row r="1639" spans="1:21" x14ac:dyDescent="0.25">
      <c r="A1639" s="41" t="s">
        <v>5382</v>
      </c>
      <c r="B1639" s="42">
        <v>22.08631325</v>
      </c>
      <c r="C1639" s="13">
        <v>23.26441956</v>
      </c>
      <c r="D1639" s="13">
        <v>21.97501755</v>
      </c>
      <c r="E1639" s="13">
        <v>22.535593030000001</v>
      </c>
      <c r="F1639" s="13">
        <v>22.352348330000002</v>
      </c>
      <c r="G1639" s="13">
        <v>21.352670669999998</v>
      </c>
      <c r="H1639" s="13">
        <v>22.232864379999999</v>
      </c>
      <c r="I1639" s="13">
        <v>21.74373817</v>
      </c>
      <c r="J1639" s="13">
        <v>21.73735619</v>
      </c>
      <c r="K1639" s="43">
        <v>21.95283508</v>
      </c>
      <c r="L1639" s="42">
        <v>20.706577299999999</v>
      </c>
      <c r="M1639" s="13">
        <v>20.625333789999999</v>
      </c>
      <c r="N1639" s="13">
        <v>21.35337067</v>
      </c>
      <c r="O1639" s="13">
        <v>21.172248840000002</v>
      </c>
      <c r="P1639" s="13">
        <v>20.4225502</v>
      </c>
      <c r="Q1639" s="13">
        <v>20.354124070000001</v>
      </c>
      <c r="R1639" s="13">
        <v>20.710702900000001</v>
      </c>
      <c r="S1639" s="13">
        <v>20.72400665</v>
      </c>
      <c r="T1639" s="13">
        <v>20.913055419999999</v>
      </c>
      <c r="U1639" s="43" t="s">
        <v>1117</v>
      </c>
    </row>
    <row r="1640" spans="1:21" x14ac:dyDescent="0.25">
      <c r="A1640" s="41" t="s">
        <v>5385</v>
      </c>
      <c r="B1640" s="42">
        <v>22.537607189999999</v>
      </c>
      <c r="C1640" s="13" t="s">
        <v>1117</v>
      </c>
      <c r="D1640" s="13" t="s">
        <v>1117</v>
      </c>
      <c r="E1640" s="13" t="s">
        <v>1117</v>
      </c>
      <c r="F1640" s="13" t="s">
        <v>1117</v>
      </c>
      <c r="G1640" s="13" t="s">
        <v>1117</v>
      </c>
      <c r="H1640" s="13" t="s">
        <v>1117</v>
      </c>
      <c r="I1640" s="13" t="s">
        <v>1117</v>
      </c>
      <c r="J1640" s="13" t="s">
        <v>1117</v>
      </c>
      <c r="K1640" s="43" t="s">
        <v>1117</v>
      </c>
      <c r="L1640" s="42">
        <v>21.03912163</v>
      </c>
      <c r="M1640" s="13" t="s">
        <v>1117</v>
      </c>
      <c r="N1640" s="13">
        <v>20.792572020000001</v>
      </c>
      <c r="O1640" s="13" t="s">
        <v>1117</v>
      </c>
      <c r="P1640" s="13">
        <v>20.895633700000001</v>
      </c>
      <c r="Q1640" s="13" t="s">
        <v>1117</v>
      </c>
      <c r="R1640" s="13" t="s">
        <v>1117</v>
      </c>
      <c r="S1640" s="13" t="s">
        <v>1117</v>
      </c>
      <c r="T1640" s="13" t="s">
        <v>1117</v>
      </c>
      <c r="U1640" s="43">
        <v>21.113117219999999</v>
      </c>
    </row>
    <row r="1641" spans="1:21" x14ac:dyDescent="0.25">
      <c r="A1641" s="41" t="s">
        <v>5389</v>
      </c>
      <c r="B1641" s="42">
        <v>22.597576140000001</v>
      </c>
      <c r="C1641" s="13">
        <v>22.442504880000001</v>
      </c>
      <c r="D1641" s="13" t="s">
        <v>1117</v>
      </c>
      <c r="E1641" s="13">
        <v>22.583023069999999</v>
      </c>
      <c r="F1641" s="13" t="s">
        <v>1117</v>
      </c>
      <c r="G1641" s="13">
        <v>23.701446529999998</v>
      </c>
      <c r="H1641" s="13">
        <v>23.713977809999999</v>
      </c>
      <c r="I1641" s="13">
        <v>23.610767360000001</v>
      </c>
      <c r="J1641" s="13">
        <v>23.612455369999999</v>
      </c>
      <c r="K1641" s="43">
        <v>23.085227969999998</v>
      </c>
      <c r="L1641" s="42" t="s">
        <v>1117</v>
      </c>
      <c r="M1641" s="13">
        <v>21.458087920000001</v>
      </c>
      <c r="N1641" s="13">
        <v>20.502517699999999</v>
      </c>
      <c r="O1641" s="13">
        <v>20.103158950000001</v>
      </c>
      <c r="P1641" s="13">
        <v>21.21240616</v>
      </c>
      <c r="Q1641" s="13">
        <v>22.60329247</v>
      </c>
      <c r="R1641" s="13">
        <v>22.829563140000001</v>
      </c>
      <c r="S1641" s="13">
        <v>20.69812202</v>
      </c>
      <c r="T1641" s="13">
        <v>20.393934250000001</v>
      </c>
      <c r="U1641" s="43">
        <v>21.21915817</v>
      </c>
    </row>
    <row r="1642" spans="1:21" x14ac:dyDescent="0.25">
      <c r="A1642" s="41" t="s">
        <v>5393</v>
      </c>
      <c r="B1642" s="42" t="s">
        <v>1117</v>
      </c>
      <c r="C1642" s="13" t="s">
        <v>1117</v>
      </c>
      <c r="D1642" s="13" t="s">
        <v>1117</v>
      </c>
      <c r="E1642" s="13" t="s">
        <v>1117</v>
      </c>
      <c r="F1642" s="13" t="s">
        <v>1117</v>
      </c>
      <c r="G1642" s="13" t="s">
        <v>1117</v>
      </c>
      <c r="H1642" s="13" t="s">
        <v>1117</v>
      </c>
      <c r="I1642" s="13" t="s">
        <v>1117</v>
      </c>
      <c r="J1642" s="13" t="s">
        <v>1117</v>
      </c>
      <c r="K1642" s="43">
        <v>20.151775359999998</v>
      </c>
      <c r="L1642" s="42">
        <v>17.73515892</v>
      </c>
      <c r="M1642" s="13">
        <v>18.967756269999999</v>
      </c>
      <c r="N1642" s="13" t="s">
        <v>1117</v>
      </c>
      <c r="O1642" s="13">
        <v>19.113853450000001</v>
      </c>
      <c r="P1642" s="13">
        <v>19.309925079999999</v>
      </c>
      <c r="Q1642" s="13" t="s">
        <v>1117</v>
      </c>
      <c r="R1642" s="13">
        <v>19.56985474</v>
      </c>
      <c r="S1642" s="13" t="s">
        <v>1117</v>
      </c>
      <c r="T1642" s="13">
        <v>19.897052760000001</v>
      </c>
      <c r="U1642" s="43">
        <v>20.929691309999999</v>
      </c>
    </row>
    <row r="1643" spans="1:21" x14ac:dyDescent="0.25">
      <c r="A1643" s="41" t="s">
        <v>5396</v>
      </c>
      <c r="B1643" s="42" t="s">
        <v>1117</v>
      </c>
      <c r="C1643" s="13" t="s">
        <v>1117</v>
      </c>
      <c r="D1643" s="13" t="s">
        <v>1117</v>
      </c>
      <c r="E1643" s="13" t="s">
        <v>1117</v>
      </c>
      <c r="F1643" s="13">
        <v>20.95418549</v>
      </c>
      <c r="G1643" s="13" t="s">
        <v>1117</v>
      </c>
      <c r="H1643" s="13" t="s">
        <v>1117</v>
      </c>
      <c r="I1643" s="13" t="s">
        <v>1117</v>
      </c>
      <c r="J1643" s="13" t="s">
        <v>1117</v>
      </c>
      <c r="K1643" s="43" t="s">
        <v>1117</v>
      </c>
      <c r="L1643" s="42">
        <v>20.120222089999999</v>
      </c>
      <c r="M1643" s="13">
        <v>20.072608949999999</v>
      </c>
      <c r="N1643" s="13" t="s">
        <v>1117</v>
      </c>
      <c r="O1643" s="13" t="s">
        <v>1117</v>
      </c>
      <c r="P1643" s="13" t="s">
        <v>1117</v>
      </c>
      <c r="Q1643" s="13">
        <v>19.923408510000002</v>
      </c>
      <c r="R1643" s="13">
        <v>19.61288261</v>
      </c>
      <c r="S1643" s="13">
        <v>19.388795850000001</v>
      </c>
      <c r="T1643" s="13" t="s">
        <v>1117</v>
      </c>
      <c r="U1643" s="43" t="s">
        <v>1117</v>
      </c>
    </row>
    <row r="1644" spans="1:21" x14ac:dyDescent="0.25">
      <c r="A1644" s="41" t="s">
        <v>5399</v>
      </c>
      <c r="B1644" s="42">
        <v>23.121471410000002</v>
      </c>
      <c r="C1644" s="13">
        <v>23.172508239999999</v>
      </c>
      <c r="D1644" s="13">
        <v>22.57022095</v>
      </c>
      <c r="E1644" s="13">
        <v>22.828168869999999</v>
      </c>
      <c r="F1644" s="13">
        <v>23.051340100000001</v>
      </c>
      <c r="G1644" s="13">
        <v>22.326467510000001</v>
      </c>
      <c r="H1644" s="13">
        <v>22.87932777</v>
      </c>
      <c r="I1644" s="13">
        <v>22.57616234</v>
      </c>
      <c r="J1644" s="13">
        <v>22.44265747</v>
      </c>
      <c r="K1644" s="43">
        <v>23.176836009999999</v>
      </c>
      <c r="L1644" s="42">
        <v>21.89999199</v>
      </c>
      <c r="M1644" s="13">
        <v>21.245859150000001</v>
      </c>
      <c r="N1644" s="13">
        <v>21.928318019999999</v>
      </c>
      <c r="O1644" s="13">
        <v>22.480350489999999</v>
      </c>
      <c r="P1644" s="13">
        <v>21.749559399999999</v>
      </c>
      <c r="Q1644" s="13">
        <v>21.624307630000001</v>
      </c>
      <c r="R1644" s="13">
        <v>21.50741386</v>
      </c>
      <c r="S1644" s="13">
        <v>21.777881619999999</v>
      </c>
      <c r="T1644" s="13">
        <v>21.92313957</v>
      </c>
      <c r="U1644" s="43">
        <v>21.270820619999999</v>
      </c>
    </row>
    <row r="1645" spans="1:21" x14ac:dyDescent="0.25">
      <c r="A1645" s="41" t="s">
        <v>5403</v>
      </c>
      <c r="B1645" s="42">
        <v>20.637767790000002</v>
      </c>
      <c r="C1645" s="13" t="s">
        <v>1117</v>
      </c>
      <c r="D1645" s="13">
        <v>19.708093640000001</v>
      </c>
      <c r="E1645" s="13" t="s">
        <v>1117</v>
      </c>
      <c r="F1645" s="13">
        <v>19.868160249999999</v>
      </c>
      <c r="G1645" s="13">
        <v>19.985097889999999</v>
      </c>
      <c r="H1645" s="13">
        <v>19.87542152</v>
      </c>
      <c r="I1645" s="13" t="s">
        <v>1117</v>
      </c>
      <c r="J1645" s="13">
        <v>19.756132130000001</v>
      </c>
      <c r="K1645" s="43" t="s">
        <v>1117</v>
      </c>
      <c r="L1645" s="42">
        <v>18.67621231</v>
      </c>
      <c r="M1645" s="13">
        <v>19.86458206</v>
      </c>
      <c r="N1645" s="13">
        <v>19.313671110000001</v>
      </c>
      <c r="O1645" s="13">
        <v>19.69372177</v>
      </c>
      <c r="P1645" s="13">
        <v>19.065053939999999</v>
      </c>
      <c r="Q1645" s="13">
        <v>19.9998951</v>
      </c>
      <c r="R1645" s="13">
        <v>19.56864929</v>
      </c>
      <c r="S1645" s="13" t="s">
        <v>1117</v>
      </c>
      <c r="T1645" s="13">
        <v>20.138835910000001</v>
      </c>
      <c r="U1645" s="43">
        <v>19.890136720000001</v>
      </c>
    </row>
    <row r="1646" spans="1:21" x14ac:dyDescent="0.25">
      <c r="A1646" s="41" t="s">
        <v>5406</v>
      </c>
      <c r="B1646" s="42">
        <v>21.653423310000001</v>
      </c>
      <c r="C1646" s="13">
        <v>21.503002169999998</v>
      </c>
      <c r="D1646" s="13">
        <v>20.968879699999999</v>
      </c>
      <c r="E1646" s="13">
        <v>21.969442369999999</v>
      </c>
      <c r="F1646" s="13">
        <v>21.433492659999999</v>
      </c>
      <c r="G1646" s="13">
        <v>21.43999672</v>
      </c>
      <c r="H1646" s="13">
        <v>21.30946922</v>
      </c>
      <c r="I1646" s="13">
        <v>20.980850220000001</v>
      </c>
      <c r="J1646" s="13">
        <v>21.596096039999999</v>
      </c>
      <c r="K1646" s="43">
        <v>21.548349380000001</v>
      </c>
      <c r="L1646" s="42">
        <v>20.168397899999999</v>
      </c>
      <c r="M1646" s="13">
        <v>19.97813034</v>
      </c>
      <c r="N1646" s="13" t="s">
        <v>1117</v>
      </c>
      <c r="O1646" s="13">
        <v>20.893562320000001</v>
      </c>
      <c r="P1646" s="13">
        <v>20.261783600000001</v>
      </c>
      <c r="Q1646" s="13">
        <v>20.149667740000002</v>
      </c>
      <c r="R1646" s="13">
        <v>20.058542249999999</v>
      </c>
      <c r="S1646" s="13" t="s">
        <v>1117</v>
      </c>
      <c r="T1646" s="13">
        <v>20.746078489999999</v>
      </c>
      <c r="U1646" s="43">
        <v>20.325313569999999</v>
      </c>
    </row>
    <row r="1647" spans="1:21" x14ac:dyDescent="0.25">
      <c r="A1647" s="41" t="s">
        <v>5410</v>
      </c>
      <c r="B1647" s="42">
        <v>20.171089169999998</v>
      </c>
      <c r="C1647" s="13" t="s">
        <v>1117</v>
      </c>
      <c r="D1647" s="13">
        <v>19.727552410000001</v>
      </c>
      <c r="E1647" s="13" t="s">
        <v>1117</v>
      </c>
      <c r="F1647" s="13">
        <v>19.583379749999999</v>
      </c>
      <c r="G1647" s="13">
        <v>19.795856480000001</v>
      </c>
      <c r="H1647" s="13">
        <v>19.540264130000001</v>
      </c>
      <c r="I1647" s="13" t="s">
        <v>1117</v>
      </c>
      <c r="J1647" s="13">
        <v>20.46951103</v>
      </c>
      <c r="K1647" s="43" t="s">
        <v>1117</v>
      </c>
      <c r="L1647" s="42" t="s">
        <v>1117</v>
      </c>
      <c r="M1647" s="13" t="s">
        <v>1117</v>
      </c>
      <c r="N1647" s="13" t="s">
        <v>1117</v>
      </c>
      <c r="O1647" s="13" t="s">
        <v>1117</v>
      </c>
      <c r="P1647" s="13" t="s">
        <v>1117</v>
      </c>
      <c r="Q1647" s="13" t="s">
        <v>1117</v>
      </c>
      <c r="R1647" s="13" t="s">
        <v>1117</v>
      </c>
      <c r="S1647" s="13" t="s">
        <v>1117</v>
      </c>
      <c r="T1647" s="13">
        <v>19.161893840000001</v>
      </c>
      <c r="U1647" s="43" t="s">
        <v>1117</v>
      </c>
    </row>
    <row r="1648" spans="1:21" x14ac:dyDescent="0.25">
      <c r="A1648" s="41" t="s">
        <v>5413</v>
      </c>
      <c r="B1648" s="42">
        <v>23.25939941</v>
      </c>
      <c r="C1648" s="13">
        <v>23.96128654</v>
      </c>
      <c r="D1648" s="13">
        <v>23.534215929999998</v>
      </c>
      <c r="E1648" s="13">
        <v>23.81723976</v>
      </c>
      <c r="F1648" s="13">
        <v>23.807151789999999</v>
      </c>
      <c r="G1648" s="13">
        <v>23.38126183</v>
      </c>
      <c r="H1648" s="13">
        <v>23.65173721</v>
      </c>
      <c r="I1648" s="13">
        <v>23.65326881</v>
      </c>
      <c r="J1648" s="13">
        <v>24.193399429999999</v>
      </c>
      <c r="K1648" s="43">
        <v>23.397672650000001</v>
      </c>
      <c r="L1648" s="42">
        <v>22.953493120000001</v>
      </c>
      <c r="M1648" s="13">
        <v>22.875171659999999</v>
      </c>
      <c r="N1648" s="13">
        <v>22.893413540000001</v>
      </c>
      <c r="O1648" s="13">
        <v>22.904720309999998</v>
      </c>
      <c r="P1648" s="13">
        <v>22.62823105</v>
      </c>
      <c r="Q1648" s="13">
        <v>22.671007159999998</v>
      </c>
      <c r="R1648" s="13">
        <v>22.69706154</v>
      </c>
      <c r="S1648" s="13">
        <v>22.612253190000001</v>
      </c>
      <c r="T1648" s="13">
        <v>22.800493240000002</v>
      </c>
      <c r="U1648" s="43">
        <v>22.723424909999999</v>
      </c>
    </row>
    <row r="1649" spans="1:21" x14ac:dyDescent="0.25">
      <c r="A1649" s="41" t="s">
        <v>5416</v>
      </c>
      <c r="B1649" s="42" t="s">
        <v>1117</v>
      </c>
      <c r="C1649" s="13" t="s">
        <v>1117</v>
      </c>
      <c r="D1649" s="13" t="s">
        <v>1117</v>
      </c>
      <c r="E1649" s="13">
        <v>19.898603439999999</v>
      </c>
      <c r="F1649" s="13" t="s">
        <v>1117</v>
      </c>
      <c r="G1649" s="13">
        <v>20.591585160000001</v>
      </c>
      <c r="H1649" s="13">
        <v>20.673833850000001</v>
      </c>
      <c r="I1649" s="13" t="s">
        <v>1117</v>
      </c>
      <c r="J1649" s="13">
        <v>20.748701100000002</v>
      </c>
      <c r="K1649" s="43" t="s">
        <v>1117</v>
      </c>
      <c r="L1649" s="42">
        <v>19.024885179999998</v>
      </c>
      <c r="M1649" s="13">
        <v>18.937385559999999</v>
      </c>
      <c r="N1649" s="13" t="s">
        <v>1117</v>
      </c>
      <c r="O1649" s="13">
        <v>20.223526</v>
      </c>
      <c r="P1649" s="13">
        <v>19.129005429999999</v>
      </c>
      <c r="Q1649" s="13">
        <v>19.277463910000002</v>
      </c>
      <c r="R1649" s="13" t="s">
        <v>1117</v>
      </c>
      <c r="S1649" s="13">
        <v>19.309347150000001</v>
      </c>
      <c r="T1649" s="13" t="s">
        <v>1117</v>
      </c>
      <c r="U1649" s="43">
        <v>19.143926619999998</v>
      </c>
    </row>
    <row r="1650" spans="1:21" x14ac:dyDescent="0.25">
      <c r="A1650" s="41" t="s">
        <v>5419</v>
      </c>
      <c r="B1650" s="42">
        <v>23.066595079999999</v>
      </c>
      <c r="C1650" s="13">
        <v>23.472215649999999</v>
      </c>
      <c r="D1650" s="13">
        <v>22.375705719999999</v>
      </c>
      <c r="E1650" s="13">
        <v>23.28022575</v>
      </c>
      <c r="F1650" s="13">
        <v>22.053081509999998</v>
      </c>
      <c r="G1650" s="13">
        <v>23.00278282</v>
      </c>
      <c r="H1650" s="13">
        <v>23.470975880000001</v>
      </c>
      <c r="I1650" s="13">
        <v>22.784465789999999</v>
      </c>
      <c r="J1650" s="13">
        <v>22.827743529999999</v>
      </c>
      <c r="K1650" s="43">
        <v>21.758817669999999</v>
      </c>
      <c r="L1650" s="42">
        <v>21.559829709999999</v>
      </c>
      <c r="M1650" s="13">
        <v>21.42116356</v>
      </c>
      <c r="N1650" s="13">
        <v>21.398117070000001</v>
      </c>
      <c r="O1650" s="13">
        <v>22.454101560000002</v>
      </c>
      <c r="P1650" s="13">
        <v>22.142269129999999</v>
      </c>
      <c r="Q1650" s="13">
        <v>21.503681180000001</v>
      </c>
      <c r="R1650" s="13">
        <v>21.52224159</v>
      </c>
      <c r="S1650" s="13">
        <v>21.054109570000001</v>
      </c>
      <c r="T1650" s="13">
        <v>22.362281800000002</v>
      </c>
      <c r="U1650" s="43">
        <v>22.070055010000001</v>
      </c>
    </row>
    <row r="1651" spans="1:21" x14ac:dyDescent="0.25">
      <c r="A1651" s="41" t="s">
        <v>5422</v>
      </c>
      <c r="B1651" s="42">
        <v>25.008298870000001</v>
      </c>
      <c r="C1651" s="13">
        <v>25.428924559999999</v>
      </c>
      <c r="D1651" s="13">
        <v>25.16932297</v>
      </c>
      <c r="E1651" s="13">
        <v>25.408079149999999</v>
      </c>
      <c r="F1651" s="13">
        <v>24.74154854</v>
      </c>
      <c r="G1651" s="13">
        <v>24.324367519999999</v>
      </c>
      <c r="H1651" s="13">
        <v>24.906373980000001</v>
      </c>
      <c r="I1651" s="13">
        <v>24.504701610000001</v>
      </c>
      <c r="J1651" s="13">
        <v>24.48634148</v>
      </c>
      <c r="K1651" s="43">
        <v>24.131319049999998</v>
      </c>
      <c r="L1651" s="42">
        <v>24.256092070000001</v>
      </c>
      <c r="M1651" s="13">
        <v>24.348003389999999</v>
      </c>
      <c r="N1651" s="13">
        <v>23.62633705</v>
      </c>
      <c r="O1651" s="13">
        <v>24.005989069999998</v>
      </c>
      <c r="P1651" s="13">
        <v>24.490203860000001</v>
      </c>
      <c r="Q1651" s="13">
        <v>23.750827789999999</v>
      </c>
      <c r="R1651" s="13">
        <v>23.792631149999998</v>
      </c>
      <c r="S1651" s="13">
        <v>23.332653050000001</v>
      </c>
      <c r="T1651" s="13">
        <v>23.92170715</v>
      </c>
      <c r="U1651" s="43">
        <v>24.097238539999999</v>
      </c>
    </row>
    <row r="1652" spans="1:21" x14ac:dyDescent="0.25">
      <c r="A1652" s="41" t="s">
        <v>5425</v>
      </c>
      <c r="B1652" s="42" t="s">
        <v>1117</v>
      </c>
      <c r="C1652" s="13" t="s">
        <v>1117</v>
      </c>
      <c r="D1652" s="13" t="s">
        <v>1117</v>
      </c>
      <c r="E1652" s="13" t="s">
        <v>1117</v>
      </c>
      <c r="F1652" s="13">
        <v>22.269308089999999</v>
      </c>
      <c r="G1652" s="13" t="s">
        <v>1117</v>
      </c>
      <c r="H1652" s="13" t="s">
        <v>1117</v>
      </c>
      <c r="I1652" s="13" t="s">
        <v>1117</v>
      </c>
      <c r="J1652" s="13" t="s">
        <v>1117</v>
      </c>
      <c r="K1652" s="43" t="s">
        <v>1117</v>
      </c>
      <c r="L1652" s="42">
        <v>21.005662919999999</v>
      </c>
      <c r="M1652" s="13">
        <v>20.465530399999999</v>
      </c>
      <c r="N1652" s="13">
        <v>21.373106</v>
      </c>
      <c r="O1652" s="13">
        <v>20.33658028</v>
      </c>
      <c r="P1652" s="13">
        <v>21.27338409</v>
      </c>
      <c r="Q1652" s="13">
        <v>20.986625669999999</v>
      </c>
      <c r="R1652" s="13">
        <v>21.247365949999999</v>
      </c>
      <c r="S1652" s="13">
        <v>21.038988109999998</v>
      </c>
      <c r="T1652" s="13">
        <v>20.384691239999999</v>
      </c>
      <c r="U1652" s="43">
        <v>20.572652819999998</v>
      </c>
    </row>
    <row r="1653" spans="1:21" x14ac:dyDescent="0.25">
      <c r="A1653" s="41" t="s">
        <v>5428</v>
      </c>
      <c r="B1653" s="42">
        <v>20.927885060000001</v>
      </c>
      <c r="C1653" s="13">
        <v>22.463861470000001</v>
      </c>
      <c r="D1653" s="13" t="s">
        <v>1117</v>
      </c>
      <c r="E1653" s="13">
        <v>21.931964870000002</v>
      </c>
      <c r="F1653" s="13" t="s">
        <v>1117</v>
      </c>
      <c r="G1653" s="13">
        <v>21.036911010000001</v>
      </c>
      <c r="H1653" s="13">
        <v>21.854375839999999</v>
      </c>
      <c r="I1653" s="13">
        <v>21.471992490000002</v>
      </c>
      <c r="J1653" s="13">
        <v>21.82065201</v>
      </c>
      <c r="K1653" s="43" t="s">
        <v>1117</v>
      </c>
      <c r="L1653" s="42">
        <v>19.354986190000002</v>
      </c>
      <c r="M1653" s="13">
        <v>21.812959670000001</v>
      </c>
      <c r="N1653" s="13">
        <v>19.928623200000001</v>
      </c>
      <c r="O1653" s="13">
        <v>20.99043846</v>
      </c>
      <c r="P1653" s="13">
        <v>19.358444209999998</v>
      </c>
      <c r="Q1653" s="13">
        <v>19.680097580000002</v>
      </c>
      <c r="R1653" s="13">
        <v>21.971199039999998</v>
      </c>
      <c r="S1653" s="13">
        <v>20.468715670000002</v>
      </c>
      <c r="T1653" s="13">
        <v>21.534595490000001</v>
      </c>
      <c r="U1653" s="43">
        <v>19.965080260000001</v>
      </c>
    </row>
    <row r="1654" spans="1:21" x14ac:dyDescent="0.25">
      <c r="A1654" s="41" t="s">
        <v>5431</v>
      </c>
      <c r="B1654" s="42" t="s">
        <v>1117</v>
      </c>
      <c r="C1654" s="13" t="s">
        <v>1117</v>
      </c>
      <c r="D1654" s="13" t="s">
        <v>1117</v>
      </c>
      <c r="E1654" s="13" t="s">
        <v>1117</v>
      </c>
      <c r="F1654" s="13" t="s">
        <v>1117</v>
      </c>
      <c r="G1654" s="13" t="s">
        <v>1117</v>
      </c>
      <c r="H1654" s="13" t="s">
        <v>1117</v>
      </c>
      <c r="I1654" s="13" t="s">
        <v>1117</v>
      </c>
      <c r="J1654" s="13">
        <v>20.166561130000002</v>
      </c>
      <c r="K1654" s="43" t="s">
        <v>1117</v>
      </c>
      <c r="L1654" s="42">
        <v>18.47008705</v>
      </c>
      <c r="M1654" s="13">
        <v>18.721773150000001</v>
      </c>
      <c r="N1654" s="13" t="s">
        <v>1117</v>
      </c>
      <c r="O1654" s="13">
        <v>18.387554170000001</v>
      </c>
      <c r="P1654" s="13" t="s">
        <v>1117</v>
      </c>
      <c r="Q1654" s="13" t="s">
        <v>1117</v>
      </c>
      <c r="R1654" s="13">
        <v>19.299676900000001</v>
      </c>
      <c r="S1654" s="13" t="s">
        <v>1117</v>
      </c>
      <c r="T1654" s="13" t="s">
        <v>1117</v>
      </c>
      <c r="U1654" s="43" t="s">
        <v>1117</v>
      </c>
    </row>
    <row r="1655" spans="1:21" x14ac:dyDescent="0.25">
      <c r="A1655" s="41" t="s">
        <v>5434</v>
      </c>
      <c r="B1655" s="42">
        <v>21.318325040000001</v>
      </c>
      <c r="C1655" s="13">
        <v>21.21773911</v>
      </c>
      <c r="D1655" s="13" t="s">
        <v>1117</v>
      </c>
      <c r="E1655" s="13">
        <v>20.988845829999999</v>
      </c>
      <c r="F1655" s="13" t="s">
        <v>1117</v>
      </c>
      <c r="G1655" s="13" t="s">
        <v>1117</v>
      </c>
      <c r="H1655" s="13" t="s">
        <v>1117</v>
      </c>
      <c r="I1655" s="13" t="s">
        <v>1117</v>
      </c>
      <c r="J1655" s="13">
        <v>21.218273159999999</v>
      </c>
      <c r="K1655" s="43" t="s">
        <v>1117</v>
      </c>
      <c r="L1655" s="42" t="s">
        <v>1117</v>
      </c>
      <c r="M1655" s="13">
        <v>21.111270900000001</v>
      </c>
      <c r="N1655" s="13">
        <v>21.324270250000001</v>
      </c>
      <c r="O1655" s="13" t="s">
        <v>1117</v>
      </c>
      <c r="P1655" s="13" t="s">
        <v>1117</v>
      </c>
      <c r="Q1655" s="13" t="s">
        <v>1117</v>
      </c>
      <c r="R1655" s="13" t="s">
        <v>1117</v>
      </c>
      <c r="S1655" s="13" t="s">
        <v>1117</v>
      </c>
      <c r="T1655" s="13" t="s">
        <v>1117</v>
      </c>
      <c r="U1655" s="43" t="s">
        <v>1117</v>
      </c>
    </row>
    <row r="1656" spans="1:21" x14ac:dyDescent="0.25">
      <c r="A1656" s="41" t="s">
        <v>5438</v>
      </c>
      <c r="B1656" s="42">
        <v>22.921579359999999</v>
      </c>
      <c r="C1656" s="13">
        <v>23.415061949999998</v>
      </c>
      <c r="D1656" s="13">
        <v>23.008897780000002</v>
      </c>
      <c r="E1656" s="13">
        <v>23.006553650000001</v>
      </c>
      <c r="F1656" s="13">
        <v>23.292634960000001</v>
      </c>
      <c r="G1656" s="13" t="s">
        <v>1117</v>
      </c>
      <c r="H1656" s="13">
        <v>22.63364983</v>
      </c>
      <c r="I1656" s="13">
        <v>22.308275219999999</v>
      </c>
      <c r="J1656" s="13">
        <v>22.291679380000001</v>
      </c>
      <c r="K1656" s="43">
        <v>22.368209839999999</v>
      </c>
      <c r="L1656" s="42">
        <v>20.19231606</v>
      </c>
      <c r="M1656" s="13">
        <v>20.129560470000001</v>
      </c>
      <c r="N1656" s="13">
        <v>20.18567848</v>
      </c>
      <c r="O1656" s="13" t="s">
        <v>1117</v>
      </c>
      <c r="P1656" s="13">
        <v>20.495311739999998</v>
      </c>
      <c r="Q1656" s="13">
        <v>19.6165123</v>
      </c>
      <c r="R1656" s="13">
        <v>19.65139198</v>
      </c>
      <c r="S1656" s="13" t="s">
        <v>1117</v>
      </c>
      <c r="T1656" s="13" t="s">
        <v>1117</v>
      </c>
      <c r="U1656" s="43">
        <v>19.569114689999999</v>
      </c>
    </row>
    <row r="1657" spans="1:21" x14ac:dyDescent="0.25">
      <c r="A1657" s="41" t="s">
        <v>5442</v>
      </c>
      <c r="B1657" s="42">
        <v>22.398326869999998</v>
      </c>
      <c r="C1657" s="13">
        <v>23.278808590000001</v>
      </c>
      <c r="D1657" s="13">
        <v>22.34703064</v>
      </c>
      <c r="E1657" s="13">
        <v>23.572998049999999</v>
      </c>
      <c r="F1657" s="13">
        <v>22.292802810000001</v>
      </c>
      <c r="G1657" s="13">
        <v>22.394485469999999</v>
      </c>
      <c r="H1657" s="13">
        <v>22.459114069999998</v>
      </c>
      <c r="I1657" s="13">
        <v>22.760931020000001</v>
      </c>
      <c r="J1657" s="13">
        <v>22.76058578</v>
      </c>
      <c r="K1657" s="43">
        <v>22.50120544</v>
      </c>
      <c r="L1657" s="42">
        <v>21.08446503</v>
      </c>
      <c r="M1657" s="13">
        <v>20.28149986</v>
      </c>
      <c r="N1657" s="13">
        <v>20.476844790000001</v>
      </c>
      <c r="O1657" s="13">
        <v>21.333145139999999</v>
      </c>
      <c r="P1657" s="13">
        <v>21.838844300000002</v>
      </c>
      <c r="Q1657" s="13">
        <v>20.999826429999999</v>
      </c>
      <c r="R1657" s="13">
        <v>20.789390560000001</v>
      </c>
      <c r="S1657" s="13">
        <v>21.072544100000002</v>
      </c>
      <c r="T1657" s="13">
        <v>21.36244202</v>
      </c>
      <c r="U1657" s="43">
        <v>21.766117099999999</v>
      </c>
    </row>
    <row r="1658" spans="1:21" x14ac:dyDescent="0.25">
      <c r="A1658" s="41" t="s">
        <v>5446</v>
      </c>
      <c r="B1658" s="42" t="s">
        <v>1117</v>
      </c>
      <c r="C1658" s="13" t="s">
        <v>1117</v>
      </c>
      <c r="D1658" s="13" t="s">
        <v>1117</v>
      </c>
      <c r="E1658" s="13" t="s">
        <v>1117</v>
      </c>
      <c r="F1658" s="13" t="s">
        <v>1117</v>
      </c>
      <c r="G1658" s="13" t="s">
        <v>1117</v>
      </c>
      <c r="H1658" s="13" t="s">
        <v>1117</v>
      </c>
      <c r="I1658" s="13" t="s">
        <v>1117</v>
      </c>
      <c r="J1658" s="13">
        <v>21.205083850000001</v>
      </c>
      <c r="K1658" s="43" t="s">
        <v>1117</v>
      </c>
      <c r="L1658" s="42">
        <v>19.666830059999999</v>
      </c>
      <c r="M1658" s="13">
        <v>19.935747150000001</v>
      </c>
      <c r="N1658" s="13">
        <v>19.92082405</v>
      </c>
      <c r="O1658" s="13">
        <v>20.476943970000001</v>
      </c>
      <c r="P1658" s="13">
        <v>19.87717628</v>
      </c>
      <c r="Q1658" s="13" t="s">
        <v>1117</v>
      </c>
      <c r="R1658" s="13">
        <v>20.035099030000001</v>
      </c>
      <c r="S1658" s="13">
        <v>20.09287643</v>
      </c>
      <c r="T1658" s="13">
        <v>20.508235930000001</v>
      </c>
      <c r="U1658" s="43">
        <v>19.772075650000001</v>
      </c>
    </row>
    <row r="1659" spans="1:21" x14ac:dyDescent="0.25">
      <c r="A1659" s="41" t="s">
        <v>5449</v>
      </c>
      <c r="B1659" s="42">
        <v>20.958297730000002</v>
      </c>
      <c r="C1659" s="13" t="s">
        <v>1117</v>
      </c>
      <c r="D1659" s="13" t="s">
        <v>1117</v>
      </c>
      <c r="E1659" s="13" t="s">
        <v>1117</v>
      </c>
      <c r="F1659" s="13" t="s">
        <v>1117</v>
      </c>
      <c r="G1659" s="13" t="s">
        <v>1117</v>
      </c>
      <c r="H1659" s="13" t="s">
        <v>1117</v>
      </c>
      <c r="I1659" s="13" t="s">
        <v>1117</v>
      </c>
      <c r="J1659" s="13" t="s">
        <v>1117</v>
      </c>
      <c r="K1659" s="43" t="s">
        <v>1117</v>
      </c>
      <c r="L1659" s="42" t="s">
        <v>1117</v>
      </c>
      <c r="M1659" s="13">
        <v>19.424989700000001</v>
      </c>
      <c r="N1659" s="13">
        <v>20.442632679999999</v>
      </c>
      <c r="O1659" s="13">
        <v>20.259141920000001</v>
      </c>
      <c r="P1659" s="13">
        <v>19.72889709</v>
      </c>
      <c r="Q1659" s="13">
        <v>19.275669100000002</v>
      </c>
      <c r="R1659" s="13" t="s">
        <v>1117</v>
      </c>
      <c r="S1659" s="13">
        <v>19.901494979999999</v>
      </c>
      <c r="T1659" s="13">
        <v>20.509395600000001</v>
      </c>
      <c r="U1659" s="43">
        <v>20.052053449999999</v>
      </c>
    </row>
    <row r="1660" spans="1:21" x14ac:dyDescent="0.25">
      <c r="A1660" s="41" t="s">
        <v>5452</v>
      </c>
      <c r="B1660" s="42">
        <v>21.983358379999999</v>
      </c>
      <c r="C1660" s="13">
        <v>21.97133827</v>
      </c>
      <c r="D1660" s="13">
        <v>22.57517052</v>
      </c>
      <c r="E1660" s="13">
        <v>22.91044235</v>
      </c>
      <c r="F1660" s="13">
        <v>22.019607539999999</v>
      </c>
      <c r="G1660" s="13">
        <v>21.555200580000001</v>
      </c>
      <c r="H1660" s="13">
        <v>21.219926829999999</v>
      </c>
      <c r="I1660" s="13">
        <v>21.289459229999999</v>
      </c>
      <c r="J1660" s="13" t="s">
        <v>1117</v>
      </c>
      <c r="K1660" s="43" t="s">
        <v>1117</v>
      </c>
      <c r="L1660" s="42">
        <v>21.954008099999999</v>
      </c>
      <c r="M1660" s="13" t="s">
        <v>1117</v>
      </c>
      <c r="N1660" s="13">
        <v>20.982522960000001</v>
      </c>
      <c r="O1660" s="13" t="s">
        <v>1117</v>
      </c>
      <c r="P1660" s="13">
        <v>21.965009689999999</v>
      </c>
      <c r="Q1660" s="13" t="s">
        <v>1117</v>
      </c>
      <c r="R1660" s="13" t="s">
        <v>1117</v>
      </c>
      <c r="S1660" s="13">
        <v>20.8931179</v>
      </c>
      <c r="T1660" s="13" t="s">
        <v>1117</v>
      </c>
      <c r="U1660" s="43" t="s">
        <v>1117</v>
      </c>
    </row>
    <row r="1661" spans="1:21" x14ac:dyDescent="0.25">
      <c r="A1661" s="41" t="s">
        <v>5455</v>
      </c>
      <c r="B1661" s="42">
        <v>22.165334699999999</v>
      </c>
      <c r="C1661" s="13" t="s">
        <v>1117</v>
      </c>
      <c r="D1661" s="13">
        <v>20.615758899999999</v>
      </c>
      <c r="E1661" s="13" t="s">
        <v>1117</v>
      </c>
      <c r="F1661" s="13">
        <v>21.173408510000002</v>
      </c>
      <c r="G1661" s="13">
        <v>20.792888640000001</v>
      </c>
      <c r="H1661" s="13">
        <v>20.58086205</v>
      </c>
      <c r="I1661" s="13" t="s">
        <v>1117</v>
      </c>
      <c r="J1661" s="13" t="s">
        <v>1117</v>
      </c>
      <c r="K1661" s="43" t="s">
        <v>1117</v>
      </c>
      <c r="L1661" s="42">
        <v>19.93861961</v>
      </c>
      <c r="M1661" s="13" t="s">
        <v>1117</v>
      </c>
      <c r="N1661" s="13">
        <v>20.393831250000002</v>
      </c>
      <c r="O1661" s="13">
        <v>19.70639229</v>
      </c>
      <c r="P1661" s="13">
        <v>20.906831740000001</v>
      </c>
      <c r="Q1661" s="13">
        <v>20.21903992</v>
      </c>
      <c r="R1661" s="13">
        <v>20.00223351</v>
      </c>
      <c r="S1661" s="13" t="s">
        <v>1117</v>
      </c>
      <c r="T1661" s="13">
        <v>20.695150380000001</v>
      </c>
      <c r="U1661" s="43">
        <v>20.509395600000001</v>
      </c>
    </row>
    <row r="1662" spans="1:21" x14ac:dyDescent="0.25">
      <c r="A1662" s="41" t="s">
        <v>5459</v>
      </c>
      <c r="B1662" s="42">
        <v>23.402105330000001</v>
      </c>
      <c r="C1662" s="13">
        <v>22.5416317</v>
      </c>
      <c r="D1662" s="13">
        <v>22.867895130000001</v>
      </c>
      <c r="E1662" s="13">
        <v>23.39741325</v>
      </c>
      <c r="F1662" s="13">
        <v>23.044601440000001</v>
      </c>
      <c r="G1662" s="13">
        <v>22.980066300000001</v>
      </c>
      <c r="H1662" s="13">
        <v>22.564929960000001</v>
      </c>
      <c r="I1662" s="13">
        <v>21.90400314</v>
      </c>
      <c r="J1662" s="13">
        <v>23.332105640000002</v>
      </c>
      <c r="K1662" s="43">
        <v>22.62012863</v>
      </c>
      <c r="L1662" s="42">
        <v>21.948778149999999</v>
      </c>
      <c r="M1662" s="13">
        <v>21.668346410000002</v>
      </c>
      <c r="N1662" s="13">
        <v>22.200122830000002</v>
      </c>
      <c r="O1662" s="13">
        <v>21.826444630000001</v>
      </c>
      <c r="P1662" s="13">
        <v>21.638385769999999</v>
      </c>
      <c r="Q1662" s="13">
        <v>22.175785059999999</v>
      </c>
      <c r="R1662" s="13">
        <v>21.206039430000001</v>
      </c>
      <c r="S1662" s="13">
        <v>21.964797969999999</v>
      </c>
      <c r="T1662" s="13">
        <v>21.783567430000002</v>
      </c>
      <c r="U1662" s="43">
        <v>22.029684069999998</v>
      </c>
    </row>
    <row r="1663" spans="1:21" x14ac:dyDescent="0.25">
      <c r="A1663" s="41" t="s">
        <v>5463</v>
      </c>
      <c r="B1663" s="42">
        <v>22.234033579999998</v>
      </c>
      <c r="C1663" s="13">
        <v>22.31824112</v>
      </c>
      <c r="D1663" s="13" t="s">
        <v>1117</v>
      </c>
      <c r="E1663" s="13">
        <v>22.80673981</v>
      </c>
      <c r="F1663" s="13">
        <v>21.963352199999999</v>
      </c>
      <c r="G1663" s="13">
        <v>22.28531456</v>
      </c>
      <c r="H1663" s="13">
        <v>21.726711269999999</v>
      </c>
      <c r="I1663" s="13" t="s">
        <v>1117</v>
      </c>
      <c r="J1663" s="13" t="s">
        <v>1117</v>
      </c>
      <c r="K1663" s="43">
        <v>22.20946503</v>
      </c>
      <c r="L1663" s="42">
        <v>21.983915329999999</v>
      </c>
      <c r="M1663" s="13">
        <v>21.359228130000002</v>
      </c>
      <c r="N1663" s="13">
        <v>21.652853010000001</v>
      </c>
      <c r="O1663" s="13">
        <v>22.44326401</v>
      </c>
      <c r="P1663" s="13">
        <v>21.623012540000001</v>
      </c>
      <c r="Q1663" s="13">
        <v>20.97568321</v>
      </c>
      <c r="R1663" s="13">
        <v>20.705059049999999</v>
      </c>
      <c r="S1663" s="13" t="s">
        <v>1117</v>
      </c>
      <c r="T1663" s="13">
        <v>21.674264910000002</v>
      </c>
      <c r="U1663" s="43">
        <v>21.611892699999999</v>
      </c>
    </row>
    <row r="1664" spans="1:21" x14ac:dyDescent="0.25">
      <c r="A1664" s="41" t="s">
        <v>5466</v>
      </c>
      <c r="B1664" s="42" t="s">
        <v>1117</v>
      </c>
      <c r="C1664" s="13">
        <v>23.074293140000002</v>
      </c>
      <c r="D1664" s="13">
        <v>21.7477169</v>
      </c>
      <c r="E1664" s="13">
        <v>22.252313610000002</v>
      </c>
      <c r="F1664" s="13" t="s">
        <v>1117</v>
      </c>
      <c r="G1664" s="13" t="s">
        <v>1117</v>
      </c>
      <c r="H1664" s="13">
        <v>22.054208760000002</v>
      </c>
      <c r="I1664" s="13" t="s">
        <v>1117</v>
      </c>
      <c r="J1664" s="13">
        <v>22.026412959999998</v>
      </c>
      <c r="K1664" s="43" t="s">
        <v>1117</v>
      </c>
      <c r="L1664" s="42">
        <v>20.81440735</v>
      </c>
      <c r="M1664" s="13" t="s">
        <v>1117</v>
      </c>
      <c r="N1664" s="13" t="s">
        <v>1117</v>
      </c>
      <c r="O1664" s="13" t="s">
        <v>1117</v>
      </c>
      <c r="P1664" s="13" t="s">
        <v>1117</v>
      </c>
      <c r="Q1664" s="13" t="s">
        <v>1117</v>
      </c>
      <c r="R1664" s="13">
        <v>20.728498460000001</v>
      </c>
      <c r="S1664" s="13" t="s">
        <v>1117</v>
      </c>
      <c r="T1664" s="13" t="s">
        <v>1117</v>
      </c>
      <c r="U1664" s="43" t="s">
        <v>1117</v>
      </c>
    </row>
    <row r="1665" spans="1:21" x14ac:dyDescent="0.25">
      <c r="A1665" s="41" t="s">
        <v>5469</v>
      </c>
      <c r="B1665" s="42">
        <v>21.50721931</v>
      </c>
      <c r="C1665" s="13">
        <v>21.30524445</v>
      </c>
      <c r="D1665" s="13">
        <v>21.698247909999999</v>
      </c>
      <c r="E1665" s="13">
        <v>23.516651150000001</v>
      </c>
      <c r="F1665" s="13">
        <v>21.3249855</v>
      </c>
      <c r="G1665" s="13">
        <v>21.463886259999999</v>
      </c>
      <c r="H1665" s="13">
        <v>21.240394590000001</v>
      </c>
      <c r="I1665" s="13" t="s">
        <v>1117</v>
      </c>
      <c r="J1665" s="13">
        <v>22.029314039999999</v>
      </c>
      <c r="K1665" s="43">
        <v>21.109294890000001</v>
      </c>
      <c r="L1665" s="42" t="s">
        <v>1117</v>
      </c>
      <c r="M1665" s="13">
        <v>20.27059174</v>
      </c>
      <c r="N1665" s="13">
        <v>22.530649189999998</v>
      </c>
      <c r="O1665" s="13">
        <v>19.861299509999998</v>
      </c>
      <c r="P1665" s="13" t="s">
        <v>1117</v>
      </c>
      <c r="Q1665" s="13">
        <v>20.65630531</v>
      </c>
      <c r="R1665" s="13">
        <v>20.483945850000001</v>
      </c>
      <c r="S1665" s="13" t="s">
        <v>1117</v>
      </c>
      <c r="T1665" s="13">
        <v>19.872764589999999</v>
      </c>
      <c r="U1665" s="43" t="s">
        <v>1117</v>
      </c>
    </row>
    <row r="1666" spans="1:21" x14ac:dyDescent="0.25">
      <c r="A1666" s="41" t="s">
        <v>5472</v>
      </c>
      <c r="B1666" s="42">
        <v>20.23619652</v>
      </c>
      <c r="C1666" s="13">
        <v>20.238296510000001</v>
      </c>
      <c r="D1666" s="13" t="s">
        <v>1117</v>
      </c>
      <c r="E1666" s="13" t="s">
        <v>1117</v>
      </c>
      <c r="F1666" s="13" t="s">
        <v>1117</v>
      </c>
      <c r="G1666" s="13">
        <v>20.381315229999998</v>
      </c>
      <c r="H1666" s="13">
        <v>20.454227450000001</v>
      </c>
      <c r="I1666" s="13">
        <v>20.08446503</v>
      </c>
      <c r="J1666" s="13">
        <v>20.398534770000001</v>
      </c>
      <c r="K1666" s="43" t="s">
        <v>1117</v>
      </c>
      <c r="L1666" s="42" t="s">
        <v>1117</v>
      </c>
      <c r="M1666" s="13" t="s">
        <v>1117</v>
      </c>
      <c r="N1666" s="13" t="s">
        <v>1117</v>
      </c>
      <c r="O1666" s="13" t="s">
        <v>1117</v>
      </c>
      <c r="P1666" s="13">
        <v>19.88842773</v>
      </c>
      <c r="Q1666" s="13" t="s">
        <v>1117</v>
      </c>
      <c r="R1666" s="13" t="s">
        <v>1117</v>
      </c>
      <c r="S1666" s="13" t="s">
        <v>1117</v>
      </c>
      <c r="T1666" s="13">
        <v>19.749176030000001</v>
      </c>
      <c r="U1666" s="43">
        <v>19.849634170000002</v>
      </c>
    </row>
    <row r="1667" spans="1:21" x14ac:dyDescent="0.25">
      <c r="A1667" s="41" t="s">
        <v>5475</v>
      </c>
      <c r="B1667" s="42">
        <v>24.446638109999999</v>
      </c>
      <c r="C1667" s="13">
        <v>25.622013089999999</v>
      </c>
      <c r="D1667" s="13">
        <v>24.232351300000001</v>
      </c>
      <c r="E1667" s="13">
        <v>25.638126369999998</v>
      </c>
      <c r="F1667" s="13">
        <v>24.845846179999999</v>
      </c>
      <c r="G1667" s="13">
        <v>24.881010060000001</v>
      </c>
      <c r="H1667" s="13">
        <v>25.15564728</v>
      </c>
      <c r="I1667" s="13">
        <v>25.407205579999999</v>
      </c>
      <c r="J1667" s="13">
        <v>25.37417984</v>
      </c>
      <c r="K1667" s="43">
        <v>24.854194639999999</v>
      </c>
      <c r="L1667" s="42">
        <v>24.064310070000001</v>
      </c>
      <c r="M1667" s="13">
        <v>23.497774119999999</v>
      </c>
      <c r="N1667" s="13">
        <v>23.641851429999999</v>
      </c>
      <c r="O1667" s="13">
        <v>24.08423805</v>
      </c>
      <c r="P1667" s="13">
        <v>24.003160479999998</v>
      </c>
      <c r="Q1667" s="13">
        <v>23.509902950000001</v>
      </c>
      <c r="R1667" s="13">
        <v>23.458639139999999</v>
      </c>
      <c r="S1667" s="13">
        <v>23.74077797</v>
      </c>
      <c r="T1667" s="13">
        <v>23.564302439999999</v>
      </c>
      <c r="U1667" s="43">
        <v>23.43987083</v>
      </c>
    </row>
    <row r="1668" spans="1:21" x14ac:dyDescent="0.25">
      <c r="A1668" s="41" t="s">
        <v>5478</v>
      </c>
      <c r="B1668" s="42">
        <v>26.318086619999999</v>
      </c>
      <c r="C1668" s="13">
        <v>26.241491320000002</v>
      </c>
      <c r="D1668" s="13" t="s">
        <v>1117</v>
      </c>
      <c r="E1668" s="13">
        <v>27.223705290000002</v>
      </c>
      <c r="F1668" s="13">
        <v>25.802894590000001</v>
      </c>
      <c r="G1668" s="13" t="s">
        <v>1117</v>
      </c>
      <c r="H1668" s="13">
        <v>26.037267679999999</v>
      </c>
      <c r="I1668" s="13" t="s">
        <v>1117</v>
      </c>
      <c r="J1668" s="13">
        <v>26.649793620000001</v>
      </c>
      <c r="K1668" s="43">
        <v>26.559787750000002</v>
      </c>
      <c r="L1668" s="42" t="s">
        <v>1117</v>
      </c>
      <c r="M1668" s="13" t="s">
        <v>1117</v>
      </c>
      <c r="N1668" s="13">
        <v>23.69040489</v>
      </c>
      <c r="O1668" s="13" t="s">
        <v>1117</v>
      </c>
      <c r="P1668" s="13">
        <v>23.921253199999999</v>
      </c>
      <c r="Q1668" s="13">
        <v>23.86787605</v>
      </c>
      <c r="R1668" s="13">
        <v>24.451299670000001</v>
      </c>
      <c r="S1668" s="13">
        <v>24.018096920000001</v>
      </c>
      <c r="T1668" s="13">
        <v>23.681638719999999</v>
      </c>
      <c r="U1668" s="43">
        <v>24.0089817</v>
      </c>
    </row>
    <row r="1669" spans="1:21" x14ac:dyDescent="0.25">
      <c r="A1669" s="41" t="s">
        <v>5481</v>
      </c>
      <c r="B1669" s="42" t="s">
        <v>1117</v>
      </c>
      <c r="C1669" s="13" t="s">
        <v>1117</v>
      </c>
      <c r="D1669" s="13">
        <v>20.648427959999999</v>
      </c>
      <c r="E1669" s="13" t="s">
        <v>1117</v>
      </c>
      <c r="F1669" s="13" t="s">
        <v>1117</v>
      </c>
      <c r="G1669" s="13" t="s">
        <v>1117</v>
      </c>
      <c r="H1669" s="13" t="s">
        <v>1117</v>
      </c>
      <c r="I1669" s="13" t="s">
        <v>1117</v>
      </c>
      <c r="J1669" s="13" t="s">
        <v>1117</v>
      </c>
      <c r="K1669" s="43" t="s">
        <v>1117</v>
      </c>
      <c r="L1669" s="42">
        <v>19.69361877</v>
      </c>
      <c r="M1669" s="13">
        <v>19.733222959999999</v>
      </c>
      <c r="N1669" s="13" t="s">
        <v>1117</v>
      </c>
      <c r="O1669" s="13">
        <v>19.444108960000001</v>
      </c>
      <c r="P1669" s="13" t="s">
        <v>1117</v>
      </c>
      <c r="Q1669" s="13">
        <v>19.8712616</v>
      </c>
      <c r="R1669" s="13">
        <v>19.993000030000001</v>
      </c>
      <c r="S1669" s="13" t="s">
        <v>1117</v>
      </c>
      <c r="T1669" s="13">
        <v>19.68997383</v>
      </c>
      <c r="U1669" s="43">
        <v>19.907594679999999</v>
      </c>
    </row>
    <row r="1670" spans="1:21" x14ac:dyDescent="0.25">
      <c r="A1670" s="41" t="s">
        <v>5484</v>
      </c>
      <c r="B1670" s="42">
        <v>23.50336647</v>
      </c>
      <c r="C1670" s="13">
        <v>23.857189179999999</v>
      </c>
      <c r="D1670" s="13">
        <v>23.082891459999999</v>
      </c>
      <c r="E1670" s="13">
        <v>22.949829099999999</v>
      </c>
      <c r="F1670" s="13">
        <v>23.063552860000001</v>
      </c>
      <c r="G1670" s="13">
        <v>22.81197929</v>
      </c>
      <c r="H1670" s="13">
        <v>23.487752910000001</v>
      </c>
      <c r="I1670" s="13">
        <v>23.87614632</v>
      </c>
      <c r="J1670" s="13">
        <v>23.078941350000001</v>
      </c>
      <c r="K1670" s="43">
        <v>22.09645081</v>
      </c>
      <c r="L1670" s="42">
        <v>23.063009260000001</v>
      </c>
      <c r="M1670" s="13">
        <v>22.831518169999999</v>
      </c>
      <c r="N1670" s="13">
        <v>21.05827713</v>
      </c>
      <c r="O1670" s="13">
        <v>21.241443629999999</v>
      </c>
      <c r="P1670" s="13">
        <v>20.832830430000001</v>
      </c>
      <c r="Q1670" s="13">
        <v>22.388137820000001</v>
      </c>
      <c r="R1670" s="13">
        <v>22.032108310000002</v>
      </c>
      <c r="S1670" s="13">
        <v>20.56383705</v>
      </c>
      <c r="T1670" s="13">
        <v>21.117626189999999</v>
      </c>
      <c r="U1670" s="43">
        <v>21.618762969999999</v>
      </c>
    </row>
    <row r="1671" spans="1:21" x14ac:dyDescent="0.25">
      <c r="A1671" s="41" t="s">
        <v>5487</v>
      </c>
      <c r="B1671" s="42">
        <v>22.202365879999999</v>
      </c>
      <c r="C1671" s="13" t="s">
        <v>1117</v>
      </c>
      <c r="D1671" s="13">
        <v>22.144605640000002</v>
      </c>
      <c r="E1671" s="13">
        <v>22.284582140000001</v>
      </c>
      <c r="F1671" s="13">
        <v>22.366849899999998</v>
      </c>
      <c r="G1671" s="13">
        <v>21.800058360000001</v>
      </c>
      <c r="H1671" s="13">
        <v>22.27119064</v>
      </c>
      <c r="I1671" s="13">
        <v>22.04253387</v>
      </c>
      <c r="J1671" s="13">
        <v>22.18513489</v>
      </c>
      <c r="K1671" s="43">
        <v>22.95870399</v>
      </c>
      <c r="L1671" s="42">
        <v>21.262184139999999</v>
      </c>
      <c r="M1671" s="13">
        <v>21.04032707</v>
      </c>
      <c r="N1671" s="13">
        <v>21.480892180000001</v>
      </c>
      <c r="O1671" s="13">
        <v>22.081901550000001</v>
      </c>
      <c r="P1671" s="13">
        <v>21.439592359999999</v>
      </c>
      <c r="Q1671" s="13">
        <v>21.547595980000001</v>
      </c>
      <c r="R1671" s="13">
        <v>20.9221611</v>
      </c>
      <c r="S1671" s="13">
        <v>21.621448520000001</v>
      </c>
      <c r="T1671" s="13">
        <v>21.812841420000002</v>
      </c>
      <c r="U1671" s="43">
        <v>21.151340480000002</v>
      </c>
    </row>
    <row r="1672" spans="1:21" x14ac:dyDescent="0.25">
      <c r="A1672" s="41" t="s">
        <v>5490</v>
      </c>
      <c r="B1672" s="42">
        <v>21.595048899999998</v>
      </c>
      <c r="C1672" s="13">
        <v>21.547502519999998</v>
      </c>
      <c r="D1672" s="13">
        <v>21.891042710000001</v>
      </c>
      <c r="E1672" s="13">
        <v>21.60806084</v>
      </c>
      <c r="F1672" s="13">
        <v>21.155794140000001</v>
      </c>
      <c r="G1672" s="13">
        <v>21.59887123</v>
      </c>
      <c r="H1672" s="13">
        <v>21.666744229999999</v>
      </c>
      <c r="I1672" s="13">
        <v>21.475410459999999</v>
      </c>
      <c r="J1672" s="13">
        <v>21.735664369999999</v>
      </c>
      <c r="K1672" s="43">
        <v>21.495752329999998</v>
      </c>
      <c r="L1672" s="42">
        <v>20.727834699999999</v>
      </c>
      <c r="M1672" s="13">
        <v>20.59641457</v>
      </c>
      <c r="N1672" s="13">
        <v>20.310634610000001</v>
      </c>
      <c r="O1672" s="13">
        <v>20.523630140000002</v>
      </c>
      <c r="P1672" s="13">
        <v>20.17487144</v>
      </c>
      <c r="Q1672" s="13" t="s">
        <v>1117</v>
      </c>
      <c r="R1672" s="13">
        <v>20.58975792</v>
      </c>
      <c r="S1672" s="13">
        <v>20.23806381</v>
      </c>
      <c r="T1672" s="13">
        <v>20.437154769999999</v>
      </c>
      <c r="U1672" s="43">
        <v>19.97505379</v>
      </c>
    </row>
    <row r="1673" spans="1:21" x14ac:dyDescent="0.25">
      <c r="A1673" s="41" t="s">
        <v>5494</v>
      </c>
      <c r="B1673" s="42">
        <v>22.372440340000001</v>
      </c>
      <c r="C1673" s="13">
        <v>23.326768879999999</v>
      </c>
      <c r="D1673" s="13">
        <v>21.490276340000001</v>
      </c>
      <c r="E1673" s="13">
        <v>23.15593338</v>
      </c>
      <c r="F1673" s="13">
        <v>22.694980619999999</v>
      </c>
      <c r="G1673" s="13">
        <v>21.67822456</v>
      </c>
      <c r="H1673" s="13">
        <v>22.82217026</v>
      </c>
      <c r="I1673" s="13">
        <v>22.66322899</v>
      </c>
      <c r="J1673" s="13">
        <v>23.099761959999999</v>
      </c>
      <c r="K1673" s="43">
        <v>22.48922348</v>
      </c>
      <c r="L1673" s="42">
        <v>21.156719209999999</v>
      </c>
      <c r="M1673" s="13">
        <v>20.63962364</v>
      </c>
      <c r="N1673" s="13">
        <v>21.16127968</v>
      </c>
      <c r="O1673" s="13">
        <v>21.982940670000001</v>
      </c>
      <c r="P1673" s="13">
        <v>21.978164670000002</v>
      </c>
      <c r="Q1673" s="13">
        <v>20.660751340000001</v>
      </c>
      <c r="R1673" s="13">
        <v>20.832599640000002</v>
      </c>
      <c r="S1673" s="13" t="s">
        <v>1117</v>
      </c>
      <c r="T1673" s="13" t="s">
        <v>1117</v>
      </c>
      <c r="U1673" s="43" t="s">
        <v>1117</v>
      </c>
    </row>
    <row r="1674" spans="1:21" x14ac:dyDescent="0.25">
      <c r="A1674" s="41" t="s">
        <v>5497</v>
      </c>
      <c r="B1674" s="42">
        <v>22.587125780000001</v>
      </c>
      <c r="C1674" s="13">
        <v>22.179283139999999</v>
      </c>
      <c r="D1674" s="13">
        <v>22.239055629999999</v>
      </c>
      <c r="E1674" s="13">
        <v>22.673488620000001</v>
      </c>
      <c r="F1674" s="13">
        <v>22.366237640000001</v>
      </c>
      <c r="G1674" s="13">
        <v>22.863214490000001</v>
      </c>
      <c r="H1674" s="13">
        <v>23.00056648</v>
      </c>
      <c r="I1674" s="13">
        <v>22.724277499999999</v>
      </c>
      <c r="J1674" s="13">
        <v>23.124378199999999</v>
      </c>
      <c r="K1674" s="43">
        <v>22.513980870000001</v>
      </c>
      <c r="L1674" s="42">
        <v>21.56760216</v>
      </c>
      <c r="M1674" s="13">
        <v>21.091133119999999</v>
      </c>
      <c r="N1674" s="13">
        <v>21.515617370000001</v>
      </c>
      <c r="O1674" s="13">
        <v>21.68127441</v>
      </c>
      <c r="P1674" s="13">
        <v>21.870944980000001</v>
      </c>
      <c r="Q1674" s="13">
        <v>21.528551100000001</v>
      </c>
      <c r="R1674" s="13">
        <v>21.428592680000001</v>
      </c>
      <c r="S1674" s="13">
        <v>21.80844879</v>
      </c>
      <c r="T1674" s="13">
        <v>22.18794441</v>
      </c>
      <c r="U1674" s="43">
        <v>21.874589919999998</v>
      </c>
    </row>
    <row r="1675" spans="1:21" x14ac:dyDescent="0.25">
      <c r="A1675" s="41" t="s">
        <v>5500</v>
      </c>
      <c r="B1675" s="42">
        <v>21.669601440000001</v>
      </c>
      <c r="C1675" s="13">
        <v>22.34350967</v>
      </c>
      <c r="D1675" s="13">
        <v>20.679685589999998</v>
      </c>
      <c r="E1675" s="13">
        <v>21.948635100000001</v>
      </c>
      <c r="F1675" s="13">
        <v>21.52420425</v>
      </c>
      <c r="G1675" s="13">
        <v>21.336036679999999</v>
      </c>
      <c r="H1675" s="13">
        <v>21.862607959999998</v>
      </c>
      <c r="I1675" s="13">
        <v>21.735746379999998</v>
      </c>
      <c r="J1675" s="13">
        <v>21.418746949999999</v>
      </c>
      <c r="K1675" s="43">
        <v>21.817338939999999</v>
      </c>
      <c r="L1675" s="42">
        <v>20.777881619999999</v>
      </c>
      <c r="M1675" s="13" t="s">
        <v>1117</v>
      </c>
      <c r="N1675" s="13">
        <v>21.072935099999999</v>
      </c>
      <c r="O1675" s="13">
        <v>21.794277189999999</v>
      </c>
      <c r="P1675" s="13">
        <v>20.938835139999998</v>
      </c>
      <c r="Q1675" s="13">
        <v>19.847112660000001</v>
      </c>
      <c r="R1675" s="13">
        <v>20.83074379</v>
      </c>
      <c r="S1675" s="13">
        <v>21.505767819999999</v>
      </c>
      <c r="T1675" s="13">
        <v>21.0920372</v>
      </c>
      <c r="U1675" s="43">
        <v>20.58792686</v>
      </c>
    </row>
    <row r="1676" spans="1:21" x14ac:dyDescent="0.25">
      <c r="A1676" s="41" t="s">
        <v>5504</v>
      </c>
      <c r="B1676" s="42">
        <v>24.473579409999999</v>
      </c>
      <c r="C1676" s="13">
        <v>25.038335799999999</v>
      </c>
      <c r="D1676" s="13">
        <v>24.022336960000001</v>
      </c>
      <c r="E1676" s="13">
        <v>24.499174119999999</v>
      </c>
      <c r="F1676" s="13">
        <v>24.607610699999999</v>
      </c>
      <c r="G1676" s="13">
        <v>24.300964359999998</v>
      </c>
      <c r="H1676" s="13">
        <v>24.65102577</v>
      </c>
      <c r="I1676" s="13">
        <v>24.31430435</v>
      </c>
      <c r="J1676" s="13">
        <v>24.544452669999998</v>
      </c>
      <c r="K1676" s="43">
        <v>24.27027893</v>
      </c>
      <c r="L1676" s="42">
        <v>23.40171432</v>
      </c>
      <c r="M1676" s="13">
        <v>23.062383650000001</v>
      </c>
      <c r="N1676" s="13">
        <v>23.18313599</v>
      </c>
      <c r="O1676" s="13">
        <v>23.556371689999999</v>
      </c>
      <c r="P1676" s="13">
        <v>23.255514139999999</v>
      </c>
      <c r="Q1676" s="13">
        <v>23.268709179999998</v>
      </c>
      <c r="R1676" s="13">
        <v>23.269565579999998</v>
      </c>
      <c r="S1676" s="13">
        <v>23.189302439999999</v>
      </c>
      <c r="T1676" s="13">
        <v>23.566625599999998</v>
      </c>
      <c r="U1676" s="43">
        <v>23.34177399</v>
      </c>
    </row>
    <row r="1677" spans="1:21" x14ac:dyDescent="0.25">
      <c r="A1677" s="41" t="s">
        <v>5508</v>
      </c>
      <c r="B1677" s="42">
        <v>22.31420898</v>
      </c>
      <c r="C1677" s="13">
        <v>22.133453370000002</v>
      </c>
      <c r="D1677" s="13">
        <v>21.41131592</v>
      </c>
      <c r="E1677" s="13">
        <v>22.53126717</v>
      </c>
      <c r="F1677" s="13">
        <v>21.826211929999999</v>
      </c>
      <c r="G1677" s="13">
        <v>22.151340480000002</v>
      </c>
      <c r="H1677" s="13">
        <v>22.444807050000001</v>
      </c>
      <c r="I1677" s="13">
        <v>22.228319169999999</v>
      </c>
      <c r="J1677" s="13">
        <v>22.33641815</v>
      </c>
      <c r="K1677" s="43">
        <v>22.25424576</v>
      </c>
      <c r="L1677" s="42">
        <v>21.415088650000001</v>
      </c>
      <c r="M1677" s="13" t="s">
        <v>1117</v>
      </c>
      <c r="N1677" s="13">
        <v>21.846170430000001</v>
      </c>
      <c r="O1677" s="13">
        <v>21.649173739999998</v>
      </c>
      <c r="P1677" s="13">
        <v>21.448995589999999</v>
      </c>
      <c r="Q1677" s="13">
        <v>21.85555458</v>
      </c>
      <c r="R1677" s="13">
        <v>21.10603905</v>
      </c>
      <c r="S1677" s="13">
        <v>21.539241789999998</v>
      </c>
      <c r="T1677" s="13">
        <v>21.610406879999999</v>
      </c>
      <c r="U1677" s="43">
        <v>21.38790131</v>
      </c>
    </row>
    <row r="1678" spans="1:21" x14ac:dyDescent="0.25">
      <c r="A1678" s="41" t="s">
        <v>5512</v>
      </c>
      <c r="B1678" s="42">
        <v>24.24684525</v>
      </c>
      <c r="C1678" s="13">
        <v>24.731899259999999</v>
      </c>
      <c r="D1678" s="13">
        <v>23.46600342</v>
      </c>
      <c r="E1678" s="13">
        <v>24.342044829999999</v>
      </c>
      <c r="F1678" s="13">
        <v>23.80616951</v>
      </c>
      <c r="G1678" s="13">
        <v>23.742731089999999</v>
      </c>
      <c r="H1678" s="13">
        <v>24.07520676</v>
      </c>
      <c r="I1678" s="13">
        <v>24.135396960000001</v>
      </c>
      <c r="J1678" s="13">
        <v>24.050176619999998</v>
      </c>
      <c r="K1678" s="43">
        <v>24.399370189999999</v>
      </c>
      <c r="L1678" s="42">
        <v>22.737852100000001</v>
      </c>
      <c r="M1678" s="13">
        <v>22.519412989999999</v>
      </c>
      <c r="N1678" s="13">
        <v>23.1532135</v>
      </c>
      <c r="O1678" s="13">
        <v>23.050060269999999</v>
      </c>
      <c r="P1678" s="13">
        <v>23.218065259999999</v>
      </c>
      <c r="Q1678" s="13">
        <v>22.765449520000001</v>
      </c>
      <c r="R1678" s="13">
        <v>22.568946839999999</v>
      </c>
      <c r="S1678" s="13">
        <v>22.831653589999998</v>
      </c>
      <c r="T1678" s="13">
        <v>23.19082642</v>
      </c>
      <c r="U1678" s="43">
        <v>22.813154220000001</v>
      </c>
    </row>
    <row r="1679" spans="1:21" x14ac:dyDescent="0.25">
      <c r="A1679" s="41" t="s">
        <v>5515</v>
      </c>
      <c r="B1679" s="42">
        <v>20.875078200000001</v>
      </c>
      <c r="C1679" s="13" t="s">
        <v>1117</v>
      </c>
      <c r="D1679" s="13">
        <v>20.561973569999999</v>
      </c>
      <c r="E1679" s="13" t="s">
        <v>1117</v>
      </c>
      <c r="F1679" s="13">
        <v>20.58416939</v>
      </c>
      <c r="G1679" s="13">
        <v>20.670206069999999</v>
      </c>
      <c r="H1679" s="13">
        <v>19.999345779999999</v>
      </c>
      <c r="I1679" s="13" t="s">
        <v>1117</v>
      </c>
      <c r="J1679" s="13" t="s">
        <v>1117</v>
      </c>
      <c r="K1679" s="43" t="s">
        <v>1117</v>
      </c>
      <c r="L1679" s="42">
        <v>19.8104744</v>
      </c>
      <c r="M1679" s="13">
        <v>19.287441250000001</v>
      </c>
      <c r="N1679" s="13">
        <v>20.028640750000001</v>
      </c>
      <c r="O1679" s="13">
        <v>20.280366900000001</v>
      </c>
      <c r="P1679" s="13">
        <v>19.69596481</v>
      </c>
      <c r="Q1679" s="13">
        <v>19.553787230000001</v>
      </c>
      <c r="R1679" s="13" t="s">
        <v>1117</v>
      </c>
      <c r="S1679" s="13">
        <v>20.324764250000001</v>
      </c>
      <c r="T1679" s="13">
        <v>20.722591399999999</v>
      </c>
      <c r="U1679" s="43">
        <v>19.96831894</v>
      </c>
    </row>
    <row r="1680" spans="1:21" x14ac:dyDescent="0.25">
      <c r="A1680" s="41" t="s">
        <v>5518</v>
      </c>
      <c r="B1680" s="42">
        <v>21.624753949999999</v>
      </c>
      <c r="C1680" s="13">
        <v>21.431247710000001</v>
      </c>
      <c r="D1680" s="13">
        <v>21.940450670000001</v>
      </c>
      <c r="E1680" s="13">
        <v>22.166622159999999</v>
      </c>
      <c r="F1680" s="13">
        <v>21.30190086</v>
      </c>
      <c r="G1680" s="13">
        <v>21.672279360000001</v>
      </c>
      <c r="H1680" s="13">
        <v>22.058408740000001</v>
      </c>
      <c r="I1680" s="13">
        <v>21.6012764</v>
      </c>
      <c r="J1680" s="13">
        <v>21.6399765</v>
      </c>
      <c r="K1680" s="43">
        <v>21.207708360000002</v>
      </c>
      <c r="L1680" s="42">
        <v>20.81166649</v>
      </c>
      <c r="M1680" s="13">
        <v>20.432575230000001</v>
      </c>
      <c r="N1680" s="13" t="s">
        <v>1117</v>
      </c>
      <c r="O1680" s="13">
        <v>20.997346879999998</v>
      </c>
      <c r="P1680" s="13">
        <v>20.598688129999999</v>
      </c>
      <c r="Q1680" s="13">
        <v>20.634315489999999</v>
      </c>
      <c r="R1680" s="13">
        <v>20.207767489999998</v>
      </c>
      <c r="S1680" s="13">
        <v>20.619615549999999</v>
      </c>
      <c r="T1680" s="13">
        <v>20.87177277</v>
      </c>
      <c r="U1680" s="43">
        <v>20.772092820000001</v>
      </c>
    </row>
    <row r="1681" spans="1:21" x14ac:dyDescent="0.25">
      <c r="A1681" s="41" t="s">
        <v>5522</v>
      </c>
      <c r="B1681" s="42">
        <v>22.219867709999999</v>
      </c>
      <c r="C1681" s="13">
        <v>21.77217293</v>
      </c>
      <c r="D1681" s="13">
        <v>20.730905530000001</v>
      </c>
      <c r="E1681" s="13">
        <v>21.891895290000001</v>
      </c>
      <c r="F1681" s="13">
        <v>20.715738300000002</v>
      </c>
      <c r="G1681" s="13">
        <v>22.134582519999999</v>
      </c>
      <c r="H1681" s="13">
        <v>21.742670059999998</v>
      </c>
      <c r="I1681" s="13">
        <v>21.248756409999999</v>
      </c>
      <c r="J1681" s="13">
        <v>22.357135769999999</v>
      </c>
      <c r="K1681" s="43" t="s">
        <v>1117</v>
      </c>
      <c r="L1681" s="42" t="s">
        <v>1117</v>
      </c>
      <c r="M1681" s="13" t="s">
        <v>1117</v>
      </c>
      <c r="N1681" s="13" t="s">
        <v>1117</v>
      </c>
      <c r="O1681" s="13" t="s">
        <v>1117</v>
      </c>
      <c r="P1681" s="13" t="s">
        <v>1117</v>
      </c>
      <c r="Q1681" s="13" t="s">
        <v>1117</v>
      </c>
      <c r="R1681" s="13" t="s">
        <v>1117</v>
      </c>
      <c r="S1681" s="13" t="s">
        <v>1117</v>
      </c>
      <c r="T1681" s="13">
        <v>21.274009700000001</v>
      </c>
      <c r="U1681" s="43" t="s">
        <v>1117</v>
      </c>
    </row>
    <row r="1682" spans="1:21" x14ac:dyDescent="0.25">
      <c r="A1682" s="41" t="s">
        <v>5525</v>
      </c>
      <c r="B1682" s="42">
        <v>24.673627849999999</v>
      </c>
      <c r="C1682" s="13">
        <v>25.166797639999999</v>
      </c>
      <c r="D1682" s="13">
        <v>24.84186935</v>
      </c>
      <c r="E1682" s="13">
        <v>24.558183669999998</v>
      </c>
      <c r="F1682" s="13">
        <v>25.049970630000001</v>
      </c>
      <c r="G1682" s="13">
        <v>24.596506120000001</v>
      </c>
      <c r="H1682" s="13">
        <v>24.67502975</v>
      </c>
      <c r="I1682" s="13">
        <v>24.634115220000002</v>
      </c>
      <c r="J1682" s="13">
        <v>24.3760376</v>
      </c>
      <c r="K1682" s="43">
        <v>24.819971079999998</v>
      </c>
      <c r="L1682" s="42">
        <v>24.122894290000001</v>
      </c>
      <c r="M1682" s="13">
        <v>23.936967849999998</v>
      </c>
      <c r="N1682" s="13">
        <v>24.066774370000001</v>
      </c>
      <c r="O1682" s="13">
        <v>23.980937959999999</v>
      </c>
      <c r="P1682" s="13">
        <v>23.82162666</v>
      </c>
      <c r="Q1682" s="13">
        <v>23.925968170000001</v>
      </c>
      <c r="R1682" s="13">
        <v>23.87577057</v>
      </c>
      <c r="S1682" s="13">
        <v>23.86702919</v>
      </c>
      <c r="T1682" s="13">
        <v>24.005645749999999</v>
      </c>
      <c r="U1682" s="43">
        <v>23.918161390000002</v>
      </c>
    </row>
    <row r="1683" spans="1:21" x14ac:dyDescent="0.25">
      <c r="A1683" s="41" t="s">
        <v>5528</v>
      </c>
      <c r="B1683" s="42">
        <v>23.8183136</v>
      </c>
      <c r="C1683" s="13">
        <v>24.300407409999998</v>
      </c>
      <c r="D1683" s="13">
        <v>23.829292299999999</v>
      </c>
      <c r="E1683" s="13">
        <v>24.01120186</v>
      </c>
      <c r="F1683" s="13">
        <v>24.148023609999999</v>
      </c>
      <c r="G1683" s="13">
        <v>23.268993380000001</v>
      </c>
      <c r="H1683" s="13">
        <v>24.288768770000001</v>
      </c>
      <c r="I1683" s="13">
        <v>24.004188540000001</v>
      </c>
      <c r="J1683" s="13">
        <v>24.19970322</v>
      </c>
      <c r="K1683" s="43">
        <v>23.995847699999999</v>
      </c>
      <c r="L1683" s="42">
        <v>22.796596529999999</v>
      </c>
      <c r="M1683" s="13">
        <v>22.53243256</v>
      </c>
      <c r="N1683" s="13">
        <v>22.814954759999999</v>
      </c>
      <c r="O1683" s="13">
        <v>22.83236694</v>
      </c>
      <c r="P1683" s="13">
        <v>23.32855034</v>
      </c>
      <c r="Q1683" s="13">
        <v>22.764680859999999</v>
      </c>
      <c r="R1683" s="13">
        <v>22.4367485</v>
      </c>
      <c r="S1683" s="13">
        <v>22.762939450000001</v>
      </c>
      <c r="T1683" s="13">
        <v>22.86799049</v>
      </c>
      <c r="U1683" s="43">
        <v>22.60245514</v>
      </c>
    </row>
    <row r="1684" spans="1:21" x14ac:dyDescent="0.25">
      <c r="A1684" s="41" t="s">
        <v>5532</v>
      </c>
      <c r="B1684" s="42">
        <v>20.603496549999999</v>
      </c>
      <c r="C1684" s="13" t="s">
        <v>1117</v>
      </c>
      <c r="D1684" s="13">
        <v>20.047134400000001</v>
      </c>
      <c r="E1684" s="13" t="s">
        <v>1117</v>
      </c>
      <c r="F1684" s="13" t="s">
        <v>1117</v>
      </c>
      <c r="G1684" s="13">
        <v>20.164966580000002</v>
      </c>
      <c r="H1684" s="13">
        <v>20.365703580000002</v>
      </c>
      <c r="I1684" s="13">
        <v>20.23175049</v>
      </c>
      <c r="J1684" s="13">
        <v>19.876216889999998</v>
      </c>
      <c r="K1684" s="43" t="s">
        <v>1117</v>
      </c>
      <c r="L1684" s="42" t="s">
        <v>1117</v>
      </c>
      <c r="M1684" s="13" t="s">
        <v>1117</v>
      </c>
      <c r="N1684" s="13" t="s">
        <v>1117</v>
      </c>
      <c r="O1684" s="13" t="s">
        <v>1117</v>
      </c>
      <c r="P1684" s="13" t="s">
        <v>1117</v>
      </c>
      <c r="Q1684" s="13" t="s">
        <v>1117</v>
      </c>
      <c r="R1684" s="13" t="s">
        <v>1117</v>
      </c>
      <c r="S1684" s="13" t="s">
        <v>1117</v>
      </c>
      <c r="T1684" s="13">
        <v>18.745765689999999</v>
      </c>
      <c r="U1684" s="43" t="s">
        <v>1117</v>
      </c>
    </row>
    <row r="1685" spans="1:21" x14ac:dyDescent="0.25">
      <c r="A1685" s="41" t="s">
        <v>5535</v>
      </c>
      <c r="B1685" s="42">
        <v>16.763315200000001</v>
      </c>
      <c r="C1685" s="13">
        <v>18.640577319999998</v>
      </c>
      <c r="D1685" s="13">
        <v>28.558116909999999</v>
      </c>
      <c r="E1685" s="13">
        <v>17.628204350000001</v>
      </c>
      <c r="F1685" s="13">
        <v>18.808511729999999</v>
      </c>
      <c r="G1685" s="13">
        <v>22.214601519999999</v>
      </c>
      <c r="H1685" s="13" t="s">
        <v>1117</v>
      </c>
      <c r="I1685" s="13" t="s">
        <v>1117</v>
      </c>
      <c r="J1685" s="13">
        <v>17.867435459999999</v>
      </c>
      <c r="K1685" s="43" t="s">
        <v>1117</v>
      </c>
      <c r="L1685" s="42">
        <v>22.168397899999999</v>
      </c>
      <c r="M1685" s="13" t="s">
        <v>1117</v>
      </c>
      <c r="N1685" s="13">
        <v>21.151031490000001</v>
      </c>
      <c r="O1685" s="13">
        <v>21.57491684</v>
      </c>
      <c r="P1685" s="13" t="s">
        <v>1117</v>
      </c>
      <c r="Q1685" s="13" t="s">
        <v>1117</v>
      </c>
      <c r="R1685" s="13" t="s">
        <v>1117</v>
      </c>
      <c r="S1685" s="13">
        <v>20.232686999999999</v>
      </c>
      <c r="T1685" s="13" t="s">
        <v>1117</v>
      </c>
      <c r="U1685" s="43" t="s">
        <v>1117</v>
      </c>
    </row>
    <row r="1686" spans="1:21" x14ac:dyDescent="0.25">
      <c r="A1686" s="41" t="s">
        <v>5538</v>
      </c>
      <c r="B1686" s="42" t="s">
        <v>1117</v>
      </c>
      <c r="C1686" s="13" t="s">
        <v>1117</v>
      </c>
      <c r="D1686" s="13" t="s">
        <v>1117</v>
      </c>
      <c r="E1686" s="13">
        <v>20.200363159999998</v>
      </c>
      <c r="F1686" s="13" t="s">
        <v>1117</v>
      </c>
      <c r="G1686" s="13" t="s">
        <v>1117</v>
      </c>
      <c r="H1686" s="13" t="s">
        <v>1117</v>
      </c>
      <c r="I1686" s="13" t="s">
        <v>1117</v>
      </c>
      <c r="J1686" s="13" t="s">
        <v>1117</v>
      </c>
      <c r="K1686" s="43" t="s">
        <v>1117</v>
      </c>
      <c r="L1686" s="42">
        <v>19.31340599</v>
      </c>
      <c r="M1686" s="13">
        <v>20.30340576</v>
      </c>
      <c r="N1686" s="13" t="s">
        <v>1117</v>
      </c>
      <c r="O1686" s="13">
        <v>18.39581871</v>
      </c>
      <c r="P1686" s="13">
        <v>18.649024959999998</v>
      </c>
      <c r="Q1686" s="13">
        <v>19.244256969999999</v>
      </c>
      <c r="R1686" s="13">
        <v>20.096225740000001</v>
      </c>
      <c r="S1686" s="13">
        <v>19.010068889999999</v>
      </c>
      <c r="T1686" s="13" t="s">
        <v>1117</v>
      </c>
      <c r="U1686" s="43" t="s">
        <v>1117</v>
      </c>
    </row>
    <row r="1687" spans="1:21" x14ac:dyDescent="0.25">
      <c r="A1687" s="41" t="s">
        <v>5541</v>
      </c>
      <c r="B1687" s="42">
        <v>19.019927979999999</v>
      </c>
      <c r="C1687" s="13">
        <v>18.85540962</v>
      </c>
      <c r="D1687" s="13">
        <v>24.931297300000001</v>
      </c>
      <c r="E1687" s="13">
        <v>19.63376427</v>
      </c>
      <c r="F1687" s="13">
        <v>18.883634570000002</v>
      </c>
      <c r="G1687" s="13">
        <v>22.421676640000001</v>
      </c>
      <c r="H1687" s="13">
        <v>18.78864098</v>
      </c>
      <c r="I1687" s="13">
        <v>18.957277300000001</v>
      </c>
      <c r="J1687" s="13" t="s">
        <v>1117</v>
      </c>
      <c r="K1687" s="43" t="s">
        <v>1117</v>
      </c>
      <c r="L1687" s="42">
        <v>20.507751460000001</v>
      </c>
      <c r="M1687" s="13" t="s">
        <v>1117</v>
      </c>
      <c r="N1687" s="13">
        <v>19.744617460000001</v>
      </c>
      <c r="O1687" s="13" t="s">
        <v>1117</v>
      </c>
      <c r="P1687" s="13" t="s">
        <v>1117</v>
      </c>
      <c r="Q1687" s="13">
        <v>18.811555859999999</v>
      </c>
      <c r="R1687" s="13" t="s">
        <v>1117</v>
      </c>
      <c r="S1687" s="13">
        <v>18.87035942</v>
      </c>
      <c r="T1687" s="13">
        <v>18.77863503</v>
      </c>
      <c r="U1687" s="43">
        <v>18.7756176</v>
      </c>
    </row>
    <row r="1688" spans="1:21" x14ac:dyDescent="0.25">
      <c r="A1688" s="41" t="s">
        <v>5544</v>
      </c>
      <c r="B1688" s="42" t="s">
        <v>1117</v>
      </c>
      <c r="C1688" s="13">
        <v>21.116102219999998</v>
      </c>
      <c r="D1688" s="13" t="s">
        <v>1117</v>
      </c>
      <c r="E1688" s="13">
        <v>21.020660400000001</v>
      </c>
      <c r="F1688" s="13" t="s">
        <v>1117</v>
      </c>
      <c r="G1688" s="13">
        <v>21.39341164</v>
      </c>
      <c r="H1688" s="13" t="s">
        <v>1117</v>
      </c>
      <c r="I1688" s="13">
        <v>22.43122292</v>
      </c>
      <c r="J1688" s="13">
        <v>21.164291380000002</v>
      </c>
      <c r="K1688" s="43" t="s">
        <v>1117</v>
      </c>
      <c r="L1688" s="42" t="s">
        <v>1117</v>
      </c>
      <c r="M1688" s="13" t="s">
        <v>1117</v>
      </c>
      <c r="N1688" s="13" t="s">
        <v>1117</v>
      </c>
      <c r="O1688" s="13" t="s">
        <v>1117</v>
      </c>
      <c r="P1688" s="13" t="s">
        <v>1117</v>
      </c>
      <c r="Q1688" s="13">
        <v>20.916339870000002</v>
      </c>
      <c r="R1688" s="13" t="s">
        <v>1117</v>
      </c>
      <c r="S1688" s="13" t="s">
        <v>1117</v>
      </c>
      <c r="T1688" s="13" t="s">
        <v>1117</v>
      </c>
      <c r="U1688" s="43" t="s">
        <v>1117</v>
      </c>
    </row>
    <row r="1689" spans="1:21" x14ac:dyDescent="0.25">
      <c r="A1689" s="41" t="s">
        <v>5548</v>
      </c>
      <c r="B1689" s="42">
        <v>21.03764915</v>
      </c>
      <c r="C1689" s="13">
        <v>21.484731669999999</v>
      </c>
      <c r="D1689" s="13" t="s">
        <v>1117</v>
      </c>
      <c r="E1689" s="13">
        <v>21.67603111</v>
      </c>
      <c r="F1689" s="13" t="s">
        <v>1117</v>
      </c>
      <c r="G1689" s="13">
        <v>22.247772220000002</v>
      </c>
      <c r="H1689" s="13">
        <v>22.09850883</v>
      </c>
      <c r="I1689" s="13">
        <v>22.065822600000001</v>
      </c>
      <c r="J1689" s="13">
        <v>22.025297160000001</v>
      </c>
      <c r="K1689" s="43" t="s">
        <v>1117</v>
      </c>
      <c r="L1689" s="42" t="s">
        <v>1117</v>
      </c>
      <c r="M1689" s="13" t="s">
        <v>1117</v>
      </c>
      <c r="N1689" s="13" t="s">
        <v>1117</v>
      </c>
      <c r="O1689" s="13" t="s">
        <v>1117</v>
      </c>
      <c r="P1689" s="13" t="s">
        <v>1117</v>
      </c>
      <c r="Q1689" s="13">
        <v>20.044202800000001</v>
      </c>
      <c r="R1689" s="13" t="s">
        <v>1117</v>
      </c>
      <c r="S1689" s="13" t="s">
        <v>1117</v>
      </c>
      <c r="T1689" s="13" t="s">
        <v>1117</v>
      </c>
      <c r="U1689" s="43" t="s">
        <v>1117</v>
      </c>
    </row>
    <row r="1690" spans="1:21" x14ac:dyDescent="0.25">
      <c r="A1690" s="41" t="s">
        <v>5552</v>
      </c>
      <c r="B1690" s="42" t="s">
        <v>1117</v>
      </c>
      <c r="C1690" s="13" t="s">
        <v>1117</v>
      </c>
      <c r="D1690" s="13" t="s">
        <v>1117</v>
      </c>
      <c r="E1690" s="13" t="s">
        <v>1117</v>
      </c>
      <c r="F1690" s="13">
        <v>22.350811</v>
      </c>
      <c r="G1690" s="13" t="s">
        <v>1117</v>
      </c>
      <c r="H1690" s="13" t="s">
        <v>1117</v>
      </c>
      <c r="I1690" s="13" t="s">
        <v>1117</v>
      </c>
      <c r="J1690" s="13" t="s">
        <v>1117</v>
      </c>
      <c r="K1690" s="43">
        <v>22.364261630000001</v>
      </c>
      <c r="L1690" s="42" t="s">
        <v>1117</v>
      </c>
      <c r="M1690" s="13" t="s">
        <v>1117</v>
      </c>
      <c r="N1690" s="13" t="s">
        <v>1117</v>
      </c>
      <c r="O1690" s="13">
        <v>21.096675869999999</v>
      </c>
      <c r="P1690" s="13" t="s">
        <v>1117</v>
      </c>
      <c r="Q1690" s="13" t="s">
        <v>1117</v>
      </c>
      <c r="R1690" s="13">
        <v>20.91845322</v>
      </c>
      <c r="S1690" s="13">
        <v>21.660882950000001</v>
      </c>
      <c r="T1690" s="13" t="s">
        <v>1117</v>
      </c>
      <c r="U1690" s="43">
        <v>20.674522400000001</v>
      </c>
    </row>
    <row r="1691" spans="1:21" x14ac:dyDescent="0.25">
      <c r="A1691" s="41" t="s">
        <v>5556</v>
      </c>
      <c r="B1691" s="42">
        <v>23.644933699999999</v>
      </c>
      <c r="C1691" s="13">
        <v>23.896059040000001</v>
      </c>
      <c r="D1691" s="13">
        <v>22.949846269999998</v>
      </c>
      <c r="E1691" s="13">
        <v>23.502273559999999</v>
      </c>
      <c r="F1691" s="13">
        <v>23.297401430000001</v>
      </c>
      <c r="G1691" s="13">
        <v>23.069105149999999</v>
      </c>
      <c r="H1691" s="13">
        <v>23.617733000000001</v>
      </c>
      <c r="I1691" s="13">
        <v>23.310218809999999</v>
      </c>
      <c r="J1691" s="13">
        <v>23.07550049</v>
      </c>
      <c r="K1691" s="43">
        <v>23.287570949999999</v>
      </c>
      <c r="L1691" s="42">
        <v>22.155424119999999</v>
      </c>
      <c r="M1691" s="13">
        <v>21.497165679999998</v>
      </c>
      <c r="N1691" s="13">
        <v>22.41028214</v>
      </c>
      <c r="O1691" s="13">
        <v>22.898996350000001</v>
      </c>
      <c r="P1691" s="13">
        <v>22.601161959999999</v>
      </c>
      <c r="Q1691" s="13">
        <v>21.93513489</v>
      </c>
      <c r="R1691" s="13">
        <v>21.83880615</v>
      </c>
      <c r="S1691" s="13">
        <v>22.30449295</v>
      </c>
      <c r="T1691" s="13">
        <v>22.683160780000001</v>
      </c>
      <c r="U1691" s="43">
        <v>22.352670669999998</v>
      </c>
    </row>
    <row r="1692" spans="1:21" x14ac:dyDescent="0.25">
      <c r="A1692" s="41" t="s">
        <v>5559</v>
      </c>
      <c r="B1692" s="42" t="s">
        <v>1117</v>
      </c>
      <c r="C1692" s="13" t="s">
        <v>1117</v>
      </c>
      <c r="D1692" s="13" t="s">
        <v>1117</v>
      </c>
      <c r="E1692" s="13" t="s">
        <v>1117</v>
      </c>
      <c r="F1692" s="13" t="s">
        <v>1117</v>
      </c>
      <c r="G1692" s="13" t="s">
        <v>1117</v>
      </c>
      <c r="H1692" s="13" t="s">
        <v>1117</v>
      </c>
      <c r="I1692" s="13" t="s">
        <v>1117</v>
      </c>
      <c r="J1692" s="13">
        <v>18.440179820000001</v>
      </c>
      <c r="K1692" s="43" t="s">
        <v>1117</v>
      </c>
      <c r="L1692" s="42" t="s">
        <v>1117</v>
      </c>
      <c r="M1692" s="13">
        <v>18.537839890000001</v>
      </c>
      <c r="N1692" s="13" t="s">
        <v>1117</v>
      </c>
      <c r="O1692" s="13" t="s">
        <v>1117</v>
      </c>
      <c r="P1692" s="13" t="s">
        <v>1117</v>
      </c>
      <c r="Q1692" s="13">
        <v>16.908063890000001</v>
      </c>
      <c r="R1692" s="13">
        <v>17.491540910000001</v>
      </c>
      <c r="S1692" s="13" t="s">
        <v>1117</v>
      </c>
      <c r="T1692" s="13">
        <v>16.947408679999999</v>
      </c>
      <c r="U1692" s="43">
        <v>17.17182159</v>
      </c>
    </row>
    <row r="1693" spans="1:21" x14ac:dyDescent="0.25">
      <c r="A1693" s="41" t="s">
        <v>5563</v>
      </c>
      <c r="B1693" s="42">
        <v>21.350622179999998</v>
      </c>
      <c r="C1693" s="13">
        <v>20.945995329999999</v>
      </c>
      <c r="D1693" s="13">
        <v>20.564767839999998</v>
      </c>
      <c r="E1693" s="13">
        <v>21.25188065</v>
      </c>
      <c r="F1693" s="13">
        <v>20.856124879999999</v>
      </c>
      <c r="G1693" s="13">
        <v>20.57376099</v>
      </c>
      <c r="H1693" s="13">
        <v>21.4443512</v>
      </c>
      <c r="I1693" s="13">
        <v>20.61566925</v>
      </c>
      <c r="J1693" s="13">
        <v>20.93228912</v>
      </c>
      <c r="K1693" s="43" t="s">
        <v>1117</v>
      </c>
      <c r="L1693" s="42">
        <v>20.26109314</v>
      </c>
      <c r="M1693" s="13">
        <v>20.225645069999999</v>
      </c>
      <c r="N1693" s="13">
        <v>21.533929820000001</v>
      </c>
      <c r="O1693" s="13">
        <v>21.605442050000001</v>
      </c>
      <c r="P1693" s="13">
        <v>20.564395900000001</v>
      </c>
      <c r="Q1693" s="13">
        <v>19.503274919999999</v>
      </c>
      <c r="R1693" s="13">
        <v>19.720287320000001</v>
      </c>
      <c r="S1693" s="13">
        <v>20.462139130000001</v>
      </c>
      <c r="T1693" s="13">
        <v>21.18580055</v>
      </c>
      <c r="U1693" s="43">
        <v>20.48620605</v>
      </c>
    </row>
    <row r="1694" spans="1:21" x14ac:dyDescent="0.25">
      <c r="A1694" s="41" t="s">
        <v>5567</v>
      </c>
      <c r="B1694" s="42">
        <v>23.66144753</v>
      </c>
      <c r="C1694" s="13">
        <v>24.258825300000002</v>
      </c>
      <c r="D1694" s="13">
        <v>23.45287132</v>
      </c>
      <c r="E1694" s="13">
        <v>23.906097410000001</v>
      </c>
      <c r="F1694" s="13">
        <v>24.240453720000001</v>
      </c>
      <c r="G1694" s="13">
        <v>23.455381389999999</v>
      </c>
      <c r="H1694" s="13">
        <v>23.7202549</v>
      </c>
      <c r="I1694" s="13">
        <v>24.164382929999999</v>
      </c>
      <c r="J1694" s="13">
        <v>23.51725197</v>
      </c>
      <c r="K1694" s="43">
        <v>24.283761980000001</v>
      </c>
      <c r="L1694" s="42">
        <v>23.041513439999999</v>
      </c>
      <c r="M1694" s="13">
        <v>22.506567</v>
      </c>
      <c r="N1694" s="13">
        <v>22.57590866</v>
      </c>
      <c r="O1694" s="13">
        <v>23.553092960000001</v>
      </c>
      <c r="P1694" s="13">
        <v>22.833198549999999</v>
      </c>
      <c r="Q1694" s="13">
        <v>22.988515849999999</v>
      </c>
      <c r="R1694" s="13">
        <v>22.355764390000001</v>
      </c>
      <c r="S1694" s="13">
        <v>22.843317030000001</v>
      </c>
      <c r="T1694" s="13">
        <v>23.122135159999999</v>
      </c>
      <c r="U1694" s="43">
        <v>22.526285170000001</v>
      </c>
    </row>
    <row r="1695" spans="1:21" x14ac:dyDescent="0.25">
      <c r="A1695" s="41" t="s">
        <v>5570</v>
      </c>
      <c r="B1695" s="42">
        <v>23.04725075</v>
      </c>
      <c r="C1695" s="13">
        <v>23.52049255</v>
      </c>
      <c r="D1695" s="13">
        <v>21.91590309</v>
      </c>
      <c r="E1695" s="13">
        <v>23.188444140000001</v>
      </c>
      <c r="F1695" s="13">
        <v>22.895929339999999</v>
      </c>
      <c r="G1695" s="13">
        <v>22.865348820000001</v>
      </c>
      <c r="H1695" s="13">
        <v>23.28517342</v>
      </c>
      <c r="I1695" s="13">
        <v>22.86802673</v>
      </c>
      <c r="J1695" s="13">
        <v>22.625110630000002</v>
      </c>
      <c r="K1695" s="43">
        <v>22.708389279999999</v>
      </c>
      <c r="L1695" s="42">
        <v>21.827878949999999</v>
      </c>
      <c r="M1695" s="13">
        <v>21.42772484</v>
      </c>
      <c r="N1695" s="13">
        <v>21.71082878</v>
      </c>
      <c r="O1695" s="13">
        <v>22.016584399999999</v>
      </c>
      <c r="P1695" s="13">
        <v>21.81807899</v>
      </c>
      <c r="Q1695" s="13">
        <v>21.485469819999999</v>
      </c>
      <c r="R1695" s="13">
        <v>21.93721962</v>
      </c>
      <c r="S1695" s="13">
        <v>21.373317719999999</v>
      </c>
      <c r="T1695" s="13">
        <v>22.177946089999999</v>
      </c>
      <c r="U1695" s="43">
        <v>21.724798199999999</v>
      </c>
    </row>
    <row r="1696" spans="1:21" x14ac:dyDescent="0.25">
      <c r="A1696" s="41" t="s">
        <v>5574</v>
      </c>
      <c r="B1696" s="42">
        <v>25.322271350000001</v>
      </c>
      <c r="C1696" s="13">
        <v>26.361869810000002</v>
      </c>
      <c r="D1696" s="13">
        <v>24.702503199999999</v>
      </c>
      <c r="E1696" s="13">
        <v>25.984853739999998</v>
      </c>
      <c r="F1696" s="13">
        <v>25.704879760000001</v>
      </c>
      <c r="G1696" s="13">
        <v>25.021108630000001</v>
      </c>
      <c r="H1696" s="13">
        <v>25.100290300000001</v>
      </c>
      <c r="I1696" s="13">
        <v>25.397771840000001</v>
      </c>
      <c r="J1696" s="13">
        <v>25.293582919999999</v>
      </c>
      <c r="K1696" s="43">
        <v>25.026903149999999</v>
      </c>
      <c r="L1696" s="42">
        <v>24.676160809999999</v>
      </c>
      <c r="M1696" s="13">
        <v>24.809902189999999</v>
      </c>
      <c r="N1696" s="13">
        <v>24.219409939999998</v>
      </c>
      <c r="O1696" s="13">
        <v>24.891292570000001</v>
      </c>
      <c r="P1696" s="13">
        <v>25.151084900000001</v>
      </c>
      <c r="Q1696" s="13">
        <v>24.518333439999999</v>
      </c>
      <c r="R1696" s="13">
        <v>24.416479110000001</v>
      </c>
      <c r="S1696" s="13">
        <v>24.49350548</v>
      </c>
      <c r="T1696" s="13">
        <v>24.511110309999999</v>
      </c>
      <c r="U1696" s="43">
        <v>24.767896650000001</v>
      </c>
    </row>
    <row r="1697" spans="1:21" x14ac:dyDescent="0.25">
      <c r="A1697" s="41" t="s">
        <v>5577</v>
      </c>
      <c r="B1697" s="42">
        <v>21.43629074</v>
      </c>
      <c r="C1697" s="13">
        <v>21.526403429999998</v>
      </c>
      <c r="D1697" s="13" t="s">
        <v>1117</v>
      </c>
      <c r="E1697" s="13">
        <v>21.81913376</v>
      </c>
      <c r="F1697" s="13">
        <v>22.022523880000001</v>
      </c>
      <c r="G1697" s="13">
        <v>21.37209511</v>
      </c>
      <c r="H1697" s="13">
        <v>21.661317830000002</v>
      </c>
      <c r="I1697" s="13">
        <v>21.44611931</v>
      </c>
      <c r="J1697" s="13">
        <v>22.334508899999999</v>
      </c>
      <c r="K1697" s="43">
        <v>21.58893394</v>
      </c>
      <c r="L1697" s="42">
        <v>21.327672960000001</v>
      </c>
      <c r="M1697" s="13">
        <v>21.485862730000001</v>
      </c>
      <c r="N1697" s="13">
        <v>18.973709110000001</v>
      </c>
      <c r="O1697" s="13" t="s">
        <v>1117</v>
      </c>
      <c r="P1697" s="13">
        <v>20.44717979</v>
      </c>
      <c r="Q1697" s="13">
        <v>19.833202360000001</v>
      </c>
      <c r="R1697" s="13">
        <v>20.146812440000001</v>
      </c>
      <c r="S1697" s="13">
        <v>19.22870064</v>
      </c>
      <c r="T1697" s="13">
        <v>19.11958885</v>
      </c>
      <c r="U1697" s="43">
        <v>20.203710560000001</v>
      </c>
    </row>
    <row r="1698" spans="1:21" x14ac:dyDescent="0.25">
      <c r="A1698" s="41" t="s">
        <v>5581</v>
      </c>
      <c r="B1698" s="42">
        <v>21.032815930000002</v>
      </c>
      <c r="C1698" s="13">
        <v>21.403900149999998</v>
      </c>
      <c r="D1698" s="13" t="s">
        <v>1117</v>
      </c>
      <c r="E1698" s="13">
        <v>21.31920624</v>
      </c>
      <c r="F1698" s="13">
        <v>20.907859800000001</v>
      </c>
      <c r="G1698" s="13" t="s">
        <v>1117</v>
      </c>
      <c r="H1698" s="13">
        <v>21.057947160000001</v>
      </c>
      <c r="I1698" s="13">
        <v>21.233272549999999</v>
      </c>
      <c r="J1698" s="13">
        <v>21.517059329999999</v>
      </c>
      <c r="K1698" s="43" t="s">
        <v>1117</v>
      </c>
      <c r="L1698" s="42" t="s">
        <v>1117</v>
      </c>
      <c r="M1698" s="13" t="s">
        <v>1117</v>
      </c>
      <c r="N1698" s="13" t="s">
        <v>1117</v>
      </c>
      <c r="O1698" s="13" t="s">
        <v>1117</v>
      </c>
      <c r="P1698" s="13" t="s">
        <v>1117</v>
      </c>
      <c r="Q1698" s="13" t="s">
        <v>1117</v>
      </c>
      <c r="R1698" s="13" t="s">
        <v>1117</v>
      </c>
      <c r="S1698" s="13" t="s">
        <v>1117</v>
      </c>
      <c r="T1698" s="13" t="s">
        <v>1117</v>
      </c>
      <c r="U1698" s="43">
        <v>19.667074199999998</v>
      </c>
    </row>
    <row r="1699" spans="1:21" x14ac:dyDescent="0.25">
      <c r="A1699" s="41" t="s">
        <v>5584</v>
      </c>
      <c r="B1699" s="42" t="s">
        <v>1117</v>
      </c>
      <c r="C1699" s="13">
        <v>22.315700530000001</v>
      </c>
      <c r="D1699" s="13">
        <v>20.94998932</v>
      </c>
      <c r="E1699" s="13">
        <v>20.356168749999998</v>
      </c>
      <c r="F1699" s="13">
        <v>22.14665604</v>
      </c>
      <c r="G1699" s="13">
        <v>20.393096920000001</v>
      </c>
      <c r="H1699" s="13">
        <v>21.57468605</v>
      </c>
      <c r="I1699" s="13">
        <v>20.921579359999999</v>
      </c>
      <c r="J1699" s="13" t="s">
        <v>1117</v>
      </c>
      <c r="K1699" s="43">
        <v>21.91144753</v>
      </c>
      <c r="L1699" s="42">
        <v>20.468217849999998</v>
      </c>
      <c r="M1699" s="13" t="s">
        <v>1117</v>
      </c>
      <c r="N1699" s="13" t="s">
        <v>1117</v>
      </c>
      <c r="O1699" s="13">
        <v>20.725671770000002</v>
      </c>
      <c r="P1699" s="13">
        <v>20.393306729999999</v>
      </c>
      <c r="Q1699" s="13">
        <v>20.621850970000001</v>
      </c>
      <c r="R1699" s="13">
        <v>20.206098560000001</v>
      </c>
      <c r="S1699" s="13">
        <v>20.269680019999999</v>
      </c>
      <c r="T1699" s="13">
        <v>20.711038590000001</v>
      </c>
      <c r="U1699" s="43">
        <v>20.2681942</v>
      </c>
    </row>
    <row r="1700" spans="1:21" x14ac:dyDescent="0.25">
      <c r="A1700" s="41" t="s">
        <v>5588</v>
      </c>
      <c r="B1700" s="42">
        <v>23.318792340000002</v>
      </c>
      <c r="C1700" s="13">
        <v>23.10211945</v>
      </c>
      <c r="D1700" s="13">
        <v>22.938386919999999</v>
      </c>
      <c r="E1700" s="13">
        <v>23.029094700000002</v>
      </c>
      <c r="F1700" s="13">
        <v>22.6574192</v>
      </c>
      <c r="G1700" s="13">
        <v>22.815893169999999</v>
      </c>
      <c r="H1700" s="13">
        <v>22.93869209</v>
      </c>
      <c r="I1700" s="13">
        <v>21.973337170000001</v>
      </c>
      <c r="J1700" s="13">
        <v>22.852243420000001</v>
      </c>
      <c r="K1700" s="43">
        <v>22.876071929999998</v>
      </c>
      <c r="L1700" s="42">
        <v>21.90323257</v>
      </c>
      <c r="M1700" s="13">
        <v>21.761579510000001</v>
      </c>
      <c r="N1700" s="13">
        <v>22.273071290000001</v>
      </c>
      <c r="O1700" s="13">
        <v>21.64372444</v>
      </c>
      <c r="P1700" s="13">
        <v>21.740571979999999</v>
      </c>
      <c r="Q1700" s="13">
        <v>21.445159910000001</v>
      </c>
      <c r="R1700" s="13">
        <v>21.58609581</v>
      </c>
      <c r="S1700" s="13">
        <v>21.532552720000002</v>
      </c>
      <c r="T1700" s="13">
        <v>21.956810000000001</v>
      </c>
      <c r="U1700" s="43">
        <v>21.779485699999999</v>
      </c>
    </row>
    <row r="1701" spans="1:21" x14ac:dyDescent="0.25">
      <c r="A1701" s="41" t="s">
        <v>5591</v>
      </c>
      <c r="B1701" s="42">
        <v>21.490325930000001</v>
      </c>
      <c r="C1701" s="13">
        <v>22.09551811</v>
      </c>
      <c r="D1701" s="13">
        <v>21.698841089999998</v>
      </c>
      <c r="E1701" s="13">
        <v>21.618181230000001</v>
      </c>
      <c r="F1701" s="13">
        <v>21.575332639999999</v>
      </c>
      <c r="G1701" s="13">
        <v>21.670249940000001</v>
      </c>
      <c r="H1701" s="13">
        <v>22.066545489999999</v>
      </c>
      <c r="I1701" s="13">
        <v>22.243072510000001</v>
      </c>
      <c r="J1701" s="13">
        <v>21.660490039999999</v>
      </c>
      <c r="K1701" s="43">
        <v>21.471992490000002</v>
      </c>
      <c r="L1701" s="42">
        <v>20.596324920000001</v>
      </c>
      <c r="M1701" s="13">
        <v>20.983009339999999</v>
      </c>
      <c r="N1701" s="13">
        <v>20.463834760000001</v>
      </c>
      <c r="O1701" s="13">
        <v>20.2998333</v>
      </c>
      <c r="P1701" s="13">
        <v>20.425624849999998</v>
      </c>
      <c r="Q1701" s="13">
        <v>21.007854460000001</v>
      </c>
      <c r="R1701" s="13">
        <v>20.775230409999999</v>
      </c>
      <c r="S1701" s="13">
        <v>21.28240585</v>
      </c>
      <c r="T1701" s="13">
        <v>20.24504662</v>
      </c>
      <c r="U1701" s="43">
        <v>20.840381619999999</v>
      </c>
    </row>
    <row r="1702" spans="1:21" x14ac:dyDescent="0.25">
      <c r="A1702" s="41" t="s">
        <v>5594</v>
      </c>
      <c r="B1702" s="42" t="s">
        <v>1117</v>
      </c>
      <c r="C1702" s="13" t="s">
        <v>1117</v>
      </c>
      <c r="D1702" s="13" t="s">
        <v>1117</v>
      </c>
      <c r="E1702" s="13">
        <v>20.180953980000002</v>
      </c>
      <c r="F1702" s="13" t="s">
        <v>1117</v>
      </c>
      <c r="G1702" s="13">
        <v>20.178159709999999</v>
      </c>
      <c r="H1702" s="13">
        <v>20.537252429999999</v>
      </c>
      <c r="I1702" s="13" t="s">
        <v>1117</v>
      </c>
      <c r="J1702" s="13">
        <v>20.41359138</v>
      </c>
      <c r="K1702" s="43" t="s">
        <v>1117</v>
      </c>
      <c r="L1702" s="42" t="s">
        <v>1117</v>
      </c>
      <c r="M1702" s="13" t="s">
        <v>1117</v>
      </c>
      <c r="N1702" s="13">
        <v>20.02621078</v>
      </c>
      <c r="O1702" s="13">
        <v>20.388795850000001</v>
      </c>
      <c r="P1702" s="13">
        <v>19.88093185</v>
      </c>
      <c r="Q1702" s="13" t="s">
        <v>1117</v>
      </c>
      <c r="R1702" s="13">
        <v>19.627367020000001</v>
      </c>
      <c r="S1702" s="13">
        <v>20.147930150000001</v>
      </c>
      <c r="T1702" s="13">
        <v>20.30039215</v>
      </c>
      <c r="U1702" s="43">
        <v>19.54253387</v>
      </c>
    </row>
    <row r="1703" spans="1:21" x14ac:dyDescent="0.25">
      <c r="A1703" s="41" t="s">
        <v>5598</v>
      </c>
      <c r="B1703" s="42">
        <v>21.160602570000002</v>
      </c>
      <c r="C1703" s="13" t="s">
        <v>1117</v>
      </c>
      <c r="D1703" s="13" t="s">
        <v>1117</v>
      </c>
      <c r="E1703" s="13" t="s">
        <v>1117</v>
      </c>
      <c r="F1703" s="13" t="s">
        <v>1117</v>
      </c>
      <c r="G1703" s="13" t="s">
        <v>1117</v>
      </c>
      <c r="H1703" s="13" t="s">
        <v>1117</v>
      </c>
      <c r="I1703" s="13" t="s">
        <v>1117</v>
      </c>
      <c r="J1703" s="13" t="s">
        <v>1117</v>
      </c>
      <c r="K1703" s="43" t="s">
        <v>1117</v>
      </c>
      <c r="L1703" s="42">
        <v>21.850145340000001</v>
      </c>
      <c r="M1703" s="13" t="s">
        <v>1117</v>
      </c>
      <c r="N1703" s="13">
        <v>22.113657</v>
      </c>
      <c r="O1703" s="13" t="s">
        <v>1117</v>
      </c>
      <c r="P1703" s="13" t="s">
        <v>1117</v>
      </c>
      <c r="Q1703" s="13" t="s">
        <v>1117</v>
      </c>
      <c r="R1703" s="13">
        <v>21.844717030000002</v>
      </c>
      <c r="S1703" s="13">
        <v>22.28847313</v>
      </c>
      <c r="T1703" s="13">
        <v>21.492429730000001</v>
      </c>
      <c r="U1703" s="43">
        <v>22.161155699999998</v>
      </c>
    </row>
    <row r="1704" spans="1:21" x14ac:dyDescent="0.25">
      <c r="A1704" s="41" t="s">
        <v>5601</v>
      </c>
      <c r="B1704" s="42">
        <v>21.212642670000001</v>
      </c>
      <c r="C1704" s="13">
        <v>21.011135100000001</v>
      </c>
      <c r="D1704" s="13">
        <v>21.924699780000001</v>
      </c>
      <c r="E1704" s="13">
        <v>20.897335049999999</v>
      </c>
      <c r="F1704" s="13">
        <v>21.364955899999998</v>
      </c>
      <c r="G1704" s="13">
        <v>21.83984375</v>
      </c>
      <c r="H1704" s="13">
        <v>21.603858949999999</v>
      </c>
      <c r="I1704" s="13">
        <v>21.446170810000002</v>
      </c>
      <c r="J1704" s="13">
        <v>21.658704759999999</v>
      </c>
      <c r="K1704" s="43">
        <v>22.177034379999998</v>
      </c>
      <c r="L1704" s="42">
        <v>19.928506850000002</v>
      </c>
      <c r="M1704" s="13">
        <v>19.85524178</v>
      </c>
      <c r="N1704" s="13">
        <v>20.070644380000001</v>
      </c>
      <c r="O1704" s="13">
        <v>19.659620289999999</v>
      </c>
      <c r="P1704" s="13">
        <v>19.988985060000001</v>
      </c>
      <c r="Q1704" s="13">
        <v>21.115213390000001</v>
      </c>
      <c r="R1704" s="13">
        <v>20.40654945</v>
      </c>
      <c r="S1704" s="13">
        <v>20.917215349999999</v>
      </c>
      <c r="T1704" s="13">
        <v>20.589208599999999</v>
      </c>
      <c r="U1704" s="43">
        <v>20.431451800000001</v>
      </c>
    </row>
    <row r="1705" spans="1:21" x14ac:dyDescent="0.25">
      <c r="A1705" s="41" t="s">
        <v>5604</v>
      </c>
      <c r="B1705" s="42">
        <v>24.554264069999999</v>
      </c>
      <c r="C1705" s="13">
        <v>24.774095540000001</v>
      </c>
      <c r="D1705" s="13">
        <v>24.17173004</v>
      </c>
      <c r="E1705" s="13">
        <v>24.587263109999999</v>
      </c>
      <c r="F1705" s="13">
        <v>24.207767489999998</v>
      </c>
      <c r="G1705" s="13">
        <v>24.053661349999999</v>
      </c>
      <c r="H1705" s="13">
        <v>24.699806209999998</v>
      </c>
      <c r="I1705" s="13">
        <v>24.036994929999999</v>
      </c>
      <c r="J1705" s="13">
        <v>24.259614939999999</v>
      </c>
      <c r="K1705" s="43">
        <v>24.114339829999999</v>
      </c>
      <c r="L1705" s="42">
        <v>23.45287132</v>
      </c>
      <c r="M1705" s="13">
        <v>23.545217510000001</v>
      </c>
      <c r="N1705" s="13">
        <v>22.948617939999998</v>
      </c>
      <c r="O1705" s="13">
        <v>23.53907585</v>
      </c>
      <c r="P1705" s="13">
        <v>23.622097019999998</v>
      </c>
      <c r="Q1705" s="13">
        <v>23.43453598</v>
      </c>
      <c r="R1705" s="13">
        <v>22.874477389999999</v>
      </c>
      <c r="S1705" s="13">
        <v>23.111223219999999</v>
      </c>
      <c r="T1705" s="13">
        <v>23.05306435</v>
      </c>
      <c r="U1705" s="43">
        <v>23.469486239999998</v>
      </c>
    </row>
    <row r="1706" spans="1:21" x14ac:dyDescent="0.25">
      <c r="A1706" s="41" t="s">
        <v>5608</v>
      </c>
      <c r="B1706" s="42">
        <v>25.638513570000001</v>
      </c>
      <c r="C1706" s="13">
        <v>25.368263240000001</v>
      </c>
      <c r="D1706" s="13">
        <v>25.096998209999999</v>
      </c>
      <c r="E1706" s="13">
        <v>25.655509949999999</v>
      </c>
      <c r="F1706" s="13">
        <v>25.884740829999998</v>
      </c>
      <c r="G1706" s="13">
        <v>25.285596850000001</v>
      </c>
      <c r="H1706" s="13">
        <v>25.15684319</v>
      </c>
      <c r="I1706" s="13">
        <v>25.190238950000001</v>
      </c>
      <c r="J1706" s="13">
        <v>25.297121050000001</v>
      </c>
      <c r="K1706" s="43">
        <v>25.297470090000001</v>
      </c>
      <c r="L1706" s="42">
        <v>24.344350810000002</v>
      </c>
      <c r="M1706" s="13">
        <v>24.278738019999999</v>
      </c>
      <c r="N1706" s="13">
        <v>24.213563919999999</v>
      </c>
      <c r="O1706" s="13">
        <v>24.322443010000001</v>
      </c>
      <c r="P1706" s="13">
        <v>24.299568180000001</v>
      </c>
      <c r="Q1706" s="13">
        <v>24.174932479999999</v>
      </c>
      <c r="R1706" s="13">
        <v>24.12691689</v>
      </c>
      <c r="S1706" s="13">
        <v>23.827259059999999</v>
      </c>
      <c r="T1706" s="13">
        <v>24.194753649999999</v>
      </c>
      <c r="U1706" s="43">
        <v>24.309247970000001</v>
      </c>
    </row>
    <row r="1707" spans="1:21" x14ac:dyDescent="0.25">
      <c r="A1707" s="41" t="s">
        <v>5611</v>
      </c>
      <c r="B1707" s="42" t="s">
        <v>1117</v>
      </c>
      <c r="C1707" s="13" t="s">
        <v>1117</v>
      </c>
      <c r="D1707" s="13" t="s">
        <v>1117</v>
      </c>
      <c r="E1707" s="13" t="s">
        <v>1117</v>
      </c>
      <c r="F1707" s="13" t="s">
        <v>1117</v>
      </c>
      <c r="G1707" s="13">
        <v>23.430713650000001</v>
      </c>
      <c r="H1707" s="13">
        <v>23.715654369999999</v>
      </c>
      <c r="I1707" s="13">
        <v>24.16538048</v>
      </c>
      <c r="J1707" s="13" t="s">
        <v>1117</v>
      </c>
      <c r="K1707" s="43">
        <v>23.773139950000001</v>
      </c>
      <c r="L1707" s="42" t="s">
        <v>1117</v>
      </c>
      <c r="M1707" s="13" t="s">
        <v>1117</v>
      </c>
      <c r="N1707" s="13" t="s">
        <v>1117</v>
      </c>
      <c r="O1707" s="13">
        <v>20.57172585</v>
      </c>
      <c r="P1707" s="13" t="s">
        <v>1117</v>
      </c>
      <c r="Q1707" s="13">
        <v>22.83867073</v>
      </c>
      <c r="R1707" s="13">
        <v>21.465131759999998</v>
      </c>
      <c r="S1707" s="13">
        <v>23.169530869999999</v>
      </c>
      <c r="T1707" s="13">
        <v>21.296813960000001</v>
      </c>
      <c r="U1707" s="43">
        <v>21.764013290000001</v>
      </c>
    </row>
    <row r="1708" spans="1:21" x14ac:dyDescent="0.25">
      <c r="A1708" s="41" t="s">
        <v>5614</v>
      </c>
      <c r="B1708" s="42">
        <v>21.019845960000001</v>
      </c>
      <c r="C1708" s="13">
        <v>21.324214940000001</v>
      </c>
      <c r="D1708" s="13" t="s">
        <v>1117</v>
      </c>
      <c r="E1708" s="13">
        <v>21.748905180000001</v>
      </c>
      <c r="F1708" s="13" t="s">
        <v>1117</v>
      </c>
      <c r="G1708" s="13">
        <v>21.24759865</v>
      </c>
      <c r="H1708" s="13">
        <v>21.54994774</v>
      </c>
      <c r="I1708" s="13">
        <v>21.462339400000001</v>
      </c>
      <c r="J1708" s="13" t="s">
        <v>1117</v>
      </c>
      <c r="K1708" s="43" t="s">
        <v>1117</v>
      </c>
      <c r="L1708" s="42" t="s">
        <v>1117</v>
      </c>
      <c r="M1708" s="13" t="s">
        <v>1117</v>
      </c>
      <c r="N1708" s="13">
        <v>20.171699520000001</v>
      </c>
      <c r="O1708" s="13" t="s">
        <v>1117</v>
      </c>
      <c r="P1708" s="13" t="s">
        <v>1117</v>
      </c>
      <c r="Q1708" s="13" t="s">
        <v>1117</v>
      </c>
      <c r="R1708" s="13" t="s">
        <v>1117</v>
      </c>
      <c r="S1708" s="13" t="s">
        <v>1117</v>
      </c>
      <c r="T1708" s="13">
        <v>20.728248600000001</v>
      </c>
      <c r="U1708" s="43">
        <v>20.464334489999999</v>
      </c>
    </row>
    <row r="1709" spans="1:21" x14ac:dyDescent="0.25">
      <c r="A1709" s="41" t="s">
        <v>5618</v>
      </c>
      <c r="B1709" s="42">
        <v>21.225233079999999</v>
      </c>
      <c r="C1709" s="13">
        <v>22.239492420000001</v>
      </c>
      <c r="D1709" s="13">
        <v>20.975473399999998</v>
      </c>
      <c r="E1709" s="13">
        <v>22.06989098</v>
      </c>
      <c r="F1709" s="13">
        <v>20.78092766</v>
      </c>
      <c r="G1709" s="13">
        <v>22.863384249999999</v>
      </c>
      <c r="H1709" s="13">
        <v>22.737068180000001</v>
      </c>
      <c r="I1709" s="13">
        <v>22.3334446</v>
      </c>
      <c r="J1709" s="13">
        <v>23.099519730000001</v>
      </c>
      <c r="K1709" s="43">
        <v>22.705417629999999</v>
      </c>
      <c r="L1709" s="42">
        <v>20.513643259999998</v>
      </c>
      <c r="M1709" s="13">
        <v>20.233741760000001</v>
      </c>
      <c r="N1709" s="13">
        <v>20.246322630000002</v>
      </c>
      <c r="O1709" s="13">
        <v>20.291652679999999</v>
      </c>
      <c r="P1709" s="13">
        <v>20.73950005</v>
      </c>
      <c r="Q1709" s="13">
        <v>20.9619751</v>
      </c>
      <c r="R1709" s="13">
        <v>20.953262330000001</v>
      </c>
      <c r="S1709" s="13">
        <v>20.868461610000001</v>
      </c>
      <c r="T1709" s="13">
        <v>20.86287308</v>
      </c>
      <c r="U1709" s="43">
        <v>20.9516983</v>
      </c>
    </row>
    <row r="1710" spans="1:21" x14ac:dyDescent="0.25">
      <c r="A1710" s="41" t="s">
        <v>5621</v>
      </c>
      <c r="B1710" s="42">
        <v>23.463886259999999</v>
      </c>
      <c r="C1710" s="13">
        <v>23.44278336</v>
      </c>
      <c r="D1710" s="13">
        <v>23.791637420000001</v>
      </c>
      <c r="E1710" s="13">
        <v>23.907014849999999</v>
      </c>
      <c r="F1710" s="13">
        <v>23.166131969999999</v>
      </c>
      <c r="G1710" s="13">
        <v>23.223672870000001</v>
      </c>
      <c r="H1710" s="13">
        <v>23.198699950000002</v>
      </c>
      <c r="I1710" s="13">
        <v>23.446069720000001</v>
      </c>
      <c r="J1710" s="13">
        <v>23.436315539999999</v>
      </c>
      <c r="K1710" s="43">
        <v>22.799228670000002</v>
      </c>
      <c r="L1710" s="42">
        <v>21.740077970000002</v>
      </c>
      <c r="M1710" s="13">
        <v>21.924119950000001</v>
      </c>
      <c r="N1710" s="13">
        <v>22.217355730000001</v>
      </c>
      <c r="O1710" s="13">
        <v>21.771528239999999</v>
      </c>
      <c r="P1710" s="13">
        <v>22.05331421</v>
      </c>
      <c r="Q1710" s="13">
        <v>21.895042419999999</v>
      </c>
      <c r="R1710" s="13">
        <v>21.312242510000001</v>
      </c>
      <c r="S1710" s="13">
        <v>21.542598720000001</v>
      </c>
      <c r="T1710" s="13">
        <v>21.745462419999999</v>
      </c>
      <c r="U1710" s="43">
        <v>21.803728100000001</v>
      </c>
    </row>
    <row r="1711" spans="1:21" x14ac:dyDescent="0.25">
      <c r="A1711" s="41" t="s">
        <v>5625</v>
      </c>
      <c r="B1711" s="42">
        <v>25.590665820000002</v>
      </c>
      <c r="C1711" s="13">
        <v>25.371257780000001</v>
      </c>
      <c r="D1711" s="13">
        <v>24.887346269999998</v>
      </c>
      <c r="E1711" s="13">
        <v>24.917478559999999</v>
      </c>
      <c r="F1711" s="13">
        <v>26.422010419999999</v>
      </c>
      <c r="G1711" s="13">
        <v>25.557102199999999</v>
      </c>
      <c r="H1711" s="13">
        <v>25.52235031</v>
      </c>
      <c r="I1711" s="13">
        <v>24.913284300000001</v>
      </c>
      <c r="J1711" s="13">
        <v>24.993820190000001</v>
      </c>
      <c r="K1711" s="43">
        <v>26.106214520000002</v>
      </c>
      <c r="L1711" s="42">
        <v>25.100812909999998</v>
      </c>
      <c r="M1711" s="13">
        <v>24.939750669999999</v>
      </c>
      <c r="N1711" s="13">
        <v>24.700283049999999</v>
      </c>
      <c r="O1711" s="13">
        <v>24.45029259</v>
      </c>
      <c r="P1711" s="13">
        <v>24.89813805</v>
      </c>
      <c r="Q1711" s="13">
        <v>25.0886116</v>
      </c>
      <c r="R1711" s="13">
        <v>24.800947189999999</v>
      </c>
      <c r="S1711" s="13">
        <v>24.454504010000001</v>
      </c>
      <c r="T1711" s="13">
        <v>24.763900759999999</v>
      </c>
      <c r="U1711" s="43">
        <v>25.160503389999999</v>
      </c>
    </row>
    <row r="1712" spans="1:21" x14ac:dyDescent="0.25">
      <c r="A1712" s="41" t="s">
        <v>5628</v>
      </c>
      <c r="B1712" s="42">
        <v>25.961484909999999</v>
      </c>
      <c r="C1712" s="13">
        <v>25.92843246</v>
      </c>
      <c r="D1712" s="13">
        <v>25.65600014</v>
      </c>
      <c r="E1712" s="13">
        <v>26.255100250000002</v>
      </c>
      <c r="F1712" s="13">
        <v>25.511110309999999</v>
      </c>
      <c r="G1712" s="13">
        <v>25.642816539999998</v>
      </c>
      <c r="H1712" s="13">
        <v>25.967477800000001</v>
      </c>
      <c r="I1712" s="13">
        <v>25.860223770000001</v>
      </c>
      <c r="J1712" s="13">
        <v>26.26214409</v>
      </c>
      <c r="K1712" s="43">
        <v>25.285667419999999</v>
      </c>
      <c r="L1712" s="42">
        <v>24.75440025</v>
      </c>
      <c r="M1712" s="13">
        <v>24.536766050000001</v>
      </c>
      <c r="N1712" s="13">
        <v>25.024663929999999</v>
      </c>
      <c r="O1712" s="13">
        <v>25.05597878</v>
      </c>
      <c r="P1712" s="13">
        <v>24.73789215</v>
      </c>
      <c r="Q1712" s="13">
        <v>24.757049559999999</v>
      </c>
      <c r="R1712" s="13">
        <v>24.671146390000001</v>
      </c>
      <c r="S1712" s="13">
        <v>24.86154938</v>
      </c>
      <c r="T1712" s="13">
        <v>25.015846249999999</v>
      </c>
      <c r="U1712" s="43">
        <v>24.667901990000001</v>
      </c>
    </row>
    <row r="1713" spans="1:21" x14ac:dyDescent="0.25">
      <c r="A1713" s="41" t="s">
        <v>5631</v>
      </c>
      <c r="B1713" s="42">
        <v>24.208734509999999</v>
      </c>
      <c r="C1713" s="13">
        <v>24.58330917</v>
      </c>
      <c r="D1713" s="13">
        <v>23.890968319999999</v>
      </c>
      <c r="E1713" s="13">
        <v>24.55496788</v>
      </c>
      <c r="F1713" s="13">
        <v>24.17264557</v>
      </c>
      <c r="G1713" s="13">
        <v>24.089502329999998</v>
      </c>
      <c r="H1713" s="13">
        <v>24.303197860000001</v>
      </c>
      <c r="I1713" s="13">
        <v>24.465942380000001</v>
      </c>
      <c r="J1713" s="13">
        <v>24.338172910000001</v>
      </c>
      <c r="K1713" s="43">
        <v>24.159463880000001</v>
      </c>
      <c r="L1713" s="42">
        <v>23.04891396</v>
      </c>
      <c r="M1713" s="13">
        <v>23.078321460000002</v>
      </c>
      <c r="N1713" s="13">
        <v>22.913421629999998</v>
      </c>
      <c r="O1713" s="13">
        <v>23.0951004</v>
      </c>
      <c r="P1713" s="13">
        <v>23.173210139999998</v>
      </c>
      <c r="Q1713" s="13">
        <v>22.85258675</v>
      </c>
      <c r="R1713" s="13">
        <v>23.060571670000002</v>
      </c>
      <c r="S1713" s="13">
        <v>23.06338882</v>
      </c>
      <c r="T1713" s="13">
        <v>23.211292270000001</v>
      </c>
      <c r="U1713" s="43">
        <v>22.86156845</v>
      </c>
    </row>
    <row r="1714" spans="1:21" x14ac:dyDescent="0.25">
      <c r="A1714" s="41" t="s">
        <v>5634</v>
      </c>
      <c r="B1714" s="42">
        <v>19.96536064</v>
      </c>
      <c r="C1714" s="13" t="s">
        <v>1117</v>
      </c>
      <c r="D1714" s="13">
        <v>20.159187320000001</v>
      </c>
      <c r="E1714" s="13">
        <v>20.191473009999999</v>
      </c>
      <c r="F1714" s="13" t="s">
        <v>1117</v>
      </c>
      <c r="G1714" s="13">
        <v>20.51605034</v>
      </c>
      <c r="H1714" s="13">
        <v>20.53041077</v>
      </c>
      <c r="I1714" s="13" t="s">
        <v>1117</v>
      </c>
      <c r="J1714" s="13">
        <v>20.53801155</v>
      </c>
      <c r="K1714" s="43" t="s">
        <v>1117</v>
      </c>
      <c r="L1714" s="42" t="s">
        <v>1117</v>
      </c>
      <c r="M1714" s="13" t="s">
        <v>1117</v>
      </c>
      <c r="N1714" s="13" t="s">
        <v>1117</v>
      </c>
      <c r="O1714" s="13" t="s">
        <v>1117</v>
      </c>
      <c r="P1714" s="13" t="s">
        <v>1117</v>
      </c>
      <c r="Q1714" s="13" t="s">
        <v>1117</v>
      </c>
      <c r="R1714" s="13" t="s">
        <v>1117</v>
      </c>
      <c r="S1714" s="13" t="s">
        <v>1117</v>
      </c>
      <c r="T1714" s="13" t="s">
        <v>1117</v>
      </c>
      <c r="U1714" s="43">
        <v>19.390329359999999</v>
      </c>
    </row>
    <row r="1715" spans="1:21" x14ac:dyDescent="0.25">
      <c r="A1715" s="41" t="s">
        <v>5637</v>
      </c>
      <c r="B1715" s="42">
        <v>27.915189739999999</v>
      </c>
      <c r="C1715" s="13">
        <v>26.797611239999998</v>
      </c>
      <c r="D1715" s="13">
        <v>25.288732530000001</v>
      </c>
      <c r="E1715" s="13">
        <v>26.942461009999999</v>
      </c>
      <c r="F1715" s="13">
        <v>27.73408508</v>
      </c>
      <c r="G1715" s="13">
        <v>25.907772059999999</v>
      </c>
      <c r="H1715" s="13">
        <v>27.55939484</v>
      </c>
      <c r="I1715" s="13">
        <v>27.37227249</v>
      </c>
      <c r="J1715" s="13">
        <v>26.914562230000001</v>
      </c>
      <c r="K1715" s="43">
        <v>28.30730247</v>
      </c>
      <c r="L1715" s="42">
        <v>26.639066700000001</v>
      </c>
      <c r="M1715" s="13">
        <v>23.714920039999999</v>
      </c>
      <c r="N1715" s="13">
        <v>27.406166079999998</v>
      </c>
      <c r="O1715" s="13">
        <v>27.812070850000001</v>
      </c>
      <c r="P1715" s="13">
        <v>27.81787491</v>
      </c>
      <c r="Q1715" s="13" t="s">
        <v>1117</v>
      </c>
      <c r="R1715" s="13">
        <v>24.798871989999999</v>
      </c>
      <c r="S1715" s="13">
        <v>28.972845079999999</v>
      </c>
      <c r="T1715" s="13">
        <v>27.274177550000001</v>
      </c>
      <c r="U1715" s="43">
        <v>25.96901703</v>
      </c>
    </row>
    <row r="1716" spans="1:21" x14ac:dyDescent="0.25">
      <c r="A1716" s="41" t="s">
        <v>5640</v>
      </c>
      <c r="B1716" s="42" t="s">
        <v>1117</v>
      </c>
      <c r="C1716" s="13">
        <v>23.702714919999998</v>
      </c>
      <c r="D1716" s="13">
        <v>23.55543518</v>
      </c>
      <c r="E1716" s="13">
        <v>22.395975109999998</v>
      </c>
      <c r="F1716" s="13" t="s">
        <v>1117</v>
      </c>
      <c r="G1716" s="13">
        <v>22.34838104</v>
      </c>
      <c r="H1716" s="13">
        <v>22.717119220000001</v>
      </c>
      <c r="I1716" s="13">
        <v>23.48971367</v>
      </c>
      <c r="J1716" s="13">
        <v>24.256092070000001</v>
      </c>
      <c r="K1716" s="43">
        <v>22.42728996</v>
      </c>
      <c r="L1716" s="42">
        <v>21.757190699999999</v>
      </c>
      <c r="M1716" s="13">
        <v>21.501447679999998</v>
      </c>
      <c r="N1716" s="13">
        <v>21.544723510000001</v>
      </c>
      <c r="O1716" s="13">
        <v>21.100339890000001</v>
      </c>
      <c r="P1716" s="13">
        <v>21.175724030000001</v>
      </c>
      <c r="Q1716" s="13">
        <v>21.170967099999999</v>
      </c>
      <c r="R1716" s="13">
        <v>21.988740920000001</v>
      </c>
      <c r="S1716" s="13">
        <v>20.983497620000001</v>
      </c>
      <c r="T1716" s="13">
        <v>21.144325259999999</v>
      </c>
      <c r="U1716" s="43">
        <v>21.590900420000001</v>
      </c>
    </row>
    <row r="1717" spans="1:21" x14ac:dyDescent="0.25">
      <c r="A1717" s="41" t="s">
        <v>5643</v>
      </c>
      <c r="B1717" s="42">
        <v>21.125907900000001</v>
      </c>
      <c r="C1717" s="13" t="s">
        <v>1117</v>
      </c>
      <c r="D1717" s="13">
        <v>21.175176619999998</v>
      </c>
      <c r="E1717" s="13" t="s">
        <v>1117</v>
      </c>
      <c r="F1717" s="13">
        <v>22.85334778</v>
      </c>
      <c r="G1717" s="13">
        <v>21.614591600000001</v>
      </c>
      <c r="H1717" s="13" t="s">
        <v>1117</v>
      </c>
      <c r="I1717" s="13">
        <v>21.589162829999999</v>
      </c>
      <c r="J1717" s="13">
        <v>22.361345289999999</v>
      </c>
      <c r="K1717" s="43" t="s">
        <v>1117</v>
      </c>
      <c r="L1717" s="42" t="s">
        <v>1117</v>
      </c>
      <c r="M1717" s="13" t="s">
        <v>1117</v>
      </c>
      <c r="N1717" s="13">
        <v>21.297485349999999</v>
      </c>
      <c r="O1717" s="13" t="s">
        <v>1117</v>
      </c>
      <c r="P1717" s="13" t="s">
        <v>1117</v>
      </c>
      <c r="Q1717" s="13" t="s">
        <v>1117</v>
      </c>
      <c r="R1717" s="13">
        <v>20.911519999999999</v>
      </c>
      <c r="S1717" s="13" t="s">
        <v>1117</v>
      </c>
      <c r="T1717" s="13">
        <v>21.041597370000002</v>
      </c>
      <c r="U1717" s="43">
        <v>21.095453259999999</v>
      </c>
    </row>
    <row r="1718" spans="1:21" x14ac:dyDescent="0.25">
      <c r="A1718" s="41" t="s">
        <v>5646</v>
      </c>
      <c r="B1718" s="42">
        <v>21.90712547</v>
      </c>
      <c r="C1718" s="13">
        <v>21.555528639999999</v>
      </c>
      <c r="D1718" s="13">
        <v>20.774587629999999</v>
      </c>
      <c r="E1718" s="13">
        <v>21.20895767</v>
      </c>
      <c r="F1718" s="13">
        <v>21.872976300000001</v>
      </c>
      <c r="G1718" s="13">
        <v>20.594776150000001</v>
      </c>
      <c r="H1718" s="13">
        <v>20.571355820000001</v>
      </c>
      <c r="I1718" s="13" t="s">
        <v>1117</v>
      </c>
      <c r="J1718" s="13">
        <v>20.99645233</v>
      </c>
      <c r="K1718" s="43" t="s">
        <v>1117</v>
      </c>
      <c r="L1718" s="42">
        <v>20.962045669999998</v>
      </c>
      <c r="M1718" s="13">
        <v>20.461139679999999</v>
      </c>
      <c r="N1718" s="13">
        <v>21.416893009999999</v>
      </c>
      <c r="O1718" s="13">
        <v>20.806718830000001</v>
      </c>
      <c r="P1718" s="13">
        <v>20.835069659999998</v>
      </c>
      <c r="Q1718" s="13">
        <v>20.312297820000001</v>
      </c>
      <c r="R1718" s="13">
        <v>19.97351265</v>
      </c>
      <c r="S1718" s="13">
        <v>20.604129790000002</v>
      </c>
      <c r="T1718" s="13">
        <v>21.16226387</v>
      </c>
      <c r="U1718" s="43">
        <v>20.402912140000002</v>
      </c>
    </row>
    <row r="1719" spans="1:21" x14ac:dyDescent="0.25">
      <c r="A1719" s="41" t="s">
        <v>5649</v>
      </c>
      <c r="B1719" s="42">
        <v>20.437561039999999</v>
      </c>
      <c r="C1719" s="13">
        <v>19.75355721</v>
      </c>
      <c r="D1719" s="13" t="s">
        <v>1117</v>
      </c>
      <c r="E1719" s="13">
        <v>19.765293119999999</v>
      </c>
      <c r="F1719" s="13" t="s">
        <v>1117</v>
      </c>
      <c r="G1719" s="13">
        <v>25.270635599999999</v>
      </c>
      <c r="H1719" s="13">
        <v>25.115690229999998</v>
      </c>
      <c r="I1719" s="13">
        <v>25.43450356</v>
      </c>
      <c r="J1719" s="13">
        <v>25.08521271</v>
      </c>
      <c r="K1719" s="43">
        <v>25.168443679999999</v>
      </c>
      <c r="L1719" s="42" t="s">
        <v>1117</v>
      </c>
      <c r="M1719" s="13" t="s">
        <v>1117</v>
      </c>
      <c r="N1719" s="13">
        <v>19.616441729999998</v>
      </c>
      <c r="O1719" s="13">
        <v>18.978939059999998</v>
      </c>
      <c r="P1719" s="13">
        <v>19.487384800000001</v>
      </c>
      <c r="Q1719" s="13">
        <v>24.291511539999998</v>
      </c>
      <c r="R1719" s="13">
        <v>22.294290539999999</v>
      </c>
      <c r="S1719" s="13">
        <v>24.527967449999998</v>
      </c>
      <c r="T1719" s="13">
        <v>21.949562069999999</v>
      </c>
      <c r="U1719" s="43">
        <v>22.06940079</v>
      </c>
    </row>
    <row r="1720" spans="1:21" x14ac:dyDescent="0.25">
      <c r="A1720" s="41" t="s">
        <v>5653</v>
      </c>
      <c r="B1720" s="42">
        <v>24.368730549999999</v>
      </c>
      <c r="C1720" s="13">
        <v>25.208511349999998</v>
      </c>
      <c r="D1720" s="13">
        <v>24.470417019999999</v>
      </c>
      <c r="E1720" s="13">
        <v>24.641078950000001</v>
      </c>
      <c r="F1720" s="13">
        <v>23.860696789999999</v>
      </c>
      <c r="G1720" s="13">
        <v>24.525817870000001</v>
      </c>
      <c r="H1720" s="13">
        <v>24.600822449999999</v>
      </c>
      <c r="I1720" s="13">
        <v>24.6904583</v>
      </c>
      <c r="J1720" s="13">
        <v>24.262269969999998</v>
      </c>
      <c r="K1720" s="43">
        <v>24.25904083</v>
      </c>
      <c r="L1720" s="42">
        <v>23.47704315</v>
      </c>
      <c r="M1720" s="13">
        <v>23.77946472</v>
      </c>
      <c r="N1720" s="13">
        <v>22.545948030000002</v>
      </c>
      <c r="O1720" s="13">
        <v>23.462638850000001</v>
      </c>
      <c r="P1720" s="13">
        <v>23.35097313</v>
      </c>
      <c r="Q1720" s="13">
        <v>23.39871788</v>
      </c>
      <c r="R1720" s="13">
        <v>23.868631359999998</v>
      </c>
      <c r="S1720" s="13">
        <v>22.47154617</v>
      </c>
      <c r="T1720" s="13">
        <v>23.479389189999999</v>
      </c>
      <c r="U1720" s="43">
        <v>23.649106979999999</v>
      </c>
    </row>
    <row r="1721" spans="1:21" x14ac:dyDescent="0.25">
      <c r="A1721" s="41" t="s">
        <v>5656</v>
      </c>
      <c r="B1721" s="42">
        <v>27.945087430000001</v>
      </c>
      <c r="C1721" s="13">
        <v>27.422298430000001</v>
      </c>
      <c r="D1721" s="13">
        <v>27.738409040000001</v>
      </c>
      <c r="E1721" s="13">
        <v>27.814945219999998</v>
      </c>
      <c r="F1721" s="13">
        <v>28.052221299999999</v>
      </c>
      <c r="G1721" s="13">
        <v>27.839300160000001</v>
      </c>
      <c r="H1721" s="13">
        <v>27.865200040000001</v>
      </c>
      <c r="I1721" s="13">
        <v>27.527011869999999</v>
      </c>
      <c r="J1721" s="13">
        <v>27.831771849999999</v>
      </c>
      <c r="K1721" s="43">
        <v>28.014888760000002</v>
      </c>
      <c r="L1721" s="42">
        <v>26.956153870000001</v>
      </c>
      <c r="M1721" s="13">
        <v>26.953159329999998</v>
      </c>
      <c r="N1721" s="13">
        <v>26.77580261</v>
      </c>
      <c r="O1721" s="13">
        <v>26.946928020000001</v>
      </c>
      <c r="P1721" s="13">
        <v>27.16307831</v>
      </c>
      <c r="Q1721" s="13">
        <v>27.14608192</v>
      </c>
      <c r="R1721" s="13">
        <v>26.754043580000001</v>
      </c>
      <c r="S1721" s="13">
        <v>26.71069717</v>
      </c>
      <c r="T1721" s="13">
        <v>26.964660640000002</v>
      </c>
      <c r="U1721" s="43">
        <v>27.013185499999999</v>
      </c>
    </row>
    <row r="1722" spans="1:21" x14ac:dyDescent="0.25">
      <c r="A1722" s="41" t="s">
        <v>5659</v>
      </c>
      <c r="B1722" s="42">
        <v>28.227336879999999</v>
      </c>
      <c r="C1722" s="13">
        <v>28.15213966</v>
      </c>
      <c r="D1722" s="13">
        <v>27.79054451</v>
      </c>
      <c r="E1722" s="13">
        <v>28.185132979999999</v>
      </c>
      <c r="F1722" s="13">
        <v>28.371191020000001</v>
      </c>
      <c r="G1722" s="13">
        <v>27.75219345</v>
      </c>
      <c r="H1722" s="13">
        <v>28.003782269999999</v>
      </c>
      <c r="I1722" s="13">
        <v>27.84146118</v>
      </c>
      <c r="J1722" s="13">
        <v>27.720972060000001</v>
      </c>
      <c r="K1722" s="43">
        <v>27.64622688</v>
      </c>
      <c r="L1722" s="42">
        <v>27.007741930000002</v>
      </c>
      <c r="M1722" s="13">
        <v>26.871734620000002</v>
      </c>
      <c r="N1722" s="13">
        <v>26.5205822</v>
      </c>
      <c r="O1722" s="13">
        <v>27.27550888</v>
      </c>
      <c r="P1722" s="13">
        <v>27.63975525</v>
      </c>
      <c r="Q1722" s="13">
        <v>26.64855957</v>
      </c>
      <c r="R1722" s="13">
        <v>27.074901579999999</v>
      </c>
      <c r="S1722" s="13">
        <v>26.666008000000001</v>
      </c>
      <c r="T1722" s="13">
        <v>27.15305901</v>
      </c>
      <c r="U1722" s="43">
        <v>27.567323680000001</v>
      </c>
    </row>
    <row r="1723" spans="1:21" x14ac:dyDescent="0.25">
      <c r="A1723" s="41" t="s">
        <v>5662</v>
      </c>
      <c r="B1723" s="42">
        <v>21.247482300000001</v>
      </c>
      <c r="C1723" s="13">
        <v>21.3698616</v>
      </c>
      <c r="D1723" s="13">
        <v>20.7374382</v>
      </c>
      <c r="E1723" s="13">
        <v>21.129308699999999</v>
      </c>
      <c r="F1723" s="13" t="s">
        <v>1117</v>
      </c>
      <c r="G1723" s="13">
        <v>21.26653671</v>
      </c>
      <c r="H1723" s="13">
        <v>21.449750900000002</v>
      </c>
      <c r="I1723" s="13">
        <v>21.14799309</v>
      </c>
      <c r="J1723" s="13">
        <v>21.439033510000002</v>
      </c>
      <c r="K1723" s="43">
        <v>21.540803910000001</v>
      </c>
      <c r="L1723" s="42">
        <v>20.6999855</v>
      </c>
      <c r="M1723" s="13">
        <v>20.15325928</v>
      </c>
      <c r="N1723" s="13">
        <v>20.53791618</v>
      </c>
      <c r="O1723" s="13">
        <v>21.13833618</v>
      </c>
      <c r="P1723" s="13">
        <v>20.77659607</v>
      </c>
      <c r="Q1723" s="13">
        <v>20.42961502</v>
      </c>
      <c r="R1723" s="13">
        <v>20.247135159999999</v>
      </c>
      <c r="S1723" s="13">
        <v>20.783008580000001</v>
      </c>
      <c r="T1723" s="13">
        <v>20.380998609999999</v>
      </c>
      <c r="U1723" s="43">
        <v>20.034696579999999</v>
      </c>
    </row>
    <row r="1724" spans="1:21" x14ac:dyDescent="0.25">
      <c r="A1724" s="41" t="s">
        <v>5665</v>
      </c>
      <c r="B1724" s="42">
        <v>22.467596050000001</v>
      </c>
      <c r="C1724" s="13">
        <v>23.044752119999998</v>
      </c>
      <c r="D1724" s="13">
        <v>22.437992099999999</v>
      </c>
      <c r="E1724" s="13">
        <v>22.783966060000001</v>
      </c>
      <c r="F1724" s="13">
        <v>22.738655090000002</v>
      </c>
      <c r="G1724" s="13">
        <v>22.001888279999999</v>
      </c>
      <c r="H1724" s="13">
        <v>22.39923859</v>
      </c>
      <c r="I1724" s="13">
        <v>22.310274119999999</v>
      </c>
      <c r="J1724" s="13">
        <v>22.310495379999999</v>
      </c>
      <c r="K1724" s="43">
        <v>22.405303960000001</v>
      </c>
      <c r="L1724" s="42">
        <v>21.3900547</v>
      </c>
      <c r="M1724" s="13">
        <v>21.050525669999999</v>
      </c>
      <c r="N1724" s="13">
        <v>21.133140560000001</v>
      </c>
      <c r="O1724" s="13">
        <v>21.601955409999999</v>
      </c>
      <c r="P1724" s="13">
        <v>21.3109684</v>
      </c>
      <c r="Q1724" s="13">
        <v>21.19376183</v>
      </c>
      <c r="R1724" s="13">
        <v>20.666049959999999</v>
      </c>
      <c r="S1724" s="13">
        <v>20.814016339999998</v>
      </c>
      <c r="T1724" s="13">
        <v>21.080307009999999</v>
      </c>
      <c r="U1724" s="43">
        <v>20.884796139999999</v>
      </c>
    </row>
    <row r="1725" spans="1:21" x14ac:dyDescent="0.25">
      <c r="A1725" s="41" t="s">
        <v>5669</v>
      </c>
      <c r="B1725" s="42" t="s">
        <v>1117</v>
      </c>
      <c r="C1725" s="13" t="s">
        <v>1117</v>
      </c>
      <c r="D1725" s="13" t="s">
        <v>1117</v>
      </c>
      <c r="E1725" s="13" t="s">
        <v>1117</v>
      </c>
      <c r="F1725" s="13" t="s">
        <v>1117</v>
      </c>
      <c r="G1725" s="13" t="s">
        <v>1117</v>
      </c>
      <c r="H1725" s="13" t="s">
        <v>1117</v>
      </c>
      <c r="I1725" s="13" t="s">
        <v>1117</v>
      </c>
      <c r="J1725" s="13" t="s">
        <v>1117</v>
      </c>
      <c r="K1725" s="43">
        <v>22.680459979999998</v>
      </c>
      <c r="L1725" s="42">
        <v>20.992515560000001</v>
      </c>
      <c r="M1725" s="13">
        <v>21.181619640000001</v>
      </c>
      <c r="N1725" s="13">
        <v>21.325862879999999</v>
      </c>
      <c r="O1725" s="13" t="s">
        <v>1117</v>
      </c>
      <c r="P1725" s="13">
        <v>21.492479320000001</v>
      </c>
      <c r="Q1725" s="13">
        <v>21.31395912</v>
      </c>
      <c r="R1725" s="13">
        <v>20.901685709999999</v>
      </c>
      <c r="S1725" s="13">
        <v>21.13238716</v>
      </c>
      <c r="T1725" s="13" t="s">
        <v>1117</v>
      </c>
      <c r="U1725" s="43" t="s">
        <v>1117</v>
      </c>
    </row>
    <row r="1726" spans="1:21" x14ac:dyDescent="0.25">
      <c r="A1726" s="41" t="s">
        <v>5672</v>
      </c>
      <c r="B1726" s="42">
        <v>18.95119858</v>
      </c>
      <c r="C1726" s="13" t="s">
        <v>1117</v>
      </c>
      <c r="D1726" s="13">
        <v>21.463087080000001</v>
      </c>
      <c r="E1726" s="13" t="s">
        <v>1117</v>
      </c>
      <c r="F1726" s="13">
        <v>19.273212430000001</v>
      </c>
      <c r="G1726" s="13">
        <v>19.56840897</v>
      </c>
      <c r="H1726" s="13" t="s">
        <v>1117</v>
      </c>
      <c r="I1726" s="13" t="s">
        <v>1117</v>
      </c>
      <c r="J1726" s="13" t="s">
        <v>1117</v>
      </c>
      <c r="K1726" s="43" t="s">
        <v>1117</v>
      </c>
      <c r="L1726" s="42">
        <v>20.057617189999998</v>
      </c>
      <c r="M1726" s="13" t="s">
        <v>1117</v>
      </c>
      <c r="N1726" s="13" t="s">
        <v>1117</v>
      </c>
      <c r="O1726" s="13" t="s">
        <v>1117</v>
      </c>
      <c r="P1726" s="13" t="s">
        <v>1117</v>
      </c>
      <c r="Q1726" s="13" t="s">
        <v>1117</v>
      </c>
      <c r="R1726" s="13" t="s">
        <v>1117</v>
      </c>
      <c r="S1726" s="13" t="s">
        <v>1117</v>
      </c>
      <c r="T1726" s="13" t="s">
        <v>1117</v>
      </c>
      <c r="U1726" s="43" t="s">
        <v>1117</v>
      </c>
    </row>
    <row r="1727" spans="1:21" x14ac:dyDescent="0.25">
      <c r="A1727" s="41" t="s">
        <v>5675</v>
      </c>
      <c r="B1727" s="42">
        <v>25.522588729999999</v>
      </c>
      <c r="C1727" s="13">
        <v>25.999658579999998</v>
      </c>
      <c r="D1727" s="13">
        <v>24.887300490000001</v>
      </c>
      <c r="E1727" s="13">
        <v>25.641548159999999</v>
      </c>
      <c r="F1727" s="13">
        <v>26.15497208</v>
      </c>
      <c r="G1727" s="13">
        <v>25.385547639999999</v>
      </c>
      <c r="H1727" s="13">
        <v>25.552858350000001</v>
      </c>
      <c r="I1727" s="13">
        <v>25.387060170000002</v>
      </c>
      <c r="J1727" s="13">
        <v>25.501180649999998</v>
      </c>
      <c r="K1727" s="43">
        <v>26.335279459999999</v>
      </c>
      <c r="L1727" s="42">
        <v>25.712823870000001</v>
      </c>
      <c r="M1727" s="13">
        <v>25.459045410000002</v>
      </c>
      <c r="N1727" s="13">
        <v>24.999336240000002</v>
      </c>
      <c r="O1727" s="13">
        <v>25.270956040000002</v>
      </c>
      <c r="P1727" s="13">
        <v>25.19651794</v>
      </c>
      <c r="Q1727" s="13">
        <v>25.549953460000001</v>
      </c>
      <c r="R1727" s="13">
        <v>25.193325040000001</v>
      </c>
      <c r="S1727" s="13">
        <v>25.181734089999999</v>
      </c>
      <c r="T1727" s="13">
        <v>25.17344666</v>
      </c>
      <c r="U1727" s="43">
        <v>25.21423149</v>
      </c>
    </row>
    <row r="1728" spans="1:21" x14ac:dyDescent="0.25">
      <c r="A1728" s="41" t="s">
        <v>5679</v>
      </c>
      <c r="B1728" s="42">
        <v>23.513643259999998</v>
      </c>
      <c r="C1728" s="13">
        <v>23.68024445</v>
      </c>
      <c r="D1728" s="13">
        <v>23.468118669999999</v>
      </c>
      <c r="E1728" s="13">
        <v>23.764560700000001</v>
      </c>
      <c r="F1728" s="13">
        <v>22.946208949999999</v>
      </c>
      <c r="G1728" s="13">
        <v>23.372653960000001</v>
      </c>
      <c r="H1728" s="13">
        <v>23.458389279999999</v>
      </c>
      <c r="I1728" s="13">
        <v>23.381526950000001</v>
      </c>
      <c r="J1728" s="13">
        <v>23.594116209999999</v>
      </c>
      <c r="K1728" s="43">
        <v>22.648361210000001</v>
      </c>
      <c r="L1728" s="42">
        <v>23.058773039999998</v>
      </c>
      <c r="M1728" s="13">
        <v>22.591653820000001</v>
      </c>
      <c r="N1728" s="13">
        <v>23.75948906</v>
      </c>
      <c r="O1728" s="13">
        <v>22.944656370000001</v>
      </c>
      <c r="P1728" s="13">
        <v>22.326055530000001</v>
      </c>
      <c r="Q1728" s="13">
        <v>22.058805469999999</v>
      </c>
      <c r="R1728" s="13">
        <v>22.556652069999998</v>
      </c>
      <c r="S1728" s="13">
        <v>22.489664080000001</v>
      </c>
      <c r="T1728" s="13">
        <v>22.820594790000001</v>
      </c>
      <c r="U1728" s="43">
        <v>22.833198549999999</v>
      </c>
    </row>
    <row r="1729" spans="1:21" x14ac:dyDescent="0.25">
      <c r="A1729" s="41" t="s">
        <v>5682</v>
      </c>
      <c r="B1729" s="42">
        <v>20.992792130000002</v>
      </c>
      <c r="C1729" s="13">
        <v>21.381895069999999</v>
      </c>
      <c r="D1729" s="13">
        <v>20.778442380000001</v>
      </c>
      <c r="E1729" s="13">
        <v>21.42813301</v>
      </c>
      <c r="F1729" s="13">
        <v>20.955818180000001</v>
      </c>
      <c r="G1729" s="13">
        <v>21.011816020000001</v>
      </c>
      <c r="H1729" s="13">
        <v>21.565231319999999</v>
      </c>
      <c r="I1729" s="13">
        <v>21.760524749999998</v>
      </c>
      <c r="J1729" s="13">
        <v>21.841571810000001</v>
      </c>
      <c r="K1729" s="43" t="s">
        <v>1117</v>
      </c>
      <c r="L1729" s="42">
        <v>19.837457659999998</v>
      </c>
      <c r="M1729" s="13">
        <v>20.094680790000002</v>
      </c>
      <c r="N1729" s="13">
        <v>20.348840710000001</v>
      </c>
      <c r="O1729" s="13">
        <v>20.04700089</v>
      </c>
      <c r="P1729" s="13" t="s">
        <v>1117</v>
      </c>
      <c r="Q1729" s="13">
        <v>20.210861210000001</v>
      </c>
      <c r="R1729" s="13">
        <v>20.46173859</v>
      </c>
      <c r="S1729" s="13">
        <v>20.06592178</v>
      </c>
      <c r="T1729" s="13">
        <v>20.083686830000001</v>
      </c>
      <c r="U1729" s="43">
        <v>20.14145851</v>
      </c>
    </row>
    <row r="1730" spans="1:21" x14ac:dyDescent="0.25">
      <c r="A1730" s="41" t="s">
        <v>5685</v>
      </c>
      <c r="B1730" s="42">
        <v>20.000446320000002</v>
      </c>
      <c r="C1730" s="13" t="s">
        <v>1117</v>
      </c>
      <c r="D1730" s="13">
        <v>20.660663599999999</v>
      </c>
      <c r="E1730" s="13">
        <v>19.740604399999999</v>
      </c>
      <c r="F1730" s="13">
        <v>19.823173520000001</v>
      </c>
      <c r="G1730" s="13">
        <v>20.268308640000001</v>
      </c>
      <c r="H1730" s="13">
        <v>20.193881990000001</v>
      </c>
      <c r="I1730" s="13" t="s">
        <v>1117</v>
      </c>
      <c r="J1730" s="13">
        <v>20.201080319999999</v>
      </c>
      <c r="K1730" s="43" t="s">
        <v>1117</v>
      </c>
      <c r="L1730" s="42">
        <v>18.70923805</v>
      </c>
      <c r="M1730" s="13">
        <v>18.77703094</v>
      </c>
      <c r="N1730" s="13" t="s">
        <v>1117</v>
      </c>
      <c r="O1730" s="13" t="s">
        <v>1117</v>
      </c>
      <c r="P1730" s="13" t="s">
        <v>1117</v>
      </c>
      <c r="Q1730" s="13">
        <v>18.675901410000002</v>
      </c>
      <c r="R1730" s="13">
        <v>18.790710449999999</v>
      </c>
      <c r="S1730" s="13" t="s">
        <v>1117</v>
      </c>
      <c r="T1730" s="13" t="s">
        <v>1117</v>
      </c>
      <c r="U1730" s="43">
        <v>19.642711640000002</v>
      </c>
    </row>
    <row r="1731" spans="1:21" x14ac:dyDescent="0.25">
      <c r="A1731" s="41" t="s">
        <v>5689</v>
      </c>
      <c r="B1731" s="42">
        <v>21.557634350000001</v>
      </c>
      <c r="C1731" s="13">
        <v>21.186405180000001</v>
      </c>
      <c r="D1731" s="13">
        <v>21.738800049999998</v>
      </c>
      <c r="E1731" s="13">
        <v>21.002576829999999</v>
      </c>
      <c r="F1731" s="13">
        <v>21.015972139999999</v>
      </c>
      <c r="G1731" s="13">
        <v>21.14979172</v>
      </c>
      <c r="H1731" s="13">
        <v>21.509735110000001</v>
      </c>
      <c r="I1731" s="13">
        <v>21.368263240000001</v>
      </c>
      <c r="J1731" s="13">
        <v>21.278610230000002</v>
      </c>
      <c r="K1731" s="43">
        <v>21.001407619999998</v>
      </c>
      <c r="L1731" s="42">
        <v>19.81000328</v>
      </c>
      <c r="M1731" s="13">
        <v>20.024858470000002</v>
      </c>
      <c r="N1731" s="13">
        <v>20.01399803</v>
      </c>
      <c r="O1731" s="13">
        <v>20.405511860000001</v>
      </c>
      <c r="P1731" s="13">
        <v>20.145444869999999</v>
      </c>
      <c r="Q1731" s="13">
        <v>19.81528282</v>
      </c>
      <c r="R1731" s="13">
        <v>20.087965010000001</v>
      </c>
      <c r="S1731" s="13">
        <v>19.899549480000001</v>
      </c>
      <c r="T1731" s="13">
        <v>19.993413929999999</v>
      </c>
      <c r="U1731" s="43">
        <v>19.949489589999999</v>
      </c>
    </row>
    <row r="1732" spans="1:21" x14ac:dyDescent="0.25">
      <c r="A1732" s="41" t="s">
        <v>5692</v>
      </c>
      <c r="B1732" s="42" t="s">
        <v>1117</v>
      </c>
      <c r="C1732" s="13" t="s">
        <v>1117</v>
      </c>
      <c r="D1732" s="13" t="s">
        <v>1117</v>
      </c>
      <c r="E1732" s="13" t="s">
        <v>1117</v>
      </c>
      <c r="F1732" s="13" t="s">
        <v>1117</v>
      </c>
      <c r="G1732" s="13" t="s">
        <v>1117</v>
      </c>
      <c r="H1732" s="13" t="s">
        <v>1117</v>
      </c>
      <c r="I1732" s="13" t="s">
        <v>1117</v>
      </c>
      <c r="J1732" s="13">
        <v>21.06697273</v>
      </c>
      <c r="K1732" s="43" t="s">
        <v>1117</v>
      </c>
      <c r="L1732" s="42">
        <v>20.176576610000001</v>
      </c>
      <c r="M1732" s="13" t="s">
        <v>1117</v>
      </c>
      <c r="N1732" s="13" t="s">
        <v>1117</v>
      </c>
      <c r="O1732" s="13">
        <v>19.46431351</v>
      </c>
      <c r="P1732" s="13" t="s">
        <v>1117</v>
      </c>
      <c r="Q1732" s="13">
        <v>19.698646549999999</v>
      </c>
      <c r="R1732" s="13">
        <v>19.753082280000001</v>
      </c>
      <c r="S1732" s="13">
        <v>19.779565810000001</v>
      </c>
      <c r="T1732" s="13" t="s">
        <v>1117</v>
      </c>
      <c r="U1732" s="43" t="s">
        <v>1117</v>
      </c>
    </row>
    <row r="1733" spans="1:21" x14ac:dyDescent="0.25">
      <c r="A1733" s="41" t="s">
        <v>5695</v>
      </c>
      <c r="B1733" s="42">
        <v>23.36839676</v>
      </c>
      <c r="C1733" s="13" t="s">
        <v>1117</v>
      </c>
      <c r="D1733" s="13">
        <v>22.689636230000001</v>
      </c>
      <c r="E1733" s="13">
        <v>22.578721999999999</v>
      </c>
      <c r="F1733" s="13">
        <v>23.34975815</v>
      </c>
      <c r="G1733" s="13">
        <v>22.630697250000001</v>
      </c>
      <c r="H1733" s="13">
        <v>22.728042599999998</v>
      </c>
      <c r="I1733" s="13" t="s">
        <v>1117</v>
      </c>
      <c r="J1733" s="13">
        <v>22.759346010000002</v>
      </c>
      <c r="K1733" s="43" t="s">
        <v>1117</v>
      </c>
      <c r="L1733" s="42">
        <v>20.918161390000002</v>
      </c>
      <c r="M1733" s="13">
        <v>21.44566536</v>
      </c>
      <c r="N1733" s="13" t="s">
        <v>1117</v>
      </c>
      <c r="O1733" s="13" t="s">
        <v>1117</v>
      </c>
      <c r="P1733" s="13">
        <v>21.578008650000001</v>
      </c>
      <c r="Q1733" s="13">
        <v>21.11248016</v>
      </c>
      <c r="R1733" s="13">
        <v>20.81534576</v>
      </c>
      <c r="S1733" s="13">
        <v>20.786123280000002</v>
      </c>
      <c r="T1733" s="13">
        <v>20.64244652</v>
      </c>
      <c r="U1733" s="43">
        <v>21.145444869999999</v>
      </c>
    </row>
    <row r="1734" spans="1:21" x14ac:dyDescent="0.25">
      <c r="A1734" s="41" t="s">
        <v>5698</v>
      </c>
      <c r="B1734" s="42">
        <v>20.410593030000001</v>
      </c>
      <c r="C1734" s="13">
        <v>21.224880219999999</v>
      </c>
      <c r="D1734" s="13" t="s">
        <v>1117</v>
      </c>
      <c r="E1734" s="13">
        <v>20.98801422</v>
      </c>
      <c r="F1734" s="13" t="s">
        <v>1117</v>
      </c>
      <c r="G1734" s="13">
        <v>20.53914833</v>
      </c>
      <c r="H1734" s="13">
        <v>21.12754631</v>
      </c>
      <c r="I1734" s="13">
        <v>20.59286118</v>
      </c>
      <c r="J1734" s="13">
        <v>21.509540560000001</v>
      </c>
      <c r="K1734" s="43" t="s">
        <v>1117</v>
      </c>
      <c r="L1734" s="42" t="s">
        <v>1117</v>
      </c>
      <c r="M1734" s="13" t="s">
        <v>1117</v>
      </c>
      <c r="N1734" s="13" t="s">
        <v>1117</v>
      </c>
      <c r="O1734" s="13" t="s">
        <v>1117</v>
      </c>
      <c r="P1734" s="13" t="s">
        <v>1117</v>
      </c>
      <c r="Q1734" s="13" t="s">
        <v>1117</v>
      </c>
      <c r="R1734" s="13" t="s">
        <v>1117</v>
      </c>
      <c r="S1734" s="13" t="s">
        <v>1117</v>
      </c>
      <c r="T1734" s="13">
        <v>20.3698616</v>
      </c>
      <c r="U1734" s="43" t="s">
        <v>1117</v>
      </c>
    </row>
    <row r="1735" spans="1:21" x14ac:dyDescent="0.25">
      <c r="A1735" s="41" t="s">
        <v>5701</v>
      </c>
      <c r="B1735" s="42">
        <v>24.916978839999999</v>
      </c>
      <c r="C1735" s="13">
        <v>24.248872760000001</v>
      </c>
      <c r="D1735" s="13">
        <v>23.975088119999999</v>
      </c>
      <c r="E1735" s="13">
        <v>24.603088379999999</v>
      </c>
      <c r="F1735" s="13">
        <v>23.139509199999999</v>
      </c>
      <c r="G1735" s="13">
        <v>24.306886670000001</v>
      </c>
      <c r="H1735" s="13">
        <v>24.321411130000001</v>
      </c>
      <c r="I1735" s="13">
        <v>23.971408839999999</v>
      </c>
      <c r="J1735" s="13">
        <v>24.37669945</v>
      </c>
      <c r="K1735" s="43">
        <v>23.162416459999999</v>
      </c>
      <c r="L1735" s="42">
        <v>22.679729460000001</v>
      </c>
      <c r="M1735" s="13">
        <v>21.61777687</v>
      </c>
      <c r="N1735" s="13">
        <v>23.327453609999999</v>
      </c>
      <c r="O1735" s="13">
        <v>23.300756450000002</v>
      </c>
      <c r="P1735" s="13">
        <v>23.260978699999999</v>
      </c>
      <c r="Q1735" s="13">
        <v>22.03231049</v>
      </c>
      <c r="R1735" s="13">
        <v>21.628541949999999</v>
      </c>
      <c r="S1735" s="13">
        <v>23.018743520000001</v>
      </c>
      <c r="T1735" s="13">
        <v>23.135709760000001</v>
      </c>
      <c r="U1735" s="43">
        <v>22.75289154</v>
      </c>
    </row>
    <row r="1736" spans="1:21" x14ac:dyDescent="0.25">
      <c r="A1736" s="41" t="s">
        <v>5704</v>
      </c>
      <c r="B1736" s="42">
        <v>21.20054245</v>
      </c>
      <c r="C1736" s="13" t="s">
        <v>1117</v>
      </c>
      <c r="D1736" s="13" t="s">
        <v>1117</v>
      </c>
      <c r="E1736" s="13" t="s">
        <v>1117</v>
      </c>
      <c r="F1736" s="13">
        <v>20.851709369999998</v>
      </c>
      <c r="G1736" s="13" t="s">
        <v>1117</v>
      </c>
      <c r="H1736" s="13" t="s">
        <v>1117</v>
      </c>
      <c r="I1736" s="13" t="s">
        <v>1117</v>
      </c>
      <c r="J1736" s="13">
        <v>20.777961730000001</v>
      </c>
      <c r="K1736" s="43" t="s">
        <v>1117</v>
      </c>
      <c r="L1736" s="42">
        <v>20.650270460000002</v>
      </c>
      <c r="M1736" s="13">
        <v>20.426649090000002</v>
      </c>
      <c r="N1736" s="13">
        <v>20.076789860000002</v>
      </c>
      <c r="O1736" s="13">
        <v>20.423473359999999</v>
      </c>
      <c r="P1736" s="13">
        <v>20.458538059999999</v>
      </c>
      <c r="Q1736" s="13">
        <v>20.699054719999999</v>
      </c>
      <c r="R1736" s="13">
        <v>20.447280880000001</v>
      </c>
      <c r="S1736" s="13">
        <v>20.436544420000001</v>
      </c>
      <c r="T1736" s="13">
        <v>20.66318703</v>
      </c>
      <c r="U1736" s="43">
        <v>20.452217099999999</v>
      </c>
    </row>
    <row r="1737" spans="1:21" x14ac:dyDescent="0.25">
      <c r="A1737" s="41" t="s">
        <v>5707</v>
      </c>
      <c r="B1737" s="42">
        <v>22.173072810000001</v>
      </c>
      <c r="C1737" s="13" t="s">
        <v>1117</v>
      </c>
      <c r="D1737" s="13">
        <v>22.188911439999998</v>
      </c>
      <c r="E1737" s="13" t="s">
        <v>1117</v>
      </c>
      <c r="F1737" s="13">
        <v>21.722507480000001</v>
      </c>
      <c r="G1737" s="13">
        <v>21.981582639999999</v>
      </c>
      <c r="H1737" s="13">
        <v>21.6817894</v>
      </c>
      <c r="I1737" s="13" t="s">
        <v>1117</v>
      </c>
      <c r="J1737" s="13">
        <v>22.278837200000002</v>
      </c>
      <c r="K1737" s="43">
        <v>22.36399269</v>
      </c>
      <c r="L1737" s="42">
        <v>20.890151979999999</v>
      </c>
      <c r="M1737" s="13">
        <v>20.16962242</v>
      </c>
      <c r="N1737" s="13">
        <v>20.369754790000002</v>
      </c>
      <c r="O1737" s="13">
        <v>20.763282780000001</v>
      </c>
      <c r="P1737" s="13">
        <v>20.808212279999999</v>
      </c>
      <c r="Q1737" s="13">
        <v>20.763202669999998</v>
      </c>
      <c r="R1737" s="13">
        <v>20.678483960000001</v>
      </c>
      <c r="S1737" s="13">
        <v>20.555622100000001</v>
      </c>
      <c r="T1737" s="13">
        <v>21.089452739999999</v>
      </c>
      <c r="U1737" s="43">
        <v>20.922668460000001</v>
      </c>
    </row>
    <row r="1738" spans="1:21" x14ac:dyDescent="0.25">
      <c r="A1738" s="41" t="s">
        <v>5711</v>
      </c>
      <c r="B1738" s="42">
        <v>22.08634567</v>
      </c>
      <c r="C1738" s="13">
        <v>21.446676249999999</v>
      </c>
      <c r="D1738" s="13">
        <v>21.52056503</v>
      </c>
      <c r="E1738" s="13">
        <v>21.6687355</v>
      </c>
      <c r="F1738" s="13">
        <v>21.311410899999998</v>
      </c>
      <c r="G1738" s="13">
        <v>21.817026139999999</v>
      </c>
      <c r="H1738" s="13">
        <v>21.788833619999998</v>
      </c>
      <c r="I1738" s="13">
        <v>22.086832050000002</v>
      </c>
      <c r="J1738" s="13">
        <v>21.84318352</v>
      </c>
      <c r="K1738" s="43">
        <v>21.578422549999999</v>
      </c>
      <c r="L1738" s="42">
        <v>20.367624280000001</v>
      </c>
      <c r="M1738" s="13">
        <v>20.9074192</v>
      </c>
      <c r="N1738" s="13">
        <v>20.68688393</v>
      </c>
      <c r="O1738" s="13">
        <v>20.65429688</v>
      </c>
      <c r="P1738" s="13">
        <v>20.568298339999998</v>
      </c>
      <c r="Q1738" s="13">
        <v>20.687824249999998</v>
      </c>
      <c r="R1738" s="13">
        <v>20.779886250000001</v>
      </c>
      <c r="S1738" s="13">
        <v>20.642974850000002</v>
      </c>
      <c r="T1738" s="13">
        <v>20.697017670000001</v>
      </c>
      <c r="U1738" s="43">
        <v>20.660316470000001</v>
      </c>
    </row>
    <row r="1739" spans="1:21" x14ac:dyDescent="0.25">
      <c r="A1739" s="41" t="s">
        <v>5715</v>
      </c>
      <c r="B1739" s="42">
        <v>23.528862</v>
      </c>
      <c r="C1739" s="13">
        <v>23.789350509999998</v>
      </c>
      <c r="D1739" s="13">
        <v>23.236005779999999</v>
      </c>
      <c r="E1739" s="13">
        <v>23.715234760000001</v>
      </c>
      <c r="F1739" s="13">
        <v>23.231136320000001</v>
      </c>
      <c r="G1739" s="13">
        <v>22.635112759999998</v>
      </c>
      <c r="H1739" s="13">
        <v>23.174749370000001</v>
      </c>
      <c r="I1739" s="13">
        <v>22.943206790000001</v>
      </c>
      <c r="J1739" s="13">
        <v>22.539241789999998</v>
      </c>
      <c r="K1739" s="43">
        <v>23.020099640000002</v>
      </c>
      <c r="L1739" s="42">
        <v>21.9746685</v>
      </c>
      <c r="M1739" s="13">
        <v>21.676074979999999</v>
      </c>
      <c r="N1739" s="13">
        <v>22.51091766</v>
      </c>
      <c r="O1739" s="13">
        <v>22.496335980000001</v>
      </c>
      <c r="P1739" s="13">
        <v>22.252168659999999</v>
      </c>
      <c r="Q1739" s="13">
        <v>21.766117099999999</v>
      </c>
      <c r="R1739" s="13">
        <v>21.47070313</v>
      </c>
      <c r="S1739" s="13">
        <v>21.780847550000001</v>
      </c>
      <c r="T1739" s="13">
        <v>22.319068909999999</v>
      </c>
      <c r="U1739" s="43">
        <v>22.012908939999999</v>
      </c>
    </row>
    <row r="1740" spans="1:21" x14ac:dyDescent="0.25">
      <c r="A1740" s="41" t="s">
        <v>5718</v>
      </c>
      <c r="B1740" s="42">
        <v>22.808193209999999</v>
      </c>
      <c r="C1740" s="13">
        <v>23.33715248</v>
      </c>
      <c r="D1740" s="13">
        <v>22.582355499999998</v>
      </c>
      <c r="E1740" s="13">
        <v>23.156751629999999</v>
      </c>
      <c r="F1740" s="13">
        <v>23.00915337</v>
      </c>
      <c r="G1740" s="13">
        <v>22.518428799999999</v>
      </c>
      <c r="H1740" s="13">
        <v>23.128646849999999</v>
      </c>
      <c r="I1740" s="13">
        <v>22.602725979999999</v>
      </c>
      <c r="J1740" s="13">
        <v>23.05743408</v>
      </c>
      <c r="K1740" s="43">
        <v>22.374776839999999</v>
      </c>
      <c r="L1740" s="42">
        <v>21.776315690000001</v>
      </c>
      <c r="M1740" s="13">
        <v>21.342777250000001</v>
      </c>
      <c r="N1740" s="13">
        <v>20.86408424</v>
      </c>
      <c r="O1740" s="13">
        <v>21.11483192</v>
      </c>
      <c r="P1740" s="13">
        <v>21.425420760000002</v>
      </c>
      <c r="Q1740" s="13">
        <v>21.18616295</v>
      </c>
      <c r="R1740" s="13">
        <v>20.86566925</v>
      </c>
      <c r="S1740" s="13">
        <v>20.545854569999999</v>
      </c>
      <c r="T1740" s="13">
        <v>21.29586029</v>
      </c>
      <c r="U1740" s="43">
        <v>21.056625369999999</v>
      </c>
    </row>
    <row r="1741" spans="1:21" x14ac:dyDescent="0.25">
      <c r="A1741" s="41" t="s">
        <v>5722</v>
      </c>
      <c r="B1741" s="42">
        <v>21.300001139999999</v>
      </c>
      <c r="C1741" s="13">
        <v>21.80734825</v>
      </c>
      <c r="D1741" s="13">
        <v>22.445968629999999</v>
      </c>
      <c r="E1741" s="13">
        <v>21.718290329999999</v>
      </c>
      <c r="F1741" s="13">
        <v>21.10897636</v>
      </c>
      <c r="G1741" s="13">
        <v>21.951377870000002</v>
      </c>
      <c r="H1741" s="13">
        <v>21.38505936</v>
      </c>
      <c r="I1741" s="13">
        <v>21.36126518</v>
      </c>
      <c r="J1741" s="13">
        <v>21.396915440000001</v>
      </c>
      <c r="K1741" s="43">
        <v>21.73748016</v>
      </c>
      <c r="L1741" s="42">
        <v>20.793207169999999</v>
      </c>
      <c r="M1741" s="13">
        <v>20.882410050000001</v>
      </c>
      <c r="N1741" s="13" t="s">
        <v>1117</v>
      </c>
      <c r="O1741" s="13">
        <v>20.819717409999999</v>
      </c>
      <c r="P1741" s="13" t="s">
        <v>1117</v>
      </c>
      <c r="Q1741" s="13" t="s">
        <v>1117</v>
      </c>
      <c r="R1741" s="13">
        <v>20.706239700000001</v>
      </c>
      <c r="S1741" s="13" t="s">
        <v>1117</v>
      </c>
      <c r="T1741" s="13">
        <v>20.426240920000001</v>
      </c>
      <c r="U1741" s="43">
        <v>20.471099850000002</v>
      </c>
    </row>
    <row r="1742" spans="1:21" x14ac:dyDescent="0.25">
      <c r="A1742" s="41" t="s">
        <v>5725</v>
      </c>
      <c r="B1742" s="42">
        <v>24.293478010000001</v>
      </c>
      <c r="C1742" s="13">
        <v>23.862400050000002</v>
      </c>
      <c r="D1742" s="13">
        <v>23.270135880000002</v>
      </c>
      <c r="E1742" s="13">
        <v>24.46126366</v>
      </c>
      <c r="F1742" s="13">
        <v>24.548925400000002</v>
      </c>
      <c r="G1742" s="13">
        <v>24.60053825</v>
      </c>
      <c r="H1742" s="13">
        <v>24.056724549999998</v>
      </c>
      <c r="I1742" s="13">
        <v>24.113147739999999</v>
      </c>
      <c r="J1742" s="13">
        <v>24.065460210000001</v>
      </c>
      <c r="K1742" s="43">
        <v>24.50500298</v>
      </c>
      <c r="L1742" s="42">
        <v>22.77322006</v>
      </c>
      <c r="M1742" s="13">
        <v>22.7336998</v>
      </c>
      <c r="N1742" s="13">
        <v>22.612590789999999</v>
      </c>
      <c r="O1742" s="13">
        <v>22.77046013</v>
      </c>
      <c r="P1742" s="13">
        <v>22.903783799999999</v>
      </c>
      <c r="Q1742" s="13">
        <v>22.4423542</v>
      </c>
      <c r="R1742" s="13">
        <v>22.255168909999998</v>
      </c>
      <c r="S1742" s="13">
        <v>22.654886250000001</v>
      </c>
      <c r="T1742" s="13">
        <v>22.411781309999999</v>
      </c>
      <c r="U1742" s="43">
        <v>22.424114230000001</v>
      </c>
    </row>
    <row r="1743" spans="1:21" x14ac:dyDescent="0.25">
      <c r="A1743" s="41" t="s">
        <v>5729</v>
      </c>
      <c r="B1743" s="42">
        <v>22.855764390000001</v>
      </c>
      <c r="C1743" s="13" t="s">
        <v>1117</v>
      </c>
      <c r="D1743" s="13">
        <v>21.9841938</v>
      </c>
      <c r="E1743" s="13">
        <v>22.97966576</v>
      </c>
      <c r="F1743" s="13">
        <v>22.674522400000001</v>
      </c>
      <c r="G1743" s="13">
        <v>23.412479399999999</v>
      </c>
      <c r="H1743" s="13">
        <v>23.060686109999999</v>
      </c>
      <c r="I1743" s="13">
        <v>23.009769439999999</v>
      </c>
      <c r="J1743" s="13" t="s">
        <v>1117</v>
      </c>
      <c r="K1743" s="43">
        <v>23.184696200000001</v>
      </c>
      <c r="L1743" s="42">
        <v>22.312629699999999</v>
      </c>
      <c r="M1743" s="13">
        <v>21.48497772</v>
      </c>
      <c r="N1743" s="13">
        <v>22.314401629999999</v>
      </c>
      <c r="O1743" s="13">
        <v>22.764883040000001</v>
      </c>
      <c r="P1743" s="13">
        <v>22.9519825</v>
      </c>
      <c r="Q1743" s="13">
        <v>22.458990100000001</v>
      </c>
      <c r="R1743" s="13">
        <v>22.275941849999999</v>
      </c>
      <c r="S1743" s="13">
        <v>22.751031879999999</v>
      </c>
      <c r="T1743" s="13">
        <v>22.374273299999999</v>
      </c>
      <c r="U1743" s="43">
        <v>22.587835309999999</v>
      </c>
    </row>
    <row r="1744" spans="1:21" x14ac:dyDescent="0.25">
      <c r="A1744" s="41" t="s">
        <v>5733</v>
      </c>
      <c r="B1744" s="42">
        <v>27.537937159999998</v>
      </c>
      <c r="C1744" s="13">
        <v>27.555816650000001</v>
      </c>
      <c r="D1744" s="13">
        <v>27.065891270000002</v>
      </c>
      <c r="E1744" s="13">
        <v>27.485006330000001</v>
      </c>
      <c r="F1744" s="13">
        <v>27.52155685</v>
      </c>
      <c r="G1744" s="13">
        <v>27.57463074</v>
      </c>
      <c r="H1744" s="13">
        <v>27.54392052</v>
      </c>
      <c r="I1744" s="13">
        <v>27.473903660000001</v>
      </c>
      <c r="J1744" s="13">
        <v>27.588422779999998</v>
      </c>
      <c r="K1744" s="43">
        <v>27.555522920000001</v>
      </c>
      <c r="L1744" s="42">
        <v>26.118326190000001</v>
      </c>
      <c r="M1744" s="13">
        <v>25.84947777</v>
      </c>
      <c r="N1744" s="13">
        <v>25.889808649999999</v>
      </c>
      <c r="O1744" s="13">
        <v>26.56601715</v>
      </c>
      <c r="P1744" s="13">
        <v>26.367280959999999</v>
      </c>
      <c r="Q1744" s="13">
        <v>26.078590389999999</v>
      </c>
      <c r="R1744" s="13">
        <v>26.100872039999999</v>
      </c>
      <c r="S1744" s="13">
        <v>26.06687737</v>
      </c>
      <c r="T1744" s="13">
        <v>26.455570219999998</v>
      </c>
      <c r="U1744" s="43">
        <v>26.235513690000001</v>
      </c>
    </row>
    <row r="1745" spans="1:21" x14ac:dyDescent="0.25">
      <c r="A1745" s="41" t="s">
        <v>5736</v>
      </c>
      <c r="B1745" s="42">
        <v>23.20904732</v>
      </c>
      <c r="C1745" s="13">
        <v>22.825105669999999</v>
      </c>
      <c r="D1745" s="13">
        <v>22.6413002</v>
      </c>
      <c r="E1745" s="13">
        <v>23.210132600000001</v>
      </c>
      <c r="F1745" s="13">
        <v>23.734899519999999</v>
      </c>
      <c r="G1745" s="13">
        <v>22.720149989999999</v>
      </c>
      <c r="H1745" s="13">
        <v>22.952905650000002</v>
      </c>
      <c r="I1745" s="13">
        <v>22.4942131</v>
      </c>
      <c r="J1745" s="13">
        <v>22.910753249999999</v>
      </c>
      <c r="K1745" s="43">
        <v>23.020050049999998</v>
      </c>
      <c r="L1745" s="42">
        <v>22.384428020000001</v>
      </c>
      <c r="M1745" s="13">
        <v>21.560621260000001</v>
      </c>
      <c r="N1745" s="13">
        <v>22.318130490000001</v>
      </c>
      <c r="O1745" s="13">
        <v>22.48044968</v>
      </c>
      <c r="P1745" s="13">
        <v>22.413770679999999</v>
      </c>
      <c r="Q1745" s="13">
        <v>22.166988369999999</v>
      </c>
      <c r="R1745" s="13">
        <v>21.738428119999998</v>
      </c>
      <c r="S1745" s="13">
        <v>21.831092829999999</v>
      </c>
      <c r="T1745" s="13">
        <v>22.907730099999998</v>
      </c>
      <c r="U1745" s="43">
        <v>22.185346599999999</v>
      </c>
    </row>
    <row r="1746" spans="1:21" x14ac:dyDescent="0.25">
      <c r="A1746" s="41" t="s">
        <v>5739</v>
      </c>
      <c r="B1746" s="42">
        <v>27.010519030000001</v>
      </c>
      <c r="C1746" s="13">
        <v>27.398277279999999</v>
      </c>
      <c r="D1746" s="13">
        <v>27.03841972</v>
      </c>
      <c r="E1746" s="13">
        <v>27.804273609999999</v>
      </c>
      <c r="F1746" s="13">
        <v>27.437538150000002</v>
      </c>
      <c r="G1746" s="13">
        <v>26.632978439999999</v>
      </c>
      <c r="H1746" s="13">
        <v>27.09164238</v>
      </c>
      <c r="I1746" s="13">
        <v>27.12455177</v>
      </c>
      <c r="J1746" s="13">
        <v>27.055068970000001</v>
      </c>
      <c r="K1746" s="43">
        <v>27.29963875</v>
      </c>
      <c r="L1746" s="42">
        <v>26.388933179999999</v>
      </c>
      <c r="M1746" s="13">
        <v>25.708225250000002</v>
      </c>
      <c r="N1746" s="13">
        <v>26.775049209999999</v>
      </c>
      <c r="O1746" s="13">
        <v>27.088409420000001</v>
      </c>
      <c r="P1746" s="13">
        <v>26.46685982</v>
      </c>
      <c r="Q1746" s="13">
        <v>26.060171130000001</v>
      </c>
      <c r="R1746" s="13">
        <v>25.80013275</v>
      </c>
      <c r="S1746" s="13">
        <v>26.630064010000002</v>
      </c>
      <c r="T1746" s="13">
        <v>26.673843380000001</v>
      </c>
      <c r="U1746" s="43">
        <v>26.029748919999999</v>
      </c>
    </row>
    <row r="1747" spans="1:21" x14ac:dyDescent="0.25">
      <c r="A1747" s="41" t="s">
        <v>5743</v>
      </c>
      <c r="B1747" s="42" t="s">
        <v>1117</v>
      </c>
      <c r="C1747" s="13">
        <v>22.091295240000001</v>
      </c>
      <c r="D1747" s="13">
        <v>21.935350419999999</v>
      </c>
      <c r="E1747" s="13">
        <v>22.005081180000001</v>
      </c>
      <c r="F1747" s="13" t="s">
        <v>1117</v>
      </c>
      <c r="G1747" s="13">
        <v>21.88222313</v>
      </c>
      <c r="H1747" s="13">
        <v>22.075321200000001</v>
      </c>
      <c r="I1747" s="13">
        <v>22.312685009999999</v>
      </c>
      <c r="J1747" s="13">
        <v>22.347408290000001</v>
      </c>
      <c r="K1747" s="43">
        <v>22.522075650000001</v>
      </c>
      <c r="L1747" s="42">
        <v>20.439287190000002</v>
      </c>
      <c r="M1747" s="13">
        <v>20.369541170000002</v>
      </c>
      <c r="N1747" s="13">
        <v>20.216793060000001</v>
      </c>
      <c r="O1747" s="13">
        <v>21.461488719999998</v>
      </c>
      <c r="P1747" s="13">
        <v>20.890745160000002</v>
      </c>
      <c r="Q1747" s="13">
        <v>20.848962780000001</v>
      </c>
      <c r="R1747" s="13">
        <v>20.649129869999999</v>
      </c>
      <c r="S1747" s="13">
        <v>21.193460460000001</v>
      </c>
      <c r="T1747" s="13">
        <v>21.24057007</v>
      </c>
      <c r="U1747" s="43">
        <v>20.52401352</v>
      </c>
    </row>
    <row r="1748" spans="1:21" x14ac:dyDescent="0.25">
      <c r="A1748" s="41" t="s">
        <v>5746</v>
      </c>
      <c r="B1748" s="42">
        <v>21.512390140000001</v>
      </c>
      <c r="C1748" s="13" t="s">
        <v>1117</v>
      </c>
      <c r="D1748" s="13" t="s">
        <v>1117</v>
      </c>
      <c r="E1748" s="13">
        <v>21.64372444</v>
      </c>
      <c r="F1748" s="13" t="s">
        <v>1117</v>
      </c>
      <c r="G1748" s="13">
        <v>21.25614929</v>
      </c>
      <c r="H1748" s="13" t="s">
        <v>1117</v>
      </c>
      <c r="I1748" s="13" t="s">
        <v>1117</v>
      </c>
      <c r="J1748" s="13">
        <v>21.386745449999999</v>
      </c>
      <c r="K1748" s="43" t="s">
        <v>1117</v>
      </c>
      <c r="L1748" s="42" t="s">
        <v>1117</v>
      </c>
      <c r="M1748" s="13">
        <v>20.002645489999999</v>
      </c>
      <c r="N1748" s="13">
        <v>20.236429210000001</v>
      </c>
      <c r="O1748" s="13" t="s">
        <v>1117</v>
      </c>
      <c r="P1748" s="13">
        <v>20.020660400000001</v>
      </c>
      <c r="Q1748" s="13" t="s">
        <v>1117</v>
      </c>
      <c r="R1748" s="13">
        <v>20.252342219999999</v>
      </c>
      <c r="S1748" s="13">
        <v>20.66761017</v>
      </c>
      <c r="T1748" s="13">
        <v>20.385639189999999</v>
      </c>
      <c r="U1748" s="43" t="s">
        <v>1117</v>
      </c>
    </row>
    <row r="1749" spans="1:21" x14ac:dyDescent="0.25">
      <c r="A1749" s="41" t="s">
        <v>5749</v>
      </c>
      <c r="B1749" s="42" t="s">
        <v>1117</v>
      </c>
      <c r="C1749" s="13">
        <v>23.14373398</v>
      </c>
      <c r="D1749" s="13">
        <v>22.686904909999999</v>
      </c>
      <c r="E1749" s="13">
        <v>22.213178630000002</v>
      </c>
      <c r="F1749" s="13">
        <v>21.73223114</v>
      </c>
      <c r="G1749" s="13">
        <v>21.89674377</v>
      </c>
      <c r="H1749" s="13">
        <v>22.358503339999999</v>
      </c>
      <c r="I1749" s="13" t="s">
        <v>1117</v>
      </c>
      <c r="J1749" s="13">
        <v>22.164014819999998</v>
      </c>
      <c r="K1749" s="43">
        <v>21.4975071</v>
      </c>
      <c r="L1749" s="42">
        <v>21.363351819999998</v>
      </c>
      <c r="M1749" s="13">
        <v>21.472686769999999</v>
      </c>
      <c r="N1749" s="13">
        <v>21.794673920000001</v>
      </c>
      <c r="O1749" s="13">
        <v>21.339683529999999</v>
      </c>
      <c r="P1749" s="13">
        <v>20.874176030000001</v>
      </c>
      <c r="Q1749" s="13">
        <v>21.15276527</v>
      </c>
      <c r="R1749" s="13">
        <v>21.19736481</v>
      </c>
      <c r="S1749" s="13">
        <v>20.804908749999999</v>
      </c>
      <c r="T1749" s="13">
        <v>21.20842171</v>
      </c>
      <c r="U1749" s="43">
        <v>20.865745539999999</v>
      </c>
    </row>
    <row r="1750" spans="1:21" x14ac:dyDescent="0.25">
      <c r="A1750" s="41" t="s">
        <v>5752</v>
      </c>
      <c r="B1750" s="42">
        <v>21.891302110000002</v>
      </c>
      <c r="C1750" s="13">
        <v>22.763811109999999</v>
      </c>
      <c r="D1750" s="13">
        <v>22.740303040000001</v>
      </c>
      <c r="E1750" s="13">
        <v>22.564859389999999</v>
      </c>
      <c r="F1750" s="13">
        <v>22.527334209999999</v>
      </c>
      <c r="G1750" s="13">
        <v>21.867179870000001</v>
      </c>
      <c r="H1750" s="13">
        <v>22.453046799999999</v>
      </c>
      <c r="I1750" s="13">
        <v>22.560808179999999</v>
      </c>
      <c r="J1750" s="13">
        <v>22.3293438</v>
      </c>
      <c r="K1750" s="43">
        <v>22.504796979999998</v>
      </c>
      <c r="L1750" s="42">
        <v>21.19916344</v>
      </c>
      <c r="M1750" s="13">
        <v>20.9166317</v>
      </c>
      <c r="N1750" s="13">
        <v>20.86287308</v>
      </c>
      <c r="O1750" s="13">
        <v>21.076005940000002</v>
      </c>
      <c r="P1750" s="13">
        <v>21.191112520000001</v>
      </c>
      <c r="Q1750" s="13">
        <v>20.953119279999999</v>
      </c>
      <c r="R1750" s="13">
        <v>20.66925621</v>
      </c>
      <c r="S1750" s="13">
        <v>21.214483260000002</v>
      </c>
      <c r="T1750" s="13">
        <v>20.790584559999999</v>
      </c>
      <c r="U1750" s="43">
        <v>20.57855988</v>
      </c>
    </row>
    <row r="1751" spans="1:21" x14ac:dyDescent="0.25">
      <c r="A1751" s="41" t="s">
        <v>5756</v>
      </c>
      <c r="B1751" s="42">
        <v>23.005439760000002</v>
      </c>
      <c r="C1751" s="13" t="s">
        <v>1117</v>
      </c>
      <c r="D1751" s="13" t="s">
        <v>1117</v>
      </c>
      <c r="E1751" s="13">
        <v>22.29033089</v>
      </c>
      <c r="F1751" s="13">
        <v>22.462064739999999</v>
      </c>
      <c r="G1751" s="13" t="s">
        <v>1117</v>
      </c>
      <c r="H1751" s="13">
        <v>22.3808136</v>
      </c>
      <c r="I1751" s="13">
        <v>21.762554170000001</v>
      </c>
      <c r="J1751" s="13">
        <v>22.440225600000002</v>
      </c>
      <c r="K1751" s="43">
        <v>22.670358660000002</v>
      </c>
      <c r="L1751" s="42">
        <v>21.14979172</v>
      </c>
      <c r="M1751" s="13" t="s">
        <v>1117</v>
      </c>
      <c r="N1751" s="13">
        <v>21.27617073</v>
      </c>
      <c r="O1751" s="13">
        <v>21.056161880000001</v>
      </c>
      <c r="P1751" s="13">
        <v>21.43837357</v>
      </c>
      <c r="Q1751" s="13">
        <v>21.076005940000002</v>
      </c>
      <c r="R1751" s="13">
        <v>20.940843579999999</v>
      </c>
      <c r="S1751" s="13" t="s">
        <v>1117</v>
      </c>
      <c r="T1751" s="13">
        <v>21.173530580000001</v>
      </c>
      <c r="U1751" s="43">
        <v>21.42193413</v>
      </c>
    </row>
    <row r="1752" spans="1:21" x14ac:dyDescent="0.25">
      <c r="A1752" s="41" t="s">
        <v>5759</v>
      </c>
      <c r="B1752" s="42">
        <v>21.976242070000001</v>
      </c>
      <c r="C1752" s="13">
        <v>21.720880510000001</v>
      </c>
      <c r="D1752" s="13">
        <v>21.03415871</v>
      </c>
      <c r="E1752" s="13">
        <v>21.665443419999999</v>
      </c>
      <c r="F1752" s="13" t="s">
        <v>1117</v>
      </c>
      <c r="G1752" s="13">
        <v>22.302541730000002</v>
      </c>
      <c r="H1752" s="13">
        <v>22.405744550000001</v>
      </c>
      <c r="I1752" s="13" t="s">
        <v>1117</v>
      </c>
      <c r="J1752" s="13">
        <v>22.35839653</v>
      </c>
      <c r="K1752" s="43" t="s">
        <v>1117</v>
      </c>
      <c r="L1752" s="42">
        <v>20.01631355</v>
      </c>
      <c r="M1752" s="13">
        <v>21.428543090000002</v>
      </c>
      <c r="N1752" s="13" t="s">
        <v>1117</v>
      </c>
      <c r="O1752" s="13">
        <v>19.381420139999999</v>
      </c>
      <c r="P1752" s="13">
        <v>19.64570427</v>
      </c>
      <c r="Q1752" s="13">
        <v>19.755952839999999</v>
      </c>
      <c r="R1752" s="13">
        <v>20.317716600000001</v>
      </c>
      <c r="S1752" s="13">
        <v>19.967052460000001</v>
      </c>
      <c r="T1752" s="13">
        <v>19.7129364</v>
      </c>
      <c r="U1752" s="43">
        <v>20.102775569999999</v>
      </c>
    </row>
    <row r="1753" spans="1:21" x14ac:dyDescent="0.25">
      <c r="A1753" s="41" t="s">
        <v>5762</v>
      </c>
      <c r="B1753" s="42">
        <v>21.558101650000001</v>
      </c>
      <c r="C1753" s="13">
        <v>22.397151950000001</v>
      </c>
      <c r="D1753" s="13">
        <v>20.84153366</v>
      </c>
      <c r="E1753" s="13">
        <v>21.944101329999999</v>
      </c>
      <c r="F1753" s="13">
        <v>21.0545063</v>
      </c>
      <c r="G1753" s="13">
        <v>21.828073499999999</v>
      </c>
      <c r="H1753" s="13">
        <v>22.341856</v>
      </c>
      <c r="I1753" s="13">
        <v>21.494531630000001</v>
      </c>
      <c r="J1753" s="13">
        <v>21.64178467</v>
      </c>
      <c r="K1753" s="43">
        <v>21.193700790000001</v>
      </c>
      <c r="L1753" s="42">
        <v>21.1083374</v>
      </c>
      <c r="M1753" s="13">
        <v>20.268766400000001</v>
      </c>
      <c r="N1753" s="13">
        <v>21.39094734</v>
      </c>
      <c r="O1753" s="13">
        <v>21.30251312</v>
      </c>
      <c r="P1753" s="13">
        <v>20.613153459999999</v>
      </c>
      <c r="Q1753" s="13">
        <v>20.312629699999999</v>
      </c>
      <c r="R1753" s="13">
        <v>20.033756260000001</v>
      </c>
      <c r="S1753" s="13">
        <v>20.73941803</v>
      </c>
      <c r="T1753" s="13">
        <v>20.79725075</v>
      </c>
      <c r="U1753" s="43">
        <v>20.45913887</v>
      </c>
    </row>
    <row r="1754" spans="1:21" x14ac:dyDescent="0.25">
      <c r="A1754" s="41" t="s">
        <v>5765</v>
      </c>
      <c r="B1754" s="42">
        <v>22.242897030000002</v>
      </c>
      <c r="C1754" s="13">
        <v>22.96095085</v>
      </c>
      <c r="D1754" s="13" t="s">
        <v>1117</v>
      </c>
      <c r="E1754" s="13">
        <v>22.44964981</v>
      </c>
      <c r="F1754" s="13">
        <v>21.080503459999999</v>
      </c>
      <c r="G1754" s="13">
        <v>22.178646090000001</v>
      </c>
      <c r="H1754" s="13">
        <v>22.115976329999999</v>
      </c>
      <c r="I1754" s="13">
        <v>21.260692599999999</v>
      </c>
      <c r="J1754" s="13">
        <v>22.879589079999999</v>
      </c>
      <c r="K1754" s="43">
        <v>20.84107208</v>
      </c>
      <c r="L1754" s="42">
        <v>20.55253029</v>
      </c>
      <c r="M1754" s="13">
        <v>20.959642410000001</v>
      </c>
      <c r="N1754" s="13">
        <v>19.979804990000002</v>
      </c>
      <c r="O1754" s="13">
        <v>20.803964610000001</v>
      </c>
      <c r="P1754" s="13">
        <v>20.718833920000002</v>
      </c>
      <c r="Q1754" s="13">
        <v>20.641124730000001</v>
      </c>
      <c r="R1754" s="13" t="s">
        <v>1117</v>
      </c>
      <c r="S1754" s="13">
        <v>20.246206279999999</v>
      </c>
      <c r="T1754" s="13">
        <v>20.905363080000001</v>
      </c>
      <c r="U1754" s="43">
        <v>20.478919980000001</v>
      </c>
    </row>
    <row r="1755" spans="1:21" x14ac:dyDescent="0.25">
      <c r="A1755" s="41" t="s">
        <v>5768</v>
      </c>
      <c r="B1755" s="42">
        <v>24.329372410000001</v>
      </c>
      <c r="C1755" s="13">
        <v>24.06989098</v>
      </c>
      <c r="D1755" s="13">
        <v>24.324298859999999</v>
      </c>
      <c r="E1755" s="13">
        <v>24.301523209999999</v>
      </c>
      <c r="F1755" s="13">
        <v>22.210981369999999</v>
      </c>
      <c r="G1755" s="13">
        <v>24.7056179</v>
      </c>
      <c r="H1755" s="13">
        <v>24.460889819999998</v>
      </c>
      <c r="I1755" s="13">
        <v>25.058418270000001</v>
      </c>
      <c r="J1755" s="13">
        <v>24.914699550000002</v>
      </c>
      <c r="K1755" s="43">
        <v>22.54658508</v>
      </c>
      <c r="L1755" s="42">
        <v>22.630697250000001</v>
      </c>
      <c r="M1755" s="13">
        <v>23.362924580000001</v>
      </c>
      <c r="N1755" s="13">
        <v>22.15551567</v>
      </c>
      <c r="O1755" s="13">
        <v>22.169376369999998</v>
      </c>
      <c r="P1755" s="13">
        <v>22.91994476</v>
      </c>
      <c r="Q1755" s="13">
        <v>23.033452990000001</v>
      </c>
      <c r="R1755" s="13">
        <v>23.558357239999999</v>
      </c>
      <c r="S1755" s="13">
        <v>22.591857910000002</v>
      </c>
      <c r="T1755" s="13">
        <v>22.5943203</v>
      </c>
      <c r="U1755" s="43">
        <v>23.504215240000001</v>
      </c>
    </row>
    <row r="1756" spans="1:21" x14ac:dyDescent="0.25">
      <c r="A1756" s="41" t="s">
        <v>5771</v>
      </c>
      <c r="B1756" s="42">
        <v>20.465730669999999</v>
      </c>
      <c r="C1756" s="13">
        <v>21.656393049999998</v>
      </c>
      <c r="D1756" s="13" t="s">
        <v>1117</v>
      </c>
      <c r="E1756" s="13">
        <v>21.56118202</v>
      </c>
      <c r="F1756" s="13" t="s">
        <v>1117</v>
      </c>
      <c r="G1756" s="13">
        <v>21.318710329999998</v>
      </c>
      <c r="H1756" s="13">
        <v>21.814876559999998</v>
      </c>
      <c r="I1756" s="13">
        <v>21.613916400000001</v>
      </c>
      <c r="J1756" s="13">
        <v>21.855934139999999</v>
      </c>
      <c r="K1756" s="43">
        <v>22.112321850000001</v>
      </c>
      <c r="L1756" s="42">
        <v>19.96112823</v>
      </c>
      <c r="M1756" s="13">
        <v>20.16643715</v>
      </c>
      <c r="N1756" s="13">
        <v>19.534101490000001</v>
      </c>
      <c r="O1756" s="13">
        <v>20.259370799999999</v>
      </c>
      <c r="P1756" s="13">
        <v>19.966911320000001</v>
      </c>
      <c r="Q1756" s="13">
        <v>20.396551129999999</v>
      </c>
      <c r="R1756" s="13">
        <v>19.909074780000001</v>
      </c>
      <c r="S1756" s="13">
        <v>20.56820488</v>
      </c>
      <c r="T1756" s="13">
        <v>20.467620849999999</v>
      </c>
      <c r="U1756" s="43">
        <v>19.551122670000002</v>
      </c>
    </row>
    <row r="1757" spans="1:21" x14ac:dyDescent="0.25">
      <c r="A1757" s="41" t="s">
        <v>5774</v>
      </c>
      <c r="B1757" s="42">
        <v>20.667091370000001</v>
      </c>
      <c r="C1757" s="13" t="s">
        <v>1117</v>
      </c>
      <c r="D1757" s="13" t="s">
        <v>1117</v>
      </c>
      <c r="E1757" s="13" t="s">
        <v>1117</v>
      </c>
      <c r="F1757" s="13" t="s">
        <v>1117</v>
      </c>
      <c r="G1757" s="13" t="s">
        <v>1117</v>
      </c>
      <c r="H1757" s="13">
        <v>20.212762829999999</v>
      </c>
      <c r="I1757" s="13" t="s">
        <v>1117</v>
      </c>
      <c r="J1757" s="13">
        <v>20.624799729999999</v>
      </c>
      <c r="K1757" s="43" t="s">
        <v>1117</v>
      </c>
      <c r="L1757" s="42">
        <v>18.887178420000001</v>
      </c>
      <c r="M1757" s="13">
        <v>19.021175379999999</v>
      </c>
      <c r="N1757" s="13">
        <v>19.44784546</v>
      </c>
      <c r="O1757" s="13" t="s">
        <v>1117</v>
      </c>
      <c r="P1757" s="13">
        <v>19.508119579999999</v>
      </c>
      <c r="Q1757" s="13" t="s">
        <v>1117</v>
      </c>
      <c r="R1757" s="13">
        <v>18.905540469999998</v>
      </c>
      <c r="S1757" s="13" t="s">
        <v>1117</v>
      </c>
      <c r="T1757" s="13" t="s">
        <v>1117</v>
      </c>
      <c r="U1757" s="43">
        <v>19.30425262</v>
      </c>
    </row>
    <row r="1758" spans="1:21" x14ac:dyDescent="0.25">
      <c r="A1758" s="41" t="s">
        <v>5777</v>
      </c>
      <c r="B1758" s="42">
        <v>20.378143309999999</v>
      </c>
      <c r="C1758" s="13" t="s">
        <v>1117</v>
      </c>
      <c r="D1758" s="13">
        <v>20.17925262</v>
      </c>
      <c r="E1758" s="13">
        <v>20.515184399999999</v>
      </c>
      <c r="F1758" s="13">
        <v>20.462837220000001</v>
      </c>
      <c r="G1758" s="13" t="s">
        <v>1117</v>
      </c>
      <c r="H1758" s="13">
        <v>20.369329449999999</v>
      </c>
      <c r="I1758" s="13" t="s">
        <v>1117</v>
      </c>
      <c r="J1758" s="13">
        <v>20.712551120000001</v>
      </c>
      <c r="K1758" s="43">
        <v>20.39026642</v>
      </c>
      <c r="L1758" s="42" t="s">
        <v>1117</v>
      </c>
      <c r="M1758" s="13">
        <v>19.326169969999999</v>
      </c>
      <c r="N1758" s="13" t="s">
        <v>1117</v>
      </c>
      <c r="O1758" s="13">
        <v>19.330400470000001</v>
      </c>
      <c r="P1758" s="13">
        <v>19.043241500000001</v>
      </c>
      <c r="Q1758" s="13">
        <v>19.0432682</v>
      </c>
      <c r="R1758" s="13" t="s">
        <v>1117</v>
      </c>
      <c r="S1758" s="13">
        <v>19.331035610000001</v>
      </c>
      <c r="T1758" s="13">
        <v>19.65378952</v>
      </c>
      <c r="U1758" s="43">
        <v>19.094293589999999</v>
      </c>
    </row>
    <row r="1759" spans="1:21" x14ac:dyDescent="0.25">
      <c r="A1759" s="41" t="s">
        <v>5781</v>
      </c>
      <c r="B1759" s="42">
        <v>22.175664900000001</v>
      </c>
      <c r="C1759" s="13">
        <v>22.323282240000001</v>
      </c>
      <c r="D1759" s="13">
        <v>21.873050689999999</v>
      </c>
      <c r="E1759" s="13">
        <v>22.2870369</v>
      </c>
      <c r="F1759" s="13">
        <v>22.753911970000001</v>
      </c>
      <c r="G1759" s="13">
        <v>23.664163590000001</v>
      </c>
      <c r="H1759" s="13">
        <v>23.345973969999999</v>
      </c>
      <c r="I1759" s="13">
        <v>23.25237083</v>
      </c>
      <c r="J1759" s="13">
        <v>23.309247970000001</v>
      </c>
      <c r="K1759" s="43">
        <v>23.017095569999999</v>
      </c>
      <c r="L1759" s="42">
        <v>21.184589389999999</v>
      </c>
      <c r="M1759" s="13">
        <v>21.339845660000002</v>
      </c>
      <c r="N1759" s="13">
        <v>21.251647949999999</v>
      </c>
      <c r="O1759" s="13">
        <v>20.86310005</v>
      </c>
      <c r="P1759" s="13">
        <v>21.28928947</v>
      </c>
      <c r="Q1759" s="13">
        <v>21.531410220000001</v>
      </c>
      <c r="R1759" s="13">
        <v>21.872486110000001</v>
      </c>
      <c r="S1759" s="13">
        <v>21.693662639999999</v>
      </c>
      <c r="T1759" s="13">
        <v>21.273099899999998</v>
      </c>
      <c r="U1759" s="43">
        <v>21.677106859999999</v>
      </c>
    </row>
    <row r="1760" spans="1:21" x14ac:dyDescent="0.25">
      <c r="A1760" s="41" t="s">
        <v>5785</v>
      </c>
      <c r="B1760" s="42" t="s">
        <v>1117</v>
      </c>
      <c r="C1760" s="13">
        <v>21.897741320000002</v>
      </c>
      <c r="D1760" s="13">
        <v>21.053379060000001</v>
      </c>
      <c r="E1760" s="13">
        <v>21.524156569999999</v>
      </c>
      <c r="F1760" s="13">
        <v>21.311855319999999</v>
      </c>
      <c r="G1760" s="13" t="s">
        <v>1117</v>
      </c>
      <c r="H1760" s="13">
        <v>21.274976729999999</v>
      </c>
      <c r="I1760" s="13" t="s">
        <v>1117</v>
      </c>
      <c r="J1760" s="13">
        <v>21.311632159999998</v>
      </c>
      <c r="K1760" s="43">
        <v>20.28387451</v>
      </c>
      <c r="L1760" s="42" t="s">
        <v>1117</v>
      </c>
      <c r="M1760" s="13">
        <v>20.067628859999999</v>
      </c>
      <c r="N1760" s="13" t="s">
        <v>1117</v>
      </c>
      <c r="O1760" s="13">
        <v>19.684574130000001</v>
      </c>
      <c r="P1760" s="13">
        <v>19.953758239999999</v>
      </c>
      <c r="Q1760" s="13">
        <v>19.259553910000001</v>
      </c>
      <c r="R1760" s="13" t="s">
        <v>1117</v>
      </c>
      <c r="S1760" s="13">
        <v>18.714849470000001</v>
      </c>
      <c r="T1760" s="13">
        <v>19.60814285</v>
      </c>
      <c r="U1760" s="43">
        <v>20.152517320000001</v>
      </c>
    </row>
    <row r="1761" spans="1:21" x14ac:dyDescent="0.25">
      <c r="A1761" s="41" t="s">
        <v>5788</v>
      </c>
      <c r="B1761" s="42">
        <v>24.557014469999999</v>
      </c>
      <c r="C1761" s="13">
        <v>24.147401810000002</v>
      </c>
      <c r="D1761" s="13">
        <v>23.635555270000001</v>
      </c>
      <c r="E1761" s="13">
        <v>23.698587419999999</v>
      </c>
      <c r="F1761" s="13">
        <v>24.42790222</v>
      </c>
      <c r="G1761" s="13">
        <v>24.229347229999998</v>
      </c>
      <c r="H1761" s="13">
        <v>24.246047969999999</v>
      </c>
      <c r="I1761" s="13">
        <v>24.14188004</v>
      </c>
      <c r="J1761" s="13">
        <v>23.86287308</v>
      </c>
      <c r="K1761" s="43">
        <v>24.025804520000001</v>
      </c>
      <c r="L1761" s="42">
        <v>23.648448940000002</v>
      </c>
      <c r="M1761" s="13">
        <v>22.070547099999999</v>
      </c>
      <c r="N1761" s="13">
        <v>23.712823870000001</v>
      </c>
      <c r="O1761" s="13">
        <v>23.950380330000002</v>
      </c>
      <c r="P1761" s="13">
        <v>23.70133972</v>
      </c>
      <c r="Q1761" s="13">
        <v>23.617845540000001</v>
      </c>
      <c r="R1761" s="13">
        <v>22.86680222</v>
      </c>
      <c r="S1761" s="13">
        <v>23.867593769999999</v>
      </c>
      <c r="T1761" s="13">
        <v>23.969829560000001</v>
      </c>
      <c r="U1761" s="43">
        <v>23.537773130000001</v>
      </c>
    </row>
    <row r="1762" spans="1:21" x14ac:dyDescent="0.25">
      <c r="A1762" s="41" t="s">
        <v>5792</v>
      </c>
      <c r="B1762" s="42">
        <v>20.105335239999999</v>
      </c>
      <c r="C1762" s="13">
        <v>19.901199340000002</v>
      </c>
      <c r="D1762" s="13" t="s">
        <v>1117</v>
      </c>
      <c r="E1762" s="13">
        <v>19.661586759999999</v>
      </c>
      <c r="F1762" s="13">
        <v>20.38268661</v>
      </c>
      <c r="G1762" s="13">
        <v>20.581966399999999</v>
      </c>
      <c r="H1762" s="13">
        <v>19.473043440000001</v>
      </c>
      <c r="I1762" s="13" t="s">
        <v>1117</v>
      </c>
      <c r="J1762" s="13">
        <v>19.727651600000002</v>
      </c>
      <c r="K1762" s="43" t="s">
        <v>1117</v>
      </c>
      <c r="L1762" s="42">
        <v>20.00154495</v>
      </c>
      <c r="M1762" s="13">
        <v>19.85393333</v>
      </c>
      <c r="N1762" s="13">
        <v>19.904760360000001</v>
      </c>
      <c r="O1762" s="13" t="s">
        <v>1117</v>
      </c>
      <c r="P1762" s="13">
        <v>19.988845829999999</v>
      </c>
      <c r="Q1762" s="13">
        <v>19.801866530000002</v>
      </c>
      <c r="R1762" s="13">
        <v>20.3698616</v>
      </c>
      <c r="S1762" s="13">
        <v>19.32963371</v>
      </c>
      <c r="T1762" s="13">
        <v>19.67322922</v>
      </c>
      <c r="U1762" s="43">
        <v>19.417119979999999</v>
      </c>
    </row>
    <row r="1763" spans="1:21" x14ac:dyDescent="0.25">
      <c r="A1763" s="41" t="s">
        <v>5796</v>
      </c>
      <c r="B1763" s="42" t="s">
        <v>1117</v>
      </c>
      <c r="C1763" s="13">
        <v>20.887475970000001</v>
      </c>
      <c r="D1763" s="13">
        <v>20.381948470000001</v>
      </c>
      <c r="E1763" s="13">
        <v>20.90065384</v>
      </c>
      <c r="F1763" s="13" t="s">
        <v>1117</v>
      </c>
      <c r="G1763" s="13">
        <v>20.481582639999999</v>
      </c>
      <c r="H1763" s="13">
        <v>21.122816090000001</v>
      </c>
      <c r="I1763" s="13" t="s">
        <v>1117</v>
      </c>
      <c r="J1763" s="13">
        <v>21.165395740000001</v>
      </c>
      <c r="K1763" s="43" t="s">
        <v>1117</v>
      </c>
      <c r="L1763" s="42" t="s">
        <v>1117</v>
      </c>
      <c r="M1763" s="13" t="s">
        <v>1117</v>
      </c>
      <c r="N1763" s="13" t="s">
        <v>1117</v>
      </c>
      <c r="O1763" s="13" t="s">
        <v>1117</v>
      </c>
      <c r="P1763" s="13">
        <v>20.470504760000001</v>
      </c>
      <c r="Q1763" s="13">
        <v>19.784446719999998</v>
      </c>
      <c r="R1763" s="13" t="s">
        <v>1117</v>
      </c>
      <c r="S1763" s="13">
        <v>19.671520229999999</v>
      </c>
      <c r="T1763" s="13" t="s">
        <v>1117</v>
      </c>
      <c r="U1763" s="43">
        <v>20.369968409999998</v>
      </c>
    </row>
    <row r="1764" spans="1:21" x14ac:dyDescent="0.25">
      <c r="A1764" s="41" t="s">
        <v>5799</v>
      </c>
      <c r="B1764" s="42">
        <v>22.53815269</v>
      </c>
      <c r="C1764" s="13">
        <v>22.73208618</v>
      </c>
      <c r="D1764" s="13" t="s">
        <v>1117</v>
      </c>
      <c r="E1764" s="13">
        <v>22.542245860000001</v>
      </c>
      <c r="F1764" s="13">
        <v>22.772535319999999</v>
      </c>
      <c r="G1764" s="13">
        <v>22.428747179999998</v>
      </c>
      <c r="H1764" s="13">
        <v>22.71439552</v>
      </c>
      <c r="I1764" s="13">
        <v>22.64354706</v>
      </c>
      <c r="J1764" s="13">
        <v>22.66583443</v>
      </c>
      <c r="K1764" s="43">
        <v>22.603813169999999</v>
      </c>
      <c r="L1764" s="42">
        <v>20.868762969999999</v>
      </c>
      <c r="M1764" s="13">
        <v>20.762796399999999</v>
      </c>
      <c r="N1764" s="13">
        <v>21.047134400000001</v>
      </c>
      <c r="O1764" s="13">
        <v>21.050991060000001</v>
      </c>
      <c r="P1764" s="13">
        <v>20.651933669999998</v>
      </c>
      <c r="Q1764" s="13">
        <v>20.93689728</v>
      </c>
      <c r="R1764" s="13">
        <v>21.42259979</v>
      </c>
      <c r="S1764" s="13">
        <v>20.59286118</v>
      </c>
      <c r="T1764" s="13">
        <v>21.04446793</v>
      </c>
      <c r="U1764" s="43">
        <v>21.053247450000001</v>
      </c>
    </row>
    <row r="1765" spans="1:21" x14ac:dyDescent="0.25">
      <c r="A1765" s="41" t="s">
        <v>5803</v>
      </c>
      <c r="B1765" s="42">
        <v>25.94645882</v>
      </c>
      <c r="C1765" s="13">
        <v>26.316516880000002</v>
      </c>
      <c r="D1765" s="13">
        <v>25.35800171</v>
      </c>
      <c r="E1765" s="13">
        <v>26.022611619999999</v>
      </c>
      <c r="F1765" s="13">
        <v>26.724683760000001</v>
      </c>
      <c r="G1765" s="13">
        <v>25.79106522</v>
      </c>
      <c r="H1765" s="13">
        <v>26.06486511</v>
      </c>
      <c r="I1765" s="13">
        <v>26.38309288</v>
      </c>
      <c r="J1765" s="13">
        <v>25.683889390000001</v>
      </c>
      <c r="K1765" s="43">
        <v>26.721689219999998</v>
      </c>
      <c r="L1765" s="42">
        <v>25.21689606</v>
      </c>
      <c r="M1765" s="13">
        <v>25.164190290000001</v>
      </c>
      <c r="N1765" s="13">
        <v>25.100250240000001</v>
      </c>
      <c r="O1765" s="13">
        <v>25.650423050000001</v>
      </c>
      <c r="P1765" s="13">
        <v>25.00680161</v>
      </c>
      <c r="Q1765" s="13">
        <v>25.01316452</v>
      </c>
      <c r="R1765" s="13">
        <v>25.170507430000001</v>
      </c>
      <c r="S1765" s="13">
        <v>25.2567749</v>
      </c>
      <c r="T1765" s="13">
        <v>25.285915370000001</v>
      </c>
      <c r="U1765" s="43">
        <v>25.000282290000001</v>
      </c>
    </row>
    <row r="1766" spans="1:21" x14ac:dyDescent="0.25">
      <c r="A1766" s="41" t="s">
        <v>5807</v>
      </c>
      <c r="B1766" s="42">
        <v>24.518632889999999</v>
      </c>
      <c r="C1766" s="13">
        <v>24.676967619999999</v>
      </c>
      <c r="D1766" s="13">
        <v>24.401390079999999</v>
      </c>
      <c r="E1766" s="13">
        <v>24.525161740000001</v>
      </c>
      <c r="F1766" s="13">
        <v>24.10637474</v>
      </c>
      <c r="G1766" s="13">
        <v>24.342113489999999</v>
      </c>
      <c r="H1766" s="13">
        <v>24.60879517</v>
      </c>
      <c r="I1766" s="13">
        <v>24.772283550000001</v>
      </c>
      <c r="J1766" s="13">
        <v>24.716176990000001</v>
      </c>
      <c r="K1766" s="43">
        <v>24.256235119999999</v>
      </c>
      <c r="L1766" s="42">
        <v>23.34190941</v>
      </c>
      <c r="M1766" s="13">
        <v>23.65326881</v>
      </c>
      <c r="N1766" s="13">
        <v>22.607925420000001</v>
      </c>
      <c r="O1766" s="13">
        <v>22.508792880000001</v>
      </c>
      <c r="P1766" s="13">
        <v>23.462263109999999</v>
      </c>
      <c r="Q1766" s="13">
        <v>23.392049790000002</v>
      </c>
      <c r="R1766" s="13">
        <v>23.392311100000001</v>
      </c>
      <c r="S1766" s="13">
        <v>22.776798249999999</v>
      </c>
      <c r="T1766" s="13">
        <v>22.786462780000001</v>
      </c>
      <c r="U1766" s="43">
        <v>23.10498428</v>
      </c>
    </row>
    <row r="1767" spans="1:21" x14ac:dyDescent="0.25">
      <c r="A1767" s="41" t="s">
        <v>5810</v>
      </c>
      <c r="B1767" s="42">
        <v>21.516290659999999</v>
      </c>
      <c r="C1767" s="13">
        <v>21.300001139999999</v>
      </c>
      <c r="D1767" s="13">
        <v>20.798437119999999</v>
      </c>
      <c r="E1767" s="13">
        <v>21.985687259999999</v>
      </c>
      <c r="F1767" s="13">
        <v>21.853309629999998</v>
      </c>
      <c r="G1767" s="13">
        <v>22.052019120000001</v>
      </c>
      <c r="H1767" s="13">
        <v>22.053279880000002</v>
      </c>
      <c r="I1767" s="13">
        <v>22.295160289999998</v>
      </c>
      <c r="J1767" s="13">
        <v>22.60912132</v>
      </c>
      <c r="K1767" s="43">
        <v>22.606775280000001</v>
      </c>
      <c r="L1767" s="42">
        <v>20.47654915</v>
      </c>
      <c r="M1767" s="13" t="s">
        <v>1117</v>
      </c>
      <c r="N1767" s="13">
        <v>20.7602005</v>
      </c>
      <c r="O1767" s="13">
        <v>20.515184399999999</v>
      </c>
      <c r="P1767" s="13">
        <v>20.650882719999998</v>
      </c>
      <c r="Q1767" s="13">
        <v>21.53710938</v>
      </c>
      <c r="R1767" s="13">
        <v>20.814329149999999</v>
      </c>
      <c r="S1767" s="13">
        <v>21.349433900000001</v>
      </c>
      <c r="T1767" s="13">
        <v>20.715318679999999</v>
      </c>
      <c r="U1767" s="43">
        <v>20.51084518</v>
      </c>
    </row>
    <row r="1768" spans="1:21" x14ac:dyDescent="0.25">
      <c r="A1768" s="41" t="s">
        <v>5813</v>
      </c>
      <c r="B1768" s="42">
        <v>20.969091420000002</v>
      </c>
      <c r="C1768" s="13">
        <v>21.393934250000001</v>
      </c>
      <c r="D1768" s="13" t="s">
        <v>1117</v>
      </c>
      <c r="E1768" s="13">
        <v>20.85969162</v>
      </c>
      <c r="F1768" s="13" t="s">
        <v>1117</v>
      </c>
      <c r="G1768" s="13" t="s">
        <v>1117</v>
      </c>
      <c r="H1768" s="13">
        <v>21.433237080000001</v>
      </c>
      <c r="I1768" s="13">
        <v>21.161033629999999</v>
      </c>
      <c r="J1768" s="13">
        <v>21.285118099999998</v>
      </c>
      <c r="K1768" s="43">
        <v>21.442075729999999</v>
      </c>
      <c r="L1768" s="42" t="s">
        <v>1117</v>
      </c>
      <c r="M1768" s="13">
        <v>20.183984760000001</v>
      </c>
      <c r="N1768" s="13">
        <v>19.729129790000002</v>
      </c>
      <c r="O1768" s="13">
        <v>20.009632109999998</v>
      </c>
      <c r="P1768" s="13">
        <v>19.912296300000001</v>
      </c>
      <c r="Q1768" s="13">
        <v>19.931135179999998</v>
      </c>
      <c r="R1768" s="13">
        <v>19.912265779999998</v>
      </c>
      <c r="S1768" s="13">
        <v>20.510747909999999</v>
      </c>
      <c r="T1768" s="13">
        <v>20.339628220000002</v>
      </c>
      <c r="U1768" s="43">
        <v>19.68807983</v>
      </c>
    </row>
    <row r="1769" spans="1:21" x14ac:dyDescent="0.25">
      <c r="A1769" s="41" t="s">
        <v>5816</v>
      </c>
      <c r="B1769" s="42">
        <v>22.906538009999998</v>
      </c>
      <c r="C1769" s="13">
        <v>22.941308979999999</v>
      </c>
      <c r="D1769" s="13">
        <v>21.844755169999999</v>
      </c>
      <c r="E1769" s="13">
        <v>22.29815674</v>
      </c>
      <c r="F1769" s="13" t="s">
        <v>1117</v>
      </c>
      <c r="G1769" s="13">
        <v>23.27866745</v>
      </c>
      <c r="H1769" s="13">
        <v>22.385112759999998</v>
      </c>
      <c r="I1769" s="13">
        <v>22.66791344</v>
      </c>
      <c r="J1769" s="13">
        <v>22.595823289999998</v>
      </c>
      <c r="K1769" s="43">
        <v>22.478155139999998</v>
      </c>
      <c r="L1769" s="42">
        <v>21.275373460000001</v>
      </c>
      <c r="M1769" s="13">
        <v>21.546514510000002</v>
      </c>
      <c r="N1769" s="13">
        <v>21.335218430000001</v>
      </c>
      <c r="O1769" s="13">
        <v>21.299331670000001</v>
      </c>
      <c r="P1769" s="13">
        <v>21.397855759999999</v>
      </c>
      <c r="Q1769" s="13">
        <v>21.73908806</v>
      </c>
      <c r="R1769" s="13" t="s">
        <v>1117</v>
      </c>
      <c r="S1769" s="13">
        <v>21.44536209</v>
      </c>
      <c r="T1769" s="13">
        <v>21.33478165</v>
      </c>
      <c r="U1769" s="43">
        <v>20.98565292</v>
      </c>
    </row>
    <row r="1770" spans="1:21" x14ac:dyDescent="0.25">
      <c r="A1770" s="41" t="s">
        <v>5819</v>
      </c>
      <c r="B1770" s="42">
        <v>23.339193340000001</v>
      </c>
      <c r="C1770" s="13">
        <v>23.821918490000002</v>
      </c>
      <c r="D1770" s="13">
        <v>22.801557540000001</v>
      </c>
      <c r="E1770" s="13">
        <v>23.250637050000002</v>
      </c>
      <c r="F1770" s="13">
        <v>24.07960701</v>
      </c>
      <c r="G1770" s="13">
        <v>22.6487999</v>
      </c>
      <c r="H1770" s="13">
        <v>22.827840810000001</v>
      </c>
      <c r="I1770" s="13">
        <v>22.724716189999999</v>
      </c>
      <c r="J1770" s="13">
        <v>22.858308789999999</v>
      </c>
      <c r="K1770" s="43">
        <v>23.354206090000002</v>
      </c>
      <c r="L1770" s="42">
        <v>23.091133119999999</v>
      </c>
      <c r="M1770" s="13">
        <v>23.096258160000001</v>
      </c>
      <c r="N1770" s="13">
        <v>22.25196648</v>
      </c>
      <c r="O1770" s="13">
        <v>22.121046069999998</v>
      </c>
      <c r="P1770" s="13">
        <v>22.833854680000002</v>
      </c>
      <c r="Q1770" s="13">
        <v>22.613489149999999</v>
      </c>
      <c r="R1770" s="13">
        <v>22.91675949</v>
      </c>
      <c r="S1770" s="13">
        <v>21.926147459999999</v>
      </c>
      <c r="T1770" s="13">
        <v>22.171546939999999</v>
      </c>
      <c r="U1770" s="43">
        <v>22.666332239999999</v>
      </c>
    </row>
    <row r="1771" spans="1:21" x14ac:dyDescent="0.25">
      <c r="A1771" s="41" t="s">
        <v>5822</v>
      </c>
      <c r="B1771" s="42">
        <v>21.063091279999998</v>
      </c>
      <c r="C1771" s="13">
        <v>20.570522310000001</v>
      </c>
      <c r="D1771" s="13">
        <v>19.988845829999999</v>
      </c>
      <c r="E1771" s="13">
        <v>21.29356194</v>
      </c>
      <c r="F1771" s="13">
        <v>21.31395912</v>
      </c>
      <c r="G1771" s="13">
        <v>20.506492609999999</v>
      </c>
      <c r="H1771" s="13">
        <v>20.908445360000002</v>
      </c>
      <c r="I1771" s="13">
        <v>20.257184980000002</v>
      </c>
      <c r="J1771" s="13">
        <v>20.87800026</v>
      </c>
      <c r="K1771" s="43">
        <v>20.607383729999999</v>
      </c>
      <c r="L1771" s="42">
        <v>19.933298109999999</v>
      </c>
      <c r="M1771" s="13">
        <v>19.86662102</v>
      </c>
      <c r="N1771" s="13">
        <v>20.187129970000001</v>
      </c>
      <c r="O1771" s="13">
        <v>20.115785599999999</v>
      </c>
      <c r="P1771" s="13">
        <v>19.899917599999998</v>
      </c>
      <c r="Q1771" s="13">
        <v>19.657440189999999</v>
      </c>
      <c r="R1771" s="13">
        <v>19.824760439999999</v>
      </c>
      <c r="S1771" s="13">
        <v>20.06263161</v>
      </c>
      <c r="T1771" s="13">
        <v>20.186645510000002</v>
      </c>
      <c r="U1771" s="43">
        <v>20.129810330000002</v>
      </c>
    </row>
    <row r="1772" spans="1:21" x14ac:dyDescent="0.25">
      <c r="A1772" s="41" t="s">
        <v>5825</v>
      </c>
      <c r="B1772" s="42">
        <v>26.535520550000001</v>
      </c>
      <c r="C1772" s="13">
        <v>26.893653870000001</v>
      </c>
      <c r="D1772" s="13">
        <v>26.148897170000001</v>
      </c>
      <c r="E1772" s="13">
        <v>26.791662219999999</v>
      </c>
      <c r="F1772" s="13">
        <v>26.667226790000001</v>
      </c>
      <c r="G1772" s="13">
        <v>26.23994446</v>
      </c>
      <c r="H1772" s="13">
        <v>26.584915160000001</v>
      </c>
      <c r="I1772" s="13">
        <v>26.406021119999998</v>
      </c>
      <c r="J1772" s="13">
        <v>26.335414889999999</v>
      </c>
      <c r="K1772" s="43">
        <v>26.597898480000001</v>
      </c>
      <c r="L1772" s="42">
        <v>25.691576000000001</v>
      </c>
      <c r="M1772" s="13">
        <v>25.672090529999998</v>
      </c>
      <c r="N1772" s="13">
        <v>25.242090229999999</v>
      </c>
      <c r="O1772" s="13">
        <v>25.501697539999999</v>
      </c>
      <c r="P1772" s="13">
        <v>25.73233986</v>
      </c>
      <c r="Q1772" s="13">
        <v>25.52498245</v>
      </c>
      <c r="R1772" s="13">
        <v>25.665790560000001</v>
      </c>
      <c r="S1772" s="13">
        <v>25.39962959</v>
      </c>
      <c r="T1772" s="13">
        <v>25.50975227</v>
      </c>
      <c r="U1772" s="43">
        <v>25.640748980000001</v>
      </c>
    </row>
    <row r="1773" spans="1:21" x14ac:dyDescent="0.25">
      <c r="A1773" s="41" t="s">
        <v>5828</v>
      </c>
      <c r="B1773" s="42">
        <v>24.122577669999998</v>
      </c>
      <c r="C1773" s="13">
        <v>25.059820179999999</v>
      </c>
      <c r="D1773" s="13">
        <v>23.590007780000001</v>
      </c>
      <c r="E1773" s="13">
        <v>24.59257698</v>
      </c>
      <c r="F1773" s="13">
        <v>25.051050190000002</v>
      </c>
      <c r="G1773" s="13">
        <v>24.344282150000002</v>
      </c>
      <c r="H1773" s="13">
        <v>24.676483149999999</v>
      </c>
      <c r="I1773" s="13">
        <v>24.196104049999999</v>
      </c>
      <c r="J1773" s="13">
        <v>24.112590789999999</v>
      </c>
      <c r="K1773" s="43">
        <v>24.906740190000001</v>
      </c>
      <c r="L1773" s="42">
        <v>24.483638760000002</v>
      </c>
      <c r="M1773" s="13">
        <v>23.910037989999999</v>
      </c>
      <c r="N1773" s="13">
        <v>23.916431429999999</v>
      </c>
      <c r="O1773" s="13">
        <v>23.804790499999999</v>
      </c>
      <c r="P1773" s="13">
        <v>23.808429719999999</v>
      </c>
      <c r="Q1773" s="13">
        <v>23.509178160000001</v>
      </c>
      <c r="R1773" s="13">
        <v>23.799859999999999</v>
      </c>
      <c r="S1773" s="13">
        <v>23.651847839999999</v>
      </c>
      <c r="T1773" s="13">
        <v>23.540851589999999</v>
      </c>
      <c r="U1773" s="43">
        <v>23.43033028</v>
      </c>
    </row>
    <row r="1774" spans="1:21" x14ac:dyDescent="0.25">
      <c r="A1774" s="41" t="s">
        <v>5831</v>
      </c>
      <c r="B1774" s="42">
        <v>24.930034639999999</v>
      </c>
      <c r="C1774" s="13">
        <v>25.2629509</v>
      </c>
      <c r="D1774" s="13">
        <v>24.47463226</v>
      </c>
      <c r="E1774" s="13">
        <v>24.902421950000001</v>
      </c>
      <c r="F1774" s="13">
        <v>24.588407520000001</v>
      </c>
      <c r="G1774" s="13">
        <v>24.911548610000001</v>
      </c>
      <c r="H1774" s="13">
        <v>24.924472810000001</v>
      </c>
      <c r="I1774" s="13">
        <v>24.612117770000001</v>
      </c>
      <c r="J1774" s="13">
        <v>24.76951218</v>
      </c>
      <c r="K1774" s="43">
        <v>24.41060448</v>
      </c>
      <c r="L1774" s="42">
        <v>24.15236282</v>
      </c>
      <c r="M1774" s="13">
        <v>24.389820100000001</v>
      </c>
      <c r="N1774" s="13">
        <v>24.264921189999999</v>
      </c>
      <c r="O1774" s="13">
        <v>23.680673599999999</v>
      </c>
      <c r="P1774" s="13">
        <v>23.91259956</v>
      </c>
      <c r="Q1774" s="13">
        <v>23.604106900000001</v>
      </c>
      <c r="R1774" s="13">
        <v>23.84804535</v>
      </c>
      <c r="S1774" s="13">
        <v>23.87398911</v>
      </c>
      <c r="T1774" s="13">
        <v>23.707040790000001</v>
      </c>
      <c r="U1774" s="43">
        <v>23.885206220000001</v>
      </c>
    </row>
    <row r="1775" spans="1:21" x14ac:dyDescent="0.25">
      <c r="A1775" s="41" t="s">
        <v>5834</v>
      </c>
      <c r="B1775" s="42">
        <v>21.202754970000001</v>
      </c>
      <c r="C1775" s="13">
        <v>21.265277860000001</v>
      </c>
      <c r="D1775" s="13">
        <v>20.82096481</v>
      </c>
      <c r="E1775" s="13">
        <v>21.24840927</v>
      </c>
      <c r="F1775" s="13">
        <v>21.566207890000001</v>
      </c>
      <c r="G1775" s="13">
        <v>21.28590775</v>
      </c>
      <c r="H1775" s="13">
        <v>21.253843310000001</v>
      </c>
      <c r="I1775" s="13">
        <v>20.676849369999999</v>
      </c>
      <c r="J1775" s="13">
        <v>21.404575350000002</v>
      </c>
      <c r="K1775" s="43">
        <v>21.801401139999999</v>
      </c>
      <c r="L1775" s="42">
        <v>19.961833949999999</v>
      </c>
      <c r="M1775" s="13">
        <v>19.238927839999999</v>
      </c>
      <c r="N1775" s="13">
        <v>20.788434980000002</v>
      </c>
      <c r="O1775" s="13">
        <v>20.959997179999998</v>
      </c>
      <c r="P1775" s="13">
        <v>20.56922531</v>
      </c>
      <c r="Q1775" s="13">
        <v>20.367090229999999</v>
      </c>
      <c r="R1775" s="13" t="s">
        <v>1117</v>
      </c>
      <c r="S1775" s="13">
        <v>20.632452010000002</v>
      </c>
      <c r="T1775" s="13">
        <v>20.976451869999998</v>
      </c>
      <c r="U1775" s="43">
        <v>20.49061966</v>
      </c>
    </row>
    <row r="1776" spans="1:21" x14ac:dyDescent="0.25">
      <c r="A1776" s="41" t="s">
        <v>5837</v>
      </c>
      <c r="B1776" s="42" t="s">
        <v>1117</v>
      </c>
      <c r="C1776" s="13" t="s">
        <v>1117</v>
      </c>
      <c r="D1776" s="13" t="s">
        <v>1117</v>
      </c>
      <c r="E1776" s="13" t="s">
        <v>1117</v>
      </c>
      <c r="F1776" s="13" t="s">
        <v>1117</v>
      </c>
      <c r="G1776" s="13" t="s">
        <v>1117</v>
      </c>
      <c r="H1776" s="13" t="s">
        <v>1117</v>
      </c>
      <c r="I1776" s="13" t="s">
        <v>1117</v>
      </c>
      <c r="J1776" s="13" t="s">
        <v>1117</v>
      </c>
      <c r="K1776" s="43">
        <v>20.022964479999999</v>
      </c>
      <c r="L1776" s="42">
        <v>19.835424419999999</v>
      </c>
      <c r="M1776" s="13">
        <v>20.3709259</v>
      </c>
      <c r="N1776" s="13">
        <v>19.740999219999999</v>
      </c>
      <c r="O1776" s="13">
        <v>19.647777560000002</v>
      </c>
      <c r="P1776" s="13">
        <v>19.89001846</v>
      </c>
      <c r="Q1776" s="13">
        <v>20.059993739999999</v>
      </c>
      <c r="R1776" s="13">
        <v>20.096225740000001</v>
      </c>
      <c r="S1776" s="13">
        <v>19.78669739</v>
      </c>
      <c r="T1776" s="13">
        <v>19.909265520000002</v>
      </c>
      <c r="U1776" s="43">
        <v>20.092229840000002</v>
      </c>
    </row>
    <row r="1777" spans="1:21" x14ac:dyDescent="0.25">
      <c r="A1777" s="41" t="s">
        <v>5840</v>
      </c>
      <c r="B1777" s="42">
        <v>25.187030790000001</v>
      </c>
      <c r="C1777" s="13">
        <v>25.519742969999999</v>
      </c>
      <c r="D1777" s="13">
        <v>24.866651539999999</v>
      </c>
      <c r="E1777" s="13">
        <v>25.189899440000001</v>
      </c>
      <c r="F1777" s="13">
        <v>25.398000719999999</v>
      </c>
      <c r="G1777" s="13">
        <v>24.93615913</v>
      </c>
      <c r="H1777" s="13">
        <v>25.21685982</v>
      </c>
      <c r="I1777" s="13">
        <v>24.816019059999999</v>
      </c>
      <c r="J1777" s="13">
        <v>25.015590670000002</v>
      </c>
      <c r="K1777" s="43">
        <v>24.78316689</v>
      </c>
      <c r="L1777" s="42">
        <v>24.255659099999999</v>
      </c>
      <c r="M1777" s="13">
        <v>24.20821381</v>
      </c>
      <c r="N1777" s="13">
        <v>23.987718579999999</v>
      </c>
      <c r="O1777" s="13">
        <v>24.104936599999998</v>
      </c>
      <c r="P1777" s="13">
        <v>24.01979446</v>
      </c>
      <c r="Q1777" s="13">
        <v>24.111000059999999</v>
      </c>
      <c r="R1777" s="13">
        <v>24.093938829999999</v>
      </c>
      <c r="S1777" s="13">
        <v>23.709041599999999</v>
      </c>
      <c r="T1777" s="13">
        <v>24.078468319999999</v>
      </c>
      <c r="U1777" s="43">
        <v>23.903158189999999</v>
      </c>
    </row>
    <row r="1778" spans="1:21" x14ac:dyDescent="0.25">
      <c r="A1778" s="41" t="s">
        <v>5844</v>
      </c>
      <c r="B1778" s="42" t="s">
        <v>1117</v>
      </c>
      <c r="C1778" s="13">
        <v>22.058805469999999</v>
      </c>
      <c r="D1778" s="13" t="s">
        <v>1117</v>
      </c>
      <c r="E1778" s="13">
        <v>22.082128520000001</v>
      </c>
      <c r="F1778" s="13" t="s">
        <v>1117</v>
      </c>
      <c r="G1778" s="13">
        <v>21.155485150000001</v>
      </c>
      <c r="H1778" s="13">
        <v>21.836225509999998</v>
      </c>
      <c r="I1778" s="13">
        <v>22.239316939999998</v>
      </c>
      <c r="J1778" s="13">
        <v>22.089162829999999</v>
      </c>
      <c r="K1778" s="43" t="s">
        <v>1117</v>
      </c>
      <c r="L1778" s="42" t="s">
        <v>1117</v>
      </c>
      <c r="M1778" s="13" t="s">
        <v>1117</v>
      </c>
      <c r="N1778" s="13" t="s">
        <v>1117</v>
      </c>
      <c r="O1778" s="13" t="s">
        <v>1117</v>
      </c>
      <c r="P1778" s="13" t="s">
        <v>1117</v>
      </c>
      <c r="Q1778" s="13">
        <v>20.189424509999998</v>
      </c>
      <c r="R1778" s="13">
        <v>20.404159549999999</v>
      </c>
      <c r="S1778" s="13" t="s">
        <v>1117</v>
      </c>
      <c r="T1778" s="13">
        <v>21.077636720000001</v>
      </c>
      <c r="U1778" s="43">
        <v>20.0171299</v>
      </c>
    </row>
    <row r="1779" spans="1:21" x14ac:dyDescent="0.25">
      <c r="A1779" s="41" t="s">
        <v>5848</v>
      </c>
      <c r="B1779" s="42" t="s">
        <v>1117</v>
      </c>
      <c r="C1779" s="13" t="s">
        <v>1117</v>
      </c>
      <c r="D1779" s="13">
        <v>21.99220467</v>
      </c>
      <c r="E1779" s="13" t="s">
        <v>1117</v>
      </c>
      <c r="F1779" s="13" t="s">
        <v>1117</v>
      </c>
      <c r="G1779" s="13">
        <v>20.77852249</v>
      </c>
      <c r="H1779" s="13" t="s">
        <v>1117</v>
      </c>
      <c r="I1779" s="13" t="s">
        <v>1117</v>
      </c>
      <c r="J1779" s="13" t="s">
        <v>1117</v>
      </c>
      <c r="K1779" s="43" t="s">
        <v>1117</v>
      </c>
      <c r="L1779" s="42">
        <v>22.3240509</v>
      </c>
      <c r="M1779" s="13" t="s">
        <v>1117</v>
      </c>
      <c r="N1779" s="13">
        <v>21.871133799999999</v>
      </c>
      <c r="O1779" s="13" t="s">
        <v>1117</v>
      </c>
      <c r="P1779" s="13" t="s">
        <v>1117</v>
      </c>
      <c r="Q1779" s="13" t="s">
        <v>1117</v>
      </c>
      <c r="R1779" s="13">
        <v>22.35557747</v>
      </c>
      <c r="S1779" s="13" t="s">
        <v>1117</v>
      </c>
      <c r="T1779" s="13">
        <v>22.243507390000001</v>
      </c>
      <c r="U1779" s="43">
        <v>21.95560455</v>
      </c>
    </row>
    <row r="1780" spans="1:21" x14ac:dyDescent="0.25">
      <c r="A1780" s="41" t="s">
        <v>5852</v>
      </c>
      <c r="B1780" s="42" t="s">
        <v>1117</v>
      </c>
      <c r="C1780" s="13">
        <v>20.63546753</v>
      </c>
      <c r="D1780" s="13" t="s">
        <v>1117</v>
      </c>
      <c r="E1780" s="13">
        <v>20.562906269999999</v>
      </c>
      <c r="F1780" s="13">
        <v>20.4746685</v>
      </c>
      <c r="G1780" s="13">
        <v>20.702016830000002</v>
      </c>
      <c r="H1780" s="13">
        <v>20.569410319999999</v>
      </c>
      <c r="I1780" s="13">
        <v>20.881364820000002</v>
      </c>
      <c r="J1780" s="13">
        <v>20.841993330000001</v>
      </c>
      <c r="K1780" s="43" t="s">
        <v>1117</v>
      </c>
      <c r="L1780" s="42" t="s">
        <v>1117</v>
      </c>
      <c r="M1780" s="13">
        <v>19.843544009999999</v>
      </c>
      <c r="N1780" s="13">
        <v>19.357263570000001</v>
      </c>
      <c r="O1780" s="13" t="s">
        <v>1117</v>
      </c>
      <c r="P1780" s="13">
        <v>19.380554199999999</v>
      </c>
      <c r="Q1780" s="13" t="s">
        <v>1117</v>
      </c>
      <c r="R1780" s="13">
        <v>19.499872209999999</v>
      </c>
      <c r="S1780" s="13" t="s">
        <v>1117</v>
      </c>
      <c r="T1780" s="13" t="s">
        <v>1117</v>
      </c>
      <c r="U1780" s="43">
        <v>19.010534289999999</v>
      </c>
    </row>
    <row r="1781" spans="1:21" x14ac:dyDescent="0.25">
      <c r="A1781" s="41" t="s">
        <v>5855</v>
      </c>
      <c r="B1781" s="42">
        <v>24.953182219999999</v>
      </c>
      <c r="C1781" s="13">
        <v>24.603485110000001</v>
      </c>
      <c r="D1781" s="13">
        <v>24.117910389999999</v>
      </c>
      <c r="E1781" s="13">
        <v>24.7204628</v>
      </c>
      <c r="F1781" s="13">
        <v>25.088005070000001</v>
      </c>
      <c r="G1781" s="13">
        <v>24.582735060000001</v>
      </c>
      <c r="H1781" s="13">
        <v>24.475065229999998</v>
      </c>
      <c r="I1781" s="13">
        <v>23.940109249999999</v>
      </c>
      <c r="J1781" s="13">
        <v>24.4306488</v>
      </c>
      <c r="K1781" s="43">
        <v>25.64160347</v>
      </c>
      <c r="L1781" s="42">
        <v>23.89892197</v>
      </c>
      <c r="M1781" s="13">
        <v>23.600934980000002</v>
      </c>
      <c r="N1781" s="13">
        <v>23.642513279999999</v>
      </c>
      <c r="O1781" s="13">
        <v>23.872110370000001</v>
      </c>
      <c r="P1781" s="13">
        <v>24.130847930000002</v>
      </c>
      <c r="Q1781" s="13">
        <v>24.011714940000001</v>
      </c>
      <c r="R1781" s="13">
        <v>23.43733215</v>
      </c>
      <c r="S1781" s="13">
        <v>23.806266780000001</v>
      </c>
      <c r="T1781" s="13">
        <v>23.834413529999999</v>
      </c>
      <c r="U1781" s="43">
        <v>23.93957138</v>
      </c>
    </row>
    <row r="1782" spans="1:21" x14ac:dyDescent="0.25">
      <c r="A1782" s="41" t="s">
        <v>5858</v>
      </c>
      <c r="B1782" s="42">
        <v>22.293758390000001</v>
      </c>
      <c r="C1782" s="13">
        <v>21.82162666</v>
      </c>
      <c r="D1782" s="13">
        <v>21.80542183</v>
      </c>
      <c r="E1782" s="13">
        <v>22.345596310000001</v>
      </c>
      <c r="F1782" s="13">
        <v>22.192497249999999</v>
      </c>
      <c r="G1782" s="13">
        <v>22.07590866</v>
      </c>
      <c r="H1782" s="13">
        <v>22.065000529999999</v>
      </c>
      <c r="I1782" s="13">
        <v>21.824502939999999</v>
      </c>
      <c r="J1782" s="13">
        <v>21.957908629999999</v>
      </c>
      <c r="K1782" s="43">
        <v>21.742792130000002</v>
      </c>
      <c r="L1782" s="42">
        <v>21.03637505</v>
      </c>
      <c r="M1782" s="13">
        <v>21.411367420000001</v>
      </c>
      <c r="N1782" s="13">
        <v>21.109550479999999</v>
      </c>
      <c r="O1782" s="13">
        <v>21.196765899999999</v>
      </c>
      <c r="P1782" s="13">
        <v>21.092166899999999</v>
      </c>
      <c r="Q1782" s="13">
        <v>21.208482740000001</v>
      </c>
      <c r="R1782" s="13">
        <v>21.44252968</v>
      </c>
      <c r="S1782" s="13">
        <v>21.131946559999999</v>
      </c>
      <c r="T1782" s="13">
        <v>21.41864395</v>
      </c>
      <c r="U1782" s="43">
        <v>21.46801949</v>
      </c>
    </row>
    <row r="1783" spans="1:21" x14ac:dyDescent="0.25">
      <c r="A1783" s="41" t="s">
        <v>5861</v>
      </c>
      <c r="B1783" s="42" t="s">
        <v>1117</v>
      </c>
      <c r="C1783" s="13">
        <v>20.612613679999999</v>
      </c>
      <c r="D1783" s="13" t="s">
        <v>1117</v>
      </c>
      <c r="E1783" s="13" t="s">
        <v>1117</v>
      </c>
      <c r="F1783" s="13" t="s">
        <v>1117</v>
      </c>
      <c r="G1783" s="13">
        <v>20.534690860000001</v>
      </c>
      <c r="H1783" s="13">
        <v>20.734712600000002</v>
      </c>
      <c r="I1783" s="13">
        <v>20.57938957</v>
      </c>
      <c r="J1783" s="13">
        <v>21.003057479999999</v>
      </c>
      <c r="K1783" s="43" t="s">
        <v>1117</v>
      </c>
      <c r="L1783" s="42">
        <v>19.105028149999999</v>
      </c>
      <c r="M1783" s="13" t="s">
        <v>1117</v>
      </c>
      <c r="N1783" s="13" t="s">
        <v>1117</v>
      </c>
      <c r="O1783" s="13" t="s">
        <v>1117</v>
      </c>
      <c r="P1783" s="13">
        <v>19.073680880000001</v>
      </c>
      <c r="Q1783" s="13" t="s">
        <v>1117</v>
      </c>
      <c r="R1783" s="13">
        <v>20.35337067</v>
      </c>
      <c r="S1783" s="13" t="s">
        <v>1117</v>
      </c>
      <c r="T1783" s="13">
        <v>19.11255646</v>
      </c>
      <c r="U1783" s="43">
        <v>19.819295879999999</v>
      </c>
    </row>
    <row r="1784" spans="1:21" x14ac:dyDescent="0.25">
      <c r="A1784" s="41" t="s">
        <v>5864</v>
      </c>
      <c r="B1784" s="42">
        <v>27.36110115</v>
      </c>
      <c r="C1784" s="13">
        <v>27.917068480000001</v>
      </c>
      <c r="D1784" s="13">
        <v>27.159618380000001</v>
      </c>
      <c r="E1784" s="13">
        <v>27.798662190000002</v>
      </c>
      <c r="F1784" s="13">
        <v>27.463886259999999</v>
      </c>
      <c r="G1784" s="13">
        <v>27.34629631</v>
      </c>
      <c r="H1784" s="13">
        <v>27.71960258</v>
      </c>
      <c r="I1784" s="13">
        <v>27.356826779999999</v>
      </c>
      <c r="J1784" s="13">
        <v>27.73000717</v>
      </c>
      <c r="K1784" s="43">
        <v>28.005014419999998</v>
      </c>
      <c r="L1784" s="42">
        <v>26.685920719999999</v>
      </c>
      <c r="M1784" s="13">
        <v>26.726894380000001</v>
      </c>
      <c r="N1784" s="13">
        <v>26.49747086</v>
      </c>
      <c r="O1784" s="13">
        <v>26.198730470000001</v>
      </c>
      <c r="P1784" s="13">
        <v>26.588207239999999</v>
      </c>
      <c r="Q1784" s="13">
        <v>27.13770294</v>
      </c>
      <c r="R1784" s="13">
        <v>26.252557750000001</v>
      </c>
      <c r="S1784" s="13">
        <v>26.6426506</v>
      </c>
      <c r="T1784" s="13">
        <v>26.386302950000001</v>
      </c>
      <c r="U1784" s="43">
        <v>26.725984570000001</v>
      </c>
    </row>
    <row r="1785" spans="1:21" x14ac:dyDescent="0.25">
      <c r="A1785" s="41" t="s">
        <v>5867</v>
      </c>
      <c r="B1785" s="42">
        <v>21.520372389999999</v>
      </c>
      <c r="C1785" s="13">
        <v>21.502712249999998</v>
      </c>
      <c r="D1785" s="13">
        <v>21.515762330000001</v>
      </c>
      <c r="E1785" s="13">
        <v>21.641212459999998</v>
      </c>
      <c r="F1785" s="13" t="s">
        <v>1117</v>
      </c>
      <c r="G1785" s="13">
        <v>21.865291599999999</v>
      </c>
      <c r="H1785" s="13">
        <v>21.833024980000001</v>
      </c>
      <c r="I1785" s="13">
        <v>21.590671539999999</v>
      </c>
      <c r="J1785" s="13">
        <v>21.858819960000002</v>
      </c>
      <c r="K1785" s="43" t="s">
        <v>1117</v>
      </c>
      <c r="L1785" s="42">
        <v>19.868009570000002</v>
      </c>
      <c r="M1785" s="13">
        <v>20.481286999999998</v>
      </c>
      <c r="N1785" s="13">
        <v>19.862464899999999</v>
      </c>
      <c r="O1785" s="13" t="s">
        <v>1117</v>
      </c>
      <c r="P1785" s="13">
        <v>20.060653689999999</v>
      </c>
      <c r="Q1785" s="13">
        <v>19.858114239999999</v>
      </c>
      <c r="R1785" s="13">
        <v>19.937759400000001</v>
      </c>
      <c r="S1785" s="13">
        <v>19.833139419999998</v>
      </c>
      <c r="T1785" s="13" t="s">
        <v>1117</v>
      </c>
      <c r="U1785" s="43">
        <v>19.925510410000001</v>
      </c>
    </row>
    <row r="1786" spans="1:21" x14ac:dyDescent="0.25">
      <c r="A1786" s="41" t="s">
        <v>5870</v>
      </c>
      <c r="B1786" s="42" t="s">
        <v>1117</v>
      </c>
      <c r="C1786" s="13" t="s">
        <v>1117</v>
      </c>
      <c r="D1786" s="13">
        <v>20.9761734</v>
      </c>
      <c r="E1786" s="13" t="s">
        <v>1117</v>
      </c>
      <c r="F1786" s="13" t="s">
        <v>1117</v>
      </c>
      <c r="G1786" s="13">
        <v>20.970987319999999</v>
      </c>
      <c r="H1786" s="13" t="s">
        <v>1117</v>
      </c>
      <c r="I1786" s="13" t="s">
        <v>1117</v>
      </c>
      <c r="J1786" s="13">
        <v>20.25948524</v>
      </c>
      <c r="K1786" s="43" t="s">
        <v>1117</v>
      </c>
      <c r="L1786" s="42" t="s">
        <v>1117</v>
      </c>
      <c r="M1786" s="13">
        <v>19.697984699999999</v>
      </c>
      <c r="N1786" s="13" t="s">
        <v>1117</v>
      </c>
      <c r="O1786" s="13">
        <v>20.459239960000001</v>
      </c>
      <c r="P1786" s="13">
        <v>19.990093229999999</v>
      </c>
      <c r="Q1786" s="13" t="s">
        <v>1117</v>
      </c>
      <c r="R1786" s="13">
        <v>19.56655121</v>
      </c>
      <c r="S1786" s="13">
        <v>19.809265140000001</v>
      </c>
      <c r="T1786" s="13">
        <v>20.09712601</v>
      </c>
      <c r="U1786" s="43" t="s">
        <v>1117</v>
      </c>
    </row>
    <row r="1787" spans="1:21" x14ac:dyDescent="0.25">
      <c r="A1787" s="41" t="s">
        <v>5874</v>
      </c>
      <c r="B1787" s="42">
        <v>22.375015260000001</v>
      </c>
      <c r="C1787" s="13">
        <v>22.69682693</v>
      </c>
      <c r="D1787" s="13">
        <v>21.636085510000001</v>
      </c>
      <c r="E1787" s="13">
        <v>23.03180695</v>
      </c>
      <c r="F1787" s="13">
        <v>22.080471039999999</v>
      </c>
      <c r="G1787" s="13">
        <v>22.528646470000002</v>
      </c>
      <c r="H1787" s="13">
        <v>22.721443180000001</v>
      </c>
      <c r="I1787" s="13">
        <v>22.669666289999999</v>
      </c>
      <c r="J1787" s="13">
        <v>22.55121613</v>
      </c>
      <c r="K1787" s="43" t="s">
        <v>1117</v>
      </c>
      <c r="L1787" s="42">
        <v>21.12666321</v>
      </c>
      <c r="M1787" s="13">
        <v>20.70235443</v>
      </c>
      <c r="N1787" s="13">
        <v>22.154157640000001</v>
      </c>
      <c r="O1787" s="13">
        <v>21.440656659999998</v>
      </c>
      <c r="P1787" s="13">
        <v>21.3999424</v>
      </c>
      <c r="Q1787" s="13">
        <v>21.632184980000002</v>
      </c>
      <c r="R1787" s="13">
        <v>21.457437519999999</v>
      </c>
      <c r="S1787" s="13">
        <v>21.777721410000002</v>
      </c>
      <c r="T1787" s="13">
        <v>21.489002230000001</v>
      </c>
      <c r="U1787" s="43">
        <v>21.825979230000002</v>
      </c>
    </row>
    <row r="1788" spans="1:21" x14ac:dyDescent="0.25">
      <c r="A1788" s="41" t="s">
        <v>5877</v>
      </c>
      <c r="B1788" s="42">
        <v>22.614793779999999</v>
      </c>
      <c r="C1788" s="13">
        <v>23.293336870000001</v>
      </c>
      <c r="D1788" s="13">
        <v>21.940521239999999</v>
      </c>
      <c r="E1788" s="13">
        <v>23.109613419999999</v>
      </c>
      <c r="F1788" s="13">
        <v>22.293981550000002</v>
      </c>
      <c r="G1788" s="13">
        <v>22.07103729</v>
      </c>
      <c r="H1788" s="13">
        <v>22.594821929999998</v>
      </c>
      <c r="I1788" s="13">
        <v>22.286106109999999</v>
      </c>
      <c r="J1788" s="13">
        <v>22.37885666</v>
      </c>
      <c r="K1788" s="43">
        <v>22.563348770000001</v>
      </c>
      <c r="L1788" s="42" t="s">
        <v>1117</v>
      </c>
      <c r="M1788" s="13">
        <v>21.620061870000001</v>
      </c>
      <c r="N1788" s="13">
        <v>22.574478150000001</v>
      </c>
      <c r="O1788" s="13">
        <v>22.540542599999998</v>
      </c>
      <c r="P1788" s="13">
        <v>22.175176619999998</v>
      </c>
      <c r="Q1788" s="13">
        <v>22.1619873</v>
      </c>
      <c r="R1788" s="13">
        <v>21.792770390000001</v>
      </c>
      <c r="S1788" s="13">
        <v>22.287233350000001</v>
      </c>
      <c r="T1788" s="13">
        <v>22.43478966</v>
      </c>
      <c r="U1788" s="43">
        <v>21.827491760000001</v>
      </c>
    </row>
    <row r="1789" spans="1:21" x14ac:dyDescent="0.25">
      <c r="A1789" s="41" t="s">
        <v>5880</v>
      </c>
      <c r="B1789" s="42">
        <v>22.771770480000001</v>
      </c>
      <c r="C1789" s="13">
        <v>23.214691160000001</v>
      </c>
      <c r="D1789" s="13">
        <v>22.258996960000001</v>
      </c>
      <c r="E1789" s="13">
        <v>23.367597580000002</v>
      </c>
      <c r="F1789" s="13">
        <v>23.43771362</v>
      </c>
      <c r="G1789" s="13">
        <v>22.41774178</v>
      </c>
      <c r="H1789" s="13">
        <v>22.84630585</v>
      </c>
      <c r="I1789" s="13">
        <v>22.947477339999999</v>
      </c>
      <c r="J1789" s="13">
        <v>22.826173780000001</v>
      </c>
      <c r="K1789" s="43">
        <v>23.12992096</v>
      </c>
      <c r="L1789" s="42">
        <v>21.91517258</v>
      </c>
      <c r="M1789" s="13">
        <v>21.038251880000001</v>
      </c>
      <c r="N1789" s="13">
        <v>21.187612529999999</v>
      </c>
      <c r="O1789" s="13">
        <v>21.546701429999999</v>
      </c>
      <c r="P1789" s="13">
        <v>21.569549559999999</v>
      </c>
      <c r="Q1789" s="13">
        <v>21.513015750000001</v>
      </c>
      <c r="R1789" s="13">
        <v>20.897407529999999</v>
      </c>
      <c r="S1789" s="13">
        <v>20.85604858</v>
      </c>
      <c r="T1789" s="13">
        <v>20.960491179999998</v>
      </c>
      <c r="U1789" s="43">
        <v>21.054903029999998</v>
      </c>
    </row>
    <row r="1790" spans="1:21" x14ac:dyDescent="0.25">
      <c r="A1790" s="41" t="s">
        <v>5883</v>
      </c>
      <c r="B1790" s="42">
        <v>21.06861305</v>
      </c>
      <c r="C1790" s="13">
        <v>21.862911220000001</v>
      </c>
      <c r="D1790" s="13">
        <v>21.078809740000001</v>
      </c>
      <c r="E1790" s="13">
        <v>22.02113533</v>
      </c>
      <c r="F1790" s="13" t="s">
        <v>1117</v>
      </c>
      <c r="G1790" s="13" t="s">
        <v>1117</v>
      </c>
      <c r="H1790" s="13">
        <v>21.247365949999999</v>
      </c>
      <c r="I1790" s="13" t="s">
        <v>1117</v>
      </c>
      <c r="J1790" s="13" t="s">
        <v>1117</v>
      </c>
      <c r="K1790" s="43" t="s">
        <v>1117</v>
      </c>
      <c r="L1790" s="42" t="s">
        <v>1117</v>
      </c>
      <c r="M1790" s="13">
        <v>20.09261703</v>
      </c>
      <c r="N1790" s="13">
        <v>20.314180369999999</v>
      </c>
      <c r="O1790" s="13">
        <v>19.852775569999999</v>
      </c>
      <c r="P1790" s="13">
        <v>20.272644039999999</v>
      </c>
      <c r="Q1790" s="13" t="s">
        <v>1117</v>
      </c>
      <c r="R1790" s="13">
        <v>20.030527110000001</v>
      </c>
      <c r="S1790" s="13" t="s">
        <v>1117</v>
      </c>
      <c r="T1790" s="13" t="s">
        <v>1117</v>
      </c>
      <c r="U1790" s="43" t="s">
        <v>1117</v>
      </c>
    </row>
    <row r="1791" spans="1:21" x14ac:dyDescent="0.25">
      <c r="A1791" s="41" t="s">
        <v>5886</v>
      </c>
      <c r="B1791" s="42" t="s">
        <v>1117</v>
      </c>
      <c r="C1791" s="13" t="s">
        <v>1117</v>
      </c>
      <c r="D1791" s="13" t="s">
        <v>1117</v>
      </c>
      <c r="E1791" s="13" t="s">
        <v>1117</v>
      </c>
      <c r="F1791" s="13" t="s">
        <v>1117</v>
      </c>
      <c r="G1791" s="13" t="s">
        <v>1117</v>
      </c>
      <c r="H1791" s="13">
        <v>20.054969790000001</v>
      </c>
      <c r="I1791" s="13" t="s">
        <v>1117</v>
      </c>
      <c r="J1791" s="13" t="s">
        <v>1117</v>
      </c>
      <c r="K1791" s="43" t="s">
        <v>1117</v>
      </c>
      <c r="L1791" s="42">
        <v>19.081686019999999</v>
      </c>
      <c r="M1791" s="13">
        <v>19.50146866</v>
      </c>
      <c r="N1791" s="13" t="s">
        <v>1117</v>
      </c>
      <c r="O1791" s="13" t="s">
        <v>1117</v>
      </c>
      <c r="P1791" s="13">
        <v>19.382539749999999</v>
      </c>
      <c r="Q1791" s="13">
        <v>19.024776459999998</v>
      </c>
      <c r="R1791" s="13">
        <v>19.402807240000001</v>
      </c>
      <c r="S1791" s="13" t="s">
        <v>1117</v>
      </c>
      <c r="T1791" s="13">
        <v>18.916398999999998</v>
      </c>
      <c r="U1791" s="43">
        <v>19.50755882</v>
      </c>
    </row>
    <row r="1792" spans="1:21" x14ac:dyDescent="0.25">
      <c r="A1792" s="41" t="s">
        <v>5889</v>
      </c>
      <c r="B1792" s="42">
        <v>21.70362282</v>
      </c>
      <c r="C1792" s="13">
        <v>22.34087753</v>
      </c>
      <c r="D1792" s="13">
        <v>21.73917007</v>
      </c>
      <c r="E1792" s="13">
        <v>22.285964969999998</v>
      </c>
      <c r="F1792" s="13">
        <v>22.293813709999998</v>
      </c>
      <c r="G1792" s="13">
        <v>21.561275479999999</v>
      </c>
      <c r="H1792" s="13">
        <v>21.77888489</v>
      </c>
      <c r="I1792" s="13">
        <v>22.182771679999998</v>
      </c>
      <c r="J1792" s="13">
        <v>21.755277629999998</v>
      </c>
      <c r="K1792" s="43">
        <v>22.357913969999998</v>
      </c>
      <c r="L1792" s="42">
        <v>21.522529599999999</v>
      </c>
      <c r="M1792" s="13">
        <v>20.78140831</v>
      </c>
      <c r="N1792" s="13">
        <v>21.48654938</v>
      </c>
      <c r="O1792" s="13">
        <v>22.003400800000001</v>
      </c>
      <c r="P1792" s="13">
        <v>21.302234649999999</v>
      </c>
      <c r="Q1792" s="13">
        <v>21.13282585</v>
      </c>
      <c r="R1792" s="13">
        <v>20.636617659999999</v>
      </c>
      <c r="S1792" s="13">
        <v>21.466077800000001</v>
      </c>
      <c r="T1792" s="13">
        <v>21.480005259999999</v>
      </c>
      <c r="U1792" s="43">
        <v>20.830513</v>
      </c>
    </row>
    <row r="1793" spans="1:21" x14ac:dyDescent="0.25">
      <c r="A1793" s="41" t="s">
        <v>5892</v>
      </c>
      <c r="B1793" s="42" t="s">
        <v>1117</v>
      </c>
      <c r="C1793" s="13" t="s">
        <v>1117</v>
      </c>
      <c r="D1793" s="13" t="s">
        <v>1117</v>
      </c>
      <c r="E1793" s="13">
        <v>21.29692459</v>
      </c>
      <c r="F1793" s="13">
        <v>20.777479169999999</v>
      </c>
      <c r="G1793" s="13">
        <v>21.687652589999999</v>
      </c>
      <c r="H1793" s="13" t="s">
        <v>1117</v>
      </c>
      <c r="I1793" s="13" t="s">
        <v>1117</v>
      </c>
      <c r="J1793" s="13">
        <v>21.650226589999999</v>
      </c>
      <c r="K1793" s="43" t="s">
        <v>1117</v>
      </c>
      <c r="L1793" s="42" t="s">
        <v>1117</v>
      </c>
      <c r="M1793" s="13">
        <v>20.835533139999999</v>
      </c>
      <c r="N1793" s="13">
        <v>19.68566895</v>
      </c>
      <c r="O1793" s="13">
        <v>19.663116460000001</v>
      </c>
      <c r="P1793" s="13" t="s">
        <v>1117</v>
      </c>
      <c r="Q1793" s="13">
        <v>20.630409239999999</v>
      </c>
      <c r="R1793" s="13">
        <v>20.81940651</v>
      </c>
      <c r="S1793" s="13">
        <v>20.073656079999999</v>
      </c>
      <c r="T1793" s="13" t="s">
        <v>1117</v>
      </c>
      <c r="U1793" s="43">
        <v>19.830217359999999</v>
      </c>
    </row>
    <row r="1794" spans="1:21" x14ac:dyDescent="0.25">
      <c r="A1794" s="41" t="s">
        <v>5895</v>
      </c>
      <c r="B1794" s="42">
        <v>26.886230470000001</v>
      </c>
      <c r="C1794" s="13">
        <v>27.002172470000001</v>
      </c>
      <c r="D1794" s="13">
        <v>25.44069481</v>
      </c>
      <c r="E1794" s="13">
        <v>26.882736210000001</v>
      </c>
      <c r="F1794" s="13">
        <v>26.022062300000002</v>
      </c>
      <c r="G1794" s="13">
        <v>26.516666409999999</v>
      </c>
      <c r="H1794" s="13">
        <v>26.810907360000002</v>
      </c>
      <c r="I1794" s="13">
        <v>25.97912788</v>
      </c>
      <c r="J1794" s="13">
        <v>26.281606669999999</v>
      </c>
      <c r="K1794" s="43">
        <v>25.732753750000001</v>
      </c>
      <c r="L1794" s="42">
        <v>25.529993059999999</v>
      </c>
      <c r="M1794" s="13">
        <v>25.08873367</v>
      </c>
      <c r="N1794" s="13">
        <v>25.850694659999998</v>
      </c>
      <c r="O1794" s="13">
        <v>26.11606789</v>
      </c>
      <c r="P1794" s="13">
        <v>25.920799259999999</v>
      </c>
      <c r="Q1794" s="13">
        <v>25.292074199999998</v>
      </c>
      <c r="R1794" s="13">
        <v>25.008811949999998</v>
      </c>
      <c r="S1794" s="13">
        <v>25.568424220000001</v>
      </c>
      <c r="T1794" s="13">
        <v>25.809263229999999</v>
      </c>
      <c r="U1794" s="43">
        <v>25.726270679999999</v>
      </c>
    </row>
    <row r="1795" spans="1:21" x14ac:dyDescent="0.25">
      <c r="A1795" s="41" t="s">
        <v>5899</v>
      </c>
      <c r="B1795" s="42" t="s">
        <v>1117</v>
      </c>
      <c r="C1795" s="13">
        <v>22.48141098</v>
      </c>
      <c r="D1795" s="13" t="s">
        <v>1117</v>
      </c>
      <c r="E1795" s="13">
        <v>22.421033860000001</v>
      </c>
      <c r="F1795" s="13" t="s">
        <v>1117</v>
      </c>
      <c r="G1795" s="13">
        <v>21.350891109999999</v>
      </c>
      <c r="H1795" s="13">
        <v>22.419902799999999</v>
      </c>
      <c r="I1795" s="13">
        <v>21.665964129999999</v>
      </c>
      <c r="J1795" s="13">
        <v>21.876802439999999</v>
      </c>
      <c r="K1795" s="43">
        <v>21.353855129999999</v>
      </c>
      <c r="L1795" s="42" t="s">
        <v>1117</v>
      </c>
      <c r="M1795" s="13">
        <v>20.52688217</v>
      </c>
      <c r="N1795" s="13" t="s">
        <v>1117</v>
      </c>
      <c r="O1795" s="13">
        <v>20.311744690000001</v>
      </c>
      <c r="P1795" s="13">
        <v>20.395503999999999</v>
      </c>
      <c r="Q1795" s="13" t="s">
        <v>1117</v>
      </c>
      <c r="R1795" s="13">
        <v>20.44161987</v>
      </c>
      <c r="S1795" s="13">
        <v>20.219276430000001</v>
      </c>
      <c r="T1795" s="13" t="s">
        <v>1117</v>
      </c>
      <c r="U1795" s="43">
        <v>20.325862879999999</v>
      </c>
    </row>
    <row r="1796" spans="1:21" x14ac:dyDescent="0.25">
      <c r="A1796" s="41" t="s">
        <v>5903</v>
      </c>
      <c r="B1796" s="42">
        <v>20.841993330000001</v>
      </c>
      <c r="C1796" s="13">
        <v>20.340932850000002</v>
      </c>
      <c r="D1796" s="13">
        <v>21.018148419999999</v>
      </c>
      <c r="E1796" s="13">
        <v>20.576717380000002</v>
      </c>
      <c r="F1796" s="13">
        <v>20.949705120000001</v>
      </c>
      <c r="G1796" s="13">
        <v>20.524396899999999</v>
      </c>
      <c r="H1796" s="13">
        <v>20.465230940000001</v>
      </c>
      <c r="I1796" s="13">
        <v>20.449802399999999</v>
      </c>
      <c r="J1796" s="13">
        <v>20.741641999999999</v>
      </c>
      <c r="K1796" s="43">
        <v>20.39696884</v>
      </c>
      <c r="L1796" s="42" t="s">
        <v>1117</v>
      </c>
      <c r="M1796" s="13">
        <v>19.221992490000002</v>
      </c>
      <c r="N1796" s="13">
        <v>19.220363620000001</v>
      </c>
      <c r="O1796" s="13">
        <v>19.28444099</v>
      </c>
      <c r="P1796" s="13">
        <v>19.322258000000001</v>
      </c>
      <c r="Q1796" s="13">
        <v>19.05600166</v>
      </c>
      <c r="R1796" s="13">
        <v>19.319372179999998</v>
      </c>
      <c r="S1796" s="13">
        <v>18.822708129999999</v>
      </c>
      <c r="T1796" s="13">
        <v>19.562942499999998</v>
      </c>
      <c r="U1796" s="43">
        <v>19.637714389999999</v>
      </c>
    </row>
    <row r="1797" spans="1:21" x14ac:dyDescent="0.25">
      <c r="A1797" s="41" t="s">
        <v>5907</v>
      </c>
      <c r="B1797" s="42">
        <v>26.679895399999999</v>
      </c>
      <c r="C1797" s="13">
        <v>26.05477905</v>
      </c>
      <c r="D1797" s="13">
        <v>26.065193180000001</v>
      </c>
      <c r="E1797" s="13">
        <v>26.382467269999999</v>
      </c>
      <c r="F1797" s="13">
        <v>26.287958150000001</v>
      </c>
      <c r="G1797" s="13">
        <v>26.7863121</v>
      </c>
      <c r="H1797" s="13">
        <v>26.405323030000002</v>
      </c>
      <c r="I1797" s="13">
        <v>26.318363189999999</v>
      </c>
      <c r="J1797" s="13">
        <v>26.459999079999999</v>
      </c>
      <c r="K1797" s="43">
        <v>26.224313739999999</v>
      </c>
      <c r="L1797" s="42">
        <v>24.970619200000002</v>
      </c>
      <c r="M1797" s="13">
        <v>25.858707429999999</v>
      </c>
      <c r="N1797" s="13">
        <v>25.186313630000001</v>
      </c>
      <c r="O1797" s="13">
        <v>24.78671074</v>
      </c>
      <c r="P1797" s="13">
        <v>25.364961619999999</v>
      </c>
      <c r="Q1797" s="13">
        <v>25.407819750000002</v>
      </c>
      <c r="R1797" s="13">
        <v>25.680084229999999</v>
      </c>
      <c r="S1797" s="13">
        <v>25.61006355</v>
      </c>
      <c r="T1797" s="13">
        <v>25.46846008</v>
      </c>
      <c r="U1797" s="43">
        <v>25.199741360000001</v>
      </c>
    </row>
    <row r="1798" spans="1:21" x14ac:dyDescent="0.25">
      <c r="A1798" s="41" t="s">
        <v>5911</v>
      </c>
      <c r="B1798" s="42">
        <v>22.563697810000001</v>
      </c>
      <c r="C1798" s="13">
        <v>22.801065439999999</v>
      </c>
      <c r="D1798" s="13">
        <v>22.06647873</v>
      </c>
      <c r="E1798" s="13">
        <v>22.798042299999999</v>
      </c>
      <c r="F1798" s="13">
        <v>22.583917620000001</v>
      </c>
      <c r="G1798" s="13">
        <v>22.239143370000001</v>
      </c>
      <c r="H1798" s="13">
        <v>22.56822777</v>
      </c>
      <c r="I1798" s="13">
        <v>22.447154999999999</v>
      </c>
      <c r="J1798" s="13">
        <v>22.41725349</v>
      </c>
      <c r="K1798" s="43">
        <v>21.90223885</v>
      </c>
      <c r="L1798" s="42">
        <v>21.48148346</v>
      </c>
      <c r="M1798" s="13">
        <v>21.40202713</v>
      </c>
      <c r="N1798" s="13">
        <v>21.31246376</v>
      </c>
      <c r="O1798" s="13">
        <v>21.016653059999999</v>
      </c>
      <c r="P1798" s="13">
        <v>21.463886259999999</v>
      </c>
      <c r="Q1798" s="13">
        <v>21.088029859999999</v>
      </c>
      <c r="R1798" s="13">
        <v>21.506734850000001</v>
      </c>
      <c r="S1798" s="13">
        <v>21.235378269999998</v>
      </c>
      <c r="T1798" s="13">
        <v>20.971267699999999</v>
      </c>
      <c r="U1798" s="43">
        <v>21.111780169999999</v>
      </c>
    </row>
    <row r="1799" spans="1:21" x14ac:dyDescent="0.25">
      <c r="A1799" s="41" t="s">
        <v>5915</v>
      </c>
      <c r="B1799" s="42">
        <v>21.51725197</v>
      </c>
      <c r="C1799" s="13">
        <v>21.6450882</v>
      </c>
      <c r="D1799" s="13" t="s">
        <v>1117</v>
      </c>
      <c r="E1799" s="13" t="s">
        <v>1117</v>
      </c>
      <c r="F1799" s="13" t="s">
        <v>1117</v>
      </c>
      <c r="G1799" s="13">
        <v>21.543119430000001</v>
      </c>
      <c r="H1799" s="13">
        <v>21.580217359999999</v>
      </c>
      <c r="I1799" s="13">
        <v>21.815423970000001</v>
      </c>
      <c r="J1799" s="13">
        <v>22.537727360000002</v>
      </c>
      <c r="K1799" s="43" t="s">
        <v>1117</v>
      </c>
      <c r="L1799" s="42" t="s">
        <v>1117</v>
      </c>
      <c r="M1799" s="13" t="s">
        <v>1117</v>
      </c>
      <c r="N1799" s="13" t="s">
        <v>1117</v>
      </c>
      <c r="O1799" s="13" t="s">
        <v>1117</v>
      </c>
      <c r="P1799" s="13" t="s">
        <v>1117</v>
      </c>
      <c r="Q1799" s="13" t="s">
        <v>1117</v>
      </c>
      <c r="R1799" s="13" t="s">
        <v>1117</v>
      </c>
      <c r="S1799" s="13" t="s">
        <v>1117</v>
      </c>
      <c r="T1799" s="13" t="s">
        <v>1117</v>
      </c>
      <c r="U1799" s="43">
        <v>18.744157789999999</v>
      </c>
    </row>
    <row r="1800" spans="1:21" x14ac:dyDescent="0.25">
      <c r="A1800" s="41" t="s">
        <v>5918</v>
      </c>
      <c r="B1800" s="42">
        <v>22.097770690000001</v>
      </c>
      <c r="C1800" s="13" t="s">
        <v>1117</v>
      </c>
      <c r="D1800" s="13" t="s">
        <v>1117</v>
      </c>
      <c r="E1800" s="13">
        <v>21.191894529999999</v>
      </c>
      <c r="F1800" s="13">
        <v>21.54816246</v>
      </c>
      <c r="G1800" s="13">
        <v>21.54802132</v>
      </c>
      <c r="H1800" s="13">
        <v>21.868535999999999</v>
      </c>
      <c r="I1800" s="13" t="s">
        <v>1117</v>
      </c>
      <c r="J1800" s="13">
        <v>20.92019844</v>
      </c>
      <c r="K1800" s="43">
        <v>21.71221542</v>
      </c>
      <c r="L1800" s="42">
        <v>20.280593870000001</v>
      </c>
      <c r="M1800" s="13">
        <v>20.64684677</v>
      </c>
      <c r="N1800" s="13">
        <v>20.821586610000001</v>
      </c>
      <c r="O1800" s="13">
        <v>20.962680819999999</v>
      </c>
      <c r="P1800" s="13">
        <v>20.883081440000002</v>
      </c>
      <c r="Q1800" s="13">
        <v>20.53297997</v>
      </c>
      <c r="R1800" s="13">
        <v>20.85506058</v>
      </c>
      <c r="S1800" s="13">
        <v>20.944280620000001</v>
      </c>
      <c r="T1800" s="13">
        <v>21.01393127</v>
      </c>
      <c r="U1800" s="43">
        <v>20.98043251</v>
      </c>
    </row>
    <row r="1801" spans="1:21" x14ac:dyDescent="0.25">
      <c r="A1801" s="41" t="s">
        <v>5921</v>
      </c>
      <c r="B1801" s="42">
        <v>21.473728179999998</v>
      </c>
      <c r="C1801" s="13" t="s">
        <v>1117</v>
      </c>
      <c r="D1801" s="13" t="s">
        <v>1117</v>
      </c>
      <c r="E1801" s="13">
        <v>22.030088419999998</v>
      </c>
      <c r="F1801" s="13">
        <v>21.675342560000001</v>
      </c>
      <c r="G1801" s="13">
        <v>21.544723510000001</v>
      </c>
      <c r="H1801" s="13">
        <v>22.198114400000001</v>
      </c>
      <c r="I1801" s="13" t="s">
        <v>1117</v>
      </c>
      <c r="J1801" s="13" t="s">
        <v>1117</v>
      </c>
      <c r="K1801" s="43">
        <v>21.671632769999999</v>
      </c>
      <c r="L1801" s="42">
        <v>20.322237009999998</v>
      </c>
      <c r="M1801" s="13">
        <v>20.516723630000001</v>
      </c>
      <c r="N1801" s="13">
        <v>20.353586199999999</v>
      </c>
      <c r="O1801" s="13">
        <v>21.70007133</v>
      </c>
      <c r="P1801" s="13">
        <v>20.396028520000002</v>
      </c>
      <c r="Q1801" s="13">
        <v>20.161033629999999</v>
      </c>
      <c r="R1801" s="13">
        <v>20.62604713</v>
      </c>
      <c r="S1801" s="13">
        <v>20.063947679999998</v>
      </c>
      <c r="T1801" s="13">
        <v>20.623994830000001</v>
      </c>
      <c r="U1801" s="43">
        <v>20.427162169999999</v>
      </c>
    </row>
    <row r="1802" spans="1:21" x14ac:dyDescent="0.25">
      <c r="A1802" s="41" t="s">
        <v>5924</v>
      </c>
      <c r="B1802" s="42">
        <v>21.774587629999999</v>
      </c>
      <c r="C1802" s="13">
        <v>21.119209290000001</v>
      </c>
      <c r="D1802" s="13">
        <v>21.092811579999999</v>
      </c>
      <c r="E1802" s="13">
        <v>21.284948350000001</v>
      </c>
      <c r="F1802" s="13">
        <v>21.038452150000001</v>
      </c>
      <c r="G1802" s="13">
        <v>20.66925621</v>
      </c>
      <c r="H1802" s="13">
        <v>20.894968030000001</v>
      </c>
      <c r="I1802" s="13">
        <v>21.168214800000001</v>
      </c>
      <c r="J1802" s="13">
        <v>21.148489000000001</v>
      </c>
      <c r="K1802" s="43" t="s">
        <v>1117</v>
      </c>
      <c r="L1802" s="42">
        <v>20.038185120000001</v>
      </c>
      <c r="M1802" s="13">
        <v>20.415035249999999</v>
      </c>
      <c r="N1802" s="13">
        <v>19.149940489999999</v>
      </c>
      <c r="O1802" s="13">
        <v>19.447099690000002</v>
      </c>
      <c r="P1802" s="13">
        <v>21.282915119999998</v>
      </c>
      <c r="Q1802" s="13" t="s">
        <v>1117</v>
      </c>
      <c r="R1802" s="13">
        <v>19.81204224</v>
      </c>
      <c r="S1802" s="13" t="s">
        <v>1117</v>
      </c>
      <c r="T1802" s="13">
        <v>20.036441799999999</v>
      </c>
      <c r="U1802" s="43">
        <v>20.237131120000001</v>
      </c>
    </row>
    <row r="1803" spans="1:21" x14ac:dyDescent="0.25">
      <c r="A1803" s="41" t="s">
        <v>5928</v>
      </c>
      <c r="B1803" s="42">
        <v>24.066118240000002</v>
      </c>
      <c r="C1803" s="13">
        <v>24.473764419999998</v>
      </c>
      <c r="D1803" s="13">
        <v>23.36158562</v>
      </c>
      <c r="E1803" s="13">
        <v>24.221181869999999</v>
      </c>
      <c r="F1803" s="13">
        <v>23.77263641</v>
      </c>
      <c r="G1803" s="13">
        <v>23.739644999999999</v>
      </c>
      <c r="H1803" s="13">
        <v>24.096275330000001</v>
      </c>
      <c r="I1803" s="13">
        <v>24.09353638</v>
      </c>
      <c r="J1803" s="13">
        <v>23.818216320000001</v>
      </c>
      <c r="K1803" s="43">
        <v>24.260189059999998</v>
      </c>
      <c r="L1803" s="42">
        <v>22.987422939999998</v>
      </c>
      <c r="M1803" s="13">
        <v>22.27582932</v>
      </c>
      <c r="N1803" s="13">
        <v>22.173194890000001</v>
      </c>
      <c r="O1803" s="13">
        <v>22.811273570000001</v>
      </c>
      <c r="P1803" s="13">
        <v>22.91258049</v>
      </c>
      <c r="Q1803" s="13">
        <v>22.679771420000002</v>
      </c>
      <c r="R1803" s="13">
        <v>22.33341789</v>
      </c>
      <c r="S1803" s="13">
        <v>22.124300000000002</v>
      </c>
      <c r="T1803" s="13">
        <v>22.318103789999999</v>
      </c>
      <c r="U1803" s="43">
        <v>22.717641830000002</v>
      </c>
    </row>
    <row r="1804" spans="1:21" x14ac:dyDescent="0.25">
      <c r="A1804" s="41" t="s">
        <v>5932</v>
      </c>
      <c r="B1804" s="42">
        <v>20.97889709</v>
      </c>
      <c r="C1804" s="13">
        <v>22.21773911</v>
      </c>
      <c r="D1804" s="13">
        <v>27.62651825</v>
      </c>
      <c r="E1804" s="13">
        <v>22.76080894</v>
      </c>
      <c r="F1804" s="13">
        <v>22.57341576</v>
      </c>
      <c r="G1804" s="13">
        <v>24.142658229999999</v>
      </c>
      <c r="H1804" s="13">
        <v>21.017740249999999</v>
      </c>
      <c r="I1804" s="13">
        <v>21.28280067</v>
      </c>
      <c r="J1804" s="13">
        <v>22.94586945</v>
      </c>
      <c r="K1804" s="43">
        <v>21.423677439999999</v>
      </c>
      <c r="L1804" s="42">
        <v>23.351646420000002</v>
      </c>
      <c r="M1804" s="13">
        <v>19.48376846</v>
      </c>
      <c r="N1804" s="13">
        <v>22.991218570000001</v>
      </c>
      <c r="O1804" s="13">
        <v>22.005353929999998</v>
      </c>
      <c r="P1804" s="13">
        <v>20.533645629999999</v>
      </c>
      <c r="Q1804" s="13">
        <v>20.159063339999999</v>
      </c>
      <c r="R1804" s="13">
        <v>19.587909700000001</v>
      </c>
      <c r="S1804" s="13">
        <v>19.56785202</v>
      </c>
      <c r="T1804" s="13">
        <v>20.26533508</v>
      </c>
      <c r="U1804" s="43">
        <v>20.590763089999999</v>
      </c>
    </row>
    <row r="1805" spans="1:21" x14ac:dyDescent="0.25">
      <c r="A1805" s="41" t="s">
        <v>5935</v>
      </c>
      <c r="B1805" s="42" t="s">
        <v>1117</v>
      </c>
      <c r="C1805" s="13">
        <v>19.38357353</v>
      </c>
      <c r="D1805" s="13" t="s">
        <v>1117</v>
      </c>
      <c r="E1805" s="13">
        <v>19.942777629999998</v>
      </c>
      <c r="F1805" s="13">
        <v>19.812152860000001</v>
      </c>
      <c r="G1805" s="13" t="s">
        <v>1117</v>
      </c>
      <c r="H1805" s="13">
        <v>19.531133650000001</v>
      </c>
      <c r="I1805" s="13" t="s">
        <v>1117</v>
      </c>
      <c r="J1805" s="13">
        <v>19.44536209</v>
      </c>
      <c r="K1805" s="43" t="s">
        <v>1117</v>
      </c>
      <c r="L1805" s="42" t="s">
        <v>1117</v>
      </c>
      <c r="M1805" s="13">
        <v>19.267761230000001</v>
      </c>
      <c r="N1805" s="13" t="s">
        <v>1117</v>
      </c>
      <c r="O1805" s="13">
        <v>18.952308649999999</v>
      </c>
      <c r="P1805" s="13" t="s">
        <v>1117</v>
      </c>
      <c r="Q1805" s="13" t="s">
        <v>1117</v>
      </c>
      <c r="R1805" s="13">
        <v>18.960193629999999</v>
      </c>
      <c r="S1805" s="13">
        <v>18.903392790000002</v>
      </c>
      <c r="T1805" s="13">
        <v>19.08410263</v>
      </c>
      <c r="U1805" s="43" t="s">
        <v>1117</v>
      </c>
    </row>
    <row r="1806" spans="1:21" x14ac:dyDescent="0.25">
      <c r="A1806" s="41" t="s">
        <v>5939</v>
      </c>
      <c r="B1806" s="42">
        <v>21.329589840000001</v>
      </c>
      <c r="C1806" s="13">
        <v>20.14507103</v>
      </c>
      <c r="D1806" s="13">
        <v>20.971057890000001</v>
      </c>
      <c r="E1806" s="13">
        <v>21.280593870000001</v>
      </c>
      <c r="F1806" s="13">
        <v>21.53112411</v>
      </c>
      <c r="G1806" s="13">
        <v>20.840688709999998</v>
      </c>
      <c r="H1806" s="13" t="s">
        <v>1117</v>
      </c>
      <c r="I1806" s="13">
        <v>21.137086870000001</v>
      </c>
      <c r="J1806" s="13">
        <v>20.913566589999999</v>
      </c>
      <c r="K1806" s="43">
        <v>22.065559390000001</v>
      </c>
      <c r="L1806" s="42">
        <v>20.575794219999999</v>
      </c>
      <c r="M1806" s="13">
        <v>19.850290300000001</v>
      </c>
      <c r="N1806" s="13">
        <v>20.414106369999999</v>
      </c>
      <c r="O1806" s="13">
        <v>20.657005309999999</v>
      </c>
      <c r="P1806" s="13">
        <v>20.98078156</v>
      </c>
      <c r="Q1806" s="13">
        <v>20.81088257</v>
      </c>
      <c r="R1806" s="13">
        <v>20.029582980000001</v>
      </c>
      <c r="S1806" s="13">
        <v>20.71749496</v>
      </c>
      <c r="T1806" s="13">
        <v>20.74238205</v>
      </c>
      <c r="U1806" s="43">
        <v>20.46801949</v>
      </c>
    </row>
    <row r="1807" spans="1:21" x14ac:dyDescent="0.25">
      <c r="A1807" s="41" t="s">
        <v>5942</v>
      </c>
      <c r="B1807" s="42">
        <v>21.5793438</v>
      </c>
      <c r="C1807" s="13" t="s">
        <v>1117</v>
      </c>
      <c r="D1807" s="13">
        <v>22.812351230000001</v>
      </c>
      <c r="E1807" s="13" t="s">
        <v>1117</v>
      </c>
      <c r="F1807" s="13">
        <v>22.374139790000001</v>
      </c>
      <c r="G1807" s="13">
        <v>21.46752167</v>
      </c>
      <c r="H1807" s="13" t="s">
        <v>1117</v>
      </c>
      <c r="I1807" s="13" t="s">
        <v>1117</v>
      </c>
      <c r="J1807" s="13" t="s">
        <v>1117</v>
      </c>
      <c r="K1807" s="43" t="s">
        <v>1117</v>
      </c>
      <c r="L1807" s="42" t="s">
        <v>1117</v>
      </c>
      <c r="M1807" s="13" t="s">
        <v>1117</v>
      </c>
      <c r="N1807" s="13" t="s">
        <v>1117</v>
      </c>
      <c r="O1807" s="13">
        <v>20.29849243</v>
      </c>
      <c r="P1807" s="13">
        <v>19.754339219999999</v>
      </c>
      <c r="Q1807" s="13" t="s">
        <v>1117</v>
      </c>
      <c r="R1807" s="13" t="s">
        <v>1117</v>
      </c>
      <c r="S1807" s="13" t="s">
        <v>1117</v>
      </c>
      <c r="T1807" s="13" t="s">
        <v>1117</v>
      </c>
      <c r="U1807" s="43">
        <v>20.648340229999999</v>
      </c>
    </row>
    <row r="1808" spans="1:21" x14ac:dyDescent="0.25">
      <c r="A1808" s="41" t="s">
        <v>5945</v>
      </c>
      <c r="B1808" s="42">
        <v>21.340606690000001</v>
      </c>
      <c r="C1808" s="13">
        <v>21.827259059999999</v>
      </c>
      <c r="D1808" s="13">
        <v>20.847816470000001</v>
      </c>
      <c r="E1808" s="13">
        <v>21.871847150000001</v>
      </c>
      <c r="F1808" s="13">
        <v>21.994346620000002</v>
      </c>
      <c r="G1808" s="13">
        <v>20.800729749999999</v>
      </c>
      <c r="H1808" s="13">
        <v>21.690084460000001</v>
      </c>
      <c r="I1808" s="13">
        <v>21.181257250000002</v>
      </c>
      <c r="J1808" s="13">
        <v>21.303461070000001</v>
      </c>
      <c r="K1808" s="43">
        <v>21.55229568</v>
      </c>
      <c r="L1808" s="42">
        <v>20.369115829999998</v>
      </c>
      <c r="M1808" s="13">
        <v>19.616674419999999</v>
      </c>
      <c r="N1808" s="13" t="s">
        <v>1117</v>
      </c>
      <c r="O1808" s="13">
        <v>19.72208977</v>
      </c>
      <c r="P1808" s="13">
        <v>20.313295360000001</v>
      </c>
      <c r="Q1808" s="13">
        <v>19.553112030000001</v>
      </c>
      <c r="R1808" s="13" t="s">
        <v>1117</v>
      </c>
      <c r="S1808" s="13" t="s">
        <v>1117</v>
      </c>
      <c r="T1808" s="13">
        <v>20.02201462</v>
      </c>
      <c r="U1808" s="43" t="s">
        <v>1117</v>
      </c>
    </row>
    <row r="1809" spans="1:21" x14ac:dyDescent="0.25">
      <c r="A1809" s="41" t="s">
        <v>5948</v>
      </c>
      <c r="B1809" s="42">
        <v>22.038988109999998</v>
      </c>
      <c r="C1809" s="13">
        <v>21.545242309999999</v>
      </c>
      <c r="D1809" s="13">
        <v>21.643943790000002</v>
      </c>
      <c r="E1809" s="13">
        <v>22.048997880000002</v>
      </c>
      <c r="F1809" s="13">
        <v>21.06959724</v>
      </c>
      <c r="G1809" s="13">
        <v>21.98881149</v>
      </c>
      <c r="H1809" s="13">
        <v>20.947208400000001</v>
      </c>
      <c r="I1809" s="13">
        <v>20.89822006</v>
      </c>
      <c r="J1809" s="13">
        <v>21.800294879999999</v>
      </c>
      <c r="K1809" s="43" t="s">
        <v>1117</v>
      </c>
      <c r="L1809" s="42">
        <v>20.598688129999999</v>
      </c>
      <c r="M1809" s="13">
        <v>21.067234039999999</v>
      </c>
      <c r="N1809" s="13">
        <v>20.626493450000002</v>
      </c>
      <c r="O1809" s="13" t="s">
        <v>1117</v>
      </c>
      <c r="P1809" s="13">
        <v>20.61566925</v>
      </c>
      <c r="Q1809" s="13">
        <v>20.137586590000002</v>
      </c>
      <c r="R1809" s="13">
        <v>20.556091309999999</v>
      </c>
      <c r="S1809" s="13">
        <v>20.671157839999999</v>
      </c>
      <c r="T1809" s="13">
        <v>20.204904559999999</v>
      </c>
      <c r="U1809" s="43">
        <v>20.557119369999999</v>
      </c>
    </row>
    <row r="1810" spans="1:21" x14ac:dyDescent="0.25">
      <c r="A1810" s="41" t="s">
        <v>5952</v>
      </c>
      <c r="B1810" s="42">
        <v>24.86532974</v>
      </c>
      <c r="C1810" s="13">
        <v>25.635555270000001</v>
      </c>
      <c r="D1810" s="13">
        <v>24.295579910000001</v>
      </c>
      <c r="E1810" s="13">
        <v>25.261482239999999</v>
      </c>
      <c r="F1810" s="13">
        <v>25.531778339999999</v>
      </c>
      <c r="G1810" s="13">
        <v>24.061346050000001</v>
      </c>
      <c r="H1810" s="13">
        <v>24.52534103</v>
      </c>
      <c r="I1810" s="13">
        <v>24.771326070000001</v>
      </c>
      <c r="J1810" s="13">
        <v>24.39388275</v>
      </c>
      <c r="K1810" s="43">
        <v>24.766582490000001</v>
      </c>
      <c r="L1810" s="42">
        <v>24.340007780000001</v>
      </c>
      <c r="M1810" s="13">
        <v>23.76749229</v>
      </c>
      <c r="N1810" s="13">
        <v>23.363859179999999</v>
      </c>
      <c r="O1810" s="13">
        <v>24.125970840000001</v>
      </c>
      <c r="P1810" s="13">
        <v>24.609020229999999</v>
      </c>
      <c r="Q1810" s="13">
        <v>23.874364849999999</v>
      </c>
      <c r="R1810" s="13">
        <v>23.630231859999999</v>
      </c>
      <c r="S1810" s="13">
        <v>23.292493820000001</v>
      </c>
      <c r="T1810" s="13">
        <v>23.981460569999999</v>
      </c>
      <c r="U1810" s="43">
        <v>24.150194169999999</v>
      </c>
    </row>
    <row r="1811" spans="1:21" x14ac:dyDescent="0.25">
      <c r="A1811" s="41" t="s">
        <v>5955</v>
      </c>
      <c r="B1811" s="42">
        <v>21.905290600000001</v>
      </c>
      <c r="C1811" s="13">
        <v>21.753442759999999</v>
      </c>
      <c r="D1811" s="13">
        <v>21.951803210000001</v>
      </c>
      <c r="E1811" s="13">
        <v>22.320997240000001</v>
      </c>
      <c r="F1811" s="13">
        <v>21.807781219999999</v>
      </c>
      <c r="G1811" s="13">
        <v>21.775070190000001</v>
      </c>
      <c r="H1811" s="13">
        <v>21.896780010000001</v>
      </c>
      <c r="I1811" s="13">
        <v>21.905105590000002</v>
      </c>
      <c r="J1811" s="13">
        <v>22.100435260000001</v>
      </c>
      <c r="K1811" s="43">
        <v>21.840343480000001</v>
      </c>
      <c r="L1811" s="42">
        <v>20.713726040000001</v>
      </c>
      <c r="M1811" s="13">
        <v>21.27190208</v>
      </c>
      <c r="N1811" s="13">
        <v>20.817768099999999</v>
      </c>
      <c r="O1811" s="13">
        <v>20.06263161</v>
      </c>
      <c r="P1811" s="13">
        <v>20.66431618</v>
      </c>
      <c r="Q1811" s="13">
        <v>20.86158752</v>
      </c>
      <c r="R1811" s="13">
        <v>20.884349820000001</v>
      </c>
      <c r="S1811" s="13">
        <v>21.024045940000001</v>
      </c>
      <c r="T1811" s="13">
        <v>19.649744030000001</v>
      </c>
      <c r="U1811" s="43">
        <v>20.6983757</v>
      </c>
    </row>
    <row r="1812" spans="1:21" x14ac:dyDescent="0.25">
      <c r="A1812" s="41" t="s">
        <v>5959</v>
      </c>
      <c r="B1812" s="42">
        <v>20.443037029999999</v>
      </c>
      <c r="C1812" s="13" t="s">
        <v>1117</v>
      </c>
      <c r="D1812" s="13" t="s">
        <v>1117</v>
      </c>
      <c r="E1812" s="13">
        <v>21.352617259999999</v>
      </c>
      <c r="F1812" s="13">
        <v>21.581735609999999</v>
      </c>
      <c r="G1812" s="13">
        <v>21.568901060000002</v>
      </c>
      <c r="H1812" s="13">
        <v>22.13674164</v>
      </c>
      <c r="I1812" s="13">
        <v>21.738758090000001</v>
      </c>
      <c r="J1812" s="13">
        <v>20.640859599999999</v>
      </c>
      <c r="K1812" s="43">
        <v>21.178220750000001</v>
      </c>
      <c r="L1812" s="42" t="s">
        <v>1117</v>
      </c>
      <c r="M1812" s="13" t="s">
        <v>1117</v>
      </c>
      <c r="N1812" s="13" t="s">
        <v>1117</v>
      </c>
      <c r="O1812" s="13" t="s">
        <v>1117</v>
      </c>
      <c r="P1812" s="13">
        <v>20.00113297</v>
      </c>
      <c r="Q1812" s="13" t="s">
        <v>1117</v>
      </c>
      <c r="R1812" s="13" t="s">
        <v>1117</v>
      </c>
      <c r="S1812" s="13" t="s">
        <v>1117</v>
      </c>
      <c r="T1812" s="13" t="s">
        <v>1117</v>
      </c>
      <c r="U1812" s="43" t="s">
        <v>1117</v>
      </c>
    </row>
    <row r="1813" spans="1:21" x14ac:dyDescent="0.25">
      <c r="A1813" s="41" t="s">
        <v>5962</v>
      </c>
      <c r="B1813" s="42">
        <v>17.06002045</v>
      </c>
      <c r="C1813" s="13">
        <v>17.810459139999999</v>
      </c>
      <c r="D1813" s="13">
        <v>26.865966799999999</v>
      </c>
      <c r="E1813" s="13">
        <v>18.46610832</v>
      </c>
      <c r="F1813" s="13">
        <v>17.37441063</v>
      </c>
      <c r="G1813" s="13">
        <v>22.476053239999999</v>
      </c>
      <c r="H1813" s="13">
        <v>17.34940147</v>
      </c>
      <c r="I1813" s="13" t="s">
        <v>1117</v>
      </c>
      <c r="J1813" s="13">
        <v>17.47698402</v>
      </c>
      <c r="K1813" s="43" t="s">
        <v>1117</v>
      </c>
      <c r="L1813" s="42" t="s">
        <v>1117</v>
      </c>
      <c r="M1813" s="13" t="s">
        <v>1117</v>
      </c>
      <c r="N1813" s="13" t="s">
        <v>1117</v>
      </c>
      <c r="O1813" s="13">
        <v>19.474430080000001</v>
      </c>
      <c r="P1813" s="13" t="s">
        <v>1117</v>
      </c>
      <c r="Q1813" s="13" t="s">
        <v>1117</v>
      </c>
      <c r="R1813" s="13" t="s">
        <v>1117</v>
      </c>
      <c r="S1813" s="13" t="s">
        <v>1117</v>
      </c>
      <c r="T1813" s="13" t="s">
        <v>1117</v>
      </c>
      <c r="U1813" s="43">
        <v>19.291179660000001</v>
      </c>
    </row>
    <row r="1814" spans="1:21" x14ac:dyDescent="0.25">
      <c r="A1814" s="41" t="s">
        <v>5966</v>
      </c>
      <c r="B1814" s="42">
        <v>21.169683460000002</v>
      </c>
      <c r="C1814" s="13">
        <v>21.787319180000001</v>
      </c>
      <c r="D1814" s="13" t="s">
        <v>1117</v>
      </c>
      <c r="E1814" s="13">
        <v>21.724132539999999</v>
      </c>
      <c r="F1814" s="13">
        <v>20.968458179999999</v>
      </c>
      <c r="G1814" s="13">
        <v>22.29630852</v>
      </c>
      <c r="H1814" s="13">
        <v>22.4622879</v>
      </c>
      <c r="I1814" s="13">
        <v>22.136241909999999</v>
      </c>
      <c r="J1814" s="13">
        <v>21.871471410000002</v>
      </c>
      <c r="K1814" s="43">
        <v>21.57938957</v>
      </c>
      <c r="L1814" s="42">
        <v>19.887506479999999</v>
      </c>
      <c r="M1814" s="13">
        <v>19.59043312</v>
      </c>
      <c r="N1814" s="13" t="s">
        <v>1117</v>
      </c>
      <c r="O1814" s="13" t="s">
        <v>1117</v>
      </c>
      <c r="P1814" s="13" t="s">
        <v>1117</v>
      </c>
      <c r="Q1814" s="13">
        <v>20.48148346</v>
      </c>
      <c r="R1814" s="13">
        <v>20.704975130000001</v>
      </c>
      <c r="S1814" s="13">
        <v>20.695064540000001</v>
      </c>
      <c r="T1814" s="13">
        <v>20.21430397</v>
      </c>
      <c r="U1814" s="43">
        <v>19.85239601</v>
      </c>
    </row>
    <row r="1815" spans="1:21" x14ac:dyDescent="0.25">
      <c r="A1815" s="41" t="s">
        <v>5969</v>
      </c>
      <c r="B1815" s="42">
        <v>25.74550438</v>
      </c>
      <c r="C1815" s="13">
        <v>25.916090010000001</v>
      </c>
      <c r="D1815" s="13">
        <v>25.327009199999999</v>
      </c>
      <c r="E1815" s="13">
        <v>25.83817101</v>
      </c>
      <c r="F1815" s="13">
        <v>25.600141529999998</v>
      </c>
      <c r="G1815" s="13">
        <v>25.801908489999999</v>
      </c>
      <c r="H1815" s="13">
        <v>26.000885010000001</v>
      </c>
      <c r="I1815" s="13">
        <v>26.031557079999999</v>
      </c>
      <c r="J1815" s="13">
        <v>26.036367420000001</v>
      </c>
      <c r="K1815" s="43">
        <v>25.667795179999999</v>
      </c>
      <c r="L1815" s="42">
        <v>24.573749540000001</v>
      </c>
      <c r="M1815" s="13">
        <v>24.485237120000001</v>
      </c>
      <c r="N1815" s="13">
        <v>24.255514139999999</v>
      </c>
      <c r="O1815" s="13">
        <v>24.447458269999998</v>
      </c>
      <c r="P1815" s="13">
        <v>24.524562840000002</v>
      </c>
      <c r="Q1815" s="13">
        <v>24.728788380000001</v>
      </c>
      <c r="R1815" s="13">
        <v>24.627006529999999</v>
      </c>
      <c r="S1815" s="13">
        <v>24.585315699999999</v>
      </c>
      <c r="T1815" s="13">
        <v>24.34962273</v>
      </c>
      <c r="U1815" s="43">
        <v>24.812400820000001</v>
      </c>
    </row>
    <row r="1816" spans="1:21" x14ac:dyDescent="0.25">
      <c r="A1816" s="41" t="s">
        <v>5973</v>
      </c>
      <c r="B1816" s="42" t="s">
        <v>1117</v>
      </c>
      <c r="C1816" s="13" t="s">
        <v>1117</v>
      </c>
      <c r="D1816" s="13">
        <v>20.518453600000001</v>
      </c>
      <c r="E1816" s="13" t="s">
        <v>1117</v>
      </c>
      <c r="F1816" s="13" t="s">
        <v>1117</v>
      </c>
      <c r="G1816" s="13" t="s">
        <v>1117</v>
      </c>
      <c r="H1816" s="13" t="s">
        <v>1117</v>
      </c>
      <c r="I1816" s="13" t="s">
        <v>1117</v>
      </c>
      <c r="J1816" s="13" t="s">
        <v>1117</v>
      </c>
      <c r="K1816" s="43" t="s">
        <v>1117</v>
      </c>
      <c r="L1816" s="42" t="s">
        <v>1117</v>
      </c>
      <c r="M1816" s="13">
        <v>19.659219740000001</v>
      </c>
      <c r="N1816" s="13">
        <v>20.133829120000001</v>
      </c>
      <c r="O1816" s="13" t="s">
        <v>1117</v>
      </c>
      <c r="P1816" s="13">
        <v>19.279756549999998</v>
      </c>
      <c r="Q1816" s="13" t="s">
        <v>1117</v>
      </c>
      <c r="R1816" s="13">
        <v>20.108911509999999</v>
      </c>
      <c r="S1816" s="13" t="s">
        <v>1117</v>
      </c>
      <c r="T1816" s="13">
        <v>19.694843290000001</v>
      </c>
      <c r="U1816" s="43">
        <v>19.916034700000001</v>
      </c>
    </row>
    <row r="1817" spans="1:21" x14ac:dyDescent="0.25">
      <c r="A1817" s="41" t="s">
        <v>5976</v>
      </c>
      <c r="B1817" s="42">
        <v>22.038753509999999</v>
      </c>
      <c r="C1817" s="13">
        <v>22.100852969999998</v>
      </c>
      <c r="D1817" s="13">
        <v>22.19216728</v>
      </c>
      <c r="E1817" s="13">
        <v>22.44942284</v>
      </c>
      <c r="F1817" s="13">
        <v>22.13317108</v>
      </c>
      <c r="G1817" s="13">
        <v>21.84486961</v>
      </c>
      <c r="H1817" s="13">
        <v>22.378803250000001</v>
      </c>
      <c r="I1817" s="13">
        <v>22.387401579999999</v>
      </c>
      <c r="J1817" s="13">
        <v>22.399707790000001</v>
      </c>
      <c r="K1817" s="43">
        <v>21.820030209999999</v>
      </c>
      <c r="L1817" s="42">
        <v>20.848197939999999</v>
      </c>
      <c r="M1817" s="13">
        <v>21.037113189999999</v>
      </c>
      <c r="N1817" s="13">
        <v>20.55543518</v>
      </c>
      <c r="O1817" s="13">
        <v>20.553749079999999</v>
      </c>
      <c r="P1817" s="13">
        <v>20.765228270000001</v>
      </c>
      <c r="Q1817" s="13">
        <v>20.651321410000001</v>
      </c>
      <c r="R1817" s="13">
        <v>20.805067059999999</v>
      </c>
      <c r="S1817" s="13">
        <v>21.122056959999998</v>
      </c>
      <c r="T1817" s="13">
        <v>20.786281590000002</v>
      </c>
      <c r="U1817" s="43">
        <v>20.645175930000001</v>
      </c>
    </row>
    <row r="1818" spans="1:21" x14ac:dyDescent="0.25">
      <c r="A1818" s="41" t="s">
        <v>5979</v>
      </c>
      <c r="B1818" s="42" t="s">
        <v>1117</v>
      </c>
      <c r="C1818" s="13" t="s">
        <v>1117</v>
      </c>
      <c r="D1818" s="13" t="s">
        <v>1117</v>
      </c>
      <c r="E1818" s="13" t="s">
        <v>1117</v>
      </c>
      <c r="F1818" s="13" t="s">
        <v>1117</v>
      </c>
      <c r="G1818" s="13">
        <v>19.088172910000001</v>
      </c>
      <c r="H1818" s="13">
        <v>19.322500229999999</v>
      </c>
      <c r="I1818" s="13" t="s">
        <v>1117</v>
      </c>
      <c r="J1818" s="13">
        <v>20.306747439999999</v>
      </c>
      <c r="K1818" s="43" t="s">
        <v>1117</v>
      </c>
      <c r="L1818" s="42" t="s">
        <v>1117</v>
      </c>
      <c r="M1818" s="13" t="s">
        <v>1117</v>
      </c>
      <c r="N1818" s="13" t="s">
        <v>1117</v>
      </c>
      <c r="O1818" s="13" t="s">
        <v>1117</v>
      </c>
      <c r="P1818" s="13" t="s">
        <v>1117</v>
      </c>
      <c r="Q1818" s="13" t="s">
        <v>1117</v>
      </c>
      <c r="R1818" s="13" t="s">
        <v>1117</v>
      </c>
      <c r="S1818" s="13">
        <v>19.58880615</v>
      </c>
      <c r="T1818" s="13" t="s">
        <v>1117</v>
      </c>
      <c r="U1818" s="43" t="s">
        <v>1117</v>
      </c>
    </row>
    <row r="1819" spans="1:21" x14ac:dyDescent="0.25">
      <c r="A1819" s="41" t="s">
        <v>5982</v>
      </c>
      <c r="B1819" s="42" t="s">
        <v>1117</v>
      </c>
      <c r="C1819" s="13" t="s">
        <v>1117</v>
      </c>
      <c r="D1819" s="13" t="s">
        <v>1117</v>
      </c>
      <c r="E1819" s="13" t="s">
        <v>1117</v>
      </c>
      <c r="F1819" s="13" t="s">
        <v>1117</v>
      </c>
      <c r="G1819" s="13" t="s">
        <v>1117</v>
      </c>
      <c r="H1819" s="13">
        <v>24.64575958</v>
      </c>
      <c r="I1819" s="13" t="s">
        <v>1117</v>
      </c>
      <c r="J1819" s="13" t="s">
        <v>1117</v>
      </c>
      <c r="K1819" s="43" t="s">
        <v>1117</v>
      </c>
      <c r="L1819" s="42" t="s">
        <v>1117</v>
      </c>
      <c r="M1819" s="13" t="s">
        <v>1117</v>
      </c>
      <c r="N1819" s="13">
        <v>22.6532917</v>
      </c>
      <c r="O1819" s="13" t="s">
        <v>1117</v>
      </c>
      <c r="P1819" s="13">
        <v>22.499187469999999</v>
      </c>
      <c r="Q1819" s="13" t="s">
        <v>1117</v>
      </c>
      <c r="R1819" s="13" t="s">
        <v>1117</v>
      </c>
      <c r="S1819" s="13">
        <v>22.830551150000002</v>
      </c>
      <c r="T1819" s="13">
        <v>22.302040099999999</v>
      </c>
      <c r="U1819" s="43">
        <v>22.851079940000002</v>
      </c>
    </row>
    <row r="1820" spans="1:21" x14ac:dyDescent="0.25">
      <c r="A1820" s="41" t="s">
        <v>5985</v>
      </c>
      <c r="B1820" s="42">
        <v>21.511327739999999</v>
      </c>
      <c r="C1820" s="13">
        <v>22.43662071</v>
      </c>
      <c r="D1820" s="13" t="s">
        <v>1117</v>
      </c>
      <c r="E1820" s="13">
        <v>21.07483101</v>
      </c>
      <c r="F1820" s="13">
        <v>21.216852190000001</v>
      </c>
      <c r="G1820" s="13">
        <v>20.8579483</v>
      </c>
      <c r="H1820" s="13">
        <v>21.307804109999999</v>
      </c>
      <c r="I1820" s="13" t="s">
        <v>1117</v>
      </c>
      <c r="J1820" s="13">
        <v>20.45603371</v>
      </c>
      <c r="K1820" s="43" t="s">
        <v>1117</v>
      </c>
      <c r="L1820" s="42">
        <v>20.952550890000001</v>
      </c>
      <c r="M1820" s="13">
        <v>20.764579770000001</v>
      </c>
      <c r="N1820" s="13">
        <v>20.433898930000002</v>
      </c>
      <c r="O1820" s="13">
        <v>20.841840739999999</v>
      </c>
      <c r="P1820" s="13" t="s">
        <v>1117</v>
      </c>
      <c r="Q1820" s="13">
        <v>20.724590299999999</v>
      </c>
      <c r="R1820" s="13">
        <v>20.919326779999999</v>
      </c>
      <c r="S1820" s="13" t="s">
        <v>1117</v>
      </c>
      <c r="T1820" s="13">
        <v>20.758411410000001</v>
      </c>
      <c r="U1820" s="43">
        <v>20.969793320000001</v>
      </c>
    </row>
    <row r="1821" spans="1:21" x14ac:dyDescent="0.25">
      <c r="A1821" s="41" t="s">
        <v>5988</v>
      </c>
      <c r="B1821" s="42">
        <v>22.492063519999999</v>
      </c>
      <c r="C1821" s="13">
        <v>22.728414539999999</v>
      </c>
      <c r="D1821" s="13">
        <v>22.313987730000001</v>
      </c>
      <c r="E1821" s="13">
        <v>22.694320680000001</v>
      </c>
      <c r="F1821" s="13">
        <v>23.2183609</v>
      </c>
      <c r="G1821" s="13">
        <v>21.85308075</v>
      </c>
      <c r="H1821" s="13">
        <v>22.071889880000001</v>
      </c>
      <c r="I1821" s="13">
        <v>21.643987660000001</v>
      </c>
      <c r="J1821" s="13">
        <v>21.756174089999998</v>
      </c>
      <c r="K1821" s="43">
        <v>22.569108960000001</v>
      </c>
      <c r="L1821" s="42">
        <v>21.513498309999999</v>
      </c>
      <c r="M1821" s="13">
        <v>20.594047549999999</v>
      </c>
      <c r="N1821" s="13">
        <v>21.78492546</v>
      </c>
      <c r="O1821" s="13">
        <v>21.36158562</v>
      </c>
      <c r="P1821" s="13">
        <v>21.040260310000001</v>
      </c>
      <c r="Q1821" s="13">
        <v>20.879121779999998</v>
      </c>
      <c r="R1821" s="13">
        <v>21.10635757</v>
      </c>
      <c r="S1821" s="13">
        <v>20.962045669999998</v>
      </c>
      <c r="T1821" s="13">
        <v>21.21845055</v>
      </c>
      <c r="U1821" s="43">
        <v>21.332052229999999</v>
      </c>
    </row>
    <row r="1822" spans="1:21" x14ac:dyDescent="0.25">
      <c r="A1822" s="41" t="s">
        <v>5992</v>
      </c>
      <c r="B1822" s="42">
        <v>23.131555559999999</v>
      </c>
      <c r="C1822" s="13">
        <v>24.181013109999999</v>
      </c>
      <c r="D1822" s="13">
        <v>22.26080704</v>
      </c>
      <c r="E1822" s="13">
        <v>23.884834290000001</v>
      </c>
      <c r="F1822" s="13">
        <v>23.325122830000002</v>
      </c>
      <c r="G1822" s="13">
        <v>23.09891129</v>
      </c>
      <c r="H1822" s="13">
        <v>23.307441709999999</v>
      </c>
      <c r="I1822" s="13">
        <v>23.31395912</v>
      </c>
      <c r="J1822" s="13" t="s">
        <v>1117</v>
      </c>
      <c r="K1822" s="43">
        <v>23.027645110000002</v>
      </c>
      <c r="L1822" s="42">
        <v>21.91506386</v>
      </c>
      <c r="M1822" s="13">
        <v>21.589117049999999</v>
      </c>
      <c r="N1822" s="13" t="s">
        <v>1117</v>
      </c>
      <c r="O1822" s="13">
        <v>22.280254360000001</v>
      </c>
      <c r="P1822" s="13">
        <v>22.10507965</v>
      </c>
      <c r="Q1822" s="13">
        <v>21.400465010000001</v>
      </c>
      <c r="R1822" s="13">
        <v>21.767452240000001</v>
      </c>
      <c r="S1822" s="13">
        <v>21.624620440000001</v>
      </c>
      <c r="T1822" s="13">
        <v>21.535402300000001</v>
      </c>
      <c r="U1822" s="43">
        <v>21.774667740000002</v>
      </c>
    </row>
    <row r="1823" spans="1:21" x14ac:dyDescent="0.25">
      <c r="A1823" s="41" t="s">
        <v>5995</v>
      </c>
      <c r="B1823" s="42" t="s">
        <v>1117</v>
      </c>
      <c r="C1823" s="13" t="s">
        <v>1117</v>
      </c>
      <c r="D1823" s="13" t="s">
        <v>1117</v>
      </c>
      <c r="E1823" s="13" t="s">
        <v>1117</v>
      </c>
      <c r="F1823" s="13" t="s">
        <v>1117</v>
      </c>
      <c r="G1823" s="13" t="s">
        <v>1117</v>
      </c>
      <c r="H1823" s="13" t="s">
        <v>1117</v>
      </c>
      <c r="I1823" s="13" t="s">
        <v>1117</v>
      </c>
      <c r="J1823" s="13">
        <v>20.808763500000001</v>
      </c>
      <c r="K1823" s="43" t="s">
        <v>1117</v>
      </c>
      <c r="L1823" s="42" t="s">
        <v>1117</v>
      </c>
      <c r="M1823" s="13">
        <v>19.46797943</v>
      </c>
      <c r="N1823" s="13">
        <v>20.183500290000001</v>
      </c>
      <c r="O1823" s="13">
        <v>20.36217499</v>
      </c>
      <c r="P1823" s="13">
        <v>19.753490450000001</v>
      </c>
      <c r="Q1823" s="13">
        <v>19.907947539999999</v>
      </c>
      <c r="R1823" s="13">
        <v>19.657440189999999</v>
      </c>
      <c r="S1823" s="13" t="s">
        <v>1117</v>
      </c>
      <c r="T1823" s="13">
        <v>20.37028694</v>
      </c>
      <c r="U1823" s="43">
        <v>19.999069209999998</v>
      </c>
    </row>
    <row r="1824" spans="1:21" x14ac:dyDescent="0.25">
      <c r="A1824" s="41" t="s">
        <v>5998</v>
      </c>
      <c r="B1824" s="42">
        <v>22.44944954</v>
      </c>
      <c r="C1824" s="13">
        <v>21.932867049999999</v>
      </c>
      <c r="D1824" s="13">
        <v>21.794357300000001</v>
      </c>
      <c r="E1824" s="13">
        <v>22.445741649999999</v>
      </c>
      <c r="F1824" s="13">
        <v>21.754421229999998</v>
      </c>
      <c r="G1824" s="13">
        <v>22.03247833</v>
      </c>
      <c r="H1824" s="13">
        <v>21.69548988</v>
      </c>
      <c r="I1824" s="13">
        <v>21.775432590000001</v>
      </c>
      <c r="J1824" s="13">
        <v>22.023572919999999</v>
      </c>
      <c r="K1824" s="43">
        <v>21.607564929999999</v>
      </c>
      <c r="L1824" s="42">
        <v>20.910057070000001</v>
      </c>
      <c r="M1824" s="13">
        <v>21.12256241</v>
      </c>
      <c r="N1824" s="13">
        <v>20.606662750000002</v>
      </c>
      <c r="O1824" s="13">
        <v>20.860298159999999</v>
      </c>
      <c r="P1824" s="13">
        <v>21.149356839999999</v>
      </c>
      <c r="Q1824" s="13">
        <v>21.112861630000001</v>
      </c>
      <c r="R1824" s="13">
        <v>21.12521362</v>
      </c>
      <c r="S1824" s="13">
        <v>20.848274230000001</v>
      </c>
      <c r="T1824" s="13">
        <v>21.116928099999999</v>
      </c>
      <c r="U1824" s="43">
        <v>21.133892060000001</v>
      </c>
    </row>
    <row r="1825" spans="1:21" x14ac:dyDescent="0.25">
      <c r="A1825" s="41" t="s">
        <v>6001</v>
      </c>
      <c r="B1825" s="42">
        <v>23.428670879999999</v>
      </c>
      <c r="C1825" s="13">
        <v>24.59838104</v>
      </c>
      <c r="D1825" s="13">
        <v>23.231765750000001</v>
      </c>
      <c r="E1825" s="13">
        <v>24.53249168</v>
      </c>
      <c r="F1825" s="13">
        <v>24.681425090000001</v>
      </c>
      <c r="G1825" s="13">
        <v>23.727127079999999</v>
      </c>
      <c r="H1825" s="13">
        <v>24.254362109999999</v>
      </c>
      <c r="I1825" s="13">
        <v>24.05291557</v>
      </c>
      <c r="J1825" s="13">
        <v>24.249523159999999</v>
      </c>
      <c r="K1825" s="43">
        <v>24.697898859999999</v>
      </c>
      <c r="L1825" s="42">
        <v>22.922540659999999</v>
      </c>
      <c r="M1825" s="13">
        <v>22.100788120000001</v>
      </c>
      <c r="N1825" s="13">
        <v>22.82189941</v>
      </c>
      <c r="O1825" s="13">
        <v>23.010211940000001</v>
      </c>
      <c r="P1825" s="13">
        <v>22.535593030000001</v>
      </c>
      <c r="Q1825" s="13">
        <v>22.561134339999999</v>
      </c>
      <c r="R1825" s="13">
        <v>22.30016899</v>
      </c>
      <c r="S1825" s="13">
        <v>22.769006730000001</v>
      </c>
      <c r="T1825" s="13">
        <v>23.161218640000001</v>
      </c>
      <c r="U1825" s="43">
        <v>22.657548899999998</v>
      </c>
    </row>
    <row r="1826" spans="1:21" x14ac:dyDescent="0.25">
      <c r="A1826" s="41" t="s">
        <v>6005</v>
      </c>
      <c r="B1826" s="42">
        <v>24.91993523</v>
      </c>
      <c r="C1826" s="13">
        <v>25.367530819999999</v>
      </c>
      <c r="D1826" s="13">
        <v>24.555786130000001</v>
      </c>
      <c r="E1826" s="13">
        <v>25.15185928</v>
      </c>
      <c r="F1826" s="13">
        <v>24.505064010000002</v>
      </c>
      <c r="G1826" s="13">
        <v>24.61138725</v>
      </c>
      <c r="H1826" s="13">
        <v>24.758117680000002</v>
      </c>
      <c r="I1826" s="13">
        <v>24.861738200000001</v>
      </c>
      <c r="J1826" s="13">
        <v>24.765319819999998</v>
      </c>
      <c r="K1826" s="43">
        <v>24.25385666</v>
      </c>
      <c r="L1826" s="42">
        <v>23.615938190000001</v>
      </c>
      <c r="M1826" s="13">
        <v>23.387586590000002</v>
      </c>
      <c r="N1826" s="13">
        <v>23.555669779999999</v>
      </c>
      <c r="O1826" s="13">
        <v>22.720588679999999</v>
      </c>
      <c r="P1826" s="13">
        <v>23.03473091</v>
      </c>
      <c r="Q1826" s="13">
        <v>22.9746685</v>
      </c>
      <c r="R1826" s="13">
        <v>23.346244810000002</v>
      </c>
      <c r="S1826" s="13">
        <v>23.03950691</v>
      </c>
      <c r="T1826" s="13">
        <v>22.747472760000001</v>
      </c>
      <c r="U1826" s="43">
        <v>23.163707729999999</v>
      </c>
    </row>
    <row r="1827" spans="1:21" x14ac:dyDescent="0.25">
      <c r="A1827" s="41" t="s">
        <v>6009</v>
      </c>
      <c r="B1827" s="42">
        <v>21.725671770000002</v>
      </c>
      <c r="C1827" s="13" t="s">
        <v>1117</v>
      </c>
      <c r="D1827" s="13">
        <v>20.431655880000001</v>
      </c>
      <c r="E1827" s="13">
        <v>20.323776250000002</v>
      </c>
      <c r="F1827" s="13">
        <v>20.041797639999999</v>
      </c>
      <c r="G1827" s="13">
        <v>21.773984909999999</v>
      </c>
      <c r="H1827" s="13">
        <v>22.25069427</v>
      </c>
      <c r="I1827" s="13">
        <v>22.246091839999998</v>
      </c>
      <c r="J1827" s="13">
        <v>22.62967682</v>
      </c>
      <c r="K1827" s="43">
        <v>21.999137879999999</v>
      </c>
      <c r="L1827" s="42">
        <v>19.716508869999998</v>
      </c>
      <c r="M1827" s="13">
        <v>19.52680397</v>
      </c>
      <c r="N1827" s="13" t="s">
        <v>1117</v>
      </c>
      <c r="O1827" s="13">
        <v>19.172212600000002</v>
      </c>
      <c r="P1827" s="13">
        <v>19.404472349999999</v>
      </c>
      <c r="Q1827" s="13">
        <v>21.405979160000001</v>
      </c>
      <c r="R1827" s="13">
        <v>19.879945759999998</v>
      </c>
      <c r="S1827" s="13">
        <v>19.934883119999999</v>
      </c>
      <c r="T1827" s="13">
        <v>19.690673830000001</v>
      </c>
      <c r="U1827" s="43">
        <v>19.763542180000002</v>
      </c>
    </row>
    <row r="1828" spans="1:21" x14ac:dyDescent="0.25">
      <c r="A1828" s="41" t="s">
        <v>6013</v>
      </c>
      <c r="B1828" s="42" t="s">
        <v>1117</v>
      </c>
      <c r="C1828" s="13" t="s">
        <v>1117</v>
      </c>
      <c r="D1828" s="13" t="s">
        <v>1117</v>
      </c>
      <c r="E1828" s="13" t="s">
        <v>1117</v>
      </c>
      <c r="F1828" s="13">
        <v>22.000135419999999</v>
      </c>
      <c r="G1828" s="13" t="s">
        <v>1117</v>
      </c>
      <c r="H1828" s="13" t="s">
        <v>1117</v>
      </c>
      <c r="I1828" s="13" t="s">
        <v>1117</v>
      </c>
      <c r="J1828" s="13" t="s">
        <v>1117</v>
      </c>
      <c r="K1828" s="43">
        <v>22.083070759999998</v>
      </c>
      <c r="L1828" s="42">
        <v>20.96698189</v>
      </c>
      <c r="M1828" s="13" t="s">
        <v>1117</v>
      </c>
      <c r="N1828" s="13" t="s">
        <v>1117</v>
      </c>
      <c r="O1828" s="13" t="s">
        <v>1117</v>
      </c>
      <c r="P1828" s="13" t="s">
        <v>1117</v>
      </c>
      <c r="Q1828" s="13">
        <v>21.074766159999999</v>
      </c>
      <c r="R1828" s="13">
        <v>20.726087570000001</v>
      </c>
      <c r="S1828" s="13">
        <v>20.905803679999998</v>
      </c>
      <c r="T1828" s="13" t="s">
        <v>1117</v>
      </c>
      <c r="U1828" s="43" t="s">
        <v>1117</v>
      </c>
    </row>
    <row r="1829" spans="1:21" x14ac:dyDescent="0.25">
      <c r="A1829" s="41" t="s">
        <v>6016</v>
      </c>
      <c r="B1829" s="42">
        <v>23.861076350000001</v>
      </c>
      <c r="C1829" s="13">
        <v>24.085292819999999</v>
      </c>
      <c r="D1829" s="13">
        <v>23.542505259999999</v>
      </c>
      <c r="E1829" s="13">
        <v>23.951803210000001</v>
      </c>
      <c r="F1829" s="13">
        <v>24.060274119999999</v>
      </c>
      <c r="G1829" s="13">
        <v>24.029600139999999</v>
      </c>
      <c r="H1829" s="13">
        <v>24.204338069999999</v>
      </c>
      <c r="I1829" s="13">
        <v>23.984333039999999</v>
      </c>
      <c r="J1829" s="13">
        <v>24.042099</v>
      </c>
      <c r="K1829" s="43">
        <v>24.059120180000001</v>
      </c>
      <c r="L1829" s="42">
        <v>23.601161959999999</v>
      </c>
      <c r="M1829" s="13">
        <v>23.25681114</v>
      </c>
      <c r="N1829" s="13">
        <v>23.207990649999999</v>
      </c>
      <c r="O1829" s="13">
        <v>23.423164369999999</v>
      </c>
      <c r="P1829" s="13">
        <v>23.779865260000001</v>
      </c>
      <c r="Q1829" s="13">
        <v>23.452367779999999</v>
      </c>
      <c r="R1829" s="13">
        <v>23.016279220000001</v>
      </c>
      <c r="S1829" s="13">
        <v>23.36746407</v>
      </c>
      <c r="T1829" s="13">
        <v>23.149822239999999</v>
      </c>
      <c r="U1829" s="43">
        <v>23.24327469</v>
      </c>
    </row>
    <row r="1830" spans="1:21" x14ac:dyDescent="0.25">
      <c r="A1830" s="41" t="s">
        <v>6019</v>
      </c>
      <c r="B1830" s="42">
        <v>21.759346010000002</v>
      </c>
      <c r="C1830" s="13">
        <v>21.469709399999999</v>
      </c>
      <c r="D1830" s="13">
        <v>21.857151030000001</v>
      </c>
      <c r="E1830" s="13">
        <v>21.937795640000001</v>
      </c>
      <c r="F1830" s="13">
        <v>21.415088650000001</v>
      </c>
      <c r="G1830" s="13">
        <v>22.056955339999998</v>
      </c>
      <c r="H1830" s="13">
        <v>22.280509949999999</v>
      </c>
      <c r="I1830" s="13">
        <v>21.778722760000001</v>
      </c>
      <c r="J1830" s="13">
        <v>21.515279769999999</v>
      </c>
      <c r="K1830" s="43">
        <v>22.258996960000001</v>
      </c>
      <c r="L1830" s="42">
        <v>21.225233079999999</v>
      </c>
      <c r="M1830" s="13">
        <v>21.48532295</v>
      </c>
      <c r="N1830" s="13">
        <v>21.12867928</v>
      </c>
      <c r="O1830" s="13">
        <v>21.23572922</v>
      </c>
      <c r="P1830" s="13">
        <v>20.747880940000002</v>
      </c>
      <c r="Q1830" s="13">
        <v>21.105655670000001</v>
      </c>
      <c r="R1830" s="13">
        <v>21.41848946</v>
      </c>
      <c r="S1830" s="13">
        <v>21.13864899</v>
      </c>
      <c r="T1830" s="13">
        <v>20.99493408</v>
      </c>
      <c r="U1830" s="43">
        <v>21.315341950000001</v>
      </c>
    </row>
    <row r="1831" spans="1:21" x14ac:dyDescent="0.25">
      <c r="A1831" s="41" t="s">
        <v>6022</v>
      </c>
      <c r="B1831" s="42" t="s">
        <v>1117</v>
      </c>
      <c r="C1831" s="13" t="s">
        <v>1117</v>
      </c>
      <c r="D1831" s="13" t="s">
        <v>1117</v>
      </c>
      <c r="E1831" s="13" t="s">
        <v>1117</v>
      </c>
      <c r="F1831" s="13" t="s">
        <v>1117</v>
      </c>
      <c r="G1831" s="13">
        <v>20.715150829999999</v>
      </c>
      <c r="H1831" s="13" t="s">
        <v>1117</v>
      </c>
      <c r="I1831" s="13" t="s">
        <v>1117</v>
      </c>
      <c r="J1831" s="13" t="s">
        <v>1117</v>
      </c>
      <c r="K1831" s="43" t="s">
        <v>1117</v>
      </c>
      <c r="L1831" s="42" t="s">
        <v>1117</v>
      </c>
      <c r="M1831" s="13" t="s">
        <v>1117</v>
      </c>
      <c r="N1831" s="13" t="s">
        <v>1117</v>
      </c>
      <c r="O1831" s="13" t="s">
        <v>1117</v>
      </c>
      <c r="P1831" s="13">
        <v>20.135959629999999</v>
      </c>
      <c r="Q1831" s="13" t="s">
        <v>1117</v>
      </c>
      <c r="R1831" s="13" t="s">
        <v>1117</v>
      </c>
      <c r="S1831" s="13">
        <v>19.83187294</v>
      </c>
      <c r="T1831" s="13">
        <v>20.14170837</v>
      </c>
      <c r="U1831" s="43">
        <v>19.79935455</v>
      </c>
    </row>
    <row r="1832" spans="1:21" x14ac:dyDescent="0.25">
      <c r="A1832" s="41" t="s">
        <v>6025</v>
      </c>
      <c r="B1832" s="42">
        <v>23.497165679999998</v>
      </c>
      <c r="C1832" s="13">
        <v>23.645154949999998</v>
      </c>
      <c r="D1832" s="13">
        <v>22.265106200000002</v>
      </c>
      <c r="E1832" s="13">
        <v>23.253786089999998</v>
      </c>
      <c r="F1832" s="13">
        <v>22.92634773</v>
      </c>
      <c r="G1832" s="13">
        <v>22.439617160000001</v>
      </c>
      <c r="H1832" s="13">
        <v>23.23353577</v>
      </c>
      <c r="I1832" s="13">
        <v>22.063585280000002</v>
      </c>
      <c r="J1832" s="13">
        <v>22.523366930000002</v>
      </c>
      <c r="K1832" s="43">
        <v>21.984123230000002</v>
      </c>
      <c r="L1832" s="42">
        <v>22.0362072</v>
      </c>
      <c r="M1832" s="13">
        <v>21.72945404</v>
      </c>
      <c r="N1832" s="13">
        <v>21.35029793</v>
      </c>
      <c r="O1832" s="13">
        <v>21.959289550000001</v>
      </c>
      <c r="P1832" s="13">
        <v>22.130472180000002</v>
      </c>
      <c r="Q1832" s="13">
        <v>21.321081159999999</v>
      </c>
      <c r="R1832" s="13">
        <v>21.861284260000001</v>
      </c>
      <c r="S1832" s="13">
        <v>21.189182280000001</v>
      </c>
      <c r="T1832" s="13">
        <v>22.03892136</v>
      </c>
      <c r="U1832" s="43">
        <v>21.907674790000002</v>
      </c>
    </row>
    <row r="1833" spans="1:21" x14ac:dyDescent="0.25">
      <c r="A1833" s="41" t="s">
        <v>6029</v>
      </c>
      <c r="B1833" s="42">
        <v>25.683273320000001</v>
      </c>
      <c r="C1833" s="13">
        <v>26.027830120000001</v>
      </c>
      <c r="D1833" s="13">
        <v>25.306886670000001</v>
      </c>
      <c r="E1833" s="13">
        <v>25.416866299999999</v>
      </c>
      <c r="F1833" s="13">
        <v>26.66220856</v>
      </c>
      <c r="G1833" s="13">
        <v>25.73817635</v>
      </c>
      <c r="H1833" s="13">
        <v>25.530200959999998</v>
      </c>
      <c r="I1833" s="13">
        <v>25.588178630000002</v>
      </c>
      <c r="J1833" s="13">
        <v>25.423549649999998</v>
      </c>
      <c r="K1833" s="43">
        <v>26.786436080000001</v>
      </c>
      <c r="L1833" s="42">
        <v>26.10197449</v>
      </c>
      <c r="M1833" s="13">
        <v>25.552886959999999</v>
      </c>
      <c r="N1833" s="13">
        <v>25.844409939999998</v>
      </c>
      <c r="O1833" s="13">
        <v>25.736732480000001</v>
      </c>
      <c r="P1833" s="13">
        <v>25.623298649999999</v>
      </c>
      <c r="Q1833" s="13">
        <v>26.02312088</v>
      </c>
      <c r="R1833" s="13">
        <v>25.5133419</v>
      </c>
      <c r="S1833" s="13">
        <v>26.001678470000002</v>
      </c>
      <c r="T1833" s="13">
        <v>25.564359660000001</v>
      </c>
      <c r="U1833" s="43">
        <v>25.784042360000001</v>
      </c>
    </row>
    <row r="1834" spans="1:21" x14ac:dyDescent="0.25">
      <c r="A1834" s="41" t="s">
        <v>6032</v>
      </c>
      <c r="B1834" s="42" t="s">
        <v>1117</v>
      </c>
      <c r="C1834" s="13" t="s">
        <v>1117</v>
      </c>
      <c r="D1834" s="13" t="s">
        <v>1117</v>
      </c>
      <c r="E1834" s="13" t="s">
        <v>1117</v>
      </c>
      <c r="F1834" s="13" t="s">
        <v>1117</v>
      </c>
      <c r="G1834" s="13" t="s">
        <v>1117</v>
      </c>
      <c r="H1834" s="13" t="s">
        <v>1117</v>
      </c>
      <c r="I1834" s="13" t="s">
        <v>1117</v>
      </c>
      <c r="J1834" s="13">
        <v>20.197725299999998</v>
      </c>
      <c r="K1834" s="43" t="s">
        <v>1117</v>
      </c>
      <c r="L1834" s="42">
        <v>19.847816470000001</v>
      </c>
      <c r="M1834" s="13">
        <v>19.889556880000001</v>
      </c>
      <c r="N1834" s="13">
        <v>19.394731520000001</v>
      </c>
      <c r="O1834" s="13">
        <v>19.24834061</v>
      </c>
      <c r="P1834" s="13" t="s">
        <v>1117</v>
      </c>
      <c r="Q1834" s="13" t="s">
        <v>1117</v>
      </c>
      <c r="R1834" s="13">
        <v>19.279756549999998</v>
      </c>
      <c r="S1834" s="13">
        <v>19.53719521</v>
      </c>
      <c r="T1834" s="13">
        <v>19.774410249999999</v>
      </c>
      <c r="U1834" s="43">
        <v>19.397073750000001</v>
      </c>
    </row>
    <row r="1835" spans="1:21" x14ac:dyDescent="0.25">
      <c r="A1835" s="41" t="s">
        <v>6035</v>
      </c>
      <c r="B1835" s="42">
        <v>22.506010060000001</v>
      </c>
      <c r="C1835" s="13">
        <v>23.81685066</v>
      </c>
      <c r="D1835" s="13">
        <v>23.53966904</v>
      </c>
      <c r="E1835" s="13">
        <v>23.726087570000001</v>
      </c>
      <c r="F1835" s="13">
        <v>22.777820590000001</v>
      </c>
      <c r="G1835" s="13">
        <v>23.473951339999999</v>
      </c>
      <c r="H1835" s="13">
        <v>23.83865166</v>
      </c>
      <c r="I1835" s="13">
        <v>23.837497710000001</v>
      </c>
      <c r="J1835" s="13">
        <v>24.39145851</v>
      </c>
      <c r="K1835" s="43">
        <v>22.51241302</v>
      </c>
      <c r="L1835" s="42">
        <v>22.444326400000001</v>
      </c>
      <c r="M1835" s="13">
        <v>23.24782944</v>
      </c>
      <c r="N1835" s="13">
        <v>22.372068410000001</v>
      </c>
      <c r="O1835" s="13">
        <v>21.497848510000001</v>
      </c>
      <c r="P1835" s="13">
        <v>22.009632109999998</v>
      </c>
      <c r="Q1835" s="13">
        <v>22.62680435</v>
      </c>
      <c r="R1835" s="13">
        <v>23.007032389999999</v>
      </c>
      <c r="S1835" s="13">
        <v>22.41735649</v>
      </c>
      <c r="T1835" s="13">
        <v>22.02941513</v>
      </c>
      <c r="U1835" s="43">
        <v>22.457487109999999</v>
      </c>
    </row>
    <row r="1836" spans="1:21" x14ac:dyDescent="0.25">
      <c r="A1836" s="41" t="s">
        <v>6038</v>
      </c>
      <c r="B1836" s="42">
        <v>21.348787309999999</v>
      </c>
      <c r="C1836" s="13">
        <v>22.332187650000002</v>
      </c>
      <c r="D1836" s="13">
        <v>21.04119682</v>
      </c>
      <c r="E1836" s="13">
        <v>22.140584950000001</v>
      </c>
      <c r="F1836" s="13">
        <v>21.27190208</v>
      </c>
      <c r="G1836" s="13">
        <v>20.639005659999999</v>
      </c>
      <c r="H1836" s="13">
        <v>21.048931119999999</v>
      </c>
      <c r="I1836" s="13">
        <v>20.843452450000001</v>
      </c>
      <c r="J1836" s="13">
        <v>21.063684460000001</v>
      </c>
      <c r="K1836" s="43">
        <v>20.837997439999999</v>
      </c>
      <c r="L1836" s="42">
        <v>20.702016830000002</v>
      </c>
      <c r="M1836" s="13" t="s">
        <v>1117</v>
      </c>
      <c r="N1836" s="13">
        <v>20.81088257</v>
      </c>
      <c r="O1836" s="13" t="s">
        <v>1117</v>
      </c>
      <c r="P1836" s="13" t="s">
        <v>1117</v>
      </c>
      <c r="Q1836" s="13" t="s">
        <v>1117</v>
      </c>
      <c r="R1836" s="13">
        <v>20.209316250000001</v>
      </c>
      <c r="S1836" s="13" t="s">
        <v>1117</v>
      </c>
      <c r="T1836" s="13" t="s">
        <v>1117</v>
      </c>
      <c r="U1836" s="43">
        <v>20.48197746</v>
      </c>
    </row>
    <row r="1837" spans="1:21" x14ac:dyDescent="0.25">
      <c r="A1837" s="41" t="s">
        <v>6041</v>
      </c>
      <c r="B1837" s="42">
        <v>21.946245189999999</v>
      </c>
      <c r="C1837" s="13">
        <v>22.61874199</v>
      </c>
      <c r="D1837" s="13">
        <v>20.992792130000002</v>
      </c>
      <c r="E1837" s="13">
        <v>21.928462979999999</v>
      </c>
      <c r="F1837" s="13">
        <v>21.620061870000001</v>
      </c>
      <c r="G1837" s="13">
        <v>22.48544502</v>
      </c>
      <c r="H1837" s="13">
        <v>22.967931750000002</v>
      </c>
      <c r="I1837" s="13">
        <v>22.129716869999999</v>
      </c>
      <c r="J1837" s="13">
        <v>22.356168749999998</v>
      </c>
      <c r="K1837" s="43">
        <v>22.01185036</v>
      </c>
      <c r="L1837" s="42">
        <v>21.82364845</v>
      </c>
      <c r="M1837" s="13">
        <v>22.297176360000002</v>
      </c>
      <c r="N1837" s="13">
        <v>22.309553149999999</v>
      </c>
      <c r="O1837" s="13">
        <v>21.285625459999999</v>
      </c>
      <c r="P1837" s="13">
        <v>21.859426500000001</v>
      </c>
      <c r="Q1837" s="13">
        <v>22.265220639999999</v>
      </c>
      <c r="R1837" s="13">
        <v>22.74022102</v>
      </c>
      <c r="S1837" s="13">
        <v>22.652437209999999</v>
      </c>
      <c r="T1837" s="13">
        <v>21.862380980000001</v>
      </c>
      <c r="U1837" s="43">
        <v>21.78160858</v>
      </c>
    </row>
    <row r="1838" spans="1:21" x14ac:dyDescent="0.25">
      <c r="A1838" s="41" t="s">
        <v>6044</v>
      </c>
      <c r="B1838" s="42">
        <v>21.772375109999999</v>
      </c>
      <c r="C1838" s="13">
        <v>21.538248060000001</v>
      </c>
      <c r="D1838" s="13">
        <v>21.209493640000002</v>
      </c>
      <c r="E1838" s="13">
        <v>21.41601563</v>
      </c>
      <c r="F1838" s="13">
        <v>21.75873756</v>
      </c>
      <c r="G1838" s="13">
        <v>21.587697980000002</v>
      </c>
      <c r="H1838" s="13">
        <v>21.416479110000001</v>
      </c>
      <c r="I1838" s="13">
        <v>21.261783600000001</v>
      </c>
      <c r="J1838" s="13">
        <v>21.09261703</v>
      </c>
      <c r="K1838" s="43">
        <v>21.942241670000001</v>
      </c>
      <c r="L1838" s="42">
        <v>20.763120650000001</v>
      </c>
      <c r="M1838" s="13">
        <v>20.47338104</v>
      </c>
      <c r="N1838" s="13">
        <v>19.84529114</v>
      </c>
      <c r="O1838" s="13">
        <v>20.17791557</v>
      </c>
      <c r="P1838" s="13">
        <v>20.794475559999999</v>
      </c>
      <c r="Q1838" s="13">
        <v>20.775552749999999</v>
      </c>
      <c r="R1838" s="13">
        <v>20.140460969999999</v>
      </c>
      <c r="S1838" s="13">
        <v>20.30072784</v>
      </c>
      <c r="T1838" s="13">
        <v>20.07313156</v>
      </c>
      <c r="U1838" s="43">
        <v>20.361639019999998</v>
      </c>
    </row>
    <row r="1839" spans="1:21" x14ac:dyDescent="0.25">
      <c r="A1839" s="41" t="s">
        <v>6048</v>
      </c>
      <c r="B1839" s="42">
        <v>26.544010159999999</v>
      </c>
      <c r="C1839" s="13">
        <v>26.55018806</v>
      </c>
      <c r="D1839" s="13">
        <v>26.057529450000001</v>
      </c>
      <c r="E1839" s="13">
        <v>26.69205475</v>
      </c>
      <c r="F1839" s="13">
        <v>26.853052139999999</v>
      </c>
      <c r="G1839" s="13">
        <v>26.025087360000001</v>
      </c>
      <c r="H1839" s="13">
        <v>26.594913479999999</v>
      </c>
      <c r="I1839" s="13">
        <v>26.389474870000001</v>
      </c>
      <c r="J1839" s="13">
        <v>26.408355709999999</v>
      </c>
      <c r="K1839" s="43">
        <v>26.72806168</v>
      </c>
      <c r="L1839" s="42">
        <v>25.380006789999999</v>
      </c>
      <c r="M1839" s="13">
        <v>25.100290300000001</v>
      </c>
      <c r="N1839" s="13">
        <v>25.442594530000001</v>
      </c>
      <c r="O1839" s="13">
        <v>25.733167649999999</v>
      </c>
      <c r="P1839" s="13">
        <v>25.458482740000001</v>
      </c>
      <c r="Q1839" s="13">
        <v>25.294353489999999</v>
      </c>
      <c r="R1839" s="13">
        <v>24.914287569999999</v>
      </c>
      <c r="S1839" s="13">
        <v>25.24912643</v>
      </c>
      <c r="T1839" s="13">
        <v>25.718479160000001</v>
      </c>
      <c r="U1839" s="43">
        <v>25.212896350000001</v>
      </c>
    </row>
    <row r="1840" spans="1:21" x14ac:dyDescent="0.25">
      <c r="A1840" s="41" t="s">
        <v>6052</v>
      </c>
      <c r="B1840" s="42">
        <v>22.508743290000002</v>
      </c>
      <c r="C1840" s="13">
        <v>21.87293816</v>
      </c>
      <c r="D1840" s="13">
        <v>22.007238390000001</v>
      </c>
      <c r="E1840" s="13">
        <v>22.267824170000001</v>
      </c>
      <c r="F1840" s="13">
        <v>22.015836719999999</v>
      </c>
      <c r="G1840" s="13">
        <v>22.28274536</v>
      </c>
      <c r="H1840" s="13">
        <v>22.3581562</v>
      </c>
      <c r="I1840" s="13">
        <v>22.259227750000001</v>
      </c>
      <c r="J1840" s="13">
        <v>22.188459399999999</v>
      </c>
      <c r="K1840" s="43">
        <v>22.026107790000001</v>
      </c>
      <c r="L1840" s="42">
        <v>20.168519969999998</v>
      </c>
      <c r="M1840" s="13">
        <v>20.677364350000001</v>
      </c>
      <c r="N1840" s="13" t="s">
        <v>1117</v>
      </c>
      <c r="O1840" s="13">
        <v>20.648866649999999</v>
      </c>
      <c r="P1840" s="13">
        <v>20.790742869999999</v>
      </c>
      <c r="Q1840" s="13">
        <v>20.943851469999998</v>
      </c>
      <c r="R1840" s="13">
        <v>20.53250504</v>
      </c>
      <c r="S1840" s="13">
        <v>20.667091370000001</v>
      </c>
      <c r="T1840" s="13">
        <v>20.974912639999999</v>
      </c>
      <c r="U1840" s="43">
        <v>20.633338930000001</v>
      </c>
    </row>
    <row r="1841" spans="1:21" x14ac:dyDescent="0.25">
      <c r="A1841" s="41" t="s">
        <v>6055</v>
      </c>
      <c r="B1841" s="42">
        <v>19.98328781</v>
      </c>
      <c r="C1841" s="13" t="s">
        <v>1117</v>
      </c>
      <c r="D1841" s="13">
        <v>20.05470467</v>
      </c>
      <c r="E1841" s="13">
        <v>19.905260089999999</v>
      </c>
      <c r="F1841" s="13">
        <v>19.832057949999999</v>
      </c>
      <c r="G1841" s="13">
        <v>19.859191890000002</v>
      </c>
      <c r="H1841" s="13">
        <v>19.854923249999999</v>
      </c>
      <c r="I1841" s="13" t="s">
        <v>1117</v>
      </c>
      <c r="J1841" s="13">
        <v>19.953901290000001</v>
      </c>
      <c r="K1841" s="43" t="s">
        <v>1117</v>
      </c>
      <c r="L1841" s="42">
        <v>19.010942459999999</v>
      </c>
      <c r="M1841" s="13" t="s">
        <v>1117</v>
      </c>
      <c r="N1841" s="13">
        <v>19.374177929999998</v>
      </c>
      <c r="O1841" s="13">
        <v>19.668216709999999</v>
      </c>
      <c r="P1841" s="13">
        <v>18.813060759999999</v>
      </c>
      <c r="Q1841" s="13">
        <v>18.748226169999999</v>
      </c>
      <c r="R1841" s="13" t="s">
        <v>1117</v>
      </c>
      <c r="S1841" s="13">
        <v>18.88857651</v>
      </c>
      <c r="T1841" s="13">
        <v>19.82111931</v>
      </c>
      <c r="U1841" s="43">
        <v>18.70977783</v>
      </c>
    </row>
    <row r="1842" spans="1:21" x14ac:dyDescent="0.25">
      <c r="A1842" s="41" t="s">
        <v>6059</v>
      </c>
      <c r="B1842" s="42">
        <v>20.848197939999999</v>
      </c>
      <c r="C1842" s="13" t="s">
        <v>1117</v>
      </c>
      <c r="D1842" s="13">
        <v>20.937543869999999</v>
      </c>
      <c r="E1842" s="13" t="s">
        <v>1117</v>
      </c>
      <c r="F1842" s="13">
        <v>22.353748320000001</v>
      </c>
      <c r="G1842" s="13">
        <v>20.748783110000002</v>
      </c>
      <c r="H1842" s="13">
        <v>20.523344040000001</v>
      </c>
      <c r="I1842" s="13" t="s">
        <v>1117</v>
      </c>
      <c r="J1842" s="13">
        <v>20.786521910000001</v>
      </c>
      <c r="K1842" s="43" t="s">
        <v>1117</v>
      </c>
      <c r="L1842" s="42">
        <v>20.266822810000001</v>
      </c>
      <c r="M1842" s="13">
        <v>19.85621643</v>
      </c>
      <c r="N1842" s="13" t="s">
        <v>1117</v>
      </c>
      <c r="O1842" s="13">
        <v>20.957447049999999</v>
      </c>
      <c r="P1842" s="13" t="s">
        <v>1117</v>
      </c>
      <c r="Q1842" s="13">
        <v>20.348300930000001</v>
      </c>
      <c r="R1842" s="13">
        <v>20.22034073</v>
      </c>
      <c r="S1842" s="13" t="s">
        <v>1117</v>
      </c>
      <c r="T1842" s="13">
        <v>20.848733899999999</v>
      </c>
      <c r="U1842" s="43">
        <v>20.686542509999999</v>
      </c>
    </row>
    <row r="1843" spans="1:21" x14ac:dyDescent="0.25">
      <c r="A1843" s="41" t="s">
        <v>6062</v>
      </c>
      <c r="B1843" s="42">
        <v>23.699859620000002</v>
      </c>
      <c r="C1843" s="13">
        <v>24.32120514</v>
      </c>
      <c r="D1843" s="13">
        <v>23.658836359999999</v>
      </c>
      <c r="E1843" s="13">
        <v>24.492099759999999</v>
      </c>
      <c r="F1843" s="13">
        <v>23.62153816</v>
      </c>
      <c r="G1843" s="13">
        <v>23.600141529999998</v>
      </c>
      <c r="H1843" s="13">
        <v>24.020050049999998</v>
      </c>
      <c r="I1843" s="13">
        <v>24.027492519999999</v>
      </c>
      <c r="J1843" s="13">
        <v>24.232057569999998</v>
      </c>
      <c r="K1843" s="43">
        <v>23.627117160000001</v>
      </c>
      <c r="L1843" s="42">
        <v>22.685237879999999</v>
      </c>
      <c r="M1843" s="13">
        <v>23.213993070000001</v>
      </c>
      <c r="N1843" s="13">
        <v>22.530172350000001</v>
      </c>
      <c r="O1843" s="13">
        <v>22.529123309999999</v>
      </c>
      <c r="P1843" s="13">
        <v>22.894062040000001</v>
      </c>
      <c r="Q1843" s="13">
        <v>22.59495926</v>
      </c>
      <c r="R1843" s="13">
        <v>23.072837830000001</v>
      </c>
      <c r="S1843" s="13">
        <v>22.324106220000001</v>
      </c>
      <c r="T1843" s="13">
        <v>22.83591843</v>
      </c>
      <c r="U1843" s="43">
        <v>22.906867980000001</v>
      </c>
    </row>
    <row r="1844" spans="1:21" x14ac:dyDescent="0.25">
      <c r="A1844" s="41" t="s">
        <v>6065</v>
      </c>
      <c r="B1844" s="42">
        <v>26.15828896</v>
      </c>
      <c r="C1844" s="13">
        <v>26.192214969999998</v>
      </c>
      <c r="D1844" s="13">
        <v>25.558971410000002</v>
      </c>
      <c r="E1844" s="13">
        <v>26.28226089</v>
      </c>
      <c r="F1844" s="13">
        <v>26.61470413</v>
      </c>
      <c r="G1844" s="13">
        <v>25.73538971</v>
      </c>
      <c r="H1844" s="13">
        <v>25.966686249999999</v>
      </c>
      <c r="I1844" s="13">
        <v>26.0396328</v>
      </c>
      <c r="J1844" s="13">
        <v>25.668661119999999</v>
      </c>
      <c r="K1844" s="43">
        <v>26.515930180000002</v>
      </c>
      <c r="L1844" s="42">
        <v>25.291265490000001</v>
      </c>
      <c r="M1844" s="13">
        <v>24.422458649999999</v>
      </c>
      <c r="N1844" s="13">
        <v>25.35245514</v>
      </c>
      <c r="O1844" s="13">
        <v>26.079811100000001</v>
      </c>
      <c r="P1844" s="13">
        <v>25.26209068</v>
      </c>
      <c r="Q1844" s="13">
        <v>25.260297779999998</v>
      </c>
      <c r="R1844" s="13">
        <v>25.07989311</v>
      </c>
      <c r="S1844" s="13">
        <v>25.235094069999999</v>
      </c>
      <c r="T1844" s="13">
        <v>26.06144905</v>
      </c>
      <c r="U1844" s="43">
        <v>25.49600792</v>
      </c>
    </row>
    <row r="1845" spans="1:21" x14ac:dyDescent="0.25">
      <c r="A1845" s="41" t="s">
        <v>6068</v>
      </c>
      <c r="B1845" s="42">
        <v>23.707040790000001</v>
      </c>
      <c r="C1845" s="13">
        <v>23.392965319999998</v>
      </c>
      <c r="D1845" s="13">
        <v>22.884721760000001</v>
      </c>
      <c r="E1845" s="13">
        <v>22.901998519999999</v>
      </c>
      <c r="F1845" s="13">
        <v>23.725879670000001</v>
      </c>
      <c r="G1845" s="13">
        <v>23.120822910000001</v>
      </c>
      <c r="H1845" s="13">
        <v>23.31920624</v>
      </c>
      <c r="I1845" s="13">
        <v>22.824329380000002</v>
      </c>
      <c r="J1845" s="13">
        <v>22.577707289999999</v>
      </c>
      <c r="K1845" s="43">
        <v>23.45500565</v>
      </c>
      <c r="L1845" s="42">
        <v>22.002164839999999</v>
      </c>
      <c r="M1845" s="13">
        <v>21.72246552</v>
      </c>
      <c r="N1845" s="13">
        <v>21.359228130000002</v>
      </c>
      <c r="O1845" s="13">
        <v>22.984888080000001</v>
      </c>
      <c r="P1845" s="13">
        <v>22.623661040000002</v>
      </c>
      <c r="Q1845" s="13">
        <v>22.178249359999999</v>
      </c>
      <c r="R1845" s="13">
        <v>21.592634199999999</v>
      </c>
      <c r="S1845" s="13">
        <v>21.910789489999999</v>
      </c>
      <c r="T1845" s="13">
        <v>22.692342759999999</v>
      </c>
      <c r="U1845" s="43">
        <v>22.25343895</v>
      </c>
    </row>
    <row r="1846" spans="1:21" x14ac:dyDescent="0.25">
      <c r="A1846" s="41" t="s">
        <v>6071</v>
      </c>
      <c r="B1846" s="42">
        <v>23.559526439999999</v>
      </c>
      <c r="C1846" s="13">
        <v>23.712928770000001</v>
      </c>
      <c r="D1846" s="13">
        <v>22.659881590000001</v>
      </c>
      <c r="E1846" s="13">
        <v>23.4575119</v>
      </c>
      <c r="F1846" s="13">
        <v>22.40377045</v>
      </c>
      <c r="G1846" s="13">
        <v>23.237159729999998</v>
      </c>
      <c r="H1846" s="13">
        <v>23.53919411</v>
      </c>
      <c r="I1846" s="13">
        <v>23.57323074</v>
      </c>
      <c r="J1846" s="13">
        <v>23.528623580000001</v>
      </c>
      <c r="K1846" s="43">
        <v>23.255514139999999</v>
      </c>
      <c r="L1846" s="42">
        <v>22.139118190000001</v>
      </c>
      <c r="M1846" s="13">
        <v>21.84065056</v>
      </c>
      <c r="N1846" s="13">
        <v>21.90065384</v>
      </c>
      <c r="O1846" s="13">
        <v>22.10149384</v>
      </c>
      <c r="P1846" s="13">
        <v>22.422471999999999</v>
      </c>
      <c r="Q1846" s="13">
        <v>22.086864469999998</v>
      </c>
      <c r="R1846" s="13">
        <v>21.807230000000001</v>
      </c>
      <c r="S1846" s="13">
        <v>22.286415099999999</v>
      </c>
      <c r="T1846" s="13">
        <v>21.875490190000001</v>
      </c>
      <c r="U1846" s="43">
        <v>22.27909279</v>
      </c>
    </row>
    <row r="1847" spans="1:21" x14ac:dyDescent="0.25">
      <c r="A1847" s="41" t="s">
        <v>6074</v>
      </c>
      <c r="B1847" s="42">
        <v>24.818021770000001</v>
      </c>
      <c r="C1847" s="13">
        <v>24.855051039999999</v>
      </c>
      <c r="D1847" s="13">
        <v>24.571321489999999</v>
      </c>
      <c r="E1847" s="13">
        <v>25.086225509999998</v>
      </c>
      <c r="F1847" s="13">
        <v>24.994165420000002</v>
      </c>
      <c r="G1847" s="13">
        <v>24.625110630000002</v>
      </c>
      <c r="H1847" s="13">
        <v>24.947484970000001</v>
      </c>
      <c r="I1847" s="13">
        <v>24.841917039999998</v>
      </c>
      <c r="J1847" s="13">
        <v>24.89226532</v>
      </c>
      <c r="K1847" s="43">
        <v>24.806562419999999</v>
      </c>
      <c r="L1847" s="42">
        <v>23.839805599999998</v>
      </c>
      <c r="M1847" s="13">
        <v>24.502395629999999</v>
      </c>
      <c r="N1847" s="13">
        <v>23.43948936</v>
      </c>
      <c r="O1847" s="13">
        <v>23.74786186</v>
      </c>
      <c r="P1847" s="13">
        <v>23.827356340000001</v>
      </c>
      <c r="Q1847" s="13">
        <v>23.88799667</v>
      </c>
      <c r="R1847" s="13">
        <v>23.711248399999999</v>
      </c>
      <c r="S1847" s="13">
        <v>23.79014587</v>
      </c>
      <c r="T1847" s="13">
        <v>23.60681915</v>
      </c>
      <c r="U1847" s="43">
        <v>23.53670692</v>
      </c>
    </row>
    <row r="1848" spans="1:21" x14ac:dyDescent="0.25">
      <c r="A1848" s="41" t="s">
        <v>6077</v>
      </c>
      <c r="B1848" s="42">
        <v>19.78565979</v>
      </c>
      <c r="C1848" s="13" t="s">
        <v>1117</v>
      </c>
      <c r="D1848" s="13">
        <v>19.71988678</v>
      </c>
      <c r="E1848" s="13" t="s">
        <v>1117</v>
      </c>
      <c r="F1848" s="13" t="s">
        <v>1117</v>
      </c>
      <c r="G1848" s="13">
        <v>19.861011510000001</v>
      </c>
      <c r="H1848" s="13">
        <v>19.52768326</v>
      </c>
      <c r="I1848" s="13" t="s">
        <v>1117</v>
      </c>
      <c r="J1848" s="13" t="s">
        <v>1117</v>
      </c>
      <c r="K1848" s="43" t="s">
        <v>1117</v>
      </c>
      <c r="L1848" s="42">
        <v>19.146463390000001</v>
      </c>
      <c r="M1848" s="13">
        <v>19.854436870000001</v>
      </c>
      <c r="N1848" s="13">
        <v>19.12827682</v>
      </c>
      <c r="O1848" s="13">
        <v>19.267372129999998</v>
      </c>
      <c r="P1848" s="13">
        <v>18.88735771</v>
      </c>
      <c r="Q1848" s="13">
        <v>18.89941597</v>
      </c>
      <c r="R1848" s="13">
        <v>19.993000030000001</v>
      </c>
      <c r="S1848" s="13">
        <v>19.030473709999999</v>
      </c>
      <c r="T1848" s="13">
        <v>19.468755720000001</v>
      </c>
      <c r="U1848" s="43">
        <v>19.383785249999999</v>
      </c>
    </row>
    <row r="1849" spans="1:21" x14ac:dyDescent="0.25">
      <c r="A1849" s="41" t="s">
        <v>6080</v>
      </c>
      <c r="B1849" s="42" t="s">
        <v>1117</v>
      </c>
      <c r="C1849" s="13" t="s">
        <v>1117</v>
      </c>
      <c r="D1849" s="13" t="s">
        <v>1117</v>
      </c>
      <c r="E1849" s="13">
        <v>21.12369919</v>
      </c>
      <c r="F1849" s="13" t="s">
        <v>1117</v>
      </c>
      <c r="G1849" s="13" t="s">
        <v>1117</v>
      </c>
      <c r="H1849" s="13" t="s">
        <v>1117</v>
      </c>
      <c r="I1849" s="13" t="s">
        <v>1117</v>
      </c>
      <c r="J1849" s="13" t="s">
        <v>1117</v>
      </c>
      <c r="K1849" s="43">
        <v>22.814348219999999</v>
      </c>
      <c r="L1849" s="42" t="s">
        <v>1117</v>
      </c>
      <c r="M1849" s="13" t="s">
        <v>1117</v>
      </c>
      <c r="N1849" s="13">
        <v>20.274463650000001</v>
      </c>
      <c r="O1849" s="13">
        <v>21.594867709999999</v>
      </c>
      <c r="P1849" s="13">
        <v>20.7179985</v>
      </c>
      <c r="Q1849" s="13">
        <v>20.94313622</v>
      </c>
      <c r="R1849" s="13">
        <v>19.696016310000001</v>
      </c>
      <c r="S1849" s="13" t="s">
        <v>1117</v>
      </c>
      <c r="T1849" s="13">
        <v>20.881065370000002</v>
      </c>
      <c r="U1849" s="43" t="s">
        <v>1117</v>
      </c>
    </row>
    <row r="1850" spans="1:21" x14ac:dyDescent="0.25">
      <c r="A1850" s="41" t="s">
        <v>6083</v>
      </c>
      <c r="B1850" s="42">
        <v>27.983919140000001</v>
      </c>
      <c r="C1850" s="13">
        <v>28.163221360000001</v>
      </c>
      <c r="D1850" s="13">
        <v>27.311120989999999</v>
      </c>
      <c r="E1850" s="13">
        <v>28.270082469999998</v>
      </c>
      <c r="F1850" s="13">
        <v>27.622264860000001</v>
      </c>
      <c r="G1850" s="13">
        <v>27.78313065</v>
      </c>
      <c r="H1850" s="13">
        <v>27.911823269999999</v>
      </c>
      <c r="I1850" s="13">
        <v>27.748680109999999</v>
      </c>
      <c r="J1850" s="13">
        <v>27.816898349999999</v>
      </c>
      <c r="K1850" s="43">
        <v>27.653488159999998</v>
      </c>
      <c r="L1850" s="42">
        <v>26.867145539999999</v>
      </c>
      <c r="M1850" s="13">
        <v>27.349420550000001</v>
      </c>
      <c r="N1850" s="13">
        <v>26.789176940000001</v>
      </c>
      <c r="O1850" s="13">
        <v>26.9739933</v>
      </c>
      <c r="P1850" s="13">
        <v>27.023056029999999</v>
      </c>
      <c r="Q1850" s="13">
        <v>26.741754530000001</v>
      </c>
      <c r="R1850" s="13">
        <v>27.12238121</v>
      </c>
      <c r="S1850" s="13">
        <v>26.779064179999999</v>
      </c>
      <c r="T1850" s="13">
        <v>27.066507340000001</v>
      </c>
      <c r="U1850" s="43">
        <v>26.87091255</v>
      </c>
    </row>
    <row r="1851" spans="1:21" x14ac:dyDescent="0.25">
      <c r="A1851" s="41" t="s">
        <v>6086</v>
      </c>
      <c r="B1851" s="42">
        <v>21.180831909999998</v>
      </c>
      <c r="C1851" s="13">
        <v>21.570152279999999</v>
      </c>
      <c r="D1851" s="13">
        <v>21.91579247</v>
      </c>
      <c r="E1851" s="13">
        <v>21.18331718</v>
      </c>
      <c r="F1851" s="13" t="s">
        <v>1117</v>
      </c>
      <c r="G1851" s="13">
        <v>20.954326630000001</v>
      </c>
      <c r="H1851" s="13">
        <v>21.472686769999999</v>
      </c>
      <c r="I1851" s="13">
        <v>21.147619250000002</v>
      </c>
      <c r="J1851" s="13">
        <v>21.207290650000001</v>
      </c>
      <c r="K1851" s="43">
        <v>21.112670900000001</v>
      </c>
      <c r="L1851" s="42" t="s">
        <v>1117</v>
      </c>
      <c r="M1851" s="13">
        <v>19.687139510000002</v>
      </c>
      <c r="N1851" s="13">
        <v>19.64642525</v>
      </c>
      <c r="O1851" s="13">
        <v>19.407421110000001</v>
      </c>
      <c r="P1851" s="13">
        <v>19.652984620000002</v>
      </c>
      <c r="Q1851" s="13" t="s">
        <v>1117</v>
      </c>
      <c r="R1851" s="13">
        <v>19.840888979999999</v>
      </c>
      <c r="S1851" s="13">
        <v>19.898191449999999</v>
      </c>
      <c r="T1851" s="13">
        <v>19.799844740000001</v>
      </c>
      <c r="U1851" s="43">
        <v>19.494863509999998</v>
      </c>
    </row>
    <row r="1852" spans="1:21" x14ac:dyDescent="0.25">
      <c r="A1852" s="41" t="s">
        <v>6089</v>
      </c>
      <c r="B1852" s="42">
        <v>21.79245186</v>
      </c>
      <c r="C1852" s="13">
        <v>21.375917430000001</v>
      </c>
      <c r="D1852" s="13">
        <v>22.929113390000001</v>
      </c>
      <c r="E1852" s="13">
        <v>21.792491909999999</v>
      </c>
      <c r="F1852" s="13">
        <v>21.407846450000001</v>
      </c>
      <c r="G1852" s="13">
        <v>21.65416527</v>
      </c>
      <c r="H1852" s="13">
        <v>21.261724470000001</v>
      </c>
      <c r="I1852" s="13">
        <v>21.908775330000001</v>
      </c>
      <c r="J1852" s="13">
        <v>22.272188190000001</v>
      </c>
      <c r="K1852" s="43">
        <v>21.785484310000001</v>
      </c>
      <c r="L1852" s="42">
        <v>21.103351589999999</v>
      </c>
      <c r="M1852" s="13">
        <v>22.109327319999998</v>
      </c>
      <c r="N1852" s="13">
        <v>21.315618520000001</v>
      </c>
      <c r="O1852" s="13">
        <v>21.423677439999999</v>
      </c>
      <c r="P1852" s="13" t="s">
        <v>1117</v>
      </c>
      <c r="Q1852" s="13">
        <v>20.8473568</v>
      </c>
      <c r="R1852" s="13">
        <v>21.680673599999999</v>
      </c>
      <c r="S1852" s="13">
        <v>20.782367709999999</v>
      </c>
      <c r="T1852" s="13">
        <v>21.42961502</v>
      </c>
      <c r="U1852" s="43">
        <v>19.769367219999999</v>
      </c>
    </row>
    <row r="1853" spans="1:21" x14ac:dyDescent="0.25">
      <c r="A1853" s="41" t="s">
        <v>6093</v>
      </c>
      <c r="B1853" s="42">
        <v>25.05597878</v>
      </c>
      <c r="C1853" s="13">
        <v>25.45851326</v>
      </c>
      <c r="D1853" s="13">
        <v>24.874740599999999</v>
      </c>
      <c r="E1853" s="13">
        <v>25.18563271</v>
      </c>
      <c r="F1853" s="13">
        <v>25.07618523</v>
      </c>
      <c r="G1853" s="13">
        <v>24.694873810000001</v>
      </c>
      <c r="H1853" s="13">
        <v>24.894117359999999</v>
      </c>
      <c r="I1853" s="13">
        <v>24.848379139999999</v>
      </c>
      <c r="J1853" s="13">
        <v>24.79748726</v>
      </c>
      <c r="K1853" s="43">
        <v>25.063816070000001</v>
      </c>
      <c r="L1853" s="42">
        <v>24.074226379999999</v>
      </c>
      <c r="M1853" s="13">
        <v>24.11711884</v>
      </c>
      <c r="N1853" s="13">
        <v>24.11450005</v>
      </c>
      <c r="O1853" s="13">
        <v>23.84861755</v>
      </c>
      <c r="P1853" s="13">
        <v>23.970619200000002</v>
      </c>
      <c r="Q1853" s="13">
        <v>24.05738449</v>
      </c>
      <c r="R1853" s="13">
        <v>23.910770419999999</v>
      </c>
      <c r="S1853" s="13">
        <v>23.89993668</v>
      </c>
      <c r="T1853" s="13">
        <v>24.094985959999999</v>
      </c>
      <c r="U1853" s="43">
        <v>24.058128360000001</v>
      </c>
    </row>
    <row r="1854" spans="1:21" x14ac:dyDescent="0.25">
      <c r="A1854" s="41" t="s">
        <v>6096</v>
      </c>
      <c r="B1854" s="42">
        <v>20.539430620000001</v>
      </c>
      <c r="C1854" s="13" t="s">
        <v>1117</v>
      </c>
      <c r="D1854" s="13" t="s">
        <v>1117</v>
      </c>
      <c r="E1854" s="13">
        <v>20.51345062</v>
      </c>
      <c r="F1854" s="13">
        <v>20.67925644</v>
      </c>
      <c r="G1854" s="13">
        <v>20.627740859999999</v>
      </c>
      <c r="H1854" s="13">
        <v>20.390159610000001</v>
      </c>
      <c r="I1854" s="13">
        <v>20.180467610000001</v>
      </c>
      <c r="J1854" s="13">
        <v>20.358316420000001</v>
      </c>
      <c r="K1854" s="43" t="s">
        <v>1117</v>
      </c>
      <c r="L1854" s="42">
        <v>18.90891457</v>
      </c>
      <c r="M1854" s="13" t="s">
        <v>1117</v>
      </c>
      <c r="N1854" s="13" t="s">
        <v>1117</v>
      </c>
      <c r="O1854" s="13">
        <v>19.071561809999999</v>
      </c>
      <c r="P1854" s="13" t="s">
        <v>1117</v>
      </c>
      <c r="Q1854" s="13" t="s">
        <v>1117</v>
      </c>
      <c r="R1854" s="13" t="s">
        <v>1117</v>
      </c>
      <c r="S1854" s="13" t="s">
        <v>1117</v>
      </c>
      <c r="T1854" s="13" t="s">
        <v>1117</v>
      </c>
      <c r="U1854" s="43" t="s">
        <v>1117</v>
      </c>
    </row>
    <row r="1855" spans="1:21" x14ac:dyDescent="0.25">
      <c r="A1855" s="41" t="s">
        <v>6099</v>
      </c>
      <c r="B1855" s="42">
        <v>23.220060350000001</v>
      </c>
      <c r="C1855" s="13">
        <v>22.921688079999999</v>
      </c>
      <c r="D1855" s="13">
        <v>22.67046547</v>
      </c>
      <c r="E1855" s="13">
        <v>23.33005524</v>
      </c>
      <c r="F1855" s="13">
        <v>22.81003952</v>
      </c>
      <c r="G1855" s="13">
        <v>23.070758820000002</v>
      </c>
      <c r="H1855" s="13">
        <v>22.689359660000001</v>
      </c>
      <c r="I1855" s="13">
        <v>22.66741562</v>
      </c>
      <c r="J1855" s="13">
        <v>22.95799637</v>
      </c>
      <c r="K1855" s="43">
        <v>22.725194930000001</v>
      </c>
      <c r="L1855" s="42">
        <v>22.497165679999998</v>
      </c>
      <c r="M1855" s="13">
        <v>22.104024890000002</v>
      </c>
      <c r="N1855" s="13">
        <v>21.47758675</v>
      </c>
      <c r="O1855" s="13">
        <v>22.609933850000001</v>
      </c>
      <c r="P1855" s="13">
        <v>22.369541170000002</v>
      </c>
      <c r="Q1855" s="13">
        <v>21.485813140000001</v>
      </c>
      <c r="R1855" s="13">
        <v>21.965114589999999</v>
      </c>
      <c r="S1855" s="13">
        <v>21.999206539999999</v>
      </c>
      <c r="T1855" s="13">
        <v>22.16885757</v>
      </c>
      <c r="U1855" s="43">
        <v>21.974142069999999</v>
      </c>
    </row>
    <row r="1856" spans="1:21" x14ac:dyDescent="0.25">
      <c r="A1856" s="41" t="s">
        <v>6102</v>
      </c>
      <c r="B1856" s="42">
        <v>26.832918169999999</v>
      </c>
      <c r="C1856" s="13">
        <v>26.299043659999999</v>
      </c>
      <c r="D1856" s="13">
        <v>26.274408340000001</v>
      </c>
      <c r="E1856" s="13">
        <v>26.257457729999999</v>
      </c>
      <c r="F1856" s="13">
        <v>26.90000534</v>
      </c>
      <c r="G1856" s="13">
        <v>26.16332817</v>
      </c>
      <c r="H1856" s="13">
        <v>26.58749199</v>
      </c>
      <c r="I1856" s="13">
        <v>26.38111305</v>
      </c>
      <c r="J1856" s="13">
        <v>26.263631820000001</v>
      </c>
      <c r="K1856" s="43">
        <v>26.792779920000001</v>
      </c>
      <c r="L1856" s="42">
        <v>25.856191639999999</v>
      </c>
      <c r="M1856" s="13">
        <v>25.430137630000001</v>
      </c>
      <c r="N1856" s="13">
        <v>25.581213000000002</v>
      </c>
      <c r="O1856" s="13">
        <v>25.894649510000001</v>
      </c>
      <c r="P1856" s="13">
        <v>25.86577797</v>
      </c>
      <c r="Q1856" s="13">
        <v>25.579229349999999</v>
      </c>
      <c r="R1856" s="13">
        <v>25.692827220000002</v>
      </c>
      <c r="S1856" s="13">
        <v>25.644769669999999</v>
      </c>
      <c r="T1856" s="13">
        <v>25.936609270000002</v>
      </c>
      <c r="U1856" s="43">
        <v>25.983222959999999</v>
      </c>
    </row>
    <row r="1857" spans="1:21" x14ac:dyDescent="0.25">
      <c r="A1857" s="41" t="s">
        <v>6105</v>
      </c>
      <c r="B1857" s="42">
        <v>24.32409286</v>
      </c>
      <c r="C1857" s="13">
        <v>24.547397610000001</v>
      </c>
      <c r="D1857" s="13">
        <v>23.774246219999998</v>
      </c>
      <c r="E1857" s="13">
        <v>24.275260930000002</v>
      </c>
      <c r="F1857" s="13">
        <v>24.125970840000001</v>
      </c>
      <c r="G1857" s="13">
        <v>23.618068699999998</v>
      </c>
      <c r="H1857" s="13">
        <v>23.74632454</v>
      </c>
      <c r="I1857" s="13">
        <v>23.484067920000001</v>
      </c>
      <c r="J1857" s="13">
        <v>23.61110497</v>
      </c>
      <c r="K1857" s="43">
        <v>23.574039460000002</v>
      </c>
      <c r="L1857" s="42">
        <v>22.922615050000001</v>
      </c>
      <c r="M1857" s="13">
        <v>22.653137210000001</v>
      </c>
      <c r="N1857" s="13">
        <v>22.525447849999999</v>
      </c>
      <c r="O1857" s="13">
        <v>22.96916199</v>
      </c>
      <c r="P1857" s="13">
        <v>22.870004649999998</v>
      </c>
      <c r="Q1857" s="13">
        <v>22.64752769</v>
      </c>
      <c r="R1857" s="13">
        <v>22.556020740000001</v>
      </c>
      <c r="S1857" s="13">
        <v>22.433492659999999</v>
      </c>
      <c r="T1857" s="13">
        <v>22.444932940000001</v>
      </c>
      <c r="U1857" s="43">
        <v>22.487581250000002</v>
      </c>
    </row>
    <row r="1858" spans="1:21" x14ac:dyDescent="0.25">
      <c r="A1858" s="41" t="s">
        <v>6108</v>
      </c>
      <c r="B1858" s="42">
        <v>24.996063230000001</v>
      </c>
      <c r="C1858" s="13">
        <v>24.720985410000001</v>
      </c>
      <c r="D1858" s="13">
        <v>23.942884450000001</v>
      </c>
      <c r="E1858" s="13">
        <v>24.619749070000001</v>
      </c>
      <c r="F1858" s="13">
        <v>24.916568760000001</v>
      </c>
      <c r="G1858" s="13">
        <v>24.249958039999999</v>
      </c>
      <c r="H1858" s="13">
        <v>24.49947929</v>
      </c>
      <c r="I1858" s="13">
        <v>24.790346150000001</v>
      </c>
      <c r="J1858" s="13">
        <v>24.016483310000002</v>
      </c>
      <c r="K1858" s="43">
        <v>25.104776380000001</v>
      </c>
      <c r="L1858" s="42">
        <v>23.95783806</v>
      </c>
      <c r="M1858" s="13">
        <v>23.817728039999999</v>
      </c>
      <c r="N1858" s="13">
        <v>24.250246050000001</v>
      </c>
      <c r="O1858" s="13">
        <v>24.340076450000002</v>
      </c>
      <c r="P1858" s="13">
        <v>24.079200740000001</v>
      </c>
      <c r="Q1858" s="13">
        <v>24.257171629999998</v>
      </c>
      <c r="R1858" s="13">
        <v>23.995847699999999</v>
      </c>
      <c r="S1858" s="13">
        <v>24.10677338</v>
      </c>
      <c r="T1858" s="13">
        <v>24.037246700000001</v>
      </c>
      <c r="U1858" s="43">
        <v>24.11711884</v>
      </c>
    </row>
    <row r="1859" spans="1:21" x14ac:dyDescent="0.25">
      <c r="A1859" s="41" t="s">
        <v>6111</v>
      </c>
      <c r="B1859" s="42">
        <v>24.414222720000001</v>
      </c>
      <c r="C1859" s="13">
        <v>24.8028698</v>
      </c>
      <c r="D1859" s="13">
        <v>24.104936599999998</v>
      </c>
      <c r="E1859" s="13">
        <v>24.783666610000001</v>
      </c>
      <c r="F1859" s="13">
        <v>24.773742680000002</v>
      </c>
      <c r="G1859" s="13">
        <v>23.835571290000001</v>
      </c>
      <c r="H1859" s="13">
        <v>24.852100369999999</v>
      </c>
      <c r="I1859" s="13">
        <v>24.870653149999999</v>
      </c>
      <c r="J1859" s="13">
        <v>24.67583656</v>
      </c>
      <c r="K1859" s="43">
        <v>24.678256990000001</v>
      </c>
      <c r="L1859" s="42">
        <v>23.369329449999999</v>
      </c>
      <c r="M1859" s="13">
        <v>23.068841930000001</v>
      </c>
      <c r="N1859" s="13">
        <v>23.346515660000001</v>
      </c>
      <c r="O1859" s="13">
        <v>23.853672029999998</v>
      </c>
      <c r="P1859" s="13">
        <v>23.862400050000002</v>
      </c>
      <c r="Q1859" s="13">
        <v>23.47963524</v>
      </c>
      <c r="R1859" s="13">
        <v>23.048250199999998</v>
      </c>
      <c r="S1859" s="13">
        <v>23.82308578</v>
      </c>
      <c r="T1859" s="13">
        <v>23.392572399999999</v>
      </c>
      <c r="U1859" s="43">
        <v>23.206516270000002</v>
      </c>
    </row>
    <row r="1860" spans="1:21" x14ac:dyDescent="0.25">
      <c r="A1860" s="41" t="s">
        <v>6114</v>
      </c>
      <c r="B1860" s="42">
        <v>21.35466194</v>
      </c>
      <c r="C1860" s="13">
        <v>20.37740135</v>
      </c>
      <c r="D1860" s="13">
        <v>21.662620539999999</v>
      </c>
      <c r="E1860" s="13" t="s">
        <v>1117</v>
      </c>
      <c r="F1860" s="13">
        <v>21.970180509999999</v>
      </c>
      <c r="G1860" s="13">
        <v>21.585866930000002</v>
      </c>
      <c r="H1860" s="13">
        <v>21.700239180000001</v>
      </c>
      <c r="I1860" s="13">
        <v>21.561227800000001</v>
      </c>
      <c r="J1860" s="13">
        <v>21.94299316</v>
      </c>
      <c r="K1860" s="43">
        <v>21.776155469999999</v>
      </c>
      <c r="L1860" s="42">
        <v>20.979246140000001</v>
      </c>
      <c r="M1860" s="13" t="s">
        <v>1117</v>
      </c>
      <c r="N1860" s="13">
        <v>20.512390140000001</v>
      </c>
      <c r="O1860" s="13">
        <v>20.668302539999999</v>
      </c>
      <c r="P1860" s="13">
        <v>21.1324501</v>
      </c>
      <c r="Q1860" s="13">
        <v>21.3581562</v>
      </c>
      <c r="R1860" s="13">
        <v>20.800966259999999</v>
      </c>
      <c r="S1860" s="13">
        <v>20.30941391</v>
      </c>
      <c r="T1860" s="13">
        <v>20.802623749999999</v>
      </c>
      <c r="U1860" s="43">
        <v>21.017061229999999</v>
      </c>
    </row>
    <row r="1861" spans="1:21" x14ac:dyDescent="0.25">
      <c r="A1861" s="41" t="s">
        <v>6117</v>
      </c>
      <c r="B1861" s="42">
        <v>21.871547700000001</v>
      </c>
      <c r="C1861" s="13" t="s">
        <v>1117</v>
      </c>
      <c r="D1861" s="13">
        <v>21.546890260000001</v>
      </c>
      <c r="E1861" s="13">
        <v>21.881216049999999</v>
      </c>
      <c r="F1861" s="13">
        <v>21.142145159999998</v>
      </c>
      <c r="G1861" s="13">
        <v>21.280197139999999</v>
      </c>
      <c r="H1861" s="13">
        <v>21.71850014</v>
      </c>
      <c r="I1861" s="13">
        <v>21.41679001</v>
      </c>
      <c r="J1861" s="13" t="s">
        <v>1117</v>
      </c>
      <c r="K1861" s="43">
        <v>21.366502759999999</v>
      </c>
      <c r="L1861" s="42">
        <v>20.868837360000001</v>
      </c>
      <c r="M1861" s="13">
        <v>21.017740249999999</v>
      </c>
      <c r="N1861" s="13">
        <v>21.418180469999999</v>
      </c>
      <c r="O1861" s="13">
        <v>20.79566574</v>
      </c>
      <c r="P1861" s="13">
        <v>20.861965179999999</v>
      </c>
      <c r="Q1861" s="13">
        <v>20.607383729999999</v>
      </c>
      <c r="R1861" s="13">
        <v>21.079200740000001</v>
      </c>
      <c r="S1861" s="13">
        <v>21.32701492</v>
      </c>
      <c r="T1861" s="13">
        <v>20.944065089999999</v>
      </c>
      <c r="U1861" s="43">
        <v>21.317276</v>
      </c>
    </row>
    <row r="1862" spans="1:21" x14ac:dyDescent="0.25">
      <c r="A1862" s="41" t="s">
        <v>6120</v>
      </c>
      <c r="B1862" s="42">
        <v>20.854070660000001</v>
      </c>
      <c r="C1862" s="13" t="s">
        <v>1117</v>
      </c>
      <c r="D1862" s="13" t="s">
        <v>1117</v>
      </c>
      <c r="E1862" s="13">
        <v>19.64276314</v>
      </c>
      <c r="F1862" s="13">
        <v>20.343320850000001</v>
      </c>
      <c r="G1862" s="13" t="s">
        <v>1117</v>
      </c>
      <c r="H1862" s="13" t="s">
        <v>1117</v>
      </c>
      <c r="I1862" s="13">
        <v>20.46921158</v>
      </c>
      <c r="J1862" s="13" t="s">
        <v>1117</v>
      </c>
      <c r="K1862" s="43" t="s">
        <v>1117</v>
      </c>
      <c r="L1862" s="42">
        <v>19.677795410000002</v>
      </c>
      <c r="M1862" s="13">
        <v>19.844341279999998</v>
      </c>
      <c r="N1862" s="13" t="s">
        <v>1117</v>
      </c>
      <c r="O1862" s="13" t="s">
        <v>1117</v>
      </c>
      <c r="P1862" s="13" t="s">
        <v>1117</v>
      </c>
      <c r="Q1862" s="13" t="s">
        <v>1117</v>
      </c>
      <c r="R1862" s="13" t="s">
        <v>1117</v>
      </c>
      <c r="S1862" s="13" t="s">
        <v>1117</v>
      </c>
      <c r="T1862" s="13" t="s">
        <v>1117</v>
      </c>
      <c r="U1862" s="43" t="s">
        <v>1117</v>
      </c>
    </row>
    <row r="1863" spans="1:21" x14ac:dyDescent="0.25">
      <c r="A1863" s="41" t="s">
        <v>6123</v>
      </c>
      <c r="B1863" s="42">
        <v>22.523344040000001</v>
      </c>
      <c r="C1863" s="13">
        <v>22.39173508</v>
      </c>
      <c r="D1863" s="13" t="s">
        <v>1117</v>
      </c>
      <c r="E1863" s="13">
        <v>23.57126427</v>
      </c>
      <c r="F1863" s="13">
        <v>21.497848510000001</v>
      </c>
      <c r="G1863" s="13">
        <v>22.107667920000001</v>
      </c>
      <c r="H1863" s="13">
        <v>21.94756508</v>
      </c>
      <c r="I1863" s="13" t="s">
        <v>1117</v>
      </c>
      <c r="J1863" s="13">
        <v>22.28940201</v>
      </c>
      <c r="K1863" s="43">
        <v>21.369329449999999</v>
      </c>
      <c r="L1863" s="42">
        <v>21.952266689999998</v>
      </c>
      <c r="M1863" s="13">
        <v>20.51883698</v>
      </c>
      <c r="N1863" s="13">
        <v>22.20910645</v>
      </c>
      <c r="O1863" s="13">
        <v>21.724882130000001</v>
      </c>
      <c r="P1863" s="13">
        <v>20.435527799999999</v>
      </c>
      <c r="Q1863" s="13">
        <v>21.34916496</v>
      </c>
      <c r="R1863" s="13">
        <v>20.299274440000001</v>
      </c>
      <c r="S1863" s="13">
        <v>21.04700089</v>
      </c>
      <c r="T1863" s="13">
        <v>20.65944481</v>
      </c>
      <c r="U1863" s="43" t="s">
        <v>1117</v>
      </c>
    </row>
    <row r="1864" spans="1:21" x14ac:dyDescent="0.25">
      <c r="A1864" s="41" t="s">
        <v>6126</v>
      </c>
      <c r="B1864" s="42">
        <v>23.25143242</v>
      </c>
      <c r="C1864" s="13">
        <v>23.552272800000001</v>
      </c>
      <c r="D1864" s="13">
        <v>22.281387330000001</v>
      </c>
      <c r="E1864" s="13">
        <v>23.305633539999999</v>
      </c>
      <c r="F1864" s="13">
        <v>23.543685910000001</v>
      </c>
      <c r="G1864" s="13">
        <v>22.605937959999999</v>
      </c>
      <c r="H1864" s="13">
        <v>22.92658234</v>
      </c>
      <c r="I1864" s="13">
        <v>22.817396160000001</v>
      </c>
      <c r="J1864" s="13">
        <v>22.840726849999999</v>
      </c>
      <c r="K1864" s="43">
        <v>23.08297348</v>
      </c>
      <c r="L1864" s="42">
        <v>22.843643190000002</v>
      </c>
      <c r="M1864" s="13">
        <v>22.380495069999998</v>
      </c>
      <c r="N1864" s="13">
        <v>22.490594860000002</v>
      </c>
      <c r="O1864" s="13">
        <v>23.399499890000001</v>
      </c>
      <c r="P1864" s="13">
        <v>22.811332700000001</v>
      </c>
      <c r="Q1864" s="13">
        <v>22.41627312</v>
      </c>
      <c r="R1864" s="13">
        <v>21.77575302</v>
      </c>
      <c r="S1864" s="13">
        <v>22.573299410000001</v>
      </c>
      <c r="T1864" s="13">
        <v>22.917015079999999</v>
      </c>
      <c r="U1864" s="43">
        <v>22.618473049999999</v>
      </c>
    </row>
    <row r="1865" spans="1:21" x14ac:dyDescent="0.25">
      <c r="A1865" s="41" t="s">
        <v>6129</v>
      </c>
      <c r="B1865" s="42" t="s">
        <v>1117</v>
      </c>
      <c r="C1865" s="13" t="s">
        <v>1117</v>
      </c>
      <c r="D1865" s="13" t="s">
        <v>1117</v>
      </c>
      <c r="E1865" s="13">
        <v>19.81414032</v>
      </c>
      <c r="F1865" s="13" t="s">
        <v>1117</v>
      </c>
      <c r="G1865" s="13">
        <v>21.520277020000002</v>
      </c>
      <c r="H1865" s="13">
        <v>20.728082659999998</v>
      </c>
      <c r="I1865" s="13">
        <v>20.47813034</v>
      </c>
      <c r="J1865" s="13">
        <v>22.121994019999999</v>
      </c>
      <c r="K1865" s="43" t="s">
        <v>1117</v>
      </c>
      <c r="L1865" s="42" t="s">
        <v>1117</v>
      </c>
      <c r="M1865" s="13" t="s">
        <v>1117</v>
      </c>
      <c r="N1865" s="13" t="s">
        <v>1117</v>
      </c>
      <c r="O1865" s="13" t="s">
        <v>1117</v>
      </c>
      <c r="P1865" s="13" t="s">
        <v>1117</v>
      </c>
      <c r="Q1865" s="13">
        <v>19.55070877</v>
      </c>
      <c r="R1865" s="13" t="s">
        <v>1117</v>
      </c>
      <c r="S1865" s="13" t="s">
        <v>1117</v>
      </c>
      <c r="T1865" s="13" t="s">
        <v>1117</v>
      </c>
      <c r="U1865" s="43" t="s">
        <v>1117</v>
      </c>
    </row>
    <row r="1866" spans="1:21" x14ac:dyDescent="0.25">
      <c r="A1866" s="41" t="s">
        <v>6132</v>
      </c>
      <c r="B1866" s="42">
        <v>21.839881900000002</v>
      </c>
      <c r="C1866" s="13">
        <v>22.607542039999998</v>
      </c>
      <c r="D1866" s="13">
        <v>21.231224059999999</v>
      </c>
      <c r="E1866" s="13">
        <v>22.280849459999999</v>
      </c>
      <c r="F1866" s="13">
        <v>22.830879209999999</v>
      </c>
      <c r="G1866" s="13">
        <v>21.90352631</v>
      </c>
      <c r="H1866" s="13">
        <v>21.695957180000001</v>
      </c>
      <c r="I1866" s="13">
        <v>21.63258553</v>
      </c>
      <c r="J1866" s="13">
        <v>21.662664410000001</v>
      </c>
      <c r="K1866" s="43">
        <v>22.285964969999998</v>
      </c>
      <c r="L1866" s="42">
        <v>21.373954770000001</v>
      </c>
      <c r="M1866" s="13">
        <v>20.689273830000001</v>
      </c>
      <c r="N1866" s="13">
        <v>21.557212830000001</v>
      </c>
      <c r="O1866" s="13">
        <v>21.383794779999999</v>
      </c>
      <c r="P1866" s="13">
        <v>21.064474109999999</v>
      </c>
      <c r="Q1866" s="13">
        <v>21.14755821</v>
      </c>
      <c r="R1866" s="13">
        <v>20.950416560000001</v>
      </c>
      <c r="S1866" s="13">
        <v>21.466924670000001</v>
      </c>
      <c r="T1866" s="13">
        <v>21.794515610000001</v>
      </c>
      <c r="U1866" s="43">
        <v>21.598506929999999</v>
      </c>
    </row>
    <row r="1867" spans="1:21" x14ac:dyDescent="0.25">
      <c r="A1867" s="41" t="s">
        <v>6135</v>
      </c>
      <c r="B1867" s="42">
        <v>22.484952929999999</v>
      </c>
      <c r="C1867" s="13">
        <v>23.319345469999998</v>
      </c>
      <c r="D1867" s="13">
        <v>22.4245491</v>
      </c>
      <c r="E1867" s="13">
        <v>22.827297210000001</v>
      </c>
      <c r="F1867" s="13">
        <v>22.88513184</v>
      </c>
      <c r="G1867" s="13">
        <v>22.597166059999999</v>
      </c>
      <c r="H1867" s="13">
        <v>22.921033860000001</v>
      </c>
      <c r="I1867" s="13">
        <v>23.12467766</v>
      </c>
      <c r="J1867" s="13">
        <v>23.118101119999999</v>
      </c>
      <c r="K1867" s="43">
        <v>22.402442929999999</v>
      </c>
      <c r="L1867" s="42">
        <v>21.75172615</v>
      </c>
      <c r="M1867" s="13">
        <v>21.681318279999999</v>
      </c>
      <c r="N1867" s="13">
        <v>21.554639819999998</v>
      </c>
      <c r="O1867" s="13">
        <v>21.867519380000001</v>
      </c>
      <c r="P1867" s="13" t="s">
        <v>1117</v>
      </c>
      <c r="Q1867" s="13">
        <v>21.474966049999999</v>
      </c>
      <c r="R1867" s="13">
        <v>21.806444169999999</v>
      </c>
      <c r="S1867" s="13">
        <v>21.792572020000001</v>
      </c>
      <c r="T1867" s="13">
        <v>21.796100620000001</v>
      </c>
      <c r="U1867" s="43">
        <v>21.356544490000001</v>
      </c>
    </row>
    <row r="1868" spans="1:21" x14ac:dyDescent="0.25">
      <c r="A1868" s="41" t="s">
        <v>6138</v>
      </c>
      <c r="B1868" s="42">
        <v>22.190027239999999</v>
      </c>
      <c r="C1868" s="13" t="s">
        <v>1117</v>
      </c>
      <c r="D1868" s="13" t="s">
        <v>1117</v>
      </c>
      <c r="E1868" s="13" t="s">
        <v>1117</v>
      </c>
      <c r="F1868" s="13">
        <v>21.668519969999998</v>
      </c>
      <c r="G1868" s="13">
        <v>21.459589000000001</v>
      </c>
      <c r="H1868" s="13">
        <v>21.43573189</v>
      </c>
      <c r="I1868" s="13" t="s">
        <v>1117</v>
      </c>
      <c r="J1868" s="13">
        <v>20.909324649999999</v>
      </c>
      <c r="K1868" s="43">
        <v>22.262269969999998</v>
      </c>
      <c r="L1868" s="42">
        <v>20.80616951</v>
      </c>
      <c r="M1868" s="13">
        <v>21.869251250000001</v>
      </c>
      <c r="N1868" s="13">
        <v>20.343429570000001</v>
      </c>
      <c r="O1868" s="13">
        <v>20.187612529999999</v>
      </c>
      <c r="P1868" s="13">
        <v>20.684402469999998</v>
      </c>
      <c r="Q1868" s="13">
        <v>21.40914154</v>
      </c>
      <c r="R1868" s="13">
        <v>21.50237083</v>
      </c>
      <c r="S1868" s="13">
        <v>21.12401581</v>
      </c>
      <c r="T1868" s="13">
        <v>20.744764329999999</v>
      </c>
      <c r="U1868" s="43">
        <v>21.52940941</v>
      </c>
    </row>
    <row r="1869" spans="1:21" x14ac:dyDescent="0.25">
      <c r="A1869" s="41" t="s">
        <v>6141</v>
      </c>
      <c r="B1869" s="42" t="s">
        <v>1117</v>
      </c>
      <c r="C1869" s="13" t="s">
        <v>1117</v>
      </c>
      <c r="D1869" s="13" t="s">
        <v>1117</v>
      </c>
      <c r="E1869" s="13" t="s">
        <v>1117</v>
      </c>
      <c r="F1869" s="13" t="s">
        <v>1117</v>
      </c>
      <c r="G1869" s="13" t="s">
        <v>1117</v>
      </c>
      <c r="H1869" s="13" t="s">
        <v>1117</v>
      </c>
      <c r="I1869" s="13" t="s">
        <v>1117</v>
      </c>
      <c r="J1869" s="13">
        <v>21.004978179999998</v>
      </c>
      <c r="K1869" s="43" t="s">
        <v>1117</v>
      </c>
      <c r="L1869" s="42">
        <v>20.13069153</v>
      </c>
      <c r="M1869" s="13">
        <v>20.82803345</v>
      </c>
      <c r="N1869" s="13">
        <v>20.331779480000002</v>
      </c>
      <c r="O1869" s="13">
        <v>20.439794540000001</v>
      </c>
      <c r="P1869" s="13">
        <v>19.840642930000001</v>
      </c>
      <c r="Q1869" s="13">
        <v>20.107763290000001</v>
      </c>
      <c r="R1869" s="13">
        <v>19.946638109999999</v>
      </c>
      <c r="S1869" s="13">
        <v>20.245859150000001</v>
      </c>
      <c r="T1869" s="13">
        <v>20.092229840000002</v>
      </c>
      <c r="U1869" s="43">
        <v>19.688182829999999</v>
      </c>
    </row>
    <row r="1870" spans="1:21" x14ac:dyDescent="0.25">
      <c r="A1870" s="41" t="s">
        <v>6144</v>
      </c>
      <c r="B1870" s="42">
        <v>22.861076350000001</v>
      </c>
      <c r="C1870" s="13">
        <v>22.92230606</v>
      </c>
      <c r="D1870" s="13">
        <v>22.958864210000002</v>
      </c>
      <c r="E1870" s="13">
        <v>23.554264069999999</v>
      </c>
      <c r="F1870" s="13">
        <v>23.004514690000001</v>
      </c>
      <c r="G1870" s="13">
        <v>22.173133849999999</v>
      </c>
      <c r="H1870" s="13">
        <v>23.266136169999999</v>
      </c>
      <c r="I1870" s="13">
        <v>23.54309464</v>
      </c>
      <c r="J1870" s="13">
        <v>23.41403008</v>
      </c>
      <c r="K1870" s="43">
        <v>23.13885307</v>
      </c>
      <c r="L1870" s="42">
        <v>22.391052250000001</v>
      </c>
      <c r="M1870" s="13">
        <v>22.116704940000002</v>
      </c>
      <c r="N1870" s="13">
        <v>22.365997310000001</v>
      </c>
      <c r="O1870" s="13">
        <v>22.904243470000001</v>
      </c>
      <c r="P1870" s="13">
        <v>22.938386919999999</v>
      </c>
      <c r="Q1870" s="13">
        <v>22.145195009999998</v>
      </c>
      <c r="R1870" s="13">
        <v>21.510892869999999</v>
      </c>
      <c r="S1870" s="13">
        <v>22.30894279</v>
      </c>
      <c r="T1870" s="13">
        <v>22.635156630000001</v>
      </c>
      <c r="U1870" s="43">
        <v>22.26424789</v>
      </c>
    </row>
    <row r="1871" spans="1:21" x14ac:dyDescent="0.25">
      <c r="A1871" s="41" t="s">
        <v>6147</v>
      </c>
      <c r="B1871" s="42" t="s">
        <v>1117</v>
      </c>
      <c r="C1871" s="13">
        <v>20.358316420000001</v>
      </c>
      <c r="D1871" s="13">
        <v>20.192558290000001</v>
      </c>
      <c r="E1871" s="13">
        <v>21.004772190000001</v>
      </c>
      <c r="F1871" s="13">
        <v>20.283988950000001</v>
      </c>
      <c r="G1871" s="13">
        <v>20.066051479999999</v>
      </c>
      <c r="H1871" s="13">
        <v>20.22458649</v>
      </c>
      <c r="I1871" s="13">
        <v>20.071561809999999</v>
      </c>
      <c r="J1871" s="13">
        <v>20.216438289999999</v>
      </c>
      <c r="K1871" s="43">
        <v>20.098669050000002</v>
      </c>
      <c r="L1871" s="42">
        <v>19.518453600000001</v>
      </c>
      <c r="M1871" s="13">
        <v>19.395860670000001</v>
      </c>
      <c r="N1871" s="13">
        <v>19.294639589999999</v>
      </c>
      <c r="O1871" s="13">
        <v>19.441598890000002</v>
      </c>
      <c r="P1871" s="13">
        <v>19.398408889999999</v>
      </c>
      <c r="Q1871" s="13">
        <v>19.5990696</v>
      </c>
      <c r="R1871" s="13">
        <v>18.90565681</v>
      </c>
      <c r="S1871" s="13">
        <v>19.38154793</v>
      </c>
      <c r="T1871" s="13">
        <v>19.391420360000001</v>
      </c>
      <c r="U1871" s="43">
        <v>19.149667740000002</v>
      </c>
    </row>
    <row r="1872" spans="1:21" x14ac:dyDescent="0.25">
      <c r="A1872" s="41" t="s">
        <v>6151</v>
      </c>
      <c r="B1872" s="42">
        <v>21.43893242</v>
      </c>
      <c r="C1872" s="13">
        <v>21.806051249999999</v>
      </c>
      <c r="D1872" s="13">
        <v>20.85429955</v>
      </c>
      <c r="E1872" s="13">
        <v>21.70548058</v>
      </c>
      <c r="F1872" s="13" t="s">
        <v>1117</v>
      </c>
      <c r="G1872" s="13">
        <v>21.19994354</v>
      </c>
      <c r="H1872" s="13">
        <v>21.226057050000001</v>
      </c>
      <c r="I1872" s="13">
        <v>21.48910141</v>
      </c>
      <c r="J1872" s="13">
        <v>21.23748016</v>
      </c>
      <c r="K1872" s="43" t="s">
        <v>1117</v>
      </c>
      <c r="L1872" s="42">
        <v>19.949918749999998</v>
      </c>
      <c r="M1872" s="13">
        <v>19.604925160000001</v>
      </c>
      <c r="N1872" s="13" t="s">
        <v>1117</v>
      </c>
      <c r="O1872" s="13">
        <v>19.961269380000001</v>
      </c>
      <c r="P1872" s="13">
        <v>20.049263</v>
      </c>
      <c r="Q1872" s="13">
        <v>20.142829899999999</v>
      </c>
      <c r="R1872" s="13">
        <v>19.610452649999999</v>
      </c>
      <c r="S1872" s="13">
        <v>19.644647599999999</v>
      </c>
      <c r="T1872" s="13">
        <v>19.614969250000001</v>
      </c>
      <c r="U1872" s="43">
        <v>19.93675232</v>
      </c>
    </row>
    <row r="1873" spans="1:21" x14ac:dyDescent="0.25">
      <c r="A1873" s="41" t="s">
        <v>6155</v>
      </c>
      <c r="B1873" s="42">
        <v>21.45105934</v>
      </c>
      <c r="C1873" s="13" t="s">
        <v>1117</v>
      </c>
      <c r="D1873" s="13">
        <v>21.10603905</v>
      </c>
      <c r="E1873" s="13" t="s">
        <v>1117</v>
      </c>
      <c r="F1873" s="13">
        <v>21.779325490000002</v>
      </c>
      <c r="G1873" s="13">
        <v>21.034832000000002</v>
      </c>
      <c r="H1873" s="13">
        <v>21.02756119</v>
      </c>
      <c r="I1873" s="13" t="s">
        <v>1117</v>
      </c>
      <c r="J1873" s="13" t="s">
        <v>1117</v>
      </c>
      <c r="K1873" s="43">
        <v>21.643196110000002</v>
      </c>
      <c r="L1873" s="42">
        <v>20.977571489999999</v>
      </c>
      <c r="M1873" s="13">
        <v>20.26441956</v>
      </c>
      <c r="N1873" s="13">
        <v>20.747798920000001</v>
      </c>
      <c r="O1873" s="13">
        <v>20.15363121</v>
      </c>
      <c r="P1873" s="13">
        <v>20.01821709</v>
      </c>
      <c r="Q1873" s="13">
        <v>21.417974470000001</v>
      </c>
      <c r="R1873" s="13">
        <v>21.01821709</v>
      </c>
      <c r="S1873" s="13">
        <v>20.780847550000001</v>
      </c>
      <c r="T1873" s="13">
        <v>21.239288330000001</v>
      </c>
      <c r="U1873" s="43">
        <v>20.472290040000001</v>
      </c>
    </row>
    <row r="1874" spans="1:21" x14ac:dyDescent="0.25">
      <c r="A1874" s="41" t="s">
        <v>6158</v>
      </c>
      <c r="B1874" s="42">
        <v>23.61031723</v>
      </c>
      <c r="C1874" s="13">
        <v>23.610767360000001</v>
      </c>
      <c r="D1874" s="13">
        <v>23.320034029999999</v>
      </c>
      <c r="E1874" s="13">
        <v>23.797388080000001</v>
      </c>
      <c r="F1874" s="13">
        <v>23.523248670000001</v>
      </c>
      <c r="G1874" s="13">
        <v>23.350433349999999</v>
      </c>
      <c r="H1874" s="13">
        <v>23.679386139999998</v>
      </c>
      <c r="I1874" s="13">
        <v>23.739644999999999</v>
      </c>
      <c r="J1874" s="13">
        <v>23.358503339999999</v>
      </c>
      <c r="K1874" s="43">
        <v>23.648998259999999</v>
      </c>
      <c r="L1874" s="42">
        <v>22.63584328</v>
      </c>
      <c r="M1874" s="13">
        <v>22.737377169999998</v>
      </c>
      <c r="N1874" s="13">
        <v>22.747737879999999</v>
      </c>
      <c r="O1874" s="13">
        <v>22.8060112</v>
      </c>
      <c r="P1874" s="13">
        <v>22.431734089999999</v>
      </c>
      <c r="Q1874" s="13">
        <v>22.265993120000001</v>
      </c>
      <c r="R1874" s="13">
        <v>22.203920360000001</v>
      </c>
      <c r="S1874" s="13">
        <v>22.62693977</v>
      </c>
      <c r="T1874" s="13">
        <v>22.750173570000001</v>
      </c>
      <c r="U1874" s="43">
        <v>22.434816359999999</v>
      </c>
    </row>
    <row r="1875" spans="1:21" x14ac:dyDescent="0.25">
      <c r="A1875" s="41" t="s">
        <v>6162</v>
      </c>
      <c r="B1875" s="42">
        <v>20.729080199999999</v>
      </c>
      <c r="C1875" s="13" t="s">
        <v>1117</v>
      </c>
      <c r="D1875" s="13" t="s">
        <v>1117</v>
      </c>
      <c r="E1875" s="13" t="s">
        <v>1117</v>
      </c>
      <c r="F1875" s="13">
        <v>19.732196810000001</v>
      </c>
      <c r="G1875" s="13">
        <v>19.85855484</v>
      </c>
      <c r="H1875" s="13">
        <v>19.538635249999999</v>
      </c>
      <c r="I1875" s="13" t="s">
        <v>1117</v>
      </c>
      <c r="J1875" s="13" t="s">
        <v>1117</v>
      </c>
      <c r="K1875" s="43" t="s">
        <v>1117</v>
      </c>
      <c r="L1875" s="42" t="s">
        <v>1117</v>
      </c>
      <c r="M1875" s="13">
        <v>19.830976490000001</v>
      </c>
      <c r="N1875" s="13">
        <v>20.07352448</v>
      </c>
      <c r="O1875" s="13">
        <v>20.172798159999999</v>
      </c>
      <c r="P1875" s="13">
        <v>20.198205949999998</v>
      </c>
      <c r="Q1875" s="13" t="s">
        <v>1117</v>
      </c>
      <c r="R1875" s="13">
        <v>19.833108899999999</v>
      </c>
      <c r="S1875" s="13">
        <v>20.267280580000001</v>
      </c>
      <c r="T1875" s="13">
        <v>20.460340500000001</v>
      </c>
      <c r="U1875" s="43">
        <v>20.063026430000001</v>
      </c>
    </row>
    <row r="1876" spans="1:21" x14ac:dyDescent="0.25">
      <c r="A1876" s="41" t="s">
        <v>6165</v>
      </c>
      <c r="B1876" s="42">
        <v>21.719167710000001</v>
      </c>
      <c r="C1876" s="13" t="s">
        <v>1117</v>
      </c>
      <c r="D1876" s="13">
        <v>20.961269380000001</v>
      </c>
      <c r="E1876" s="13">
        <v>21.825046539999999</v>
      </c>
      <c r="F1876" s="13">
        <v>21.566114429999999</v>
      </c>
      <c r="G1876" s="13">
        <v>21.421470639999999</v>
      </c>
      <c r="H1876" s="13">
        <v>21.84678268</v>
      </c>
      <c r="I1876" s="13">
        <v>21.083297730000002</v>
      </c>
      <c r="J1876" s="13">
        <v>21.582378389999999</v>
      </c>
      <c r="K1876" s="43" t="s">
        <v>1117</v>
      </c>
      <c r="L1876" s="42">
        <v>20.648866649999999</v>
      </c>
      <c r="M1876" s="13">
        <v>20.401870729999999</v>
      </c>
      <c r="N1876" s="13">
        <v>20.938190460000001</v>
      </c>
      <c r="O1876" s="13">
        <v>20.897924419999999</v>
      </c>
      <c r="P1876" s="13">
        <v>20.82873154</v>
      </c>
      <c r="Q1876" s="13">
        <v>20.927885060000001</v>
      </c>
      <c r="R1876" s="13">
        <v>21.146127700000001</v>
      </c>
      <c r="S1876" s="13">
        <v>21.166069029999999</v>
      </c>
      <c r="T1876" s="13">
        <v>20.604038240000001</v>
      </c>
      <c r="U1876" s="43">
        <v>20.49140358</v>
      </c>
    </row>
    <row r="1877" spans="1:21" x14ac:dyDescent="0.25">
      <c r="A1877" s="41" t="s">
        <v>6169</v>
      </c>
      <c r="B1877" s="42">
        <v>22.17599869</v>
      </c>
      <c r="C1877" s="13" t="s">
        <v>1117</v>
      </c>
      <c r="D1877" s="13">
        <v>21.917104720000001</v>
      </c>
      <c r="E1877" s="13">
        <v>21.375864029999999</v>
      </c>
      <c r="F1877" s="13">
        <v>22.983671189999999</v>
      </c>
      <c r="G1877" s="13">
        <v>22.78825569</v>
      </c>
      <c r="H1877" s="13">
        <v>21.721839899999999</v>
      </c>
      <c r="I1877" s="13">
        <v>22.465332029999999</v>
      </c>
      <c r="J1877" s="13">
        <v>21.903709410000001</v>
      </c>
      <c r="K1877" s="43">
        <v>22.37605095</v>
      </c>
      <c r="L1877" s="42">
        <v>21.19430161</v>
      </c>
      <c r="M1877" s="13">
        <v>20.228818889999999</v>
      </c>
      <c r="N1877" s="13">
        <v>21.914407730000001</v>
      </c>
      <c r="O1877" s="13">
        <v>21.775270460000002</v>
      </c>
      <c r="P1877" s="13">
        <v>20.790981290000001</v>
      </c>
      <c r="Q1877" s="13">
        <v>22.048332210000002</v>
      </c>
      <c r="R1877" s="13">
        <v>21.61454582</v>
      </c>
      <c r="S1877" s="13">
        <v>21.83031845</v>
      </c>
      <c r="T1877" s="13">
        <v>22.226469040000001</v>
      </c>
      <c r="U1877" s="43">
        <v>21.468715670000002</v>
      </c>
    </row>
    <row r="1878" spans="1:21" x14ac:dyDescent="0.25">
      <c r="A1878" s="41" t="s">
        <v>6173</v>
      </c>
      <c r="B1878" s="42">
        <v>23.25260162</v>
      </c>
      <c r="C1878" s="13">
        <v>23.056905749999999</v>
      </c>
      <c r="D1878" s="13">
        <v>22.684659960000001</v>
      </c>
      <c r="E1878" s="13">
        <v>23.024925230000001</v>
      </c>
      <c r="F1878" s="13">
        <v>23.34340096</v>
      </c>
      <c r="G1878" s="13">
        <v>22.82357025</v>
      </c>
      <c r="H1878" s="13">
        <v>23.328275680000001</v>
      </c>
      <c r="I1878" s="13">
        <v>23.566045760000002</v>
      </c>
      <c r="J1878" s="13">
        <v>23.009290700000001</v>
      </c>
      <c r="K1878" s="43">
        <v>23.15031815</v>
      </c>
      <c r="L1878" s="42">
        <v>22.018861770000001</v>
      </c>
      <c r="M1878" s="13">
        <v>21.93225288</v>
      </c>
      <c r="N1878" s="13">
        <v>22.14606667</v>
      </c>
      <c r="O1878" s="13">
        <v>22.346353529999998</v>
      </c>
      <c r="P1878" s="13">
        <v>22.318048480000002</v>
      </c>
      <c r="Q1878" s="13">
        <v>22.2382679</v>
      </c>
      <c r="R1878" s="13">
        <v>21.67396355</v>
      </c>
      <c r="S1878" s="13">
        <v>22.283508300000001</v>
      </c>
      <c r="T1878" s="13">
        <v>22.098669050000002</v>
      </c>
      <c r="U1878" s="43">
        <v>22.025533679999999</v>
      </c>
    </row>
    <row r="1879" spans="1:21" x14ac:dyDescent="0.25">
      <c r="A1879" s="41" t="s">
        <v>6176</v>
      </c>
      <c r="B1879" s="42" t="s">
        <v>1117</v>
      </c>
      <c r="C1879" s="13" t="s">
        <v>1117</v>
      </c>
      <c r="D1879" s="13" t="s">
        <v>1117</v>
      </c>
      <c r="E1879" s="13">
        <v>19.790742869999999</v>
      </c>
      <c r="F1879" s="13" t="s">
        <v>1117</v>
      </c>
      <c r="G1879" s="13">
        <v>21.481533049999999</v>
      </c>
      <c r="H1879" s="13">
        <v>21.98957253</v>
      </c>
      <c r="I1879" s="13">
        <v>21.546043399999999</v>
      </c>
      <c r="J1879" s="13">
        <v>21.76129723</v>
      </c>
      <c r="K1879" s="43">
        <v>21.7634449</v>
      </c>
      <c r="L1879" s="42" t="s">
        <v>1117</v>
      </c>
      <c r="M1879" s="13" t="s">
        <v>1117</v>
      </c>
      <c r="N1879" s="13" t="s">
        <v>1117</v>
      </c>
      <c r="O1879" s="13" t="s">
        <v>1117</v>
      </c>
      <c r="P1879" s="13" t="s">
        <v>1117</v>
      </c>
      <c r="Q1879" s="13" t="s">
        <v>1117</v>
      </c>
      <c r="R1879" s="13" t="s">
        <v>1117</v>
      </c>
      <c r="S1879" s="13">
        <v>20.363885880000002</v>
      </c>
      <c r="T1879" s="13" t="s">
        <v>1117</v>
      </c>
      <c r="U1879" s="43" t="s">
        <v>1117</v>
      </c>
    </row>
    <row r="1880" spans="1:21" x14ac:dyDescent="0.25">
      <c r="A1880" s="41" t="s">
        <v>6180</v>
      </c>
      <c r="B1880" s="42">
        <v>19.392929079999998</v>
      </c>
      <c r="C1880" s="13">
        <v>20.356813429999999</v>
      </c>
      <c r="D1880" s="13">
        <v>19.234163280000001</v>
      </c>
      <c r="E1880" s="13" t="s">
        <v>1117</v>
      </c>
      <c r="F1880" s="13">
        <v>19.66396713</v>
      </c>
      <c r="G1880" s="13">
        <v>19.67293549</v>
      </c>
      <c r="H1880" s="13">
        <v>19.327333450000001</v>
      </c>
      <c r="I1880" s="13" t="s">
        <v>1117</v>
      </c>
      <c r="J1880" s="13">
        <v>19.93228912</v>
      </c>
      <c r="K1880" s="43">
        <v>20.187372209999999</v>
      </c>
      <c r="L1880" s="42">
        <v>18.682844159999998</v>
      </c>
      <c r="M1880" s="13">
        <v>18.42152214</v>
      </c>
      <c r="N1880" s="13">
        <v>18.783599850000002</v>
      </c>
      <c r="O1880" s="13" t="s">
        <v>1117</v>
      </c>
      <c r="P1880" s="13">
        <v>18.553598399999998</v>
      </c>
      <c r="Q1880" s="13">
        <v>18.97253036</v>
      </c>
      <c r="R1880" s="13">
        <v>18.903804780000002</v>
      </c>
      <c r="S1880" s="13">
        <v>18.903011320000001</v>
      </c>
      <c r="T1880" s="13">
        <v>18.557344440000001</v>
      </c>
      <c r="U1880" s="43">
        <v>18.544044490000001</v>
      </c>
    </row>
    <row r="1881" spans="1:21" x14ac:dyDescent="0.25">
      <c r="A1881" s="41" t="s">
        <v>6183</v>
      </c>
      <c r="B1881" s="42">
        <v>19.689888</v>
      </c>
      <c r="C1881" s="13" t="s">
        <v>1117</v>
      </c>
      <c r="D1881" s="13">
        <v>20.13408089</v>
      </c>
      <c r="E1881" s="13">
        <v>19.652723309999999</v>
      </c>
      <c r="F1881" s="13">
        <v>20.173652650000001</v>
      </c>
      <c r="G1881" s="13">
        <v>21.51330566</v>
      </c>
      <c r="H1881" s="13">
        <v>20.481582639999999</v>
      </c>
      <c r="I1881" s="13">
        <v>20.536113740000001</v>
      </c>
      <c r="J1881" s="13">
        <v>21.368156429999999</v>
      </c>
      <c r="K1881" s="43">
        <v>20.89622688</v>
      </c>
      <c r="L1881" s="42" t="s">
        <v>1117</v>
      </c>
      <c r="M1881" s="13" t="s">
        <v>1117</v>
      </c>
      <c r="N1881" s="13" t="s">
        <v>1117</v>
      </c>
      <c r="O1881" s="13" t="s">
        <v>1117</v>
      </c>
      <c r="P1881" s="13" t="s">
        <v>1117</v>
      </c>
      <c r="Q1881" s="13">
        <v>19.04700089</v>
      </c>
      <c r="R1881" s="13" t="s">
        <v>1117</v>
      </c>
      <c r="S1881" s="13" t="s">
        <v>1117</v>
      </c>
      <c r="T1881" s="13" t="s">
        <v>1117</v>
      </c>
      <c r="U1881" s="43" t="s">
        <v>1117</v>
      </c>
    </row>
    <row r="1882" spans="1:21" x14ac:dyDescent="0.25">
      <c r="A1882" s="41" t="s">
        <v>6186</v>
      </c>
      <c r="B1882" s="42">
        <v>20.326850889999999</v>
      </c>
      <c r="C1882" s="13">
        <v>20.73917007</v>
      </c>
      <c r="D1882" s="13">
        <v>21.936500550000002</v>
      </c>
      <c r="E1882" s="13" t="s">
        <v>1117</v>
      </c>
      <c r="F1882" s="13">
        <v>20.37506866</v>
      </c>
      <c r="G1882" s="13" t="s">
        <v>1117</v>
      </c>
      <c r="H1882" s="13">
        <v>20.752054210000001</v>
      </c>
      <c r="I1882" s="13" t="s">
        <v>1117</v>
      </c>
      <c r="J1882" s="13">
        <v>20.581966399999999</v>
      </c>
      <c r="K1882" s="43">
        <v>20.736366270000001</v>
      </c>
      <c r="L1882" s="42" t="s">
        <v>1117</v>
      </c>
      <c r="M1882" s="13" t="s">
        <v>1117</v>
      </c>
      <c r="N1882" s="13">
        <v>19.857841489999998</v>
      </c>
      <c r="O1882" s="13" t="s">
        <v>1117</v>
      </c>
      <c r="P1882" s="13" t="s">
        <v>1117</v>
      </c>
      <c r="Q1882" s="13" t="s">
        <v>1117</v>
      </c>
      <c r="R1882" s="13" t="s">
        <v>1117</v>
      </c>
      <c r="S1882" s="13" t="s">
        <v>1117</v>
      </c>
      <c r="T1882" s="13" t="s">
        <v>1117</v>
      </c>
      <c r="U1882" s="43" t="s">
        <v>1117</v>
      </c>
    </row>
    <row r="1883" spans="1:21" x14ac:dyDescent="0.25">
      <c r="A1883" s="41" t="s">
        <v>6189</v>
      </c>
      <c r="B1883" s="42" t="s">
        <v>1117</v>
      </c>
      <c r="C1883" s="13">
        <v>23.146423339999998</v>
      </c>
      <c r="D1883" s="13">
        <v>21.8007679</v>
      </c>
      <c r="E1883" s="13">
        <v>23.31395912</v>
      </c>
      <c r="F1883" s="13">
        <v>22.92453575</v>
      </c>
      <c r="G1883" s="13">
        <v>22.013624190000002</v>
      </c>
      <c r="H1883" s="13" t="s">
        <v>1117</v>
      </c>
      <c r="I1883" s="13">
        <v>22.615467070000001</v>
      </c>
      <c r="J1883" s="13" t="s">
        <v>1117</v>
      </c>
      <c r="K1883" s="43" t="s">
        <v>1117</v>
      </c>
      <c r="L1883" s="42" t="s">
        <v>1117</v>
      </c>
      <c r="M1883" s="13">
        <v>20.64869118</v>
      </c>
      <c r="N1883" s="13">
        <v>21.08634567</v>
      </c>
      <c r="O1883" s="13">
        <v>21.53340721</v>
      </c>
      <c r="P1883" s="13">
        <v>21.137649540000002</v>
      </c>
      <c r="Q1883" s="13">
        <v>21.642755510000001</v>
      </c>
      <c r="R1883" s="13">
        <v>20.263847349999999</v>
      </c>
      <c r="S1883" s="13">
        <v>20.937328340000001</v>
      </c>
      <c r="T1883" s="13">
        <v>20.538105009999999</v>
      </c>
      <c r="U1883" s="43" t="s">
        <v>1117</v>
      </c>
    </row>
    <row r="1884" spans="1:21" x14ac:dyDescent="0.25">
      <c r="A1884" s="41" t="s">
        <v>6193</v>
      </c>
      <c r="B1884" s="42">
        <v>23.20551682</v>
      </c>
      <c r="C1884" s="13">
        <v>23.333608630000001</v>
      </c>
      <c r="D1884" s="13">
        <v>22.703094480000001</v>
      </c>
      <c r="E1884" s="13">
        <v>23.483575819999999</v>
      </c>
      <c r="F1884" s="13">
        <v>22.74708176</v>
      </c>
      <c r="G1884" s="13">
        <v>22.730075840000001</v>
      </c>
      <c r="H1884" s="13">
        <v>23.720880510000001</v>
      </c>
      <c r="I1884" s="13">
        <v>23.519773480000001</v>
      </c>
      <c r="J1884" s="13">
        <v>23.340415950000001</v>
      </c>
      <c r="K1884" s="43">
        <v>22.624843599999998</v>
      </c>
      <c r="L1884" s="42">
        <v>21.676677699999999</v>
      </c>
      <c r="M1884" s="13">
        <v>21.750991819999999</v>
      </c>
      <c r="N1884" s="13">
        <v>21.78468513</v>
      </c>
      <c r="O1884" s="13">
        <v>22.255254749999999</v>
      </c>
      <c r="P1884" s="13">
        <v>22.26810837</v>
      </c>
      <c r="Q1884" s="13">
        <v>21.595914839999999</v>
      </c>
      <c r="R1884" s="13">
        <v>21.879608149999999</v>
      </c>
      <c r="S1884" s="13">
        <v>21.737934110000001</v>
      </c>
      <c r="T1884" s="13">
        <v>21.978584290000001</v>
      </c>
      <c r="U1884" s="43">
        <v>21.863061900000002</v>
      </c>
    </row>
    <row r="1885" spans="1:21" x14ac:dyDescent="0.25">
      <c r="A1885" s="41" t="s">
        <v>6197</v>
      </c>
      <c r="B1885" s="42">
        <v>21.37528038</v>
      </c>
      <c r="C1885" s="13">
        <v>21.78779793</v>
      </c>
      <c r="D1885" s="13" t="s">
        <v>1117</v>
      </c>
      <c r="E1885" s="13" t="s">
        <v>1117</v>
      </c>
      <c r="F1885" s="13">
        <v>23.192632679999999</v>
      </c>
      <c r="G1885" s="13" t="s">
        <v>1117</v>
      </c>
      <c r="H1885" s="13">
        <v>21.427007679999999</v>
      </c>
      <c r="I1885" s="13" t="s">
        <v>1117</v>
      </c>
      <c r="J1885" s="13" t="s">
        <v>1117</v>
      </c>
      <c r="K1885" s="43" t="s">
        <v>1117</v>
      </c>
      <c r="L1885" s="42">
        <v>21.726171489999999</v>
      </c>
      <c r="M1885" s="13">
        <v>20.806325910000002</v>
      </c>
      <c r="N1885" s="13" t="s">
        <v>1117</v>
      </c>
      <c r="O1885" s="13">
        <v>21.653160100000001</v>
      </c>
      <c r="P1885" s="13">
        <v>20.976942059999999</v>
      </c>
      <c r="Q1885" s="13">
        <v>21.342561719999999</v>
      </c>
      <c r="R1885" s="13">
        <v>21.160417559999999</v>
      </c>
      <c r="S1885" s="13">
        <v>21.444452290000001</v>
      </c>
      <c r="T1885" s="13">
        <v>21.312574390000002</v>
      </c>
      <c r="U1885" s="43" t="s">
        <v>1117</v>
      </c>
    </row>
    <row r="1886" spans="1:21" x14ac:dyDescent="0.25">
      <c r="A1886" s="41" t="s">
        <v>6200</v>
      </c>
      <c r="B1886" s="42">
        <v>22.544557569999998</v>
      </c>
      <c r="C1886" s="13">
        <v>22.870136259999999</v>
      </c>
      <c r="D1886" s="13">
        <v>21.67611694</v>
      </c>
      <c r="E1886" s="13">
        <v>22.987058640000001</v>
      </c>
      <c r="F1886" s="13">
        <v>21.92226982</v>
      </c>
      <c r="G1886" s="13">
        <v>22.003501889999999</v>
      </c>
      <c r="H1886" s="13">
        <v>22.604129790000002</v>
      </c>
      <c r="I1886" s="13">
        <v>22.14395142</v>
      </c>
      <c r="J1886" s="13">
        <v>22.272274020000001</v>
      </c>
      <c r="K1886" s="43">
        <v>22.056127549999999</v>
      </c>
      <c r="L1886" s="42">
        <v>21.812057500000002</v>
      </c>
      <c r="M1886" s="13">
        <v>21.463586809999999</v>
      </c>
      <c r="N1886" s="13">
        <v>21.190931320000001</v>
      </c>
      <c r="O1886" s="13">
        <v>21.847051619999998</v>
      </c>
      <c r="P1886" s="13">
        <v>21.488855359999999</v>
      </c>
      <c r="Q1886" s="13">
        <v>21.505525590000001</v>
      </c>
      <c r="R1886" s="13">
        <v>21.35256386</v>
      </c>
      <c r="S1886" s="13">
        <v>21.669816969999999</v>
      </c>
      <c r="T1886" s="13" t="s">
        <v>1117</v>
      </c>
      <c r="U1886" s="43">
        <v>20.920997620000001</v>
      </c>
    </row>
    <row r="1887" spans="1:21" x14ac:dyDescent="0.25">
      <c r="A1887" s="41" t="s">
        <v>6203</v>
      </c>
      <c r="B1887" s="42">
        <v>21.23309708</v>
      </c>
      <c r="C1887" s="13">
        <v>21.59900665</v>
      </c>
      <c r="D1887" s="13">
        <v>21.043668749999998</v>
      </c>
      <c r="E1887" s="13" t="s">
        <v>1117</v>
      </c>
      <c r="F1887" s="13" t="s">
        <v>1117</v>
      </c>
      <c r="G1887" s="13">
        <v>21.768301009999998</v>
      </c>
      <c r="H1887" s="13">
        <v>22.396890639999999</v>
      </c>
      <c r="I1887" s="13">
        <v>21.312963490000001</v>
      </c>
      <c r="J1887" s="13" t="s">
        <v>1117</v>
      </c>
      <c r="K1887" s="43">
        <v>21.056226729999999</v>
      </c>
      <c r="L1887" s="42" t="s">
        <v>1117</v>
      </c>
      <c r="M1887" s="13">
        <v>21.32553291</v>
      </c>
      <c r="N1887" s="13">
        <v>21.020050049999998</v>
      </c>
      <c r="O1887" s="13">
        <v>20.495311739999998</v>
      </c>
      <c r="P1887" s="13">
        <v>20.77482796</v>
      </c>
      <c r="Q1887" s="13">
        <v>21.100595469999998</v>
      </c>
      <c r="R1887" s="13" t="s">
        <v>1117</v>
      </c>
      <c r="S1887" s="13">
        <v>21.408002849999999</v>
      </c>
      <c r="T1887" s="13">
        <v>20.515953060000001</v>
      </c>
      <c r="U1887" s="43">
        <v>20.848197939999999</v>
      </c>
    </row>
    <row r="1888" spans="1:21" x14ac:dyDescent="0.25">
      <c r="A1888" s="41" t="s">
        <v>6207</v>
      </c>
      <c r="B1888" s="42">
        <v>21.134582519999999</v>
      </c>
      <c r="C1888" s="13">
        <v>21.046468730000001</v>
      </c>
      <c r="D1888" s="13" t="s">
        <v>1117</v>
      </c>
      <c r="E1888" s="13">
        <v>21.228290560000001</v>
      </c>
      <c r="F1888" s="13" t="s">
        <v>1117</v>
      </c>
      <c r="G1888" s="13" t="s">
        <v>1117</v>
      </c>
      <c r="H1888" s="13">
        <v>20.885169980000001</v>
      </c>
      <c r="I1888" s="13" t="s">
        <v>1117</v>
      </c>
      <c r="J1888" s="13" t="s">
        <v>1117</v>
      </c>
      <c r="K1888" s="43" t="s">
        <v>1117</v>
      </c>
      <c r="L1888" s="42">
        <v>19.18594551</v>
      </c>
      <c r="M1888" s="13" t="s">
        <v>1117</v>
      </c>
      <c r="N1888" s="13" t="s">
        <v>1117</v>
      </c>
      <c r="O1888" s="13" t="s">
        <v>1117</v>
      </c>
      <c r="P1888" s="13" t="s">
        <v>1117</v>
      </c>
      <c r="Q1888" s="13" t="s">
        <v>1117</v>
      </c>
      <c r="R1888" s="13" t="s">
        <v>1117</v>
      </c>
      <c r="S1888" s="13" t="s">
        <v>1117</v>
      </c>
      <c r="T1888" s="13" t="s">
        <v>1117</v>
      </c>
      <c r="U1888" s="43" t="s">
        <v>1117</v>
      </c>
    </row>
    <row r="1889" spans="1:21" x14ac:dyDescent="0.25">
      <c r="A1889" s="41" t="s">
        <v>6210</v>
      </c>
      <c r="B1889" s="42">
        <v>21.920888900000001</v>
      </c>
      <c r="C1889" s="13">
        <v>21.93639374</v>
      </c>
      <c r="D1889" s="13">
        <v>21.52731133</v>
      </c>
      <c r="E1889" s="13">
        <v>21.670206069999999</v>
      </c>
      <c r="F1889" s="13">
        <v>22.269907</v>
      </c>
      <c r="G1889" s="13">
        <v>21.377347950000001</v>
      </c>
      <c r="H1889" s="13">
        <v>21.616701129999999</v>
      </c>
      <c r="I1889" s="13">
        <v>22.09783363</v>
      </c>
      <c r="J1889" s="13">
        <v>21.66057777</v>
      </c>
      <c r="K1889" s="43">
        <v>22.204935070000001</v>
      </c>
      <c r="L1889" s="42">
        <v>20.825162890000001</v>
      </c>
      <c r="M1889" s="13">
        <v>20.18833733</v>
      </c>
      <c r="N1889" s="13">
        <v>21.10622978</v>
      </c>
      <c r="O1889" s="13" t="s">
        <v>1117</v>
      </c>
      <c r="P1889" s="13" t="s">
        <v>1117</v>
      </c>
      <c r="Q1889" s="13">
        <v>21.381156919999999</v>
      </c>
      <c r="R1889" s="13" t="s">
        <v>1117</v>
      </c>
      <c r="S1889" s="13">
        <v>21.60715866</v>
      </c>
      <c r="T1889" s="13">
        <v>21.150846479999998</v>
      </c>
      <c r="U1889" s="43">
        <v>21.040863040000001</v>
      </c>
    </row>
    <row r="1890" spans="1:21" x14ac:dyDescent="0.25">
      <c r="A1890" s="41" t="s">
        <v>6214</v>
      </c>
      <c r="B1890" s="42">
        <v>28.810600279999999</v>
      </c>
      <c r="C1890" s="13">
        <v>28.22586823</v>
      </c>
      <c r="D1890" s="13">
        <v>28.27684021</v>
      </c>
      <c r="E1890" s="13">
        <v>29.110483169999998</v>
      </c>
      <c r="F1890" s="13">
        <v>28.500551219999998</v>
      </c>
      <c r="G1890" s="13">
        <v>28.26037788</v>
      </c>
      <c r="H1890" s="13">
        <v>28.340620040000001</v>
      </c>
      <c r="I1890" s="13">
        <v>28.169399259999999</v>
      </c>
      <c r="J1890" s="13">
        <v>28.45763779</v>
      </c>
      <c r="K1890" s="43">
        <v>28.457088469999999</v>
      </c>
      <c r="L1890" s="42">
        <v>26.879234310000001</v>
      </c>
      <c r="M1890" s="13">
        <v>27.493124009999999</v>
      </c>
      <c r="N1890" s="13">
        <v>26.992048260000001</v>
      </c>
      <c r="O1890" s="13">
        <v>27.42165756</v>
      </c>
      <c r="P1890" s="13">
        <v>27.903743739999999</v>
      </c>
      <c r="Q1890" s="13">
        <v>27.33005524</v>
      </c>
      <c r="R1890" s="13">
        <v>27.312419890000001</v>
      </c>
      <c r="S1890" s="13">
        <v>27.127014160000002</v>
      </c>
      <c r="T1890" s="13">
        <v>27.688724520000001</v>
      </c>
      <c r="U1890" s="43">
        <v>27.60632515</v>
      </c>
    </row>
    <row r="1891" spans="1:21" x14ac:dyDescent="0.25">
      <c r="A1891" s="41" t="s">
        <v>6217</v>
      </c>
      <c r="B1891" s="42">
        <v>20.18313599</v>
      </c>
      <c r="C1891" s="13">
        <v>20.886434560000001</v>
      </c>
      <c r="D1891" s="13">
        <v>22.777038569999998</v>
      </c>
      <c r="E1891" s="13">
        <v>21.032815930000002</v>
      </c>
      <c r="F1891" s="13">
        <v>20.512390140000001</v>
      </c>
      <c r="G1891" s="13">
        <v>21.648998259999999</v>
      </c>
      <c r="H1891" s="13">
        <v>20.788753509999999</v>
      </c>
      <c r="I1891" s="13">
        <v>22.452468870000001</v>
      </c>
      <c r="J1891" s="13">
        <v>20.82803345</v>
      </c>
      <c r="K1891" s="43">
        <v>20.498723980000001</v>
      </c>
      <c r="L1891" s="42" t="s">
        <v>1117</v>
      </c>
      <c r="M1891" s="13">
        <v>19.94735146</v>
      </c>
      <c r="N1891" s="13">
        <v>20.27889442</v>
      </c>
      <c r="O1891" s="13">
        <v>20.768218990000001</v>
      </c>
      <c r="P1891" s="13">
        <v>20.068677900000001</v>
      </c>
      <c r="Q1891" s="13" t="s">
        <v>1117</v>
      </c>
      <c r="R1891" s="13" t="s">
        <v>1117</v>
      </c>
      <c r="S1891" s="13">
        <v>20.60539627</v>
      </c>
      <c r="T1891" s="13" t="s">
        <v>1117</v>
      </c>
      <c r="U1891" s="43" t="s">
        <v>1117</v>
      </c>
    </row>
    <row r="1892" spans="1:21" x14ac:dyDescent="0.25">
      <c r="A1892" s="41" t="s">
        <v>6221</v>
      </c>
      <c r="B1892" s="42">
        <v>22.555061340000002</v>
      </c>
      <c r="C1892" s="13">
        <v>23.3089695</v>
      </c>
      <c r="D1892" s="13">
        <v>22.87152863</v>
      </c>
      <c r="E1892" s="13">
        <v>23.36532974</v>
      </c>
      <c r="F1892" s="13">
        <v>22.27127647</v>
      </c>
      <c r="G1892" s="13">
        <v>23.41982651</v>
      </c>
      <c r="H1892" s="13">
        <v>23.45926476</v>
      </c>
      <c r="I1892" s="13">
        <v>23.688911439999998</v>
      </c>
      <c r="J1892" s="13">
        <v>23.593090060000002</v>
      </c>
      <c r="K1892" s="43">
        <v>22.998174670000001</v>
      </c>
      <c r="L1892" s="42">
        <v>21.935495379999999</v>
      </c>
      <c r="M1892" s="13">
        <v>23.19135284</v>
      </c>
      <c r="N1892" s="13">
        <v>22.287740710000001</v>
      </c>
      <c r="O1892" s="13">
        <v>21.134582519999999</v>
      </c>
      <c r="P1892" s="13">
        <v>21.699731830000001</v>
      </c>
      <c r="Q1892" s="13">
        <v>21.937580109999999</v>
      </c>
      <c r="R1892" s="13">
        <v>22.650707239999999</v>
      </c>
      <c r="S1892" s="13">
        <v>22.489860530000001</v>
      </c>
      <c r="T1892" s="13">
        <v>21.886770250000001</v>
      </c>
      <c r="U1892" s="43">
        <v>21.395191189999998</v>
      </c>
    </row>
    <row r="1893" spans="1:21" x14ac:dyDescent="0.25">
      <c r="A1893" s="41" t="s">
        <v>6225</v>
      </c>
      <c r="B1893" s="42">
        <v>22.90052605</v>
      </c>
      <c r="C1893" s="13">
        <v>23.380205149999998</v>
      </c>
      <c r="D1893" s="13">
        <v>23.338649749999998</v>
      </c>
      <c r="E1893" s="13">
        <v>23.287570949999999</v>
      </c>
      <c r="F1893" s="13">
        <v>22.500305180000002</v>
      </c>
      <c r="G1893" s="13">
        <v>22.419954300000001</v>
      </c>
      <c r="H1893" s="13">
        <v>22.580656050000002</v>
      </c>
      <c r="I1893" s="13">
        <v>22.881216049999999</v>
      </c>
      <c r="J1893" s="13">
        <v>22.838863369999999</v>
      </c>
      <c r="K1893" s="43">
        <v>22.651760100000001</v>
      </c>
      <c r="L1893" s="42">
        <v>22.178766249999999</v>
      </c>
      <c r="M1893" s="13">
        <v>22.26925087</v>
      </c>
      <c r="N1893" s="13">
        <v>22.252775190000001</v>
      </c>
      <c r="O1893" s="13">
        <v>22.301956180000001</v>
      </c>
      <c r="P1893" s="13">
        <v>22.36948967</v>
      </c>
      <c r="Q1893" s="13">
        <v>22.398143770000001</v>
      </c>
      <c r="R1893" s="13">
        <v>22.340145110000002</v>
      </c>
      <c r="S1893" s="13">
        <v>22.160972600000001</v>
      </c>
      <c r="T1893" s="13">
        <v>22.285512919999999</v>
      </c>
      <c r="U1893" s="43">
        <v>22.162078860000001</v>
      </c>
    </row>
    <row r="1894" spans="1:21" x14ac:dyDescent="0.25">
      <c r="A1894" s="41" t="s">
        <v>6228</v>
      </c>
      <c r="B1894" s="42">
        <v>25.710855479999999</v>
      </c>
      <c r="C1894" s="13">
        <v>25.681638719999999</v>
      </c>
      <c r="D1894" s="13">
        <v>24.720149989999999</v>
      </c>
      <c r="E1894" s="13">
        <v>25.985809329999999</v>
      </c>
      <c r="F1894" s="13">
        <v>25.221992490000002</v>
      </c>
      <c r="G1894" s="13">
        <v>25.37457848</v>
      </c>
      <c r="H1894" s="13">
        <v>25.83588409</v>
      </c>
      <c r="I1894" s="13">
        <v>24.914608000000001</v>
      </c>
      <c r="J1894" s="13">
        <v>25.74957466</v>
      </c>
      <c r="K1894" s="43">
        <v>25.058500290000001</v>
      </c>
      <c r="L1894" s="42">
        <v>24.176227570000002</v>
      </c>
      <c r="M1894" s="13">
        <v>24.412931440000001</v>
      </c>
      <c r="N1894" s="13">
        <v>23.813625340000002</v>
      </c>
      <c r="O1894" s="13">
        <v>24.209701540000001</v>
      </c>
      <c r="P1894" s="13">
        <v>24.68024445</v>
      </c>
      <c r="Q1894" s="13">
        <v>24.012908939999999</v>
      </c>
      <c r="R1894" s="13">
        <v>24.114736560000001</v>
      </c>
      <c r="S1894" s="13">
        <v>23.726711269999999</v>
      </c>
      <c r="T1894" s="13">
        <v>24.019285199999999</v>
      </c>
      <c r="U1894" s="43">
        <v>24.330398559999999</v>
      </c>
    </row>
    <row r="1895" spans="1:21" x14ac:dyDescent="0.25">
      <c r="A1895" s="41" t="s">
        <v>6231</v>
      </c>
      <c r="B1895" s="42">
        <v>23.601728439999999</v>
      </c>
      <c r="C1895" s="13">
        <v>23.545572279999998</v>
      </c>
      <c r="D1895" s="13">
        <v>23.248683929999999</v>
      </c>
      <c r="E1895" s="13">
        <v>23.595710749999999</v>
      </c>
      <c r="F1895" s="13">
        <v>22.908079149999999</v>
      </c>
      <c r="G1895" s="13">
        <v>23.528026579999999</v>
      </c>
      <c r="H1895" s="13">
        <v>23.392965319999998</v>
      </c>
      <c r="I1895" s="13">
        <v>23.49326134</v>
      </c>
      <c r="J1895" s="13">
        <v>23.936609270000002</v>
      </c>
      <c r="K1895" s="43">
        <v>22.70887184</v>
      </c>
      <c r="L1895" s="42">
        <v>22.109741209999999</v>
      </c>
      <c r="M1895" s="13">
        <v>22.687866209999999</v>
      </c>
      <c r="N1895" s="13">
        <v>22.021947860000001</v>
      </c>
      <c r="O1895" s="13">
        <v>22.095260620000001</v>
      </c>
      <c r="P1895" s="13">
        <v>22.53409576</v>
      </c>
      <c r="Q1895" s="13">
        <v>21.956277849999999</v>
      </c>
      <c r="R1895" s="13">
        <v>22.42036629</v>
      </c>
      <c r="S1895" s="13">
        <v>22.342859270000002</v>
      </c>
      <c r="T1895" s="13">
        <v>22.176181790000001</v>
      </c>
      <c r="U1895" s="43">
        <v>22.297456740000001</v>
      </c>
    </row>
    <row r="1896" spans="1:21" x14ac:dyDescent="0.25">
      <c r="A1896" s="41" t="s">
        <v>6234</v>
      </c>
      <c r="B1896" s="42">
        <v>22.207975390000001</v>
      </c>
      <c r="C1896" s="13">
        <v>21.58178139</v>
      </c>
      <c r="D1896" s="13">
        <v>23.43707848</v>
      </c>
      <c r="E1896" s="13">
        <v>23.052633289999999</v>
      </c>
      <c r="F1896" s="13">
        <v>22.48148346</v>
      </c>
      <c r="G1896" s="13">
        <v>21.930450440000001</v>
      </c>
      <c r="H1896" s="13">
        <v>20.78660202</v>
      </c>
      <c r="I1896" s="13">
        <v>21.687097550000001</v>
      </c>
      <c r="J1896" s="13">
        <v>21.799663540000001</v>
      </c>
      <c r="K1896" s="43" t="s">
        <v>1117</v>
      </c>
      <c r="L1896" s="42">
        <v>21.318710329999998</v>
      </c>
      <c r="M1896" s="13" t="s">
        <v>1117</v>
      </c>
      <c r="N1896" s="13" t="s">
        <v>1117</v>
      </c>
      <c r="O1896" s="13">
        <v>19.074100489999999</v>
      </c>
      <c r="P1896" s="13" t="s">
        <v>1117</v>
      </c>
      <c r="Q1896" s="13">
        <v>20.914443970000001</v>
      </c>
      <c r="R1896" s="13">
        <v>20.365489960000001</v>
      </c>
      <c r="S1896" s="13" t="s">
        <v>1117</v>
      </c>
      <c r="T1896" s="13">
        <v>20.242374420000001</v>
      </c>
      <c r="U1896" s="43">
        <v>20.264534000000001</v>
      </c>
    </row>
    <row r="1897" spans="1:21" x14ac:dyDescent="0.25">
      <c r="A1897" s="41" t="s">
        <v>6238</v>
      </c>
      <c r="B1897" s="42">
        <v>22.389556880000001</v>
      </c>
      <c r="C1897" s="13">
        <v>22.674953460000001</v>
      </c>
      <c r="D1897" s="13">
        <v>22.030258180000001</v>
      </c>
      <c r="E1897" s="13">
        <v>22.619636539999998</v>
      </c>
      <c r="F1897" s="13">
        <v>22.06187439</v>
      </c>
      <c r="G1897" s="13">
        <v>22.28033829</v>
      </c>
      <c r="H1897" s="13">
        <v>22.388111110000001</v>
      </c>
      <c r="I1897" s="13">
        <v>22.3999691</v>
      </c>
      <c r="J1897" s="13">
        <v>22.30413055</v>
      </c>
      <c r="K1897" s="43">
        <v>22.34220886</v>
      </c>
      <c r="L1897" s="42">
        <v>21.30463219</v>
      </c>
      <c r="M1897" s="13">
        <v>21.039190290000001</v>
      </c>
      <c r="N1897" s="13">
        <v>21.41848946</v>
      </c>
      <c r="O1897" s="13">
        <v>21.190931320000001</v>
      </c>
      <c r="P1897" s="13">
        <v>21.383426669999999</v>
      </c>
      <c r="Q1897" s="13">
        <v>21.309080120000001</v>
      </c>
      <c r="R1897" s="13">
        <v>21.113307949999999</v>
      </c>
      <c r="S1897" s="13">
        <v>21.48674583</v>
      </c>
      <c r="T1897" s="13">
        <v>21.52907562</v>
      </c>
      <c r="U1897" s="43">
        <v>21.122941969999999</v>
      </c>
    </row>
    <row r="1898" spans="1:21" x14ac:dyDescent="0.25">
      <c r="A1898" s="41" t="s">
        <v>6241</v>
      </c>
      <c r="B1898" s="42">
        <v>21.755195619999999</v>
      </c>
      <c r="C1898" s="13">
        <v>20.870719909999998</v>
      </c>
      <c r="D1898" s="13" t="s">
        <v>1117</v>
      </c>
      <c r="E1898" s="13">
        <v>21.509105680000001</v>
      </c>
      <c r="F1898" s="13">
        <v>21.156967160000001</v>
      </c>
      <c r="G1898" s="13">
        <v>21.007991789999998</v>
      </c>
      <c r="H1898" s="13">
        <v>21.191654209999999</v>
      </c>
      <c r="I1898" s="13">
        <v>21.137962340000001</v>
      </c>
      <c r="J1898" s="13">
        <v>21.019641880000002</v>
      </c>
      <c r="K1898" s="43" t="s">
        <v>1117</v>
      </c>
      <c r="L1898" s="42">
        <v>20.567926409999998</v>
      </c>
      <c r="M1898" s="13" t="s">
        <v>1117</v>
      </c>
      <c r="N1898" s="13">
        <v>20.214778899999999</v>
      </c>
      <c r="O1898" s="13">
        <v>20.606933590000001</v>
      </c>
      <c r="P1898" s="13" t="s">
        <v>1117</v>
      </c>
      <c r="Q1898" s="13">
        <v>20.12477303</v>
      </c>
      <c r="R1898" s="13">
        <v>19.909515379999998</v>
      </c>
      <c r="S1898" s="13">
        <v>20.26143837</v>
      </c>
      <c r="T1898" s="13">
        <v>20.45191574</v>
      </c>
      <c r="U1898" s="43">
        <v>20.451713560000002</v>
      </c>
    </row>
    <row r="1899" spans="1:21" x14ac:dyDescent="0.25">
      <c r="A1899" s="41" t="s">
        <v>6244</v>
      </c>
      <c r="B1899" s="42">
        <v>21.411472320000001</v>
      </c>
      <c r="C1899" s="13" t="s">
        <v>1117</v>
      </c>
      <c r="D1899" s="13" t="s">
        <v>1117</v>
      </c>
      <c r="E1899" s="13" t="s">
        <v>1117</v>
      </c>
      <c r="F1899" s="13">
        <v>20.256839750000001</v>
      </c>
      <c r="G1899" s="13">
        <v>20.864309309999999</v>
      </c>
      <c r="H1899" s="13" t="s">
        <v>1117</v>
      </c>
      <c r="I1899" s="13" t="s">
        <v>1117</v>
      </c>
      <c r="J1899" s="13">
        <v>20.401142119999999</v>
      </c>
      <c r="K1899" s="43" t="s">
        <v>1117</v>
      </c>
      <c r="L1899" s="42">
        <v>20.09674072</v>
      </c>
      <c r="M1899" s="13">
        <v>19.998106</v>
      </c>
      <c r="N1899" s="13">
        <v>20.259601589999999</v>
      </c>
      <c r="O1899" s="13">
        <v>20.282970429999999</v>
      </c>
      <c r="P1899" s="13">
        <v>20.137712480000001</v>
      </c>
      <c r="Q1899" s="13">
        <v>20.225763319999999</v>
      </c>
      <c r="R1899" s="13">
        <v>19.755594250000001</v>
      </c>
      <c r="S1899" s="13">
        <v>19.85493851</v>
      </c>
      <c r="T1899" s="13">
        <v>20.014408110000002</v>
      </c>
      <c r="U1899" s="43">
        <v>19.437946320000002</v>
      </c>
    </row>
    <row r="1900" spans="1:21" x14ac:dyDescent="0.25">
      <c r="A1900" s="41" t="s">
        <v>6247</v>
      </c>
      <c r="B1900" s="42" t="s">
        <v>1117</v>
      </c>
      <c r="C1900" s="13" t="s">
        <v>1117</v>
      </c>
      <c r="D1900" s="13" t="s">
        <v>1117</v>
      </c>
      <c r="E1900" s="13" t="s">
        <v>1117</v>
      </c>
      <c r="F1900" s="13">
        <v>21.481435780000002</v>
      </c>
      <c r="G1900" s="13" t="s">
        <v>1117</v>
      </c>
      <c r="H1900" s="13" t="s">
        <v>1117</v>
      </c>
      <c r="I1900" s="13" t="s">
        <v>1117</v>
      </c>
      <c r="J1900" s="13" t="s">
        <v>1117</v>
      </c>
      <c r="K1900" s="43">
        <v>21.562021260000002</v>
      </c>
      <c r="L1900" s="42" t="s">
        <v>1117</v>
      </c>
      <c r="M1900" s="13">
        <v>19.918481830000001</v>
      </c>
      <c r="N1900" s="13" t="s">
        <v>1117</v>
      </c>
      <c r="O1900" s="13" t="s">
        <v>1117</v>
      </c>
      <c r="P1900" s="13" t="s">
        <v>1117</v>
      </c>
      <c r="Q1900" s="13">
        <v>20.401037219999999</v>
      </c>
      <c r="R1900" s="13">
        <v>20.052185059999999</v>
      </c>
      <c r="S1900" s="13" t="s">
        <v>1117</v>
      </c>
      <c r="T1900" s="13">
        <v>20.105335239999999</v>
      </c>
      <c r="U1900" s="43">
        <v>20.222228999999999</v>
      </c>
    </row>
    <row r="1901" spans="1:21" x14ac:dyDescent="0.25">
      <c r="A1901" s="41" t="s">
        <v>6251</v>
      </c>
      <c r="B1901" s="42" t="s">
        <v>1117</v>
      </c>
      <c r="C1901" s="13" t="s">
        <v>1117</v>
      </c>
      <c r="D1901" s="13" t="s">
        <v>1117</v>
      </c>
      <c r="E1901" s="13" t="s">
        <v>1117</v>
      </c>
      <c r="F1901" s="13" t="s">
        <v>1117</v>
      </c>
      <c r="G1901" s="13">
        <v>26.15263367</v>
      </c>
      <c r="H1901" s="13">
        <v>26.857568740000001</v>
      </c>
      <c r="I1901" s="13">
        <v>27.27701759</v>
      </c>
      <c r="J1901" s="13">
        <v>26.872440340000001</v>
      </c>
      <c r="K1901" s="43">
        <v>26.23249817</v>
      </c>
      <c r="L1901" s="42" t="s">
        <v>1117</v>
      </c>
      <c r="M1901" s="13" t="s">
        <v>1117</v>
      </c>
      <c r="N1901" s="13" t="s">
        <v>1117</v>
      </c>
      <c r="O1901" s="13" t="s">
        <v>1117</v>
      </c>
      <c r="P1901" s="13" t="s">
        <v>1117</v>
      </c>
      <c r="Q1901" s="13">
        <v>25.358404159999999</v>
      </c>
      <c r="R1901" s="13">
        <v>25.127468109999999</v>
      </c>
      <c r="S1901" s="13">
        <v>25.344045640000001</v>
      </c>
      <c r="T1901" s="13">
        <v>25.132143020000001</v>
      </c>
      <c r="U1901" s="43">
        <v>24.641189579999999</v>
      </c>
    </row>
    <row r="1902" spans="1:21" x14ac:dyDescent="0.25">
      <c r="A1902" s="41" t="s">
        <v>6254</v>
      </c>
      <c r="B1902" s="42">
        <v>21.918998720000001</v>
      </c>
      <c r="C1902" s="13">
        <v>22.124204639999999</v>
      </c>
      <c r="D1902" s="13">
        <v>21.79245186</v>
      </c>
      <c r="E1902" s="13">
        <v>21.95893478</v>
      </c>
      <c r="F1902" s="13">
        <v>21.995347979999998</v>
      </c>
      <c r="G1902" s="13">
        <v>21.837959290000001</v>
      </c>
      <c r="H1902" s="13">
        <v>21.9587574</v>
      </c>
      <c r="I1902" s="13">
        <v>21.923685070000001</v>
      </c>
      <c r="J1902" s="13">
        <v>22.078386309999999</v>
      </c>
      <c r="K1902" s="43">
        <v>21.710449220000001</v>
      </c>
      <c r="L1902" s="42">
        <v>20.4379673</v>
      </c>
      <c r="M1902" s="13">
        <v>20.88985443</v>
      </c>
      <c r="N1902" s="13" t="s">
        <v>1117</v>
      </c>
      <c r="O1902" s="13">
        <v>21.087835309999999</v>
      </c>
      <c r="P1902" s="13">
        <v>20.608919140000001</v>
      </c>
      <c r="Q1902" s="13">
        <v>20.77852249</v>
      </c>
      <c r="R1902" s="13">
        <v>20.721422199999999</v>
      </c>
      <c r="S1902" s="13" t="s">
        <v>1117</v>
      </c>
      <c r="T1902" s="13">
        <v>20.962257390000001</v>
      </c>
      <c r="U1902" s="43">
        <v>20.80293846</v>
      </c>
    </row>
    <row r="1903" spans="1:21" x14ac:dyDescent="0.25">
      <c r="A1903" s="41" t="s">
        <v>6258</v>
      </c>
      <c r="B1903" s="42" t="s">
        <v>1117</v>
      </c>
      <c r="C1903" s="13" t="s">
        <v>1117</v>
      </c>
      <c r="D1903" s="13" t="s">
        <v>1117</v>
      </c>
      <c r="E1903" s="13" t="s">
        <v>1117</v>
      </c>
      <c r="F1903" s="13" t="s">
        <v>1117</v>
      </c>
      <c r="G1903" s="13">
        <v>19.793174740000001</v>
      </c>
      <c r="H1903" s="13">
        <v>20.046867370000001</v>
      </c>
      <c r="I1903" s="13" t="s">
        <v>1117</v>
      </c>
      <c r="J1903" s="13">
        <v>20.12615967</v>
      </c>
      <c r="K1903" s="43">
        <v>20.014951709999998</v>
      </c>
      <c r="L1903" s="42" t="s">
        <v>1117</v>
      </c>
      <c r="M1903" s="13" t="s">
        <v>1117</v>
      </c>
      <c r="N1903" s="13" t="s">
        <v>1117</v>
      </c>
      <c r="O1903" s="13" t="s">
        <v>1117</v>
      </c>
      <c r="P1903" s="13" t="s">
        <v>1117</v>
      </c>
      <c r="Q1903" s="13" t="s">
        <v>1117</v>
      </c>
      <c r="R1903" s="13">
        <v>19.362924580000001</v>
      </c>
      <c r="S1903" s="13" t="s">
        <v>1117</v>
      </c>
      <c r="T1903" s="13" t="s">
        <v>1117</v>
      </c>
      <c r="U1903" s="43" t="s">
        <v>1117</v>
      </c>
    </row>
    <row r="1904" spans="1:21" x14ac:dyDescent="0.25">
      <c r="A1904" s="41" t="s">
        <v>6261</v>
      </c>
      <c r="B1904" s="42" t="s">
        <v>1117</v>
      </c>
      <c r="C1904" s="13" t="s">
        <v>1117</v>
      </c>
      <c r="D1904" s="13" t="s">
        <v>1117</v>
      </c>
      <c r="E1904" s="13" t="s">
        <v>1117</v>
      </c>
      <c r="F1904" s="13" t="s">
        <v>1117</v>
      </c>
      <c r="G1904" s="13">
        <v>22.365890499999999</v>
      </c>
      <c r="H1904" s="13">
        <v>21.697443010000001</v>
      </c>
      <c r="I1904" s="13">
        <v>22.581253050000001</v>
      </c>
      <c r="J1904" s="13">
        <v>22.567253109999999</v>
      </c>
      <c r="K1904" s="43" t="s">
        <v>1117</v>
      </c>
      <c r="L1904" s="42" t="s">
        <v>1117</v>
      </c>
      <c r="M1904" s="13" t="s">
        <v>1117</v>
      </c>
      <c r="N1904" s="13" t="s">
        <v>1117</v>
      </c>
      <c r="O1904" s="13" t="s">
        <v>1117</v>
      </c>
      <c r="P1904" s="13" t="s">
        <v>1117</v>
      </c>
      <c r="Q1904" s="13">
        <v>21.54495811</v>
      </c>
      <c r="R1904" s="13">
        <v>19.92937469</v>
      </c>
      <c r="S1904" s="13" t="s">
        <v>1117</v>
      </c>
      <c r="T1904" s="13" t="s">
        <v>1117</v>
      </c>
      <c r="U1904" s="43">
        <v>18.61794853</v>
      </c>
    </row>
    <row r="1905" spans="1:21" x14ac:dyDescent="0.25">
      <c r="A1905" s="41" t="s">
        <v>6265</v>
      </c>
      <c r="B1905" s="42">
        <v>26.650751110000002</v>
      </c>
      <c r="C1905" s="13">
        <v>27.034542080000001</v>
      </c>
      <c r="D1905" s="13">
        <v>25.904880519999999</v>
      </c>
      <c r="E1905" s="13">
        <v>26.59988594</v>
      </c>
      <c r="F1905" s="13">
        <v>26.655399320000001</v>
      </c>
      <c r="G1905" s="13">
        <v>26.222858429999999</v>
      </c>
      <c r="H1905" s="13">
        <v>26.916841510000001</v>
      </c>
      <c r="I1905" s="13">
        <v>26.738536830000001</v>
      </c>
      <c r="J1905" s="13">
        <v>26.263561249999999</v>
      </c>
      <c r="K1905" s="43">
        <v>27.293951029999999</v>
      </c>
      <c r="L1905" s="42">
        <v>25.97877884</v>
      </c>
      <c r="M1905" s="13">
        <v>25.491764069999999</v>
      </c>
      <c r="N1905" s="13">
        <v>25.733633040000001</v>
      </c>
      <c r="O1905" s="13">
        <v>26.115749359999999</v>
      </c>
      <c r="P1905" s="13">
        <v>25.601501460000001</v>
      </c>
      <c r="Q1905" s="13">
        <v>26.396482469999999</v>
      </c>
      <c r="R1905" s="13">
        <v>26.130866999999999</v>
      </c>
      <c r="S1905" s="13">
        <v>26.071815489999999</v>
      </c>
      <c r="T1905" s="13">
        <v>26.03061104</v>
      </c>
      <c r="U1905" s="43">
        <v>25.690511699999998</v>
      </c>
    </row>
    <row r="1906" spans="1:21" x14ac:dyDescent="0.25">
      <c r="A1906" s="41" t="s">
        <v>6268</v>
      </c>
      <c r="B1906" s="42">
        <v>21.578330990000001</v>
      </c>
      <c r="C1906" s="13">
        <v>21.9501667</v>
      </c>
      <c r="D1906" s="13">
        <v>20.954610819999999</v>
      </c>
      <c r="E1906" s="13">
        <v>22.356060029999998</v>
      </c>
      <c r="F1906" s="13">
        <v>21.691448210000001</v>
      </c>
      <c r="G1906" s="13">
        <v>21.321134570000002</v>
      </c>
      <c r="H1906" s="13">
        <v>21.17041588</v>
      </c>
      <c r="I1906" s="13">
        <v>21.83857536</v>
      </c>
      <c r="J1906" s="13">
        <v>21.141271589999999</v>
      </c>
      <c r="K1906" s="43">
        <v>21.620779039999999</v>
      </c>
      <c r="L1906" s="42" t="s">
        <v>1117</v>
      </c>
      <c r="M1906" s="13" t="s">
        <v>1117</v>
      </c>
      <c r="N1906" s="13">
        <v>19.82228851</v>
      </c>
      <c r="O1906" s="13">
        <v>20.184104919999999</v>
      </c>
      <c r="P1906" s="13">
        <v>20.234910960000001</v>
      </c>
      <c r="Q1906" s="13">
        <v>19.746799469999999</v>
      </c>
      <c r="R1906" s="13">
        <v>19.839197160000001</v>
      </c>
      <c r="S1906" s="13">
        <v>20.347867969999999</v>
      </c>
      <c r="T1906" s="13">
        <v>20.165578839999998</v>
      </c>
      <c r="U1906" s="43">
        <v>20.481090550000001</v>
      </c>
    </row>
    <row r="1907" spans="1:21" x14ac:dyDescent="0.25">
      <c r="A1907" s="41" t="s">
        <v>6272</v>
      </c>
      <c r="B1907" s="42">
        <v>24.426240920000001</v>
      </c>
      <c r="C1907" s="13">
        <v>25.09184265</v>
      </c>
      <c r="D1907" s="13">
        <v>23.65239334</v>
      </c>
      <c r="E1907" s="13">
        <v>24.469486239999998</v>
      </c>
      <c r="F1907" s="13">
        <v>24.68335342</v>
      </c>
      <c r="G1907" s="13">
        <v>23.724111560000001</v>
      </c>
      <c r="H1907" s="13">
        <v>24.163692470000001</v>
      </c>
      <c r="I1907" s="13">
        <v>23.9810257</v>
      </c>
      <c r="J1907" s="13">
        <v>23.644824979999999</v>
      </c>
      <c r="K1907" s="43">
        <v>24.485298159999999</v>
      </c>
      <c r="L1907" s="42">
        <v>23.758472439999998</v>
      </c>
      <c r="M1907" s="13">
        <v>22.916339870000002</v>
      </c>
      <c r="N1907" s="13">
        <v>23.52169228</v>
      </c>
      <c r="O1907" s="13">
        <v>23.48995781</v>
      </c>
      <c r="P1907" s="13">
        <v>23.96604919</v>
      </c>
      <c r="Q1907" s="13">
        <v>23.310495379999999</v>
      </c>
      <c r="R1907" s="13">
        <v>22.944906230000001</v>
      </c>
      <c r="S1907" s="13">
        <v>22.77285767</v>
      </c>
      <c r="T1907" s="13">
        <v>23.42290878</v>
      </c>
      <c r="U1907" s="43">
        <v>23.841150280000001</v>
      </c>
    </row>
    <row r="1908" spans="1:21" x14ac:dyDescent="0.25">
      <c r="A1908" s="41" t="s">
        <v>6275</v>
      </c>
      <c r="B1908" s="42">
        <v>22.703580859999999</v>
      </c>
      <c r="C1908" s="13">
        <v>22.741745000000002</v>
      </c>
      <c r="D1908" s="13">
        <v>22.292074199999998</v>
      </c>
      <c r="E1908" s="13">
        <v>22.550605770000001</v>
      </c>
      <c r="F1908" s="13">
        <v>23.17497826</v>
      </c>
      <c r="G1908" s="13">
        <v>22.53815269</v>
      </c>
      <c r="H1908" s="13">
        <v>22.454627989999999</v>
      </c>
      <c r="I1908" s="13">
        <v>22.8709259</v>
      </c>
      <c r="J1908" s="13">
        <v>22.789649959999998</v>
      </c>
      <c r="K1908" s="43">
        <v>22.46086502</v>
      </c>
      <c r="L1908" s="42">
        <v>21.076332090000001</v>
      </c>
      <c r="M1908" s="13">
        <v>21.371404649999999</v>
      </c>
      <c r="N1908" s="13">
        <v>21.299610139999999</v>
      </c>
      <c r="O1908" s="13">
        <v>21.779085160000001</v>
      </c>
      <c r="P1908" s="13">
        <v>21.763973239999999</v>
      </c>
      <c r="Q1908" s="13">
        <v>20.786043169999999</v>
      </c>
      <c r="R1908" s="13">
        <v>21.321411130000001</v>
      </c>
      <c r="S1908" s="13">
        <v>21.719251629999999</v>
      </c>
      <c r="T1908" s="13">
        <v>22.06776047</v>
      </c>
      <c r="U1908" s="43">
        <v>21.712173459999999</v>
      </c>
    </row>
    <row r="1909" spans="1:21" x14ac:dyDescent="0.25">
      <c r="A1909" s="41" t="s">
        <v>6279</v>
      </c>
      <c r="B1909" s="42">
        <v>23.888462069999999</v>
      </c>
      <c r="C1909" s="13">
        <v>24.227071760000001</v>
      </c>
      <c r="D1909" s="13">
        <v>23.64063835</v>
      </c>
      <c r="E1909" s="13">
        <v>24.29417801</v>
      </c>
      <c r="F1909" s="13">
        <v>24.163230899999999</v>
      </c>
      <c r="G1909" s="13">
        <v>23.56581306</v>
      </c>
      <c r="H1909" s="13">
        <v>23.837593080000001</v>
      </c>
      <c r="I1909" s="13">
        <v>23.618068699999998</v>
      </c>
      <c r="J1909" s="13">
        <v>23.850431440000001</v>
      </c>
      <c r="K1909" s="43">
        <v>23.80675888</v>
      </c>
      <c r="L1909" s="42">
        <v>23.190057750000001</v>
      </c>
      <c r="M1909" s="13">
        <v>23.36345863</v>
      </c>
      <c r="N1909" s="13">
        <v>23.15607262</v>
      </c>
      <c r="O1909" s="13">
        <v>22.973442080000002</v>
      </c>
      <c r="P1909" s="13">
        <v>23.394668580000001</v>
      </c>
      <c r="Q1909" s="13">
        <v>23.181619640000001</v>
      </c>
      <c r="R1909" s="13">
        <v>23.19964409</v>
      </c>
      <c r="S1909" s="13">
        <v>22.899826050000001</v>
      </c>
      <c r="T1909" s="13">
        <v>22.662990570000002</v>
      </c>
      <c r="U1909" s="43">
        <v>23.151960370000001</v>
      </c>
    </row>
    <row r="1910" spans="1:21" x14ac:dyDescent="0.25">
      <c r="A1910" s="41" t="s">
        <v>6283</v>
      </c>
      <c r="B1910" s="42">
        <v>22.403511049999999</v>
      </c>
      <c r="C1910" s="13">
        <v>22.035671229999998</v>
      </c>
      <c r="D1910" s="13" t="s">
        <v>1117</v>
      </c>
      <c r="E1910" s="13">
        <v>22.146377560000001</v>
      </c>
      <c r="F1910" s="13">
        <v>22.954627989999999</v>
      </c>
      <c r="G1910" s="13">
        <v>22.217384339999999</v>
      </c>
      <c r="H1910" s="13">
        <v>22.163707729999999</v>
      </c>
      <c r="I1910" s="13">
        <v>22.20967293</v>
      </c>
      <c r="J1910" s="13">
        <v>22.263502119999998</v>
      </c>
      <c r="K1910" s="43">
        <v>22.112289430000001</v>
      </c>
      <c r="L1910" s="42">
        <v>21.459789279999999</v>
      </c>
      <c r="M1910" s="13">
        <v>20.913494109999998</v>
      </c>
      <c r="N1910" s="13">
        <v>21.870117189999998</v>
      </c>
      <c r="O1910" s="13">
        <v>21.44909668</v>
      </c>
      <c r="P1910" s="13">
        <v>20.8867321</v>
      </c>
      <c r="Q1910" s="13">
        <v>21.217206950000001</v>
      </c>
      <c r="R1910" s="13">
        <v>20.959924699999998</v>
      </c>
      <c r="S1910" s="13">
        <v>21.483158110000002</v>
      </c>
      <c r="T1910" s="13">
        <v>21.465181350000002</v>
      </c>
      <c r="U1910" s="43">
        <v>21.074701309999998</v>
      </c>
    </row>
    <row r="1911" spans="1:21" x14ac:dyDescent="0.25">
      <c r="A1911" s="41" t="s">
        <v>6287</v>
      </c>
      <c r="B1911" s="42">
        <v>21.766725539999999</v>
      </c>
      <c r="C1911" s="13">
        <v>22.882280349999998</v>
      </c>
      <c r="D1911" s="13">
        <v>22.44270706</v>
      </c>
      <c r="E1911" s="13">
        <v>22.7432251</v>
      </c>
      <c r="F1911" s="13">
        <v>23.031908040000001</v>
      </c>
      <c r="G1911" s="13">
        <v>21.330356600000002</v>
      </c>
      <c r="H1911" s="13">
        <v>22.444654459999999</v>
      </c>
      <c r="I1911" s="13">
        <v>22.873706819999999</v>
      </c>
      <c r="J1911" s="13">
        <v>22.305078510000001</v>
      </c>
      <c r="K1911" s="43">
        <v>22.39615822</v>
      </c>
      <c r="L1911" s="42">
        <v>21.180225369999999</v>
      </c>
      <c r="M1911" s="13">
        <v>20.258565900000001</v>
      </c>
      <c r="N1911" s="13" t="s">
        <v>1117</v>
      </c>
      <c r="O1911" s="13">
        <v>21.784206390000001</v>
      </c>
      <c r="P1911" s="13">
        <v>21.557634350000001</v>
      </c>
      <c r="Q1911" s="13">
        <v>21.09022903</v>
      </c>
      <c r="R1911" s="13">
        <v>21.221933360000001</v>
      </c>
      <c r="S1911" s="13">
        <v>21.171211240000002</v>
      </c>
      <c r="T1911" s="13">
        <v>21.501789089999999</v>
      </c>
      <c r="U1911" s="43">
        <v>20.80774117</v>
      </c>
    </row>
    <row r="1912" spans="1:21" x14ac:dyDescent="0.25">
      <c r="A1912" s="41" t="s">
        <v>6290</v>
      </c>
      <c r="B1912" s="42">
        <v>20.91859818</v>
      </c>
      <c r="C1912" s="13">
        <v>21.303741460000001</v>
      </c>
      <c r="D1912" s="13">
        <v>20.59423065</v>
      </c>
      <c r="E1912" s="13">
        <v>20.866123200000001</v>
      </c>
      <c r="F1912" s="13">
        <v>21.102134700000001</v>
      </c>
      <c r="G1912" s="13">
        <v>21.011339190000001</v>
      </c>
      <c r="H1912" s="13">
        <v>20.950416560000001</v>
      </c>
      <c r="I1912" s="13">
        <v>20.6450882</v>
      </c>
      <c r="J1912" s="13">
        <v>20.780366900000001</v>
      </c>
      <c r="K1912" s="43">
        <v>20.82236481</v>
      </c>
      <c r="L1912" s="42">
        <v>20.161525730000001</v>
      </c>
      <c r="M1912" s="13">
        <v>19.836088180000001</v>
      </c>
      <c r="N1912" s="13">
        <v>20.526784899999999</v>
      </c>
      <c r="O1912" s="13">
        <v>20.089387890000001</v>
      </c>
      <c r="P1912" s="13">
        <v>20.10341644</v>
      </c>
      <c r="Q1912" s="13">
        <v>19.920097349999999</v>
      </c>
      <c r="R1912" s="13">
        <v>19.800682070000001</v>
      </c>
      <c r="S1912" s="13">
        <v>19.814798360000001</v>
      </c>
      <c r="T1912" s="13">
        <v>20.564580920000001</v>
      </c>
      <c r="U1912" s="43">
        <v>20.10123634</v>
      </c>
    </row>
    <row r="1913" spans="1:21" x14ac:dyDescent="0.25">
      <c r="A1913" s="41" t="s">
        <v>6293</v>
      </c>
      <c r="B1913" s="42">
        <v>24.322923660000001</v>
      </c>
      <c r="C1913" s="13">
        <v>24.577903750000001</v>
      </c>
      <c r="D1913" s="13">
        <v>24.092811579999999</v>
      </c>
      <c r="E1913" s="13">
        <v>24.698057169999998</v>
      </c>
      <c r="F1913" s="13">
        <v>24.340211870000001</v>
      </c>
      <c r="G1913" s="13">
        <v>23.795011519999999</v>
      </c>
      <c r="H1913" s="13">
        <v>24.345636370000001</v>
      </c>
      <c r="I1913" s="13">
        <v>24.093778610000001</v>
      </c>
      <c r="J1913" s="13">
        <v>24.212005619999999</v>
      </c>
      <c r="K1913" s="43">
        <v>24.010435099999999</v>
      </c>
      <c r="L1913" s="42">
        <v>23.36105156</v>
      </c>
      <c r="M1913" s="13">
        <v>22.745586400000001</v>
      </c>
      <c r="N1913" s="13">
        <v>23.516170500000001</v>
      </c>
      <c r="O1913" s="13">
        <v>23.551450729999999</v>
      </c>
      <c r="P1913" s="13">
        <v>23.420341489999998</v>
      </c>
      <c r="Q1913" s="13">
        <v>23.05021095</v>
      </c>
      <c r="R1913" s="13">
        <v>22.63080978</v>
      </c>
      <c r="S1913" s="13">
        <v>23.06205559</v>
      </c>
      <c r="T1913" s="13">
        <v>23.22765923</v>
      </c>
      <c r="U1913" s="43">
        <v>23.304241179999998</v>
      </c>
    </row>
    <row r="1914" spans="1:21" x14ac:dyDescent="0.25">
      <c r="A1914" s="41" t="s">
        <v>6296</v>
      </c>
      <c r="B1914" s="42">
        <v>23.28362083</v>
      </c>
      <c r="C1914" s="13">
        <v>22.09635544</v>
      </c>
      <c r="D1914" s="13">
        <v>21.618181230000001</v>
      </c>
      <c r="E1914" s="13">
        <v>21.906061170000001</v>
      </c>
      <c r="F1914" s="13">
        <v>22.850812909999998</v>
      </c>
      <c r="G1914" s="13">
        <v>22.883623119999999</v>
      </c>
      <c r="H1914" s="13">
        <v>22.092069630000001</v>
      </c>
      <c r="I1914" s="13">
        <v>22.813037869999999</v>
      </c>
      <c r="J1914" s="13">
        <v>22.48148346</v>
      </c>
      <c r="K1914" s="43">
        <v>22.169530869999999</v>
      </c>
      <c r="L1914" s="42">
        <v>21.740159989999999</v>
      </c>
      <c r="M1914" s="13">
        <v>21.707967759999999</v>
      </c>
      <c r="N1914" s="13">
        <v>21.743944169999999</v>
      </c>
      <c r="O1914" s="13">
        <v>22.051256179999999</v>
      </c>
      <c r="P1914" s="13">
        <v>20.70952415</v>
      </c>
      <c r="Q1914" s="13">
        <v>21.352724080000002</v>
      </c>
      <c r="R1914" s="13">
        <v>21.61697006</v>
      </c>
      <c r="S1914" s="13">
        <v>21.15295029</v>
      </c>
      <c r="T1914" s="13">
        <v>21.280254360000001</v>
      </c>
      <c r="U1914" s="43">
        <v>21.36607742</v>
      </c>
    </row>
    <row r="1915" spans="1:21" x14ac:dyDescent="0.25">
      <c r="A1915" s="41" t="s">
        <v>6299</v>
      </c>
      <c r="B1915" s="42">
        <v>20.559175490000001</v>
      </c>
      <c r="C1915" s="13">
        <v>20.48306084</v>
      </c>
      <c r="D1915" s="13" t="s">
        <v>1117</v>
      </c>
      <c r="E1915" s="13">
        <v>20.456735609999999</v>
      </c>
      <c r="F1915" s="13">
        <v>20.438171390000001</v>
      </c>
      <c r="G1915" s="13">
        <v>20.104183200000001</v>
      </c>
      <c r="H1915" s="13">
        <v>20.548961640000002</v>
      </c>
      <c r="I1915" s="13" t="s">
        <v>1117</v>
      </c>
      <c r="J1915" s="13">
        <v>20.556652069999998</v>
      </c>
      <c r="K1915" s="43">
        <v>20.408208850000001</v>
      </c>
      <c r="L1915" s="42">
        <v>19.064554210000001</v>
      </c>
      <c r="M1915" s="13" t="s">
        <v>1117</v>
      </c>
      <c r="N1915" s="13">
        <v>19.157583240000001</v>
      </c>
      <c r="O1915" s="13" t="s">
        <v>1117</v>
      </c>
      <c r="P1915" s="13" t="s">
        <v>1117</v>
      </c>
      <c r="Q1915" s="13">
        <v>18.927234649999999</v>
      </c>
      <c r="R1915" s="13">
        <v>18.93361664</v>
      </c>
      <c r="S1915" s="13" t="s">
        <v>1117</v>
      </c>
      <c r="T1915" s="13">
        <v>19.512929920000001</v>
      </c>
      <c r="U1915" s="43" t="s">
        <v>1117</v>
      </c>
    </row>
    <row r="1916" spans="1:21" x14ac:dyDescent="0.25">
      <c r="A1916" s="41" t="s">
        <v>6303</v>
      </c>
      <c r="B1916" s="42">
        <v>22.381868359999999</v>
      </c>
      <c r="C1916" s="13">
        <v>23.323060989999998</v>
      </c>
      <c r="D1916" s="13">
        <v>21.997726440000001</v>
      </c>
      <c r="E1916" s="13">
        <v>22.811803820000002</v>
      </c>
      <c r="F1916" s="13">
        <v>22.767593380000001</v>
      </c>
      <c r="G1916" s="13">
        <v>21.971725459999998</v>
      </c>
      <c r="H1916" s="13">
        <v>22.03086472</v>
      </c>
      <c r="I1916" s="13">
        <v>22.555715559999999</v>
      </c>
      <c r="J1916" s="13">
        <v>21.875490190000001</v>
      </c>
      <c r="K1916" s="43">
        <v>22.54222107</v>
      </c>
      <c r="L1916" s="42">
        <v>21.787677760000001</v>
      </c>
      <c r="M1916" s="13">
        <v>21.20335197</v>
      </c>
      <c r="N1916" s="13">
        <v>21.922849660000001</v>
      </c>
      <c r="O1916" s="13">
        <v>21.692811970000001</v>
      </c>
      <c r="P1916" s="13">
        <v>21.869628909999999</v>
      </c>
      <c r="Q1916" s="13">
        <v>21.80163765</v>
      </c>
      <c r="R1916" s="13">
        <v>21.447029109999999</v>
      </c>
      <c r="S1916" s="13">
        <v>21.615713119999999</v>
      </c>
      <c r="T1916" s="13">
        <v>21.819911959999999</v>
      </c>
      <c r="U1916" s="43">
        <v>21.503341670000001</v>
      </c>
    </row>
    <row r="1917" spans="1:21" x14ac:dyDescent="0.25">
      <c r="A1917" s="41" t="s">
        <v>6306</v>
      </c>
      <c r="B1917" s="42">
        <v>23.153089520000002</v>
      </c>
      <c r="C1917" s="13">
        <v>22.693044660000002</v>
      </c>
      <c r="D1917" s="13">
        <v>23.244436260000001</v>
      </c>
      <c r="E1917" s="13">
        <v>22.90317726</v>
      </c>
      <c r="F1917" s="13">
        <v>23.11725998</v>
      </c>
      <c r="G1917" s="13">
        <v>23.23050499</v>
      </c>
      <c r="H1917" s="13">
        <v>22.610113139999999</v>
      </c>
      <c r="I1917" s="13">
        <v>21.998003010000001</v>
      </c>
      <c r="J1917" s="13">
        <v>22.70210075</v>
      </c>
      <c r="K1917" s="43">
        <v>23.191186900000002</v>
      </c>
      <c r="L1917" s="42">
        <v>22.327865599999999</v>
      </c>
      <c r="M1917" s="13">
        <v>22.007991789999998</v>
      </c>
      <c r="N1917" s="13">
        <v>22.18842888</v>
      </c>
      <c r="O1917" s="13">
        <v>22.04056168</v>
      </c>
      <c r="P1917" s="13">
        <v>22.28455353</v>
      </c>
      <c r="Q1917" s="13">
        <v>22.572698590000002</v>
      </c>
      <c r="R1917" s="13">
        <v>21.735540390000001</v>
      </c>
      <c r="S1917" s="13">
        <v>22.110696789999999</v>
      </c>
      <c r="T1917" s="13">
        <v>21.795784000000001</v>
      </c>
      <c r="U1917" s="43">
        <v>22.319482799999999</v>
      </c>
    </row>
    <row r="1918" spans="1:21" x14ac:dyDescent="0.25">
      <c r="A1918" s="41" t="s">
        <v>6309</v>
      </c>
      <c r="B1918" s="42">
        <v>21.1392746</v>
      </c>
      <c r="C1918" s="13" t="s">
        <v>1117</v>
      </c>
      <c r="D1918" s="13" t="s">
        <v>1117</v>
      </c>
      <c r="E1918" s="13">
        <v>20.645879749999999</v>
      </c>
      <c r="F1918" s="13">
        <v>20.181802749999999</v>
      </c>
      <c r="G1918" s="13">
        <v>20.844600679999999</v>
      </c>
      <c r="H1918" s="13">
        <v>20.540945050000001</v>
      </c>
      <c r="I1918" s="13" t="s">
        <v>1117</v>
      </c>
      <c r="J1918" s="13">
        <v>20.794158939999999</v>
      </c>
      <c r="K1918" s="43" t="s">
        <v>1117</v>
      </c>
      <c r="L1918" s="42" t="s">
        <v>1117</v>
      </c>
      <c r="M1918" s="13" t="s">
        <v>1117</v>
      </c>
      <c r="N1918" s="13" t="s">
        <v>1117</v>
      </c>
      <c r="O1918" s="13" t="s">
        <v>1117</v>
      </c>
      <c r="P1918" s="13" t="s">
        <v>1117</v>
      </c>
      <c r="Q1918" s="13" t="s">
        <v>1117</v>
      </c>
      <c r="R1918" s="13" t="s">
        <v>1117</v>
      </c>
      <c r="S1918" s="13" t="s">
        <v>1117</v>
      </c>
      <c r="T1918" s="13" t="s">
        <v>1117</v>
      </c>
      <c r="U1918" s="43">
        <v>19.142181399999998</v>
      </c>
    </row>
    <row r="1919" spans="1:21" x14ac:dyDescent="0.25">
      <c r="A1919" s="41" t="s">
        <v>6312</v>
      </c>
      <c r="B1919" s="42">
        <v>25.485143659999999</v>
      </c>
      <c r="C1919" s="13">
        <v>25.217414860000002</v>
      </c>
      <c r="D1919" s="13">
        <v>25.871124269999999</v>
      </c>
      <c r="E1919" s="13">
        <v>26.747400280000001</v>
      </c>
      <c r="F1919" s="13">
        <v>25.3474617</v>
      </c>
      <c r="G1919" s="13">
        <v>25.04184914</v>
      </c>
      <c r="H1919" s="13">
        <v>24.534631730000001</v>
      </c>
      <c r="I1919" s="13">
        <v>25.064968109999999</v>
      </c>
      <c r="J1919" s="13">
        <v>26.058252329999998</v>
      </c>
      <c r="K1919" s="43">
        <v>25.440504069999999</v>
      </c>
      <c r="L1919" s="42">
        <v>25.02618408</v>
      </c>
      <c r="M1919" s="13">
        <v>25.788330080000001</v>
      </c>
      <c r="N1919" s="13">
        <v>25.90203094</v>
      </c>
      <c r="O1919" s="13">
        <v>23.707777020000002</v>
      </c>
      <c r="P1919" s="13">
        <v>24.15205383</v>
      </c>
      <c r="Q1919" s="13">
        <v>24.735828399999999</v>
      </c>
      <c r="R1919" s="13">
        <v>24.413770679999999</v>
      </c>
      <c r="S1919" s="13">
        <v>25.76703835</v>
      </c>
      <c r="T1919" s="13">
        <v>23.900119780000001</v>
      </c>
      <c r="U1919" s="43">
        <v>24.12589264</v>
      </c>
    </row>
    <row r="1920" spans="1:21" x14ac:dyDescent="0.25">
      <c r="A1920" s="41" t="s">
        <v>6315</v>
      </c>
      <c r="B1920" s="42">
        <v>23.2166748</v>
      </c>
      <c r="C1920" s="13">
        <v>23.404575350000002</v>
      </c>
      <c r="D1920" s="13" t="s">
        <v>1117</v>
      </c>
      <c r="E1920" s="13">
        <v>22.84178352</v>
      </c>
      <c r="F1920" s="13" t="s">
        <v>1117</v>
      </c>
      <c r="G1920" s="13">
        <v>24.189107889999999</v>
      </c>
      <c r="H1920" s="13">
        <v>24.16407585</v>
      </c>
      <c r="I1920" s="13">
        <v>23.483207700000001</v>
      </c>
      <c r="J1920" s="13">
        <v>23.821140289999999</v>
      </c>
      <c r="K1920" s="43">
        <v>23.36158562</v>
      </c>
      <c r="L1920" s="42">
        <v>22.299777980000002</v>
      </c>
      <c r="M1920" s="13">
        <v>23.047067640000002</v>
      </c>
      <c r="N1920" s="13" t="s">
        <v>1117</v>
      </c>
      <c r="O1920" s="13">
        <v>20.842224120000001</v>
      </c>
      <c r="P1920" s="13" t="s">
        <v>1117</v>
      </c>
      <c r="Q1920" s="13">
        <v>22.736820219999998</v>
      </c>
      <c r="R1920" s="13">
        <v>23.0091362</v>
      </c>
      <c r="S1920" s="13">
        <v>23.499113080000001</v>
      </c>
      <c r="T1920" s="13">
        <v>21.514991760000001</v>
      </c>
      <c r="U1920" s="43">
        <v>22.103799819999999</v>
      </c>
    </row>
    <row r="1921" spans="1:21" x14ac:dyDescent="0.25">
      <c r="A1921" s="41" t="s">
        <v>6318</v>
      </c>
      <c r="B1921" s="42">
        <v>21.48438835</v>
      </c>
      <c r="C1921" s="13">
        <v>21.382053379999999</v>
      </c>
      <c r="D1921" s="13">
        <v>21.035770419999999</v>
      </c>
      <c r="E1921" s="13">
        <v>21.862079619999999</v>
      </c>
      <c r="F1921" s="13">
        <v>21.153755189999998</v>
      </c>
      <c r="G1921" s="13">
        <v>21.24504662</v>
      </c>
      <c r="H1921" s="13">
        <v>21.779766080000002</v>
      </c>
      <c r="I1921" s="13">
        <v>22.353237149999998</v>
      </c>
      <c r="J1921" s="13">
        <v>21.363672260000001</v>
      </c>
      <c r="K1921" s="43">
        <v>21.634447099999999</v>
      </c>
      <c r="L1921" s="42">
        <v>20.012498860000001</v>
      </c>
      <c r="M1921" s="13">
        <v>20.090164179999999</v>
      </c>
      <c r="N1921" s="13">
        <v>20.154621120000002</v>
      </c>
      <c r="O1921" s="13">
        <v>20.811038969999998</v>
      </c>
      <c r="P1921" s="13">
        <v>20.268766400000001</v>
      </c>
      <c r="Q1921" s="13" t="s">
        <v>1117</v>
      </c>
      <c r="R1921" s="13">
        <v>19.787271499999999</v>
      </c>
      <c r="S1921" s="13">
        <v>19.824697489999998</v>
      </c>
      <c r="T1921" s="13">
        <v>20.553655620000001</v>
      </c>
      <c r="U1921" s="43">
        <v>19.930183410000001</v>
      </c>
    </row>
    <row r="1922" spans="1:21" x14ac:dyDescent="0.25">
      <c r="A1922" s="41" t="s">
        <v>6321</v>
      </c>
      <c r="B1922" s="42">
        <v>24.188653949999999</v>
      </c>
      <c r="C1922" s="13">
        <v>23.87229919</v>
      </c>
      <c r="D1922" s="13">
        <v>24.17363739</v>
      </c>
      <c r="E1922" s="13">
        <v>23.688590999999999</v>
      </c>
      <c r="F1922" s="13">
        <v>23.930305480000001</v>
      </c>
      <c r="G1922" s="13">
        <v>24.833448409999999</v>
      </c>
      <c r="H1922" s="13">
        <v>24.864055629999999</v>
      </c>
      <c r="I1922" s="13">
        <v>24.244741439999999</v>
      </c>
      <c r="J1922" s="13">
        <v>24.940467829999999</v>
      </c>
      <c r="K1922" s="43">
        <v>24.394601819999998</v>
      </c>
      <c r="L1922" s="42">
        <v>22.68065262</v>
      </c>
      <c r="M1922" s="13">
        <v>21.925931930000001</v>
      </c>
      <c r="N1922" s="13">
        <v>22.785684589999999</v>
      </c>
      <c r="O1922" s="13">
        <v>23.551099780000001</v>
      </c>
      <c r="P1922" s="13">
        <v>23.220916750000001</v>
      </c>
      <c r="Q1922" s="13">
        <v>23.41635132</v>
      </c>
      <c r="R1922" s="13">
        <v>22.917051319999999</v>
      </c>
      <c r="S1922" s="13">
        <v>23.730344769999999</v>
      </c>
      <c r="T1922" s="13">
        <v>23.576463700000001</v>
      </c>
      <c r="U1922" s="43">
        <v>23.23555374</v>
      </c>
    </row>
    <row r="1923" spans="1:21" x14ac:dyDescent="0.25">
      <c r="A1923" s="41" t="s">
        <v>6324</v>
      </c>
      <c r="B1923" s="42">
        <v>21.755929949999999</v>
      </c>
      <c r="C1923" s="13" t="s">
        <v>1117</v>
      </c>
      <c r="D1923" s="13">
        <v>21.27184677</v>
      </c>
      <c r="E1923" s="13">
        <v>21.409919739999999</v>
      </c>
      <c r="F1923" s="13">
        <v>21.00545692</v>
      </c>
      <c r="G1923" s="13">
        <v>21.043601989999999</v>
      </c>
      <c r="H1923" s="13">
        <v>21.87398911</v>
      </c>
      <c r="I1923" s="13">
        <v>21.10392761</v>
      </c>
      <c r="J1923" s="13">
        <v>21.192857740000001</v>
      </c>
      <c r="K1923" s="43">
        <v>21.661535260000001</v>
      </c>
      <c r="L1923" s="42">
        <v>20.503196719999998</v>
      </c>
      <c r="M1923" s="13">
        <v>20.613601679999999</v>
      </c>
      <c r="N1923" s="13">
        <v>20.252342219999999</v>
      </c>
      <c r="O1923" s="13">
        <v>20.317276</v>
      </c>
      <c r="P1923" s="13">
        <v>20.574131009999999</v>
      </c>
      <c r="Q1923" s="13">
        <v>20.061840060000002</v>
      </c>
      <c r="R1923" s="13">
        <v>20.171211240000002</v>
      </c>
      <c r="S1923" s="13" t="s">
        <v>1117</v>
      </c>
      <c r="T1923" s="13">
        <v>20.36238861</v>
      </c>
      <c r="U1923" s="43">
        <v>20.177429199999999</v>
      </c>
    </row>
    <row r="1924" spans="1:21" x14ac:dyDescent="0.25">
      <c r="A1924" s="41" t="s">
        <v>6327</v>
      </c>
      <c r="B1924" s="42">
        <v>22.336307529999999</v>
      </c>
      <c r="C1924" s="13">
        <v>21.44374466</v>
      </c>
      <c r="D1924" s="13">
        <v>21.462587360000001</v>
      </c>
      <c r="E1924" s="13">
        <v>22.58113861</v>
      </c>
      <c r="F1924" s="13">
        <v>19.913362500000002</v>
      </c>
      <c r="G1924" s="13">
        <v>22.107667920000001</v>
      </c>
      <c r="H1924" s="13">
        <v>22.28135872</v>
      </c>
      <c r="I1924" s="13">
        <v>22.442909239999999</v>
      </c>
      <c r="J1924" s="13">
        <v>22.02985382</v>
      </c>
      <c r="K1924" s="43" t="s">
        <v>1117</v>
      </c>
      <c r="L1924" s="42">
        <v>20.442428589999999</v>
      </c>
      <c r="M1924" s="13">
        <v>20.080698009999999</v>
      </c>
      <c r="N1924" s="13">
        <v>20.553936</v>
      </c>
      <c r="O1924" s="13">
        <v>21.389635089999999</v>
      </c>
      <c r="P1924" s="13">
        <v>21.18616295</v>
      </c>
      <c r="Q1924" s="13">
        <v>20.45763779</v>
      </c>
      <c r="R1924" s="13">
        <v>20.387323380000002</v>
      </c>
      <c r="S1924" s="13">
        <v>20.265449520000001</v>
      </c>
      <c r="T1924" s="13">
        <v>20.881513600000002</v>
      </c>
      <c r="U1924" s="43">
        <v>21.009904859999999</v>
      </c>
    </row>
    <row r="1925" spans="1:21" x14ac:dyDescent="0.25">
      <c r="A1925" s="41" t="s">
        <v>6331</v>
      </c>
      <c r="B1925" s="42">
        <v>20.030662540000002</v>
      </c>
      <c r="C1925" s="13" t="s">
        <v>1117</v>
      </c>
      <c r="D1925" s="13">
        <v>19.59581566</v>
      </c>
      <c r="E1925" s="13">
        <v>19.053697589999999</v>
      </c>
      <c r="F1925" s="13">
        <v>20.513257979999999</v>
      </c>
      <c r="G1925" s="13">
        <v>20.272756579999999</v>
      </c>
      <c r="H1925" s="13">
        <v>19.151155469999999</v>
      </c>
      <c r="I1925" s="13" t="s">
        <v>1117</v>
      </c>
      <c r="J1925" s="13">
        <v>19.40607262</v>
      </c>
      <c r="K1925" s="43">
        <v>20.395608899999999</v>
      </c>
      <c r="L1925" s="42">
        <v>19.654996870000002</v>
      </c>
      <c r="M1925" s="13">
        <v>20.091972349999999</v>
      </c>
      <c r="N1925" s="13">
        <v>20.20000267</v>
      </c>
      <c r="O1925" s="13">
        <v>19.544157030000001</v>
      </c>
      <c r="P1925" s="13">
        <v>20.089647289999998</v>
      </c>
      <c r="Q1925" s="13">
        <v>19.8107872</v>
      </c>
      <c r="R1925" s="13">
        <v>19.999757769999999</v>
      </c>
      <c r="S1925" s="13">
        <v>20.2035923</v>
      </c>
      <c r="T1925" s="13">
        <v>19.766927720000002</v>
      </c>
      <c r="U1925" s="43">
        <v>20.093648909999999</v>
      </c>
    </row>
    <row r="1926" spans="1:21" x14ac:dyDescent="0.25">
      <c r="A1926" s="41" t="s">
        <v>6334</v>
      </c>
      <c r="B1926" s="42">
        <v>22.776556020000001</v>
      </c>
      <c r="C1926" s="13">
        <v>21.144697189999999</v>
      </c>
      <c r="D1926" s="13" t="s">
        <v>1117</v>
      </c>
      <c r="E1926" s="13" t="s">
        <v>1117</v>
      </c>
      <c r="F1926" s="13">
        <v>23.916248320000001</v>
      </c>
      <c r="G1926" s="13" t="s">
        <v>1117</v>
      </c>
      <c r="H1926" s="13">
        <v>22.548349380000001</v>
      </c>
      <c r="I1926" s="13">
        <v>23.767391199999999</v>
      </c>
      <c r="J1926" s="13">
        <v>19.501234050000001</v>
      </c>
      <c r="K1926" s="43">
        <v>23.8472805</v>
      </c>
      <c r="L1926" s="42">
        <v>22.52399063</v>
      </c>
      <c r="M1926" s="13">
        <v>21.773099899999998</v>
      </c>
      <c r="N1926" s="13">
        <v>22.264905930000001</v>
      </c>
      <c r="O1926" s="13">
        <v>21.900432590000001</v>
      </c>
      <c r="P1926" s="13">
        <v>22.693555830000001</v>
      </c>
      <c r="Q1926" s="13">
        <v>21.908592219999999</v>
      </c>
      <c r="R1926" s="13">
        <v>22.143390660000001</v>
      </c>
      <c r="S1926" s="13">
        <v>22.873275759999999</v>
      </c>
      <c r="T1926" s="13">
        <v>22.79179573</v>
      </c>
      <c r="U1926" s="43">
        <v>21.310413359999998</v>
      </c>
    </row>
    <row r="1927" spans="1:21" x14ac:dyDescent="0.25">
      <c r="A1927" s="41" t="s">
        <v>6337</v>
      </c>
      <c r="B1927" s="42">
        <v>19.949918749999998</v>
      </c>
      <c r="C1927" s="13" t="s">
        <v>1117</v>
      </c>
      <c r="D1927" s="13">
        <v>21.535972600000001</v>
      </c>
      <c r="E1927" s="13">
        <v>19.872613909999998</v>
      </c>
      <c r="F1927" s="13">
        <v>20.34505463</v>
      </c>
      <c r="G1927" s="13">
        <v>20.215135570000001</v>
      </c>
      <c r="H1927" s="13">
        <v>20.08420563</v>
      </c>
      <c r="I1927" s="13">
        <v>19.84558105</v>
      </c>
      <c r="J1927" s="13">
        <v>20.151651380000001</v>
      </c>
      <c r="K1927" s="43">
        <v>20.264648439999998</v>
      </c>
      <c r="L1927" s="42">
        <v>19.480478290000001</v>
      </c>
      <c r="M1927" s="13">
        <v>19.5698185</v>
      </c>
      <c r="N1927" s="13" t="s">
        <v>1117</v>
      </c>
      <c r="O1927" s="13" t="s">
        <v>1117</v>
      </c>
      <c r="P1927" s="13" t="s">
        <v>1117</v>
      </c>
      <c r="Q1927" s="13">
        <v>20.28928947</v>
      </c>
      <c r="R1927" s="13" t="s">
        <v>1117</v>
      </c>
      <c r="S1927" s="13" t="s">
        <v>1117</v>
      </c>
      <c r="T1927" s="13" t="s">
        <v>1117</v>
      </c>
      <c r="U1927" s="43">
        <v>19.409370419999998</v>
      </c>
    </row>
    <row r="1928" spans="1:21" x14ac:dyDescent="0.25">
      <c r="A1928" s="41" t="s">
        <v>6340</v>
      </c>
      <c r="B1928" s="42">
        <v>26.224662779999999</v>
      </c>
      <c r="C1928" s="13">
        <v>26.703189850000001</v>
      </c>
      <c r="D1928" s="13">
        <v>25.800329210000001</v>
      </c>
      <c r="E1928" s="13">
        <v>26.468864440000001</v>
      </c>
      <c r="F1928" s="13">
        <v>26.35816956</v>
      </c>
      <c r="G1928" s="13">
        <v>26.141412729999999</v>
      </c>
      <c r="H1928" s="13">
        <v>26.40924644</v>
      </c>
      <c r="I1928" s="13">
        <v>26.087621689999999</v>
      </c>
      <c r="J1928" s="13">
        <v>25.956220630000001</v>
      </c>
      <c r="K1928" s="43">
        <v>26.23083115</v>
      </c>
      <c r="L1928" s="42">
        <v>25.51782227</v>
      </c>
      <c r="M1928" s="13">
        <v>25.157846450000001</v>
      </c>
      <c r="N1928" s="13">
        <v>24.876333240000001</v>
      </c>
      <c r="O1928" s="13">
        <v>25.00928116</v>
      </c>
      <c r="P1928" s="13">
        <v>25.35934258</v>
      </c>
      <c r="Q1928" s="13">
        <v>25.439077380000001</v>
      </c>
      <c r="R1928" s="13">
        <v>25.322752000000001</v>
      </c>
      <c r="S1928" s="13">
        <v>25.131319049999998</v>
      </c>
      <c r="T1928" s="13">
        <v>25.06661034</v>
      </c>
      <c r="U1928" s="43">
        <v>25.229089739999999</v>
      </c>
    </row>
    <row r="1929" spans="1:21" x14ac:dyDescent="0.25">
      <c r="A1929" s="41" t="s">
        <v>6343</v>
      </c>
      <c r="B1929" s="42" t="s">
        <v>1117</v>
      </c>
      <c r="C1929" s="13" t="s">
        <v>1117</v>
      </c>
      <c r="D1929" s="13" t="s">
        <v>1117</v>
      </c>
      <c r="E1929" s="13">
        <v>20.640682219999999</v>
      </c>
      <c r="F1929" s="13" t="s">
        <v>1117</v>
      </c>
      <c r="G1929" s="13" t="s">
        <v>1117</v>
      </c>
      <c r="H1929" s="13" t="s">
        <v>1117</v>
      </c>
      <c r="I1929" s="13" t="s">
        <v>1117</v>
      </c>
      <c r="J1929" s="13" t="s">
        <v>1117</v>
      </c>
      <c r="K1929" s="43" t="s">
        <v>1117</v>
      </c>
      <c r="L1929" s="42">
        <v>20.119337080000001</v>
      </c>
      <c r="M1929" s="13">
        <v>19.186717989999998</v>
      </c>
      <c r="N1929" s="13" t="s">
        <v>1117</v>
      </c>
      <c r="O1929" s="13">
        <v>20.183862690000002</v>
      </c>
      <c r="P1929" s="13" t="s">
        <v>1117</v>
      </c>
      <c r="Q1929" s="13" t="s">
        <v>1117</v>
      </c>
      <c r="R1929" s="13">
        <v>19.21977425</v>
      </c>
      <c r="S1929" s="13" t="s">
        <v>1117</v>
      </c>
      <c r="T1929" s="13">
        <v>19.584609990000001</v>
      </c>
      <c r="U1929" s="43" t="s">
        <v>1117</v>
      </c>
    </row>
    <row r="1930" spans="1:21" x14ac:dyDescent="0.25">
      <c r="A1930" s="41" t="s">
        <v>6346</v>
      </c>
      <c r="B1930" s="42" t="s">
        <v>1117</v>
      </c>
      <c r="C1930" s="13" t="s">
        <v>1117</v>
      </c>
      <c r="D1930" s="13" t="s">
        <v>1117</v>
      </c>
      <c r="E1930" s="13" t="s">
        <v>1117</v>
      </c>
      <c r="F1930" s="13">
        <v>20.275602339999999</v>
      </c>
      <c r="G1930" s="13" t="s">
        <v>1117</v>
      </c>
      <c r="H1930" s="13" t="s">
        <v>1117</v>
      </c>
      <c r="I1930" s="13" t="s">
        <v>1117</v>
      </c>
      <c r="J1930" s="13" t="s">
        <v>1117</v>
      </c>
      <c r="K1930" s="43" t="s">
        <v>1117</v>
      </c>
      <c r="L1930" s="42" t="s">
        <v>1117</v>
      </c>
      <c r="M1930" s="13" t="s">
        <v>1117</v>
      </c>
      <c r="N1930" s="13" t="s">
        <v>1117</v>
      </c>
      <c r="O1930" s="13" t="s">
        <v>1117</v>
      </c>
      <c r="P1930" s="13" t="s">
        <v>1117</v>
      </c>
      <c r="Q1930" s="13" t="s">
        <v>1117</v>
      </c>
      <c r="R1930" s="13">
        <v>19.062103270000001</v>
      </c>
      <c r="S1930" s="13" t="s">
        <v>1117</v>
      </c>
      <c r="T1930" s="13">
        <v>20.059070590000001</v>
      </c>
      <c r="U1930" s="43">
        <v>19.317010880000002</v>
      </c>
    </row>
    <row r="1931" spans="1:21" x14ac:dyDescent="0.25">
      <c r="A1931" s="41" t="s">
        <v>6350</v>
      </c>
      <c r="B1931" s="42">
        <v>22.809568410000001</v>
      </c>
      <c r="C1931" s="13">
        <v>23.45788765</v>
      </c>
      <c r="D1931" s="13">
        <v>21.429359439999999</v>
      </c>
      <c r="E1931" s="13">
        <v>23.056922910000001</v>
      </c>
      <c r="F1931" s="13">
        <v>22.064868929999999</v>
      </c>
      <c r="G1931" s="13">
        <v>22.85538292</v>
      </c>
      <c r="H1931" s="13">
        <v>22.796596529999999</v>
      </c>
      <c r="I1931" s="13">
        <v>22.60927963</v>
      </c>
      <c r="J1931" s="13">
        <v>22.790962220000001</v>
      </c>
      <c r="K1931" s="43">
        <v>21.79602242</v>
      </c>
      <c r="L1931" s="42">
        <v>21.775632860000002</v>
      </c>
      <c r="M1931" s="13">
        <v>21.386219019999999</v>
      </c>
      <c r="N1931" s="13">
        <v>21.27690887</v>
      </c>
      <c r="O1931" s="13">
        <v>21.750623699999998</v>
      </c>
      <c r="P1931" s="13">
        <v>21.43155479</v>
      </c>
      <c r="Q1931" s="13">
        <v>21.308858870000002</v>
      </c>
      <c r="R1931" s="13">
        <v>21.6557827</v>
      </c>
      <c r="S1931" s="13">
        <v>21.236488340000001</v>
      </c>
      <c r="T1931" s="13">
        <v>21.598733899999999</v>
      </c>
      <c r="U1931" s="43">
        <v>21.529886250000001</v>
      </c>
    </row>
    <row r="1932" spans="1:21" x14ac:dyDescent="0.25">
      <c r="A1932" s="41" t="s">
        <v>6353</v>
      </c>
      <c r="B1932" s="42">
        <v>23.080827710000001</v>
      </c>
      <c r="C1932" s="13">
        <v>23.361988069999999</v>
      </c>
      <c r="D1932" s="13">
        <v>22.433338169999999</v>
      </c>
      <c r="E1932" s="13">
        <v>23.403926850000001</v>
      </c>
      <c r="F1932" s="13">
        <v>23.20254517</v>
      </c>
      <c r="G1932" s="13">
        <v>22.573137280000001</v>
      </c>
      <c r="H1932" s="13">
        <v>23.390476230000001</v>
      </c>
      <c r="I1932" s="13">
        <v>23.043468480000001</v>
      </c>
      <c r="J1932" s="13">
        <v>23.128286360000001</v>
      </c>
      <c r="K1932" s="43">
        <v>23.555551529999999</v>
      </c>
      <c r="L1932" s="42">
        <v>21.99927521</v>
      </c>
      <c r="M1932" s="13">
        <v>21.759916310000001</v>
      </c>
      <c r="N1932" s="13">
        <v>22.322429660000001</v>
      </c>
      <c r="O1932" s="13">
        <v>22.257932660000002</v>
      </c>
      <c r="P1932" s="13">
        <v>21.923431399999998</v>
      </c>
      <c r="Q1932" s="13">
        <v>21.865480420000001</v>
      </c>
      <c r="R1932" s="13">
        <v>21.606616970000001</v>
      </c>
      <c r="S1932" s="13">
        <v>22.049396510000001</v>
      </c>
      <c r="T1932" s="13">
        <v>22.20910645</v>
      </c>
      <c r="U1932" s="43">
        <v>21.770721439999999</v>
      </c>
    </row>
    <row r="1933" spans="1:21" x14ac:dyDescent="0.25">
      <c r="A1933" s="41" t="s">
        <v>6356</v>
      </c>
      <c r="B1933" s="42">
        <v>23.620643619999999</v>
      </c>
      <c r="C1933" s="13">
        <v>24.32395554</v>
      </c>
      <c r="D1933" s="13">
        <v>23.47803116</v>
      </c>
      <c r="E1933" s="13">
        <v>24.773792270000001</v>
      </c>
      <c r="F1933" s="13">
        <v>24.301174159999999</v>
      </c>
      <c r="G1933" s="13">
        <v>23.7850647</v>
      </c>
      <c r="H1933" s="13">
        <v>24.38751984</v>
      </c>
      <c r="I1933" s="13">
        <v>23.91259956</v>
      </c>
      <c r="J1933" s="13">
        <v>24.766582490000001</v>
      </c>
      <c r="K1933" s="43">
        <v>24.57189941</v>
      </c>
      <c r="L1933" s="42">
        <v>21.880542760000001</v>
      </c>
      <c r="M1933" s="13">
        <v>21.70362282</v>
      </c>
      <c r="N1933" s="13">
        <v>22.622745510000001</v>
      </c>
      <c r="O1933" s="13">
        <v>22.90349007</v>
      </c>
      <c r="P1933" s="13">
        <v>22.870475769999999</v>
      </c>
      <c r="Q1933" s="13">
        <v>21.474222180000002</v>
      </c>
      <c r="R1933" s="13">
        <v>22.33276176</v>
      </c>
      <c r="S1933" s="13">
        <v>22.392154690000002</v>
      </c>
      <c r="T1933" s="13">
        <v>22.458288190000001</v>
      </c>
      <c r="U1933" s="43">
        <v>22.1464386</v>
      </c>
    </row>
    <row r="1934" spans="1:21" x14ac:dyDescent="0.25">
      <c r="A1934" s="41" t="s">
        <v>6359</v>
      </c>
      <c r="B1934" s="42">
        <v>21.2241745</v>
      </c>
      <c r="C1934" s="13">
        <v>22.334344860000002</v>
      </c>
      <c r="D1934" s="13">
        <v>21.712635039999999</v>
      </c>
      <c r="E1934" s="13">
        <v>21.17487144</v>
      </c>
      <c r="F1934" s="13" t="s">
        <v>1117</v>
      </c>
      <c r="G1934" s="13">
        <v>21.131256100000002</v>
      </c>
      <c r="H1934" s="13" t="s">
        <v>1117</v>
      </c>
      <c r="I1934" s="13" t="s">
        <v>1117</v>
      </c>
      <c r="J1934" s="13" t="s">
        <v>1117</v>
      </c>
      <c r="K1934" s="43" t="s">
        <v>1117</v>
      </c>
      <c r="L1934" s="42" t="s">
        <v>1117</v>
      </c>
      <c r="M1934" s="13" t="s">
        <v>1117</v>
      </c>
      <c r="N1934" s="13" t="s">
        <v>1117</v>
      </c>
      <c r="O1934" s="13" t="s">
        <v>1117</v>
      </c>
      <c r="P1934" s="13" t="s">
        <v>1117</v>
      </c>
      <c r="Q1934" s="13" t="s">
        <v>1117</v>
      </c>
      <c r="R1934" s="13" t="s">
        <v>1117</v>
      </c>
      <c r="S1934" s="13" t="s">
        <v>1117</v>
      </c>
      <c r="T1934" s="13">
        <v>20.354448319999999</v>
      </c>
      <c r="U1934" s="43" t="s">
        <v>1117</v>
      </c>
    </row>
    <row r="1935" spans="1:21" x14ac:dyDescent="0.25">
      <c r="A1935" s="41" t="s">
        <v>6362</v>
      </c>
      <c r="B1935" s="42">
        <v>21.051256179999999</v>
      </c>
      <c r="C1935" s="13">
        <v>21.692003249999999</v>
      </c>
      <c r="D1935" s="13">
        <v>21.296701429999999</v>
      </c>
      <c r="E1935" s="13">
        <v>21.942132950000001</v>
      </c>
      <c r="F1935" s="13">
        <v>21.169315340000001</v>
      </c>
      <c r="G1935" s="13">
        <v>22.320419309999998</v>
      </c>
      <c r="H1935" s="13">
        <v>22.185012820000001</v>
      </c>
      <c r="I1935" s="13">
        <v>21.11413383</v>
      </c>
      <c r="J1935" s="13">
        <v>22.405458450000001</v>
      </c>
      <c r="K1935" s="43">
        <v>21.473976140000001</v>
      </c>
      <c r="L1935" s="42">
        <v>20.249450679999999</v>
      </c>
      <c r="M1935" s="13">
        <v>20.875078200000001</v>
      </c>
      <c r="N1935" s="13">
        <v>20.435426710000002</v>
      </c>
      <c r="O1935" s="13">
        <v>20.706239700000001</v>
      </c>
      <c r="P1935" s="13">
        <v>20.242607119999999</v>
      </c>
      <c r="Q1935" s="13">
        <v>20.530124659999998</v>
      </c>
      <c r="R1935" s="13">
        <v>20.66431618</v>
      </c>
      <c r="S1935" s="13">
        <v>21.26115227</v>
      </c>
      <c r="T1935" s="13">
        <v>20.724674220000001</v>
      </c>
      <c r="U1935" s="43">
        <v>20.643680570000001</v>
      </c>
    </row>
    <row r="1936" spans="1:21" x14ac:dyDescent="0.25">
      <c r="A1936" s="41" t="s">
        <v>6365</v>
      </c>
      <c r="B1936" s="42">
        <v>20.054174419999999</v>
      </c>
      <c r="C1936" s="13">
        <v>20.652984620000002</v>
      </c>
      <c r="D1936" s="13">
        <v>20.42337036</v>
      </c>
      <c r="E1936" s="13">
        <v>21.035905840000002</v>
      </c>
      <c r="F1936" s="13">
        <v>20.278326029999999</v>
      </c>
      <c r="G1936" s="13">
        <v>20.906759260000001</v>
      </c>
      <c r="H1936" s="13">
        <v>21.339302060000001</v>
      </c>
      <c r="I1936" s="13">
        <v>20.733058929999999</v>
      </c>
      <c r="J1936" s="13">
        <v>21.743162160000001</v>
      </c>
      <c r="K1936" s="43">
        <v>20.835069659999998</v>
      </c>
      <c r="L1936" s="42">
        <v>19.2782135</v>
      </c>
      <c r="M1936" s="13">
        <v>19.417202</v>
      </c>
      <c r="N1936" s="13">
        <v>19.475875850000001</v>
      </c>
      <c r="O1936" s="13">
        <v>19.638492580000001</v>
      </c>
      <c r="P1936" s="13">
        <v>19.427673339999998</v>
      </c>
      <c r="Q1936" s="13">
        <v>19.711122509999999</v>
      </c>
      <c r="R1936" s="13">
        <v>19.756866460000001</v>
      </c>
      <c r="S1936" s="13">
        <v>20.24051094</v>
      </c>
      <c r="T1936" s="13">
        <v>19.817253109999999</v>
      </c>
      <c r="U1936" s="43">
        <v>19.33588409</v>
      </c>
    </row>
    <row r="1937" spans="1:21" x14ac:dyDescent="0.25">
      <c r="A1937" s="41" t="s">
        <v>6369</v>
      </c>
      <c r="B1937" s="42">
        <v>22.919399259999999</v>
      </c>
      <c r="C1937" s="13" t="s">
        <v>1117</v>
      </c>
      <c r="D1937" s="13" t="s">
        <v>1117</v>
      </c>
      <c r="E1937" s="13">
        <v>21.854755399999998</v>
      </c>
      <c r="F1937" s="13">
        <v>22.76904678</v>
      </c>
      <c r="G1937" s="13">
        <v>22.93061256</v>
      </c>
      <c r="H1937" s="13">
        <v>22.68391037</v>
      </c>
      <c r="I1937" s="13">
        <v>22.485174180000001</v>
      </c>
      <c r="J1937" s="13">
        <v>23.46326256</v>
      </c>
      <c r="K1937" s="43">
        <v>22.998071670000002</v>
      </c>
      <c r="L1937" s="42">
        <v>22.090616229999998</v>
      </c>
      <c r="M1937" s="13">
        <v>22.152517320000001</v>
      </c>
      <c r="N1937" s="13">
        <v>21.599506380000001</v>
      </c>
      <c r="O1937" s="13">
        <v>22.107700350000002</v>
      </c>
      <c r="P1937" s="13">
        <v>21.909360889999999</v>
      </c>
      <c r="Q1937" s="13">
        <v>22.826850889999999</v>
      </c>
      <c r="R1937" s="13">
        <v>21.6687355</v>
      </c>
      <c r="S1937" s="13">
        <v>21.459190370000002</v>
      </c>
      <c r="T1937" s="13">
        <v>21.144138340000001</v>
      </c>
      <c r="U1937" s="43">
        <v>22.006519319999999</v>
      </c>
    </row>
    <row r="1938" spans="1:21" x14ac:dyDescent="0.25">
      <c r="A1938" s="41" t="s">
        <v>6372</v>
      </c>
      <c r="B1938" s="42" t="s">
        <v>1117</v>
      </c>
      <c r="C1938" s="13" t="s">
        <v>1117</v>
      </c>
      <c r="D1938" s="13">
        <v>22.472414019999999</v>
      </c>
      <c r="E1938" s="13">
        <v>19.573614119999998</v>
      </c>
      <c r="F1938" s="13">
        <v>19.6851387</v>
      </c>
      <c r="G1938" s="13" t="s">
        <v>1117</v>
      </c>
      <c r="H1938" s="13">
        <v>20.311079029999998</v>
      </c>
      <c r="I1938" s="13" t="s">
        <v>1117</v>
      </c>
      <c r="J1938" s="13" t="s">
        <v>1117</v>
      </c>
      <c r="K1938" s="43" t="s">
        <v>1117</v>
      </c>
      <c r="L1938" s="42" t="s">
        <v>1117</v>
      </c>
      <c r="M1938" s="13">
        <v>19.815048220000001</v>
      </c>
      <c r="N1938" s="13" t="s">
        <v>1117</v>
      </c>
      <c r="O1938" s="13" t="s">
        <v>1117</v>
      </c>
      <c r="P1938" s="13">
        <v>18.78446198</v>
      </c>
      <c r="Q1938" s="13">
        <v>18.97972107</v>
      </c>
      <c r="R1938" s="13" t="s">
        <v>1117</v>
      </c>
      <c r="S1938" s="13" t="s">
        <v>1117</v>
      </c>
      <c r="T1938" s="13">
        <v>18.82021713</v>
      </c>
      <c r="U1938" s="43" t="s">
        <v>1117</v>
      </c>
    </row>
    <row r="1939" spans="1:21" x14ac:dyDescent="0.25">
      <c r="A1939" s="41" t="s">
        <v>6376</v>
      </c>
      <c r="B1939" s="42">
        <v>21.315397260000001</v>
      </c>
      <c r="C1939" s="13">
        <v>21.391210560000001</v>
      </c>
      <c r="D1939" s="13" t="s">
        <v>1117</v>
      </c>
      <c r="E1939" s="13">
        <v>21.612792970000001</v>
      </c>
      <c r="F1939" s="13">
        <v>21.217443469999999</v>
      </c>
      <c r="G1939" s="13">
        <v>21.037782669999999</v>
      </c>
      <c r="H1939" s="13">
        <v>21.12918282</v>
      </c>
      <c r="I1939" s="13">
        <v>20.943492890000002</v>
      </c>
      <c r="J1939" s="13" t="s">
        <v>1117</v>
      </c>
      <c r="K1939" s="43">
        <v>21.144449229999999</v>
      </c>
      <c r="L1939" s="42">
        <v>20.427366259999999</v>
      </c>
      <c r="M1939" s="13">
        <v>20.676504139999999</v>
      </c>
      <c r="N1939" s="13" t="s">
        <v>1117</v>
      </c>
      <c r="O1939" s="13">
        <v>21.105016710000001</v>
      </c>
      <c r="P1939" s="13">
        <v>20.858934399999999</v>
      </c>
      <c r="Q1939" s="13">
        <v>20.13106728</v>
      </c>
      <c r="R1939" s="13">
        <v>19.893562320000001</v>
      </c>
      <c r="S1939" s="13">
        <v>20.460340500000001</v>
      </c>
      <c r="T1939" s="13" t="s">
        <v>1117</v>
      </c>
      <c r="U1939" s="43">
        <v>20.270362850000001</v>
      </c>
    </row>
    <row r="1940" spans="1:21" x14ac:dyDescent="0.25">
      <c r="A1940" s="41" t="s">
        <v>6380</v>
      </c>
      <c r="B1940" s="42">
        <v>21.341583249999999</v>
      </c>
      <c r="C1940" s="13">
        <v>21.388742449999999</v>
      </c>
      <c r="D1940" s="13">
        <v>21.196525569999999</v>
      </c>
      <c r="E1940" s="13">
        <v>21.65394783</v>
      </c>
      <c r="F1940" s="13">
        <v>21.778762820000001</v>
      </c>
      <c r="G1940" s="13">
        <v>21.52654648</v>
      </c>
      <c r="H1940" s="13">
        <v>21.612613679999999</v>
      </c>
      <c r="I1940" s="13">
        <v>21.220989230000001</v>
      </c>
      <c r="J1940" s="13">
        <v>21.777921679999999</v>
      </c>
      <c r="K1940" s="43">
        <v>21.26802254</v>
      </c>
      <c r="L1940" s="42">
        <v>19.98481941</v>
      </c>
      <c r="M1940" s="13">
        <v>20.33647156</v>
      </c>
      <c r="N1940" s="13">
        <v>20.241094589999999</v>
      </c>
      <c r="O1940" s="13">
        <v>20.290414810000001</v>
      </c>
      <c r="P1940" s="13">
        <v>20.10507965</v>
      </c>
      <c r="Q1940" s="13">
        <v>20.035367969999999</v>
      </c>
      <c r="R1940" s="13">
        <v>20.104568480000001</v>
      </c>
      <c r="S1940" s="13">
        <v>20.311079029999998</v>
      </c>
      <c r="T1940" s="13">
        <v>20.442125319999999</v>
      </c>
      <c r="U1940" s="43">
        <v>20.08848381</v>
      </c>
    </row>
    <row r="1941" spans="1:21" x14ac:dyDescent="0.25">
      <c r="A1941" s="41" t="s">
        <v>6383</v>
      </c>
      <c r="B1941" s="42">
        <v>24.366264340000001</v>
      </c>
      <c r="C1941" s="13">
        <v>25.058582309999998</v>
      </c>
      <c r="D1941" s="13">
        <v>24.016822810000001</v>
      </c>
      <c r="E1941" s="13">
        <v>24.7589817</v>
      </c>
      <c r="F1941" s="13">
        <v>24.783267970000001</v>
      </c>
      <c r="G1941" s="13">
        <v>23.665790560000001</v>
      </c>
      <c r="H1941" s="13">
        <v>24.166530609999999</v>
      </c>
      <c r="I1941" s="13">
        <v>24.187372209999999</v>
      </c>
      <c r="J1941" s="13">
        <v>23.742218019999999</v>
      </c>
      <c r="K1941" s="43">
        <v>24.204338069999999</v>
      </c>
      <c r="L1941" s="42">
        <v>23.623661040000002</v>
      </c>
      <c r="M1941" s="13">
        <v>23.510507579999999</v>
      </c>
      <c r="N1941" s="13">
        <v>23.948331830000001</v>
      </c>
      <c r="O1941" s="13">
        <v>23.779365540000001</v>
      </c>
      <c r="P1941" s="13">
        <v>24.049678799999999</v>
      </c>
      <c r="Q1941" s="13">
        <v>23.27852631</v>
      </c>
      <c r="R1941" s="13">
        <v>23.311605449999998</v>
      </c>
      <c r="S1941" s="13">
        <v>23.403276439999999</v>
      </c>
      <c r="T1941" s="13">
        <v>23.654472349999999</v>
      </c>
      <c r="U1941" s="43">
        <v>23.408857350000002</v>
      </c>
    </row>
    <row r="1942" spans="1:21" x14ac:dyDescent="0.25">
      <c r="A1942" s="41" t="s">
        <v>6386</v>
      </c>
      <c r="B1942" s="42">
        <v>20.863250730000001</v>
      </c>
      <c r="C1942" s="13">
        <v>19.96677017</v>
      </c>
      <c r="D1942" s="13">
        <v>19.602499009999999</v>
      </c>
      <c r="E1942" s="13">
        <v>20.735622410000001</v>
      </c>
      <c r="F1942" s="13">
        <v>19.56493378</v>
      </c>
      <c r="G1942" s="13">
        <v>19.98801422</v>
      </c>
      <c r="H1942" s="13">
        <v>19.563390729999998</v>
      </c>
      <c r="I1942" s="13">
        <v>20.121994019999999</v>
      </c>
      <c r="J1942" s="13">
        <v>20.12262535</v>
      </c>
      <c r="K1942" s="43">
        <v>19.46247864</v>
      </c>
      <c r="L1942" s="42">
        <v>18.840028759999999</v>
      </c>
      <c r="M1942" s="13">
        <v>17.77609825</v>
      </c>
      <c r="N1942" s="13">
        <v>19.35679245</v>
      </c>
      <c r="O1942" s="13">
        <v>18.76917267</v>
      </c>
      <c r="P1942" s="13">
        <v>19.43788528</v>
      </c>
      <c r="Q1942" s="13" t="s">
        <v>1117</v>
      </c>
      <c r="R1942" s="13">
        <v>17.977403639999999</v>
      </c>
      <c r="S1942" s="13" t="s">
        <v>1117</v>
      </c>
      <c r="T1942" s="13">
        <v>18.590068819999999</v>
      </c>
      <c r="U1942" s="43">
        <v>18.724241259999999</v>
      </c>
    </row>
    <row r="1943" spans="1:21" x14ac:dyDescent="0.25">
      <c r="A1943" s="41" t="s">
        <v>6390</v>
      </c>
      <c r="B1943" s="42">
        <v>23.369195940000001</v>
      </c>
      <c r="C1943" s="13">
        <v>24.291791920000001</v>
      </c>
      <c r="D1943" s="13">
        <v>23.521211619999999</v>
      </c>
      <c r="E1943" s="13">
        <v>23.288276669999998</v>
      </c>
      <c r="F1943" s="13">
        <v>24.041347500000001</v>
      </c>
      <c r="G1943" s="13">
        <v>23.217533110000002</v>
      </c>
      <c r="H1943" s="13">
        <v>23.771528239999999</v>
      </c>
      <c r="I1943" s="13">
        <v>23.6390934</v>
      </c>
      <c r="J1943" s="13">
        <v>24.045269009999998</v>
      </c>
      <c r="K1943" s="43">
        <v>24.122735980000002</v>
      </c>
      <c r="L1943" s="42">
        <v>22.152114869999998</v>
      </c>
      <c r="M1943" s="13">
        <v>22.801282879999999</v>
      </c>
      <c r="N1943" s="13">
        <v>22.460039139999999</v>
      </c>
      <c r="O1943" s="13">
        <v>22.761053090000001</v>
      </c>
      <c r="P1943" s="13">
        <v>23.115308760000001</v>
      </c>
      <c r="Q1943" s="13">
        <v>23.58279228</v>
      </c>
      <c r="R1943" s="13">
        <v>22.949455260000001</v>
      </c>
      <c r="S1943" s="13">
        <v>23.44505882</v>
      </c>
      <c r="T1943" s="13">
        <v>23.092601779999999</v>
      </c>
      <c r="U1943" s="43">
        <v>22.944583890000001</v>
      </c>
    </row>
    <row r="1944" spans="1:21" x14ac:dyDescent="0.25">
      <c r="A1944" s="41" t="s">
        <v>6393</v>
      </c>
      <c r="B1944" s="42">
        <v>21.319702150000001</v>
      </c>
      <c r="C1944" s="13" t="s">
        <v>1117</v>
      </c>
      <c r="D1944" s="13" t="s">
        <v>1117</v>
      </c>
      <c r="E1944" s="13">
        <v>21.24312973</v>
      </c>
      <c r="F1944" s="13">
        <v>21.255630490000001</v>
      </c>
      <c r="G1944" s="13">
        <v>20.87350082</v>
      </c>
      <c r="H1944" s="13">
        <v>21.127042769999999</v>
      </c>
      <c r="I1944" s="13">
        <v>21.000169750000001</v>
      </c>
      <c r="J1944" s="13">
        <v>21.111333850000001</v>
      </c>
      <c r="K1944" s="43">
        <v>21.366556169999999</v>
      </c>
      <c r="L1944" s="42">
        <v>21.002988819999999</v>
      </c>
      <c r="M1944" s="13">
        <v>19.948778149999999</v>
      </c>
      <c r="N1944" s="13">
        <v>20.685258869999998</v>
      </c>
      <c r="O1944" s="13">
        <v>21.468317030000001</v>
      </c>
      <c r="P1944" s="13" t="s">
        <v>1117</v>
      </c>
      <c r="Q1944" s="13">
        <v>20.875001910000002</v>
      </c>
      <c r="R1944" s="13">
        <v>20.127672199999999</v>
      </c>
      <c r="S1944" s="13">
        <v>20.71221542</v>
      </c>
      <c r="T1944" s="13">
        <v>21.12003326</v>
      </c>
      <c r="U1944" s="43">
        <v>20.611982350000002</v>
      </c>
    </row>
    <row r="1945" spans="1:21" x14ac:dyDescent="0.25">
      <c r="A1945" s="41" t="s">
        <v>6396</v>
      </c>
      <c r="B1945" s="42">
        <v>21.04006004</v>
      </c>
      <c r="C1945" s="13">
        <v>21.82985497</v>
      </c>
      <c r="D1945" s="13">
        <v>21.062170030000001</v>
      </c>
      <c r="E1945" s="13">
        <v>21.501934049999999</v>
      </c>
      <c r="F1945" s="13">
        <v>21.2707634</v>
      </c>
      <c r="G1945" s="13">
        <v>20.977640149999999</v>
      </c>
      <c r="H1945" s="13" t="s">
        <v>1117</v>
      </c>
      <c r="I1945" s="13">
        <v>21.226116179999998</v>
      </c>
      <c r="J1945" s="13">
        <v>21.21839142</v>
      </c>
      <c r="K1945" s="43">
        <v>21.204845429999999</v>
      </c>
      <c r="L1945" s="42">
        <v>19.850595469999998</v>
      </c>
      <c r="M1945" s="13">
        <v>19.85266876</v>
      </c>
      <c r="N1945" s="13">
        <v>19.401412959999998</v>
      </c>
      <c r="O1945" s="13">
        <v>19.222866060000001</v>
      </c>
      <c r="P1945" s="13">
        <v>19.47704315</v>
      </c>
      <c r="Q1945" s="13">
        <v>19.52934265</v>
      </c>
      <c r="R1945" s="13">
        <v>19.71290398</v>
      </c>
      <c r="S1945" s="13">
        <v>19.383806230000001</v>
      </c>
      <c r="T1945" s="13">
        <v>18.859418869999999</v>
      </c>
      <c r="U1945" s="43">
        <v>19.720754620000001</v>
      </c>
    </row>
    <row r="1946" spans="1:21" x14ac:dyDescent="0.25">
      <c r="A1946" s="41" t="s">
        <v>6400</v>
      </c>
      <c r="B1946" s="42" t="s">
        <v>1117</v>
      </c>
      <c r="C1946" s="13" t="s">
        <v>1117</v>
      </c>
      <c r="D1946" s="13" t="s">
        <v>1117</v>
      </c>
      <c r="E1946" s="13">
        <v>21.45989037</v>
      </c>
      <c r="F1946" s="13" t="s">
        <v>1117</v>
      </c>
      <c r="G1946" s="13" t="s">
        <v>1117</v>
      </c>
      <c r="H1946" s="13">
        <v>21.493408200000001</v>
      </c>
      <c r="I1946" s="13">
        <v>21.528121949999999</v>
      </c>
      <c r="J1946" s="13">
        <v>21.77100372</v>
      </c>
      <c r="K1946" s="43" t="s">
        <v>1117</v>
      </c>
      <c r="L1946" s="42">
        <v>19.94563866</v>
      </c>
      <c r="M1946" s="13">
        <v>20.099311830000001</v>
      </c>
      <c r="N1946" s="13" t="s">
        <v>1117</v>
      </c>
      <c r="O1946" s="13" t="s">
        <v>1117</v>
      </c>
      <c r="P1946" s="13">
        <v>19.784782409999998</v>
      </c>
      <c r="Q1946" s="13">
        <v>19.889661790000002</v>
      </c>
      <c r="R1946" s="13">
        <v>20.37951851</v>
      </c>
      <c r="S1946" s="13" t="s">
        <v>1117</v>
      </c>
      <c r="T1946" s="13" t="s">
        <v>1117</v>
      </c>
      <c r="U1946" s="43" t="s">
        <v>1117</v>
      </c>
    </row>
    <row r="1947" spans="1:21" x14ac:dyDescent="0.25">
      <c r="A1947" s="41" t="s">
        <v>6404</v>
      </c>
      <c r="B1947" s="42">
        <v>22.579549790000002</v>
      </c>
      <c r="C1947" s="13">
        <v>22.168306350000002</v>
      </c>
      <c r="D1947" s="13">
        <v>21.369754790000002</v>
      </c>
      <c r="E1947" s="13">
        <v>22.341150280000001</v>
      </c>
      <c r="F1947" s="13">
        <v>21.183984760000001</v>
      </c>
      <c r="G1947" s="13">
        <v>22.76082993</v>
      </c>
      <c r="H1947" s="13">
        <v>22.16462898</v>
      </c>
      <c r="I1947" s="13">
        <v>21.490276340000001</v>
      </c>
      <c r="J1947" s="13">
        <v>22.52169228</v>
      </c>
      <c r="K1947" s="43" t="s">
        <v>1117</v>
      </c>
      <c r="L1947" s="42">
        <v>20.23619652</v>
      </c>
      <c r="M1947" s="13">
        <v>21.189786909999999</v>
      </c>
      <c r="N1947" s="13">
        <v>20.800254819999999</v>
      </c>
      <c r="O1947" s="13">
        <v>20.288951869999998</v>
      </c>
      <c r="P1947" s="13">
        <v>21.77108574</v>
      </c>
      <c r="Q1947" s="13">
        <v>20.371032710000001</v>
      </c>
      <c r="R1947" s="13">
        <v>21.063684460000001</v>
      </c>
      <c r="S1947" s="13">
        <v>20.950984949999999</v>
      </c>
      <c r="T1947" s="13">
        <v>20.432575230000001</v>
      </c>
      <c r="U1947" s="43">
        <v>21.388111110000001</v>
      </c>
    </row>
    <row r="1948" spans="1:21" x14ac:dyDescent="0.25">
      <c r="A1948" s="41" t="s">
        <v>6407</v>
      </c>
      <c r="B1948" s="42">
        <v>23.000377660000002</v>
      </c>
      <c r="C1948" s="13">
        <v>23.541913990000001</v>
      </c>
      <c r="D1948" s="13">
        <v>23.076658250000001</v>
      </c>
      <c r="E1948" s="13">
        <v>23.232351300000001</v>
      </c>
      <c r="F1948" s="13">
        <v>22.170080179999999</v>
      </c>
      <c r="G1948" s="13">
        <v>22.900321959999999</v>
      </c>
      <c r="H1948" s="13">
        <v>23.110044479999999</v>
      </c>
      <c r="I1948" s="13">
        <v>22.86532974</v>
      </c>
      <c r="J1948" s="13">
        <v>23.07121849</v>
      </c>
      <c r="K1948" s="43">
        <v>22.532955170000001</v>
      </c>
      <c r="L1948" s="42">
        <v>21.33276176</v>
      </c>
      <c r="M1948" s="13">
        <v>21.441871639999999</v>
      </c>
      <c r="N1948" s="13">
        <v>21.42239571</v>
      </c>
      <c r="O1948" s="13">
        <v>21.623861309999999</v>
      </c>
      <c r="P1948" s="13">
        <v>21.538625719999999</v>
      </c>
      <c r="Q1948" s="13">
        <v>21.203413009999998</v>
      </c>
      <c r="R1948" s="13">
        <v>21.560388570000001</v>
      </c>
      <c r="S1948" s="13">
        <v>21.440402980000002</v>
      </c>
      <c r="T1948" s="13">
        <v>21.48905182</v>
      </c>
      <c r="U1948" s="43">
        <v>20.94363594</v>
      </c>
    </row>
    <row r="1949" spans="1:21" x14ac:dyDescent="0.25">
      <c r="A1949" s="41" t="s">
        <v>6410</v>
      </c>
      <c r="B1949" s="42">
        <v>23.871923450000001</v>
      </c>
      <c r="C1949" s="13">
        <v>23.407043460000001</v>
      </c>
      <c r="D1949" s="13">
        <v>23.09900665</v>
      </c>
      <c r="E1949" s="13">
        <v>23.297540659999999</v>
      </c>
      <c r="F1949" s="13">
        <v>23.658182140000001</v>
      </c>
      <c r="G1949" s="13">
        <v>23.832773209999999</v>
      </c>
      <c r="H1949" s="13">
        <v>23.99602127</v>
      </c>
      <c r="I1949" s="13">
        <v>24.80064964</v>
      </c>
      <c r="J1949" s="13">
        <v>24.278242110000001</v>
      </c>
      <c r="K1949" s="43">
        <v>24.331628800000001</v>
      </c>
      <c r="L1949" s="42">
        <v>22.94950867</v>
      </c>
      <c r="M1949" s="13">
        <v>22.676849369999999</v>
      </c>
      <c r="N1949" s="13">
        <v>22.976207729999999</v>
      </c>
      <c r="O1949" s="13">
        <v>23.514606480000001</v>
      </c>
      <c r="P1949" s="13">
        <v>22.86310005</v>
      </c>
      <c r="Q1949" s="13">
        <v>23.653488159999998</v>
      </c>
      <c r="R1949" s="13">
        <v>23.173240660000001</v>
      </c>
      <c r="S1949" s="13">
        <v>23.726711269999999</v>
      </c>
      <c r="T1949" s="13">
        <v>23.272274020000001</v>
      </c>
      <c r="U1949" s="43">
        <v>23.222095490000001</v>
      </c>
    </row>
    <row r="1950" spans="1:21" x14ac:dyDescent="0.25">
      <c r="A1950" s="41" t="s">
        <v>6413</v>
      </c>
      <c r="B1950" s="42" t="s">
        <v>1117</v>
      </c>
      <c r="C1950" s="13" t="s">
        <v>1117</v>
      </c>
      <c r="D1950" s="13" t="s">
        <v>1117</v>
      </c>
      <c r="E1950" s="13" t="s">
        <v>1117</v>
      </c>
      <c r="F1950" s="13" t="s">
        <v>1117</v>
      </c>
      <c r="G1950" s="13" t="s">
        <v>1117</v>
      </c>
      <c r="H1950" s="13" t="s">
        <v>1117</v>
      </c>
      <c r="I1950" s="13" t="s">
        <v>1117</v>
      </c>
      <c r="J1950" s="13" t="s">
        <v>1117</v>
      </c>
      <c r="K1950" s="43">
        <v>20.727087019999999</v>
      </c>
      <c r="L1950" s="42" t="s">
        <v>1117</v>
      </c>
      <c r="M1950" s="13">
        <v>20.428184510000001</v>
      </c>
      <c r="N1950" s="13">
        <v>20.070251460000001</v>
      </c>
      <c r="O1950" s="13">
        <v>19.57217026</v>
      </c>
      <c r="P1950" s="13">
        <v>20.511425020000001</v>
      </c>
      <c r="Q1950" s="13">
        <v>19.72538948</v>
      </c>
      <c r="R1950" s="13">
        <v>19.881095890000001</v>
      </c>
      <c r="S1950" s="13">
        <v>19.90680313</v>
      </c>
      <c r="T1950" s="13">
        <v>19.603750229999999</v>
      </c>
      <c r="U1950" s="43">
        <v>19.84585762</v>
      </c>
    </row>
    <row r="1951" spans="1:21" x14ac:dyDescent="0.25">
      <c r="A1951" s="41" t="s">
        <v>6416</v>
      </c>
      <c r="B1951" s="42">
        <v>22.746835709999999</v>
      </c>
      <c r="C1951" s="13">
        <v>23.31285286</v>
      </c>
      <c r="D1951" s="13">
        <v>22.937597270000001</v>
      </c>
      <c r="E1951" s="13">
        <v>22.650621409999999</v>
      </c>
      <c r="F1951" s="13">
        <v>22.420108800000001</v>
      </c>
      <c r="G1951" s="13">
        <v>22.86894989</v>
      </c>
      <c r="H1951" s="13">
        <v>23.202337270000001</v>
      </c>
      <c r="I1951" s="13">
        <v>23.042516710000001</v>
      </c>
      <c r="J1951" s="13">
        <v>22.872373580000001</v>
      </c>
      <c r="K1951" s="43">
        <v>22.8112545</v>
      </c>
      <c r="L1951" s="42">
        <v>21.89818382</v>
      </c>
      <c r="M1951" s="13">
        <v>21.550605770000001</v>
      </c>
      <c r="N1951" s="13">
        <v>21.725381850000002</v>
      </c>
      <c r="O1951" s="13">
        <v>21.989503859999999</v>
      </c>
      <c r="P1951" s="13">
        <v>21.63639641</v>
      </c>
      <c r="Q1951" s="13">
        <v>21.75385094</v>
      </c>
      <c r="R1951" s="13">
        <v>21.782447810000001</v>
      </c>
      <c r="S1951" s="13">
        <v>21.70366478</v>
      </c>
      <c r="T1951" s="13">
        <v>22.273952479999998</v>
      </c>
      <c r="U1951" s="43">
        <v>21.787479399999999</v>
      </c>
    </row>
    <row r="1952" spans="1:21" x14ac:dyDescent="0.25">
      <c r="A1952" s="41" t="s">
        <v>6419</v>
      </c>
      <c r="B1952" s="42">
        <v>23.188383099999999</v>
      </c>
      <c r="C1952" s="13">
        <v>23.617059709999999</v>
      </c>
      <c r="D1952" s="13">
        <v>22.445236210000001</v>
      </c>
      <c r="E1952" s="13">
        <v>23.151077269999998</v>
      </c>
      <c r="F1952" s="13">
        <v>22.88466644</v>
      </c>
      <c r="G1952" s="13">
        <v>23.452745440000001</v>
      </c>
      <c r="H1952" s="13">
        <v>23.3249855</v>
      </c>
      <c r="I1952" s="13">
        <v>23.254650120000001</v>
      </c>
      <c r="J1952" s="13">
        <v>23.722131730000001</v>
      </c>
      <c r="K1952" s="43">
        <v>23.206203460000001</v>
      </c>
      <c r="L1952" s="42">
        <v>22.310634610000001</v>
      </c>
      <c r="M1952" s="13">
        <v>22.74238205</v>
      </c>
      <c r="N1952" s="13">
        <v>22.640594480000001</v>
      </c>
      <c r="O1952" s="13">
        <v>22.47375298</v>
      </c>
      <c r="P1952" s="13">
        <v>22.245336529999999</v>
      </c>
      <c r="Q1952" s="13">
        <v>22.34098625</v>
      </c>
      <c r="R1952" s="13">
        <v>22.169988629999999</v>
      </c>
      <c r="S1952" s="13">
        <v>22.825281140000001</v>
      </c>
      <c r="T1952" s="13">
        <v>22.642358779999999</v>
      </c>
      <c r="U1952" s="43">
        <v>22.337017060000001</v>
      </c>
    </row>
    <row r="1953" spans="1:21" x14ac:dyDescent="0.25">
      <c r="A1953" s="41" t="s">
        <v>6422</v>
      </c>
      <c r="B1953" s="42">
        <v>24.44044113</v>
      </c>
      <c r="C1953" s="13">
        <v>24.88678741</v>
      </c>
      <c r="D1953" s="13">
        <v>23.655563350000001</v>
      </c>
      <c r="E1953" s="13">
        <v>24.588979720000001</v>
      </c>
      <c r="F1953" s="13">
        <v>25.309387210000001</v>
      </c>
      <c r="G1953" s="13">
        <v>23.937149049999999</v>
      </c>
      <c r="H1953" s="13">
        <v>24.090471269999998</v>
      </c>
      <c r="I1953" s="13">
        <v>24.619468690000001</v>
      </c>
      <c r="J1953" s="13">
        <v>23.97631264</v>
      </c>
      <c r="K1953" s="43">
        <v>25.07079315</v>
      </c>
      <c r="L1953" s="42">
        <v>23.717224120000001</v>
      </c>
      <c r="M1953" s="13">
        <v>23.774246219999998</v>
      </c>
      <c r="N1953" s="13">
        <v>23.364929199999999</v>
      </c>
      <c r="O1953" s="13">
        <v>23.47654915</v>
      </c>
      <c r="P1953" s="13">
        <v>23.350162510000001</v>
      </c>
      <c r="Q1953" s="13">
        <v>23.40483665</v>
      </c>
      <c r="R1953" s="13">
        <v>23.704721450000001</v>
      </c>
      <c r="S1953" s="13">
        <v>23.448970790000001</v>
      </c>
      <c r="T1953" s="13">
        <v>23.60930252</v>
      </c>
      <c r="U1953" s="43">
        <v>23.67917061</v>
      </c>
    </row>
    <row r="1954" spans="1:21" x14ac:dyDescent="0.25">
      <c r="A1954" s="41" t="s">
        <v>6425</v>
      </c>
      <c r="B1954" s="42" t="s">
        <v>1117</v>
      </c>
      <c r="C1954" s="13" t="s">
        <v>1117</v>
      </c>
      <c r="D1954" s="13" t="s">
        <v>1117</v>
      </c>
      <c r="E1954" s="13" t="s">
        <v>1117</v>
      </c>
      <c r="F1954" s="13">
        <v>20.852319720000001</v>
      </c>
      <c r="G1954" s="13" t="s">
        <v>1117</v>
      </c>
      <c r="H1954" s="13" t="s">
        <v>1117</v>
      </c>
      <c r="I1954" s="13" t="s">
        <v>1117</v>
      </c>
      <c r="J1954" s="13" t="s">
        <v>1117</v>
      </c>
      <c r="K1954" s="43" t="s">
        <v>1117</v>
      </c>
      <c r="L1954" s="42">
        <v>19.48620605</v>
      </c>
      <c r="M1954" s="13" t="s">
        <v>1117</v>
      </c>
      <c r="N1954" s="13" t="s">
        <v>1117</v>
      </c>
      <c r="O1954" s="13">
        <v>19.65468216</v>
      </c>
      <c r="P1954" s="13" t="s">
        <v>1117</v>
      </c>
      <c r="Q1954" s="13" t="s">
        <v>1117</v>
      </c>
      <c r="R1954" s="13">
        <v>19.272893910000001</v>
      </c>
      <c r="S1954" s="13">
        <v>19.338867189999998</v>
      </c>
      <c r="T1954" s="13">
        <v>19.27469254</v>
      </c>
      <c r="U1954" s="43">
        <v>18.924423220000001</v>
      </c>
    </row>
    <row r="1955" spans="1:21" x14ac:dyDescent="0.25">
      <c r="A1955" s="41" t="s">
        <v>6429</v>
      </c>
      <c r="B1955" s="42" t="s">
        <v>1117</v>
      </c>
      <c r="C1955" s="13" t="s">
        <v>1117</v>
      </c>
      <c r="D1955" s="13" t="s">
        <v>1117</v>
      </c>
      <c r="E1955" s="13" t="s">
        <v>1117</v>
      </c>
      <c r="F1955" s="13" t="s">
        <v>1117</v>
      </c>
      <c r="G1955" s="13">
        <v>21.315231319999999</v>
      </c>
      <c r="H1955" s="13" t="s">
        <v>1117</v>
      </c>
      <c r="I1955" s="13" t="s">
        <v>1117</v>
      </c>
      <c r="J1955" s="13" t="s">
        <v>1117</v>
      </c>
      <c r="K1955" s="43" t="s">
        <v>1117</v>
      </c>
      <c r="L1955" s="42">
        <v>20.808605190000002</v>
      </c>
      <c r="M1955" s="13">
        <v>21.40228844</v>
      </c>
      <c r="N1955" s="13">
        <v>20.81932831</v>
      </c>
      <c r="O1955" s="13">
        <v>20.22246552</v>
      </c>
      <c r="P1955" s="13">
        <v>20.878524779999999</v>
      </c>
      <c r="Q1955" s="13">
        <v>20.601774219999999</v>
      </c>
      <c r="R1955" s="13">
        <v>20.649042130000002</v>
      </c>
      <c r="S1955" s="13">
        <v>20.379095079999999</v>
      </c>
      <c r="T1955" s="13">
        <v>20.354124070000001</v>
      </c>
      <c r="U1955" s="43">
        <v>20.7274189</v>
      </c>
    </row>
    <row r="1956" spans="1:21" x14ac:dyDescent="0.25">
      <c r="A1956" s="41" t="s">
        <v>6432</v>
      </c>
      <c r="B1956" s="42">
        <v>21.6014576</v>
      </c>
      <c r="C1956" s="13">
        <v>19.700662609999998</v>
      </c>
      <c r="D1956" s="13" t="s">
        <v>1117</v>
      </c>
      <c r="E1956" s="13">
        <v>21.025196080000001</v>
      </c>
      <c r="F1956" s="13">
        <v>21.010383610000002</v>
      </c>
      <c r="G1956" s="13">
        <v>27.425184250000001</v>
      </c>
      <c r="H1956" s="13">
        <v>25.846372599999999</v>
      </c>
      <c r="I1956" s="13">
        <v>26.657037729999999</v>
      </c>
      <c r="J1956" s="13">
        <v>26.65935326</v>
      </c>
      <c r="K1956" s="43">
        <v>25.326940539999999</v>
      </c>
      <c r="L1956" s="42">
        <v>20.719001769999998</v>
      </c>
      <c r="M1956" s="13">
        <v>21.12439346</v>
      </c>
      <c r="N1956" s="13">
        <v>19.725988390000001</v>
      </c>
      <c r="O1956" s="13">
        <v>21.539525990000001</v>
      </c>
      <c r="P1956" s="13">
        <v>20.87522697</v>
      </c>
      <c r="Q1956" s="13">
        <v>25.373285289999998</v>
      </c>
      <c r="R1956" s="13">
        <v>24.11711884</v>
      </c>
      <c r="S1956" s="13">
        <v>24.23007965</v>
      </c>
      <c r="T1956" s="13">
        <v>24.014612199999998</v>
      </c>
      <c r="U1956" s="43">
        <v>24.721244810000002</v>
      </c>
    </row>
    <row r="1957" spans="1:21" x14ac:dyDescent="0.25">
      <c r="A1957" s="41" t="s">
        <v>6435</v>
      </c>
      <c r="B1957" s="42">
        <v>26.608371730000002</v>
      </c>
      <c r="C1957" s="13">
        <v>26.46129608</v>
      </c>
      <c r="D1957" s="13">
        <v>25.947752000000001</v>
      </c>
      <c r="E1957" s="13">
        <v>26.421705249999999</v>
      </c>
      <c r="F1957" s="13">
        <v>26.593915939999999</v>
      </c>
      <c r="G1957" s="13">
        <v>26.126188280000001</v>
      </c>
      <c r="H1957" s="13">
        <v>26.24637413</v>
      </c>
      <c r="I1957" s="13">
        <v>26.157035830000002</v>
      </c>
      <c r="J1957" s="13">
        <v>26.17419052</v>
      </c>
      <c r="K1957" s="43">
        <v>26.304155349999998</v>
      </c>
      <c r="L1957" s="42">
        <v>25.477937699999998</v>
      </c>
      <c r="M1957" s="13">
        <v>25.47159576</v>
      </c>
      <c r="N1957" s="13">
        <v>25.63400459</v>
      </c>
      <c r="O1957" s="13">
        <v>25.724294660000002</v>
      </c>
      <c r="P1957" s="13">
        <v>25.766937259999999</v>
      </c>
      <c r="Q1957" s="13">
        <v>25.320034029999999</v>
      </c>
      <c r="R1957" s="13">
        <v>25.295019150000002</v>
      </c>
      <c r="S1957" s="13">
        <v>25.541589739999999</v>
      </c>
      <c r="T1957" s="13">
        <v>25.679975509999998</v>
      </c>
      <c r="U1957" s="43">
        <v>25.488489149999999</v>
      </c>
    </row>
    <row r="1958" spans="1:21" x14ac:dyDescent="0.25">
      <c r="A1958" s="41" t="s">
        <v>6438</v>
      </c>
      <c r="B1958" s="42" t="s">
        <v>1117</v>
      </c>
      <c r="C1958" s="13">
        <v>22.115785599999999</v>
      </c>
      <c r="D1958" s="13">
        <v>21.763364790000001</v>
      </c>
      <c r="E1958" s="13">
        <v>22.22602844</v>
      </c>
      <c r="F1958" s="13">
        <v>21.443946839999999</v>
      </c>
      <c r="G1958" s="13">
        <v>21.281951899999999</v>
      </c>
      <c r="H1958" s="13">
        <v>21.85471725</v>
      </c>
      <c r="I1958" s="13">
        <v>21.921106340000001</v>
      </c>
      <c r="J1958" s="13">
        <v>22.284242630000001</v>
      </c>
      <c r="K1958" s="43" t="s">
        <v>1117</v>
      </c>
      <c r="L1958" s="42">
        <v>20.580034260000001</v>
      </c>
      <c r="M1958" s="13">
        <v>20.553842540000002</v>
      </c>
      <c r="N1958" s="13" t="s">
        <v>1117</v>
      </c>
      <c r="O1958" s="13">
        <v>19.907814030000001</v>
      </c>
      <c r="P1958" s="13">
        <v>20.598325729999999</v>
      </c>
      <c r="Q1958" s="13">
        <v>20.114768980000001</v>
      </c>
      <c r="R1958" s="13">
        <v>20.270135880000002</v>
      </c>
      <c r="S1958" s="13">
        <v>19.196861269999999</v>
      </c>
      <c r="T1958" s="13">
        <v>20.350351329999999</v>
      </c>
      <c r="U1958" s="43">
        <v>20.32278633</v>
      </c>
    </row>
    <row r="1959" spans="1:21" x14ac:dyDescent="0.25">
      <c r="A1959" s="41" t="s">
        <v>6441</v>
      </c>
      <c r="B1959" s="42">
        <v>21.63962364</v>
      </c>
      <c r="C1959" s="13">
        <v>21.97844315</v>
      </c>
      <c r="D1959" s="13">
        <v>21.937040329999999</v>
      </c>
      <c r="E1959" s="13">
        <v>22.59648323</v>
      </c>
      <c r="F1959" s="13">
        <v>21.278326029999999</v>
      </c>
      <c r="G1959" s="13">
        <v>21.514268879999999</v>
      </c>
      <c r="H1959" s="13">
        <v>22.14979172</v>
      </c>
      <c r="I1959" s="13">
        <v>21.178159709999999</v>
      </c>
      <c r="J1959" s="13">
        <v>21.888479230000002</v>
      </c>
      <c r="K1959" s="43">
        <v>21.29417801</v>
      </c>
      <c r="L1959" s="42" t="s">
        <v>1117</v>
      </c>
      <c r="M1959" s="13">
        <v>21.548303600000001</v>
      </c>
      <c r="N1959" s="13" t="s">
        <v>1117</v>
      </c>
      <c r="O1959" s="13">
        <v>20.497554780000002</v>
      </c>
      <c r="P1959" s="13">
        <v>21.07509232</v>
      </c>
      <c r="Q1959" s="13">
        <v>20.239347460000001</v>
      </c>
      <c r="R1959" s="13">
        <v>20.85969162</v>
      </c>
      <c r="S1959" s="13" t="s">
        <v>1117</v>
      </c>
      <c r="T1959" s="13">
        <v>20.459838869999999</v>
      </c>
      <c r="U1959" s="43">
        <v>20.45090866</v>
      </c>
    </row>
    <row r="1960" spans="1:21" x14ac:dyDescent="0.25">
      <c r="A1960" s="41" t="s">
        <v>6445</v>
      </c>
      <c r="B1960" s="42" t="s">
        <v>1117</v>
      </c>
      <c r="C1960" s="13" t="s">
        <v>1117</v>
      </c>
      <c r="D1960" s="13" t="s">
        <v>1117</v>
      </c>
      <c r="E1960" s="13" t="s">
        <v>1117</v>
      </c>
      <c r="F1960" s="13" t="s">
        <v>1117</v>
      </c>
      <c r="G1960" s="13" t="s">
        <v>1117</v>
      </c>
      <c r="H1960" s="13">
        <v>21.54004669</v>
      </c>
      <c r="I1960" s="13" t="s">
        <v>1117</v>
      </c>
      <c r="J1960" s="13" t="s">
        <v>1117</v>
      </c>
      <c r="K1960" s="43" t="s">
        <v>1117</v>
      </c>
      <c r="L1960" s="42">
        <v>20.540851589999999</v>
      </c>
      <c r="M1960" s="13">
        <v>20.650707239999999</v>
      </c>
      <c r="N1960" s="13">
        <v>20.383531569999999</v>
      </c>
      <c r="O1960" s="13">
        <v>20.484241489999999</v>
      </c>
      <c r="P1960" s="13">
        <v>21.44561577</v>
      </c>
      <c r="Q1960" s="13">
        <v>20.415552139999999</v>
      </c>
      <c r="R1960" s="13">
        <v>20.142953869999999</v>
      </c>
      <c r="S1960" s="13">
        <v>20.358100889999999</v>
      </c>
      <c r="T1960" s="13" t="s">
        <v>1117</v>
      </c>
      <c r="U1960" s="43">
        <v>20.44404793</v>
      </c>
    </row>
    <row r="1961" spans="1:21" x14ac:dyDescent="0.25">
      <c r="A1961" s="41" t="s">
        <v>6448</v>
      </c>
      <c r="B1961" s="42">
        <v>22.44748306</v>
      </c>
      <c r="C1961" s="13">
        <v>23.12609673</v>
      </c>
      <c r="D1961" s="13">
        <v>22.07740974</v>
      </c>
      <c r="E1961" s="13">
        <v>22.747409820000001</v>
      </c>
      <c r="F1961" s="13">
        <v>22.27764702</v>
      </c>
      <c r="G1961" s="13">
        <v>21.997346879999998</v>
      </c>
      <c r="H1961" s="13">
        <v>22.941919330000001</v>
      </c>
      <c r="I1961" s="13">
        <v>22.083946229999999</v>
      </c>
      <c r="J1961" s="13">
        <v>22.050493240000002</v>
      </c>
      <c r="K1961" s="43">
        <v>21.892635349999999</v>
      </c>
      <c r="L1961" s="42">
        <v>21.293111799999998</v>
      </c>
      <c r="M1961" s="13" t="s">
        <v>1117</v>
      </c>
      <c r="N1961" s="13">
        <v>21.307636259999999</v>
      </c>
      <c r="O1961" s="13">
        <v>21.962717059999999</v>
      </c>
      <c r="P1961" s="13">
        <v>21.673875809999998</v>
      </c>
      <c r="Q1961" s="13">
        <v>21.090358729999998</v>
      </c>
      <c r="R1961" s="13" t="s">
        <v>1117</v>
      </c>
      <c r="S1961" s="13">
        <v>21.668216709999999</v>
      </c>
      <c r="T1961" s="13">
        <v>21.510169980000001</v>
      </c>
      <c r="U1961" s="43">
        <v>21.264762879999999</v>
      </c>
    </row>
    <row r="1962" spans="1:21" x14ac:dyDescent="0.25">
      <c r="A1962" s="41" t="s">
        <v>6451</v>
      </c>
      <c r="B1962" s="42" t="s">
        <v>1117</v>
      </c>
      <c r="C1962" s="13" t="s">
        <v>1117</v>
      </c>
      <c r="D1962" s="13" t="s">
        <v>1117</v>
      </c>
      <c r="E1962" s="13" t="s">
        <v>1117</v>
      </c>
      <c r="F1962" s="13" t="s">
        <v>1117</v>
      </c>
      <c r="G1962" s="13" t="s">
        <v>1117</v>
      </c>
      <c r="H1962" s="13" t="s">
        <v>1117</v>
      </c>
      <c r="I1962" s="13" t="s">
        <v>1117</v>
      </c>
      <c r="J1962" s="13">
        <v>19.007032389999999</v>
      </c>
      <c r="K1962" s="43" t="s">
        <v>1117</v>
      </c>
      <c r="L1962" s="42">
        <v>18.099697110000001</v>
      </c>
      <c r="M1962" s="13">
        <v>18.712230680000001</v>
      </c>
      <c r="N1962" s="13" t="s">
        <v>1117</v>
      </c>
      <c r="O1962" s="13" t="s">
        <v>1117</v>
      </c>
      <c r="P1962" s="13">
        <v>18.804327010000002</v>
      </c>
      <c r="Q1962" s="13" t="s">
        <v>1117</v>
      </c>
      <c r="R1962" s="13">
        <v>19.511096949999999</v>
      </c>
      <c r="S1962" s="13">
        <v>18.850198750000001</v>
      </c>
      <c r="T1962" s="13">
        <v>18.896018980000001</v>
      </c>
      <c r="U1962" s="43">
        <v>19.000391010000001</v>
      </c>
    </row>
    <row r="1963" spans="1:21" x14ac:dyDescent="0.25">
      <c r="A1963" s="41" t="s">
        <v>6454</v>
      </c>
      <c r="B1963" s="42">
        <v>20.908151629999999</v>
      </c>
      <c r="C1963" s="13">
        <v>21.921615599999999</v>
      </c>
      <c r="D1963" s="13" t="s">
        <v>1117</v>
      </c>
      <c r="E1963" s="13">
        <v>21.141582490000001</v>
      </c>
      <c r="F1963" s="13">
        <v>20.67899895</v>
      </c>
      <c r="G1963" s="13" t="s">
        <v>1117</v>
      </c>
      <c r="H1963" s="13">
        <v>20.87949562</v>
      </c>
      <c r="I1963" s="13" t="s">
        <v>1117</v>
      </c>
      <c r="J1963" s="13" t="s">
        <v>1117</v>
      </c>
      <c r="K1963" s="43">
        <v>20.602136609999999</v>
      </c>
      <c r="L1963" s="42" t="s">
        <v>1117</v>
      </c>
      <c r="M1963" s="13">
        <v>19.2780323</v>
      </c>
      <c r="N1963" s="13">
        <v>19.321134570000002</v>
      </c>
      <c r="O1963" s="13" t="s">
        <v>1117</v>
      </c>
      <c r="P1963" s="13" t="s">
        <v>1117</v>
      </c>
      <c r="Q1963" s="13" t="s">
        <v>1117</v>
      </c>
      <c r="R1963" s="13">
        <v>19.606481550000002</v>
      </c>
      <c r="S1963" s="13">
        <v>19.36380196</v>
      </c>
      <c r="T1963" s="13">
        <v>19.75318146</v>
      </c>
      <c r="U1963" s="43">
        <v>19.271001819999999</v>
      </c>
    </row>
    <row r="1964" spans="1:21" x14ac:dyDescent="0.25">
      <c r="A1964" s="41" t="s">
        <v>6457</v>
      </c>
      <c r="B1964" s="42" t="s">
        <v>1117</v>
      </c>
      <c r="C1964" s="13" t="s">
        <v>1117</v>
      </c>
      <c r="D1964" s="13" t="s">
        <v>1117</v>
      </c>
      <c r="E1964" s="13" t="s">
        <v>1117</v>
      </c>
      <c r="F1964" s="13" t="s">
        <v>1117</v>
      </c>
      <c r="G1964" s="13" t="s">
        <v>1117</v>
      </c>
      <c r="H1964" s="13">
        <v>20.683374400000002</v>
      </c>
      <c r="I1964" s="13" t="s">
        <v>1117</v>
      </c>
      <c r="J1964" s="13" t="s">
        <v>1117</v>
      </c>
      <c r="K1964" s="43" t="s">
        <v>1117</v>
      </c>
      <c r="L1964" s="42">
        <v>19.594903949999999</v>
      </c>
      <c r="M1964" s="13">
        <v>19.709911349999999</v>
      </c>
      <c r="N1964" s="13">
        <v>19.901140210000001</v>
      </c>
      <c r="O1964" s="13">
        <v>19.717813490000001</v>
      </c>
      <c r="P1964" s="13">
        <v>19.83018684</v>
      </c>
      <c r="Q1964" s="13">
        <v>19.830513</v>
      </c>
      <c r="R1964" s="13">
        <v>20.090551380000001</v>
      </c>
      <c r="S1964" s="13">
        <v>20.03294945</v>
      </c>
      <c r="T1964" s="13">
        <v>20.236780169999999</v>
      </c>
      <c r="U1964" s="43">
        <v>19.842300420000001</v>
      </c>
    </row>
    <row r="1965" spans="1:21" x14ac:dyDescent="0.25">
      <c r="A1965" s="41" t="s">
        <v>6460</v>
      </c>
      <c r="B1965" s="42" t="s">
        <v>1117</v>
      </c>
      <c r="C1965" s="13">
        <v>21.816829680000001</v>
      </c>
      <c r="D1965" s="13" t="s">
        <v>1117</v>
      </c>
      <c r="E1965" s="13">
        <v>20.96831894</v>
      </c>
      <c r="F1965" s="13">
        <v>21.55084038</v>
      </c>
      <c r="G1965" s="13">
        <v>20.634315489999999</v>
      </c>
      <c r="H1965" s="13">
        <v>20.771930690000001</v>
      </c>
      <c r="I1965" s="13">
        <v>21.190750120000001</v>
      </c>
      <c r="J1965" s="13">
        <v>21.119462970000001</v>
      </c>
      <c r="K1965" s="43" t="s">
        <v>1117</v>
      </c>
      <c r="L1965" s="42">
        <v>19.725290300000001</v>
      </c>
      <c r="M1965" s="13">
        <v>20.138086319999999</v>
      </c>
      <c r="N1965" s="13" t="s">
        <v>1117</v>
      </c>
      <c r="O1965" s="13">
        <v>20.194843290000001</v>
      </c>
      <c r="P1965" s="13">
        <v>20.16435242</v>
      </c>
      <c r="Q1965" s="13" t="s">
        <v>1117</v>
      </c>
      <c r="R1965" s="13">
        <v>20.19916344</v>
      </c>
      <c r="S1965" s="13">
        <v>20.12527657</v>
      </c>
      <c r="T1965" s="13">
        <v>20.682174679999999</v>
      </c>
      <c r="U1965" s="43">
        <v>20.129308699999999</v>
      </c>
    </row>
    <row r="1966" spans="1:21" x14ac:dyDescent="0.25">
      <c r="A1966" s="41" t="s">
        <v>6463</v>
      </c>
      <c r="B1966" s="42">
        <v>21.97204018</v>
      </c>
      <c r="C1966" s="13">
        <v>21.348083500000001</v>
      </c>
      <c r="D1966" s="13">
        <v>22.118925090000001</v>
      </c>
      <c r="E1966" s="13">
        <v>21.696338650000001</v>
      </c>
      <c r="F1966" s="13">
        <v>20.953048710000001</v>
      </c>
      <c r="G1966" s="13">
        <v>21.991615299999999</v>
      </c>
      <c r="H1966" s="13">
        <v>22.117910389999999</v>
      </c>
      <c r="I1966" s="13" t="s">
        <v>1117</v>
      </c>
      <c r="J1966" s="13" t="s">
        <v>1117</v>
      </c>
      <c r="K1966" s="43" t="s">
        <v>1117</v>
      </c>
      <c r="L1966" s="42">
        <v>21.05973053</v>
      </c>
      <c r="M1966" s="13">
        <v>22.180467610000001</v>
      </c>
      <c r="N1966" s="13">
        <v>20.810489650000001</v>
      </c>
      <c r="O1966" s="13">
        <v>20.89222908</v>
      </c>
      <c r="P1966" s="13" t="s">
        <v>1117</v>
      </c>
      <c r="Q1966" s="13">
        <v>21.24614906</v>
      </c>
      <c r="R1966" s="13">
        <v>21.850641249999999</v>
      </c>
      <c r="S1966" s="13" t="s">
        <v>1117</v>
      </c>
      <c r="T1966" s="13">
        <v>21.028100970000001</v>
      </c>
      <c r="U1966" s="43">
        <v>21.390686039999999</v>
      </c>
    </row>
    <row r="1967" spans="1:21" x14ac:dyDescent="0.25">
      <c r="A1967" s="41" t="s">
        <v>6466</v>
      </c>
      <c r="B1967" s="42">
        <v>25.309698099999999</v>
      </c>
      <c r="C1967" s="13">
        <v>26.05335045</v>
      </c>
      <c r="D1967" s="13">
        <v>24.855239869999998</v>
      </c>
      <c r="E1967" s="13">
        <v>25.664381030000001</v>
      </c>
      <c r="F1967" s="13">
        <v>25.826799390000001</v>
      </c>
      <c r="G1967" s="13">
        <v>24.349960329999998</v>
      </c>
      <c r="H1967" s="13">
        <v>25.306537630000001</v>
      </c>
      <c r="I1967" s="13">
        <v>24.82595062</v>
      </c>
      <c r="J1967" s="13">
        <v>25.24670029</v>
      </c>
      <c r="K1967" s="43">
        <v>25.701524729999999</v>
      </c>
      <c r="L1967" s="42">
        <v>24.663457869999998</v>
      </c>
      <c r="M1967" s="13">
        <v>24.496068950000002</v>
      </c>
      <c r="N1967" s="13">
        <v>23.503246310000002</v>
      </c>
      <c r="O1967" s="13">
        <v>24.13053322</v>
      </c>
      <c r="P1967" s="13">
        <v>23.97263718</v>
      </c>
      <c r="Q1967" s="13">
        <v>24.427583689999999</v>
      </c>
      <c r="R1967" s="13">
        <v>24.371059420000002</v>
      </c>
      <c r="S1967" s="13">
        <v>23.6122303</v>
      </c>
      <c r="T1967" s="13">
        <v>24.10037041</v>
      </c>
      <c r="U1967" s="43">
        <v>23.775854110000001</v>
      </c>
    </row>
    <row r="1968" spans="1:21" x14ac:dyDescent="0.25">
      <c r="A1968" s="41" t="s">
        <v>6469</v>
      </c>
      <c r="B1968" s="42">
        <v>20.42193413</v>
      </c>
      <c r="C1968" s="13" t="s">
        <v>1117</v>
      </c>
      <c r="D1968" s="13">
        <v>20.371458050000001</v>
      </c>
      <c r="E1968" s="13" t="s">
        <v>1117</v>
      </c>
      <c r="F1968" s="13" t="s">
        <v>1117</v>
      </c>
      <c r="G1968" s="13">
        <v>20.3035183</v>
      </c>
      <c r="H1968" s="13">
        <v>20.59905243</v>
      </c>
      <c r="I1968" s="13" t="s">
        <v>1117</v>
      </c>
      <c r="J1968" s="13">
        <v>20.602317809999999</v>
      </c>
      <c r="K1968" s="43">
        <v>20.330247880000002</v>
      </c>
      <c r="L1968" s="42">
        <v>19.534786220000001</v>
      </c>
      <c r="M1968" s="13">
        <v>19.90879631</v>
      </c>
      <c r="N1968" s="13" t="s">
        <v>1117</v>
      </c>
      <c r="O1968" s="13">
        <v>19.354619979999999</v>
      </c>
      <c r="P1968" s="13">
        <v>19.248153689999999</v>
      </c>
      <c r="Q1968" s="13">
        <v>18.914413450000001</v>
      </c>
      <c r="R1968" s="13">
        <v>19.418355940000001</v>
      </c>
      <c r="S1968" s="13">
        <v>19.089672090000001</v>
      </c>
      <c r="T1968" s="13">
        <v>19.22192192</v>
      </c>
      <c r="U1968" s="43">
        <v>19.233507159999998</v>
      </c>
    </row>
    <row r="1969" spans="1:21" x14ac:dyDescent="0.25">
      <c r="A1969" s="41" t="s">
        <v>6472</v>
      </c>
      <c r="B1969" s="42">
        <v>25.42178535</v>
      </c>
      <c r="C1969" s="13">
        <v>25.597898480000001</v>
      </c>
      <c r="D1969" s="13">
        <v>24.792482379999999</v>
      </c>
      <c r="E1969" s="13">
        <v>25.396694180000001</v>
      </c>
      <c r="F1969" s="13">
        <v>25.308795929999999</v>
      </c>
      <c r="G1969" s="13">
        <v>25.055358890000001</v>
      </c>
      <c r="H1969" s="13">
        <v>25.339805599999998</v>
      </c>
      <c r="I1969" s="13">
        <v>24.933506009999999</v>
      </c>
      <c r="J1969" s="13">
        <v>25.250572200000001</v>
      </c>
      <c r="K1969" s="43">
        <v>24.874879839999998</v>
      </c>
      <c r="L1969" s="42">
        <v>24.32017136</v>
      </c>
      <c r="M1969" s="13">
        <v>24.563255309999999</v>
      </c>
      <c r="N1969" s="13">
        <v>24.230739589999999</v>
      </c>
      <c r="O1969" s="13">
        <v>24.493627549999999</v>
      </c>
      <c r="P1969" s="13">
        <v>24.354475019999999</v>
      </c>
      <c r="Q1969" s="13">
        <v>23.782367709999999</v>
      </c>
      <c r="R1969" s="13">
        <v>24.020643230000001</v>
      </c>
      <c r="S1969" s="13">
        <v>24.173408510000002</v>
      </c>
      <c r="T1969" s="13">
        <v>24.348814010000002</v>
      </c>
      <c r="U1969" s="43">
        <v>24.228246689999999</v>
      </c>
    </row>
    <row r="1970" spans="1:21" x14ac:dyDescent="0.25">
      <c r="A1970" s="41" t="s">
        <v>6475</v>
      </c>
      <c r="B1970" s="42">
        <v>21.39325333</v>
      </c>
      <c r="C1970" s="13" t="s">
        <v>1117</v>
      </c>
      <c r="D1970" s="13" t="s">
        <v>1117</v>
      </c>
      <c r="E1970" s="13">
        <v>21.600957869999998</v>
      </c>
      <c r="F1970" s="13" t="s">
        <v>1117</v>
      </c>
      <c r="G1970" s="13">
        <v>20.639358519999998</v>
      </c>
      <c r="H1970" s="13">
        <v>20.45191574</v>
      </c>
      <c r="I1970" s="13" t="s">
        <v>1117</v>
      </c>
      <c r="J1970" s="13">
        <v>20.885318760000001</v>
      </c>
      <c r="K1970" s="43" t="s">
        <v>1117</v>
      </c>
      <c r="L1970" s="42">
        <v>19.71357536</v>
      </c>
      <c r="M1970" s="13">
        <v>18.91479301</v>
      </c>
      <c r="N1970" s="13">
        <v>20.227996829999999</v>
      </c>
      <c r="O1970" s="13">
        <v>18.899858470000002</v>
      </c>
      <c r="P1970" s="13">
        <v>20.580310820000001</v>
      </c>
      <c r="Q1970" s="13">
        <v>19.3467865</v>
      </c>
      <c r="R1970" s="13">
        <v>19.382497789999999</v>
      </c>
      <c r="S1970" s="13">
        <v>19.735738749999999</v>
      </c>
      <c r="T1970" s="13" t="s">
        <v>1117</v>
      </c>
      <c r="U1970" s="43">
        <v>19.40654945</v>
      </c>
    </row>
    <row r="1971" spans="1:21" x14ac:dyDescent="0.25">
      <c r="A1971" s="41" t="s">
        <v>6478</v>
      </c>
      <c r="B1971" s="42">
        <v>23.026969909999998</v>
      </c>
      <c r="C1971" s="13">
        <v>22.54745483</v>
      </c>
      <c r="D1971" s="13" t="s">
        <v>1117</v>
      </c>
      <c r="E1971" s="13">
        <v>22.68893242</v>
      </c>
      <c r="F1971" s="13">
        <v>22.923793790000001</v>
      </c>
      <c r="G1971" s="13">
        <v>22.623012540000001</v>
      </c>
      <c r="H1971" s="13" t="s">
        <v>1117</v>
      </c>
      <c r="I1971" s="13" t="s">
        <v>1117</v>
      </c>
      <c r="J1971" s="13" t="s">
        <v>1117</v>
      </c>
      <c r="K1971" s="43" t="s">
        <v>1117</v>
      </c>
      <c r="L1971" s="42" t="s">
        <v>1117</v>
      </c>
      <c r="M1971" s="13">
        <v>22.18755341</v>
      </c>
      <c r="N1971" s="13">
        <v>21.506784440000001</v>
      </c>
      <c r="O1971" s="13" t="s">
        <v>1117</v>
      </c>
      <c r="P1971" s="13" t="s">
        <v>1117</v>
      </c>
      <c r="Q1971" s="13">
        <v>21.888628010000001</v>
      </c>
      <c r="R1971" s="13">
        <v>22.359308240000001</v>
      </c>
      <c r="S1971" s="13">
        <v>21.978374479999999</v>
      </c>
      <c r="T1971" s="13">
        <v>21.470901489999999</v>
      </c>
      <c r="U1971" s="43">
        <v>21.655826569999999</v>
      </c>
    </row>
    <row r="1972" spans="1:21" x14ac:dyDescent="0.25">
      <c r="A1972" s="41" t="s">
        <v>6481</v>
      </c>
      <c r="B1972" s="42">
        <v>21.853803630000002</v>
      </c>
      <c r="C1972" s="13">
        <v>21.929836269999999</v>
      </c>
      <c r="D1972" s="13">
        <v>21.233682630000001</v>
      </c>
      <c r="E1972" s="13">
        <v>22.201768879999999</v>
      </c>
      <c r="F1972" s="13">
        <v>22.081640239999999</v>
      </c>
      <c r="G1972" s="13">
        <v>21.999826429999999</v>
      </c>
      <c r="H1972" s="13">
        <v>22.215698239999998</v>
      </c>
      <c r="I1972" s="13">
        <v>21.91586685</v>
      </c>
      <c r="J1972" s="13">
        <v>21.985687259999999</v>
      </c>
      <c r="K1972" s="43">
        <v>22.009391780000001</v>
      </c>
      <c r="L1972" s="42">
        <v>21.084075930000001</v>
      </c>
      <c r="M1972" s="13">
        <v>21.198564529999999</v>
      </c>
      <c r="N1972" s="13">
        <v>20.695659639999999</v>
      </c>
      <c r="O1972" s="13">
        <v>21.437866209999999</v>
      </c>
      <c r="P1972" s="13">
        <v>21.015293119999999</v>
      </c>
      <c r="Q1972" s="13">
        <v>20.1043129</v>
      </c>
      <c r="R1972" s="13">
        <v>20.852319720000001</v>
      </c>
      <c r="S1972" s="13">
        <v>20.810489650000001</v>
      </c>
      <c r="T1972" s="13">
        <v>20.924627300000001</v>
      </c>
      <c r="U1972" s="43">
        <v>20.158323289999998</v>
      </c>
    </row>
    <row r="1973" spans="1:21" x14ac:dyDescent="0.25">
      <c r="A1973" s="41" t="s">
        <v>6484</v>
      </c>
      <c r="B1973" s="42">
        <v>20.684316639999999</v>
      </c>
      <c r="C1973" s="13">
        <v>20.627384190000001</v>
      </c>
      <c r="D1973" s="13" t="s">
        <v>1117</v>
      </c>
      <c r="E1973" s="13" t="s">
        <v>1117</v>
      </c>
      <c r="F1973" s="13">
        <v>20.886657710000001</v>
      </c>
      <c r="G1973" s="13" t="s">
        <v>1117</v>
      </c>
      <c r="H1973" s="13" t="s">
        <v>1117</v>
      </c>
      <c r="I1973" s="13" t="s">
        <v>1117</v>
      </c>
      <c r="J1973" s="13" t="s">
        <v>1117</v>
      </c>
      <c r="K1973" s="43">
        <v>21.84383583</v>
      </c>
      <c r="L1973" s="42">
        <v>19.471416470000001</v>
      </c>
      <c r="M1973" s="13" t="s">
        <v>1117</v>
      </c>
      <c r="N1973" s="13" t="s">
        <v>1117</v>
      </c>
      <c r="O1973" s="13" t="s">
        <v>1117</v>
      </c>
      <c r="P1973" s="13" t="s">
        <v>1117</v>
      </c>
      <c r="Q1973" s="13">
        <v>19.576292039999998</v>
      </c>
      <c r="R1973" s="13">
        <v>19.458217619999999</v>
      </c>
      <c r="S1973" s="13">
        <v>19.823640820000001</v>
      </c>
      <c r="T1973" s="13">
        <v>19.75738716</v>
      </c>
      <c r="U1973" s="43">
        <v>19.355157850000001</v>
      </c>
    </row>
    <row r="1974" spans="1:21" x14ac:dyDescent="0.25">
      <c r="A1974" s="41" t="s">
        <v>6488</v>
      </c>
      <c r="B1974" s="42" t="s">
        <v>1117</v>
      </c>
      <c r="C1974" s="13" t="s">
        <v>1117</v>
      </c>
      <c r="D1974" s="13" t="s">
        <v>1117</v>
      </c>
      <c r="E1974" s="13" t="s">
        <v>1117</v>
      </c>
      <c r="F1974" s="13" t="s">
        <v>1117</v>
      </c>
      <c r="G1974" s="13">
        <v>22.032680509999999</v>
      </c>
      <c r="H1974" s="13" t="s">
        <v>1117</v>
      </c>
      <c r="I1974" s="13" t="s">
        <v>1117</v>
      </c>
      <c r="J1974" s="13" t="s">
        <v>1117</v>
      </c>
      <c r="K1974" s="43" t="s">
        <v>1117</v>
      </c>
      <c r="L1974" s="42">
        <v>20.859994889999999</v>
      </c>
      <c r="M1974" s="13">
        <v>21.093263629999999</v>
      </c>
      <c r="N1974" s="13">
        <v>20.635643009999999</v>
      </c>
      <c r="O1974" s="13">
        <v>20.546043399999999</v>
      </c>
      <c r="P1974" s="13">
        <v>20.609189990000001</v>
      </c>
      <c r="Q1974" s="13" t="s">
        <v>1117</v>
      </c>
      <c r="R1974" s="13">
        <v>21.467620849999999</v>
      </c>
      <c r="S1974" s="13">
        <v>20.85574532</v>
      </c>
      <c r="T1974" s="13" t="s">
        <v>1117</v>
      </c>
      <c r="U1974" s="43">
        <v>20.61171341</v>
      </c>
    </row>
    <row r="1975" spans="1:21" x14ac:dyDescent="0.25">
      <c r="A1975" s="41" t="s">
        <v>6491</v>
      </c>
      <c r="B1975" s="42">
        <v>22.247047420000001</v>
      </c>
      <c r="C1975" s="13" t="s">
        <v>1117</v>
      </c>
      <c r="D1975" s="13" t="s">
        <v>1117</v>
      </c>
      <c r="E1975" s="13">
        <v>21.369115829999998</v>
      </c>
      <c r="F1975" s="13" t="s">
        <v>1117</v>
      </c>
      <c r="G1975" s="13">
        <v>21.226469040000001</v>
      </c>
      <c r="H1975" s="13">
        <v>21.659749980000001</v>
      </c>
      <c r="I1975" s="13">
        <v>21.833333970000002</v>
      </c>
      <c r="J1975" s="13" t="s">
        <v>1117</v>
      </c>
      <c r="K1975" s="43" t="s">
        <v>1117</v>
      </c>
      <c r="L1975" s="42">
        <v>20.383531569999999</v>
      </c>
      <c r="M1975" s="13" t="s">
        <v>1117</v>
      </c>
      <c r="N1975" s="13">
        <v>20.724840159999999</v>
      </c>
      <c r="O1975" s="13" t="s">
        <v>1117</v>
      </c>
      <c r="P1975" s="13">
        <v>20.577823639999998</v>
      </c>
      <c r="Q1975" s="13" t="s">
        <v>1117</v>
      </c>
      <c r="R1975" s="13">
        <v>20.279460910000001</v>
      </c>
      <c r="S1975" s="13" t="s">
        <v>1117</v>
      </c>
      <c r="T1975" s="13">
        <v>20.655170439999999</v>
      </c>
      <c r="U1975" s="43">
        <v>20.434204099999999</v>
      </c>
    </row>
    <row r="1976" spans="1:21" x14ac:dyDescent="0.25">
      <c r="A1976" s="41" t="s">
        <v>6494</v>
      </c>
      <c r="B1976" s="42" t="s">
        <v>1117</v>
      </c>
      <c r="C1976" s="13" t="s">
        <v>1117</v>
      </c>
      <c r="D1976" s="13" t="s">
        <v>1117</v>
      </c>
      <c r="E1976" s="13" t="s">
        <v>1117</v>
      </c>
      <c r="F1976" s="13" t="s">
        <v>1117</v>
      </c>
      <c r="G1976" s="13" t="s">
        <v>1117</v>
      </c>
      <c r="H1976" s="13" t="s">
        <v>1117</v>
      </c>
      <c r="I1976" s="13" t="s">
        <v>1117</v>
      </c>
      <c r="J1976" s="13" t="s">
        <v>1117</v>
      </c>
      <c r="K1976" s="43">
        <v>19.953758239999999</v>
      </c>
      <c r="L1976" s="42">
        <v>19.112455369999999</v>
      </c>
      <c r="M1976" s="13" t="s">
        <v>1117</v>
      </c>
      <c r="N1976" s="13">
        <v>19.142181399999998</v>
      </c>
      <c r="O1976" s="13">
        <v>19.993690489999999</v>
      </c>
      <c r="P1976" s="13" t="s">
        <v>1117</v>
      </c>
      <c r="Q1976" s="13" t="s">
        <v>1117</v>
      </c>
      <c r="R1976" s="13">
        <v>18.733869550000001</v>
      </c>
      <c r="S1976" s="13" t="s">
        <v>1117</v>
      </c>
      <c r="T1976" s="13">
        <v>19.234910960000001</v>
      </c>
      <c r="U1976" s="43">
        <v>18.929344180000001</v>
      </c>
    </row>
    <row r="1977" spans="1:21" x14ac:dyDescent="0.25">
      <c r="A1977" s="41" t="s">
        <v>6497</v>
      </c>
      <c r="B1977" s="42">
        <v>22.665140149999999</v>
      </c>
      <c r="C1977" s="13">
        <v>22.856903079999999</v>
      </c>
      <c r="D1977" s="13">
        <v>22.312242510000001</v>
      </c>
      <c r="E1977" s="13">
        <v>22.68420982</v>
      </c>
      <c r="F1977" s="13">
        <v>23.472835539999998</v>
      </c>
      <c r="G1977" s="13">
        <v>22.73886108</v>
      </c>
      <c r="H1977" s="13">
        <v>22.52654648</v>
      </c>
      <c r="I1977" s="13">
        <v>22.132982250000001</v>
      </c>
      <c r="J1977" s="13">
        <v>22.043567660000001</v>
      </c>
      <c r="K1977" s="43">
        <v>23.25159073</v>
      </c>
      <c r="L1977" s="42">
        <v>22.42877197</v>
      </c>
      <c r="M1977" s="13">
        <v>22.119146350000001</v>
      </c>
      <c r="N1977" s="13">
        <v>22.26542091</v>
      </c>
      <c r="O1977" s="13">
        <v>21.425420760000002</v>
      </c>
      <c r="P1977" s="13">
        <v>21.762676240000001</v>
      </c>
      <c r="Q1977" s="13">
        <v>21.987527849999999</v>
      </c>
      <c r="R1977" s="13">
        <v>21.543165210000002</v>
      </c>
      <c r="S1977" s="13">
        <v>21.56936455</v>
      </c>
      <c r="T1977" s="13">
        <v>21.435781479999999</v>
      </c>
      <c r="U1977" s="43">
        <v>21.982244489999999</v>
      </c>
    </row>
    <row r="1978" spans="1:21" x14ac:dyDescent="0.25">
      <c r="A1978" s="41" t="s">
        <v>6500</v>
      </c>
      <c r="B1978" s="42">
        <v>19.88600349</v>
      </c>
      <c r="C1978" s="13">
        <v>19.583362579999999</v>
      </c>
      <c r="D1978" s="13">
        <v>19.526460650000001</v>
      </c>
      <c r="E1978" s="13">
        <v>19.735836030000002</v>
      </c>
      <c r="F1978" s="13">
        <v>19.963245390000001</v>
      </c>
      <c r="G1978" s="13">
        <v>21.148923870000001</v>
      </c>
      <c r="H1978" s="13">
        <v>20.610452649999999</v>
      </c>
      <c r="I1978" s="13">
        <v>20.521907809999998</v>
      </c>
      <c r="J1978" s="13">
        <v>20.793443679999999</v>
      </c>
      <c r="K1978" s="43">
        <v>21.250898360000001</v>
      </c>
      <c r="L1978" s="42">
        <v>18.76321793</v>
      </c>
      <c r="M1978" s="13">
        <v>18.788801190000001</v>
      </c>
      <c r="N1978" s="13">
        <v>18.753002169999998</v>
      </c>
      <c r="O1978" s="13">
        <v>18.89362144</v>
      </c>
      <c r="P1978" s="13">
        <v>18.548076630000001</v>
      </c>
      <c r="Q1978" s="13">
        <v>19.8425312</v>
      </c>
      <c r="R1978" s="13">
        <v>19.35373688</v>
      </c>
      <c r="S1978" s="13">
        <v>19.741428379999999</v>
      </c>
      <c r="T1978" s="13">
        <v>19.908123020000001</v>
      </c>
      <c r="U1978" s="43">
        <v>19.493064879999999</v>
      </c>
    </row>
    <row r="1979" spans="1:21" x14ac:dyDescent="0.25">
      <c r="A1979" s="41" t="s">
        <v>6503</v>
      </c>
      <c r="B1979" s="42" t="s">
        <v>1117</v>
      </c>
      <c r="C1979" s="13">
        <v>21.585775380000001</v>
      </c>
      <c r="D1979" s="13" t="s">
        <v>1117</v>
      </c>
      <c r="E1979" s="13">
        <v>21.38316154</v>
      </c>
      <c r="F1979" s="13" t="s">
        <v>1117</v>
      </c>
      <c r="G1979" s="13">
        <v>20.88985443</v>
      </c>
      <c r="H1979" s="13">
        <v>21.484731669999999</v>
      </c>
      <c r="I1979" s="13" t="s">
        <v>1117</v>
      </c>
      <c r="J1979" s="13">
        <v>21.527025219999999</v>
      </c>
      <c r="K1979" s="43">
        <v>21.463935849999999</v>
      </c>
      <c r="L1979" s="42" t="s">
        <v>1117</v>
      </c>
      <c r="M1979" s="13">
        <v>20.256839750000001</v>
      </c>
      <c r="N1979" s="13" t="s">
        <v>1117</v>
      </c>
      <c r="O1979" s="13">
        <v>20.212167740000002</v>
      </c>
      <c r="P1979" s="13">
        <v>19.929750439999999</v>
      </c>
      <c r="Q1979" s="13">
        <v>20.541513439999999</v>
      </c>
      <c r="R1979" s="13">
        <v>20.518741609999999</v>
      </c>
      <c r="S1979" s="13">
        <v>20.195804599999999</v>
      </c>
      <c r="T1979" s="13">
        <v>21.033487319999999</v>
      </c>
      <c r="U1979" s="43">
        <v>20.917797090000001</v>
      </c>
    </row>
    <row r="1980" spans="1:21" x14ac:dyDescent="0.25">
      <c r="A1980" s="41" t="s">
        <v>6507</v>
      </c>
      <c r="B1980" s="42">
        <v>21.731195450000001</v>
      </c>
      <c r="C1980" s="13" t="s">
        <v>1117</v>
      </c>
      <c r="D1980" s="13" t="s">
        <v>1117</v>
      </c>
      <c r="E1980" s="13">
        <v>21.575239180000001</v>
      </c>
      <c r="F1980" s="13" t="s">
        <v>1117</v>
      </c>
      <c r="G1980" s="13">
        <v>21.190147400000001</v>
      </c>
      <c r="H1980" s="13">
        <v>21.357404710000001</v>
      </c>
      <c r="I1980" s="13" t="s">
        <v>1117</v>
      </c>
      <c r="J1980" s="13">
        <v>22.075876239999999</v>
      </c>
      <c r="K1980" s="43" t="s">
        <v>1117</v>
      </c>
      <c r="L1980" s="42" t="s">
        <v>1117</v>
      </c>
      <c r="M1980" s="13">
        <v>20.3780365</v>
      </c>
      <c r="N1980" s="13" t="s">
        <v>1117</v>
      </c>
      <c r="O1980" s="13" t="s">
        <v>1117</v>
      </c>
      <c r="P1980" s="13" t="s">
        <v>1117</v>
      </c>
      <c r="Q1980" s="13">
        <v>19.643152239999999</v>
      </c>
      <c r="R1980" s="13">
        <v>19.832614899999999</v>
      </c>
      <c r="S1980" s="13">
        <v>19.602663039999999</v>
      </c>
      <c r="T1980" s="13" t="s">
        <v>1117</v>
      </c>
      <c r="U1980" s="43" t="s">
        <v>1117</v>
      </c>
    </row>
    <row r="1981" spans="1:21" x14ac:dyDescent="0.25">
      <c r="A1981" s="41" t="s">
        <v>6510</v>
      </c>
      <c r="B1981" s="42">
        <v>21.719083789999999</v>
      </c>
      <c r="C1981" s="13">
        <v>22.376977920000002</v>
      </c>
      <c r="D1981" s="13" t="s">
        <v>1117</v>
      </c>
      <c r="E1981" s="13">
        <v>21.56467438</v>
      </c>
      <c r="F1981" s="13">
        <v>23.185028079999999</v>
      </c>
      <c r="G1981" s="13">
        <v>21.979944230000001</v>
      </c>
      <c r="H1981" s="13">
        <v>22.044969559999998</v>
      </c>
      <c r="I1981" s="13">
        <v>21.897407529999999</v>
      </c>
      <c r="J1981" s="13" t="s">
        <v>1117</v>
      </c>
      <c r="K1981" s="43">
        <v>23.339193340000001</v>
      </c>
      <c r="L1981" s="42">
        <v>22.332023620000001</v>
      </c>
      <c r="M1981" s="13">
        <v>22.283309939999999</v>
      </c>
      <c r="N1981" s="13">
        <v>21.905105590000002</v>
      </c>
      <c r="O1981" s="13">
        <v>21.826639180000001</v>
      </c>
      <c r="P1981" s="13">
        <v>21.961481089999999</v>
      </c>
      <c r="Q1981" s="13">
        <v>21.911630630000001</v>
      </c>
      <c r="R1981" s="13">
        <v>22.252456670000001</v>
      </c>
      <c r="S1981" s="13">
        <v>21.997554780000002</v>
      </c>
      <c r="T1981" s="13">
        <v>21.79380226</v>
      </c>
      <c r="U1981" s="43">
        <v>22.3031826</v>
      </c>
    </row>
    <row r="1982" spans="1:21" x14ac:dyDescent="0.25">
      <c r="A1982" s="41" t="s">
        <v>6514</v>
      </c>
      <c r="B1982" s="42">
        <v>21.46712303</v>
      </c>
      <c r="C1982" s="13">
        <v>20.906978609999999</v>
      </c>
      <c r="D1982" s="13" t="s">
        <v>1117</v>
      </c>
      <c r="E1982" s="13">
        <v>21.56509209</v>
      </c>
      <c r="F1982" s="13">
        <v>20.383953089999999</v>
      </c>
      <c r="G1982" s="13">
        <v>25.99830437</v>
      </c>
      <c r="H1982" s="13">
        <v>24.81093216</v>
      </c>
      <c r="I1982" s="13">
        <v>24.894071579999999</v>
      </c>
      <c r="J1982" s="13">
        <v>25.886857989999999</v>
      </c>
      <c r="K1982" s="43">
        <v>24.07740974</v>
      </c>
      <c r="L1982" s="42" t="s">
        <v>1117</v>
      </c>
      <c r="M1982" s="13">
        <v>20.340171810000001</v>
      </c>
      <c r="N1982" s="13" t="s">
        <v>1117</v>
      </c>
      <c r="O1982" s="13" t="s">
        <v>1117</v>
      </c>
      <c r="P1982" s="13">
        <v>21.128364560000001</v>
      </c>
      <c r="Q1982" s="13">
        <v>23.124994279999999</v>
      </c>
      <c r="R1982" s="13">
        <v>21.440402980000002</v>
      </c>
      <c r="S1982" s="13">
        <v>22.304269789999999</v>
      </c>
      <c r="T1982" s="13">
        <v>21.456184390000001</v>
      </c>
      <c r="U1982" s="43">
        <v>22.242868420000001</v>
      </c>
    </row>
    <row r="1983" spans="1:21" x14ac:dyDescent="0.25">
      <c r="A1983" s="41" t="s">
        <v>6518</v>
      </c>
      <c r="B1983" s="42">
        <v>22.976400380000001</v>
      </c>
      <c r="C1983" s="13">
        <v>22.907932280000001</v>
      </c>
      <c r="D1983" s="13">
        <v>22.619480129999999</v>
      </c>
      <c r="E1983" s="13">
        <v>22.886880869999999</v>
      </c>
      <c r="F1983" s="13">
        <v>23.148395539999999</v>
      </c>
      <c r="G1983" s="13">
        <v>22.700366970000001</v>
      </c>
      <c r="H1983" s="13">
        <v>22.721172330000002</v>
      </c>
      <c r="I1983" s="13">
        <v>22.94865227</v>
      </c>
      <c r="J1983" s="13">
        <v>22.795387269999999</v>
      </c>
      <c r="K1983" s="43">
        <v>22.732582090000001</v>
      </c>
      <c r="L1983" s="42">
        <v>21.998277659999999</v>
      </c>
      <c r="M1983" s="13">
        <v>22.22532082</v>
      </c>
      <c r="N1983" s="13">
        <v>22.171882629999999</v>
      </c>
      <c r="O1983" s="13">
        <v>21.692214969999998</v>
      </c>
      <c r="P1983" s="13">
        <v>21.908042909999999</v>
      </c>
      <c r="Q1983" s="13">
        <v>21.86287308</v>
      </c>
      <c r="R1983" s="13">
        <v>22.069858549999999</v>
      </c>
      <c r="S1983" s="13">
        <v>22.069957729999999</v>
      </c>
      <c r="T1983" s="13">
        <v>22.072086330000001</v>
      </c>
      <c r="U1983" s="43">
        <v>21.984888080000001</v>
      </c>
    </row>
    <row r="1984" spans="1:21" x14ac:dyDescent="0.25">
      <c r="A1984" s="41" t="s">
        <v>6521</v>
      </c>
      <c r="B1984" s="42">
        <v>21.815229420000001</v>
      </c>
      <c r="C1984" s="13">
        <v>21.371616360000001</v>
      </c>
      <c r="D1984" s="13">
        <v>21.213415149999999</v>
      </c>
      <c r="E1984" s="13" t="s">
        <v>1117</v>
      </c>
      <c r="F1984" s="13">
        <v>22.434383390000001</v>
      </c>
      <c r="G1984" s="13">
        <v>21.44101143</v>
      </c>
      <c r="H1984" s="13">
        <v>21.466526030000001</v>
      </c>
      <c r="I1984" s="13">
        <v>21.725006100000002</v>
      </c>
      <c r="J1984" s="13" t="s">
        <v>1117</v>
      </c>
      <c r="K1984" s="43">
        <v>21.904150009999999</v>
      </c>
      <c r="L1984" s="42">
        <v>21.532361980000001</v>
      </c>
      <c r="M1984" s="13">
        <v>20.01794434</v>
      </c>
      <c r="N1984" s="13">
        <v>21.722131730000001</v>
      </c>
      <c r="O1984" s="13">
        <v>22.505985259999999</v>
      </c>
      <c r="P1984" s="13">
        <v>21.605125430000001</v>
      </c>
      <c r="Q1984" s="13">
        <v>21.742998119999999</v>
      </c>
      <c r="R1984" s="13">
        <v>21.576025009999999</v>
      </c>
      <c r="S1984" s="13">
        <v>21.812725069999999</v>
      </c>
      <c r="T1984" s="13">
        <v>22.417793270000001</v>
      </c>
      <c r="U1984" s="43">
        <v>21.74365616</v>
      </c>
    </row>
    <row r="1985" spans="1:21" x14ac:dyDescent="0.25">
      <c r="A1985" s="41" t="s">
        <v>6525</v>
      </c>
      <c r="B1985" s="42">
        <v>23.574731830000001</v>
      </c>
      <c r="C1985" s="13">
        <v>23.83865166</v>
      </c>
      <c r="D1985" s="13">
        <v>22.72263336</v>
      </c>
      <c r="E1985" s="13">
        <v>23.367996219999998</v>
      </c>
      <c r="F1985" s="13">
        <v>23.03219223</v>
      </c>
      <c r="G1985" s="13">
        <v>23.41751099</v>
      </c>
      <c r="H1985" s="13">
        <v>23.43338966</v>
      </c>
      <c r="I1985" s="13">
        <v>23.286161419999999</v>
      </c>
      <c r="J1985" s="13">
        <v>23.107492449999999</v>
      </c>
      <c r="K1985" s="43">
        <v>22.716260909999999</v>
      </c>
      <c r="L1985" s="42">
        <v>22.016380309999999</v>
      </c>
      <c r="M1985" s="13">
        <v>20.854679109999999</v>
      </c>
      <c r="N1985" s="13">
        <v>21.58893394</v>
      </c>
      <c r="O1985" s="13">
        <v>22.113624569999999</v>
      </c>
      <c r="P1985" s="13">
        <v>21.76182365</v>
      </c>
      <c r="Q1985" s="13">
        <v>21.854602809999999</v>
      </c>
      <c r="R1985" s="13">
        <v>21.841840739999999</v>
      </c>
      <c r="S1985" s="13">
        <v>22.306524280000001</v>
      </c>
      <c r="T1985" s="13">
        <v>21.77659607</v>
      </c>
      <c r="U1985" s="43">
        <v>22.12795448</v>
      </c>
    </row>
    <row r="1986" spans="1:21" x14ac:dyDescent="0.25">
      <c r="A1986" s="41" t="s">
        <v>6529</v>
      </c>
      <c r="B1986" s="42">
        <v>23.05498695</v>
      </c>
      <c r="C1986" s="13">
        <v>23.342723849999999</v>
      </c>
      <c r="D1986" s="13">
        <v>23.839996339999999</v>
      </c>
      <c r="E1986" s="13">
        <v>23.63256264</v>
      </c>
      <c r="F1986" s="13">
        <v>23.160787580000001</v>
      </c>
      <c r="G1986" s="13">
        <v>22.518405909999998</v>
      </c>
      <c r="H1986" s="13">
        <v>22.787199019999999</v>
      </c>
      <c r="I1986" s="13">
        <v>22.424062729999999</v>
      </c>
      <c r="J1986" s="13">
        <v>23.036945339999999</v>
      </c>
      <c r="K1986" s="43">
        <v>23.112718579999999</v>
      </c>
      <c r="L1986" s="42">
        <v>22.210653310000001</v>
      </c>
      <c r="M1986" s="13">
        <v>21.80064964</v>
      </c>
      <c r="N1986" s="13">
        <v>21.676548</v>
      </c>
      <c r="O1986" s="13">
        <v>22.154651640000001</v>
      </c>
      <c r="P1986" s="13">
        <v>21.75690651</v>
      </c>
      <c r="Q1986" s="13">
        <v>21.84536743</v>
      </c>
      <c r="R1986" s="13">
        <v>21.202516559999999</v>
      </c>
      <c r="S1986" s="13">
        <v>21.43114662</v>
      </c>
      <c r="T1986" s="13">
        <v>22.04776764</v>
      </c>
      <c r="U1986" s="43">
        <v>21.577547070000001</v>
      </c>
    </row>
    <row r="1987" spans="1:21" x14ac:dyDescent="0.25">
      <c r="A1987" s="41" t="s">
        <v>6532</v>
      </c>
      <c r="B1987" s="42">
        <v>22.15656662</v>
      </c>
      <c r="C1987" s="13">
        <v>22.80102539</v>
      </c>
      <c r="D1987" s="13">
        <v>21.706956859999998</v>
      </c>
      <c r="E1987" s="13">
        <v>21.847433089999999</v>
      </c>
      <c r="F1987" s="13">
        <v>21.933803560000001</v>
      </c>
      <c r="G1987" s="13">
        <v>21.613197329999998</v>
      </c>
      <c r="H1987" s="13">
        <v>22.613153459999999</v>
      </c>
      <c r="I1987" s="13">
        <v>22.48785019</v>
      </c>
      <c r="J1987" s="13">
        <v>21.761417389999998</v>
      </c>
      <c r="K1987" s="43">
        <v>22.135833739999999</v>
      </c>
      <c r="L1987" s="42">
        <v>21.23619652</v>
      </c>
      <c r="M1987" s="13" t="s">
        <v>1117</v>
      </c>
      <c r="N1987" s="13">
        <v>21.116674419999999</v>
      </c>
      <c r="O1987" s="13">
        <v>20.892599109999999</v>
      </c>
      <c r="P1987" s="13">
        <v>20.444250109999999</v>
      </c>
      <c r="Q1987" s="13" t="s">
        <v>1117</v>
      </c>
      <c r="R1987" s="13">
        <v>20.52878952</v>
      </c>
      <c r="S1987" s="13">
        <v>21.15523911</v>
      </c>
      <c r="T1987" s="13">
        <v>20.761499400000002</v>
      </c>
      <c r="U1987" s="43">
        <v>20.675298690000002</v>
      </c>
    </row>
    <row r="1988" spans="1:21" x14ac:dyDescent="0.25">
      <c r="A1988" s="41" t="s">
        <v>6536</v>
      </c>
      <c r="B1988" s="42">
        <v>24.29080772</v>
      </c>
      <c r="C1988" s="13">
        <v>24.73814964</v>
      </c>
      <c r="D1988" s="13">
        <v>24.52742958</v>
      </c>
      <c r="E1988" s="13">
        <v>24.575654979999999</v>
      </c>
      <c r="F1988" s="13">
        <v>24.695775990000001</v>
      </c>
      <c r="G1988" s="13">
        <v>24.20895767</v>
      </c>
      <c r="H1988" s="13">
        <v>24.583480829999999</v>
      </c>
      <c r="I1988" s="13">
        <v>24.665302279999999</v>
      </c>
      <c r="J1988" s="13">
        <v>24.320653920000002</v>
      </c>
      <c r="K1988" s="43">
        <v>24.755521770000001</v>
      </c>
      <c r="L1988" s="42">
        <v>23.570337299999998</v>
      </c>
      <c r="M1988" s="13">
        <v>23.633338930000001</v>
      </c>
      <c r="N1988" s="13">
        <v>23.276113509999998</v>
      </c>
      <c r="O1988" s="13">
        <v>23.533027650000001</v>
      </c>
      <c r="P1988" s="13">
        <v>23.673467639999998</v>
      </c>
      <c r="Q1988" s="13">
        <v>23.29866028</v>
      </c>
      <c r="R1988" s="13">
        <v>23.369195940000001</v>
      </c>
      <c r="S1988" s="13">
        <v>23.060472489999999</v>
      </c>
      <c r="T1988" s="13">
        <v>23.54321289</v>
      </c>
      <c r="U1988" s="43">
        <v>23.165624619999999</v>
      </c>
    </row>
    <row r="1989" spans="1:21" x14ac:dyDescent="0.25">
      <c r="A1989" s="41" t="s">
        <v>6540</v>
      </c>
      <c r="B1989" s="42">
        <v>20.481286999999998</v>
      </c>
      <c r="C1989" s="13" t="s">
        <v>1117</v>
      </c>
      <c r="D1989" s="13" t="s">
        <v>1117</v>
      </c>
      <c r="E1989" s="13" t="s">
        <v>1117</v>
      </c>
      <c r="F1989" s="13">
        <v>20.581689829999998</v>
      </c>
      <c r="G1989" s="13" t="s">
        <v>1117</v>
      </c>
      <c r="H1989" s="13">
        <v>20.628452299999999</v>
      </c>
      <c r="I1989" s="13" t="s">
        <v>1117</v>
      </c>
      <c r="J1989" s="13">
        <v>20.527740479999999</v>
      </c>
      <c r="K1989" s="43" t="s">
        <v>1117</v>
      </c>
      <c r="L1989" s="42">
        <v>20.681573870000001</v>
      </c>
      <c r="M1989" s="13">
        <v>20.410902020000002</v>
      </c>
      <c r="N1989" s="13" t="s">
        <v>1117</v>
      </c>
      <c r="O1989" s="13">
        <v>20.54660797</v>
      </c>
      <c r="P1989" s="13" t="s">
        <v>1117</v>
      </c>
      <c r="Q1989" s="13" t="s">
        <v>1117</v>
      </c>
      <c r="R1989" s="13">
        <v>20.42603493</v>
      </c>
      <c r="S1989" s="13" t="s">
        <v>1117</v>
      </c>
      <c r="T1989" s="13">
        <v>20.286922449999999</v>
      </c>
      <c r="U1989" s="43">
        <v>20.341474529999999</v>
      </c>
    </row>
    <row r="1990" spans="1:21" x14ac:dyDescent="0.25">
      <c r="A1990" s="41" t="s">
        <v>6543</v>
      </c>
      <c r="B1990" s="42">
        <v>23.295019150000002</v>
      </c>
      <c r="C1990" s="13">
        <v>23.513643259999998</v>
      </c>
      <c r="D1990" s="13">
        <v>22.96661186</v>
      </c>
      <c r="E1990" s="13">
        <v>23.43987083</v>
      </c>
      <c r="F1990" s="13">
        <v>23.594116209999999</v>
      </c>
      <c r="G1990" s="13">
        <v>23.140741349999999</v>
      </c>
      <c r="H1990" s="13">
        <v>23.34177399</v>
      </c>
      <c r="I1990" s="13">
        <v>22.860527040000001</v>
      </c>
      <c r="J1990" s="13">
        <v>23.114736560000001</v>
      </c>
      <c r="K1990" s="43">
        <v>23.420854569999999</v>
      </c>
      <c r="L1990" s="42">
        <v>22.094165799999999</v>
      </c>
      <c r="M1990" s="13">
        <v>22.146564479999999</v>
      </c>
      <c r="N1990" s="13">
        <v>22.257961269999999</v>
      </c>
      <c r="O1990" s="13">
        <v>22.236547470000001</v>
      </c>
      <c r="P1990" s="13">
        <v>22.221107480000001</v>
      </c>
      <c r="Q1990" s="13">
        <v>22.09882927</v>
      </c>
      <c r="R1990" s="13">
        <v>22.160663599999999</v>
      </c>
      <c r="S1990" s="13">
        <v>22.23007965</v>
      </c>
      <c r="T1990" s="13">
        <v>22.360488889999999</v>
      </c>
      <c r="U1990" s="43">
        <v>22.001888279999999</v>
      </c>
    </row>
    <row r="1991" spans="1:21" x14ac:dyDescent="0.25">
      <c r="A1991" s="41" t="s">
        <v>6546</v>
      </c>
      <c r="B1991" s="42">
        <v>22.862703320000001</v>
      </c>
      <c r="C1991" s="13">
        <v>23.513280869999999</v>
      </c>
      <c r="D1991" s="13">
        <v>22.620264049999999</v>
      </c>
      <c r="E1991" s="13">
        <v>23.182847979999998</v>
      </c>
      <c r="F1991" s="13">
        <v>23.114166260000001</v>
      </c>
      <c r="G1991" s="13">
        <v>22.744909289999999</v>
      </c>
      <c r="H1991" s="13">
        <v>22.728290560000001</v>
      </c>
      <c r="I1991" s="13">
        <v>22.916303630000002</v>
      </c>
      <c r="J1991" s="13">
        <v>22.926004410000001</v>
      </c>
      <c r="K1991" s="43">
        <v>23.164014819999998</v>
      </c>
      <c r="L1991" s="42">
        <v>22.111747739999998</v>
      </c>
      <c r="M1991" s="13">
        <v>21.785644529999999</v>
      </c>
      <c r="N1991" s="13">
        <v>22.08806229</v>
      </c>
      <c r="O1991" s="13">
        <v>22.029954910000001</v>
      </c>
      <c r="P1991" s="13">
        <v>21.825513839999999</v>
      </c>
      <c r="Q1991" s="13">
        <v>21.747512820000001</v>
      </c>
      <c r="R1991" s="13">
        <v>21.238006590000001</v>
      </c>
      <c r="S1991" s="13">
        <v>21.719627379999999</v>
      </c>
      <c r="T1991" s="13">
        <v>21.54816246</v>
      </c>
      <c r="U1991" s="43">
        <v>21.63120842</v>
      </c>
    </row>
    <row r="1992" spans="1:21" x14ac:dyDescent="0.25">
      <c r="A1992" s="41" t="s">
        <v>6550</v>
      </c>
      <c r="B1992" s="42">
        <v>21.869741439999999</v>
      </c>
      <c r="C1992" s="13">
        <v>22.497848510000001</v>
      </c>
      <c r="D1992" s="13">
        <v>21.887029649999999</v>
      </c>
      <c r="E1992" s="13">
        <v>22.823726650000001</v>
      </c>
      <c r="F1992" s="13">
        <v>21.876764300000001</v>
      </c>
      <c r="G1992" s="13">
        <v>22.119241710000001</v>
      </c>
      <c r="H1992" s="13">
        <v>22.317413330000001</v>
      </c>
      <c r="I1992" s="13">
        <v>21.694299699999998</v>
      </c>
      <c r="J1992" s="13">
        <v>22.155546189999999</v>
      </c>
      <c r="K1992" s="43">
        <v>21.620061870000001</v>
      </c>
      <c r="L1992" s="42">
        <v>21.434612269999999</v>
      </c>
      <c r="M1992" s="13">
        <v>20.72108841</v>
      </c>
      <c r="N1992" s="13">
        <v>21.221403120000002</v>
      </c>
      <c r="O1992" s="13">
        <v>21.17621231</v>
      </c>
      <c r="P1992" s="13">
        <v>20.925279620000001</v>
      </c>
      <c r="Q1992" s="13">
        <v>20.672883989999999</v>
      </c>
      <c r="R1992" s="13">
        <v>21.023031230000001</v>
      </c>
      <c r="S1992" s="13">
        <v>20.949062349999998</v>
      </c>
      <c r="T1992" s="13">
        <v>21.287769319999999</v>
      </c>
      <c r="U1992" s="43">
        <v>20.606210709999999</v>
      </c>
    </row>
    <row r="1993" spans="1:21" x14ac:dyDescent="0.25">
      <c r="A1993" s="41" t="s">
        <v>6553</v>
      </c>
      <c r="B1993" s="42">
        <v>23.128631590000001</v>
      </c>
      <c r="C1993" s="13">
        <v>23.799070360000002</v>
      </c>
      <c r="D1993" s="13">
        <v>22.289514539999999</v>
      </c>
      <c r="E1993" s="13">
        <v>23.565000529999999</v>
      </c>
      <c r="F1993" s="13">
        <v>23.769411089999998</v>
      </c>
      <c r="G1993" s="13">
        <v>22.871454239999998</v>
      </c>
      <c r="H1993" s="13">
        <v>23.27127647</v>
      </c>
      <c r="I1993" s="13">
        <v>23.265850069999999</v>
      </c>
      <c r="J1993" s="13">
        <v>23.200811389999998</v>
      </c>
      <c r="K1993" s="43">
        <v>23.742218019999999</v>
      </c>
      <c r="L1993" s="42">
        <v>22.09261703</v>
      </c>
      <c r="M1993" s="13">
        <v>21.945495609999998</v>
      </c>
      <c r="N1993" s="13">
        <v>22.008640289999999</v>
      </c>
      <c r="O1993" s="13">
        <v>22.109869</v>
      </c>
      <c r="P1993" s="13">
        <v>21.858707429999999</v>
      </c>
      <c r="Q1993" s="13">
        <v>22.09452057</v>
      </c>
      <c r="R1993" s="13">
        <v>21.6014576</v>
      </c>
      <c r="S1993" s="13">
        <v>21.882783889999999</v>
      </c>
      <c r="T1993" s="13">
        <v>21.676160809999999</v>
      </c>
      <c r="U1993" s="43">
        <v>21.93452263</v>
      </c>
    </row>
    <row r="1994" spans="1:21" x14ac:dyDescent="0.25">
      <c r="A1994" s="41" t="s">
        <v>6556</v>
      </c>
      <c r="B1994" s="42">
        <v>20.76263428</v>
      </c>
      <c r="C1994" s="13" t="s">
        <v>1117</v>
      </c>
      <c r="D1994" s="13" t="s">
        <v>1117</v>
      </c>
      <c r="E1994" s="13">
        <v>20.075353620000001</v>
      </c>
      <c r="F1994" s="13">
        <v>20.32091522</v>
      </c>
      <c r="G1994" s="13">
        <v>20.427570339999999</v>
      </c>
      <c r="H1994" s="13">
        <v>20.191835399999999</v>
      </c>
      <c r="I1994" s="13">
        <v>20.65822601</v>
      </c>
      <c r="J1994" s="13">
        <v>19.853157039999999</v>
      </c>
      <c r="K1994" s="43">
        <v>20.025264740000001</v>
      </c>
      <c r="L1994" s="42">
        <v>19.49973679</v>
      </c>
      <c r="M1994" s="13">
        <v>19.414190290000001</v>
      </c>
      <c r="N1994" s="13">
        <v>19.495429990000002</v>
      </c>
      <c r="O1994" s="13">
        <v>20.23666382</v>
      </c>
      <c r="P1994" s="13">
        <v>19.812543869999999</v>
      </c>
      <c r="Q1994" s="13">
        <v>19.43063545</v>
      </c>
      <c r="R1994" s="13" t="s">
        <v>1117</v>
      </c>
      <c r="S1994" s="13">
        <v>19.002672199999999</v>
      </c>
      <c r="T1994" s="13">
        <v>19.756898880000001</v>
      </c>
      <c r="U1994" s="43">
        <v>19.690145489999999</v>
      </c>
    </row>
    <row r="1995" spans="1:21" x14ac:dyDescent="0.25">
      <c r="A1995" s="41" t="s">
        <v>6559</v>
      </c>
      <c r="B1995" s="42">
        <v>24.186691280000002</v>
      </c>
      <c r="C1995" s="13">
        <v>24.818801879999999</v>
      </c>
      <c r="D1995" s="13">
        <v>22.975070949999999</v>
      </c>
      <c r="E1995" s="13">
        <v>24.250753400000001</v>
      </c>
      <c r="F1995" s="13">
        <v>25.13875771</v>
      </c>
      <c r="G1995" s="13">
        <v>24.189409260000001</v>
      </c>
      <c r="H1995" s="13">
        <v>24.43052101</v>
      </c>
      <c r="I1995" s="13">
        <v>24.330877300000001</v>
      </c>
      <c r="J1995" s="13">
        <v>24.14491653</v>
      </c>
      <c r="K1995" s="43">
        <v>25.788330080000001</v>
      </c>
      <c r="L1995" s="42">
        <v>24.090391159999999</v>
      </c>
      <c r="M1995" s="13">
        <v>23.3997612</v>
      </c>
      <c r="N1995" s="13">
        <v>24.04685211</v>
      </c>
      <c r="O1995" s="13">
        <v>24.309942249999999</v>
      </c>
      <c r="P1995" s="13">
        <v>23.578191759999999</v>
      </c>
      <c r="Q1995" s="13">
        <v>24.093938829999999</v>
      </c>
      <c r="R1995" s="13">
        <v>23.40626335</v>
      </c>
      <c r="S1995" s="13">
        <v>23.822988509999998</v>
      </c>
      <c r="T1995" s="13">
        <v>24.17127228</v>
      </c>
      <c r="U1995" s="43">
        <v>23.570106509999999</v>
      </c>
    </row>
    <row r="1996" spans="1:21" x14ac:dyDescent="0.25">
      <c r="A1996" s="41" t="s">
        <v>6563</v>
      </c>
      <c r="B1996" s="42">
        <v>21.410539629999999</v>
      </c>
      <c r="C1996" s="13">
        <v>21.227819440000001</v>
      </c>
      <c r="D1996" s="13">
        <v>20.999757769999999</v>
      </c>
      <c r="E1996" s="13">
        <v>21.226881030000001</v>
      </c>
      <c r="F1996" s="13">
        <v>21.664489750000001</v>
      </c>
      <c r="G1996" s="13">
        <v>21.96525574</v>
      </c>
      <c r="H1996" s="13">
        <v>21.936178210000001</v>
      </c>
      <c r="I1996" s="13">
        <v>23.074161530000001</v>
      </c>
      <c r="J1996" s="13">
        <v>22.185739519999998</v>
      </c>
      <c r="K1996" s="43">
        <v>22.957252499999999</v>
      </c>
      <c r="L1996" s="42">
        <v>21.001888279999999</v>
      </c>
      <c r="M1996" s="13" t="s">
        <v>1117</v>
      </c>
      <c r="N1996" s="13">
        <v>21.909360889999999</v>
      </c>
      <c r="O1996" s="13">
        <v>21.035905840000002</v>
      </c>
      <c r="P1996" s="13">
        <v>20.766845700000001</v>
      </c>
      <c r="Q1996" s="13">
        <v>22.053081509999998</v>
      </c>
      <c r="R1996" s="13">
        <v>20.875452039999999</v>
      </c>
      <c r="S1996" s="13">
        <v>22.471620560000002</v>
      </c>
      <c r="T1996" s="13">
        <v>21.809587480000001</v>
      </c>
      <c r="U1996" s="43">
        <v>21.36581039</v>
      </c>
    </row>
    <row r="1997" spans="1:21" x14ac:dyDescent="0.25">
      <c r="A1997" s="41" t="s">
        <v>6566</v>
      </c>
      <c r="B1997" s="42">
        <v>25.436443329999999</v>
      </c>
      <c r="C1997" s="13">
        <v>25.761291499999999</v>
      </c>
      <c r="D1997" s="13">
        <v>25.092489239999999</v>
      </c>
      <c r="E1997" s="13">
        <v>25.866296770000002</v>
      </c>
      <c r="F1997" s="13">
        <v>25.605039600000001</v>
      </c>
      <c r="G1997" s="13">
        <v>25.412803650000001</v>
      </c>
      <c r="H1997" s="13">
        <v>25.629592899999999</v>
      </c>
      <c r="I1997" s="13">
        <v>25.38208771</v>
      </c>
      <c r="J1997" s="13">
        <v>25.904191969999999</v>
      </c>
      <c r="K1997" s="43">
        <v>25.603059770000002</v>
      </c>
      <c r="L1997" s="42">
        <v>24.857046130000001</v>
      </c>
      <c r="M1997" s="13">
        <v>24.74411774</v>
      </c>
      <c r="N1997" s="13">
        <v>24.698534009999999</v>
      </c>
      <c r="O1997" s="13">
        <v>24.596164699999999</v>
      </c>
      <c r="P1997" s="13">
        <v>24.572072980000002</v>
      </c>
      <c r="Q1997" s="13">
        <v>24.726867680000002</v>
      </c>
      <c r="R1997" s="13">
        <v>24.553678510000001</v>
      </c>
      <c r="S1997" s="13">
        <v>24.62555695</v>
      </c>
      <c r="T1997" s="13">
        <v>24.42981911</v>
      </c>
      <c r="U1997" s="43">
        <v>24.360649110000001</v>
      </c>
    </row>
    <row r="1998" spans="1:21" x14ac:dyDescent="0.25">
      <c r="A1998" s="41" t="s">
        <v>6570</v>
      </c>
      <c r="B1998" s="42">
        <v>22.02583885</v>
      </c>
      <c r="C1998" s="13">
        <v>22.017299649999998</v>
      </c>
      <c r="D1998" s="13" t="s">
        <v>1117</v>
      </c>
      <c r="E1998" s="13">
        <v>22.168184279999998</v>
      </c>
      <c r="F1998" s="13">
        <v>22.01821709</v>
      </c>
      <c r="G1998" s="13">
        <v>21.607654570000001</v>
      </c>
      <c r="H1998" s="13" t="s">
        <v>1117</v>
      </c>
      <c r="I1998" s="13">
        <v>21.51701164</v>
      </c>
      <c r="J1998" s="13">
        <v>21.944208150000001</v>
      </c>
      <c r="K1998" s="43">
        <v>21.23461914</v>
      </c>
      <c r="L1998" s="42">
        <v>20.585729600000001</v>
      </c>
      <c r="M1998" s="13">
        <v>20.51806831</v>
      </c>
      <c r="N1998" s="13">
        <v>20.557493210000001</v>
      </c>
      <c r="O1998" s="13">
        <v>20.440504069999999</v>
      </c>
      <c r="P1998" s="13">
        <v>20.623460770000001</v>
      </c>
      <c r="Q1998" s="13">
        <v>20.918670649999999</v>
      </c>
      <c r="R1998" s="13">
        <v>20.488954540000002</v>
      </c>
      <c r="S1998" s="13" t="s">
        <v>1117</v>
      </c>
      <c r="T1998" s="13">
        <v>20.751235959999999</v>
      </c>
      <c r="U1998" s="43">
        <v>21.24811935</v>
      </c>
    </row>
    <row r="1999" spans="1:21" x14ac:dyDescent="0.25">
      <c r="A1999" s="41" t="s">
        <v>6573</v>
      </c>
      <c r="B1999" s="42">
        <v>22.437561039999999</v>
      </c>
      <c r="C1999" s="13">
        <v>23.337696080000001</v>
      </c>
      <c r="D1999" s="13">
        <v>21.92658234</v>
      </c>
      <c r="E1999" s="13">
        <v>22.760280609999999</v>
      </c>
      <c r="F1999" s="13">
        <v>22.559618</v>
      </c>
      <c r="G1999" s="13">
        <v>22.592519759999998</v>
      </c>
      <c r="H1999" s="13">
        <v>22.757394789999999</v>
      </c>
      <c r="I1999" s="13">
        <v>22.706893919999999</v>
      </c>
      <c r="J1999" s="13">
        <v>22.424627300000001</v>
      </c>
      <c r="K1999" s="43">
        <v>22.589962010000001</v>
      </c>
      <c r="L1999" s="42">
        <v>21.711206440000002</v>
      </c>
      <c r="M1999" s="13">
        <v>21.39388275</v>
      </c>
      <c r="N1999" s="13">
        <v>20.988985060000001</v>
      </c>
      <c r="O1999" s="13">
        <v>21.64420891</v>
      </c>
      <c r="P1999" s="13">
        <v>21.642843249999999</v>
      </c>
      <c r="Q1999" s="13">
        <v>21.331779480000002</v>
      </c>
      <c r="R1999" s="13">
        <v>21.39021301</v>
      </c>
      <c r="S1999" s="13">
        <v>21.10846519</v>
      </c>
      <c r="T1999" s="13">
        <v>21.697612759999998</v>
      </c>
      <c r="U1999" s="43">
        <v>21.536920550000001</v>
      </c>
    </row>
    <row r="2000" spans="1:21" x14ac:dyDescent="0.25">
      <c r="A2000" s="41" t="s">
        <v>6577</v>
      </c>
      <c r="B2000" s="42" t="s">
        <v>1117</v>
      </c>
      <c r="C2000" s="13" t="s">
        <v>1117</v>
      </c>
      <c r="D2000" s="13">
        <v>20.89814758</v>
      </c>
      <c r="E2000" s="13">
        <v>20.96493912</v>
      </c>
      <c r="F2000" s="13" t="s">
        <v>1117</v>
      </c>
      <c r="G2000" s="13" t="s">
        <v>1117</v>
      </c>
      <c r="H2000" s="13" t="s">
        <v>1117</v>
      </c>
      <c r="I2000" s="13" t="s">
        <v>1117</v>
      </c>
      <c r="J2000" s="13" t="s">
        <v>1117</v>
      </c>
      <c r="K2000" s="43" t="s">
        <v>1117</v>
      </c>
      <c r="L2000" s="42">
        <v>20.31583977</v>
      </c>
      <c r="M2000" s="13">
        <v>20.184104919999999</v>
      </c>
      <c r="N2000" s="13">
        <v>21.300281519999999</v>
      </c>
      <c r="O2000" s="13" t="s">
        <v>1117</v>
      </c>
      <c r="P2000" s="13">
        <v>18.662994380000001</v>
      </c>
      <c r="Q2000" s="13">
        <v>19.02675056</v>
      </c>
      <c r="R2000" s="13">
        <v>19.10980606</v>
      </c>
      <c r="S2000" s="13">
        <v>19.50385666</v>
      </c>
      <c r="T2000" s="13">
        <v>18.826654430000001</v>
      </c>
      <c r="U2000" s="43">
        <v>18.749076840000001</v>
      </c>
    </row>
    <row r="2001" spans="1:21" x14ac:dyDescent="0.25">
      <c r="A2001" s="41" t="s">
        <v>6580</v>
      </c>
      <c r="B2001" s="42">
        <v>20.910789489999999</v>
      </c>
      <c r="C2001" s="13" t="s">
        <v>1117</v>
      </c>
      <c r="D2001" s="13" t="s">
        <v>1117</v>
      </c>
      <c r="E2001" s="13" t="s">
        <v>1117</v>
      </c>
      <c r="F2001" s="13">
        <v>20.825784680000002</v>
      </c>
      <c r="G2001" s="13">
        <v>20.76983452</v>
      </c>
      <c r="H2001" s="13">
        <v>20.700239180000001</v>
      </c>
      <c r="I2001" s="13" t="s">
        <v>1117</v>
      </c>
      <c r="J2001" s="13" t="s">
        <v>1117</v>
      </c>
      <c r="K2001" s="43">
        <v>21.28720474</v>
      </c>
      <c r="L2001" s="42">
        <v>20.521427150000001</v>
      </c>
      <c r="M2001" s="13">
        <v>21.204069140000001</v>
      </c>
      <c r="N2001" s="13">
        <v>20.247251510000002</v>
      </c>
      <c r="O2001" s="13">
        <v>19.926641459999999</v>
      </c>
      <c r="P2001" s="13">
        <v>20.58123016</v>
      </c>
      <c r="Q2001" s="13">
        <v>20.339302060000001</v>
      </c>
      <c r="R2001" s="13">
        <v>21.008674620000001</v>
      </c>
      <c r="S2001" s="13">
        <v>20.179010389999998</v>
      </c>
      <c r="T2001" s="13">
        <v>20.060653689999999</v>
      </c>
      <c r="U2001" s="43">
        <v>20.6303196</v>
      </c>
    </row>
    <row r="2002" spans="1:21" x14ac:dyDescent="0.25">
      <c r="A2002" s="41" t="s">
        <v>6583</v>
      </c>
      <c r="B2002" s="42">
        <v>23.01387978</v>
      </c>
      <c r="C2002" s="13">
        <v>23.56825066</v>
      </c>
      <c r="D2002" s="13">
        <v>22.308193209999999</v>
      </c>
      <c r="E2002" s="13">
        <v>23.495580669999999</v>
      </c>
      <c r="F2002" s="13">
        <v>23.107587809999998</v>
      </c>
      <c r="G2002" s="13">
        <v>22.640197749999999</v>
      </c>
      <c r="H2002" s="13">
        <v>22.875902180000001</v>
      </c>
      <c r="I2002" s="13">
        <v>22.816108700000001</v>
      </c>
      <c r="J2002" s="13">
        <v>22.566091539999999</v>
      </c>
      <c r="K2002" s="43">
        <v>23.227231979999999</v>
      </c>
      <c r="L2002" s="42">
        <v>22.464733119999998</v>
      </c>
      <c r="M2002" s="13">
        <v>21.622209550000001</v>
      </c>
      <c r="N2002" s="13">
        <v>22.267452240000001</v>
      </c>
      <c r="O2002" s="13">
        <v>22.48387146</v>
      </c>
      <c r="P2002" s="13">
        <v>22.35428619</v>
      </c>
      <c r="Q2002" s="13">
        <v>22.232921600000001</v>
      </c>
      <c r="R2002" s="13">
        <v>20.994863509999998</v>
      </c>
      <c r="S2002" s="13">
        <v>21.90286446</v>
      </c>
      <c r="T2002" s="13">
        <v>21.723966600000001</v>
      </c>
      <c r="U2002" s="43">
        <v>22.173255919999999</v>
      </c>
    </row>
    <row r="2003" spans="1:21" x14ac:dyDescent="0.25">
      <c r="A2003" s="41" t="s">
        <v>6586</v>
      </c>
      <c r="B2003" s="42">
        <v>18.763736720000001</v>
      </c>
      <c r="C2003" s="13" t="s">
        <v>1117</v>
      </c>
      <c r="D2003" s="13">
        <v>18.10164833</v>
      </c>
      <c r="E2003" s="13" t="s">
        <v>1117</v>
      </c>
      <c r="F2003" s="13" t="s">
        <v>1117</v>
      </c>
      <c r="G2003" s="13">
        <v>19.06786537</v>
      </c>
      <c r="H2003" s="13">
        <v>17.89196205</v>
      </c>
      <c r="I2003" s="13" t="s">
        <v>1117</v>
      </c>
      <c r="J2003" s="13">
        <v>18.32188416</v>
      </c>
      <c r="K2003" s="43" t="s">
        <v>1117</v>
      </c>
      <c r="L2003" s="42" t="s">
        <v>1117</v>
      </c>
      <c r="M2003" s="13" t="s">
        <v>1117</v>
      </c>
      <c r="N2003" s="13" t="s">
        <v>1117</v>
      </c>
      <c r="O2003" s="13" t="s">
        <v>1117</v>
      </c>
      <c r="P2003" s="13">
        <v>17.492557529999999</v>
      </c>
      <c r="Q2003" s="13">
        <v>18.621135710000001</v>
      </c>
      <c r="R2003" s="13">
        <v>17.489738460000002</v>
      </c>
      <c r="S2003" s="13">
        <v>17.43159485</v>
      </c>
      <c r="T2003" s="13" t="s">
        <v>1117</v>
      </c>
      <c r="U2003" s="43" t="s">
        <v>1117</v>
      </c>
    </row>
    <row r="2004" spans="1:21" x14ac:dyDescent="0.25">
      <c r="A2004" s="41" t="s">
        <v>6589</v>
      </c>
      <c r="B2004" s="42">
        <v>21.143453600000001</v>
      </c>
      <c r="C2004" s="13" t="s">
        <v>1117</v>
      </c>
      <c r="D2004" s="13" t="s">
        <v>1117</v>
      </c>
      <c r="E2004" s="13" t="s">
        <v>1117</v>
      </c>
      <c r="F2004" s="13" t="s">
        <v>1117</v>
      </c>
      <c r="G2004" s="13">
        <v>22.020421979999998</v>
      </c>
      <c r="H2004" s="13">
        <v>21.40826225</v>
      </c>
      <c r="I2004" s="13">
        <v>21.326686859999999</v>
      </c>
      <c r="J2004" s="13">
        <v>22.008058550000001</v>
      </c>
      <c r="K2004" s="43" t="s">
        <v>1117</v>
      </c>
      <c r="L2004" s="42" t="s">
        <v>1117</v>
      </c>
      <c r="M2004" s="13" t="s">
        <v>1117</v>
      </c>
      <c r="N2004" s="13" t="s">
        <v>1117</v>
      </c>
      <c r="O2004" s="13" t="s">
        <v>1117</v>
      </c>
      <c r="P2004" s="13" t="s">
        <v>1117</v>
      </c>
      <c r="Q2004" s="13" t="s">
        <v>1117</v>
      </c>
      <c r="R2004" s="13" t="s">
        <v>1117</v>
      </c>
      <c r="S2004" s="13" t="s">
        <v>1117</v>
      </c>
      <c r="T2004" s="13" t="s">
        <v>1117</v>
      </c>
      <c r="U2004" s="43">
        <v>19.489620209999998</v>
      </c>
    </row>
    <row r="2005" spans="1:21" x14ac:dyDescent="0.25">
      <c r="A2005" s="41" t="s">
        <v>6593</v>
      </c>
      <c r="B2005" s="42" t="s">
        <v>1117</v>
      </c>
      <c r="C2005" s="13" t="s">
        <v>1117</v>
      </c>
      <c r="D2005" s="13" t="s">
        <v>1117</v>
      </c>
      <c r="E2005" s="13" t="s">
        <v>1117</v>
      </c>
      <c r="F2005" s="13" t="s">
        <v>1117</v>
      </c>
      <c r="G2005" s="13" t="s">
        <v>1117</v>
      </c>
      <c r="H2005" s="13">
        <v>20.679943080000001</v>
      </c>
      <c r="I2005" s="13" t="s">
        <v>1117</v>
      </c>
      <c r="J2005" s="13" t="s">
        <v>1117</v>
      </c>
      <c r="K2005" s="43" t="s">
        <v>1117</v>
      </c>
      <c r="L2005" s="42">
        <v>20.156473160000001</v>
      </c>
      <c r="M2005" s="13">
        <v>20.914588930000001</v>
      </c>
      <c r="N2005" s="13" t="s">
        <v>1117</v>
      </c>
      <c r="O2005" s="13" t="s">
        <v>1117</v>
      </c>
      <c r="P2005" s="13">
        <v>20.031604770000001</v>
      </c>
      <c r="Q2005" s="13" t="s">
        <v>1117</v>
      </c>
      <c r="R2005" s="13">
        <v>19.97784996</v>
      </c>
      <c r="S2005" s="13" t="s">
        <v>1117</v>
      </c>
      <c r="T2005" s="13" t="s">
        <v>1117</v>
      </c>
      <c r="U2005" s="43">
        <v>19.49960136</v>
      </c>
    </row>
    <row r="2006" spans="1:21" x14ac:dyDescent="0.25">
      <c r="A2006" s="41" t="s">
        <v>6596</v>
      </c>
      <c r="B2006" s="42">
        <v>22.751932140000001</v>
      </c>
      <c r="C2006" s="13">
        <v>23.041948319999999</v>
      </c>
      <c r="D2006" s="13">
        <v>22.763385769999999</v>
      </c>
      <c r="E2006" s="13">
        <v>23.238283160000002</v>
      </c>
      <c r="F2006" s="13">
        <v>22.933839800000001</v>
      </c>
      <c r="G2006" s="13">
        <v>22.684574130000001</v>
      </c>
      <c r="H2006" s="13">
        <v>22.855098720000001</v>
      </c>
      <c r="I2006" s="13">
        <v>22.646297449999999</v>
      </c>
      <c r="J2006" s="13">
        <v>22.79689407</v>
      </c>
      <c r="K2006" s="43">
        <v>22.561204910000001</v>
      </c>
      <c r="L2006" s="42">
        <v>21.770521160000001</v>
      </c>
      <c r="M2006" s="13">
        <v>21.651409149999999</v>
      </c>
      <c r="N2006" s="13">
        <v>21.643018720000001</v>
      </c>
      <c r="O2006" s="13">
        <v>21.49409103</v>
      </c>
      <c r="P2006" s="13">
        <v>21.59436607</v>
      </c>
      <c r="Q2006" s="13">
        <v>21.338323590000002</v>
      </c>
      <c r="R2006" s="13">
        <v>21.28116035</v>
      </c>
      <c r="S2006" s="13">
        <v>21.519510270000001</v>
      </c>
      <c r="T2006" s="13">
        <v>21.225879670000001</v>
      </c>
      <c r="U2006" s="43">
        <v>21.066513059999998</v>
      </c>
    </row>
    <row r="2007" spans="1:21" x14ac:dyDescent="0.25">
      <c r="A2007" s="41" t="s">
        <v>6600</v>
      </c>
      <c r="B2007" s="42">
        <v>22.11981201</v>
      </c>
      <c r="C2007" s="13" t="s">
        <v>1117</v>
      </c>
      <c r="D2007" s="13">
        <v>22.1634922</v>
      </c>
      <c r="E2007" s="13">
        <v>21.94973946</v>
      </c>
      <c r="F2007" s="13">
        <v>21.750541689999999</v>
      </c>
      <c r="G2007" s="13">
        <v>21.73772812</v>
      </c>
      <c r="H2007" s="13" t="s">
        <v>1117</v>
      </c>
      <c r="I2007" s="13">
        <v>21.310468669999999</v>
      </c>
      <c r="J2007" s="13">
        <v>22.112257</v>
      </c>
      <c r="K2007" s="43">
        <v>21.464035030000002</v>
      </c>
      <c r="L2007" s="42">
        <v>20.946924209999999</v>
      </c>
      <c r="M2007" s="13">
        <v>21.254131319999999</v>
      </c>
      <c r="N2007" s="13">
        <v>21.63165283</v>
      </c>
      <c r="O2007" s="13">
        <v>19.565139769999998</v>
      </c>
      <c r="P2007" s="13">
        <v>20.987041470000001</v>
      </c>
      <c r="Q2007" s="13">
        <v>20.41751099</v>
      </c>
      <c r="R2007" s="13">
        <v>20.943565370000002</v>
      </c>
      <c r="S2007" s="13">
        <v>20.819015499999999</v>
      </c>
      <c r="T2007" s="13">
        <v>20.592588419999998</v>
      </c>
      <c r="U2007" s="43">
        <v>20.955179210000001</v>
      </c>
    </row>
    <row r="2008" spans="1:21" x14ac:dyDescent="0.25">
      <c r="A2008" s="41" t="s">
        <v>6603</v>
      </c>
      <c r="B2008" s="42">
        <v>25.32844734</v>
      </c>
      <c r="C2008" s="13">
        <v>25.647764209999998</v>
      </c>
      <c r="D2008" s="13">
        <v>24.994855879999999</v>
      </c>
      <c r="E2008" s="13">
        <v>25.352388380000001</v>
      </c>
      <c r="F2008" s="13">
        <v>25.522680279999999</v>
      </c>
      <c r="G2008" s="13">
        <v>24.90962601</v>
      </c>
      <c r="H2008" s="13">
        <v>25.119455339999998</v>
      </c>
      <c r="I2008" s="13">
        <v>24.672010419999999</v>
      </c>
      <c r="J2008" s="13">
        <v>24.794118879999999</v>
      </c>
      <c r="K2008" s="43">
        <v>25.287042620000001</v>
      </c>
      <c r="L2008" s="42">
        <v>24.404771799999999</v>
      </c>
      <c r="M2008" s="13">
        <v>23.718479160000001</v>
      </c>
      <c r="N2008" s="13">
        <v>23.961992259999999</v>
      </c>
      <c r="O2008" s="13">
        <v>24.327316280000002</v>
      </c>
      <c r="P2008" s="13">
        <v>24.236152650000001</v>
      </c>
      <c r="Q2008" s="13">
        <v>24.169897079999998</v>
      </c>
      <c r="R2008" s="13">
        <v>23.86363029</v>
      </c>
      <c r="S2008" s="13">
        <v>24.190011980000001</v>
      </c>
      <c r="T2008" s="13">
        <v>24.412609100000001</v>
      </c>
      <c r="U2008" s="43">
        <v>24.15954018</v>
      </c>
    </row>
    <row r="2009" spans="1:21" x14ac:dyDescent="0.25">
      <c r="A2009" s="41" t="s">
        <v>6606</v>
      </c>
      <c r="B2009" s="42" t="s">
        <v>1117</v>
      </c>
      <c r="C2009" s="13" t="s">
        <v>1117</v>
      </c>
      <c r="D2009" s="13">
        <v>21.50455475</v>
      </c>
      <c r="E2009" s="13">
        <v>21.032344819999999</v>
      </c>
      <c r="F2009" s="13">
        <v>21.21092033</v>
      </c>
      <c r="G2009" s="13">
        <v>21.353263850000001</v>
      </c>
      <c r="H2009" s="13">
        <v>21.459089280000001</v>
      </c>
      <c r="I2009" s="13">
        <v>21.6323185</v>
      </c>
      <c r="J2009" s="13">
        <v>21.541748049999999</v>
      </c>
      <c r="K2009" s="43">
        <v>22.330959320000002</v>
      </c>
      <c r="L2009" s="42" t="s">
        <v>1117</v>
      </c>
      <c r="M2009" s="13">
        <v>19.486873630000002</v>
      </c>
      <c r="N2009" s="13">
        <v>20.102134700000001</v>
      </c>
      <c r="O2009" s="13">
        <v>20.564395900000001</v>
      </c>
      <c r="P2009" s="13">
        <v>20.332544330000001</v>
      </c>
      <c r="Q2009" s="13">
        <v>20.11248016</v>
      </c>
      <c r="R2009" s="13" t="s">
        <v>1117</v>
      </c>
      <c r="S2009" s="13">
        <v>20.67150307</v>
      </c>
      <c r="T2009" s="13">
        <v>21.105911249999998</v>
      </c>
      <c r="U2009" s="43">
        <v>19.82873154</v>
      </c>
    </row>
    <row r="2010" spans="1:21" x14ac:dyDescent="0.25">
      <c r="A2010" s="41" t="s">
        <v>6610</v>
      </c>
      <c r="B2010" s="42">
        <v>21.679300309999999</v>
      </c>
      <c r="C2010" s="13" t="s">
        <v>1117</v>
      </c>
      <c r="D2010" s="13">
        <v>22.027460099999999</v>
      </c>
      <c r="E2010" s="13">
        <v>21.878561019999999</v>
      </c>
      <c r="F2010" s="13">
        <v>22.39900398</v>
      </c>
      <c r="G2010" s="13" t="s">
        <v>1117</v>
      </c>
      <c r="H2010" s="13" t="s">
        <v>1117</v>
      </c>
      <c r="I2010" s="13" t="s">
        <v>1117</v>
      </c>
      <c r="J2010" s="13">
        <v>21.763729099999999</v>
      </c>
      <c r="K2010" s="43" t="s">
        <v>1117</v>
      </c>
      <c r="L2010" s="42">
        <v>20.881065370000002</v>
      </c>
      <c r="M2010" s="13">
        <v>21.247888570000001</v>
      </c>
      <c r="N2010" s="13">
        <v>20.26396179</v>
      </c>
      <c r="O2010" s="13">
        <v>21.46248817</v>
      </c>
      <c r="P2010" s="13">
        <v>20.667436599999998</v>
      </c>
      <c r="Q2010" s="13">
        <v>20.818548199999999</v>
      </c>
      <c r="R2010" s="13">
        <v>21.558614729999999</v>
      </c>
      <c r="S2010" s="13">
        <v>21.512968059999999</v>
      </c>
      <c r="T2010" s="13">
        <v>21.619346620000002</v>
      </c>
      <c r="U2010" s="43">
        <v>20.850793840000001</v>
      </c>
    </row>
    <row r="2011" spans="1:21" x14ac:dyDescent="0.25">
      <c r="A2011" s="41" t="s">
        <v>6613</v>
      </c>
      <c r="B2011" s="42" t="s">
        <v>1117</v>
      </c>
      <c r="C2011" s="13" t="s">
        <v>1117</v>
      </c>
      <c r="D2011" s="13" t="s">
        <v>1117</v>
      </c>
      <c r="E2011" s="13" t="s">
        <v>1117</v>
      </c>
      <c r="F2011" s="13" t="s">
        <v>1117</v>
      </c>
      <c r="G2011" s="13">
        <v>24.316793440000001</v>
      </c>
      <c r="H2011" s="13">
        <v>23.887161249999998</v>
      </c>
      <c r="I2011" s="13">
        <v>24.197380070000001</v>
      </c>
      <c r="J2011" s="13">
        <v>24.233375550000002</v>
      </c>
      <c r="K2011" s="43">
        <v>22.764236449999999</v>
      </c>
      <c r="L2011" s="42" t="s">
        <v>1117</v>
      </c>
      <c r="M2011" s="13">
        <v>18.348106380000001</v>
      </c>
      <c r="N2011" s="13" t="s">
        <v>1117</v>
      </c>
      <c r="O2011" s="13" t="s">
        <v>1117</v>
      </c>
      <c r="P2011" s="13" t="s">
        <v>1117</v>
      </c>
      <c r="Q2011" s="13">
        <v>22.540660859999999</v>
      </c>
      <c r="R2011" s="13">
        <v>21.558755869999999</v>
      </c>
      <c r="S2011" s="13">
        <v>22.64224815</v>
      </c>
      <c r="T2011" s="13">
        <v>22.017808909999999</v>
      </c>
      <c r="U2011" s="43">
        <v>22.05347824</v>
      </c>
    </row>
    <row r="2012" spans="1:21" x14ac:dyDescent="0.25">
      <c r="A2012" s="41" t="s">
        <v>6616</v>
      </c>
      <c r="B2012" s="42">
        <v>21.97053146</v>
      </c>
      <c r="C2012" s="13">
        <v>21.825630189999998</v>
      </c>
      <c r="D2012" s="13">
        <v>21.36185455</v>
      </c>
      <c r="E2012" s="13">
        <v>21.435018540000002</v>
      </c>
      <c r="F2012" s="13">
        <v>21.010314940000001</v>
      </c>
      <c r="G2012" s="13">
        <v>21.35471725</v>
      </c>
      <c r="H2012" s="13">
        <v>21.633914950000001</v>
      </c>
      <c r="I2012" s="13">
        <v>20.883678440000001</v>
      </c>
      <c r="J2012" s="13">
        <v>21.551029209999999</v>
      </c>
      <c r="K2012" s="43">
        <v>20.545194630000001</v>
      </c>
      <c r="L2012" s="42" t="s">
        <v>1117</v>
      </c>
      <c r="M2012" s="13">
        <v>20.79614067</v>
      </c>
      <c r="N2012" s="13">
        <v>20.568111420000001</v>
      </c>
      <c r="O2012" s="13">
        <v>20.61000061</v>
      </c>
      <c r="P2012" s="13">
        <v>20.162017819999999</v>
      </c>
      <c r="Q2012" s="13">
        <v>20.06236839</v>
      </c>
      <c r="R2012" s="13">
        <v>20.573854449999999</v>
      </c>
      <c r="S2012" s="13">
        <v>20.38258171</v>
      </c>
      <c r="T2012" s="13">
        <v>20.65979385</v>
      </c>
      <c r="U2012" s="43">
        <v>20.188217160000001</v>
      </c>
    </row>
    <row r="2013" spans="1:21" x14ac:dyDescent="0.25">
      <c r="A2013" s="41" t="s">
        <v>6619</v>
      </c>
      <c r="B2013" s="42" t="s">
        <v>1117</v>
      </c>
      <c r="C2013" s="13" t="s">
        <v>1117</v>
      </c>
      <c r="D2013" s="13" t="s">
        <v>1117</v>
      </c>
      <c r="E2013" s="13" t="s">
        <v>1117</v>
      </c>
      <c r="F2013" s="13" t="s">
        <v>1117</v>
      </c>
      <c r="G2013" s="13" t="s">
        <v>1117</v>
      </c>
      <c r="H2013" s="13" t="s">
        <v>1117</v>
      </c>
      <c r="I2013" s="13" t="s">
        <v>1117</v>
      </c>
      <c r="J2013" s="13">
        <v>20.87320137</v>
      </c>
      <c r="K2013" s="43" t="s">
        <v>1117</v>
      </c>
      <c r="L2013" s="42" t="s">
        <v>1117</v>
      </c>
      <c r="M2013" s="13">
        <v>20.612163540000001</v>
      </c>
      <c r="N2013" s="13" t="s">
        <v>1117</v>
      </c>
      <c r="O2013" s="13" t="s">
        <v>1117</v>
      </c>
      <c r="P2013" s="13" t="s">
        <v>1117</v>
      </c>
      <c r="Q2013" s="13">
        <v>18.92818832</v>
      </c>
      <c r="R2013" s="13">
        <v>19.402954099999999</v>
      </c>
      <c r="S2013" s="13">
        <v>19.108043670000001</v>
      </c>
      <c r="T2013" s="13" t="s">
        <v>1117</v>
      </c>
      <c r="U2013" s="43" t="s">
        <v>1117</v>
      </c>
    </row>
    <row r="2014" spans="1:21" x14ac:dyDescent="0.25">
      <c r="A2014" s="41" t="s">
        <v>6622</v>
      </c>
      <c r="B2014" s="42">
        <v>22.876258849999999</v>
      </c>
      <c r="C2014" s="13">
        <v>23.579574579999999</v>
      </c>
      <c r="D2014" s="13">
        <v>22.7639122</v>
      </c>
      <c r="E2014" s="13">
        <v>23.558475489999999</v>
      </c>
      <c r="F2014" s="13">
        <v>23.447078699999999</v>
      </c>
      <c r="G2014" s="13">
        <v>22.82967949</v>
      </c>
      <c r="H2014" s="13">
        <v>23.202650070000001</v>
      </c>
      <c r="I2014" s="13">
        <v>23.20615768</v>
      </c>
      <c r="J2014" s="13">
        <v>23.09548569</v>
      </c>
      <c r="K2014" s="43">
        <v>23.214141850000001</v>
      </c>
      <c r="L2014" s="42">
        <v>22.30960846</v>
      </c>
      <c r="M2014" s="13">
        <v>22.389661790000002</v>
      </c>
      <c r="N2014" s="13">
        <v>22.53585434</v>
      </c>
      <c r="O2014" s="13">
        <v>21.151403429999998</v>
      </c>
      <c r="P2014" s="13">
        <v>22.560459139999999</v>
      </c>
      <c r="Q2014" s="13">
        <v>22.285202030000001</v>
      </c>
      <c r="R2014" s="13">
        <v>22.45660973</v>
      </c>
      <c r="S2014" s="13">
        <v>22.39725494</v>
      </c>
      <c r="T2014" s="13">
        <v>21.076984410000001</v>
      </c>
      <c r="U2014" s="43">
        <v>22.458639139999999</v>
      </c>
    </row>
    <row r="2015" spans="1:21" x14ac:dyDescent="0.25">
      <c r="A2015" s="41" t="s">
        <v>6626</v>
      </c>
      <c r="B2015" s="42">
        <v>22.828828810000001</v>
      </c>
      <c r="C2015" s="13">
        <v>23.857189179999999</v>
      </c>
      <c r="D2015" s="13">
        <v>22.9285183</v>
      </c>
      <c r="E2015" s="13">
        <v>23.61616325</v>
      </c>
      <c r="F2015" s="13">
        <v>23.545335770000001</v>
      </c>
      <c r="G2015" s="13">
        <v>23.02279472</v>
      </c>
      <c r="H2015" s="13">
        <v>23.66329575</v>
      </c>
      <c r="I2015" s="13">
        <v>23.335926059999998</v>
      </c>
      <c r="J2015" s="13">
        <v>23.75501251</v>
      </c>
      <c r="K2015" s="43">
        <v>23.448087690000001</v>
      </c>
      <c r="L2015" s="42">
        <v>22.58966637</v>
      </c>
      <c r="M2015" s="13">
        <v>21.99596786</v>
      </c>
      <c r="N2015" s="13">
        <v>22.260778429999998</v>
      </c>
      <c r="O2015" s="13">
        <v>22.004188540000001</v>
      </c>
      <c r="P2015" s="13">
        <v>22.673013690000001</v>
      </c>
      <c r="Q2015" s="13">
        <v>22.242664340000001</v>
      </c>
      <c r="R2015" s="13">
        <v>21.860601429999999</v>
      </c>
      <c r="S2015" s="13">
        <v>22.324407579999999</v>
      </c>
      <c r="T2015" s="13">
        <v>21.922595980000001</v>
      </c>
      <c r="U2015" s="43">
        <v>22.08971214</v>
      </c>
    </row>
    <row r="2016" spans="1:21" x14ac:dyDescent="0.25">
      <c r="A2016" s="41" t="s">
        <v>6629</v>
      </c>
      <c r="B2016" s="42">
        <v>21.787319180000001</v>
      </c>
      <c r="C2016" s="13">
        <v>22.135021210000001</v>
      </c>
      <c r="D2016" s="13" t="s">
        <v>1117</v>
      </c>
      <c r="E2016" s="13">
        <v>22.29905128</v>
      </c>
      <c r="F2016" s="13">
        <v>22.10075569</v>
      </c>
      <c r="G2016" s="13">
        <v>21.968774799999998</v>
      </c>
      <c r="H2016" s="13">
        <v>22.094068530000001</v>
      </c>
      <c r="I2016" s="13" t="s">
        <v>1117</v>
      </c>
      <c r="J2016" s="13">
        <v>22.23502731</v>
      </c>
      <c r="K2016" s="43">
        <v>22.132669450000002</v>
      </c>
      <c r="L2016" s="42">
        <v>20.543968199999998</v>
      </c>
      <c r="M2016" s="13">
        <v>20.37273407</v>
      </c>
      <c r="N2016" s="13">
        <v>20.659271239999999</v>
      </c>
      <c r="O2016" s="13">
        <v>21.033218380000001</v>
      </c>
      <c r="P2016" s="13">
        <v>20.220813750000001</v>
      </c>
      <c r="Q2016" s="13">
        <v>21.102134700000001</v>
      </c>
      <c r="R2016" s="13">
        <v>20.825862879999999</v>
      </c>
      <c r="S2016" s="13">
        <v>21.285230640000002</v>
      </c>
      <c r="T2016" s="13">
        <v>20.8803196</v>
      </c>
      <c r="U2016" s="43">
        <v>20.718080520000001</v>
      </c>
    </row>
    <row r="2017" spans="1:21" x14ac:dyDescent="0.25">
      <c r="A2017" s="41" t="s">
        <v>6633</v>
      </c>
      <c r="B2017" s="42">
        <v>21.925062180000001</v>
      </c>
      <c r="C2017" s="13">
        <v>21.74238205</v>
      </c>
      <c r="D2017" s="13">
        <v>21.34689522</v>
      </c>
      <c r="E2017" s="13" t="s">
        <v>1117</v>
      </c>
      <c r="F2017" s="13" t="s">
        <v>1117</v>
      </c>
      <c r="G2017" s="13">
        <v>21.030391689999998</v>
      </c>
      <c r="H2017" s="13">
        <v>21.438880919999999</v>
      </c>
      <c r="I2017" s="13">
        <v>22.049495700000001</v>
      </c>
      <c r="J2017" s="13">
        <v>21.248235699999999</v>
      </c>
      <c r="K2017" s="43">
        <v>21.451713560000002</v>
      </c>
      <c r="L2017" s="42" t="s">
        <v>1117</v>
      </c>
      <c r="M2017" s="13">
        <v>21.527168270000001</v>
      </c>
      <c r="N2017" s="13">
        <v>21.466077800000001</v>
      </c>
      <c r="O2017" s="13">
        <v>20.049396510000001</v>
      </c>
      <c r="P2017" s="13">
        <v>20.94813538</v>
      </c>
      <c r="Q2017" s="13">
        <v>20.696084979999998</v>
      </c>
      <c r="R2017" s="13">
        <v>21.383373259999999</v>
      </c>
      <c r="S2017" s="13">
        <v>21.012363430000001</v>
      </c>
      <c r="T2017" s="13">
        <v>20.851556779999999</v>
      </c>
      <c r="U2017" s="43">
        <v>21.11952591</v>
      </c>
    </row>
    <row r="2018" spans="1:21" x14ac:dyDescent="0.25">
      <c r="A2018" s="41" t="s">
        <v>6636</v>
      </c>
      <c r="B2018" s="42">
        <v>19.741460799999999</v>
      </c>
      <c r="C2018" s="13">
        <v>20.935386659999999</v>
      </c>
      <c r="D2018" s="13" t="s">
        <v>1117</v>
      </c>
      <c r="E2018" s="13" t="s">
        <v>1117</v>
      </c>
      <c r="F2018" s="13">
        <v>19.855562209999999</v>
      </c>
      <c r="G2018" s="13">
        <v>20.984333039999999</v>
      </c>
      <c r="H2018" s="13">
        <v>21.05516815</v>
      </c>
      <c r="I2018" s="13">
        <v>20.82904053</v>
      </c>
      <c r="J2018" s="13">
        <v>21.394876480000001</v>
      </c>
      <c r="K2018" s="43">
        <v>20.60277176</v>
      </c>
      <c r="L2018" s="42" t="s">
        <v>1117</v>
      </c>
      <c r="M2018" s="13" t="s">
        <v>1117</v>
      </c>
      <c r="N2018" s="13" t="s">
        <v>1117</v>
      </c>
      <c r="O2018" s="13" t="s">
        <v>1117</v>
      </c>
      <c r="P2018" s="13" t="s">
        <v>1117</v>
      </c>
      <c r="Q2018" s="13" t="s">
        <v>1117</v>
      </c>
      <c r="R2018" s="13" t="s">
        <v>1117</v>
      </c>
      <c r="S2018" s="13" t="s">
        <v>1117</v>
      </c>
      <c r="T2018" s="13" t="s">
        <v>1117</v>
      </c>
      <c r="U2018" s="43">
        <v>18.919107440000001</v>
      </c>
    </row>
    <row r="2019" spans="1:21" x14ac:dyDescent="0.25">
      <c r="A2019" s="41" t="s">
        <v>6639</v>
      </c>
      <c r="B2019" s="42">
        <v>20.748126979999999</v>
      </c>
      <c r="C2019" s="13">
        <v>20.241210939999998</v>
      </c>
      <c r="D2019" s="13">
        <v>20.177185059999999</v>
      </c>
      <c r="E2019" s="13">
        <v>20.568946839999999</v>
      </c>
      <c r="F2019" s="13">
        <v>20.22493935</v>
      </c>
      <c r="G2019" s="13">
        <v>20.836610790000002</v>
      </c>
      <c r="H2019" s="13">
        <v>20.514028549999999</v>
      </c>
      <c r="I2019" s="13">
        <v>20.50106049</v>
      </c>
      <c r="J2019" s="13">
        <v>20.96754456</v>
      </c>
      <c r="K2019" s="43">
        <v>20.886062620000001</v>
      </c>
      <c r="L2019" s="42">
        <v>19.38850021</v>
      </c>
      <c r="M2019" s="13">
        <v>19.079578399999999</v>
      </c>
      <c r="N2019" s="13">
        <v>19.40299606</v>
      </c>
      <c r="O2019" s="13">
        <v>20.22717476</v>
      </c>
      <c r="P2019" s="13">
        <v>20.068284989999999</v>
      </c>
      <c r="Q2019" s="13" t="s">
        <v>1117</v>
      </c>
      <c r="R2019" s="13">
        <v>19.469987870000001</v>
      </c>
      <c r="S2019" s="13" t="s">
        <v>1117</v>
      </c>
      <c r="T2019" s="13">
        <v>20.185920719999999</v>
      </c>
      <c r="U2019" s="43" t="s">
        <v>1117</v>
      </c>
    </row>
    <row r="2020" spans="1:21" x14ac:dyDescent="0.25">
      <c r="A2020" s="41" t="s">
        <v>6642</v>
      </c>
      <c r="B2020" s="42">
        <v>23.526832580000001</v>
      </c>
      <c r="C2020" s="13">
        <v>23.71826935</v>
      </c>
      <c r="D2020" s="13">
        <v>23.344350810000002</v>
      </c>
      <c r="E2020" s="13">
        <v>23.577732090000001</v>
      </c>
      <c r="F2020" s="13">
        <v>23.67917061</v>
      </c>
      <c r="G2020" s="13">
        <v>23.759286880000001</v>
      </c>
      <c r="H2020" s="13">
        <v>23.818996429999999</v>
      </c>
      <c r="I2020" s="13">
        <v>23.378089899999999</v>
      </c>
      <c r="J2020" s="13">
        <v>23.771024700000002</v>
      </c>
      <c r="K2020" s="43">
        <v>23.908756260000001</v>
      </c>
      <c r="L2020" s="42">
        <v>22.515762330000001</v>
      </c>
      <c r="M2020" s="13">
        <v>22.528003689999998</v>
      </c>
      <c r="N2020" s="13">
        <v>22.266565320000002</v>
      </c>
      <c r="O2020" s="13">
        <v>22.635887149999999</v>
      </c>
      <c r="P2020" s="13">
        <v>22.458738329999999</v>
      </c>
      <c r="Q2020" s="13">
        <v>22.518861770000001</v>
      </c>
      <c r="R2020" s="13">
        <v>22.740118030000001</v>
      </c>
      <c r="S2020" s="13">
        <v>22.32094193</v>
      </c>
      <c r="T2020" s="13">
        <v>22.600685120000001</v>
      </c>
      <c r="U2020" s="43">
        <v>22.976783749999999</v>
      </c>
    </row>
    <row r="2021" spans="1:21" x14ac:dyDescent="0.25">
      <c r="A2021" s="41" t="s">
        <v>6645</v>
      </c>
      <c r="B2021" s="42">
        <v>24.27099037</v>
      </c>
      <c r="C2021" s="13">
        <v>24.186994550000001</v>
      </c>
      <c r="D2021" s="13">
        <v>24.177824019999999</v>
      </c>
      <c r="E2021" s="13">
        <v>24.204263690000001</v>
      </c>
      <c r="F2021" s="13">
        <v>24.064310070000001</v>
      </c>
      <c r="G2021" s="13">
        <v>23.65403366</v>
      </c>
      <c r="H2021" s="13">
        <v>23.87670898</v>
      </c>
      <c r="I2021" s="13">
        <v>23.411188129999999</v>
      </c>
      <c r="J2021" s="13">
        <v>23.793622970000001</v>
      </c>
      <c r="K2021" s="43">
        <v>23.782068249999998</v>
      </c>
      <c r="L2021" s="42">
        <v>23.20536804</v>
      </c>
      <c r="M2021" s="13">
        <v>23.348543169999999</v>
      </c>
      <c r="N2021" s="13">
        <v>23.463510509999999</v>
      </c>
      <c r="O2021" s="13">
        <v>23.66903877</v>
      </c>
      <c r="P2021" s="13">
        <v>23.284749980000001</v>
      </c>
      <c r="Q2021" s="13">
        <v>23.092247010000001</v>
      </c>
      <c r="R2021" s="13">
        <v>22.667371750000001</v>
      </c>
      <c r="S2021" s="13">
        <v>23.311882019999999</v>
      </c>
      <c r="T2021" s="13">
        <v>23.605125430000001</v>
      </c>
      <c r="U2021" s="43">
        <v>23.15284157</v>
      </c>
    </row>
    <row r="2022" spans="1:21" x14ac:dyDescent="0.25">
      <c r="A2022" s="41" t="s">
        <v>6648</v>
      </c>
      <c r="B2022" s="42">
        <v>22.617710110000001</v>
      </c>
      <c r="C2022" s="13">
        <v>22.291904450000001</v>
      </c>
      <c r="D2022" s="13">
        <v>21.971092219999999</v>
      </c>
      <c r="E2022" s="13">
        <v>22.843317030000001</v>
      </c>
      <c r="F2022" s="13">
        <v>22.709293370000001</v>
      </c>
      <c r="G2022" s="13">
        <v>22.707925800000002</v>
      </c>
      <c r="H2022" s="13">
        <v>22.72477722</v>
      </c>
      <c r="I2022" s="13">
        <v>22.313377379999999</v>
      </c>
      <c r="J2022" s="13">
        <v>22.488807680000001</v>
      </c>
      <c r="K2022" s="43">
        <v>21.884534840000001</v>
      </c>
      <c r="L2022" s="42">
        <v>21.889223099999999</v>
      </c>
      <c r="M2022" s="13">
        <v>21.862115859999999</v>
      </c>
      <c r="N2022" s="13">
        <v>21.892932890000001</v>
      </c>
      <c r="O2022" s="13">
        <v>21.981861110000001</v>
      </c>
      <c r="P2022" s="13">
        <v>21.721506120000001</v>
      </c>
      <c r="Q2022" s="13">
        <v>21.6999855</v>
      </c>
      <c r="R2022" s="13">
        <v>21.709062580000001</v>
      </c>
      <c r="S2022" s="13">
        <v>21.84153366</v>
      </c>
      <c r="T2022" s="13">
        <v>21.83287048</v>
      </c>
      <c r="U2022" s="43">
        <v>21.924554820000001</v>
      </c>
    </row>
    <row r="2023" spans="1:21" x14ac:dyDescent="0.25">
      <c r="A2023" s="41" t="s">
        <v>6651</v>
      </c>
      <c r="B2023" s="42">
        <v>21.64869118</v>
      </c>
      <c r="C2023" s="13" t="s">
        <v>1117</v>
      </c>
      <c r="D2023" s="13" t="s">
        <v>1117</v>
      </c>
      <c r="E2023" s="13">
        <v>20.735456469999999</v>
      </c>
      <c r="F2023" s="13">
        <v>21.112289430000001</v>
      </c>
      <c r="G2023" s="13">
        <v>21.371990199999999</v>
      </c>
      <c r="H2023" s="13">
        <v>21.16876602</v>
      </c>
      <c r="I2023" s="13">
        <v>20.999069209999998</v>
      </c>
      <c r="J2023" s="13">
        <v>21.47803116</v>
      </c>
      <c r="K2023" s="43" t="s">
        <v>1117</v>
      </c>
      <c r="L2023" s="42">
        <v>20.031604770000001</v>
      </c>
      <c r="M2023" s="13">
        <v>20.48620605</v>
      </c>
      <c r="N2023" s="13">
        <v>20.34689522</v>
      </c>
      <c r="O2023" s="13">
        <v>20.141084670000001</v>
      </c>
      <c r="P2023" s="13">
        <v>20.316171650000001</v>
      </c>
      <c r="Q2023" s="13" t="s">
        <v>1117</v>
      </c>
      <c r="R2023" s="13">
        <v>20.155609129999998</v>
      </c>
      <c r="S2023" s="13" t="s">
        <v>1117</v>
      </c>
      <c r="T2023" s="13">
        <v>19.955745700000001</v>
      </c>
      <c r="U2023" s="43">
        <v>20.206098560000001</v>
      </c>
    </row>
    <row r="2024" spans="1:21" x14ac:dyDescent="0.25">
      <c r="A2024" s="41" t="s">
        <v>6655</v>
      </c>
      <c r="B2024" s="42" t="s">
        <v>1117</v>
      </c>
      <c r="C2024" s="13" t="s">
        <v>1117</v>
      </c>
      <c r="D2024" s="13" t="s">
        <v>1117</v>
      </c>
      <c r="E2024" s="13" t="s">
        <v>1117</v>
      </c>
      <c r="F2024" s="13" t="s">
        <v>1117</v>
      </c>
      <c r="G2024" s="13">
        <v>19.30483246</v>
      </c>
      <c r="H2024" s="13">
        <v>19.636600489999999</v>
      </c>
      <c r="I2024" s="13">
        <v>20.560014720000002</v>
      </c>
      <c r="J2024" s="13">
        <v>19.903011320000001</v>
      </c>
      <c r="K2024" s="43" t="s">
        <v>1117</v>
      </c>
      <c r="L2024" s="42">
        <v>17.93773079</v>
      </c>
      <c r="M2024" s="13">
        <v>18.074935910000001</v>
      </c>
      <c r="N2024" s="13">
        <v>17.625780110000001</v>
      </c>
      <c r="O2024" s="13">
        <v>17.91461945</v>
      </c>
      <c r="P2024" s="13" t="s">
        <v>1117</v>
      </c>
      <c r="Q2024" s="13" t="s">
        <v>1117</v>
      </c>
      <c r="R2024" s="13">
        <v>18.877326969999999</v>
      </c>
      <c r="S2024" s="13" t="s">
        <v>1117</v>
      </c>
      <c r="T2024" s="13">
        <v>19.180273060000001</v>
      </c>
      <c r="U2024" s="43">
        <v>18.397991179999998</v>
      </c>
    </row>
    <row r="2025" spans="1:21" x14ac:dyDescent="0.25">
      <c r="A2025" s="41" t="s">
        <v>6658</v>
      </c>
      <c r="B2025" s="42">
        <v>20.720588679999999</v>
      </c>
      <c r="C2025" s="13" t="s">
        <v>1117</v>
      </c>
      <c r="D2025" s="13" t="s">
        <v>1117</v>
      </c>
      <c r="E2025" s="13" t="s">
        <v>1117</v>
      </c>
      <c r="F2025" s="13">
        <v>21.102327349999999</v>
      </c>
      <c r="G2025" s="13">
        <v>22.089452739999999</v>
      </c>
      <c r="H2025" s="13">
        <v>21.26865196</v>
      </c>
      <c r="I2025" s="13" t="s">
        <v>1117</v>
      </c>
      <c r="J2025" s="13">
        <v>21.598052979999999</v>
      </c>
      <c r="K2025" s="43" t="s">
        <v>1117</v>
      </c>
      <c r="L2025" s="42">
        <v>18.88342476</v>
      </c>
      <c r="M2025" s="13" t="s">
        <v>1117</v>
      </c>
      <c r="N2025" s="13" t="s">
        <v>1117</v>
      </c>
      <c r="O2025" s="13" t="s">
        <v>1117</v>
      </c>
      <c r="P2025" s="13" t="s">
        <v>1117</v>
      </c>
      <c r="Q2025" s="13" t="s">
        <v>1117</v>
      </c>
      <c r="R2025" s="13" t="s">
        <v>1117</v>
      </c>
      <c r="S2025" s="13" t="s">
        <v>1117</v>
      </c>
      <c r="T2025" s="13" t="s">
        <v>1117</v>
      </c>
      <c r="U2025" s="43" t="s">
        <v>1117</v>
      </c>
    </row>
    <row r="2026" spans="1:21" x14ac:dyDescent="0.25">
      <c r="A2026" s="41" t="s">
        <v>6661</v>
      </c>
      <c r="B2026" s="42">
        <v>22.449523930000002</v>
      </c>
      <c r="C2026" s="13">
        <v>22.74913025</v>
      </c>
      <c r="D2026" s="13">
        <v>22.466999049999998</v>
      </c>
      <c r="E2026" s="13">
        <v>22.520853039999999</v>
      </c>
      <c r="F2026" s="13">
        <v>22.29860497</v>
      </c>
      <c r="G2026" s="13">
        <v>22.261552810000001</v>
      </c>
      <c r="H2026" s="13">
        <v>22.578054430000002</v>
      </c>
      <c r="I2026" s="13">
        <v>22.629964829999999</v>
      </c>
      <c r="J2026" s="13">
        <v>22.777359010000001</v>
      </c>
      <c r="K2026" s="43">
        <v>21.860374449999998</v>
      </c>
      <c r="L2026" s="42">
        <v>21.018962859999998</v>
      </c>
      <c r="M2026" s="13">
        <v>21.277418140000002</v>
      </c>
      <c r="N2026" s="13">
        <v>21.41910553</v>
      </c>
      <c r="O2026" s="13">
        <v>21.764255519999999</v>
      </c>
      <c r="P2026" s="13">
        <v>21.06012535</v>
      </c>
      <c r="Q2026" s="13">
        <v>21.135457989999999</v>
      </c>
      <c r="R2026" s="13">
        <v>21.575332639999999</v>
      </c>
      <c r="S2026" s="13">
        <v>21.14438629</v>
      </c>
      <c r="T2026" s="13">
        <v>21.59277153</v>
      </c>
      <c r="U2026" s="43">
        <v>21.43033028</v>
      </c>
    </row>
    <row r="2027" spans="1:21" x14ac:dyDescent="0.25">
      <c r="A2027" s="41" t="s">
        <v>6664</v>
      </c>
      <c r="B2027" s="42">
        <v>23.706302640000001</v>
      </c>
      <c r="C2027" s="13">
        <v>24.26549339</v>
      </c>
      <c r="D2027" s="13">
        <v>23.553443909999999</v>
      </c>
      <c r="E2027" s="13">
        <v>23.922615050000001</v>
      </c>
      <c r="F2027" s="13">
        <v>24.124629970000001</v>
      </c>
      <c r="G2027" s="13">
        <v>23.473455430000001</v>
      </c>
      <c r="H2027" s="13">
        <v>23.69338608</v>
      </c>
      <c r="I2027" s="13">
        <v>23.553678510000001</v>
      </c>
      <c r="J2027" s="13">
        <v>23.768503190000001</v>
      </c>
      <c r="K2027" s="43">
        <v>24.174324039999998</v>
      </c>
      <c r="L2027" s="42">
        <v>23.142580030000001</v>
      </c>
      <c r="M2027" s="13">
        <v>23.134159090000001</v>
      </c>
      <c r="N2027" s="13">
        <v>22.175937650000002</v>
      </c>
      <c r="O2027" s="13">
        <v>22.48502731</v>
      </c>
      <c r="P2027" s="13">
        <v>22.878019330000001</v>
      </c>
      <c r="Q2027" s="13">
        <v>22.709230420000001</v>
      </c>
      <c r="R2027" s="13">
        <v>22.95622444</v>
      </c>
      <c r="S2027" s="13">
        <v>22.363672260000001</v>
      </c>
      <c r="T2027" s="13">
        <v>22.137460709999999</v>
      </c>
      <c r="U2027" s="43">
        <v>22.559478760000001</v>
      </c>
    </row>
    <row r="2028" spans="1:21" x14ac:dyDescent="0.25">
      <c r="A2028" s="41" t="s">
        <v>6668</v>
      </c>
      <c r="B2028" s="42">
        <v>22.071268079999999</v>
      </c>
      <c r="C2028" s="13">
        <v>21.869365689999999</v>
      </c>
      <c r="D2028" s="13">
        <v>21.566068649999998</v>
      </c>
      <c r="E2028" s="13">
        <v>21.742916109999999</v>
      </c>
      <c r="F2028" s="13" t="s">
        <v>1117</v>
      </c>
      <c r="G2028" s="13">
        <v>22.023775100000002</v>
      </c>
      <c r="H2028" s="13">
        <v>21.676763529999999</v>
      </c>
      <c r="I2028" s="13">
        <v>21.340333940000001</v>
      </c>
      <c r="J2028" s="13">
        <v>22.02242279</v>
      </c>
      <c r="K2028" s="43">
        <v>21.626537320000001</v>
      </c>
      <c r="L2028" s="42">
        <v>20.703454969999999</v>
      </c>
      <c r="M2028" s="13">
        <v>21.052053449999999</v>
      </c>
      <c r="N2028" s="13">
        <v>20.473579409999999</v>
      </c>
      <c r="O2028" s="13">
        <v>20.3573494</v>
      </c>
      <c r="P2028" s="13">
        <v>20.324874879999999</v>
      </c>
      <c r="Q2028" s="13">
        <v>20.72982597</v>
      </c>
      <c r="R2028" s="13">
        <v>20.24898911</v>
      </c>
      <c r="S2028" s="13">
        <v>20.78620338</v>
      </c>
      <c r="T2028" s="13">
        <v>20.222700119999999</v>
      </c>
      <c r="U2028" s="43">
        <v>20.278100970000001</v>
      </c>
    </row>
    <row r="2029" spans="1:21" x14ac:dyDescent="0.25">
      <c r="A2029" s="41" t="s">
        <v>6671</v>
      </c>
      <c r="B2029" s="42">
        <v>22.493602750000001</v>
      </c>
      <c r="C2029" s="13">
        <v>22.356168749999998</v>
      </c>
      <c r="D2029" s="13">
        <v>22.01967621</v>
      </c>
      <c r="E2029" s="13">
        <v>22.337724690000002</v>
      </c>
      <c r="F2029" s="13">
        <v>21.369701389999999</v>
      </c>
      <c r="G2029" s="13">
        <v>22.03865433</v>
      </c>
      <c r="H2029" s="13">
        <v>22.451488489999999</v>
      </c>
      <c r="I2029" s="13" t="s">
        <v>1117</v>
      </c>
      <c r="J2029" s="13" t="s">
        <v>1117</v>
      </c>
      <c r="K2029" s="43" t="s">
        <v>1117</v>
      </c>
      <c r="L2029" s="42">
        <v>21.26653671</v>
      </c>
      <c r="M2029" s="13">
        <v>22.141551969999998</v>
      </c>
      <c r="N2029" s="13">
        <v>20.969934460000001</v>
      </c>
      <c r="O2029" s="13">
        <v>20.44909668</v>
      </c>
      <c r="P2029" s="13">
        <v>21.183984760000001</v>
      </c>
      <c r="Q2029" s="13">
        <v>20.483158110000002</v>
      </c>
      <c r="R2029" s="13">
        <v>21.862192149999998</v>
      </c>
      <c r="S2029" s="13">
        <v>21.61000061</v>
      </c>
      <c r="T2029" s="13">
        <v>21.028505330000002</v>
      </c>
      <c r="U2029" s="43">
        <v>21.05291557</v>
      </c>
    </row>
    <row r="2030" spans="1:21" x14ac:dyDescent="0.25">
      <c r="A2030" s="41" t="s">
        <v>6674</v>
      </c>
      <c r="B2030" s="42">
        <v>22.4402504</v>
      </c>
      <c r="C2030" s="13">
        <v>22.6574192</v>
      </c>
      <c r="D2030" s="13">
        <v>21.85597229</v>
      </c>
      <c r="E2030" s="13">
        <v>22.364181519999999</v>
      </c>
      <c r="F2030" s="13">
        <v>22.329891199999999</v>
      </c>
      <c r="G2030" s="13" t="s">
        <v>1117</v>
      </c>
      <c r="H2030" s="13">
        <v>22.02079582</v>
      </c>
      <c r="I2030" s="13">
        <v>21.768865590000001</v>
      </c>
      <c r="J2030" s="13">
        <v>21.843297960000001</v>
      </c>
      <c r="K2030" s="43">
        <v>21.58568382</v>
      </c>
      <c r="L2030" s="42">
        <v>21.24312973</v>
      </c>
      <c r="M2030" s="13">
        <v>21.454627989999999</v>
      </c>
      <c r="N2030" s="13">
        <v>21.356115339999999</v>
      </c>
      <c r="O2030" s="13">
        <v>21.26264381</v>
      </c>
      <c r="P2030" s="13">
        <v>21.51263046</v>
      </c>
      <c r="Q2030" s="13">
        <v>21.784486770000001</v>
      </c>
      <c r="R2030" s="13">
        <v>21.406654360000001</v>
      </c>
      <c r="S2030" s="13">
        <v>21.56541824</v>
      </c>
      <c r="T2030" s="13">
        <v>21.501108169999998</v>
      </c>
      <c r="U2030" s="43">
        <v>21.501691820000001</v>
      </c>
    </row>
    <row r="2031" spans="1:21" x14ac:dyDescent="0.25">
      <c r="A2031" s="41" t="s">
        <v>6677</v>
      </c>
      <c r="B2031" s="42" t="s">
        <v>1117</v>
      </c>
      <c r="C2031" s="13" t="s">
        <v>1117</v>
      </c>
      <c r="D2031" s="13" t="s">
        <v>1117</v>
      </c>
      <c r="E2031" s="13" t="s">
        <v>1117</v>
      </c>
      <c r="F2031" s="13" t="s">
        <v>1117</v>
      </c>
      <c r="G2031" s="13" t="s">
        <v>1117</v>
      </c>
      <c r="H2031" s="13" t="s">
        <v>1117</v>
      </c>
      <c r="I2031" s="13" t="s">
        <v>1117</v>
      </c>
      <c r="J2031" s="13" t="s">
        <v>1117</v>
      </c>
      <c r="K2031" s="43">
        <v>20.273441309999999</v>
      </c>
      <c r="L2031" s="42" t="s">
        <v>1117</v>
      </c>
      <c r="M2031" s="13">
        <v>18.161722180000002</v>
      </c>
      <c r="N2031" s="13">
        <v>18.90236282</v>
      </c>
      <c r="O2031" s="13">
        <v>19.03671074</v>
      </c>
      <c r="P2031" s="13" t="s">
        <v>1117</v>
      </c>
      <c r="Q2031" s="13" t="s">
        <v>1117</v>
      </c>
      <c r="R2031" s="13">
        <v>18.964515689999999</v>
      </c>
      <c r="S2031" s="13" t="s">
        <v>1117</v>
      </c>
      <c r="T2031" s="13">
        <v>20.003332140000001</v>
      </c>
      <c r="U2031" s="43">
        <v>19.19916344</v>
      </c>
    </row>
    <row r="2032" spans="1:21" x14ac:dyDescent="0.25">
      <c r="A2032" s="41" t="s">
        <v>6680</v>
      </c>
      <c r="B2032" s="42" t="s">
        <v>1117</v>
      </c>
      <c r="C2032" s="13" t="s">
        <v>1117</v>
      </c>
      <c r="D2032" s="13" t="s">
        <v>1117</v>
      </c>
      <c r="E2032" s="13" t="s">
        <v>1117</v>
      </c>
      <c r="F2032" s="13" t="s">
        <v>1117</v>
      </c>
      <c r="G2032" s="13">
        <v>20.048730849999998</v>
      </c>
      <c r="H2032" s="13">
        <v>20.682947160000001</v>
      </c>
      <c r="I2032" s="13" t="s">
        <v>1117</v>
      </c>
      <c r="J2032" s="13">
        <v>20.393201829999999</v>
      </c>
      <c r="K2032" s="43" t="s">
        <v>1117</v>
      </c>
      <c r="L2032" s="42" t="s">
        <v>1117</v>
      </c>
      <c r="M2032" s="13" t="s">
        <v>1117</v>
      </c>
      <c r="N2032" s="13" t="s">
        <v>1117</v>
      </c>
      <c r="O2032" s="13" t="s">
        <v>1117</v>
      </c>
      <c r="P2032" s="13" t="s">
        <v>1117</v>
      </c>
      <c r="Q2032" s="13" t="s">
        <v>1117</v>
      </c>
      <c r="R2032" s="13">
        <v>17.57466698</v>
      </c>
      <c r="S2032" s="13" t="s">
        <v>1117</v>
      </c>
      <c r="T2032" s="13" t="s">
        <v>1117</v>
      </c>
      <c r="U2032" s="43" t="s">
        <v>1117</v>
      </c>
    </row>
    <row r="2033" spans="1:21" x14ac:dyDescent="0.25">
      <c r="A2033" s="41" t="s">
        <v>6683</v>
      </c>
      <c r="B2033" s="42">
        <v>22.438043589999999</v>
      </c>
      <c r="C2033" s="13">
        <v>23.2011261</v>
      </c>
      <c r="D2033" s="13">
        <v>22.38821793</v>
      </c>
      <c r="E2033" s="13">
        <v>22.1300621</v>
      </c>
      <c r="F2033" s="13">
        <v>21.69195938</v>
      </c>
      <c r="G2033" s="13">
        <v>21.998243330000001</v>
      </c>
      <c r="H2033" s="13">
        <v>22.140460969999999</v>
      </c>
      <c r="I2033" s="13">
        <v>21.96539688</v>
      </c>
      <c r="J2033" s="13">
        <v>22.34583855</v>
      </c>
      <c r="K2033" s="43">
        <v>22.05397606</v>
      </c>
      <c r="L2033" s="42">
        <v>21.41642761</v>
      </c>
      <c r="M2033" s="13">
        <v>21.44374466</v>
      </c>
      <c r="N2033" s="13">
        <v>21.476894380000001</v>
      </c>
      <c r="O2033" s="13">
        <v>21.27923393</v>
      </c>
      <c r="P2033" s="13">
        <v>21.47486687</v>
      </c>
      <c r="Q2033" s="13">
        <v>21.231925960000002</v>
      </c>
      <c r="R2033" s="13">
        <v>21.078680039999998</v>
      </c>
      <c r="S2033" s="13">
        <v>21.312629699999999</v>
      </c>
      <c r="T2033" s="13">
        <v>21.119083400000001</v>
      </c>
      <c r="U2033" s="43">
        <v>21.066183089999999</v>
      </c>
    </row>
    <row r="2034" spans="1:21" x14ac:dyDescent="0.25">
      <c r="A2034" s="41" t="s">
        <v>6687</v>
      </c>
      <c r="B2034" s="42">
        <v>22.713096620000002</v>
      </c>
      <c r="C2034" s="13">
        <v>22.07691956</v>
      </c>
      <c r="D2034" s="13">
        <v>21.958475109999998</v>
      </c>
      <c r="E2034" s="13">
        <v>22.642181399999998</v>
      </c>
      <c r="F2034" s="13">
        <v>22.97135544</v>
      </c>
      <c r="G2034" s="13">
        <v>22.281074520000001</v>
      </c>
      <c r="H2034" s="13">
        <v>22.16462898</v>
      </c>
      <c r="I2034" s="13">
        <v>22.126791000000001</v>
      </c>
      <c r="J2034" s="13">
        <v>21.964620589999999</v>
      </c>
      <c r="K2034" s="43">
        <v>22.30033684</v>
      </c>
      <c r="L2034" s="42">
        <v>21.673618319999999</v>
      </c>
      <c r="M2034" s="13">
        <v>21.524971010000002</v>
      </c>
      <c r="N2034" s="13">
        <v>22.46670151</v>
      </c>
      <c r="O2034" s="13">
        <v>22.084856030000001</v>
      </c>
      <c r="P2034" s="13">
        <v>21.926546099999999</v>
      </c>
      <c r="Q2034" s="13">
        <v>22.010519030000001</v>
      </c>
      <c r="R2034" s="13">
        <v>21.755521770000001</v>
      </c>
      <c r="S2034" s="13">
        <v>22.285032269999999</v>
      </c>
      <c r="T2034" s="13">
        <v>22.375175479999999</v>
      </c>
      <c r="U2034" s="43">
        <v>22.191293720000001</v>
      </c>
    </row>
    <row r="2035" spans="1:21" x14ac:dyDescent="0.25">
      <c r="A2035" s="41" t="s">
        <v>6690</v>
      </c>
      <c r="B2035" s="42">
        <v>21.063091279999998</v>
      </c>
      <c r="C2035" s="13">
        <v>21.694852829999999</v>
      </c>
      <c r="D2035" s="13" t="s">
        <v>1117</v>
      </c>
      <c r="E2035" s="13" t="s">
        <v>1117</v>
      </c>
      <c r="F2035" s="13" t="s">
        <v>1117</v>
      </c>
      <c r="G2035" s="13">
        <v>20.791538240000001</v>
      </c>
      <c r="H2035" s="13" t="s">
        <v>1117</v>
      </c>
      <c r="I2035" s="13">
        <v>20.792730330000001</v>
      </c>
      <c r="J2035" s="13">
        <v>20.841993330000001</v>
      </c>
      <c r="K2035" s="43">
        <v>20.81158829</v>
      </c>
      <c r="L2035" s="42">
        <v>20.00429153</v>
      </c>
      <c r="M2035" s="13" t="s">
        <v>1117</v>
      </c>
      <c r="N2035" s="13" t="s">
        <v>1117</v>
      </c>
      <c r="O2035" s="13">
        <v>19.754045489999999</v>
      </c>
      <c r="P2035" s="13">
        <v>19.081399919999999</v>
      </c>
      <c r="Q2035" s="13" t="s">
        <v>1117</v>
      </c>
      <c r="R2035" s="13">
        <v>19.55146027</v>
      </c>
      <c r="S2035" s="13" t="s">
        <v>1117</v>
      </c>
      <c r="T2035" s="13" t="s">
        <v>1117</v>
      </c>
      <c r="U2035" s="43" t="s">
        <v>1117</v>
      </c>
    </row>
    <row r="2036" spans="1:21" x14ac:dyDescent="0.25">
      <c r="A2036" s="41" t="s">
        <v>6693</v>
      </c>
      <c r="B2036" s="42">
        <v>21.196405410000001</v>
      </c>
      <c r="C2036" s="13">
        <v>21.78312683</v>
      </c>
      <c r="D2036" s="13" t="s">
        <v>1117</v>
      </c>
      <c r="E2036" s="13">
        <v>21.495067599999999</v>
      </c>
      <c r="F2036" s="13">
        <v>20.857112879999999</v>
      </c>
      <c r="G2036" s="13">
        <v>20.593135830000001</v>
      </c>
      <c r="H2036" s="13" t="s">
        <v>1117</v>
      </c>
      <c r="I2036" s="13" t="s">
        <v>1117</v>
      </c>
      <c r="J2036" s="13" t="s">
        <v>1117</v>
      </c>
      <c r="K2036" s="43" t="s">
        <v>1117</v>
      </c>
      <c r="L2036" s="42">
        <v>20.612613679999999</v>
      </c>
      <c r="M2036" s="13" t="s">
        <v>1117</v>
      </c>
      <c r="N2036" s="13">
        <v>19.887907030000001</v>
      </c>
      <c r="O2036" s="13" t="s">
        <v>1117</v>
      </c>
      <c r="P2036" s="13">
        <v>20.042064669999998</v>
      </c>
      <c r="Q2036" s="13" t="s">
        <v>1117</v>
      </c>
      <c r="R2036" s="13">
        <v>19.849969860000002</v>
      </c>
      <c r="S2036" s="13">
        <v>19.953617099999999</v>
      </c>
      <c r="T2036" s="13">
        <v>20.03925705</v>
      </c>
      <c r="U2036" s="43">
        <v>19.744123460000001</v>
      </c>
    </row>
    <row r="2037" spans="1:21" x14ac:dyDescent="0.25">
      <c r="A2037" s="41" t="s">
        <v>6697</v>
      </c>
      <c r="B2037" s="42">
        <v>24.21489716</v>
      </c>
      <c r="C2037" s="13">
        <v>24.362054820000001</v>
      </c>
      <c r="D2037" s="13">
        <v>23.855194090000001</v>
      </c>
      <c r="E2037" s="13">
        <v>24.809705730000001</v>
      </c>
      <c r="F2037" s="13">
        <v>24.07471657</v>
      </c>
      <c r="G2037" s="13">
        <v>24.264562609999999</v>
      </c>
      <c r="H2037" s="13">
        <v>24.306747439999999</v>
      </c>
      <c r="I2037" s="13">
        <v>24.66204643</v>
      </c>
      <c r="J2037" s="13">
        <v>24.625278470000001</v>
      </c>
      <c r="K2037" s="43">
        <v>24.178585049999999</v>
      </c>
      <c r="L2037" s="42">
        <v>23.12858391</v>
      </c>
      <c r="M2037" s="13">
        <v>23.029567719999999</v>
      </c>
      <c r="N2037" s="13">
        <v>22.63803291</v>
      </c>
      <c r="O2037" s="13">
        <v>22.726566309999999</v>
      </c>
      <c r="P2037" s="13">
        <v>23.341638570000001</v>
      </c>
      <c r="Q2037" s="13">
        <v>23.15291977</v>
      </c>
      <c r="R2037" s="13">
        <v>22.8242321</v>
      </c>
      <c r="S2037" s="13">
        <v>23.26184082</v>
      </c>
      <c r="T2037" s="13">
        <v>22.55370331</v>
      </c>
      <c r="U2037" s="43">
        <v>22.902164460000002</v>
      </c>
    </row>
    <row r="2038" spans="1:21" x14ac:dyDescent="0.25">
      <c r="A2038" s="41" t="s">
        <v>6700</v>
      </c>
      <c r="B2038" s="42">
        <v>27.125930790000002</v>
      </c>
      <c r="C2038" s="13">
        <v>27.529918670000001</v>
      </c>
      <c r="D2038" s="13">
        <v>26.453153610000001</v>
      </c>
      <c r="E2038" s="13">
        <v>27.143846509999999</v>
      </c>
      <c r="F2038" s="13">
        <v>26.986417769999999</v>
      </c>
      <c r="G2038" s="13">
        <v>26.87361336</v>
      </c>
      <c r="H2038" s="13">
        <v>26.998842239999998</v>
      </c>
      <c r="I2038" s="13">
        <v>27.06064606</v>
      </c>
      <c r="J2038" s="13">
        <v>26.792531969999999</v>
      </c>
      <c r="K2038" s="43">
        <v>27.076124190000002</v>
      </c>
      <c r="L2038" s="42">
        <v>26.289436340000002</v>
      </c>
      <c r="M2038" s="13">
        <v>26.053268429999999</v>
      </c>
      <c r="N2038" s="13">
        <v>26.23662758</v>
      </c>
      <c r="O2038" s="13">
        <v>26.512649540000002</v>
      </c>
      <c r="P2038" s="13">
        <v>26.374942780000001</v>
      </c>
      <c r="Q2038" s="13">
        <v>26.397819519999999</v>
      </c>
      <c r="R2038" s="13">
        <v>26.213359830000002</v>
      </c>
      <c r="S2038" s="13">
        <v>26.267887120000001</v>
      </c>
      <c r="T2038" s="13">
        <v>26.360029220000001</v>
      </c>
      <c r="U2038" s="43">
        <v>26.13124084</v>
      </c>
    </row>
    <row r="2039" spans="1:21" x14ac:dyDescent="0.25">
      <c r="A2039" s="41" t="s">
        <v>6703</v>
      </c>
      <c r="B2039" s="42">
        <v>21.663620000000002</v>
      </c>
      <c r="C2039" s="13">
        <v>21.530553820000002</v>
      </c>
      <c r="D2039" s="13">
        <v>21.223348619999999</v>
      </c>
      <c r="E2039" s="13">
        <v>21.746364589999999</v>
      </c>
      <c r="F2039" s="13">
        <v>21.264762879999999</v>
      </c>
      <c r="G2039" s="13">
        <v>21.012636180000001</v>
      </c>
      <c r="H2039" s="13">
        <v>21.10001755</v>
      </c>
      <c r="I2039" s="13">
        <v>21.35627556</v>
      </c>
      <c r="J2039" s="13">
        <v>21.354930880000001</v>
      </c>
      <c r="K2039" s="43">
        <v>20.99851799</v>
      </c>
      <c r="L2039" s="42">
        <v>20.22364426</v>
      </c>
      <c r="M2039" s="13">
        <v>20.04166412</v>
      </c>
      <c r="N2039" s="13">
        <v>20.162017819999999</v>
      </c>
      <c r="O2039" s="13">
        <v>20.893857959999998</v>
      </c>
      <c r="P2039" s="13">
        <v>20.142332079999999</v>
      </c>
      <c r="Q2039" s="13">
        <v>19.806184770000002</v>
      </c>
      <c r="R2039" s="13">
        <v>20.647462839999999</v>
      </c>
      <c r="S2039" s="13">
        <v>20.37496376</v>
      </c>
      <c r="T2039" s="13">
        <v>21.03180695</v>
      </c>
      <c r="U2039" s="43">
        <v>20.340715410000001</v>
      </c>
    </row>
    <row r="2040" spans="1:21" x14ac:dyDescent="0.25">
      <c r="A2040" s="41" t="s">
        <v>6706</v>
      </c>
      <c r="B2040" s="42">
        <v>23.776155469999999</v>
      </c>
      <c r="C2040" s="13">
        <v>23.873895650000001</v>
      </c>
      <c r="D2040" s="13">
        <v>22.827316280000002</v>
      </c>
      <c r="E2040" s="13">
        <v>24.326700209999998</v>
      </c>
      <c r="F2040" s="13">
        <v>24.197830199999999</v>
      </c>
      <c r="G2040" s="13">
        <v>23.242359159999999</v>
      </c>
      <c r="H2040" s="13">
        <v>23.793722150000001</v>
      </c>
      <c r="I2040" s="13">
        <v>23.918161390000002</v>
      </c>
      <c r="J2040" s="13">
        <v>23.469610209999999</v>
      </c>
      <c r="K2040" s="43">
        <v>24.078468319999999</v>
      </c>
      <c r="L2040" s="42">
        <v>22.243362430000001</v>
      </c>
      <c r="M2040" s="13">
        <v>21.96631241</v>
      </c>
      <c r="N2040" s="13">
        <v>22.25052071</v>
      </c>
      <c r="O2040" s="13">
        <v>22.732582090000001</v>
      </c>
      <c r="P2040" s="13">
        <v>22.397151950000001</v>
      </c>
      <c r="Q2040" s="13">
        <v>22.600549699999998</v>
      </c>
      <c r="R2040" s="13">
        <v>22.21830177</v>
      </c>
      <c r="S2040" s="13">
        <v>22.753318790000002</v>
      </c>
      <c r="T2040" s="13">
        <v>22.340442660000001</v>
      </c>
      <c r="U2040" s="43">
        <v>22.095872880000002</v>
      </c>
    </row>
    <row r="2041" spans="1:21" x14ac:dyDescent="0.25">
      <c r="A2041" s="41" t="s">
        <v>6709</v>
      </c>
      <c r="B2041" s="42">
        <v>23.104759219999998</v>
      </c>
      <c r="C2041" s="13">
        <v>23.33756065</v>
      </c>
      <c r="D2041" s="13">
        <v>22.417226790000001</v>
      </c>
      <c r="E2041" s="13">
        <v>23.284185409999999</v>
      </c>
      <c r="F2041" s="13">
        <v>23.116546629999998</v>
      </c>
      <c r="G2041" s="13">
        <v>22.90227509</v>
      </c>
      <c r="H2041" s="13">
        <v>23.159524919999999</v>
      </c>
      <c r="I2041" s="13">
        <v>22.819385530000002</v>
      </c>
      <c r="J2041" s="13">
        <v>22.85447121</v>
      </c>
      <c r="K2041" s="43">
        <v>22.874139790000001</v>
      </c>
      <c r="L2041" s="42">
        <v>21.99123573</v>
      </c>
      <c r="M2041" s="13">
        <v>22.059135439999999</v>
      </c>
      <c r="N2041" s="13">
        <v>21.805341720000001</v>
      </c>
      <c r="O2041" s="13">
        <v>21.97309113</v>
      </c>
      <c r="P2041" s="13">
        <v>21.996141430000002</v>
      </c>
      <c r="Q2041" s="13">
        <v>21.520324710000001</v>
      </c>
      <c r="R2041" s="13">
        <v>21.720546720000002</v>
      </c>
      <c r="S2041" s="13">
        <v>21.714271549999999</v>
      </c>
      <c r="T2041" s="13">
        <v>22.05940056</v>
      </c>
      <c r="U2041" s="43">
        <v>21.894746779999998</v>
      </c>
    </row>
    <row r="2042" spans="1:21" x14ac:dyDescent="0.25">
      <c r="A2042" s="41" t="s">
        <v>6712</v>
      </c>
      <c r="B2042" s="42">
        <v>23.340415950000001</v>
      </c>
      <c r="C2042" s="13">
        <v>24.326219559999998</v>
      </c>
      <c r="D2042" s="13">
        <v>23.39362144</v>
      </c>
      <c r="E2042" s="13">
        <v>24.02445221</v>
      </c>
      <c r="F2042" s="13">
        <v>24.17531395</v>
      </c>
      <c r="G2042" s="13">
        <v>25.46404076</v>
      </c>
      <c r="H2042" s="13">
        <v>25.284292220000001</v>
      </c>
      <c r="I2042" s="13">
        <v>25.376466749999999</v>
      </c>
      <c r="J2042" s="13">
        <v>25.462013240000001</v>
      </c>
      <c r="K2042" s="43">
        <v>25.442752840000001</v>
      </c>
      <c r="L2042" s="42">
        <v>22.748004909999999</v>
      </c>
      <c r="M2042" s="13">
        <v>22.49331093</v>
      </c>
      <c r="N2042" s="13">
        <v>22.478401179999999</v>
      </c>
      <c r="O2042" s="13">
        <v>22.600891109999999</v>
      </c>
      <c r="P2042" s="13">
        <v>22.616746899999999</v>
      </c>
      <c r="Q2042" s="13">
        <v>24.095872880000002</v>
      </c>
      <c r="R2042" s="13">
        <v>23.62321472</v>
      </c>
      <c r="S2042" s="13">
        <v>23.77454758</v>
      </c>
      <c r="T2042" s="13">
        <v>23.53718185</v>
      </c>
      <c r="U2042" s="43">
        <v>23.620868680000001</v>
      </c>
    </row>
    <row r="2043" spans="1:21" x14ac:dyDescent="0.25">
      <c r="A2043" s="41" t="s">
        <v>6716</v>
      </c>
      <c r="B2043" s="42">
        <v>22.733388900000001</v>
      </c>
      <c r="C2043" s="13">
        <v>22.086378100000001</v>
      </c>
      <c r="D2043" s="13">
        <v>22.220016480000002</v>
      </c>
      <c r="E2043" s="13">
        <v>22.623035430000002</v>
      </c>
      <c r="F2043" s="13">
        <v>23.086135859999999</v>
      </c>
      <c r="G2043" s="13">
        <v>22.845655440000002</v>
      </c>
      <c r="H2043" s="13">
        <v>21.915283200000001</v>
      </c>
      <c r="I2043" s="13">
        <v>21.825046539999999</v>
      </c>
      <c r="J2043" s="13">
        <v>22.317689900000001</v>
      </c>
      <c r="K2043" s="43">
        <v>22.95455742</v>
      </c>
      <c r="L2043" s="42">
        <v>22.496873860000001</v>
      </c>
      <c r="M2043" s="13">
        <v>22.02675056</v>
      </c>
      <c r="N2043" s="13">
        <v>22.57517052</v>
      </c>
      <c r="O2043" s="13">
        <v>22.048797610000001</v>
      </c>
      <c r="P2043" s="13">
        <v>22.430355070000001</v>
      </c>
      <c r="Q2043" s="13">
        <v>22.62693977</v>
      </c>
      <c r="R2043" s="13">
        <v>21.889631269999999</v>
      </c>
      <c r="S2043" s="13">
        <v>22.548608779999999</v>
      </c>
      <c r="T2043" s="13">
        <v>22.165609360000001</v>
      </c>
      <c r="U2043" s="43">
        <v>22.227497100000001</v>
      </c>
    </row>
    <row r="2044" spans="1:21" x14ac:dyDescent="0.25">
      <c r="A2044" s="41" t="s">
        <v>6719</v>
      </c>
      <c r="B2044" s="42">
        <v>22.131006240000001</v>
      </c>
      <c r="C2044" s="13">
        <v>21.474073409999999</v>
      </c>
      <c r="D2044" s="13" t="s">
        <v>1117</v>
      </c>
      <c r="E2044" s="13" t="s">
        <v>1117</v>
      </c>
      <c r="F2044" s="13">
        <v>22.126791000000001</v>
      </c>
      <c r="G2044" s="13">
        <v>21.797328950000001</v>
      </c>
      <c r="H2044" s="13">
        <v>21.29849243</v>
      </c>
      <c r="I2044" s="13" t="s">
        <v>1117</v>
      </c>
      <c r="J2044" s="13">
        <v>21.526689529999999</v>
      </c>
      <c r="K2044" s="43">
        <v>21.810529710000001</v>
      </c>
      <c r="L2044" s="42">
        <v>20.899549480000001</v>
      </c>
      <c r="M2044" s="13">
        <v>20.651760100000001</v>
      </c>
      <c r="N2044" s="13">
        <v>21.10027504</v>
      </c>
      <c r="O2044" s="13">
        <v>20.555715559999999</v>
      </c>
      <c r="P2044" s="13">
        <v>20.68688393</v>
      </c>
      <c r="Q2044" s="13">
        <v>19.88154411</v>
      </c>
      <c r="R2044" s="13">
        <v>20.360782619999998</v>
      </c>
      <c r="S2044" s="13">
        <v>20.491794590000001</v>
      </c>
      <c r="T2044" s="13">
        <v>20.843757629999999</v>
      </c>
      <c r="U2044" s="43">
        <v>20.43867874</v>
      </c>
    </row>
    <row r="2045" spans="1:21" x14ac:dyDescent="0.25">
      <c r="A2045" s="41" t="s">
        <v>6723</v>
      </c>
      <c r="B2045" s="42">
        <v>20.49443436</v>
      </c>
      <c r="C2045" s="13" t="s">
        <v>1117</v>
      </c>
      <c r="D2045" s="13" t="s">
        <v>1117</v>
      </c>
      <c r="E2045" s="13" t="s">
        <v>1117</v>
      </c>
      <c r="F2045" s="13">
        <v>20.91247177</v>
      </c>
      <c r="G2045" s="13">
        <v>20.939338679999999</v>
      </c>
      <c r="H2045" s="13">
        <v>21.489345549999999</v>
      </c>
      <c r="I2045" s="13">
        <v>20.525352479999999</v>
      </c>
      <c r="J2045" s="13">
        <v>20.828809740000001</v>
      </c>
      <c r="K2045" s="43">
        <v>20.65822601</v>
      </c>
      <c r="L2045" s="42" t="s">
        <v>1117</v>
      </c>
      <c r="M2045" s="13" t="s">
        <v>1117</v>
      </c>
      <c r="N2045" s="13" t="s">
        <v>1117</v>
      </c>
      <c r="O2045" s="13">
        <v>20.659620289999999</v>
      </c>
      <c r="P2045" s="13" t="s">
        <v>1117</v>
      </c>
      <c r="Q2045" s="13">
        <v>19.90705109</v>
      </c>
      <c r="R2045" s="13" t="s">
        <v>1117</v>
      </c>
      <c r="S2045" s="13">
        <v>19.953758239999999</v>
      </c>
      <c r="T2045" s="13">
        <v>20.300615310000001</v>
      </c>
      <c r="U2045" s="43" t="s">
        <v>1117</v>
      </c>
    </row>
    <row r="2046" spans="1:21" x14ac:dyDescent="0.25">
      <c r="A2046" s="41" t="s">
        <v>6726</v>
      </c>
      <c r="B2046" s="42">
        <v>21.851366039999998</v>
      </c>
      <c r="C2046" s="13">
        <v>22.20293427</v>
      </c>
      <c r="D2046" s="13">
        <v>21.54816246</v>
      </c>
      <c r="E2046" s="13">
        <v>22.500354770000001</v>
      </c>
      <c r="F2046" s="13">
        <v>21.47149658</v>
      </c>
      <c r="G2046" s="13">
        <v>21.900396350000001</v>
      </c>
      <c r="H2046" s="13">
        <v>22.2008419</v>
      </c>
      <c r="I2046" s="13">
        <v>22.20454788</v>
      </c>
      <c r="J2046" s="13">
        <v>22.066446299999999</v>
      </c>
      <c r="K2046" s="43" t="s">
        <v>1117</v>
      </c>
      <c r="L2046" s="42">
        <v>21.2955246</v>
      </c>
      <c r="M2046" s="13">
        <v>21.212167740000002</v>
      </c>
      <c r="N2046" s="13">
        <v>21.100852969999998</v>
      </c>
      <c r="O2046" s="13">
        <v>21.412763600000002</v>
      </c>
      <c r="P2046" s="13">
        <v>20.78468513</v>
      </c>
      <c r="Q2046" s="13">
        <v>20.148426059999998</v>
      </c>
      <c r="R2046" s="13">
        <v>20.840227129999999</v>
      </c>
      <c r="S2046" s="13">
        <v>21.278156280000001</v>
      </c>
      <c r="T2046" s="13">
        <v>21.05344582</v>
      </c>
      <c r="U2046" s="43">
        <v>20.9761734</v>
      </c>
    </row>
    <row r="2047" spans="1:21" x14ac:dyDescent="0.25">
      <c r="A2047" s="41" t="s">
        <v>6729</v>
      </c>
      <c r="B2047" s="42" t="s">
        <v>1117</v>
      </c>
      <c r="C2047" s="13" t="s">
        <v>1117</v>
      </c>
      <c r="D2047" s="13" t="s">
        <v>1117</v>
      </c>
      <c r="E2047" s="13" t="s">
        <v>1117</v>
      </c>
      <c r="F2047" s="13" t="s">
        <v>1117</v>
      </c>
      <c r="G2047" s="13" t="s">
        <v>1117</v>
      </c>
      <c r="H2047" s="13" t="s">
        <v>1117</v>
      </c>
      <c r="I2047" s="13" t="s">
        <v>1117</v>
      </c>
      <c r="J2047" s="13" t="s">
        <v>1117</v>
      </c>
      <c r="K2047" s="43">
        <v>20.670812609999999</v>
      </c>
      <c r="L2047" s="42">
        <v>19.713104250000001</v>
      </c>
      <c r="M2047" s="13">
        <v>20.232454300000001</v>
      </c>
      <c r="N2047" s="13" t="s">
        <v>1117</v>
      </c>
      <c r="O2047" s="13">
        <v>20.10303116</v>
      </c>
      <c r="P2047" s="13">
        <v>19.83591843</v>
      </c>
      <c r="Q2047" s="13">
        <v>19.732660289999998</v>
      </c>
      <c r="R2047" s="13">
        <v>19.88326073</v>
      </c>
      <c r="S2047" s="13">
        <v>19.877984999999999</v>
      </c>
      <c r="T2047" s="13">
        <v>20.082777020000002</v>
      </c>
      <c r="U2047" s="43">
        <v>19.60819626</v>
      </c>
    </row>
    <row r="2048" spans="1:21" x14ac:dyDescent="0.25">
      <c r="A2048" s="41" t="s">
        <v>6732</v>
      </c>
      <c r="B2048" s="42">
        <v>24.73748016</v>
      </c>
      <c r="C2048" s="13">
        <v>25.502122880000002</v>
      </c>
      <c r="D2048" s="13">
        <v>23.869571690000001</v>
      </c>
      <c r="E2048" s="13">
        <v>25.075084690000001</v>
      </c>
      <c r="F2048" s="13">
        <v>24.648395539999999</v>
      </c>
      <c r="G2048" s="13">
        <v>24.24249077</v>
      </c>
      <c r="H2048" s="13">
        <v>24.62628174</v>
      </c>
      <c r="I2048" s="13">
        <v>24.92840958</v>
      </c>
      <c r="J2048" s="13">
        <v>24.617059709999999</v>
      </c>
      <c r="K2048" s="43">
        <v>24.587091449999999</v>
      </c>
      <c r="L2048" s="42">
        <v>23.717329029999998</v>
      </c>
      <c r="M2048" s="13">
        <v>23.489345549999999</v>
      </c>
      <c r="N2048" s="13">
        <v>23.816753389999999</v>
      </c>
      <c r="O2048" s="13">
        <v>23.982505799999998</v>
      </c>
      <c r="P2048" s="13">
        <v>24.298450469999999</v>
      </c>
      <c r="Q2048" s="13">
        <v>23.606254580000002</v>
      </c>
      <c r="R2048" s="13">
        <v>23.213014600000001</v>
      </c>
      <c r="S2048" s="13">
        <v>24.068252560000001</v>
      </c>
      <c r="T2048" s="13">
        <v>23.77364159</v>
      </c>
      <c r="U2048" s="43">
        <v>23.530290600000001</v>
      </c>
    </row>
    <row r="2049" spans="1:21" x14ac:dyDescent="0.25">
      <c r="A2049" s="41" t="s">
        <v>6735</v>
      </c>
      <c r="B2049" s="42" t="s">
        <v>1117</v>
      </c>
      <c r="C2049" s="13" t="s">
        <v>1117</v>
      </c>
      <c r="D2049" s="13" t="s">
        <v>1117</v>
      </c>
      <c r="E2049" s="13" t="s">
        <v>1117</v>
      </c>
      <c r="F2049" s="13" t="s">
        <v>1117</v>
      </c>
      <c r="G2049" s="13" t="s">
        <v>1117</v>
      </c>
      <c r="H2049" s="13" t="s">
        <v>1117</v>
      </c>
      <c r="I2049" s="13" t="s">
        <v>1117</v>
      </c>
      <c r="J2049" s="13" t="s">
        <v>1117</v>
      </c>
      <c r="K2049" s="43">
        <v>20.955745700000001</v>
      </c>
      <c r="L2049" s="42">
        <v>19.84412575</v>
      </c>
      <c r="M2049" s="13">
        <v>20.30396271</v>
      </c>
      <c r="N2049" s="13" t="s">
        <v>1117</v>
      </c>
      <c r="O2049" s="13">
        <v>19.668909070000002</v>
      </c>
      <c r="P2049" s="13">
        <v>19.483316420000001</v>
      </c>
      <c r="Q2049" s="13">
        <v>19.35225105</v>
      </c>
      <c r="R2049" s="13">
        <v>19.663742070000001</v>
      </c>
      <c r="S2049" s="13" t="s">
        <v>1117</v>
      </c>
      <c r="T2049" s="13" t="s">
        <v>1117</v>
      </c>
      <c r="U2049" s="43" t="s">
        <v>1117</v>
      </c>
    </row>
    <row r="2050" spans="1:21" x14ac:dyDescent="0.25">
      <c r="A2050" s="41" t="s">
        <v>6738</v>
      </c>
      <c r="B2050" s="42" t="s">
        <v>1117</v>
      </c>
      <c r="C2050" s="13">
        <v>20.151279450000001</v>
      </c>
      <c r="D2050" s="13" t="s">
        <v>1117</v>
      </c>
      <c r="E2050" s="13">
        <v>20.136335370000001</v>
      </c>
      <c r="F2050" s="13">
        <v>20.65935898</v>
      </c>
      <c r="G2050" s="13">
        <v>19.30347252</v>
      </c>
      <c r="H2050" s="13" t="s">
        <v>1117</v>
      </c>
      <c r="I2050" s="13" t="s">
        <v>1117</v>
      </c>
      <c r="J2050" s="13" t="s">
        <v>1117</v>
      </c>
      <c r="K2050" s="43">
        <v>20.096097950000001</v>
      </c>
      <c r="L2050" s="42" t="s">
        <v>1117</v>
      </c>
      <c r="M2050" s="13" t="s">
        <v>1117</v>
      </c>
      <c r="N2050" s="13" t="s">
        <v>1117</v>
      </c>
      <c r="O2050" s="13" t="s">
        <v>1117</v>
      </c>
      <c r="P2050" s="13" t="s">
        <v>1117</v>
      </c>
      <c r="Q2050" s="13" t="s">
        <v>1117</v>
      </c>
      <c r="R2050" s="13" t="s">
        <v>1117</v>
      </c>
      <c r="S2050" s="13" t="s">
        <v>1117</v>
      </c>
      <c r="T2050" s="13" t="s">
        <v>1117</v>
      </c>
      <c r="U2050" s="43">
        <v>19.065868380000001</v>
      </c>
    </row>
    <row r="2051" spans="1:21" x14ac:dyDescent="0.25">
      <c r="A2051" s="41" t="s">
        <v>6742</v>
      </c>
      <c r="B2051" s="42">
        <v>20.748044969999999</v>
      </c>
      <c r="C2051" s="13">
        <v>22.212198260000001</v>
      </c>
      <c r="D2051" s="13">
        <v>21.645484920000001</v>
      </c>
      <c r="E2051" s="13" t="s">
        <v>1117</v>
      </c>
      <c r="F2051" s="13">
        <v>21.148984909999999</v>
      </c>
      <c r="G2051" s="13" t="s">
        <v>1117</v>
      </c>
      <c r="H2051" s="13">
        <v>21.304464339999999</v>
      </c>
      <c r="I2051" s="13" t="s">
        <v>1117</v>
      </c>
      <c r="J2051" s="13">
        <v>21.246381759999998</v>
      </c>
      <c r="K2051" s="43">
        <v>21.05045891</v>
      </c>
      <c r="L2051" s="42">
        <v>20.320034029999999</v>
      </c>
      <c r="M2051" s="13">
        <v>20.72974396</v>
      </c>
      <c r="N2051" s="13" t="s">
        <v>1117</v>
      </c>
      <c r="O2051" s="13">
        <v>19.818937300000002</v>
      </c>
      <c r="P2051" s="13">
        <v>19.98189545</v>
      </c>
      <c r="Q2051" s="13" t="s">
        <v>1117</v>
      </c>
      <c r="R2051" s="13" t="s">
        <v>1117</v>
      </c>
      <c r="S2051" s="13" t="s">
        <v>1117</v>
      </c>
      <c r="T2051" s="13" t="s">
        <v>1117</v>
      </c>
      <c r="U2051" s="43" t="s">
        <v>1117</v>
      </c>
    </row>
    <row r="2052" spans="1:21" x14ac:dyDescent="0.25">
      <c r="A2052" s="41" t="s">
        <v>6745</v>
      </c>
      <c r="B2052" s="42">
        <v>23.276964190000001</v>
      </c>
      <c r="C2052" s="13">
        <v>21.362871169999998</v>
      </c>
      <c r="D2052" s="13">
        <v>22.2681942</v>
      </c>
      <c r="E2052" s="13">
        <v>22.328907010000002</v>
      </c>
      <c r="F2052" s="13">
        <v>22.738615039999999</v>
      </c>
      <c r="G2052" s="13">
        <v>22.513330459999999</v>
      </c>
      <c r="H2052" s="13">
        <v>22.12697983</v>
      </c>
      <c r="I2052" s="13">
        <v>21.589849470000001</v>
      </c>
      <c r="J2052" s="13">
        <v>22.274436949999998</v>
      </c>
      <c r="K2052" s="43">
        <v>22.30685806</v>
      </c>
      <c r="L2052" s="42">
        <v>21.44161987</v>
      </c>
      <c r="M2052" s="13">
        <v>22.440504069999999</v>
      </c>
      <c r="N2052" s="13">
        <v>21.803964610000001</v>
      </c>
      <c r="O2052" s="13">
        <v>21.549289699999999</v>
      </c>
      <c r="P2052" s="13">
        <v>22.789508820000002</v>
      </c>
      <c r="Q2052" s="13">
        <v>21.684188840000001</v>
      </c>
      <c r="R2052" s="13">
        <v>21.978059770000002</v>
      </c>
      <c r="S2052" s="13">
        <v>21.630720140000001</v>
      </c>
      <c r="T2052" s="13">
        <v>21.77607536</v>
      </c>
      <c r="U2052" s="43">
        <v>22.049131389999999</v>
      </c>
    </row>
    <row r="2053" spans="1:21" x14ac:dyDescent="0.25">
      <c r="A2053" s="41" t="s">
        <v>6748</v>
      </c>
      <c r="B2053" s="42">
        <v>22.70260811</v>
      </c>
      <c r="C2053" s="13">
        <v>22.824832919999999</v>
      </c>
      <c r="D2053" s="13">
        <v>22.237276080000001</v>
      </c>
      <c r="E2053" s="13">
        <v>23.126884459999999</v>
      </c>
      <c r="F2053" s="13">
        <v>23.08451462</v>
      </c>
      <c r="G2053" s="13">
        <v>22.528194429999999</v>
      </c>
      <c r="H2053" s="13">
        <v>22.901887890000001</v>
      </c>
      <c r="I2053" s="13">
        <v>22.5874691</v>
      </c>
      <c r="J2053" s="13">
        <v>22.726129530000001</v>
      </c>
      <c r="K2053" s="43">
        <v>22.961393359999999</v>
      </c>
      <c r="L2053" s="42">
        <v>21.673618319999999</v>
      </c>
      <c r="M2053" s="13">
        <v>21.061708450000001</v>
      </c>
      <c r="N2053" s="13">
        <v>21.23011017</v>
      </c>
      <c r="O2053" s="13">
        <v>21.878599170000001</v>
      </c>
      <c r="P2053" s="13">
        <v>22.102294919999999</v>
      </c>
      <c r="Q2053" s="13">
        <v>22.336090089999999</v>
      </c>
      <c r="R2053" s="13">
        <v>21.548208240000001</v>
      </c>
      <c r="S2053" s="13">
        <v>21.710323330000001</v>
      </c>
      <c r="T2053" s="13">
        <v>22.106454849999999</v>
      </c>
      <c r="U2053" s="43">
        <v>22.16284752</v>
      </c>
    </row>
    <row r="2054" spans="1:21" x14ac:dyDescent="0.25">
      <c r="A2054" s="41" t="s">
        <v>6752</v>
      </c>
      <c r="B2054" s="42">
        <v>24.65616417</v>
      </c>
      <c r="C2054" s="13">
        <v>25.072959900000001</v>
      </c>
      <c r="D2054" s="13">
        <v>24.212598799999999</v>
      </c>
      <c r="E2054" s="13">
        <v>24.995977400000001</v>
      </c>
      <c r="F2054" s="13">
        <v>24.525279999999999</v>
      </c>
      <c r="G2054" s="13">
        <v>24.143749239999998</v>
      </c>
      <c r="H2054" s="13">
        <v>24.66220856</v>
      </c>
      <c r="I2054" s="13">
        <v>24.74391365</v>
      </c>
      <c r="J2054" s="13">
        <v>23.809410100000001</v>
      </c>
      <c r="K2054" s="43">
        <v>23.742937090000002</v>
      </c>
      <c r="L2054" s="42">
        <v>24.421175000000002</v>
      </c>
      <c r="M2054" s="13">
        <v>23.863061900000002</v>
      </c>
      <c r="N2054" s="13">
        <v>23.603994369999999</v>
      </c>
      <c r="O2054" s="13">
        <v>24.337764740000001</v>
      </c>
      <c r="P2054" s="13">
        <v>24.526952739999999</v>
      </c>
      <c r="Q2054" s="13">
        <v>23.652832029999999</v>
      </c>
      <c r="R2054" s="13">
        <v>23.63234138</v>
      </c>
      <c r="S2054" s="13">
        <v>23.63522339</v>
      </c>
      <c r="T2054" s="13">
        <v>24.033218380000001</v>
      </c>
      <c r="U2054" s="43">
        <v>24.095790860000001</v>
      </c>
    </row>
    <row r="2055" spans="1:21" x14ac:dyDescent="0.25">
      <c r="A2055" s="41" t="s">
        <v>6756</v>
      </c>
      <c r="B2055" s="42">
        <v>19.811164860000002</v>
      </c>
      <c r="C2055" s="13" t="s">
        <v>1117</v>
      </c>
      <c r="D2055" s="13" t="s">
        <v>1117</v>
      </c>
      <c r="E2055" s="13" t="s">
        <v>1117</v>
      </c>
      <c r="F2055" s="13">
        <v>20.162509920000002</v>
      </c>
      <c r="G2055" s="13">
        <v>19.798246379999998</v>
      </c>
      <c r="H2055" s="13">
        <v>20.068941120000002</v>
      </c>
      <c r="I2055" s="13">
        <v>19.809925079999999</v>
      </c>
      <c r="J2055" s="13">
        <v>20.087448120000001</v>
      </c>
      <c r="K2055" s="43" t="s">
        <v>1117</v>
      </c>
      <c r="L2055" s="42" t="s">
        <v>1117</v>
      </c>
      <c r="M2055" s="13">
        <v>18.840028759999999</v>
      </c>
      <c r="N2055" s="13">
        <v>18.972839359999998</v>
      </c>
      <c r="O2055" s="13" t="s">
        <v>1117</v>
      </c>
      <c r="P2055" s="13">
        <v>19.180128100000001</v>
      </c>
      <c r="Q2055" s="13">
        <v>19.077779769999999</v>
      </c>
      <c r="R2055" s="13" t="s">
        <v>1117</v>
      </c>
      <c r="S2055" s="13" t="s">
        <v>1117</v>
      </c>
      <c r="T2055" s="13">
        <v>19.429185870000001</v>
      </c>
      <c r="U2055" s="43" t="s">
        <v>1117</v>
      </c>
    </row>
    <row r="2056" spans="1:21" x14ac:dyDescent="0.25">
      <c r="A2056" s="41" t="s">
        <v>6759</v>
      </c>
      <c r="B2056" s="42">
        <v>23.92551422</v>
      </c>
      <c r="C2056" s="13">
        <v>23.970882419999999</v>
      </c>
      <c r="D2056" s="13" t="s">
        <v>1117</v>
      </c>
      <c r="E2056" s="13">
        <v>23.858991620000001</v>
      </c>
      <c r="F2056" s="13">
        <v>24.62862015</v>
      </c>
      <c r="G2056" s="13">
        <v>23.51989365</v>
      </c>
      <c r="H2056" s="13">
        <v>23.481237409999999</v>
      </c>
      <c r="I2056" s="13">
        <v>23.561391830000002</v>
      </c>
      <c r="J2056" s="13">
        <v>23.630453110000001</v>
      </c>
      <c r="K2056" s="43">
        <v>24.047849660000001</v>
      </c>
      <c r="L2056" s="42">
        <v>23.74652863</v>
      </c>
      <c r="M2056" s="13">
        <v>23.261552810000001</v>
      </c>
      <c r="N2056" s="13">
        <v>23.624330520000001</v>
      </c>
      <c r="O2056" s="13">
        <v>23.456132889999999</v>
      </c>
      <c r="P2056" s="13">
        <v>22.93662643</v>
      </c>
      <c r="Q2056" s="13">
        <v>23.11987495</v>
      </c>
      <c r="R2056" s="13">
        <v>22.94268799</v>
      </c>
      <c r="S2056" s="13">
        <v>23.469486239999998</v>
      </c>
      <c r="T2056" s="13">
        <v>23.554498670000001</v>
      </c>
      <c r="U2056" s="43">
        <v>23.219528199999999</v>
      </c>
    </row>
    <row r="2057" spans="1:21" x14ac:dyDescent="0.25">
      <c r="A2057" s="41" t="s">
        <v>6763</v>
      </c>
      <c r="B2057" s="42">
        <v>21.49350548</v>
      </c>
      <c r="C2057" s="13">
        <v>21.617553709999999</v>
      </c>
      <c r="D2057" s="13">
        <v>21.233566280000002</v>
      </c>
      <c r="E2057" s="13">
        <v>21.766279220000001</v>
      </c>
      <c r="F2057" s="13" t="s">
        <v>1117</v>
      </c>
      <c r="G2057" s="13">
        <v>21.3269062</v>
      </c>
      <c r="H2057" s="13">
        <v>21.614725109999998</v>
      </c>
      <c r="I2057" s="13">
        <v>21.769189829999998</v>
      </c>
      <c r="J2057" s="13" t="s">
        <v>1117</v>
      </c>
      <c r="K2057" s="43">
        <v>21.329206469999999</v>
      </c>
      <c r="L2057" s="42">
        <v>20.272073750000001</v>
      </c>
      <c r="M2057" s="13">
        <v>20.1347065</v>
      </c>
      <c r="N2057" s="13" t="s">
        <v>1117</v>
      </c>
      <c r="O2057" s="13" t="s">
        <v>1117</v>
      </c>
      <c r="P2057" s="13">
        <v>20.563650129999999</v>
      </c>
      <c r="Q2057" s="13">
        <v>19.75223351</v>
      </c>
      <c r="R2057" s="13">
        <v>19.75043488</v>
      </c>
      <c r="S2057" s="13" t="s">
        <v>1117</v>
      </c>
      <c r="T2057" s="13" t="s">
        <v>1117</v>
      </c>
      <c r="U2057" s="43">
        <v>20.06999016</v>
      </c>
    </row>
    <row r="2058" spans="1:21" x14ac:dyDescent="0.25">
      <c r="A2058" s="41" t="s">
        <v>6766</v>
      </c>
      <c r="B2058" s="42">
        <v>20.952764510000002</v>
      </c>
      <c r="C2058" s="13">
        <v>21.42516518</v>
      </c>
      <c r="D2058" s="13" t="s">
        <v>1117</v>
      </c>
      <c r="E2058" s="13">
        <v>20.789789200000001</v>
      </c>
      <c r="F2058" s="13">
        <v>20.552623749999999</v>
      </c>
      <c r="G2058" s="13">
        <v>21.484683990000001</v>
      </c>
      <c r="H2058" s="13">
        <v>21.217206950000001</v>
      </c>
      <c r="I2058" s="13">
        <v>21.72945404</v>
      </c>
      <c r="J2058" s="13">
        <v>21.56857681</v>
      </c>
      <c r="K2058" s="43">
        <v>22.477462769999999</v>
      </c>
      <c r="L2058" s="42" t="s">
        <v>1117</v>
      </c>
      <c r="M2058" s="13" t="s">
        <v>1117</v>
      </c>
      <c r="N2058" s="13" t="s">
        <v>1117</v>
      </c>
      <c r="O2058" s="13" t="s">
        <v>1117</v>
      </c>
      <c r="P2058" s="13" t="s">
        <v>1117</v>
      </c>
      <c r="Q2058" s="13">
        <v>20.400621409999999</v>
      </c>
      <c r="R2058" s="13" t="s">
        <v>1117</v>
      </c>
      <c r="S2058" s="13" t="s">
        <v>1117</v>
      </c>
      <c r="T2058" s="13" t="s">
        <v>1117</v>
      </c>
      <c r="U2058" s="43" t="s">
        <v>1117</v>
      </c>
    </row>
    <row r="2059" spans="1:21" x14ac:dyDescent="0.25">
      <c r="A2059" s="41" t="s">
        <v>6770</v>
      </c>
      <c r="B2059" s="42" t="s">
        <v>1117</v>
      </c>
      <c r="C2059" s="13" t="s">
        <v>1117</v>
      </c>
      <c r="D2059" s="13" t="s">
        <v>1117</v>
      </c>
      <c r="E2059" s="13">
        <v>20.68628502</v>
      </c>
      <c r="F2059" s="13" t="s">
        <v>1117</v>
      </c>
      <c r="G2059" s="13">
        <v>19.814125059999999</v>
      </c>
      <c r="H2059" s="13" t="s">
        <v>1117</v>
      </c>
      <c r="I2059" s="13">
        <v>19.69169617</v>
      </c>
      <c r="J2059" s="13">
        <v>20.139585490000002</v>
      </c>
      <c r="K2059" s="43" t="s">
        <v>1117</v>
      </c>
      <c r="L2059" s="42" t="s">
        <v>1117</v>
      </c>
      <c r="M2059" s="13" t="s">
        <v>1117</v>
      </c>
      <c r="N2059" s="13" t="s">
        <v>1117</v>
      </c>
      <c r="O2059" s="13" t="s">
        <v>1117</v>
      </c>
      <c r="P2059" s="13" t="s">
        <v>1117</v>
      </c>
      <c r="Q2059" s="13" t="s">
        <v>1117</v>
      </c>
      <c r="R2059" s="13" t="s">
        <v>1117</v>
      </c>
      <c r="S2059" s="13" t="s">
        <v>1117</v>
      </c>
      <c r="T2059" s="13" t="s">
        <v>1117</v>
      </c>
      <c r="U2059" s="43">
        <v>19.083662029999999</v>
      </c>
    </row>
    <row r="2060" spans="1:21" x14ac:dyDescent="0.25">
      <c r="A2060" s="41" t="s">
        <v>6773</v>
      </c>
      <c r="B2060" s="42">
        <v>21.636838910000002</v>
      </c>
      <c r="C2060" s="13">
        <v>21.35595322</v>
      </c>
      <c r="D2060" s="13">
        <v>20.668476099999999</v>
      </c>
      <c r="E2060" s="13">
        <v>22.339111330000001</v>
      </c>
      <c r="F2060" s="13" t="s">
        <v>1117</v>
      </c>
      <c r="G2060" s="13">
        <v>21.929222110000001</v>
      </c>
      <c r="H2060" s="13">
        <v>21.093521119999998</v>
      </c>
      <c r="I2060" s="13">
        <v>21.345541000000001</v>
      </c>
      <c r="J2060" s="13">
        <v>22.244319919999999</v>
      </c>
      <c r="K2060" s="43" t="s">
        <v>1117</v>
      </c>
      <c r="L2060" s="42">
        <v>19.224256520000001</v>
      </c>
      <c r="M2060" s="13">
        <v>19.605052950000001</v>
      </c>
      <c r="N2060" s="13" t="s">
        <v>1117</v>
      </c>
      <c r="O2060" s="13" t="s">
        <v>1117</v>
      </c>
      <c r="P2060" s="13">
        <v>21.46188927</v>
      </c>
      <c r="Q2060" s="13">
        <v>19.26526642</v>
      </c>
      <c r="R2060" s="13" t="s">
        <v>1117</v>
      </c>
      <c r="S2060" s="13" t="s">
        <v>1117</v>
      </c>
      <c r="T2060" s="13" t="s">
        <v>1117</v>
      </c>
      <c r="U2060" s="43">
        <v>20.102134700000001</v>
      </c>
    </row>
    <row r="2061" spans="1:21" x14ac:dyDescent="0.25">
      <c r="A2061" s="41" t="s">
        <v>6776</v>
      </c>
      <c r="B2061" s="42">
        <v>21.62840843</v>
      </c>
      <c r="C2061" s="13">
        <v>21.48772812</v>
      </c>
      <c r="D2061" s="13">
        <v>20.689359660000001</v>
      </c>
      <c r="E2061" s="13">
        <v>21.148117070000001</v>
      </c>
      <c r="F2061" s="13" t="s">
        <v>1117</v>
      </c>
      <c r="G2061" s="13">
        <v>20.981616970000001</v>
      </c>
      <c r="H2061" s="13">
        <v>21.76287842</v>
      </c>
      <c r="I2061" s="13">
        <v>21.536304470000001</v>
      </c>
      <c r="J2061" s="13" t="s">
        <v>1117</v>
      </c>
      <c r="K2061" s="43">
        <v>20.659967420000001</v>
      </c>
      <c r="L2061" s="42">
        <v>20.194482799999999</v>
      </c>
      <c r="M2061" s="13">
        <v>20.371990199999999</v>
      </c>
      <c r="N2061" s="13" t="s">
        <v>1117</v>
      </c>
      <c r="O2061" s="13" t="s">
        <v>1117</v>
      </c>
      <c r="P2061" s="13">
        <v>20.219631199999998</v>
      </c>
      <c r="Q2061" s="13" t="s">
        <v>1117</v>
      </c>
      <c r="R2061" s="13">
        <v>19.88345528</v>
      </c>
      <c r="S2061" s="13">
        <v>20.127168659999999</v>
      </c>
      <c r="T2061" s="13">
        <v>19.931106570000001</v>
      </c>
      <c r="U2061" s="43">
        <v>19.988151550000001</v>
      </c>
    </row>
    <row r="2062" spans="1:21" x14ac:dyDescent="0.25">
      <c r="A2062" s="41" t="s">
        <v>6780</v>
      </c>
      <c r="B2062" s="42">
        <v>22.029651640000001</v>
      </c>
      <c r="C2062" s="13">
        <v>21.650270460000002</v>
      </c>
      <c r="D2062" s="13">
        <v>21.5507946</v>
      </c>
      <c r="E2062" s="13">
        <v>21.972671510000001</v>
      </c>
      <c r="F2062" s="13">
        <v>21.776838300000001</v>
      </c>
      <c r="G2062" s="13">
        <v>21.787837979999999</v>
      </c>
      <c r="H2062" s="13">
        <v>21.96493912</v>
      </c>
      <c r="I2062" s="13">
        <v>21.260692599999999</v>
      </c>
      <c r="J2062" s="13">
        <v>21.65429688</v>
      </c>
      <c r="K2062" s="43">
        <v>22.00206184</v>
      </c>
      <c r="L2062" s="42">
        <v>20.82671547</v>
      </c>
      <c r="M2062" s="13">
        <v>21.227819440000001</v>
      </c>
      <c r="N2062" s="13">
        <v>21.536445619999999</v>
      </c>
      <c r="O2062" s="13">
        <v>21.367357250000001</v>
      </c>
      <c r="P2062" s="13">
        <v>21.124078749999999</v>
      </c>
      <c r="Q2062" s="13">
        <v>21.128742219999999</v>
      </c>
      <c r="R2062" s="13">
        <v>21.234149930000001</v>
      </c>
      <c r="S2062" s="13">
        <v>21.353908539999999</v>
      </c>
      <c r="T2062" s="13">
        <v>21.28590775</v>
      </c>
      <c r="U2062" s="43">
        <v>20.868160249999999</v>
      </c>
    </row>
    <row r="2063" spans="1:21" x14ac:dyDescent="0.25">
      <c r="A2063" s="41" t="s">
        <v>6784</v>
      </c>
      <c r="B2063" s="42">
        <v>25.173522949999999</v>
      </c>
      <c r="C2063" s="13">
        <v>25.219890589999999</v>
      </c>
      <c r="D2063" s="13">
        <v>24.708251950000001</v>
      </c>
      <c r="E2063" s="13">
        <v>25.450637820000001</v>
      </c>
      <c r="F2063" s="13">
        <v>25.178964610000001</v>
      </c>
      <c r="G2063" s="13">
        <v>24.954025269999999</v>
      </c>
      <c r="H2063" s="13">
        <v>25.019412989999999</v>
      </c>
      <c r="I2063" s="13">
        <v>25.031242370000001</v>
      </c>
      <c r="J2063" s="13">
        <v>25.03653336</v>
      </c>
      <c r="K2063" s="43">
        <v>25.106454849999999</v>
      </c>
      <c r="L2063" s="42">
        <v>23.73830414</v>
      </c>
      <c r="M2063" s="13">
        <v>24.05722046</v>
      </c>
      <c r="N2063" s="13">
        <v>23.731174469999999</v>
      </c>
      <c r="O2063" s="13">
        <v>23.958988189999999</v>
      </c>
      <c r="P2063" s="13">
        <v>23.954647059999999</v>
      </c>
      <c r="Q2063" s="13">
        <v>23.643173220000001</v>
      </c>
      <c r="R2063" s="13">
        <v>24.14086533</v>
      </c>
      <c r="S2063" s="13">
        <v>23.80734825</v>
      </c>
      <c r="T2063" s="13">
        <v>24.09434319</v>
      </c>
      <c r="U2063" s="43">
        <v>24.110044479999999</v>
      </c>
    </row>
    <row r="2064" spans="1:21" x14ac:dyDescent="0.25">
      <c r="A2064" s="41" t="s">
        <v>6788</v>
      </c>
      <c r="B2064" s="42">
        <v>21.59286118</v>
      </c>
      <c r="C2064" s="13" t="s">
        <v>1117</v>
      </c>
      <c r="D2064" s="13">
        <v>21.163553239999999</v>
      </c>
      <c r="E2064" s="13">
        <v>20.841226580000001</v>
      </c>
      <c r="F2064" s="13">
        <v>22.364128109999999</v>
      </c>
      <c r="G2064" s="13">
        <v>21.36810303</v>
      </c>
      <c r="H2064" s="13">
        <v>21.409660339999999</v>
      </c>
      <c r="I2064" s="13">
        <v>21.211099619999999</v>
      </c>
      <c r="J2064" s="13">
        <v>20.98384476</v>
      </c>
      <c r="K2064" s="43">
        <v>22.467645650000001</v>
      </c>
      <c r="L2064" s="42">
        <v>20.96810722</v>
      </c>
      <c r="M2064" s="13">
        <v>20.341259000000001</v>
      </c>
      <c r="N2064" s="13">
        <v>20.702270510000002</v>
      </c>
      <c r="O2064" s="13">
        <v>21.133453370000002</v>
      </c>
      <c r="P2064" s="13">
        <v>20.631120679999999</v>
      </c>
      <c r="Q2064" s="13">
        <v>20.584445949999999</v>
      </c>
      <c r="R2064" s="13">
        <v>20.89895821</v>
      </c>
      <c r="S2064" s="13">
        <v>20.748865129999999</v>
      </c>
      <c r="T2064" s="13">
        <v>21.486991880000001</v>
      </c>
      <c r="U2064" s="43">
        <v>20.899549480000001</v>
      </c>
    </row>
    <row r="2065" spans="1:21" x14ac:dyDescent="0.25">
      <c r="A2065" s="41" t="s">
        <v>6791</v>
      </c>
      <c r="B2065" s="42">
        <v>24.89795303</v>
      </c>
      <c r="C2065" s="13">
        <v>25.229347229999998</v>
      </c>
      <c r="D2065" s="13">
        <v>24.576635360000001</v>
      </c>
      <c r="E2065" s="13">
        <v>24.817386630000001</v>
      </c>
      <c r="F2065" s="13">
        <v>25.04614449</v>
      </c>
      <c r="G2065" s="13">
        <v>24.554323199999999</v>
      </c>
      <c r="H2065" s="13">
        <v>24.746376040000001</v>
      </c>
      <c r="I2065" s="13">
        <v>24.354475019999999</v>
      </c>
      <c r="J2065" s="13">
        <v>24.504095079999999</v>
      </c>
      <c r="K2065" s="43">
        <v>24.63455772</v>
      </c>
      <c r="L2065" s="42">
        <v>23.765066149999999</v>
      </c>
      <c r="M2065" s="13">
        <v>23.976400380000001</v>
      </c>
      <c r="N2065" s="13">
        <v>23.662860869999999</v>
      </c>
      <c r="O2065" s="13">
        <v>23.96604919</v>
      </c>
      <c r="P2065" s="13">
        <v>24.151742939999998</v>
      </c>
      <c r="Q2065" s="13">
        <v>23.784465789999999</v>
      </c>
      <c r="R2065" s="13">
        <v>23.982332230000001</v>
      </c>
      <c r="S2065" s="13">
        <v>23.772836689999998</v>
      </c>
      <c r="T2065" s="13">
        <v>23.840286249999998</v>
      </c>
      <c r="U2065" s="43">
        <v>23.8233757</v>
      </c>
    </row>
    <row r="2066" spans="1:21" x14ac:dyDescent="0.25">
      <c r="A2066" s="41" t="s">
        <v>6795</v>
      </c>
      <c r="B2066" s="42">
        <v>24.59696198</v>
      </c>
      <c r="C2066" s="13">
        <v>24.24001694</v>
      </c>
      <c r="D2066" s="13">
        <v>29.248460770000001</v>
      </c>
      <c r="E2066" s="13">
        <v>24.529457090000001</v>
      </c>
      <c r="F2066" s="13">
        <v>25.21133614</v>
      </c>
      <c r="G2066" s="13">
        <v>26.26861954</v>
      </c>
      <c r="H2066" s="13">
        <v>24.756998060000001</v>
      </c>
      <c r="I2066" s="13">
        <v>24.613355640000002</v>
      </c>
      <c r="J2066" s="13">
        <v>24.2269249</v>
      </c>
      <c r="K2066" s="43">
        <v>23.656982419999999</v>
      </c>
      <c r="L2066" s="42">
        <v>24.522470469999998</v>
      </c>
      <c r="M2066" s="13">
        <v>22.529886250000001</v>
      </c>
      <c r="N2066" s="13">
        <v>23.77595329</v>
      </c>
      <c r="O2066" s="13">
        <v>23.60501099</v>
      </c>
      <c r="P2066" s="13">
        <v>23.087738040000001</v>
      </c>
      <c r="Q2066" s="13">
        <v>23.230739589999999</v>
      </c>
      <c r="R2066" s="13">
        <v>22.240249630000001</v>
      </c>
      <c r="S2066" s="13">
        <v>22.86917686</v>
      </c>
      <c r="T2066" s="13">
        <v>23.514123919999999</v>
      </c>
      <c r="U2066" s="43">
        <v>23.35877228</v>
      </c>
    </row>
    <row r="2067" spans="1:21" x14ac:dyDescent="0.25">
      <c r="A2067" s="41" t="s">
        <v>6798</v>
      </c>
      <c r="B2067" s="42">
        <v>23.709251399999999</v>
      </c>
      <c r="C2067" s="13">
        <v>24.07062912</v>
      </c>
      <c r="D2067" s="13">
        <v>23.310358050000001</v>
      </c>
      <c r="E2067" s="13">
        <v>23.781368260000001</v>
      </c>
      <c r="F2067" s="13">
        <v>23.604673389999999</v>
      </c>
      <c r="G2067" s="13">
        <v>23.442024230000001</v>
      </c>
      <c r="H2067" s="13">
        <v>23.43122292</v>
      </c>
      <c r="I2067" s="13">
        <v>23.277957919999999</v>
      </c>
      <c r="J2067" s="13">
        <v>23.392704009999999</v>
      </c>
      <c r="K2067" s="43">
        <v>23.14412308</v>
      </c>
      <c r="L2067" s="42">
        <v>22.75060272</v>
      </c>
      <c r="M2067" s="13">
        <v>22.8663311</v>
      </c>
      <c r="N2067" s="13">
        <v>22.533454899999999</v>
      </c>
      <c r="O2067" s="13">
        <v>22.695808410000001</v>
      </c>
      <c r="P2067" s="13">
        <v>22.68763161</v>
      </c>
      <c r="Q2067" s="13">
        <v>22.048931119999999</v>
      </c>
      <c r="R2067" s="13">
        <v>22.490400309999998</v>
      </c>
      <c r="S2067" s="13">
        <v>22.21779823</v>
      </c>
      <c r="T2067" s="13">
        <v>22.298185350000001</v>
      </c>
      <c r="U2067" s="43">
        <v>22.372255330000002</v>
      </c>
    </row>
    <row r="2068" spans="1:21" x14ac:dyDescent="0.25">
      <c r="A2068" s="41" t="s">
        <v>6802</v>
      </c>
      <c r="B2068" s="42">
        <v>23.821918490000002</v>
      </c>
      <c r="C2068" s="13">
        <v>23.898828510000001</v>
      </c>
      <c r="D2068" s="13">
        <v>23.292354580000001</v>
      </c>
      <c r="E2068" s="13">
        <v>24.212005619999999</v>
      </c>
      <c r="F2068" s="13">
        <v>23.41969872</v>
      </c>
      <c r="G2068" s="13">
        <v>23.69678497</v>
      </c>
      <c r="H2068" s="13">
        <v>24.122657780000001</v>
      </c>
      <c r="I2068" s="13">
        <v>23.731485370000001</v>
      </c>
      <c r="J2068" s="13">
        <v>23.76708794</v>
      </c>
      <c r="K2068" s="43">
        <v>23.36091614</v>
      </c>
      <c r="L2068" s="42">
        <v>22.50743675</v>
      </c>
      <c r="M2068" s="13">
        <v>22.935674670000001</v>
      </c>
      <c r="N2068" s="13">
        <v>22.4925766</v>
      </c>
      <c r="O2068" s="13">
        <v>22.34177399</v>
      </c>
      <c r="P2068" s="13">
        <v>22.681552889999999</v>
      </c>
      <c r="Q2068" s="13">
        <v>22.280395510000002</v>
      </c>
      <c r="R2068" s="13">
        <v>22.982227330000001</v>
      </c>
      <c r="S2068" s="13">
        <v>22.427366259999999</v>
      </c>
      <c r="T2068" s="13">
        <v>22.534809110000001</v>
      </c>
      <c r="U2068" s="43">
        <v>22.57334518</v>
      </c>
    </row>
    <row r="2069" spans="1:21" x14ac:dyDescent="0.25">
      <c r="A2069" s="41" t="s">
        <v>6806</v>
      </c>
      <c r="B2069" s="42">
        <v>23.609752660000002</v>
      </c>
      <c r="C2069" s="13">
        <v>23.16384506</v>
      </c>
      <c r="D2069" s="13">
        <v>22.955905909999998</v>
      </c>
      <c r="E2069" s="13">
        <v>23.854337690000001</v>
      </c>
      <c r="F2069" s="13">
        <v>23.717956539999999</v>
      </c>
      <c r="G2069" s="13">
        <v>22.962223049999999</v>
      </c>
      <c r="H2069" s="13">
        <v>22.87869263</v>
      </c>
      <c r="I2069" s="13">
        <v>22.498456950000001</v>
      </c>
      <c r="J2069" s="13">
        <v>23.162631990000001</v>
      </c>
      <c r="K2069" s="43">
        <v>24.331970210000001</v>
      </c>
      <c r="L2069" s="42">
        <v>22.993984220000002</v>
      </c>
      <c r="M2069" s="13">
        <v>22.139024729999999</v>
      </c>
      <c r="N2069" s="13">
        <v>22.456710820000001</v>
      </c>
      <c r="O2069" s="13">
        <v>23.277957919999999</v>
      </c>
      <c r="P2069" s="13">
        <v>23.049280169999999</v>
      </c>
      <c r="Q2069" s="13">
        <v>22.39783096</v>
      </c>
      <c r="R2069" s="13">
        <v>22.029077529999999</v>
      </c>
      <c r="S2069" s="13">
        <v>23.006673809999999</v>
      </c>
      <c r="T2069" s="13">
        <v>23.075109479999998</v>
      </c>
      <c r="U2069" s="43">
        <v>22.52384567</v>
      </c>
    </row>
    <row r="2070" spans="1:21" x14ac:dyDescent="0.25">
      <c r="A2070" s="41" t="s">
        <v>6809</v>
      </c>
      <c r="B2070" s="42">
        <v>21.36559677</v>
      </c>
      <c r="C2070" s="13">
        <v>20.254419330000001</v>
      </c>
      <c r="D2070" s="13">
        <v>20.831209179999998</v>
      </c>
      <c r="E2070" s="13">
        <v>20.828498840000002</v>
      </c>
      <c r="F2070" s="13">
        <v>22.295440670000001</v>
      </c>
      <c r="G2070" s="13">
        <v>20.912252429999999</v>
      </c>
      <c r="H2070" s="13">
        <v>21.056756969999999</v>
      </c>
      <c r="I2070" s="13">
        <v>20.7172451</v>
      </c>
      <c r="J2070" s="13">
        <v>21.066183089999999</v>
      </c>
      <c r="K2070" s="43">
        <v>22.520349499999998</v>
      </c>
      <c r="L2070" s="42">
        <v>21.04520226</v>
      </c>
      <c r="M2070" s="13">
        <v>20.73900604</v>
      </c>
      <c r="N2070" s="13">
        <v>21.76753235</v>
      </c>
      <c r="O2070" s="13">
        <v>21.416738509999998</v>
      </c>
      <c r="P2070" s="13">
        <v>20.915975570000001</v>
      </c>
      <c r="Q2070" s="13">
        <v>21.15400314</v>
      </c>
      <c r="R2070" s="13">
        <v>21.113243099999998</v>
      </c>
      <c r="S2070" s="13">
        <v>21.625959399999999</v>
      </c>
      <c r="T2070" s="13">
        <v>20.965150829999999</v>
      </c>
      <c r="U2070" s="43">
        <v>20.160295489999999</v>
      </c>
    </row>
    <row r="2071" spans="1:21" x14ac:dyDescent="0.25">
      <c r="A2071" s="41" t="s">
        <v>6812</v>
      </c>
      <c r="B2071" s="42">
        <v>23.170967099999999</v>
      </c>
      <c r="C2071" s="13">
        <v>22.561763760000002</v>
      </c>
      <c r="D2071" s="13">
        <v>22.295917509999999</v>
      </c>
      <c r="E2071" s="13">
        <v>22.422113419999999</v>
      </c>
      <c r="F2071" s="13">
        <v>23.520732880000001</v>
      </c>
      <c r="G2071" s="13">
        <v>23.311744690000001</v>
      </c>
      <c r="H2071" s="13">
        <v>22.716449740000002</v>
      </c>
      <c r="I2071" s="13">
        <v>22.09741592</v>
      </c>
      <c r="J2071" s="13">
        <v>22.278751369999998</v>
      </c>
      <c r="K2071" s="43">
        <v>23.111684799999999</v>
      </c>
      <c r="L2071" s="42">
        <v>22.693172449999999</v>
      </c>
      <c r="M2071" s="13">
        <v>22.574016570000001</v>
      </c>
      <c r="N2071" s="13">
        <v>22.959802629999999</v>
      </c>
      <c r="O2071" s="13">
        <v>22.95965958</v>
      </c>
      <c r="P2071" s="13">
        <v>22.745914460000002</v>
      </c>
      <c r="Q2071" s="13" t="s">
        <v>1117</v>
      </c>
      <c r="R2071" s="13">
        <v>22.632452010000002</v>
      </c>
      <c r="S2071" s="13">
        <v>22.81979561</v>
      </c>
      <c r="T2071" s="13">
        <v>23.106086730000001</v>
      </c>
      <c r="U2071" s="43">
        <v>22.620620729999999</v>
      </c>
    </row>
    <row r="2072" spans="1:21" x14ac:dyDescent="0.25">
      <c r="A2072" s="41" t="s">
        <v>6816</v>
      </c>
      <c r="B2072" s="42">
        <v>21.942026139999999</v>
      </c>
      <c r="C2072" s="13">
        <v>24.406719209999999</v>
      </c>
      <c r="D2072" s="13" t="s">
        <v>1117</v>
      </c>
      <c r="E2072" s="13">
        <v>22.229288100000002</v>
      </c>
      <c r="F2072" s="13">
        <v>22.576900479999999</v>
      </c>
      <c r="G2072" s="13">
        <v>22.941022870000001</v>
      </c>
      <c r="H2072" s="13" t="s">
        <v>1117</v>
      </c>
      <c r="I2072" s="13" t="s">
        <v>1117</v>
      </c>
      <c r="J2072" s="13">
        <v>23.293758390000001</v>
      </c>
      <c r="K2072" s="43" t="s">
        <v>1117</v>
      </c>
      <c r="L2072" s="42">
        <v>21.339519500000002</v>
      </c>
      <c r="M2072" s="13">
        <v>20.447885509999999</v>
      </c>
      <c r="N2072" s="13">
        <v>21.557634350000001</v>
      </c>
      <c r="O2072" s="13">
        <v>22.543567660000001</v>
      </c>
      <c r="P2072" s="13">
        <v>21.667133329999999</v>
      </c>
      <c r="Q2072" s="13">
        <v>20.614231109999999</v>
      </c>
      <c r="R2072" s="13">
        <v>22.771730420000001</v>
      </c>
      <c r="S2072" s="13">
        <v>21.367731089999999</v>
      </c>
      <c r="T2072" s="13">
        <v>21.03342056</v>
      </c>
      <c r="U2072" s="43">
        <v>21.689573289999998</v>
      </c>
    </row>
    <row r="2073" spans="1:21" x14ac:dyDescent="0.25">
      <c r="A2073" s="41" t="s">
        <v>6820</v>
      </c>
      <c r="B2073" s="42">
        <v>19.622030259999999</v>
      </c>
      <c r="C2073" s="13" t="s">
        <v>1117</v>
      </c>
      <c r="D2073" s="13" t="s">
        <v>1117</v>
      </c>
      <c r="E2073" s="13" t="s">
        <v>1117</v>
      </c>
      <c r="F2073" s="13">
        <v>18.896522520000001</v>
      </c>
      <c r="G2073" s="13">
        <v>19.699562069999999</v>
      </c>
      <c r="H2073" s="13" t="s">
        <v>1117</v>
      </c>
      <c r="I2073" s="13" t="s">
        <v>1117</v>
      </c>
      <c r="J2073" s="13" t="s">
        <v>1117</v>
      </c>
      <c r="K2073" s="43" t="s">
        <v>1117</v>
      </c>
      <c r="L2073" s="42" t="s">
        <v>1117</v>
      </c>
      <c r="M2073" s="13">
        <v>19.56420898</v>
      </c>
      <c r="N2073" s="13" t="s">
        <v>1117</v>
      </c>
      <c r="O2073" s="13" t="s">
        <v>1117</v>
      </c>
      <c r="P2073" s="13" t="s">
        <v>1117</v>
      </c>
      <c r="Q2073" s="13" t="s">
        <v>1117</v>
      </c>
      <c r="R2073" s="13">
        <v>19.44810867</v>
      </c>
      <c r="S2073" s="13" t="s">
        <v>1117</v>
      </c>
      <c r="T2073" s="13">
        <v>17.971801760000002</v>
      </c>
      <c r="U2073" s="43">
        <v>18.176845549999999</v>
      </c>
    </row>
    <row r="2074" spans="1:21" x14ac:dyDescent="0.25">
      <c r="A2074" s="41" t="s">
        <v>6823</v>
      </c>
      <c r="B2074" s="42">
        <v>23.02210045</v>
      </c>
      <c r="C2074" s="13">
        <v>23.073753360000001</v>
      </c>
      <c r="D2074" s="13">
        <v>22.178827290000001</v>
      </c>
      <c r="E2074" s="13">
        <v>22.382106780000001</v>
      </c>
      <c r="F2074" s="13" t="s">
        <v>1117</v>
      </c>
      <c r="G2074" s="13">
        <v>21.967473980000001</v>
      </c>
      <c r="H2074" s="13">
        <v>22.222848890000002</v>
      </c>
      <c r="I2074" s="13">
        <v>22.63318443</v>
      </c>
      <c r="J2074" s="13">
        <v>22.051820759999998</v>
      </c>
      <c r="K2074" s="43">
        <v>21.655870440000001</v>
      </c>
      <c r="L2074" s="42">
        <v>21.932109830000002</v>
      </c>
      <c r="M2074" s="13">
        <v>21.727127079999999</v>
      </c>
      <c r="N2074" s="13">
        <v>22.282630919999999</v>
      </c>
      <c r="O2074" s="13">
        <v>21.3999424</v>
      </c>
      <c r="P2074" s="13">
        <v>21.070907590000001</v>
      </c>
      <c r="Q2074" s="13">
        <v>21.574962620000001</v>
      </c>
      <c r="R2074" s="13">
        <v>21.570522310000001</v>
      </c>
      <c r="S2074" s="13">
        <v>21.816907879999999</v>
      </c>
      <c r="T2074" s="13">
        <v>21.528837200000002</v>
      </c>
      <c r="U2074" s="43">
        <v>21.67396355</v>
      </c>
    </row>
    <row r="2075" spans="1:21" x14ac:dyDescent="0.25">
      <c r="A2075" s="41" t="s">
        <v>6826</v>
      </c>
      <c r="B2075" s="42">
        <v>22.013113019999999</v>
      </c>
      <c r="C2075" s="13">
        <v>22.91655922</v>
      </c>
      <c r="D2075" s="13" t="s">
        <v>1117</v>
      </c>
      <c r="E2075" s="13">
        <v>21.741930010000001</v>
      </c>
      <c r="F2075" s="13">
        <v>22.715507509999998</v>
      </c>
      <c r="G2075" s="13">
        <v>21.55805397</v>
      </c>
      <c r="H2075" s="13">
        <v>21.698205949999998</v>
      </c>
      <c r="I2075" s="13">
        <v>22.24341965</v>
      </c>
      <c r="J2075" s="13">
        <v>22.005149840000001</v>
      </c>
      <c r="K2075" s="43">
        <v>21.675987240000001</v>
      </c>
      <c r="L2075" s="42">
        <v>21.232101440000001</v>
      </c>
      <c r="M2075" s="13">
        <v>21.158077240000001</v>
      </c>
      <c r="N2075" s="13">
        <v>20.821743009999999</v>
      </c>
      <c r="O2075" s="13">
        <v>21.232980730000001</v>
      </c>
      <c r="P2075" s="13">
        <v>21.609640120000002</v>
      </c>
      <c r="Q2075" s="13">
        <v>21.09809113</v>
      </c>
      <c r="R2075" s="13">
        <v>21.141147610000001</v>
      </c>
      <c r="S2075" s="13">
        <v>21.039190290000001</v>
      </c>
      <c r="T2075" s="13">
        <v>21.360139849999999</v>
      </c>
      <c r="U2075" s="43">
        <v>21.44430161</v>
      </c>
    </row>
    <row r="2076" spans="1:21" x14ac:dyDescent="0.25">
      <c r="A2076" s="41" t="s">
        <v>6829</v>
      </c>
      <c r="B2076" s="42">
        <v>22.0890007</v>
      </c>
      <c r="C2076" s="13">
        <v>23.025787350000002</v>
      </c>
      <c r="D2076" s="13">
        <v>21.264190670000001</v>
      </c>
      <c r="E2076" s="13">
        <v>22.963369369999999</v>
      </c>
      <c r="F2076" s="13">
        <v>22.759977339999999</v>
      </c>
      <c r="G2076" s="13">
        <v>22.105943679999999</v>
      </c>
      <c r="H2076" s="13">
        <v>22.447204589999998</v>
      </c>
      <c r="I2076" s="13">
        <v>21.911264419999998</v>
      </c>
      <c r="J2076" s="13">
        <v>20.30262566</v>
      </c>
      <c r="K2076" s="43">
        <v>21.90065384</v>
      </c>
      <c r="L2076" s="42">
        <v>21.421367650000001</v>
      </c>
      <c r="M2076" s="13">
        <v>20.42193413</v>
      </c>
      <c r="N2076" s="13">
        <v>21.909324649999999</v>
      </c>
      <c r="O2076" s="13">
        <v>21.872337340000001</v>
      </c>
      <c r="P2076" s="13">
        <v>21.610542299999999</v>
      </c>
      <c r="Q2076" s="13">
        <v>21.456834789999998</v>
      </c>
      <c r="R2076" s="13">
        <v>20.631120679999999</v>
      </c>
      <c r="S2076" s="13">
        <v>21.334999079999999</v>
      </c>
      <c r="T2076" s="13">
        <v>21.605937959999999</v>
      </c>
      <c r="U2076" s="43">
        <v>21.348840710000001</v>
      </c>
    </row>
    <row r="2077" spans="1:21" x14ac:dyDescent="0.25">
      <c r="A2077" s="41" t="s">
        <v>6832</v>
      </c>
      <c r="B2077" s="42">
        <v>21.527549740000001</v>
      </c>
      <c r="C2077" s="13">
        <v>21.233331679999999</v>
      </c>
      <c r="D2077" s="13">
        <v>21.143453600000001</v>
      </c>
      <c r="E2077" s="13">
        <v>21.557680130000001</v>
      </c>
      <c r="F2077" s="13">
        <v>21.290584559999999</v>
      </c>
      <c r="G2077" s="13">
        <v>21.90950775</v>
      </c>
      <c r="H2077" s="13">
        <v>22.050991060000001</v>
      </c>
      <c r="I2077" s="13">
        <v>21.92313957</v>
      </c>
      <c r="J2077" s="13">
        <v>22.413022990000002</v>
      </c>
      <c r="K2077" s="43">
        <v>21.998106</v>
      </c>
      <c r="L2077" s="42">
        <v>20.23502731</v>
      </c>
      <c r="M2077" s="13">
        <v>20.354555130000001</v>
      </c>
      <c r="N2077" s="13">
        <v>20.102262499999998</v>
      </c>
      <c r="O2077" s="13">
        <v>20.51605034</v>
      </c>
      <c r="P2077" s="13">
        <v>19.960844040000001</v>
      </c>
      <c r="Q2077" s="13">
        <v>20.62765121</v>
      </c>
      <c r="R2077" s="13">
        <v>20.590763089999999</v>
      </c>
      <c r="S2077" s="13">
        <v>20.415552139999999</v>
      </c>
      <c r="T2077" s="13">
        <v>20.70167923</v>
      </c>
      <c r="U2077" s="43">
        <v>20.50503922</v>
      </c>
    </row>
    <row r="2078" spans="1:21" x14ac:dyDescent="0.25">
      <c r="A2078" s="41" t="s">
        <v>6836</v>
      </c>
      <c r="B2078" s="42">
        <v>23.428670879999999</v>
      </c>
      <c r="C2078" s="13">
        <v>23.534927369999998</v>
      </c>
      <c r="D2078" s="13">
        <v>23.07318115</v>
      </c>
      <c r="E2078" s="13">
        <v>23.642181399999998</v>
      </c>
      <c r="F2078" s="13">
        <v>23.24723625</v>
      </c>
      <c r="G2078" s="13">
        <v>23.092311859999999</v>
      </c>
      <c r="H2078" s="13">
        <v>23.360380169999999</v>
      </c>
      <c r="I2078" s="13">
        <v>23.42981911</v>
      </c>
      <c r="J2078" s="13">
        <v>23.140024189999998</v>
      </c>
      <c r="K2078" s="43" t="s">
        <v>1117</v>
      </c>
      <c r="L2078" s="42">
        <v>22.232160570000001</v>
      </c>
      <c r="M2078" s="13">
        <v>21.73822212</v>
      </c>
      <c r="N2078" s="13">
        <v>22.011508939999999</v>
      </c>
      <c r="O2078" s="13">
        <v>22.741497039999999</v>
      </c>
      <c r="P2078" s="13">
        <v>22.361238480000001</v>
      </c>
      <c r="Q2078" s="13">
        <v>22.158016199999999</v>
      </c>
      <c r="R2078" s="13">
        <v>21.894081119999999</v>
      </c>
      <c r="S2078" s="13">
        <v>22.26496315</v>
      </c>
      <c r="T2078" s="13">
        <v>22.143640520000002</v>
      </c>
      <c r="U2078" s="43">
        <v>22.237422939999998</v>
      </c>
    </row>
    <row r="2079" spans="1:21" x14ac:dyDescent="0.25">
      <c r="A2079" s="41" t="s">
        <v>6840</v>
      </c>
      <c r="B2079" s="42">
        <v>21.210563659999998</v>
      </c>
      <c r="C2079" s="13" t="s">
        <v>1117</v>
      </c>
      <c r="D2079" s="13">
        <v>21.683931350000002</v>
      </c>
      <c r="E2079" s="13">
        <v>20.868612290000002</v>
      </c>
      <c r="F2079" s="13">
        <v>21.01692581</v>
      </c>
      <c r="G2079" s="13">
        <v>21.209316250000001</v>
      </c>
      <c r="H2079" s="13">
        <v>21.39869118</v>
      </c>
      <c r="I2079" s="13">
        <v>21.355737690000002</v>
      </c>
      <c r="J2079" s="13">
        <v>21.371458050000001</v>
      </c>
      <c r="K2079" s="43">
        <v>21.330575939999999</v>
      </c>
      <c r="L2079" s="42">
        <v>19.851633069999998</v>
      </c>
      <c r="M2079" s="13">
        <v>19.723340990000001</v>
      </c>
      <c r="N2079" s="13">
        <v>20.44949913</v>
      </c>
      <c r="O2079" s="13">
        <v>19.897098540000002</v>
      </c>
      <c r="P2079" s="13">
        <v>19.946352009999998</v>
      </c>
      <c r="Q2079" s="13">
        <v>20.203710560000001</v>
      </c>
      <c r="R2079" s="13">
        <v>20.218095779999999</v>
      </c>
      <c r="S2079" s="13">
        <v>19.701322560000001</v>
      </c>
      <c r="T2079" s="13">
        <v>19.90705109</v>
      </c>
      <c r="U2079" s="43">
        <v>20.143827439999999</v>
      </c>
    </row>
    <row r="2080" spans="1:21" x14ac:dyDescent="0.25">
      <c r="A2080" s="41" t="s">
        <v>6844</v>
      </c>
      <c r="B2080" s="42" t="s">
        <v>1117</v>
      </c>
      <c r="C2080" s="13" t="s">
        <v>1117</v>
      </c>
      <c r="D2080" s="13" t="s">
        <v>1117</v>
      </c>
      <c r="E2080" s="13" t="s">
        <v>1117</v>
      </c>
      <c r="F2080" s="13" t="s">
        <v>1117</v>
      </c>
      <c r="G2080" s="13" t="s">
        <v>1117</v>
      </c>
      <c r="H2080" s="13" t="s">
        <v>1117</v>
      </c>
      <c r="I2080" s="13" t="s">
        <v>1117</v>
      </c>
      <c r="J2080" s="13" t="s">
        <v>1117</v>
      </c>
      <c r="K2080" s="43">
        <v>20.78700066</v>
      </c>
      <c r="L2080" s="42" t="s">
        <v>1117</v>
      </c>
      <c r="M2080" s="13">
        <v>19.118196489999999</v>
      </c>
      <c r="N2080" s="13" t="s">
        <v>1117</v>
      </c>
      <c r="O2080" s="13">
        <v>19.733671189999999</v>
      </c>
      <c r="P2080" s="13" t="s">
        <v>1117</v>
      </c>
      <c r="Q2080" s="13">
        <v>19.446695330000001</v>
      </c>
      <c r="R2080" s="13">
        <v>19.17640686</v>
      </c>
      <c r="S2080" s="13">
        <v>19.891872410000001</v>
      </c>
      <c r="T2080" s="13" t="s">
        <v>1117</v>
      </c>
      <c r="U2080" s="43">
        <v>19.62374496</v>
      </c>
    </row>
    <row r="2081" spans="1:21" x14ac:dyDescent="0.25">
      <c r="A2081" s="41" t="s">
        <v>6847</v>
      </c>
      <c r="B2081" s="42">
        <v>20.959501270000001</v>
      </c>
      <c r="C2081" s="13">
        <v>21.440097810000001</v>
      </c>
      <c r="D2081" s="13">
        <v>20.96712303</v>
      </c>
      <c r="E2081" s="13">
        <v>21.508525850000002</v>
      </c>
      <c r="F2081" s="13">
        <v>20.758005140000002</v>
      </c>
      <c r="G2081" s="13">
        <v>20.687397000000001</v>
      </c>
      <c r="H2081" s="13">
        <v>20.771770480000001</v>
      </c>
      <c r="I2081" s="13">
        <v>20.872600559999999</v>
      </c>
      <c r="J2081" s="13">
        <v>20.915683749999999</v>
      </c>
      <c r="K2081" s="43">
        <v>20.585821150000001</v>
      </c>
      <c r="L2081" s="42">
        <v>19.687738419999999</v>
      </c>
      <c r="M2081" s="13">
        <v>19.953048710000001</v>
      </c>
      <c r="N2081" s="13">
        <v>19.934738159999998</v>
      </c>
      <c r="O2081" s="13">
        <v>20.381736759999999</v>
      </c>
      <c r="P2081" s="13">
        <v>20.450607300000001</v>
      </c>
      <c r="Q2081" s="13">
        <v>19.424314500000001</v>
      </c>
      <c r="R2081" s="13">
        <v>19.630355829999999</v>
      </c>
      <c r="S2081" s="13">
        <v>19.718851090000001</v>
      </c>
      <c r="T2081" s="13">
        <v>20.23806381</v>
      </c>
      <c r="U2081" s="43">
        <v>19.851846689999999</v>
      </c>
    </row>
    <row r="2082" spans="1:21" x14ac:dyDescent="0.25">
      <c r="A2082" s="41" t="s">
        <v>6850</v>
      </c>
      <c r="B2082" s="42">
        <v>21.420957569999999</v>
      </c>
      <c r="C2082" s="13">
        <v>20.899253850000001</v>
      </c>
      <c r="D2082" s="13">
        <v>22.076137540000001</v>
      </c>
      <c r="E2082" s="13">
        <v>21.623058319999998</v>
      </c>
      <c r="F2082" s="13">
        <v>21.19490433</v>
      </c>
      <c r="G2082" s="13">
        <v>21.526117320000001</v>
      </c>
      <c r="H2082" s="13">
        <v>21.9927578</v>
      </c>
      <c r="I2082" s="13">
        <v>21.848007200000001</v>
      </c>
      <c r="J2082" s="13">
        <v>22.699266430000002</v>
      </c>
      <c r="K2082" s="43" t="s">
        <v>1117</v>
      </c>
      <c r="L2082" s="42">
        <v>20.62613678</v>
      </c>
      <c r="M2082" s="13">
        <v>21.57911301</v>
      </c>
      <c r="N2082" s="13">
        <v>20.319042209999999</v>
      </c>
      <c r="O2082" s="13">
        <v>20.354877470000002</v>
      </c>
      <c r="P2082" s="13">
        <v>20.538389209999998</v>
      </c>
      <c r="Q2082" s="13">
        <v>20.930559160000001</v>
      </c>
      <c r="R2082" s="13">
        <v>21.423780440000002</v>
      </c>
      <c r="S2082" s="13">
        <v>20.47338104</v>
      </c>
      <c r="T2082" s="13">
        <v>21.233331679999999</v>
      </c>
      <c r="U2082" s="43">
        <v>20.78164864</v>
      </c>
    </row>
    <row r="2083" spans="1:21" x14ac:dyDescent="0.25">
      <c r="A2083" s="41" t="s">
        <v>6853</v>
      </c>
      <c r="B2083" s="42">
        <v>25.776983260000002</v>
      </c>
      <c r="C2083" s="13">
        <v>26.557933810000002</v>
      </c>
      <c r="D2083" s="13">
        <v>25.305425639999999</v>
      </c>
      <c r="E2083" s="13">
        <v>26.081579210000001</v>
      </c>
      <c r="F2083" s="13">
        <v>26.334308620000002</v>
      </c>
      <c r="G2083" s="13">
        <v>25.407884599999999</v>
      </c>
      <c r="H2083" s="13">
        <v>25.561565399999999</v>
      </c>
      <c r="I2083" s="13">
        <v>25.79004669</v>
      </c>
      <c r="J2083" s="13">
        <v>25.419601440000001</v>
      </c>
      <c r="K2083" s="43">
        <v>25.899820330000001</v>
      </c>
      <c r="L2083" s="42">
        <v>25.278135299999999</v>
      </c>
      <c r="M2083" s="13">
        <v>25.007785800000001</v>
      </c>
      <c r="N2083" s="13">
        <v>25.007444379999999</v>
      </c>
      <c r="O2083" s="13">
        <v>25.07985115</v>
      </c>
      <c r="P2083" s="13">
        <v>24.910221100000001</v>
      </c>
      <c r="Q2083" s="13">
        <v>24.691257480000001</v>
      </c>
      <c r="R2083" s="13">
        <v>24.82609558</v>
      </c>
      <c r="S2083" s="13">
        <v>24.879562379999999</v>
      </c>
      <c r="T2083" s="13">
        <v>25.05001068</v>
      </c>
      <c r="U2083" s="43">
        <v>24.789749149999999</v>
      </c>
    </row>
    <row r="2084" spans="1:21" x14ac:dyDescent="0.25">
      <c r="A2084" s="41" t="s">
        <v>6856</v>
      </c>
      <c r="B2084" s="42" t="s">
        <v>1117</v>
      </c>
      <c r="C2084" s="13" t="s">
        <v>1117</v>
      </c>
      <c r="D2084" s="13" t="s">
        <v>1117</v>
      </c>
      <c r="E2084" s="13" t="s">
        <v>1117</v>
      </c>
      <c r="F2084" s="13">
        <v>21.280763629999999</v>
      </c>
      <c r="G2084" s="13">
        <v>21.55041885</v>
      </c>
      <c r="H2084" s="13">
        <v>21.374485020000002</v>
      </c>
      <c r="I2084" s="13">
        <v>21.12369919</v>
      </c>
      <c r="J2084" s="13">
        <v>21.53791618</v>
      </c>
      <c r="K2084" s="43">
        <v>21.828382489999999</v>
      </c>
      <c r="L2084" s="42">
        <v>19.918132780000001</v>
      </c>
      <c r="M2084" s="13">
        <v>19.578191759999999</v>
      </c>
      <c r="N2084" s="13" t="s">
        <v>1117</v>
      </c>
      <c r="O2084" s="13">
        <v>19.85750771</v>
      </c>
      <c r="P2084" s="13">
        <v>19.379560470000001</v>
      </c>
      <c r="Q2084" s="13">
        <v>20.70007133</v>
      </c>
      <c r="R2084" s="13">
        <v>19.553918840000001</v>
      </c>
      <c r="S2084" s="13">
        <v>20.428899770000001</v>
      </c>
      <c r="T2084" s="13">
        <v>21.271333689999999</v>
      </c>
      <c r="U2084" s="43">
        <v>20.596689219999998</v>
      </c>
    </row>
    <row r="2085" spans="1:21" x14ac:dyDescent="0.25">
      <c r="A2085" s="41" t="s">
        <v>6859</v>
      </c>
      <c r="B2085" s="42" t="s">
        <v>1117</v>
      </c>
      <c r="C2085" s="13">
        <v>20.620330809999999</v>
      </c>
      <c r="D2085" s="13">
        <v>21.683418270000001</v>
      </c>
      <c r="E2085" s="13">
        <v>21.16435242</v>
      </c>
      <c r="F2085" s="13">
        <v>20.051788330000001</v>
      </c>
      <c r="G2085" s="13" t="s">
        <v>1117</v>
      </c>
      <c r="H2085" s="13">
        <v>20.284666059999999</v>
      </c>
      <c r="I2085" s="13">
        <v>20.270362850000001</v>
      </c>
      <c r="J2085" s="13">
        <v>20.564302439999999</v>
      </c>
      <c r="K2085" s="43" t="s">
        <v>1117</v>
      </c>
      <c r="L2085" s="42" t="s">
        <v>1117</v>
      </c>
      <c r="M2085" s="13" t="s">
        <v>1117</v>
      </c>
      <c r="N2085" s="13" t="s">
        <v>1117</v>
      </c>
      <c r="O2085" s="13" t="s">
        <v>1117</v>
      </c>
      <c r="P2085" s="13" t="s">
        <v>1117</v>
      </c>
      <c r="Q2085" s="13" t="s">
        <v>1117</v>
      </c>
      <c r="R2085" s="13" t="s">
        <v>1117</v>
      </c>
      <c r="S2085" s="13" t="s">
        <v>1117</v>
      </c>
      <c r="T2085" s="13" t="s">
        <v>1117</v>
      </c>
      <c r="U2085" s="43">
        <v>19.47836685</v>
      </c>
    </row>
    <row r="2086" spans="1:21" x14ac:dyDescent="0.25">
      <c r="A2086" s="41" t="s">
        <v>6862</v>
      </c>
      <c r="B2086" s="42">
        <v>25.595596310000001</v>
      </c>
      <c r="C2086" s="13">
        <v>26.27486992</v>
      </c>
      <c r="D2086" s="13">
        <v>25.092649460000001</v>
      </c>
      <c r="E2086" s="13">
        <v>26.018054960000001</v>
      </c>
      <c r="F2086" s="13">
        <v>25.66144753</v>
      </c>
      <c r="G2086" s="13">
        <v>25.425312040000001</v>
      </c>
      <c r="H2086" s="13">
        <v>25.87534904</v>
      </c>
      <c r="I2086" s="13">
        <v>25.647022249999999</v>
      </c>
      <c r="J2086" s="13">
        <v>25.46482086</v>
      </c>
      <c r="K2086" s="43">
        <v>25.60995102</v>
      </c>
      <c r="L2086" s="42">
        <v>24.71235085</v>
      </c>
      <c r="M2086" s="13">
        <v>24.212821959999999</v>
      </c>
      <c r="N2086" s="13">
        <v>24.279447560000001</v>
      </c>
      <c r="O2086" s="13">
        <v>24.450481409999998</v>
      </c>
      <c r="P2086" s="13">
        <v>24.398912429999999</v>
      </c>
      <c r="Q2086" s="13">
        <v>24.32683754</v>
      </c>
      <c r="R2086" s="13">
        <v>24.251331329999999</v>
      </c>
      <c r="S2086" s="13">
        <v>23.98615646</v>
      </c>
      <c r="T2086" s="13">
        <v>24.164690019999998</v>
      </c>
      <c r="U2086" s="43">
        <v>24.286231990000001</v>
      </c>
    </row>
    <row r="2087" spans="1:21" x14ac:dyDescent="0.25">
      <c r="A2087" s="41" t="s">
        <v>6865</v>
      </c>
      <c r="B2087" s="42">
        <v>21.258277889999999</v>
      </c>
      <c r="C2087" s="13" t="s">
        <v>1117</v>
      </c>
      <c r="D2087" s="13">
        <v>21.231340410000001</v>
      </c>
      <c r="E2087" s="13">
        <v>21.280763629999999</v>
      </c>
      <c r="F2087" s="13">
        <v>20.933515549999999</v>
      </c>
      <c r="G2087" s="13">
        <v>21.55032349</v>
      </c>
      <c r="H2087" s="13" t="s">
        <v>1117</v>
      </c>
      <c r="I2087" s="13" t="s">
        <v>1117</v>
      </c>
      <c r="J2087" s="13">
        <v>21.172920229999999</v>
      </c>
      <c r="K2087" s="43">
        <v>21.003126139999999</v>
      </c>
      <c r="L2087" s="42">
        <v>19.678483960000001</v>
      </c>
      <c r="M2087" s="13">
        <v>19.68123245</v>
      </c>
      <c r="N2087" s="13">
        <v>19.757158279999999</v>
      </c>
      <c r="O2087" s="13">
        <v>19.331340789999999</v>
      </c>
      <c r="P2087" s="13">
        <v>19.940629959999999</v>
      </c>
      <c r="Q2087" s="13">
        <v>19.5268631</v>
      </c>
      <c r="R2087" s="13">
        <v>19.774957659999998</v>
      </c>
      <c r="S2087" s="13">
        <v>19.816736219999999</v>
      </c>
      <c r="T2087" s="13">
        <v>19.561712270000001</v>
      </c>
      <c r="U2087" s="43">
        <v>19.57826614</v>
      </c>
    </row>
    <row r="2088" spans="1:21" x14ac:dyDescent="0.25">
      <c r="A2088" s="41" t="s">
        <v>6868</v>
      </c>
      <c r="B2088" s="42">
        <v>27.205829619999999</v>
      </c>
      <c r="C2088" s="13">
        <v>26.675729749999999</v>
      </c>
      <c r="D2088" s="13">
        <v>26.628396989999999</v>
      </c>
      <c r="E2088" s="13">
        <v>26.690591810000001</v>
      </c>
      <c r="F2088" s="13">
        <v>26.929876329999999</v>
      </c>
      <c r="G2088" s="13">
        <v>26.531095499999999</v>
      </c>
      <c r="H2088" s="13">
        <v>26.652667999999998</v>
      </c>
      <c r="I2088" s="13">
        <v>26.379627230000001</v>
      </c>
      <c r="J2088" s="13">
        <v>26.603427889999999</v>
      </c>
      <c r="K2088" s="43">
        <v>26.87783241</v>
      </c>
      <c r="L2088" s="42">
        <v>25.583194729999999</v>
      </c>
      <c r="M2088" s="13">
        <v>25.962190629999998</v>
      </c>
      <c r="N2088" s="13">
        <v>25.204189299999999</v>
      </c>
      <c r="O2088" s="13">
        <v>25.22743797</v>
      </c>
      <c r="P2088" s="13">
        <v>25.854171749999999</v>
      </c>
      <c r="Q2088" s="13">
        <v>25.33156013</v>
      </c>
      <c r="R2088" s="13">
        <v>25.457544330000001</v>
      </c>
      <c r="S2088" s="13">
        <v>25.219224929999999</v>
      </c>
      <c r="T2088" s="13">
        <v>25.447267530000001</v>
      </c>
      <c r="U2088" s="43">
        <v>25.606340410000001</v>
      </c>
    </row>
    <row r="2089" spans="1:21" x14ac:dyDescent="0.25">
      <c r="A2089" s="41" t="s">
        <v>6872</v>
      </c>
      <c r="B2089" s="42">
        <v>23.3698616</v>
      </c>
      <c r="C2089" s="13">
        <v>23.554382319999998</v>
      </c>
      <c r="D2089" s="13">
        <v>23.148658749999999</v>
      </c>
      <c r="E2089" s="13">
        <v>23.29614067</v>
      </c>
      <c r="F2089" s="13">
        <v>23.533740999999999</v>
      </c>
      <c r="G2089" s="13">
        <v>23.376501080000001</v>
      </c>
      <c r="H2089" s="13">
        <v>23.222743990000001</v>
      </c>
      <c r="I2089" s="13">
        <v>23.24347878</v>
      </c>
      <c r="J2089" s="13">
        <v>23.168949130000001</v>
      </c>
      <c r="K2089" s="43">
        <v>23.540615079999998</v>
      </c>
      <c r="L2089" s="42">
        <v>22.442834850000001</v>
      </c>
      <c r="M2089" s="13">
        <v>22.08880615</v>
      </c>
      <c r="N2089" s="13">
        <v>22.269308089999999</v>
      </c>
      <c r="O2089" s="13">
        <v>22.483995440000001</v>
      </c>
      <c r="P2089" s="13">
        <v>22.4169445</v>
      </c>
      <c r="Q2089" s="13">
        <v>22.363138200000002</v>
      </c>
      <c r="R2089" s="13">
        <v>22.188459399999999</v>
      </c>
      <c r="S2089" s="13">
        <v>21.850259779999998</v>
      </c>
      <c r="T2089" s="13">
        <v>22.396392819999999</v>
      </c>
      <c r="U2089" s="43">
        <v>22.108209609999999</v>
      </c>
    </row>
    <row r="2090" spans="1:21" x14ac:dyDescent="0.25">
      <c r="A2090" s="41" t="s">
        <v>6875</v>
      </c>
      <c r="B2090" s="42">
        <v>23.403276439999999</v>
      </c>
      <c r="C2090" s="13">
        <v>22.74790192</v>
      </c>
      <c r="D2090" s="13">
        <v>23.490938190000001</v>
      </c>
      <c r="E2090" s="13">
        <v>23.08498573</v>
      </c>
      <c r="F2090" s="13">
        <v>22.269763950000002</v>
      </c>
      <c r="G2090" s="13">
        <v>24.286020279999999</v>
      </c>
      <c r="H2090" s="13">
        <v>23.467994690000001</v>
      </c>
      <c r="I2090" s="13">
        <v>24.16538048</v>
      </c>
      <c r="J2090" s="13">
        <v>23.846420290000001</v>
      </c>
      <c r="K2090" s="43">
        <v>22.56211472</v>
      </c>
      <c r="L2090" s="42">
        <v>21.120349879999999</v>
      </c>
      <c r="M2090" s="13">
        <v>23.28135872</v>
      </c>
      <c r="N2090" s="13">
        <v>20.641212459999998</v>
      </c>
      <c r="O2090" s="13">
        <v>20.398952479999998</v>
      </c>
      <c r="P2090" s="13">
        <v>21.718666079999998</v>
      </c>
      <c r="Q2090" s="13">
        <v>21.4925766</v>
      </c>
      <c r="R2090" s="13">
        <v>23.125812530000001</v>
      </c>
      <c r="S2090" s="13">
        <v>21.356491089999999</v>
      </c>
      <c r="T2090" s="13">
        <v>21.167478559999999</v>
      </c>
      <c r="U2090" s="43">
        <v>21.666961669999999</v>
      </c>
    </row>
    <row r="2091" spans="1:21" x14ac:dyDescent="0.25">
      <c r="A2091" s="41" t="s">
        <v>6878</v>
      </c>
      <c r="B2091" s="42">
        <v>23.62867546</v>
      </c>
      <c r="C2091" s="13">
        <v>23.779664990000001</v>
      </c>
      <c r="D2091" s="13">
        <v>23.007751460000001</v>
      </c>
      <c r="E2091" s="13">
        <v>24.078060149999999</v>
      </c>
      <c r="F2091" s="13">
        <v>23.391130449999999</v>
      </c>
      <c r="G2091" s="13">
        <v>24.8179245</v>
      </c>
      <c r="H2091" s="13">
        <v>24.364662169999999</v>
      </c>
      <c r="I2091" s="13">
        <v>24.252920150000001</v>
      </c>
      <c r="J2091" s="13">
        <v>24.56185722</v>
      </c>
      <c r="K2091" s="43">
        <v>24.17447662</v>
      </c>
      <c r="L2091" s="42">
        <v>22.222730640000002</v>
      </c>
      <c r="M2091" s="13">
        <v>22.29678535</v>
      </c>
      <c r="N2091" s="13">
        <v>21.890300750000002</v>
      </c>
      <c r="O2091" s="13">
        <v>21.491891859999999</v>
      </c>
      <c r="P2091" s="13">
        <v>22.231224059999999</v>
      </c>
      <c r="Q2091" s="13">
        <v>23.730552670000002</v>
      </c>
      <c r="R2091" s="13">
        <v>22.600345610000002</v>
      </c>
      <c r="S2091" s="13">
        <v>23.082372670000002</v>
      </c>
      <c r="T2091" s="13">
        <v>22.930288310000002</v>
      </c>
      <c r="U2091" s="43">
        <v>23.106948849999998</v>
      </c>
    </row>
    <row r="2092" spans="1:21" x14ac:dyDescent="0.25">
      <c r="A2092" s="41" t="s">
        <v>6882</v>
      </c>
      <c r="B2092" s="42">
        <v>23.377162930000001</v>
      </c>
      <c r="C2092" s="13">
        <v>24.305982589999999</v>
      </c>
      <c r="D2092" s="13" t="s">
        <v>1117</v>
      </c>
      <c r="E2092" s="13">
        <v>23.866556169999999</v>
      </c>
      <c r="F2092" s="13">
        <v>23.641630169999999</v>
      </c>
      <c r="G2092" s="13">
        <v>23.645923610000001</v>
      </c>
      <c r="H2092" s="13">
        <v>23.694023130000001</v>
      </c>
      <c r="I2092" s="13">
        <v>23.920616150000001</v>
      </c>
      <c r="J2092" s="13">
        <v>23.320997240000001</v>
      </c>
      <c r="K2092" s="43">
        <v>23.35716248</v>
      </c>
      <c r="L2092" s="42">
        <v>22.47763634</v>
      </c>
      <c r="M2092" s="13">
        <v>22.11952591</v>
      </c>
      <c r="N2092" s="13">
        <v>22.325780869999999</v>
      </c>
      <c r="O2092" s="13">
        <v>22.207767489999998</v>
      </c>
      <c r="P2092" s="13">
        <v>22.29403877</v>
      </c>
      <c r="Q2092" s="13">
        <v>22.134613040000001</v>
      </c>
      <c r="R2092" s="13">
        <v>22.165058139999999</v>
      </c>
      <c r="S2092" s="13">
        <v>22.284919739999999</v>
      </c>
      <c r="T2092" s="13">
        <v>22.223436360000001</v>
      </c>
      <c r="U2092" s="43">
        <v>22.396341320000001</v>
      </c>
    </row>
    <row r="2093" spans="1:21" x14ac:dyDescent="0.25">
      <c r="A2093" s="41" t="s">
        <v>6886</v>
      </c>
      <c r="B2093" s="42">
        <v>23.650203699999999</v>
      </c>
      <c r="C2093" s="13">
        <v>22.858079910000001</v>
      </c>
      <c r="D2093" s="13">
        <v>23.064704899999999</v>
      </c>
      <c r="E2093" s="13">
        <v>22.963476180000001</v>
      </c>
      <c r="F2093" s="13">
        <v>22.989122389999999</v>
      </c>
      <c r="G2093" s="13">
        <v>23.302150730000001</v>
      </c>
      <c r="H2093" s="13">
        <v>22.913402560000002</v>
      </c>
      <c r="I2093" s="13">
        <v>22.9583683</v>
      </c>
      <c r="J2093" s="13">
        <v>23.138992309999999</v>
      </c>
      <c r="K2093" s="43">
        <v>22.69055367</v>
      </c>
      <c r="L2093" s="42">
        <v>21.848007200000001</v>
      </c>
      <c r="M2093" s="13">
        <v>22.75160408</v>
      </c>
      <c r="N2093" s="13">
        <v>22.830183030000001</v>
      </c>
      <c r="O2093" s="13">
        <v>22.337533950000001</v>
      </c>
      <c r="P2093" s="13">
        <v>22.415473939999998</v>
      </c>
      <c r="Q2093" s="13">
        <v>22.362468719999999</v>
      </c>
      <c r="R2093" s="13">
        <v>22.395059589999999</v>
      </c>
      <c r="S2093" s="13">
        <v>22.777780530000001</v>
      </c>
      <c r="T2093" s="13">
        <v>22.637834550000001</v>
      </c>
      <c r="U2093" s="43">
        <v>22.777580260000001</v>
      </c>
    </row>
    <row r="2094" spans="1:21" x14ac:dyDescent="0.25">
      <c r="A2094" s="41" t="s">
        <v>6890</v>
      </c>
      <c r="B2094" s="42">
        <v>20.959218979999999</v>
      </c>
      <c r="C2094" s="13">
        <v>21.398117070000001</v>
      </c>
      <c r="D2094" s="13">
        <v>20.158817290000002</v>
      </c>
      <c r="E2094" s="13">
        <v>21.36217499</v>
      </c>
      <c r="F2094" s="13">
        <v>21.69012833</v>
      </c>
      <c r="G2094" s="13">
        <v>20.82896423</v>
      </c>
      <c r="H2094" s="13">
        <v>20.670724870000001</v>
      </c>
      <c r="I2094" s="13">
        <v>20.40384865</v>
      </c>
      <c r="J2094" s="13">
        <v>20.36174583</v>
      </c>
      <c r="K2094" s="43">
        <v>21.173164369999999</v>
      </c>
      <c r="L2094" s="42">
        <v>20.329809189999999</v>
      </c>
      <c r="M2094" s="13">
        <v>19.88580894</v>
      </c>
      <c r="N2094" s="13">
        <v>20.075223919999999</v>
      </c>
      <c r="O2094" s="13">
        <v>20.800493240000002</v>
      </c>
      <c r="P2094" s="13">
        <v>20.53990555</v>
      </c>
      <c r="Q2094" s="13">
        <v>19.66885757</v>
      </c>
      <c r="R2094" s="13">
        <v>20.007032389999999</v>
      </c>
      <c r="S2094" s="13">
        <v>19.82840538</v>
      </c>
      <c r="T2094" s="13">
        <v>20.500963209999998</v>
      </c>
      <c r="U2094" s="43">
        <v>20.001270290000001</v>
      </c>
    </row>
    <row r="2095" spans="1:21" x14ac:dyDescent="0.25">
      <c r="A2095" s="41" t="s">
        <v>6893</v>
      </c>
      <c r="B2095" s="42" t="s">
        <v>1117</v>
      </c>
      <c r="C2095" s="13" t="s">
        <v>1117</v>
      </c>
      <c r="D2095" s="13" t="s">
        <v>1117</v>
      </c>
      <c r="E2095" s="13" t="s">
        <v>1117</v>
      </c>
      <c r="F2095" s="13" t="s">
        <v>1117</v>
      </c>
      <c r="G2095" s="13" t="s">
        <v>1117</v>
      </c>
      <c r="H2095" s="13" t="s">
        <v>1117</v>
      </c>
      <c r="I2095" s="13" t="s">
        <v>1117</v>
      </c>
      <c r="J2095" s="13" t="s">
        <v>1117</v>
      </c>
      <c r="K2095" s="43">
        <v>21.326686859999999</v>
      </c>
      <c r="L2095" s="42">
        <v>20.002508160000001</v>
      </c>
      <c r="M2095" s="13" t="s">
        <v>1117</v>
      </c>
      <c r="N2095" s="13">
        <v>20.36110497</v>
      </c>
      <c r="O2095" s="13">
        <v>20.243303300000001</v>
      </c>
      <c r="P2095" s="13" t="s">
        <v>1117</v>
      </c>
      <c r="Q2095" s="13" t="s">
        <v>1117</v>
      </c>
      <c r="R2095" s="13">
        <v>19.901891710000001</v>
      </c>
      <c r="S2095" s="13" t="s">
        <v>1117</v>
      </c>
      <c r="T2095" s="13">
        <v>20.063289640000001</v>
      </c>
      <c r="U2095" s="43">
        <v>19.453784939999998</v>
      </c>
    </row>
    <row r="2096" spans="1:21" x14ac:dyDescent="0.25">
      <c r="A2096" s="41" t="s">
        <v>6896</v>
      </c>
      <c r="B2096" s="42" t="s">
        <v>1117</v>
      </c>
      <c r="C2096" s="13" t="s">
        <v>1117</v>
      </c>
      <c r="D2096" s="13" t="s">
        <v>1117</v>
      </c>
      <c r="E2096" s="13">
        <v>21.279460910000001</v>
      </c>
      <c r="F2096" s="13" t="s">
        <v>1117</v>
      </c>
      <c r="G2096" s="13" t="s">
        <v>1117</v>
      </c>
      <c r="H2096" s="13">
        <v>21.062564850000001</v>
      </c>
      <c r="I2096" s="13">
        <v>21.237306589999999</v>
      </c>
      <c r="J2096" s="13">
        <v>22.10245514</v>
      </c>
      <c r="K2096" s="43" t="s">
        <v>1117</v>
      </c>
      <c r="L2096" s="42">
        <v>20.529361720000001</v>
      </c>
      <c r="M2096" s="13" t="s">
        <v>1117</v>
      </c>
      <c r="N2096" s="13">
        <v>20.331888200000002</v>
      </c>
      <c r="O2096" s="13">
        <v>20.643680570000001</v>
      </c>
      <c r="P2096" s="13">
        <v>20.844831469999999</v>
      </c>
      <c r="Q2096" s="13" t="s">
        <v>1117</v>
      </c>
      <c r="R2096" s="13">
        <v>19.650217059999999</v>
      </c>
      <c r="S2096" s="13" t="s">
        <v>1117</v>
      </c>
      <c r="T2096" s="13">
        <v>20.698884960000001</v>
      </c>
      <c r="U2096" s="43" t="s">
        <v>1117</v>
      </c>
    </row>
    <row r="2097" spans="1:21" x14ac:dyDescent="0.25">
      <c r="A2097" s="41" t="s">
        <v>6900</v>
      </c>
      <c r="B2097" s="42">
        <v>22.334426879999999</v>
      </c>
      <c r="C2097" s="13">
        <v>22.553936</v>
      </c>
      <c r="D2097" s="13">
        <v>22.15977097</v>
      </c>
      <c r="E2097" s="13">
        <v>22.343130110000001</v>
      </c>
      <c r="F2097" s="13">
        <v>22.527359010000001</v>
      </c>
      <c r="G2097" s="13">
        <v>22.285711289999998</v>
      </c>
      <c r="H2097" s="13">
        <v>22.52869415</v>
      </c>
      <c r="I2097" s="13">
        <v>22.52382278</v>
      </c>
      <c r="J2097" s="13">
        <v>22.759773249999999</v>
      </c>
      <c r="K2097" s="43">
        <v>22.529170990000001</v>
      </c>
      <c r="L2097" s="42">
        <v>22.514871599999999</v>
      </c>
      <c r="M2097" s="13">
        <v>22.497579569999999</v>
      </c>
      <c r="N2097" s="13">
        <v>22.457862850000001</v>
      </c>
      <c r="O2097" s="13">
        <v>22.977571489999999</v>
      </c>
      <c r="P2097" s="13">
        <v>22.30683136</v>
      </c>
      <c r="Q2097" s="13">
        <v>22.2615242</v>
      </c>
      <c r="R2097" s="13">
        <v>21.97983932</v>
      </c>
      <c r="S2097" s="13">
        <v>22.3719635</v>
      </c>
      <c r="T2097" s="13">
        <v>22.69419289</v>
      </c>
      <c r="U2097" s="43">
        <v>22.375413890000001</v>
      </c>
    </row>
    <row r="2098" spans="1:21" x14ac:dyDescent="0.25">
      <c r="A2098" s="41" t="s">
        <v>6903</v>
      </c>
      <c r="B2098" s="42">
        <v>24.23994446</v>
      </c>
      <c r="C2098" s="13" t="s">
        <v>1117</v>
      </c>
      <c r="D2098" s="13">
        <v>23.727127079999999</v>
      </c>
      <c r="E2098" s="13">
        <v>23.85186195</v>
      </c>
      <c r="F2098" s="13">
        <v>22.58288383</v>
      </c>
      <c r="G2098" s="13">
        <v>23.961639399999999</v>
      </c>
      <c r="H2098" s="13">
        <v>23.54462814</v>
      </c>
      <c r="I2098" s="13">
        <v>23.28362083</v>
      </c>
      <c r="J2098" s="13">
        <v>23.316448210000001</v>
      </c>
      <c r="K2098" s="43" t="s">
        <v>1117</v>
      </c>
      <c r="L2098" s="42">
        <v>20.704721450000001</v>
      </c>
      <c r="M2098" s="13" t="s">
        <v>1117</v>
      </c>
      <c r="N2098" s="13">
        <v>21.297821039999999</v>
      </c>
      <c r="O2098" s="13">
        <v>21.3269062</v>
      </c>
      <c r="P2098" s="13">
        <v>21.768138889999999</v>
      </c>
      <c r="Q2098" s="13" t="s">
        <v>1117</v>
      </c>
      <c r="R2098" s="13" t="s">
        <v>1117</v>
      </c>
      <c r="S2098" s="13">
        <v>21.37496376</v>
      </c>
      <c r="T2098" s="13">
        <v>21.505525590000001</v>
      </c>
      <c r="U2098" s="43">
        <v>21.9317131</v>
      </c>
    </row>
    <row r="2099" spans="1:21" x14ac:dyDescent="0.25">
      <c r="A2099" s="41" t="s">
        <v>6906</v>
      </c>
      <c r="B2099" s="42">
        <v>23.743143079999999</v>
      </c>
      <c r="C2099" s="13">
        <v>23.743244170000001</v>
      </c>
      <c r="D2099" s="13">
        <v>23.429946900000001</v>
      </c>
      <c r="E2099" s="13">
        <v>23.732210160000001</v>
      </c>
      <c r="F2099" s="13">
        <v>23.83287048</v>
      </c>
      <c r="G2099" s="13">
        <v>23.565347670000001</v>
      </c>
      <c r="H2099" s="13">
        <v>23.774950029999999</v>
      </c>
      <c r="I2099" s="13">
        <v>24.016653059999999</v>
      </c>
      <c r="J2099" s="13">
        <v>23.887811660000001</v>
      </c>
      <c r="K2099" s="43">
        <v>23.716491699999999</v>
      </c>
      <c r="L2099" s="42">
        <v>22.393831250000002</v>
      </c>
      <c r="M2099" s="13">
        <v>22.22661591</v>
      </c>
      <c r="N2099" s="13">
        <v>22.6117363</v>
      </c>
      <c r="O2099" s="13">
        <v>22.81708527</v>
      </c>
      <c r="P2099" s="13">
        <v>22.487237929999999</v>
      </c>
      <c r="Q2099" s="13">
        <v>22.194332119999999</v>
      </c>
      <c r="R2099" s="13">
        <v>22.184286119999999</v>
      </c>
      <c r="S2099" s="13">
        <v>22.112575530000001</v>
      </c>
      <c r="T2099" s="13">
        <v>22.504022599999999</v>
      </c>
      <c r="U2099" s="43">
        <v>22.16447449</v>
      </c>
    </row>
    <row r="2100" spans="1:21" x14ac:dyDescent="0.25">
      <c r="A2100" s="41" t="s">
        <v>6910</v>
      </c>
      <c r="B2100" s="42">
        <v>22.777681350000002</v>
      </c>
      <c r="C2100" s="13">
        <v>22.713222500000001</v>
      </c>
      <c r="D2100" s="13">
        <v>23.087625500000001</v>
      </c>
      <c r="E2100" s="13">
        <v>23.241327290000001</v>
      </c>
      <c r="F2100" s="13">
        <v>21.925642010000001</v>
      </c>
      <c r="G2100" s="13">
        <v>23.020032879999999</v>
      </c>
      <c r="H2100" s="13">
        <v>23.15223885</v>
      </c>
      <c r="I2100" s="13">
        <v>23.878673549999998</v>
      </c>
      <c r="J2100" s="13">
        <v>23.766582490000001</v>
      </c>
      <c r="K2100" s="43" t="s">
        <v>1117</v>
      </c>
      <c r="L2100" s="42">
        <v>21.22987556</v>
      </c>
      <c r="M2100" s="13">
        <v>23.497287750000002</v>
      </c>
      <c r="N2100" s="13">
        <v>21.035032269999999</v>
      </c>
      <c r="O2100" s="13" t="s">
        <v>1117</v>
      </c>
      <c r="P2100" s="13">
        <v>21.15536118</v>
      </c>
      <c r="Q2100" s="13">
        <v>21.20889854</v>
      </c>
      <c r="R2100" s="13">
        <v>22.841897960000001</v>
      </c>
      <c r="S2100" s="13">
        <v>21.059993739999999</v>
      </c>
      <c r="T2100" s="13">
        <v>19.61940002</v>
      </c>
      <c r="U2100" s="43">
        <v>20.843528750000001</v>
      </c>
    </row>
    <row r="2101" spans="1:21" x14ac:dyDescent="0.25">
      <c r="A2101" s="41" t="s">
        <v>6913</v>
      </c>
      <c r="B2101" s="42">
        <v>21.437459950000001</v>
      </c>
      <c r="C2101" s="13">
        <v>21.263502119999998</v>
      </c>
      <c r="D2101" s="13" t="s">
        <v>1117</v>
      </c>
      <c r="E2101" s="13" t="s">
        <v>1117</v>
      </c>
      <c r="F2101" s="13">
        <v>22.25453568</v>
      </c>
      <c r="G2101" s="13" t="s">
        <v>1117</v>
      </c>
      <c r="H2101" s="13">
        <v>21.18331718</v>
      </c>
      <c r="I2101" s="13">
        <v>21.152208330000001</v>
      </c>
      <c r="J2101" s="13">
        <v>21.27798653</v>
      </c>
      <c r="K2101" s="43" t="s">
        <v>1117</v>
      </c>
      <c r="L2101" s="42">
        <v>20.246438980000001</v>
      </c>
      <c r="M2101" s="13">
        <v>20.54943085</v>
      </c>
      <c r="N2101" s="13">
        <v>20.332105640000002</v>
      </c>
      <c r="O2101" s="13">
        <v>20.42193413</v>
      </c>
      <c r="P2101" s="13">
        <v>20.185920719999999</v>
      </c>
      <c r="Q2101" s="13">
        <v>20.10495186</v>
      </c>
      <c r="R2101" s="13">
        <v>20.167541499999999</v>
      </c>
      <c r="S2101" s="13">
        <v>20.518741609999999</v>
      </c>
      <c r="T2101" s="13">
        <v>21.056625369999999</v>
      </c>
      <c r="U2101" s="43">
        <v>20.1347065</v>
      </c>
    </row>
    <row r="2102" spans="1:21" x14ac:dyDescent="0.25">
      <c r="A2102" s="41" t="s">
        <v>6916</v>
      </c>
      <c r="B2102" s="42">
        <v>21.320308690000001</v>
      </c>
      <c r="C2102" s="13">
        <v>21.397020340000001</v>
      </c>
      <c r="D2102" s="13" t="s">
        <v>1117</v>
      </c>
      <c r="E2102" s="13">
        <v>21.983497620000001</v>
      </c>
      <c r="F2102" s="13" t="s">
        <v>1117</v>
      </c>
      <c r="G2102" s="13">
        <v>22.976593019999999</v>
      </c>
      <c r="H2102" s="13">
        <v>22.810920719999999</v>
      </c>
      <c r="I2102" s="13">
        <v>22.316282269999999</v>
      </c>
      <c r="J2102" s="13">
        <v>23.520013809999998</v>
      </c>
      <c r="K2102" s="43">
        <v>22.087608339999999</v>
      </c>
      <c r="L2102" s="42">
        <v>20.38627052</v>
      </c>
      <c r="M2102" s="13" t="s">
        <v>1117</v>
      </c>
      <c r="N2102" s="13">
        <v>20.461139679999999</v>
      </c>
      <c r="O2102" s="13">
        <v>20.716741559999999</v>
      </c>
      <c r="P2102" s="13" t="s">
        <v>1117</v>
      </c>
      <c r="Q2102" s="13">
        <v>20.932218550000002</v>
      </c>
      <c r="R2102" s="13">
        <v>20.026479720000001</v>
      </c>
      <c r="S2102" s="13">
        <v>20.882709500000001</v>
      </c>
      <c r="T2102" s="13">
        <v>20.868837360000001</v>
      </c>
      <c r="U2102" s="43">
        <v>20.497751239999999</v>
      </c>
    </row>
    <row r="2103" spans="1:21" x14ac:dyDescent="0.25">
      <c r="A2103" s="41" t="s">
        <v>6920</v>
      </c>
      <c r="B2103" s="42">
        <v>25.988586430000002</v>
      </c>
      <c r="C2103" s="13">
        <v>25.916818620000001</v>
      </c>
      <c r="D2103" s="13">
        <v>25.502487179999999</v>
      </c>
      <c r="E2103" s="13">
        <v>25.905019759999998</v>
      </c>
      <c r="F2103" s="13">
        <v>25.244379039999998</v>
      </c>
      <c r="G2103" s="13">
        <v>26.04487228</v>
      </c>
      <c r="H2103" s="13">
        <v>25.641134260000001</v>
      </c>
      <c r="I2103" s="13">
        <v>25.403764720000002</v>
      </c>
      <c r="J2103" s="13">
        <v>25.886230470000001</v>
      </c>
      <c r="K2103" s="43">
        <v>25.156728739999998</v>
      </c>
      <c r="L2103" s="42">
        <v>24.342044829999999</v>
      </c>
      <c r="M2103" s="13">
        <v>25.01669502</v>
      </c>
      <c r="N2103" s="13">
        <v>24.059202190000001</v>
      </c>
      <c r="O2103" s="13">
        <v>23.99903488</v>
      </c>
      <c r="P2103" s="13">
        <v>24.554733280000001</v>
      </c>
      <c r="Q2103" s="13">
        <v>24.43942642</v>
      </c>
      <c r="R2103" s="13">
        <v>25.03519249</v>
      </c>
      <c r="S2103" s="13">
        <v>24.374444960000002</v>
      </c>
      <c r="T2103" s="13">
        <v>24.179876329999999</v>
      </c>
      <c r="U2103" s="43">
        <v>24.649272920000001</v>
      </c>
    </row>
    <row r="2104" spans="1:21" x14ac:dyDescent="0.25">
      <c r="A2104" s="41" t="s">
        <v>6923</v>
      </c>
      <c r="B2104" s="42">
        <v>21.658487319999999</v>
      </c>
      <c r="C2104" s="13" t="s">
        <v>1117</v>
      </c>
      <c r="D2104" s="13">
        <v>22.456159589999999</v>
      </c>
      <c r="E2104" s="13">
        <v>22.201948170000001</v>
      </c>
      <c r="F2104" s="13">
        <v>20.880393980000001</v>
      </c>
      <c r="G2104" s="13" t="s">
        <v>1117</v>
      </c>
      <c r="H2104" s="13" t="s">
        <v>1117</v>
      </c>
      <c r="I2104" s="13">
        <v>20.976383210000002</v>
      </c>
      <c r="J2104" s="13">
        <v>21.726919169999999</v>
      </c>
      <c r="K2104" s="43" t="s">
        <v>1117</v>
      </c>
      <c r="L2104" s="42">
        <v>20.183984760000001</v>
      </c>
      <c r="M2104" s="13">
        <v>21.519412989999999</v>
      </c>
      <c r="N2104" s="13">
        <v>21.00237083</v>
      </c>
      <c r="O2104" s="13" t="s">
        <v>1117</v>
      </c>
      <c r="P2104" s="13">
        <v>20.629076000000001</v>
      </c>
      <c r="Q2104" s="13">
        <v>20.309303280000002</v>
      </c>
      <c r="R2104" s="13">
        <v>20.588201519999998</v>
      </c>
      <c r="S2104" s="13">
        <v>20.937759400000001</v>
      </c>
      <c r="T2104" s="13" t="s">
        <v>1117</v>
      </c>
      <c r="U2104" s="43">
        <v>20.462537770000001</v>
      </c>
    </row>
    <row r="2105" spans="1:21" x14ac:dyDescent="0.25">
      <c r="A2105" s="41" t="s">
        <v>6926</v>
      </c>
      <c r="B2105" s="42">
        <v>22.9693203</v>
      </c>
      <c r="C2105" s="13" t="s">
        <v>1117</v>
      </c>
      <c r="D2105" s="13">
        <v>22.56827354</v>
      </c>
      <c r="E2105" s="13">
        <v>21.876539229999999</v>
      </c>
      <c r="F2105" s="13">
        <v>22.406057359999998</v>
      </c>
      <c r="G2105" s="13">
        <v>22.639490129999999</v>
      </c>
      <c r="H2105" s="13">
        <v>22.611780169999999</v>
      </c>
      <c r="I2105" s="13">
        <v>22.063058850000001</v>
      </c>
      <c r="J2105" s="13">
        <v>22.110124590000002</v>
      </c>
      <c r="K2105" s="43">
        <v>22.390134809999999</v>
      </c>
      <c r="L2105" s="42">
        <v>20.81565857</v>
      </c>
      <c r="M2105" s="13">
        <v>21.866764069999999</v>
      </c>
      <c r="N2105" s="13">
        <v>21.402807240000001</v>
      </c>
      <c r="O2105" s="13">
        <v>20.58499527</v>
      </c>
      <c r="P2105" s="13">
        <v>21.53554535</v>
      </c>
      <c r="Q2105" s="13">
        <v>21.489492420000001</v>
      </c>
      <c r="R2105" s="13">
        <v>22.144790650000001</v>
      </c>
      <c r="S2105" s="13">
        <v>21.640373230000002</v>
      </c>
      <c r="T2105" s="13">
        <v>21.326192859999999</v>
      </c>
      <c r="U2105" s="43">
        <v>21.86408424</v>
      </c>
    </row>
    <row r="2106" spans="1:21" x14ac:dyDescent="0.25">
      <c r="A2106" s="41" t="s">
        <v>6929</v>
      </c>
      <c r="B2106" s="42">
        <v>22.585432050000001</v>
      </c>
      <c r="C2106" s="13">
        <v>23.16861153</v>
      </c>
      <c r="D2106" s="13" t="s">
        <v>1117</v>
      </c>
      <c r="E2106" s="13">
        <v>22.751522059999999</v>
      </c>
      <c r="F2106" s="13">
        <v>22.884424209999999</v>
      </c>
      <c r="G2106" s="13">
        <v>22.546207429999999</v>
      </c>
      <c r="H2106" s="13">
        <v>22.672603609999999</v>
      </c>
      <c r="I2106" s="13">
        <v>22.34959602</v>
      </c>
      <c r="J2106" s="13">
        <v>22.66659164</v>
      </c>
      <c r="K2106" s="43">
        <v>22.373371120000002</v>
      </c>
      <c r="L2106" s="42">
        <v>21.880393980000001</v>
      </c>
      <c r="M2106" s="13">
        <v>21.19538498</v>
      </c>
      <c r="N2106" s="13">
        <v>21.783966060000001</v>
      </c>
      <c r="O2106" s="13">
        <v>21.714229580000001</v>
      </c>
      <c r="P2106" s="13">
        <v>21.39524269</v>
      </c>
      <c r="Q2106" s="13">
        <v>21.688976289999999</v>
      </c>
      <c r="R2106" s="13">
        <v>21.127231600000002</v>
      </c>
      <c r="S2106" s="13">
        <v>21.848197939999999</v>
      </c>
      <c r="T2106" s="13">
        <v>21.66036034</v>
      </c>
      <c r="U2106" s="43">
        <v>21.607519150000002</v>
      </c>
    </row>
    <row r="2107" spans="1:21" x14ac:dyDescent="0.25">
      <c r="A2107" s="41" t="s">
        <v>6932</v>
      </c>
      <c r="B2107" s="42">
        <v>25.67314339</v>
      </c>
      <c r="C2107" s="13">
        <v>26.088813779999999</v>
      </c>
      <c r="D2107" s="13">
        <v>24.892126080000001</v>
      </c>
      <c r="E2107" s="13">
        <v>25.783317570000001</v>
      </c>
      <c r="F2107" s="13">
        <v>25.909923549999998</v>
      </c>
      <c r="G2107" s="13">
        <v>25.35346603</v>
      </c>
      <c r="H2107" s="13">
        <v>25.59294701</v>
      </c>
      <c r="I2107" s="13">
        <v>25.51529884</v>
      </c>
      <c r="J2107" s="13">
        <v>25.55666351</v>
      </c>
      <c r="K2107" s="43">
        <v>25.67597198</v>
      </c>
      <c r="L2107" s="42">
        <v>25.016822810000001</v>
      </c>
      <c r="M2107" s="13">
        <v>24.524444580000001</v>
      </c>
      <c r="N2107" s="13">
        <v>24.89795303</v>
      </c>
      <c r="O2107" s="13">
        <v>25.530023570000001</v>
      </c>
      <c r="P2107" s="13">
        <v>25.121906280000001</v>
      </c>
      <c r="Q2107" s="13">
        <v>24.741342540000002</v>
      </c>
      <c r="R2107" s="13">
        <v>24.838459010000001</v>
      </c>
      <c r="S2107" s="13">
        <v>25.229566569999999</v>
      </c>
      <c r="T2107" s="13">
        <v>25.39345741</v>
      </c>
      <c r="U2107" s="43">
        <v>25.0432682</v>
      </c>
    </row>
    <row r="2108" spans="1:21" x14ac:dyDescent="0.25">
      <c r="A2108" s="41" t="s">
        <v>6935</v>
      </c>
      <c r="B2108" s="42" t="s">
        <v>1117</v>
      </c>
      <c r="C2108" s="13">
        <v>20.71456337</v>
      </c>
      <c r="D2108" s="13" t="s">
        <v>1117</v>
      </c>
      <c r="E2108" s="13">
        <v>20.549713130000001</v>
      </c>
      <c r="F2108" s="13" t="s">
        <v>1117</v>
      </c>
      <c r="G2108" s="13">
        <v>20.341474529999999</v>
      </c>
      <c r="H2108" s="13">
        <v>20.474271770000001</v>
      </c>
      <c r="I2108" s="13">
        <v>20.572652819999998</v>
      </c>
      <c r="J2108" s="13">
        <v>20.928030010000001</v>
      </c>
      <c r="K2108" s="43" t="s">
        <v>1117</v>
      </c>
      <c r="L2108" s="42">
        <v>19.060468669999999</v>
      </c>
      <c r="M2108" s="13">
        <v>18.928535459999999</v>
      </c>
      <c r="N2108" s="13" t="s">
        <v>1117</v>
      </c>
      <c r="O2108" s="13">
        <v>19.404535289999998</v>
      </c>
      <c r="P2108" s="13">
        <v>19.44491768</v>
      </c>
      <c r="Q2108" s="13">
        <v>19.935890199999999</v>
      </c>
      <c r="R2108" s="13">
        <v>19.430555340000002</v>
      </c>
      <c r="S2108" s="13">
        <v>19.472984310000001</v>
      </c>
      <c r="T2108" s="13">
        <v>20.18325806</v>
      </c>
      <c r="U2108" s="43">
        <v>19.40328598</v>
      </c>
    </row>
    <row r="2109" spans="1:21" x14ac:dyDescent="0.25">
      <c r="A2109" s="41" t="s">
        <v>6938</v>
      </c>
      <c r="B2109" s="42">
        <v>23.607610699999999</v>
      </c>
      <c r="C2109" s="13">
        <v>24.098926540000001</v>
      </c>
      <c r="D2109" s="13">
        <v>22.86704636</v>
      </c>
      <c r="E2109" s="13">
        <v>23.746221540000001</v>
      </c>
      <c r="F2109" s="13">
        <v>23.449600220000001</v>
      </c>
      <c r="G2109" s="13">
        <v>23.272842409999999</v>
      </c>
      <c r="H2109" s="13">
        <v>24.083509450000001</v>
      </c>
      <c r="I2109" s="13">
        <v>23.421239849999999</v>
      </c>
      <c r="J2109" s="13">
        <v>23.779565810000001</v>
      </c>
      <c r="K2109" s="43">
        <v>23.47864723</v>
      </c>
      <c r="L2109" s="42">
        <v>23.100387569999999</v>
      </c>
      <c r="M2109" s="13">
        <v>21.99393272</v>
      </c>
      <c r="N2109" s="13">
        <v>23.307998659999999</v>
      </c>
      <c r="O2109" s="13">
        <v>23.17081451</v>
      </c>
      <c r="P2109" s="13">
        <v>22.474122999999999</v>
      </c>
      <c r="Q2109" s="13">
        <v>22.794496540000001</v>
      </c>
      <c r="R2109" s="13">
        <v>22.48074532</v>
      </c>
      <c r="S2109" s="13">
        <v>23.15517616</v>
      </c>
      <c r="T2109" s="13">
        <v>23.239303589999999</v>
      </c>
      <c r="U2109" s="43">
        <v>22.33248901</v>
      </c>
    </row>
    <row r="2110" spans="1:21" x14ac:dyDescent="0.25">
      <c r="A2110" s="41" t="s">
        <v>6941</v>
      </c>
      <c r="B2110" s="42" t="s">
        <v>1117</v>
      </c>
      <c r="C2110" s="13">
        <v>21.641696929999998</v>
      </c>
      <c r="D2110" s="13" t="s">
        <v>1117</v>
      </c>
      <c r="E2110" s="13">
        <v>21.389688490000001</v>
      </c>
      <c r="F2110" s="13" t="s">
        <v>1117</v>
      </c>
      <c r="G2110" s="13" t="s">
        <v>1117</v>
      </c>
      <c r="H2110" s="13" t="s">
        <v>1117</v>
      </c>
      <c r="I2110" s="13" t="s">
        <v>1117</v>
      </c>
      <c r="J2110" s="13" t="s">
        <v>1117</v>
      </c>
      <c r="K2110" s="43">
        <v>21.038185120000001</v>
      </c>
      <c r="L2110" s="42">
        <v>20.554874420000001</v>
      </c>
      <c r="M2110" s="13">
        <v>19.67843246</v>
      </c>
      <c r="N2110" s="13" t="s">
        <v>1117</v>
      </c>
      <c r="O2110" s="13">
        <v>19.74282646</v>
      </c>
      <c r="P2110" s="13">
        <v>20.250030519999999</v>
      </c>
      <c r="Q2110" s="13">
        <v>20.394144059999999</v>
      </c>
      <c r="R2110" s="13" t="s">
        <v>1117</v>
      </c>
      <c r="S2110" s="13" t="s">
        <v>1117</v>
      </c>
      <c r="T2110" s="13">
        <v>19.6450882</v>
      </c>
      <c r="U2110" s="43">
        <v>20.086021420000002</v>
      </c>
    </row>
    <row r="2111" spans="1:21" x14ac:dyDescent="0.25">
      <c r="A2111" s="41" t="s">
        <v>6944</v>
      </c>
      <c r="B2111" s="42">
        <v>24.72795868</v>
      </c>
      <c r="C2111" s="13">
        <v>25.139539719999998</v>
      </c>
      <c r="D2111" s="13">
        <v>24.12801743</v>
      </c>
      <c r="E2111" s="13">
        <v>24.600879670000001</v>
      </c>
      <c r="F2111" s="13">
        <v>24.294458389999999</v>
      </c>
      <c r="G2111" s="13">
        <v>25.150543209999999</v>
      </c>
      <c r="H2111" s="13">
        <v>24.76080894</v>
      </c>
      <c r="I2111" s="13">
        <v>24.718164439999999</v>
      </c>
      <c r="J2111" s="13">
        <v>24.909946439999999</v>
      </c>
      <c r="K2111" s="43">
        <v>24.500452039999999</v>
      </c>
      <c r="L2111" s="42">
        <v>23.903709410000001</v>
      </c>
      <c r="M2111" s="13">
        <v>23.805282590000001</v>
      </c>
      <c r="N2111" s="13">
        <v>24.344486239999998</v>
      </c>
      <c r="O2111" s="13">
        <v>24.12194633</v>
      </c>
      <c r="P2111" s="13">
        <v>24.229932789999999</v>
      </c>
      <c r="Q2111" s="13">
        <v>24.03330231</v>
      </c>
      <c r="R2111" s="13">
        <v>24.02917862</v>
      </c>
      <c r="S2111" s="13">
        <v>24.222877499999999</v>
      </c>
      <c r="T2111" s="13">
        <v>24.22073936</v>
      </c>
      <c r="U2111" s="43">
        <v>24.23352242</v>
      </c>
    </row>
    <row r="2112" spans="1:21" x14ac:dyDescent="0.25">
      <c r="A2112" s="41" t="s">
        <v>6947</v>
      </c>
      <c r="B2112" s="42">
        <v>22.53983307</v>
      </c>
      <c r="C2112" s="13" t="s">
        <v>1117</v>
      </c>
      <c r="D2112" s="13">
        <v>22.447381969999999</v>
      </c>
      <c r="E2112" s="13">
        <v>21.231458660000001</v>
      </c>
      <c r="F2112" s="13">
        <v>21.86566925</v>
      </c>
      <c r="G2112" s="13">
        <v>22.09368134</v>
      </c>
      <c r="H2112" s="13">
        <v>22.466077800000001</v>
      </c>
      <c r="I2112" s="13">
        <v>22.688249590000002</v>
      </c>
      <c r="J2112" s="13">
        <v>22.086378100000001</v>
      </c>
      <c r="K2112" s="43">
        <v>22.55123901</v>
      </c>
      <c r="L2112" s="42">
        <v>20.326631549999998</v>
      </c>
      <c r="M2112" s="13">
        <v>20.129560470000001</v>
      </c>
      <c r="N2112" s="13">
        <v>20.882335659999999</v>
      </c>
      <c r="O2112" s="13">
        <v>20.44060516</v>
      </c>
      <c r="P2112" s="13">
        <v>21.813703539999999</v>
      </c>
      <c r="Q2112" s="13" t="s">
        <v>1117</v>
      </c>
      <c r="R2112" s="13">
        <v>20.506397249999999</v>
      </c>
      <c r="S2112" s="13" t="s">
        <v>1117</v>
      </c>
      <c r="T2112" s="13">
        <v>21.170354840000002</v>
      </c>
      <c r="U2112" s="43">
        <v>21.25182152</v>
      </c>
    </row>
    <row r="2113" spans="1:21" x14ac:dyDescent="0.25">
      <c r="A2113" s="41" t="s">
        <v>6950</v>
      </c>
      <c r="B2113" s="42">
        <v>26.687791820000001</v>
      </c>
      <c r="C2113" s="13">
        <v>26.80820847</v>
      </c>
      <c r="D2113" s="13">
        <v>26.924903870000001</v>
      </c>
      <c r="E2113" s="13">
        <v>27.125635150000001</v>
      </c>
      <c r="F2113" s="13">
        <v>26.72155952</v>
      </c>
      <c r="G2113" s="13">
        <v>26.612876889999999</v>
      </c>
      <c r="H2113" s="13">
        <v>27.01860619</v>
      </c>
      <c r="I2113" s="13">
        <v>27.162405010000001</v>
      </c>
      <c r="J2113" s="13">
        <v>27.519384380000002</v>
      </c>
      <c r="K2113" s="43">
        <v>27.16489983</v>
      </c>
      <c r="L2113" s="42">
        <v>24.75608253</v>
      </c>
      <c r="M2113" s="13">
        <v>24.166376110000002</v>
      </c>
      <c r="N2113" s="13">
        <v>25.181886670000001</v>
      </c>
      <c r="O2113" s="13">
        <v>26.076002119999998</v>
      </c>
      <c r="P2113" s="13">
        <v>25.366096500000001</v>
      </c>
      <c r="Q2113" s="13">
        <v>25.393980030000002</v>
      </c>
      <c r="R2113" s="13">
        <v>24.980676649999999</v>
      </c>
      <c r="S2113" s="13">
        <v>25.376102450000001</v>
      </c>
      <c r="T2113" s="13">
        <v>25.990165709999999</v>
      </c>
      <c r="U2113" s="43">
        <v>25.393228529999998</v>
      </c>
    </row>
    <row r="2114" spans="1:21" x14ac:dyDescent="0.25">
      <c r="A2114" s="41" t="s">
        <v>6953</v>
      </c>
      <c r="B2114" s="42">
        <v>22.31348801</v>
      </c>
      <c r="C2114" s="13">
        <v>21.876464840000001</v>
      </c>
      <c r="D2114" s="13">
        <v>23.292074199999998</v>
      </c>
      <c r="E2114" s="13">
        <v>21.919290539999999</v>
      </c>
      <c r="F2114" s="13">
        <v>22.464084629999999</v>
      </c>
      <c r="G2114" s="13">
        <v>22.02924728</v>
      </c>
      <c r="H2114" s="13">
        <v>21.955818180000001</v>
      </c>
      <c r="I2114" s="13">
        <v>22.08919525</v>
      </c>
      <c r="J2114" s="13">
        <v>21.775632860000002</v>
      </c>
      <c r="K2114" s="43">
        <v>23.138399119999999</v>
      </c>
      <c r="L2114" s="42">
        <v>21.024181370000001</v>
      </c>
      <c r="M2114" s="13">
        <v>21.105911249999998</v>
      </c>
      <c r="N2114" s="13">
        <v>21.578330990000001</v>
      </c>
      <c r="O2114" s="13">
        <v>21.354608540000001</v>
      </c>
      <c r="P2114" s="13">
        <v>21.165639880000001</v>
      </c>
      <c r="Q2114" s="13">
        <v>21.76749229</v>
      </c>
      <c r="R2114" s="13">
        <v>21.309579849999999</v>
      </c>
      <c r="S2114" s="13">
        <v>21.999414439999999</v>
      </c>
      <c r="T2114" s="13">
        <v>21.380733490000001</v>
      </c>
      <c r="U2114" s="43">
        <v>21.00223351</v>
      </c>
    </row>
    <row r="2115" spans="1:21" x14ac:dyDescent="0.25">
      <c r="A2115" s="41" t="s">
        <v>6956</v>
      </c>
      <c r="B2115" s="42">
        <v>20.297037119999999</v>
      </c>
      <c r="C2115" s="13" t="s">
        <v>1117</v>
      </c>
      <c r="D2115" s="13" t="s">
        <v>1117</v>
      </c>
      <c r="E2115" s="13">
        <v>21.110824579999999</v>
      </c>
      <c r="F2115" s="13">
        <v>20.09339142</v>
      </c>
      <c r="G2115" s="13" t="s">
        <v>1117</v>
      </c>
      <c r="H2115" s="13">
        <v>19.780767440000002</v>
      </c>
      <c r="I2115" s="13">
        <v>20.11997032</v>
      </c>
      <c r="J2115" s="13">
        <v>21.18495369</v>
      </c>
      <c r="K2115" s="43">
        <v>19.525945660000001</v>
      </c>
      <c r="L2115" s="42">
        <v>18.870689389999999</v>
      </c>
      <c r="M2115" s="13">
        <v>19.75738716</v>
      </c>
      <c r="N2115" s="13" t="s">
        <v>1117</v>
      </c>
      <c r="O2115" s="13">
        <v>18.83130074</v>
      </c>
      <c r="P2115" s="13" t="s">
        <v>1117</v>
      </c>
      <c r="Q2115" s="13" t="s">
        <v>1117</v>
      </c>
      <c r="R2115" s="13" t="s">
        <v>1117</v>
      </c>
      <c r="S2115" s="13">
        <v>19.504497529999998</v>
      </c>
      <c r="T2115" s="13" t="s">
        <v>1117</v>
      </c>
      <c r="U2115" s="43" t="s">
        <v>1117</v>
      </c>
    </row>
    <row r="2116" spans="1:21" x14ac:dyDescent="0.25">
      <c r="A2116" s="41" t="s">
        <v>6960</v>
      </c>
      <c r="B2116" s="42">
        <v>20.505525590000001</v>
      </c>
      <c r="C2116" s="13">
        <v>21.010725019999999</v>
      </c>
      <c r="D2116" s="13">
        <v>21.316061019999999</v>
      </c>
      <c r="E2116" s="13">
        <v>20.968036649999998</v>
      </c>
      <c r="F2116" s="13" t="s">
        <v>1117</v>
      </c>
      <c r="G2116" s="13" t="s">
        <v>1117</v>
      </c>
      <c r="H2116" s="13">
        <v>21.969478609999999</v>
      </c>
      <c r="I2116" s="13">
        <v>21.254188540000001</v>
      </c>
      <c r="J2116" s="13">
        <v>22.58884239</v>
      </c>
      <c r="K2116" s="43" t="s">
        <v>1117</v>
      </c>
      <c r="L2116" s="42" t="s">
        <v>1117</v>
      </c>
      <c r="M2116" s="13" t="s">
        <v>1117</v>
      </c>
      <c r="N2116" s="13" t="s">
        <v>1117</v>
      </c>
      <c r="O2116" s="13" t="s">
        <v>1117</v>
      </c>
      <c r="P2116" s="13" t="s">
        <v>1117</v>
      </c>
      <c r="Q2116" s="13" t="s">
        <v>1117</v>
      </c>
      <c r="R2116" s="13" t="s">
        <v>1117</v>
      </c>
      <c r="S2116" s="13">
        <v>20.65752792</v>
      </c>
      <c r="T2116" s="13" t="s">
        <v>1117</v>
      </c>
      <c r="U2116" s="43" t="s">
        <v>1117</v>
      </c>
    </row>
    <row r="2117" spans="1:21" x14ac:dyDescent="0.25">
      <c r="A2117" s="41" t="s">
        <v>6963</v>
      </c>
      <c r="B2117" s="42" t="s">
        <v>1117</v>
      </c>
      <c r="C2117" s="13">
        <v>22.79778481</v>
      </c>
      <c r="D2117" s="13">
        <v>22.72156906</v>
      </c>
      <c r="E2117" s="13" t="s">
        <v>1117</v>
      </c>
      <c r="F2117" s="13" t="s">
        <v>1117</v>
      </c>
      <c r="G2117" s="13">
        <v>22.40384865</v>
      </c>
      <c r="H2117" s="13">
        <v>22.56244087</v>
      </c>
      <c r="I2117" s="13">
        <v>23.036039349999999</v>
      </c>
      <c r="J2117" s="13" t="s">
        <v>1117</v>
      </c>
      <c r="K2117" s="43" t="s">
        <v>1117</v>
      </c>
      <c r="L2117" s="42">
        <v>22.025398249999999</v>
      </c>
      <c r="M2117" s="13" t="s">
        <v>1117</v>
      </c>
      <c r="N2117" s="13">
        <v>21.592634199999999</v>
      </c>
      <c r="O2117" s="13">
        <v>21.592496870000002</v>
      </c>
      <c r="P2117" s="13">
        <v>21.256839750000001</v>
      </c>
      <c r="Q2117" s="13">
        <v>21.451562880000001</v>
      </c>
      <c r="R2117" s="13" t="s">
        <v>1117</v>
      </c>
      <c r="S2117" s="13">
        <v>21.685001369999998</v>
      </c>
      <c r="T2117" s="13">
        <v>21.270706180000001</v>
      </c>
      <c r="U2117" s="43" t="s">
        <v>1117</v>
      </c>
    </row>
    <row r="2118" spans="1:21" x14ac:dyDescent="0.25">
      <c r="A2118" s="41" t="s">
        <v>6966</v>
      </c>
      <c r="B2118" s="42">
        <v>21.970636370000001</v>
      </c>
      <c r="C2118" s="13">
        <v>21.516963959999998</v>
      </c>
      <c r="D2118" s="13">
        <v>21.861358639999999</v>
      </c>
      <c r="E2118" s="13">
        <v>21.715066910000001</v>
      </c>
      <c r="F2118" s="13">
        <v>21.587148670000001</v>
      </c>
      <c r="G2118" s="13">
        <v>21.698078160000001</v>
      </c>
      <c r="H2118" s="13">
        <v>21.578100200000002</v>
      </c>
      <c r="I2118" s="13">
        <v>21.240337369999999</v>
      </c>
      <c r="J2118" s="13">
        <v>21.47709274</v>
      </c>
      <c r="K2118" s="43">
        <v>21.619480129999999</v>
      </c>
      <c r="L2118" s="42">
        <v>20.308193209999999</v>
      </c>
      <c r="M2118" s="13">
        <v>20.618898389999998</v>
      </c>
      <c r="N2118" s="13">
        <v>20.399995799999999</v>
      </c>
      <c r="O2118" s="13">
        <v>20.924264910000002</v>
      </c>
      <c r="P2118" s="13">
        <v>20.77852249</v>
      </c>
      <c r="Q2118" s="13">
        <v>20.15869331</v>
      </c>
      <c r="R2118" s="13">
        <v>20.338975909999998</v>
      </c>
      <c r="S2118" s="13">
        <v>19.997554780000002</v>
      </c>
      <c r="T2118" s="13">
        <v>20.521715159999999</v>
      </c>
      <c r="U2118" s="43">
        <v>20.56504631</v>
      </c>
    </row>
    <row r="2119" spans="1:21" x14ac:dyDescent="0.25">
      <c r="A2119" s="41" t="s">
        <v>6969</v>
      </c>
      <c r="B2119" s="42" t="s">
        <v>1117</v>
      </c>
      <c r="C2119" s="13" t="s">
        <v>1117</v>
      </c>
      <c r="D2119" s="13" t="s">
        <v>1117</v>
      </c>
      <c r="E2119" s="13" t="s">
        <v>1117</v>
      </c>
      <c r="F2119" s="13">
        <v>21.364688869999998</v>
      </c>
      <c r="G2119" s="13" t="s">
        <v>1117</v>
      </c>
      <c r="H2119" s="13" t="s">
        <v>1117</v>
      </c>
      <c r="I2119" s="13" t="s">
        <v>1117</v>
      </c>
      <c r="J2119" s="13" t="s">
        <v>1117</v>
      </c>
      <c r="K2119" s="43" t="s">
        <v>1117</v>
      </c>
      <c r="L2119" s="42">
        <v>19.438819890000001</v>
      </c>
      <c r="M2119" s="13">
        <v>20.72667122</v>
      </c>
      <c r="N2119" s="13">
        <v>19.647602079999999</v>
      </c>
      <c r="O2119" s="13">
        <v>19.378057479999999</v>
      </c>
      <c r="P2119" s="13">
        <v>20.38300323</v>
      </c>
      <c r="Q2119" s="13">
        <v>19.72776794</v>
      </c>
      <c r="R2119" s="13">
        <v>20.161033629999999</v>
      </c>
      <c r="S2119" s="13">
        <v>20.08108902</v>
      </c>
      <c r="T2119" s="13">
        <v>19.435445789999999</v>
      </c>
      <c r="U2119" s="43">
        <v>19.52290344</v>
      </c>
    </row>
    <row r="2120" spans="1:21" x14ac:dyDescent="0.25">
      <c r="A2120" s="41" t="s">
        <v>6972</v>
      </c>
      <c r="B2120" s="42">
        <v>23.0743084</v>
      </c>
      <c r="C2120" s="13">
        <v>23.359979630000002</v>
      </c>
      <c r="D2120" s="13">
        <v>22.573623659999999</v>
      </c>
      <c r="E2120" s="13">
        <v>23.842300420000001</v>
      </c>
      <c r="F2120" s="13">
        <v>23.129371639999999</v>
      </c>
      <c r="G2120" s="13">
        <v>22.96770287</v>
      </c>
      <c r="H2120" s="13">
        <v>23.194707869999998</v>
      </c>
      <c r="I2120" s="13">
        <v>23.095180509999999</v>
      </c>
      <c r="J2120" s="13">
        <v>23.076381680000001</v>
      </c>
      <c r="K2120" s="43">
        <v>23.219705579999999</v>
      </c>
      <c r="L2120" s="42">
        <v>22.713726040000001</v>
      </c>
      <c r="M2120" s="13">
        <v>22.65289688</v>
      </c>
      <c r="N2120" s="13">
        <v>22.719043729999999</v>
      </c>
      <c r="O2120" s="13">
        <v>22.749887470000001</v>
      </c>
      <c r="P2120" s="13">
        <v>22.858612059999999</v>
      </c>
      <c r="Q2120" s="13">
        <v>22.149450300000002</v>
      </c>
      <c r="R2120" s="13">
        <v>22.194843290000001</v>
      </c>
      <c r="S2120" s="13">
        <v>22.58701134</v>
      </c>
      <c r="T2120" s="13">
        <v>22.516363139999999</v>
      </c>
      <c r="U2120" s="43">
        <v>22.26542091</v>
      </c>
    </row>
    <row r="2121" spans="1:21" x14ac:dyDescent="0.25">
      <c r="A2121" s="41" t="s">
        <v>6975</v>
      </c>
      <c r="B2121" s="42">
        <v>25.904376979999999</v>
      </c>
      <c r="C2121" s="13">
        <v>26.18353462</v>
      </c>
      <c r="D2121" s="13">
        <v>25.29935837</v>
      </c>
      <c r="E2121" s="13">
        <v>25.900949480000001</v>
      </c>
      <c r="F2121" s="13">
        <v>25.940378190000001</v>
      </c>
      <c r="G2121" s="13">
        <v>25.50333595</v>
      </c>
      <c r="H2121" s="13">
        <v>25.933866500000001</v>
      </c>
      <c r="I2121" s="13">
        <v>25.621118549999998</v>
      </c>
      <c r="J2121" s="13">
        <v>25.570425029999999</v>
      </c>
      <c r="K2121" s="43">
        <v>25.64380646</v>
      </c>
      <c r="L2121" s="42">
        <v>24.82643509</v>
      </c>
      <c r="M2121" s="13">
        <v>24.404706950000001</v>
      </c>
      <c r="N2121" s="13">
        <v>24.674167629999999</v>
      </c>
      <c r="O2121" s="13">
        <v>24.72322655</v>
      </c>
      <c r="P2121" s="13">
        <v>24.738357539999999</v>
      </c>
      <c r="Q2121" s="13">
        <v>24.719732279999999</v>
      </c>
      <c r="R2121" s="13">
        <v>24.615938190000001</v>
      </c>
      <c r="S2121" s="13">
        <v>24.666440959999999</v>
      </c>
      <c r="T2121" s="13">
        <v>24.81269455</v>
      </c>
      <c r="U2121" s="43">
        <v>24.744478229999999</v>
      </c>
    </row>
    <row r="2122" spans="1:21" x14ac:dyDescent="0.25">
      <c r="A2122" s="41" t="s">
        <v>6978</v>
      </c>
      <c r="B2122" s="42">
        <v>26.159656519999999</v>
      </c>
      <c r="C2122" s="13">
        <v>26.532878879999998</v>
      </c>
      <c r="D2122" s="13">
        <v>25.4335804</v>
      </c>
      <c r="E2122" s="13">
        <v>26.360414509999998</v>
      </c>
      <c r="F2122" s="13">
        <v>26.082553860000001</v>
      </c>
      <c r="G2122" s="13">
        <v>26.298711780000001</v>
      </c>
      <c r="H2122" s="13">
        <v>26.308397289999998</v>
      </c>
      <c r="I2122" s="13">
        <v>26.227291109999999</v>
      </c>
      <c r="J2122" s="13">
        <v>26.113744740000001</v>
      </c>
      <c r="K2122" s="43">
        <v>25.958723070000001</v>
      </c>
      <c r="L2122" s="42">
        <v>25.20981407</v>
      </c>
      <c r="M2122" s="13">
        <v>24.6894989</v>
      </c>
      <c r="N2122" s="13">
        <v>24.795358660000002</v>
      </c>
      <c r="O2122" s="13">
        <v>25.43361282</v>
      </c>
      <c r="P2122" s="13">
        <v>25.22875977</v>
      </c>
      <c r="Q2122" s="13">
        <v>25.17245483</v>
      </c>
      <c r="R2122" s="13">
        <v>24.728269579999999</v>
      </c>
      <c r="S2122" s="13">
        <v>25.034605030000002</v>
      </c>
      <c r="T2122" s="13">
        <v>25.328172680000002</v>
      </c>
      <c r="U2122" s="43">
        <v>25.228942870000001</v>
      </c>
    </row>
    <row r="2123" spans="1:21" x14ac:dyDescent="0.25">
      <c r="A2123" s="41" t="s">
        <v>6981</v>
      </c>
      <c r="B2123" s="42">
        <v>22.852643969999999</v>
      </c>
      <c r="C2123" s="13">
        <v>23.282772059999999</v>
      </c>
      <c r="D2123" s="13">
        <v>22.38947868</v>
      </c>
      <c r="E2123" s="13">
        <v>23.203710560000001</v>
      </c>
      <c r="F2123" s="13">
        <v>22.412273410000001</v>
      </c>
      <c r="G2123" s="13">
        <v>22.57371521</v>
      </c>
      <c r="H2123" s="13">
        <v>22.937004089999999</v>
      </c>
      <c r="I2123" s="13">
        <v>22.73735619</v>
      </c>
      <c r="J2123" s="13">
        <v>22.990612030000001</v>
      </c>
      <c r="K2123" s="43">
        <v>23.007083890000001</v>
      </c>
      <c r="L2123" s="42">
        <v>22.017061229999999</v>
      </c>
      <c r="M2123" s="13">
        <v>21.674005510000001</v>
      </c>
      <c r="N2123" s="13">
        <v>21.531410220000001</v>
      </c>
      <c r="O2123" s="13">
        <v>20.89526558</v>
      </c>
      <c r="P2123" s="13">
        <v>21.913530349999998</v>
      </c>
      <c r="Q2123" s="13">
        <v>21.257875439999999</v>
      </c>
      <c r="R2123" s="13">
        <v>21.460889819999998</v>
      </c>
      <c r="S2123" s="13">
        <v>21.549995419999998</v>
      </c>
      <c r="T2123" s="13">
        <v>21.206516270000002</v>
      </c>
      <c r="U2123" s="43">
        <v>21.35417747</v>
      </c>
    </row>
    <row r="2124" spans="1:21" x14ac:dyDescent="0.25">
      <c r="A2124" s="41" t="s">
        <v>6985</v>
      </c>
      <c r="B2124" s="42">
        <v>23.168642040000002</v>
      </c>
      <c r="C2124" s="13">
        <v>22.616926190000001</v>
      </c>
      <c r="D2124" s="13">
        <v>22.588590620000002</v>
      </c>
      <c r="E2124" s="13">
        <v>22.740612030000001</v>
      </c>
      <c r="F2124" s="13">
        <v>22.588911060000001</v>
      </c>
      <c r="G2124" s="13">
        <v>22.968791960000001</v>
      </c>
      <c r="H2124" s="13">
        <v>23.038269039999999</v>
      </c>
      <c r="I2124" s="13">
        <v>23.025178910000001</v>
      </c>
      <c r="J2124" s="13">
        <v>22.8352623</v>
      </c>
      <c r="K2124" s="43" t="s">
        <v>1117</v>
      </c>
      <c r="L2124" s="42">
        <v>20.399785999999999</v>
      </c>
      <c r="M2124" s="13">
        <v>20.675729749999999</v>
      </c>
      <c r="N2124" s="13">
        <v>20.980920789999999</v>
      </c>
      <c r="O2124" s="13">
        <v>20.833139419999998</v>
      </c>
      <c r="P2124" s="13">
        <v>20.81534576</v>
      </c>
      <c r="Q2124" s="13">
        <v>20.32652092</v>
      </c>
      <c r="R2124" s="13">
        <v>20.77635574</v>
      </c>
      <c r="S2124" s="13">
        <v>20.564395900000001</v>
      </c>
      <c r="T2124" s="13" t="s">
        <v>1117</v>
      </c>
      <c r="U2124" s="43">
        <v>21.08206367</v>
      </c>
    </row>
    <row r="2125" spans="1:21" x14ac:dyDescent="0.25">
      <c r="A2125" s="41" t="s">
        <v>6989</v>
      </c>
      <c r="B2125" s="42">
        <v>24.35743141</v>
      </c>
      <c r="C2125" s="13">
        <v>24.12801743</v>
      </c>
      <c r="D2125" s="13">
        <v>23.918434139999999</v>
      </c>
      <c r="E2125" s="13">
        <v>24.54663086</v>
      </c>
      <c r="F2125" s="13">
        <v>24.008811949999998</v>
      </c>
      <c r="G2125" s="13">
        <v>24.508996960000001</v>
      </c>
      <c r="H2125" s="13">
        <v>24.37052727</v>
      </c>
      <c r="I2125" s="13">
        <v>24.572593690000001</v>
      </c>
      <c r="J2125" s="13">
        <v>24.78715897</v>
      </c>
      <c r="K2125" s="43">
        <v>24.190614700000001</v>
      </c>
      <c r="L2125" s="42">
        <v>23.211025240000001</v>
      </c>
      <c r="M2125" s="13">
        <v>23.583595280000001</v>
      </c>
      <c r="N2125" s="13">
        <v>23.042264939999999</v>
      </c>
      <c r="O2125" s="13">
        <v>23.273412700000002</v>
      </c>
      <c r="P2125" s="13">
        <v>23.161109920000001</v>
      </c>
      <c r="Q2125" s="13">
        <v>23.258106229999999</v>
      </c>
      <c r="R2125" s="13">
        <v>23.705986020000001</v>
      </c>
      <c r="S2125" s="13">
        <v>23.105815889999999</v>
      </c>
      <c r="T2125" s="13">
        <v>23.553209299999999</v>
      </c>
      <c r="U2125" s="43">
        <v>23.492160800000001</v>
      </c>
    </row>
    <row r="2126" spans="1:21" x14ac:dyDescent="0.25">
      <c r="A2126" s="41" t="s">
        <v>6992</v>
      </c>
      <c r="B2126" s="42" t="s">
        <v>1117</v>
      </c>
      <c r="C2126" s="13">
        <v>18.41497421</v>
      </c>
      <c r="D2126" s="13" t="s">
        <v>1117</v>
      </c>
      <c r="E2126" s="13" t="s">
        <v>1117</v>
      </c>
      <c r="F2126" s="13" t="s">
        <v>1117</v>
      </c>
      <c r="G2126" s="13">
        <v>22.45656013</v>
      </c>
      <c r="H2126" s="13">
        <v>21.77015686</v>
      </c>
      <c r="I2126" s="13">
        <v>22.13718033</v>
      </c>
      <c r="J2126" s="13">
        <v>22.45989037</v>
      </c>
      <c r="K2126" s="43">
        <v>22.054803849999999</v>
      </c>
      <c r="L2126" s="42" t="s">
        <v>1117</v>
      </c>
      <c r="M2126" s="13" t="s">
        <v>1117</v>
      </c>
      <c r="N2126" s="13" t="s">
        <v>1117</v>
      </c>
      <c r="O2126" s="13" t="s">
        <v>1117</v>
      </c>
      <c r="P2126" s="13" t="s">
        <v>1117</v>
      </c>
      <c r="Q2126" s="13">
        <v>21.221166610000001</v>
      </c>
      <c r="R2126" s="13">
        <v>19.830543519999999</v>
      </c>
      <c r="S2126" s="13">
        <v>20.660316470000001</v>
      </c>
      <c r="T2126" s="13">
        <v>20.22293663</v>
      </c>
      <c r="U2126" s="43">
        <v>20.3035183</v>
      </c>
    </row>
    <row r="2127" spans="1:21" x14ac:dyDescent="0.25">
      <c r="A2127" s="41" t="s">
        <v>6995</v>
      </c>
      <c r="B2127" s="42">
        <v>23.599914550000001</v>
      </c>
      <c r="C2127" s="13">
        <v>23.902513500000001</v>
      </c>
      <c r="D2127" s="13">
        <v>22.704319000000002</v>
      </c>
      <c r="E2127" s="13">
        <v>23.739747999999999</v>
      </c>
      <c r="F2127" s="13">
        <v>24.01350403</v>
      </c>
      <c r="G2127" s="13">
        <v>23.108545299999999</v>
      </c>
      <c r="H2127" s="13">
        <v>23.580493929999999</v>
      </c>
      <c r="I2127" s="13">
        <v>23.852909090000001</v>
      </c>
      <c r="J2127" s="13">
        <v>23.366397859999999</v>
      </c>
      <c r="K2127" s="43">
        <v>24.246917719999999</v>
      </c>
      <c r="L2127" s="42">
        <v>22.510459900000001</v>
      </c>
      <c r="M2127" s="13">
        <v>22.11114311</v>
      </c>
      <c r="N2127" s="13">
        <v>22.13949203</v>
      </c>
      <c r="O2127" s="13">
        <v>22.944227219999998</v>
      </c>
      <c r="P2127" s="13">
        <v>22.88513184</v>
      </c>
      <c r="Q2127" s="13">
        <v>22.404159549999999</v>
      </c>
      <c r="R2127" s="13">
        <v>21.67822456</v>
      </c>
      <c r="S2127" s="13">
        <v>22.731174469999999</v>
      </c>
      <c r="T2127" s="13">
        <v>23.010076519999998</v>
      </c>
      <c r="U2127" s="43">
        <v>22.310358050000001</v>
      </c>
    </row>
    <row r="2128" spans="1:21" x14ac:dyDescent="0.25">
      <c r="A2128" s="41" t="s">
        <v>6998</v>
      </c>
      <c r="B2128" s="42">
        <v>22.357994080000001</v>
      </c>
      <c r="C2128" s="13">
        <v>22.15276527</v>
      </c>
      <c r="D2128" s="13" t="s">
        <v>1117</v>
      </c>
      <c r="E2128" s="13" t="s">
        <v>1117</v>
      </c>
      <c r="F2128" s="13">
        <v>22.36067581</v>
      </c>
      <c r="G2128" s="13">
        <v>22.445236210000001</v>
      </c>
      <c r="H2128" s="13">
        <v>22.816616060000001</v>
      </c>
      <c r="I2128" s="13" t="s">
        <v>1117</v>
      </c>
      <c r="J2128" s="13">
        <v>22.324901579999999</v>
      </c>
      <c r="K2128" s="43" t="s">
        <v>1117</v>
      </c>
      <c r="L2128" s="42">
        <v>20.818859100000001</v>
      </c>
      <c r="M2128" s="13" t="s">
        <v>1117</v>
      </c>
      <c r="N2128" s="13">
        <v>20.270820619999999</v>
      </c>
      <c r="O2128" s="13">
        <v>21.36436844</v>
      </c>
      <c r="P2128" s="13">
        <v>20.91575623</v>
      </c>
      <c r="Q2128" s="13" t="s">
        <v>1117</v>
      </c>
      <c r="R2128" s="13">
        <v>20.303071979999999</v>
      </c>
      <c r="S2128" s="13">
        <v>20.821275709999998</v>
      </c>
      <c r="T2128" s="13">
        <v>21.086864469999998</v>
      </c>
      <c r="U2128" s="43">
        <v>20.92201614</v>
      </c>
    </row>
    <row r="2129" spans="1:21" x14ac:dyDescent="0.25">
      <c r="A2129" s="41" t="s">
        <v>7002</v>
      </c>
      <c r="B2129" s="42">
        <v>23.443796160000002</v>
      </c>
      <c r="C2129" s="13">
        <v>24.30723381</v>
      </c>
      <c r="D2129" s="13">
        <v>24.221845630000001</v>
      </c>
      <c r="E2129" s="13">
        <v>24.071937559999999</v>
      </c>
      <c r="F2129" s="13">
        <v>23.446069720000001</v>
      </c>
      <c r="G2129" s="13">
        <v>23.81958199</v>
      </c>
      <c r="H2129" s="13">
        <v>24.185331340000001</v>
      </c>
      <c r="I2129" s="13">
        <v>24.068990710000001</v>
      </c>
      <c r="J2129" s="13">
        <v>23.924699780000001</v>
      </c>
      <c r="K2129" s="43">
        <v>23.284044269999999</v>
      </c>
      <c r="L2129" s="42">
        <v>22.47328186</v>
      </c>
      <c r="M2129" s="13">
        <v>22.262098309999999</v>
      </c>
      <c r="N2129" s="13">
        <v>22.489126209999998</v>
      </c>
      <c r="O2129" s="13">
        <v>22.518020629999999</v>
      </c>
      <c r="P2129" s="13">
        <v>22.385480879999999</v>
      </c>
      <c r="Q2129" s="13">
        <v>22.41338348</v>
      </c>
      <c r="R2129" s="13">
        <v>22.493555069999999</v>
      </c>
      <c r="S2129" s="13">
        <v>22.598279949999998</v>
      </c>
      <c r="T2129" s="13">
        <v>22.265077590000001</v>
      </c>
      <c r="U2129" s="43">
        <v>22.246990199999999</v>
      </c>
    </row>
    <row r="2130" spans="1:21" x14ac:dyDescent="0.25">
      <c r="A2130" s="41" t="s">
        <v>7005</v>
      </c>
      <c r="B2130" s="42">
        <v>20.930559160000001</v>
      </c>
      <c r="C2130" s="13" t="s">
        <v>1117</v>
      </c>
      <c r="D2130" s="13">
        <v>20.766199109999999</v>
      </c>
      <c r="E2130" s="13">
        <v>19.793428420000001</v>
      </c>
      <c r="F2130" s="13">
        <v>21.266593929999999</v>
      </c>
      <c r="G2130" s="13">
        <v>20.967403409999999</v>
      </c>
      <c r="H2130" s="13">
        <v>20.234676360000002</v>
      </c>
      <c r="I2130" s="13">
        <v>20.21584511</v>
      </c>
      <c r="J2130" s="13">
        <v>20.180831909999998</v>
      </c>
      <c r="K2130" s="43">
        <v>21.157583240000001</v>
      </c>
      <c r="L2130" s="42">
        <v>19.82553673</v>
      </c>
      <c r="M2130" s="13">
        <v>20.211456299999998</v>
      </c>
      <c r="N2130" s="13">
        <v>20.330795290000001</v>
      </c>
      <c r="O2130" s="13">
        <v>20.441516880000002</v>
      </c>
      <c r="P2130" s="13">
        <v>20.672798159999999</v>
      </c>
      <c r="Q2130" s="13">
        <v>20.44566536</v>
      </c>
      <c r="R2130" s="13">
        <v>20.395401</v>
      </c>
      <c r="S2130" s="13">
        <v>20.412040709999999</v>
      </c>
      <c r="T2130" s="13">
        <v>20.756784440000001</v>
      </c>
      <c r="U2130" s="43">
        <v>20.855211260000001</v>
      </c>
    </row>
    <row r="2131" spans="1:21" x14ac:dyDescent="0.25">
      <c r="A2131" s="41" t="s">
        <v>7008</v>
      </c>
      <c r="B2131" s="42">
        <v>21.192979810000001</v>
      </c>
      <c r="C2131" s="13" t="s">
        <v>1117</v>
      </c>
      <c r="D2131" s="13">
        <v>20.66431618</v>
      </c>
      <c r="E2131" s="13">
        <v>20.65464592</v>
      </c>
      <c r="F2131" s="13">
        <v>20.820341110000001</v>
      </c>
      <c r="G2131" s="13">
        <v>20.552812580000001</v>
      </c>
      <c r="H2131" s="13">
        <v>20.79471397</v>
      </c>
      <c r="I2131" s="13" t="s">
        <v>1117</v>
      </c>
      <c r="J2131" s="13">
        <v>20.850412370000001</v>
      </c>
      <c r="K2131" s="43" t="s">
        <v>1117</v>
      </c>
      <c r="L2131" s="42" t="s">
        <v>1117</v>
      </c>
      <c r="M2131" s="13">
        <v>19.947778700000001</v>
      </c>
      <c r="N2131" s="13" t="s">
        <v>1117</v>
      </c>
      <c r="O2131" s="13">
        <v>20.08017731</v>
      </c>
      <c r="P2131" s="13">
        <v>20.39026642</v>
      </c>
      <c r="Q2131" s="13" t="s">
        <v>1117</v>
      </c>
      <c r="R2131" s="13">
        <v>20.054042819999999</v>
      </c>
      <c r="S2131" s="13">
        <v>20.44949913</v>
      </c>
      <c r="T2131" s="13">
        <v>20.342994690000001</v>
      </c>
      <c r="U2131" s="43">
        <v>20.043134689999999</v>
      </c>
    </row>
    <row r="2132" spans="1:21" x14ac:dyDescent="0.25">
      <c r="A2132" s="41" t="s">
        <v>7011</v>
      </c>
      <c r="B2132" s="42">
        <v>23.34326553</v>
      </c>
      <c r="C2132" s="13">
        <v>24.606933590000001</v>
      </c>
      <c r="D2132" s="13">
        <v>23.376367569999999</v>
      </c>
      <c r="E2132" s="13">
        <v>24.419891360000001</v>
      </c>
      <c r="F2132" s="13">
        <v>23.32813835</v>
      </c>
      <c r="G2132" s="13">
        <v>23.39060593</v>
      </c>
      <c r="H2132" s="13">
        <v>24.040512079999999</v>
      </c>
      <c r="I2132" s="13">
        <v>23.828422549999999</v>
      </c>
      <c r="J2132" s="13">
        <v>23.955179210000001</v>
      </c>
      <c r="K2132" s="43">
        <v>22.933082580000001</v>
      </c>
      <c r="L2132" s="42">
        <v>22.238239289999999</v>
      </c>
      <c r="M2132" s="13">
        <v>22.39806557</v>
      </c>
      <c r="N2132" s="13">
        <v>21.998071670000002</v>
      </c>
      <c r="O2132" s="13">
        <v>22.130376819999999</v>
      </c>
      <c r="P2132" s="13">
        <v>22.725942610000001</v>
      </c>
      <c r="Q2132" s="13">
        <v>21.849954610000001</v>
      </c>
      <c r="R2132" s="13">
        <v>22.310079569999999</v>
      </c>
      <c r="S2132" s="13">
        <v>21.675212859999998</v>
      </c>
      <c r="T2132" s="13">
        <v>21.976242070000001</v>
      </c>
      <c r="U2132" s="43">
        <v>22.386482239999999</v>
      </c>
    </row>
    <row r="2133" spans="1:21" x14ac:dyDescent="0.25">
      <c r="A2133" s="41" t="s">
        <v>7015</v>
      </c>
      <c r="B2133" s="42">
        <v>22.311410899999998</v>
      </c>
      <c r="C2133" s="13">
        <v>22.936069490000001</v>
      </c>
      <c r="D2133" s="13">
        <v>22.524419779999999</v>
      </c>
      <c r="E2133" s="13">
        <v>22.436468120000001</v>
      </c>
      <c r="F2133" s="13">
        <v>22.184135439999999</v>
      </c>
      <c r="G2133" s="13">
        <v>22.461189269999998</v>
      </c>
      <c r="H2133" s="13">
        <v>22.69672203</v>
      </c>
      <c r="I2133" s="13">
        <v>22.483921049999999</v>
      </c>
      <c r="J2133" s="13">
        <v>22.63924789</v>
      </c>
      <c r="K2133" s="43">
        <v>22.07985115</v>
      </c>
      <c r="L2133" s="42">
        <v>21.349920269999998</v>
      </c>
      <c r="M2133" s="13">
        <v>21.48069572</v>
      </c>
      <c r="N2133" s="13">
        <v>21.38800621</v>
      </c>
      <c r="O2133" s="13">
        <v>21.168029789999999</v>
      </c>
      <c r="P2133" s="13">
        <v>21.059795380000001</v>
      </c>
      <c r="Q2133" s="13">
        <v>21.38300323</v>
      </c>
      <c r="R2133" s="13">
        <v>21.457336430000002</v>
      </c>
      <c r="S2133" s="13">
        <v>21.285964969999998</v>
      </c>
      <c r="T2133" s="13">
        <v>21.71162605</v>
      </c>
      <c r="U2133" s="43">
        <v>21.537015910000001</v>
      </c>
    </row>
    <row r="2134" spans="1:21" x14ac:dyDescent="0.25">
      <c r="A2134" s="41" t="s">
        <v>7018</v>
      </c>
      <c r="B2134" s="42" t="s">
        <v>1117</v>
      </c>
      <c r="C2134" s="13">
        <v>22.44886971</v>
      </c>
      <c r="D2134" s="13" t="s">
        <v>1117</v>
      </c>
      <c r="E2134" s="13">
        <v>22.571008679999998</v>
      </c>
      <c r="F2134" s="13" t="s">
        <v>1117</v>
      </c>
      <c r="G2134" s="13">
        <v>23.08465958</v>
      </c>
      <c r="H2134" s="13">
        <v>22.346542360000001</v>
      </c>
      <c r="I2134" s="13">
        <v>22.603563309999998</v>
      </c>
      <c r="J2134" s="13">
        <v>23.453874590000002</v>
      </c>
      <c r="K2134" s="43" t="s">
        <v>1117</v>
      </c>
      <c r="L2134" s="42" t="s">
        <v>1117</v>
      </c>
      <c r="M2134" s="13" t="s">
        <v>1117</v>
      </c>
      <c r="N2134" s="13" t="s">
        <v>1117</v>
      </c>
      <c r="O2134" s="13" t="s">
        <v>1117</v>
      </c>
      <c r="P2134" s="13">
        <v>21.502807619999999</v>
      </c>
      <c r="Q2134" s="13">
        <v>20.991685870000001</v>
      </c>
      <c r="R2134" s="13" t="s">
        <v>1117</v>
      </c>
      <c r="S2134" s="13" t="s">
        <v>1117</v>
      </c>
      <c r="T2134" s="13" t="s">
        <v>1117</v>
      </c>
      <c r="U2134" s="43">
        <v>21.69132042</v>
      </c>
    </row>
    <row r="2135" spans="1:21" x14ac:dyDescent="0.25">
      <c r="A2135" s="41" t="s">
        <v>7022</v>
      </c>
      <c r="B2135" s="42">
        <v>22.747737879999999</v>
      </c>
      <c r="C2135" s="13">
        <v>23.47122383</v>
      </c>
      <c r="D2135" s="13">
        <v>22.93924904</v>
      </c>
      <c r="E2135" s="13">
        <v>23.464881900000002</v>
      </c>
      <c r="F2135" s="13">
        <v>23.0728054</v>
      </c>
      <c r="G2135" s="13">
        <v>22.728643420000001</v>
      </c>
      <c r="H2135" s="13">
        <v>23.125907900000001</v>
      </c>
      <c r="I2135" s="13">
        <v>23.347057339999999</v>
      </c>
      <c r="J2135" s="13">
        <v>23.090421679999999</v>
      </c>
      <c r="K2135" s="43">
        <v>23.057104110000001</v>
      </c>
      <c r="L2135" s="42">
        <v>22.046302799999999</v>
      </c>
      <c r="M2135" s="13">
        <v>21.811273570000001</v>
      </c>
      <c r="N2135" s="13">
        <v>21.832754139999999</v>
      </c>
      <c r="O2135" s="13">
        <v>22.292467120000001</v>
      </c>
      <c r="P2135" s="13">
        <v>22.366796489999999</v>
      </c>
      <c r="Q2135" s="13">
        <v>22.23925972</v>
      </c>
      <c r="R2135" s="13">
        <v>22.007238390000001</v>
      </c>
      <c r="S2135" s="13">
        <v>22.05188751</v>
      </c>
      <c r="T2135" s="13">
        <v>22.236429210000001</v>
      </c>
      <c r="U2135" s="43">
        <v>21.968915939999999</v>
      </c>
    </row>
    <row r="2136" spans="1:21" x14ac:dyDescent="0.25">
      <c r="A2136" s="41" t="s">
        <v>7025</v>
      </c>
      <c r="B2136" s="42">
        <v>25.044561389999998</v>
      </c>
      <c r="C2136" s="13">
        <v>25.05597878</v>
      </c>
      <c r="D2136" s="13">
        <v>24.94342232</v>
      </c>
      <c r="E2136" s="13">
        <v>24.757965089999999</v>
      </c>
      <c r="F2136" s="13">
        <v>24.8582325</v>
      </c>
      <c r="G2136" s="13">
        <v>25.034311290000002</v>
      </c>
      <c r="H2136" s="13">
        <v>25.107252119999998</v>
      </c>
      <c r="I2136" s="13">
        <v>25.037162779999999</v>
      </c>
      <c r="J2136" s="13">
        <v>24.914014819999998</v>
      </c>
      <c r="K2136" s="43">
        <v>24.68249702</v>
      </c>
      <c r="L2136" s="42">
        <v>23.746221540000001</v>
      </c>
      <c r="M2136" s="13">
        <v>25.063322070000002</v>
      </c>
      <c r="N2136" s="13">
        <v>23.427646639999999</v>
      </c>
      <c r="O2136" s="13">
        <v>23.478401179999999</v>
      </c>
      <c r="P2136" s="13">
        <v>23.273126600000001</v>
      </c>
      <c r="Q2136" s="13">
        <v>23.640417100000001</v>
      </c>
      <c r="R2136" s="13">
        <v>24.690298080000002</v>
      </c>
      <c r="S2136" s="13">
        <v>23.417123790000002</v>
      </c>
      <c r="T2136" s="13">
        <v>23.577384949999999</v>
      </c>
      <c r="U2136" s="43">
        <v>23.92786598</v>
      </c>
    </row>
    <row r="2137" spans="1:21" x14ac:dyDescent="0.25">
      <c r="A2137" s="41" t="s">
        <v>7028</v>
      </c>
      <c r="B2137" s="42">
        <v>21.452669140000001</v>
      </c>
      <c r="C2137" s="13">
        <v>21.04119682</v>
      </c>
      <c r="D2137" s="13" t="s">
        <v>1117</v>
      </c>
      <c r="E2137" s="13">
        <v>21.181135179999998</v>
      </c>
      <c r="F2137" s="13" t="s">
        <v>1117</v>
      </c>
      <c r="G2137" s="13">
        <v>20.93840599</v>
      </c>
      <c r="H2137" s="13">
        <v>20.795110699999999</v>
      </c>
      <c r="I2137" s="13" t="s">
        <v>1117</v>
      </c>
      <c r="J2137" s="13">
        <v>20.794952389999999</v>
      </c>
      <c r="K2137" s="43" t="s">
        <v>1117</v>
      </c>
      <c r="L2137" s="42" t="s">
        <v>1117</v>
      </c>
      <c r="M2137" s="13" t="s">
        <v>1117</v>
      </c>
      <c r="N2137" s="13" t="s">
        <v>1117</v>
      </c>
      <c r="O2137" s="13" t="s">
        <v>1117</v>
      </c>
      <c r="P2137" s="13" t="s">
        <v>1117</v>
      </c>
      <c r="Q2137" s="13" t="s">
        <v>1117</v>
      </c>
      <c r="R2137" s="13" t="s">
        <v>1117</v>
      </c>
      <c r="S2137" s="13" t="s">
        <v>1117</v>
      </c>
      <c r="T2137" s="13" t="s">
        <v>1117</v>
      </c>
      <c r="U2137" s="43">
        <v>20.115531919999999</v>
      </c>
    </row>
    <row r="2138" spans="1:21" x14ac:dyDescent="0.25">
      <c r="A2138" s="41" t="s">
        <v>7032</v>
      </c>
      <c r="B2138" s="42">
        <v>23.709041599999999</v>
      </c>
      <c r="C2138" s="13">
        <v>24.47035408</v>
      </c>
      <c r="D2138" s="13">
        <v>23.100820540000001</v>
      </c>
      <c r="E2138" s="13">
        <v>24.164228439999999</v>
      </c>
      <c r="F2138" s="13">
        <v>23.617845540000001</v>
      </c>
      <c r="G2138" s="13">
        <v>23.77786064</v>
      </c>
      <c r="H2138" s="13">
        <v>23.846036909999999</v>
      </c>
      <c r="I2138" s="13">
        <v>24.139852520000002</v>
      </c>
      <c r="J2138" s="13">
        <v>23.538484570000001</v>
      </c>
      <c r="K2138" s="43">
        <v>23.578308109999998</v>
      </c>
      <c r="L2138" s="42">
        <v>22.358585359999999</v>
      </c>
      <c r="M2138" s="13">
        <v>22.38832283</v>
      </c>
      <c r="N2138" s="13">
        <v>22.461614610000002</v>
      </c>
      <c r="O2138" s="13">
        <v>22.48091698</v>
      </c>
      <c r="P2138" s="13">
        <v>22.66849899</v>
      </c>
      <c r="Q2138" s="13">
        <v>22.363084789999998</v>
      </c>
      <c r="R2138" s="13">
        <v>22.449222559999999</v>
      </c>
      <c r="S2138" s="13">
        <v>22.702270510000002</v>
      </c>
      <c r="T2138" s="13">
        <v>22.457036970000001</v>
      </c>
      <c r="U2138" s="43">
        <v>22.548467639999998</v>
      </c>
    </row>
    <row r="2139" spans="1:21" x14ac:dyDescent="0.25">
      <c r="A2139" s="41" t="s">
        <v>7035</v>
      </c>
      <c r="B2139" s="42">
        <v>20.447885509999999</v>
      </c>
      <c r="C2139" s="13">
        <v>20.439794540000001</v>
      </c>
      <c r="D2139" s="13">
        <v>22.65002823</v>
      </c>
      <c r="E2139" s="13" t="s">
        <v>1117</v>
      </c>
      <c r="F2139" s="13" t="s">
        <v>1117</v>
      </c>
      <c r="G2139" s="13">
        <v>21.825008390000001</v>
      </c>
      <c r="H2139" s="13" t="s">
        <v>1117</v>
      </c>
      <c r="I2139" s="13" t="s">
        <v>1117</v>
      </c>
      <c r="J2139" s="13" t="s">
        <v>1117</v>
      </c>
      <c r="K2139" s="43" t="s">
        <v>1117</v>
      </c>
      <c r="L2139" s="42" t="s">
        <v>1117</v>
      </c>
      <c r="M2139" s="13" t="s">
        <v>1117</v>
      </c>
      <c r="N2139" s="13">
        <v>20.683975220000001</v>
      </c>
      <c r="O2139" s="13" t="s">
        <v>1117</v>
      </c>
      <c r="P2139" s="13">
        <v>19.680614469999998</v>
      </c>
      <c r="Q2139" s="13">
        <v>20.398117070000001</v>
      </c>
      <c r="R2139" s="13">
        <v>19.880617139999998</v>
      </c>
      <c r="S2139" s="13" t="s">
        <v>1117</v>
      </c>
      <c r="T2139" s="13">
        <v>19.414892200000001</v>
      </c>
      <c r="U2139" s="43">
        <v>19.592515949999999</v>
      </c>
    </row>
    <row r="2140" spans="1:21" x14ac:dyDescent="0.25">
      <c r="A2140" s="41" t="s">
        <v>7039</v>
      </c>
      <c r="B2140" s="42">
        <v>22.697231290000001</v>
      </c>
      <c r="C2140" s="13">
        <v>22.987667080000001</v>
      </c>
      <c r="D2140" s="13">
        <v>22.57086945</v>
      </c>
      <c r="E2140" s="13">
        <v>22.879833219999998</v>
      </c>
      <c r="F2140" s="13">
        <v>22.983898159999999</v>
      </c>
      <c r="G2140" s="13">
        <v>22.194091799999999</v>
      </c>
      <c r="H2140" s="13">
        <v>22.626894</v>
      </c>
      <c r="I2140" s="13">
        <v>22.372600559999999</v>
      </c>
      <c r="J2140" s="13">
        <v>22.56999016</v>
      </c>
      <c r="K2140" s="43">
        <v>22.854337690000001</v>
      </c>
      <c r="L2140" s="42">
        <v>21.869026179999999</v>
      </c>
      <c r="M2140" s="13">
        <v>21.84410286</v>
      </c>
      <c r="N2140" s="13">
        <v>22.49947929</v>
      </c>
      <c r="O2140" s="13">
        <v>22.14606667</v>
      </c>
      <c r="P2140" s="13">
        <v>21.818704610000001</v>
      </c>
      <c r="Q2140" s="13">
        <v>21.756296160000002</v>
      </c>
      <c r="R2140" s="13">
        <v>21.89696503</v>
      </c>
      <c r="S2140" s="13">
        <v>22.02506065</v>
      </c>
      <c r="T2140" s="13">
        <v>22.012157439999999</v>
      </c>
      <c r="U2140" s="43">
        <v>21.69896889</v>
      </c>
    </row>
    <row r="2141" spans="1:21" x14ac:dyDescent="0.25">
      <c r="A2141" s="41" t="s">
        <v>7043</v>
      </c>
      <c r="B2141" s="42">
        <v>21.921833039999999</v>
      </c>
      <c r="C2141" s="13">
        <v>21.410385130000002</v>
      </c>
      <c r="D2141" s="13">
        <v>21.724466320000001</v>
      </c>
      <c r="E2141" s="13">
        <v>22.435171130000001</v>
      </c>
      <c r="F2141" s="13">
        <v>21.792133329999999</v>
      </c>
      <c r="G2141" s="13">
        <v>21.372785570000001</v>
      </c>
      <c r="H2141" s="13">
        <v>21.32865906</v>
      </c>
      <c r="I2141" s="13">
        <v>22.039926529999999</v>
      </c>
      <c r="J2141" s="13">
        <v>21.99834633</v>
      </c>
      <c r="K2141" s="43">
        <v>21.452167509999999</v>
      </c>
      <c r="L2141" s="42">
        <v>21.122816090000001</v>
      </c>
      <c r="M2141" s="13">
        <v>21.602544779999999</v>
      </c>
      <c r="N2141" s="13">
        <v>21.261495589999999</v>
      </c>
      <c r="O2141" s="13">
        <v>20.92665482</v>
      </c>
      <c r="P2141" s="13">
        <v>20.933082580000001</v>
      </c>
      <c r="Q2141" s="13">
        <v>21.136209489999999</v>
      </c>
      <c r="R2141" s="13">
        <v>21.33002853</v>
      </c>
      <c r="S2141" s="13">
        <v>20.857872010000001</v>
      </c>
      <c r="T2141" s="13">
        <v>21.376766199999999</v>
      </c>
      <c r="U2141" s="43">
        <v>21.178340909999999</v>
      </c>
    </row>
    <row r="2142" spans="1:21" x14ac:dyDescent="0.25">
      <c r="A2142" s="41" t="s">
        <v>7047</v>
      </c>
      <c r="B2142" s="42">
        <v>23.01631355</v>
      </c>
      <c r="C2142" s="13">
        <v>22.371191020000001</v>
      </c>
      <c r="D2142" s="13">
        <v>22.17465782</v>
      </c>
      <c r="E2142" s="13">
        <v>22.735828399999999</v>
      </c>
      <c r="F2142" s="13">
        <v>22.329782489999999</v>
      </c>
      <c r="G2142" s="13">
        <v>22.713033679999999</v>
      </c>
      <c r="H2142" s="13">
        <v>22.721632</v>
      </c>
      <c r="I2142" s="13">
        <v>22.450656890000001</v>
      </c>
      <c r="J2142" s="13">
        <v>22.962734220000002</v>
      </c>
      <c r="K2142" s="43">
        <v>21.908004760000001</v>
      </c>
      <c r="L2142" s="42">
        <v>21.265735630000002</v>
      </c>
      <c r="M2142" s="13">
        <v>21.442378999999999</v>
      </c>
      <c r="N2142" s="13">
        <v>21.525257109999998</v>
      </c>
      <c r="O2142" s="13">
        <v>21.008880619999999</v>
      </c>
      <c r="P2142" s="13">
        <v>21.35525513</v>
      </c>
      <c r="Q2142" s="13">
        <v>21.993621829999999</v>
      </c>
      <c r="R2142" s="13">
        <v>21.9683876</v>
      </c>
      <c r="S2142" s="13">
        <v>21.18495369</v>
      </c>
      <c r="T2142" s="13">
        <v>21.353424069999999</v>
      </c>
      <c r="U2142" s="43">
        <v>21.820886609999999</v>
      </c>
    </row>
    <row r="2143" spans="1:21" x14ac:dyDescent="0.25">
      <c r="A2143" s="41" t="s">
        <v>7051</v>
      </c>
      <c r="B2143" s="42" t="s">
        <v>1117</v>
      </c>
      <c r="C2143" s="13" t="s">
        <v>1117</v>
      </c>
      <c r="D2143" s="13" t="s">
        <v>1117</v>
      </c>
      <c r="E2143" s="13" t="s">
        <v>1117</v>
      </c>
      <c r="F2143" s="13" t="s">
        <v>1117</v>
      </c>
      <c r="G2143" s="13" t="s">
        <v>1117</v>
      </c>
      <c r="H2143" s="13">
        <v>20.78468513</v>
      </c>
      <c r="I2143" s="13" t="s">
        <v>1117</v>
      </c>
      <c r="J2143" s="13" t="s">
        <v>1117</v>
      </c>
      <c r="K2143" s="43" t="s">
        <v>1117</v>
      </c>
      <c r="L2143" s="42">
        <v>19.62018776</v>
      </c>
      <c r="M2143" s="13">
        <v>19.816627499999999</v>
      </c>
      <c r="N2143" s="13">
        <v>19.519643779999999</v>
      </c>
      <c r="O2143" s="13">
        <v>19.783695219999998</v>
      </c>
      <c r="P2143" s="13">
        <v>19.640365599999999</v>
      </c>
      <c r="Q2143" s="13">
        <v>19.533264160000002</v>
      </c>
      <c r="R2143" s="13">
        <v>19.476903920000002</v>
      </c>
      <c r="S2143" s="13">
        <v>19.923395159999998</v>
      </c>
      <c r="T2143" s="13">
        <v>19.703132629999999</v>
      </c>
      <c r="U2143" s="43">
        <v>19.78452682</v>
      </c>
    </row>
    <row r="2144" spans="1:21" x14ac:dyDescent="0.25">
      <c r="A2144" s="41" t="s">
        <v>7054</v>
      </c>
      <c r="B2144" s="42">
        <v>21.944101329999999</v>
      </c>
      <c r="C2144" s="13">
        <v>22.91205025</v>
      </c>
      <c r="D2144" s="13" t="s">
        <v>1117</v>
      </c>
      <c r="E2144" s="13" t="s">
        <v>1117</v>
      </c>
      <c r="F2144" s="13">
        <v>21.487874980000001</v>
      </c>
      <c r="G2144" s="13">
        <v>22.919708249999999</v>
      </c>
      <c r="H2144" s="13">
        <v>22.582286830000001</v>
      </c>
      <c r="I2144" s="13">
        <v>22.427980420000001</v>
      </c>
      <c r="J2144" s="13">
        <v>22.211040499999999</v>
      </c>
      <c r="K2144" s="43">
        <v>21.955675129999999</v>
      </c>
      <c r="L2144" s="42">
        <v>20.60819626</v>
      </c>
      <c r="M2144" s="13">
        <v>20.977920529999999</v>
      </c>
      <c r="N2144" s="13">
        <v>20.753686900000002</v>
      </c>
      <c r="O2144" s="13">
        <v>20.296813960000001</v>
      </c>
      <c r="P2144" s="13">
        <v>20.577547070000001</v>
      </c>
      <c r="Q2144" s="13">
        <v>20.895486829999999</v>
      </c>
      <c r="R2144" s="13">
        <v>20.94528008</v>
      </c>
      <c r="S2144" s="13" t="s">
        <v>1117</v>
      </c>
      <c r="T2144" s="13">
        <v>20.188096999999999</v>
      </c>
      <c r="U2144" s="43">
        <v>21.191654209999999</v>
      </c>
    </row>
    <row r="2145" spans="1:21" x14ac:dyDescent="0.25">
      <c r="A2145" s="41" t="s">
        <v>7058</v>
      </c>
      <c r="B2145" s="42">
        <v>23.36839676</v>
      </c>
      <c r="C2145" s="13">
        <v>23.478771210000001</v>
      </c>
      <c r="D2145" s="13">
        <v>22.744785310000001</v>
      </c>
      <c r="E2145" s="13">
        <v>23.674114230000001</v>
      </c>
      <c r="F2145" s="13">
        <v>23.94494057</v>
      </c>
      <c r="G2145" s="13">
        <v>25.181127549999999</v>
      </c>
      <c r="H2145" s="13">
        <v>24.68971252</v>
      </c>
      <c r="I2145" s="13">
        <v>24.871124269999999</v>
      </c>
      <c r="J2145" s="13">
        <v>24.627450939999999</v>
      </c>
      <c r="K2145" s="43">
        <v>25.22475433</v>
      </c>
      <c r="L2145" s="42">
        <v>22.638099669999999</v>
      </c>
      <c r="M2145" s="13">
        <v>21.80809593</v>
      </c>
      <c r="N2145" s="13">
        <v>22.793167109999999</v>
      </c>
      <c r="O2145" s="13">
        <v>23.080291750000001</v>
      </c>
      <c r="P2145" s="13">
        <v>22.57639313</v>
      </c>
      <c r="Q2145" s="13">
        <v>24.479944230000001</v>
      </c>
      <c r="R2145" s="13">
        <v>23.121677399999999</v>
      </c>
      <c r="S2145" s="13">
        <v>24.50821114</v>
      </c>
      <c r="T2145" s="13">
        <v>24.4556942</v>
      </c>
      <c r="U2145" s="43">
        <v>24.098846439999999</v>
      </c>
    </row>
    <row r="2146" spans="1:21" x14ac:dyDescent="0.25">
      <c r="A2146" s="41" t="s">
        <v>7061</v>
      </c>
      <c r="B2146" s="42">
        <v>21.44374466</v>
      </c>
      <c r="C2146" s="13">
        <v>21.845674509999998</v>
      </c>
      <c r="D2146" s="13">
        <v>21.577823639999998</v>
      </c>
      <c r="E2146" s="13">
        <v>21.938011169999999</v>
      </c>
      <c r="F2146" s="13">
        <v>21.83926773</v>
      </c>
      <c r="G2146" s="13">
        <v>21.81979561</v>
      </c>
      <c r="H2146" s="13">
        <v>21.899143219999999</v>
      </c>
      <c r="I2146" s="13">
        <v>21.513980870000001</v>
      </c>
      <c r="J2146" s="13">
        <v>22.196825029999999</v>
      </c>
      <c r="K2146" s="43">
        <v>21.724924089999998</v>
      </c>
      <c r="L2146" s="42">
        <v>20.64535141</v>
      </c>
      <c r="M2146" s="13">
        <v>21.09924698</v>
      </c>
      <c r="N2146" s="13">
        <v>19.91963196</v>
      </c>
      <c r="O2146" s="13">
        <v>20.577547070000001</v>
      </c>
      <c r="P2146" s="13">
        <v>20.77015686</v>
      </c>
      <c r="Q2146" s="13">
        <v>20.204786299999999</v>
      </c>
      <c r="R2146" s="13">
        <v>20.525543209999999</v>
      </c>
      <c r="S2146" s="13">
        <v>20.219867709999999</v>
      </c>
      <c r="T2146" s="13">
        <v>20.467224120000001</v>
      </c>
      <c r="U2146" s="43">
        <v>20.255573269999999</v>
      </c>
    </row>
    <row r="2147" spans="1:21" x14ac:dyDescent="0.25">
      <c r="A2147" s="41" t="s">
        <v>7065</v>
      </c>
      <c r="B2147" s="42">
        <v>22.62497711</v>
      </c>
      <c r="C2147" s="13">
        <v>23.27469254</v>
      </c>
      <c r="D2147" s="13">
        <v>22.699922560000001</v>
      </c>
      <c r="E2147" s="13">
        <v>23.247482300000001</v>
      </c>
      <c r="F2147" s="13">
        <v>22.42408752</v>
      </c>
      <c r="G2147" s="13">
        <v>22.712593080000001</v>
      </c>
      <c r="H2147" s="13">
        <v>22.964956279999999</v>
      </c>
      <c r="I2147" s="13">
        <v>22.385349269999999</v>
      </c>
      <c r="J2147" s="13">
        <v>22.690212249999998</v>
      </c>
      <c r="K2147" s="43">
        <v>22.810588840000001</v>
      </c>
      <c r="L2147" s="42">
        <v>21.117307660000002</v>
      </c>
      <c r="M2147" s="13">
        <v>21.507896420000002</v>
      </c>
      <c r="N2147" s="13">
        <v>22.202665329999999</v>
      </c>
      <c r="O2147" s="13">
        <v>22.428924559999999</v>
      </c>
      <c r="P2147" s="13">
        <v>21.679042819999999</v>
      </c>
      <c r="Q2147" s="13">
        <v>21.178827290000001</v>
      </c>
      <c r="R2147" s="13">
        <v>21.201259610000001</v>
      </c>
      <c r="S2147" s="13" t="s">
        <v>1117</v>
      </c>
      <c r="T2147" s="13">
        <v>22.560178759999999</v>
      </c>
      <c r="U2147" s="43">
        <v>21.48620605</v>
      </c>
    </row>
    <row r="2148" spans="1:21" x14ac:dyDescent="0.25">
      <c r="A2148" s="41" t="s">
        <v>7069</v>
      </c>
      <c r="B2148" s="42">
        <v>23.1482563</v>
      </c>
      <c r="C2148" s="13">
        <v>24.362588880000001</v>
      </c>
      <c r="D2148" s="13">
        <v>22.668865199999999</v>
      </c>
      <c r="E2148" s="13">
        <v>23.772233960000001</v>
      </c>
      <c r="F2148" s="13">
        <v>23.993776319999998</v>
      </c>
      <c r="G2148" s="13">
        <v>23.47333145</v>
      </c>
      <c r="H2148" s="13">
        <v>23.319757460000002</v>
      </c>
      <c r="I2148" s="13">
        <v>23.552623749999999</v>
      </c>
      <c r="J2148" s="13">
        <v>23.29628181</v>
      </c>
      <c r="K2148" s="43">
        <v>23.20614243</v>
      </c>
      <c r="L2148" s="42">
        <v>23.526594159999998</v>
      </c>
      <c r="M2148" s="13">
        <v>22.983705520000001</v>
      </c>
      <c r="N2148" s="13">
        <v>22.688720700000001</v>
      </c>
      <c r="O2148" s="13">
        <v>22.522171019999998</v>
      </c>
      <c r="P2148" s="13">
        <v>22.81497383</v>
      </c>
      <c r="Q2148" s="13">
        <v>22.789051059999998</v>
      </c>
      <c r="R2148" s="13">
        <v>22.81585312</v>
      </c>
      <c r="S2148" s="13">
        <v>22.816322329999998</v>
      </c>
      <c r="T2148" s="13">
        <v>22.590465550000001</v>
      </c>
      <c r="U2148" s="43">
        <v>22.627117160000001</v>
      </c>
    </row>
    <row r="2149" spans="1:21" x14ac:dyDescent="0.25">
      <c r="A2149" s="41" t="s">
        <v>7073</v>
      </c>
      <c r="B2149" s="42">
        <v>22.835069659999998</v>
      </c>
      <c r="C2149" s="13">
        <v>22.83857536</v>
      </c>
      <c r="D2149" s="13">
        <v>21.531076429999999</v>
      </c>
      <c r="E2149" s="13">
        <v>21.965679170000001</v>
      </c>
      <c r="F2149" s="13">
        <v>22.6532917</v>
      </c>
      <c r="G2149" s="13">
        <v>22.541843409999998</v>
      </c>
      <c r="H2149" s="13">
        <v>22.97016335</v>
      </c>
      <c r="I2149" s="13">
        <v>22.196044919999999</v>
      </c>
      <c r="J2149" s="13">
        <v>22.041997909999999</v>
      </c>
      <c r="K2149" s="43" t="s">
        <v>1117</v>
      </c>
      <c r="L2149" s="42">
        <v>22.198925020000001</v>
      </c>
      <c r="M2149" s="13">
        <v>21.48571587</v>
      </c>
      <c r="N2149" s="13">
        <v>21.00771713</v>
      </c>
      <c r="O2149" s="13">
        <v>21.8787117</v>
      </c>
      <c r="P2149" s="13">
        <v>21.0920372</v>
      </c>
      <c r="Q2149" s="13">
        <v>21.528646470000002</v>
      </c>
      <c r="R2149" s="13">
        <v>21.43022728</v>
      </c>
      <c r="S2149" s="13" t="s">
        <v>1117</v>
      </c>
      <c r="T2149" s="13">
        <v>21.840534210000001</v>
      </c>
      <c r="U2149" s="43">
        <v>21.173713679999999</v>
      </c>
    </row>
    <row r="2150" spans="1:21" x14ac:dyDescent="0.25">
      <c r="A2150" s="41" t="s">
        <v>7076</v>
      </c>
      <c r="B2150" s="42">
        <v>21.897813800000002</v>
      </c>
      <c r="C2150" s="13">
        <v>22.897315979999998</v>
      </c>
      <c r="D2150" s="13">
        <v>21.512100220000001</v>
      </c>
      <c r="E2150" s="13">
        <v>22.626649860000001</v>
      </c>
      <c r="F2150" s="13">
        <v>22.248727800000001</v>
      </c>
      <c r="G2150" s="13">
        <v>21.283082960000002</v>
      </c>
      <c r="H2150" s="13">
        <v>22.499649049999999</v>
      </c>
      <c r="I2150" s="13">
        <v>21.912654880000002</v>
      </c>
      <c r="J2150" s="13">
        <v>21.74579048</v>
      </c>
      <c r="K2150" s="43">
        <v>21.92299461</v>
      </c>
      <c r="L2150" s="42">
        <v>21.042600629999999</v>
      </c>
      <c r="M2150" s="13">
        <v>20.850336070000001</v>
      </c>
      <c r="N2150" s="13">
        <v>21.252342219999999</v>
      </c>
      <c r="O2150" s="13">
        <v>21.89467239</v>
      </c>
      <c r="P2150" s="13">
        <v>21.404939649999999</v>
      </c>
      <c r="Q2150" s="13">
        <v>21.26487732</v>
      </c>
      <c r="R2150" s="13">
        <v>20.93091965</v>
      </c>
      <c r="S2150" s="13">
        <v>21.40877914</v>
      </c>
      <c r="T2150" s="13">
        <v>21.90455437</v>
      </c>
      <c r="U2150" s="43">
        <v>21.357994080000001</v>
      </c>
    </row>
    <row r="2151" spans="1:21" x14ac:dyDescent="0.25">
      <c r="A2151" s="41" t="s">
        <v>7080</v>
      </c>
      <c r="B2151" s="42">
        <v>24.801982880000001</v>
      </c>
      <c r="C2151" s="13">
        <v>25.244125369999999</v>
      </c>
      <c r="D2151" s="13">
        <v>24.67841911</v>
      </c>
      <c r="E2151" s="13">
        <v>25.39741325</v>
      </c>
      <c r="F2151" s="13">
        <v>25.074430469999999</v>
      </c>
      <c r="G2151" s="13">
        <v>24.491977689999999</v>
      </c>
      <c r="H2151" s="13">
        <v>24.925378800000001</v>
      </c>
      <c r="I2151" s="13">
        <v>24.772233960000001</v>
      </c>
      <c r="J2151" s="13">
        <v>24.787260060000001</v>
      </c>
      <c r="K2151" s="43">
        <v>24.979673389999999</v>
      </c>
      <c r="L2151" s="42">
        <v>23.846899029999999</v>
      </c>
      <c r="M2151" s="13">
        <v>24.15491295</v>
      </c>
      <c r="N2151" s="13">
        <v>23.716596599999999</v>
      </c>
      <c r="O2151" s="13">
        <v>24.023353579999998</v>
      </c>
      <c r="P2151" s="13">
        <v>23.86031723</v>
      </c>
      <c r="Q2151" s="13">
        <v>23.6307869</v>
      </c>
      <c r="R2151" s="13">
        <v>23.822988509999998</v>
      </c>
      <c r="S2151" s="13">
        <v>23.603994369999999</v>
      </c>
      <c r="T2151" s="13">
        <v>23.862779620000001</v>
      </c>
      <c r="U2151" s="43">
        <v>23.79560661</v>
      </c>
    </row>
    <row r="2152" spans="1:21" x14ac:dyDescent="0.25">
      <c r="A2152" s="41" t="s">
        <v>7083</v>
      </c>
      <c r="B2152" s="42">
        <v>23.702079770000001</v>
      </c>
      <c r="C2152" s="13">
        <v>23.81889915</v>
      </c>
      <c r="D2152" s="13">
        <v>23.46326256</v>
      </c>
      <c r="E2152" s="13">
        <v>23.643943790000002</v>
      </c>
      <c r="F2152" s="13">
        <v>24.08934021</v>
      </c>
      <c r="G2152" s="13">
        <v>23.752666470000001</v>
      </c>
      <c r="H2152" s="13">
        <v>23.931838989999999</v>
      </c>
      <c r="I2152" s="13">
        <v>23.507968900000002</v>
      </c>
      <c r="J2152" s="13">
        <v>23.764457700000001</v>
      </c>
      <c r="K2152" s="43">
        <v>23.421112059999999</v>
      </c>
      <c r="L2152" s="42">
        <v>22.894876480000001</v>
      </c>
      <c r="M2152" s="13">
        <v>22.902790070000002</v>
      </c>
      <c r="N2152" s="13">
        <v>22.183620449999999</v>
      </c>
      <c r="O2152" s="13">
        <v>21.93225288</v>
      </c>
      <c r="P2152" s="13">
        <v>22.916175840000001</v>
      </c>
      <c r="Q2152" s="13">
        <v>22.926908489999999</v>
      </c>
      <c r="R2152" s="13">
        <v>22.86406517</v>
      </c>
      <c r="S2152" s="13">
        <v>22.257961269999999</v>
      </c>
      <c r="T2152" s="13">
        <v>22.36727715</v>
      </c>
      <c r="U2152" s="43">
        <v>22.870306020000001</v>
      </c>
    </row>
    <row r="2153" spans="1:21" x14ac:dyDescent="0.25">
      <c r="A2153" s="41" t="s">
        <v>7086</v>
      </c>
      <c r="B2153" s="42">
        <v>22.186405180000001</v>
      </c>
      <c r="C2153" s="13">
        <v>22.083492280000002</v>
      </c>
      <c r="D2153" s="13">
        <v>21.777158740000001</v>
      </c>
      <c r="E2153" s="13" t="s">
        <v>1117</v>
      </c>
      <c r="F2153" s="13">
        <v>21.493358610000001</v>
      </c>
      <c r="G2153" s="13">
        <v>21.459289550000001</v>
      </c>
      <c r="H2153" s="13">
        <v>22.22490883</v>
      </c>
      <c r="I2153" s="13">
        <v>22.543189999999999</v>
      </c>
      <c r="J2153" s="13">
        <v>22.528408049999999</v>
      </c>
      <c r="K2153" s="43">
        <v>21.85391808</v>
      </c>
      <c r="L2153" s="42">
        <v>20.599414830000001</v>
      </c>
      <c r="M2153" s="13">
        <v>20.642358779999999</v>
      </c>
      <c r="N2153" s="13">
        <v>19.899887079999999</v>
      </c>
      <c r="O2153" s="13">
        <v>20.544534680000002</v>
      </c>
      <c r="P2153" s="13">
        <v>21.367942809999999</v>
      </c>
      <c r="Q2153" s="13">
        <v>20.511714940000001</v>
      </c>
      <c r="R2153" s="13">
        <v>20.709104539999998</v>
      </c>
      <c r="S2153" s="13">
        <v>20.301174159999999</v>
      </c>
      <c r="T2153" s="13">
        <v>20.918088910000002</v>
      </c>
      <c r="U2153" s="43" t="s">
        <v>1117</v>
      </c>
    </row>
    <row r="2154" spans="1:21" x14ac:dyDescent="0.25">
      <c r="A2154" s="41" t="s">
        <v>7089</v>
      </c>
      <c r="B2154" s="42">
        <v>22.207826610000001</v>
      </c>
      <c r="C2154" s="13" t="s">
        <v>1117</v>
      </c>
      <c r="D2154" s="13">
        <v>21.582517620000001</v>
      </c>
      <c r="E2154" s="13">
        <v>22.79179573</v>
      </c>
      <c r="F2154" s="13">
        <v>22.494115829999998</v>
      </c>
      <c r="G2154" s="13">
        <v>24.098363880000001</v>
      </c>
      <c r="H2154" s="13">
        <v>22.50217628</v>
      </c>
      <c r="I2154" s="13" t="s">
        <v>1117</v>
      </c>
      <c r="J2154" s="13">
        <v>23.573808669999998</v>
      </c>
      <c r="K2154" s="43">
        <v>25.17717743</v>
      </c>
      <c r="L2154" s="42">
        <v>22.15826225</v>
      </c>
      <c r="M2154" s="13">
        <v>21.29490852</v>
      </c>
      <c r="N2154" s="13">
        <v>22.091133119999999</v>
      </c>
      <c r="O2154" s="13" t="s">
        <v>1117</v>
      </c>
      <c r="P2154" s="13" t="s">
        <v>1117</v>
      </c>
      <c r="Q2154" s="13">
        <v>23.78486633</v>
      </c>
      <c r="R2154" s="13">
        <v>22.56036568</v>
      </c>
      <c r="S2154" s="13">
        <v>23.314374919999999</v>
      </c>
      <c r="T2154" s="13">
        <v>22.47852516</v>
      </c>
      <c r="U2154" s="43">
        <v>22.568992609999999</v>
      </c>
    </row>
    <row r="2155" spans="1:21" x14ac:dyDescent="0.25">
      <c r="A2155" s="41" t="s">
        <v>7093</v>
      </c>
      <c r="B2155" s="42" t="s">
        <v>1117</v>
      </c>
      <c r="C2155" s="13" t="s">
        <v>1117</v>
      </c>
      <c r="D2155" s="13">
        <v>21.581966399999999</v>
      </c>
      <c r="E2155" s="13">
        <v>20.899032590000001</v>
      </c>
      <c r="F2155" s="13" t="s">
        <v>1117</v>
      </c>
      <c r="G2155" s="13">
        <v>20.680114750000001</v>
      </c>
      <c r="H2155" s="13">
        <v>20.716741559999999</v>
      </c>
      <c r="I2155" s="13">
        <v>20.706323619999999</v>
      </c>
      <c r="J2155" s="13">
        <v>20.982801439999999</v>
      </c>
      <c r="K2155" s="43" t="s">
        <v>1117</v>
      </c>
      <c r="L2155" s="42">
        <v>19.60211945</v>
      </c>
      <c r="M2155" s="13">
        <v>20.064737319999999</v>
      </c>
      <c r="N2155" s="13" t="s">
        <v>1117</v>
      </c>
      <c r="O2155" s="13" t="s">
        <v>1117</v>
      </c>
      <c r="P2155" s="13">
        <v>19.493495939999999</v>
      </c>
      <c r="Q2155" s="13">
        <v>20.003332140000001</v>
      </c>
      <c r="R2155" s="13">
        <v>19.788721079999998</v>
      </c>
      <c r="S2155" s="13">
        <v>19.577491760000001</v>
      </c>
      <c r="T2155" s="13">
        <v>19.561191560000001</v>
      </c>
      <c r="U2155" s="43">
        <v>19.56556702</v>
      </c>
    </row>
    <row r="2156" spans="1:21" x14ac:dyDescent="0.25">
      <c r="A2156" s="41" t="s">
        <v>7097</v>
      </c>
      <c r="B2156" s="42">
        <v>26.854003909999999</v>
      </c>
      <c r="C2156" s="13">
        <v>26.559320450000001</v>
      </c>
      <c r="D2156" s="13">
        <v>25.85371971</v>
      </c>
      <c r="E2156" s="13">
        <v>26.507575989999999</v>
      </c>
      <c r="F2156" s="13">
        <v>26.65157318</v>
      </c>
      <c r="G2156" s="13">
        <v>26.22271156</v>
      </c>
      <c r="H2156" s="13">
        <v>26.178907389999999</v>
      </c>
      <c r="I2156" s="13">
        <v>26.482454300000001</v>
      </c>
      <c r="J2156" s="13">
        <v>26.088047029999998</v>
      </c>
      <c r="K2156" s="43">
        <v>26.794515610000001</v>
      </c>
      <c r="L2156" s="42">
        <v>25.136882780000001</v>
      </c>
      <c r="M2156" s="13">
        <v>24.277036670000001</v>
      </c>
      <c r="N2156" s="13">
        <v>24.44278336</v>
      </c>
      <c r="O2156" s="13">
        <v>25.179685589999998</v>
      </c>
      <c r="P2156" s="13">
        <v>25.919639589999999</v>
      </c>
      <c r="Q2156" s="13">
        <v>25.18616295</v>
      </c>
      <c r="R2156" s="13">
        <v>24.223024370000001</v>
      </c>
      <c r="S2156" s="13">
        <v>24.609640120000002</v>
      </c>
      <c r="T2156" s="13">
        <v>25.159849170000001</v>
      </c>
      <c r="U2156" s="43">
        <v>25.740339280000001</v>
      </c>
    </row>
    <row r="2157" spans="1:21" x14ac:dyDescent="0.25">
      <c r="A2157" s="41" t="s">
        <v>7101</v>
      </c>
      <c r="B2157" s="42">
        <v>22.994432450000001</v>
      </c>
      <c r="C2157" s="13">
        <v>22.194572449999999</v>
      </c>
      <c r="D2157" s="13">
        <v>22.062564850000001</v>
      </c>
      <c r="E2157" s="13">
        <v>23.099103929999998</v>
      </c>
      <c r="F2157" s="13">
        <v>21.930017469999999</v>
      </c>
      <c r="G2157" s="13">
        <v>22.308998110000001</v>
      </c>
      <c r="H2157" s="13">
        <v>22.768623349999999</v>
      </c>
      <c r="I2157" s="13">
        <v>22.162048339999998</v>
      </c>
      <c r="J2157" s="13">
        <v>22.406835560000001</v>
      </c>
      <c r="K2157" s="43">
        <v>21.589895250000001</v>
      </c>
      <c r="L2157" s="42">
        <v>20.982732769999998</v>
      </c>
      <c r="M2157" s="13">
        <v>20.745586400000001</v>
      </c>
      <c r="N2157" s="13">
        <v>21.146749499999999</v>
      </c>
      <c r="O2157" s="13">
        <v>21.100980759999999</v>
      </c>
      <c r="P2157" s="13" t="s">
        <v>1117</v>
      </c>
      <c r="Q2157" s="13" t="s">
        <v>1117</v>
      </c>
      <c r="R2157" s="13">
        <v>20.774990079999998</v>
      </c>
      <c r="S2157" s="13">
        <v>21.875976560000002</v>
      </c>
      <c r="T2157" s="13">
        <v>20.959146499999999</v>
      </c>
      <c r="U2157" s="43">
        <v>21.080503459999999</v>
      </c>
    </row>
    <row r="2158" spans="1:21" x14ac:dyDescent="0.25">
      <c r="A2158" s="41" t="s">
        <v>7104</v>
      </c>
      <c r="B2158" s="42">
        <v>20.69446945</v>
      </c>
      <c r="C2158" s="13">
        <v>21.033823009999999</v>
      </c>
      <c r="D2158" s="13" t="s">
        <v>1117</v>
      </c>
      <c r="E2158" s="13">
        <v>20.68114662</v>
      </c>
      <c r="F2158" s="13">
        <v>21.234970090000001</v>
      </c>
      <c r="G2158" s="13">
        <v>20.709440229999998</v>
      </c>
      <c r="H2158" s="13">
        <v>21.05655861</v>
      </c>
      <c r="I2158" s="13" t="s">
        <v>1117</v>
      </c>
      <c r="J2158" s="13">
        <v>20.71850014</v>
      </c>
      <c r="K2158" s="43" t="s">
        <v>1117</v>
      </c>
      <c r="L2158" s="42">
        <v>19.995485309999999</v>
      </c>
      <c r="M2158" s="13">
        <v>20.051124569999999</v>
      </c>
      <c r="N2158" s="13" t="s">
        <v>1117</v>
      </c>
      <c r="O2158" s="13">
        <v>19.8994751</v>
      </c>
      <c r="P2158" s="13">
        <v>19.904407500000001</v>
      </c>
      <c r="Q2158" s="13" t="s">
        <v>1117</v>
      </c>
      <c r="R2158" s="13">
        <v>19.71602249</v>
      </c>
      <c r="S2158" s="13" t="s">
        <v>1117</v>
      </c>
      <c r="T2158" s="13" t="s">
        <v>1117</v>
      </c>
      <c r="U2158" s="43" t="s">
        <v>1117</v>
      </c>
    </row>
    <row r="2159" spans="1:21" x14ac:dyDescent="0.25">
      <c r="A2159" s="41" t="s">
        <v>7108</v>
      </c>
      <c r="B2159" s="42">
        <v>23.415061949999998</v>
      </c>
      <c r="C2159" s="13">
        <v>23.736345289999999</v>
      </c>
      <c r="D2159" s="13">
        <v>23.898092269999999</v>
      </c>
      <c r="E2159" s="13">
        <v>23.36839676</v>
      </c>
      <c r="F2159" s="13">
        <v>23.647682190000001</v>
      </c>
      <c r="G2159" s="13">
        <v>23.413642880000001</v>
      </c>
      <c r="H2159" s="13">
        <v>23.521211619999999</v>
      </c>
      <c r="I2159" s="13">
        <v>23.82357025</v>
      </c>
      <c r="J2159" s="13">
        <v>23.23393059</v>
      </c>
      <c r="K2159" s="43" t="s">
        <v>1117</v>
      </c>
      <c r="L2159" s="42">
        <v>21.966066359999999</v>
      </c>
      <c r="M2159" s="13">
        <v>21.914916989999998</v>
      </c>
      <c r="N2159" s="13">
        <v>22.057186130000002</v>
      </c>
      <c r="O2159" s="13">
        <v>21.925424580000001</v>
      </c>
      <c r="P2159" s="13">
        <v>22.123510360000001</v>
      </c>
      <c r="Q2159" s="13">
        <v>22.076364519999998</v>
      </c>
      <c r="R2159" s="13">
        <v>21.81979561</v>
      </c>
      <c r="S2159" s="13">
        <v>22.22591019</v>
      </c>
      <c r="T2159" s="13">
        <v>22.154960630000001</v>
      </c>
      <c r="U2159" s="43">
        <v>22.193641660000001</v>
      </c>
    </row>
    <row r="2160" spans="1:21" x14ac:dyDescent="0.25">
      <c r="A2160" s="41" t="s">
        <v>7111</v>
      </c>
      <c r="B2160" s="42">
        <v>25.255155559999999</v>
      </c>
      <c r="C2160" s="13">
        <v>25.701658250000001</v>
      </c>
      <c r="D2160" s="13">
        <v>24.420469279999999</v>
      </c>
      <c r="E2160" s="13">
        <v>25.347259520000001</v>
      </c>
      <c r="F2160" s="13">
        <v>24.848905559999999</v>
      </c>
      <c r="G2160" s="13">
        <v>25.42508698</v>
      </c>
      <c r="H2160" s="13">
        <v>25.204225539999999</v>
      </c>
      <c r="I2160" s="13">
        <v>24.811323170000001</v>
      </c>
      <c r="J2160" s="13">
        <v>25.33296013</v>
      </c>
      <c r="K2160" s="43">
        <v>24.746273039999998</v>
      </c>
      <c r="L2160" s="42">
        <v>23.938674930000001</v>
      </c>
      <c r="M2160" s="13">
        <v>24.182151789999999</v>
      </c>
      <c r="N2160" s="13">
        <v>23.776758189999999</v>
      </c>
      <c r="O2160" s="13">
        <v>23.776857379999999</v>
      </c>
      <c r="P2160" s="13">
        <v>24.132104869999999</v>
      </c>
      <c r="Q2160" s="13">
        <v>23.990577699999999</v>
      </c>
      <c r="R2160" s="13">
        <v>23.85138512</v>
      </c>
      <c r="S2160" s="13">
        <v>23.94592476</v>
      </c>
      <c r="T2160" s="13">
        <v>23.950380330000002</v>
      </c>
      <c r="U2160" s="43">
        <v>24.495885850000001</v>
      </c>
    </row>
    <row r="2161" spans="1:21" x14ac:dyDescent="0.25">
      <c r="A2161" s="41" t="s">
        <v>7115</v>
      </c>
      <c r="B2161" s="42">
        <v>22.28579521</v>
      </c>
      <c r="C2161" s="13">
        <v>22.231105800000002</v>
      </c>
      <c r="D2161" s="13">
        <v>21.862834929999998</v>
      </c>
      <c r="E2161" s="13">
        <v>22.486133580000001</v>
      </c>
      <c r="F2161" s="13">
        <v>22.380336759999999</v>
      </c>
      <c r="G2161" s="13">
        <v>21.989469530000001</v>
      </c>
      <c r="H2161" s="13">
        <v>22.051157</v>
      </c>
      <c r="I2161" s="13">
        <v>22.180345540000001</v>
      </c>
      <c r="J2161" s="13">
        <v>22.167203900000001</v>
      </c>
      <c r="K2161" s="43">
        <v>22.041095729999999</v>
      </c>
      <c r="L2161" s="42">
        <v>21.175724030000001</v>
      </c>
      <c r="M2161" s="13">
        <v>21.057153700000001</v>
      </c>
      <c r="N2161" s="13">
        <v>21.415964129999999</v>
      </c>
      <c r="O2161" s="13">
        <v>20.914443970000001</v>
      </c>
      <c r="P2161" s="13">
        <v>21.442682269999999</v>
      </c>
      <c r="Q2161" s="13">
        <v>20.89770317</v>
      </c>
      <c r="R2161" s="13">
        <v>20.94820786</v>
      </c>
      <c r="S2161" s="13">
        <v>21.0633564</v>
      </c>
      <c r="T2161" s="13" t="s">
        <v>1117</v>
      </c>
      <c r="U2161" s="43">
        <v>21.134143829999999</v>
      </c>
    </row>
    <row r="2162" spans="1:21" x14ac:dyDescent="0.25">
      <c r="A2162" s="41" t="s">
        <v>7119</v>
      </c>
      <c r="B2162" s="42">
        <v>21.174993520000001</v>
      </c>
      <c r="C2162" s="13">
        <v>21.31766129</v>
      </c>
      <c r="D2162" s="13" t="s">
        <v>1117</v>
      </c>
      <c r="E2162" s="13">
        <v>21.462438580000001</v>
      </c>
      <c r="F2162" s="13" t="s">
        <v>1117</v>
      </c>
      <c r="G2162" s="13" t="s">
        <v>1117</v>
      </c>
      <c r="H2162" s="13" t="s">
        <v>1117</v>
      </c>
      <c r="I2162" s="13" t="s">
        <v>1117</v>
      </c>
      <c r="J2162" s="13">
        <v>21.142580030000001</v>
      </c>
      <c r="K2162" s="43">
        <v>20.792730330000001</v>
      </c>
      <c r="L2162" s="42">
        <v>20.26132393</v>
      </c>
      <c r="M2162" s="13">
        <v>19.991891859999999</v>
      </c>
      <c r="N2162" s="13">
        <v>20.24817848</v>
      </c>
      <c r="O2162" s="13">
        <v>21.35094643</v>
      </c>
      <c r="P2162" s="13">
        <v>20.56094933</v>
      </c>
      <c r="Q2162" s="13" t="s">
        <v>1117</v>
      </c>
      <c r="R2162" s="13" t="s">
        <v>1117</v>
      </c>
      <c r="S2162" s="13">
        <v>20.176942830000002</v>
      </c>
      <c r="T2162" s="13">
        <v>20.409660339999999</v>
      </c>
      <c r="U2162" s="43">
        <v>19.97028542</v>
      </c>
    </row>
    <row r="2163" spans="1:21" x14ac:dyDescent="0.25">
      <c r="A2163" s="41" t="s">
        <v>7122</v>
      </c>
      <c r="B2163" s="42">
        <v>22.872636799999999</v>
      </c>
      <c r="C2163" s="13">
        <v>20.999414439999999</v>
      </c>
      <c r="D2163" s="13">
        <v>21.188819890000001</v>
      </c>
      <c r="E2163" s="13" t="s">
        <v>1117</v>
      </c>
      <c r="F2163" s="13">
        <v>20.80427933</v>
      </c>
      <c r="G2163" s="13" t="s">
        <v>1117</v>
      </c>
      <c r="H2163" s="13">
        <v>21.572605129999999</v>
      </c>
      <c r="I2163" s="13" t="s">
        <v>1117</v>
      </c>
      <c r="J2163" s="13">
        <v>21.546043399999999</v>
      </c>
      <c r="K2163" s="43">
        <v>20.557960510000001</v>
      </c>
      <c r="L2163" s="42">
        <v>20.20526314</v>
      </c>
      <c r="M2163" s="13" t="s">
        <v>1117</v>
      </c>
      <c r="N2163" s="13">
        <v>20.322675700000001</v>
      </c>
      <c r="O2163" s="13">
        <v>20.688848499999999</v>
      </c>
      <c r="P2163" s="13">
        <v>20.66561699</v>
      </c>
      <c r="Q2163" s="13">
        <v>20.25879669</v>
      </c>
      <c r="R2163" s="13" t="s">
        <v>1117</v>
      </c>
      <c r="S2163" s="13">
        <v>20.315176009999998</v>
      </c>
      <c r="T2163" s="13">
        <v>20.858402250000001</v>
      </c>
      <c r="U2163" s="43" t="s">
        <v>1117</v>
      </c>
    </row>
    <row r="2164" spans="1:21" x14ac:dyDescent="0.25">
      <c r="A2164" s="41" t="s">
        <v>7125</v>
      </c>
      <c r="B2164" s="42">
        <v>23.19506836</v>
      </c>
      <c r="C2164" s="13">
        <v>22.800413129999999</v>
      </c>
      <c r="D2164" s="13">
        <v>22.414752960000001</v>
      </c>
      <c r="E2164" s="13">
        <v>22.649984360000001</v>
      </c>
      <c r="F2164" s="13">
        <v>23.013402939999999</v>
      </c>
      <c r="G2164" s="13">
        <v>23.008588790000001</v>
      </c>
      <c r="H2164" s="13">
        <v>23.221181869999999</v>
      </c>
      <c r="I2164" s="13">
        <v>23.529933929999999</v>
      </c>
      <c r="J2164" s="13">
        <v>23.25313568</v>
      </c>
      <c r="K2164" s="43">
        <v>23.244247439999999</v>
      </c>
      <c r="L2164" s="42">
        <v>22.06361961</v>
      </c>
      <c r="M2164" s="13">
        <v>21.64372444</v>
      </c>
      <c r="N2164" s="13">
        <v>21.67366028</v>
      </c>
      <c r="O2164" s="13">
        <v>21.04886436</v>
      </c>
      <c r="P2164" s="13">
        <v>21.728540420000002</v>
      </c>
      <c r="Q2164" s="13">
        <v>22.292776109999998</v>
      </c>
      <c r="R2164" s="13">
        <v>22.93922997</v>
      </c>
      <c r="S2164" s="13">
        <v>21.52238655</v>
      </c>
      <c r="T2164" s="13">
        <v>21.275260930000002</v>
      </c>
      <c r="U2164" s="43">
        <v>21.77912521</v>
      </c>
    </row>
    <row r="2165" spans="1:21" x14ac:dyDescent="0.25">
      <c r="A2165" s="41" t="s">
        <v>7128</v>
      </c>
      <c r="B2165" s="42">
        <v>21.3155632</v>
      </c>
      <c r="C2165" s="13">
        <v>21.622388839999999</v>
      </c>
      <c r="D2165" s="13" t="s">
        <v>1117</v>
      </c>
      <c r="E2165" s="13" t="s">
        <v>1117</v>
      </c>
      <c r="F2165" s="13" t="s">
        <v>1117</v>
      </c>
      <c r="G2165" s="13">
        <v>21.28585052</v>
      </c>
      <c r="H2165" s="13" t="s">
        <v>1117</v>
      </c>
      <c r="I2165" s="13">
        <v>21.950984949999999</v>
      </c>
      <c r="J2165" s="13">
        <v>22.13580322</v>
      </c>
      <c r="K2165" s="43" t="s">
        <v>1117</v>
      </c>
      <c r="L2165" s="42" t="s">
        <v>1117</v>
      </c>
      <c r="M2165" s="13">
        <v>20.387218480000001</v>
      </c>
      <c r="N2165" s="13">
        <v>20.14755821</v>
      </c>
      <c r="O2165" s="13">
        <v>20.289176940000001</v>
      </c>
      <c r="P2165" s="13">
        <v>20.198324199999998</v>
      </c>
      <c r="Q2165" s="13">
        <v>19.321905139999998</v>
      </c>
      <c r="R2165" s="13">
        <v>19.990785599999999</v>
      </c>
      <c r="S2165" s="13">
        <v>20.175968170000001</v>
      </c>
      <c r="T2165" s="13" t="s">
        <v>1117</v>
      </c>
      <c r="U2165" s="43">
        <v>19.854330059999999</v>
      </c>
    </row>
    <row r="2166" spans="1:21" x14ac:dyDescent="0.25">
      <c r="A2166" s="41" t="s">
        <v>7131</v>
      </c>
      <c r="B2166" s="42">
        <v>20.538105009999999</v>
      </c>
      <c r="C2166" s="13" t="s">
        <v>1117</v>
      </c>
      <c r="D2166" s="13">
        <v>20.255804059999999</v>
      </c>
      <c r="E2166" s="13" t="s">
        <v>1117</v>
      </c>
      <c r="F2166" s="13">
        <v>19.981616970000001</v>
      </c>
      <c r="G2166" s="13">
        <v>21.996692660000001</v>
      </c>
      <c r="H2166" s="13">
        <v>21.577823639999998</v>
      </c>
      <c r="I2166" s="13">
        <v>20.955818180000001</v>
      </c>
      <c r="J2166" s="13">
        <v>21.849458689999999</v>
      </c>
      <c r="K2166" s="43">
        <v>20.999757769999999</v>
      </c>
      <c r="L2166" s="42" t="s">
        <v>1117</v>
      </c>
      <c r="M2166" s="13" t="s">
        <v>1117</v>
      </c>
      <c r="N2166" s="13" t="s">
        <v>1117</v>
      </c>
      <c r="O2166" s="13" t="s">
        <v>1117</v>
      </c>
      <c r="P2166" s="13" t="s">
        <v>1117</v>
      </c>
      <c r="Q2166" s="13">
        <v>19.839212419999999</v>
      </c>
      <c r="R2166" s="13">
        <v>19.283784870000002</v>
      </c>
      <c r="S2166" s="13">
        <v>19.56333351</v>
      </c>
      <c r="T2166" s="13">
        <v>19.59362793</v>
      </c>
      <c r="U2166" s="43">
        <v>19.257646560000001</v>
      </c>
    </row>
    <row r="2167" spans="1:21" x14ac:dyDescent="0.25">
      <c r="A2167" s="41" t="s">
        <v>7134</v>
      </c>
      <c r="B2167" s="42">
        <v>21.462837220000001</v>
      </c>
      <c r="C2167" s="13">
        <v>22.657897949999999</v>
      </c>
      <c r="D2167" s="13">
        <v>21.882335659999999</v>
      </c>
      <c r="E2167" s="13" t="s">
        <v>1117</v>
      </c>
      <c r="F2167" s="13">
        <v>21.712593080000001</v>
      </c>
      <c r="G2167" s="13">
        <v>21.914625170000001</v>
      </c>
      <c r="H2167" s="13">
        <v>22.300811769999999</v>
      </c>
      <c r="I2167" s="13">
        <v>22.043134689999999</v>
      </c>
      <c r="J2167" s="13">
        <v>21.96412849</v>
      </c>
      <c r="K2167" s="43">
        <v>21.68127441</v>
      </c>
      <c r="L2167" s="42">
        <v>20.69812202</v>
      </c>
      <c r="M2167" s="13">
        <v>20.804908749999999</v>
      </c>
      <c r="N2167" s="13">
        <v>21.249450679999999</v>
      </c>
      <c r="O2167" s="13">
        <v>21.093326569999999</v>
      </c>
      <c r="P2167" s="13">
        <v>20.511520390000001</v>
      </c>
      <c r="Q2167" s="13">
        <v>20.902200700000002</v>
      </c>
      <c r="R2167" s="13">
        <v>21.366184230000002</v>
      </c>
      <c r="S2167" s="13">
        <v>20.490032200000002</v>
      </c>
      <c r="T2167" s="13">
        <v>21.332105640000002</v>
      </c>
      <c r="U2167" s="43">
        <v>21.417871479999999</v>
      </c>
    </row>
    <row r="2168" spans="1:21" x14ac:dyDescent="0.25">
      <c r="A2168" s="41" t="s">
        <v>7137</v>
      </c>
      <c r="B2168" s="42" t="s">
        <v>1117</v>
      </c>
      <c r="C2168" s="13" t="s">
        <v>1117</v>
      </c>
      <c r="D2168" s="13" t="s">
        <v>1117</v>
      </c>
      <c r="E2168" s="13">
        <v>21.472091670000001</v>
      </c>
      <c r="F2168" s="13" t="s">
        <v>1117</v>
      </c>
      <c r="G2168" s="13">
        <v>21.803964610000001</v>
      </c>
      <c r="H2168" s="13">
        <v>22.062103270000001</v>
      </c>
      <c r="I2168" s="13">
        <v>21.290584559999999</v>
      </c>
      <c r="J2168" s="13" t="s">
        <v>1117</v>
      </c>
      <c r="K2168" s="43">
        <v>22.69338608</v>
      </c>
      <c r="L2168" s="42">
        <v>20.40654945</v>
      </c>
      <c r="M2168" s="13">
        <v>20.502323149999999</v>
      </c>
      <c r="N2168" s="13">
        <v>20.912982939999999</v>
      </c>
      <c r="O2168" s="13">
        <v>20.919761659999999</v>
      </c>
      <c r="P2168" s="13">
        <v>21.186101910000001</v>
      </c>
      <c r="Q2168" s="13">
        <v>20.889261250000001</v>
      </c>
      <c r="R2168" s="13">
        <v>20.958156590000002</v>
      </c>
      <c r="S2168" s="13">
        <v>20.948705669999999</v>
      </c>
      <c r="T2168" s="13">
        <v>21.00278282</v>
      </c>
      <c r="U2168" s="43">
        <v>21.003536220000001</v>
      </c>
    </row>
    <row r="2169" spans="1:21" x14ac:dyDescent="0.25">
      <c r="A2169" s="41" t="s">
        <v>7140</v>
      </c>
      <c r="B2169" s="42" t="s">
        <v>1117</v>
      </c>
      <c r="C2169" s="13" t="s">
        <v>1117</v>
      </c>
      <c r="D2169" s="13" t="s">
        <v>1117</v>
      </c>
      <c r="E2169" s="13">
        <v>20.366449360000001</v>
      </c>
      <c r="F2169" s="13" t="s">
        <v>1117</v>
      </c>
      <c r="G2169" s="13" t="s">
        <v>1117</v>
      </c>
      <c r="H2169" s="13" t="s">
        <v>1117</v>
      </c>
      <c r="I2169" s="13" t="s">
        <v>1117</v>
      </c>
      <c r="J2169" s="13" t="s">
        <v>1117</v>
      </c>
      <c r="K2169" s="43" t="s">
        <v>1117</v>
      </c>
      <c r="L2169" s="42" t="s">
        <v>1117</v>
      </c>
      <c r="M2169" s="13" t="s">
        <v>1117</v>
      </c>
      <c r="N2169" s="13" t="s">
        <v>1117</v>
      </c>
      <c r="O2169" s="13">
        <v>19.573854449999999</v>
      </c>
      <c r="P2169" s="13" t="s">
        <v>1117</v>
      </c>
      <c r="Q2169" s="13" t="s">
        <v>1117</v>
      </c>
      <c r="R2169" s="13" t="s">
        <v>1117</v>
      </c>
      <c r="S2169" s="13">
        <v>19.410675049999998</v>
      </c>
      <c r="T2169" s="13">
        <v>19.551254270000001</v>
      </c>
      <c r="U2169" s="43">
        <v>19.685634610000001</v>
      </c>
    </row>
    <row r="2170" spans="1:21" x14ac:dyDescent="0.25">
      <c r="A2170" s="41" t="s">
        <v>7144</v>
      </c>
      <c r="B2170" s="42">
        <v>25.15846252</v>
      </c>
      <c r="C2170" s="13">
        <v>24.878627779999999</v>
      </c>
      <c r="D2170" s="13">
        <v>24.43872833</v>
      </c>
      <c r="E2170" s="13">
        <v>24.97504425</v>
      </c>
      <c r="F2170" s="13">
        <v>24.079200740000001</v>
      </c>
      <c r="G2170" s="13">
        <v>25.161155699999998</v>
      </c>
      <c r="H2170" s="13">
        <v>24.855478290000001</v>
      </c>
      <c r="I2170" s="13">
        <v>24.76146889</v>
      </c>
      <c r="J2170" s="13">
        <v>24.74570847</v>
      </c>
      <c r="K2170" s="43">
        <v>24.141099929999999</v>
      </c>
      <c r="L2170" s="42">
        <v>23.448213580000001</v>
      </c>
      <c r="M2170" s="13">
        <v>23.053760530000002</v>
      </c>
      <c r="N2170" s="13">
        <v>23.25260162</v>
      </c>
      <c r="O2170" s="13">
        <v>23.195564269999998</v>
      </c>
      <c r="P2170" s="13">
        <v>23.659923549999998</v>
      </c>
      <c r="Q2170" s="13">
        <v>23.282348630000001</v>
      </c>
      <c r="R2170" s="13">
        <v>22.89670563</v>
      </c>
      <c r="S2170" s="13">
        <v>23.216068270000001</v>
      </c>
      <c r="T2170" s="13">
        <v>23.100227360000002</v>
      </c>
      <c r="U2170" s="43">
        <v>23.377031330000001</v>
      </c>
    </row>
    <row r="2171" spans="1:21" x14ac:dyDescent="0.25">
      <c r="A2171" s="41" t="s">
        <v>7147</v>
      </c>
      <c r="B2171" s="42">
        <v>26.869148249999999</v>
      </c>
      <c r="C2171" s="13">
        <v>27.490219119999999</v>
      </c>
      <c r="D2171" s="13">
        <v>26.065666199999999</v>
      </c>
      <c r="E2171" s="13">
        <v>27.080095289999999</v>
      </c>
      <c r="F2171" s="13">
        <v>26.449441910000001</v>
      </c>
      <c r="G2171" s="13">
        <v>26.24138069</v>
      </c>
      <c r="H2171" s="13">
        <v>26.719079969999999</v>
      </c>
      <c r="I2171" s="13">
        <v>26.526937480000001</v>
      </c>
      <c r="J2171" s="13">
        <v>26.241035459999999</v>
      </c>
      <c r="K2171" s="43">
        <v>26.385679240000002</v>
      </c>
      <c r="L2171" s="42">
        <v>25.87452888</v>
      </c>
      <c r="M2171" s="13">
        <v>25.177330019999999</v>
      </c>
      <c r="N2171" s="13">
        <v>25.804151539999999</v>
      </c>
      <c r="O2171" s="13">
        <v>26.411430360000001</v>
      </c>
      <c r="P2171" s="13">
        <v>25.90173149</v>
      </c>
      <c r="Q2171" s="13">
        <v>25.522977829999999</v>
      </c>
      <c r="R2171" s="13">
        <v>25.292179109999999</v>
      </c>
      <c r="S2171" s="13">
        <v>25.54960251</v>
      </c>
      <c r="T2171" s="13">
        <v>25.961088180000001</v>
      </c>
      <c r="U2171" s="43">
        <v>25.582246779999998</v>
      </c>
    </row>
    <row r="2172" spans="1:21" x14ac:dyDescent="0.25">
      <c r="A2172" s="41" t="s">
        <v>7151</v>
      </c>
      <c r="B2172" s="42">
        <v>25.67244148</v>
      </c>
      <c r="C2172" s="13">
        <v>26.218227389999999</v>
      </c>
      <c r="D2172" s="13">
        <v>25.528265000000001</v>
      </c>
      <c r="E2172" s="13">
        <v>25.85066986</v>
      </c>
      <c r="F2172" s="13">
        <v>25.263130189999998</v>
      </c>
      <c r="G2172" s="13">
        <v>25.43828392</v>
      </c>
      <c r="H2172" s="13">
        <v>25.722419739999999</v>
      </c>
      <c r="I2172" s="13">
        <v>25.736421589999999</v>
      </c>
      <c r="J2172" s="13">
        <v>25.761747360000001</v>
      </c>
      <c r="K2172" s="43">
        <v>25.323163990000001</v>
      </c>
      <c r="L2172" s="42">
        <v>24.035234450000001</v>
      </c>
      <c r="M2172" s="13">
        <v>24.095470429999999</v>
      </c>
      <c r="N2172" s="13">
        <v>23.834798809999999</v>
      </c>
      <c r="O2172" s="13">
        <v>24.084075930000001</v>
      </c>
      <c r="P2172" s="13">
        <v>24.339736940000002</v>
      </c>
      <c r="Q2172" s="13">
        <v>23.933010100000001</v>
      </c>
      <c r="R2172" s="13">
        <v>24.043016430000002</v>
      </c>
      <c r="S2172" s="13">
        <v>24.037582400000002</v>
      </c>
      <c r="T2172" s="13">
        <v>24.033721920000001</v>
      </c>
      <c r="U2172" s="43">
        <v>24.013248440000002</v>
      </c>
    </row>
    <row r="2173" spans="1:21" x14ac:dyDescent="0.25">
      <c r="A2173" s="41" t="s">
        <v>7155</v>
      </c>
      <c r="B2173" s="42" t="s">
        <v>1117</v>
      </c>
      <c r="C2173" s="13">
        <v>20.070251460000001</v>
      </c>
      <c r="D2173" s="13" t="s">
        <v>1117</v>
      </c>
      <c r="E2173" s="13">
        <v>20.203710560000001</v>
      </c>
      <c r="F2173" s="13" t="s">
        <v>1117</v>
      </c>
      <c r="G2173" s="13">
        <v>20.883678440000001</v>
      </c>
      <c r="H2173" s="13">
        <v>20.468217849999998</v>
      </c>
      <c r="I2173" s="13">
        <v>20.262701029999999</v>
      </c>
      <c r="J2173" s="13">
        <v>20.35842323</v>
      </c>
      <c r="K2173" s="43" t="s">
        <v>1117</v>
      </c>
      <c r="L2173" s="42" t="s">
        <v>1117</v>
      </c>
      <c r="M2173" s="13" t="s">
        <v>1117</v>
      </c>
      <c r="N2173" s="13" t="s">
        <v>1117</v>
      </c>
      <c r="O2173" s="13" t="s">
        <v>1117</v>
      </c>
      <c r="P2173" s="13" t="s">
        <v>1117</v>
      </c>
      <c r="Q2173" s="13" t="s">
        <v>1117</v>
      </c>
      <c r="R2173" s="13">
        <v>20.04300117</v>
      </c>
      <c r="S2173" s="13" t="s">
        <v>1117</v>
      </c>
      <c r="T2173" s="13" t="s">
        <v>1117</v>
      </c>
      <c r="U2173" s="43" t="s">
        <v>1117</v>
      </c>
    </row>
    <row r="2174" spans="1:21" x14ac:dyDescent="0.25">
      <c r="A2174" s="41" t="s">
        <v>7158</v>
      </c>
      <c r="B2174" s="42">
        <v>25.383472439999998</v>
      </c>
      <c r="C2174" s="13">
        <v>25.882106780000001</v>
      </c>
      <c r="D2174" s="13">
        <v>24.93255997</v>
      </c>
      <c r="E2174" s="13">
        <v>25.878721240000001</v>
      </c>
      <c r="F2174" s="13">
        <v>25.90002823</v>
      </c>
      <c r="G2174" s="13">
        <v>24.66003418</v>
      </c>
      <c r="H2174" s="13">
        <v>25.401422499999999</v>
      </c>
      <c r="I2174" s="13">
        <v>25.230958940000001</v>
      </c>
      <c r="J2174" s="13">
        <v>25.114339829999999</v>
      </c>
      <c r="K2174" s="43">
        <v>25.61988831</v>
      </c>
      <c r="L2174" s="42">
        <v>24.392246249999999</v>
      </c>
      <c r="M2174" s="13">
        <v>24.07757187</v>
      </c>
      <c r="N2174" s="13">
        <v>24.04510307</v>
      </c>
      <c r="O2174" s="13">
        <v>24.538425449999998</v>
      </c>
      <c r="P2174" s="13">
        <v>24.462575910000002</v>
      </c>
      <c r="Q2174" s="13">
        <v>24.119890210000001</v>
      </c>
      <c r="R2174" s="13">
        <v>24.009836199999999</v>
      </c>
      <c r="S2174" s="13">
        <v>24.251403809999999</v>
      </c>
      <c r="T2174" s="13">
        <v>24.369129180000002</v>
      </c>
      <c r="U2174" s="43">
        <v>24.50821114</v>
      </c>
    </row>
    <row r="2175" spans="1:21" x14ac:dyDescent="0.25">
      <c r="A2175" s="41" t="s">
        <v>7161</v>
      </c>
      <c r="B2175" s="42">
        <v>22.208719250000001</v>
      </c>
      <c r="C2175" s="13">
        <v>23.373052600000001</v>
      </c>
      <c r="D2175" s="13">
        <v>21.77181053</v>
      </c>
      <c r="E2175" s="13">
        <v>22.153755189999998</v>
      </c>
      <c r="F2175" s="13">
        <v>22.088386539999998</v>
      </c>
      <c r="G2175" s="13">
        <v>22.59434319</v>
      </c>
      <c r="H2175" s="13">
        <v>21.679815290000001</v>
      </c>
      <c r="I2175" s="13">
        <v>22.260519030000001</v>
      </c>
      <c r="J2175" s="13">
        <v>22.01318169</v>
      </c>
      <c r="K2175" s="43">
        <v>22.400985720000001</v>
      </c>
      <c r="L2175" s="42">
        <v>20.859617230000001</v>
      </c>
      <c r="M2175" s="13">
        <v>20.875452039999999</v>
      </c>
      <c r="N2175" s="13">
        <v>20.97540283</v>
      </c>
      <c r="O2175" s="13">
        <v>20.948848720000001</v>
      </c>
      <c r="P2175" s="13">
        <v>21.092229840000002</v>
      </c>
      <c r="Q2175" s="13">
        <v>21.01365852</v>
      </c>
      <c r="R2175" s="13">
        <v>21.103544240000002</v>
      </c>
      <c r="S2175" s="13">
        <v>21.268308640000001</v>
      </c>
      <c r="T2175" s="13">
        <v>21.266307829999999</v>
      </c>
      <c r="U2175" s="43">
        <v>21.33756065</v>
      </c>
    </row>
    <row r="2176" spans="1:21" x14ac:dyDescent="0.25">
      <c r="A2176" s="41" t="s">
        <v>7164</v>
      </c>
      <c r="B2176" s="42">
        <v>24.91966248</v>
      </c>
      <c r="C2176" s="13">
        <v>25.70429802</v>
      </c>
      <c r="D2176" s="13">
        <v>23.89105988</v>
      </c>
      <c r="E2176" s="13">
        <v>25.094100950000001</v>
      </c>
      <c r="F2176" s="13">
        <v>24.633617399999999</v>
      </c>
      <c r="G2176" s="13">
        <v>24.133907319999999</v>
      </c>
      <c r="H2176" s="13">
        <v>24.868394850000001</v>
      </c>
      <c r="I2176" s="13">
        <v>24.635610580000002</v>
      </c>
      <c r="J2176" s="13">
        <v>24.540142060000001</v>
      </c>
      <c r="K2176" s="43">
        <v>24.91360474</v>
      </c>
      <c r="L2176" s="42">
        <v>23.99645233</v>
      </c>
      <c r="M2176" s="13">
        <v>22.917140960000001</v>
      </c>
      <c r="N2176" s="13">
        <v>23.964462279999999</v>
      </c>
      <c r="O2176" s="13">
        <v>24.572652819999998</v>
      </c>
      <c r="P2176" s="13">
        <v>24.008640289999999</v>
      </c>
      <c r="Q2176" s="13">
        <v>24.097963329999999</v>
      </c>
      <c r="R2176" s="13">
        <v>23.24907494</v>
      </c>
      <c r="S2176" s="13">
        <v>23.995330809999999</v>
      </c>
      <c r="T2176" s="13">
        <v>24.289684300000001</v>
      </c>
      <c r="U2176" s="43">
        <v>23.786462780000001</v>
      </c>
    </row>
    <row r="2177" spans="1:21" x14ac:dyDescent="0.25">
      <c r="A2177" s="41" t="s">
        <v>7168</v>
      </c>
      <c r="B2177" s="42" t="s">
        <v>1117</v>
      </c>
      <c r="C2177" s="13">
        <v>21.31285286</v>
      </c>
      <c r="D2177" s="13" t="s">
        <v>1117</v>
      </c>
      <c r="E2177" s="13" t="s">
        <v>1117</v>
      </c>
      <c r="F2177" s="13">
        <v>22.049263</v>
      </c>
      <c r="G2177" s="13" t="s">
        <v>1117</v>
      </c>
      <c r="H2177" s="13" t="s">
        <v>1117</v>
      </c>
      <c r="I2177" s="13" t="s">
        <v>1117</v>
      </c>
      <c r="J2177" s="13" t="s">
        <v>1117</v>
      </c>
      <c r="K2177" s="43">
        <v>21.881813050000002</v>
      </c>
      <c r="L2177" s="42">
        <v>20.211574550000002</v>
      </c>
      <c r="M2177" s="13" t="s">
        <v>1117</v>
      </c>
      <c r="N2177" s="13">
        <v>20.170354840000002</v>
      </c>
      <c r="O2177" s="13">
        <v>20.71590424</v>
      </c>
      <c r="P2177" s="13">
        <v>20.274463650000001</v>
      </c>
      <c r="Q2177" s="13">
        <v>19.995208739999999</v>
      </c>
      <c r="R2177" s="13">
        <v>19.981477739999999</v>
      </c>
      <c r="S2177" s="13" t="s">
        <v>1117</v>
      </c>
      <c r="T2177" s="13">
        <v>19.989261630000001</v>
      </c>
      <c r="U2177" s="43">
        <v>20.04606819</v>
      </c>
    </row>
    <row r="2178" spans="1:21" x14ac:dyDescent="0.25">
      <c r="A2178" s="41" t="s">
        <v>7171</v>
      </c>
      <c r="B2178" s="42">
        <v>23.024417880000001</v>
      </c>
      <c r="C2178" s="13">
        <v>22.815580369999999</v>
      </c>
      <c r="D2178" s="13" t="s">
        <v>1117</v>
      </c>
      <c r="E2178" s="13">
        <v>22.09963226</v>
      </c>
      <c r="F2178" s="13">
        <v>21.92223358</v>
      </c>
      <c r="G2178" s="13">
        <v>22.42690468</v>
      </c>
      <c r="H2178" s="13">
        <v>22.458112719999999</v>
      </c>
      <c r="I2178" s="13">
        <v>21.990058900000001</v>
      </c>
      <c r="J2178" s="13">
        <v>22.778102870000001</v>
      </c>
      <c r="K2178" s="43">
        <v>21.337615970000002</v>
      </c>
      <c r="L2178" s="42">
        <v>20.439592359999999</v>
      </c>
      <c r="M2178" s="13">
        <v>20.534311290000002</v>
      </c>
      <c r="N2178" s="13">
        <v>20.720672610000001</v>
      </c>
      <c r="O2178" s="13">
        <v>21.137649540000002</v>
      </c>
      <c r="P2178" s="13">
        <v>21.559221269999998</v>
      </c>
      <c r="Q2178" s="13">
        <v>20.523056029999999</v>
      </c>
      <c r="R2178" s="13">
        <v>20.509492869999999</v>
      </c>
      <c r="S2178" s="13">
        <v>20.534595490000001</v>
      </c>
      <c r="T2178" s="13">
        <v>20.724256520000001</v>
      </c>
      <c r="U2178" s="43">
        <v>21.243362430000001</v>
      </c>
    </row>
    <row r="2179" spans="1:21" x14ac:dyDescent="0.25">
      <c r="A2179" s="41" t="s">
        <v>7175</v>
      </c>
      <c r="B2179" s="42">
        <v>24.74411774</v>
      </c>
      <c r="C2179" s="13">
        <v>25.19494057</v>
      </c>
      <c r="D2179" s="13">
        <v>24.048349380000001</v>
      </c>
      <c r="E2179" s="13">
        <v>24.89203453</v>
      </c>
      <c r="F2179" s="13">
        <v>24.411058430000001</v>
      </c>
      <c r="G2179" s="13">
        <v>24.316793440000001</v>
      </c>
      <c r="H2179" s="13">
        <v>24.960447309999999</v>
      </c>
      <c r="I2179" s="13">
        <v>24.321548459999999</v>
      </c>
      <c r="J2179" s="13">
        <v>24.554908749999999</v>
      </c>
      <c r="K2179" s="43">
        <v>24.05067635</v>
      </c>
      <c r="L2179" s="42">
        <v>23.86702919</v>
      </c>
      <c r="M2179" s="13">
        <v>23.82938957</v>
      </c>
      <c r="N2179" s="13">
        <v>23.559759140000001</v>
      </c>
      <c r="O2179" s="13">
        <v>23.80015564</v>
      </c>
      <c r="P2179" s="13">
        <v>24.016738889999999</v>
      </c>
      <c r="Q2179" s="13">
        <v>23.623884199999999</v>
      </c>
      <c r="R2179" s="13">
        <v>23.626003269999998</v>
      </c>
      <c r="S2179" s="13">
        <v>23.385086059999999</v>
      </c>
      <c r="T2179" s="13">
        <v>23.789251329999999</v>
      </c>
      <c r="U2179" s="43">
        <v>23.517131809999999</v>
      </c>
    </row>
    <row r="2180" spans="1:21" x14ac:dyDescent="0.25">
      <c r="A2180" s="41" t="s">
        <v>7178</v>
      </c>
      <c r="B2180" s="42">
        <v>23.951803210000001</v>
      </c>
      <c r="C2180" s="13">
        <v>24.563894269999999</v>
      </c>
      <c r="D2180" s="13">
        <v>23.935081480000001</v>
      </c>
      <c r="E2180" s="13">
        <v>23.8179245</v>
      </c>
      <c r="F2180" s="13">
        <v>24.098283769999998</v>
      </c>
      <c r="G2180" s="13">
        <v>23.645263669999999</v>
      </c>
      <c r="H2180" s="13">
        <v>23.941095350000001</v>
      </c>
      <c r="I2180" s="13">
        <v>23.802228929999998</v>
      </c>
      <c r="J2180" s="13">
        <v>23.846515660000001</v>
      </c>
      <c r="K2180" s="43">
        <v>24.081966399999999</v>
      </c>
      <c r="L2180" s="42">
        <v>23.117244719999999</v>
      </c>
      <c r="M2180" s="13">
        <v>22.939714429999999</v>
      </c>
      <c r="N2180" s="13">
        <v>22.94442368</v>
      </c>
      <c r="O2180" s="13">
        <v>23.1635685</v>
      </c>
      <c r="P2180" s="13">
        <v>22.697526929999999</v>
      </c>
      <c r="Q2180" s="13">
        <v>22.500574109999999</v>
      </c>
      <c r="R2180" s="13">
        <v>22.79618073</v>
      </c>
      <c r="S2180" s="13">
        <v>22.72995186</v>
      </c>
      <c r="T2180" s="13">
        <v>23.06879425</v>
      </c>
      <c r="U2180" s="43">
        <v>22.833314900000001</v>
      </c>
    </row>
    <row r="2181" spans="1:21" x14ac:dyDescent="0.25">
      <c r="A2181" s="41" t="s">
        <v>7181</v>
      </c>
      <c r="B2181" s="42">
        <v>25.063940049999999</v>
      </c>
      <c r="C2181" s="13">
        <v>25.424926760000002</v>
      </c>
      <c r="D2181" s="13">
        <v>25.055482860000001</v>
      </c>
      <c r="E2181" s="13">
        <v>25.33694839</v>
      </c>
      <c r="F2181" s="13">
        <v>25.378089899999999</v>
      </c>
      <c r="G2181" s="13">
        <v>24.68981934</v>
      </c>
      <c r="H2181" s="13">
        <v>25.325876239999999</v>
      </c>
      <c r="I2181" s="13">
        <v>25.111158369999998</v>
      </c>
      <c r="J2181" s="13">
        <v>25.141489029999999</v>
      </c>
      <c r="K2181" s="43">
        <v>24.918661119999999</v>
      </c>
      <c r="L2181" s="42">
        <v>24.324161530000001</v>
      </c>
      <c r="M2181" s="13">
        <v>24.004102710000002</v>
      </c>
      <c r="N2181" s="13">
        <v>24.37994003</v>
      </c>
      <c r="O2181" s="13">
        <v>24.449726099999999</v>
      </c>
      <c r="P2181" s="13">
        <v>24.1152935</v>
      </c>
      <c r="Q2181" s="13">
        <v>24.053579330000002</v>
      </c>
      <c r="R2181" s="13">
        <v>23.852148060000001</v>
      </c>
      <c r="S2181" s="13">
        <v>24.173942570000001</v>
      </c>
      <c r="T2181" s="13">
        <v>24.484067920000001</v>
      </c>
      <c r="U2181" s="43">
        <v>24.074634549999999</v>
      </c>
    </row>
    <row r="2182" spans="1:21" x14ac:dyDescent="0.25">
      <c r="A2182" s="41" t="s">
        <v>7184</v>
      </c>
      <c r="B2182" s="42">
        <v>23.05349541</v>
      </c>
      <c r="C2182" s="13">
        <v>23.67325211</v>
      </c>
      <c r="D2182" s="13">
        <v>23.553562159999998</v>
      </c>
      <c r="E2182" s="13">
        <v>23.512920380000001</v>
      </c>
      <c r="F2182" s="13">
        <v>23.31285286</v>
      </c>
      <c r="G2182" s="13">
        <v>21.960739140000001</v>
      </c>
      <c r="H2182" s="13">
        <v>23.12207222</v>
      </c>
      <c r="I2182" s="13">
        <v>22.935243610000001</v>
      </c>
      <c r="J2182" s="13">
        <v>22.707313540000001</v>
      </c>
      <c r="K2182" s="43">
        <v>22.540637969999999</v>
      </c>
      <c r="L2182" s="42">
        <v>22.18685722</v>
      </c>
      <c r="M2182" s="13">
        <v>22.120191569999999</v>
      </c>
      <c r="N2182" s="13">
        <v>22.204755779999999</v>
      </c>
      <c r="O2182" s="13">
        <v>22.048398970000001</v>
      </c>
      <c r="P2182" s="13">
        <v>22.425317759999999</v>
      </c>
      <c r="Q2182" s="13">
        <v>22.45284462</v>
      </c>
      <c r="R2182" s="13">
        <v>21.711751939999999</v>
      </c>
      <c r="S2182" s="13">
        <v>22.259025569999999</v>
      </c>
      <c r="T2182" s="13">
        <v>21.929512020000001</v>
      </c>
      <c r="U2182" s="43">
        <v>21.884014130000001</v>
      </c>
    </row>
    <row r="2183" spans="1:21" x14ac:dyDescent="0.25">
      <c r="A2183" s="41" t="s">
        <v>7188</v>
      </c>
      <c r="B2183" s="42">
        <v>25.158346179999999</v>
      </c>
      <c r="C2183" s="13">
        <v>25.880262370000001</v>
      </c>
      <c r="D2183" s="13">
        <v>24.980545039999999</v>
      </c>
      <c r="E2183" s="13">
        <v>25.70530128</v>
      </c>
      <c r="F2183" s="13">
        <v>24.909992219999999</v>
      </c>
      <c r="G2183" s="13">
        <v>25.118028639999999</v>
      </c>
      <c r="H2183" s="13">
        <v>25.600963589999999</v>
      </c>
      <c r="I2183" s="13">
        <v>25.71261406</v>
      </c>
      <c r="J2183" s="13">
        <v>25.772207259999998</v>
      </c>
      <c r="K2183" s="43">
        <v>24.748935700000001</v>
      </c>
      <c r="L2183" s="42">
        <v>23.54155922</v>
      </c>
      <c r="M2183" s="13">
        <v>23.6453743</v>
      </c>
      <c r="N2183" s="13">
        <v>23.480621339999999</v>
      </c>
      <c r="O2183" s="13">
        <v>23.351242070000001</v>
      </c>
      <c r="P2183" s="13">
        <v>23.830356600000002</v>
      </c>
      <c r="Q2183" s="13">
        <v>23.451740260000001</v>
      </c>
      <c r="R2183" s="13">
        <v>23.34353638</v>
      </c>
      <c r="S2183" s="13">
        <v>23.34109497</v>
      </c>
      <c r="T2183" s="13">
        <v>23.317276</v>
      </c>
      <c r="U2183" s="43">
        <v>23.496313099999998</v>
      </c>
    </row>
    <row r="2184" spans="1:21" x14ac:dyDescent="0.25">
      <c r="A2184" s="41" t="s">
        <v>7191</v>
      </c>
      <c r="B2184" s="42">
        <v>24.022253039999999</v>
      </c>
      <c r="C2184" s="13">
        <v>24.433898930000002</v>
      </c>
      <c r="D2184" s="13">
        <v>23.554031370000001</v>
      </c>
      <c r="E2184" s="13">
        <v>24.12084007</v>
      </c>
      <c r="F2184" s="13">
        <v>24.08131599</v>
      </c>
      <c r="G2184" s="13">
        <v>23.78865433</v>
      </c>
      <c r="H2184" s="13">
        <v>23.9045372</v>
      </c>
      <c r="I2184" s="13">
        <v>23.849859240000001</v>
      </c>
      <c r="J2184" s="13">
        <v>23.591150280000001</v>
      </c>
      <c r="K2184" s="43">
        <v>24.330602649999999</v>
      </c>
      <c r="L2184" s="42">
        <v>23.012668609999999</v>
      </c>
      <c r="M2184" s="13">
        <v>22.55123901</v>
      </c>
      <c r="N2184" s="13">
        <v>22.445337299999998</v>
      </c>
      <c r="O2184" s="13">
        <v>22.94342232</v>
      </c>
      <c r="P2184" s="13">
        <v>23.282630919999999</v>
      </c>
      <c r="Q2184" s="13">
        <v>23.03444481</v>
      </c>
      <c r="R2184" s="13">
        <v>22.471868520000001</v>
      </c>
      <c r="S2184" s="13">
        <v>22.675407409999998</v>
      </c>
      <c r="T2184" s="13">
        <v>23.093231200000002</v>
      </c>
      <c r="U2184" s="43">
        <v>22.881719589999999</v>
      </c>
    </row>
    <row r="2185" spans="1:21" x14ac:dyDescent="0.25">
      <c r="A2185" s="41" t="s">
        <v>7194</v>
      </c>
      <c r="B2185" s="42">
        <v>29.36135101</v>
      </c>
      <c r="C2185" s="13">
        <v>29.578504559999999</v>
      </c>
      <c r="D2185" s="13">
        <v>28.775300980000001</v>
      </c>
      <c r="E2185" s="13">
        <v>29.417177200000001</v>
      </c>
      <c r="F2185" s="13">
        <v>29.886127470000002</v>
      </c>
      <c r="G2185" s="13">
        <v>29.006351469999998</v>
      </c>
      <c r="H2185" s="13">
        <v>29.385086059999999</v>
      </c>
      <c r="I2185" s="13">
        <v>28.794298170000001</v>
      </c>
      <c r="J2185" s="13">
        <v>28.99528694</v>
      </c>
      <c r="K2185" s="43">
        <v>29.685235980000002</v>
      </c>
      <c r="L2185" s="42">
        <v>28.47699738</v>
      </c>
      <c r="M2185" s="13">
        <v>28.402999879999999</v>
      </c>
      <c r="N2185" s="13">
        <v>27.810110089999998</v>
      </c>
      <c r="O2185" s="13">
        <v>28.53092384</v>
      </c>
      <c r="P2185" s="13">
        <v>28.36936188</v>
      </c>
      <c r="Q2185" s="13">
        <v>28.160484310000001</v>
      </c>
      <c r="R2185" s="13">
        <v>28.238769529999999</v>
      </c>
      <c r="S2185" s="13">
        <v>27.875490190000001</v>
      </c>
      <c r="T2185" s="13">
        <v>28.416149140000002</v>
      </c>
      <c r="U2185" s="43">
        <v>28.245222089999999</v>
      </c>
    </row>
    <row r="2186" spans="1:21" x14ac:dyDescent="0.25">
      <c r="A2186" s="41" t="s">
        <v>7197</v>
      </c>
      <c r="B2186" s="42">
        <v>23.109502790000001</v>
      </c>
      <c r="C2186" s="13">
        <v>23.247699740000002</v>
      </c>
      <c r="D2186" s="13">
        <v>22.57443237</v>
      </c>
      <c r="E2186" s="13">
        <v>23.073198319999999</v>
      </c>
      <c r="F2186" s="13">
        <v>22.801342009999999</v>
      </c>
      <c r="G2186" s="13">
        <v>22.679105759999999</v>
      </c>
      <c r="H2186" s="13">
        <v>22.97216225</v>
      </c>
      <c r="I2186" s="13">
        <v>23.026514049999999</v>
      </c>
      <c r="J2186" s="13">
        <v>23.03131866</v>
      </c>
      <c r="K2186" s="43">
        <v>22.494482040000001</v>
      </c>
      <c r="L2186" s="42">
        <v>21.828769680000001</v>
      </c>
      <c r="M2186" s="13">
        <v>22.0940361</v>
      </c>
      <c r="N2186" s="13">
        <v>21.956562040000001</v>
      </c>
      <c r="O2186" s="13">
        <v>21.876838679999999</v>
      </c>
      <c r="P2186" s="13">
        <v>21.645967479999999</v>
      </c>
      <c r="Q2186" s="13">
        <v>21.73355484</v>
      </c>
      <c r="R2186" s="13">
        <v>21.684959410000001</v>
      </c>
      <c r="S2186" s="13">
        <v>21.974212649999998</v>
      </c>
      <c r="T2186" s="13">
        <v>21.687524799999998</v>
      </c>
      <c r="U2186" s="43">
        <v>21.489542010000001</v>
      </c>
    </row>
    <row r="2187" spans="1:21" x14ac:dyDescent="0.25">
      <c r="A2187" s="41" t="s">
        <v>7200</v>
      </c>
      <c r="B2187" s="42">
        <v>20.602680209999999</v>
      </c>
      <c r="C2187" s="13">
        <v>20.782688140000001</v>
      </c>
      <c r="D2187" s="13">
        <v>20.787637709999998</v>
      </c>
      <c r="E2187" s="13">
        <v>20.951057429999999</v>
      </c>
      <c r="F2187" s="13" t="s">
        <v>1117</v>
      </c>
      <c r="G2187" s="13" t="s">
        <v>1117</v>
      </c>
      <c r="H2187" s="13">
        <v>20.905509949999999</v>
      </c>
      <c r="I2187" s="13">
        <v>20.710786819999999</v>
      </c>
      <c r="J2187" s="13" t="s">
        <v>1117</v>
      </c>
      <c r="K2187" s="43">
        <v>20.39341164</v>
      </c>
      <c r="L2187" s="42">
        <v>19.631866460000001</v>
      </c>
      <c r="M2187" s="13">
        <v>19.74216843</v>
      </c>
      <c r="N2187" s="13">
        <v>20.130817409999999</v>
      </c>
      <c r="O2187" s="13">
        <v>19.496580120000001</v>
      </c>
      <c r="P2187" s="13">
        <v>19.846195219999998</v>
      </c>
      <c r="Q2187" s="13">
        <v>19.56510162</v>
      </c>
      <c r="R2187" s="13">
        <v>19.666362759999998</v>
      </c>
      <c r="S2187" s="13">
        <v>19.451614379999999</v>
      </c>
      <c r="T2187" s="13" t="s">
        <v>1117</v>
      </c>
      <c r="U2187" s="43">
        <v>19.58275604</v>
      </c>
    </row>
    <row r="2188" spans="1:21" x14ac:dyDescent="0.25">
      <c r="A2188" s="41" t="s">
        <v>7204</v>
      </c>
      <c r="B2188" s="42">
        <v>22.590053560000001</v>
      </c>
      <c r="C2188" s="13">
        <v>22.914625170000001</v>
      </c>
      <c r="D2188" s="13">
        <v>22.488807680000001</v>
      </c>
      <c r="E2188" s="13">
        <v>22.399551389999999</v>
      </c>
      <c r="F2188" s="13">
        <v>22.438196179999998</v>
      </c>
      <c r="G2188" s="13">
        <v>22.498115540000001</v>
      </c>
      <c r="H2188" s="13">
        <v>22.22943497</v>
      </c>
      <c r="I2188" s="13">
        <v>22.694980619999999</v>
      </c>
      <c r="J2188" s="13">
        <v>22.42321587</v>
      </c>
      <c r="K2188" s="43">
        <v>22.502662659999999</v>
      </c>
      <c r="L2188" s="42">
        <v>21.480941770000001</v>
      </c>
      <c r="M2188" s="13">
        <v>21.874214169999998</v>
      </c>
      <c r="N2188" s="13">
        <v>21.654253010000001</v>
      </c>
      <c r="O2188" s="13">
        <v>21.118450159999998</v>
      </c>
      <c r="P2188" s="13">
        <v>21.31799316</v>
      </c>
      <c r="Q2188" s="13">
        <v>21.287769319999999</v>
      </c>
      <c r="R2188" s="13">
        <v>21.396654130000002</v>
      </c>
      <c r="S2188" s="13">
        <v>21.24817848</v>
      </c>
      <c r="T2188" s="13">
        <v>21.284608840000001</v>
      </c>
      <c r="U2188" s="43">
        <v>21.148923870000001</v>
      </c>
    </row>
    <row r="2189" spans="1:21" x14ac:dyDescent="0.25">
      <c r="A2189" s="41" t="s">
        <v>7207</v>
      </c>
      <c r="B2189" s="42">
        <v>22.77064133</v>
      </c>
      <c r="C2189" s="13">
        <v>23.367597580000002</v>
      </c>
      <c r="D2189" s="13">
        <v>22.414262770000001</v>
      </c>
      <c r="E2189" s="13">
        <v>23.24312973</v>
      </c>
      <c r="F2189" s="13">
        <v>22.850278849999999</v>
      </c>
      <c r="G2189" s="13">
        <v>23.54179573</v>
      </c>
      <c r="H2189" s="13">
        <v>23.009325029999999</v>
      </c>
      <c r="I2189" s="13">
        <v>23.22754097</v>
      </c>
      <c r="J2189" s="13">
        <v>22.899826050000001</v>
      </c>
      <c r="K2189" s="43">
        <v>23.690937040000001</v>
      </c>
      <c r="L2189" s="42">
        <v>22.418359760000001</v>
      </c>
      <c r="M2189" s="13">
        <v>21.72354889</v>
      </c>
      <c r="N2189" s="13">
        <v>22.07691956</v>
      </c>
      <c r="O2189" s="13">
        <v>22.22969818</v>
      </c>
      <c r="P2189" s="13">
        <v>22.594001769999998</v>
      </c>
      <c r="Q2189" s="13">
        <v>22.305995939999999</v>
      </c>
      <c r="R2189" s="13">
        <v>21.842224120000001</v>
      </c>
      <c r="S2189" s="13">
        <v>22.258508679999998</v>
      </c>
      <c r="T2189" s="13">
        <v>21.779325490000002</v>
      </c>
      <c r="U2189" s="43">
        <v>21.815540309999999</v>
      </c>
    </row>
    <row r="2190" spans="1:21" x14ac:dyDescent="0.25">
      <c r="A2190" s="41" t="s">
        <v>7210</v>
      </c>
      <c r="B2190" s="42" t="s">
        <v>1117</v>
      </c>
      <c r="C2190" s="13">
        <v>20.943565370000002</v>
      </c>
      <c r="D2190" s="13" t="s">
        <v>1117</v>
      </c>
      <c r="E2190" s="13">
        <v>21.10667801</v>
      </c>
      <c r="F2190" s="13" t="s">
        <v>1117</v>
      </c>
      <c r="G2190" s="13">
        <v>21.153755189999998</v>
      </c>
      <c r="H2190" s="13" t="s">
        <v>1117</v>
      </c>
      <c r="I2190" s="13">
        <v>21.31799316</v>
      </c>
      <c r="J2190" s="13" t="s">
        <v>1117</v>
      </c>
      <c r="K2190" s="43">
        <v>20.73487854</v>
      </c>
      <c r="L2190" s="42" t="s">
        <v>1117</v>
      </c>
      <c r="M2190" s="13" t="s">
        <v>1117</v>
      </c>
      <c r="N2190" s="13">
        <v>19.92467117</v>
      </c>
      <c r="O2190" s="13" t="s">
        <v>1117</v>
      </c>
      <c r="P2190" s="13">
        <v>19.90846062</v>
      </c>
      <c r="Q2190" s="13" t="s">
        <v>1117</v>
      </c>
      <c r="R2190" s="13">
        <v>19.643821719999998</v>
      </c>
      <c r="S2190" s="13" t="s">
        <v>1117</v>
      </c>
      <c r="T2190" s="13" t="s">
        <v>1117</v>
      </c>
      <c r="U2190" s="43" t="s">
        <v>1117</v>
      </c>
    </row>
    <row r="2191" spans="1:21" x14ac:dyDescent="0.25">
      <c r="A2191" s="41" t="s">
        <v>7213</v>
      </c>
      <c r="B2191" s="42">
        <v>23.246351239999999</v>
      </c>
      <c r="C2191" s="13">
        <v>22.793046950000001</v>
      </c>
      <c r="D2191" s="13">
        <v>22.596666339999999</v>
      </c>
      <c r="E2191" s="13">
        <v>22.923612590000001</v>
      </c>
      <c r="F2191" s="13">
        <v>23.781568530000001</v>
      </c>
      <c r="G2191" s="13">
        <v>23.493627549999999</v>
      </c>
      <c r="H2191" s="13">
        <v>23.138399119999999</v>
      </c>
      <c r="I2191" s="13">
        <v>22.23645973</v>
      </c>
      <c r="J2191" s="13">
        <v>22.858041759999999</v>
      </c>
      <c r="K2191" s="43">
        <v>23.99843216</v>
      </c>
      <c r="L2191" s="42">
        <v>23.859369279999999</v>
      </c>
      <c r="M2191" s="13">
        <v>23.613355640000002</v>
      </c>
      <c r="N2191" s="13">
        <v>22.974773410000001</v>
      </c>
      <c r="O2191" s="13">
        <v>22.712572099999999</v>
      </c>
      <c r="P2191" s="13">
        <v>22.746816639999999</v>
      </c>
      <c r="Q2191" s="13">
        <v>23.73799515</v>
      </c>
      <c r="R2191" s="13">
        <v>23.37252045</v>
      </c>
      <c r="S2191" s="13">
        <v>23.24946594</v>
      </c>
      <c r="T2191" s="13">
        <v>22.833854680000002</v>
      </c>
      <c r="U2191" s="43">
        <v>22.809352870000001</v>
      </c>
    </row>
    <row r="2192" spans="1:21" x14ac:dyDescent="0.25">
      <c r="A2192" s="41" t="s">
        <v>7216</v>
      </c>
      <c r="B2192" s="42">
        <v>22.807643890000001</v>
      </c>
      <c r="C2192" s="13">
        <v>23.054241179999998</v>
      </c>
      <c r="D2192" s="13">
        <v>22.47481728</v>
      </c>
      <c r="E2192" s="13">
        <v>23.29417801</v>
      </c>
      <c r="F2192" s="13">
        <v>23.441516880000002</v>
      </c>
      <c r="G2192" s="13">
        <v>22.590694429999999</v>
      </c>
      <c r="H2192" s="13">
        <v>22.9497757</v>
      </c>
      <c r="I2192" s="13">
        <v>22.836803440000001</v>
      </c>
      <c r="J2192" s="13">
        <v>23.08738327</v>
      </c>
      <c r="K2192" s="43">
        <v>23.17230988</v>
      </c>
      <c r="L2192" s="42">
        <v>22.392154690000002</v>
      </c>
      <c r="M2192" s="13">
        <v>22.986728670000002</v>
      </c>
      <c r="N2192" s="13">
        <v>22.71156311</v>
      </c>
      <c r="O2192" s="13">
        <v>21.91659546</v>
      </c>
      <c r="P2192" s="13">
        <v>22.003879550000001</v>
      </c>
      <c r="Q2192" s="13">
        <v>22.183620449999999</v>
      </c>
      <c r="R2192" s="13">
        <v>22.360246660000001</v>
      </c>
      <c r="S2192" s="13">
        <v>22.315618520000001</v>
      </c>
      <c r="T2192" s="13">
        <v>21.79780388</v>
      </c>
      <c r="U2192" s="43">
        <v>21.815383910000001</v>
      </c>
    </row>
    <row r="2193" spans="1:21" x14ac:dyDescent="0.25">
      <c r="A2193" s="41" t="s">
        <v>7219</v>
      </c>
      <c r="B2193" s="42">
        <v>22.33696175</v>
      </c>
      <c r="C2193" s="13">
        <v>22.715549469999999</v>
      </c>
      <c r="D2193" s="13">
        <v>21.41188622</v>
      </c>
      <c r="E2193" s="13">
        <v>22.883417130000002</v>
      </c>
      <c r="F2193" s="13">
        <v>22.200063709999998</v>
      </c>
      <c r="G2193" s="13">
        <v>21.585729600000001</v>
      </c>
      <c r="H2193" s="13">
        <v>22.928934099999999</v>
      </c>
      <c r="I2193" s="13">
        <v>22.585292819999999</v>
      </c>
      <c r="J2193" s="13">
        <v>22.50927544</v>
      </c>
      <c r="K2193" s="43" t="s">
        <v>1117</v>
      </c>
      <c r="L2193" s="42">
        <v>21.267965319999998</v>
      </c>
      <c r="M2193" s="13">
        <v>21.338323590000002</v>
      </c>
      <c r="N2193" s="13">
        <v>21.33238029</v>
      </c>
      <c r="O2193" s="13">
        <v>22.48141098</v>
      </c>
      <c r="P2193" s="13">
        <v>21.920454029999998</v>
      </c>
      <c r="Q2193" s="13">
        <v>21.052583689999999</v>
      </c>
      <c r="R2193" s="13">
        <v>20.515762330000001</v>
      </c>
      <c r="S2193" s="13">
        <v>20.6601429</v>
      </c>
      <c r="T2193" s="13">
        <v>22.038352969999998</v>
      </c>
      <c r="U2193" s="43">
        <v>21.314678189999999</v>
      </c>
    </row>
    <row r="2194" spans="1:21" x14ac:dyDescent="0.25">
      <c r="A2194" s="41" t="s">
        <v>7222</v>
      </c>
      <c r="B2194" s="42" t="s">
        <v>1117</v>
      </c>
      <c r="C2194" s="13" t="s">
        <v>1117</v>
      </c>
      <c r="D2194" s="13" t="s">
        <v>1117</v>
      </c>
      <c r="E2194" s="13">
        <v>21.307746890000001</v>
      </c>
      <c r="F2194" s="13">
        <v>21.675041199999999</v>
      </c>
      <c r="G2194" s="13">
        <v>21.038988109999998</v>
      </c>
      <c r="H2194" s="13">
        <v>21.368209839999999</v>
      </c>
      <c r="I2194" s="13">
        <v>21.656524659999999</v>
      </c>
      <c r="J2194" s="13" t="s">
        <v>1117</v>
      </c>
      <c r="K2194" s="43">
        <v>21.540424349999999</v>
      </c>
      <c r="L2194" s="42" t="s">
        <v>1117</v>
      </c>
      <c r="M2194" s="13" t="s">
        <v>1117</v>
      </c>
      <c r="N2194" s="13" t="s">
        <v>1117</v>
      </c>
      <c r="O2194" s="13">
        <v>20.9901619</v>
      </c>
      <c r="P2194" s="13">
        <v>20.890596389999999</v>
      </c>
      <c r="Q2194" s="13" t="s">
        <v>1117</v>
      </c>
      <c r="R2194" s="13">
        <v>21.153507229999999</v>
      </c>
      <c r="S2194" s="13" t="s">
        <v>1117</v>
      </c>
      <c r="T2194" s="13">
        <v>20.770803449999999</v>
      </c>
      <c r="U2194" s="43">
        <v>20.647638319999999</v>
      </c>
    </row>
    <row r="2195" spans="1:21" x14ac:dyDescent="0.25">
      <c r="A2195" s="41" t="s">
        <v>7225</v>
      </c>
      <c r="B2195" s="42">
        <v>24.897121429999999</v>
      </c>
      <c r="C2195" s="13">
        <v>24.961109159999999</v>
      </c>
      <c r="D2195" s="13">
        <v>24.67847252</v>
      </c>
      <c r="E2195" s="13">
        <v>25.189748760000001</v>
      </c>
      <c r="F2195" s="13">
        <v>25.133045200000002</v>
      </c>
      <c r="G2195" s="13">
        <v>24.63428116</v>
      </c>
      <c r="H2195" s="13">
        <v>24.99602127</v>
      </c>
      <c r="I2195" s="13">
        <v>24.971847530000002</v>
      </c>
      <c r="J2195" s="13">
        <v>25.126403809999999</v>
      </c>
      <c r="K2195" s="43">
        <v>25.20687294</v>
      </c>
      <c r="L2195" s="42">
        <v>23.725463869999999</v>
      </c>
      <c r="M2195" s="13">
        <v>23.98189545</v>
      </c>
      <c r="N2195" s="13">
        <v>23.22537994</v>
      </c>
      <c r="O2195" s="13">
        <v>23.469858169999998</v>
      </c>
      <c r="P2195" s="13">
        <v>23.714815139999999</v>
      </c>
      <c r="Q2195" s="13">
        <v>23.600934980000002</v>
      </c>
      <c r="R2195" s="13">
        <v>23.803510670000001</v>
      </c>
      <c r="S2195" s="13">
        <v>23.503973009999999</v>
      </c>
      <c r="T2195" s="13">
        <v>23.56917953</v>
      </c>
      <c r="U2195" s="43">
        <v>23.664163590000001</v>
      </c>
    </row>
    <row r="2196" spans="1:21" x14ac:dyDescent="0.25">
      <c r="A2196" s="41" t="s">
        <v>7228</v>
      </c>
      <c r="B2196" s="42">
        <v>21.222228999999999</v>
      </c>
      <c r="C2196" s="13" t="s">
        <v>1117</v>
      </c>
      <c r="D2196" s="13">
        <v>21.703960420000001</v>
      </c>
      <c r="E2196" s="13">
        <v>21.727542880000001</v>
      </c>
      <c r="F2196" s="13">
        <v>21.376075740000001</v>
      </c>
      <c r="G2196" s="13" t="s">
        <v>1117</v>
      </c>
      <c r="H2196" s="13">
        <v>21.660707469999998</v>
      </c>
      <c r="I2196" s="13" t="s">
        <v>1117</v>
      </c>
      <c r="J2196" s="13" t="s">
        <v>1117</v>
      </c>
      <c r="K2196" s="43" t="s">
        <v>1117</v>
      </c>
      <c r="L2196" s="42" t="s">
        <v>1117</v>
      </c>
      <c r="M2196" s="13">
        <v>19.15829849</v>
      </c>
      <c r="N2196" s="13">
        <v>19.499990459999999</v>
      </c>
      <c r="O2196" s="13" t="s">
        <v>1117</v>
      </c>
      <c r="P2196" s="13" t="s">
        <v>1117</v>
      </c>
      <c r="Q2196" s="13">
        <v>19.317541120000001</v>
      </c>
      <c r="R2196" s="13" t="s">
        <v>1117</v>
      </c>
      <c r="S2196" s="13" t="s">
        <v>1117</v>
      </c>
      <c r="T2196" s="13">
        <v>19.236080170000001</v>
      </c>
      <c r="U2196" s="43" t="s">
        <v>1117</v>
      </c>
    </row>
    <row r="2197" spans="1:21" x14ac:dyDescent="0.25">
      <c r="A2197" s="41" t="s">
        <v>7232</v>
      </c>
      <c r="B2197" s="42" t="s">
        <v>1117</v>
      </c>
      <c r="C2197" s="13" t="s">
        <v>1117</v>
      </c>
      <c r="D2197" s="13" t="s">
        <v>1117</v>
      </c>
      <c r="E2197" s="13" t="s">
        <v>1117</v>
      </c>
      <c r="F2197" s="13" t="s">
        <v>1117</v>
      </c>
      <c r="G2197" s="13" t="s">
        <v>1117</v>
      </c>
      <c r="H2197" s="13">
        <v>19.2224884</v>
      </c>
      <c r="I2197" s="13" t="s">
        <v>1117</v>
      </c>
      <c r="J2197" s="13" t="s">
        <v>1117</v>
      </c>
      <c r="K2197" s="43" t="s">
        <v>1117</v>
      </c>
      <c r="L2197" s="42">
        <v>17.822023389999998</v>
      </c>
      <c r="M2197" s="13">
        <v>18.933443069999999</v>
      </c>
      <c r="N2197" s="13">
        <v>17.998216630000002</v>
      </c>
      <c r="O2197" s="13">
        <v>17.772687909999998</v>
      </c>
      <c r="P2197" s="13">
        <v>18.26581573</v>
      </c>
      <c r="Q2197" s="13" t="s">
        <v>1117</v>
      </c>
      <c r="R2197" s="13">
        <v>18.440301900000001</v>
      </c>
      <c r="S2197" s="13" t="s">
        <v>1117</v>
      </c>
      <c r="T2197" s="13">
        <v>18.330795290000001</v>
      </c>
      <c r="U2197" s="43">
        <v>18.14335251</v>
      </c>
    </row>
    <row r="2198" spans="1:21" x14ac:dyDescent="0.25">
      <c r="A2198" s="41" t="s">
        <v>7236</v>
      </c>
      <c r="B2198" s="42" t="s">
        <v>1117</v>
      </c>
      <c r="C2198" s="13" t="s">
        <v>1117</v>
      </c>
      <c r="D2198" s="13" t="s">
        <v>1117</v>
      </c>
      <c r="E2198" s="13" t="s">
        <v>1117</v>
      </c>
      <c r="F2198" s="13" t="s">
        <v>1117</v>
      </c>
      <c r="G2198" s="13">
        <v>21.536399840000001</v>
      </c>
      <c r="H2198" s="13">
        <v>21.506010060000001</v>
      </c>
      <c r="I2198" s="13" t="s">
        <v>1117</v>
      </c>
      <c r="J2198" s="13" t="s">
        <v>1117</v>
      </c>
      <c r="K2198" s="43" t="s">
        <v>1117</v>
      </c>
      <c r="L2198" s="42">
        <v>20.23946381</v>
      </c>
      <c r="M2198" s="13">
        <v>20.753931049999998</v>
      </c>
      <c r="N2198" s="13">
        <v>20.074701309999998</v>
      </c>
      <c r="O2198" s="13">
        <v>20.193399429999999</v>
      </c>
      <c r="P2198" s="13">
        <v>20.42213821</v>
      </c>
      <c r="Q2198" s="13">
        <v>20.36185455</v>
      </c>
      <c r="R2198" s="13">
        <v>20.166069029999999</v>
      </c>
      <c r="S2198" s="13">
        <v>20.27844048</v>
      </c>
      <c r="T2198" s="13">
        <v>20.693109509999999</v>
      </c>
      <c r="U2198" s="43">
        <v>20.709608079999999</v>
      </c>
    </row>
    <row r="2199" spans="1:21" x14ac:dyDescent="0.25">
      <c r="A2199" s="41" t="s">
        <v>7240</v>
      </c>
      <c r="B2199" s="42">
        <v>22.078353880000002</v>
      </c>
      <c r="C2199" s="13">
        <v>22.93241501</v>
      </c>
      <c r="D2199" s="13">
        <v>21.471248630000002</v>
      </c>
      <c r="E2199" s="13">
        <v>22.482223510000001</v>
      </c>
      <c r="F2199" s="13">
        <v>21.894783019999998</v>
      </c>
      <c r="G2199" s="13">
        <v>21.828073499999999</v>
      </c>
      <c r="H2199" s="13">
        <v>21.76902771</v>
      </c>
      <c r="I2199" s="13">
        <v>22.221462249999998</v>
      </c>
      <c r="J2199" s="13">
        <v>21.740859990000001</v>
      </c>
      <c r="K2199" s="43">
        <v>22.475732799999999</v>
      </c>
      <c r="L2199" s="42">
        <v>21.156782150000002</v>
      </c>
      <c r="M2199" s="13">
        <v>20.614591600000001</v>
      </c>
      <c r="N2199" s="13">
        <v>20.9446373</v>
      </c>
      <c r="O2199" s="13">
        <v>21.27605629</v>
      </c>
      <c r="P2199" s="13">
        <v>20.969232559999998</v>
      </c>
      <c r="Q2199" s="13">
        <v>20.785724640000002</v>
      </c>
      <c r="R2199" s="13">
        <v>20.80309677</v>
      </c>
      <c r="S2199" s="13">
        <v>20.540945050000001</v>
      </c>
      <c r="T2199" s="13">
        <v>20.84796906</v>
      </c>
      <c r="U2199" s="43">
        <v>20.93387413</v>
      </c>
    </row>
    <row r="2200" spans="1:21" x14ac:dyDescent="0.25">
      <c r="A2200" s="41" t="s">
        <v>7244</v>
      </c>
      <c r="B2200" s="42">
        <v>22.895856859999999</v>
      </c>
      <c r="C2200" s="13">
        <v>23.540615079999998</v>
      </c>
      <c r="D2200" s="13">
        <v>22.577754970000001</v>
      </c>
      <c r="E2200" s="13">
        <v>22.957342149999999</v>
      </c>
      <c r="F2200" s="13">
        <v>23.0249424</v>
      </c>
      <c r="G2200" s="13">
        <v>22.415319440000001</v>
      </c>
      <c r="H2200" s="13">
        <v>22.924083710000001</v>
      </c>
      <c r="I2200" s="13">
        <v>22.778722760000001</v>
      </c>
      <c r="J2200" s="13">
        <v>22.511159899999999</v>
      </c>
      <c r="K2200" s="43">
        <v>22.339437480000001</v>
      </c>
      <c r="L2200" s="42">
        <v>21.71623993</v>
      </c>
      <c r="M2200" s="13">
        <v>20.840995790000001</v>
      </c>
      <c r="N2200" s="13">
        <v>22.168519969999998</v>
      </c>
      <c r="O2200" s="13">
        <v>21.846324920000001</v>
      </c>
      <c r="P2200" s="13">
        <v>21.620643619999999</v>
      </c>
      <c r="Q2200" s="13">
        <v>21.664836879999999</v>
      </c>
      <c r="R2200" s="13">
        <v>21.052318570000001</v>
      </c>
      <c r="S2200" s="13">
        <v>21.452619550000001</v>
      </c>
      <c r="T2200" s="13">
        <v>21.495410920000001</v>
      </c>
      <c r="U2200" s="43">
        <v>21.481731409999998</v>
      </c>
    </row>
    <row r="2201" spans="1:21" x14ac:dyDescent="0.25">
      <c r="A2201" s="41" t="s">
        <v>7248</v>
      </c>
      <c r="B2201" s="42">
        <v>23.923793790000001</v>
      </c>
      <c r="C2201" s="13">
        <v>24.933370589999999</v>
      </c>
      <c r="D2201" s="13">
        <v>23.527072910000001</v>
      </c>
      <c r="E2201" s="13">
        <v>24.692853929999998</v>
      </c>
      <c r="F2201" s="13">
        <v>23.772937769999999</v>
      </c>
      <c r="G2201" s="13">
        <v>23.33715248</v>
      </c>
      <c r="H2201" s="13">
        <v>24.00547409</v>
      </c>
      <c r="I2201" s="13">
        <v>24.222803119999998</v>
      </c>
      <c r="J2201" s="13">
        <v>23.878112789999999</v>
      </c>
      <c r="K2201" s="43">
        <v>23.834028239999999</v>
      </c>
      <c r="L2201" s="42">
        <v>22.891691210000001</v>
      </c>
      <c r="M2201" s="13">
        <v>22.62791824</v>
      </c>
      <c r="N2201" s="13">
        <v>23.44682693</v>
      </c>
      <c r="O2201" s="13">
        <v>24.334358219999999</v>
      </c>
      <c r="P2201" s="13">
        <v>22.929403310000001</v>
      </c>
      <c r="Q2201" s="13">
        <v>22.381948470000001</v>
      </c>
      <c r="R2201" s="13">
        <v>22.17599869</v>
      </c>
      <c r="S2201" s="13">
        <v>23.07002258</v>
      </c>
      <c r="T2201" s="13">
        <v>24.081153870000001</v>
      </c>
      <c r="U2201" s="43">
        <v>22.642644879999999</v>
      </c>
    </row>
    <row r="2202" spans="1:21" x14ac:dyDescent="0.25">
      <c r="A2202" s="41" t="s">
        <v>7251</v>
      </c>
      <c r="B2202" s="42">
        <v>27.353801730000001</v>
      </c>
      <c r="C2202" s="13">
        <v>27.54333115</v>
      </c>
      <c r="D2202" s="13">
        <v>26.820432660000002</v>
      </c>
      <c r="E2202" s="13">
        <v>27.192722320000001</v>
      </c>
      <c r="F2202" s="13">
        <v>27.684049609999999</v>
      </c>
      <c r="G2202" s="13">
        <v>27.061779019999999</v>
      </c>
      <c r="H2202" s="13">
        <v>27.228576660000002</v>
      </c>
      <c r="I2202" s="13">
        <v>27.242181779999999</v>
      </c>
      <c r="J2202" s="13">
        <v>26.878416059999999</v>
      </c>
      <c r="K2202" s="43">
        <v>27.355398180000002</v>
      </c>
      <c r="L2202" s="42">
        <v>26.770647050000001</v>
      </c>
      <c r="M2202" s="13">
        <v>26.050697329999998</v>
      </c>
      <c r="N2202" s="13">
        <v>27.062602999999999</v>
      </c>
      <c r="O2202" s="13">
        <v>27.010732650000001</v>
      </c>
      <c r="P2202" s="13">
        <v>26.322443010000001</v>
      </c>
      <c r="Q2202" s="13">
        <v>26.473501209999998</v>
      </c>
      <c r="R2202" s="13">
        <v>26.19443321</v>
      </c>
      <c r="S2202" s="13">
        <v>26.785190579999998</v>
      </c>
      <c r="T2202" s="13">
        <v>26.886812209999999</v>
      </c>
      <c r="U2202" s="43">
        <v>26.371240619999998</v>
      </c>
    </row>
    <row r="2203" spans="1:21" x14ac:dyDescent="0.25">
      <c r="A2203" s="41" t="s">
        <v>7254</v>
      </c>
      <c r="B2203" s="42">
        <v>24.615938190000001</v>
      </c>
      <c r="C2203" s="13">
        <v>24.41403008</v>
      </c>
      <c r="D2203" s="13">
        <v>24.915292740000002</v>
      </c>
      <c r="E2203" s="13">
        <v>24.51791382</v>
      </c>
      <c r="F2203" s="13">
        <v>23.673789979999999</v>
      </c>
      <c r="G2203" s="13">
        <v>25.257961269999999</v>
      </c>
      <c r="H2203" s="13">
        <v>25.143554689999998</v>
      </c>
      <c r="I2203" s="13">
        <v>25.55841637</v>
      </c>
      <c r="J2203" s="13">
        <v>25.322820660000001</v>
      </c>
      <c r="K2203" s="43">
        <v>24.183816910000001</v>
      </c>
      <c r="L2203" s="42">
        <v>23.481853489999999</v>
      </c>
      <c r="M2203" s="13">
        <v>25.043016430000002</v>
      </c>
      <c r="N2203" s="13">
        <v>23.42649651</v>
      </c>
      <c r="O2203" s="13">
        <v>22.76569366</v>
      </c>
      <c r="P2203" s="13">
        <v>23.514726639999999</v>
      </c>
      <c r="Q2203" s="13">
        <v>24.234472270000001</v>
      </c>
      <c r="R2203" s="13">
        <v>25.05436516</v>
      </c>
      <c r="S2203" s="13">
        <v>23.7751503</v>
      </c>
      <c r="T2203" s="13">
        <v>23.70186996</v>
      </c>
      <c r="U2203" s="43">
        <v>23.963405609999999</v>
      </c>
    </row>
    <row r="2204" spans="1:21" x14ac:dyDescent="0.25">
      <c r="A2204" s="41" t="s">
        <v>7258</v>
      </c>
      <c r="B2204" s="42">
        <v>25.802673339999998</v>
      </c>
      <c r="C2204" s="13">
        <v>25.558124540000001</v>
      </c>
      <c r="D2204" s="13">
        <v>25.481853489999999</v>
      </c>
      <c r="E2204" s="13">
        <v>26.09462357</v>
      </c>
      <c r="F2204" s="13">
        <v>25.512317660000001</v>
      </c>
      <c r="G2204" s="13">
        <v>25.870630259999999</v>
      </c>
      <c r="H2204" s="13">
        <v>25.789499280000001</v>
      </c>
      <c r="I2204" s="13">
        <v>25.699884409999999</v>
      </c>
      <c r="J2204" s="13">
        <v>26.040678020000001</v>
      </c>
      <c r="K2204" s="43">
        <v>25.395126340000001</v>
      </c>
      <c r="L2204" s="42">
        <v>24.524862290000002</v>
      </c>
      <c r="M2204" s="13">
        <v>24.72114182</v>
      </c>
      <c r="N2204" s="13">
        <v>23.659923549999998</v>
      </c>
      <c r="O2204" s="13">
        <v>23.867311480000001</v>
      </c>
      <c r="P2204" s="13">
        <v>24.390409470000002</v>
      </c>
      <c r="Q2204" s="13">
        <v>24.680889130000001</v>
      </c>
      <c r="R2204" s="13">
        <v>24.742370609999998</v>
      </c>
      <c r="S2204" s="13">
        <v>24.241035459999999</v>
      </c>
      <c r="T2204" s="13">
        <v>24.152980800000002</v>
      </c>
      <c r="U2204" s="43">
        <v>24.683620449999999</v>
      </c>
    </row>
    <row r="2205" spans="1:21" x14ac:dyDescent="0.25">
      <c r="A2205" s="41" t="s">
        <v>7261</v>
      </c>
      <c r="B2205" s="42" t="s">
        <v>1117</v>
      </c>
      <c r="C2205" s="13" t="s">
        <v>1117</v>
      </c>
      <c r="D2205" s="13" t="s">
        <v>1117</v>
      </c>
      <c r="E2205" s="13" t="s">
        <v>1117</v>
      </c>
      <c r="F2205" s="13" t="s">
        <v>1117</v>
      </c>
      <c r="G2205" s="13" t="s">
        <v>1117</v>
      </c>
      <c r="H2205" s="13" t="s">
        <v>1117</v>
      </c>
      <c r="I2205" s="13" t="s">
        <v>1117</v>
      </c>
      <c r="J2205" s="13" t="s">
        <v>1117</v>
      </c>
      <c r="K2205" s="43">
        <v>19.482233050000001</v>
      </c>
      <c r="L2205" s="42" t="s">
        <v>1117</v>
      </c>
      <c r="M2205" s="13">
        <v>18.607547759999999</v>
      </c>
      <c r="N2205" s="13">
        <v>19.067338939999999</v>
      </c>
      <c r="O2205" s="13">
        <v>18.937702179999999</v>
      </c>
      <c r="P2205" s="13" t="s">
        <v>1117</v>
      </c>
      <c r="Q2205" s="13" t="s">
        <v>1117</v>
      </c>
      <c r="R2205" s="13">
        <v>19.305746079999999</v>
      </c>
      <c r="S2205" s="13">
        <v>19.375429149999999</v>
      </c>
      <c r="T2205" s="13">
        <v>19.227832790000001</v>
      </c>
      <c r="U2205" s="43" t="s">
        <v>1117</v>
      </c>
    </row>
    <row r="2206" spans="1:21" x14ac:dyDescent="0.25">
      <c r="A2206" s="41" t="s">
        <v>7265</v>
      </c>
      <c r="B2206" s="42">
        <v>21.82182121</v>
      </c>
      <c r="C2206" s="13">
        <v>22.61638641</v>
      </c>
      <c r="D2206" s="13">
        <v>21.400724409999999</v>
      </c>
      <c r="E2206" s="13">
        <v>22.526044850000002</v>
      </c>
      <c r="F2206" s="13">
        <v>22.059829709999999</v>
      </c>
      <c r="G2206" s="13" t="s">
        <v>1117</v>
      </c>
      <c r="H2206" s="13">
        <v>22.057054520000001</v>
      </c>
      <c r="I2206" s="13">
        <v>21.709735869999999</v>
      </c>
      <c r="J2206" s="13">
        <v>21.86419678</v>
      </c>
      <c r="K2206" s="43">
        <v>22.514919280000001</v>
      </c>
      <c r="L2206" s="42">
        <v>20.76271629</v>
      </c>
      <c r="M2206" s="13" t="s">
        <v>1117</v>
      </c>
      <c r="N2206" s="13">
        <v>20.756376270000001</v>
      </c>
      <c r="O2206" s="13">
        <v>20.576070789999999</v>
      </c>
      <c r="P2206" s="13">
        <v>20.60575867</v>
      </c>
      <c r="Q2206" s="13">
        <v>20.54623222</v>
      </c>
      <c r="R2206" s="13">
        <v>19.991477969999998</v>
      </c>
      <c r="S2206" s="13">
        <v>20.506687159999998</v>
      </c>
      <c r="T2206" s="13">
        <v>20.460939410000002</v>
      </c>
      <c r="U2206" s="43">
        <v>19.959997179999998</v>
      </c>
    </row>
    <row r="2207" spans="1:21" x14ac:dyDescent="0.25">
      <c r="A2207" s="41" t="s">
        <v>7269</v>
      </c>
      <c r="B2207" s="42">
        <v>24.499843599999998</v>
      </c>
      <c r="C2207" s="13">
        <v>24.07757187</v>
      </c>
      <c r="D2207" s="13">
        <v>23.829486849999999</v>
      </c>
      <c r="E2207" s="13">
        <v>23.80577469</v>
      </c>
      <c r="F2207" s="13">
        <v>23.341367720000001</v>
      </c>
      <c r="G2207" s="13">
        <v>24.35514641</v>
      </c>
      <c r="H2207" s="13">
        <v>24.003417970000001</v>
      </c>
      <c r="I2207" s="13">
        <v>23.806365970000002</v>
      </c>
      <c r="J2207" s="13">
        <v>24.09103584</v>
      </c>
      <c r="K2207" s="43">
        <v>22.888034820000001</v>
      </c>
      <c r="L2207" s="42">
        <v>22.810195920000002</v>
      </c>
      <c r="M2207" s="13">
        <v>23.618629460000001</v>
      </c>
      <c r="N2207" s="13">
        <v>23.041864400000001</v>
      </c>
      <c r="O2207" s="13">
        <v>21.67314339</v>
      </c>
      <c r="P2207" s="13">
        <v>23.31478882</v>
      </c>
      <c r="Q2207" s="13">
        <v>22.892116550000001</v>
      </c>
      <c r="R2207" s="13">
        <v>23.215194700000001</v>
      </c>
      <c r="S2207" s="13">
        <v>22.917104720000001</v>
      </c>
      <c r="T2207" s="13">
        <v>21.934162140000002</v>
      </c>
      <c r="U2207" s="43">
        <v>23.079868319999999</v>
      </c>
    </row>
    <row r="2208" spans="1:21" x14ac:dyDescent="0.25">
      <c r="A2208" s="41" t="s">
        <v>7273</v>
      </c>
      <c r="B2208" s="42">
        <v>25.131946559999999</v>
      </c>
      <c r="C2208" s="13">
        <v>24.82308578</v>
      </c>
      <c r="D2208" s="13">
        <v>24.66318703</v>
      </c>
      <c r="E2208" s="13">
        <v>24.849811549999998</v>
      </c>
      <c r="F2208" s="13">
        <v>25.48606491</v>
      </c>
      <c r="G2208" s="13">
        <v>25.371059420000002</v>
      </c>
      <c r="H2208" s="13">
        <v>25.040678020000001</v>
      </c>
      <c r="I2208" s="13">
        <v>24.441453930000002</v>
      </c>
      <c r="J2208" s="13">
        <v>24.718843459999999</v>
      </c>
      <c r="K2208" s="43">
        <v>25.595169070000001</v>
      </c>
      <c r="L2208" s="42">
        <v>24.45400047</v>
      </c>
      <c r="M2208" s="13">
        <v>23.884834290000001</v>
      </c>
      <c r="N2208" s="13">
        <v>24.026817319999999</v>
      </c>
      <c r="O2208" s="13">
        <v>24.573635100000001</v>
      </c>
      <c r="P2208" s="13">
        <v>24.68094254</v>
      </c>
      <c r="Q2208" s="13">
        <v>24.795904159999999</v>
      </c>
      <c r="R2208" s="13">
        <v>24.450796130000001</v>
      </c>
      <c r="S2208" s="13">
        <v>24.73495102</v>
      </c>
      <c r="T2208" s="13">
        <v>24.889575959999998</v>
      </c>
      <c r="U2208" s="43">
        <v>25.117156980000001</v>
      </c>
    </row>
    <row r="2209" spans="1:21" x14ac:dyDescent="0.25">
      <c r="A2209" s="41" t="s">
        <v>7276</v>
      </c>
      <c r="B2209" s="42" t="s">
        <v>1117</v>
      </c>
      <c r="C2209" s="13" t="s">
        <v>1117</v>
      </c>
      <c r="D2209" s="13" t="s">
        <v>1117</v>
      </c>
      <c r="E2209" s="13">
        <v>21.197244640000001</v>
      </c>
      <c r="F2209" s="13" t="s">
        <v>1117</v>
      </c>
      <c r="G2209" s="13">
        <v>21.477289200000001</v>
      </c>
      <c r="H2209" s="13">
        <v>20.859767909999999</v>
      </c>
      <c r="I2209" s="13">
        <v>20.69055367</v>
      </c>
      <c r="J2209" s="13">
        <v>21.03342056</v>
      </c>
      <c r="K2209" s="43" t="s">
        <v>1117</v>
      </c>
      <c r="L2209" s="42" t="s">
        <v>1117</v>
      </c>
      <c r="M2209" s="13" t="s">
        <v>1117</v>
      </c>
      <c r="N2209" s="13" t="s">
        <v>1117</v>
      </c>
      <c r="O2209" s="13">
        <v>20.035905840000002</v>
      </c>
      <c r="P2209" s="13" t="s">
        <v>1117</v>
      </c>
      <c r="Q2209" s="13">
        <v>20.280481340000001</v>
      </c>
      <c r="R2209" s="13" t="s">
        <v>1117</v>
      </c>
      <c r="S2209" s="13">
        <v>20.1040554</v>
      </c>
      <c r="T2209" s="13">
        <v>20.03496552</v>
      </c>
      <c r="U2209" s="43" t="s">
        <v>1117</v>
      </c>
    </row>
    <row r="2210" spans="1:21" x14ac:dyDescent="0.25">
      <c r="A2210" s="41" t="s">
        <v>7279</v>
      </c>
      <c r="B2210" s="42">
        <v>24.31713676</v>
      </c>
      <c r="C2210" s="13">
        <v>24.406913759999998</v>
      </c>
      <c r="D2210" s="13">
        <v>23.994209290000001</v>
      </c>
      <c r="E2210" s="13">
        <v>24.67211914</v>
      </c>
      <c r="F2210" s="13">
        <v>24.35346603</v>
      </c>
      <c r="G2210" s="13">
        <v>23.75786209</v>
      </c>
      <c r="H2210" s="13">
        <v>24.36559677</v>
      </c>
      <c r="I2210" s="13">
        <v>24.33613205</v>
      </c>
      <c r="J2210" s="13">
        <v>24.273696900000001</v>
      </c>
      <c r="K2210" s="43">
        <v>24.143514629999999</v>
      </c>
      <c r="L2210" s="42">
        <v>23.179922099999999</v>
      </c>
      <c r="M2210" s="13">
        <v>22.980154039999999</v>
      </c>
      <c r="N2210" s="13">
        <v>22.99158096</v>
      </c>
      <c r="O2210" s="13">
        <v>23.309108729999998</v>
      </c>
      <c r="P2210" s="13">
        <v>22.986938479999999</v>
      </c>
      <c r="Q2210" s="13">
        <v>22.949455260000001</v>
      </c>
      <c r="R2210" s="13">
        <v>22.815423970000001</v>
      </c>
      <c r="S2210" s="13">
        <v>22.96425056</v>
      </c>
      <c r="T2210" s="13">
        <v>23.16326141</v>
      </c>
      <c r="U2210" s="43">
        <v>23.042549130000001</v>
      </c>
    </row>
    <row r="2211" spans="1:21" x14ac:dyDescent="0.25">
      <c r="A2211" s="41" t="s">
        <v>7282</v>
      </c>
      <c r="B2211" s="42">
        <v>22.675104139999998</v>
      </c>
      <c r="C2211" s="13">
        <v>23.70619774</v>
      </c>
      <c r="D2211" s="13" t="s">
        <v>1117</v>
      </c>
      <c r="E2211" s="13">
        <v>23.42419052</v>
      </c>
      <c r="F2211" s="13">
        <v>22.990144730000001</v>
      </c>
      <c r="G2211" s="13">
        <v>22.732934950000001</v>
      </c>
      <c r="H2211" s="13">
        <v>23.261983870000002</v>
      </c>
      <c r="I2211" s="13">
        <v>23.2331562</v>
      </c>
      <c r="J2211" s="13">
        <v>22.927413940000001</v>
      </c>
      <c r="K2211" s="43">
        <v>23.263561249999999</v>
      </c>
      <c r="L2211" s="42">
        <v>21.843528750000001</v>
      </c>
      <c r="M2211" s="13">
        <v>21.74308014</v>
      </c>
      <c r="N2211" s="13">
        <v>21.45176506</v>
      </c>
      <c r="O2211" s="13">
        <v>21.702058789999999</v>
      </c>
      <c r="P2211" s="13">
        <v>22.166652679999999</v>
      </c>
      <c r="Q2211" s="13">
        <v>21.593044280000001</v>
      </c>
      <c r="R2211" s="13">
        <v>21.348840710000001</v>
      </c>
      <c r="S2211" s="13">
        <v>21.89892197</v>
      </c>
      <c r="T2211" s="13">
        <v>20.995485309999999</v>
      </c>
      <c r="U2211" s="43">
        <v>21.143827439999999</v>
      </c>
    </row>
    <row r="2212" spans="1:21" x14ac:dyDescent="0.25">
      <c r="A2212" s="41" t="s">
        <v>7285</v>
      </c>
      <c r="B2212" s="42">
        <v>23.0818367</v>
      </c>
      <c r="C2212" s="13">
        <v>23.11290932</v>
      </c>
      <c r="D2212" s="13">
        <v>22.966382979999999</v>
      </c>
      <c r="E2212" s="13">
        <v>23.428796770000002</v>
      </c>
      <c r="F2212" s="13">
        <v>22.887866970000001</v>
      </c>
      <c r="G2212" s="13">
        <v>22.769107819999999</v>
      </c>
      <c r="H2212" s="13">
        <v>22.94079018</v>
      </c>
      <c r="I2212" s="13">
        <v>23.339872360000001</v>
      </c>
      <c r="J2212" s="13">
        <v>23.012975690000001</v>
      </c>
      <c r="K2212" s="43">
        <v>23.094406129999999</v>
      </c>
      <c r="L2212" s="42">
        <v>22.11375237</v>
      </c>
      <c r="M2212" s="13">
        <v>21.997863769999999</v>
      </c>
      <c r="N2212" s="13">
        <v>22.419157030000001</v>
      </c>
      <c r="O2212" s="13">
        <v>22.516338350000002</v>
      </c>
      <c r="P2212" s="13">
        <v>22.231603620000001</v>
      </c>
      <c r="Q2212" s="13">
        <v>22.017707819999998</v>
      </c>
      <c r="R2212" s="13">
        <v>22.079395290000001</v>
      </c>
      <c r="S2212" s="13">
        <v>22.44967651</v>
      </c>
      <c r="T2212" s="13">
        <v>22.634891509999999</v>
      </c>
      <c r="U2212" s="43">
        <v>22.4855442</v>
      </c>
    </row>
    <row r="2213" spans="1:21" x14ac:dyDescent="0.25">
      <c r="A2213" s="41" t="s">
        <v>7289</v>
      </c>
      <c r="B2213" s="42">
        <v>19.808841709999999</v>
      </c>
      <c r="C2213" s="13" t="s">
        <v>1117</v>
      </c>
      <c r="D2213" s="13" t="s">
        <v>1117</v>
      </c>
      <c r="E2213" s="13" t="s">
        <v>1117</v>
      </c>
      <c r="F2213" s="13">
        <v>18.693466189999999</v>
      </c>
      <c r="G2213" s="13">
        <v>19.47595596</v>
      </c>
      <c r="H2213" s="13">
        <v>19.519491200000001</v>
      </c>
      <c r="I2213" s="13" t="s">
        <v>1117</v>
      </c>
      <c r="J2213" s="13">
        <v>19.688558579999999</v>
      </c>
      <c r="K2213" s="43" t="s">
        <v>1117</v>
      </c>
      <c r="L2213" s="42">
        <v>17.873756409999999</v>
      </c>
      <c r="M2213" s="13">
        <v>18.075666429999998</v>
      </c>
      <c r="N2213" s="13">
        <v>18.35143089</v>
      </c>
      <c r="O2213" s="13">
        <v>18.235097889999999</v>
      </c>
      <c r="P2213" s="13" t="s">
        <v>1117</v>
      </c>
      <c r="Q2213" s="13">
        <v>18.02106667</v>
      </c>
      <c r="R2213" s="13">
        <v>18.26068115</v>
      </c>
      <c r="S2213" s="13" t="s">
        <v>1117</v>
      </c>
      <c r="T2213" s="13">
        <v>18.047986980000001</v>
      </c>
      <c r="U2213" s="43">
        <v>18.591091160000001</v>
      </c>
    </row>
    <row r="2214" spans="1:21" x14ac:dyDescent="0.25">
      <c r="A2214" s="41" t="s">
        <v>7293</v>
      </c>
      <c r="B2214" s="42" t="s">
        <v>1117</v>
      </c>
      <c r="C2214" s="13">
        <v>22.30335045</v>
      </c>
      <c r="D2214" s="13" t="s">
        <v>1117</v>
      </c>
      <c r="E2214" s="13">
        <v>21.967895510000002</v>
      </c>
      <c r="F2214" s="13">
        <v>21.675729749999999</v>
      </c>
      <c r="G2214" s="13" t="s">
        <v>1117</v>
      </c>
      <c r="H2214" s="13" t="s">
        <v>1117</v>
      </c>
      <c r="I2214" s="13">
        <v>21.956951140000001</v>
      </c>
      <c r="J2214" s="13">
        <v>22.015735630000002</v>
      </c>
      <c r="K2214" s="43">
        <v>21.855249400000002</v>
      </c>
      <c r="L2214" s="42">
        <v>20.76797676</v>
      </c>
      <c r="M2214" s="13">
        <v>20.319042209999999</v>
      </c>
      <c r="N2214" s="13" t="s">
        <v>1117</v>
      </c>
      <c r="O2214" s="13">
        <v>21.06289482</v>
      </c>
      <c r="P2214" s="13">
        <v>20.551404949999998</v>
      </c>
      <c r="Q2214" s="13" t="s">
        <v>1117</v>
      </c>
      <c r="R2214" s="13">
        <v>20.421831130000001</v>
      </c>
      <c r="S2214" s="13">
        <v>20.485813140000001</v>
      </c>
      <c r="T2214" s="13">
        <v>20.349056239999999</v>
      </c>
      <c r="U2214" s="43">
        <v>20.40571976</v>
      </c>
    </row>
    <row r="2215" spans="1:21" x14ac:dyDescent="0.25">
      <c r="A2215" s="41" t="s">
        <v>7296</v>
      </c>
      <c r="B2215" s="42" t="s">
        <v>1117</v>
      </c>
      <c r="C2215" s="13" t="s">
        <v>1117</v>
      </c>
      <c r="D2215" s="13" t="s">
        <v>1117</v>
      </c>
      <c r="E2215" s="13" t="s">
        <v>1117</v>
      </c>
      <c r="F2215" s="13" t="s">
        <v>1117</v>
      </c>
      <c r="G2215" s="13" t="s">
        <v>1117</v>
      </c>
      <c r="H2215" s="13" t="s">
        <v>1117</v>
      </c>
      <c r="I2215" s="13" t="s">
        <v>1117</v>
      </c>
      <c r="J2215" s="13" t="s">
        <v>1117</v>
      </c>
      <c r="K2215" s="43">
        <v>20.510072709999999</v>
      </c>
      <c r="L2215" s="42" t="s">
        <v>1117</v>
      </c>
      <c r="M2215" s="13">
        <v>22.802682879999999</v>
      </c>
      <c r="N2215" s="13" t="s">
        <v>1117</v>
      </c>
      <c r="O2215" s="13">
        <v>28.044216160000001</v>
      </c>
      <c r="P2215" s="13">
        <v>22.9789505</v>
      </c>
      <c r="Q2215" s="13">
        <v>22.948188779999999</v>
      </c>
      <c r="R2215" s="13">
        <v>22.893877029999999</v>
      </c>
      <c r="S2215" s="13" t="s">
        <v>1117</v>
      </c>
      <c r="T2215" s="13">
        <v>22.87979507</v>
      </c>
      <c r="U2215" s="43">
        <v>23.008726119999999</v>
      </c>
    </row>
    <row r="2216" spans="1:21" x14ac:dyDescent="0.25">
      <c r="A2216" s="41" t="s">
        <v>7300</v>
      </c>
      <c r="B2216" s="42">
        <v>21.457237240000001</v>
      </c>
      <c r="C2216" s="13" t="s">
        <v>1117</v>
      </c>
      <c r="D2216" s="13">
        <v>21.17590714</v>
      </c>
      <c r="E2216" s="13" t="s">
        <v>1117</v>
      </c>
      <c r="F2216" s="13" t="s">
        <v>1117</v>
      </c>
      <c r="G2216" s="13">
        <v>21.331232069999999</v>
      </c>
      <c r="H2216" s="13" t="s">
        <v>1117</v>
      </c>
      <c r="I2216" s="13">
        <v>21.96954727</v>
      </c>
      <c r="J2216" s="13" t="s">
        <v>1117</v>
      </c>
      <c r="K2216" s="43">
        <v>22.104215620000002</v>
      </c>
      <c r="L2216" s="42" t="s">
        <v>1117</v>
      </c>
      <c r="M2216" s="13">
        <v>20.055101390000001</v>
      </c>
      <c r="N2216" s="13" t="s">
        <v>1117</v>
      </c>
      <c r="O2216" s="13">
        <v>20.2122879</v>
      </c>
      <c r="P2216" s="13">
        <v>20.35541534</v>
      </c>
      <c r="Q2216" s="13">
        <v>20.864385599999999</v>
      </c>
      <c r="R2216" s="13">
        <v>20.212762829999999</v>
      </c>
      <c r="S2216" s="13">
        <v>21.17925262</v>
      </c>
      <c r="T2216" s="13">
        <v>20.287487030000001</v>
      </c>
      <c r="U2216" s="43">
        <v>20.395503999999999</v>
      </c>
    </row>
    <row r="2217" spans="1:21" x14ac:dyDescent="0.25">
      <c r="A2217" s="41" t="s">
        <v>7304</v>
      </c>
      <c r="B2217" s="42">
        <v>22.03587151</v>
      </c>
      <c r="C2217" s="13">
        <v>22.668130869999999</v>
      </c>
      <c r="D2217" s="13">
        <v>21.61903191</v>
      </c>
      <c r="E2217" s="13">
        <v>22.821489329999999</v>
      </c>
      <c r="F2217" s="13">
        <v>21.806365970000002</v>
      </c>
      <c r="G2217" s="13">
        <v>22.26716614</v>
      </c>
      <c r="H2217" s="13">
        <v>22.490716930000001</v>
      </c>
      <c r="I2217" s="13">
        <v>22.255659099999999</v>
      </c>
      <c r="J2217" s="13">
        <v>22.68208885</v>
      </c>
      <c r="K2217" s="43">
        <v>21.963527679999999</v>
      </c>
      <c r="L2217" s="42">
        <v>21.200601580000001</v>
      </c>
      <c r="M2217" s="13">
        <v>21.563371660000001</v>
      </c>
      <c r="N2217" s="13">
        <v>21.046669009999999</v>
      </c>
      <c r="O2217" s="13">
        <v>20.56094933</v>
      </c>
      <c r="P2217" s="13">
        <v>21.393150330000001</v>
      </c>
      <c r="Q2217" s="13">
        <v>20.522193909999999</v>
      </c>
      <c r="R2217" s="13">
        <v>20.726337430000001</v>
      </c>
      <c r="S2217" s="13">
        <v>21.095260620000001</v>
      </c>
      <c r="T2217" s="13">
        <v>20.52821732</v>
      </c>
      <c r="U2217" s="43">
        <v>20.647373200000001</v>
      </c>
    </row>
    <row r="2218" spans="1:21" x14ac:dyDescent="0.25">
      <c r="A2218" s="41" t="s">
        <v>7308</v>
      </c>
      <c r="B2218" s="42" t="s">
        <v>1117</v>
      </c>
      <c r="C2218" s="13" t="s">
        <v>1117</v>
      </c>
      <c r="D2218" s="13" t="s">
        <v>1117</v>
      </c>
      <c r="E2218" s="13" t="s">
        <v>1117</v>
      </c>
      <c r="F2218" s="13" t="s">
        <v>1117</v>
      </c>
      <c r="G2218" s="13" t="s">
        <v>1117</v>
      </c>
      <c r="H2218" s="13" t="s">
        <v>1117</v>
      </c>
      <c r="I2218" s="13" t="s">
        <v>1117</v>
      </c>
      <c r="J2218" s="13" t="s">
        <v>1117</v>
      </c>
      <c r="K2218" s="43">
        <v>20.30139732</v>
      </c>
      <c r="L2218" s="42">
        <v>20.373901369999999</v>
      </c>
      <c r="M2218" s="13">
        <v>20.537631990000001</v>
      </c>
      <c r="N2218" s="13">
        <v>20.604944230000001</v>
      </c>
      <c r="O2218" s="13">
        <v>20.38616562</v>
      </c>
      <c r="P2218" s="13">
        <v>19.846591950000001</v>
      </c>
      <c r="Q2218" s="13">
        <v>20.210029599999999</v>
      </c>
      <c r="R2218" s="13">
        <v>20.766927720000002</v>
      </c>
      <c r="S2218" s="13">
        <v>20.397176739999999</v>
      </c>
      <c r="T2218" s="13">
        <v>20.862192149999998</v>
      </c>
      <c r="U2218" s="43">
        <v>19.968879699999999</v>
      </c>
    </row>
    <row r="2219" spans="1:21" x14ac:dyDescent="0.25">
      <c r="A2219" s="41" t="s">
        <v>7312</v>
      </c>
      <c r="B2219" s="42">
        <v>21.644428250000001</v>
      </c>
      <c r="C2219" s="13">
        <v>21.870870589999999</v>
      </c>
      <c r="D2219" s="13" t="s">
        <v>1117</v>
      </c>
      <c r="E2219" s="13">
        <v>21.721298220000001</v>
      </c>
      <c r="F2219" s="13" t="s">
        <v>1117</v>
      </c>
      <c r="G2219" s="13">
        <v>21.574592590000002</v>
      </c>
      <c r="H2219" s="13">
        <v>21.912216189999999</v>
      </c>
      <c r="I2219" s="13">
        <v>21.855136869999999</v>
      </c>
      <c r="J2219" s="13">
        <v>21.73851204</v>
      </c>
      <c r="K2219" s="43">
        <v>21.956171040000001</v>
      </c>
      <c r="L2219" s="42">
        <v>20.825319289999999</v>
      </c>
      <c r="M2219" s="13" t="s">
        <v>1117</v>
      </c>
      <c r="N2219" s="13">
        <v>20.612432479999999</v>
      </c>
      <c r="O2219" s="13">
        <v>21.044801710000002</v>
      </c>
      <c r="P2219" s="13">
        <v>20.8426075</v>
      </c>
      <c r="Q2219" s="13">
        <v>21.039054870000001</v>
      </c>
      <c r="R2219" s="13">
        <v>20.923974990000001</v>
      </c>
      <c r="S2219" s="13">
        <v>20.953403470000001</v>
      </c>
      <c r="T2219" s="13">
        <v>20.585178379999999</v>
      </c>
      <c r="U2219" s="43">
        <v>20.771528239999999</v>
      </c>
    </row>
    <row r="2220" spans="1:21" x14ac:dyDescent="0.25">
      <c r="A2220" s="41" t="s">
        <v>7316</v>
      </c>
      <c r="B2220" s="42" t="s">
        <v>1117</v>
      </c>
      <c r="C2220" s="13" t="s">
        <v>1117</v>
      </c>
      <c r="D2220" s="13" t="s">
        <v>1117</v>
      </c>
      <c r="E2220" s="13" t="s">
        <v>1117</v>
      </c>
      <c r="F2220" s="13" t="s">
        <v>1117</v>
      </c>
      <c r="G2220" s="13" t="s">
        <v>1117</v>
      </c>
      <c r="H2220" s="13" t="s">
        <v>1117</v>
      </c>
      <c r="I2220" s="13" t="s">
        <v>1117</v>
      </c>
      <c r="J2220" s="13">
        <v>22.44672585</v>
      </c>
      <c r="K2220" s="43" t="s">
        <v>1117</v>
      </c>
      <c r="L2220" s="42">
        <v>20.72642136</v>
      </c>
      <c r="M2220" s="13">
        <v>20.42213821</v>
      </c>
      <c r="N2220" s="13">
        <v>21.284496310000002</v>
      </c>
      <c r="O2220" s="13">
        <v>20.80891991</v>
      </c>
      <c r="P2220" s="13">
        <v>20.977220540000001</v>
      </c>
      <c r="Q2220" s="13">
        <v>21.127609249999999</v>
      </c>
      <c r="R2220" s="13">
        <v>20.8867321</v>
      </c>
      <c r="S2220" s="13">
        <v>20.965431209999998</v>
      </c>
      <c r="T2220" s="13">
        <v>21.312629699999999</v>
      </c>
      <c r="U2220" s="43">
        <v>20.613332750000001</v>
      </c>
    </row>
    <row r="2221" spans="1:21" x14ac:dyDescent="0.25">
      <c r="A2221" s="41" t="s">
        <v>7320</v>
      </c>
      <c r="B2221" s="42">
        <v>22.52762032</v>
      </c>
      <c r="C2221" s="13">
        <v>22.9789505</v>
      </c>
      <c r="D2221" s="13">
        <v>22.334291459999999</v>
      </c>
      <c r="E2221" s="13">
        <v>22.436672210000001</v>
      </c>
      <c r="F2221" s="13">
        <v>22.349462509999999</v>
      </c>
      <c r="G2221" s="13">
        <v>22.650358199999999</v>
      </c>
      <c r="H2221" s="13">
        <v>22.627027510000001</v>
      </c>
      <c r="I2221" s="13">
        <v>22.890356059999998</v>
      </c>
      <c r="J2221" s="13">
        <v>22.57357597</v>
      </c>
      <c r="K2221" s="43">
        <v>22.371776579999999</v>
      </c>
      <c r="L2221" s="42">
        <v>21.383373259999999</v>
      </c>
      <c r="M2221" s="13">
        <v>21.601049419999999</v>
      </c>
      <c r="N2221" s="13">
        <v>21.07946205</v>
      </c>
      <c r="O2221" s="13">
        <v>21.251302720000002</v>
      </c>
      <c r="P2221" s="13">
        <v>21.736118319999999</v>
      </c>
      <c r="Q2221" s="13">
        <v>21.20806503</v>
      </c>
      <c r="R2221" s="13">
        <v>21.633783340000001</v>
      </c>
      <c r="S2221" s="13">
        <v>21.438322070000002</v>
      </c>
      <c r="T2221" s="13">
        <v>21.54599571</v>
      </c>
      <c r="U2221" s="43">
        <v>21.753196719999998</v>
      </c>
    </row>
    <row r="2222" spans="1:21" x14ac:dyDescent="0.25">
      <c r="A2222" s="41" t="s">
        <v>7324</v>
      </c>
      <c r="B2222" s="42">
        <v>23.08225822</v>
      </c>
      <c r="C2222" s="13">
        <v>23.153276439999999</v>
      </c>
      <c r="D2222" s="13">
        <v>23.23125267</v>
      </c>
      <c r="E2222" s="13">
        <v>23.19392586</v>
      </c>
      <c r="F2222" s="13">
        <v>22.529838560000002</v>
      </c>
      <c r="G2222" s="13">
        <v>22.888183590000001</v>
      </c>
      <c r="H2222" s="13">
        <v>23.135396960000001</v>
      </c>
      <c r="I2222" s="13">
        <v>22.72442436</v>
      </c>
      <c r="J2222" s="13">
        <v>23.006877899999999</v>
      </c>
      <c r="K2222" s="43">
        <v>22.132888789999999</v>
      </c>
      <c r="L2222" s="42">
        <v>21.926944729999999</v>
      </c>
      <c r="M2222" s="13">
        <v>22.306941989999999</v>
      </c>
      <c r="N2222" s="13">
        <v>22.183801649999999</v>
      </c>
      <c r="O2222" s="13">
        <v>21.95524979</v>
      </c>
      <c r="P2222" s="13">
        <v>21.697443010000001</v>
      </c>
      <c r="Q2222" s="13">
        <v>21.863327030000001</v>
      </c>
      <c r="R2222" s="13">
        <v>21.713893890000001</v>
      </c>
      <c r="S2222" s="13">
        <v>21.779525759999999</v>
      </c>
      <c r="T2222" s="13">
        <v>21.545101169999999</v>
      </c>
      <c r="U2222" s="43">
        <v>21.851327900000001</v>
      </c>
    </row>
    <row r="2223" spans="1:21" x14ac:dyDescent="0.25">
      <c r="A2223" s="41" t="s">
        <v>7328</v>
      </c>
      <c r="B2223" s="42">
        <v>19.41040611</v>
      </c>
      <c r="C2223" s="13">
        <v>19.294593809999999</v>
      </c>
      <c r="D2223" s="13">
        <v>19.470582960000002</v>
      </c>
      <c r="E2223" s="13">
        <v>20.152517320000001</v>
      </c>
      <c r="F2223" s="13" t="s">
        <v>1117</v>
      </c>
      <c r="G2223" s="13">
        <v>19.303384779999998</v>
      </c>
      <c r="H2223" s="13">
        <v>19.901819230000001</v>
      </c>
      <c r="I2223" s="13" t="s">
        <v>1117</v>
      </c>
      <c r="J2223" s="13">
        <v>20.567462920000001</v>
      </c>
      <c r="K2223" s="43" t="s">
        <v>1117</v>
      </c>
      <c r="L2223" s="42">
        <v>17.931280139999998</v>
      </c>
      <c r="M2223" s="13">
        <v>18.836610790000002</v>
      </c>
      <c r="N2223" s="13" t="s">
        <v>1117</v>
      </c>
      <c r="O2223" s="13" t="s">
        <v>1117</v>
      </c>
      <c r="P2223" s="13">
        <v>18.39849281</v>
      </c>
      <c r="Q2223" s="13" t="s">
        <v>1117</v>
      </c>
      <c r="R2223" s="13">
        <v>19.016557689999999</v>
      </c>
      <c r="S2223" s="13" t="s">
        <v>1117</v>
      </c>
      <c r="T2223" s="13">
        <v>18.452659610000001</v>
      </c>
      <c r="U2223" s="43">
        <v>18.559923170000001</v>
      </c>
    </row>
    <row r="2224" spans="1:21" x14ac:dyDescent="0.25">
      <c r="A2224" s="41" t="s">
        <v>7331</v>
      </c>
      <c r="B2224" s="42">
        <v>21.45472908</v>
      </c>
      <c r="C2224" s="13" t="s">
        <v>1117</v>
      </c>
      <c r="D2224" s="13" t="s">
        <v>1117</v>
      </c>
      <c r="E2224" s="13">
        <v>21.299610139999999</v>
      </c>
      <c r="F2224" s="13">
        <v>21.349056239999999</v>
      </c>
      <c r="G2224" s="13">
        <v>20.927522660000001</v>
      </c>
      <c r="H2224" s="13">
        <v>21.327783579999998</v>
      </c>
      <c r="I2224" s="13" t="s">
        <v>1117</v>
      </c>
      <c r="J2224" s="13">
        <v>21.24318886</v>
      </c>
      <c r="K2224" s="43" t="s">
        <v>1117</v>
      </c>
      <c r="L2224" s="42">
        <v>20.109294890000001</v>
      </c>
      <c r="M2224" s="13" t="s">
        <v>1117</v>
      </c>
      <c r="N2224" s="13">
        <v>20.953971859999999</v>
      </c>
      <c r="O2224" s="13">
        <v>20.657440189999999</v>
      </c>
      <c r="P2224" s="13">
        <v>19.94292068</v>
      </c>
      <c r="Q2224" s="13">
        <v>20.221521379999999</v>
      </c>
      <c r="R2224" s="13">
        <v>20.449296950000001</v>
      </c>
      <c r="S2224" s="13">
        <v>20.489248280000002</v>
      </c>
      <c r="T2224" s="13">
        <v>20.450204849999999</v>
      </c>
      <c r="U2224" s="43" t="s">
        <v>1117</v>
      </c>
    </row>
    <row r="2225" spans="1:21" x14ac:dyDescent="0.25">
      <c r="A2225" s="41" t="s">
        <v>7334</v>
      </c>
      <c r="B2225" s="42" t="s">
        <v>1117</v>
      </c>
      <c r="C2225" s="13">
        <v>20.884201050000001</v>
      </c>
      <c r="D2225" s="13">
        <v>20.416893009999999</v>
      </c>
      <c r="E2225" s="13">
        <v>20.877250669999999</v>
      </c>
      <c r="F2225" s="13" t="s">
        <v>1117</v>
      </c>
      <c r="G2225" s="13">
        <v>21.680803300000001</v>
      </c>
      <c r="H2225" s="13">
        <v>21.99690056</v>
      </c>
      <c r="I2225" s="13">
        <v>22.30794144</v>
      </c>
      <c r="J2225" s="13">
        <v>22.227762219999999</v>
      </c>
      <c r="K2225" s="43" t="s">
        <v>1117</v>
      </c>
      <c r="L2225" s="42" t="s">
        <v>1117</v>
      </c>
      <c r="M2225" s="13">
        <v>19.76321793</v>
      </c>
      <c r="N2225" s="13">
        <v>19.273235320000001</v>
      </c>
      <c r="O2225" s="13" t="s">
        <v>1117</v>
      </c>
      <c r="P2225" s="13" t="s">
        <v>1117</v>
      </c>
      <c r="Q2225" s="13">
        <v>20.011816020000001</v>
      </c>
      <c r="R2225" s="13">
        <v>20.41586113</v>
      </c>
      <c r="S2225" s="13">
        <v>19.743780139999998</v>
      </c>
      <c r="T2225" s="13" t="s">
        <v>1117</v>
      </c>
      <c r="U2225" s="43" t="s">
        <v>1117</v>
      </c>
    </row>
    <row r="2226" spans="1:21" x14ac:dyDescent="0.25">
      <c r="A2226" s="41" t="s">
        <v>7337</v>
      </c>
      <c r="B2226" s="42">
        <v>24.421432500000002</v>
      </c>
      <c r="C2226" s="13">
        <v>24.374113080000001</v>
      </c>
      <c r="D2226" s="13">
        <v>24.149265289999999</v>
      </c>
      <c r="E2226" s="13">
        <v>24.34123039</v>
      </c>
      <c r="F2226" s="13">
        <v>23.969478609999999</v>
      </c>
      <c r="G2226" s="13">
        <v>24.58720589</v>
      </c>
      <c r="H2226" s="13">
        <v>24.79029465</v>
      </c>
      <c r="I2226" s="13">
        <v>25.067596439999999</v>
      </c>
      <c r="J2226" s="13">
        <v>25.231546399999999</v>
      </c>
      <c r="K2226" s="43">
        <v>23.86693382</v>
      </c>
      <c r="L2226" s="42">
        <v>23.3840313</v>
      </c>
      <c r="M2226" s="13">
        <v>23.90912247</v>
      </c>
      <c r="N2226" s="13">
        <v>23.540496829999999</v>
      </c>
      <c r="O2226" s="13">
        <v>23.33156013</v>
      </c>
      <c r="P2226" s="13">
        <v>23.091650009999999</v>
      </c>
      <c r="Q2226" s="13">
        <v>23.556488040000001</v>
      </c>
      <c r="R2226" s="13">
        <v>23.981548310000001</v>
      </c>
      <c r="S2226" s="13">
        <v>23.523128509999999</v>
      </c>
      <c r="T2226" s="13">
        <v>23.46376038</v>
      </c>
      <c r="U2226" s="43">
        <v>23.57876778</v>
      </c>
    </row>
    <row r="2227" spans="1:21" x14ac:dyDescent="0.25">
      <c r="A2227" s="41" t="s">
        <v>7341</v>
      </c>
      <c r="B2227" s="42">
        <v>22.068120960000002</v>
      </c>
      <c r="C2227" s="13">
        <v>22.10894394</v>
      </c>
      <c r="D2227" s="13">
        <v>21.458288190000001</v>
      </c>
      <c r="E2227" s="13">
        <v>22.52520943</v>
      </c>
      <c r="F2227" s="13">
        <v>22.567020419999999</v>
      </c>
      <c r="G2227" s="13">
        <v>23.167478559999999</v>
      </c>
      <c r="H2227" s="13">
        <v>22.71977425</v>
      </c>
      <c r="I2227" s="13">
        <v>22.330083850000001</v>
      </c>
      <c r="J2227" s="13">
        <v>22.533954619999999</v>
      </c>
      <c r="K2227" s="43">
        <v>23.233667369999999</v>
      </c>
      <c r="L2227" s="42">
        <v>21.0356369</v>
      </c>
      <c r="M2227" s="13">
        <v>21.304910660000001</v>
      </c>
      <c r="N2227" s="13">
        <v>21.320859909999999</v>
      </c>
      <c r="O2227" s="13">
        <v>21.254188540000001</v>
      </c>
      <c r="P2227" s="13">
        <v>21.45883942</v>
      </c>
      <c r="Q2227" s="13">
        <v>22.555295940000001</v>
      </c>
      <c r="R2227" s="13">
        <v>20.835145950000001</v>
      </c>
      <c r="S2227" s="13">
        <v>22.203502660000002</v>
      </c>
      <c r="T2227" s="13">
        <v>22.55454636</v>
      </c>
      <c r="U2227" s="43">
        <v>21.785923</v>
      </c>
    </row>
    <row r="2228" spans="1:21" x14ac:dyDescent="0.25">
      <c r="A2228" s="41" t="s">
        <v>7344</v>
      </c>
      <c r="B2228" s="42">
        <v>23.86476326</v>
      </c>
      <c r="C2228" s="13">
        <v>24.54268265</v>
      </c>
      <c r="D2228" s="13">
        <v>23.362657550000002</v>
      </c>
      <c r="E2228" s="13">
        <v>24.164690019999998</v>
      </c>
      <c r="F2228" s="13">
        <v>24.044769290000001</v>
      </c>
      <c r="G2228" s="13">
        <v>23.44404793</v>
      </c>
      <c r="H2228" s="13">
        <v>23.967720029999999</v>
      </c>
      <c r="I2228" s="13">
        <v>23.728893280000001</v>
      </c>
      <c r="J2228" s="13">
        <v>23.798871989999999</v>
      </c>
      <c r="K2228" s="43">
        <v>24.056476589999999</v>
      </c>
      <c r="L2228" s="42">
        <v>23.166467669999999</v>
      </c>
      <c r="M2228" s="13">
        <v>22.578008650000001</v>
      </c>
      <c r="N2228" s="13">
        <v>23.063520430000001</v>
      </c>
      <c r="O2228" s="13">
        <v>23.280366900000001</v>
      </c>
      <c r="P2228" s="13">
        <v>22.867782590000001</v>
      </c>
      <c r="Q2228" s="13">
        <v>22.664749149999999</v>
      </c>
      <c r="R2228" s="13">
        <v>22.740591049999999</v>
      </c>
      <c r="S2228" s="13">
        <v>22.848484039999999</v>
      </c>
      <c r="T2228" s="13">
        <v>23.323886869999999</v>
      </c>
      <c r="U2228" s="43">
        <v>23.030174259999999</v>
      </c>
    </row>
    <row r="2229" spans="1:21" x14ac:dyDescent="0.25">
      <c r="A2229" s="41" t="s">
        <v>7348</v>
      </c>
      <c r="B2229" s="42">
        <v>24.25997353</v>
      </c>
      <c r="C2229" s="13">
        <v>25.053661349999999</v>
      </c>
      <c r="D2229" s="13">
        <v>24.042934420000002</v>
      </c>
      <c r="E2229" s="13">
        <v>23.886602400000001</v>
      </c>
      <c r="F2229" s="13">
        <v>23.609752660000002</v>
      </c>
      <c r="G2229" s="13">
        <v>24.500574109999999</v>
      </c>
      <c r="H2229" s="13">
        <v>24.720045089999999</v>
      </c>
      <c r="I2229" s="13">
        <v>24.94436073</v>
      </c>
      <c r="J2229" s="13">
        <v>24.2621994</v>
      </c>
      <c r="K2229" s="43">
        <v>24.007614140000001</v>
      </c>
      <c r="L2229" s="42">
        <v>22.528932569999998</v>
      </c>
      <c r="M2229" s="13">
        <v>23.10927963</v>
      </c>
      <c r="N2229" s="13">
        <v>22.140428539999998</v>
      </c>
      <c r="O2229" s="13">
        <v>22.377824780000001</v>
      </c>
      <c r="P2229" s="13">
        <v>22.89557838</v>
      </c>
      <c r="Q2229" s="13">
        <v>22.86317635</v>
      </c>
      <c r="R2229" s="13">
        <v>23.239171979999998</v>
      </c>
      <c r="S2229" s="13">
        <v>22.97244263</v>
      </c>
      <c r="T2229" s="13">
        <v>22.621850970000001</v>
      </c>
      <c r="U2229" s="43">
        <v>23.096370700000001</v>
      </c>
    </row>
    <row r="2230" spans="1:21" x14ac:dyDescent="0.25">
      <c r="A2230" s="41" t="s">
        <v>7352</v>
      </c>
      <c r="B2230" s="42">
        <v>23.097143169999999</v>
      </c>
      <c r="C2230" s="13">
        <v>23.87051392</v>
      </c>
      <c r="D2230" s="13">
        <v>22.34770584</v>
      </c>
      <c r="E2230" s="13">
        <v>23.35474396</v>
      </c>
      <c r="F2230" s="13">
        <v>23.06357002</v>
      </c>
      <c r="G2230" s="13">
        <v>22.369115829999998</v>
      </c>
      <c r="H2230" s="13">
        <v>23.24404526</v>
      </c>
      <c r="I2230" s="13">
        <v>22.798812869999999</v>
      </c>
      <c r="J2230" s="13">
        <v>22.96057892</v>
      </c>
      <c r="K2230" s="43">
        <v>23.1380558</v>
      </c>
      <c r="L2230" s="42">
        <v>21.412506100000002</v>
      </c>
      <c r="M2230" s="13">
        <v>20.514991760000001</v>
      </c>
      <c r="N2230" s="13">
        <v>21.309524540000002</v>
      </c>
      <c r="O2230" s="13">
        <v>22.007854460000001</v>
      </c>
      <c r="P2230" s="13">
        <v>21.69557571</v>
      </c>
      <c r="Q2230" s="13">
        <v>20.95262146</v>
      </c>
      <c r="R2230" s="13">
        <v>21.068284989999999</v>
      </c>
      <c r="S2230" s="13">
        <v>21.098926540000001</v>
      </c>
      <c r="T2230" s="13">
        <v>21.10123634</v>
      </c>
      <c r="U2230" s="43">
        <v>21.286077500000001</v>
      </c>
    </row>
    <row r="2231" spans="1:21" x14ac:dyDescent="0.25">
      <c r="A2231" s="41" t="s">
        <v>7355</v>
      </c>
      <c r="B2231" s="42">
        <v>24.410863880000001</v>
      </c>
      <c r="C2231" s="13">
        <v>24.933370589999999</v>
      </c>
      <c r="D2231" s="13">
        <v>23.868631359999998</v>
      </c>
      <c r="E2231" s="13">
        <v>24.46151352</v>
      </c>
      <c r="F2231" s="13">
        <v>24.307441709999999</v>
      </c>
      <c r="G2231" s="13">
        <v>24.04668427</v>
      </c>
      <c r="H2231" s="13">
        <v>24.560867309999999</v>
      </c>
      <c r="I2231" s="13">
        <v>24.152595519999998</v>
      </c>
      <c r="J2231" s="13">
        <v>24.311120989999999</v>
      </c>
      <c r="K2231" s="43">
        <v>24.27866745</v>
      </c>
      <c r="L2231" s="42">
        <v>23.00633049</v>
      </c>
      <c r="M2231" s="13">
        <v>22.507316589999999</v>
      </c>
      <c r="N2231" s="13">
        <v>23.227628710000001</v>
      </c>
      <c r="O2231" s="13">
        <v>23.53575897</v>
      </c>
      <c r="P2231" s="13">
        <v>23.09037399</v>
      </c>
      <c r="Q2231" s="13">
        <v>22.646802900000001</v>
      </c>
      <c r="R2231" s="13">
        <v>23.028184889999999</v>
      </c>
      <c r="S2231" s="13">
        <v>22.869401929999999</v>
      </c>
      <c r="T2231" s="13">
        <v>23.62555695</v>
      </c>
      <c r="U2231" s="43">
        <v>23.226232530000001</v>
      </c>
    </row>
    <row r="2232" spans="1:21" x14ac:dyDescent="0.25">
      <c r="A2232" s="41" t="s">
        <v>7359</v>
      </c>
      <c r="B2232" s="42">
        <v>21.937004089999999</v>
      </c>
      <c r="C2232" s="13">
        <v>21.12553024</v>
      </c>
      <c r="D2232" s="13">
        <v>21.183074950000002</v>
      </c>
      <c r="E2232" s="13">
        <v>21.572467799999998</v>
      </c>
      <c r="F2232" s="13">
        <v>22.24042511</v>
      </c>
      <c r="G2232" s="13">
        <v>21.391996379999998</v>
      </c>
      <c r="H2232" s="13">
        <v>21.816244130000001</v>
      </c>
      <c r="I2232" s="13">
        <v>21.90448189</v>
      </c>
      <c r="J2232" s="13">
        <v>21.68114662</v>
      </c>
      <c r="K2232" s="43">
        <v>22.807703020000002</v>
      </c>
      <c r="L2232" s="42">
        <v>20.608558649999999</v>
      </c>
      <c r="M2232" s="13">
        <v>20.73900604</v>
      </c>
      <c r="N2232" s="13">
        <v>20.418334959999999</v>
      </c>
      <c r="O2232" s="13">
        <v>21.02350616</v>
      </c>
      <c r="P2232" s="13">
        <v>21.038854600000001</v>
      </c>
      <c r="Q2232" s="13">
        <v>20.777721410000002</v>
      </c>
      <c r="R2232" s="13">
        <v>20.675384520000001</v>
      </c>
      <c r="S2232" s="13">
        <v>21.026952739999999</v>
      </c>
      <c r="T2232" s="13">
        <v>21.124141689999998</v>
      </c>
      <c r="U2232" s="43">
        <v>20.836303709999999</v>
      </c>
    </row>
    <row r="2233" spans="1:21" x14ac:dyDescent="0.25">
      <c r="A2233" s="41" t="s">
        <v>7362</v>
      </c>
      <c r="B2233" s="42">
        <v>26.082107539999999</v>
      </c>
      <c r="C2233" s="13">
        <v>26.668443679999999</v>
      </c>
      <c r="D2233" s="13">
        <v>25.6444397</v>
      </c>
      <c r="E2233" s="13">
        <v>26.491672520000002</v>
      </c>
      <c r="F2233" s="13">
        <v>26.226795200000002</v>
      </c>
      <c r="G2233" s="13">
        <v>25.881990429999998</v>
      </c>
      <c r="H2233" s="13">
        <v>26.319379810000001</v>
      </c>
      <c r="I2233" s="13">
        <v>26.309387210000001</v>
      </c>
      <c r="J2233" s="13">
        <v>26.283849719999999</v>
      </c>
      <c r="K2233" s="43">
        <v>26.408323289999998</v>
      </c>
      <c r="L2233" s="42">
        <v>25.34796906</v>
      </c>
      <c r="M2233" s="13">
        <v>24.694448470000001</v>
      </c>
      <c r="N2233" s="13">
        <v>25.450637820000001</v>
      </c>
      <c r="O2233" s="13">
        <v>25.64897156</v>
      </c>
      <c r="P2233" s="13">
        <v>25.306261060000001</v>
      </c>
      <c r="Q2233" s="13">
        <v>25.278383259999998</v>
      </c>
      <c r="R2233" s="13">
        <v>25.021024700000002</v>
      </c>
      <c r="S2233" s="13">
        <v>25.43837929</v>
      </c>
      <c r="T2233" s="13">
        <v>25.50111961</v>
      </c>
      <c r="U2233" s="43">
        <v>25.140943530000001</v>
      </c>
    </row>
    <row r="2234" spans="1:21" x14ac:dyDescent="0.25">
      <c r="A2234" s="41" t="s">
        <v>7366</v>
      </c>
      <c r="B2234" s="42">
        <v>23.543685910000001</v>
      </c>
      <c r="C2234" s="13">
        <v>23.557073590000002</v>
      </c>
      <c r="D2234" s="13">
        <v>23.98407173</v>
      </c>
      <c r="E2234" s="13">
        <v>23.77303886</v>
      </c>
      <c r="F2234" s="13">
        <v>22.52950478</v>
      </c>
      <c r="G2234" s="13">
        <v>23.842300420000001</v>
      </c>
      <c r="H2234" s="13">
        <v>23.471719740000001</v>
      </c>
      <c r="I2234" s="13">
        <v>24.014186859999999</v>
      </c>
      <c r="J2234" s="13">
        <v>23.980850220000001</v>
      </c>
      <c r="K2234" s="43">
        <v>22.282207490000001</v>
      </c>
      <c r="L2234" s="42">
        <v>22.00405121</v>
      </c>
      <c r="M2234" s="13">
        <v>22.300085070000002</v>
      </c>
      <c r="N2234" s="13">
        <v>21.733472819999999</v>
      </c>
      <c r="O2234" s="13">
        <v>20.745832440000001</v>
      </c>
      <c r="P2234" s="13">
        <v>21.851633069999998</v>
      </c>
      <c r="Q2234" s="13">
        <v>22.299806589999999</v>
      </c>
      <c r="R2234" s="13">
        <v>22.521907809999998</v>
      </c>
      <c r="S2234" s="13">
        <v>21.841840739999999</v>
      </c>
      <c r="T2234" s="13">
        <v>21.378988270000001</v>
      </c>
      <c r="U2234" s="43">
        <v>21.97204018</v>
      </c>
    </row>
    <row r="2235" spans="1:21" x14ac:dyDescent="0.25">
      <c r="A2235" s="41" t="s">
        <v>7370</v>
      </c>
      <c r="B2235" s="42">
        <v>23.54957199</v>
      </c>
      <c r="C2235" s="13">
        <v>24.02081299</v>
      </c>
      <c r="D2235" s="13">
        <v>23.322511670000001</v>
      </c>
      <c r="E2235" s="13">
        <v>22.57443237</v>
      </c>
      <c r="F2235" s="13">
        <v>23.65381622</v>
      </c>
      <c r="G2235" s="13">
        <v>23.104152679999999</v>
      </c>
      <c r="H2235" s="13">
        <v>22.961320879999999</v>
      </c>
      <c r="I2235" s="13">
        <v>23.23578835</v>
      </c>
      <c r="J2235" s="13">
        <v>23.004171370000002</v>
      </c>
      <c r="K2235" s="43">
        <v>24.094261169999999</v>
      </c>
      <c r="L2235" s="42">
        <v>22.406913759999998</v>
      </c>
      <c r="M2235" s="13">
        <v>22.0777359</v>
      </c>
      <c r="N2235" s="13">
        <v>22.421033860000001</v>
      </c>
      <c r="O2235" s="13">
        <v>22.476646420000002</v>
      </c>
      <c r="P2235" s="13">
        <v>22.06661034</v>
      </c>
      <c r="Q2235" s="13">
        <v>22.15733719</v>
      </c>
      <c r="R2235" s="13">
        <v>21.874477389999999</v>
      </c>
      <c r="S2235" s="13">
        <v>22.338077550000001</v>
      </c>
      <c r="T2235" s="13">
        <v>22.2816124</v>
      </c>
      <c r="U2235" s="43">
        <v>22.120508189999999</v>
      </c>
    </row>
    <row r="2236" spans="1:21" x14ac:dyDescent="0.25">
      <c r="A2236" s="41" t="s">
        <v>7374</v>
      </c>
      <c r="B2236" s="42">
        <v>23.976224899999998</v>
      </c>
      <c r="C2236" s="13">
        <v>24.495519640000001</v>
      </c>
      <c r="D2236" s="13">
        <v>22.999172210000001</v>
      </c>
      <c r="E2236" s="13">
        <v>24.380470280000001</v>
      </c>
      <c r="F2236" s="13">
        <v>24.297050479999999</v>
      </c>
      <c r="G2236" s="13">
        <v>23.264276500000001</v>
      </c>
      <c r="H2236" s="13">
        <v>23.687952039999999</v>
      </c>
      <c r="I2236" s="13">
        <v>23.368263240000001</v>
      </c>
      <c r="J2236" s="13">
        <v>23.95020294</v>
      </c>
      <c r="K2236" s="43">
        <v>24.041765210000001</v>
      </c>
      <c r="L2236" s="42">
        <v>22.96801949</v>
      </c>
      <c r="M2236" s="13">
        <v>22.799722670000001</v>
      </c>
      <c r="N2236" s="13">
        <v>23.010894780000001</v>
      </c>
      <c r="O2236" s="13">
        <v>22.976627350000001</v>
      </c>
      <c r="P2236" s="13">
        <v>22.799999239999998</v>
      </c>
      <c r="Q2236" s="13">
        <v>22.597757340000001</v>
      </c>
      <c r="R2236" s="13">
        <v>22.54276466</v>
      </c>
      <c r="S2236" s="13">
        <v>22.646055220000001</v>
      </c>
      <c r="T2236" s="13">
        <v>23.070005420000001</v>
      </c>
      <c r="U2236" s="43">
        <v>22.719921110000001</v>
      </c>
    </row>
    <row r="2237" spans="1:21" x14ac:dyDescent="0.25">
      <c r="A2237" s="41" t="s">
        <v>7377</v>
      </c>
      <c r="B2237" s="42">
        <v>22.882036209999999</v>
      </c>
      <c r="C2237" s="13">
        <v>22.98565292</v>
      </c>
      <c r="D2237" s="13">
        <v>22.246728900000001</v>
      </c>
      <c r="E2237" s="13">
        <v>23.06312561</v>
      </c>
      <c r="F2237" s="13">
        <v>22.844045640000001</v>
      </c>
      <c r="G2237" s="13">
        <v>22.738615039999999</v>
      </c>
      <c r="H2237" s="13">
        <v>22.69474602</v>
      </c>
      <c r="I2237" s="13">
        <v>22.251533510000002</v>
      </c>
      <c r="J2237" s="13">
        <v>22.4170208</v>
      </c>
      <c r="K2237" s="43">
        <v>22.71380997</v>
      </c>
      <c r="L2237" s="42">
        <v>22.17535973</v>
      </c>
      <c r="M2237" s="13">
        <v>22.018522260000001</v>
      </c>
      <c r="N2237" s="13">
        <v>22.243217470000001</v>
      </c>
      <c r="O2237" s="13">
        <v>21.839574809999998</v>
      </c>
      <c r="P2237" s="13">
        <v>21.3134613</v>
      </c>
      <c r="Q2237" s="13">
        <v>22.31895828</v>
      </c>
      <c r="R2237" s="13">
        <v>21.773099899999998</v>
      </c>
      <c r="S2237" s="13">
        <v>21.876914979999999</v>
      </c>
      <c r="T2237" s="13">
        <v>22.047433850000001</v>
      </c>
      <c r="U2237" s="43">
        <v>22.109613419999999</v>
      </c>
    </row>
    <row r="2238" spans="1:21" x14ac:dyDescent="0.25">
      <c r="A2238" s="41" t="s">
        <v>7380</v>
      </c>
      <c r="B2238" s="42">
        <v>21.625423430000001</v>
      </c>
      <c r="C2238" s="13">
        <v>21.514654159999999</v>
      </c>
      <c r="D2238" s="13" t="s">
        <v>1117</v>
      </c>
      <c r="E2238" s="13">
        <v>21.212465290000001</v>
      </c>
      <c r="F2238" s="13">
        <v>21.166622159999999</v>
      </c>
      <c r="G2238" s="13">
        <v>20.726087570000001</v>
      </c>
      <c r="H2238" s="13">
        <v>20.867103579999998</v>
      </c>
      <c r="I2238" s="13" t="s">
        <v>1117</v>
      </c>
      <c r="J2238" s="13">
        <v>20.993551249999999</v>
      </c>
      <c r="K2238" s="43" t="s">
        <v>1117</v>
      </c>
      <c r="L2238" s="42">
        <v>18.570301059999998</v>
      </c>
      <c r="M2238" s="13" t="s">
        <v>1117</v>
      </c>
      <c r="N2238" s="13">
        <v>18.275579449999999</v>
      </c>
      <c r="O2238" s="13">
        <v>19.32379723</v>
      </c>
      <c r="P2238" s="13">
        <v>19.133277889999999</v>
      </c>
      <c r="Q2238" s="13">
        <v>18.702388760000002</v>
      </c>
      <c r="R2238" s="13">
        <v>18.492439269999998</v>
      </c>
      <c r="S2238" s="13" t="s">
        <v>1117</v>
      </c>
      <c r="T2238" s="13">
        <v>18.355651859999998</v>
      </c>
      <c r="U2238" s="43">
        <v>18.939338679999999</v>
      </c>
    </row>
    <row r="2239" spans="1:21" x14ac:dyDescent="0.25">
      <c r="A2239" s="41" t="s">
        <v>7383</v>
      </c>
      <c r="B2239" s="42">
        <v>21.816049580000001</v>
      </c>
      <c r="C2239" s="13">
        <v>20.609550479999999</v>
      </c>
      <c r="D2239" s="13">
        <v>21.690042500000001</v>
      </c>
      <c r="E2239" s="13">
        <v>21.115911480000001</v>
      </c>
      <c r="F2239" s="13">
        <v>22.12625504</v>
      </c>
      <c r="G2239" s="13">
        <v>21.628808979999999</v>
      </c>
      <c r="H2239" s="13">
        <v>21.518884660000001</v>
      </c>
      <c r="I2239" s="13">
        <v>21.635820389999999</v>
      </c>
      <c r="J2239" s="13">
        <v>21.603858949999999</v>
      </c>
      <c r="K2239" s="43">
        <v>21.928354259999999</v>
      </c>
      <c r="L2239" s="42">
        <v>20.937328340000001</v>
      </c>
      <c r="M2239" s="13">
        <v>20.979873659999999</v>
      </c>
      <c r="N2239" s="13">
        <v>20.763364790000001</v>
      </c>
      <c r="O2239" s="13">
        <v>20.749191280000002</v>
      </c>
      <c r="P2239" s="13">
        <v>21.043401719999999</v>
      </c>
      <c r="Q2239" s="13">
        <v>20.786043169999999</v>
      </c>
      <c r="R2239" s="13">
        <v>20.86408424</v>
      </c>
      <c r="S2239" s="13">
        <v>20.551029209999999</v>
      </c>
      <c r="T2239" s="13">
        <v>20.856351849999999</v>
      </c>
      <c r="U2239" s="43">
        <v>21.154497150000001</v>
      </c>
    </row>
    <row r="2240" spans="1:21" x14ac:dyDescent="0.25">
      <c r="A2240" s="41" t="s">
        <v>7387</v>
      </c>
      <c r="B2240" s="42">
        <v>22.96345711</v>
      </c>
      <c r="C2240" s="13">
        <v>23.650642399999999</v>
      </c>
      <c r="D2240" s="13">
        <v>22.05301476</v>
      </c>
      <c r="E2240" s="13">
        <v>23.297540659999999</v>
      </c>
      <c r="F2240" s="13">
        <v>22.826347349999999</v>
      </c>
      <c r="G2240" s="13">
        <v>22.437942499999998</v>
      </c>
      <c r="H2240" s="13">
        <v>22.934829709999999</v>
      </c>
      <c r="I2240" s="13">
        <v>23.075843809999999</v>
      </c>
      <c r="J2240" s="13">
        <v>22.83285141</v>
      </c>
      <c r="K2240" s="43">
        <v>22.1695919</v>
      </c>
      <c r="L2240" s="42">
        <v>22.024723049999999</v>
      </c>
      <c r="M2240" s="13">
        <v>21.44161987</v>
      </c>
      <c r="N2240" s="13">
        <v>21.518548970000001</v>
      </c>
      <c r="O2240" s="13">
        <v>22.14774323</v>
      </c>
      <c r="P2240" s="13">
        <v>21.4975071</v>
      </c>
      <c r="Q2240" s="13">
        <v>21.233741760000001</v>
      </c>
      <c r="R2240" s="13">
        <v>21.238588329999999</v>
      </c>
      <c r="S2240" s="13">
        <v>21.947957989999999</v>
      </c>
      <c r="T2240" s="13">
        <v>21.948064800000001</v>
      </c>
      <c r="U2240" s="43">
        <v>21.385744089999999</v>
      </c>
    </row>
    <row r="2241" spans="1:21" x14ac:dyDescent="0.25">
      <c r="A2241" s="41" t="s">
        <v>7390</v>
      </c>
      <c r="B2241" s="42">
        <v>25.328207020000001</v>
      </c>
      <c r="C2241" s="13">
        <v>24.55946732</v>
      </c>
      <c r="D2241" s="13">
        <v>25.191028589999998</v>
      </c>
      <c r="E2241" s="13">
        <v>25.150117869999999</v>
      </c>
      <c r="F2241" s="13">
        <v>25.449348449999999</v>
      </c>
      <c r="G2241" s="13">
        <v>24.777208330000001</v>
      </c>
      <c r="H2241" s="13">
        <v>24.970312119999999</v>
      </c>
      <c r="I2241" s="13">
        <v>25.25385666</v>
      </c>
      <c r="J2241" s="13">
        <v>25.10433578</v>
      </c>
      <c r="K2241" s="43">
        <v>25.374412540000002</v>
      </c>
      <c r="L2241" s="42">
        <v>24.335790630000002</v>
      </c>
      <c r="M2241" s="13">
        <v>23.605464940000001</v>
      </c>
      <c r="N2241" s="13">
        <v>24.142347340000001</v>
      </c>
      <c r="O2241" s="13">
        <v>24.346651080000001</v>
      </c>
      <c r="P2241" s="13">
        <v>24.154449459999999</v>
      </c>
      <c r="Q2241" s="13">
        <v>24.292354580000001</v>
      </c>
      <c r="R2241" s="13">
        <v>24.055730820000001</v>
      </c>
      <c r="S2241" s="13">
        <v>24.182529450000001</v>
      </c>
      <c r="T2241" s="13">
        <v>24.362791059999999</v>
      </c>
      <c r="U2241" s="43">
        <v>24.24241829</v>
      </c>
    </row>
    <row r="2242" spans="1:21" x14ac:dyDescent="0.25">
      <c r="A2242" s="41" t="s">
        <v>7393</v>
      </c>
      <c r="B2242" s="42" t="s">
        <v>1117</v>
      </c>
      <c r="C2242" s="13" t="s">
        <v>1117</v>
      </c>
      <c r="D2242" s="13" t="s">
        <v>1117</v>
      </c>
      <c r="E2242" s="13" t="s">
        <v>1117</v>
      </c>
      <c r="F2242" s="13" t="s">
        <v>1117</v>
      </c>
      <c r="G2242" s="13" t="s">
        <v>1117</v>
      </c>
      <c r="H2242" s="13">
        <v>21.833139419999998</v>
      </c>
      <c r="I2242" s="13">
        <v>22.996278759999999</v>
      </c>
      <c r="J2242" s="13" t="s">
        <v>1117</v>
      </c>
      <c r="K2242" s="43" t="s">
        <v>1117</v>
      </c>
      <c r="L2242" s="42">
        <v>20.177551269999999</v>
      </c>
      <c r="M2242" s="13">
        <v>23.266851429999999</v>
      </c>
      <c r="N2242" s="13">
        <v>20.509880070000001</v>
      </c>
      <c r="O2242" s="13">
        <v>19.40592766</v>
      </c>
      <c r="P2242" s="13">
        <v>19.678947449999999</v>
      </c>
      <c r="Q2242" s="13">
        <v>21.318489069999998</v>
      </c>
      <c r="R2242" s="13">
        <v>22.44118881</v>
      </c>
      <c r="S2242" s="13">
        <v>20.33658028</v>
      </c>
      <c r="T2242" s="13">
        <v>19.445039749999999</v>
      </c>
      <c r="U2242" s="43">
        <v>19.578376769999998</v>
      </c>
    </row>
    <row r="2243" spans="1:21" x14ac:dyDescent="0.25">
      <c r="A2243" s="41" t="s">
        <v>7396</v>
      </c>
      <c r="B2243" s="42">
        <v>21.473876950000001</v>
      </c>
      <c r="C2243" s="13">
        <v>21.217918399999999</v>
      </c>
      <c r="D2243" s="13">
        <v>20.721673970000001</v>
      </c>
      <c r="E2243" s="13">
        <v>21.93718338</v>
      </c>
      <c r="F2243" s="13">
        <v>21.001338959999998</v>
      </c>
      <c r="G2243" s="13">
        <v>21.480842590000002</v>
      </c>
      <c r="H2243" s="13">
        <v>21.389898299999999</v>
      </c>
      <c r="I2243" s="13">
        <v>21.01794434</v>
      </c>
      <c r="J2243" s="13">
        <v>21.15616417</v>
      </c>
      <c r="K2243" s="43" t="s">
        <v>1117</v>
      </c>
      <c r="L2243" s="42">
        <v>19.9190197</v>
      </c>
      <c r="M2243" s="13">
        <v>20.08420563</v>
      </c>
      <c r="N2243" s="13">
        <v>19.498802189999999</v>
      </c>
      <c r="O2243" s="13">
        <v>20.259141920000001</v>
      </c>
      <c r="P2243" s="13">
        <v>20.085374829999999</v>
      </c>
      <c r="Q2243" s="13">
        <v>19.627241130000002</v>
      </c>
      <c r="R2243" s="13">
        <v>19.563184740000001</v>
      </c>
      <c r="S2243" s="13">
        <v>19.86255646</v>
      </c>
      <c r="T2243" s="13">
        <v>20.25545692</v>
      </c>
      <c r="U2243" s="43">
        <v>19.832057949999999</v>
      </c>
    </row>
    <row r="2244" spans="1:21" x14ac:dyDescent="0.25">
      <c r="A2244" s="41" t="s">
        <v>7399</v>
      </c>
      <c r="B2244" s="42" t="s">
        <v>1117</v>
      </c>
      <c r="C2244" s="13" t="s">
        <v>1117</v>
      </c>
      <c r="D2244" s="13" t="s">
        <v>1117</v>
      </c>
      <c r="E2244" s="13">
        <v>21.426649090000002</v>
      </c>
      <c r="F2244" s="13">
        <v>20.871698380000002</v>
      </c>
      <c r="G2244" s="13" t="s">
        <v>1117</v>
      </c>
      <c r="H2244" s="13" t="s">
        <v>1117</v>
      </c>
      <c r="I2244" s="13" t="s">
        <v>1117</v>
      </c>
      <c r="J2244" s="13" t="s">
        <v>1117</v>
      </c>
      <c r="K2244" s="43" t="s">
        <v>1117</v>
      </c>
      <c r="L2244" s="42">
        <v>19.96930313</v>
      </c>
      <c r="M2244" s="13">
        <v>20.334400179999999</v>
      </c>
      <c r="N2244" s="13">
        <v>20.094423290000002</v>
      </c>
      <c r="O2244" s="13">
        <v>20.16435242</v>
      </c>
      <c r="P2244" s="13">
        <v>20.116292949999998</v>
      </c>
      <c r="Q2244" s="13">
        <v>20.18604088</v>
      </c>
      <c r="R2244" s="13">
        <v>20.151031490000001</v>
      </c>
      <c r="S2244" s="13">
        <v>19.977571489999999</v>
      </c>
      <c r="T2244" s="13">
        <v>19.926641459999999</v>
      </c>
      <c r="U2244" s="43">
        <v>20.006484990000001</v>
      </c>
    </row>
    <row r="2245" spans="1:21" x14ac:dyDescent="0.25">
      <c r="A2245" s="41" t="s">
        <v>7402</v>
      </c>
      <c r="B2245" s="42">
        <v>20.121994019999999</v>
      </c>
      <c r="C2245" s="13" t="s">
        <v>1117</v>
      </c>
      <c r="D2245" s="13">
        <v>19.678293230000001</v>
      </c>
      <c r="E2245" s="13" t="s">
        <v>1117</v>
      </c>
      <c r="F2245" s="13">
        <v>19.974212649999998</v>
      </c>
      <c r="G2245" s="13">
        <v>20.293674469999999</v>
      </c>
      <c r="H2245" s="13">
        <v>19.90829849</v>
      </c>
      <c r="I2245" s="13" t="s">
        <v>1117</v>
      </c>
      <c r="J2245" s="13">
        <v>19.982452389999999</v>
      </c>
      <c r="K2245" s="43" t="s">
        <v>1117</v>
      </c>
      <c r="L2245" s="42">
        <v>18.96016693</v>
      </c>
      <c r="M2245" s="13">
        <v>18.43416405</v>
      </c>
      <c r="N2245" s="13" t="s">
        <v>1117</v>
      </c>
      <c r="O2245" s="13" t="s">
        <v>1117</v>
      </c>
      <c r="P2245" s="13">
        <v>19.098695759999998</v>
      </c>
      <c r="Q2245" s="13" t="s">
        <v>1117</v>
      </c>
      <c r="R2245" s="13">
        <v>18.901716230000002</v>
      </c>
      <c r="S2245" s="13" t="s">
        <v>1117</v>
      </c>
      <c r="T2245" s="13">
        <v>19.14145851</v>
      </c>
      <c r="U2245" s="43">
        <v>18.800539019999999</v>
      </c>
    </row>
    <row r="2246" spans="1:21" x14ac:dyDescent="0.25">
      <c r="A2246" s="41" t="s">
        <v>7405</v>
      </c>
      <c r="B2246" s="42">
        <v>22.449197770000001</v>
      </c>
      <c r="C2246" s="13">
        <v>22.744066239999999</v>
      </c>
      <c r="D2246" s="13">
        <v>22.046901699999999</v>
      </c>
      <c r="E2246" s="13">
        <v>22.291511539999998</v>
      </c>
      <c r="F2246" s="13">
        <v>22.194211960000001</v>
      </c>
      <c r="G2246" s="13">
        <v>21.862154010000001</v>
      </c>
      <c r="H2246" s="13">
        <v>22.318075180000001</v>
      </c>
      <c r="I2246" s="13">
        <v>22.324655530000001</v>
      </c>
      <c r="J2246" s="13">
        <v>21.957128520000001</v>
      </c>
      <c r="K2246" s="43">
        <v>21.86668968</v>
      </c>
      <c r="L2246" s="42">
        <v>21.7148571</v>
      </c>
      <c r="M2246" s="13">
        <v>21.79475403</v>
      </c>
      <c r="N2246" s="13">
        <v>22.149078370000002</v>
      </c>
      <c r="O2246" s="13">
        <v>22.188035960000001</v>
      </c>
      <c r="P2246" s="13">
        <v>21.99896622</v>
      </c>
      <c r="Q2246" s="13">
        <v>22.087318419999999</v>
      </c>
      <c r="R2246" s="13">
        <v>21.88799667</v>
      </c>
      <c r="S2246" s="13">
        <v>21.703073499999999</v>
      </c>
      <c r="T2246" s="13">
        <v>21.971794129999999</v>
      </c>
      <c r="U2246" s="43">
        <v>22.011304859999999</v>
      </c>
    </row>
    <row r="2247" spans="1:21" x14ac:dyDescent="0.25">
      <c r="A2247" s="41" t="s">
        <v>7408</v>
      </c>
      <c r="B2247" s="42">
        <v>21.298437119999999</v>
      </c>
      <c r="C2247" s="13">
        <v>21.66249084</v>
      </c>
      <c r="D2247" s="13">
        <v>20.844600679999999</v>
      </c>
      <c r="E2247" s="13">
        <v>21.297988889999999</v>
      </c>
      <c r="F2247" s="13">
        <v>20.956243520000001</v>
      </c>
      <c r="G2247" s="13">
        <v>21.296813960000001</v>
      </c>
      <c r="H2247" s="13">
        <v>21.467920299999999</v>
      </c>
      <c r="I2247" s="13">
        <v>21.378988270000001</v>
      </c>
      <c r="J2247" s="13">
        <v>21.753808979999999</v>
      </c>
      <c r="K2247" s="43">
        <v>21.479166029999998</v>
      </c>
      <c r="L2247" s="42">
        <v>20.5386734</v>
      </c>
      <c r="M2247" s="13">
        <v>20.273553849999999</v>
      </c>
      <c r="N2247" s="13">
        <v>20.066577909999999</v>
      </c>
      <c r="O2247" s="13">
        <v>20.267852779999998</v>
      </c>
      <c r="P2247" s="13">
        <v>20.755399700000002</v>
      </c>
      <c r="Q2247" s="13">
        <v>20.493358610000001</v>
      </c>
      <c r="R2247" s="13">
        <v>20.9998951</v>
      </c>
      <c r="S2247" s="13">
        <v>20.700494769999999</v>
      </c>
      <c r="T2247" s="13">
        <v>20.283422470000001</v>
      </c>
      <c r="U2247" s="43">
        <v>20.281387330000001</v>
      </c>
    </row>
    <row r="2248" spans="1:21" x14ac:dyDescent="0.25">
      <c r="A2248" s="41" t="s">
        <v>7411</v>
      </c>
      <c r="B2248" s="42">
        <v>25.90359497</v>
      </c>
      <c r="C2248" s="13">
        <v>25.355819700000001</v>
      </c>
      <c r="D2248" s="13">
        <v>25.352186199999998</v>
      </c>
      <c r="E2248" s="13">
        <v>24.865848540000002</v>
      </c>
      <c r="F2248" s="13">
        <v>25.772081379999999</v>
      </c>
      <c r="G2248" s="13">
        <v>26.142736429999999</v>
      </c>
      <c r="H2248" s="13">
        <v>25.34999466</v>
      </c>
      <c r="I2248" s="13">
        <v>25.3709259</v>
      </c>
      <c r="J2248" s="13">
        <v>25.1695919</v>
      </c>
      <c r="K2248" s="43">
        <v>25.890968319999999</v>
      </c>
      <c r="L2248" s="42">
        <v>24.855335239999999</v>
      </c>
      <c r="M2248" s="13">
        <v>26.339805599999998</v>
      </c>
      <c r="N2248" s="13">
        <v>24.8692894</v>
      </c>
      <c r="O2248" s="13">
        <v>23.683567050000001</v>
      </c>
      <c r="P2248" s="13">
        <v>24.931524280000001</v>
      </c>
      <c r="Q2248" s="13">
        <v>25.31579018</v>
      </c>
      <c r="R2248" s="13">
        <v>26.06095505</v>
      </c>
      <c r="S2248" s="13">
        <v>25.314132690000001</v>
      </c>
      <c r="T2248" s="13">
        <v>24.036994929999999</v>
      </c>
      <c r="U2248" s="43">
        <v>24.923793790000001</v>
      </c>
    </row>
    <row r="2249" spans="1:21" x14ac:dyDescent="0.25">
      <c r="A2249" s="41" t="s">
        <v>7414</v>
      </c>
      <c r="B2249" s="42">
        <v>25.55575752</v>
      </c>
      <c r="C2249" s="13">
        <v>26.270313260000002</v>
      </c>
      <c r="D2249" s="13">
        <v>25.261087419999999</v>
      </c>
      <c r="E2249" s="13">
        <v>25.70896149</v>
      </c>
      <c r="F2249" s="13">
        <v>26.000024799999998</v>
      </c>
      <c r="G2249" s="13">
        <v>24.84536743</v>
      </c>
      <c r="H2249" s="13">
        <v>25.699329380000002</v>
      </c>
      <c r="I2249" s="13">
        <v>25.575136180000001</v>
      </c>
      <c r="J2249" s="13">
        <v>25.12226295</v>
      </c>
      <c r="K2249" s="43">
        <v>25.869689940000001</v>
      </c>
      <c r="L2249" s="42">
        <v>25.335245130000001</v>
      </c>
      <c r="M2249" s="13">
        <v>24.839660640000002</v>
      </c>
      <c r="N2249" s="13">
        <v>24.975568769999999</v>
      </c>
      <c r="O2249" s="13">
        <v>25.38857269</v>
      </c>
      <c r="P2249" s="13">
        <v>25.192422870000001</v>
      </c>
      <c r="Q2249" s="13">
        <v>25.104656219999999</v>
      </c>
      <c r="R2249" s="13">
        <v>24.859228130000002</v>
      </c>
      <c r="S2249" s="13">
        <v>24.861169820000001</v>
      </c>
      <c r="T2249" s="13">
        <v>24.851051330000001</v>
      </c>
      <c r="U2249" s="43">
        <v>25.07414627</v>
      </c>
    </row>
    <row r="2250" spans="1:21" x14ac:dyDescent="0.25">
      <c r="A2250" s="41" t="s">
        <v>7418</v>
      </c>
      <c r="B2250" s="42" t="s">
        <v>1117</v>
      </c>
      <c r="C2250" s="13" t="s">
        <v>1117</v>
      </c>
      <c r="D2250" s="13" t="s">
        <v>1117</v>
      </c>
      <c r="E2250" s="13">
        <v>23.927234649999999</v>
      </c>
      <c r="F2250" s="13" t="s">
        <v>1117</v>
      </c>
      <c r="G2250" s="13">
        <v>22.805440900000001</v>
      </c>
      <c r="H2250" s="13" t="s">
        <v>1117</v>
      </c>
      <c r="I2250" s="13">
        <v>23.190328600000001</v>
      </c>
      <c r="J2250" s="13">
        <v>23.558591839999998</v>
      </c>
      <c r="K2250" s="43" t="s">
        <v>1117</v>
      </c>
      <c r="L2250" s="42">
        <v>20.70548058</v>
      </c>
      <c r="M2250" s="13">
        <v>23.311050420000001</v>
      </c>
      <c r="N2250" s="13">
        <v>21.078224179999999</v>
      </c>
      <c r="O2250" s="13">
        <v>19.871726989999999</v>
      </c>
      <c r="P2250" s="13">
        <v>20.41286659</v>
      </c>
      <c r="Q2250" s="13">
        <v>20.97309113</v>
      </c>
      <c r="R2250" s="13">
        <v>22.536802290000001</v>
      </c>
      <c r="S2250" s="13">
        <v>21.362657550000002</v>
      </c>
      <c r="T2250" s="13">
        <v>19.817846299999999</v>
      </c>
      <c r="U2250" s="43">
        <v>20.770803449999999</v>
      </c>
    </row>
    <row r="2251" spans="1:21" x14ac:dyDescent="0.25">
      <c r="A2251" s="41" t="s">
        <v>7421</v>
      </c>
      <c r="B2251" s="42">
        <v>23.806955339999998</v>
      </c>
      <c r="C2251" s="13">
        <v>24.361452100000001</v>
      </c>
      <c r="D2251" s="13">
        <v>22.92671013</v>
      </c>
      <c r="E2251" s="13">
        <v>23.970619200000002</v>
      </c>
      <c r="F2251" s="13">
        <v>24.23724747</v>
      </c>
      <c r="G2251" s="13">
        <v>23.302848820000001</v>
      </c>
      <c r="H2251" s="13">
        <v>23.80950928</v>
      </c>
      <c r="I2251" s="13">
        <v>23.910770419999999</v>
      </c>
      <c r="J2251" s="13">
        <v>23.47864723</v>
      </c>
      <c r="K2251" s="43">
        <v>24.109086990000002</v>
      </c>
      <c r="L2251" s="42">
        <v>22.45651054</v>
      </c>
      <c r="M2251" s="13">
        <v>22.00511551</v>
      </c>
      <c r="N2251" s="13">
        <v>22.34087753</v>
      </c>
      <c r="O2251" s="13">
        <v>22.933515549999999</v>
      </c>
      <c r="P2251" s="13">
        <v>22.41557693</v>
      </c>
      <c r="Q2251" s="13">
        <v>22.251041409999999</v>
      </c>
      <c r="R2251" s="13">
        <v>22.278978349999999</v>
      </c>
      <c r="S2251" s="13">
        <v>22.368928910000001</v>
      </c>
      <c r="T2251" s="13">
        <v>22.807485580000002</v>
      </c>
      <c r="U2251" s="43">
        <v>22.606412890000001</v>
      </c>
    </row>
    <row r="2252" spans="1:21" x14ac:dyDescent="0.25">
      <c r="A2252" s="41" t="s">
        <v>7425</v>
      </c>
      <c r="B2252" s="42">
        <v>24.05075836</v>
      </c>
      <c r="C2252" s="13">
        <v>24.54102898</v>
      </c>
      <c r="D2252" s="13">
        <v>23.457386020000001</v>
      </c>
      <c r="E2252" s="13">
        <v>24.421367650000001</v>
      </c>
      <c r="F2252" s="13">
        <v>24.458951949999999</v>
      </c>
      <c r="G2252" s="13">
        <v>23.872392649999998</v>
      </c>
      <c r="H2252" s="13">
        <v>24.2563076</v>
      </c>
      <c r="I2252" s="13">
        <v>24.05001068</v>
      </c>
      <c r="J2252" s="13">
        <v>23.9724617</v>
      </c>
      <c r="K2252" s="43">
        <v>24.913330080000001</v>
      </c>
      <c r="L2252" s="42">
        <v>23.331150050000002</v>
      </c>
      <c r="M2252" s="13">
        <v>23.625669479999999</v>
      </c>
      <c r="N2252" s="13">
        <v>23.241022109999999</v>
      </c>
      <c r="O2252" s="13">
        <v>23.4630127</v>
      </c>
      <c r="P2252" s="13">
        <v>23.209167480000001</v>
      </c>
      <c r="Q2252" s="13">
        <v>23.25681114</v>
      </c>
      <c r="R2252" s="13">
        <v>23.485174180000001</v>
      </c>
      <c r="S2252" s="13">
        <v>23.234136580000001</v>
      </c>
      <c r="T2252" s="13">
        <v>23.26828003</v>
      </c>
      <c r="U2252" s="43">
        <v>23.183166499999999</v>
      </c>
    </row>
    <row r="2253" spans="1:21" x14ac:dyDescent="0.25">
      <c r="A2253" s="41" t="s">
        <v>7429</v>
      </c>
      <c r="B2253" s="42">
        <v>21.968177799999999</v>
      </c>
      <c r="C2253" s="13">
        <v>22.502807619999999</v>
      </c>
      <c r="D2253" s="13">
        <v>21.39618492</v>
      </c>
      <c r="E2253" s="13">
        <v>21.905290600000001</v>
      </c>
      <c r="F2253" s="13">
        <v>21.971199039999998</v>
      </c>
      <c r="G2253" s="13">
        <v>21.674135209999999</v>
      </c>
      <c r="H2253" s="13">
        <v>21.904922490000001</v>
      </c>
      <c r="I2253" s="13">
        <v>21.917797090000001</v>
      </c>
      <c r="J2253" s="13">
        <v>21.827840810000001</v>
      </c>
      <c r="K2253" s="43" t="s">
        <v>1117</v>
      </c>
      <c r="L2253" s="42">
        <v>20.501739499999999</v>
      </c>
      <c r="M2253" s="13">
        <v>20.025939940000001</v>
      </c>
      <c r="N2253" s="13">
        <v>20.862798690000002</v>
      </c>
      <c r="O2253" s="13">
        <v>21.05065918</v>
      </c>
      <c r="P2253" s="13">
        <v>20.60204697</v>
      </c>
      <c r="Q2253" s="13">
        <v>20.789548870000001</v>
      </c>
      <c r="R2253" s="13">
        <v>20.632452010000002</v>
      </c>
      <c r="S2253" s="13">
        <v>20.569873810000001</v>
      </c>
      <c r="T2253" s="13">
        <v>21.449296950000001</v>
      </c>
      <c r="U2253" s="43">
        <v>21.205204009999999</v>
      </c>
    </row>
    <row r="2254" spans="1:21" x14ac:dyDescent="0.25">
      <c r="A2254" s="41" t="s">
        <v>7432</v>
      </c>
      <c r="B2254" s="42">
        <v>24.071365360000001</v>
      </c>
      <c r="C2254" s="13">
        <v>23.880916599999999</v>
      </c>
      <c r="D2254" s="13">
        <v>23.183301929999999</v>
      </c>
      <c r="E2254" s="13">
        <v>23.19784546</v>
      </c>
      <c r="F2254" s="13">
        <v>23.72806168</v>
      </c>
      <c r="G2254" s="13">
        <v>23.758371350000001</v>
      </c>
      <c r="H2254" s="13">
        <v>23.824832919999999</v>
      </c>
      <c r="I2254" s="13">
        <v>23.121156689999999</v>
      </c>
      <c r="J2254" s="13">
        <v>23.1887455</v>
      </c>
      <c r="K2254" s="43">
        <v>23.360246660000001</v>
      </c>
      <c r="L2254" s="42">
        <v>22.816108700000001</v>
      </c>
      <c r="M2254" s="13">
        <v>22.489395139999999</v>
      </c>
      <c r="N2254" s="13">
        <v>22.630409239999999</v>
      </c>
      <c r="O2254" s="13">
        <v>23.18774986</v>
      </c>
      <c r="P2254" s="13">
        <v>23.20581627</v>
      </c>
      <c r="Q2254" s="13">
        <v>22.841917039999998</v>
      </c>
      <c r="R2254" s="13">
        <v>22.29882813</v>
      </c>
      <c r="S2254" s="13">
        <v>22.850774770000001</v>
      </c>
      <c r="T2254" s="13">
        <v>23.225763319999999</v>
      </c>
      <c r="U2254" s="43">
        <v>23.19678116</v>
      </c>
    </row>
    <row r="2255" spans="1:21" x14ac:dyDescent="0.25">
      <c r="A2255" s="41" t="s">
        <v>7435</v>
      </c>
      <c r="B2255" s="42">
        <v>24.3089695</v>
      </c>
      <c r="C2255" s="13">
        <v>24.487936019999999</v>
      </c>
      <c r="D2255" s="13">
        <v>23.765773769999999</v>
      </c>
      <c r="E2255" s="13">
        <v>24.456697460000001</v>
      </c>
      <c r="F2255" s="13">
        <v>24.44827652</v>
      </c>
      <c r="G2255" s="13">
        <v>24.079200740000001</v>
      </c>
      <c r="H2255" s="13">
        <v>23.97123337</v>
      </c>
      <c r="I2255" s="13">
        <v>23.585432050000001</v>
      </c>
      <c r="J2255" s="13">
        <v>24.18518066</v>
      </c>
      <c r="K2255" s="43">
        <v>23.783666610000001</v>
      </c>
      <c r="L2255" s="42">
        <v>22.841993330000001</v>
      </c>
      <c r="M2255" s="13">
        <v>23.610092160000001</v>
      </c>
      <c r="N2255" s="13">
        <v>22.607587809999998</v>
      </c>
      <c r="O2255" s="13">
        <v>22.9259491</v>
      </c>
      <c r="P2255" s="13">
        <v>23.333198549999999</v>
      </c>
      <c r="Q2255" s="13">
        <v>22.822151179999999</v>
      </c>
      <c r="R2255" s="13">
        <v>23.1776123</v>
      </c>
      <c r="S2255" s="13">
        <v>22.49609375</v>
      </c>
      <c r="T2255" s="13">
        <v>23.025247570000001</v>
      </c>
      <c r="U2255" s="43">
        <v>23.187145229999999</v>
      </c>
    </row>
    <row r="2256" spans="1:21" x14ac:dyDescent="0.25">
      <c r="A2256" s="41" t="s">
        <v>7438</v>
      </c>
      <c r="B2256" s="42">
        <v>23.592975620000001</v>
      </c>
      <c r="C2256" s="13">
        <v>23.648229600000001</v>
      </c>
      <c r="D2256" s="13">
        <v>23.70229149</v>
      </c>
      <c r="E2256" s="13">
        <v>24.072019579999999</v>
      </c>
      <c r="F2256" s="13">
        <v>23.687738419999999</v>
      </c>
      <c r="G2256" s="13">
        <v>23.160556790000001</v>
      </c>
      <c r="H2256" s="13">
        <v>23.293758390000001</v>
      </c>
      <c r="I2256" s="13">
        <v>23.032848359999999</v>
      </c>
      <c r="J2256" s="13">
        <v>23.495702739999999</v>
      </c>
      <c r="K2256" s="43">
        <v>23.26255798</v>
      </c>
      <c r="L2256" s="42">
        <v>22.889112470000001</v>
      </c>
      <c r="M2256" s="13">
        <v>22.53990555</v>
      </c>
      <c r="N2256" s="13">
        <v>23.012653350000001</v>
      </c>
      <c r="O2256" s="13">
        <v>22.944726939999999</v>
      </c>
      <c r="P2256" s="13">
        <v>22.687397000000001</v>
      </c>
      <c r="Q2256" s="13">
        <v>22.18234825</v>
      </c>
      <c r="R2256" s="13">
        <v>22.27778816</v>
      </c>
      <c r="S2256" s="13">
        <v>22.632518770000001</v>
      </c>
      <c r="T2256" s="13">
        <v>23.061214450000001</v>
      </c>
      <c r="U2256" s="43">
        <v>22.59916496</v>
      </c>
    </row>
    <row r="2257" spans="1:21" x14ac:dyDescent="0.25">
      <c r="A2257" s="41" t="s">
        <v>7441</v>
      </c>
      <c r="B2257" s="42">
        <v>22.975700379999999</v>
      </c>
      <c r="C2257" s="13">
        <v>23.473827360000001</v>
      </c>
      <c r="D2257" s="13">
        <v>22.479881290000002</v>
      </c>
      <c r="E2257" s="13">
        <v>23.055051800000001</v>
      </c>
      <c r="F2257" s="13">
        <v>22.471149440000001</v>
      </c>
      <c r="G2257" s="13">
        <v>22.878187180000001</v>
      </c>
      <c r="H2257" s="13">
        <v>23.204517360000001</v>
      </c>
      <c r="I2257" s="13">
        <v>22.737644199999998</v>
      </c>
      <c r="J2257" s="13">
        <v>22.524826050000001</v>
      </c>
      <c r="K2257" s="43">
        <v>22.855268479999999</v>
      </c>
      <c r="L2257" s="42">
        <v>21.836496350000001</v>
      </c>
      <c r="M2257" s="13">
        <v>21.388795850000001</v>
      </c>
      <c r="N2257" s="13">
        <v>21.516290659999999</v>
      </c>
      <c r="O2257" s="13">
        <v>22.353612900000002</v>
      </c>
      <c r="P2257" s="13">
        <v>21.806955339999998</v>
      </c>
      <c r="Q2257" s="13">
        <v>21.823183060000002</v>
      </c>
      <c r="R2257" s="13">
        <v>21.260749820000001</v>
      </c>
      <c r="S2257" s="13">
        <v>21.286922449999999</v>
      </c>
      <c r="T2257" s="13">
        <v>22.02570343</v>
      </c>
      <c r="U2257" s="43">
        <v>22.333990100000001</v>
      </c>
    </row>
    <row r="2258" spans="1:21" x14ac:dyDescent="0.25">
      <c r="A2258" s="41" t="s">
        <v>7444</v>
      </c>
      <c r="B2258" s="42">
        <v>23.239624020000001</v>
      </c>
      <c r="C2258" s="13">
        <v>23.43758583</v>
      </c>
      <c r="D2258" s="13">
        <v>22.629343030000001</v>
      </c>
      <c r="E2258" s="13">
        <v>23.228040700000001</v>
      </c>
      <c r="F2258" s="13">
        <v>23.288415910000001</v>
      </c>
      <c r="G2258" s="13">
        <v>22.56579018</v>
      </c>
      <c r="H2258" s="13">
        <v>23.230314249999999</v>
      </c>
      <c r="I2258" s="13">
        <v>23.328960420000001</v>
      </c>
      <c r="J2258" s="13">
        <v>23.342723849999999</v>
      </c>
      <c r="K2258" s="43">
        <v>23.471719740000001</v>
      </c>
      <c r="L2258" s="42">
        <v>21.076725010000001</v>
      </c>
      <c r="M2258" s="13">
        <v>21.814016339999998</v>
      </c>
      <c r="N2258" s="13">
        <v>21.84621048</v>
      </c>
      <c r="O2258" s="13">
        <v>21.925134660000001</v>
      </c>
      <c r="P2258" s="13">
        <v>22.26184082</v>
      </c>
      <c r="Q2258" s="13">
        <v>22.43310928</v>
      </c>
      <c r="R2258" s="13">
        <v>22.16723442</v>
      </c>
      <c r="S2258" s="13">
        <v>22.77832222</v>
      </c>
      <c r="T2258" s="13">
        <v>22.256839750000001</v>
      </c>
      <c r="U2258" s="43">
        <v>22.600095750000001</v>
      </c>
    </row>
    <row r="2259" spans="1:21" x14ac:dyDescent="0.25">
      <c r="A2259" s="41" t="s">
        <v>7447</v>
      </c>
      <c r="B2259" s="42">
        <v>21.559314730000001</v>
      </c>
      <c r="C2259" s="13">
        <v>21.345487590000001</v>
      </c>
      <c r="D2259" s="13">
        <v>21.780086520000001</v>
      </c>
      <c r="E2259" s="13" t="s">
        <v>1117</v>
      </c>
      <c r="F2259" s="13" t="s">
        <v>1117</v>
      </c>
      <c r="G2259" s="13">
        <v>21.489297870000001</v>
      </c>
      <c r="H2259" s="13">
        <v>21.97081184</v>
      </c>
      <c r="I2259" s="13">
        <v>22.871265409999999</v>
      </c>
      <c r="J2259" s="13">
        <v>22.11368942</v>
      </c>
      <c r="K2259" s="43" t="s">
        <v>1117</v>
      </c>
      <c r="L2259" s="42" t="s">
        <v>1117</v>
      </c>
      <c r="M2259" s="13" t="s">
        <v>1117</v>
      </c>
      <c r="N2259" s="13" t="s">
        <v>1117</v>
      </c>
      <c r="O2259" s="13">
        <v>20.771608350000001</v>
      </c>
      <c r="P2259" s="13" t="s">
        <v>1117</v>
      </c>
      <c r="Q2259" s="13">
        <v>21.463336940000001</v>
      </c>
      <c r="R2259" s="13" t="s">
        <v>1117</v>
      </c>
      <c r="S2259" s="13" t="s">
        <v>1117</v>
      </c>
      <c r="T2259" s="13">
        <v>20.93912315</v>
      </c>
      <c r="U2259" s="43" t="s">
        <v>1117</v>
      </c>
    </row>
    <row r="2260" spans="1:21" x14ac:dyDescent="0.25">
      <c r="A2260" s="41" t="s">
        <v>7450</v>
      </c>
      <c r="B2260" s="42" t="s">
        <v>1117</v>
      </c>
      <c r="C2260" s="13" t="s">
        <v>1117</v>
      </c>
      <c r="D2260" s="13" t="s">
        <v>1117</v>
      </c>
      <c r="E2260" s="13" t="s">
        <v>1117</v>
      </c>
      <c r="F2260" s="13" t="s">
        <v>1117</v>
      </c>
      <c r="G2260" s="13" t="s">
        <v>1117</v>
      </c>
      <c r="H2260" s="13" t="s">
        <v>1117</v>
      </c>
      <c r="I2260" s="13">
        <v>21.220577240000001</v>
      </c>
      <c r="J2260" s="13" t="s">
        <v>1117</v>
      </c>
      <c r="K2260" s="43" t="s">
        <v>1117</v>
      </c>
      <c r="L2260" s="42" t="s">
        <v>1117</v>
      </c>
      <c r="M2260" s="13">
        <v>20.675558089999999</v>
      </c>
      <c r="N2260" s="13">
        <v>19.794191359999999</v>
      </c>
      <c r="O2260" s="13">
        <v>20.558147429999998</v>
      </c>
      <c r="P2260" s="13">
        <v>20.015089039999999</v>
      </c>
      <c r="Q2260" s="13">
        <v>19.802686690000002</v>
      </c>
      <c r="R2260" s="13">
        <v>19.6580677</v>
      </c>
      <c r="S2260" s="13" t="s">
        <v>1117</v>
      </c>
      <c r="T2260" s="13">
        <v>20.97351265</v>
      </c>
      <c r="U2260" s="43">
        <v>20.26396179</v>
      </c>
    </row>
    <row r="2261" spans="1:21" x14ac:dyDescent="0.25">
      <c r="A2261" s="41" t="s">
        <v>7454</v>
      </c>
      <c r="B2261" s="42" t="s">
        <v>1117</v>
      </c>
      <c r="C2261" s="13">
        <v>21.61220741</v>
      </c>
      <c r="D2261" s="13">
        <v>21.939767839999998</v>
      </c>
      <c r="E2261" s="13">
        <v>21.63009834</v>
      </c>
      <c r="F2261" s="13" t="s">
        <v>1117</v>
      </c>
      <c r="G2261" s="13">
        <v>21.932722089999999</v>
      </c>
      <c r="H2261" s="13">
        <v>23.438474660000001</v>
      </c>
      <c r="I2261" s="13">
        <v>24.287429809999999</v>
      </c>
      <c r="J2261" s="13">
        <v>24.23125267</v>
      </c>
      <c r="K2261" s="43" t="s">
        <v>1117</v>
      </c>
      <c r="L2261" s="42" t="s">
        <v>1117</v>
      </c>
      <c r="M2261" s="13">
        <v>21.071823120000001</v>
      </c>
      <c r="N2261" s="13" t="s">
        <v>1117</v>
      </c>
      <c r="O2261" s="13" t="s">
        <v>1117</v>
      </c>
      <c r="P2261" s="13" t="s">
        <v>1117</v>
      </c>
      <c r="Q2261" s="13">
        <v>20.780366900000001</v>
      </c>
      <c r="R2261" s="13">
        <v>21.086994170000001</v>
      </c>
      <c r="S2261" s="13" t="s">
        <v>1117</v>
      </c>
      <c r="T2261" s="13" t="s">
        <v>1117</v>
      </c>
      <c r="U2261" s="43" t="s">
        <v>1117</v>
      </c>
    </row>
    <row r="2262" spans="1:21" x14ac:dyDescent="0.25">
      <c r="A2262" s="41" t="s">
        <v>7457</v>
      </c>
      <c r="B2262" s="42">
        <v>23.216096879999998</v>
      </c>
      <c r="C2262" s="13">
        <v>24.041347500000001</v>
      </c>
      <c r="D2262" s="13">
        <v>22.57068443</v>
      </c>
      <c r="E2262" s="13">
        <v>23.529100419999999</v>
      </c>
      <c r="F2262" s="13">
        <v>23.434026719999999</v>
      </c>
      <c r="G2262" s="13">
        <v>22.489395139999999</v>
      </c>
      <c r="H2262" s="13">
        <v>23.131586070000001</v>
      </c>
      <c r="I2262" s="13">
        <v>22.92292213</v>
      </c>
      <c r="J2262" s="13">
        <v>23.496435170000002</v>
      </c>
      <c r="K2262" s="43">
        <v>22.840824130000001</v>
      </c>
      <c r="L2262" s="42">
        <v>22.285343170000001</v>
      </c>
      <c r="M2262" s="13">
        <v>21.96529198</v>
      </c>
      <c r="N2262" s="13">
        <v>21.790941239999999</v>
      </c>
      <c r="O2262" s="13">
        <v>22.22290611</v>
      </c>
      <c r="P2262" s="13">
        <v>22.486108779999999</v>
      </c>
      <c r="Q2262" s="13">
        <v>21.625379559999999</v>
      </c>
      <c r="R2262" s="13">
        <v>21.38216019</v>
      </c>
      <c r="S2262" s="13">
        <v>21.464183810000002</v>
      </c>
      <c r="T2262" s="13">
        <v>22.236547470000001</v>
      </c>
      <c r="U2262" s="43">
        <v>21.862834929999998</v>
      </c>
    </row>
    <row r="2263" spans="1:21" x14ac:dyDescent="0.25">
      <c r="A2263" s="41" t="s">
        <v>7461</v>
      </c>
      <c r="B2263" s="42">
        <v>19.947494509999999</v>
      </c>
      <c r="C2263" s="13" t="s">
        <v>1117</v>
      </c>
      <c r="D2263" s="13">
        <v>19.239929199999999</v>
      </c>
      <c r="E2263" s="13">
        <v>20.128301619999998</v>
      </c>
      <c r="F2263" s="13">
        <v>18.800476069999998</v>
      </c>
      <c r="G2263" s="13" t="s">
        <v>1117</v>
      </c>
      <c r="H2263" s="13">
        <v>20.373371120000002</v>
      </c>
      <c r="I2263" s="13">
        <v>20.267509459999999</v>
      </c>
      <c r="J2263" s="13">
        <v>21.371086120000001</v>
      </c>
      <c r="K2263" s="43">
        <v>19.834838869999999</v>
      </c>
      <c r="L2263" s="42" t="s">
        <v>1117</v>
      </c>
      <c r="M2263" s="13">
        <v>18.080932619999999</v>
      </c>
      <c r="N2263" s="13">
        <v>18.15783119</v>
      </c>
      <c r="O2263" s="13" t="s">
        <v>1117</v>
      </c>
      <c r="P2263" s="13">
        <v>18.354921340000001</v>
      </c>
      <c r="Q2263" s="13">
        <v>18.692546839999999</v>
      </c>
      <c r="R2263" s="13">
        <v>18.552774429999999</v>
      </c>
      <c r="S2263" s="13">
        <v>18.390075679999999</v>
      </c>
      <c r="T2263" s="13">
        <v>17.99324799</v>
      </c>
      <c r="U2263" s="43" t="s">
        <v>1117</v>
      </c>
    </row>
    <row r="2264" spans="1:21" ht="16.5" thickBot="1" x14ac:dyDescent="0.3">
      <c r="A2264" s="41" t="s">
        <v>7465</v>
      </c>
      <c r="B2264" s="44">
        <v>22.52058895</v>
      </c>
      <c r="C2264" s="45">
        <v>21.925577260000001</v>
      </c>
      <c r="D2264" s="45">
        <v>22.47558403</v>
      </c>
      <c r="E2264" s="45">
        <v>22.921833670000002</v>
      </c>
      <c r="F2264" s="45">
        <v>22.779044410000001</v>
      </c>
      <c r="G2264" s="45">
        <v>27.372381839999999</v>
      </c>
      <c r="H2264" s="45">
        <v>26.45174334</v>
      </c>
      <c r="I2264" s="45">
        <v>22.883932999999999</v>
      </c>
      <c r="J2264" s="45">
        <v>25.68009206</v>
      </c>
      <c r="K2264" s="46">
        <v>24.233306850000002</v>
      </c>
      <c r="L2264" s="44">
        <v>22.464434069999999</v>
      </c>
      <c r="M2264" s="45">
        <v>23.46363612</v>
      </c>
      <c r="N2264" s="45">
        <v>23.78246798</v>
      </c>
      <c r="O2264" s="45">
        <v>21.669601360000001</v>
      </c>
      <c r="P2264" s="45">
        <v>22.83462613</v>
      </c>
      <c r="Q2264" s="45">
        <v>26.599630600000001</v>
      </c>
      <c r="R2264" s="45">
        <v>26.646173879999999</v>
      </c>
      <c r="S2264" s="45">
        <v>24.969952200000002</v>
      </c>
      <c r="T2264" s="45">
        <v>27.069539379999998</v>
      </c>
      <c r="U2264" s="46">
        <v>26.805778530000001</v>
      </c>
    </row>
  </sheetData>
  <mergeCells count="4">
    <mergeCell ref="B4:K4"/>
    <mergeCell ref="L4:U4"/>
    <mergeCell ref="A1:Q1"/>
    <mergeCell ref="A2:Q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703"/>
  <sheetViews>
    <sheetView workbookViewId="0">
      <selection sqref="A1:Q1"/>
    </sheetView>
  </sheetViews>
  <sheetFormatPr defaultColWidth="10.875" defaultRowHeight="15.75" x14ac:dyDescent="0.25"/>
  <cols>
    <col min="1" max="1" width="10.875" style="3"/>
    <col min="2" max="2" width="14.5" style="3" customWidth="1"/>
    <col min="3" max="3" width="10.875" style="4" customWidth="1"/>
    <col min="4" max="4" width="26.125" style="4" customWidth="1"/>
    <col min="5" max="5" width="10.875" style="6" customWidth="1"/>
    <col min="6" max="18" width="10.875" style="5" customWidth="1"/>
    <col min="19" max="19" width="10.875" style="7" customWidth="1"/>
    <col min="20" max="21" width="10.875" style="5" customWidth="1"/>
    <col min="22" max="22" width="12.125" style="5" customWidth="1"/>
    <col min="23" max="36" width="10.875" style="5" customWidth="1"/>
    <col min="37" max="37" width="13.375" style="7" customWidth="1"/>
    <col min="38" max="38" width="10" style="5" customWidth="1"/>
    <col min="39" max="39" width="12.5" style="5" customWidth="1"/>
    <col min="40" max="40" width="10.125" style="5" customWidth="1"/>
    <col min="41" max="41" width="10.875" style="5" customWidth="1"/>
    <col min="42" max="42" width="26.875" style="5" customWidth="1"/>
    <col min="43" max="43" width="13.125" style="3" customWidth="1"/>
    <col min="44" max="44" width="17.375" style="3" customWidth="1"/>
    <col min="45" max="45" width="14.125" style="3" customWidth="1"/>
    <col min="46" max="46" width="15.375" style="3" customWidth="1"/>
    <col min="47" max="47" width="15.625" style="3" customWidth="1"/>
    <col min="48" max="16384" width="10.875" style="3"/>
  </cols>
  <sheetData>
    <row r="1" spans="1:47" ht="21" x14ac:dyDescent="0.35">
      <c r="A1" s="168" t="s">
        <v>8549</v>
      </c>
      <c r="B1" s="169"/>
      <c r="C1" s="169"/>
      <c r="D1" s="169"/>
      <c r="E1" s="169"/>
      <c r="F1" s="169"/>
      <c r="G1" s="169"/>
      <c r="H1" s="169"/>
      <c r="I1" s="169"/>
      <c r="J1" s="169"/>
      <c r="K1" s="169"/>
      <c r="L1" s="169"/>
      <c r="M1" s="169"/>
      <c r="N1" s="169"/>
      <c r="O1" s="169"/>
      <c r="P1" s="169"/>
      <c r="Q1" s="170"/>
    </row>
    <row r="2" spans="1:47" ht="45.95" customHeight="1" x14ac:dyDescent="0.25">
      <c r="A2" s="174" t="s">
        <v>8477</v>
      </c>
      <c r="B2" s="175"/>
      <c r="C2" s="175"/>
      <c r="D2" s="175"/>
      <c r="E2" s="175"/>
      <c r="F2" s="175"/>
      <c r="G2" s="175"/>
      <c r="H2" s="175"/>
      <c r="I2" s="175"/>
      <c r="J2" s="175"/>
      <c r="K2" s="175"/>
      <c r="L2" s="175"/>
      <c r="M2" s="175"/>
      <c r="N2" s="175"/>
      <c r="O2" s="175"/>
      <c r="P2" s="175"/>
      <c r="Q2" s="176"/>
    </row>
    <row r="3" spans="1:47" ht="16.5" thickBot="1" x14ac:dyDescent="0.3">
      <c r="A3" s="98"/>
      <c r="B3" s="98"/>
      <c r="C3" s="98"/>
      <c r="D3" s="98"/>
      <c r="E3" s="98"/>
      <c r="F3" s="98"/>
      <c r="G3" s="98"/>
      <c r="H3" s="98"/>
      <c r="I3" s="98"/>
      <c r="J3" s="98"/>
      <c r="K3" s="98"/>
      <c r="L3" s="98"/>
      <c r="M3" s="98"/>
      <c r="N3" s="98"/>
      <c r="O3" s="98"/>
      <c r="P3" s="98"/>
      <c r="Q3" s="98"/>
    </row>
    <row r="4" spans="1:47" s="33" customFormat="1" ht="19.5" thickBot="1" x14ac:dyDescent="0.35">
      <c r="C4" s="34"/>
      <c r="D4" s="34"/>
      <c r="E4" s="35"/>
      <c r="F4" s="159" t="s">
        <v>8456</v>
      </c>
      <c r="G4" s="160"/>
      <c r="H4" s="160"/>
      <c r="I4" s="160"/>
      <c r="J4" s="160"/>
      <c r="K4" s="160"/>
      <c r="L4" s="160"/>
      <c r="M4" s="160"/>
      <c r="N4" s="160"/>
      <c r="O4" s="160"/>
      <c r="P4" s="160"/>
      <c r="Q4" s="160"/>
      <c r="R4" s="160"/>
      <c r="S4" s="160"/>
      <c r="T4" s="160"/>
      <c r="U4" s="160"/>
      <c r="V4" s="160"/>
      <c r="W4" s="161"/>
      <c r="X4" s="159" t="s">
        <v>8457</v>
      </c>
      <c r="Y4" s="160"/>
      <c r="Z4" s="160"/>
      <c r="AA4" s="160"/>
      <c r="AB4" s="160"/>
      <c r="AC4" s="160"/>
      <c r="AD4" s="160"/>
      <c r="AE4" s="160"/>
      <c r="AF4" s="160"/>
      <c r="AG4" s="160"/>
      <c r="AH4" s="160"/>
      <c r="AI4" s="160"/>
      <c r="AJ4" s="160"/>
      <c r="AK4" s="160"/>
      <c r="AL4" s="160"/>
      <c r="AM4" s="160"/>
      <c r="AN4" s="160"/>
      <c r="AO4" s="177"/>
      <c r="AP4" s="80" t="s">
        <v>8470</v>
      </c>
      <c r="AQ4" s="178" t="s">
        <v>8459</v>
      </c>
      <c r="AR4" s="179"/>
      <c r="AS4" s="179"/>
      <c r="AT4" s="179"/>
      <c r="AU4" s="180"/>
    </row>
    <row r="5" spans="1:47" s="10" customFormat="1" ht="60" x14ac:dyDescent="0.25">
      <c r="A5" s="8" t="s">
        <v>7467</v>
      </c>
      <c r="B5" s="8" t="s">
        <v>7466</v>
      </c>
      <c r="C5" s="9" t="s">
        <v>8443</v>
      </c>
      <c r="D5" s="84" t="s">
        <v>25</v>
      </c>
      <c r="E5" s="21" t="s">
        <v>20</v>
      </c>
      <c r="F5" s="47" t="s">
        <v>0</v>
      </c>
      <c r="G5" s="48" t="s">
        <v>1</v>
      </c>
      <c r="H5" s="48" t="s">
        <v>2</v>
      </c>
      <c r="I5" s="48" t="s">
        <v>3</v>
      </c>
      <c r="J5" s="48" t="s">
        <v>4</v>
      </c>
      <c r="K5" s="48" t="s">
        <v>8444</v>
      </c>
      <c r="L5" s="49" t="s">
        <v>5</v>
      </c>
      <c r="M5" s="49" t="s">
        <v>6</v>
      </c>
      <c r="N5" s="49" t="s">
        <v>7</v>
      </c>
      <c r="O5" s="49" t="s">
        <v>8</v>
      </c>
      <c r="P5" s="49" t="s">
        <v>9</v>
      </c>
      <c r="Q5" s="49" t="s">
        <v>8445</v>
      </c>
      <c r="R5" s="50" t="s">
        <v>8458</v>
      </c>
      <c r="S5" s="51" t="s">
        <v>21</v>
      </c>
      <c r="T5" s="50" t="s">
        <v>22</v>
      </c>
      <c r="U5" s="50" t="s">
        <v>8448</v>
      </c>
      <c r="V5" s="50" t="s">
        <v>8452</v>
      </c>
      <c r="W5" s="52" t="s">
        <v>8453</v>
      </c>
      <c r="X5" s="47" t="s">
        <v>10</v>
      </c>
      <c r="Y5" s="48" t="s">
        <v>11</v>
      </c>
      <c r="Z5" s="48" t="s">
        <v>12</v>
      </c>
      <c r="AA5" s="48" t="s">
        <v>13</v>
      </c>
      <c r="AB5" s="48" t="s">
        <v>14</v>
      </c>
      <c r="AC5" s="48" t="s">
        <v>8446</v>
      </c>
      <c r="AD5" s="49" t="s">
        <v>15</v>
      </c>
      <c r="AE5" s="49" t="s">
        <v>16</v>
      </c>
      <c r="AF5" s="49" t="s">
        <v>17</v>
      </c>
      <c r="AG5" s="49" t="s">
        <v>18</v>
      </c>
      <c r="AH5" s="49" t="s">
        <v>19</v>
      </c>
      <c r="AI5" s="49" t="s">
        <v>8447</v>
      </c>
      <c r="AJ5" s="50" t="s">
        <v>8458</v>
      </c>
      <c r="AK5" s="51" t="s">
        <v>23</v>
      </c>
      <c r="AL5" s="50" t="s">
        <v>24</v>
      </c>
      <c r="AM5" s="50" t="s">
        <v>8449</v>
      </c>
      <c r="AN5" s="50" t="s">
        <v>8454</v>
      </c>
      <c r="AO5" s="53" t="s">
        <v>8455</v>
      </c>
      <c r="AP5" s="81"/>
      <c r="AQ5" s="57" t="s">
        <v>8460</v>
      </c>
      <c r="AR5" s="58" t="s">
        <v>8461</v>
      </c>
      <c r="AS5" s="58" t="s">
        <v>8462</v>
      </c>
      <c r="AT5" s="58" t="s">
        <v>8463</v>
      </c>
      <c r="AU5" s="59" t="s">
        <v>8464</v>
      </c>
    </row>
    <row r="6" spans="1:47" x14ac:dyDescent="0.25">
      <c r="A6" s="11" t="s">
        <v>6251</v>
      </c>
      <c r="B6" s="11" t="s">
        <v>6252</v>
      </c>
      <c r="C6" s="12" t="s">
        <v>6252</v>
      </c>
      <c r="D6" s="12" t="s">
        <v>6253</v>
      </c>
      <c r="E6" s="22">
        <v>2</v>
      </c>
      <c r="F6" s="25">
        <v>20.297315600000001</v>
      </c>
      <c r="G6" s="14">
        <v>19.0241127</v>
      </c>
      <c r="H6" s="14">
        <v>20.18439674</v>
      </c>
      <c r="I6" s="14">
        <v>19.947177889999999</v>
      </c>
      <c r="J6" s="14">
        <v>19.834068299999998</v>
      </c>
      <c r="K6" s="14">
        <f t="shared" ref="K6:K53" si="0">AVERAGE(F6:J6)</f>
        <v>19.857414245999998</v>
      </c>
      <c r="L6" s="15">
        <v>26.15263367</v>
      </c>
      <c r="M6" s="15">
        <v>26.857568740000001</v>
      </c>
      <c r="N6" s="15">
        <v>27.27701759</v>
      </c>
      <c r="O6" s="15">
        <v>26.872440340000001</v>
      </c>
      <c r="P6" s="15">
        <v>26.23249817</v>
      </c>
      <c r="Q6" s="15">
        <f t="shared" ref="Q6:Q53" si="1">AVERAGE(L6:P6)</f>
        <v>26.678431702000001</v>
      </c>
      <c r="R6" s="1" t="b">
        <v>1</v>
      </c>
      <c r="S6" s="16">
        <v>3.3639061045810294E-5</v>
      </c>
      <c r="T6" s="1">
        <v>6.8210174559999999</v>
      </c>
      <c r="U6" s="1">
        <f t="shared" ref="U6:U53" si="2">2^T6</f>
        <v>113.06569462845013</v>
      </c>
      <c r="V6" s="1" t="b">
        <v>1</v>
      </c>
      <c r="W6" s="26" t="b">
        <v>1</v>
      </c>
      <c r="X6" s="25">
        <v>19.737449649999999</v>
      </c>
      <c r="Y6" s="14">
        <v>17.353549959999999</v>
      </c>
      <c r="Z6" s="14">
        <v>19.88036537</v>
      </c>
      <c r="AA6" s="14">
        <v>17.221679689999998</v>
      </c>
      <c r="AB6" s="14">
        <v>17.88894844</v>
      </c>
      <c r="AC6" s="14">
        <f t="shared" ref="AC6:AC53" si="3">AVERAGE(X6:AB6)</f>
        <v>18.416398621999996</v>
      </c>
      <c r="AD6" s="15">
        <v>25.358404159999999</v>
      </c>
      <c r="AE6" s="15">
        <v>25.127468109999999</v>
      </c>
      <c r="AF6" s="15">
        <v>25.344045640000001</v>
      </c>
      <c r="AG6" s="15">
        <v>25.132143020000001</v>
      </c>
      <c r="AH6" s="15">
        <v>24.641189579999999</v>
      </c>
      <c r="AI6" s="15">
        <f t="shared" ref="AI6:AI53" si="4">AVERAGE(AD6:AH6)</f>
        <v>25.120650102000003</v>
      </c>
      <c r="AJ6" s="1" t="b">
        <v>1</v>
      </c>
      <c r="AK6" s="16">
        <v>2.0165390338522184E-4</v>
      </c>
      <c r="AL6" s="1">
        <v>6.7042514799999999</v>
      </c>
      <c r="AM6" s="1">
        <f t="shared" ref="AM6:AM53" si="5">2^AL6</f>
        <v>104.27514296569352</v>
      </c>
      <c r="AN6" s="1" t="b">
        <v>1</v>
      </c>
      <c r="AO6" s="54" t="b">
        <v>1</v>
      </c>
      <c r="AP6" s="82"/>
      <c r="AQ6" s="60"/>
      <c r="AR6" s="56" t="b">
        <v>1</v>
      </c>
      <c r="AS6" s="56"/>
      <c r="AT6" s="56"/>
      <c r="AU6" s="61"/>
    </row>
    <row r="7" spans="1:47" x14ac:dyDescent="0.25">
      <c r="A7" s="11" t="s">
        <v>2134</v>
      </c>
      <c r="B7" s="11" t="s">
        <v>7748</v>
      </c>
      <c r="C7" s="12" t="s">
        <v>2135</v>
      </c>
      <c r="D7" s="12" t="s">
        <v>2136</v>
      </c>
      <c r="E7" s="22">
        <v>7</v>
      </c>
      <c r="F7" s="25">
        <v>18.85693169</v>
      </c>
      <c r="G7" s="14">
        <v>20.65394783</v>
      </c>
      <c r="H7" s="14">
        <v>18.780467989999998</v>
      </c>
      <c r="I7" s="14">
        <v>20.61827087</v>
      </c>
      <c r="J7" s="14">
        <v>17.97176743</v>
      </c>
      <c r="K7" s="14">
        <f t="shared" si="0"/>
        <v>19.376277162000001</v>
      </c>
      <c r="L7" s="15">
        <v>26.330482480000001</v>
      </c>
      <c r="M7" s="15">
        <v>25.800329210000001</v>
      </c>
      <c r="N7" s="15">
        <v>26.230464940000001</v>
      </c>
      <c r="O7" s="15">
        <v>25.893423080000002</v>
      </c>
      <c r="P7" s="15">
        <v>23.314651489999999</v>
      </c>
      <c r="Q7" s="15">
        <f t="shared" si="1"/>
        <v>25.513870240000003</v>
      </c>
      <c r="R7" s="1" t="b">
        <v>1</v>
      </c>
      <c r="S7" s="16">
        <v>3.4548830276207737E-4</v>
      </c>
      <c r="T7" s="1">
        <v>6.1375930790000002</v>
      </c>
      <c r="U7" s="1">
        <f t="shared" si="2"/>
        <v>70.404370213462769</v>
      </c>
      <c r="V7" s="1" t="b">
        <v>1</v>
      </c>
      <c r="W7" s="26" t="b">
        <v>1</v>
      </c>
      <c r="X7" s="25">
        <v>17.957218170000001</v>
      </c>
      <c r="Y7" s="14">
        <v>17.990318299999998</v>
      </c>
      <c r="Z7" s="14">
        <v>19.313184740000001</v>
      </c>
      <c r="AA7" s="14">
        <v>18.259016039999999</v>
      </c>
      <c r="AB7" s="14">
        <v>18.38477516</v>
      </c>
      <c r="AC7" s="14">
        <f t="shared" si="3"/>
        <v>18.380902482</v>
      </c>
      <c r="AD7" s="15">
        <v>23.82987404</v>
      </c>
      <c r="AE7" s="15">
        <v>22.705038070000001</v>
      </c>
      <c r="AF7" s="15">
        <v>24.043518070000001</v>
      </c>
      <c r="AG7" s="15">
        <v>22.790842059999999</v>
      </c>
      <c r="AH7" s="15">
        <v>23.401325230000001</v>
      </c>
      <c r="AI7" s="15">
        <f t="shared" si="4"/>
        <v>23.354119493999999</v>
      </c>
      <c r="AJ7" s="1" t="b">
        <v>1</v>
      </c>
      <c r="AK7" s="16">
        <v>3.092162863227917E-5</v>
      </c>
      <c r="AL7" s="1">
        <v>4.9732170099999999</v>
      </c>
      <c r="AM7" s="1">
        <f t="shared" si="5"/>
        <v>31.411414588857738</v>
      </c>
      <c r="AN7" s="1" t="b">
        <v>1</v>
      </c>
      <c r="AO7" s="54" t="b">
        <v>1</v>
      </c>
      <c r="AP7" s="82"/>
      <c r="AQ7" s="60"/>
      <c r="AR7" s="56" t="b">
        <v>1</v>
      </c>
      <c r="AS7" s="56"/>
      <c r="AT7" s="56"/>
      <c r="AU7" s="61"/>
    </row>
    <row r="8" spans="1:47" x14ac:dyDescent="0.25">
      <c r="A8" s="11" t="s">
        <v>6432</v>
      </c>
      <c r="B8" s="11" t="s">
        <v>6433</v>
      </c>
      <c r="C8" s="12" t="s">
        <v>6433</v>
      </c>
      <c r="D8" s="12" t="s">
        <v>6434</v>
      </c>
      <c r="E8" s="22">
        <v>16</v>
      </c>
      <c r="F8" s="25">
        <v>21.6014576</v>
      </c>
      <c r="G8" s="14">
        <v>19.700662609999998</v>
      </c>
      <c r="H8" s="14">
        <v>19.19408035</v>
      </c>
      <c r="I8" s="14">
        <v>21.025196080000001</v>
      </c>
      <c r="J8" s="14">
        <v>21.010383610000002</v>
      </c>
      <c r="K8" s="14">
        <f t="shared" si="0"/>
        <v>20.506356050000001</v>
      </c>
      <c r="L8" s="15">
        <v>27.425184250000001</v>
      </c>
      <c r="M8" s="15">
        <v>25.846372599999999</v>
      </c>
      <c r="N8" s="15">
        <v>26.657037729999999</v>
      </c>
      <c r="O8" s="15">
        <v>26.65935326</v>
      </c>
      <c r="P8" s="15">
        <v>25.326940539999999</v>
      </c>
      <c r="Q8" s="15">
        <f t="shared" si="1"/>
        <v>26.382977676000003</v>
      </c>
      <c r="R8" s="1" t="b">
        <v>1</v>
      </c>
      <c r="S8" s="16">
        <v>3.0975481142385278E-4</v>
      </c>
      <c r="T8" s="1">
        <v>5.8766216279999997</v>
      </c>
      <c r="U8" s="1">
        <f t="shared" si="2"/>
        <v>58.754263033599933</v>
      </c>
      <c r="V8" s="1" t="b">
        <v>1</v>
      </c>
      <c r="W8" s="26" t="b">
        <v>1</v>
      </c>
      <c r="X8" s="25">
        <v>20.719001769999998</v>
      </c>
      <c r="Y8" s="14">
        <v>21.12439346</v>
      </c>
      <c r="Z8" s="14">
        <v>19.725988390000001</v>
      </c>
      <c r="AA8" s="14">
        <v>21.539525990000001</v>
      </c>
      <c r="AB8" s="14">
        <v>20.87522697</v>
      </c>
      <c r="AC8" s="14">
        <f t="shared" si="3"/>
        <v>20.796827315999998</v>
      </c>
      <c r="AD8" s="15">
        <v>25.373285289999998</v>
      </c>
      <c r="AE8" s="15">
        <v>24.11711884</v>
      </c>
      <c r="AF8" s="15">
        <v>24.23007965</v>
      </c>
      <c r="AG8" s="15">
        <v>24.014612199999998</v>
      </c>
      <c r="AH8" s="15">
        <v>24.721244810000002</v>
      </c>
      <c r="AI8" s="15">
        <f t="shared" si="4"/>
        <v>24.491268158</v>
      </c>
      <c r="AJ8" s="1" t="b">
        <v>1</v>
      </c>
      <c r="AK8" s="16">
        <v>9.4708916025929978E-4</v>
      </c>
      <c r="AL8" s="1">
        <v>3.6944408420000001</v>
      </c>
      <c r="AM8" s="1">
        <f t="shared" si="5"/>
        <v>12.946056875197586</v>
      </c>
      <c r="AN8" s="1" t="b">
        <v>1</v>
      </c>
      <c r="AO8" s="54" t="b">
        <v>1</v>
      </c>
      <c r="AP8" s="82"/>
      <c r="AQ8" s="60"/>
      <c r="AR8" s="56" t="b">
        <v>1</v>
      </c>
      <c r="AS8" s="56"/>
      <c r="AT8" s="56"/>
      <c r="AU8" s="61"/>
    </row>
    <row r="9" spans="1:47" x14ac:dyDescent="0.25">
      <c r="A9" s="11" t="s">
        <v>953</v>
      </c>
      <c r="B9" s="11" t="s">
        <v>7580</v>
      </c>
      <c r="C9" s="12" t="s">
        <v>954</v>
      </c>
      <c r="D9" s="12" t="s">
        <v>955</v>
      </c>
      <c r="E9" s="22">
        <v>13</v>
      </c>
      <c r="F9" s="25">
        <v>19.327806469999999</v>
      </c>
      <c r="G9" s="14">
        <v>19.200904850000001</v>
      </c>
      <c r="H9" s="14">
        <v>19.104251860000002</v>
      </c>
      <c r="I9" s="14">
        <v>19.00527954</v>
      </c>
      <c r="J9" s="14">
        <v>19.308822630000002</v>
      </c>
      <c r="K9" s="14">
        <f t="shared" si="0"/>
        <v>19.189413070000001</v>
      </c>
      <c r="L9" s="15">
        <v>26.21291351</v>
      </c>
      <c r="M9" s="15">
        <v>24.552917480000001</v>
      </c>
      <c r="N9" s="15">
        <v>25.65157318</v>
      </c>
      <c r="O9" s="15">
        <v>26.228961940000001</v>
      </c>
      <c r="P9" s="15">
        <v>22.682260509999999</v>
      </c>
      <c r="Q9" s="15">
        <f t="shared" si="1"/>
        <v>25.065725323999999</v>
      </c>
      <c r="R9" s="1" t="b">
        <v>1</v>
      </c>
      <c r="S9" s="16">
        <v>1.1066939480095257E-3</v>
      </c>
      <c r="T9" s="1">
        <v>5.8763122560000003</v>
      </c>
      <c r="U9" s="1">
        <f t="shared" si="2"/>
        <v>58.74166510087359</v>
      </c>
      <c r="V9" s="1" t="b">
        <v>1</v>
      </c>
      <c r="W9" s="26" t="b">
        <v>1</v>
      </c>
      <c r="X9" s="25">
        <v>17.924070360000002</v>
      </c>
      <c r="Y9" s="14">
        <v>17.443641660000001</v>
      </c>
      <c r="Z9" s="14">
        <v>18.343067170000001</v>
      </c>
      <c r="AA9" s="14">
        <v>18.072059629999998</v>
      </c>
      <c r="AB9" s="14">
        <v>17.558334349999999</v>
      </c>
      <c r="AC9" s="14">
        <f t="shared" si="3"/>
        <v>17.868234633999997</v>
      </c>
      <c r="AD9" s="15">
        <v>24.03674316</v>
      </c>
      <c r="AE9" s="15">
        <v>23.330877300000001</v>
      </c>
      <c r="AF9" s="15">
        <v>23.33647156</v>
      </c>
      <c r="AG9" s="15">
        <v>21.936178210000001</v>
      </c>
      <c r="AH9" s="15">
        <v>22.322648999999998</v>
      </c>
      <c r="AI9" s="15">
        <f t="shared" si="4"/>
        <v>22.992583845999999</v>
      </c>
      <c r="AJ9" s="1" t="b">
        <v>1</v>
      </c>
      <c r="AK9" s="16">
        <v>2.2644847223350363E-4</v>
      </c>
      <c r="AL9" s="1">
        <v>5.1243492130000003</v>
      </c>
      <c r="AM9" s="1">
        <f t="shared" si="5"/>
        <v>34.880509605920231</v>
      </c>
      <c r="AN9" s="1" t="b">
        <v>1</v>
      </c>
      <c r="AO9" s="54" t="b">
        <v>1</v>
      </c>
      <c r="AP9" s="82"/>
      <c r="AQ9" s="60"/>
      <c r="AR9" s="56" t="b">
        <v>1</v>
      </c>
      <c r="AS9" s="56"/>
      <c r="AT9" s="56"/>
      <c r="AU9" s="61"/>
    </row>
    <row r="10" spans="1:47" x14ac:dyDescent="0.25">
      <c r="A10" s="11" t="s">
        <v>5649</v>
      </c>
      <c r="B10" s="11" t="s">
        <v>5650</v>
      </c>
      <c r="C10" s="12" t="s">
        <v>5651</v>
      </c>
      <c r="D10" s="12" t="s">
        <v>5652</v>
      </c>
      <c r="E10" s="22">
        <v>15</v>
      </c>
      <c r="F10" s="25">
        <v>20.437561039999999</v>
      </c>
      <c r="G10" s="14">
        <v>19.75355721</v>
      </c>
      <c r="H10" s="14">
        <v>19.101558690000001</v>
      </c>
      <c r="I10" s="14">
        <v>19.765293119999999</v>
      </c>
      <c r="J10" s="14">
        <v>19.924894330000001</v>
      </c>
      <c r="K10" s="14">
        <f t="shared" si="0"/>
        <v>19.796572877999999</v>
      </c>
      <c r="L10" s="15">
        <v>25.270635599999999</v>
      </c>
      <c r="M10" s="15">
        <v>25.115690229999998</v>
      </c>
      <c r="N10" s="15">
        <v>25.43450356</v>
      </c>
      <c r="O10" s="15">
        <v>25.08521271</v>
      </c>
      <c r="P10" s="15">
        <v>25.168443679999999</v>
      </c>
      <c r="Q10" s="15">
        <f t="shared" si="1"/>
        <v>25.214897155999999</v>
      </c>
      <c r="R10" s="1" t="b">
        <v>1</v>
      </c>
      <c r="S10" s="16">
        <v>2.5649514376076002E-5</v>
      </c>
      <c r="T10" s="1">
        <v>5.4183242800000002</v>
      </c>
      <c r="U10" s="1">
        <f t="shared" si="2"/>
        <v>42.763981649554253</v>
      </c>
      <c r="V10" s="1" t="b">
        <v>1</v>
      </c>
      <c r="W10" s="26" t="b">
        <v>1</v>
      </c>
      <c r="X10" s="25">
        <v>18.880342479999999</v>
      </c>
      <c r="Y10" s="14">
        <v>16.93267822</v>
      </c>
      <c r="Z10" s="14">
        <v>19.616441729999998</v>
      </c>
      <c r="AA10" s="14">
        <v>18.978939059999998</v>
      </c>
      <c r="AB10" s="14">
        <v>19.487384800000001</v>
      </c>
      <c r="AC10" s="14">
        <f t="shared" si="3"/>
        <v>18.779157257999998</v>
      </c>
      <c r="AD10" s="15">
        <v>24.291511539999998</v>
      </c>
      <c r="AE10" s="15">
        <v>22.294290539999999</v>
      </c>
      <c r="AF10" s="15">
        <v>24.527967449999998</v>
      </c>
      <c r="AG10" s="15">
        <v>21.949562069999999</v>
      </c>
      <c r="AH10" s="15">
        <v>22.06940079</v>
      </c>
      <c r="AI10" s="15">
        <f t="shared" si="4"/>
        <v>23.026546477999997</v>
      </c>
      <c r="AJ10" s="1" t="b">
        <v>1</v>
      </c>
      <c r="AK10" s="16">
        <v>2.2353555821999428E-3</v>
      </c>
      <c r="AL10" s="1">
        <v>4.2473892209999997</v>
      </c>
      <c r="AM10" s="1">
        <f t="shared" si="5"/>
        <v>18.992912120480284</v>
      </c>
      <c r="AN10" s="1" t="b">
        <v>1</v>
      </c>
      <c r="AO10" s="54" t="b">
        <v>1</v>
      </c>
      <c r="AP10" s="82"/>
      <c r="AQ10" s="60"/>
      <c r="AR10" s="56" t="b">
        <v>1</v>
      </c>
      <c r="AS10" s="56"/>
      <c r="AT10" s="56"/>
      <c r="AU10" s="61"/>
    </row>
    <row r="11" spans="1:47" x14ac:dyDescent="0.25">
      <c r="A11" s="11" t="s">
        <v>6613</v>
      </c>
      <c r="B11" s="11" t="s">
        <v>8328</v>
      </c>
      <c r="C11" s="12" t="s">
        <v>6614</v>
      </c>
      <c r="D11" s="12" t="s">
        <v>6615</v>
      </c>
      <c r="E11" s="22">
        <v>10</v>
      </c>
      <c r="F11" s="25">
        <v>19.175973890000002</v>
      </c>
      <c r="G11" s="14">
        <v>19.45464325</v>
      </c>
      <c r="H11" s="14">
        <v>19.636302950000001</v>
      </c>
      <c r="I11" s="14">
        <v>20.287275309999998</v>
      </c>
      <c r="J11" s="14">
        <v>19.662628170000001</v>
      </c>
      <c r="K11" s="14">
        <f t="shared" si="0"/>
        <v>19.643364714000001</v>
      </c>
      <c r="L11" s="15">
        <v>24.316793440000001</v>
      </c>
      <c r="M11" s="15">
        <v>23.887161249999998</v>
      </c>
      <c r="N11" s="15">
        <v>24.197380070000001</v>
      </c>
      <c r="O11" s="15">
        <v>24.233375550000002</v>
      </c>
      <c r="P11" s="15">
        <v>22.764236449999999</v>
      </c>
      <c r="Q11" s="15">
        <f t="shared" si="1"/>
        <v>23.879789352</v>
      </c>
      <c r="R11" s="1" t="b">
        <v>1</v>
      </c>
      <c r="S11" s="16">
        <v>2.4302735038208873E-4</v>
      </c>
      <c r="T11" s="1">
        <v>4.2364246369999998</v>
      </c>
      <c r="U11" s="1">
        <f t="shared" si="2"/>
        <v>18.849111788139517</v>
      </c>
      <c r="V11" s="1" t="b">
        <v>1</v>
      </c>
      <c r="W11" s="26" t="b">
        <v>1</v>
      </c>
      <c r="X11" s="25">
        <v>17.373607639999999</v>
      </c>
      <c r="Y11" s="14">
        <v>18.348106380000001</v>
      </c>
      <c r="Z11" s="14">
        <v>18.512136460000001</v>
      </c>
      <c r="AA11" s="14">
        <v>17.903024670000001</v>
      </c>
      <c r="AB11" s="14">
        <v>17.36270142</v>
      </c>
      <c r="AC11" s="14">
        <f t="shared" si="3"/>
        <v>17.899915314000005</v>
      </c>
      <c r="AD11" s="15">
        <v>22.540660859999999</v>
      </c>
      <c r="AE11" s="15">
        <v>21.558755869999999</v>
      </c>
      <c r="AF11" s="15">
        <v>22.64224815</v>
      </c>
      <c r="AG11" s="15">
        <v>22.017808909999999</v>
      </c>
      <c r="AH11" s="15">
        <v>22.05347824</v>
      </c>
      <c r="AI11" s="15">
        <f t="shared" si="4"/>
        <v>22.162590406</v>
      </c>
      <c r="AJ11" s="1" t="b">
        <v>1</v>
      </c>
      <c r="AK11" s="16">
        <v>2.0149304636678979E-4</v>
      </c>
      <c r="AL11" s="1">
        <v>4.2626750949999996</v>
      </c>
      <c r="AM11" s="1">
        <f t="shared" si="5"/>
        <v>19.195218733829861</v>
      </c>
      <c r="AN11" s="1" t="b">
        <v>1</v>
      </c>
      <c r="AO11" s="54" t="b">
        <v>1</v>
      </c>
      <c r="AP11" s="82"/>
      <c r="AQ11" s="60"/>
      <c r="AR11" s="56"/>
      <c r="AS11" s="56"/>
      <c r="AT11" s="56"/>
      <c r="AU11" s="61"/>
    </row>
    <row r="12" spans="1:47" x14ac:dyDescent="0.25">
      <c r="A12" s="11" t="s">
        <v>4461</v>
      </c>
      <c r="B12" s="11" t="s">
        <v>4462</v>
      </c>
      <c r="C12" s="12" t="s">
        <v>4463</v>
      </c>
      <c r="D12" s="12" t="s">
        <v>4464</v>
      </c>
      <c r="E12" s="22">
        <v>2</v>
      </c>
      <c r="F12" s="25">
        <v>19.547050479999999</v>
      </c>
      <c r="G12" s="14">
        <v>18.545351029999999</v>
      </c>
      <c r="H12" s="14">
        <v>19.07520294</v>
      </c>
      <c r="I12" s="14">
        <v>18.996984479999998</v>
      </c>
      <c r="J12" s="14">
        <v>19.54409218</v>
      </c>
      <c r="K12" s="14">
        <f t="shared" si="0"/>
        <v>19.141736221999999</v>
      </c>
      <c r="L12" s="15">
        <v>24.74093246</v>
      </c>
      <c r="M12" s="15">
        <v>23.822404859999999</v>
      </c>
      <c r="N12" s="15">
        <v>20.462732320000001</v>
      </c>
      <c r="O12" s="15">
        <v>23.990663529999999</v>
      </c>
      <c r="P12" s="15">
        <v>23.450607300000001</v>
      </c>
      <c r="Q12" s="15">
        <f t="shared" si="1"/>
        <v>23.293468094000001</v>
      </c>
      <c r="R12" s="1" t="b">
        <v>1</v>
      </c>
      <c r="S12" s="16">
        <v>4.8039296737195465E-3</v>
      </c>
      <c r="T12" s="1">
        <v>4.1517318730000001</v>
      </c>
      <c r="U12" s="1">
        <f t="shared" si="2"/>
        <v>17.774435946369515</v>
      </c>
      <c r="V12" s="1" t="b">
        <v>1</v>
      </c>
      <c r="W12" s="26" t="b">
        <v>1</v>
      </c>
      <c r="X12" s="25">
        <v>18.61314964</v>
      </c>
      <c r="Y12" s="14">
        <v>19.560201639999999</v>
      </c>
      <c r="Z12" s="14">
        <v>18.951068880000001</v>
      </c>
      <c r="AA12" s="14">
        <v>18.690279010000001</v>
      </c>
      <c r="AB12" s="14">
        <v>19.058805469999999</v>
      </c>
      <c r="AC12" s="14">
        <f t="shared" si="3"/>
        <v>18.974700927999997</v>
      </c>
      <c r="AD12" s="15">
        <v>23.333063129999999</v>
      </c>
      <c r="AE12" s="15">
        <v>23.187612529999999</v>
      </c>
      <c r="AF12" s="15">
        <v>21.278043749999998</v>
      </c>
      <c r="AG12" s="15">
        <v>19.356618879999999</v>
      </c>
      <c r="AH12" s="15">
        <v>22.548091889999998</v>
      </c>
      <c r="AI12" s="15">
        <f t="shared" si="4"/>
        <v>21.940686035999995</v>
      </c>
      <c r="AJ12" s="1" t="b">
        <v>1</v>
      </c>
      <c r="AK12" s="16">
        <v>1.2575168005952844E-2</v>
      </c>
      <c r="AL12" s="1">
        <v>2.9659851069999998</v>
      </c>
      <c r="AM12" s="1">
        <f t="shared" si="5"/>
        <v>7.8135875712969449</v>
      </c>
      <c r="AN12" s="1" t="b">
        <v>1</v>
      </c>
      <c r="AO12" s="54" t="b">
        <v>1</v>
      </c>
      <c r="AP12" s="82"/>
      <c r="AQ12" s="60" t="b">
        <v>1</v>
      </c>
      <c r="AR12" s="56"/>
      <c r="AS12" s="56"/>
      <c r="AT12" s="56"/>
      <c r="AU12" s="61"/>
    </row>
    <row r="13" spans="1:47" x14ac:dyDescent="0.25">
      <c r="A13" s="11" t="s">
        <v>1145</v>
      </c>
      <c r="B13" s="11" t="s">
        <v>1146</v>
      </c>
      <c r="C13" s="12" t="s">
        <v>1146</v>
      </c>
      <c r="D13" s="12" t="s">
        <v>1147</v>
      </c>
      <c r="E13" s="22">
        <v>25</v>
      </c>
      <c r="F13" s="25">
        <v>26.811885830000001</v>
      </c>
      <c r="G13" s="14">
        <v>27.491596220000002</v>
      </c>
      <c r="H13" s="14">
        <v>26.465194700000001</v>
      </c>
      <c r="I13" s="14">
        <v>26.97716522</v>
      </c>
      <c r="J13" s="14">
        <v>26.183950419999999</v>
      </c>
      <c r="K13" s="14">
        <f t="shared" si="0"/>
        <v>26.785958477999998</v>
      </c>
      <c r="L13" s="15">
        <v>29.87059021</v>
      </c>
      <c r="M13" s="15">
        <v>31.535612109999999</v>
      </c>
      <c r="N13" s="15">
        <v>31.48931885</v>
      </c>
      <c r="O13" s="15">
        <v>31.012586590000002</v>
      </c>
      <c r="P13" s="15">
        <v>30.53547287</v>
      </c>
      <c r="Q13" s="15">
        <f t="shared" si="1"/>
        <v>30.888716125999998</v>
      </c>
      <c r="R13" s="1" t="b">
        <v>1</v>
      </c>
      <c r="S13" s="16">
        <v>2.053965743210697E-4</v>
      </c>
      <c r="T13" s="1">
        <v>4.1027576449999996</v>
      </c>
      <c r="U13" s="1">
        <f t="shared" si="2"/>
        <v>17.181185075977552</v>
      </c>
      <c r="V13" s="1" t="b">
        <v>1</v>
      </c>
      <c r="W13" s="26" t="b">
        <v>1</v>
      </c>
      <c r="X13" s="25">
        <v>24.390933990000001</v>
      </c>
      <c r="Y13" s="14">
        <v>25.008041380000002</v>
      </c>
      <c r="Z13" s="14">
        <v>24.778062819999999</v>
      </c>
      <c r="AA13" s="14">
        <v>24.399564739999999</v>
      </c>
      <c r="AB13" s="14">
        <v>25.123802189999999</v>
      </c>
      <c r="AC13" s="14">
        <f t="shared" si="3"/>
        <v>24.740081023999998</v>
      </c>
      <c r="AD13" s="15">
        <v>28.468515400000001</v>
      </c>
      <c r="AE13" s="15">
        <v>27.861892699999999</v>
      </c>
      <c r="AF13" s="15">
        <v>28.520732880000001</v>
      </c>
      <c r="AG13" s="15">
        <v>28.245992659999999</v>
      </c>
      <c r="AH13" s="15">
        <v>27.525743479999999</v>
      </c>
      <c r="AI13" s="15">
        <f t="shared" si="4"/>
        <v>28.124575424</v>
      </c>
      <c r="AJ13" s="1" t="b">
        <v>1</v>
      </c>
      <c r="AK13" s="16">
        <v>4.6125969978582732E-4</v>
      </c>
      <c r="AL13" s="1">
        <v>3.3844943999999999</v>
      </c>
      <c r="AM13" s="1">
        <f t="shared" si="5"/>
        <v>10.443217775198995</v>
      </c>
      <c r="AN13" s="1" t="b">
        <v>1</v>
      </c>
      <c r="AO13" s="54" t="b">
        <v>1</v>
      </c>
      <c r="AP13" s="82"/>
      <c r="AQ13" s="60" t="b">
        <v>1</v>
      </c>
      <c r="AR13" s="56" t="b">
        <v>1</v>
      </c>
      <c r="AS13" s="56" t="b">
        <v>1</v>
      </c>
      <c r="AT13" s="56"/>
      <c r="AU13" s="61"/>
    </row>
    <row r="14" spans="1:47" x14ac:dyDescent="0.25">
      <c r="A14" s="11" t="s">
        <v>6514</v>
      </c>
      <c r="B14" s="11" t="s">
        <v>6515</v>
      </c>
      <c r="C14" s="12" t="s">
        <v>6516</v>
      </c>
      <c r="D14" s="12" t="s">
        <v>6517</v>
      </c>
      <c r="E14" s="22">
        <v>15</v>
      </c>
      <c r="F14" s="25">
        <v>21.46712303</v>
      </c>
      <c r="G14" s="14">
        <v>20.906978609999999</v>
      </c>
      <c r="H14" s="14">
        <v>21.115484240000001</v>
      </c>
      <c r="I14" s="14">
        <v>21.56509209</v>
      </c>
      <c r="J14" s="14">
        <v>20.383953089999999</v>
      </c>
      <c r="K14" s="14">
        <f t="shared" si="0"/>
        <v>21.087726212</v>
      </c>
      <c r="L14" s="15">
        <v>25.99830437</v>
      </c>
      <c r="M14" s="15">
        <v>24.81093216</v>
      </c>
      <c r="N14" s="15">
        <v>24.894071579999999</v>
      </c>
      <c r="O14" s="15">
        <v>25.886857989999999</v>
      </c>
      <c r="P14" s="15">
        <v>24.07740974</v>
      </c>
      <c r="Q14" s="15">
        <f t="shared" si="1"/>
        <v>25.133515167999995</v>
      </c>
      <c r="R14" s="1" t="b">
        <v>1</v>
      </c>
      <c r="S14" s="16">
        <v>1.5407886335955683E-5</v>
      </c>
      <c r="T14" s="1">
        <v>4.045788956</v>
      </c>
      <c r="U14" s="1">
        <f t="shared" si="2"/>
        <v>16.515960361121046</v>
      </c>
      <c r="V14" s="1" t="b">
        <v>1</v>
      </c>
      <c r="W14" s="26" t="b">
        <v>1</v>
      </c>
      <c r="X14" s="25">
        <v>17.897109990000001</v>
      </c>
      <c r="Y14" s="14">
        <v>20.340171810000001</v>
      </c>
      <c r="Z14" s="14">
        <v>19.027797700000001</v>
      </c>
      <c r="AA14" s="14">
        <v>18.26070404</v>
      </c>
      <c r="AB14" s="14">
        <v>21.128364560000001</v>
      </c>
      <c r="AC14" s="14">
        <f t="shared" si="3"/>
        <v>19.330829620000003</v>
      </c>
      <c r="AD14" s="15">
        <v>23.124994279999999</v>
      </c>
      <c r="AE14" s="15">
        <v>21.440402980000002</v>
      </c>
      <c r="AF14" s="15">
        <v>22.304269789999999</v>
      </c>
      <c r="AG14" s="15">
        <v>21.456184390000001</v>
      </c>
      <c r="AH14" s="15">
        <v>22.242868420000001</v>
      </c>
      <c r="AI14" s="15">
        <f t="shared" si="4"/>
        <v>22.113743972000002</v>
      </c>
      <c r="AJ14" s="1" t="b">
        <v>1</v>
      </c>
      <c r="AK14" s="16">
        <v>2.2926556874815145E-2</v>
      </c>
      <c r="AL14" s="1">
        <v>2.7829143520000001</v>
      </c>
      <c r="AM14" s="1">
        <f t="shared" si="5"/>
        <v>6.8824124468564731</v>
      </c>
      <c r="AN14" s="1" t="b">
        <v>1</v>
      </c>
      <c r="AO14" s="54" t="b">
        <v>1</v>
      </c>
      <c r="AP14" s="82"/>
      <c r="AQ14" s="60"/>
      <c r="AR14" s="56"/>
      <c r="AS14" s="56"/>
      <c r="AT14" s="56"/>
      <c r="AU14" s="61"/>
    </row>
    <row r="15" spans="1:47" x14ac:dyDescent="0.25">
      <c r="A15" s="11" t="s">
        <v>1166</v>
      </c>
      <c r="B15" s="11" t="s">
        <v>7606</v>
      </c>
      <c r="C15" s="12" t="s">
        <v>1167</v>
      </c>
      <c r="D15" s="12" t="s">
        <v>1168</v>
      </c>
      <c r="E15" s="22">
        <v>6</v>
      </c>
      <c r="F15" s="25">
        <v>18.35744858</v>
      </c>
      <c r="G15" s="14">
        <v>20.82589531</v>
      </c>
      <c r="H15" s="14">
        <v>18.263763430000001</v>
      </c>
      <c r="I15" s="14">
        <v>19.430255890000002</v>
      </c>
      <c r="J15" s="14">
        <v>19.557065959999999</v>
      </c>
      <c r="K15" s="14">
        <f t="shared" si="0"/>
        <v>19.286885834</v>
      </c>
      <c r="L15" s="15">
        <v>23.119066239999999</v>
      </c>
      <c r="M15" s="15">
        <v>22.713768009999999</v>
      </c>
      <c r="N15" s="15">
        <v>23.383636469999999</v>
      </c>
      <c r="O15" s="15">
        <v>22.344621660000001</v>
      </c>
      <c r="P15" s="15">
        <v>22.062070850000001</v>
      </c>
      <c r="Q15" s="15">
        <f t="shared" si="1"/>
        <v>22.724632645999996</v>
      </c>
      <c r="R15" s="1" t="b">
        <v>1</v>
      </c>
      <c r="S15" s="16">
        <v>5.720683054164611E-3</v>
      </c>
      <c r="T15" s="1">
        <v>3.4377468109999998</v>
      </c>
      <c r="U15" s="1">
        <f t="shared" si="2"/>
        <v>10.835897982799095</v>
      </c>
      <c r="V15" s="1" t="b">
        <v>1</v>
      </c>
      <c r="W15" s="26" t="b">
        <v>1</v>
      </c>
      <c r="X15" s="25">
        <v>19.501104349999999</v>
      </c>
      <c r="Y15" s="14">
        <v>17.874675750000002</v>
      </c>
      <c r="Z15" s="14">
        <v>18.08920479</v>
      </c>
      <c r="AA15" s="14">
        <v>19.143274309999999</v>
      </c>
      <c r="AB15" s="14">
        <v>19.119649890000002</v>
      </c>
      <c r="AC15" s="14">
        <f t="shared" si="3"/>
        <v>18.745581817999998</v>
      </c>
      <c r="AD15" s="15">
        <v>21.428644179999999</v>
      </c>
      <c r="AE15" s="15">
        <v>21.488414760000001</v>
      </c>
      <c r="AF15" s="15">
        <v>20.795427320000002</v>
      </c>
      <c r="AG15" s="15">
        <v>20.876802439999999</v>
      </c>
      <c r="AH15" s="15">
        <v>20.664749149999999</v>
      </c>
      <c r="AI15" s="15">
        <f t="shared" si="4"/>
        <v>21.05080757</v>
      </c>
      <c r="AJ15" s="1" t="b">
        <v>1</v>
      </c>
      <c r="AK15" s="16">
        <v>3.8057858844640544E-3</v>
      </c>
      <c r="AL15" s="1">
        <v>2.3052257539999998</v>
      </c>
      <c r="AM15" s="1">
        <f t="shared" si="5"/>
        <v>4.9424478859450369</v>
      </c>
      <c r="AN15" s="1" t="b">
        <v>1</v>
      </c>
      <c r="AO15" s="54" t="b">
        <v>1</v>
      </c>
      <c r="AP15" s="82"/>
      <c r="AQ15" s="60"/>
      <c r="AR15" s="56" t="b">
        <v>1</v>
      </c>
      <c r="AS15" s="56"/>
      <c r="AT15" s="56"/>
      <c r="AU15" s="61"/>
    </row>
    <row r="16" spans="1:47" x14ac:dyDescent="0.25">
      <c r="A16" s="11" t="s">
        <v>1576</v>
      </c>
      <c r="B16" s="11" t="s">
        <v>7667</v>
      </c>
      <c r="C16" s="12" t="s">
        <v>1577</v>
      </c>
      <c r="D16" s="12" t="s">
        <v>1578</v>
      </c>
      <c r="E16" s="22">
        <v>45</v>
      </c>
      <c r="F16" s="25">
        <v>24.833110810000001</v>
      </c>
      <c r="G16" s="14">
        <v>25.746835709999999</v>
      </c>
      <c r="H16" s="14">
        <v>24.670282360000002</v>
      </c>
      <c r="I16" s="14">
        <v>25.14117813</v>
      </c>
      <c r="J16" s="14">
        <v>21.395870209999998</v>
      </c>
      <c r="K16" s="14">
        <f t="shared" si="0"/>
        <v>24.357455444000003</v>
      </c>
      <c r="L16" s="15">
        <v>27.63879013</v>
      </c>
      <c r="M16" s="15">
        <v>28.394643779999999</v>
      </c>
      <c r="N16" s="15">
        <v>28.400152210000002</v>
      </c>
      <c r="O16" s="15">
        <v>27.47165871</v>
      </c>
      <c r="P16" s="15">
        <v>26.528800960000002</v>
      </c>
      <c r="Q16" s="15">
        <f t="shared" si="1"/>
        <v>27.686809157999999</v>
      </c>
      <c r="R16" s="1" t="b">
        <v>1</v>
      </c>
      <c r="S16" s="16">
        <v>2.7912483027376675E-3</v>
      </c>
      <c r="T16" s="1">
        <v>3.3293537139999998</v>
      </c>
      <c r="U16" s="1">
        <f t="shared" si="2"/>
        <v>10.051603157532789</v>
      </c>
      <c r="V16" s="1" t="b">
        <v>1</v>
      </c>
      <c r="W16" s="26" t="b">
        <v>1</v>
      </c>
      <c r="X16" s="25">
        <v>22.21628952</v>
      </c>
      <c r="Y16" s="14">
        <v>24.902193069999999</v>
      </c>
      <c r="Z16" s="14">
        <v>22.968898769999999</v>
      </c>
      <c r="AA16" s="14">
        <v>20.910789489999999</v>
      </c>
      <c r="AB16" s="14">
        <v>24.175619130000001</v>
      </c>
      <c r="AC16" s="14">
        <f t="shared" si="3"/>
        <v>23.034757996</v>
      </c>
      <c r="AD16" s="15">
        <v>25.743938450000002</v>
      </c>
      <c r="AE16" s="15">
        <v>26.960800169999999</v>
      </c>
      <c r="AF16" s="15">
        <v>25.622571950000001</v>
      </c>
      <c r="AG16" s="15">
        <v>24.927595140000001</v>
      </c>
      <c r="AH16" s="15">
        <v>26.486125950000002</v>
      </c>
      <c r="AI16" s="15">
        <f t="shared" si="4"/>
        <v>25.948206332000002</v>
      </c>
      <c r="AJ16" s="1" t="b">
        <v>1</v>
      </c>
      <c r="AK16" s="16">
        <v>1.4241132495146022E-3</v>
      </c>
      <c r="AL16" s="1">
        <v>2.9134483339999999</v>
      </c>
      <c r="AM16" s="1">
        <f t="shared" si="5"/>
        <v>7.5341686817392928</v>
      </c>
      <c r="AN16" s="1" t="b">
        <v>1</v>
      </c>
      <c r="AO16" s="54" t="b">
        <v>1</v>
      </c>
      <c r="AP16" s="82"/>
      <c r="AQ16" s="60"/>
      <c r="AR16" s="56" t="b">
        <v>1</v>
      </c>
      <c r="AS16" s="56"/>
      <c r="AT16" s="56"/>
      <c r="AU16" s="61" t="b">
        <v>1</v>
      </c>
    </row>
    <row r="17" spans="1:47" x14ac:dyDescent="0.25">
      <c r="A17" s="11" t="s">
        <v>3182</v>
      </c>
      <c r="B17" s="11" t="s">
        <v>3183</v>
      </c>
      <c r="C17" s="12" t="s">
        <v>3184</v>
      </c>
      <c r="D17" s="12" t="s">
        <v>3185</v>
      </c>
      <c r="E17" s="22">
        <v>7</v>
      </c>
      <c r="F17" s="25">
        <v>18.945957180000001</v>
      </c>
      <c r="G17" s="14">
        <v>19.65204048</v>
      </c>
      <c r="H17" s="14">
        <v>18.884605409999999</v>
      </c>
      <c r="I17" s="14">
        <v>20.154497150000001</v>
      </c>
      <c r="J17" s="14">
        <v>20.115404130000002</v>
      </c>
      <c r="K17" s="14">
        <f t="shared" si="0"/>
        <v>19.55050087</v>
      </c>
      <c r="L17" s="15">
        <v>22.785243990000001</v>
      </c>
      <c r="M17" s="15">
        <v>22.800176619999998</v>
      </c>
      <c r="N17" s="15">
        <v>22.651430130000001</v>
      </c>
      <c r="O17" s="15">
        <v>23.166452410000002</v>
      </c>
      <c r="P17" s="15">
        <v>22.715528490000001</v>
      </c>
      <c r="Q17" s="15">
        <f t="shared" si="1"/>
        <v>22.823766327999998</v>
      </c>
      <c r="R17" s="1" t="b">
        <v>1</v>
      </c>
      <c r="S17" s="16">
        <v>1.5312308770263193E-4</v>
      </c>
      <c r="T17" s="1">
        <v>3.2732654569999999</v>
      </c>
      <c r="U17" s="1">
        <f t="shared" si="2"/>
        <v>9.6683215620856195</v>
      </c>
      <c r="V17" s="1" t="b">
        <v>1</v>
      </c>
      <c r="W17" s="26" t="b">
        <v>1</v>
      </c>
      <c r="X17" s="25">
        <v>18.992340089999999</v>
      </c>
      <c r="Y17" s="14">
        <v>18.453969959999998</v>
      </c>
      <c r="Z17" s="14">
        <v>18.630592350000001</v>
      </c>
      <c r="AA17" s="14">
        <v>19.548509599999999</v>
      </c>
      <c r="AB17" s="14">
        <v>18.811737059999999</v>
      </c>
      <c r="AC17" s="14">
        <f t="shared" si="3"/>
        <v>18.887429812000001</v>
      </c>
      <c r="AD17" s="15">
        <v>21.65626335</v>
      </c>
      <c r="AE17" s="15">
        <v>20.71439552</v>
      </c>
      <c r="AF17" s="15">
        <v>18.422430039999998</v>
      </c>
      <c r="AG17" s="15">
        <v>20.778682709999998</v>
      </c>
      <c r="AH17" s="15">
        <v>20.30262566</v>
      </c>
      <c r="AI17" s="15">
        <f t="shared" si="4"/>
        <v>20.374879455999999</v>
      </c>
      <c r="AJ17" s="1" t="b">
        <v>1</v>
      </c>
      <c r="AK17" s="16">
        <v>4.0016526825783758E-2</v>
      </c>
      <c r="AL17" s="1">
        <v>1.487449646</v>
      </c>
      <c r="AM17" s="1">
        <f t="shared" si="5"/>
        <v>2.8039286648409725</v>
      </c>
      <c r="AN17" s="1" t="b">
        <v>1</v>
      </c>
      <c r="AO17" s="54" t="b">
        <v>1</v>
      </c>
      <c r="AP17" s="82"/>
      <c r="AQ17" s="60" t="b">
        <v>1</v>
      </c>
      <c r="AR17" s="56"/>
      <c r="AS17" s="56" t="b">
        <v>1</v>
      </c>
      <c r="AT17" s="56"/>
      <c r="AU17" s="61"/>
    </row>
    <row r="18" spans="1:47" x14ac:dyDescent="0.25">
      <c r="A18" s="11" t="s">
        <v>2600</v>
      </c>
      <c r="B18" s="11" t="s">
        <v>2601</v>
      </c>
      <c r="C18" s="12" t="s">
        <v>2601</v>
      </c>
      <c r="D18" s="12" t="s">
        <v>2602</v>
      </c>
      <c r="E18" s="22">
        <v>13</v>
      </c>
      <c r="F18" s="25">
        <v>21.15239334</v>
      </c>
      <c r="G18" s="14">
        <v>21.152084349999999</v>
      </c>
      <c r="H18" s="14">
        <v>20.431333540000001</v>
      </c>
      <c r="I18" s="14">
        <v>21.216083529999999</v>
      </c>
      <c r="J18" s="14">
        <v>19.03173065</v>
      </c>
      <c r="K18" s="14">
        <f t="shared" si="0"/>
        <v>20.596725081999999</v>
      </c>
      <c r="L18" s="15">
        <v>23.553443909999999</v>
      </c>
      <c r="M18" s="15">
        <v>24.049097060000001</v>
      </c>
      <c r="N18" s="15">
        <v>23.605802539999999</v>
      </c>
      <c r="O18" s="15">
        <v>23.488733289999999</v>
      </c>
      <c r="P18" s="15">
        <v>23.750623699999998</v>
      </c>
      <c r="Q18" s="15">
        <f t="shared" si="1"/>
        <v>23.689540099999999</v>
      </c>
      <c r="R18" s="1" t="b">
        <v>1</v>
      </c>
      <c r="S18" s="16">
        <v>2.1253048779272784E-3</v>
      </c>
      <c r="T18" s="1">
        <v>3.092815018</v>
      </c>
      <c r="U18" s="1">
        <f t="shared" si="2"/>
        <v>8.5315922578787564</v>
      </c>
      <c r="V18" s="1" t="b">
        <v>1</v>
      </c>
      <c r="W18" s="26" t="b">
        <v>1</v>
      </c>
      <c r="X18" s="25">
        <v>20.363565439999999</v>
      </c>
      <c r="Y18" s="14">
        <v>20.29860497</v>
      </c>
      <c r="Z18" s="14">
        <v>17.591901780000001</v>
      </c>
      <c r="AA18" s="14">
        <v>20.403224949999998</v>
      </c>
      <c r="AB18" s="14">
        <v>20.653335569999999</v>
      </c>
      <c r="AC18" s="14">
        <f t="shared" si="3"/>
        <v>19.862126541999999</v>
      </c>
      <c r="AD18" s="15">
        <v>23.335382460000002</v>
      </c>
      <c r="AE18" s="15">
        <v>22.11727715</v>
      </c>
      <c r="AF18" s="15">
        <v>22.813232419999999</v>
      </c>
      <c r="AG18" s="15">
        <v>23.342723849999999</v>
      </c>
      <c r="AH18" s="15">
        <v>22.210771560000001</v>
      </c>
      <c r="AI18" s="15">
        <f t="shared" si="4"/>
        <v>22.763877487999999</v>
      </c>
      <c r="AJ18" s="1" t="b">
        <v>1</v>
      </c>
      <c r="AK18" s="16">
        <v>1.0936708150898103E-2</v>
      </c>
      <c r="AL18" s="1">
        <v>2.9017509459999999</v>
      </c>
      <c r="AM18" s="1">
        <f t="shared" si="5"/>
        <v>7.4733285349403333</v>
      </c>
      <c r="AN18" s="1" t="b">
        <v>1</v>
      </c>
      <c r="AO18" s="54" t="b">
        <v>1</v>
      </c>
      <c r="AP18" s="82"/>
      <c r="AQ18" s="60" t="b">
        <v>1</v>
      </c>
      <c r="AR18" s="56" t="b">
        <v>1</v>
      </c>
      <c r="AS18" s="56" t="b">
        <v>1</v>
      </c>
      <c r="AT18" s="56" t="b">
        <v>1</v>
      </c>
      <c r="AU18" s="61"/>
    </row>
    <row r="19" spans="1:47" x14ac:dyDescent="0.25">
      <c r="A19" s="11" t="s">
        <v>1175</v>
      </c>
      <c r="B19" s="11" t="s">
        <v>1176</v>
      </c>
      <c r="C19" s="12" t="s">
        <v>1177</v>
      </c>
      <c r="D19" s="12" t="s">
        <v>1178</v>
      </c>
      <c r="E19" s="22">
        <v>4</v>
      </c>
      <c r="F19" s="25">
        <v>22.531219480000001</v>
      </c>
      <c r="G19" s="14">
        <v>19.17074203</v>
      </c>
      <c r="H19" s="14">
        <v>23.431478500000001</v>
      </c>
      <c r="I19" s="14">
        <v>23.354475019999999</v>
      </c>
      <c r="J19" s="14">
        <v>19.237277980000002</v>
      </c>
      <c r="K19" s="14">
        <f t="shared" si="0"/>
        <v>21.545038601999998</v>
      </c>
      <c r="L19" s="15">
        <v>23.96004868</v>
      </c>
      <c r="M19" s="15">
        <v>24.780616760000001</v>
      </c>
      <c r="N19" s="15">
        <v>26.002151489999999</v>
      </c>
      <c r="O19" s="15">
        <v>24.699806209999998</v>
      </c>
      <c r="P19" s="15">
        <v>23.619300840000001</v>
      </c>
      <c r="Q19" s="15">
        <f t="shared" si="1"/>
        <v>24.612384795999997</v>
      </c>
      <c r="R19" s="1" t="b">
        <v>1</v>
      </c>
      <c r="S19" s="16">
        <v>2.168507761950534E-2</v>
      </c>
      <c r="T19" s="1">
        <v>3.0673461909999999</v>
      </c>
      <c r="U19" s="1">
        <f t="shared" si="2"/>
        <v>8.3823002032696579</v>
      </c>
      <c r="V19" s="1" t="b">
        <v>1</v>
      </c>
      <c r="W19" s="26" t="b">
        <v>1</v>
      </c>
      <c r="X19" s="25">
        <v>20.788274770000001</v>
      </c>
      <c r="Y19" s="14">
        <v>22.610361099999999</v>
      </c>
      <c r="Z19" s="14">
        <v>21.050127029999999</v>
      </c>
      <c r="AA19" s="14">
        <v>21.43379784</v>
      </c>
      <c r="AB19" s="14">
        <v>21.603088379999999</v>
      </c>
      <c r="AC19" s="14">
        <f t="shared" si="3"/>
        <v>21.497129823999998</v>
      </c>
      <c r="AD19" s="15">
        <v>22.75590897</v>
      </c>
      <c r="AE19" s="15">
        <v>23.610767360000001</v>
      </c>
      <c r="AF19" s="15">
        <v>22.90107918</v>
      </c>
      <c r="AG19" s="15">
        <v>22.941059110000001</v>
      </c>
      <c r="AH19" s="15">
        <v>22.385692599999999</v>
      </c>
      <c r="AI19" s="15">
        <f t="shared" si="4"/>
        <v>22.918901443999999</v>
      </c>
      <c r="AJ19" s="1" t="b">
        <v>1</v>
      </c>
      <c r="AK19" s="16">
        <v>3.5866154503778995E-3</v>
      </c>
      <c r="AL19" s="1">
        <v>1.4217716220000001</v>
      </c>
      <c r="AM19" s="1">
        <f t="shared" si="5"/>
        <v>2.6791430640994713</v>
      </c>
      <c r="AN19" s="1" t="b">
        <v>1</v>
      </c>
      <c r="AO19" s="54" t="b">
        <v>1</v>
      </c>
      <c r="AP19" s="82"/>
      <c r="AQ19" s="60"/>
      <c r="AR19" s="56" t="b">
        <v>1</v>
      </c>
      <c r="AS19" s="56"/>
      <c r="AT19" s="56"/>
      <c r="AU19" s="61"/>
    </row>
    <row r="20" spans="1:47" x14ac:dyDescent="0.25">
      <c r="A20" s="11" t="s">
        <v>870</v>
      </c>
      <c r="B20" s="11" t="s">
        <v>7572</v>
      </c>
      <c r="C20" s="12" t="s">
        <v>871</v>
      </c>
      <c r="D20" s="12" t="s">
        <v>872</v>
      </c>
      <c r="E20" s="22">
        <v>12</v>
      </c>
      <c r="F20" s="25">
        <v>22.34231758</v>
      </c>
      <c r="G20" s="14">
        <v>22.74562645</v>
      </c>
      <c r="H20" s="14">
        <v>19.79626846</v>
      </c>
      <c r="I20" s="14">
        <v>18.512920380000001</v>
      </c>
      <c r="J20" s="14">
        <v>23.486280440000002</v>
      </c>
      <c r="K20" s="14">
        <f t="shared" si="0"/>
        <v>21.376682662</v>
      </c>
      <c r="L20" s="15">
        <v>24.4759922</v>
      </c>
      <c r="M20" s="15">
        <v>24.454879760000001</v>
      </c>
      <c r="N20" s="15">
        <v>24.022506709999998</v>
      </c>
      <c r="O20" s="15">
        <v>24.782617569999999</v>
      </c>
      <c r="P20" s="15">
        <v>24.259183879999998</v>
      </c>
      <c r="Q20" s="15">
        <f t="shared" si="1"/>
        <v>24.399036024000001</v>
      </c>
      <c r="R20" s="1" t="b">
        <v>1</v>
      </c>
      <c r="S20" s="16">
        <v>3.7824818781698563E-2</v>
      </c>
      <c r="T20" s="1">
        <v>3.0223533630000001</v>
      </c>
      <c r="U20" s="1">
        <f t="shared" si="2"/>
        <v>8.1249186204361319</v>
      </c>
      <c r="V20" s="1" t="b">
        <v>1</v>
      </c>
      <c r="W20" s="26" t="b">
        <v>1</v>
      </c>
      <c r="X20" s="25">
        <v>21.699478150000001</v>
      </c>
      <c r="Y20" s="14">
        <v>20.482370379999999</v>
      </c>
      <c r="Z20" s="14">
        <v>21.23660469</v>
      </c>
      <c r="AA20" s="14">
        <v>20.242258069999998</v>
      </c>
      <c r="AB20" s="14">
        <v>21.2701931</v>
      </c>
      <c r="AC20" s="14">
        <f t="shared" si="3"/>
        <v>20.986180877999999</v>
      </c>
      <c r="AD20" s="15">
        <v>23.761316300000001</v>
      </c>
      <c r="AE20" s="15">
        <v>21.53578186</v>
      </c>
      <c r="AF20" s="15">
        <v>23.92460823</v>
      </c>
      <c r="AG20" s="15">
        <v>24.486095429999999</v>
      </c>
      <c r="AH20" s="15">
        <v>23.3212738</v>
      </c>
      <c r="AI20" s="15">
        <f t="shared" si="4"/>
        <v>23.405815124000004</v>
      </c>
      <c r="AJ20" s="1" t="b">
        <v>1</v>
      </c>
      <c r="AK20" s="16">
        <v>1.0019826903825177E-2</v>
      </c>
      <c r="AL20" s="1">
        <v>2.4196342469999998</v>
      </c>
      <c r="AM20" s="1">
        <f t="shared" si="5"/>
        <v>5.3503536220036159</v>
      </c>
      <c r="AN20" s="1" t="b">
        <v>1</v>
      </c>
      <c r="AO20" s="54" t="b">
        <v>1</v>
      </c>
      <c r="AP20" s="82"/>
      <c r="AQ20" s="60"/>
      <c r="AR20" s="56" t="b">
        <v>1</v>
      </c>
      <c r="AS20" s="56"/>
      <c r="AT20" s="56"/>
      <c r="AU20" s="61" t="b">
        <v>1</v>
      </c>
    </row>
    <row r="21" spans="1:47" x14ac:dyDescent="0.25">
      <c r="A21" s="11" t="s">
        <v>6992</v>
      </c>
      <c r="B21" s="11" t="s">
        <v>8391</v>
      </c>
      <c r="C21" s="12" t="s">
        <v>6993</v>
      </c>
      <c r="D21" s="12" t="s">
        <v>6994</v>
      </c>
      <c r="E21" s="22">
        <v>2</v>
      </c>
      <c r="F21" s="25">
        <v>19.024127960000001</v>
      </c>
      <c r="G21" s="14">
        <v>18.41497421</v>
      </c>
      <c r="H21" s="14">
        <v>20.39390564</v>
      </c>
      <c r="I21" s="14">
        <v>19.377376559999998</v>
      </c>
      <c r="J21" s="14">
        <v>19.746734620000002</v>
      </c>
      <c r="K21" s="14">
        <f t="shared" si="0"/>
        <v>19.391423797999998</v>
      </c>
      <c r="L21" s="15">
        <v>22.45656013</v>
      </c>
      <c r="M21" s="15">
        <v>21.77015686</v>
      </c>
      <c r="N21" s="15">
        <v>22.13718033</v>
      </c>
      <c r="O21" s="15">
        <v>22.45989037</v>
      </c>
      <c r="P21" s="15">
        <v>22.054803849999999</v>
      </c>
      <c r="Q21" s="15">
        <f t="shared" si="1"/>
        <v>22.175718308</v>
      </c>
      <c r="R21" s="1" t="b">
        <v>1</v>
      </c>
      <c r="S21" s="16">
        <v>1.0500903198524642E-3</v>
      </c>
      <c r="T21" s="1">
        <v>2.7842945100000001</v>
      </c>
      <c r="U21" s="1">
        <f t="shared" si="2"/>
        <v>6.8889996751421556</v>
      </c>
      <c r="V21" s="1" t="b">
        <v>1</v>
      </c>
      <c r="W21" s="26" t="b">
        <v>1</v>
      </c>
      <c r="X21" s="25">
        <v>17.78180313</v>
      </c>
      <c r="Y21" s="14">
        <v>18.107246400000001</v>
      </c>
      <c r="Z21" s="14">
        <v>17.448947910000001</v>
      </c>
      <c r="AA21" s="14">
        <v>18.832412720000001</v>
      </c>
      <c r="AB21" s="14">
        <v>18.738306049999998</v>
      </c>
      <c r="AC21" s="14">
        <f t="shared" si="3"/>
        <v>18.181743242</v>
      </c>
      <c r="AD21" s="15">
        <v>21.221166610000001</v>
      </c>
      <c r="AE21" s="15">
        <v>19.830543519999999</v>
      </c>
      <c r="AF21" s="15">
        <v>20.660316470000001</v>
      </c>
      <c r="AG21" s="15">
        <v>20.22293663</v>
      </c>
      <c r="AH21" s="15">
        <v>20.3035183</v>
      </c>
      <c r="AI21" s="15">
        <f t="shared" si="4"/>
        <v>20.447696306000001</v>
      </c>
      <c r="AJ21" s="1" t="b">
        <v>1</v>
      </c>
      <c r="AK21" s="16">
        <v>6.5923871473247625E-3</v>
      </c>
      <c r="AL21" s="1">
        <v>2.2659530640000001</v>
      </c>
      <c r="AM21" s="1">
        <f t="shared" si="5"/>
        <v>4.8097205157352372</v>
      </c>
      <c r="AN21" s="1" t="b">
        <v>1</v>
      </c>
      <c r="AO21" s="54" t="b">
        <v>1</v>
      </c>
      <c r="AP21" s="82"/>
      <c r="AQ21" s="60"/>
      <c r="AR21" s="56" t="b">
        <v>1</v>
      </c>
      <c r="AS21" s="56"/>
      <c r="AT21" s="56"/>
      <c r="AU21" s="61"/>
    </row>
    <row r="22" spans="1:47" x14ac:dyDescent="0.25">
      <c r="A22" s="11" t="s">
        <v>1271</v>
      </c>
      <c r="B22" s="11" t="s">
        <v>7620</v>
      </c>
      <c r="C22" s="12" t="s">
        <v>1272</v>
      </c>
      <c r="D22" s="12" t="s">
        <v>1273</v>
      </c>
      <c r="E22" s="22">
        <v>16</v>
      </c>
      <c r="F22" s="25">
        <v>26.994855879999999</v>
      </c>
      <c r="G22" s="14">
        <v>27.318206790000001</v>
      </c>
      <c r="H22" s="14">
        <v>25.141021729999999</v>
      </c>
      <c r="I22" s="14">
        <v>27.502563479999999</v>
      </c>
      <c r="J22" s="14">
        <v>27.165283200000001</v>
      </c>
      <c r="K22" s="14">
        <f t="shared" si="0"/>
        <v>26.824386216000001</v>
      </c>
      <c r="L22" s="15">
        <v>29.43489838</v>
      </c>
      <c r="M22" s="15">
        <v>29.18607712</v>
      </c>
      <c r="N22" s="15">
        <v>28.965211870000001</v>
      </c>
      <c r="O22" s="15">
        <v>29.64574623</v>
      </c>
      <c r="P22" s="15">
        <v>29.695411679999999</v>
      </c>
      <c r="Q22" s="15">
        <f t="shared" si="1"/>
        <v>29.385469055999998</v>
      </c>
      <c r="R22" s="1" t="b">
        <v>1</v>
      </c>
      <c r="S22" s="16">
        <v>1.6016716554522635E-3</v>
      </c>
      <c r="T22" s="1">
        <v>2.5610828400000001</v>
      </c>
      <c r="U22" s="1">
        <f t="shared" si="2"/>
        <v>5.9015046848454968</v>
      </c>
      <c r="V22" s="1" t="b">
        <v>1</v>
      </c>
      <c r="W22" s="26" t="b">
        <v>1</v>
      </c>
      <c r="X22" s="25">
        <v>27.387224199999999</v>
      </c>
      <c r="Y22" s="14">
        <v>26.88634682</v>
      </c>
      <c r="Z22" s="14">
        <v>27.198074340000002</v>
      </c>
      <c r="AA22" s="14">
        <v>26.017227170000002</v>
      </c>
      <c r="AB22" s="14">
        <v>27.168634409999999</v>
      </c>
      <c r="AC22" s="14">
        <f t="shared" si="3"/>
        <v>26.931501387999997</v>
      </c>
      <c r="AD22" s="15">
        <v>29.310924530000001</v>
      </c>
      <c r="AE22" s="15">
        <v>27.87085342</v>
      </c>
      <c r="AF22" s="15">
        <v>28.565036769999999</v>
      </c>
      <c r="AG22" s="15">
        <v>28.265752790000001</v>
      </c>
      <c r="AH22" s="15">
        <v>28.008010859999999</v>
      </c>
      <c r="AI22" s="15">
        <f t="shared" si="4"/>
        <v>28.404115674000003</v>
      </c>
      <c r="AJ22" s="1" t="b">
        <v>1</v>
      </c>
      <c r="AK22" s="16">
        <v>5.4773775319340518E-3</v>
      </c>
      <c r="AL22" s="1">
        <v>1.4726142879999999</v>
      </c>
      <c r="AM22" s="1">
        <f t="shared" si="5"/>
        <v>2.7752433631331921</v>
      </c>
      <c r="AN22" s="1" t="b">
        <v>1</v>
      </c>
      <c r="AO22" s="54" t="b">
        <v>1</v>
      </c>
      <c r="AP22" s="82"/>
      <c r="AQ22" s="60" t="b">
        <v>1</v>
      </c>
      <c r="AR22" s="56" t="b">
        <v>1</v>
      </c>
      <c r="AS22" s="56" t="b">
        <v>1</v>
      </c>
      <c r="AT22" s="56"/>
      <c r="AU22" s="61" t="b">
        <v>1</v>
      </c>
    </row>
    <row r="23" spans="1:47" x14ac:dyDescent="0.25">
      <c r="A23" s="11" t="s">
        <v>4843</v>
      </c>
      <c r="B23" s="11" t="s">
        <v>8107</v>
      </c>
      <c r="C23" s="12" t="s">
        <v>4844</v>
      </c>
      <c r="D23" s="12" t="s">
        <v>4845</v>
      </c>
      <c r="E23" s="22">
        <v>4</v>
      </c>
      <c r="F23" s="25">
        <v>19.25594139</v>
      </c>
      <c r="G23" s="14">
        <v>19.127168659999999</v>
      </c>
      <c r="H23" s="14">
        <v>18.67297173</v>
      </c>
      <c r="I23" s="14">
        <v>19.194410319999999</v>
      </c>
      <c r="J23" s="14">
        <v>19.107482910000002</v>
      </c>
      <c r="K23" s="14">
        <f t="shared" si="0"/>
        <v>19.071595002000002</v>
      </c>
      <c r="L23" s="15">
        <v>22.142860410000001</v>
      </c>
      <c r="M23" s="15">
        <v>21.91367722</v>
      </c>
      <c r="N23" s="15">
        <v>20.93840599</v>
      </c>
      <c r="O23" s="15">
        <v>21.661100390000001</v>
      </c>
      <c r="P23" s="15">
        <v>21.137023930000002</v>
      </c>
      <c r="Q23" s="15">
        <f t="shared" si="1"/>
        <v>21.558613588</v>
      </c>
      <c r="R23" s="1" t="b">
        <v>1</v>
      </c>
      <c r="S23" s="16">
        <v>9.8628444322016779E-5</v>
      </c>
      <c r="T23" s="1">
        <v>2.4870185849999999</v>
      </c>
      <c r="U23" s="1">
        <f t="shared" si="2"/>
        <v>5.6061820154813686</v>
      </c>
      <c r="V23" s="1" t="b">
        <v>1</v>
      </c>
      <c r="W23" s="26" t="b">
        <v>1</v>
      </c>
      <c r="X23" s="25">
        <v>18.518722530000002</v>
      </c>
      <c r="Y23" s="14">
        <v>18.475915910000001</v>
      </c>
      <c r="Z23" s="14">
        <v>18.356168749999998</v>
      </c>
      <c r="AA23" s="14">
        <v>18.437946320000002</v>
      </c>
      <c r="AB23" s="14">
        <v>18.461999890000001</v>
      </c>
      <c r="AC23" s="14">
        <f t="shared" si="3"/>
        <v>18.45015068</v>
      </c>
      <c r="AD23" s="15">
        <v>20.482370379999999</v>
      </c>
      <c r="AE23" s="15">
        <v>19.31687737</v>
      </c>
      <c r="AF23" s="15">
        <v>19.849756240000001</v>
      </c>
      <c r="AG23" s="15">
        <v>19.276941300000001</v>
      </c>
      <c r="AH23" s="15">
        <v>19.170476910000001</v>
      </c>
      <c r="AI23" s="15">
        <f t="shared" si="4"/>
        <v>19.619284440000001</v>
      </c>
      <c r="AJ23" s="1" t="b">
        <v>1</v>
      </c>
      <c r="AK23" s="16">
        <v>8.3801866947539692E-3</v>
      </c>
      <c r="AL23" s="1">
        <v>1.1691337589999999</v>
      </c>
      <c r="AM23" s="1">
        <f t="shared" si="5"/>
        <v>2.2487663315290343</v>
      </c>
      <c r="AN23" s="1" t="b">
        <v>1</v>
      </c>
      <c r="AO23" s="54" t="b">
        <v>1</v>
      </c>
      <c r="AP23" s="82" t="b">
        <v>1</v>
      </c>
      <c r="AQ23" s="60"/>
      <c r="AR23" s="56"/>
      <c r="AS23" s="56"/>
      <c r="AT23" s="56"/>
      <c r="AU23" s="61"/>
    </row>
    <row r="24" spans="1:47" x14ac:dyDescent="0.25">
      <c r="A24" s="11" t="s">
        <v>4913</v>
      </c>
      <c r="B24" s="11" t="s">
        <v>8118</v>
      </c>
      <c r="C24" s="12" t="s">
        <v>4914</v>
      </c>
      <c r="D24" s="12" t="s">
        <v>4915</v>
      </c>
      <c r="E24" s="22">
        <v>20</v>
      </c>
      <c r="F24" s="25">
        <v>22.154064179999999</v>
      </c>
      <c r="G24" s="14">
        <v>22.152301789999999</v>
      </c>
      <c r="H24" s="14">
        <v>21.563371660000001</v>
      </c>
      <c r="I24" s="14">
        <v>21.8817749</v>
      </c>
      <c r="J24" s="14">
        <v>21.648647310000001</v>
      </c>
      <c r="K24" s="14">
        <f t="shared" si="0"/>
        <v>21.880031968000001</v>
      </c>
      <c r="L24" s="15">
        <v>24.434154509999999</v>
      </c>
      <c r="M24" s="15">
        <v>24.19415283</v>
      </c>
      <c r="N24" s="15">
        <v>24.202695850000001</v>
      </c>
      <c r="O24" s="15">
        <v>24.76080894</v>
      </c>
      <c r="P24" s="15">
        <v>23.71439552</v>
      </c>
      <c r="Q24" s="15">
        <f t="shared" si="1"/>
        <v>24.261241529999999</v>
      </c>
      <c r="R24" s="1" t="b">
        <v>1</v>
      </c>
      <c r="S24" s="16">
        <v>1.315248884100706E-4</v>
      </c>
      <c r="T24" s="1">
        <v>2.3812095640000002</v>
      </c>
      <c r="U24" s="1">
        <f t="shared" si="2"/>
        <v>5.2097334624037934</v>
      </c>
      <c r="V24" s="1" t="b">
        <v>1</v>
      </c>
      <c r="W24" s="26" t="b">
        <v>1</v>
      </c>
      <c r="X24" s="25">
        <v>20.508913039999999</v>
      </c>
      <c r="Y24" s="14">
        <v>20.533740999999999</v>
      </c>
      <c r="Z24" s="14">
        <v>20.982105260000001</v>
      </c>
      <c r="AA24" s="14">
        <v>20.777641299999999</v>
      </c>
      <c r="AB24" s="14">
        <v>21.236955640000001</v>
      </c>
      <c r="AC24" s="14">
        <f t="shared" si="3"/>
        <v>20.807871248000001</v>
      </c>
      <c r="AD24" s="15">
        <v>23.197290420000002</v>
      </c>
      <c r="AE24" s="15">
        <v>22.233654019999999</v>
      </c>
      <c r="AF24" s="15">
        <v>22.102199550000002</v>
      </c>
      <c r="AG24" s="15">
        <v>22.32052994</v>
      </c>
      <c r="AH24" s="15">
        <v>22.47568321</v>
      </c>
      <c r="AI24" s="15">
        <f t="shared" si="4"/>
        <v>22.465871428000003</v>
      </c>
      <c r="AJ24" s="1" t="b">
        <v>1</v>
      </c>
      <c r="AK24" s="16">
        <v>3.9508675544160229E-3</v>
      </c>
      <c r="AL24" s="1">
        <v>1.658000183</v>
      </c>
      <c r="AM24" s="1">
        <f t="shared" si="5"/>
        <v>3.1557877637086822</v>
      </c>
      <c r="AN24" s="1" t="b">
        <v>1</v>
      </c>
      <c r="AO24" s="54" t="b">
        <v>1</v>
      </c>
      <c r="AP24" s="82" t="b">
        <v>1</v>
      </c>
      <c r="AQ24" s="60" t="b">
        <v>1</v>
      </c>
      <c r="AR24" s="56"/>
      <c r="AS24" s="56"/>
      <c r="AT24" s="56"/>
      <c r="AU24" s="61"/>
    </row>
    <row r="25" spans="1:47" x14ac:dyDescent="0.25">
      <c r="A25" s="11" t="s">
        <v>3876</v>
      </c>
      <c r="B25" s="11" t="s">
        <v>3877</v>
      </c>
      <c r="C25" s="12" t="s">
        <v>3878</v>
      </c>
      <c r="D25" s="12" t="s">
        <v>3879</v>
      </c>
      <c r="E25" s="22">
        <v>2</v>
      </c>
      <c r="F25" s="25">
        <v>19.29839325</v>
      </c>
      <c r="G25" s="14">
        <v>19.053865429999998</v>
      </c>
      <c r="H25" s="14">
        <v>18.857887269999999</v>
      </c>
      <c r="I25" s="14">
        <v>19.89262772</v>
      </c>
      <c r="J25" s="14">
        <v>19.591224669999999</v>
      </c>
      <c r="K25" s="14">
        <f t="shared" si="0"/>
        <v>19.338799668</v>
      </c>
      <c r="L25" s="15">
        <v>21.225704189999998</v>
      </c>
      <c r="M25" s="15">
        <v>21.785404209999999</v>
      </c>
      <c r="N25" s="15">
        <v>22.086183550000001</v>
      </c>
      <c r="O25" s="15">
        <v>21.874589919999998</v>
      </c>
      <c r="P25" s="15">
        <v>20.781568530000001</v>
      </c>
      <c r="Q25" s="15">
        <f t="shared" si="1"/>
        <v>21.550690080000003</v>
      </c>
      <c r="R25" s="1" t="b">
        <v>1</v>
      </c>
      <c r="S25" s="16">
        <v>3.2815051335582123E-3</v>
      </c>
      <c r="T25" s="1">
        <v>2.2118904110000002</v>
      </c>
      <c r="U25" s="1">
        <f t="shared" si="2"/>
        <v>4.6328192964063399</v>
      </c>
      <c r="V25" s="1" t="b">
        <v>1</v>
      </c>
      <c r="W25" s="26" t="b">
        <v>1</v>
      </c>
      <c r="X25" s="25">
        <v>18.857175829999999</v>
      </c>
      <c r="Y25" s="14">
        <v>18.312324520000001</v>
      </c>
      <c r="Z25" s="14">
        <v>19.4772377</v>
      </c>
      <c r="AA25" s="14">
        <v>18.49513245</v>
      </c>
      <c r="AB25" s="14">
        <v>19.40444565</v>
      </c>
      <c r="AC25" s="14">
        <f t="shared" si="3"/>
        <v>18.909263230000001</v>
      </c>
      <c r="AD25" s="15">
        <v>20.943206790000001</v>
      </c>
      <c r="AE25" s="15">
        <v>19.901243210000001</v>
      </c>
      <c r="AF25" s="15">
        <v>21.244350430000001</v>
      </c>
      <c r="AG25" s="15">
        <v>19.54423332</v>
      </c>
      <c r="AH25" s="15">
        <v>20.672452929999999</v>
      </c>
      <c r="AI25" s="15">
        <f t="shared" si="4"/>
        <v>20.461097336000002</v>
      </c>
      <c r="AJ25" s="1" t="b">
        <v>1</v>
      </c>
      <c r="AK25" s="16">
        <v>1.0498490268424127E-3</v>
      </c>
      <c r="AL25" s="1">
        <v>1.551834106</v>
      </c>
      <c r="AM25" s="1">
        <f t="shared" si="5"/>
        <v>2.9318963592858251</v>
      </c>
      <c r="AN25" s="1" t="b">
        <v>1</v>
      </c>
      <c r="AO25" s="54" t="b">
        <v>1</v>
      </c>
      <c r="AP25" s="82"/>
      <c r="AQ25" s="60"/>
      <c r="AR25" s="56" t="b">
        <v>1</v>
      </c>
      <c r="AS25" s="56"/>
      <c r="AT25" s="56"/>
      <c r="AU25" s="61"/>
    </row>
    <row r="26" spans="1:47" x14ac:dyDescent="0.25">
      <c r="A26" s="11" t="s">
        <v>1172</v>
      </c>
      <c r="B26" s="11" t="s">
        <v>1173</v>
      </c>
      <c r="C26" s="12" t="s">
        <v>1173</v>
      </c>
      <c r="D26" s="12" t="s">
        <v>1174</v>
      </c>
      <c r="E26" s="22">
        <v>6</v>
      </c>
      <c r="F26" s="25">
        <v>21.30050468</v>
      </c>
      <c r="G26" s="14">
        <v>22.229288100000002</v>
      </c>
      <c r="H26" s="14">
        <v>22.787696839999999</v>
      </c>
      <c r="I26" s="14">
        <v>21.441112520000001</v>
      </c>
      <c r="J26" s="14">
        <v>21.049396510000001</v>
      </c>
      <c r="K26" s="14">
        <f t="shared" si="0"/>
        <v>21.76159973</v>
      </c>
      <c r="L26" s="15">
        <v>23.862779620000001</v>
      </c>
      <c r="M26" s="15">
        <v>24.057962419999999</v>
      </c>
      <c r="N26" s="15">
        <v>25.75536919</v>
      </c>
      <c r="O26" s="15">
        <v>23.287008289999999</v>
      </c>
      <c r="P26" s="15">
        <v>22.439109800000001</v>
      </c>
      <c r="Q26" s="15">
        <f t="shared" si="1"/>
        <v>23.880445864000002</v>
      </c>
      <c r="R26" s="1" t="b">
        <v>1</v>
      </c>
      <c r="S26" s="16">
        <v>1.7133510813239058E-3</v>
      </c>
      <c r="T26" s="1">
        <v>2.1188461300000001</v>
      </c>
      <c r="U26" s="1">
        <f t="shared" si="2"/>
        <v>4.3434641503410445</v>
      </c>
      <c r="V26" s="1" t="b">
        <v>1</v>
      </c>
      <c r="W26" s="26" t="b">
        <v>1</v>
      </c>
      <c r="X26" s="25">
        <v>20.256263730000001</v>
      </c>
      <c r="Y26" s="14">
        <v>21.449550630000001</v>
      </c>
      <c r="Z26" s="14">
        <v>17.902244570000001</v>
      </c>
      <c r="AA26" s="14">
        <v>19.646987920000001</v>
      </c>
      <c r="AB26" s="14">
        <v>20.470901489999999</v>
      </c>
      <c r="AC26" s="14">
        <f t="shared" si="3"/>
        <v>19.945189668000005</v>
      </c>
      <c r="AD26" s="15">
        <v>21.534690860000001</v>
      </c>
      <c r="AE26" s="15">
        <v>22.39294052</v>
      </c>
      <c r="AF26" s="15">
        <v>21.22452736</v>
      </c>
      <c r="AG26" s="15">
        <v>21.88173866</v>
      </c>
      <c r="AH26" s="15">
        <v>21.295749659999998</v>
      </c>
      <c r="AI26" s="15">
        <f t="shared" si="4"/>
        <v>21.665929412000001</v>
      </c>
      <c r="AJ26" s="1" t="b">
        <v>1</v>
      </c>
      <c r="AK26" s="16">
        <v>2.1666227948051928E-2</v>
      </c>
      <c r="AL26" s="1">
        <v>1.720739746</v>
      </c>
      <c r="AM26" s="1">
        <f t="shared" si="5"/>
        <v>3.2960536967932819</v>
      </c>
      <c r="AN26" s="1" t="b">
        <v>1</v>
      </c>
      <c r="AO26" s="54" t="b">
        <v>1</v>
      </c>
      <c r="AP26" s="82"/>
      <c r="AQ26" s="60"/>
      <c r="AR26" s="56" t="b">
        <v>1</v>
      </c>
      <c r="AS26" s="56"/>
      <c r="AT26" s="56"/>
      <c r="AU26" s="61"/>
    </row>
    <row r="27" spans="1:47" x14ac:dyDescent="0.25">
      <c r="A27" s="11" t="s">
        <v>1369</v>
      </c>
      <c r="B27" s="11" t="s">
        <v>7639</v>
      </c>
      <c r="C27" s="12" t="s">
        <v>1370</v>
      </c>
      <c r="D27" s="12" t="s">
        <v>1371</v>
      </c>
      <c r="E27" s="22">
        <v>4</v>
      </c>
      <c r="F27" s="25">
        <v>19.63359642</v>
      </c>
      <c r="G27" s="14">
        <v>20.6906395</v>
      </c>
      <c r="H27" s="14">
        <v>19.74944305</v>
      </c>
      <c r="I27" s="14">
        <v>19.582519529999999</v>
      </c>
      <c r="J27" s="14">
        <v>20.735292430000001</v>
      </c>
      <c r="K27" s="14">
        <f t="shared" si="0"/>
        <v>20.078298186000001</v>
      </c>
      <c r="L27" s="15">
        <v>22.121740339999999</v>
      </c>
      <c r="M27" s="15">
        <v>22.248670579999999</v>
      </c>
      <c r="N27" s="15">
        <v>21.984645839999999</v>
      </c>
      <c r="O27" s="15">
        <v>22.13511467</v>
      </c>
      <c r="P27" s="15">
        <v>22.356033329999999</v>
      </c>
      <c r="Q27" s="15">
        <f t="shared" si="1"/>
        <v>22.169240952000003</v>
      </c>
      <c r="R27" s="1" t="b">
        <v>1</v>
      </c>
      <c r="S27" s="16">
        <v>5.9016860396516875E-4</v>
      </c>
      <c r="T27" s="1">
        <v>2.0909427639999998</v>
      </c>
      <c r="U27" s="1">
        <f t="shared" si="2"/>
        <v>4.2602637928946345</v>
      </c>
      <c r="V27" s="1" t="b">
        <v>1</v>
      </c>
      <c r="W27" s="26" t="b">
        <v>1</v>
      </c>
      <c r="X27" s="25">
        <v>17.897134779999998</v>
      </c>
      <c r="Y27" s="14">
        <v>18.99535942</v>
      </c>
      <c r="Z27" s="14">
        <v>20.133232119999999</v>
      </c>
      <c r="AA27" s="14">
        <v>19.05843544</v>
      </c>
      <c r="AB27" s="14">
        <v>18.938358310000002</v>
      </c>
      <c r="AC27" s="14">
        <f t="shared" si="3"/>
        <v>19.004504013999998</v>
      </c>
      <c r="AD27" s="15">
        <v>20.304965970000001</v>
      </c>
      <c r="AE27" s="15">
        <v>19.24562645</v>
      </c>
      <c r="AF27" s="15">
        <v>20.896373749999999</v>
      </c>
      <c r="AG27" s="15">
        <v>20.32553291</v>
      </c>
      <c r="AH27" s="15">
        <v>19.614933010000001</v>
      </c>
      <c r="AI27" s="15">
        <f t="shared" si="4"/>
        <v>20.077486417999999</v>
      </c>
      <c r="AJ27" s="1" t="b">
        <v>1</v>
      </c>
      <c r="AK27" s="16">
        <v>4.4389651150067461E-2</v>
      </c>
      <c r="AL27" s="1">
        <v>1.072982407</v>
      </c>
      <c r="AM27" s="1">
        <f t="shared" si="5"/>
        <v>2.1037779036510003</v>
      </c>
      <c r="AN27" s="1" t="b">
        <v>1</v>
      </c>
      <c r="AO27" s="54" t="b">
        <v>1</v>
      </c>
      <c r="AP27" s="82"/>
      <c r="AQ27" s="60" t="b">
        <v>1</v>
      </c>
      <c r="AR27" s="56" t="b">
        <v>1</v>
      </c>
      <c r="AS27" s="56"/>
      <c r="AT27" s="56"/>
      <c r="AU27" s="61" t="b">
        <v>1</v>
      </c>
    </row>
    <row r="28" spans="1:47" x14ac:dyDescent="0.25">
      <c r="A28" s="11" t="s">
        <v>3192</v>
      </c>
      <c r="B28" s="11" t="s">
        <v>3193</v>
      </c>
      <c r="C28" s="12" t="s">
        <v>3194</v>
      </c>
      <c r="D28" s="12" t="s">
        <v>3195</v>
      </c>
      <c r="E28" s="22">
        <v>3</v>
      </c>
      <c r="F28" s="25">
        <v>20.86831093</v>
      </c>
      <c r="G28" s="14">
        <v>19.264921189999999</v>
      </c>
      <c r="H28" s="14">
        <v>20.7735424</v>
      </c>
      <c r="I28" s="14">
        <v>21.026142119999999</v>
      </c>
      <c r="J28" s="14">
        <v>18.559661869999999</v>
      </c>
      <c r="K28" s="14">
        <f t="shared" si="0"/>
        <v>20.098515702</v>
      </c>
      <c r="L28" s="15">
        <v>21.96261024</v>
      </c>
      <c r="M28" s="15">
        <v>22.009084699999999</v>
      </c>
      <c r="N28" s="15">
        <v>22.20460701</v>
      </c>
      <c r="O28" s="15">
        <v>22.417150500000002</v>
      </c>
      <c r="P28" s="15">
        <v>21.850526810000002</v>
      </c>
      <c r="Q28" s="15">
        <f t="shared" si="1"/>
        <v>22.088795852000001</v>
      </c>
      <c r="R28" s="1" t="b">
        <v>1</v>
      </c>
      <c r="S28" s="16">
        <v>9.9864993482812765E-3</v>
      </c>
      <c r="T28" s="1">
        <v>1.9902801510000001</v>
      </c>
      <c r="U28" s="1">
        <f t="shared" si="2"/>
        <v>3.9731414347921943</v>
      </c>
      <c r="V28" s="1" t="b">
        <v>1</v>
      </c>
      <c r="W28" s="26" t="b">
        <v>1</v>
      </c>
      <c r="X28" s="25">
        <v>18.852676389999999</v>
      </c>
      <c r="Y28" s="14">
        <v>19.555828089999999</v>
      </c>
      <c r="Z28" s="14">
        <v>18.94923782</v>
      </c>
      <c r="AA28" s="14">
        <v>17.805486680000001</v>
      </c>
      <c r="AB28" s="14">
        <v>18.024658200000001</v>
      </c>
      <c r="AC28" s="14">
        <f t="shared" si="3"/>
        <v>18.637577436000001</v>
      </c>
      <c r="AD28" s="15">
        <v>20.76482391</v>
      </c>
      <c r="AE28" s="15">
        <v>19.961833949999999</v>
      </c>
      <c r="AF28" s="15">
        <v>20.53990555</v>
      </c>
      <c r="AG28" s="15">
        <v>20.009494780000001</v>
      </c>
      <c r="AH28" s="15">
        <v>19.83750534</v>
      </c>
      <c r="AI28" s="15">
        <f t="shared" si="4"/>
        <v>20.222712705999999</v>
      </c>
      <c r="AJ28" s="1" t="b">
        <v>1</v>
      </c>
      <c r="AK28" s="16">
        <v>6.9832613515121546E-3</v>
      </c>
      <c r="AL28" s="1">
        <v>1.585135269</v>
      </c>
      <c r="AM28" s="1">
        <f t="shared" si="5"/>
        <v>3.0003592830484465</v>
      </c>
      <c r="AN28" s="1" t="b">
        <v>1</v>
      </c>
      <c r="AO28" s="54" t="b">
        <v>1</v>
      </c>
      <c r="AP28" s="82" t="b">
        <v>1</v>
      </c>
      <c r="AQ28" s="60" t="b">
        <v>1</v>
      </c>
      <c r="AR28" s="56"/>
      <c r="AS28" s="56" t="b">
        <v>1</v>
      </c>
      <c r="AT28" s="56" t="b">
        <v>1</v>
      </c>
      <c r="AU28" s="61" t="b">
        <v>1</v>
      </c>
    </row>
    <row r="29" spans="1:47" x14ac:dyDescent="0.25">
      <c r="A29" s="11" t="s">
        <v>1640</v>
      </c>
      <c r="B29" s="11" t="s">
        <v>7679</v>
      </c>
      <c r="C29" s="12" t="s">
        <v>1641</v>
      </c>
      <c r="D29" s="12" t="s">
        <v>1642</v>
      </c>
      <c r="E29" s="22">
        <v>16</v>
      </c>
      <c r="F29" s="25">
        <v>26.12831306</v>
      </c>
      <c r="G29" s="14">
        <v>25.859844209999999</v>
      </c>
      <c r="H29" s="14">
        <v>25.55420685</v>
      </c>
      <c r="I29" s="14">
        <v>25.744451519999998</v>
      </c>
      <c r="J29" s="14">
        <v>26.117475509999998</v>
      </c>
      <c r="K29" s="14">
        <f t="shared" si="0"/>
        <v>25.880858230000001</v>
      </c>
      <c r="L29" s="15">
        <v>27.788679120000001</v>
      </c>
      <c r="M29" s="15">
        <v>27.717903140000001</v>
      </c>
      <c r="N29" s="15">
        <v>28.00260162</v>
      </c>
      <c r="O29" s="15">
        <v>27.69544411</v>
      </c>
      <c r="P29" s="15">
        <v>28.149623869999999</v>
      </c>
      <c r="Q29" s="15">
        <f t="shared" si="1"/>
        <v>27.870850371999996</v>
      </c>
      <c r="R29" s="1" t="b">
        <v>1</v>
      </c>
      <c r="S29" s="16">
        <v>1.0715988182495059E-4</v>
      </c>
      <c r="T29" s="1">
        <v>1.989992142</v>
      </c>
      <c r="U29" s="1">
        <f t="shared" si="2"/>
        <v>3.9723483452987054</v>
      </c>
      <c r="V29" s="1" t="b">
        <v>1</v>
      </c>
      <c r="W29" s="26" t="b">
        <v>1</v>
      </c>
      <c r="X29" s="25">
        <v>24.775350570000001</v>
      </c>
      <c r="Y29" s="14">
        <v>24.758167270000001</v>
      </c>
      <c r="Z29" s="14">
        <v>24.84119797</v>
      </c>
      <c r="AA29" s="14">
        <v>24.300546650000001</v>
      </c>
      <c r="AB29" s="14">
        <v>24.939392089999998</v>
      </c>
      <c r="AC29" s="14">
        <f t="shared" si="3"/>
        <v>24.722930909999999</v>
      </c>
      <c r="AD29" s="15">
        <v>26.801809309999999</v>
      </c>
      <c r="AE29" s="15">
        <v>25.632841110000001</v>
      </c>
      <c r="AF29" s="15">
        <v>27.113168720000001</v>
      </c>
      <c r="AG29" s="15">
        <v>25.96604919</v>
      </c>
      <c r="AH29" s="15">
        <v>26.381856920000001</v>
      </c>
      <c r="AI29" s="15">
        <f t="shared" si="4"/>
        <v>26.379145049999998</v>
      </c>
      <c r="AJ29" s="1" t="b">
        <v>1</v>
      </c>
      <c r="AK29" s="16">
        <v>2.3910751448529984E-3</v>
      </c>
      <c r="AL29" s="1">
        <v>1.6562141420000001</v>
      </c>
      <c r="AM29" s="1">
        <f t="shared" si="5"/>
        <v>3.1518833495862504</v>
      </c>
      <c r="AN29" s="1" t="b">
        <v>1</v>
      </c>
      <c r="AO29" s="54" t="b">
        <v>1</v>
      </c>
      <c r="AP29" s="82"/>
      <c r="AQ29" s="60" t="b">
        <v>1</v>
      </c>
      <c r="AR29" s="56" t="b">
        <v>1</v>
      </c>
      <c r="AS29" s="56"/>
      <c r="AT29" s="56"/>
      <c r="AU29" s="61"/>
    </row>
    <row r="30" spans="1:47" x14ac:dyDescent="0.25">
      <c r="A30" s="11" t="s">
        <v>6009</v>
      </c>
      <c r="B30" s="11" t="s">
        <v>6010</v>
      </c>
      <c r="C30" s="12" t="s">
        <v>6011</v>
      </c>
      <c r="D30" s="12" t="s">
        <v>6012</v>
      </c>
      <c r="E30" s="22">
        <v>6</v>
      </c>
      <c r="F30" s="25">
        <v>21.725671770000002</v>
      </c>
      <c r="G30" s="14">
        <v>18.64760399</v>
      </c>
      <c r="H30" s="14">
        <v>20.431655880000001</v>
      </c>
      <c r="I30" s="14">
        <v>20.323776250000002</v>
      </c>
      <c r="J30" s="14">
        <v>20.041797639999999</v>
      </c>
      <c r="K30" s="14">
        <f t="shared" si="0"/>
        <v>20.234101106000001</v>
      </c>
      <c r="L30" s="15">
        <v>21.773984909999999</v>
      </c>
      <c r="M30" s="15">
        <v>22.25069427</v>
      </c>
      <c r="N30" s="15">
        <v>22.246091839999998</v>
      </c>
      <c r="O30" s="15">
        <v>22.62967682</v>
      </c>
      <c r="P30" s="15">
        <v>21.999137879999999</v>
      </c>
      <c r="Q30" s="15">
        <f t="shared" si="1"/>
        <v>22.179917144000001</v>
      </c>
      <c r="R30" s="1" t="b">
        <v>1</v>
      </c>
      <c r="S30" s="16">
        <v>2.6910138687215882E-2</v>
      </c>
      <c r="T30" s="1">
        <v>1.94581604</v>
      </c>
      <c r="U30" s="1">
        <f t="shared" si="2"/>
        <v>3.8525563000842915</v>
      </c>
      <c r="V30" s="1" t="b">
        <v>1</v>
      </c>
      <c r="W30" s="26" t="b">
        <v>1</v>
      </c>
      <c r="X30" s="25">
        <v>19.716508869999998</v>
      </c>
      <c r="Y30" s="14">
        <v>19.52680397</v>
      </c>
      <c r="Z30" s="14">
        <v>18.49271774</v>
      </c>
      <c r="AA30" s="14">
        <v>19.172212600000002</v>
      </c>
      <c r="AB30" s="14">
        <v>19.404472349999999</v>
      </c>
      <c r="AC30" s="14">
        <f t="shared" si="3"/>
        <v>19.262543105999999</v>
      </c>
      <c r="AD30" s="15">
        <v>21.405979160000001</v>
      </c>
      <c r="AE30" s="15">
        <v>19.879945759999998</v>
      </c>
      <c r="AF30" s="15">
        <v>19.934883119999999</v>
      </c>
      <c r="AG30" s="15">
        <v>19.690673830000001</v>
      </c>
      <c r="AH30" s="15">
        <v>19.763542180000002</v>
      </c>
      <c r="AI30" s="15">
        <f t="shared" si="4"/>
        <v>20.135004809999998</v>
      </c>
      <c r="AJ30" s="1" t="b">
        <v>1</v>
      </c>
      <c r="AK30" s="16">
        <v>3.8518016689110667E-2</v>
      </c>
      <c r="AL30" s="1">
        <v>0.87246170000000001</v>
      </c>
      <c r="AM30" s="1">
        <f t="shared" si="5"/>
        <v>1.8307841411375125</v>
      </c>
      <c r="AN30" s="1" t="b">
        <v>1</v>
      </c>
      <c r="AO30" s="54" t="b">
        <v>1</v>
      </c>
      <c r="AP30" s="82" t="b">
        <v>1</v>
      </c>
      <c r="AQ30" s="60"/>
      <c r="AR30" s="56" t="b">
        <v>1</v>
      </c>
      <c r="AS30" s="56"/>
      <c r="AT30" s="56"/>
      <c r="AU30" s="61"/>
    </row>
    <row r="31" spans="1:47" x14ac:dyDescent="0.25">
      <c r="A31" s="11" t="s">
        <v>2773</v>
      </c>
      <c r="B31" s="11" t="s">
        <v>2774</v>
      </c>
      <c r="C31" s="12" t="s">
        <v>2775</v>
      </c>
      <c r="D31" s="12" t="s">
        <v>2776</v>
      </c>
      <c r="E31" s="22">
        <v>3</v>
      </c>
      <c r="F31" s="25">
        <v>22.843969349999998</v>
      </c>
      <c r="G31" s="14">
        <v>23.04550171</v>
      </c>
      <c r="H31" s="14">
        <v>23.00145912</v>
      </c>
      <c r="I31" s="14">
        <v>23.572767259999999</v>
      </c>
      <c r="J31" s="14">
        <v>23.012056350000002</v>
      </c>
      <c r="K31" s="14">
        <f t="shared" si="0"/>
        <v>23.095150757999999</v>
      </c>
      <c r="L31" s="15">
        <v>24.452997209999999</v>
      </c>
      <c r="M31" s="15">
        <v>24.78865433</v>
      </c>
      <c r="N31" s="15">
        <v>25.292459489999999</v>
      </c>
      <c r="O31" s="15">
        <v>24.873941420000001</v>
      </c>
      <c r="P31" s="15">
        <v>23.979019170000001</v>
      </c>
      <c r="Q31" s="15">
        <f t="shared" si="1"/>
        <v>24.677414323999997</v>
      </c>
      <c r="R31" s="1" t="b">
        <v>1</v>
      </c>
      <c r="S31" s="16">
        <v>2.0520562108821269E-3</v>
      </c>
      <c r="T31" s="1">
        <v>1.5822635650000001</v>
      </c>
      <c r="U31" s="1">
        <f t="shared" si="2"/>
        <v>2.994392967283749</v>
      </c>
      <c r="V31" s="1" t="b">
        <v>1</v>
      </c>
      <c r="W31" s="26" t="b">
        <v>1</v>
      </c>
      <c r="X31" s="25">
        <v>22.221343990000001</v>
      </c>
      <c r="Y31" s="14">
        <v>22.4994297</v>
      </c>
      <c r="Z31" s="14">
        <v>22.38845444</v>
      </c>
      <c r="AA31" s="14">
        <v>22.01719666</v>
      </c>
      <c r="AB31" s="14">
        <v>21.953439710000001</v>
      </c>
      <c r="AC31" s="14">
        <f t="shared" si="3"/>
        <v>22.215972900000001</v>
      </c>
      <c r="AD31" s="15">
        <v>23.68056679</v>
      </c>
      <c r="AE31" s="15">
        <v>23.135568620000001</v>
      </c>
      <c r="AF31" s="15">
        <v>23.738718030000001</v>
      </c>
      <c r="AG31" s="15">
        <v>23.039958949999999</v>
      </c>
      <c r="AH31" s="15">
        <v>23.215919490000001</v>
      </c>
      <c r="AI31" s="15">
        <f t="shared" si="4"/>
        <v>23.362146376000002</v>
      </c>
      <c r="AJ31" s="1" t="b">
        <v>1</v>
      </c>
      <c r="AK31" s="16">
        <v>1.4364021880207702E-3</v>
      </c>
      <c r="AL31" s="1">
        <v>1.1461734770000001</v>
      </c>
      <c r="AM31" s="1">
        <f t="shared" si="5"/>
        <v>2.2132608239391329</v>
      </c>
      <c r="AN31" s="1" t="b">
        <v>1</v>
      </c>
      <c r="AO31" s="54" t="b">
        <v>1</v>
      </c>
      <c r="AP31" s="82"/>
      <c r="AQ31" s="60"/>
      <c r="AR31" s="56" t="b">
        <v>1</v>
      </c>
      <c r="AS31" s="56"/>
      <c r="AT31" s="56"/>
      <c r="AU31" s="61"/>
    </row>
    <row r="32" spans="1:47" x14ac:dyDescent="0.25">
      <c r="A32" s="11" t="s">
        <v>6712</v>
      </c>
      <c r="B32" s="11" t="s">
        <v>6713</v>
      </c>
      <c r="C32" s="12" t="s">
        <v>6714</v>
      </c>
      <c r="D32" s="12" t="s">
        <v>6715</v>
      </c>
      <c r="E32" s="22">
        <v>6</v>
      </c>
      <c r="F32" s="25">
        <v>23.340415950000001</v>
      </c>
      <c r="G32" s="14">
        <v>24.326219559999998</v>
      </c>
      <c r="H32" s="14">
        <v>23.39362144</v>
      </c>
      <c r="I32" s="14">
        <v>24.02445221</v>
      </c>
      <c r="J32" s="14">
        <v>24.17531395</v>
      </c>
      <c r="K32" s="14">
        <f t="shared" si="0"/>
        <v>23.852004621999999</v>
      </c>
      <c r="L32" s="15">
        <v>25.46404076</v>
      </c>
      <c r="M32" s="15">
        <v>25.284292220000001</v>
      </c>
      <c r="N32" s="15">
        <v>25.376466749999999</v>
      </c>
      <c r="O32" s="15">
        <v>25.462013240000001</v>
      </c>
      <c r="P32" s="15">
        <v>25.442752840000001</v>
      </c>
      <c r="Q32" s="15">
        <f t="shared" si="1"/>
        <v>25.405913162000001</v>
      </c>
      <c r="R32" s="1" t="b">
        <v>1</v>
      </c>
      <c r="S32" s="16">
        <v>2.0833875329366804E-3</v>
      </c>
      <c r="T32" s="1">
        <v>1.553908539</v>
      </c>
      <c r="U32" s="1">
        <f t="shared" si="2"/>
        <v>2.9361151284061702</v>
      </c>
      <c r="V32" s="1" t="b">
        <v>1</v>
      </c>
      <c r="W32" s="26" t="b">
        <v>1</v>
      </c>
      <c r="X32" s="25">
        <v>22.748004909999999</v>
      </c>
      <c r="Y32" s="14">
        <v>22.49331093</v>
      </c>
      <c r="Z32" s="14">
        <v>22.478401179999999</v>
      </c>
      <c r="AA32" s="14">
        <v>22.600891109999999</v>
      </c>
      <c r="AB32" s="14">
        <v>22.616746899999999</v>
      </c>
      <c r="AC32" s="14">
        <f t="shared" si="3"/>
        <v>22.587471005999994</v>
      </c>
      <c r="AD32" s="15">
        <v>24.095872880000002</v>
      </c>
      <c r="AE32" s="15">
        <v>23.62321472</v>
      </c>
      <c r="AF32" s="15">
        <v>23.77454758</v>
      </c>
      <c r="AG32" s="15">
        <v>23.53718185</v>
      </c>
      <c r="AH32" s="15">
        <v>23.620868680000001</v>
      </c>
      <c r="AI32" s="15">
        <f t="shared" si="4"/>
        <v>23.730337142</v>
      </c>
      <c r="AJ32" s="1" t="b">
        <v>1</v>
      </c>
      <c r="AK32" s="16">
        <v>1.3863722760561791E-4</v>
      </c>
      <c r="AL32" s="1">
        <v>1.142866135</v>
      </c>
      <c r="AM32" s="1">
        <f t="shared" si="5"/>
        <v>2.2081927907020318</v>
      </c>
      <c r="AN32" s="1" t="b">
        <v>1</v>
      </c>
      <c r="AO32" s="54" t="b">
        <v>1</v>
      </c>
      <c r="AP32" s="82"/>
      <c r="AQ32" s="60" t="b">
        <v>1</v>
      </c>
      <c r="AR32" s="56"/>
      <c r="AS32" s="56" t="b">
        <v>1</v>
      </c>
      <c r="AT32" s="56" t="b">
        <v>1</v>
      </c>
      <c r="AU32" s="61"/>
    </row>
    <row r="33" spans="1:47" x14ac:dyDescent="0.25">
      <c r="A33" s="11" t="s">
        <v>1092</v>
      </c>
      <c r="B33" s="11" t="s">
        <v>7600</v>
      </c>
      <c r="C33" s="12" t="s">
        <v>1093</v>
      </c>
      <c r="D33" s="12" t="s">
        <v>1094</v>
      </c>
      <c r="E33" s="22">
        <v>56</v>
      </c>
      <c r="F33" s="25">
        <v>26.007059099999999</v>
      </c>
      <c r="G33" s="14">
        <v>26.32890892</v>
      </c>
      <c r="H33" s="14">
        <v>25.877456670000001</v>
      </c>
      <c r="I33" s="14">
        <v>26.328258510000001</v>
      </c>
      <c r="J33" s="14">
        <v>25.919162750000002</v>
      </c>
      <c r="K33" s="14">
        <f t="shared" si="0"/>
        <v>26.09216919</v>
      </c>
      <c r="L33" s="15">
        <v>27.447898859999999</v>
      </c>
      <c r="M33" s="15">
        <v>27.72663498</v>
      </c>
      <c r="N33" s="15">
        <v>27.976016999999999</v>
      </c>
      <c r="O33" s="15">
        <v>27.617998119999999</v>
      </c>
      <c r="P33" s="15">
        <v>27.459358219999999</v>
      </c>
      <c r="Q33" s="15">
        <f t="shared" si="1"/>
        <v>27.645581435999997</v>
      </c>
      <c r="R33" s="1" t="b">
        <v>1</v>
      </c>
      <c r="S33" s="16">
        <v>3.9757806711981534E-4</v>
      </c>
      <c r="T33" s="1">
        <v>1.553412247</v>
      </c>
      <c r="U33" s="1">
        <f t="shared" si="2"/>
        <v>2.9351052685252133</v>
      </c>
      <c r="V33" s="1" t="b">
        <v>1</v>
      </c>
      <c r="W33" s="26" t="b">
        <v>1</v>
      </c>
      <c r="X33" s="25">
        <v>25.005645749999999</v>
      </c>
      <c r="Y33" s="14">
        <v>25.36776352</v>
      </c>
      <c r="Z33" s="14">
        <v>24.721244810000002</v>
      </c>
      <c r="AA33" s="14">
        <v>24.78521538</v>
      </c>
      <c r="AB33" s="14">
        <v>25.224203110000001</v>
      </c>
      <c r="AC33" s="14">
        <f t="shared" si="3"/>
        <v>25.020814514000001</v>
      </c>
      <c r="AD33" s="15">
        <v>26.872440340000001</v>
      </c>
      <c r="AE33" s="15">
        <v>26.350179669999999</v>
      </c>
      <c r="AF33" s="15">
        <v>26.320894240000001</v>
      </c>
      <c r="AG33" s="15">
        <v>25.7506485</v>
      </c>
      <c r="AH33" s="15">
        <v>26.372404100000001</v>
      </c>
      <c r="AI33" s="15">
        <f t="shared" si="4"/>
        <v>26.333313370000003</v>
      </c>
      <c r="AJ33" s="1" t="b">
        <v>1</v>
      </c>
      <c r="AK33" s="16">
        <v>1.8700921792587019E-3</v>
      </c>
      <c r="AL33" s="1">
        <v>1.3124988559999999</v>
      </c>
      <c r="AM33" s="1">
        <f t="shared" si="5"/>
        <v>2.4837136546596774</v>
      </c>
      <c r="AN33" s="1" t="b">
        <v>1</v>
      </c>
      <c r="AO33" s="54" t="b">
        <v>1</v>
      </c>
      <c r="AP33" s="82"/>
      <c r="AQ33" s="60" t="b">
        <v>1</v>
      </c>
      <c r="AR33" s="56" t="b">
        <v>1</v>
      </c>
      <c r="AS33" s="56"/>
      <c r="AT33" s="56" t="b">
        <v>1</v>
      </c>
      <c r="AU33" s="61"/>
    </row>
    <row r="34" spans="1:47" x14ac:dyDescent="0.25">
      <c r="A34" s="11" t="s">
        <v>141</v>
      </c>
      <c r="B34" s="11" t="s">
        <v>7476</v>
      </c>
      <c r="C34" s="12" t="s">
        <v>142</v>
      </c>
      <c r="D34" s="12" t="s">
        <v>143</v>
      </c>
      <c r="E34" s="22">
        <v>16</v>
      </c>
      <c r="F34" s="25">
        <v>22.84295273</v>
      </c>
      <c r="G34" s="14">
        <v>22.74716377</v>
      </c>
      <c r="H34" s="14">
        <v>22.279546740000001</v>
      </c>
      <c r="I34" s="14">
        <v>22.717578889999999</v>
      </c>
      <c r="J34" s="14">
        <v>22.6669178</v>
      </c>
      <c r="K34" s="14">
        <f t="shared" si="0"/>
        <v>22.650831985999996</v>
      </c>
      <c r="L34" s="15">
        <v>24.165763850000001</v>
      </c>
      <c r="M34" s="15">
        <v>23.994121549999999</v>
      </c>
      <c r="N34" s="15">
        <v>24.295579910000001</v>
      </c>
      <c r="O34" s="15">
        <v>24.027408600000001</v>
      </c>
      <c r="P34" s="15">
        <v>24.513944630000001</v>
      </c>
      <c r="Q34" s="15">
        <f t="shared" si="1"/>
        <v>24.199363708</v>
      </c>
      <c r="R34" s="1" t="b">
        <v>1</v>
      </c>
      <c r="S34" s="16">
        <v>6.246661160210689E-4</v>
      </c>
      <c r="T34" s="1">
        <v>1.548531723</v>
      </c>
      <c r="U34" s="1">
        <f t="shared" si="2"/>
        <v>2.925192813934498</v>
      </c>
      <c r="V34" s="1" t="b">
        <v>1</v>
      </c>
      <c r="W34" s="26" t="b">
        <v>1</v>
      </c>
      <c r="X34" s="25">
        <v>21.95564079</v>
      </c>
      <c r="Y34" s="14">
        <v>21.724716189999999</v>
      </c>
      <c r="Z34" s="14">
        <v>22.371431350000002</v>
      </c>
      <c r="AA34" s="14">
        <v>21.875902180000001</v>
      </c>
      <c r="AB34" s="14">
        <v>21.032882690000001</v>
      </c>
      <c r="AC34" s="14">
        <f t="shared" si="3"/>
        <v>21.792114640000001</v>
      </c>
      <c r="AD34" s="15">
        <v>22.863441470000001</v>
      </c>
      <c r="AE34" s="15">
        <v>22.411523819999999</v>
      </c>
      <c r="AF34" s="15">
        <v>22.93243408</v>
      </c>
      <c r="AG34" s="15">
        <v>22.826871870000002</v>
      </c>
      <c r="AH34" s="15">
        <v>22.416738509999998</v>
      </c>
      <c r="AI34" s="15">
        <f t="shared" si="4"/>
        <v>22.690201949999999</v>
      </c>
      <c r="AJ34" s="1" t="b">
        <v>1</v>
      </c>
      <c r="AK34" s="16">
        <v>3.1085604986209668E-3</v>
      </c>
      <c r="AL34" s="1">
        <v>0.89808731100000005</v>
      </c>
      <c r="AM34" s="1">
        <f t="shared" si="5"/>
        <v>1.863593638716261</v>
      </c>
      <c r="AN34" s="1" t="b">
        <v>1</v>
      </c>
      <c r="AO34" s="54" t="b">
        <v>1</v>
      </c>
      <c r="AP34" s="82"/>
      <c r="AQ34" s="60"/>
      <c r="AR34" s="56" t="b">
        <v>1</v>
      </c>
      <c r="AS34" s="56"/>
      <c r="AT34" s="56" t="b">
        <v>1</v>
      </c>
      <c r="AU34" s="61" t="b">
        <v>1</v>
      </c>
    </row>
    <row r="35" spans="1:47" x14ac:dyDescent="0.25">
      <c r="A35" s="11" t="s">
        <v>4968</v>
      </c>
      <c r="B35" s="11" t="s">
        <v>8128</v>
      </c>
      <c r="C35" s="12" t="s">
        <v>4969</v>
      </c>
      <c r="D35" s="12" t="s">
        <v>4970</v>
      </c>
      <c r="E35" s="22">
        <v>4</v>
      </c>
      <c r="F35" s="25">
        <v>20.79121971</v>
      </c>
      <c r="G35" s="14">
        <v>19.626932140000001</v>
      </c>
      <c r="H35" s="14">
        <v>20.345705030000001</v>
      </c>
      <c r="I35" s="14">
        <v>20.560201639999999</v>
      </c>
      <c r="J35" s="14">
        <v>20.30578423</v>
      </c>
      <c r="K35" s="14">
        <f t="shared" si="0"/>
        <v>20.325968550000002</v>
      </c>
      <c r="L35" s="15">
        <v>22.458337780000001</v>
      </c>
      <c r="M35" s="15">
        <v>21.35347939</v>
      </c>
      <c r="N35" s="15">
        <v>21.239580149999998</v>
      </c>
      <c r="O35" s="15">
        <v>22.411626819999999</v>
      </c>
      <c r="P35" s="15">
        <v>21.72920418</v>
      </c>
      <c r="Q35" s="15">
        <f t="shared" si="1"/>
        <v>21.838445663999998</v>
      </c>
      <c r="R35" s="1" t="b">
        <v>1</v>
      </c>
      <c r="S35" s="16">
        <v>8.7389531685649522E-4</v>
      </c>
      <c r="T35" s="1">
        <v>1.512477112</v>
      </c>
      <c r="U35" s="1">
        <f t="shared" si="2"/>
        <v>2.8529947893223211</v>
      </c>
      <c r="V35" s="1" t="b">
        <v>1</v>
      </c>
      <c r="W35" s="26" t="b">
        <v>1</v>
      </c>
      <c r="X35" s="25">
        <v>18.64149475</v>
      </c>
      <c r="Y35" s="14">
        <v>19.19361687</v>
      </c>
      <c r="Z35" s="14">
        <v>18.726636890000002</v>
      </c>
      <c r="AA35" s="14">
        <v>18.930414200000001</v>
      </c>
      <c r="AB35" s="14">
        <v>19.15202141</v>
      </c>
      <c r="AC35" s="14">
        <f t="shared" si="3"/>
        <v>18.928836824000001</v>
      </c>
      <c r="AD35" s="15">
        <v>21.005594250000001</v>
      </c>
      <c r="AE35" s="15">
        <v>20.651058200000001</v>
      </c>
      <c r="AF35" s="15">
        <v>20.276397710000001</v>
      </c>
      <c r="AG35" s="15">
        <v>19.53301811</v>
      </c>
      <c r="AH35" s="15">
        <v>20.179861070000001</v>
      </c>
      <c r="AI35" s="15">
        <f t="shared" si="4"/>
        <v>20.329185868000003</v>
      </c>
      <c r="AJ35" s="1" t="b">
        <v>1</v>
      </c>
      <c r="AK35" s="16">
        <v>8.8925396849799561E-3</v>
      </c>
      <c r="AL35" s="1">
        <v>1.400349045</v>
      </c>
      <c r="AM35" s="1">
        <f t="shared" si="5"/>
        <v>2.6396543811095485</v>
      </c>
      <c r="AN35" s="1" t="b">
        <v>1</v>
      </c>
      <c r="AO35" s="54" t="b">
        <v>1</v>
      </c>
      <c r="AP35" s="82" t="b">
        <v>1</v>
      </c>
      <c r="AQ35" s="60" t="b">
        <v>1</v>
      </c>
      <c r="AR35" s="56"/>
      <c r="AS35" s="56" t="b">
        <v>1</v>
      </c>
      <c r="AT35" s="56" t="b">
        <v>1</v>
      </c>
      <c r="AU35" s="61"/>
    </row>
    <row r="36" spans="1:47" x14ac:dyDescent="0.25">
      <c r="A36" s="11" t="s">
        <v>7058</v>
      </c>
      <c r="B36" s="11" t="s">
        <v>8398</v>
      </c>
      <c r="C36" s="12" t="s">
        <v>7059</v>
      </c>
      <c r="D36" s="12" t="s">
        <v>7060</v>
      </c>
      <c r="E36" s="22">
        <v>17</v>
      </c>
      <c r="F36" s="25">
        <v>23.36839676</v>
      </c>
      <c r="G36" s="14">
        <v>23.478771210000001</v>
      </c>
      <c r="H36" s="14">
        <v>22.744785310000001</v>
      </c>
      <c r="I36" s="14">
        <v>23.674114230000001</v>
      </c>
      <c r="J36" s="14">
        <v>23.94494057</v>
      </c>
      <c r="K36" s="14">
        <f t="shared" si="0"/>
        <v>23.442201615999998</v>
      </c>
      <c r="L36" s="15">
        <v>25.181127549999999</v>
      </c>
      <c r="M36" s="15">
        <v>24.68971252</v>
      </c>
      <c r="N36" s="15">
        <v>24.871124269999999</v>
      </c>
      <c r="O36" s="15">
        <v>24.627450939999999</v>
      </c>
      <c r="P36" s="15">
        <v>25.22475433</v>
      </c>
      <c r="Q36" s="15">
        <f t="shared" si="1"/>
        <v>24.918833921999997</v>
      </c>
      <c r="R36" s="1" t="b">
        <v>1</v>
      </c>
      <c r="S36" s="16">
        <v>2.3242899105663838E-3</v>
      </c>
      <c r="T36" s="1">
        <v>1.476632309</v>
      </c>
      <c r="U36" s="1">
        <f t="shared" si="2"/>
        <v>2.7829834110409566</v>
      </c>
      <c r="V36" s="1" t="b">
        <v>1</v>
      </c>
      <c r="W36" s="26" t="b">
        <v>1</v>
      </c>
      <c r="X36" s="25">
        <v>22.638099669999999</v>
      </c>
      <c r="Y36" s="14">
        <v>21.80809593</v>
      </c>
      <c r="Z36" s="14">
        <v>22.793167109999999</v>
      </c>
      <c r="AA36" s="14">
        <v>23.080291750000001</v>
      </c>
      <c r="AB36" s="14">
        <v>22.57639313</v>
      </c>
      <c r="AC36" s="14">
        <f t="shared" si="3"/>
        <v>22.579209517999999</v>
      </c>
      <c r="AD36" s="15">
        <v>24.479944230000001</v>
      </c>
      <c r="AE36" s="15">
        <v>23.121677399999999</v>
      </c>
      <c r="AF36" s="15">
        <v>24.50821114</v>
      </c>
      <c r="AG36" s="15">
        <v>24.4556942</v>
      </c>
      <c r="AH36" s="15">
        <v>24.098846439999999</v>
      </c>
      <c r="AI36" s="15">
        <f t="shared" si="4"/>
        <v>24.132874682000001</v>
      </c>
      <c r="AJ36" s="1" t="b">
        <v>1</v>
      </c>
      <c r="AK36" s="16">
        <v>9.9678465357526158E-5</v>
      </c>
      <c r="AL36" s="1">
        <v>1.5536651610000001</v>
      </c>
      <c r="AM36" s="1">
        <f t="shared" si="5"/>
        <v>2.9356198570309338</v>
      </c>
      <c r="AN36" s="1" t="b">
        <v>1</v>
      </c>
      <c r="AO36" s="54" t="b">
        <v>1</v>
      </c>
      <c r="AP36" s="82"/>
      <c r="AQ36" s="60" t="b">
        <v>1</v>
      </c>
      <c r="AR36" s="56"/>
      <c r="AS36" s="56"/>
      <c r="AT36" s="56"/>
      <c r="AU36" s="61" t="b">
        <v>1</v>
      </c>
    </row>
    <row r="37" spans="1:47" x14ac:dyDescent="0.25">
      <c r="A37" s="11" t="s">
        <v>1900</v>
      </c>
      <c r="B37" s="11" t="s">
        <v>7719</v>
      </c>
      <c r="C37" s="12" t="s">
        <v>1901</v>
      </c>
      <c r="D37" s="12" t="s">
        <v>1902</v>
      </c>
      <c r="E37" s="22">
        <v>27</v>
      </c>
      <c r="F37" s="25">
        <v>25.22383499</v>
      </c>
      <c r="G37" s="14">
        <v>24.72515297</v>
      </c>
      <c r="H37" s="14">
        <v>25.20404053</v>
      </c>
      <c r="I37" s="14">
        <v>25.527101519999999</v>
      </c>
      <c r="J37" s="14">
        <v>24.477104189999999</v>
      </c>
      <c r="K37" s="14">
        <f t="shared" si="0"/>
        <v>25.031446840000001</v>
      </c>
      <c r="L37" s="15">
        <v>26.730915070000002</v>
      </c>
      <c r="M37" s="15">
        <v>26.958036419999999</v>
      </c>
      <c r="N37" s="15">
        <v>26.103816989999999</v>
      </c>
      <c r="O37" s="15">
        <v>27.117336269999999</v>
      </c>
      <c r="P37" s="15">
        <v>25.18518066</v>
      </c>
      <c r="Q37" s="15">
        <f t="shared" si="1"/>
        <v>26.419057082000002</v>
      </c>
      <c r="R37" s="1" t="b">
        <v>1</v>
      </c>
      <c r="S37" s="16">
        <v>6.890745513413437E-3</v>
      </c>
      <c r="T37" s="1">
        <v>1.3876102450000001</v>
      </c>
      <c r="U37" s="1">
        <f t="shared" si="2"/>
        <v>2.6164491938397711</v>
      </c>
      <c r="V37" s="1" t="b">
        <v>1</v>
      </c>
      <c r="W37" s="26" t="b">
        <v>1</v>
      </c>
      <c r="X37" s="25">
        <v>23.998088840000001</v>
      </c>
      <c r="Y37" s="14">
        <v>24.967588419999998</v>
      </c>
      <c r="Z37" s="14">
        <v>23.67130852</v>
      </c>
      <c r="AA37" s="14">
        <v>23.558357239999999</v>
      </c>
      <c r="AB37" s="14">
        <v>24.498018259999998</v>
      </c>
      <c r="AC37" s="14">
        <f t="shared" si="3"/>
        <v>24.138672256</v>
      </c>
      <c r="AD37" s="15">
        <v>25.051464079999999</v>
      </c>
      <c r="AE37" s="15">
        <v>25.697607040000001</v>
      </c>
      <c r="AF37" s="15">
        <v>24.535579680000001</v>
      </c>
      <c r="AG37" s="15">
        <v>24.49484825</v>
      </c>
      <c r="AH37" s="15">
        <v>24.555551529999999</v>
      </c>
      <c r="AI37" s="15">
        <f t="shared" si="4"/>
        <v>24.867010115999999</v>
      </c>
      <c r="AJ37" s="1" t="b">
        <v>1</v>
      </c>
      <c r="AK37" s="16">
        <v>1.4315244531711022E-2</v>
      </c>
      <c r="AL37" s="1">
        <v>0.72833786</v>
      </c>
      <c r="AM37" s="1">
        <f t="shared" si="5"/>
        <v>1.6567292612114128</v>
      </c>
      <c r="AN37" s="1" t="b">
        <v>1</v>
      </c>
      <c r="AO37" s="54" t="b">
        <v>1</v>
      </c>
      <c r="AP37" s="82" t="b">
        <v>1</v>
      </c>
      <c r="AQ37" s="60" t="b">
        <v>1</v>
      </c>
      <c r="AR37" s="56"/>
      <c r="AS37" s="56" t="b">
        <v>1</v>
      </c>
      <c r="AT37" s="56"/>
      <c r="AU37" s="61"/>
    </row>
    <row r="38" spans="1:47" x14ac:dyDescent="0.25">
      <c r="A38" s="11" t="s">
        <v>2316</v>
      </c>
      <c r="B38" s="11" t="s">
        <v>2317</v>
      </c>
      <c r="C38" s="12" t="s">
        <v>2317</v>
      </c>
      <c r="D38" s="12" t="s">
        <v>2318</v>
      </c>
      <c r="E38" s="22">
        <v>41</v>
      </c>
      <c r="F38" s="25">
        <v>26.28483963</v>
      </c>
      <c r="G38" s="14">
        <v>26.402885439999999</v>
      </c>
      <c r="H38" s="14">
        <v>26.33970261</v>
      </c>
      <c r="I38" s="14">
        <v>26.30352783</v>
      </c>
      <c r="J38" s="14">
        <v>25.81609344</v>
      </c>
      <c r="K38" s="14">
        <f t="shared" si="0"/>
        <v>26.229409789999998</v>
      </c>
      <c r="L38" s="15">
        <v>27.871734620000002</v>
      </c>
      <c r="M38" s="15">
        <v>27.56587219</v>
      </c>
      <c r="N38" s="15">
        <v>28.19971275</v>
      </c>
      <c r="O38" s="15">
        <v>27.899255749999998</v>
      </c>
      <c r="P38" s="15">
        <v>26.50213814</v>
      </c>
      <c r="Q38" s="15">
        <f t="shared" si="1"/>
        <v>27.607742689999998</v>
      </c>
      <c r="R38" s="1" t="b">
        <v>1</v>
      </c>
      <c r="S38" s="16">
        <v>2.593291574261994E-3</v>
      </c>
      <c r="T38" s="1">
        <v>1.3783329010000001</v>
      </c>
      <c r="U38" s="1">
        <f t="shared" si="2"/>
        <v>2.5996779298012549</v>
      </c>
      <c r="V38" s="1" t="b">
        <v>1</v>
      </c>
      <c r="W38" s="26" t="b">
        <v>1</v>
      </c>
      <c r="X38" s="25">
        <v>24.989711759999999</v>
      </c>
      <c r="Y38" s="14">
        <v>26.23642731</v>
      </c>
      <c r="Z38" s="14">
        <v>24.90916824</v>
      </c>
      <c r="AA38" s="14">
        <v>24.424062729999999</v>
      </c>
      <c r="AB38" s="14">
        <v>25.285032269999999</v>
      </c>
      <c r="AC38" s="14">
        <f t="shared" si="3"/>
        <v>25.168880462000001</v>
      </c>
      <c r="AD38" s="15">
        <v>26.662479399999999</v>
      </c>
      <c r="AE38" s="15">
        <v>27.877948759999999</v>
      </c>
      <c r="AF38" s="15">
        <v>25.83016396</v>
      </c>
      <c r="AG38" s="15">
        <v>25.30138397</v>
      </c>
      <c r="AH38" s="15">
        <v>25.605180740000002</v>
      </c>
      <c r="AI38" s="15">
        <f t="shared" si="4"/>
        <v>26.255431366</v>
      </c>
      <c r="AJ38" s="1" t="b">
        <v>1</v>
      </c>
      <c r="AK38" s="16">
        <v>1.3208780431598096E-2</v>
      </c>
      <c r="AL38" s="1">
        <v>1.086550903</v>
      </c>
      <c r="AM38" s="1">
        <f t="shared" si="5"/>
        <v>2.1236571961603325</v>
      </c>
      <c r="AN38" s="1" t="b">
        <v>1</v>
      </c>
      <c r="AO38" s="54" t="b">
        <v>1</v>
      </c>
      <c r="AP38" s="82"/>
      <c r="AQ38" s="60"/>
      <c r="AR38" s="56"/>
      <c r="AS38" s="56"/>
      <c r="AT38" s="56"/>
      <c r="AU38" s="61"/>
    </row>
    <row r="39" spans="1:47" x14ac:dyDescent="0.25">
      <c r="A39" s="11" t="s">
        <v>6856</v>
      </c>
      <c r="B39" s="11" t="s">
        <v>8363</v>
      </c>
      <c r="C39" s="12" t="s">
        <v>6857</v>
      </c>
      <c r="D39" s="12" t="s">
        <v>6858</v>
      </c>
      <c r="E39" s="22">
        <v>7</v>
      </c>
      <c r="F39" s="25">
        <v>19.911487579999999</v>
      </c>
      <c r="G39" s="14">
        <v>18.983148570000001</v>
      </c>
      <c r="H39" s="14">
        <v>20.14039421</v>
      </c>
      <c r="I39" s="14">
        <v>20.481319429999999</v>
      </c>
      <c r="J39" s="14">
        <v>21.280763629999999</v>
      </c>
      <c r="K39" s="14">
        <f t="shared" si="0"/>
        <v>20.159422683999999</v>
      </c>
      <c r="L39" s="15">
        <v>21.55041885</v>
      </c>
      <c r="M39" s="15">
        <v>21.374485020000002</v>
      </c>
      <c r="N39" s="15">
        <v>21.12369919</v>
      </c>
      <c r="O39" s="15">
        <v>21.53791618</v>
      </c>
      <c r="P39" s="15">
        <v>21.828382489999999</v>
      </c>
      <c r="Q39" s="15">
        <f t="shared" si="1"/>
        <v>21.482980345999998</v>
      </c>
      <c r="R39" s="1" t="b">
        <v>1</v>
      </c>
      <c r="S39" s="16">
        <v>1.4194400995577432E-2</v>
      </c>
      <c r="T39" s="1">
        <v>1.3235576630000001</v>
      </c>
      <c r="U39" s="1">
        <f t="shared" si="2"/>
        <v>2.5028254217566999</v>
      </c>
      <c r="V39" s="1" t="b">
        <v>1</v>
      </c>
      <c r="W39" s="26" t="b">
        <v>1</v>
      </c>
      <c r="X39" s="25">
        <v>19.918132780000001</v>
      </c>
      <c r="Y39" s="14">
        <v>19.578191759999999</v>
      </c>
      <c r="Z39" s="14">
        <v>19.08466911</v>
      </c>
      <c r="AA39" s="14">
        <v>19.85750771</v>
      </c>
      <c r="AB39" s="14">
        <v>19.379560470000001</v>
      </c>
      <c r="AC39" s="14">
        <f t="shared" si="3"/>
        <v>19.563612366000001</v>
      </c>
      <c r="AD39" s="15">
        <v>20.70007133</v>
      </c>
      <c r="AE39" s="15">
        <v>19.553918840000001</v>
      </c>
      <c r="AF39" s="15">
        <v>20.428899770000001</v>
      </c>
      <c r="AG39" s="15">
        <v>21.271333689999999</v>
      </c>
      <c r="AH39" s="15">
        <v>20.596689219999998</v>
      </c>
      <c r="AI39" s="15">
        <f t="shared" si="4"/>
        <v>20.510182570000001</v>
      </c>
      <c r="AJ39" s="1" t="b">
        <v>1</v>
      </c>
      <c r="AK39" s="16">
        <v>2.3728490651257934E-2</v>
      </c>
      <c r="AL39" s="1">
        <v>0.94657020599999997</v>
      </c>
      <c r="AM39" s="1">
        <f t="shared" si="5"/>
        <v>1.9272853714015337</v>
      </c>
      <c r="AN39" s="1" t="b">
        <v>1</v>
      </c>
      <c r="AO39" s="54" t="b">
        <v>1</v>
      </c>
      <c r="AP39" s="82" t="b">
        <v>1</v>
      </c>
      <c r="AQ39" s="60"/>
      <c r="AR39" s="56"/>
      <c r="AS39" s="56"/>
      <c r="AT39" s="56"/>
      <c r="AU39" s="61" t="b">
        <v>1</v>
      </c>
    </row>
    <row r="40" spans="1:47" x14ac:dyDescent="0.25">
      <c r="A40" s="11" t="s">
        <v>7131</v>
      </c>
      <c r="B40" s="11" t="s">
        <v>7132</v>
      </c>
      <c r="C40" s="12" t="s">
        <v>7132</v>
      </c>
      <c r="D40" s="12" t="s">
        <v>7133</v>
      </c>
      <c r="E40" s="22">
        <v>5</v>
      </c>
      <c r="F40" s="25">
        <v>20.538105009999999</v>
      </c>
      <c r="G40" s="14">
        <v>19.540910719999999</v>
      </c>
      <c r="H40" s="14">
        <v>20.255804059999999</v>
      </c>
      <c r="I40" s="14">
        <v>20.795385360000001</v>
      </c>
      <c r="J40" s="14">
        <v>19.981616970000001</v>
      </c>
      <c r="K40" s="14">
        <f t="shared" si="0"/>
        <v>20.222364423999998</v>
      </c>
      <c r="L40" s="15">
        <v>21.996692660000001</v>
      </c>
      <c r="M40" s="15">
        <v>21.577823639999998</v>
      </c>
      <c r="N40" s="15">
        <v>20.955818180000001</v>
      </c>
      <c r="O40" s="15">
        <v>21.849458689999999</v>
      </c>
      <c r="P40" s="15">
        <v>20.999757769999999</v>
      </c>
      <c r="Q40" s="15">
        <f t="shared" si="1"/>
        <v>21.475910188</v>
      </c>
      <c r="R40" s="1" t="b">
        <v>1</v>
      </c>
      <c r="S40" s="16">
        <v>5.4992823846542003E-3</v>
      </c>
      <c r="T40" s="1">
        <v>1.253545761</v>
      </c>
      <c r="U40" s="1">
        <f t="shared" si="2"/>
        <v>2.3842669293393359</v>
      </c>
      <c r="V40" s="1" t="b">
        <v>1</v>
      </c>
      <c r="W40" s="26" t="b">
        <v>1</v>
      </c>
      <c r="X40" s="25">
        <v>17.52367783</v>
      </c>
      <c r="Y40" s="14">
        <v>17.43484497</v>
      </c>
      <c r="Z40" s="14">
        <v>17.411247249999999</v>
      </c>
      <c r="AA40" s="14">
        <v>18.996812819999999</v>
      </c>
      <c r="AB40" s="14">
        <v>17.848537449999998</v>
      </c>
      <c r="AC40" s="14">
        <f t="shared" si="3"/>
        <v>17.843024063999998</v>
      </c>
      <c r="AD40" s="15">
        <v>19.839212419999999</v>
      </c>
      <c r="AE40" s="15">
        <v>19.283784870000002</v>
      </c>
      <c r="AF40" s="15">
        <v>19.56333351</v>
      </c>
      <c r="AG40" s="15">
        <v>19.59362793</v>
      </c>
      <c r="AH40" s="15">
        <v>19.257646560000001</v>
      </c>
      <c r="AI40" s="15">
        <f t="shared" si="4"/>
        <v>19.507521058000002</v>
      </c>
      <c r="AJ40" s="1" t="b">
        <v>1</v>
      </c>
      <c r="AK40" s="16">
        <v>5.6951139758234836E-3</v>
      </c>
      <c r="AL40" s="1">
        <v>1.6644969940000001</v>
      </c>
      <c r="AM40" s="1">
        <f t="shared" si="5"/>
        <v>3.1700310996037078</v>
      </c>
      <c r="AN40" s="1" t="b">
        <v>1</v>
      </c>
      <c r="AO40" s="54" t="b">
        <v>1</v>
      </c>
      <c r="AP40" s="82" t="b">
        <v>1</v>
      </c>
      <c r="AQ40" s="60" t="b">
        <v>1</v>
      </c>
      <c r="AR40" s="56"/>
      <c r="AS40" s="56" t="b">
        <v>1</v>
      </c>
      <c r="AT40" s="56" t="b">
        <v>1</v>
      </c>
      <c r="AU40" s="61"/>
    </row>
    <row r="41" spans="1:47" x14ac:dyDescent="0.25">
      <c r="A41" s="11" t="s">
        <v>625</v>
      </c>
      <c r="B41" s="11" t="s">
        <v>626</v>
      </c>
      <c r="C41" s="12" t="s">
        <v>627</v>
      </c>
      <c r="D41" s="12" t="s">
        <v>628</v>
      </c>
      <c r="E41" s="22">
        <v>10</v>
      </c>
      <c r="F41" s="25">
        <v>23.234413150000002</v>
      </c>
      <c r="G41" s="14">
        <v>23.197395319999998</v>
      </c>
      <c r="H41" s="14">
        <v>22.391471859999999</v>
      </c>
      <c r="I41" s="14">
        <v>23.094825740000001</v>
      </c>
      <c r="J41" s="14">
        <v>23.228305819999999</v>
      </c>
      <c r="K41" s="14">
        <f t="shared" si="0"/>
        <v>23.029282378000001</v>
      </c>
      <c r="L41" s="15">
        <v>24.338649749999998</v>
      </c>
      <c r="M41" s="15">
        <v>24.19452858</v>
      </c>
      <c r="N41" s="15">
        <v>24.09619331</v>
      </c>
      <c r="O41" s="15">
        <v>24.553503039999999</v>
      </c>
      <c r="P41" s="15">
        <v>23.88567162</v>
      </c>
      <c r="Q41" s="15">
        <f t="shared" si="1"/>
        <v>24.213709259999998</v>
      </c>
      <c r="R41" s="1" t="b">
        <v>1</v>
      </c>
      <c r="S41" s="16">
        <v>2.8992455016414072E-3</v>
      </c>
      <c r="T41" s="1">
        <v>1.18442688</v>
      </c>
      <c r="U41" s="1">
        <f t="shared" si="2"/>
        <v>2.2727309099610524</v>
      </c>
      <c r="V41" s="1" t="b">
        <v>1</v>
      </c>
      <c r="W41" s="26" t="b">
        <v>1</v>
      </c>
      <c r="X41" s="25">
        <v>21.85832787</v>
      </c>
      <c r="Y41" s="14">
        <v>21.574316020000001</v>
      </c>
      <c r="Z41" s="14">
        <v>21.68987083</v>
      </c>
      <c r="AA41" s="14">
        <v>21.88110352</v>
      </c>
      <c r="AB41" s="14">
        <v>21.945495609999998</v>
      </c>
      <c r="AC41" s="14">
        <f t="shared" si="3"/>
        <v>21.789822769999997</v>
      </c>
      <c r="AD41" s="15">
        <v>22.948884960000001</v>
      </c>
      <c r="AE41" s="15">
        <v>22.430482860000001</v>
      </c>
      <c r="AF41" s="15">
        <v>22.68309593</v>
      </c>
      <c r="AG41" s="15">
        <v>22.288049699999998</v>
      </c>
      <c r="AH41" s="15">
        <v>22.63147545</v>
      </c>
      <c r="AI41" s="15">
        <f t="shared" si="4"/>
        <v>22.59639778</v>
      </c>
      <c r="AJ41" s="1" t="b">
        <v>1</v>
      </c>
      <c r="AK41" s="16">
        <v>2.6210057215801156E-3</v>
      </c>
      <c r="AL41" s="1">
        <v>0.80657501200000004</v>
      </c>
      <c r="AM41" s="1">
        <f t="shared" si="5"/>
        <v>1.7490542188634499</v>
      </c>
      <c r="AN41" s="1" t="b">
        <v>1</v>
      </c>
      <c r="AO41" s="54" t="b">
        <v>1</v>
      </c>
      <c r="AP41" s="82" t="b">
        <v>1</v>
      </c>
      <c r="AQ41" s="60" t="b">
        <v>1</v>
      </c>
      <c r="AR41" s="56"/>
      <c r="AS41" s="56" t="b">
        <v>1</v>
      </c>
      <c r="AT41" s="56"/>
      <c r="AU41" s="61"/>
    </row>
    <row r="42" spans="1:47" x14ac:dyDescent="0.25">
      <c r="A42" s="11" t="s">
        <v>6500</v>
      </c>
      <c r="B42" s="11" t="s">
        <v>6501</v>
      </c>
      <c r="C42" s="12" t="s">
        <v>6501</v>
      </c>
      <c r="D42" s="12" t="s">
        <v>6502</v>
      </c>
      <c r="E42" s="22">
        <v>3</v>
      </c>
      <c r="F42" s="25">
        <v>19.88600349</v>
      </c>
      <c r="G42" s="14">
        <v>19.583362579999999</v>
      </c>
      <c r="H42" s="14">
        <v>19.526460650000001</v>
      </c>
      <c r="I42" s="14">
        <v>19.735836030000002</v>
      </c>
      <c r="J42" s="14">
        <v>19.963245390000001</v>
      </c>
      <c r="K42" s="14">
        <f t="shared" si="0"/>
        <v>19.738981627999998</v>
      </c>
      <c r="L42" s="15">
        <v>21.148923870000001</v>
      </c>
      <c r="M42" s="15">
        <v>20.610452649999999</v>
      </c>
      <c r="N42" s="15">
        <v>20.521907809999998</v>
      </c>
      <c r="O42" s="15">
        <v>20.793443679999999</v>
      </c>
      <c r="P42" s="15">
        <v>21.250898360000001</v>
      </c>
      <c r="Q42" s="15">
        <f t="shared" si="1"/>
        <v>20.865125274</v>
      </c>
      <c r="R42" s="1" t="b">
        <v>1</v>
      </c>
      <c r="S42" s="16">
        <v>5.3339137030980996E-5</v>
      </c>
      <c r="T42" s="1">
        <v>1.1261436460000001</v>
      </c>
      <c r="U42" s="1">
        <f t="shared" si="2"/>
        <v>2.1827450744590924</v>
      </c>
      <c r="V42" s="1" t="b">
        <v>1</v>
      </c>
      <c r="W42" s="26" t="b">
        <v>1</v>
      </c>
      <c r="X42" s="25">
        <v>18.76321793</v>
      </c>
      <c r="Y42" s="14">
        <v>18.788801190000001</v>
      </c>
      <c r="Z42" s="14">
        <v>18.753002169999998</v>
      </c>
      <c r="AA42" s="14">
        <v>18.89362144</v>
      </c>
      <c r="AB42" s="14">
        <v>18.548076630000001</v>
      </c>
      <c r="AC42" s="14">
        <f t="shared" si="3"/>
        <v>18.749343872000001</v>
      </c>
      <c r="AD42" s="15">
        <v>19.8425312</v>
      </c>
      <c r="AE42" s="15">
        <v>19.35373688</v>
      </c>
      <c r="AF42" s="15">
        <v>19.741428379999999</v>
      </c>
      <c r="AG42" s="15">
        <v>19.908123020000001</v>
      </c>
      <c r="AH42" s="15">
        <v>19.493064879999999</v>
      </c>
      <c r="AI42" s="15">
        <f t="shared" si="4"/>
        <v>19.667776872000001</v>
      </c>
      <c r="AJ42" s="1" t="b">
        <v>1</v>
      </c>
      <c r="AK42" s="16">
        <v>5.4263792830360012E-4</v>
      </c>
      <c r="AL42" s="1">
        <v>0.91843299899999997</v>
      </c>
      <c r="AM42" s="1">
        <f t="shared" si="5"/>
        <v>1.890061264810927</v>
      </c>
      <c r="AN42" s="1" t="b">
        <v>1</v>
      </c>
      <c r="AO42" s="54" t="b">
        <v>1</v>
      </c>
      <c r="AP42" s="82" t="b">
        <v>1</v>
      </c>
      <c r="AQ42" s="60" t="b">
        <v>1</v>
      </c>
      <c r="AR42" s="56"/>
      <c r="AS42" s="56" t="b">
        <v>1</v>
      </c>
      <c r="AT42" s="56" t="b">
        <v>1</v>
      </c>
      <c r="AU42" s="61"/>
    </row>
    <row r="43" spans="1:47" x14ac:dyDescent="0.25">
      <c r="A43" s="11" t="s">
        <v>6563</v>
      </c>
      <c r="B43" s="11" t="s">
        <v>8321</v>
      </c>
      <c r="C43" s="12" t="s">
        <v>6564</v>
      </c>
      <c r="D43" s="12" t="s">
        <v>6565</v>
      </c>
      <c r="E43" s="22">
        <v>6</v>
      </c>
      <c r="F43" s="25">
        <v>21.410539629999999</v>
      </c>
      <c r="G43" s="14">
        <v>21.227819440000001</v>
      </c>
      <c r="H43" s="14">
        <v>20.999757769999999</v>
      </c>
      <c r="I43" s="14">
        <v>21.226881030000001</v>
      </c>
      <c r="J43" s="14">
        <v>21.664489750000001</v>
      </c>
      <c r="K43" s="14">
        <f t="shared" si="0"/>
        <v>21.305897523999999</v>
      </c>
      <c r="L43" s="15">
        <v>21.96525574</v>
      </c>
      <c r="M43" s="15">
        <v>21.936178210000001</v>
      </c>
      <c r="N43" s="15">
        <v>23.074161530000001</v>
      </c>
      <c r="O43" s="15">
        <v>22.185739519999998</v>
      </c>
      <c r="P43" s="15">
        <v>22.957252499999999</v>
      </c>
      <c r="Q43" s="15">
        <f t="shared" si="1"/>
        <v>22.423717499999999</v>
      </c>
      <c r="R43" s="1" t="b">
        <v>1</v>
      </c>
      <c r="S43" s="16">
        <v>1.4337047364593406E-2</v>
      </c>
      <c r="T43" s="1">
        <v>1.1178199769999999</v>
      </c>
      <c r="U43" s="1">
        <f t="shared" si="2"/>
        <v>2.1701879255337779</v>
      </c>
      <c r="V43" s="1" t="b">
        <v>1</v>
      </c>
      <c r="W43" s="26" t="b">
        <v>1</v>
      </c>
      <c r="X43" s="25">
        <v>21.001888279999999</v>
      </c>
      <c r="Y43" s="14">
        <v>18.634481430000001</v>
      </c>
      <c r="Z43" s="14">
        <v>21.909360889999999</v>
      </c>
      <c r="AA43" s="14">
        <v>21.035905840000002</v>
      </c>
      <c r="AB43" s="14">
        <v>20.766845700000001</v>
      </c>
      <c r="AC43" s="14">
        <f t="shared" si="3"/>
        <v>20.669696428000002</v>
      </c>
      <c r="AD43" s="15">
        <v>22.053081509999998</v>
      </c>
      <c r="AE43" s="15">
        <v>20.875452039999999</v>
      </c>
      <c r="AF43" s="15">
        <v>22.471620560000002</v>
      </c>
      <c r="AG43" s="15">
        <v>21.809587480000001</v>
      </c>
      <c r="AH43" s="15">
        <v>21.36581039</v>
      </c>
      <c r="AI43" s="15">
        <f t="shared" si="4"/>
        <v>21.715110396</v>
      </c>
      <c r="AJ43" s="1" t="b">
        <v>1</v>
      </c>
      <c r="AK43" s="16">
        <v>2.8302143002588692E-2</v>
      </c>
      <c r="AL43" s="1">
        <v>1.0454139710000001</v>
      </c>
      <c r="AM43" s="1">
        <f t="shared" si="5"/>
        <v>2.0639585117410295</v>
      </c>
      <c r="AN43" s="1" t="b">
        <v>1</v>
      </c>
      <c r="AO43" s="54" t="b">
        <v>1</v>
      </c>
      <c r="AP43" s="82" t="b">
        <v>1</v>
      </c>
      <c r="AQ43" s="60"/>
      <c r="AR43" s="56"/>
      <c r="AS43" s="56"/>
      <c r="AT43" s="56"/>
      <c r="AU43" s="61"/>
    </row>
    <row r="44" spans="1:47" x14ac:dyDescent="0.25">
      <c r="A44" s="11" t="s">
        <v>4049</v>
      </c>
      <c r="B44" s="11" t="s">
        <v>4050</v>
      </c>
      <c r="C44" s="12" t="s">
        <v>4051</v>
      </c>
      <c r="D44" s="12" t="s">
        <v>4052</v>
      </c>
      <c r="E44" s="22">
        <v>42</v>
      </c>
      <c r="F44" s="25">
        <v>24.411380770000001</v>
      </c>
      <c r="G44" s="14">
        <v>24.5759449</v>
      </c>
      <c r="H44" s="14">
        <v>23.9724617</v>
      </c>
      <c r="I44" s="14">
        <v>24.269065860000001</v>
      </c>
      <c r="J44" s="14">
        <v>23.987545010000002</v>
      </c>
      <c r="K44" s="14">
        <f t="shared" si="0"/>
        <v>24.243279648000001</v>
      </c>
      <c r="L44" s="15">
        <v>25.167333599999999</v>
      </c>
      <c r="M44" s="15">
        <v>25.24281693</v>
      </c>
      <c r="N44" s="15">
        <v>25.599374770000001</v>
      </c>
      <c r="O44" s="15">
        <v>25.844434740000001</v>
      </c>
      <c r="P44" s="15">
        <v>24.656873699999998</v>
      </c>
      <c r="Q44" s="15">
        <f t="shared" si="1"/>
        <v>25.302166747999998</v>
      </c>
      <c r="R44" s="1" t="b">
        <v>1</v>
      </c>
      <c r="S44" s="16">
        <v>8.8561801242985176E-3</v>
      </c>
      <c r="T44" s="1">
        <v>1.0588871</v>
      </c>
      <c r="U44" s="1">
        <f t="shared" si="2"/>
        <v>2.0833238183885956</v>
      </c>
      <c r="V44" s="1" t="b">
        <v>1</v>
      </c>
      <c r="W44" s="26" t="b">
        <v>1</v>
      </c>
      <c r="X44" s="25">
        <v>22.80559731</v>
      </c>
      <c r="Y44" s="14">
        <v>22.910112380000001</v>
      </c>
      <c r="Z44" s="14">
        <v>23.253179549999999</v>
      </c>
      <c r="AA44" s="14">
        <v>23.28785324</v>
      </c>
      <c r="AB44" s="14">
        <v>23.232191090000001</v>
      </c>
      <c r="AC44" s="14">
        <f t="shared" si="3"/>
        <v>23.097786714000001</v>
      </c>
      <c r="AD44" s="15">
        <v>24.046352389999999</v>
      </c>
      <c r="AE44" s="15">
        <v>23.61649895</v>
      </c>
      <c r="AF44" s="15">
        <v>24.04092979</v>
      </c>
      <c r="AG44" s="15">
        <v>23.722549440000002</v>
      </c>
      <c r="AH44" s="15">
        <v>24.13586617</v>
      </c>
      <c r="AI44" s="15">
        <f t="shared" si="4"/>
        <v>23.912439347999999</v>
      </c>
      <c r="AJ44" s="1" t="b">
        <v>1</v>
      </c>
      <c r="AK44" s="16">
        <v>3.460242699223496E-3</v>
      </c>
      <c r="AL44" s="1">
        <v>0.81465263399999999</v>
      </c>
      <c r="AM44" s="1">
        <f t="shared" si="5"/>
        <v>1.7588746064808727</v>
      </c>
      <c r="AN44" s="1" t="b">
        <v>1</v>
      </c>
      <c r="AO44" s="54" t="b">
        <v>1</v>
      </c>
      <c r="AP44" s="82"/>
      <c r="AQ44" s="60" t="b">
        <v>1</v>
      </c>
      <c r="AR44" s="56"/>
      <c r="AS44" s="56" t="b">
        <v>1</v>
      </c>
      <c r="AT44" s="56"/>
      <c r="AU44" s="61"/>
    </row>
    <row r="45" spans="1:47" x14ac:dyDescent="0.25">
      <c r="A45" s="11" t="s">
        <v>1952</v>
      </c>
      <c r="B45" s="11" t="s">
        <v>1953</v>
      </c>
      <c r="C45" s="12" t="s">
        <v>1953</v>
      </c>
      <c r="D45" s="12" t="s">
        <v>1954</v>
      </c>
      <c r="E45" s="22">
        <v>11</v>
      </c>
      <c r="F45" s="25">
        <v>23.962787630000001</v>
      </c>
      <c r="G45" s="14">
        <v>24.463699340000002</v>
      </c>
      <c r="H45" s="14">
        <v>22.62471008</v>
      </c>
      <c r="I45" s="14">
        <v>24.664108280000001</v>
      </c>
      <c r="J45" s="14">
        <v>24.06980896</v>
      </c>
      <c r="K45" s="14">
        <f t="shared" si="0"/>
        <v>23.957022858000002</v>
      </c>
      <c r="L45" s="15">
        <v>24.942169190000001</v>
      </c>
      <c r="M45" s="15">
        <v>25.038293840000001</v>
      </c>
      <c r="N45" s="15">
        <v>25.000066759999999</v>
      </c>
      <c r="O45" s="15">
        <v>25.58158684</v>
      </c>
      <c r="P45" s="15">
        <v>24.482099529999999</v>
      </c>
      <c r="Q45" s="15">
        <f t="shared" si="1"/>
        <v>25.008843232</v>
      </c>
      <c r="R45" s="1" t="b">
        <v>1</v>
      </c>
      <c r="S45" s="16">
        <v>3.882183907371526E-2</v>
      </c>
      <c r="T45" s="1">
        <v>1.0518203740000001</v>
      </c>
      <c r="U45" s="1">
        <f t="shared" si="2"/>
        <v>2.0731440644921433</v>
      </c>
      <c r="V45" s="1" t="b">
        <v>1</v>
      </c>
      <c r="W45" s="26" t="b">
        <v>1</v>
      </c>
      <c r="X45" s="25">
        <v>22.731153490000001</v>
      </c>
      <c r="Y45" s="14">
        <v>22.35083771</v>
      </c>
      <c r="Z45" s="14">
        <v>22.378379819999999</v>
      </c>
      <c r="AA45" s="14">
        <v>22.401975629999999</v>
      </c>
      <c r="AB45" s="14">
        <v>22.940288540000001</v>
      </c>
      <c r="AC45" s="14">
        <f t="shared" si="3"/>
        <v>22.560527037999996</v>
      </c>
      <c r="AD45" s="15">
        <v>23.65731049</v>
      </c>
      <c r="AE45" s="15">
        <v>23.033554079999998</v>
      </c>
      <c r="AF45" s="15">
        <v>23.215415950000001</v>
      </c>
      <c r="AG45" s="15">
        <v>23.10327148</v>
      </c>
      <c r="AH45" s="15">
        <v>23.19673538</v>
      </c>
      <c r="AI45" s="15">
        <f t="shared" si="4"/>
        <v>23.241257475999998</v>
      </c>
      <c r="AJ45" s="1" t="b">
        <v>1</v>
      </c>
      <c r="AK45" s="16">
        <v>4.0968198869365657E-3</v>
      </c>
      <c r="AL45" s="1">
        <v>0.68073043799999999</v>
      </c>
      <c r="AM45" s="1">
        <f t="shared" si="5"/>
        <v>1.6029511255854636</v>
      </c>
      <c r="AN45" s="1" t="b">
        <v>1</v>
      </c>
      <c r="AO45" s="54" t="b">
        <v>1</v>
      </c>
      <c r="AP45" s="82"/>
      <c r="AQ45" s="60" t="b">
        <v>1</v>
      </c>
      <c r="AR45" s="56" t="b">
        <v>1</v>
      </c>
      <c r="AS45" s="56"/>
      <c r="AT45" s="56"/>
      <c r="AU45" s="61" t="b">
        <v>1</v>
      </c>
    </row>
    <row r="46" spans="1:47" x14ac:dyDescent="0.25">
      <c r="A46" s="11" t="s">
        <v>230</v>
      </c>
      <c r="B46" s="11" t="s">
        <v>231</v>
      </c>
      <c r="C46" s="12" t="s">
        <v>232</v>
      </c>
      <c r="D46" s="12" t="s">
        <v>233</v>
      </c>
      <c r="E46" s="22">
        <v>4</v>
      </c>
      <c r="F46" s="25">
        <v>23.327865599999999</v>
      </c>
      <c r="G46" s="14">
        <v>22.522554400000001</v>
      </c>
      <c r="H46" s="14">
        <v>24.388441090000001</v>
      </c>
      <c r="I46" s="14">
        <v>22.835533139999999</v>
      </c>
      <c r="J46" s="14">
        <v>22.573600769999999</v>
      </c>
      <c r="K46" s="14">
        <f t="shared" si="0"/>
        <v>23.129598999999999</v>
      </c>
      <c r="L46" s="15">
        <v>24.51159286</v>
      </c>
      <c r="M46" s="15">
        <v>24.427518840000001</v>
      </c>
      <c r="N46" s="15">
        <v>24.404186249999999</v>
      </c>
      <c r="O46" s="15">
        <v>24.034898760000001</v>
      </c>
      <c r="P46" s="15">
        <v>23.470230099999998</v>
      </c>
      <c r="Q46" s="15">
        <f t="shared" si="1"/>
        <v>24.169685361999999</v>
      </c>
      <c r="R46" s="1" t="b">
        <v>1</v>
      </c>
      <c r="S46" s="16">
        <v>2.7101250221797202E-2</v>
      </c>
      <c r="T46" s="1">
        <v>1.0400863650000001</v>
      </c>
      <c r="U46" s="1">
        <f t="shared" si="2"/>
        <v>2.056350750302022</v>
      </c>
      <c r="V46" s="1" t="b">
        <v>1</v>
      </c>
      <c r="W46" s="26" t="b">
        <v>1</v>
      </c>
      <c r="X46" s="25">
        <v>22.456434250000001</v>
      </c>
      <c r="Y46" s="14">
        <v>23.509902950000001</v>
      </c>
      <c r="Z46" s="14">
        <v>22.630275730000001</v>
      </c>
      <c r="AA46" s="14">
        <v>22.16962242</v>
      </c>
      <c r="AB46" s="14">
        <v>22.0907135</v>
      </c>
      <c r="AC46" s="14">
        <f t="shared" si="3"/>
        <v>22.571389769999996</v>
      </c>
      <c r="AD46" s="15">
        <v>23.462388990000001</v>
      </c>
      <c r="AE46" s="15">
        <v>23.551685330000002</v>
      </c>
      <c r="AF46" s="15">
        <v>23.302709579999998</v>
      </c>
      <c r="AG46" s="15">
        <v>22.932380680000001</v>
      </c>
      <c r="AH46" s="15">
        <v>22.781368260000001</v>
      </c>
      <c r="AI46" s="15">
        <f t="shared" si="4"/>
        <v>23.206106568000003</v>
      </c>
      <c r="AJ46" s="1" t="b">
        <v>1</v>
      </c>
      <c r="AK46" s="16">
        <v>1.6491132610461656E-2</v>
      </c>
      <c r="AL46" s="1">
        <v>0.63471679700000005</v>
      </c>
      <c r="AM46" s="1">
        <f t="shared" si="5"/>
        <v>1.5526329361269109</v>
      </c>
      <c r="AN46" s="1" t="b">
        <v>1</v>
      </c>
      <c r="AO46" s="54" t="b">
        <v>1</v>
      </c>
      <c r="AP46" s="82" t="b">
        <v>1</v>
      </c>
      <c r="AQ46" s="60" t="b">
        <v>1</v>
      </c>
      <c r="AR46" s="56"/>
      <c r="AS46" s="56"/>
      <c r="AT46" s="56" t="b">
        <v>1</v>
      </c>
      <c r="AU46" s="61"/>
    </row>
    <row r="47" spans="1:47" x14ac:dyDescent="0.25">
      <c r="A47" s="11" t="s">
        <v>5245</v>
      </c>
      <c r="B47" s="11" t="s">
        <v>5246</v>
      </c>
      <c r="C47" s="12" t="s">
        <v>5246</v>
      </c>
      <c r="D47" s="12" t="s">
        <v>5247</v>
      </c>
      <c r="E47" s="22">
        <v>6</v>
      </c>
      <c r="F47" s="25">
        <v>22.109231950000002</v>
      </c>
      <c r="G47" s="14">
        <v>22.133327479999998</v>
      </c>
      <c r="H47" s="14">
        <v>22.474544529999999</v>
      </c>
      <c r="I47" s="14">
        <v>21.874214169999998</v>
      </c>
      <c r="J47" s="14">
        <v>21.49443436</v>
      </c>
      <c r="K47" s="14">
        <f t="shared" si="0"/>
        <v>22.017150497999999</v>
      </c>
      <c r="L47" s="15">
        <v>23.693067549999999</v>
      </c>
      <c r="M47" s="15">
        <v>23.0614624</v>
      </c>
      <c r="N47" s="15">
        <v>22.74605751</v>
      </c>
      <c r="O47" s="15">
        <v>23.206232069999999</v>
      </c>
      <c r="P47" s="15">
        <v>22.286020279999999</v>
      </c>
      <c r="Q47" s="15">
        <f t="shared" si="1"/>
        <v>22.998567961999999</v>
      </c>
      <c r="R47" s="1" t="b">
        <v>1</v>
      </c>
      <c r="S47" s="16">
        <v>1.2374616538325793E-2</v>
      </c>
      <c r="T47" s="1">
        <v>0.98141746500000004</v>
      </c>
      <c r="U47" s="1">
        <f t="shared" si="2"/>
        <v>1.9744043320123112</v>
      </c>
      <c r="V47" s="1" t="b">
        <v>1</v>
      </c>
      <c r="W47" s="26" t="b">
        <v>1</v>
      </c>
      <c r="X47" s="25">
        <v>20.578008650000001</v>
      </c>
      <c r="Y47" s="14">
        <v>20.46043968</v>
      </c>
      <c r="Z47" s="14">
        <v>20.778362269999999</v>
      </c>
      <c r="AA47" s="14">
        <v>20.929113390000001</v>
      </c>
      <c r="AB47" s="14">
        <v>20.741065979999998</v>
      </c>
      <c r="AC47" s="14">
        <f t="shared" si="3"/>
        <v>20.697397993999999</v>
      </c>
      <c r="AD47" s="15">
        <v>22.02350616</v>
      </c>
      <c r="AE47" s="15">
        <v>21.539478299999999</v>
      </c>
      <c r="AF47" s="15">
        <v>21.410074229999999</v>
      </c>
      <c r="AG47" s="15">
        <v>21.630720140000001</v>
      </c>
      <c r="AH47" s="15">
        <v>21.76599693</v>
      </c>
      <c r="AI47" s="15">
        <f t="shared" si="4"/>
        <v>21.673955151999998</v>
      </c>
      <c r="AJ47" s="1" t="b">
        <v>1</v>
      </c>
      <c r="AK47" s="16">
        <v>2.608949963872433E-3</v>
      </c>
      <c r="AL47" s="1">
        <v>0.97655715899999995</v>
      </c>
      <c r="AM47" s="1">
        <f t="shared" si="5"/>
        <v>1.9677639383626027</v>
      </c>
      <c r="AN47" s="1" t="b">
        <v>1</v>
      </c>
      <c r="AO47" s="54" t="b">
        <v>1</v>
      </c>
      <c r="AP47" s="82"/>
      <c r="AQ47" s="60"/>
      <c r="AR47" s="56"/>
      <c r="AS47" s="56"/>
      <c r="AT47" s="56"/>
      <c r="AU47" s="61"/>
    </row>
    <row r="48" spans="1:47" x14ac:dyDescent="0.25">
      <c r="A48" s="11" t="s">
        <v>5226</v>
      </c>
      <c r="B48" s="11" t="s">
        <v>5227</v>
      </c>
      <c r="C48" s="12" t="s">
        <v>5227</v>
      </c>
      <c r="D48" s="12" t="s">
        <v>5228</v>
      </c>
      <c r="E48" s="22">
        <v>10</v>
      </c>
      <c r="F48" s="25">
        <v>23.690618520000001</v>
      </c>
      <c r="G48" s="14">
        <v>23.201200490000002</v>
      </c>
      <c r="H48" s="14">
        <v>23.64724159</v>
      </c>
      <c r="I48" s="14">
        <v>23.797388080000001</v>
      </c>
      <c r="J48" s="14">
        <v>23.538248060000001</v>
      </c>
      <c r="K48" s="14">
        <f t="shared" si="0"/>
        <v>23.574939348000001</v>
      </c>
      <c r="L48" s="15">
        <v>24.801389690000001</v>
      </c>
      <c r="M48" s="15">
        <v>24.64498901</v>
      </c>
      <c r="N48" s="15">
        <v>24.388242720000001</v>
      </c>
      <c r="O48" s="15">
        <v>24.782367709999999</v>
      </c>
      <c r="P48" s="15">
        <v>24.148023609999999</v>
      </c>
      <c r="Q48" s="15">
        <f t="shared" si="1"/>
        <v>24.553002547999998</v>
      </c>
      <c r="R48" s="1" t="b">
        <v>1</v>
      </c>
      <c r="S48" s="16">
        <v>2.5841851233216282E-3</v>
      </c>
      <c r="T48" s="1">
        <v>0.97806320199999996</v>
      </c>
      <c r="U48" s="1">
        <f t="shared" si="2"/>
        <v>1.9698191783070029</v>
      </c>
      <c r="V48" s="1" t="b">
        <v>1</v>
      </c>
      <c r="W48" s="26" t="b">
        <v>1</v>
      </c>
      <c r="X48" s="25">
        <v>22.155546189999999</v>
      </c>
      <c r="Y48" s="14">
        <v>22.2934494</v>
      </c>
      <c r="Z48" s="14">
        <v>22.116197589999999</v>
      </c>
      <c r="AA48" s="14">
        <v>22.43573189</v>
      </c>
      <c r="AB48" s="14">
        <v>22.556184770000002</v>
      </c>
      <c r="AC48" s="14">
        <f t="shared" si="3"/>
        <v>22.311421967999998</v>
      </c>
      <c r="AD48" s="15">
        <v>23.179040910000001</v>
      </c>
      <c r="AE48" s="15">
        <v>22.518238069999999</v>
      </c>
      <c r="AF48" s="15">
        <v>23.103799819999999</v>
      </c>
      <c r="AG48" s="15">
        <v>22.86170006</v>
      </c>
      <c r="AH48" s="15">
        <v>22.844850539999999</v>
      </c>
      <c r="AI48" s="15">
        <f t="shared" si="4"/>
        <v>22.901525880000001</v>
      </c>
      <c r="AJ48" s="1" t="b">
        <v>1</v>
      </c>
      <c r="AK48" s="16">
        <v>2.6897286070043724E-2</v>
      </c>
      <c r="AL48" s="1">
        <v>0.59010391200000001</v>
      </c>
      <c r="AM48" s="1">
        <f t="shared" si="5"/>
        <v>1.5053551686842066</v>
      </c>
      <c r="AN48" s="1" t="b">
        <v>1</v>
      </c>
      <c r="AO48" s="54" t="b">
        <v>1</v>
      </c>
      <c r="AP48" s="82" t="b">
        <v>1</v>
      </c>
      <c r="AQ48" s="60" t="b">
        <v>1</v>
      </c>
      <c r="AR48" s="56"/>
      <c r="AS48" s="56" t="b">
        <v>1</v>
      </c>
      <c r="AT48" s="56"/>
      <c r="AU48" s="61"/>
    </row>
    <row r="49" spans="1:47" x14ac:dyDescent="0.25">
      <c r="A49" s="11" t="s">
        <v>2741</v>
      </c>
      <c r="B49" s="11" t="s">
        <v>2742</v>
      </c>
      <c r="C49" s="12" t="s">
        <v>2743</v>
      </c>
      <c r="D49" s="12" t="s">
        <v>2744</v>
      </c>
      <c r="E49" s="22">
        <v>9</v>
      </c>
      <c r="F49" s="25">
        <v>22.98254013</v>
      </c>
      <c r="G49" s="14">
        <v>23.653051380000001</v>
      </c>
      <c r="H49" s="14">
        <v>24.28333855</v>
      </c>
      <c r="I49" s="14">
        <v>23.22312737</v>
      </c>
      <c r="J49" s="14">
        <v>21.83487701</v>
      </c>
      <c r="K49" s="14">
        <f t="shared" si="0"/>
        <v>23.195386887999998</v>
      </c>
      <c r="L49" s="15">
        <v>24.08334541</v>
      </c>
      <c r="M49" s="15">
        <v>24.795408250000001</v>
      </c>
      <c r="N49" s="15">
        <v>25.063980099999998</v>
      </c>
      <c r="O49" s="15">
        <v>24.544687270000001</v>
      </c>
      <c r="P49" s="15">
        <v>22.142612459999999</v>
      </c>
      <c r="Q49" s="15">
        <f t="shared" si="1"/>
        <v>24.126006697999998</v>
      </c>
      <c r="R49" s="1" t="b">
        <v>1</v>
      </c>
      <c r="S49" s="16">
        <v>6.4534049966169594E-3</v>
      </c>
      <c r="T49" s="1">
        <v>0.93061981199999999</v>
      </c>
      <c r="U49" s="1">
        <f t="shared" si="2"/>
        <v>1.9060947184103356</v>
      </c>
      <c r="V49" s="1" t="b">
        <v>1</v>
      </c>
      <c r="W49" s="26" t="b">
        <v>1</v>
      </c>
      <c r="X49" s="25">
        <v>21.252342219999999</v>
      </c>
      <c r="Y49" s="14">
        <v>23.345434189999999</v>
      </c>
      <c r="Z49" s="14">
        <v>20.865140910000001</v>
      </c>
      <c r="AA49" s="14">
        <v>20.370393750000002</v>
      </c>
      <c r="AB49" s="14">
        <v>21.585269929999999</v>
      </c>
      <c r="AC49" s="14">
        <f t="shared" si="3"/>
        <v>21.4837162</v>
      </c>
      <c r="AD49" s="15">
        <v>23.323472979999998</v>
      </c>
      <c r="AE49" s="15">
        <v>23.510145189999999</v>
      </c>
      <c r="AF49" s="15">
        <v>22.652000430000001</v>
      </c>
      <c r="AG49" s="15">
        <v>21.358638760000002</v>
      </c>
      <c r="AH49" s="15">
        <v>22.349515910000001</v>
      </c>
      <c r="AI49" s="15">
        <f t="shared" si="4"/>
        <v>22.638754654000003</v>
      </c>
      <c r="AJ49" s="1" t="b">
        <v>1</v>
      </c>
      <c r="AK49" s="16">
        <v>2.8983566604080618E-2</v>
      </c>
      <c r="AL49" s="1">
        <v>1.1550384520000001</v>
      </c>
      <c r="AM49" s="1">
        <f t="shared" si="5"/>
        <v>2.2269025890681533</v>
      </c>
      <c r="AN49" s="1" t="b">
        <v>1</v>
      </c>
      <c r="AO49" s="54" t="b">
        <v>1</v>
      </c>
      <c r="AP49" s="82" t="b">
        <v>1</v>
      </c>
      <c r="AQ49" s="60" t="b">
        <v>1</v>
      </c>
      <c r="AR49" s="56"/>
      <c r="AS49" s="56"/>
      <c r="AT49" s="56"/>
      <c r="AU49" s="61"/>
    </row>
    <row r="50" spans="1:47" x14ac:dyDescent="0.25">
      <c r="A50" s="11" t="s">
        <v>6878</v>
      </c>
      <c r="B50" s="11" t="s">
        <v>6879</v>
      </c>
      <c r="C50" s="12" t="s">
        <v>6880</v>
      </c>
      <c r="D50" s="12" t="s">
        <v>6881</v>
      </c>
      <c r="E50" s="22">
        <v>11</v>
      </c>
      <c r="F50" s="25">
        <v>23.62867546</v>
      </c>
      <c r="G50" s="14">
        <v>23.779664990000001</v>
      </c>
      <c r="H50" s="14">
        <v>23.007751460000001</v>
      </c>
      <c r="I50" s="14">
        <v>24.078060149999999</v>
      </c>
      <c r="J50" s="14">
        <v>23.391130449999999</v>
      </c>
      <c r="K50" s="14">
        <f t="shared" si="0"/>
        <v>23.577056501999998</v>
      </c>
      <c r="L50" s="15">
        <v>24.8179245</v>
      </c>
      <c r="M50" s="15">
        <v>24.364662169999999</v>
      </c>
      <c r="N50" s="15">
        <v>24.252920150000001</v>
      </c>
      <c r="O50" s="15">
        <v>24.56185722</v>
      </c>
      <c r="P50" s="15">
        <v>24.17447662</v>
      </c>
      <c r="Q50" s="15">
        <f t="shared" si="1"/>
        <v>24.434368132000003</v>
      </c>
      <c r="R50" s="1" t="b">
        <v>1</v>
      </c>
      <c r="S50" s="16">
        <v>5.2063258745386086E-3</v>
      </c>
      <c r="T50" s="1">
        <v>0.85731162999999999</v>
      </c>
      <c r="U50" s="1">
        <f t="shared" si="2"/>
        <v>1.8116592520568027</v>
      </c>
      <c r="V50" s="1" t="b">
        <v>1</v>
      </c>
      <c r="W50" s="26" t="b">
        <v>1</v>
      </c>
      <c r="X50" s="25">
        <v>22.222730640000002</v>
      </c>
      <c r="Y50" s="14">
        <v>22.29678535</v>
      </c>
      <c r="Z50" s="14">
        <v>21.890300750000002</v>
      </c>
      <c r="AA50" s="14">
        <v>21.491891859999999</v>
      </c>
      <c r="AB50" s="14">
        <v>22.231224059999999</v>
      </c>
      <c r="AC50" s="14">
        <f t="shared" si="3"/>
        <v>22.026586532</v>
      </c>
      <c r="AD50" s="15">
        <v>23.730552670000002</v>
      </c>
      <c r="AE50" s="15">
        <v>22.600345610000002</v>
      </c>
      <c r="AF50" s="15">
        <v>23.082372670000002</v>
      </c>
      <c r="AG50" s="15">
        <v>22.930288310000002</v>
      </c>
      <c r="AH50" s="15">
        <v>23.106948849999998</v>
      </c>
      <c r="AI50" s="15">
        <f t="shared" si="4"/>
        <v>23.090101621999999</v>
      </c>
      <c r="AJ50" s="1" t="b">
        <v>1</v>
      </c>
      <c r="AK50" s="16">
        <v>8.4245690066926948E-3</v>
      </c>
      <c r="AL50" s="1">
        <v>1.063515091</v>
      </c>
      <c r="AM50" s="1">
        <f t="shared" si="5"/>
        <v>2.0900175996148289</v>
      </c>
      <c r="AN50" s="1" t="b">
        <v>1</v>
      </c>
      <c r="AO50" s="54" t="b">
        <v>1</v>
      </c>
      <c r="AP50" s="82"/>
      <c r="AQ50" s="60"/>
      <c r="AR50" s="56" t="b">
        <v>1</v>
      </c>
      <c r="AS50" s="56"/>
      <c r="AT50" s="56"/>
      <c r="AU50" s="61"/>
    </row>
    <row r="51" spans="1:47" x14ac:dyDescent="0.25">
      <c r="A51" s="11" t="s">
        <v>1482</v>
      </c>
      <c r="B51" s="11" t="s">
        <v>1483</v>
      </c>
      <c r="C51" s="12" t="s">
        <v>1483</v>
      </c>
      <c r="D51" s="12" t="s">
        <v>1484</v>
      </c>
      <c r="E51" s="22">
        <v>53</v>
      </c>
      <c r="F51" s="25">
        <v>29.46925354</v>
      </c>
      <c r="G51" s="14">
        <v>28.9571228</v>
      </c>
      <c r="H51" s="14">
        <v>29.670404430000001</v>
      </c>
      <c r="I51" s="14">
        <v>29.18591309</v>
      </c>
      <c r="J51" s="14">
        <v>27.27985382</v>
      </c>
      <c r="K51" s="14">
        <f t="shared" si="0"/>
        <v>28.912509536000005</v>
      </c>
      <c r="L51" s="15">
        <v>30.49323845</v>
      </c>
      <c r="M51" s="15">
        <v>29.617105479999999</v>
      </c>
      <c r="N51" s="15">
        <v>30.451499940000001</v>
      </c>
      <c r="O51" s="15">
        <v>30.449829099999999</v>
      </c>
      <c r="P51" s="15">
        <v>27.77140236</v>
      </c>
      <c r="Q51" s="15">
        <f t="shared" si="1"/>
        <v>29.756615066000002</v>
      </c>
      <c r="R51" s="1" t="b">
        <v>1</v>
      </c>
      <c r="S51" s="16">
        <v>3.4426392983874124E-3</v>
      </c>
      <c r="T51" s="1">
        <v>0.84410552999999999</v>
      </c>
      <c r="U51" s="1">
        <f t="shared" si="2"/>
        <v>1.7951514079476558</v>
      </c>
      <c r="V51" s="1" t="b">
        <v>1</v>
      </c>
      <c r="W51" s="26" t="b">
        <v>1</v>
      </c>
      <c r="X51" s="25">
        <v>26.951492309999999</v>
      </c>
      <c r="Y51" s="14">
        <v>28.743425370000001</v>
      </c>
      <c r="Z51" s="14">
        <v>27.33568764</v>
      </c>
      <c r="AA51" s="14">
        <v>26.703454969999999</v>
      </c>
      <c r="AB51" s="14">
        <v>27.014888760000002</v>
      </c>
      <c r="AC51" s="14">
        <f t="shared" si="3"/>
        <v>27.349789809999997</v>
      </c>
      <c r="AD51" s="15">
        <v>28.0972805</v>
      </c>
      <c r="AE51" s="15">
        <v>29.152816770000001</v>
      </c>
      <c r="AF51" s="15">
        <v>27.893306729999999</v>
      </c>
      <c r="AG51" s="15">
        <v>27.404300689999999</v>
      </c>
      <c r="AH51" s="15">
        <v>27.86750031</v>
      </c>
      <c r="AI51" s="15">
        <f t="shared" si="4"/>
        <v>28.083041000000001</v>
      </c>
      <c r="AJ51" s="1" t="b">
        <v>1</v>
      </c>
      <c r="AK51" s="16">
        <v>4.433858437344125E-3</v>
      </c>
      <c r="AL51" s="1">
        <v>0.73325119000000005</v>
      </c>
      <c r="AM51" s="1">
        <f t="shared" si="5"/>
        <v>1.6623811378980275</v>
      </c>
      <c r="AN51" s="1" t="b">
        <v>1</v>
      </c>
      <c r="AO51" s="54" t="b">
        <v>1</v>
      </c>
      <c r="AP51" s="82"/>
      <c r="AQ51" s="60" t="b">
        <v>1</v>
      </c>
      <c r="AR51" s="56"/>
      <c r="AS51" s="56"/>
      <c r="AT51" s="56"/>
      <c r="AU51" s="61"/>
    </row>
    <row r="52" spans="1:47" x14ac:dyDescent="0.25">
      <c r="A52" s="11" t="s">
        <v>4654</v>
      </c>
      <c r="B52" s="11" t="s">
        <v>4655</v>
      </c>
      <c r="C52" s="12" t="s">
        <v>4655</v>
      </c>
      <c r="D52" s="12" t="s">
        <v>4656</v>
      </c>
      <c r="E52" s="22">
        <v>14</v>
      </c>
      <c r="F52" s="25">
        <v>25.114538190000001</v>
      </c>
      <c r="G52" s="14">
        <v>25.148567199999999</v>
      </c>
      <c r="H52" s="14">
        <v>24.291231159999999</v>
      </c>
      <c r="I52" s="14">
        <v>25.411930080000001</v>
      </c>
      <c r="J52" s="14">
        <v>23.986938479999999</v>
      </c>
      <c r="K52" s="14">
        <f t="shared" si="0"/>
        <v>24.790641021999999</v>
      </c>
      <c r="L52" s="15">
        <v>25.625110630000002</v>
      </c>
      <c r="M52" s="15">
        <v>25.41821861</v>
      </c>
      <c r="N52" s="15">
        <v>25.659896849999999</v>
      </c>
      <c r="O52" s="15">
        <v>26.087965010000001</v>
      </c>
      <c r="P52" s="15">
        <v>24.946815489999999</v>
      </c>
      <c r="Q52" s="15">
        <f t="shared" si="1"/>
        <v>25.547601317999998</v>
      </c>
      <c r="R52" s="1" t="b">
        <v>1</v>
      </c>
      <c r="S52" s="16">
        <v>1.6274458904641884E-2</v>
      </c>
      <c r="T52" s="1">
        <v>0.756960297</v>
      </c>
      <c r="U52" s="1">
        <f t="shared" si="2"/>
        <v>1.6899262613763339</v>
      </c>
      <c r="V52" s="1" t="b">
        <v>1</v>
      </c>
      <c r="W52" s="26" t="b">
        <v>1</v>
      </c>
      <c r="X52" s="25">
        <v>23.34962273</v>
      </c>
      <c r="Y52" s="14">
        <v>22.66542244</v>
      </c>
      <c r="Z52" s="14">
        <v>22.846191409999999</v>
      </c>
      <c r="AA52" s="14">
        <v>23.354608540000001</v>
      </c>
      <c r="AB52" s="14">
        <v>23.6399765</v>
      </c>
      <c r="AC52" s="14">
        <f t="shared" si="3"/>
        <v>23.171164323999999</v>
      </c>
      <c r="AD52" s="15">
        <v>23.91360474</v>
      </c>
      <c r="AE52" s="15">
        <v>23.53658867</v>
      </c>
      <c r="AF52" s="15">
        <v>23.613468170000001</v>
      </c>
      <c r="AG52" s="15">
        <v>23.68976593</v>
      </c>
      <c r="AH52" s="15">
        <v>24.349960329999998</v>
      </c>
      <c r="AI52" s="15">
        <f t="shared" si="4"/>
        <v>23.820677568000001</v>
      </c>
      <c r="AJ52" s="1" t="b">
        <v>1</v>
      </c>
      <c r="AK52" s="16">
        <v>2.2064481587169408E-3</v>
      </c>
      <c r="AL52" s="1">
        <v>0.64951324499999996</v>
      </c>
      <c r="AM52" s="1">
        <f t="shared" si="5"/>
        <v>1.5686388589568319</v>
      </c>
      <c r="AN52" s="1" t="b">
        <v>1</v>
      </c>
      <c r="AO52" s="54" t="b">
        <v>1</v>
      </c>
      <c r="AP52" s="82"/>
      <c r="AQ52" s="60" t="b">
        <v>1</v>
      </c>
      <c r="AR52" s="56"/>
      <c r="AS52" s="56"/>
      <c r="AT52" s="56"/>
      <c r="AU52" s="61"/>
    </row>
    <row r="53" spans="1:47" ht="16.5" thickBot="1" x14ac:dyDescent="0.3">
      <c r="A53" s="11" t="s">
        <v>102</v>
      </c>
      <c r="B53" s="11" t="s">
        <v>103</v>
      </c>
      <c r="C53" s="12" t="s">
        <v>104</v>
      </c>
      <c r="D53" s="12" t="s">
        <v>105</v>
      </c>
      <c r="E53" s="22">
        <v>7</v>
      </c>
      <c r="F53" s="27">
        <v>21.233682630000001</v>
      </c>
      <c r="G53" s="28">
        <v>21.390476230000001</v>
      </c>
      <c r="H53" s="28">
        <v>22.957376480000001</v>
      </c>
      <c r="I53" s="28">
        <v>20.855211260000001</v>
      </c>
      <c r="J53" s="28">
        <v>20.564859389999999</v>
      </c>
      <c r="K53" s="28">
        <f t="shared" si="0"/>
        <v>21.400321198</v>
      </c>
      <c r="L53" s="29">
        <v>22.468765260000001</v>
      </c>
      <c r="M53" s="29">
        <v>22.22969818</v>
      </c>
      <c r="N53" s="29">
        <v>22.927722930000002</v>
      </c>
      <c r="O53" s="29">
        <v>21.820419309999998</v>
      </c>
      <c r="P53" s="29">
        <v>21.326192859999999</v>
      </c>
      <c r="Q53" s="29">
        <f t="shared" si="1"/>
        <v>22.154559708000001</v>
      </c>
      <c r="R53" s="30" t="b">
        <v>1</v>
      </c>
      <c r="S53" s="31">
        <v>2.3575349185756656E-2</v>
      </c>
      <c r="T53" s="30">
        <v>0.75423850999999997</v>
      </c>
      <c r="U53" s="30">
        <f t="shared" si="2"/>
        <v>1.686741053756148</v>
      </c>
      <c r="V53" s="30" t="b">
        <v>1</v>
      </c>
      <c r="W53" s="32" t="b">
        <v>1</v>
      </c>
      <c r="X53" s="27">
        <v>20.080047610000001</v>
      </c>
      <c r="Y53" s="28">
        <v>21.483453749999999</v>
      </c>
      <c r="Z53" s="28">
        <v>19.97323227</v>
      </c>
      <c r="AA53" s="28">
        <v>19.277170179999999</v>
      </c>
      <c r="AB53" s="28">
        <v>19.530981059999998</v>
      </c>
      <c r="AC53" s="28">
        <f t="shared" si="3"/>
        <v>20.068976974000002</v>
      </c>
      <c r="AD53" s="29">
        <v>21.37994003</v>
      </c>
      <c r="AE53" s="29">
        <v>21.686456679999999</v>
      </c>
      <c r="AF53" s="29">
        <v>20.671762470000001</v>
      </c>
      <c r="AG53" s="29">
        <v>19.614698409999999</v>
      </c>
      <c r="AH53" s="29">
        <v>20.321905139999998</v>
      </c>
      <c r="AI53" s="29">
        <f t="shared" si="4"/>
        <v>20.734952545999999</v>
      </c>
      <c r="AJ53" s="30" t="b">
        <v>1</v>
      </c>
      <c r="AK53" s="31">
        <v>2.5805919548453422E-2</v>
      </c>
      <c r="AL53" s="30">
        <v>0.66597557100000004</v>
      </c>
      <c r="AM53" s="30">
        <f t="shared" si="5"/>
        <v>1.5866408197364261</v>
      </c>
      <c r="AN53" s="30" t="b">
        <v>1</v>
      </c>
      <c r="AO53" s="55" t="b">
        <v>1</v>
      </c>
      <c r="AP53" s="83" t="b">
        <v>1</v>
      </c>
      <c r="AQ53" s="62" t="b">
        <v>1</v>
      </c>
      <c r="AR53" s="63" t="b">
        <v>1</v>
      </c>
      <c r="AS53" s="63"/>
      <c r="AT53" s="63"/>
      <c r="AU53" s="64"/>
    </row>
    <row r="55" spans="1:47" x14ac:dyDescent="0.25">
      <c r="A55"/>
      <c r="B55" s="4"/>
      <c r="D55" s="6"/>
      <c r="E55" s="5"/>
      <c r="R55" s="7"/>
      <c r="S55" s="5"/>
      <c r="AJ55" s="7"/>
      <c r="AK55" s="5"/>
      <c r="AO55" s="3"/>
      <c r="AP55" s="3"/>
    </row>
    <row r="56" spans="1:47" x14ac:dyDescent="0.25">
      <c r="A56"/>
      <c r="B56" s="4"/>
      <c r="D56" s="6"/>
      <c r="E56" s="5"/>
      <c r="R56" s="7"/>
      <c r="S56" s="5"/>
      <c r="AJ56" s="7"/>
      <c r="AK56" s="5"/>
      <c r="AO56" s="3"/>
      <c r="AP56" s="3"/>
    </row>
    <row r="57" spans="1:47" x14ac:dyDescent="0.25">
      <c r="A57"/>
      <c r="B57" s="4"/>
      <c r="D57" s="6"/>
      <c r="E57" s="5"/>
      <c r="R57" s="7"/>
      <c r="S57" s="5"/>
      <c r="AJ57" s="7"/>
      <c r="AK57" s="5"/>
      <c r="AO57" s="3"/>
      <c r="AP57" s="3"/>
    </row>
    <row r="58" spans="1:47" x14ac:dyDescent="0.25">
      <c r="A58"/>
      <c r="B58" s="4"/>
      <c r="D58" s="6"/>
      <c r="E58" s="5"/>
      <c r="R58" s="7"/>
      <c r="S58" s="5"/>
      <c r="AJ58" s="7"/>
      <c r="AK58" s="5"/>
      <c r="AO58" s="3"/>
      <c r="AP58" s="3"/>
    </row>
    <row r="59" spans="1:47" x14ac:dyDescent="0.25">
      <c r="A59"/>
      <c r="B59" s="4"/>
      <c r="D59" s="6"/>
      <c r="E59" s="5"/>
      <c r="R59" s="7"/>
      <c r="S59" s="5"/>
      <c r="AJ59" s="7"/>
      <c r="AK59" s="5"/>
      <c r="AO59" s="3"/>
      <c r="AP59" s="3"/>
    </row>
    <row r="60" spans="1:47" x14ac:dyDescent="0.25">
      <c r="A60"/>
      <c r="B60" s="4"/>
      <c r="D60" s="6"/>
      <c r="E60" s="5"/>
      <c r="R60" s="7"/>
      <c r="S60" s="5"/>
      <c r="AJ60" s="7"/>
      <c r="AK60" s="5"/>
      <c r="AO60" s="3"/>
      <c r="AP60" s="3"/>
    </row>
    <row r="61" spans="1:47" x14ac:dyDescent="0.25">
      <c r="A61"/>
      <c r="B61" s="4"/>
      <c r="D61" s="6"/>
      <c r="E61" s="5"/>
      <c r="R61" s="7"/>
      <c r="S61" s="5"/>
      <c r="AJ61" s="7"/>
      <c r="AK61" s="5"/>
      <c r="AO61" s="3"/>
      <c r="AP61" s="3"/>
    </row>
    <row r="62" spans="1:47" x14ac:dyDescent="0.25">
      <c r="A62"/>
      <c r="B62" s="4"/>
      <c r="D62" s="6"/>
      <c r="E62" s="5"/>
      <c r="R62" s="7"/>
      <c r="S62" s="5"/>
      <c r="AJ62" s="7"/>
      <c r="AK62" s="5"/>
      <c r="AO62" s="3"/>
      <c r="AP62" s="3"/>
    </row>
    <row r="63" spans="1:47" x14ac:dyDescent="0.25">
      <c r="A63"/>
      <c r="B63" s="4"/>
      <c r="D63" s="6"/>
      <c r="E63" s="5"/>
      <c r="R63" s="7"/>
      <c r="S63" s="5"/>
      <c r="AJ63" s="7"/>
      <c r="AK63" s="5"/>
      <c r="AO63" s="3"/>
      <c r="AP63" s="3"/>
    </row>
    <row r="64" spans="1:47" x14ac:dyDescent="0.25">
      <c r="A64"/>
      <c r="B64" s="4"/>
      <c r="D64" s="6"/>
      <c r="E64" s="5"/>
      <c r="R64" s="7"/>
      <c r="S64" s="5"/>
      <c r="AJ64" s="7"/>
      <c r="AK64" s="5"/>
      <c r="AO64" s="3"/>
      <c r="AP64" s="3"/>
    </row>
    <row r="65" spans="1:42" x14ac:dyDescent="0.25">
      <c r="A65"/>
      <c r="B65" s="4"/>
      <c r="D65" s="6"/>
      <c r="E65" s="5"/>
      <c r="R65" s="7"/>
      <c r="S65" s="5"/>
      <c r="AJ65" s="7"/>
      <c r="AK65" s="5"/>
      <c r="AO65" s="3"/>
      <c r="AP65" s="3"/>
    </row>
    <row r="66" spans="1:42" x14ac:dyDescent="0.25">
      <c r="A66"/>
      <c r="B66" s="4"/>
      <c r="D66" s="6"/>
      <c r="E66" s="5"/>
      <c r="R66" s="7"/>
      <c r="S66" s="5"/>
      <c r="AJ66" s="7"/>
      <c r="AK66" s="5"/>
      <c r="AO66" s="3"/>
      <c r="AP66" s="3"/>
    </row>
    <row r="67" spans="1:42" x14ac:dyDescent="0.25">
      <c r="A67"/>
      <c r="B67"/>
    </row>
    <row r="68" spans="1:42" x14ac:dyDescent="0.25">
      <c r="A68"/>
      <c r="B68"/>
    </row>
    <row r="69" spans="1:42" x14ac:dyDescent="0.25">
      <c r="A69"/>
      <c r="B69"/>
    </row>
    <row r="70" spans="1:42" x14ac:dyDescent="0.25">
      <c r="A70"/>
      <c r="B70"/>
    </row>
    <row r="71" spans="1:42" x14ac:dyDescent="0.25">
      <c r="A71"/>
      <c r="B71"/>
    </row>
    <row r="72" spans="1:42" x14ac:dyDescent="0.25">
      <c r="A72"/>
      <c r="B72"/>
    </row>
    <row r="73" spans="1:42" x14ac:dyDescent="0.25">
      <c r="A73"/>
      <c r="B73"/>
    </row>
    <row r="74" spans="1:42" x14ac:dyDescent="0.25">
      <c r="A74"/>
      <c r="B74"/>
    </row>
    <row r="75" spans="1:42" x14ac:dyDescent="0.25">
      <c r="A75"/>
      <c r="B75"/>
    </row>
    <row r="76" spans="1:42" x14ac:dyDescent="0.25">
      <c r="A76"/>
      <c r="B76"/>
    </row>
    <row r="77" spans="1:42" x14ac:dyDescent="0.25">
      <c r="A77"/>
      <c r="B77"/>
    </row>
    <row r="78" spans="1:42" x14ac:dyDescent="0.25">
      <c r="A78"/>
      <c r="B78"/>
    </row>
    <row r="79" spans="1:42" x14ac:dyDescent="0.25">
      <c r="A79"/>
      <c r="B79"/>
    </row>
    <row r="80" spans="1:42" x14ac:dyDescent="0.25">
      <c r="A80"/>
      <c r="B80"/>
    </row>
    <row r="81" spans="1:2" x14ac:dyDescent="0.25">
      <c r="A81"/>
      <c r="B81"/>
    </row>
    <row r="82" spans="1:2" x14ac:dyDescent="0.25">
      <c r="A82"/>
      <c r="B82"/>
    </row>
    <row r="83" spans="1:2" x14ac:dyDescent="0.25">
      <c r="A83"/>
    </row>
    <row r="84" spans="1:2" x14ac:dyDescent="0.25">
      <c r="A84"/>
    </row>
    <row r="85" spans="1:2" x14ac:dyDescent="0.25">
      <c r="A85"/>
    </row>
    <row r="86" spans="1:2" x14ac:dyDescent="0.25">
      <c r="A86"/>
    </row>
    <row r="87" spans="1:2" x14ac:dyDescent="0.25">
      <c r="A87"/>
    </row>
    <row r="88" spans="1:2" x14ac:dyDescent="0.25">
      <c r="A88"/>
    </row>
    <row r="89" spans="1:2" x14ac:dyDescent="0.25">
      <c r="A89"/>
    </row>
    <row r="90" spans="1:2" x14ac:dyDescent="0.25">
      <c r="A90"/>
    </row>
    <row r="91" spans="1:2" x14ac:dyDescent="0.25">
      <c r="A91"/>
    </row>
    <row r="92" spans="1:2" x14ac:dyDescent="0.25">
      <c r="A92"/>
    </row>
    <row r="93" spans="1:2" x14ac:dyDescent="0.25">
      <c r="A93"/>
    </row>
    <row r="94" spans="1:2" x14ac:dyDescent="0.25">
      <c r="A94"/>
    </row>
    <row r="95" spans="1:2" x14ac:dyDescent="0.25">
      <c r="A95"/>
    </row>
    <row r="96" spans="1:2"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row r="288" spans="1:1" x14ac:dyDescent="0.25">
      <c r="A288"/>
    </row>
    <row r="289" spans="1:1" x14ac:dyDescent="0.25">
      <c r="A289"/>
    </row>
    <row r="290" spans="1:1" x14ac:dyDescent="0.25">
      <c r="A290"/>
    </row>
    <row r="291" spans="1:1" x14ac:dyDescent="0.25">
      <c r="A291"/>
    </row>
    <row r="292" spans="1:1" x14ac:dyDescent="0.25">
      <c r="A292"/>
    </row>
    <row r="293" spans="1:1" x14ac:dyDescent="0.25">
      <c r="A293"/>
    </row>
    <row r="294" spans="1:1" x14ac:dyDescent="0.25">
      <c r="A294"/>
    </row>
    <row r="295" spans="1:1" x14ac:dyDescent="0.25">
      <c r="A295"/>
    </row>
    <row r="296" spans="1:1" x14ac:dyDescent="0.25">
      <c r="A296"/>
    </row>
    <row r="297" spans="1:1" x14ac:dyDescent="0.25">
      <c r="A297"/>
    </row>
    <row r="298" spans="1:1" x14ac:dyDescent="0.25">
      <c r="A298"/>
    </row>
    <row r="299" spans="1:1" x14ac:dyDescent="0.25">
      <c r="A299"/>
    </row>
    <row r="300" spans="1:1" x14ac:dyDescent="0.25">
      <c r="A300"/>
    </row>
    <row r="301" spans="1:1" x14ac:dyDescent="0.25">
      <c r="A301"/>
    </row>
    <row r="302" spans="1:1" x14ac:dyDescent="0.25">
      <c r="A302"/>
    </row>
    <row r="303" spans="1:1" x14ac:dyDescent="0.25">
      <c r="A303"/>
    </row>
    <row r="304" spans="1:1" x14ac:dyDescent="0.25">
      <c r="A304"/>
    </row>
    <row r="305" spans="1:1" x14ac:dyDescent="0.25">
      <c r="A305"/>
    </row>
    <row r="306" spans="1:1" x14ac:dyDescent="0.25">
      <c r="A306"/>
    </row>
    <row r="307" spans="1:1" x14ac:dyDescent="0.25">
      <c r="A307"/>
    </row>
    <row r="308" spans="1:1" x14ac:dyDescent="0.25">
      <c r="A308"/>
    </row>
    <row r="309" spans="1:1" x14ac:dyDescent="0.25">
      <c r="A309"/>
    </row>
    <row r="310" spans="1:1" x14ac:dyDescent="0.25">
      <c r="A310"/>
    </row>
    <row r="311" spans="1:1" x14ac:dyDescent="0.25">
      <c r="A311"/>
    </row>
    <row r="312" spans="1:1" x14ac:dyDescent="0.25">
      <c r="A312"/>
    </row>
    <row r="313" spans="1:1" x14ac:dyDescent="0.25">
      <c r="A313"/>
    </row>
    <row r="314" spans="1:1" x14ac:dyDescent="0.25">
      <c r="A314"/>
    </row>
    <row r="315" spans="1:1" x14ac:dyDescent="0.25">
      <c r="A315"/>
    </row>
    <row r="316" spans="1:1" x14ac:dyDescent="0.25">
      <c r="A316"/>
    </row>
    <row r="317" spans="1:1" x14ac:dyDescent="0.25">
      <c r="A317"/>
    </row>
    <row r="318" spans="1:1" x14ac:dyDescent="0.25">
      <c r="A318"/>
    </row>
    <row r="319" spans="1:1" x14ac:dyDescent="0.25">
      <c r="A319"/>
    </row>
    <row r="320" spans="1:1" x14ac:dyDescent="0.25">
      <c r="A320"/>
    </row>
    <row r="321" spans="1:1" x14ac:dyDescent="0.25">
      <c r="A321"/>
    </row>
    <row r="322" spans="1:1" x14ac:dyDescent="0.25">
      <c r="A322"/>
    </row>
    <row r="323" spans="1:1" x14ac:dyDescent="0.25">
      <c r="A323"/>
    </row>
    <row r="324" spans="1:1" x14ac:dyDescent="0.25">
      <c r="A324"/>
    </row>
    <row r="325" spans="1:1" x14ac:dyDescent="0.25">
      <c r="A325"/>
    </row>
    <row r="326" spans="1:1" x14ac:dyDescent="0.25">
      <c r="A326"/>
    </row>
    <row r="327" spans="1:1" x14ac:dyDescent="0.25">
      <c r="A327"/>
    </row>
    <row r="328" spans="1:1" x14ac:dyDescent="0.25">
      <c r="A328"/>
    </row>
    <row r="329" spans="1:1" x14ac:dyDescent="0.25">
      <c r="A329"/>
    </row>
    <row r="330" spans="1:1" x14ac:dyDescent="0.25">
      <c r="A330"/>
    </row>
    <row r="331" spans="1:1" x14ac:dyDescent="0.25">
      <c r="A331"/>
    </row>
    <row r="332" spans="1:1" x14ac:dyDescent="0.25">
      <c r="A332"/>
    </row>
    <row r="333" spans="1:1" x14ac:dyDescent="0.25">
      <c r="A333"/>
    </row>
    <row r="334" spans="1:1" x14ac:dyDescent="0.25">
      <c r="A334"/>
    </row>
    <row r="335" spans="1:1" x14ac:dyDescent="0.25">
      <c r="A335"/>
    </row>
    <row r="336" spans="1:1" x14ac:dyDescent="0.25">
      <c r="A336"/>
    </row>
    <row r="337" spans="1:1" x14ac:dyDescent="0.25">
      <c r="A337"/>
    </row>
    <row r="338" spans="1:1" x14ac:dyDescent="0.25">
      <c r="A338"/>
    </row>
    <row r="339" spans="1:1" x14ac:dyDescent="0.25">
      <c r="A339"/>
    </row>
    <row r="340" spans="1:1" x14ac:dyDescent="0.25">
      <c r="A340"/>
    </row>
    <row r="341" spans="1:1" x14ac:dyDescent="0.25">
      <c r="A341"/>
    </row>
    <row r="342" spans="1:1" x14ac:dyDescent="0.25">
      <c r="A342"/>
    </row>
    <row r="343" spans="1:1" x14ac:dyDescent="0.25">
      <c r="A343"/>
    </row>
    <row r="344" spans="1:1" x14ac:dyDescent="0.25">
      <c r="A344"/>
    </row>
    <row r="345" spans="1:1" x14ac:dyDescent="0.25">
      <c r="A345"/>
    </row>
    <row r="346" spans="1:1" x14ac:dyDescent="0.25">
      <c r="A346"/>
    </row>
    <row r="347" spans="1:1" x14ac:dyDescent="0.25">
      <c r="A347"/>
    </row>
    <row r="348" spans="1:1" x14ac:dyDescent="0.25">
      <c r="A348"/>
    </row>
    <row r="349" spans="1:1" x14ac:dyDescent="0.25">
      <c r="A349"/>
    </row>
    <row r="350" spans="1:1" x14ac:dyDescent="0.25">
      <c r="A350"/>
    </row>
    <row r="351" spans="1:1" x14ac:dyDescent="0.25">
      <c r="A351"/>
    </row>
    <row r="352" spans="1:1" x14ac:dyDescent="0.25">
      <c r="A352"/>
    </row>
    <row r="353" spans="1:1" x14ac:dyDescent="0.25">
      <c r="A353"/>
    </row>
    <row r="354" spans="1:1" x14ac:dyDescent="0.25">
      <c r="A354"/>
    </row>
    <row r="355" spans="1:1" x14ac:dyDescent="0.25">
      <c r="A355"/>
    </row>
    <row r="356" spans="1:1" x14ac:dyDescent="0.25">
      <c r="A356"/>
    </row>
    <row r="357" spans="1:1" x14ac:dyDescent="0.25">
      <c r="A357"/>
    </row>
    <row r="358" spans="1:1" x14ac:dyDescent="0.25">
      <c r="A358"/>
    </row>
    <row r="359" spans="1:1" x14ac:dyDescent="0.25">
      <c r="A359"/>
    </row>
    <row r="360" spans="1:1" x14ac:dyDescent="0.25">
      <c r="A360"/>
    </row>
    <row r="361" spans="1:1" x14ac:dyDescent="0.25">
      <c r="A361"/>
    </row>
    <row r="362" spans="1:1" x14ac:dyDescent="0.25">
      <c r="A362"/>
    </row>
    <row r="363" spans="1:1" x14ac:dyDescent="0.25">
      <c r="A363"/>
    </row>
    <row r="364" spans="1:1" x14ac:dyDescent="0.25">
      <c r="A364"/>
    </row>
    <row r="365" spans="1:1" x14ac:dyDescent="0.25">
      <c r="A365"/>
    </row>
    <row r="366" spans="1:1" x14ac:dyDescent="0.25">
      <c r="A366"/>
    </row>
    <row r="367" spans="1:1" x14ac:dyDescent="0.25">
      <c r="A367"/>
    </row>
    <row r="368" spans="1:1" x14ac:dyDescent="0.25">
      <c r="A368"/>
    </row>
    <row r="369" spans="1:1" x14ac:dyDescent="0.25">
      <c r="A369"/>
    </row>
    <row r="370" spans="1:1" x14ac:dyDescent="0.25">
      <c r="A370"/>
    </row>
    <row r="371" spans="1:1" x14ac:dyDescent="0.25">
      <c r="A371"/>
    </row>
    <row r="372" spans="1:1" x14ac:dyDescent="0.25">
      <c r="A372"/>
    </row>
    <row r="373" spans="1:1" x14ac:dyDescent="0.25">
      <c r="A373"/>
    </row>
    <row r="374" spans="1:1" x14ac:dyDescent="0.25">
      <c r="A374"/>
    </row>
    <row r="375" spans="1:1" x14ac:dyDescent="0.25">
      <c r="A375"/>
    </row>
    <row r="376" spans="1:1" x14ac:dyDescent="0.25">
      <c r="A376"/>
    </row>
    <row r="377" spans="1:1" x14ac:dyDescent="0.25">
      <c r="A377"/>
    </row>
    <row r="378" spans="1:1" x14ac:dyDescent="0.25">
      <c r="A378"/>
    </row>
    <row r="379" spans="1:1" x14ac:dyDescent="0.25">
      <c r="A379"/>
    </row>
    <row r="380" spans="1:1" x14ac:dyDescent="0.25">
      <c r="A380"/>
    </row>
    <row r="381" spans="1:1" x14ac:dyDescent="0.25">
      <c r="A381"/>
    </row>
    <row r="382" spans="1:1" x14ac:dyDescent="0.25">
      <c r="A382"/>
    </row>
    <row r="383" spans="1:1" x14ac:dyDescent="0.25">
      <c r="A383"/>
    </row>
    <row r="384" spans="1:1" x14ac:dyDescent="0.25">
      <c r="A384"/>
    </row>
    <row r="385" spans="1:1" x14ac:dyDescent="0.25">
      <c r="A385"/>
    </row>
    <row r="386" spans="1:1" x14ac:dyDescent="0.25">
      <c r="A386"/>
    </row>
    <row r="387" spans="1:1" x14ac:dyDescent="0.25">
      <c r="A387"/>
    </row>
    <row r="388" spans="1:1" x14ac:dyDescent="0.25">
      <c r="A388"/>
    </row>
    <row r="389" spans="1:1" x14ac:dyDescent="0.25">
      <c r="A389"/>
    </row>
    <row r="390" spans="1:1" x14ac:dyDescent="0.25">
      <c r="A390"/>
    </row>
    <row r="391" spans="1:1" x14ac:dyDescent="0.25">
      <c r="A391"/>
    </row>
    <row r="392" spans="1:1" x14ac:dyDescent="0.25">
      <c r="A392"/>
    </row>
    <row r="393" spans="1:1" x14ac:dyDescent="0.25">
      <c r="A393"/>
    </row>
    <row r="394" spans="1:1" x14ac:dyDescent="0.25">
      <c r="A394"/>
    </row>
    <row r="395" spans="1:1" x14ac:dyDescent="0.25">
      <c r="A395"/>
    </row>
    <row r="396" spans="1:1" x14ac:dyDescent="0.25">
      <c r="A396"/>
    </row>
    <row r="397" spans="1:1" x14ac:dyDescent="0.25">
      <c r="A397"/>
    </row>
    <row r="398" spans="1:1" x14ac:dyDescent="0.25">
      <c r="A398"/>
    </row>
    <row r="399" spans="1:1" x14ac:dyDescent="0.25">
      <c r="A399"/>
    </row>
    <row r="400" spans="1:1" x14ac:dyDescent="0.25">
      <c r="A400"/>
    </row>
    <row r="401" spans="1:1" x14ac:dyDescent="0.25">
      <c r="A401"/>
    </row>
    <row r="402" spans="1:1" x14ac:dyDescent="0.25">
      <c r="A402"/>
    </row>
    <row r="403" spans="1:1" x14ac:dyDescent="0.25">
      <c r="A403"/>
    </row>
    <row r="404" spans="1:1" x14ac:dyDescent="0.25">
      <c r="A404"/>
    </row>
    <row r="405" spans="1:1" x14ac:dyDescent="0.25">
      <c r="A405"/>
    </row>
    <row r="406" spans="1:1" x14ac:dyDescent="0.25">
      <c r="A406"/>
    </row>
    <row r="407" spans="1:1" x14ac:dyDescent="0.25">
      <c r="A407"/>
    </row>
    <row r="408" spans="1:1" x14ac:dyDescent="0.25">
      <c r="A408"/>
    </row>
    <row r="409" spans="1:1" x14ac:dyDescent="0.25">
      <c r="A409"/>
    </row>
    <row r="410" spans="1:1" x14ac:dyDescent="0.25">
      <c r="A410"/>
    </row>
    <row r="411" spans="1:1" x14ac:dyDescent="0.25">
      <c r="A411"/>
    </row>
    <row r="412" spans="1:1" x14ac:dyDescent="0.25">
      <c r="A412"/>
    </row>
    <row r="413" spans="1:1" x14ac:dyDescent="0.25">
      <c r="A413"/>
    </row>
    <row r="414" spans="1:1" x14ac:dyDescent="0.25">
      <c r="A414"/>
    </row>
    <row r="415" spans="1:1" x14ac:dyDescent="0.25">
      <c r="A415"/>
    </row>
    <row r="416" spans="1:1" x14ac:dyDescent="0.25">
      <c r="A416"/>
    </row>
    <row r="417" spans="1:1" x14ac:dyDescent="0.25">
      <c r="A417"/>
    </row>
    <row r="418" spans="1:1" x14ac:dyDescent="0.25">
      <c r="A418"/>
    </row>
    <row r="419" spans="1:1" x14ac:dyDescent="0.25">
      <c r="A419"/>
    </row>
    <row r="420" spans="1:1" x14ac:dyDescent="0.25">
      <c r="A420"/>
    </row>
    <row r="421" spans="1:1" x14ac:dyDescent="0.25">
      <c r="A421"/>
    </row>
    <row r="422" spans="1:1" x14ac:dyDescent="0.25">
      <c r="A422"/>
    </row>
    <row r="423" spans="1:1" x14ac:dyDescent="0.25">
      <c r="A423"/>
    </row>
    <row r="424" spans="1:1" x14ac:dyDescent="0.25">
      <c r="A424"/>
    </row>
    <row r="425" spans="1:1" x14ac:dyDescent="0.25">
      <c r="A425"/>
    </row>
    <row r="426" spans="1:1" x14ac:dyDescent="0.25">
      <c r="A426"/>
    </row>
    <row r="427" spans="1:1" x14ac:dyDescent="0.25">
      <c r="A427"/>
    </row>
    <row r="428" spans="1:1" x14ac:dyDescent="0.25">
      <c r="A428"/>
    </row>
    <row r="429" spans="1:1" x14ac:dyDescent="0.25">
      <c r="A429"/>
    </row>
    <row r="430" spans="1:1" x14ac:dyDescent="0.25">
      <c r="A430"/>
    </row>
    <row r="431" spans="1:1" x14ac:dyDescent="0.25">
      <c r="A431"/>
    </row>
    <row r="432" spans="1:1" x14ac:dyDescent="0.25">
      <c r="A432"/>
    </row>
    <row r="433" spans="1:1" x14ac:dyDescent="0.25">
      <c r="A433"/>
    </row>
    <row r="434" spans="1:1" x14ac:dyDescent="0.25">
      <c r="A434"/>
    </row>
    <row r="435" spans="1:1" x14ac:dyDescent="0.25">
      <c r="A435"/>
    </row>
    <row r="436" spans="1:1" x14ac:dyDescent="0.25">
      <c r="A436"/>
    </row>
    <row r="437" spans="1:1" x14ac:dyDescent="0.25">
      <c r="A437"/>
    </row>
    <row r="438" spans="1:1" x14ac:dyDescent="0.25">
      <c r="A438"/>
    </row>
    <row r="439" spans="1:1" x14ac:dyDescent="0.25">
      <c r="A439"/>
    </row>
    <row r="440" spans="1:1" x14ac:dyDescent="0.25">
      <c r="A440"/>
    </row>
    <row r="441" spans="1:1" x14ac:dyDescent="0.25">
      <c r="A441"/>
    </row>
    <row r="442" spans="1:1" x14ac:dyDescent="0.25">
      <c r="A442"/>
    </row>
    <row r="443" spans="1:1" x14ac:dyDescent="0.25">
      <c r="A443"/>
    </row>
    <row r="444" spans="1:1" x14ac:dyDescent="0.25">
      <c r="A444"/>
    </row>
    <row r="445" spans="1:1" x14ac:dyDescent="0.25">
      <c r="A445"/>
    </row>
    <row r="446" spans="1:1" x14ac:dyDescent="0.25">
      <c r="A446"/>
    </row>
    <row r="447" spans="1:1" x14ac:dyDescent="0.25">
      <c r="A447"/>
    </row>
    <row r="448" spans="1:1" x14ac:dyDescent="0.25">
      <c r="A448"/>
    </row>
    <row r="449" spans="1:1" x14ac:dyDescent="0.25">
      <c r="A449"/>
    </row>
    <row r="450" spans="1:1" x14ac:dyDescent="0.25">
      <c r="A450"/>
    </row>
    <row r="451" spans="1:1" x14ac:dyDescent="0.25">
      <c r="A451"/>
    </row>
    <row r="452" spans="1:1" x14ac:dyDescent="0.25">
      <c r="A452"/>
    </row>
    <row r="453" spans="1:1" x14ac:dyDescent="0.25">
      <c r="A453"/>
    </row>
    <row r="454" spans="1:1" x14ac:dyDescent="0.25">
      <c r="A454"/>
    </row>
    <row r="455" spans="1:1" x14ac:dyDescent="0.25">
      <c r="A455"/>
    </row>
    <row r="456" spans="1:1" x14ac:dyDescent="0.25">
      <c r="A456"/>
    </row>
    <row r="457" spans="1:1" x14ac:dyDescent="0.25">
      <c r="A457"/>
    </row>
    <row r="458" spans="1:1" x14ac:dyDescent="0.25">
      <c r="A458"/>
    </row>
    <row r="459" spans="1:1" x14ac:dyDescent="0.25">
      <c r="A459"/>
    </row>
    <row r="460" spans="1:1" x14ac:dyDescent="0.25">
      <c r="A460"/>
    </row>
    <row r="461" spans="1:1" x14ac:dyDescent="0.25">
      <c r="A461"/>
    </row>
    <row r="462" spans="1:1" x14ac:dyDescent="0.25">
      <c r="A462"/>
    </row>
    <row r="463" spans="1:1" x14ac:dyDescent="0.25">
      <c r="A463"/>
    </row>
    <row r="464" spans="1:1" x14ac:dyDescent="0.25">
      <c r="A464"/>
    </row>
    <row r="465" spans="1:1" x14ac:dyDescent="0.25">
      <c r="A465"/>
    </row>
    <row r="466" spans="1:1" x14ac:dyDescent="0.25">
      <c r="A466"/>
    </row>
    <row r="467" spans="1:1" x14ac:dyDescent="0.25">
      <c r="A467"/>
    </row>
    <row r="468" spans="1:1" x14ac:dyDescent="0.25">
      <c r="A468"/>
    </row>
    <row r="469" spans="1:1" x14ac:dyDescent="0.25">
      <c r="A469"/>
    </row>
    <row r="470" spans="1:1" x14ac:dyDescent="0.25">
      <c r="A470"/>
    </row>
    <row r="471" spans="1:1" x14ac:dyDescent="0.25">
      <c r="A471"/>
    </row>
    <row r="472" spans="1:1" x14ac:dyDescent="0.25">
      <c r="A472"/>
    </row>
    <row r="473" spans="1:1" x14ac:dyDescent="0.25">
      <c r="A473"/>
    </row>
    <row r="474" spans="1:1" x14ac:dyDescent="0.25">
      <c r="A474"/>
    </row>
    <row r="475" spans="1:1" x14ac:dyDescent="0.25">
      <c r="A475"/>
    </row>
    <row r="476" spans="1:1" x14ac:dyDescent="0.25">
      <c r="A476"/>
    </row>
    <row r="477" spans="1:1" x14ac:dyDescent="0.25">
      <c r="A477"/>
    </row>
    <row r="478" spans="1:1" x14ac:dyDescent="0.25">
      <c r="A478"/>
    </row>
    <row r="479" spans="1:1" x14ac:dyDescent="0.25">
      <c r="A479"/>
    </row>
    <row r="480" spans="1:1" x14ac:dyDescent="0.25">
      <c r="A480"/>
    </row>
    <row r="481" spans="1:1" x14ac:dyDescent="0.25">
      <c r="A481"/>
    </row>
    <row r="482" spans="1:1" x14ac:dyDescent="0.25">
      <c r="A482"/>
    </row>
    <row r="483" spans="1:1" x14ac:dyDescent="0.25">
      <c r="A483"/>
    </row>
    <row r="484" spans="1:1" x14ac:dyDescent="0.25">
      <c r="A484"/>
    </row>
    <row r="485" spans="1:1" x14ac:dyDescent="0.25">
      <c r="A485"/>
    </row>
    <row r="486" spans="1:1" x14ac:dyDescent="0.25">
      <c r="A486"/>
    </row>
    <row r="487" spans="1:1" x14ac:dyDescent="0.25">
      <c r="A487"/>
    </row>
    <row r="488" spans="1:1" x14ac:dyDescent="0.25">
      <c r="A488"/>
    </row>
    <row r="489" spans="1:1" x14ac:dyDescent="0.25">
      <c r="A489"/>
    </row>
    <row r="490" spans="1:1" x14ac:dyDescent="0.25">
      <c r="A490"/>
    </row>
    <row r="491" spans="1:1" x14ac:dyDescent="0.25">
      <c r="A491"/>
    </row>
    <row r="492" spans="1:1" x14ac:dyDescent="0.25">
      <c r="A492"/>
    </row>
    <row r="493" spans="1:1" x14ac:dyDescent="0.25">
      <c r="A493"/>
    </row>
    <row r="494" spans="1:1" x14ac:dyDescent="0.25">
      <c r="A494"/>
    </row>
    <row r="495" spans="1:1" x14ac:dyDescent="0.25">
      <c r="A495"/>
    </row>
    <row r="496" spans="1:1" x14ac:dyDescent="0.25">
      <c r="A496"/>
    </row>
    <row r="497" spans="1:1" x14ac:dyDescent="0.25">
      <c r="A497"/>
    </row>
    <row r="498" spans="1:1" x14ac:dyDescent="0.25">
      <c r="A498"/>
    </row>
    <row r="499" spans="1:1" x14ac:dyDescent="0.25">
      <c r="A499"/>
    </row>
    <row r="500" spans="1:1" x14ac:dyDescent="0.25">
      <c r="A500"/>
    </row>
    <row r="501" spans="1:1" x14ac:dyDescent="0.25">
      <c r="A501"/>
    </row>
    <row r="502" spans="1:1" x14ac:dyDescent="0.25">
      <c r="A502"/>
    </row>
    <row r="503" spans="1:1" x14ac:dyDescent="0.25">
      <c r="A503"/>
    </row>
    <row r="504" spans="1:1" x14ac:dyDescent="0.25">
      <c r="A504"/>
    </row>
    <row r="505" spans="1:1" x14ac:dyDescent="0.25">
      <c r="A505"/>
    </row>
    <row r="506" spans="1:1" x14ac:dyDescent="0.25">
      <c r="A506"/>
    </row>
    <row r="507" spans="1:1" x14ac:dyDescent="0.25">
      <c r="A507"/>
    </row>
    <row r="508" spans="1:1" x14ac:dyDescent="0.25">
      <c r="A508"/>
    </row>
    <row r="509" spans="1:1" x14ac:dyDescent="0.25">
      <c r="A509"/>
    </row>
    <row r="510" spans="1:1" x14ac:dyDescent="0.25">
      <c r="A510"/>
    </row>
    <row r="511" spans="1:1" x14ac:dyDescent="0.25">
      <c r="A511"/>
    </row>
    <row r="512" spans="1:1" x14ac:dyDescent="0.25">
      <c r="A512"/>
    </row>
    <row r="513" spans="1:1" x14ac:dyDescent="0.25">
      <c r="A513"/>
    </row>
    <row r="514" spans="1:1" x14ac:dyDescent="0.25">
      <c r="A514"/>
    </row>
    <row r="515" spans="1:1" x14ac:dyDescent="0.25">
      <c r="A515"/>
    </row>
    <row r="516" spans="1:1" x14ac:dyDescent="0.25">
      <c r="A516"/>
    </row>
    <row r="517" spans="1:1" x14ac:dyDescent="0.25">
      <c r="A517"/>
    </row>
    <row r="518" spans="1:1" x14ac:dyDescent="0.25">
      <c r="A518"/>
    </row>
    <row r="519" spans="1:1" x14ac:dyDescent="0.25">
      <c r="A519"/>
    </row>
    <row r="520" spans="1:1" x14ac:dyDescent="0.25">
      <c r="A520"/>
    </row>
    <row r="521" spans="1:1" x14ac:dyDescent="0.25">
      <c r="A521"/>
    </row>
    <row r="522" spans="1:1" x14ac:dyDescent="0.25">
      <c r="A522"/>
    </row>
    <row r="523" spans="1:1" x14ac:dyDescent="0.25">
      <c r="A523"/>
    </row>
    <row r="524" spans="1:1" x14ac:dyDescent="0.25">
      <c r="A524"/>
    </row>
    <row r="525" spans="1:1" x14ac:dyDescent="0.25">
      <c r="A525"/>
    </row>
    <row r="526" spans="1:1" x14ac:dyDescent="0.25">
      <c r="A526"/>
    </row>
    <row r="527" spans="1:1" x14ac:dyDescent="0.25">
      <c r="A527"/>
    </row>
    <row r="528" spans="1:1" x14ac:dyDescent="0.25">
      <c r="A528"/>
    </row>
    <row r="529" spans="1:1" x14ac:dyDescent="0.25">
      <c r="A529"/>
    </row>
    <row r="530" spans="1:1" x14ac:dyDescent="0.25">
      <c r="A530"/>
    </row>
    <row r="531" spans="1:1" x14ac:dyDescent="0.25">
      <c r="A531"/>
    </row>
    <row r="532" spans="1:1" x14ac:dyDescent="0.25">
      <c r="A532"/>
    </row>
    <row r="533" spans="1:1" x14ac:dyDescent="0.25">
      <c r="A533"/>
    </row>
    <row r="534" spans="1:1" x14ac:dyDescent="0.25">
      <c r="A534"/>
    </row>
    <row r="535" spans="1:1" x14ac:dyDescent="0.25">
      <c r="A535"/>
    </row>
    <row r="536" spans="1:1" x14ac:dyDescent="0.25">
      <c r="A536"/>
    </row>
    <row r="537" spans="1:1" x14ac:dyDescent="0.25">
      <c r="A537"/>
    </row>
    <row r="538" spans="1:1" x14ac:dyDescent="0.25">
      <c r="A538"/>
    </row>
    <row r="539" spans="1:1" x14ac:dyDescent="0.25">
      <c r="A539"/>
    </row>
    <row r="540" spans="1:1" x14ac:dyDescent="0.25">
      <c r="A540"/>
    </row>
    <row r="541" spans="1:1" x14ac:dyDescent="0.25">
      <c r="A541"/>
    </row>
    <row r="542" spans="1:1" x14ac:dyDescent="0.25">
      <c r="A542"/>
    </row>
    <row r="543" spans="1:1" x14ac:dyDescent="0.25">
      <c r="A543"/>
    </row>
    <row r="544" spans="1:1" x14ac:dyDescent="0.25">
      <c r="A544"/>
    </row>
    <row r="545" spans="1:1" x14ac:dyDescent="0.25">
      <c r="A545"/>
    </row>
    <row r="546" spans="1:1" x14ac:dyDescent="0.25">
      <c r="A546"/>
    </row>
    <row r="547" spans="1:1" x14ac:dyDescent="0.25">
      <c r="A547"/>
    </row>
    <row r="548" spans="1:1" x14ac:dyDescent="0.25">
      <c r="A548"/>
    </row>
    <row r="549" spans="1:1" x14ac:dyDescent="0.25">
      <c r="A549"/>
    </row>
    <row r="550" spans="1:1" x14ac:dyDescent="0.25">
      <c r="A550"/>
    </row>
    <row r="551" spans="1:1" x14ac:dyDescent="0.25">
      <c r="A551"/>
    </row>
    <row r="552" spans="1:1" x14ac:dyDescent="0.25">
      <c r="A552"/>
    </row>
    <row r="553" spans="1:1" x14ac:dyDescent="0.25">
      <c r="A553"/>
    </row>
    <row r="554" spans="1:1" x14ac:dyDescent="0.25">
      <c r="A554"/>
    </row>
    <row r="555" spans="1:1" x14ac:dyDescent="0.25">
      <c r="A555"/>
    </row>
    <row r="556" spans="1:1" x14ac:dyDescent="0.25">
      <c r="A556"/>
    </row>
    <row r="557" spans="1:1" x14ac:dyDescent="0.25">
      <c r="A557"/>
    </row>
    <row r="558" spans="1:1" x14ac:dyDescent="0.25">
      <c r="A558"/>
    </row>
    <row r="559" spans="1:1" x14ac:dyDescent="0.25">
      <c r="A559"/>
    </row>
    <row r="560" spans="1:1" x14ac:dyDescent="0.25">
      <c r="A560"/>
    </row>
    <row r="561" spans="1:1" x14ac:dyDescent="0.25">
      <c r="A561"/>
    </row>
    <row r="562" spans="1:1" x14ac:dyDescent="0.25">
      <c r="A562"/>
    </row>
    <row r="563" spans="1:1" x14ac:dyDescent="0.25">
      <c r="A563"/>
    </row>
    <row r="564" spans="1:1" x14ac:dyDescent="0.25">
      <c r="A564"/>
    </row>
    <row r="565" spans="1:1" x14ac:dyDescent="0.25">
      <c r="A565"/>
    </row>
    <row r="566" spans="1:1" x14ac:dyDescent="0.25">
      <c r="A566"/>
    </row>
    <row r="567" spans="1:1" x14ac:dyDescent="0.25">
      <c r="A567"/>
    </row>
    <row r="568" spans="1:1" x14ac:dyDescent="0.25">
      <c r="A568"/>
    </row>
    <row r="569" spans="1:1" x14ac:dyDescent="0.25">
      <c r="A569"/>
    </row>
    <row r="570" spans="1:1" x14ac:dyDescent="0.25">
      <c r="A570"/>
    </row>
    <row r="571" spans="1:1" x14ac:dyDescent="0.25">
      <c r="A571"/>
    </row>
    <row r="572" spans="1:1" x14ac:dyDescent="0.25">
      <c r="A572"/>
    </row>
    <row r="573" spans="1:1" x14ac:dyDescent="0.25">
      <c r="A573"/>
    </row>
    <row r="574" spans="1:1" x14ac:dyDescent="0.25">
      <c r="A574"/>
    </row>
    <row r="575" spans="1:1" x14ac:dyDescent="0.25">
      <c r="A575"/>
    </row>
    <row r="576" spans="1:1" x14ac:dyDescent="0.25">
      <c r="A576"/>
    </row>
    <row r="577" spans="1:1" x14ac:dyDescent="0.25">
      <c r="A577"/>
    </row>
    <row r="578" spans="1:1" x14ac:dyDescent="0.25">
      <c r="A578"/>
    </row>
    <row r="579" spans="1:1" x14ac:dyDescent="0.25">
      <c r="A579"/>
    </row>
    <row r="580" spans="1:1" x14ac:dyDescent="0.25">
      <c r="A580"/>
    </row>
    <row r="581" spans="1:1" x14ac:dyDescent="0.25">
      <c r="A581"/>
    </row>
    <row r="582" spans="1:1" x14ac:dyDescent="0.25">
      <c r="A582"/>
    </row>
    <row r="583" spans="1:1" x14ac:dyDescent="0.25">
      <c r="A583"/>
    </row>
    <row r="584" spans="1:1" x14ac:dyDescent="0.25">
      <c r="A584"/>
    </row>
    <row r="585" spans="1:1" x14ac:dyDescent="0.25">
      <c r="A585"/>
    </row>
    <row r="586" spans="1:1" x14ac:dyDescent="0.25">
      <c r="A586"/>
    </row>
    <row r="587" spans="1:1" x14ac:dyDescent="0.25">
      <c r="A587"/>
    </row>
    <row r="588" spans="1:1" x14ac:dyDescent="0.25">
      <c r="A588"/>
    </row>
    <row r="589" spans="1:1" x14ac:dyDescent="0.25">
      <c r="A589"/>
    </row>
    <row r="590" spans="1:1" x14ac:dyDescent="0.25">
      <c r="A590"/>
    </row>
    <row r="591" spans="1:1" x14ac:dyDescent="0.25">
      <c r="A591"/>
    </row>
    <row r="592" spans="1:1" x14ac:dyDescent="0.25">
      <c r="A592"/>
    </row>
    <row r="593" spans="1:1" x14ac:dyDescent="0.25">
      <c r="A593"/>
    </row>
    <row r="594" spans="1:1" x14ac:dyDescent="0.25">
      <c r="A594"/>
    </row>
    <row r="595" spans="1:1" x14ac:dyDescent="0.25">
      <c r="A595"/>
    </row>
    <row r="596" spans="1:1" x14ac:dyDescent="0.25">
      <c r="A596"/>
    </row>
    <row r="597" spans="1:1" x14ac:dyDescent="0.25">
      <c r="A597"/>
    </row>
    <row r="598" spans="1:1" x14ac:dyDescent="0.25">
      <c r="A598"/>
    </row>
    <row r="599" spans="1:1" x14ac:dyDescent="0.25">
      <c r="A599"/>
    </row>
    <row r="600" spans="1:1" x14ac:dyDescent="0.25">
      <c r="A600"/>
    </row>
    <row r="601" spans="1:1" x14ac:dyDescent="0.25">
      <c r="A601"/>
    </row>
    <row r="602" spans="1:1" x14ac:dyDescent="0.25">
      <c r="A602"/>
    </row>
    <row r="603" spans="1:1" x14ac:dyDescent="0.25">
      <c r="A603"/>
    </row>
    <row r="604" spans="1:1" x14ac:dyDescent="0.25">
      <c r="A604"/>
    </row>
    <row r="605" spans="1:1" x14ac:dyDescent="0.25">
      <c r="A605"/>
    </row>
    <row r="606" spans="1:1" x14ac:dyDescent="0.25">
      <c r="A606"/>
    </row>
    <row r="607" spans="1:1" x14ac:dyDescent="0.25">
      <c r="A607"/>
    </row>
    <row r="608" spans="1:1" x14ac:dyDescent="0.25">
      <c r="A608"/>
    </row>
    <row r="609" spans="1:1" x14ac:dyDescent="0.25">
      <c r="A609"/>
    </row>
    <row r="610" spans="1:1" x14ac:dyDescent="0.25">
      <c r="A610"/>
    </row>
    <row r="611" spans="1:1" x14ac:dyDescent="0.25">
      <c r="A611"/>
    </row>
    <row r="612" spans="1:1" x14ac:dyDescent="0.25">
      <c r="A612"/>
    </row>
    <row r="613" spans="1:1" x14ac:dyDescent="0.25">
      <c r="A613"/>
    </row>
    <row r="614" spans="1:1" x14ac:dyDescent="0.25">
      <c r="A614"/>
    </row>
    <row r="615" spans="1:1" x14ac:dyDescent="0.25">
      <c r="A615"/>
    </row>
    <row r="616" spans="1:1" x14ac:dyDescent="0.25">
      <c r="A616"/>
    </row>
    <row r="617" spans="1:1" x14ac:dyDescent="0.25">
      <c r="A617"/>
    </row>
    <row r="618" spans="1:1" x14ac:dyDescent="0.25">
      <c r="A618"/>
    </row>
    <row r="619" spans="1:1" x14ac:dyDescent="0.25">
      <c r="A619"/>
    </row>
    <row r="620" spans="1:1" x14ac:dyDescent="0.25">
      <c r="A620"/>
    </row>
    <row r="621" spans="1:1" x14ac:dyDescent="0.25">
      <c r="A621"/>
    </row>
    <row r="622" spans="1:1" x14ac:dyDescent="0.25">
      <c r="A622"/>
    </row>
    <row r="623" spans="1:1" x14ac:dyDescent="0.25">
      <c r="A623"/>
    </row>
    <row r="624" spans="1:1" x14ac:dyDescent="0.25">
      <c r="A624"/>
    </row>
    <row r="625" spans="1:1" x14ac:dyDescent="0.25">
      <c r="A625"/>
    </row>
    <row r="626" spans="1:1" x14ac:dyDescent="0.25">
      <c r="A626"/>
    </row>
    <row r="627" spans="1:1" x14ac:dyDescent="0.25">
      <c r="A627"/>
    </row>
    <row r="628" spans="1:1" x14ac:dyDescent="0.25">
      <c r="A628"/>
    </row>
    <row r="629" spans="1:1" x14ac:dyDescent="0.25">
      <c r="A629"/>
    </row>
    <row r="630" spans="1:1" x14ac:dyDescent="0.25">
      <c r="A630"/>
    </row>
    <row r="631" spans="1:1" x14ac:dyDescent="0.25">
      <c r="A631"/>
    </row>
    <row r="632" spans="1:1" x14ac:dyDescent="0.25">
      <c r="A632"/>
    </row>
    <row r="633" spans="1:1" x14ac:dyDescent="0.25">
      <c r="A633"/>
    </row>
    <row r="634" spans="1:1" x14ac:dyDescent="0.25">
      <c r="A634"/>
    </row>
    <row r="635" spans="1:1" x14ac:dyDescent="0.25">
      <c r="A635"/>
    </row>
    <row r="636" spans="1:1" x14ac:dyDescent="0.25">
      <c r="A636"/>
    </row>
    <row r="637" spans="1:1" x14ac:dyDescent="0.25">
      <c r="A637"/>
    </row>
    <row r="638" spans="1:1" x14ac:dyDescent="0.25">
      <c r="A638"/>
    </row>
    <row r="639" spans="1:1" x14ac:dyDescent="0.25">
      <c r="A639"/>
    </row>
    <row r="640" spans="1:1" x14ac:dyDescent="0.25">
      <c r="A640"/>
    </row>
    <row r="641" spans="1:1" x14ac:dyDescent="0.25">
      <c r="A641"/>
    </row>
    <row r="642" spans="1:1" x14ac:dyDescent="0.25">
      <c r="A642"/>
    </row>
    <row r="643" spans="1:1" x14ac:dyDescent="0.25">
      <c r="A643"/>
    </row>
    <row r="644" spans="1:1" x14ac:dyDescent="0.25">
      <c r="A644"/>
    </row>
    <row r="645" spans="1:1" x14ac:dyDescent="0.25">
      <c r="A645"/>
    </row>
    <row r="646" spans="1:1" x14ac:dyDescent="0.25">
      <c r="A646"/>
    </row>
    <row r="647" spans="1:1" x14ac:dyDescent="0.25">
      <c r="A647"/>
    </row>
    <row r="648" spans="1:1" x14ac:dyDescent="0.25">
      <c r="A648"/>
    </row>
    <row r="649" spans="1:1" x14ac:dyDescent="0.25">
      <c r="A649"/>
    </row>
    <row r="650" spans="1:1" x14ac:dyDescent="0.25">
      <c r="A650"/>
    </row>
    <row r="651" spans="1:1" x14ac:dyDescent="0.25">
      <c r="A651"/>
    </row>
    <row r="652" spans="1:1" x14ac:dyDescent="0.25">
      <c r="A652"/>
    </row>
    <row r="653" spans="1:1" x14ac:dyDescent="0.25">
      <c r="A653"/>
    </row>
    <row r="654" spans="1:1" x14ac:dyDescent="0.25">
      <c r="A654"/>
    </row>
    <row r="655" spans="1:1" x14ac:dyDescent="0.25">
      <c r="A655"/>
    </row>
    <row r="656" spans="1:1" x14ac:dyDescent="0.25">
      <c r="A656"/>
    </row>
    <row r="657" spans="1:1" x14ac:dyDescent="0.25">
      <c r="A657"/>
    </row>
    <row r="658" spans="1:1" x14ac:dyDescent="0.25">
      <c r="A658"/>
    </row>
    <row r="659" spans="1:1" x14ac:dyDescent="0.25">
      <c r="A659"/>
    </row>
    <row r="660" spans="1:1" x14ac:dyDescent="0.25">
      <c r="A660"/>
    </row>
    <row r="661" spans="1:1" x14ac:dyDescent="0.25">
      <c r="A661"/>
    </row>
    <row r="662" spans="1:1" x14ac:dyDescent="0.25">
      <c r="A662"/>
    </row>
    <row r="663" spans="1:1" x14ac:dyDescent="0.25">
      <c r="A663"/>
    </row>
    <row r="664" spans="1:1" x14ac:dyDescent="0.25">
      <c r="A664"/>
    </row>
    <row r="665" spans="1:1" x14ac:dyDescent="0.25">
      <c r="A665"/>
    </row>
    <row r="666" spans="1:1" x14ac:dyDescent="0.25">
      <c r="A666"/>
    </row>
    <row r="667" spans="1:1" x14ac:dyDescent="0.25">
      <c r="A667"/>
    </row>
    <row r="668" spans="1:1" x14ac:dyDescent="0.25">
      <c r="A668"/>
    </row>
    <row r="669" spans="1:1" x14ac:dyDescent="0.25">
      <c r="A669"/>
    </row>
    <row r="670" spans="1:1" x14ac:dyDescent="0.25">
      <c r="A670"/>
    </row>
    <row r="671" spans="1:1" x14ac:dyDescent="0.25">
      <c r="A671"/>
    </row>
    <row r="672" spans="1:1" x14ac:dyDescent="0.25">
      <c r="A672"/>
    </row>
    <row r="673" spans="1:1" x14ac:dyDescent="0.25">
      <c r="A673"/>
    </row>
    <row r="674" spans="1:1" x14ac:dyDescent="0.25">
      <c r="A674"/>
    </row>
    <row r="675" spans="1:1" x14ac:dyDescent="0.25">
      <c r="A675"/>
    </row>
    <row r="676" spans="1:1" x14ac:dyDescent="0.25">
      <c r="A676"/>
    </row>
    <row r="677" spans="1:1" x14ac:dyDescent="0.25">
      <c r="A677"/>
    </row>
    <row r="678" spans="1:1" x14ac:dyDescent="0.25">
      <c r="A678"/>
    </row>
    <row r="679" spans="1:1" x14ac:dyDescent="0.25">
      <c r="A679"/>
    </row>
    <row r="680" spans="1:1" x14ac:dyDescent="0.25">
      <c r="A680"/>
    </row>
    <row r="681" spans="1:1" x14ac:dyDescent="0.25">
      <c r="A681"/>
    </row>
    <row r="682" spans="1:1" x14ac:dyDescent="0.25">
      <c r="A682"/>
    </row>
    <row r="683" spans="1:1" x14ac:dyDescent="0.25">
      <c r="A683"/>
    </row>
    <row r="684" spans="1:1" x14ac:dyDescent="0.25">
      <c r="A684"/>
    </row>
    <row r="685" spans="1:1" x14ac:dyDescent="0.25">
      <c r="A685"/>
    </row>
    <row r="686" spans="1:1" x14ac:dyDescent="0.25">
      <c r="A686"/>
    </row>
    <row r="687" spans="1:1" x14ac:dyDescent="0.25">
      <c r="A687"/>
    </row>
    <row r="688" spans="1:1" x14ac:dyDescent="0.25">
      <c r="A688"/>
    </row>
    <row r="689" spans="1:1" x14ac:dyDescent="0.25">
      <c r="A689"/>
    </row>
    <row r="690" spans="1:1" x14ac:dyDescent="0.25">
      <c r="A690"/>
    </row>
    <row r="691" spans="1:1" x14ac:dyDescent="0.25">
      <c r="A691"/>
    </row>
    <row r="692" spans="1:1" x14ac:dyDescent="0.25">
      <c r="A692"/>
    </row>
    <row r="693" spans="1:1" x14ac:dyDescent="0.25">
      <c r="A693"/>
    </row>
    <row r="694" spans="1:1" x14ac:dyDescent="0.25">
      <c r="A694"/>
    </row>
    <row r="695" spans="1:1" x14ac:dyDescent="0.25">
      <c r="A695"/>
    </row>
    <row r="696" spans="1:1" x14ac:dyDescent="0.25">
      <c r="A696"/>
    </row>
    <row r="697" spans="1:1" x14ac:dyDescent="0.25">
      <c r="A697"/>
    </row>
    <row r="698" spans="1:1" x14ac:dyDescent="0.25">
      <c r="A698"/>
    </row>
    <row r="699" spans="1:1" x14ac:dyDescent="0.25">
      <c r="A699"/>
    </row>
    <row r="700" spans="1:1" x14ac:dyDescent="0.25">
      <c r="A700"/>
    </row>
    <row r="701" spans="1:1" x14ac:dyDescent="0.25">
      <c r="A701"/>
    </row>
    <row r="702" spans="1:1" x14ac:dyDescent="0.25">
      <c r="A702"/>
    </row>
    <row r="703" spans="1:1" x14ac:dyDescent="0.25">
      <c r="A703"/>
    </row>
  </sheetData>
  <sortState ref="A6:AN53">
    <sortCondition descending="1" ref="AN6:AN53"/>
  </sortState>
  <mergeCells count="5">
    <mergeCell ref="F4:W4"/>
    <mergeCell ref="X4:AO4"/>
    <mergeCell ref="AQ4:AU4"/>
    <mergeCell ref="A1:Q1"/>
    <mergeCell ref="A2:Q2"/>
  </mergeCells>
  <conditionalFormatting sqref="A5:A53">
    <cfRule type="duplicateValues" dxfId="12" priority="9"/>
  </conditionalFormatting>
  <conditionalFormatting sqref="B67:B1048576 B4:B54">
    <cfRule type="duplicateValues" dxfId="11" priority="3"/>
  </conditionalFormatting>
  <conditionalFormatting sqref="A55:A703">
    <cfRule type="duplicateValues" dxfId="10" priority="2"/>
  </conditionalFormatting>
  <conditionalFormatting sqref="A1:A1048576">
    <cfRule type="duplicateValues" dxfId="9" priority="1"/>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5"/>
  <sheetViews>
    <sheetView workbookViewId="0">
      <selection sqref="A1:Q1"/>
    </sheetView>
  </sheetViews>
  <sheetFormatPr defaultColWidth="11" defaultRowHeight="15.75" x14ac:dyDescent="0.25"/>
  <cols>
    <col min="4" max="41" width="10.875" customWidth="1"/>
    <col min="42" max="42" width="23.125" customWidth="1"/>
  </cols>
  <sheetData>
    <row r="1" spans="1:42" ht="21" x14ac:dyDescent="0.35">
      <c r="A1" s="168" t="s">
        <v>8550</v>
      </c>
      <c r="B1" s="169"/>
      <c r="C1" s="169"/>
      <c r="D1" s="169"/>
      <c r="E1" s="169"/>
      <c r="F1" s="169"/>
      <c r="G1" s="169"/>
      <c r="H1" s="169"/>
      <c r="I1" s="169"/>
      <c r="J1" s="169"/>
      <c r="K1" s="169"/>
      <c r="L1" s="169"/>
      <c r="M1" s="169"/>
      <c r="N1" s="169"/>
      <c r="O1" s="169"/>
      <c r="P1" s="169"/>
      <c r="Q1" s="170"/>
      <c r="R1" s="5"/>
      <c r="S1" s="7"/>
      <c r="T1" s="5"/>
      <c r="U1" s="5"/>
      <c r="V1" s="5"/>
      <c r="W1" s="5"/>
      <c r="X1" s="5"/>
      <c r="Y1" s="5"/>
      <c r="Z1" s="5"/>
      <c r="AA1" s="5"/>
      <c r="AB1" s="5"/>
      <c r="AC1" s="5"/>
      <c r="AD1" s="5"/>
      <c r="AE1" s="5"/>
      <c r="AF1" s="5"/>
      <c r="AG1" s="5"/>
      <c r="AH1" s="5"/>
      <c r="AI1" s="5"/>
      <c r="AJ1" s="5"/>
      <c r="AK1" s="7"/>
      <c r="AL1" s="5"/>
      <c r="AM1" s="5"/>
      <c r="AN1" s="5"/>
      <c r="AO1" s="5"/>
    </row>
    <row r="2" spans="1:42" x14ac:dyDescent="0.25">
      <c r="A2" s="181" t="s">
        <v>8478</v>
      </c>
      <c r="B2" s="182"/>
      <c r="C2" s="182"/>
      <c r="D2" s="182"/>
      <c r="E2" s="182"/>
      <c r="F2" s="182"/>
      <c r="G2" s="182"/>
      <c r="H2" s="182"/>
      <c r="I2" s="182"/>
      <c r="J2" s="182"/>
      <c r="K2" s="182"/>
      <c r="L2" s="182"/>
      <c r="M2" s="182"/>
      <c r="N2" s="182"/>
      <c r="O2" s="182"/>
      <c r="P2" s="182"/>
      <c r="Q2" s="183"/>
      <c r="R2" s="5"/>
      <c r="S2" s="7"/>
      <c r="T2" s="5"/>
      <c r="U2" s="5"/>
      <c r="V2" s="5"/>
      <c r="W2" s="5"/>
      <c r="X2" s="5"/>
      <c r="Y2" s="5"/>
      <c r="Z2" s="5"/>
      <c r="AA2" s="5"/>
      <c r="AB2" s="5"/>
      <c r="AC2" s="5"/>
      <c r="AD2" s="5"/>
      <c r="AE2" s="5"/>
      <c r="AF2" s="5"/>
      <c r="AG2" s="5"/>
      <c r="AH2" s="5"/>
      <c r="AI2" s="5"/>
      <c r="AJ2" s="5"/>
      <c r="AK2" s="7"/>
      <c r="AL2" s="5"/>
      <c r="AM2" s="5"/>
      <c r="AN2" s="5"/>
      <c r="AO2" s="5"/>
    </row>
    <row r="3" spans="1:42" ht="21.75" thickBot="1" x14ac:dyDescent="0.4">
      <c r="A3" s="2"/>
      <c r="B3" s="3"/>
      <c r="C3" s="4"/>
      <c r="D3" s="4"/>
      <c r="E3" s="6"/>
      <c r="F3" s="5"/>
      <c r="G3" s="5"/>
      <c r="H3" s="5"/>
      <c r="I3" s="5"/>
      <c r="J3" s="5"/>
      <c r="K3" s="5"/>
      <c r="L3" s="5"/>
      <c r="M3" s="5"/>
      <c r="N3" s="5"/>
      <c r="O3" s="5"/>
      <c r="P3" s="5"/>
      <c r="Q3" s="5"/>
      <c r="R3" s="5"/>
      <c r="S3" s="7"/>
      <c r="T3" s="5"/>
      <c r="U3" s="5"/>
      <c r="V3" s="5"/>
      <c r="W3" s="5"/>
      <c r="X3" s="5"/>
      <c r="Y3" s="5"/>
      <c r="Z3" s="5"/>
      <c r="AA3" s="5"/>
      <c r="AB3" s="5"/>
      <c r="AC3" s="5"/>
      <c r="AD3" s="5"/>
      <c r="AE3" s="5"/>
      <c r="AF3" s="5"/>
      <c r="AG3" s="5"/>
      <c r="AH3" s="5"/>
      <c r="AI3" s="5"/>
      <c r="AJ3" s="5"/>
      <c r="AK3" s="7"/>
      <c r="AL3" s="5"/>
      <c r="AM3" s="5"/>
      <c r="AN3" s="5"/>
      <c r="AO3" s="5"/>
    </row>
    <row r="4" spans="1:42" ht="19.5" thickBot="1" x14ac:dyDescent="0.35">
      <c r="A4" s="33"/>
      <c r="B4" s="33"/>
      <c r="C4" s="34"/>
      <c r="D4" s="34"/>
      <c r="E4" s="35"/>
      <c r="F4" s="159" t="s">
        <v>8456</v>
      </c>
      <c r="G4" s="160"/>
      <c r="H4" s="160"/>
      <c r="I4" s="160"/>
      <c r="J4" s="160"/>
      <c r="K4" s="160"/>
      <c r="L4" s="160"/>
      <c r="M4" s="160"/>
      <c r="N4" s="160"/>
      <c r="O4" s="160"/>
      <c r="P4" s="160"/>
      <c r="Q4" s="160"/>
      <c r="R4" s="160"/>
      <c r="S4" s="160"/>
      <c r="T4" s="160"/>
      <c r="U4" s="160"/>
      <c r="V4" s="160"/>
      <c r="W4" s="161"/>
      <c r="X4" s="159" t="s">
        <v>8457</v>
      </c>
      <c r="Y4" s="160"/>
      <c r="Z4" s="160"/>
      <c r="AA4" s="160"/>
      <c r="AB4" s="160"/>
      <c r="AC4" s="160"/>
      <c r="AD4" s="160"/>
      <c r="AE4" s="160"/>
      <c r="AF4" s="160"/>
      <c r="AG4" s="160"/>
      <c r="AH4" s="160"/>
      <c r="AI4" s="160"/>
      <c r="AJ4" s="160"/>
      <c r="AK4" s="160"/>
      <c r="AL4" s="160"/>
      <c r="AM4" s="160"/>
      <c r="AN4" s="160"/>
      <c r="AO4" s="161"/>
      <c r="AP4" t="s">
        <v>8459</v>
      </c>
    </row>
    <row r="5" spans="1:42" ht="60" x14ac:dyDescent="0.25">
      <c r="A5" s="8" t="s">
        <v>7467</v>
      </c>
      <c r="B5" s="8" t="s">
        <v>7466</v>
      </c>
      <c r="C5" s="9" t="s">
        <v>8443</v>
      </c>
      <c r="D5" s="9" t="s">
        <v>25</v>
      </c>
      <c r="E5" s="21" t="s">
        <v>20</v>
      </c>
      <c r="F5" s="23" t="s">
        <v>0</v>
      </c>
      <c r="G5" s="17" t="s">
        <v>1</v>
      </c>
      <c r="H5" s="17" t="s">
        <v>2</v>
      </c>
      <c r="I5" s="17" t="s">
        <v>3</v>
      </c>
      <c r="J5" s="17" t="s">
        <v>4</v>
      </c>
      <c r="K5" s="17" t="s">
        <v>8444</v>
      </c>
      <c r="L5" s="18" t="s">
        <v>5</v>
      </c>
      <c r="M5" s="18" t="s">
        <v>6</v>
      </c>
      <c r="N5" s="18" t="s">
        <v>7</v>
      </c>
      <c r="O5" s="18" t="s">
        <v>8</v>
      </c>
      <c r="P5" s="18" t="s">
        <v>9</v>
      </c>
      <c r="Q5" s="18" t="s">
        <v>8445</v>
      </c>
      <c r="R5" s="19" t="s">
        <v>8458</v>
      </c>
      <c r="S5" s="20" t="s">
        <v>21</v>
      </c>
      <c r="T5" s="19" t="s">
        <v>22</v>
      </c>
      <c r="U5" s="19" t="s">
        <v>8448</v>
      </c>
      <c r="V5" s="19" t="s">
        <v>8452</v>
      </c>
      <c r="W5" s="24" t="s">
        <v>8453</v>
      </c>
      <c r="X5" s="23" t="s">
        <v>10</v>
      </c>
      <c r="Y5" s="17" t="s">
        <v>11</v>
      </c>
      <c r="Z5" s="17" t="s">
        <v>12</v>
      </c>
      <c r="AA5" s="17" t="s">
        <v>13</v>
      </c>
      <c r="AB5" s="17" t="s">
        <v>14</v>
      </c>
      <c r="AC5" s="17" t="s">
        <v>8446</v>
      </c>
      <c r="AD5" s="18" t="s">
        <v>15</v>
      </c>
      <c r="AE5" s="18" t="s">
        <v>16</v>
      </c>
      <c r="AF5" s="18" t="s">
        <v>17</v>
      </c>
      <c r="AG5" s="18" t="s">
        <v>18</v>
      </c>
      <c r="AH5" s="18" t="s">
        <v>19</v>
      </c>
      <c r="AI5" s="18" t="s">
        <v>8447</v>
      </c>
      <c r="AJ5" s="19" t="s">
        <v>8458</v>
      </c>
      <c r="AK5" s="20" t="s">
        <v>23</v>
      </c>
      <c r="AL5" s="19" t="s">
        <v>24</v>
      </c>
      <c r="AM5" s="19" t="s">
        <v>8449</v>
      </c>
      <c r="AN5" s="19" t="s">
        <v>8454</v>
      </c>
      <c r="AO5" s="67" t="s">
        <v>8455</v>
      </c>
      <c r="AP5" s="77" t="s">
        <v>8469</v>
      </c>
    </row>
    <row r="6" spans="1:42" x14ac:dyDescent="0.25">
      <c r="A6" s="11" t="s">
        <v>5611</v>
      </c>
      <c r="B6" s="11" t="s">
        <v>8200</v>
      </c>
      <c r="C6" s="12" t="s">
        <v>5612</v>
      </c>
      <c r="D6" s="12" t="s">
        <v>5613</v>
      </c>
      <c r="E6" s="22">
        <v>4</v>
      </c>
      <c r="F6" s="25">
        <v>19.091119769999999</v>
      </c>
      <c r="G6" s="14">
        <v>18.916721339999999</v>
      </c>
      <c r="H6" s="14">
        <v>21.645181659999999</v>
      </c>
      <c r="I6" s="14">
        <v>20.540645600000001</v>
      </c>
      <c r="J6" s="14">
        <v>19.615190510000001</v>
      </c>
      <c r="K6" s="14">
        <f t="shared" ref="K6:K25" si="0">AVERAGE(F6:J6)</f>
        <v>19.961771775999999</v>
      </c>
      <c r="L6" s="15">
        <v>23.430713650000001</v>
      </c>
      <c r="M6" s="15">
        <v>23.715654369999999</v>
      </c>
      <c r="N6" s="15">
        <v>24.16538048</v>
      </c>
      <c r="O6" s="15">
        <v>18.686582569999999</v>
      </c>
      <c r="P6" s="15">
        <v>23.773139950000001</v>
      </c>
      <c r="Q6" s="15">
        <f t="shared" ref="Q6:Q25" si="1">AVERAGE(L6:P6)</f>
        <v>22.754294203999997</v>
      </c>
      <c r="R6" s="1" t="b">
        <v>1</v>
      </c>
      <c r="S6" s="16">
        <v>8.4595304110496761E-2</v>
      </c>
      <c r="T6" s="1">
        <v>2.79252243</v>
      </c>
      <c r="U6" s="1">
        <f t="shared" ref="U6:U25" si="2">2^T6</f>
        <v>6.9284009886198339</v>
      </c>
      <c r="V6" s="1"/>
      <c r="W6" s="26"/>
      <c r="X6" s="25">
        <v>17.555768969999999</v>
      </c>
      <c r="Y6" s="14">
        <v>18.02213287</v>
      </c>
      <c r="Z6" s="14">
        <v>18.347915650000001</v>
      </c>
      <c r="AA6" s="14">
        <v>20.57172585</v>
      </c>
      <c r="AB6" s="14">
        <v>18.691698070000001</v>
      </c>
      <c r="AC6" s="14">
        <f t="shared" ref="AC6:AC25" si="3">AVERAGE(X6:AB6)</f>
        <v>18.637848282</v>
      </c>
      <c r="AD6" s="15">
        <v>22.83867073</v>
      </c>
      <c r="AE6" s="15">
        <v>21.465131759999998</v>
      </c>
      <c r="AF6" s="15">
        <v>23.169530869999999</v>
      </c>
      <c r="AG6" s="15">
        <v>21.296813960000001</v>
      </c>
      <c r="AH6" s="15">
        <v>21.764013290000001</v>
      </c>
      <c r="AI6" s="15">
        <f t="shared" ref="AI6:AI25" si="4">AVERAGE(AD6:AH6)</f>
        <v>22.106832122000004</v>
      </c>
      <c r="AJ6" s="1" t="b">
        <v>1</v>
      </c>
      <c r="AK6" s="16">
        <v>1.2300607306833149E-2</v>
      </c>
      <c r="AL6" s="1">
        <v>3.468983841</v>
      </c>
      <c r="AM6" s="1">
        <f t="shared" ref="AM6:AM25" si="5">2^AL6</f>
        <v>11.073073703032286</v>
      </c>
      <c r="AN6" s="1" t="b">
        <v>1</v>
      </c>
      <c r="AO6" s="54" t="b">
        <v>1</v>
      </c>
      <c r="AP6" s="78"/>
    </row>
    <row r="7" spans="1:42" x14ac:dyDescent="0.25">
      <c r="A7" s="11" t="s">
        <v>1194</v>
      </c>
      <c r="B7" s="11" t="s">
        <v>1195</v>
      </c>
      <c r="C7" s="12" t="s">
        <v>1195</v>
      </c>
      <c r="D7" s="12" t="s">
        <v>1196</v>
      </c>
      <c r="E7" s="22">
        <v>6</v>
      </c>
      <c r="F7" s="25">
        <v>26.305198669999999</v>
      </c>
      <c r="G7" s="14">
        <v>21.77739906</v>
      </c>
      <c r="H7" s="14">
        <v>25.621063230000001</v>
      </c>
      <c r="I7" s="14">
        <v>23.928770069999999</v>
      </c>
      <c r="J7" s="14">
        <v>25.46079636</v>
      </c>
      <c r="K7" s="14">
        <f t="shared" si="0"/>
        <v>24.618645478000001</v>
      </c>
      <c r="L7" s="15">
        <v>26.796125409999998</v>
      </c>
      <c r="M7" s="15">
        <v>26.175638200000002</v>
      </c>
      <c r="N7" s="15">
        <v>26.102134700000001</v>
      </c>
      <c r="O7" s="15">
        <v>26.280403140000001</v>
      </c>
      <c r="P7" s="15">
        <v>25.72731018</v>
      </c>
      <c r="Q7" s="15">
        <f t="shared" si="1"/>
        <v>26.216322326</v>
      </c>
      <c r="R7" s="1" t="b">
        <v>1</v>
      </c>
      <c r="S7" s="16">
        <v>0.11499800864801757</v>
      </c>
      <c r="T7" s="1">
        <v>1.597676849</v>
      </c>
      <c r="U7" s="1">
        <f t="shared" si="2"/>
        <v>3.0265555881774064</v>
      </c>
      <c r="V7" s="1"/>
      <c r="W7" s="26"/>
      <c r="X7" s="25">
        <v>24.249523159999999</v>
      </c>
      <c r="Y7" s="14">
        <v>25.62761879</v>
      </c>
      <c r="Z7" s="14">
        <v>25.298625950000002</v>
      </c>
      <c r="AA7" s="14">
        <v>24.544097900000001</v>
      </c>
      <c r="AB7" s="14">
        <v>24.512979510000001</v>
      </c>
      <c r="AC7" s="14">
        <f t="shared" si="3"/>
        <v>24.846569061999997</v>
      </c>
      <c r="AD7" s="15">
        <v>26.69232178</v>
      </c>
      <c r="AE7" s="15">
        <v>26.441059110000001</v>
      </c>
      <c r="AF7" s="15">
        <v>26.30399895</v>
      </c>
      <c r="AG7" s="15">
        <v>25.153137210000001</v>
      </c>
      <c r="AH7" s="15">
        <v>25.999078749999999</v>
      </c>
      <c r="AI7" s="15">
        <f t="shared" si="4"/>
        <v>26.117919160000003</v>
      </c>
      <c r="AJ7" s="1" t="b">
        <v>1</v>
      </c>
      <c r="AK7" s="16">
        <v>1.7706923745026113E-2</v>
      </c>
      <c r="AL7" s="1">
        <v>1.2713500980000001</v>
      </c>
      <c r="AM7" s="1">
        <f t="shared" si="5"/>
        <v>2.4138735417171384</v>
      </c>
      <c r="AN7" s="1" t="b">
        <v>1</v>
      </c>
      <c r="AO7" s="54" t="b">
        <v>1</v>
      </c>
      <c r="AP7" s="78" t="b">
        <v>1</v>
      </c>
    </row>
    <row r="8" spans="1:42" x14ac:dyDescent="0.25">
      <c r="A8" s="11" t="s">
        <v>7089</v>
      </c>
      <c r="B8" s="11" t="s">
        <v>7090</v>
      </c>
      <c r="C8" s="12" t="s">
        <v>7091</v>
      </c>
      <c r="D8" s="12" t="s">
        <v>7092</v>
      </c>
      <c r="E8" s="22">
        <v>3</v>
      </c>
      <c r="F8" s="25">
        <v>22.207826610000001</v>
      </c>
      <c r="G8" s="14">
        <v>19.091598510000001</v>
      </c>
      <c r="H8" s="14">
        <v>21.582517620000001</v>
      </c>
      <c r="I8" s="14">
        <v>22.79179573</v>
      </c>
      <c r="J8" s="14">
        <v>22.494115829999998</v>
      </c>
      <c r="K8" s="14">
        <f t="shared" si="0"/>
        <v>21.633570859999999</v>
      </c>
      <c r="L8" s="15">
        <v>24.098363880000001</v>
      </c>
      <c r="M8" s="15">
        <v>22.50217628</v>
      </c>
      <c r="N8" s="15">
        <v>20.734457020000001</v>
      </c>
      <c r="O8" s="15">
        <v>23.573808669999998</v>
      </c>
      <c r="P8" s="15">
        <v>25.17717743</v>
      </c>
      <c r="Q8" s="15">
        <f t="shared" si="1"/>
        <v>23.217196655999999</v>
      </c>
      <c r="R8" s="1" t="b">
        <v>1</v>
      </c>
      <c r="S8" s="16">
        <v>0.10173662352529128</v>
      </c>
      <c r="T8" s="1">
        <v>1.5836257929999999</v>
      </c>
      <c r="U8" s="1">
        <f t="shared" si="2"/>
        <v>2.9972216817391177</v>
      </c>
      <c r="V8" s="1"/>
      <c r="W8" s="26"/>
      <c r="X8" s="25">
        <v>22.15826225</v>
      </c>
      <c r="Y8" s="14">
        <v>21.29490852</v>
      </c>
      <c r="Z8" s="14">
        <v>22.091133119999999</v>
      </c>
      <c r="AA8" s="14">
        <v>18.07092857</v>
      </c>
      <c r="AB8" s="14">
        <v>18.862436290000002</v>
      </c>
      <c r="AC8" s="14">
        <f t="shared" si="3"/>
        <v>20.49553375</v>
      </c>
      <c r="AD8" s="15">
        <v>23.78486633</v>
      </c>
      <c r="AE8" s="15">
        <v>22.56036568</v>
      </c>
      <c r="AF8" s="15">
        <v>23.314374919999999</v>
      </c>
      <c r="AG8" s="15">
        <v>22.47852516</v>
      </c>
      <c r="AH8" s="15">
        <v>22.568992609999999</v>
      </c>
      <c r="AI8" s="15">
        <f t="shared" si="4"/>
        <v>22.941424939999997</v>
      </c>
      <c r="AJ8" s="1" t="b">
        <v>1</v>
      </c>
      <c r="AK8" s="16">
        <v>2.1834831258283675E-2</v>
      </c>
      <c r="AL8" s="1">
        <v>2.4458911900000002</v>
      </c>
      <c r="AM8" s="1">
        <f t="shared" si="5"/>
        <v>5.4486211807283498</v>
      </c>
      <c r="AN8" s="1" t="b">
        <v>1</v>
      </c>
      <c r="AO8" s="54" t="b">
        <v>1</v>
      </c>
      <c r="AP8" s="78" t="b">
        <v>1</v>
      </c>
    </row>
    <row r="9" spans="1:42" x14ac:dyDescent="0.25">
      <c r="A9" s="11" t="s">
        <v>4261</v>
      </c>
      <c r="B9" s="11" t="s">
        <v>4262</v>
      </c>
      <c r="C9" s="12" t="s">
        <v>4263</v>
      </c>
      <c r="D9" s="12" t="s">
        <v>4264</v>
      </c>
      <c r="E9" s="22">
        <v>8</v>
      </c>
      <c r="F9" s="25">
        <v>21.57061577</v>
      </c>
      <c r="G9" s="14">
        <v>21.833139419999998</v>
      </c>
      <c r="H9" s="14">
        <v>24.264991760000001</v>
      </c>
      <c r="I9" s="14">
        <v>21.73950005</v>
      </c>
      <c r="J9" s="14">
        <v>21.84402657</v>
      </c>
      <c r="K9" s="14">
        <f t="shared" si="0"/>
        <v>22.250454714</v>
      </c>
      <c r="L9" s="15">
        <v>24.1080513</v>
      </c>
      <c r="M9" s="15">
        <v>23.860033040000001</v>
      </c>
      <c r="N9" s="15">
        <v>22.822015759999999</v>
      </c>
      <c r="O9" s="15">
        <v>23.898275380000001</v>
      </c>
      <c r="P9" s="15">
        <v>22.942939760000002</v>
      </c>
      <c r="Q9" s="15">
        <f t="shared" si="1"/>
        <v>23.526263048000001</v>
      </c>
      <c r="R9" s="1" t="b">
        <v>1</v>
      </c>
      <c r="S9" s="16">
        <v>0.15095211975132886</v>
      </c>
      <c r="T9" s="1">
        <v>1.2758083339999999</v>
      </c>
      <c r="U9" s="1">
        <f t="shared" si="2"/>
        <v>2.4213444642672308</v>
      </c>
      <c r="V9" s="1"/>
      <c r="W9" s="26"/>
      <c r="X9" s="25">
        <v>21.790225979999999</v>
      </c>
      <c r="Y9" s="14">
        <v>21.78452682</v>
      </c>
      <c r="Z9" s="14">
        <v>21.435832980000001</v>
      </c>
      <c r="AA9" s="14">
        <v>20.906759260000001</v>
      </c>
      <c r="AB9" s="14">
        <v>20.950059889999999</v>
      </c>
      <c r="AC9" s="14">
        <f t="shared" si="3"/>
        <v>21.373480985999997</v>
      </c>
      <c r="AD9" s="15">
        <v>22.501108169999998</v>
      </c>
      <c r="AE9" s="15">
        <v>22.461439129999999</v>
      </c>
      <c r="AF9" s="15">
        <v>22.20681381</v>
      </c>
      <c r="AG9" s="15">
        <v>21.49882126</v>
      </c>
      <c r="AH9" s="15">
        <v>21.833719250000001</v>
      </c>
      <c r="AI9" s="15">
        <f t="shared" si="4"/>
        <v>22.100380324</v>
      </c>
      <c r="AJ9" s="1" t="b">
        <v>1</v>
      </c>
      <c r="AK9" s="16">
        <v>1.1744525711253509E-4</v>
      </c>
      <c r="AL9" s="1">
        <v>0.72689933799999995</v>
      </c>
      <c r="AM9" s="1">
        <f t="shared" si="5"/>
        <v>1.655078147397576</v>
      </c>
      <c r="AN9" s="1" t="b">
        <v>1</v>
      </c>
      <c r="AO9" s="54" t="b">
        <v>1</v>
      </c>
      <c r="AP9" s="78" t="b">
        <v>1</v>
      </c>
    </row>
    <row r="10" spans="1:42" x14ac:dyDescent="0.25">
      <c r="A10" s="11" t="s">
        <v>5966</v>
      </c>
      <c r="B10" s="11" t="s">
        <v>5967</v>
      </c>
      <c r="C10" s="12" t="s">
        <v>5967</v>
      </c>
      <c r="D10" s="12" t="s">
        <v>5968</v>
      </c>
      <c r="E10" s="22">
        <v>4</v>
      </c>
      <c r="F10" s="25">
        <v>21.169683460000002</v>
      </c>
      <c r="G10" s="14">
        <v>21.787319180000001</v>
      </c>
      <c r="H10" s="14">
        <v>19.122259140000001</v>
      </c>
      <c r="I10" s="14">
        <v>21.724132539999999</v>
      </c>
      <c r="J10" s="14">
        <v>20.968458179999999</v>
      </c>
      <c r="K10" s="14">
        <f t="shared" si="0"/>
        <v>20.9543705</v>
      </c>
      <c r="L10" s="15">
        <v>22.29630852</v>
      </c>
      <c r="M10" s="15">
        <v>22.4622879</v>
      </c>
      <c r="N10" s="15">
        <v>22.136241909999999</v>
      </c>
      <c r="O10" s="15">
        <v>21.871471410000002</v>
      </c>
      <c r="P10" s="15">
        <v>21.57938957</v>
      </c>
      <c r="Q10" s="15">
        <f t="shared" si="1"/>
        <v>22.069139862</v>
      </c>
      <c r="R10" s="1" t="b">
        <v>1</v>
      </c>
      <c r="S10" s="16">
        <v>8.9442606961404145E-2</v>
      </c>
      <c r="T10" s="1">
        <v>1.114769363</v>
      </c>
      <c r="U10" s="1">
        <f t="shared" si="2"/>
        <v>2.1656038582799293</v>
      </c>
      <c r="V10" s="1"/>
      <c r="W10" s="26"/>
      <c r="X10" s="25">
        <v>19.887506479999999</v>
      </c>
      <c r="Y10" s="14">
        <v>19.59043312</v>
      </c>
      <c r="Z10" s="14">
        <v>19.186347959999999</v>
      </c>
      <c r="AA10" s="14">
        <v>18.58897018</v>
      </c>
      <c r="AB10" s="14">
        <v>19.794780729999999</v>
      </c>
      <c r="AC10" s="14">
        <f t="shared" si="3"/>
        <v>19.409607693999998</v>
      </c>
      <c r="AD10" s="15">
        <v>20.48148346</v>
      </c>
      <c r="AE10" s="15">
        <v>20.704975130000001</v>
      </c>
      <c r="AF10" s="15">
        <v>20.695064540000001</v>
      </c>
      <c r="AG10" s="15">
        <v>20.21430397</v>
      </c>
      <c r="AH10" s="15">
        <v>19.85239601</v>
      </c>
      <c r="AI10" s="15">
        <f t="shared" si="4"/>
        <v>20.389644622000002</v>
      </c>
      <c r="AJ10" s="1" t="b">
        <v>1</v>
      </c>
      <c r="AK10" s="16">
        <v>2.8626405442445792E-2</v>
      </c>
      <c r="AL10" s="1">
        <v>0.98003692600000003</v>
      </c>
      <c r="AM10" s="1">
        <f t="shared" si="5"/>
        <v>1.9725158951863313</v>
      </c>
      <c r="AN10" s="1" t="b">
        <v>1</v>
      </c>
      <c r="AO10" s="54" t="b">
        <v>1</v>
      </c>
      <c r="AP10" s="78"/>
    </row>
    <row r="11" spans="1:42" x14ac:dyDescent="0.25">
      <c r="A11" s="11" t="s">
        <v>1807</v>
      </c>
      <c r="B11" s="11" t="s">
        <v>7701</v>
      </c>
      <c r="C11" s="12" t="s">
        <v>1808</v>
      </c>
      <c r="D11" s="12" t="s">
        <v>1809</v>
      </c>
      <c r="E11" s="22">
        <v>7</v>
      </c>
      <c r="F11" s="25">
        <v>20.00771713</v>
      </c>
      <c r="G11" s="14">
        <v>19.355871199999999</v>
      </c>
      <c r="H11" s="14">
        <v>21.59350014</v>
      </c>
      <c r="I11" s="14">
        <v>20.29815674</v>
      </c>
      <c r="J11" s="14">
        <v>20.391420360000001</v>
      </c>
      <c r="K11" s="14">
        <f t="shared" si="0"/>
        <v>20.329333114000001</v>
      </c>
      <c r="L11" s="15">
        <v>21.829273220000001</v>
      </c>
      <c r="M11" s="15">
        <v>21.201858519999998</v>
      </c>
      <c r="N11" s="15">
        <v>21.124204639999999</v>
      </c>
      <c r="O11" s="15">
        <v>21.368848799999999</v>
      </c>
      <c r="P11" s="15">
        <v>21.44748306</v>
      </c>
      <c r="Q11" s="15">
        <f t="shared" si="1"/>
        <v>21.394333647999996</v>
      </c>
      <c r="R11" s="1" t="b">
        <v>1</v>
      </c>
      <c r="S11" s="16">
        <v>6.4481360332916141E-2</v>
      </c>
      <c r="T11" s="1">
        <v>1.0650005339999999</v>
      </c>
      <c r="U11" s="1">
        <f t="shared" si="2"/>
        <v>2.0921706539822047</v>
      </c>
      <c r="V11" s="1"/>
      <c r="W11" s="26"/>
      <c r="X11" s="25">
        <v>18.667943950000002</v>
      </c>
      <c r="Y11" s="14">
        <v>19.665876390000001</v>
      </c>
      <c r="Z11" s="14">
        <v>18.551956180000001</v>
      </c>
      <c r="AA11" s="14">
        <v>19.025951389999999</v>
      </c>
      <c r="AB11" s="14">
        <v>19.341876979999999</v>
      </c>
      <c r="AC11" s="14">
        <f t="shared" si="3"/>
        <v>19.050720978000001</v>
      </c>
      <c r="AD11" s="15">
        <v>19.90736008</v>
      </c>
      <c r="AE11" s="15">
        <v>19.978967669999999</v>
      </c>
      <c r="AF11" s="15">
        <v>20.468118669999999</v>
      </c>
      <c r="AG11" s="15">
        <v>19.810897829999998</v>
      </c>
      <c r="AH11" s="15">
        <v>20.10072327</v>
      </c>
      <c r="AI11" s="15">
        <f t="shared" si="4"/>
        <v>20.053213504000002</v>
      </c>
      <c r="AJ11" s="1" t="b">
        <v>1</v>
      </c>
      <c r="AK11" s="16">
        <v>2.094296842714333E-2</v>
      </c>
      <c r="AL11" s="1">
        <v>1.0024925229999999</v>
      </c>
      <c r="AM11" s="1">
        <f t="shared" si="5"/>
        <v>2.0034583571960525</v>
      </c>
      <c r="AN11" s="1" t="b">
        <v>1</v>
      </c>
      <c r="AO11" s="54" t="b">
        <v>1</v>
      </c>
      <c r="AP11" s="78"/>
    </row>
    <row r="12" spans="1:42" x14ac:dyDescent="0.25">
      <c r="A12" s="11" t="s">
        <v>1128</v>
      </c>
      <c r="B12" s="11" t="s">
        <v>7604</v>
      </c>
      <c r="C12" s="12" t="s">
        <v>1129</v>
      </c>
      <c r="D12" s="12" t="s">
        <v>1130</v>
      </c>
      <c r="E12" s="22">
        <v>3</v>
      </c>
      <c r="F12" s="25">
        <v>18.763154979999999</v>
      </c>
      <c r="G12" s="14">
        <v>20.250810619999999</v>
      </c>
      <c r="H12" s="14">
        <v>19.382139209999998</v>
      </c>
      <c r="I12" s="14">
        <v>18.89348412</v>
      </c>
      <c r="J12" s="14">
        <v>19.224075320000001</v>
      </c>
      <c r="K12" s="14">
        <f t="shared" si="0"/>
        <v>19.302732849999998</v>
      </c>
      <c r="L12" s="15">
        <v>20.864158629999999</v>
      </c>
      <c r="M12" s="15">
        <v>20.567276</v>
      </c>
      <c r="N12" s="15">
        <v>19.680271149999999</v>
      </c>
      <c r="O12" s="15">
        <v>20.984748840000002</v>
      </c>
      <c r="P12" s="15">
        <v>19.457477570000002</v>
      </c>
      <c r="Q12" s="15">
        <f t="shared" si="1"/>
        <v>20.310786438000001</v>
      </c>
      <c r="R12" s="1" t="b">
        <v>1</v>
      </c>
      <c r="S12" s="16">
        <v>8.5895916120016125E-2</v>
      </c>
      <c r="T12" s="1">
        <v>1.008053589</v>
      </c>
      <c r="U12" s="1">
        <f t="shared" si="2"/>
        <v>2.0111958654091322</v>
      </c>
      <c r="V12" s="1"/>
      <c r="W12" s="26"/>
      <c r="X12" s="25">
        <v>17.612594600000001</v>
      </c>
      <c r="Y12" s="14">
        <v>18.302112579999999</v>
      </c>
      <c r="Z12" s="14">
        <v>18.416502000000001</v>
      </c>
      <c r="AA12" s="14">
        <v>18.732244489999999</v>
      </c>
      <c r="AB12" s="14">
        <v>18.461872100000001</v>
      </c>
      <c r="AC12" s="14">
        <f t="shared" si="3"/>
        <v>18.305065153999998</v>
      </c>
      <c r="AD12" s="15">
        <v>19.133077620000002</v>
      </c>
      <c r="AE12" s="15">
        <v>18.638704300000001</v>
      </c>
      <c r="AF12" s="15">
        <v>18.965499879999999</v>
      </c>
      <c r="AG12" s="15">
        <v>19.758018490000001</v>
      </c>
      <c r="AH12" s="15">
        <v>19.062973020000001</v>
      </c>
      <c r="AI12" s="15">
        <f t="shared" si="4"/>
        <v>19.111654661999999</v>
      </c>
      <c r="AJ12" s="1" t="b">
        <v>1</v>
      </c>
      <c r="AK12" s="16">
        <v>1.862271706157689E-2</v>
      </c>
      <c r="AL12" s="1">
        <v>0.80658950799999996</v>
      </c>
      <c r="AM12" s="1">
        <f t="shared" si="5"/>
        <v>1.7490717932063404</v>
      </c>
      <c r="AN12" s="1" t="b">
        <v>1</v>
      </c>
      <c r="AO12" s="54" t="b">
        <v>1</v>
      </c>
      <c r="AP12" s="78" t="b">
        <v>1</v>
      </c>
    </row>
    <row r="13" spans="1:42" x14ac:dyDescent="0.25">
      <c r="A13" s="11" t="s">
        <v>4427</v>
      </c>
      <c r="B13" s="11" t="s">
        <v>4428</v>
      </c>
      <c r="C13" s="12" t="s">
        <v>4428</v>
      </c>
      <c r="D13" s="12" t="s">
        <v>4429</v>
      </c>
      <c r="E13" s="22">
        <v>4</v>
      </c>
      <c r="F13" s="25">
        <v>21.676246639999999</v>
      </c>
      <c r="G13" s="14">
        <v>19.246364589999999</v>
      </c>
      <c r="H13" s="14">
        <v>20.271959299999999</v>
      </c>
      <c r="I13" s="14">
        <v>20.384796139999999</v>
      </c>
      <c r="J13" s="14">
        <v>21.098606109999999</v>
      </c>
      <c r="K13" s="14">
        <f t="shared" si="0"/>
        <v>20.535594555999999</v>
      </c>
      <c r="L13" s="15">
        <v>22.64447212</v>
      </c>
      <c r="M13" s="15">
        <v>21.687397000000001</v>
      </c>
      <c r="N13" s="15">
        <v>19.756776810000002</v>
      </c>
      <c r="O13" s="15">
        <v>21.733222959999999</v>
      </c>
      <c r="P13" s="15">
        <v>21.7177887</v>
      </c>
      <c r="Q13" s="15">
        <f t="shared" si="1"/>
        <v>21.507931517999999</v>
      </c>
      <c r="R13" s="1" t="b">
        <v>1</v>
      </c>
      <c r="S13" s="16">
        <v>0.11355150142099935</v>
      </c>
      <c r="T13" s="1">
        <v>0.97233696000000003</v>
      </c>
      <c r="U13" s="1">
        <f t="shared" si="2"/>
        <v>1.9620162086101332</v>
      </c>
      <c r="V13" s="1"/>
      <c r="W13" s="26"/>
      <c r="X13" s="25">
        <v>19.53527832</v>
      </c>
      <c r="Y13" s="14">
        <v>19.756719589999999</v>
      </c>
      <c r="Z13" s="14">
        <v>20.662837979999999</v>
      </c>
      <c r="AA13" s="14">
        <v>20.675558089999999</v>
      </c>
      <c r="AB13" s="14">
        <v>20.114896770000001</v>
      </c>
      <c r="AC13" s="14">
        <f t="shared" si="3"/>
        <v>20.149058149999998</v>
      </c>
      <c r="AD13" s="15">
        <v>21.04520226</v>
      </c>
      <c r="AE13" s="15">
        <v>20.044601440000001</v>
      </c>
      <c r="AF13" s="15">
        <v>21.568901060000002</v>
      </c>
      <c r="AG13" s="15">
        <v>21.100530620000001</v>
      </c>
      <c r="AH13" s="15">
        <v>21.347759249999999</v>
      </c>
      <c r="AI13" s="15">
        <f t="shared" si="4"/>
        <v>21.021398926</v>
      </c>
      <c r="AJ13" s="1" t="b">
        <v>1</v>
      </c>
      <c r="AK13" s="16">
        <v>1.9859436798147626E-2</v>
      </c>
      <c r="AL13" s="1">
        <v>0.87234077499999996</v>
      </c>
      <c r="AM13" s="1">
        <f t="shared" si="5"/>
        <v>1.8306306933969787</v>
      </c>
      <c r="AN13" s="1" t="b">
        <v>1</v>
      </c>
      <c r="AO13" s="54" t="b">
        <v>1</v>
      </c>
      <c r="AP13" s="78"/>
    </row>
    <row r="14" spans="1:42" x14ac:dyDescent="0.25">
      <c r="A14" s="11" t="s">
        <v>1400</v>
      </c>
      <c r="B14" s="11" t="s">
        <v>7645</v>
      </c>
      <c r="C14" s="12" t="s">
        <v>1401</v>
      </c>
      <c r="D14" s="12" t="s">
        <v>1402</v>
      </c>
      <c r="E14" s="22">
        <v>15</v>
      </c>
      <c r="F14" s="25">
        <v>25.452556609999998</v>
      </c>
      <c r="G14" s="14">
        <v>25.418991089999999</v>
      </c>
      <c r="H14" s="14">
        <v>27.837135310000001</v>
      </c>
      <c r="I14" s="14">
        <v>25.366529459999999</v>
      </c>
      <c r="J14" s="14">
        <v>25.380371090000001</v>
      </c>
      <c r="K14" s="14">
        <f t="shared" si="0"/>
        <v>25.891116711999995</v>
      </c>
      <c r="L14" s="15">
        <v>27.153251650000001</v>
      </c>
      <c r="M14" s="15">
        <v>26.90598297</v>
      </c>
      <c r="N14" s="15">
        <v>26.75798988</v>
      </c>
      <c r="O14" s="15">
        <v>27.21845055</v>
      </c>
      <c r="P14" s="15">
        <v>26.198654170000001</v>
      </c>
      <c r="Q14" s="15">
        <f t="shared" si="1"/>
        <v>26.846865844</v>
      </c>
      <c r="R14" s="1" t="b">
        <v>1</v>
      </c>
      <c r="S14" s="16">
        <v>0.1505970247955904</v>
      </c>
      <c r="T14" s="1">
        <v>0.95574912999999995</v>
      </c>
      <c r="U14" s="1">
        <f t="shared" si="2"/>
        <v>1.9395865169815873</v>
      </c>
      <c r="V14" s="1"/>
      <c r="W14" s="26"/>
      <c r="X14" s="25">
        <v>24.703771589999999</v>
      </c>
      <c r="Y14" s="14">
        <v>24.851146700000001</v>
      </c>
      <c r="Z14" s="14">
        <v>24.471906659999998</v>
      </c>
      <c r="AA14" s="14">
        <v>24.538070680000001</v>
      </c>
      <c r="AB14" s="14">
        <v>24.224571229999999</v>
      </c>
      <c r="AC14" s="14">
        <f t="shared" si="3"/>
        <v>24.557893372000002</v>
      </c>
      <c r="AD14" s="15">
        <v>26.040908810000001</v>
      </c>
      <c r="AE14" s="15">
        <v>25.679250719999999</v>
      </c>
      <c r="AF14" s="15">
        <v>25.584398270000001</v>
      </c>
      <c r="AG14" s="15">
        <v>24.97504425</v>
      </c>
      <c r="AH14" s="15">
        <v>25.293653490000001</v>
      </c>
      <c r="AI14" s="15">
        <f t="shared" si="4"/>
        <v>25.514651107999999</v>
      </c>
      <c r="AJ14" s="1" t="b">
        <v>1</v>
      </c>
      <c r="AK14" s="16">
        <v>3.3362020739197318E-3</v>
      </c>
      <c r="AL14" s="1">
        <v>0.95675773600000003</v>
      </c>
      <c r="AM14" s="1">
        <f t="shared" si="5"/>
        <v>1.9409429800814015</v>
      </c>
      <c r="AN14" s="1" t="b">
        <v>1</v>
      </c>
      <c r="AO14" s="54" t="b">
        <v>1</v>
      </c>
      <c r="AP14" s="78" t="b">
        <v>1</v>
      </c>
    </row>
    <row r="15" spans="1:42" x14ac:dyDescent="0.25">
      <c r="A15" s="11" t="s">
        <v>5844</v>
      </c>
      <c r="B15" s="11" t="s">
        <v>5845</v>
      </c>
      <c r="C15" s="12" t="s">
        <v>5846</v>
      </c>
      <c r="D15" s="12" t="s">
        <v>5847</v>
      </c>
      <c r="E15" s="22">
        <v>3</v>
      </c>
      <c r="F15" s="25">
        <v>19.79771805</v>
      </c>
      <c r="G15" s="14">
        <v>22.058805469999999</v>
      </c>
      <c r="H15" s="14">
        <v>19.40729713</v>
      </c>
      <c r="I15" s="14">
        <v>22.082128520000001</v>
      </c>
      <c r="J15" s="14">
        <v>19.542219159999998</v>
      </c>
      <c r="K15" s="14">
        <f t="shared" si="0"/>
        <v>20.577633666000001</v>
      </c>
      <c r="L15" s="15">
        <v>21.155485150000001</v>
      </c>
      <c r="M15" s="15">
        <v>21.836225509999998</v>
      </c>
      <c r="N15" s="15">
        <v>22.239316939999998</v>
      </c>
      <c r="O15" s="15">
        <v>22.089162829999999</v>
      </c>
      <c r="P15" s="15">
        <v>20.04852867</v>
      </c>
      <c r="Q15" s="15">
        <f t="shared" si="1"/>
        <v>21.473743819999999</v>
      </c>
      <c r="R15" s="1" t="b">
        <v>1</v>
      </c>
      <c r="S15" s="16">
        <v>0.18153398027338305</v>
      </c>
      <c r="T15" s="1">
        <v>0.89611015299999996</v>
      </c>
      <c r="U15" s="1">
        <f t="shared" si="2"/>
        <v>1.8610414046640924</v>
      </c>
      <c r="V15" s="1"/>
      <c r="W15" s="26"/>
      <c r="X15" s="25">
        <v>18.892751690000001</v>
      </c>
      <c r="Y15" s="14">
        <v>18.120565410000001</v>
      </c>
      <c r="Z15" s="14">
        <v>18.2027626</v>
      </c>
      <c r="AA15" s="14">
        <v>18.17194366</v>
      </c>
      <c r="AB15" s="14">
        <v>19.257144929999999</v>
      </c>
      <c r="AC15" s="14">
        <f t="shared" si="3"/>
        <v>18.529033657999999</v>
      </c>
      <c r="AD15" s="15">
        <v>20.189424509999998</v>
      </c>
      <c r="AE15" s="15">
        <v>20.404159549999999</v>
      </c>
      <c r="AF15" s="15">
        <v>18.9724884</v>
      </c>
      <c r="AG15" s="15">
        <v>21.077636720000001</v>
      </c>
      <c r="AH15" s="15">
        <v>20.0171299</v>
      </c>
      <c r="AI15" s="15">
        <f t="shared" si="4"/>
        <v>20.132167815999999</v>
      </c>
      <c r="AJ15" s="1" t="b">
        <v>1</v>
      </c>
      <c r="AK15" s="16">
        <v>1.9981780088965059E-2</v>
      </c>
      <c r="AL15" s="1">
        <v>1.603134155</v>
      </c>
      <c r="AM15" s="1">
        <f t="shared" si="5"/>
        <v>3.0380258699683171</v>
      </c>
      <c r="AN15" s="1" t="b">
        <v>1</v>
      </c>
      <c r="AO15" s="54" t="b">
        <v>1</v>
      </c>
      <c r="AP15" s="78"/>
    </row>
    <row r="16" spans="1:42" x14ac:dyDescent="0.25">
      <c r="A16" s="11" t="s">
        <v>1083</v>
      </c>
      <c r="B16" s="11" t="s">
        <v>7597</v>
      </c>
      <c r="C16" s="12" t="s">
        <v>1084</v>
      </c>
      <c r="D16" s="12" t="s">
        <v>1085</v>
      </c>
      <c r="E16" s="22">
        <v>6</v>
      </c>
      <c r="F16" s="25">
        <v>22.941345210000001</v>
      </c>
      <c r="G16" s="14">
        <v>23.238880160000001</v>
      </c>
      <c r="H16" s="14">
        <v>25.497682569999998</v>
      </c>
      <c r="I16" s="14">
        <v>23.360782619999998</v>
      </c>
      <c r="J16" s="14">
        <v>23.376897809999999</v>
      </c>
      <c r="K16" s="14">
        <f t="shared" si="0"/>
        <v>23.683117673999998</v>
      </c>
      <c r="L16" s="15">
        <v>24.465879439999998</v>
      </c>
      <c r="M16" s="15">
        <v>24.116483689999999</v>
      </c>
      <c r="N16" s="15">
        <v>24.400672910000001</v>
      </c>
      <c r="O16" s="15">
        <v>24.292074199999998</v>
      </c>
      <c r="P16" s="15">
        <v>24.462638850000001</v>
      </c>
      <c r="Q16" s="15">
        <f t="shared" si="1"/>
        <v>24.347549818000001</v>
      </c>
      <c r="R16" s="1" t="b">
        <v>1</v>
      </c>
      <c r="S16" s="16">
        <v>0.21781782243194289</v>
      </c>
      <c r="T16" s="1">
        <v>0.66443214399999995</v>
      </c>
      <c r="U16" s="1">
        <f t="shared" si="2"/>
        <v>1.584944304011628</v>
      </c>
      <c r="V16" s="1"/>
      <c r="W16" s="26"/>
      <c r="X16" s="25">
        <v>21.42690468</v>
      </c>
      <c r="Y16" s="14">
        <v>22.597120289999999</v>
      </c>
      <c r="Z16" s="14">
        <v>21.685258869999998</v>
      </c>
      <c r="AA16" s="14">
        <v>21.10392761</v>
      </c>
      <c r="AB16" s="14">
        <v>22.517612459999999</v>
      </c>
      <c r="AC16" s="14">
        <f t="shared" si="3"/>
        <v>21.866164781999998</v>
      </c>
      <c r="AD16" s="15">
        <v>23.15341377</v>
      </c>
      <c r="AE16" s="15">
        <v>23.291791920000001</v>
      </c>
      <c r="AF16" s="15">
        <v>22.604288100000002</v>
      </c>
      <c r="AG16" s="15">
        <v>21.99948311</v>
      </c>
      <c r="AH16" s="15">
        <v>22.84285736</v>
      </c>
      <c r="AI16" s="15">
        <f t="shared" si="4"/>
        <v>22.778366851999998</v>
      </c>
      <c r="AJ16" s="1" t="b">
        <v>1</v>
      </c>
      <c r="AK16" s="16">
        <v>1.6521477718245026E-2</v>
      </c>
      <c r="AL16" s="1">
        <v>0.91220207200000003</v>
      </c>
      <c r="AM16" s="1">
        <f t="shared" si="5"/>
        <v>1.8819157883021658</v>
      </c>
      <c r="AN16" s="1" t="b">
        <v>1</v>
      </c>
      <c r="AO16" s="54" t="b">
        <v>1</v>
      </c>
      <c r="AP16" s="78" t="b">
        <v>1</v>
      </c>
    </row>
    <row r="17" spans="1:42" x14ac:dyDescent="0.25">
      <c r="A17" s="11" t="s">
        <v>5601</v>
      </c>
      <c r="B17" s="11" t="s">
        <v>8198</v>
      </c>
      <c r="C17" s="12" t="s">
        <v>5602</v>
      </c>
      <c r="D17" s="12" t="s">
        <v>5603</v>
      </c>
      <c r="E17" s="22">
        <v>3</v>
      </c>
      <c r="F17" s="25">
        <v>21.212642670000001</v>
      </c>
      <c r="G17" s="14">
        <v>21.011135100000001</v>
      </c>
      <c r="H17" s="14">
        <v>21.924699780000001</v>
      </c>
      <c r="I17" s="14">
        <v>20.897335049999999</v>
      </c>
      <c r="J17" s="14">
        <v>21.364955899999998</v>
      </c>
      <c r="K17" s="14">
        <f t="shared" si="0"/>
        <v>21.282153699999999</v>
      </c>
      <c r="L17" s="15">
        <v>21.83984375</v>
      </c>
      <c r="M17" s="15">
        <v>21.603858949999999</v>
      </c>
      <c r="N17" s="15">
        <v>21.446170810000002</v>
      </c>
      <c r="O17" s="15">
        <v>21.658704759999999</v>
      </c>
      <c r="P17" s="15">
        <v>22.177034379999998</v>
      </c>
      <c r="Q17" s="15">
        <f t="shared" si="1"/>
        <v>21.74512253</v>
      </c>
      <c r="R17" s="1" t="b">
        <v>1</v>
      </c>
      <c r="S17" s="16">
        <v>0.12463660911530776</v>
      </c>
      <c r="T17" s="1">
        <v>0.462968826</v>
      </c>
      <c r="U17" s="1">
        <f t="shared" si="2"/>
        <v>1.3783753684842668</v>
      </c>
      <c r="V17" s="1"/>
      <c r="W17" s="26"/>
      <c r="X17" s="25">
        <v>19.928506850000002</v>
      </c>
      <c r="Y17" s="14">
        <v>19.85524178</v>
      </c>
      <c r="Z17" s="14">
        <v>20.070644380000001</v>
      </c>
      <c r="AA17" s="14">
        <v>19.659620289999999</v>
      </c>
      <c r="AB17" s="14">
        <v>19.988985060000001</v>
      </c>
      <c r="AC17" s="14">
        <f t="shared" si="3"/>
        <v>19.900599672000006</v>
      </c>
      <c r="AD17" s="15">
        <v>21.115213390000001</v>
      </c>
      <c r="AE17" s="15">
        <v>20.40654945</v>
      </c>
      <c r="AF17" s="15">
        <v>20.917215349999999</v>
      </c>
      <c r="AG17" s="15">
        <v>20.589208599999999</v>
      </c>
      <c r="AH17" s="15">
        <v>20.431451800000001</v>
      </c>
      <c r="AI17" s="15">
        <f t="shared" si="4"/>
        <v>20.691927718000002</v>
      </c>
      <c r="AJ17" s="1" t="b">
        <v>1</v>
      </c>
      <c r="AK17" s="16">
        <v>4.0875171044279877E-3</v>
      </c>
      <c r="AL17" s="1">
        <v>0.79132804899999998</v>
      </c>
      <c r="AM17" s="1">
        <f t="shared" si="5"/>
        <v>1.7306668662621683</v>
      </c>
      <c r="AN17" s="1" t="b">
        <v>1</v>
      </c>
      <c r="AO17" s="54" t="b">
        <v>1</v>
      </c>
      <c r="AP17" s="78" t="b">
        <v>1</v>
      </c>
    </row>
    <row r="18" spans="1:42" x14ac:dyDescent="0.25">
      <c r="A18" s="11" t="s">
        <v>1460</v>
      </c>
      <c r="B18" s="11" t="s">
        <v>1461</v>
      </c>
      <c r="C18" s="12" t="s">
        <v>1461</v>
      </c>
      <c r="D18" s="12" t="s">
        <v>1462</v>
      </c>
      <c r="E18" s="22">
        <v>3</v>
      </c>
      <c r="F18" s="25">
        <v>22.458789830000001</v>
      </c>
      <c r="G18" s="14">
        <v>21.712886810000001</v>
      </c>
      <c r="H18" s="14">
        <v>21.20030212</v>
      </c>
      <c r="I18" s="14">
        <v>20.98967743</v>
      </c>
      <c r="J18" s="14">
        <v>21.101749420000001</v>
      </c>
      <c r="K18" s="14">
        <f t="shared" si="0"/>
        <v>21.492681122</v>
      </c>
      <c r="L18" s="15">
        <v>22.927812580000001</v>
      </c>
      <c r="M18" s="15">
        <v>19.30035973</v>
      </c>
      <c r="N18" s="15">
        <v>23.028470989999999</v>
      </c>
      <c r="O18" s="15">
        <v>21.61355782</v>
      </c>
      <c r="P18" s="15">
        <v>22.721590039999999</v>
      </c>
      <c r="Q18" s="15">
        <f t="shared" si="1"/>
        <v>21.918358231999999</v>
      </c>
      <c r="R18" s="1" t="b">
        <v>1</v>
      </c>
      <c r="S18" s="16">
        <v>0.60435008009297064</v>
      </c>
      <c r="T18" s="1">
        <v>0.425677109</v>
      </c>
      <c r="U18" s="1">
        <f t="shared" si="2"/>
        <v>1.3432027685409629</v>
      </c>
      <c r="V18" s="1"/>
      <c r="W18" s="26"/>
      <c r="X18" s="25">
        <v>21.01869202</v>
      </c>
      <c r="Y18" s="14">
        <v>19.859632489999999</v>
      </c>
      <c r="Z18" s="14">
        <v>20.225173949999999</v>
      </c>
      <c r="AA18" s="14">
        <v>20.492088320000001</v>
      </c>
      <c r="AB18" s="14">
        <v>20.45693588</v>
      </c>
      <c r="AC18" s="14">
        <f t="shared" si="3"/>
        <v>20.410504531999997</v>
      </c>
      <c r="AD18" s="15">
        <v>22.482223510000001</v>
      </c>
      <c r="AE18" s="15">
        <v>21.15523911</v>
      </c>
      <c r="AF18" s="15">
        <v>21.486501690000001</v>
      </c>
      <c r="AG18" s="15">
        <v>21.737068180000001</v>
      </c>
      <c r="AH18" s="15">
        <v>21.98738861</v>
      </c>
      <c r="AI18" s="15">
        <f t="shared" si="4"/>
        <v>21.769684220000002</v>
      </c>
      <c r="AJ18" s="1" t="b">
        <v>1</v>
      </c>
      <c r="AK18" s="16">
        <v>1.9425756160320195E-5</v>
      </c>
      <c r="AL18" s="1">
        <v>1.359179688</v>
      </c>
      <c r="AM18" s="1">
        <f t="shared" si="5"/>
        <v>2.5653927058802086</v>
      </c>
      <c r="AN18" s="1" t="b">
        <v>1</v>
      </c>
      <c r="AO18" s="54" t="b">
        <v>1</v>
      </c>
      <c r="AP18" s="78"/>
    </row>
    <row r="19" spans="1:42" x14ac:dyDescent="0.25">
      <c r="A19" s="11" t="s">
        <v>2846</v>
      </c>
      <c r="B19" s="11" t="s">
        <v>7854</v>
      </c>
      <c r="C19" s="12" t="s">
        <v>2847</v>
      </c>
      <c r="D19" s="12" t="s">
        <v>2848</v>
      </c>
      <c r="E19" s="22">
        <v>4</v>
      </c>
      <c r="F19" s="25">
        <v>22.355873110000001</v>
      </c>
      <c r="G19" s="14">
        <v>21.776155469999999</v>
      </c>
      <c r="H19" s="14">
        <v>22.082876209999998</v>
      </c>
      <c r="I19" s="14">
        <v>21.358692170000001</v>
      </c>
      <c r="J19" s="14">
        <v>22.66409874</v>
      </c>
      <c r="K19" s="14">
        <f t="shared" si="0"/>
        <v>22.047539139999998</v>
      </c>
      <c r="L19" s="15">
        <v>22.252717969999999</v>
      </c>
      <c r="M19" s="15">
        <v>22.652372360000001</v>
      </c>
      <c r="N19" s="15">
        <v>22.062664030000001</v>
      </c>
      <c r="O19" s="15">
        <v>22.364395139999999</v>
      </c>
      <c r="P19" s="15">
        <v>23.01070786</v>
      </c>
      <c r="Q19" s="15">
        <f t="shared" si="1"/>
        <v>22.468571472000001</v>
      </c>
      <c r="R19" s="1" t="b">
        <v>1</v>
      </c>
      <c r="S19" s="16">
        <v>0.13629302006294838</v>
      </c>
      <c r="T19" s="1">
        <v>0.42103233299999998</v>
      </c>
      <c r="U19" s="1">
        <f t="shared" si="2"/>
        <v>1.3388852631064794</v>
      </c>
      <c r="V19" s="1"/>
      <c r="W19" s="26"/>
      <c r="X19" s="25">
        <v>21.124456410000001</v>
      </c>
      <c r="Y19" s="14">
        <v>21.712257390000001</v>
      </c>
      <c r="Z19" s="14">
        <v>21.250955579999999</v>
      </c>
      <c r="AA19" s="14">
        <v>21.099439619999998</v>
      </c>
      <c r="AB19" s="14">
        <v>22.115213390000001</v>
      </c>
      <c r="AC19" s="14">
        <f t="shared" si="3"/>
        <v>21.460464477999999</v>
      </c>
      <c r="AD19" s="15">
        <v>22.197666170000002</v>
      </c>
      <c r="AE19" s="15">
        <v>22.178827290000001</v>
      </c>
      <c r="AF19" s="15">
        <v>21.951591489999998</v>
      </c>
      <c r="AG19" s="15">
        <v>22.24199677</v>
      </c>
      <c r="AH19" s="15">
        <v>22.343862529999999</v>
      </c>
      <c r="AI19" s="15">
        <f t="shared" si="4"/>
        <v>22.182788850000001</v>
      </c>
      <c r="AJ19" s="1" t="b">
        <v>1</v>
      </c>
      <c r="AK19" s="16">
        <v>1.4395794351817807E-2</v>
      </c>
      <c r="AL19" s="1">
        <v>0.72232437100000002</v>
      </c>
      <c r="AM19" s="1">
        <f t="shared" si="5"/>
        <v>1.649837999891488</v>
      </c>
      <c r="AN19" s="1" t="b">
        <v>1</v>
      </c>
      <c r="AO19" s="54" t="b">
        <v>1</v>
      </c>
      <c r="AP19" s="78"/>
    </row>
    <row r="20" spans="1:42" x14ac:dyDescent="0.25">
      <c r="A20" s="11" t="s">
        <v>1116</v>
      </c>
      <c r="B20" s="11" t="s">
        <v>1117</v>
      </c>
      <c r="C20" s="12" t="s">
        <v>1117</v>
      </c>
      <c r="D20" s="12" t="s">
        <v>1118</v>
      </c>
      <c r="E20" s="22">
        <v>12</v>
      </c>
      <c r="F20" s="25">
        <v>24.04826546</v>
      </c>
      <c r="G20" s="14">
        <v>25.540378570000001</v>
      </c>
      <c r="H20" s="14">
        <v>27.176836009999999</v>
      </c>
      <c r="I20" s="14">
        <v>25.416383740000001</v>
      </c>
      <c r="J20" s="14">
        <v>25.658508300000001</v>
      </c>
      <c r="K20" s="14">
        <f t="shared" si="0"/>
        <v>25.568074416000002</v>
      </c>
      <c r="L20" s="15">
        <v>25.769359590000001</v>
      </c>
      <c r="M20" s="15">
        <v>25.87227631</v>
      </c>
      <c r="N20" s="15">
        <v>26.269102100000001</v>
      </c>
      <c r="O20" s="15">
        <v>25.786113740000001</v>
      </c>
      <c r="P20" s="15">
        <v>25.99903488</v>
      </c>
      <c r="Q20" s="15">
        <f t="shared" si="1"/>
        <v>25.939177324000003</v>
      </c>
      <c r="R20" s="1" t="b">
        <v>1</v>
      </c>
      <c r="S20" s="16">
        <v>0.42272234778757362</v>
      </c>
      <c r="T20" s="1">
        <v>0.37110290499999998</v>
      </c>
      <c r="U20" s="1">
        <f t="shared" si="2"/>
        <v>1.2933411804389312</v>
      </c>
      <c r="V20" s="1"/>
      <c r="W20" s="26"/>
      <c r="X20" s="25">
        <v>23.18234825</v>
      </c>
      <c r="Y20" s="14">
        <v>24.267494200000002</v>
      </c>
      <c r="Z20" s="14">
        <v>23.92623901</v>
      </c>
      <c r="AA20" s="14">
        <v>24.109725950000001</v>
      </c>
      <c r="AB20" s="14">
        <v>23.665790560000001</v>
      </c>
      <c r="AC20" s="14">
        <f t="shared" si="3"/>
        <v>23.830319594000002</v>
      </c>
      <c r="AD20" s="15">
        <v>24.018775940000001</v>
      </c>
      <c r="AE20" s="15">
        <v>24.546455380000001</v>
      </c>
      <c r="AF20" s="15">
        <v>24.732624049999998</v>
      </c>
      <c r="AG20" s="15">
        <v>24.88161659</v>
      </c>
      <c r="AH20" s="15">
        <v>25.45635223</v>
      </c>
      <c r="AI20" s="15">
        <f t="shared" si="4"/>
        <v>24.727164838</v>
      </c>
      <c r="AJ20" s="1" t="b">
        <v>1</v>
      </c>
      <c r="AK20" s="16">
        <v>2.1785370434529813E-2</v>
      </c>
      <c r="AL20" s="1">
        <v>0.89684524499999996</v>
      </c>
      <c r="AM20" s="1">
        <f t="shared" si="5"/>
        <v>1.8619898970304101</v>
      </c>
      <c r="AN20" s="1" t="b">
        <v>1</v>
      </c>
      <c r="AO20" s="54" t="b">
        <v>1</v>
      </c>
      <c r="AP20" s="78"/>
    </row>
    <row r="21" spans="1:42" x14ac:dyDescent="0.25">
      <c r="A21" s="11" t="s">
        <v>2218</v>
      </c>
      <c r="B21" s="11" t="s">
        <v>7755</v>
      </c>
      <c r="C21" s="12" t="s">
        <v>2219</v>
      </c>
      <c r="D21" s="12" t="s">
        <v>2220</v>
      </c>
      <c r="E21" s="22">
        <v>3</v>
      </c>
      <c r="F21" s="25">
        <v>20.367090229999999</v>
      </c>
      <c r="G21" s="14">
        <v>19.73000145</v>
      </c>
      <c r="H21" s="14">
        <v>19.734472270000001</v>
      </c>
      <c r="I21" s="14">
        <v>19.02153015</v>
      </c>
      <c r="J21" s="14">
        <v>19.697439190000001</v>
      </c>
      <c r="K21" s="14">
        <f t="shared" si="0"/>
        <v>19.710106658000001</v>
      </c>
      <c r="L21" s="15">
        <v>21.693109509999999</v>
      </c>
      <c r="M21" s="15">
        <v>19.187345499999999</v>
      </c>
      <c r="N21" s="15">
        <v>19.692461009999999</v>
      </c>
      <c r="O21" s="15">
        <v>18.124456410000001</v>
      </c>
      <c r="P21" s="15">
        <v>20.133209229999999</v>
      </c>
      <c r="Q21" s="15">
        <f t="shared" si="1"/>
        <v>19.766116332000003</v>
      </c>
      <c r="R21" s="1"/>
      <c r="S21" s="16">
        <v>0.89260088273712734</v>
      </c>
      <c r="T21" s="1">
        <v>5.6009674000000002E-2</v>
      </c>
      <c r="U21" s="1">
        <f t="shared" si="2"/>
        <v>1.0395864061046083</v>
      </c>
      <c r="V21" s="1"/>
      <c r="W21" s="26"/>
      <c r="X21" s="25">
        <v>19.020875929999999</v>
      </c>
      <c r="Y21" s="14">
        <v>22.369834900000001</v>
      </c>
      <c r="Z21" s="14">
        <v>20.414314269999998</v>
      </c>
      <c r="AA21" s="14">
        <v>18.16716194</v>
      </c>
      <c r="AB21" s="14">
        <v>21.574224470000001</v>
      </c>
      <c r="AC21" s="14">
        <f t="shared" si="3"/>
        <v>20.309282302</v>
      </c>
      <c r="AD21" s="15">
        <v>21.67508316</v>
      </c>
      <c r="AE21" s="15">
        <v>23.049894330000001</v>
      </c>
      <c r="AF21" s="15">
        <v>21.101942059999999</v>
      </c>
      <c r="AG21" s="15">
        <v>21.123130799999998</v>
      </c>
      <c r="AH21" s="15">
        <v>22.533668519999999</v>
      </c>
      <c r="AI21" s="15">
        <f t="shared" si="4"/>
        <v>21.896743773999997</v>
      </c>
      <c r="AJ21" s="1" t="b">
        <v>1</v>
      </c>
      <c r="AK21" s="16">
        <v>3.4090699145288048E-2</v>
      </c>
      <c r="AL21" s="1">
        <v>1.587461472</v>
      </c>
      <c r="AM21" s="1">
        <f t="shared" si="5"/>
        <v>3.0052009678292397</v>
      </c>
      <c r="AN21" s="1" t="b">
        <v>1</v>
      </c>
      <c r="AO21" s="54" t="b">
        <v>1</v>
      </c>
      <c r="AP21" s="78"/>
    </row>
    <row r="22" spans="1:42" x14ac:dyDescent="0.25">
      <c r="A22" s="11" t="s">
        <v>7444</v>
      </c>
      <c r="B22" s="11" t="s">
        <v>8441</v>
      </c>
      <c r="C22" s="12" t="s">
        <v>7445</v>
      </c>
      <c r="D22" s="12" t="s">
        <v>7446</v>
      </c>
      <c r="E22" s="22">
        <v>6</v>
      </c>
      <c r="F22" s="25">
        <v>23.239624020000001</v>
      </c>
      <c r="G22" s="14">
        <v>23.43758583</v>
      </c>
      <c r="H22" s="14">
        <v>22.629343030000001</v>
      </c>
      <c r="I22" s="14">
        <v>23.228040700000001</v>
      </c>
      <c r="J22" s="14">
        <v>23.288415910000001</v>
      </c>
      <c r="K22" s="14">
        <f t="shared" si="0"/>
        <v>23.164601898000001</v>
      </c>
      <c r="L22" s="15">
        <v>22.56579018</v>
      </c>
      <c r="M22" s="15">
        <v>23.230314249999999</v>
      </c>
      <c r="N22" s="15">
        <v>23.328960420000001</v>
      </c>
      <c r="O22" s="15">
        <v>23.342723849999999</v>
      </c>
      <c r="P22" s="15">
        <v>23.471719740000001</v>
      </c>
      <c r="Q22" s="15">
        <f t="shared" si="1"/>
        <v>23.187901688</v>
      </c>
      <c r="R22" s="1" t="b">
        <v>1</v>
      </c>
      <c r="S22" s="16">
        <v>0.9231844485695383</v>
      </c>
      <c r="T22" s="1">
        <v>2.3299789000000001E-2</v>
      </c>
      <c r="U22" s="1">
        <f t="shared" si="2"/>
        <v>1.0162813021742407</v>
      </c>
      <c r="V22" s="1"/>
      <c r="W22" s="26"/>
      <c r="X22" s="25">
        <v>21.076725010000001</v>
      </c>
      <c r="Y22" s="14">
        <v>21.814016339999998</v>
      </c>
      <c r="Z22" s="14">
        <v>21.84621048</v>
      </c>
      <c r="AA22" s="14">
        <v>21.925134660000001</v>
      </c>
      <c r="AB22" s="14">
        <v>22.26184082</v>
      </c>
      <c r="AC22" s="14">
        <f t="shared" si="3"/>
        <v>21.784785461999999</v>
      </c>
      <c r="AD22" s="15">
        <v>22.43310928</v>
      </c>
      <c r="AE22" s="15">
        <v>22.16723442</v>
      </c>
      <c r="AF22" s="15">
        <v>22.77832222</v>
      </c>
      <c r="AG22" s="15">
        <v>22.256839750000001</v>
      </c>
      <c r="AH22" s="15">
        <v>22.600095750000001</v>
      </c>
      <c r="AI22" s="15">
        <f t="shared" si="4"/>
        <v>22.447120284</v>
      </c>
      <c r="AJ22" s="1" t="b">
        <v>1</v>
      </c>
      <c r="AK22" s="16">
        <v>3.3344749871512001E-2</v>
      </c>
      <c r="AL22" s="1">
        <v>0.66233482399999999</v>
      </c>
      <c r="AM22" s="1">
        <f t="shared" si="5"/>
        <v>1.5826418629338701</v>
      </c>
      <c r="AN22" s="1" t="b">
        <v>1</v>
      </c>
      <c r="AO22" s="54" t="b">
        <v>1</v>
      </c>
      <c r="AP22" s="78"/>
    </row>
    <row r="23" spans="1:42" x14ac:dyDescent="0.25">
      <c r="A23" s="11" t="s">
        <v>291</v>
      </c>
      <c r="B23" s="11" t="s">
        <v>7501</v>
      </c>
      <c r="C23" s="12" t="s">
        <v>292</v>
      </c>
      <c r="D23" s="12" t="s">
        <v>293</v>
      </c>
      <c r="E23" s="22">
        <v>2</v>
      </c>
      <c r="F23" s="25">
        <v>20.423414229999999</v>
      </c>
      <c r="G23" s="14">
        <v>19.372852330000001</v>
      </c>
      <c r="H23" s="14">
        <v>19.908592219999999</v>
      </c>
      <c r="I23" s="14">
        <v>19.101251600000001</v>
      </c>
      <c r="J23" s="14">
        <v>19.665342330000001</v>
      </c>
      <c r="K23" s="14">
        <f t="shared" si="0"/>
        <v>19.694290541999997</v>
      </c>
      <c r="L23" s="15">
        <v>19.6120491</v>
      </c>
      <c r="M23" s="15">
        <v>19.73603821</v>
      </c>
      <c r="N23" s="15">
        <v>19.907100679999999</v>
      </c>
      <c r="O23" s="15">
        <v>19.77251244</v>
      </c>
      <c r="P23" s="15">
        <v>19.49300766</v>
      </c>
      <c r="Q23" s="15">
        <f t="shared" si="1"/>
        <v>19.704141618000001</v>
      </c>
      <c r="R23" s="1"/>
      <c r="S23" s="16">
        <v>0.97069001884843187</v>
      </c>
      <c r="T23" s="1">
        <v>9.8510739999999996E-3</v>
      </c>
      <c r="U23" s="1">
        <f t="shared" si="2"/>
        <v>1.0068516097795572</v>
      </c>
      <c r="V23" s="1"/>
      <c r="W23" s="26"/>
      <c r="X23" s="25">
        <v>17.956502910000001</v>
      </c>
      <c r="Y23" s="14">
        <v>19.07067108</v>
      </c>
      <c r="Z23" s="14">
        <v>18.069534300000001</v>
      </c>
      <c r="AA23" s="14">
        <v>16.99891663</v>
      </c>
      <c r="AB23" s="14">
        <v>17.429468150000002</v>
      </c>
      <c r="AC23" s="14">
        <f t="shared" si="3"/>
        <v>17.905018614000003</v>
      </c>
      <c r="AD23" s="15">
        <v>18.953512190000001</v>
      </c>
      <c r="AE23" s="15">
        <v>19.144124980000001</v>
      </c>
      <c r="AF23" s="15">
        <v>19.225198750000001</v>
      </c>
      <c r="AG23" s="15">
        <v>19.16184616</v>
      </c>
      <c r="AH23" s="15">
        <v>18.78491211</v>
      </c>
      <c r="AI23" s="15">
        <f t="shared" si="4"/>
        <v>19.053918837999998</v>
      </c>
      <c r="AJ23" s="1" t="b">
        <v>1</v>
      </c>
      <c r="AK23" s="16">
        <v>2.6660289988602107E-2</v>
      </c>
      <c r="AL23" s="1">
        <v>1.1489002230000001</v>
      </c>
      <c r="AM23" s="1">
        <f t="shared" si="5"/>
        <v>2.2174479228802362</v>
      </c>
      <c r="AN23" s="1" t="b">
        <v>1</v>
      </c>
      <c r="AO23" s="54" t="b">
        <v>1</v>
      </c>
      <c r="AP23" s="78"/>
    </row>
    <row r="24" spans="1:42" x14ac:dyDescent="0.25">
      <c r="A24" s="11" t="s">
        <v>2537</v>
      </c>
      <c r="B24" s="11" t="s">
        <v>2538</v>
      </c>
      <c r="C24" s="12" t="s">
        <v>2538</v>
      </c>
      <c r="D24" s="12" t="s">
        <v>2539</v>
      </c>
      <c r="E24" s="22">
        <v>3</v>
      </c>
      <c r="F24" s="25">
        <v>19.312765120000002</v>
      </c>
      <c r="G24" s="14">
        <v>19.784963609999998</v>
      </c>
      <c r="H24" s="14">
        <v>19.95458412</v>
      </c>
      <c r="I24" s="14">
        <v>19.966321950000001</v>
      </c>
      <c r="J24" s="14">
        <v>19.532304759999999</v>
      </c>
      <c r="K24" s="14">
        <f t="shared" si="0"/>
        <v>19.710187912000002</v>
      </c>
      <c r="L24" s="15">
        <v>19.965724949999998</v>
      </c>
      <c r="M24" s="15">
        <v>18.671958920000002</v>
      </c>
      <c r="N24" s="15">
        <v>19.469467160000001</v>
      </c>
      <c r="O24" s="15">
        <v>19.723968509999999</v>
      </c>
      <c r="P24" s="15">
        <v>20.716825490000002</v>
      </c>
      <c r="Q24" s="15">
        <f t="shared" si="1"/>
        <v>19.709589006000002</v>
      </c>
      <c r="R24" s="1"/>
      <c r="S24" s="16">
        <v>0.99890448711553115</v>
      </c>
      <c r="T24" s="1">
        <v>-5.9890699999999998E-4</v>
      </c>
      <c r="U24" s="1">
        <f t="shared" si="2"/>
        <v>0.9995849554563585</v>
      </c>
      <c r="V24" s="1"/>
      <c r="W24" s="26"/>
      <c r="X24" s="25">
        <v>19.107379909999999</v>
      </c>
      <c r="Y24" s="14">
        <v>17.722213750000002</v>
      </c>
      <c r="Z24" s="14">
        <v>19.345573430000002</v>
      </c>
      <c r="AA24" s="14">
        <v>17.70470619</v>
      </c>
      <c r="AB24" s="14">
        <v>19.406259540000001</v>
      </c>
      <c r="AC24" s="14">
        <f t="shared" si="3"/>
        <v>18.657226564000002</v>
      </c>
      <c r="AD24" s="15">
        <v>21.269222259999999</v>
      </c>
      <c r="AE24" s="15">
        <v>19.854116439999999</v>
      </c>
      <c r="AF24" s="15">
        <v>20.129686360000001</v>
      </c>
      <c r="AG24" s="15">
        <v>19.37056351</v>
      </c>
      <c r="AH24" s="15">
        <v>19.703657150000002</v>
      </c>
      <c r="AI24" s="15">
        <f t="shared" si="4"/>
        <v>20.065449143999999</v>
      </c>
      <c r="AJ24" s="1" t="b">
        <v>1</v>
      </c>
      <c r="AK24" s="16">
        <v>1.9500625007436483E-2</v>
      </c>
      <c r="AL24" s="1">
        <v>1.4082225799999999</v>
      </c>
      <c r="AM24" s="1">
        <f t="shared" si="5"/>
        <v>2.6540997259709278</v>
      </c>
      <c r="AN24" s="1" t="b">
        <v>1</v>
      </c>
      <c r="AO24" s="54" t="b">
        <v>1</v>
      </c>
      <c r="AP24" s="78" t="b">
        <v>1</v>
      </c>
    </row>
    <row r="25" spans="1:42" ht="16.5" thickBot="1" x14ac:dyDescent="0.3">
      <c r="A25" s="11" t="s">
        <v>6484</v>
      </c>
      <c r="B25" s="11" t="s">
        <v>6485</v>
      </c>
      <c r="C25" s="12" t="s">
        <v>6486</v>
      </c>
      <c r="D25" s="12" t="s">
        <v>6487</v>
      </c>
      <c r="E25" s="22">
        <v>4</v>
      </c>
      <c r="F25" s="25">
        <v>20.684316639999999</v>
      </c>
      <c r="G25" s="14">
        <v>20.627384190000001</v>
      </c>
      <c r="H25" s="14">
        <v>19.363750459999999</v>
      </c>
      <c r="I25" s="14">
        <v>19.79384232</v>
      </c>
      <c r="J25" s="14">
        <v>20.886657710000001</v>
      </c>
      <c r="K25" s="14">
        <f t="shared" si="0"/>
        <v>20.271190264000001</v>
      </c>
      <c r="L25" s="15">
        <v>19.462982180000001</v>
      </c>
      <c r="M25" s="15">
        <v>21.116436</v>
      </c>
      <c r="N25" s="15">
        <v>19.682861330000001</v>
      </c>
      <c r="O25" s="15">
        <v>18.888093949999998</v>
      </c>
      <c r="P25" s="15">
        <v>21.84383583</v>
      </c>
      <c r="Q25" s="15">
        <f t="shared" si="1"/>
        <v>20.198841858000002</v>
      </c>
      <c r="R25" s="1" t="b">
        <v>1</v>
      </c>
      <c r="S25" s="16">
        <v>0.87186874654612623</v>
      </c>
      <c r="T25" s="1">
        <v>-7.2348404000000005E-2</v>
      </c>
      <c r="U25" s="1">
        <f t="shared" si="2"/>
        <v>0.95108856522473251</v>
      </c>
      <c r="V25" s="1"/>
      <c r="W25" s="26"/>
      <c r="X25" s="25">
        <v>19.471416470000001</v>
      </c>
      <c r="Y25" s="14">
        <v>18.653089520000002</v>
      </c>
      <c r="Z25" s="14">
        <v>18.44611931</v>
      </c>
      <c r="AA25" s="14">
        <v>18.21650696</v>
      </c>
      <c r="AB25" s="14">
        <v>18.066045760000002</v>
      </c>
      <c r="AC25" s="14">
        <f t="shared" si="3"/>
        <v>18.570635604</v>
      </c>
      <c r="AD25" s="15">
        <v>19.576292039999998</v>
      </c>
      <c r="AE25" s="15">
        <v>19.458217619999999</v>
      </c>
      <c r="AF25" s="15">
        <v>19.823640820000001</v>
      </c>
      <c r="AG25" s="15">
        <v>19.75738716</v>
      </c>
      <c r="AH25" s="15">
        <v>19.355157850000001</v>
      </c>
      <c r="AI25" s="15">
        <f t="shared" si="4"/>
        <v>19.594139097999999</v>
      </c>
      <c r="AJ25" s="1" t="b">
        <v>1</v>
      </c>
      <c r="AK25" s="16">
        <v>1.7074007387729663E-2</v>
      </c>
      <c r="AL25" s="1">
        <v>1.0235034940000001</v>
      </c>
      <c r="AM25" s="1">
        <f t="shared" si="5"/>
        <v>2.0328496174634494</v>
      </c>
      <c r="AN25" s="1" t="b">
        <v>1</v>
      </c>
      <c r="AO25" s="54" t="b">
        <v>1</v>
      </c>
      <c r="AP25" s="79"/>
    </row>
  </sheetData>
  <sortState ref="A6:AO25">
    <sortCondition descending="1" ref="AO6:AO25"/>
  </sortState>
  <mergeCells count="4">
    <mergeCell ref="F4:W4"/>
    <mergeCell ref="X4:AO4"/>
    <mergeCell ref="A1:Q1"/>
    <mergeCell ref="A2:Q2"/>
  </mergeCells>
  <conditionalFormatting sqref="A5:A25">
    <cfRule type="duplicateValues" dxfId="8" priority="12"/>
  </conditionalFormatting>
  <conditionalFormatting sqref="A27:A675">
    <cfRule type="duplicateValues" dxfId="7" priority="3"/>
  </conditionalFormatting>
  <conditionalFormatting sqref="A1:A1048576">
    <cfRule type="duplicateValues" dxfId="6" priority="2"/>
  </conditionalFormatting>
  <conditionalFormatting sqref="B3:B1048576">
    <cfRule type="duplicateValues" dxfId="5"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64"/>
  <sheetViews>
    <sheetView workbookViewId="0">
      <selection sqref="A1:Q1"/>
    </sheetView>
  </sheetViews>
  <sheetFormatPr defaultColWidth="11" defaultRowHeight="15.75" x14ac:dyDescent="0.25"/>
  <cols>
    <col min="3" max="41" width="10.875" customWidth="1"/>
  </cols>
  <sheetData>
    <row r="1" spans="1:47" ht="21" x14ac:dyDescent="0.35">
      <c r="A1" s="168" t="s">
        <v>8551</v>
      </c>
      <c r="B1" s="169"/>
      <c r="C1" s="169"/>
      <c r="D1" s="169"/>
      <c r="E1" s="169"/>
      <c r="F1" s="169"/>
      <c r="G1" s="169"/>
      <c r="H1" s="169"/>
      <c r="I1" s="169"/>
      <c r="J1" s="169"/>
      <c r="K1" s="169"/>
      <c r="L1" s="169"/>
      <c r="M1" s="169"/>
      <c r="N1" s="169"/>
      <c r="O1" s="169"/>
      <c r="P1" s="169"/>
      <c r="Q1" s="170"/>
      <c r="R1" s="5"/>
      <c r="S1" s="7"/>
      <c r="T1" s="5"/>
      <c r="U1" s="5"/>
      <c r="V1" s="5"/>
      <c r="W1" s="5"/>
      <c r="X1" s="5"/>
      <c r="Y1" s="5"/>
      <c r="Z1" s="5"/>
      <c r="AA1" s="5"/>
      <c r="AB1" s="5"/>
      <c r="AC1" s="5"/>
      <c r="AD1" s="5"/>
      <c r="AE1" s="5"/>
      <c r="AF1" s="5"/>
      <c r="AG1" s="5"/>
      <c r="AH1" s="5"/>
      <c r="AI1" s="5"/>
      <c r="AJ1" s="5"/>
      <c r="AK1" s="7"/>
      <c r="AL1" s="5"/>
      <c r="AM1" s="5"/>
      <c r="AN1" s="5"/>
      <c r="AO1" s="5"/>
    </row>
    <row r="2" spans="1:47" x14ac:dyDescent="0.25">
      <c r="A2" s="181" t="s">
        <v>8479</v>
      </c>
      <c r="B2" s="182"/>
      <c r="C2" s="182"/>
      <c r="D2" s="182"/>
      <c r="E2" s="182"/>
      <c r="F2" s="182"/>
      <c r="G2" s="182"/>
      <c r="H2" s="182"/>
      <c r="I2" s="182"/>
      <c r="J2" s="182"/>
      <c r="K2" s="182"/>
      <c r="L2" s="182"/>
      <c r="M2" s="182"/>
      <c r="N2" s="182"/>
      <c r="O2" s="182"/>
      <c r="P2" s="182"/>
      <c r="Q2" s="183"/>
      <c r="R2" s="5"/>
      <c r="S2" s="7"/>
      <c r="T2" s="5"/>
      <c r="U2" s="5"/>
      <c r="V2" s="5"/>
      <c r="W2" s="5"/>
      <c r="X2" s="5"/>
      <c r="Y2" s="5"/>
      <c r="Z2" s="5"/>
      <c r="AA2" s="5"/>
      <c r="AB2" s="5"/>
      <c r="AC2" s="5"/>
      <c r="AD2" s="5"/>
      <c r="AE2" s="5"/>
      <c r="AF2" s="5"/>
      <c r="AG2" s="5"/>
      <c r="AH2" s="5"/>
      <c r="AI2" s="5"/>
      <c r="AJ2" s="5"/>
      <c r="AK2" s="7"/>
      <c r="AL2" s="5"/>
      <c r="AM2" s="5"/>
      <c r="AN2" s="5"/>
      <c r="AO2" s="5"/>
    </row>
    <row r="3" spans="1:47" ht="21.75" thickBot="1" x14ac:dyDescent="0.4">
      <c r="A3" s="2"/>
      <c r="B3" s="3"/>
      <c r="C3" s="4"/>
      <c r="D3" s="4"/>
      <c r="E3" s="6"/>
      <c r="F3" s="5"/>
      <c r="G3" s="5"/>
      <c r="H3" s="5"/>
      <c r="I3" s="5"/>
      <c r="J3" s="5"/>
      <c r="K3" s="5"/>
      <c r="L3" s="5"/>
      <c r="M3" s="5"/>
      <c r="N3" s="5"/>
      <c r="O3" s="5"/>
      <c r="P3" s="5"/>
      <c r="Q3" s="5"/>
      <c r="R3" s="5"/>
      <c r="S3" s="7"/>
      <c r="T3" s="5"/>
      <c r="U3" s="5"/>
      <c r="V3" s="5"/>
      <c r="W3" s="5"/>
      <c r="X3" s="5"/>
      <c r="Y3" s="5"/>
      <c r="Z3" s="5"/>
      <c r="AA3" s="5"/>
      <c r="AB3" s="5"/>
      <c r="AC3" s="5"/>
      <c r="AD3" s="5"/>
      <c r="AE3" s="5"/>
      <c r="AF3" s="5"/>
      <c r="AG3" s="5"/>
      <c r="AH3" s="5"/>
      <c r="AI3" s="5"/>
      <c r="AJ3" s="5"/>
      <c r="AK3" s="7"/>
      <c r="AL3" s="5"/>
      <c r="AM3" s="5"/>
      <c r="AN3" s="5"/>
      <c r="AO3" s="5"/>
    </row>
    <row r="4" spans="1:47" ht="19.5" thickBot="1" x14ac:dyDescent="0.35">
      <c r="A4" s="33"/>
      <c r="B4" s="33"/>
      <c r="C4" s="34"/>
      <c r="D4" s="34"/>
      <c r="E4" s="35"/>
      <c r="F4" s="159" t="s">
        <v>8456</v>
      </c>
      <c r="G4" s="160"/>
      <c r="H4" s="160"/>
      <c r="I4" s="160"/>
      <c r="J4" s="160"/>
      <c r="K4" s="160"/>
      <c r="L4" s="160"/>
      <c r="M4" s="160"/>
      <c r="N4" s="160"/>
      <c r="O4" s="160"/>
      <c r="P4" s="160"/>
      <c r="Q4" s="160"/>
      <c r="R4" s="160"/>
      <c r="S4" s="160"/>
      <c r="T4" s="160"/>
      <c r="U4" s="160"/>
      <c r="V4" s="160"/>
      <c r="W4" s="161"/>
      <c r="X4" s="159" t="s">
        <v>8457</v>
      </c>
      <c r="Y4" s="160"/>
      <c r="Z4" s="160"/>
      <c r="AA4" s="160"/>
      <c r="AB4" s="160"/>
      <c r="AC4" s="160"/>
      <c r="AD4" s="160"/>
      <c r="AE4" s="160"/>
      <c r="AF4" s="160"/>
      <c r="AG4" s="160"/>
      <c r="AH4" s="160"/>
      <c r="AI4" s="160"/>
      <c r="AJ4" s="160"/>
      <c r="AK4" s="160"/>
      <c r="AL4" s="160"/>
      <c r="AM4" s="160"/>
      <c r="AN4" s="160"/>
      <c r="AO4" s="177"/>
      <c r="AP4" s="184" t="s">
        <v>8459</v>
      </c>
      <c r="AQ4" s="185"/>
      <c r="AR4" s="186"/>
      <c r="AS4" s="65"/>
      <c r="AT4" s="65"/>
      <c r="AU4" s="66"/>
    </row>
    <row r="5" spans="1:47" ht="60" x14ac:dyDescent="0.25">
      <c r="A5" s="8" t="s">
        <v>7467</v>
      </c>
      <c r="B5" s="8" t="s">
        <v>7466</v>
      </c>
      <c r="C5" s="9" t="s">
        <v>8443</v>
      </c>
      <c r="D5" s="9" t="s">
        <v>25</v>
      </c>
      <c r="E5" s="21" t="s">
        <v>20</v>
      </c>
      <c r="F5" s="23" t="s">
        <v>0</v>
      </c>
      <c r="G5" s="17" t="s">
        <v>1</v>
      </c>
      <c r="H5" s="17" t="s">
        <v>2</v>
      </c>
      <c r="I5" s="17" t="s">
        <v>3</v>
      </c>
      <c r="J5" s="17" t="s">
        <v>4</v>
      </c>
      <c r="K5" s="17" t="s">
        <v>8444</v>
      </c>
      <c r="L5" s="18" t="s">
        <v>5</v>
      </c>
      <c r="M5" s="18" t="s">
        <v>6</v>
      </c>
      <c r="N5" s="18" t="s">
        <v>7</v>
      </c>
      <c r="O5" s="18" t="s">
        <v>8</v>
      </c>
      <c r="P5" s="18" t="s">
        <v>9</v>
      </c>
      <c r="Q5" s="18" t="s">
        <v>8445</v>
      </c>
      <c r="R5" s="19" t="s">
        <v>8458</v>
      </c>
      <c r="S5" s="20" t="s">
        <v>21</v>
      </c>
      <c r="T5" s="19" t="s">
        <v>22</v>
      </c>
      <c r="U5" s="19" t="s">
        <v>8448</v>
      </c>
      <c r="V5" s="19" t="s">
        <v>8452</v>
      </c>
      <c r="W5" s="24" t="s">
        <v>8453</v>
      </c>
      <c r="X5" s="23" t="s">
        <v>10</v>
      </c>
      <c r="Y5" s="17" t="s">
        <v>11</v>
      </c>
      <c r="Z5" s="17" t="s">
        <v>12</v>
      </c>
      <c r="AA5" s="17" t="s">
        <v>13</v>
      </c>
      <c r="AB5" s="17" t="s">
        <v>14</v>
      </c>
      <c r="AC5" s="17" t="s">
        <v>8446</v>
      </c>
      <c r="AD5" s="18" t="s">
        <v>15</v>
      </c>
      <c r="AE5" s="18" t="s">
        <v>16</v>
      </c>
      <c r="AF5" s="18" t="s">
        <v>17</v>
      </c>
      <c r="AG5" s="18" t="s">
        <v>18</v>
      </c>
      <c r="AH5" s="18" t="s">
        <v>19</v>
      </c>
      <c r="AI5" s="18" t="s">
        <v>8447</v>
      </c>
      <c r="AJ5" s="19" t="s">
        <v>8458</v>
      </c>
      <c r="AK5" s="20" t="s">
        <v>23</v>
      </c>
      <c r="AL5" s="19" t="s">
        <v>24</v>
      </c>
      <c r="AM5" s="19" t="s">
        <v>8449</v>
      </c>
      <c r="AN5" s="19" t="s">
        <v>8454</v>
      </c>
      <c r="AO5" s="67" t="s">
        <v>8455</v>
      </c>
      <c r="AP5" s="68" t="s">
        <v>8466</v>
      </c>
      <c r="AQ5" s="69" t="s">
        <v>8467</v>
      </c>
      <c r="AR5" s="70" t="s">
        <v>8468</v>
      </c>
    </row>
    <row r="6" spans="1:47" x14ac:dyDescent="0.25">
      <c r="A6" s="11" t="s">
        <v>1806</v>
      </c>
      <c r="B6" s="11" t="s">
        <v>1117</v>
      </c>
      <c r="C6" s="12" t="s">
        <v>1117</v>
      </c>
      <c r="D6" s="12" t="s">
        <v>1117</v>
      </c>
      <c r="E6" s="22">
        <v>7</v>
      </c>
      <c r="F6" s="25">
        <v>21.559642790000002</v>
      </c>
      <c r="G6" s="14">
        <v>21.81710434</v>
      </c>
      <c r="H6" s="14">
        <v>21.537015910000001</v>
      </c>
      <c r="I6" s="14">
        <v>21.80293846</v>
      </c>
      <c r="J6" s="14">
        <v>20.045740129999999</v>
      </c>
      <c r="K6" s="14">
        <f t="shared" ref="K6:K37" si="0">AVERAGE(F6:J6)</f>
        <v>21.352488326</v>
      </c>
      <c r="L6" s="15">
        <v>23.73469162</v>
      </c>
      <c r="M6" s="15">
        <v>23.685173030000001</v>
      </c>
      <c r="N6" s="15">
        <v>22.94368935</v>
      </c>
      <c r="O6" s="15">
        <v>24.502395629999999</v>
      </c>
      <c r="P6" s="15">
        <v>22.801834110000001</v>
      </c>
      <c r="Q6" s="15">
        <f t="shared" ref="Q6:Q37" si="1">AVERAGE(L6:P6)</f>
        <v>23.533556747999999</v>
      </c>
      <c r="R6" s="1" t="b">
        <v>1</v>
      </c>
      <c r="S6" s="16">
        <v>1.0206283204729101E-3</v>
      </c>
      <c r="T6" s="1">
        <v>2.1810684199999999</v>
      </c>
      <c r="U6" s="1">
        <f t="shared" ref="U6:U37" si="2">2^T6</f>
        <v>4.5348927138908772</v>
      </c>
      <c r="V6" s="1" t="b">
        <v>1</v>
      </c>
      <c r="W6" s="26" t="b">
        <v>1</v>
      </c>
      <c r="X6" s="25">
        <v>18.49882698</v>
      </c>
      <c r="Y6" s="14">
        <v>18.586982729999999</v>
      </c>
      <c r="Z6" s="14">
        <v>19.213621140000001</v>
      </c>
      <c r="AA6" s="14">
        <v>18.245586400000001</v>
      </c>
      <c r="AB6" s="14">
        <v>17.860488889999999</v>
      </c>
      <c r="AC6" s="14">
        <f t="shared" ref="AC6:AC37" si="3">AVERAGE(X6:AB6)</f>
        <v>18.481101228</v>
      </c>
      <c r="AD6" s="15">
        <v>18.028505330000002</v>
      </c>
      <c r="AE6" s="15">
        <v>21.018556589999999</v>
      </c>
      <c r="AF6" s="15">
        <v>20.865819930000001</v>
      </c>
      <c r="AG6" s="15">
        <v>18.283643720000001</v>
      </c>
      <c r="AH6" s="15">
        <v>20.913860320000001</v>
      </c>
      <c r="AI6" s="15">
        <f t="shared" ref="AI6:AI37" si="4">AVERAGE(AD6:AH6)</f>
        <v>19.822077178000001</v>
      </c>
      <c r="AJ6" s="1" t="b">
        <v>1</v>
      </c>
      <c r="AK6" s="16">
        <v>0.11914358808100586</v>
      </c>
      <c r="AL6" s="1">
        <v>1.340975952</v>
      </c>
      <c r="AM6" s="1">
        <f t="shared" ref="AM6:AM37" si="5">2^AL6</f>
        <v>2.5332262812436612</v>
      </c>
      <c r="AN6" s="1"/>
      <c r="AO6" s="54"/>
      <c r="AP6" s="71"/>
      <c r="AQ6" s="72"/>
      <c r="AR6" s="73"/>
    </row>
    <row r="7" spans="1:47" x14ac:dyDescent="0.25">
      <c r="A7" s="11" t="s">
        <v>5389</v>
      </c>
      <c r="B7" s="11" t="s">
        <v>5390</v>
      </c>
      <c r="C7" s="12" t="s">
        <v>5391</v>
      </c>
      <c r="D7" s="12" t="s">
        <v>5392</v>
      </c>
      <c r="E7" s="22">
        <v>6</v>
      </c>
      <c r="F7" s="25">
        <v>22.597576140000001</v>
      </c>
      <c r="G7" s="14">
        <v>22.442504880000001</v>
      </c>
      <c r="H7" s="14">
        <v>19.871086120000001</v>
      </c>
      <c r="I7" s="14">
        <v>22.583023069999999</v>
      </c>
      <c r="J7" s="14">
        <v>18.603532789999999</v>
      </c>
      <c r="K7" s="14">
        <f t="shared" si="0"/>
        <v>21.219544599999999</v>
      </c>
      <c r="L7" s="15">
        <v>23.701446529999998</v>
      </c>
      <c r="M7" s="15">
        <v>23.713977809999999</v>
      </c>
      <c r="N7" s="15">
        <v>23.610767360000001</v>
      </c>
      <c r="O7" s="15">
        <v>23.612455369999999</v>
      </c>
      <c r="P7" s="15">
        <v>23.085227969999998</v>
      </c>
      <c r="Q7" s="15">
        <f t="shared" si="1"/>
        <v>23.544775007999998</v>
      </c>
      <c r="R7" s="1" t="b">
        <v>1</v>
      </c>
      <c r="S7" s="16">
        <v>3.467896257252065E-2</v>
      </c>
      <c r="T7" s="1">
        <v>2.3252304079999999</v>
      </c>
      <c r="U7" s="1">
        <f t="shared" si="2"/>
        <v>5.0114580537935902</v>
      </c>
      <c r="V7" s="1" t="b">
        <v>1</v>
      </c>
      <c r="W7" s="26" t="b">
        <v>1</v>
      </c>
      <c r="X7" s="25">
        <v>17.89691925</v>
      </c>
      <c r="Y7" s="14">
        <v>21.458087920000001</v>
      </c>
      <c r="Z7" s="14">
        <v>20.502517699999999</v>
      </c>
      <c r="AA7" s="14">
        <v>20.103158950000001</v>
      </c>
      <c r="AB7" s="14">
        <v>21.21240616</v>
      </c>
      <c r="AC7" s="14">
        <f t="shared" si="3"/>
        <v>20.234617996000001</v>
      </c>
      <c r="AD7" s="15">
        <v>22.60329247</v>
      </c>
      <c r="AE7" s="15">
        <v>22.829563140000001</v>
      </c>
      <c r="AF7" s="15">
        <v>20.69812202</v>
      </c>
      <c r="AG7" s="15">
        <v>20.393934250000001</v>
      </c>
      <c r="AH7" s="15">
        <v>21.21915817</v>
      </c>
      <c r="AI7" s="15">
        <f t="shared" si="4"/>
        <v>21.548814010000001</v>
      </c>
      <c r="AJ7" s="1" t="b">
        <v>1</v>
      </c>
      <c r="AK7" s="16">
        <v>0.20998769915833823</v>
      </c>
      <c r="AL7" s="1">
        <v>1.314196014</v>
      </c>
      <c r="AM7" s="1">
        <f t="shared" si="5"/>
        <v>2.486637165674014</v>
      </c>
      <c r="AN7" s="1"/>
      <c r="AO7" s="54"/>
      <c r="AP7" s="71"/>
      <c r="AQ7" s="72"/>
      <c r="AR7" s="73"/>
    </row>
    <row r="8" spans="1:47" x14ac:dyDescent="0.25">
      <c r="A8" s="11" t="s">
        <v>336</v>
      </c>
      <c r="B8" s="11" t="s">
        <v>337</v>
      </c>
      <c r="C8" s="12" t="s">
        <v>337</v>
      </c>
      <c r="D8" s="12" t="s">
        <v>338</v>
      </c>
      <c r="E8" s="22">
        <v>12</v>
      </c>
      <c r="F8" s="25">
        <v>24.251113889999999</v>
      </c>
      <c r="G8" s="14">
        <v>23.58106995</v>
      </c>
      <c r="H8" s="14">
        <v>23.05589676</v>
      </c>
      <c r="I8" s="14">
        <v>24.20441246</v>
      </c>
      <c r="J8" s="14">
        <v>22.725173949999999</v>
      </c>
      <c r="K8" s="14">
        <f t="shared" si="0"/>
        <v>23.563533401999997</v>
      </c>
      <c r="L8" s="15">
        <v>25.273838040000001</v>
      </c>
      <c r="M8" s="15">
        <v>23.935979840000002</v>
      </c>
      <c r="N8" s="15">
        <v>24.47326851</v>
      </c>
      <c r="O8" s="15">
        <v>25.26338196</v>
      </c>
      <c r="P8" s="15">
        <v>23.719522479999998</v>
      </c>
      <c r="Q8" s="15">
        <f t="shared" si="1"/>
        <v>24.533198165999998</v>
      </c>
      <c r="R8" s="1" t="b">
        <v>1</v>
      </c>
      <c r="S8" s="16">
        <v>4.8440471529133527E-3</v>
      </c>
      <c r="T8" s="1">
        <v>0.96966476400000001</v>
      </c>
      <c r="U8" s="1">
        <f t="shared" si="2"/>
        <v>1.9583854764009312</v>
      </c>
      <c r="V8" s="1" t="b">
        <v>1</v>
      </c>
      <c r="W8" s="26" t="b">
        <v>1</v>
      </c>
      <c r="X8" s="25">
        <v>21.588247299999999</v>
      </c>
      <c r="Y8" s="14">
        <v>21.060390470000002</v>
      </c>
      <c r="Z8" s="14">
        <v>18.13015175</v>
      </c>
      <c r="AA8" s="14">
        <v>22.817123410000001</v>
      </c>
      <c r="AB8" s="14">
        <v>21.890336990000002</v>
      </c>
      <c r="AC8" s="14">
        <f t="shared" si="3"/>
        <v>21.097249984000001</v>
      </c>
      <c r="AD8" s="15">
        <v>22.88985443</v>
      </c>
      <c r="AE8" s="15">
        <v>22.100339890000001</v>
      </c>
      <c r="AF8" s="15">
        <v>21.650882719999998</v>
      </c>
      <c r="AG8" s="15">
        <v>22.95167923</v>
      </c>
      <c r="AH8" s="15">
        <v>22.451337809999998</v>
      </c>
      <c r="AI8" s="15">
        <f t="shared" si="4"/>
        <v>22.408818816</v>
      </c>
      <c r="AJ8" s="1" t="b">
        <v>1</v>
      </c>
      <c r="AK8" s="16">
        <v>8.9364489957891188E-2</v>
      </c>
      <c r="AL8" s="1">
        <v>1.3115688320000001</v>
      </c>
      <c r="AM8" s="1">
        <f t="shared" si="5"/>
        <v>2.4821130607246045</v>
      </c>
      <c r="AN8" s="1"/>
      <c r="AO8" s="54"/>
      <c r="AP8" s="71"/>
      <c r="AQ8" s="72"/>
      <c r="AR8" s="73" t="b">
        <v>1</v>
      </c>
    </row>
    <row r="9" spans="1:47" x14ac:dyDescent="0.25">
      <c r="A9" s="11" t="s">
        <v>4616</v>
      </c>
      <c r="B9" s="11" t="s">
        <v>8077</v>
      </c>
      <c r="C9" s="12" t="s">
        <v>4617</v>
      </c>
      <c r="D9" s="12" t="s">
        <v>4618</v>
      </c>
      <c r="E9" s="22">
        <v>5</v>
      </c>
      <c r="F9" s="25">
        <v>19.276351930000001</v>
      </c>
      <c r="G9" s="14">
        <v>18.85544968</v>
      </c>
      <c r="H9" s="14">
        <v>20.603496549999999</v>
      </c>
      <c r="I9" s="14">
        <v>20.297037119999999</v>
      </c>
      <c r="J9" s="14">
        <v>20.17599869</v>
      </c>
      <c r="K9" s="14">
        <f t="shared" si="0"/>
        <v>19.841666793999998</v>
      </c>
      <c r="L9" s="15">
        <v>21.99844933</v>
      </c>
      <c r="M9" s="15">
        <v>22.727355960000001</v>
      </c>
      <c r="N9" s="15">
        <v>23.140350340000001</v>
      </c>
      <c r="O9" s="15">
        <v>22.958881380000001</v>
      </c>
      <c r="P9" s="15">
        <v>21.83591843</v>
      </c>
      <c r="Q9" s="15">
        <f t="shared" si="1"/>
        <v>22.532191087999998</v>
      </c>
      <c r="R9" s="1" t="b">
        <v>1</v>
      </c>
      <c r="S9" s="16">
        <v>1.5801005600198906E-3</v>
      </c>
      <c r="T9" s="1">
        <v>2.6905242920000001</v>
      </c>
      <c r="U9" s="1">
        <f t="shared" si="2"/>
        <v>6.4554796432274539</v>
      </c>
      <c r="V9" s="1" t="b">
        <v>1</v>
      </c>
      <c r="W9" s="26" t="b">
        <v>1</v>
      </c>
      <c r="X9" s="25">
        <v>17.803865429999998</v>
      </c>
      <c r="Y9" s="14">
        <v>20.01004219</v>
      </c>
      <c r="Z9" s="14">
        <v>19.279426569999998</v>
      </c>
      <c r="AA9" s="14">
        <v>18.675270080000001</v>
      </c>
      <c r="AB9" s="14">
        <v>17.79346657</v>
      </c>
      <c r="AC9" s="14">
        <f t="shared" si="3"/>
        <v>18.712414167999999</v>
      </c>
      <c r="AD9" s="15">
        <v>17.331338880000001</v>
      </c>
      <c r="AE9" s="15">
        <v>20.802782059999998</v>
      </c>
      <c r="AF9" s="15">
        <v>20.250492099999999</v>
      </c>
      <c r="AG9" s="15">
        <v>20.619256969999999</v>
      </c>
      <c r="AH9" s="15">
        <v>20.3436451</v>
      </c>
      <c r="AI9" s="15">
        <f t="shared" si="4"/>
        <v>19.869503022</v>
      </c>
      <c r="AJ9" s="1" t="b">
        <v>1</v>
      </c>
      <c r="AK9" s="16">
        <v>8.9575997483569161E-2</v>
      </c>
      <c r="AL9" s="1">
        <v>1.157088852</v>
      </c>
      <c r="AM9" s="1">
        <f t="shared" si="5"/>
        <v>2.2300697776781937</v>
      </c>
      <c r="AN9" s="1"/>
      <c r="AO9" s="54"/>
      <c r="AP9" s="71"/>
      <c r="AQ9" s="72"/>
      <c r="AR9" s="73"/>
    </row>
    <row r="10" spans="1:47" x14ac:dyDescent="0.25">
      <c r="A10" s="11" t="s">
        <v>1305</v>
      </c>
      <c r="B10" s="11" t="s">
        <v>1306</v>
      </c>
      <c r="C10" s="12" t="s">
        <v>1307</v>
      </c>
      <c r="D10" s="12" t="s">
        <v>1308</v>
      </c>
      <c r="E10" s="22">
        <v>4</v>
      </c>
      <c r="F10" s="25">
        <v>21.810255049999999</v>
      </c>
      <c r="G10" s="14">
        <v>21.140274049999999</v>
      </c>
      <c r="H10" s="14">
        <v>21.493993759999999</v>
      </c>
      <c r="I10" s="14">
        <v>20.7117939</v>
      </c>
      <c r="J10" s="14">
        <v>21.639932630000001</v>
      </c>
      <c r="K10" s="14">
        <f t="shared" si="0"/>
        <v>21.359249878</v>
      </c>
      <c r="L10" s="15">
        <v>22.12278366</v>
      </c>
      <c r="M10" s="15">
        <v>21.67925644</v>
      </c>
      <c r="N10" s="15">
        <v>22.050857539999999</v>
      </c>
      <c r="O10" s="15">
        <v>21.647813800000002</v>
      </c>
      <c r="P10" s="15">
        <v>22.95150185</v>
      </c>
      <c r="Q10" s="15">
        <f t="shared" si="1"/>
        <v>22.090442658000001</v>
      </c>
      <c r="R10" s="1" t="b">
        <v>1</v>
      </c>
      <c r="S10" s="16">
        <v>1.4281182793907275E-2</v>
      </c>
      <c r="T10" s="1">
        <v>0.73119277999999999</v>
      </c>
      <c r="U10" s="1">
        <f t="shared" si="2"/>
        <v>1.6600109751832799</v>
      </c>
      <c r="V10" s="1" t="b">
        <v>1</v>
      </c>
      <c r="W10" s="26" t="b">
        <v>1</v>
      </c>
      <c r="X10" s="25">
        <v>20.034832000000002</v>
      </c>
      <c r="Y10" s="14">
        <v>21.73384476</v>
      </c>
      <c r="Z10" s="14">
        <v>20.227996829999999</v>
      </c>
      <c r="AA10" s="14">
        <v>19.137836459999999</v>
      </c>
      <c r="AB10" s="14">
        <v>17.809665679999998</v>
      </c>
      <c r="AC10" s="14">
        <f t="shared" si="3"/>
        <v>19.788835146</v>
      </c>
      <c r="AD10" s="15">
        <v>21.697484970000001</v>
      </c>
      <c r="AE10" s="15">
        <v>21.779726029999999</v>
      </c>
      <c r="AF10" s="15">
        <v>22.01498604</v>
      </c>
      <c r="AG10" s="15">
        <v>18.631479259999999</v>
      </c>
      <c r="AH10" s="15">
        <v>20.079526900000001</v>
      </c>
      <c r="AI10" s="15">
        <f t="shared" si="4"/>
        <v>20.84064064</v>
      </c>
      <c r="AJ10" s="1" t="b">
        <v>1</v>
      </c>
      <c r="AK10" s="16">
        <v>0.1233889938844194</v>
      </c>
      <c r="AL10" s="1">
        <v>1.0518054960000001</v>
      </c>
      <c r="AM10" s="1">
        <f t="shared" si="5"/>
        <v>2.0731226850061981</v>
      </c>
      <c r="AN10" s="1"/>
      <c r="AO10" s="54"/>
      <c r="AP10" s="71"/>
      <c r="AQ10" s="72"/>
      <c r="AR10" s="73"/>
    </row>
    <row r="11" spans="1:47" x14ac:dyDescent="0.25">
      <c r="A11" s="11" t="s">
        <v>6916</v>
      </c>
      <c r="B11" s="11" t="s">
        <v>6917</v>
      </c>
      <c r="C11" s="12" t="s">
        <v>6918</v>
      </c>
      <c r="D11" s="12" t="s">
        <v>6919</v>
      </c>
      <c r="E11" s="22">
        <v>7</v>
      </c>
      <c r="F11" s="25">
        <v>21.320308690000001</v>
      </c>
      <c r="G11" s="14">
        <v>21.397020340000001</v>
      </c>
      <c r="H11" s="14">
        <v>19.159164430000001</v>
      </c>
      <c r="I11" s="14">
        <v>21.983497620000001</v>
      </c>
      <c r="J11" s="14">
        <v>19.630249020000001</v>
      </c>
      <c r="K11" s="14">
        <f t="shared" si="0"/>
        <v>20.698048020000005</v>
      </c>
      <c r="L11" s="15">
        <v>22.976593019999999</v>
      </c>
      <c r="M11" s="15">
        <v>22.810920719999999</v>
      </c>
      <c r="N11" s="15">
        <v>22.316282269999999</v>
      </c>
      <c r="O11" s="15">
        <v>23.520013809999998</v>
      </c>
      <c r="P11" s="15">
        <v>22.087608339999999</v>
      </c>
      <c r="Q11" s="15">
        <f t="shared" si="1"/>
        <v>22.742283631999999</v>
      </c>
      <c r="R11" s="1" t="b">
        <v>1</v>
      </c>
      <c r="S11" s="16">
        <v>3.5608439121054139E-3</v>
      </c>
      <c r="T11" s="1">
        <v>2.044235611</v>
      </c>
      <c r="U11" s="1">
        <f t="shared" si="2"/>
        <v>4.1245468127064653</v>
      </c>
      <c r="V11" s="1" t="b">
        <v>1</v>
      </c>
      <c r="W11" s="26" t="b">
        <v>1</v>
      </c>
      <c r="X11" s="25">
        <v>20.38627052</v>
      </c>
      <c r="Y11" s="14">
        <v>17.78797531</v>
      </c>
      <c r="Z11" s="14">
        <v>20.461139679999999</v>
      </c>
      <c r="AA11" s="14">
        <v>20.716741559999999</v>
      </c>
      <c r="AB11" s="14">
        <v>18.911800379999999</v>
      </c>
      <c r="AC11" s="14">
        <f t="shared" si="3"/>
        <v>19.652785490000003</v>
      </c>
      <c r="AD11" s="15">
        <v>20.932218550000002</v>
      </c>
      <c r="AE11" s="15">
        <v>20.026479720000001</v>
      </c>
      <c r="AF11" s="15">
        <v>20.882709500000001</v>
      </c>
      <c r="AG11" s="15">
        <v>20.868837360000001</v>
      </c>
      <c r="AH11" s="15">
        <v>20.497751239999999</v>
      </c>
      <c r="AI11" s="15">
        <f t="shared" si="4"/>
        <v>20.641599274000001</v>
      </c>
      <c r="AJ11" s="1" t="b">
        <v>1</v>
      </c>
      <c r="AK11" s="16">
        <v>6.6979873502417922E-2</v>
      </c>
      <c r="AL11" s="1">
        <v>0.98881378200000003</v>
      </c>
      <c r="AM11" s="1">
        <f t="shared" si="5"/>
        <v>1.9845525737749594</v>
      </c>
      <c r="AN11" s="1"/>
      <c r="AO11" s="54"/>
      <c r="AP11" s="71" t="b">
        <v>1</v>
      </c>
      <c r="AQ11" s="72" t="b">
        <v>1</v>
      </c>
      <c r="AR11" s="73" t="b">
        <v>1</v>
      </c>
    </row>
    <row r="12" spans="1:47" x14ac:dyDescent="0.25">
      <c r="A12" s="11" t="s">
        <v>6261</v>
      </c>
      <c r="B12" s="11" t="s">
        <v>6262</v>
      </c>
      <c r="C12" s="12" t="s">
        <v>6263</v>
      </c>
      <c r="D12" s="12" t="s">
        <v>6264</v>
      </c>
      <c r="E12" s="22">
        <v>2</v>
      </c>
      <c r="F12" s="25">
        <v>18.045671460000001</v>
      </c>
      <c r="G12" s="14">
        <v>19.785457610000002</v>
      </c>
      <c r="H12" s="14">
        <v>19.243064879999999</v>
      </c>
      <c r="I12" s="14">
        <v>20.714202879999998</v>
      </c>
      <c r="J12" s="14">
        <v>19.125658040000001</v>
      </c>
      <c r="K12" s="14">
        <f t="shared" si="0"/>
        <v>19.382810974000002</v>
      </c>
      <c r="L12" s="15">
        <v>22.365890499999999</v>
      </c>
      <c r="M12" s="15">
        <v>21.697443010000001</v>
      </c>
      <c r="N12" s="15">
        <v>22.581253050000001</v>
      </c>
      <c r="O12" s="15">
        <v>22.567253109999999</v>
      </c>
      <c r="P12" s="15">
        <v>21.132274630000001</v>
      </c>
      <c r="Q12" s="15">
        <f t="shared" si="1"/>
        <v>22.068822859999997</v>
      </c>
      <c r="R12" s="1" t="b">
        <v>1</v>
      </c>
      <c r="S12" s="16">
        <v>5.4912644108025552E-3</v>
      </c>
      <c r="T12" s="1">
        <v>2.6860118869999998</v>
      </c>
      <c r="U12" s="1">
        <f t="shared" si="2"/>
        <v>6.435319990753273</v>
      </c>
      <c r="V12" s="1" t="b">
        <v>1</v>
      </c>
      <c r="W12" s="26" t="b">
        <v>1</v>
      </c>
      <c r="X12" s="25">
        <v>18.057214739999999</v>
      </c>
      <c r="Y12" s="14">
        <v>18.73361397</v>
      </c>
      <c r="Z12" s="14">
        <v>19.196111680000001</v>
      </c>
      <c r="AA12" s="14">
        <v>17.348718640000001</v>
      </c>
      <c r="AB12" s="14">
        <v>18.275051120000001</v>
      </c>
      <c r="AC12" s="14">
        <f t="shared" si="3"/>
        <v>18.322142030000002</v>
      </c>
      <c r="AD12" s="15">
        <v>21.54495811</v>
      </c>
      <c r="AE12" s="15">
        <v>19.92937469</v>
      </c>
      <c r="AF12" s="15">
        <v>17.105016710000001</v>
      </c>
      <c r="AG12" s="15">
        <v>19.065134050000001</v>
      </c>
      <c r="AH12" s="15">
        <v>18.61794853</v>
      </c>
      <c r="AI12" s="15">
        <f t="shared" si="4"/>
        <v>19.252486418</v>
      </c>
      <c r="AJ12" s="1" t="b">
        <v>1</v>
      </c>
      <c r="AK12" s="16">
        <v>0.36622678546808451</v>
      </c>
      <c r="AL12" s="1">
        <v>0.93034439099999999</v>
      </c>
      <c r="AM12" s="1">
        <f t="shared" si="5"/>
        <v>1.9057308657660568</v>
      </c>
      <c r="AN12" s="1"/>
      <c r="AO12" s="54"/>
      <c r="AP12" s="71"/>
      <c r="AQ12" s="72"/>
      <c r="AR12" s="73"/>
    </row>
    <row r="13" spans="1:47" x14ac:dyDescent="0.25">
      <c r="A13" s="11" t="s">
        <v>7334</v>
      </c>
      <c r="B13" s="11" t="s">
        <v>8427</v>
      </c>
      <c r="C13" s="12" t="s">
        <v>7335</v>
      </c>
      <c r="D13" s="12" t="s">
        <v>7336</v>
      </c>
      <c r="E13" s="22">
        <v>4</v>
      </c>
      <c r="F13" s="25">
        <v>18.103481290000001</v>
      </c>
      <c r="G13" s="14">
        <v>20.884201050000001</v>
      </c>
      <c r="H13" s="14">
        <v>20.416893009999999</v>
      </c>
      <c r="I13" s="14">
        <v>20.877250669999999</v>
      </c>
      <c r="J13" s="14">
        <v>18.98910141</v>
      </c>
      <c r="K13" s="14">
        <f t="shared" si="0"/>
        <v>19.854185485999999</v>
      </c>
      <c r="L13" s="15">
        <v>21.680803300000001</v>
      </c>
      <c r="M13" s="15">
        <v>21.99690056</v>
      </c>
      <c r="N13" s="15">
        <v>22.30794144</v>
      </c>
      <c r="O13" s="15">
        <v>22.227762219999999</v>
      </c>
      <c r="P13" s="15">
        <v>19.52280807</v>
      </c>
      <c r="Q13" s="15">
        <f t="shared" si="1"/>
        <v>21.547243118000001</v>
      </c>
      <c r="R13" s="1" t="b">
        <v>1</v>
      </c>
      <c r="S13" s="16">
        <v>3.1023765497425124E-2</v>
      </c>
      <c r="T13" s="1">
        <v>1.6930576319999999</v>
      </c>
      <c r="U13" s="1">
        <f t="shared" si="2"/>
        <v>3.2334126392589693</v>
      </c>
      <c r="V13" s="1" t="b">
        <v>1</v>
      </c>
      <c r="W13" s="26" t="b">
        <v>1</v>
      </c>
      <c r="X13" s="25">
        <v>17.704847340000001</v>
      </c>
      <c r="Y13" s="14">
        <v>19.76321793</v>
      </c>
      <c r="Z13" s="14">
        <v>19.273235320000001</v>
      </c>
      <c r="AA13" s="14">
        <v>18.555620189999999</v>
      </c>
      <c r="AB13" s="14">
        <v>17.77924728</v>
      </c>
      <c r="AC13" s="14">
        <f t="shared" si="3"/>
        <v>18.615233611999997</v>
      </c>
      <c r="AD13" s="15">
        <v>20.011816020000001</v>
      </c>
      <c r="AE13" s="15">
        <v>20.41586113</v>
      </c>
      <c r="AF13" s="15">
        <v>19.743780139999998</v>
      </c>
      <c r="AG13" s="15">
        <v>18.5457325</v>
      </c>
      <c r="AH13" s="15">
        <v>18.379024510000001</v>
      </c>
      <c r="AI13" s="15">
        <f t="shared" si="4"/>
        <v>19.419242859999997</v>
      </c>
      <c r="AJ13" s="1" t="b">
        <v>1</v>
      </c>
      <c r="AK13" s="16">
        <v>0.11054971085239459</v>
      </c>
      <c r="AL13" s="1">
        <v>0.80400924699999998</v>
      </c>
      <c r="AM13" s="1">
        <f t="shared" si="5"/>
        <v>1.7459463729307725</v>
      </c>
      <c r="AN13" s="1"/>
      <c r="AO13" s="54"/>
      <c r="AP13" s="71"/>
      <c r="AQ13" s="72"/>
      <c r="AR13" s="73"/>
    </row>
    <row r="14" spans="1:47" x14ac:dyDescent="0.25">
      <c r="A14" s="11" t="s">
        <v>1413</v>
      </c>
      <c r="B14" s="11" t="s">
        <v>7648</v>
      </c>
      <c r="C14" s="12" t="s">
        <v>1414</v>
      </c>
      <c r="D14" s="12" t="s">
        <v>1415</v>
      </c>
      <c r="E14" s="22">
        <v>8</v>
      </c>
      <c r="F14" s="25">
        <v>24.30785942</v>
      </c>
      <c r="G14" s="14">
        <v>25.01622772</v>
      </c>
      <c r="H14" s="14">
        <v>24.71082878</v>
      </c>
      <c r="I14" s="14">
        <v>24.57732773</v>
      </c>
      <c r="J14" s="14">
        <v>24.14654732</v>
      </c>
      <c r="K14" s="14">
        <f t="shared" si="0"/>
        <v>24.551758194000001</v>
      </c>
      <c r="L14" s="15">
        <v>25.810661320000001</v>
      </c>
      <c r="M14" s="15">
        <v>25.62823105</v>
      </c>
      <c r="N14" s="15">
        <v>25.63939667</v>
      </c>
      <c r="O14" s="15">
        <v>25.772686</v>
      </c>
      <c r="P14" s="15">
        <v>25.70118141</v>
      </c>
      <c r="Q14" s="15">
        <f t="shared" si="1"/>
        <v>25.710431290000002</v>
      </c>
      <c r="R14" s="1" t="b">
        <v>1</v>
      </c>
      <c r="S14" s="16">
        <v>2.8298465415069977E-3</v>
      </c>
      <c r="T14" s="1">
        <v>1.158673096</v>
      </c>
      <c r="U14" s="1">
        <f t="shared" si="2"/>
        <v>2.2325199941687566</v>
      </c>
      <c r="V14" s="1" t="b">
        <v>1</v>
      </c>
      <c r="W14" s="26" t="b">
        <v>1</v>
      </c>
      <c r="X14" s="25">
        <v>24.035905840000002</v>
      </c>
      <c r="Y14" s="14">
        <v>24.38284492</v>
      </c>
      <c r="Z14" s="14">
        <v>24.165533069999999</v>
      </c>
      <c r="AA14" s="14">
        <v>23.895597460000001</v>
      </c>
      <c r="AB14" s="14">
        <v>22.221372599999999</v>
      </c>
      <c r="AC14" s="14">
        <f t="shared" si="3"/>
        <v>23.740250778</v>
      </c>
      <c r="AD14" s="15">
        <v>25.120365140000001</v>
      </c>
      <c r="AE14" s="15">
        <v>24.574674609999999</v>
      </c>
      <c r="AF14" s="15">
        <v>24.544687270000001</v>
      </c>
      <c r="AG14" s="15">
        <v>24.262701029999999</v>
      </c>
      <c r="AH14" s="15">
        <v>24.062334060000001</v>
      </c>
      <c r="AI14" s="15">
        <f t="shared" si="4"/>
        <v>24.512952422000001</v>
      </c>
      <c r="AJ14" s="1" t="b">
        <v>1</v>
      </c>
      <c r="AK14" s="16">
        <v>6.6045700835506149E-2</v>
      </c>
      <c r="AL14" s="1">
        <v>0.77270164500000005</v>
      </c>
      <c r="AM14" s="1">
        <f t="shared" si="5"/>
        <v>1.7084661277387654</v>
      </c>
      <c r="AN14" s="1"/>
      <c r="AO14" s="54"/>
      <c r="AP14" s="71" t="b">
        <v>1</v>
      </c>
      <c r="AQ14" s="72"/>
      <c r="AR14" s="73" t="b">
        <v>1</v>
      </c>
    </row>
    <row r="15" spans="1:47" x14ac:dyDescent="0.25">
      <c r="A15" s="11" t="s">
        <v>4335</v>
      </c>
      <c r="B15" s="11" t="s">
        <v>4336</v>
      </c>
      <c r="C15" s="12" t="s">
        <v>4336</v>
      </c>
      <c r="D15" s="12" t="s">
        <v>4337</v>
      </c>
      <c r="E15" s="22">
        <v>7</v>
      </c>
      <c r="F15" s="25">
        <v>22.029348370000001</v>
      </c>
      <c r="G15" s="14">
        <v>21.710029599999999</v>
      </c>
      <c r="H15" s="14">
        <v>23.40145493</v>
      </c>
      <c r="I15" s="14">
        <v>22.178401950000001</v>
      </c>
      <c r="J15" s="14">
        <v>20.414417270000001</v>
      </c>
      <c r="K15" s="14">
        <f t="shared" si="0"/>
        <v>21.946730423999998</v>
      </c>
      <c r="L15" s="15">
        <v>22.666549679999999</v>
      </c>
      <c r="M15" s="15">
        <v>22.093971249999999</v>
      </c>
      <c r="N15" s="15">
        <v>23.851194379999999</v>
      </c>
      <c r="O15" s="15">
        <v>23.282489779999999</v>
      </c>
      <c r="P15" s="15">
        <v>21.37209511</v>
      </c>
      <c r="Q15" s="15">
        <f t="shared" si="1"/>
        <v>22.653260039999999</v>
      </c>
      <c r="R15" s="1" t="b">
        <v>1</v>
      </c>
      <c r="S15" s="16">
        <v>7.3776679186624509E-3</v>
      </c>
      <c r="T15" s="1">
        <v>0.70652961700000005</v>
      </c>
      <c r="U15" s="1">
        <f t="shared" si="2"/>
        <v>1.6318739417855286</v>
      </c>
      <c r="V15" s="1" t="b">
        <v>1</v>
      </c>
      <c r="W15" s="26" t="b">
        <v>1</v>
      </c>
      <c r="X15" s="25">
        <v>20.16435242</v>
      </c>
      <c r="Y15" s="14">
        <v>23.871265409999999</v>
      </c>
      <c r="Z15" s="14">
        <v>19.16589737</v>
      </c>
      <c r="AA15" s="14">
        <v>17.41876602</v>
      </c>
      <c r="AB15" s="14">
        <v>19.169181819999999</v>
      </c>
      <c r="AC15" s="14">
        <f t="shared" si="3"/>
        <v>19.957892608000002</v>
      </c>
      <c r="AD15" s="15">
        <v>20.958509450000001</v>
      </c>
      <c r="AE15" s="15">
        <v>23.36345863</v>
      </c>
      <c r="AF15" s="15">
        <v>19.80060387</v>
      </c>
      <c r="AG15" s="15">
        <v>19.972951890000001</v>
      </c>
      <c r="AH15" s="15">
        <v>19.527893070000001</v>
      </c>
      <c r="AI15" s="15">
        <f t="shared" si="4"/>
        <v>20.724683382000002</v>
      </c>
      <c r="AJ15" s="1" t="b">
        <v>1</v>
      </c>
      <c r="AK15" s="16">
        <v>0.20005992377576759</v>
      </c>
      <c r="AL15" s="1">
        <v>0.76679077100000004</v>
      </c>
      <c r="AM15" s="1">
        <f t="shared" si="5"/>
        <v>1.7014806813453933</v>
      </c>
      <c r="AN15" s="1"/>
      <c r="AO15" s="54"/>
      <c r="AP15" s="71"/>
      <c r="AQ15" s="72"/>
      <c r="AR15" s="73"/>
    </row>
    <row r="16" spans="1:47" x14ac:dyDescent="0.25">
      <c r="A16" s="11" t="s">
        <v>5810</v>
      </c>
      <c r="B16" s="11" t="s">
        <v>5811</v>
      </c>
      <c r="C16" s="12" t="s">
        <v>5811</v>
      </c>
      <c r="D16" s="12" t="s">
        <v>5812</v>
      </c>
      <c r="E16" s="22">
        <v>4</v>
      </c>
      <c r="F16" s="25">
        <v>21.516290659999999</v>
      </c>
      <c r="G16" s="14">
        <v>21.300001139999999</v>
      </c>
      <c r="H16" s="14">
        <v>20.798437119999999</v>
      </c>
      <c r="I16" s="14">
        <v>21.985687259999999</v>
      </c>
      <c r="J16" s="14">
        <v>21.853309629999998</v>
      </c>
      <c r="K16" s="14">
        <f t="shared" si="0"/>
        <v>21.490745162</v>
      </c>
      <c r="L16" s="15">
        <v>22.052019120000001</v>
      </c>
      <c r="M16" s="15">
        <v>22.053279880000002</v>
      </c>
      <c r="N16" s="15">
        <v>22.295160289999998</v>
      </c>
      <c r="O16" s="15">
        <v>22.60912132</v>
      </c>
      <c r="P16" s="15">
        <v>22.606775280000001</v>
      </c>
      <c r="Q16" s="15">
        <f t="shared" si="1"/>
        <v>22.323271177999999</v>
      </c>
      <c r="R16" s="1" t="b">
        <v>1</v>
      </c>
      <c r="S16" s="16">
        <v>8.2449061969366577E-3</v>
      </c>
      <c r="T16" s="1">
        <v>0.83252601599999998</v>
      </c>
      <c r="U16" s="1">
        <f t="shared" si="2"/>
        <v>1.7808006396528979</v>
      </c>
      <c r="V16" s="1" t="b">
        <v>1</v>
      </c>
      <c r="W16" s="26" t="b">
        <v>1</v>
      </c>
      <c r="X16" s="25">
        <v>20.47654915</v>
      </c>
      <c r="Y16" s="14">
        <v>18.9341507</v>
      </c>
      <c r="Z16" s="14">
        <v>20.7602005</v>
      </c>
      <c r="AA16" s="14">
        <v>20.515184399999999</v>
      </c>
      <c r="AB16" s="14">
        <v>20.650882719999998</v>
      </c>
      <c r="AC16" s="14">
        <f t="shared" si="3"/>
        <v>20.267393493999997</v>
      </c>
      <c r="AD16" s="15">
        <v>21.53710938</v>
      </c>
      <c r="AE16" s="15">
        <v>20.814329149999999</v>
      </c>
      <c r="AF16" s="15">
        <v>21.349433900000001</v>
      </c>
      <c r="AG16" s="15">
        <v>20.715318679999999</v>
      </c>
      <c r="AH16" s="15">
        <v>20.51084518</v>
      </c>
      <c r="AI16" s="15">
        <f t="shared" si="4"/>
        <v>20.985407258000002</v>
      </c>
      <c r="AJ16" s="1" t="b">
        <v>1</v>
      </c>
      <c r="AK16" s="16">
        <v>0.11153403857348486</v>
      </c>
      <c r="AL16" s="1">
        <v>0.71801376299999997</v>
      </c>
      <c r="AM16" s="1">
        <f t="shared" si="5"/>
        <v>1.6449158294928532</v>
      </c>
      <c r="AN16" s="1"/>
      <c r="AO16" s="54"/>
      <c r="AP16" s="71"/>
      <c r="AQ16" s="72"/>
      <c r="AR16" s="73" t="b">
        <v>1</v>
      </c>
    </row>
    <row r="17" spans="1:44" x14ac:dyDescent="0.25">
      <c r="A17" s="11" t="s">
        <v>5123</v>
      </c>
      <c r="B17" s="11" t="s">
        <v>5124</v>
      </c>
      <c r="C17" s="12" t="s">
        <v>5125</v>
      </c>
      <c r="D17" s="12" t="s">
        <v>5126</v>
      </c>
      <c r="E17" s="22">
        <v>6</v>
      </c>
      <c r="F17" s="25">
        <v>20.40696526</v>
      </c>
      <c r="G17" s="14">
        <v>20.99957848</v>
      </c>
      <c r="H17" s="14">
        <v>18.709571839999999</v>
      </c>
      <c r="I17" s="14">
        <v>21.193521499999999</v>
      </c>
      <c r="J17" s="14">
        <v>20.878599170000001</v>
      </c>
      <c r="K17" s="14">
        <f t="shared" si="0"/>
        <v>20.437647250000001</v>
      </c>
      <c r="L17" s="15">
        <v>22.824737549999998</v>
      </c>
      <c r="M17" s="15">
        <v>22.356544490000001</v>
      </c>
      <c r="N17" s="15">
        <v>22.229141240000001</v>
      </c>
      <c r="O17" s="15">
        <v>23.01118469</v>
      </c>
      <c r="P17" s="15">
        <v>22.683418270000001</v>
      </c>
      <c r="Q17" s="15">
        <f t="shared" si="1"/>
        <v>22.621005247999999</v>
      </c>
      <c r="R17" s="1" t="b">
        <v>1</v>
      </c>
      <c r="S17" s="16">
        <v>4.2995904640068978E-3</v>
      </c>
      <c r="T17" s="1">
        <v>2.1833580019999999</v>
      </c>
      <c r="U17" s="1">
        <f t="shared" si="2"/>
        <v>4.5420953809845033</v>
      </c>
      <c r="V17" s="1" t="b">
        <v>1</v>
      </c>
      <c r="W17" s="26" t="b">
        <v>1</v>
      </c>
      <c r="X17" s="25">
        <v>19.096122739999998</v>
      </c>
      <c r="Y17" s="14">
        <v>18.372966770000001</v>
      </c>
      <c r="Z17" s="14">
        <v>18.06697273</v>
      </c>
      <c r="AA17" s="14">
        <v>18.91669083</v>
      </c>
      <c r="AB17" s="14">
        <v>19.566158290000001</v>
      </c>
      <c r="AC17" s="14">
        <f t="shared" si="3"/>
        <v>18.803782271999999</v>
      </c>
      <c r="AD17" s="15">
        <v>20.54321289</v>
      </c>
      <c r="AE17" s="15">
        <v>18.804231640000001</v>
      </c>
      <c r="AF17" s="15">
        <v>19.357263570000001</v>
      </c>
      <c r="AG17" s="15">
        <v>19.235261919999999</v>
      </c>
      <c r="AH17" s="15">
        <v>19.646970750000001</v>
      </c>
      <c r="AI17" s="15">
        <f t="shared" si="4"/>
        <v>19.517388154000002</v>
      </c>
      <c r="AJ17" s="1" t="b">
        <v>1</v>
      </c>
      <c r="AK17" s="16">
        <v>6.0056506556203544E-2</v>
      </c>
      <c r="AL17" s="1">
        <v>0.713605881</v>
      </c>
      <c r="AM17" s="1">
        <f t="shared" si="5"/>
        <v>1.6398977698668764</v>
      </c>
      <c r="AN17" s="1"/>
      <c r="AO17" s="54"/>
      <c r="AP17" s="71"/>
      <c r="AQ17" s="72" t="b">
        <v>1</v>
      </c>
      <c r="AR17" s="73" t="b">
        <v>1</v>
      </c>
    </row>
    <row r="18" spans="1:44" x14ac:dyDescent="0.25">
      <c r="A18" s="11" t="s">
        <v>7341</v>
      </c>
      <c r="B18" s="11" t="s">
        <v>8428</v>
      </c>
      <c r="C18" s="12" t="s">
        <v>7342</v>
      </c>
      <c r="D18" s="12" t="s">
        <v>7343</v>
      </c>
      <c r="E18" s="22">
        <v>15</v>
      </c>
      <c r="F18" s="25">
        <v>22.068120960000002</v>
      </c>
      <c r="G18" s="14">
        <v>22.10894394</v>
      </c>
      <c r="H18" s="14">
        <v>21.458288190000001</v>
      </c>
      <c r="I18" s="14">
        <v>22.52520943</v>
      </c>
      <c r="J18" s="14">
        <v>22.567020419999999</v>
      </c>
      <c r="K18" s="14">
        <f t="shared" si="0"/>
        <v>22.145516588000003</v>
      </c>
      <c r="L18" s="15">
        <v>23.167478559999999</v>
      </c>
      <c r="M18" s="15">
        <v>22.71977425</v>
      </c>
      <c r="N18" s="15">
        <v>22.330083850000001</v>
      </c>
      <c r="O18" s="15">
        <v>22.533954619999999</v>
      </c>
      <c r="P18" s="15">
        <v>23.233667369999999</v>
      </c>
      <c r="Q18" s="15">
        <f t="shared" si="1"/>
        <v>22.796991730000002</v>
      </c>
      <c r="R18" s="1" t="b">
        <v>1</v>
      </c>
      <c r="S18" s="16">
        <v>2.3269332640919491E-2</v>
      </c>
      <c r="T18" s="1">
        <v>0.65147514299999998</v>
      </c>
      <c r="U18" s="1">
        <f t="shared" si="2"/>
        <v>1.5707734770359885</v>
      </c>
      <c r="V18" s="1" t="b">
        <v>1</v>
      </c>
      <c r="W18" s="26" t="b">
        <v>1</v>
      </c>
      <c r="X18" s="25">
        <v>21.0356369</v>
      </c>
      <c r="Y18" s="14">
        <v>21.304910660000001</v>
      </c>
      <c r="Z18" s="14">
        <v>21.320859909999999</v>
      </c>
      <c r="AA18" s="14">
        <v>21.254188540000001</v>
      </c>
      <c r="AB18" s="14">
        <v>21.45883942</v>
      </c>
      <c r="AC18" s="14">
        <f t="shared" si="3"/>
        <v>21.274887086</v>
      </c>
      <c r="AD18" s="15">
        <v>22.555295940000001</v>
      </c>
      <c r="AE18" s="15">
        <v>20.835145950000001</v>
      </c>
      <c r="AF18" s="15">
        <v>22.203502660000002</v>
      </c>
      <c r="AG18" s="15">
        <v>22.55454636</v>
      </c>
      <c r="AH18" s="15">
        <v>21.785923</v>
      </c>
      <c r="AI18" s="15">
        <f t="shared" si="4"/>
        <v>21.986882782000002</v>
      </c>
      <c r="AJ18" s="1" t="b">
        <v>1</v>
      </c>
      <c r="AK18" s="16">
        <v>0.11808148548196785</v>
      </c>
      <c r="AL18" s="1">
        <v>0.71199569699999998</v>
      </c>
      <c r="AM18" s="1">
        <f t="shared" si="5"/>
        <v>1.6380685099890537</v>
      </c>
      <c r="AN18" s="1"/>
      <c r="AO18" s="54"/>
      <c r="AP18" s="71"/>
      <c r="AQ18" s="72"/>
      <c r="AR18" s="73"/>
    </row>
    <row r="19" spans="1:44" x14ac:dyDescent="0.25">
      <c r="A19" s="11" t="s">
        <v>7454</v>
      </c>
      <c r="B19" s="11" t="s">
        <v>8442</v>
      </c>
      <c r="C19" s="12" t="s">
        <v>7455</v>
      </c>
      <c r="D19" s="12" t="s">
        <v>7456</v>
      </c>
      <c r="E19" s="22">
        <v>10</v>
      </c>
      <c r="F19" s="25">
        <v>19.549703600000001</v>
      </c>
      <c r="G19" s="14">
        <v>21.61220741</v>
      </c>
      <c r="H19" s="14">
        <v>21.939767839999998</v>
      </c>
      <c r="I19" s="14">
        <v>21.63009834</v>
      </c>
      <c r="J19" s="14">
        <v>18.90166855</v>
      </c>
      <c r="K19" s="14">
        <f t="shared" si="0"/>
        <v>20.726689147999998</v>
      </c>
      <c r="L19" s="15">
        <v>21.932722089999999</v>
      </c>
      <c r="M19" s="15">
        <v>23.438474660000001</v>
      </c>
      <c r="N19" s="15">
        <v>24.287429809999999</v>
      </c>
      <c r="O19" s="15">
        <v>24.23125267</v>
      </c>
      <c r="P19" s="15">
        <v>18.48494148</v>
      </c>
      <c r="Q19" s="15">
        <f t="shared" si="1"/>
        <v>22.474964141999997</v>
      </c>
      <c r="R19" s="1" t="b">
        <v>1</v>
      </c>
      <c r="S19" s="16">
        <v>3.4702513432781711E-2</v>
      </c>
      <c r="T19" s="1">
        <v>1.748274994</v>
      </c>
      <c r="U19" s="1">
        <f t="shared" si="2"/>
        <v>3.3595662820988763</v>
      </c>
      <c r="V19" s="1" t="b">
        <v>1</v>
      </c>
      <c r="W19" s="26" t="b">
        <v>1</v>
      </c>
      <c r="X19" s="25">
        <v>18.52000237</v>
      </c>
      <c r="Y19" s="14">
        <v>21.071823120000001</v>
      </c>
      <c r="Z19" s="14">
        <v>18.200767519999999</v>
      </c>
      <c r="AA19" s="14">
        <v>17.80823517</v>
      </c>
      <c r="AB19" s="14">
        <v>18.231731409999998</v>
      </c>
      <c r="AC19" s="14">
        <f t="shared" si="3"/>
        <v>18.766511917999999</v>
      </c>
      <c r="AD19" s="15">
        <v>20.780366900000001</v>
      </c>
      <c r="AE19" s="15">
        <v>21.086994170000001</v>
      </c>
      <c r="AF19" s="15">
        <v>18.84822273</v>
      </c>
      <c r="AG19" s="15">
        <v>18.699598309999999</v>
      </c>
      <c r="AH19" s="15">
        <v>17.619129180000002</v>
      </c>
      <c r="AI19" s="15">
        <f t="shared" si="4"/>
        <v>19.406862258</v>
      </c>
      <c r="AJ19" s="1"/>
      <c r="AK19" s="16">
        <v>0.2548053351045001</v>
      </c>
      <c r="AL19" s="1">
        <v>0.64035034199999996</v>
      </c>
      <c r="AM19" s="1">
        <f t="shared" si="5"/>
        <v>1.5587076276964082</v>
      </c>
      <c r="AN19" s="1"/>
      <c r="AO19" s="54"/>
      <c r="AP19" s="71"/>
      <c r="AQ19" s="72"/>
      <c r="AR19" s="73"/>
    </row>
    <row r="20" spans="1:44" x14ac:dyDescent="0.25">
      <c r="A20" s="11" t="s">
        <v>3116</v>
      </c>
      <c r="B20" s="11" t="s">
        <v>3117</v>
      </c>
      <c r="C20" s="12" t="s">
        <v>3118</v>
      </c>
      <c r="D20" s="12" t="s">
        <v>3119</v>
      </c>
      <c r="E20" s="22">
        <v>5</v>
      </c>
      <c r="F20" s="25">
        <v>21.714941020000001</v>
      </c>
      <c r="G20" s="14">
        <v>21.595094679999999</v>
      </c>
      <c r="H20" s="14">
        <v>21.35949707</v>
      </c>
      <c r="I20" s="14">
        <v>22.215015409999999</v>
      </c>
      <c r="J20" s="14">
        <v>21.738388059999998</v>
      </c>
      <c r="K20" s="14">
        <f t="shared" si="0"/>
        <v>21.724587247999999</v>
      </c>
      <c r="L20" s="15">
        <v>23.338241579999998</v>
      </c>
      <c r="M20" s="15">
        <v>23.39793396</v>
      </c>
      <c r="N20" s="15">
        <v>23.234209060000001</v>
      </c>
      <c r="O20" s="15">
        <v>23.33156013</v>
      </c>
      <c r="P20" s="15">
        <v>22.196464540000001</v>
      </c>
      <c r="Q20" s="15">
        <f t="shared" si="1"/>
        <v>23.099681854</v>
      </c>
      <c r="R20" s="1" t="b">
        <v>1</v>
      </c>
      <c r="S20" s="16">
        <v>6.5442277786923022E-3</v>
      </c>
      <c r="T20" s="1">
        <v>1.3750946040000001</v>
      </c>
      <c r="U20" s="1">
        <f t="shared" si="2"/>
        <v>2.5938491940786101</v>
      </c>
      <c r="V20" s="1" t="b">
        <v>1</v>
      </c>
      <c r="W20" s="26" t="b">
        <v>1</v>
      </c>
      <c r="X20" s="25">
        <v>21.58384895</v>
      </c>
      <c r="Y20" s="14">
        <v>22.181529999999999</v>
      </c>
      <c r="Z20" s="14">
        <v>21.370021820000002</v>
      </c>
      <c r="AA20" s="14">
        <v>21.789867399999999</v>
      </c>
      <c r="AB20" s="14">
        <v>21.210861210000001</v>
      </c>
      <c r="AC20" s="14">
        <f t="shared" si="3"/>
        <v>21.627225876000004</v>
      </c>
      <c r="AD20" s="15">
        <v>22.504142760000001</v>
      </c>
      <c r="AE20" s="15">
        <v>22.23482323</v>
      </c>
      <c r="AF20" s="15">
        <v>22.514774320000001</v>
      </c>
      <c r="AG20" s="15">
        <v>21.935747150000001</v>
      </c>
      <c r="AH20" s="15">
        <v>21.740324019999999</v>
      </c>
      <c r="AI20" s="15">
        <f t="shared" si="4"/>
        <v>22.185962296</v>
      </c>
      <c r="AJ20" s="1" t="b">
        <v>1</v>
      </c>
      <c r="AK20" s="16">
        <v>5.8030110427596759E-2</v>
      </c>
      <c r="AL20" s="1">
        <v>0.55873642000000001</v>
      </c>
      <c r="AM20" s="1">
        <f t="shared" si="5"/>
        <v>1.4729785484427953</v>
      </c>
      <c r="AN20" s="1"/>
      <c r="AO20" s="54"/>
      <c r="AP20" s="71" t="b">
        <v>1</v>
      </c>
      <c r="AQ20" s="72"/>
      <c r="AR20" s="73" t="b">
        <v>1</v>
      </c>
    </row>
    <row r="21" spans="1:44" x14ac:dyDescent="0.25">
      <c r="A21" s="11" t="s">
        <v>6321</v>
      </c>
      <c r="B21" s="11" t="s">
        <v>6322</v>
      </c>
      <c r="C21" s="12" t="s">
        <v>6322</v>
      </c>
      <c r="D21" s="12" t="s">
        <v>6323</v>
      </c>
      <c r="E21" s="22">
        <v>13</v>
      </c>
      <c r="F21" s="25">
        <v>24.188653949999999</v>
      </c>
      <c r="G21" s="14">
        <v>23.87229919</v>
      </c>
      <c r="H21" s="14">
        <v>24.17363739</v>
      </c>
      <c r="I21" s="14">
        <v>23.688590999999999</v>
      </c>
      <c r="J21" s="14">
        <v>23.930305480000001</v>
      </c>
      <c r="K21" s="14">
        <f t="shared" si="0"/>
        <v>23.970697401999999</v>
      </c>
      <c r="L21" s="15">
        <v>24.833448409999999</v>
      </c>
      <c r="M21" s="15">
        <v>24.864055629999999</v>
      </c>
      <c r="N21" s="15">
        <v>24.244741439999999</v>
      </c>
      <c r="O21" s="15">
        <v>24.940467829999999</v>
      </c>
      <c r="P21" s="15">
        <v>24.394601819999998</v>
      </c>
      <c r="Q21" s="15">
        <f t="shared" si="1"/>
        <v>24.655463026</v>
      </c>
      <c r="R21" s="1" t="b">
        <v>1</v>
      </c>
      <c r="S21" s="16">
        <v>2.8941506645372178E-2</v>
      </c>
      <c r="T21" s="1">
        <v>0.68476562500000004</v>
      </c>
      <c r="U21" s="1">
        <f t="shared" si="2"/>
        <v>1.6074408212717801</v>
      </c>
      <c r="V21" s="1" t="b">
        <v>1</v>
      </c>
      <c r="W21" s="26" t="b">
        <v>1</v>
      </c>
      <c r="X21" s="25">
        <v>22.68065262</v>
      </c>
      <c r="Y21" s="14">
        <v>21.925931930000001</v>
      </c>
      <c r="Z21" s="14">
        <v>22.785684589999999</v>
      </c>
      <c r="AA21" s="14">
        <v>23.551099780000001</v>
      </c>
      <c r="AB21" s="14">
        <v>23.220916750000001</v>
      </c>
      <c r="AC21" s="14">
        <f t="shared" si="3"/>
        <v>22.832857134000001</v>
      </c>
      <c r="AD21" s="15">
        <v>23.41635132</v>
      </c>
      <c r="AE21" s="15">
        <v>22.917051319999999</v>
      </c>
      <c r="AF21" s="15">
        <v>23.730344769999999</v>
      </c>
      <c r="AG21" s="15">
        <v>23.576463700000001</v>
      </c>
      <c r="AH21" s="15">
        <v>23.23555374</v>
      </c>
      <c r="AI21" s="15">
        <f t="shared" si="4"/>
        <v>23.375152970000002</v>
      </c>
      <c r="AJ21" s="1" t="b">
        <v>1</v>
      </c>
      <c r="AK21" s="16">
        <v>6.7270348253767168E-2</v>
      </c>
      <c r="AL21" s="1">
        <v>0.54229583699999995</v>
      </c>
      <c r="AM21" s="1">
        <f t="shared" si="5"/>
        <v>1.4562881427656349</v>
      </c>
      <c r="AN21" s="1"/>
      <c r="AO21" s="54"/>
      <c r="AP21" s="71" t="b">
        <v>1</v>
      </c>
      <c r="AQ21" s="72"/>
      <c r="AR21" s="73" t="b">
        <v>1</v>
      </c>
    </row>
    <row r="22" spans="1:44" x14ac:dyDescent="0.25">
      <c r="A22" s="11" t="s">
        <v>2615</v>
      </c>
      <c r="B22" s="11" t="s">
        <v>2616</v>
      </c>
      <c r="C22" s="12" t="s">
        <v>2616</v>
      </c>
      <c r="D22" s="12" t="s">
        <v>2617</v>
      </c>
      <c r="E22" s="22">
        <v>29</v>
      </c>
      <c r="F22" s="25">
        <v>23.866840360000001</v>
      </c>
      <c r="G22" s="14">
        <v>23.61638641</v>
      </c>
      <c r="H22" s="14">
        <v>23.54167747</v>
      </c>
      <c r="I22" s="14">
        <v>23.74375916</v>
      </c>
      <c r="J22" s="14">
        <v>23.379148480000001</v>
      </c>
      <c r="K22" s="14">
        <f t="shared" si="0"/>
        <v>23.629562375999999</v>
      </c>
      <c r="L22" s="15">
        <v>24.772283550000001</v>
      </c>
      <c r="M22" s="15">
        <v>24.4213047</v>
      </c>
      <c r="N22" s="15">
        <v>24.879888529999999</v>
      </c>
      <c r="O22" s="15">
        <v>24.487630840000001</v>
      </c>
      <c r="P22" s="15">
        <v>23.887533189999999</v>
      </c>
      <c r="Q22" s="15">
        <f t="shared" si="1"/>
        <v>24.489728161999999</v>
      </c>
      <c r="R22" s="1" t="b">
        <v>1</v>
      </c>
      <c r="S22" s="16">
        <v>3.2135739852009399E-3</v>
      </c>
      <c r="T22" s="1">
        <v>0.86016578700000002</v>
      </c>
      <c r="U22" s="1">
        <f t="shared" si="2"/>
        <v>1.8152468973681979</v>
      </c>
      <c r="V22" s="1" t="b">
        <v>1</v>
      </c>
      <c r="W22" s="26" t="b">
        <v>1</v>
      </c>
      <c r="X22" s="25">
        <v>22.789489750000001</v>
      </c>
      <c r="Y22" s="14">
        <v>23.559642790000002</v>
      </c>
      <c r="Z22" s="14">
        <v>22.95893478</v>
      </c>
      <c r="AA22" s="14">
        <v>22.057550429999999</v>
      </c>
      <c r="AB22" s="14">
        <v>22.500257489999999</v>
      </c>
      <c r="AC22" s="14">
        <f t="shared" si="3"/>
        <v>22.773175047999995</v>
      </c>
      <c r="AD22" s="15">
        <v>23.884740829999998</v>
      </c>
      <c r="AE22" s="15">
        <v>25.134300230000001</v>
      </c>
      <c r="AF22" s="15">
        <v>22.476869579999999</v>
      </c>
      <c r="AG22" s="15">
        <v>22.533264160000002</v>
      </c>
      <c r="AH22" s="15">
        <v>22.41766548</v>
      </c>
      <c r="AI22" s="15">
        <f t="shared" si="4"/>
        <v>23.289368056000001</v>
      </c>
      <c r="AJ22" s="1" t="b">
        <v>1</v>
      </c>
      <c r="AK22" s="16">
        <v>0.24068062633116363</v>
      </c>
      <c r="AL22" s="1">
        <v>0.51619300800000001</v>
      </c>
      <c r="AM22" s="1">
        <f t="shared" si="5"/>
        <v>1.4301763067705076</v>
      </c>
      <c r="AN22" s="1"/>
      <c r="AO22" s="54"/>
      <c r="AP22" s="71"/>
      <c r="AQ22" s="72"/>
      <c r="AR22" s="73"/>
    </row>
    <row r="23" spans="1:44" x14ac:dyDescent="0.25">
      <c r="A23" s="11" t="s">
        <v>5618</v>
      </c>
      <c r="B23" s="11" t="s">
        <v>8201</v>
      </c>
      <c r="C23" s="12" t="s">
        <v>5619</v>
      </c>
      <c r="D23" s="12" t="s">
        <v>5620</v>
      </c>
      <c r="E23" s="22">
        <v>5</v>
      </c>
      <c r="F23" s="25">
        <v>21.225233079999999</v>
      </c>
      <c r="G23" s="14">
        <v>22.239492420000001</v>
      </c>
      <c r="H23" s="14">
        <v>20.975473399999998</v>
      </c>
      <c r="I23" s="14">
        <v>22.06989098</v>
      </c>
      <c r="J23" s="14">
        <v>20.78092766</v>
      </c>
      <c r="K23" s="14">
        <f t="shared" si="0"/>
        <v>21.458203508</v>
      </c>
      <c r="L23" s="15">
        <v>22.863384249999999</v>
      </c>
      <c r="M23" s="15">
        <v>22.737068180000001</v>
      </c>
      <c r="N23" s="15">
        <v>22.3334446</v>
      </c>
      <c r="O23" s="15">
        <v>23.099519730000001</v>
      </c>
      <c r="P23" s="15">
        <v>22.705417629999999</v>
      </c>
      <c r="Q23" s="15">
        <f t="shared" si="1"/>
        <v>22.747766878</v>
      </c>
      <c r="R23" s="1" t="b">
        <v>1</v>
      </c>
      <c r="S23" s="16">
        <v>6.4607133854337672E-3</v>
      </c>
      <c r="T23" s="1">
        <v>1.28956337</v>
      </c>
      <c r="U23" s="1">
        <f t="shared" si="2"/>
        <v>2.4445406060057548</v>
      </c>
      <c r="V23" s="1" t="b">
        <v>1</v>
      </c>
      <c r="W23" s="26" t="b">
        <v>1</v>
      </c>
      <c r="X23" s="25">
        <v>20.513643259999998</v>
      </c>
      <c r="Y23" s="14">
        <v>20.233741760000001</v>
      </c>
      <c r="Z23" s="14">
        <v>20.246322630000002</v>
      </c>
      <c r="AA23" s="14">
        <v>20.291652679999999</v>
      </c>
      <c r="AB23" s="14">
        <v>20.73950005</v>
      </c>
      <c r="AC23" s="14">
        <f t="shared" si="3"/>
        <v>20.404972076</v>
      </c>
      <c r="AD23" s="15">
        <v>20.9619751</v>
      </c>
      <c r="AE23" s="15">
        <v>20.953262330000001</v>
      </c>
      <c r="AF23" s="15">
        <v>20.868461610000001</v>
      </c>
      <c r="AG23" s="15">
        <v>20.86287308</v>
      </c>
      <c r="AH23" s="15">
        <v>20.9516983</v>
      </c>
      <c r="AI23" s="15">
        <f t="shared" si="4"/>
        <v>20.919654084000001</v>
      </c>
      <c r="AJ23" s="1" t="b">
        <v>1</v>
      </c>
      <c r="AK23" s="16">
        <v>4.148965666764517E-3</v>
      </c>
      <c r="AL23" s="1">
        <v>0.514682007</v>
      </c>
      <c r="AM23" s="1">
        <f t="shared" si="5"/>
        <v>1.4286792013482521</v>
      </c>
      <c r="AN23" s="1"/>
      <c r="AO23" s="54"/>
      <c r="AP23" s="71"/>
      <c r="AQ23" s="72" t="b">
        <v>1</v>
      </c>
      <c r="AR23" s="73" t="b">
        <v>1</v>
      </c>
    </row>
    <row r="24" spans="1:44" x14ac:dyDescent="0.25">
      <c r="A24" s="11" t="s">
        <v>7254</v>
      </c>
      <c r="B24" s="11" t="s">
        <v>7255</v>
      </c>
      <c r="C24" s="12" t="s">
        <v>7256</v>
      </c>
      <c r="D24" s="12" t="s">
        <v>7257</v>
      </c>
      <c r="E24" s="22">
        <v>14</v>
      </c>
      <c r="F24" s="25">
        <v>24.615938190000001</v>
      </c>
      <c r="G24" s="14">
        <v>24.41403008</v>
      </c>
      <c r="H24" s="14">
        <v>24.915292740000002</v>
      </c>
      <c r="I24" s="14">
        <v>24.51791382</v>
      </c>
      <c r="J24" s="14">
        <v>23.673789979999999</v>
      </c>
      <c r="K24" s="14">
        <f t="shared" si="0"/>
        <v>24.427392961999999</v>
      </c>
      <c r="L24" s="15">
        <v>25.257961269999999</v>
      </c>
      <c r="M24" s="15">
        <v>25.143554689999998</v>
      </c>
      <c r="N24" s="15">
        <v>25.55841637</v>
      </c>
      <c r="O24" s="15">
        <v>25.322820660000001</v>
      </c>
      <c r="P24" s="15">
        <v>24.183816910000001</v>
      </c>
      <c r="Q24" s="15">
        <f t="shared" si="1"/>
        <v>25.093313980000001</v>
      </c>
      <c r="R24" s="1" t="b">
        <v>1</v>
      </c>
      <c r="S24" s="16">
        <v>1.7486795170015756E-4</v>
      </c>
      <c r="T24" s="1">
        <v>0.66592102099999995</v>
      </c>
      <c r="U24" s="1">
        <f t="shared" si="2"/>
        <v>1.5865808281110432</v>
      </c>
      <c r="V24" s="1" t="b">
        <v>1</v>
      </c>
      <c r="W24" s="26" t="b">
        <v>1</v>
      </c>
      <c r="X24" s="25">
        <v>23.481853489999999</v>
      </c>
      <c r="Y24" s="14">
        <v>25.043016430000002</v>
      </c>
      <c r="Z24" s="14">
        <v>23.42649651</v>
      </c>
      <c r="AA24" s="14">
        <v>22.76569366</v>
      </c>
      <c r="AB24" s="14">
        <v>23.514726639999999</v>
      </c>
      <c r="AC24" s="14">
        <f t="shared" si="3"/>
        <v>23.646357346000002</v>
      </c>
      <c r="AD24" s="15">
        <v>24.234472270000001</v>
      </c>
      <c r="AE24" s="15">
        <v>25.05436516</v>
      </c>
      <c r="AF24" s="15">
        <v>23.7751503</v>
      </c>
      <c r="AG24" s="15">
        <v>23.70186996</v>
      </c>
      <c r="AH24" s="15">
        <v>23.963405609999999</v>
      </c>
      <c r="AI24" s="15">
        <f t="shared" si="4"/>
        <v>24.145852659999999</v>
      </c>
      <c r="AJ24" s="1" t="b">
        <v>1</v>
      </c>
      <c r="AK24" s="16">
        <v>3.6131258925257807E-2</v>
      </c>
      <c r="AL24" s="1">
        <v>0.49949531600000002</v>
      </c>
      <c r="AM24" s="1">
        <f t="shared" si="5"/>
        <v>1.4137189282937799</v>
      </c>
      <c r="AN24" s="1"/>
      <c r="AO24" s="54"/>
      <c r="AP24" s="71" t="b">
        <v>1</v>
      </c>
      <c r="AQ24" s="72"/>
      <c r="AR24" s="73" t="b">
        <v>1</v>
      </c>
    </row>
    <row r="25" spans="1:44" x14ac:dyDescent="0.25">
      <c r="A25" s="11" t="s">
        <v>297</v>
      </c>
      <c r="B25" s="11" t="s">
        <v>7503</v>
      </c>
      <c r="C25" s="12" t="s">
        <v>298</v>
      </c>
      <c r="D25" s="12" t="s">
        <v>299</v>
      </c>
      <c r="E25" s="22">
        <v>12</v>
      </c>
      <c r="F25" s="25">
        <v>22.287881850000002</v>
      </c>
      <c r="G25" s="14">
        <v>22.472314829999998</v>
      </c>
      <c r="H25" s="14">
        <v>22.653028490000001</v>
      </c>
      <c r="I25" s="14">
        <v>22.08951759</v>
      </c>
      <c r="J25" s="14">
        <v>19.79125977</v>
      </c>
      <c r="K25" s="14">
        <f t="shared" si="0"/>
        <v>21.858800506000001</v>
      </c>
      <c r="L25" s="15">
        <v>23.082405090000002</v>
      </c>
      <c r="M25" s="15">
        <v>22.666744229999999</v>
      </c>
      <c r="N25" s="15">
        <v>23.518814089999999</v>
      </c>
      <c r="O25" s="15">
        <v>23.236503599999999</v>
      </c>
      <c r="P25" s="15">
        <v>21.43999672</v>
      </c>
      <c r="Q25" s="15">
        <f t="shared" si="1"/>
        <v>22.788892745999995</v>
      </c>
      <c r="R25" s="1" t="b">
        <v>1</v>
      </c>
      <c r="S25" s="16">
        <v>1.7280122941744112E-2</v>
      </c>
      <c r="T25" s="1">
        <v>0.93009223900000004</v>
      </c>
      <c r="U25" s="1">
        <f t="shared" si="2"/>
        <v>1.9053978141892423</v>
      </c>
      <c r="V25" s="1" t="b">
        <v>1</v>
      </c>
      <c r="W25" s="26" t="b">
        <v>1</v>
      </c>
      <c r="X25" s="25">
        <v>19.920911790000002</v>
      </c>
      <c r="Y25" s="14">
        <v>22.454227450000001</v>
      </c>
      <c r="Z25" s="14">
        <v>19.355199809999998</v>
      </c>
      <c r="AA25" s="14">
        <v>19.557363509999998</v>
      </c>
      <c r="AB25" s="14">
        <v>19.63893509</v>
      </c>
      <c r="AC25" s="14">
        <f t="shared" si="3"/>
        <v>20.185327530000002</v>
      </c>
      <c r="AD25" s="15">
        <v>20.96232796</v>
      </c>
      <c r="AE25" s="15">
        <v>22.309303280000002</v>
      </c>
      <c r="AF25" s="15">
        <v>20.991754530000001</v>
      </c>
      <c r="AG25" s="15">
        <v>19.62122536</v>
      </c>
      <c r="AH25" s="15">
        <v>19.527912140000002</v>
      </c>
      <c r="AI25" s="15">
        <f t="shared" si="4"/>
        <v>20.682504654000002</v>
      </c>
      <c r="AJ25" s="1" t="b">
        <v>1</v>
      </c>
      <c r="AK25" s="16">
        <v>0.23731172708168921</v>
      </c>
      <c r="AL25" s="1">
        <v>0.49717712400000003</v>
      </c>
      <c r="AM25" s="1">
        <f t="shared" si="5"/>
        <v>1.4114491206161859</v>
      </c>
      <c r="AN25" s="1"/>
      <c r="AO25" s="54"/>
      <c r="AP25" s="71"/>
      <c r="AQ25" s="72"/>
      <c r="AR25" s="73"/>
    </row>
    <row r="26" spans="1:44" x14ac:dyDescent="0.25">
      <c r="A26" s="11" t="s">
        <v>6176</v>
      </c>
      <c r="B26" s="11" t="s">
        <v>6177</v>
      </c>
      <c r="C26" s="12" t="s">
        <v>6178</v>
      </c>
      <c r="D26" s="12" t="s">
        <v>6179</v>
      </c>
      <c r="E26" s="22">
        <v>4</v>
      </c>
      <c r="F26" s="25">
        <v>19.42831421</v>
      </c>
      <c r="G26" s="14">
        <v>20.015933990000001</v>
      </c>
      <c r="H26" s="14">
        <v>20.097318649999998</v>
      </c>
      <c r="I26" s="14">
        <v>19.790742869999999</v>
      </c>
      <c r="J26" s="14">
        <v>20.281686780000001</v>
      </c>
      <c r="K26" s="14">
        <f t="shared" si="0"/>
        <v>19.922799300000001</v>
      </c>
      <c r="L26" s="15">
        <v>21.481533049999999</v>
      </c>
      <c r="M26" s="15">
        <v>21.98957253</v>
      </c>
      <c r="N26" s="15">
        <v>21.546043399999999</v>
      </c>
      <c r="O26" s="15">
        <v>21.76129723</v>
      </c>
      <c r="P26" s="15">
        <v>21.7634449</v>
      </c>
      <c r="Q26" s="15">
        <f t="shared" si="1"/>
        <v>21.708378222</v>
      </c>
      <c r="R26" s="1" t="b">
        <v>1</v>
      </c>
      <c r="S26" s="16">
        <v>1.7140322735335463E-4</v>
      </c>
      <c r="T26" s="1">
        <v>1.7855789179999999</v>
      </c>
      <c r="U26" s="1">
        <f t="shared" si="2"/>
        <v>3.447567785389531</v>
      </c>
      <c r="V26" s="1" t="b">
        <v>1</v>
      </c>
      <c r="W26" s="26" t="b">
        <v>1</v>
      </c>
      <c r="X26" s="25">
        <v>19.197662350000002</v>
      </c>
      <c r="Y26" s="14">
        <v>17.656995770000002</v>
      </c>
      <c r="Z26" s="14">
        <v>18.201585770000001</v>
      </c>
      <c r="AA26" s="14">
        <v>17.649753570000001</v>
      </c>
      <c r="AB26" s="14">
        <v>18.570762630000001</v>
      </c>
      <c r="AC26" s="14">
        <f t="shared" si="3"/>
        <v>18.255352018000004</v>
      </c>
      <c r="AD26" s="15">
        <v>18.5602169</v>
      </c>
      <c r="AE26" s="15">
        <v>17.763284680000002</v>
      </c>
      <c r="AF26" s="15">
        <v>20.363885880000002</v>
      </c>
      <c r="AG26" s="15">
        <v>18.549964899999999</v>
      </c>
      <c r="AH26" s="15">
        <v>18.341354370000001</v>
      </c>
      <c r="AI26" s="15">
        <f t="shared" si="4"/>
        <v>18.715741345999998</v>
      </c>
      <c r="AJ26" s="1"/>
      <c r="AK26" s="16">
        <v>0.40479884064295213</v>
      </c>
      <c r="AL26" s="1">
        <v>0.46038932799999999</v>
      </c>
      <c r="AM26" s="1">
        <f t="shared" si="5"/>
        <v>1.3759130741548564</v>
      </c>
      <c r="AN26" s="1"/>
      <c r="AO26" s="54"/>
      <c r="AP26" s="71" t="b">
        <v>1</v>
      </c>
      <c r="AQ26" s="72" t="b">
        <v>1</v>
      </c>
      <c r="AR26" s="73" t="b">
        <v>1</v>
      </c>
    </row>
    <row r="27" spans="1:44" x14ac:dyDescent="0.25">
      <c r="A27" s="11" t="s">
        <v>1579</v>
      </c>
      <c r="B27" s="11" t="s">
        <v>7668</v>
      </c>
      <c r="C27" s="12" t="s">
        <v>1580</v>
      </c>
      <c r="D27" s="12" t="s">
        <v>1581</v>
      </c>
      <c r="E27" s="22">
        <v>45</v>
      </c>
      <c r="F27" s="25">
        <v>19.656208039999999</v>
      </c>
      <c r="G27" s="14">
        <v>21.981477739999999</v>
      </c>
      <c r="H27" s="14">
        <v>19.4325428</v>
      </c>
      <c r="I27" s="14">
        <v>19.75205231</v>
      </c>
      <c r="J27" s="14">
        <v>20.541263579999999</v>
      </c>
      <c r="K27" s="14">
        <f t="shared" si="0"/>
        <v>20.272708893999997</v>
      </c>
      <c r="L27" s="15">
        <v>23.311050420000001</v>
      </c>
      <c r="M27" s="15">
        <v>25.362890239999999</v>
      </c>
      <c r="N27" s="15">
        <v>23.746221540000001</v>
      </c>
      <c r="O27" s="15">
        <v>23.23645973</v>
      </c>
      <c r="P27" s="15">
        <v>19.619098659999999</v>
      </c>
      <c r="Q27" s="15">
        <f t="shared" si="1"/>
        <v>23.055144117999998</v>
      </c>
      <c r="R27" s="1" t="b">
        <v>1</v>
      </c>
      <c r="S27" s="16">
        <v>4.1585371827857952E-2</v>
      </c>
      <c r="T27" s="1">
        <v>2.782435226</v>
      </c>
      <c r="U27" s="1">
        <f t="shared" si="2"/>
        <v>6.880127143900383</v>
      </c>
      <c r="V27" s="1" t="b">
        <v>1</v>
      </c>
      <c r="W27" s="26" t="b">
        <v>1</v>
      </c>
      <c r="X27" s="25">
        <v>18.25724602</v>
      </c>
      <c r="Y27" s="14">
        <v>17.636299130000001</v>
      </c>
      <c r="Z27" s="14">
        <v>19.086791989999998</v>
      </c>
      <c r="AA27" s="14">
        <v>18.55269814</v>
      </c>
      <c r="AB27" s="14">
        <v>17.823598860000001</v>
      </c>
      <c r="AC27" s="14">
        <f t="shared" si="3"/>
        <v>18.271326828000003</v>
      </c>
      <c r="AD27" s="15">
        <v>20.860223770000001</v>
      </c>
      <c r="AE27" s="15">
        <v>18.54070282</v>
      </c>
      <c r="AF27" s="15">
        <v>17.894649510000001</v>
      </c>
      <c r="AG27" s="15">
        <v>18.526153560000001</v>
      </c>
      <c r="AH27" s="15">
        <v>17.82122421</v>
      </c>
      <c r="AI27" s="15">
        <f t="shared" si="4"/>
        <v>18.728590774000001</v>
      </c>
      <c r="AJ27" s="1"/>
      <c r="AK27" s="16">
        <v>0.50894362642272706</v>
      </c>
      <c r="AL27" s="1">
        <v>0.457263947</v>
      </c>
      <c r="AM27" s="1">
        <f t="shared" si="5"/>
        <v>1.3729355925003053</v>
      </c>
      <c r="AN27" s="1"/>
      <c r="AO27" s="54"/>
      <c r="AP27" s="71"/>
      <c r="AQ27" s="72"/>
      <c r="AR27" s="73"/>
    </row>
    <row r="28" spans="1:44" x14ac:dyDescent="0.25">
      <c r="A28" s="11" t="s">
        <v>5199</v>
      </c>
      <c r="B28" s="11" t="s">
        <v>8157</v>
      </c>
      <c r="C28" s="12" t="s">
        <v>5200</v>
      </c>
      <c r="D28" s="12" t="s">
        <v>5201</v>
      </c>
      <c r="E28" s="22">
        <v>3</v>
      </c>
      <c r="F28" s="25">
        <v>19.252201079999999</v>
      </c>
      <c r="G28" s="14">
        <v>20.222177510000002</v>
      </c>
      <c r="H28" s="14">
        <v>20.6713047</v>
      </c>
      <c r="I28" s="14">
        <v>19.760459900000001</v>
      </c>
      <c r="J28" s="14">
        <v>19.643787379999999</v>
      </c>
      <c r="K28" s="14">
        <f t="shared" si="0"/>
        <v>19.909986113999999</v>
      </c>
      <c r="L28" s="15">
        <v>20.70117188</v>
      </c>
      <c r="M28" s="15">
        <v>20.82150841</v>
      </c>
      <c r="N28" s="15">
        <v>21.40862465</v>
      </c>
      <c r="O28" s="15">
        <v>21.861322399999999</v>
      </c>
      <c r="P28" s="15">
        <v>20.72600555</v>
      </c>
      <c r="Q28" s="15">
        <f t="shared" si="1"/>
        <v>21.103726578</v>
      </c>
      <c r="R28" s="1" t="b">
        <v>1</v>
      </c>
      <c r="S28" s="16">
        <v>1.1555032118852901E-2</v>
      </c>
      <c r="T28" s="1">
        <v>1.1937404629999999</v>
      </c>
      <c r="U28" s="1">
        <f t="shared" si="2"/>
        <v>2.2874504031485028</v>
      </c>
      <c r="V28" s="1" t="b">
        <v>1</v>
      </c>
      <c r="W28" s="26" t="b">
        <v>1</v>
      </c>
      <c r="X28" s="25">
        <v>17.935684200000001</v>
      </c>
      <c r="Y28" s="14">
        <v>18.695447919999999</v>
      </c>
      <c r="Z28" s="14">
        <v>18.220659260000001</v>
      </c>
      <c r="AA28" s="14">
        <v>18.561746599999999</v>
      </c>
      <c r="AB28" s="14">
        <v>18.57719612</v>
      </c>
      <c r="AC28" s="14">
        <f t="shared" si="3"/>
        <v>18.398146820000001</v>
      </c>
      <c r="AD28" s="15">
        <v>18.65146446</v>
      </c>
      <c r="AE28" s="15">
        <v>18.080339429999999</v>
      </c>
      <c r="AF28" s="15">
        <v>19.38504601</v>
      </c>
      <c r="AG28" s="15">
        <v>19.341192249999999</v>
      </c>
      <c r="AH28" s="15">
        <v>18.802247999999999</v>
      </c>
      <c r="AI28" s="15">
        <f t="shared" si="4"/>
        <v>18.852058029999995</v>
      </c>
      <c r="AJ28" s="1"/>
      <c r="AK28" s="16">
        <v>0.21230500910928582</v>
      </c>
      <c r="AL28" s="1">
        <v>0.45391120899999998</v>
      </c>
      <c r="AM28" s="1">
        <f t="shared" si="5"/>
        <v>1.369748675872243</v>
      </c>
      <c r="AN28" s="1"/>
      <c r="AO28" s="54"/>
      <c r="AP28" s="71"/>
      <c r="AQ28" s="72"/>
      <c r="AR28" s="73" t="b">
        <v>1</v>
      </c>
    </row>
    <row r="29" spans="1:44" x14ac:dyDescent="0.25">
      <c r="A29" s="11" t="s">
        <v>4024</v>
      </c>
      <c r="B29" s="11" t="s">
        <v>4025</v>
      </c>
      <c r="C29" s="12" t="s">
        <v>4026</v>
      </c>
      <c r="D29" s="12" t="s">
        <v>4027</v>
      </c>
      <c r="E29" s="22">
        <v>4</v>
      </c>
      <c r="F29" s="25">
        <v>19.661046979999998</v>
      </c>
      <c r="G29" s="14">
        <v>19.525365829999998</v>
      </c>
      <c r="H29" s="14">
        <v>19.042549130000001</v>
      </c>
      <c r="I29" s="14">
        <v>19.606975559999999</v>
      </c>
      <c r="J29" s="14">
        <v>19.275159840000001</v>
      </c>
      <c r="K29" s="14">
        <f t="shared" si="0"/>
        <v>19.422219467999998</v>
      </c>
      <c r="L29" s="15">
        <v>21.690809250000001</v>
      </c>
      <c r="M29" s="15">
        <v>21.624843599999998</v>
      </c>
      <c r="N29" s="15">
        <v>21.150907520000001</v>
      </c>
      <c r="O29" s="15">
        <v>22.013963700000001</v>
      </c>
      <c r="P29" s="15">
        <v>20.903083800000001</v>
      </c>
      <c r="Q29" s="15">
        <f t="shared" si="1"/>
        <v>21.476721574000003</v>
      </c>
      <c r="R29" s="1" t="b">
        <v>1</v>
      </c>
      <c r="S29" s="16">
        <v>7.9847757754226929E-5</v>
      </c>
      <c r="T29" s="1">
        <v>2.0545021060000002</v>
      </c>
      <c r="U29" s="1">
        <f t="shared" si="2"/>
        <v>4.1540025620818524</v>
      </c>
      <c r="V29" s="1" t="b">
        <v>1</v>
      </c>
      <c r="W29" s="26" t="b">
        <v>1</v>
      </c>
      <c r="X29" s="25">
        <v>17.95412254</v>
      </c>
      <c r="Y29" s="14">
        <v>18.324100489999999</v>
      </c>
      <c r="Z29" s="14">
        <v>17.909469600000001</v>
      </c>
      <c r="AA29" s="14">
        <v>18.70708466</v>
      </c>
      <c r="AB29" s="14">
        <v>19.38964653</v>
      </c>
      <c r="AC29" s="14">
        <f t="shared" si="3"/>
        <v>18.456884764000002</v>
      </c>
      <c r="AD29" s="15">
        <v>18.540117259999999</v>
      </c>
      <c r="AE29" s="15">
        <v>18.990341189999999</v>
      </c>
      <c r="AF29" s="15">
        <v>19.755317689999998</v>
      </c>
      <c r="AG29" s="15">
        <v>18.749788280000001</v>
      </c>
      <c r="AH29" s="15">
        <v>18.410343170000001</v>
      </c>
      <c r="AI29" s="15">
        <f t="shared" si="4"/>
        <v>18.889181518000001</v>
      </c>
      <c r="AJ29" s="1"/>
      <c r="AK29" s="16">
        <v>0.39997801521965287</v>
      </c>
      <c r="AL29" s="1">
        <v>0.43229675299999998</v>
      </c>
      <c r="AM29" s="1">
        <f t="shared" si="5"/>
        <v>1.3493800645110579</v>
      </c>
      <c r="AN29" s="1"/>
      <c r="AO29" s="54"/>
      <c r="AP29" s="71"/>
      <c r="AQ29" s="72"/>
      <c r="AR29" s="73" t="b">
        <v>1</v>
      </c>
    </row>
    <row r="30" spans="1:44" x14ac:dyDescent="0.25">
      <c r="A30" s="11" t="s">
        <v>1906</v>
      </c>
      <c r="B30" s="11" t="s">
        <v>1907</v>
      </c>
      <c r="C30" s="12" t="s">
        <v>1908</v>
      </c>
      <c r="D30" s="12" t="s">
        <v>1909</v>
      </c>
      <c r="E30" s="22">
        <v>6</v>
      </c>
      <c r="F30" s="25">
        <v>23.738098140000002</v>
      </c>
      <c r="G30" s="14">
        <v>21.76482391</v>
      </c>
      <c r="H30" s="14">
        <v>21.881513600000002</v>
      </c>
      <c r="I30" s="14">
        <v>22.085989000000001</v>
      </c>
      <c r="J30" s="14">
        <v>22.46580505</v>
      </c>
      <c r="K30" s="14">
        <f t="shared" si="0"/>
        <v>22.38724594</v>
      </c>
      <c r="L30" s="15">
        <v>23.998003010000001</v>
      </c>
      <c r="M30" s="15">
        <v>22.631141660000001</v>
      </c>
      <c r="N30" s="15">
        <v>22.781448359999999</v>
      </c>
      <c r="O30" s="15">
        <v>22.82840157</v>
      </c>
      <c r="P30" s="15">
        <v>22.73830414</v>
      </c>
      <c r="Q30" s="15">
        <f t="shared" si="1"/>
        <v>22.995459747999998</v>
      </c>
      <c r="R30" s="1" t="b">
        <v>1</v>
      </c>
      <c r="S30" s="16">
        <v>1.2840582100604941E-2</v>
      </c>
      <c r="T30" s="1">
        <v>0.60821380599999997</v>
      </c>
      <c r="U30" s="1">
        <f t="shared" si="2"/>
        <v>1.5243707238574271</v>
      </c>
      <c r="V30" s="1" t="b">
        <v>1</v>
      </c>
      <c r="W30" s="26" t="b">
        <v>1</v>
      </c>
      <c r="X30" s="25">
        <v>20.812528610000001</v>
      </c>
      <c r="Y30" s="14">
        <v>23.317413330000001</v>
      </c>
      <c r="Z30" s="14">
        <v>21.057880399999998</v>
      </c>
      <c r="AA30" s="14">
        <v>21.931964870000002</v>
      </c>
      <c r="AB30" s="14">
        <v>17.104755399999998</v>
      </c>
      <c r="AC30" s="14">
        <f t="shared" si="3"/>
        <v>20.844908522000001</v>
      </c>
      <c r="AD30" s="15">
        <v>21.482074740000002</v>
      </c>
      <c r="AE30" s="15">
        <v>23.418926240000001</v>
      </c>
      <c r="AF30" s="15">
        <v>21.721506120000001</v>
      </c>
      <c r="AG30" s="15">
        <v>21.97641754</v>
      </c>
      <c r="AH30" s="15">
        <v>17.783052439999999</v>
      </c>
      <c r="AI30" s="15">
        <f t="shared" si="4"/>
        <v>21.276395416000003</v>
      </c>
      <c r="AJ30" s="1" t="b">
        <v>1</v>
      </c>
      <c r="AK30" s="16">
        <v>4.2296840641365241E-2</v>
      </c>
      <c r="AL30" s="1">
        <v>0.43148689299999998</v>
      </c>
      <c r="AM30" s="1">
        <f t="shared" si="5"/>
        <v>1.3486227996420945</v>
      </c>
      <c r="AN30" s="1"/>
      <c r="AO30" s="54"/>
      <c r="AP30" s="71"/>
      <c r="AQ30" s="72"/>
      <c r="AR30" s="73"/>
    </row>
    <row r="31" spans="1:44" x14ac:dyDescent="0.25">
      <c r="A31" s="11" t="s">
        <v>5781</v>
      </c>
      <c r="B31" s="11" t="s">
        <v>5782</v>
      </c>
      <c r="C31" s="12" t="s">
        <v>5783</v>
      </c>
      <c r="D31" s="12" t="s">
        <v>5784</v>
      </c>
      <c r="E31" s="22">
        <v>6</v>
      </c>
      <c r="F31" s="25">
        <v>22.175664900000001</v>
      </c>
      <c r="G31" s="14">
        <v>22.323282240000001</v>
      </c>
      <c r="H31" s="14">
        <v>21.873050689999999</v>
      </c>
      <c r="I31" s="14">
        <v>22.2870369</v>
      </c>
      <c r="J31" s="14">
        <v>22.753911970000001</v>
      </c>
      <c r="K31" s="14">
        <f t="shared" si="0"/>
        <v>22.282589340000001</v>
      </c>
      <c r="L31" s="15">
        <v>23.664163590000001</v>
      </c>
      <c r="M31" s="15">
        <v>23.345973969999999</v>
      </c>
      <c r="N31" s="15">
        <v>23.25237083</v>
      </c>
      <c r="O31" s="15">
        <v>23.309247970000001</v>
      </c>
      <c r="P31" s="15">
        <v>23.017095569999999</v>
      </c>
      <c r="Q31" s="15">
        <f t="shared" si="1"/>
        <v>23.317770385999999</v>
      </c>
      <c r="R31" s="1" t="b">
        <v>1</v>
      </c>
      <c r="S31" s="16">
        <v>8.486245551014928E-3</v>
      </c>
      <c r="T31" s="1">
        <v>1.0351810459999999</v>
      </c>
      <c r="U31" s="1">
        <f t="shared" si="2"/>
        <v>2.0493708085963438</v>
      </c>
      <c r="V31" s="1" t="b">
        <v>1</v>
      </c>
      <c r="W31" s="26" t="b">
        <v>1</v>
      </c>
      <c r="X31" s="25">
        <v>21.184589389999999</v>
      </c>
      <c r="Y31" s="14">
        <v>21.339845660000002</v>
      </c>
      <c r="Z31" s="14">
        <v>21.251647949999999</v>
      </c>
      <c r="AA31" s="14">
        <v>20.86310005</v>
      </c>
      <c r="AB31" s="14">
        <v>21.28928947</v>
      </c>
      <c r="AC31" s="14">
        <f t="shared" si="3"/>
        <v>21.185694504000001</v>
      </c>
      <c r="AD31" s="15">
        <v>21.531410220000001</v>
      </c>
      <c r="AE31" s="15">
        <v>21.872486110000001</v>
      </c>
      <c r="AF31" s="15">
        <v>21.693662639999999</v>
      </c>
      <c r="AG31" s="15">
        <v>21.273099899999998</v>
      </c>
      <c r="AH31" s="15">
        <v>21.677106859999999</v>
      </c>
      <c r="AI31" s="15">
        <f t="shared" si="4"/>
        <v>21.609553146</v>
      </c>
      <c r="AJ31" s="1" t="b">
        <v>1</v>
      </c>
      <c r="AK31" s="16">
        <v>1.7203196420450441E-4</v>
      </c>
      <c r="AL31" s="1">
        <v>0.42385864299999998</v>
      </c>
      <c r="AM31" s="1">
        <f t="shared" si="5"/>
        <v>1.3415107755989284</v>
      </c>
      <c r="AN31" s="1"/>
      <c r="AO31" s="54"/>
      <c r="AP31" s="71" t="b">
        <v>1</v>
      </c>
      <c r="AQ31" s="72" t="b">
        <v>1</v>
      </c>
      <c r="AR31" s="73" t="b">
        <v>1</v>
      </c>
    </row>
    <row r="32" spans="1:44" x14ac:dyDescent="0.25">
      <c r="A32" s="11" t="s">
        <v>1342</v>
      </c>
      <c r="B32" s="11" t="s">
        <v>7632</v>
      </c>
      <c r="C32" s="12" t="s">
        <v>1343</v>
      </c>
      <c r="D32" s="12" t="s">
        <v>1344</v>
      </c>
      <c r="E32" s="22">
        <v>3</v>
      </c>
      <c r="F32" s="25">
        <v>24.894302369999998</v>
      </c>
      <c r="G32" s="14">
        <v>25.083955759999998</v>
      </c>
      <c r="H32" s="14">
        <v>24.65490913</v>
      </c>
      <c r="I32" s="14">
        <v>24.51478767</v>
      </c>
      <c r="J32" s="14">
        <v>18.29903603</v>
      </c>
      <c r="K32" s="14">
        <f t="shared" si="0"/>
        <v>23.489398191999999</v>
      </c>
      <c r="L32" s="15">
        <v>25.4376812</v>
      </c>
      <c r="M32" s="15">
        <v>25.221881870000001</v>
      </c>
      <c r="N32" s="15">
        <v>25.837039950000001</v>
      </c>
      <c r="O32" s="15">
        <v>25.32254601</v>
      </c>
      <c r="P32" s="15">
        <v>20.278211590000002</v>
      </c>
      <c r="Q32" s="15">
        <f t="shared" si="1"/>
        <v>24.419472124000002</v>
      </c>
      <c r="R32" s="1" t="b">
        <v>1</v>
      </c>
      <c r="S32" s="16">
        <v>4.0983893752907542E-2</v>
      </c>
      <c r="T32" s="1">
        <v>0.93007392899999997</v>
      </c>
      <c r="U32" s="1">
        <f t="shared" si="2"/>
        <v>1.9053736319389396</v>
      </c>
      <c r="V32" s="1" t="b">
        <v>1</v>
      </c>
      <c r="W32" s="26" t="b">
        <v>1</v>
      </c>
      <c r="X32" s="25">
        <v>24.05738449</v>
      </c>
      <c r="Y32" s="14">
        <v>24.86419678</v>
      </c>
      <c r="Z32" s="14">
        <v>22.46595383</v>
      </c>
      <c r="AA32" s="14">
        <v>21.58975792</v>
      </c>
      <c r="AB32" s="14">
        <v>20.232921600000001</v>
      </c>
      <c r="AC32" s="14">
        <f t="shared" si="3"/>
        <v>22.642042924000002</v>
      </c>
      <c r="AD32" s="15">
        <v>24.05498695</v>
      </c>
      <c r="AE32" s="15">
        <v>24.908893590000002</v>
      </c>
      <c r="AF32" s="15">
        <v>23.216541289999999</v>
      </c>
      <c r="AG32" s="15">
        <v>19.68498421</v>
      </c>
      <c r="AH32" s="15">
        <v>23.3089695</v>
      </c>
      <c r="AI32" s="15">
        <f t="shared" si="4"/>
        <v>23.034875108000001</v>
      </c>
      <c r="AJ32" s="1" t="b">
        <v>1</v>
      </c>
      <c r="AK32" s="16">
        <v>0.65015960815543772</v>
      </c>
      <c r="AL32" s="1">
        <v>0.39283218399999997</v>
      </c>
      <c r="AM32" s="1">
        <f t="shared" si="5"/>
        <v>1.312968390499162</v>
      </c>
      <c r="AN32" s="1"/>
      <c r="AO32" s="54"/>
      <c r="AP32" s="71"/>
      <c r="AQ32" s="72"/>
      <c r="AR32" s="73"/>
    </row>
    <row r="33" spans="1:44" x14ac:dyDescent="0.25">
      <c r="A33" s="11" t="s">
        <v>569</v>
      </c>
      <c r="B33" s="11" t="s">
        <v>570</v>
      </c>
      <c r="C33" s="12" t="s">
        <v>570</v>
      </c>
      <c r="D33" s="12" t="s">
        <v>571</v>
      </c>
      <c r="E33" s="22">
        <v>8</v>
      </c>
      <c r="F33" s="25">
        <v>23.032394409999998</v>
      </c>
      <c r="G33" s="14">
        <v>23.10450363</v>
      </c>
      <c r="H33" s="14">
        <v>22.66057777</v>
      </c>
      <c r="I33" s="14">
        <v>23.556488040000001</v>
      </c>
      <c r="J33" s="14">
        <v>23.387191770000001</v>
      </c>
      <c r="K33" s="14">
        <f t="shared" si="0"/>
        <v>23.148231123999999</v>
      </c>
      <c r="L33" s="15">
        <v>23.765672680000002</v>
      </c>
      <c r="M33" s="15">
        <v>23.961639399999999</v>
      </c>
      <c r="N33" s="15">
        <v>23.786462780000001</v>
      </c>
      <c r="O33" s="15">
        <v>24.071529389999998</v>
      </c>
      <c r="P33" s="15">
        <v>24.158847810000001</v>
      </c>
      <c r="Q33" s="15">
        <f t="shared" si="1"/>
        <v>23.948830412</v>
      </c>
      <c r="R33" s="1" t="b">
        <v>1</v>
      </c>
      <c r="S33" s="16">
        <v>1.2693642184084246E-3</v>
      </c>
      <c r="T33" s="1">
        <v>0.80059928899999999</v>
      </c>
      <c r="U33" s="1">
        <f t="shared" si="2"/>
        <v>1.7418245223689262</v>
      </c>
      <c r="V33" s="1" t="b">
        <v>1</v>
      </c>
      <c r="W33" s="26" t="b">
        <v>1</v>
      </c>
      <c r="X33" s="25">
        <v>21.992895130000001</v>
      </c>
      <c r="Y33" s="14">
        <v>21.498043060000001</v>
      </c>
      <c r="Z33" s="14">
        <v>21.90083885</v>
      </c>
      <c r="AA33" s="14">
        <v>22.15387917</v>
      </c>
      <c r="AB33" s="14">
        <v>22.0735569</v>
      </c>
      <c r="AC33" s="14">
        <f t="shared" si="3"/>
        <v>21.923842621999999</v>
      </c>
      <c r="AD33" s="15">
        <v>22.4736042</v>
      </c>
      <c r="AE33" s="15">
        <v>21.875528339999999</v>
      </c>
      <c r="AF33" s="15">
        <v>22.64244652</v>
      </c>
      <c r="AG33" s="15">
        <v>22.07061195</v>
      </c>
      <c r="AH33" s="15">
        <v>22.454202649999999</v>
      </c>
      <c r="AI33" s="15">
        <f t="shared" si="4"/>
        <v>22.303278731999999</v>
      </c>
      <c r="AJ33" s="1" t="b">
        <v>1</v>
      </c>
      <c r="AK33" s="16">
        <v>4.6588732808034175E-2</v>
      </c>
      <c r="AL33" s="1">
        <v>0.37943611100000002</v>
      </c>
      <c r="AM33" s="1">
        <f t="shared" si="5"/>
        <v>1.3008333148653246</v>
      </c>
      <c r="AN33" s="1"/>
      <c r="AO33" s="54"/>
      <c r="AP33" s="71" t="b">
        <v>1</v>
      </c>
      <c r="AQ33" s="72" t="b">
        <v>1</v>
      </c>
      <c r="AR33" s="73" t="b">
        <v>1</v>
      </c>
    </row>
    <row r="34" spans="1:44" x14ac:dyDescent="0.25">
      <c r="A34" s="11" t="s">
        <v>346</v>
      </c>
      <c r="B34" s="11" t="s">
        <v>347</v>
      </c>
      <c r="C34" s="12" t="s">
        <v>347</v>
      </c>
      <c r="D34" s="12" t="s">
        <v>348</v>
      </c>
      <c r="E34" s="22">
        <v>9</v>
      </c>
      <c r="F34" s="25">
        <v>24.07691956</v>
      </c>
      <c r="G34" s="14">
        <v>24.787260060000001</v>
      </c>
      <c r="H34" s="14">
        <v>23.71743202</v>
      </c>
      <c r="I34" s="14">
        <v>24.677236560000001</v>
      </c>
      <c r="J34" s="14">
        <v>23.778062819999999</v>
      </c>
      <c r="K34" s="14">
        <f t="shared" si="0"/>
        <v>24.207382204000002</v>
      </c>
      <c r="L34" s="15">
        <v>24.983331679999999</v>
      </c>
      <c r="M34" s="15">
        <v>25.109766010000001</v>
      </c>
      <c r="N34" s="15">
        <v>24.758726119999999</v>
      </c>
      <c r="O34" s="15">
        <v>25.094261169999999</v>
      </c>
      <c r="P34" s="15">
        <v>24.172950740000001</v>
      </c>
      <c r="Q34" s="15">
        <f t="shared" si="1"/>
        <v>24.823807144</v>
      </c>
      <c r="R34" s="1" t="b">
        <v>1</v>
      </c>
      <c r="S34" s="16">
        <v>1.4182798736281995E-2</v>
      </c>
      <c r="T34" s="1">
        <v>0.61642494199999998</v>
      </c>
      <c r="U34" s="1">
        <f t="shared" si="2"/>
        <v>1.5330714558445528</v>
      </c>
      <c r="V34" s="1" t="b">
        <v>1</v>
      </c>
      <c r="W34" s="26" t="b">
        <v>1</v>
      </c>
      <c r="X34" s="25">
        <v>22.83888245</v>
      </c>
      <c r="Y34" s="14">
        <v>22.117465970000001</v>
      </c>
      <c r="Z34" s="14">
        <v>22.142705920000001</v>
      </c>
      <c r="AA34" s="14">
        <v>22.915246960000001</v>
      </c>
      <c r="AB34" s="14">
        <v>23.01185036</v>
      </c>
      <c r="AC34" s="14">
        <f t="shared" si="3"/>
        <v>22.605230331999998</v>
      </c>
      <c r="AD34" s="15">
        <v>22.930124280000001</v>
      </c>
      <c r="AE34" s="15">
        <v>22.961605070000001</v>
      </c>
      <c r="AF34" s="15">
        <v>22.76322365</v>
      </c>
      <c r="AG34" s="15">
        <v>23.21903992</v>
      </c>
      <c r="AH34" s="15">
        <v>22.993034359999999</v>
      </c>
      <c r="AI34" s="15">
        <f t="shared" si="4"/>
        <v>22.973405456000002</v>
      </c>
      <c r="AJ34" s="1" t="b">
        <v>1</v>
      </c>
      <c r="AK34" s="16">
        <v>8.4643422996574222E-2</v>
      </c>
      <c r="AL34" s="1">
        <v>0.36817512499999999</v>
      </c>
      <c r="AM34" s="1">
        <f t="shared" si="5"/>
        <v>1.2907191579855666</v>
      </c>
      <c r="AN34" s="1"/>
      <c r="AO34" s="54"/>
      <c r="AP34" s="71" t="b">
        <v>1</v>
      </c>
      <c r="AQ34" s="72" t="b">
        <v>1</v>
      </c>
      <c r="AR34" s="73" t="b">
        <v>1</v>
      </c>
    </row>
    <row r="35" spans="1:44" x14ac:dyDescent="0.25">
      <c r="A35" s="11" t="s">
        <v>4352</v>
      </c>
      <c r="B35" s="11" t="s">
        <v>8050</v>
      </c>
      <c r="C35" s="12" t="s">
        <v>4353</v>
      </c>
      <c r="D35" s="12" t="s">
        <v>4354</v>
      </c>
      <c r="E35" s="22">
        <v>6</v>
      </c>
      <c r="F35" s="25">
        <v>22.266450880000001</v>
      </c>
      <c r="G35" s="14">
        <v>22.049030299999998</v>
      </c>
      <c r="H35" s="14">
        <v>22.7095871</v>
      </c>
      <c r="I35" s="14">
        <v>22.514991760000001</v>
      </c>
      <c r="J35" s="14">
        <v>22.322648999999998</v>
      </c>
      <c r="K35" s="14">
        <f t="shared" si="0"/>
        <v>22.372541808000001</v>
      </c>
      <c r="L35" s="15">
        <v>23.344079969999999</v>
      </c>
      <c r="M35" s="15">
        <v>22.984958649999999</v>
      </c>
      <c r="N35" s="15">
        <v>23.232511519999999</v>
      </c>
      <c r="O35" s="15">
        <v>23.607046130000001</v>
      </c>
      <c r="P35" s="15">
        <v>23.234209060000001</v>
      </c>
      <c r="Q35" s="15">
        <f t="shared" si="1"/>
        <v>23.280561065999997</v>
      </c>
      <c r="R35" s="1" t="b">
        <v>1</v>
      </c>
      <c r="S35" s="16">
        <v>9.0984956545812846E-4</v>
      </c>
      <c r="T35" s="1">
        <v>0.90801925699999997</v>
      </c>
      <c r="U35" s="1">
        <f t="shared" si="2"/>
        <v>1.8764674398000767</v>
      </c>
      <c r="V35" s="1" t="b">
        <v>1</v>
      </c>
      <c r="W35" s="26" t="b">
        <v>1</v>
      </c>
      <c r="X35" s="25">
        <v>21.640991209999999</v>
      </c>
      <c r="Y35" s="14">
        <v>21.88989067</v>
      </c>
      <c r="Z35" s="14">
        <v>22.253005980000001</v>
      </c>
      <c r="AA35" s="14">
        <v>21.929330830000001</v>
      </c>
      <c r="AB35" s="14">
        <v>21.26973534</v>
      </c>
      <c r="AC35" s="14">
        <f t="shared" si="3"/>
        <v>21.796590805999998</v>
      </c>
      <c r="AD35" s="15">
        <v>22.075418469999999</v>
      </c>
      <c r="AE35" s="15">
        <v>21.799663540000001</v>
      </c>
      <c r="AF35" s="15">
        <v>22.80423927</v>
      </c>
      <c r="AG35" s="15">
        <v>22.45000267</v>
      </c>
      <c r="AH35" s="15">
        <v>21.619121549999999</v>
      </c>
      <c r="AI35" s="15">
        <f t="shared" si="4"/>
        <v>22.1496891</v>
      </c>
      <c r="AJ35" s="1" t="b">
        <v>1</v>
      </c>
      <c r="AK35" s="16">
        <v>3.8547220666957739E-2</v>
      </c>
      <c r="AL35" s="1">
        <v>0.35309829700000001</v>
      </c>
      <c r="AM35" s="1">
        <f t="shared" si="5"/>
        <v>1.2773007842106769</v>
      </c>
      <c r="AN35" s="1"/>
      <c r="AO35" s="54"/>
      <c r="AP35" s="71" t="b">
        <v>1</v>
      </c>
      <c r="AQ35" s="72" t="b">
        <v>1</v>
      </c>
      <c r="AR35" s="73" t="b">
        <v>1</v>
      </c>
    </row>
    <row r="36" spans="1:44" x14ac:dyDescent="0.25">
      <c r="A36" s="11" t="s">
        <v>1830</v>
      </c>
      <c r="B36" s="11" t="s">
        <v>1831</v>
      </c>
      <c r="C36" s="12" t="s">
        <v>1831</v>
      </c>
      <c r="D36" s="12" t="s">
        <v>1832</v>
      </c>
      <c r="E36" s="22">
        <v>65</v>
      </c>
      <c r="F36" s="25">
        <v>34.471755979999998</v>
      </c>
      <c r="G36" s="14">
        <v>34.020107269999997</v>
      </c>
      <c r="H36" s="14">
        <v>34.39515686</v>
      </c>
      <c r="I36" s="14">
        <v>34.183345789999997</v>
      </c>
      <c r="J36" s="14">
        <v>30.554168700000002</v>
      </c>
      <c r="K36" s="14">
        <f t="shared" si="0"/>
        <v>33.524906919999992</v>
      </c>
      <c r="L36" s="15">
        <v>34.950855259999997</v>
      </c>
      <c r="M36" s="15">
        <v>34.607524869999999</v>
      </c>
      <c r="N36" s="15">
        <v>34.811008450000003</v>
      </c>
      <c r="O36" s="15">
        <v>35.331146240000002</v>
      </c>
      <c r="P36" s="15">
        <v>30.9656105</v>
      </c>
      <c r="Q36" s="15">
        <f t="shared" si="1"/>
        <v>34.133229063999998</v>
      </c>
      <c r="R36" s="1" t="b">
        <v>1</v>
      </c>
      <c r="S36" s="16">
        <v>1.1779804123722391E-2</v>
      </c>
      <c r="T36" s="1">
        <v>0.60832214399999995</v>
      </c>
      <c r="U36" s="1">
        <f t="shared" si="2"/>
        <v>1.5244851995239783</v>
      </c>
      <c r="V36" s="1" t="b">
        <v>1</v>
      </c>
      <c r="W36" s="26" t="b">
        <v>1</v>
      </c>
      <c r="X36" s="25">
        <v>31.754577640000001</v>
      </c>
      <c r="Y36" s="14">
        <v>34.562915799999999</v>
      </c>
      <c r="Z36" s="14">
        <v>31.342338560000002</v>
      </c>
      <c r="AA36" s="14">
        <v>30.123367309999999</v>
      </c>
      <c r="AB36" s="14">
        <v>32.469200129999997</v>
      </c>
      <c r="AC36" s="14">
        <f t="shared" si="3"/>
        <v>32.050479887999998</v>
      </c>
      <c r="AD36" s="15">
        <v>32.626926419999997</v>
      </c>
      <c r="AE36" s="15">
        <v>33.9673996</v>
      </c>
      <c r="AF36" s="15">
        <v>32.365074159999999</v>
      </c>
      <c r="AG36" s="15">
        <v>31.05988503</v>
      </c>
      <c r="AH36" s="15">
        <v>31.944158550000001</v>
      </c>
      <c r="AI36" s="15">
        <f t="shared" si="4"/>
        <v>32.392688751999998</v>
      </c>
      <c r="AJ36" s="1" t="b">
        <v>1</v>
      </c>
      <c r="AK36" s="16">
        <v>0.40665262867303203</v>
      </c>
      <c r="AL36" s="1">
        <v>0.342208862</v>
      </c>
      <c r="AM36" s="1">
        <f t="shared" si="5"/>
        <v>1.2676960357756759</v>
      </c>
      <c r="AN36" s="1"/>
      <c r="AO36" s="54"/>
      <c r="AP36" s="71" t="b">
        <v>1</v>
      </c>
      <c r="AQ36" s="72"/>
      <c r="AR36" s="73"/>
    </row>
    <row r="37" spans="1:44" x14ac:dyDescent="0.25">
      <c r="A37" s="11" t="s">
        <v>6832</v>
      </c>
      <c r="B37" s="11" t="s">
        <v>6833</v>
      </c>
      <c r="C37" s="12" t="s">
        <v>6834</v>
      </c>
      <c r="D37" s="12" t="s">
        <v>6835</v>
      </c>
      <c r="E37" s="22">
        <v>9</v>
      </c>
      <c r="F37" s="25">
        <v>21.527549740000001</v>
      </c>
      <c r="G37" s="14">
        <v>21.233331679999999</v>
      </c>
      <c r="H37" s="14">
        <v>21.143453600000001</v>
      </c>
      <c r="I37" s="14">
        <v>21.557680130000001</v>
      </c>
      <c r="J37" s="14">
        <v>21.290584559999999</v>
      </c>
      <c r="K37" s="14">
        <f t="shared" si="0"/>
        <v>21.350519942000002</v>
      </c>
      <c r="L37" s="15">
        <v>21.90950775</v>
      </c>
      <c r="M37" s="15">
        <v>22.050991060000001</v>
      </c>
      <c r="N37" s="15">
        <v>21.92313957</v>
      </c>
      <c r="O37" s="15">
        <v>22.413022990000002</v>
      </c>
      <c r="P37" s="15">
        <v>21.998106</v>
      </c>
      <c r="Q37" s="15">
        <f t="shared" si="1"/>
        <v>22.058953474000003</v>
      </c>
      <c r="R37" s="1" t="b">
        <v>1</v>
      </c>
      <c r="S37" s="16">
        <v>1.1426978782823529E-3</v>
      </c>
      <c r="T37" s="1">
        <v>0.708433533</v>
      </c>
      <c r="U37" s="1">
        <f t="shared" si="2"/>
        <v>1.634028937702211</v>
      </c>
      <c r="V37" s="1" t="b">
        <v>1</v>
      </c>
      <c r="W37" s="26" t="b">
        <v>1</v>
      </c>
      <c r="X37" s="25">
        <v>20.23502731</v>
      </c>
      <c r="Y37" s="14">
        <v>20.354555130000001</v>
      </c>
      <c r="Z37" s="14">
        <v>20.102262499999998</v>
      </c>
      <c r="AA37" s="14">
        <v>20.51605034</v>
      </c>
      <c r="AB37" s="14">
        <v>19.960844040000001</v>
      </c>
      <c r="AC37" s="14">
        <f t="shared" si="3"/>
        <v>20.233747864000001</v>
      </c>
      <c r="AD37" s="15">
        <v>20.62765121</v>
      </c>
      <c r="AE37" s="15">
        <v>20.590763089999999</v>
      </c>
      <c r="AF37" s="15">
        <v>20.415552139999999</v>
      </c>
      <c r="AG37" s="15">
        <v>20.70167923</v>
      </c>
      <c r="AH37" s="15">
        <v>20.50503922</v>
      </c>
      <c r="AI37" s="15">
        <f t="shared" si="4"/>
        <v>20.568136977999998</v>
      </c>
      <c r="AJ37" s="1" t="b">
        <v>1</v>
      </c>
      <c r="AK37" s="16">
        <v>6.0887449447216135E-3</v>
      </c>
      <c r="AL37" s="1">
        <v>0.33438911399999999</v>
      </c>
      <c r="AM37" s="1">
        <f t="shared" si="5"/>
        <v>1.2608434119290559</v>
      </c>
      <c r="AN37" s="1"/>
      <c r="AO37" s="54"/>
      <c r="AP37" s="71" t="b">
        <v>1</v>
      </c>
      <c r="AQ37" s="72" t="b">
        <v>1</v>
      </c>
      <c r="AR37" s="73" t="b">
        <v>1</v>
      </c>
    </row>
    <row r="38" spans="1:44" x14ac:dyDescent="0.25">
      <c r="A38" s="11" t="s">
        <v>6875</v>
      </c>
      <c r="B38" s="11" t="s">
        <v>6876</v>
      </c>
      <c r="C38" s="12" t="s">
        <v>6876</v>
      </c>
      <c r="D38" s="12" t="s">
        <v>6877</v>
      </c>
      <c r="E38" s="22">
        <v>5</v>
      </c>
      <c r="F38" s="25">
        <v>23.403276439999999</v>
      </c>
      <c r="G38" s="14">
        <v>22.74790192</v>
      </c>
      <c r="H38" s="14">
        <v>23.490938190000001</v>
      </c>
      <c r="I38" s="14">
        <v>23.08498573</v>
      </c>
      <c r="J38" s="14">
        <v>22.269763950000002</v>
      </c>
      <c r="K38" s="14">
        <f t="shared" ref="K38:K64" si="6">AVERAGE(F38:J38)</f>
        <v>22.999373245999998</v>
      </c>
      <c r="L38" s="15">
        <v>24.286020279999999</v>
      </c>
      <c r="M38" s="15">
        <v>23.467994690000001</v>
      </c>
      <c r="N38" s="15">
        <v>24.16538048</v>
      </c>
      <c r="O38" s="15">
        <v>23.846420290000001</v>
      </c>
      <c r="P38" s="15">
        <v>22.56211472</v>
      </c>
      <c r="Q38" s="15">
        <f t="shared" ref="Q38:Q64" si="7">AVERAGE(L38:P38)</f>
        <v>23.665586091999998</v>
      </c>
      <c r="R38" s="1" t="b">
        <v>1</v>
      </c>
      <c r="S38" s="16">
        <v>2.6051901111583129E-3</v>
      </c>
      <c r="T38" s="1">
        <v>0.666212845</v>
      </c>
      <c r="U38" s="1">
        <f t="shared" ref="U38:U64" si="8">2^T38</f>
        <v>1.5869017893543946</v>
      </c>
      <c r="V38" s="1" t="b">
        <v>1</v>
      </c>
      <c r="W38" s="26" t="b">
        <v>1</v>
      </c>
      <c r="X38" s="25">
        <v>21.120349879999999</v>
      </c>
      <c r="Y38" s="14">
        <v>23.28135872</v>
      </c>
      <c r="Z38" s="14">
        <v>20.641212459999998</v>
      </c>
      <c r="AA38" s="14">
        <v>20.398952479999998</v>
      </c>
      <c r="AB38" s="14">
        <v>21.718666079999998</v>
      </c>
      <c r="AC38" s="14">
        <f t="shared" ref="AC38:AC64" si="9">AVERAGE(X38:AB38)</f>
        <v>21.432107923999997</v>
      </c>
      <c r="AD38" s="15">
        <v>21.4925766</v>
      </c>
      <c r="AE38" s="15">
        <v>23.125812530000001</v>
      </c>
      <c r="AF38" s="15">
        <v>21.356491089999999</v>
      </c>
      <c r="AG38" s="15">
        <v>21.167478559999999</v>
      </c>
      <c r="AH38" s="15">
        <v>21.666961669999999</v>
      </c>
      <c r="AI38" s="15">
        <f t="shared" ref="AI38:AI64" si="10">AVERAGE(AD38:AH38)</f>
        <v>21.76186409</v>
      </c>
      <c r="AJ38" s="1" t="b">
        <v>1</v>
      </c>
      <c r="AK38" s="16">
        <v>0.15809301027205364</v>
      </c>
      <c r="AL38" s="1">
        <v>0.32975616499999999</v>
      </c>
      <c r="AM38" s="1">
        <f t="shared" ref="AM38:AM64" si="11">2^AL38</f>
        <v>1.2568009401907339</v>
      </c>
      <c r="AN38" s="1"/>
      <c r="AO38" s="54"/>
      <c r="AP38" s="71"/>
      <c r="AQ38" s="72"/>
      <c r="AR38" s="73"/>
    </row>
    <row r="39" spans="1:44" x14ac:dyDescent="0.25">
      <c r="A39" s="11" t="s">
        <v>6365</v>
      </c>
      <c r="B39" s="11" t="s">
        <v>6366</v>
      </c>
      <c r="C39" s="12" t="s">
        <v>6367</v>
      </c>
      <c r="D39" s="12" t="s">
        <v>6368</v>
      </c>
      <c r="E39" s="22">
        <v>4</v>
      </c>
      <c r="F39" s="25">
        <v>20.054174419999999</v>
      </c>
      <c r="G39" s="14">
        <v>20.652984620000002</v>
      </c>
      <c r="H39" s="14">
        <v>20.42337036</v>
      </c>
      <c r="I39" s="14">
        <v>21.035905840000002</v>
      </c>
      <c r="J39" s="14">
        <v>20.278326029999999</v>
      </c>
      <c r="K39" s="14">
        <f t="shared" si="6"/>
        <v>20.488952254000001</v>
      </c>
      <c r="L39" s="15">
        <v>20.906759260000001</v>
      </c>
      <c r="M39" s="15">
        <v>21.339302060000001</v>
      </c>
      <c r="N39" s="15">
        <v>20.733058929999999</v>
      </c>
      <c r="O39" s="15">
        <v>21.743162160000001</v>
      </c>
      <c r="P39" s="15">
        <v>20.835069659999998</v>
      </c>
      <c r="Q39" s="15">
        <f t="shared" si="7"/>
        <v>21.111470414000003</v>
      </c>
      <c r="R39" s="1" t="b">
        <v>1</v>
      </c>
      <c r="S39" s="16">
        <v>2.4093906130264161E-3</v>
      </c>
      <c r="T39" s="1">
        <v>0.62251815799999999</v>
      </c>
      <c r="U39" s="1">
        <f t="shared" si="8"/>
        <v>1.5395600688943105</v>
      </c>
      <c r="V39" s="1" t="b">
        <v>1</v>
      </c>
      <c r="W39" s="26" t="b">
        <v>1</v>
      </c>
      <c r="X39" s="25">
        <v>19.2782135</v>
      </c>
      <c r="Y39" s="14">
        <v>19.417202</v>
      </c>
      <c r="Z39" s="14">
        <v>19.475875850000001</v>
      </c>
      <c r="AA39" s="14">
        <v>19.638492580000001</v>
      </c>
      <c r="AB39" s="14">
        <v>19.427673339999998</v>
      </c>
      <c r="AC39" s="14">
        <f t="shared" si="9"/>
        <v>19.447491453999998</v>
      </c>
      <c r="AD39" s="15">
        <v>19.711122509999999</v>
      </c>
      <c r="AE39" s="15">
        <v>19.756866460000001</v>
      </c>
      <c r="AF39" s="15">
        <v>20.24051094</v>
      </c>
      <c r="AG39" s="15">
        <v>19.817253109999999</v>
      </c>
      <c r="AH39" s="15">
        <v>19.33588409</v>
      </c>
      <c r="AI39" s="15">
        <f t="shared" si="10"/>
        <v>19.772327422</v>
      </c>
      <c r="AJ39" s="1" t="b">
        <v>1</v>
      </c>
      <c r="AK39" s="16">
        <v>8.3281471285646724E-2</v>
      </c>
      <c r="AL39" s="1">
        <v>0.32483596799999997</v>
      </c>
      <c r="AM39" s="1">
        <f t="shared" si="11"/>
        <v>1.2525220208805175</v>
      </c>
      <c r="AN39" s="1"/>
      <c r="AO39" s="54"/>
      <c r="AP39" s="71" t="b">
        <v>1</v>
      </c>
      <c r="AQ39" s="72" t="b">
        <v>1</v>
      </c>
      <c r="AR39" s="73" t="b">
        <v>1</v>
      </c>
    </row>
    <row r="40" spans="1:44" x14ac:dyDescent="0.25">
      <c r="A40" s="11" t="s">
        <v>2735</v>
      </c>
      <c r="B40" s="11" t="s">
        <v>2736</v>
      </c>
      <c r="C40" s="12" t="s">
        <v>2736</v>
      </c>
      <c r="D40" s="12" t="s">
        <v>2737</v>
      </c>
      <c r="E40" s="22">
        <v>6</v>
      </c>
      <c r="F40" s="25">
        <v>21.429155349999998</v>
      </c>
      <c r="G40" s="14">
        <v>20.975542069999999</v>
      </c>
      <c r="H40" s="14">
        <v>21.473430629999999</v>
      </c>
      <c r="I40" s="14">
        <v>20.879720689999999</v>
      </c>
      <c r="J40" s="14">
        <v>21.262872699999999</v>
      </c>
      <c r="K40" s="14">
        <f t="shared" si="6"/>
        <v>21.204144288000002</v>
      </c>
      <c r="L40" s="15">
        <v>22.12754631</v>
      </c>
      <c r="M40" s="15">
        <v>22.35415077</v>
      </c>
      <c r="N40" s="15">
        <v>23.063470840000001</v>
      </c>
      <c r="O40" s="15">
        <v>21.967578889999999</v>
      </c>
      <c r="P40" s="15">
        <v>22.197154999999999</v>
      </c>
      <c r="Q40" s="15">
        <f t="shared" si="7"/>
        <v>22.341980362000001</v>
      </c>
      <c r="R40" s="1" t="b">
        <v>1</v>
      </c>
      <c r="S40" s="16">
        <v>1.9722607686039873E-3</v>
      </c>
      <c r="T40" s="1">
        <v>1.1378360750000001</v>
      </c>
      <c r="U40" s="1">
        <f t="shared" si="8"/>
        <v>2.2005071737663195</v>
      </c>
      <c r="V40" s="1" t="b">
        <v>1</v>
      </c>
      <c r="W40" s="26" t="b">
        <v>1</v>
      </c>
      <c r="X40" s="25">
        <v>19.60525131</v>
      </c>
      <c r="Y40" s="14">
        <v>20.41751099</v>
      </c>
      <c r="Z40" s="14">
        <v>17.894351960000002</v>
      </c>
      <c r="AA40" s="14">
        <v>19.814079280000001</v>
      </c>
      <c r="AB40" s="14">
        <v>19.23109436</v>
      </c>
      <c r="AC40" s="14">
        <f t="shared" si="9"/>
        <v>19.392457579999999</v>
      </c>
      <c r="AD40" s="15">
        <v>18.274538039999999</v>
      </c>
      <c r="AE40" s="15">
        <v>20.222700119999999</v>
      </c>
      <c r="AF40" s="15">
        <v>19.85128212</v>
      </c>
      <c r="AG40" s="15">
        <v>20.4673233</v>
      </c>
      <c r="AH40" s="15">
        <v>19.626529690000002</v>
      </c>
      <c r="AI40" s="15">
        <f t="shared" si="10"/>
        <v>19.688474653999997</v>
      </c>
      <c r="AJ40" s="1" t="b">
        <v>1</v>
      </c>
      <c r="AK40" s="16">
        <v>0.61128447640053007</v>
      </c>
      <c r="AL40" s="1">
        <v>0.29601707500000002</v>
      </c>
      <c r="AM40" s="1">
        <f t="shared" si="11"/>
        <v>1.2277502148521373</v>
      </c>
      <c r="AN40" s="1"/>
      <c r="AO40" s="54"/>
      <c r="AP40" s="71"/>
      <c r="AQ40" s="72"/>
      <c r="AR40" s="73"/>
    </row>
    <row r="41" spans="1:44" x14ac:dyDescent="0.25">
      <c r="A41" s="11" t="s">
        <v>3143</v>
      </c>
      <c r="B41" s="11" t="s">
        <v>3144</v>
      </c>
      <c r="C41" s="12" t="s">
        <v>3144</v>
      </c>
      <c r="D41" s="12" t="s">
        <v>3145</v>
      </c>
      <c r="E41" s="22">
        <v>18</v>
      </c>
      <c r="F41" s="25">
        <v>23.960138319999999</v>
      </c>
      <c r="G41" s="14">
        <v>23.52420425</v>
      </c>
      <c r="H41" s="14">
        <v>23.701446529999998</v>
      </c>
      <c r="I41" s="14">
        <v>23.203771589999999</v>
      </c>
      <c r="J41" s="14">
        <v>21.869215010000001</v>
      </c>
      <c r="K41" s="14">
        <f t="shared" si="6"/>
        <v>23.25175514</v>
      </c>
      <c r="L41" s="15">
        <v>24.57951546</v>
      </c>
      <c r="M41" s="15">
        <v>23.94234848</v>
      </c>
      <c r="N41" s="15">
        <v>24.284044269999999</v>
      </c>
      <c r="O41" s="15">
        <v>24.515388489999999</v>
      </c>
      <c r="P41" s="15">
        <v>22.238006590000001</v>
      </c>
      <c r="Q41" s="15">
        <f t="shared" si="7"/>
        <v>23.911860658000002</v>
      </c>
      <c r="R41" s="1" t="b">
        <v>1</v>
      </c>
      <c r="S41" s="16">
        <v>1.7671810100358294E-2</v>
      </c>
      <c r="T41" s="1">
        <v>0.66010551500000003</v>
      </c>
      <c r="U41" s="1">
        <f t="shared" si="8"/>
        <v>1.5801981911268561</v>
      </c>
      <c r="V41" s="1" t="b">
        <v>1</v>
      </c>
      <c r="W41" s="26" t="b">
        <v>1</v>
      </c>
      <c r="X41" s="25">
        <v>21.967332840000001</v>
      </c>
      <c r="Y41" s="14">
        <v>23.64449501</v>
      </c>
      <c r="Z41" s="14">
        <v>22.057518009999999</v>
      </c>
      <c r="AA41" s="14">
        <v>21.648077010000002</v>
      </c>
      <c r="AB41" s="14">
        <v>22.491794590000001</v>
      </c>
      <c r="AC41" s="14">
        <f t="shared" si="9"/>
        <v>22.361843491999998</v>
      </c>
      <c r="AD41" s="15">
        <v>22.806955339999998</v>
      </c>
      <c r="AE41" s="15">
        <v>23.411058430000001</v>
      </c>
      <c r="AF41" s="15">
        <v>22.45492935</v>
      </c>
      <c r="AG41" s="15">
        <v>22.069761280000002</v>
      </c>
      <c r="AH41" s="15">
        <v>22.533906940000001</v>
      </c>
      <c r="AI41" s="15">
        <f t="shared" si="10"/>
        <v>22.655322268000003</v>
      </c>
      <c r="AJ41" s="1" t="b">
        <v>1</v>
      </c>
      <c r="AK41" s="16">
        <v>0.18314848941046888</v>
      </c>
      <c r="AL41" s="1">
        <v>0.29347877500000003</v>
      </c>
      <c r="AM41" s="1">
        <f t="shared" si="11"/>
        <v>1.2255919912709587</v>
      </c>
      <c r="AN41" s="1"/>
      <c r="AO41" s="54"/>
      <c r="AP41" s="71"/>
      <c r="AQ41" s="72"/>
      <c r="AR41" s="73"/>
    </row>
    <row r="42" spans="1:44" x14ac:dyDescent="0.25">
      <c r="A42" s="11" t="s">
        <v>3186</v>
      </c>
      <c r="B42" s="11" t="s">
        <v>3187</v>
      </c>
      <c r="C42" s="12" t="s">
        <v>3187</v>
      </c>
      <c r="D42" s="12" t="s">
        <v>3188</v>
      </c>
      <c r="E42" s="22">
        <v>6</v>
      </c>
      <c r="F42" s="25">
        <v>20.26396179</v>
      </c>
      <c r="G42" s="14">
        <v>20.92324829</v>
      </c>
      <c r="H42" s="14">
        <v>21.076528549999999</v>
      </c>
      <c r="I42" s="14">
        <v>20.720420839999999</v>
      </c>
      <c r="J42" s="14">
        <v>21.024250030000001</v>
      </c>
      <c r="K42" s="14">
        <f t="shared" si="6"/>
        <v>20.801681899999998</v>
      </c>
      <c r="L42" s="15">
        <v>22.708515169999998</v>
      </c>
      <c r="M42" s="15">
        <v>22.40048981</v>
      </c>
      <c r="N42" s="15">
        <v>22.356142040000002</v>
      </c>
      <c r="O42" s="15">
        <v>23.677774429999999</v>
      </c>
      <c r="P42" s="15">
        <v>21.61292839</v>
      </c>
      <c r="Q42" s="15">
        <f t="shared" si="7"/>
        <v>22.551169968</v>
      </c>
      <c r="R42" s="1" t="b">
        <v>1</v>
      </c>
      <c r="S42" s="16">
        <v>1.4464135446032401E-2</v>
      </c>
      <c r="T42" s="1">
        <v>1.749488068</v>
      </c>
      <c r="U42" s="1">
        <f t="shared" si="8"/>
        <v>3.3623923238132973</v>
      </c>
      <c r="V42" s="1" t="b">
        <v>1</v>
      </c>
      <c r="W42" s="26" t="b">
        <v>1</v>
      </c>
      <c r="X42" s="25">
        <v>18.661518099999999</v>
      </c>
      <c r="Y42" s="14">
        <v>17.905303960000001</v>
      </c>
      <c r="Z42" s="14">
        <v>18.745933529999999</v>
      </c>
      <c r="AA42" s="14">
        <v>17.52065086</v>
      </c>
      <c r="AB42" s="14">
        <v>19.012083050000001</v>
      </c>
      <c r="AC42" s="14">
        <f t="shared" si="9"/>
        <v>18.3690979</v>
      </c>
      <c r="AD42" s="15">
        <v>17.529907229999999</v>
      </c>
      <c r="AE42" s="15">
        <v>18.355888369999999</v>
      </c>
      <c r="AF42" s="15">
        <v>21.046468730000001</v>
      </c>
      <c r="AG42" s="15">
        <v>17.61701965</v>
      </c>
      <c r="AH42" s="15">
        <v>18.6770134</v>
      </c>
      <c r="AI42" s="15">
        <f t="shared" si="10"/>
        <v>18.645259476</v>
      </c>
      <c r="AJ42" s="1"/>
      <c r="AK42" s="16">
        <v>0.65381122421557114</v>
      </c>
      <c r="AL42" s="1">
        <v>0.27616157499999999</v>
      </c>
      <c r="AM42" s="1">
        <f t="shared" si="11"/>
        <v>1.210968699105385</v>
      </c>
      <c r="AN42" s="1"/>
      <c r="AO42" s="54"/>
      <c r="AP42" s="71"/>
      <c r="AQ42" s="72"/>
      <c r="AR42" s="73" t="b">
        <v>1</v>
      </c>
    </row>
    <row r="43" spans="1:44" x14ac:dyDescent="0.25">
      <c r="A43" s="11" t="s">
        <v>816</v>
      </c>
      <c r="B43" s="11" t="s">
        <v>7562</v>
      </c>
      <c r="C43" s="12" t="s">
        <v>817</v>
      </c>
      <c r="D43" s="12" t="s">
        <v>818</v>
      </c>
      <c r="E43" s="22">
        <v>2</v>
      </c>
      <c r="F43" s="25">
        <v>23.246294020000001</v>
      </c>
      <c r="G43" s="14">
        <v>22.427186970000001</v>
      </c>
      <c r="H43" s="14">
        <v>22.568969729999999</v>
      </c>
      <c r="I43" s="14">
        <v>22.8818512</v>
      </c>
      <c r="J43" s="14">
        <v>22.633251189999999</v>
      </c>
      <c r="K43" s="14">
        <f t="shared" si="6"/>
        <v>22.751510621999998</v>
      </c>
      <c r="L43" s="15">
        <v>23.454753879999998</v>
      </c>
      <c r="M43" s="15">
        <v>23.215860370000001</v>
      </c>
      <c r="N43" s="15">
        <v>23.848522190000001</v>
      </c>
      <c r="O43" s="15">
        <v>23.852243420000001</v>
      </c>
      <c r="P43" s="15">
        <v>23.063158040000001</v>
      </c>
      <c r="Q43" s="15">
        <f t="shared" si="7"/>
        <v>23.48690758</v>
      </c>
      <c r="R43" s="1" t="b">
        <v>1</v>
      </c>
      <c r="S43" s="16">
        <v>1.811504982965027E-2</v>
      </c>
      <c r="T43" s="1">
        <v>0.73539695699999996</v>
      </c>
      <c r="U43" s="1">
        <f t="shared" si="8"/>
        <v>1.6648554907725117</v>
      </c>
      <c r="V43" s="1" t="b">
        <v>1</v>
      </c>
      <c r="W43" s="26" t="b">
        <v>1</v>
      </c>
      <c r="X43" s="25">
        <v>22.008502960000001</v>
      </c>
      <c r="Y43" s="14">
        <v>22.424600600000002</v>
      </c>
      <c r="Z43" s="14">
        <v>22.462837220000001</v>
      </c>
      <c r="AA43" s="14">
        <v>22.110984800000001</v>
      </c>
      <c r="AB43" s="14">
        <v>22.467746730000002</v>
      </c>
      <c r="AC43" s="14">
        <f t="shared" si="9"/>
        <v>22.294934462000001</v>
      </c>
      <c r="AD43" s="15">
        <v>23.05334663</v>
      </c>
      <c r="AE43" s="15">
        <v>22.46901321</v>
      </c>
      <c r="AF43" s="15">
        <v>22.570268630000001</v>
      </c>
      <c r="AG43" s="15">
        <v>22.46993256</v>
      </c>
      <c r="AH43" s="15">
        <v>22.082712170000001</v>
      </c>
      <c r="AI43" s="15">
        <f t="shared" si="10"/>
        <v>22.529054639999998</v>
      </c>
      <c r="AJ43" s="1" t="b">
        <v>1</v>
      </c>
      <c r="AK43" s="16">
        <v>0.37623815755901124</v>
      </c>
      <c r="AL43" s="1">
        <v>0.23412017800000001</v>
      </c>
      <c r="AM43" s="1">
        <f t="shared" si="11"/>
        <v>1.176189223998042</v>
      </c>
      <c r="AN43" s="1"/>
      <c r="AO43" s="54"/>
      <c r="AP43" s="71"/>
      <c r="AQ43" s="72"/>
      <c r="AR43" s="73"/>
    </row>
    <row r="44" spans="1:44" x14ac:dyDescent="0.25">
      <c r="A44" s="11" t="s">
        <v>5164</v>
      </c>
      <c r="B44" s="11" t="s">
        <v>8152</v>
      </c>
      <c r="C44" s="12" t="s">
        <v>5165</v>
      </c>
      <c r="D44" s="12" t="s">
        <v>5166</v>
      </c>
      <c r="E44" s="22">
        <v>3</v>
      </c>
      <c r="F44" s="25">
        <v>20.155323030000002</v>
      </c>
      <c r="G44" s="14">
        <v>20.022306440000001</v>
      </c>
      <c r="H44" s="14">
        <v>18.844038009999998</v>
      </c>
      <c r="I44" s="14">
        <v>20.238319400000002</v>
      </c>
      <c r="J44" s="14">
        <v>19.766828539999999</v>
      </c>
      <c r="K44" s="14">
        <f t="shared" si="6"/>
        <v>19.805363084</v>
      </c>
      <c r="L44" s="15">
        <v>21.32855034</v>
      </c>
      <c r="M44" s="15">
        <v>20.976661679999999</v>
      </c>
      <c r="N44" s="15">
        <v>21.214067459999999</v>
      </c>
      <c r="O44" s="15">
        <v>21.44859314</v>
      </c>
      <c r="P44" s="15">
        <v>20.840534210000001</v>
      </c>
      <c r="Q44" s="15">
        <f t="shared" si="7"/>
        <v>21.161681366</v>
      </c>
      <c r="R44" s="1" t="b">
        <v>1</v>
      </c>
      <c r="S44" s="16">
        <v>6.2051128035186393E-3</v>
      </c>
      <c r="T44" s="1">
        <v>1.356318283</v>
      </c>
      <c r="U44" s="1">
        <f t="shared" si="8"/>
        <v>2.5603096131196277</v>
      </c>
      <c r="V44" s="1" t="b">
        <v>1</v>
      </c>
      <c r="W44" s="26" t="b">
        <v>1</v>
      </c>
      <c r="X44" s="25">
        <v>18.24183846</v>
      </c>
      <c r="Y44" s="14">
        <v>18.344722749999999</v>
      </c>
      <c r="Z44" s="14">
        <v>19.254913330000001</v>
      </c>
      <c r="AA44" s="14">
        <v>17.65262413</v>
      </c>
      <c r="AB44" s="14">
        <v>18.849840159999999</v>
      </c>
      <c r="AC44" s="14">
        <f t="shared" si="9"/>
        <v>18.468787765999998</v>
      </c>
      <c r="AD44" s="15">
        <v>19.90279198</v>
      </c>
      <c r="AE44" s="15">
        <v>18.661428449999999</v>
      </c>
      <c r="AF44" s="15">
        <v>17.579757690000001</v>
      </c>
      <c r="AG44" s="15">
        <v>18.61047173</v>
      </c>
      <c r="AH44" s="15">
        <v>18.744617460000001</v>
      </c>
      <c r="AI44" s="15">
        <f t="shared" si="10"/>
        <v>18.699813462000002</v>
      </c>
      <c r="AJ44" s="1"/>
      <c r="AK44" s="16">
        <v>0.7023052597907431</v>
      </c>
      <c r="AL44" s="1">
        <v>0.231025696</v>
      </c>
      <c r="AM44" s="1">
        <f t="shared" si="11"/>
        <v>1.173669082444263</v>
      </c>
      <c r="AN44" s="1"/>
      <c r="AO44" s="54"/>
      <c r="AP44" s="71" t="b">
        <v>1</v>
      </c>
      <c r="AQ44" s="72" t="b">
        <v>1</v>
      </c>
      <c r="AR44" s="73" t="b">
        <v>1</v>
      </c>
    </row>
    <row r="45" spans="1:44" x14ac:dyDescent="0.25">
      <c r="A45" s="11" t="s">
        <v>1930</v>
      </c>
      <c r="B45" s="11" t="s">
        <v>1931</v>
      </c>
      <c r="C45" s="12" t="s">
        <v>1931</v>
      </c>
      <c r="D45" s="12" t="s">
        <v>1932</v>
      </c>
      <c r="E45" s="22">
        <v>10</v>
      </c>
      <c r="F45" s="25">
        <v>20.584785459999999</v>
      </c>
      <c r="G45" s="14">
        <v>20.506977079999999</v>
      </c>
      <c r="H45" s="14">
        <v>20.776435849999999</v>
      </c>
      <c r="I45" s="14">
        <v>20.642271040000001</v>
      </c>
      <c r="J45" s="14">
        <v>18.814311979999999</v>
      </c>
      <c r="K45" s="14">
        <f t="shared" si="6"/>
        <v>20.264956282</v>
      </c>
      <c r="L45" s="15">
        <v>21.054019929999999</v>
      </c>
      <c r="M45" s="15">
        <v>20.723840710000001</v>
      </c>
      <c r="N45" s="15">
        <v>21.73958206</v>
      </c>
      <c r="O45" s="15">
        <v>21.670120239999999</v>
      </c>
      <c r="P45" s="15">
        <v>19.594177250000001</v>
      </c>
      <c r="Q45" s="15">
        <f t="shared" si="7"/>
        <v>20.956348038000002</v>
      </c>
      <c r="R45" s="1" t="b">
        <v>1</v>
      </c>
      <c r="S45" s="16">
        <v>1.0715750742656131E-2</v>
      </c>
      <c r="T45" s="1">
        <v>0.69139175399999997</v>
      </c>
      <c r="U45" s="1">
        <f t="shared" si="8"/>
        <v>1.6148405884287189</v>
      </c>
      <c r="V45" s="1" t="b">
        <v>1</v>
      </c>
      <c r="W45" s="26" t="b">
        <v>1</v>
      </c>
      <c r="X45" s="25">
        <v>18.48667717</v>
      </c>
      <c r="Y45" s="14">
        <v>21.110633849999999</v>
      </c>
      <c r="Z45" s="14">
        <v>18.485813140000001</v>
      </c>
      <c r="AA45" s="14">
        <v>18.253005980000001</v>
      </c>
      <c r="AB45" s="14">
        <v>18.509029389999998</v>
      </c>
      <c r="AC45" s="14">
        <f t="shared" si="9"/>
        <v>18.969031905999998</v>
      </c>
      <c r="AD45" s="15">
        <v>19.207862850000001</v>
      </c>
      <c r="AE45" s="15">
        <v>20.897111890000001</v>
      </c>
      <c r="AF45" s="15">
        <v>18.81303024</v>
      </c>
      <c r="AG45" s="15">
        <v>18.398239140000001</v>
      </c>
      <c r="AH45" s="15">
        <v>18.680923459999999</v>
      </c>
      <c r="AI45" s="15">
        <f t="shared" si="10"/>
        <v>19.199433516000003</v>
      </c>
      <c r="AJ45" s="1" t="b">
        <v>1</v>
      </c>
      <c r="AK45" s="16">
        <v>0.20253059985336597</v>
      </c>
      <c r="AL45" s="1">
        <v>0.23040161100000001</v>
      </c>
      <c r="AM45" s="1">
        <f t="shared" si="11"/>
        <v>1.173161483232638</v>
      </c>
      <c r="AN45" s="1"/>
      <c r="AO45" s="54"/>
      <c r="AP45" s="71"/>
      <c r="AQ45" s="72"/>
      <c r="AR45" s="73"/>
    </row>
    <row r="46" spans="1:44" x14ac:dyDescent="0.25">
      <c r="A46" s="11" t="s">
        <v>6183</v>
      </c>
      <c r="B46" s="11" t="s">
        <v>6184</v>
      </c>
      <c r="C46" s="12" t="s">
        <v>6184</v>
      </c>
      <c r="D46" s="12" t="s">
        <v>6185</v>
      </c>
      <c r="E46" s="22">
        <v>5</v>
      </c>
      <c r="F46" s="25">
        <v>19.689888</v>
      </c>
      <c r="G46" s="14">
        <v>19.708364490000001</v>
      </c>
      <c r="H46" s="14">
        <v>20.13408089</v>
      </c>
      <c r="I46" s="14">
        <v>19.652723309999999</v>
      </c>
      <c r="J46" s="14">
        <v>20.173652650000001</v>
      </c>
      <c r="K46" s="14">
        <f t="shared" si="6"/>
        <v>19.871741868000004</v>
      </c>
      <c r="L46" s="15">
        <v>21.51330566</v>
      </c>
      <c r="M46" s="15">
        <v>20.481582639999999</v>
      </c>
      <c r="N46" s="15">
        <v>20.536113740000001</v>
      </c>
      <c r="O46" s="15">
        <v>21.368156429999999</v>
      </c>
      <c r="P46" s="15">
        <v>20.89622688</v>
      </c>
      <c r="Q46" s="15">
        <f t="shared" si="7"/>
        <v>20.959077069999999</v>
      </c>
      <c r="R46" s="1" t="b">
        <v>1</v>
      </c>
      <c r="S46" s="16">
        <v>1.9106563807026179E-2</v>
      </c>
      <c r="T46" s="1">
        <v>1.087335205</v>
      </c>
      <c r="U46" s="1">
        <f t="shared" si="8"/>
        <v>2.1248120080635098</v>
      </c>
      <c r="V46" s="1" t="b">
        <v>1</v>
      </c>
      <c r="W46" s="26" t="b">
        <v>1</v>
      </c>
      <c r="X46" s="25">
        <v>19.01856613</v>
      </c>
      <c r="Y46" s="14">
        <v>18.27042389</v>
      </c>
      <c r="Z46" s="14">
        <v>19.04983902</v>
      </c>
      <c r="AA46" s="14">
        <v>17.87127113</v>
      </c>
      <c r="AB46" s="14">
        <v>18.971258160000001</v>
      </c>
      <c r="AC46" s="14">
        <f t="shared" si="9"/>
        <v>18.636271666000003</v>
      </c>
      <c r="AD46" s="15">
        <v>19.04700089</v>
      </c>
      <c r="AE46" s="15">
        <v>19.228197099999999</v>
      </c>
      <c r="AF46" s="15">
        <v>17.992774959999998</v>
      </c>
      <c r="AG46" s="15">
        <v>18.380167010000001</v>
      </c>
      <c r="AH46" s="15">
        <v>19.3500576</v>
      </c>
      <c r="AI46" s="15">
        <f t="shared" si="10"/>
        <v>18.799639511999999</v>
      </c>
      <c r="AJ46" s="1"/>
      <c r="AK46" s="16">
        <v>0.65546750759692551</v>
      </c>
      <c r="AL46" s="1">
        <v>0.16336784400000001</v>
      </c>
      <c r="AM46" s="1">
        <f t="shared" si="11"/>
        <v>1.1198983927836634</v>
      </c>
      <c r="AN46" s="1"/>
      <c r="AO46" s="54"/>
      <c r="AP46" s="71"/>
      <c r="AQ46" s="72" t="b">
        <v>1</v>
      </c>
      <c r="AR46" s="73" t="b">
        <v>1</v>
      </c>
    </row>
    <row r="47" spans="1:44" x14ac:dyDescent="0.25">
      <c r="A47" s="11" t="s">
        <v>5089</v>
      </c>
      <c r="B47" s="11" t="s">
        <v>5090</v>
      </c>
      <c r="C47" s="12" t="s">
        <v>5090</v>
      </c>
      <c r="D47" s="12" t="s">
        <v>5091</v>
      </c>
      <c r="E47" s="22">
        <v>3</v>
      </c>
      <c r="F47" s="25">
        <v>19.171916960000001</v>
      </c>
      <c r="G47" s="14">
        <v>20.50329399</v>
      </c>
      <c r="H47" s="14">
        <v>19.99967384</v>
      </c>
      <c r="I47" s="14">
        <v>21.049131389999999</v>
      </c>
      <c r="J47" s="14">
        <v>21.191595079999999</v>
      </c>
      <c r="K47" s="14">
        <f t="shared" si="6"/>
        <v>20.383122252</v>
      </c>
      <c r="L47" s="15">
        <v>22.065099719999999</v>
      </c>
      <c r="M47" s="15">
        <v>22.170080179999999</v>
      </c>
      <c r="N47" s="15">
        <v>22.038217540000002</v>
      </c>
      <c r="O47" s="15">
        <v>22.84666824</v>
      </c>
      <c r="P47" s="15">
        <v>22.169866559999999</v>
      </c>
      <c r="Q47" s="15">
        <f t="shared" si="7"/>
        <v>22.257986448</v>
      </c>
      <c r="R47" s="1" t="b">
        <v>1</v>
      </c>
      <c r="S47" s="16">
        <v>3.7525551012895539E-3</v>
      </c>
      <c r="T47" s="1">
        <v>1.874864197</v>
      </c>
      <c r="U47" s="1">
        <f t="shared" si="8"/>
        <v>3.6676709133271115</v>
      </c>
      <c r="V47" s="1" t="b">
        <v>1</v>
      </c>
      <c r="W47" s="26" t="b">
        <v>1</v>
      </c>
      <c r="X47" s="25">
        <v>18.061143879999999</v>
      </c>
      <c r="Y47" s="14">
        <v>20.00278282</v>
      </c>
      <c r="Z47" s="14">
        <v>19.180334089999999</v>
      </c>
      <c r="AA47" s="14">
        <v>19.307228089999999</v>
      </c>
      <c r="AB47" s="14">
        <v>19.05461884</v>
      </c>
      <c r="AC47" s="14">
        <f t="shared" si="9"/>
        <v>19.121221544000001</v>
      </c>
      <c r="AD47" s="15">
        <v>20.811273570000001</v>
      </c>
      <c r="AE47" s="15">
        <v>19.971830369999999</v>
      </c>
      <c r="AF47" s="15">
        <v>19.538549419999999</v>
      </c>
      <c r="AG47" s="15">
        <v>17.650856019999999</v>
      </c>
      <c r="AH47" s="15">
        <v>18.368444440000001</v>
      </c>
      <c r="AI47" s="15">
        <f t="shared" si="10"/>
        <v>19.268190764</v>
      </c>
      <c r="AJ47" s="1"/>
      <c r="AK47" s="16">
        <v>0.85122968029434576</v>
      </c>
      <c r="AL47" s="1">
        <v>0.14696922300000001</v>
      </c>
      <c r="AM47" s="1">
        <f t="shared" si="11"/>
        <v>1.1072409634710718</v>
      </c>
      <c r="AN47" s="1"/>
      <c r="AO47" s="54"/>
      <c r="AP47" s="71" t="b">
        <v>1</v>
      </c>
      <c r="AQ47" s="72" t="b">
        <v>1</v>
      </c>
      <c r="AR47" s="73" t="b">
        <v>1</v>
      </c>
    </row>
    <row r="48" spans="1:44" x14ac:dyDescent="0.25">
      <c r="A48" s="11" t="s">
        <v>1284</v>
      </c>
      <c r="B48" s="11" t="s">
        <v>7621</v>
      </c>
      <c r="C48" s="12" t="s">
        <v>1285</v>
      </c>
      <c r="D48" s="12" t="s">
        <v>1286</v>
      </c>
      <c r="E48" s="22">
        <v>5</v>
      </c>
      <c r="F48" s="25">
        <v>20.00890923</v>
      </c>
      <c r="G48" s="14">
        <v>20.177003859999999</v>
      </c>
      <c r="H48" s="14">
        <v>20.145362850000001</v>
      </c>
      <c r="I48" s="14">
        <v>20.589725489999999</v>
      </c>
      <c r="J48" s="14">
        <v>19.80425644</v>
      </c>
      <c r="K48" s="14">
        <f t="shared" si="6"/>
        <v>20.145051574</v>
      </c>
      <c r="L48" s="15">
        <v>22.496799469999999</v>
      </c>
      <c r="M48" s="15">
        <v>22.48767853</v>
      </c>
      <c r="N48" s="15">
        <v>23.014474870000001</v>
      </c>
      <c r="O48" s="15">
        <v>23.1139431</v>
      </c>
      <c r="P48" s="15">
        <v>19.98588371</v>
      </c>
      <c r="Q48" s="15">
        <f t="shared" si="7"/>
        <v>22.219755935999999</v>
      </c>
      <c r="R48" s="1" t="b">
        <v>1</v>
      </c>
      <c r="S48" s="16">
        <v>1.2587312749830827E-2</v>
      </c>
      <c r="T48" s="1">
        <v>2.0747043610000002</v>
      </c>
      <c r="U48" s="1">
        <f t="shared" si="8"/>
        <v>4.2125808076632918</v>
      </c>
      <c r="V48" s="1" t="b">
        <v>1</v>
      </c>
      <c r="W48" s="26" t="b">
        <v>1</v>
      </c>
      <c r="X48" s="25">
        <v>17.656564710000001</v>
      </c>
      <c r="Y48" s="14">
        <v>19.255754469999999</v>
      </c>
      <c r="Z48" s="14">
        <v>18.12076759</v>
      </c>
      <c r="AA48" s="14">
        <v>18.210495000000002</v>
      </c>
      <c r="AB48" s="14">
        <v>18.721950530000001</v>
      </c>
      <c r="AC48" s="14">
        <f t="shared" si="9"/>
        <v>18.393106459999998</v>
      </c>
      <c r="AD48" s="15">
        <v>19.586462019999999</v>
      </c>
      <c r="AE48" s="15">
        <v>18.94623756</v>
      </c>
      <c r="AF48" s="15">
        <v>18.07600403</v>
      </c>
      <c r="AG48" s="15">
        <v>18.23803711</v>
      </c>
      <c r="AH48" s="15">
        <v>17.68250656</v>
      </c>
      <c r="AI48" s="15">
        <f t="shared" si="10"/>
        <v>18.505849456</v>
      </c>
      <c r="AJ48" s="1"/>
      <c r="AK48" s="16">
        <v>0.82996751426365056</v>
      </c>
      <c r="AL48" s="1">
        <v>0.112742996</v>
      </c>
      <c r="AM48" s="1">
        <f t="shared" si="11"/>
        <v>1.0812821250000353</v>
      </c>
      <c r="AN48" s="1"/>
      <c r="AO48" s="54"/>
      <c r="AP48" s="71"/>
      <c r="AQ48" s="72"/>
      <c r="AR48" s="73" t="b">
        <v>1</v>
      </c>
    </row>
    <row r="49" spans="1:44" x14ac:dyDescent="0.25">
      <c r="A49" s="11" t="s">
        <v>4622</v>
      </c>
      <c r="B49" s="11" t="s">
        <v>4623</v>
      </c>
      <c r="C49" s="12" t="s">
        <v>4623</v>
      </c>
      <c r="D49" s="12" t="s">
        <v>4624</v>
      </c>
      <c r="E49" s="22">
        <v>3</v>
      </c>
      <c r="F49" s="25">
        <v>18.313503269999998</v>
      </c>
      <c r="G49" s="14">
        <v>20.707082750000001</v>
      </c>
      <c r="H49" s="14">
        <v>19.26716614</v>
      </c>
      <c r="I49" s="14">
        <v>21.006759639999999</v>
      </c>
      <c r="J49" s="14">
        <v>20.59993935</v>
      </c>
      <c r="K49" s="14">
        <f t="shared" si="6"/>
        <v>19.978890229999998</v>
      </c>
      <c r="L49" s="15">
        <v>21.304965970000001</v>
      </c>
      <c r="M49" s="15">
        <v>21.82263756</v>
      </c>
      <c r="N49" s="15">
        <v>21.175420760000002</v>
      </c>
      <c r="O49" s="15">
        <v>21.205860139999999</v>
      </c>
      <c r="P49" s="15">
        <v>21.437053679999998</v>
      </c>
      <c r="Q49" s="15">
        <f t="shared" si="7"/>
        <v>21.389187621999998</v>
      </c>
      <c r="R49" s="1" t="b">
        <v>1</v>
      </c>
      <c r="S49" s="16">
        <v>4.2771685421409952E-2</v>
      </c>
      <c r="T49" s="1">
        <v>1.4102973940000001</v>
      </c>
      <c r="U49" s="1">
        <f t="shared" si="8"/>
        <v>2.6579194694312229</v>
      </c>
      <c r="V49" s="1" t="b">
        <v>1</v>
      </c>
      <c r="W49" s="26" t="b">
        <v>1</v>
      </c>
      <c r="X49" s="25">
        <v>20.39173508</v>
      </c>
      <c r="Y49" s="14">
        <v>21.546655650000002</v>
      </c>
      <c r="Z49" s="14">
        <v>20.578008650000001</v>
      </c>
      <c r="AA49" s="14">
        <v>20.633073809999999</v>
      </c>
      <c r="AB49" s="14">
        <v>20.364208219999998</v>
      </c>
      <c r="AC49" s="14">
        <f t="shared" si="9"/>
        <v>20.702736282</v>
      </c>
      <c r="AD49" s="15">
        <v>21.12748337</v>
      </c>
      <c r="AE49" s="15">
        <v>20.882112500000002</v>
      </c>
      <c r="AF49" s="15">
        <v>21.087512969999999</v>
      </c>
      <c r="AG49" s="15">
        <v>20.528980260000001</v>
      </c>
      <c r="AH49" s="15">
        <v>20.20526314</v>
      </c>
      <c r="AI49" s="15">
        <f t="shared" si="10"/>
        <v>20.766270448</v>
      </c>
      <c r="AJ49" s="1" t="b">
        <v>1</v>
      </c>
      <c r="AK49" s="16">
        <v>0.81253557003924815</v>
      </c>
      <c r="AL49" s="1">
        <v>6.3534164000000004E-2</v>
      </c>
      <c r="AM49" s="1">
        <f t="shared" si="11"/>
        <v>1.0450226153290774</v>
      </c>
      <c r="AN49" s="1"/>
      <c r="AO49" s="54"/>
      <c r="AP49" s="71"/>
      <c r="AQ49" s="72"/>
      <c r="AR49" s="73"/>
    </row>
    <row r="50" spans="1:44" x14ac:dyDescent="0.25">
      <c r="A50" s="11" t="s">
        <v>7461</v>
      </c>
      <c r="B50" s="11" t="s">
        <v>7462</v>
      </c>
      <c r="C50" s="12" t="s">
        <v>7463</v>
      </c>
      <c r="D50" s="12" t="s">
        <v>7464</v>
      </c>
      <c r="E50" s="22">
        <v>2</v>
      </c>
      <c r="F50" s="25">
        <v>19.947494509999999</v>
      </c>
      <c r="G50" s="14">
        <v>20.54362106</v>
      </c>
      <c r="H50" s="14">
        <v>19.239929199999999</v>
      </c>
      <c r="I50" s="14">
        <v>20.128301619999998</v>
      </c>
      <c r="J50" s="14">
        <v>18.800476069999998</v>
      </c>
      <c r="K50" s="14">
        <f t="shared" si="6"/>
        <v>19.731964491999999</v>
      </c>
      <c r="L50" s="15">
        <v>21.165624619999999</v>
      </c>
      <c r="M50" s="15">
        <v>20.373371120000002</v>
      </c>
      <c r="N50" s="15">
        <v>20.267509459999999</v>
      </c>
      <c r="O50" s="15">
        <v>21.371086120000001</v>
      </c>
      <c r="P50" s="15">
        <v>19.834838869999999</v>
      </c>
      <c r="Q50" s="15">
        <f t="shared" si="7"/>
        <v>20.602486038000002</v>
      </c>
      <c r="R50" s="1" t="b">
        <v>1</v>
      </c>
      <c r="S50" s="16">
        <v>3.0012540284522705E-2</v>
      </c>
      <c r="T50" s="1">
        <v>0.87052154500000001</v>
      </c>
      <c r="U50" s="1">
        <f t="shared" si="8"/>
        <v>1.8283237336474782</v>
      </c>
      <c r="V50" s="1" t="b">
        <v>1</v>
      </c>
      <c r="W50" s="26" t="b">
        <v>1</v>
      </c>
      <c r="X50" s="25">
        <v>18.000495910000001</v>
      </c>
      <c r="Y50" s="14">
        <v>18.080932619999999</v>
      </c>
      <c r="Z50" s="14">
        <v>18.15783119</v>
      </c>
      <c r="AA50" s="14">
        <v>19.056549069999999</v>
      </c>
      <c r="AB50" s="14">
        <v>18.354921340000001</v>
      </c>
      <c r="AC50" s="14">
        <f t="shared" si="9"/>
        <v>18.330146026000001</v>
      </c>
      <c r="AD50" s="15">
        <v>18.692546839999999</v>
      </c>
      <c r="AE50" s="15">
        <v>18.552774429999999</v>
      </c>
      <c r="AF50" s="15">
        <v>18.390075679999999</v>
      </c>
      <c r="AG50" s="15">
        <v>17.99324799</v>
      </c>
      <c r="AH50" s="15">
        <v>18.096965789999999</v>
      </c>
      <c r="AI50" s="15">
        <f t="shared" si="10"/>
        <v>18.345122146000001</v>
      </c>
      <c r="AJ50" s="1" t="b">
        <v>1</v>
      </c>
      <c r="AK50" s="16">
        <v>0.96405988714707902</v>
      </c>
      <c r="AL50" s="1">
        <v>1.4976120000000001E-2</v>
      </c>
      <c r="AM50" s="1">
        <f t="shared" si="11"/>
        <v>1.0104347212744642</v>
      </c>
      <c r="AN50" s="1"/>
      <c r="AO50" s="54"/>
      <c r="AP50" s="71"/>
      <c r="AQ50" s="72" t="b">
        <v>1</v>
      </c>
      <c r="AR50" s="73" t="b">
        <v>1</v>
      </c>
    </row>
    <row r="51" spans="1:44" x14ac:dyDescent="0.25">
      <c r="A51" s="11" t="s">
        <v>78</v>
      </c>
      <c r="B51" s="11" t="s">
        <v>79</v>
      </c>
      <c r="C51" s="12" t="s">
        <v>79</v>
      </c>
      <c r="D51" s="12" t="s">
        <v>80</v>
      </c>
      <c r="E51" s="22">
        <v>3</v>
      </c>
      <c r="F51" s="25">
        <v>19.481491089999999</v>
      </c>
      <c r="G51" s="14">
        <v>20.575782780000001</v>
      </c>
      <c r="H51" s="14">
        <v>20.06223679</v>
      </c>
      <c r="I51" s="14">
        <v>19.848989490000001</v>
      </c>
      <c r="J51" s="14">
        <v>18.465076450000002</v>
      </c>
      <c r="K51" s="14">
        <f t="shared" si="6"/>
        <v>19.686715320000001</v>
      </c>
      <c r="L51" s="15">
        <v>21.378988270000001</v>
      </c>
      <c r="M51" s="15">
        <v>21.67620277</v>
      </c>
      <c r="N51" s="15">
        <v>21.69446945</v>
      </c>
      <c r="O51" s="15">
        <v>22.217029570000001</v>
      </c>
      <c r="P51" s="15">
        <v>19.435647960000001</v>
      </c>
      <c r="Q51" s="15">
        <f t="shared" si="7"/>
        <v>21.280467603999998</v>
      </c>
      <c r="R51" s="1" t="b">
        <v>1</v>
      </c>
      <c r="S51" s="16">
        <v>3.4582507914253809E-3</v>
      </c>
      <c r="T51" s="1">
        <v>1.593752289</v>
      </c>
      <c r="U51" s="1">
        <f t="shared" si="8"/>
        <v>3.0183336441131501</v>
      </c>
      <c r="V51" s="1" t="b">
        <v>1</v>
      </c>
      <c r="W51" s="26" t="b">
        <v>1</v>
      </c>
      <c r="X51" s="25">
        <v>20.024341580000002</v>
      </c>
      <c r="Y51" s="14">
        <v>18.985078810000001</v>
      </c>
      <c r="Z51" s="14">
        <v>19.097265239999999</v>
      </c>
      <c r="AA51" s="14">
        <v>17.748220440000001</v>
      </c>
      <c r="AB51" s="14">
        <v>17.783065799999999</v>
      </c>
      <c r="AC51" s="14">
        <f t="shared" si="9"/>
        <v>18.727594373999999</v>
      </c>
      <c r="AD51" s="15">
        <v>17.72720528</v>
      </c>
      <c r="AE51" s="15">
        <v>17.87189102</v>
      </c>
      <c r="AF51" s="15">
        <v>19.392238620000001</v>
      </c>
      <c r="AG51" s="15">
        <v>18.83235741</v>
      </c>
      <c r="AH51" s="15">
        <v>19.602476119999999</v>
      </c>
      <c r="AI51" s="15">
        <f t="shared" si="10"/>
        <v>18.68523369</v>
      </c>
      <c r="AJ51" s="1"/>
      <c r="AK51" s="16">
        <v>0.9573437183716178</v>
      </c>
      <c r="AL51" s="1">
        <v>-4.2360687000000001E-2</v>
      </c>
      <c r="AM51" s="1">
        <f t="shared" si="11"/>
        <v>0.97106469010700591</v>
      </c>
      <c r="AN51" s="1"/>
      <c r="AO51" s="54"/>
      <c r="AP51" s="71"/>
      <c r="AQ51" s="72"/>
      <c r="AR51" s="73"/>
    </row>
    <row r="52" spans="1:44" x14ac:dyDescent="0.25">
      <c r="A52" s="11" t="s">
        <v>3179</v>
      </c>
      <c r="B52" s="11" t="s">
        <v>3180</v>
      </c>
      <c r="C52" s="12" t="s">
        <v>3180</v>
      </c>
      <c r="D52" s="12" t="s">
        <v>3181</v>
      </c>
      <c r="E52" s="22">
        <v>7</v>
      </c>
      <c r="F52" s="25">
        <v>19.683427810000001</v>
      </c>
      <c r="G52" s="14">
        <v>20.00308609</v>
      </c>
      <c r="H52" s="14">
        <v>21.354824069999999</v>
      </c>
      <c r="I52" s="14">
        <v>21.10149384</v>
      </c>
      <c r="J52" s="14">
        <v>21.050193790000002</v>
      </c>
      <c r="K52" s="14">
        <f t="shared" si="6"/>
        <v>20.638605120000001</v>
      </c>
      <c r="L52" s="15">
        <v>23.675407409999998</v>
      </c>
      <c r="M52" s="15">
        <v>22.03120041</v>
      </c>
      <c r="N52" s="15">
        <v>22.384876250000001</v>
      </c>
      <c r="O52" s="15">
        <v>23.380470280000001</v>
      </c>
      <c r="P52" s="15">
        <v>22.732624049999998</v>
      </c>
      <c r="Q52" s="15">
        <f t="shared" si="7"/>
        <v>22.840915680000002</v>
      </c>
      <c r="R52" s="1" t="b">
        <v>1</v>
      </c>
      <c r="S52" s="16">
        <v>1.1187842169234805E-2</v>
      </c>
      <c r="T52" s="1">
        <v>2.2023105620000001</v>
      </c>
      <c r="U52" s="1">
        <f t="shared" si="8"/>
        <v>4.6021581511585046</v>
      </c>
      <c r="V52" s="1" t="b">
        <v>1</v>
      </c>
      <c r="W52" s="26" t="b">
        <v>1</v>
      </c>
      <c r="X52" s="25">
        <v>18.4465313</v>
      </c>
      <c r="Y52" s="14">
        <v>18.85564995</v>
      </c>
      <c r="Z52" s="14">
        <v>18.762336730000001</v>
      </c>
      <c r="AA52" s="14">
        <v>19.909397129999999</v>
      </c>
      <c r="AB52" s="14">
        <v>19.35771179</v>
      </c>
      <c r="AC52" s="14">
        <f t="shared" si="9"/>
        <v>19.066325380000002</v>
      </c>
      <c r="AD52" s="15">
        <v>17.52857208</v>
      </c>
      <c r="AE52" s="15">
        <v>18.680646899999999</v>
      </c>
      <c r="AF52" s="15">
        <v>21.091068270000001</v>
      </c>
      <c r="AG52" s="15">
        <v>20.197126390000001</v>
      </c>
      <c r="AH52" s="15">
        <v>17.57926178</v>
      </c>
      <c r="AI52" s="15">
        <f t="shared" si="10"/>
        <v>19.015335084</v>
      </c>
      <c r="AJ52" s="1"/>
      <c r="AK52" s="16">
        <v>0.94465884652637455</v>
      </c>
      <c r="AL52" s="1">
        <v>-5.0990294999999998E-2</v>
      </c>
      <c r="AM52" s="1">
        <f t="shared" si="11"/>
        <v>0.96527351823849061</v>
      </c>
      <c r="AN52" s="1"/>
      <c r="AO52" s="54"/>
      <c r="AP52" s="71"/>
      <c r="AQ52" s="72"/>
      <c r="AR52" s="73"/>
    </row>
    <row r="53" spans="1:44" x14ac:dyDescent="0.25">
      <c r="A53" s="11" t="s">
        <v>6129</v>
      </c>
      <c r="B53" s="11" t="s">
        <v>8268</v>
      </c>
      <c r="C53" s="12" t="s">
        <v>6130</v>
      </c>
      <c r="D53" s="12" t="s">
        <v>6131</v>
      </c>
      <c r="E53" s="22">
        <v>6</v>
      </c>
      <c r="F53" s="25">
        <v>18.908164979999999</v>
      </c>
      <c r="G53" s="14">
        <v>19.68488121</v>
      </c>
      <c r="H53" s="14">
        <v>20.05632782</v>
      </c>
      <c r="I53" s="14">
        <v>19.81414032</v>
      </c>
      <c r="J53" s="14">
        <v>18.85045242</v>
      </c>
      <c r="K53" s="14">
        <f t="shared" si="6"/>
        <v>19.462793349999998</v>
      </c>
      <c r="L53" s="15">
        <v>21.520277020000002</v>
      </c>
      <c r="M53" s="15">
        <v>20.728082659999998</v>
      </c>
      <c r="N53" s="15">
        <v>20.47813034</v>
      </c>
      <c r="O53" s="15">
        <v>22.121994019999999</v>
      </c>
      <c r="P53" s="15">
        <v>19.609699249999998</v>
      </c>
      <c r="Q53" s="15">
        <f t="shared" si="7"/>
        <v>20.891636657999999</v>
      </c>
      <c r="R53" s="1" t="b">
        <v>1</v>
      </c>
      <c r="S53" s="16">
        <v>3.036010589288695E-2</v>
      </c>
      <c r="T53" s="1">
        <v>1.428843307</v>
      </c>
      <c r="U53" s="1">
        <f t="shared" si="8"/>
        <v>2.6923077076030193</v>
      </c>
      <c r="V53" s="1" t="b">
        <v>1</v>
      </c>
      <c r="W53" s="26" t="b">
        <v>1</v>
      </c>
      <c r="X53" s="25">
        <v>16.39544678</v>
      </c>
      <c r="Y53" s="14">
        <v>19.29792595</v>
      </c>
      <c r="Z53" s="14">
        <v>17.585685730000002</v>
      </c>
      <c r="AA53" s="14">
        <v>18.92334747</v>
      </c>
      <c r="AB53" s="14">
        <v>19.017339710000002</v>
      </c>
      <c r="AC53" s="14">
        <f t="shared" si="9"/>
        <v>18.243949128000001</v>
      </c>
      <c r="AD53" s="15">
        <v>19.55070877</v>
      </c>
      <c r="AE53" s="15">
        <v>17.163454059999999</v>
      </c>
      <c r="AF53" s="15">
        <v>16.960111619999999</v>
      </c>
      <c r="AG53" s="15">
        <v>18.488035199999999</v>
      </c>
      <c r="AH53" s="15">
        <v>18.722410199999999</v>
      </c>
      <c r="AI53" s="15">
        <f t="shared" si="10"/>
        <v>18.17694397</v>
      </c>
      <c r="AJ53" s="1"/>
      <c r="AK53" s="16">
        <v>0.94234433045687871</v>
      </c>
      <c r="AL53" s="1">
        <v>-6.7005156999999996E-2</v>
      </c>
      <c r="AM53" s="1">
        <f t="shared" si="11"/>
        <v>0.95461760179571364</v>
      </c>
      <c r="AN53" s="1"/>
      <c r="AO53" s="54"/>
      <c r="AP53" s="71"/>
      <c r="AQ53" s="72"/>
      <c r="AR53" s="73"/>
    </row>
    <row r="54" spans="1:44" x14ac:dyDescent="0.25">
      <c r="A54" s="11" t="s">
        <v>6636</v>
      </c>
      <c r="B54" s="11" t="s">
        <v>8332</v>
      </c>
      <c r="C54" s="12" t="s">
        <v>6637</v>
      </c>
      <c r="D54" s="12" t="s">
        <v>6638</v>
      </c>
      <c r="E54" s="22">
        <v>2</v>
      </c>
      <c r="F54" s="25">
        <v>19.741460799999999</v>
      </c>
      <c r="G54" s="14">
        <v>20.935386659999999</v>
      </c>
      <c r="H54" s="14">
        <v>18.61252022</v>
      </c>
      <c r="I54" s="14">
        <v>18.922262190000001</v>
      </c>
      <c r="J54" s="14">
        <v>19.855562209999999</v>
      </c>
      <c r="K54" s="14">
        <f t="shared" si="6"/>
        <v>19.613438416000001</v>
      </c>
      <c r="L54" s="15">
        <v>20.984333039999999</v>
      </c>
      <c r="M54" s="15">
        <v>21.05516815</v>
      </c>
      <c r="N54" s="15">
        <v>20.82904053</v>
      </c>
      <c r="O54" s="15">
        <v>21.394876480000001</v>
      </c>
      <c r="P54" s="15">
        <v>20.60277176</v>
      </c>
      <c r="Q54" s="15">
        <f t="shared" si="7"/>
        <v>20.973237991999998</v>
      </c>
      <c r="R54" s="1" t="b">
        <v>1</v>
      </c>
      <c r="S54" s="16">
        <v>3.6939865600540099E-2</v>
      </c>
      <c r="T54" s="1">
        <v>1.3597995759999999</v>
      </c>
      <c r="U54" s="1">
        <f t="shared" si="8"/>
        <v>2.566495224294064</v>
      </c>
      <c r="V54" s="1" t="b">
        <v>1</v>
      </c>
      <c r="W54" s="26" t="b">
        <v>1</v>
      </c>
      <c r="X54" s="25">
        <v>17.497726440000001</v>
      </c>
      <c r="Y54" s="14">
        <v>18.28948402</v>
      </c>
      <c r="Z54" s="14">
        <v>19.516714100000002</v>
      </c>
      <c r="AA54" s="14">
        <v>19.377023699999999</v>
      </c>
      <c r="AB54" s="14">
        <v>17.333673480000002</v>
      </c>
      <c r="AC54" s="14">
        <f t="shared" si="9"/>
        <v>18.402924347999999</v>
      </c>
      <c r="AD54" s="15">
        <v>17.909360889999999</v>
      </c>
      <c r="AE54" s="15">
        <v>18.723749160000001</v>
      </c>
      <c r="AF54" s="15">
        <v>18.65143394</v>
      </c>
      <c r="AG54" s="15">
        <v>17.471284870000002</v>
      </c>
      <c r="AH54" s="15">
        <v>18.919107440000001</v>
      </c>
      <c r="AI54" s="15">
        <f t="shared" si="10"/>
        <v>18.334987260000002</v>
      </c>
      <c r="AJ54" s="1"/>
      <c r="AK54" s="16">
        <v>0.9154744519583522</v>
      </c>
      <c r="AL54" s="1">
        <v>-6.7937088000000007E-2</v>
      </c>
      <c r="AM54" s="1">
        <f t="shared" si="11"/>
        <v>0.95400115103145688</v>
      </c>
      <c r="AN54" s="1"/>
      <c r="AO54" s="54"/>
      <c r="AP54" s="71"/>
      <c r="AQ54" s="72"/>
      <c r="AR54" s="73"/>
    </row>
    <row r="55" spans="1:44" x14ac:dyDescent="0.25">
      <c r="A55" s="11" t="s">
        <v>1585</v>
      </c>
      <c r="B55" s="11" t="s">
        <v>7670</v>
      </c>
      <c r="C55" s="12" t="s">
        <v>1586</v>
      </c>
      <c r="D55" s="12" t="s">
        <v>1587</v>
      </c>
      <c r="E55" s="22">
        <v>6</v>
      </c>
      <c r="F55" s="25">
        <v>24.201349260000001</v>
      </c>
      <c r="G55" s="14">
        <v>23.74652863</v>
      </c>
      <c r="H55" s="14">
        <v>24.37052727</v>
      </c>
      <c r="I55" s="14">
        <v>24.06858063</v>
      </c>
      <c r="J55" s="14">
        <v>22.95521355</v>
      </c>
      <c r="K55" s="14">
        <f t="shared" si="6"/>
        <v>23.868439867999999</v>
      </c>
      <c r="L55" s="15">
        <v>25.01286507</v>
      </c>
      <c r="M55" s="15">
        <v>24.583826070000001</v>
      </c>
      <c r="N55" s="15">
        <v>24.829196929999998</v>
      </c>
      <c r="O55" s="15">
        <v>24.940557479999999</v>
      </c>
      <c r="P55" s="15">
        <v>22.93881798</v>
      </c>
      <c r="Q55" s="15">
        <f t="shared" si="7"/>
        <v>24.461052705999997</v>
      </c>
      <c r="R55" s="1" t="b">
        <v>1</v>
      </c>
      <c r="S55" s="16">
        <v>2.4985243883972479E-2</v>
      </c>
      <c r="T55" s="1">
        <v>0.59261283899999995</v>
      </c>
      <c r="U55" s="1">
        <f t="shared" si="8"/>
        <v>1.5079753427890978</v>
      </c>
      <c r="V55" s="1" t="b">
        <v>1</v>
      </c>
      <c r="W55" s="26" t="b">
        <v>1</v>
      </c>
      <c r="X55" s="25">
        <v>22.895561220000001</v>
      </c>
      <c r="Y55" s="14">
        <v>24.210445400000001</v>
      </c>
      <c r="Z55" s="14">
        <v>22.975034709999999</v>
      </c>
      <c r="AA55" s="14">
        <v>22.582677839999999</v>
      </c>
      <c r="AB55" s="14">
        <v>22.500379559999999</v>
      </c>
      <c r="AC55" s="14">
        <f t="shared" si="9"/>
        <v>23.032819746000001</v>
      </c>
      <c r="AD55" s="15">
        <v>23.226718900000002</v>
      </c>
      <c r="AE55" s="15">
        <v>23.121692660000001</v>
      </c>
      <c r="AF55" s="15">
        <v>22.956525800000001</v>
      </c>
      <c r="AG55" s="15">
        <v>22.615287779999999</v>
      </c>
      <c r="AH55" s="15">
        <v>22.897647859999999</v>
      </c>
      <c r="AI55" s="15">
        <f t="shared" si="10"/>
        <v>22.963574599999998</v>
      </c>
      <c r="AJ55" s="1" t="b">
        <v>1</v>
      </c>
      <c r="AK55" s="16">
        <v>0.80846458634568541</v>
      </c>
      <c r="AL55" s="1">
        <v>-6.9245148000000006E-2</v>
      </c>
      <c r="AM55" s="1">
        <f t="shared" si="11"/>
        <v>0.95313657108656447</v>
      </c>
      <c r="AN55" s="1"/>
      <c r="AO55" s="54"/>
      <c r="AP55" s="71"/>
      <c r="AQ55" s="72"/>
      <c r="AR55" s="73"/>
    </row>
    <row r="56" spans="1:44" x14ac:dyDescent="0.25">
      <c r="A56" s="11" t="s">
        <v>2002</v>
      </c>
      <c r="B56" s="11" t="s">
        <v>7735</v>
      </c>
      <c r="C56" s="12" t="s">
        <v>2003</v>
      </c>
      <c r="D56" s="12" t="s">
        <v>2004</v>
      </c>
      <c r="E56" s="22">
        <v>4</v>
      </c>
      <c r="F56" s="25">
        <v>20.418840410000001</v>
      </c>
      <c r="G56" s="14">
        <v>19.595350270000001</v>
      </c>
      <c r="H56" s="14">
        <v>19.68388367</v>
      </c>
      <c r="I56" s="14">
        <v>19.144130709999999</v>
      </c>
      <c r="J56" s="14">
        <v>20.520185470000001</v>
      </c>
      <c r="K56" s="14">
        <f t="shared" si="6"/>
        <v>19.872478105999999</v>
      </c>
      <c r="L56" s="15">
        <v>21.25470734</v>
      </c>
      <c r="M56" s="15">
        <v>20.212762829999999</v>
      </c>
      <c r="N56" s="15">
        <v>21.05397606</v>
      </c>
      <c r="O56" s="15">
        <v>20.752626419999999</v>
      </c>
      <c r="P56" s="15">
        <v>20.435018540000002</v>
      </c>
      <c r="Q56" s="15">
        <f t="shared" si="7"/>
        <v>20.741818238</v>
      </c>
      <c r="R56" s="1" t="b">
        <v>1</v>
      </c>
      <c r="S56" s="16">
        <v>4.3244917109235823E-2</v>
      </c>
      <c r="T56" s="1">
        <v>0.86934013399999999</v>
      </c>
      <c r="U56" s="1">
        <f t="shared" si="8"/>
        <v>1.8268271473649347</v>
      </c>
      <c r="V56" s="1" t="b">
        <v>1</v>
      </c>
      <c r="W56" s="26" t="b">
        <v>1</v>
      </c>
      <c r="X56" s="25">
        <v>18.925193790000002</v>
      </c>
      <c r="Y56" s="14">
        <v>19.151830669999999</v>
      </c>
      <c r="Z56" s="14">
        <v>18.916225430000001</v>
      </c>
      <c r="AA56" s="14">
        <v>19.005245209999998</v>
      </c>
      <c r="AB56" s="14">
        <v>18.511920929999999</v>
      </c>
      <c r="AC56" s="14">
        <f t="shared" si="9"/>
        <v>18.902083206</v>
      </c>
      <c r="AD56" s="15">
        <v>18.08855247</v>
      </c>
      <c r="AE56" s="15">
        <v>19.275329589999998</v>
      </c>
      <c r="AF56" s="15">
        <v>18.741382600000001</v>
      </c>
      <c r="AG56" s="15">
        <v>18.887714389999999</v>
      </c>
      <c r="AH56" s="15">
        <v>19.079292299999999</v>
      </c>
      <c r="AI56" s="15">
        <f t="shared" si="10"/>
        <v>18.814454269999999</v>
      </c>
      <c r="AJ56" s="1" t="b">
        <v>1</v>
      </c>
      <c r="AK56" s="16">
        <v>0.72072131614825274</v>
      </c>
      <c r="AL56" s="1">
        <v>-8.7628937000000004E-2</v>
      </c>
      <c r="AM56" s="1">
        <f t="shared" si="11"/>
        <v>0.94106812030728082</v>
      </c>
      <c r="AN56" s="1"/>
      <c r="AO56" s="54"/>
      <c r="AP56" s="71"/>
      <c r="AQ56" s="72" t="b">
        <v>1</v>
      </c>
      <c r="AR56" s="73" t="b">
        <v>1</v>
      </c>
    </row>
    <row r="57" spans="1:44" x14ac:dyDescent="0.25">
      <c r="A57" s="11" t="s">
        <v>6680</v>
      </c>
      <c r="B57" s="11" t="s">
        <v>6681</v>
      </c>
      <c r="C57" s="12" t="s">
        <v>6681</v>
      </c>
      <c r="D57" s="12" t="s">
        <v>6682</v>
      </c>
      <c r="E57" s="22">
        <v>2</v>
      </c>
      <c r="F57" s="25">
        <v>18.875152589999999</v>
      </c>
      <c r="G57" s="14">
        <v>20.104831699999998</v>
      </c>
      <c r="H57" s="14">
        <v>19.450078959999999</v>
      </c>
      <c r="I57" s="14">
        <v>19.08923721</v>
      </c>
      <c r="J57" s="14">
        <v>18.58667183</v>
      </c>
      <c r="K57" s="14">
        <f t="shared" si="6"/>
        <v>19.221194457999999</v>
      </c>
      <c r="L57" s="15">
        <v>20.048730849999998</v>
      </c>
      <c r="M57" s="15">
        <v>20.682947160000001</v>
      </c>
      <c r="N57" s="15">
        <v>19.58226204</v>
      </c>
      <c r="O57" s="15">
        <v>20.393201829999999</v>
      </c>
      <c r="P57" s="15">
        <v>20.439926150000002</v>
      </c>
      <c r="Q57" s="15">
        <f t="shared" si="7"/>
        <v>20.229413606000001</v>
      </c>
      <c r="R57" s="1" t="b">
        <v>1</v>
      </c>
      <c r="S57" s="16">
        <v>2.7829056210467246E-2</v>
      </c>
      <c r="T57" s="1">
        <v>1.0082191469999999</v>
      </c>
      <c r="U57" s="1">
        <f t="shared" si="8"/>
        <v>2.0114266755675621</v>
      </c>
      <c r="V57" s="1" t="b">
        <v>1</v>
      </c>
      <c r="W57" s="26" t="b">
        <v>1</v>
      </c>
      <c r="X57" s="25">
        <v>18.13783836</v>
      </c>
      <c r="Y57" s="14">
        <v>18.07450867</v>
      </c>
      <c r="Z57" s="14">
        <v>19.604084010000001</v>
      </c>
      <c r="AA57" s="14">
        <v>17.874195100000001</v>
      </c>
      <c r="AB57" s="14">
        <v>18.86024857</v>
      </c>
      <c r="AC57" s="14">
        <f t="shared" si="9"/>
        <v>18.510174941999999</v>
      </c>
      <c r="AD57" s="15">
        <v>18.186800000000002</v>
      </c>
      <c r="AE57" s="15">
        <v>17.57466698</v>
      </c>
      <c r="AF57" s="15">
        <v>18.206403730000002</v>
      </c>
      <c r="AG57" s="15">
        <v>18.489683150000001</v>
      </c>
      <c r="AH57" s="15">
        <v>19.614023209999999</v>
      </c>
      <c r="AI57" s="15">
        <f t="shared" si="10"/>
        <v>18.414315414000001</v>
      </c>
      <c r="AJ57" s="1"/>
      <c r="AK57" s="16">
        <v>0.81980119303836141</v>
      </c>
      <c r="AL57" s="1">
        <v>-9.5859527999999999E-2</v>
      </c>
      <c r="AM57" s="1">
        <f t="shared" si="11"/>
        <v>0.9357146018408683</v>
      </c>
      <c r="AN57" s="1"/>
      <c r="AO57" s="54"/>
      <c r="AP57" s="71" t="b">
        <v>1</v>
      </c>
      <c r="AQ57" s="72" t="b">
        <v>1</v>
      </c>
      <c r="AR57" s="73" t="b">
        <v>1</v>
      </c>
    </row>
    <row r="58" spans="1:44" x14ac:dyDescent="0.25">
      <c r="A58" s="11" t="s">
        <v>1476</v>
      </c>
      <c r="B58" s="11" t="s">
        <v>7657</v>
      </c>
      <c r="C58" s="12" t="s">
        <v>1477</v>
      </c>
      <c r="D58" s="12" t="s">
        <v>1478</v>
      </c>
      <c r="E58" s="22">
        <v>4</v>
      </c>
      <c r="F58" s="25">
        <v>19.694372179999998</v>
      </c>
      <c r="G58" s="14">
        <v>20.999313350000001</v>
      </c>
      <c r="H58" s="14">
        <v>19.873344419999999</v>
      </c>
      <c r="I58" s="14">
        <v>18.836156849999998</v>
      </c>
      <c r="J58" s="14">
        <v>19.293348309999999</v>
      </c>
      <c r="K58" s="14">
        <f t="shared" si="6"/>
        <v>19.739307021999998</v>
      </c>
      <c r="L58" s="15">
        <v>21.345434189999999</v>
      </c>
      <c r="M58" s="15">
        <v>21.376977920000002</v>
      </c>
      <c r="N58" s="15">
        <v>23.023910520000001</v>
      </c>
      <c r="O58" s="15">
        <v>21.06361961</v>
      </c>
      <c r="P58" s="15">
        <v>20.95723534</v>
      </c>
      <c r="Q58" s="15">
        <f t="shared" si="7"/>
        <v>21.553435516</v>
      </c>
      <c r="R58" s="1" t="b">
        <v>1</v>
      </c>
      <c r="S58" s="16">
        <v>1.5841756844182511E-2</v>
      </c>
      <c r="T58" s="1">
        <v>1.814128494</v>
      </c>
      <c r="U58" s="1">
        <f t="shared" si="8"/>
        <v>3.5164714251201725</v>
      </c>
      <c r="V58" s="1" t="b">
        <v>1</v>
      </c>
      <c r="W58" s="26" t="b">
        <v>1</v>
      </c>
      <c r="X58" s="25">
        <v>20.353693010000001</v>
      </c>
      <c r="Y58" s="14">
        <v>19.806121829999999</v>
      </c>
      <c r="Z58" s="14">
        <v>17.743965150000001</v>
      </c>
      <c r="AA58" s="14">
        <v>17.816572189999999</v>
      </c>
      <c r="AB58" s="14">
        <v>18.0320015</v>
      </c>
      <c r="AC58" s="14">
        <f t="shared" si="9"/>
        <v>18.750470736</v>
      </c>
      <c r="AD58" s="15">
        <v>18.518043519999999</v>
      </c>
      <c r="AE58" s="15">
        <v>18.06482506</v>
      </c>
      <c r="AF58" s="15">
        <v>18.278276439999999</v>
      </c>
      <c r="AG58" s="15">
        <v>17.335752490000001</v>
      </c>
      <c r="AH58" s="15">
        <v>20.749765400000001</v>
      </c>
      <c r="AI58" s="15">
        <f t="shared" si="10"/>
        <v>18.589332582000001</v>
      </c>
      <c r="AJ58" s="1"/>
      <c r="AK58" s="16">
        <v>0.85753102197082731</v>
      </c>
      <c r="AL58" s="1">
        <v>-0.16113815300000001</v>
      </c>
      <c r="AM58" s="1">
        <f t="shared" si="11"/>
        <v>0.8943192573457831</v>
      </c>
      <c r="AN58" s="1"/>
      <c r="AO58" s="54"/>
      <c r="AP58" s="71"/>
      <c r="AQ58" s="72"/>
      <c r="AR58" s="73"/>
    </row>
    <row r="59" spans="1:44" x14ac:dyDescent="0.25">
      <c r="A59" s="11" t="s">
        <v>6589</v>
      </c>
      <c r="B59" s="11" t="s">
        <v>6590</v>
      </c>
      <c r="C59" s="12" t="s">
        <v>6591</v>
      </c>
      <c r="D59" s="12" t="s">
        <v>6592</v>
      </c>
      <c r="E59" s="22">
        <v>4</v>
      </c>
      <c r="F59" s="25">
        <v>21.143453600000001</v>
      </c>
      <c r="G59" s="14">
        <v>18.598539349999999</v>
      </c>
      <c r="H59" s="14">
        <v>20.549741740000002</v>
      </c>
      <c r="I59" s="14">
        <v>19.560230260000001</v>
      </c>
      <c r="J59" s="14">
        <v>18.474544529999999</v>
      </c>
      <c r="K59" s="14">
        <f t="shared" si="6"/>
        <v>19.665301895999999</v>
      </c>
      <c r="L59" s="15">
        <v>22.020421979999998</v>
      </c>
      <c r="M59" s="15">
        <v>21.40826225</v>
      </c>
      <c r="N59" s="15">
        <v>21.326686859999999</v>
      </c>
      <c r="O59" s="15">
        <v>22.008058550000001</v>
      </c>
      <c r="P59" s="15">
        <v>19.09271622</v>
      </c>
      <c r="Q59" s="15">
        <f t="shared" si="7"/>
        <v>21.171229172</v>
      </c>
      <c r="R59" s="1" t="b">
        <v>1</v>
      </c>
      <c r="S59" s="16">
        <v>3.1466481141330688E-2</v>
      </c>
      <c r="T59" s="1">
        <v>1.5059272770000001</v>
      </c>
      <c r="U59" s="1">
        <f t="shared" si="8"/>
        <v>2.8400715518833488</v>
      </c>
      <c r="V59" s="1" t="b">
        <v>1</v>
      </c>
      <c r="W59" s="26" t="b">
        <v>1</v>
      </c>
      <c r="X59" s="25">
        <v>18.315252300000001</v>
      </c>
      <c r="Y59" s="14">
        <v>17.10740852</v>
      </c>
      <c r="Z59" s="14">
        <v>18.885864260000002</v>
      </c>
      <c r="AA59" s="14">
        <v>18.44294739</v>
      </c>
      <c r="AB59" s="14">
        <v>18.84471512</v>
      </c>
      <c r="AC59" s="14">
        <f t="shared" si="9"/>
        <v>18.319237518000001</v>
      </c>
      <c r="AD59" s="15">
        <v>18.369302749999999</v>
      </c>
      <c r="AE59" s="15">
        <v>17.26817703</v>
      </c>
      <c r="AF59" s="15">
        <v>17.248243330000001</v>
      </c>
      <c r="AG59" s="15">
        <v>18.344291689999999</v>
      </c>
      <c r="AH59" s="15">
        <v>19.489620209999998</v>
      </c>
      <c r="AI59" s="15">
        <f t="shared" si="10"/>
        <v>18.143927001999998</v>
      </c>
      <c r="AJ59" s="1"/>
      <c r="AK59" s="16">
        <v>0.67338949185069863</v>
      </c>
      <c r="AL59" s="1">
        <v>-0.175310516</v>
      </c>
      <c r="AM59" s="1">
        <f t="shared" si="11"/>
        <v>0.88557689296040276</v>
      </c>
      <c r="AN59" s="1"/>
      <c r="AO59" s="54"/>
      <c r="AP59" s="71" t="b">
        <v>1</v>
      </c>
      <c r="AQ59" s="72"/>
      <c r="AR59" s="73"/>
    </row>
    <row r="60" spans="1:44" x14ac:dyDescent="0.25">
      <c r="A60" s="11" t="s">
        <v>5472</v>
      </c>
      <c r="B60" s="11" t="s">
        <v>8184</v>
      </c>
      <c r="C60" s="12" t="s">
        <v>5473</v>
      </c>
      <c r="D60" s="12" t="s">
        <v>5474</v>
      </c>
      <c r="E60" s="22">
        <v>3</v>
      </c>
      <c r="F60" s="25">
        <v>20.23619652</v>
      </c>
      <c r="G60" s="14">
        <v>20.238296510000001</v>
      </c>
      <c r="H60" s="14">
        <v>19.31329727</v>
      </c>
      <c r="I60" s="14">
        <v>19.64748573</v>
      </c>
      <c r="J60" s="14">
        <v>18.533754349999999</v>
      </c>
      <c r="K60" s="14">
        <f t="shared" si="6"/>
        <v>19.593806076</v>
      </c>
      <c r="L60" s="15">
        <v>20.381315229999998</v>
      </c>
      <c r="M60" s="15">
        <v>20.454227450000001</v>
      </c>
      <c r="N60" s="15">
        <v>20.08446503</v>
      </c>
      <c r="O60" s="15">
        <v>20.398534770000001</v>
      </c>
      <c r="P60" s="15">
        <v>19.666271210000001</v>
      </c>
      <c r="Q60" s="15">
        <f t="shared" si="7"/>
        <v>20.196962738000003</v>
      </c>
      <c r="R60" s="1" t="b">
        <v>1</v>
      </c>
      <c r="S60" s="16">
        <v>3.1460858759132876E-2</v>
      </c>
      <c r="T60" s="1">
        <v>0.60315666199999995</v>
      </c>
      <c r="U60" s="1">
        <f t="shared" si="8"/>
        <v>1.5190366327788005</v>
      </c>
      <c r="V60" s="1" t="b">
        <v>1</v>
      </c>
      <c r="W60" s="26" t="b">
        <v>1</v>
      </c>
      <c r="X60" s="25">
        <v>18.95961952</v>
      </c>
      <c r="Y60" s="14">
        <v>17.8147068</v>
      </c>
      <c r="Z60" s="14">
        <v>19.159849170000001</v>
      </c>
      <c r="AA60" s="14">
        <v>19.64377975</v>
      </c>
      <c r="AB60" s="14">
        <v>19.88842773</v>
      </c>
      <c r="AC60" s="14">
        <f t="shared" si="9"/>
        <v>19.093276593999999</v>
      </c>
      <c r="AD60" s="15">
        <v>19.957878109999999</v>
      </c>
      <c r="AE60" s="15">
        <v>16.517560960000001</v>
      </c>
      <c r="AF60" s="15">
        <v>18.36445999</v>
      </c>
      <c r="AG60" s="15">
        <v>19.749176030000001</v>
      </c>
      <c r="AH60" s="15">
        <v>19.849634170000002</v>
      </c>
      <c r="AI60" s="15">
        <f t="shared" si="10"/>
        <v>18.887741851999998</v>
      </c>
      <c r="AJ60" s="1"/>
      <c r="AK60" s="16">
        <v>0.62990745458417519</v>
      </c>
      <c r="AL60" s="1">
        <v>-0.20553474399999999</v>
      </c>
      <c r="AM60" s="1">
        <f t="shared" si="11"/>
        <v>0.86721718806223147</v>
      </c>
      <c r="AN60" s="1"/>
      <c r="AO60" s="54"/>
      <c r="AP60" s="71"/>
      <c r="AQ60" s="72"/>
      <c r="AR60" s="73"/>
    </row>
    <row r="61" spans="1:44" x14ac:dyDescent="0.25">
      <c r="A61" s="11" t="s">
        <v>6400</v>
      </c>
      <c r="B61" s="11" t="s">
        <v>6401</v>
      </c>
      <c r="C61" s="12" t="s">
        <v>6402</v>
      </c>
      <c r="D61" s="12" t="s">
        <v>6403</v>
      </c>
      <c r="E61" s="22">
        <v>2</v>
      </c>
      <c r="F61" s="25">
        <v>18.815713880000001</v>
      </c>
      <c r="G61" s="14">
        <v>19.525747299999999</v>
      </c>
      <c r="H61" s="14">
        <v>19.801052089999999</v>
      </c>
      <c r="I61" s="14">
        <v>21.45989037</v>
      </c>
      <c r="J61" s="14">
        <v>18.35059738</v>
      </c>
      <c r="K61" s="14">
        <f t="shared" si="6"/>
        <v>19.590600203999998</v>
      </c>
      <c r="L61" s="15">
        <v>19.097763059999998</v>
      </c>
      <c r="M61" s="15">
        <v>21.493408200000001</v>
      </c>
      <c r="N61" s="15">
        <v>21.528121949999999</v>
      </c>
      <c r="O61" s="15">
        <v>21.77100372</v>
      </c>
      <c r="P61" s="15">
        <v>20.159986499999999</v>
      </c>
      <c r="Q61" s="15">
        <f t="shared" si="7"/>
        <v>20.810056685999999</v>
      </c>
      <c r="R61" s="1" t="b">
        <v>1</v>
      </c>
      <c r="S61" s="16">
        <v>3.2295105900626356E-2</v>
      </c>
      <c r="T61" s="1">
        <v>1.219456482</v>
      </c>
      <c r="U61" s="1">
        <f t="shared" si="8"/>
        <v>2.3285897394962909</v>
      </c>
      <c r="V61" s="1" t="b">
        <v>1</v>
      </c>
      <c r="W61" s="26" t="b">
        <v>1</v>
      </c>
      <c r="X61" s="25">
        <v>19.94563866</v>
      </c>
      <c r="Y61" s="14">
        <v>20.099311830000001</v>
      </c>
      <c r="Z61" s="14">
        <v>18.73163795</v>
      </c>
      <c r="AA61" s="14">
        <v>18.838983540000001</v>
      </c>
      <c r="AB61" s="14">
        <v>19.784782409999998</v>
      </c>
      <c r="AC61" s="14">
        <f t="shared" si="9"/>
        <v>19.480070877999999</v>
      </c>
      <c r="AD61" s="15">
        <v>19.889661790000002</v>
      </c>
      <c r="AE61" s="15">
        <v>20.37951851</v>
      </c>
      <c r="AF61" s="15">
        <v>18.448595050000002</v>
      </c>
      <c r="AG61" s="15">
        <v>18.945106509999999</v>
      </c>
      <c r="AH61" s="15">
        <v>18.46486092</v>
      </c>
      <c r="AI61" s="15">
        <f t="shared" si="10"/>
        <v>19.225548556</v>
      </c>
      <c r="AJ61" s="1" t="b">
        <v>1</v>
      </c>
      <c r="AK61" s="16">
        <v>0.41790644025274798</v>
      </c>
      <c r="AL61" s="1">
        <v>-0.25452232400000002</v>
      </c>
      <c r="AM61" s="1">
        <f t="shared" si="11"/>
        <v>0.8382646379557992</v>
      </c>
      <c r="AN61" s="1"/>
      <c r="AO61" s="54"/>
      <c r="AP61" s="71"/>
      <c r="AQ61" s="72"/>
      <c r="AR61" s="73"/>
    </row>
    <row r="62" spans="1:44" x14ac:dyDescent="0.25">
      <c r="A62" s="11" t="s">
        <v>1653</v>
      </c>
      <c r="B62" s="11" t="s">
        <v>1654</v>
      </c>
      <c r="C62" s="12" t="s">
        <v>1654</v>
      </c>
      <c r="D62" s="12" t="s">
        <v>1655</v>
      </c>
      <c r="E62" s="22">
        <v>4</v>
      </c>
      <c r="F62" s="25">
        <v>20.029582980000001</v>
      </c>
      <c r="G62" s="14">
        <v>19.96916199</v>
      </c>
      <c r="H62" s="14">
        <v>19.560058590000001</v>
      </c>
      <c r="I62" s="14">
        <v>19.130155559999999</v>
      </c>
      <c r="J62" s="14">
        <v>19.865518569999999</v>
      </c>
      <c r="K62" s="14">
        <f t="shared" si="6"/>
        <v>19.710895537999999</v>
      </c>
      <c r="L62" s="15">
        <v>22.248525619999999</v>
      </c>
      <c r="M62" s="15">
        <v>21.80388451</v>
      </c>
      <c r="N62" s="15">
        <v>21.48502731</v>
      </c>
      <c r="O62" s="15">
        <v>22.250608440000001</v>
      </c>
      <c r="P62" s="15">
        <v>21.341529850000001</v>
      </c>
      <c r="Q62" s="15">
        <f t="shared" si="7"/>
        <v>21.825915146</v>
      </c>
      <c r="R62" s="1" t="b">
        <v>1</v>
      </c>
      <c r="S62" s="16">
        <v>1.6000106595090056E-3</v>
      </c>
      <c r="T62" s="1">
        <v>2.1150196079999999</v>
      </c>
      <c r="U62" s="1">
        <f t="shared" si="8"/>
        <v>4.3319590583551477</v>
      </c>
      <c r="V62" s="1" t="b">
        <v>1</v>
      </c>
      <c r="W62" s="26" t="b">
        <v>1</v>
      </c>
      <c r="X62" s="25">
        <v>19.09647369</v>
      </c>
      <c r="Y62" s="14">
        <v>18.193851469999998</v>
      </c>
      <c r="Z62" s="14">
        <v>18.994966510000001</v>
      </c>
      <c r="AA62" s="14">
        <v>18.692644120000001</v>
      </c>
      <c r="AB62" s="14">
        <v>19.68549728</v>
      </c>
      <c r="AC62" s="14">
        <f t="shared" si="9"/>
        <v>18.932686613999998</v>
      </c>
      <c r="AD62" s="15">
        <v>18.17175293</v>
      </c>
      <c r="AE62" s="15">
        <v>17.775577550000001</v>
      </c>
      <c r="AF62" s="15">
        <v>18.363840100000001</v>
      </c>
      <c r="AG62" s="15">
        <v>19.152196880000002</v>
      </c>
      <c r="AH62" s="15">
        <v>19.362903589999998</v>
      </c>
      <c r="AI62" s="15">
        <f t="shared" si="10"/>
        <v>18.565254210000003</v>
      </c>
      <c r="AJ62" s="1"/>
      <c r="AK62" s="16">
        <v>0.1871313023084068</v>
      </c>
      <c r="AL62" s="1">
        <v>-0.36743240399999999</v>
      </c>
      <c r="AM62" s="1">
        <f t="shared" si="11"/>
        <v>0.77516084061893942</v>
      </c>
      <c r="AN62" s="1"/>
      <c r="AO62" s="54"/>
      <c r="AP62" s="71" t="b">
        <v>1</v>
      </c>
      <c r="AQ62" s="72"/>
      <c r="AR62" s="73"/>
    </row>
    <row r="63" spans="1:44" x14ac:dyDescent="0.25">
      <c r="A63" s="11" t="s">
        <v>1142</v>
      </c>
      <c r="B63" s="11" t="s">
        <v>1143</v>
      </c>
      <c r="C63" s="12" t="s">
        <v>1143</v>
      </c>
      <c r="D63" s="12" t="s">
        <v>1144</v>
      </c>
      <c r="E63" s="22">
        <v>8</v>
      </c>
      <c r="F63" s="25">
        <v>21.383426669999999</v>
      </c>
      <c r="G63" s="14">
        <v>20.98384476</v>
      </c>
      <c r="H63" s="14">
        <v>20.74632454</v>
      </c>
      <c r="I63" s="14">
        <v>21.788036349999999</v>
      </c>
      <c r="J63" s="14">
        <v>20.015768049999998</v>
      </c>
      <c r="K63" s="14">
        <f t="shared" si="6"/>
        <v>20.983480073999999</v>
      </c>
      <c r="L63" s="15">
        <v>22.96430397</v>
      </c>
      <c r="M63" s="15">
        <v>21.148923870000001</v>
      </c>
      <c r="N63" s="15">
        <v>22.522888179999999</v>
      </c>
      <c r="O63" s="15">
        <v>22.510290149999999</v>
      </c>
      <c r="P63" s="15">
        <v>20.680589680000001</v>
      </c>
      <c r="Q63" s="15">
        <f t="shared" si="7"/>
        <v>21.965399170000001</v>
      </c>
      <c r="R63" s="1" t="b">
        <v>1</v>
      </c>
      <c r="S63" s="16">
        <v>3.1369853752182313E-2</v>
      </c>
      <c r="T63" s="1">
        <v>0.98191909799999999</v>
      </c>
      <c r="U63" s="1">
        <f t="shared" si="8"/>
        <v>1.9750909626227389</v>
      </c>
      <c r="V63" s="1" t="b">
        <v>1</v>
      </c>
      <c r="W63" s="26" t="b">
        <v>1</v>
      </c>
      <c r="X63" s="25">
        <v>20.567741389999998</v>
      </c>
      <c r="Y63" s="14">
        <v>17.239961619999999</v>
      </c>
      <c r="Z63" s="14">
        <v>20.463436130000002</v>
      </c>
      <c r="AA63" s="14">
        <v>20.289627079999999</v>
      </c>
      <c r="AB63" s="14">
        <v>20.491500850000001</v>
      </c>
      <c r="AC63" s="14">
        <f t="shared" si="9"/>
        <v>19.810453414000001</v>
      </c>
      <c r="AD63" s="15">
        <v>18.41586113</v>
      </c>
      <c r="AE63" s="15">
        <v>17.42203331</v>
      </c>
      <c r="AF63" s="15">
        <v>20.659706119999999</v>
      </c>
      <c r="AG63" s="15">
        <v>20.14556885</v>
      </c>
      <c r="AH63" s="15">
        <v>20.429002759999999</v>
      </c>
      <c r="AI63" s="15">
        <f t="shared" si="10"/>
        <v>19.414434434</v>
      </c>
      <c r="AJ63" s="1" t="b">
        <v>1</v>
      </c>
      <c r="AK63" s="16">
        <v>0.42283710916636547</v>
      </c>
      <c r="AL63" s="1">
        <v>-0.39601898200000002</v>
      </c>
      <c r="AM63" s="1">
        <f t="shared" si="11"/>
        <v>0.75995242919784833</v>
      </c>
      <c r="AN63" s="1"/>
      <c r="AO63" s="54"/>
      <c r="AP63" s="71"/>
      <c r="AQ63" s="72" t="b">
        <v>1</v>
      </c>
      <c r="AR63" s="73" t="b">
        <v>1</v>
      </c>
    </row>
    <row r="64" spans="1:44" ht="16.5" thickBot="1" x14ac:dyDescent="0.3">
      <c r="A64" s="11" t="s">
        <v>1723</v>
      </c>
      <c r="B64" s="11" t="s">
        <v>1724</v>
      </c>
      <c r="C64" s="12" t="s">
        <v>1724</v>
      </c>
      <c r="D64" s="12" t="s">
        <v>1725</v>
      </c>
      <c r="E64" s="22">
        <v>7</v>
      </c>
      <c r="F64" s="25">
        <v>19.252382279999999</v>
      </c>
      <c r="G64" s="14">
        <v>19.921720499999999</v>
      </c>
      <c r="H64" s="14">
        <v>21.779245379999999</v>
      </c>
      <c r="I64" s="14">
        <v>19.742023469999999</v>
      </c>
      <c r="J64" s="14">
        <v>19.31858063</v>
      </c>
      <c r="K64" s="14">
        <f t="shared" si="6"/>
        <v>20.002790451999999</v>
      </c>
      <c r="L64" s="15">
        <v>21.452770229999999</v>
      </c>
      <c r="M64" s="15">
        <v>21.991546629999998</v>
      </c>
      <c r="N64" s="15">
        <v>22.031436920000001</v>
      </c>
      <c r="O64" s="15">
        <v>22.197996140000001</v>
      </c>
      <c r="P64" s="15">
        <v>20.442636490000002</v>
      </c>
      <c r="Q64" s="15">
        <f t="shared" si="7"/>
        <v>21.623277282</v>
      </c>
      <c r="R64" s="1" t="b">
        <v>1</v>
      </c>
      <c r="S64" s="16">
        <v>1.6725421488373551E-2</v>
      </c>
      <c r="T64" s="1">
        <v>1.6204868320000001</v>
      </c>
      <c r="U64" s="1">
        <f t="shared" si="8"/>
        <v>3.0747877630659213</v>
      </c>
      <c r="V64" s="1" t="b">
        <v>1</v>
      </c>
      <c r="W64" s="26" t="b">
        <v>1</v>
      </c>
      <c r="X64" s="25">
        <v>20.997278210000001</v>
      </c>
      <c r="Y64" s="14">
        <v>20.752462390000002</v>
      </c>
      <c r="Z64" s="14">
        <v>21.007511139999998</v>
      </c>
      <c r="AA64" s="14">
        <v>21.227409359999999</v>
      </c>
      <c r="AB64" s="14">
        <v>19.077301030000001</v>
      </c>
      <c r="AC64" s="14">
        <f t="shared" si="9"/>
        <v>20.612392426</v>
      </c>
      <c r="AD64" s="15">
        <v>18.827661509999999</v>
      </c>
      <c r="AE64" s="15">
        <v>21.115785599999999</v>
      </c>
      <c r="AF64" s="15">
        <v>18.590553280000002</v>
      </c>
      <c r="AG64" s="15">
        <v>21.35842323</v>
      </c>
      <c r="AH64" s="15">
        <v>20.686456679999999</v>
      </c>
      <c r="AI64" s="15">
        <f t="shared" si="10"/>
        <v>20.115776059999995</v>
      </c>
      <c r="AJ64" s="1" t="b">
        <v>1</v>
      </c>
      <c r="AK64" s="16">
        <v>0.55717812687355484</v>
      </c>
      <c r="AL64" s="1">
        <v>-0.49661636399999998</v>
      </c>
      <c r="AM64" s="1">
        <f t="shared" si="11"/>
        <v>0.70876714587181056</v>
      </c>
      <c r="AN64" s="1"/>
      <c r="AO64" s="54"/>
      <c r="AP64" s="74"/>
      <c r="AQ64" s="75"/>
      <c r="AR64" s="76"/>
    </row>
  </sheetData>
  <sortState ref="A6:AO64">
    <sortCondition descending="1" ref="AM6:AM64"/>
  </sortState>
  <mergeCells count="5">
    <mergeCell ref="F4:W4"/>
    <mergeCell ref="X4:AO4"/>
    <mergeCell ref="AP4:AR4"/>
    <mergeCell ref="A1:Q1"/>
    <mergeCell ref="A2:Q2"/>
  </mergeCells>
  <conditionalFormatting sqref="A5:A64">
    <cfRule type="duplicateValues" dxfId="4" priority="13"/>
  </conditionalFormatting>
  <conditionalFormatting sqref="A1:A1048576">
    <cfRule type="duplicateValues" dxfId="3" priority="2"/>
  </conditionalFormatting>
  <conditionalFormatting sqref="B3:B1048576">
    <cfRule type="duplicateValues" dxfId="2" priority="1"/>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7"/>
  <sheetViews>
    <sheetView zoomScaleNormal="100" workbookViewId="0">
      <selection sqref="A1:Q1"/>
    </sheetView>
  </sheetViews>
  <sheetFormatPr defaultColWidth="10.875" defaultRowHeight="15.75" x14ac:dyDescent="0.25"/>
  <cols>
    <col min="1" max="1" width="10.875" style="3"/>
    <col min="2" max="2" width="14.5" style="3" customWidth="1"/>
    <col min="3" max="3" width="10.875" style="4" customWidth="1"/>
    <col min="4" max="4" width="26.125" style="4" customWidth="1"/>
    <col min="5" max="5" width="10.875" style="6" customWidth="1"/>
    <col min="6" max="10" width="10.875" style="5"/>
    <col min="11" max="11" width="10.875" style="5" customWidth="1"/>
    <col min="12" max="16" width="10.875" style="5"/>
    <col min="17" max="18" width="10.875" style="5" customWidth="1"/>
    <col min="19" max="19" width="10.875" style="7" customWidth="1"/>
    <col min="20" max="21" width="10.875" style="5" customWidth="1"/>
    <col min="22" max="22" width="12.125" style="5" customWidth="1"/>
    <col min="23" max="23" width="10.875" style="5" customWidth="1"/>
    <col min="24" max="28" width="10.875" style="5"/>
    <col min="29" max="29" width="10.875" style="5" customWidth="1"/>
    <col min="30" max="34" width="10.875" style="5"/>
    <col min="35" max="36" width="10.875" style="5" customWidth="1"/>
    <col min="37" max="37" width="13.375" style="7" customWidth="1"/>
    <col min="38" max="38" width="10" style="5" customWidth="1"/>
    <col min="39" max="39" width="12.5" style="5" customWidth="1"/>
    <col min="40" max="40" width="10.125" style="5" customWidth="1"/>
    <col min="41" max="41" width="10.875" style="5" customWidth="1"/>
    <col min="42" max="42" width="10.875" style="3" customWidth="1"/>
    <col min="43" max="16384" width="10.875" style="3"/>
  </cols>
  <sheetData>
    <row r="1" spans="1:42" ht="21" x14ac:dyDescent="0.35">
      <c r="A1" s="168" t="s">
        <v>8552</v>
      </c>
      <c r="B1" s="169"/>
      <c r="C1" s="169"/>
      <c r="D1" s="169"/>
      <c r="E1" s="169"/>
      <c r="F1" s="169"/>
      <c r="G1" s="169"/>
      <c r="H1" s="169"/>
      <c r="I1" s="169"/>
      <c r="J1" s="169"/>
      <c r="K1" s="169"/>
      <c r="L1" s="169"/>
      <c r="M1" s="169"/>
      <c r="N1" s="169"/>
      <c r="O1" s="169"/>
      <c r="P1" s="169"/>
      <c r="Q1" s="170"/>
    </row>
    <row r="2" spans="1:42" x14ac:dyDescent="0.25">
      <c r="A2" s="181" t="s">
        <v>8480</v>
      </c>
      <c r="B2" s="182"/>
      <c r="C2" s="182"/>
      <c r="D2" s="182"/>
      <c r="E2" s="182"/>
      <c r="F2" s="182"/>
      <c r="G2" s="182"/>
      <c r="H2" s="182"/>
      <c r="I2" s="182"/>
      <c r="J2" s="182"/>
      <c r="K2" s="182"/>
      <c r="L2" s="182"/>
      <c r="M2" s="182"/>
      <c r="N2" s="182"/>
      <c r="O2" s="182"/>
      <c r="P2" s="182"/>
      <c r="Q2" s="183"/>
    </row>
    <row r="3" spans="1:42" ht="21.75" thickBot="1" x14ac:dyDescent="0.4">
      <c r="A3" s="2"/>
    </row>
    <row r="4" spans="1:42" s="33" customFormat="1" ht="19.5" thickBot="1" x14ac:dyDescent="0.35">
      <c r="C4" s="34"/>
      <c r="D4" s="34"/>
      <c r="E4" s="35"/>
      <c r="F4" s="159" t="s">
        <v>8456</v>
      </c>
      <c r="G4" s="160"/>
      <c r="H4" s="160"/>
      <c r="I4" s="160"/>
      <c r="J4" s="160"/>
      <c r="K4" s="160"/>
      <c r="L4" s="160"/>
      <c r="M4" s="160"/>
      <c r="N4" s="160"/>
      <c r="O4" s="160"/>
      <c r="P4" s="160"/>
      <c r="Q4" s="160"/>
      <c r="R4" s="160"/>
      <c r="S4" s="160"/>
      <c r="T4" s="160"/>
      <c r="U4" s="160"/>
      <c r="V4" s="160"/>
      <c r="W4" s="161"/>
      <c r="X4" s="159" t="s">
        <v>8457</v>
      </c>
      <c r="Y4" s="160"/>
      <c r="Z4" s="160"/>
      <c r="AA4" s="160"/>
      <c r="AB4" s="160"/>
      <c r="AC4" s="160"/>
      <c r="AD4" s="160"/>
      <c r="AE4" s="160"/>
      <c r="AF4" s="160"/>
      <c r="AG4" s="160"/>
      <c r="AH4" s="160"/>
      <c r="AI4" s="160"/>
      <c r="AJ4" s="160"/>
      <c r="AK4" s="160"/>
      <c r="AL4" s="160"/>
      <c r="AM4" s="160"/>
      <c r="AN4" s="160"/>
      <c r="AO4" s="161"/>
    </row>
    <row r="5" spans="1:42" s="10" customFormat="1" ht="60" x14ac:dyDescent="0.25">
      <c r="A5" s="8" t="s">
        <v>7467</v>
      </c>
      <c r="B5" s="8" t="s">
        <v>7466</v>
      </c>
      <c r="C5" s="9" t="s">
        <v>8443</v>
      </c>
      <c r="D5" s="9" t="s">
        <v>25</v>
      </c>
      <c r="E5" s="21" t="s">
        <v>20</v>
      </c>
      <c r="F5" s="23" t="s">
        <v>0</v>
      </c>
      <c r="G5" s="17" t="s">
        <v>1</v>
      </c>
      <c r="H5" s="17" t="s">
        <v>2</v>
      </c>
      <c r="I5" s="17" t="s">
        <v>3</v>
      </c>
      <c r="J5" s="17" t="s">
        <v>4</v>
      </c>
      <c r="K5" s="17" t="s">
        <v>8444</v>
      </c>
      <c r="L5" s="18" t="s">
        <v>5</v>
      </c>
      <c r="M5" s="18" t="s">
        <v>6</v>
      </c>
      <c r="N5" s="18" t="s">
        <v>7</v>
      </c>
      <c r="O5" s="18" t="s">
        <v>8</v>
      </c>
      <c r="P5" s="18" t="s">
        <v>9</v>
      </c>
      <c r="Q5" s="18" t="s">
        <v>8445</v>
      </c>
      <c r="R5" s="19" t="s">
        <v>8458</v>
      </c>
      <c r="S5" s="20" t="s">
        <v>21</v>
      </c>
      <c r="T5" s="19" t="s">
        <v>22</v>
      </c>
      <c r="U5" s="19" t="s">
        <v>8448</v>
      </c>
      <c r="V5" s="19" t="s">
        <v>8452</v>
      </c>
      <c r="W5" s="24" t="s">
        <v>8453</v>
      </c>
      <c r="X5" s="23" t="s">
        <v>10</v>
      </c>
      <c r="Y5" s="17" t="s">
        <v>11</v>
      </c>
      <c r="Z5" s="17" t="s">
        <v>12</v>
      </c>
      <c r="AA5" s="17" t="s">
        <v>13</v>
      </c>
      <c r="AB5" s="17" t="s">
        <v>14</v>
      </c>
      <c r="AC5" s="17" t="s">
        <v>8446</v>
      </c>
      <c r="AD5" s="18" t="s">
        <v>15</v>
      </c>
      <c r="AE5" s="18" t="s">
        <v>16</v>
      </c>
      <c r="AF5" s="18" t="s">
        <v>17</v>
      </c>
      <c r="AG5" s="18" t="s">
        <v>18</v>
      </c>
      <c r="AH5" s="18" t="s">
        <v>19</v>
      </c>
      <c r="AI5" s="18" t="s">
        <v>8447</v>
      </c>
      <c r="AJ5" s="19" t="s">
        <v>8458</v>
      </c>
      <c r="AK5" s="20" t="s">
        <v>23</v>
      </c>
      <c r="AL5" s="19" t="s">
        <v>24</v>
      </c>
      <c r="AM5" s="19" t="s">
        <v>8449</v>
      </c>
      <c r="AN5" s="19" t="s">
        <v>8454</v>
      </c>
      <c r="AO5" s="67" t="s">
        <v>8455</v>
      </c>
      <c r="AP5" s="85" t="s">
        <v>8465</v>
      </c>
    </row>
    <row r="6" spans="1:42" x14ac:dyDescent="0.25">
      <c r="A6" s="11" t="s">
        <v>1271</v>
      </c>
      <c r="B6" s="11" t="s">
        <v>7620</v>
      </c>
      <c r="C6" s="12" t="s">
        <v>1272</v>
      </c>
      <c r="D6" s="12" t="s">
        <v>1273</v>
      </c>
      <c r="E6" s="22">
        <v>16</v>
      </c>
      <c r="F6" s="25">
        <v>26.994855879999999</v>
      </c>
      <c r="G6" s="14">
        <v>27.318206790000001</v>
      </c>
      <c r="H6" s="14">
        <v>25.141021729999999</v>
      </c>
      <c r="I6" s="14">
        <v>27.502563479999999</v>
      </c>
      <c r="J6" s="14">
        <v>27.165283200000001</v>
      </c>
      <c r="K6" s="14">
        <f t="shared" ref="K6:K27" si="0">AVERAGE(F6:J6)</f>
        <v>26.824386216000001</v>
      </c>
      <c r="L6" s="15">
        <v>29.43489838</v>
      </c>
      <c r="M6" s="15">
        <v>29.18607712</v>
      </c>
      <c r="N6" s="15">
        <v>28.965211870000001</v>
      </c>
      <c r="O6" s="15">
        <v>29.64574623</v>
      </c>
      <c r="P6" s="15">
        <v>29.695411679999999</v>
      </c>
      <c r="Q6" s="15">
        <f t="shared" ref="Q6:Q27" si="1">AVERAGE(L6:P6)</f>
        <v>29.385469055999998</v>
      </c>
      <c r="R6" s="1" t="b">
        <v>1</v>
      </c>
      <c r="S6" s="16">
        <v>1.6016716554522635E-3</v>
      </c>
      <c r="T6" s="1">
        <v>2.5610828400000001</v>
      </c>
      <c r="U6" s="1">
        <f t="shared" ref="U6:U27" si="2">2^T6</f>
        <v>5.9015046848454968</v>
      </c>
      <c r="V6" s="1" t="b">
        <v>1</v>
      </c>
      <c r="W6" s="26" t="b">
        <v>1</v>
      </c>
      <c r="X6" s="25">
        <v>27.387224199999999</v>
      </c>
      <c r="Y6" s="14">
        <v>26.88634682</v>
      </c>
      <c r="Z6" s="14">
        <v>27.198074340000002</v>
      </c>
      <c r="AA6" s="14">
        <v>26.017227170000002</v>
      </c>
      <c r="AB6" s="14">
        <v>27.168634409999999</v>
      </c>
      <c r="AC6" s="14">
        <f t="shared" ref="AC6:AC27" si="3">AVERAGE(X6:AB6)</f>
        <v>26.931501387999997</v>
      </c>
      <c r="AD6" s="15">
        <v>29.310924530000001</v>
      </c>
      <c r="AE6" s="15">
        <v>27.87085342</v>
      </c>
      <c r="AF6" s="15">
        <v>28.565036769999999</v>
      </c>
      <c r="AG6" s="15">
        <v>28.265752790000001</v>
      </c>
      <c r="AH6" s="15">
        <v>28.008010859999999</v>
      </c>
      <c r="AI6" s="15">
        <f t="shared" ref="AI6:AI27" si="4">AVERAGE(AD6:AH6)</f>
        <v>28.404115674000003</v>
      </c>
      <c r="AJ6" s="1" t="b">
        <v>1</v>
      </c>
      <c r="AK6" s="16">
        <v>5.4773775319340518E-3</v>
      </c>
      <c r="AL6" s="1">
        <v>1.4726142879999999</v>
      </c>
      <c r="AM6" s="1">
        <f t="shared" ref="AM6:AM27" si="5">2^AL6</f>
        <v>2.7752433631331921</v>
      </c>
      <c r="AN6" s="1" t="b">
        <v>1</v>
      </c>
      <c r="AO6" s="54" t="b">
        <v>1</v>
      </c>
      <c r="AP6" s="86" t="b">
        <v>1</v>
      </c>
    </row>
    <row r="7" spans="1:42" x14ac:dyDescent="0.25">
      <c r="A7" s="11" t="s">
        <v>1284</v>
      </c>
      <c r="B7" s="11" t="s">
        <v>7621</v>
      </c>
      <c r="C7" s="12" t="s">
        <v>1285</v>
      </c>
      <c r="D7" s="12" t="s">
        <v>1286</v>
      </c>
      <c r="E7" s="22">
        <v>5</v>
      </c>
      <c r="F7" s="25">
        <v>20.00890923</v>
      </c>
      <c r="G7" s="14">
        <v>20.177003859999999</v>
      </c>
      <c r="H7" s="14">
        <v>20.145362850000001</v>
      </c>
      <c r="I7" s="14">
        <v>20.589725489999999</v>
      </c>
      <c r="J7" s="14">
        <v>19.80425644</v>
      </c>
      <c r="K7" s="14">
        <f t="shared" si="0"/>
        <v>20.145051574</v>
      </c>
      <c r="L7" s="15">
        <v>22.496799469999999</v>
      </c>
      <c r="M7" s="15">
        <v>22.48767853</v>
      </c>
      <c r="N7" s="15">
        <v>23.014474870000001</v>
      </c>
      <c r="O7" s="15">
        <v>23.1139431</v>
      </c>
      <c r="P7" s="15">
        <v>19.98588371</v>
      </c>
      <c r="Q7" s="15">
        <f t="shared" si="1"/>
        <v>22.219755935999999</v>
      </c>
      <c r="R7" s="1" t="b">
        <v>1</v>
      </c>
      <c r="S7" s="16">
        <v>1.2587312749830827E-2</v>
      </c>
      <c r="T7" s="1">
        <v>2.0747043610000002</v>
      </c>
      <c r="U7" s="1">
        <f t="shared" si="2"/>
        <v>4.2125808076632918</v>
      </c>
      <c r="V7" s="1" t="b">
        <v>1</v>
      </c>
      <c r="W7" s="26" t="b">
        <v>1</v>
      </c>
      <c r="X7" s="25">
        <v>17.656564710000001</v>
      </c>
      <c r="Y7" s="14">
        <v>19.255754469999999</v>
      </c>
      <c r="Z7" s="14">
        <v>18.12076759</v>
      </c>
      <c r="AA7" s="14">
        <v>18.210495000000002</v>
      </c>
      <c r="AB7" s="14">
        <v>18.721950530000001</v>
      </c>
      <c r="AC7" s="14">
        <f t="shared" si="3"/>
        <v>18.393106459999998</v>
      </c>
      <c r="AD7" s="15">
        <v>19.586462019999999</v>
      </c>
      <c r="AE7" s="15">
        <v>18.94623756</v>
      </c>
      <c r="AF7" s="15">
        <v>18.07600403</v>
      </c>
      <c r="AG7" s="15">
        <v>18.23803711</v>
      </c>
      <c r="AH7" s="15">
        <v>17.68250656</v>
      </c>
      <c r="AI7" s="15">
        <f t="shared" si="4"/>
        <v>18.505849456</v>
      </c>
      <c r="AJ7" s="1"/>
      <c r="AK7" s="16">
        <v>0.82996751426365056</v>
      </c>
      <c r="AL7" s="1">
        <v>0.112742996</v>
      </c>
      <c r="AM7" s="1">
        <f t="shared" si="5"/>
        <v>1.0812821250000353</v>
      </c>
      <c r="AN7" s="1"/>
      <c r="AO7" s="54"/>
      <c r="AP7" s="86" t="b">
        <v>1</v>
      </c>
    </row>
    <row r="8" spans="1:42" x14ac:dyDescent="0.25">
      <c r="A8" s="11" t="s">
        <v>2735</v>
      </c>
      <c r="B8" s="11" t="s">
        <v>2736</v>
      </c>
      <c r="C8" s="12" t="s">
        <v>2736</v>
      </c>
      <c r="D8" s="12" t="s">
        <v>2737</v>
      </c>
      <c r="E8" s="22">
        <v>6</v>
      </c>
      <c r="F8" s="25">
        <v>21.429155349999998</v>
      </c>
      <c r="G8" s="14">
        <v>20.975542069999999</v>
      </c>
      <c r="H8" s="14">
        <v>21.473430629999999</v>
      </c>
      <c r="I8" s="14">
        <v>20.879720689999999</v>
      </c>
      <c r="J8" s="14">
        <v>21.262872699999999</v>
      </c>
      <c r="K8" s="14">
        <f t="shared" si="0"/>
        <v>21.204144288000002</v>
      </c>
      <c r="L8" s="15">
        <v>22.12754631</v>
      </c>
      <c r="M8" s="15">
        <v>22.35415077</v>
      </c>
      <c r="N8" s="15">
        <v>23.063470840000001</v>
      </c>
      <c r="O8" s="15">
        <v>21.967578889999999</v>
      </c>
      <c r="P8" s="15">
        <v>22.197154999999999</v>
      </c>
      <c r="Q8" s="15">
        <f t="shared" si="1"/>
        <v>22.341980362000001</v>
      </c>
      <c r="R8" s="1" t="b">
        <v>1</v>
      </c>
      <c r="S8" s="16">
        <v>1.9722607686039873E-3</v>
      </c>
      <c r="T8" s="1">
        <v>1.1378360750000001</v>
      </c>
      <c r="U8" s="1">
        <f t="shared" si="2"/>
        <v>2.2005071737663195</v>
      </c>
      <c r="V8" s="1" t="b">
        <v>1</v>
      </c>
      <c r="W8" s="26" t="b">
        <v>1</v>
      </c>
      <c r="X8" s="25">
        <v>19.60525131</v>
      </c>
      <c r="Y8" s="14">
        <v>20.41751099</v>
      </c>
      <c r="Z8" s="14">
        <v>17.894351960000002</v>
      </c>
      <c r="AA8" s="14">
        <v>19.814079280000001</v>
      </c>
      <c r="AB8" s="14">
        <v>19.23109436</v>
      </c>
      <c r="AC8" s="14">
        <f t="shared" si="3"/>
        <v>19.392457579999999</v>
      </c>
      <c r="AD8" s="15">
        <v>18.274538039999999</v>
      </c>
      <c r="AE8" s="15">
        <v>20.222700119999999</v>
      </c>
      <c r="AF8" s="15">
        <v>19.85128212</v>
      </c>
      <c r="AG8" s="15">
        <v>20.4673233</v>
      </c>
      <c r="AH8" s="15">
        <v>19.626529690000002</v>
      </c>
      <c r="AI8" s="15">
        <f t="shared" si="4"/>
        <v>19.688474653999997</v>
      </c>
      <c r="AJ8" s="1" t="b">
        <v>1</v>
      </c>
      <c r="AK8" s="16">
        <v>0.61128447640053007</v>
      </c>
      <c r="AL8" s="1">
        <v>0.29601707500000002</v>
      </c>
      <c r="AM8" s="1">
        <f t="shared" si="5"/>
        <v>1.2277502148521373</v>
      </c>
      <c r="AN8" s="1"/>
      <c r="AO8" s="54"/>
      <c r="AP8" s="86" t="b">
        <v>1</v>
      </c>
    </row>
    <row r="9" spans="1:42" x14ac:dyDescent="0.25">
      <c r="A9" s="11" t="s">
        <v>1232</v>
      </c>
      <c r="B9" s="11" t="s">
        <v>1233</v>
      </c>
      <c r="C9" s="12" t="s">
        <v>1233</v>
      </c>
      <c r="D9" s="12" t="s">
        <v>1234</v>
      </c>
      <c r="E9" s="22">
        <v>1</v>
      </c>
      <c r="F9" s="25">
        <v>24.485912320000001</v>
      </c>
      <c r="G9" s="14">
        <v>19.821512219999999</v>
      </c>
      <c r="H9" s="14">
        <v>23.96004868</v>
      </c>
      <c r="I9" s="14">
        <v>23.092344279999999</v>
      </c>
      <c r="J9" s="14">
        <v>23.344350810000002</v>
      </c>
      <c r="K9" s="14">
        <f t="shared" si="0"/>
        <v>22.940833661999999</v>
      </c>
      <c r="L9" s="15">
        <v>24.723642349999999</v>
      </c>
      <c r="M9" s="15">
        <v>23.733760830000001</v>
      </c>
      <c r="N9" s="15">
        <v>23.387323380000002</v>
      </c>
      <c r="O9" s="15">
        <v>24.765773769999999</v>
      </c>
      <c r="P9" s="15">
        <v>22.85498428</v>
      </c>
      <c r="Q9" s="15">
        <f t="shared" si="1"/>
        <v>23.893096921999998</v>
      </c>
      <c r="R9" s="1" t="b">
        <v>1</v>
      </c>
      <c r="S9" s="16">
        <v>0.32153835828045418</v>
      </c>
      <c r="T9" s="1">
        <v>0.95226325999999994</v>
      </c>
      <c r="U9" s="1">
        <f t="shared" si="2"/>
        <v>1.9349057045968308</v>
      </c>
      <c r="V9" s="1"/>
      <c r="W9" s="26"/>
      <c r="X9" s="25">
        <v>21.764741900000001</v>
      </c>
      <c r="Y9" s="14">
        <v>24.71182632</v>
      </c>
      <c r="Z9" s="14">
        <v>21.378618240000002</v>
      </c>
      <c r="AA9" s="14">
        <v>20.921506879999999</v>
      </c>
      <c r="AB9" s="14">
        <v>22.280735020000002</v>
      </c>
      <c r="AC9" s="14">
        <f t="shared" si="3"/>
        <v>22.211485671999998</v>
      </c>
      <c r="AD9" s="15">
        <v>22.761013030000001</v>
      </c>
      <c r="AE9" s="15">
        <v>24.222951890000001</v>
      </c>
      <c r="AF9" s="15">
        <v>22.21534157</v>
      </c>
      <c r="AG9" s="15">
        <v>21.676719670000001</v>
      </c>
      <c r="AH9" s="15">
        <v>22.929204940000002</v>
      </c>
      <c r="AI9" s="15">
        <f t="shared" si="4"/>
        <v>22.761046220000001</v>
      </c>
      <c r="AJ9" s="1" t="b">
        <v>1</v>
      </c>
      <c r="AK9" s="16">
        <v>0.10747594440314474</v>
      </c>
      <c r="AL9" s="1">
        <v>0.54956054700000001</v>
      </c>
      <c r="AM9" s="1">
        <f t="shared" si="5"/>
        <v>1.4636397951475273</v>
      </c>
      <c r="AN9" s="1"/>
      <c r="AO9" s="54"/>
      <c r="AP9" s="86" t="b">
        <v>1</v>
      </c>
    </row>
    <row r="10" spans="1:42" x14ac:dyDescent="0.25">
      <c r="A10" s="11" t="s">
        <v>2978</v>
      </c>
      <c r="B10" s="11" t="s">
        <v>2979</v>
      </c>
      <c r="C10" s="12" t="s">
        <v>2980</v>
      </c>
      <c r="D10" s="12" t="s">
        <v>2981</v>
      </c>
      <c r="E10" s="22">
        <v>2</v>
      </c>
      <c r="F10" s="25">
        <v>22.07057953</v>
      </c>
      <c r="G10" s="14">
        <v>22.07528877</v>
      </c>
      <c r="H10" s="14">
        <v>18.24801064</v>
      </c>
      <c r="I10" s="14">
        <v>23.875677110000002</v>
      </c>
      <c r="J10" s="14">
        <v>19.878007889999999</v>
      </c>
      <c r="K10" s="14">
        <f t="shared" si="0"/>
        <v>21.229512788000001</v>
      </c>
      <c r="L10" s="15">
        <v>21.959041599999999</v>
      </c>
      <c r="M10" s="15">
        <v>21.9917202</v>
      </c>
      <c r="N10" s="15">
        <v>21.887514110000001</v>
      </c>
      <c r="O10" s="15">
        <v>22.287176129999999</v>
      </c>
      <c r="P10" s="15">
        <v>22.105175020000001</v>
      </c>
      <c r="Q10" s="15">
        <f t="shared" si="1"/>
        <v>22.046125412000002</v>
      </c>
      <c r="R10" s="1" t="b">
        <v>1</v>
      </c>
      <c r="S10" s="16">
        <v>0.43090570203101819</v>
      </c>
      <c r="T10" s="1">
        <v>0.81661262499999998</v>
      </c>
      <c r="U10" s="1">
        <f t="shared" si="2"/>
        <v>1.761265771003476</v>
      </c>
      <c r="V10" s="1"/>
      <c r="W10" s="26"/>
      <c r="X10" s="25">
        <v>17.846399309999999</v>
      </c>
      <c r="Y10" s="14">
        <v>18.652812959999999</v>
      </c>
      <c r="Z10" s="14">
        <v>19.332553860000001</v>
      </c>
      <c r="AA10" s="14">
        <v>17.791803359999999</v>
      </c>
      <c r="AB10" s="14">
        <v>19.13274002</v>
      </c>
      <c r="AC10" s="14">
        <f t="shared" si="3"/>
        <v>18.551261902</v>
      </c>
      <c r="AD10" s="15">
        <v>18.663991930000002</v>
      </c>
      <c r="AE10" s="15">
        <v>17.622179030000002</v>
      </c>
      <c r="AF10" s="15">
        <v>19.44850349</v>
      </c>
      <c r="AG10" s="15">
        <v>17.83665276</v>
      </c>
      <c r="AH10" s="15">
        <v>20.655082700000001</v>
      </c>
      <c r="AI10" s="15">
        <f t="shared" si="4"/>
        <v>18.845281981999999</v>
      </c>
      <c r="AJ10" s="1"/>
      <c r="AK10" s="16">
        <v>0.52813537632283081</v>
      </c>
      <c r="AL10" s="1">
        <v>0.29402008099999999</v>
      </c>
      <c r="AM10" s="1">
        <f t="shared" si="5"/>
        <v>1.2260519254596849</v>
      </c>
      <c r="AN10" s="1"/>
      <c r="AO10" s="54"/>
      <c r="AP10" s="86" t="b">
        <v>1</v>
      </c>
    </row>
    <row r="11" spans="1:42" x14ac:dyDescent="0.25">
      <c r="A11" s="11" t="s">
        <v>26</v>
      </c>
      <c r="B11" s="11" t="s">
        <v>7468</v>
      </c>
      <c r="C11" s="12" t="s">
        <v>27</v>
      </c>
      <c r="D11" s="12" t="s">
        <v>28</v>
      </c>
      <c r="E11" s="22">
        <v>9</v>
      </c>
      <c r="F11" s="25">
        <v>25.709829330000002</v>
      </c>
      <c r="G11" s="14">
        <v>23.937955859999999</v>
      </c>
      <c r="H11" s="14">
        <v>24.853290560000001</v>
      </c>
      <c r="I11" s="14">
        <v>25.265243529999999</v>
      </c>
      <c r="J11" s="14">
        <v>25.338377000000001</v>
      </c>
      <c r="K11" s="14">
        <f t="shared" si="0"/>
        <v>25.020939256000002</v>
      </c>
      <c r="L11" s="15">
        <v>25.523876189999999</v>
      </c>
      <c r="M11" s="15">
        <v>25.331287379999999</v>
      </c>
      <c r="N11" s="15">
        <v>25.339532850000001</v>
      </c>
      <c r="O11" s="15">
        <v>25.550746920000002</v>
      </c>
      <c r="P11" s="15">
        <v>25.47978973</v>
      </c>
      <c r="Q11" s="15">
        <f t="shared" si="1"/>
        <v>25.445046613999999</v>
      </c>
      <c r="R11" s="1" t="b">
        <v>1</v>
      </c>
      <c r="S11" s="16">
        <v>0.1860057038381831</v>
      </c>
      <c r="T11" s="1">
        <v>0.42410736100000002</v>
      </c>
      <c r="U11" s="1">
        <f t="shared" si="2"/>
        <v>1.3417420695524573</v>
      </c>
      <c r="V11" s="1"/>
      <c r="W11" s="26"/>
      <c r="X11" s="25">
        <v>23.83103371</v>
      </c>
      <c r="Y11" s="14">
        <v>23.631786349999999</v>
      </c>
      <c r="Z11" s="14">
        <v>23.556020740000001</v>
      </c>
      <c r="AA11" s="14">
        <v>23.869195940000001</v>
      </c>
      <c r="AB11" s="14">
        <v>23.66177368</v>
      </c>
      <c r="AC11" s="14">
        <f t="shared" si="3"/>
        <v>23.709962083999997</v>
      </c>
      <c r="AD11" s="15">
        <v>23.704931259999999</v>
      </c>
      <c r="AE11" s="15">
        <v>23.740468979999999</v>
      </c>
      <c r="AF11" s="15">
        <v>23.784366609999999</v>
      </c>
      <c r="AG11" s="15">
        <v>24.11545181</v>
      </c>
      <c r="AH11" s="15">
        <v>23.795904159999999</v>
      </c>
      <c r="AI11" s="15">
        <f t="shared" si="4"/>
        <v>23.828224563999999</v>
      </c>
      <c r="AJ11" s="1" t="b">
        <v>1</v>
      </c>
      <c r="AK11" s="16">
        <v>0.1501659175215263</v>
      </c>
      <c r="AL11" s="1">
        <v>0.118262482</v>
      </c>
      <c r="AM11" s="1">
        <f t="shared" si="5"/>
        <v>1.0854268350201628</v>
      </c>
      <c r="AN11" s="1"/>
      <c r="AO11" s="54"/>
      <c r="AP11" s="86" t="b">
        <v>1</v>
      </c>
    </row>
    <row r="12" spans="1:42" x14ac:dyDescent="0.25">
      <c r="A12" s="11" t="s">
        <v>1213</v>
      </c>
      <c r="B12" s="11" t="s">
        <v>7612</v>
      </c>
      <c r="C12" s="12" t="s">
        <v>1214</v>
      </c>
      <c r="D12" s="12" t="s">
        <v>1215</v>
      </c>
      <c r="E12" s="22">
        <v>5</v>
      </c>
      <c r="F12" s="25">
        <v>24.104936599999998</v>
      </c>
      <c r="G12" s="14">
        <v>24.10221481</v>
      </c>
      <c r="H12" s="14">
        <v>23.992393490000001</v>
      </c>
      <c r="I12" s="14">
        <v>24.01580238</v>
      </c>
      <c r="J12" s="14">
        <v>23.653707499999999</v>
      </c>
      <c r="K12" s="14">
        <f t="shared" si="0"/>
        <v>23.973810955999998</v>
      </c>
      <c r="L12" s="15">
        <v>25.325670240000001</v>
      </c>
      <c r="M12" s="15">
        <v>24.430585860000001</v>
      </c>
      <c r="N12" s="15">
        <v>24.110839840000001</v>
      </c>
      <c r="O12" s="15">
        <v>23.77595329</v>
      </c>
      <c r="P12" s="15">
        <v>24.194602969999998</v>
      </c>
      <c r="Q12" s="15">
        <f t="shared" si="1"/>
        <v>24.367530440000003</v>
      </c>
      <c r="R12" s="1" t="b">
        <v>1</v>
      </c>
      <c r="S12" s="16">
        <v>0.18138092108805107</v>
      </c>
      <c r="T12" s="1">
        <v>0.39371948200000001</v>
      </c>
      <c r="U12" s="1">
        <f t="shared" si="2"/>
        <v>1.3137761513352904</v>
      </c>
      <c r="V12" s="1"/>
      <c r="W12" s="26"/>
      <c r="X12" s="25">
        <v>23.249191280000002</v>
      </c>
      <c r="Y12" s="14">
        <v>23.750930790000002</v>
      </c>
      <c r="Z12" s="14">
        <v>22.90523529</v>
      </c>
      <c r="AA12" s="14">
        <v>23.198699950000002</v>
      </c>
      <c r="AB12" s="14">
        <v>23.08316803</v>
      </c>
      <c r="AC12" s="14">
        <f t="shared" si="3"/>
        <v>23.237445068000003</v>
      </c>
      <c r="AD12" s="15">
        <v>23.838939669999998</v>
      </c>
      <c r="AE12" s="15">
        <v>23.440883639999999</v>
      </c>
      <c r="AF12" s="15">
        <v>23.110235209999999</v>
      </c>
      <c r="AG12" s="15">
        <v>22.64193916</v>
      </c>
      <c r="AH12" s="15">
        <v>23.330877300000001</v>
      </c>
      <c r="AI12" s="15">
        <f t="shared" si="4"/>
        <v>23.272574995999996</v>
      </c>
      <c r="AJ12" s="1" t="b">
        <v>1</v>
      </c>
      <c r="AK12" s="16">
        <v>0.87304671587528782</v>
      </c>
      <c r="AL12" s="1">
        <v>3.5129928999999997E-2</v>
      </c>
      <c r="AM12" s="1">
        <f t="shared" si="5"/>
        <v>1.0246490986934498</v>
      </c>
      <c r="AN12" s="1"/>
      <c r="AO12" s="54"/>
      <c r="AP12" s="86" t="b">
        <v>1</v>
      </c>
    </row>
    <row r="13" spans="1:42" x14ac:dyDescent="0.25">
      <c r="A13" s="11" t="s">
        <v>1043</v>
      </c>
      <c r="B13" s="11" t="s">
        <v>1044</v>
      </c>
      <c r="C13" s="12" t="s">
        <v>1044</v>
      </c>
      <c r="D13" s="12" t="s">
        <v>1045</v>
      </c>
      <c r="E13" s="22">
        <v>9</v>
      </c>
      <c r="F13" s="25">
        <v>24.77127647</v>
      </c>
      <c r="G13" s="14">
        <v>24.633338930000001</v>
      </c>
      <c r="H13" s="14">
        <v>24.71182632</v>
      </c>
      <c r="I13" s="14">
        <v>24.356960300000001</v>
      </c>
      <c r="J13" s="14">
        <v>26.529726029999999</v>
      </c>
      <c r="K13" s="14">
        <f t="shared" si="0"/>
        <v>25.000625609999997</v>
      </c>
      <c r="L13" s="15">
        <v>25.111557009999999</v>
      </c>
      <c r="M13" s="15">
        <v>24.921388629999999</v>
      </c>
      <c r="N13" s="15">
        <v>25.143903730000002</v>
      </c>
      <c r="O13" s="15">
        <v>24.832290650000001</v>
      </c>
      <c r="P13" s="15">
        <v>26.602153779999998</v>
      </c>
      <c r="Q13" s="15">
        <f t="shared" si="1"/>
        <v>25.32225876</v>
      </c>
      <c r="R13" s="1" t="b">
        <v>1</v>
      </c>
      <c r="S13" s="16">
        <v>1.032086634540018E-2</v>
      </c>
      <c r="T13" s="1">
        <v>0.32163314799999998</v>
      </c>
      <c r="U13" s="1">
        <f t="shared" si="2"/>
        <v>1.249744474116713</v>
      </c>
      <c r="V13" s="1"/>
      <c r="W13" s="26"/>
      <c r="X13" s="25">
        <v>24.82011795</v>
      </c>
      <c r="Y13" s="14">
        <v>24.036827089999999</v>
      </c>
      <c r="Z13" s="14">
        <v>24.82691956</v>
      </c>
      <c r="AA13" s="14">
        <v>23.970355990000002</v>
      </c>
      <c r="AB13" s="14">
        <v>23.800947189999999</v>
      </c>
      <c r="AC13" s="14">
        <f t="shared" si="3"/>
        <v>24.291033555999999</v>
      </c>
      <c r="AD13" s="15">
        <v>25.27490616</v>
      </c>
      <c r="AE13" s="15">
        <v>24.406524659999999</v>
      </c>
      <c r="AF13" s="15">
        <v>25.058170319999999</v>
      </c>
      <c r="AG13" s="15">
        <v>24.184347150000001</v>
      </c>
      <c r="AH13" s="15">
        <v>23.980503079999998</v>
      </c>
      <c r="AI13" s="15">
        <f t="shared" si="4"/>
        <v>24.580890274000001</v>
      </c>
      <c r="AJ13" s="1" t="b">
        <v>1</v>
      </c>
      <c r="AK13" s="16">
        <v>5.2221249741292901E-3</v>
      </c>
      <c r="AL13" s="1">
        <v>0.28985672000000001</v>
      </c>
      <c r="AM13" s="1">
        <f t="shared" si="5"/>
        <v>1.2225188582684263</v>
      </c>
      <c r="AN13" s="1"/>
      <c r="AO13" s="54"/>
      <c r="AP13" s="86" t="b">
        <v>1</v>
      </c>
    </row>
    <row r="14" spans="1:42" x14ac:dyDescent="0.25">
      <c r="A14" s="11" t="s">
        <v>2089</v>
      </c>
      <c r="B14" s="11" t="s">
        <v>2090</v>
      </c>
      <c r="C14" s="12" t="s">
        <v>2090</v>
      </c>
      <c r="D14" s="12" t="s">
        <v>2091</v>
      </c>
      <c r="E14" s="22">
        <v>8</v>
      </c>
      <c r="F14" s="25">
        <v>21.553234100000001</v>
      </c>
      <c r="G14" s="14">
        <v>19.8482132</v>
      </c>
      <c r="H14" s="14">
        <v>22.95192909</v>
      </c>
      <c r="I14" s="14">
        <v>20.38513184</v>
      </c>
      <c r="J14" s="14">
        <v>19.574094769999999</v>
      </c>
      <c r="K14" s="14">
        <f t="shared" si="0"/>
        <v>20.8625206</v>
      </c>
      <c r="L14" s="15">
        <v>21.684402469999998</v>
      </c>
      <c r="M14" s="15">
        <v>19.557680130000001</v>
      </c>
      <c r="N14" s="15">
        <v>22.82894516</v>
      </c>
      <c r="O14" s="15">
        <v>21.737686159999999</v>
      </c>
      <c r="P14" s="15">
        <v>19.643831250000002</v>
      </c>
      <c r="Q14" s="15">
        <f t="shared" si="1"/>
        <v>21.090509034</v>
      </c>
      <c r="R14" s="1" t="b">
        <v>1</v>
      </c>
      <c r="S14" s="16">
        <v>0.47684017094783815</v>
      </c>
      <c r="T14" s="1">
        <v>0.22798843399999999</v>
      </c>
      <c r="U14" s="1">
        <f t="shared" si="2"/>
        <v>1.171200791734357</v>
      </c>
      <c r="V14" s="1"/>
      <c r="W14" s="26"/>
      <c r="X14" s="25">
        <v>17.806371689999999</v>
      </c>
      <c r="Y14" s="14">
        <v>18.315221789999999</v>
      </c>
      <c r="Z14" s="14">
        <v>18.505519870000001</v>
      </c>
      <c r="AA14" s="14">
        <v>18.29576874</v>
      </c>
      <c r="AB14" s="14">
        <v>17.543014530000001</v>
      </c>
      <c r="AC14" s="14">
        <f t="shared" si="3"/>
        <v>18.093179323999998</v>
      </c>
      <c r="AD14" s="15">
        <v>19.53732681</v>
      </c>
      <c r="AE14" s="15">
        <v>18.381479259999999</v>
      </c>
      <c r="AF14" s="15">
        <v>18.452697749999999</v>
      </c>
      <c r="AG14" s="15">
        <v>17.87610626</v>
      </c>
      <c r="AH14" s="15">
        <v>17.529476169999999</v>
      </c>
      <c r="AI14" s="15">
        <f t="shared" si="4"/>
        <v>18.355417249999999</v>
      </c>
      <c r="AJ14" s="1"/>
      <c r="AK14" s="16">
        <v>0.52451585919382071</v>
      </c>
      <c r="AL14" s="1">
        <v>0.26223793000000001</v>
      </c>
      <c r="AM14" s="1">
        <f t="shared" si="5"/>
        <v>1.1993376928641268</v>
      </c>
      <c r="AN14" s="1"/>
      <c r="AO14" s="54"/>
      <c r="AP14" s="86" t="b">
        <v>1</v>
      </c>
    </row>
    <row r="15" spans="1:42" x14ac:dyDescent="0.25">
      <c r="A15" s="11" t="s">
        <v>1597</v>
      </c>
      <c r="B15" s="11" t="s">
        <v>1598</v>
      </c>
      <c r="C15" s="12" t="s">
        <v>1598</v>
      </c>
      <c r="D15" s="12" t="s">
        <v>1599</v>
      </c>
      <c r="E15" s="22">
        <v>4</v>
      </c>
      <c r="F15" s="25">
        <v>22.056127549999999</v>
      </c>
      <c r="G15" s="14">
        <v>23.080307009999999</v>
      </c>
      <c r="H15" s="14">
        <v>22.469709399999999</v>
      </c>
      <c r="I15" s="14">
        <v>22.19017792</v>
      </c>
      <c r="J15" s="14">
        <v>22.817026139999999</v>
      </c>
      <c r="K15" s="14">
        <f t="shared" si="0"/>
        <v>22.522669603999997</v>
      </c>
      <c r="L15" s="15">
        <v>22.0796566</v>
      </c>
      <c r="M15" s="15">
        <v>22.688272479999998</v>
      </c>
      <c r="N15" s="15">
        <v>22.50263786</v>
      </c>
      <c r="O15" s="15">
        <v>23.520732880000001</v>
      </c>
      <c r="P15" s="15">
        <v>22.828905110000001</v>
      </c>
      <c r="Q15" s="15">
        <f t="shared" si="1"/>
        <v>22.724040985999999</v>
      </c>
      <c r="R15" s="1" t="b">
        <v>1</v>
      </c>
      <c r="S15" s="16">
        <v>0.53037787140307047</v>
      </c>
      <c r="T15" s="1">
        <v>0.20137138399999999</v>
      </c>
      <c r="U15" s="1">
        <f t="shared" si="2"/>
        <v>1.1497907934249882</v>
      </c>
      <c r="V15" s="1"/>
      <c r="W15" s="26"/>
      <c r="X15" s="25">
        <v>21.444957729999999</v>
      </c>
      <c r="Y15" s="14">
        <v>21.766927720000002</v>
      </c>
      <c r="Z15" s="14">
        <v>21.069662090000001</v>
      </c>
      <c r="AA15" s="14">
        <v>20.268993380000001</v>
      </c>
      <c r="AB15" s="14">
        <v>21.084724430000001</v>
      </c>
      <c r="AC15" s="14">
        <f t="shared" si="3"/>
        <v>21.127053069999999</v>
      </c>
      <c r="AD15" s="15">
        <v>20.881364820000002</v>
      </c>
      <c r="AE15" s="15">
        <v>21.3631916</v>
      </c>
      <c r="AF15" s="15">
        <v>18.57627106</v>
      </c>
      <c r="AG15" s="15">
        <v>20.278326029999999</v>
      </c>
      <c r="AH15" s="15">
        <v>20.540378570000001</v>
      </c>
      <c r="AI15" s="15">
        <f t="shared" si="4"/>
        <v>20.327906416000001</v>
      </c>
      <c r="AJ15" s="1" t="b">
        <v>1</v>
      </c>
      <c r="AK15" s="16">
        <v>0.14071049149134912</v>
      </c>
      <c r="AL15" s="1">
        <v>-0.79914665200000001</v>
      </c>
      <c r="AM15" s="1">
        <f t="shared" si="5"/>
        <v>0.57468900309469506</v>
      </c>
      <c r="AN15" s="1"/>
      <c r="AO15" s="54"/>
      <c r="AP15" s="86" t="b">
        <v>1</v>
      </c>
    </row>
    <row r="16" spans="1:42" x14ac:dyDescent="0.25">
      <c r="A16" s="11" t="s">
        <v>3773</v>
      </c>
      <c r="B16" s="11" t="s">
        <v>7986</v>
      </c>
      <c r="C16" s="12" t="s">
        <v>3774</v>
      </c>
      <c r="D16" s="12" t="s">
        <v>3775</v>
      </c>
      <c r="E16" s="22">
        <v>4</v>
      </c>
      <c r="F16" s="25">
        <v>21.639314649999999</v>
      </c>
      <c r="G16" s="14">
        <v>22.600095750000001</v>
      </c>
      <c r="H16" s="14">
        <v>19.332286830000001</v>
      </c>
      <c r="I16" s="14">
        <v>22.202634809999999</v>
      </c>
      <c r="J16" s="14">
        <v>22.100114820000002</v>
      </c>
      <c r="K16" s="14">
        <f t="shared" si="0"/>
        <v>21.574889371999998</v>
      </c>
      <c r="L16" s="15">
        <v>20.35848618</v>
      </c>
      <c r="M16" s="15">
        <v>22.076658250000001</v>
      </c>
      <c r="N16" s="15">
        <v>22.159278870000001</v>
      </c>
      <c r="O16" s="15">
        <v>22.39696884</v>
      </c>
      <c r="P16" s="15">
        <v>21.563323969999999</v>
      </c>
      <c r="Q16" s="15">
        <f t="shared" si="1"/>
        <v>21.710943222000001</v>
      </c>
      <c r="R16" s="1" t="b">
        <v>1</v>
      </c>
      <c r="S16" s="16">
        <v>0.85777072293159817</v>
      </c>
      <c r="T16" s="1">
        <v>0.13605384800000001</v>
      </c>
      <c r="U16" s="1">
        <f t="shared" si="2"/>
        <v>1.0988952326247681</v>
      </c>
      <c r="V16" s="1"/>
      <c r="W16" s="26"/>
      <c r="X16" s="25">
        <v>20.578376769999998</v>
      </c>
      <c r="Y16" s="14">
        <v>19.751464840000001</v>
      </c>
      <c r="Z16" s="14">
        <v>19.036390300000001</v>
      </c>
      <c r="AA16" s="14">
        <v>19.84341431</v>
      </c>
      <c r="AB16" s="14">
        <v>18.373355870000001</v>
      </c>
      <c r="AC16" s="14">
        <f t="shared" si="3"/>
        <v>19.516600417999999</v>
      </c>
      <c r="AD16" s="15">
        <v>18.059492110000001</v>
      </c>
      <c r="AE16" s="15">
        <v>19.749273299999999</v>
      </c>
      <c r="AF16" s="15">
        <v>18.100028989999998</v>
      </c>
      <c r="AG16" s="15">
        <v>18.775907520000001</v>
      </c>
      <c r="AH16" s="15">
        <v>17.896162029999999</v>
      </c>
      <c r="AI16" s="15">
        <f t="shared" si="4"/>
        <v>18.516172789999999</v>
      </c>
      <c r="AJ16" s="1"/>
      <c r="AK16" s="16">
        <v>7.74006275719826E-2</v>
      </c>
      <c r="AL16" s="1">
        <v>-1.000427628</v>
      </c>
      <c r="AM16" s="1">
        <f t="shared" si="5"/>
        <v>0.49985181739116075</v>
      </c>
      <c r="AN16" s="1"/>
      <c r="AO16" s="54"/>
      <c r="AP16" s="86" t="b">
        <v>1</v>
      </c>
    </row>
    <row r="17" spans="1:42" x14ac:dyDescent="0.25">
      <c r="A17" s="11" t="s">
        <v>3262</v>
      </c>
      <c r="B17" s="11" t="s">
        <v>3263</v>
      </c>
      <c r="C17" s="12" t="s">
        <v>3264</v>
      </c>
      <c r="D17" s="12" t="s">
        <v>3265</v>
      </c>
      <c r="E17" s="22">
        <v>2</v>
      </c>
      <c r="F17" s="25">
        <v>19.50512505</v>
      </c>
      <c r="G17" s="14">
        <v>19.600667949999998</v>
      </c>
      <c r="H17" s="14">
        <v>20.41080475</v>
      </c>
      <c r="I17" s="14">
        <v>20.561508180000001</v>
      </c>
      <c r="J17" s="14">
        <v>19.02102661</v>
      </c>
      <c r="K17" s="14">
        <f t="shared" si="0"/>
        <v>19.819826507999998</v>
      </c>
      <c r="L17" s="15">
        <v>19.67021179</v>
      </c>
      <c r="M17" s="15">
        <v>19.791410450000001</v>
      </c>
      <c r="N17" s="15">
        <v>19.84392738</v>
      </c>
      <c r="O17" s="15">
        <v>20.028369900000001</v>
      </c>
      <c r="P17" s="15">
        <v>19.920503620000002</v>
      </c>
      <c r="Q17" s="15">
        <f t="shared" si="1"/>
        <v>19.850884627999999</v>
      </c>
      <c r="R17" s="1" t="b">
        <v>1</v>
      </c>
      <c r="S17" s="16">
        <v>0.91441448081700272</v>
      </c>
      <c r="T17" s="1">
        <v>3.1058121000000001E-2</v>
      </c>
      <c r="U17" s="1">
        <f t="shared" si="2"/>
        <v>1.0217612449748155</v>
      </c>
      <c r="V17" s="1"/>
      <c r="W17" s="26"/>
      <c r="X17" s="25">
        <v>17.96435928</v>
      </c>
      <c r="Y17" s="14">
        <v>18.39826012</v>
      </c>
      <c r="Z17" s="14">
        <v>18.39822006</v>
      </c>
      <c r="AA17" s="14">
        <v>18.586048130000002</v>
      </c>
      <c r="AB17" s="14">
        <v>17.719213490000001</v>
      </c>
      <c r="AC17" s="14">
        <f t="shared" si="3"/>
        <v>18.213220216</v>
      </c>
      <c r="AD17" s="15">
        <v>19.261444090000001</v>
      </c>
      <c r="AE17" s="15">
        <v>18.450603489999999</v>
      </c>
      <c r="AF17" s="15">
        <v>17.941576000000001</v>
      </c>
      <c r="AG17" s="15">
        <v>18.70947456</v>
      </c>
      <c r="AH17" s="15">
        <v>20.26748276</v>
      </c>
      <c r="AI17" s="15">
        <f t="shared" si="4"/>
        <v>18.926116180000001</v>
      </c>
      <c r="AJ17" s="1"/>
      <c r="AK17" s="16">
        <v>0.25826494844433562</v>
      </c>
      <c r="AL17" s="1">
        <v>0.71289596600000005</v>
      </c>
      <c r="AM17" s="1">
        <f t="shared" si="5"/>
        <v>1.6390910147280322</v>
      </c>
      <c r="AN17" s="1"/>
      <c r="AO17" s="54"/>
      <c r="AP17" s="86" t="b">
        <v>1</v>
      </c>
    </row>
    <row r="18" spans="1:42" x14ac:dyDescent="0.25">
      <c r="A18" s="11" t="s">
        <v>173</v>
      </c>
      <c r="B18" s="11" t="s">
        <v>174</v>
      </c>
      <c r="C18" s="12" t="s">
        <v>175</v>
      </c>
      <c r="D18" s="12" t="s">
        <v>176</v>
      </c>
      <c r="E18" s="22">
        <v>12</v>
      </c>
      <c r="F18" s="25">
        <v>25.90928268</v>
      </c>
      <c r="G18" s="14">
        <v>26.01165009</v>
      </c>
      <c r="H18" s="14">
        <v>25.525638579999999</v>
      </c>
      <c r="I18" s="14">
        <v>25.903917310000001</v>
      </c>
      <c r="J18" s="14">
        <v>25.450984949999999</v>
      </c>
      <c r="K18" s="14">
        <f t="shared" si="0"/>
        <v>25.760294721999998</v>
      </c>
      <c r="L18" s="15">
        <v>25.867216110000001</v>
      </c>
      <c r="M18" s="15">
        <v>25.783542629999999</v>
      </c>
      <c r="N18" s="15">
        <v>25.822599409999999</v>
      </c>
      <c r="O18" s="15">
        <v>25.910449979999999</v>
      </c>
      <c r="P18" s="15">
        <v>25.446384429999998</v>
      </c>
      <c r="Q18" s="15">
        <f t="shared" si="1"/>
        <v>25.766038512000002</v>
      </c>
      <c r="R18" s="1" t="b">
        <v>1</v>
      </c>
      <c r="S18" s="16">
        <v>0.94890449519390274</v>
      </c>
      <c r="T18" s="1">
        <v>5.7437900000000004E-3</v>
      </c>
      <c r="U18" s="1">
        <f t="shared" si="2"/>
        <v>1.0039892277147799</v>
      </c>
      <c r="V18" s="1"/>
      <c r="W18" s="26"/>
      <c r="X18" s="25">
        <v>23.98267937</v>
      </c>
      <c r="Y18" s="14">
        <v>23.699329380000002</v>
      </c>
      <c r="Z18" s="14">
        <v>23.50275993</v>
      </c>
      <c r="AA18" s="14">
        <v>24.304382319999998</v>
      </c>
      <c r="AB18" s="14">
        <v>23.733865739999999</v>
      </c>
      <c r="AC18" s="14">
        <f t="shared" si="3"/>
        <v>23.844603348</v>
      </c>
      <c r="AD18" s="15">
        <v>24.347124099999998</v>
      </c>
      <c r="AE18" s="15">
        <v>24.223541260000001</v>
      </c>
      <c r="AF18" s="15">
        <v>23.356355669999999</v>
      </c>
      <c r="AG18" s="15">
        <v>23.879421229999998</v>
      </c>
      <c r="AH18" s="15">
        <v>24.132810589999998</v>
      </c>
      <c r="AI18" s="15">
        <f t="shared" si="4"/>
        <v>23.987850569999996</v>
      </c>
      <c r="AJ18" s="1" t="b">
        <v>1</v>
      </c>
      <c r="AK18" s="16">
        <v>0.47640769209389439</v>
      </c>
      <c r="AL18" s="1">
        <v>0.14324722300000001</v>
      </c>
      <c r="AM18" s="1">
        <f t="shared" si="5"/>
        <v>1.1043880810168645</v>
      </c>
      <c r="AN18" s="1"/>
      <c r="AO18" s="54"/>
      <c r="AP18" s="86" t="b">
        <v>1</v>
      </c>
    </row>
    <row r="19" spans="1:42" x14ac:dyDescent="0.25">
      <c r="A19" s="11" t="s">
        <v>1996</v>
      </c>
      <c r="B19" s="11" t="s">
        <v>1997</v>
      </c>
      <c r="C19" s="12" t="s">
        <v>1997</v>
      </c>
      <c r="D19" s="12" t="s">
        <v>1998</v>
      </c>
      <c r="E19" s="22">
        <v>21</v>
      </c>
      <c r="F19" s="25">
        <v>25.071897509999999</v>
      </c>
      <c r="G19" s="14">
        <v>24.978496549999999</v>
      </c>
      <c r="H19" s="14">
        <v>24.778263089999999</v>
      </c>
      <c r="I19" s="14">
        <v>24.853908539999999</v>
      </c>
      <c r="J19" s="14">
        <v>25.282772059999999</v>
      </c>
      <c r="K19" s="14">
        <f t="shared" si="0"/>
        <v>24.993067549999999</v>
      </c>
      <c r="L19" s="15">
        <v>25.119256969999999</v>
      </c>
      <c r="M19" s="15">
        <v>25.051879880000001</v>
      </c>
      <c r="N19" s="15">
        <v>24.79689407</v>
      </c>
      <c r="O19" s="15">
        <v>25.044435499999999</v>
      </c>
      <c r="P19" s="15">
        <v>24.585315699999999</v>
      </c>
      <c r="Q19" s="15">
        <f t="shared" si="1"/>
        <v>24.919556423999996</v>
      </c>
      <c r="R19" s="1" t="b">
        <v>1</v>
      </c>
      <c r="S19" s="16">
        <v>0.6672923207713457</v>
      </c>
      <c r="T19" s="1">
        <v>-7.3511123999999997E-2</v>
      </c>
      <c r="U19" s="1">
        <f t="shared" si="2"/>
        <v>0.9503223574241727</v>
      </c>
      <c r="V19" s="1"/>
      <c r="W19" s="26"/>
      <c r="X19" s="25">
        <v>23.028335569999999</v>
      </c>
      <c r="Y19" s="14">
        <v>23.67798805</v>
      </c>
      <c r="Z19" s="14">
        <v>23.029380799999998</v>
      </c>
      <c r="AA19" s="14">
        <v>23.30103493</v>
      </c>
      <c r="AB19" s="14">
        <v>23.547220230000001</v>
      </c>
      <c r="AC19" s="14">
        <f t="shared" si="3"/>
        <v>23.316791916</v>
      </c>
      <c r="AD19" s="15">
        <v>23.514244080000001</v>
      </c>
      <c r="AE19" s="15">
        <v>23.70545959</v>
      </c>
      <c r="AF19" s="15">
        <v>23.089841839999998</v>
      </c>
      <c r="AG19" s="15">
        <v>23.526117320000001</v>
      </c>
      <c r="AH19" s="15">
        <v>23.387323380000002</v>
      </c>
      <c r="AI19" s="15">
        <f t="shared" si="4"/>
        <v>23.444597241999997</v>
      </c>
      <c r="AJ19" s="1" t="b">
        <v>1</v>
      </c>
      <c r="AK19" s="16">
        <v>0.30378983359969158</v>
      </c>
      <c r="AL19" s="1">
        <v>0.127805328</v>
      </c>
      <c r="AM19" s="1">
        <f t="shared" si="5"/>
        <v>1.0926302936118364</v>
      </c>
      <c r="AN19" s="1"/>
      <c r="AO19" s="54"/>
      <c r="AP19" s="86" t="b">
        <v>1</v>
      </c>
    </row>
    <row r="20" spans="1:42" x14ac:dyDescent="0.25">
      <c r="A20" s="11" t="s">
        <v>1933</v>
      </c>
      <c r="B20" s="11" t="s">
        <v>1934</v>
      </c>
      <c r="C20" s="12" t="s">
        <v>1935</v>
      </c>
      <c r="D20" s="12" t="s">
        <v>1936</v>
      </c>
      <c r="E20" s="22">
        <v>15</v>
      </c>
      <c r="F20" s="25">
        <v>27.65307808</v>
      </c>
      <c r="G20" s="14">
        <v>27.01659012</v>
      </c>
      <c r="H20" s="14">
        <v>27.673236849999999</v>
      </c>
      <c r="I20" s="14">
        <v>27.19882393</v>
      </c>
      <c r="J20" s="14">
        <v>27.16557121</v>
      </c>
      <c r="K20" s="14">
        <f t="shared" si="0"/>
        <v>27.341460038000001</v>
      </c>
      <c r="L20" s="15">
        <v>27.577659610000001</v>
      </c>
      <c r="M20" s="15">
        <v>27.198261259999999</v>
      </c>
      <c r="N20" s="15">
        <v>27.039884570000002</v>
      </c>
      <c r="O20" s="15">
        <v>27.134084699999999</v>
      </c>
      <c r="P20" s="15">
        <v>27.133104320000001</v>
      </c>
      <c r="Q20" s="15">
        <f t="shared" si="1"/>
        <v>27.216598892</v>
      </c>
      <c r="R20" s="1" t="b">
        <v>1</v>
      </c>
      <c r="S20" s="16">
        <v>0.40889689150911923</v>
      </c>
      <c r="T20" s="1">
        <v>-0.12486114500000001</v>
      </c>
      <c r="U20" s="1">
        <f t="shared" si="2"/>
        <v>0.91709230629603677</v>
      </c>
      <c r="V20" s="1"/>
      <c r="W20" s="26"/>
      <c r="X20" s="25">
        <v>25.362054820000001</v>
      </c>
      <c r="Y20" s="14">
        <v>26.55441093</v>
      </c>
      <c r="Z20" s="14">
        <v>25.799934390000001</v>
      </c>
      <c r="AA20" s="14">
        <v>24.859560009999999</v>
      </c>
      <c r="AB20" s="14">
        <v>25.72403336</v>
      </c>
      <c r="AC20" s="14">
        <f t="shared" si="3"/>
        <v>25.659998702000003</v>
      </c>
      <c r="AD20" s="15">
        <v>25.725255969999999</v>
      </c>
      <c r="AE20" s="15">
        <v>26.206930159999999</v>
      </c>
      <c r="AF20" s="15">
        <v>25.61921692</v>
      </c>
      <c r="AG20" s="15">
        <v>25.23987198</v>
      </c>
      <c r="AH20" s="15">
        <v>25.833328250000001</v>
      </c>
      <c r="AI20" s="15">
        <f t="shared" si="4"/>
        <v>25.724920656000002</v>
      </c>
      <c r="AJ20" s="1" t="b">
        <v>1</v>
      </c>
      <c r="AK20" s="16">
        <v>0.67763578903549249</v>
      </c>
      <c r="AL20" s="1">
        <v>6.4921951000000006E-2</v>
      </c>
      <c r="AM20" s="1">
        <f t="shared" si="5"/>
        <v>1.0460283487093873</v>
      </c>
      <c r="AN20" s="1"/>
      <c r="AO20" s="54"/>
      <c r="AP20" s="86" t="b">
        <v>1</v>
      </c>
    </row>
    <row r="21" spans="1:42" x14ac:dyDescent="0.25">
      <c r="A21" s="11" t="s">
        <v>2032</v>
      </c>
      <c r="B21" s="11" t="s">
        <v>7738</v>
      </c>
      <c r="C21" s="12" t="s">
        <v>2033</v>
      </c>
      <c r="D21" s="12" t="s">
        <v>2034</v>
      </c>
      <c r="E21" s="22">
        <v>6</v>
      </c>
      <c r="F21" s="25">
        <v>24.244161609999999</v>
      </c>
      <c r="G21" s="14">
        <v>24.72967148</v>
      </c>
      <c r="H21" s="14">
        <v>23.187974929999999</v>
      </c>
      <c r="I21" s="14">
        <v>24.75877762</v>
      </c>
      <c r="J21" s="14">
        <v>23.144931790000001</v>
      </c>
      <c r="K21" s="14">
        <f t="shared" si="0"/>
        <v>24.013103485999999</v>
      </c>
      <c r="L21" s="15">
        <v>23.988065720000002</v>
      </c>
      <c r="M21" s="15">
        <v>24.37457848</v>
      </c>
      <c r="N21" s="15">
        <v>23.66817284</v>
      </c>
      <c r="O21" s="15">
        <v>24.083833689999999</v>
      </c>
      <c r="P21" s="15">
        <v>23.105112080000001</v>
      </c>
      <c r="Q21" s="15">
        <f t="shared" si="1"/>
        <v>23.843952561999998</v>
      </c>
      <c r="R21" s="1" t="b">
        <v>1</v>
      </c>
      <c r="S21" s="16">
        <v>0.42780462655363527</v>
      </c>
      <c r="T21" s="1">
        <v>-0.16915092500000001</v>
      </c>
      <c r="U21" s="1">
        <f t="shared" si="2"/>
        <v>0.88936594921923307</v>
      </c>
      <c r="V21" s="1"/>
      <c r="W21" s="26"/>
      <c r="X21" s="25">
        <v>23.940736770000001</v>
      </c>
      <c r="Y21" s="14">
        <v>24.141099929999999</v>
      </c>
      <c r="Z21" s="14">
        <v>23.670228959999999</v>
      </c>
      <c r="AA21" s="14">
        <v>23.611442570000001</v>
      </c>
      <c r="AB21" s="14">
        <v>23.92460823</v>
      </c>
      <c r="AC21" s="14">
        <f t="shared" si="3"/>
        <v>23.857623292000003</v>
      </c>
      <c r="AD21" s="15">
        <v>23.7830677</v>
      </c>
      <c r="AE21" s="15">
        <v>23.57461739</v>
      </c>
      <c r="AF21" s="15">
        <v>23.164459229999999</v>
      </c>
      <c r="AG21" s="15">
        <v>23.52229118</v>
      </c>
      <c r="AH21" s="15">
        <v>23.368928910000001</v>
      </c>
      <c r="AI21" s="15">
        <f t="shared" si="4"/>
        <v>23.482672881999996</v>
      </c>
      <c r="AJ21" s="1" t="b">
        <v>1</v>
      </c>
      <c r="AK21" s="16">
        <v>2.2489092202280476E-2</v>
      </c>
      <c r="AL21" s="1">
        <v>-0.37495040899999998</v>
      </c>
      <c r="AM21" s="1">
        <f t="shared" si="5"/>
        <v>0.77113191903044365</v>
      </c>
      <c r="AN21" s="1"/>
      <c r="AO21" s="54"/>
      <c r="AP21" s="86" t="b">
        <v>1</v>
      </c>
    </row>
    <row r="22" spans="1:42" x14ac:dyDescent="0.25">
      <c r="A22" s="11" t="s">
        <v>409</v>
      </c>
      <c r="B22" s="11" t="s">
        <v>410</v>
      </c>
      <c r="C22" s="12" t="s">
        <v>411</v>
      </c>
      <c r="D22" s="12" t="s">
        <v>412</v>
      </c>
      <c r="E22" s="22">
        <v>42</v>
      </c>
      <c r="F22" s="25">
        <v>27.138484949999999</v>
      </c>
      <c r="G22" s="14">
        <v>27.497623440000002</v>
      </c>
      <c r="H22" s="14">
        <v>26.598325729999999</v>
      </c>
      <c r="I22" s="14">
        <v>27.373018259999998</v>
      </c>
      <c r="J22" s="14">
        <v>27.48746109</v>
      </c>
      <c r="K22" s="14">
        <f t="shared" si="0"/>
        <v>27.218982693999997</v>
      </c>
      <c r="L22" s="15">
        <v>26.800453189999999</v>
      </c>
      <c r="M22" s="15">
        <v>27.241909029999999</v>
      </c>
      <c r="N22" s="15">
        <v>26.828567499999998</v>
      </c>
      <c r="O22" s="15">
        <v>26.94268417</v>
      </c>
      <c r="P22" s="15">
        <v>27.28056145</v>
      </c>
      <c r="Q22" s="15">
        <f t="shared" si="1"/>
        <v>27.018835067999998</v>
      </c>
      <c r="R22" s="1" t="b">
        <v>1</v>
      </c>
      <c r="S22" s="16">
        <v>0.15426204842399593</v>
      </c>
      <c r="T22" s="1">
        <v>-0.20014762899999999</v>
      </c>
      <c r="U22" s="1">
        <f t="shared" si="2"/>
        <v>0.87046148561156178</v>
      </c>
      <c r="V22" s="1"/>
      <c r="W22" s="26"/>
      <c r="X22" s="25">
        <v>26.186201100000002</v>
      </c>
      <c r="Y22" s="14">
        <v>25.597217560000001</v>
      </c>
      <c r="Z22" s="14">
        <v>25.3761692</v>
      </c>
      <c r="AA22" s="14">
        <v>25.77643204</v>
      </c>
      <c r="AB22" s="14">
        <v>25.730941770000001</v>
      </c>
      <c r="AC22" s="14">
        <f t="shared" si="3"/>
        <v>25.733392334000001</v>
      </c>
      <c r="AD22" s="15">
        <v>25.859607700000002</v>
      </c>
      <c r="AE22" s="15">
        <v>25.278242110000001</v>
      </c>
      <c r="AF22" s="15">
        <v>25.245031359999999</v>
      </c>
      <c r="AG22" s="15">
        <v>25.498474120000001</v>
      </c>
      <c r="AH22" s="15">
        <v>25.390836719999999</v>
      </c>
      <c r="AI22" s="15">
        <f t="shared" si="4"/>
        <v>25.454438402000001</v>
      </c>
      <c r="AJ22" s="1" t="b">
        <v>1</v>
      </c>
      <c r="AK22" s="16">
        <v>1.9034933109392897E-3</v>
      </c>
      <c r="AL22" s="1">
        <v>-0.27895393400000001</v>
      </c>
      <c r="AM22" s="1">
        <f t="shared" si="5"/>
        <v>0.82418840129569026</v>
      </c>
      <c r="AN22" s="1"/>
      <c r="AO22" s="54"/>
      <c r="AP22" s="86" t="b">
        <v>1</v>
      </c>
    </row>
    <row r="23" spans="1:42" x14ac:dyDescent="0.25">
      <c r="A23" s="11" t="s">
        <v>2960</v>
      </c>
      <c r="B23" s="11" t="s">
        <v>7869</v>
      </c>
      <c r="C23" s="12" t="s">
        <v>2961</v>
      </c>
      <c r="D23" s="12" t="s">
        <v>2962</v>
      </c>
      <c r="E23" s="22">
        <v>12</v>
      </c>
      <c r="F23" s="25">
        <v>26.992481229999999</v>
      </c>
      <c r="G23" s="14">
        <v>27.14957428</v>
      </c>
      <c r="H23" s="14">
        <v>26.1932869</v>
      </c>
      <c r="I23" s="14">
        <v>26.9392128</v>
      </c>
      <c r="J23" s="14">
        <v>27.169973370000001</v>
      </c>
      <c r="K23" s="14">
        <f t="shared" si="0"/>
        <v>26.888905716</v>
      </c>
      <c r="L23" s="15">
        <v>26.457527160000001</v>
      </c>
      <c r="M23" s="15">
        <v>26.690856929999999</v>
      </c>
      <c r="N23" s="15">
        <v>26.634088519999999</v>
      </c>
      <c r="O23" s="15">
        <v>26.6563549</v>
      </c>
      <c r="P23" s="15">
        <v>26.94737434</v>
      </c>
      <c r="Q23" s="15">
        <f t="shared" si="1"/>
        <v>26.67724037</v>
      </c>
      <c r="R23" s="1" t="b">
        <v>1</v>
      </c>
      <c r="S23" s="16">
        <v>0.28754781045991296</v>
      </c>
      <c r="T23" s="1">
        <v>-0.21166534400000001</v>
      </c>
      <c r="U23" s="1">
        <f t="shared" si="2"/>
        <v>0.86353984710920872</v>
      </c>
      <c r="V23" s="1"/>
      <c r="W23" s="26"/>
      <c r="X23" s="25">
        <v>26.119237900000002</v>
      </c>
      <c r="Y23" s="14">
        <v>26.200340270000002</v>
      </c>
      <c r="Z23" s="14">
        <v>26.16880798</v>
      </c>
      <c r="AA23" s="14">
        <v>26.123388290000001</v>
      </c>
      <c r="AB23" s="14">
        <v>26.034772870000001</v>
      </c>
      <c r="AC23" s="14">
        <f t="shared" si="3"/>
        <v>26.129309462000002</v>
      </c>
      <c r="AD23" s="15">
        <v>26.161502840000001</v>
      </c>
      <c r="AE23" s="15">
        <v>25.59534073</v>
      </c>
      <c r="AF23" s="15">
        <v>26.010221479999998</v>
      </c>
      <c r="AG23" s="15">
        <v>26.06587219</v>
      </c>
      <c r="AH23" s="15">
        <v>25.860294339999999</v>
      </c>
      <c r="AI23" s="15">
        <f t="shared" si="4"/>
        <v>25.938646316</v>
      </c>
      <c r="AJ23" s="1" t="b">
        <v>1</v>
      </c>
      <c r="AK23" s="16">
        <v>0.16001817684486663</v>
      </c>
      <c r="AL23" s="1">
        <v>-0.19066314700000001</v>
      </c>
      <c r="AM23" s="1">
        <f t="shared" si="5"/>
        <v>0.87620287466148006</v>
      </c>
      <c r="AN23" s="1"/>
      <c r="AO23" s="54"/>
      <c r="AP23" s="86" t="b">
        <v>1</v>
      </c>
    </row>
    <row r="24" spans="1:42" x14ac:dyDescent="0.25">
      <c r="A24" s="11" t="s">
        <v>342</v>
      </c>
      <c r="B24" s="11" t="s">
        <v>343</v>
      </c>
      <c r="C24" s="12" t="s">
        <v>344</v>
      </c>
      <c r="D24" s="12" t="s">
        <v>345</v>
      </c>
      <c r="E24" s="22">
        <v>25</v>
      </c>
      <c r="F24" s="25">
        <v>25.97631264</v>
      </c>
      <c r="G24" s="14">
        <v>26.202302929999998</v>
      </c>
      <c r="H24" s="14">
        <v>25.523517609999999</v>
      </c>
      <c r="I24" s="14">
        <v>26.055709839999999</v>
      </c>
      <c r="J24" s="14">
        <v>26.163616179999998</v>
      </c>
      <c r="K24" s="14">
        <f t="shared" si="0"/>
        <v>25.984291839999997</v>
      </c>
      <c r="L24" s="15">
        <v>25.565668110000001</v>
      </c>
      <c r="M24" s="15">
        <v>25.782043460000001</v>
      </c>
      <c r="N24" s="15">
        <v>25.943532940000001</v>
      </c>
      <c r="O24" s="15">
        <v>25.42213821</v>
      </c>
      <c r="P24" s="15">
        <v>26.09922791</v>
      </c>
      <c r="Q24" s="15">
        <f t="shared" si="1"/>
        <v>25.762522126</v>
      </c>
      <c r="R24" s="1" t="b">
        <v>1</v>
      </c>
      <c r="S24" s="16">
        <v>0.29580991796235512</v>
      </c>
      <c r="T24" s="1">
        <v>-0.22176971400000001</v>
      </c>
      <c r="U24" s="1">
        <f t="shared" si="2"/>
        <v>0.85751290371366029</v>
      </c>
      <c r="V24" s="1"/>
      <c r="W24" s="26"/>
      <c r="X24" s="25">
        <v>24.9201622</v>
      </c>
      <c r="Y24" s="14">
        <v>24.376235959999999</v>
      </c>
      <c r="Z24" s="14">
        <v>24.40256119</v>
      </c>
      <c r="AA24" s="14">
        <v>24.290527340000001</v>
      </c>
      <c r="AB24" s="14">
        <v>24.955400470000001</v>
      </c>
      <c r="AC24" s="14">
        <f t="shared" si="3"/>
        <v>24.588977432</v>
      </c>
      <c r="AD24" s="15">
        <v>24.725776669999998</v>
      </c>
      <c r="AE24" s="15">
        <v>24.315341950000001</v>
      </c>
      <c r="AF24" s="15">
        <v>24.38080025</v>
      </c>
      <c r="AG24" s="15">
        <v>24.116880420000001</v>
      </c>
      <c r="AH24" s="15">
        <v>24.427518840000001</v>
      </c>
      <c r="AI24" s="15">
        <f t="shared" si="4"/>
        <v>24.393263626</v>
      </c>
      <c r="AJ24" s="1" t="b">
        <v>1</v>
      </c>
      <c r="AK24" s="16">
        <v>9.3355602037755919E-2</v>
      </c>
      <c r="AL24" s="1">
        <v>-0.19571380599999999</v>
      </c>
      <c r="AM24" s="1">
        <f t="shared" si="5"/>
        <v>0.87314078287705921</v>
      </c>
      <c r="AN24" s="1"/>
      <c r="AO24" s="54"/>
      <c r="AP24" s="86" t="b">
        <v>1</v>
      </c>
    </row>
    <row r="25" spans="1:42" x14ac:dyDescent="0.25">
      <c r="A25" s="11" t="s">
        <v>3123</v>
      </c>
      <c r="B25" s="11" t="s">
        <v>7891</v>
      </c>
      <c r="C25" s="12" t="s">
        <v>3124</v>
      </c>
      <c r="D25" s="12" t="s">
        <v>3125</v>
      </c>
      <c r="E25" s="22">
        <v>22</v>
      </c>
      <c r="F25" s="25">
        <v>26.05785942</v>
      </c>
      <c r="G25" s="14">
        <v>26.242980960000001</v>
      </c>
      <c r="H25" s="14">
        <v>25.85607147</v>
      </c>
      <c r="I25" s="14">
        <v>26.080156330000001</v>
      </c>
      <c r="J25" s="14">
        <v>26.258825300000002</v>
      </c>
      <c r="K25" s="14">
        <f t="shared" si="0"/>
        <v>26.099178696000003</v>
      </c>
      <c r="L25" s="15">
        <v>25.603654859999999</v>
      </c>
      <c r="M25" s="15">
        <v>25.872087480000001</v>
      </c>
      <c r="N25" s="15">
        <v>25.767366410000001</v>
      </c>
      <c r="O25" s="15">
        <v>25.708171839999999</v>
      </c>
      <c r="P25" s="15">
        <v>25.996494290000001</v>
      </c>
      <c r="Q25" s="15">
        <f t="shared" si="1"/>
        <v>25.789554975999998</v>
      </c>
      <c r="R25" s="1" t="b">
        <v>1</v>
      </c>
      <c r="S25" s="16">
        <v>7.9965808579520858E-3</v>
      </c>
      <c r="T25" s="1">
        <v>-0.30962371799999999</v>
      </c>
      <c r="U25" s="1">
        <f t="shared" si="2"/>
        <v>0.80685217400263531</v>
      </c>
      <c r="V25" s="1"/>
      <c r="W25" s="26"/>
      <c r="X25" s="25">
        <v>24.914880749999998</v>
      </c>
      <c r="Y25" s="14">
        <v>24.791290279999998</v>
      </c>
      <c r="Z25" s="14">
        <v>24.88641548</v>
      </c>
      <c r="AA25" s="14">
        <v>24.69205475</v>
      </c>
      <c r="AB25" s="14">
        <v>24.5759449</v>
      </c>
      <c r="AC25" s="14">
        <f t="shared" si="3"/>
        <v>24.772117231999996</v>
      </c>
      <c r="AD25" s="15">
        <v>24.748783110000002</v>
      </c>
      <c r="AE25" s="15">
        <v>24.84560776</v>
      </c>
      <c r="AF25" s="15">
        <v>24.651245119999999</v>
      </c>
      <c r="AG25" s="15">
        <v>24.764457700000001</v>
      </c>
      <c r="AH25" s="15">
        <v>24.751441960000001</v>
      </c>
      <c r="AI25" s="15">
        <f t="shared" si="4"/>
        <v>24.752307129999998</v>
      </c>
      <c r="AJ25" s="1" t="b">
        <v>1</v>
      </c>
      <c r="AK25" s="16">
        <v>0.81070004103527704</v>
      </c>
      <c r="AL25" s="1">
        <v>-1.9810103999999999E-2</v>
      </c>
      <c r="AM25" s="1">
        <f t="shared" si="5"/>
        <v>0.98636252678181269</v>
      </c>
      <c r="AN25" s="1"/>
      <c r="AO25" s="54"/>
      <c r="AP25" s="86" t="b">
        <v>1</v>
      </c>
    </row>
    <row r="26" spans="1:42" x14ac:dyDescent="0.25">
      <c r="A26" s="11" t="s">
        <v>2168</v>
      </c>
      <c r="B26" s="11" t="s">
        <v>7751</v>
      </c>
      <c r="C26" s="12" t="s">
        <v>2169</v>
      </c>
      <c r="D26" s="12" t="s">
        <v>2170</v>
      </c>
      <c r="E26" s="22">
        <v>5</v>
      </c>
      <c r="F26" s="25">
        <v>22.5749855</v>
      </c>
      <c r="G26" s="14">
        <v>22.288585659999999</v>
      </c>
      <c r="H26" s="14">
        <v>23.068384170000002</v>
      </c>
      <c r="I26" s="14">
        <v>22.090938569999999</v>
      </c>
      <c r="J26" s="14">
        <v>21.00429153</v>
      </c>
      <c r="K26" s="14">
        <f t="shared" si="0"/>
        <v>22.205437085999996</v>
      </c>
      <c r="L26" s="15">
        <v>22.15502167</v>
      </c>
      <c r="M26" s="15">
        <v>21.888257979999999</v>
      </c>
      <c r="N26" s="15">
        <v>21.878973009999999</v>
      </c>
      <c r="O26" s="15">
        <v>21.760240549999999</v>
      </c>
      <c r="P26" s="15">
        <v>21.416221620000002</v>
      </c>
      <c r="Q26" s="15">
        <f t="shared" si="1"/>
        <v>21.819742966</v>
      </c>
      <c r="R26" s="1" t="b">
        <v>1</v>
      </c>
      <c r="S26" s="16">
        <v>0.20297859825583878</v>
      </c>
      <c r="T26" s="1">
        <v>-0.38569412199999997</v>
      </c>
      <c r="U26" s="1">
        <f t="shared" si="2"/>
        <v>0.76541064890646882</v>
      </c>
      <c r="V26" s="1"/>
      <c r="W26" s="26"/>
      <c r="X26" s="25">
        <v>18.62161064</v>
      </c>
      <c r="Y26" s="14">
        <v>19.755416870000001</v>
      </c>
      <c r="Z26" s="14">
        <v>18.097423549999998</v>
      </c>
      <c r="AA26" s="14">
        <v>18.616292949999998</v>
      </c>
      <c r="AB26" s="14">
        <v>19.561153409999999</v>
      </c>
      <c r="AC26" s="14">
        <f t="shared" si="3"/>
        <v>18.930379484000003</v>
      </c>
      <c r="AD26" s="15">
        <v>18.028228760000001</v>
      </c>
      <c r="AE26" s="15">
        <v>18.045766830000002</v>
      </c>
      <c r="AF26" s="15">
        <v>18.638700490000002</v>
      </c>
      <c r="AG26" s="15">
        <v>18.892843249999999</v>
      </c>
      <c r="AH26" s="15">
        <v>18.86615372</v>
      </c>
      <c r="AI26" s="15">
        <f t="shared" si="4"/>
        <v>18.49433861</v>
      </c>
      <c r="AJ26" s="1"/>
      <c r="AK26" s="16">
        <v>0.33538796236935803</v>
      </c>
      <c r="AL26" s="1">
        <v>-0.43604087800000002</v>
      </c>
      <c r="AM26" s="1">
        <f t="shared" si="5"/>
        <v>0.73916027162533171</v>
      </c>
      <c r="AN26" s="1"/>
      <c r="AO26" s="54"/>
      <c r="AP26" s="86" t="b">
        <v>1</v>
      </c>
    </row>
    <row r="27" spans="1:42" ht="16.5" thickBot="1" x14ac:dyDescent="0.3">
      <c r="A27" s="11" t="s">
        <v>761</v>
      </c>
      <c r="B27" s="11" t="s">
        <v>762</v>
      </c>
      <c r="C27" s="12" t="s">
        <v>762</v>
      </c>
      <c r="D27" s="12" t="s">
        <v>763</v>
      </c>
      <c r="E27" s="22">
        <v>8</v>
      </c>
      <c r="F27" s="25">
        <v>25.35692787</v>
      </c>
      <c r="G27" s="14">
        <v>25.325704569999999</v>
      </c>
      <c r="H27" s="14">
        <v>25.17725372</v>
      </c>
      <c r="I27" s="14">
        <v>24.893007279999999</v>
      </c>
      <c r="J27" s="14">
        <v>25.086183550000001</v>
      </c>
      <c r="K27" s="14">
        <f t="shared" si="0"/>
        <v>25.167815398000002</v>
      </c>
      <c r="L27" s="15">
        <v>25.338207239999999</v>
      </c>
      <c r="M27" s="15">
        <v>24.977928160000001</v>
      </c>
      <c r="N27" s="15">
        <v>25.61988831</v>
      </c>
      <c r="O27" s="15">
        <v>25.04205704</v>
      </c>
      <c r="P27" s="15">
        <v>19.337190629999998</v>
      </c>
      <c r="Q27" s="15">
        <f t="shared" si="1"/>
        <v>24.063054275999999</v>
      </c>
      <c r="R27" s="1" t="b">
        <v>1</v>
      </c>
      <c r="S27" s="16">
        <v>0.39780604288290589</v>
      </c>
      <c r="T27" s="1">
        <v>-1.1047611239999999</v>
      </c>
      <c r="U27" s="1">
        <f t="shared" si="2"/>
        <v>0.46497945447630862</v>
      </c>
      <c r="V27" s="1"/>
      <c r="W27" s="26"/>
      <c r="X27" s="25">
        <v>17.507614140000001</v>
      </c>
      <c r="Y27" s="14">
        <v>19.786859509999999</v>
      </c>
      <c r="Z27" s="14">
        <v>18.70869064</v>
      </c>
      <c r="AA27" s="14">
        <v>17.984617230000001</v>
      </c>
      <c r="AB27" s="14">
        <v>18.662473680000002</v>
      </c>
      <c r="AC27" s="14">
        <f t="shared" si="3"/>
        <v>18.53005104</v>
      </c>
      <c r="AD27" s="15">
        <v>17.684143070000001</v>
      </c>
      <c r="AE27" s="15">
        <v>23.992567059999999</v>
      </c>
      <c r="AF27" s="15">
        <v>19.068929669999999</v>
      </c>
      <c r="AG27" s="15">
        <v>23.33687973</v>
      </c>
      <c r="AH27" s="15">
        <v>23.562673570000001</v>
      </c>
      <c r="AI27" s="15">
        <f t="shared" si="4"/>
        <v>21.529038620000001</v>
      </c>
      <c r="AJ27" s="1" t="b">
        <v>1</v>
      </c>
      <c r="AK27" s="16">
        <v>5.6745912492585947E-2</v>
      </c>
      <c r="AL27" s="1">
        <v>2.998987579</v>
      </c>
      <c r="AM27" s="1">
        <f t="shared" si="5"/>
        <v>7.994387915295988</v>
      </c>
      <c r="AN27" s="1"/>
      <c r="AO27" s="54"/>
      <c r="AP27" s="87" t="b">
        <v>1</v>
      </c>
    </row>
  </sheetData>
  <sortState ref="A6:AP27">
    <sortCondition descending="1" ref="AP6:AP27"/>
  </sortState>
  <mergeCells count="4">
    <mergeCell ref="F4:W4"/>
    <mergeCell ref="X4:AO4"/>
    <mergeCell ref="A1:Q1"/>
    <mergeCell ref="A2:Q2"/>
  </mergeCells>
  <conditionalFormatting sqref="A1:A1048576">
    <cfRule type="duplicateValues" dxfId="1" priority="1"/>
  </conditionalFormatting>
  <conditionalFormatting sqref="A5:A27">
    <cfRule type="duplicateValues" dxfId="0" priority="13"/>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2364"/>
  <sheetViews>
    <sheetView workbookViewId="0">
      <selection sqref="A1:AA1"/>
    </sheetView>
  </sheetViews>
  <sheetFormatPr defaultColWidth="10.875" defaultRowHeight="15.75" x14ac:dyDescent="0.25"/>
  <cols>
    <col min="1" max="1" width="10.875" style="102"/>
    <col min="2" max="2" width="14.5" style="102" customWidth="1"/>
    <col min="3" max="3" width="10.875" style="132"/>
    <col min="4" max="4" width="26.125" style="132" customWidth="1"/>
    <col min="5" max="5" width="10.875" style="133"/>
    <col min="6" max="10" width="10.875" style="100"/>
    <col min="11" max="11" width="14" style="100" customWidth="1"/>
    <col min="12" max="12" width="12.625" style="100" customWidth="1"/>
    <col min="13" max="13" width="12.375" style="100" customWidth="1"/>
    <col min="14" max="14" width="13.375" style="100" customWidth="1"/>
    <col min="15" max="15" width="12.5" style="100" customWidth="1"/>
    <col min="16" max="16" width="13.5" style="100" customWidth="1"/>
    <col min="17" max="21" width="10.875" style="100"/>
    <col min="22" max="22" width="12.625" style="100" customWidth="1"/>
    <col min="23" max="23" width="15.125" style="100" customWidth="1"/>
    <col min="24" max="25" width="14.125" style="100" customWidth="1"/>
    <col min="26" max="26" width="13.375" style="100" customWidth="1"/>
    <col min="27" max="27" width="12.625" style="100" customWidth="1"/>
    <col min="28" max="34" width="10.875" style="100"/>
    <col min="35" max="35" width="10.875" style="101"/>
    <col min="36" max="37" width="10.875" style="100"/>
    <col min="38" max="38" width="12.125" style="100" customWidth="1"/>
    <col min="39" max="44" width="10.875" style="100"/>
    <col min="45" max="45" width="12.5" style="100" customWidth="1"/>
    <col min="46" max="46" width="12.875" style="100" customWidth="1"/>
    <col min="47" max="47" width="13.125" style="100" customWidth="1"/>
    <col min="48" max="48" width="12.625" style="100" customWidth="1"/>
    <col min="49" max="49" width="13.875" style="100" customWidth="1"/>
    <col min="50" max="50" width="13.625" style="100" customWidth="1"/>
    <col min="51" max="55" width="10.875" style="100"/>
    <col min="56" max="56" width="12.875" style="100" customWidth="1"/>
    <col min="57" max="57" width="12.625" style="100" customWidth="1"/>
    <col min="58" max="58" width="12.5" style="100" customWidth="1"/>
    <col min="59" max="59" width="12.875" style="100" customWidth="1"/>
    <col min="60" max="60" width="13" style="100" customWidth="1"/>
    <col min="61" max="61" width="13.125" style="100" customWidth="1"/>
    <col min="62" max="68" width="10.875" style="100"/>
    <col min="69" max="69" width="13.375" style="101" customWidth="1"/>
    <col min="70" max="70" width="10" style="100" customWidth="1"/>
    <col min="71" max="71" width="12.5" style="100" customWidth="1"/>
    <col min="72" max="72" width="10.125" style="100" customWidth="1"/>
    <col min="73" max="73" width="10.875" style="100"/>
    <col min="74" max="74" width="20.125" style="102" customWidth="1"/>
    <col min="75" max="75" width="19.5" style="102" customWidth="1"/>
    <col min="76" max="76" width="16.875" style="102" customWidth="1"/>
    <col min="77" max="79" width="10.875" style="102"/>
    <col min="80" max="80" width="10.875" style="102" customWidth="1"/>
    <col min="81" max="81" width="10.875" style="102"/>
    <col min="82" max="82" width="13.625" style="103" customWidth="1"/>
    <col min="83" max="16384" width="10.875" style="102"/>
  </cols>
  <sheetData>
    <row r="1" spans="1:82" ht="21" x14ac:dyDescent="0.35">
      <c r="A1" s="190" t="s">
        <v>8553</v>
      </c>
      <c r="B1" s="191"/>
      <c r="C1" s="191"/>
      <c r="D1" s="191"/>
      <c r="E1" s="191"/>
      <c r="F1" s="191"/>
      <c r="G1" s="191"/>
      <c r="H1" s="191"/>
      <c r="I1" s="191"/>
      <c r="J1" s="191"/>
      <c r="K1" s="191"/>
      <c r="L1" s="191"/>
      <c r="M1" s="191"/>
      <c r="N1" s="191"/>
      <c r="O1" s="191"/>
      <c r="P1" s="191"/>
      <c r="Q1" s="191"/>
      <c r="R1" s="191"/>
      <c r="S1" s="191"/>
      <c r="T1" s="191"/>
      <c r="U1" s="191"/>
      <c r="V1" s="191"/>
      <c r="W1" s="191"/>
      <c r="X1" s="191"/>
      <c r="Y1" s="191"/>
      <c r="Z1" s="191"/>
      <c r="AA1" s="192"/>
      <c r="AB1" s="99"/>
      <c r="AC1" s="99"/>
      <c r="AD1" s="99"/>
      <c r="AE1" s="99"/>
      <c r="AF1" s="99"/>
      <c r="AG1" s="99"/>
    </row>
    <row r="2" spans="1:82" ht="48.95" customHeight="1" x14ac:dyDescent="0.25">
      <c r="A2" s="193" t="s">
        <v>8545</v>
      </c>
      <c r="B2" s="194"/>
      <c r="C2" s="194"/>
      <c r="D2" s="194"/>
      <c r="E2" s="194"/>
      <c r="F2" s="194"/>
      <c r="G2" s="194"/>
      <c r="H2" s="194"/>
      <c r="I2" s="194"/>
      <c r="J2" s="194"/>
      <c r="K2" s="194"/>
      <c r="L2" s="194"/>
      <c r="M2" s="194"/>
      <c r="N2" s="194"/>
      <c r="O2" s="194"/>
      <c r="P2" s="194"/>
      <c r="Q2" s="194"/>
      <c r="R2" s="194"/>
      <c r="S2" s="194"/>
      <c r="T2" s="194"/>
      <c r="U2" s="194"/>
      <c r="V2" s="194"/>
      <c r="W2" s="194"/>
      <c r="X2" s="194"/>
      <c r="Y2" s="194"/>
      <c r="Z2" s="194"/>
      <c r="AA2" s="195"/>
      <c r="AB2" s="104"/>
      <c r="AC2" s="104"/>
      <c r="AD2" s="104"/>
      <c r="AE2" s="104"/>
      <c r="AF2" s="104"/>
      <c r="AG2" s="104"/>
    </row>
    <row r="3" spans="1:82" ht="23.1" customHeight="1" thickBot="1" x14ac:dyDescent="0.3">
      <c r="A3" s="134"/>
      <c r="B3" s="134"/>
      <c r="C3" s="134"/>
      <c r="D3" s="134"/>
      <c r="E3" s="134"/>
      <c r="F3" s="134"/>
      <c r="G3" s="134"/>
      <c r="H3" s="134"/>
      <c r="I3" s="134"/>
      <c r="J3" s="134"/>
      <c r="K3" s="134"/>
      <c r="L3" s="134"/>
      <c r="M3" s="134"/>
      <c r="N3" s="134"/>
      <c r="O3" s="134"/>
      <c r="P3" s="134"/>
      <c r="Q3" s="134"/>
      <c r="R3" s="134"/>
      <c r="S3" s="134"/>
      <c r="T3" s="134"/>
      <c r="U3" s="134"/>
      <c r="V3" s="134"/>
      <c r="W3" s="134"/>
      <c r="X3" s="134"/>
      <c r="Y3" s="134"/>
      <c r="Z3" s="134"/>
      <c r="AA3" s="135"/>
      <c r="AB3" s="104"/>
      <c r="AC3" s="104"/>
      <c r="AD3" s="104"/>
      <c r="AE3" s="104"/>
      <c r="AF3" s="104"/>
      <c r="AG3" s="104"/>
    </row>
    <row r="4" spans="1:82" s="105" customFormat="1" ht="19.5" thickBot="1" x14ac:dyDescent="0.35">
      <c r="C4" s="106"/>
      <c r="D4" s="106"/>
      <c r="E4" s="107"/>
      <c r="F4" s="196" t="s">
        <v>8456</v>
      </c>
      <c r="G4" s="197"/>
      <c r="H4" s="197"/>
      <c r="I4" s="197"/>
      <c r="J4" s="197"/>
      <c r="K4" s="197"/>
      <c r="L4" s="197"/>
      <c r="M4" s="197"/>
      <c r="N4" s="197"/>
      <c r="O4" s="197"/>
      <c r="P4" s="197"/>
      <c r="Q4" s="197"/>
      <c r="R4" s="197"/>
      <c r="S4" s="197"/>
      <c r="T4" s="197"/>
      <c r="U4" s="197"/>
      <c r="V4" s="197"/>
      <c r="W4" s="197"/>
      <c r="X4" s="197"/>
      <c r="Y4" s="197"/>
      <c r="Z4" s="197"/>
      <c r="AA4" s="197"/>
      <c r="AB4" s="198"/>
      <c r="AC4" s="198"/>
      <c r="AD4" s="198"/>
      <c r="AE4" s="198"/>
      <c r="AF4" s="198"/>
      <c r="AG4" s="198"/>
      <c r="AH4" s="198"/>
      <c r="AI4" s="198"/>
      <c r="AJ4" s="198"/>
      <c r="AK4" s="198"/>
      <c r="AL4" s="198"/>
      <c r="AM4" s="199"/>
      <c r="AN4" s="200" t="s">
        <v>8457</v>
      </c>
      <c r="AO4" s="198"/>
      <c r="AP4" s="198"/>
      <c r="AQ4" s="198"/>
      <c r="AR4" s="198"/>
      <c r="AS4" s="198"/>
      <c r="AT4" s="198"/>
      <c r="AU4" s="198"/>
      <c r="AV4" s="198"/>
      <c r="AW4" s="198"/>
      <c r="AX4" s="198"/>
      <c r="AY4" s="198"/>
      <c r="AZ4" s="198"/>
      <c r="BA4" s="198"/>
      <c r="BB4" s="198"/>
      <c r="BC4" s="198"/>
      <c r="BD4" s="198"/>
      <c r="BE4" s="198"/>
      <c r="BF4" s="198"/>
      <c r="BG4" s="198"/>
      <c r="BH4" s="198"/>
      <c r="BI4" s="198"/>
      <c r="BJ4" s="198"/>
      <c r="BK4" s="198"/>
      <c r="BL4" s="198"/>
      <c r="BM4" s="198"/>
      <c r="BN4" s="198"/>
      <c r="BO4" s="198"/>
      <c r="BP4" s="198"/>
      <c r="BQ4" s="198"/>
      <c r="BR4" s="198"/>
      <c r="BS4" s="198"/>
      <c r="BT4" s="198"/>
      <c r="BU4" s="199"/>
      <c r="BV4" s="201" t="s">
        <v>8474</v>
      </c>
      <c r="BW4" s="202"/>
      <c r="BX4" s="202"/>
      <c r="BY4" s="187" t="s">
        <v>8543</v>
      </c>
      <c r="BZ4" s="188"/>
      <c r="CA4" s="188"/>
      <c r="CB4" s="188"/>
      <c r="CC4" s="188"/>
      <c r="CD4" s="189"/>
    </row>
    <row r="5" spans="1:82" s="117" customFormat="1" ht="78.75" x14ac:dyDescent="0.25">
      <c r="A5" s="108" t="s">
        <v>7467</v>
      </c>
      <c r="B5" s="108" t="s">
        <v>7466</v>
      </c>
      <c r="C5" s="109" t="s">
        <v>8443</v>
      </c>
      <c r="D5" s="109" t="s">
        <v>25</v>
      </c>
      <c r="E5" s="110" t="s">
        <v>20</v>
      </c>
      <c r="F5" s="154" t="s">
        <v>8481</v>
      </c>
      <c r="G5" s="136" t="s">
        <v>8482</v>
      </c>
      <c r="H5" s="136" t="s">
        <v>8483</v>
      </c>
      <c r="I5" s="136" t="s">
        <v>8484</v>
      </c>
      <c r="J5" s="136" t="s">
        <v>8485</v>
      </c>
      <c r="K5" s="136" t="s">
        <v>8486</v>
      </c>
      <c r="L5" s="136" t="s">
        <v>8487</v>
      </c>
      <c r="M5" s="136" t="s">
        <v>8488</v>
      </c>
      <c r="N5" s="136" t="s">
        <v>8489</v>
      </c>
      <c r="O5" s="136" t="s">
        <v>8490</v>
      </c>
      <c r="P5" s="136" t="s">
        <v>8491</v>
      </c>
      <c r="Q5" s="136" t="s">
        <v>8492</v>
      </c>
      <c r="R5" s="136" t="s">
        <v>8493</v>
      </c>
      <c r="S5" s="136" t="s">
        <v>8494</v>
      </c>
      <c r="T5" s="136" t="s">
        <v>8495</v>
      </c>
      <c r="U5" s="136" t="s">
        <v>8496</v>
      </c>
      <c r="V5" s="136" t="s">
        <v>8497</v>
      </c>
      <c r="W5" s="136" t="s">
        <v>8498</v>
      </c>
      <c r="X5" s="136" t="s">
        <v>8499</v>
      </c>
      <c r="Y5" s="136" t="s">
        <v>8500</v>
      </c>
      <c r="Z5" s="136" t="s">
        <v>8501</v>
      </c>
      <c r="AA5" s="136" t="s">
        <v>8502</v>
      </c>
      <c r="AB5" s="111" t="s">
        <v>8503</v>
      </c>
      <c r="AC5" s="111" t="s">
        <v>8504</v>
      </c>
      <c r="AD5" s="111" t="s">
        <v>8505</v>
      </c>
      <c r="AE5" s="111" t="s">
        <v>8506</v>
      </c>
      <c r="AF5" s="111" t="s">
        <v>8507</v>
      </c>
      <c r="AG5" s="111" t="s">
        <v>8508</v>
      </c>
      <c r="AH5" s="112" t="s">
        <v>8458</v>
      </c>
      <c r="AI5" s="113" t="s">
        <v>21</v>
      </c>
      <c r="AJ5" s="112" t="s">
        <v>22</v>
      </c>
      <c r="AK5" s="112" t="s">
        <v>8448</v>
      </c>
      <c r="AL5" s="112" t="s">
        <v>8452</v>
      </c>
      <c r="AM5" s="114" t="s">
        <v>8453</v>
      </c>
      <c r="AN5" s="156" t="s">
        <v>8509</v>
      </c>
      <c r="AO5" s="138" t="s">
        <v>8510</v>
      </c>
      <c r="AP5" s="138" t="s">
        <v>8511</v>
      </c>
      <c r="AQ5" s="138" t="s">
        <v>8512</v>
      </c>
      <c r="AR5" s="138" t="s">
        <v>8513</v>
      </c>
      <c r="AS5" s="138" t="s">
        <v>8514</v>
      </c>
      <c r="AT5" s="138" t="s">
        <v>8515</v>
      </c>
      <c r="AU5" s="138" t="s">
        <v>8516</v>
      </c>
      <c r="AV5" s="138" t="s">
        <v>8517</v>
      </c>
      <c r="AW5" s="138" t="s">
        <v>8518</v>
      </c>
      <c r="AX5" s="138" t="s">
        <v>8519</v>
      </c>
      <c r="AY5" s="138" t="s">
        <v>8520</v>
      </c>
      <c r="AZ5" s="138" t="s">
        <v>8521</v>
      </c>
      <c r="BA5" s="138" t="s">
        <v>8522</v>
      </c>
      <c r="BB5" s="138" t="s">
        <v>8523</v>
      </c>
      <c r="BC5" s="138" t="s">
        <v>8524</v>
      </c>
      <c r="BD5" s="138" t="s">
        <v>8525</v>
      </c>
      <c r="BE5" s="138" t="s">
        <v>8526</v>
      </c>
      <c r="BF5" s="138" t="s">
        <v>8527</v>
      </c>
      <c r="BG5" s="138" t="s">
        <v>8528</v>
      </c>
      <c r="BH5" s="138" t="s">
        <v>8529</v>
      </c>
      <c r="BI5" s="138" t="s">
        <v>8530</v>
      </c>
      <c r="BJ5" s="111" t="s">
        <v>8531</v>
      </c>
      <c r="BK5" s="111" t="s">
        <v>8532</v>
      </c>
      <c r="BL5" s="111" t="s">
        <v>8533</v>
      </c>
      <c r="BM5" s="111" t="s">
        <v>8534</v>
      </c>
      <c r="BN5" s="111" t="s">
        <v>8535</v>
      </c>
      <c r="BO5" s="111" t="s">
        <v>8536</v>
      </c>
      <c r="BP5" s="112" t="s">
        <v>8458</v>
      </c>
      <c r="BQ5" s="113" t="s">
        <v>23</v>
      </c>
      <c r="BR5" s="112" t="s">
        <v>24</v>
      </c>
      <c r="BS5" s="112" t="s">
        <v>8449</v>
      </c>
      <c r="BT5" s="112" t="s">
        <v>8454</v>
      </c>
      <c r="BU5" s="114" t="s">
        <v>8455</v>
      </c>
      <c r="BV5" s="115" t="s">
        <v>8471</v>
      </c>
      <c r="BW5" s="116" t="s">
        <v>8472</v>
      </c>
      <c r="BX5" s="142" t="s">
        <v>8473</v>
      </c>
      <c r="BY5" s="151" t="s">
        <v>8537</v>
      </c>
      <c r="BZ5" s="152" t="s">
        <v>8542</v>
      </c>
      <c r="CA5" s="152" t="s">
        <v>8546</v>
      </c>
      <c r="CB5" s="152" t="s">
        <v>8544</v>
      </c>
      <c r="CC5" s="152" t="s">
        <v>8538</v>
      </c>
      <c r="CD5" s="153" t="s">
        <v>8539</v>
      </c>
    </row>
    <row r="6" spans="1:82" x14ac:dyDescent="0.25">
      <c r="A6" s="157" t="s">
        <v>6454</v>
      </c>
      <c r="B6" s="157" t="s">
        <v>6455</v>
      </c>
      <c r="C6" s="158" t="s">
        <v>6455</v>
      </c>
      <c r="D6" s="158" t="s">
        <v>6456</v>
      </c>
      <c r="E6" s="118">
        <v>4</v>
      </c>
      <c r="F6" s="139">
        <v>20.908151629999999</v>
      </c>
      <c r="G6" s="137">
        <v>21.921615599999999</v>
      </c>
      <c r="H6" s="137">
        <v>20.479766850000001</v>
      </c>
      <c r="I6" s="137">
        <v>21.141582490000001</v>
      </c>
      <c r="J6" s="137">
        <v>20.67899895</v>
      </c>
      <c r="K6" s="137">
        <f t="shared" ref="K6:O56" si="0">2^F6</f>
        <v>1967799.2672711546</v>
      </c>
      <c r="L6" s="137">
        <f t="shared" si="0"/>
        <v>3972499.4798643403</v>
      </c>
      <c r="M6" s="137">
        <f t="shared" si="0"/>
        <v>1462258.4040095678</v>
      </c>
      <c r="N6" s="137">
        <f t="shared" si="0"/>
        <v>2313398.6898654345</v>
      </c>
      <c r="O6" s="137">
        <f t="shared" si="0"/>
        <v>1678800.0143587715</v>
      </c>
      <c r="P6" s="137">
        <f t="shared" ref="P6:P69" si="1">AVERAGE(K6:O6)</f>
        <v>2278951.1710738535</v>
      </c>
      <c r="Q6" s="137">
        <v>19.26103973</v>
      </c>
      <c r="R6" s="137">
        <v>20.87949562</v>
      </c>
      <c r="S6" s="137">
        <v>19.10927963</v>
      </c>
      <c r="T6" s="137">
        <v>19.256269450000001</v>
      </c>
      <c r="U6" s="137">
        <v>20.602136609999999</v>
      </c>
      <c r="V6" s="137">
        <f t="shared" ref="V6:Z56" si="2">2^Q6</f>
        <v>628276.34187901253</v>
      </c>
      <c r="W6" s="137">
        <f t="shared" si="2"/>
        <v>1929098.8225563241</v>
      </c>
      <c r="X6" s="137">
        <f t="shared" si="2"/>
        <v>565543.95436308265</v>
      </c>
      <c r="Y6" s="137">
        <f t="shared" si="2"/>
        <v>626202.37298668316</v>
      </c>
      <c r="Z6" s="137">
        <f t="shared" si="2"/>
        <v>1591699.5532327658</v>
      </c>
      <c r="AA6" s="137">
        <f t="shared" ref="AA6:AA69" si="3">AVERAGE(V6:Z6)</f>
        <v>1068164.2090035737</v>
      </c>
      <c r="AB6" s="119">
        <f t="shared" ref="AB6:AF56" si="4">V6/K6</f>
        <v>0.31927867457247033</v>
      </c>
      <c r="AC6" s="119">
        <f t="shared" si="4"/>
        <v>0.4856133606396853</v>
      </c>
      <c r="AD6" s="119">
        <f t="shared" si="4"/>
        <v>0.38676061140243051</v>
      </c>
      <c r="AE6" s="119">
        <f t="shared" si="4"/>
        <v>0.27068502101689529</v>
      </c>
      <c r="AF6" s="119">
        <f t="shared" si="4"/>
        <v>0.94811742888906614</v>
      </c>
      <c r="AG6" s="119">
        <f t="shared" ref="AG6:AG69" si="5">AVERAGE(AB6:AF6)</f>
        <v>0.48209101930410958</v>
      </c>
      <c r="AH6" s="120" t="b">
        <v>1</v>
      </c>
      <c r="AI6" s="121">
        <v>1.8729382711244098E-2</v>
      </c>
      <c r="AJ6" s="120">
        <v>-1.204378891</v>
      </c>
      <c r="AK6" s="120">
        <f t="shared" ref="AK6:AK69" si="6">2^AJ6</f>
        <v>0.43395613013786916</v>
      </c>
      <c r="AL6" s="120" t="b">
        <v>1</v>
      </c>
      <c r="AM6" s="122"/>
      <c r="AN6" s="139">
        <v>17.371000290000001</v>
      </c>
      <c r="AO6" s="137">
        <v>19.2780323</v>
      </c>
      <c r="AP6" s="137">
        <v>19.321134570000002</v>
      </c>
      <c r="AQ6" s="137">
        <v>18.196809770000002</v>
      </c>
      <c r="AR6" s="137">
        <v>17.264181140000002</v>
      </c>
      <c r="AS6" s="137">
        <f t="shared" ref="AS6:AW56" si="7">2^AN6</f>
        <v>169508.75807376351</v>
      </c>
      <c r="AT6" s="137">
        <f t="shared" si="7"/>
        <v>635720.1536394303</v>
      </c>
      <c r="AU6" s="137">
        <f t="shared" si="7"/>
        <v>654999.63175740256</v>
      </c>
      <c r="AV6" s="137">
        <f t="shared" si="7"/>
        <v>300459.24123272067</v>
      </c>
      <c r="AW6" s="137">
        <f t="shared" si="7"/>
        <v>157411.46966820888</v>
      </c>
      <c r="AX6" s="137">
        <f t="shared" ref="AX6:AX69" si="8">AVERAGE(AS6:AW6)</f>
        <v>383619.85087430518</v>
      </c>
      <c r="AY6" s="137">
        <v>19.436384199999999</v>
      </c>
      <c r="AZ6" s="137">
        <v>19.606481550000002</v>
      </c>
      <c r="BA6" s="137">
        <v>19.36380196</v>
      </c>
      <c r="BB6" s="137">
        <v>19.75318146</v>
      </c>
      <c r="BC6" s="137">
        <v>19.271001819999999</v>
      </c>
      <c r="BD6" s="137">
        <f t="shared" ref="BD6:BH56" si="9">2^AY6</f>
        <v>709471.00540462148</v>
      </c>
      <c r="BE6" s="137">
        <f t="shared" si="9"/>
        <v>798250.23668599699</v>
      </c>
      <c r="BF6" s="137">
        <f t="shared" si="9"/>
        <v>674660.40091379208</v>
      </c>
      <c r="BG6" s="137">
        <f t="shared" si="9"/>
        <v>883690.38414313225</v>
      </c>
      <c r="BH6" s="137">
        <f t="shared" si="9"/>
        <v>632629.72546208429</v>
      </c>
      <c r="BI6" s="137">
        <f t="shared" ref="BI6:BI69" si="10">AVERAGE(BD6:BH6)</f>
        <v>739740.35052192537</v>
      </c>
      <c r="BJ6" s="119">
        <f t="shared" ref="BJ6:BN56" si="11">BD6/AS6</f>
        <v>4.1854533858120044</v>
      </c>
      <c r="BK6" s="119">
        <f t="shared" si="11"/>
        <v>1.2556629392919183</v>
      </c>
      <c r="BL6" s="119">
        <f t="shared" si="11"/>
        <v>1.0300164583354627</v>
      </c>
      <c r="BM6" s="119">
        <f t="shared" si="11"/>
        <v>2.9411323163752185</v>
      </c>
      <c r="BN6" s="119">
        <f t="shared" si="11"/>
        <v>4.0189557139358278</v>
      </c>
      <c r="BO6" s="119">
        <f t="shared" ref="BO6:BO69" si="12">AVERAGE(BJ6:BN6)</f>
        <v>2.6862441627500866</v>
      </c>
      <c r="BP6" s="120" t="b">
        <v>1</v>
      </c>
      <c r="BQ6" s="121">
        <v>4.7916906127642447E-2</v>
      </c>
      <c r="BR6" s="120">
        <v>1.199938583</v>
      </c>
      <c r="BS6" s="120">
        <f t="shared" ref="BS6:BS69" si="13">2^BR6</f>
        <v>2.2972989095536356</v>
      </c>
      <c r="BT6" s="120"/>
      <c r="BU6" s="122"/>
      <c r="BV6" s="123"/>
      <c r="BW6" s="124"/>
      <c r="BX6" s="143"/>
      <c r="BY6" s="146">
        <f t="shared" ref="BY6:BY69" si="14">TTEST(AB6:AF6,BJ6:BN6,2,3)</f>
        <v>2.8441114307765743E-2</v>
      </c>
      <c r="BZ6" s="145" t="b">
        <v>1</v>
      </c>
      <c r="CA6" s="145">
        <f>AG6/BO6</f>
        <v>0.17946656748080597</v>
      </c>
      <c r="CB6" s="145" t="s">
        <v>8540</v>
      </c>
      <c r="CC6" s="145" t="b">
        <v>1</v>
      </c>
      <c r="CD6" s="147" t="b">
        <v>1</v>
      </c>
    </row>
    <row r="7" spans="1:82" x14ac:dyDescent="0.25">
      <c r="A7" s="157" t="s">
        <v>6234</v>
      </c>
      <c r="B7" s="157" t="s">
        <v>6235</v>
      </c>
      <c r="C7" s="158" t="s">
        <v>6236</v>
      </c>
      <c r="D7" s="158" t="s">
        <v>6237</v>
      </c>
      <c r="E7" s="118">
        <v>3</v>
      </c>
      <c r="F7" s="139">
        <v>22.207975390000001</v>
      </c>
      <c r="G7" s="137">
        <v>21.58178139</v>
      </c>
      <c r="H7" s="137">
        <v>23.43707848</v>
      </c>
      <c r="I7" s="137">
        <v>23.052633289999999</v>
      </c>
      <c r="J7" s="137">
        <v>22.48148346</v>
      </c>
      <c r="K7" s="137">
        <f t="shared" si="0"/>
        <v>4844698.2832221612</v>
      </c>
      <c r="L7" s="137">
        <f t="shared" si="0"/>
        <v>3138799.380727822</v>
      </c>
      <c r="M7" s="137">
        <f t="shared" si="0"/>
        <v>11357000.194209075</v>
      </c>
      <c r="N7" s="137">
        <f t="shared" si="0"/>
        <v>8700297.4217266664</v>
      </c>
      <c r="O7" s="137">
        <f t="shared" si="0"/>
        <v>5855997.3090559393</v>
      </c>
      <c r="P7" s="137">
        <f t="shared" si="1"/>
        <v>6779358.5177883329</v>
      </c>
      <c r="Q7" s="137">
        <v>21.930450440000001</v>
      </c>
      <c r="R7" s="137">
        <v>20.78660202</v>
      </c>
      <c r="S7" s="137">
        <v>21.687097550000001</v>
      </c>
      <c r="T7" s="137">
        <v>21.799663540000001</v>
      </c>
      <c r="U7" s="137">
        <v>19.178127289999999</v>
      </c>
      <c r="V7" s="137">
        <f t="shared" si="2"/>
        <v>3996901.088272877</v>
      </c>
      <c r="W7" s="137">
        <f t="shared" si="2"/>
        <v>1808800.6939259346</v>
      </c>
      <c r="X7" s="137">
        <f t="shared" si="2"/>
        <v>3376500.990374743</v>
      </c>
      <c r="Y7" s="137">
        <f t="shared" si="2"/>
        <v>3650502.2539221914</v>
      </c>
      <c r="Z7" s="137">
        <f t="shared" si="2"/>
        <v>593186.93208872632</v>
      </c>
      <c r="AA7" s="137">
        <f t="shared" si="3"/>
        <v>2685178.3917168947</v>
      </c>
      <c r="AB7" s="119">
        <f t="shared" si="4"/>
        <v>0.82500516123257472</v>
      </c>
      <c r="AC7" s="119">
        <f t="shared" si="4"/>
        <v>0.5762715212166607</v>
      </c>
      <c r="AD7" s="119">
        <f t="shared" si="4"/>
        <v>0.29730570860573008</v>
      </c>
      <c r="AE7" s="119">
        <f t="shared" si="4"/>
        <v>0.41958361616535522</v>
      </c>
      <c r="AF7" s="119">
        <f t="shared" si="4"/>
        <v>0.1012956292127046</v>
      </c>
      <c r="AG7" s="119">
        <f t="shared" si="5"/>
        <v>0.44389232728660505</v>
      </c>
      <c r="AH7" s="120" t="b">
        <v>1</v>
      </c>
      <c r="AI7" s="121">
        <v>4.6408712808547962E-2</v>
      </c>
      <c r="AJ7" s="120">
        <v>-1.4758022310000001</v>
      </c>
      <c r="AK7" s="120">
        <f t="shared" si="6"/>
        <v>0.35953341576189368</v>
      </c>
      <c r="AL7" s="120"/>
      <c r="AM7" s="122"/>
      <c r="AN7" s="139">
        <v>21.318710329999998</v>
      </c>
      <c r="AO7" s="137">
        <v>18.39026642</v>
      </c>
      <c r="AP7" s="137">
        <v>18.080728529999998</v>
      </c>
      <c r="AQ7" s="137">
        <v>19.074100489999999</v>
      </c>
      <c r="AR7" s="137">
        <v>18.94904137</v>
      </c>
      <c r="AS7" s="137">
        <f t="shared" si="7"/>
        <v>2615599.6959219272</v>
      </c>
      <c r="AT7" s="137">
        <f t="shared" si="7"/>
        <v>343575.21004333009</v>
      </c>
      <c r="AU7" s="137">
        <f t="shared" si="7"/>
        <v>277230.89753054682</v>
      </c>
      <c r="AV7" s="137">
        <f t="shared" si="7"/>
        <v>551920.32515856461</v>
      </c>
      <c r="AW7" s="137">
        <f t="shared" si="7"/>
        <v>506092.43018079398</v>
      </c>
      <c r="AX7" s="137">
        <f t="shared" si="8"/>
        <v>858883.71176703251</v>
      </c>
      <c r="AY7" s="137">
        <v>20.914443970000001</v>
      </c>
      <c r="AZ7" s="137">
        <v>20.365489960000001</v>
      </c>
      <c r="BA7" s="137">
        <v>18.262191770000001</v>
      </c>
      <c r="BB7" s="137">
        <v>20.242374420000001</v>
      </c>
      <c r="BC7" s="137">
        <v>20.264534000000001</v>
      </c>
      <c r="BD7" s="137">
        <f t="shared" si="9"/>
        <v>1976400.6024675232</v>
      </c>
      <c r="BE7" s="137">
        <f t="shared" si="9"/>
        <v>1350900.474892905</v>
      </c>
      <c r="BF7" s="137">
        <f t="shared" si="9"/>
        <v>314389.12090547226</v>
      </c>
      <c r="BG7" s="137">
        <f t="shared" si="9"/>
        <v>1240400.3607745206</v>
      </c>
      <c r="BH7" s="137">
        <f t="shared" si="9"/>
        <v>1259599.797522017</v>
      </c>
      <c r="BI7" s="137">
        <f t="shared" si="10"/>
        <v>1228338.0713124876</v>
      </c>
      <c r="BJ7" s="119">
        <f t="shared" si="11"/>
        <v>0.75562044358278457</v>
      </c>
      <c r="BK7" s="119">
        <f t="shared" si="11"/>
        <v>3.9318915783316721</v>
      </c>
      <c r="BL7" s="119">
        <f t="shared" si="11"/>
        <v>1.1340334851054297</v>
      </c>
      <c r="BM7" s="119">
        <f t="shared" si="11"/>
        <v>2.2474264929782359</v>
      </c>
      <c r="BN7" s="119">
        <f t="shared" si="11"/>
        <v>2.4888730247793744</v>
      </c>
      <c r="BO7" s="119">
        <f t="shared" si="12"/>
        <v>2.1115690049554994</v>
      </c>
      <c r="BP7" s="120" t="b">
        <v>1</v>
      </c>
      <c r="BQ7" s="121">
        <v>0.11667554710002408</v>
      </c>
      <c r="BR7" s="120">
        <v>0.84723739600000003</v>
      </c>
      <c r="BS7" s="120">
        <f t="shared" si="13"/>
        <v>1.799052634713755</v>
      </c>
      <c r="BT7" s="120"/>
      <c r="BU7" s="122"/>
      <c r="BV7" s="123"/>
      <c r="BW7" s="124"/>
      <c r="BX7" s="143"/>
      <c r="BY7" s="146">
        <f t="shared" si="14"/>
        <v>3.9105459757391658E-2</v>
      </c>
      <c r="BZ7" s="145" t="b">
        <v>1</v>
      </c>
      <c r="CA7" s="145">
        <f t="shared" ref="CA7:CA70" si="15">AG7/BO7</f>
        <v>0.21021919067994652</v>
      </c>
      <c r="CB7" s="145" t="s">
        <v>8540</v>
      </c>
      <c r="CC7" s="145" t="b">
        <v>1</v>
      </c>
      <c r="CD7" s="147" t="b">
        <v>1</v>
      </c>
    </row>
    <row r="8" spans="1:82" x14ac:dyDescent="0.25">
      <c r="A8" s="157" t="s">
        <v>3029</v>
      </c>
      <c r="B8" s="157" t="s">
        <v>3030</v>
      </c>
      <c r="C8" s="158" t="s">
        <v>3030</v>
      </c>
      <c r="D8" s="158" t="s">
        <v>3031</v>
      </c>
      <c r="E8" s="118">
        <v>3</v>
      </c>
      <c r="F8" s="139">
        <v>19.43296432</v>
      </c>
      <c r="G8" s="137">
        <v>20.599134450000001</v>
      </c>
      <c r="H8" s="137">
        <v>19.722223280000001</v>
      </c>
      <c r="I8" s="137">
        <v>20.199983599999999</v>
      </c>
      <c r="J8" s="137">
        <v>21.469758989999999</v>
      </c>
      <c r="K8" s="137">
        <f t="shared" si="0"/>
        <v>707791.21019534348</v>
      </c>
      <c r="L8" s="137">
        <f t="shared" si="0"/>
        <v>1588390.7678544994</v>
      </c>
      <c r="M8" s="137">
        <f t="shared" si="0"/>
        <v>864929.65672819375</v>
      </c>
      <c r="N8" s="137">
        <f t="shared" si="0"/>
        <v>1204483.8341045384</v>
      </c>
      <c r="O8" s="137">
        <f t="shared" si="0"/>
        <v>2904299.8717570477</v>
      </c>
      <c r="P8" s="137">
        <f t="shared" si="1"/>
        <v>1453979.0681279246</v>
      </c>
      <c r="Q8" s="137">
        <v>18.83822632</v>
      </c>
      <c r="R8" s="137">
        <v>18.534536360000001</v>
      </c>
      <c r="S8" s="137">
        <v>19.464483260000002</v>
      </c>
      <c r="T8" s="137">
        <v>19.854116439999999</v>
      </c>
      <c r="U8" s="137">
        <v>18.753864289999999</v>
      </c>
      <c r="V8" s="137">
        <f t="shared" si="2"/>
        <v>468674.35181953048</v>
      </c>
      <c r="W8" s="137">
        <f t="shared" si="2"/>
        <v>379709.44504102215</v>
      </c>
      <c r="X8" s="137">
        <f t="shared" si="2"/>
        <v>723424.66418290196</v>
      </c>
      <c r="Y8" s="137">
        <f t="shared" si="2"/>
        <v>947729.90745453769</v>
      </c>
      <c r="Z8" s="137">
        <f t="shared" si="2"/>
        <v>442054.36764505418</v>
      </c>
      <c r="AA8" s="137">
        <f t="shared" si="3"/>
        <v>592318.54722860933</v>
      </c>
      <c r="AB8" s="119">
        <f t="shared" si="4"/>
        <v>0.66216469640839548</v>
      </c>
      <c r="AC8" s="119">
        <f t="shared" si="4"/>
        <v>0.23905291614978996</v>
      </c>
      <c r="AD8" s="119">
        <f t="shared" si="4"/>
        <v>0.83639710877695106</v>
      </c>
      <c r="AE8" s="119">
        <f t="shared" si="4"/>
        <v>0.78683489194283629</v>
      </c>
      <c r="AF8" s="119">
        <f t="shared" si="4"/>
        <v>0.1522068612624424</v>
      </c>
      <c r="AG8" s="119">
        <f t="shared" si="5"/>
        <v>0.53533129490808307</v>
      </c>
      <c r="AH8" s="120"/>
      <c r="AI8" s="121">
        <v>7.5609935572765366E-2</v>
      </c>
      <c r="AJ8" s="120">
        <v>-1.195767593</v>
      </c>
      <c r="AK8" s="120">
        <f t="shared" si="6"/>
        <v>0.43655411539040007</v>
      </c>
      <c r="AL8" s="120"/>
      <c r="AM8" s="122"/>
      <c r="AN8" s="139">
        <v>18.275083540000001</v>
      </c>
      <c r="AO8" s="137">
        <v>19.74458504</v>
      </c>
      <c r="AP8" s="137">
        <v>18.651548389999999</v>
      </c>
      <c r="AQ8" s="137">
        <v>17.909471509999999</v>
      </c>
      <c r="AR8" s="137">
        <v>17.951204300000001</v>
      </c>
      <c r="AS8" s="137">
        <f t="shared" si="7"/>
        <v>317211.05826234026</v>
      </c>
      <c r="AT8" s="137">
        <f t="shared" si="7"/>
        <v>878440.49698709743</v>
      </c>
      <c r="AU8" s="137">
        <f t="shared" si="7"/>
        <v>411789.74879077537</v>
      </c>
      <c r="AV8" s="137">
        <f t="shared" si="7"/>
        <v>246200.04671465099</v>
      </c>
      <c r="AW8" s="137">
        <f t="shared" si="7"/>
        <v>253425.87379822673</v>
      </c>
      <c r="AX8" s="137">
        <f t="shared" si="8"/>
        <v>421413.44491061819</v>
      </c>
      <c r="AY8" s="137">
        <v>19.073818209999999</v>
      </c>
      <c r="AZ8" s="137">
        <v>19.665946959999999</v>
      </c>
      <c r="BA8" s="137">
        <v>18.950956340000001</v>
      </c>
      <c r="BB8" s="137">
        <v>19.386964800000001</v>
      </c>
      <c r="BC8" s="137">
        <v>19.249752040000001</v>
      </c>
      <c r="BD8" s="137">
        <f t="shared" si="9"/>
        <v>551812.3461163477</v>
      </c>
      <c r="BE8" s="137">
        <f t="shared" si="9"/>
        <v>831840.24518311571</v>
      </c>
      <c r="BF8" s="137">
        <f t="shared" si="9"/>
        <v>506764.64106597012</v>
      </c>
      <c r="BG8" s="137">
        <f t="shared" si="9"/>
        <v>685579.6684695544</v>
      </c>
      <c r="BH8" s="137">
        <f t="shared" si="9"/>
        <v>623379.86867477943</v>
      </c>
      <c r="BI8" s="137">
        <f t="shared" si="10"/>
        <v>639875.35390195344</v>
      </c>
      <c r="BJ8" s="119">
        <f t="shared" si="11"/>
        <v>1.7395747460354525</v>
      </c>
      <c r="BK8" s="119">
        <f t="shared" si="11"/>
        <v>0.94695115723397005</v>
      </c>
      <c r="BL8" s="119">
        <f t="shared" si="11"/>
        <v>1.2306392826778458</v>
      </c>
      <c r="BM8" s="119">
        <f t="shared" si="11"/>
        <v>2.7846447538011638</v>
      </c>
      <c r="BN8" s="119">
        <f t="shared" si="11"/>
        <v>2.4598114601790959</v>
      </c>
      <c r="BO8" s="119">
        <f t="shared" si="12"/>
        <v>1.8323242799855055</v>
      </c>
      <c r="BP8" s="120" t="b">
        <v>1</v>
      </c>
      <c r="BQ8" s="121">
        <v>6.0863437473448821E-2</v>
      </c>
      <c r="BR8" s="120">
        <v>0.75910911599999997</v>
      </c>
      <c r="BS8" s="120">
        <f t="shared" si="13"/>
        <v>1.6924451938250975</v>
      </c>
      <c r="BT8" s="120"/>
      <c r="BU8" s="122"/>
      <c r="BV8" s="123"/>
      <c r="BW8" s="124"/>
      <c r="BX8" s="143"/>
      <c r="BY8" s="146">
        <f t="shared" si="14"/>
        <v>1.7077473177818388E-2</v>
      </c>
      <c r="BZ8" s="145" t="b">
        <v>1</v>
      </c>
      <c r="CA8" s="145">
        <f t="shared" si="15"/>
        <v>0.29215969070295666</v>
      </c>
      <c r="CB8" s="145" t="s">
        <v>8540</v>
      </c>
      <c r="CC8" s="145" t="b">
        <v>1</v>
      </c>
      <c r="CD8" s="147" t="b">
        <v>1</v>
      </c>
    </row>
    <row r="9" spans="1:82" x14ac:dyDescent="0.25">
      <c r="A9" s="157" t="s">
        <v>6610</v>
      </c>
      <c r="B9" s="157" t="s">
        <v>8327</v>
      </c>
      <c r="C9" s="158" t="s">
        <v>6611</v>
      </c>
      <c r="D9" s="158" t="s">
        <v>6612</v>
      </c>
      <c r="E9" s="118">
        <v>4</v>
      </c>
      <c r="F9" s="139">
        <v>21.679300309999999</v>
      </c>
      <c r="G9" s="137">
        <v>19.459375380000001</v>
      </c>
      <c r="H9" s="137">
        <v>22.027460099999999</v>
      </c>
      <c r="I9" s="137">
        <v>21.878561019999999</v>
      </c>
      <c r="J9" s="137">
        <v>22.39900398</v>
      </c>
      <c r="K9" s="137">
        <f t="shared" si="0"/>
        <v>3358301.4604158648</v>
      </c>
      <c r="L9" s="137">
        <f t="shared" si="0"/>
        <v>720867.8988300839</v>
      </c>
      <c r="M9" s="137">
        <f t="shared" si="0"/>
        <v>4274902.5433317767</v>
      </c>
      <c r="N9" s="137">
        <f t="shared" si="0"/>
        <v>3855699.0548356585</v>
      </c>
      <c r="O9" s="137">
        <f t="shared" si="0"/>
        <v>5530597.7290212698</v>
      </c>
      <c r="P9" s="137">
        <f t="shared" si="1"/>
        <v>3548073.7372869304</v>
      </c>
      <c r="Q9" s="137">
        <v>20.046293259999999</v>
      </c>
      <c r="R9" s="137">
        <v>18.477285389999999</v>
      </c>
      <c r="S9" s="137">
        <v>20.55511856</v>
      </c>
      <c r="T9" s="137">
        <v>21.763729099999999</v>
      </c>
      <c r="U9" s="137">
        <v>19.77245903</v>
      </c>
      <c r="V9" s="137">
        <f t="shared" si="2"/>
        <v>1082768.401243537</v>
      </c>
      <c r="W9" s="137">
        <f t="shared" si="2"/>
        <v>364936.36411703943</v>
      </c>
      <c r="X9" s="137">
        <f t="shared" si="2"/>
        <v>1540661.5744498258</v>
      </c>
      <c r="Y9" s="137">
        <f t="shared" si="2"/>
        <v>3560699.1148910215</v>
      </c>
      <c r="Z9" s="137">
        <f t="shared" si="2"/>
        <v>895577.66909674904</v>
      </c>
      <c r="AA9" s="137">
        <f t="shared" si="3"/>
        <v>1488928.6247596345</v>
      </c>
      <c r="AB9" s="119">
        <f t="shared" si="4"/>
        <v>0.32241548711635187</v>
      </c>
      <c r="AC9" s="119">
        <f t="shared" si="4"/>
        <v>0.50624582494144155</v>
      </c>
      <c r="AD9" s="119">
        <f t="shared" si="4"/>
        <v>0.36039688831106398</v>
      </c>
      <c r="AE9" s="119">
        <f t="shared" si="4"/>
        <v>0.92348989489346678</v>
      </c>
      <c r="AF9" s="119">
        <f t="shared" si="4"/>
        <v>0.16193144267161089</v>
      </c>
      <c r="AG9" s="119">
        <f t="shared" si="5"/>
        <v>0.454895907586787</v>
      </c>
      <c r="AH9" s="120" t="b">
        <v>1</v>
      </c>
      <c r="AI9" s="121">
        <v>2.9375903441572274E-2</v>
      </c>
      <c r="AJ9" s="120">
        <v>-1.3657630919999999</v>
      </c>
      <c r="AK9" s="120">
        <f t="shared" si="6"/>
        <v>0.38802914099084918</v>
      </c>
      <c r="AL9" s="120" t="b">
        <v>1</v>
      </c>
      <c r="AM9" s="122"/>
      <c r="AN9" s="139">
        <v>20.881065370000002</v>
      </c>
      <c r="AO9" s="137">
        <v>21.247888570000001</v>
      </c>
      <c r="AP9" s="137">
        <v>20.26396179</v>
      </c>
      <c r="AQ9" s="137">
        <v>21.46248817</v>
      </c>
      <c r="AR9" s="137">
        <v>20.667436599999998</v>
      </c>
      <c r="AS9" s="137">
        <f t="shared" si="7"/>
        <v>1931198.9551786107</v>
      </c>
      <c r="AT9" s="137">
        <f t="shared" si="7"/>
        <v>2490300.7770637469</v>
      </c>
      <c r="AU9" s="137">
        <f t="shared" si="7"/>
        <v>1259100.3068718798</v>
      </c>
      <c r="AV9" s="137">
        <f t="shared" si="7"/>
        <v>2889699.7525396207</v>
      </c>
      <c r="AW9" s="137">
        <f t="shared" si="7"/>
        <v>1665399.1937926537</v>
      </c>
      <c r="AX9" s="137">
        <f t="shared" si="8"/>
        <v>2047139.7970893024</v>
      </c>
      <c r="AY9" s="137">
        <v>20.818548199999999</v>
      </c>
      <c r="AZ9" s="137">
        <v>21.558614729999999</v>
      </c>
      <c r="BA9" s="137">
        <v>21.512968059999999</v>
      </c>
      <c r="BB9" s="137">
        <v>21.619346620000002</v>
      </c>
      <c r="BC9" s="137">
        <v>20.850793840000001</v>
      </c>
      <c r="BD9" s="137">
        <f t="shared" si="9"/>
        <v>1849300.4458817332</v>
      </c>
      <c r="BE9" s="137">
        <f t="shared" si="9"/>
        <v>3088799.3604499474</v>
      </c>
      <c r="BF9" s="137">
        <f t="shared" si="9"/>
        <v>2992600.0704269479</v>
      </c>
      <c r="BG9" s="137">
        <f t="shared" si="9"/>
        <v>3221601.5034624487</v>
      </c>
      <c r="BH9" s="137">
        <f t="shared" si="9"/>
        <v>1891099.4975675363</v>
      </c>
      <c r="BI9" s="137">
        <f t="shared" si="10"/>
        <v>2608680.1755577228</v>
      </c>
      <c r="BJ9" s="119">
        <f t="shared" si="11"/>
        <v>0.95759188400694684</v>
      </c>
      <c r="BK9" s="119">
        <f t="shared" si="11"/>
        <v>1.2403318462165345</v>
      </c>
      <c r="BL9" s="119">
        <f t="shared" si="11"/>
        <v>2.3767765396402694</v>
      </c>
      <c r="BM9" s="119">
        <f t="shared" si="11"/>
        <v>1.1148568292021117</v>
      </c>
      <c r="BN9" s="119">
        <f t="shared" si="11"/>
        <v>1.1355232454874016</v>
      </c>
      <c r="BO9" s="119">
        <f t="shared" si="12"/>
        <v>1.3650160689106527</v>
      </c>
      <c r="BP9" s="120" t="b">
        <v>1</v>
      </c>
      <c r="BQ9" s="121">
        <v>0.18293202419643725</v>
      </c>
      <c r="BR9" s="120">
        <v>0.36748619100000002</v>
      </c>
      <c r="BS9" s="120">
        <f t="shared" si="13"/>
        <v>1.2901029445758627</v>
      </c>
      <c r="BT9" s="120"/>
      <c r="BU9" s="122"/>
      <c r="BV9" s="123"/>
      <c r="BW9" s="124"/>
      <c r="BX9" s="143"/>
      <c r="BY9" s="146">
        <f t="shared" si="14"/>
        <v>1.989730106498706E-2</v>
      </c>
      <c r="BZ9" s="145" t="b">
        <v>1</v>
      </c>
      <c r="CA9" s="145">
        <f t="shared" si="15"/>
        <v>0.33325315206715139</v>
      </c>
      <c r="CB9" s="145" t="s">
        <v>8540</v>
      </c>
      <c r="CC9" s="145" t="b">
        <v>1</v>
      </c>
      <c r="CD9" s="147" t="b">
        <v>1</v>
      </c>
    </row>
    <row r="10" spans="1:82" x14ac:dyDescent="0.25">
      <c r="A10" s="157" t="s">
        <v>5481</v>
      </c>
      <c r="B10" s="157" t="s">
        <v>8186</v>
      </c>
      <c r="C10" s="158" t="s">
        <v>5482</v>
      </c>
      <c r="D10" s="158" t="s">
        <v>5483</v>
      </c>
      <c r="E10" s="118">
        <v>4</v>
      </c>
      <c r="F10" s="139">
        <v>20.852025990000001</v>
      </c>
      <c r="G10" s="137">
        <v>20.45627975</v>
      </c>
      <c r="H10" s="137">
        <v>20.648427959999999</v>
      </c>
      <c r="I10" s="137">
        <v>19.924264910000002</v>
      </c>
      <c r="J10" s="137">
        <v>19.639795299999999</v>
      </c>
      <c r="K10" s="137">
        <f t="shared" si="0"/>
        <v>1892715.3023600231</v>
      </c>
      <c r="L10" s="137">
        <f t="shared" si="0"/>
        <v>1438645.5425423651</v>
      </c>
      <c r="M10" s="137">
        <f t="shared" si="0"/>
        <v>1643600.1766504401</v>
      </c>
      <c r="N10" s="137">
        <f t="shared" si="0"/>
        <v>994950.28204263677</v>
      </c>
      <c r="O10" s="137">
        <f t="shared" si="0"/>
        <v>816897.36275656801</v>
      </c>
      <c r="P10" s="137">
        <f t="shared" si="1"/>
        <v>1357361.7332704065</v>
      </c>
      <c r="Q10" s="137">
        <v>19.378698350000001</v>
      </c>
      <c r="R10" s="137">
        <v>19.606960300000001</v>
      </c>
      <c r="S10" s="137">
        <v>19.640209200000001</v>
      </c>
      <c r="T10" s="137">
        <v>20.12368202</v>
      </c>
      <c r="U10" s="137">
        <v>18.920911790000002</v>
      </c>
      <c r="V10" s="137">
        <f t="shared" si="2"/>
        <v>681662.62128232501</v>
      </c>
      <c r="W10" s="137">
        <f t="shared" si="2"/>
        <v>798515.17536407337</v>
      </c>
      <c r="X10" s="137">
        <f t="shared" si="2"/>
        <v>817131.75901831954</v>
      </c>
      <c r="Y10" s="137">
        <f t="shared" si="2"/>
        <v>1142436.0822232675</v>
      </c>
      <c r="Z10" s="137">
        <f t="shared" si="2"/>
        <v>496320.24909891043</v>
      </c>
      <c r="AA10" s="137">
        <f t="shared" si="3"/>
        <v>787213.17739737919</v>
      </c>
      <c r="AB10" s="119">
        <f t="shared" si="4"/>
        <v>0.36015063672405523</v>
      </c>
      <c r="AC10" s="119">
        <f t="shared" si="4"/>
        <v>0.55504650155377566</v>
      </c>
      <c r="AD10" s="119">
        <f t="shared" si="4"/>
        <v>0.49715969286617245</v>
      </c>
      <c r="AE10" s="119">
        <f t="shared" si="4"/>
        <v>1.1482343417983076</v>
      </c>
      <c r="AF10" s="119">
        <f t="shared" si="4"/>
        <v>0.60756745183276073</v>
      </c>
      <c r="AG10" s="119">
        <f t="shared" si="5"/>
        <v>0.6336317249550143</v>
      </c>
      <c r="AH10" s="120"/>
      <c r="AI10" s="121">
        <v>4.822857454471647E-2</v>
      </c>
      <c r="AJ10" s="120">
        <v>-0.77006645200000001</v>
      </c>
      <c r="AK10" s="120">
        <f t="shared" si="6"/>
        <v>0.58639046425306607</v>
      </c>
      <c r="AL10" s="120"/>
      <c r="AM10" s="122"/>
      <c r="AN10" s="139">
        <v>19.69361877</v>
      </c>
      <c r="AO10" s="137">
        <v>19.733222959999999</v>
      </c>
      <c r="AP10" s="137">
        <v>18.646404270000001</v>
      </c>
      <c r="AQ10" s="137">
        <v>19.444108960000001</v>
      </c>
      <c r="AR10" s="137">
        <v>18.37419701</v>
      </c>
      <c r="AS10" s="137">
        <f t="shared" si="7"/>
        <v>847949.46975699533</v>
      </c>
      <c r="AT10" s="137">
        <f t="shared" si="7"/>
        <v>871549.42777685833</v>
      </c>
      <c r="AU10" s="137">
        <f t="shared" si="7"/>
        <v>410324.07255628967</v>
      </c>
      <c r="AV10" s="137">
        <f t="shared" si="7"/>
        <v>713279.98212857672</v>
      </c>
      <c r="AW10" s="137">
        <f t="shared" si="7"/>
        <v>339769.54315910023</v>
      </c>
      <c r="AX10" s="137">
        <f t="shared" si="8"/>
        <v>636574.49907556409</v>
      </c>
      <c r="AY10" s="137">
        <v>19.8712616</v>
      </c>
      <c r="AZ10" s="137">
        <v>19.993000030000001</v>
      </c>
      <c r="BA10" s="137">
        <v>20.138307569999998</v>
      </c>
      <c r="BB10" s="137">
        <v>19.68997383</v>
      </c>
      <c r="BC10" s="137">
        <v>19.907594679999999</v>
      </c>
      <c r="BD10" s="137">
        <f t="shared" si="9"/>
        <v>959060.03369043232</v>
      </c>
      <c r="BE10" s="137">
        <f t="shared" si="9"/>
        <v>1043500.6221662007</v>
      </c>
      <c r="BF10" s="137">
        <f t="shared" si="9"/>
        <v>1154076.6135384014</v>
      </c>
      <c r="BG10" s="137">
        <f t="shared" si="9"/>
        <v>845809.84647445253</v>
      </c>
      <c r="BH10" s="137">
        <f t="shared" si="9"/>
        <v>983519.87414026086</v>
      </c>
      <c r="BI10" s="137">
        <f t="shared" si="10"/>
        <v>997193.39800194965</v>
      </c>
      <c r="BJ10" s="119">
        <f t="shared" si="11"/>
        <v>1.1310344164320063</v>
      </c>
      <c r="BK10" s="119">
        <f t="shared" si="11"/>
        <v>1.1972936805522942</v>
      </c>
      <c r="BL10" s="119">
        <f t="shared" si="11"/>
        <v>2.8125978725756609</v>
      </c>
      <c r="BM10" s="119">
        <f t="shared" si="11"/>
        <v>1.1858034259567736</v>
      </c>
      <c r="BN10" s="119">
        <f t="shared" si="11"/>
        <v>2.8946675590628752</v>
      </c>
      <c r="BO10" s="119">
        <f t="shared" si="12"/>
        <v>1.8442793909159221</v>
      </c>
      <c r="BP10" s="120" t="b">
        <v>1</v>
      </c>
      <c r="BQ10" s="121">
        <v>7.8185454660863657E-2</v>
      </c>
      <c r="BR10" s="120">
        <v>0.74171714799999999</v>
      </c>
      <c r="BS10" s="120">
        <f t="shared" si="13"/>
        <v>1.6721649262660427</v>
      </c>
      <c r="BT10" s="120"/>
      <c r="BU10" s="122"/>
      <c r="BV10" s="123"/>
      <c r="BW10" s="124"/>
      <c r="BX10" s="143"/>
      <c r="BY10" s="146">
        <f t="shared" si="14"/>
        <v>3.9786445826580516E-2</v>
      </c>
      <c r="BZ10" s="145" t="b">
        <v>1</v>
      </c>
      <c r="CA10" s="145">
        <f t="shared" si="15"/>
        <v>0.34356601720758512</v>
      </c>
      <c r="CB10" s="145" t="s">
        <v>8540</v>
      </c>
      <c r="CC10" s="145" t="b">
        <v>1</v>
      </c>
      <c r="CD10" s="147" t="b">
        <v>1</v>
      </c>
    </row>
    <row r="11" spans="1:82" x14ac:dyDescent="0.25">
      <c r="A11" s="157" t="s">
        <v>6738</v>
      </c>
      <c r="B11" s="157" t="s">
        <v>6739</v>
      </c>
      <c r="C11" s="158" t="s">
        <v>6740</v>
      </c>
      <c r="D11" s="158" t="s">
        <v>6741</v>
      </c>
      <c r="E11" s="118">
        <v>2</v>
      </c>
      <c r="F11" s="139">
        <v>20.386983870000002</v>
      </c>
      <c r="G11" s="137">
        <v>20.151279450000001</v>
      </c>
      <c r="H11" s="137">
        <v>20.507329940000002</v>
      </c>
      <c r="I11" s="137">
        <v>20.136335370000001</v>
      </c>
      <c r="J11" s="137">
        <v>20.65935898</v>
      </c>
      <c r="K11" s="137">
        <f t="shared" si="0"/>
        <v>1371177.4614773034</v>
      </c>
      <c r="L11" s="137">
        <f t="shared" si="0"/>
        <v>1164500.1946305078</v>
      </c>
      <c r="M11" s="137">
        <f t="shared" si="0"/>
        <v>1490463.8358757466</v>
      </c>
      <c r="N11" s="137">
        <f t="shared" si="0"/>
        <v>1152500.0399595527</v>
      </c>
      <c r="O11" s="137">
        <f t="shared" si="0"/>
        <v>1656100.713092312</v>
      </c>
      <c r="P11" s="137">
        <f t="shared" si="1"/>
        <v>1366948.4490070846</v>
      </c>
      <c r="Q11" s="137">
        <v>19.30347252</v>
      </c>
      <c r="R11" s="137">
        <v>19.55819893</v>
      </c>
      <c r="S11" s="137">
        <v>20.168773649999999</v>
      </c>
      <c r="T11" s="137">
        <v>19.72447777</v>
      </c>
      <c r="U11" s="137">
        <v>20.096097950000001</v>
      </c>
      <c r="V11" s="137">
        <f t="shared" si="2"/>
        <v>647029.74894896452</v>
      </c>
      <c r="W11" s="137">
        <f t="shared" si="2"/>
        <v>771977.31600348651</v>
      </c>
      <c r="X11" s="137">
        <f t="shared" si="2"/>
        <v>1178706.950383642</v>
      </c>
      <c r="Y11" s="137">
        <f t="shared" si="2"/>
        <v>866282.33321709966</v>
      </c>
      <c r="Z11" s="137">
        <f t="shared" si="2"/>
        <v>1120800.403817659</v>
      </c>
      <c r="AA11" s="137">
        <f t="shared" si="3"/>
        <v>916959.35047417041</v>
      </c>
      <c r="AB11" s="119">
        <f t="shared" si="4"/>
        <v>0.47187892678155324</v>
      </c>
      <c r="AC11" s="119">
        <f t="shared" si="4"/>
        <v>0.66292587975773798</v>
      </c>
      <c r="AD11" s="119">
        <f t="shared" si="4"/>
        <v>0.79083230469062227</v>
      </c>
      <c r="AE11" s="119">
        <f t="shared" si="4"/>
        <v>0.75165492683844248</v>
      </c>
      <c r="AF11" s="119">
        <f t="shared" si="4"/>
        <v>0.67677067883442488</v>
      </c>
      <c r="AG11" s="119">
        <f t="shared" si="5"/>
        <v>0.67081254338055618</v>
      </c>
      <c r="AH11" s="120" t="b">
        <v>1</v>
      </c>
      <c r="AI11" s="121">
        <v>1.0074738003376223E-2</v>
      </c>
      <c r="AJ11" s="120">
        <v>-0.59805335999999998</v>
      </c>
      <c r="AK11" s="120">
        <f t="shared" si="6"/>
        <v>0.66064476754951584</v>
      </c>
      <c r="AL11" s="120" t="b">
        <v>1</v>
      </c>
      <c r="AM11" s="122"/>
      <c r="AN11" s="139">
        <v>17.88445282</v>
      </c>
      <c r="AO11" s="137">
        <v>18.36237526</v>
      </c>
      <c r="AP11" s="137">
        <v>17.965520860000002</v>
      </c>
      <c r="AQ11" s="137">
        <v>18.874681469999999</v>
      </c>
      <c r="AR11" s="137">
        <v>18.537584299999999</v>
      </c>
      <c r="AS11" s="137">
        <f t="shared" si="7"/>
        <v>241967.34258589716</v>
      </c>
      <c r="AT11" s="137">
        <f t="shared" si="7"/>
        <v>336996.77510006155</v>
      </c>
      <c r="AU11" s="137">
        <f t="shared" si="7"/>
        <v>255953.26069941791</v>
      </c>
      <c r="AV11" s="137">
        <f t="shared" si="7"/>
        <v>480668.07826110278</v>
      </c>
      <c r="AW11" s="137">
        <f t="shared" si="7"/>
        <v>380512.49417125544</v>
      </c>
      <c r="AX11" s="137">
        <f t="shared" si="8"/>
        <v>339219.59016354696</v>
      </c>
      <c r="AY11" s="137">
        <v>18.663635249999999</v>
      </c>
      <c r="AZ11" s="137">
        <v>17.953660960000001</v>
      </c>
      <c r="BA11" s="137">
        <v>18.685644150000002</v>
      </c>
      <c r="BB11" s="137">
        <v>19.208452220000002</v>
      </c>
      <c r="BC11" s="137">
        <v>19.065868380000001</v>
      </c>
      <c r="BD11" s="137">
        <f t="shared" si="9"/>
        <v>415254.20445293473</v>
      </c>
      <c r="BE11" s="137">
        <f t="shared" si="9"/>
        <v>253857.78183457348</v>
      </c>
      <c r="BF11" s="137">
        <f t="shared" si="9"/>
        <v>421637.64352379163</v>
      </c>
      <c r="BG11" s="137">
        <f t="shared" si="9"/>
        <v>605787.47317790834</v>
      </c>
      <c r="BH11" s="137">
        <f t="shared" si="9"/>
        <v>548780.00051747542</v>
      </c>
      <c r="BI11" s="137">
        <f t="shared" si="10"/>
        <v>449063.4207013367</v>
      </c>
      <c r="BJ11" s="119">
        <f t="shared" si="11"/>
        <v>1.716158056765539</v>
      </c>
      <c r="BK11" s="119">
        <f t="shared" si="11"/>
        <v>0.75329439505525742</v>
      </c>
      <c r="BL11" s="119">
        <f t="shared" si="11"/>
        <v>1.6473228056232789</v>
      </c>
      <c r="BM11" s="119">
        <f t="shared" si="11"/>
        <v>1.260303108476531</v>
      </c>
      <c r="BN11" s="119">
        <f t="shared" si="11"/>
        <v>1.4422128285503515</v>
      </c>
      <c r="BO11" s="119">
        <f t="shared" si="12"/>
        <v>1.3638582388941916</v>
      </c>
      <c r="BP11" s="120"/>
      <c r="BQ11" s="121">
        <v>0.14284594089563107</v>
      </c>
      <c r="BR11" s="120">
        <v>0.39052925100000002</v>
      </c>
      <c r="BS11" s="120">
        <f t="shared" si="13"/>
        <v>1.3108742083423834</v>
      </c>
      <c r="BT11" s="120"/>
      <c r="BU11" s="122"/>
      <c r="BV11" s="123"/>
      <c r="BW11" s="124"/>
      <c r="BX11" s="143"/>
      <c r="BY11" s="146">
        <f t="shared" si="14"/>
        <v>1.3185473618777139E-2</v>
      </c>
      <c r="BZ11" s="145" t="b">
        <v>1</v>
      </c>
      <c r="CA11" s="145">
        <f t="shared" si="15"/>
        <v>0.49184917042730714</v>
      </c>
      <c r="CB11" s="145" t="s">
        <v>8540</v>
      </c>
      <c r="CC11" s="145" t="b">
        <v>1</v>
      </c>
      <c r="CD11" s="147" t="b">
        <v>1</v>
      </c>
    </row>
    <row r="12" spans="1:82" x14ac:dyDescent="0.25">
      <c r="A12" s="157" t="s">
        <v>6923</v>
      </c>
      <c r="B12" s="157" t="s">
        <v>8374</v>
      </c>
      <c r="C12" s="158" t="s">
        <v>6924</v>
      </c>
      <c r="D12" s="158" t="s">
        <v>6925</v>
      </c>
      <c r="E12" s="118">
        <v>4</v>
      </c>
      <c r="F12" s="139">
        <v>21.658487319999999</v>
      </c>
      <c r="G12" s="137">
        <v>20.997360230000002</v>
      </c>
      <c r="H12" s="137">
        <v>22.456159589999999</v>
      </c>
      <c r="I12" s="137">
        <v>22.201948170000001</v>
      </c>
      <c r="J12" s="137">
        <v>20.880393980000001</v>
      </c>
      <c r="K12" s="137">
        <f t="shared" si="0"/>
        <v>3310200.8360333121</v>
      </c>
      <c r="L12" s="137">
        <f t="shared" si="0"/>
        <v>2093318.2464198519</v>
      </c>
      <c r="M12" s="137">
        <f t="shared" si="0"/>
        <v>5754102.89923626</v>
      </c>
      <c r="N12" s="137">
        <f t="shared" si="0"/>
        <v>4824500.5622036625</v>
      </c>
      <c r="O12" s="137">
        <f t="shared" si="0"/>
        <v>1930300.4381817938</v>
      </c>
      <c r="P12" s="137">
        <f t="shared" si="1"/>
        <v>3582484.5964149758</v>
      </c>
      <c r="Q12" s="137">
        <v>20.396409989999999</v>
      </c>
      <c r="R12" s="137">
        <v>18.18909073</v>
      </c>
      <c r="S12" s="137">
        <v>20.976383210000002</v>
      </c>
      <c r="T12" s="137">
        <v>21.726919169999999</v>
      </c>
      <c r="U12" s="137">
        <v>19.151657100000001</v>
      </c>
      <c r="V12" s="137">
        <f t="shared" si="2"/>
        <v>1380165.6388920138</v>
      </c>
      <c r="W12" s="137">
        <f t="shared" si="2"/>
        <v>298855.94783050253</v>
      </c>
      <c r="X12" s="137">
        <f t="shared" si="2"/>
        <v>2063101.2716548764</v>
      </c>
      <c r="Y12" s="137">
        <f t="shared" si="2"/>
        <v>3470998.1607016274</v>
      </c>
      <c r="Z12" s="137">
        <f t="shared" si="2"/>
        <v>582402.53114574577</v>
      </c>
      <c r="AA12" s="137">
        <f t="shared" si="3"/>
        <v>1559104.7100449533</v>
      </c>
      <c r="AB12" s="119">
        <f t="shared" si="4"/>
        <v>0.41694317271271591</v>
      </c>
      <c r="AC12" s="119">
        <f t="shared" si="4"/>
        <v>0.14276660911050107</v>
      </c>
      <c r="AD12" s="119">
        <f t="shared" si="4"/>
        <v>0.35854438264020461</v>
      </c>
      <c r="AE12" s="119">
        <f t="shared" si="4"/>
        <v>0.71945232795582825</v>
      </c>
      <c r="AF12" s="119">
        <f t="shared" si="4"/>
        <v>0.30171600214437483</v>
      </c>
      <c r="AG12" s="119">
        <f t="shared" si="5"/>
        <v>0.38788449891272492</v>
      </c>
      <c r="AH12" s="120" t="b">
        <v>1</v>
      </c>
      <c r="AI12" s="121">
        <v>1.4829477690563191E-2</v>
      </c>
      <c r="AJ12" s="120">
        <v>-1.5507778169999999</v>
      </c>
      <c r="AK12" s="120">
        <f t="shared" si="6"/>
        <v>0.34132599151058401</v>
      </c>
      <c r="AL12" s="120" t="b">
        <v>1</v>
      </c>
      <c r="AM12" s="122"/>
      <c r="AN12" s="139">
        <v>20.183984760000001</v>
      </c>
      <c r="AO12" s="137">
        <v>21.519412989999999</v>
      </c>
      <c r="AP12" s="137">
        <v>21.00237083</v>
      </c>
      <c r="AQ12" s="137">
        <v>19.187490459999999</v>
      </c>
      <c r="AR12" s="137">
        <v>20.629076000000001</v>
      </c>
      <c r="AS12" s="137">
        <f t="shared" si="7"/>
        <v>1191200.4389655814</v>
      </c>
      <c r="AT12" s="137">
        <f t="shared" si="7"/>
        <v>3005998.7736379365</v>
      </c>
      <c r="AU12" s="137">
        <f t="shared" si="7"/>
        <v>2100601.1547382134</v>
      </c>
      <c r="AV12" s="137">
        <f t="shared" si="7"/>
        <v>597049.26766388468</v>
      </c>
      <c r="AW12" s="137">
        <f t="shared" si="7"/>
        <v>1621700.5307003893</v>
      </c>
      <c r="AX12" s="137">
        <f t="shared" si="8"/>
        <v>1703310.0331412009</v>
      </c>
      <c r="AY12" s="137">
        <v>20.309303280000002</v>
      </c>
      <c r="AZ12" s="137">
        <v>20.588201519999998</v>
      </c>
      <c r="BA12" s="137">
        <v>20.937759400000001</v>
      </c>
      <c r="BB12" s="137">
        <v>18.06606674</v>
      </c>
      <c r="BC12" s="137">
        <v>20.462537770000001</v>
      </c>
      <c r="BD12" s="137">
        <f t="shared" si="9"/>
        <v>1299300.119273175</v>
      </c>
      <c r="BE12" s="137">
        <f t="shared" si="9"/>
        <v>1576399.2308509706</v>
      </c>
      <c r="BF12" s="137">
        <f t="shared" si="9"/>
        <v>2008600.7540509105</v>
      </c>
      <c r="BG12" s="137">
        <f t="shared" si="9"/>
        <v>274427.72946747934</v>
      </c>
      <c r="BH12" s="137">
        <f t="shared" si="9"/>
        <v>1444899.551207178</v>
      </c>
      <c r="BI12" s="137">
        <f t="shared" si="10"/>
        <v>1320725.4769699429</v>
      </c>
      <c r="BJ12" s="119">
        <f t="shared" si="11"/>
        <v>1.0907485228946572</v>
      </c>
      <c r="BK12" s="119">
        <f t="shared" si="11"/>
        <v>0.52441778908085579</v>
      </c>
      <c r="BL12" s="119">
        <f t="shared" si="11"/>
        <v>0.9562028229491436</v>
      </c>
      <c r="BM12" s="119">
        <f t="shared" si="11"/>
        <v>0.45964000683101314</v>
      </c>
      <c r="BN12" s="119">
        <f t="shared" si="11"/>
        <v>0.89097803438662415</v>
      </c>
      <c r="BO12" s="119">
        <f t="shared" si="12"/>
        <v>0.78439743522845873</v>
      </c>
      <c r="BP12" s="120" t="b">
        <v>1</v>
      </c>
      <c r="BQ12" s="121">
        <v>0.15806633803757159</v>
      </c>
      <c r="BR12" s="120">
        <v>-0.43169326800000002</v>
      </c>
      <c r="BS12" s="120">
        <f t="shared" si="13"/>
        <v>0.74139111562319193</v>
      </c>
      <c r="BT12" s="120"/>
      <c r="BU12" s="122"/>
      <c r="BV12" s="123"/>
      <c r="BW12" s="124"/>
      <c r="BX12" s="143"/>
      <c r="BY12" s="146">
        <f t="shared" si="14"/>
        <v>3.656355395695892E-2</v>
      </c>
      <c r="BZ12" s="145" t="b">
        <v>1</v>
      </c>
      <c r="CA12" s="145">
        <f t="shared" si="15"/>
        <v>0.49449995817458542</v>
      </c>
      <c r="CB12" s="145" t="s">
        <v>8540</v>
      </c>
      <c r="CC12" s="145" t="b">
        <v>1</v>
      </c>
      <c r="CD12" s="147" t="b">
        <v>1</v>
      </c>
    </row>
    <row r="13" spans="1:82" x14ac:dyDescent="0.25">
      <c r="A13" s="157" t="s">
        <v>6484</v>
      </c>
      <c r="B13" s="157" t="s">
        <v>6485</v>
      </c>
      <c r="C13" s="158" t="s">
        <v>6486</v>
      </c>
      <c r="D13" s="158" t="s">
        <v>6487</v>
      </c>
      <c r="E13" s="118">
        <v>4</v>
      </c>
      <c r="F13" s="139">
        <v>20.684316639999999</v>
      </c>
      <c r="G13" s="137">
        <v>20.627384190000001</v>
      </c>
      <c r="H13" s="137">
        <v>19.363750459999999</v>
      </c>
      <c r="I13" s="137">
        <v>19.79384232</v>
      </c>
      <c r="J13" s="137">
        <v>20.886657710000001</v>
      </c>
      <c r="K13" s="137">
        <f t="shared" si="0"/>
        <v>1684999.3918104137</v>
      </c>
      <c r="L13" s="137">
        <f t="shared" si="0"/>
        <v>1619799.9203516254</v>
      </c>
      <c r="M13" s="137">
        <f t="shared" si="0"/>
        <v>674636.31793747086</v>
      </c>
      <c r="N13" s="137">
        <f t="shared" si="0"/>
        <v>908950.57301127526</v>
      </c>
      <c r="O13" s="137">
        <f t="shared" si="0"/>
        <v>1938699.4177694051</v>
      </c>
      <c r="P13" s="137">
        <f t="shared" si="1"/>
        <v>1365417.124176038</v>
      </c>
      <c r="Q13" s="137">
        <v>19.462982180000001</v>
      </c>
      <c r="R13" s="137">
        <v>21.116436</v>
      </c>
      <c r="S13" s="137">
        <v>19.682861330000001</v>
      </c>
      <c r="T13" s="137">
        <v>18.888093949999998</v>
      </c>
      <c r="U13" s="137">
        <v>21.84383583</v>
      </c>
      <c r="V13" s="137">
        <f t="shared" si="2"/>
        <v>722672.3544239644</v>
      </c>
      <c r="W13" s="137">
        <f t="shared" si="2"/>
        <v>2273425.0317262867</v>
      </c>
      <c r="X13" s="137">
        <f t="shared" si="2"/>
        <v>841650.25787709537</v>
      </c>
      <c r="Y13" s="137">
        <f t="shared" si="2"/>
        <v>485157.60097271425</v>
      </c>
      <c r="Z13" s="137">
        <f t="shared" si="2"/>
        <v>3764001.6504820087</v>
      </c>
      <c r="AA13" s="137">
        <f t="shared" si="3"/>
        <v>1617381.3790964137</v>
      </c>
      <c r="AB13" s="119">
        <f t="shared" si="4"/>
        <v>0.42888582508478157</v>
      </c>
      <c r="AC13" s="119">
        <f t="shared" si="4"/>
        <v>1.4035221283581572</v>
      </c>
      <c r="AD13" s="119">
        <f t="shared" si="4"/>
        <v>1.2475614423638313</v>
      </c>
      <c r="AE13" s="119">
        <f t="shared" si="4"/>
        <v>0.53375575677941289</v>
      </c>
      <c r="AF13" s="119">
        <f t="shared" si="4"/>
        <v>1.9415086299518922</v>
      </c>
      <c r="AG13" s="119">
        <f t="shared" si="5"/>
        <v>1.111046756507615</v>
      </c>
      <c r="AH13" s="120" t="b">
        <v>1</v>
      </c>
      <c r="AI13" s="121">
        <v>0.87186874654612623</v>
      </c>
      <c r="AJ13" s="120">
        <v>-7.2348404000000005E-2</v>
      </c>
      <c r="AK13" s="120">
        <f t="shared" si="6"/>
        <v>0.95108856522473251</v>
      </c>
      <c r="AL13" s="120"/>
      <c r="AM13" s="122"/>
      <c r="AN13" s="139">
        <v>19.471416470000001</v>
      </c>
      <c r="AO13" s="137">
        <v>18.653089520000002</v>
      </c>
      <c r="AP13" s="137">
        <v>18.44611931</v>
      </c>
      <c r="AQ13" s="137">
        <v>18.21650696</v>
      </c>
      <c r="AR13" s="137">
        <v>18.066045760000002</v>
      </c>
      <c r="AS13" s="137">
        <f t="shared" si="7"/>
        <v>726909.61856163456</v>
      </c>
      <c r="AT13" s="137">
        <f t="shared" si="7"/>
        <v>412229.86995231133</v>
      </c>
      <c r="AU13" s="137">
        <f t="shared" si="7"/>
        <v>357137.30404879607</v>
      </c>
      <c r="AV13" s="137">
        <f t="shared" si="7"/>
        <v>304589.55834824464</v>
      </c>
      <c r="AW13" s="137">
        <f t="shared" si="7"/>
        <v>274423.73870592727</v>
      </c>
      <c r="AX13" s="137">
        <f t="shared" si="8"/>
        <v>415058.01792338269</v>
      </c>
      <c r="AY13" s="137">
        <v>19.576292039999998</v>
      </c>
      <c r="AZ13" s="137">
        <v>19.458217619999999</v>
      </c>
      <c r="BA13" s="137">
        <v>19.823640820000001</v>
      </c>
      <c r="BB13" s="137">
        <v>19.75738716</v>
      </c>
      <c r="BC13" s="137">
        <v>19.355157850000001</v>
      </c>
      <c r="BD13" s="137">
        <f t="shared" si="9"/>
        <v>781719.79221891833</v>
      </c>
      <c r="BE13" s="137">
        <f t="shared" si="9"/>
        <v>720289.63578403217</v>
      </c>
      <c r="BF13" s="137">
        <f t="shared" si="9"/>
        <v>927919.94586541236</v>
      </c>
      <c r="BG13" s="137">
        <f t="shared" si="9"/>
        <v>886270.24958753935</v>
      </c>
      <c r="BH13" s="137">
        <f t="shared" si="9"/>
        <v>670630.16427036491</v>
      </c>
      <c r="BI13" s="137">
        <f t="shared" si="10"/>
        <v>797365.95754525345</v>
      </c>
      <c r="BJ13" s="119">
        <f t="shared" si="11"/>
        <v>1.075401634890647</v>
      </c>
      <c r="BK13" s="119">
        <f t="shared" si="11"/>
        <v>1.7473009315587893</v>
      </c>
      <c r="BL13" s="119">
        <f t="shared" si="11"/>
        <v>2.5982162472129477</v>
      </c>
      <c r="BM13" s="119">
        <f t="shared" si="11"/>
        <v>2.9097197369262573</v>
      </c>
      <c r="BN13" s="119">
        <f t="shared" si="11"/>
        <v>2.4437760648287532</v>
      </c>
      <c r="BO13" s="119">
        <f t="shared" si="12"/>
        <v>2.1548829230834792</v>
      </c>
      <c r="BP13" s="120" t="b">
        <v>1</v>
      </c>
      <c r="BQ13" s="121">
        <v>1.7074007387729663E-2</v>
      </c>
      <c r="BR13" s="120">
        <v>1.0235034940000001</v>
      </c>
      <c r="BS13" s="120">
        <f t="shared" si="13"/>
        <v>2.0328496174634494</v>
      </c>
      <c r="BT13" s="120" t="b">
        <v>1</v>
      </c>
      <c r="BU13" s="122" t="b">
        <v>1</v>
      </c>
      <c r="BV13" s="123"/>
      <c r="BW13" s="124"/>
      <c r="BX13" s="143"/>
      <c r="BY13" s="146">
        <f t="shared" si="14"/>
        <v>4.36940584373577E-2</v>
      </c>
      <c r="BZ13" s="145" t="b">
        <v>1</v>
      </c>
      <c r="CA13" s="145">
        <f t="shared" si="15"/>
        <v>0.51559495163560376</v>
      </c>
      <c r="CB13" s="145" t="s">
        <v>8540</v>
      </c>
      <c r="CC13" s="145" t="b">
        <v>1</v>
      </c>
      <c r="CD13" s="147" t="b">
        <v>1</v>
      </c>
    </row>
    <row r="14" spans="1:82" x14ac:dyDescent="0.25">
      <c r="A14" s="157" t="s">
        <v>6674</v>
      </c>
      <c r="B14" s="157" t="s">
        <v>6675</v>
      </c>
      <c r="C14" s="158" t="s">
        <v>6675</v>
      </c>
      <c r="D14" s="158" t="s">
        <v>6676</v>
      </c>
      <c r="E14" s="118">
        <v>8</v>
      </c>
      <c r="F14" s="139">
        <v>22.4402504</v>
      </c>
      <c r="G14" s="137">
        <v>22.6574192</v>
      </c>
      <c r="H14" s="137">
        <v>21.85597229</v>
      </c>
      <c r="I14" s="137">
        <v>22.364181519999999</v>
      </c>
      <c r="J14" s="137">
        <v>22.329891199999999</v>
      </c>
      <c r="K14" s="137">
        <f t="shared" si="0"/>
        <v>5690998.6241094274</v>
      </c>
      <c r="L14" s="137">
        <f t="shared" si="0"/>
        <v>6615501.9765804922</v>
      </c>
      <c r="M14" s="137">
        <f t="shared" si="0"/>
        <v>3795799.3202665458</v>
      </c>
      <c r="N14" s="137">
        <f t="shared" si="0"/>
        <v>5398703.3704514243</v>
      </c>
      <c r="O14" s="137">
        <f t="shared" si="0"/>
        <v>5271898.6326764235</v>
      </c>
      <c r="P14" s="137">
        <f t="shared" si="1"/>
        <v>5354580.3848168626</v>
      </c>
      <c r="Q14" s="137">
        <v>20.23291206</v>
      </c>
      <c r="R14" s="137">
        <v>22.02079582</v>
      </c>
      <c r="S14" s="137">
        <v>21.768865590000001</v>
      </c>
      <c r="T14" s="137">
        <v>21.843297960000001</v>
      </c>
      <c r="U14" s="137">
        <v>21.58568382</v>
      </c>
      <c r="V14" s="137">
        <f t="shared" si="2"/>
        <v>1232291.4342879469</v>
      </c>
      <c r="W14" s="137">
        <f t="shared" si="2"/>
        <v>4255200.9102256009</v>
      </c>
      <c r="X14" s="137">
        <f t="shared" si="2"/>
        <v>3573399.0216593379</v>
      </c>
      <c r="Y14" s="137">
        <f t="shared" si="2"/>
        <v>3762598.6053761588</v>
      </c>
      <c r="Z14" s="137">
        <f t="shared" si="2"/>
        <v>3147301.1956712743</v>
      </c>
      <c r="AA14" s="137">
        <f t="shared" si="3"/>
        <v>3194158.2334440639</v>
      </c>
      <c r="AB14" s="119">
        <f t="shared" si="4"/>
        <v>0.21653342685191487</v>
      </c>
      <c r="AC14" s="119">
        <f t="shared" si="4"/>
        <v>0.64321663349046199</v>
      </c>
      <c r="AD14" s="119">
        <f t="shared" si="4"/>
        <v>0.94140883649465679</v>
      </c>
      <c r="AE14" s="119">
        <f t="shared" si="4"/>
        <v>0.69694486753428375</v>
      </c>
      <c r="AF14" s="119">
        <f t="shared" si="4"/>
        <v>0.59699577229417644</v>
      </c>
      <c r="AG14" s="119">
        <f t="shared" si="5"/>
        <v>0.61901990733309875</v>
      </c>
      <c r="AH14" s="120" t="b">
        <v>1</v>
      </c>
      <c r="AI14" s="121">
        <v>8.0021681501340522E-2</v>
      </c>
      <c r="AJ14" s="120">
        <v>-0.83923187300000002</v>
      </c>
      <c r="AK14" s="120">
        <f t="shared" si="6"/>
        <v>0.55894108406951171</v>
      </c>
      <c r="AL14" s="120"/>
      <c r="AM14" s="122"/>
      <c r="AN14" s="139">
        <v>21.24312973</v>
      </c>
      <c r="AO14" s="137">
        <v>21.454627989999999</v>
      </c>
      <c r="AP14" s="137">
        <v>21.356115339999999</v>
      </c>
      <c r="AQ14" s="137">
        <v>21.26264381</v>
      </c>
      <c r="AR14" s="137">
        <v>21.51263046</v>
      </c>
      <c r="AS14" s="137">
        <f t="shared" si="7"/>
        <v>2482099.8624791251</v>
      </c>
      <c r="AT14" s="137">
        <f t="shared" si="7"/>
        <v>2873998.7228230727</v>
      </c>
      <c r="AU14" s="137">
        <f t="shared" si="7"/>
        <v>2684301.5873184493</v>
      </c>
      <c r="AV14" s="137">
        <f t="shared" si="7"/>
        <v>2515901.1516969223</v>
      </c>
      <c r="AW14" s="137">
        <f t="shared" si="7"/>
        <v>2991899.8645235677</v>
      </c>
      <c r="AX14" s="137">
        <f t="shared" si="8"/>
        <v>2709640.2377682277</v>
      </c>
      <c r="AY14" s="137">
        <v>21.784486770000001</v>
      </c>
      <c r="AZ14" s="137">
        <v>21.406654360000001</v>
      </c>
      <c r="BA14" s="137">
        <v>21.56541824</v>
      </c>
      <c r="BB14" s="137">
        <v>21.501108169999998</v>
      </c>
      <c r="BC14" s="137">
        <v>21.501691820000001</v>
      </c>
      <c r="BD14" s="137">
        <f t="shared" si="9"/>
        <v>3612301.2210389194</v>
      </c>
      <c r="BE14" s="137">
        <f t="shared" si="9"/>
        <v>2780001.7491444154</v>
      </c>
      <c r="BF14" s="137">
        <f t="shared" si="9"/>
        <v>3103400.0248908112</v>
      </c>
      <c r="BG14" s="137">
        <f t="shared" si="9"/>
        <v>2968099.7967614667</v>
      </c>
      <c r="BH14" s="137">
        <f t="shared" si="9"/>
        <v>2969300.8003391605</v>
      </c>
      <c r="BI14" s="137">
        <f t="shared" si="10"/>
        <v>3086620.7184349545</v>
      </c>
      <c r="BJ14" s="119">
        <f t="shared" si="11"/>
        <v>1.4553408086614805</v>
      </c>
      <c r="BK14" s="119">
        <f t="shared" si="11"/>
        <v>0.96729400993389236</v>
      </c>
      <c r="BL14" s="119">
        <f t="shared" si="11"/>
        <v>1.156129415395172</v>
      </c>
      <c r="BM14" s="119">
        <f t="shared" si="11"/>
        <v>1.1797362526582358</v>
      </c>
      <c r="BN14" s="119">
        <f t="shared" si="11"/>
        <v>0.99244658404100505</v>
      </c>
      <c r="BO14" s="119">
        <f t="shared" si="12"/>
        <v>1.1501894141379572</v>
      </c>
      <c r="BP14" s="120" t="b">
        <v>1</v>
      </c>
      <c r="BQ14" s="121">
        <v>0.15295466071334701</v>
      </c>
      <c r="BR14" s="120">
        <v>0.18604240399999999</v>
      </c>
      <c r="BS14" s="120">
        <f t="shared" si="13"/>
        <v>1.1376386650991175</v>
      </c>
      <c r="BT14" s="120"/>
      <c r="BU14" s="122"/>
      <c r="BV14" s="123"/>
      <c r="BW14" s="124"/>
      <c r="BX14" s="143"/>
      <c r="BY14" s="146">
        <f t="shared" si="14"/>
        <v>7.5027787286643206E-3</v>
      </c>
      <c r="BZ14" s="145" t="b">
        <v>1</v>
      </c>
      <c r="CA14" s="145">
        <f t="shared" si="15"/>
        <v>0.53818953619655874</v>
      </c>
      <c r="CB14" s="145" t="s">
        <v>8540</v>
      </c>
      <c r="CC14" s="145" t="b">
        <v>1</v>
      </c>
      <c r="CD14" s="147" t="b">
        <v>1</v>
      </c>
    </row>
    <row r="15" spans="1:82" x14ac:dyDescent="0.25">
      <c r="A15" s="157" t="s">
        <v>3513</v>
      </c>
      <c r="B15" s="157" t="s">
        <v>3514</v>
      </c>
      <c r="C15" s="158" t="s">
        <v>3514</v>
      </c>
      <c r="D15" s="158" t="s">
        <v>3515</v>
      </c>
      <c r="E15" s="118">
        <v>6</v>
      </c>
      <c r="F15" s="139">
        <v>21.462738040000001</v>
      </c>
      <c r="G15" s="137">
        <v>21.899806980000001</v>
      </c>
      <c r="H15" s="137">
        <v>20.911519999999999</v>
      </c>
      <c r="I15" s="137">
        <v>21.72770882</v>
      </c>
      <c r="J15" s="137">
        <v>20.846975329999999</v>
      </c>
      <c r="K15" s="137">
        <f t="shared" si="0"/>
        <v>2890200.2823041165</v>
      </c>
      <c r="L15" s="137">
        <f t="shared" si="0"/>
        <v>3912900.4615951618</v>
      </c>
      <c r="M15" s="137">
        <f t="shared" si="0"/>
        <v>1972399.0056952615</v>
      </c>
      <c r="N15" s="137">
        <f t="shared" si="0"/>
        <v>3472898.5096019194</v>
      </c>
      <c r="O15" s="137">
        <f t="shared" si="0"/>
        <v>1886100.7735896797</v>
      </c>
      <c r="P15" s="137">
        <f t="shared" si="1"/>
        <v>2826899.8065572279</v>
      </c>
      <c r="Q15" s="137">
        <v>20.853462220000001</v>
      </c>
      <c r="R15" s="137">
        <v>21.050394059999999</v>
      </c>
      <c r="S15" s="137">
        <v>19.53331184</v>
      </c>
      <c r="T15" s="137">
        <v>21.25845146</v>
      </c>
      <c r="U15" s="137">
        <v>19.41412163</v>
      </c>
      <c r="V15" s="137">
        <f t="shared" si="2"/>
        <v>1894600.4741857909</v>
      </c>
      <c r="W15" s="137">
        <f t="shared" si="2"/>
        <v>2171701.0063996217</v>
      </c>
      <c r="X15" s="137">
        <f t="shared" si="2"/>
        <v>758774.58961816714</v>
      </c>
      <c r="Y15" s="137">
        <f t="shared" si="2"/>
        <v>2508600.7676235405</v>
      </c>
      <c r="Z15" s="137">
        <f t="shared" si="2"/>
        <v>698607.02762124559</v>
      </c>
      <c r="AA15" s="137">
        <f t="shared" si="3"/>
        <v>1606456.7730896731</v>
      </c>
      <c r="AB15" s="119">
        <f t="shared" si="4"/>
        <v>0.65552566920219912</v>
      </c>
      <c r="AC15" s="119">
        <f t="shared" si="4"/>
        <v>0.55501054210673428</v>
      </c>
      <c r="AD15" s="119">
        <f t="shared" si="4"/>
        <v>0.38469629493181712</v>
      </c>
      <c r="AE15" s="119">
        <f t="shared" si="4"/>
        <v>0.72233633107553397</v>
      </c>
      <c r="AF15" s="119">
        <f t="shared" si="4"/>
        <v>0.370397508661023</v>
      </c>
      <c r="AG15" s="119">
        <f t="shared" si="5"/>
        <v>0.53759326919546147</v>
      </c>
      <c r="AH15" s="120" t="b">
        <v>1</v>
      </c>
      <c r="AI15" s="121">
        <v>8.5320952863370374E-3</v>
      </c>
      <c r="AJ15" s="120">
        <v>-0.94780158999999997</v>
      </c>
      <c r="AK15" s="120">
        <f t="shared" si="6"/>
        <v>0.51842184278036751</v>
      </c>
      <c r="AL15" s="120" t="b">
        <v>1</v>
      </c>
      <c r="AM15" s="122"/>
      <c r="AN15" s="139">
        <v>20.40779495</v>
      </c>
      <c r="AO15" s="137">
        <v>19.287645340000001</v>
      </c>
      <c r="AP15" s="137">
        <v>20.55627823</v>
      </c>
      <c r="AQ15" s="137">
        <v>20.814094539999999</v>
      </c>
      <c r="AR15" s="137">
        <v>20.709440229999998</v>
      </c>
      <c r="AS15" s="137">
        <f t="shared" si="7"/>
        <v>1391100.2392557638</v>
      </c>
      <c r="AT15" s="137">
        <f t="shared" si="7"/>
        <v>639970.26099516626</v>
      </c>
      <c r="AU15" s="137">
        <f t="shared" si="7"/>
        <v>1541900.4899709346</v>
      </c>
      <c r="AV15" s="137">
        <f t="shared" si="7"/>
        <v>1843600.3806677836</v>
      </c>
      <c r="AW15" s="137">
        <f t="shared" si="7"/>
        <v>1714599.5390682782</v>
      </c>
      <c r="AX15" s="137">
        <f t="shared" si="8"/>
        <v>1426234.1819915851</v>
      </c>
      <c r="AY15" s="137">
        <v>20.211099619999999</v>
      </c>
      <c r="AZ15" s="137">
        <v>19.584058760000001</v>
      </c>
      <c r="BA15" s="137">
        <v>20.166069029999999</v>
      </c>
      <c r="BB15" s="137">
        <v>20.994449620000001</v>
      </c>
      <c r="BC15" s="137">
        <v>20.232219700000002</v>
      </c>
      <c r="BD15" s="137">
        <f t="shared" si="9"/>
        <v>1213800.273390624</v>
      </c>
      <c r="BE15" s="137">
        <f t="shared" si="9"/>
        <v>785939.51334181894</v>
      </c>
      <c r="BF15" s="137">
        <f t="shared" si="9"/>
        <v>1176499.2987734741</v>
      </c>
      <c r="BG15" s="137">
        <f t="shared" si="9"/>
        <v>2089099.2736695153</v>
      </c>
      <c r="BH15" s="137">
        <f t="shared" si="9"/>
        <v>1231700.1904144383</v>
      </c>
      <c r="BI15" s="137">
        <f t="shared" si="10"/>
        <v>1299407.7099179742</v>
      </c>
      <c r="BJ15" s="119">
        <f t="shared" si="11"/>
        <v>0.87254695178544783</v>
      </c>
      <c r="BK15" s="119">
        <f t="shared" si="11"/>
        <v>1.2280875553805697</v>
      </c>
      <c r="BL15" s="119">
        <f t="shared" si="11"/>
        <v>0.76301895383381813</v>
      </c>
      <c r="BM15" s="119">
        <f t="shared" si="11"/>
        <v>1.1331627480532456</v>
      </c>
      <c r="BN15" s="119">
        <f t="shared" si="11"/>
        <v>0.71836027150908377</v>
      </c>
      <c r="BO15" s="119">
        <f t="shared" si="12"/>
        <v>0.94303529611243309</v>
      </c>
      <c r="BP15" s="120" t="b">
        <v>1</v>
      </c>
      <c r="BQ15" s="121">
        <v>0.48625718435793436</v>
      </c>
      <c r="BR15" s="120">
        <v>-0.11747131299999999</v>
      </c>
      <c r="BS15" s="120">
        <f t="shared" si="13"/>
        <v>0.9218019259123954</v>
      </c>
      <c r="BT15" s="120"/>
      <c r="BU15" s="122"/>
      <c r="BV15" s="123"/>
      <c r="BW15" s="124"/>
      <c r="BX15" s="143"/>
      <c r="BY15" s="146">
        <f t="shared" si="14"/>
        <v>1.3040507354282267E-2</v>
      </c>
      <c r="BZ15" s="145" t="b">
        <v>1</v>
      </c>
      <c r="CA15" s="145">
        <f t="shared" si="15"/>
        <v>0.57006696505595811</v>
      </c>
      <c r="CB15" s="145" t="s">
        <v>8540</v>
      </c>
      <c r="CC15" s="145" t="b">
        <v>1</v>
      </c>
      <c r="CD15" s="147" t="b">
        <v>1</v>
      </c>
    </row>
    <row r="16" spans="1:82" x14ac:dyDescent="0.25">
      <c r="A16" s="157" t="s">
        <v>5186</v>
      </c>
      <c r="B16" s="157" t="s">
        <v>8154</v>
      </c>
      <c r="C16" s="158" t="s">
        <v>5187</v>
      </c>
      <c r="D16" s="158" t="s">
        <v>5188</v>
      </c>
      <c r="E16" s="118">
        <v>4</v>
      </c>
      <c r="F16" s="139">
        <v>21.044601440000001</v>
      </c>
      <c r="G16" s="137">
        <v>20.813154220000001</v>
      </c>
      <c r="H16" s="137">
        <v>20.48433876</v>
      </c>
      <c r="I16" s="137">
        <v>20.983009339999999</v>
      </c>
      <c r="J16" s="137">
        <v>21.070840839999999</v>
      </c>
      <c r="K16" s="137">
        <f t="shared" si="0"/>
        <v>2162998.8086384633</v>
      </c>
      <c r="L16" s="137">
        <f t="shared" si="0"/>
        <v>1842399.1500342251</v>
      </c>
      <c r="M16" s="137">
        <f t="shared" si="0"/>
        <v>1466899.6606370544</v>
      </c>
      <c r="N16" s="137">
        <f t="shared" si="0"/>
        <v>2072598.6485652225</v>
      </c>
      <c r="O16" s="137">
        <f t="shared" si="0"/>
        <v>2202698.8583433088</v>
      </c>
      <c r="P16" s="137">
        <f t="shared" si="1"/>
        <v>1949519.0252436548</v>
      </c>
      <c r="Q16" s="137">
        <v>20.691064829999998</v>
      </c>
      <c r="R16" s="137">
        <v>20.880916599999999</v>
      </c>
      <c r="S16" s="137">
        <v>18.15259361</v>
      </c>
      <c r="T16" s="137">
        <v>20.758411410000001</v>
      </c>
      <c r="U16" s="137">
        <v>21.11375237</v>
      </c>
      <c r="V16" s="137">
        <f t="shared" si="2"/>
        <v>1692899.4194576298</v>
      </c>
      <c r="W16" s="137">
        <f t="shared" si="2"/>
        <v>1930999.8211637374</v>
      </c>
      <c r="X16" s="137">
        <f t="shared" si="2"/>
        <v>291390.35711541702</v>
      </c>
      <c r="Y16" s="137">
        <f t="shared" si="2"/>
        <v>1773799.3717563541</v>
      </c>
      <c r="Z16" s="137">
        <f t="shared" si="2"/>
        <v>2269200.0496315183</v>
      </c>
      <c r="AA16" s="137">
        <f t="shared" si="3"/>
        <v>1591657.8038249314</v>
      </c>
      <c r="AB16" s="119">
        <f t="shared" si="4"/>
        <v>0.78266313078704575</v>
      </c>
      <c r="AC16" s="119">
        <f t="shared" si="4"/>
        <v>1.0480898350001229</v>
      </c>
      <c r="AD16" s="119">
        <f t="shared" si="4"/>
        <v>0.19864368704596344</v>
      </c>
      <c r="AE16" s="119">
        <f t="shared" si="4"/>
        <v>0.85583350784498713</v>
      </c>
      <c r="AF16" s="119">
        <f t="shared" si="4"/>
        <v>1.0301907775710322</v>
      </c>
      <c r="AG16" s="119">
        <f t="shared" si="5"/>
        <v>0.78308418764983023</v>
      </c>
      <c r="AH16" s="120" t="b">
        <v>1</v>
      </c>
      <c r="AI16" s="121">
        <v>0.28148031994689932</v>
      </c>
      <c r="AJ16" s="120">
        <v>-0.55984115599999995</v>
      </c>
      <c r="AK16" s="120">
        <f t="shared" si="6"/>
        <v>0.67837685044382912</v>
      </c>
      <c r="AL16" s="120"/>
      <c r="AM16" s="122"/>
      <c r="AN16" s="139">
        <v>19.83816719</v>
      </c>
      <c r="AO16" s="137">
        <v>19.195564269999998</v>
      </c>
      <c r="AP16" s="137">
        <v>18.91934586</v>
      </c>
      <c r="AQ16" s="137">
        <v>20.47654915</v>
      </c>
      <c r="AR16" s="137">
        <v>19.686901089999999</v>
      </c>
      <c r="AS16" s="137">
        <f t="shared" si="7"/>
        <v>937310.28644661012</v>
      </c>
      <c r="AT16" s="137">
        <f t="shared" si="7"/>
        <v>600399.92450947873</v>
      </c>
      <c r="AU16" s="137">
        <f t="shared" si="7"/>
        <v>495781.82545252366</v>
      </c>
      <c r="AV16" s="137">
        <f t="shared" si="7"/>
        <v>1459000.7053022496</v>
      </c>
      <c r="AW16" s="137">
        <f t="shared" si="7"/>
        <v>844010.30607764656</v>
      </c>
      <c r="AX16" s="137">
        <f t="shared" si="8"/>
        <v>867300.60955770162</v>
      </c>
      <c r="AY16" s="137">
        <v>19.88921547</v>
      </c>
      <c r="AZ16" s="137">
        <v>19.658433909999999</v>
      </c>
      <c r="BA16" s="137">
        <v>19.687294009999999</v>
      </c>
      <c r="BB16" s="137">
        <v>20.551404949999998</v>
      </c>
      <c r="BC16" s="137">
        <v>19.946065900000001</v>
      </c>
      <c r="BD16" s="137">
        <f t="shared" si="9"/>
        <v>971069.79731486388</v>
      </c>
      <c r="BE16" s="137">
        <f t="shared" si="9"/>
        <v>827519.57284665434</v>
      </c>
      <c r="BF16" s="137">
        <f t="shared" si="9"/>
        <v>844240.2047630297</v>
      </c>
      <c r="BG16" s="137">
        <f t="shared" si="9"/>
        <v>1536700.8906635537</v>
      </c>
      <c r="BH16" s="137">
        <f t="shared" si="9"/>
        <v>1010099.4424558548</v>
      </c>
      <c r="BI16" s="137">
        <f t="shared" si="10"/>
        <v>1037925.9816087915</v>
      </c>
      <c r="BJ16" s="119">
        <f t="shared" si="11"/>
        <v>1.036017433454441</v>
      </c>
      <c r="BK16" s="119">
        <f t="shared" si="11"/>
        <v>1.3782806077511256</v>
      </c>
      <c r="BL16" s="119">
        <f t="shared" si="11"/>
        <v>1.7028462146478474</v>
      </c>
      <c r="BM16" s="119">
        <f t="shared" si="11"/>
        <v>1.0532557558601094</v>
      </c>
      <c r="BN16" s="119">
        <f t="shared" si="11"/>
        <v>1.1967856733291222</v>
      </c>
      <c r="BO16" s="119">
        <f t="shared" si="12"/>
        <v>1.2734371370085291</v>
      </c>
      <c r="BP16" s="120" t="b">
        <v>1</v>
      </c>
      <c r="BQ16" s="121">
        <v>7.2888124257033379E-2</v>
      </c>
      <c r="BR16" s="120">
        <v>0.32317733799999998</v>
      </c>
      <c r="BS16" s="120">
        <f t="shared" si="13"/>
        <v>1.2510828554363569</v>
      </c>
      <c r="BT16" s="120"/>
      <c r="BU16" s="122"/>
      <c r="BV16" s="123"/>
      <c r="BW16" s="124"/>
      <c r="BX16" s="143"/>
      <c r="BY16" s="146">
        <f t="shared" si="14"/>
        <v>3.9708857283335869E-2</v>
      </c>
      <c r="BZ16" s="145" t="b">
        <v>1</v>
      </c>
      <c r="CA16" s="145">
        <f t="shared" si="15"/>
        <v>0.61493745147828638</v>
      </c>
      <c r="CB16" s="145" t="s">
        <v>8540</v>
      </c>
      <c r="CC16" s="145" t="b">
        <v>1</v>
      </c>
      <c r="CD16" s="147" t="b">
        <v>1</v>
      </c>
    </row>
    <row r="17" spans="1:82" x14ac:dyDescent="0.25">
      <c r="A17" s="157" t="s">
        <v>7184</v>
      </c>
      <c r="B17" s="157" t="s">
        <v>7185</v>
      </c>
      <c r="C17" s="158" t="s">
        <v>7186</v>
      </c>
      <c r="D17" s="158" t="s">
        <v>7187</v>
      </c>
      <c r="E17" s="118">
        <v>6</v>
      </c>
      <c r="F17" s="139">
        <v>23.05349541</v>
      </c>
      <c r="G17" s="137">
        <v>23.67325211</v>
      </c>
      <c r="H17" s="137">
        <v>23.553562159999998</v>
      </c>
      <c r="I17" s="137">
        <v>23.512920380000001</v>
      </c>
      <c r="J17" s="137">
        <v>23.31285286</v>
      </c>
      <c r="K17" s="137">
        <f t="shared" si="0"/>
        <v>8705498.0648054257</v>
      </c>
      <c r="L17" s="137">
        <f t="shared" si="0"/>
        <v>13377007.791483425</v>
      </c>
      <c r="M17" s="137">
        <f t="shared" si="0"/>
        <v>12312003.063799255</v>
      </c>
      <c r="N17" s="137">
        <f t="shared" si="0"/>
        <v>11970004.675402964</v>
      </c>
      <c r="O17" s="137">
        <f t="shared" si="0"/>
        <v>10420006.631585648</v>
      </c>
      <c r="P17" s="137">
        <f t="shared" si="1"/>
        <v>11356904.045415344</v>
      </c>
      <c r="Q17" s="137">
        <v>21.960739140000001</v>
      </c>
      <c r="R17" s="137">
        <v>23.12207222</v>
      </c>
      <c r="S17" s="137">
        <v>22.935243610000001</v>
      </c>
      <c r="T17" s="137">
        <v>22.707313540000001</v>
      </c>
      <c r="U17" s="137">
        <v>22.540637969999999</v>
      </c>
      <c r="V17" s="137">
        <f t="shared" si="2"/>
        <v>4081701.1903785025</v>
      </c>
      <c r="W17" s="137">
        <f t="shared" si="2"/>
        <v>9129296.2449575309</v>
      </c>
      <c r="X17" s="137">
        <f t="shared" si="2"/>
        <v>8020404.7305641733</v>
      </c>
      <c r="Y17" s="137">
        <f t="shared" si="2"/>
        <v>6848295.5765906535</v>
      </c>
      <c r="Z17" s="137">
        <f t="shared" si="2"/>
        <v>6101100.0986710815</v>
      </c>
      <c r="AA17" s="137">
        <f t="shared" si="3"/>
        <v>6836159.5682323892</v>
      </c>
      <c r="AB17" s="119">
        <f t="shared" si="4"/>
        <v>0.46886475190661381</v>
      </c>
      <c r="AC17" s="119">
        <f t="shared" si="4"/>
        <v>0.68246175731240644</v>
      </c>
      <c r="AD17" s="119">
        <f t="shared" si="4"/>
        <v>0.65142972179290748</v>
      </c>
      <c r="AE17" s="119">
        <f t="shared" si="4"/>
        <v>0.57212137858752421</v>
      </c>
      <c r="AF17" s="119">
        <f t="shared" si="4"/>
        <v>0.5855178709941623</v>
      </c>
      <c r="AG17" s="119">
        <f t="shared" si="5"/>
        <v>0.59207909611872289</v>
      </c>
      <c r="AH17" s="120" t="b">
        <v>1</v>
      </c>
      <c r="AI17" s="121">
        <v>1.2164857781775703E-3</v>
      </c>
      <c r="AJ17" s="120">
        <v>-0.76801528900000005</v>
      </c>
      <c r="AK17" s="120">
        <f t="shared" si="6"/>
        <v>0.58722476244343358</v>
      </c>
      <c r="AL17" s="120" t="b">
        <v>1</v>
      </c>
      <c r="AM17" s="122"/>
      <c r="AN17" s="139">
        <v>22.18685722</v>
      </c>
      <c r="AO17" s="137">
        <v>22.120191569999999</v>
      </c>
      <c r="AP17" s="137">
        <v>22.204755779999999</v>
      </c>
      <c r="AQ17" s="137">
        <v>22.048398970000001</v>
      </c>
      <c r="AR17" s="137">
        <v>22.425317759999999</v>
      </c>
      <c r="AS17" s="137">
        <f t="shared" si="7"/>
        <v>4774298.1057352945</v>
      </c>
      <c r="AT17" s="137">
        <f t="shared" si="7"/>
        <v>4558701.6733410144</v>
      </c>
      <c r="AU17" s="137">
        <f t="shared" si="7"/>
        <v>4833898.6015499225</v>
      </c>
      <c r="AV17" s="137">
        <f t="shared" si="7"/>
        <v>4337399.7124297768</v>
      </c>
      <c r="AW17" s="137">
        <f t="shared" si="7"/>
        <v>5632397.6427260395</v>
      </c>
      <c r="AX17" s="137">
        <f t="shared" si="8"/>
        <v>4827339.1471564099</v>
      </c>
      <c r="AY17" s="137">
        <v>22.45284462</v>
      </c>
      <c r="AZ17" s="137">
        <v>21.711751939999999</v>
      </c>
      <c r="BA17" s="137">
        <v>22.259025569999999</v>
      </c>
      <c r="BB17" s="137">
        <v>21.929512020000001</v>
      </c>
      <c r="BC17" s="137">
        <v>21.884014130000001</v>
      </c>
      <c r="BD17" s="137">
        <f t="shared" si="9"/>
        <v>5740896.5179939959</v>
      </c>
      <c r="BE17" s="137">
        <f t="shared" si="9"/>
        <v>3434698.2780064032</v>
      </c>
      <c r="BF17" s="137">
        <f t="shared" si="9"/>
        <v>5019198.4914228385</v>
      </c>
      <c r="BG17" s="137">
        <f t="shared" si="9"/>
        <v>3994302.0966579313</v>
      </c>
      <c r="BH17" s="137">
        <f t="shared" si="9"/>
        <v>3870300.4341012607</v>
      </c>
      <c r="BI17" s="137">
        <f t="shared" si="10"/>
        <v>4411879.163636486</v>
      </c>
      <c r="BJ17" s="119">
        <f t="shared" si="11"/>
        <v>1.2024587469931005</v>
      </c>
      <c r="BK17" s="119">
        <f t="shared" si="11"/>
        <v>0.75343782596968156</v>
      </c>
      <c r="BL17" s="119">
        <f t="shared" si="11"/>
        <v>1.0383334250771215</v>
      </c>
      <c r="BM17" s="119">
        <f t="shared" si="11"/>
        <v>0.92089785619973563</v>
      </c>
      <c r="BN17" s="119">
        <f t="shared" si="11"/>
        <v>0.68714971484649356</v>
      </c>
      <c r="BO17" s="119">
        <f t="shared" si="12"/>
        <v>0.92045551381722657</v>
      </c>
      <c r="BP17" s="120" t="b">
        <v>1</v>
      </c>
      <c r="BQ17" s="121">
        <v>0.36787613074029724</v>
      </c>
      <c r="BR17" s="120">
        <v>-0.14967460599999999</v>
      </c>
      <c r="BS17" s="120">
        <f t="shared" si="13"/>
        <v>0.90145375891335666</v>
      </c>
      <c r="BT17" s="120"/>
      <c r="BU17" s="122"/>
      <c r="BV17" s="123"/>
      <c r="BW17" s="124"/>
      <c r="BX17" s="143"/>
      <c r="BY17" s="146">
        <f t="shared" si="14"/>
        <v>2.1146177653600464E-2</v>
      </c>
      <c r="BZ17" s="145" t="b">
        <v>1</v>
      </c>
      <c r="CA17" s="145">
        <f t="shared" si="15"/>
        <v>0.64324574868730822</v>
      </c>
      <c r="CB17" s="145" t="s">
        <v>8540</v>
      </c>
      <c r="CC17" s="145" t="b">
        <v>1</v>
      </c>
      <c r="CD17" s="147" t="b">
        <v>1</v>
      </c>
    </row>
    <row r="18" spans="1:82" x14ac:dyDescent="0.25">
      <c r="A18" s="157" t="s">
        <v>3749</v>
      </c>
      <c r="B18" s="157" t="s">
        <v>7980</v>
      </c>
      <c r="C18" s="158" t="s">
        <v>3750</v>
      </c>
      <c r="D18" s="158" t="s">
        <v>3751</v>
      </c>
      <c r="E18" s="118">
        <v>30</v>
      </c>
      <c r="F18" s="139">
        <v>27.41401291</v>
      </c>
      <c r="G18" s="137">
        <v>27.701803210000001</v>
      </c>
      <c r="H18" s="137">
        <v>27.178642270000001</v>
      </c>
      <c r="I18" s="137">
        <v>26.765724179999999</v>
      </c>
      <c r="J18" s="137">
        <v>27.960689540000001</v>
      </c>
      <c r="K18" s="137">
        <f t="shared" si="0"/>
        <v>178829922.1260297</v>
      </c>
      <c r="L18" s="137">
        <f t="shared" si="0"/>
        <v>218310035.46371216</v>
      </c>
      <c r="M18" s="137">
        <f t="shared" si="0"/>
        <v>151910070.29090083</v>
      </c>
      <c r="N18" s="137">
        <f t="shared" si="0"/>
        <v>114100049.76813184</v>
      </c>
      <c r="O18" s="137">
        <f t="shared" si="0"/>
        <v>261219895.26368007</v>
      </c>
      <c r="P18" s="137">
        <f t="shared" si="1"/>
        <v>184873994.58249092</v>
      </c>
      <c r="Q18" s="137">
        <v>26.724683760000001</v>
      </c>
      <c r="R18" s="137">
        <v>26.788181300000002</v>
      </c>
      <c r="S18" s="137">
        <v>26.464805599999998</v>
      </c>
      <c r="T18" s="137">
        <v>26.530336380000001</v>
      </c>
      <c r="U18" s="137">
        <v>27.652051929999999</v>
      </c>
      <c r="V18" s="137">
        <f t="shared" si="2"/>
        <v>110899971.97330689</v>
      </c>
      <c r="W18" s="137">
        <f t="shared" si="2"/>
        <v>115890036.7502404</v>
      </c>
      <c r="X18" s="137">
        <f t="shared" si="2"/>
        <v>92619048.490931079</v>
      </c>
      <c r="Y18" s="137">
        <f t="shared" si="2"/>
        <v>96923044.032787427</v>
      </c>
      <c r="Z18" s="137">
        <f t="shared" si="2"/>
        <v>210909951.87348521</v>
      </c>
      <c r="AA18" s="137">
        <f t="shared" si="3"/>
        <v>125448410.6241502</v>
      </c>
      <c r="AB18" s="119">
        <f t="shared" si="4"/>
        <v>0.62014214766111997</v>
      </c>
      <c r="AC18" s="119">
        <f t="shared" si="4"/>
        <v>0.5308507073624833</v>
      </c>
      <c r="AD18" s="119">
        <f t="shared" si="4"/>
        <v>0.6096965679337113</v>
      </c>
      <c r="AE18" s="119">
        <f t="shared" si="4"/>
        <v>0.84945663240068148</v>
      </c>
      <c r="AF18" s="119">
        <f t="shared" si="4"/>
        <v>0.80740386049304902</v>
      </c>
      <c r="AG18" s="119">
        <f t="shared" si="5"/>
        <v>0.68350998317020906</v>
      </c>
      <c r="AH18" s="120" t="b">
        <v>1</v>
      </c>
      <c r="AI18" s="121">
        <v>1.1400250755113025E-2</v>
      </c>
      <c r="AJ18" s="120">
        <v>-0.57216262799999995</v>
      </c>
      <c r="AK18" s="120">
        <f t="shared" si="6"/>
        <v>0.67260778018138256</v>
      </c>
      <c r="AL18" s="120"/>
      <c r="AM18" s="122"/>
      <c r="AN18" s="139">
        <v>26.526176450000001</v>
      </c>
      <c r="AO18" s="137">
        <v>26.424047470000001</v>
      </c>
      <c r="AP18" s="137">
        <v>26.95537758</v>
      </c>
      <c r="AQ18" s="137">
        <v>27.10559464</v>
      </c>
      <c r="AR18" s="137">
        <v>26.741626740000001</v>
      </c>
      <c r="AS18" s="137">
        <f t="shared" si="7"/>
        <v>96643974.42127794</v>
      </c>
      <c r="AT18" s="137">
        <f t="shared" si="7"/>
        <v>90039048.175069973</v>
      </c>
      <c r="AU18" s="137">
        <f t="shared" si="7"/>
        <v>130129929.95791356</v>
      </c>
      <c r="AV18" s="137">
        <f t="shared" si="7"/>
        <v>144409923.17592484</v>
      </c>
      <c r="AW18" s="137">
        <f t="shared" si="7"/>
        <v>112210056.64097343</v>
      </c>
      <c r="AX18" s="137">
        <f t="shared" si="8"/>
        <v>114686586.47423196</v>
      </c>
      <c r="AY18" s="137">
        <v>26.764585490000002</v>
      </c>
      <c r="AZ18" s="137">
        <v>26.303876880000001</v>
      </c>
      <c r="BA18" s="137">
        <v>26.66627884</v>
      </c>
      <c r="BB18" s="137">
        <v>27.42774391</v>
      </c>
      <c r="BC18" s="137">
        <v>26.807716370000001</v>
      </c>
      <c r="BD18" s="137">
        <f t="shared" si="9"/>
        <v>114010028.4385689</v>
      </c>
      <c r="BE18" s="137">
        <f t="shared" si="9"/>
        <v>82843023.93689312</v>
      </c>
      <c r="BF18" s="137">
        <f t="shared" si="9"/>
        <v>106500048.01634257</v>
      </c>
      <c r="BG18" s="137">
        <f t="shared" si="9"/>
        <v>180540079.88940567</v>
      </c>
      <c r="BH18" s="137">
        <f t="shared" si="9"/>
        <v>117469938.83528079</v>
      </c>
      <c r="BI18" s="137">
        <f t="shared" si="10"/>
        <v>120272623.82329822</v>
      </c>
      <c r="BJ18" s="119">
        <f t="shared" si="11"/>
        <v>1.1796910166545005</v>
      </c>
      <c r="BK18" s="119">
        <f t="shared" si="11"/>
        <v>0.92007885040960158</v>
      </c>
      <c r="BL18" s="119">
        <f t="shared" si="11"/>
        <v>0.81841316636984784</v>
      </c>
      <c r="BM18" s="119">
        <f t="shared" si="11"/>
        <v>1.2501916483222963</v>
      </c>
      <c r="BN18" s="119">
        <f t="shared" si="11"/>
        <v>1.0468753189487894</v>
      </c>
      <c r="BO18" s="119">
        <f t="shared" si="12"/>
        <v>1.043050000141007</v>
      </c>
      <c r="BP18" s="120" t="b">
        <v>1</v>
      </c>
      <c r="BQ18" s="121">
        <v>0.71906424287953763</v>
      </c>
      <c r="BR18" s="120">
        <v>4.3475723000000001E-2</v>
      </c>
      <c r="BS18" s="120">
        <f t="shared" si="13"/>
        <v>1.0305937318153231</v>
      </c>
      <c r="BT18" s="120"/>
      <c r="BU18" s="122"/>
      <c r="BV18" s="123"/>
      <c r="BW18" s="124"/>
      <c r="BX18" s="143"/>
      <c r="BY18" s="146">
        <f t="shared" si="14"/>
        <v>8.0824514201378941E-3</v>
      </c>
      <c r="BZ18" s="145" t="b">
        <v>1</v>
      </c>
      <c r="CA18" s="145">
        <f t="shared" si="15"/>
        <v>0.65529934622291097</v>
      </c>
      <c r="CB18" s="145" t="s">
        <v>8540</v>
      </c>
      <c r="CC18" s="145" t="b">
        <v>1</v>
      </c>
      <c r="CD18" s="147" t="b">
        <v>1</v>
      </c>
    </row>
    <row r="19" spans="1:82" x14ac:dyDescent="0.25">
      <c r="A19" s="157" t="s">
        <v>4240</v>
      </c>
      <c r="B19" s="157" t="s">
        <v>4241</v>
      </c>
      <c r="C19" s="158" t="s">
        <v>4242</v>
      </c>
      <c r="D19" s="158" t="s">
        <v>4243</v>
      </c>
      <c r="E19" s="118">
        <v>8</v>
      </c>
      <c r="F19" s="139">
        <v>23.865802760000001</v>
      </c>
      <c r="G19" s="137">
        <v>23.605689999999999</v>
      </c>
      <c r="H19" s="137">
        <v>23.274549480000001</v>
      </c>
      <c r="I19" s="137">
        <v>23.861454009999999</v>
      </c>
      <c r="J19" s="137">
        <v>22.71248817</v>
      </c>
      <c r="K19" s="137">
        <f t="shared" si="0"/>
        <v>15287008.299476458</v>
      </c>
      <c r="L19" s="137">
        <f t="shared" si="0"/>
        <v>12764998.213083619</v>
      </c>
      <c r="M19" s="137">
        <f t="shared" si="0"/>
        <v>10146996.931585435</v>
      </c>
      <c r="N19" s="137">
        <f t="shared" si="0"/>
        <v>15240997.686786933</v>
      </c>
      <c r="O19" s="137">
        <f t="shared" si="0"/>
        <v>6872903.0118834432</v>
      </c>
      <c r="P19" s="137">
        <f t="shared" si="1"/>
        <v>12062580.82856318</v>
      </c>
      <c r="Q19" s="137">
        <v>23.539548870000001</v>
      </c>
      <c r="R19" s="137">
        <v>23.190706250000002</v>
      </c>
      <c r="S19" s="137">
        <v>23.544157030000001</v>
      </c>
      <c r="T19" s="137">
        <v>23.536113740000001</v>
      </c>
      <c r="U19" s="137">
        <v>22.455255510000001</v>
      </c>
      <c r="V19" s="137">
        <f t="shared" si="2"/>
        <v>12192992.151992021</v>
      </c>
      <c r="W19" s="137">
        <f t="shared" si="2"/>
        <v>9574105.3475793581</v>
      </c>
      <c r="X19" s="137">
        <f t="shared" si="2"/>
        <v>12232000.457649043</v>
      </c>
      <c r="Y19" s="137">
        <f t="shared" si="2"/>
        <v>12163994.555878922</v>
      </c>
      <c r="Z19" s="137">
        <f t="shared" si="2"/>
        <v>5750498.1598109864</v>
      </c>
      <c r="AA19" s="137">
        <f t="shared" si="3"/>
        <v>10382718.134582067</v>
      </c>
      <c r="AB19" s="119">
        <f t="shared" si="4"/>
        <v>0.79760486245105267</v>
      </c>
      <c r="AC19" s="119">
        <f t="shared" si="4"/>
        <v>0.75002794264132977</v>
      </c>
      <c r="AD19" s="119">
        <f t="shared" si="4"/>
        <v>1.2054798616892686</v>
      </c>
      <c r="AE19" s="119">
        <f t="shared" si="4"/>
        <v>0.79811012414393345</v>
      </c>
      <c r="AF19" s="119">
        <f t="shared" si="4"/>
        <v>0.8366913005855332</v>
      </c>
      <c r="AG19" s="119">
        <f t="shared" si="5"/>
        <v>0.87758281830222362</v>
      </c>
      <c r="AH19" s="120" t="b">
        <v>1</v>
      </c>
      <c r="AI19" s="121">
        <v>0.16085199288954202</v>
      </c>
      <c r="AJ19" s="120">
        <v>-0.21084060700000001</v>
      </c>
      <c r="AK19" s="120">
        <f t="shared" si="6"/>
        <v>0.86403364299063934</v>
      </c>
      <c r="AL19" s="120"/>
      <c r="AM19" s="122"/>
      <c r="AN19" s="139">
        <v>22.195804599999999</v>
      </c>
      <c r="AO19" s="137">
        <v>22.716218949999998</v>
      </c>
      <c r="AP19" s="137">
        <v>21.851327900000001</v>
      </c>
      <c r="AQ19" s="137">
        <v>21.850069049999998</v>
      </c>
      <c r="AR19" s="137">
        <v>22.272329330000002</v>
      </c>
      <c r="AS19" s="137">
        <f t="shared" si="7"/>
        <v>4803999.59919006</v>
      </c>
      <c r="AT19" s="137">
        <f t="shared" si="7"/>
        <v>6890699.1995001454</v>
      </c>
      <c r="AU19" s="137">
        <f t="shared" si="7"/>
        <v>3783599.3569950853</v>
      </c>
      <c r="AV19" s="137">
        <f t="shared" si="7"/>
        <v>3780299.3479804392</v>
      </c>
      <c r="AW19" s="137">
        <f t="shared" si="7"/>
        <v>5065696.9105317891</v>
      </c>
      <c r="AX19" s="137">
        <f t="shared" si="8"/>
        <v>4864858.8828395037</v>
      </c>
      <c r="AY19" s="137">
        <v>22.420108800000001</v>
      </c>
      <c r="AZ19" s="137">
        <v>22.92660141</v>
      </c>
      <c r="BA19" s="137">
        <v>22.170568469999999</v>
      </c>
      <c r="BB19" s="137">
        <v>22.669580459999999</v>
      </c>
      <c r="BC19" s="137">
        <v>22.40304184</v>
      </c>
      <c r="BD19" s="137">
        <f t="shared" si="9"/>
        <v>5612098.1118772514</v>
      </c>
      <c r="BE19" s="137">
        <f t="shared" si="9"/>
        <v>7972503.5820196746</v>
      </c>
      <c r="BF19" s="137">
        <f t="shared" si="9"/>
        <v>4720697.0483423974</v>
      </c>
      <c r="BG19" s="137">
        <f t="shared" si="9"/>
        <v>6671503.3368263775</v>
      </c>
      <c r="BH19" s="137">
        <f t="shared" si="9"/>
        <v>5546098.6209837124</v>
      </c>
      <c r="BI19" s="137">
        <f t="shared" si="10"/>
        <v>6104580.1400098829</v>
      </c>
      <c r="BJ19" s="119">
        <f t="shared" si="11"/>
        <v>1.1682136927787077</v>
      </c>
      <c r="BK19" s="119">
        <f t="shared" si="11"/>
        <v>1.1569948638300747</v>
      </c>
      <c r="BL19" s="119">
        <f t="shared" si="11"/>
        <v>1.2476736046629286</v>
      </c>
      <c r="BM19" s="119">
        <f t="shared" si="11"/>
        <v>1.7648082129767091</v>
      </c>
      <c r="BN19" s="119">
        <f t="shared" si="11"/>
        <v>1.0948342782713962</v>
      </c>
      <c r="BO19" s="119">
        <f t="shared" si="12"/>
        <v>1.2865049305039631</v>
      </c>
      <c r="BP19" s="120" t="b">
        <v>1</v>
      </c>
      <c r="BQ19" s="121">
        <v>5.0697260005609625E-2</v>
      </c>
      <c r="BR19" s="120">
        <v>0.34083023099999998</v>
      </c>
      <c r="BS19" s="120">
        <f t="shared" si="13"/>
        <v>1.266485211428833</v>
      </c>
      <c r="BT19" s="120"/>
      <c r="BU19" s="122"/>
      <c r="BV19" s="123"/>
      <c r="BW19" s="124"/>
      <c r="BX19" s="143"/>
      <c r="BY19" s="146">
        <f t="shared" si="14"/>
        <v>2.7492270675729572E-2</v>
      </c>
      <c r="BZ19" s="145" t="b">
        <v>1</v>
      </c>
      <c r="CA19" s="145">
        <f t="shared" si="15"/>
        <v>0.68214493197351977</v>
      </c>
      <c r="CB19" s="145" t="s">
        <v>8540</v>
      </c>
      <c r="CC19" s="145"/>
      <c r="CD19" s="147"/>
    </row>
    <row r="20" spans="1:82" x14ac:dyDescent="0.25">
      <c r="A20" s="157" t="s">
        <v>1239</v>
      </c>
      <c r="B20" s="157" t="s">
        <v>7614</v>
      </c>
      <c r="C20" s="158" t="s">
        <v>1240</v>
      </c>
      <c r="D20" s="158" t="s">
        <v>1241</v>
      </c>
      <c r="E20" s="118">
        <v>31</v>
      </c>
      <c r="F20" s="139">
        <v>28.31358719</v>
      </c>
      <c r="G20" s="137">
        <v>28.129425049999998</v>
      </c>
      <c r="H20" s="137">
        <v>27.88256264</v>
      </c>
      <c r="I20" s="137">
        <v>28.281755449999999</v>
      </c>
      <c r="J20" s="137">
        <v>28.404584880000002</v>
      </c>
      <c r="K20" s="137">
        <f t="shared" si="0"/>
        <v>333609976.06945616</v>
      </c>
      <c r="L20" s="137">
        <f t="shared" si="0"/>
        <v>293630186.41360527</v>
      </c>
      <c r="M20" s="137">
        <f t="shared" si="0"/>
        <v>247450143.85259929</v>
      </c>
      <c r="N20" s="137">
        <f t="shared" si="0"/>
        <v>326329789.25075489</v>
      </c>
      <c r="O20" s="137">
        <f t="shared" si="0"/>
        <v>355330153.30102777</v>
      </c>
      <c r="P20" s="137">
        <f t="shared" si="1"/>
        <v>311270049.77748865</v>
      </c>
      <c r="Q20" s="137">
        <v>28.014568329999999</v>
      </c>
      <c r="R20" s="137">
        <v>27.695976259999998</v>
      </c>
      <c r="S20" s="137">
        <v>27.359844209999999</v>
      </c>
      <c r="T20" s="137">
        <v>27.827417369999999</v>
      </c>
      <c r="U20" s="137">
        <v>27.992805480000001</v>
      </c>
      <c r="V20" s="137">
        <f t="shared" si="2"/>
        <v>271159848.69720817</v>
      </c>
      <c r="W20" s="137">
        <f t="shared" si="2"/>
        <v>217430073.89641044</v>
      </c>
      <c r="X20" s="137">
        <f t="shared" si="2"/>
        <v>172239907.62779215</v>
      </c>
      <c r="Y20" s="137">
        <f t="shared" si="2"/>
        <v>238170150.02593645</v>
      </c>
      <c r="Z20" s="137">
        <f t="shared" si="2"/>
        <v>267100137.9157308</v>
      </c>
      <c r="AA20" s="137">
        <f t="shared" si="3"/>
        <v>233220023.63261563</v>
      </c>
      <c r="AB20" s="119">
        <f t="shared" si="4"/>
        <v>0.81280497631387938</v>
      </c>
      <c r="AC20" s="119">
        <f t="shared" si="4"/>
        <v>0.74048951353434778</v>
      </c>
      <c r="AD20" s="119">
        <f t="shared" si="4"/>
        <v>0.69605903211918008</v>
      </c>
      <c r="AE20" s="119">
        <f t="shared" si="4"/>
        <v>0.72984495400425808</v>
      </c>
      <c r="AF20" s="119">
        <f t="shared" si="4"/>
        <v>0.75169567072865195</v>
      </c>
      <c r="AG20" s="119">
        <f t="shared" si="5"/>
        <v>0.74617882934006352</v>
      </c>
      <c r="AH20" s="120" t="b">
        <v>1</v>
      </c>
      <c r="AI20" s="121">
        <v>3.1032073626675665E-4</v>
      </c>
      <c r="AJ20" s="120">
        <v>-0.42426071199999998</v>
      </c>
      <c r="AK20" s="120">
        <f t="shared" si="6"/>
        <v>0.74522051109966725</v>
      </c>
      <c r="AL20" s="120"/>
      <c r="AM20" s="122"/>
      <c r="AN20" s="139">
        <v>26.79822922</v>
      </c>
      <c r="AO20" s="137">
        <v>27.104795459999998</v>
      </c>
      <c r="AP20" s="137">
        <v>27.212802889999999</v>
      </c>
      <c r="AQ20" s="137">
        <v>27.35934258</v>
      </c>
      <c r="AR20" s="137">
        <v>27.344688420000001</v>
      </c>
      <c r="AS20" s="137">
        <f t="shared" si="7"/>
        <v>116699991.89931126</v>
      </c>
      <c r="AT20" s="137">
        <f t="shared" si="7"/>
        <v>144329949.54357696</v>
      </c>
      <c r="AU20" s="137">
        <f t="shared" si="7"/>
        <v>155549971.53888062</v>
      </c>
      <c r="AV20" s="137">
        <f t="shared" si="7"/>
        <v>172180029.63331309</v>
      </c>
      <c r="AW20" s="137">
        <f t="shared" si="7"/>
        <v>170439965.06273499</v>
      </c>
      <c r="AX20" s="137">
        <f t="shared" si="8"/>
        <v>151839981.53556338</v>
      </c>
      <c r="AY20" s="137">
        <v>27.17873573</v>
      </c>
      <c r="AZ20" s="137">
        <v>27.078874590000002</v>
      </c>
      <c r="BA20" s="137">
        <v>27.192628859999999</v>
      </c>
      <c r="BB20" s="137">
        <v>27.544879909999999</v>
      </c>
      <c r="BC20" s="137">
        <v>27.30573845</v>
      </c>
      <c r="BD20" s="137">
        <f t="shared" si="9"/>
        <v>151919911.57727492</v>
      </c>
      <c r="BE20" s="137">
        <f t="shared" si="9"/>
        <v>141759933.36910182</v>
      </c>
      <c r="BF20" s="137">
        <f t="shared" si="9"/>
        <v>153389964.81198615</v>
      </c>
      <c r="BG20" s="137">
        <f t="shared" si="9"/>
        <v>195810095.79013205</v>
      </c>
      <c r="BH20" s="137">
        <f t="shared" si="9"/>
        <v>165899977.53118837</v>
      </c>
      <c r="BI20" s="137">
        <f t="shared" si="10"/>
        <v>161755976.61593667</v>
      </c>
      <c r="BJ20" s="119">
        <f t="shared" si="11"/>
        <v>1.3017988185324931</v>
      </c>
      <c r="BK20" s="119">
        <f t="shared" si="11"/>
        <v>0.98219346585651524</v>
      </c>
      <c r="BL20" s="119">
        <f t="shared" si="11"/>
        <v>0.98611374399155993</v>
      </c>
      <c r="BM20" s="119">
        <f t="shared" si="11"/>
        <v>1.137240458182887</v>
      </c>
      <c r="BN20" s="119">
        <f t="shared" si="11"/>
        <v>0.97336312800888247</v>
      </c>
      <c r="BO20" s="119">
        <f t="shared" si="12"/>
        <v>1.0761419229144675</v>
      </c>
      <c r="BP20" s="120" t="b">
        <v>1</v>
      </c>
      <c r="BQ20" s="121">
        <v>0.30745957816972436</v>
      </c>
      <c r="BR20" s="120">
        <v>9.6199799000000003E-2</v>
      </c>
      <c r="BS20" s="120">
        <f t="shared" si="13"/>
        <v>1.0689540205241326</v>
      </c>
      <c r="BT20" s="120"/>
      <c r="BU20" s="122"/>
      <c r="BV20" s="123"/>
      <c r="BW20" s="124"/>
      <c r="BX20" s="143"/>
      <c r="BY20" s="146">
        <f t="shared" si="14"/>
        <v>5.1236662227986439E-3</v>
      </c>
      <c r="BZ20" s="145" t="b">
        <v>1</v>
      </c>
      <c r="CA20" s="145">
        <f>AG20/BO20</f>
        <v>0.69338329215836181</v>
      </c>
      <c r="CB20" s="145" t="s">
        <v>8540</v>
      </c>
      <c r="CC20" s="145"/>
      <c r="CD20" s="147"/>
    </row>
    <row r="21" spans="1:82" x14ac:dyDescent="0.25">
      <c r="A21" s="157" t="s">
        <v>2352</v>
      </c>
      <c r="B21" s="157" t="s">
        <v>7785</v>
      </c>
      <c r="C21" s="158" t="s">
        <v>2353</v>
      </c>
      <c r="D21" s="158" t="s">
        <v>2354</v>
      </c>
      <c r="E21" s="118">
        <v>9</v>
      </c>
      <c r="F21" s="139">
        <v>24.053247450000001</v>
      </c>
      <c r="G21" s="137">
        <v>24.335653310000001</v>
      </c>
      <c r="H21" s="137">
        <v>23.92324829</v>
      </c>
      <c r="I21" s="137">
        <v>24.340280530000001</v>
      </c>
      <c r="J21" s="137">
        <v>24.215860370000001</v>
      </c>
      <c r="K21" s="137">
        <f t="shared" si="0"/>
        <v>17408003.910540313</v>
      </c>
      <c r="L21" s="137">
        <f t="shared" si="0"/>
        <v>21171986.597086258</v>
      </c>
      <c r="M21" s="137">
        <f t="shared" si="0"/>
        <v>15907990.721491728</v>
      </c>
      <c r="N21" s="137">
        <f t="shared" si="0"/>
        <v>21240001.467038788</v>
      </c>
      <c r="O21" s="137">
        <f t="shared" si="0"/>
        <v>19484996.951452505</v>
      </c>
      <c r="P21" s="137">
        <f t="shared" si="1"/>
        <v>19042595.929521922</v>
      </c>
      <c r="Q21" s="137">
        <v>23.63522339</v>
      </c>
      <c r="R21" s="137">
        <v>23.842300420000001</v>
      </c>
      <c r="S21" s="137">
        <v>23.791141509999999</v>
      </c>
      <c r="T21" s="137">
        <v>23.948778149999999</v>
      </c>
      <c r="U21" s="137">
        <v>23.706829070000001</v>
      </c>
      <c r="V21" s="137">
        <f t="shared" si="2"/>
        <v>13029003.315853629</v>
      </c>
      <c r="W21" s="137">
        <f t="shared" si="2"/>
        <v>15039991.543013876</v>
      </c>
      <c r="X21" s="137">
        <f t="shared" si="2"/>
        <v>14516008.893144177</v>
      </c>
      <c r="Y21" s="137">
        <f t="shared" si="2"/>
        <v>16192003.262021078</v>
      </c>
      <c r="Z21" s="137">
        <f t="shared" si="2"/>
        <v>13691992.486583294</v>
      </c>
      <c r="AA21" s="137">
        <f t="shared" si="3"/>
        <v>14493799.900123212</v>
      </c>
      <c r="AB21" s="119">
        <f t="shared" si="4"/>
        <v>0.74844901131741715</v>
      </c>
      <c r="AC21" s="119">
        <f t="shared" si="4"/>
        <v>0.71037223994293086</v>
      </c>
      <c r="AD21" s="119">
        <f t="shared" si="4"/>
        <v>0.91249794818732322</v>
      </c>
      <c r="AE21" s="119">
        <f t="shared" si="4"/>
        <v>0.76233531749743866</v>
      </c>
      <c r="AF21" s="119">
        <f t="shared" si="4"/>
        <v>0.70269410463328952</v>
      </c>
      <c r="AG21" s="119">
        <f t="shared" si="5"/>
        <v>0.76726972431567986</v>
      </c>
      <c r="AH21" s="120" t="b">
        <v>1</v>
      </c>
      <c r="AI21" s="121">
        <v>4.5983700200744448E-3</v>
      </c>
      <c r="AJ21" s="120">
        <v>-0.38880348199999998</v>
      </c>
      <c r="AK21" s="120">
        <f t="shared" si="6"/>
        <v>0.76376277852740337</v>
      </c>
      <c r="AL21" s="120"/>
      <c r="AM21" s="122"/>
      <c r="AN21" s="139">
        <v>23.147153849999999</v>
      </c>
      <c r="AO21" s="137">
        <v>23.581298830000001</v>
      </c>
      <c r="AP21" s="137">
        <v>22.73071861</v>
      </c>
      <c r="AQ21" s="137">
        <v>22.922832490000001</v>
      </c>
      <c r="AR21" s="137">
        <v>23.192678449999999</v>
      </c>
      <c r="AS21" s="137">
        <f t="shared" si="7"/>
        <v>9289399.1266699824</v>
      </c>
      <c r="AT21" s="137">
        <f t="shared" si="7"/>
        <v>12550998.698630245</v>
      </c>
      <c r="AU21" s="137">
        <f t="shared" si="7"/>
        <v>6960302.6573945135</v>
      </c>
      <c r="AV21" s="137">
        <f t="shared" si="7"/>
        <v>7951703.2653079843</v>
      </c>
      <c r="AW21" s="137">
        <f t="shared" si="7"/>
        <v>9587202.3376086503</v>
      </c>
      <c r="AX21" s="137">
        <f t="shared" si="8"/>
        <v>9267921.2171222754</v>
      </c>
      <c r="AY21" s="137">
        <v>23.07197189</v>
      </c>
      <c r="AZ21" s="137">
        <v>23.63577652</v>
      </c>
      <c r="BA21" s="137">
        <v>22.709335329999998</v>
      </c>
      <c r="BB21" s="137">
        <v>23.349893569999999</v>
      </c>
      <c r="BC21" s="137">
        <v>23.449474330000001</v>
      </c>
      <c r="BD21" s="137">
        <f t="shared" si="9"/>
        <v>8817705.6654671729</v>
      </c>
      <c r="BE21" s="137">
        <f t="shared" si="9"/>
        <v>13033999.599966893</v>
      </c>
      <c r="BF21" s="137">
        <f t="shared" si="9"/>
        <v>6857899.4924592292</v>
      </c>
      <c r="BG21" s="137">
        <f t="shared" si="9"/>
        <v>10691000.752910025</v>
      </c>
      <c r="BH21" s="137">
        <f t="shared" si="9"/>
        <v>11455001.644738562</v>
      </c>
      <c r="BI21" s="137">
        <f t="shared" si="10"/>
        <v>10171121.431108376</v>
      </c>
      <c r="BJ21" s="119">
        <f t="shared" si="11"/>
        <v>0.94922239266815744</v>
      </c>
      <c r="BK21" s="119">
        <f t="shared" si="11"/>
        <v>1.0384830652073416</v>
      </c>
      <c r="BL21" s="119">
        <f t="shared" si="11"/>
        <v>0.98528754136481511</v>
      </c>
      <c r="BM21" s="119">
        <f t="shared" si="11"/>
        <v>1.3444919152797312</v>
      </c>
      <c r="BN21" s="119">
        <f t="shared" si="11"/>
        <v>1.1948221432443242</v>
      </c>
      <c r="BO21" s="119">
        <f t="shared" si="12"/>
        <v>1.1024614115528739</v>
      </c>
      <c r="BP21" s="120" t="b">
        <v>1</v>
      </c>
      <c r="BQ21" s="121">
        <v>0.24196494247341313</v>
      </c>
      <c r="BR21" s="120">
        <v>0.128353882</v>
      </c>
      <c r="BS21" s="120">
        <f t="shared" si="13"/>
        <v>1.0930458219554824</v>
      </c>
      <c r="BT21" s="120"/>
      <c r="BU21" s="122"/>
      <c r="BV21" s="123"/>
      <c r="BW21" s="124"/>
      <c r="BX21" s="143"/>
      <c r="BY21" s="146">
        <f t="shared" si="14"/>
        <v>6.7837218404564088E-3</v>
      </c>
      <c r="BZ21" s="145" t="b">
        <v>1</v>
      </c>
      <c r="CA21" s="145">
        <f t="shared" si="15"/>
        <v>0.69596061710218116</v>
      </c>
      <c r="CB21" s="145" t="s">
        <v>8540</v>
      </c>
      <c r="CC21" s="145"/>
      <c r="CD21" s="147"/>
    </row>
    <row r="22" spans="1:82" x14ac:dyDescent="0.25">
      <c r="A22" s="157" t="s">
        <v>4258</v>
      </c>
      <c r="B22" s="157" t="s">
        <v>8040</v>
      </c>
      <c r="C22" s="158" t="s">
        <v>4259</v>
      </c>
      <c r="D22" s="158" t="s">
        <v>4260</v>
      </c>
      <c r="E22" s="118">
        <v>30</v>
      </c>
      <c r="F22" s="139">
        <v>27.177215579999999</v>
      </c>
      <c r="G22" s="137">
        <v>27.988042830000001</v>
      </c>
      <c r="H22" s="137">
        <v>27.285949710000001</v>
      </c>
      <c r="I22" s="137">
        <v>27.64533234</v>
      </c>
      <c r="J22" s="137">
        <v>27.74547768</v>
      </c>
      <c r="K22" s="137">
        <f t="shared" si="0"/>
        <v>151759919.74262315</v>
      </c>
      <c r="L22" s="137">
        <f t="shared" si="0"/>
        <v>266219836.12096694</v>
      </c>
      <c r="M22" s="137">
        <f t="shared" si="0"/>
        <v>163639944.25792274</v>
      </c>
      <c r="N22" s="137">
        <f t="shared" si="0"/>
        <v>209929888.17728221</v>
      </c>
      <c r="O22" s="137">
        <f t="shared" si="0"/>
        <v>225019950.96222731</v>
      </c>
      <c r="P22" s="137">
        <f t="shared" si="1"/>
        <v>203313907.8522045</v>
      </c>
      <c r="Q22" s="137">
        <v>26.714763640000001</v>
      </c>
      <c r="R22" s="137">
        <v>27.123466489999998</v>
      </c>
      <c r="S22" s="137">
        <v>26.967082980000001</v>
      </c>
      <c r="T22" s="137">
        <v>27.169303889999998</v>
      </c>
      <c r="U22" s="137">
        <v>27.509677889999999</v>
      </c>
      <c r="V22" s="137">
        <f t="shared" si="2"/>
        <v>110140028.0408472</v>
      </c>
      <c r="W22" s="137">
        <f t="shared" si="2"/>
        <v>146209973.99831337</v>
      </c>
      <c r="X22" s="137">
        <f t="shared" si="2"/>
        <v>131190042.43418287</v>
      </c>
      <c r="Y22" s="137">
        <f t="shared" si="2"/>
        <v>150929951.39967889</v>
      </c>
      <c r="Z22" s="137">
        <f t="shared" si="2"/>
        <v>191090112.42749271</v>
      </c>
      <c r="AA22" s="137">
        <f t="shared" si="3"/>
        <v>145912021.66010302</v>
      </c>
      <c r="AB22" s="119">
        <f t="shared" si="4"/>
        <v>0.72575175466380648</v>
      </c>
      <c r="AC22" s="119">
        <f t="shared" si="4"/>
        <v>0.5492076628425141</v>
      </c>
      <c r="AD22" s="119">
        <f t="shared" si="4"/>
        <v>0.80169938354052706</v>
      </c>
      <c r="AE22" s="119">
        <f t="shared" si="4"/>
        <v>0.71895408848225129</v>
      </c>
      <c r="AF22" s="119">
        <f t="shared" si="4"/>
        <v>0.84921408795244913</v>
      </c>
      <c r="AG22" s="119">
        <f t="shared" si="5"/>
        <v>0.72896539549630968</v>
      </c>
      <c r="AH22" s="120" t="b">
        <v>1</v>
      </c>
      <c r="AI22" s="121">
        <v>1.2020227987435118E-2</v>
      </c>
      <c r="AJ22" s="120">
        <v>-0.47154464699999998</v>
      </c>
      <c r="AK22" s="120">
        <f t="shared" si="6"/>
        <v>0.72119202723345033</v>
      </c>
      <c r="AL22" s="120"/>
      <c r="AM22" s="122"/>
      <c r="AN22" s="139">
        <v>26.545675280000001</v>
      </c>
      <c r="AO22" s="137">
        <v>26.61104774</v>
      </c>
      <c r="AP22" s="137">
        <v>26.714239119999998</v>
      </c>
      <c r="AQ22" s="137">
        <v>26.974212649999998</v>
      </c>
      <c r="AR22" s="137">
        <v>26.832675930000001</v>
      </c>
      <c r="AS22" s="137">
        <f t="shared" si="7"/>
        <v>97959038.65893583</v>
      </c>
      <c r="AT22" s="137">
        <f t="shared" si="7"/>
        <v>102499934.00891876</v>
      </c>
      <c r="AU22" s="137">
        <f t="shared" si="7"/>
        <v>110099991.75783569</v>
      </c>
      <c r="AV22" s="137">
        <f t="shared" si="7"/>
        <v>131839976.538609</v>
      </c>
      <c r="AW22" s="137">
        <f t="shared" si="7"/>
        <v>119519926.90271702</v>
      </c>
      <c r="AX22" s="137">
        <f t="shared" si="8"/>
        <v>112383773.57340327</v>
      </c>
      <c r="AY22" s="137">
        <v>26.73440742</v>
      </c>
      <c r="AZ22" s="137">
        <v>26.451488489999999</v>
      </c>
      <c r="BA22" s="137">
        <v>26.7091198</v>
      </c>
      <c r="BB22" s="137">
        <v>27.102394100000001</v>
      </c>
      <c r="BC22" s="137">
        <v>26.666008000000001</v>
      </c>
      <c r="BD22" s="137">
        <f t="shared" si="9"/>
        <v>111649954.3199124</v>
      </c>
      <c r="BE22" s="137">
        <f t="shared" si="9"/>
        <v>91768041.985163689</v>
      </c>
      <c r="BF22" s="137">
        <f t="shared" si="9"/>
        <v>109710000.63786878</v>
      </c>
      <c r="BG22" s="137">
        <f t="shared" si="9"/>
        <v>144089912.75790903</v>
      </c>
      <c r="BH22" s="137">
        <f t="shared" si="9"/>
        <v>106480056.42779361</v>
      </c>
      <c r="BI22" s="137">
        <f t="shared" si="10"/>
        <v>112739593.22572951</v>
      </c>
      <c r="BJ22" s="119">
        <f t="shared" si="11"/>
        <v>1.1397616376028787</v>
      </c>
      <c r="BK22" s="119">
        <f t="shared" si="11"/>
        <v>0.89529854699397893</v>
      </c>
      <c r="BL22" s="119">
        <f t="shared" si="11"/>
        <v>0.99645784605665833</v>
      </c>
      <c r="BM22" s="119">
        <f t="shared" si="11"/>
        <v>1.0929151881008767</v>
      </c>
      <c r="BN22" s="119">
        <f t="shared" si="11"/>
        <v>0.89089793800211081</v>
      </c>
      <c r="BO22" s="119">
        <f t="shared" si="12"/>
        <v>1.0030662313513006</v>
      </c>
      <c r="BP22" s="120" t="b">
        <v>1</v>
      </c>
      <c r="BQ22" s="121">
        <v>0.97016953520796823</v>
      </c>
      <c r="BR22" s="120">
        <v>-2.886581E-3</v>
      </c>
      <c r="BS22" s="120">
        <f t="shared" si="13"/>
        <v>0.99800117483537842</v>
      </c>
      <c r="BT22" s="120"/>
      <c r="BU22" s="122"/>
      <c r="BV22" s="123"/>
      <c r="BW22" s="124"/>
      <c r="BX22" s="143"/>
      <c r="BY22" s="146">
        <f t="shared" si="14"/>
        <v>5.1175689091410743E-3</v>
      </c>
      <c r="BZ22" s="145" t="b">
        <v>1</v>
      </c>
      <c r="CA22" s="145">
        <f t="shared" si="15"/>
        <v>0.7267370515646504</v>
      </c>
      <c r="CB22" s="145" t="s">
        <v>8540</v>
      </c>
      <c r="CC22" s="145"/>
      <c r="CD22" s="147"/>
    </row>
    <row r="23" spans="1:82" x14ac:dyDescent="0.25">
      <c r="A23" s="157" t="s">
        <v>6687</v>
      </c>
      <c r="B23" s="157" t="s">
        <v>8340</v>
      </c>
      <c r="C23" s="158" t="s">
        <v>6688</v>
      </c>
      <c r="D23" s="158" t="s">
        <v>6689</v>
      </c>
      <c r="E23" s="118">
        <v>9</v>
      </c>
      <c r="F23" s="139">
        <v>22.713096620000002</v>
      </c>
      <c r="G23" s="137">
        <v>22.07691956</v>
      </c>
      <c r="H23" s="137">
        <v>21.958475109999998</v>
      </c>
      <c r="I23" s="137">
        <v>22.642181399999998</v>
      </c>
      <c r="J23" s="137">
        <v>22.97135544</v>
      </c>
      <c r="K23" s="137">
        <f t="shared" si="0"/>
        <v>6875802.2384519391</v>
      </c>
      <c r="L23" s="137">
        <f t="shared" si="0"/>
        <v>4423998.7890558122</v>
      </c>
      <c r="M23" s="137">
        <f t="shared" si="0"/>
        <v>4075300.7755827392</v>
      </c>
      <c r="N23" s="137">
        <f t="shared" si="0"/>
        <v>6545996.4985034494</v>
      </c>
      <c r="O23" s="137">
        <f t="shared" si="0"/>
        <v>8223695.6370311091</v>
      </c>
      <c r="P23" s="137">
        <f t="shared" si="1"/>
        <v>6028958.78772501</v>
      </c>
      <c r="Q23" s="137">
        <v>22.281074520000001</v>
      </c>
      <c r="R23" s="137">
        <v>22.16462898</v>
      </c>
      <c r="S23" s="137">
        <v>22.126791000000001</v>
      </c>
      <c r="T23" s="137">
        <v>21.964620589999999</v>
      </c>
      <c r="U23" s="137">
        <v>22.30033684</v>
      </c>
      <c r="V23" s="137">
        <f t="shared" si="2"/>
        <v>5096496.92066216</v>
      </c>
      <c r="W23" s="137">
        <f t="shared" si="2"/>
        <v>4701302.1694851508</v>
      </c>
      <c r="X23" s="137">
        <f t="shared" si="2"/>
        <v>4579602.6582633797</v>
      </c>
      <c r="Y23" s="137">
        <f t="shared" si="2"/>
        <v>4092697.450699524</v>
      </c>
      <c r="Z23" s="137">
        <f t="shared" si="2"/>
        <v>5164999.7192678154</v>
      </c>
      <c r="AA23" s="137">
        <f t="shared" si="3"/>
        <v>4727019.7836756054</v>
      </c>
      <c r="AB23" s="119">
        <f t="shared" si="4"/>
        <v>0.74122215036388495</v>
      </c>
      <c r="AC23" s="119">
        <f t="shared" si="4"/>
        <v>1.0626816130952246</v>
      </c>
      <c r="AD23" s="119">
        <f t="shared" si="4"/>
        <v>1.1237459295525321</v>
      </c>
      <c r="AE23" s="119">
        <f t="shared" si="4"/>
        <v>0.62522145430954623</v>
      </c>
      <c r="AF23" s="119">
        <f t="shared" si="4"/>
        <v>0.62806309319254749</v>
      </c>
      <c r="AG23" s="119">
        <f t="shared" si="5"/>
        <v>0.83618684810274713</v>
      </c>
      <c r="AH23" s="120" t="b">
        <v>1</v>
      </c>
      <c r="AI23" s="121">
        <v>0.17034533904972285</v>
      </c>
      <c r="AJ23" s="120">
        <v>-0.30491523700000001</v>
      </c>
      <c r="AK23" s="120">
        <f t="shared" si="6"/>
        <v>0.80948977529284516</v>
      </c>
      <c r="AL23" s="120"/>
      <c r="AM23" s="122"/>
      <c r="AN23" s="139">
        <v>21.673618319999999</v>
      </c>
      <c r="AO23" s="137">
        <v>21.524971010000002</v>
      </c>
      <c r="AP23" s="137">
        <v>22.46670151</v>
      </c>
      <c r="AQ23" s="137">
        <v>22.084856030000001</v>
      </c>
      <c r="AR23" s="137">
        <v>21.926546099999999</v>
      </c>
      <c r="AS23" s="137">
        <f t="shared" si="7"/>
        <v>3345100.9519371586</v>
      </c>
      <c r="AT23" s="137">
        <f t="shared" si="7"/>
        <v>3017601.7978708767</v>
      </c>
      <c r="AU23" s="137">
        <f t="shared" si="7"/>
        <v>5796302.7081524422</v>
      </c>
      <c r="AV23" s="137">
        <f t="shared" si="7"/>
        <v>4448402.8974217232</v>
      </c>
      <c r="AW23" s="137">
        <f t="shared" si="7"/>
        <v>3986098.9691355019</v>
      </c>
      <c r="AX23" s="137">
        <f t="shared" si="8"/>
        <v>4118701.4649035409</v>
      </c>
      <c r="AY23" s="137">
        <v>22.010519030000001</v>
      </c>
      <c r="AZ23" s="137">
        <v>21.755521770000001</v>
      </c>
      <c r="BA23" s="137">
        <v>22.285032269999999</v>
      </c>
      <c r="BB23" s="137">
        <v>22.375175479999999</v>
      </c>
      <c r="BC23" s="137">
        <v>22.191293720000001</v>
      </c>
      <c r="BD23" s="137">
        <f t="shared" si="9"/>
        <v>4224997.4207739579</v>
      </c>
      <c r="BE23" s="137">
        <f t="shared" si="9"/>
        <v>3540500.206807856</v>
      </c>
      <c r="BF23" s="137">
        <f t="shared" si="9"/>
        <v>5110497.3521823045</v>
      </c>
      <c r="BG23" s="137">
        <f t="shared" si="9"/>
        <v>5440000.9773716759</v>
      </c>
      <c r="BH23" s="137">
        <f t="shared" si="9"/>
        <v>4789002.3737684088</v>
      </c>
      <c r="BI23" s="137">
        <f t="shared" si="10"/>
        <v>4620999.6661808407</v>
      </c>
      <c r="BJ23" s="119">
        <f t="shared" si="11"/>
        <v>1.2630403331556401</v>
      </c>
      <c r="BK23" s="119">
        <f t="shared" si="11"/>
        <v>1.1732827735276137</v>
      </c>
      <c r="BL23" s="119">
        <f t="shared" si="11"/>
        <v>0.88168227394239451</v>
      </c>
      <c r="BM23" s="119">
        <f t="shared" si="11"/>
        <v>1.2229110318502578</v>
      </c>
      <c r="BN23" s="119">
        <f t="shared" si="11"/>
        <v>1.2014258579252084</v>
      </c>
      <c r="BO23" s="119">
        <f t="shared" si="12"/>
        <v>1.148468454080223</v>
      </c>
      <c r="BP23" s="120" t="b">
        <v>1</v>
      </c>
      <c r="BQ23" s="121">
        <v>0.11608444731011214</v>
      </c>
      <c r="BR23" s="120">
        <v>0.18816986099999999</v>
      </c>
      <c r="BS23" s="120">
        <f t="shared" si="13"/>
        <v>1.1393175110577378</v>
      </c>
      <c r="BT23" s="120"/>
      <c r="BU23" s="122"/>
      <c r="BV23" s="123"/>
      <c r="BW23" s="124"/>
      <c r="BX23" s="143"/>
      <c r="BY23" s="146">
        <f t="shared" si="14"/>
        <v>4.5004470879861133E-2</v>
      </c>
      <c r="BZ23" s="145" t="b">
        <v>1</v>
      </c>
      <c r="CA23" s="145">
        <f t="shared" si="15"/>
        <v>0.72808865157069225</v>
      </c>
      <c r="CB23" s="145" t="s">
        <v>8540</v>
      </c>
      <c r="CC23" s="145"/>
      <c r="CD23" s="147"/>
    </row>
    <row r="24" spans="1:82" x14ac:dyDescent="0.25">
      <c r="A24" s="157" t="s">
        <v>6603</v>
      </c>
      <c r="B24" s="157" t="s">
        <v>8326</v>
      </c>
      <c r="C24" s="158" t="s">
        <v>6604</v>
      </c>
      <c r="D24" s="158" t="s">
        <v>6605</v>
      </c>
      <c r="E24" s="118">
        <v>16</v>
      </c>
      <c r="F24" s="139">
        <v>25.32844734</v>
      </c>
      <c r="G24" s="137">
        <v>25.647764209999998</v>
      </c>
      <c r="H24" s="137">
        <v>24.994855879999999</v>
      </c>
      <c r="I24" s="137">
        <v>25.352388380000001</v>
      </c>
      <c r="J24" s="137">
        <v>25.522680279999999</v>
      </c>
      <c r="K24" s="137">
        <f t="shared" si="0"/>
        <v>42133000.931005545</v>
      </c>
      <c r="L24" s="137">
        <f t="shared" si="0"/>
        <v>52571013.403347328</v>
      </c>
      <c r="M24" s="137">
        <f t="shared" si="0"/>
        <v>33435002.282071065</v>
      </c>
      <c r="N24" s="137">
        <f t="shared" si="0"/>
        <v>42838017.518367887</v>
      </c>
      <c r="O24" s="137">
        <f t="shared" si="0"/>
        <v>48205027.396562599</v>
      </c>
      <c r="P24" s="137">
        <f t="shared" si="1"/>
        <v>43836412.30627089</v>
      </c>
      <c r="Q24" s="137">
        <v>24.90962601</v>
      </c>
      <c r="R24" s="137">
        <v>25.119455339999998</v>
      </c>
      <c r="S24" s="137">
        <v>24.672010419999999</v>
      </c>
      <c r="T24" s="137">
        <v>24.794118879999999</v>
      </c>
      <c r="U24" s="137">
        <v>25.287042620000001</v>
      </c>
      <c r="V24" s="137">
        <f t="shared" si="2"/>
        <v>31516980.991311464</v>
      </c>
      <c r="W24" s="137">
        <f t="shared" si="2"/>
        <v>36451007.116606437</v>
      </c>
      <c r="X24" s="137">
        <f t="shared" si="2"/>
        <v>26730999.005733699</v>
      </c>
      <c r="Y24" s="137">
        <f t="shared" si="2"/>
        <v>29091994.643684443</v>
      </c>
      <c r="Z24" s="137">
        <f t="shared" si="2"/>
        <v>40940989.063178815</v>
      </c>
      <c r="AA24" s="137">
        <f t="shared" si="3"/>
        <v>32946394.164102972</v>
      </c>
      <c r="AB24" s="119">
        <f t="shared" si="4"/>
        <v>0.74803551360895859</v>
      </c>
      <c r="AC24" s="119">
        <f t="shared" si="4"/>
        <v>0.69336702408490203</v>
      </c>
      <c r="AD24" s="119">
        <f t="shared" si="4"/>
        <v>0.79949146646440428</v>
      </c>
      <c r="AE24" s="119">
        <f t="shared" si="4"/>
        <v>0.67911626935608105</v>
      </c>
      <c r="AF24" s="119">
        <f t="shared" si="4"/>
        <v>0.84930952795388792</v>
      </c>
      <c r="AG24" s="119">
        <f t="shared" si="5"/>
        <v>0.75386396029364677</v>
      </c>
      <c r="AH24" s="120" t="b">
        <v>1</v>
      </c>
      <c r="AI24" s="121">
        <v>2.4631928372131811E-3</v>
      </c>
      <c r="AJ24" s="120">
        <v>-0.41277656600000001</v>
      </c>
      <c r="AK24" s="120">
        <f t="shared" si="6"/>
        <v>0.75117629112292239</v>
      </c>
      <c r="AL24" s="120"/>
      <c r="AM24" s="122"/>
      <c r="AN24" s="139">
        <v>24.404771799999999</v>
      </c>
      <c r="AO24" s="137">
        <v>23.718479160000001</v>
      </c>
      <c r="AP24" s="137">
        <v>23.961992259999999</v>
      </c>
      <c r="AQ24" s="137">
        <v>24.327316280000002</v>
      </c>
      <c r="AR24" s="137">
        <v>24.236152650000001</v>
      </c>
      <c r="AS24" s="137">
        <f t="shared" si="7"/>
        <v>22211012.121838976</v>
      </c>
      <c r="AT24" s="137">
        <f t="shared" si="7"/>
        <v>13803006.06114853</v>
      </c>
      <c r="AU24" s="137">
        <f t="shared" si="7"/>
        <v>16340992.329279995</v>
      </c>
      <c r="AV24" s="137">
        <f t="shared" si="7"/>
        <v>21049990.990168139</v>
      </c>
      <c r="AW24" s="137">
        <f t="shared" si="7"/>
        <v>19761000.408598348</v>
      </c>
      <c r="AX24" s="137">
        <f t="shared" si="8"/>
        <v>18633200.382206798</v>
      </c>
      <c r="AY24" s="137">
        <v>24.169897079999998</v>
      </c>
      <c r="AZ24" s="137">
        <v>23.86363029</v>
      </c>
      <c r="BA24" s="137">
        <v>24.190011980000001</v>
      </c>
      <c r="BB24" s="137">
        <v>24.412609100000001</v>
      </c>
      <c r="BC24" s="137">
        <v>24.15954018</v>
      </c>
      <c r="BD24" s="137">
        <f t="shared" si="9"/>
        <v>18874002.715263601</v>
      </c>
      <c r="BE24" s="137">
        <f t="shared" si="9"/>
        <v>15264005.812047001</v>
      </c>
      <c r="BF24" s="137">
        <f t="shared" si="9"/>
        <v>19138998.193816129</v>
      </c>
      <c r="BG24" s="137">
        <f t="shared" si="9"/>
        <v>22331999.606167968</v>
      </c>
      <c r="BH24" s="137">
        <f t="shared" si="9"/>
        <v>18738994.150320541</v>
      </c>
      <c r="BI24" s="137">
        <f t="shared" si="10"/>
        <v>18869600.095523052</v>
      </c>
      <c r="BJ24" s="119">
        <f t="shared" si="11"/>
        <v>0.8497587868454558</v>
      </c>
      <c r="BK24" s="119">
        <f t="shared" si="11"/>
        <v>1.1058464905706853</v>
      </c>
      <c r="BL24" s="119">
        <f t="shared" si="11"/>
        <v>1.1712261904390366</v>
      </c>
      <c r="BM24" s="119">
        <f t="shared" si="11"/>
        <v>1.0609030482055133</v>
      </c>
      <c r="BN24" s="119">
        <f t="shared" si="11"/>
        <v>0.94828165390689856</v>
      </c>
      <c r="BO24" s="119">
        <f t="shared" si="12"/>
        <v>1.027203233993518</v>
      </c>
      <c r="BP24" s="120" t="b">
        <v>1</v>
      </c>
      <c r="BQ24" s="121">
        <v>0.74044756625867347</v>
      </c>
      <c r="BR24" s="120">
        <v>2.9395293999999999E-2</v>
      </c>
      <c r="BS24" s="120">
        <f t="shared" si="13"/>
        <v>1.0205842578870119</v>
      </c>
      <c r="BT24" s="120"/>
      <c r="BU24" s="122"/>
      <c r="BV24" s="123"/>
      <c r="BW24" s="124"/>
      <c r="BX24" s="143"/>
      <c r="BY24" s="146">
        <f t="shared" si="14"/>
        <v>5.3849552963095553E-3</v>
      </c>
      <c r="BZ24" s="145" t="b">
        <v>1</v>
      </c>
      <c r="CA24" s="145">
        <f t="shared" si="15"/>
        <v>0.73389951992538593</v>
      </c>
      <c r="CB24" s="145" t="s">
        <v>8540</v>
      </c>
      <c r="CC24" s="145"/>
      <c r="CD24" s="147"/>
    </row>
    <row r="25" spans="1:82" x14ac:dyDescent="0.25">
      <c r="A25" s="157" t="s">
        <v>6748</v>
      </c>
      <c r="B25" s="157" t="s">
        <v>6749</v>
      </c>
      <c r="C25" s="158" t="s">
        <v>6750</v>
      </c>
      <c r="D25" s="158" t="s">
        <v>6751</v>
      </c>
      <c r="E25" s="118">
        <v>8</v>
      </c>
      <c r="F25" s="139">
        <v>22.70260811</v>
      </c>
      <c r="G25" s="137">
        <v>22.824832919999999</v>
      </c>
      <c r="H25" s="137">
        <v>22.237276080000001</v>
      </c>
      <c r="I25" s="137">
        <v>23.126884459999999</v>
      </c>
      <c r="J25" s="137">
        <v>23.08451462</v>
      </c>
      <c r="K25" s="137">
        <f t="shared" si="0"/>
        <v>6825995.8658688823</v>
      </c>
      <c r="L25" s="137">
        <f t="shared" si="0"/>
        <v>7429496.0294629112</v>
      </c>
      <c r="M25" s="137">
        <f t="shared" si="0"/>
        <v>4944098.5846664691</v>
      </c>
      <c r="N25" s="137">
        <f t="shared" si="0"/>
        <v>9159798.6831304636</v>
      </c>
      <c r="O25" s="137">
        <f t="shared" si="0"/>
        <v>8894700.6381711029</v>
      </c>
      <c r="P25" s="137">
        <f t="shared" si="1"/>
        <v>7450817.9602599647</v>
      </c>
      <c r="Q25" s="137">
        <v>22.528194429999999</v>
      </c>
      <c r="R25" s="137">
        <v>22.901887890000001</v>
      </c>
      <c r="S25" s="137">
        <v>22.5874691</v>
      </c>
      <c r="T25" s="137">
        <v>22.726129530000001</v>
      </c>
      <c r="U25" s="137">
        <v>22.961393359999999</v>
      </c>
      <c r="V25" s="137">
        <f t="shared" si="2"/>
        <v>6048703.1536475914</v>
      </c>
      <c r="W25" s="137">
        <f t="shared" si="2"/>
        <v>7837096.8221755102</v>
      </c>
      <c r="X25" s="137">
        <f t="shared" si="2"/>
        <v>6302396.5428263964</v>
      </c>
      <c r="Y25" s="137">
        <f t="shared" si="2"/>
        <v>6938197.7514132829</v>
      </c>
      <c r="Z25" s="137">
        <f t="shared" si="2"/>
        <v>8167105.0844150586</v>
      </c>
      <c r="AA25" s="137">
        <f t="shared" si="3"/>
        <v>7058699.8708955674</v>
      </c>
      <c r="AB25" s="119">
        <f t="shared" si="4"/>
        <v>0.88612757354456018</v>
      </c>
      <c r="AC25" s="119">
        <f t="shared" si="4"/>
        <v>1.0548625089906758</v>
      </c>
      <c r="AD25" s="119">
        <f t="shared" si="4"/>
        <v>1.274731163810634</v>
      </c>
      <c r="AE25" s="119">
        <f t="shared" si="4"/>
        <v>0.75746181673089741</v>
      </c>
      <c r="AF25" s="119">
        <f t="shared" si="4"/>
        <v>0.91819898348983109</v>
      </c>
      <c r="AG25" s="119">
        <f t="shared" si="5"/>
        <v>0.97827640931331972</v>
      </c>
      <c r="AH25" s="120" t="b">
        <v>1</v>
      </c>
      <c r="AI25" s="121">
        <v>0.69034536129612001</v>
      </c>
      <c r="AJ25" s="120">
        <v>-5.4208373999999997E-2</v>
      </c>
      <c r="AK25" s="120">
        <f t="shared" si="6"/>
        <v>0.96312277644254196</v>
      </c>
      <c r="AL25" s="120"/>
      <c r="AM25" s="122"/>
      <c r="AN25" s="139">
        <v>21.673618319999999</v>
      </c>
      <c r="AO25" s="137">
        <v>21.061708450000001</v>
      </c>
      <c r="AP25" s="137">
        <v>21.23011017</v>
      </c>
      <c r="AQ25" s="137">
        <v>21.878599170000001</v>
      </c>
      <c r="AR25" s="137">
        <v>22.102294919999999</v>
      </c>
      <c r="AS25" s="137">
        <f t="shared" si="7"/>
        <v>3345100.9519371586</v>
      </c>
      <c r="AT25" s="137">
        <f t="shared" si="7"/>
        <v>2188799.6136389859</v>
      </c>
      <c r="AU25" s="137">
        <f t="shared" si="7"/>
        <v>2459800.9925837955</v>
      </c>
      <c r="AV25" s="137">
        <f t="shared" si="7"/>
        <v>3855801.0146120861</v>
      </c>
      <c r="AW25" s="137">
        <f t="shared" si="7"/>
        <v>4502500.2326448634</v>
      </c>
      <c r="AX25" s="137">
        <f t="shared" si="8"/>
        <v>3270400.5610833778</v>
      </c>
      <c r="AY25" s="137">
        <v>22.336090089999999</v>
      </c>
      <c r="AZ25" s="137">
        <v>21.548208240000001</v>
      </c>
      <c r="BA25" s="137">
        <v>21.710323330000001</v>
      </c>
      <c r="BB25" s="137">
        <v>22.106454849999999</v>
      </c>
      <c r="BC25" s="137">
        <v>22.16284752</v>
      </c>
      <c r="BD25" s="137">
        <f t="shared" si="9"/>
        <v>5294599.361563216</v>
      </c>
      <c r="BE25" s="137">
        <f t="shared" si="9"/>
        <v>3066599.3059983081</v>
      </c>
      <c r="BF25" s="137">
        <f t="shared" si="9"/>
        <v>3431298.7961337413</v>
      </c>
      <c r="BG25" s="137">
        <f t="shared" si="9"/>
        <v>4515501.6742584668</v>
      </c>
      <c r="BH25" s="137">
        <f t="shared" si="9"/>
        <v>4695500.5185765382</v>
      </c>
      <c r="BI25" s="137">
        <f t="shared" si="10"/>
        <v>4200699.9313060539</v>
      </c>
      <c r="BJ25" s="119">
        <f t="shared" si="11"/>
        <v>1.5827921003391832</v>
      </c>
      <c r="BK25" s="119">
        <f t="shared" si="11"/>
        <v>1.4010415969052268</v>
      </c>
      <c r="BL25" s="119">
        <f t="shared" si="11"/>
        <v>1.3949497566994136</v>
      </c>
      <c r="BM25" s="119">
        <f t="shared" si="11"/>
        <v>1.1710930250669978</v>
      </c>
      <c r="BN25" s="119">
        <f t="shared" si="11"/>
        <v>1.0428651362485999</v>
      </c>
      <c r="BO25" s="119">
        <f t="shared" si="12"/>
        <v>1.3185483230518842</v>
      </c>
      <c r="BP25" s="120" t="b">
        <v>1</v>
      </c>
      <c r="BQ25" s="121">
        <v>2.2649348123936097E-2</v>
      </c>
      <c r="BR25" s="120">
        <v>0.38351859999999999</v>
      </c>
      <c r="BS25" s="120">
        <f t="shared" si="13"/>
        <v>1.3045195815890074</v>
      </c>
      <c r="BT25" s="120"/>
      <c r="BU25" s="122"/>
      <c r="BV25" s="123"/>
      <c r="BW25" s="124"/>
      <c r="BX25" s="143"/>
      <c r="BY25" s="146">
        <f t="shared" si="14"/>
        <v>3.0334835625873878E-2</v>
      </c>
      <c r="BZ25" s="145" t="b">
        <v>1</v>
      </c>
      <c r="CA25" s="145">
        <f t="shared" si="15"/>
        <v>0.74193443820778726</v>
      </c>
      <c r="CB25" s="145" t="s">
        <v>8540</v>
      </c>
      <c r="CC25" s="145"/>
      <c r="CD25" s="147"/>
    </row>
    <row r="26" spans="1:82" x14ac:dyDescent="0.25">
      <c r="A26" s="157" t="s">
        <v>7273</v>
      </c>
      <c r="B26" s="157" t="s">
        <v>8424</v>
      </c>
      <c r="C26" s="158" t="s">
        <v>7274</v>
      </c>
      <c r="D26" s="158" t="s">
        <v>7275</v>
      </c>
      <c r="E26" s="118">
        <v>18</v>
      </c>
      <c r="F26" s="139">
        <v>25.131946559999999</v>
      </c>
      <c r="G26" s="137">
        <v>24.82308578</v>
      </c>
      <c r="H26" s="137">
        <v>24.66318703</v>
      </c>
      <c r="I26" s="137">
        <v>24.849811549999998</v>
      </c>
      <c r="J26" s="137">
        <v>25.48606491</v>
      </c>
      <c r="K26" s="137">
        <f t="shared" si="0"/>
        <v>36767979.425243177</v>
      </c>
      <c r="L26" s="137">
        <f t="shared" si="0"/>
        <v>29682016.674365889</v>
      </c>
      <c r="M26" s="137">
        <f t="shared" si="0"/>
        <v>26568013.587632939</v>
      </c>
      <c r="N26" s="137">
        <f t="shared" si="0"/>
        <v>30236997.439631838</v>
      </c>
      <c r="O26" s="137">
        <f t="shared" si="0"/>
        <v>46996986.280842863</v>
      </c>
      <c r="P26" s="137">
        <f t="shared" si="1"/>
        <v>34050398.681543335</v>
      </c>
      <c r="Q26" s="137">
        <v>25.371059420000002</v>
      </c>
      <c r="R26" s="137">
        <v>25.040678020000001</v>
      </c>
      <c r="S26" s="137">
        <v>24.441453930000002</v>
      </c>
      <c r="T26" s="137">
        <v>24.718843459999999</v>
      </c>
      <c r="U26" s="137">
        <v>25.595169070000001</v>
      </c>
      <c r="V26" s="137">
        <f t="shared" si="2"/>
        <v>43396020.650744975</v>
      </c>
      <c r="W26" s="137">
        <f t="shared" si="2"/>
        <v>34513992.133664347</v>
      </c>
      <c r="X26" s="137">
        <f t="shared" si="2"/>
        <v>22782992.677182939</v>
      </c>
      <c r="Y26" s="137">
        <f t="shared" si="2"/>
        <v>27612983.89372883</v>
      </c>
      <c r="Z26" s="137">
        <f t="shared" si="2"/>
        <v>50688989.574725218</v>
      </c>
      <c r="AA26" s="137">
        <f t="shared" si="3"/>
        <v>35798995.78600926</v>
      </c>
      <c r="AB26" s="119">
        <f t="shared" si="4"/>
        <v>1.180266670323235</v>
      </c>
      <c r="AC26" s="119">
        <f t="shared" si="4"/>
        <v>1.1627913464340673</v>
      </c>
      <c r="AD26" s="119">
        <f t="shared" si="4"/>
        <v>0.85753466671622458</v>
      </c>
      <c r="AE26" s="119">
        <f t="shared" si="4"/>
        <v>0.91321844865245461</v>
      </c>
      <c r="AF26" s="119">
        <f t="shared" si="4"/>
        <v>1.0785582988623954</v>
      </c>
      <c r="AG26" s="119">
        <f t="shared" si="5"/>
        <v>1.0384738861976754</v>
      </c>
      <c r="AH26" s="120" t="b">
        <v>1</v>
      </c>
      <c r="AI26" s="121">
        <v>0.6711257757966631</v>
      </c>
      <c r="AJ26" s="120">
        <v>4.2621613000000003E-2</v>
      </c>
      <c r="AK26" s="120">
        <f t="shared" si="6"/>
        <v>1.0299837762273059</v>
      </c>
      <c r="AL26" s="120"/>
      <c r="AM26" s="122"/>
      <c r="AN26" s="139">
        <v>24.45400047</v>
      </c>
      <c r="AO26" s="137">
        <v>23.884834290000001</v>
      </c>
      <c r="AP26" s="137">
        <v>24.026817319999999</v>
      </c>
      <c r="AQ26" s="137">
        <v>24.573635100000001</v>
      </c>
      <c r="AR26" s="137">
        <v>24.68094254</v>
      </c>
      <c r="AS26" s="137">
        <f t="shared" si="7"/>
        <v>22981991.275858898</v>
      </c>
      <c r="AT26" s="137">
        <f t="shared" si="7"/>
        <v>15490005.171522476</v>
      </c>
      <c r="AU26" s="137">
        <f t="shared" si="7"/>
        <v>17091993.29037961</v>
      </c>
      <c r="AV26" s="137">
        <f t="shared" si="7"/>
        <v>24969006.798499536</v>
      </c>
      <c r="AW26" s="137">
        <f t="shared" si="7"/>
        <v>26897011.32293465</v>
      </c>
      <c r="AX26" s="137">
        <f t="shared" si="8"/>
        <v>21486001.571839035</v>
      </c>
      <c r="AY26" s="137">
        <v>24.795904159999999</v>
      </c>
      <c r="AZ26" s="137">
        <v>24.450796130000001</v>
      </c>
      <c r="BA26" s="137">
        <v>24.73495102</v>
      </c>
      <c r="BB26" s="137">
        <v>24.889575959999998</v>
      </c>
      <c r="BC26" s="137">
        <v>25.117156980000001</v>
      </c>
      <c r="BD26" s="137">
        <f t="shared" si="9"/>
        <v>29128017.159345169</v>
      </c>
      <c r="BE26" s="137">
        <f t="shared" si="9"/>
        <v>22931003.097574644</v>
      </c>
      <c r="BF26" s="137">
        <f t="shared" si="9"/>
        <v>27923007.842412569</v>
      </c>
      <c r="BG26" s="137">
        <f t="shared" si="9"/>
        <v>31081999.084600829</v>
      </c>
      <c r="BH26" s="137">
        <f t="shared" si="9"/>
        <v>36392983.184523039</v>
      </c>
      <c r="BI26" s="137">
        <f t="shared" si="10"/>
        <v>29491402.073691256</v>
      </c>
      <c r="BJ26" s="119">
        <f t="shared" si="11"/>
        <v>1.2674279095189751</v>
      </c>
      <c r="BK26" s="119">
        <f t="shared" si="11"/>
        <v>1.4803741408512914</v>
      </c>
      <c r="BL26" s="119">
        <f t="shared" si="11"/>
        <v>1.6336893753714083</v>
      </c>
      <c r="BM26" s="119">
        <f t="shared" si="11"/>
        <v>1.2448232056418296</v>
      </c>
      <c r="BN26" s="119">
        <f t="shared" si="11"/>
        <v>1.3530493313021483</v>
      </c>
      <c r="BO26" s="119">
        <f t="shared" si="12"/>
        <v>1.3958727925371306</v>
      </c>
      <c r="BP26" s="120" t="b">
        <v>1</v>
      </c>
      <c r="BQ26" s="121">
        <v>2.9378806242505375E-3</v>
      </c>
      <c r="BR26" s="120">
        <v>0.47363090499999999</v>
      </c>
      <c r="BS26" s="120">
        <f t="shared" si="13"/>
        <v>1.3885998348812636</v>
      </c>
      <c r="BT26" s="120"/>
      <c r="BU26" s="122"/>
      <c r="BV26" s="123"/>
      <c r="BW26" s="124"/>
      <c r="BX26" s="143"/>
      <c r="BY26" s="146">
        <f t="shared" si="14"/>
        <v>6.4900708509809651E-3</v>
      </c>
      <c r="BZ26" s="145" t="b">
        <v>1</v>
      </c>
      <c r="CA26" s="145">
        <f t="shared" si="15"/>
        <v>0.74396026038314789</v>
      </c>
      <c r="CB26" s="145" t="s">
        <v>8540</v>
      </c>
      <c r="CC26" s="145"/>
      <c r="CD26" s="147"/>
    </row>
    <row r="27" spans="1:82" x14ac:dyDescent="0.25">
      <c r="A27" s="157" t="s">
        <v>3221</v>
      </c>
      <c r="B27" s="157" t="s">
        <v>3222</v>
      </c>
      <c r="C27" s="158" t="s">
        <v>3223</v>
      </c>
      <c r="D27" s="158" t="s">
        <v>3224</v>
      </c>
      <c r="E27" s="118">
        <v>3</v>
      </c>
      <c r="F27" s="139">
        <v>23.505670550000001</v>
      </c>
      <c r="G27" s="137">
        <v>23.50154495</v>
      </c>
      <c r="H27" s="137">
        <v>23.14629936</v>
      </c>
      <c r="I27" s="137">
        <v>23.28630257</v>
      </c>
      <c r="J27" s="137">
        <v>22.296840670000002</v>
      </c>
      <c r="K27" s="137">
        <f t="shared" si="0"/>
        <v>11910003.901382655</v>
      </c>
      <c r="L27" s="137">
        <f t="shared" si="0"/>
        <v>11875994.133608194</v>
      </c>
      <c r="M27" s="137">
        <f t="shared" si="0"/>
        <v>9283898.7622827459</v>
      </c>
      <c r="N27" s="137">
        <f t="shared" si="0"/>
        <v>10229998.303185849</v>
      </c>
      <c r="O27" s="137">
        <f t="shared" si="0"/>
        <v>5152498.2175345216</v>
      </c>
      <c r="P27" s="137">
        <f t="shared" si="1"/>
        <v>9690478.6635987926</v>
      </c>
      <c r="Q27" s="137">
        <v>23.276397710000001</v>
      </c>
      <c r="R27" s="137">
        <v>23.424062729999999</v>
      </c>
      <c r="S27" s="137">
        <v>22.985774989999999</v>
      </c>
      <c r="T27" s="137">
        <v>22.998140339999999</v>
      </c>
      <c r="U27" s="137">
        <v>21.931964870000002</v>
      </c>
      <c r="V27" s="137">
        <f t="shared" si="2"/>
        <v>10160004.533025799</v>
      </c>
      <c r="W27" s="137">
        <f t="shared" si="2"/>
        <v>11255000.070184203</v>
      </c>
      <c r="X27" s="137">
        <f t="shared" si="2"/>
        <v>8306302.5443417523</v>
      </c>
      <c r="Y27" s="137">
        <f t="shared" si="2"/>
        <v>8377801.8986995677</v>
      </c>
      <c r="Z27" s="137">
        <f t="shared" si="2"/>
        <v>4001098.9297125875</v>
      </c>
      <c r="AA27" s="137">
        <f t="shared" si="3"/>
        <v>8420041.5951927807</v>
      </c>
      <c r="AB27" s="119">
        <f t="shared" si="4"/>
        <v>0.85306475271987992</v>
      </c>
      <c r="AC27" s="119">
        <f t="shared" si="4"/>
        <v>0.94771014060485059</v>
      </c>
      <c r="AD27" s="119">
        <f t="shared" si="4"/>
        <v>0.89469981922760433</v>
      </c>
      <c r="AE27" s="119">
        <f t="shared" si="4"/>
        <v>0.81894460296152094</v>
      </c>
      <c r="AF27" s="119">
        <f t="shared" si="4"/>
        <v>0.77653572321411102</v>
      </c>
      <c r="AG27" s="119">
        <f t="shared" si="5"/>
        <v>0.85819100774559343</v>
      </c>
      <c r="AH27" s="120" t="b">
        <v>1</v>
      </c>
      <c r="AI27" s="121">
        <v>1.0785919235850412E-2</v>
      </c>
      <c r="AJ27" s="120">
        <v>-0.224063492</v>
      </c>
      <c r="AK27" s="120">
        <f t="shared" si="6"/>
        <v>0.85615060512783958</v>
      </c>
      <c r="AL27" s="120"/>
      <c r="AM27" s="122"/>
      <c r="AN27" s="139">
        <v>21.965044020000001</v>
      </c>
      <c r="AO27" s="137">
        <v>22.009939190000001</v>
      </c>
      <c r="AP27" s="137">
        <v>22.220724109999999</v>
      </c>
      <c r="AQ27" s="137">
        <v>22.24745369</v>
      </c>
      <c r="AR27" s="137">
        <v>22.824659350000001</v>
      </c>
      <c r="AS27" s="137">
        <f t="shared" si="7"/>
        <v>4093898.8308735667</v>
      </c>
      <c r="AT27" s="137">
        <f t="shared" si="7"/>
        <v>4223299.674409382</v>
      </c>
      <c r="AU27" s="137">
        <f t="shared" si="7"/>
        <v>4887699.33376869</v>
      </c>
      <c r="AV27" s="137">
        <f t="shared" si="7"/>
        <v>4979100.4485399146</v>
      </c>
      <c r="AW27" s="137">
        <f t="shared" si="7"/>
        <v>7428602.2438598964</v>
      </c>
      <c r="AX27" s="137">
        <f t="shared" si="8"/>
        <v>5122520.1062902901</v>
      </c>
      <c r="AY27" s="137">
        <v>22.429002759999999</v>
      </c>
      <c r="AZ27" s="137">
        <v>22.401063919999999</v>
      </c>
      <c r="BA27" s="137">
        <v>22.215431209999998</v>
      </c>
      <c r="BB27" s="137">
        <v>22.387849809999999</v>
      </c>
      <c r="BC27" s="137">
        <v>22.653881070000001</v>
      </c>
      <c r="BD27" s="137">
        <f t="shared" si="9"/>
        <v>5646802.5685777226</v>
      </c>
      <c r="BE27" s="137">
        <f t="shared" si="9"/>
        <v>5538500.1869353987</v>
      </c>
      <c r="BF27" s="137">
        <f t="shared" si="9"/>
        <v>4869800.3977713725</v>
      </c>
      <c r="BG27" s="137">
        <f t="shared" si="9"/>
        <v>5488002.8878585175</v>
      </c>
      <c r="BH27" s="137">
        <f t="shared" si="9"/>
        <v>6599297.7011015639</v>
      </c>
      <c r="BI27" s="137">
        <f t="shared" si="10"/>
        <v>5628480.7484489148</v>
      </c>
      <c r="BJ27" s="119">
        <f t="shared" si="11"/>
        <v>1.3793214736996307</v>
      </c>
      <c r="BK27" s="119">
        <f t="shared" si="11"/>
        <v>1.3114153893684906</v>
      </c>
      <c r="BL27" s="119">
        <f t="shared" si="11"/>
        <v>0.99633796296068067</v>
      </c>
      <c r="BM27" s="119">
        <f t="shared" si="11"/>
        <v>1.1022077069097562</v>
      </c>
      <c r="BN27" s="119">
        <f t="shared" si="11"/>
        <v>0.88836331310593541</v>
      </c>
      <c r="BO27" s="119">
        <f t="shared" si="12"/>
        <v>1.1355291692088987</v>
      </c>
      <c r="BP27" s="120" t="b">
        <v>1</v>
      </c>
      <c r="BQ27" s="121">
        <v>0.24025526131700806</v>
      </c>
      <c r="BR27" s="120">
        <v>0.163881683</v>
      </c>
      <c r="BS27" s="120">
        <f t="shared" si="13"/>
        <v>1.120297333615601</v>
      </c>
      <c r="BT27" s="120"/>
      <c r="BU27" s="122"/>
      <c r="BV27" s="123"/>
      <c r="BW27" s="124"/>
      <c r="BX27" s="143"/>
      <c r="BY27" s="146">
        <f t="shared" si="14"/>
        <v>3.7498317591138211E-2</v>
      </c>
      <c r="BZ27" s="145" t="b">
        <v>1</v>
      </c>
      <c r="CA27" s="145">
        <f t="shared" si="15"/>
        <v>0.75576306713765762</v>
      </c>
      <c r="CB27" s="145" t="s">
        <v>8540</v>
      </c>
      <c r="CC27" s="145"/>
      <c r="CD27" s="147"/>
    </row>
    <row r="28" spans="1:82" x14ac:dyDescent="0.25">
      <c r="A28" s="157" t="s">
        <v>381</v>
      </c>
      <c r="B28" s="157" t="s">
        <v>7510</v>
      </c>
      <c r="C28" s="158" t="s">
        <v>382</v>
      </c>
      <c r="D28" s="158" t="s">
        <v>383</v>
      </c>
      <c r="E28" s="118">
        <v>8</v>
      </c>
      <c r="F28" s="139">
        <v>22.215726849999999</v>
      </c>
      <c r="G28" s="137">
        <v>22.052251819999999</v>
      </c>
      <c r="H28" s="137">
        <v>21.845750809999998</v>
      </c>
      <c r="I28" s="137">
        <v>22.315618520000001</v>
      </c>
      <c r="J28" s="137">
        <v>21.940557479999999</v>
      </c>
      <c r="K28" s="137">
        <f t="shared" si="0"/>
        <v>4870798.4294224093</v>
      </c>
      <c r="L28" s="137">
        <f t="shared" si="0"/>
        <v>4348998.6189802522</v>
      </c>
      <c r="M28" s="137">
        <f t="shared" si="0"/>
        <v>3769001.1643097377</v>
      </c>
      <c r="N28" s="137">
        <f t="shared" si="0"/>
        <v>5220000.5205931235</v>
      </c>
      <c r="O28" s="137">
        <f t="shared" si="0"/>
        <v>4025000.355570998</v>
      </c>
      <c r="P28" s="137">
        <f t="shared" si="1"/>
        <v>4446759.8177753035</v>
      </c>
      <c r="Q28" s="137">
        <v>21.91049576</v>
      </c>
      <c r="R28" s="137">
        <v>21.607610699999999</v>
      </c>
      <c r="S28" s="137">
        <v>21.157892230000002</v>
      </c>
      <c r="T28" s="137">
        <v>22.058012009999999</v>
      </c>
      <c r="U28" s="137">
        <v>21.395608899999999</v>
      </c>
      <c r="V28" s="137">
        <f t="shared" si="2"/>
        <v>3941998.399626506</v>
      </c>
      <c r="W28" s="137">
        <f t="shared" si="2"/>
        <v>3195500.9818796194</v>
      </c>
      <c r="X28" s="137">
        <f t="shared" si="2"/>
        <v>2339700.1680582603</v>
      </c>
      <c r="Y28" s="137">
        <f t="shared" si="2"/>
        <v>4366397.4000396784</v>
      </c>
      <c r="Z28" s="137">
        <f t="shared" si="2"/>
        <v>2758798.9650612008</v>
      </c>
      <c r="AA28" s="137">
        <f t="shared" si="3"/>
        <v>3320479.182933053</v>
      </c>
      <c r="AB28" s="119">
        <f t="shared" si="4"/>
        <v>0.80931257097698406</v>
      </c>
      <c r="AC28" s="119">
        <f t="shared" si="4"/>
        <v>0.73476707211024517</v>
      </c>
      <c r="AD28" s="119">
        <f t="shared" si="4"/>
        <v>0.6207745941322248</v>
      </c>
      <c r="AE28" s="119">
        <f t="shared" si="4"/>
        <v>0.83647451428674302</v>
      </c>
      <c r="AF28" s="119">
        <f t="shared" si="4"/>
        <v>0.68541583139061102</v>
      </c>
      <c r="AG28" s="119">
        <f t="shared" si="5"/>
        <v>0.73734891657936152</v>
      </c>
      <c r="AH28" s="120" t="b">
        <v>1</v>
      </c>
      <c r="AI28" s="121">
        <v>4.681421183585768E-3</v>
      </c>
      <c r="AJ28" s="120">
        <v>-0.44805717499999997</v>
      </c>
      <c r="AK28" s="120">
        <f t="shared" si="6"/>
        <v>0.73302932756087502</v>
      </c>
      <c r="AL28" s="120"/>
      <c r="AM28" s="122"/>
      <c r="AN28" s="139">
        <v>21.678525919999998</v>
      </c>
      <c r="AO28" s="137">
        <v>21.408884050000001</v>
      </c>
      <c r="AP28" s="137">
        <v>22.460689540000001</v>
      </c>
      <c r="AQ28" s="137">
        <v>21.548631669999999</v>
      </c>
      <c r="AR28" s="137">
        <v>21.737274169999999</v>
      </c>
      <c r="AS28" s="137">
        <f t="shared" si="7"/>
        <v>3356499.3212578692</v>
      </c>
      <c r="AT28" s="137">
        <f t="shared" si="7"/>
        <v>2784301.5729648084</v>
      </c>
      <c r="AU28" s="137">
        <f t="shared" si="7"/>
        <v>5772198.7288058735</v>
      </c>
      <c r="AV28" s="137">
        <f t="shared" si="7"/>
        <v>3067499.4828748829</v>
      </c>
      <c r="AW28" s="137">
        <f t="shared" si="7"/>
        <v>3496001.0076748105</v>
      </c>
      <c r="AX28" s="137">
        <f t="shared" si="8"/>
        <v>3695300.0227156491</v>
      </c>
      <c r="AY28" s="137">
        <v>21.715612409999999</v>
      </c>
      <c r="AZ28" s="137">
        <v>21.449802399999999</v>
      </c>
      <c r="BA28" s="137">
        <v>22.133327479999998</v>
      </c>
      <c r="BB28" s="137">
        <v>21.50818825</v>
      </c>
      <c r="BC28" s="137">
        <v>21.803529739999998</v>
      </c>
      <c r="BD28" s="137">
        <f t="shared" si="9"/>
        <v>3443901.4051820799</v>
      </c>
      <c r="BE28" s="137">
        <f t="shared" si="9"/>
        <v>2864401.7043558159</v>
      </c>
      <c r="BF28" s="137">
        <f t="shared" si="9"/>
        <v>4600398.7347585764</v>
      </c>
      <c r="BG28" s="137">
        <f t="shared" si="9"/>
        <v>2982701.6580736279</v>
      </c>
      <c r="BH28" s="137">
        <f t="shared" si="9"/>
        <v>3660298.156323385</v>
      </c>
      <c r="BI28" s="137">
        <f t="shared" si="10"/>
        <v>3510340.3317386969</v>
      </c>
      <c r="BJ28" s="119">
        <f t="shared" si="11"/>
        <v>1.0260396548781234</v>
      </c>
      <c r="BK28" s="119">
        <f t="shared" si="11"/>
        <v>1.0287684826129357</v>
      </c>
      <c r="BL28" s="119">
        <f t="shared" si="11"/>
        <v>0.79699243752653781</v>
      </c>
      <c r="BM28" s="119">
        <f t="shared" si="11"/>
        <v>0.97235604267428211</v>
      </c>
      <c r="BN28" s="119">
        <f t="shared" si="11"/>
        <v>1.046995738355879</v>
      </c>
      <c r="BO28" s="119">
        <f t="shared" si="12"/>
        <v>0.97423047120955175</v>
      </c>
      <c r="BP28" s="120" t="b">
        <v>1</v>
      </c>
      <c r="BQ28" s="121">
        <v>0.57276908098016599</v>
      </c>
      <c r="BR28" s="120">
        <v>-4.4709014999999998E-2</v>
      </c>
      <c r="BS28" s="120">
        <f t="shared" si="13"/>
        <v>0.96948533798093806</v>
      </c>
      <c r="BT28" s="120"/>
      <c r="BU28" s="122"/>
      <c r="BV28" s="123"/>
      <c r="BW28" s="124"/>
      <c r="BX28" s="143"/>
      <c r="BY28" s="146">
        <f t="shared" si="14"/>
        <v>4.7263542320705601E-3</v>
      </c>
      <c r="BZ28" s="145" t="b">
        <v>1</v>
      </c>
      <c r="CA28" s="145">
        <f t="shared" si="15"/>
        <v>0.75685265280597214</v>
      </c>
      <c r="CB28" s="145" t="s">
        <v>8540</v>
      </c>
      <c r="CC28" s="145"/>
      <c r="CD28" s="147"/>
    </row>
    <row r="29" spans="1:82" x14ac:dyDescent="0.25">
      <c r="A29" s="157" t="s">
        <v>6629</v>
      </c>
      <c r="B29" s="157" t="s">
        <v>6630</v>
      </c>
      <c r="C29" s="158" t="s">
        <v>6631</v>
      </c>
      <c r="D29" s="158" t="s">
        <v>6632</v>
      </c>
      <c r="E29" s="118">
        <v>10</v>
      </c>
      <c r="F29" s="139">
        <v>21.787319180000001</v>
      </c>
      <c r="G29" s="137">
        <v>22.135021210000001</v>
      </c>
      <c r="H29" s="137">
        <v>20.2314167</v>
      </c>
      <c r="I29" s="137">
        <v>22.29905128</v>
      </c>
      <c r="J29" s="137">
        <v>22.10075569</v>
      </c>
      <c r="K29" s="137">
        <f t="shared" si="0"/>
        <v>3619400.1352511235</v>
      </c>
      <c r="L29" s="137">
        <f t="shared" si="0"/>
        <v>4605802.7936490066</v>
      </c>
      <c r="M29" s="137">
        <f t="shared" si="0"/>
        <v>1231014.8203097011</v>
      </c>
      <c r="N29" s="137">
        <f t="shared" si="0"/>
        <v>5160399.3294603555</v>
      </c>
      <c r="O29" s="137">
        <f t="shared" si="0"/>
        <v>4497699.0186021393</v>
      </c>
      <c r="P29" s="137">
        <f t="shared" si="1"/>
        <v>3822863.219454465</v>
      </c>
      <c r="Q29" s="137">
        <v>21.968774799999998</v>
      </c>
      <c r="R29" s="137">
        <v>22.094068530000001</v>
      </c>
      <c r="S29" s="137">
        <v>20.274354930000001</v>
      </c>
      <c r="T29" s="137">
        <v>22.23502731</v>
      </c>
      <c r="U29" s="137">
        <v>22.132669450000002</v>
      </c>
      <c r="V29" s="137">
        <f t="shared" si="2"/>
        <v>4104499.2702442529</v>
      </c>
      <c r="W29" s="137">
        <f t="shared" si="2"/>
        <v>4476899.5884835804</v>
      </c>
      <c r="X29" s="137">
        <f t="shared" si="2"/>
        <v>1268203.5854005793</v>
      </c>
      <c r="Y29" s="137">
        <f t="shared" si="2"/>
        <v>4936398.0799319036</v>
      </c>
      <c r="Z29" s="137">
        <f t="shared" si="2"/>
        <v>4598300.9178063236</v>
      </c>
      <c r="AA29" s="137">
        <f t="shared" si="3"/>
        <v>3876860.2883733278</v>
      </c>
      <c r="AB29" s="119">
        <f t="shared" si="4"/>
        <v>1.1340274954041443</v>
      </c>
      <c r="AC29" s="119">
        <f t="shared" si="4"/>
        <v>0.97201286921290408</v>
      </c>
      <c r="AD29" s="119">
        <f t="shared" si="4"/>
        <v>1.0302098435187987</v>
      </c>
      <c r="AE29" s="119">
        <f t="shared" si="4"/>
        <v>0.95659226443007139</v>
      </c>
      <c r="AF29" s="119">
        <f t="shared" si="4"/>
        <v>1.0223674147131905</v>
      </c>
      <c r="AG29" s="119">
        <f t="shared" si="5"/>
        <v>1.0230419774558217</v>
      </c>
      <c r="AH29" s="120" t="b">
        <v>1</v>
      </c>
      <c r="AI29" s="121">
        <v>0.52035499763080961</v>
      </c>
      <c r="AJ29" s="120">
        <v>3.0266189999999998E-2</v>
      </c>
      <c r="AK29" s="120">
        <f t="shared" si="6"/>
        <v>1.0212005288587844</v>
      </c>
      <c r="AL29" s="120"/>
      <c r="AM29" s="122"/>
      <c r="AN29" s="139">
        <v>20.543968199999998</v>
      </c>
      <c r="AO29" s="137">
        <v>20.37273407</v>
      </c>
      <c r="AP29" s="137">
        <v>20.659271239999999</v>
      </c>
      <c r="AQ29" s="137">
        <v>21.033218380000001</v>
      </c>
      <c r="AR29" s="137">
        <v>20.220813750000001</v>
      </c>
      <c r="AS29" s="137">
        <f t="shared" si="7"/>
        <v>1528799.9440993883</v>
      </c>
      <c r="AT29" s="137">
        <f t="shared" si="7"/>
        <v>1357700.7213864797</v>
      </c>
      <c r="AU29" s="137">
        <f t="shared" si="7"/>
        <v>1655999.997519016</v>
      </c>
      <c r="AV29" s="137">
        <f t="shared" si="7"/>
        <v>2145999.6051914878</v>
      </c>
      <c r="AW29" s="137">
        <f t="shared" si="7"/>
        <v>1222000.7585281373</v>
      </c>
      <c r="AX29" s="137">
        <f t="shared" si="8"/>
        <v>1582100.2053449019</v>
      </c>
      <c r="AY29" s="137">
        <v>21.102134700000001</v>
      </c>
      <c r="AZ29" s="137">
        <v>20.825862879999999</v>
      </c>
      <c r="BA29" s="137">
        <v>21.285230640000002</v>
      </c>
      <c r="BB29" s="137">
        <v>20.8803196</v>
      </c>
      <c r="BC29" s="137">
        <v>20.718080520000001</v>
      </c>
      <c r="BD29" s="137">
        <f t="shared" si="9"/>
        <v>2251000.1152789323</v>
      </c>
      <c r="BE29" s="137">
        <f t="shared" si="9"/>
        <v>1858700.4858708929</v>
      </c>
      <c r="BF29" s="137">
        <f t="shared" si="9"/>
        <v>2555600.0459339353</v>
      </c>
      <c r="BG29" s="137">
        <f t="shared" si="9"/>
        <v>1930200.9216232228</v>
      </c>
      <c r="BH29" s="137">
        <f t="shared" si="9"/>
        <v>1724899.0742450468</v>
      </c>
      <c r="BI29" s="137">
        <f t="shared" si="10"/>
        <v>2064080.1285904062</v>
      </c>
      <c r="BJ29" s="119">
        <f t="shared" si="11"/>
        <v>1.4723967802111544</v>
      </c>
      <c r="BK29" s="119">
        <f t="shared" si="11"/>
        <v>1.3690060383652105</v>
      </c>
      <c r="BL29" s="119">
        <f t="shared" si="11"/>
        <v>1.5432367450257736</v>
      </c>
      <c r="BM29" s="119">
        <f t="shared" si="11"/>
        <v>0.89944141506540054</v>
      </c>
      <c r="BN29" s="119">
        <f t="shared" si="11"/>
        <v>1.411536827786126</v>
      </c>
      <c r="BO29" s="119">
        <f t="shared" si="12"/>
        <v>1.3391235612907328</v>
      </c>
      <c r="BP29" s="120" t="b">
        <v>1</v>
      </c>
      <c r="BQ29" s="121">
        <v>4.7646745653305005E-2</v>
      </c>
      <c r="BR29" s="120">
        <v>0.39632453899999998</v>
      </c>
      <c r="BS29" s="120">
        <f t="shared" si="13"/>
        <v>1.3161505641335383</v>
      </c>
      <c r="BT29" s="120"/>
      <c r="BU29" s="122"/>
      <c r="BV29" s="123"/>
      <c r="BW29" s="124"/>
      <c r="BX29" s="143"/>
      <c r="BY29" s="146">
        <f t="shared" si="14"/>
        <v>4.779410667891848E-2</v>
      </c>
      <c r="BZ29" s="145" t="b">
        <v>1</v>
      </c>
      <c r="CA29" s="145">
        <f t="shared" si="15"/>
        <v>0.76396383950540647</v>
      </c>
      <c r="CB29" s="145" t="s">
        <v>8540</v>
      </c>
      <c r="CC29" s="145"/>
      <c r="CD29" s="147"/>
    </row>
    <row r="30" spans="1:82" x14ac:dyDescent="0.25">
      <c r="A30" s="157" t="s">
        <v>387</v>
      </c>
      <c r="B30" s="157" t="s">
        <v>388</v>
      </c>
      <c r="C30" s="158" t="s">
        <v>388</v>
      </c>
      <c r="D30" s="158" t="s">
        <v>389</v>
      </c>
      <c r="E30" s="118">
        <v>10</v>
      </c>
      <c r="F30" s="139">
        <v>22.46048927</v>
      </c>
      <c r="G30" s="137">
        <v>22.464832309999998</v>
      </c>
      <c r="H30" s="137">
        <v>22.690937040000001</v>
      </c>
      <c r="I30" s="137">
        <v>22.4329052</v>
      </c>
      <c r="J30" s="137">
        <v>22.295944209999998</v>
      </c>
      <c r="K30" s="137">
        <f t="shared" si="0"/>
        <v>5771397.5074981768</v>
      </c>
      <c r="L30" s="137">
        <f t="shared" si="0"/>
        <v>5788797.7032671329</v>
      </c>
      <c r="M30" s="137">
        <f t="shared" si="0"/>
        <v>6770997.8947031097</v>
      </c>
      <c r="N30" s="137">
        <f t="shared" si="0"/>
        <v>5662097.6504942216</v>
      </c>
      <c r="O30" s="137">
        <f t="shared" si="0"/>
        <v>5149297.5592930941</v>
      </c>
      <c r="P30" s="137">
        <f t="shared" si="1"/>
        <v>5828517.663051147</v>
      </c>
      <c r="Q30" s="137">
        <v>22.391262050000002</v>
      </c>
      <c r="R30" s="137">
        <v>22.202186579999999</v>
      </c>
      <c r="S30" s="137">
        <v>22.43114662</v>
      </c>
      <c r="T30" s="137">
        <v>22.31592178</v>
      </c>
      <c r="U30" s="137">
        <v>22.336307529999999</v>
      </c>
      <c r="V30" s="137">
        <f t="shared" si="2"/>
        <v>5500998.3897409551</v>
      </c>
      <c r="W30" s="137">
        <f t="shared" si="2"/>
        <v>4825297.8923320239</v>
      </c>
      <c r="X30" s="137">
        <f t="shared" si="2"/>
        <v>5655200.0143691022</v>
      </c>
      <c r="Y30" s="137">
        <f t="shared" si="2"/>
        <v>5221097.8999441331</v>
      </c>
      <c r="Z30" s="137">
        <f t="shared" si="2"/>
        <v>5295397.4127205964</v>
      </c>
      <c r="AA30" s="137">
        <f t="shared" si="3"/>
        <v>5299598.3218213618</v>
      </c>
      <c r="AB30" s="119">
        <f t="shared" si="4"/>
        <v>0.95314841554304308</v>
      </c>
      <c r="AC30" s="119">
        <f t="shared" si="4"/>
        <v>0.83355787154363326</v>
      </c>
      <c r="AD30" s="119">
        <f t="shared" si="4"/>
        <v>0.83520924128378682</v>
      </c>
      <c r="AE30" s="119">
        <f t="shared" si="4"/>
        <v>0.92211371513318996</v>
      </c>
      <c r="AF30" s="119">
        <f t="shared" si="4"/>
        <v>1.0283727735181727</v>
      </c>
      <c r="AG30" s="119">
        <f t="shared" si="5"/>
        <v>0.91448040340436521</v>
      </c>
      <c r="AH30" s="120" t="b">
        <v>1</v>
      </c>
      <c r="AI30" s="121">
        <v>8.2505276484054577E-2</v>
      </c>
      <c r="AJ30" s="120">
        <v>-0.13365669299999999</v>
      </c>
      <c r="AK30" s="120">
        <f t="shared" si="6"/>
        <v>0.91151816177058465</v>
      </c>
      <c r="AL30" s="120"/>
      <c r="AM30" s="122"/>
      <c r="AN30" s="139">
        <v>20.910129550000001</v>
      </c>
      <c r="AO30" s="137">
        <v>21.42618942</v>
      </c>
      <c r="AP30" s="137">
        <v>20.922813420000001</v>
      </c>
      <c r="AQ30" s="137">
        <v>20.822988509999998</v>
      </c>
      <c r="AR30" s="137">
        <v>20.908445360000002</v>
      </c>
      <c r="AS30" s="137">
        <f t="shared" si="7"/>
        <v>1970498.9499375829</v>
      </c>
      <c r="AT30" s="137">
        <f t="shared" si="7"/>
        <v>2817900.8509090291</v>
      </c>
      <c r="AU30" s="137">
        <f t="shared" si="7"/>
        <v>1987899.5394675827</v>
      </c>
      <c r="AV30" s="137">
        <f t="shared" si="7"/>
        <v>1855000.9692655089</v>
      </c>
      <c r="AW30" s="137">
        <f t="shared" si="7"/>
        <v>1968199.9482927267</v>
      </c>
      <c r="AX30" s="137">
        <f t="shared" si="8"/>
        <v>2119900.0515744863</v>
      </c>
      <c r="AY30" s="137">
        <v>21.204845429999999</v>
      </c>
      <c r="AZ30" s="137">
        <v>21.3768177</v>
      </c>
      <c r="BA30" s="137">
        <v>21.126600270000001</v>
      </c>
      <c r="BB30" s="137">
        <v>21.26802254</v>
      </c>
      <c r="BC30" s="137">
        <v>21.23853111</v>
      </c>
      <c r="BD30" s="137">
        <f t="shared" si="9"/>
        <v>2417099.4962293841</v>
      </c>
      <c r="BE30" s="137">
        <f t="shared" si="9"/>
        <v>2723098.4285433008</v>
      </c>
      <c r="BF30" s="137">
        <f t="shared" si="9"/>
        <v>2289498.6283339267</v>
      </c>
      <c r="BG30" s="137">
        <f t="shared" si="9"/>
        <v>2525298.5711128172</v>
      </c>
      <c r="BH30" s="137">
        <f t="shared" si="9"/>
        <v>2474200.7143519116</v>
      </c>
      <c r="BI30" s="137">
        <f t="shared" si="10"/>
        <v>2485839.167714268</v>
      </c>
      <c r="BJ30" s="119">
        <f t="shared" si="11"/>
        <v>1.2266433820256273</v>
      </c>
      <c r="BK30" s="119">
        <f t="shared" si="11"/>
        <v>0.96635707663910675</v>
      </c>
      <c r="BL30" s="119">
        <f t="shared" si="11"/>
        <v>1.1517174700624564</v>
      </c>
      <c r="BM30" s="119">
        <f t="shared" si="11"/>
        <v>1.3613462272813333</v>
      </c>
      <c r="BN30" s="119">
        <f t="shared" si="11"/>
        <v>1.2570880903122188</v>
      </c>
      <c r="BO30" s="119">
        <f t="shared" si="12"/>
        <v>1.1926304492641484</v>
      </c>
      <c r="BP30" s="120" t="b">
        <v>1</v>
      </c>
      <c r="BQ30" s="121">
        <v>4.2102445950661163E-2</v>
      </c>
      <c r="BR30" s="120">
        <v>0.24485015900000001</v>
      </c>
      <c r="BS30" s="120">
        <f t="shared" si="13"/>
        <v>1.1849696913859473</v>
      </c>
      <c r="BT30" s="120"/>
      <c r="BU30" s="122"/>
      <c r="BV30" s="123"/>
      <c r="BW30" s="124"/>
      <c r="BX30" s="143"/>
      <c r="BY30" s="146">
        <f t="shared" si="14"/>
        <v>9.4334143480365312E-3</v>
      </c>
      <c r="BZ30" s="145" t="b">
        <v>1</v>
      </c>
      <c r="CA30" s="145">
        <f t="shared" si="15"/>
        <v>0.76677599835606958</v>
      </c>
      <c r="CB30" s="145" t="s">
        <v>8540</v>
      </c>
      <c r="CC30" s="145"/>
      <c r="CD30" s="147"/>
    </row>
    <row r="31" spans="1:82" x14ac:dyDescent="0.25">
      <c r="A31" s="157" t="s">
        <v>5998</v>
      </c>
      <c r="B31" s="157" t="s">
        <v>8249</v>
      </c>
      <c r="C31" s="158" t="s">
        <v>5999</v>
      </c>
      <c r="D31" s="158" t="s">
        <v>6000</v>
      </c>
      <c r="E31" s="118">
        <v>6</v>
      </c>
      <c r="F31" s="139">
        <v>22.44944954</v>
      </c>
      <c r="G31" s="137">
        <v>21.932867049999999</v>
      </c>
      <c r="H31" s="137">
        <v>21.794357300000001</v>
      </c>
      <c r="I31" s="137">
        <v>22.445741649999999</v>
      </c>
      <c r="J31" s="137">
        <v>21.754421229999998</v>
      </c>
      <c r="K31" s="137">
        <f t="shared" si="0"/>
        <v>5727402.406888878</v>
      </c>
      <c r="L31" s="137">
        <f t="shared" si="0"/>
        <v>4003601.7735016001</v>
      </c>
      <c r="M31" s="137">
        <f t="shared" si="0"/>
        <v>3637100.3485490587</v>
      </c>
      <c r="N31" s="137">
        <f t="shared" si="0"/>
        <v>5712701.2325824834</v>
      </c>
      <c r="O31" s="137">
        <f t="shared" si="0"/>
        <v>3537800.4149711295</v>
      </c>
      <c r="P31" s="137">
        <f t="shared" si="1"/>
        <v>4523721.2352986289</v>
      </c>
      <c r="Q31" s="137">
        <v>22.03247833</v>
      </c>
      <c r="R31" s="137">
        <v>21.69548988</v>
      </c>
      <c r="S31" s="137">
        <v>21.775432590000001</v>
      </c>
      <c r="T31" s="137">
        <v>22.023572919999999</v>
      </c>
      <c r="U31" s="137">
        <v>21.607564929999999</v>
      </c>
      <c r="V31" s="137">
        <f t="shared" si="2"/>
        <v>4289798.1357252207</v>
      </c>
      <c r="W31" s="137">
        <f t="shared" si="2"/>
        <v>3396199.7408512309</v>
      </c>
      <c r="X31" s="137">
        <f t="shared" si="2"/>
        <v>3589701.8440960725</v>
      </c>
      <c r="Y31" s="137">
        <f t="shared" si="2"/>
        <v>4263399.8012110051</v>
      </c>
      <c r="Z31" s="137">
        <f t="shared" si="2"/>
        <v>3195399.6051119873</v>
      </c>
      <c r="AA31" s="137">
        <f t="shared" si="3"/>
        <v>3746899.8253991031</v>
      </c>
      <c r="AB31" s="119">
        <f t="shared" si="4"/>
        <v>0.74899541379622336</v>
      </c>
      <c r="AC31" s="119">
        <f t="shared" si="4"/>
        <v>0.84828610161216711</v>
      </c>
      <c r="AD31" s="119">
        <f t="shared" si="4"/>
        <v>0.98696805149412647</v>
      </c>
      <c r="AE31" s="119">
        <f t="shared" si="4"/>
        <v>0.74630190301124721</v>
      </c>
      <c r="AF31" s="119">
        <f t="shared" si="4"/>
        <v>0.90321647077370915</v>
      </c>
      <c r="AG31" s="119">
        <f t="shared" si="5"/>
        <v>0.84675358813749457</v>
      </c>
      <c r="AH31" s="120" t="b">
        <v>1</v>
      </c>
      <c r="AI31" s="121">
        <v>3.3372892844406463E-2</v>
      </c>
      <c r="AJ31" s="120">
        <v>-0.24845962499999999</v>
      </c>
      <c r="AK31" s="120">
        <f t="shared" si="6"/>
        <v>0.8417947253768</v>
      </c>
      <c r="AL31" s="120"/>
      <c r="AM31" s="122"/>
      <c r="AN31" s="139">
        <v>20.910057070000001</v>
      </c>
      <c r="AO31" s="137">
        <v>21.12256241</v>
      </c>
      <c r="AP31" s="137">
        <v>20.606662750000002</v>
      </c>
      <c r="AQ31" s="137">
        <v>20.860298159999999</v>
      </c>
      <c r="AR31" s="137">
        <v>21.149356839999999</v>
      </c>
      <c r="AS31" s="137">
        <f t="shared" si="7"/>
        <v>1970399.9559213344</v>
      </c>
      <c r="AT31" s="137">
        <f t="shared" si="7"/>
        <v>2283099.6669538105</v>
      </c>
      <c r="AU31" s="137">
        <f t="shared" si="7"/>
        <v>1596701.0036609585</v>
      </c>
      <c r="AV31" s="137">
        <f t="shared" si="7"/>
        <v>1903598.9854094933</v>
      </c>
      <c r="AW31" s="137">
        <f t="shared" si="7"/>
        <v>2325898.7101190933</v>
      </c>
      <c r="AX31" s="137">
        <f t="shared" si="8"/>
        <v>2015939.6644129381</v>
      </c>
      <c r="AY31" s="137">
        <v>21.112861630000001</v>
      </c>
      <c r="AZ31" s="137">
        <v>21.12521362</v>
      </c>
      <c r="BA31" s="137">
        <v>20.848274230000001</v>
      </c>
      <c r="BB31" s="137">
        <v>21.116928099999999</v>
      </c>
      <c r="BC31" s="137">
        <v>21.133892060000001</v>
      </c>
      <c r="BD31" s="137">
        <f t="shared" si="9"/>
        <v>2267799.4463549685</v>
      </c>
      <c r="BE31" s="137">
        <f t="shared" si="9"/>
        <v>2287299.128113667</v>
      </c>
      <c r="BF31" s="137">
        <f t="shared" si="9"/>
        <v>1887799.6492318492</v>
      </c>
      <c r="BG31" s="137">
        <f t="shared" si="9"/>
        <v>2274200.62410725</v>
      </c>
      <c r="BH31" s="137">
        <f t="shared" si="9"/>
        <v>2301099.696734712</v>
      </c>
      <c r="BI31" s="137">
        <f t="shared" si="10"/>
        <v>2203639.7089084894</v>
      </c>
      <c r="BJ31" s="119">
        <f t="shared" si="11"/>
        <v>1.1509335653098782</v>
      </c>
      <c r="BK31" s="119">
        <f t="shared" si="11"/>
        <v>1.0018393683029438</v>
      </c>
      <c r="BL31" s="119">
        <f t="shared" si="11"/>
        <v>1.1823125587717751</v>
      </c>
      <c r="BM31" s="119">
        <f t="shared" si="11"/>
        <v>1.1946847216973246</v>
      </c>
      <c r="BN31" s="119">
        <f t="shared" si="11"/>
        <v>0.9893378790415549</v>
      </c>
      <c r="BO31" s="119">
        <f t="shared" si="12"/>
        <v>1.1038216186246954</v>
      </c>
      <c r="BP31" s="120" t="b">
        <v>1</v>
      </c>
      <c r="BQ31" s="121">
        <v>8.1834992886555019E-2</v>
      </c>
      <c r="BR31" s="120">
        <v>0.13764648400000001</v>
      </c>
      <c r="BS31" s="120">
        <f t="shared" si="13"/>
        <v>1.100109007144497</v>
      </c>
      <c r="BT31" s="120"/>
      <c r="BU31" s="122"/>
      <c r="BV31" s="123"/>
      <c r="BW31" s="124"/>
      <c r="BX31" s="143"/>
      <c r="BY31" s="146">
        <f t="shared" si="14"/>
        <v>3.9611351489233695E-3</v>
      </c>
      <c r="BZ31" s="145" t="b">
        <v>1</v>
      </c>
      <c r="CA31" s="145">
        <f t="shared" si="15"/>
        <v>0.76711089350877704</v>
      </c>
      <c r="CB31" s="145" t="s">
        <v>8540</v>
      </c>
      <c r="CC31" s="145"/>
      <c r="CD31" s="147"/>
    </row>
    <row r="32" spans="1:82" x14ac:dyDescent="0.25">
      <c r="A32" s="157" t="s">
        <v>3752</v>
      </c>
      <c r="B32" s="157" t="s">
        <v>7981</v>
      </c>
      <c r="C32" s="158" t="s">
        <v>3753</v>
      </c>
      <c r="D32" s="158" t="s">
        <v>3754</v>
      </c>
      <c r="E32" s="118">
        <v>32</v>
      </c>
      <c r="F32" s="139">
        <v>31.000749590000002</v>
      </c>
      <c r="G32" s="137">
        <v>30.664413450000001</v>
      </c>
      <c r="H32" s="137">
        <v>30.748552320000002</v>
      </c>
      <c r="I32" s="137">
        <v>30.867616649999999</v>
      </c>
      <c r="J32" s="137">
        <v>30.984815600000001</v>
      </c>
      <c r="K32" s="137">
        <f t="shared" si="0"/>
        <v>2148599719.2997465</v>
      </c>
      <c r="L32" s="137">
        <f t="shared" si="0"/>
        <v>1701798936.3961527</v>
      </c>
      <c r="M32" s="137">
        <f t="shared" si="0"/>
        <v>1804000159.331311</v>
      </c>
      <c r="N32" s="137">
        <f t="shared" si="0"/>
        <v>1959198800.8729649</v>
      </c>
      <c r="O32" s="137">
        <f t="shared" si="0"/>
        <v>2124999859.7224221</v>
      </c>
      <c r="P32" s="137">
        <f t="shared" si="1"/>
        <v>1947719495.1245193</v>
      </c>
      <c r="Q32" s="137">
        <v>30.481546399999999</v>
      </c>
      <c r="R32" s="137">
        <v>30.516248699999998</v>
      </c>
      <c r="S32" s="137">
        <v>30.408720020000001</v>
      </c>
      <c r="T32" s="137">
        <v>30.50984764</v>
      </c>
      <c r="U32" s="137">
        <v>30.666446690000001</v>
      </c>
      <c r="V32" s="137">
        <f t="shared" si="2"/>
        <v>1499200714.8467927</v>
      </c>
      <c r="W32" s="137">
        <f t="shared" si="2"/>
        <v>1535699397.3533115</v>
      </c>
      <c r="X32" s="137">
        <f t="shared" si="2"/>
        <v>1425400332.4998457</v>
      </c>
      <c r="Y32" s="137">
        <f t="shared" si="2"/>
        <v>1528900781.9540563</v>
      </c>
      <c r="Z32" s="137">
        <f t="shared" si="2"/>
        <v>1704199031.3453307</v>
      </c>
      <c r="AA32" s="137">
        <f t="shared" si="3"/>
        <v>1538680051.5998676</v>
      </c>
      <c r="AB32" s="119">
        <f t="shared" si="4"/>
        <v>0.69775710262840374</v>
      </c>
      <c r="AC32" s="119">
        <f t="shared" si="4"/>
        <v>0.90239767137557092</v>
      </c>
      <c r="AD32" s="119">
        <f t="shared" si="4"/>
        <v>0.7901331522211168</v>
      </c>
      <c r="AE32" s="119">
        <f t="shared" si="4"/>
        <v>0.78037041533142038</v>
      </c>
      <c r="AF32" s="119">
        <f t="shared" si="4"/>
        <v>0.80197606769157226</v>
      </c>
      <c r="AG32" s="119">
        <f t="shared" si="5"/>
        <v>0.79452688184961673</v>
      </c>
      <c r="AH32" s="120" t="b">
        <v>1</v>
      </c>
      <c r="AI32" s="121">
        <v>4.6659541297605729E-3</v>
      </c>
      <c r="AJ32" s="120">
        <v>-0.33666763300000002</v>
      </c>
      <c r="AK32" s="120">
        <f t="shared" si="6"/>
        <v>0.79186827487728251</v>
      </c>
      <c r="AL32" s="120"/>
      <c r="AM32" s="122"/>
      <c r="AN32" s="139">
        <v>29.68844223</v>
      </c>
      <c r="AO32" s="137">
        <v>30.022474290000002</v>
      </c>
      <c r="AP32" s="137">
        <v>29.721868520000001</v>
      </c>
      <c r="AQ32" s="137">
        <v>30.068815229999998</v>
      </c>
      <c r="AR32" s="137">
        <v>30.1017437</v>
      </c>
      <c r="AS32" s="137">
        <f t="shared" si="7"/>
        <v>865190288.09637666</v>
      </c>
      <c r="AT32" s="137">
        <f t="shared" si="7"/>
        <v>1090599527.8692331</v>
      </c>
      <c r="AU32" s="137">
        <f t="shared" si="7"/>
        <v>885470203.80197513</v>
      </c>
      <c r="AV32" s="137">
        <f t="shared" si="7"/>
        <v>1126199469.1856329</v>
      </c>
      <c r="AW32" s="137">
        <f t="shared" si="7"/>
        <v>1152199746.8968749</v>
      </c>
      <c r="AX32" s="137">
        <f t="shared" si="8"/>
        <v>1023931847.1700184</v>
      </c>
      <c r="AY32" s="137">
        <v>29.872468949999998</v>
      </c>
      <c r="AZ32" s="137">
        <v>29.851846689999999</v>
      </c>
      <c r="BA32" s="137">
        <v>29.73592567</v>
      </c>
      <c r="BB32" s="137">
        <v>30.274866100000001</v>
      </c>
      <c r="BC32" s="137">
        <v>30.038393020000001</v>
      </c>
      <c r="BD32" s="137">
        <f t="shared" si="9"/>
        <v>982899690.89780462</v>
      </c>
      <c r="BE32" s="137">
        <f t="shared" si="9"/>
        <v>968949804.99369848</v>
      </c>
      <c r="BF32" s="137">
        <f t="shared" si="9"/>
        <v>894140106.46585643</v>
      </c>
      <c r="BG32" s="137">
        <f t="shared" si="9"/>
        <v>1299100682.1301847</v>
      </c>
      <c r="BH32" s="137">
        <f t="shared" si="9"/>
        <v>1102699862.8634226</v>
      </c>
      <c r="BI32" s="137">
        <f t="shared" si="10"/>
        <v>1049558029.4701933</v>
      </c>
      <c r="BJ32" s="119">
        <f t="shared" si="11"/>
        <v>1.1360503052576059</v>
      </c>
      <c r="BK32" s="119">
        <f t="shared" si="11"/>
        <v>0.88845610165153044</v>
      </c>
      <c r="BL32" s="119">
        <f t="shared" si="11"/>
        <v>1.0097912980320005</v>
      </c>
      <c r="BM32" s="119">
        <f t="shared" si="11"/>
        <v>1.1535262781375475</v>
      </c>
      <c r="BN32" s="119">
        <f t="shared" si="11"/>
        <v>0.95703879976821182</v>
      </c>
      <c r="BO32" s="119">
        <f t="shared" si="12"/>
        <v>1.0289725565693792</v>
      </c>
      <c r="BP32" s="120" t="b">
        <v>1</v>
      </c>
      <c r="BQ32" s="121">
        <v>0.66135702039248989</v>
      </c>
      <c r="BR32" s="120">
        <v>3.4031296000000003E-2</v>
      </c>
      <c r="BS32" s="120">
        <f t="shared" si="13"/>
        <v>1.0238691107079767</v>
      </c>
      <c r="BT32" s="120"/>
      <c r="BU32" s="122"/>
      <c r="BV32" s="123"/>
      <c r="BW32" s="124"/>
      <c r="BX32" s="143"/>
      <c r="BY32" s="146">
        <f t="shared" si="14"/>
        <v>6.5282229255983083E-3</v>
      </c>
      <c r="BZ32" s="145" t="b">
        <v>1</v>
      </c>
      <c r="CA32" s="145">
        <f t="shared" si="15"/>
        <v>0.77215556117316642</v>
      </c>
      <c r="CB32" s="145" t="s">
        <v>8540</v>
      </c>
      <c r="CC32" s="145"/>
      <c r="CD32" s="147"/>
    </row>
    <row r="33" spans="1:82" x14ac:dyDescent="0.25">
      <c r="A33" s="157" t="s">
        <v>2137</v>
      </c>
      <c r="B33" s="157" t="s">
        <v>2138</v>
      </c>
      <c r="C33" s="158" t="s">
        <v>2139</v>
      </c>
      <c r="D33" s="158" t="s">
        <v>2140</v>
      </c>
      <c r="E33" s="118">
        <v>14</v>
      </c>
      <c r="F33" s="139">
        <v>26.45365524</v>
      </c>
      <c r="G33" s="137">
        <v>26.310478209999999</v>
      </c>
      <c r="H33" s="137">
        <v>26.362272260000001</v>
      </c>
      <c r="I33" s="137">
        <v>25.964859010000001</v>
      </c>
      <c r="J33" s="137">
        <v>27.326374049999998</v>
      </c>
      <c r="K33" s="137">
        <f t="shared" si="0"/>
        <v>91905969.814323932</v>
      </c>
      <c r="L33" s="137">
        <f t="shared" si="0"/>
        <v>83222956.76977244</v>
      </c>
      <c r="M33" s="137">
        <f t="shared" si="0"/>
        <v>86265015.387482494</v>
      </c>
      <c r="N33" s="137">
        <f t="shared" si="0"/>
        <v>65493981.862209618</v>
      </c>
      <c r="O33" s="137">
        <f t="shared" si="0"/>
        <v>168289981.15062836</v>
      </c>
      <c r="P33" s="137">
        <f t="shared" si="1"/>
        <v>99035580.996883363</v>
      </c>
      <c r="Q33" s="137">
        <v>26.186899189999998</v>
      </c>
      <c r="R33" s="137">
        <v>25.98189545</v>
      </c>
      <c r="S33" s="137">
        <v>25.565900800000001</v>
      </c>
      <c r="T33" s="137">
        <v>25.908893590000002</v>
      </c>
      <c r="U33" s="137">
        <v>27.190559390000001</v>
      </c>
      <c r="V33" s="137">
        <f t="shared" si="2"/>
        <v>76390991.979363665</v>
      </c>
      <c r="W33" s="137">
        <f t="shared" si="2"/>
        <v>66271969.090303905</v>
      </c>
      <c r="X33" s="137">
        <f t="shared" si="2"/>
        <v>49671011.833490871</v>
      </c>
      <c r="Y33" s="137">
        <f t="shared" si="2"/>
        <v>63001969.346540667</v>
      </c>
      <c r="Z33" s="137">
        <f t="shared" si="2"/>
        <v>153170092.72692671</v>
      </c>
      <c r="AA33" s="137">
        <f t="shared" si="3"/>
        <v>81701206.995325163</v>
      </c>
      <c r="AB33" s="119">
        <f t="shared" si="4"/>
        <v>0.83118639772470804</v>
      </c>
      <c r="AC33" s="119">
        <f t="shared" si="4"/>
        <v>0.79631836770277631</v>
      </c>
      <c r="AD33" s="119">
        <f t="shared" si="4"/>
        <v>0.57579554829243551</v>
      </c>
      <c r="AE33" s="119">
        <f t="shared" si="4"/>
        <v>0.96195051140863896</v>
      </c>
      <c r="AF33" s="119">
        <f t="shared" si="4"/>
        <v>0.91015574236609753</v>
      </c>
      <c r="AG33" s="119">
        <f t="shared" si="5"/>
        <v>0.81508131349893131</v>
      </c>
      <c r="AH33" s="120" t="b">
        <v>1</v>
      </c>
      <c r="AI33" s="121">
        <v>7.0232872455941994E-2</v>
      </c>
      <c r="AJ33" s="120">
        <v>-0.316698074</v>
      </c>
      <c r="AK33" s="120">
        <f t="shared" si="6"/>
        <v>0.802905402499141</v>
      </c>
      <c r="AL33" s="120"/>
      <c r="AM33" s="122"/>
      <c r="AN33" s="139">
        <v>25.5518322</v>
      </c>
      <c r="AO33" s="137">
        <v>25.099126819999999</v>
      </c>
      <c r="AP33" s="137">
        <v>25.115730289999998</v>
      </c>
      <c r="AQ33" s="137">
        <v>24.993690489999999</v>
      </c>
      <c r="AR33" s="137">
        <v>24.92265892</v>
      </c>
      <c r="AS33" s="137">
        <f t="shared" si="7"/>
        <v>49188993.523834601</v>
      </c>
      <c r="AT33" s="137">
        <f t="shared" si="7"/>
        <v>35940990.177884556</v>
      </c>
      <c r="AU33" s="137">
        <f t="shared" si="7"/>
        <v>36357011.728725858</v>
      </c>
      <c r="AV33" s="137">
        <f t="shared" si="7"/>
        <v>33408004.834370736</v>
      </c>
      <c r="AW33" s="137">
        <f t="shared" si="7"/>
        <v>31802986.627853531</v>
      </c>
      <c r="AX33" s="137">
        <f t="shared" si="8"/>
        <v>37339597.378533855</v>
      </c>
      <c r="AY33" s="137">
        <v>25.664245609999998</v>
      </c>
      <c r="AZ33" s="137">
        <v>25.286197659999999</v>
      </c>
      <c r="BA33" s="137">
        <v>25.07769394</v>
      </c>
      <c r="BB33" s="137">
        <v>24.96780777</v>
      </c>
      <c r="BC33" s="137">
        <v>25.042015079999999</v>
      </c>
      <c r="BD33" s="137">
        <f t="shared" si="9"/>
        <v>53175030.135284796</v>
      </c>
      <c r="BE33" s="137">
        <f t="shared" si="9"/>
        <v>40917017.697971456</v>
      </c>
      <c r="BF33" s="137">
        <f t="shared" si="9"/>
        <v>35410992.39219182</v>
      </c>
      <c r="BG33" s="137">
        <f t="shared" si="9"/>
        <v>32813991.763071179</v>
      </c>
      <c r="BH33" s="137">
        <f t="shared" si="9"/>
        <v>34545993.816482984</v>
      </c>
      <c r="BI33" s="137">
        <f t="shared" si="10"/>
        <v>39372605.161000445</v>
      </c>
      <c r="BJ33" s="119">
        <f t="shared" si="11"/>
        <v>1.081035132575314</v>
      </c>
      <c r="BK33" s="119">
        <f t="shared" si="11"/>
        <v>1.1384499284927543</v>
      </c>
      <c r="BL33" s="119">
        <f t="shared" si="11"/>
        <v>0.97397972793824017</v>
      </c>
      <c r="BM33" s="119">
        <f t="shared" si="11"/>
        <v>0.98221943889661956</v>
      </c>
      <c r="BN33" s="119">
        <f t="shared" si="11"/>
        <v>1.0862499871702957</v>
      </c>
      <c r="BO33" s="119">
        <f t="shared" si="12"/>
        <v>1.0523868430146446</v>
      </c>
      <c r="BP33" s="120" t="b">
        <v>1</v>
      </c>
      <c r="BQ33" s="121">
        <v>0.18234242069593726</v>
      </c>
      <c r="BR33" s="120">
        <v>7.0984268000000003E-2</v>
      </c>
      <c r="BS33" s="120">
        <f t="shared" si="13"/>
        <v>1.0504330894046197</v>
      </c>
      <c r="BT33" s="120"/>
      <c r="BU33" s="122"/>
      <c r="BV33" s="123"/>
      <c r="BW33" s="124"/>
      <c r="BX33" s="143"/>
      <c r="BY33" s="146">
        <f t="shared" si="14"/>
        <v>1.9334152718759358E-2</v>
      </c>
      <c r="BZ33" s="145" t="b">
        <v>1</v>
      </c>
      <c r="CA33" s="145">
        <f t="shared" si="15"/>
        <v>0.77450732010680312</v>
      </c>
      <c r="CB33" s="145" t="s">
        <v>8540</v>
      </c>
      <c r="CC33" s="145"/>
      <c r="CD33" s="147"/>
    </row>
    <row r="34" spans="1:82" x14ac:dyDescent="0.25">
      <c r="A34" s="157" t="s">
        <v>3249</v>
      </c>
      <c r="B34" s="157" t="s">
        <v>3250</v>
      </c>
      <c r="C34" s="158" t="s">
        <v>3250</v>
      </c>
      <c r="D34" s="158" t="s">
        <v>3251</v>
      </c>
      <c r="E34" s="118">
        <v>12</v>
      </c>
      <c r="F34" s="139">
        <v>22.369302749999999</v>
      </c>
      <c r="G34" s="137">
        <v>23.031284329999998</v>
      </c>
      <c r="H34" s="137">
        <v>22.74640656</v>
      </c>
      <c r="I34" s="137">
        <v>22.67859077</v>
      </c>
      <c r="J34" s="137">
        <v>22.347408290000001</v>
      </c>
      <c r="K34" s="137">
        <f t="shared" si="0"/>
        <v>5417901.559232221</v>
      </c>
      <c r="L34" s="137">
        <f t="shared" si="0"/>
        <v>8572498.5829207264</v>
      </c>
      <c r="M34" s="137">
        <f t="shared" si="0"/>
        <v>7036402.4010125864</v>
      </c>
      <c r="N34" s="137">
        <f t="shared" si="0"/>
        <v>6713300.4025787674</v>
      </c>
      <c r="O34" s="137">
        <f t="shared" si="0"/>
        <v>5336299.7980167093</v>
      </c>
      <c r="P34" s="137">
        <f t="shared" si="1"/>
        <v>6615280.5487522017</v>
      </c>
      <c r="Q34" s="137">
        <v>22.221757889999999</v>
      </c>
      <c r="R34" s="137">
        <v>22.400777819999998</v>
      </c>
      <c r="S34" s="137">
        <v>22.378803250000001</v>
      </c>
      <c r="T34" s="137">
        <v>22.280593870000001</v>
      </c>
      <c r="U34" s="137">
        <v>22.046401979999999</v>
      </c>
      <c r="V34" s="137">
        <f t="shared" si="2"/>
        <v>4891202.9269952783</v>
      </c>
      <c r="W34" s="137">
        <f t="shared" si="2"/>
        <v>5537401.9591381894</v>
      </c>
      <c r="X34" s="137">
        <f t="shared" si="2"/>
        <v>5453697.5004006783</v>
      </c>
      <c r="Y34" s="137">
        <f t="shared" si="2"/>
        <v>5094799.2484862758</v>
      </c>
      <c r="Z34" s="137">
        <f t="shared" si="2"/>
        <v>4331400.002481401</v>
      </c>
      <c r="AA34" s="137">
        <f t="shared" si="3"/>
        <v>5061700.3275003647</v>
      </c>
      <c r="AB34" s="119">
        <f t="shared" si="4"/>
        <v>0.90278549241275219</v>
      </c>
      <c r="AC34" s="119">
        <f t="shared" si="4"/>
        <v>0.64594959165937216</v>
      </c>
      <c r="AD34" s="119">
        <f t="shared" si="4"/>
        <v>0.77506901816983265</v>
      </c>
      <c r="AE34" s="119">
        <f t="shared" si="4"/>
        <v>0.7589112572005895</v>
      </c>
      <c r="AF34" s="119">
        <f t="shared" si="4"/>
        <v>0.81168603085066737</v>
      </c>
      <c r="AG34" s="119">
        <f t="shared" si="5"/>
        <v>0.77888027805864279</v>
      </c>
      <c r="AH34" s="120" t="b">
        <v>1</v>
      </c>
      <c r="AI34" s="121">
        <v>9.2638492671548549E-3</v>
      </c>
      <c r="AJ34" s="120">
        <v>-0.36893157999999998</v>
      </c>
      <c r="AK34" s="120">
        <f t="shared" si="6"/>
        <v>0.77435575090464137</v>
      </c>
      <c r="AL34" s="120"/>
      <c r="AM34" s="122"/>
      <c r="AN34" s="139">
        <v>21.300615310000001</v>
      </c>
      <c r="AO34" s="137">
        <v>21.463785170000001</v>
      </c>
      <c r="AP34" s="137">
        <v>21.51614571</v>
      </c>
      <c r="AQ34" s="137">
        <v>21.218746190000001</v>
      </c>
      <c r="AR34" s="137">
        <v>21.269222259999999</v>
      </c>
      <c r="AS34" s="137">
        <f t="shared" si="7"/>
        <v>2582998.3836637917</v>
      </c>
      <c r="AT34" s="137">
        <f t="shared" si="7"/>
        <v>2892298.7950949282</v>
      </c>
      <c r="AU34" s="137">
        <f t="shared" si="7"/>
        <v>2999198.7733263206</v>
      </c>
      <c r="AV34" s="137">
        <f t="shared" si="7"/>
        <v>2440501.469928829</v>
      </c>
      <c r="AW34" s="137">
        <f t="shared" si="7"/>
        <v>2527399.4387027114</v>
      </c>
      <c r="AX34" s="137">
        <f t="shared" si="8"/>
        <v>2688479.3721433161</v>
      </c>
      <c r="AY34" s="137">
        <v>21.26688004</v>
      </c>
      <c r="AZ34" s="137">
        <v>21.49457932</v>
      </c>
      <c r="BA34" s="137">
        <v>21.529838560000002</v>
      </c>
      <c r="BB34" s="137">
        <v>21.163553239999999</v>
      </c>
      <c r="BC34" s="137">
        <v>21.344566350000001</v>
      </c>
      <c r="BD34" s="137">
        <f t="shared" si="9"/>
        <v>2523299.526664135</v>
      </c>
      <c r="BE34" s="137">
        <f t="shared" si="9"/>
        <v>2954698.1449046019</v>
      </c>
      <c r="BF34" s="137">
        <f t="shared" si="9"/>
        <v>3027800.1653629323</v>
      </c>
      <c r="BG34" s="137">
        <f t="shared" si="9"/>
        <v>2348898.9841206237</v>
      </c>
      <c r="BH34" s="137">
        <f t="shared" si="9"/>
        <v>2662899.130083146</v>
      </c>
      <c r="BI34" s="137">
        <f t="shared" si="10"/>
        <v>2703519.1902270876</v>
      </c>
      <c r="BJ34" s="119">
        <f t="shared" si="11"/>
        <v>0.97688776834812485</v>
      </c>
      <c r="BK34" s="119">
        <f t="shared" si="11"/>
        <v>1.0215743096513739</v>
      </c>
      <c r="BL34" s="119">
        <f t="shared" si="11"/>
        <v>1.0095363442700034</v>
      </c>
      <c r="BM34" s="119">
        <f t="shared" si="11"/>
        <v>0.96246571168388739</v>
      </c>
      <c r="BN34" s="119">
        <f t="shared" si="11"/>
        <v>1.0536122978052038</v>
      </c>
      <c r="BO34" s="119">
        <f t="shared" si="12"/>
        <v>1.0048152863517186</v>
      </c>
      <c r="BP34" s="120" t="b">
        <v>1</v>
      </c>
      <c r="BQ34" s="121">
        <v>0.80346066892632717</v>
      </c>
      <c r="BR34" s="120">
        <v>6.180573E-3</v>
      </c>
      <c r="BS34" s="120">
        <f t="shared" si="13"/>
        <v>1.0042932363957418</v>
      </c>
      <c r="BT34" s="120"/>
      <c r="BU34" s="122"/>
      <c r="BV34" s="123"/>
      <c r="BW34" s="124"/>
      <c r="BX34" s="143"/>
      <c r="BY34" s="146">
        <f t="shared" si="14"/>
        <v>3.487452182816216E-3</v>
      </c>
      <c r="BZ34" s="145" t="b">
        <v>1</v>
      </c>
      <c r="CA34" s="145">
        <f t="shared" si="15"/>
        <v>0.77514771982281427</v>
      </c>
      <c r="CB34" s="145" t="s">
        <v>8540</v>
      </c>
      <c r="CC34" s="145"/>
      <c r="CD34" s="147"/>
    </row>
    <row r="35" spans="1:82" x14ac:dyDescent="0.25">
      <c r="A35" s="157" t="s">
        <v>6105</v>
      </c>
      <c r="B35" s="157" t="s">
        <v>8264</v>
      </c>
      <c r="C35" s="158" t="s">
        <v>6106</v>
      </c>
      <c r="D35" s="158" t="s">
        <v>6107</v>
      </c>
      <c r="E35" s="118">
        <v>11</v>
      </c>
      <c r="F35" s="139">
        <v>24.32409286</v>
      </c>
      <c r="G35" s="137">
        <v>24.547397610000001</v>
      </c>
      <c r="H35" s="137">
        <v>23.774246219999998</v>
      </c>
      <c r="I35" s="137">
        <v>24.275260930000002</v>
      </c>
      <c r="J35" s="137">
        <v>24.125970840000001</v>
      </c>
      <c r="K35" s="137">
        <f t="shared" si="0"/>
        <v>21003011.403788831</v>
      </c>
      <c r="L35" s="137">
        <f t="shared" si="0"/>
        <v>24519013.688693341</v>
      </c>
      <c r="M35" s="137">
        <f t="shared" si="0"/>
        <v>14347004.565939318</v>
      </c>
      <c r="N35" s="137">
        <f t="shared" si="0"/>
        <v>20304004.102427453</v>
      </c>
      <c r="O35" s="137">
        <f t="shared" si="0"/>
        <v>18307999.730172772</v>
      </c>
      <c r="P35" s="137">
        <f t="shared" si="1"/>
        <v>19696206.698204342</v>
      </c>
      <c r="Q35" s="137">
        <v>23.618068699999998</v>
      </c>
      <c r="R35" s="137">
        <v>23.74632454</v>
      </c>
      <c r="S35" s="137">
        <v>23.484067920000001</v>
      </c>
      <c r="T35" s="137">
        <v>23.61110497</v>
      </c>
      <c r="U35" s="137">
        <v>23.574039460000002</v>
      </c>
      <c r="V35" s="137">
        <f t="shared" si="2"/>
        <v>12874996.461461464</v>
      </c>
      <c r="W35" s="137">
        <f t="shared" si="2"/>
        <v>14072004.758629249</v>
      </c>
      <c r="X35" s="137">
        <f t="shared" si="2"/>
        <v>11732994.420027018</v>
      </c>
      <c r="Y35" s="137">
        <f t="shared" si="2"/>
        <v>12813000.017537106</v>
      </c>
      <c r="Z35" s="137">
        <f t="shared" si="2"/>
        <v>12488003.05869236</v>
      </c>
      <c r="AA35" s="137">
        <f t="shared" si="3"/>
        <v>12796199.74326944</v>
      </c>
      <c r="AB35" s="119">
        <f t="shared" si="4"/>
        <v>0.61300716425544977</v>
      </c>
      <c r="AC35" s="119">
        <f t="shared" si="4"/>
        <v>0.5739221380311228</v>
      </c>
      <c r="AD35" s="119">
        <f t="shared" si="4"/>
        <v>0.81780098180785954</v>
      </c>
      <c r="AE35" s="119">
        <f t="shared" si="4"/>
        <v>0.63105779298011677</v>
      </c>
      <c r="AF35" s="119">
        <f t="shared" si="4"/>
        <v>0.68210636021101312</v>
      </c>
      <c r="AG35" s="119">
        <f t="shared" si="5"/>
        <v>0.66357888745711235</v>
      </c>
      <c r="AH35" s="120" t="b">
        <v>1</v>
      </c>
      <c r="AI35" s="121">
        <v>2.3554015743468232E-3</v>
      </c>
      <c r="AJ35" s="120">
        <v>-0.60267257699999999</v>
      </c>
      <c r="AK35" s="120">
        <f t="shared" si="6"/>
        <v>0.65853289964675499</v>
      </c>
      <c r="AL35" s="120" t="b">
        <v>1</v>
      </c>
      <c r="AM35" s="122"/>
      <c r="AN35" s="139">
        <v>22.922615050000001</v>
      </c>
      <c r="AO35" s="137">
        <v>22.653137210000001</v>
      </c>
      <c r="AP35" s="137">
        <v>22.525447849999999</v>
      </c>
      <c r="AQ35" s="137">
        <v>22.96916199</v>
      </c>
      <c r="AR35" s="137">
        <v>22.870004649999998</v>
      </c>
      <c r="AS35" s="137">
        <f t="shared" si="7"/>
        <v>7950504.8914184794</v>
      </c>
      <c r="AT35" s="137">
        <f t="shared" si="7"/>
        <v>6595895.9508167515</v>
      </c>
      <c r="AU35" s="137">
        <f t="shared" si="7"/>
        <v>6037198.6827445077</v>
      </c>
      <c r="AV35" s="137">
        <f t="shared" si="7"/>
        <v>8211201.9643636597</v>
      </c>
      <c r="AW35" s="137">
        <f t="shared" si="7"/>
        <v>7665798.5219049612</v>
      </c>
      <c r="AX35" s="137">
        <f t="shared" si="8"/>
        <v>7292120.0022496711</v>
      </c>
      <c r="AY35" s="137">
        <v>22.64752769</v>
      </c>
      <c r="AZ35" s="137">
        <v>22.556020740000001</v>
      </c>
      <c r="BA35" s="137">
        <v>22.433492659999999</v>
      </c>
      <c r="BB35" s="137">
        <v>22.444932940000001</v>
      </c>
      <c r="BC35" s="137">
        <v>22.487581250000002</v>
      </c>
      <c r="BD35" s="137">
        <f t="shared" si="9"/>
        <v>6570299.4313932694</v>
      </c>
      <c r="BE35" s="137">
        <f t="shared" si="9"/>
        <v>6166501.273964935</v>
      </c>
      <c r="BF35" s="137">
        <f t="shared" si="9"/>
        <v>5664403.7048597224</v>
      </c>
      <c r="BG35" s="137">
        <f t="shared" si="9"/>
        <v>5709499.8463813625</v>
      </c>
      <c r="BH35" s="137">
        <f t="shared" si="9"/>
        <v>5880801.0350689786</v>
      </c>
      <c r="BI35" s="137">
        <f t="shared" si="10"/>
        <v>5998301.058333653</v>
      </c>
      <c r="BJ35" s="119">
        <f t="shared" si="11"/>
        <v>0.82640027534415339</v>
      </c>
      <c r="BK35" s="119">
        <f t="shared" si="11"/>
        <v>0.93489971945378458</v>
      </c>
      <c r="BL35" s="119">
        <f t="shared" si="11"/>
        <v>0.93825033803338187</v>
      </c>
      <c r="BM35" s="119">
        <f t="shared" si="11"/>
        <v>0.69533058267966119</v>
      </c>
      <c r="BN35" s="119">
        <f t="shared" si="11"/>
        <v>0.76714787354045821</v>
      </c>
      <c r="BO35" s="119">
        <f t="shared" si="12"/>
        <v>0.83240575781028769</v>
      </c>
      <c r="BP35" s="120" t="b">
        <v>1</v>
      </c>
      <c r="BQ35" s="121">
        <v>3.0186920221956445E-2</v>
      </c>
      <c r="BR35" s="120">
        <v>-0.27416229199999997</v>
      </c>
      <c r="BS35" s="120">
        <f t="shared" si="13"/>
        <v>0.82693033996276422</v>
      </c>
      <c r="BT35" s="120"/>
      <c r="BU35" s="122"/>
      <c r="BV35" s="123"/>
      <c r="BW35" s="124"/>
      <c r="BX35" s="143"/>
      <c r="BY35" s="146">
        <f t="shared" si="14"/>
        <v>2.9126992951809188E-2</v>
      </c>
      <c r="BZ35" s="145" t="b">
        <v>1</v>
      </c>
      <c r="CA35" s="145">
        <f t="shared" si="15"/>
        <v>0.7971820007621182</v>
      </c>
      <c r="CB35" s="145" t="s">
        <v>8540</v>
      </c>
      <c r="CC35" s="145"/>
      <c r="CD35" s="147"/>
    </row>
    <row r="36" spans="1:82" x14ac:dyDescent="0.25">
      <c r="A36" s="157" t="s">
        <v>5422</v>
      </c>
      <c r="B36" s="157" t="s">
        <v>5423</v>
      </c>
      <c r="C36" s="158" t="s">
        <v>5423</v>
      </c>
      <c r="D36" s="158" t="s">
        <v>5424</v>
      </c>
      <c r="E36" s="118">
        <v>20</v>
      </c>
      <c r="F36" s="139">
        <v>25.008298870000001</v>
      </c>
      <c r="G36" s="137">
        <v>25.428924559999999</v>
      </c>
      <c r="H36" s="137">
        <v>25.16932297</v>
      </c>
      <c r="I36" s="137">
        <v>25.408079149999999</v>
      </c>
      <c r="J36" s="137">
        <v>24.74154854</v>
      </c>
      <c r="K36" s="137">
        <f t="shared" si="0"/>
        <v>33748004.659698449</v>
      </c>
      <c r="L36" s="137">
        <f t="shared" si="0"/>
        <v>45171971.975744709</v>
      </c>
      <c r="M36" s="137">
        <f t="shared" si="0"/>
        <v>37732986.874736845</v>
      </c>
      <c r="N36" s="137">
        <f t="shared" si="0"/>
        <v>44523977.678841121</v>
      </c>
      <c r="O36" s="137">
        <f t="shared" si="0"/>
        <v>28050993.639903076</v>
      </c>
      <c r="P36" s="137">
        <f t="shared" si="1"/>
        <v>37845586.965784833</v>
      </c>
      <c r="Q36" s="137">
        <v>24.324367519999999</v>
      </c>
      <c r="R36" s="137">
        <v>24.906373980000001</v>
      </c>
      <c r="S36" s="137">
        <v>24.504701610000001</v>
      </c>
      <c r="T36" s="137">
        <v>24.48634148</v>
      </c>
      <c r="U36" s="137">
        <v>24.131319049999998</v>
      </c>
      <c r="V36" s="137">
        <f t="shared" si="2"/>
        <v>21007010.333641861</v>
      </c>
      <c r="W36" s="137">
        <f t="shared" si="2"/>
        <v>31446017.45870531</v>
      </c>
      <c r="X36" s="137">
        <f t="shared" si="2"/>
        <v>23804015.227123119</v>
      </c>
      <c r="Y36" s="137">
        <f t="shared" si="2"/>
        <v>23502998.320686523</v>
      </c>
      <c r="Z36" s="137">
        <f t="shared" si="2"/>
        <v>18375995.210276447</v>
      </c>
      <c r="AA36" s="137">
        <f t="shared" si="3"/>
        <v>23627207.310086649</v>
      </c>
      <c r="AB36" s="119">
        <f t="shared" si="4"/>
        <v>0.6224667367883896</v>
      </c>
      <c r="AC36" s="119">
        <f t="shared" si="4"/>
        <v>0.69614001964736871</v>
      </c>
      <c r="AD36" s="119">
        <f t="shared" si="4"/>
        <v>0.63085425243821569</v>
      </c>
      <c r="AE36" s="119">
        <f t="shared" si="4"/>
        <v>0.52787283495238391</v>
      </c>
      <c r="AF36" s="119">
        <f t="shared" si="4"/>
        <v>0.6550924878517046</v>
      </c>
      <c r="AG36" s="119">
        <f t="shared" si="5"/>
        <v>0.62648526633561252</v>
      </c>
      <c r="AH36" s="120" t="b">
        <v>1</v>
      </c>
      <c r="AI36" s="121">
        <v>5.1255357497972844E-4</v>
      </c>
      <c r="AJ36" s="120">
        <v>-0.68061408999999995</v>
      </c>
      <c r="AK36" s="120">
        <f t="shared" si="6"/>
        <v>0.62389965207135845</v>
      </c>
      <c r="AL36" s="120" t="b">
        <v>1</v>
      </c>
      <c r="AM36" s="122"/>
      <c r="AN36" s="139">
        <v>24.256092070000001</v>
      </c>
      <c r="AO36" s="137">
        <v>24.348003389999999</v>
      </c>
      <c r="AP36" s="137">
        <v>23.62633705</v>
      </c>
      <c r="AQ36" s="137">
        <v>24.005989069999998</v>
      </c>
      <c r="AR36" s="137">
        <v>24.490203860000001</v>
      </c>
      <c r="AS36" s="137">
        <f t="shared" si="7"/>
        <v>20036012.34745536</v>
      </c>
      <c r="AT36" s="137">
        <f t="shared" si="7"/>
        <v>21354005.729751021</v>
      </c>
      <c r="AU36" s="137">
        <f t="shared" si="7"/>
        <v>12948997.282205859</v>
      </c>
      <c r="AV36" s="137">
        <f t="shared" si="7"/>
        <v>16847008.138029873</v>
      </c>
      <c r="AW36" s="137">
        <f t="shared" si="7"/>
        <v>23566004.799024679</v>
      </c>
      <c r="AX36" s="137">
        <f t="shared" si="8"/>
        <v>18950405.659293361</v>
      </c>
      <c r="AY36" s="137">
        <v>23.750827789999999</v>
      </c>
      <c r="AZ36" s="137">
        <v>23.792631149999998</v>
      </c>
      <c r="BA36" s="137">
        <v>23.332653050000001</v>
      </c>
      <c r="BB36" s="137">
        <v>23.92170715</v>
      </c>
      <c r="BC36" s="137">
        <v>24.097238539999999</v>
      </c>
      <c r="BD36" s="137">
        <f t="shared" si="9"/>
        <v>14115997.95072392</v>
      </c>
      <c r="BE36" s="137">
        <f t="shared" si="9"/>
        <v>14531004.990271682</v>
      </c>
      <c r="BF36" s="137">
        <f t="shared" si="9"/>
        <v>10564001.311961725</v>
      </c>
      <c r="BG36" s="137">
        <f t="shared" si="9"/>
        <v>15891006.292970892</v>
      </c>
      <c r="BH36" s="137">
        <f t="shared" si="9"/>
        <v>17946989.685324322</v>
      </c>
      <c r="BI36" s="137">
        <f t="shared" si="10"/>
        <v>14609800.046250511</v>
      </c>
      <c r="BJ36" s="119">
        <f t="shared" si="11"/>
        <v>0.70453130622654558</v>
      </c>
      <c r="BK36" s="119">
        <f t="shared" si="11"/>
        <v>0.68048145973973695</v>
      </c>
      <c r="BL36" s="119">
        <f t="shared" si="11"/>
        <v>0.81581616566392157</v>
      </c>
      <c r="BM36" s="119">
        <f t="shared" si="11"/>
        <v>0.94325390970157275</v>
      </c>
      <c r="BN36" s="119">
        <f t="shared" si="11"/>
        <v>0.76156267633736074</v>
      </c>
      <c r="BO36" s="119">
        <f t="shared" si="12"/>
        <v>0.78112910353382747</v>
      </c>
      <c r="BP36" s="120" t="b">
        <v>1</v>
      </c>
      <c r="BQ36" s="121">
        <v>1.1974830945943676E-2</v>
      </c>
      <c r="BR36" s="120">
        <v>-0.36631355300000001</v>
      </c>
      <c r="BS36" s="120">
        <f t="shared" si="13"/>
        <v>0.77576223304621661</v>
      </c>
      <c r="BT36" s="120"/>
      <c r="BU36" s="122"/>
      <c r="BV36" s="123"/>
      <c r="BW36" s="124"/>
      <c r="BX36" s="143"/>
      <c r="BY36" s="146">
        <f t="shared" si="14"/>
        <v>2.7082445221005121E-2</v>
      </c>
      <c r="BZ36" s="145" t="b">
        <v>1</v>
      </c>
      <c r="CA36" s="145">
        <f t="shared" si="15"/>
        <v>0.80202525229362687</v>
      </c>
      <c r="CB36" s="145" t="s">
        <v>8540</v>
      </c>
      <c r="CC36" s="145"/>
      <c r="CD36" s="147"/>
    </row>
    <row r="37" spans="1:82" x14ac:dyDescent="0.25">
      <c r="A37" s="157" t="s">
        <v>3319</v>
      </c>
      <c r="B37" s="157" t="s">
        <v>3320</v>
      </c>
      <c r="C37" s="158" t="s">
        <v>3320</v>
      </c>
      <c r="D37" s="158" t="s">
        <v>3321</v>
      </c>
      <c r="E37" s="118">
        <v>37</v>
      </c>
      <c r="F37" s="139">
        <v>26.836534499999999</v>
      </c>
      <c r="G37" s="137">
        <v>26.667768479999999</v>
      </c>
      <c r="H37" s="137">
        <v>26.982070920000002</v>
      </c>
      <c r="I37" s="137">
        <v>26.73440742</v>
      </c>
      <c r="J37" s="137">
        <v>26.895042419999999</v>
      </c>
      <c r="K37" s="137">
        <f t="shared" si="0"/>
        <v>119840017.60947266</v>
      </c>
      <c r="L37" s="137">
        <f t="shared" si="0"/>
        <v>106610070.3424439</v>
      </c>
      <c r="M37" s="137">
        <f t="shared" si="0"/>
        <v>132560060.02104856</v>
      </c>
      <c r="N37" s="137">
        <f t="shared" si="0"/>
        <v>111649954.3199124</v>
      </c>
      <c r="O37" s="137">
        <f t="shared" si="0"/>
        <v>124799976.35833006</v>
      </c>
      <c r="P37" s="137">
        <f t="shared" si="1"/>
        <v>119092015.73024151</v>
      </c>
      <c r="Q37" s="137">
        <v>26.819946290000001</v>
      </c>
      <c r="R37" s="137">
        <v>26.402349470000001</v>
      </c>
      <c r="S37" s="137">
        <v>26.609498980000001</v>
      </c>
      <c r="T37" s="137">
        <v>26.605266570000001</v>
      </c>
      <c r="U37" s="137">
        <v>26.94926834</v>
      </c>
      <c r="V37" s="137">
        <f t="shared" si="2"/>
        <v>118469980.06762815</v>
      </c>
      <c r="W37" s="137">
        <f t="shared" si="2"/>
        <v>88695001.719236448</v>
      </c>
      <c r="X37" s="137">
        <f t="shared" si="2"/>
        <v>102389957.46195455</v>
      </c>
      <c r="Y37" s="137">
        <f t="shared" si="2"/>
        <v>102090017.9572311</v>
      </c>
      <c r="Z37" s="137">
        <f t="shared" si="2"/>
        <v>129580046.52419282</v>
      </c>
      <c r="AA37" s="137">
        <f t="shared" si="3"/>
        <v>108245000.74604861</v>
      </c>
      <c r="AB37" s="119">
        <f t="shared" si="4"/>
        <v>0.9885677792011921</v>
      </c>
      <c r="AC37" s="119">
        <f t="shared" si="4"/>
        <v>0.83195706966835148</v>
      </c>
      <c r="AD37" s="119">
        <f t="shared" si="4"/>
        <v>0.77240427807362599</v>
      </c>
      <c r="AE37" s="119">
        <f t="shared" si="4"/>
        <v>0.91437581483205033</v>
      </c>
      <c r="AF37" s="119">
        <f t="shared" si="4"/>
        <v>1.0383018515335136</v>
      </c>
      <c r="AG37" s="119">
        <f t="shared" si="5"/>
        <v>0.9091213586617467</v>
      </c>
      <c r="AH37" s="120" t="b">
        <v>1</v>
      </c>
      <c r="AI37" s="121">
        <v>0.13599493976194546</v>
      </c>
      <c r="AJ37" s="120">
        <v>-0.14589881900000001</v>
      </c>
      <c r="AK37" s="120">
        <f t="shared" si="6"/>
        <v>0.90381611215736746</v>
      </c>
      <c r="AL37" s="120"/>
      <c r="AM37" s="122"/>
      <c r="AN37" s="139">
        <v>25.564447399999999</v>
      </c>
      <c r="AO37" s="137">
        <v>25.758499149999999</v>
      </c>
      <c r="AP37" s="137">
        <v>25.585775380000001</v>
      </c>
      <c r="AQ37" s="137">
        <v>25.616582869999998</v>
      </c>
      <c r="AR37" s="137">
        <v>25.79600143</v>
      </c>
      <c r="AS37" s="137">
        <f t="shared" si="7"/>
        <v>49620997.454150908</v>
      </c>
      <c r="AT37" s="137">
        <f t="shared" si="7"/>
        <v>56765032.055061139</v>
      </c>
      <c r="AU37" s="137">
        <f t="shared" si="7"/>
        <v>50360015.105315156</v>
      </c>
      <c r="AV37" s="137">
        <f t="shared" si="7"/>
        <v>51446973.371775232</v>
      </c>
      <c r="AW37" s="137">
        <f t="shared" si="7"/>
        <v>58259962.214280657</v>
      </c>
      <c r="AX37" s="137">
        <f t="shared" si="8"/>
        <v>53290596.040116623</v>
      </c>
      <c r="AY37" s="137">
        <v>25.959894179999999</v>
      </c>
      <c r="AZ37" s="137">
        <v>25.916385649999999</v>
      </c>
      <c r="BA37" s="137">
        <v>25.75289536</v>
      </c>
      <c r="BB37" s="137">
        <v>25.68019104</v>
      </c>
      <c r="BC37" s="137">
        <v>25.852956769999999</v>
      </c>
      <c r="BD37" s="137">
        <f t="shared" si="9"/>
        <v>65268981.005543187</v>
      </c>
      <c r="BE37" s="137">
        <f t="shared" si="9"/>
        <v>63329995.89046023</v>
      </c>
      <c r="BF37" s="137">
        <f t="shared" si="9"/>
        <v>56544970.073664665</v>
      </c>
      <c r="BG37" s="137">
        <f t="shared" si="9"/>
        <v>53766008.630645856</v>
      </c>
      <c r="BH37" s="137">
        <f t="shared" si="9"/>
        <v>60605978.074224308</v>
      </c>
      <c r="BI37" s="137">
        <f t="shared" si="10"/>
        <v>59903186.734907649</v>
      </c>
      <c r="BJ37" s="119">
        <f t="shared" si="11"/>
        <v>1.3153500403906793</v>
      </c>
      <c r="BK37" s="119">
        <f t="shared" si="11"/>
        <v>1.1156515481050233</v>
      </c>
      <c r="BL37" s="119">
        <f t="shared" si="11"/>
        <v>1.1228147957345773</v>
      </c>
      <c r="BM37" s="119">
        <f t="shared" si="11"/>
        <v>1.045076223281638</v>
      </c>
      <c r="BN37" s="119">
        <f t="shared" si="11"/>
        <v>1.0402680635341812</v>
      </c>
      <c r="BO37" s="119">
        <f t="shared" si="12"/>
        <v>1.1278321342092199</v>
      </c>
      <c r="BP37" s="120" t="b">
        <v>1</v>
      </c>
      <c r="BQ37" s="121">
        <v>5.1607969592612823E-2</v>
      </c>
      <c r="BR37" s="120">
        <v>0.168203354</v>
      </c>
      <c r="BS37" s="120">
        <f t="shared" si="13"/>
        <v>1.1236582762812535</v>
      </c>
      <c r="BT37" s="120"/>
      <c r="BU37" s="122"/>
      <c r="BV37" s="123"/>
      <c r="BW37" s="124"/>
      <c r="BX37" s="143"/>
      <c r="BY37" s="146">
        <f t="shared" si="14"/>
        <v>1.3981044190318865E-2</v>
      </c>
      <c r="BZ37" s="145" t="b">
        <v>1</v>
      </c>
      <c r="CA37" s="145">
        <f t="shared" si="15"/>
        <v>0.80607860964981071</v>
      </c>
      <c r="CB37" s="145" t="s">
        <v>8540</v>
      </c>
      <c r="CC37" s="145"/>
      <c r="CD37" s="147"/>
    </row>
    <row r="38" spans="1:82" x14ac:dyDescent="0.25">
      <c r="A38" s="157" t="s">
        <v>4885</v>
      </c>
      <c r="B38" s="157" t="s">
        <v>4886</v>
      </c>
      <c r="C38" s="158" t="s">
        <v>4887</v>
      </c>
      <c r="D38" s="158" t="s">
        <v>4888</v>
      </c>
      <c r="E38" s="118">
        <v>10</v>
      </c>
      <c r="F38" s="139">
        <v>22.148675919999999</v>
      </c>
      <c r="G38" s="137">
        <v>22.55730629</v>
      </c>
      <c r="H38" s="137">
        <v>22.062599179999999</v>
      </c>
      <c r="I38" s="137">
        <v>22.39328003</v>
      </c>
      <c r="J38" s="137">
        <v>22.264390949999999</v>
      </c>
      <c r="K38" s="137">
        <f t="shared" si="0"/>
        <v>4649602.3932699319</v>
      </c>
      <c r="L38" s="137">
        <f t="shared" si="0"/>
        <v>6171998.5401705271</v>
      </c>
      <c r="M38" s="137">
        <f t="shared" si="0"/>
        <v>4380302.8221554616</v>
      </c>
      <c r="N38" s="137">
        <f t="shared" si="0"/>
        <v>5508698.334477514</v>
      </c>
      <c r="O38" s="137">
        <f t="shared" si="0"/>
        <v>5037899.6338739153</v>
      </c>
      <c r="P38" s="137">
        <f t="shared" si="1"/>
        <v>5149700.3447894696</v>
      </c>
      <c r="Q38" s="137">
        <v>21.855896000000001</v>
      </c>
      <c r="R38" s="137">
        <v>22.086442949999999</v>
      </c>
      <c r="S38" s="137">
        <v>22.093553539999998</v>
      </c>
      <c r="T38" s="137">
        <v>22.231370930000001</v>
      </c>
      <c r="U38" s="137">
        <v>21.70007133</v>
      </c>
      <c r="V38" s="137">
        <f t="shared" si="2"/>
        <v>3795598.602952424</v>
      </c>
      <c r="W38" s="137">
        <f t="shared" si="2"/>
        <v>4453298.6953786528</v>
      </c>
      <c r="X38" s="137">
        <f t="shared" si="2"/>
        <v>4475301.7822929621</v>
      </c>
      <c r="Y38" s="137">
        <f t="shared" si="2"/>
        <v>4923903.0662301444</v>
      </c>
      <c r="Z38" s="137">
        <f t="shared" si="2"/>
        <v>3407001.9205131489</v>
      </c>
      <c r="AA38" s="137">
        <f t="shared" si="3"/>
        <v>4211020.8134734668</v>
      </c>
      <c r="AB38" s="119">
        <f t="shared" si="4"/>
        <v>0.81632756565300379</v>
      </c>
      <c r="AC38" s="119">
        <f t="shared" si="4"/>
        <v>0.72153268773385226</v>
      </c>
      <c r="AD38" s="119">
        <f t="shared" si="4"/>
        <v>1.0216877608682664</v>
      </c>
      <c r="AE38" s="119">
        <f t="shared" si="4"/>
        <v>0.89384147892301746</v>
      </c>
      <c r="AF38" s="119">
        <f t="shared" si="4"/>
        <v>0.67627427462133061</v>
      </c>
      <c r="AG38" s="119">
        <f t="shared" si="5"/>
        <v>0.82593275355989415</v>
      </c>
      <c r="AH38" s="120" t="b">
        <v>1</v>
      </c>
      <c r="AI38" s="121">
        <v>5.2089420992938854E-2</v>
      </c>
      <c r="AJ38" s="120">
        <v>-0.29178352400000002</v>
      </c>
      <c r="AK38" s="120">
        <f t="shared" si="6"/>
        <v>0.81689155627104715</v>
      </c>
      <c r="AL38" s="120"/>
      <c r="AM38" s="122"/>
      <c r="AN38" s="139">
        <v>20.439186100000001</v>
      </c>
      <c r="AO38" s="137">
        <v>20.36698341</v>
      </c>
      <c r="AP38" s="137">
        <v>20.837997439999999</v>
      </c>
      <c r="AQ38" s="137">
        <v>20.54264641</v>
      </c>
      <c r="AR38" s="137">
        <v>20.845674509999998</v>
      </c>
      <c r="AS38" s="137">
        <f t="shared" si="7"/>
        <v>1421700.4571210297</v>
      </c>
      <c r="AT38" s="137">
        <f t="shared" si="7"/>
        <v>1352299.6249954</v>
      </c>
      <c r="AU38" s="137">
        <f t="shared" si="7"/>
        <v>1874400.014762088</v>
      </c>
      <c r="AV38" s="137">
        <f t="shared" si="7"/>
        <v>1527399.9066681666</v>
      </c>
      <c r="AW38" s="137">
        <f t="shared" si="7"/>
        <v>1884400.9189632998</v>
      </c>
      <c r="AX38" s="137">
        <f t="shared" si="8"/>
        <v>1612040.1845019967</v>
      </c>
      <c r="AY38" s="137">
        <v>20.45191574</v>
      </c>
      <c r="AZ38" s="137">
        <v>20.56764793</v>
      </c>
      <c r="BA38" s="137">
        <v>20.688507080000001</v>
      </c>
      <c r="BB38" s="137">
        <v>20.592496870000002</v>
      </c>
      <c r="BC38" s="137">
        <v>20.825162890000001</v>
      </c>
      <c r="BD38" s="137">
        <f t="shared" si="9"/>
        <v>1434300.3570665368</v>
      </c>
      <c r="BE38" s="137">
        <f t="shared" si="9"/>
        <v>1554100.0241280107</v>
      </c>
      <c r="BF38" s="137">
        <f t="shared" si="9"/>
        <v>1689900.7417742524</v>
      </c>
      <c r="BG38" s="137">
        <f t="shared" si="9"/>
        <v>1581099.6534731372</v>
      </c>
      <c r="BH38" s="137">
        <f t="shared" si="9"/>
        <v>1857798.8704013641</v>
      </c>
      <c r="BI38" s="137">
        <f t="shared" si="10"/>
        <v>1623439.9293686603</v>
      </c>
      <c r="BJ38" s="119">
        <f t="shared" si="11"/>
        <v>1.0088625560204307</v>
      </c>
      <c r="BK38" s="119">
        <f t="shared" si="11"/>
        <v>1.1492275790088289</v>
      </c>
      <c r="BL38" s="119">
        <f t="shared" si="11"/>
        <v>0.90156889055975942</v>
      </c>
      <c r="BM38" s="119">
        <f t="shared" si="11"/>
        <v>1.0351576208500037</v>
      </c>
      <c r="BN38" s="119">
        <f t="shared" si="11"/>
        <v>0.98588302080824131</v>
      </c>
      <c r="BO38" s="119">
        <f t="shared" si="12"/>
        <v>1.016139933449453</v>
      </c>
      <c r="BP38" s="120" t="b">
        <v>1</v>
      </c>
      <c r="BQ38" s="121">
        <v>0.75809214377035261</v>
      </c>
      <c r="BR38" s="120">
        <v>1.8648529E-2</v>
      </c>
      <c r="BS38" s="120">
        <f t="shared" si="13"/>
        <v>1.0130100794319474</v>
      </c>
      <c r="BT38" s="120"/>
      <c r="BU38" s="122"/>
      <c r="BV38" s="123"/>
      <c r="BW38" s="124"/>
      <c r="BX38" s="143"/>
      <c r="BY38" s="146">
        <f t="shared" si="14"/>
        <v>3.6960786426567298E-2</v>
      </c>
      <c r="BZ38" s="145" t="b">
        <v>1</v>
      </c>
      <c r="CA38" s="145">
        <f t="shared" si="15"/>
        <v>0.81281398985682074</v>
      </c>
      <c r="CB38" s="145" t="s">
        <v>8540</v>
      </c>
      <c r="CC38" s="145"/>
      <c r="CD38" s="147"/>
    </row>
    <row r="39" spans="1:82" x14ac:dyDescent="0.25">
      <c r="A39" s="157" t="s">
        <v>6791</v>
      </c>
      <c r="B39" s="157" t="s">
        <v>6792</v>
      </c>
      <c r="C39" s="158" t="s">
        <v>6793</v>
      </c>
      <c r="D39" s="158" t="s">
        <v>6794</v>
      </c>
      <c r="E39" s="118">
        <v>13</v>
      </c>
      <c r="F39" s="139">
        <v>24.89795303</v>
      </c>
      <c r="G39" s="137">
        <v>25.229347229999998</v>
      </c>
      <c r="H39" s="137">
        <v>24.576635360000001</v>
      </c>
      <c r="I39" s="137">
        <v>24.817386630000001</v>
      </c>
      <c r="J39" s="137">
        <v>25.04614449</v>
      </c>
      <c r="K39" s="137">
        <f t="shared" si="0"/>
        <v>31263003.026751593</v>
      </c>
      <c r="L39" s="137">
        <f t="shared" si="0"/>
        <v>39336008.330124713</v>
      </c>
      <c r="M39" s="137">
        <f t="shared" si="0"/>
        <v>25020986.919123169</v>
      </c>
      <c r="N39" s="137">
        <f t="shared" si="0"/>
        <v>29564993.620273296</v>
      </c>
      <c r="O39" s="137">
        <f t="shared" si="0"/>
        <v>34645016.078640416</v>
      </c>
      <c r="P39" s="137">
        <f t="shared" si="1"/>
        <v>31966001.594982635</v>
      </c>
      <c r="Q39" s="137">
        <v>24.554323199999999</v>
      </c>
      <c r="R39" s="137">
        <v>24.746376040000001</v>
      </c>
      <c r="S39" s="137">
        <v>24.354475019999999</v>
      </c>
      <c r="T39" s="137">
        <v>24.504095079999999</v>
      </c>
      <c r="U39" s="137">
        <v>24.63455772</v>
      </c>
      <c r="V39" s="137">
        <f t="shared" si="2"/>
        <v>24636999.030961279</v>
      </c>
      <c r="W39" s="137">
        <f t="shared" si="2"/>
        <v>28145014.194144055</v>
      </c>
      <c r="X39" s="137">
        <f t="shared" si="2"/>
        <v>21450010.527497765</v>
      </c>
      <c r="Y39" s="137">
        <f t="shared" si="2"/>
        <v>23794009.775914825</v>
      </c>
      <c r="Z39" s="137">
        <f t="shared" si="2"/>
        <v>26045986.05105406</v>
      </c>
      <c r="AA39" s="137">
        <f t="shared" si="3"/>
        <v>24814403.915914398</v>
      </c>
      <c r="AB39" s="119">
        <f t="shared" si="4"/>
        <v>0.78805606134124495</v>
      </c>
      <c r="AC39" s="119">
        <f t="shared" si="4"/>
        <v>0.71550254814720859</v>
      </c>
      <c r="AD39" s="119">
        <f t="shared" si="4"/>
        <v>0.85728075382605473</v>
      </c>
      <c r="AE39" s="119">
        <f t="shared" si="4"/>
        <v>0.80480348081654263</v>
      </c>
      <c r="AF39" s="119">
        <f t="shared" si="4"/>
        <v>0.75179604454310267</v>
      </c>
      <c r="AG39" s="119">
        <f t="shared" si="5"/>
        <v>0.78348777773483069</v>
      </c>
      <c r="AH39" s="120" t="b">
        <v>1</v>
      </c>
      <c r="AI39" s="121">
        <v>1.3092774982840514E-3</v>
      </c>
      <c r="AJ39" s="120">
        <v>-0.35472793600000002</v>
      </c>
      <c r="AK39" s="120">
        <f t="shared" si="6"/>
        <v>0.78201710231788635</v>
      </c>
      <c r="AL39" s="120"/>
      <c r="AM39" s="122"/>
      <c r="AN39" s="139">
        <v>23.765066149999999</v>
      </c>
      <c r="AO39" s="137">
        <v>23.976400380000001</v>
      </c>
      <c r="AP39" s="137">
        <v>23.662860869999999</v>
      </c>
      <c r="AQ39" s="137">
        <v>23.96604919</v>
      </c>
      <c r="AR39" s="137">
        <v>24.151742939999998</v>
      </c>
      <c r="AS39" s="137">
        <f t="shared" si="7"/>
        <v>14256002.409269413</v>
      </c>
      <c r="AT39" s="137">
        <f t="shared" si="7"/>
        <v>16505006.603717342</v>
      </c>
      <c r="AU39" s="137">
        <f t="shared" si="7"/>
        <v>13281003.926400268</v>
      </c>
      <c r="AV39" s="137">
        <f t="shared" si="7"/>
        <v>16387008.679886488</v>
      </c>
      <c r="AW39" s="137">
        <f t="shared" si="7"/>
        <v>18637989.919488031</v>
      </c>
      <c r="AX39" s="137">
        <f t="shared" si="8"/>
        <v>15813402.307752308</v>
      </c>
      <c r="AY39" s="137">
        <v>23.784465789999999</v>
      </c>
      <c r="AZ39" s="137">
        <v>23.982332230000001</v>
      </c>
      <c r="BA39" s="137">
        <v>23.772836689999998</v>
      </c>
      <c r="BB39" s="137">
        <v>23.840286249999998</v>
      </c>
      <c r="BC39" s="137">
        <v>23.8233757</v>
      </c>
      <c r="BD39" s="137">
        <f t="shared" si="9"/>
        <v>14448994.762053823</v>
      </c>
      <c r="BE39" s="137">
        <f t="shared" si="9"/>
        <v>16573009.038431488</v>
      </c>
      <c r="BF39" s="137">
        <f t="shared" si="9"/>
        <v>14332994.219218029</v>
      </c>
      <c r="BG39" s="137">
        <f t="shared" si="9"/>
        <v>15019008.617030732</v>
      </c>
      <c r="BH39" s="137">
        <f t="shared" si="9"/>
        <v>14843991.044805858</v>
      </c>
      <c r="BI39" s="137">
        <f t="shared" si="10"/>
        <v>15043599.536307987</v>
      </c>
      <c r="BJ39" s="119">
        <f t="shared" si="11"/>
        <v>1.0135376206627831</v>
      </c>
      <c r="BK39" s="119">
        <f t="shared" si="11"/>
        <v>1.0041201095126391</v>
      </c>
      <c r="BL39" s="119">
        <f t="shared" si="11"/>
        <v>1.0792101484682639</v>
      </c>
      <c r="BM39" s="119">
        <f t="shared" si="11"/>
        <v>0.91651923242496069</v>
      </c>
      <c r="BN39" s="119">
        <f t="shared" si="11"/>
        <v>0.79643733626472579</v>
      </c>
      <c r="BO39" s="119">
        <f t="shared" si="12"/>
        <v>0.96196488946667458</v>
      </c>
      <c r="BP39" s="120" t="b">
        <v>1</v>
      </c>
      <c r="BQ39" s="121">
        <v>0.44922030047170985</v>
      </c>
      <c r="BR39" s="120">
        <v>-6.3764572000000005E-2</v>
      </c>
      <c r="BS39" s="120">
        <f t="shared" si="13"/>
        <v>0.95676427613195825</v>
      </c>
      <c r="BT39" s="120"/>
      <c r="BU39" s="122"/>
      <c r="BV39" s="123"/>
      <c r="BW39" s="124"/>
      <c r="BX39" s="143"/>
      <c r="BY39" s="146">
        <f t="shared" si="14"/>
        <v>1.7520390305565913E-2</v>
      </c>
      <c r="BZ39" s="145" t="b">
        <v>1</v>
      </c>
      <c r="CA39" s="145">
        <f t="shared" si="15"/>
        <v>0.81446608531544862</v>
      </c>
      <c r="CB39" s="145" t="s">
        <v>8540</v>
      </c>
      <c r="CC39" s="145"/>
      <c r="CD39" s="147"/>
    </row>
    <row r="40" spans="1:82" x14ac:dyDescent="0.25">
      <c r="A40" s="157" t="s">
        <v>3123</v>
      </c>
      <c r="B40" s="157" t="s">
        <v>7891</v>
      </c>
      <c r="C40" s="158" t="s">
        <v>3124</v>
      </c>
      <c r="D40" s="158" t="s">
        <v>3125</v>
      </c>
      <c r="E40" s="118">
        <v>22</v>
      </c>
      <c r="F40" s="139">
        <v>26.05785942</v>
      </c>
      <c r="G40" s="137">
        <v>26.242980960000001</v>
      </c>
      <c r="H40" s="137">
        <v>25.85607147</v>
      </c>
      <c r="I40" s="137">
        <v>26.080156330000001</v>
      </c>
      <c r="J40" s="137">
        <v>26.258825300000002</v>
      </c>
      <c r="K40" s="137">
        <f t="shared" si="0"/>
        <v>69854969.636391297</v>
      </c>
      <c r="L40" s="137">
        <f t="shared" si="0"/>
        <v>79419005.528439999</v>
      </c>
      <c r="M40" s="137">
        <f t="shared" si="0"/>
        <v>60736964.424591936</v>
      </c>
      <c r="N40" s="137">
        <f t="shared" si="0"/>
        <v>70942966.871612966</v>
      </c>
      <c r="O40" s="137">
        <f t="shared" si="0"/>
        <v>80296028.668518454</v>
      </c>
      <c r="P40" s="137">
        <f t="shared" si="1"/>
        <v>72249987.025910929</v>
      </c>
      <c r="Q40" s="137">
        <v>25.603654859999999</v>
      </c>
      <c r="R40" s="137">
        <v>25.872087480000001</v>
      </c>
      <c r="S40" s="137">
        <v>25.767366410000001</v>
      </c>
      <c r="T40" s="137">
        <v>25.708171839999999</v>
      </c>
      <c r="U40" s="137">
        <v>25.996494290000001</v>
      </c>
      <c r="V40" s="137">
        <f t="shared" si="2"/>
        <v>50988015.773343682</v>
      </c>
      <c r="W40" s="137">
        <f t="shared" si="2"/>
        <v>61414989.498461336</v>
      </c>
      <c r="X40" s="137">
        <f t="shared" si="2"/>
        <v>57115002.307237938</v>
      </c>
      <c r="Y40" s="137">
        <f t="shared" si="2"/>
        <v>54818968.264837205</v>
      </c>
      <c r="Z40" s="137">
        <f t="shared" si="2"/>
        <v>66945989.243036717</v>
      </c>
      <c r="AA40" s="137">
        <f t="shared" si="3"/>
        <v>58256593.017383382</v>
      </c>
      <c r="AB40" s="119">
        <f t="shared" si="4"/>
        <v>0.72991250355910564</v>
      </c>
      <c r="AC40" s="119">
        <f t="shared" si="4"/>
        <v>0.77330343146224101</v>
      </c>
      <c r="AD40" s="119">
        <f t="shared" si="4"/>
        <v>0.94036642839055862</v>
      </c>
      <c r="AE40" s="119">
        <f t="shared" si="4"/>
        <v>0.77271885688181452</v>
      </c>
      <c r="AF40" s="119">
        <f t="shared" si="4"/>
        <v>0.83373972976180488</v>
      </c>
      <c r="AG40" s="119">
        <f t="shared" si="5"/>
        <v>0.81000819001110502</v>
      </c>
      <c r="AH40" s="120" t="b">
        <v>1</v>
      </c>
      <c r="AI40" s="121">
        <v>7.9965808579520858E-3</v>
      </c>
      <c r="AJ40" s="120">
        <v>-0.30962371799999999</v>
      </c>
      <c r="AK40" s="120">
        <f t="shared" si="6"/>
        <v>0.80685217400263531</v>
      </c>
      <c r="AL40" s="120"/>
      <c r="AM40" s="122"/>
      <c r="AN40" s="139">
        <v>24.914880749999998</v>
      </c>
      <c r="AO40" s="137">
        <v>24.791290279999998</v>
      </c>
      <c r="AP40" s="137">
        <v>24.88641548</v>
      </c>
      <c r="AQ40" s="137">
        <v>24.69205475</v>
      </c>
      <c r="AR40" s="137">
        <v>24.5759449</v>
      </c>
      <c r="AS40" s="137">
        <f t="shared" si="7"/>
        <v>31631984.862738315</v>
      </c>
      <c r="AT40" s="137">
        <f t="shared" si="7"/>
        <v>29035011.707985394</v>
      </c>
      <c r="AU40" s="137">
        <f t="shared" si="7"/>
        <v>31013982.967089415</v>
      </c>
      <c r="AV40" s="137">
        <f t="shared" si="7"/>
        <v>27104982.693943541</v>
      </c>
      <c r="AW40" s="137">
        <f t="shared" si="7"/>
        <v>25009014.979983911</v>
      </c>
      <c r="AX40" s="137">
        <f t="shared" si="8"/>
        <v>28758995.442348115</v>
      </c>
      <c r="AY40" s="137">
        <v>24.748783110000002</v>
      </c>
      <c r="AZ40" s="137">
        <v>24.84560776</v>
      </c>
      <c r="BA40" s="137">
        <v>24.651245119999999</v>
      </c>
      <c r="BB40" s="137">
        <v>24.764457700000001</v>
      </c>
      <c r="BC40" s="137">
        <v>24.751441960000001</v>
      </c>
      <c r="BD40" s="137">
        <f t="shared" si="9"/>
        <v>28192012.045543514</v>
      </c>
      <c r="BE40" s="137">
        <f t="shared" si="9"/>
        <v>30149019.749131117</v>
      </c>
      <c r="BF40" s="137">
        <f t="shared" si="9"/>
        <v>26349004.496529549</v>
      </c>
      <c r="BG40" s="137">
        <f t="shared" si="9"/>
        <v>28499982.546951614</v>
      </c>
      <c r="BH40" s="137">
        <f t="shared" si="9"/>
        <v>28244017.108772937</v>
      </c>
      <c r="BI40" s="137">
        <f t="shared" si="10"/>
        <v>28286807.189385749</v>
      </c>
      <c r="BJ40" s="119">
        <f t="shared" si="11"/>
        <v>0.89125017503258219</v>
      </c>
      <c r="BK40" s="119">
        <f t="shared" si="11"/>
        <v>1.0383677489904142</v>
      </c>
      <c r="BL40" s="119">
        <f t="shared" si="11"/>
        <v>0.84958467038851082</v>
      </c>
      <c r="BM40" s="119">
        <f t="shared" si="11"/>
        <v>1.0514665465298296</v>
      </c>
      <c r="BN40" s="119">
        <f t="shared" si="11"/>
        <v>1.1293534404045171</v>
      </c>
      <c r="BO40" s="119">
        <f t="shared" si="12"/>
        <v>0.99200451626917086</v>
      </c>
      <c r="BP40" s="120" t="b">
        <v>1</v>
      </c>
      <c r="BQ40" s="121">
        <v>0.81070004103527704</v>
      </c>
      <c r="BR40" s="120">
        <v>-1.9810103999999999E-2</v>
      </c>
      <c r="BS40" s="120">
        <f t="shared" si="13"/>
        <v>0.98636252678181269</v>
      </c>
      <c r="BT40" s="120"/>
      <c r="BU40" s="122"/>
      <c r="BV40" s="123"/>
      <c r="BW40" s="124"/>
      <c r="BX40" s="143"/>
      <c r="BY40" s="146">
        <f t="shared" si="14"/>
        <v>2.4243984908624637E-2</v>
      </c>
      <c r="BZ40" s="145" t="b">
        <v>1</v>
      </c>
      <c r="CA40" s="145">
        <f t="shared" si="15"/>
        <v>0.8165367966846202</v>
      </c>
      <c r="CB40" s="145" t="s">
        <v>8540</v>
      </c>
      <c r="CC40" s="145"/>
      <c r="CD40" s="147"/>
    </row>
    <row r="41" spans="1:82" x14ac:dyDescent="0.25">
      <c r="A41" s="157" t="s">
        <v>4277</v>
      </c>
      <c r="B41" s="157" t="s">
        <v>4278</v>
      </c>
      <c r="C41" s="158" t="s">
        <v>4279</v>
      </c>
      <c r="D41" s="158" t="s">
        <v>4280</v>
      </c>
      <c r="E41" s="118">
        <v>14</v>
      </c>
      <c r="F41" s="139">
        <v>25.260082239999999</v>
      </c>
      <c r="G41" s="137">
        <v>25.287958150000001</v>
      </c>
      <c r="H41" s="137">
        <v>24.790891649999999</v>
      </c>
      <c r="I41" s="137">
        <v>25.19430161</v>
      </c>
      <c r="J41" s="137">
        <v>25.09490585</v>
      </c>
      <c r="K41" s="137">
        <f t="shared" si="0"/>
        <v>40183008.30954612</v>
      </c>
      <c r="L41" s="137">
        <f t="shared" si="0"/>
        <v>40966978.33906658</v>
      </c>
      <c r="M41" s="137">
        <f t="shared" si="0"/>
        <v>29026990.173632443</v>
      </c>
      <c r="N41" s="137">
        <f t="shared" si="0"/>
        <v>38391979.446010269</v>
      </c>
      <c r="O41" s="137">
        <f t="shared" si="0"/>
        <v>35835989.379829906</v>
      </c>
      <c r="P41" s="137">
        <f t="shared" si="1"/>
        <v>36880989.129617065</v>
      </c>
      <c r="Q41" s="137">
        <v>25.086994170000001</v>
      </c>
      <c r="R41" s="137">
        <v>25.17550468</v>
      </c>
      <c r="S41" s="137">
        <v>24.955179210000001</v>
      </c>
      <c r="T41" s="137">
        <v>25.228540420000002</v>
      </c>
      <c r="U41" s="137">
        <v>25.20944214</v>
      </c>
      <c r="V41" s="137">
        <f t="shared" si="2"/>
        <v>35640004.173173457</v>
      </c>
      <c r="W41" s="137">
        <f t="shared" si="2"/>
        <v>37895013.37267188</v>
      </c>
      <c r="X41" s="137">
        <f t="shared" si="2"/>
        <v>32528009.593464892</v>
      </c>
      <c r="Y41" s="137">
        <f t="shared" si="2"/>
        <v>39314016.286446549</v>
      </c>
      <c r="Z41" s="137">
        <f t="shared" si="2"/>
        <v>38797010.118783206</v>
      </c>
      <c r="AA41" s="137">
        <f t="shared" si="3"/>
        <v>36834810.708907999</v>
      </c>
      <c r="AB41" s="119">
        <f t="shared" si="4"/>
        <v>0.8869421596965551</v>
      </c>
      <c r="AC41" s="119">
        <f t="shared" si="4"/>
        <v>0.92501363071082943</v>
      </c>
      <c r="AD41" s="119">
        <f t="shared" si="4"/>
        <v>1.1206125540019891</v>
      </c>
      <c r="AE41" s="119">
        <f t="shared" si="4"/>
        <v>1.0240163923231131</v>
      </c>
      <c r="AF41" s="119">
        <f t="shared" si="4"/>
        <v>1.0826270124027857</v>
      </c>
      <c r="AG41" s="119">
        <f t="shared" si="5"/>
        <v>1.0078423498270546</v>
      </c>
      <c r="AH41" s="120" t="b">
        <v>1</v>
      </c>
      <c r="AI41" s="121">
        <v>0.93629625220517143</v>
      </c>
      <c r="AJ41" s="120">
        <v>5.5042270000000004E-3</v>
      </c>
      <c r="AK41" s="120">
        <f t="shared" si="6"/>
        <v>1.0038225267167904</v>
      </c>
      <c r="AL41" s="120"/>
      <c r="AM41" s="122"/>
      <c r="AN41" s="139">
        <v>23.927686690000002</v>
      </c>
      <c r="AO41" s="137">
        <v>23.443037029999999</v>
      </c>
      <c r="AP41" s="137">
        <v>24.10293579</v>
      </c>
      <c r="AQ41" s="137">
        <v>24.08334541</v>
      </c>
      <c r="AR41" s="137">
        <v>24.070137020000001</v>
      </c>
      <c r="AS41" s="137">
        <f t="shared" si="7"/>
        <v>15957006.448267573</v>
      </c>
      <c r="AT41" s="137">
        <f t="shared" si="7"/>
        <v>11404003.331019854</v>
      </c>
      <c r="AU41" s="137">
        <f t="shared" si="7"/>
        <v>18018003.060580537</v>
      </c>
      <c r="AV41" s="137">
        <f t="shared" si="7"/>
        <v>17774989.970267486</v>
      </c>
      <c r="AW41" s="137">
        <f t="shared" si="7"/>
        <v>17612996.255302776</v>
      </c>
      <c r="AX41" s="137">
        <f t="shared" si="8"/>
        <v>16153399.813087646</v>
      </c>
      <c r="AY41" s="137">
        <v>24.275047300000001</v>
      </c>
      <c r="AZ41" s="137">
        <v>23.914791109999999</v>
      </c>
      <c r="BA41" s="137">
        <v>24.38922882</v>
      </c>
      <c r="BB41" s="137">
        <v>24.418926240000001</v>
      </c>
      <c r="BC41" s="137">
        <v>24.092166899999999</v>
      </c>
      <c r="BD41" s="137">
        <f t="shared" si="9"/>
        <v>20300997.768348549</v>
      </c>
      <c r="BE41" s="137">
        <f t="shared" si="9"/>
        <v>15815009.75555943</v>
      </c>
      <c r="BF41" s="137">
        <f t="shared" si="9"/>
        <v>21973004.564560652</v>
      </c>
      <c r="BG41" s="137">
        <f t="shared" si="9"/>
        <v>22429999.306035448</v>
      </c>
      <c r="BH41" s="137">
        <f t="shared" si="9"/>
        <v>17884009.728516422</v>
      </c>
      <c r="BI41" s="137">
        <f t="shared" si="10"/>
        <v>19680604.2246041</v>
      </c>
      <c r="BJ41" s="119">
        <f t="shared" si="11"/>
        <v>1.2722309685193236</v>
      </c>
      <c r="BK41" s="119">
        <f t="shared" si="11"/>
        <v>1.3867945577095075</v>
      </c>
      <c r="BL41" s="119">
        <f t="shared" si="11"/>
        <v>1.219502765688435</v>
      </c>
      <c r="BM41" s="119">
        <f t="shared" si="11"/>
        <v>1.2618853424702052</v>
      </c>
      <c r="BN41" s="119">
        <f t="shared" si="11"/>
        <v>1.0153871305759263</v>
      </c>
      <c r="BO41" s="119">
        <f t="shared" si="12"/>
        <v>1.2311601529926794</v>
      </c>
      <c r="BP41" s="120" t="b">
        <v>1</v>
      </c>
      <c r="BQ41" s="121">
        <v>1.6930463741084471E-2</v>
      </c>
      <c r="BR41" s="120">
        <v>0.292603683</v>
      </c>
      <c r="BS41" s="120">
        <f t="shared" si="13"/>
        <v>1.2248488123533072</v>
      </c>
      <c r="BT41" s="120"/>
      <c r="BU41" s="122"/>
      <c r="BV41" s="123"/>
      <c r="BW41" s="124"/>
      <c r="BX41" s="143"/>
      <c r="BY41" s="146">
        <f t="shared" si="14"/>
        <v>1.9836261477879209E-2</v>
      </c>
      <c r="BZ41" s="145" t="b">
        <v>1</v>
      </c>
      <c r="CA41" s="145">
        <f t="shared" si="15"/>
        <v>0.81861189819798141</v>
      </c>
      <c r="CB41" s="145" t="s">
        <v>8540</v>
      </c>
      <c r="CC41" s="145"/>
      <c r="CD41" s="147"/>
    </row>
    <row r="42" spans="1:82" x14ac:dyDescent="0.25">
      <c r="A42" s="157" t="s">
        <v>2054</v>
      </c>
      <c r="B42" s="157" t="s">
        <v>2055</v>
      </c>
      <c r="C42" s="158" t="s">
        <v>2055</v>
      </c>
      <c r="D42" s="158" t="s">
        <v>2056</v>
      </c>
      <c r="E42" s="118">
        <v>9</v>
      </c>
      <c r="F42" s="139">
        <v>23.80163765</v>
      </c>
      <c r="G42" s="137">
        <v>23.870136259999999</v>
      </c>
      <c r="H42" s="137">
        <v>23.76486397</v>
      </c>
      <c r="I42" s="137">
        <v>24.203218459999999</v>
      </c>
      <c r="J42" s="137">
        <v>23.905822749999999</v>
      </c>
      <c r="K42" s="137">
        <f t="shared" si="0"/>
        <v>14622003.333400292</v>
      </c>
      <c r="L42" s="137">
        <f t="shared" si="0"/>
        <v>15332995.734086888</v>
      </c>
      <c r="M42" s="137">
        <f t="shared" si="0"/>
        <v>14254004.705989901</v>
      </c>
      <c r="N42" s="137">
        <f t="shared" si="0"/>
        <v>19315001.582727209</v>
      </c>
      <c r="O42" s="137">
        <f t="shared" si="0"/>
        <v>15717002.374364693</v>
      </c>
      <c r="P42" s="137">
        <f t="shared" si="1"/>
        <v>15848201.546113795</v>
      </c>
      <c r="Q42" s="137">
        <v>23.274408340000001</v>
      </c>
      <c r="R42" s="137">
        <v>23.580953600000001</v>
      </c>
      <c r="S42" s="137">
        <v>23.294599529999999</v>
      </c>
      <c r="T42" s="137">
        <v>23.582563400000002</v>
      </c>
      <c r="U42" s="137">
        <v>23.48492813</v>
      </c>
      <c r="V42" s="137">
        <f t="shared" si="2"/>
        <v>10146004.291384555</v>
      </c>
      <c r="W42" s="137">
        <f t="shared" si="2"/>
        <v>12547995.664192248</v>
      </c>
      <c r="X42" s="137">
        <f t="shared" si="2"/>
        <v>10289000.670169692</v>
      </c>
      <c r="Y42" s="137">
        <f t="shared" si="2"/>
        <v>12562004.887745721</v>
      </c>
      <c r="Z42" s="137">
        <f t="shared" si="2"/>
        <v>11739992.329065658</v>
      </c>
      <c r="AA42" s="137">
        <f t="shared" si="3"/>
        <v>11456999.568511575</v>
      </c>
      <c r="AB42" s="119">
        <f t="shared" si="4"/>
        <v>0.69388606061992597</v>
      </c>
      <c r="AC42" s="119">
        <f t="shared" si="4"/>
        <v>0.818365561551466</v>
      </c>
      <c r="AD42" s="119">
        <f t="shared" si="4"/>
        <v>0.7218322767808536</v>
      </c>
      <c r="AE42" s="119">
        <f t="shared" si="4"/>
        <v>0.65037555570171546</v>
      </c>
      <c r="AF42" s="119">
        <f t="shared" si="4"/>
        <v>0.74696128749170643</v>
      </c>
      <c r="AG42" s="119">
        <f t="shared" si="5"/>
        <v>0.72628414842913358</v>
      </c>
      <c r="AH42" s="120" t="b">
        <v>1</v>
      </c>
      <c r="AI42" s="121">
        <v>1.083028576615705E-3</v>
      </c>
      <c r="AJ42" s="120">
        <v>-0.46564521800000003</v>
      </c>
      <c r="AK42" s="120">
        <f t="shared" si="6"/>
        <v>0.72414714376783529</v>
      </c>
      <c r="AL42" s="120"/>
      <c r="AM42" s="122"/>
      <c r="AN42" s="139">
        <v>23.019693369999999</v>
      </c>
      <c r="AO42" s="137">
        <v>23.158863069999999</v>
      </c>
      <c r="AP42" s="137">
        <v>23.463136670000001</v>
      </c>
      <c r="AQ42" s="137">
        <v>23.512678149999999</v>
      </c>
      <c r="AR42" s="137">
        <v>23.171958920000002</v>
      </c>
      <c r="AS42" s="137">
        <f t="shared" si="7"/>
        <v>8503900.9950187616</v>
      </c>
      <c r="AT42" s="137">
        <f t="shared" si="7"/>
        <v>9365100.6563477032</v>
      </c>
      <c r="AU42" s="137">
        <f t="shared" si="7"/>
        <v>11563995.926984025</v>
      </c>
      <c r="AV42" s="137">
        <f t="shared" si="7"/>
        <v>11967995.067862969</v>
      </c>
      <c r="AW42" s="137">
        <f t="shared" si="7"/>
        <v>9450497.971221</v>
      </c>
      <c r="AX42" s="137">
        <f t="shared" si="8"/>
        <v>10170298.123486891</v>
      </c>
      <c r="AY42" s="137">
        <v>23.00145912</v>
      </c>
      <c r="AZ42" s="137">
        <v>22.87241173</v>
      </c>
      <c r="BA42" s="137">
        <v>23.125450130000001</v>
      </c>
      <c r="BB42" s="137">
        <v>23.530052189999999</v>
      </c>
      <c r="BC42" s="137">
        <v>22.89185715</v>
      </c>
      <c r="BD42" s="137">
        <f t="shared" si="9"/>
        <v>8397096.403379472</v>
      </c>
      <c r="BE42" s="137">
        <f t="shared" si="9"/>
        <v>7678599.2814034531</v>
      </c>
      <c r="BF42" s="137">
        <f t="shared" si="9"/>
        <v>9150696.5202764124</v>
      </c>
      <c r="BG42" s="137">
        <f t="shared" si="9"/>
        <v>12112994.184888363</v>
      </c>
      <c r="BH42" s="137">
        <f t="shared" si="9"/>
        <v>7782796.2076305691</v>
      </c>
      <c r="BI42" s="137">
        <f t="shared" si="10"/>
        <v>9024436.5195156522</v>
      </c>
      <c r="BJ42" s="119">
        <f t="shared" si="11"/>
        <v>0.98744051798088295</v>
      </c>
      <c r="BK42" s="119">
        <f t="shared" si="11"/>
        <v>0.81991636429437276</v>
      </c>
      <c r="BL42" s="119">
        <f t="shared" si="11"/>
        <v>0.79130921335969207</v>
      </c>
      <c r="BM42" s="119">
        <f t="shared" si="11"/>
        <v>1.012115572926225</v>
      </c>
      <c r="BN42" s="119">
        <f t="shared" si="11"/>
        <v>0.82353292189798077</v>
      </c>
      <c r="BO42" s="119">
        <f t="shared" si="12"/>
        <v>0.88686291809183082</v>
      </c>
      <c r="BP42" s="120" t="b">
        <v>1</v>
      </c>
      <c r="BQ42" s="121">
        <v>7.2278950513167253E-2</v>
      </c>
      <c r="BR42" s="120">
        <v>-0.181019974</v>
      </c>
      <c r="BS42" s="120">
        <f t="shared" si="13"/>
        <v>0.88207915279575866</v>
      </c>
      <c r="BT42" s="120"/>
      <c r="BU42" s="122"/>
      <c r="BV42" s="123"/>
      <c r="BW42" s="124"/>
      <c r="BX42" s="143"/>
      <c r="BY42" s="146">
        <f t="shared" si="14"/>
        <v>2.298414318995259E-2</v>
      </c>
      <c r="BZ42" s="145" t="b">
        <v>1</v>
      </c>
      <c r="CA42" s="145">
        <f t="shared" si="15"/>
        <v>0.81893620041280157</v>
      </c>
      <c r="CB42" s="145" t="s">
        <v>8540</v>
      </c>
      <c r="CC42" s="145"/>
      <c r="CD42" s="147"/>
    </row>
    <row r="43" spans="1:82" x14ac:dyDescent="0.25">
      <c r="A43" s="157" t="s">
        <v>2301</v>
      </c>
      <c r="B43" s="157" t="s">
        <v>7774</v>
      </c>
      <c r="C43" s="158" t="s">
        <v>2302</v>
      </c>
      <c r="D43" s="158" t="s">
        <v>2303</v>
      </c>
      <c r="E43" s="118">
        <v>33</v>
      </c>
      <c r="F43" s="139">
        <v>30.397747039999999</v>
      </c>
      <c r="G43" s="137">
        <v>30.103870390000001</v>
      </c>
      <c r="H43" s="137">
        <v>29.797348020000001</v>
      </c>
      <c r="I43" s="137">
        <v>30.203615190000001</v>
      </c>
      <c r="J43" s="137">
        <v>30.530736919999999</v>
      </c>
      <c r="K43" s="137">
        <f t="shared" si="0"/>
        <v>1414600019.2162907</v>
      </c>
      <c r="L43" s="137">
        <f t="shared" si="0"/>
        <v>1153899467.5971546</v>
      </c>
      <c r="M43" s="137">
        <f t="shared" si="0"/>
        <v>933029865.26203883</v>
      </c>
      <c r="N43" s="137">
        <f t="shared" si="0"/>
        <v>1236500082.5243721</v>
      </c>
      <c r="O43" s="137">
        <f t="shared" si="0"/>
        <v>1551199309.130903</v>
      </c>
      <c r="P43" s="137">
        <f t="shared" si="1"/>
        <v>1257845748.7461517</v>
      </c>
      <c r="Q43" s="137">
        <v>29.6934185</v>
      </c>
      <c r="R43" s="137">
        <v>29.870737080000001</v>
      </c>
      <c r="S43" s="137">
        <v>29.804504390000002</v>
      </c>
      <c r="T43" s="137">
        <v>29.857078550000001</v>
      </c>
      <c r="U43" s="137">
        <v>30.404869080000001</v>
      </c>
      <c r="V43" s="137">
        <f t="shared" si="2"/>
        <v>868179730.91969287</v>
      </c>
      <c r="W43" s="137">
        <f t="shared" si="2"/>
        <v>981720485.92357385</v>
      </c>
      <c r="X43" s="137">
        <f t="shared" si="2"/>
        <v>937669581.06014752</v>
      </c>
      <c r="Y43" s="137">
        <f t="shared" si="2"/>
        <v>972470031.15532517</v>
      </c>
      <c r="Z43" s="137">
        <f t="shared" si="2"/>
        <v>1421600630.1833975</v>
      </c>
      <c r="AA43" s="137">
        <f t="shared" si="3"/>
        <v>1036328091.8484274</v>
      </c>
      <c r="AB43" s="119">
        <f t="shared" si="4"/>
        <v>0.61372806385276124</v>
      </c>
      <c r="AC43" s="119">
        <f t="shared" si="4"/>
        <v>0.85078511039430404</v>
      </c>
      <c r="AD43" s="119">
        <f t="shared" si="4"/>
        <v>1.0049727409280791</v>
      </c>
      <c r="AE43" s="119">
        <f t="shared" si="4"/>
        <v>0.78646984735333181</v>
      </c>
      <c r="AF43" s="119">
        <f t="shared" si="4"/>
        <v>0.91645259369015819</v>
      </c>
      <c r="AG43" s="119">
        <f t="shared" si="5"/>
        <v>0.83448167124372685</v>
      </c>
      <c r="AH43" s="120" t="b">
        <v>1</v>
      </c>
      <c r="AI43" s="121">
        <v>8.1293289975684427E-2</v>
      </c>
      <c r="AJ43" s="120">
        <v>-0.28054199200000002</v>
      </c>
      <c r="AK43" s="120">
        <f t="shared" si="6"/>
        <v>0.82328166851925177</v>
      </c>
      <c r="AL43" s="120"/>
      <c r="AM43" s="122"/>
      <c r="AN43" s="139">
        <v>29.173242569999999</v>
      </c>
      <c r="AO43" s="137">
        <v>28.859109879999998</v>
      </c>
      <c r="AP43" s="137">
        <v>29.158004760000001</v>
      </c>
      <c r="AQ43" s="137">
        <v>29.401107790000001</v>
      </c>
      <c r="AR43" s="137">
        <v>29.153203959999999</v>
      </c>
      <c r="AS43" s="137">
        <f t="shared" si="7"/>
        <v>605370263.86673248</v>
      </c>
      <c r="AT43" s="137">
        <f t="shared" si="7"/>
        <v>486920121.86926985</v>
      </c>
      <c r="AU43" s="137">
        <f t="shared" si="7"/>
        <v>599009963.88944685</v>
      </c>
      <c r="AV43" s="137">
        <f t="shared" si="7"/>
        <v>708949581.59889102</v>
      </c>
      <c r="AW43" s="137">
        <f t="shared" si="7"/>
        <v>597019974.64442742</v>
      </c>
      <c r="AX43" s="137">
        <f t="shared" si="8"/>
        <v>599453981.1737535</v>
      </c>
      <c r="AY43" s="137">
        <v>29.203779220000001</v>
      </c>
      <c r="AZ43" s="137">
        <v>28.92708206</v>
      </c>
      <c r="BA43" s="137">
        <v>29.091262820000001</v>
      </c>
      <c r="BB43" s="137">
        <v>29.428342820000001</v>
      </c>
      <c r="BC43" s="137">
        <v>29.209461210000001</v>
      </c>
      <c r="BD43" s="137">
        <f t="shared" si="9"/>
        <v>618320338.39131153</v>
      </c>
      <c r="BE43" s="137">
        <f t="shared" si="9"/>
        <v>510410249.81296784</v>
      </c>
      <c r="BF43" s="137">
        <f t="shared" si="9"/>
        <v>571929793.17780745</v>
      </c>
      <c r="BG43" s="137">
        <f t="shared" si="9"/>
        <v>722460174.21261859</v>
      </c>
      <c r="BH43" s="137">
        <f t="shared" si="9"/>
        <v>620760367.25345147</v>
      </c>
      <c r="BI43" s="137">
        <f t="shared" si="10"/>
        <v>608776184.56963134</v>
      </c>
      <c r="BJ43" s="119">
        <f t="shared" si="11"/>
        <v>1.0213919898243133</v>
      </c>
      <c r="BK43" s="119">
        <f t="shared" si="11"/>
        <v>1.0482422616948344</v>
      </c>
      <c r="BL43" s="119">
        <f t="shared" si="11"/>
        <v>0.95479178587313562</v>
      </c>
      <c r="BM43" s="119">
        <f t="shared" si="11"/>
        <v>1.0190571980919394</v>
      </c>
      <c r="BN43" s="119">
        <f t="shared" si="11"/>
        <v>1.0397648213079693</v>
      </c>
      <c r="BO43" s="119">
        <f t="shared" si="12"/>
        <v>1.0166496113584382</v>
      </c>
      <c r="BP43" s="120" t="b">
        <v>1</v>
      </c>
      <c r="BQ43" s="121">
        <v>0.38624392879925562</v>
      </c>
      <c r="BR43" s="120">
        <v>2.3051834E-2</v>
      </c>
      <c r="BS43" s="120">
        <f t="shared" si="13"/>
        <v>1.0161066496180651</v>
      </c>
      <c r="BT43" s="120"/>
      <c r="BU43" s="122"/>
      <c r="BV43" s="123"/>
      <c r="BW43" s="124"/>
      <c r="BX43" s="143"/>
      <c r="BY43" s="146">
        <f t="shared" si="14"/>
        <v>4.8963968353759872E-2</v>
      </c>
      <c r="BZ43" s="145" t="b">
        <v>1</v>
      </c>
      <c r="CA43" s="145">
        <f t="shared" si="15"/>
        <v>0.82081541361010291</v>
      </c>
      <c r="CB43" s="145" t="s">
        <v>8540</v>
      </c>
      <c r="CC43" s="145"/>
      <c r="CD43" s="147"/>
    </row>
    <row r="44" spans="1:82" x14ac:dyDescent="0.25">
      <c r="A44" s="157" t="s">
        <v>1748</v>
      </c>
      <c r="B44" s="157" t="s">
        <v>1749</v>
      </c>
      <c r="C44" s="158" t="s">
        <v>1749</v>
      </c>
      <c r="D44" s="158" t="s">
        <v>1750</v>
      </c>
      <c r="E44" s="118">
        <v>45</v>
      </c>
      <c r="F44" s="139">
        <v>27.148897170000001</v>
      </c>
      <c r="G44" s="137">
        <v>27.167009350000001</v>
      </c>
      <c r="H44" s="137">
        <v>27.025276179999999</v>
      </c>
      <c r="I44" s="137">
        <v>27.035905840000002</v>
      </c>
      <c r="J44" s="137">
        <v>27.514951709999998</v>
      </c>
      <c r="K44" s="137">
        <f t="shared" si="0"/>
        <v>148810096.17461669</v>
      </c>
      <c r="L44" s="137">
        <f t="shared" si="0"/>
        <v>150690095.05586013</v>
      </c>
      <c r="M44" s="137">
        <f t="shared" si="0"/>
        <v>136589957.93599245</v>
      </c>
      <c r="N44" s="137">
        <f t="shared" si="0"/>
        <v>137600058.26214257</v>
      </c>
      <c r="O44" s="137">
        <f t="shared" si="0"/>
        <v>191789927.04665059</v>
      </c>
      <c r="P44" s="137">
        <f t="shared" si="1"/>
        <v>153096026.89505249</v>
      </c>
      <c r="Q44" s="137">
        <v>26.703454969999999</v>
      </c>
      <c r="R44" s="137">
        <v>26.875841139999999</v>
      </c>
      <c r="S44" s="137">
        <v>26.779941560000001</v>
      </c>
      <c r="T44" s="137">
        <v>26.41507721</v>
      </c>
      <c r="U44" s="137">
        <v>27.308519359999998</v>
      </c>
      <c r="V44" s="137">
        <f t="shared" si="2"/>
        <v>109280062.27630784</v>
      </c>
      <c r="W44" s="137">
        <f t="shared" si="2"/>
        <v>123149978.92129834</v>
      </c>
      <c r="X44" s="137">
        <f t="shared" si="2"/>
        <v>115230034.44039781</v>
      </c>
      <c r="Y44" s="137">
        <f t="shared" si="2"/>
        <v>89480948.296040401</v>
      </c>
      <c r="Z44" s="137">
        <f t="shared" si="2"/>
        <v>166220071.40173203</v>
      </c>
      <c r="AA44" s="137">
        <f t="shared" si="3"/>
        <v>120672219.06715529</v>
      </c>
      <c r="AB44" s="119">
        <f t="shared" si="4"/>
        <v>0.73435919393585003</v>
      </c>
      <c r="AC44" s="119">
        <f t="shared" si="4"/>
        <v>0.81724003741352214</v>
      </c>
      <c r="AD44" s="119">
        <f t="shared" si="4"/>
        <v>0.84362010342221405</v>
      </c>
      <c r="AE44" s="119">
        <f t="shared" si="4"/>
        <v>0.65029731401399404</v>
      </c>
      <c r="AF44" s="119">
        <f t="shared" si="4"/>
        <v>0.86667779669836886</v>
      </c>
      <c r="AG44" s="119">
        <f t="shared" si="5"/>
        <v>0.78243888909678971</v>
      </c>
      <c r="AH44" s="120" t="b">
        <v>1</v>
      </c>
      <c r="AI44" s="121">
        <v>9.0690085847061792E-3</v>
      </c>
      <c r="AJ44" s="120">
        <v>-0.36184120199999997</v>
      </c>
      <c r="AK44" s="120">
        <f t="shared" si="6"/>
        <v>0.77817082540474081</v>
      </c>
      <c r="AL44" s="120"/>
      <c r="AM44" s="122"/>
      <c r="AN44" s="139">
        <v>26.189107889999999</v>
      </c>
      <c r="AO44" s="137">
        <v>25.974716189999999</v>
      </c>
      <c r="AP44" s="137">
        <v>25.833425519999999</v>
      </c>
      <c r="AQ44" s="137">
        <v>26.618209839999999</v>
      </c>
      <c r="AR44" s="137">
        <v>26.42981911</v>
      </c>
      <c r="AS44" s="137">
        <f t="shared" si="7"/>
        <v>76508032.65677017</v>
      </c>
      <c r="AT44" s="137">
        <f t="shared" si="7"/>
        <v>65943000.162545793</v>
      </c>
      <c r="AU44" s="137">
        <f t="shared" si="7"/>
        <v>59791021.373566285</v>
      </c>
      <c r="AV44" s="137">
        <f t="shared" si="7"/>
        <v>103010048.75352342</v>
      </c>
      <c r="AW44" s="137">
        <f t="shared" si="7"/>
        <v>90399979.51929079</v>
      </c>
      <c r="AX44" s="137">
        <f t="shared" si="8"/>
        <v>79130416.493139297</v>
      </c>
      <c r="AY44" s="137">
        <v>25.94997978</v>
      </c>
      <c r="AZ44" s="137">
        <v>26.090633390000001</v>
      </c>
      <c r="BA44" s="137">
        <v>25.59394455</v>
      </c>
      <c r="BB44" s="137">
        <v>26.500011440000002</v>
      </c>
      <c r="BC44" s="137">
        <v>26.309715270000002</v>
      </c>
      <c r="BD44" s="137">
        <f t="shared" si="9"/>
        <v>64821981.215781629</v>
      </c>
      <c r="BE44" s="137">
        <f t="shared" si="9"/>
        <v>71460040.213563949</v>
      </c>
      <c r="BF44" s="137">
        <f t="shared" si="9"/>
        <v>50645984.403372414</v>
      </c>
      <c r="BG44" s="137">
        <f t="shared" si="9"/>
        <v>94907018.196314827</v>
      </c>
      <c r="BH44" s="137">
        <f t="shared" si="9"/>
        <v>83178957.632734746</v>
      </c>
      <c r="BI44" s="137">
        <f t="shared" si="10"/>
        <v>73002796.332353517</v>
      </c>
      <c r="BJ44" s="119">
        <f t="shared" si="11"/>
        <v>0.84725719594157611</v>
      </c>
      <c r="BK44" s="119">
        <f t="shared" si="11"/>
        <v>1.0836637707932451</v>
      </c>
      <c r="BL44" s="119">
        <f t="shared" si="11"/>
        <v>0.8470499958002573</v>
      </c>
      <c r="BM44" s="119">
        <f t="shared" si="11"/>
        <v>0.92133747478756112</v>
      </c>
      <c r="BN44" s="119">
        <f t="shared" si="11"/>
        <v>0.92012142121099572</v>
      </c>
      <c r="BO44" s="119">
        <f t="shared" si="12"/>
        <v>0.92388597170672693</v>
      </c>
      <c r="BP44" s="120" t="b">
        <v>1</v>
      </c>
      <c r="BQ44" s="121">
        <v>0.13746203976227928</v>
      </c>
      <c r="BR44" s="120">
        <v>-0.120198822</v>
      </c>
      <c r="BS44" s="120">
        <f t="shared" si="13"/>
        <v>0.92006084562604562</v>
      </c>
      <c r="BT44" s="120"/>
      <c r="BU44" s="122"/>
      <c r="BV44" s="123"/>
      <c r="BW44" s="124"/>
      <c r="BX44" s="143"/>
      <c r="BY44" s="146">
        <f t="shared" si="14"/>
        <v>4.299141656912632E-2</v>
      </c>
      <c r="BZ44" s="145" t="b">
        <v>1</v>
      </c>
      <c r="CA44" s="145">
        <f t="shared" si="15"/>
        <v>0.84689984809636509</v>
      </c>
      <c r="CB44" s="145" t="s">
        <v>8540</v>
      </c>
      <c r="CC44" s="145"/>
      <c r="CD44" s="147"/>
    </row>
    <row r="45" spans="1:82" x14ac:dyDescent="0.25">
      <c r="A45" s="157" t="s">
        <v>4704</v>
      </c>
      <c r="B45" s="157" t="s">
        <v>8087</v>
      </c>
      <c r="C45" s="158" t="s">
        <v>4705</v>
      </c>
      <c r="D45" s="158" t="s">
        <v>4706</v>
      </c>
      <c r="E45" s="118">
        <v>35</v>
      </c>
      <c r="F45" s="139">
        <v>30.593347550000001</v>
      </c>
      <c r="G45" s="137">
        <v>30.358671189999999</v>
      </c>
      <c r="H45" s="137">
        <v>29.707359310000001</v>
      </c>
      <c r="I45" s="137">
        <v>30.377721789999999</v>
      </c>
      <c r="J45" s="137">
        <v>30.57443237</v>
      </c>
      <c r="K45" s="137">
        <f t="shared" si="0"/>
        <v>1620000991.4116375</v>
      </c>
      <c r="L45" s="137">
        <f t="shared" si="0"/>
        <v>1376799363.9644408</v>
      </c>
      <c r="M45" s="137">
        <f t="shared" si="0"/>
        <v>876609644.10711789</v>
      </c>
      <c r="N45" s="137">
        <f t="shared" si="0"/>
        <v>1395100385.5144241</v>
      </c>
      <c r="O45" s="137">
        <f t="shared" si="0"/>
        <v>1598899783.717732</v>
      </c>
      <c r="P45" s="137">
        <f t="shared" si="1"/>
        <v>1373482033.7430706</v>
      </c>
      <c r="Q45" s="137">
        <v>30.25608635</v>
      </c>
      <c r="R45" s="137">
        <v>30.142848969999999</v>
      </c>
      <c r="S45" s="137">
        <v>29.71515656</v>
      </c>
      <c r="T45" s="137">
        <v>29.920110699999999</v>
      </c>
      <c r="U45" s="137">
        <v>30.444803239999999</v>
      </c>
      <c r="V45" s="137">
        <f t="shared" si="2"/>
        <v>1282299706.1627877</v>
      </c>
      <c r="W45" s="137">
        <f t="shared" si="2"/>
        <v>1185500372.4011924</v>
      </c>
      <c r="X45" s="137">
        <f t="shared" si="2"/>
        <v>881360231.32642996</v>
      </c>
      <c r="Y45" s="137">
        <f t="shared" si="2"/>
        <v>1015899611.6059389</v>
      </c>
      <c r="Z45" s="137">
        <f t="shared" si="2"/>
        <v>1461500564.1284592</v>
      </c>
      <c r="AA45" s="137">
        <f t="shared" si="3"/>
        <v>1165312097.1249616</v>
      </c>
      <c r="AB45" s="119">
        <f t="shared" si="4"/>
        <v>0.79154254408536906</v>
      </c>
      <c r="AC45" s="119">
        <f t="shared" si="4"/>
        <v>0.86105528766921402</v>
      </c>
      <c r="AD45" s="119">
        <f t="shared" si="4"/>
        <v>1.0054192732777323</v>
      </c>
      <c r="AE45" s="119">
        <f t="shared" si="4"/>
        <v>0.72819104786594968</v>
      </c>
      <c r="AF45" s="119">
        <f t="shared" si="4"/>
        <v>0.91406639678829982</v>
      </c>
      <c r="AG45" s="119">
        <f t="shared" si="5"/>
        <v>0.86005490993731293</v>
      </c>
      <c r="AH45" s="120" t="b">
        <v>1</v>
      </c>
      <c r="AI45" s="121">
        <v>4.8382984024544246E-2</v>
      </c>
      <c r="AJ45" s="120">
        <v>-0.22650528</v>
      </c>
      <c r="AK45" s="120">
        <f t="shared" si="6"/>
        <v>0.85470277999851352</v>
      </c>
      <c r="AL45" s="120"/>
      <c r="AM45" s="122"/>
      <c r="AN45" s="139">
        <v>29.641239169999999</v>
      </c>
      <c r="AO45" s="137">
        <v>29.81467056</v>
      </c>
      <c r="AP45" s="137">
        <v>29.755874630000001</v>
      </c>
      <c r="AQ45" s="137">
        <v>30.009319309999999</v>
      </c>
      <c r="AR45" s="137">
        <v>29.768613819999999</v>
      </c>
      <c r="AS45" s="137">
        <f t="shared" si="7"/>
        <v>837340502.69932413</v>
      </c>
      <c r="AT45" s="137">
        <f t="shared" si="7"/>
        <v>944300347.27045703</v>
      </c>
      <c r="AU45" s="137">
        <f t="shared" si="7"/>
        <v>906589763.10110664</v>
      </c>
      <c r="AV45" s="137">
        <f t="shared" si="7"/>
        <v>1080700274.4721432</v>
      </c>
      <c r="AW45" s="137">
        <f t="shared" si="7"/>
        <v>914630520.09165931</v>
      </c>
      <c r="AX45" s="137">
        <f t="shared" si="8"/>
        <v>936712281.52693808</v>
      </c>
      <c r="AY45" s="137">
        <v>29.822334290000001</v>
      </c>
      <c r="AZ45" s="137">
        <v>29.839765549999999</v>
      </c>
      <c r="BA45" s="137">
        <v>29.628223420000001</v>
      </c>
      <c r="BB45" s="137">
        <v>29.92337418</v>
      </c>
      <c r="BC45" s="137">
        <v>29.821605680000001</v>
      </c>
      <c r="BD45" s="137">
        <f t="shared" si="9"/>
        <v>949329905.29841924</v>
      </c>
      <c r="BE45" s="137">
        <f t="shared" si="9"/>
        <v>960869690.14131606</v>
      </c>
      <c r="BF45" s="137">
        <f t="shared" si="9"/>
        <v>829820133.44108498</v>
      </c>
      <c r="BG45" s="137">
        <f t="shared" si="9"/>
        <v>1018200250.7569876</v>
      </c>
      <c r="BH45" s="137">
        <f t="shared" si="9"/>
        <v>948850582.49747598</v>
      </c>
      <c r="BI45" s="137">
        <f t="shared" si="10"/>
        <v>941414112.42705667</v>
      </c>
      <c r="BJ45" s="119">
        <f t="shared" si="11"/>
        <v>1.133744160515437</v>
      </c>
      <c r="BK45" s="119">
        <f t="shared" si="11"/>
        <v>1.0175466872576648</v>
      </c>
      <c r="BL45" s="119">
        <f t="shared" si="11"/>
        <v>0.91532043181535461</v>
      </c>
      <c r="BM45" s="119">
        <f t="shared" si="11"/>
        <v>0.9421671066515801</v>
      </c>
      <c r="BN45" s="119">
        <f t="shared" si="11"/>
        <v>1.037414083232634</v>
      </c>
      <c r="BO45" s="119">
        <f t="shared" si="12"/>
        <v>1.0092384938945342</v>
      </c>
      <c r="BP45" s="120" t="b">
        <v>1</v>
      </c>
      <c r="BQ45" s="121">
        <v>0.87535867488424512</v>
      </c>
      <c r="BR45" s="120">
        <v>9.1171259999999997E-3</v>
      </c>
      <c r="BS45" s="120">
        <f t="shared" si="13"/>
        <v>1.0063395204155963</v>
      </c>
      <c r="BT45" s="120"/>
      <c r="BU45" s="122"/>
      <c r="BV45" s="123"/>
      <c r="BW45" s="124"/>
      <c r="BX45" s="143"/>
      <c r="BY45" s="146">
        <f t="shared" si="14"/>
        <v>4.3038664955596051E-2</v>
      </c>
      <c r="BZ45" s="145" t="b">
        <v>1</v>
      </c>
      <c r="CA45" s="145">
        <f t="shared" si="15"/>
        <v>0.85218203144279692</v>
      </c>
      <c r="CB45" s="145" t="s">
        <v>8540</v>
      </c>
      <c r="CC45" s="145"/>
      <c r="CD45" s="147"/>
    </row>
    <row r="46" spans="1:82" x14ac:dyDescent="0.25">
      <c r="A46" s="157" t="s">
        <v>6920</v>
      </c>
      <c r="B46" s="157" t="s">
        <v>8373</v>
      </c>
      <c r="C46" s="158" t="s">
        <v>6921</v>
      </c>
      <c r="D46" s="158" t="s">
        <v>6922</v>
      </c>
      <c r="E46" s="118">
        <v>22</v>
      </c>
      <c r="F46" s="139">
        <v>25.988586430000002</v>
      </c>
      <c r="G46" s="137">
        <v>25.916818620000001</v>
      </c>
      <c r="H46" s="137">
        <v>25.502487179999999</v>
      </c>
      <c r="I46" s="137">
        <v>25.905019759999998</v>
      </c>
      <c r="J46" s="137">
        <v>25.244379039999998</v>
      </c>
      <c r="K46" s="137">
        <f t="shared" si="0"/>
        <v>66580041.318349265</v>
      </c>
      <c r="L46" s="137">
        <f t="shared" si="0"/>
        <v>63349004.830317855</v>
      </c>
      <c r="M46" s="137">
        <f t="shared" si="0"/>
        <v>47535011.708246551</v>
      </c>
      <c r="N46" s="137">
        <f t="shared" si="0"/>
        <v>62833027.512270629</v>
      </c>
      <c r="O46" s="137">
        <f t="shared" si="0"/>
        <v>39748002.910713769</v>
      </c>
      <c r="P46" s="137">
        <f t="shared" si="1"/>
        <v>56009017.655979618</v>
      </c>
      <c r="Q46" s="137">
        <v>26.04487228</v>
      </c>
      <c r="R46" s="137">
        <v>25.641134260000001</v>
      </c>
      <c r="S46" s="137">
        <v>25.403764720000002</v>
      </c>
      <c r="T46" s="137">
        <v>25.886230470000001</v>
      </c>
      <c r="U46" s="137">
        <v>25.156728739999998</v>
      </c>
      <c r="V46" s="137">
        <f t="shared" si="2"/>
        <v>69228957.145942003</v>
      </c>
      <c r="W46" s="137">
        <f t="shared" si="2"/>
        <v>52329975.94545494</v>
      </c>
      <c r="X46" s="137">
        <f t="shared" si="2"/>
        <v>44391026.063003786</v>
      </c>
      <c r="Y46" s="137">
        <f t="shared" si="2"/>
        <v>62020012.029950514</v>
      </c>
      <c r="Z46" s="137">
        <f t="shared" si="2"/>
        <v>37405024.498551182</v>
      </c>
      <c r="AA46" s="137">
        <f t="shared" si="3"/>
        <v>53074999.13658049</v>
      </c>
      <c r="AB46" s="119">
        <f t="shared" si="4"/>
        <v>1.03978543381983</v>
      </c>
      <c r="AC46" s="119">
        <f t="shared" si="4"/>
        <v>0.82605837432840967</v>
      </c>
      <c r="AD46" s="119">
        <f t="shared" si="4"/>
        <v>0.9338595798705287</v>
      </c>
      <c r="AE46" s="119">
        <f t="shared" si="4"/>
        <v>0.98706069857669454</v>
      </c>
      <c r="AF46" s="119">
        <f t="shared" si="4"/>
        <v>0.94105418535301921</v>
      </c>
      <c r="AG46" s="119">
        <f t="shared" si="5"/>
        <v>0.94556365438969647</v>
      </c>
      <c r="AH46" s="120" t="b">
        <v>1</v>
      </c>
      <c r="AI46" s="121">
        <v>0.19869279133776704</v>
      </c>
      <c r="AJ46" s="120">
        <v>-8.4912109E-2</v>
      </c>
      <c r="AK46" s="120">
        <f t="shared" si="6"/>
        <v>0.94284197342054743</v>
      </c>
      <c r="AL46" s="120"/>
      <c r="AM46" s="122"/>
      <c r="AN46" s="139">
        <v>24.342044829999999</v>
      </c>
      <c r="AO46" s="137">
        <v>25.01669502</v>
      </c>
      <c r="AP46" s="137">
        <v>24.059202190000001</v>
      </c>
      <c r="AQ46" s="137">
        <v>23.99903488</v>
      </c>
      <c r="AR46" s="137">
        <v>24.554733280000001</v>
      </c>
      <c r="AS46" s="137">
        <f t="shared" si="7"/>
        <v>21265992.169543851</v>
      </c>
      <c r="AT46" s="137">
        <f t="shared" si="7"/>
        <v>33944982.834803283</v>
      </c>
      <c r="AU46" s="137">
        <f t="shared" si="7"/>
        <v>17480004.131022651</v>
      </c>
      <c r="AV46" s="137">
        <f t="shared" si="7"/>
        <v>16765996.295583623</v>
      </c>
      <c r="AW46" s="137">
        <f t="shared" si="7"/>
        <v>24644002.989732899</v>
      </c>
      <c r="AX46" s="137">
        <f t="shared" si="8"/>
        <v>22820195.684137262</v>
      </c>
      <c r="AY46" s="137">
        <v>24.43942642</v>
      </c>
      <c r="AZ46" s="137">
        <v>25.03519249</v>
      </c>
      <c r="BA46" s="137">
        <v>24.374444960000002</v>
      </c>
      <c r="BB46" s="137">
        <v>24.179876329999999</v>
      </c>
      <c r="BC46" s="137">
        <v>24.649272920000001</v>
      </c>
      <c r="BD46" s="137">
        <f t="shared" si="9"/>
        <v>22750996.794067748</v>
      </c>
      <c r="BE46" s="137">
        <f t="shared" si="9"/>
        <v>34383009.4578043</v>
      </c>
      <c r="BF46" s="137">
        <f t="shared" si="9"/>
        <v>21748988.349217661</v>
      </c>
      <c r="BG46" s="137">
        <f t="shared" si="9"/>
        <v>19005008.438643213</v>
      </c>
      <c r="BH46" s="137">
        <f t="shared" si="9"/>
        <v>26313009.360824618</v>
      </c>
      <c r="BI46" s="137">
        <f t="shared" si="10"/>
        <v>24840202.48011151</v>
      </c>
      <c r="BJ46" s="119">
        <f t="shared" si="11"/>
        <v>1.0698300184014291</v>
      </c>
      <c r="BK46" s="119">
        <f t="shared" si="11"/>
        <v>1.012904016629872</v>
      </c>
      <c r="BL46" s="119">
        <f t="shared" si="11"/>
        <v>1.24422100739774</v>
      </c>
      <c r="BM46" s="119">
        <f t="shared" si="11"/>
        <v>1.1335448310727216</v>
      </c>
      <c r="BN46" s="119">
        <f t="shared" si="11"/>
        <v>1.0677246456992826</v>
      </c>
      <c r="BO46" s="119">
        <f t="shared" si="12"/>
        <v>1.105644903840209</v>
      </c>
      <c r="BP46" s="120" t="b">
        <v>1</v>
      </c>
      <c r="BQ46" s="121">
        <v>4.8923883799961779E-2</v>
      </c>
      <c r="BR46" s="120">
        <v>0.14130058300000001</v>
      </c>
      <c r="BS46" s="120">
        <f t="shared" si="13"/>
        <v>1.1028989262038065</v>
      </c>
      <c r="BT46" s="120"/>
      <c r="BU46" s="122"/>
      <c r="BV46" s="123"/>
      <c r="BW46" s="124"/>
      <c r="BX46" s="143"/>
      <c r="BY46" s="146">
        <f t="shared" si="14"/>
        <v>1.6897918176120179E-2</v>
      </c>
      <c r="BZ46" s="145" t="b">
        <v>1</v>
      </c>
      <c r="CA46" s="145">
        <f t="shared" si="15"/>
        <v>0.85521459114539733</v>
      </c>
      <c r="CB46" s="145" t="s">
        <v>8540</v>
      </c>
      <c r="CC46" s="145"/>
      <c r="CD46" s="147"/>
    </row>
    <row r="47" spans="1:82" x14ac:dyDescent="0.25">
      <c r="A47" s="157" t="s">
        <v>1336</v>
      </c>
      <c r="B47" s="157" t="s">
        <v>7630</v>
      </c>
      <c r="C47" s="158" t="s">
        <v>1337</v>
      </c>
      <c r="D47" s="158" t="s">
        <v>1338</v>
      </c>
      <c r="E47" s="118">
        <v>24</v>
      </c>
      <c r="F47" s="139">
        <v>29.402736659999999</v>
      </c>
      <c r="G47" s="137">
        <v>29.046508790000001</v>
      </c>
      <c r="H47" s="137">
        <v>28.820251460000001</v>
      </c>
      <c r="I47" s="137">
        <v>29.388292310000001</v>
      </c>
      <c r="J47" s="137">
        <v>29.51895142</v>
      </c>
      <c r="K47" s="137">
        <f t="shared" si="0"/>
        <v>709750470.78314304</v>
      </c>
      <c r="L47" s="137">
        <f t="shared" si="0"/>
        <v>554460248.29050875</v>
      </c>
      <c r="M47" s="137">
        <f t="shared" si="0"/>
        <v>473980169.61439842</v>
      </c>
      <c r="N47" s="137">
        <f t="shared" si="0"/>
        <v>702679860.89647305</v>
      </c>
      <c r="O47" s="137">
        <f t="shared" si="0"/>
        <v>769289523.30530715</v>
      </c>
      <c r="P47" s="137">
        <f t="shared" si="1"/>
        <v>642032054.57796609</v>
      </c>
      <c r="Q47" s="137">
        <v>29.118673319999999</v>
      </c>
      <c r="R47" s="137">
        <v>29.052610399999999</v>
      </c>
      <c r="S47" s="137">
        <v>28.780160899999998</v>
      </c>
      <c r="T47" s="137">
        <v>29.06932831</v>
      </c>
      <c r="U47" s="137">
        <v>29.320209500000001</v>
      </c>
      <c r="V47" s="137">
        <f t="shared" si="2"/>
        <v>582900064.34535718</v>
      </c>
      <c r="W47" s="137">
        <f t="shared" si="2"/>
        <v>556810200.49240565</v>
      </c>
      <c r="X47" s="137">
        <f t="shared" si="2"/>
        <v>460990219.03709817</v>
      </c>
      <c r="Y47" s="137">
        <f t="shared" si="2"/>
        <v>563300030.97190106</v>
      </c>
      <c r="Z47" s="137">
        <f t="shared" si="2"/>
        <v>670289688.87031901</v>
      </c>
      <c r="AA47" s="137">
        <f t="shared" si="3"/>
        <v>566858040.74341619</v>
      </c>
      <c r="AB47" s="119">
        <f t="shared" si="4"/>
        <v>0.8212746427659029</v>
      </c>
      <c r="AC47" s="119">
        <f t="shared" si="4"/>
        <v>1.0042382699375514</v>
      </c>
      <c r="AD47" s="119">
        <f t="shared" si="4"/>
        <v>0.97259389440729538</v>
      </c>
      <c r="AE47" s="119">
        <f t="shared" si="4"/>
        <v>0.80164533284509909</v>
      </c>
      <c r="AF47" s="119">
        <f t="shared" si="4"/>
        <v>0.87131004461151595</v>
      </c>
      <c r="AG47" s="119">
        <f t="shared" si="5"/>
        <v>0.89421243691347296</v>
      </c>
      <c r="AH47" s="120" t="b">
        <v>1</v>
      </c>
      <c r="AI47" s="121">
        <v>6.1254005895703484E-2</v>
      </c>
      <c r="AJ47" s="120">
        <v>-0.16715164199999999</v>
      </c>
      <c r="AK47" s="120">
        <f t="shared" si="6"/>
        <v>0.89059928459579707</v>
      </c>
      <c r="AL47" s="120"/>
      <c r="AM47" s="122"/>
      <c r="AN47" s="139">
        <v>28.323972699999999</v>
      </c>
      <c r="AO47" s="137">
        <v>28.361978529999998</v>
      </c>
      <c r="AP47" s="137">
        <v>28.393047330000002</v>
      </c>
      <c r="AQ47" s="137">
        <v>28.586025240000001</v>
      </c>
      <c r="AR47" s="137">
        <v>28.557241439999999</v>
      </c>
      <c r="AS47" s="137">
        <f t="shared" si="7"/>
        <v>336020194.6552096</v>
      </c>
      <c r="AT47" s="137">
        <f t="shared" si="7"/>
        <v>344989815.12090909</v>
      </c>
      <c r="AU47" s="137">
        <f t="shared" si="7"/>
        <v>352499832.23753059</v>
      </c>
      <c r="AV47" s="137">
        <f t="shared" si="7"/>
        <v>402949901.59423864</v>
      </c>
      <c r="AW47" s="137">
        <f t="shared" si="7"/>
        <v>394990151.1296801</v>
      </c>
      <c r="AX47" s="137">
        <f t="shared" si="8"/>
        <v>366289978.94751364</v>
      </c>
      <c r="AY47" s="137">
        <v>28.261409759999999</v>
      </c>
      <c r="AZ47" s="137">
        <v>28.31138039</v>
      </c>
      <c r="BA47" s="137">
        <v>28.41880608</v>
      </c>
      <c r="BB47" s="137">
        <v>28.72009087</v>
      </c>
      <c r="BC47" s="137">
        <v>28.676570890000001</v>
      </c>
      <c r="BD47" s="137">
        <f t="shared" si="9"/>
        <v>321760003.15476131</v>
      </c>
      <c r="BE47" s="137">
        <f t="shared" si="9"/>
        <v>333100063.93012917</v>
      </c>
      <c r="BF47" s="137">
        <f t="shared" si="9"/>
        <v>358850099.54194468</v>
      </c>
      <c r="BG47" s="137">
        <f t="shared" si="9"/>
        <v>442189911.57780749</v>
      </c>
      <c r="BH47" s="137">
        <f t="shared" si="9"/>
        <v>429050103.10651779</v>
      </c>
      <c r="BI47" s="137">
        <f t="shared" si="10"/>
        <v>376990036.26223207</v>
      </c>
      <c r="BJ47" s="119">
        <f t="shared" si="11"/>
        <v>0.95756150455456801</v>
      </c>
      <c r="BK47" s="119">
        <f t="shared" si="11"/>
        <v>0.96553593564316409</v>
      </c>
      <c r="BL47" s="119">
        <f t="shared" si="11"/>
        <v>1.0180149512812675</v>
      </c>
      <c r="BM47" s="119">
        <f t="shared" si="11"/>
        <v>1.0973818577156091</v>
      </c>
      <c r="BN47" s="119">
        <f t="shared" si="11"/>
        <v>1.0862298765663536</v>
      </c>
      <c r="BO47" s="119">
        <f t="shared" si="12"/>
        <v>1.0249448251521927</v>
      </c>
      <c r="BP47" s="120" t="b">
        <v>1</v>
      </c>
      <c r="BQ47" s="121">
        <v>0.46487338007319645</v>
      </c>
      <c r="BR47" s="120">
        <v>3.3198547000000002E-2</v>
      </c>
      <c r="BS47" s="120">
        <f t="shared" si="13"/>
        <v>1.0232782859488387</v>
      </c>
      <c r="BT47" s="120"/>
      <c r="BU47" s="122"/>
      <c r="BV47" s="123"/>
      <c r="BW47" s="124"/>
      <c r="BX47" s="143"/>
      <c r="BY47" s="146">
        <f t="shared" si="14"/>
        <v>3.3186070367968147E-2</v>
      </c>
      <c r="BZ47" s="145" t="b">
        <v>1</v>
      </c>
      <c r="CA47" s="145">
        <f t="shared" si="15"/>
        <v>0.87244934065664714</v>
      </c>
      <c r="CB47" s="145" t="s">
        <v>8540</v>
      </c>
      <c r="CC47" s="145"/>
      <c r="CD47" s="147"/>
    </row>
    <row r="48" spans="1:82" x14ac:dyDescent="0.25">
      <c r="A48" s="157" t="s">
        <v>6543</v>
      </c>
      <c r="B48" s="157" t="s">
        <v>6544</v>
      </c>
      <c r="C48" s="158" t="s">
        <v>6544</v>
      </c>
      <c r="D48" s="158" t="s">
        <v>6545</v>
      </c>
      <c r="E48" s="118">
        <v>9</v>
      </c>
      <c r="F48" s="139">
        <v>23.295019150000002</v>
      </c>
      <c r="G48" s="137">
        <v>23.513643259999998</v>
      </c>
      <c r="H48" s="137">
        <v>22.96661186</v>
      </c>
      <c r="I48" s="137">
        <v>23.43987083</v>
      </c>
      <c r="J48" s="137">
        <v>23.594116209999999</v>
      </c>
      <c r="K48" s="137">
        <f t="shared" si="0"/>
        <v>10291993.74790689</v>
      </c>
      <c r="L48" s="137">
        <f t="shared" si="0"/>
        <v>11976003.89555103</v>
      </c>
      <c r="M48" s="137">
        <f t="shared" si="0"/>
        <v>8196700.5374070285</v>
      </c>
      <c r="N48" s="137">
        <f t="shared" si="0"/>
        <v>11379003.062825082</v>
      </c>
      <c r="O48" s="137">
        <f t="shared" si="0"/>
        <v>12663002.726755189</v>
      </c>
      <c r="P48" s="137">
        <f t="shared" si="1"/>
        <v>10901340.794089044</v>
      </c>
      <c r="Q48" s="137">
        <v>23.140741349999999</v>
      </c>
      <c r="R48" s="137">
        <v>23.34177399</v>
      </c>
      <c r="S48" s="137">
        <v>22.860527040000001</v>
      </c>
      <c r="T48" s="137">
        <v>23.114736560000001</v>
      </c>
      <c r="U48" s="137">
        <v>23.420854569999999</v>
      </c>
      <c r="V48" s="137">
        <f t="shared" si="2"/>
        <v>9248201.1732398029</v>
      </c>
      <c r="W48" s="137">
        <f t="shared" si="2"/>
        <v>10631000.118697478</v>
      </c>
      <c r="X48" s="137">
        <f t="shared" si="2"/>
        <v>7615604.04254991</v>
      </c>
      <c r="Y48" s="137">
        <f t="shared" si="2"/>
        <v>9082994.4000192042</v>
      </c>
      <c r="Z48" s="137">
        <f t="shared" si="2"/>
        <v>11229999.829139868</v>
      </c>
      <c r="AA48" s="137">
        <f t="shared" si="3"/>
        <v>9561559.9127292521</v>
      </c>
      <c r="AB48" s="119">
        <f t="shared" si="4"/>
        <v>0.89858208232206072</v>
      </c>
      <c r="AC48" s="119">
        <f t="shared" si="4"/>
        <v>0.88769177193126936</v>
      </c>
      <c r="AD48" s="119">
        <f t="shared" si="4"/>
        <v>0.92910604795122298</v>
      </c>
      <c r="AE48" s="119">
        <f t="shared" si="4"/>
        <v>0.79822409308361286</v>
      </c>
      <c r="AF48" s="119">
        <f t="shared" si="4"/>
        <v>0.88683545849772405</v>
      </c>
      <c r="AG48" s="119">
        <f t="shared" si="5"/>
        <v>0.88008789075717808</v>
      </c>
      <c r="AH48" s="120" t="b">
        <v>1</v>
      </c>
      <c r="AI48" s="121">
        <v>7.2050800287216639E-3</v>
      </c>
      <c r="AJ48" s="120">
        <v>-0.18612556499999999</v>
      </c>
      <c r="AK48" s="120">
        <f t="shared" si="6"/>
        <v>0.87896305701029576</v>
      </c>
      <c r="AL48" s="120"/>
      <c r="AM48" s="122"/>
      <c r="AN48" s="139">
        <v>22.094165799999999</v>
      </c>
      <c r="AO48" s="137">
        <v>22.146564479999999</v>
      </c>
      <c r="AP48" s="137">
        <v>22.257961269999999</v>
      </c>
      <c r="AQ48" s="137">
        <v>22.236547470000001</v>
      </c>
      <c r="AR48" s="137">
        <v>22.221107480000001</v>
      </c>
      <c r="AS48" s="137">
        <f t="shared" si="7"/>
        <v>4477201.4420916587</v>
      </c>
      <c r="AT48" s="137">
        <f t="shared" si="7"/>
        <v>4642802.4974761941</v>
      </c>
      <c r="AU48" s="137">
        <f t="shared" si="7"/>
        <v>5015497.1111093527</v>
      </c>
      <c r="AV48" s="137">
        <f t="shared" si="7"/>
        <v>4941602.2773569413</v>
      </c>
      <c r="AW48" s="137">
        <f t="shared" si="7"/>
        <v>4888998.323663529</v>
      </c>
      <c r="AX48" s="137">
        <f t="shared" si="8"/>
        <v>4793220.3303395351</v>
      </c>
      <c r="AY48" s="137">
        <v>22.09882927</v>
      </c>
      <c r="AZ48" s="137">
        <v>22.160663599999999</v>
      </c>
      <c r="BA48" s="137">
        <v>22.23007965</v>
      </c>
      <c r="BB48" s="137">
        <v>22.360488889999999</v>
      </c>
      <c r="BC48" s="137">
        <v>22.001888279999999</v>
      </c>
      <c r="BD48" s="137">
        <f t="shared" si="9"/>
        <v>4491697.28235221</v>
      </c>
      <c r="BE48" s="137">
        <f t="shared" si="9"/>
        <v>4688397.9504487831</v>
      </c>
      <c r="BF48" s="137">
        <f t="shared" si="9"/>
        <v>4919497.9128167629</v>
      </c>
      <c r="BG48" s="137">
        <f t="shared" si="9"/>
        <v>5384902.8634074228</v>
      </c>
      <c r="BH48" s="137">
        <f t="shared" si="9"/>
        <v>4199797.3339877473</v>
      </c>
      <c r="BI48" s="137">
        <f t="shared" si="10"/>
        <v>4736858.6686025849</v>
      </c>
      <c r="BJ48" s="119">
        <f t="shared" si="11"/>
        <v>1.0032377011506051</v>
      </c>
      <c r="BK48" s="119">
        <f t="shared" si="11"/>
        <v>1.0098206746889136</v>
      </c>
      <c r="BL48" s="119">
        <f t="shared" si="11"/>
        <v>0.9808594848793849</v>
      </c>
      <c r="BM48" s="119">
        <f t="shared" si="11"/>
        <v>1.0897078642046412</v>
      </c>
      <c r="BN48" s="119">
        <f t="shared" si="11"/>
        <v>0.85903022581539057</v>
      </c>
      <c r="BO48" s="119">
        <f t="shared" si="12"/>
        <v>0.98853119014778701</v>
      </c>
      <c r="BP48" s="120" t="b">
        <v>1</v>
      </c>
      <c r="BQ48" s="121">
        <v>0.72718471718963118</v>
      </c>
      <c r="BR48" s="120">
        <v>-2.0879364000000001E-2</v>
      </c>
      <c r="BS48" s="120">
        <f t="shared" si="13"/>
        <v>0.9856317505454314</v>
      </c>
      <c r="BT48" s="120"/>
      <c r="BU48" s="122"/>
      <c r="BV48" s="123"/>
      <c r="BW48" s="124"/>
      <c r="BX48" s="143"/>
      <c r="BY48" s="146">
        <f t="shared" si="14"/>
        <v>4.303005918193311E-2</v>
      </c>
      <c r="BZ48" s="145" t="b">
        <v>1</v>
      </c>
      <c r="CA48" s="145">
        <f t="shared" si="15"/>
        <v>0.89029855560308979</v>
      </c>
      <c r="CB48" s="145" t="s">
        <v>8540</v>
      </c>
      <c r="CC48" s="145"/>
      <c r="CD48" s="147"/>
    </row>
    <row r="49" spans="1:82" x14ac:dyDescent="0.25">
      <c r="A49" s="157" t="s">
        <v>1694</v>
      </c>
      <c r="B49" s="157" t="s">
        <v>1695</v>
      </c>
      <c r="C49" s="158" t="s">
        <v>1695</v>
      </c>
      <c r="D49" s="158" t="s">
        <v>1696</v>
      </c>
      <c r="E49" s="118">
        <v>14</v>
      </c>
      <c r="F49" s="139">
        <v>23.653379439999998</v>
      </c>
      <c r="G49" s="137">
        <v>23.215593340000002</v>
      </c>
      <c r="H49" s="137">
        <v>23.159370419999998</v>
      </c>
      <c r="I49" s="137">
        <v>22.914480210000001</v>
      </c>
      <c r="J49" s="137">
        <v>22.716638570000001</v>
      </c>
      <c r="K49" s="137">
        <f t="shared" si="0"/>
        <v>13194007.003187355</v>
      </c>
      <c r="L49" s="137">
        <f t="shared" si="0"/>
        <v>9740695.3929206543</v>
      </c>
      <c r="M49" s="137">
        <f t="shared" si="0"/>
        <v>9368394.6438063011</v>
      </c>
      <c r="N49" s="137">
        <f t="shared" si="0"/>
        <v>7905800.9983601104</v>
      </c>
      <c r="O49" s="137">
        <f t="shared" si="0"/>
        <v>6892703.7088814648</v>
      </c>
      <c r="P49" s="137">
        <f t="shared" si="1"/>
        <v>9420320.3494311776</v>
      </c>
      <c r="Q49" s="137">
        <v>23.789947510000001</v>
      </c>
      <c r="R49" s="137">
        <v>23.429052349999999</v>
      </c>
      <c r="S49" s="137">
        <v>23.400543209999999</v>
      </c>
      <c r="T49" s="137">
        <v>23.155254360000001</v>
      </c>
      <c r="U49" s="137">
        <v>23.168964389999999</v>
      </c>
      <c r="V49" s="137">
        <f t="shared" si="2"/>
        <v>14504000.156770384</v>
      </c>
      <c r="W49" s="137">
        <f t="shared" si="2"/>
        <v>11293993.340821721</v>
      </c>
      <c r="X49" s="137">
        <f t="shared" si="2"/>
        <v>11073003.088286988</v>
      </c>
      <c r="Y49" s="137">
        <f t="shared" si="2"/>
        <v>9341704.3746417593</v>
      </c>
      <c r="Z49" s="137">
        <f t="shared" si="2"/>
        <v>9430902.3886766639</v>
      </c>
      <c r="AA49" s="137">
        <f t="shared" si="3"/>
        <v>11128720.669839505</v>
      </c>
      <c r="AB49" s="119">
        <f t="shared" si="4"/>
        <v>1.0992869833452845</v>
      </c>
      <c r="AC49" s="119">
        <f t="shared" si="4"/>
        <v>1.1594647902684621</v>
      </c>
      <c r="AD49" s="119">
        <f t="shared" si="4"/>
        <v>1.1819530996815608</v>
      </c>
      <c r="AE49" s="119">
        <f t="shared" si="4"/>
        <v>1.1816265520191434</v>
      </c>
      <c r="AF49" s="119">
        <f t="shared" si="4"/>
        <v>1.3682442749605863</v>
      </c>
      <c r="AG49" s="119">
        <f t="shared" si="5"/>
        <v>1.1981151400550076</v>
      </c>
      <c r="AH49" s="120" t="b">
        <v>1</v>
      </c>
      <c r="AI49" s="121">
        <v>8.0717225231517684E-3</v>
      </c>
      <c r="AJ49" s="120">
        <v>0.25685996999999999</v>
      </c>
      <c r="AK49" s="120">
        <f t="shared" si="6"/>
        <v>1.1948752229665904</v>
      </c>
      <c r="AL49" s="120"/>
      <c r="AM49" s="122"/>
      <c r="AN49" s="139">
        <v>22.18721962</v>
      </c>
      <c r="AO49" s="137">
        <v>22.659402849999999</v>
      </c>
      <c r="AP49" s="137">
        <v>22.28878212</v>
      </c>
      <c r="AQ49" s="137">
        <v>21.46018982</v>
      </c>
      <c r="AR49" s="137">
        <v>22.163431169999999</v>
      </c>
      <c r="AS49" s="137">
        <f t="shared" si="7"/>
        <v>4775497.543532962</v>
      </c>
      <c r="AT49" s="137">
        <f t="shared" si="7"/>
        <v>6624604.292703798</v>
      </c>
      <c r="AU49" s="137">
        <f t="shared" si="7"/>
        <v>5123797.8242411586</v>
      </c>
      <c r="AV49" s="137">
        <f t="shared" si="7"/>
        <v>2885099.8518373021</v>
      </c>
      <c r="AW49" s="137">
        <f t="shared" si="7"/>
        <v>4697400.4927377859</v>
      </c>
      <c r="AX49" s="137">
        <f t="shared" si="8"/>
        <v>4821280.0010106014</v>
      </c>
      <c r="AY49" s="137">
        <v>22.491794590000001</v>
      </c>
      <c r="AZ49" s="137">
        <v>22.639160159999999</v>
      </c>
      <c r="BA49" s="137">
        <v>22.271133420000002</v>
      </c>
      <c r="BB49" s="137">
        <v>21.403900149999998</v>
      </c>
      <c r="BC49" s="137">
        <v>22.173896790000001</v>
      </c>
      <c r="BD49" s="137">
        <f t="shared" si="9"/>
        <v>5898000.8105891682</v>
      </c>
      <c r="BE49" s="137">
        <f t="shared" si="9"/>
        <v>6532302.452166033</v>
      </c>
      <c r="BF49" s="137">
        <f t="shared" si="9"/>
        <v>5061499.4833546486</v>
      </c>
      <c r="BG49" s="137">
        <f t="shared" si="9"/>
        <v>2774699.5858722469</v>
      </c>
      <c r="BH49" s="137">
        <f t="shared" si="9"/>
        <v>4731600.3423880665</v>
      </c>
      <c r="BI49" s="137">
        <f t="shared" si="10"/>
        <v>4999620.5348740332</v>
      </c>
      <c r="BJ49" s="119">
        <f t="shared" si="11"/>
        <v>1.2350547260936851</v>
      </c>
      <c r="BK49" s="119">
        <f t="shared" si="11"/>
        <v>0.98606681449042555</v>
      </c>
      <c r="BL49" s="119">
        <f t="shared" si="11"/>
        <v>0.98784137410891371</v>
      </c>
      <c r="BM49" s="119">
        <f t="shared" si="11"/>
        <v>0.96173433446514867</v>
      </c>
      <c r="BN49" s="119">
        <f t="shared" si="11"/>
        <v>1.0072805905528288</v>
      </c>
      <c r="BO49" s="119">
        <f t="shared" si="12"/>
        <v>1.0355955679422002</v>
      </c>
      <c r="BP49" s="120" t="b">
        <v>1</v>
      </c>
      <c r="BQ49" s="121">
        <v>0.53972559279611731</v>
      </c>
      <c r="BR49" s="120">
        <v>4.4171905999999997E-2</v>
      </c>
      <c r="BS49" s="120">
        <f t="shared" si="13"/>
        <v>1.031091172339168</v>
      </c>
      <c r="BT49" s="120"/>
      <c r="BU49" s="122"/>
      <c r="BV49" s="123"/>
      <c r="BW49" s="124"/>
      <c r="BX49" s="143"/>
      <c r="BY49" s="146">
        <f t="shared" si="14"/>
        <v>4.335995861946311E-2</v>
      </c>
      <c r="BZ49" s="145" t="b">
        <v>1</v>
      </c>
      <c r="CA49" s="145">
        <f t="shared" si="15"/>
        <v>1.1569334372835769</v>
      </c>
      <c r="CB49" s="145" t="s">
        <v>8541</v>
      </c>
      <c r="CC49" s="145"/>
      <c r="CD49" s="147"/>
    </row>
    <row r="50" spans="1:82" x14ac:dyDescent="0.25">
      <c r="A50" s="157" t="s">
        <v>1863</v>
      </c>
      <c r="B50" s="157" t="s">
        <v>7709</v>
      </c>
      <c r="C50" s="158" t="s">
        <v>1864</v>
      </c>
      <c r="D50" s="158" t="s">
        <v>1865</v>
      </c>
      <c r="E50" s="118">
        <v>24</v>
      </c>
      <c r="F50" s="139">
        <v>25.819337839999999</v>
      </c>
      <c r="G50" s="137">
        <v>25.795358660000002</v>
      </c>
      <c r="H50" s="137">
        <v>25.75131416</v>
      </c>
      <c r="I50" s="137">
        <v>25.86050797</v>
      </c>
      <c r="J50" s="137">
        <v>26.125221249999999</v>
      </c>
      <c r="K50" s="137">
        <f t="shared" si="0"/>
        <v>59210013.216428384</v>
      </c>
      <c r="L50" s="137">
        <f t="shared" si="0"/>
        <v>58234011.189315632</v>
      </c>
      <c r="M50" s="137">
        <f t="shared" si="0"/>
        <v>56483030.4913074</v>
      </c>
      <c r="N50" s="137">
        <f t="shared" si="0"/>
        <v>60924027.021991014</v>
      </c>
      <c r="O50" s="137">
        <f t="shared" si="0"/>
        <v>73193959.200456247</v>
      </c>
      <c r="P50" s="137">
        <f t="shared" si="1"/>
        <v>61609008.223899737</v>
      </c>
      <c r="Q50" s="137">
        <v>25.764331819999999</v>
      </c>
      <c r="R50" s="137">
        <v>25.811323170000001</v>
      </c>
      <c r="S50" s="137">
        <v>25.983701709999998</v>
      </c>
      <c r="T50" s="137">
        <v>25.92592239</v>
      </c>
      <c r="U50" s="137">
        <v>26.041597370000002</v>
      </c>
      <c r="V50" s="137">
        <f t="shared" si="2"/>
        <v>56994991.871993124</v>
      </c>
      <c r="W50" s="137">
        <f t="shared" si="2"/>
        <v>58881993.087711178</v>
      </c>
      <c r="X50" s="137">
        <f t="shared" si="2"/>
        <v>66354993.825245708</v>
      </c>
      <c r="Y50" s="137">
        <f t="shared" si="2"/>
        <v>63750016.960157327</v>
      </c>
      <c r="Z50" s="137">
        <f t="shared" si="2"/>
        <v>69071986.013984561</v>
      </c>
      <c r="AA50" s="137">
        <f t="shared" si="3"/>
        <v>63010796.351818383</v>
      </c>
      <c r="AB50" s="119">
        <f t="shared" si="4"/>
        <v>0.96259042644799342</v>
      </c>
      <c r="AC50" s="119">
        <f t="shared" si="4"/>
        <v>1.0111272070249291</v>
      </c>
      <c r="AD50" s="119">
        <f t="shared" si="4"/>
        <v>1.174777508360809</v>
      </c>
      <c r="AE50" s="119">
        <f t="shared" si="4"/>
        <v>1.0463854750958312</v>
      </c>
      <c r="AF50" s="119">
        <f t="shared" si="4"/>
        <v>0.94368424346081836</v>
      </c>
      <c r="AG50" s="119">
        <f t="shared" si="5"/>
        <v>1.0277129720780764</v>
      </c>
      <c r="AH50" s="120" t="b">
        <v>1</v>
      </c>
      <c r="AI50" s="121">
        <v>0.56468079958438666</v>
      </c>
      <c r="AJ50" s="120">
        <v>3.5027312999999997E-2</v>
      </c>
      <c r="AK50" s="120">
        <f t="shared" si="6"/>
        <v>1.0245762200533837</v>
      </c>
      <c r="AL50" s="120"/>
      <c r="AM50" s="122"/>
      <c r="AN50" s="139">
        <v>24.836294169999999</v>
      </c>
      <c r="AO50" s="137">
        <v>25.013547899999999</v>
      </c>
      <c r="AP50" s="137">
        <v>24.897260670000001</v>
      </c>
      <c r="AQ50" s="137">
        <v>24.89295959</v>
      </c>
      <c r="AR50" s="137">
        <v>24.603145600000001</v>
      </c>
      <c r="AS50" s="137">
        <f t="shared" si="7"/>
        <v>29955013.95881585</v>
      </c>
      <c r="AT50" s="137">
        <f t="shared" si="7"/>
        <v>33871015.366427518</v>
      </c>
      <c r="AU50" s="137">
        <f t="shared" si="7"/>
        <v>31248003.280350152</v>
      </c>
      <c r="AV50" s="137">
        <f t="shared" si="7"/>
        <v>31154982.915870436</v>
      </c>
      <c r="AW50" s="137">
        <f t="shared" si="7"/>
        <v>25485010.290578667</v>
      </c>
      <c r="AX50" s="137">
        <f t="shared" si="8"/>
        <v>30342805.162408523</v>
      </c>
      <c r="AY50" s="137">
        <v>24.629453659999999</v>
      </c>
      <c r="AZ50" s="137">
        <v>24.765369419999999</v>
      </c>
      <c r="BA50" s="137">
        <v>24.838459010000001</v>
      </c>
      <c r="BB50" s="137">
        <v>24.59366035</v>
      </c>
      <c r="BC50" s="137">
        <v>24.46556854</v>
      </c>
      <c r="BD50" s="137">
        <f t="shared" si="9"/>
        <v>25954001.683934778</v>
      </c>
      <c r="BE50" s="137">
        <f t="shared" si="9"/>
        <v>28517998.978322297</v>
      </c>
      <c r="BF50" s="137">
        <f t="shared" si="9"/>
        <v>29999996.778265454</v>
      </c>
      <c r="BG50" s="137">
        <f t="shared" si="9"/>
        <v>25318004.255260058</v>
      </c>
      <c r="BH50" s="137">
        <f t="shared" si="9"/>
        <v>23167010.28718102</v>
      </c>
      <c r="BI50" s="137">
        <f t="shared" si="10"/>
        <v>26591402.396592718</v>
      </c>
      <c r="BJ50" s="119">
        <f t="shared" si="11"/>
        <v>0.86643263527161329</v>
      </c>
      <c r="BK50" s="119">
        <f t="shared" si="11"/>
        <v>0.84195878599461604</v>
      </c>
      <c r="BL50" s="119">
        <f t="shared" si="11"/>
        <v>0.96006124004507232</v>
      </c>
      <c r="BM50" s="119">
        <f t="shared" si="11"/>
        <v>0.81264702739936334</v>
      </c>
      <c r="BN50" s="119">
        <f t="shared" si="11"/>
        <v>0.90904457259510829</v>
      </c>
      <c r="BO50" s="119">
        <f t="shared" si="12"/>
        <v>0.87802885226115457</v>
      </c>
      <c r="BP50" s="120" t="b">
        <v>1</v>
      </c>
      <c r="BQ50" s="121">
        <v>1.0754254899555863E-2</v>
      </c>
      <c r="BR50" s="120">
        <v>-0.19013938899999999</v>
      </c>
      <c r="BS50" s="120">
        <f t="shared" si="13"/>
        <v>0.87652103031146833</v>
      </c>
      <c r="BT50" s="120"/>
      <c r="BU50" s="122"/>
      <c r="BV50" s="123"/>
      <c r="BW50" s="124"/>
      <c r="BX50" s="143"/>
      <c r="BY50" s="146">
        <f t="shared" si="14"/>
        <v>1.8392319942726575E-2</v>
      </c>
      <c r="BZ50" s="145" t="b">
        <v>1</v>
      </c>
      <c r="CA50" s="145">
        <f t="shared" si="15"/>
        <v>1.1704774500649335</v>
      </c>
      <c r="CB50" s="145" t="s">
        <v>8541</v>
      </c>
      <c r="CC50" s="145"/>
      <c r="CD50" s="147"/>
    </row>
    <row r="51" spans="1:82" x14ac:dyDescent="0.25">
      <c r="A51" s="157" t="s">
        <v>2286</v>
      </c>
      <c r="B51" s="157" t="s">
        <v>7769</v>
      </c>
      <c r="C51" s="158" t="s">
        <v>2287</v>
      </c>
      <c r="D51" s="158" t="s">
        <v>2288</v>
      </c>
      <c r="E51" s="118">
        <v>9</v>
      </c>
      <c r="F51" s="139">
        <v>21.86419678</v>
      </c>
      <c r="G51" s="137">
        <v>21.850183489999999</v>
      </c>
      <c r="H51" s="137">
        <v>21.37634087</v>
      </c>
      <c r="I51" s="137">
        <v>21.941308979999999</v>
      </c>
      <c r="J51" s="137">
        <v>21.448541639999998</v>
      </c>
      <c r="K51" s="137">
        <f t="shared" si="0"/>
        <v>3817500.1419724827</v>
      </c>
      <c r="L51" s="137">
        <f t="shared" si="0"/>
        <v>3780599.2274449165</v>
      </c>
      <c r="M51" s="137">
        <f t="shared" si="0"/>
        <v>2722198.5568225635</v>
      </c>
      <c r="N51" s="137">
        <f t="shared" si="0"/>
        <v>4027097.5248440597</v>
      </c>
      <c r="O51" s="137">
        <f t="shared" si="0"/>
        <v>2861899.6193715185</v>
      </c>
      <c r="P51" s="137">
        <f t="shared" si="1"/>
        <v>3441859.0140911089</v>
      </c>
      <c r="Q51" s="137">
        <v>22.128835680000002</v>
      </c>
      <c r="R51" s="137">
        <v>22.13833618</v>
      </c>
      <c r="S51" s="137">
        <v>21.86419678</v>
      </c>
      <c r="T51" s="137">
        <v>22.439769739999999</v>
      </c>
      <c r="U51" s="137">
        <v>21.554826739999999</v>
      </c>
      <c r="V51" s="137">
        <f t="shared" si="2"/>
        <v>4586097.7666115081</v>
      </c>
      <c r="W51" s="137">
        <f t="shared" si="2"/>
        <v>4616398.0007615052</v>
      </c>
      <c r="X51" s="137">
        <f t="shared" si="2"/>
        <v>3817500.1419724827</v>
      </c>
      <c r="Y51" s="137">
        <f t="shared" si="2"/>
        <v>5689102.8805934209</v>
      </c>
      <c r="Z51" s="137">
        <f t="shared" si="2"/>
        <v>3080699.939724938</v>
      </c>
      <c r="AA51" s="137">
        <f t="shared" si="3"/>
        <v>4357959.7459327709</v>
      </c>
      <c r="AB51" s="119">
        <f t="shared" si="4"/>
        <v>1.2013353231316175</v>
      </c>
      <c r="AC51" s="119">
        <f t="shared" si="4"/>
        <v>1.2210757403877099</v>
      </c>
      <c r="AD51" s="119">
        <f t="shared" si="4"/>
        <v>1.4023591822149777</v>
      </c>
      <c r="AE51" s="119">
        <f t="shared" si="4"/>
        <v>1.4127055144545373</v>
      </c>
      <c r="AF51" s="119">
        <f t="shared" si="4"/>
        <v>1.0764528283495383</v>
      </c>
      <c r="AG51" s="119">
        <f t="shared" si="5"/>
        <v>1.262785717707676</v>
      </c>
      <c r="AH51" s="120" t="b">
        <v>1</v>
      </c>
      <c r="AI51" s="121">
        <v>1.1245320456917129E-2</v>
      </c>
      <c r="AJ51" s="120">
        <v>0.32907867400000002</v>
      </c>
      <c r="AK51" s="120">
        <f t="shared" si="6"/>
        <v>1.2562108837983208</v>
      </c>
      <c r="AL51" s="120"/>
      <c r="AM51" s="122"/>
      <c r="AN51" s="139">
        <v>20.3900547</v>
      </c>
      <c r="AO51" s="137">
        <v>20.275260930000002</v>
      </c>
      <c r="AP51" s="137">
        <v>20.32575417</v>
      </c>
      <c r="AQ51" s="137">
        <v>20.763851169999999</v>
      </c>
      <c r="AR51" s="137">
        <v>20.951839450000001</v>
      </c>
      <c r="AS51" s="137">
        <f t="shared" si="7"/>
        <v>1374099.1720338145</v>
      </c>
      <c r="AT51" s="137">
        <f t="shared" si="7"/>
        <v>1269000.2564017177</v>
      </c>
      <c r="AU51" s="137">
        <f t="shared" si="7"/>
        <v>1314200.6863334368</v>
      </c>
      <c r="AV51" s="137">
        <f t="shared" si="7"/>
        <v>1780500.2036034821</v>
      </c>
      <c r="AW51" s="137">
        <f t="shared" si="7"/>
        <v>2028299.7577505235</v>
      </c>
      <c r="AX51" s="137">
        <f t="shared" si="8"/>
        <v>1553220.0152245949</v>
      </c>
      <c r="AY51" s="137">
        <v>20.486698149999999</v>
      </c>
      <c r="AZ51" s="137">
        <v>20.4925766</v>
      </c>
      <c r="BA51" s="137">
        <v>20.321245189999999</v>
      </c>
      <c r="BB51" s="137">
        <v>20.779726029999999</v>
      </c>
      <c r="BC51" s="137">
        <v>20.812372209999999</v>
      </c>
      <c r="BD51" s="137">
        <f t="shared" si="9"/>
        <v>1469300.5976982969</v>
      </c>
      <c r="BE51" s="137">
        <f t="shared" si="9"/>
        <v>1475299.6692275249</v>
      </c>
      <c r="BF51" s="137">
        <f t="shared" si="9"/>
        <v>1310099.7127921621</v>
      </c>
      <c r="BG51" s="137">
        <f t="shared" si="9"/>
        <v>1800200.328892038</v>
      </c>
      <c r="BH51" s="137">
        <f t="shared" si="9"/>
        <v>1841400.7518249454</v>
      </c>
      <c r="BI51" s="137">
        <f t="shared" si="10"/>
        <v>1579260.2120869935</v>
      </c>
      <c r="BJ51" s="119">
        <f t="shared" si="11"/>
        <v>1.06928279093828</v>
      </c>
      <c r="BK51" s="119">
        <f t="shared" si="11"/>
        <v>1.1625684563774434</v>
      </c>
      <c r="BL51" s="119">
        <f t="shared" si="11"/>
        <v>0.99687949216286276</v>
      </c>
      <c r="BM51" s="119">
        <f t="shared" si="11"/>
        <v>1.011064376880545</v>
      </c>
      <c r="BN51" s="119">
        <f t="shared" si="11"/>
        <v>0.90785434686791189</v>
      </c>
      <c r="BO51" s="119">
        <f t="shared" si="12"/>
        <v>1.0295298926454086</v>
      </c>
      <c r="BP51" s="120" t="b">
        <v>1</v>
      </c>
      <c r="BQ51" s="121">
        <v>0.56223299517282765</v>
      </c>
      <c r="BR51" s="120">
        <v>3.7171555000000002E-2</v>
      </c>
      <c r="BS51" s="120">
        <f t="shared" si="13"/>
        <v>1.0261001545914707</v>
      </c>
      <c r="BT51" s="120"/>
      <c r="BU51" s="122"/>
      <c r="BV51" s="123"/>
      <c r="BW51" s="124"/>
      <c r="BX51" s="143"/>
      <c r="BY51" s="146">
        <f t="shared" si="14"/>
        <v>1.9119426462641725E-2</v>
      </c>
      <c r="BZ51" s="145" t="b">
        <v>1</v>
      </c>
      <c r="CA51" s="145">
        <f t="shared" si="15"/>
        <v>1.2265653738940103</v>
      </c>
      <c r="CB51" s="145" t="s">
        <v>8541</v>
      </c>
      <c r="CC51" s="145"/>
      <c r="CD51" s="147"/>
    </row>
    <row r="52" spans="1:82" x14ac:dyDescent="0.25">
      <c r="A52" s="157" t="s">
        <v>2893</v>
      </c>
      <c r="B52" s="157" t="s">
        <v>2894</v>
      </c>
      <c r="C52" s="158" t="s">
        <v>2894</v>
      </c>
      <c r="D52" s="158" t="s">
        <v>2895</v>
      </c>
      <c r="E52" s="118">
        <v>11</v>
      </c>
      <c r="F52" s="139">
        <v>23.116451260000002</v>
      </c>
      <c r="G52" s="137">
        <v>23.224040989999999</v>
      </c>
      <c r="H52" s="137">
        <v>23.16622353</v>
      </c>
      <c r="I52" s="137">
        <v>23.267566680000002</v>
      </c>
      <c r="J52" s="137">
        <v>23.343130110000001</v>
      </c>
      <c r="K52" s="137">
        <f t="shared" si="0"/>
        <v>9093796.3153538089</v>
      </c>
      <c r="L52" s="137">
        <f t="shared" si="0"/>
        <v>9797899.0051511619</v>
      </c>
      <c r="M52" s="137">
        <f t="shared" si="0"/>
        <v>9413002.3863050453</v>
      </c>
      <c r="N52" s="137">
        <f t="shared" si="0"/>
        <v>10098003.032748258</v>
      </c>
      <c r="O52" s="137">
        <f t="shared" si="0"/>
        <v>10640997.858675595</v>
      </c>
      <c r="P52" s="137">
        <f t="shared" si="1"/>
        <v>9808739.7196467724</v>
      </c>
      <c r="Q52" s="137">
        <v>23.188880919999999</v>
      </c>
      <c r="R52" s="137">
        <v>23.564302439999999</v>
      </c>
      <c r="S52" s="137">
        <v>23.441898349999999</v>
      </c>
      <c r="T52" s="137">
        <v>23.220415119999998</v>
      </c>
      <c r="U52" s="137">
        <v>23.376897809999999</v>
      </c>
      <c r="V52" s="137">
        <f t="shared" si="2"/>
        <v>9561999.6354021225</v>
      </c>
      <c r="W52" s="137">
        <f t="shared" si="2"/>
        <v>12404002.963878639</v>
      </c>
      <c r="X52" s="137">
        <f t="shared" si="2"/>
        <v>11395006.012156392</v>
      </c>
      <c r="Y52" s="137">
        <f t="shared" si="2"/>
        <v>9773305.2403659243</v>
      </c>
      <c r="Z52" s="137">
        <f t="shared" si="2"/>
        <v>10892998.564029032</v>
      </c>
      <c r="AA52" s="137">
        <f t="shared" si="3"/>
        <v>10805462.483166421</v>
      </c>
      <c r="AB52" s="119">
        <f t="shared" si="4"/>
        <v>1.0514860135208666</v>
      </c>
      <c r="AC52" s="119">
        <f t="shared" si="4"/>
        <v>1.265985999381841</v>
      </c>
      <c r="AD52" s="119">
        <f t="shared" si="4"/>
        <v>1.2105601958345362</v>
      </c>
      <c r="AE52" s="119">
        <f t="shared" si="4"/>
        <v>0.96784534612147333</v>
      </c>
      <c r="AF52" s="119">
        <f t="shared" si="4"/>
        <v>1.0236820558278734</v>
      </c>
      <c r="AG52" s="119">
        <f t="shared" si="5"/>
        <v>1.1039119221373181</v>
      </c>
      <c r="AH52" s="120" t="b">
        <v>1</v>
      </c>
      <c r="AI52" s="121">
        <v>0.14181694512058365</v>
      </c>
      <c r="AJ52" s="120">
        <v>0.13499641400000001</v>
      </c>
      <c r="AK52" s="120">
        <f t="shared" si="6"/>
        <v>1.0980900843426249</v>
      </c>
      <c r="AL52" s="120"/>
      <c r="AM52" s="122"/>
      <c r="AN52" s="139">
        <v>22.79709244</v>
      </c>
      <c r="AO52" s="137">
        <v>22.561695100000001</v>
      </c>
      <c r="AP52" s="137">
        <v>22.30583</v>
      </c>
      <c r="AQ52" s="137">
        <v>21.875078200000001</v>
      </c>
      <c r="AR52" s="137">
        <v>22.485937119999999</v>
      </c>
      <c r="AS52" s="137">
        <f t="shared" si="7"/>
        <v>7288004.6047676569</v>
      </c>
      <c r="AT52" s="137">
        <f t="shared" si="7"/>
        <v>6190802.910898705</v>
      </c>
      <c r="AU52" s="137">
        <f t="shared" si="7"/>
        <v>5184703.2963651037</v>
      </c>
      <c r="AV52" s="137">
        <f t="shared" si="7"/>
        <v>3846402.211585829</v>
      </c>
      <c r="AW52" s="137">
        <f t="shared" si="7"/>
        <v>5874102.9500095621</v>
      </c>
      <c r="AX52" s="137">
        <f t="shared" si="8"/>
        <v>5676803.1947253719</v>
      </c>
      <c r="AY52" s="137">
        <v>22.41028214</v>
      </c>
      <c r="AZ52" s="137">
        <v>22.496849059999999</v>
      </c>
      <c r="BA52" s="137">
        <v>22.493114469999998</v>
      </c>
      <c r="BB52" s="137">
        <v>21.55655861</v>
      </c>
      <c r="BC52" s="137">
        <v>22.154312130000001</v>
      </c>
      <c r="BD52" s="137">
        <f t="shared" si="9"/>
        <v>5574002.1954310676</v>
      </c>
      <c r="BE52" s="137">
        <f t="shared" si="9"/>
        <v>5918700.6467392445</v>
      </c>
      <c r="BF52" s="137">
        <f t="shared" si="9"/>
        <v>5903399.1901167165</v>
      </c>
      <c r="BG52" s="137">
        <f t="shared" si="9"/>
        <v>3084400.3582708784</v>
      </c>
      <c r="BH52" s="137">
        <f t="shared" si="9"/>
        <v>4667802.6307039168</v>
      </c>
      <c r="BI52" s="137">
        <f t="shared" si="10"/>
        <v>5029661.0042523649</v>
      </c>
      <c r="BJ52" s="119">
        <f t="shared" si="11"/>
        <v>0.76481869835601834</v>
      </c>
      <c r="BK52" s="119">
        <f t="shared" si="11"/>
        <v>0.95604733859635016</v>
      </c>
      <c r="BL52" s="119">
        <f t="shared" si="11"/>
        <v>1.138618519261358</v>
      </c>
      <c r="BM52" s="119">
        <f t="shared" si="11"/>
        <v>0.80189231094457336</v>
      </c>
      <c r="BN52" s="119">
        <f t="shared" si="11"/>
        <v>0.79464092993064039</v>
      </c>
      <c r="BO52" s="119">
        <f t="shared" si="12"/>
        <v>0.89120355941778817</v>
      </c>
      <c r="BP52" s="120" t="b">
        <v>1</v>
      </c>
      <c r="BQ52" s="121">
        <v>0.16545047639611943</v>
      </c>
      <c r="BR52" s="120">
        <v>-0.18290329</v>
      </c>
      <c r="BS52" s="120">
        <f t="shared" si="13"/>
        <v>0.88092842453618425</v>
      </c>
      <c r="BT52" s="120"/>
      <c r="BU52" s="122"/>
      <c r="BV52" s="123"/>
      <c r="BW52" s="124"/>
      <c r="BX52" s="143"/>
      <c r="BY52" s="146">
        <f t="shared" si="14"/>
        <v>4.8042955447930802E-2</v>
      </c>
      <c r="BZ52" s="145" t="b">
        <v>1</v>
      </c>
      <c r="CA52" s="145">
        <f t="shared" si="15"/>
        <v>1.2386753962904835</v>
      </c>
      <c r="CB52" s="145" t="s">
        <v>8541</v>
      </c>
      <c r="CC52" s="145"/>
      <c r="CD52" s="147"/>
    </row>
    <row r="53" spans="1:82" x14ac:dyDescent="0.25">
      <c r="A53" s="157" t="s">
        <v>4580</v>
      </c>
      <c r="B53" s="157" t="s">
        <v>4581</v>
      </c>
      <c r="C53" s="158" t="s">
        <v>4581</v>
      </c>
      <c r="D53" s="158" t="s">
        <v>4582</v>
      </c>
      <c r="E53" s="118">
        <v>8</v>
      </c>
      <c r="F53" s="139">
        <v>25.021364210000002</v>
      </c>
      <c r="G53" s="137">
        <v>25.43463135</v>
      </c>
      <c r="H53" s="137">
        <v>24.756998060000001</v>
      </c>
      <c r="I53" s="137">
        <v>25.26967239</v>
      </c>
      <c r="J53" s="137">
        <v>24.6431179</v>
      </c>
      <c r="K53" s="137">
        <f t="shared" si="0"/>
        <v>34055021.565930501</v>
      </c>
      <c r="L53" s="137">
        <f t="shared" si="0"/>
        <v>45351010.15114852</v>
      </c>
      <c r="M53" s="137">
        <f t="shared" si="0"/>
        <v>28353000.050233904</v>
      </c>
      <c r="N53" s="137">
        <f t="shared" si="0"/>
        <v>40451010.022138461</v>
      </c>
      <c r="O53" s="137">
        <f t="shared" si="0"/>
        <v>26200988.383774571</v>
      </c>
      <c r="P53" s="137">
        <f t="shared" si="1"/>
        <v>34882206.034645185</v>
      </c>
      <c r="Q53" s="137">
        <v>25.297506330000001</v>
      </c>
      <c r="R53" s="137">
        <v>25.378751749999999</v>
      </c>
      <c r="S53" s="137">
        <v>25.0348568</v>
      </c>
      <c r="T53" s="137">
        <v>25.430042270000001</v>
      </c>
      <c r="U53" s="137">
        <v>24.688697810000001</v>
      </c>
      <c r="V53" s="137">
        <f t="shared" si="2"/>
        <v>41239009.04455705</v>
      </c>
      <c r="W53" s="137">
        <f t="shared" si="2"/>
        <v>43628022.582404248</v>
      </c>
      <c r="X53" s="137">
        <f t="shared" si="2"/>
        <v>34375010.061253376</v>
      </c>
      <c r="Y53" s="137">
        <f t="shared" si="2"/>
        <v>45206981.957995333</v>
      </c>
      <c r="Z53" s="137">
        <f t="shared" si="2"/>
        <v>27041986.689853989</v>
      </c>
      <c r="AA53" s="137">
        <f t="shared" si="3"/>
        <v>38298202.067212798</v>
      </c>
      <c r="AB53" s="119">
        <f t="shared" si="4"/>
        <v>1.2109523690865487</v>
      </c>
      <c r="AC53" s="119">
        <f t="shared" si="4"/>
        <v>0.96200773559394159</v>
      </c>
      <c r="AD53" s="119">
        <f t="shared" si="4"/>
        <v>1.2123941029291463</v>
      </c>
      <c r="AE53" s="119">
        <f t="shared" si="4"/>
        <v>1.1175736263013945</v>
      </c>
      <c r="AF53" s="119">
        <f t="shared" si="4"/>
        <v>1.0320979611059338</v>
      </c>
      <c r="AG53" s="119">
        <f t="shared" si="5"/>
        <v>1.1070051590033929</v>
      </c>
      <c r="AH53" s="120" t="b">
        <v>1</v>
      </c>
      <c r="AI53" s="121">
        <v>9.7214551300132679E-2</v>
      </c>
      <c r="AJ53" s="120">
        <v>0.140814209</v>
      </c>
      <c r="AK53" s="120">
        <f t="shared" si="6"/>
        <v>1.1025271699173032</v>
      </c>
      <c r="AL53" s="120"/>
      <c r="AM53" s="122"/>
      <c r="AN53" s="139">
        <v>24.106613159999998</v>
      </c>
      <c r="AO53" s="137">
        <v>24.107492449999999</v>
      </c>
      <c r="AP53" s="137">
        <v>23.924699780000001</v>
      </c>
      <c r="AQ53" s="137">
        <v>24.398782730000001</v>
      </c>
      <c r="AR53" s="137">
        <v>24.16591644</v>
      </c>
      <c r="AS53" s="137">
        <f t="shared" si="7"/>
        <v>18063988.788251147</v>
      </c>
      <c r="AT53" s="137">
        <f t="shared" si="7"/>
        <v>18075001.73662011</v>
      </c>
      <c r="AU53" s="137">
        <f t="shared" si="7"/>
        <v>15924003.744493976</v>
      </c>
      <c r="AV53" s="137">
        <f t="shared" si="7"/>
        <v>22118998.512592126</v>
      </c>
      <c r="AW53" s="137">
        <f t="shared" si="7"/>
        <v>18821997.922660418</v>
      </c>
      <c r="AX53" s="137">
        <f t="shared" si="8"/>
        <v>18600798.140923552</v>
      </c>
      <c r="AY53" s="137">
        <v>23.714710239999999</v>
      </c>
      <c r="AZ53" s="137">
        <v>23.96666527</v>
      </c>
      <c r="BA53" s="137">
        <v>23.910129550000001</v>
      </c>
      <c r="BB53" s="137">
        <v>24.164766310000001</v>
      </c>
      <c r="BC53" s="137">
        <v>23.895874020000001</v>
      </c>
      <c r="BD53" s="137">
        <f t="shared" si="9"/>
        <v>13766993.923343688</v>
      </c>
      <c r="BE53" s="137">
        <f t="shared" si="9"/>
        <v>16394007.986000465</v>
      </c>
      <c r="BF53" s="137">
        <f t="shared" si="9"/>
        <v>15763991.599500667</v>
      </c>
      <c r="BG53" s="137">
        <f t="shared" si="9"/>
        <v>18806998.82911833</v>
      </c>
      <c r="BH53" s="137">
        <f t="shared" si="9"/>
        <v>15608991.805871787</v>
      </c>
      <c r="BI53" s="137">
        <f t="shared" si="10"/>
        <v>16068196.828766987</v>
      </c>
      <c r="BJ53" s="119">
        <f t="shared" si="11"/>
        <v>0.76212369730309881</v>
      </c>
      <c r="BK53" s="119">
        <f t="shared" si="11"/>
        <v>0.90699897155672538</v>
      </c>
      <c r="BL53" s="119">
        <f t="shared" si="11"/>
        <v>0.98995151297621142</v>
      </c>
      <c r="BM53" s="119">
        <f t="shared" si="11"/>
        <v>0.85026448274372335</v>
      </c>
      <c r="BN53" s="119">
        <f t="shared" si="11"/>
        <v>0.82929516143871274</v>
      </c>
      <c r="BO53" s="119">
        <f t="shared" si="12"/>
        <v>0.86772676520369418</v>
      </c>
      <c r="BP53" s="120" t="b">
        <v>1</v>
      </c>
      <c r="BQ53" s="121">
        <v>2.9390847137606899E-2</v>
      </c>
      <c r="BR53" s="120">
        <v>-0.21027183499999999</v>
      </c>
      <c r="BS53" s="120">
        <f t="shared" si="13"/>
        <v>0.86437434911005062</v>
      </c>
      <c r="BT53" s="120"/>
      <c r="BU53" s="122"/>
      <c r="BV53" s="123"/>
      <c r="BW53" s="124"/>
      <c r="BX53" s="143"/>
      <c r="BY53" s="146">
        <f t="shared" si="14"/>
        <v>5.6098647970758307E-3</v>
      </c>
      <c r="BZ53" s="145" t="b">
        <v>1</v>
      </c>
      <c r="CA53" s="145">
        <f t="shared" si="15"/>
        <v>1.2757531557108641</v>
      </c>
      <c r="CB53" s="145" t="s">
        <v>8541</v>
      </c>
      <c r="CC53" s="145"/>
      <c r="CD53" s="147"/>
    </row>
    <row r="54" spans="1:82" x14ac:dyDescent="0.25">
      <c r="A54" s="157" t="s">
        <v>6900</v>
      </c>
      <c r="B54" s="157" t="s">
        <v>8369</v>
      </c>
      <c r="C54" s="158" t="s">
        <v>6901</v>
      </c>
      <c r="D54" s="158" t="s">
        <v>6902</v>
      </c>
      <c r="E54" s="118">
        <v>6</v>
      </c>
      <c r="F54" s="139">
        <v>22.334426879999999</v>
      </c>
      <c r="G54" s="137">
        <v>22.553936</v>
      </c>
      <c r="H54" s="137">
        <v>22.15977097</v>
      </c>
      <c r="I54" s="137">
        <v>22.343130110000001</v>
      </c>
      <c r="J54" s="137">
        <v>22.527359010000001</v>
      </c>
      <c r="K54" s="137">
        <f t="shared" si="0"/>
        <v>5288499.0033505941</v>
      </c>
      <c r="L54" s="137">
        <f t="shared" si="0"/>
        <v>6157596.9195210161</v>
      </c>
      <c r="M54" s="137">
        <f t="shared" si="0"/>
        <v>4685498.0234860079</v>
      </c>
      <c r="N54" s="137">
        <f t="shared" si="0"/>
        <v>5320498.9293377874</v>
      </c>
      <c r="O54" s="137">
        <f t="shared" si="0"/>
        <v>6045201.5509874113</v>
      </c>
      <c r="P54" s="137">
        <f t="shared" si="1"/>
        <v>5499458.8853365639</v>
      </c>
      <c r="Q54" s="137">
        <v>22.285711289999998</v>
      </c>
      <c r="R54" s="137">
        <v>22.52869415</v>
      </c>
      <c r="S54" s="137">
        <v>22.52382278</v>
      </c>
      <c r="T54" s="137">
        <v>22.759773249999999</v>
      </c>
      <c r="U54" s="137">
        <v>22.529170990000001</v>
      </c>
      <c r="V54" s="137">
        <f t="shared" si="2"/>
        <v>5112903.2290785918</v>
      </c>
      <c r="W54" s="137">
        <f t="shared" si="2"/>
        <v>6050798.6633763146</v>
      </c>
      <c r="X54" s="137">
        <f t="shared" si="2"/>
        <v>6030402.1341219125</v>
      </c>
      <c r="Y54" s="137">
        <f t="shared" si="2"/>
        <v>7101898.200207022</v>
      </c>
      <c r="Z54" s="137">
        <f t="shared" si="2"/>
        <v>6052798.9057174725</v>
      </c>
      <c r="AA54" s="137">
        <f t="shared" si="3"/>
        <v>6069760.2265002634</v>
      </c>
      <c r="AB54" s="119">
        <f t="shared" si="4"/>
        <v>0.96679667063173291</v>
      </c>
      <c r="AC54" s="119">
        <f t="shared" si="4"/>
        <v>0.98265585462307115</v>
      </c>
      <c r="AD54" s="119">
        <f t="shared" si="4"/>
        <v>1.2870354664316552</v>
      </c>
      <c r="AE54" s="119">
        <f t="shared" si="4"/>
        <v>1.3348180865231289</v>
      </c>
      <c r="AF54" s="119">
        <f t="shared" si="4"/>
        <v>1.0012567578873892</v>
      </c>
      <c r="AG54" s="119">
        <f t="shared" si="5"/>
        <v>1.1145125672193954</v>
      </c>
      <c r="AH54" s="120" t="b">
        <v>1</v>
      </c>
      <c r="AI54" s="121">
        <v>0.23768485123732599</v>
      </c>
      <c r="AJ54" s="120">
        <v>0.1417099</v>
      </c>
      <c r="AK54" s="120">
        <f t="shared" si="6"/>
        <v>1.1032118816884737</v>
      </c>
      <c r="AL54" s="120"/>
      <c r="AM54" s="122"/>
      <c r="AN54" s="139">
        <v>22.514871599999999</v>
      </c>
      <c r="AO54" s="137">
        <v>22.497579569999999</v>
      </c>
      <c r="AP54" s="137">
        <v>22.457862850000001</v>
      </c>
      <c r="AQ54" s="137">
        <v>22.977571489999999</v>
      </c>
      <c r="AR54" s="137">
        <v>22.30683136</v>
      </c>
      <c r="AS54" s="137">
        <f t="shared" si="7"/>
        <v>5993102.4258530494</v>
      </c>
      <c r="AT54" s="137">
        <f t="shared" si="7"/>
        <v>5921698.3452956714</v>
      </c>
      <c r="AU54" s="137">
        <f t="shared" si="7"/>
        <v>5760900.2616204713</v>
      </c>
      <c r="AV54" s="137">
        <f t="shared" si="7"/>
        <v>8259205.0042644097</v>
      </c>
      <c r="AW54" s="137">
        <f t="shared" si="7"/>
        <v>5188303.1955362167</v>
      </c>
      <c r="AX54" s="137">
        <f t="shared" si="8"/>
        <v>6224641.8465139642</v>
      </c>
      <c r="AY54" s="137">
        <v>22.2615242</v>
      </c>
      <c r="AZ54" s="137">
        <v>21.97983932</v>
      </c>
      <c r="BA54" s="137">
        <v>22.3719635</v>
      </c>
      <c r="BB54" s="137">
        <v>22.69419289</v>
      </c>
      <c r="BC54" s="137">
        <v>22.375413890000001</v>
      </c>
      <c r="BD54" s="137">
        <f t="shared" si="9"/>
        <v>5027898.8653348535</v>
      </c>
      <c r="BE54" s="137">
        <f t="shared" si="9"/>
        <v>4136099.0941561288</v>
      </c>
      <c r="BF54" s="137">
        <f t="shared" si="9"/>
        <v>5427902.9681920595</v>
      </c>
      <c r="BG54" s="137">
        <f t="shared" si="9"/>
        <v>6786295.8248864291</v>
      </c>
      <c r="BH54" s="137">
        <f t="shared" si="9"/>
        <v>5440900.0293298513</v>
      </c>
      <c r="BI54" s="137">
        <f t="shared" si="10"/>
        <v>5363819.3563798647</v>
      </c>
      <c r="BJ54" s="119">
        <f t="shared" si="11"/>
        <v>0.83894759476252234</v>
      </c>
      <c r="BK54" s="119">
        <f t="shared" si="11"/>
        <v>0.69846501003245764</v>
      </c>
      <c r="BL54" s="119">
        <f t="shared" si="11"/>
        <v>0.94219700423441399</v>
      </c>
      <c r="BM54" s="119">
        <f t="shared" si="11"/>
        <v>0.82166453325501854</v>
      </c>
      <c r="BN54" s="119">
        <f t="shared" si="11"/>
        <v>1.0486858273839812</v>
      </c>
      <c r="BO54" s="119">
        <f t="shared" si="12"/>
        <v>0.86999199393367876</v>
      </c>
      <c r="BP54" s="120" t="b">
        <v>1</v>
      </c>
      <c r="BQ54" s="121">
        <v>9.5645986969874142E-2</v>
      </c>
      <c r="BR54" s="120">
        <v>-0.214356613</v>
      </c>
      <c r="BS54" s="120">
        <f t="shared" si="13"/>
        <v>0.86193046214721758</v>
      </c>
      <c r="BT54" s="120"/>
      <c r="BU54" s="122"/>
      <c r="BV54" s="123"/>
      <c r="BW54" s="124"/>
      <c r="BX54" s="143"/>
      <c r="BY54" s="146">
        <f t="shared" si="14"/>
        <v>4.2974798285253059E-2</v>
      </c>
      <c r="BZ54" s="145" t="b">
        <v>1</v>
      </c>
      <c r="CA54" s="145">
        <f t="shared" si="15"/>
        <v>1.2810607166396026</v>
      </c>
      <c r="CB54" s="145" t="s">
        <v>8541</v>
      </c>
      <c r="CC54" s="145"/>
      <c r="CD54" s="147"/>
    </row>
    <row r="55" spans="1:82" x14ac:dyDescent="0.25">
      <c r="A55" s="157" t="s">
        <v>6016</v>
      </c>
      <c r="B55" s="157" t="s">
        <v>6017</v>
      </c>
      <c r="C55" s="158" t="s">
        <v>6017</v>
      </c>
      <c r="D55" s="158" t="s">
        <v>6018</v>
      </c>
      <c r="E55" s="118">
        <v>10</v>
      </c>
      <c r="F55" s="139">
        <v>23.861076350000001</v>
      </c>
      <c r="G55" s="137">
        <v>24.085292819999999</v>
      </c>
      <c r="H55" s="137">
        <v>23.542505259999999</v>
      </c>
      <c r="I55" s="137">
        <v>23.951803210000001</v>
      </c>
      <c r="J55" s="137">
        <v>24.060274119999999</v>
      </c>
      <c r="K55" s="137">
        <f t="shared" si="0"/>
        <v>15237008.512557728</v>
      </c>
      <c r="L55" s="137">
        <f t="shared" si="0"/>
        <v>17798999.594802283</v>
      </c>
      <c r="M55" s="137">
        <f t="shared" si="0"/>
        <v>12218003.81317525</v>
      </c>
      <c r="N55" s="137">
        <f t="shared" si="0"/>
        <v>16225990.46562143</v>
      </c>
      <c r="O55" s="137">
        <f t="shared" si="0"/>
        <v>17492996.69216175</v>
      </c>
      <c r="P55" s="137">
        <f t="shared" si="1"/>
        <v>15794599.81566369</v>
      </c>
      <c r="Q55" s="137">
        <v>24.029600139999999</v>
      </c>
      <c r="R55" s="137">
        <v>24.204338069999999</v>
      </c>
      <c r="S55" s="137">
        <v>23.984333039999999</v>
      </c>
      <c r="T55" s="137">
        <v>24.042099</v>
      </c>
      <c r="U55" s="137">
        <v>24.059120180000001</v>
      </c>
      <c r="V55" s="137">
        <f t="shared" si="2"/>
        <v>17124993.919107132</v>
      </c>
      <c r="W55" s="137">
        <f t="shared" si="2"/>
        <v>19329996.894746572</v>
      </c>
      <c r="X55" s="137">
        <f t="shared" si="2"/>
        <v>16596009.357687857</v>
      </c>
      <c r="Y55" s="137">
        <f t="shared" si="2"/>
        <v>17274001.688891344</v>
      </c>
      <c r="Z55" s="137">
        <f t="shared" si="2"/>
        <v>17479010.508424427</v>
      </c>
      <c r="AA55" s="137">
        <f t="shared" si="3"/>
        <v>17560802.473771464</v>
      </c>
      <c r="AB55" s="119">
        <f t="shared" si="4"/>
        <v>1.1239078789641288</v>
      </c>
      <c r="AC55" s="119">
        <f t="shared" si="4"/>
        <v>1.0860159185795686</v>
      </c>
      <c r="AD55" s="119">
        <f t="shared" si="4"/>
        <v>1.3583241265477097</v>
      </c>
      <c r="AE55" s="119">
        <f t="shared" si="4"/>
        <v>1.0645884283914977</v>
      </c>
      <c r="AF55" s="119">
        <f t="shared" si="4"/>
        <v>0.99920046953741271</v>
      </c>
      <c r="AG55" s="119">
        <f t="shared" si="5"/>
        <v>1.1264073644040635</v>
      </c>
      <c r="AH55" s="120" t="b">
        <v>1</v>
      </c>
      <c r="AI55" s="121">
        <v>9.3875467542166677E-2</v>
      </c>
      <c r="AJ55" s="120">
        <v>0.16370773299999999</v>
      </c>
      <c r="AK55" s="120">
        <f t="shared" si="6"/>
        <v>1.1201622642019264</v>
      </c>
      <c r="AL55" s="120"/>
      <c r="AM55" s="122"/>
      <c r="AN55" s="139">
        <v>23.601161959999999</v>
      </c>
      <c r="AO55" s="137">
        <v>23.25681114</v>
      </c>
      <c r="AP55" s="137">
        <v>23.207990649999999</v>
      </c>
      <c r="AQ55" s="137">
        <v>23.423164369999999</v>
      </c>
      <c r="AR55" s="137">
        <v>23.779865260000001</v>
      </c>
      <c r="AS55" s="137">
        <f t="shared" si="7"/>
        <v>12724996.820172701</v>
      </c>
      <c r="AT55" s="137">
        <f t="shared" si="7"/>
        <v>10023000.606382718</v>
      </c>
      <c r="AU55" s="137">
        <f t="shared" si="7"/>
        <v>9689499.055861285</v>
      </c>
      <c r="AV55" s="137">
        <f t="shared" si="7"/>
        <v>11247993.811634228</v>
      </c>
      <c r="AW55" s="137">
        <f t="shared" si="7"/>
        <v>14402992.551968716</v>
      </c>
      <c r="AX55" s="137">
        <f t="shared" si="8"/>
        <v>11617696.56920393</v>
      </c>
      <c r="AY55" s="137">
        <v>23.452367779999999</v>
      </c>
      <c r="AZ55" s="137">
        <v>23.016279220000001</v>
      </c>
      <c r="BA55" s="137">
        <v>23.36746407</v>
      </c>
      <c r="BB55" s="137">
        <v>23.149822239999999</v>
      </c>
      <c r="BC55" s="137">
        <v>23.24327469</v>
      </c>
      <c r="BD55" s="137">
        <f t="shared" si="9"/>
        <v>11477998.697378578</v>
      </c>
      <c r="BE55" s="137">
        <f t="shared" si="9"/>
        <v>8483800.2351757139</v>
      </c>
      <c r="BF55" s="137">
        <f t="shared" si="9"/>
        <v>10822001.945487428</v>
      </c>
      <c r="BG55" s="137">
        <f t="shared" si="9"/>
        <v>9306596.5777685642</v>
      </c>
      <c r="BH55" s="137">
        <f t="shared" si="9"/>
        <v>9929397.0918653235</v>
      </c>
      <c r="BI55" s="137">
        <f t="shared" si="10"/>
        <v>10003958.909535121</v>
      </c>
      <c r="BJ55" s="119">
        <f t="shared" si="11"/>
        <v>0.90200405230614433</v>
      </c>
      <c r="BK55" s="119">
        <f t="shared" si="11"/>
        <v>0.84643317588678679</v>
      </c>
      <c r="BL55" s="119">
        <f t="shared" si="11"/>
        <v>1.1168794055396578</v>
      </c>
      <c r="BM55" s="119">
        <f t="shared" si="11"/>
        <v>0.82740057770501241</v>
      </c>
      <c r="BN55" s="119">
        <f t="shared" si="11"/>
        <v>0.68939819666213009</v>
      </c>
      <c r="BO55" s="119">
        <f t="shared" si="12"/>
        <v>0.87642308161994631</v>
      </c>
      <c r="BP55" s="120" t="b">
        <v>1</v>
      </c>
      <c r="BQ55" s="121">
        <v>0.13747708310538601</v>
      </c>
      <c r="BR55" s="120">
        <v>-0.20795707699999999</v>
      </c>
      <c r="BS55" s="120">
        <f t="shared" si="13"/>
        <v>0.86576232325940627</v>
      </c>
      <c r="BT55" s="120"/>
      <c r="BU55" s="122"/>
      <c r="BV55" s="123"/>
      <c r="BW55" s="124"/>
      <c r="BX55" s="143"/>
      <c r="BY55" s="146">
        <f t="shared" si="14"/>
        <v>2.7695142720093536E-2</v>
      </c>
      <c r="BZ55" s="145" t="b">
        <v>1</v>
      </c>
      <c r="CA55" s="145">
        <f t="shared" si="15"/>
        <v>1.2852324271538536</v>
      </c>
      <c r="CB55" s="145" t="s">
        <v>8541</v>
      </c>
      <c r="CC55" s="145"/>
      <c r="CD55" s="147"/>
    </row>
    <row r="56" spans="1:82" x14ac:dyDescent="0.25">
      <c r="A56" s="157" t="s">
        <v>1074</v>
      </c>
      <c r="B56" s="157" t="s">
        <v>7594</v>
      </c>
      <c r="C56" s="158" t="s">
        <v>1075</v>
      </c>
      <c r="D56" s="158" t="s">
        <v>1076</v>
      </c>
      <c r="E56" s="118">
        <v>7</v>
      </c>
      <c r="F56" s="139">
        <v>22.815383910000001</v>
      </c>
      <c r="G56" s="137">
        <v>22.976102829999999</v>
      </c>
      <c r="H56" s="137">
        <v>22.804023740000002</v>
      </c>
      <c r="I56" s="137">
        <v>23.203607559999998</v>
      </c>
      <c r="J56" s="137">
        <v>22.20460701</v>
      </c>
      <c r="K56" s="137">
        <f t="shared" si="0"/>
        <v>7380995.1422485057</v>
      </c>
      <c r="L56" s="137">
        <f t="shared" si="0"/>
        <v>8250801.4320362266</v>
      </c>
      <c r="M56" s="137">
        <f t="shared" si="0"/>
        <v>7323103.4217007048</v>
      </c>
      <c r="N56" s="137">
        <f t="shared" si="0"/>
        <v>9660105.8050595354</v>
      </c>
      <c r="O56" s="137">
        <f t="shared" si="0"/>
        <v>4833400.1580138998</v>
      </c>
      <c r="P56" s="137">
        <f t="shared" si="1"/>
        <v>7489681.1918117749</v>
      </c>
      <c r="Q56" s="137">
        <v>22.989711759999999</v>
      </c>
      <c r="R56" s="137">
        <v>22.808155060000001</v>
      </c>
      <c r="S56" s="137">
        <v>22.678913120000001</v>
      </c>
      <c r="T56" s="137">
        <v>23.331150050000002</v>
      </c>
      <c r="U56" s="137">
        <v>21.888776780000001</v>
      </c>
      <c r="V56" s="137">
        <f t="shared" si="2"/>
        <v>8328999.4120753901</v>
      </c>
      <c r="W56" s="137">
        <f t="shared" si="2"/>
        <v>7344104.0088923378</v>
      </c>
      <c r="X56" s="137">
        <f t="shared" si="2"/>
        <v>6714800.5631136019</v>
      </c>
      <c r="Y56" s="137">
        <f t="shared" si="2"/>
        <v>10553001.46396821</v>
      </c>
      <c r="Z56" s="137">
        <f t="shared" si="2"/>
        <v>3883098.2498765835</v>
      </c>
      <c r="AA56" s="137">
        <f t="shared" si="3"/>
        <v>7364800.7395852236</v>
      </c>
      <c r="AB56" s="119">
        <f t="shared" si="4"/>
        <v>1.1284385440657654</v>
      </c>
      <c r="AC56" s="119">
        <f t="shared" si="4"/>
        <v>0.89010795731632053</v>
      </c>
      <c r="AD56" s="119">
        <f t="shared" si="4"/>
        <v>0.91693373375220855</v>
      </c>
      <c r="AE56" s="119">
        <f t="shared" si="4"/>
        <v>1.0924312504363063</v>
      </c>
      <c r="AF56" s="119">
        <f t="shared" si="4"/>
        <v>0.80338853041958636</v>
      </c>
      <c r="AG56" s="119">
        <f t="shared" si="5"/>
        <v>0.96626000319803729</v>
      </c>
      <c r="AH56" s="120" t="b">
        <v>1</v>
      </c>
      <c r="AI56" s="121">
        <v>0.54343257776138554</v>
      </c>
      <c r="AJ56" s="120">
        <v>-6.1403656000000001E-2</v>
      </c>
      <c r="AK56" s="120">
        <f t="shared" si="6"/>
        <v>0.95833126658078827</v>
      </c>
      <c r="AL56" s="120"/>
      <c r="AM56" s="122"/>
      <c r="AN56" s="139">
        <v>21.35083771</v>
      </c>
      <c r="AO56" s="137">
        <v>21.470455170000001</v>
      </c>
      <c r="AP56" s="137">
        <v>21.059267040000002</v>
      </c>
      <c r="AQ56" s="137">
        <v>21.34370041</v>
      </c>
      <c r="AR56" s="137">
        <v>21.60575867</v>
      </c>
      <c r="AS56" s="137">
        <f t="shared" si="7"/>
        <v>2674499.8831939376</v>
      </c>
      <c r="AT56" s="137">
        <f t="shared" si="7"/>
        <v>2905701.6949759629</v>
      </c>
      <c r="AU56" s="137">
        <f t="shared" si="7"/>
        <v>2185098.7356578647</v>
      </c>
      <c r="AV56" s="137">
        <f t="shared" si="7"/>
        <v>2661301.2740467447</v>
      </c>
      <c r="AW56" s="137">
        <f t="shared" si="7"/>
        <v>3191401.4553126539</v>
      </c>
      <c r="AX56" s="137">
        <f t="shared" si="8"/>
        <v>2723600.608637433</v>
      </c>
      <c r="AY56" s="137">
        <v>21.10603905</v>
      </c>
      <c r="AZ56" s="137">
        <v>20.9901619</v>
      </c>
      <c r="BA56" s="137">
        <v>20.984262470000001</v>
      </c>
      <c r="BB56" s="137">
        <v>20.70057869</v>
      </c>
      <c r="BC56" s="137">
        <v>20.802782059999998</v>
      </c>
      <c r="BD56" s="137">
        <f t="shared" si="9"/>
        <v>2257100.223172484</v>
      </c>
      <c r="BE56" s="137">
        <f t="shared" si="9"/>
        <v>2082899.6439747454</v>
      </c>
      <c r="BF56" s="137">
        <f t="shared" si="9"/>
        <v>2074399.6971454695</v>
      </c>
      <c r="BG56" s="137">
        <f t="shared" si="9"/>
        <v>1704100.1445712531</v>
      </c>
      <c r="BH56" s="137">
        <f t="shared" si="9"/>
        <v>1829200.8449551829</v>
      </c>
      <c r="BI56" s="137">
        <f t="shared" si="10"/>
        <v>1989540.1107638269</v>
      </c>
      <c r="BJ56" s="119">
        <f t="shared" si="11"/>
        <v>0.84393356580633416</v>
      </c>
      <c r="BK56" s="119">
        <f t="shared" si="11"/>
        <v>0.7168318921299236</v>
      </c>
      <c r="BL56" s="119">
        <f t="shared" si="11"/>
        <v>0.94933911374074942</v>
      </c>
      <c r="BM56" s="119">
        <f t="shared" si="11"/>
        <v>0.6403259041694358</v>
      </c>
      <c r="BN56" s="119">
        <f t="shared" si="11"/>
        <v>0.5731653853544979</v>
      </c>
      <c r="BO56" s="119">
        <f t="shared" si="12"/>
        <v>0.74471917224018824</v>
      </c>
      <c r="BP56" s="120" t="b">
        <v>1</v>
      </c>
      <c r="BQ56" s="121">
        <v>2.683406923681711E-2</v>
      </c>
      <c r="BR56" s="120">
        <v>-0.44923896800000002</v>
      </c>
      <c r="BS56" s="120">
        <f t="shared" si="13"/>
        <v>0.73242910770336578</v>
      </c>
      <c r="BT56" s="120"/>
      <c r="BU56" s="122"/>
      <c r="BV56" s="123"/>
      <c r="BW56" s="124"/>
      <c r="BX56" s="143"/>
      <c r="BY56" s="146">
        <f t="shared" si="14"/>
        <v>4.3141925707908202E-2</v>
      </c>
      <c r="BZ56" s="145" t="b">
        <v>1</v>
      </c>
      <c r="CA56" s="145">
        <f t="shared" si="15"/>
        <v>1.2974823788830796</v>
      </c>
      <c r="CB56" s="145" t="s">
        <v>8541</v>
      </c>
      <c r="CC56" s="145"/>
      <c r="CD56" s="147"/>
    </row>
    <row r="57" spans="1:82" x14ac:dyDescent="0.25">
      <c r="A57" s="157" t="s">
        <v>6832</v>
      </c>
      <c r="B57" s="157" t="s">
        <v>6833</v>
      </c>
      <c r="C57" s="158" t="s">
        <v>6834</v>
      </c>
      <c r="D57" s="158" t="s">
        <v>6835</v>
      </c>
      <c r="E57" s="118">
        <v>9</v>
      </c>
      <c r="F57" s="139">
        <v>21.527549740000001</v>
      </c>
      <c r="G57" s="137">
        <v>21.233331679999999</v>
      </c>
      <c r="H57" s="137">
        <v>21.143453600000001</v>
      </c>
      <c r="I57" s="137">
        <v>21.557680130000001</v>
      </c>
      <c r="J57" s="137">
        <v>21.290584559999999</v>
      </c>
      <c r="K57" s="137">
        <f t="shared" ref="K57:O107" si="16">2^F57</f>
        <v>3023000.4017065093</v>
      </c>
      <c r="L57" s="137">
        <f t="shared" si="16"/>
        <v>2465299.8175150375</v>
      </c>
      <c r="M57" s="137">
        <f t="shared" si="16"/>
        <v>2316401.0095018251</v>
      </c>
      <c r="N57" s="137">
        <f t="shared" si="16"/>
        <v>3086799.0367860342</v>
      </c>
      <c r="O57" s="137">
        <f t="shared" si="16"/>
        <v>2565101.6366760884</v>
      </c>
      <c r="P57" s="137">
        <f t="shared" si="1"/>
        <v>2691320.3804370989</v>
      </c>
      <c r="Q57" s="137">
        <v>21.90950775</v>
      </c>
      <c r="R57" s="137">
        <v>22.050991060000001</v>
      </c>
      <c r="S57" s="137">
        <v>21.92313957</v>
      </c>
      <c r="T57" s="137">
        <v>22.413022990000002</v>
      </c>
      <c r="U57" s="137">
        <v>21.998106</v>
      </c>
      <c r="V57" s="137">
        <f t="shared" ref="V57:Z107" si="17">2^Q57</f>
        <v>3939299.7000363572</v>
      </c>
      <c r="W57" s="137">
        <f t="shared" si="17"/>
        <v>4345199.7229927545</v>
      </c>
      <c r="X57" s="137">
        <f t="shared" si="17"/>
        <v>3976697.9892503135</v>
      </c>
      <c r="Y57" s="137">
        <f t="shared" si="17"/>
        <v>5584601.8196583204</v>
      </c>
      <c r="Z57" s="137">
        <f t="shared" si="17"/>
        <v>4188801.2434919514</v>
      </c>
      <c r="AA57" s="137">
        <f t="shared" si="3"/>
        <v>4406920.0950859394</v>
      </c>
      <c r="AB57" s="119">
        <f t="shared" ref="AB57:AF107" si="18">V57/K57</f>
        <v>1.3031092214915319</v>
      </c>
      <c r="AC57" s="119">
        <f t="shared" si="18"/>
        <v>1.7625441303819227</v>
      </c>
      <c r="AD57" s="119">
        <f t="shared" si="18"/>
        <v>1.7167571473756</v>
      </c>
      <c r="AE57" s="119">
        <f t="shared" si="18"/>
        <v>1.8091886621401148</v>
      </c>
      <c r="AF57" s="119">
        <f t="shared" si="18"/>
        <v>1.6329962070898236</v>
      </c>
      <c r="AG57" s="119">
        <f t="shared" si="5"/>
        <v>1.6449190736957988</v>
      </c>
      <c r="AH57" s="120" t="b">
        <v>1</v>
      </c>
      <c r="AI57" s="121">
        <v>1.1426978782823529E-3</v>
      </c>
      <c r="AJ57" s="120">
        <v>0.708433533</v>
      </c>
      <c r="AK57" s="120">
        <f t="shared" si="6"/>
        <v>1.634028937702211</v>
      </c>
      <c r="AL57" s="120" t="b">
        <v>1</v>
      </c>
      <c r="AM57" s="122" t="b">
        <v>1</v>
      </c>
      <c r="AN57" s="139">
        <v>20.23502731</v>
      </c>
      <c r="AO57" s="137">
        <v>20.354555130000001</v>
      </c>
      <c r="AP57" s="137">
        <v>20.102262499999998</v>
      </c>
      <c r="AQ57" s="137">
        <v>20.51605034</v>
      </c>
      <c r="AR57" s="137">
        <v>19.960844040000001</v>
      </c>
      <c r="AS57" s="137">
        <f t="shared" ref="AS57:AW107" si="19">2^AN57</f>
        <v>1234099.5199829757</v>
      </c>
      <c r="AT57" s="137">
        <f t="shared" si="19"/>
        <v>1340700.1023246665</v>
      </c>
      <c r="AU57" s="137">
        <f t="shared" si="19"/>
        <v>1125599.7635886797</v>
      </c>
      <c r="AV57" s="137">
        <f t="shared" si="19"/>
        <v>1499500.2582524687</v>
      </c>
      <c r="AW57" s="137">
        <f t="shared" si="19"/>
        <v>1020499.4965780376</v>
      </c>
      <c r="AX57" s="137">
        <f t="shared" si="8"/>
        <v>1244079.8281453657</v>
      </c>
      <c r="AY57" s="137">
        <v>20.62765121</v>
      </c>
      <c r="AZ57" s="137">
        <v>20.590763089999999</v>
      </c>
      <c r="BA57" s="137">
        <v>20.415552139999999</v>
      </c>
      <c r="BB57" s="137">
        <v>20.70167923</v>
      </c>
      <c r="BC57" s="137">
        <v>20.50503922</v>
      </c>
      <c r="BD57" s="137">
        <f t="shared" ref="BD57:BH107" si="20">2^AY57</f>
        <v>1620099.7474052624</v>
      </c>
      <c r="BE57" s="137">
        <f t="shared" si="20"/>
        <v>1579200.684978043</v>
      </c>
      <c r="BF57" s="137">
        <f t="shared" si="20"/>
        <v>1398600.1554734933</v>
      </c>
      <c r="BG57" s="137">
        <f t="shared" si="20"/>
        <v>1705400.589796989</v>
      </c>
      <c r="BH57" s="137">
        <f t="shared" si="20"/>
        <v>1488099.1461224519</v>
      </c>
      <c r="BI57" s="137">
        <f t="shared" si="10"/>
        <v>1558280.0647552479</v>
      </c>
      <c r="BJ57" s="119">
        <f t="shared" ref="BJ57:BN107" si="21">BD57/AS57</f>
        <v>1.3127788490085561</v>
      </c>
      <c r="BK57" s="119">
        <f t="shared" si="21"/>
        <v>1.1778925669057798</v>
      </c>
      <c r="BL57" s="119">
        <f t="shared" si="21"/>
        <v>1.2425377125297392</v>
      </c>
      <c r="BM57" s="119">
        <f t="shared" si="21"/>
        <v>1.1373126349337734</v>
      </c>
      <c r="BN57" s="119">
        <f t="shared" si="21"/>
        <v>1.4582066440134269</v>
      </c>
      <c r="BO57" s="119">
        <f t="shared" si="12"/>
        <v>1.2657456814782551</v>
      </c>
      <c r="BP57" s="120" t="b">
        <v>1</v>
      </c>
      <c r="BQ57" s="121">
        <v>6.0887449447216135E-3</v>
      </c>
      <c r="BR57" s="120">
        <v>0.33438911399999999</v>
      </c>
      <c r="BS57" s="120">
        <f t="shared" si="13"/>
        <v>1.2608434119290559</v>
      </c>
      <c r="BT57" s="120"/>
      <c r="BU57" s="122"/>
      <c r="BV57" s="123"/>
      <c r="BW57" s="124"/>
      <c r="BX57" s="143"/>
      <c r="BY57" s="146">
        <f t="shared" si="14"/>
        <v>9.869215294420591E-3</v>
      </c>
      <c r="BZ57" s="145" t="b">
        <v>1</v>
      </c>
      <c r="CA57" s="145">
        <f t="shared" si="15"/>
        <v>1.2995652268587714</v>
      </c>
      <c r="CB57" s="145" t="s">
        <v>8541</v>
      </c>
      <c r="CC57" s="145"/>
      <c r="CD57" s="147"/>
    </row>
    <row r="58" spans="1:82" x14ac:dyDescent="0.25">
      <c r="A58" s="157" t="s">
        <v>569</v>
      </c>
      <c r="B58" s="157" t="s">
        <v>570</v>
      </c>
      <c r="C58" s="158" t="s">
        <v>570</v>
      </c>
      <c r="D58" s="158" t="s">
        <v>571</v>
      </c>
      <c r="E58" s="118">
        <v>8</v>
      </c>
      <c r="F58" s="139">
        <v>23.032394409999998</v>
      </c>
      <c r="G58" s="137">
        <v>23.10450363</v>
      </c>
      <c r="H58" s="137">
        <v>22.66057777</v>
      </c>
      <c r="I58" s="137">
        <v>23.556488040000001</v>
      </c>
      <c r="J58" s="137">
        <v>23.387191770000001</v>
      </c>
      <c r="K58" s="137">
        <f t="shared" si="16"/>
        <v>8579097.2201899197</v>
      </c>
      <c r="L58" s="137">
        <f t="shared" si="16"/>
        <v>9018797.3293265346</v>
      </c>
      <c r="M58" s="137">
        <f t="shared" si="16"/>
        <v>6630001.518090019</v>
      </c>
      <c r="N58" s="137">
        <f t="shared" si="16"/>
        <v>12336997.949177116</v>
      </c>
      <c r="O58" s="137">
        <f t="shared" si="16"/>
        <v>10971000.557224011</v>
      </c>
      <c r="P58" s="137">
        <f t="shared" si="1"/>
        <v>9507178.9148015194</v>
      </c>
      <c r="Q58" s="137">
        <v>23.765672680000002</v>
      </c>
      <c r="R58" s="137">
        <v>23.961639399999999</v>
      </c>
      <c r="S58" s="137">
        <v>23.786462780000001</v>
      </c>
      <c r="T58" s="137">
        <v>24.071529389999998</v>
      </c>
      <c r="U58" s="137">
        <v>24.158847810000001</v>
      </c>
      <c r="V58" s="137">
        <f t="shared" si="17"/>
        <v>14261997.100280864</v>
      </c>
      <c r="W58" s="137">
        <f t="shared" si="17"/>
        <v>16336996.074145086</v>
      </c>
      <c r="X58" s="137">
        <f t="shared" si="17"/>
        <v>14469009.024779076</v>
      </c>
      <c r="Y58" s="137">
        <f t="shared" si="17"/>
        <v>17630003.068859767</v>
      </c>
      <c r="Z58" s="137">
        <f t="shared" si="17"/>
        <v>18730003.196425337</v>
      </c>
      <c r="AA58" s="137">
        <f t="shared" si="3"/>
        <v>16285601.692898026</v>
      </c>
      <c r="AB58" s="119">
        <f t="shared" si="18"/>
        <v>1.6624123417924315</v>
      </c>
      <c r="AC58" s="119">
        <f t="shared" si="18"/>
        <v>1.8114384299358712</v>
      </c>
      <c r="AD58" s="119">
        <f t="shared" si="18"/>
        <v>2.1823538026801734</v>
      </c>
      <c r="AE58" s="119">
        <f t="shared" si="18"/>
        <v>1.4290350976378088</v>
      </c>
      <c r="AF58" s="119">
        <f t="shared" si="18"/>
        <v>1.70722835157385</v>
      </c>
      <c r="AG58" s="119">
        <f t="shared" si="5"/>
        <v>1.7584936047240269</v>
      </c>
      <c r="AH58" s="120" t="b">
        <v>1</v>
      </c>
      <c r="AI58" s="121">
        <v>1.2693642184084246E-3</v>
      </c>
      <c r="AJ58" s="120">
        <v>0.80059928899999999</v>
      </c>
      <c r="AK58" s="120">
        <f t="shared" si="6"/>
        <v>1.7418245223689262</v>
      </c>
      <c r="AL58" s="120" t="b">
        <v>1</v>
      </c>
      <c r="AM58" s="122" t="b">
        <v>1</v>
      </c>
      <c r="AN58" s="139">
        <v>21.992895130000001</v>
      </c>
      <c r="AO58" s="137">
        <v>21.498043060000001</v>
      </c>
      <c r="AP58" s="137">
        <v>21.90083885</v>
      </c>
      <c r="AQ58" s="137">
        <v>22.15387917</v>
      </c>
      <c r="AR58" s="137">
        <v>22.0735569</v>
      </c>
      <c r="AS58" s="137">
        <f t="shared" si="19"/>
        <v>4173699.0032221773</v>
      </c>
      <c r="AT58" s="137">
        <f t="shared" si="19"/>
        <v>2961800.5479619573</v>
      </c>
      <c r="AU58" s="137">
        <f t="shared" si="19"/>
        <v>3915700.1169296699</v>
      </c>
      <c r="AV58" s="137">
        <f t="shared" si="19"/>
        <v>4666402.0099572027</v>
      </c>
      <c r="AW58" s="137">
        <f t="shared" si="19"/>
        <v>4413699.2595559154</v>
      </c>
      <c r="AX58" s="137">
        <f t="shared" si="8"/>
        <v>4026260.1875253841</v>
      </c>
      <c r="AY58" s="137">
        <v>22.4736042</v>
      </c>
      <c r="AZ58" s="137">
        <v>21.875528339999999</v>
      </c>
      <c r="BA58" s="137">
        <v>22.64244652</v>
      </c>
      <c r="BB58" s="137">
        <v>22.07061195</v>
      </c>
      <c r="BC58" s="137">
        <v>22.454202649999999</v>
      </c>
      <c r="BD58" s="137">
        <f t="shared" si="20"/>
        <v>5824102.0338297971</v>
      </c>
      <c r="BE58" s="137">
        <f t="shared" si="20"/>
        <v>3847602.5273722359</v>
      </c>
      <c r="BF58" s="137">
        <f t="shared" si="20"/>
        <v>6547199.5483607687</v>
      </c>
      <c r="BG58" s="137">
        <f t="shared" si="20"/>
        <v>4404698.8361406308</v>
      </c>
      <c r="BH58" s="137">
        <f t="shared" si="20"/>
        <v>5746303.0523059675</v>
      </c>
      <c r="BI58" s="137">
        <f t="shared" si="10"/>
        <v>5273981.1996018793</v>
      </c>
      <c r="BJ58" s="119">
        <f t="shared" si="21"/>
        <v>1.3954293372218447</v>
      </c>
      <c r="BK58" s="119">
        <f t="shared" si="21"/>
        <v>1.299075499874496</v>
      </c>
      <c r="BL58" s="119">
        <f t="shared" si="21"/>
        <v>1.6720380399034434</v>
      </c>
      <c r="BM58" s="119">
        <f t="shared" si="21"/>
        <v>0.94391756791246284</v>
      </c>
      <c r="BN58" s="119">
        <f t="shared" si="21"/>
        <v>1.3019244661640432</v>
      </c>
      <c r="BO58" s="119">
        <f t="shared" si="12"/>
        <v>1.322476982215258</v>
      </c>
      <c r="BP58" s="120" t="b">
        <v>1</v>
      </c>
      <c r="BQ58" s="121">
        <v>4.6588732808034175E-2</v>
      </c>
      <c r="BR58" s="120">
        <v>0.37943611100000002</v>
      </c>
      <c r="BS58" s="120">
        <f t="shared" si="13"/>
        <v>1.3008333148653246</v>
      </c>
      <c r="BT58" s="120"/>
      <c r="BU58" s="122"/>
      <c r="BV58" s="123"/>
      <c r="BW58" s="124"/>
      <c r="BX58" s="143"/>
      <c r="BY58" s="146">
        <f t="shared" si="14"/>
        <v>3.3089694980609069E-2</v>
      </c>
      <c r="BZ58" s="145" t="b">
        <v>1</v>
      </c>
      <c r="CA58" s="145">
        <f t="shared" si="15"/>
        <v>1.329696946239779</v>
      </c>
      <c r="CB58" s="145" t="s">
        <v>8541</v>
      </c>
      <c r="CC58" s="145"/>
      <c r="CD58" s="147"/>
    </row>
    <row r="59" spans="1:82" x14ac:dyDescent="0.25">
      <c r="A59" s="157" t="s">
        <v>2758</v>
      </c>
      <c r="B59" s="157" t="s">
        <v>7839</v>
      </c>
      <c r="C59" s="158" t="s">
        <v>2759</v>
      </c>
      <c r="D59" s="158" t="s">
        <v>2760</v>
      </c>
      <c r="E59" s="118">
        <v>15</v>
      </c>
      <c r="F59" s="139">
        <v>26.19571114</v>
      </c>
      <c r="G59" s="137">
        <v>26.30418968</v>
      </c>
      <c r="H59" s="137">
        <v>25.272201540000001</v>
      </c>
      <c r="I59" s="137">
        <v>25.924222950000001</v>
      </c>
      <c r="J59" s="137">
        <v>27.315185549999999</v>
      </c>
      <c r="K59" s="137">
        <f t="shared" si="16"/>
        <v>76859014.380794123</v>
      </c>
      <c r="L59" s="137">
        <f t="shared" si="16"/>
        <v>82860987.613602415</v>
      </c>
      <c r="M59" s="137">
        <f t="shared" si="16"/>
        <v>40521985.798073806</v>
      </c>
      <c r="N59" s="137">
        <f t="shared" si="16"/>
        <v>63674966.072067283</v>
      </c>
      <c r="O59" s="137">
        <f t="shared" si="16"/>
        <v>166989893.47805509</v>
      </c>
      <c r="P59" s="137">
        <f t="shared" si="1"/>
        <v>86181369.46851854</v>
      </c>
      <c r="Q59" s="137">
        <v>26.36741447</v>
      </c>
      <c r="R59" s="137">
        <v>26.520448680000001</v>
      </c>
      <c r="S59" s="137">
        <v>26.062891010000001</v>
      </c>
      <c r="T59" s="137">
        <v>26.102495189999999</v>
      </c>
      <c r="U59" s="137">
        <v>27.814210889999998</v>
      </c>
      <c r="V59" s="137">
        <f t="shared" si="17"/>
        <v>86573039.122978479</v>
      </c>
      <c r="W59" s="137">
        <f t="shared" si="17"/>
        <v>96261040.372871637</v>
      </c>
      <c r="X59" s="137">
        <f t="shared" si="17"/>
        <v>70099023.430932134</v>
      </c>
      <c r="Y59" s="137">
        <f t="shared" si="17"/>
        <v>72050004.763818562</v>
      </c>
      <c r="Z59" s="137">
        <f t="shared" si="17"/>
        <v>235999880.79957885</v>
      </c>
      <c r="AA59" s="137">
        <f t="shared" si="3"/>
        <v>112196597.69803593</v>
      </c>
      <c r="AB59" s="119">
        <f t="shared" si="18"/>
        <v>1.1263875788733995</v>
      </c>
      <c r="AC59" s="119">
        <f t="shared" si="18"/>
        <v>1.1617172706383416</v>
      </c>
      <c r="AD59" s="119">
        <f t="shared" si="18"/>
        <v>1.7299009920255255</v>
      </c>
      <c r="AE59" s="119">
        <f t="shared" si="18"/>
        <v>1.1315279647306355</v>
      </c>
      <c r="AF59" s="119">
        <f t="shared" si="18"/>
        <v>1.4132584666304531</v>
      </c>
      <c r="AG59" s="119">
        <f t="shared" si="5"/>
        <v>1.3125584545796711</v>
      </c>
      <c r="AH59" s="120" t="b">
        <v>1</v>
      </c>
      <c r="AI59" s="121">
        <v>3.7476018010991374E-2</v>
      </c>
      <c r="AJ59" s="120">
        <v>0.37118988000000003</v>
      </c>
      <c r="AK59" s="120">
        <f t="shared" si="6"/>
        <v>1.2934191537713484</v>
      </c>
      <c r="AL59" s="120"/>
      <c r="AM59" s="122"/>
      <c r="AN59" s="139">
        <v>27.079383849999999</v>
      </c>
      <c r="AO59" s="137">
        <v>26.56502914</v>
      </c>
      <c r="AP59" s="137">
        <v>26.84553528</v>
      </c>
      <c r="AQ59" s="137">
        <v>26.367530819999999</v>
      </c>
      <c r="AR59" s="137">
        <v>26.366363530000001</v>
      </c>
      <c r="AS59" s="137">
        <f t="shared" si="19"/>
        <v>141809982.3433072</v>
      </c>
      <c r="AT59" s="137">
        <f t="shared" si="19"/>
        <v>99282020.470138937</v>
      </c>
      <c r="AU59" s="137">
        <f t="shared" si="19"/>
        <v>120590020.4851997</v>
      </c>
      <c r="AV59" s="137">
        <f t="shared" si="19"/>
        <v>86580021.318799704</v>
      </c>
      <c r="AW59" s="137">
        <f t="shared" si="19"/>
        <v>86509997.4290535</v>
      </c>
      <c r="AX59" s="137">
        <f t="shared" si="8"/>
        <v>106954408.40929982</v>
      </c>
      <c r="AY59" s="137">
        <v>26.953493120000001</v>
      </c>
      <c r="AZ59" s="137">
        <v>26.43698311</v>
      </c>
      <c r="BA59" s="137">
        <v>27.067636490000002</v>
      </c>
      <c r="BB59" s="137">
        <v>26.35333061</v>
      </c>
      <c r="BC59" s="137">
        <v>26.158655169999999</v>
      </c>
      <c r="BD59" s="137">
        <f t="shared" si="20"/>
        <v>129960064.14888376</v>
      </c>
      <c r="BE59" s="137">
        <f t="shared" si="20"/>
        <v>90849995.675625369</v>
      </c>
      <c r="BF59" s="137">
        <f t="shared" si="20"/>
        <v>140659961.8278138</v>
      </c>
      <c r="BG59" s="137">
        <f t="shared" si="20"/>
        <v>85732008.680060551</v>
      </c>
      <c r="BH59" s="137">
        <f t="shared" si="20"/>
        <v>74910009.543629721</v>
      </c>
      <c r="BI59" s="137">
        <f t="shared" si="10"/>
        <v>104422407.97520265</v>
      </c>
      <c r="BJ59" s="119">
        <f t="shared" si="21"/>
        <v>0.91643805324130134</v>
      </c>
      <c r="BK59" s="119">
        <f t="shared" si="21"/>
        <v>0.91506997183795558</v>
      </c>
      <c r="BL59" s="119">
        <f t="shared" si="21"/>
        <v>1.1664311960630054</v>
      </c>
      <c r="BM59" s="119">
        <f t="shared" si="21"/>
        <v>0.99020544663974319</v>
      </c>
      <c r="BN59" s="119">
        <f t="shared" si="21"/>
        <v>0.86591159137489415</v>
      </c>
      <c r="BO59" s="119">
        <f t="shared" si="12"/>
        <v>0.97081125183138006</v>
      </c>
      <c r="BP59" s="120" t="b">
        <v>1</v>
      </c>
      <c r="BQ59" s="121">
        <v>0.53494448311849563</v>
      </c>
      <c r="BR59" s="120">
        <v>-5.0748824999999997E-2</v>
      </c>
      <c r="BS59" s="120">
        <f t="shared" si="13"/>
        <v>0.96543509369075908</v>
      </c>
      <c r="BT59" s="120"/>
      <c r="BU59" s="122"/>
      <c r="BV59" s="123"/>
      <c r="BW59" s="124"/>
      <c r="BX59" s="143"/>
      <c r="BY59" s="146">
        <f t="shared" si="14"/>
        <v>4.0423068623225061E-2</v>
      </c>
      <c r="BZ59" s="145" t="b">
        <v>1</v>
      </c>
      <c r="CA59" s="145">
        <f t="shared" si="15"/>
        <v>1.3520222928026477</v>
      </c>
      <c r="CB59" s="145" t="s">
        <v>8541</v>
      </c>
      <c r="CC59" s="145"/>
      <c r="CD59" s="147"/>
    </row>
    <row r="60" spans="1:82" x14ac:dyDescent="0.25">
      <c r="A60" s="157" t="s">
        <v>4869</v>
      </c>
      <c r="B60" s="157" t="s">
        <v>4870</v>
      </c>
      <c r="C60" s="158" t="s">
        <v>4870</v>
      </c>
      <c r="D60" s="158" t="s">
        <v>4871</v>
      </c>
      <c r="E60" s="118">
        <v>7</v>
      </c>
      <c r="F60" s="139">
        <v>22.540826800000001</v>
      </c>
      <c r="G60" s="137">
        <v>22.87932777</v>
      </c>
      <c r="H60" s="137">
        <v>22.916284560000001</v>
      </c>
      <c r="I60" s="137">
        <v>22.71066093</v>
      </c>
      <c r="J60" s="137">
        <v>22.334918980000001</v>
      </c>
      <c r="K60" s="137">
        <f t="shared" si="16"/>
        <v>6101898.7055130135</v>
      </c>
      <c r="L60" s="137">
        <f t="shared" si="16"/>
        <v>7715497.5803344352</v>
      </c>
      <c r="M60" s="137">
        <f t="shared" si="16"/>
        <v>7915694.8121722816</v>
      </c>
      <c r="N60" s="137">
        <f t="shared" si="16"/>
        <v>6864203.6725389548</v>
      </c>
      <c r="O60" s="137">
        <f t="shared" si="16"/>
        <v>5290303.2060300354</v>
      </c>
      <c r="P60" s="137">
        <f t="shared" si="1"/>
        <v>6777519.5953177437</v>
      </c>
      <c r="Q60" s="137">
        <v>22.37721634</v>
      </c>
      <c r="R60" s="137">
        <v>22.912891389999999</v>
      </c>
      <c r="S60" s="137">
        <v>23.11120605</v>
      </c>
      <c r="T60" s="137">
        <v>22.688121800000001</v>
      </c>
      <c r="U60" s="137">
        <v>22.425420760000002</v>
      </c>
      <c r="V60" s="137">
        <f t="shared" si="17"/>
        <v>5447701.9373928076</v>
      </c>
      <c r="W60" s="137">
        <f t="shared" si="17"/>
        <v>7897099.2420253679</v>
      </c>
      <c r="X60" s="137">
        <f t="shared" si="17"/>
        <v>9060794.0067881308</v>
      </c>
      <c r="Y60" s="137">
        <f t="shared" si="17"/>
        <v>6757798.0173076456</v>
      </c>
      <c r="Z60" s="137">
        <f t="shared" si="17"/>
        <v>5632799.7773771333</v>
      </c>
      <c r="AA60" s="137">
        <f t="shared" si="3"/>
        <v>6959238.5961782169</v>
      </c>
      <c r="AB60" s="119">
        <f t="shared" si="18"/>
        <v>0.89278799932730046</v>
      </c>
      <c r="AC60" s="119">
        <f t="shared" si="18"/>
        <v>1.0235372585889737</v>
      </c>
      <c r="AD60" s="119">
        <f t="shared" si="18"/>
        <v>1.1446618675665696</v>
      </c>
      <c r="AE60" s="119">
        <f t="shared" si="18"/>
        <v>0.98449847057175799</v>
      </c>
      <c r="AF60" s="119">
        <f t="shared" si="18"/>
        <v>1.0647404426568048</v>
      </c>
      <c r="AG60" s="119">
        <f t="shared" si="5"/>
        <v>1.0220452077422812</v>
      </c>
      <c r="AH60" s="120" t="b">
        <v>1</v>
      </c>
      <c r="AI60" s="121">
        <v>0.67886474444735645</v>
      </c>
      <c r="AJ60" s="120">
        <v>2.6567459000000002E-2</v>
      </c>
      <c r="AK60" s="120">
        <f t="shared" si="6"/>
        <v>1.018585763974885</v>
      </c>
      <c r="AL60" s="120"/>
      <c r="AM60" s="122"/>
      <c r="AN60" s="139">
        <v>21.96384621</v>
      </c>
      <c r="AO60" s="137">
        <v>21.78060722</v>
      </c>
      <c r="AP60" s="137">
        <v>22.59105873</v>
      </c>
      <c r="AQ60" s="137">
        <v>22.056127549999999</v>
      </c>
      <c r="AR60" s="137">
        <v>21.573068620000001</v>
      </c>
      <c r="AS60" s="137">
        <f t="shared" si="19"/>
        <v>4090501.2466939832</v>
      </c>
      <c r="AT60" s="137">
        <f t="shared" si="19"/>
        <v>3602600.4339511818</v>
      </c>
      <c r="AU60" s="137">
        <f t="shared" si="19"/>
        <v>6318097.3246082244</v>
      </c>
      <c r="AV60" s="137">
        <f t="shared" si="19"/>
        <v>4360697.6995392544</v>
      </c>
      <c r="AW60" s="137">
        <f t="shared" si="19"/>
        <v>3119900.5677883751</v>
      </c>
      <c r="AX60" s="137">
        <f t="shared" si="8"/>
        <v>4298359.4545162041</v>
      </c>
      <c r="AY60" s="137">
        <v>21.270135880000002</v>
      </c>
      <c r="AZ60" s="137">
        <v>20.980850220000001</v>
      </c>
      <c r="BA60" s="137">
        <v>22.224203110000001</v>
      </c>
      <c r="BB60" s="137">
        <v>21.92317581</v>
      </c>
      <c r="BC60" s="137">
        <v>21.2416172</v>
      </c>
      <c r="BD60" s="137">
        <f t="shared" si="20"/>
        <v>2529000.4797433261</v>
      </c>
      <c r="BE60" s="137">
        <f t="shared" si="20"/>
        <v>2069499.1423426401</v>
      </c>
      <c r="BF60" s="137">
        <f t="shared" si="20"/>
        <v>4899500.0432628682</v>
      </c>
      <c r="BG60" s="137">
        <f t="shared" si="20"/>
        <v>3976797.8837818177</v>
      </c>
      <c r="BH60" s="137">
        <f t="shared" si="20"/>
        <v>2479498.9779560505</v>
      </c>
      <c r="BI60" s="137">
        <f t="shared" si="10"/>
        <v>3190859.3054173407</v>
      </c>
      <c r="BJ60" s="119">
        <f t="shared" si="21"/>
        <v>0.61826175503242053</v>
      </c>
      <c r="BK60" s="119">
        <f t="shared" si="21"/>
        <v>0.57444592601486466</v>
      </c>
      <c r="BL60" s="119">
        <f t="shared" si="21"/>
        <v>0.77547080893798648</v>
      </c>
      <c r="BM60" s="119">
        <f t="shared" si="21"/>
        <v>0.91196367136433254</v>
      </c>
      <c r="BN60" s="119">
        <f t="shared" si="21"/>
        <v>0.79473653857940407</v>
      </c>
      <c r="BO60" s="119">
        <f t="shared" si="12"/>
        <v>0.73497573998580168</v>
      </c>
      <c r="BP60" s="120" t="b">
        <v>1</v>
      </c>
      <c r="BQ60" s="121">
        <v>1.9384202898308837E-2</v>
      </c>
      <c r="BR60" s="120">
        <v>-0.46494522100000002</v>
      </c>
      <c r="BS60" s="120">
        <f t="shared" si="13"/>
        <v>0.72449858590085603</v>
      </c>
      <c r="BT60" s="120"/>
      <c r="BU60" s="122"/>
      <c r="BV60" s="123"/>
      <c r="BW60" s="124"/>
      <c r="BX60" s="143"/>
      <c r="BY60" s="146">
        <f t="shared" si="14"/>
        <v>6.1834159523095726E-3</v>
      </c>
      <c r="BZ60" s="145" t="b">
        <v>1</v>
      </c>
      <c r="CA60" s="145">
        <f t="shared" si="15"/>
        <v>1.3905835963538404</v>
      </c>
      <c r="CB60" s="145" t="s">
        <v>8541</v>
      </c>
      <c r="CC60" s="145"/>
      <c r="CD60" s="147"/>
    </row>
    <row r="61" spans="1:82" x14ac:dyDescent="0.25">
      <c r="A61" s="157" t="s">
        <v>3890</v>
      </c>
      <c r="B61" s="157" t="s">
        <v>7998</v>
      </c>
      <c r="C61" s="158" t="s">
        <v>3891</v>
      </c>
      <c r="D61" s="158" t="s">
        <v>3892</v>
      </c>
      <c r="E61" s="118">
        <v>14</v>
      </c>
      <c r="F61" s="139">
        <v>24.385679240000002</v>
      </c>
      <c r="G61" s="137">
        <v>24.100290300000001</v>
      </c>
      <c r="H61" s="137">
        <v>24.068088530000001</v>
      </c>
      <c r="I61" s="137">
        <v>24.467994690000001</v>
      </c>
      <c r="J61" s="137">
        <v>23.58279228</v>
      </c>
      <c r="K61" s="137">
        <f t="shared" si="16"/>
        <v>21919009.045528259</v>
      </c>
      <c r="L61" s="137">
        <f t="shared" si="16"/>
        <v>17984993.471614137</v>
      </c>
      <c r="M61" s="137">
        <f t="shared" si="16"/>
        <v>17588005.219306972</v>
      </c>
      <c r="N61" s="137">
        <f t="shared" si="16"/>
        <v>23206002.539655201</v>
      </c>
      <c r="O61" s="137">
        <f t="shared" si="16"/>
        <v>12563997.976846477</v>
      </c>
      <c r="P61" s="137">
        <f t="shared" si="1"/>
        <v>18652401.650590207</v>
      </c>
      <c r="Q61" s="137">
        <v>24.26241302</v>
      </c>
      <c r="R61" s="137">
        <v>24.546926500000001</v>
      </c>
      <c r="S61" s="137">
        <v>24.116483689999999</v>
      </c>
      <c r="T61" s="137">
        <v>24.451927189999999</v>
      </c>
      <c r="U61" s="137">
        <v>23.880729680000002</v>
      </c>
      <c r="V61" s="137">
        <f t="shared" si="17"/>
        <v>20123989.692501169</v>
      </c>
      <c r="W61" s="137">
        <f t="shared" si="17"/>
        <v>24511008.347016405</v>
      </c>
      <c r="X61" s="137">
        <f t="shared" si="17"/>
        <v>18188001.469888125</v>
      </c>
      <c r="Y61" s="137">
        <f t="shared" si="17"/>
        <v>22948987.847792055</v>
      </c>
      <c r="Z61" s="137">
        <f t="shared" si="17"/>
        <v>15445997.208828673</v>
      </c>
      <c r="AA61" s="137">
        <f t="shared" si="3"/>
        <v>20243596.913205288</v>
      </c>
      <c r="AB61" s="119">
        <f t="shared" si="18"/>
        <v>0.91810672876229793</v>
      </c>
      <c r="AC61" s="119">
        <f t="shared" si="18"/>
        <v>1.3628588959847181</v>
      </c>
      <c r="AD61" s="119">
        <f t="shared" si="18"/>
        <v>1.0341139454474642</v>
      </c>
      <c r="AE61" s="119">
        <f t="shared" si="18"/>
        <v>0.98892464605121233</v>
      </c>
      <c r="AF61" s="119">
        <f t="shared" si="18"/>
        <v>1.2293855218134608</v>
      </c>
      <c r="AG61" s="119">
        <f t="shared" si="5"/>
        <v>1.1066779476118307</v>
      </c>
      <c r="AH61" s="120" t="b">
        <v>1</v>
      </c>
      <c r="AI61" s="121">
        <v>0.28117350974246136</v>
      </c>
      <c r="AJ61" s="120">
        <v>0.13072700500000001</v>
      </c>
      <c r="AK61" s="120">
        <f t="shared" si="6"/>
        <v>1.0948452783110023</v>
      </c>
      <c r="AL61" s="120"/>
      <c r="AM61" s="122"/>
      <c r="AN61" s="139">
        <v>23.24154472</v>
      </c>
      <c r="AO61" s="137">
        <v>23.169284820000001</v>
      </c>
      <c r="AP61" s="137">
        <v>23.73283005</v>
      </c>
      <c r="AQ61" s="137">
        <v>23.288276669999998</v>
      </c>
      <c r="AR61" s="137">
        <v>22.805223460000001</v>
      </c>
      <c r="AS61" s="137">
        <f t="shared" si="19"/>
        <v>9917497.6510925684</v>
      </c>
      <c r="AT61" s="137">
        <f t="shared" si="19"/>
        <v>9432997.2733101584</v>
      </c>
      <c r="AU61" s="137">
        <f t="shared" si="19"/>
        <v>13940993.575021459</v>
      </c>
      <c r="AV61" s="137">
        <f t="shared" si="19"/>
        <v>10244006.019467309</v>
      </c>
      <c r="AW61" s="137">
        <f t="shared" si="19"/>
        <v>7329195.7193846498</v>
      </c>
      <c r="AX61" s="137">
        <f t="shared" si="8"/>
        <v>10172938.047655229</v>
      </c>
      <c r="AY61" s="137">
        <v>22.609865190000001</v>
      </c>
      <c r="AZ61" s="137">
        <v>22.682710650000001</v>
      </c>
      <c r="BA61" s="137">
        <v>23.121250150000002</v>
      </c>
      <c r="BB61" s="137">
        <v>22.874326709999998</v>
      </c>
      <c r="BC61" s="137">
        <v>23.07130051</v>
      </c>
      <c r="BD61" s="137">
        <f t="shared" si="20"/>
        <v>6400996.9477786906</v>
      </c>
      <c r="BE61" s="137">
        <f t="shared" si="20"/>
        <v>6732498.8611078635</v>
      </c>
      <c r="BF61" s="137">
        <f t="shared" si="20"/>
        <v>9124095.7122410089</v>
      </c>
      <c r="BG61" s="137">
        <f t="shared" si="20"/>
        <v>7688798.3373151449</v>
      </c>
      <c r="BH61" s="137">
        <f t="shared" si="20"/>
        <v>8813603.1671654042</v>
      </c>
      <c r="BI61" s="137">
        <f t="shared" si="10"/>
        <v>7751998.6051216228</v>
      </c>
      <c r="BJ61" s="119">
        <f t="shared" si="21"/>
        <v>0.64542459932657714</v>
      </c>
      <c r="BK61" s="119">
        <f t="shared" si="21"/>
        <v>0.71371788478693621</v>
      </c>
      <c r="BL61" s="119">
        <f t="shared" si="21"/>
        <v>0.6544795866335491</v>
      </c>
      <c r="BM61" s="119">
        <f t="shared" si="21"/>
        <v>0.75056558173664212</v>
      </c>
      <c r="BN61" s="119">
        <f t="shared" si="21"/>
        <v>1.2025334708765811</v>
      </c>
      <c r="BO61" s="119">
        <f t="shared" si="12"/>
        <v>0.79334422467205701</v>
      </c>
      <c r="BP61" s="120" t="b">
        <v>1</v>
      </c>
      <c r="BQ61" s="121">
        <v>8.5612306769787802E-2</v>
      </c>
      <c r="BR61" s="120">
        <v>-0.37554130600000002</v>
      </c>
      <c r="BS61" s="120">
        <f t="shared" si="13"/>
        <v>0.77081614457833092</v>
      </c>
      <c r="BT61" s="120"/>
      <c r="BU61" s="122"/>
      <c r="BV61" s="123"/>
      <c r="BW61" s="124"/>
      <c r="BX61" s="143"/>
      <c r="BY61" s="146">
        <f t="shared" si="14"/>
        <v>4.749097727053514E-2</v>
      </c>
      <c r="BZ61" s="145" t="b">
        <v>1</v>
      </c>
      <c r="CA61" s="145">
        <f t="shared" si="15"/>
        <v>1.3949530521499616</v>
      </c>
      <c r="CB61" s="145" t="s">
        <v>8541</v>
      </c>
      <c r="CC61" s="145"/>
      <c r="CD61" s="147"/>
    </row>
    <row r="62" spans="1:82" x14ac:dyDescent="0.25">
      <c r="A62" s="157" t="s">
        <v>4362</v>
      </c>
      <c r="B62" s="157" t="s">
        <v>8052</v>
      </c>
      <c r="C62" s="158" t="s">
        <v>4363</v>
      </c>
      <c r="D62" s="158" t="s">
        <v>4364</v>
      </c>
      <c r="E62" s="118">
        <v>7</v>
      </c>
      <c r="F62" s="139">
        <v>21.520372389999999</v>
      </c>
      <c r="G62" s="137">
        <v>21.93908691</v>
      </c>
      <c r="H62" s="137">
        <v>20.943279270000001</v>
      </c>
      <c r="I62" s="137">
        <v>21.69068146</v>
      </c>
      <c r="J62" s="137">
        <v>21.252573009999999</v>
      </c>
      <c r="K62" s="137">
        <f t="shared" si="16"/>
        <v>3007998.4438919867</v>
      </c>
      <c r="L62" s="137">
        <f t="shared" si="16"/>
        <v>4020899.6766850944</v>
      </c>
      <c r="M62" s="137">
        <f t="shared" si="16"/>
        <v>2016300.5465260197</v>
      </c>
      <c r="N62" s="137">
        <f t="shared" si="16"/>
        <v>3384899.2439089855</v>
      </c>
      <c r="O62" s="137">
        <f t="shared" si="16"/>
        <v>2498399.9414746878</v>
      </c>
      <c r="P62" s="137">
        <f t="shared" si="1"/>
        <v>2985699.570497355</v>
      </c>
      <c r="Q62" s="137">
        <v>21.89285851</v>
      </c>
      <c r="R62" s="137">
        <v>22.0327816</v>
      </c>
      <c r="S62" s="137">
        <v>21.5520134</v>
      </c>
      <c r="T62" s="137">
        <v>21.741065979999998</v>
      </c>
      <c r="U62" s="137">
        <v>21.742998119999999</v>
      </c>
      <c r="V62" s="137">
        <f t="shared" si="17"/>
        <v>3894100.0213615047</v>
      </c>
      <c r="W62" s="137">
        <f t="shared" si="17"/>
        <v>4290699.9921757933</v>
      </c>
      <c r="X62" s="137">
        <f t="shared" si="17"/>
        <v>3074698.2477670847</v>
      </c>
      <c r="Y62" s="137">
        <f t="shared" si="17"/>
        <v>3505201.5711743874</v>
      </c>
      <c r="Z62" s="137">
        <f t="shared" si="17"/>
        <v>3509899.0831808271</v>
      </c>
      <c r="AA62" s="137">
        <f t="shared" si="3"/>
        <v>3654919.7831319189</v>
      </c>
      <c r="AB62" s="119">
        <f t="shared" si="18"/>
        <v>1.2945817938399626</v>
      </c>
      <c r="AC62" s="119">
        <f t="shared" si="18"/>
        <v>1.0670994894637926</v>
      </c>
      <c r="AD62" s="119">
        <f t="shared" si="18"/>
        <v>1.5249206042544743</v>
      </c>
      <c r="AE62" s="119">
        <f t="shared" si="18"/>
        <v>1.0355408886931809</v>
      </c>
      <c r="AF62" s="119">
        <f t="shared" si="18"/>
        <v>1.4048587757767474</v>
      </c>
      <c r="AG62" s="119">
        <f t="shared" si="5"/>
        <v>1.2654003104056317</v>
      </c>
      <c r="AH62" s="120" t="b">
        <v>1</v>
      </c>
      <c r="AI62" s="121">
        <v>4.1723471147008882E-2</v>
      </c>
      <c r="AJ62" s="120">
        <v>0.32314491299999998</v>
      </c>
      <c r="AK62" s="120">
        <f t="shared" si="6"/>
        <v>1.25105473729318</v>
      </c>
      <c r="AL62" s="120"/>
      <c r="AM62" s="122"/>
      <c r="AN62" s="139">
        <v>20.696338650000001</v>
      </c>
      <c r="AO62" s="137">
        <v>20.50871849</v>
      </c>
      <c r="AP62" s="137">
        <v>20.70935631</v>
      </c>
      <c r="AQ62" s="137">
        <v>20.930053709999999</v>
      </c>
      <c r="AR62" s="137">
        <v>20.662405010000001</v>
      </c>
      <c r="AS62" s="137">
        <f t="shared" si="19"/>
        <v>1699099.1947754188</v>
      </c>
      <c r="AT62" s="137">
        <f t="shared" si="19"/>
        <v>1491899.0524501204</v>
      </c>
      <c r="AU62" s="137">
        <f t="shared" si="19"/>
        <v>1714499.805580342</v>
      </c>
      <c r="AV62" s="137">
        <f t="shared" si="19"/>
        <v>1997901.0612181944</v>
      </c>
      <c r="AW62" s="137">
        <f t="shared" si="19"/>
        <v>1659601.0104118194</v>
      </c>
      <c r="AX62" s="137">
        <f t="shared" si="8"/>
        <v>1712600.0248871788</v>
      </c>
      <c r="AY62" s="137">
        <v>20.368156429999999</v>
      </c>
      <c r="AZ62" s="137">
        <v>20.565139769999998</v>
      </c>
      <c r="BA62" s="137">
        <v>19.775070190000001</v>
      </c>
      <c r="BB62" s="137">
        <v>21.097513200000002</v>
      </c>
      <c r="BC62" s="137">
        <v>20.711038590000001</v>
      </c>
      <c r="BD62" s="137">
        <f t="shared" si="20"/>
        <v>1353399.5938151604</v>
      </c>
      <c r="BE62" s="137">
        <f t="shared" si="20"/>
        <v>1551400.5311339698</v>
      </c>
      <c r="BF62" s="137">
        <f t="shared" si="20"/>
        <v>897200.05916615319</v>
      </c>
      <c r="BG62" s="137">
        <f t="shared" si="20"/>
        <v>2243800.8443717831</v>
      </c>
      <c r="BH62" s="137">
        <f t="shared" si="20"/>
        <v>1716500.1943882152</v>
      </c>
      <c r="BI62" s="137">
        <f t="shared" si="10"/>
        <v>1552460.2445750562</v>
      </c>
      <c r="BJ62" s="119">
        <f t="shared" si="21"/>
        <v>0.79653948278990749</v>
      </c>
      <c r="BK62" s="119">
        <f t="shared" si="21"/>
        <v>1.039883046098951</v>
      </c>
      <c r="BL62" s="119">
        <f t="shared" si="21"/>
        <v>0.52330134786014715</v>
      </c>
      <c r="BM62" s="119">
        <f t="shared" si="21"/>
        <v>1.123079059282172</v>
      </c>
      <c r="BN62" s="119">
        <f t="shared" si="21"/>
        <v>1.0342848573961019</v>
      </c>
      <c r="BO62" s="119">
        <f t="shared" si="12"/>
        <v>0.90341755868545592</v>
      </c>
      <c r="BP62" s="120" t="b">
        <v>1</v>
      </c>
      <c r="BQ62" s="121">
        <v>0.38305922176161644</v>
      </c>
      <c r="BR62" s="120">
        <v>-0.197990799</v>
      </c>
      <c r="BS62" s="120">
        <f t="shared" si="13"/>
        <v>0.87176379932129411</v>
      </c>
      <c r="BT62" s="120"/>
      <c r="BU62" s="122"/>
      <c r="BV62" s="123"/>
      <c r="BW62" s="124"/>
      <c r="BX62" s="143"/>
      <c r="BY62" s="146">
        <f t="shared" si="14"/>
        <v>3.7590004370988507E-2</v>
      </c>
      <c r="BZ62" s="145" t="b">
        <v>1</v>
      </c>
      <c r="CA62" s="145">
        <f t="shared" si="15"/>
        <v>1.4006815544374511</v>
      </c>
      <c r="CB62" s="145" t="s">
        <v>8541</v>
      </c>
      <c r="CC62" s="145"/>
      <c r="CD62" s="147"/>
    </row>
    <row r="63" spans="1:82" x14ac:dyDescent="0.25">
      <c r="A63" s="157" t="s">
        <v>316</v>
      </c>
      <c r="B63" s="157" t="s">
        <v>7504</v>
      </c>
      <c r="C63" s="158" t="s">
        <v>317</v>
      </c>
      <c r="D63" s="158" t="s">
        <v>318</v>
      </c>
      <c r="E63" s="118">
        <v>5</v>
      </c>
      <c r="F63" s="139">
        <v>22.35350609</v>
      </c>
      <c r="G63" s="137">
        <v>21.905363080000001</v>
      </c>
      <c r="H63" s="137">
        <v>21.90326881</v>
      </c>
      <c r="I63" s="137">
        <v>22.318683620000002</v>
      </c>
      <c r="J63" s="137">
        <v>21.046867370000001</v>
      </c>
      <c r="K63" s="137">
        <f t="shared" si="16"/>
        <v>5358902.3247340973</v>
      </c>
      <c r="L63" s="137">
        <f t="shared" si="16"/>
        <v>3927998.8592595779</v>
      </c>
      <c r="M63" s="137">
        <f t="shared" si="16"/>
        <v>3922300.9660589448</v>
      </c>
      <c r="N63" s="137">
        <f t="shared" si="16"/>
        <v>5231102.5425178679</v>
      </c>
      <c r="O63" s="137">
        <f t="shared" si="16"/>
        <v>2166398.7335977093</v>
      </c>
      <c r="P63" s="137">
        <f t="shared" si="1"/>
        <v>4121340.68523364</v>
      </c>
      <c r="Q63" s="137">
        <v>22.3899498</v>
      </c>
      <c r="R63" s="137">
        <v>22.69302368</v>
      </c>
      <c r="S63" s="137">
        <v>22.486501690000001</v>
      </c>
      <c r="T63" s="137">
        <v>22.53176689</v>
      </c>
      <c r="U63" s="137">
        <v>21.709398270000001</v>
      </c>
      <c r="V63" s="137">
        <f t="shared" si="17"/>
        <v>5495997.0533994678</v>
      </c>
      <c r="W63" s="137">
        <f t="shared" si="17"/>
        <v>6780798.2038745116</v>
      </c>
      <c r="X63" s="137">
        <f t="shared" si="17"/>
        <v>5876402.1131628454</v>
      </c>
      <c r="Y63" s="137">
        <f t="shared" si="17"/>
        <v>6063699.7577696852</v>
      </c>
      <c r="Z63" s="137">
        <f t="shared" si="17"/>
        <v>3429099.3431982733</v>
      </c>
      <c r="AA63" s="137">
        <f t="shared" si="3"/>
        <v>5529199.2942809565</v>
      </c>
      <c r="AB63" s="119">
        <f t="shared" si="18"/>
        <v>1.0255826138186188</v>
      </c>
      <c r="AC63" s="119">
        <f t="shared" si="18"/>
        <v>1.7262729564928341</v>
      </c>
      <c r="AD63" s="119">
        <f t="shared" si="18"/>
        <v>1.49820275496792</v>
      </c>
      <c r="AE63" s="119">
        <f t="shared" si="18"/>
        <v>1.1591628549592656</v>
      </c>
      <c r="AF63" s="119">
        <f t="shared" si="18"/>
        <v>1.5828569736576674</v>
      </c>
      <c r="AG63" s="119">
        <f t="shared" si="5"/>
        <v>1.3984156307792612</v>
      </c>
      <c r="AH63" s="120" t="b">
        <v>1</v>
      </c>
      <c r="AI63" s="121">
        <v>3.2494487746506893E-2</v>
      </c>
      <c r="AJ63" s="120">
        <v>0.45659027099999999</v>
      </c>
      <c r="AK63" s="120">
        <f t="shared" si="6"/>
        <v>1.3722946407965058</v>
      </c>
      <c r="AL63" s="120"/>
      <c r="AM63" s="122"/>
      <c r="AN63" s="139">
        <v>21.603902819999998</v>
      </c>
      <c r="AO63" s="137">
        <v>21.110506059999999</v>
      </c>
      <c r="AP63" s="137">
        <v>21.098348619999999</v>
      </c>
      <c r="AQ63" s="137">
        <v>21.05072594</v>
      </c>
      <c r="AR63" s="137">
        <v>21.56313896</v>
      </c>
      <c r="AS63" s="137">
        <f t="shared" si="19"/>
        <v>3187298.7486402136</v>
      </c>
      <c r="AT63" s="137">
        <f t="shared" si="19"/>
        <v>2264099.702817807</v>
      </c>
      <c r="AU63" s="137">
        <f t="shared" si="19"/>
        <v>2245100.5361916958</v>
      </c>
      <c r="AV63" s="137">
        <f t="shared" si="19"/>
        <v>2172200.6456279624</v>
      </c>
      <c r="AW63" s="137">
        <f t="shared" si="19"/>
        <v>3098500.9071232271</v>
      </c>
      <c r="AX63" s="137">
        <f t="shared" si="8"/>
        <v>2593440.1080801813</v>
      </c>
      <c r="AY63" s="137">
        <v>21.183500290000001</v>
      </c>
      <c r="AZ63" s="137">
        <v>21.23940468</v>
      </c>
      <c r="BA63" s="137">
        <v>21.544109339999999</v>
      </c>
      <c r="BB63" s="137">
        <v>20.813390729999998</v>
      </c>
      <c r="BC63" s="137">
        <v>21.386745449999999</v>
      </c>
      <c r="BD63" s="137">
        <f t="shared" si="20"/>
        <v>2381600.9805539371</v>
      </c>
      <c r="BE63" s="137">
        <f t="shared" si="20"/>
        <v>2475699.3276849594</v>
      </c>
      <c r="BF63" s="137">
        <f t="shared" si="20"/>
        <v>3057899.0302531226</v>
      </c>
      <c r="BG63" s="137">
        <f t="shared" si="20"/>
        <v>1842701.2107815335</v>
      </c>
      <c r="BH63" s="137">
        <f t="shared" si="20"/>
        <v>2741901.7584125693</v>
      </c>
      <c r="BI63" s="137">
        <f t="shared" si="10"/>
        <v>2499960.4615372242</v>
      </c>
      <c r="BJ63" s="119">
        <f t="shared" si="21"/>
        <v>0.74721611256867326</v>
      </c>
      <c r="BK63" s="119">
        <f t="shared" si="21"/>
        <v>1.0934586160688082</v>
      </c>
      <c r="BL63" s="119">
        <f t="shared" si="21"/>
        <v>1.3620321143569611</v>
      </c>
      <c r="BM63" s="119">
        <f t="shared" si="21"/>
        <v>0.84831077391049492</v>
      </c>
      <c r="BN63" s="119">
        <f t="shared" si="21"/>
        <v>0.88491236265548201</v>
      </c>
      <c r="BO63" s="119">
        <f t="shared" si="12"/>
        <v>0.987185995912084</v>
      </c>
      <c r="BP63" s="120" t="b">
        <v>1</v>
      </c>
      <c r="BQ63" s="121">
        <v>0.75098896578444951</v>
      </c>
      <c r="BR63" s="120">
        <v>-5.1894378999999997E-2</v>
      </c>
      <c r="BS63" s="120">
        <f t="shared" si="13"/>
        <v>0.96466880626889306</v>
      </c>
      <c r="BT63" s="120"/>
      <c r="BU63" s="122"/>
      <c r="BV63" s="123"/>
      <c r="BW63" s="124"/>
      <c r="BX63" s="143"/>
      <c r="BY63" s="146">
        <f t="shared" si="14"/>
        <v>4.4150363186321519E-2</v>
      </c>
      <c r="BZ63" s="145" t="b">
        <v>1</v>
      </c>
      <c r="CA63" s="145">
        <f t="shared" si="15"/>
        <v>1.4165675329371266</v>
      </c>
      <c r="CB63" s="145" t="s">
        <v>8541</v>
      </c>
      <c r="CC63" s="145"/>
      <c r="CD63" s="147"/>
    </row>
    <row r="64" spans="1:82" x14ac:dyDescent="0.25">
      <c r="A64" s="157" t="s">
        <v>537</v>
      </c>
      <c r="B64" s="157" t="s">
        <v>538</v>
      </c>
      <c r="C64" s="158" t="s">
        <v>538</v>
      </c>
      <c r="D64" s="158" t="s">
        <v>539</v>
      </c>
      <c r="E64" s="118">
        <v>9</v>
      </c>
      <c r="F64" s="139">
        <v>23.646253590000001</v>
      </c>
      <c r="G64" s="137">
        <v>24.24662781</v>
      </c>
      <c r="H64" s="137">
        <v>23.609189990000001</v>
      </c>
      <c r="I64" s="137">
        <v>24.347394940000001</v>
      </c>
      <c r="J64" s="137">
        <v>23.624553679999998</v>
      </c>
      <c r="K64" s="137">
        <f t="shared" si="16"/>
        <v>13128999.012669535</v>
      </c>
      <c r="L64" s="137">
        <f t="shared" si="16"/>
        <v>19905003.785360191</v>
      </c>
      <c r="M64" s="137">
        <f t="shared" si="16"/>
        <v>12796003.798122561</v>
      </c>
      <c r="N64" s="137">
        <f t="shared" si="16"/>
        <v>21345001.674862806</v>
      </c>
      <c r="O64" s="137">
        <f t="shared" si="16"/>
        <v>12933000.425258992</v>
      </c>
      <c r="P64" s="137">
        <f t="shared" si="1"/>
        <v>16021601.739254817</v>
      </c>
      <c r="Q64" s="137">
        <v>23.865047449999999</v>
      </c>
      <c r="R64" s="137">
        <v>24.34901619</v>
      </c>
      <c r="S64" s="137">
        <v>24.29319572</v>
      </c>
      <c r="T64" s="137">
        <v>24.325191499999999</v>
      </c>
      <c r="U64" s="137">
        <v>23.790842059999999</v>
      </c>
      <c r="V64" s="137">
        <f t="shared" si="17"/>
        <v>15279007.018592989</v>
      </c>
      <c r="W64" s="137">
        <f t="shared" si="17"/>
        <v>21369001.920610756</v>
      </c>
      <c r="X64" s="137">
        <f t="shared" si="17"/>
        <v>20557987.717707265</v>
      </c>
      <c r="Y64" s="137">
        <f t="shared" si="17"/>
        <v>21019011.692108445</v>
      </c>
      <c r="Z64" s="137">
        <f t="shared" si="17"/>
        <v>14512996.220575226</v>
      </c>
      <c r="AA64" s="137">
        <f t="shared" si="3"/>
        <v>18547600.913918938</v>
      </c>
      <c r="AB64" s="119">
        <f t="shared" si="18"/>
        <v>1.1637602382214125</v>
      </c>
      <c r="AC64" s="119">
        <f t="shared" si="18"/>
        <v>1.0735492517880008</v>
      </c>
      <c r="AD64" s="119">
        <f t="shared" si="18"/>
        <v>1.6065943744658429</v>
      </c>
      <c r="AE64" s="119">
        <f t="shared" si="18"/>
        <v>0.98472757286600421</v>
      </c>
      <c r="AF64" s="119">
        <f t="shared" si="18"/>
        <v>1.1221677679860274</v>
      </c>
      <c r="AG64" s="119">
        <f t="shared" si="5"/>
        <v>1.1901598410654575</v>
      </c>
      <c r="AH64" s="120" t="b">
        <v>1</v>
      </c>
      <c r="AI64" s="121">
        <v>0.12901477074633141</v>
      </c>
      <c r="AJ64" s="120">
        <v>0.229854584</v>
      </c>
      <c r="AK64" s="120">
        <f t="shared" si="6"/>
        <v>1.1727167396538198</v>
      </c>
      <c r="AL64" s="120"/>
      <c r="AM64" s="122"/>
      <c r="AN64" s="139">
        <v>23.03674316</v>
      </c>
      <c r="AO64" s="137">
        <v>22.767896650000001</v>
      </c>
      <c r="AP64" s="137">
        <v>22.977239610000002</v>
      </c>
      <c r="AQ64" s="137">
        <v>23.358369830000001</v>
      </c>
      <c r="AR64" s="137">
        <v>23.092391970000001</v>
      </c>
      <c r="AS64" s="137">
        <f t="shared" si="19"/>
        <v>8604996.4118003156</v>
      </c>
      <c r="AT64" s="137">
        <f t="shared" si="19"/>
        <v>7141999.736397312</v>
      </c>
      <c r="AU64" s="137">
        <f t="shared" si="19"/>
        <v>8257305.2613362828</v>
      </c>
      <c r="AV64" s="137">
        <f t="shared" si="19"/>
        <v>10753998.427649476</v>
      </c>
      <c r="AW64" s="137">
        <f t="shared" si="19"/>
        <v>8943399.985176798</v>
      </c>
      <c r="AX64" s="137">
        <f t="shared" si="8"/>
        <v>8740339.9644720368</v>
      </c>
      <c r="AY64" s="137">
        <v>22.560504909999999</v>
      </c>
      <c r="AZ64" s="137">
        <v>22.641895290000001</v>
      </c>
      <c r="BA64" s="137">
        <v>23.018945689999999</v>
      </c>
      <c r="BB64" s="137">
        <v>22.96181679</v>
      </c>
      <c r="BC64" s="137">
        <v>22.647022249999999</v>
      </c>
      <c r="BD64" s="137">
        <f t="shared" si="20"/>
        <v>6185697.747968805</v>
      </c>
      <c r="BE64" s="137">
        <f t="shared" si="20"/>
        <v>6544698.4491537903</v>
      </c>
      <c r="BF64" s="137">
        <f t="shared" si="20"/>
        <v>8499494.970720198</v>
      </c>
      <c r="BG64" s="137">
        <f t="shared" si="20"/>
        <v>8169502.4759266451</v>
      </c>
      <c r="BH64" s="137">
        <f t="shared" si="20"/>
        <v>6567997.9675422097</v>
      </c>
      <c r="BI64" s="137">
        <f t="shared" si="10"/>
        <v>7193478.32226233</v>
      </c>
      <c r="BJ64" s="119">
        <f t="shared" si="21"/>
        <v>0.7188495441423024</v>
      </c>
      <c r="BK64" s="119">
        <f t="shared" si="21"/>
        <v>0.91636778083321202</v>
      </c>
      <c r="BL64" s="119">
        <f t="shared" si="21"/>
        <v>1.0293303567833365</v>
      </c>
      <c r="BM64" s="119">
        <f t="shared" si="21"/>
        <v>0.7596711614651287</v>
      </c>
      <c r="BN64" s="119">
        <f t="shared" si="21"/>
        <v>0.73439608856009031</v>
      </c>
      <c r="BO64" s="119">
        <f t="shared" si="12"/>
        <v>0.83172298635681408</v>
      </c>
      <c r="BP64" s="120" t="b">
        <v>1</v>
      </c>
      <c r="BQ64" s="121">
        <v>5.0880416648903033E-2</v>
      </c>
      <c r="BR64" s="120">
        <v>-0.28049125699999999</v>
      </c>
      <c r="BS64" s="120">
        <f t="shared" si="13"/>
        <v>0.82331062122839815</v>
      </c>
      <c r="BT64" s="120"/>
      <c r="BU64" s="122"/>
      <c r="BV64" s="123"/>
      <c r="BW64" s="124"/>
      <c r="BX64" s="143"/>
      <c r="BY64" s="146">
        <f t="shared" si="14"/>
        <v>2.6357995649781658E-2</v>
      </c>
      <c r="BZ64" s="145" t="b">
        <v>1</v>
      </c>
      <c r="CA64" s="145">
        <f t="shared" si="15"/>
        <v>1.4309570140398546</v>
      </c>
      <c r="CB64" s="145" t="s">
        <v>8541</v>
      </c>
      <c r="CC64" s="145"/>
      <c r="CD64" s="147"/>
    </row>
    <row r="65" spans="1:82" x14ac:dyDescent="0.25">
      <c r="A65" s="157" t="s">
        <v>4352</v>
      </c>
      <c r="B65" s="157" t="s">
        <v>8050</v>
      </c>
      <c r="C65" s="158" t="s">
        <v>4353</v>
      </c>
      <c r="D65" s="158" t="s">
        <v>4354</v>
      </c>
      <c r="E65" s="118">
        <v>6</v>
      </c>
      <c r="F65" s="139">
        <v>22.266450880000001</v>
      </c>
      <c r="G65" s="137">
        <v>22.049030299999998</v>
      </c>
      <c r="H65" s="137">
        <v>22.7095871</v>
      </c>
      <c r="I65" s="137">
        <v>22.514991760000001</v>
      </c>
      <c r="J65" s="137">
        <v>22.322648999999998</v>
      </c>
      <c r="K65" s="137">
        <f t="shared" si="16"/>
        <v>5045098.0595013518</v>
      </c>
      <c r="L65" s="137">
        <f t="shared" si="16"/>
        <v>4339298.1938990131</v>
      </c>
      <c r="M65" s="137">
        <f t="shared" si="16"/>
        <v>6859096.3940731352</v>
      </c>
      <c r="N65" s="137">
        <f t="shared" si="16"/>
        <v>5993601.6035429109</v>
      </c>
      <c r="O65" s="137">
        <f t="shared" si="16"/>
        <v>5245500.4869167311</v>
      </c>
      <c r="P65" s="137">
        <f t="shared" si="1"/>
        <v>5496518.9475866277</v>
      </c>
      <c r="Q65" s="137">
        <v>23.344079969999999</v>
      </c>
      <c r="R65" s="137">
        <v>22.984958649999999</v>
      </c>
      <c r="S65" s="137">
        <v>23.232511519999999</v>
      </c>
      <c r="T65" s="137">
        <v>23.607046130000001</v>
      </c>
      <c r="U65" s="137">
        <v>23.234209060000001</v>
      </c>
      <c r="V65" s="137">
        <f t="shared" si="17"/>
        <v>10648006.121689299</v>
      </c>
      <c r="W65" s="137">
        <f t="shared" si="17"/>
        <v>8301603.8043022119</v>
      </c>
      <c r="X65" s="137">
        <f t="shared" si="17"/>
        <v>9855594.8543745056</v>
      </c>
      <c r="Y65" s="137">
        <f t="shared" si="17"/>
        <v>12777002.923181266</v>
      </c>
      <c r="Z65" s="137">
        <f t="shared" si="17"/>
        <v>9867198.2166021578</v>
      </c>
      <c r="AA65" s="137">
        <f t="shared" si="3"/>
        <v>10289881.184029888</v>
      </c>
      <c r="AB65" s="119">
        <f t="shared" si="18"/>
        <v>2.1105647494078101</v>
      </c>
      <c r="AC65" s="119">
        <f t="shared" si="18"/>
        <v>1.9131213005767016</v>
      </c>
      <c r="AD65" s="119">
        <f t="shared" si="18"/>
        <v>1.4368649000020774</v>
      </c>
      <c r="AE65" s="119">
        <f t="shared" si="18"/>
        <v>2.1317738095285783</v>
      </c>
      <c r="AF65" s="119">
        <f t="shared" si="18"/>
        <v>1.881078505513976</v>
      </c>
      <c r="AG65" s="119">
        <f t="shared" si="5"/>
        <v>1.8946806530058289</v>
      </c>
      <c r="AH65" s="120" t="b">
        <v>1</v>
      </c>
      <c r="AI65" s="121">
        <v>9.0984956545812846E-4</v>
      </c>
      <c r="AJ65" s="120">
        <v>0.90801925699999997</v>
      </c>
      <c r="AK65" s="120">
        <f t="shared" si="6"/>
        <v>1.8764674398000767</v>
      </c>
      <c r="AL65" s="120" t="b">
        <v>1</v>
      </c>
      <c r="AM65" s="122" t="b">
        <v>1</v>
      </c>
      <c r="AN65" s="139">
        <v>21.640991209999999</v>
      </c>
      <c r="AO65" s="137">
        <v>21.88989067</v>
      </c>
      <c r="AP65" s="137">
        <v>22.253005980000001</v>
      </c>
      <c r="AQ65" s="137">
        <v>21.929330830000001</v>
      </c>
      <c r="AR65" s="137">
        <v>21.26973534</v>
      </c>
      <c r="AS65" s="137">
        <f t="shared" si="19"/>
        <v>3270299.2149629379</v>
      </c>
      <c r="AT65" s="137">
        <f t="shared" si="19"/>
        <v>3886097.507788796</v>
      </c>
      <c r="AU65" s="137">
        <f t="shared" si="19"/>
        <v>4998299.7072762307</v>
      </c>
      <c r="AV65" s="137">
        <f t="shared" si="19"/>
        <v>3993800.4784147618</v>
      </c>
      <c r="AW65" s="137">
        <f t="shared" si="19"/>
        <v>2528298.4427777822</v>
      </c>
      <c r="AX65" s="137">
        <f t="shared" si="8"/>
        <v>3735359.0702441023</v>
      </c>
      <c r="AY65" s="137">
        <v>22.075418469999999</v>
      </c>
      <c r="AZ65" s="137">
        <v>21.799663540000001</v>
      </c>
      <c r="BA65" s="137">
        <v>22.80423927</v>
      </c>
      <c r="BB65" s="137">
        <v>22.45000267</v>
      </c>
      <c r="BC65" s="137">
        <v>21.619121549999999</v>
      </c>
      <c r="BD65" s="137">
        <f t="shared" si="20"/>
        <v>4419398.1170191253</v>
      </c>
      <c r="BE65" s="137">
        <f t="shared" si="20"/>
        <v>3650502.2539221914</v>
      </c>
      <c r="BF65" s="137">
        <f t="shared" si="20"/>
        <v>7324197.5312245488</v>
      </c>
      <c r="BG65" s="137">
        <f t="shared" si="20"/>
        <v>5729598.716841544</v>
      </c>
      <c r="BH65" s="137">
        <f t="shared" si="20"/>
        <v>3221098.9514513253</v>
      </c>
      <c r="BI65" s="137">
        <f t="shared" si="10"/>
        <v>4868959.1140917465</v>
      </c>
      <c r="BJ65" s="119">
        <f t="shared" si="21"/>
        <v>1.3513742402525728</v>
      </c>
      <c r="BK65" s="119">
        <f t="shared" si="21"/>
        <v>0.93937484754450773</v>
      </c>
      <c r="BL65" s="119">
        <f t="shared" si="21"/>
        <v>1.4653378068870926</v>
      </c>
      <c r="BM65" s="119">
        <f t="shared" si="21"/>
        <v>1.4346231735431518</v>
      </c>
      <c r="BN65" s="119">
        <f t="shared" si="21"/>
        <v>1.27401848490338</v>
      </c>
      <c r="BO65" s="119">
        <f t="shared" si="12"/>
        <v>1.2929457106261411</v>
      </c>
      <c r="BP65" s="120" t="b">
        <v>1</v>
      </c>
      <c r="BQ65" s="121">
        <v>3.8547220666957739E-2</v>
      </c>
      <c r="BR65" s="120">
        <v>0.35309829700000001</v>
      </c>
      <c r="BS65" s="120">
        <f t="shared" si="13"/>
        <v>1.2773007842106769</v>
      </c>
      <c r="BT65" s="120"/>
      <c r="BU65" s="122"/>
      <c r="BV65" s="123"/>
      <c r="BW65" s="124"/>
      <c r="BX65" s="143"/>
      <c r="BY65" s="146">
        <f t="shared" si="14"/>
        <v>5.6829587728893178E-3</v>
      </c>
      <c r="BZ65" s="145" t="b">
        <v>1</v>
      </c>
      <c r="CA65" s="145">
        <f t="shared" si="15"/>
        <v>1.4653984598381031</v>
      </c>
      <c r="CB65" s="145" t="s">
        <v>8541</v>
      </c>
      <c r="CC65" s="145"/>
      <c r="CD65" s="147"/>
    </row>
    <row r="66" spans="1:82" x14ac:dyDescent="0.25">
      <c r="A66" s="157" t="s">
        <v>7304</v>
      </c>
      <c r="B66" s="157" t="s">
        <v>7305</v>
      </c>
      <c r="C66" s="158" t="s">
        <v>7306</v>
      </c>
      <c r="D66" s="158" t="s">
        <v>7307</v>
      </c>
      <c r="E66" s="118">
        <v>5</v>
      </c>
      <c r="F66" s="139">
        <v>22.03587151</v>
      </c>
      <c r="G66" s="137">
        <v>22.668130869999999</v>
      </c>
      <c r="H66" s="137">
        <v>21.61903191</v>
      </c>
      <c r="I66" s="137">
        <v>22.821489329999999</v>
      </c>
      <c r="J66" s="137">
        <v>21.806365970000002</v>
      </c>
      <c r="K66" s="137">
        <f t="shared" si="16"/>
        <v>4299899.500172371</v>
      </c>
      <c r="L66" s="137">
        <f t="shared" si="16"/>
        <v>6664803.3154823808</v>
      </c>
      <c r="M66" s="137">
        <f t="shared" si="16"/>
        <v>3220898.8188302363</v>
      </c>
      <c r="N66" s="137">
        <f t="shared" si="16"/>
        <v>7412297.3671108456</v>
      </c>
      <c r="O66" s="137">
        <f t="shared" si="16"/>
        <v>3667501.1052547051</v>
      </c>
      <c r="P66" s="137">
        <f t="shared" si="1"/>
        <v>5053080.0213701073</v>
      </c>
      <c r="Q66" s="137">
        <v>22.26716614</v>
      </c>
      <c r="R66" s="137">
        <v>22.490716930000001</v>
      </c>
      <c r="S66" s="137">
        <v>22.255659099999999</v>
      </c>
      <c r="T66" s="137">
        <v>22.68208885</v>
      </c>
      <c r="U66" s="137">
        <v>21.963527679999999</v>
      </c>
      <c r="V66" s="137">
        <f t="shared" si="17"/>
        <v>5047599.9406401608</v>
      </c>
      <c r="W66" s="137">
        <f t="shared" si="17"/>
        <v>5893596.7847508695</v>
      </c>
      <c r="X66" s="137">
        <f t="shared" si="17"/>
        <v>5007500.0508069908</v>
      </c>
      <c r="Y66" s="137">
        <f t="shared" si="17"/>
        <v>6729597.7866157712</v>
      </c>
      <c r="Z66" s="137">
        <f t="shared" si="17"/>
        <v>4089598.2120968658</v>
      </c>
      <c r="AA66" s="137">
        <f t="shared" si="3"/>
        <v>5353578.5549821313</v>
      </c>
      <c r="AB66" s="119">
        <f t="shared" si="18"/>
        <v>1.1738878874815135</v>
      </c>
      <c r="AC66" s="119">
        <f t="shared" si="18"/>
        <v>0.88428667820699325</v>
      </c>
      <c r="AD66" s="119">
        <f t="shared" si="18"/>
        <v>1.554690268918665</v>
      </c>
      <c r="AE66" s="119">
        <f t="shared" si="18"/>
        <v>0.90789635835115234</v>
      </c>
      <c r="AF66" s="119">
        <f t="shared" si="18"/>
        <v>1.1150912009917027</v>
      </c>
      <c r="AG66" s="119">
        <f t="shared" si="5"/>
        <v>1.1271704787900054</v>
      </c>
      <c r="AH66" s="120" t="b">
        <v>1</v>
      </c>
      <c r="AI66" s="121">
        <v>0.39073596556164109</v>
      </c>
      <c r="AJ66" s="120">
        <v>0.14165382400000001</v>
      </c>
      <c r="AK66" s="120">
        <f t="shared" si="6"/>
        <v>1.1031690018660218</v>
      </c>
      <c r="AL66" s="120"/>
      <c r="AM66" s="122"/>
      <c r="AN66" s="139">
        <v>21.200601580000001</v>
      </c>
      <c r="AO66" s="137">
        <v>21.563371660000001</v>
      </c>
      <c r="AP66" s="137">
        <v>21.046669009999999</v>
      </c>
      <c r="AQ66" s="137">
        <v>20.56094933</v>
      </c>
      <c r="AR66" s="137">
        <v>21.393150330000001</v>
      </c>
      <c r="AS66" s="137">
        <f t="shared" si="19"/>
        <v>2409999.7731825835</v>
      </c>
      <c r="AT66" s="137">
        <f t="shared" si="19"/>
        <v>3099000.7212159224</v>
      </c>
      <c r="AU66" s="137">
        <f t="shared" si="19"/>
        <v>2166100.8901173975</v>
      </c>
      <c r="AV66" s="137">
        <f t="shared" si="19"/>
        <v>1546900.8840545916</v>
      </c>
      <c r="AW66" s="137">
        <f t="shared" si="19"/>
        <v>2754101.5591031252</v>
      </c>
      <c r="AX66" s="137">
        <f t="shared" si="8"/>
        <v>2395220.7655347241</v>
      </c>
      <c r="AY66" s="137">
        <v>20.522193909999999</v>
      </c>
      <c r="AZ66" s="137">
        <v>20.726337430000001</v>
      </c>
      <c r="BA66" s="137">
        <v>21.095260620000001</v>
      </c>
      <c r="BB66" s="137">
        <v>20.52821732</v>
      </c>
      <c r="BC66" s="137">
        <v>20.647373200000001</v>
      </c>
      <c r="BD66" s="137">
        <f t="shared" si="20"/>
        <v>1505899.3427441656</v>
      </c>
      <c r="BE66" s="137">
        <f t="shared" si="20"/>
        <v>1734799.4136293973</v>
      </c>
      <c r="BF66" s="137">
        <f t="shared" si="20"/>
        <v>2240300.1758528561</v>
      </c>
      <c r="BG66" s="137">
        <f t="shared" si="20"/>
        <v>1512199.7809934267</v>
      </c>
      <c r="BH66" s="137">
        <f t="shared" si="20"/>
        <v>1642398.973273858</v>
      </c>
      <c r="BI66" s="137">
        <f t="shared" si="10"/>
        <v>1727119.5372987408</v>
      </c>
      <c r="BJ66" s="119">
        <f t="shared" si="21"/>
        <v>0.62485455787222488</v>
      </c>
      <c r="BK66" s="119">
        <f t="shared" si="21"/>
        <v>0.55979316227739773</v>
      </c>
      <c r="BL66" s="119">
        <f t="shared" si="21"/>
        <v>1.0342547690525334</v>
      </c>
      <c r="BM66" s="119">
        <f t="shared" si="21"/>
        <v>0.97756733904617754</v>
      </c>
      <c r="BN66" s="119">
        <f t="shared" si="21"/>
        <v>0.59634655368653366</v>
      </c>
      <c r="BO66" s="119">
        <f t="shared" si="12"/>
        <v>0.75856327638697341</v>
      </c>
      <c r="BP66" s="120" t="b">
        <v>1</v>
      </c>
      <c r="BQ66" s="121">
        <v>7.6003898097131178E-2</v>
      </c>
      <c r="BR66" s="120">
        <v>-0.44907188399999998</v>
      </c>
      <c r="BS66" s="120">
        <f t="shared" si="13"/>
        <v>0.73251393801630116</v>
      </c>
      <c r="BT66" s="120"/>
      <c r="BU66" s="122"/>
      <c r="BV66" s="123"/>
      <c r="BW66" s="124"/>
      <c r="BX66" s="143"/>
      <c r="BY66" s="146">
        <f t="shared" si="14"/>
        <v>4.892352953891501E-2</v>
      </c>
      <c r="BZ66" s="145" t="b">
        <v>1</v>
      </c>
      <c r="CA66" s="145">
        <f t="shared" si="15"/>
        <v>1.4859280878435126</v>
      </c>
      <c r="CB66" s="145" t="s">
        <v>8541</v>
      </c>
      <c r="CC66" s="145"/>
      <c r="CD66" s="147"/>
    </row>
    <row r="67" spans="1:82" x14ac:dyDescent="0.25">
      <c r="A67" s="157" t="s">
        <v>4634</v>
      </c>
      <c r="B67" s="157" t="s">
        <v>8080</v>
      </c>
      <c r="C67" s="158" t="s">
        <v>4635</v>
      </c>
      <c r="D67" s="158" t="s">
        <v>4636</v>
      </c>
      <c r="E67" s="118">
        <v>4</v>
      </c>
      <c r="F67" s="139">
        <v>21.70349693</v>
      </c>
      <c r="G67" s="137">
        <v>21.422241209999999</v>
      </c>
      <c r="H67" s="137">
        <v>21.387638089999999</v>
      </c>
      <c r="I67" s="137">
        <v>21.997486110000001</v>
      </c>
      <c r="J67" s="137">
        <v>21.176576610000001</v>
      </c>
      <c r="K67" s="137">
        <f t="shared" si="16"/>
        <v>3415101.271051825</v>
      </c>
      <c r="L67" s="137">
        <f t="shared" si="16"/>
        <v>2810199.6707350514</v>
      </c>
      <c r="M67" s="137">
        <f t="shared" si="16"/>
        <v>2743598.7826997638</v>
      </c>
      <c r="N67" s="137">
        <f t="shared" si="16"/>
        <v>4187001.8069076873</v>
      </c>
      <c r="O67" s="137">
        <f t="shared" si="16"/>
        <v>2370198.7518451875</v>
      </c>
      <c r="P67" s="137">
        <f t="shared" si="1"/>
        <v>3105220.0566479028</v>
      </c>
      <c r="Q67" s="137">
        <v>21.68161774</v>
      </c>
      <c r="R67" s="137">
        <v>22.05916977</v>
      </c>
      <c r="S67" s="137">
        <v>22.003160479999998</v>
      </c>
      <c r="T67" s="137">
        <v>22.03892136</v>
      </c>
      <c r="U67" s="137">
        <v>21.271959299999999</v>
      </c>
      <c r="V67" s="137">
        <f t="shared" si="17"/>
        <v>3363700.3024282828</v>
      </c>
      <c r="W67" s="137">
        <f t="shared" si="17"/>
        <v>4369902.8319317689</v>
      </c>
      <c r="X67" s="137">
        <f t="shared" si="17"/>
        <v>4203502.4403952751</v>
      </c>
      <c r="Y67" s="137">
        <f t="shared" si="17"/>
        <v>4308999.080754146</v>
      </c>
      <c r="Z67" s="137">
        <f t="shared" si="17"/>
        <v>2532198.9002977274</v>
      </c>
      <c r="AA67" s="137">
        <f t="shared" si="3"/>
        <v>3755660.7111614398</v>
      </c>
      <c r="AB67" s="119">
        <f t="shared" si="18"/>
        <v>0.98494891818897334</v>
      </c>
      <c r="AC67" s="119">
        <f t="shared" si="18"/>
        <v>1.5550150679466677</v>
      </c>
      <c r="AD67" s="119">
        <f t="shared" si="18"/>
        <v>1.5321126641771334</v>
      </c>
      <c r="AE67" s="119">
        <f t="shared" si="18"/>
        <v>1.0291371438257295</v>
      </c>
      <c r="AF67" s="119">
        <f t="shared" si="18"/>
        <v>1.0683487611857123</v>
      </c>
      <c r="AG67" s="119">
        <f t="shared" si="5"/>
        <v>1.2339125110648432</v>
      </c>
      <c r="AH67" s="120" t="b">
        <v>1</v>
      </c>
      <c r="AI67" s="121">
        <v>0.13282784386671692</v>
      </c>
      <c r="AJ67" s="120">
        <v>0.27347793599999998</v>
      </c>
      <c r="AK67" s="120">
        <f t="shared" si="6"/>
        <v>1.2087182012256992</v>
      </c>
      <c r="AL67" s="120"/>
      <c r="AM67" s="122"/>
      <c r="AN67" s="139">
        <v>20.83406639</v>
      </c>
      <c r="AO67" s="137">
        <v>20.520372389999999</v>
      </c>
      <c r="AP67" s="137">
        <v>21.10507965</v>
      </c>
      <c r="AQ67" s="137">
        <v>21.235904690000002</v>
      </c>
      <c r="AR67" s="137">
        <v>20.683288569999998</v>
      </c>
      <c r="AS67" s="137">
        <f t="shared" si="19"/>
        <v>1869299.6086187069</v>
      </c>
      <c r="AT67" s="137">
        <f t="shared" si="19"/>
        <v>1503999.2219459931</v>
      </c>
      <c r="AU67" s="137">
        <f t="shared" si="19"/>
        <v>2255599.7382949558</v>
      </c>
      <c r="AV67" s="137">
        <f t="shared" si="19"/>
        <v>2469700.5403099051</v>
      </c>
      <c r="AW67" s="137">
        <f t="shared" si="19"/>
        <v>1683799.0825271637</v>
      </c>
      <c r="AX67" s="137">
        <f t="shared" si="8"/>
        <v>1956479.6383393449</v>
      </c>
      <c r="AY67" s="137">
        <v>20.187372209999999</v>
      </c>
      <c r="AZ67" s="137">
        <v>20.350460049999999</v>
      </c>
      <c r="BA67" s="137">
        <v>20.429513929999999</v>
      </c>
      <c r="BB67" s="137">
        <v>20.85506058</v>
      </c>
      <c r="BC67" s="137">
        <v>20.85056496</v>
      </c>
      <c r="BD67" s="137">
        <f t="shared" si="20"/>
        <v>1194000.665465347</v>
      </c>
      <c r="BE67" s="137">
        <f t="shared" si="20"/>
        <v>1336899.9301925499</v>
      </c>
      <c r="BF67" s="137">
        <f t="shared" si="20"/>
        <v>1412200.9189544867</v>
      </c>
      <c r="BG67" s="137">
        <f t="shared" si="20"/>
        <v>1896700.6628236354</v>
      </c>
      <c r="BH67" s="137">
        <f t="shared" si="20"/>
        <v>1890799.5031068432</v>
      </c>
      <c r="BI67" s="137">
        <f t="shared" si="10"/>
        <v>1546120.3361085723</v>
      </c>
      <c r="BJ67" s="119">
        <f t="shared" si="21"/>
        <v>0.63874226472857243</v>
      </c>
      <c r="BK67" s="119">
        <f t="shared" si="21"/>
        <v>0.88889669002804605</v>
      </c>
      <c r="BL67" s="119">
        <f t="shared" si="21"/>
        <v>0.62608666554554226</v>
      </c>
      <c r="BM67" s="119">
        <f t="shared" si="21"/>
        <v>0.76798811510387899</v>
      </c>
      <c r="BN67" s="119">
        <f t="shared" si="21"/>
        <v>1.122936532468588</v>
      </c>
      <c r="BO67" s="119">
        <f t="shared" si="12"/>
        <v>0.80893005357492564</v>
      </c>
      <c r="BP67" s="120" t="b">
        <v>1</v>
      </c>
      <c r="BQ67" s="121">
        <v>9.5876051276014701E-2</v>
      </c>
      <c r="BR67" s="120">
        <v>-0.34114799499999998</v>
      </c>
      <c r="BS67" s="120">
        <f t="shared" si="13"/>
        <v>0.78941290274224218</v>
      </c>
      <c r="BT67" s="120"/>
      <c r="BU67" s="122"/>
      <c r="BV67" s="123"/>
      <c r="BW67" s="124"/>
      <c r="BX67" s="143"/>
      <c r="BY67" s="146">
        <f t="shared" si="14"/>
        <v>2.9145609174078314E-2</v>
      </c>
      <c r="BZ67" s="145" t="b">
        <v>1</v>
      </c>
      <c r="CA67" s="145">
        <f t="shared" si="15"/>
        <v>1.5253636647714861</v>
      </c>
      <c r="CB67" s="145" t="s">
        <v>8541</v>
      </c>
      <c r="CC67" s="145" t="b">
        <v>1</v>
      </c>
      <c r="CD67" s="147" t="b">
        <v>1</v>
      </c>
    </row>
    <row r="68" spans="1:82" x14ac:dyDescent="0.25">
      <c r="A68" s="157" t="s">
        <v>1585</v>
      </c>
      <c r="B68" s="157" t="s">
        <v>7670</v>
      </c>
      <c r="C68" s="158" t="s">
        <v>1586</v>
      </c>
      <c r="D68" s="158" t="s">
        <v>1587</v>
      </c>
      <c r="E68" s="118">
        <v>6</v>
      </c>
      <c r="F68" s="139">
        <v>24.201349260000001</v>
      </c>
      <c r="G68" s="137">
        <v>23.74652863</v>
      </c>
      <c r="H68" s="137">
        <v>24.37052727</v>
      </c>
      <c r="I68" s="137">
        <v>24.06858063</v>
      </c>
      <c r="J68" s="137">
        <v>22.95521355</v>
      </c>
      <c r="K68" s="137">
        <f t="shared" si="16"/>
        <v>19289992.678165678</v>
      </c>
      <c r="L68" s="137">
        <f t="shared" si="16"/>
        <v>14073995.587265318</v>
      </c>
      <c r="M68" s="137">
        <f t="shared" si="16"/>
        <v>21690008.310670502</v>
      </c>
      <c r="N68" s="137">
        <f t="shared" si="16"/>
        <v>17594005.47119743</v>
      </c>
      <c r="O68" s="137">
        <f t="shared" si="16"/>
        <v>8132195.9640734242</v>
      </c>
      <c r="P68" s="137">
        <f t="shared" si="1"/>
        <v>16156039.602274468</v>
      </c>
      <c r="Q68" s="137">
        <v>25.01286507</v>
      </c>
      <c r="R68" s="137">
        <v>24.583826070000001</v>
      </c>
      <c r="S68" s="137">
        <v>24.829196929999998</v>
      </c>
      <c r="T68" s="137">
        <v>24.940557479999999</v>
      </c>
      <c r="U68" s="137">
        <v>22.93881798</v>
      </c>
      <c r="V68" s="137">
        <f t="shared" si="17"/>
        <v>33854987.950836897</v>
      </c>
      <c r="W68" s="137">
        <f t="shared" si="17"/>
        <v>25146008.339956831</v>
      </c>
      <c r="X68" s="137">
        <f t="shared" si="17"/>
        <v>29808014.181864049</v>
      </c>
      <c r="Y68" s="137">
        <f t="shared" si="17"/>
        <v>32200002.844567936</v>
      </c>
      <c r="Z68" s="137">
        <f t="shared" si="17"/>
        <v>8040300.4367726147</v>
      </c>
      <c r="AA68" s="137">
        <f t="shared" si="3"/>
        <v>25809862.750799667</v>
      </c>
      <c r="AB68" s="119">
        <f t="shared" si="18"/>
        <v>1.7550544738753231</v>
      </c>
      <c r="AC68" s="119">
        <f t="shared" si="18"/>
        <v>1.7867000301399758</v>
      </c>
      <c r="AD68" s="119">
        <f t="shared" si="18"/>
        <v>1.3742739862022024</v>
      </c>
      <c r="AE68" s="119">
        <f t="shared" si="18"/>
        <v>1.8301689684751721</v>
      </c>
      <c r="AF68" s="119">
        <f t="shared" si="18"/>
        <v>0.98869978936725245</v>
      </c>
      <c r="AG68" s="119">
        <f t="shared" si="5"/>
        <v>1.5469794496119853</v>
      </c>
      <c r="AH68" s="120" t="b">
        <v>1</v>
      </c>
      <c r="AI68" s="121">
        <v>2.4985243883972479E-2</v>
      </c>
      <c r="AJ68" s="120">
        <v>0.59261283899999995</v>
      </c>
      <c r="AK68" s="120">
        <f t="shared" si="6"/>
        <v>1.5079753427890978</v>
      </c>
      <c r="AL68" s="120" t="b">
        <v>1</v>
      </c>
      <c r="AM68" s="122" t="b">
        <v>1</v>
      </c>
      <c r="AN68" s="139">
        <v>22.895561220000001</v>
      </c>
      <c r="AO68" s="137">
        <v>24.210445400000001</v>
      </c>
      <c r="AP68" s="137">
        <v>22.975034709999999</v>
      </c>
      <c r="AQ68" s="137">
        <v>22.582677839999999</v>
      </c>
      <c r="AR68" s="137">
        <v>22.500379559999999</v>
      </c>
      <c r="AS68" s="137">
        <f t="shared" si="19"/>
        <v>7802803.9433621755</v>
      </c>
      <c r="AT68" s="137">
        <f t="shared" si="19"/>
        <v>19411999.604058363</v>
      </c>
      <c r="AU68" s="137">
        <f t="shared" si="19"/>
        <v>8244695.0933975754</v>
      </c>
      <c r="AV68" s="137">
        <f t="shared" si="19"/>
        <v>6281500.696385622</v>
      </c>
      <c r="AW68" s="137">
        <f t="shared" si="19"/>
        <v>5933202.3680060143</v>
      </c>
      <c r="AX68" s="137">
        <f t="shared" si="8"/>
        <v>9534840.3410419486</v>
      </c>
      <c r="AY68" s="137">
        <v>23.226718900000002</v>
      </c>
      <c r="AZ68" s="137">
        <v>23.121692660000001</v>
      </c>
      <c r="BA68" s="137">
        <v>22.956525800000001</v>
      </c>
      <c r="BB68" s="137">
        <v>22.615287779999999</v>
      </c>
      <c r="BC68" s="137">
        <v>22.897647859999999</v>
      </c>
      <c r="BD68" s="137">
        <f t="shared" si="20"/>
        <v>9816102.6152385082</v>
      </c>
      <c r="BE68" s="137">
        <f t="shared" si="20"/>
        <v>9126894.7257145587</v>
      </c>
      <c r="BF68" s="137">
        <f t="shared" si="20"/>
        <v>8139596.2313617729</v>
      </c>
      <c r="BG68" s="137">
        <f t="shared" si="20"/>
        <v>6425101.3456217609</v>
      </c>
      <c r="BH68" s="137">
        <f t="shared" si="20"/>
        <v>7814097.683552024</v>
      </c>
      <c r="BI68" s="137">
        <f t="shared" si="10"/>
        <v>8264358.5202977257</v>
      </c>
      <c r="BJ68" s="119">
        <f t="shared" si="21"/>
        <v>1.258022460450136</v>
      </c>
      <c r="BK68" s="119">
        <f t="shared" si="21"/>
        <v>0.47016767524590553</v>
      </c>
      <c r="BL68" s="119">
        <f t="shared" si="21"/>
        <v>0.98725254714149868</v>
      </c>
      <c r="BM68" s="119">
        <f t="shared" si="21"/>
        <v>1.0228608824828702</v>
      </c>
      <c r="BN68" s="119">
        <f t="shared" si="21"/>
        <v>1.3170118258039674</v>
      </c>
      <c r="BO68" s="119">
        <f t="shared" si="12"/>
        <v>1.0110630782248755</v>
      </c>
      <c r="BP68" s="120" t="b">
        <v>1</v>
      </c>
      <c r="BQ68" s="121">
        <v>0.80846458634568541</v>
      </c>
      <c r="BR68" s="120">
        <v>-6.9245148000000006E-2</v>
      </c>
      <c r="BS68" s="120">
        <f t="shared" si="13"/>
        <v>0.95313657108656447</v>
      </c>
      <c r="BT68" s="120"/>
      <c r="BU68" s="122"/>
      <c r="BV68" s="123"/>
      <c r="BW68" s="124"/>
      <c r="BX68" s="143"/>
      <c r="BY68" s="146">
        <f t="shared" si="14"/>
        <v>4.117859313590596E-2</v>
      </c>
      <c r="BZ68" s="145" t="b">
        <v>1</v>
      </c>
      <c r="CA68" s="145">
        <f t="shared" si="15"/>
        <v>1.5300523606578718</v>
      </c>
      <c r="CB68" s="145" t="s">
        <v>8541</v>
      </c>
      <c r="CC68" s="145" t="b">
        <v>1</v>
      </c>
      <c r="CD68" s="147" t="b">
        <v>1</v>
      </c>
    </row>
    <row r="69" spans="1:82" x14ac:dyDescent="0.25">
      <c r="A69" s="157" t="s">
        <v>3715</v>
      </c>
      <c r="B69" s="157" t="s">
        <v>3716</v>
      </c>
      <c r="C69" s="158" t="s">
        <v>3716</v>
      </c>
      <c r="D69" s="158" t="s">
        <v>3717</v>
      </c>
      <c r="E69" s="118">
        <v>4</v>
      </c>
      <c r="F69" s="139">
        <v>21.962787630000001</v>
      </c>
      <c r="G69" s="137">
        <v>22.097866060000001</v>
      </c>
      <c r="H69" s="137">
        <v>21.59359169</v>
      </c>
      <c r="I69" s="137">
        <v>22.576370239999999</v>
      </c>
      <c r="J69" s="137">
        <v>21.52224159</v>
      </c>
      <c r="K69" s="137">
        <f t="shared" si="16"/>
        <v>4087500.935153468</v>
      </c>
      <c r="L69" s="137">
        <f t="shared" si="16"/>
        <v>4488699.4181676703</v>
      </c>
      <c r="M69" s="137">
        <f t="shared" si="16"/>
        <v>3164599.9203126659</v>
      </c>
      <c r="N69" s="137">
        <f t="shared" si="16"/>
        <v>6254097.326340409</v>
      </c>
      <c r="O69" s="137">
        <f t="shared" si="16"/>
        <v>3011898.2248436809</v>
      </c>
      <c r="P69" s="137">
        <f t="shared" si="1"/>
        <v>4201359.1649635788</v>
      </c>
      <c r="Q69" s="137">
        <v>21.822053910000001</v>
      </c>
      <c r="R69" s="137">
        <v>22.788873670000001</v>
      </c>
      <c r="S69" s="137">
        <v>22.0844326</v>
      </c>
      <c r="T69" s="137">
        <v>22.73059464</v>
      </c>
      <c r="U69" s="137">
        <v>21.530220029999999</v>
      </c>
      <c r="V69" s="137">
        <f t="shared" si="17"/>
        <v>3707599.3206187538</v>
      </c>
      <c r="W69" s="137">
        <f t="shared" si="17"/>
        <v>7246604.2115974417</v>
      </c>
      <c r="X69" s="137">
        <f t="shared" si="17"/>
        <v>4447097.4858158445</v>
      </c>
      <c r="Y69" s="137">
        <f t="shared" si="17"/>
        <v>6959704.5880700042</v>
      </c>
      <c r="Z69" s="137">
        <f t="shared" si="17"/>
        <v>3028600.8665585024</v>
      </c>
      <c r="AA69" s="137">
        <f t="shared" si="3"/>
        <v>5077921.29453211</v>
      </c>
      <c r="AB69" s="119">
        <f t="shared" si="18"/>
        <v>0.90705773024601144</v>
      </c>
      <c r="AC69" s="119">
        <f t="shared" si="18"/>
        <v>1.614410664761236</v>
      </c>
      <c r="AD69" s="119">
        <f t="shared" si="18"/>
        <v>1.4052637293173118</v>
      </c>
      <c r="AE69" s="119">
        <f t="shared" si="18"/>
        <v>1.1128231981228986</v>
      </c>
      <c r="AF69" s="119">
        <f t="shared" si="18"/>
        <v>1.0055455531588184</v>
      </c>
      <c r="AG69" s="119">
        <f t="shared" si="5"/>
        <v>1.209020175121255</v>
      </c>
      <c r="AH69" s="120" t="b">
        <v>1</v>
      </c>
      <c r="AI69" s="121">
        <v>0.19245419676285994</v>
      </c>
      <c r="AJ69" s="120">
        <v>0.24066352799999999</v>
      </c>
      <c r="AK69" s="120">
        <f t="shared" si="6"/>
        <v>1.1815359515266872</v>
      </c>
      <c r="AL69" s="120"/>
      <c r="AM69" s="122"/>
      <c r="AN69" s="139">
        <v>21.359550479999999</v>
      </c>
      <c r="AO69" s="137">
        <v>20.541040420000002</v>
      </c>
      <c r="AP69" s="137">
        <v>20.83074379</v>
      </c>
      <c r="AQ69" s="137">
        <v>20.56383705</v>
      </c>
      <c r="AR69" s="137">
        <v>21.05470467</v>
      </c>
      <c r="AS69" s="137">
        <f t="shared" si="19"/>
        <v>2690700.6793093313</v>
      </c>
      <c r="AT69" s="137">
        <f t="shared" si="19"/>
        <v>1525700.5702908728</v>
      </c>
      <c r="AU69" s="137">
        <f t="shared" si="19"/>
        <v>1864999.4702375671</v>
      </c>
      <c r="AV69" s="137">
        <f t="shared" si="19"/>
        <v>1550000.2848996578</v>
      </c>
      <c r="AW69" s="137">
        <f t="shared" si="19"/>
        <v>2178199.5075288359</v>
      </c>
      <c r="AX69" s="137">
        <f t="shared" si="8"/>
        <v>1961920.1024532528</v>
      </c>
      <c r="AY69" s="137">
        <v>20.287824629999999</v>
      </c>
      <c r="AZ69" s="137">
        <v>20.285005569999999</v>
      </c>
      <c r="BA69" s="137">
        <v>20.881065370000002</v>
      </c>
      <c r="BB69" s="137">
        <v>20.501642230000002</v>
      </c>
      <c r="BC69" s="137">
        <v>20.400203699999999</v>
      </c>
      <c r="BD69" s="137">
        <f t="shared" si="20"/>
        <v>1280099.5956611666</v>
      </c>
      <c r="BE69" s="137">
        <f t="shared" si="20"/>
        <v>1277600.6932327785</v>
      </c>
      <c r="BF69" s="137">
        <f t="shared" si="20"/>
        <v>1931198.9551786107</v>
      </c>
      <c r="BG69" s="137">
        <f t="shared" si="20"/>
        <v>1484599.3689079979</v>
      </c>
      <c r="BH69" s="137">
        <f t="shared" si="20"/>
        <v>1383799.6975798346</v>
      </c>
      <c r="BI69" s="137">
        <f t="shared" si="10"/>
        <v>1471459.6621120777</v>
      </c>
      <c r="BJ69" s="119">
        <f t="shared" si="21"/>
        <v>0.47574953450034135</v>
      </c>
      <c r="BK69" s="119">
        <f t="shared" si="21"/>
        <v>0.8373862592115342</v>
      </c>
      <c r="BL69" s="119">
        <f t="shared" si="21"/>
        <v>1.0354957124639885</v>
      </c>
      <c r="BM69" s="119">
        <f t="shared" si="21"/>
        <v>0.95780586840608628</v>
      </c>
      <c r="BN69" s="119">
        <f t="shared" si="21"/>
        <v>0.63529520266477024</v>
      </c>
      <c r="BO69" s="119">
        <f t="shared" si="12"/>
        <v>0.78834651544934409</v>
      </c>
      <c r="BP69" s="120" t="b">
        <v>1</v>
      </c>
      <c r="BQ69" s="121">
        <v>0.12574263674638411</v>
      </c>
      <c r="BR69" s="120">
        <v>-0.39882698100000002</v>
      </c>
      <c r="BS69" s="120">
        <f t="shared" si="13"/>
        <v>0.75847472931124915</v>
      </c>
      <c r="BT69" s="120"/>
      <c r="BU69" s="122"/>
      <c r="BV69" s="123"/>
      <c r="BW69" s="124"/>
      <c r="BX69" s="143"/>
      <c r="BY69" s="146">
        <f t="shared" si="14"/>
        <v>3.7438226938023331E-2</v>
      </c>
      <c r="BZ69" s="145" t="b">
        <v>1</v>
      </c>
      <c r="CA69" s="145">
        <f t="shared" si="15"/>
        <v>1.533615169760894</v>
      </c>
      <c r="CB69" s="145" t="s">
        <v>8541</v>
      </c>
      <c r="CC69" s="145" t="b">
        <v>1</v>
      </c>
      <c r="CD69" s="147" t="b">
        <v>1</v>
      </c>
    </row>
    <row r="70" spans="1:82" x14ac:dyDescent="0.25">
      <c r="A70" s="157" t="s">
        <v>5762</v>
      </c>
      <c r="B70" s="157" t="s">
        <v>5763</v>
      </c>
      <c r="C70" s="158" t="s">
        <v>5763</v>
      </c>
      <c r="D70" s="158" t="s">
        <v>5764</v>
      </c>
      <c r="E70" s="118">
        <v>6</v>
      </c>
      <c r="F70" s="139">
        <v>21.558101650000001</v>
      </c>
      <c r="G70" s="137">
        <v>22.397151950000001</v>
      </c>
      <c r="H70" s="137">
        <v>20.84153366</v>
      </c>
      <c r="I70" s="137">
        <v>21.944101329999999</v>
      </c>
      <c r="J70" s="137">
        <v>21.0545063</v>
      </c>
      <c r="K70" s="137">
        <f t="shared" si="16"/>
        <v>3087701.0552953328</v>
      </c>
      <c r="L70" s="137">
        <f t="shared" si="16"/>
        <v>5523502.4934228798</v>
      </c>
      <c r="M70" s="137">
        <f t="shared" si="16"/>
        <v>1879000.0311511797</v>
      </c>
      <c r="N70" s="137">
        <f t="shared" si="16"/>
        <v>4034899.5584997581</v>
      </c>
      <c r="O70" s="137">
        <f t="shared" si="16"/>
        <v>2177900.0265440396</v>
      </c>
      <c r="P70" s="137">
        <f t="shared" ref="P70:P133" si="22">AVERAGE(K70:O70)</f>
        <v>3340600.6329826382</v>
      </c>
      <c r="Q70" s="137">
        <v>21.828073499999999</v>
      </c>
      <c r="R70" s="137">
        <v>22.341856</v>
      </c>
      <c r="S70" s="137">
        <v>21.494531630000001</v>
      </c>
      <c r="T70" s="137">
        <v>21.64178467</v>
      </c>
      <c r="U70" s="137">
        <v>21.193700790000001</v>
      </c>
      <c r="V70" s="137">
        <f t="shared" si="17"/>
        <v>3723101.4558330392</v>
      </c>
      <c r="W70" s="137">
        <f t="shared" si="17"/>
        <v>5315802.2275393866</v>
      </c>
      <c r="X70" s="137">
        <f t="shared" si="17"/>
        <v>2954600.4754584683</v>
      </c>
      <c r="Y70" s="137">
        <f t="shared" si="17"/>
        <v>3272098.3237395966</v>
      </c>
      <c r="Z70" s="137">
        <f t="shared" si="17"/>
        <v>2398499.6361363782</v>
      </c>
      <c r="AA70" s="137">
        <f t="shared" ref="AA70:AA133" si="23">AVERAGE(V70:Z70)</f>
        <v>3532820.4237413742</v>
      </c>
      <c r="AB70" s="119">
        <f t="shared" si="18"/>
        <v>1.205784300085661</v>
      </c>
      <c r="AC70" s="119">
        <f t="shared" si="18"/>
        <v>0.96239699970610815</v>
      </c>
      <c r="AD70" s="119">
        <f t="shared" si="18"/>
        <v>1.572432371727166</v>
      </c>
      <c r="AE70" s="119">
        <f t="shared" si="18"/>
        <v>0.81094913920390532</v>
      </c>
      <c r="AF70" s="119">
        <f t="shared" si="18"/>
        <v>1.101290053218096</v>
      </c>
      <c r="AG70" s="119">
        <f t="shared" ref="AG70:AG133" si="24">AVERAGE(AB70:AF70)</f>
        <v>1.1305705727881874</v>
      </c>
      <c r="AH70" s="120" t="b">
        <v>1</v>
      </c>
      <c r="AI70" s="121">
        <v>0.42898247841922427</v>
      </c>
      <c r="AJ70" s="120">
        <v>0.140910339</v>
      </c>
      <c r="AK70" s="120">
        <f t="shared" ref="AK70:AK133" si="25">2^AJ70</f>
        <v>1.1026006362181904</v>
      </c>
      <c r="AL70" s="120"/>
      <c r="AM70" s="122"/>
      <c r="AN70" s="139">
        <v>21.1083374</v>
      </c>
      <c r="AO70" s="137">
        <v>20.268766400000001</v>
      </c>
      <c r="AP70" s="137">
        <v>21.39094734</v>
      </c>
      <c r="AQ70" s="137">
        <v>21.30251312</v>
      </c>
      <c r="AR70" s="137">
        <v>20.613153459999999</v>
      </c>
      <c r="AS70" s="137">
        <f t="shared" si="19"/>
        <v>2260698.8635783521</v>
      </c>
      <c r="AT70" s="137">
        <f t="shared" si="19"/>
        <v>1263300.481026863</v>
      </c>
      <c r="AU70" s="137">
        <f t="shared" si="19"/>
        <v>2749899.265452431</v>
      </c>
      <c r="AV70" s="137">
        <f t="shared" si="19"/>
        <v>2586398.4548227261</v>
      </c>
      <c r="AW70" s="137">
        <f t="shared" si="19"/>
        <v>1603900.7729565038</v>
      </c>
      <c r="AX70" s="137">
        <f t="shared" ref="AX70:AX133" si="26">AVERAGE(AS70:AW70)</f>
        <v>2092839.5675673753</v>
      </c>
      <c r="AY70" s="137">
        <v>20.312629699999999</v>
      </c>
      <c r="AZ70" s="137">
        <v>20.033756260000001</v>
      </c>
      <c r="BA70" s="137">
        <v>20.73941803</v>
      </c>
      <c r="BB70" s="137">
        <v>20.79725075</v>
      </c>
      <c r="BC70" s="137">
        <v>20.45913887</v>
      </c>
      <c r="BD70" s="137">
        <f t="shared" si="20"/>
        <v>1302299.3701524087</v>
      </c>
      <c r="BE70" s="137">
        <f t="shared" si="20"/>
        <v>1073399.9237019678</v>
      </c>
      <c r="BF70" s="137">
        <f t="shared" si="20"/>
        <v>1750599.9819130118</v>
      </c>
      <c r="BG70" s="137">
        <f t="shared" si="20"/>
        <v>1822201.0942292644</v>
      </c>
      <c r="BH70" s="137">
        <f t="shared" si="20"/>
        <v>1441499.4642872266</v>
      </c>
      <c r="BI70" s="137">
        <f t="shared" ref="BI70:BI133" si="27">AVERAGE(BD70:BH70)</f>
        <v>1477999.9668567758</v>
      </c>
      <c r="BJ70" s="119">
        <f t="shared" si="21"/>
        <v>0.57606052320080403</v>
      </c>
      <c r="BK70" s="119">
        <f t="shared" si="21"/>
        <v>0.84967902713807553</v>
      </c>
      <c r="BL70" s="119">
        <f t="shared" si="21"/>
        <v>0.63660513092467474</v>
      </c>
      <c r="BM70" s="119">
        <f t="shared" si="21"/>
        <v>0.70453223896399197</v>
      </c>
      <c r="BN70" s="119">
        <f t="shared" si="21"/>
        <v>0.89874603753078841</v>
      </c>
      <c r="BO70" s="119">
        <f t="shared" ref="BO70:BO133" si="28">AVERAGE(BJ70:BN70)</f>
        <v>0.73312459155166698</v>
      </c>
      <c r="BP70" s="120" t="b">
        <v>1</v>
      </c>
      <c r="BQ70" s="121">
        <v>1.8243740912369955E-2</v>
      </c>
      <c r="BR70" s="120">
        <v>-0.46830482499999998</v>
      </c>
      <c r="BS70" s="120">
        <f t="shared" ref="BS70:BS133" si="29">2^BR70</f>
        <v>0.72281340891199908</v>
      </c>
      <c r="BT70" s="120"/>
      <c r="BU70" s="122"/>
      <c r="BV70" s="123"/>
      <c r="BW70" s="124"/>
      <c r="BX70" s="143"/>
      <c r="BY70" s="146">
        <f t="shared" ref="BY70:BY133" si="30">TTEST(AB70:AF70,BJ70:BN70,2,3)</f>
        <v>3.3444758987486813E-2</v>
      </c>
      <c r="BZ70" s="145" t="b">
        <v>1</v>
      </c>
      <c r="CA70" s="145">
        <f t="shared" si="15"/>
        <v>1.5421261076447064</v>
      </c>
      <c r="CB70" s="145" t="s">
        <v>8541</v>
      </c>
      <c r="CC70" s="145" t="b">
        <v>1</v>
      </c>
      <c r="CD70" s="147" t="b">
        <v>1</v>
      </c>
    </row>
    <row r="71" spans="1:82" x14ac:dyDescent="0.25">
      <c r="A71" s="157" t="s">
        <v>141</v>
      </c>
      <c r="B71" s="157" t="s">
        <v>7476</v>
      </c>
      <c r="C71" s="158" t="s">
        <v>142</v>
      </c>
      <c r="D71" s="158" t="s">
        <v>143</v>
      </c>
      <c r="E71" s="118">
        <v>16</v>
      </c>
      <c r="F71" s="139">
        <v>22.84295273</v>
      </c>
      <c r="G71" s="137">
        <v>22.74716377</v>
      </c>
      <c r="H71" s="137">
        <v>22.279546740000001</v>
      </c>
      <c r="I71" s="137">
        <v>22.717578889999999</v>
      </c>
      <c r="J71" s="137">
        <v>22.6669178</v>
      </c>
      <c r="K71" s="137">
        <f t="shared" si="16"/>
        <v>7523396.682609573</v>
      </c>
      <c r="L71" s="137">
        <f t="shared" si="16"/>
        <v>7040096.4822884742</v>
      </c>
      <c r="M71" s="137">
        <f t="shared" si="16"/>
        <v>5091102.7073793542</v>
      </c>
      <c r="N71" s="137">
        <f t="shared" si="16"/>
        <v>6897197.7007740457</v>
      </c>
      <c r="O71" s="137">
        <f t="shared" si="16"/>
        <v>6659201.6639517341</v>
      </c>
      <c r="P71" s="137">
        <f t="shared" si="22"/>
        <v>6642199.0474006357</v>
      </c>
      <c r="Q71" s="137">
        <v>24.165763850000001</v>
      </c>
      <c r="R71" s="137">
        <v>23.994121549999999</v>
      </c>
      <c r="S71" s="137">
        <v>24.295579910000001</v>
      </c>
      <c r="T71" s="137">
        <v>24.027408600000001</v>
      </c>
      <c r="U71" s="137">
        <v>24.513944630000001</v>
      </c>
      <c r="V71" s="137">
        <f t="shared" si="17"/>
        <v>18820007.275501773</v>
      </c>
      <c r="W71" s="137">
        <f t="shared" si="17"/>
        <v>16708994.118747899</v>
      </c>
      <c r="X71" s="137">
        <f t="shared" si="17"/>
        <v>20591989.824822053</v>
      </c>
      <c r="Y71" s="137">
        <f t="shared" si="17"/>
        <v>17098999.778072987</v>
      </c>
      <c r="Z71" s="137">
        <f t="shared" si="17"/>
        <v>23957011.738836728</v>
      </c>
      <c r="AA71" s="137">
        <f t="shared" si="23"/>
        <v>19435400.547196288</v>
      </c>
      <c r="AB71" s="119">
        <f t="shared" si="18"/>
        <v>2.5015306342950732</v>
      </c>
      <c r="AC71" s="119">
        <f t="shared" si="18"/>
        <v>2.3734041373984729</v>
      </c>
      <c r="AD71" s="119">
        <f t="shared" si="18"/>
        <v>4.0447013168629988</v>
      </c>
      <c r="AE71" s="119">
        <f t="shared" si="18"/>
        <v>2.4791227567906358</v>
      </c>
      <c r="AF71" s="119">
        <f t="shared" si="18"/>
        <v>3.5975801526665356</v>
      </c>
      <c r="AG71" s="119">
        <f t="shared" si="24"/>
        <v>2.9992677996027433</v>
      </c>
      <c r="AH71" s="120" t="b">
        <v>1</v>
      </c>
      <c r="AI71" s="121">
        <v>6.246661160210689E-4</v>
      </c>
      <c r="AJ71" s="120">
        <v>1.548531723</v>
      </c>
      <c r="AK71" s="120">
        <f t="shared" si="25"/>
        <v>2.925192813934498</v>
      </c>
      <c r="AL71" s="120" t="b">
        <v>1</v>
      </c>
      <c r="AM71" s="122" t="b">
        <v>1</v>
      </c>
      <c r="AN71" s="139">
        <v>21.95564079</v>
      </c>
      <c r="AO71" s="137">
        <v>21.724716189999999</v>
      </c>
      <c r="AP71" s="137">
        <v>22.371431350000002</v>
      </c>
      <c r="AQ71" s="137">
        <v>21.875902180000001</v>
      </c>
      <c r="AR71" s="137">
        <v>21.032882690000001</v>
      </c>
      <c r="AS71" s="137">
        <f t="shared" si="19"/>
        <v>4067302.2954261191</v>
      </c>
      <c r="AT71" s="137">
        <f t="shared" si="19"/>
        <v>3465702.0279849893</v>
      </c>
      <c r="AU71" s="137">
        <f t="shared" si="19"/>
        <v>5425901.21048705</v>
      </c>
      <c r="AV71" s="137">
        <f t="shared" si="19"/>
        <v>3848599.6709584328</v>
      </c>
      <c r="AW71" s="137">
        <f t="shared" si="19"/>
        <v>2145500.3265619916</v>
      </c>
      <c r="AX71" s="137">
        <f t="shared" si="26"/>
        <v>3790601.1062837169</v>
      </c>
      <c r="AY71" s="137">
        <v>22.863441470000001</v>
      </c>
      <c r="AZ71" s="137">
        <v>22.411523819999999</v>
      </c>
      <c r="BA71" s="137">
        <v>22.93243408</v>
      </c>
      <c r="BB71" s="137">
        <v>22.826871870000002</v>
      </c>
      <c r="BC71" s="137">
        <v>22.416738509999998</v>
      </c>
      <c r="BD71" s="137">
        <f t="shared" si="20"/>
        <v>7631004.0944604035</v>
      </c>
      <c r="BE71" s="137">
        <f t="shared" si="20"/>
        <v>5578801.6201862786</v>
      </c>
      <c r="BF71" s="137">
        <f t="shared" si="20"/>
        <v>8004800.850211666</v>
      </c>
      <c r="BG71" s="137">
        <f t="shared" si="20"/>
        <v>7440003.5033804011</v>
      </c>
      <c r="BH71" s="137">
        <f t="shared" si="20"/>
        <v>5599002.9519336484</v>
      </c>
      <c r="BI71" s="137">
        <f t="shared" si="27"/>
        <v>6850722.6040344806</v>
      </c>
      <c r="BJ71" s="119">
        <f t="shared" si="21"/>
        <v>1.8761831652006398</v>
      </c>
      <c r="BK71" s="119">
        <f t="shared" si="21"/>
        <v>1.6097176200199406</v>
      </c>
      <c r="BL71" s="119">
        <f t="shared" si="21"/>
        <v>1.4752942487674088</v>
      </c>
      <c r="BM71" s="119">
        <f t="shared" si="21"/>
        <v>1.9331715791389614</v>
      </c>
      <c r="BN71" s="119">
        <f t="shared" si="21"/>
        <v>2.6096490793388245</v>
      </c>
      <c r="BO71" s="119">
        <f t="shared" si="28"/>
        <v>1.900803138493155</v>
      </c>
      <c r="BP71" s="120" t="b">
        <v>1</v>
      </c>
      <c r="BQ71" s="121">
        <v>3.1085604986209668E-3</v>
      </c>
      <c r="BR71" s="120">
        <v>0.89808731100000005</v>
      </c>
      <c r="BS71" s="120">
        <f t="shared" si="29"/>
        <v>1.863593638716261</v>
      </c>
      <c r="BT71" s="120" t="b">
        <v>1</v>
      </c>
      <c r="BU71" s="122" t="b">
        <v>1</v>
      </c>
      <c r="BV71" s="123"/>
      <c r="BW71" s="124"/>
      <c r="BX71" s="143"/>
      <c r="BY71" s="146">
        <f t="shared" si="30"/>
        <v>3.0270010116776495E-2</v>
      </c>
      <c r="BZ71" s="145" t="b">
        <v>1</v>
      </c>
      <c r="CA71" s="145">
        <f t="shared" ref="CA71:CA134" si="31">AG71/BO71</f>
        <v>1.5778950165141177</v>
      </c>
      <c r="CB71" s="145" t="s">
        <v>8541</v>
      </c>
      <c r="CC71" s="145" t="b">
        <v>1</v>
      </c>
      <c r="CD71" s="147" t="b">
        <v>1</v>
      </c>
    </row>
    <row r="72" spans="1:82" x14ac:dyDescent="0.25">
      <c r="A72" s="157" t="s">
        <v>6481</v>
      </c>
      <c r="B72" s="157" t="s">
        <v>6482</v>
      </c>
      <c r="C72" s="158" t="s">
        <v>6482</v>
      </c>
      <c r="D72" s="158" t="s">
        <v>6483</v>
      </c>
      <c r="E72" s="118">
        <v>7</v>
      </c>
      <c r="F72" s="139">
        <v>21.853803630000002</v>
      </c>
      <c r="G72" s="137">
        <v>21.929836269999999</v>
      </c>
      <c r="H72" s="137">
        <v>21.233682630000001</v>
      </c>
      <c r="I72" s="137">
        <v>22.201768879999999</v>
      </c>
      <c r="J72" s="137">
        <v>22.081640239999999</v>
      </c>
      <c r="K72" s="137">
        <f t="shared" si="16"/>
        <v>3790097.7589539448</v>
      </c>
      <c r="L72" s="137">
        <f t="shared" si="16"/>
        <v>3995199.9288218403</v>
      </c>
      <c r="M72" s="137">
        <f t="shared" si="16"/>
        <v>2465899.5993045922</v>
      </c>
      <c r="N72" s="137">
        <f t="shared" si="16"/>
        <v>4823901.0377471335</v>
      </c>
      <c r="O72" s="137">
        <f t="shared" si="16"/>
        <v>4438498.3799678618</v>
      </c>
      <c r="P72" s="137">
        <f t="shared" si="22"/>
        <v>3902719.3409590744</v>
      </c>
      <c r="Q72" s="137">
        <v>21.999826429999999</v>
      </c>
      <c r="R72" s="137">
        <v>22.215698239999998</v>
      </c>
      <c r="S72" s="137">
        <v>21.91586685</v>
      </c>
      <c r="T72" s="137">
        <v>21.985687259999999</v>
      </c>
      <c r="U72" s="137">
        <v>22.009391780000001</v>
      </c>
      <c r="V72" s="137">
        <f t="shared" si="17"/>
        <v>4193799.4155012602</v>
      </c>
      <c r="W72" s="137">
        <f t="shared" si="17"/>
        <v>4870701.8378646839</v>
      </c>
      <c r="X72" s="137">
        <f t="shared" si="17"/>
        <v>3956701.638559164</v>
      </c>
      <c r="Y72" s="137">
        <f t="shared" si="17"/>
        <v>4152898.7275423803</v>
      </c>
      <c r="Z72" s="137">
        <f t="shared" si="17"/>
        <v>4221697.5077279285</v>
      </c>
      <c r="AA72" s="137">
        <f t="shared" si="23"/>
        <v>4279159.8254390834</v>
      </c>
      <c r="AB72" s="119">
        <f t="shared" si="18"/>
        <v>1.1065148400443201</v>
      </c>
      <c r="AC72" s="119">
        <f t="shared" si="18"/>
        <v>1.2191384472969351</v>
      </c>
      <c r="AD72" s="119">
        <f t="shared" si="18"/>
        <v>1.6045672093360948</v>
      </c>
      <c r="AE72" s="119">
        <f t="shared" si="18"/>
        <v>0.86090048179800016</v>
      </c>
      <c r="AF72" s="119">
        <f t="shared" si="18"/>
        <v>0.95115445502505669</v>
      </c>
      <c r="AG72" s="119">
        <f t="shared" si="24"/>
        <v>1.1484550867000813</v>
      </c>
      <c r="AH72" s="120" t="b">
        <v>1</v>
      </c>
      <c r="AI72" s="121">
        <v>0.34823896308685659</v>
      </c>
      <c r="AJ72" s="120">
        <v>0.16514778099999999</v>
      </c>
      <c r="AK72" s="120">
        <f t="shared" si="25"/>
        <v>1.1212809294182777</v>
      </c>
      <c r="AL72" s="120"/>
      <c r="AM72" s="122"/>
      <c r="AN72" s="139">
        <v>21.084075930000001</v>
      </c>
      <c r="AO72" s="137">
        <v>21.198564529999999</v>
      </c>
      <c r="AP72" s="137">
        <v>20.695659639999999</v>
      </c>
      <c r="AQ72" s="137">
        <v>21.437866209999999</v>
      </c>
      <c r="AR72" s="137">
        <v>21.015293119999999</v>
      </c>
      <c r="AS72" s="137">
        <f t="shared" si="19"/>
        <v>2222999.0944499606</v>
      </c>
      <c r="AT72" s="137">
        <f t="shared" si="19"/>
        <v>2406599.3138817144</v>
      </c>
      <c r="AU72" s="137">
        <f t="shared" si="19"/>
        <v>1698299.69532737</v>
      </c>
      <c r="AV72" s="137">
        <f t="shared" si="19"/>
        <v>2840800.7388120773</v>
      </c>
      <c r="AW72" s="137">
        <f t="shared" si="19"/>
        <v>2119500.8583849273</v>
      </c>
      <c r="AX72" s="137">
        <f t="shared" si="26"/>
        <v>2257639.9401712101</v>
      </c>
      <c r="AY72" s="137">
        <v>20.1043129</v>
      </c>
      <c r="AZ72" s="137">
        <v>20.852319720000001</v>
      </c>
      <c r="BA72" s="137">
        <v>20.810489650000001</v>
      </c>
      <c r="BB72" s="137">
        <v>20.924627300000001</v>
      </c>
      <c r="BC72" s="137">
        <v>20.158323289999998</v>
      </c>
      <c r="BD72" s="137">
        <f t="shared" si="20"/>
        <v>1127200.6359250855</v>
      </c>
      <c r="BE72" s="137">
        <f t="shared" si="20"/>
        <v>1893100.6948710894</v>
      </c>
      <c r="BF72" s="137">
        <f t="shared" si="20"/>
        <v>1838999.4913013433</v>
      </c>
      <c r="BG72" s="137">
        <f t="shared" si="20"/>
        <v>1990400.4692083204</v>
      </c>
      <c r="BH72" s="137">
        <f t="shared" si="20"/>
        <v>1170199.6734476697</v>
      </c>
      <c r="BI72" s="137">
        <f t="shared" si="27"/>
        <v>1603980.1929507016</v>
      </c>
      <c r="BJ72" s="119">
        <f t="shared" si="21"/>
        <v>0.50706302073595322</v>
      </c>
      <c r="BK72" s="119">
        <f t="shared" si="21"/>
        <v>0.78662895146330802</v>
      </c>
      <c r="BL72" s="119">
        <f t="shared" si="21"/>
        <v>1.082847448163059</v>
      </c>
      <c r="BM72" s="119">
        <f t="shared" si="21"/>
        <v>0.70064768782080633</v>
      </c>
      <c r="BN72" s="119">
        <f t="shared" si="21"/>
        <v>0.55211096934368264</v>
      </c>
      <c r="BO72" s="119">
        <f t="shared" si="28"/>
        <v>0.72585961550536182</v>
      </c>
      <c r="BP72" s="120" t="b">
        <v>1</v>
      </c>
      <c r="BQ72" s="121">
        <v>5.6877716078334563E-2</v>
      </c>
      <c r="BR72" s="120">
        <v>-0.51627731300000002</v>
      </c>
      <c r="BS72" s="120">
        <f t="shared" si="29"/>
        <v>0.69917363418798029</v>
      </c>
      <c r="BT72" s="120"/>
      <c r="BU72" s="122"/>
      <c r="BV72" s="123"/>
      <c r="BW72" s="124"/>
      <c r="BX72" s="143"/>
      <c r="BY72" s="146">
        <f t="shared" si="30"/>
        <v>3.5256768637085011E-2</v>
      </c>
      <c r="BZ72" s="145" t="b">
        <v>1</v>
      </c>
      <c r="CA72" s="145">
        <f t="shared" si="31"/>
        <v>1.5822000041984674</v>
      </c>
      <c r="CB72" s="145" t="s">
        <v>8541</v>
      </c>
      <c r="CC72" s="145" t="b">
        <v>1</v>
      </c>
      <c r="CD72" s="147" t="b">
        <v>1</v>
      </c>
    </row>
    <row r="73" spans="1:82" x14ac:dyDescent="0.25">
      <c r="A73" s="157" t="s">
        <v>2767</v>
      </c>
      <c r="B73" s="157" t="s">
        <v>7841</v>
      </c>
      <c r="C73" s="158" t="s">
        <v>2768</v>
      </c>
      <c r="D73" s="158" t="s">
        <v>2769</v>
      </c>
      <c r="E73" s="118">
        <v>7</v>
      </c>
      <c r="F73" s="139">
        <v>22.198595050000002</v>
      </c>
      <c r="G73" s="137">
        <v>22.462987900000002</v>
      </c>
      <c r="H73" s="137">
        <v>22.330959320000002</v>
      </c>
      <c r="I73" s="137">
        <v>22.665660859999999</v>
      </c>
      <c r="J73" s="137">
        <v>22.527359010000001</v>
      </c>
      <c r="K73" s="137">
        <f t="shared" si="16"/>
        <v>4813300.451344843</v>
      </c>
      <c r="L73" s="137">
        <f t="shared" si="16"/>
        <v>5781401.7574587958</v>
      </c>
      <c r="M73" s="137">
        <f t="shared" si="16"/>
        <v>5275803.2037921734</v>
      </c>
      <c r="N73" s="137">
        <f t="shared" si="16"/>
        <v>6653402.3983351802</v>
      </c>
      <c r="O73" s="137">
        <f t="shared" si="16"/>
        <v>6045201.5509874113</v>
      </c>
      <c r="P73" s="137">
        <f t="shared" si="22"/>
        <v>5713821.8723836811</v>
      </c>
      <c r="Q73" s="137">
        <v>22.956598280000001</v>
      </c>
      <c r="R73" s="137">
        <v>22.992723460000001</v>
      </c>
      <c r="S73" s="137">
        <v>22.728145600000001</v>
      </c>
      <c r="T73" s="137">
        <v>22.930414200000001</v>
      </c>
      <c r="U73" s="137">
        <v>22.762918469999999</v>
      </c>
      <c r="V73" s="137">
        <f t="shared" si="17"/>
        <v>8140005.1693132594</v>
      </c>
      <c r="W73" s="137">
        <f t="shared" si="17"/>
        <v>8346404.7871426372</v>
      </c>
      <c r="X73" s="137">
        <f t="shared" si="17"/>
        <v>6947900.197232414</v>
      </c>
      <c r="Y73" s="137">
        <f t="shared" si="17"/>
        <v>7993601.3775243703</v>
      </c>
      <c r="Z73" s="137">
        <f t="shared" si="17"/>
        <v>7117397.9404940372</v>
      </c>
      <c r="AA73" s="137">
        <f t="shared" si="23"/>
        <v>7709061.894341344</v>
      </c>
      <c r="AB73" s="119">
        <f t="shared" si="18"/>
        <v>1.6911483610043354</v>
      </c>
      <c r="AC73" s="119">
        <f t="shared" si="18"/>
        <v>1.4436645535617099</v>
      </c>
      <c r="AD73" s="119">
        <f t="shared" si="18"/>
        <v>1.3169369532658763</v>
      </c>
      <c r="AE73" s="119">
        <f t="shared" si="18"/>
        <v>1.2014306213501436</v>
      </c>
      <c r="AF73" s="119">
        <f t="shared" si="18"/>
        <v>1.17736321617457</v>
      </c>
      <c r="AG73" s="119">
        <f t="shared" si="24"/>
        <v>1.3661087410713268</v>
      </c>
      <c r="AH73" s="120" t="b">
        <v>1</v>
      </c>
      <c r="AI73" s="121">
        <v>1.0314982749325305E-2</v>
      </c>
      <c r="AJ73" s="120">
        <v>0.43704757700000002</v>
      </c>
      <c r="AK73" s="120">
        <f t="shared" si="25"/>
        <v>1.3538309247676115</v>
      </c>
      <c r="AL73" s="120"/>
      <c r="AM73" s="122"/>
      <c r="AN73" s="139">
        <v>21.699180599999998</v>
      </c>
      <c r="AO73" s="137">
        <v>21.872900009999999</v>
      </c>
      <c r="AP73" s="137">
        <v>21.487924580000001</v>
      </c>
      <c r="AQ73" s="137">
        <v>21.332653050000001</v>
      </c>
      <c r="AR73" s="137">
        <v>21.395086289999998</v>
      </c>
      <c r="AS73" s="137">
        <f t="shared" si="19"/>
        <v>3404899.0629450921</v>
      </c>
      <c r="AT73" s="137">
        <f t="shared" si="19"/>
        <v>3840599.2712191348</v>
      </c>
      <c r="AU73" s="137">
        <f t="shared" si="19"/>
        <v>2941100.3520895396</v>
      </c>
      <c r="AV73" s="137">
        <f t="shared" si="19"/>
        <v>2641000.3279904309</v>
      </c>
      <c r="AW73" s="137">
        <f t="shared" si="19"/>
        <v>2757799.7831278858</v>
      </c>
      <c r="AX73" s="137">
        <f t="shared" si="26"/>
        <v>3117079.7594744163</v>
      </c>
      <c r="AY73" s="137">
        <v>21.432371140000001</v>
      </c>
      <c r="AZ73" s="137">
        <v>21.420700069999999</v>
      </c>
      <c r="BA73" s="137">
        <v>21.579252239999999</v>
      </c>
      <c r="BB73" s="137">
        <v>21.160232539999999</v>
      </c>
      <c r="BC73" s="137">
        <v>21.076789860000002</v>
      </c>
      <c r="BD73" s="137">
        <f t="shared" si="20"/>
        <v>2830001.0153643386</v>
      </c>
      <c r="BE73" s="137">
        <f t="shared" si="20"/>
        <v>2807199.3147333097</v>
      </c>
      <c r="BF73" s="137">
        <f t="shared" si="20"/>
        <v>3133301.6560441735</v>
      </c>
      <c r="BG73" s="137">
        <f t="shared" si="20"/>
        <v>2343498.6612734566</v>
      </c>
      <c r="BH73" s="137">
        <f t="shared" si="20"/>
        <v>2211800.5420902367</v>
      </c>
      <c r="BI73" s="137">
        <f t="shared" si="27"/>
        <v>2665160.2379011032</v>
      </c>
      <c r="BJ73" s="119">
        <f t="shared" si="21"/>
        <v>0.83115562695021827</v>
      </c>
      <c r="BK73" s="119">
        <f t="shared" si="21"/>
        <v>0.73092741952278995</v>
      </c>
      <c r="BL73" s="119">
        <f t="shared" si="21"/>
        <v>1.0653501346249821</v>
      </c>
      <c r="BM73" s="119">
        <f t="shared" si="21"/>
        <v>0.88735265817125175</v>
      </c>
      <c r="BN73" s="119">
        <f t="shared" si="21"/>
        <v>0.80201635942607152</v>
      </c>
      <c r="BO73" s="119">
        <f t="shared" si="28"/>
        <v>0.86336043973906273</v>
      </c>
      <c r="BP73" s="120" t="b">
        <v>1</v>
      </c>
      <c r="BQ73" s="121">
        <v>6.943382427828601E-2</v>
      </c>
      <c r="BR73" s="120">
        <v>-0.22367973299999999</v>
      </c>
      <c r="BS73" s="120">
        <f t="shared" si="29"/>
        <v>0.85637837273828932</v>
      </c>
      <c r="BT73" s="120"/>
      <c r="BU73" s="122"/>
      <c r="BV73" s="123"/>
      <c r="BW73" s="124"/>
      <c r="BX73" s="143"/>
      <c r="BY73" s="146">
        <f t="shared" si="30"/>
        <v>3.0002229699362085E-3</v>
      </c>
      <c r="BZ73" s="145" t="b">
        <v>1</v>
      </c>
      <c r="CA73" s="145">
        <f t="shared" si="31"/>
        <v>1.5823156565804799</v>
      </c>
      <c r="CB73" s="145" t="s">
        <v>8541</v>
      </c>
      <c r="CC73" s="145" t="b">
        <v>1</v>
      </c>
      <c r="CD73" s="147" t="b">
        <v>1</v>
      </c>
    </row>
    <row r="74" spans="1:82" x14ac:dyDescent="0.25">
      <c r="A74" s="157" t="s">
        <v>5781</v>
      </c>
      <c r="B74" s="157" t="s">
        <v>5782</v>
      </c>
      <c r="C74" s="158" t="s">
        <v>5783</v>
      </c>
      <c r="D74" s="158" t="s">
        <v>5784</v>
      </c>
      <c r="E74" s="118">
        <v>6</v>
      </c>
      <c r="F74" s="139">
        <v>22.175664900000001</v>
      </c>
      <c r="G74" s="137">
        <v>22.323282240000001</v>
      </c>
      <c r="H74" s="137">
        <v>21.873050689999999</v>
      </c>
      <c r="I74" s="137">
        <v>22.2870369</v>
      </c>
      <c r="J74" s="137">
        <v>22.753911970000001</v>
      </c>
      <c r="K74" s="137">
        <f t="shared" si="16"/>
        <v>4737402.7595672049</v>
      </c>
      <c r="L74" s="137">
        <f t="shared" si="16"/>
        <v>5247803.3920537615</v>
      </c>
      <c r="M74" s="137">
        <f t="shared" si="16"/>
        <v>3841000.4174791733</v>
      </c>
      <c r="N74" s="137">
        <f t="shared" si="16"/>
        <v>5117603.3425738066</v>
      </c>
      <c r="O74" s="137">
        <f t="shared" si="16"/>
        <v>7073103.6392820878</v>
      </c>
      <c r="P74" s="137">
        <f t="shared" si="22"/>
        <v>5203382.710191207</v>
      </c>
      <c r="Q74" s="137">
        <v>23.664163590000001</v>
      </c>
      <c r="R74" s="137">
        <v>23.345973969999999</v>
      </c>
      <c r="S74" s="137">
        <v>23.25237083</v>
      </c>
      <c r="T74" s="137">
        <v>23.309247970000001</v>
      </c>
      <c r="U74" s="137">
        <v>23.017095569999999</v>
      </c>
      <c r="V74" s="137">
        <f t="shared" si="17"/>
        <v>13293001.779508494</v>
      </c>
      <c r="W74" s="137">
        <f t="shared" si="17"/>
        <v>10661994.2251055</v>
      </c>
      <c r="X74" s="137">
        <f t="shared" si="17"/>
        <v>9992199.3559904676</v>
      </c>
      <c r="Y74" s="137">
        <f t="shared" si="17"/>
        <v>10394002.461586399</v>
      </c>
      <c r="Z74" s="137">
        <f t="shared" si="17"/>
        <v>8488602.1579422019</v>
      </c>
      <c r="AA74" s="137">
        <f t="shared" si="23"/>
        <v>10565959.996026615</v>
      </c>
      <c r="AB74" s="119">
        <f t="shared" si="18"/>
        <v>2.8059682602800069</v>
      </c>
      <c r="AC74" s="119">
        <f t="shared" si="18"/>
        <v>2.0317061117895387</v>
      </c>
      <c r="AD74" s="119">
        <f t="shared" si="18"/>
        <v>2.6014575032377349</v>
      </c>
      <c r="AE74" s="119">
        <f t="shared" si="18"/>
        <v>2.0310293248243272</v>
      </c>
      <c r="AF74" s="119">
        <f t="shared" si="18"/>
        <v>1.2001241026356269</v>
      </c>
      <c r="AG74" s="119">
        <f t="shared" si="24"/>
        <v>2.134057060553447</v>
      </c>
      <c r="AH74" s="120" t="b">
        <v>1</v>
      </c>
      <c r="AI74" s="121">
        <v>8.486245551014928E-3</v>
      </c>
      <c r="AJ74" s="120">
        <v>1.0351810459999999</v>
      </c>
      <c r="AK74" s="120">
        <f t="shared" si="25"/>
        <v>2.0493708085963438</v>
      </c>
      <c r="AL74" s="120" t="b">
        <v>1</v>
      </c>
      <c r="AM74" s="122" t="b">
        <v>1</v>
      </c>
      <c r="AN74" s="139">
        <v>21.184589389999999</v>
      </c>
      <c r="AO74" s="137">
        <v>21.339845660000002</v>
      </c>
      <c r="AP74" s="137">
        <v>21.251647949999999</v>
      </c>
      <c r="AQ74" s="137">
        <v>20.86310005</v>
      </c>
      <c r="AR74" s="137">
        <v>21.28928947</v>
      </c>
      <c r="AS74" s="137">
        <f t="shared" si="19"/>
        <v>2383399.5456281635</v>
      </c>
      <c r="AT74" s="137">
        <f t="shared" si="19"/>
        <v>2654200.010160544</v>
      </c>
      <c r="AU74" s="137">
        <f t="shared" si="19"/>
        <v>2496798.4740969585</v>
      </c>
      <c r="AV74" s="137">
        <f t="shared" si="19"/>
        <v>1907299.5995300491</v>
      </c>
      <c r="AW74" s="137">
        <f t="shared" si="19"/>
        <v>2562800.0089903758</v>
      </c>
      <c r="AX74" s="137">
        <f t="shared" si="26"/>
        <v>2400899.527681218</v>
      </c>
      <c r="AY74" s="137">
        <v>21.531410220000001</v>
      </c>
      <c r="AZ74" s="137">
        <v>21.872486110000001</v>
      </c>
      <c r="BA74" s="137">
        <v>21.693662639999999</v>
      </c>
      <c r="BB74" s="137">
        <v>21.273099899999998</v>
      </c>
      <c r="BC74" s="137">
        <v>21.677106859999999</v>
      </c>
      <c r="BD74" s="137">
        <f t="shared" si="20"/>
        <v>3031100.4230359364</v>
      </c>
      <c r="BE74" s="137">
        <f t="shared" si="20"/>
        <v>3839497.5858396124</v>
      </c>
      <c r="BF74" s="137">
        <f t="shared" si="20"/>
        <v>3391901.0196301914</v>
      </c>
      <c r="BG74" s="137">
        <f t="shared" si="20"/>
        <v>2534201.6576413084</v>
      </c>
      <c r="BH74" s="137">
        <f t="shared" si="20"/>
        <v>3353199.4331744784</v>
      </c>
      <c r="BI74" s="137">
        <f t="shared" si="27"/>
        <v>3229980.0238643056</v>
      </c>
      <c r="BJ74" s="119">
        <f t="shared" si="21"/>
        <v>1.2717550561742119</v>
      </c>
      <c r="BK74" s="119">
        <f t="shared" si="21"/>
        <v>1.4465743241434821</v>
      </c>
      <c r="BL74" s="119">
        <f t="shared" si="21"/>
        <v>1.3585001171778484</v>
      </c>
      <c r="BM74" s="119">
        <f t="shared" si="21"/>
        <v>1.3286856759502941</v>
      </c>
      <c r="BN74" s="119">
        <f t="shared" si="21"/>
        <v>1.3084124478739498</v>
      </c>
      <c r="BO74" s="119">
        <f t="shared" si="28"/>
        <v>1.3427855242639573</v>
      </c>
      <c r="BP74" s="120" t="b">
        <v>1</v>
      </c>
      <c r="BQ74" s="121">
        <v>1.7203196420450441E-4</v>
      </c>
      <c r="BR74" s="120">
        <v>0.42385864299999998</v>
      </c>
      <c r="BS74" s="120">
        <f t="shared" si="29"/>
        <v>1.3415107755989284</v>
      </c>
      <c r="BT74" s="120"/>
      <c r="BU74" s="122"/>
      <c r="BV74" s="123"/>
      <c r="BW74" s="124"/>
      <c r="BX74" s="143"/>
      <c r="BY74" s="146">
        <f t="shared" si="30"/>
        <v>4.6890363441416803E-2</v>
      </c>
      <c r="BZ74" s="145" t="b">
        <v>1</v>
      </c>
      <c r="CA74" s="145">
        <f t="shared" si="31"/>
        <v>1.5892761889306353</v>
      </c>
      <c r="CB74" s="145" t="s">
        <v>8541</v>
      </c>
      <c r="CC74" s="145" t="b">
        <v>1</v>
      </c>
      <c r="CD74" s="147" t="b">
        <v>1</v>
      </c>
    </row>
    <row r="75" spans="1:82" x14ac:dyDescent="0.25">
      <c r="A75" s="157" t="s">
        <v>7461</v>
      </c>
      <c r="B75" s="157" t="s">
        <v>7462</v>
      </c>
      <c r="C75" s="158" t="s">
        <v>7463</v>
      </c>
      <c r="D75" s="158" t="s">
        <v>7464</v>
      </c>
      <c r="E75" s="118">
        <v>2</v>
      </c>
      <c r="F75" s="139">
        <v>19.947494509999999</v>
      </c>
      <c r="G75" s="137">
        <v>20.54362106</v>
      </c>
      <c r="H75" s="137">
        <v>19.239929199999999</v>
      </c>
      <c r="I75" s="137">
        <v>20.128301619999998</v>
      </c>
      <c r="J75" s="137">
        <v>18.800476069999998</v>
      </c>
      <c r="K75" s="137">
        <f t="shared" si="16"/>
        <v>1011100.1756907697</v>
      </c>
      <c r="L75" s="137">
        <f t="shared" si="16"/>
        <v>1528432.1298673579</v>
      </c>
      <c r="M75" s="137">
        <f t="shared" si="16"/>
        <v>619149.89506010141</v>
      </c>
      <c r="N75" s="137">
        <f t="shared" si="16"/>
        <v>1146100.0972791233</v>
      </c>
      <c r="O75" s="137">
        <f t="shared" si="16"/>
        <v>456569.85079672147</v>
      </c>
      <c r="P75" s="137">
        <f t="shared" si="22"/>
        <v>952270.42973881471</v>
      </c>
      <c r="Q75" s="137">
        <v>21.165624619999999</v>
      </c>
      <c r="R75" s="137">
        <v>20.373371120000002</v>
      </c>
      <c r="S75" s="137">
        <v>20.267509459999999</v>
      </c>
      <c r="T75" s="137">
        <v>21.371086120000001</v>
      </c>
      <c r="U75" s="137">
        <v>19.834838869999999</v>
      </c>
      <c r="V75" s="137">
        <f t="shared" si="17"/>
        <v>2352273.8878649133</v>
      </c>
      <c r="W75" s="137">
        <f t="shared" si="17"/>
        <v>1358300.3728789832</v>
      </c>
      <c r="X75" s="137">
        <f t="shared" si="17"/>
        <v>1262200.316861141</v>
      </c>
      <c r="Y75" s="137">
        <f t="shared" si="17"/>
        <v>2712301.4868512996</v>
      </c>
      <c r="Z75" s="137">
        <f t="shared" si="17"/>
        <v>935150.38938734331</v>
      </c>
      <c r="AA75" s="137">
        <f t="shared" si="23"/>
        <v>1724045.2907687358</v>
      </c>
      <c r="AB75" s="119">
        <f t="shared" si="18"/>
        <v>2.326449885401189</v>
      </c>
      <c r="AC75" s="119">
        <f t="shared" si="18"/>
        <v>0.88868870677094491</v>
      </c>
      <c r="AD75" s="119">
        <f t="shared" si="18"/>
        <v>2.0386021655363731</v>
      </c>
      <c r="AE75" s="119">
        <f t="shared" si="18"/>
        <v>2.3665485181358821</v>
      </c>
      <c r="AF75" s="119">
        <f t="shared" si="18"/>
        <v>2.0482088069448547</v>
      </c>
      <c r="AG75" s="119">
        <f t="shared" si="24"/>
        <v>1.9336996165578486</v>
      </c>
      <c r="AH75" s="120" t="b">
        <v>1</v>
      </c>
      <c r="AI75" s="121">
        <v>3.0012540284522705E-2</v>
      </c>
      <c r="AJ75" s="120">
        <v>0.87052154500000001</v>
      </c>
      <c r="AK75" s="120">
        <f t="shared" si="25"/>
        <v>1.8283237336474782</v>
      </c>
      <c r="AL75" s="120" t="b">
        <v>1</v>
      </c>
      <c r="AM75" s="122" t="b">
        <v>1</v>
      </c>
      <c r="AN75" s="139">
        <v>18.000495910000001</v>
      </c>
      <c r="AO75" s="137">
        <v>18.080932619999999</v>
      </c>
      <c r="AP75" s="137">
        <v>18.15783119</v>
      </c>
      <c r="AQ75" s="137">
        <v>19.056549069999999</v>
      </c>
      <c r="AR75" s="137">
        <v>18.354921340000001</v>
      </c>
      <c r="AS75" s="137">
        <f t="shared" si="19"/>
        <v>262234.12450510781</v>
      </c>
      <c r="AT75" s="137">
        <f t="shared" si="19"/>
        <v>277270.11860949575</v>
      </c>
      <c r="AU75" s="137">
        <f t="shared" si="19"/>
        <v>292450.14726638264</v>
      </c>
      <c r="AV75" s="137">
        <f t="shared" si="19"/>
        <v>545246.49678484118</v>
      </c>
      <c r="AW75" s="137">
        <f t="shared" si="19"/>
        <v>335260.11634707637</v>
      </c>
      <c r="AX75" s="137">
        <f t="shared" si="26"/>
        <v>342492.20070258074</v>
      </c>
      <c r="AY75" s="137">
        <v>18.692546839999999</v>
      </c>
      <c r="AZ75" s="137">
        <v>18.552774429999999</v>
      </c>
      <c r="BA75" s="137">
        <v>18.390075679999999</v>
      </c>
      <c r="BB75" s="137">
        <v>17.99324799</v>
      </c>
      <c r="BC75" s="137">
        <v>18.096965789999999</v>
      </c>
      <c r="BD75" s="137">
        <f t="shared" si="20"/>
        <v>423659.83642162901</v>
      </c>
      <c r="BE75" s="137">
        <f t="shared" si="20"/>
        <v>384540.07459800557</v>
      </c>
      <c r="BF75" s="137">
        <f t="shared" si="20"/>
        <v>343529.78866058897</v>
      </c>
      <c r="BG75" s="137">
        <f t="shared" si="20"/>
        <v>260919.99673181301</v>
      </c>
      <c r="BH75" s="137">
        <f t="shared" si="20"/>
        <v>280368.70346664678</v>
      </c>
      <c r="BI75" s="137">
        <f t="shared" si="27"/>
        <v>338603.67997573671</v>
      </c>
      <c r="BJ75" s="119">
        <f t="shared" si="21"/>
        <v>1.6155785873450537</v>
      </c>
      <c r="BK75" s="119">
        <f t="shared" si="21"/>
        <v>1.3868788909763035</v>
      </c>
      <c r="BL75" s="119">
        <f t="shared" si="21"/>
        <v>1.174661021277174</v>
      </c>
      <c r="BM75" s="119">
        <f t="shared" si="21"/>
        <v>0.47853585171180701</v>
      </c>
      <c r="BN75" s="119">
        <f t="shared" si="21"/>
        <v>0.83627216539051863</v>
      </c>
      <c r="BO75" s="119">
        <f t="shared" si="28"/>
        <v>1.0983853033401714</v>
      </c>
      <c r="BP75" s="120" t="b">
        <v>1</v>
      </c>
      <c r="BQ75" s="121">
        <v>0.96405988714707902</v>
      </c>
      <c r="BR75" s="120">
        <v>1.4976120000000001E-2</v>
      </c>
      <c r="BS75" s="120">
        <f t="shared" si="29"/>
        <v>1.0104347212744642</v>
      </c>
      <c r="BT75" s="120"/>
      <c r="BU75" s="122"/>
      <c r="BV75" s="123"/>
      <c r="BW75" s="124"/>
      <c r="BX75" s="143"/>
      <c r="BY75" s="146">
        <f t="shared" si="30"/>
        <v>4.0388886057944148E-2</v>
      </c>
      <c r="BZ75" s="145" t="b">
        <v>1</v>
      </c>
      <c r="CA75" s="145">
        <f t="shared" si="31"/>
        <v>1.7604929806302947</v>
      </c>
      <c r="CB75" s="145" t="s">
        <v>8541</v>
      </c>
      <c r="CC75" s="145" t="b">
        <v>1</v>
      </c>
      <c r="CD75" s="147" t="b">
        <v>1</v>
      </c>
    </row>
    <row r="76" spans="1:82" x14ac:dyDescent="0.25">
      <c r="A76" s="157" t="s">
        <v>3116</v>
      </c>
      <c r="B76" s="157" t="s">
        <v>3117</v>
      </c>
      <c r="C76" s="158" t="s">
        <v>3118</v>
      </c>
      <c r="D76" s="158" t="s">
        <v>3119</v>
      </c>
      <c r="E76" s="118">
        <v>5</v>
      </c>
      <c r="F76" s="139">
        <v>21.714941020000001</v>
      </c>
      <c r="G76" s="137">
        <v>21.595094679999999</v>
      </c>
      <c r="H76" s="137">
        <v>21.35949707</v>
      </c>
      <c r="I76" s="137">
        <v>22.215015409999999</v>
      </c>
      <c r="J76" s="137">
        <v>21.738388059999998</v>
      </c>
      <c r="K76" s="137">
        <f t="shared" si="16"/>
        <v>3442299.0824697586</v>
      </c>
      <c r="L76" s="137">
        <f t="shared" si="16"/>
        <v>3167898.4971656739</v>
      </c>
      <c r="M76" s="137">
        <f t="shared" si="16"/>
        <v>2690601.0687477854</v>
      </c>
      <c r="N76" s="137">
        <f t="shared" si="16"/>
        <v>4868397.0719245747</v>
      </c>
      <c r="O76" s="137">
        <f t="shared" si="16"/>
        <v>3498701.2763800197</v>
      </c>
      <c r="P76" s="137">
        <f t="shared" si="22"/>
        <v>3533579.3993375623</v>
      </c>
      <c r="Q76" s="137">
        <v>23.338241579999998</v>
      </c>
      <c r="R76" s="137">
        <v>23.39793396</v>
      </c>
      <c r="S76" s="137">
        <v>23.234209060000001</v>
      </c>
      <c r="T76" s="137">
        <v>23.33156013</v>
      </c>
      <c r="U76" s="137">
        <v>22.196464540000001</v>
      </c>
      <c r="V76" s="137">
        <f t="shared" si="17"/>
        <v>10605002.167905731</v>
      </c>
      <c r="W76" s="137">
        <f t="shared" si="17"/>
        <v>11052994.617286522</v>
      </c>
      <c r="X76" s="137">
        <f t="shared" si="17"/>
        <v>9867198.2166021578</v>
      </c>
      <c r="Y76" s="137">
        <f t="shared" si="17"/>
        <v>10556001.536626238</v>
      </c>
      <c r="Z76" s="137">
        <f t="shared" si="17"/>
        <v>4806197.6220791247</v>
      </c>
      <c r="AA76" s="137">
        <f t="shared" si="23"/>
        <v>9377478.8320999555</v>
      </c>
      <c r="AB76" s="119">
        <f t="shared" si="18"/>
        <v>3.0807904583052448</v>
      </c>
      <c r="AC76" s="119">
        <f t="shared" si="18"/>
        <v>3.4890621107891122</v>
      </c>
      <c r="AD76" s="119">
        <f t="shared" si="18"/>
        <v>3.6672839876609373</v>
      </c>
      <c r="AE76" s="119">
        <f t="shared" si="18"/>
        <v>2.1682704554855134</v>
      </c>
      <c r="AF76" s="119">
        <f t="shared" si="18"/>
        <v>1.3737090544214521</v>
      </c>
      <c r="AG76" s="119">
        <f t="shared" si="24"/>
        <v>2.7558232133324521</v>
      </c>
      <c r="AH76" s="120" t="b">
        <v>1</v>
      </c>
      <c r="AI76" s="121">
        <v>6.5442277786923022E-3</v>
      </c>
      <c r="AJ76" s="120">
        <v>1.3750946040000001</v>
      </c>
      <c r="AK76" s="120">
        <f t="shared" si="25"/>
        <v>2.5938491940786101</v>
      </c>
      <c r="AL76" s="120" t="b">
        <v>1</v>
      </c>
      <c r="AM76" s="122" t="b">
        <v>1</v>
      </c>
      <c r="AN76" s="139">
        <v>21.58384895</v>
      </c>
      <c r="AO76" s="137">
        <v>22.181529999999999</v>
      </c>
      <c r="AP76" s="137">
        <v>21.370021820000002</v>
      </c>
      <c r="AQ76" s="137">
        <v>21.789867399999999</v>
      </c>
      <c r="AR76" s="137">
        <v>21.210861210000001</v>
      </c>
      <c r="AS76" s="137">
        <f t="shared" si="19"/>
        <v>3143300.8923603743</v>
      </c>
      <c r="AT76" s="137">
        <f t="shared" si="19"/>
        <v>4756701.2916202564</v>
      </c>
      <c r="AU76" s="137">
        <f t="shared" si="19"/>
        <v>2710301.3150420305</v>
      </c>
      <c r="AV76" s="137">
        <f t="shared" si="19"/>
        <v>3625798.7001776206</v>
      </c>
      <c r="AW76" s="137">
        <f t="shared" si="19"/>
        <v>2427199.4111210746</v>
      </c>
      <c r="AX76" s="137">
        <f t="shared" si="26"/>
        <v>3332660.3220642712</v>
      </c>
      <c r="AY76" s="137">
        <v>22.504142760000001</v>
      </c>
      <c r="AZ76" s="137">
        <v>22.23482323</v>
      </c>
      <c r="BA76" s="137">
        <v>22.514774320000001</v>
      </c>
      <c r="BB76" s="137">
        <v>21.935747150000001</v>
      </c>
      <c r="BC76" s="137">
        <v>21.740324019999999</v>
      </c>
      <c r="BD76" s="137">
        <f t="shared" si="20"/>
        <v>5948699.0408168184</v>
      </c>
      <c r="BE76" s="137">
        <f t="shared" si="20"/>
        <v>4935699.8389028516</v>
      </c>
      <c r="BF76" s="137">
        <f t="shared" si="20"/>
        <v>5992698.3284298666</v>
      </c>
      <c r="BG76" s="137">
        <f t="shared" si="20"/>
        <v>4011602.279801616</v>
      </c>
      <c r="BH76" s="137">
        <f t="shared" si="20"/>
        <v>3503399.3533528959</v>
      </c>
      <c r="BI76" s="137">
        <f t="shared" si="27"/>
        <v>4878419.7682608096</v>
      </c>
      <c r="BJ76" s="119">
        <f t="shared" si="21"/>
        <v>1.8925006687316557</v>
      </c>
      <c r="BK76" s="119">
        <f t="shared" si="21"/>
        <v>1.0376308152033704</v>
      </c>
      <c r="BL76" s="119">
        <f t="shared" si="21"/>
        <v>2.2110819543091775</v>
      </c>
      <c r="BM76" s="119">
        <f t="shared" si="21"/>
        <v>1.1064051293319443</v>
      </c>
      <c r="BN76" s="119">
        <f t="shared" si="21"/>
        <v>1.443391646067822</v>
      </c>
      <c r="BO76" s="119">
        <f t="shared" si="28"/>
        <v>1.5382020427287941</v>
      </c>
      <c r="BP76" s="120" t="b">
        <v>1</v>
      </c>
      <c r="BQ76" s="121">
        <v>5.8030110427596759E-2</v>
      </c>
      <c r="BR76" s="120">
        <v>0.55873642000000001</v>
      </c>
      <c r="BS76" s="120">
        <f t="shared" si="29"/>
        <v>1.4729785484427953</v>
      </c>
      <c r="BT76" s="120"/>
      <c r="BU76" s="122"/>
      <c r="BV76" s="123"/>
      <c r="BW76" s="124"/>
      <c r="BX76" s="143"/>
      <c r="BY76" s="146">
        <f t="shared" si="30"/>
        <v>4.6404855617737328E-2</v>
      </c>
      <c r="BZ76" s="145" t="b">
        <v>1</v>
      </c>
      <c r="CA76" s="145">
        <f t="shared" si="31"/>
        <v>1.7915872796811394</v>
      </c>
      <c r="CB76" s="145" t="s">
        <v>8541</v>
      </c>
      <c r="CC76" s="145" t="b">
        <v>1</v>
      </c>
      <c r="CD76" s="147" t="b">
        <v>1</v>
      </c>
    </row>
    <row r="77" spans="1:82" x14ac:dyDescent="0.25">
      <c r="A77" s="157" t="s">
        <v>5618</v>
      </c>
      <c r="B77" s="157" t="s">
        <v>8201</v>
      </c>
      <c r="C77" s="158" t="s">
        <v>5619</v>
      </c>
      <c r="D77" s="158" t="s">
        <v>5620</v>
      </c>
      <c r="E77" s="118">
        <v>5</v>
      </c>
      <c r="F77" s="139">
        <v>21.225233079999999</v>
      </c>
      <c r="G77" s="137">
        <v>22.239492420000001</v>
      </c>
      <c r="H77" s="137">
        <v>20.975473399999998</v>
      </c>
      <c r="I77" s="137">
        <v>22.06989098</v>
      </c>
      <c r="J77" s="137">
        <v>20.78092766</v>
      </c>
      <c r="K77" s="137">
        <f t="shared" si="16"/>
        <v>2451499.5735769537</v>
      </c>
      <c r="L77" s="137">
        <f t="shared" si="16"/>
        <v>4951699.7924200036</v>
      </c>
      <c r="M77" s="137">
        <f t="shared" si="16"/>
        <v>2061800.6236445077</v>
      </c>
      <c r="N77" s="137">
        <f t="shared" si="16"/>
        <v>4402498.1892515523</v>
      </c>
      <c r="O77" s="137">
        <f t="shared" si="16"/>
        <v>1801700.3519538238</v>
      </c>
      <c r="P77" s="137">
        <f t="shared" si="22"/>
        <v>3133839.7061693682</v>
      </c>
      <c r="Q77" s="137">
        <v>22.863384249999999</v>
      </c>
      <c r="R77" s="137">
        <v>22.737068180000001</v>
      </c>
      <c r="S77" s="137">
        <v>22.3334446</v>
      </c>
      <c r="T77" s="137">
        <v>23.099519730000001</v>
      </c>
      <c r="U77" s="137">
        <v>22.705417629999999</v>
      </c>
      <c r="V77" s="137">
        <f t="shared" si="17"/>
        <v>7630701.4404809214</v>
      </c>
      <c r="W77" s="137">
        <f t="shared" si="17"/>
        <v>6991003.75886684</v>
      </c>
      <c r="X77" s="137">
        <f t="shared" si="17"/>
        <v>5284899.4770599594</v>
      </c>
      <c r="Y77" s="137">
        <f t="shared" si="17"/>
        <v>8987694.9601049703</v>
      </c>
      <c r="Z77" s="137">
        <f t="shared" si="17"/>
        <v>6839301.8362848582</v>
      </c>
      <c r="AA77" s="137">
        <f t="shared" si="23"/>
        <v>7146720.2945595104</v>
      </c>
      <c r="AB77" s="119">
        <f t="shared" si="18"/>
        <v>3.1126668438889658</v>
      </c>
      <c r="AC77" s="119">
        <f t="shared" si="18"/>
        <v>1.4118391768355134</v>
      </c>
      <c r="AD77" s="119">
        <f t="shared" si="18"/>
        <v>2.5632446786819738</v>
      </c>
      <c r="AE77" s="119">
        <f t="shared" si="18"/>
        <v>2.0414988430995642</v>
      </c>
      <c r="AF77" s="119">
        <f t="shared" si="18"/>
        <v>3.796026253126993</v>
      </c>
      <c r="AG77" s="119">
        <f t="shared" si="24"/>
        <v>2.5850551591266018</v>
      </c>
      <c r="AH77" s="120" t="b">
        <v>1</v>
      </c>
      <c r="AI77" s="121">
        <v>6.4607133854337672E-3</v>
      </c>
      <c r="AJ77" s="120">
        <v>1.28956337</v>
      </c>
      <c r="AK77" s="120">
        <f t="shared" si="25"/>
        <v>2.4445406060057548</v>
      </c>
      <c r="AL77" s="120" t="b">
        <v>1</v>
      </c>
      <c r="AM77" s="122" t="b">
        <v>1</v>
      </c>
      <c r="AN77" s="139">
        <v>20.513643259999998</v>
      </c>
      <c r="AO77" s="137">
        <v>20.233741760000001</v>
      </c>
      <c r="AP77" s="137">
        <v>20.246322630000002</v>
      </c>
      <c r="AQ77" s="137">
        <v>20.291652679999999</v>
      </c>
      <c r="AR77" s="137">
        <v>20.73950005</v>
      </c>
      <c r="AS77" s="137">
        <f t="shared" si="19"/>
        <v>1497000.4869438782</v>
      </c>
      <c r="AT77" s="137">
        <f t="shared" si="19"/>
        <v>1233000.3341128908</v>
      </c>
      <c r="AU77" s="137">
        <f t="shared" si="19"/>
        <v>1243799.6020333073</v>
      </c>
      <c r="AV77" s="137">
        <f t="shared" si="19"/>
        <v>1283500.724857246</v>
      </c>
      <c r="AW77" s="137">
        <f t="shared" si="19"/>
        <v>1750699.5097328508</v>
      </c>
      <c r="AX77" s="137">
        <f t="shared" si="26"/>
        <v>1401600.1315360346</v>
      </c>
      <c r="AY77" s="137">
        <v>20.9619751</v>
      </c>
      <c r="AZ77" s="137">
        <v>20.953262330000001</v>
      </c>
      <c r="BA77" s="137">
        <v>20.868461610000001</v>
      </c>
      <c r="BB77" s="137">
        <v>20.86287308</v>
      </c>
      <c r="BC77" s="137">
        <v>20.9516983</v>
      </c>
      <c r="BD77" s="137">
        <f t="shared" si="20"/>
        <v>2042599.7455056219</v>
      </c>
      <c r="BE77" s="137">
        <f t="shared" si="20"/>
        <v>2030301.1861464307</v>
      </c>
      <c r="BF77" s="137">
        <f t="shared" si="20"/>
        <v>1914400.9802087666</v>
      </c>
      <c r="BG77" s="137">
        <f t="shared" si="20"/>
        <v>1906999.5598633545</v>
      </c>
      <c r="BH77" s="137">
        <f t="shared" si="20"/>
        <v>2028101.3232248991</v>
      </c>
      <c r="BI77" s="137">
        <f t="shared" si="27"/>
        <v>1984480.5589898142</v>
      </c>
      <c r="BJ77" s="119">
        <f t="shared" si="21"/>
        <v>1.3644616440142801</v>
      </c>
      <c r="BK77" s="119">
        <f t="shared" si="21"/>
        <v>1.6466347412688866</v>
      </c>
      <c r="BL77" s="119">
        <f t="shared" si="21"/>
        <v>1.5391554854006952</v>
      </c>
      <c r="BM77" s="119">
        <f t="shared" si="21"/>
        <v>1.485779885379851</v>
      </c>
      <c r="BN77" s="119">
        <f t="shared" si="21"/>
        <v>1.1584519855919642</v>
      </c>
      <c r="BO77" s="119">
        <f t="shared" si="28"/>
        <v>1.4388967483311355</v>
      </c>
      <c r="BP77" s="120" t="b">
        <v>1</v>
      </c>
      <c r="BQ77" s="121">
        <v>4.148965666764517E-3</v>
      </c>
      <c r="BR77" s="120">
        <v>0.514682007</v>
      </c>
      <c r="BS77" s="120">
        <f t="shared" si="29"/>
        <v>1.4286792013482521</v>
      </c>
      <c r="BT77" s="120"/>
      <c r="BU77" s="122"/>
      <c r="BV77" s="123"/>
      <c r="BW77" s="124"/>
      <c r="BX77" s="143"/>
      <c r="BY77" s="146">
        <f t="shared" si="30"/>
        <v>4.8810470298050392E-2</v>
      </c>
      <c r="BZ77" s="145" t="b">
        <v>1</v>
      </c>
      <c r="CA77" s="145">
        <f t="shared" si="31"/>
        <v>1.7965536179887864</v>
      </c>
      <c r="CB77" s="145" t="s">
        <v>8541</v>
      </c>
      <c r="CC77" s="145" t="b">
        <v>1</v>
      </c>
      <c r="CD77" s="147" t="b">
        <v>1</v>
      </c>
    </row>
    <row r="78" spans="1:82" x14ac:dyDescent="0.25">
      <c r="A78" s="157" t="s">
        <v>1927</v>
      </c>
      <c r="B78" s="157" t="s">
        <v>7723</v>
      </c>
      <c r="C78" s="158" t="s">
        <v>1928</v>
      </c>
      <c r="D78" s="158" t="s">
        <v>1929</v>
      </c>
      <c r="E78" s="118">
        <v>3</v>
      </c>
      <c r="F78" s="139">
        <v>20.52903938</v>
      </c>
      <c r="G78" s="137">
        <v>19.46304512</v>
      </c>
      <c r="H78" s="137">
        <v>18.860786439999998</v>
      </c>
      <c r="I78" s="137">
        <v>19.18476677</v>
      </c>
      <c r="J78" s="137">
        <v>19.535285949999999</v>
      </c>
      <c r="K78" s="137">
        <f t="shared" si="16"/>
        <v>1513061.6909285949</v>
      </c>
      <c r="L78" s="137">
        <f t="shared" si="16"/>
        <v>722703.88290981355</v>
      </c>
      <c r="M78" s="137">
        <f t="shared" si="16"/>
        <v>476060.84183630726</v>
      </c>
      <c r="N78" s="137">
        <f t="shared" si="16"/>
        <v>595923.15092071192</v>
      </c>
      <c r="O78" s="137">
        <f t="shared" si="16"/>
        <v>759813.56858331885</v>
      </c>
      <c r="P78" s="137">
        <f t="shared" si="22"/>
        <v>813512.62703574938</v>
      </c>
      <c r="Q78" s="137">
        <v>21.189062119999999</v>
      </c>
      <c r="R78" s="137">
        <v>20.096685409999999</v>
      </c>
      <c r="S78" s="137">
        <v>20.238252639999999</v>
      </c>
      <c r="T78" s="137">
        <v>19.918207169999999</v>
      </c>
      <c r="U78" s="137">
        <v>19.876905440000002</v>
      </c>
      <c r="V78" s="137">
        <f t="shared" si="17"/>
        <v>2390800.170357178</v>
      </c>
      <c r="W78" s="137">
        <f t="shared" si="17"/>
        <v>1121256.8824627867</v>
      </c>
      <c r="X78" s="137">
        <f t="shared" si="17"/>
        <v>1236861.5942486031</v>
      </c>
      <c r="Y78" s="137">
        <f t="shared" si="17"/>
        <v>990781.33855389478</v>
      </c>
      <c r="Z78" s="137">
        <f t="shared" si="17"/>
        <v>962819.23607116542</v>
      </c>
      <c r="AA78" s="137">
        <f t="shared" si="23"/>
        <v>1340503.8443387256</v>
      </c>
      <c r="AB78" s="119">
        <f t="shared" si="18"/>
        <v>1.5801075294490459</v>
      </c>
      <c r="AC78" s="119">
        <f t="shared" si="18"/>
        <v>1.5514748280419974</v>
      </c>
      <c r="AD78" s="119">
        <f t="shared" si="18"/>
        <v>2.5981166387843677</v>
      </c>
      <c r="AE78" s="119">
        <f t="shared" si="18"/>
        <v>1.6625991741101513</v>
      </c>
      <c r="AF78" s="119">
        <f t="shared" si="18"/>
        <v>1.2671782604071589</v>
      </c>
      <c r="AG78" s="119">
        <f t="shared" si="24"/>
        <v>1.7318952861585444</v>
      </c>
      <c r="AH78" s="120"/>
      <c r="AI78" s="121">
        <v>1.1776928706722464E-2</v>
      </c>
      <c r="AJ78" s="120">
        <v>0.74923782299999997</v>
      </c>
      <c r="AK78" s="120">
        <f t="shared" si="25"/>
        <v>1.6809045725990157</v>
      </c>
      <c r="AL78" s="120"/>
      <c r="AM78" s="122"/>
      <c r="AN78" s="139">
        <v>19.519912720000001</v>
      </c>
      <c r="AO78" s="137">
        <v>19.35125923</v>
      </c>
      <c r="AP78" s="137">
        <v>22.22493935</v>
      </c>
      <c r="AQ78" s="137">
        <v>19.560649869999999</v>
      </c>
      <c r="AR78" s="137">
        <v>18.554264069999999</v>
      </c>
      <c r="AS78" s="137">
        <f t="shared" si="19"/>
        <v>751760.04780236515</v>
      </c>
      <c r="AT78" s="137">
        <f t="shared" si="19"/>
        <v>668820.35510833026</v>
      </c>
      <c r="AU78" s="137">
        <f t="shared" si="19"/>
        <v>4902001.0073517319</v>
      </c>
      <c r="AV78" s="137">
        <f t="shared" si="19"/>
        <v>773289.91369243141</v>
      </c>
      <c r="AW78" s="137">
        <f t="shared" si="19"/>
        <v>384937.3325737018</v>
      </c>
      <c r="AX78" s="137">
        <f t="shared" si="26"/>
        <v>1496161.7313057121</v>
      </c>
      <c r="AY78" s="137">
        <v>19.372138979999999</v>
      </c>
      <c r="AZ78" s="137">
        <v>18.2905941</v>
      </c>
      <c r="BA78" s="137">
        <v>21.744108199999999</v>
      </c>
      <c r="BB78" s="137">
        <v>19.417469019999999</v>
      </c>
      <c r="BC78" s="137">
        <v>19.349294660000002</v>
      </c>
      <c r="BD78" s="137">
        <f t="shared" si="20"/>
        <v>678570.4028754594</v>
      </c>
      <c r="BE78" s="137">
        <f t="shared" si="20"/>
        <v>320639.824848135</v>
      </c>
      <c r="BF78" s="137">
        <f t="shared" si="20"/>
        <v>3512600.8101834385</v>
      </c>
      <c r="BG78" s="137">
        <f t="shared" si="20"/>
        <v>700229.84128360345</v>
      </c>
      <c r="BH78" s="137">
        <f t="shared" si="20"/>
        <v>667910.21807246411</v>
      </c>
      <c r="BI78" s="137">
        <f t="shared" si="27"/>
        <v>1175990.21945262</v>
      </c>
      <c r="BJ78" s="119">
        <f t="shared" si="21"/>
        <v>0.90264227908777217</v>
      </c>
      <c r="BK78" s="119">
        <f t="shared" si="21"/>
        <v>0.47941098442824798</v>
      </c>
      <c r="BL78" s="119">
        <f t="shared" si="21"/>
        <v>0.71656468550607133</v>
      </c>
      <c r="BM78" s="119">
        <f t="shared" si="21"/>
        <v>0.90552046378056483</v>
      </c>
      <c r="BN78" s="119">
        <f t="shared" si="21"/>
        <v>1.7351141641856289</v>
      </c>
      <c r="BO78" s="119">
        <f t="shared" si="28"/>
        <v>0.94785051539765708</v>
      </c>
      <c r="BP78" s="120" t="b">
        <v>1</v>
      </c>
      <c r="BQ78" s="121">
        <v>0.52888851589623898</v>
      </c>
      <c r="BR78" s="120">
        <v>-0.207484055</v>
      </c>
      <c r="BS78" s="120">
        <f t="shared" si="29"/>
        <v>0.86604623063942299</v>
      </c>
      <c r="BT78" s="120"/>
      <c r="BU78" s="122"/>
      <c r="BV78" s="123"/>
      <c r="BW78" s="124"/>
      <c r="BX78" s="143"/>
      <c r="BY78" s="146">
        <f t="shared" si="30"/>
        <v>3.5471659665826286E-2</v>
      </c>
      <c r="BZ78" s="145" t="b">
        <v>1</v>
      </c>
      <c r="CA78" s="145">
        <f t="shared" si="31"/>
        <v>1.8271818794464152</v>
      </c>
      <c r="CB78" s="145" t="s">
        <v>8541</v>
      </c>
      <c r="CC78" s="145" t="b">
        <v>1</v>
      </c>
      <c r="CD78" s="147" t="b">
        <v>1</v>
      </c>
    </row>
    <row r="79" spans="1:82" x14ac:dyDescent="0.25">
      <c r="A79" s="157" t="s">
        <v>1562</v>
      </c>
      <c r="B79" s="157" t="s">
        <v>1563</v>
      </c>
      <c r="C79" s="158" t="s">
        <v>1564</v>
      </c>
      <c r="D79" s="158" t="s">
        <v>1565</v>
      </c>
      <c r="E79" s="118">
        <v>5</v>
      </c>
      <c r="F79" s="139">
        <v>20.661100390000001</v>
      </c>
      <c r="G79" s="137">
        <v>20.961551669999999</v>
      </c>
      <c r="H79" s="137">
        <v>20.39873695</v>
      </c>
      <c r="I79" s="137">
        <v>20.886880869999999</v>
      </c>
      <c r="J79" s="137">
        <v>20.035503389999999</v>
      </c>
      <c r="K79" s="137">
        <f t="shared" si="16"/>
        <v>1658100.9220779943</v>
      </c>
      <c r="L79" s="137">
        <f t="shared" si="16"/>
        <v>2042000.3318564009</v>
      </c>
      <c r="M79" s="137">
        <f t="shared" si="16"/>
        <v>1382393.5398449996</v>
      </c>
      <c r="N79" s="137">
        <f t="shared" si="16"/>
        <v>1938999.3242725166</v>
      </c>
      <c r="O79" s="137">
        <f t="shared" si="16"/>
        <v>1074700.6180047803</v>
      </c>
      <c r="P79" s="137">
        <f t="shared" si="22"/>
        <v>1619238.9472113387</v>
      </c>
      <c r="Q79" s="137">
        <v>20.649042130000002</v>
      </c>
      <c r="R79" s="137">
        <v>20.893192290000002</v>
      </c>
      <c r="S79" s="137">
        <v>20.847816470000001</v>
      </c>
      <c r="T79" s="137">
        <v>21.141645430000001</v>
      </c>
      <c r="U79" s="137">
        <v>21.03270912</v>
      </c>
      <c r="V79" s="137">
        <f t="shared" si="17"/>
        <v>1644300.022972041</v>
      </c>
      <c r="W79" s="137">
        <f t="shared" si="17"/>
        <v>1947500.5296874477</v>
      </c>
      <c r="X79" s="137">
        <f t="shared" si="17"/>
        <v>1887200.7547595405</v>
      </c>
      <c r="Y79" s="137">
        <f t="shared" si="17"/>
        <v>2313499.6179795517</v>
      </c>
      <c r="Z79" s="137">
        <f t="shared" si="17"/>
        <v>2145242.2178968051</v>
      </c>
      <c r="AA79" s="137">
        <f t="shared" si="23"/>
        <v>1987548.628659077</v>
      </c>
      <c r="AB79" s="119">
        <f t="shared" si="18"/>
        <v>0.99167668329340442</v>
      </c>
      <c r="AC79" s="119">
        <f t="shared" si="18"/>
        <v>0.95372194573394475</v>
      </c>
      <c r="AD79" s="119">
        <f t="shared" si="18"/>
        <v>1.3651689626465864</v>
      </c>
      <c r="AE79" s="119">
        <f t="shared" si="18"/>
        <v>1.1931410130055315</v>
      </c>
      <c r="AF79" s="119">
        <f t="shared" si="18"/>
        <v>1.9961300681854295</v>
      </c>
      <c r="AG79" s="119">
        <f t="shared" si="24"/>
        <v>1.2999677345729794</v>
      </c>
      <c r="AH79" s="120" t="b">
        <v>1</v>
      </c>
      <c r="AI79" s="121">
        <v>0.16737777794377656</v>
      </c>
      <c r="AJ79" s="120">
        <v>0.32412643400000002</v>
      </c>
      <c r="AK79" s="120">
        <f t="shared" si="25"/>
        <v>1.2519061676114229</v>
      </c>
      <c r="AL79" s="120"/>
      <c r="AM79" s="122"/>
      <c r="AN79" s="139">
        <v>19.937902449999999</v>
      </c>
      <c r="AO79" s="137">
        <v>19.952337270000001</v>
      </c>
      <c r="AP79" s="137">
        <v>20.236429210000001</v>
      </c>
      <c r="AQ79" s="137">
        <v>19.48357201</v>
      </c>
      <c r="AR79" s="137">
        <v>19.9629631</v>
      </c>
      <c r="AS79" s="137">
        <f t="shared" si="19"/>
        <v>1004399.9630693765</v>
      </c>
      <c r="AT79" s="137">
        <f t="shared" si="19"/>
        <v>1014499.8843811034</v>
      </c>
      <c r="AU79" s="137">
        <f t="shared" si="19"/>
        <v>1235299.3057461744</v>
      </c>
      <c r="AV79" s="137">
        <f t="shared" si="19"/>
        <v>733060.12686376576</v>
      </c>
      <c r="AW79" s="137">
        <f t="shared" si="19"/>
        <v>1021999.5284916582</v>
      </c>
      <c r="AX79" s="137">
        <f t="shared" si="26"/>
        <v>1001851.7617104156</v>
      </c>
      <c r="AY79" s="137">
        <v>19.088068010000001</v>
      </c>
      <c r="AZ79" s="137">
        <v>19.352422709999999</v>
      </c>
      <c r="BA79" s="137">
        <v>18.78970146</v>
      </c>
      <c r="BB79" s="137">
        <v>19.64742661</v>
      </c>
      <c r="BC79" s="137">
        <v>19.561227800000001</v>
      </c>
      <c r="BD79" s="137">
        <f t="shared" si="20"/>
        <v>557289.71785989613</v>
      </c>
      <c r="BE79" s="137">
        <f t="shared" si="20"/>
        <v>669359.95145217481</v>
      </c>
      <c r="BF79" s="137">
        <f t="shared" si="20"/>
        <v>453172.71021717874</v>
      </c>
      <c r="BG79" s="137">
        <f t="shared" si="20"/>
        <v>821229.88881841872</v>
      </c>
      <c r="BH79" s="137">
        <f t="shared" si="20"/>
        <v>773599.74837859592</v>
      </c>
      <c r="BI79" s="137">
        <f t="shared" si="27"/>
        <v>654930.40334525285</v>
      </c>
      <c r="BJ79" s="119">
        <f t="shared" si="21"/>
        <v>0.55484840536717805</v>
      </c>
      <c r="BK79" s="119">
        <f t="shared" si="21"/>
        <v>0.6597930288188435</v>
      </c>
      <c r="BL79" s="119">
        <f t="shared" si="21"/>
        <v>0.36685255800693806</v>
      </c>
      <c r="BM79" s="119">
        <f t="shared" si="21"/>
        <v>1.1202763030256027</v>
      </c>
      <c r="BN79" s="119">
        <f t="shared" si="21"/>
        <v>0.75694726544573965</v>
      </c>
      <c r="BO79" s="119">
        <f t="shared" si="28"/>
        <v>0.69174351213286034</v>
      </c>
      <c r="BP79" s="120" t="b">
        <v>1</v>
      </c>
      <c r="BQ79" s="121">
        <v>7.6771577576345687E-2</v>
      </c>
      <c r="BR79" s="120">
        <v>-0.62687148999999998</v>
      </c>
      <c r="BS79" s="120">
        <f t="shared" si="29"/>
        <v>0.64757918084414212</v>
      </c>
      <c r="BT79" s="120"/>
      <c r="BU79" s="122"/>
      <c r="BV79" s="123"/>
      <c r="BW79" s="124"/>
      <c r="BX79" s="143"/>
      <c r="BY79" s="146">
        <f t="shared" si="30"/>
        <v>3.1695447894852596E-2</v>
      </c>
      <c r="BZ79" s="145" t="b">
        <v>1</v>
      </c>
      <c r="CA79" s="145">
        <f t="shared" si="31"/>
        <v>1.8792626338695606</v>
      </c>
      <c r="CB79" s="145" t="s">
        <v>8541</v>
      </c>
      <c r="CC79" s="145" t="b">
        <v>1</v>
      </c>
      <c r="CD79" s="147" t="b">
        <v>1</v>
      </c>
    </row>
    <row r="80" spans="1:82" x14ac:dyDescent="0.25">
      <c r="A80" s="157" t="s">
        <v>112</v>
      </c>
      <c r="B80" s="157" t="s">
        <v>113</v>
      </c>
      <c r="C80" s="158" t="s">
        <v>114</v>
      </c>
      <c r="D80" s="158" t="s">
        <v>115</v>
      </c>
      <c r="E80" s="118">
        <v>2</v>
      </c>
      <c r="F80" s="139">
        <v>21.23011017</v>
      </c>
      <c r="G80" s="137">
        <v>21.102390289999999</v>
      </c>
      <c r="H80" s="137">
        <v>21.91838074</v>
      </c>
      <c r="I80" s="137">
        <v>21.236488340000001</v>
      </c>
      <c r="J80" s="137">
        <v>21.227584839999999</v>
      </c>
      <c r="K80" s="137">
        <f t="shared" si="16"/>
        <v>2459800.9925837955</v>
      </c>
      <c r="L80" s="137">
        <f t="shared" si="16"/>
        <v>2251398.9411358167</v>
      </c>
      <c r="M80" s="137">
        <f t="shared" si="16"/>
        <v>3963602.1847508964</v>
      </c>
      <c r="N80" s="137">
        <f t="shared" si="16"/>
        <v>2470699.8730102256</v>
      </c>
      <c r="O80" s="137">
        <f t="shared" si="16"/>
        <v>2455499.0607262505</v>
      </c>
      <c r="P80" s="137">
        <f t="shared" si="22"/>
        <v>2720200.210441397</v>
      </c>
      <c r="Q80" s="137">
        <v>21.54462814</v>
      </c>
      <c r="R80" s="137">
        <v>21.65241623</v>
      </c>
      <c r="S80" s="137">
        <v>22.087253570000001</v>
      </c>
      <c r="T80" s="137">
        <v>22.210535050000001</v>
      </c>
      <c r="U80" s="137">
        <v>22.139368059999999</v>
      </c>
      <c r="V80" s="137">
        <f t="shared" si="17"/>
        <v>3058998.8630323713</v>
      </c>
      <c r="W80" s="137">
        <f t="shared" si="17"/>
        <v>3296300.2533138753</v>
      </c>
      <c r="X80" s="137">
        <f t="shared" si="17"/>
        <v>4455801.6133542517</v>
      </c>
      <c r="Y80" s="137">
        <f t="shared" si="17"/>
        <v>4853301.4789273711</v>
      </c>
      <c r="Z80" s="137">
        <f t="shared" si="17"/>
        <v>4619701.0361216357</v>
      </c>
      <c r="AA80" s="137">
        <f t="shared" si="23"/>
        <v>4056820.6489499011</v>
      </c>
      <c r="AB80" s="119">
        <f t="shared" si="18"/>
        <v>1.2435960763716798</v>
      </c>
      <c r="AC80" s="119">
        <f t="shared" si="18"/>
        <v>1.4641120207913541</v>
      </c>
      <c r="AD80" s="119">
        <f t="shared" si="18"/>
        <v>1.1241798257395725</v>
      </c>
      <c r="AE80" s="119">
        <f t="shared" si="18"/>
        <v>1.9643427888366936</v>
      </c>
      <c r="AF80" s="119">
        <f t="shared" si="18"/>
        <v>1.8813694983679978</v>
      </c>
      <c r="AG80" s="119">
        <f t="shared" si="24"/>
        <v>1.5355200420214596</v>
      </c>
      <c r="AH80" s="120" t="b">
        <v>1</v>
      </c>
      <c r="AI80" s="121">
        <v>2.1357725773196157E-2</v>
      </c>
      <c r="AJ80" s="120">
        <v>0.58384933500000002</v>
      </c>
      <c r="AK80" s="120">
        <f t="shared" si="25"/>
        <v>1.4988430648741706</v>
      </c>
      <c r="AL80" s="120"/>
      <c r="AM80" s="122"/>
      <c r="AN80" s="139">
        <v>20.264762879999999</v>
      </c>
      <c r="AO80" s="137">
        <v>20.772737500000002</v>
      </c>
      <c r="AP80" s="137">
        <v>19.57368851</v>
      </c>
      <c r="AQ80" s="137">
        <v>20.365276340000001</v>
      </c>
      <c r="AR80" s="137">
        <v>20.299945829999999</v>
      </c>
      <c r="AS80" s="137">
        <f t="shared" si="19"/>
        <v>1259799.6457668033</v>
      </c>
      <c r="AT80" s="137">
        <f t="shared" si="19"/>
        <v>1791501.1016110696</v>
      </c>
      <c r="AU80" s="137">
        <f t="shared" si="19"/>
        <v>780310.34978075651</v>
      </c>
      <c r="AV80" s="137">
        <f t="shared" si="19"/>
        <v>1350700.4617318856</v>
      </c>
      <c r="AW80" s="137">
        <f t="shared" si="19"/>
        <v>1290900.0130242996</v>
      </c>
      <c r="AX80" s="137">
        <f t="shared" si="26"/>
        <v>1294642.3143829629</v>
      </c>
      <c r="AY80" s="137">
        <v>18.012304310000001</v>
      </c>
      <c r="AZ80" s="137">
        <v>18.519557949999999</v>
      </c>
      <c r="BA80" s="137">
        <v>19.219535830000002</v>
      </c>
      <c r="BB80" s="137">
        <v>20.326192859999999</v>
      </c>
      <c r="BC80" s="137">
        <v>20.391525269999999</v>
      </c>
      <c r="BD80" s="137">
        <f t="shared" si="20"/>
        <v>264389.3081193582</v>
      </c>
      <c r="BE80" s="137">
        <f t="shared" si="20"/>
        <v>375787.60342587583</v>
      </c>
      <c r="BF80" s="137">
        <f t="shared" si="20"/>
        <v>610459.40291822131</v>
      </c>
      <c r="BG80" s="137">
        <f t="shared" si="20"/>
        <v>1314600.3649528304</v>
      </c>
      <c r="BH80" s="137">
        <f t="shared" si="20"/>
        <v>1375500.534891627</v>
      </c>
      <c r="BI80" s="137">
        <f t="shared" si="27"/>
        <v>788147.4428615825</v>
      </c>
      <c r="BJ80" s="119">
        <f t="shared" si="21"/>
        <v>0.20986615531109484</v>
      </c>
      <c r="BK80" s="119">
        <f t="shared" si="21"/>
        <v>0.20976130189813211</v>
      </c>
      <c r="BL80" s="119">
        <f t="shared" si="21"/>
        <v>0.78232898370467829</v>
      </c>
      <c r="BM80" s="119">
        <f t="shared" si="21"/>
        <v>0.97327305512817608</v>
      </c>
      <c r="BN80" s="119">
        <f t="shared" si="21"/>
        <v>1.0655360763914834</v>
      </c>
      <c r="BO80" s="119">
        <f t="shared" si="28"/>
        <v>0.64815311448671287</v>
      </c>
      <c r="BP80" s="120" t="b">
        <v>1</v>
      </c>
      <c r="BQ80" s="121">
        <v>0.14509653923442736</v>
      </c>
      <c r="BR80" s="120">
        <v>-0.96145896900000005</v>
      </c>
      <c r="BS80" s="120">
        <f t="shared" si="29"/>
        <v>0.51353732049605327</v>
      </c>
      <c r="BT80" s="120"/>
      <c r="BU80" s="122"/>
      <c r="BV80" s="123"/>
      <c r="BW80" s="124"/>
      <c r="BX80" s="143"/>
      <c r="BY80" s="146">
        <f t="shared" si="30"/>
        <v>7.5522938249564702E-3</v>
      </c>
      <c r="BZ80" s="145" t="b">
        <v>1</v>
      </c>
      <c r="CA80" s="145">
        <f t="shared" si="31"/>
        <v>2.3690699121880678</v>
      </c>
      <c r="CB80" s="145" t="s">
        <v>8541</v>
      </c>
      <c r="CC80" s="145" t="b">
        <v>1</v>
      </c>
      <c r="CD80" s="147" t="b">
        <v>1</v>
      </c>
    </row>
    <row r="81" spans="1:82" x14ac:dyDescent="0.25">
      <c r="A81" s="157" t="s">
        <v>4843</v>
      </c>
      <c r="B81" s="157" t="s">
        <v>8107</v>
      </c>
      <c r="C81" s="158" t="s">
        <v>4844</v>
      </c>
      <c r="D81" s="158" t="s">
        <v>4845</v>
      </c>
      <c r="E81" s="118">
        <v>4</v>
      </c>
      <c r="F81" s="139">
        <v>19.25594139</v>
      </c>
      <c r="G81" s="137">
        <v>19.127168659999999</v>
      </c>
      <c r="H81" s="137">
        <v>18.67297173</v>
      </c>
      <c r="I81" s="137">
        <v>19.194410319999999</v>
      </c>
      <c r="J81" s="137">
        <v>19.107482910000002</v>
      </c>
      <c r="K81" s="137">
        <f t="shared" si="16"/>
        <v>626059.99459800881</v>
      </c>
      <c r="L81" s="137">
        <f t="shared" si="16"/>
        <v>572600.20449118258</v>
      </c>
      <c r="M81" s="137">
        <f t="shared" si="16"/>
        <v>417950.25921173469</v>
      </c>
      <c r="N81" s="137">
        <f t="shared" si="16"/>
        <v>599919.88232177135</v>
      </c>
      <c r="O81" s="137">
        <f t="shared" si="16"/>
        <v>564840.06918197579</v>
      </c>
      <c r="P81" s="137">
        <f t="shared" si="22"/>
        <v>556274.08196093468</v>
      </c>
      <c r="Q81" s="137">
        <v>22.142860410000001</v>
      </c>
      <c r="R81" s="137">
        <v>21.91367722</v>
      </c>
      <c r="S81" s="137">
        <v>20.93840599</v>
      </c>
      <c r="T81" s="137">
        <v>21.661100390000001</v>
      </c>
      <c r="U81" s="137">
        <v>21.137023930000002</v>
      </c>
      <c r="V81" s="137">
        <f t="shared" si="17"/>
        <v>4630897.5507291332</v>
      </c>
      <c r="W81" s="137">
        <f t="shared" si="17"/>
        <v>3950700.9654614362</v>
      </c>
      <c r="X81" s="137">
        <f t="shared" si="17"/>
        <v>2009501.1745864036</v>
      </c>
      <c r="Y81" s="137">
        <f t="shared" si="17"/>
        <v>3316201.8441559891</v>
      </c>
      <c r="Z81" s="137">
        <f t="shared" si="17"/>
        <v>2306100.4577661115</v>
      </c>
      <c r="AA81" s="137">
        <f t="shared" si="23"/>
        <v>3242680.3985398151</v>
      </c>
      <c r="AB81" s="119">
        <f t="shared" si="18"/>
        <v>7.3968910179329033</v>
      </c>
      <c r="AC81" s="119">
        <f t="shared" si="18"/>
        <v>6.8995800813100701</v>
      </c>
      <c r="AD81" s="119">
        <f t="shared" si="18"/>
        <v>4.8079912149746633</v>
      </c>
      <c r="AE81" s="119">
        <f t="shared" si="18"/>
        <v>5.527741189909956</v>
      </c>
      <c r="AF81" s="119">
        <f t="shared" si="18"/>
        <v>4.0827494074666113</v>
      </c>
      <c r="AG81" s="119">
        <f t="shared" si="24"/>
        <v>5.742990582318841</v>
      </c>
      <c r="AH81" s="120" t="b">
        <v>1</v>
      </c>
      <c r="AI81" s="121">
        <v>9.8628444322016779E-5</v>
      </c>
      <c r="AJ81" s="120">
        <v>2.4870185849999999</v>
      </c>
      <c r="AK81" s="120">
        <f t="shared" si="25"/>
        <v>5.6061820154813686</v>
      </c>
      <c r="AL81" s="120" t="b">
        <v>1</v>
      </c>
      <c r="AM81" s="122" t="b">
        <v>1</v>
      </c>
      <c r="AN81" s="139">
        <v>18.518722530000002</v>
      </c>
      <c r="AO81" s="137">
        <v>18.475915910000001</v>
      </c>
      <c r="AP81" s="137">
        <v>18.356168749999998</v>
      </c>
      <c r="AQ81" s="137">
        <v>18.437946320000002</v>
      </c>
      <c r="AR81" s="137">
        <v>18.461999890000001</v>
      </c>
      <c r="AS81" s="137">
        <f t="shared" si="19"/>
        <v>375570.05946010438</v>
      </c>
      <c r="AT81" s="137">
        <f t="shared" si="19"/>
        <v>364590.11220119719</v>
      </c>
      <c r="AU81" s="137">
        <f t="shared" si="19"/>
        <v>335550.1205828297</v>
      </c>
      <c r="AV81" s="137">
        <f t="shared" si="19"/>
        <v>355119.81090422679</v>
      </c>
      <c r="AW81" s="137">
        <f t="shared" si="19"/>
        <v>361090.23742730549</v>
      </c>
      <c r="AX81" s="137">
        <f t="shared" si="26"/>
        <v>358384.06811513269</v>
      </c>
      <c r="AY81" s="137">
        <v>20.482370379999999</v>
      </c>
      <c r="AZ81" s="137">
        <v>19.31687737</v>
      </c>
      <c r="BA81" s="137">
        <v>19.849756240000001</v>
      </c>
      <c r="BB81" s="137">
        <v>19.276941300000001</v>
      </c>
      <c r="BC81" s="137">
        <v>19.170476910000001</v>
      </c>
      <c r="BD81" s="137">
        <f t="shared" si="20"/>
        <v>1464899.6211236927</v>
      </c>
      <c r="BE81" s="137">
        <f t="shared" si="20"/>
        <v>653069.66443614522</v>
      </c>
      <c r="BF81" s="137">
        <f t="shared" si="20"/>
        <v>944869.94489797705</v>
      </c>
      <c r="BG81" s="137">
        <f t="shared" si="20"/>
        <v>635239.58880291833</v>
      </c>
      <c r="BH81" s="137">
        <f t="shared" si="20"/>
        <v>590049.68261345231</v>
      </c>
      <c r="BI81" s="137">
        <f t="shared" si="27"/>
        <v>857625.70037483703</v>
      </c>
      <c r="BJ81" s="119">
        <f t="shared" si="21"/>
        <v>3.9004696573244928</v>
      </c>
      <c r="BK81" s="119">
        <f t="shared" si="21"/>
        <v>1.7912434884568456</v>
      </c>
      <c r="BL81" s="119">
        <f t="shared" si="21"/>
        <v>2.8158831928201864</v>
      </c>
      <c r="BM81" s="119">
        <f t="shared" si="21"/>
        <v>1.7888035792355099</v>
      </c>
      <c r="BN81" s="119">
        <f t="shared" si="21"/>
        <v>1.6340781928014347</v>
      </c>
      <c r="BO81" s="119">
        <f t="shared" si="28"/>
        <v>2.3860956221276939</v>
      </c>
      <c r="BP81" s="120" t="b">
        <v>1</v>
      </c>
      <c r="BQ81" s="121">
        <v>8.3801866947539692E-3</v>
      </c>
      <c r="BR81" s="120">
        <v>1.1691337589999999</v>
      </c>
      <c r="BS81" s="120">
        <f t="shared" si="29"/>
        <v>2.2487663315290343</v>
      </c>
      <c r="BT81" s="120" t="b">
        <v>1</v>
      </c>
      <c r="BU81" s="122" t="b">
        <v>1</v>
      </c>
      <c r="BV81" s="123"/>
      <c r="BW81" s="124"/>
      <c r="BX81" s="143"/>
      <c r="BY81" s="146">
        <f t="shared" si="30"/>
        <v>2.9158384021082048E-3</v>
      </c>
      <c r="BZ81" s="145" t="b">
        <v>1</v>
      </c>
      <c r="CA81" s="145">
        <f t="shared" si="31"/>
        <v>2.4068568455767863</v>
      </c>
      <c r="CB81" s="145" t="s">
        <v>8541</v>
      </c>
      <c r="CC81" s="145" t="b">
        <v>1</v>
      </c>
      <c r="CD81" s="147" t="b">
        <v>1</v>
      </c>
    </row>
    <row r="82" spans="1:82" x14ac:dyDescent="0.25">
      <c r="A82" s="157" t="s">
        <v>1142</v>
      </c>
      <c r="B82" s="157" t="s">
        <v>1143</v>
      </c>
      <c r="C82" s="158" t="s">
        <v>1143</v>
      </c>
      <c r="D82" s="158" t="s">
        <v>1144</v>
      </c>
      <c r="E82" s="118">
        <v>8</v>
      </c>
      <c r="F82" s="139">
        <v>21.383426669999999</v>
      </c>
      <c r="G82" s="137">
        <v>20.98384476</v>
      </c>
      <c r="H82" s="137">
        <v>20.74632454</v>
      </c>
      <c r="I82" s="137">
        <v>21.788036349999999</v>
      </c>
      <c r="J82" s="137">
        <v>20.015768049999998</v>
      </c>
      <c r="K82" s="137">
        <f t="shared" si="16"/>
        <v>2735601.5286940872</v>
      </c>
      <c r="L82" s="137">
        <f t="shared" si="16"/>
        <v>2073799.1737884283</v>
      </c>
      <c r="M82" s="137">
        <f t="shared" si="16"/>
        <v>1759000.5948286557</v>
      </c>
      <c r="N82" s="137">
        <f t="shared" si="16"/>
        <v>3621199.8021256076</v>
      </c>
      <c r="O82" s="137">
        <f t="shared" si="16"/>
        <v>1060099.3526375645</v>
      </c>
      <c r="P82" s="137">
        <f t="shared" si="22"/>
        <v>2249940.0904148687</v>
      </c>
      <c r="Q82" s="137">
        <v>22.96430397</v>
      </c>
      <c r="R82" s="137">
        <v>21.148923870000001</v>
      </c>
      <c r="S82" s="137">
        <v>22.522888179999999</v>
      </c>
      <c r="T82" s="137">
        <v>22.510290149999999</v>
      </c>
      <c r="U82" s="137">
        <v>20.680589680000001</v>
      </c>
      <c r="V82" s="137">
        <f t="shared" si="17"/>
        <v>8183598.6968702292</v>
      </c>
      <c r="W82" s="137">
        <f t="shared" si="17"/>
        <v>2325200.7848902163</v>
      </c>
      <c r="X82" s="137">
        <f t="shared" si="17"/>
        <v>6026496.8121232474</v>
      </c>
      <c r="Y82" s="137">
        <f t="shared" si="17"/>
        <v>5974100.8019483024</v>
      </c>
      <c r="Z82" s="137">
        <f t="shared" si="17"/>
        <v>1680652.0969417607</v>
      </c>
      <c r="AA82" s="137">
        <f t="shared" si="23"/>
        <v>4838009.8385547511</v>
      </c>
      <c r="AB82" s="119">
        <f t="shared" si="18"/>
        <v>2.9915170798931707</v>
      </c>
      <c r="AC82" s="119">
        <f t="shared" si="18"/>
        <v>1.1212275587141478</v>
      </c>
      <c r="AD82" s="119">
        <f t="shared" si="18"/>
        <v>3.4260914009015946</v>
      </c>
      <c r="AE82" s="119">
        <f t="shared" si="18"/>
        <v>1.6497572982417501</v>
      </c>
      <c r="AF82" s="119">
        <f t="shared" si="18"/>
        <v>1.5853722509689674</v>
      </c>
      <c r="AG82" s="119">
        <f t="shared" si="24"/>
        <v>2.1547931177439263</v>
      </c>
      <c r="AH82" s="120" t="b">
        <v>1</v>
      </c>
      <c r="AI82" s="121">
        <v>3.1369853752182313E-2</v>
      </c>
      <c r="AJ82" s="120">
        <v>0.98191909799999999</v>
      </c>
      <c r="AK82" s="120">
        <f t="shared" si="25"/>
        <v>1.9750909626227389</v>
      </c>
      <c r="AL82" s="120" t="b">
        <v>1</v>
      </c>
      <c r="AM82" s="122" t="b">
        <v>1</v>
      </c>
      <c r="AN82" s="139">
        <v>20.567741389999998</v>
      </c>
      <c r="AO82" s="137">
        <v>17.239961619999999</v>
      </c>
      <c r="AP82" s="137">
        <v>20.463436130000002</v>
      </c>
      <c r="AQ82" s="137">
        <v>20.289627079999999</v>
      </c>
      <c r="AR82" s="137">
        <v>20.491500850000001</v>
      </c>
      <c r="AS82" s="137">
        <f t="shared" si="19"/>
        <v>1554200.7043749604</v>
      </c>
      <c r="AT82" s="137">
        <f t="shared" si="19"/>
        <v>154790.9521621514</v>
      </c>
      <c r="AU82" s="137">
        <f t="shared" si="19"/>
        <v>1445799.5641342835</v>
      </c>
      <c r="AV82" s="137">
        <f t="shared" si="19"/>
        <v>1281699.9043810803</v>
      </c>
      <c r="AW82" s="137">
        <f t="shared" si="19"/>
        <v>1474200.0175162938</v>
      </c>
      <c r="AX82" s="137">
        <f t="shared" si="26"/>
        <v>1182138.2285137537</v>
      </c>
      <c r="AY82" s="137">
        <v>18.41586113</v>
      </c>
      <c r="AZ82" s="137">
        <v>17.42203331</v>
      </c>
      <c r="BA82" s="137">
        <v>20.659706119999999</v>
      </c>
      <c r="BB82" s="137">
        <v>20.14556885</v>
      </c>
      <c r="BC82" s="137">
        <v>20.429002759999999</v>
      </c>
      <c r="BD82" s="137">
        <f t="shared" si="20"/>
        <v>349724.93337681901</v>
      </c>
      <c r="BE82" s="137">
        <f t="shared" si="20"/>
        <v>175612.17095306737</v>
      </c>
      <c r="BF82" s="137">
        <f t="shared" si="20"/>
        <v>1656499.2505216447</v>
      </c>
      <c r="BG82" s="137">
        <f t="shared" si="20"/>
        <v>1159899.8801635357</v>
      </c>
      <c r="BH82" s="137">
        <f t="shared" si="20"/>
        <v>1411700.6421444302</v>
      </c>
      <c r="BI82" s="137">
        <f t="shared" si="27"/>
        <v>950687.37543189933</v>
      </c>
      <c r="BJ82" s="119">
        <f t="shared" si="21"/>
        <v>0.22501915768817315</v>
      </c>
      <c r="BK82" s="119">
        <f t="shared" si="21"/>
        <v>1.134511859382483</v>
      </c>
      <c r="BL82" s="119">
        <f t="shared" si="21"/>
        <v>1.145732293475634</v>
      </c>
      <c r="BM82" s="119">
        <f t="shared" si="21"/>
        <v>0.90496993578511609</v>
      </c>
      <c r="BN82" s="119">
        <f t="shared" si="21"/>
        <v>0.95760454848103893</v>
      </c>
      <c r="BO82" s="119">
        <f t="shared" si="28"/>
        <v>0.87356755896248894</v>
      </c>
      <c r="BP82" s="120" t="b">
        <v>1</v>
      </c>
      <c r="BQ82" s="121">
        <v>0.42283710916636547</v>
      </c>
      <c r="BR82" s="120">
        <v>-0.39601898200000002</v>
      </c>
      <c r="BS82" s="120">
        <f t="shared" si="29"/>
        <v>0.75995242919784833</v>
      </c>
      <c r="BT82" s="120"/>
      <c r="BU82" s="122"/>
      <c r="BV82" s="123"/>
      <c r="BW82" s="124"/>
      <c r="BX82" s="143"/>
      <c r="BY82" s="146">
        <f t="shared" si="30"/>
        <v>4.2152599127415182E-2</v>
      </c>
      <c r="BZ82" s="145" t="b">
        <v>1</v>
      </c>
      <c r="CA82" s="145">
        <f t="shared" si="31"/>
        <v>2.466658812631632</v>
      </c>
      <c r="CB82" s="145" t="s">
        <v>8541</v>
      </c>
      <c r="CC82" s="145" t="b">
        <v>1</v>
      </c>
      <c r="CD82" s="147" t="b">
        <v>1</v>
      </c>
    </row>
    <row r="83" spans="1:82" x14ac:dyDescent="0.25">
      <c r="A83" s="157" t="s">
        <v>4024</v>
      </c>
      <c r="B83" s="157" t="s">
        <v>4025</v>
      </c>
      <c r="C83" s="158" t="s">
        <v>4026</v>
      </c>
      <c r="D83" s="158" t="s">
        <v>4027</v>
      </c>
      <c r="E83" s="118">
        <v>4</v>
      </c>
      <c r="F83" s="139">
        <v>19.661046979999998</v>
      </c>
      <c r="G83" s="137">
        <v>19.525365829999998</v>
      </c>
      <c r="H83" s="137">
        <v>19.042549130000001</v>
      </c>
      <c r="I83" s="137">
        <v>19.606975559999999</v>
      </c>
      <c r="J83" s="137">
        <v>19.275159840000001</v>
      </c>
      <c r="K83" s="137">
        <f t="shared" si="16"/>
        <v>829019.76933753327</v>
      </c>
      <c r="L83" s="137">
        <f t="shared" si="16"/>
        <v>754606.9332616732</v>
      </c>
      <c r="M83" s="137">
        <f t="shared" si="16"/>
        <v>539981.00399449875</v>
      </c>
      <c r="N83" s="137">
        <f t="shared" si="16"/>
        <v>798523.62164389924</v>
      </c>
      <c r="O83" s="137">
        <f t="shared" si="16"/>
        <v>634455.67017682351</v>
      </c>
      <c r="P83" s="137">
        <f t="shared" si="22"/>
        <v>711317.39968288562</v>
      </c>
      <c r="Q83" s="137">
        <v>21.690809250000001</v>
      </c>
      <c r="R83" s="137">
        <v>21.624843599999998</v>
      </c>
      <c r="S83" s="137">
        <v>21.150907520000001</v>
      </c>
      <c r="T83" s="137">
        <v>22.013963700000001</v>
      </c>
      <c r="U83" s="137">
        <v>20.903083800000001</v>
      </c>
      <c r="V83" s="137">
        <f t="shared" si="17"/>
        <v>3385199.0823502452</v>
      </c>
      <c r="W83" s="137">
        <f t="shared" si="17"/>
        <v>3233899.9165917658</v>
      </c>
      <c r="X83" s="137">
        <f t="shared" si="17"/>
        <v>2328400.0451533264</v>
      </c>
      <c r="Y83" s="137">
        <f t="shared" si="17"/>
        <v>4235097.3448624089</v>
      </c>
      <c r="Z83" s="137">
        <f t="shared" si="17"/>
        <v>1960899.0028642889</v>
      </c>
      <c r="AA83" s="137">
        <f t="shared" si="23"/>
        <v>3028699.0783644067</v>
      </c>
      <c r="AB83" s="119">
        <f t="shared" si="18"/>
        <v>4.0833755810857753</v>
      </c>
      <c r="AC83" s="119">
        <f t="shared" si="18"/>
        <v>4.2855422790958562</v>
      </c>
      <c r="AD83" s="119">
        <f t="shared" si="18"/>
        <v>4.312003622218251</v>
      </c>
      <c r="AE83" s="119">
        <f t="shared" si="18"/>
        <v>5.3036594410866984</v>
      </c>
      <c r="AF83" s="119">
        <f t="shared" si="18"/>
        <v>3.0906792941385235</v>
      </c>
      <c r="AG83" s="119">
        <f t="shared" si="24"/>
        <v>4.2150520435250218</v>
      </c>
      <c r="AH83" s="120" t="b">
        <v>1</v>
      </c>
      <c r="AI83" s="121">
        <v>7.9847757754226929E-5</v>
      </c>
      <c r="AJ83" s="120">
        <v>2.0545021060000002</v>
      </c>
      <c r="AK83" s="120">
        <f t="shared" si="25"/>
        <v>4.1540025620818524</v>
      </c>
      <c r="AL83" s="120" t="b">
        <v>1</v>
      </c>
      <c r="AM83" s="122" t="b">
        <v>1</v>
      </c>
      <c r="AN83" s="139">
        <v>17.95412254</v>
      </c>
      <c r="AO83" s="137">
        <v>18.324100489999999</v>
      </c>
      <c r="AP83" s="137">
        <v>17.909469600000001</v>
      </c>
      <c r="AQ83" s="137">
        <v>18.70708466</v>
      </c>
      <c r="AR83" s="137">
        <v>19.38964653</v>
      </c>
      <c r="AS83" s="137">
        <f t="shared" si="19"/>
        <v>253939.01481755188</v>
      </c>
      <c r="AT83" s="137">
        <f t="shared" si="19"/>
        <v>328173.78879659029</v>
      </c>
      <c r="AU83" s="137">
        <f t="shared" si="19"/>
        <v>246199.72076788906</v>
      </c>
      <c r="AV83" s="137">
        <f t="shared" si="19"/>
        <v>427950.57485083432</v>
      </c>
      <c r="AW83" s="137">
        <f t="shared" si="19"/>
        <v>686855.23214793496</v>
      </c>
      <c r="AX83" s="137">
        <f t="shared" si="26"/>
        <v>388623.66627616005</v>
      </c>
      <c r="AY83" s="137">
        <v>18.540117259999999</v>
      </c>
      <c r="AZ83" s="137">
        <v>18.990341189999999</v>
      </c>
      <c r="BA83" s="137">
        <v>19.755317689999998</v>
      </c>
      <c r="BB83" s="137">
        <v>18.749788280000001</v>
      </c>
      <c r="BC83" s="137">
        <v>18.410343170000001</v>
      </c>
      <c r="BD83" s="137">
        <f t="shared" si="20"/>
        <v>381181.15213016205</v>
      </c>
      <c r="BE83" s="137">
        <f t="shared" si="20"/>
        <v>520789.62776892958</v>
      </c>
      <c r="BF83" s="137">
        <f t="shared" si="20"/>
        <v>884999.85300102015</v>
      </c>
      <c r="BG83" s="137">
        <f t="shared" si="20"/>
        <v>440807.20518044062</v>
      </c>
      <c r="BH83" s="137">
        <f t="shared" si="20"/>
        <v>348389.87476030871</v>
      </c>
      <c r="BI83" s="137">
        <f t="shared" si="27"/>
        <v>515233.54256817221</v>
      </c>
      <c r="BJ83" s="119">
        <f t="shared" si="21"/>
        <v>1.5010736038494523</v>
      </c>
      <c r="BK83" s="119">
        <f t="shared" si="21"/>
        <v>1.5869324289385192</v>
      </c>
      <c r="BL83" s="119">
        <f t="shared" si="21"/>
        <v>3.5946419851360267</v>
      </c>
      <c r="BM83" s="119">
        <f t="shared" si="21"/>
        <v>1.0300423251775923</v>
      </c>
      <c r="BN83" s="119">
        <f t="shared" si="21"/>
        <v>0.50722460637130662</v>
      </c>
      <c r="BO83" s="119">
        <f t="shared" si="28"/>
        <v>1.6439829898945795</v>
      </c>
      <c r="BP83" s="120"/>
      <c r="BQ83" s="121">
        <v>0.39997801521965287</v>
      </c>
      <c r="BR83" s="120">
        <v>0.43229675299999998</v>
      </c>
      <c r="BS83" s="120">
        <f t="shared" si="29"/>
        <v>1.3493800645110579</v>
      </c>
      <c r="BT83" s="120"/>
      <c r="BU83" s="122"/>
      <c r="BV83" s="123"/>
      <c r="BW83" s="124"/>
      <c r="BX83" s="143"/>
      <c r="BY83" s="146">
        <f t="shared" si="30"/>
        <v>4.7466387158527808E-3</v>
      </c>
      <c r="BZ83" s="145" t="b">
        <v>1</v>
      </c>
      <c r="CA83" s="145">
        <f t="shared" si="31"/>
        <v>2.5639267981691907</v>
      </c>
      <c r="CB83" s="145" t="s">
        <v>8541</v>
      </c>
      <c r="CC83" s="145" t="b">
        <v>1</v>
      </c>
      <c r="CD83" s="147" t="b">
        <v>1</v>
      </c>
    </row>
    <row r="84" spans="1:82" x14ac:dyDescent="0.25">
      <c r="A84" s="157" t="s">
        <v>356</v>
      </c>
      <c r="B84" s="157" t="s">
        <v>357</v>
      </c>
      <c r="C84" s="158" t="s">
        <v>358</v>
      </c>
      <c r="D84" s="158" t="s">
        <v>359</v>
      </c>
      <c r="E84" s="118">
        <v>4</v>
      </c>
      <c r="F84" s="139">
        <v>19.15334129</v>
      </c>
      <c r="G84" s="137">
        <v>18.885118479999999</v>
      </c>
      <c r="H84" s="137">
        <v>19.033287049999998</v>
      </c>
      <c r="I84" s="137">
        <v>19.572818760000001</v>
      </c>
      <c r="J84" s="137">
        <v>19.626737590000001</v>
      </c>
      <c r="K84" s="137">
        <f t="shared" si="16"/>
        <v>583082.81994375843</v>
      </c>
      <c r="L84" s="137">
        <f t="shared" si="16"/>
        <v>484158.0243263992</v>
      </c>
      <c r="M84" s="137">
        <f t="shared" si="16"/>
        <v>536525.43845159339</v>
      </c>
      <c r="N84" s="137">
        <f t="shared" si="16"/>
        <v>779840.06994059857</v>
      </c>
      <c r="O84" s="137">
        <f t="shared" si="16"/>
        <v>809537.05328083725</v>
      </c>
      <c r="P84" s="137">
        <f t="shared" si="22"/>
        <v>638628.68118863739</v>
      </c>
      <c r="Q84" s="137">
        <v>20.330238340000001</v>
      </c>
      <c r="R84" s="137">
        <v>20.836534499999999</v>
      </c>
      <c r="S84" s="137">
        <v>18.75772285</v>
      </c>
      <c r="T84" s="137">
        <v>20.496971129999999</v>
      </c>
      <c r="U84" s="137">
        <v>20.782688140000001</v>
      </c>
      <c r="V84" s="137">
        <f t="shared" si="17"/>
        <v>1318291.8262181547</v>
      </c>
      <c r="W84" s="137">
        <f t="shared" si="17"/>
        <v>1872500.2751480094</v>
      </c>
      <c r="X84" s="137">
        <f t="shared" si="17"/>
        <v>443238.24661344482</v>
      </c>
      <c r="Y84" s="137">
        <f t="shared" si="17"/>
        <v>1479800.3659612553</v>
      </c>
      <c r="Z84" s="137">
        <f t="shared" si="17"/>
        <v>1803900.2579610443</v>
      </c>
      <c r="AA84" s="137">
        <f t="shared" si="23"/>
        <v>1383546.1943803816</v>
      </c>
      <c r="AB84" s="119">
        <f t="shared" si="18"/>
        <v>2.26089979180884</v>
      </c>
      <c r="AC84" s="119">
        <f t="shared" si="18"/>
        <v>3.8675394831123313</v>
      </c>
      <c r="AD84" s="119">
        <f t="shared" si="18"/>
        <v>0.8261271784104508</v>
      </c>
      <c r="AE84" s="119">
        <f t="shared" si="18"/>
        <v>1.8975690311399023</v>
      </c>
      <c r="AF84" s="119">
        <f t="shared" si="18"/>
        <v>2.2283109224591002</v>
      </c>
      <c r="AG84" s="119">
        <f t="shared" si="24"/>
        <v>2.2160892813861248</v>
      </c>
      <c r="AH84" s="120" t="b">
        <v>1</v>
      </c>
      <c r="AI84" s="121">
        <v>5.1900587862433331E-2</v>
      </c>
      <c r="AJ84" s="120">
        <v>0.98657035800000004</v>
      </c>
      <c r="AK84" s="120">
        <f t="shared" si="25"/>
        <v>1.9814689470142195</v>
      </c>
      <c r="AL84" s="120"/>
      <c r="AM84" s="122"/>
      <c r="AN84" s="139">
        <v>19.21807098</v>
      </c>
      <c r="AO84" s="137">
        <v>19.070383069999998</v>
      </c>
      <c r="AP84" s="137">
        <v>19.274532319999999</v>
      </c>
      <c r="AQ84" s="137">
        <v>19.441072460000001</v>
      </c>
      <c r="AR84" s="137">
        <v>19.523765560000001</v>
      </c>
      <c r="AS84" s="137">
        <f t="shared" si="19"/>
        <v>609839.88347528991</v>
      </c>
      <c r="AT84" s="137">
        <f t="shared" si="19"/>
        <v>550500.01212406973</v>
      </c>
      <c r="AU84" s="137">
        <f t="shared" si="19"/>
        <v>634179.76498786733</v>
      </c>
      <c r="AV84" s="137">
        <f t="shared" si="19"/>
        <v>711780.29099522345</v>
      </c>
      <c r="AW84" s="137">
        <f t="shared" si="19"/>
        <v>753770.37022113579</v>
      </c>
      <c r="AX84" s="137">
        <f t="shared" si="26"/>
        <v>652014.0643607172</v>
      </c>
      <c r="AY84" s="137">
        <v>18.965475080000001</v>
      </c>
      <c r="AZ84" s="137">
        <v>17.24854088</v>
      </c>
      <c r="BA84" s="137">
        <v>19.100543980000001</v>
      </c>
      <c r="BB84" s="137">
        <v>19.540868759999999</v>
      </c>
      <c r="BC84" s="137">
        <v>19.488660809999999</v>
      </c>
      <c r="BD84" s="137">
        <f t="shared" si="20"/>
        <v>511890.27769655234</v>
      </c>
      <c r="BE84" s="137">
        <f t="shared" si="20"/>
        <v>155714.1883298147</v>
      </c>
      <c r="BF84" s="137">
        <f t="shared" si="20"/>
        <v>562129.88085432129</v>
      </c>
      <c r="BG84" s="137">
        <f t="shared" si="20"/>
        <v>762759.52231205127</v>
      </c>
      <c r="BH84" s="137">
        <f t="shared" si="20"/>
        <v>735650.40623671364</v>
      </c>
      <c r="BI84" s="137">
        <f t="shared" si="27"/>
        <v>545628.85508589062</v>
      </c>
      <c r="BJ84" s="119">
        <f t="shared" si="21"/>
        <v>0.83938471649221613</v>
      </c>
      <c r="BK84" s="119">
        <f t="shared" si="21"/>
        <v>0.28285955476912938</v>
      </c>
      <c r="BL84" s="119">
        <f t="shared" si="21"/>
        <v>0.88638886304591502</v>
      </c>
      <c r="BM84" s="119">
        <f t="shared" si="21"/>
        <v>1.0716221451503634</v>
      </c>
      <c r="BN84" s="119">
        <f t="shared" si="21"/>
        <v>0.97596089644767248</v>
      </c>
      <c r="BO84" s="119">
        <f t="shared" si="28"/>
        <v>0.81124323518105934</v>
      </c>
      <c r="BP84" s="120" t="b">
        <v>1</v>
      </c>
      <c r="BQ84" s="121">
        <v>0.28187491612959076</v>
      </c>
      <c r="BR84" s="120">
        <v>-0.43674697899999998</v>
      </c>
      <c r="BS84" s="120">
        <f t="shared" si="29"/>
        <v>0.73879859151248362</v>
      </c>
      <c r="BT84" s="120"/>
      <c r="BU84" s="122"/>
      <c r="BV84" s="123"/>
      <c r="BW84" s="124"/>
      <c r="BX84" s="143"/>
      <c r="BY84" s="146">
        <f t="shared" si="30"/>
        <v>4.2743686585259115E-2</v>
      </c>
      <c r="BZ84" s="145" t="b">
        <v>1</v>
      </c>
      <c r="CA84" s="145">
        <f t="shared" si="31"/>
        <v>2.731719890263888</v>
      </c>
      <c r="CB84" s="145" t="s">
        <v>8541</v>
      </c>
      <c r="CC84" s="145" t="b">
        <v>1</v>
      </c>
      <c r="CD84" s="147" t="b">
        <v>1</v>
      </c>
    </row>
    <row r="85" spans="1:82" x14ac:dyDescent="0.25">
      <c r="A85" s="157" t="s">
        <v>2251</v>
      </c>
      <c r="B85" s="157" t="s">
        <v>7762</v>
      </c>
      <c r="C85" s="158" t="s">
        <v>2252</v>
      </c>
      <c r="D85" s="158" t="s">
        <v>2253</v>
      </c>
      <c r="E85" s="118">
        <v>2</v>
      </c>
      <c r="F85" s="139">
        <v>19.696271899999999</v>
      </c>
      <c r="G85" s="137">
        <v>19.748668670000001</v>
      </c>
      <c r="H85" s="137">
        <v>19.160812379999999</v>
      </c>
      <c r="I85" s="137">
        <v>19.17603111</v>
      </c>
      <c r="J85" s="137">
        <v>20.271503450000001</v>
      </c>
      <c r="K85" s="137">
        <f t="shared" si="16"/>
        <v>849510.29169788421</v>
      </c>
      <c r="L85" s="137">
        <f t="shared" si="16"/>
        <v>880930.49492953671</v>
      </c>
      <c r="M85" s="137">
        <f t="shared" si="16"/>
        <v>586110.18414483254</v>
      </c>
      <c r="N85" s="137">
        <f t="shared" si="16"/>
        <v>592325.68029253604</v>
      </c>
      <c r="O85" s="137">
        <f t="shared" si="16"/>
        <v>1265699.4624550014</v>
      </c>
      <c r="P85" s="137">
        <f t="shared" si="22"/>
        <v>834915.22270395816</v>
      </c>
      <c r="Q85" s="137">
        <v>19.633535389999999</v>
      </c>
      <c r="R85" s="137">
        <v>20.18567848</v>
      </c>
      <c r="S85" s="137">
        <v>20.219739910000001</v>
      </c>
      <c r="T85" s="137">
        <v>19.439687729999999</v>
      </c>
      <c r="U85" s="137">
        <v>20.473976140000001</v>
      </c>
      <c r="V85" s="137">
        <f t="shared" si="17"/>
        <v>813360.49212635111</v>
      </c>
      <c r="W85" s="137">
        <f t="shared" si="17"/>
        <v>1192599.72621535</v>
      </c>
      <c r="X85" s="137">
        <f t="shared" si="17"/>
        <v>1221091.5261458622</v>
      </c>
      <c r="Y85" s="137">
        <f t="shared" si="17"/>
        <v>711097.43659127213</v>
      </c>
      <c r="Z85" s="137">
        <f t="shared" si="17"/>
        <v>1456400.9335660648</v>
      </c>
      <c r="AA85" s="137">
        <f t="shared" si="23"/>
        <v>1078910.0229289799</v>
      </c>
      <c r="AB85" s="119">
        <f t="shared" si="18"/>
        <v>0.9574463076847699</v>
      </c>
      <c r="AC85" s="119">
        <f t="shared" si="18"/>
        <v>1.3537954845242846</v>
      </c>
      <c r="AD85" s="119">
        <f t="shared" si="18"/>
        <v>2.0833822021494179</v>
      </c>
      <c r="AE85" s="119">
        <f t="shared" si="18"/>
        <v>1.2005176548146239</v>
      </c>
      <c r="AF85" s="119">
        <f t="shared" si="18"/>
        <v>1.1506688410384336</v>
      </c>
      <c r="AG85" s="119">
        <f t="shared" si="24"/>
        <v>1.3491620980423058</v>
      </c>
      <c r="AH85" s="120" t="b">
        <v>1</v>
      </c>
      <c r="AI85" s="121">
        <v>0.11312557378321007</v>
      </c>
      <c r="AJ85" s="120">
        <v>0.37986602800000002</v>
      </c>
      <c r="AK85" s="120">
        <f t="shared" si="25"/>
        <v>1.3012210154366641</v>
      </c>
      <c r="AL85" s="120"/>
      <c r="AM85" s="122"/>
      <c r="AN85" s="139">
        <v>18.924858090000001</v>
      </c>
      <c r="AO85" s="137">
        <v>18.838582989999999</v>
      </c>
      <c r="AP85" s="137">
        <v>19.329809189999999</v>
      </c>
      <c r="AQ85" s="137">
        <v>19.03598976</v>
      </c>
      <c r="AR85" s="137">
        <v>19.252485279999998</v>
      </c>
      <c r="AS85" s="137">
        <f t="shared" si="19"/>
        <v>497679.72547564219</v>
      </c>
      <c r="AT85" s="137">
        <f t="shared" si="19"/>
        <v>468790.23406860867</v>
      </c>
      <c r="AU85" s="137">
        <f t="shared" si="19"/>
        <v>658949.87001433922</v>
      </c>
      <c r="AV85" s="137">
        <f t="shared" si="19"/>
        <v>537531.49429897149</v>
      </c>
      <c r="AW85" s="137">
        <f t="shared" si="19"/>
        <v>624562.00472194806</v>
      </c>
      <c r="AX85" s="137">
        <f t="shared" si="26"/>
        <v>557502.66571590188</v>
      </c>
      <c r="AY85" s="137">
        <v>18.231250760000002</v>
      </c>
      <c r="AZ85" s="137">
        <v>16.716255189999998</v>
      </c>
      <c r="BA85" s="137">
        <v>18.522249219999999</v>
      </c>
      <c r="BB85" s="137">
        <v>16.837390899999999</v>
      </c>
      <c r="BC85" s="137">
        <v>18.934221269999998</v>
      </c>
      <c r="BD85" s="137">
        <f t="shared" si="20"/>
        <v>307718.30902246834</v>
      </c>
      <c r="BE85" s="137">
        <f t="shared" si="20"/>
        <v>107669.87958832301</v>
      </c>
      <c r="BF85" s="137">
        <f t="shared" si="20"/>
        <v>376489.26924388268</v>
      </c>
      <c r="BG85" s="137">
        <f t="shared" si="20"/>
        <v>117100.75889651247</v>
      </c>
      <c r="BH85" s="137">
        <f t="shared" si="20"/>
        <v>500920.20173088193</v>
      </c>
      <c r="BI85" s="137">
        <f t="shared" si="27"/>
        <v>281979.6836964137</v>
      </c>
      <c r="BJ85" s="119">
        <f t="shared" si="21"/>
        <v>0.6183058968865488</v>
      </c>
      <c r="BK85" s="119">
        <f t="shared" si="21"/>
        <v>0.22967602941268875</v>
      </c>
      <c r="BL85" s="119">
        <f t="shared" si="21"/>
        <v>0.57134736096949224</v>
      </c>
      <c r="BM85" s="119">
        <f t="shared" si="21"/>
        <v>0.21784911235616233</v>
      </c>
      <c r="BN85" s="119">
        <f t="shared" si="21"/>
        <v>0.80203438240513714</v>
      </c>
      <c r="BO85" s="119">
        <f t="shared" si="28"/>
        <v>0.48784255640600582</v>
      </c>
      <c r="BP85" s="120" t="b">
        <v>1</v>
      </c>
      <c r="BQ85" s="121">
        <v>3.4376024088380558E-2</v>
      </c>
      <c r="BR85" s="120">
        <v>-1.228071594</v>
      </c>
      <c r="BS85" s="120">
        <f t="shared" si="29"/>
        <v>0.42688767229271951</v>
      </c>
      <c r="BT85" s="120" t="b">
        <v>1</v>
      </c>
      <c r="BU85" s="122"/>
      <c r="BV85" s="123"/>
      <c r="BW85" s="124"/>
      <c r="BX85" s="143"/>
      <c r="BY85" s="146">
        <f t="shared" si="30"/>
        <v>7.5576003891867517E-3</v>
      </c>
      <c r="BZ85" s="145" t="b">
        <v>1</v>
      </c>
      <c r="CA85" s="145">
        <f t="shared" si="31"/>
        <v>2.7655686867126632</v>
      </c>
      <c r="CB85" s="145" t="s">
        <v>8541</v>
      </c>
      <c r="CC85" s="145" t="b">
        <v>1</v>
      </c>
      <c r="CD85" s="147" t="b">
        <v>1</v>
      </c>
    </row>
    <row r="86" spans="1:82" x14ac:dyDescent="0.25">
      <c r="A86" s="157" t="s">
        <v>6400</v>
      </c>
      <c r="B86" s="157" t="s">
        <v>6401</v>
      </c>
      <c r="C86" s="158" t="s">
        <v>6402</v>
      </c>
      <c r="D86" s="158" t="s">
        <v>6403</v>
      </c>
      <c r="E86" s="118">
        <v>2</v>
      </c>
      <c r="F86" s="139">
        <v>18.815713880000001</v>
      </c>
      <c r="G86" s="137">
        <v>19.525747299999999</v>
      </c>
      <c r="H86" s="137">
        <v>19.801052089999999</v>
      </c>
      <c r="I86" s="137">
        <v>21.45989037</v>
      </c>
      <c r="J86" s="137">
        <v>18.35059738</v>
      </c>
      <c r="K86" s="137">
        <f t="shared" si="16"/>
        <v>461417.71875670861</v>
      </c>
      <c r="L86" s="137">
        <f t="shared" si="16"/>
        <v>754806.488926069</v>
      </c>
      <c r="M86" s="137">
        <f t="shared" si="16"/>
        <v>913504.36060623231</v>
      </c>
      <c r="N86" s="137">
        <f t="shared" si="16"/>
        <v>2884501.0742224427</v>
      </c>
      <c r="O86" s="137">
        <f t="shared" si="16"/>
        <v>334256.79890584876</v>
      </c>
      <c r="P86" s="137">
        <f t="shared" si="22"/>
        <v>1069697.2882834603</v>
      </c>
      <c r="Q86" s="137">
        <v>19.097763059999998</v>
      </c>
      <c r="R86" s="137">
        <v>21.493408200000001</v>
      </c>
      <c r="S86" s="137">
        <v>21.528121949999999</v>
      </c>
      <c r="T86" s="137">
        <v>21.77100372</v>
      </c>
      <c r="U86" s="137">
        <v>20.159986499999999</v>
      </c>
      <c r="V86" s="137">
        <f t="shared" si="17"/>
        <v>561047.37033555948</v>
      </c>
      <c r="W86" s="137">
        <f t="shared" si="17"/>
        <v>2952300.6167320586</v>
      </c>
      <c r="X86" s="137">
        <f t="shared" si="17"/>
        <v>3024199.6393111432</v>
      </c>
      <c r="Y86" s="137">
        <f t="shared" si="17"/>
        <v>3578698.8639058373</v>
      </c>
      <c r="Z86" s="137">
        <f t="shared" si="17"/>
        <v>1171549.515280636</v>
      </c>
      <c r="AA86" s="137">
        <f t="shared" si="23"/>
        <v>2257559.2011130471</v>
      </c>
      <c r="AB86" s="119">
        <f t="shared" si="18"/>
        <v>1.2159207319721126</v>
      </c>
      <c r="AC86" s="119">
        <f t="shared" si="18"/>
        <v>3.9113344414043949</v>
      </c>
      <c r="AD86" s="119">
        <f t="shared" si="18"/>
        <v>3.3105475679439365</v>
      </c>
      <c r="AE86" s="119">
        <f t="shared" si="18"/>
        <v>1.2406647707248732</v>
      </c>
      <c r="AF86" s="119">
        <f t="shared" si="18"/>
        <v>3.5049384757933684</v>
      </c>
      <c r="AG86" s="119">
        <f t="shared" si="24"/>
        <v>2.6366811975677371</v>
      </c>
      <c r="AH86" s="120" t="b">
        <v>1</v>
      </c>
      <c r="AI86" s="121">
        <v>3.2295105900626356E-2</v>
      </c>
      <c r="AJ86" s="120">
        <v>1.219456482</v>
      </c>
      <c r="AK86" s="120">
        <f t="shared" si="25"/>
        <v>2.3285897394962909</v>
      </c>
      <c r="AL86" s="120" t="b">
        <v>1</v>
      </c>
      <c r="AM86" s="122" t="b">
        <v>1</v>
      </c>
      <c r="AN86" s="139">
        <v>19.94563866</v>
      </c>
      <c r="AO86" s="137">
        <v>20.099311830000001</v>
      </c>
      <c r="AP86" s="137">
        <v>18.73163795</v>
      </c>
      <c r="AQ86" s="137">
        <v>18.838983540000001</v>
      </c>
      <c r="AR86" s="137">
        <v>19.784782409999998</v>
      </c>
      <c r="AS86" s="137">
        <f t="shared" si="19"/>
        <v>1009800.3556915022</v>
      </c>
      <c r="AT86" s="137">
        <f t="shared" si="19"/>
        <v>1123299.9848691425</v>
      </c>
      <c r="AU86" s="137">
        <f t="shared" si="19"/>
        <v>435296.21498361387</v>
      </c>
      <c r="AV86" s="137">
        <f t="shared" si="19"/>
        <v>468920.40710735531</v>
      </c>
      <c r="AW86" s="137">
        <f t="shared" si="19"/>
        <v>903260.38424948114</v>
      </c>
      <c r="AX86" s="137">
        <f t="shared" si="26"/>
        <v>788115.46938021912</v>
      </c>
      <c r="AY86" s="137">
        <v>19.889661790000002</v>
      </c>
      <c r="AZ86" s="137">
        <v>20.37951851</v>
      </c>
      <c r="BA86" s="137">
        <v>18.448595050000002</v>
      </c>
      <c r="BB86" s="137">
        <v>18.945106509999999</v>
      </c>
      <c r="BC86" s="137">
        <v>18.46486092</v>
      </c>
      <c r="BD86" s="137">
        <f t="shared" si="20"/>
        <v>971370.25923320348</v>
      </c>
      <c r="BE86" s="137">
        <f t="shared" si="20"/>
        <v>1364100.5018449866</v>
      </c>
      <c r="BF86" s="137">
        <f t="shared" si="20"/>
        <v>357750.69646156853</v>
      </c>
      <c r="BG86" s="137">
        <f t="shared" si="20"/>
        <v>504713.97558178363</v>
      </c>
      <c r="BH86" s="137">
        <f t="shared" si="20"/>
        <v>361807.03135688585</v>
      </c>
      <c r="BI86" s="137">
        <f t="shared" si="27"/>
        <v>711948.49289568572</v>
      </c>
      <c r="BJ86" s="119">
        <f t="shared" si="21"/>
        <v>0.96194287688482527</v>
      </c>
      <c r="BK86" s="119">
        <f t="shared" si="21"/>
        <v>1.2143688420007375</v>
      </c>
      <c r="BL86" s="119">
        <f t="shared" si="21"/>
        <v>0.82185574821741914</v>
      </c>
      <c r="BM86" s="119">
        <f t="shared" si="21"/>
        <v>1.0763318634290824</v>
      </c>
      <c r="BN86" s="119">
        <f t="shared" si="21"/>
        <v>0.40055673609278375</v>
      </c>
      <c r="BO86" s="119">
        <f t="shared" si="28"/>
        <v>0.89501121332496969</v>
      </c>
      <c r="BP86" s="120" t="b">
        <v>1</v>
      </c>
      <c r="BQ86" s="121">
        <v>0.41790644025274798</v>
      </c>
      <c r="BR86" s="120">
        <v>-0.25452232400000002</v>
      </c>
      <c r="BS86" s="120">
        <f t="shared" si="29"/>
        <v>0.8382646379557992</v>
      </c>
      <c r="BT86" s="120"/>
      <c r="BU86" s="122"/>
      <c r="BV86" s="123"/>
      <c r="BW86" s="124"/>
      <c r="BX86" s="143"/>
      <c r="BY86" s="146">
        <f t="shared" si="30"/>
        <v>3.8539616582779219E-2</v>
      </c>
      <c r="BZ86" s="145" t="b">
        <v>1</v>
      </c>
      <c r="CA86" s="145">
        <f t="shared" si="31"/>
        <v>2.9459756015485632</v>
      </c>
      <c r="CB86" s="145" t="s">
        <v>8541</v>
      </c>
      <c r="CC86" s="145" t="b">
        <v>1</v>
      </c>
      <c r="CD86" s="147" t="b">
        <v>1</v>
      </c>
    </row>
    <row r="87" spans="1:82" x14ac:dyDescent="0.25">
      <c r="A87" s="157" t="s">
        <v>3182</v>
      </c>
      <c r="B87" s="157" t="s">
        <v>3183</v>
      </c>
      <c r="C87" s="158" t="s">
        <v>3184</v>
      </c>
      <c r="D87" s="158" t="s">
        <v>3185</v>
      </c>
      <c r="E87" s="118">
        <v>7</v>
      </c>
      <c r="F87" s="139">
        <v>18.945957180000001</v>
      </c>
      <c r="G87" s="137">
        <v>19.65204048</v>
      </c>
      <c r="H87" s="137">
        <v>18.884605409999999</v>
      </c>
      <c r="I87" s="137">
        <v>20.154497150000001</v>
      </c>
      <c r="J87" s="137">
        <v>20.115404130000002</v>
      </c>
      <c r="K87" s="137">
        <f t="shared" si="16"/>
        <v>505011.66263949114</v>
      </c>
      <c r="L87" s="137">
        <f t="shared" si="16"/>
        <v>823860.46088229341</v>
      </c>
      <c r="M87" s="137">
        <f t="shared" si="16"/>
        <v>483985.87235742545</v>
      </c>
      <c r="N87" s="137">
        <f t="shared" si="16"/>
        <v>1167100.3241334863</v>
      </c>
      <c r="O87" s="137">
        <f t="shared" si="16"/>
        <v>1135899.7868073427</v>
      </c>
      <c r="P87" s="137">
        <f t="shared" si="22"/>
        <v>823171.6213640077</v>
      </c>
      <c r="Q87" s="137">
        <v>22.785243990000001</v>
      </c>
      <c r="R87" s="137">
        <v>22.800176619999998</v>
      </c>
      <c r="S87" s="137">
        <v>22.651430130000001</v>
      </c>
      <c r="T87" s="137">
        <v>23.166452410000002</v>
      </c>
      <c r="U87" s="137">
        <v>22.715528490000001</v>
      </c>
      <c r="V87" s="137">
        <f t="shared" si="17"/>
        <v>7228395.3776767217</v>
      </c>
      <c r="W87" s="137">
        <f t="shared" si="17"/>
        <v>7303601.4985313797</v>
      </c>
      <c r="X87" s="137">
        <f t="shared" si="17"/>
        <v>6588095.9218493653</v>
      </c>
      <c r="Y87" s="137">
        <f t="shared" si="17"/>
        <v>9414495.8543167207</v>
      </c>
      <c r="Z87" s="137">
        <f t="shared" si="17"/>
        <v>6887402.166025443</v>
      </c>
      <c r="AA87" s="137">
        <f t="shared" si="23"/>
        <v>7484398.1636799257</v>
      </c>
      <c r="AB87" s="119">
        <f t="shared" si="18"/>
        <v>14.313323656520783</v>
      </c>
      <c r="AC87" s="119">
        <f t="shared" si="18"/>
        <v>8.8650952986744436</v>
      </c>
      <c r="AD87" s="119">
        <f t="shared" si="18"/>
        <v>13.612165763764342</v>
      </c>
      <c r="AE87" s="119">
        <f t="shared" si="18"/>
        <v>8.0665694796259384</v>
      </c>
      <c r="AF87" s="119">
        <f t="shared" si="18"/>
        <v>6.0633889063257653</v>
      </c>
      <c r="AG87" s="119">
        <f t="shared" si="24"/>
        <v>10.184108620982254</v>
      </c>
      <c r="AH87" s="120" t="b">
        <v>1</v>
      </c>
      <c r="AI87" s="121">
        <v>1.5312308770263193E-4</v>
      </c>
      <c r="AJ87" s="120">
        <v>3.2732654569999999</v>
      </c>
      <c r="AK87" s="120">
        <f t="shared" si="25"/>
        <v>9.6683215620856195</v>
      </c>
      <c r="AL87" s="120" t="b">
        <v>1</v>
      </c>
      <c r="AM87" s="122" t="b">
        <v>1</v>
      </c>
      <c r="AN87" s="139">
        <v>18.992340089999999</v>
      </c>
      <c r="AO87" s="137">
        <v>18.453969959999998</v>
      </c>
      <c r="AP87" s="137">
        <v>18.630592350000001</v>
      </c>
      <c r="AQ87" s="137">
        <v>19.548509599999999</v>
      </c>
      <c r="AR87" s="137">
        <v>18.811737059999999</v>
      </c>
      <c r="AS87" s="137">
        <f t="shared" si="19"/>
        <v>521511.69852150505</v>
      </c>
      <c r="AT87" s="137">
        <f t="shared" si="19"/>
        <v>359086.01968240709</v>
      </c>
      <c r="AU87" s="137">
        <f t="shared" si="19"/>
        <v>405851.48028978828</v>
      </c>
      <c r="AV87" s="137">
        <f t="shared" si="19"/>
        <v>766809.98628192884</v>
      </c>
      <c r="AW87" s="137">
        <f t="shared" si="19"/>
        <v>460147.56227303721</v>
      </c>
      <c r="AX87" s="137">
        <f t="shared" si="26"/>
        <v>502681.34940973332</v>
      </c>
      <c r="AY87" s="137">
        <v>21.65626335</v>
      </c>
      <c r="AZ87" s="137">
        <v>20.71439552</v>
      </c>
      <c r="BA87" s="137">
        <v>18.422430039999998</v>
      </c>
      <c r="BB87" s="137">
        <v>20.778682709999998</v>
      </c>
      <c r="BC87" s="137">
        <v>20.30262566</v>
      </c>
      <c r="BD87" s="137">
        <f t="shared" si="20"/>
        <v>3305101.9649483394</v>
      </c>
      <c r="BE87" s="137">
        <f t="shared" si="20"/>
        <v>1720498.8773257525</v>
      </c>
      <c r="BF87" s="137">
        <f t="shared" si="20"/>
        <v>351320.93917018047</v>
      </c>
      <c r="BG87" s="137">
        <f t="shared" si="20"/>
        <v>1798898.9408716825</v>
      </c>
      <c r="BH87" s="137">
        <f t="shared" si="20"/>
        <v>1293300.1096584764</v>
      </c>
      <c r="BI87" s="137">
        <f t="shared" si="27"/>
        <v>1693824.1663948863</v>
      </c>
      <c r="BJ87" s="119">
        <f t="shared" si="21"/>
        <v>6.3375413712067479</v>
      </c>
      <c r="BK87" s="119">
        <f t="shared" si="21"/>
        <v>4.7913279354274065</v>
      </c>
      <c r="BL87" s="119">
        <f t="shared" si="21"/>
        <v>0.86563917154947512</v>
      </c>
      <c r="BM87" s="119">
        <f t="shared" si="21"/>
        <v>2.3459513739434938</v>
      </c>
      <c r="BN87" s="119">
        <f t="shared" si="21"/>
        <v>2.8106203654971718</v>
      </c>
      <c r="BO87" s="119">
        <f t="shared" si="28"/>
        <v>3.430216043524859</v>
      </c>
      <c r="BP87" s="120" t="b">
        <v>1</v>
      </c>
      <c r="BQ87" s="121">
        <v>4.0016526825783758E-2</v>
      </c>
      <c r="BR87" s="120">
        <v>1.487449646</v>
      </c>
      <c r="BS87" s="120">
        <f t="shared" si="29"/>
        <v>2.8039286648409725</v>
      </c>
      <c r="BT87" s="120" t="b">
        <v>1</v>
      </c>
      <c r="BU87" s="122" t="b">
        <v>1</v>
      </c>
      <c r="BV87" s="123"/>
      <c r="BW87" s="124" t="b">
        <v>1</v>
      </c>
      <c r="BX87" s="143"/>
      <c r="BY87" s="146">
        <f t="shared" si="30"/>
        <v>9.878784410980241E-3</v>
      </c>
      <c r="BZ87" s="145" t="b">
        <v>1</v>
      </c>
      <c r="CA87" s="145">
        <f t="shared" si="31"/>
        <v>2.9689408747902526</v>
      </c>
      <c r="CB87" s="145" t="s">
        <v>8541</v>
      </c>
      <c r="CC87" s="145" t="b">
        <v>1</v>
      </c>
      <c r="CD87" s="147" t="b">
        <v>1</v>
      </c>
    </row>
    <row r="88" spans="1:82" x14ac:dyDescent="0.25">
      <c r="A88" s="157" t="s">
        <v>1723</v>
      </c>
      <c r="B88" s="157" t="s">
        <v>1724</v>
      </c>
      <c r="C88" s="158" t="s">
        <v>1724</v>
      </c>
      <c r="D88" s="158" t="s">
        <v>1725</v>
      </c>
      <c r="E88" s="118">
        <v>7</v>
      </c>
      <c r="F88" s="139">
        <v>19.252382279999999</v>
      </c>
      <c r="G88" s="137">
        <v>19.921720499999999</v>
      </c>
      <c r="H88" s="137">
        <v>21.779245379999999</v>
      </c>
      <c r="I88" s="137">
        <v>19.742023469999999</v>
      </c>
      <c r="J88" s="137">
        <v>19.31858063</v>
      </c>
      <c r="K88" s="137">
        <f t="shared" si="16"/>
        <v>624517.4162342021</v>
      </c>
      <c r="L88" s="137">
        <f t="shared" si="16"/>
        <v>993197.08383213321</v>
      </c>
      <c r="M88" s="137">
        <f t="shared" si="16"/>
        <v>3599201.3438015687</v>
      </c>
      <c r="N88" s="137">
        <f t="shared" si="16"/>
        <v>876882.17018349457</v>
      </c>
      <c r="O88" s="137">
        <f t="shared" si="16"/>
        <v>653841.14024202456</v>
      </c>
      <c r="P88" s="137">
        <f t="shared" si="22"/>
        <v>1349527.8308586846</v>
      </c>
      <c r="Q88" s="137">
        <v>21.452770229999999</v>
      </c>
      <c r="R88" s="137">
        <v>21.991546629999998</v>
      </c>
      <c r="S88" s="137">
        <v>22.031436920000001</v>
      </c>
      <c r="T88" s="137">
        <v>22.197996140000001</v>
      </c>
      <c r="U88" s="137">
        <v>20.442636490000002</v>
      </c>
      <c r="V88" s="137">
        <f t="shared" si="17"/>
        <v>2870300.2532613296</v>
      </c>
      <c r="W88" s="137">
        <f t="shared" si="17"/>
        <v>4169799.6319858646</v>
      </c>
      <c r="X88" s="137">
        <f t="shared" si="17"/>
        <v>4286702.6605716776</v>
      </c>
      <c r="Y88" s="137">
        <f t="shared" si="17"/>
        <v>4811302.7072507786</v>
      </c>
      <c r="Z88" s="137">
        <f t="shared" si="17"/>
        <v>1425104.7051094538</v>
      </c>
      <c r="AA88" s="137">
        <f t="shared" si="23"/>
        <v>3512641.9916358208</v>
      </c>
      <c r="AB88" s="119">
        <f t="shared" si="18"/>
        <v>4.5960291557104149</v>
      </c>
      <c r="AC88" s="119">
        <f t="shared" si="18"/>
        <v>4.1983607280613304</v>
      </c>
      <c r="AD88" s="119">
        <f t="shared" si="18"/>
        <v>1.1910149644598522</v>
      </c>
      <c r="AE88" s="119">
        <f t="shared" si="18"/>
        <v>5.4868292124630331</v>
      </c>
      <c r="AF88" s="119">
        <f t="shared" si="18"/>
        <v>2.1795886147236616</v>
      </c>
      <c r="AG88" s="119">
        <f t="shared" si="24"/>
        <v>3.5303645350836588</v>
      </c>
      <c r="AH88" s="120" t="b">
        <v>1</v>
      </c>
      <c r="AI88" s="121">
        <v>1.6725421488373551E-2</v>
      </c>
      <c r="AJ88" s="120">
        <v>1.6204868320000001</v>
      </c>
      <c r="AK88" s="120">
        <f t="shared" si="25"/>
        <v>3.0747877630659213</v>
      </c>
      <c r="AL88" s="120" t="b">
        <v>1</v>
      </c>
      <c r="AM88" s="122" t="b">
        <v>1</v>
      </c>
      <c r="AN88" s="139">
        <v>20.997278210000001</v>
      </c>
      <c r="AO88" s="137">
        <v>20.752462390000002</v>
      </c>
      <c r="AP88" s="137">
        <v>21.007511139999998</v>
      </c>
      <c r="AQ88" s="137">
        <v>21.227409359999999</v>
      </c>
      <c r="AR88" s="137">
        <v>19.077301030000001</v>
      </c>
      <c r="AS88" s="137">
        <f t="shared" si="19"/>
        <v>2093199.2406166608</v>
      </c>
      <c r="AT88" s="137">
        <f t="shared" si="19"/>
        <v>1766500.0874832065</v>
      </c>
      <c r="AU88" s="137">
        <f t="shared" si="19"/>
        <v>2108098.9278717181</v>
      </c>
      <c r="AV88" s="137">
        <f t="shared" si="19"/>
        <v>2455200.4080251274</v>
      </c>
      <c r="AW88" s="137">
        <f t="shared" si="19"/>
        <v>553146.0893400053</v>
      </c>
      <c r="AX88" s="137">
        <f t="shared" si="26"/>
        <v>1795228.9506673436</v>
      </c>
      <c r="AY88" s="137">
        <v>18.827661509999999</v>
      </c>
      <c r="AZ88" s="137">
        <v>21.115785599999999</v>
      </c>
      <c r="BA88" s="137">
        <v>18.590553280000002</v>
      </c>
      <c r="BB88" s="137">
        <v>21.35842323</v>
      </c>
      <c r="BC88" s="137">
        <v>20.686456679999999</v>
      </c>
      <c r="BD88" s="137">
        <f t="shared" si="20"/>
        <v>465254.80032957287</v>
      </c>
      <c r="BE88" s="137">
        <f t="shared" si="20"/>
        <v>2272400.3505931334</v>
      </c>
      <c r="BF88" s="137">
        <f t="shared" si="20"/>
        <v>394742.75994225871</v>
      </c>
      <c r="BG88" s="137">
        <f t="shared" si="20"/>
        <v>2688599.1210383289</v>
      </c>
      <c r="BH88" s="137">
        <f t="shared" si="20"/>
        <v>1687500.7117684542</v>
      </c>
      <c r="BI88" s="137">
        <f t="shared" si="27"/>
        <v>1501699.5487343497</v>
      </c>
      <c r="BJ88" s="119">
        <f t="shared" si="21"/>
        <v>0.22226971580235613</v>
      </c>
      <c r="BK88" s="119">
        <f t="shared" si="21"/>
        <v>1.286385642828187</v>
      </c>
      <c r="BL88" s="119">
        <f t="shared" si="21"/>
        <v>0.18725058616712109</v>
      </c>
      <c r="BM88" s="119">
        <f t="shared" si="21"/>
        <v>1.095062998625411</v>
      </c>
      <c r="BN88" s="119">
        <f t="shared" si="21"/>
        <v>3.0507324272723708</v>
      </c>
      <c r="BO88" s="119">
        <f t="shared" si="28"/>
        <v>1.1683402741390894</v>
      </c>
      <c r="BP88" s="120" t="b">
        <v>1</v>
      </c>
      <c r="BQ88" s="121">
        <v>0.55717812687355484</v>
      </c>
      <c r="BR88" s="120">
        <v>-0.49661636399999998</v>
      </c>
      <c r="BS88" s="120">
        <f t="shared" si="29"/>
        <v>0.70876714587181056</v>
      </c>
      <c r="BT88" s="120"/>
      <c r="BU88" s="122"/>
      <c r="BV88" s="123"/>
      <c r="BW88" s="124"/>
      <c r="BX88" s="143"/>
      <c r="BY88" s="146">
        <f t="shared" si="30"/>
        <v>4.2688534287693286E-2</v>
      </c>
      <c r="BZ88" s="145" t="b">
        <v>1</v>
      </c>
      <c r="CA88" s="145">
        <f t="shared" si="31"/>
        <v>3.0216920645700291</v>
      </c>
      <c r="CB88" s="145" t="s">
        <v>8541</v>
      </c>
      <c r="CC88" s="145" t="b">
        <v>1</v>
      </c>
      <c r="CD88" s="147" t="b">
        <v>1</v>
      </c>
    </row>
    <row r="89" spans="1:82" x14ac:dyDescent="0.25">
      <c r="A89" s="157" t="s">
        <v>1284</v>
      </c>
      <c r="B89" s="157" t="s">
        <v>7621</v>
      </c>
      <c r="C89" s="158" t="s">
        <v>1285</v>
      </c>
      <c r="D89" s="158" t="s">
        <v>1286</v>
      </c>
      <c r="E89" s="118">
        <v>5</v>
      </c>
      <c r="F89" s="139">
        <v>20.00890923</v>
      </c>
      <c r="G89" s="137">
        <v>20.177003859999999</v>
      </c>
      <c r="H89" s="137">
        <v>20.145362850000001</v>
      </c>
      <c r="I89" s="137">
        <v>20.589725489999999</v>
      </c>
      <c r="J89" s="137">
        <v>19.80425644</v>
      </c>
      <c r="K89" s="137">
        <f t="shared" si="16"/>
        <v>1055071.4195472847</v>
      </c>
      <c r="L89" s="137">
        <f t="shared" si="16"/>
        <v>1185450.3916785561</v>
      </c>
      <c r="M89" s="137">
        <f t="shared" si="16"/>
        <v>1159734.2718329635</v>
      </c>
      <c r="N89" s="137">
        <f t="shared" si="16"/>
        <v>1578065.3171526345</v>
      </c>
      <c r="O89" s="137">
        <f t="shared" si="16"/>
        <v>915535.58743587439</v>
      </c>
      <c r="P89" s="137">
        <f t="shared" si="22"/>
        <v>1178771.3975294626</v>
      </c>
      <c r="Q89" s="137">
        <v>22.496799469999999</v>
      </c>
      <c r="R89" s="137">
        <v>22.48767853</v>
      </c>
      <c r="S89" s="137">
        <v>23.014474870000001</v>
      </c>
      <c r="T89" s="137">
        <v>23.1139431</v>
      </c>
      <c r="U89" s="137">
        <v>19.98588371</v>
      </c>
      <c r="V89" s="137">
        <f t="shared" si="17"/>
        <v>5918497.2057400066</v>
      </c>
      <c r="W89" s="137">
        <f t="shared" si="17"/>
        <v>5881197.5870751496</v>
      </c>
      <c r="X89" s="137">
        <f t="shared" si="17"/>
        <v>8473196.3473379351</v>
      </c>
      <c r="Y89" s="137">
        <f t="shared" si="17"/>
        <v>9078000.2667974718</v>
      </c>
      <c r="Z89" s="137">
        <f t="shared" si="17"/>
        <v>1038366.0652826729</v>
      </c>
      <c r="AA89" s="137">
        <f t="shared" si="23"/>
        <v>6077851.4944466474</v>
      </c>
      <c r="AB89" s="119">
        <f t="shared" si="18"/>
        <v>5.6095702111611976</v>
      </c>
      <c r="AC89" s="119">
        <f t="shared" si="18"/>
        <v>4.961150317515675</v>
      </c>
      <c r="AD89" s="119">
        <f t="shared" si="18"/>
        <v>7.3061532741858386</v>
      </c>
      <c r="AE89" s="119">
        <f t="shared" si="18"/>
        <v>5.7526137658086709</v>
      </c>
      <c r="AF89" s="119">
        <f t="shared" si="18"/>
        <v>1.1341624285635994</v>
      </c>
      <c r="AG89" s="119">
        <f t="shared" si="24"/>
        <v>4.952729999446996</v>
      </c>
      <c r="AH89" s="120" t="b">
        <v>1</v>
      </c>
      <c r="AI89" s="121">
        <v>1.2587312749830827E-2</v>
      </c>
      <c r="AJ89" s="120">
        <v>2.0747043610000002</v>
      </c>
      <c r="AK89" s="120">
        <f t="shared" si="25"/>
        <v>4.2125808076632918</v>
      </c>
      <c r="AL89" s="120" t="b">
        <v>1</v>
      </c>
      <c r="AM89" s="122" t="b">
        <v>1</v>
      </c>
      <c r="AN89" s="139">
        <v>17.656564710000001</v>
      </c>
      <c r="AO89" s="137">
        <v>19.255754469999999</v>
      </c>
      <c r="AP89" s="137">
        <v>18.12076759</v>
      </c>
      <c r="AQ89" s="137">
        <v>18.210495000000002</v>
      </c>
      <c r="AR89" s="137">
        <v>18.721950530000001</v>
      </c>
      <c r="AS89" s="137">
        <f t="shared" si="19"/>
        <v>206612.02683418125</v>
      </c>
      <c r="AT89" s="137">
        <f t="shared" si="19"/>
        <v>625978.88559696265</v>
      </c>
      <c r="AU89" s="137">
        <f t="shared" si="19"/>
        <v>285032.63589028403</v>
      </c>
      <c r="AV89" s="137">
        <f t="shared" si="19"/>
        <v>303322.92190658633</v>
      </c>
      <c r="AW89" s="137">
        <f t="shared" si="19"/>
        <v>432383.07606768404</v>
      </c>
      <c r="AX89" s="137">
        <f t="shared" si="26"/>
        <v>370665.90925913968</v>
      </c>
      <c r="AY89" s="137">
        <v>19.586462019999999</v>
      </c>
      <c r="AZ89" s="137">
        <v>18.94623756</v>
      </c>
      <c r="BA89" s="137">
        <v>18.07600403</v>
      </c>
      <c r="BB89" s="137">
        <v>18.23803711</v>
      </c>
      <c r="BC89" s="137">
        <v>17.68250656</v>
      </c>
      <c r="BD89" s="137">
        <f t="shared" si="20"/>
        <v>787249.8325867228</v>
      </c>
      <c r="BE89" s="137">
        <f t="shared" si="20"/>
        <v>505109.81847005599</v>
      </c>
      <c r="BF89" s="137">
        <f t="shared" si="20"/>
        <v>276324.51394628698</v>
      </c>
      <c r="BG89" s="137">
        <f t="shared" si="20"/>
        <v>309169.20708369266</v>
      </c>
      <c r="BH89" s="137">
        <f t="shared" si="20"/>
        <v>210360.82873451215</v>
      </c>
      <c r="BI89" s="137">
        <f t="shared" si="27"/>
        <v>417642.84016425419</v>
      </c>
      <c r="BJ89" s="119">
        <f t="shared" si="21"/>
        <v>3.8102807694662362</v>
      </c>
      <c r="BK89" s="119">
        <f t="shared" si="21"/>
        <v>0.80691191043665911</v>
      </c>
      <c r="BL89" s="119">
        <f t="shared" si="21"/>
        <v>0.96944868465045175</v>
      </c>
      <c r="BM89" s="119">
        <f t="shared" si="21"/>
        <v>1.0192741291701879</v>
      </c>
      <c r="BN89" s="119">
        <f t="shared" si="21"/>
        <v>0.48651494560712838</v>
      </c>
      <c r="BO89" s="119">
        <f t="shared" si="28"/>
        <v>1.4184860878661325</v>
      </c>
      <c r="BP89" s="120"/>
      <c r="BQ89" s="121">
        <v>0.82996751426365056</v>
      </c>
      <c r="BR89" s="120">
        <v>0.112742996</v>
      </c>
      <c r="BS89" s="120">
        <f t="shared" si="29"/>
        <v>1.0812821250000353</v>
      </c>
      <c r="BT89" s="120"/>
      <c r="BU89" s="122"/>
      <c r="BV89" s="123" t="b">
        <v>1</v>
      </c>
      <c r="BW89" s="124" t="b">
        <v>1</v>
      </c>
      <c r="BX89" s="143"/>
      <c r="BY89" s="146">
        <f t="shared" si="30"/>
        <v>2.3131977577076145E-2</v>
      </c>
      <c r="BZ89" s="145" t="b">
        <v>1</v>
      </c>
      <c r="CA89" s="145">
        <f t="shared" si="31"/>
        <v>3.4915605037040041</v>
      </c>
      <c r="CB89" s="145" t="s">
        <v>8541</v>
      </c>
      <c r="CC89" s="145" t="b">
        <v>1</v>
      </c>
      <c r="CD89" s="147" t="b">
        <v>1</v>
      </c>
    </row>
    <row r="90" spans="1:82" x14ac:dyDescent="0.25">
      <c r="A90" s="157" t="s">
        <v>1579</v>
      </c>
      <c r="B90" s="157" t="s">
        <v>7668</v>
      </c>
      <c r="C90" s="158" t="s">
        <v>1580</v>
      </c>
      <c r="D90" s="158" t="s">
        <v>1581</v>
      </c>
      <c r="E90" s="118">
        <v>45</v>
      </c>
      <c r="F90" s="139">
        <v>19.656208039999999</v>
      </c>
      <c r="G90" s="137">
        <v>21.981477739999999</v>
      </c>
      <c r="H90" s="137">
        <v>19.4325428</v>
      </c>
      <c r="I90" s="137">
        <v>19.75205231</v>
      </c>
      <c r="J90" s="137">
        <v>20.541263579999999</v>
      </c>
      <c r="K90" s="137">
        <f t="shared" si="16"/>
        <v>826243.81411885074</v>
      </c>
      <c r="L90" s="137">
        <f t="shared" si="16"/>
        <v>4140798.9903634922</v>
      </c>
      <c r="M90" s="137">
        <f t="shared" si="16"/>
        <v>707584.44122358179</v>
      </c>
      <c r="N90" s="137">
        <f t="shared" si="16"/>
        <v>882999.01930803608</v>
      </c>
      <c r="O90" s="137">
        <f t="shared" si="16"/>
        <v>1525936.5880657982</v>
      </c>
      <c r="P90" s="137">
        <f t="shared" si="22"/>
        <v>1616712.5706159519</v>
      </c>
      <c r="Q90" s="137">
        <v>23.311050420000001</v>
      </c>
      <c r="R90" s="137">
        <v>25.362890239999999</v>
      </c>
      <c r="S90" s="137">
        <v>23.746221540000001</v>
      </c>
      <c r="T90" s="137">
        <v>23.23645973</v>
      </c>
      <c r="U90" s="137">
        <v>19.619098659999999</v>
      </c>
      <c r="V90" s="137">
        <f t="shared" si="17"/>
        <v>10406996.460514691</v>
      </c>
      <c r="W90" s="137">
        <f t="shared" si="17"/>
        <v>43150987.508268215</v>
      </c>
      <c r="X90" s="137">
        <f t="shared" si="17"/>
        <v>14071000.135538191</v>
      </c>
      <c r="Y90" s="137">
        <f t="shared" si="17"/>
        <v>9882603.5087721366</v>
      </c>
      <c r="Z90" s="137">
        <f t="shared" si="17"/>
        <v>805261.96136329428</v>
      </c>
      <c r="AA90" s="137">
        <f t="shared" si="23"/>
        <v>15663369.914891306</v>
      </c>
      <c r="AB90" s="119">
        <f t="shared" si="18"/>
        <v>12.595551437336026</v>
      </c>
      <c r="AC90" s="119">
        <f t="shared" si="18"/>
        <v>10.420932677169217</v>
      </c>
      <c r="AD90" s="119">
        <f t="shared" si="18"/>
        <v>19.885965993268712</v>
      </c>
      <c r="AE90" s="119">
        <f t="shared" si="18"/>
        <v>11.192088884217174</v>
      </c>
      <c r="AF90" s="119">
        <f t="shared" si="18"/>
        <v>0.52771653007154418</v>
      </c>
      <c r="AG90" s="119">
        <f t="shared" si="24"/>
        <v>10.924451104412535</v>
      </c>
      <c r="AH90" s="120" t="b">
        <v>1</v>
      </c>
      <c r="AI90" s="121">
        <v>4.1585371827857952E-2</v>
      </c>
      <c r="AJ90" s="120">
        <v>2.782435226</v>
      </c>
      <c r="AK90" s="120">
        <f t="shared" si="25"/>
        <v>6.880127143900383</v>
      </c>
      <c r="AL90" s="120" t="b">
        <v>1</v>
      </c>
      <c r="AM90" s="122" t="b">
        <v>1</v>
      </c>
      <c r="AN90" s="139">
        <v>18.25724602</v>
      </c>
      <c r="AO90" s="137">
        <v>17.636299130000001</v>
      </c>
      <c r="AP90" s="137">
        <v>19.086791989999998</v>
      </c>
      <c r="AQ90" s="137">
        <v>18.55269814</v>
      </c>
      <c r="AR90" s="137">
        <v>17.823598860000001</v>
      </c>
      <c r="AS90" s="137">
        <f t="shared" si="19"/>
        <v>313313.19854554249</v>
      </c>
      <c r="AT90" s="137">
        <f t="shared" si="19"/>
        <v>203730.03070117004</v>
      </c>
      <c r="AU90" s="137">
        <f t="shared" si="19"/>
        <v>556797.02992552775</v>
      </c>
      <c r="AV90" s="137">
        <f t="shared" si="19"/>
        <v>384519.74058020429</v>
      </c>
      <c r="AW90" s="137">
        <f t="shared" si="19"/>
        <v>231973.23955283008</v>
      </c>
      <c r="AX90" s="137">
        <f t="shared" si="26"/>
        <v>338066.64786105498</v>
      </c>
      <c r="AY90" s="137">
        <v>20.860223770000001</v>
      </c>
      <c r="AZ90" s="137">
        <v>18.54070282</v>
      </c>
      <c r="BA90" s="137">
        <v>17.894649510000001</v>
      </c>
      <c r="BB90" s="137">
        <v>18.526153560000001</v>
      </c>
      <c r="BC90" s="137">
        <v>17.82122421</v>
      </c>
      <c r="BD90" s="137">
        <f t="shared" si="20"/>
        <v>1903500.8322491462</v>
      </c>
      <c r="BE90" s="137">
        <f t="shared" si="20"/>
        <v>381335.89705703151</v>
      </c>
      <c r="BF90" s="137">
        <f t="shared" si="20"/>
        <v>243683.57891445814</v>
      </c>
      <c r="BG90" s="137">
        <f t="shared" si="20"/>
        <v>377509.53541685239</v>
      </c>
      <c r="BH90" s="137">
        <f t="shared" si="20"/>
        <v>231591.72985228052</v>
      </c>
      <c r="BI90" s="137">
        <f t="shared" si="27"/>
        <v>627524.31469795364</v>
      </c>
      <c r="BJ90" s="119">
        <f t="shared" si="21"/>
        <v>6.0753930606356423</v>
      </c>
      <c r="BK90" s="119">
        <f t="shared" si="21"/>
        <v>1.8717706748710634</v>
      </c>
      <c r="BL90" s="119">
        <f t="shared" si="21"/>
        <v>0.43765244032830258</v>
      </c>
      <c r="BM90" s="119">
        <f t="shared" si="21"/>
        <v>0.98176893297396339</v>
      </c>
      <c r="BN90" s="119">
        <f t="shared" si="21"/>
        <v>0.99835537193305146</v>
      </c>
      <c r="BO90" s="119">
        <f t="shared" si="28"/>
        <v>2.0729880961484044</v>
      </c>
      <c r="BP90" s="120"/>
      <c r="BQ90" s="121">
        <v>0.50894362642272706</v>
      </c>
      <c r="BR90" s="120">
        <v>0.457263947</v>
      </c>
      <c r="BS90" s="120">
        <f t="shared" si="29"/>
        <v>1.3729355925003053</v>
      </c>
      <c r="BT90" s="120"/>
      <c r="BU90" s="122"/>
      <c r="BV90" s="123" t="b">
        <v>1</v>
      </c>
      <c r="BW90" s="124" t="b">
        <v>1</v>
      </c>
      <c r="BX90" s="143" t="b">
        <v>1</v>
      </c>
      <c r="BY90" s="146">
        <f t="shared" si="30"/>
        <v>4.3204565797474503E-2</v>
      </c>
      <c r="BZ90" s="145" t="b">
        <v>1</v>
      </c>
      <c r="CA90" s="145">
        <f t="shared" si="31"/>
        <v>5.2699053722064679</v>
      </c>
      <c r="CB90" s="145" t="s">
        <v>8541</v>
      </c>
      <c r="CC90" s="145" t="b">
        <v>1</v>
      </c>
      <c r="CD90" s="147" t="b">
        <v>1</v>
      </c>
    </row>
    <row r="91" spans="1:82" x14ac:dyDescent="0.25">
      <c r="A91" s="157" t="s">
        <v>1653</v>
      </c>
      <c r="B91" s="157" t="s">
        <v>1654</v>
      </c>
      <c r="C91" s="158" t="s">
        <v>1654</v>
      </c>
      <c r="D91" s="158" t="s">
        <v>1655</v>
      </c>
      <c r="E91" s="118">
        <v>4</v>
      </c>
      <c r="F91" s="139">
        <v>20.029582980000001</v>
      </c>
      <c r="G91" s="137">
        <v>19.96916199</v>
      </c>
      <c r="H91" s="137">
        <v>19.560058590000001</v>
      </c>
      <c r="I91" s="137">
        <v>19.130155559999999</v>
      </c>
      <c r="J91" s="137">
        <v>19.865518569999999</v>
      </c>
      <c r="K91" s="137">
        <f t="shared" si="16"/>
        <v>1070299.3892934159</v>
      </c>
      <c r="L91" s="137">
        <f t="shared" si="16"/>
        <v>1026400.2455454571</v>
      </c>
      <c r="M91" s="137">
        <f t="shared" si="16"/>
        <v>772973.05034755764</v>
      </c>
      <c r="N91" s="137">
        <f t="shared" si="16"/>
        <v>573786.92184568383</v>
      </c>
      <c r="O91" s="137">
        <f t="shared" si="16"/>
        <v>955249.82981992431</v>
      </c>
      <c r="P91" s="137">
        <f t="shared" si="22"/>
        <v>879741.88737040781</v>
      </c>
      <c r="Q91" s="137">
        <v>22.248525619999999</v>
      </c>
      <c r="R91" s="137">
        <v>21.80388451</v>
      </c>
      <c r="S91" s="137">
        <v>21.48502731</v>
      </c>
      <c r="T91" s="137">
        <v>22.250608440000001</v>
      </c>
      <c r="U91" s="137">
        <v>21.341529850000001</v>
      </c>
      <c r="V91" s="137">
        <f t="shared" si="17"/>
        <v>4982801.3210631981</v>
      </c>
      <c r="W91" s="137">
        <f t="shared" si="17"/>
        <v>3661198.3629621621</v>
      </c>
      <c r="X91" s="137">
        <f t="shared" si="17"/>
        <v>2935199.8595703966</v>
      </c>
      <c r="Y91" s="137">
        <f t="shared" si="17"/>
        <v>4990000.190626095</v>
      </c>
      <c r="Z91" s="137">
        <f t="shared" si="17"/>
        <v>2657300.3101043734</v>
      </c>
      <c r="AA91" s="137">
        <f t="shared" si="23"/>
        <v>3845300.0088652456</v>
      </c>
      <c r="AB91" s="119">
        <f t="shared" si="18"/>
        <v>4.65552103542983</v>
      </c>
      <c r="AC91" s="119">
        <f t="shared" si="18"/>
        <v>3.5670279492348538</v>
      </c>
      <c r="AD91" s="119">
        <f t="shared" si="18"/>
        <v>3.7972861515037564</v>
      </c>
      <c r="AE91" s="119">
        <f t="shared" si="18"/>
        <v>8.6966084458232427</v>
      </c>
      <c r="AF91" s="119">
        <f t="shared" si="18"/>
        <v>2.7817856932833007</v>
      </c>
      <c r="AG91" s="119">
        <f t="shared" si="24"/>
        <v>4.6996458550549969</v>
      </c>
      <c r="AH91" s="120" t="b">
        <v>1</v>
      </c>
      <c r="AI91" s="121">
        <v>1.6000106595090056E-3</v>
      </c>
      <c r="AJ91" s="120">
        <v>2.1150196079999999</v>
      </c>
      <c r="AK91" s="120">
        <f t="shared" si="25"/>
        <v>4.3319590583551477</v>
      </c>
      <c r="AL91" s="120" t="b">
        <v>1</v>
      </c>
      <c r="AM91" s="122" t="b">
        <v>1</v>
      </c>
      <c r="AN91" s="139">
        <v>19.09647369</v>
      </c>
      <c r="AO91" s="137">
        <v>18.193851469999998</v>
      </c>
      <c r="AP91" s="137">
        <v>18.994966510000001</v>
      </c>
      <c r="AQ91" s="137">
        <v>18.692644120000001</v>
      </c>
      <c r="AR91" s="137">
        <v>19.68549728</v>
      </c>
      <c r="AS91" s="137">
        <f t="shared" si="19"/>
        <v>560546.17329456867</v>
      </c>
      <c r="AT91" s="137">
        <f t="shared" si="19"/>
        <v>299843.76958960365</v>
      </c>
      <c r="AU91" s="137">
        <f t="shared" si="19"/>
        <v>522461.97300619906</v>
      </c>
      <c r="AV91" s="137">
        <f t="shared" si="19"/>
        <v>423688.40449544578</v>
      </c>
      <c r="AW91" s="137">
        <f t="shared" si="19"/>
        <v>843189.44386250305</v>
      </c>
      <c r="AX91" s="137">
        <f t="shared" si="26"/>
        <v>529945.95284966403</v>
      </c>
      <c r="AY91" s="137">
        <v>18.17175293</v>
      </c>
      <c r="AZ91" s="137">
        <v>17.775577550000001</v>
      </c>
      <c r="BA91" s="137">
        <v>18.363840100000001</v>
      </c>
      <c r="BB91" s="137">
        <v>19.152196880000002</v>
      </c>
      <c r="BC91" s="137">
        <v>19.362903589999998</v>
      </c>
      <c r="BD91" s="137">
        <f t="shared" si="20"/>
        <v>295285.89726040041</v>
      </c>
      <c r="BE91" s="137">
        <f t="shared" si="20"/>
        <v>224378.90940550141</v>
      </c>
      <c r="BF91" s="137">
        <f t="shared" si="20"/>
        <v>337339.11844964325</v>
      </c>
      <c r="BG91" s="137">
        <f t="shared" si="20"/>
        <v>582620.47606607724</v>
      </c>
      <c r="BH91" s="137">
        <f t="shared" si="20"/>
        <v>674240.41888156103</v>
      </c>
      <c r="BI91" s="137">
        <f t="shared" si="27"/>
        <v>422772.96401263669</v>
      </c>
      <c r="BJ91" s="119">
        <f t="shared" si="21"/>
        <v>0.52678246918515093</v>
      </c>
      <c r="BK91" s="119">
        <f t="shared" si="21"/>
        <v>0.74831939884096632</v>
      </c>
      <c r="BL91" s="119">
        <f t="shared" si="21"/>
        <v>0.64567209840866391</v>
      </c>
      <c r="BM91" s="119">
        <f t="shared" si="21"/>
        <v>1.3751154619392938</v>
      </c>
      <c r="BN91" s="119">
        <f t="shared" si="21"/>
        <v>0.79963100082584504</v>
      </c>
      <c r="BO91" s="119">
        <f t="shared" si="28"/>
        <v>0.81910408583998395</v>
      </c>
      <c r="BP91" s="120"/>
      <c r="BQ91" s="121">
        <v>0.1871313023084068</v>
      </c>
      <c r="BR91" s="120">
        <v>-0.36743240399999999</v>
      </c>
      <c r="BS91" s="120">
        <f t="shared" si="29"/>
        <v>0.77516084061893942</v>
      </c>
      <c r="BT91" s="120"/>
      <c r="BU91" s="122"/>
      <c r="BV91" s="123"/>
      <c r="BW91" s="124"/>
      <c r="BX91" s="143"/>
      <c r="BY91" s="146">
        <f t="shared" si="30"/>
        <v>1.9726240399696945E-2</v>
      </c>
      <c r="BZ91" s="145" t="b">
        <v>1</v>
      </c>
      <c r="CA91" s="145">
        <f t="shared" si="31"/>
        <v>5.7375441489045338</v>
      </c>
      <c r="CB91" s="145" t="s">
        <v>8541</v>
      </c>
      <c r="CC91" s="145" t="b">
        <v>1</v>
      </c>
      <c r="CD91" s="147" t="b">
        <v>1</v>
      </c>
    </row>
    <row r="92" spans="1:82" x14ac:dyDescent="0.25">
      <c r="A92" s="157" t="s">
        <v>5478</v>
      </c>
      <c r="B92" s="157" t="s">
        <v>8185</v>
      </c>
      <c r="C92" s="158" t="s">
        <v>5479</v>
      </c>
      <c r="D92" s="158" t="s">
        <v>5480</v>
      </c>
      <c r="E92" s="118">
        <v>4</v>
      </c>
      <c r="F92" s="139">
        <v>26.318086619999999</v>
      </c>
      <c r="G92" s="137">
        <v>26.241491320000002</v>
      </c>
      <c r="H92" s="137">
        <v>19.544775009999999</v>
      </c>
      <c r="I92" s="137">
        <v>27.223705290000002</v>
      </c>
      <c r="J92" s="137">
        <v>25.802894590000001</v>
      </c>
      <c r="K92" s="137">
        <f t="shared" si="16"/>
        <v>83663013.019553035</v>
      </c>
      <c r="L92" s="137">
        <f t="shared" si="16"/>
        <v>79337044.568309069</v>
      </c>
      <c r="M92" s="137">
        <f t="shared" si="16"/>
        <v>764827.57317419944</v>
      </c>
      <c r="N92" s="137">
        <f t="shared" si="16"/>
        <v>156729910.43323776</v>
      </c>
      <c r="O92" s="137">
        <f t="shared" si="16"/>
        <v>58538992.893290967</v>
      </c>
      <c r="P92" s="137">
        <f t="shared" si="22"/>
        <v>75806757.697513014</v>
      </c>
      <c r="Q92" s="137">
        <v>19.953231809999998</v>
      </c>
      <c r="R92" s="137">
        <v>26.037267679999999</v>
      </c>
      <c r="S92" s="137">
        <v>18.866605759999999</v>
      </c>
      <c r="T92" s="137">
        <v>26.649793620000001</v>
      </c>
      <c r="U92" s="137">
        <v>26.559787750000002</v>
      </c>
      <c r="V92" s="137">
        <f t="shared" si="17"/>
        <v>1015129.1179398623</v>
      </c>
      <c r="W92" s="137">
        <f t="shared" si="17"/>
        <v>68865003.962700069</v>
      </c>
      <c r="X92" s="137">
        <f t="shared" si="17"/>
        <v>477984.98042744852</v>
      </c>
      <c r="Y92" s="137">
        <f t="shared" si="17"/>
        <v>105290032.0475934</v>
      </c>
      <c r="Z92" s="137">
        <f t="shared" si="17"/>
        <v>98921977.88220115</v>
      </c>
      <c r="AA92" s="137">
        <f t="shared" si="23"/>
        <v>54914025.598172382</v>
      </c>
      <c r="AB92" s="119">
        <f t="shared" si="18"/>
        <v>1.2133547206847721E-2</v>
      </c>
      <c r="AC92" s="119">
        <f t="shared" si="18"/>
        <v>0.8680056628956907</v>
      </c>
      <c r="AD92" s="119">
        <f t="shared" si="18"/>
        <v>0.62495782996382798</v>
      </c>
      <c r="AE92" s="119">
        <f t="shared" si="18"/>
        <v>0.67179284258216809</v>
      </c>
      <c r="AF92" s="119">
        <f t="shared" si="18"/>
        <v>1.6898476210980116</v>
      </c>
      <c r="AG92" s="119">
        <f t="shared" si="24"/>
        <v>0.77334750074930914</v>
      </c>
      <c r="AH92" s="120" t="b">
        <v>1</v>
      </c>
      <c r="AI92" s="121">
        <v>0.32613775772756293</v>
      </c>
      <c r="AJ92" s="120">
        <v>-1.4128532410000001</v>
      </c>
      <c r="AK92" s="120">
        <f t="shared" si="25"/>
        <v>0.37556818468616321</v>
      </c>
      <c r="AL92" s="120"/>
      <c r="AM92" s="122"/>
      <c r="AN92" s="139">
        <v>16.96689224</v>
      </c>
      <c r="AO92" s="137">
        <v>17.58974838</v>
      </c>
      <c r="AP92" s="137">
        <v>23.69040489</v>
      </c>
      <c r="AQ92" s="137">
        <v>19.052572250000001</v>
      </c>
      <c r="AR92" s="137">
        <v>23.921253199999999</v>
      </c>
      <c r="AS92" s="137">
        <f t="shared" si="19"/>
        <v>128098.33869924149</v>
      </c>
      <c r="AT92" s="137">
        <f t="shared" si="19"/>
        <v>197261.29439435984</v>
      </c>
      <c r="AU92" s="137">
        <f t="shared" si="19"/>
        <v>13537001.633362552</v>
      </c>
      <c r="AV92" s="137">
        <f t="shared" si="19"/>
        <v>543745.5826566288</v>
      </c>
      <c r="AW92" s="137">
        <f t="shared" si="19"/>
        <v>15886006.908272518</v>
      </c>
      <c r="AX92" s="137">
        <f t="shared" si="26"/>
        <v>6058422.7514770599</v>
      </c>
      <c r="AY92" s="137">
        <v>23.86787605</v>
      </c>
      <c r="AZ92" s="137">
        <v>24.451299670000001</v>
      </c>
      <c r="BA92" s="137">
        <v>24.018096920000001</v>
      </c>
      <c r="BB92" s="137">
        <v>23.681638719999999</v>
      </c>
      <c r="BC92" s="137">
        <v>24.0089817</v>
      </c>
      <c r="BD92" s="137">
        <f t="shared" si="20"/>
        <v>15308992.977725437</v>
      </c>
      <c r="BE92" s="137">
        <f t="shared" si="20"/>
        <v>22939008.041280624</v>
      </c>
      <c r="BF92" s="137">
        <f t="shared" si="20"/>
        <v>16988991.993926398</v>
      </c>
      <c r="BG92" s="137">
        <f t="shared" si="20"/>
        <v>13454996.873920653</v>
      </c>
      <c r="BH92" s="137">
        <f t="shared" si="20"/>
        <v>16881990.713965956</v>
      </c>
      <c r="BI92" s="137">
        <f t="shared" si="27"/>
        <v>17114796.120163813</v>
      </c>
      <c r="BJ92" s="119">
        <f t="shared" si="21"/>
        <v>119.50969179755714</v>
      </c>
      <c r="BK92" s="119">
        <f t="shared" si="21"/>
        <v>116.28742532441024</v>
      </c>
      <c r="BL92" s="119">
        <f t="shared" si="21"/>
        <v>1.2550040588054787</v>
      </c>
      <c r="BM92" s="119">
        <f t="shared" si="21"/>
        <v>24.745022861946413</v>
      </c>
      <c r="BN92" s="119">
        <f t="shared" si="21"/>
        <v>1.0626956674162584</v>
      </c>
      <c r="BO92" s="119">
        <f t="shared" si="28"/>
        <v>52.571967942027108</v>
      </c>
      <c r="BP92" s="120" t="b">
        <v>1</v>
      </c>
      <c r="BQ92" s="121">
        <v>6.7225301705087906E-2</v>
      </c>
      <c r="BR92" s="120">
        <v>3.7614044190000002</v>
      </c>
      <c r="BS92" s="120">
        <f t="shared" si="29"/>
        <v>13.561119905125922</v>
      </c>
      <c r="BT92" s="120"/>
      <c r="BU92" s="122"/>
      <c r="BV92" s="123"/>
      <c r="BW92" s="124"/>
      <c r="BX92" s="143"/>
      <c r="BY92" s="146">
        <f t="shared" si="30"/>
        <v>0.12770174799167658</v>
      </c>
      <c r="BZ92" s="145"/>
      <c r="CA92" s="145">
        <f t="shared" si="31"/>
        <v>1.4710263492553782E-2</v>
      </c>
      <c r="CB92" s="145" t="s">
        <v>8540</v>
      </c>
      <c r="CC92" s="145" t="b">
        <v>1</v>
      </c>
      <c r="CD92" s="147"/>
    </row>
    <row r="93" spans="1:82" x14ac:dyDescent="0.25">
      <c r="A93" s="157" t="s">
        <v>3637</v>
      </c>
      <c r="B93" s="157" t="s">
        <v>3638</v>
      </c>
      <c r="C93" s="158" t="s">
        <v>3638</v>
      </c>
      <c r="D93" s="158" t="s">
        <v>3639</v>
      </c>
      <c r="E93" s="118">
        <v>3</v>
      </c>
      <c r="F93" s="139">
        <v>24.143125529999999</v>
      </c>
      <c r="G93" s="137">
        <v>24.46787071</v>
      </c>
      <c r="H93" s="137">
        <v>24.55397224</v>
      </c>
      <c r="I93" s="137">
        <v>24.579229349999999</v>
      </c>
      <c r="J93" s="137">
        <v>23.553562159999998</v>
      </c>
      <c r="K93" s="137">
        <f t="shared" si="16"/>
        <v>18526994.543654501</v>
      </c>
      <c r="L93" s="137">
        <f t="shared" si="16"/>
        <v>23204008.38531623</v>
      </c>
      <c r="M93" s="137">
        <f t="shared" si="16"/>
        <v>24631006.392666999</v>
      </c>
      <c r="N93" s="137">
        <f t="shared" si="16"/>
        <v>25066015.544312526</v>
      </c>
      <c r="O93" s="137">
        <f t="shared" si="16"/>
        <v>12312003.063799255</v>
      </c>
      <c r="P93" s="137">
        <f t="shared" si="22"/>
        <v>20748005.585949905</v>
      </c>
      <c r="Q93" s="137">
        <v>24.25853729</v>
      </c>
      <c r="R93" s="137">
        <v>24.456447600000001</v>
      </c>
      <c r="S93" s="137">
        <v>24.736448289999998</v>
      </c>
      <c r="T93" s="137">
        <v>24.481237409999999</v>
      </c>
      <c r="U93" s="137">
        <v>24.255947110000001</v>
      </c>
      <c r="V93" s="137">
        <f t="shared" si="17"/>
        <v>20070000.126426462</v>
      </c>
      <c r="W93" s="137">
        <f t="shared" si="17"/>
        <v>23021006.898266841</v>
      </c>
      <c r="X93" s="137">
        <f t="shared" si="17"/>
        <v>27952002.178143062</v>
      </c>
      <c r="Y93" s="137">
        <f t="shared" si="17"/>
        <v>23419994.642120838</v>
      </c>
      <c r="Z93" s="137">
        <f t="shared" si="17"/>
        <v>20033999.257816583</v>
      </c>
      <c r="AA93" s="137">
        <f t="shared" si="23"/>
        <v>22899400.620554756</v>
      </c>
      <c r="AB93" s="119">
        <f t="shared" si="18"/>
        <v>1.0832841818534695</v>
      </c>
      <c r="AC93" s="119">
        <f t="shared" si="18"/>
        <v>0.99211336748330103</v>
      </c>
      <c r="AD93" s="119">
        <f t="shared" si="18"/>
        <v>1.1348298860603914</v>
      </c>
      <c r="AE93" s="119">
        <f t="shared" si="18"/>
        <v>0.93433256676627374</v>
      </c>
      <c r="AF93" s="119">
        <f t="shared" si="18"/>
        <v>1.627192517253522</v>
      </c>
      <c r="AG93" s="119">
        <f t="shared" si="24"/>
        <v>1.1543505038833914</v>
      </c>
      <c r="AH93" s="120" t="b">
        <v>1</v>
      </c>
      <c r="AI93" s="121">
        <v>0.27154667164381424</v>
      </c>
      <c r="AJ93" s="120">
        <v>0.17817153899999999</v>
      </c>
      <c r="AK93" s="120">
        <f t="shared" si="25"/>
        <v>1.1314489861400883</v>
      </c>
      <c r="AL93" s="120"/>
      <c r="AM93" s="122"/>
      <c r="AN93" s="139">
        <v>25.98178673</v>
      </c>
      <c r="AO93" s="137">
        <v>18.053272249999999</v>
      </c>
      <c r="AP93" s="137">
        <v>26.65307808</v>
      </c>
      <c r="AQ93" s="137">
        <v>17.245872500000001</v>
      </c>
      <c r="AR93" s="137">
        <v>18.562805180000002</v>
      </c>
      <c r="AS93" s="137">
        <f t="shared" si="19"/>
        <v>66266975.091712259</v>
      </c>
      <c r="AT93" s="137">
        <f t="shared" si="19"/>
        <v>272004.7368370514</v>
      </c>
      <c r="AU93" s="137">
        <f t="shared" si="19"/>
        <v>105530009.89331211</v>
      </c>
      <c r="AV93" s="137">
        <f t="shared" si="19"/>
        <v>155426.44865071037</v>
      </c>
      <c r="AW93" s="137">
        <f t="shared" si="19"/>
        <v>387223.01562588202</v>
      </c>
      <c r="AX93" s="137">
        <f t="shared" si="26"/>
        <v>34522327.837227605</v>
      </c>
      <c r="AY93" s="137">
        <v>25.820140840000001</v>
      </c>
      <c r="AZ93" s="137">
        <v>25.806512829999999</v>
      </c>
      <c r="BA93" s="137">
        <v>17.707040790000001</v>
      </c>
      <c r="BB93" s="137">
        <v>18.01389313</v>
      </c>
      <c r="BC93" s="137">
        <v>25.711748119999999</v>
      </c>
      <c r="BD93" s="137">
        <f t="shared" si="20"/>
        <v>59242978.516512707</v>
      </c>
      <c r="BE93" s="137">
        <f t="shared" si="20"/>
        <v>58685991.355427787</v>
      </c>
      <c r="BF93" s="137">
        <f t="shared" si="20"/>
        <v>213968.7808853157</v>
      </c>
      <c r="BG93" s="137">
        <f t="shared" si="20"/>
        <v>264680.63677893981</v>
      </c>
      <c r="BH93" s="137">
        <f t="shared" si="20"/>
        <v>54955026.936767854</v>
      </c>
      <c r="BI93" s="137">
        <f t="shared" si="27"/>
        <v>34672529.245274521</v>
      </c>
      <c r="BJ93" s="119">
        <f t="shared" si="21"/>
        <v>0.89400456916166049</v>
      </c>
      <c r="BK93" s="119">
        <f t="shared" si="21"/>
        <v>215.75356384541394</v>
      </c>
      <c r="BL93" s="119">
        <f t="shared" si="21"/>
        <v>2.027563354742714E-3</v>
      </c>
      <c r="BM93" s="119">
        <f t="shared" si="21"/>
        <v>1.7029317666117187</v>
      </c>
      <c r="BN93" s="119">
        <f t="shared" si="21"/>
        <v>141.92086916099791</v>
      </c>
      <c r="BO93" s="119">
        <f t="shared" si="28"/>
        <v>72.054679381108002</v>
      </c>
      <c r="BP93" s="120" t="b">
        <v>1</v>
      </c>
      <c r="BQ93" s="121">
        <v>0.68693960495467055</v>
      </c>
      <c r="BR93" s="120">
        <v>1.3125041959999999</v>
      </c>
      <c r="BS93" s="120">
        <f t="shared" si="29"/>
        <v>2.483722847909176</v>
      </c>
      <c r="BT93" s="120"/>
      <c r="BU93" s="122"/>
      <c r="BV93" s="123"/>
      <c r="BW93" s="124"/>
      <c r="BX93" s="143"/>
      <c r="BY93" s="146">
        <f t="shared" si="30"/>
        <v>0.19127624268941548</v>
      </c>
      <c r="BZ93" s="145"/>
      <c r="CA93" s="145">
        <f t="shared" si="31"/>
        <v>1.6020479360928923E-2</v>
      </c>
      <c r="CB93" s="145" t="s">
        <v>8540</v>
      </c>
      <c r="CC93" s="145" t="b">
        <v>1</v>
      </c>
      <c r="CD93" s="147"/>
    </row>
    <row r="94" spans="1:82" x14ac:dyDescent="0.25">
      <c r="A94" s="157" t="s">
        <v>761</v>
      </c>
      <c r="B94" s="157" t="s">
        <v>762</v>
      </c>
      <c r="C94" s="158" t="s">
        <v>762</v>
      </c>
      <c r="D94" s="158" t="s">
        <v>763</v>
      </c>
      <c r="E94" s="118">
        <v>8</v>
      </c>
      <c r="F94" s="139">
        <v>25.35692787</v>
      </c>
      <c r="G94" s="137">
        <v>25.325704569999999</v>
      </c>
      <c r="H94" s="137">
        <v>25.17725372</v>
      </c>
      <c r="I94" s="137">
        <v>24.893007279999999</v>
      </c>
      <c r="J94" s="137">
        <v>25.086183550000001</v>
      </c>
      <c r="K94" s="137">
        <f t="shared" si="16"/>
        <v>42973021.112100884</v>
      </c>
      <c r="L94" s="137">
        <f t="shared" si="16"/>
        <v>42052976.15228457</v>
      </c>
      <c r="M94" s="137">
        <f t="shared" si="16"/>
        <v>37940982.95425719</v>
      </c>
      <c r="N94" s="137">
        <f t="shared" si="16"/>
        <v>31156012.797897115</v>
      </c>
      <c r="O94" s="137">
        <f t="shared" si="16"/>
        <v>35619984.42928993</v>
      </c>
      <c r="P94" s="137">
        <f t="shared" si="22"/>
        <v>37948595.489165939</v>
      </c>
      <c r="Q94" s="137">
        <v>25.338207239999999</v>
      </c>
      <c r="R94" s="137">
        <v>24.977928160000001</v>
      </c>
      <c r="S94" s="137">
        <v>25.61988831</v>
      </c>
      <c r="T94" s="137">
        <v>25.04205704</v>
      </c>
      <c r="U94" s="137">
        <v>19.337190629999998</v>
      </c>
      <c r="V94" s="137">
        <f t="shared" si="17"/>
        <v>42418998.973994531</v>
      </c>
      <c r="W94" s="137">
        <f t="shared" si="17"/>
        <v>33044988.548130788</v>
      </c>
      <c r="X94" s="137">
        <f t="shared" si="17"/>
        <v>51564981.570924744</v>
      </c>
      <c r="Y94" s="137">
        <f t="shared" si="17"/>
        <v>34546998.582521118</v>
      </c>
      <c r="Z94" s="137">
        <f t="shared" si="17"/>
        <v>662329.97681457119</v>
      </c>
      <c r="AA94" s="137">
        <f t="shared" si="23"/>
        <v>32447659.530477148</v>
      </c>
      <c r="AB94" s="119">
        <f t="shared" si="18"/>
        <v>0.98710767537937083</v>
      </c>
      <c r="AC94" s="119">
        <f t="shared" si="18"/>
        <v>0.78579429024158576</v>
      </c>
      <c r="AD94" s="119">
        <f t="shared" si="18"/>
        <v>1.3590839655654958</v>
      </c>
      <c r="AE94" s="119">
        <f t="shared" si="18"/>
        <v>1.108838887909716</v>
      </c>
      <c r="AF94" s="119">
        <f t="shared" si="18"/>
        <v>1.859433650594031E-2</v>
      </c>
      <c r="AG94" s="119">
        <f t="shared" si="24"/>
        <v>0.85188383112042187</v>
      </c>
      <c r="AH94" s="120" t="b">
        <v>1</v>
      </c>
      <c r="AI94" s="121">
        <v>0.39780604288290589</v>
      </c>
      <c r="AJ94" s="120">
        <v>-1.1047611239999999</v>
      </c>
      <c r="AK94" s="120">
        <f t="shared" si="25"/>
        <v>0.46497945447630862</v>
      </c>
      <c r="AL94" s="120"/>
      <c r="AM94" s="122"/>
      <c r="AN94" s="139">
        <v>17.507614140000001</v>
      </c>
      <c r="AO94" s="137">
        <v>19.786859509999999</v>
      </c>
      <c r="AP94" s="137">
        <v>18.70869064</v>
      </c>
      <c r="AQ94" s="137">
        <v>17.984617230000001</v>
      </c>
      <c r="AR94" s="137">
        <v>18.662473680000002</v>
      </c>
      <c r="AS94" s="137">
        <f t="shared" si="19"/>
        <v>186344.68436100878</v>
      </c>
      <c r="AT94" s="137">
        <f t="shared" si="19"/>
        <v>904561.77735641529</v>
      </c>
      <c r="AU94" s="137">
        <f t="shared" si="19"/>
        <v>428427.22633994132</v>
      </c>
      <c r="AV94" s="137">
        <f t="shared" si="19"/>
        <v>259363.73207585089</v>
      </c>
      <c r="AW94" s="137">
        <f t="shared" si="19"/>
        <v>414920.0016681542</v>
      </c>
      <c r="AX94" s="137">
        <f t="shared" si="26"/>
        <v>438723.4843602741</v>
      </c>
      <c r="AY94" s="137">
        <v>17.684143070000001</v>
      </c>
      <c r="AZ94" s="137">
        <v>23.992567059999999</v>
      </c>
      <c r="BA94" s="137">
        <v>19.068929669999999</v>
      </c>
      <c r="BB94" s="137">
        <v>23.33687973</v>
      </c>
      <c r="BC94" s="137">
        <v>23.562673570000001</v>
      </c>
      <c r="BD94" s="137">
        <f t="shared" si="20"/>
        <v>210599.58530946117</v>
      </c>
      <c r="BE94" s="137">
        <f t="shared" si="20"/>
        <v>16691000.034614785</v>
      </c>
      <c r="BF94" s="137">
        <f t="shared" si="20"/>
        <v>549945.70659622434</v>
      </c>
      <c r="BG94" s="137">
        <f t="shared" si="20"/>
        <v>10594996.167063434</v>
      </c>
      <c r="BH94" s="137">
        <f t="shared" si="20"/>
        <v>12390006.168914573</v>
      </c>
      <c r="BI94" s="137">
        <f t="shared" si="27"/>
        <v>8087309.5324996961</v>
      </c>
      <c r="BJ94" s="119">
        <f t="shared" si="21"/>
        <v>1.1301614855912012</v>
      </c>
      <c r="BK94" s="119">
        <f t="shared" si="21"/>
        <v>18.452028874572047</v>
      </c>
      <c r="BL94" s="119">
        <f t="shared" si="21"/>
        <v>1.283638556994654</v>
      </c>
      <c r="BM94" s="119">
        <f t="shared" si="21"/>
        <v>40.84995262161376</v>
      </c>
      <c r="BN94" s="119">
        <f t="shared" si="21"/>
        <v>29.861192806086713</v>
      </c>
      <c r="BO94" s="119">
        <f t="shared" si="28"/>
        <v>18.315394868971673</v>
      </c>
      <c r="BP94" s="120" t="b">
        <v>1</v>
      </c>
      <c r="BQ94" s="121">
        <v>5.6745912492585947E-2</v>
      </c>
      <c r="BR94" s="120">
        <v>2.998987579</v>
      </c>
      <c r="BS94" s="120">
        <f t="shared" si="29"/>
        <v>7.994387915295988</v>
      </c>
      <c r="BT94" s="120"/>
      <c r="BU94" s="122"/>
      <c r="BV94" s="123"/>
      <c r="BW94" s="124"/>
      <c r="BX94" s="143"/>
      <c r="BY94" s="146">
        <f t="shared" si="30"/>
        <v>8.9590829010978992E-2</v>
      </c>
      <c r="BZ94" s="145"/>
      <c r="CA94" s="145">
        <f t="shared" si="31"/>
        <v>4.651190090166215E-2</v>
      </c>
      <c r="CB94" s="145" t="s">
        <v>8540</v>
      </c>
      <c r="CC94" s="145" t="b">
        <v>1</v>
      </c>
      <c r="CD94" s="147"/>
    </row>
    <row r="95" spans="1:82" x14ac:dyDescent="0.25">
      <c r="A95" s="157" t="s">
        <v>1843</v>
      </c>
      <c r="B95" s="157" t="s">
        <v>7706</v>
      </c>
      <c r="C95" s="158" t="s">
        <v>1844</v>
      </c>
      <c r="D95" s="158" t="s">
        <v>1845</v>
      </c>
      <c r="E95" s="118">
        <v>2</v>
      </c>
      <c r="F95" s="139">
        <v>22.92945671</v>
      </c>
      <c r="G95" s="137">
        <v>22.542173389999999</v>
      </c>
      <c r="H95" s="137">
        <v>22.539337159999999</v>
      </c>
      <c r="I95" s="137">
        <v>23.099937440000001</v>
      </c>
      <c r="J95" s="137">
        <v>23.255083079999999</v>
      </c>
      <c r="K95" s="137">
        <f t="shared" si="16"/>
        <v>7988297.9323142497</v>
      </c>
      <c r="L95" s="137">
        <f t="shared" si="16"/>
        <v>6107596.7854514373</v>
      </c>
      <c r="M95" s="137">
        <f t="shared" si="16"/>
        <v>6095601.5040660854</v>
      </c>
      <c r="N95" s="137">
        <f t="shared" si="16"/>
        <v>8990297.5847070478</v>
      </c>
      <c r="O95" s="137">
        <f t="shared" si="16"/>
        <v>10011002.244342983</v>
      </c>
      <c r="P95" s="137">
        <f t="shared" si="22"/>
        <v>7838559.2101763608</v>
      </c>
      <c r="Q95" s="137">
        <v>22.651081090000002</v>
      </c>
      <c r="R95" s="137">
        <v>18.747564319999999</v>
      </c>
      <c r="S95" s="137">
        <v>20.660110469999999</v>
      </c>
      <c r="T95" s="137">
        <v>22.768503190000001</v>
      </c>
      <c r="U95" s="137">
        <v>18.62409019</v>
      </c>
      <c r="V95" s="137">
        <f t="shared" si="17"/>
        <v>6586502.21646416</v>
      </c>
      <c r="W95" s="137">
        <f t="shared" si="17"/>
        <v>440128.21042292297</v>
      </c>
      <c r="X95" s="137">
        <f t="shared" si="17"/>
        <v>1656963.5893640774</v>
      </c>
      <c r="Y95" s="137">
        <f t="shared" si="17"/>
        <v>7145003.0178522607</v>
      </c>
      <c r="Z95" s="137">
        <f t="shared" si="17"/>
        <v>404026.44216003077</v>
      </c>
      <c r="AA95" s="137">
        <f t="shared" si="23"/>
        <v>3246524.69525269</v>
      </c>
      <c r="AB95" s="119">
        <f t="shared" si="18"/>
        <v>0.82451884898038819</v>
      </c>
      <c r="AC95" s="119">
        <f t="shared" si="18"/>
        <v>7.2062420929837348E-2</v>
      </c>
      <c r="AD95" s="119">
        <f t="shared" si="18"/>
        <v>0.27182938193364442</v>
      </c>
      <c r="AE95" s="119">
        <f t="shared" si="18"/>
        <v>0.79474599706313098</v>
      </c>
      <c r="AF95" s="119">
        <f t="shared" si="18"/>
        <v>4.0358241093027228E-2</v>
      </c>
      <c r="AG95" s="119">
        <f t="shared" si="24"/>
        <v>0.40070297800000565</v>
      </c>
      <c r="AH95" s="120" t="b">
        <v>1</v>
      </c>
      <c r="AI95" s="121">
        <v>6.9630848919079433E-2</v>
      </c>
      <c r="AJ95" s="120">
        <v>-2.1829277039999999</v>
      </c>
      <c r="AK95" s="120">
        <f t="shared" si="25"/>
        <v>0.22022837928880643</v>
      </c>
      <c r="AL95" s="120"/>
      <c r="AM95" s="122"/>
      <c r="AN95" s="139">
        <v>18.257534029999999</v>
      </c>
      <c r="AO95" s="137">
        <v>22.744354250000001</v>
      </c>
      <c r="AP95" s="137">
        <v>22.41575813</v>
      </c>
      <c r="AQ95" s="137">
        <v>18.50904465</v>
      </c>
      <c r="AR95" s="137">
        <v>17.84083176</v>
      </c>
      <c r="AS95" s="137">
        <f t="shared" si="19"/>
        <v>313375.75254312577</v>
      </c>
      <c r="AT95" s="137">
        <f t="shared" si="19"/>
        <v>7026399.8626975734</v>
      </c>
      <c r="AU95" s="137">
        <f t="shared" si="19"/>
        <v>5595199.4552061632</v>
      </c>
      <c r="AV95" s="137">
        <f t="shared" si="19"/>
        <v>373059.09361716826</v>
      </c>
      <c r="AW95" s="137">
        <f t="shared" si="19"/>
        <v>234760.76029873666</v>
      </c>
      <c r="AX95" s="137">
        <f t="shared" si="26"/>
        <v>2708558.9848725535</v>
      </c>
      <c r="AY95" s="137">
        <v>18.125164030000001</v>
      </c>
      <c r="AZ95" s="137">
        <v>22.244523999999998</v>
      </c>
      <c r="BA95" s="137">
        <v>17.763271329999998</v>
      </c>
      <c r="BB95" s="137">
        <v>22.34767914</v>
      </c>
      <c r="BC95" s="137">
        <v>22.1400547</v>
      </c>
      <c r="BD95" s="137">
        <f t="shared" si="20"/>
        <v>285902.56346826634</v>
      </c>
      <c r="BE95" s="137">
        <f t="shared" si="20"/>
        <v>4968999.6169575807</v>
      </c>
      <c r="BF95" s="137">
        <f t="shared" si="20"/>
        <v>222473.09232637778</v>
      </c>
      <c r="BG95" s="137">
        <f t="shared" si="20"/>
        <v>5337301.7231920222</v>
      </c>
      <c r="BH95" s="137">
        <f t="shared" si="20"/>
        <v>4621900.271865326</v>
      </c>
      <c r="BI95" s="137">
        <f t="shared" si="27"/>
        <v>3087315.4535619146</v>
      </c>
      <c r="BJ95" s="119">
        <f t="shared" si="21"/>
        <v>0.91233147794011704</v>
      </c>
      <c r="BK95" s="119">
        <f t="shared" si="21"/>
        <v>0.70718998549135859</v>
      </c>
      <c r="BL95" s="119">
        <f t="shared" si="21"/>
        <v>3.9761423003316407E-2</v>
      </c>
      <c r="BM95" s="119">
        <f t="shared" si="21"/>
        <v>14.306853296194248</v>
      </c>
      <c r="BN95" s="119">
        <f t="shared" si="21"/>
        <v>19.687703626380692</v>
      </c>
      <c r="BO95" s="119">
        <f t="shared" si="28"/>
        <v>7.1307679618019462</v>
      </c>
      <c r="BP95" s="120" t="b">
        <v>1</v>
      </c>
      <c r="BQ95" s="121">
        <v>0.74476626744075214</v>
      </c>
      <c r="BR95" s="120">
        <v>0.57063407899999996</v>
      </c>
      <c r="BS95" s="120">
        <f t="shared" si="29"/>
        <v>1.4851761770921805</v>
      </c>
      <c r="BT95" s="120"/>
      <c r="BU95" s="122"/>
      <c r="BV95" s="123"/>
      <c r="BW95" s="124"/>
      <c r="BX95" s="143"/>
      <c r="BY95" s="146">
        <f t="shared" si="30"/>
        <v>0.17769864438461808</v>
      </c>
      <c r="BZ95" s="145"/>
      <c r="CA95" s="145">
        <f t="shared" si="31"/>
        <v>5.6193523635390874E-2</v>
      </c>
      <c r="CB95" s="145" t="s">
        <v>8540</v>
      </c>
      <c r="CC95" s="145" t="b">
        <v>1</v>
      </c>
      <c r="CD95" s="147"/>
    </row>
    <row r="96" spans="1:82" x14ac:dyDescent="0.25">
      <c r="A96" s="157" t="s">
        <v>1833</v>
      </c>
      <c r="B96" s="157" t="s">
        <v>1834</v>
      </c>
      <c r="C96" s="158" t="s">
        <v>1835</v>
      </c>
      <c r="D96" s="158" t="s">
        <v>1836</v>
      </c>
      <c r="E96" s="118">
        <v>2</v>
      </c>
      <c r="F96" s="139">
        <v>24.740056989999999</v>
      </c>
      <c r="G96" s="137">
        <v>24.521152499999999</v>
      </c>
      <c r="H96" s="137">
        <v>24.337968830000001</v>
      </c>
      <c r="I96" s="137">
        <v>24.863723749999998</v>
      </c>
      <c r="J96" s="137">
        <v>24.70366478</v>
      </c>
      <c r="K96" s="137">
        <f t="shared" si="16"/>
        <v>28022007.722795676</v>
      </c>
      <c r="L96" s="137">
        <f t="shared" si="16"/>
        <v>24077003.214989647</v>
      </c>
      <c r="M96" s="137">
        <f t="shared" si="16"/>
        <v>21205994.838512216</v>
      </c>
      <c r="N96" s="137">
        <f t="shared" si="16"/>
        <v>30529989.33962163</v>
      </c>
      <c r="O96" s="137">
        <f t="shared" si="16"/>
        <v>27323988.986275572</v>
      </c>
      <c r="P96" s="137">
        <f t="shared" si="22"/>
        <v>26231796.820438948</v>
      </c>
      <c r="Q96" s="137">
        <v>24.872251510000002</v>
      </c>
      <c r="R96" s="137">
        <v>24.45688629</v>
      </c>
      <c r="S96" s="137">
        <v>24.148489000000001</v>
      </c>
      <c r="T96" s="137">
        <v>24.510387420000001</v>
      </c>
      <c r="U96" s="137">
        <v>24.35716248</v>
      </c>
      <c r="V96" s="137">
        <f t="shared" si="17"/>
        <v>30710986.295659307</v>
      </c>
      <c r="W96" s="137">
        <f t="shared" si="17"/>
        <v>23028008.115318302</v>
      </c>
      <c r="X96" s="137">
        <f t="shared" si="17"/>
        <v>18596000.062115103</v>
      </c>
      <c r="Y96" s="137">
        <f t="shared" si="17"/>
        <v>23898014.415591419</v>
      </c>
      <c r="Z96" s="137">
        <f t="shared" si="17"/>
        <v>21490004.960618723</v>
      </c>
      <c r="AA96" s="137">
        <f t="shared" si="23"/>
        <v>23544602.769860569</v>
      </c>
      <c r="AB96" s="119">
        <f t="shared" si="18"/>
        <v>1.0959595257935844</v>
      </c>
      <c r="AC96" s="119">
        <f t="shared" si="18"/>
        <v>0.95643165844583722</v>
      </c>
      <c r="AD96" s="119">
        <f t="shared" si="18"/>
        <v>0.87692184232464776</v>
      </c>
      <c r="AE96" s="119">
        <f t="shared" si="18"/>
        <v>0.78277179037782119</v>
      </c>
      <c r="AF96" s="119">
        <f t="shared" si="18"/>
        <v>0.78648856766165542</v>
      </c>
      <c r="AG96" s="119">
        <f t="shared" si="24"/>
        <v>0.89971467692070917</v>
      </c>
      <c r="AH96" s="120" t="b">
        <v>1</v>
      </c>
      <c r="AI96" s="121">
        <v>0.14705949930793941</v>
      </c>
      <c r="AJ96" s="120">
        <v>-0.16427802999999999</v>
      </c>
      <c r="AK96" s="120">
        <f t="shared" si="25"/>
        <v>0.89237498022235584</v>
      </c>
      <c r="AL96" s="120"/>
      <c r="AM96" s="122"/>
      <c r="AN96" s="139">
        <v>24.329097749999999</v>
      </c>
      <c r="AO96" s="137">
        <v>24.00530243</v>
      </c>
      <c r="AP96" s="137">
        <v>24.120206830000001</v>
      </c>
      <c r="AQ96" s="137">
        <v>18.078939439999999</v>
      </c>
      <c r="AR96" s="137">
        <v>23.74211502</v>
      </c>
      <c r="AS96" s="137">
        <f t="shared" si="19"/>
        <v>21076000.014089186</v>
      </c>
      <c r="AT96" s="137">
        <f t="shared" si="19"/>
        <v>16838991.837311175</v>
      </c>
      <c r="AU96" s="137">
        <f t="shared" si="19"/>
        <v>18234999.571702108</v>
      </c>
      <c r="AV96" s="137">
        <f t="shared" si="19"/>
        <v>276887.31583129772</v>
      </c>
      <c r="AW96" s="137">
        <f t="shared" si="19"/>
        <v>14031005.068935337</v>
      </c>
      <c r="AX96" s="137">
        <f t="shared" si="26"/>
        <v>14091576.761573821</v>
      </c>
      <c r="AY96" s="137">
        <v>24.3997612</v>
      </c>
      <c r="AZ96" s="137">
        <v>24.13249588</v>
      </c>
      <c r="BA96" s="137">
        <v>23.66025162</v>
      </c>
      <c r="BB96" s="137">
        <v>24.179800029999999</v>
      </c>
      <c r="BC96" s="137">
        <v>24.738409040000001</v>
      </c>
      <c r="BD96" s="137">
        <f t="shared" si="20"/>
        <v>22134005.2304658</v>
      </c>
      <c r="BE96" s="137">
        <f t="shared" si="20"/>
        <v>18390990.926165678</v>
      </c>
      <c r="BF96" s="137">
        <f t="shared" si="20"/>
        <v>13257005.686735768</v>
      </c>
      <c r="BG96" s="137">
        <f t="shared" si="20"/>
        <v>19004003.344872132</v>
      </c>
      <c r="BH96" s="137">
        <f t="shared" si="20"/>
        <v>27990017.245288834</v>
      </c>
      <c r="BI96" s="137">
        <f t="shared" si="27"/>
        <v>20155204.486705642</v>
      </c>
      <c r="BJ96" s="119">
        <f t="shared" si="21"/>
        <v>1.050199526270134</v>
      </c>
      <c r="BK96" s="119">
        <f t="shared" si="21"/>
        <v>1.092166983858003</v>
      </c>
      <c r="BL96" s="119">
        <f t="shared" si="21"/>
        <v>0.7270088290711334</v>
      </c>
      <c r="BM96" s="119">
        <f t="shared" si="21"/>
        <v>68.634430897697442</v>
      </c>
      <c r="BN96" s="119">
        <f t="shared" si="21"/>
        <v>1.9948690138569452</v>
      </c>
      <c r="BO96" s="119">
        <f t="shared" si="28"/>
        <v>14.69973505015073</v>
      </c>
      <c r="BP96" s="120" t="b">
        <v>1</v>
      </c>
      <c r="BQ96" s="121">
        <v>0.32043021264943722</v>
      </c>
      <c r="BR96" s="120">
        <v>1.367011261</v>
      </c>
      <c r="BS96" s="120">
        <f t="shared" si="29"/>
        <v>2.57935663447982</v>
      </c>
      <c r="BT96" s="120"/>
      <c r="BU96" s="122"/>
      <c r="BV96" s="123"/>
      <c r="BW96" s="124"/>
      <c r="BX96" s="143"/>
      <c r="BY96" s="146">
        <f t="shared" si="30"/>
        <v>0.36400061386542309</v>
      </c>
      <c r="BZ96" s="145"/>
      <c r="CA96" s="145">
        <f t="shared" si="31"/>
        <v>6.1206183230593909E-2</v>
      </c>
      <c r="CB96" s="145" t="s">
        <v>8540</v>
      </c>
      <c r="CC96" s="145" t="b">
        <v>1</v>
      </c>
      <c r="CD96" s="147"/>
    </row>
    <row r="97" spans="1:82" x14ac:dyDescent="0.25">
      <c r="A97" s="157" t="s">
        <v>5848</v>
      </c>
      <c r="B97" s="157" t="s">
        <v>5849</v>
      </c>
      <c r="C97" s="158" t="s">
        <v>5850</v>
      </c>
      <c r="D97" s="158" t="s">
        <v>5851</v>
      </c>
      <c r="E97" s="118">
        <v>5</v>
      </c>
      <c r="F97" s="139">
        <v>19.947298050000001</v>
      </c>
      <c r="G97" s="137">
        <v>19.776416780000002</v>
      </c>
      <c r="H97" s="137">
        <v>21.99220467</v>
      </c>
      <c r="I97" s="137">
        <v>19.317981719999999</v>
      </c>
      <c r="J97" s="137">
        <v>19.605304719999999</v>
      </c>
      <c r="K97" s="137">
        <f t="shared" si="16"/>
        <v>1010962.4977959419</v>
      </c>
      <c r="L97" s="137">
        <f t="shared" si="16"/>
        <v>898037.88324430247</v>
      </c>
      <c r="M97" s="137">
        <f t="shared" si="16"/>
        <v>4171701.9888512613</v>
      </c>
      <c r="N97" s="137">
        <f t="shared" si="16"/>
        <v>653569.76568529825</v>
      </c>
      <c r="O97" s="137">
        <f t="shared" si="16"/>
        <v>797599.35638238059</v>
      </c>
      <c r="P97" s="137">
        <f t="shared" si="22"/>
        <v>1506374.2983918369</v>
      </c>
      <c r="Q97" s="137">
        <v>20.77852249</v>
      </c>
      <c r="R97" s="137">
        <v>20.349887850000002</v>
      </c>
      <c r="S97" s="137">
        <v>19.047628400000001</v>
      </c>
      <c r="T97" s="137">
        <v>19.247449870000001</v>
      </c>
      <c r="U97" s="137">
        <v>20.38962364</v>
      </c>
      <c r="V97" s="137">
        <f t="shared" si="17"/>
        <v>1798699.1733695671</v>
      </c>
      <c r="W97" s="137">
        <f t="shared" si="17"/>
        <v>1336369.7956617868</v>
      </c>
      <c r="X97" s="137">
        <f t="shared" si="17"/>
        <v>541885.45573971793</v>
      </c>
      <c r="Y97" s="137">
        <f t="shared" si="17"/>
        <v>622385.90809806436</v>
      </c>
      <c r="Z97" s="137">
        <f t="shared" si="17"/>
        <v>1373688.6689876509</v>
      </c>
      <c r="AA97" s="137">
        <f t="shared" si="23"/>
        <v>1134605.8003713575</v>
      </c>
      <c r="AB97" s="119">
        <f t="shared" si="18"/>
        <v>1.7791947547916127</v>
      </c>
      <c r="AC97" s="119">
        <f t="shared" si="18"/>
        <v>1.4880995786435443</v>
      </c>
      <c r="AD97" s="119">
        <f t="shared" si="18"/>
        <v>0.12989553357068392</v>
      </c>
      <c r="AE97" s="119">
        <f t="shared" si="18"/>
        <v>0.95228687245877086</v>
      </c>
      <c r="AF97" s="119">
        <f t="shared" si="18"/>
        <v>1.7222790590230677</v>
      </c>
      <c r="AG97" s="119">
        <f t="shared" si="24"/>
        <v>1.2143511596975358</v>
      </c>
      <c r="AH97" s="120"/>
      <c r="AI97" s="121">
        <v>0.82817914498268175</v>
      </c>
      <c r="AJ97" s="120">
        <v>-0.16521873500000001</v>
      </c>
      <c r="AK97" s="120">
        <f t="shared" si="25"/>
        <v>0.89179329943934726</v>
      </c>
      <c r="AL97" s="120"/>
      <c r="AM97" s="122"/>
      <c r="AN97" s="139">
        <v>22.3240509</v>
      </c>
      <c r="AO97" s="137">
        <v>17.10120392</v>
      </c>
      <c r="AP97" s="137">
        <v>21.871133799999999</v>
      </c>
      <c r="AQ97" s="137">
        <v>17.705734249999999</v>
      </c>
      <c r="AR97" s="137">
        <v>17.958686830000001</v>
      </c>
      <c r="AS97" s="137">
        <f t="shared" si="19"/>
        <v>5250600.1378793446</v>
      </c>
      <c r="AT97" s="137">
        <f t="shared" si="19"/>
        <v>140596.76946669372</v>
      </c>
      <c r="AU97" s="137">
        <f t="shared" si="19"/>
        <v>3835900.3195126192</v>
      </c>
      <c r="AV97" s="137">
        <f t="shared" si="19"/>
        <v>213775.09322879458</v>
      </c>
      <c r="AW97" s="137">
        <f t="shared" si="19"/>
        <v>254743.68016105099</v>
      </c>
      <c r="AX97" s="137">
        <f t="shared" si="26"/>
        <v>1939123.2000497007</v>
      </c>
      <c r="AY97" s="137">
        <v>19.06419563</v>
      </c>
      <c r="AZ97" s="137">
        <v>22.35557747</v>
      </c>
      <c r="BA97" s="137">
        <v>19.62177277</v>
      </c>
      <c r="BB97" s="137">
        <v>22.243507390000001</v>
      </c>
      <c r="BC97" s="137">
        <v>21.95560455</v>
      </c>
      <c r="BD97" s="137">
        <f t="shared" si="20"/>
        <v>548144.07972421614</v>
      </c>
      <c r="BE97" s="137">
        <f t="shared" si="20"/>
        <v>5366602.0085618366</v>
      </c>
      <c r="BF97" s="137">
        <f t="shared" si="20"/>
        <v>806755.94028282387</v>
      </c>
      <c r="BG97" s="137">
        <f t="shared" si="20"/>
        <v>4965499.3933016295</v>
      </c>
      <c r="BH97" s="137">
        <f t="shared" si="20"/>
        <v>4067200.127483679</v>
      </c>
      <c r="BI97" s="137">
        <f t="shared" si="27"/>
        <v>3150840.3098708368</v>
      </c>
      <c r="BJ97" s="119">
        <f t="shared" si="21"/>
        <v>0.1043964623719385</v>
      </c>
      <c r="BK97" s="119">
        <f t="shared" si="21"/>
        <v>38.170165850312394</v>
      </c>
      <c r="BL97" s="119">
        <f t="shared" si="21"/>
        <v>0.2103172327442879</v>
      </c>
      <c r="BM97" s="119">
        <f t="shared" si="21"/>
        <v>23.227679699745295</v>
      </c>
      <c r="BN97" s="119">
        <f t="shared" si="21"/>
        <v>15.965852911100141</v>
      </c>
      <c r="BO97" s="119">
        <f t="shared" si="28"/>
        <v>15.535682431254809</v>
      </c>
      <c r="BP97" s="120" t="b">
        <v>1</v>
      </c>
      <c r="BQ97" s="121">
        <v>0.41404236728795651</v>
      </c>
      <c r="BR97" s="120">
        <v>1.65596962</v>
      </c>
      <c r="BS97" s="120">
        <f t="shared" si="29"/>
        <v>3.1513491829820977</v>
      </c>
      <c r="BT97" s="120"/>
      <c r="BU97" s="122"/>
      <c r="BV97" s="123"/>
      <c r="BW97" s="124"/>
      <c r="BX97" s="143"/>
      <c r="BY97" s="146">
        <f t="shared" si="30"/>
        <v>0.11857606189207444</v>
      </c>
      <c r="BZ97" s="145"/>
      <c r="CA97" s="145">
        <f t="shared" si="31"/>
        <v>7.8165292388733085E-2</v>
      </c>
      <c r="CB97" s="145" t="s">
        <v>8540</v>
      </c>
      <c r="CC97" s="145" t="b">
        <v>1</v>
      </c>
      <c r="CD97" s="147"/>
    </row>
    <row r="98" spans="1:82" x14ac:dyDescent="0.25">
      <c r="A98" s="157" t="s">
        <v>7296</v>
      </c>
      <c r="B98" s="157" t="s">
        <v>7297</v>
      </c>
      <c r="C98" s="158" t="s">
        <v>7298</v>
      </c>
      <c r="D98" s="158" t="s">
        <v>7299</v>
      </c>
      <c r="E98" s="118">
        <v>3</v>
      </c>
      <c r="F98" s="139">
        <v>20.224788669999999</v>
      </c>
      <c r="G98" s="137">
        <v>20.438434600000001</v>
      </c>
      <c r="H98" s="137">
        <v>19.733718870000001</v>
      </c>
      <c r="I98" s="137">
        <v>18.86024475</v>
      </c>
      <c r="J98" s="137">
        <v>18.95299911</v>
      </c>
      <c r="K98" s="137">
        <f t="shared" si="16"/>
        <v>1225372.2630877979</v>
      </c>
      <c r="L98" s="137">
        <f t="shared" si="16"/>
        <v>1420960.0860483705</v>
      </c>
      <c r="M98" s="137">
        <f t="shared" si="16"/>
        <v>871849.06446835399</v>
      </c>
      <c r="N98" s="137">
        <f t="shared" si="16"/>
        <v>475882.12839830713</v>
      </c>
      <c r="O98" s="137">
        <f t="shared" si="16"/>
        <v>507482.69776938792</v>
      </c>
      <c r="P98" s="137">
        <f t="shared" si="22"/>
        <v>900309.24795444345</v>
      </c>
      <c r="Q98" s="137">
        <v>20.044620510000001</v>
      </c>
      <c r="R98" s="137">
        <v>19.81911659</v>
      </c>
      <c r="S98" s="137">
        <v>19.139467239999998</v>
      </c>
      <c r="T98" s="137">
        <v>19.494457239999999</v>
      </c>
      <c r="U98" s="137">
        <v>20.510072709999999</v>
      </c>
      <c r="V98" s="137">
        <f t="shared" si="17"/>
        <v>1081513.7000153882</v>
      </c>
      <c r="W98" s="137">
        <f t="shared" si="17"/>
        <v>925014.58648882329</v>
      </c>
      <c r="X98" s="137">
        <f t="shared" si="17"/>
        <v>577502.32932054263</v>
      </c>
      <c r="Y98" s="137">
        <f t="shared" si="17"/>
        <v>738612.03266888042</v>
      </c>
      <c r="Z98" s="137">
        <f t="shared" si="17"/>
        <v>1493300.1164335255</v>
      </c>
      <c r="AA98" s="137">
        <f t="shared" si="23"/>
        <v>963188.55298543198</v>
      </c>
      <c r="AB98" s="119">
        <f t="shared" si="18"/>
        <v>0.88260011475214672</v>
      </c>
      <c r="AC98" s="119">
        <f t="shared" si="18"/>
        <v>0.65097858523334706</v>
      </c>
      <c r="AD98" s="119">
        <f t="shared" si="18"/>
        <v>0.66238796697304314</v>
      </c>
      <c r="AE98" s="119">
        <f t="shared" si="18"/>
        <v>1.5520902941971206</v>
      </c>
      <c r="AF98" s="119">
        <f t="shared" si="18"/>
        <v>2.9425636046258195</v>
      </c>
      <c r="AG98" s="119">
        <f t="shared" si="24"/>
        <v>1.3381241131562955</v>
      </c>
      <c r="AH98" s="120"/>
      <c r="AI98" s="121">
        <v>0.72118881569796145</v>
      </c>
      <c r="AJ98" s="120">
        <v>0.159509659</v>
      </c>
      <c r="AK98" s="120">
        <f t="shared" si="25"/>
        <v>1.1169074607418827</v>
      </c>
      <c r="AL98" s="120"/>
      <c r="AM98" s="122"/>
      <c r="AN98" s="139">
        <v>16.99812889</v>
      </c>
      <c r="AO98" s="137">
        <v>22.802682879999999</v>
      </c>
      <c r="AP98" s="137">
        <v>18.012458800000001</v>
      </c>
      <c r="AQ98" s="137">
        <v>28.044216160000001</v>
      </c>
      <c r="AR98" s="137">
        <v>22.9789505</v>
      </c>
      <c r="AS98" s="137">
        <f t="shared" si="19"/>
        <v>130902.11575380652</v>
      </c>
      <c r="AT98" s="137">
        <f t="shared" si="19"/>
        <v>7316300.3936765566</v>
      </c>
      <c r="AU98" s="137">
        <f t="shared" si="19"/>
        <v>264417.62158137735</v>
      </c>
      <c r="AV98" s="137">
        <f t="shared" si="19"/>
        <v>276789919.29637933</v>
      </c>
      <c r="AW98" s="137">
        <f t="shared" si="19"/>
        <v>8267103.3965672608</v>
      </c>
      <c r="AX98" s="137">
        <f t="shared" si="26"/>
        <v>58553728.564791664</v>
      </c>
      <c r="AY98" s="137">
        <v>22.948188779999999</v>
      </c>
      <c r="AZ98" s="137">
        <v>22.893877029999999</v>
      </c>
      <c r="BA98" s="137">
        <v>17.89522934</v>
      </c>
      <c r="BB98" s="137">
        <v>22.87979507</v>
      </c>
      <c r="BC98" s="137">
        <v>23.008726119999999</v>
      </c>
      <c r="BD98" s="137">
        <f t="shared" si="20"/>
        <v>8092694.926652709</v>
      </c>
      <c r="BE98" s="137">
        <f t="shared" si="20"/>
        <v>7793700.3307462418</v>
      </c>
      <c r="BF98" s="137">
        <f t="shared" si="20"/>
        <v>243781.53686338887</v>
      </c>
      <c r="BG98" s="137">
        <f t="shared" si="20"/>
        <v>7717997.0940202232</v>
      </c>
      <c r="BH98" s="137">
        <f t="shared" si="20"/>
        <v>8439500.1286420245</v>
      </c>
      <c r="BI98" s="137">
        <f t="shared" si="27"/>
        <v>6457534.8033849178</v>
      </c>
      <c r="BJ98" s="119">
        <f t="shared" si="21"/>
        <v>61.822491409329118</v>
      </c>
      <c r="BK98" s="119">
        <f t="shared" si="21"/>
        <v>1.0652515494692234</v>
      </c>
      <c r="BL98" s="119">
        <f t="shared" si="21"/>
        <v>0.92195646948727472</v>
      </c>
      <c r="BM98" s="119">
        <f t="shared" si="21"/>
        <v>2.7883952976466588E-2</v>
      </c>
      <c r="BN98" s="119">
        <f t="shared" si="21"/>
        <v>1.0208533417093038</v>
      </c>
      <c r="BO98" s="119">
        <f t="shared" si="28"/>
        <v>12.971687344594278</v>
      </c>
      <c r="BP98" s="120" t="b">
        <v>1</v>
      </c>
      <c r="BQ98" s="121">
        <v>0.93284713489802773</v>
      </c>
      <c r="BR98" s="120">
        <v>0.157875824</v>
      </c>
      <c r="BS98" s="120">
        <f t="shared" si="29"/>
        <v>1.1156432922702659</v>
      </c>
      <c r="BT98" s="120"/>
      <c r="BU98" s="122"/>
      <c r="BV98" s="123"/>
      <c r="BW98" s="124"/>
      <c r="BX98" s="143"/>
      <c r="BY98" s="146">
        <f t="shared" si="30"/>
        <v>0.39494100170644514</v>
      </c>
      <c r="BZ98" s="145"/>
      <c r="CA98" s="145">
        <f t="shared" si="31"/>
        <v>0.10315728999696676</v>
      </c>
      <c r="CB98" s="145" t="s">
        <v>8540</v>
      </c>
      <c r="CC98" s="145" t="b">
        <v>1</v>
      </c>
      <c r="CD98" s="147"/>
    </row>
    <row r="99" spans="1:82" x14ac:dyDescent="0.25">
      <c r="A99" s="157" t="s">
        <v>2618</v>
      </c>
      <c r="B99" s="157" t="s">
        <v>2619</v>
      </c>
      <c r="C99" s="158" t="s">
        <v>2619</v>
      </c>
      <c r="D99" s="158" t="s">
        <v>2620</v>
      </c>
      <c r="E99" s="118">
        <v>2</v>
      </c>
      <c r="F99" s="139">
        <v>18.596227649999999</v>
      </c>
      <c r="G99" s="137">
        <v>22.007204059999999</v>
      </c>
      <c r="H99" s="137">
        <v>24.02546692</v>
      </c>
      <c r="I99" s="137">
        <v>19.494619369999999</v>
      </c>
      <c r="J99" s="137">
        <v>22.035167690000002</v>
      </c>
      <c r="K99" s="137">
        <f t="shared" si="16"/>
        <v>396298.409044903</v>
      </c>
      <c r="L99" s="137">
        <f t="shared" si="16"/>
        <v>4215300.5266336435</v>
      </c>
      <c r="M99" s="137">
        <f t="shared" si="16"/>
        <v>17076002.226270691</v>
      </c>
      <c r="N99" s="137">
        <f t="shared" si="16"/>
        <v>738695.04251817602</v>
      </c>
      <c r="O99" s="137">
        <f t="shared" si="16"/>
        <v>4297802.3021537429</v>
      </c>
      <c r="P99" s="137">
        <f t="shared" si="22"/>
        <v>5344819.701324231</v>
      </c>
      <c r="Q99" s="137">
        <v>18.24686432</v>
      </c>
      <c r="R99" s="137">
        <v>19.376750950000002</v>
      </c>
      <c r="S99" s="137">
        <v>20.005203250000001</v>
      </c>
      <c r="T99" s="137">
        <v>19.018161769999999</v>
      </c>
      <c r="U99" s="137">
        <v>21.987943649999998</v>
      </c>
      <c r="V99" s="137">
        <f t="shared" si="17"/>
        <v>311066.67506750795</v>
      </c>
      <c r="W99" s="137">
        <f t="shared" si="17"/>
        <v>680743.11007475993</v>
      </c>
      <c r="X99" s="137">
        <f t="shared" si="17"/>
        <v>1052364.6411304695</v>
      </c>
      <c r="Y99" s="137">
        <f t="shared" si="17"/>
        <v>530929.86488696851</v>
      </c>
      <c r="Z99" s="137">
        <f t="shared" si="17"/>
        <v>4159398.9861151529</v>
      </c>
      <c r="AA99" s="137">
        <f t="shared" si="23"/>
        <v>1346900.6554549716</v>
      </c>
      <c r="AB99" s="119">
        <f t="shared" si="18"/>
        <v>0.78493041598928603</v>
      </c>
      <c r="AC99" s="119">
        <f t="shared" si="18"/>
        <v>0.16149337532961242</v>
      </c>
      <c r="AD99" s="119">
        <f t="shared" si="18"/>
        <v>6.1628279686650078E-2</v>
      </c>
      <c r="AE99" s="119">
        <f t="shared" si="18"/>
        <v>0.71874025724750235</v>
      </c>
      <c r="AF99" s="119">
        <f t="shared" si="18"/>
        <v>0.96779672346277246</v>
      </c>
      <c r="AG99" s="119">
        <f t="shared" si="24"/>
        <v>0.53891781034316466</v>
      </c>
      <c r="AH99" s="120" t="b">
        <v>1</v>
      </c>
      <c r="AI99" s="121">
        <v>0.12528870201775977</v>
      </c>
      <c r="AJ99" s="120">
        <v>-1.50475235</v>
      </c>
      <c r="AK99" s="120">
        <f t="shared" si="25"/>
        <v>0.35239067423681397</v>
      </c>
      <c r="AL99" s="120"/>
      <c r="AM99" s="122"/>
      <c r="AN99" s="139">
        <v>21.367517469999999</v>
      </c>
      <c r="AO99" s="137">
        <v>17.86973953</v>
      </c>
      <c r="AP99" s="137">
        <v>18.886825559999998</v>
      </c>
      <c r="AQ99" s="137">
        <v>21.64583588</v>
      </c>
      <c r="AR99" s="137">
        <v>17.361009599999999</v>
      </c>
      <c r="AS99" s="137">
        <f t="shared" si="19"/>
        <v>2705600.6297810213</v>
      </c>
      <c r="AT99" s="137">
        <f t="shared" si="19"/>
        <v>239512.18528608623</v>
      </c>
      <c r="AU99" s="137">
        <f t="shared" si="19"/>
        <v>484731.24709961558</v>
      </c>
      <c r="AV99" s="137">
        <f t="shared" si="19"/>
        <v>3281299.5661599711</v>
      </c>
      <c r="AW99" s="137">
        <f t="shared" si="19"/>
        <v>168338.96187543211</v>
      </c>
      <c r="AX99" s="137">
        <f t="shared" si="26"/>
        <v>1375896.5180404251</v>
      </c>
      <c r="AY99" s="137">
        <v>18.90303802</v>
      </c>
      <c r="AZ99" s="137">
        <v>18.764305109999999</v>
      </c>
      <c r="BA99" s="137">
        <v>21.753808979999999</v>
      </c>
      <c r="BB99" s="137">
        <v>21.101428989999999</v>
      </c>
      <c r="BC99" s="137">
        <v>21.182287219999999</v>
      </c>
      <c r="BD99" s="137">
        <f t="shared" si="20"/>
        <v>490209.19501484587</v>
      </c>
      <c r="BE99" s="137">
        <f t="shared" si="20"/>
        <v>445265.1303022909</v>
      </c>
      <c r="BF99" s="137">
        <f t="shared" si="20"/>
        <v>3536299.3640206722</v>
      </c>
      <c r="BG99" s="137">
        <f t="shared" si="20"/>
        <v>2249899.2833077856</v>
      </c>
      <c r="BH99" s="137">
        <f t="shared" si="20"/>
        <v>2379599.2862582966</v>
      </c>
      <c r="BI99" s="137">
        <f t="shared" si="27"/>
        <v>1820254.4517807781</v>
      </c>
      <c r="BJ99" s="119">
        <f t="shared" si="21"/>
        <v>0.18118313161928895</v>
      </c>
      <c r="BK99" s="119">
        <f t="shared" si="21"/>
        <v>1.8590500093781963</v>
      </c>
      <c r="BL99" s="119">
        <f t="shared" si="21"/>
        <v>7.2953814823782928</v>
      </c>
      <c r="BM99" s="119">
        <f t="shared" si="21"/>
        <v>0.68567323340757658</v>
      </c>
      <c r="BN99" s="119">
        <f t="shared" si="21"/>
        <v>14.135760727924403</v>
      </c>
      <c r="BO99" s="119">
        <f t="shared" si="28"/>
        <v>4.8314097169415522</v>
      </c>
      <c r="BP99" s="120" t="b">
        <v>1</v>
      </c>
      <c r="BQ99" s="121">
        <v>0.4657888754919875</v>
      </c>
      <c r="BR99" s="120">
        <v>0.91478805500000004</v>
      </c>
      <c r="BS99" s="120">
        <f t="shared" si="29"/>
        <v>1.8852920849668393</v>
      </c>
      <c r="BT99" s="120"/>
      <c r="BU99" s="122"/>
      <c r="BV99" s="123"/>
      <c r="BW99" s="124"/>
      <c r="BX99" s="143"/>
      <c r="BY99" s="146">
        <f t="shared" si="30"/>
        <v>0.1805335183361311</v>
      </c>
      <c r="BZ99" s="145"/>
      <c r="CA99" s="145">
        <f t="shared" si="31"/>
        <v>0.11154463022529956</v>
      </c>
      <c r="CB99" s="145" t="s">
        <v>8540</v>
      </c>
      <c r="CC99" s="145" t="b">
        <v>1</v>
      </c>
      <c r="CD99" s="147"/>
    </row>
    <row r="100" spans="1:82" x14ac:dyDescent="0.25">
      <c r="A100" s="157" t="s">
        <v>3576</v>
      </c>
      <c r="B100" s="157" t="s">
        <v>3577</v>
      </c>
      <c r="C100" s="158" t="s">
        <v>3577</v>
      </c>
      <c r="D100" s="158" t="s">
        <v>3578</v>
      </c>
      <c r="E100" s="118">
        <v>2</v>
      </c>
      <c r="F100" s="139">
        <v>21.71452141</v>
      </c>
      <c r="G100" s="137">
        <v>18.41750145</v>
      </c>
      <c r="H100" s="137">
        <v>22.368663789999999</v>
      </c>
      <c r="I100" s="137">
        <v>22.082777020000002</v>
      </c>
      <c r="J100" s="137">
        <v>23.24256325</v>
      </c>
      <c r="K100" s="137">
        <f t="shared" si="16"/>
        <v>3441298.0302437996</v>
      </c>
      <c r="L100" s="137">
        <f t="shared" si="16"/>
        <v>350122.79088060494</v>
      </c>
      <c r="M100" s="137">
        <f t="shared" si="16"/>
        <v>5415502.538104157</v>
      </c>
      <c r="N100" s="137">
        <f t="shared" si="16"/>
        <v>4441997.098977128</v>
      </c>
      <c r="O100" s="137">
        <f t="shared" si="16"/>
        <v>9924501.7892776281</v>
      </c>
      <c r="P100" s="137">
        <f t="shared" si="22"/>
        <v>4714684.4494966641</v>
      </c>
      <c r="Q100" s="137">
        <v>19.270080570000001</v>
      </c>
      <c r="R100" s="137">
        <v>18.321977619999998</v>
      </c>
      <c r="S100" s="137">
        <v>20.365253450000001</v>
      </c>
      <c r="T100" s="137">
        <v>18.447095869999998</v>
      </c>
      <c r="U100" s="137">
        <v>22.874345779999999</v>
      </c>
      <c r="V100" s="137">
        <f t="shared" si="17"/>
        <v>632225.88121398364</v>
      </c>
      <c r="W100" s="137">
        <f t="shared" si="17"/>
        <v>327691.2488550921</v>
      </c>
      <c r="X100" s="137">
        <f t="shared" si="17"/>
        <v>1350679.0315006706</v>
      </c>
      <c r="Y100" s="137">
        <f t="shared" si="17"/>
        <v>357379.13205971505</v>
      </c>
      <c r="Z100" s="137">
        <f t="shared" si="17"/>
        <v>7688899.9709585728</v>
      </c>
      <c r="AA100" s="137">
        <f t="shared" si="23"/>
        <v>2071375.0529176067</v>
      </c>
      <c r="AB100" s="119">
        <f t="shared" si="18"/>
        <v>0.18371727053503514</v>
      </c>
      <c r="AC100" s="119">
        <f t="shared" si="18"/>
        <v>0.93593235684802312</v>
      </c>
      <c r="AD100" s="119">
        <f t="shared" si="18"/>
        <v>0.2494097310447411</v>
      </c>
      <c r="AE100" s="119">
        <f t="shared" si="18"/>
        <v>8.045460726257786E-2</v>
      </c>
      <c r="AF100" s="119">
        <f t="shared" si="18"/>
        <v>0.7747391389727607</v>
      </c>
      <c r="AG100" s="119">
        <f t="shared" si="24"/>
        <v>0.44485062093262756</v>
      </c>
      <c r="AH100" s="120" t="b">
        <v>1</v>
      </c>
      <c r="AI100" s="121">
        <v>6.0951047672624624E-2</v>
      </c>
      <c r="AJ100" s="120">
        <v>-1.709454727</v>
      </c>
      <c r="AK100" s="120">
        <f t="shared" si="25"/>
        <v>0.30577561683863058</v>
      </c>
      <c r="AL100" s="120"/>
      <c r="AM100" s="122"/>
      <c r="AN100" s="139">
        <v>17.978698730000001</v>
      </c>
      <c r="AO100" s="137">
        <v>17.824527740000001</v>
      </c>
      <c r="AP100" s="137">
        <v>20.69098091</v>
      </c>
      <c r="AQ100" s="137">
        <v>19.059387210000001</v>
      </c>
      <c r="AR100" s="137">
        <v>18.512392040000002</v>
      </c>
      <c r="AS100" s="137">
        <f t="shared" si="19"/>
        <v>258301.89999779125</v>
      </c>
      <c r="AT100" s="137">
        <f t="shared" si="19"/>
        <v>232122.64374323978</v>
      </c>
      <c r="AU100" s="137">
        <f t="shared" si="19"/>
        <v>1692800.9482053164</v>
      </c>
      <c r="AV100" s="137">
        <f t="shared" si="19"/>
        <v>546320.18803070777</v>
      </c>
      <c r="AW100" s="137">
        <f t="shared" si="19"/>
        <v>373925.68294429133</v>
      </c>
      <c r="AX100" s="137">
        <f t="shared" si="26"/>
        <v>620694.27258426929</v>
      </c>
      <c r="AY100" s="137">
        <v>21.663925169999999</v>
      </c>
      <c r="AZ100" s="137">
        <v>19.074611659999999</v>
      </c>
      <c r="BA100" s="137">
        <v>21.725839610000001</v>
      </c>
      <c r="BB100" s="137">
        <v>17.457563400000002</v>
      </c>
      <c r="BC100" s="137">
        <v>18.669294359999999</v>
      </c>
      <c r="BD100" s="137">
        <f t="shared" si="20"/>
        <v>3322701.2893854911</v>
      </c>
      <c r="BE100" s="137">
        <f t="shared" si="20"/>
        <v>552115.91403302853</v>
      </c>
      <c r="BF100" s="137">
        <f t="shared" si="20"/>
        <v>3468401.805246965</v>
      </c>
      <c r="BG100" s="137">
        <f t="shared" si="20"/>
        <v>179990.76988780717</v>
      </c>
      <c r="BH100" s="137">
        <f t="shared" si="20"/>
        <v>416886.27788262279</v>
      </c>
      <c r="BI100" s="137">
        <f t="shared" si="27"/>
        <v>1588019.2112871828</v>
      </c>
      <c r="BJ100" s="119">
        <f t="shared" si="21"/>
        <v>12.863634721285068</v>
      </c>
      <c r="BK100" s="119">
        <f t="shared" si="21"/>
        <v>2.3785525837959445</v>
      </c>
      <c r="BL100" s="119">
        <f t="shared" si="21"/>
        <v>2.0489129622263711</v>
      </c>
      <c r="BM100" s="119">
        <f t="shared" si="21"/>
        <v>0.32946022100448202</v>
      </c>
      <c r="BN100" s="119">
        <f t="shared" si="21"/>
        <v>1.1148907306929539</v>
      </c>
      <c r="BO100" s="119">
        <f t="shared" si="28"/>
        <v>3.7470902438009639</v>
      </c>
      <c r="BP100" s="120"/>
      <c r="BQ100" s="121">
        <v>0.35079721353160026</v>
      </c>
      <c r="BR100" s="120">
        <v>0.90504951499999997</v>
      </c>
      <c r="BS100" s="120">
        <f t="shared" si="29"/>
        <v>1.872608763913493</v>
      </c>
      <c r="BT100" s="120"/>
      <c r="BU100" s="122"/>
      <c r="BV100" s="123"/>
      <c r="BW100" s="124"/>
      <c r="BX100" s="143"/>
      <c r="BY100" s="146">
        <f t="shared" si="30"/>
        <v>0.22593500523516202</v>
      </c>
      <c r="BZ100" s="145"/>
      <c r="CA100" s="145">
        <f t="shared" si="31"/>
        <v>0.11871895043589373</v>
      </c>
      <c r="CB100" s="145" t="s">
        <v>8540</v>
      </c>
      <c r="CC100" s="145" t="b">
        <v>1</v>
      </c>
      <c r="CD100" s="147"/>
    </row>
    <row r="101" spans="1:82" x14ac:dyDescent="0.25">
      <c r="A101" s="157" t="s">
        <v>2906</v>
      </c>
      <c r="B101" s="157" t="s">
        <v>2907</v>
      </c>
      <c r="C101" s="158" t="s">
        <v>2907</v>
      </c>
      <c r="D101" s="158" t="s">
        <v>2908</v>
      </c>
      <c r="E101" s="118">
        <v>2</v>
      </c>
      <c r="F101" s="139">
        <v>21.91856194</v>
      </c>
      <c r="G101" s="137">
        <v>22.788454059999999</v>
      </c>
      <c r="H101" s="137">
        <v>22.079950329999999</v>
      </c>
      <c r="I101" s="137">
        <v>22.229904170000001</v>
      </c>
      <c r="J101" s="137">
        <v>21.808841709999999</v>
      </c>
      <c r="K101" s="137">
        <f t="shared" si="16"/>
        <v>3964100.0375888478</v>
      </c>
      <c r="L101" s="137">
        <f t="shared" si="16"/>
        <v>7244496.8324584225</v>
      </c>
      <c r="M101" s="137">
        <f t="shared" si="16"/>
        <v>4433302.3604869181</v>
      </c>
      <c r="N101" s="137">
        <f t="shared" si="16"/>
        <v>4918899.5736182965</v>
      </c>
      <c r="O101" s="137">
        <f t="shared" si="16"/>
        <v>3673800.1317811753</v>
      </c>
      <c r="P101" s="137">
        <f t="shared" si="22"/>
        <v>4846919.7871867325</v>
      </c>
      <c r="Q101" s="137">
        <v>21.93387413</v>
      </c>
      <c r="R101" s="137">
        <v>21.952016830000002</v>
      </c>
      <c r="S101" s="137">
        <v>20.353208540000001</v>
      </c>
      <c r="T101" s="137">
        <v>21.85597229</v>
      </c>
      <c r="U101" s="137">
        <v>20.35333443</v>
      </c>
      <c r="V101" s="137">
        <f t="shared" si="17"/>
        <v>4006397.4820519551</v>
      </c>
      <c r="W101" s="137">
        <f t="shared" si="17"/>
        <v>4057098.3068870092</v>
      </c>
      <c r="X101" s="137">
        <f t="shared" si="17"/>
        <v>1339449.2967091564</v>
      </c>
      <c r="Y101" s="137">
        <f t="shared" si="17"/>
        <v>3795799.3202665458</v>
      </c>
      <c r="Z101" s="137">
        <f t="shared" si="17"/>
        <v>1339566.1825543663</v>
      </c>
      <c r="AA101" s="137">
        <f t="shared" si="23"/>
        <v>2907662.1176938061</v>
      </c>
      <c r="AB101" s="119">
        <f t="shared" si="18"/>
        <v>1.0106701253908907</v>
      </c>
      <c r="AC101" s="119">
        <f t="shared" si="18"/>
        <v>0.56002485758700116</v>
      </c>
      <c r="AD101" s="119">
        <f t="shared" si="18"/>
        <v>0.30213353112284497</v>
      </c>
      <c r="AE101" s="119">
        <f t="shared" si="18"/>
        <v>0.77167652306314338</v>
      </c>
      <c r="AF101" s="119">
        <f t="shared" si="18"/>
        <v>0.36462685353133295</v>
      </c>
      <c r="AG101" s="119">
        <f t="shared" si="24"/>
        <v>0.60182637813904272</v>
      </c>
      <c r="AH101" s="120" t="b">
        <v>1</v>
      </c>
      <c r="AI101" s="121">
        <v>5.4273116426750118E-2</v>
      </c>
      <c r="AJ101" s="120">
        <v>-0.87546119700000002</v>
      </c>
      <c r="AK101" s="120">
        <f t="shared" si="25"/>
        <v>0.54507958885194296</v>
      </c>
      <c r="AL101" s="120"/>
      <c r="AM101" s="122"/>
      <c r="AN101" s="139">
        <v>20.961904530000002</v>
      </c>
      <c r="AO101" s="137">
        <v>18.105064389999999</v>
      </c>
      <c r="AP101" s="137">
        <v>21.456335070000002</v>
      </c>
      <c r="AQ101" s="137">
        <v>18.070192339999998</v>
      </c>
      <c r="AR101" s="137">
        <v>18.558794020000001</v>
      </c>
      <c r="AS101" s="137">
        <f t="shared" si="19"/>
        <v>2042499.8333727559</v>
      </c>
      <c r="AT101" s="137">
        <f t="shared" si="19"/>
        <v>281946.98499773425</v>
      </c>
      <c r="AU101" s="137">
        <f t="shared" si="19"/>
        <v>2877401.416644814</v>
      </c>
      <c r="AV101" s="137">
        <f t="shared" si="19"/>
        <v>275213.61932605068</v>
      </c>
      <c r="AW101" s="137">
        <f t="shared" si="19"/>
        <v>386147.90535754338</v>
      </c>
      <c r="AX101" s="137">
        <f t="shared" si="26"/>
        <v>1172641.9519397798</v>
      </c>
      <c r="AY101" s="137">
        <v>18.467170719999999</v>
      </c>
      <c r="AZ101" s="137">
        <v>20.88218689</v>
      </c>
      <c r="BA101" s="137">
        <v>18.416276929999999</v>
      </c>
      <c r="BB101" s="137">
        <v>21.253381730000001</v>
      </c>
      <c r="BC101" s="137">
        <v>20.858175280000001</v>
      </c>
      <c r="BD101" s="137">
        <f t="shared" si="20"/>
        <v>362386.75971731608</v>
      </c>
      <c r="BE101" s="137">
        <f t="shared" si="20"/>
        <v>1932700.8112621915</v>
      </c>
      <c r="BF101" s="137">
        <f t="shared" si="20"/>
        <v>349825.74233529688</v>
      </c>
      <c r="BG101" s="137">
        <f t="shared" si="20"/>
        <v>2499800.8421215029</v>
      </c>
      <c r="BH101" s="137">
        <f t="shared" si="20"/>
        <v>1900799.9597157484</v>
      </c>
      <c r="BI101" s="137">
        <f t="shared" si="27"/>
        <v>1409102.823030411</v>
      </c>
      <c r="BJ101" s="119">
        <f t="shared" si="21"/>
        <v>0.17742315264668154</v>
      </c>
      <c r="BK101" s="119">
        <f t="shared" si="21"/>
        <v>6.8548376613345336</v>
      </c>
      <c r="BL101" s="119">
        <f t="shared" si="21"/>
        <v>0.12157696882738392</v>
      </c>
      <c r="BM101" s="119">
        <f t="shared" si="21"/>
        <v>9.083129127995452</v>
      </c>
      <c r="BN101" s="119">
        <f t="shared" si="21"/>
        <v>4.922466063763193</v>
      </c>
      <c r="BO101" s="119">
        <f t="shared" si="28"/>
        <v>4.2318865949134485</v>
      </c>
      <c r="BP101" s="120" t="b">
        <v>1</v>
      </c>
      <c r="BQ101" s="121">
        <v>0.70955131130997084</v>
      </c>
      <c r="BR101" s="120">
        <v>0.54498024</v>
      </c>
      <c r="BS101" s="120">
        <f t="shared" si="29"/>
        <v>1.4590003607760695</v>
      </c>
      <c r="BT101" s="120"/>
      <c r="BU101" s="122"/>
      <c r="BV101" s="123"/>
      <c r="BW101" s="124"/>
      <c r="BX101" s="143"/>
      <c r="BY101" s="146">
        <f t="shared" si="30"/>
        <v>0.11271254225058189</v>
      </c>
      <c r="BZ101" s="145"/>
      <c r="CA101" s="145">
        <f t="shared" si="31"/>
        <v>0.14221231232009218</v>
      </c>
      <c r="CB101" s="145" t="s">
        <v>8540</v>
      </c>
      <c r="CC101" s="145" t="b">
        <v>1</v>
      </c>
      <c r="CD101" s="147"/>
    </row>
    <row r="102" spans="1:82" x14ac:dyDescent="0.25">
      <c r="A102" s="157" t="s">
        <v>53</v>
      </c>
      <c r="B102" s="157" t="s">
        <v>54</v>
      </c>
      <c r="C102" s="158" t="s">
        <v>55</v>
      </c>
      <c r="D102" s="158" t="s">
        <v>56</v>
      </c>
      <c r="E102" s="118">
        <v>7</v>
      </c>
      <c r="F102" s="139">
        <v>22.806247710000001</v>
      </c>
      <c r="G102" s="137">
        <v>22.490840909999999</v>
      </c>
      <c r="H102" s="137">
        <v>19.497581480000001</v>
      </c>
      <c r="I102" s="137">
        <v>23.257530209999999</v>
      </c>
      <c r="J102" s="137">
        <v>21.992687230000001</v>
      </c>
      <c r="K102" s="137">
        <f t="shared" si="16"/>
        <v>7334400.9733905392</v>
      </c>
      <c r="L102" s="137">
        <f t="shared" si="16"/>
        <v>5894103.2809305191</v>
      </c>
      <c r="M102" s="137">
        <f t="shared" si="16"/>
        <v>740213.27313789167</v>
      </c>
      <c r="N102" s="137">
        <f t="shared" si="16"/>
        <v>10027997.528990081</v>
      </c>
      <c r="O102" s="137">
        <f t="shared" si="16"/>
        <v>4173097.5944141936</v>
      </c>
      <c r="P102" s="137">
        <f t="shared" si="22"/>
        <v>5633962.5301726442</v>
      </c>
      <c r="Q102" s="137">
        <v>19.693796160000002</v>
      </c>
      <c r="R102" s="137">
        <v>20.07040215</v>
      </c>
      <c r="S102" s="137">
        <v>20.16779137</v>
      </c>
      <c r="T102" s="137">
        <v>20.821525569999999</v>
      </c>
      <c r="U102" s="137">
        <v>20.35307693</v>
      </c>
      <c r="V102" s="137">
        <f t="shared" si="17"/>
        <v>848053.7378109094</v>
      </c>
      <c r="W102" s="137">
        <f t="shared" si="17"/>
        <v>1101014.585343021</v>
      </c>
      <c r="X102" s="137">
        <f t="shared" si="17"/>
        <v>1177904.6836810915</v>
      </c>
      <c r="Y102" s="137">
        <f t="shared" si="17"/>
        <v>1853120.8909483333</v>
      </c>
      <c r="Z102" s="137">
        <f t="shared" si="17"/>
        <v>1339327.1108858299</v>
      </c>
      <c r="AA102" s="137">
        <f t="shared" si="23"/>
        <v>1263884.2017338371</v>
      </c>
      <c r="AB102" s="119">
        <f t="shared" si="18"/>
        <v>0.11562685771989802</v>
      </c>
      <c r="AC102" s="119">
        <f t="shared" si="18"/>
        <v>0.18679933704337814</v>
      </c>
      <c r="AD102" s="119">
        <f t="shared" si="18"/>
        <v>1.5913044610612703</v>
      </c>
      <c r="AE102" s="119">
        <f t="shared" si="18"/>
        <v>0.18479470957099059</v>
      </c>
      <c r="AF102" s="119">
        <f t="shared" si="18"/>
        <v>0.32094315567375087</v>
      </c>
      <c r="AG102" s="119">
        <f t="shared" si="24"/>
        <v>0.47989370421385757</v>
      </c>
      <c r="AH102" s="120" t="b">
        <v>1</v>
      </c>
      <c r="AI102" s="121">
        <v>5.2986115276407987E-2</v>
      </c>
      <c r="AJ102" s="120">
        <v>-1.7876590729999999</v>
      </c>
      <c r="AK102" s="120">
        <f t="shared" si="25"/>
        <v>0.28964163942762133</v>
      </c>
      <c r="AL102" s="120"/>
      <c r="AM102" s="122"/>
      <c r="AN102" s="139">
        <v>18.255863189999999</v>
      </c>
      <c r="AO102" s="137">
        <v>21.740694049999998</v>
      </c>
      <c r="AP102" s="137">
        <v>21.927703860000001</v>
      </c>
      <c r="AQ102" s="137">
        <v>22.222435000000001</v>
      </c>
      <c r="AR102" s="137">
        <v>21.750827789999999</v>
      </c>
      <c r="AS102" s="137">
        <f t="shared" si="19"/>
        <v>313013.03024659364</v>
      </c>
      <c r="AT102" s="137">
        <f t="shared" si="19"/>
        <v>3504298.0388610363</v>
      </c>
      <c r="AU102" s="137">
        <f t="shared" si="19"/>
        <v>3989299.0897775851</v>
      </c>
      <c r="AV102" s="137">
        <f t="shared" si="19"/>
        <v>4893499.0877471473</v>
      </c>
      <c r="AW102" s="137">
        <f t="shared" si="19"/>
        <v>3528999.4876809856</v>
      </c>
      <c r="AX102" s="137">
        <f t="shared" si="26"/>
        <v>3245821.7468626695</v>
      </c>
      <c r="AY102" s="137">
        <v>21.8803196</v>
      </c>
      <c r="AZ102" s="137">
        <v>21.525066379999998</v>
      </c>
      <c r="BA102" s="137">
        <v>18.79470062</v>
      </c>
      <c r="BB102" s="137">
        <v>21.509395600000001</v>
      </c>
      <c r="BC102" s="137">
        <v>21.86638641</v>
      </c>
      <c r="BD102" s="137">
        <f t="shared" si="20"/>
        <v>3860401.8432464455</v>
      </c>
      <c r="BE102" s="137">
        <f t="shared" si="20"/>
        <v>3017801.2843789048</v>
      </c>
      <c r="BF102" s="137">
        <f t="shared" si="20"/>
        <v>454745.74712552986</v>
      </c>
      <c r="BG102" s="137">
        <f t="shared" si="20"/>
        <v>2985198.8400981529</v>
      </c>
      <c r="BH102" s="137">
        <f t="shared" si="20"/>
        <v>3823298.4979105308</v>
      </c>
      <c r="BI102" s="137">
        <f t="shared" si="27"/>
        <v>2828289.2425519126</v>
      </c>
      <c r="BJ102" s="119">
        <f t="shared" si="21"/>
        <v>12.33303878821018</v>
      </c>
      <c r="BK102" s="119">
        <f t="shared" si="21"/>
        <v>0.86117141034035671</v>
      </c>
      <c r="BL102" s="119">
        <f t="shared" si="21"/>
        <v>0.11399138968817785</v>
      </c>
      <c r="BM102" s="119">
        <f t="shared" si="21"/>
        <v>0.61003359489180342</v>
      </c>
      <c r="BN102" s="119">
        <f t="shared" si="21"/>
        <v>1.0833944610241182</v>
      </c>
      <c r="BO102" s="119">
        <f t="shared" si="28"/>
        <v>3.000325928830927</v>
      </c>
      <c r="BP102" s="120" t="b">
        <v>1</v>
      </c>
      <c r="BQ102" s="121">
        <v>0.95552205339762586</v>
      </c>
      <c r="BR102" s="120">
        <v>-6.4331054999999998E-2</v>
      </c>
      <c r="BS102" s="120">
        <f t="shared" si="29"/>
        <v>0.95638867055487597</v>
      </c>
      <c r="BT102" s="120"/>
      <c r="BU102" s="122"/>
      <c r="BV102" s="123"/>
      <c r="BW102" s="124"/>
      <c r="BX102" s="143"/>
      <c r="BY102" s="146">
        <f t="shared" si="30"/>
        <v>0.34330820987531913</v>
      </c>
      <c r="BZ102" s="145"/>
      <c r="CA102" s="145">
        <f t="shared" si="31"/>
        <v>0.15994719093763507</v>
      </c>
      <c r="CB102" s="145" t="s">
        <v>8540</v>
      </c>
      <c r="CC102" s="145" t="b">
        <v>1</v>
      </c>
      <c r="CD102" s="147"/>
    </row>
    <row r="103" spans="1:82" x14ac:dyDescent="0.25">
      <c r="A103" s="157" t="s">
        <v>5379</v>
      </c>
      <c r="B103" s="157" t="s">
        <v>5380</v>
      </c>
      <c r="C103" s="158" t="s">
        <v>5380</v>
      </c>
      <c r="D103" s="158" t="s">
        <v>5381</v>
      </c>
      <c r="E103" s="118">
        <v>2</v>
      </c>
      <c r="F103" s="139">
        <v>19.159706119999999</v>
      </c>
      <c r="G103" s="137">
        <v>20.441852570000002</v>
      </c>
      <c r="H103" s="137">
        <v>19.363008499999999</v>
      </c>
      <c r="I103" s="137">
        <v>20.40243912</v>
      </c>
      <c r="J103" s="137">
        <v>22.153446200000001</v>
      </c>
      <c r="K103" s="137">
        <f t="shared" si="16"/>
        <v>585660.9265371447</v>
      </c>
      <c r="L103" s="137">
        <f t="shared" si="16"/>
        <v>1424330.5535494573</v>
      </c>
      <c r="M103" s="137">
        <f t="shared" si="16"/>
        <v>674289.4501267263</v>
      </c>
      <c r="N103" s="137">
        <f t="shared" si="16"/>
        <v>1385945.5227355903</v>
      </c>
      <c r="O103" s="137">
        <f t="shared" si="16"/>
        <v>4665001.7771454034</v>
      </c>
      <c r="P103" s="137">
        <f t="shared" si="22"/>
        <v>1747045.6460188641</v>
      </c>
      <c r="Q103" s="137">
        <v>19.84259033</v>
      </c>
      <c r="R103" s="137">
        <v>20.257530209999999</v>
      </c>
      <c r="S103" s="137">
        <v>19.017498020000001</v>
      </c>
      <c r="T103" s="137">
        <v>19.843595499999999</v>
      </c>
      <c r="U103" s="137">
        <v>18.481960300000001</v>
      </c>
      <c r="V103" s="137">
        <f t="shared" si="17"/>
        <v>940188.38359366218</v>
      </c>
      <c r="W103" s="137">
        <f t="shared" si="17"/>
        <v>1253499.6911237619</v>
      </c>
      <c r="X103" s="137">
        <f t="shared" si="17"/>
        <v>530685.65274669474</v>
      </c>
      <c r="Y103" s="137">
        <f t="shared" si="17"/>
        <v>940843.67000528856</v>
      </c>
      <c r="Z103" s="137">
        <f t="shared" si="17"/>
        <v>366120.82218457107</v>
      </c>
      <c r="AA103" s="137">
        <f t="shared" si="23"/>
        <v>806267.6439307956</v>
      </c>
      <c r="AB103" s="119">
        <f t="shared" si="18"/>
        <v>1.6053459279804492</v>
      </c>
      <c r="AC103" s="119">
        <f t="shared" si="18"/>
        <v>0.88006234788688498</v>
      </c>
      <c r="AD103" s="119">
        <f t="shared" si="18"/>
        <v>0.78702944654844798</v>
      </c>
      <c r="AE103" s="119">
        <f t="shared" si="18"/>
        <v>0.67884606903469324</v>
      </c>
      <c r="AF103" s="119">
        <f t="shared" si="18"/>
        <v>7.8482461459769656E-2</v>
      </c>
      <c r="AG103" s="119">
        <f t="shared" si="24"/>
        <v>0.80595325058204881</v>
      </c>
      <c r="AH103" s="120"/>
      <c r="AI103" s="121">
        <v>0.33493230324684958</v>
      </c>
      <c r="AJ103" s="120">
        <v>-0.81545562699999996</v>
      </c>
      <c r="AK103" s="120">
        <f t="shared" si="25"/>
        <v>0.56822900214273364</v>
      </c>
      <c r="AL103" s="120"/>
      <c r="AM103" s="122"/>
      <c r="AN103" s="139">
        <v>18.443714140000001</v>
      </c>
      <c r="AO103" s="137">
        <v>21.194482799999999</v>
      </c>
      <c r="AP103" s="137">
        <v>22.280395510000002</v>
      </c>
      <c r="AQ103" s="137">
        <v>17.562587740000001</v>
      </c>
      <c r="AR103" s="137">
        <v>21.738882060000002</v>
      </c>
      <c r="AS103" s="137">
        <f t="shared" si="19"/>
        <v>356542.40333326475</v>
      </c>
      <c r="AT103" s="137">
        <f t="shared" si="19"/>
        <v>2399800.0905536446</v>
      </c>
      <c r="AU103" s="137">
        <f t="shared" si="19"/>
        <v>5094098.7990647973</v>
      </c>
      <c r="AV103" s="137">
        <f t="shared" si="19"/>
        <v>193582.32928754468</v>
      </c>
      <c r="AW103" s="137">
        <f t="shared" si="19"/>
        <v>3499899.4882841273</v>
      </c>
      <c r="AX103" s="137">
        <f t="shared" si="26"/>
        <v>2308784.6221046755</v>
      </c>
      <c r="AY103" s="137">
        <v>19.880201339999999</v>
      </c>
      <c r="AZ103" s="137">
        <v>20.82989311</v>
      </c>
      <c r="BA103" s="137">
        <v>18.75213432</v>
      </c>
      <c r="BB103" s="137">
        <v>21.911703110000001</v>
      </c>
      <c r="BC103" s="137">
        <v>21.140584950000001</v>
      </c>
      <c r="BD103" s="137">
        <f t="shared" si="20"/>
        <v>965021.35323893081</v>
      </c>
      <c r="BE103" s="137">
        <f t="shared" si="20"/>
        <v>1863900.1040832282</v>
      </c>
      <c r="BF103" s="137">
        <f t="shared" si="20"/>
        <v>441524.60740710062</v>
      </c>
      <c r="BG103" s="137">
        <f t="shared" si="20"/>
        <v>3945298.7255299059</v>
      </c>
      <c r="BH103" s="137">
        <f t="shared" si="20"/>
        <v>2311799.6616408341</v>
      </c>
      <c r="BI103" s="137">
        <f t="shared" si="27"/>
        <v>1905508.89038</v>
      </c>
      <c r="BJ103" s="119">
        <f t="shared" si="21"/>
        <v>2.7066103336295542</v>
      </c>
      <c r="BK103" s="119">
        <f t="shared" si="21"/>
        <v>0.77668973820782639</v>
      </c>
      <c r="BL103" s="119">
        <f t="shared" si="21"/>
        <v>8.667374246611749E-2</v>
      </c>
      <c r="BM103" s="119">
        <f t="shared" si="21"/>
        <v>20.380469333384301</v>
      </c>
      <c r="BN103" s="119">
        <f t="shared" si="21"/>
        <v>0.66053315798912415</v>
      </c>
      <c r="BO103" s="119">
        <f t="shared" si="28"/>
        <v>4.9221952611353847</v>
      </c>
      <c r="BP103" s="120" t="b">
        <v>1</v>
      </c>
      <c r="BQ103" s="121">
        <v>0.85139053937254339</v>
      </c>
      <c r="BR103" s="120">
        <v>0.258890915</v>
      </c>
      <c r="BS103" s="120">
        <f t="shared" si="29"/>
        <v>1.1965584856775793</v>
      </c>
      <c r="BT103" s="120"/>
      <c r="BU103" s="122"/>
      <c r="BV103" s="123"/>
      <c r="BW103" s="124"/>
      <c r="BX103" s="143"/>
      <c r="BY103" s="146">
        <f t="shared" si="30"/>
        <v>0.35002796816797993</v>
      </c>
      <c r="BZ103" s="145"/>
      <c r="CA103" s="145">
        <f t="shared" si="31"/>
        <v>0.16373857757039539</v>
      </c>
      <c r="CB103" s="145" t="s">
        <v>8540</v>
      </c>
      <c r="CC103" s="145" t="b">
        <v>1</v>
      </c>
      <c r="CD103" s="147"/>
    </row>
    <row r="104" spans="1:82" x14ac:dyDescent="0.25">
      <c r="A104" s="157" t="s">
        <v>378</v>
      </c>
      <c r="B104" s="157" t="s">
        <v>379</v>
      </c>
      <c r="C104" s="158" t="s">
        <v>379</v>
      </c>
      <c r="D104" s="158" t="s">
        <v>380</v>
      </c>
      <c r="E104" s="118">
        <v>4</v>
      </c>
      <c r="F104" s="139">
        <v>22.275232320000001</v>
      </c>
      <c r="G104" s="137">
        <v>21.202096940000001</v>
      </c>
      <c r="H104" s="137">
        <v>21.67831039</v>
      </c>
      <c r="I104" s="137">
        <v>22.27156067</v>
      </c>
      <c r="J104" s="137">
        <v>23.048250199999998</v>
      </c>
      <c r="K104" s="137">
        <f t="shared" si="16"/>
        <v>5075900.3647289518</v>
      </c>
      <c r="L104" s="137">
        <f t="shared" si="16"/>
        <v>2412499.0439852211</v>
      </c>
      <c r="M104" s="137">
        <f t="shared" si="16"/>
        <v>3355997.9178128433</v>
      </c>
      <c r="N104" s="137">
        <f t="shared" si="16"/>
        <v>5062998.6538913548</v>
      </c>
      <c r="O104" s="137">
        <f t="shared" si="16"/>
        <v>8673904.9299484733</v>
      </c>
      <c r="P104" s="137">
        <f t="shared" si="22"/>
        <v>4916260.1820733687</v>
      </c>
      <c r="Q104" s="137">
        <v>21.527120589999999</v>
      </c>
      <c r="R104" s="137">
        <v>19.654531479999999</v>
      </c>
      <c r="S104" s="137">
        <v>21.755317689999998</v>
      </c>
      <c r="T104" s="137">
        <v>21.99510574</v>
      </c>
      <c r="U104" s="137">
        <v>22.67697716</v>
      </c>
      <c r="V104" s="137">
        <f t="shared" si="17"/>
        <v>3022101.3013064936</v>
      </c>
      <c r="W104" s="137">
        <f t="shared" si="17"/>
        <v>825284.19153643609</v>
      </c>
      <c r="X104" s="137">
        <f t="shared" si="17"/>
        <v>3539999.4120040815</v>
      </c>
      <c r="Y104" s="137">
        <f t="shared" si="17"/>
        <v>4180099.1729217954</v>
      </c>
      <c r="Z104" s="137">
        <f t="shared" si="17"/>
        <v>6705795.9802153287</v>
      </c>
      <c r="AA104" s="137">
        <f t="shared" si="23"/>
        <v>3654656.0115968273</v>
      </c>
      <c r="AB104" s="119">
        <f t="shared" si="18"/>
        <v>0.59538231331455038</v>
      </c>
      <c r="AC104" s="119">
        <f t="shared" si="18"/>
        <v>0.34208684707834924</v>
      </c>
      <c r="AD104" s="119">
        <f t="shared" si="18"/>
        <v>1.0548276544555053</v>
      </c>
      <c r="AE104" s="119">
        <f t="shared" si="18"/>
        <v>0.82561727914129024</v>
      </c>
      <c r="AF104" s="119">
        <f t="shared" si="18"/>
        <v>0.77310000909304</v>
      </c>
      <c r="AG104" s="119">
        <f t="shared" si="24"/>
        <v>0.71820282061654706</v>
      </c>
      <c r="AH104" s="120" t="b">
        <v>1</v>
      </c>
      <c r="AI104" s="121">
        <v>0.10703298956919804</v>
      </c>
      <c r="AJ104" s="120">
        <v>-0.57327957200000002</v>
      </c>
      <c r="AK104" s="120">
        <f t="shared" si="25"/>
        <v>0.67208724433635814</v>
      </c>
      <c r="AL104" s="120"/>
      <c r="AM104" s="122"/>
      <c r="AN104" s="139">
        <v>21.47070313</v>
      </c>
      <c r="AO104" s="137">
        <v>21.41477776</v>
      </c>
      <c r="AP104" s="137">
        <v>18.18164063</v>
      </c>
      <c r="AQ104" s="137">
        <v>21.76559258</v>
      </c>
      <c r="AR104" s="137">
        <v>21.46223831</v>
      </c>
      <c r="AS104" s="137">
        <f t="shared" si="19"/>
        <v>2906201.1489093197</v>
      </c>
      <c r="AT104" s="137">
        <f t="shared" si="19"/>
        <v>2795699.2905072444</v>
      </c>
      <c r="AU104" s="137">
        <f t="shared" si="19"/>
        <v>297316.62894531369</v>
      </c>
      <c r="AV104" s="137">
        <f t="shared" si="19"/>
        <v>3565301.3201624416</v>
      </c>
      <c r="AW104" s="137">
        <f t="shared" si="19"/>
        <v>2889199.3294841251</v>
      </c>
      <c r="AX104" s="137">
        <f t="shared" si="26"/>
        <v>2490743.5436016889</v>
      </c>
      <c r="AY104" s="137">
        <v>21.604536060000001</v>
      </c>
      <c r="AZ104" s="137">
        <v>21.441164019999999</v>
      </c>
      <c r="BA104" s="137">
        <v>22.06579018</v>
      </c>
      <c r="BB104" s="137">
        <v>22.2917366</v>
      </c>
      <c r="BC104" s="137">
        <v>21.837612149999998</v>
      </c>
      <c r="BD104" s="137">
        <f t="shared" si="20"/>
        <v>3188698.0520393462</v>
      </c>
      <c r="BE104" s="137">
        <f t="shared" si="20"/>
        <v>2847301.8609948861</v>
      </c>
      <c r="BF104" s="137">
        <f t="shared" si="20"/>
        <v>4390002.0415391307</v>
      </c>
      <c r="BG104" s="137">
        <f t="shared" si="20"/>
        <v>5134301.5474746721</v>
      </c>
      <c r="BH104" s="137">
        <f t="shared" si="20"/>
        <v>3747798.9986269581</v>
      </c>
      <c r="BI104" s="137">
        <f t="shared" si="27"/>
        <v>3861620.5001349985</v>
      </c>
      <c r="BJ104" s="119">
        <f t="shared" si="21"/>
        <v>1.0972048694000571</v>
      </c>
      <c r="BK104" s="119">
        <f t="shared" si="21"/>
        <v>1.0184578401056428</v>
      </c>
      <c r="BL104" s="119">
        <f t="shared" si="21"/>
        <v>14.765410387949059</v>
      </c>
      <c r="BM104" s="119">
        <f t="shared" si="21"/>
        <v>1.4400750697954314</v>
      </c>
      <c r="BN104" s="119">
        <f t="shared" si="21"/>
        <v>1.2971756432243595</v>
      </c>
      <c r="BO104" s="119">
        <f t="shared" si="28"/>
        <v>3.9236647620949099</v>
      </c>
      <c r="BP104" s="120" t="b">
        <v>1</v>
      </c>
      <c r="BQ104" s="121">
        <v>0.24636887194497051</v>
      </c>
      <c r="BR104" s="120">
        <v>0.98917732199999997</v>
      </c>
      <c r="BS104" s="120">
        <f t="shared" si="29"/>
        <v>1.9850527176928086</v>
      </c>
      <c r="BT104" s="120"/>
      <c r="BU104" s="122"/>
      <c r="BV104" s="123"/>
      <c r="BW104" s="124"/>
      <c r="BX104" s="143"/>
      <c r="BY104" s="146">
        <f t="shared" si="30"/>
        <v>0.30277488000052671</v>
      </c>
      <c r="BZ104" s="145"/>
      <c r="CA104" s="145">
        <f t="shared" si="31"/>
        <v>0.18304387967974273</v>
      </c>
      <c r="CB104" s="145" t="s">
        <v>8540</v>
      </c>
      <c r="CC104" s="145" t="b">
        <v>1</v>
      </c>
      <c r="CD104" s="147"/>
    </row>
    <row r="105" spans="1:82" x14ac:dyDescent="0.25">
      <c r="A105" s="157" t="s">
        <v>6359</v>
      </c>
      <c r="B105" s="157" t="s">
        <v>6360</v>
      </c>
      <c r="C105" s="158" t="s">
        <v>6360</v>
      </c>
      <c r="D105" s="158" t="s">
        <v>6361</v>
      </c>
      <c r="E105" s="118">
        <v>3</v>
      </c>
      <c r="F105" s="139">
        <v>21.2241745</v>
      </c>
      <c r="G105" s="137">
        <v>22.334344860000002</v>
      </c>
      <c r="H105" s="137">
        <v>21.712635039999999</v>
      </c>
      <c r="I105" s="137">
        <v>21.17487144</v>
      </c>
      <c r="J105" s="137">
        <v>19.72254753</v>
      </c>
      <c r="K105" s="137">
        <f t="shared" si="16"/>
        <v>2449701.4412653903</v>
      </c>
      <c r="L105" s="137">
        <f t="shared" si="16"/>
        <v>5288198.3505126294</v>
      </c>
      <c r="M105" s="137">
        <f t="shared" si="16"/>
        <v>3436801.3631947753</v>
      </c>
      <c r="N105" s="137">
        <f t="shared" si="16"/>
        <v>2367398.9887733036</v>
      </c>
      <c r="O105" s="137">
        <f t="shared" si="16"/>
        <v>865124.07408735622</v>
      </c>
      <c r="P105" s="137">
        <f t="shared" si="22"/>
        <v>2881444.843566691</v>
      </c>
      <c r="Q105" s="137">
        <v>21.131256100000002</v>
      </c>
      <c r="R105" s="137">
        <v>19.73330116</v>
      </c>
      <c r="S105" s="137">
        <v>19.567533489999999</v>
      </c>
      <c r="T105" s="137">
        <v>19.02256393</v>
      </c>
      <c r="U105" s="137">
        <v>18.552120209999998</v>
      </c>
      <c r="V105" s="137">
        <f t="shared" si="17"/>
        <v>2296899.1770835831</v>
      </c>
      <c r="W105" s="137">
        <f t="shared" si="17"/>
        <v>871596.67061786086</v>
      </c>
      <c r="X105" s="137">
        <f t="shared" si="17"/>
        <v>776988.37597737834</v>
      </c>
      <c r="Y105" s="137">
        <f t="shared" si="17"/>
        <v>532552.38914687978</v>
      </c>
      <c r="Z105" s="137">
        <f t="shared" si="17"/>
        <v>384365.7364541741</v>
      </c>
      <c r="AA105" s="137">
        <f t="shared" si="23"/>
        <v>972480.46985597513</v>
      </c>
      <c r="AB105" s="119">
        <f t="shared" si="18"/>
        <v>0.93762412773742854</v>
      </c>
      <c r="AC105" s="119">
        <f t="shared" si="18"/>
        <v>0.16481920927443458</v>
      </c>
      <c r="AD105" s="119">
        <f t="shared" si="18"/>
        <v>0.22607893033861781</v>
      </c>
      <c r="AE105" s="119">
        <f t="shared" si="18"/>
        <v>0.22495252877624494</v>
      </c>
      <c r="AF105" s="119">
        <f t="shared" si="18"/>
        <v>0.44428972440704806</v>
      </c>
      <c r="AG105" s="119">
        <f t="shared" si="24"/>
        <v>0.39955290410675481</v>
      </c>
      <c r="AH105" s="120" t="b">
        <v>1</v>
      </c>
      <c r="AI105" s="121">
        <v>2.2252530655443234E-2</v>
      </c>
      <c r="AJ105" s="120">
        <v>-1.6323596950000001</v>
      </c>
      <c r="AK105" s="120">
        <f t="shared" si="25"/>
        <v>0.3225601913717584</v>
      </c>
      <c r="AL105" s="120" t="b">
        <v>1</v>
      </c>
      <c r="AM105" s="122"/>
      <c r="AN105" s="139">
        <v>17.469337459999998</v>
      </c>
      <c r="AO105" s="137">
        <v>17.833709720000002</v>
      </c>
      <c r="AP105" s="137">
        <v>18.279050829999999</v>
      </c>
      <c r="AQ105" s="137">
        <v>17.947240829999998</v>
      </c>
      <c r="AR105" s="137">
        <v>18.785104749999999</v>
      </c>
      <c r="AS105" s="137">
        <f t="shared" si="19"/>
        <v>181465.71316307786</v>
      </c>
      <c r="AT105" s="137">
        <f t="shared" si="19"/>
        <v>233604.69106360903</v>
      </c>
      <c r="AU105" s="137">
        <f t="shared" si="19"/>
        <v>318084.56246920896</v>
      </c>
      <c r="AV105" s="137">
        <f t="shared" si="19"/>
        <v>252730.60047903084</v>
      </c>
      <c r="AW105" s="137">
        <f t="shared" si="19"/>
        <v>451731.1107086722</v>
      </c>
      <c r="AX105" s="137">
        <f t="shared" si="26"/>
        <v>287523.33557671978</v>
      </c>
      <c r="AY105" s="137">
        <v>18.269090649999999</v>
      </c>
      <c r="AZ105" s="137">
        <v>18.849626539999999</v>
      </c>
      <c r="BA105" s="137">
        <v>18.225410459999999</v>
      </c>
      <c r="BB105" s="137">
        <v>20.354448319999999</v>
      </c>
      <c r="BC105" s="137">
        <v>17.460947040000001</v>
      </c>
      <c r="BD105" s="137">
        <f t="shared" si="20"/>
        <v>315896.11086891155</v>
      </c>
      <c r="BE105" s="137">
        <f t="shared" si="20"/>
        <v>472392.5018921945</v>
      </c>
      <c r="BF105" s="137">
        <f t="shared" si="20"/>
        <v>306475.12563440757</v>
      </c>
      <c r="BG105" s="137">
        <f t="shared" si="20"/>
        <v>1340600.8471993017</v>
      </c>
      <c r="BH105" s="137">
        <f t="shared" si="20"/>
        <v>180413.40856084722</v>
      </c>
      <c r="BI105" s="137">
        <f t="shared" si="27"/>
        <v>523155.59883113252</v>
      </c>
      <c r="BJ105" s="119">
        <f t="shared" si="21"/>
        <v>1.7408032920523397</v>
      </c>
      <c r="BK105" s="119">
        <f t="shared" si="21"/>
        <v>2.0221875671305125</v>
      </c>
      <c r="BL105" s="119">
        <f t="shared" si="21"/>
        <v>0.96350204252391147</v>
      </c>
      <c r="BM105" s="119">
        <f t="shared" si="21"/>
        <v>5.3044658805000227</v>
      </c>
      <c r="BN105" s="119">
        <f t="shared" si="21"/>
        <v>0.39938229686641702</v>
      </c>
      <c r="BO105" s="119">
        <f t="shared" si="28"/>
        <v>2.0860682158146409</v>
      </c>
      <c r="BP105" s="120"/>
      <c r="BQ105" s="121">
        <v>0.40831770245563748</v>
      </c>
      <c r="BR105" s="120">
        <v>0.56901588400000003</v>
      </c>
      <c r="BS105" s="120">
        <f t="shared" si="29"/>
        <v>1.4835112671358099</v>
      </c>
      <c r="BT105" s="120"/>
      <c r="BU105" s="122"/>
      <c r="BV105" s="123"/>
      <c r="BW105" s="124"/>
      <c r="BX105" s="143"/>
      <c r="BY105" s="146">
        <f t="shared" si="30"/>
        <v>0.11950602287789473</v>
      </c>
      <c r="BZ105" s="145"/>
      <c r="CA105" s="145">
        <f t="shared" si="31"/>
        <v>0.19153395899410866</v>
      </c>
      <c r="CB105" s="145" t="s">
        <v>8540</v>
      </c>
      <c r="CC105" s="145" t="b">
        <v>1</v>
      </c>
      <c r="CD105" s="147"/>
    </row>
    <row r="106" spans="1:82" x14ac:dyDescent="0.25">
      <c r="A106" s="157" t="s">
        <v>1393</v>
      </c>
      <c r="B106" s="157" t="s">
        <v>7644</v>
      </c>
      <c r="C106" s="158" t="s">
        <v>1394</v>
      </c>
      <c r="D106" s="158" t="s">
        <v>1395</v>
      </c>
      <c r="E106" s="118">
        <v>5</v>
      </c>
      <c r="F106" s="139">
        <v>23.972810750000001</v>
      </c>
      <c r="G106" s="137">
        <v>24.504095079999999</v>
      </c>
      <c r="H106" s="137">
        <v>24.265779500000001</v>
      </c>
      <c r="I106" s="137">
        <v>24.597131730000001</v>
      </c>
      <c r="J106" s="137">
        <v>24.09780121</v>
      </c>
      <c r="K106" s="137">
        <f t="shared" si="16"/>
        <v>16463990.852664743</v>
      </c>
      <c r="L106" s="137">
        <f t="shared" si="16"/>
        <v>23794009.775914825</v>
      </c>
      <c r="M106" s="137">
        <f t="shared" si="16"/>
        <v>20171003.171503749</v>
      </c>
      <c r="N106" s="137">
        <f t="shared" si="16"/>
        <v>25378997.211863976</v>
      </c>
      <c r="O106" s="137">
        <f t="shared" si="16"/>
        <v>17953990.611977335</v>
      </c>
      <c r="P106" s="137">
        <f t="shared" si="22"/>
        <v>20752398.324784927</v>
      </c>
      <c r="Q106" s="137">
        <v>23.552038190000001</v>
      </c>
      <c r="R106" s="137">
        <v>24.42175293</v>
      </c>
      <c r="S106" s="137">
        <v>25.658536909999999</v>
      </c>
      <c r="T106" s="137">
        <v>25.092811579999999</v>
      </c>
      <c r="U106" s="137">
        <v>24.59103584</v>
      </c>
      <c r="V106" s="137">
        <f t="shared" si="17"/>
        <v>12299004.324502699</v>
      </c>
      <c r="W106" s="137">
        <f t="shared" si="17"/>
        <v>22473989.758849945</v>
      </c>
      <c r="X106" s="137">
        <f t="shared" si="17"/>
        <v>52965033.921289161</v>
      </c>
      <c r="Y106" s="137">
        <f t="shared" si="17"/>
        <v>35784006.258769751</v>
      </c>
      <c r="Z106" s="137">
        <f t="shared" si="17"/>
        <v>25271988.326373324</v>
      </c>
      <c r="AA106" s="137">
        <f t="shared" si="23"/>
        <v>29758804.517956972</v>
      </c>
      <c r="AB106" s="119">
        <f t="shared" si="18"/>
        <v>0.74702448723190773</v>
      </c>
      <c r="AC106" s="119">
        <f t="shared" si="18"/>
        <v>0.9445230110646986</v>
      </c>
      <c r="AD106" s="119">
        <f t="shared" si="18"/>
        <v>2.6258006838308683</v>
      </c>
      <c r="AE106" s="119">
        <f t="shared" si="18"/>
        <v>1.4099850344773166</v>
      </c>
      <c r="AF106" s="119">
        <f t="shared" si="18"/>
        <v>1.4075972786525832</v>
      </c>
      <c r="AG106" s="119">
        <f t="shared" si="24"/>
        <v>1.4269860990514751</v>
      </c>
      <c r="AH106" s="120" t="b">
        <v>1</v>
      </c>
      <c r="AI106" s="121">
        <v>0.29056459042007771</v>
      </c>
      <c r="AJ106" s="120">
        <v>0.37571144099999998</v>
      </c>
      <c r="AK106" s="120">
        <f t="shared" si="25"/>
        <v>1.2974792271593139</v>
      </c>
      <c r="AL106" s="120"/>
      <c r="AM106" s="122"/>
      <c r="AN106" s="139">
        <v>23.39571381</v>
      </c>
      <c r="AO106" s="137">
        <v>24.021406169999999</v>
      </c>
      <c r="AP106" s="137">
        <v>23.66893005</v>
      </c>
      <c r="AQ106" s="137">
        <v>23.253641129999998</v>
      </c>
      <c r="AR106" s="137">
        <v>17.938592910000001</v>
      </c>
      <c r="AS106" s="137">
        <f t="shared" si="19"/>
        <v>11035998.347575</v>
      </c>
      <c r="AT106" s="137">
        <f t="shared" si="19"/>
        <v>17028006.026050061</v>
      </c>
      <c r="AU106" s="137">
        <f t="shared" si="19"/>
        <v>13336992.603615724</v>
      </c>
      <c r="AV106" s="137">
        <f t="shared" si="19"/>
        <v>10001001.410677416</v>
      </c>
      <c r="AW106" s="137">
        <f t="shared" si="19"/>
        <v>251220.19357460103</v>
      </c>
      <c r="AX106" s="137">
        <f t="shared" si="26"/>
        <v>10330643.716298562</v>
      </c>
      <c r="AY106" s="137">
        <v>23.553209299999999</v>
      </c>
      <c r="AZ106" s="137">
        <v>23.335926059999998</v>
      </c>
      <c r="BA106" s="137">
        <v>24.27845383</v>
      </c>
      <c r="BB106" s="137">
        <v>23.172340389999999</v>
      </c>
      <c r="BC106" s="137">
        <v>22.933046340000001</v>
      </c>
      <c r="BD106" s="137">
        <f t="shared" si="20"/>
        <v>12308992.114129048</v>
      </c>
      <c r="BE106" s="137">
        <f t="shared" si="20"/>
        <v>10587994.832159655</v>
      </c>
      <c r="BF106" s="137">
        <f t="shared" si="20"/>
        <v>20348989.663178191</v>
      </c>
      <c r="BG106" s="137">
        <f t="shared" si="20"/>
        <v>9452997.153667355</v>
      </c>
      <c r="BH106" s="137">
        <f t="shared" si="20"/>
        <v>8008198.6989180669</v>
      </c>
      <c r="BI106" s="137">
        <f t="shared" si="27"/>
        <v>12141434.492410462</v>
      </c>
      <c r="BJ106" s="119">
        <f t="shared" si="21"/>
        <v>1.1153492168503061</v>
      </c>
      <c r="BK106" s="119">
        <f t="shared" si="21"/>
        <v>0.62179886570170084</v>
      </c>
      <c r="BL106" s="119">
        <f t="shared" si="21"/>
        <v>1.5257554883596083</v>
      </c>
      <c r="BM106" s="119">
        <f t="shared" si="21"/>
        <v>0.94520506152263983</v>
      </c>
      <c r="BN106" s="119">
        <f t="shared" si="21"/>
        <v>31.877209331661447</v>
      </c>
      <c r="BO106" s="119">
        <f t="shared" si="28"/>
        <v>7.21706359281914</v>
      </c>
      <c r="BP106" s="120" t="b">
        <v>1</v>
      </c>
      <c r="BQ106" s="121">
        <v>0.38306380215237534</v>
      </c>
      <c r="BR106" s="120">
        <v>0.99893836999999996</v>
      </c>
      <c r="BS106" s="120">
        <f t="shared" si="29"/>
        <v>1.9985288096831415</v>
      </c>
      <c r="BT106" s="120"/>
      <c r="BU106" s="122"/>
      <c r="BV106" s="123"/>
      <c r="BW106" s="124"/>
      <c r="BX106" s="143"/>
      <c r="BY106" s="146">
        <f t="shared" si="30"/>
        <v>0.40125553758881793</v>
      </c>
      <c r="BZ106" s="145"/>
      <c r="CA106" s="145">
        <f t="shared" si="31"/>
        <v>0.19772391925038638</v>
      </c>
      <c r="CB106" s="145" t="s">
        <v>8540</v>
      </c>
      <c r="CC106" s="145" t="b">
        <v>1</v>
      </c>
      <c r="CD106" s="147"/>
    </row>
    <row r="107" spans="1:82" x14ac:dyDescent="0.25">
      <c r="A107" s="157" t="s">
        <v>5469</v>
      </c>
      <c r="B107" s="157" t="s">
        <v>8183</v>
      </c>
      <c r="C107" s="158" t="s">
        <v>5470</v>
      </c>
      <c r="D107" s="158" t="s">
        <v>5471</v>
      </c>
      <c r="E107" s="118">
        <v>4</v>
      </c>
      <c r="F107" s="139">
        <v>21.50721931</v>
      </c>
      <c r="G107" s="137">
        <v>21.30524445</v>
      </c>
      <c r="H107" s="137">
        <v>21.698247909999999</v>
      </c>
      <c r="I107" s="137">
        <v>23.516651150000001</v>
      </c>
      <c r="J107" s="137">
        <v>21.3249855</v>
      </c>
      <c r="K107" s="137">
        <f t="shared" si="16"/>
        <v>2980699.094418745</v>
      </c>
      <c r="L107" s="137">
        <f t="shared" si="16"/>
        <v>2591299.6978680417</v>
      </c>
      <c r="M107" s="137">
        <f t="shared" si="16"/>
        <v>3402698.5362212635</v>
      </c>
      <c r="N107" s="137">
        <f t="shared" si="16"/>
        <v>12000998.838551873</v>
      </c>
      <c r="O107" s="137">
        <f t="shared" si="16"/>
        <v>2627001.3296275903</v>
      </c>
      <c r="P107" s="137">
        <f t="shared" si="22"/>
        <v>4720539.4993375037</v>
      </c>
      <c r="Q107" s="137">
        <v>21.463886259999999</v>
      </c>
      <c r="R107" s="137">
        <v>21.240394590000001</v>
      </c>
      <c r="S107" s="137">
        <v>20.809986110000001</v>
      </c>
      <c r="T107" s="137">
        <v>22.029314039999999</v>
      </c>
      <c r="U107" s="137">
        <v>21.109294890000001</v>
      </c>
      <c r="V107" s="137">
        <f t="shared" si="17"/>
        <v>2892501.4662907063</v>
      </c>
      <c r="W107" s="137">
        <f t="shared" si="17"/>
        <v>2477398.6199324583</v>
      </c>
      <c r="X107" s="137">
        <f t="shared" si="17"/>
        <v>1838357.7422171326</v>
      </c>
      <c r="Y107" s="137">
        <f t="shared" si="17"/>
        <v>4280399.5521016801</v>
      </c>
      <c r="Z107" s="137">
        <f t="shared" si="17"/>
        <v>2262199.7455761353</v>
      </c>
      <c r="AA107" s="137">
        <f t="shared" si="23"/>
        <v>2750171.4252236225</v>
      </c>
      <c r="AB107" s="119">
        <f t="shared" si="18"/>
        <v>0.97041042207407457</v>
      </c>
      <c r="AC107" s="119">
        <f t="shared" si="18"/>
        <v>0.95604480715631079</v>
      </c>
      <c r="AD107" s="119">
        <f t="shared" si="18"/>
        <v>0.54026465249509004</v>
      </c>
      <c r="AE107" s="119">
        <f t="shared" si="18"/>
        <v>0.35667027467341911</v>
      </c>
      <c r="AF107" s="119">
        <f t="shared" si="18"/>
        <v>0.86113384110727875</v>
      </c>
      <c r="AG107" s="119">
        <f t="shared" si="24"/>
        <v>0.73690479950123455</v>
      </c>
      <c r="AH107" s="120" t="b">
        <v>1</v>
      </c>
      <c r="AI107" s="121">
        <v>0.12859874313075981</v>
      </c>
      <c r="AJ107" s="120">
        <v>-0.53989448500000004</v>
      </c>
      <c r="AK107" s="120">
        <f t="shared" si="25"/>
        <v>0.68782121270250052</v>
      </c>
      <c r="AL107" s="120"/>
      <c r="AM107" s="122"/>
      <c r="AN107" s="139">
        <v>16.77595329</v>
      </c>
      <c r="AO107" s="137">
        <v>20.27059174</v>
      </c>
      <c r="AP107" s="137">
        <v>22.530649189999998</v>
      </c>
      <c r="AQ107" s="137">
        <v>19.861299509999998</v>
      </c>
      <c r="AR107" s="137">
        <v>18.264760970000001</v>
      </c>
      <c r="AS107" s="137">
        <f t="shared" si="19"/>
        <v>112218.67747981721</v>
      </c>
      <c r="AT107" s="137">
        <f t="shared" si="19"/>
        <v>1264899.8573535439</v>
      </c>
      <c r="AU107" s="137">
        <f t="shared" si="19"/>
        <v>6059003.8432648331</v>
      </c>
      <c r="AV107" s="137">
        <f t="shared" si="19"/>
        <v>952460.34980298998</v>
      </c>
      <c r="AW107" s="137">
        <f t="shared" si="19"/>
        <v>314949.49447628862</v>
      </c>
      <c r="AX107" s="137">
        <f t="shared" si="26"/>
        <v>1740706.4444754948</v>
      </c>
      <c r="AY107" s="137">
        <v>20.65630531</v>
      </c>
      <c r="AZ107" s="137">
        <v>20.483945850000001</v>
      </c>
      <c r="BA107" s="137">
        <v>19.136362080000001</v>
      </c>
      <c r="BB107" s="137">
        <v>19.872764589999999</v>
      </c>
      <c r="BC107" s="137">
        <v>18.946466449999999</v>
      </c>
      <c r="BD107" s="137">
        <f t="shared" si="20"/>
        <v>1652599.0467189613</v>
      </c>
      <c r="BE107" s="137">
        <f t="shared" si="20"/>
        <v>1466500.2130391309</v>
      </c>
      <c r="BF107" s="137">
        <f t="shared" si="20"/>
        <v>576260.68874904374</v>
      </c>
      <c r="BG107" s="137">
        <f t="shared" si="20"/>
        <v>960059.69662016816</v>
      </c>
      <c r="BH107" s="137">
        <f t="shared" si="20"/>
        <v>505189.96275207121</v>
      </c>
      <c r="BI107" s="137">
        <f t="shared" si="27"/>
        <v>1032121.921575875</v>
      </c>
      <c r="BJ107" s="119">
        <f t="shared" si="21"/>
        <v>14.726595285496794</v>
      </c>
      <c r="BK107" s="119">
        <f t="shared" si="21"/>
        <v>1.1593804873275744</v>
      </c>
      <c r="BL107" s="119">
        <f t="shared" si="21"/>
        <v>9.5108156993432683E-2</v>
      </c>
      <c r="BM107" s="119">
        <f t="shared" si="21"/>
        <v>1.0079786489996672</v>
      </c>
      <c r="BN107" s="119">
        <f t="shared" si="21"/>
        <v>1.6040348424502873</v>
      </c>
      <c r="BO107" s="119">
        <f t="shared" si="28"/>
        <v>3.7186194842535505</v>
      </c>
      <c r="BP107" s="120" t="b">
        <v>1</v>
      </c>
      <c r="BQ107" s="121">
        <v>0.82136866005880749</v>
      </c>
      <c r="BR107" s="120">
        <v>0.27851791399999998</v>
      </c>
      <c r="BS107" s="120">
        <f t="shared" si="29"/>
        <v>1.2129481779413716</v>
      </c>
      <c r="BT107" s="120"/>
      <c r="BU107" s="122"/>
      <c r="BV107" s="123"/>
      <c r="BW107" s="124"/>
      <c r="BX107" s="143"/>
      <c r="BY107" s="146">
        <f t="shared" si="30"/>
        <v>0.34143283915465755</v>
      </c>
      <c r="BZ107" s="145"/>
      <c r="CA107" s="145">
        <f t="shared" si="31"/>
        <v>0.19816622879045545</v>
      </c>
      <c r="CB107" s="145" t="s">
        <v>8540</v>
      </c>
      <c r="CC107" s="145" t="b">
        <v>1</v>
      </c>
      <c r="CD107" s="147"/>
    </row>
    <row r="108" spans="1:82" x14ac:dyDescent="0.25">
      <c r="A108" s="157" t="s">
        <v>1665</v>
      </c>
      <c r="B108" s="157" t="s">
        <v>7684</v>
      </c>
      <c r="C108" s="158" t="s">
        <v>1666</v>
      </c>
      <c r="D108" s="158" t="s">
        <v>1667</v>
      </c>
      <c r="E108" s="118">
        <v>3</v>
      </c>
      <c r="F108" s="139">
        <v>23.495336529999999</v>
      </c>
      <c r="G108" s="137">
        <v>22.732002260000002</v>
      </c>
      <c r="H108" s="137">
        <v>22.424728389999999</v>
      </c>
      <c r="I108" s="137">
        <v>23.513401030000001</v>
      </c>
      <c r="J108" s="137">
        <v>24.366796489999999</v>
      </c>
      <c r="K108" s="137">
        <f t="shared" ref="K108:O158" si="32">2^F108</f>
        <v>11824997.395358581</v>
      </c>
      <c r="L108" s="137">
        <f t="shared" si="32"/>
        <v>6966498.4009482367</v>
      </c>
      <c r="M108" s="137">
        <f t="shared" si="32"/>
        <v>5630097.1647025459</v>
      </c>
      <c r="N108" s="137">
        <f t="shared" si="32"/>
        <v>11973993.280820278</v>
      </c>
      <c r="O108" s="137">
        <f t="shared" si="32"/>
        <v>21633990.85204554</v>
      </c>
      <c r="P108" s="137">
        <f t="shared" si="22"/>
        <v>11605915.418775037</v>
      </c>
      <c r="Q108" s="137">
        <v>23.218877790000001</v>
      </c>
      <c r="R108" s="137">
        <v>22.86857414</v>
      </c>
      <c r="S108" s="137">
        <v>22.824483870000002</v>
      </c>
      <c r="T108" s="137">
        <v>22.81928825</v>
      </c>
      <c r="U108" s="137">
        <v>19.234365459999999</v>
      </c>
      <c r="V108" s="137">
        <f t="shared" ref="V108:Z158" si="33">2^Q108</f>
        <v>9762896.3926319182</v>
      </c>
      <c r="W108" s="137">
        <f t="shared" si="33"/>
        <v>7658201.2361042537</v>
      </c>
      <c r="X108" s="137">
        <f t="shared" si="33"/>
        <v>7427698.7321619494</v>
      </c>
      <c r="Y108" s="137">
        <f t="shared" si="33"/>
        <v>7400997.2519543255</v>
      </c>
      <c r="Z108" s="137">
        <f t="shared" si="33"/>
        <v>616766.74749819702</v>
      </c>
      <c r="AA108" s="137">
        <f t="shared" si="23"/>
        <v>6573312.0720701283</v>
      </c>
      <c r="AB108" s="119">
        <f t="shared" ref="AB108:AF158" si="34">V108/K108</f>
        <v>0.82561509877912898</v>
      </c>
      <c r="AC108" s="119">
        <f t="shared" si="34"/>
        <v>1.0992898864459464</v>
      </c>
      <c r="AD108" s="119">
        <f t="shared" si="34"/>
        <v>1.3192842885073683</v>
      </c>
      <c r="AE108" s="119">
        <f t="shared" si="34"/>
        <v>0.61808931059023609</v>
      </c>
      <c r="AF108" s="119">
        <f t="shared" si="34"/>
        <v>2.8509152643922859E-2</v>
      </c>
      <c r="AG108" s="119">
        <f t="shared" si="24"/>
        <v>0.77815754739332055</v>
      </c>
      <c r="AH108" s="120" t="b">
        <v>1</v>
      </c>
      <c r="AI108" s="121">
        <v>0.33713571606798315</v>
      </c>
      <c r="AJ108" s="120">
        <v>-1.1133350369999999</v>
      </c>
      <c r="AK108" s="120">
        <f t="shared" si="25"/>
        <v>0.46222428426851547</v>
      </c>
      <c r="AL108" s="120"/>
      <c r="AM108" s="122"/>
      <c r="AN108" s="139">
        <v>22.112257</v>
      </c>
      <c r="AO108" s="137">
        <v>21.702989580000001</v>
      </c>
      <c r="AP108" s="137">
        <v>22.25447655</v>
      </c>
      <c r="AQ108" s="137">
        <v>19.364746090000001</v>
      </c>
      <c r="AR108" s="137">
        <v>19.420782089999999</v>
      </c>
      <c r="AS108" s="137">
        <f t="shared" ref="AS108:AW158" si="35">2^AN108</f>
        <v>4533698.432458098</v>
      </c>
      <c r="AT108" s="137">
        <f t="shared" si="35"/>
        <v>3413900.4996086485</v>
      </c>
      <c r="AU108" s="137">
        <f t="shared" si="35"/>
        <v>5003397.1789176967</v>
      </c>
      <c r="AV108" s="137">
        <f t="shared" si="35"/>
        <v>675102.05737900094</v>
      </c>
      <c r="AW108" s="137">
        <f t="shared" si="35"/>
        <v>701839.72849347023</v>
      </c>
      <c r="AX108" s="137">
        <f t="shared" si="26"/>
        <v>2865587.5793713829</v>
      </c>
      <c r="AY108" s="137">
        <v>21.747390750000001</v>
      </c>
      <c r="AZ108" s="137">
        <v>21.837921139999999</v>
      </c>
      <c r="BA108" s="137">
        <v>21.681875229999999</v>
      </c>
      <c r="BB108" s="137">
        <v>22.716596599999999</v>
      </c>
      <c r="BC108" s="137">
        <v>22.132230759999999</v>
      </c>
      <c r="BD108" s="137">
        <f t="shared" ref="BD108:BH158" si="36">2^AY108</f>
        <v>3520602.0958276242</v>
      </c>
      <c r="BE108" s="137">
        <f t="shared" si="36"/>
        <v>3748601.7714928263</v>
      </c>
      <c r="BF108" s="137">
        <f t="shared" si="36"/>
        <v>3364300.7040812518</v>
      </c>
      <c r="BG108" s="137">
        <f t="shared" si="36"/>
        <v>6892503.1934858756</v>
      </c>
      <c r="BH108" s="137">
        <f t="shared" si="36"/>
        <v>4596902.8940331656</v>
      </c>
      <c r="BI108" s="137">
        <f t="shared" si="27"/>
        <v>4424582.1317841485</v>
      </c>
      <c r="BJ108" s="119">
        <f t="shared" ref="BJ108:BN158" si="37">BD108/AS108</f>
        <v>0.77654086355249941</v>
      </c>
      <c r="BK108" s="119">
        <f t="shared" si="37"/>
        <v>1.0980407226052857</v>
      </c>
      <c r="BL108" s="119">
        <f t="shared" si="37"/>
        <v>0.67240328596279775</v>
      </c>
      <c r="BM108" s="119">
        <f t="shared" si="37"/>
        <v>10.20957219452886</v>
      </c>
      <c r="BN108" s="119">
        <f t="shared" si="37"/>
        <v>6.5497900836999063</v>
      </c>
      <c r="BO108" s="119">
        <f t="shared" si="28"/>
        <v>3.86126943006987</v>
      </c>
      <c r="BP108" s="120" t="b">
        <v>1</v>
      </c>
      <c r="BQ108" s="121">
        <v>0.27000080748803507</v>
      </c>
      <c r="BR108" s="120">
        <v>1.052152634</v>
      </c>
      <c r="BS108" s="120">
        <f t="shared" si="29"/>
        <v>2.0736215750908031</v>
      </c>
      <c r="BT108" s="120"/>
      <c r="BU108" s="122"/>
      <c r="BV108" s="123"/>
      <c r="BW108" s="124"/>
      <c r="BX108" s="143"/>
      <c r="BY108" s="146">
        <f t="shared" si="30"/>
        <v>0.18670157725654071</v>
      </c>
      <c r="BZ108" s="145"/>
      <c r="CA108" s="145">
        <f t="shared" si="31"/>
        <v>0.20152894313289083</v>
      </c>
      <c r="CB108" s="145" t="s">
        <v>8540</v>
      </c>
      <c r="CC108" s="145" t="b">
        <v>1</v>
      </c>
      <c r="CD108" s="147"/>
    </row>
    <row r="109" spans="1:82" x14ac:dyDescent="0.25">
      <c r="A109" s="157" t="s">
        <v>5043</v>
      </c>
      <c r="B109" s="157" t="s">
        <v>5044</v>
      </c>
      <c r="C109" s="158" t="s">
        <v>5045</v>
      </c>
      <c r="D109" s="158" t="s">
        <v>5046</v>
      </c>
      <c r="E109" s="118">
        <v>7</v>
      </c>
      <c r="F109" s="139">
        <v>23.091455459999999</v>
      </c>
      <c r="G109" s="137">
        <v>23.710618969999999</v>
      </c>
      <c r="H109" s="137">
        <v>22.934036249999998</v>
      </c>
      <c r="I109" s="137">
        <v>23.795408250000001</v>
      </c>
      <c r="J109" s="137">
        <v>23.204727170000002</v>
      </c>
      <c r="K109" s="137">
        <f t="shared" si="32"/>
        <v>8937596.3569595255</v>
      </c>
      <c r="L109" s="137">
        <f t="shared" si="32"/>
        <v>13728008.067629125</v>
      </c>
      <c r="M109" s="137">
        <f t="shared" si="32"/>
        <v>8013695.4366734223</v>
      </c>
      <c r="N109" s="137">
        <f t="shared" si="32"/>
        <v>14559003.227801997</v>
      </c>
      <c r="O109" s="137">
        <f t="shared" si="32"/>
        <v>9667605.483486509</v>
      </c>
      <c r="P109" s="137">
        <f t="shared" si="22"/>
        <v>10981181.714510117</v>
      </c>
      <c r="Q109" s="137">
        <v>23.220649720000001</v>
      </c>
      <c r="R109" s="137">
        <v>23.729930880000001</v>
      </c>
      <c r="S109" s="137">
        <v>23.5525074</v>
      </c>
      <c r="T109" s="137">
        <v>23.637214660000001</v>
      </c>
      <c r="U109" s="137">
        <v>23.31312943</v>
      </c>
      <c r="V109" s="137">
        <f t="shared" si="33"/>
        <v>9774894.629512446</v>
      </c>
      <c r="W109" s="137">
        <f t="shared" si="33"/>
        <v>13913006.560403559</v>
      </c>
      <c r="X109" s="137">
        <f t="shared" si="33"/>
        <v>12303004.999754954</v>
      </c>
      <c r="Y109" s="137">
        <f t="shared" si="33"/>
        <v>13046998.92520543</v>
      </c>
      <c r="Z109" s="137">
        <f t="shared" si="33"/>
        <v>10422004.377056334</v>
      </c>
      <c r="AA109" s="137">
        <f t="shared" si="23"/>
        <v>11891981.898386547</v>
      </c>
      <c r="AB109" s="119">
        <f t="shared" si="34"/>
        <v>1.093682712791223</v>
      </c>
      <c r="AC109" s="119">
        <f t="shared" si="34"/>
        <v>1.0134759895145067</v>
      </c>
      <c r="AD109" s="119">
        <f t="shared" si="34"/>
        <v>1.5352473895441769</v>
      </c>
      <c r="AE109" s="119">
        <f t="shared" si="34"/>
        <v>0.89614644086971351</v>
      </c>
      <c r="AF109" s="119">
        <f t="shared" si="34"/>
        <v>1.0780336862999254</v>
      </c>
      <c r="AG109" s="119">
        <f t="shared" si="24"/>
        <v>1.1233172438039092</v>
      </c>
      <c r="AH109" s="120" t="b">
        <v>1</v>
      </c>
      <c r="AI109" s="121">
        <v>0.32891535769010927</v>
      </c>
      <c r="AJ109" s="120">
        <v>0.14343719499999999</v>
      </c>
      <c r="AK109" s="120">
        <f t="shared" si="25"/>
        <v>1.1045335148198876</v>
      </c>
      <c r="AL109" s="120"/>
      <c r="AM109" s="122"/>
      <c r="AN109" s="139">
        <v>22.360649110000001</v>
      </c>
      <c r="AO109" s="137">
        <v>22.299415589999999</v>
      </c>
      <c r="AP109" s="137">
        <v>22.45623398</v>
      </c>
      <c r="AQ109" s="137">
        <v>17.788644789999999</v>
      </c>
      <c r="AR109" s="137">
        <v>22.247337340000001</v>
      </c>
      <c r="AS109" s="137">
        <f t="shared" si="35"/>
        <v>5385500.9226104841</v>
      </c>
      <c r="AT109" s="137">
        <f t="shared" si="35"/>
        <v>5161702.6003622031</v>
      </c>
      <c r="AU109" s="137">
        <f t="shared" si="35"/>
        <v>5754399.6069523664</v>
      </c>
      <c r="AV109" s="137">
        <f t="shared" si="35"/>
        <v>226420.45771726852</v>
      </c>
      <c r="AW109" s="137">
        <f t="shared" si="35"/>
        <v>4978698.9118595617</v>
      </c>
      <c r="AX109" s="137">
        <f t="shared" si="26"/>
        <v>4301344.4999003764</v>
      </c>
      <c r="AY109" s="137">
        <v>22.463911060000001</v>
      </c>
      <c r="AZ109" s="137">
        <v>22.477611540000002</v>
      </c>
      <c r="BA109" s="137">
        <v>22.808155060000001</v>
      </c>
      <c r="BB109" s="137">
        <v>22.314567570000001</v>
      </c>
      <c r="BC109" s="137">
        <v>22.533882139999999</v>
      </c>
      <c r="BD109" s="137">
        <f t="shared" si="36"/>
        <v>5785102.3779262714</v>
      </c>
      <c r="BE109" s="137">
        <f t="shared" si="36"/>
        <v>5840301.9934387179</v>
      </c>
      <c r="BF109" s="137">
        <f t="shared" si="36"/>
        <v>7344104.0088923378</v>
      </c>
      <c r="BG109" s="137">
        <f t="shared" si="36"/>
        <v>5216199.3278826484</v>
      </c>
      <c r="BH109" s="137">
        <f t="shared" si="36"/>
        <v>6072596.7511966564</v>
      </c>
      <c r="BI109" s="137">
        <f t="shared" si="27"/>
        <v>6051660.8918673266</v>
      </c>
      <c r="BJ109" s="119">
        <f t="shared" si="37"/>
        <v>1.0741994962136392</v>
      </c>
      <c r="BK109" s="119">
        <f t="shared" si="37"/>
        <v>1.1314681308893884</v>
      </c>
      <c r="BL109" s="119">
        <f t="shared" si="37"/>
        <v>1.2762589515019636</v>
      </c>
      <c r="BM109" s="119">
        <f t="shared" si="37"/>
        <v>23.037667976080687</v>
      </c>
      <c r="BN109" s="119">
        <f t="shared" si="37"/>
        <v>1.2197156041574162</v>
      </c>
      <c r="BO109" s="119">
        <f t="shared" si="28"/>
        <v>5.5478620317686183</v>
      </c>
      <c r="BP109" s="120" t="b">
        <v>1</v>
      </c>
      <c r="BQ109" s="121">
        <v>0.27419398030930708</v>
      </c>
      <c r="BR109" s="120">
        <v>1.0891693119999999</v>
      </c>
      <c r="BS109" s="120">
        <f t="shared" si="29"/>
        <v>2.1275150123308393</v>
      </c>
      <c r="BT109" s="120"/>
      <c r="BU109" s="122"/>
      <c r="BV109" s="123"/>
      <c r="BW109" s="124"/>
      <c r="BX109" s="143"/>
      <c r="BY109" s="146">
        <f t="shared" si="30"/>
        <v>0.36889699611941823</v>
      </c>
      <c r="BZ109" s="145"/>
      <c r="CA109" s="145">
        <f t="shared" si="31"/>
        <v>0.20247750167027925</v>
      </c>
      <c r="CB109" s="145" t="s">
        <v>8540</v>
      </c>
      <c r="CC109" s="145" t="b">
        <v>1</v>
      </c>
      <c r="CD109" s="147"/>
    </row>
    <row r="110" spans="1:82" x14ac:dyDescent="0.25">
      <c r="A110" s="157" t="s">
        <v>5598</v>
      </c>
      <c r="B110" s="157" t="s">
        <v>5599</v>
      </c>
      <c r="C110" s="158" t="s">
        <v>5599</v>
      </c>
      <c r="D110" s="158" t="s">
        <v>5600</v>
      </c>
      <c r="E110" s="118">
        <v>3</v>
      </c>
      <c r="F110" s="139">
        <v>21.160602570000002</v>
      </c>
      <c r="G110" s="137">
        <v>18.424762730000001</v>
      </c>
      <c r="H110" s="137">
        <v>18.856395719999998</v>
      </c>
      <c r="I110" s="137">
        <v>20.38428497</v>
      </c>
      <c r="J110" s="137">
        <v>18.54205894</v>
      </c>
      <c r="K110" s="137">
        <f t="shared" si="32"/>
        <v>2344099.8112060875</v>
      </c>
      <c r="L110" s="137">
        <f t="shared" si="32"/>
        <v>351889.44860411901</v>
      </c>
      <c r="M110" s="137">
        <f t="shared" si="32"/>
        <v>474614.19353188004</v>
      </c>
      <c r="N110" s="137">
        <f t="shared" si="32"/>
        <v>1368614.7497354655</v>
      </c>
      <c r="O110" s="137">
        <f t="shared" si="32"/>
        <v>381694.51779830927</v>
      </c>
      <c r="P110" s="137">
        <f t="shared" si="22"/>
        <v>984182.54417517222</v>
      </c>
      <c r="Q110" s="137">
        <v>18.78615379</v>
      </c>
      <c r="R110" s="137">
        <v>19.059289929999998</v>
      </c>
      <c r="S110" s="137">
        <v>19.968742370000001</v>
      </c>
      <c r="T110" s="137">
        <v>19.862997060000001</v>
      </c>
      <c r="U110" s="137">
        <v>19.415803910000001</v>
      </c>
      <c r="V110" s="137">
        <f t="shared" si="33"/>
        <v>452059.70152135822</v>
      </c>
      <c r="W110" s="137">
        <f t="shared" si="33"/>
        <v>546283.35125327029</v>
      </c>
      <c r="X110" s="137">
        <f t="shared" si="33"/>
        <v>1026101.7518036605</v>
      </c>
      <c r="Y110" s="137">
        <f t="shared" si="33"/>
        <v>953581.7237791256</v>
      </c>
      <c r="Z110" s="137">
        <f t="shared" si="33"/>
        <v>699422.12580592115</v>
      </c>
      <c r="AA110" s="137">
        <f t="shared" si="23"/>
        <v>735489.73083266709</v>
      </c>
      <c r="AB110" s="119">
        <f t="shared" si="34"/>
        <v>0.19285002258020925</v>
      </c>
      <c r="AC110" s="119">
        <f t="shared" si="34"/>
        <v>1.5524289046468323</v>
      </c>
      <c r="AD110" s="119">
        <f t="shared" si="34"/>
        <v>2.1619702187324847</v>
      </c>
      <c r="AE110" s="119">
        <f t="shared" si="34"/>
        <v>0.69674955933613891</v>
      </c>
      <c r="AF110" s="119">
        <f t="shared" si="34"/>
        <v>1.8324133389191142</v>
      </c>
      <c r="AG110" s="119">
        <f t="shared" si="24"/>
        <v>1.2872824088429557</v>
      </c>
      <c r="AH110" s="120"/>
      <c r="AI110" s="121">
        <v>0.9360295512475052</v>
      </c>
      <c r="AJ110" s="120">
        <v>-5.5023574999999998E-2</v>
      </c>
      <c r="AK110" s="120">
        <f t="shared" si="25"/>
        <v>0.96257871352762781</v>
      </c>
      <c r="AL110" s="120"/>
      <c r="AM110" s="122"/>
      <c r="AN110" s="139">
        <v>21.850145340000001</v>
      </c>
      <c r="AO110" s="137">
        <v>19.026327129999999</v>
      </c>
      <c r="AP110" s="137">
        <v>22.113657</v>
      </c>
      <c r="AQ110" s="137">
        <v>18.41677284</v>
      </c>
      <c r="AR110" s="137">
        <v>18.300462719999999</v>
      </c>
      <c r="AS110" s="137">
        <f t="shared" si="35"/>
        <v>3780499.2562455451</v>
      </c>
      <c r="AT110" s="137">
        <f t="shared" si="35"/>
        <v>533943.33953375893</v>
      </c>
      <c r="AU110" s="137">
        <f t="shared" si="35"/>
        <v>4538100.096213608</v>
      </c>
      <c r="AV110" s="137">
        <f t="shared" si="35"/>
        <v>349946.01162203291</v>
      </c>
      <c r="AW110" s="137">
        <f t="shared" si="35"/>
        <v>322840.65015911619</v>
      </c>
      <c r="AX110" s="137">
        <f t="shared" si="26"/>
        <v>1905065.8707548124</v>
      </c>
      <c r="AY110" s="137">
        <v>18.655508040000001</v>
      </c>
      <c r="AZ110" s="137">
        <v>21.844717030000002</v>
      </c>
      <c r="BA110" s="137">
        <v>22.28847313</v>
      </c>
      <c r="BB110" s="137">
        <v>21.492429730000001</v>
      </c>
      <c r="BC110" s="137">
        <v>22.161155699999998</v>
      </c>
      <c r="BD110" s="137">
        <f t="shared" si="36"/>
        <v>412921.50768097618</v>
      </c>
      <c r="BE110" s="137">
        <f t="shared" si="36"/>
        <v>3766301.4098429303</v>
      </c>
      <c r="BF110" s="137">
        <f t="shared" si="36"/>
        <v>5122700.5495466823</v>
      </c>
      <c r="BG110" s="137">
        <f t="shared" si="36"/>
        <v>2950298.9752771053</v>
      </c>
      <c r="BH110" s="137">
        <f t="shared" si="36"/>
        <v>4689997.4251086228</v>
      </c>
      <c r="BI110" s="137">
        <f t="shared" si="27"/>
        <v>3388443.9734912636</v>
      </c>
      <c r="BJ110" s="119">
        <f t="shared" si="37"/>
        <v>0.10922406795843495</v>
      </c>
      <c r="BK110" s="119">
        <f t="shared" si="37"/>
        <v>7.0537473379322924</v>
      </c>
      <c r="BL110" s="119">
        <f t="shared" si="37"/>
        <v>1.1288205286218431</v>
      </c>
      <c r="BM110" s="119">
        <f t="shared" si="37"/>
        <v>8.4307261042987456</v>
      </c>
      <c r="BN110" s="119">
        <f t="shared" si="37"/>
        <v>14.527282802822683</v>
      </c>
      <c r="BO110" s="119">
        <f t="shared" si="28"/>
        <v>6.2499601683267993</v>
      </c>
      <c r="BP110" s="120" t="b">
        <v>1</v>
      </c>
      <c r="BQ110" s="121">
        <v>0.35657517333972177</v>
      </c>
      <c r="BR110" s="120">
        <v>1.346983719</v>
      </c>
      <c r="BS110" s="120">
        <f t="shared" si="29"/>
        <v>2.5437973062437869</v>
      </c>
      <c r="BT110" s="120"/>
      <c r="BU110" s="122"/>
      <c r="BV110" s="123"/>
      <c r="BW110" s="124"/>
      <c r="BX110" s="143"/>
      <c r="BY110" s="146">
        <f t="shared" si="30"/>
        <v>0.1318150289269775</v>
      </c>
      <c r="BZ110" s="145"/>
      <c r="CA110" s="145">
        <f t="shared" si="31"/>
        <v>0.20596649805331144</v>
      </c>
      <c r="CB110" s="145" t="s">
        <v>8540</v>
      </c>
      <c r="CC110" s="145" t="b">
        <v>1</v>
      </c>
      <c r="CD110" s="147"/>
    </row>
    <row r="111" spans="1:82" x14ac:dyDescent="0.25">
      <c r="A111" s="157" t="s">
        <v>6478</v>
      </c>
      <c r="B111" s="157" t="s">
        <v>6479</v>
      </c>
      <c r="C111" s="158" t="s">
        <v>6479</v>
      </c>
      <c r="D111" s="158" t="s">
        <v>6480</v>
      </c>
      <c r="E111" s="118">
        <v>5</v>
      </c>
      <c r="F111" s="139">
        <v>23.026969909999998</v>
      </c>
      <c r="G111" s="137">
        <v>22.54745483</v>
      </c>
      <c r="H111" s="137">
        <v>18.235021589999999</v>
      </c>
      <c r="I111" s="137">
        <v>22.68893242</v>
      </c>
      <c r="J111" s="137">
        <v>22.923793790000001</v>
      </c>
      <c r="K111" s="137">
        <f t="shared" si="32"/>
        <v>8546900.5802250132</v>
      </c>
      <c r="L111" s="137">
        <f t="shared" si="32"/>
        <v>6129996.5445495574</v>
      </c>
      <c r="M111" s="137">
        <f t="shared" si="32"/>
        <v>308523.65675814659</v>
      </c>
      <c r="N111" s="137">
        <f t="shared" si="32"/>
        <v>6761596.1488254089</v>
      </c>
      <c r="O111" s="137">
        <f t="shared" si="32"/>
        <v>7957003.4288026225</v>
      </c>
      <c r="P111" s="137">
        <f t="shared" si="22"/>
        <v>5940804.0718321502</v>
      </c>
      <c r="Q111" s="137">
        <v>22.623012540000001</v>
      </c>
      <c r="R111" s="137">
        <v>20.150629039999998</v>
      </c>
      <c r="S111" s="137">
        <v>20.84916496</v>
      </c>
      <c r="T111" s="137">
        <v>19.83637238</v>
      </c>
      <c r="U111" s="137">
        <v>19.51268387</v>
      </c>
      <c r="V111" s="137">
        <f t="shared" si="33"/>
        <v>6459596.1470838301</v>
      </c>
      <c r="W111" s="137">
        <f t="shared" si="33"/>
        <v>1163975.321496591</v>
      </c>
      <c r="X111" s="137">
        <f t="shared" si="33"/>
        <v>1888965.5498080375</v>
      </c>
      <c r="Y111" s="137">
        <f t="shared" si="33"/>
        <v>936144.93422883772</v>
      </c>
      <c r="Z111" s="137">
        <f t="shared" si="33"/>
        <v>748002.65741789353</v>
      </c>
      <c r="AA111" s="137">
        <f t="shared" si="23"/>
        <v>2239336.9220070378</v>
      </c>
      <c r="AB111" s="119">
        <f t="shared" si="34"/>
        <v>0.75578229633668781</v>
      </c>
      <c r="AC111" s="119">
        <f t="shared" si="34"/>
        <v>0.18988188868255257</v>
      </c>
      <c r="AD111" s="119">
        <f t="shared" si="34"/>
        <v>6.1225954912391307</v>
      </c>
      <c r="AE111" s="119">
        <f t="shared" si="34"/>
        <v>0.1384502880124629</v>
      </c>
      <c r="AF111" s="119">
        <f t="shared" si="34"/>
        <v>9.4005571835031082E-2</v>
      </c>
      <c r="AG111" s="119">
        <f t="shared" si="24"/>
        <v>1.460143107221173</v>
      </c>
      <c r="AH111" s="120" t="b">
        <v>1</v>
      </c>
      <c r="AI111" s="121">
        <v>0.30589840322907108</v>
      </c>
      <c r="AJ111" s="120">
        <v>-1.290061951</v>
      </c>
      <c r="AK111" s="120">
        <f t="shared" si="25"/>
        <v>0.40893346882394405</v>
      </c>
      <c r="AL111" s="120"/>
      <c r="AM111" s="122"/>
      <c r="AN111" s="139">
        <v>18.25470734</v>
      </c>
      <c r="AO111" s="137">
        <v>22.18755341</v>
      </c>
      <c r="AP111" s="137">
        <v>21.506784440000001</v>
      </c>
      <c r="AQ111" s="137">
        <v>19.96047974</v>
      </c>
      <c r="AR111" s="137">
        <v>17.53635216</v>
      </c>
      <c r="AS111" s="137">
        <f t="shared" si="35"/>
        <v>312762.3527238958</v>
      </c>
      <c r="AT111" s="137">
        <f t="shared" si="35"/>
        <v>4776602.5572011424</v>
      </c>
      <c r="AU111" s="137">
        <f t="shared" si="35"/>
        <v>2979800.7609251831</v>
      </c>
      <c r="AV111" s="137">
        <f t="shared" si="35"/>
        <v>1020241.839192517</v>
      </c>
      <c r="AW111" s="137">
        <f t="shared" si="35"/>
        <v>190093.82727449207</v>
      </c>
      <c r="AX111" s="137">
        <f t="shared" si="26"/>
        <v>1855900.2674634461</v>
      </c>
      <c r="AY111" s="137">
        <v>21.888628010000001</v>
      </c>
      <c r="AZ111" s="137">
        <v>22.359308240000001</v>
      </c>
      <c r="BA111" s="137">
        <v>21.978374479999999</v>
      </c>
      <c r="BB111" s="137">
        <v>21.470901489999999</v>
      </c>
      <c r="BC111" s="137">
        <v>21.655826569999999</v>
      </c>
      <c r="BD111" s="137">
        <f t="shared" si="36"/>
        <v>3882697.847348121</v>
      </c>
      <c r="BE111" s="137">
        <f t="shared" si="36"/>
        <v>5380497.8542794604</v>
      </c>
      <c r="BF111" s="137">
        <f t="shared" si="36"/>
        <v>4131901.6384189976</v>
      </c>
      <c r="BG111" s="137">
        <f t="shared" si="36"/>
        <v>2906600.7577496166</v>
      </c>
      <c r="BH111" s="137">
        <f t="shared" si="36"/>
        <v>3304101.4874461368</v>
      </c>
      <c r="BI111" s="137">
        <f t="shared" si="27"/>
        <v>3921159.9170484669</v>
      </c>
      <c r="BJ111" s="119">
        <f t="shared" si="37"/>
        <v>12.414211024866336</v>
      </c>
      <c r="BK111" s="119">
        <f t="shared" si="37"/>
        <v>1.1264277883383649</v>
      </c>
      <c r="BL111" s="119">
        <f t="shared" si="37"/>
        <v>1.3866368827747075</v>
      </c>
      <c r="BM111" s="119">
        <f t="shared" si="37"/>
        <v>2.8489331118297225</v>
      </c>
      <c r="BN111" s="119">
        <f t="shared" si="37"/>
        <v>17.381424398778996</v>
      </c>
      <c r="BO111" s="119">
        <f t="shared" si="28"/>
        <v>7.0315266413176261</v>
      </c>
      <c r="BP111" s="120" t="b">
        <v>1</v>
      </c>
      <c r="BQ111" s="121">
        <v>7.0423164271090952E-2</v>
      </c>
      <c r="BR111" s="120">
        <v>1.981432343</v>
      </c>
      <c r="BS111" s="120">
        <f t="shared" si="29"/>
        <v>3.948849386891601</v>
      </c>
      <c r="BT111" s="120"/>
      <c r="BU111" s="122"/>
      <c r="BV111" s="123"/>
      <c r="BW111" s="124"/>
      <c r="BX111" s="143"/>
      <c r="BY111" s="146">
        <f t="shared" si="30"/>
        <v>0.17451313259117043</v>
      </c>
      <c r="BZ111" s="145"/>
      <c r="CA111" s="145">
        <f t="shared" si="31"/>
        <v>0.20765662731636317</v>
      </c>
      <c r="CB111" s="145" t="s">
        <v>8540</v>
      </c>
      <c r="CC111" s="145" t="b">
        <v>1</v>
      </c>
      <c r="CD111" s="147"/>
    </row>
    <row r="112" spans="1:82" x14ac:dyDescent="0.25">
      <c r="A112" s="157" t="s">
        <v>1235</v>
      </c>
      <c r="B112" s="157" t="s">
        <v>1236</v>
      </c>
      <c r="C112" s="158" t="s">
        <v>1237</v>
      </c>
      <c r="D112" s="158" t="s">
        <v>1238</v>
      </c>
      <c r="E112" s="118">
        <v>5</v>
      </c>
      <c r="F112" s="139">
        <v>18.678670879999999</v>
      </c>
      <c r="G112" s="137">
        <v>19.342306140000002</v>
      </c>
      <c r="H112" s="137">
        <v>19.756032940000001</v>
      </c>
      <c r="I112" s="137">
        <v>19.768400190000001</v>
      </c>
      <c r="J112" s="137">
        <v>19.357826230000001</v>
      </c>
      <c r="K112" s="137">
        <f t="shared" si="32"/>
        <v>419604.57432575023</v>
      </c>
      <c r="L112" s="137">
        <f t="shared" si="32"/>
        <v>664682.63589557481</v>
      </c>
      <c r="M112" s="137">
        <f t="shared" si="32"/>
        <v>885438.72127478058</v>
      </c>
      <c r="N112" s="137">
        <f t="shared" si="32"/>
        <v>893061.61557194334</v>
      </c>
      <c r="O112" s="137">
        <f t="shared" si="32"/>
        <v>671871.69626147731</v>
      </c>
      <c r="P112" s="137">
        <f t="shared" si="22"/>
        <v>706931.8486659053</v>
      </c>
      <c r="Q112" s="137">
        <v>20.0011692</v>
      </c>
      <c r="R112" s="137">
        <v>18.130748749999999</v>
      </c>
      <c r="S112" s="137">
        <v>20.387006759999998</v>
      </c>
      <c r="T112" s="137">
        <v>19.181888579999999</v>
      </c>
      <c r="U112" s="137">
        <v>19.81089592</v>
      </c>
      <c r="V112" s="137">
        <f t="shared" si="33"/>
        <v>1049426.13946041</v>
      </c>
      <c r="W112" s="137">
        <f t="shared" si="33"/>
        <v>287011.44658080745</v>
      </c>
      <c r="X112" s="137">
        <f t="shared" si="33"/>
        <v>1371199.2169420342</v>
      </c>
      <c r="Y112" s="137">
        <f t="shared" si="33"/>
        <v>594735.46381962288</v>
      </c>
      <c r="Z112" s="137">
        <f t="shared" si="33"/>
        <v>919758.71775143116</v>
      </c>
      <c r="AA112" s="137">
        <f t="shared" si="23"/>
        <v>844426.19691086118</v>
      </c>
      <c r="AB112" s="119">
        <f t="shared" si="34"/>
        <v>2.5009883201266354</v>
      </c>
      <c r="AC112" s="119">
        <f t="shared" si="34"/>
        <v>0.43180223324789618</v>
      </c>
      <c r="AD112" s="119">
        <f t="shared" si="34"/>
        <v>1.548609953456628</v>
      </c>
      <c r="AE112" s="119">
        <f t="shared" si="34"/>
        <v>0.66595121036384097</v>
      </c>
      <c r="AF112" s="119">
        <f t="shared" si="34"/>
        <v>1.368949939206074</v>
      </c>
      <c r="AG112" s="119">
        <f t="shared" si="24"/>
        <v>1.3032603312802149</v>
      </c>
      <c r="AH112" s="120"/>
      <c r="AI112" s="121">
        <v>0.80116344804706907</v>
      </c>
      <c r="AJ112" s="120">
        <v>0.121694565</v>
      </c>
      <c r="AK112" s="120">
        <f t="shared" si="25"/>
        <v>1.0880120727167697</v>
      </c>
      <c r="AL112" s="120"/>
      <c r="AM112" s="122"/>
      <c r="AN112" s="139">
        <v>18.953189850000001</v>
      </c>
      <c r="AO112" s="137">
        <v>19.327398299999999</v>
      </c>
      <c r="AP112" s="137">
        <v>18.330543519999999</v>
      </c>
      <c r="AQ112" s="137">
        <v>17.436819079999999</v>
      </c>
      <c r="AR112" s="137">
        <v>19.283531190000001</v>
      </c>
      <c r="AS112" s="137">
        <f t="shared" si="35"/>
        <v>507549.79694567784</v>
      </c>
      <c r="AT112" s="137">
        <f t="shared" si="35"/>
        <v>657849.61740119208</v>
      </c>
      <c r="AU112" s="137">
        <f t="shared" si="35"/>
        <v>329642.68003092159</v>
      </c>
      <c r="AV112" s="137">
        <f t="shared" si="35"/>
        <v>177421.22440825932</v>
      </c>
      <c r="AW112" s="137">
        <f t="shared" si="35"/>
        <v>638147.85018949921</v>
      </c>
      <c r="AX112" s="137">
        <f t="shared" si="26"/>
        <v>462122.23379511002</v>
      </c>
      <c r="AY112" s="137">
        <v>21.33625412</v>
      </c>
      <c r="AZ112" s="137">
        <v>23.542623519999999</v>
      </c>
      <c r="BA112" s="137">
        <v>18.882373810000001</v>
      </c>
      <c r="BB112" s="137">
        <v>19.677055360000001</v>
      </c>
      <c r="BC112" s="137">
        <v>19.32025719</v>
      </c>
      <c r="BD112" s="137">
        <f t="shared" si="36"/>
        <v>2647600.6877449295</v>
      </c>
      <c r="BE112" s="137">
        <f t="shared" si="36"/>
        <v>12219005.383369936</v>
      </c>
      <c r="BF112" s="137">
        <f t="shared" si="36"/>
        <v>483237.80853425874</v>
      </c>
      <c r="BG112" s="137">
        <f t="shared" si="36"/>
        <v>838269.9339707928</v>
      </c>
      <c r="BH112" s="137">
        <f t="shared" si="36"/>
        <v>654601.41255781904</v>
      </c>
      <c r="BI112" s="137">
        <f t="shared" si="27"/>
        <v>3368543.0452355468</v>
      </c>
      <c r="BJ112" s="119">
        <f t="shared" si="37"/>
        <v>5.2164353205884497</v>
      </c>
      <c r="BK112" s="119">
        <f t="shared" si="37"/>
        <v>18.574162027547594</v>
      </c>
      <c r="BL112" s="119">
        <f t="shared" si="37"/>
        <v>1.4659443021423362</v>
      </c>
      <c r="BM112" s="119">
        <f t="shared" si="37"/>
        <v>4.724744385947151</v>
      </c>
      <c r="BN112" s="119">
        <f t="shared" si="37"/>
        <v>1.0257833076824343</v>
      </c>
      <c r="BO112" s="119">
        <f t="shared" si="28"/>
        <v>6.201413868781593</v>
      </c>
      <c r="BP112" s="120" t="b">
        <v>1</v>
      </c>
      <c r="BQ112" s="121">
        <v>6.3806892751822192E-2</v>
      </c>
      <c r="BR112" s="120">
        <v>1.8854164120000001</v>
      </c>
      <c r="BS112" s="120">
        <f t="shared" si="29"/>
        <v>3.6945954778746155</v>
      </c>
      <c r="BT112" s="120"/>
      <c r="BU112" s="122"/>
      <c r="BV112" s="123"/>
      <c r="BW112" s="124"/>
      <c r="BX112" s="143"/>
      <c r="BY112" s="146">
        <f t="shared" si="30"/>
        <v>0.201750394000214</v>
      </c>
      <c r="BZ112" s="145"/>
      <c r="CA112" s="145">
        <f t="shared" si="31"/>
        <v>0.2101553547072435</v>
      </c>
      <c r="CB112" s="145" t="s">
        <v>8540</v>
      </c>
      <c r="CC112" s="145" t="b">
        <v>1</v>
      </c>
      <c r="CD112" s="147"/>
    </row>
    <row r="113" spans="1:82" x14ac:dyDescent="0.25">
      <c r="A113" s="157" t="s">
        <v>6693</v>
      </c>
      <c r="B113" s="157" t="s">
        <v>6694</v>
      </c>
      <c r="C113" s="158" t="s">
        <v>6695</v>
      </c>
      <c r="D113" s="158" t="s">
        <v>6696</v>
      </c>
      <c r="E113" s="118">
        <v>3</v>
      </c>
      <c r="F113" s="139">
        <v>21.196405410000001</v>
      </c>
      <c r="G113" s="137">
        <v>21.78312683</v>
      </c>
      <c r="H113" s="137">
        <v>20.027181630000001</v>
      </c>
      <c r="I113" s="137">
        <v>21.495067599999999</v>
      </c>
      <c r="J113" s="137">
        <v>20.857112879999999</v>
      </c>
      <c r="K113" s="137">
        <f t="shared" si="32"/>
        <v>2403000.3201480252</v>
      </c>
      <c r="L113" s="137">
        <f t="shared" si="32"/>
        <v>3608897.7309397454</v>
      </c>
      <c r="M113" s="137">
        <f t="shared" si="32"/>
        <v>1068519.3695750262</v>
      </c>
      <c r="N113" s="137">
        <f t="shared" si="32"/>
        <v>2955698.3314589779</v>
      </c>
      <c r="O113" s="137">
        <f t="shared" si="32"/>
        <v>1899400.7267134867</v>
      </c>
      <c r="P113" s="137">
        <f t="shared" si="22"/>
        <v>2387103.2957670521</v>
      </c>
      <c r="Q113" s="137">
        <v>20.593135830000001</v>
      </c>
      <c r="R113" s="137">
        <v>18.905317310000001</v>
      </c>
      <c r="S113" s="137">
        <v>19.68630409</v>
      </c>
      <c r="T113" s="137">
        <v>20.427772520000001</v>
      </c>
      <c r="U113" s="137">
        <v>19.701923369999999</v>
      </c>
      <c r="V113" s="137">
        <f t="shared" si="33"/>
        <v>1581800.0670446514</v>
      </c>
      <c r="W113" s="137">
        <f t="shared" si="33"/>
        <v>490984.28051395406</v>
      </c>
      <c r="X113" s="137">
        <f t="shared" si="33"/>
        <v>843661.11938258423</v>
      </c>
      <c r="Y113" s="137">
        <f t="shared" si="33"/>
        <v>1410497.3453480399</v>
      </c>
      <c r="Z113" s="137">
        <f t="shared" si="33"/>
        <v>852844.60527564783</v>
      </c>
      <c r="AA113" s="137">
        <f t="shared" si="23"/>
        <v>1035957.4835129755</v>
      </c>
      <c r="AB113" s="119">
        <f t="shared" si="34"/>
        <v>0.65826044790007032</v>
      </c>
      <c r="AC113" s="119">
        <f t="shared" si="34"/>
        <v>0.13604826656756031</v>
      </c>
      <c r="AD113" s="119">
        <f t="shared" si="34"/>
        <v>0.78956090399945389</v>
      </c>
      <c r="AE113" s="119">
        <f t="shared" si="34"/>
        <v>0.47721289088788599</v>
      </c>
      <c r="AF113" s="119">
        <f t="shared" si="34"/>
        <v>0.44900720173531572</v>
      </c>
      <c r="AG113" s="119">
        <f t="shared" si="24"/>
        <v>0.50201794221805718</v>
      </c>
      <c r="AH113" s="120" t="b">
        <v>1</v>
      </c>
      <c r="AI113" s="121">
        <v>5.2569500681685338E-2</v>
      </c>
      <c r="AJ113" s="120">
        <v>-1.208888245</v>
      </c>
      <c r="AK113" s="120">
        <f t="shared" si="25"/>
        <v>0.43260185448635963</v>
      </c>
      <c r="AL113" s="120"/>
      <c r="AM113" s="122"/>
      <c r="AN113" s="139">
        <v>20.612613679999999</v>
      </c>
      <c r="AO113" s="137">
        <v>17.450201029999999</v>
      </c>
      <c r="AP113" s="137">
        <v>19.887907030000001</v>
      </c>
      <c r="AQ113" s="137">
        <v>17.971490859999999</v>
      </c>
      <c r="AR113" s="137">
        <v>20.042064669999998</v>
      </c>
      <c r="AS113" s="137">
        <f t="shared" si="35"/>
        <v>1603300.7905656653</v>
      </c>
      <c r="AT113" s="137">
        <f t="shared" si="35"/>
        <v>179074.57965167513</v>
      </c>
      <c r="AU113" s="137">
        <f t="shared" si="35"/>
        <v>970189.49307182757</v>
      </c>
      <c r="AV113" s="137">
        <f t="shared" si="35"/>
        <v>257014.61245635102</v>
      </c>
      <c r="AW113" s="137">
        <f t="shared" si="35"/>
        <v>1079599.4153801356</v>
      </c>
      <c r="AX113" s="137">
        <f t="shared" si="26"/>
        <v>817835.77822513098</v>
      </c>
      <c r="AY113" s="137">
        <v>18.504644389999999</v>
      </c>
      <c r="AZ113" s="137">
        <v>19.849969860000002</v>
      </c>
      <c r="BA113" s="137">
        <v>19.953617099999999</v>
      </c>
      <c r="BB113" s="137">
        <v>20.03925705</v>
      </c>
      <c r="BC113" s="137">
        <v>19.744123460000001</v>
      </c>
      <c r="BD113" s="137">
        <f t="shared" si="36"/>
        <v>371922.98646578478</v>
      </c>
      <c r="BE113" s="137">
        <f t="shared" si="36"/>
        <v>945009.86224441009</v>
      </c>
      <c r="BF113" s="137">
        <f t="shared" si="36"/>
        <v>1015400.2572437833</v>
      </c>
      <c r="BG113" s="137">
        <f t="shared" si="36"/>
        <v>1077500.4566052319</v>
      </c>
      <c r="BH113" s="137">
        <f t="shared" si="36"/>
        <v>878159.4911637482</v>
      </c>
      <c r="BI113" s="137">
        <f t="shared" si="27"/>
        <v>857598.61074459157</v>
      </c>
      <c r="BJ113" s="119">
        <f t="shared" si="37"/>
        <v>0.23197330697664381</v>
      </c>
      <c r="BK113" s="119">
        <f t="shared" si="37"/>
        <v>5.2771859863224879</v>
      </c>
      <c r="BL113" s="119">
        <f t="shared" si="37"/>
        <v>1.0465999317605561</v>
      </c>
      <c r="BM113" s="119">
        <f t="shared" si="37"/>
        <v>4.1923704115781533</v>
      </c>
      <c r="BN113" s="119">
        <f t="shared" si="37"/>
        <v>0.81341234410963548</v>
      </c>
      <c r="BO113" s="119">
        <f t="shared" si="28"/>
        <v>2.3123083961494957</v>
      </c>
      <c r="BP113" s="120" t="b">
        <v>1</v>
      </c>
      <c r="BQ113" s="121">
        <v>0.63389287894202362</v>
      </c>
      <c r="BR113" s="120">
        <v>0.425466919</v>
      </c>
      <c r="BS113" s="120">
        <f t="shared" si="29"/>
        <v>1.3430070880843306</v>
      </c>
      <c r="BT113" s="120"/>
      <c r="BU113" s="122"/>
      <c r="BV113" s="123"/>
      <c r="BW113" s="124"/>
      <c r="BX113" s="143"/>
      <c r="BY113" s="146">
        <f t="shared" si="30"/>
        <v>0.1484599377908187</v>
      </c>
      <c r="BZ113" s="145"/>
      <c r="CA113" s="145">
        <f t="shared" si="31"/>
        <v>0.2171068284204771</v>
      </c>
      <c r="CB113" s="145" t="s">
        <v>8540</v>
      </c>
      <c r="CC113" s="145" t="b">
        <v>1</v>
      </c>
      <c r="CD113" s="147"/>
    </row>
    <row r="114" spans="1:82" x14ac:dyDescent="0.25">
      <c r="A114" s="157" t="s">
        <v>647</v>
      </c>
      <c r="B114" s="157" t="s">
        <v>7541</v>
      </c>
      <c r="C114" s="158" t="s">
        <v>648</v>
      </c>
      <c r="D114" s="158" t="s">
        <v>649</v>
      </c>
      <c r="E114" s="118">
        <v>4</v>
      </c>
      <c r="F114" s="139">
        <v>20.394039150000001</v>
      </c>
      <c r="G114" s="137">
        <v>20.988637919999999</v>
      </c>
      <c r="H114" s="137">
        <v>19.150751110000002</v>
      </c>
      <c r="I114" s="137">
        <v>20.755481719999999</v>
      </c>
      <c r="J114" s="137">
        <v>19.600679400000001</v>
      </c>
      <c r="K114" s="137">
        <f t="shared" si="32"/>
        <v>1377899.4186222937</v>
      </c>
      <c r="L114" s="137">
        <f t="shared" si="32"/>
        <v>2080700.5503845075</v>
      </c>
      <c r="M114" s="137">
        <f t="shared" si="32"/>
        <v>582036.90624882863</v>
      </c>
      <c r="N114" s="137">
        <f t="shared" si="32"/>
        <v>1770200.9609791224</v>
      </c>
      <c r="O114" s="137">
        <f t="shared" si="32"/>
        <v>795046.32562835352</v>
      </c>
      <c r="P114" s="137">
        <f t="shared" si="22"/>
        <v>1321176.8323726212</v>
      </c>
      <c r="Q114" s="137">
        <v>19.73748398</v>
      </c>
      <c r="R114" s="137">
        <v>19.110670089999999</v>
      </c>
      <c r="S114" s="137">
        <v>19.001607889999999</v>
      </c>
      <c r="T114" s="137">
        <v>19.851560589999998</v>
      </c>
      <c r="U114" s="137">
        <v>20.730407710000001</v>
      </c>
      <c r="V114" s="137">
        <f t="shared" si="33"/>
        <v>874127.36632768903</v>
      </c>
      <c r="W114" s="137">
        <f t="shared" si="33"/>
        <v>566089.28466059384</v>
      </c>
      <c r="X114" s="137">
        <f t="shared" si="33"/>
        <v>524872.64702876331</v>
      </c>
      <c r="Y114" s="137">
        <f t="shared" si="33"/>
        <v>946052.41424086201</v>
      </c>
      <c r="Z114" s="137">
        <f t="shared" si="33"/>
        <v>1739700.7193869951</v>
      </c>
      <c r="AA114" s="137">
        <f t="shared" si="23"/>
        <v>930168.48632898065</v>
      </c>
      <c r="AB114" s="119">
        <f t="shared" si="34"/>
        <v>0.63439127305946164</v>
      </c>
      <c r="AC114" s="119">
        <f t="shared" si="34"/>
        <v>0.27206667704104859</v>
      </c>
      <c r="AD114" s="119">
        <f t="shared" si="34"/>
        <v>0.90178585136725531</v>
      </c>
      <c r="AE114" s="119">
        <f t="shared" si="34"/>
        <v>0.53443221142394337</v>
      </c>
      <c r="AF114" s="119">
        <f t="shared" si="34"/>
        <v>2.1881752840151139</v>
      </c>
      <c r="AG114" s="119">
        <f t="shared" si="24"/>
        <v>0.90617025938136453</v>
      </c>
      <c r="AH114" s="120" t="b">
        <v>1</v>
      </c>
      <c r="AI114" s="121">
        <v>0.37533351586396552</v>
      </c>
      <c r="AJ114" s="120">
        <v>-0.491571808</v>
      </c>
      <c r="AK114" s="120">
        <f t="shared" si="25"/>
        <v>0.71124977295740133</v>
      </c>
      <c r="AL114" s="120"/>
      <c r="AM114" s="122"/>
      <c r="AN114" s="139">
        <v>21.563930509999999</v>
      </c>
      <c r="AO114" s="137">
        <v>20.943565370000002</v>
      </c>
      <c r="AP114" s="137">
        <v>17.514766689999998</v>
      </c>
      <c r="AQ114" s="137">
        <v>21.054573059999999</v>
      </c>
      <c r="AR114" s="137">
        <v>18.07375717</v>
      </c>
      <c r="AS114" s="137">
        <f t="shared" si="35"/>
        <v>3100201.3991012052</v>
      </c>
      <c r="AT114" s="137">
        <f t="shared" si="35"/>
        <v>2016700.4375442376</v>
      </c>
      <c r="AU114" s="137">
        <f t="shared" si="35"/>
        <v>187270.83233913104</v>
      </c>
      <c r="AV114" s="137">
        <f t="shared" si="35"/>
        <v>2178000.8101232303</v>
      </c>
      <c r="AW114" s="137">
        <f t="shared" si="35"/>
        <v>275894.4997966353</v>
      </c>
      <c r="AX114" s="137">
        <f t="shared" si="26"/>
        <v>1551613.5957808881</v>
      </c>
      <c r="AY114" s="137">
        <v>19.181909560000001</v>
      </c>
      <c r="AZ114" s="137">
        <v>19.50578308</v>
      </c>
      <c r="BA114" s="137">
        <v>21.1347065</v>
      </c>
      <c r="BB114" s="137">
        <v>18.313930509999999</v>
      </c>
      <c r="BC114" s="137">
        <v>20.853233339999999</v>
      </c>
      <c r="BD114" s="137">
        <f t="shared" si="36"/>
        <v>594744.11266113387</v>
      </c>
      <c r="BE114" s="137">
        <f t="shared" si="36"/>
        <v>744433.30725987605</v>
      </c>
      <c r="BF114" s="137">
        <f t="shared" si="36"/>
        <v>2302399.0958976783</v>
      </c>
      <c r="BG114" s="137">
        <f t="shared" si="36"/>
        <v>325868.53038359398</v>
      </c>
      <c r="BH114" s="137">
        <f t="shared" si="36"/>
        <v>1894299.9243478719</v>
      </c>
      <c r="BI114" s="137">
        <f t="shared" si="27"/>
        <v>1172348.9941100306</v>
      </c>
      <c r="BJ114" s="119">
        <f t="shared" si="37"/>
        <v>0.19184047618117941</v>
      </c>
      <c r="BK114" s="119">
        <f t="shared" si="37"/>
        <v>0.36913430145648313</v>
      </c>
      <c r="BL114" s="119">
        <f t="shared" si="37"/>
        <v>12.294488507042226</v>
      </c>
      <c r="BM114" s="119">
        <f t="shared" si="37"/>
        <v>0.14961818603049853</v>
      </c>
      <c r="BN114" s="119">
        <f t="shared" si="37"/>
        <v>6.8660300431657033</v>
      </c>
      <c r="BO114" s="119">
        <f t="shared" si="28"/>
        <v>3.9742223027752184</v>
      </c>
      <c r="BP114" s="120" t="b">
        <v>1</v>
      </c>
      <c r="BQ114" s="121">
        <v>0.98201760360321788</v>
      </c>
      <c r="BR114" s="120">
        <v>-3.2205962999999997E-2</v>
      </c>
      <c r="BS114" s="120">
        <f t="shared" si="29"/>
        <v>0.97792385245832114</v>
      </c>
      <c r="BT114" s="120"/>
      <c r="BU114" s="122"/>
      <c r="BV114" s="123"/>
      <c r="BW114" s="124"/>
      <c r="BX114" s="143"/>
      <c r="BY114" s="146">
        <f t="shared" si="30"/>
        <v>0.27933934218049317</v>
      </c>
      <c r="BZ114" s="145"/>
      <c r="CA114" s="145">
        <f t="shared" si="31"/>
        <v>0.22801197073162754</v>
      </c>
      <c r="CB114" s="145" t="s">
        <v>8540</v>
      </c>
      <c r="CC114" s="145" t="b">
        <v>1</v>
      </c>
      <c r="CD114" s="147"/>
    </row>
    <row r="115" spans="1:82" x14ac:dyDescent="0.25">
      <c r="A115" s="157" t="s">
        <v>712</v>
      </c>
      <c r="B115" s="157" t="s">
        <v>7548</v>
      </c>
      <c r="C115" s="158" t="s">
        <v>713</v>
      </c>
      <c r="D115" s="158" t="s">
        <v>714</v>
      </c>
      <c r="E115" s="118">
        <v>4</v>
      </c>
      <c r="F115" s="139">
        <v>21.357780460000001</v>
      </c>
      <c r="G115" s="137">
        <v>20.681324010000001</v>
      </c>
      <c r="H115" s="137">
        <v>20.6601429</v>
      </c>
      <c r="I115" s="137">
        <v>21.606662750000002</v>
      </c>
      <c r="J115" s="137">
        <v>20.953262330000001</v>
      </c>
      <c r="K115" s="137">
        <f t="shared" si="32"/>
        <v>2687401.5249490216</v>
      </c>
      <c r="L115" s="137">
        <f t="shared" si="32"/>
        <v>1681507.7645387945</v>
      </c>
      <c r="M115" s="137">
        <f t="shared" si="32"/>
        <v>1657000.8362746425</v>
      </c>
      <c r="N115" s="137">
        <f t="shared" si="32"/>
        <v>3193402.0073219175</v>
      </c>
      <c r="O115" s="137">
        <f t="shared" si="32"/>
        <v>2030301.1861464307</v>
      </c>
      <c r="P115" s="137">
        <f t="shared" si="22"/>
        <v>2249922.6638461612</v>
      </c>
      <c r="Q115" s="137">
        <v>20.51739693</v>
      </c>
      <c r="R115" s="137">
        <v>18.945030209999999</v>
      </c>
      <c r="S115" s="137">
        <v>19.443456650000002</v>
      </c>
      <c r="T115" s="137">
        <v>19.390804289999998</v>
      </c>
      <c r="U115" s="137">
        <v>20.32444572</v>
      </c>
      <c r="V115" s="137">
        <f t="shared" si="33"/>
        <v>1500900.5227851307</v>
      </c>
      <c r="W115" s="137">
        <f t="shared" si="33"/>
        <v>504687.28341404931</v>
      </c>
      <c r="X115" s="137">
        <f t="shared" si="33"/>
        <v>712957.54773984966</v>
      </c>
      <c r="Y115" s="137">
        <f t="shared" si="33"/>
        <v>687406.65338045557</v>
      </c>
      <c r="Z115" s="137">
        <f t="shared" si="33"/>
        <v>1313009.3144244624</v>
      </c>
      <c r="AA115" s="137">
        <f t="shared" si="23"/>
        <v>943792.26434878947</v>
      </c>
      <c r="AB115" s="119">
        <f t="shared" si="34"/>
        <v>0.5584950774386428</v>
      </c>
      <c r="AC115" s="119">
        <f t="shared" si="34"/>
        <v>0.30013972819951584</v>
      </c>
      <c r="AD115" s="119">
        <f t="shared" si="34"/>
        <v>0.43026987804228195</v>
      </c>
      <c r="AE115" s="119">
        <f t="shared" si="34"/>
        <v>0.2152584146325302</v>
      </c>
      <c r="AF115" s="119">
        <f t="shared" si="34"/>
        <v>0.6467066676528872</v>
      </c>
      <c r="AG115" s="119">
        <f t="shared" si="24"/>
        <v>0.43017395319317159</v>
      </c>
      <c r="AH115" s="120" t="b">
        <v>1</v>
      </c>
      <c r="AI115" s="121">
        <v>1.032555401702963E-2</v>
      </c>
      <c r="AJ115" s="120">
        <v>-1.327607727</v>
      </c>
      <c r="AK115" s="120">
        <f t="shared" si="25"/>
        <v>0.39842836725402742</v>
      </c>
      <c r="AL115" s="120" t="b">
        <v>1</v>
      </c>
      <c r="AM115" s="122"/>
      <c r="AN115" s="139">
        <v>18.616971970000002</v>
      </c>
      <c r="AO115" s="137">
        <v>17.133684160000001</v>
      </c>
      <c r="AP115" s="137">
        <v>20.61638641</v>
      </c>
      <c r="AQ115" s="137">
        <v>20.59359169</v>
      </c>
      <c r="AR115" s="137">
        <v>19.45499229</v>
      </c>
      <c r="AS115" s="137">
        <f t="shared" si="35"/>
        <v>402037.89590116625</v>
      </c>
      <c r="AT115" s="137">
        <f t="shared" si="35"/>
        <v>143798.00749792613</v>
      </c>
      <c r="AU115" s="137">
        <f t="shared" si="35"/>
        <v>1607499.0006689373</v>
      </c>
      <c r="AV115" s="137">
        <f t="shared" si="35"/>
        <v>1582299.9601563327</v>
      </c>
      <c r="AW115" s="137">
        <f t="shared" si="35"/>
        <v>718681.134496541</v>
      </c>
      <c r="AX115" s="137">
        <f t="shared" si="26"/>
        <v>890863.19974418054</v>
      </c>
      <c r="AY115" s="137">
        <v>17.731754299999999</v>
      </c>
      <c r="AZ115" s="137">
        <v>19.66575623</v>
      </c>
      <c r="BA115" s="137">
        <v>18.185316090000001</v>
      </c>
      <c r="BB115" s="137">
        <v>20.577085490000002</v>
      </c>
      <c r="BC115" s="137">
        <v>19.9813385</v>
      </c>
      <c r="BD115" s="137">
        <f t="shared" si="36"/>
        <v>217665.66101334189</v>
      </c>
      <c r="BE115" s="137">
        <f t="shared" si="36"/>
        <v>831730.279876246</v>
      </c>
      <c r="BF115" s="137">
        <f t="shared" si="36"/>
        <v>298075.04879505321</v>
      </c>
      <c r="BG115" s="137">
        <f t="shared" si="36"/>
        <v>1564299.6777301417</v>
      </c>
      <c r="BH115" s="137">
        <f t="shared" si="36"/>
        <v>1035099.8413368245</v>
      </c>
      <c r="BI115" s="137">
        <f t="shared" si="27"/>
        <v>789374.10175032145</v>
      </c>
      <c r="BJ115" s="119">
        <f t="shared" si="37"/>
        <v>0.54140583072509929</v>
      </c>
      <c r="BK115" s="119">
        <f t="shared" si="37"/>
        <v>5.7840181122693322</v>
      </c>
      <c r="BL115" s="119">
        <f t="shared" si="37"/>
        <v>0.18542782836630917</v>
      </c>
      <c r="BM115" s="119">
        <f t="shared" si="37"/>
        <v>0.98862397593411266</v>
      </c>
      <c r="BN115" s="119">
        <f t="shared" si="37"/>
        <v>1.4402769067563528</v>
      </c>
      <c r="BO115" s="119">
        <f t="shared" si="28"/>
        <v>1.7879505308102412</v>
      </c>
      <c r="BP115" s="120" t="b">
        <v>1</v>
      </c>
      <c r="BQ115" s="121">
        <v>0.94970531603232466</v>
      </c>
      <c r="BR115" s="120">
        <v>-5.4875183000000001E-2</v>
      </c>
      <c r="BS115" s="120">
        <f t="shared" si="29"/>
        <v>0.96267772705626076</v>
      </c>
      <c r="BT115" s="120"/>
      <c r="BU115" s="122"/>
      <c r="BV115" s="123"/>
      <c r="BW115" s="124"/>
      <c r="BX115" s="143"/>
      <c r="BY115" s="146">
        <f t="shared" si="30"/>
        <v>0.25476914659777267</v>
      </c>
      <c r="BZ115" s="145"/>
      <c r="CA115" s="145">
        <f t="shared" si="31"/>
        <v>0.24059611593293395</v>
      </c>
      <c r="CB115" s="145" t="s">
        <v>8540</v>
      </c>
      <c r="CC115" s="145" t="b">
        <v>1</v>
      </c>
      <c r="CD115" s="147"/>
    </row>
    <row r="116" spans="1:82" x14ac:dyDescent="0.25">
      <c r="A116" s="157" t="s">
        <v>6210</v>
      </c>
      <c r="B116" s="157" t="s">
        <v>6211</v>
      </c>
      <c r="C116" s="158" t="s">
        <v>6212</v>
      </c>
      <c r="D116" s="158" t="s">
        <v>6213</v>
      </c>
      <c r="E116" s="118">
        <v>4</v>
      </c>
      <c r="F116" s="139">
        <v>21.920888900000001</v>
      </c>
      <c r="G116" s="137">
        <v>21.93639374</v>
      </c>
      <c r="H116" s="137">
        <v>21.52731133</v>
      </c>
      <c r="I116" s="137">
        <v>21.670206069999999</v>
      </c>
      <c r="J116" s="137">
        <v>22.269907</v>
      </c>
      <c r="K116" s="137">
        <f t="shared" si="32"/>
        <v>3970498.9958027005</v>
      </c>
      <c r="L116" s="137">
        <f t="shared" si="32"/>
        <v>4013400.6108366312</v>
      </c>
      <c r="M116" s="137">
        <f t="shared" si="32"/>
        <v>3022500.8824328473</v>
      </c>
      <c r="N116" s="137">
        <f t="shared" si="32"/>
        <v>3337198.4968035012</v>
      </c>
      <c r="O116" s="137">
        <f t="shared" si="32"/>
        <v>5057198.5837935908</v>
      </c>
      <c r="P116" s="137">
        <f t="shared" si="22"/>
        <v>3880159.5139338537</v>
      </c>
      <c r="Q116" s="137">
        <v>21.377347950000001</v>
      </c>
      <c r="R116" s="137">
        <v>21.616701129999999</v>
      </c>
      <c r="S116" s="137">
        <v>22.09783363</v>
      </c>
      <c r="T116" s="137">
        <v>21.66057777</v>
      </c>
      <c r="U116" s="137">
        <v>22.204935070000001</v>
      </c>
      <c r="V116" s="137">
        <f t="shared" si="33"/>
        <v>2724099.4636089038</v>
      </c>
      <c r="W116" s="137">
        <f t="shared" si="33"/>
        <v>3215699.4209128134</v>
      </c>
      <c r="X116" s="137">
        <f t="shared" si="33"/>
        <v>4488598.5188910244</v>
      </c>
      <c r="Y116" s="137">
        <f t="shared" si="33"/>
        <v>3315000.759045009</v>
      </c>
      <c r="Z116" s="137">
        <f t="shared" si="33"/>
        <v>4834499.3685244797</v>
      </c>
      <c r="AA116" s="137">
        <f t="shared" si="23"/>
        <v>3715579.5061964458</v>
      </c>
      <c r="AB116" s="119">
        <f t="shared" si="34"/>
        <v>0.68608491438698449</v>
      </c>
      <c r="AC116" s="119">
        <f t="shared" si="34"/>
        <v>0.80124057693868511</v>
      </c>
      <c r="AD116" s="119">
        <f t="shared" si="34"/>
        <v>1.4850611111412142</v>
      </c>
      <c r="AE116" s="119">
        <f t="shared" si="34"/>
        <v>0.99334839153866517</v>
      </c>
      <c r="AF116" s="119">
        <f t="shared" si="34"/>
        <v>0.95596391725988816</v>
      </c>
      <c r="AG116" s="119">
        <f t="shared" si="24"/>
        <v>0.98433978225308749</v>
      </c>
      <c r="AH116" s="120" t="b">
        <v>1</v>
      </c>
      <c r="AI116" s="121">
        <v>0.71467755999923466</v>
      </c>
      <c r="AJ116" s="120">
        <v>-7.3462295999999996E-2</v>
      </c>
      <c r="AK116" s="120">
        <f t="shared" si="25"/>
        <v>0.95035452161965772</v>
      </c>
      <c r="AL116" s="120"/>
      <c r="AM116" s="122"/>
      <c r="AN116" s="139">
        <v>20.825162890000001</v>
      </c>
      <c r="AO116" s="137">
        <v>20.18833733</v>
      </c>
      <c r="AP116" s="137">
        <v>21.10622978</v>
      </c>
      <c r="AQ116" s="137">
        <v>18.767074579999999</v>
      </c>
      <c r="AR116" s="137">
        <v>17.442806239999999</v>
      </c>
      <c r="AS116" s="137">
        <f t="shared" si="35"/>
        <v>1857798.8704013641</v>
      </c>
      <c r="AT116" s="137">
        <f t="shared" si="35"/>
        <v>1194799.6835674194</v>
      </c>
      <c r="AU116" s="137">
        <f t="shared" si="35"/>
        <v>2257398.6404895899</v>
      </c>
      <c r="AV116" s="137">
        <f t="shared" si="35"/>
        <v>446120.70459211047</v>
      </c>
      <c r="AW116" s="137">
        <f t="shared" si="35"/>
        <v>178159.04940815101</v>
      </c>
      <c r="AX116" s="137">
        <f t="shared" si="26"/>
        <v>1186855.3896917268</v>
      </c>
      <c r="AY116" s="137">
        <v>21.381156919999999</v>
      </c>
      <c r="AZ116" s="137">
        <v>16.82300377</v>
      </c>
      <c r="BA116" s="137">
        <v>21.60715866</v>
      </c>
      <c r="BB116" s="137">
        <v>21.150846479999998</v>
      </c>
      <c r="BC116" s="137">
        <v>21.040863040000001</v>
      </c>
      <c r="BD116" s="137">
        <f t="shared" si="36"/>
        <v>2731301.0704325554</v>
      </c>
      <c r="BE116" s="137">
        <f t="shared" si="36"/>
        <v>115938.7869065449</v>
      </c>
      <c r="BF116" s="137">
        <f t="shared" si="36"/>
        <v>3194499.891597426</v>
      </c>
      <c r="BG116" s="137">
        <f t="shared" si="36"/>
        <v>2328301.5333208684</v>
      </c>
      <c r="BH116" s="137">
        <f t="shared" si="36"/>
        <v>2157401.1688807015</v>
      </c>
      <c r="BI116" s="137">
        <f t="shared" si="27"/>
        <v>2105488.4902276192</v>
      </c>
      <c r="BJ116" s="119">
        <f t="shared" si="37"/>
        <v>1.4701812526360711</v>
      </c>
      <c r="BK116" s="119">
        <f t="shared" si="37"/>
        <v>9.7036171419443457E-2</v>
      </c>
      <c r="BL116" s="119">
        <f t="shared" si="37"/>
        <v>1.4151243977468664</v>
      </c>
      <c r="BM116" s="119">
        <f t="shared" si="37"/>
        <v>5.2189945666154225</v>
      </c>
      <c r="BN116" s="119">
        <f t="shared" si="37"/>
        <v>12.109411091087678</v>
      </c>
      <c r="BO116" s="119">
        <f t="shared" si="28"/>
        <v>4.062149495901096</v>
      </c>
      <c r="BP116" s="120" t="b">
        <v>1</v>
      </c>
      <c r="BQ116" s="121">
        <v>0.56705628717845102</v>
      </c>
      <c r="BR116" s="120">
        <v>0.73468360899999996</v>
      </c>
      <c r="BS116" s="120">
        <f t="shared" si="29"/>
        <v>1.6640324978761467</v>
      </c>
      <c r="BT116" s="120"/>
      <c r="BU116" s="122"/>
      <c r="BV116" s="123"/>
      <c r="BW116" s="124"/>
      <c r="BX116" s="143"/>
      <c r="BY116" s="146">
        <f t="shared" si="30"/>
        <v>0.23207947731152179</v>
      </c>
      <c r="BZ116" s="145"/>
      <c r="CA116" s="145">
        <f t="shared" si="31"/>
        <v>0.24231993018630496</v>
      </c>
      <c r="CB116" s="145" t="s">
        <v>8540</v>
      </c>
      <c r="CC116" s="145" t="b">
        <v>1</v>
      </c>
      <c r="CD116" s="147"/>
    </row>
    <row r="117" spans="1:82" x14ac:dyDescent="0.25">
      <c r="A117" s="157" t="s">
        <v>1840</v>
      </c>
      <c r="B117" s="157" t="s">
        <v>7705</v>
      </c>
      <c r="C117" s="158" t="s">
        <v>1841</v>
      </c>
      <c r="D117" s="158" t="s">
        <v>1842</v>
      </c>
      <c r="E117" s="118">
        <v>5</v>
      </c>
      <c r="F117" s="139">
        <v>23.564767839999998</v>
      </c>
      <c r="G117" s="137">
        <v>22.913860320000001</v>
      </c>
      <c r="H117" s="137">
        <v>23.176790239999999</v>
      </c>
      <c r="I117" s="137">
        <v>23.29600143</v>
      </c>
      <c r="J117" s="137">
        <v>23.331287379999999</v>
      </c>
      <c r="K117" s="137">
        <f t="shared" si="32"/>
        <v>12408005.025329843</v>
      </c>
      <c r="L117" s="137">
        <f t="shared" si="32"/>
        <v>7902404.8029530207</v>
      </c>
      <c r="M117" s="137">
        <f t="shared" si="32"/>
        <v>9482198.9993150756</v>
      </c>
      <c r="N117" s="137">
        <f t="shared" si="32"/>
        <v>10299003.588347459</v>
      </c>
      <c r="O117" s="137">
        <f t="shared" si="32"/>
        <v>10554006.050959086</v>
      </c>
      <c r="P117" s="137">
        <f t="shared" si="22"/>
        <v>10129123.693380896</v>
      </c>
      <c r="Q117" s="137">
        <v>23.761520390000001</v>
      </c>
      <c r="R117" s="137">
        <v>23.331150050000002</v>
      </c>
      <c r="S117" s="137">
        <v>23.27084923</v>
      </c>
      <c r="T117" s="137">
        <v>22.7148571</v>
      </c>
      <c r="U117" s="137">
        <v>23.467496870000002</v>
      </c>
      <c r="V117" s="137">
        <f t="shared" si="33"/>
        <v>14221007.97501559</v>
      </c>
      <c r="W117" s="137">
        <f t="shared" si="33"/>
        <v>10553001.46396821</v>
      </c>
      <c r="X117" s="137">
        <f t="shared" si="33"/>
        <v>10121005.079114161</v>
      </c>
      <c r="Y117" s="137">
        <f t="shared" si="33"/>
        <v>6884197.7070060894</v>
      </c>
      <c r="Z117" s="137">
        <f t="shared" si="33"/>
        <v>11598998.199554972</v>
      </c>
      <c r="AA117" s="137">
        <f t="shared" si="23"/>
        <v>10675642.084931804</v>
      </c>
      <c r="AB117" s="119">
        <f t="shared" si="34"/>
        <v>1.1461155879599227</v>
      </c>
      <c r="AC117" s="119">
        <f t="shared" si="34"/>
        <v>1.3354164620907167</v>
      </c>
      <c r="AD117" s="119">
        <f t="shared" si="34"/>
        <v>1.0673689805334425</v>
      </c>
      <c r="AE117" s="119">
        <f t="shared" si="34"/>
        <v>0.66843337299105676</v>
      </c>
      <c r="AF117" s="119">
        <f t="shared" si="34"/>
        <v>1.0990137909292674</v>
      </c>
      <c r="AG117" s="119">
        <f t="shared" si="24"/>
        <v>1.0632696389008811</v>
      </c>
      <c r="AH117" s="120" t="b">
        <v>1</v>
      </c>
      <c r="AI117" s="121">
        <v>0.76964354624272846</v>
      </c>
      <c r="AJ117" s="120">
        <v>5.2633286000000001E-2</v>
      </c>
      <c r="AK117" s="120">
        <f t="shared" si="25"/>
        <v>1.0371562716489238</v>
      </c>
      <c r="AL117" s="120"/>
      <c r="AM117" s="122"/>
      <c r="AN117" s="139">
        <v>22.832927699999999</v>
      </c>
      <c r="AO117" s="137">
        <v>22.47486687</v>
      </c>
      <c r="AP117" s="137">
        <v>22.89417267</v>
      </c>
      <c r="AQ117" s="137">
        <v>19.103410719999999</v>
      </c>
      <c r="AR117" s="137">
        <v>22.01127052</v>
      </c>
      <c r="AS117" s="137">
        <f t="shared" si="35"/>
        <v>7471299.1614609826</v>
      </c>
      <c r="AT117" s="137">
        <f t="shared" si="35"/>
        <v>5829201.6132834591</v>
      </c>
      <c r="AU117" s="137">
        <f t="shared" si="35"/>
        <v>7795297.595310186</v>
      </c>
      <c r="AV117" s="137">
        <f t="shared" si="35"/>
        <v>563247.98433020141</v>
      </c>
      <c r="AW117" s="137">
        <f t="shared" si="35"/>
        <v>4227198.7663768157</v>
      </c>
      <c r="AX117" s="137">
        <f t="shared" si="26"/>
        <v>5177249.0241523292</v>
      </c>
      <c r="AY117" s="137">
        <v>23.053197860000001</v>
      </c>
      <c r="AZ117" s="137">
        <v>22.62316895</v>
      </c>
      <c r="BA117" s="137">
        <v>23.034595490000001</v>
      </c>
      <c r="BB117" s="137">
        <v>23.215297700000001</v>
      </c>
      <c r="BC117" s="137">
        <v>22.112512590000001</v>
      </c>
      <c r="BD117" s="137">
        <f t="shared" si="36"/>
        <v>8703702.7762846239</v>
      </c>
      <c r="BE117" s="137">
        <f t="shared" si="36"/>
        <v>6460296.5031362707</v>
      </c>
      <c r="BF117" s="137">
        <f t="shared" si="36"/>
        <v>8592196.1017631609</v>
      </c>
      <c r="BG117" s="137">
        <f t="shared" si="36"/>
        <v>9738699.5143299028</v>
      </c>
      <c r="BH117" s="137">
        <f t="shared" si="36"/>
        <v>4534501.7003699588</v>
      </c>
      <c r="BI117" s="137">
        <f t="shared" si="27"/>
        <v>7605879.3191767838</v>
      </c>
      <c r="BJ117" s="119">
        <f t="shared" si="37"/>
        <v>1.164951715650836</v>
      </c>
      <c r="BK117" s="119">
        <f t="shared" si="37"/>
        <v>1.108264378506773</v>
      </c>
      <c r="BL117" s="119">
        <f t="shared" si="37"/>
        <v>1.1022281056893075</v>
      </c>
      <c r="BM117" s="119">
        <f t="shared" si="37"/>
        <v>17.290251869983855</v>
      </c>
      <c r="BN117" s="119">
        <f t="shared" si="37"/>
        <v>1.0726965896274938</v>
      </c>
      <c r="BO117" s="119">
        <f t="shared" si="28"/>
        <v>4.3476785318916535</v>
      </c>
      <c r="BP117" s="120" t="b">
        <v>1</v>
      </c>
      <c r="BQ117" s="121">
        <v>0.29903763269880901</v>
      </c>
      <c r="BR117" s="120">
        <v>0.94442482000000005</v>
      </c>
      <c r="BS117" s="120">
        <f t="shared" si="29"/>
        <v>1.9244214964198711</v>
      </c>
      <c r="BT117" s="120"/>
      <c r="BU117" s="122"/>
      <c r="BV117" s="123"/>
      <c r="BW117" s="124"/>
      <c r="BX117" s="143"/>
      <c r="BY117" s="146">
        <f t="shared" si="30"/>
        <v>0.36760658080444758</v>
      </c>
      <c r="BZ117" s="145"/>
      <c r="CA117" s="145">
        <f t="shared" si="31"/>
        <v>0.24456031675328527</v>
      </c>
      <c r="CB117" s="145" t="s">
        <v>8540</v>
      </c>
      <c r="CC117" s="145" t="b">
        <v>1</v>
      </c>
      <c r="CD117" s="147"/>
    </row>
    <row r="118" spans="1:82" x14ac:dyDescent="0.25">
      <c r="A118" s="157" t="s">
        <v>5372</v>
      </c>
      <c r="B118" s="157" t="s">
        <v>8173</v>
      </c>
      <c r="C118" s="158" t="s">
        <v>5373</v>
      </c>
      <c r="D118" s="158" t="s">
        <v>5374</v>
      </c>
      <c r="E118" s="118">
        <v>5</v>
      </c>
      <c r="F118" s="139">
        <v>22.710449220000001</v>
      </c>
      <c r="G118" s="137">
        <v>22.865556720000001</v>
      </c>
      <c r="H118" s="137">
        <v>22.188911439999998</v>
      </c>
      <c r="I118" s="137">
        <v>22.69159698</v>
      </c>
      <c r="J118" s="137">
        <v>22.791179660000001</v>
      </c>
      <c r="K118" s="137">
        <f t="shared" si="32"/>
        <v>6863196.4507101988</v>
      </c>
      <c r="L118" s="137">
        <f t="shared" si="32"/>
        <v>7642200.7229185672</v>
      </c>
      <c r="M118" s="137">
        <f t="shared" si="32"/>
        <v>4781100.9601142015</v>
      </c>
      <c r="N118" s="137">
        <f t="shared" si="32"/>
        <v>6774095.8983658943</v>
      </c>
      <c r="O118" s="137">
        <f t="shared" si="32"/>
        <v>7258196.3766216617</v>
      </c>
      <c r="P118" s="137">
        <f t="shared" si="22"/>
        <v>6663758.0817461042</v>
      </c>
      <c r="Q118" s="137">
        <v>22.273811340000002</v>
      </c>
      <c r="R118" s="137">
        <v>22.477661130000001</v>
      </c>
      <c r="S118" s="137">
        <v>22.912380219999999</v>
      </c>
      <c r="T118" s="137">
        <v>22.29080772</v>
      </c>
      <c r="U118" s="137">
        <v>22.635179520000001</v>
      </c>
      <c r="V118" s="137">
        <f t="shared" si="33"/>
        <v>5070903.3267080365</v>
      </c>
      <c r="W118" s="137">
        <f t="shared" si="33"/>
        <v>5840502.7465745378</v>
      </c>
      <c r="X118" s="137">
        <f t="shared" si="33"/>
        <v>7894301.6687024264</v>
      </c>
      <c r="Y118" s="137">
        <f t="shared" si="33"/>
        <v>5130996.8885510555</v>
      </c>
      <c r="Z118" s="137">
        <f t="shared" si="33"/>
        <v>6514303.5655826554</v>
      </c>
      <c r="AA118" s="137">
        <f t="shared" si="23"/>
        <v>6090201.6392237423</v>
      </c>
      <c r="AB118" s="119">
        <f t="shared" si="34"/>
        <v>0.738854462804034</v>
      </c>
      <c r="AC118" s="119">
        <f t="shared" si="34"/>
        <v>0.76424356783238767</v>
      </c>
      <c r="AD118" s="119">
        <f t="shared" si="34"/>
        <v>1.6511472429801739</v>
      </c>
      <c r="AE118" s="119">
        <f t="shared" si="34"/>
        <v>0.7574437925788442</v>
      </c>
      <c r="AF118" s="119">
        <f t="shared" si="34"/>
        <v>0.89750996357234791</v>
      </c>
      <c r="AG118" s="119">
        <f t="shared" si="24"/>
        <v>0.96183980595355756</v>
      </c>
      <c r="AH118" s="120" t="b">
        <v>1</v>
      </c>
      <c r="AI118" s="121">
        <v>0.581071233770724</v>
      </c>
      <c r="AJ118" s="120">
        <v>-0.13157081600000001</v>
      </c>
      <c r="AK118" s="120">
        <f t="shared" si="25"/>
        <v>0.91283700591760264</v>
      </c>
      <c r="AL118" s="120"/>
      <c r="AM118" s="122"/>
      <c r="AN118" s="139">
        <v>17.86995125</v>
      </c>
      <c r="AO118" s="137">
        <v>19.091201779999999</v>
      </c>
      <c r="AP118" s="137">
        <v>21.643636699999998</v>
      </c>
      <c r="AQ118" s="137">
        <v>21.864347460000001</v>
      </c>
      <c r="AR118" s="137">
        <v>21.828847889999999</v>
      </c>
      <c r="AS118" s="137">
        <f t="shared" si="35"/>
        <v>239547.33702606161</v>
      </c>
      <c r="AT118" s="137">
        <f t="shared" si="35"/>
        <v>558501.55811475334</v>
      </c>
      <c r="AU118" s="137">
        <f t="shared" si="35"/>
        <v>3276301.5097679673</v>
      </c>
      <c r="AV118" s="137">
        <f t="shared" si="35"/>
        <v>3817898.8755545369</v>
      </c>
      <c r="AW118" s="137">
        <f t="shared" si="35"/>
        <v>3725100.4274640637</v>
      </c>
      <c r="AX118" s="137">
        <f t="shared" si="26"/>
        <v>2323469.9415854765</v>
      </c>
      <c r="AY118" s="137">
        <v>21.48271561</v>
      </c>
      <c r="AZ118" s="137">
        <v>21.17736816</v>
      </c>
      <c r="BA118" s="137">
        <v>21.267965319999998</v>
      </c>
      <c r="BB118" s="137">
        <v>21.8451004</v>
      </c>
      <c r="BC118" s="137">
        <v>20.812135699999999</v>
      </c>
      <c r="BD118" s="137">
        <f t="shared" si="36"/>
        <v>2930500.413036433</v>
      </c>
      <c r="BE118" s="137">
        <f t="shared" si="36"/>
        <v>2371499.5434487858</v>
      </c>
      <c r="BF118" s="137">
        <f t="shared" si="36"/>
        <v>2525198.4150059056</v>
      </c>
      <c r="BG118" s="137">
        <f t="shared" si="36"/>
        <v>3767302.369013729</v>
      </c>
      <c r="BH118" s="137">
        <f t="shared" si="36"/>
        <v>1841098.904252511</v>
      </c>
      <c r="BI118" s="137">
        <f t="shared" si="27"/>
        <v>2687119.928951473</v>
      </c>
      <c r="BJ118" s="119">
        <f t="shared" si="37"/>
        <v>12.233491924469227</v>
      </c>
      <c r="BK118" s="119">
        <f t="shared" si="37"/>
        <v>4.2461825020755306</v>
      </c>
      <c r="BL118" s="119">
        <f t="shared" si="37"/>
        <v>0.77074665059893832</v>
      </c>
      <c r="BM118" s="119">
        <f t="shared" si="37"/>
        <v>0.98674755194152208</v>
      </c>
      <c r="BN118" s="119">
        <f t="shared" si="37"/>
        <v>0.49424141445385827</v>
      </c>
      <c r="BO118" s="119">
        <f t="shared" si="28"/>
        <v>3.7462820087078148</v>
      </c>
      <c r="BP118" s="120" t="b">
        <v>1</v>
      </c>
      <c r="BQ118" s="121">
        <v>0.3767780950120338</v>
      </c>
      <c r="BR118" s="120">
        <v>0.85746002200000004</v>
      </c>
      <c r="BS118" s="120">
        <f t="shared" si="29"/>
        <v>1.8118456043755333</v>
      </c>
      <c r="BT118" s="120"/>
      <c r="BU118" s="122"/>
      <c r="BV118" s="123"/>
      <c r="BW118" s="124"/>
      <c r="BX118" s="143"/>
      <c r="BY118" s="146">
        <f t="shared" si="30"/>
        <v>0.280115072226162</v>
      </c>
      <c r="BZ118" s="145"/>
      <c r="CA118" s="145">
        <f t="shared" si="31"/>
        <v>0.25674516860126073</v>
      </c>
      <c r="CB118" s="145" t="s">
        <v>8540</v>
      </c>
      <c r="CC118" s="145" t="b">
        <v>1</v>
      </c>
      <c r="CD118" s="147"/>
    </row>
    <row r="119" spans="1:82" x14ac:dyDescent="0.25">
      <c r="A119" s="157" t="s">
        <v>4477</v>
      </c>
      <c r="B119" s="157" t="s">
        <v>4478</v>
      </c>
      <c r="C119" s="158" t="s">
        <v>4479</v>
      </c>
      <c r="D119" s="158" t="s">
        <v>4480</v>
      </c>
      <c r="E119" s="118">
        <v>2</v>
      </c>
      <c r="F119" s="139">
        <v>20.391210560000001</v>
      </c>
      <c r="G119" s="137">
        <v>20.967685700000001</v>
      </c>
      <c r="H119" s="137">
        <v>20.053888319999999</v>
      </c>
      <c r="I119" s="137">
        <v>19.60418701</v>
      </c>
      <c r="J119" s="137">
        <v>20.242258069999998</v>
      </c>
      <c r="K119" s="137">
        <f t="shared" si="32"/>
        <v>1375200.5154489945</v>
      </c>
      <c r="L119" s="137">
        <f t="shared" si="32"/>
        <v>2050700.9629642859</v>
      </c>
      <c r="M119" s="137">
        <f t="shared" si="32"/>
        <v>1088483.6602303723</v>
      </c>
      <c r="N119" s="137">
        <f t="shared" si="32"/>
        <v>796981.66552799416</v>
      </c>
      <c r="O119" s="137">
        <f t="shared" si="32"/>
        <v>1240300.3294037271</v>
      </c>
      <c r="P119" s="137">
        <f t="shared" si="22"/>
        <v>1310333.4267150746</v>
      </c>
      <c r="Q119" s="137">
        <v>20.561918259999999</v>
      </c>
      <c r="R119" s="137">
        <v>19.68865967</v>
      </c>
      <c r="S119" s="137">
        <v>18.92442131</v>
      </c>
      <c r="T119" s="137">
        <v>19.034957890000001</v>
      </c>
      <c r="U119" s="137">
        <v>19.40952682</v>
      </c>
      <c r="V119" s="137">
        <f t="shared" si="33"/>
        <v>1547940.1488071093</v>
      </c>
      <c r="W119" s="137">
        <f t="shared" si="33"/>
        <v>845039.74375666596</v>
      </c>
      <c r="X119" s="137">
        <f t="shared" si="33"/>
        <v>497529.07433872682</v>
      </c>
      <c r="Y119" s="137">
        <f t="shared" si="33"/>
        <v>537147.16892406088</v>
      </c>
      <c r="Z119" s="137">
        <f t="shared" si="33"/>
        <v>696385.58773989009</v>
      </c>
      <c r="AA119" s="137">
        <f t="shared" si="23"/>
        <v>824808.34471329045</v>
      </c>
      <c r="AB119" s="119">
        <f t="shared" si="34"/>
        <v>1.1256105065534507</v>
      </c>
      <c r="AC119" s="119">
        <f t="shared" si="34"/>
        <v>0.4120736075215774</v>
      </c>
      <c r="AD119" s="119">
        <f t="shared" si="34"/>
        <v>0.4570845594810557</v>
      </c>
      <c r="AE119" s="119">
        <f t="shared" si="34"/>
        <v>0.67397682049336116</v>
      </c>
      <c r="AF119" s="119">
        <f t="shared" si="34"/>
        <v>0.56146529290585345</v>
      </c>
      <c r="AG119" s="119">
        <f t="shared" si="24"/>
        <v>0.64604215739105975</v>
      </c>
      <c r="AH119" s="120" t="b">
        <v>1</v>
      </c>
      <c r="AI119" s="121">
        <v>4.6593723593354661E-2</v>
      </c>
      <c r="AJ119" s="120">
        <v>-0.72794914200000005</v>
      </c>
      <c r="AK119" s="120">
        <f t="shared" si="25"/>
        <v>0.60376157921917684</v>
      </c>
      <c r="AL119" s="120"/>
      <c r="AM119" s="122"/>
      <c r="AN119" s="139">
        <v>16.98856163</v>
      </c>
      <c r="AO119" s="137">
        <v>17.506311419999999</v>
      </c>
      <c r="AP119" s="137">
        <v>19.20864868</v>
      </c>
      <c r="AQ119" s="137">
        <v>17.838033679999999</v>
      </c>
      <c r="AR119" s="137">
        <v>19.36612701</v>
      </c>
      <c r="AS119" s="137">
        <f t="shared" si="35"/>
        <v>130036.90783973006</v>
      </c>
      <c r="AT119" s="137">
        <f t="shared" si="35"/>
        <v>186176.49540056611</v>
      </c>
      <c r="AU119" s="137">
        <f t="shared" si="35"/>
        <v>605869.97232520813</v>
      </c>
      <c r="AV119" s="137">
        <f t="shared" si="35"/>
        <v>234305.88745412009</v>
      </c>
      <c r="AW119" s="137">
        <f t="shared" si="35"/>
        <v>675748.56147074839</v>
      </c>
      <c r="AX119" s="137">
        <f t="shared" si="26"/>
        <v>366427.56489807455</v>
      </c>
      <c r="AY119" s="137">
        <v>19.24607658</v>
      </c>
      <c r="AZ119" s="137">
        <v>19.431411740000001</v>
      </c>
      <c r="BA119" s="137">
        <v>17.847986219999999</v>
      </c>
      <c r="BB119" s="137">
        <v>19.205287930000001</v>
      </c>
      <c r="BC119" s="137">
        <v>19.107202529999999</v>
      </c>
      <c r="BD119" s="137">
        <f t="shared" si="36"/>
        <v>621793.74575626652</v>
      </c>
      <c r="BE119" s="137">
        <f t="shared" si="36"/>
        <v>707029.91875324177</v>
      </c>
      <c r="BF119" s="137">
        <f t="shared" si="36"/>
        <v>235927.85239206805</v>
      </c>
      <c r="BG119" s="137">
        <f t="shared" si="36"/>
        <v>604460.2442397119</v>
      </c>
      <c r="BH119" s="137">
        <f t="shared" si="36"/>
        <v>564730.30622726667</v>
      </c>
      <c r="BI119" s="137">
        <f t="shared" si="27"/>
        <v>546788.413473711</v>
      </c>
      <c r="BJ119" s="119">
        <f t="shared" si="37"/>
        <v>4.7816712661502585</v>
      </c>
      <c r="BK119" s="119">
        <f t="shared" si="37"/>
        <v>3.7976325487921496</v>
      </c>
      <c r="BL119" s="119">
        <f t="shared" si="37"/>
        <v>0.38940344161078655</v>
      </c>
      <c r="BM119" s="119">
        <f t="shared" si="37"/>
        <v>2.5797911047287383</v>
      </c>
      <c r="BN119" s="119">
        <f t="shared" si="37"/>
        <v>0.83571070428643823</v>
      </c>
      <c r="BO119" s="119">
        <f t="shared" si="28"/>
        <v>2.476841813113674</v>
      </c>
      <c r="BP119" s="120" t="b">
        <v>1</v>
      </c>
      <c r="BQ119" s="121">
        <v>0.31773442639072141</v>
      </c>
      <c r="BR119" s="120">
        <v>0.78605651899999995</v>
      </c>
      <c r="BS119" s="120">
        <f t="shared" si="29"/>
        <v>1.7243546420044245</v>
      </c>
      <c r="BT119" s="120"/>
      <c r="BU119" s="122"/>
      <c r="BV119" s="123"/>
      <c r="BW119" s="124"/>
      <c r="BX119" s="143"/>
      <c r="BY119" s="146">
        <f t="shared" si="30"/>
        <v>9.4479800759650817E-2</v>
      </c>
      <c r="BZ119" s="145"/>
      <c r="CA119" s="145">
        <f t="shared" si="31"/>
        <v>0.2608330309875182</v>
      </c>
      <c r="CB119" s="145" t="s">
        <v>8540</v>
      </c>
      <c r="CC119" s="145" t="b">
        <v>1</v>
      </c>
      <c r="CD119" s="147"/>
    </row>
    <row r="120" spans="1:82" x14ac:dyDescent="0.25">
      <c r="A120" s="157" t="s">
        <v>1348</v>
      </c>
      <c r="B120" s="157" t="s">
        <v>7634</v>
      </c>
      <c r="C120" s="158" t="s">
        <v>1349</v>
      </c>
      <c r="D120" s="158" t="s">
        <v>1350</v>
      </c>
      <c r="E120" s="118">
        <v>3</v>
      </c>
      <c r="F120" s="139">
        <v>18.517234800000001</v>
      </c>
      <c r="G120" s="137">
        <v>19.868753430000002</v>
      </c>
      <c r="H120" s="137">
        <v>19.391080859999999</v>
      </c>
      <c r="I120" s="137">
        <v>18.410610200000001</v>
      </c>
      <c r="J120" s="137">
        <v>24.106294630000001</v>
      </c>
      <c r="K120" s="137">
        <f t="shared" si="32"/>
        <v>375182.96528327966</v>
      </c>
      <c r="L120" s="137">
        <f t="shared" si="32"/>
        <v>957394.12666073255</v>
      </c>
      <c r="M120" s="137">
        <f t="shared" si="32"/>
        <v>687538.44442213769</v>
      </c>
      <c r="N120" s="137">
        <f t="shared" si="32"/>
        <v>348454.36459060165</v>
      </c>
      <c r="O120" s="137">
        <f t="shared" si="32"/>
        <v>18060000.913451992</v>
      </c>
      <c r="P120" s="137">
        <f t="shared" si="22"/>
        <v>4085714.1628817483</v>
      </c>
      <c r="Q120" s="137">
        <v>19.311019900000002</v>
      </c>
      <c r="R120" s="137">
        <v>20.8950119</v>
      </c>
      <c r="S120" s="137">
        <v>19.896482469999999</v>
      </c>
      <c r="T120" s="137">
        <v>19.73740196</v>
      </c>
      <c r="U120" s="137">
        <v>20.677890779999998</v>
      </c>
      <c r="V120" s="137">
        <f t="shared" si="33"/>
        <v>650423.51902337454</v>
      </c>
      <c r="W120" s="137">
        <f t="shared" si="33"/>
        <v>1949958.3790817577</v>
      </c>
      <c r="X120" s="137">
        <f t="shared" si="33"/>
        <v>975973.51342315215</v>
      </c>
      <c r="Y120" s="137">
        <f t="shared" si="33"/>
        <v>874077.67191094381</v>
      </c>
      <c r="Z120" s="137">
        <f t="shared" si="33"/>
        <v>1677510.9813795662</v>
      </c>
      <c r="AA120" s="137">
        <f t="shared" si="23"/>
        <v>1225588.8129637588</v>
      </c>
      <c r="AB120" s="119">
        <f t="shared" si="34"/>
        <v>1.7336168728563572</v>
      </c>
      <c r="AC120" s="119">
        <f t="shared" si="34"/>
        <v>2.0367352637549194</v>
      </c>
      <c r="AD120" s="119">
        <f t="shared" si="34"/>
        <v>1.4195184594272956</v>
      </c>
      <c r="AE120" s="119">
        <f t="shared" si="34"/>
        <v>2.5084423119162129</v>
      </c>
      <c r="AF120" s="119">
        <f t="shared" si="34"/>
        <v>9.2885431701726667E-2</v>
      </c>
      <c r="AG120" s="119">
        <f t="shared" si="24"/>
        <v>1.5582396679313022</v>
      </c>
      <c r="AH120" s="120"/>
      <c r="AI120" s="121">
        <v>0.96181178246501198</v>
      </c>
      <c r="AJ120" s="120">
        <v>4.4766617000000002E-2</v>
      </c>
      <c r="AK120" s="120">
        <f t="shared" si="25"/>
        <v>1.0315162986824225</v>
      </c>
      <c r="AL120" s="120"/>
      <c r="AM120" s="122"/>
      <c r="AN120" s="139">
        <v>18.585517880000001</v>
      </c>
      <c r="AO120" s="137">
        <v>21.138149259999999</v>
      </c>
      <c r="AP120" s="137">
        <v>22.770984649999999</v>
      </c>
      <c r="AQ120" s="137">
        <v>22.828615190000001</v>
      </c>
      <c r="AR120" s="137">
        <v>18.693960189999999</v>
      </c>
      <c r="AS120" s="137">
        <f t="shared" si="35"/>
        <v>393367.40140655101</v>
      </c>
      <c r="AT120" s="137">
        <f t="shared" si="35"/>
        <v>2307899.9624023647</v>
      </c>
      <c r="AU120" s="137">
        <f t="shared" si="35"/>
        <v>7157303.1196868084</v>
      </c>
      <c r="AV120" s="137">
        <f t="shared" si="35"/>
        <v>7448999.2690894511</v>
      </c>
      <c r="AW120" s="137">
        <f t="shared" si="35"/>
        <v>424075.08220034558</v>
      </c>
      <c r="AX120" s="137">
        <f t="shared" si="26"/>
        <v>3546328.9669571035</v>
      </c>
      <c r="AY120" s="137">
        <v>22.78286743</v>
      </c>
      <c r="AZ120" s="137">
        <v>17.71330833</v>
      </c>
      <c r="BA120" s="137">
        <v>22.853195190000001</v>
      </c>
      <c r="BB120" s="137">
        <v>22.686862949999998</v>
      </c>
      <c r="BC120" s="137">
        <v>21.754583360000002</v>
      </c>
      <c r="BD120" s="137">
        <f t="shared" si="36"/>
        <v>7216497.8017516118</v>
      </c>
      <c r="BE120" s="137">
        <f t="shared" si="36"/>
        <v>214900.35344586743</v>
      </c>
      <c r="BF120" s="137">
        <f t="shared" si="36"/>
        <v>7576999.3318684595</v>
      </c>
      <c r="BG120" s="137">
        <f t="shared" si="36"/>
        <v>6751903.9486518195</v>
      </c>
      <c r="BH120" s="137">
        <f t="shared" si="36"/>
        <v>3538198.0151540404</v>
      </c>
      <c r="BI120" s="137">
        <f t="shared" si="27"/>
        <v>5059699.89017436</v>
      </c>
      <c r="BJ120" s="119">
        <f t="shared" si="37"/>
        <v>18.345439342324291</v>
      </c>
      <c r="BK120" s="119">
        <f t="shared" si="37"/>
        <v>9.3115107650580731E-2</v>
      </c>
      <c r="BL120" s="119">
        <f t="shared" si="37"/>
        <v>1.0586388762866894</v>
      </c>
      <c r="BM120" s="119">
        <f t="shared" si="37"/>
        <v>0.90641758775164405</v>
      </c>
      <c r="BN120" s="119">
        <f t="shared" si="37"/>
        <v>8.3433291972634489</v>
      </c>
      <c r="BO120" s="119">
        <f t="shared" si="28"/>
        <v>5.7493880222553297</v>
      </c>
      <c r="BP120" s="120" t="b">
        <v>1</v>
      </c>
      <c r="BQ120" s="121">
        <v>0.60326739293342324</v>
      </c>
      <c r="BR120" s="120">
        <v>0.75471801800000005</v>
      </c>
      <c r="BS120" s="120">
        <f t="shared" si="29"/>
        <v>1.6873017684133782</v>
      </c>
      <c r="BT120" s="120"/>
      <c r="BU120" s="122"/>
      <c r="BV120" s="123"/>
      <c r="BW120" s="124"/>
      <c r="BX120" s="143"/>
      <c r="BY120" s="146">
        <f t="shared" si="30"/>
        <v>0.29659172651143945</v>
      </c>
      <c r="BZ120" s="145"/>
      <c r="CA120" s="145">
        <f t="shared" si="31"/>
        <v>0.27102704877449668</v>
      </c>
      <c r="CB120" s="145" t="s">
        <v>8540</v>
      </c>
      <c r="CC120" s="145" t="b">
        <v>1</v>
      </c>
      <c r="CD120" s="147"/>
    </row>
    <row r="121" spans="1:82" x14ac:dyDescent="0.25">
      <c r="A121" s="157" t="s">
        <v>4097</v>
      </c>
      <c r="B121" s="157" t="s">
        <v>4098</v>
      </c>
      <c r="C121" s="158" t="s">
        <v>4099</v>
      </c>
      <c r="D121" s="158" t="s">
        <v>4100</v>
      </c>
      <c r="E121" s="118">
        <v>4</v>
      </c>
      <c r="F121" s="139">
        <v>21.170171740000001</v>
      </c>
      <c r="G121" s="137">
        <v>22.395584110000001</v>
      </c>
      <c r="H121" s="137">
        <v>21.258394240000001</v>
      </c>
      <c r="I121" s="137">
        <v>22.04816628</v>
      </c>
      <c r="J121" s="137">
        <v>21.57971191</v>
      </c>
      <c r="K121" s="137">
        <f t="shared" si="32"/>
        <v>2359699.5357842091</v>
      </c>
      <c r="L121" s="137">
        <f t="shared" si="32"/>
        <v>5517503.1213973146</v>
      </c>
      <c r="M121" s="137">
        <f t="shared" si="32"/>
        <v>2508501.2737698066</v>
      </c>
      <c r="N121" s="137">
        <f t="shared" si="32"/>
        <v>4336700.1965077575</v>
      </c>
      <c r="O121" s="137">
        <f t="shared" si="32"/>
        <v>3134300.1444334798</v>
      </c>
      <c r="P121" s="137">
        <f t="shared" si="22"/>
        <v>3571340.854378514</v>
      </c>
      <c r="Q121" s="137">
        <v>20.948450090000001</v>
      </c>
      <c r="R121" s="137">
        <v>21.855211260000001</v>
      </c>
      <c r="S121" s="137">
        <v>18.32357979</v>
      </c>
      <c r="T121" s="137">
        <v>18.939378739999999</v>
      </c>
      <c r="U121" s="137">
        <v>21.133014679999999</v>
      </c>
      <c r="V121" s="137">
        <f t="shared" si="33"/>
        <v>2023540.2148035832</v>
      </c>
      <c r="W121" s="137">
        <f t="shared" si="33"/>
        <v>3793797.5421351539</v>
      </c>
      <c r="X121" s="137">
        <f t="shared" si="33"/>
        <v>328055.36511485325</v>
      </c>
      <c r="Y121" s="137">
        <f t="shared" si="33"/>
        <v>502714.13889135147</v>
      </c>
      <c r="Z121" s="137">
        <f t="shared" si="33"/>
        <v>2299700.7004071353</v>
      </c>
      <c r="AA121" s="137">
        <f t="shared" si="23"/>
        <v>1789561.5922704153</v>
      </c>
      <c r="AB121" s="119">
        <f t="shared" si="34"/>
        <v>0.85754147259731162</v>
      </c>
      <c r="AC121" s="119">
        <f t="shared" si="34"/>
        <v>0.68759318457338181</v>
      </c>
      <c r="AD121" s="119">
        <f t="shared" si="34"/>
        <v>0.13077743613095624</v>
      </c>
      <c r="AE121" s="119">
        <f t="shared" si="34"/>
        <v>0.11592088825881376</v>
      </c>
      <c r="AF121" s="119">
        <f t="shared" si="34"/>
        <v>0.73372063760115824</v>
      </c>
      <c r="AG121" s="119">
        <f t="shared" si="24"/>
        <v>0.50511072383232436</v>
      </c>
      <c r="AH121" s="120" t="b">
        <v>1</v>
      </c>
      <c r="AI121" s="121">
        <v>8.7478247501659265E-2</v>
      </c>
      <c r="AJ121" s="120">
        <v>-1.4504787450000001</v>
      </c>
      <c r="AK121" s="120">
        <f t="shared" si="25"/>
        <v>0.36589998331426443</v>
      </c>
      <c r="AL121" s="120"/>
      <c r="AM121" s="122"/>
      <c r="AN121" s="139">
        <v>19.23614693</v>
      </c>
      <c r="AO121" s="137">
        <v>17.471828460000001</v>
      </c>
      <c r="AP121" s="137">
        <v>20.297597889999999</v>
      </c>
      <c r="AQ121" s="137">
        <v>20.958297730000002</v>
      </c>
      <c r="AR121" s="137">
        <v>18.341644290000001</v>
      </c>
      <c r="AS121" s="137">
        <f t="shared" si="35"/>
        <v>617528.81438444427</v>
      </c>
      <c r="AT121" s="137">
        <f t="shared" si="35"/>
        <v>181779.30789273628</v>
      </c>
      <c r="AU121" s="137">
        <f t="shared" si="35"/>
        <v>1288800.8232188041</v>
      </c>
      <c r="AV121" s="137">
        <f t="shared" si="35"/>
        <v>2037399.8731663534</v>
      </c>
      <c r="AW121" s="137">
        <f t="shared" si="35"/>
        <v>332188.8881907168</v>
      </c>
      <c r="AX121" s="137">
        <f t="shared" si="26"/>
        <v>891539.54137061094</v>
      </c>
      <c r="AY121" s="137">
        <v>17.88013458</v>
      </c>
      <c r="AZ121" s="137">
        <v>18.833608630000001</v>
      </c>
      <c r="BA121" s="137">
        <v>20.420700069999999</v>
      </c>
      <c r="BB121" s="137">
        <v>20.595777510000001</v>
      </c>
      <c r="BC121" s="137">
        <v>20.387218480000001</v>
      </c>
      <c r="BD121" s="137">
        <f t="shared" si="36"/>
        <v>241244.1745964867</v>
      </c>
      <c r="BE121" s="137">
        <f t="shared" si="36"/>
        <v>467176.64579665341</v>
      </c>
      <c r="BF121" s="137">
        <f t="shared" si="36"/>
        <v>1403599.6573666548</v>
      </c>
      <c r="BG121" s="137">
        <f t="shared" si="36"/>
        <v>1584699.1118797474</v>
      </c>
      <c r="BH121" s="137">
        <f t="shared" si="36"/>
        <v>1371400.4594728535</v>
      </c>
      <c r="BI121" s="137">
        <f t="shared" si="27"/>
        <v>1013624.0098224791</v>
      </c>
      <c r="BJ121" s="119">
        <f t="shared" si="37"/>
        <v>0.39066059587350604</v>
      </c>
      <c r="BK121" s="119">
        <f t="shared" si="37"/>
        <v>2.5700210393161109</v>
      </c>
      <c r="BL121" s="119">
        <f t="shared" si="37"/>
        <v>1.0890741471293746</v>
      </c>
      <c r="BM121" s="119">
        <f t="shared" si="37"/>
        <v>0.77780465815821564</v>
      </c>
      <c r="BN121" s="119">
        <f t="shared" si="37"/>
        <v>4.128375476200465</v>
      </c>
      <c r="BO121" s="119">
        <f t="shared" si="28"/>
        <v>1.7911871833355342</v>
      </c>
      <c r="BP121" s="120" t="b">
        <v>1</v>
      </c>
      <c r="BQ121" s="121">
        <v>0.58261604936921962</v>
      </c>
      <c r="BR121" s="120">
        <v>0.36238479600000001</v>
      </c>
      <c r="BS121" s="120">
        <f t="shared" si="29"/>
        <v>1.2855491737597178</v>
      </c>
      <c r="BT121" s="120"/>
      <c r="BU121" s="122"/>
      <c r="BV121" s="123"/>
      <c r="BW121" s="124"/>
      <c r="BX121" s="143"/>
      <c r="BY121" s="146">
        <f t="shared" si="30"/>
        <v>0.13703718578325874</v>
      </c>
      <c r="BZ121" s="145"/>
      <c r="CA121" s="145">
        <f t="shared" si="31"/>
        <v>0.28199773230384068</v>
      </c>
      <c r="CB121" s="145" t="s">
        <v>8540</v>
      </c>
      <c r="CC121" s="145" t="b">
        <v>1</v>
      </c>
      <c r="CD121" s="147"/>
    </row>
    <row r="122" spans="1:82" x14ac:dyDescent="0.25">
      <c r="A122" s="157" t="s">
        <v>1119</v>
      </c>
      <c r="B122" s="157" t="s">
        <v>1120</v>
      </c>
      <c r="C122" s="158" t="s">
        <v>1120</v>
      </c>
      <c r="D122" s="158" t="s">
        <v>1121</v>
      </c>
      <c r="E122" s="118">
        <v>12</v>
      </c>
      <c r="F122" s="139">
        <v>20.737192149999998</v>
      </c>
      <c r="G122" s="137">
        <v>23.565929409999999</v>
      </c>
      <c r="H122" s="137">
        <v>24.4291172</v>
      </c>
      <c r="I122" s="137">
        <v>22.9516983</v>
      </c>
      <c r="J122" s="137">
        <v>20.84919167</v>
      </c>
      <c r="K122" s="137">
        <f t="shared" si="32"/>
        <v>1747901.1294569033</v>
      </c>
      <c r="L122" s="137">
        <f t="shared" si="32"/>
        <v>12417999.216538709</v>
      </c>
      <c r="M122" s="137">
        <f t="shared" si="32"/>
        <v>22589002.047897477</v>
      </c>
      <c r="N122" s="137">
        <f t="shared" si="32"/>
        <v>8112405.2928995835</v>
      </c>
      <c r="O122" s="137">
        <f t="shared" si="32"/>
        <v>1889000.5223666602</v>
      </c>
      <c r="P122" s="137">
        <f t="shared" si="22"/>
        <v>9351261.6418318674</v>
      </c>
      <c r="Q122" s="137">
        <v>23.18693352</v>
      </c>
      <c r="R122" s="137">
        <v>23.41751099</v>
      </c>
      <c r="S122" s="137">
        <v>24.688325880000001</v>
      </c>
      <c r="T122" s="137">
        <v>24.48197746</v>
      </c>
      <c r="U122" s="137">
        <v>22.149141310000001</v>
      </c>
      <c r="V122" s="137">
        <f t="shared" si="33"/>
        <v>9549101.2226727344</v>
      </c>
      <c r="W122" s="137">
        <f t="shared" si="33"/>
        <v>11204003.395797316</v>
      </c>
      <c r="X122" s="137">
        <f t="shared" si="33"/>
        <v>27035016.103913199</v>
      </c>
      <c r="Y122" s="137">
        <f t="shared" si="33"/>
        <v>23432011.328002177</v>
      </c>
      <c r="Z122" s="137">
        <f t="shared" si="33"/>
        <v>4651102.521467533</v>
      </c>
      <c r="AA122" s="137">
        <f t="shared" si="23"/>
        <v>15174246.914370591</v>
      </c>
      <c r="AB122" s="119">
        <f t="shared" si="34"/>
        <v>5.4631815620141913</v>
      </c>
      <c r="AC122" s="119">
        <f t="shared" si="34"/>
        <v>0.9022390161593381</v>
      </c>
      <c r="AD122" s="119">
        <f t="shared" si="34"/>
        <v>1.1968220661801898</v>
      </c>
      <c r="AE122" s="119">
        <f t="shared" si="34"/>
        <v>2.8884172427271531</v>
      </c>
      <c r="AF122" s="119">
        <f t="shared" si="34"/>
        <v>2.4622028773397773</v>
      </c>
      <c r="AG122" s="119">
        <f t="shared" si="24"/>
        <v>2.5825725528841295</v>
      </c>
      <c r="AH122" s="120" t="b">
        <v>1</v>
      </c>
      <c r="AI122" s="121">
        <v>8.091452351073998E-2</v>
      </c>
      <c r="AJ122" s="120">
        <v>1.0781520840000001</v>
      </c>
      <c r="AK122" s="120">
        <f t="shared" si="25"/>
        <v>2.1113299927655662</v>
      </c>
      <c r="AL122" s="120"/>
      <c r="AM122" s="122"/>
      <c r="AN122" s="139">
        <v>18.22400665</v>
      </c>
      <c r="AO122" s="137">
        <v>21.2250576</v>
      </c>
      <c r="AP122" s="137">
        <v>21.546890260000001</v>
      </c>
      <c r="AQ122" s="137">
        <v>17.154060359999999</v>
      </c>
      <c r="AR122" s="137">
        <v>17.75721931</v>
      </c>
      <c r="AS122" s="137">
        <f t="shared" si="35"/>
        <v>306177.05599153286</v>
      </c>
      <c r="AT122" s="137">
        <f t="shared" si="35"/>
        <v>2451201.4073177357</v>
      </c>
      <c r="AU122" s="137">
        <f t="shared" si="35"/>
        <v>3063799.0808381215</v>
      </c>
      <c r="AV122" s="137">
        <f t="shared" si="35"/>
        <v>145843.37832597425</v>
      </c>
      <c r="AW122" s="137">
        <f t="shared" si="35"/>
        <v>221541.78567280874</v>
      </c>
      <c r="AX122" s="137">
        <f t="shared" si="26"/>
        <v>1237712.5416292348</v>
      </c>
      <c r="AY122" s="137">
        <v>21.306524280000001</v>
      </c>
      <c r="AZ122" s="137">
        <v>22.025602339999999</v>
      </c>
      <c r="BA122" s="137">
        <v>22.541488650000002</v>
      </c>
      <c r="BB122" s="137">
        <v>22.08037186</v>
      </c>
      <c r="BC122" s="137">
        <v>18.6419487</v>
      </c>
      <c r="BD122" s="137">
        <f t="shared" si="36"/>
        <v>2593599.4871168728</v>
      </c>
      <c r="BE122" s="137">
        <f t="shared" si="36"/>
        <v>4269401.2893436132</v>
      </c>
      <c r="BF122" s="137">
        <f t="shared" si="36"/>
        <v>6104698.651478745</v>
      </c>
      <c r="BG122" s="137">
        <f t="shared" si="36"/>
        <v>4434597.8823598111</v>
      </c>
      <c r="BH122" s="137">
        <f t="shared" si="36"/>
        <v>409058.79655378743</v>
      </c>
      <c r="BI122" s="137">
        <f t="shared" si="27"/>
        <v>3562271.2213705657</v>
      </c>
      <c r="BJ122" s="119">
        <f t="shared" si="37"/>
        <v>8.4709139250087944</v>
      </c>
      <c r="BK122" s="119">
        <f t="shared" si="37"/>
        <v>1.7417586643830587</v>
      </c>
      <c r="BL122" s="119">
        <f t="shared" si="37"/>
        <v>1.9925257794022075</v>
      </c>
      <c r="BM122" s="119">
        <f t="shared" si="37"/>
        <v>30.40657678984952</v>
      </c>
      <c r="BN122" s="119">
        <f t="shared" si="37"/>
        <v>1.8464182515794982</v>
      </c>
      <c r="BO122" s="119">
        <f t="shared" si="28"/>
        <v>8.8916386820446167</v>
      </c>
      <c r="BP122" s="120" t="b">
        <v>1</v>
      </c>
      <c r="BQ122" s="121">
        <v>5.8913200266365241E-2</v>
      </c>
      <c r="BR122" s="120">
        <v>2.1377403259999999</v>
      </c>
      <c r="BS122" s="120">
        <f t="shared" si="29"/>
        <v>4.4007222700473765</v>
      </c>
      <c r="BT122" s="120"/>
      <c r="BU122" s="122"/>
      <c r="BV122" s="123"/>
      <c r="BW122" s="124"/>
      <c r="BX122" s="143"/>
      <c r="BY122" s="146">
        <f t="shared" si="30"/>
        <v>0.31960676981580693</v>
      </c>
      <c r="BZ122" s="145"/>
      <c r="CA122" s="145">
        <f t="shared" si="31"/>
        <v>0.29044956112524711</v>
      </c>
      <c r="CB122" s="145" t="s">
        <v>8540</v>
      </c>
      <c r="CC122" s="145" t="b">
        <v>1</v>
      </c>
      <c r="CD122" s="147"/>
    </row>
    <row r="123" spans="1:82" x14ac:dyDescent="0.25">
      <c r="A123" s="157" t="s">
        <v>5455</v>
      </c>
      <c r="B123" s="157" t="s">
        <v>5456</v>
      </c>
      <c r="C123" s="158" t="s">
        <v>5457</v>
      </c>
      <c r="D123" s="158" t="s">
        <v>5458</v>
      </c>
      <c r="E123" s="118">
        <v>5</v>
      </c>
      <c r="F123" s="139">
        <v>22.165334699999999</v>
      </c>
      <c r="G123" s="137">
        <v>19.04587746</v>
      </c>
      <c r="H123" s="137">
        <v>20.615758899999999</v>
      </c>
      <c r="I123" s="137">
        <v>20.030401229999999</v>
      </c>
      <c r="J123" s="137">
        <v>21.173408510000002</v>
      </c>
      <c r="K123" s="137">
        <f t="shared" si="32"/>
        <v>4703602.4578250647</v>
      </c>
      <c r="L123" s="137">
        <f t="shared" si="32"/>
        <v>541228.19044070784</v>
      </c>
      <c r="M123" s="137">
        <f t="shared" si="32"/>
        <v>1606799.9601053004</v>
      </c>
      <c r="N123" s="137">
        <f t="shared" si="32"/>
        <v>1070906.6006945372</v>
      </c>
      <c r="O123" s="137">
        <f t="shared" si="32"/>
        <v>2364999.6018340336</v>
      </c>
      <c r="P123" s="137">
        <f t="shared" si="22"/>
        <v>2057507.3621799289</v>
      </c>
      <c r="Q123" s="137">
        <v>20.792888640000001</v>
      </c>
      <c r="R123" s="137">
        <v>20.58086205</v>
      </c>
      <c r="S123" s="137">
        <v>19.679290770000001</v>
      </c>
      <c r="T123" s="137">
        <v>19.667436599999998</v>
      </c>
      <c r="U123" s="137">
        <v>20.10821533</v>
      </c>
      <c r="V123" s="137">
        <f t="shared" si="33"/>
        <v>1816699.8366533869</v>
      </c>
      <c r="W123" s="137">
        <f t="shared" si="33"/>
        <v>1568399.9279325907</v>
      </c>
      <c r="X123" s="137">
        <f t="shared" si="33"/>
        <v>839569.81332602911</v>
      </c>
      <c r="Y123" s="137">
        <f t="shared" si="33"/>
        <v>832699.59689632675</v>
      </c>
      <c r="Z123" s="137">
        <f t="shared" si="33"/>
        <v>1130253.7941707566</v>
      </c>
      <c r="AA123" s="137">
        <f t="shared" si="23"/>
        <v>1237524.593795818</v>
      </c>
      <c r="AB123" s="119">
        <f t="shared" si="34"/>
        <v>0.38623583794397132</v>
      </c>
      <c r="AC123" s="119">
        <f t="shared" si="34"/>
        <v>2.8978533558192598</v>
      </c>
      <c r="AD123" s="119">
        <f t="shared" si="34"/>
        <v>0.52251047683061214</v>
      </c>
      <c r="AE123" s="119">
        <f t="shared" si="34"/>
        <v>0.77756509891364844</v>
      </c>
      <c r="AF123" s="119">
        <f t="shared" si="34"/>
        <v>0.47790866150432165</v>
      </c>
      <c r="AG123" s="119">
        <f t="shared" si="24"/>
        <v>1.0124146862023626</v>
      </c>
      <c r="AH123" s="120" t="b">
        <v>1</v>
      </c>
      <c r="AI123" s="121">
        <v>0.44492463721942471</v>
      </c>
      <c r="AJ123" s="120">
        <v>-0.44041747999999997</v>
      </c>
      <c r="AK123" s="120">
        <f t="shared" si="25"/>
        <v>0.73692133111565139</v>
      </c>
      <c r="AL123" s="120"/>
      <c r="AM123" s="122"/>
      <c r="AN123" s="139">
        <v>19.93861961</v>
      </c>
      <c r="AO123" s="137">
        <v>16.301343920000001</v>
      </c>
      <c r="AP123" s="137">
        <v>20.393831250000002</v>
      </c>
      <c r="AQ123" s="137">
        <v>19.70639229</v>
      </c>
      <c r="AR123" s="137">
        <v>20.906831740000001</v>
      </c>
      <c r="AS123" s="137">
        <f t="shared" si="35"/>
        <v>1004899.3718288515</v>
      </c>
      <c r="AT123" s="137">
        <f t="shared" si="35"/>
        <v>80759.475470287085</v>
      </c>
      <c r="AU123" s="137">
        <f t="shared" si="35"/>
        <v>1377700.8703210782</v>
      </c>
      <c r="AV123" s="137">
        <f t="shared" si="35"/>
        <v>855490.48903791502</v>
      </c>
      <c r="AW123" s="137">
        <f t="shared" si="35"/>
        <v>1965999.7942245442</v>
      </c>
      <c r="AX123" s="137">
        <f t="shared" si="26"/>
        <v>1056970.0001765352</v>
      </c>
      <c r="AY123" s="137">
        <v>20.21903992</v>
      </c>
      <c r="AZ123" s="137">
        <v>20.00223351</v>
      </c>
      <c r="BA123" s="137">
        <v>18.920228959999999</v>
      </c>
      <c r="BB123" s="137">
        <v>20.695150380000001</v>
      </c>
      <c r="BC123" s="137">
        <v>20.509395600000001</v>
      </c>
      <c r="BD123" s="137">
        <f t="shared" si="36"/>
        <v>1220499.2010143755</v>
      </c>
      <c r="BE123" s="137">
        <f t="shared" si="36"/>
        <v>1050200.6113974876</v>
      </c>
      <c r="BF123" s="137">
        <f t="shared" si="36"/>
        <v>496085.39546927006</v>
      </c>
      <c r="BG123" s="137">
        <f t="shared" si="36"/>
        <v>1697700.3146897005</v>
      </c>
      <c r="BH123" s="137">
        <f t="shared" si="36"/>
        <v>1492599.4200490764</v>
      </c>
      <c r="BI123" s="137">
        <f t="shared" si="27"/>
        <v>1191416.988523982</v>
      </c>
      <c r="BJ123" s="119">
        <f t="shared" si="37"/>
        <v>1.2145486754491113</v>
      </c>
      <c r="BK123" s="119">
        <f t="shared" si="37"/>
        <v>13.004054388439855</v>
      </c>
      <c r="BL123" s="119">
        <f t="shared" si="37"/>
        <v>0.3600820803384232</v>
      </c>
      <c r="BM123" s="119">
        <f t="shared" si="37"/>
        <v>1.9844759660612183</v>
      </c>
      <c r="BN123" s="119">
        <f t="shared" si="37"/>
        <v>0.75920629515518712</v>
      </c>
      <c r="BO123" s="119">
        <f t="shared" si="28"/>
        <v>3.4644734810887585</v>
      </c>
      <c r="BP123" s="120" t="b">
        <v>1</v>
      </c>
      <c r="BQ123" s="121">
        <v>0.51586357199544108</v>
      </c>
      <c r="BR123" s="120">
        <v>0.61980590800000002</v>
      </c>
      <c r="BS123" s="120">
        <f t="shared" si="29"/>
        <v>1.5366684327343245</v>
      </c>
      <c r="BT123" s="120"/>
      <c r="BU123" s="122"/>
      <c r="BV123" s="123"/>
      <c r="BW123" s="124"/>
      <c r="BX123" s="143"/>
      <c r="BY123" s="146">
        <f t="shared" si="30"/>
        <v>0.36912693191700147</v>
      </c>
      <c r="BZ123" s="145"/>
      <c r="CA123" s="145">
        <f t="shared" si="31"/>
        <v>0.29222757562693114</v>
      </c>
      <c r="CB123" s="145" t="s">
        <v>8540</v>
      </c>
      <c r="CC123" s="145" t="b">
        <v>1</v>
      </c>
      <c r="CD123" s="147"/>
    </row>
    <row r="124" spans="1:82" x14ac:dyDescent="0.25">
      <c r="A124" s="157" t="s">
        <v>3399</v>
      </c>
      <c r="B124" s="157" t="s">
        <v>3400</v>
      </c>
      <c r="C124" s="158" t="s">
        <v>3401</v>
      </c>
      <c r="D124" s="158" t="s">
        <v>3402</v>
      </c>
      <c r="E124" s="118">
        <v>4</v>
      </c>
      <c r="F124" s="139">
        <v>21.488758090000001</v>
      </c>
      <c r="G124" s="137">
        <v>21.56704521</v>
      </c>
      <c r="H124" s="137">
        <v>22.176912309999999</v>
      </c>
      <c r="I124" s="137">
        <v>21.5793438</v>
      </c>
      <c r="J124" s="137">
        <v>19.793420789999999</v>
      </c>
      <c r="K124" s="137">
        <f t="shared" si="32"/>
        <v>2942800.0493742088</v>
      </c>
      <c r="L124" s="137">
        <f t="shared" si="32"/>
        <v>3106901.7953257365</v>
      </c>
      <c r="M124" s="137">
        <f t="shared" si="32"/>
        <v>4741500.6727986187</v>
      </c>
      <c r="N124" s="137">
        <f t="shared" si="32"/>
        <v>3133500.5159523427</v>
      </c>
      <c r="O124" s="137">
        <f t="shared" si="32"/>
        <v>908685.03250908013</v>
      </c>
      <c r="P124" s="137">
        <f t="shared" si="22"/>
        <v>2966677.6131919972</v>
      </c>
      <c r="Q124" s="137">
        <v>18.967174530000001</v>
      </c>
      <c r="R124" s="137">
        <v>21.39351654</v>
      </c>
      <c r="S124" s="137">
        <v>20.204477310000001</v>
      </c>
      <c r="T124" s="137">
        <v>21.31986809</v>
      </c>
      <c r="U124" s="137">
        <v>19.665151600000002</v>
      </c>
      <c r="V124" s="137">
        <f t="shared" si="33"/>
        <v>512493.62385455723</v>
      </c>
      <c r="W124" s="137">
        <f t="shared" si="33"/>
        <v>2754800.7418976999</v>
      </c>
      <c r="X124" s="137">
        <f t="shared" si="33"/>
        <v>1208241.4122807425</v>
      </c>
      <c r="Y124" s="137">
        <f t="shared" si="33"/>
        <v>2617699.5521079269</v>
      </c>
      <c r="Z124" s="137">
        <f t="shared" si="33"/>
        <v>831381.77676242718</v>
      </c>
      <c r="AA124" s="137">
        <f t="shared" si="23"/>
        <v>1584923.4213806705</v>
      </c>
      <c r="AB124" s="119">
        <f t="shared" si="34"/>
        <v>0.17415169745003226</v>
      </c>
      <c r="AC124" s="119">
        <f t="shared" si="34"/>
        <v>0.88667132834460216</v>
      </c>
      <c r="AD124" s="119">
        <f t="shared" si="34"/>
        <v>0.25482257531086489</v>
      </c>
      <c r="AE124" s="119">
        <f t="shared" si="34"/>
        <v>0.83539145399257997</v>
      </c>
      <c r="AF124" s="119">
        <f t="shared" si="34"/>
        <v>0.91492843726808004</v>
      </c>
      <c r="AG124" s="119">
        <f t="shared" si="24"/>
        <v>0.61319309847323189</v>
      </c>
      <c r="AH124" s="120" t="b">
        <v>1</v>
      </c>
      <c r="AI124" s="121">
        <v>0.11974541294375614</v>
      </c>
      <c r="AJ124" s="120">
        <v>-1.011058426</v>
      </c>
      <c r="AK124" s="120">
        <f t="shared" si="25"/>
        <v>0.49618209264434476</v>
      </c>
      <c r="AL124" s="120"/>
      <c r="AM124" s="122"/>
      <c r="AN124" s="139">
        <v>18.493839260000001</v>
      </c>
      <c r="AO124" s="137">
        <v>17.9337616</v>
      </c>
      <c r="AP124" s="137">
        <v>17.584016800000001</v>
      </c>
      <c r="AQ124" s="137">
        <v>18.77911568</v>
      </c>
      <c r="AR124" s="137">
        <v>18.162429809999999</v>
      </c>
      <c r="AS124" s="137">
        <f t="shared" si="35"/>
        <v>369147.85757424321</v>
      </c>
      <c r="AT124" s="137">
        <f t="shared" si="35"/>
        <v>250380.31223921766</v>
      </c>
      <c r="AU124" s="137">
        <f t="shared" si="35"/>
        <v>196479.16376281859</v>
      </c>
      <c r="AV124" s="137">
        <f t="shared" si="35"/>
        <v>449859.723233064</v>
      </c>
      <c r="AW124" s="137">
        <f t="shared" si="35"/>
        <v>293383.82537086349</v>
      </c>
      <c r="AX124" s="137">
        <f t="shared" si="26"/>
        <v>311850.17643604137</v>
      </c>
      <c r="AY124" s="137">
        <v>19.030391689999998</v>
      </c>
      <c r="AZ124" s="137">
        <v>20.311189649999999</v>
      </c>
      <c r="BA124" s="137">
        <v>18.912357329999999</v>
      </c>
      <c r="BB124" s="137">
        <v>18.156848910000001</v>
      </c>
      <c r="BC124" s="137">
        <v>17.542417530000002</v>
      </c>
      <c r="BD124" s="137">
        <f t="shared" si="36"/>
        <v>535449.75960757618</v>
      </c>
      <c r="BE124" s="137">
        <f t="shared" si="36"/>
        <v>1301000.1069697842</v>
      </c>
      <c r="BF124" s="137">
        <f t="shared" si="36"/>
        <v>493386.02610054769</v>
      </c>
      <c r="BG124" s="137">
        <f t="shared" si="36"/>
        <v>292251.09608132648</v>
      </c>
      <c r="BH124" s="137">
        <f t="shared" si="36"/>
        <v>190894.70095891127</v>
      </c>
      <c r="BI124" s="137">
        <f t="shared" si="27"/>
        <v>562596.33794362913</v>
      </c>
      <c r="BJ124" s="119">
        <f t="shared" si="37"/>
        <v>1.4505021460130951</v>
      </c>
      <c r="BK124" s="119">
        <f t="shared" si="37"/>
        <v>5.1960958724533679</v>
      </c>
      <c r="BL124" s="119">
        <f t="shared" si="37"/>
        <v>2.5111366348044042</v>
      </c>
      <c r="BM124" s="119">
        <f t="shared" si="37"/>
        <v>0.64964939288400492</v>
      </c>
      <c r="BN124" s="119">
        <f t="shared" si="37"/>
        <v>0.65066538933290963</v>
      </c>
      <c r="BO124" s="119">
        <f t="shared" si="28"/>
        <v>2.0916098870975564</v>
      </c>
      <c r="BP124" s="120"/>
      <c r="BQ124" s="121">
        <v>0.35768479590410274</v>
      </c>
      <c r="BR124" s="120">
        <v>0.600008392</v>
      </c>
      <c r="BS124" s="120">
        <f t="shared" si="29"/>
        <v>1.5157253832943065</v>
      </c>
      <c r="BT124" s="120"/>
      <c r="BU124" s="122"/>
      <c r="BV124" s="123"/>
      <c r="BW124" s="124"/>
      <c r="BX124" s="143"/>
      <c r="BY124" s="146">
        <f t="shared" si="30"/>
        <v>0.15710039153621219</v>
      </c>
      <c r="BZ124" s="145"/>
      <c r="CA124" s="145">
        <f t="shared" si="31"/>
        <v>0.29316800530338644</v>
      </c>
      <c r="CB124" s="145" t="s">
        <v>8540</v>
      </c>
      <c r="CC124" s="145" t="b">
        <v>1</v>
      </c>
      <c r="CD124" s="147"/>
    </row>
    <row r="125" spans="1:82" x14ac:dyDescent="0.25">
      <c r="A125" s="157" t="s">
        <v>6197</v>
      </c>
      <c r="B125" s="157" t="s">
        <v>6198</v>
      </c>
      <c r="C125" s="158" t="s">
        <v>6198</v>
      </c>
      <c r="D125" s="158" t="s">
        <v>6199</v>
      </c>
      <c r="E125" s="118">
        <v>18</v>
      </c>
      <c r="F125" s="139">
        <v>21.37528038</v>
      </c>
      <c r="G125" s="137">
        <v>21.78779793</v>
      </c>
      <c r="H125" s="137">
        <v>20.538417819999999</v>
      </c>
      <c r="I125" s="137">
        <v>19.873281479999999</v>
      </c>
      <c r="J125" s="137">
        <v>23.192632679999999</v>
      </c>
      <c r="K125" s="137">
        <f t="shared" si="32"/>
        <v>2720198.2702104794</v>
      </c>
      <c r="L125" s="137">
        <f t="shared" si="32"/>
        <v>3620601.4115466923</v>
      </c>
      <c r="M125" s="137">
        <f t="shared" si="32"/>
        <v>1522929.5982380044</v>
      </c>
      <c r="N125" s="137">
        <f t="shared" si="32"/>
        <v>960403.7292471067</v>
      </c>
      <c r="O125" s="137">
        <f t="shared" si="32"/>
        <v>9586898.1851176713</v>
      </c>
      <c r="P125" s="137">
        <f t="shared" si="22"/>
        <v>3682206.2388719907</v>
      </c>
      <c r="Q125" s="137">
        <v>18.44094467</v>
      </c>
      <c r="R125" s="137">
        <v>21.427007679999999</v>
      </c>
      <c r="S125" s="137">
        <v>20.68947983</v>
      </c>
      <c r="T125" s="137">
        <v>18.414304730000001</v>
      </c>
      <c r="U125" s="137">
        <v>20.39902687</v>
      </c>
      <c r="V125" s="137">
        <f t="shared" si="33"/>
        <v>355858.62311328808</v>
      </c>
      <c r="W125" s="137">
        <f t="shared" si="33"/>
        <v>2819499.5460574906</v>
      </c>
      <c r="X125" s="137">
        <f t="shared" si="33"/>
        <v>1691040.5566451089</v>
      </c>
      <c r="Y125" s="137">
        <f t="shared" si="33"/>
        <v>349347.84856629022</v>
      </c>
      <c r="Z125" s="137">
        <f t="shared" si="33"/>
        <v>1382671.3697373772</v>
      </c>
      <c r="AA125" s="137">
        <f t="shared" si="23"/>
        <v>1319683.588823911</v>
      </c>
      <c r="AB125" s="119">
        <f t="shared" si="34"/>
        <v>0.13082084016094642</v>
      </c>
      <c r="AC125" s="119">
        <f t="shared" si="34"/>
        <v>0.77873790168275459</v>
      </c>
      <c r="AD125" s="119">
        <f t="shared" si="34"/>
        <v>1.1103865593009716</v>
      </c>
      <c r="AE125" s="119">
        <f t="shared" si="34"/>
        <v>0.36375103295377242</v>
      </c>
      <c r="AF125" s="119">
        <f t="shared" si="34"/>
        <v>0.14422510211736497</v>
      </c>
      <c r="AG125" s="119">
        <f t="shared" si="24"/>
        <v>0.50558428724316196</v>
      </c>
      <c r="AH125" s="120" t="b">
        <v>1</v>
      </c>
      <c r="AI125" s="121">
        <v>7.6335197224247253E-2</v>
      </c>
      <c r="AJ125" s="120">
        <v>-1.4793293000000001</v>
      </c>
      <c r="AK125" s="120">
        <f t="shared" si="25"/>
        <v>0.35865550998047291</v>
      </c>
      <c r="AL125" s="120"/>
      <c r="AM125" s="122"/>
      <c r="AN125" s="139">
        <v>21.726171489999999</v>
      </c>
      <c r="AO125" s="137">
        <v>20.806325910000002</v>
      </c>
      <c r="AP125" s="137">
        <v>18.982034680000002</v>
      </c>
      <c r="AQ125" s="137">
        <v>21.653160100000001</v>
      </c>
      <c r="AR125" s="137">
        <v>20.976942059999999</v>
      </c>
      <c r="AS125" s="137">
        <f t="shared" si="35"/>
        <v>3469199.774026474</v>
      </c>
      <c r="AT125" s="137">
        <f t="shared" si="35"/>
        <v>1833699.6347097282</v>
      </c>
      <c r="AU125" s="137">
        <f t="shared" si="35"/>
        <v>517799.72734395327</v>
      </c>
      <c r="AV125" s="137">
        <f t="shared" si="35"/>
        <v>3298000.301524356</v>
      </c>
      <c r="AW125" s="137">
        <f t="shared" si="35"/>
        <v>2063900.6003078211</v>
      </c>
      <c r="AX125" s="137">
        <f t="shared" si="26"/>
        <v>2236520.0075824661</v>
      </c>
      <c r="AY125" s="137">
        <v>21.342561719999999</v>
      </c>
      <c r="AZ125" s="137">
        <v>21.160417559999999</v>
      </c>
      <c r="BA125" s="137">
        <v>21.444452290000001</v>
      </c>
      <c r="BB125" s="137">
        <v>21.312574390000002</v>
      </c>
      <c r="BC125" s="137">
        <v>17.15890121</v>
      </c>
      <c r="BD125" s="137">
        <f t="shared" si="36"/>
        <v>2659201.5915352642</v>
      </c>
      <c r="BE125" s="137">
        <f t="shared" si="36"/>
        <v>2343799.2250894965</v>
      </c>
      <c r="BF125" s="137">
        <f t="shared" si="36"/>
        <v>2853798.9897183124</v>
      </c>
      <c r="BG125" s="137">
        <f t="shared" si="36"/>
        <v>2604498.8871891005</v>
      </c>
      <c r="BH125" s="137">
        <f t="shared" si="36"/>
        <v>146333.56627115275</v>
      </c>
      <c r="BI125" s="137">
        <f t="shared" si="27"/>
        <v>2121526.4519606652</v>
      </c>
      <c r="BJ125" s="119">
        <f t="shared" si="37"/>
        <v>0.76651728489215898</v>
      </c>
      <c r="BK125" s="119">
        <f t="shared" si="37"/>
        <v>1.2781805595225066</v>
      </c>
      <c r="BL125" s="119">
        <f t="shared" si="37"/>
        <v>5.5113953117681929</v>
      </c>
      <c r="BM125" s="119">
        <f t="shared" si="37"/>
        <v>0.78972063343514098</v>
      </c>
      <c r="BN125" s="119">
        <f t="shared" si="37"/>
        <v>7.0901460200809951E-2</v>
      </c>
      <c r="BO125" s="119">
        <f t="shared" si="28"/>
        <v>1.6833430499637618</v>
      </c>
      <c r="BP125" s="120" t="b">
        <v>1</v>
      </c>
      <c r="BQ125" s="121">
        <v>0.74993986109041488</v>
      </c>
      <c r="BR125" s="120">
        <v>-0.34514541599999998</v>
      </c>
      <c r="BS125" s="120">
        <f t="shared" si="29"/>
        <v>0.78722862410466987</v>
      </c>
      <c r="BT125" s="120"/>
      <c r="BU125" s="122"/>
      <c r="BV125" s="123"/>
      <c r="BW125" s="124"/>
      <c r="BX125" s="143"/>
      <c r="BY125" s="146">
        <f t="shared" si="30"/>
        <v>0.29760623864857405</v>
      </c>
      <c r="BZ125" s="145"/>
      <c r="CA125" s="145">
        <f t="shared" si="31"/>
        <v>0.30034536766231096</v>
      </c>
      <c r="CB125" s="145" t="s">
        <v>8540</v>
      </c>
      <c r="CC125" s="145" t="b">
        <v>1</v>
      </c>
      <c r="CD125" s="147"/>
    </row>
    <row r="126" spans="1:82" x14ac:dyDescent="0.25">
      <c r="A126" s="157" t="s">
        <v>134</v>
      </c>
      <c r="B126" s="157" t="s">
        <v>135</v>
      </c>
      <c r="C126" s="158" t="s">
        <v>135</v>
      </c>
      <c r="D126" s="158" t="s">
        <v>136</v>
      </c>
      <c r="E126" s="118">
        <v>7</v>
      </c>
      <c r="F126" s="139">
        <v>21.956846240000001</v>
      </c>
      <c r="G126" s="137">
        <v>22.329753879999998</v>
      </c>
      <c r="H126" s="137">
        <v>21.476844790000001</v>
      </c>
      <c r="I126" s="137">
        <v>22.691661830000001</v>
      </c>
      <c r="J126" s="137">
        <v>21.663143160000001</v>
      </c>
      <c r="K126" s="137">
        <f t="shared" si="32"/>
        <v>4070702.1674125586</v>
      </c>
      <c r="L126" s="137">
        <f t="shared" si="32"/>
        <v>5271396.8615830354</v>
      </c>
      <c r="M126" s="137">
        <f t="shared" si="32"/>
        <v>2918599.4346563444</v>
      </c>
      <c r="N126" s="137">
        <f t="shared" si="32"/>
        <v>6774400.4048486315</v>
      </c>
      <c r="O126" s="137">
        <f t="shared" si="32"/>
        <v>3320900.7137516928</v>
      </c>
      <c r="P126" s="137">
        <f t="shared" si="22"/>
        <v>4471199.9164504521</v>
      </c>
      <c r="Q126" s="137">
        <v>22.673122410000001</v>
      </c>
      <c r="R126" s="137">
        <v>23.077783579999998</v>
      </c>
      <c r="S126" s="137">
        <v>23.352186199999998</v>
      </c>
      <c r="T126" s="137">
        <v>19.249851230000001</v>
      </c>
      <c r="U126" s="137">
        <v>22.49338341</v>
      </c>
      <c r="V126" s="137">
        <f t="shared" si="33"/>
        <v>6687902.6183149219</v>
      </c>
      <c r="W126" s="137">
        <f t="shared" si="33"/>
        <v>8853298.1692486852</v>
      </c>
      <c r="X126" s="137">
        <f t="shared" si="33"/>
        <v>10708003.649484932</v>
      </c>
      <c r="Y126" s="137">
        <f t="shared" si="33"/>
        <v>623422.72955187561</v>
      </c>
      <c r="Z126" s="137">
        <f t="shared" si="33"/>
        <v>5904499.7748724911</v>
      </c>
      <c r="AA126" s="137">
        <f t="shared" si="23"/>
        <v>6555425.3882945804</v>
      </c>
      <c r="AB126" s="119">
        <f t="shared" si="34"/>
        <v>1.6429358727970811</v>
      </c>
      <c r="AC126" s="119">
        <f t="shared" si="34"/>
        <v>1.6794975604606597</v>
      </c>
      <c r="AD126" s="119">
        <f t="shared" si="34"/>
        <v>3.6688843019479873</v>
      </c>
      <c r="AE126" s="119">
        <f t="shared" si="34"/>
        <v>9.2026259490902568E-2</v>
      </c>
      <c r="AF126" s="119">
        <f t="shared" si="34"/>
        <v>1.7779814224563344</v>
      </c>
      <c r="AG126" s="119">
        <f t="shared" si="24"/>
        <v>1.7722650834305931</v>
      </c>
      <c r="AH126" s="120" t="b">
        <v>1</v>
      </c>
      <c r="AI126" s="121">
        <v>0.88221966066580093</v>
      </c>
      <c r="AJ126" s="120">
        <v>0.14561538700000001</v>
      </c>
      <c r="AK126" s="120">
        <f t="shared" si="25"/>
        <v>1.1062024074995238</v>
      </c>
      <c r="AL126" s="120"/>
      <c r="AM126" s="122"/>
      <c r="AN126" s="139">
        <v>17.47654343</v>
      </c>
      <c r="AO126" s="137">
        <v>18.147771840000001</v>
      </c>
      <c r="AP126" s="137">
        <v>19.757760999999999</v>
      </c>
      <c r="AQ126" s="137">
        <v>20.134456629999999</v>
      </c>
      <c r="AR126" s="137">
        <v>20.795427320000002</v>
      </c>
      <c r="AS126" s="137">
        <f t="shared" si="35"/>
        <v>182374.36508312335</v>
      </c>
      <c r="AT126" s="137">
        <f t="shared" si="35"/>
        <v>290418.09899137798</v>
      </c>
      <c r="AU126" s="137">
        <f t="shared" si="35"/>
        <v>886499.93513554661</v>
      </c>
      <c r="AV126" s="137">
        <f t="shared" si="35"/>
        <v>1151000.1812675251</v>
      </c>
      <c r="AW126" s="137">
        <f t="shared" si="35"/>
        <v>1819899.459323735</v>
      </c>
      <c r="AX126" s="137">
        <f t="shared" si="26"/>
        <v>866038.40796026157</v>
      </c>
      <c r="AY126" s="137">
        <v>21.71271896</v>
      </c>
      <c r="AZ126" s="137">
        <v>21.008195879999999</v>
      </c>
      <c r="BA126" s="137">
        <v>18.77517319</v>
      </c>
      <c r="BB126" s="137">
        <v>20.28240585</v>
      </c>
      <c r="BC126" s="137">
        <v>20.790901179999999</v>
      </c>
      <c r="BD126" s="137">
        <f t="shared" si="36"/>
        <v>3437001.2840032824</v>
      </c>
      <c r="BE126" s="137">
        <f t="shared" si="36"/>
        <v>2109099.7230738206</v>
      </c>
      <c r="BF126" s="137">
        <f t="shared" si="36"/>
        <v>448632.05814849673</v>
      </c>
      <c r="BG126" s="137">
        <f t="shared" si="36"/>
        <v>1275300.5444066187</v>
      </c>
      <c r="BH126" s="137">
        <f t="shared" si="36"/>
        <v>1814198.8698525485</v>
      </c>
      <c r="BI126" s="137">
        <f t="shared" si="27"/>
        <v>1816846.4958969534</v>
      </c>
      <c r="BJ126" s="119">
        <f t="shared" si="37"/>
        <v>18.845857434167087</v>
      </c>
      <c r="BK126" s="119">
        <f t="shared" si="37"/>
        <v>7.2622874758795115</v>
      </c>
      <c r="BL126" s="119">
        <f t="shared" si="37"/>
        <v>0.50607116861198698</v>
      </c>
      <c r="BM126" s="119">
        <f t="shared" si="37"/>
        <v>1.1079933480133854</v>
      </c>
      <c r="BN126" s="119">
        <f t="shared" si="37"/>
        <v>0.99686763494434749</v>
      </c>
      <c r="BO126" s="119">
        <f t="shared" si="28"/>
        <v>5.7438154123232632</v>
      </c>
      <c r="BP126" s="120" t="b">
        <v>1</v>
      </c>
      <c r="BQ126" s="121">
        <v>0.27148426230521844</v>
      </c>
      <c r="BR126" s="120">
        <v>1.2514869689999999</v>
      </c>
      <c r="BS126" s="120">
        <f t="shared" si="29"/>
        <v>2.3808668976420626</v>
      </c>
      <c r="BT126" s="120"/>
      <c r="BU126" s="122"/>
      <c r="BV126" s="123"/>
      <c r="BW126" s="124"/>
      <c r="BX126" s="143"/>
      <c r="BY126" s="146">
        <f t="shared" si="30"/>
        <v>0.32283592199867789</v>
      </c>
      <c r="BZ126" s="145"/>
      <c r="CA126" s="145">
        <f t="shared" si="31"/>
        <v>0.30855188689180835</v>
      </c>
      <c r="CB126" s="145" t="s">
        <v>8540</v>
      </c>
      <c r="CC126" s="145" t="b">
        <v>1</v>
      </c>
      <c r="CD126" s="147"/>
    </row>
    <row r="127" spans="1:82" x14ac:dyDescent="0.25">
      <c r="A127" s="157" t="s">
        <v>137</v>
      </c>
      <c r="B127" s="157" t="s">
        <v>138</v>
      </c>
      <c r="C127" s="158" t="s">
        <v>139</v>
      </c>
      <c r="D127" s="158" t="s">
        <v>140</v>
      </c>
      <c r="E127" s="118">
        <v>2</v>
      </c>
      <c r="F127" s="139">
        <v>19.28590775</v>
      </c>
      <c r="G127" s="137">
        <v>19.629638669999999</v>
      </c>
      <c r="H127" s="137">
        <v>19.772796629999998</v>
      </c>
      <c r="I127" s="137">
        <v>19.709381100000002</v>
      </c>
      <c r="J127" s="137">
        <v>20.187009809999999</v>
      </c>
      <c r="K127" s="137">
        <f t="shared" si="32"/>
        <v>639199.94120478583</v>
      </c>
      <c r="L127" s="137">
        <f t="shared" si="32"/>
        <v>811166.56927267811</v>
      </c>
      <c r="M127" s="137">
        <f t="shared" si="32"/>
        <v>895787.26460436359</v>
      </c>
      <c r="N127" s="137">
        <f t="shared" si="32"/>
        <v>857264.63314348203</v>
      </c>
      <c r="O127" s="137">
        <f t="shared" si="32"/>
        <v>1193700.7742989201</v>
      </c>
      <c r="P127" s="137">
        <f t="shared" si="22"/>
        <v>879423.83650484588</v>
      </c>
      <c r="Q127" s="137">
        <v>19.464111330000001</v>
      </c>
      <c r="R127" s="137">
        <v>18.275213239999999</v>
      </c>
      <c r="S127" s="137">
        <v>18.938358310000002</v>
      </c>
      <c r="T127" s="137">
        <v>19.909175869999999</v>
      </c>
      <c r="U127" s="137">
        <v>19.607851029999999</v>
      </c>
      <c r="V127" s="137">
        <f t="shared" si="33"/>
        <v>723238.18772866775</v>
      </c>
      <c r="W127" s="137">
        <f t="shared" si="33"/>
        <v>317239.57719566609</v>
      </c>
      <c r="X127" s="137">
        <f t="shared" si="33"/>
        <v>502358.69079048326</v>
      </c>
      <c r="Y127" s="137">
        <f t="shared" si="33"/>
        <v>984598.40027870913</v>
      </c>
      <c r="Z127" s="137">
        <f t="shared" si="33"/>
        <v>799008.33643835946</v>
      </c>
      <c r="AA127" s="137">
        <f t="shared" si="23"/>
        <v>665288.6384863772</v>
      </c>
      <c r="AB127" s="119">
        <f t="shared" si="34"/>
        <v>1.1314741149154108</v>
      </c>
      <c r="AC127" s="119">
        <f t="shared" si="34"/>
        <v>0.3910905468899129</v>
      </c>
      <c r="AD127" s="119">
        <f t="shared" si="34"/>
        <v>0.56080133156654854</v>
      </c>
      <c r="AE127" s="119">
        <f t="shared" si="34"/>
        <v>1.1485349589989617</v>
      </c>
      <c r="AF127" s="119">
        <f t="shared" si="34"/>
        <v>0.66935395673813658</v>
      </c>
      <c r="AG127" s="119">
        <f t="shared" si="24"/>
        <v>0.7802509818217942</v>
      </c>
      <c r="AH127" s="120"/>
      <c r="AI127" s="121">
        <v>0.18585707971399557</v>
      </c>
      <c r="AJ127" s="120">
        <v>-0.47800483700000002</v>
      </c>
      <c r="AK127" s="120">
        <f t="shared" si="25"/>
        <v>0.71796984813218301</v>
      </c>
      <c r="AL127" s="120"/>
      <c r="AM127" s="122"/>
      <c r="AN127" s="139">
        <v>17.37607384</v>
      </c>
      <c r="AO127" s="137">
        <v>18.508640289999999</v>
      </c>
      <c r="AP127" s="137">
        <v>19.345573430000002</v>
      </c>
      <c r="AQ127" s="137">
        <v>17.801925659999998</v>
      </c>
      <c r="AR127" s="137">
        <v>17.552545550000001</v>
      </c>
      <c r="AS127" s="137">
        <f t="shared" si="35"/>
        <v>170105.92179666823</v>
      </c>
      <c r="AT127" s="137">
        <f t="shared" si="35"/>
        <v>372954.54689552775</v>
      </c>
      <c r="AU127" s="137">
        <f t="shared" si="35"/>
        <v>666189.65704426926</v>
      </c>
      <c r="AV127" s="137">
        <f t="shared" si="35"/>
        <v>228514.41662267465</v>
      </c>
      <c r="AW127" s="137">
        <f t="shared" si="35"/>
        <v>192239.53655262751</v>
      </c>
      <c r="AX127" s="137">
        <f t="shared" si="26"/>
        <v>326000.81578235346</v>
      </c>
      <c r="AY127" s="137">
        <v>18.976480479999999</v>
      </c>
      <c r="AZ127" s="137">
        <v>18.051603320000002</v>
      </c>
      <c r="BA127" s="137">
        <v>19.46251869</v>
      </c>
      <c r="BB127" s="137">
        <v>20.23444366</v>
      </c>
      <c r="BC127" s="137">
        <v>18.756393429999999</v>
      </c>
      <c r="BD127" s="137">
        <f t="shared" si="36"/>
        <v>515810.09390938136</v>
      </c>
      <c r="BE127" s="137">
        <f t="shared" si="36"/>
        <v>271690.25984645193</v>
      </c>
      <c r="BF127" s="137">
        <f t="shared" si="36"/>
        <v>722440.2210891702</v>
      </c>
      <c r="BG127" s="137">
        <f t="shared" si="36"/>
        <v>1233600.3593932006</v>
      </c>
      <c r="BH127" s="137">
        <f t="shared" si="36"/>
        <v>442829.99790914642</v>
      </c>
      <c r="BI127" s="137">
        <f t="shared" si="27"/>
        <v>637274.18642947008</v>
      </c>
      <c r="BJ127" s="119">
        <f t="shared" si="37"/>
        <v>3.0322876973439041</v>
      </c>
      <c r="BK127" s="119">
        <f t="shared" si="37"/>
        <v>0.7284808889126051</v>
      </c>
      <c r="BL127" s="119">
        <f t="shared" si="37"/>
        <v>1.0844362614311243</v>
      </c>
      <c r="BM127" s="119">
        <f t="shared" si="37"/>
        <v>5.3983480675975652</v>
      </c>
      <c r="BN127" s="119">
        <f t="shared" si="37"/>
        <v>2.3035323838700434</v>
      </c>
      <c r="BO127" s="119">
        <f t="shared" si="28"/>
        <v>2.5094170598310486</v>
      </c>
      <c r="BP127" s="120" t="b">
        <v>1</v>
      </c>
      <c r="BQ127" s="121">
        <v>0.13134375281697633</v>
      </c>
      <c r="BR127" s="120">
        <v>0.97933616599999995</v>
      </c>
      <c r="BS127" s="120">
        <f t="shared" si="29"/>
        <v>1.9715580180526446</v>
      </c>
      <c r="BT127" s="120"/>
      <c r="BU127" s="122"/>
      <c r="BV127" s="123"/>
      <c r="BW127" s="124"/>
      <c r="BX127" s="143"/>
      <c r="BY127" s="146">
        <f t="shared" si="30"/>
        <v>0.10617605679362288</v>
      </c>
      <c r="BZ127" s="145"/>
      <c r="CA127" s="145">
        <f t="shared" si="31"/>
        <v>0.31092917726251773</v>
      </c>
      <c r="CB127" s="145" t="s">
        <v>8540</v>
      </c>
      <c r="CC127" s="145" t="b">
        <v>1</v>
      </c>
      <c r="CD127" s="147"/>
    </row>
    <row r="128" spans="1:82" x14ac:dyDescent="0.25">
      <c r="A128" s="157" t="s">
        <v>2218</v>
      </c>
      <c r="B128" s="157" t="s">
        <v>7755</v>
      </c>
      <c r="C128" s="158" t="s">
        <v>2219</v>
      </c>
      <c r="D128" s="158" t="s">
        <v>2220</v>
      </c>
      <c r="E128" s="118">
        <v>3</v>
      </c>
      <c r="F128" s="139">
        <v>20.367090229999999</v>
      </c>
      <c r="G128" s="137">
        <v>19.73000145</v>
      </c>
      <c r="H128" s="137">
        <v>19.734472270000001</v>
      </c>
      <c r="I128" s="137">
        <v>19.02153015</v>
      </c>
      <c r="J128" s="137">
        <v>19.697439190000001</v>
      </c>
      <c r="K128" s="137">
        <f t="shared" si="32"/>
        <v>1352399.7556465494</v>
      </c>
      <c r="L128" s="137">
        <f t="shared" si="32"/>
        <v>869605.44608010072</v>
      </c>
      <c r="M128" s="137">
        <f t="shared" si="32"/>
        <v>872304.47784806357</v>
      </c>
      <c r="N128" s="137">
        <f t="shared" si="32"/>
        <v>532170.91919536318</v>
      </c>
      <c r="O128" s="137">
        <f t="shared" si="32"/>
        <v>850197.91182009224</v>
      </c>
      <c r="P128" s="137">
        <f t="shared" si="22"/>
        <v>895335.70211803389</v>
      </c>
      <c r="Q128" s="137">
        <v>21.693109509999999</v>
      </c>
      <c r="R128" s="137">
        <v>19.187345499999999</v>
      </c>
      <c r="S128" s="137">
        <v>19.692461009999999</v>
      </c>
      <c r="T128" s="137">
        <v>18.124456410000001</v>
      </c>
      <c r="U128" s="137">
        <v>20.133209229999999</v>
      </c>
      <c r="V128" s="137">
        <f t="shared" si="33"/>
        <v>3390600.8123493614</v>
      </c>
      <c r="W128" s="137">
        <f t="shared" si="33"/>
        <v>596989.27999399661</v>
      </c>
      <c r="X128" s="137">
        <f t="shared" si="33"/>
        <v>847269.26490382547</v>
      </c>
      <c r="Y128" s="137">
        <f t="shared" si="33"/>
        <v>285762.36698927521</v>
      </c>
      <c r="Z128" s="137">
        <f t="shared" si="33"/>
        <v>1150005.4200300863</v>
      </c>
      <c r="AA128" s="137">
        <f t="shared" si="23"/>
        <v>1254125.428853309</v>
      </c>
      <c r="AB128" s="119">
        <f t="shared" si="34"/>
        <v>2.5070995452290639</v>
      </c>
      <c r="AC128" s="119">
        <f t="shared" si="34"/>
        <v>0.68650591217549362</v>
      </c>
      <c r="AD128" s="119">
        <f t="shared" si="34"/>
        <v>0.97129991467429022</v>
      </c>
      <c r="AE128" s="119">
        <f t="shared" si="34"/>
        <v>0.53697478889178107</v>
      </c>
      <c r="AF128" s="119">
        <f t="shared" si="34"/>
        <v>1.3526326094687415</v>
      </c>
      <c r="AG128" s="119">
        <f t="shared" si="24"/>
        <v>1.210902554087874</v>
      </c>
      <c r="AH128" s="120"/>
      <c r="AI128" s="121">
        <v>0.89260088273712734</v>
      </c>
      <c r="AJ128" s="120">
        <v>5.6009674000000002E-2</v>
      </c>
      <c r="AK128" s="120">
        <f t="shared" si="25"/>
        <v>1.0395864061046083</v>
      </c>
      <c r="AL128" s="120"/>
      <c r="AM128" s="122"/>
      <c r="AN128" s="139">
        <v>19.020875929999999</v>
      </c>
      <c r="AO128" s="137">
        <v>22.369834900000001</v>
      </c>
      <c r="AP128" s="137">
        <v>20.414314269999998</v>
      </c>
      <c r="AQ128" s="137">
        <v>18.16716194</v>
      </c>
      <c r="AR128" s="137">
        <v>21.574224470000001</v>
      </c>
      <c r="AS128" s="137">
        <f t="shared" si="35"/>
        <v>531929.64995872881</v>
      </c>
      <c r="AT128" s="137">
        <f t="shared" si="35"/>
        <v>5419900.3656554418</v>
      </c>
      <c r="AU128" s="137">
        <f t="shared" si="35"/>
        <v>1397400.6347197234</v>
      </c>
      <c r="AV128" s="137">
        <f t="shared" si="35"/>
        <v>294347.72263184894</v>
      </c>
      <c r="AW128" s="137">
        <f t="shared" si="35"/>
        <v>3122401.1531004673</v>
      </c>
      <c r="AX128" s="137">
        <f t="shared" si="26"/>
        <v>2153195.9052132419</v>
      </c>
      <c r="AY128" s="137">
        <v>21.67508316</v>
      </c>
      <c r="AZ128" s="137">
        <v>23.049894330000001</v>
      </c>
      <c r="BA128" s="137">
        <v>21.101942059999999</v>
      </c>
      <c r="BB128" s="137">
        <v>21.123130799999998</v>
      </c>
      <c r="BC128" s="137">
        <v>22.533668519999999</v>
      </c>
      <c r="BD128" s="137">
        <f t="shared" si="36"/>
        <v>3348499.1241132366</v>
      </c>
      <c r="BE128" s="137">
        <f t="shared" si="36"/>
        <v>8683795.5555491019</v>
      </c>
      <c r="BF128" s="137">
        <f t="shared" si="36"/>
        <v>2250699.5640881467</v>
      </c>
      <c r="BG128" s="137">
        <f t="shared" si="36"/>
        <v>2283999.3350383979</v>
      </c>
      <c r="BH128" s="137">
        <f t="shared" si="36"/>
        <v>6071697.6477509448</v>
      </c>
      <c r="BI128" s="137">
        <f t="shared" si="27"/>
        <v>4527738.2453079652</v>
      </c>
      <c r="BJ128" s="119">
        <f t="shared" si="37"/>
        <v>6.2950037178281733</v>
      </c>
      <c r="BK128" s="119">
        <f t="shared" si="37"/>
        <v>1.6022057546622352</v>
      </c>
      <c r="BL128" s="119">
        <f t="shared" si="37"/>
        <v>1.6106329911175183</v>
      </c>
      <c r="BM128" s="119">
        <f t="shared" si="37"/>
        <v>7.7595277945978074</v>
      </c>
      <c r="BN128" s="119">
        <f t="shared" si="37"/>
        <v>1.9445604040089144</v>
      </c>
      <c r="BO128" s="119">
        <f t="shared" si="28"/>
        <v>3.8423861324429298</v>
      </c>
      <c r="BP128" s="120" t="b">
        <v>1</v>
      </c>
      <c r="BQ128" s="121">
        <v>3.4090699145288048E-2</v>
      </c>
      <c r="BR128" s="120">
        <v>1.587461472</v>
      </c>
      <c r="BS128" s="120">
        <f t="shared" si="29"/>
        <v>3.0052009678292397</v>
      </c>
      <c r="BT128" s="120" t="b">
        <v>1</v>
      </c>
      <c r="BU128" s="122" t="b">
        <v>1</v>
      </c>
      <c r="BV128" s="123"/>
      <c r="BW128" s="124"/>
      <c r="BX128" s="143"/>
      <c r="BY128" s="146">
        <f t="shared" si="30"/>
        <v>0.11794959754284901</v>
      </c>
      <c r="BZ128" s="145"/>
      <c r="CA128" s="145">
        <f t="shared" si="31"/>
        <v>0.31514338027188349</v>
      </c>
      <c r="CB128" s="145" t="s">
        <v>8540</v>
      </c>
      <c r="CC128" s="145" t="b">
        <v>1</v>
      </c>
      <c r="CD128" s="147"/>
    </row>
    <row r="129" spans="1:82" x14ac:dyDescent="0.25">
      <c r="A129" s="157" t="s">
        <v>194</v>
      </c>
      <c r="B129" s="157" t="s">
        <v>7486</v>
      </c>
      <c r="C129" s="158" t="s">
        <v>195</v>
      </c>
      <c r="D129" s="158" t="s">
        <v>196</v>
      </c>
      <c r="E129" s="118">
        <v>3</v>
      </c>
      <c r="F129" s="139">
        <v>19.21726799</v>
      </c>
      <c r="G129" s="137">
        <v>22.660839079999999</v>
      </c>
      <c r="H129" s="137">
        <v>19.730796810000001</v>
      </c>
      <c r="I129" s="137">
        <v>19.087402340000001</v>
      </c>
      <c r="J129" s="137">
        <v>19.875955579999999</v>
      </c>
      <c r="K129" s="137">
        <f t="shared" si="32"/>
        <v>609500.54698378325</v>
      </c>
      <c r="L129" s="137">
        <f t="shared" si="32"/>
        <v>6631202.494426948</v>
      </c>
      <c r="M129" s="137">
        <f t="shared" si="32"/>
        <v>870084.99307840224</v>
      </c>
      <c r="N129" s="137">
        <f t="shared" si="32"/>
        <v>557032.63963839645</v>
      </c>
      <c r="O129" s="137">
        <f t="shared" si="32"/>
        <v>962185.53147295606</v>
      </c>
      <c r="P129" s="137">
        <f t="shared" si="22"/>
        <v>1926001.2411200975</v>
      </c>
      <c r="Q129" s="137">
        <v>19.227004999999998</v>
      </c>
      <c r="R129" s="137">
        <v>20.15327263</v>
      </c>
      <c r="S129" s="137">
        <v>20.536197659999999</v>
      </c>
      <c r="T129" s="137">
        <v>19.54112816</v>
      </c>
      <c r="U129" s="137">
        <v>18.970609660000001</v>
      </c>
      <c r="V129" s="137">
        <f t="shared" si="33"/>
        <v>613628.0896106445</v>
      </c>
      <c r="W129" s="137">
        <f t="shared" si="33"/>
        <v>1166110.141653104</v>
      </c>
      <c r="X129" s="137">
        <f t="shared" si="33"/>
        <v>1520587.7678474972</v>
      </c>
      <c r="Y129" s="137">
        <f t="shared" si="33"/>
        <v>762896.68061881675</v>
      </c>
      <c r="Z129" s="137">
        <f t="shared" si="33"/>
        <v>513715.35106323159</v>
      </c>
      <c r="AA129" s="137">
        <f t="shared" si="23"/>
        <v>915387.60615865886</v>
      </c>
      <c r="AB129" s="119">
        <f t="shared" si="34"/>
        <v>1.0067720080765916</v>
      </c>
      <c r="AC129" s="119">
        <f t="shared" si="34"/>
        <v>0.17585198802677737</v>
      </c>
      <c r="AD129" s="119">
        <f t="shared" si="34"/>
        <v>1.7476313003257131</v>
      </c>
      <c r="AE129" s="119">
        <f t="shared" si="34"/>
        <v>1.3695726719246812</v>
      </c>
      <c r="AF129" s="119">
        <f t="shared" si="34"/>
        <v>0.53390467249784301</v>
      </c>
      <c r="AG129" s="119">
        <f t="shared" si="24"/>
        <v>0.96674652817032114</v>
      </c>
      <c r="AH129" s="120"/>
      <c r="AI129" s="121">
        <v>0.50990648456821286</v>
      </c>
      <c r="AJ129" s="120">
        <v>-0.428809738</v>
      </c>
      <c r="AK129" s="120">
        <f t="shared" si="25"/>
        <v>0.74287442382931779</v>
      </c>
      <c r="AL129" s="120"/>
      <c r="AM129" s="122"/>
      <c r="AN129" s="139">
        <v>21.100980759999999</v>
      </c>
      <c r="AO129" s="137">
        <v>20.271959299999999</v>
      </c>
      <c r="AP129" s="137">
        <v>20.661708829999998</v>
      </c>
      <c r="AQ129" s="137">
        <v>16.965911869999999</v>
      </c>
      <c r="AR129" s="137">
        <v>18.784044269999999</v>
      </c>
      <c r="AS129" s="137">
        <f t="shared" si="35"/>
        <v>2249200.3721154756</v>
      </c>
      <c r="AT129" s="137">
        <f t="shared" si="35"/>
        <v>1266099.4501488637</v>
      </c>
      <c r="AU129" s="137">
        <f t="shared" si="35"/>
        <v>1658800.3545032819</v>
      </c>
      <c r="AV129" s="137">
        <f t="shared" si="35"/>
        <v>128011.32023395601</v>
      </c>
      <c r="AW129" s="137">
        <f t="shared" si="35"/>
        <v>451399.17930955841</v>
      </c>
      <c r="AX129" s="137">
        <f t="shared" si="26"/>
        <v>1150702.1352622272</v>
      </c>
      <c r="AY129" s="137">
        <v>20.177185059999999</v>
      </c>
      <c r="AZ129" s="137">
        <v>20.263618470000001</v>
      </c>
      <c r="BA129" s="137">
        <v>19.995761869999999</v>
      </c>
      <c r="BB129" s="137">
        <v>20.417716980000002</v>
      </c>
      <c r="BC129" s="137">
        <v>19.893236160000001</v>
      </c>
      <c r="BD129" s="137">
        <f t="shared" si="36"/>
        <v>1185599.2915464616</v>
      </c>
      <c r="BE129" s="137">
        <f t="shared" si="36"/>
        <v>1258800.7127963868</v>
      </c>
      <c r="BF129" s="137">
        <f t="shared" si="36"/>
        <v>1045500.1730174392</v>
      </c>
      <c r="BG129" s="137">
        <f t="shared" si="36"/>
        <v>1400700.4041451272</v>
      </c>
      <c r="BH129" s="137">
        <f t="shared" si="36"/>
        <v>973779.8754491607</v>
      </c>
      <c r="BI129" s="137">
        <f t="shared" si="27"/>
        <v>1172876.0913909152</v>
      </c>
      <c r="BJ129" s="119">
        <f t="shared" si="37"/>
        <v>0.52712035185702522</v>
      </c>
      <c r="BK129" s="119">
        <f t="shared" si="37"/>
        <v>0.99423525746605546</v>
      </c>
      <c r="BL129" s="119">
        <f t="shared" si="37"/>
        <v>0.63027486712257674</v>
      </c>
      <c r="BM129" s="119">
        <f t="shared" si="37"/>
        <v>10.942004203887434</v>
      </c>
      <c r="BN129" s="119">
        <f t="shared" si="37"/>
        <v>2.1572477755467219</v>
      </c>
      <c r="BO129" s="119">
        <f t="shared" si="28"/>
        <v>3.0501764911759626</v>
      </c>
      <c r="BP129" s="120" t="b">
        <v>1</v>
      </c>
      <c r="BQ129" s="121">
        <v>0.49818646590300242</v>
      </c>
      <c r="BR129" s="120">
        <v>0.59258270300000004</v>
      </c>
      <c r="BS129" s="120">
        <f t="shared" si="29"/>
        <v>1.5079438434985275</v>
      </c>
      <c r="BT129" s="120"/>
      <c r="BU129" s="122"/>
      <c r="BV129" s="123"/>
      <c r="BW129" s="124"/>
      <c r="BX129" s="143"/>
      <c r="BY129" s="146">
        <f t="shared" si="30"/>
        <v>0.35723845611279098</v>
      </c>
      <c r="BZ129" s="145"/>
      <c r="CA129" s="145">
        <f t="shared" si="31"/>
        <v>0.31694773432523654</v>
      </c>
      <c r="CB129" s="145" t="s">
        <v>8540</v>
      </c>
      <c r="CC129" s="145" t="b">
        <v>1</v>
      </c>
      <c r="CD129" s="147"/>
    </row>
    <row r="130" spans="1:82" x14ac:dyDescent="0.25">
      <c r="A130" s="157" t="s">
        <v>5552</v>
      </c>
      <c r="B130" s="157" t="s">
        <v>5553</v>
      </c>
      <c r="C130" s="158" t="s">
        <v>5554</v>
      </c>
      <c r="D130" s="158" t="s">
        <v>5555</v>
      </c>
      <c r="E130" s="118">
        <v>4</v>
      </c>
      <c r="F130" s="139">
        <v>19.544397350000001</v>
      </c>
      <c r="G130" s="137">
        <v>20.00805283</v>
      </c>
      <c r="H130" s="137">
        <v>19.154548649999999</v>
      </c>
      <c r="I130" s="137">
        <v>18.9939003</v>
      </c>
      <c r="J130" s="137">
        <v>22.350811</v>
      </c>
      <c r="K130" s="137">
        <f t="shared" si="32"/>
        <v>764627.38743128465</v>
      </c>
      <c r="L130" s="137">
        <f t="shared" si="32"/>
        <v>1054445.3031411637</v>
      </c>
      <c r="M130" s="137">
        <f t="shared" si="32"/>
        <v>583570.99347525195</v>
      </c>
      <c r="N130" s="137">
        <f t="shared" si="32"/>
        <v>522075.99511595332</v>
      </c>
      <c r="O130" s="137">
        <f t="shared" si="32"/>
        <v>5348900.7361304965</v>
      </c>
      <c r="P130" s="137">
        <f t="shared" si="22"/>
        <v>1654724.0830588299</v>
      </c>
      <c r="Q130" s="137">
        <v>19.983707429999999</v>
      </c>
      <c r="R130" s="137">
        <v>18.139209749999999</v>
      </c>
      <c r="S130" s="137">
        <v>19.91982269</v>
      </c>
      <c r="T130" s="137">
        <v>19.188045500000001</v>
      </c>
      <c r="U130" s="137">
        <v>22.364261630000001</v>
      </c>
      <c r="V130" s="137">
        <f t="shared" si="33"/>
        <v>1036800.8892214207</v>
      </c>
      <c r="W130" s="137">
        <f t="shared" si="33"/>
        <v>288699.63339365518</v>
      </c>
      <c r="X130" s="137">
        <f t="shared" si="33"/>
        <v>991891.43011370546</v>
      </c>
      <c r="Y130" s="137">
        <f t="shared" si="33"/>
        <v>597279.011282939</v>
      </c>
      <c r="Z130" s="137">
        <f t="shared" si="33"/>
        <v>5399003.1580868205</v>
      </c>
      <c r="AA130" s="137">
        <f t="shared" si="23"/>
        <v>1662734.8244197082</v>
      </c>
      <c r="AB130" s="119">
        <f t="shared" si="34"/>
        <v>1.355955732509772</v>
      </c>
      <c r="AC130" s="119">
        <f t="shared" si="34"/>
        <v>0.27379289616410341</v>
      </c>
      <c r="AD130" s="119">
        <f t="shared" si="34"/>
        <v>1.6996928243586007</v>
      </c>
      <c r="AE130" s="119">
        <f t="shared" si="34"/>
        <v>1.1440461098968611</v>
      </c>
      <c r="AF130" s="119">
        <f t="shared" si="34"/>
        <v>1.0093668632917216</v>
      </c>
      <c r="AG130" s="119">
        <f t="shared" si="24"/>
        <v>1.0965708852442118</v>
      </c>
      <c r="AH130" s="120"/>
      <c r="AI130" s="121">
        <v>0.85290219480948526</v>
      </c>
      <c r="AJ130" s="120">
        <v>-9.1332626E-2</v>
      </c>
      <c r="AK130" s="120">
        <f t="shared" si="25"/>
        <v>0.93865530714842038</v>
      </c>
      <c r="AL130" s="120"/>
      <c r="AM130" s="122"/>
      <c r="AN130" s="139">
        <v>19.395523069999999</v>
      </c>
      <c r="AO130" s="137">
        <v>19.137565609999999</v>
      </c>
      <c r="AP130" s="137">
        <v>18.451351169999999</v>
      </c>
      <c r="AQ130" s="137">
        <v>21.096675869999999</v>
      </c>
      <c r="AR130" s="137">
        <v>18.816476819999998</v>
      </c>
      <c r="AS130" s="137">
        <f t="shared" si="35"/>
        <v>689658.71030154498</v>
      </c>
      <c r="AT130" s="137">
        <f t="shared" si="35"/>
        <v>576741.61948916106</v>
      </c>
      <c r="AU130" s="137">
        <f t="shared" si="35"/>
        <v>358434.79549213621</v>
      </c>
      <c r="AV130" s="137">
        <f t="shared" si="35"/>
        <v>2242498.9360740287</v>
      </c>
      <c r="AW130" s="137">
        <f t="shared" si="35"/>
        <v>461661.79468669044</v>
      </c>
      <c r="AX130" s="137">
        <f t="shared" si="26"/>
        <v>865799.17120871227</v>
      </c>
      <c r="AY130" s="137">
        <v>17.70783806</v>
      </c>
      <c r="AZ130" s="137">
        <v>20.91845322</v>
      </c>
      <c r="BA130" s="137">
        <v>21.660882950000001</v>
      </c>
      <c r="BB130" s="137">
        <v>18.116207119999999</v>
      </c>
      <c r="BC130" s="137">
        <v>20.674522400000001</v>
      </c>
      <c r="BD130" s="137">
        <f t="shared" si="36"/>
        <v>214087.05815820998</v>
      </c>
      <c r="BE130" s="137">
        <f t="shared" si="36"/>
        <v>1981900.6591912867</v>
      </c>
      <c r="BF130" s="137">
        <f t="shared" si="36"/>
        <v>3315702.0707653365</v>
      </c>
      <c r="BG130" s="137">
        <f t="shared" si="36"/>
        <v>284133.04838454264</v>
      </c>
      <c r="BH130" s="137">
        <f t="shared" si="36"/>
        <v>1673598.9257678716</v>
      </c>
      <c r="BI130" s="137">
        <f t="shared" si="27"/>
        <v>1493884.3524534493</v>
      </c>
      <c r="BJ130" s="119">
        <f t="shared" si="37"/>
        <v>0.31042464187047386</v>
      </c>
      <c r="BK130" s="119">
        <f t="shared" si="37"/>
        <v>3.4363753060629141</v>
      </c>
      <c r="BL130" s="119">
        <f t="shared" si="37"/>
        <v>9.2505027761404381</v>
      </c>
      <c r="BM130" s="119">
        <f t="shared" si="37"/>
        <v>0.1267037606189361</v>
      </c>
      <c r="BN130" s="119">
        <f t="shared" si="37"/>
        <v>3.6251622833630179</v>
      </c>
      <c r="BO130" s="119">
        <f t="shared" si="28"/>
        <v>3.3498337536111564</v>
      </c>
      <c r="BP130" s="120" t="b">
        <v>1</v>
      </c>
      <c r="BQ130" s="121">
        <v>0.72980099140425814</v>
      </c>
      <c r="BR130" s="120">
        <v>0.43606224100000002</v>
      </c>
      <c r="BS130" s="120">
        <f t="shared" si="29"/>
        <v>1.3529065971226117</v>
      </c>
      <c r="BT130" s="120"/>
      <c r="BU130" s="122"/>
      <c r="BV130" s="123"/>
      <c r="BW130" s="124"/>
      <c r="BX130" s="143"/>
      <c r="BY130" s="146">
        <f t="shared" si="30"/>
        <v>0.24548359192463298</v>
      </c>
      <c r="BZ130" s="145"/>
      <c r="CA130" s="145">
        <f t="shared" si="31"/>
        <v>0.32735083765339001</v>
      </c>
      <c r="CB130" s="145" t="s">
        <v>8540</v>
      </c>
      <c r="CC130" s="145" t="b">
        <v>1</v>
      </c>
      <c r="CD130" s="147"/>
    </row>
    <row r="131" spans="1:82" x14ac:dyDescent="0.25">
      <c r="A131" s="157" t="s">
        <v>3093</v>
      </c>
      <c r="B131" s="157" t="s">
        <v>3094</v>
      </c>
      <c r="C131" s="158" t="s">
        <v>3095</v>
      </c>
      <c r="D131" s="158" t="s">
        <v>3096</v>
      </c>
      <c r="E131" s="118">
        <v>5</v>
      </c>
      <c r="F131" s="139">
        <v>21.863780980000001</v>
      </c>
      <c r="G131" s="137">
        <v>20.128236770000001</v>
      </c>
      <c r="H131" s="137">
        <v>19.157205579999999</v>
      </c>
      <c r="I131" s="137">
        <v>19.240575790000001</v>
      </c>
      <c r="J131" s="137">
        <v>19.316329960000001</v>
      </c>
      <c r="K131" s="137">
        <f t="shared" si="32"/>
        <v>3816400.0565106976</v>
      </c>
      <c r="L131" s="137">
        <f t="shared" si="32"/>
        <v>1146048.5805560774</v>
      </c>
      <c r="M131" s="137">
        <f t="shared" si="32"/>
        <v>584646.71346695733</v>
      </c>
      <c r="N131" s="137">
        <f t="shared" si="32"/>
        <v>619427.44911306002</v>
      </c>
      <c r="O131" s="137">
        <f t="shared" si="32"/>
        <v>652821.91349785228</v>
      </c>
      <c r="P131" s="137">
        <f t="shared" si="22"/>
        <v>1363868.9426289289</v>
      </c>
      <c r="Q131" s="137">
        <v>19.672208789999999</v>
      </c>
      <c r="R131" s="137">
        <v>19.937362669999999</v>
      </c>
      <c r="S131" s="137">
        <v>19.449262619999999</v>
      </c>
      <c r="T131" s="137">
        <v>18.387641909999999</v>
      </c>
      <c r="U131" s="137">
        <v>20.355697630000002</v>
      </c>
      <c r="V131" s="137">
        <f t="shared" si="33"/>
        <v>835458.58625850372</v>
      </c>
      <c r="W131" s="137">
        <f t="shared" si="33"/>
        <v>1004024.240143519</v>
      </c>
      <c r="X131" s="137">
        <f t="shared" si="33"/>
        <v>715832.54938924301</v>
      </c>
      <c r="Y131" s="137">
        <f t="shared" si="33"/>
        <v>342950.75590890343</v>
      </c>
      <c r="Z131" s="137">
        <f t="shared" si="33"/>
        <v>1341762.2509394379</v>
      </c>
      <c r="AA131" s="137">
        <f t="shared" si="23"/>
        <v>848005.67652792146</v>
      </c>
      <c r="AB131" s="119">
        <f t="shared" si="34"/>
        <v>0.21891273815312656</v>
      </c>
      <c r="AC131" s="119">
        <f t="shared" si="34"/>
        <v>0.8760747643493032</v>
      </c>
      <c r="AD131" s="119">
        <f t="shared" si="34"/>
        <v>1.2243848000861122</v>
      </c>
      <c r="AE131" s="119">
        <f t="shared" si="34"/>
        <v>0.553657666285155</v>
      </c>
      <c r="AF131" s="119">
        <f t="shared" si="34"/>
        <v>2.0553266108213326</v>
      </c>
      <c r="AG131" s="119">
        <f t="shared" si="24"/>
        <v>0.98567131593900592</v>
      </c>
      <c r="AH131" s="120"/>
      <c r="AI131" s="121">
        <v>0.52543168208243529</v>
      </c>
      <c r="AJ131" s="120">
        <v>-0.380791092</v>
      </c>
      <c r="AK131" s="120">
        <f t="shared" si="25"/>
        <v>0.76801633863061702</v>
      </c>
      <c r="AL131" s="120"/>
      <c r="AM131" s="122"/>
      <c r="AN131" s="139">
        <v>21.537536620000001</v>
      </c>
      <c r="AO131" s="137">
        <v>21.481286999999998</v>
      </c>
      <c r="AP131" s="137">
        <v>18.21876335</v>
      </c>
      <c r="AQ131" s="137">
        <v>21.273952479999998</v>
      </c>
      <c r="AR131" s="137">
        <v>21.32822037</v>
      </c>
      <c r="AS131" s="137">
        <f t="shared" si="35"/>
        <v>3043999.3497890714</v>
      </c>
      <c r="AT131" s="137">
        <f t="shared" si="35"/>
        <v>2927599.959422864</v>
      </c>
      <c r="AU131" s="137">
        <f t="shared" si="35"/>
        <v>305066.31230198231</v>
      </c>
      <c r="AV131" s="137">
        <f t="shared" si="35"/>
        <v>2535699.7207346396</v>
      </c>
      <c r="AW131" s="137">
        <f t="shared" si="35"/>
        <v>2632898.3085217439</v>
      </c>
      <c r="AX131" s="137">
        <f t="shared" si="26"/>
        <v>2289052.7301540603</v>
      </c>
      <c r="AY131" s="137">
        <v>21.917833330000001</v>
      </c>
      <c r="AZ131" s="137">
        <v>22.229347229999998</v>
      </c>
      <c r="BA131" s="137">
        <v>21.414468769999999</v>
      </c>
      <c r="BB131" s="137">
        <v>21.169988629999999</v>
      </c>
      <c r="BC131" s="137">
        <v>21.844219209999999</v>
      </c>
      <c r="BD131" s="137">
        <f t="shared" si="36"/>
        <v>3962098.537875589</v>
      </c>
      <c r="BE131" s="137">
        <f t="shared" si="36"/>
        <v>4917001.0412655883</v>
      </c>
      <c r="BF131" s="137">
        <f t="shared" si="36"/>
        <v>2795100.5841979659</v>
      </c>
      <c r="BG131" s="137">
        <f t="shared" si="36"/>
        <v>2359400.0565801086</v>
      </c>
      <c r="BH131" s="137">
        <f t="shared" si="36"/>
        <v>3765002.0245493357</v>
      </c>
      <c r="BI131" s="137">
        <f t="shared" si="27"/>
        <v>3559720.4488937175</v>
      </c>
      <c r="BJ131" s="119">
        <f t="shared" si="37"/>
        <v>1.3016095217464931</v>
      </c>
      <c r="BK131" s="119">
        <f t="shared" si="37"/>
        <v>1.6795331020003523</v>
      </c>
      <c r="BL131" s="119">
        <f t="shared" si="37"/>
        <v>9.1622721732418686</v>
      </c>
      <c r="BM131" s="119">
        <f t="shared" si="37"/>
        <v>0.93047297252394945</v>
      </c>
      <c r="BN131" s="119">
        <f t="shared" si="37"/>
        <v>1.4299838365816788</v>
      </c>
      <c r="BO131" s="119">
        <f t="shared" si="28"/>
        <v>2.9007743212188686</v>
      </c>
      <c r="BP131" s="120" t="b">
        <v>1</v>
      </c>
      <c r="BQ131" s="121">
        <v>0.17726195631655989</v>
      </c>
      <c r="BR131" s="120">
        <v>0.94721946700000004</v>
      </c>
      <c r="BS131" s="120">
        <f t="shared" si="29"/>
        <v>1.9281529094468131</v>
      </c>
      <c r="BT131" s="120"/>
      <c r="BU131" s="122"/>
      <c r="BV131" s="123"/>
      <c r="BW131" s="124"/>
      <c r="BX131" s="143"/>
      <c r="BY131" s="146">
        <f t="shared" si="30"/>
        <v>0.29319160430848606</v>
      </c>
      <c r="BZ131" s="145"/>
      <c r="CA131" s="145">
        <f t="shared" si="31"/>
        <v>0.339795932668364</v>
      </c>
      <c r="CB131" s="145" t="s">
        <v>8540</v>
      </c>
      <c r="CC131" s="145" t="b">
        <v>1</v>
      </c>
      <c r="CD131" s="147"/>
    </row>
    <row r="132" spans="1:82" x14ac:dyDescent="0.25">
      <c r="A132" s="157" t="s">
        <v>5985</v>
      </c>
      <c r="B132" s="157" t="s">
        <v>8246</v>
      </c>
      <c r="C132" s="158" t="s">
        <v>5986</v>
      </c>
      <c r="D132" s="158" t="s">
        <v>5987</v>
      </c>
      <c r="E132" s="118">
        <v>5</v>
      </c>
      <c r="F132" s="139">
        <v>21.511327739999999</v>
      </c>
      <c r="G132" s="137">
        <v>22.43662071</v>
      </c>
      <c r="H132" s="137">
        <v>20.128614429999999</v>
      </c>
      <c r="I132" s="137">
        <v>21.07483101</v>
      </c>
      <c r="J132" s="137">
        <v>21.216852190000001</v>
      </c>
      <c r="K132" s="137">
        <f t="shared" si="32"/>
        <v>2989199.4680529772</v>
      </c>
      <c r="L132" s="137">
        <f t="shared" si="32"/>
        <v>5676698.5835798066</v>
      </c>
      <c r="M132" s="137">
        <f t="shared" si="32"/>
        <v>1146348.6255064495</v>
      </c>
      <c r="N132" s="137">
        <f t="shared" si="32"/>
        <v>2208799.4605243504</v>
      </c>
      <c r="O132" s="137">
        <f t="shared" si="32"/>
        <v>2437299.6311144382</v>
      </c>
      <c r="P132" s="137">
        <f t="shared" si="22"/>
        <v>2891669.1537556043</v>
      </c>
      <c r="Q132" s="137">
        <v>20.8579483</v>
      </c>
      <c r="R132" s="137">
        <v>21.307804109999999</v>
      </c>
      <c r="S132" s="137">
        <v>19.159435269999999</v>
      </c>
      <c r="T132" s="137">
        <v>20.45603371</v>
      </c>
      <c r="U132" s="137">
        <v>20.237913129999999</v>
      </c>
      <c r="V132" s="137">
        <f t="shared" si="33"/>
        <v>1900500.9293421886</v>
      </c>
      <c r="W132" s="137">
        <f t="shared" si="33"/>
        <v>2595901.317438209</v>
      </c>
      <c r="X132" s="137">
        <f t="shared" si="33"/>
        <v>585550.98551133671</v>
      </c>
      <c r="Y132" s="137">
        <f t="shared" si="33"/>
        <v>1438400.2140716296</v>
      </c>
      <c r="Z132" s="137">
        <f t="shared" si="33"/>
        <v>1236570.5573620426</v>
      </c>
      <c r="AA132" s="137">
        <f t="shared" si="23"/>
        <v>1551384.8007450812</v>
      </c>
      <c r="AB132" s="119">
        <f t="shared" si="34"/>
        <v>0.63578926386604928</v>
      </c>
      <c r="AC132" s="119">
        <f t="shared" si="34"/>
        <v>0.45729067330560941</v>
      </c>
      <c r="AD132" s="119">
        <f t="shared" si="34"/>
        <v>0.51079660452564679</v>
      </c>
      <c r="AE132" s="119">
        <f t="shared" si="34"/>
        <v>0.65121358447369659</v>
      </c>
      <c r="AF132" s="119">
        <f t="shared" si="34"/>
        <v>0.50735270361347795</v>
      </c>
      <c r="AG132" s="119">
        <f t="shared" si="24"/>
        <v>0.55248856595689588</v>
      </c>
      <c r="AH132" s="120" t="b">
        <v>1</v>
      </c>
      <c r="AI132" s="121">
        <v>9.5004428106866773E-4</v>
      </c>
      <c r="AJ132" s="120">
        <v>-0.86982231099999996</v>
      </c>
      <c r="AK132" s="120">
        <f t="shared" si="25"/>
        <v>0.54721424391958629</v>
      </c>
      <c r="AL132" s="120" t="b">
        <v>1</v>
      </c>
      <c r="AM132" s="122"/>
      <c r="AN132" s="139">
        <v>20.952550890000001</v>
      </c>
      <c r="AO132" s="137">
        <v>20.764579770000001</v>
      </c>
      <c r="AP132" s="137">
        <v>20.433898930000002</v>
      </c>
      <c r="AQ132" s="137">
        <v>20.841840739999999</v>
      </c>
      <c r="AR132" s="137">
        <v>18.647020340000001</v>
      </c>
      <c r="AS132" s="137">
        <f t="shared" si="35"/>
        <v>2029300.2252060717</v>
      </c>
      <c r="AT132" s="137">
        <f t="shared" si="35"/>
        <v>1781399.6314420437</v>
      </c>
      <c r="AU132" s="137">
        <f t="shared" si="35"/>
        <v>1416499.7633364073</v>
      </c>
      <c r="AV132" s="137">
        <f t="shared" si="35"/>
        <v>1879400.0219500798</v>
      </c>
      <c r="AW132" s="137">
        <f t="shared" si="35"/>
        <v>410499.32950640429</v>
      </c>
      <c r="AX132" s="137">
        <f t="shared" si="26"/>
        <v>1503419.7942882015</v>
      </c>
      <c r="AY132" s="137">
        <v>20.724590299999999</v>
      </c>
      <c r="AZ132" s="137">
        <v>20.919326779999999</v>
      </c>
      <c r="BA132" s="137">
        <v>17.83164215</v>
      </c>
      <c r="BB132" s="137">
        <v>20.758411410000001</v>
      </c>
      <c r="BC132" s="137">
        <v>20.969793320000001</v>
      </c>
      <c r="BD132" s="137">
        <f t="shared" si="36"/>
        <v>1732699.8114927367</v>
      </c>
      <c r="BE132" s="137">
        <f t="shared" si="36"/>
        <v>1983101.0746327338</v>
      </c>
      <c r="BF132" s="137">
        <f t="shared" si="36"/>
        <v>233270.14488025825</v>
      </c>
      <c r="BG132" s="137">
        <f t="shared" si="36"/>
        <v>1773799.3717563541</v>
      </c>
      <c r="BH132" s="137">
        <f t="shared" si="36"/>
        <v>2053699.0026302643</v>
      </c>
      <c r="BI132" s="137">
        <f t="shared" si="27"/>
        <v>1555313.8810784696</v>
      </c>
      <c r="BJ132" s="119">
        <f t="shared" si="37"/>
        <v>0.85384103838887815</v>
      </c>
      <c r="BK132" s="119">
        <f t="shared" si="37"/>
        <v>1.113226386505656</v>
      </c>
      <c r="BL132" s="119">
        <f t="shared" si="37"/>
        <v>0.16468068044770895</v>
      </c>
      <c r="BM132" s="119">
        <f t="shared" si="37"/>
        <v>0.94381150954539539</v>
      </c>
      <c r="BN132" s="119">
        <f t="shared" si="37"/>
        <v>5.0029290062414686</v>
      </c>
      <c r="BO132" s="119">
        <f t="shared" si="28"/>
        <v>1.6156977242258215</v>
      </c>
      <c r="BP132" s="120" t="b">
        <v>1</v>
      </c>
      <c r="BQ132" s="121">
        <v>0.9164968043528734</v>
      </c>
      <c r="BR132" s="120">
        <v>-8.7225341999999997E-2</v>
      </c>
      <c r="BS132" s="120">
        <f t="shared" si="29"/>
        <v>0.94133142163453387</v>
      </c>
      <c r="BT132" s="120"/>
      <c r="BU132" s="122"/>
      <c r="BV132" s="123"/>
      <c r="BW132" s="124"/>
      <c r="BX132" s="143"/>
      <c r="BY132" s="146">
        <f t="shared" si="30"/>
        <v>0.28513691837487909</v>
      </c>
      <c r="BZ132" s="145"/>
      <c r="CA132" s="145">
        <f t="shared" si="31"/>
        <v>0.34195045129597279</v>
      </c>
      <c r="CB132" s="145" t="s">
        <v>8540</v>
      </c>
      <c r="CC132" s="145" t="b">
        <v>1</v>
      </c>
      <c r="CD132" s="147"/>
    </row>
    <row r="133" spans="1:82" x14ac:dyDescent="0.25">
      <c r="A133" s="157" t="s">
        <v>6268</v>
      </c>
      <c r="B133" s="157" t="s">
        <v>6269</v>
      </c>
      <c r="C133" s="158" t="s">
        <v>6270</v>
      </c>
      <c r="D133" s="158" t="s">
        <v>6271</v>
      </c>
      <c r="E133" s="118">
        <v>4</v>
      </c>
      <c r="F133" s="139">
        <v>21.578330990000001</v>
      </c>
      <c r="G133" s="137">
        <v>21.9501667</v>
      </c>
      <c r="H133" s="137">
        <v>20.954610819999999</v>
      </c>
      <c r="I133" s="137">
        <v>22.356060029999998</v>
      </c>
      <c r="J133" s="137">
        <v>21.691448210000001</v>
      </c>
      <c r="K133" s="137">
        <f t="shared" si="32"/>
        <v>3131301.4878566395</v>
      </c>
      <c r="L133" s="137">
        <f t="shared" si="32"/>
        <v>4051898.7684268169</v>
      </c>
      <c r="M133" s="137">
        <f t="shared" si="32"/>
        <v>2032199.7999908945</v>
      </c>
      <c r="N133" s="137">
        <f t="shared" si="32"/>
        <v>5368397.3572317967</v>
      </c>
      <c r="O133" s="137">
        <f t="shared" si="32"/>
        <v>3386698.6964791445</v>
      </c>
      <c r="P133" s="137">
        <f t="shared" si="22"/>
        <v>3594099.2219970585</v>
      </c>
      <c r="Q133" s="137">
        <v>21.321134570000002</v>
      </c>
      <c r="R133" s="137">
        <v>21.17041588</v>
      </c>
      <c r="S133" s="137">
        <v>21.83857536</v>
      </c>
      <c r="T133" s="137">
        <v>21.141271589999999</v>
      </c>
      <c r="U133" s="137">
        <v>21.620779039999999</v>
      </c>
      <c r="V133" s="137">
        <f t="shared" si="33"/>
        <v>2619998.5270296107</v>
      </c>
      <c r="W133" s="137">
        <f t="shared" si="33"/>
        <v>2360098.8896158091</v>
      </c>
      <c r="X133" s="137">
        <f t="shared" si="33"/>
        <v>3750302.0382253313</v>
      </c>
      <c r="Y133" s="137">
        <f t="shared" si="33"/>
        <v>2312900.2074138955</v>
      </c>
      <c r="Z133" s="137">
        <f t="shared" si="33"/>
        <v>3224801.7488110196</v>
      </c>
      <c r="AA133" s="137">
        <f t="shared" si="23"/>
        <v>2853620.2822191333</v>
      </c>
      <c r="AB133" s="119">
        <f t="shared" si="34"/>
        <v>0.83671231824533987</v>
      </c>
      <c r="AC133" s="119">
        <f t="shared" si="34"/>
        <v>0.58246738739036585</v>
      </c>
      <c r="AD133" s="119">
        <f t="shared" si="34"/>
        <v>1.8454396256913985</v>
      </c>
      <c r="AE133" s="119">
        <f t="shared" si="34"/>
        <v>0.43083625400757181</v>
      </c>
      <c r="AF133" s="119">
        <f t="shared" si="34"/>
        <v>0.95219623527878783</v>
      </c>
      <c r="AG133" s="119">
        <f t="shared" si="24"/>
        <v>0.92953036412269263</v>
      </c>
      <c r="AH133" s="120" t="b">
        <v>1</v>
      </c>
      <c r="AI133" s="121">
        <v>0.46333456179261384</v>
      </c>
      <c r="AJ133" s="120">
        <v>-0.28768806499999999</v>
      </c>
      <c r="AK133" s="120">
        <f t="shared" si="25"/>
        <v>0.81921380655384124</v>
      </c>
      <c r="AL133" s="120"/>
      <c r="AM133" s="122"/>
      <c r="AN133" s="139">
        <v>16.948551179999999</v>
      </c>
      <c r="AO133" s="137">
        <v>18.291605000000001</v>
      </c>
      <c r="AP133" s="137">
        <v>19.82228851</v>
      </c>
      <c r="AQ133" s="137">
        <v>20.184104919999999</v>
      </c>
      <c r="AR133" s="137">
        <v>20.234910960000001</v>
      </c>
      <c r="AS133" s="137">
        <f t="shared" si="35"/>
        <v>126480.12560856198</v>
      </c>
      <c r="AT133" s="137">
        <f t="shared" si="35"/>
        <v>320864.57670303719</v>
      </c>
      <c r="AU133" s="137">
        <f t="shared" si="35"/>
        <v>927050.5677499742</v>
      </c>
      <c r="AV133" s="137">
        <f t="shared" si="35"/>
        <v>1191299.6564728101</v>
      </c>
      <c r="AW133" s="137">
        <f t="shared" si="35"/>
        <v>1233999.9967398539</v>
      </c>
      <c r="AX133" s="137">
        <f t="shared" si="26"/>
        <v>759938.98465484753</v>
      </c>
      <c r="AY133" s="137">
        <v>19.746799469999999</v>
      </c>
      <c r="AZ133" s="137">
        <v>19.839197160000001</v>
      </c>
      <c r="BA133" s="137">
        <v>20.347867969999999</v>
      </c>
      <c r="BB133" s="137">
        <v>20.165578839999998</v>
      </c>
      <c r="BC133" s="137">
        <v>20.481090550000001</v>
      </c>
      <c r="BD133" s="137">
        <f t="shared" si="36"/>
        <v>879789.87339871761</v>
      </c>
      <c r="BE133" s="137">
        <f t="shared" si="36"/>
        <v>937979.69067999418</v>
      </c>
      <c r="BF133" s="137">
        <f t="shared" si="36"/>
        <v>1334500.088056721</v>
      </c>
      <c r="BG133" s="137">
        <f t="shared" si="36"/>
        <v>1176099.6230202154</v>
      </c>
      <c r="BH133" s="137">
        <f t="shared" si="36"/>
        <v>1463600.6694482325</v>
      </c>
      <c r="BI133" s="137">
        <f t="shared" si="27"/>
        <v>1158393.9889207762</v>
      </c>
      <c r="BJ133" s="119">
        <f t="shared" si="37"/>
        <v>6.9559535078383954</v>
      </c>
      <c r="BK133" s="119">
        <f t="shared" si="37"/>
        <v>2.9232883863901939</v>
      </c>
      <c r="BL133" s="119">
        <f t="shared" si="37"/>
        <v>1.4395116452985508</v>
      </c>
      <c r="BM133" s="119">
        <f t="shared" si="37"/>
        <v>0.9872407975860592</v>
      </c>
      <c r="BN133" s="119">
        <f t="shared" si="37"/>
        <v>1.1860621339667492</v>
      </c>
      <c r="BO133" s="119">
        <f t="shared" si="28"/>
        <v>2.6984112942159895</v>
      </c>
      <c r="BP133" s="120" t="b">
        <v>1</v>
      </c>
      <c r="BQ133" s="121">
        <v>0.12023557537623716</v>
      </c>
      <c r="BR133" s="120">
        <v>1.019814682</v>
      </c>
      <c r="BS133" s="120">
        <f t="shared" si="29"/>
        <v>2.0276584847470223</v>
      </c>
      <c r="BT133" s="120"/>
      <c r="BU133" s="122"/>
      <c r="BV133" s="123"/>
      <c r="BW133" s="124"/>
      <c r="BX133" s="143"/>
      <c r="BY133" s="146">
        <f t="shared" si="30"/>
        <v>0.19082987376287075</v>
      </c>
      <c r="BZ133" s="145"/>
      <c r="CA133" s="145">
        <f t="shared" si="31"/>
        <v>0.34447319654906916</v>
      </c>
      <c r="CB133" s="145" t="s">
        <v>8540</v>
      </c>
      <c r="CC133" s="145" t="b">
        <v>1</v>
      </c>
      <c r="CD133" s="147"/>
    </row>
    <row r="134" spans="1:82" x14ac:dyDescent="0.25">
      <c r="A134" s="157" t="s">
        <v>3003</v>
      </c>
      <c r="B134" s="157" t="s">
        <v>3004</v>
      </c>
      <c r="C134" s="158" t="s">
        <v>3004</v>
      </c>
      <c r="D134" s="158" t="s">
        <v>3005</v>
      </c>
      <c r="E134" s="118">
        <v>3</v>
      </c>
      <c r="F134" s="139">
        <v>22.114452360000001</v>
      </c>
      <c r="G134" s="137">
        <v>22.996364589999999</v>
      </c>
      <c r="H134" s="137">
        <v>22.12852097</v>
      </c>
      <c r="I134" s="137">
        <v>22.479585650000001</v>
      </c>
      <c r="J134" s="137">
        <v>22.335271840000001</v>
      </c>
      <c r="K134" s="137">
        <f t="shared" si="32"/>
        <v>4540602.6475590961</v>
      </c>
      <c r="L134" s="137">
        <f t="shared" si="32"/>
        <v>8367496.3736889781</v>
      </c>
      <c r="M134" s="137">
        <f t="shared" si="32"/>
        <v>4585097.4627505457</v>
      </c>
      <c r="N134" s="137">
        <f t="shared" si="32"/>
        <v>5848299.0336721949</v>
      </c>
      <c r="O134" s="137">
        <f t="shared" si="32"/>
        <v>5291597.2873443952</v>
      </c>
      <c r="P134" s="137">
        <f t="shared" ref="P134:P197" si="38">AVERAGE(K134:O134)</f>
        <v>5726618.5610030424</v>
      </c>
      <c r="Q134" s="137">
        <v>22.06002617</v>
      </c>
      <c r="R134" s="137">
        <v>19.677169800000001</v>
      </c>
      <c r="S134" s="137">
        <v>20.479999540000001</v>
      </c>
      <c r="T134" s="137">
        <v>19.943428040000001</v>
      </c>
      <c r="U134" s="137">
        <v>21.981653210000001</v>
      </c>
      <c r="V134" s="137">
        <f t="shared" si="33"/>
        <v>4372497.6254673628</v>
      </c>
      <c r="W134" s="137">
        <f t="shared" si="33"/>
        <v>838336.43133402814</v>
      </c>
      <c r="X134" s="137">
        <f t="shared" si="33"/>
        <v>1462494.2683740295</v>
      </c>
      <c r="Y134" s="137">
        <f t="shared" si="33"/>
        <v>1008254.2385815474</v>
      </c>
      <c r="Z134" s="137">
        <f t="shared" si="33"/>
        <v>4141302.652028719</v>
      </c>
      <c r="AA134" s="137">
        <f t="shared" ref="AA134:AA197" si="39">AVERAGE(V134:Z134)</f>
        <v>2364577.043157137</v>
      </c>
      <c r="AB134" s="119">
        <f t="shared" si="34"/>
        <v>0.96297737654227422</v>
      </c>
      <c r="AC134" s="119">
        <f t="shared" si="34"/>
        <v>0.1001896378431809</v>
      </c>
      <c r="AD134" s="119">
        <f t="shared" si="34"/>
        <v>0.31896688789177813</v>
      </c>
      <c r="AE134" s="119">
        <f t="shared" si="34"/>
        <v>0.17240127988948886</v>
      </c>
      <c r="AF134" s="119">
        <f t="shared" si="34"/>
        <v>0.78261863614096849</v>
      </c>
      <c r="AG134" s="119">
        <f t="shared" ref="AG134:AG197" si="40">AVERAGE(AB134:AF134)</f>
        <v>0.46743076366153813</v>
      </c>
      <c r="AH134" s="120" t="b">
        <v>1</v>
      </c>
      <c r="AI134" s="121">
        <v>6.4123962578823648E-2</v>
      </c>
      <c r="AJ134" s="120">
        <v>-1.5823837279999999</v>
      </c>
      <c r="AK134" s="120">
        <f t="shared" ref="AK134:AK197" si="41">2^AJ134</f>
        <v>0.33392968917200899</v>
      </c>
      <c r="AL134" s="120"/>
      <c r="AM134" s="122"/>
      <c r="AN134" s="139">
        <v>21.057880399999998</v>
      </c>
      <c r="AO134" s="137">
        <v>20.99382782</v>
      </c>
      <c r="AP134" s="137">
        <v>21.382370000000002</v>
      </c>
      <c r="AQ134" s="137">
        <v>21.073328020000002</v>
      </c>
      <c r="AR134" s="137">
        <v>18.492202760000001</v>
      </c>
      <c r="AS134" s="137">
        <f t="shared" si="35"/>
        <v>2182999.5465831975</v>
      </c>
      <c r="AT134" s="137">
        <f t="shared" si="35"/>
        <v>2088199.068153061</v>
      </c>
      <c r="AU134" s="137">
        <f t="shared" si="35"/>
        <v>2733598.6315775113</v>
      </c>
      <c r="AV134" s="137">
        <f t="shared" si="35"/>
        <v>2206499.5463131024</v>
      </c>
      <c r="AW134" s="137">
        <f t="shared" si="35"/>
        <v>368729.35751054931</v>
      </c>
      <c r="AX134" s="137">
        <f t="shared" ref="AX134:AX197" si="42">AVERAGE(AS134:AW134)</f>
        <v>1916005.2300274845</v>
      </c>
      <c r="AY134" s="137">
        <v>16.21490288</v>
      </c>
      <c r="AZ134" s="137">
        <v>20.821664810000001</v>
      </c>
      <c r="BA134" s="137">
        <v>21.238006590000001</v>
      </c>
      <c r="BB134" s="137">
        <v>20.780847550000001</v>
      </c>
      <c r="BC134" s="137">
        <v>20.536777499999999</v>
      </c>
      <c r="BD134" s="137">
        <f t="shared" si="36"/>
        <v>76062.771132524911</v>
      </c>
      <c r="BE134" s="137">
        <f t="shared" si="36"/>
        <v>1853299.7513433632</v>
      </c>
      <c r="BF134" s="137">
        <f t="shared" si="36"/>
        <v>2473301.3337925579</v>
      </c>
      <c r="BG134" s="137">
        <f t="shared" si="36"/>
        <v>1801600.3098770976</v>
      </c>
      <c r="BH134" s="137">
        <f t="shared" si="36"/>
        <v>1521199.0368915899</v>
      </c>
      <c r="BI134" s="137">
        <f t="shared" ref="BI134:BI197" si="43">AVERAGE(BD134:BH134)</f>
        <v>1545092.6406074266</v>
      </c>
      <c r="BJ134" s="119">
        <f t="shared" si="37"/>
        <v>3.4843237256543348E-2</v>
      </c>
      <c r="BK134" s="119">
        <f t="shared" si="37"/>
        <v>0.88751105179954992</v>
      </c>
      <c r="BL134" s="119">
        <f t="shared" si="37"/>
        <v>0.90477852352642552</v>
      </c>
      <c r="BM134" s="119">
        <f t="shared" si="37"/>
        <v>0.81649702257471046</v>
      </c>
      <c r="BN134" s="119">
        <f t="shared" si="37"/>
        <v>4.1255164686692147</v>
      </c>
      <c r="BO134" s="119">
        <f t="shared" ref="BO134:BO197" si="44">AVERAGE(BJ134:BN134)</f>
        <v>1.3538292607652889</v>
      </c>
      <c r="BP134" s="120" t="b">
        <v>1</v>
      </c>
      <c r="BQ134" s="121">
        <v>0.57834208187465885</v>
      </c>
      <c r="BR134" s="120">
        <v>-0.68148193400000001</v>
      </c>
      <c r="BS134" s="120">
        <f t="shared" ref="BS134:BS197" si="45">2^BR134</f>
        <v>0.62352446207292189</v>
      </c>
      <c r="BT134" s="120"/>
      <c r="BU134" s="122"/>
      <c r="BV134" s="123"/>
      <c r="BW134" s="124"/>
      <c r="BX134" s="143"/>
      <c r="BY134" s="146">
        <f t="shared" ref="BY134:BY197" si="46">TTEST(AB134:AF134,BJ134:BN134,2,3)</f>
        <v>0.28615445961216773</v>
      </c>
      <c r="BZ134" s="145"/>
      <c r="CA134" s="145">
        <f t="shared" si="31"/>
        <v>0.34526566769380518</v>
      </c>
      <c r="CB134" s="145" t="s">
        <v>8540</v>
      </c>
      <c r="CC134" s="145" t="b">
        <v>1</v>
      </c>
      <c r="CD134" s="147"/>
    </row>
    <row r="135" spans="1:82" x14ac:dyDescent="0.25">
      <c r="A135" s="157" t="s">
        <v>6463</v>
      </c>
      <c r="B135" s="157" t="s">
        <v>8310</v>
      </c>
      <c r="C135" s="158" t="s">
        <v>6464</v>
      </c>
      <c r="D135" s="158" t="s">
        <v>6465</v>
      </c>
      <c r="E135" s="118">
        <v>3</v>
      </c>
      <c r="F135" s="139">
        <v>21.97204018</v>
      </c>
      <c r="G135" s="137">
        <v>21.348083500000001</v>
      </c>
      <c r="H135" s="137">
        <v>22.118925090000001</v>
      </c>
      <c r="I135" s="137">
        <v>21.696338650000001</v>
      </c>
      <c r="J135" s="137">
        <v>20.953048710000001</v>
      </c>
      <c r="K135" s="137">
        <f t="shared" si="32"/>
        <v>4113799.8699653889</v>
      </c>
      <c r="L135" s="137">
        <f t="shared" si="32"/>
        <v>2669398.9385429346</v>
      </c>
      <c r="M135" s="137">
        <f t="shared" si="32"/>
        <v>4554701.5410072431</v>
      </c>
      <c r="N135" s="137">
        <f t="shared" si="32"/>
        <v>3398198.3895508377</v>
      </c>
      <c r="O135" s="137">
        <f t="shared" si="32"/>
        <v>2030000.5815011549</v>
      </c>
      <c r="P135" s="137">
        <f t="shared" si="38"/>
        <v>3353219.8641135115</v>
      </c>
      <c r="Q135" s="137">
        <v>21.991615299999999</v>
      </c>
      <c r="R135" s="137">
        <v>22.117910389999999</v>
      </c>
      <c r="S135" s="137">
        <v>18.15575218</v>
      </c>
      <c r="T135" s="137">
        <v>20.160240170000002</v>
      </c>
      <c r="U135" s="137">
        <v>19.61333466</v>
      </c>
      <c r="V135" s="137">
        <f t="shared" si="33"/>
        <v>4169998.112570738</v>
      </c>
      <c r="W135" s="137">
        <f t="shared" si="33"/>
        <v>4551499.1797220903</v>
      </c>
      <c r="X135" s="137">
        <f t="shared" si="33"/>
        <v>292029.01259362936</v>
      </c>
      <c r="Y135" s="137">
        <f t="shared" si="33"/>
        <v>1171755.5276990207</v>
      </c>
      <c r="Z135" s="137">
        <f t="shared" si="33"/>
        <v>802051.1163843309</v>
      </c>
      <c r="AA135" s="137">
        <f t="shared" si="39"/>
        <v>2197466.5897939615</v>
      </c>
      <c r="AB135" s="119">
        <f t="shared" si="34"/>
        <v>1.0136609082555641</v>
      </c>
      <c r="AC135" s="119">
        <f t="shared" si="34"/>
        <v>1.7050651792820752</v>
      </c>
      <c r="AD135" s="119">
        <f t="shared" si="34"/>
        <v>6.4115949193248131E-2</v>
      </c>
      <c r="AE135" s="119">
        <f t="shared" si="34"/>
        <v>0.34481669207485538</v>
      </c>
      <c r="AF135" s="119">
        <f t="shared" si="34"/>
        <v>0.39509895893292118</v>
      </c>
      <c r="AG135" s="119">
        <f t="shared" si="40"/>
        <v>0.70455153754773281</v>
      </c>
      <c r="AH135" s="120" t="b">
        <v>1</v>
      </c>
      <c r="AI135" s="121">
        <v>0.20972701226107315</v>
      </c>
      <c r="AJ135" s="120">
        <v>-1.209916687</v>
      </c>
      <c r="AK135" s="120">
        <f t="shared" si="41"/>
        <v>0.43229357909668031</v>
      </c>
      <c r="AL135" s="120"/>
      <c r="AM135" s="122"/>
      <c r="AN135" s="139">
        <v>21.05973053</v>
      </c>
      <c r="AO135" s="137">
        <v>22.180467610000001</v>
      </c>
      <c r="AP135" s="137">
        <v>20.810489650000001</v>
      </c>
      <c r="AQ135" s="137">
        <v>20.89222908</v>
      </c>
      <c r="AR135" s="137">
        <v>18.574634549999999</v>
      </c>
      <c r="AS135" s="137">
        <f t="shared" si="35"/>
        <v>2185800.8480839869</v>
      </c>
      <c r="AT135" s="137">
        <f t="shared" si="35"/>
        <v>4753199.7812324585</v>
      </c>
      <c r="AU135" s="137">
        <f t="shared" si="35"/>
        <v>1838999.4913013433</v>
      </c>
      <c r="AV135" s="137">
        <f t="shared" si="35"/>
        <v>1946200.72212689</v>
      </c>
      <c r="AW135" s="137">
        <f t="shared" si="35"/>
        <v>390411.10108140565</v>
      </c>
      <c r="AX135" s="137">
        <f t="shared" si="42"/>
        <v>2222922.3887652168</v>
      </c>
      <c r="AY135" s="137">
        <v>21.24614906</v>
      </c>
      <c r="AZ135" s="137">
        <v>21.850641249999999</v>
      </c>
      <c r="BA135" s="137">
        <v>17.50184059</v>
      </c>
      <c r="BB135" s="137">
        <v>21.028100970000001</v>
      </c>
      <c r="BC135" s="137">
        <v>21.390686039999999</v>
      </c>
      <c r="BD135" s="137">
        <f t="shared" si="36"/>
        <v>2487299.9401130597</v>
      </c>
      <c r="BE135" s="137">
        <f t="shared" si="36"/>
        <v>3781798.9832067885</v>
      </c>
      <c r="BF135" s="137">
        <f t="shared" si="36"/>
        <v>185600.43805992379</v>
      </c>
      <c r="BG135" s="137">
        <f t="shared" si="36"/>
        <v>2138400.9752784963</v>
      </c>
      <c r="BH135" s="137">
        <f t="shared" si="36"/>
        <v>2749401.2505635652</v>
      </c>
      <c r="BI135" s="137">
        <f t="shared" si="43"/>
        <v>2268500.3174443669</v>
      </c>
      <c r="BJ135" s="119">
        <f t="shared" si="37"/>
        <v>1.1379352983110784</v>
      </c>
      <c r="BK135" s="119">
        <f t="shared" si="37"/>
        <v>0.79563223875816236</v>
      </c>
      <c r="BL135" s="119">
        <f t="shared" si="37"/>
        <v>0.10092468156616298</v>
      </c>
      <c r="BM135" s="119">
        <f t="shared" si="37"/>
        <v>1.0987566446597357</v>
      </c>
      <c r="BN135" s="119">
        <f t="shared" si="37"/>
        <v>7.0423234455883987</v>
      </c>
      <c r="BO135" s="119">
        <f t="shared" si="44"/>
        <v>2.0351144617767076</v>
      </c>
      <c r="BP135" s="120" t="b">
        <v>1</v>
      </c>
      <c r="BQ135" s="121">
        <v>0.92317790565503777</v>
      </c>
      <c r="BR135" s="120">
        <v>-0.10002670299999999</v>
      </c>
      <c r="BS135" s="120">
        <f t="shared" si="45"/>
        <v>0.93301572208713635</v>
      </c>
      <c r="BT135" s="120"/>
      <c r="BU135" s="122"/>
      <c r="BV135" s="123"/>
      <c r="BW135" s="124"/>
      <c r="BX135" s="143"/>
      <c r="BY135" s="146">
        <f t="shared" si="46"/>
        <v>0.35841769544243124</v>
      </c>
      <c r="BZ135" s="145"/>
      <c r="CA135" s="145">
        <f t="shared" ref="CA135:CA198" si="47">AG135/BO135</f>
        <v>0.3461974993448973</v>
      </c>
      <c r="CB135" s="145" t="s">
        <v>8540</v>
      </c>
      <c r="CC135" s="145" t="b">
        <v>1</v>
      </c>
      <c r="CD135" s="147"/>
    </row>
    <row r="136" spans="1:82" x14ac:dyDescent="0.25">
      <c r="A136" s="157" t="s">
        <v>502</v>
      </c>
      <c r="B136" s="157" t="s">
        <v>7525</v>
      </c>
      <c r="C136" s="158" t="s">
        <v>503</v>
      </c>
      <c r="D136" s="158" t="s">
        <v>504</v>
      </c>
      <c r="E136" s="118">
        <v>3</v>
      </c>
      <c r="F136" s="139">
        <v>22.500185009999999</v>
      </c>
      <c r="G136" s="137">
        <v>22.18286324</v>
      </c>
      <c r="H136" s="137">
        <v>21.800413129999999</v>
      </c>
      <c r="I136" s="137">
        <v>22.509155270000001</v>
      </c>
      <c r="J136" s="137">
        <v>22.47159576</v>
      </c>
      <c r="K136" s="137">
        <f t="shared" si="32"/>
        <v>5932402.3190272162</v>
      </c>
      <c r="L136" s="137">
        <f t="shared" si="32"/>
        <v>4761099.1411262974</v>
      </c>
      <c r="M136" s="137">
        <f t="shared" si="32"/>
        <v>3652399.4608224854</v>
      </c>
      <c r="N136" s="137">
        <f t="shared" si="32"/>
        <v>5969403.1899349662</v>
      </c>
      <c r="O136" s="137">
        <f t="shared" si="32"/>
        <v>5815999.6832102155</v>
      </c>
      <c r="P136" s="137">
        <f t="shared" si="38"/>
        <v>5226260.7588242358</v>
      </c>
      <c r="Q136" s="137">
        <v>22.171577450000001</v>
      </c>
      <c r="R136" s="137">
        <v>22.029987340000002</v>
      </c>
      <c r="S136" s="137">
        <v>21.836957930000001</v>
      </c>
      <c r="T136" s="137">
        <v>21.985410689999998</v>
      </c>
      <c r="U136" s="137">
        <v>22.209760670000001</v>
      </c>
      <c r="V136" s="137">
        <f t="shared" si="33"/>
        <v>4723999.7247541249</v>
      </c>
      <c r="W136" s="137">
        <f t="shared" si="33"/>
        <v>4282397.6636558715</v>
      </c>
      <c r="X136" s="137">
        <f t="shared" si="33"/>
        <v>3746099.8666923884</v>
      </c>
      <c r="Y136" s="137">
        <f t="shared" si="33"/>
        <v>4152102.6777305654</v>
      </c>
      <c r="Z136" s="137">
        <f t="shared" si="33"/>
        <v>4850697.1231750883</v>
      </c>
      <c r="AA136" s="137">
        <f t="shared" si="39"/>
        <v>4351059.4112016074</v>
      </c>
      <c r="AB136" s="119">
        <f t="shared" si="34"/>
        <v>0.79630467906781432</v>
      </c>
      <c r="AC136" s="119">
        <f t="shared" si="34"/>
        <v>0.89945567960654083</v>
      </c>
      <c r="AD136" s="119">
        <f t="shared" si="34"/>
        <v>1.0256544791649933</v>
      </c>
      <c r="AE136" s="119">
        <f t="shared" si="34"/>
        <v>0.69556412016722913</v>
      </c>
      <c r="AF136" s="119">
        <f t="shared" si="34"/>
        <v>0.83402637334699503</v>
      </c>
      <c r="AG136" s="119">
        <f t="shared" si="40"/>
        <v>0.85020106627071446</v>
      </c>
      <c r="AH136" s="120" t="b">
        <v>1</v>
      </c>
      <c r="AI136" s="121">
        <v>5.7085201451246528E-2</v>
      </c>
      <c r="AJ136" s="120">
        <v>-0.246103668</v>
      </c>
      <c r="AK136" s="120">
        <f t="shared" si="41"/>
        <v>0.8431705202157681</v>
      </c>
      <c r="AL136" s="120"/>
      <c r="AM136" s="122"/>
      <c r="AN136" s="139">
        <v>18.21204758</v>
      </c>
      <c r="AO136" s="137">
        <v>20.80136108</v>
      </c>
      <c r="AP136" s="137">
        <v>18.529851910000001</v>
      </c>
      <c r="AQ136" s="137">
        <v>21.73264503</v>
      </c>
      <c r="AR136" s="137">
        <v>20.368156429999999</v>
      </c>
      <c r="AS136" s="137">
        <f t="shared" si="35"/>
        <v>303649.52356588811</v>
      </c>
      <c r="AT136" s="137">
        <f t="shared" si="35"/>
        <v>1827400.0637117906</v>
      </c>
      <c r="AU136" s="137">
        <f t="shared" si="35"/>
        <v>378478.52291079873</v>
      </c>
      <c r="AV136" s="137">
        <f t="shared" si="35"/>
        <v>3484801.4529313124</v>
      </c>
      <c r="AW136" s="137">
        <f t="shared" si="35"/>
        <v>1353399.5938151604</v>
      </c>
      <c r="AX136" s="137">
        <f t="shared" si="42"/>
        <v>1469545.8313869901</v>
      </c>
      <c r="AY136" s="137">
        <v>21.028167719999999</v>
      </c>
      <c r="AZ136" s="137">
        <v>20.563650129999999</v>
      </c>
      <c r="BA136" s="137">
        <v>18.71555901</v>
      </c>
      <c r="BB136" s="137">
        <v>21.539430620000001</v>
      </c>
      <c r="BC136" s="137">
        <v>21.373424530000001</v>
      </c>
      <c r="BD136" s="137">
        <f t="shared" si="36"/>
        <v>2138499.916193367</v>
      </c>
      <c r="BE136" s="137">
        <f t="shared" si="36"/>
        <v>1549799.4751117553</v>
      </c>
      <c r="BF136" s="137">
        <f t="shared" si="36"/>
        <v>430471.74184623419</v>
      </c>
      <c r="BG136" s="137">
        <f t="shared" si="36"/>
        <v>3047998.1996410554</v>
      </c>
      <c r="BH136" s="137">
        <f t="shared" si="36"/>
        <v>2716701.3188711358</v>
      </c>
      <c r="BI136" s="137">
        <f t="shared" si="43"/>
        <v>1976694.1303327098</v>
      </c>
      <c r="BJ136" s="119">
        <f t="shared" si="37"/>
        <v>7.0426585593813371</v>
      </c>
      <c r="BK136" s="119">
        <f t="shared" si="37"/>
        <v>0.8480898659726559</v>
      </c>
      <c r="BL136" s="119">
        <f t="shared" si="37"/>
        <v>1.1373742915068643</v>
      </c>
      <c r="BM136" s="119">
        <f t="shared" si="37"/>
        <v>0.87465476607775428</v>
      </c>
      <c r="BN136" s="119">
        <f t="shared" si="37"/>
        <v>2.0073164875222855</v>
      </c>
      <c r="BO136" s="119">
        <f t="shared" si="44"/>
        <v>2.3820187940921791</v>
      </c>
      <c r="BP136" s="120" t="b">
        <v>1</v>
      </c>
      <c r="BQ136" s="121">
        <v>0.27829635168176292</v>
      </c>
      <c r="BR136" s="120">
        <v>0.71523399399999998</v>
      </c>
      <c r="BS136" s="120">
        <f t="shared" si="45"/>
        <v>1.6417494751207617</v>
      </c>
      <c r="BT136" s="120"/>
      <c r="BU136" s="122"/>
      <c r="BV136" s="123"/>
      <c r="BW136" s="124"/>
      <c r="BX136" s="143"/>
      <c r="BY136" s="146">
        <f t="shared" si="46"/>
        <v>0.26554812844381093</v>
      </c>
      <c r="BZ136" s="145"/>
      <c r="CA136" s="145">
        <f t="shared" si="47"/>
        <v>0.35692458362602386</v>
      </c>
      <c r="CB136" s="145" t="s">
        <v>8540</v>
      </c>
      <c r="CC136" s="145" t="b">
        <v>1</v>
      </c>
      <c r="CD136" s="147"/>
    </row>
    <row r="137" spans="1:82" x14ac:dyDescent="0.25">
      <c r="A137" s="157" t="s">
        <v>5877</v>
      </c>
      <c r="B137" s="157" t="s">
        <v>5878</v>
      </c>
      <c r="C137" s="158" t="s">
        <v>5878</v>
      </c>
      <c r="D137" s="158" t="s">
        <v>5879</v>
      </c>
      <c r="E137" s="118">
        <v>8</v>
      </c>
      <c r="F137" s="139">
        <v>22.614793779999999</v>
      </c>
      <c r="G137" s="137">
        <v>23.293336870000001</v>
      </c>
      <c r="H137" s="137">
        <v>21.940521239999999</v>
      </c>
      <c r="I137" s="137">
        <v>23.109613419999999</v>
      </c>
      <c r="J137" s="137">
        <v>22.293981550000002</v>
      </c>
      <c r="K137" s="137">
        <f t="shared" si="32"/>
        <v>6422901.6730474047</v>
      </c>
      <c r="L137" s="137">
        <f t="shared" si="32"/>
        <v>10279999.581421314</v>
      </c>
      <c r="M137" s="137">
        <f t="shared" si="32"/>
        <v>4024899.2502252972</v>
      </c>
      <c r="N137" s="137">
        <f t="shared" si="32"/>
        <v>9050797.0706544314</v>
      </c>
      <c r="O137" s="137">
        <f t="shared" si="32"/>
        <v>5142297.1546360068</v>
      </c>
      <c r="P137" s="137">
        <f t="shared" si="38"/>
        <v>6984178.9459968898</v>
      </c>
      <c r="Q137" s="137">
        <v>22.07103729</v>
      </c>
      <c r="R137" s="137">
        <v>22.594821929999998</v>
      </c>
      <c r="S137" s="137">
        <v>22.286106109999999</v>
      </c>
      <c r="T137" s="137">
        <v>22.37885666</v>
      </c>
      <c r="U137" s="137">
        <v>22.563348770000001</v>
      </c>
      <c r="V137" s="137">
        <f t="shared" si="33"/>
        <v>4405997.6350911064</v>
      </c>
      <c r="W137" s="137">
        <f t="shared" si="33"/>
        <v>6334599.2877898673</v>
      </c>
      <c r="X137" s="137">
        <f t="shared" si="33"/>
        <v>5114302.6604517037</v>
      </c>
      <c r="Y137" s="137">
        <f t="shared" si="33"/>
        <v>5453899.4054236207</v>
      </c>
      <c r="Z137" s="137">
        <f t="shared" si="33"/>
        <v>6197903.1048597787</v>
      </c>
      <c r="AA137" s="137">
        <f t="shared" si="39"/>
        <v>5501340.4187232153</v>
      </c>
      <c r="AB137" s="119">
        <f t="shared" si="34"/>
        <v>0.68598242031014001</v>
      </c>
      <c r="AC137" s="119">
        <f t="shared" si="34"/>
        <v>0.61620618149033479</v>
      </c>
      <c r="AD137" s="119">
        <f t="shared" si="34"/>
        <v>1.2706660073951979</v>
      </c>
      <c r="AE137" s="119">
        <f t="shared" si="34"/>
        <v>0.60258774590217046</v>
      </c>
      <c r="AF137" s="119">
        <f t="shared" si="34"/>
        <v>1.2052790646826188</v>
      </c>
      <c r="AG137" s="119">
        <f t="shared" si="40"/>
        <v>0.87614428395609245</v>
      </c>
      <c r="AH137" s="120" t="b">
        <v>1</v>
      </c>
      <c r="AI137" s="121">
        <v>0.31891177371512008</v>
      </c>
      <c r="AJ137" s="120">
        <v>-0.27161521900000002</v>
      </c>
      <c r="AK137" s="120">
        <f t="shared" si="41"/>
        <v>0.8283915720782894</v>
      </c>
      <c r="AL137" s="120"/>
      <c r="AM137" s="122"/>
      <c r="AN137" s="139">
        <v>19.08464622</v>
      </c>
      <c r="AO137" s="137">
        <v>21.620061870000001</v>
      </c>
      <c r="AP137" s="137">
        <v>22.574478150000001</v>
      </c>
      <c r="AQ137" s="137">
        <v>22.540542599999998</v>
      </c>
      <c r="AR137" s="137">
        <v>22.175176619999998</v>
      </c>
      <c r="AS137" s="137">
        <f t="shared" si="35"/>
        <v>555969.5020927015</v>
      </c>
      <c r="AT137" s="137">
        <f t="shared" si="35"/>
        <v>3223199.0841691219</v>
      </c>
      <c r="AU137" s="137">
        <f t="shared" si="35"/>
        <v>6245900.47365255</v>
      </c>
      <c r="AV137" s="137">
        <f t="shared" si="35"/>
        <v>6100696.7960546436</v>
      </c>
      <c r="AW137" s="137">
        <f t="shared" si="35"/>
        <v>4735799.6573519437</v>
      </c>
      <c r="AX137" s="137">
        <f t="shared" si="42"/>
        <v>4172313.1026641922</v>
      </c>
      <c r="AY137" s="137">
        <v>22.1619873</v>
      </c>
      <c r="AZ137" s="137">
        <v>21.792770390000001</v>
      </c>
      <c r="BA137" s="137">
        <v>22.287233350000001</v>
      </c>
      <c r="BB137" s="137">
        <v>22.43478966</v>
      </c>
      <c r="BC137" s="137">
        <v>21.827491760000001</v>
      </c>
      <c r="BD137" s="137">
        <f t="shared" si="36"/>
        <v>4692701.6183328852</v>
      </c>
      <c r="BE137" s="137">
        <f t="shared" si="36"/>
        <v>3633101.875163971</v>
      </c>
      <c r="BF137" s="137">
        <f t="shared" si="36"/>
        <v>5118300.2477409495</v>
      </c>
      <c r="BG137" s="137">
        <f t="shared" si="36"/>
        <v>5669498.3608932542</v>
      </c>
      <c r="BH137" s="137">
        <f t="shared" si="36"/>
        <v>3721600.4869079646</v>
      </c>
      <c r="BI137" s="137">
        <f t="shared" si="43"/>
        <v>4567040.517807804</v>
      </c>
      <c r="BJ137" s="119">
        <f t="shared" si="37"/>
        <v>8.4405738096591332</v>
      </c>
      <c r="BK137" s="119">
        <f t="shared" si="37"/>
        <v>1.1271726568203944</v>
      </c>
      <c r="BL137" s="119">
        <f t="shared" si="37"/>
        <v>0.8194655469346297</v>
      </c>
      <c r="BM137" s="119">
        <f t="shared" si="37"/>
        <v>0.92931980565888017</v>
      </c>
      <c r="BN137" s="119">
        <f t="shared" si="37"/>
        <v>0.78584415646267525</v>
      </c>
      <c r="BO137" s="119">
        <f t="shared" si="44"/>
        <v>2.4204751951071422</v>
      </c>
      <c r="BP137" s="120" t="b">
        <v>1</v>
      </c>
      <c r="BQ137" s="121">
        <v>0.48325449130908854</v>
      </c>
      <c r="BR137" s="120">
        <v>0.50187339799999997</v>
      </c>
      <c r="BS137" s="120">
        <f t="shared" si="45"/>
        <v>1.4160511688636011</v>
      </c>
      <c r="BT137" s="120"/>
      <c r="BU137" s="122"/>
      <c r="BV137" s="123"/>
      <c r="BW137" s="124"/>
      <c r="BX137" s="143"/>
      <c r="BY137" s="146">
        <f t="shared" si="46"/>
        <v>0.36422597461319001</v>
      </c>
      <c r="BZ137" s="145"/>
      <c r="CA137" s="145">
        <f t="shared" si="47"/>
        <v>0.36197201513453642</v>
      </c>
      <c r="CB137" s="145" t="s">
        <v>8540</v>
      </c>
      <c r="CC137" s="145" t="b">
        <v>1</v>
      </c>
      <c r="CD137" s="147"/>
    </row>
    <row r="138" spans="1:82" x14ac:dyDescent="0.25">
      <c r="A138" s="157" t="s">
        <v>578</v>
      </c>
      <c r="B138" s="157" t="s">
        <v>7532</v>
      </c>
      <c r="C138" s="158" t="s">
        <v>579</v>
      </c>
      <c r="D138" s="158" t="s">
        <v>580</v>
      </c>
      <c r="E138" s="118">
        <v>3</v>
      </c>
      <c r="F138" s="139">
        <v>19.701150890000001</v>
      </c>
      <c r="G138" s="137">
        <v>20.684659960000001</v>
      </c>
      <c r="H138" s="137">
        <v>19.50342178</v>
      </c>
      <c r="I138" s="137">
        <v>19.913761139999998</v>
      </c>
      <c r="J138" s="137">
        <v>20.355884549999999</v>
      </c>
      <c r="K138" s="137">
        <f t="shared" si="32"/>
        <v>852388.07840244239</v>
      </c>
      <c r="L138" s="137">
        <f t="shared" si="32"/>
        <v>1685400.4210042104</v>
      </c>
      <c r="M138" s="137">
        <f t="shared" si="32"/>
        <v>743215.86867605115</v>
      </c>
      <c r="N138" s="137">
        <f t="shared" si="32"/>
        <v>987732.69502994907</v>
      </c>
      <c r="O138" s="137">
        <f t="shared" si="32"/>
        <v>1341936.1050395004</v>
      </c>
      <c r="P138" s="137">
        <f t="shared" si="38"/>
        <v>1122134.6336304308</v>
      </c>
      <c r="Q138" s="137">
        <v>19.183971410000002</v>
      </c>
      <c r="R138" s="137">
        <v>21.091327669999998</v>
      </c>
      <c r="S138" s="137">
        <v>19.948265079999999</v>
      </c>
      <c r="T138" s="137">
        <v>19.941513059999998</v>
      </c>
      <c r="U138" s="137">
        <v>19.133657459999998</v>
      </c>
      <c r="V138" s="137">
        <f t="shared" si="33"/>
        <v>595594.70811280934</v>
      </c>
      <c r="W138" s="137">
        <f t="shared" si="33"/>
        <v>2234201.1810153546</v>
      </c>
      <c r="X138" s="137">
        <f t="shared" si="33"/>
        <v>1011640.3671722957</v>
      </c>
      <c r="Y138" s="137">
        <f t="shared" si="33"/>
        <v>1006916.8070478574</v>
      </c>
      <c r="Z138" s="137">
        <f t="shared" si="33"/>
        <v>575181.38499421265</v>
      </c>
      <c r="AA138" s="137">
        <f t="shared" si="39"/>
        <v>1084706.8896685061</v>
      </c>
      <c r="AB138" s="119">
        <f t="shared" si="34"/>
        <v>0.69873655345940688</v>
      </c>
      <c r="AC138" s="119">
        <f t="shared" si="34"/>
        <v>1.3256204004530585</v>
      </c>
      <c r="AD138" s="119">
        <f t="shared" si="34"/>
        <v>1.3611662638129756</v>
      </c>
      <c r="AE138" s="119">
        <f t="shared" si="34"/>
        <v>1.0194223721806908</v>
      </c>
      <c r="AF138" s="119">
        <f t="shared" si="34"/>
        <v>0.42862054522132553</v>
      </c>
      <c r="AG138" s="119">
        <f t="shared" si="40"/>
        <v>0.96671322702549156</v>
      </c>
      <c r="AH138" s="120"/>
      <c r="AI138" s="121">
        <v>0.61339744546274755</v>
      </c>
      <c r="AJ138" s="120">
        <v>-0.17202873199999999</v>
      </c>
      <c r="AK138" s="120">
        <f t="shared" si="41"/>
        <v>0.88759366021768138</v>
      </c>
      <c r="AL138" s="120"/>
      <c r="AM138" s="122"/>
      <c r="AN138" s="139">
        <v>19.525733949999999</v>
      </c>
      <c r="AO138" s="137">
        <v>17.63002586</v>
      </c>
      <c r="AP138" s="137">
        <v>18.38650131</v>
      </c>
      <c r="AQ138" s="137">
        <v>19.059846879999998</v>
      </c>
      <c r="AR138" s="137">
        <v>17.476818080000001</v>
      </c>
      <c r="AS138" s="137">
        <f t="shared" si="35"/>
        <v>754799.50434532249</v>
      </c>
      <c r="AT138" s="137">
        <f t="shared" si="35"/>
        <v>202846.07477350059</v>
      </c>
      <c r="AU138" s="137">
        <f t="shared" si="35"/>
        <v>342679.7249343904</v>
      </c>
      <c r="AV138" s="137">
        <f t="shared" si="35"/>
        <v>546494.28373692045</v>
      </c>
      <c r="AW138" s="137">
        <f t="shared" si="35"/>
        <v>182409.08751999185</v>
      </c>
      <c r="AX138" s="137">
        <f t="shared" si="42"/>
        <v>405845.73506202514</v>
      </c>
      <c r="AY138" s="137">
        <v>19.621601099999999</v>
      </c>
      <c r="AZ138" s="137">
        <v>19.804342269999999</v>
      </c>
      <c r="BA138" s="137">
        <v>19.691268919999999</v>
      </c>
      <c r="BB138" s="137">
        <v>18.325271610000001</v>
      </c>
      <c r="BC138" s="137">
        <v>19.691541669999999</v>
      </c>
      <c r="BD138" s="137">
        <f t="shared" si="36"/>
        <v>806659.94802618946</v>
      </c>
      <c r="BE138" s="137">
        <f t="shared" si="36"/>
        <v>915590.05685232976</v>
      </c>
      <c r="BF138" s="137">
        <f t="shared" si="36"/>
        <v>846569.4607060228</v>
      </c>
      <c r="BG138" s="137">
        <f t="shared" si="36"/>
        <v>328440.29482232302</v>
      </c>
      <c r="BH138" s="137">
        <f t="shared" si="36"/>
        <v>846729.52478187683</v>
      </c>
      <c r="BI138" s="137">
        <f t="shared" si="43"/>
        <v>748797.85703774833</v>
      </c>
      <c r="BJ138" s="119">
        <f t="shared" si="37"/>
        <v>1.0687075751670614</v>
      </c>
      <c r="BK138" s="119">
        <f t="shared" si="37"/>
        <v>4.5137183841229582</v>
      </c>
      <c r="BL138" s="119">
        <f t="shared" si="37"/>
        <v>2.4704393026698832</v>
      </c>
      <c r="BM138" s="119">
        <f t="shared" si="37"/>
        <v>0.60099493187092967</v>
      </c>
      <c r="BN138" s="119">
        <f t="shared" si="37"/>
        <v>4.6419262126349716</v>
      </c>
      <c r="BO138" s="119">
        <f t="shared" si="44"/>
        <v>2.6591572812931608</v>
      </c>
      <c r="BP138" s="120" t="b">
        <v>1</v>
      </c>
      <c r="BQ138" s="121">
        <v>0.15732826161864952</v>
      </c>
      <c r="BR138" s="120">
        <v>1.0110198969999999</v>
      </c>
      <c r="BS138" s="120">
        <f t="shared" si="45"/>
        <v>2.0153353152260052</v>
      </c>
      <c r="BT138" s="120"/>
      <c r="BU138" s="122"/>
      <c r="BV138" s="123"/>
      <c r="BW138" s="124"/>
      <c r="BX138" s="143"/>
      <c r="BY138" s="146">
        <f t="shared" si="46"/>
        <v>0.11476885389643335</v>
      </c>
      <c r="BZ138" s="145"/>
      <c r="CA138" s="145">
        <f t="shared" si="47"/>
        <v>0.36354119924616657</v>
      </c>
      <c r="CB138" s="145" t="s">
        <v>8540</v>
      </c>
      <c r="CC138" s="145" t="b">
        <v>1</v>
      </c>
      <c r="CD138" s="147"/>
    </row>
    <row r="139" spans="1:82" x14ac:dyDescent="0.25">
      <c r="A139" s="157" t="s">
        <v>3120</v>
      </c>
      <c r="B139" s="157" t="s">
        <v>3121</v>
      </c>
      <c r="C139" s="158" t="s">
        <v>3121</v>
      </c>
      <c r="D139" s="158" t="s">
        <v>3122</v>
      </c>
      <c r="E139" s="118">
        <v>5</v>
      </c>
      <c r="F139" s="139">
        <v>22.49049759</v>
      </c>
      <c r="G139" s="137">
        <v>22.090970989999999</v>
      </c>
      <c r="H139" s="137">
        <v>22.292831419999999</v>
      </c>
      <c r="I139" s="137">
        <v>19.24401855</v>
      </c>
      <c r="J139" s="137">
        <v>22.506542209999999</v>
      </c>
      <c r="K139" s="137">
        <f t="shared" si="32"/>
        <v>5892700.8204484694</v>
      </c>
      <c r="L139" s="137">
        <f t="shared" si="32"/>
        <v>4467297.7677069949</v>
      </c>
      <c r="M139" s="137">
        <f t="shared" si="32"/>
        <v>5138199.3008183176</v>
      </c>
      <c r="N139" s="137">
        <f t="shared" si="32"/>
        <v>620907.37833687721</v>
      </c>
      <c r="O139" s="137">
        <f t="shared" si="32"/>
        <v>5958600.9825457819</v>
      </c>
      <c r="P139" s="137">
        <f t="shared" si="38"/>
        <v>4415541.2499712873</v>
      </c>
      <c r="Q139" s="137">
        <v>18.72611809</v>
      </c>
      <c r="R139" s="137">
        <v>22.229375839999999</v>
      </c>
      <c r="S139" s="137">
        <v>22.747779850000001</v>
      </c>
      <c r="T139" s="137">
        <v>22.294010159999999</v>
      </c>
      <c r="U139" s="137">
        <v>19.684368129999999</v>
      </c>
      <c r="V139" s="137">
        <f t="shared" si="33"/>
        <v>433633.92090453365</v>
      </c>
      <c r="W139" s="137">
        <f t="shared" si="33"/>
        <v>4917098.5509891808</v>
      </c>
      <c r="X139" s="137">
        <f t="shared" si="33"/>
        <v>7043103.4856601125</v>
      </c>
      <c r="Y139" s="137">
        <f t="shared" si="33"/>
        <v>5142399.1322377855</v>
      </c>
      <c r="Z139" s="137">
        <f t="shared" si="33"/>
        <v>842529.76538090897</v>
      </c>
      <c r="AA139" s="137">
        <f t="shared" si="39"/>
        <v>3675752.9710345035</v>
      </c>
      <c r="AB139" s="119">
        <f t="shared" si="34"/>
        <v>7.3588314444840847E-2</v>
      </c>
      <c r="AC139" s="119">
        <f t="shared" si="34"/>
        <v>1.1006874416417205</v>
      </c>
      <c r="AD139" s="119">
        <f t="shared" si="34"/>
        <v>1.3707338064014793</v>
      </c>
      <c r="AE139" s="119">
        <f t="shared" si="34"/>
        <v>8.2820712261656269</v>
      </c>
      <c r="AF139" s="119">
        <f t="shared" si="34"/>
        <v>0.14139724540187995</v>
      </c>
      <c r="AG139" s="119">
        <f t="shared" si="40"/>
        <v>2.1936956068111093</v>
      </c>
      <c r="AH139" s="120" t="b">
        <v>1</v>
      </c>
      <c r="AI139" s="121">
        <v>0.65552968340216355</v>
      </c>
      <c r="AJ139" s="120">
        <v>-0.58864173900000005</v>
      </c>
      <c r="AK139" s="120">
        <f t="shared" si="41"/>
        <v>0.66496866366306573</v>
      </c>
      <c r="AL139" s="120"/>
      <c r="AM139" s="122"/>
      <c r="AN139" s="139">
        <v>20.56597519</v>
      </c>
      <c r="AO139" s="137">
        <v>17.694171910000001</v>
      </c>
      <c r="AP139" s="137">
        <v>21.253612520000001</v>
      </c>
      <c r="AQ139" s="137">
        <v>21.301342009999999</v>
      </c>
      <c r="AR139" s="137">
        <v>16.99957466</v>
      </c>
      <c r="AS139" s="137">
        <f t="shared" si="35"/>
        <v>1552299.1592741604</v>
      </c>
      <c r="AT139" s="137">
        <f t="shared" si="35"/>
        <v>212068.66055449599</v>
      </c>
      <c r="AU139" s="137">
        <f t="shared" si="35"/>
        <v>2500200.7708441676</v>
      </c>
      <c r="AV139" s="137">
        <f t="shared" si="35"/>
        <v>2584299.793663695</v>
      </c>
      <c r="AW139" s="137">
        <f t="shared" si="35"/>
        <v>131033.36262655228</v>
      </c>
      <c r="AX139" s="137">
        <f t="shared" si="42"/>
        <v>1395980.3493926146</v>
      </c>
      <c r="AY139" s="137">
        <v>20.753278730000002</v>
      </c>
      <c r="AZ139" s="137">
        <v>21.318489069999998</v>
      </c>
      <c r="BA139" s="137">
        <v>18.040361399999998</v>
      </c>
      <c r="BB139" s="137">
        <v>21.135709760000001</v>
      </c>
      <c r="BC139" s="137">
        <v>20.916120530000001</v>
      </c>
      <c r="BD139" s="137">
        <f t="shared" si="36"/>
        <v>1767499.933402932</v>
      </c>
      <c r="BE139" s="137">
        <f t="shared" si="36"/>
        <v>2615198.5832847506</v>
      </c>
      <c r="BF139" s="137">
        <f t="shared" si="36"/>
        <v>269581.39357050956</v>
      </c>
      <c r="BG139" s="137">
        <f t="shared" si="36"/>
        <v>2304000.7568166605</v>
      </c>
      <c r="BH139" s="137">
        <f t="shared" si="36"/>
        <v>1978698.7182795987</v>
      </c>
      <c r="BI139" s="137">
        <f t="shared" si="43"/>
        <v>1786995.8770708903</v>
      </c>
      <c r="BJ139" s="119">
        <f t="shared" si="37"/>
        <v>1.1386335699810579</v>
      </c>
      <c r="BK139" s="119">
        <f t="shared" si="37"/>
        <v>12.331848451566536</v>
      </c>
      <c r="BL139" s="119">
        <f t="shared" si="37"/>
        <v>0.10782389827017297</v>
      </c>
      <c r="BM139" s="119">
        <f t="shared" si="37"/>
        <v>0.89153772424767264</v>
      </c>
      <c r="BN139" s="119">
        <f t="shared" si="37"/>
        <v>15.100724568283651</v>
      </c>
      <c r="BO139" s="119">
        <f t="shared" si="44"/>
        <v>5.9141136424698182</v>
      </c>
      <c r="BP139" s="120" t="b">
        <v>1</v>
      </c>
      <c r="BQ139" s="121">
        <v>0.54717331727208118</v>
      </c>
      <c r="BR139" s="120">
        <v>0.86985664399999996</v>
      </c>
      <c r="BS139" s="120">
        <f t="shared" si="45"/>
        <v>1.8274813004543704</v>
      </c>
      <c r="BT139" s="120"/>
      <c r="BU139" s="122"/>
      <c r="BV139" s="123"/>
      <c r="BW139" s="124"/>
      <c r="BX139" s="143"/>
      <c r="BY139" s="146">
        <f t="shared" si="46"/>
        <v>0.33926072325118251</v>
      </c>
      <c r="BZ139" s="145"/>
      <c r="CA139" s="145">
        <f t="shared" si="47"/>
        <v>0.37092550793376211</v>
      </c>
      <c r="CB139" s="145" t="s">
        <v>8540</v>
      </c>
      <c r="CC139" s="145" t="b">
        <v>1</v>
      </c>
      <c r="CD139" s="147"/>
    </row>
    <row r="140" spans="1:82" x14ac:dyDescent="0.25">
      <c r="A140" s="157" t="s">
        <v>6038</v>
      </c>
      <c r="B140" s="157" t="s">
        <v>6039</v>
      </c>
      <c r="C140" s="158" t="s">
        <v>6039</v>
      </c>
      <c r="D140" s="158" t="s">
        <v>6040</v>
      </c>
      <c r="E140" s="118">
        <v>8</v>
      </c>
      <c r="F140" s="139">
        <v>21.348787309999999</v>
      </c>
      <c r="G140" s="137">
        <v>22.332187650000002</v>
      </c>
      <c r="H140" s="137">
        <v>21.04119682</v>
      </c>
      <c r="I140" s="137">
        <v>22.140584950000001</v>
      </c>
      <c r="J140" s="137">
        <v>21.27190208</v>
      </c>
      <c r="K140" s="137">
        <f t="shared" si="32"/>
        <v>2670701.506276587</v>
      </c>
      <c r="L140" s="137">
        <f t="shared" si="32"/>
        <v>5280297.0065088077</v>
      </c>
      <c r="M140" s="137">
        <f t="shared" si="32"/>
        <v>2157900.360080881</v>
      </c>
      <c r="N140" s="137">
        <f t="shared" si="32"/>
        <v>4623599.3232816681</v>
      </c>
      <c r="O140" s="137">
        <f t="shared" si="32"/>
        <v>2532098.4705162081</v>
      </c>
      <c r="P140" s="137">
        <f t="shared" si="38"/>
        <v>3452919.3333328306</v>
      </c>
      <c r="Q140" s="137">
        <v>20.639005659999999</v>
      </c>
      <c r="R140" s="137">
        <v>21.048931119999999</v>
      </c>
      <c r="S140" s="137">
        <v>20.843452450000001</v>
      </c>
      <c r="T140" s="137">
        <v>21.063684460000001</v>
      </c>
      <c r="U140" s="137">
        <v>20.837997439999999</v>
      </c>
      <c r="V140" s="137">
        <f t="shared" si="33"/>
        <v>1632900.7343142363</v>
      </c>
      <c r="W140" s="137">
        <f t="shared" si="33"/>
        <v>2169499.9466475453</v>
      </c>
      <c r="X140" s="137">
        <f t="shared" si="33"/>
        <v>1881500.7711087663</v>
      </c>
      <c r="Y140" s="137">
        <f t="shared" si="33"/>
        <v>2191799.5915403669</v>
      </c>
      <c r="Z140" s="137">
        <f t="shared" si="33"/>
        <v>1874400.014762088</v>
      </c>
      <c r="AA140" s="137">
        <f t="shared" si="39"/>
        <v>1950020.2116746008</v>
      </c>
      <c r="AB140" s="119">
        <f t="shared" si="34"/>
        <v>0.61141266834824171</v>
      </c>
      <c r="AC140" s="119">
        <f t="shared" si="34"/>
        <v>0.41086702963361549</v>
      </c>
      <c r="AD140" s="119">
        <f t="shared" si="34"/>
        <v>0.87191271937979797</v>
      </c>
      <c r="AE140" s="119">
        <f t="shared" si="34"/>
        <v>0.4740461788078783</v>
      </c>
      <c r="AF140" s="119">
        <f t="shared" si="34"/>
        <v>0.74025557717743973</v>
      </c>
      <c r="AG140" s="119">
        <f t="shared" si="40"/>
        <v>0.62169883466939468</v>
      </c>
      <c r="AH140" s="120" t="b">
        <v>1</v>
      </c>
      <c r="AI140" s="121">
        <v>2.0691941027990206E-2</v>
      </c>
      <c r="AJ140" s="120">
        <v>-0.74031753499999997</v>
      </c>
      <c r="AK140" s="120">
        <f t="shared" si="41"/>
        <v>0.59860758518353463</v>
      </c>
      <c r="AL140" s="120" t="b">
        <v>1</v>
      </c>
      <c r="AM140" s="122"/>
      <c r="AN140" s="139">
        <v>20.702016830000002</v>
      </c>
      <c r="AO140" s="137">
        <v>18.455705640000001</v>
      </c>
      <c r="AP140" s="137">
        <v>20.81088257</v>
      </c>
      <c r="AQ140" s="137">
        <v>18.110361099999999</v>
      </c>
      <c r="AR140" s="137">
        <v>19.40993881</v>
      </c>
      <c r="AS140" s="137">
        <f t="shared" si="35"/>
        <v>1705799.7112965994</v>
      </c>
      <c r="AT140" s="137">
        <f t="shared" si="35"/>
        <v>359518.28947662271</v>
      </c>
      <c r="AU140" s="137">
        <f t="shared" si="35"/>
        <v>1839500.4135796924</v>
      </c>
      <c r="AV140" s="137">
        <f t="shared" si="35"/>
        <v>282984.02758043952</v>
      </c>
      <c r="AW140" s="137">
        <f t="shared" si="35"/>
        <v>696584.48276592966</v>
      </c>
      <c r="AX140" s="137">
        <f t="shared" si="42"/>
        <v>976877.38493985659</v>
      </c>
      <c r="AY140" s="137">
        <v>19.15106583</v>
      </c>
      <c r="AZ140" s="137">
        <v>20.209316250000001</v>
      </c>
      <c r="BA140" s="137">
        <v>18.223011020000001</v>
      </c>
      <c r="BB140" s="137">
        <v>19.216150280000001</v>
      </c>
      <c r="BC140" s="137">
        <v>20.48197746</v>
      </c>
      <c r="BD140" s="137">
        <f t="shared" si="36"/>
        <v>582163.88986723602</v>
      </c>
      <c r="BE140" s="137">
        <f t="shared" si="36"/>
        <v>1212300.7758687462</v>
      </c>
      <c r="BF140" s="137">
        <f t="shared" si="36"/>
        <v>305965.83054864249</v>
      </c>
      <c r="BG140" s="137">
        <f t="shared" si="36"/>
        <v>609028.52690176747</v>
      </c>
      <c r="BH140" s="137">
        <f t="shared" si="36"/>
        <v>1464500.7080001356</v>
      </c>
      <c r="BI140" s="137">
        <f t="shared" si="43"/>
        <v>834791.94623730564</v>
      </c>
      <c r="BJ140" s="119">
        <f t="shared" si="37"/>
        <v>0.34128502075119127</v>
      </c>
      <c r="BK140" s="119">
        <f t="shared" si="37"/>
        <v>3.3720141960888328</v>
      </c>
      <c r="BL140" s="119">
        <f t="shared" si="37"/>
        <v>0.1663309387102713</v>
      </c>
      <c r="BM140" s="119">
        <f t="shared" si="37"/>
        <v>2.1521657321406535</v>
      </c>
      <c r="BN140" s="119">
        <f t="shared" si="37"/>
        <v>2.1024021410655593</v>
      </c>
      <c r="BO140" s="119">
        <f t="shared" si="44"/>
        <v>1.6268396057513015</v>
      </c>
      <c r="BP140" s="120"/>
      <c r="BQ140" s="121">
        <v>0.96353561491159323</v>
      </c>
      <c r="BR140" s="120">
        <v>-4.1476822000000003E-2</v>
      </c>
      <c r="BS140" s="120">
        <f t="shared" si="45"/>
        <v>0.97165979374067135</v>
      </c>
      <c r="BT140" s="120"/>
      <c r="BU140" s="122"/>
      <c r="BV140" s="123"/>
      <c r="BW140" s="124"/>
      <c r="BX140" s="143"/>
      <c r="BY140" s="146">
        <f t="shared" si="46"/>
        <v>0.17285049569304881</v>
      </c>
      <c r="BZ140" s="145"/>
      <c r="CA140" s="145">
        <f t="shared" si="47"/>
        <v>0.38215127814169725</v>
      </c>
      <c r="CB140" s="145" t="s">
        <v>8540</v>
      </c>
      <c r="CC140" s="145" t="b">
        <v>1</v>
      </c>
      <c r="CD140" s="147"/>
    </row>
    <row r="141" spans="1:82" x14ac:dyDescent="0.25">
      <c r="A141" s="157" t="s">
        <v>2364</v>
      </c>
      <c r="B141" s="157" t="s">
        <v>2365</v>
      </c>
      <c r="C141" s="158" t="s">
        <v>2366</v>
      </c>
      <c r="D141" s="158" t="s">
        <v>2367</v>
      </c>
      <c r="E141" s="118">
        <v>4</v>
      </c>
      <c r="F141" s="139">
        <v>21.192737579999999</v>
      </c>
      <c r="G141" s="137">
        <v>20.952610020000002</v>
      </c>
      <c r="H141" s="137">
        <v>21.05973053</v>
      </c>
      <c r="I141" s="137">
        <v>19.293869019999999</v>
      </c>
      <c r="J141" s="137">
        <v>20.101976390000001</v>
      </c>
      <c r="K141" s="137">
        <f t="shared" si="32"/>
        <v>2396898.8211874114</v>
      </c>
      <c r="L141" s="137">
        <f t="shared" si="32"/>
        <v>2029383.3993890716</v>
      </c>
      <c r="M141" s="137">
        <f t="shared" si="32"/>
        <v>2185800.8480839869</v>
      </c>
      <c r="N141" s="137">
        <f t="shared" si="32"/>
        <v>642737.00898252765</v>
      </c>
      <c r="O141" s="137">
        <f t="shared" si="32"/>
        <v>1125376.5608965552</v>
      </c>
      <c r="P141" s="137">
        <f t="shared" si="38"/>
        <v>1676039.3277079104</v>
      </c>
      <c r="Q141" s="137">
        <v>21.110506059999999</v>
      </c>
      <c r="R141" s="137">
        <v>20.941703799999999</v>
      </c>
      <c r="S141" s="137">
        <v>20.04690742</v>
      </c>
      <c r="T141" s="137">
        <v>21.491256709999998</v>
      </c>
      <c r="U141" s="137">
        <v>20.46523857</v>
      </c>
      <c r="V141" s="137">
        <f t="shared" si="33"/>
        <v>2264099.702817807</v>
      </c>
      <c r="W141" s="137">
        <f t="shared" si="33"/>
        <v>2014099.882438031</v>
      </c>
      <c r="X141" s="137">
        <f t="shared" si="33"/>
        <v>1083229.4374205535</v>
      </c>
      <c r="Y141" s="137">
        <f t="shared" si="33"/>
        <v>2947901.134390634</v>
      </c>
      <c r="Z141" s="137">
        <f t="shared" si="33"/>
        <v>1447607.0116274289</v>
      </c>
      <c r="AA141" s="137">
        <f t="shared" si="39"/>
        <v>1951387.4337388906</v>
      </c>
      <c r="AB141" s="119">
        <f t="shared" si="34"/>
        <v>0.9445954425795009</v>
      </c>
      <c r="AC141" s="119">
        <f t="shared" si="34"/>
        <v>0.99246888638409003</v>
      </c>
      <c r="AD141" s="119">
        <f t="shared" si="34"/>
        <v>0.49557554082298155</v>
      </c>
      <c r="AE141" s="119">
        <f t="shared" si="34"/>
        <v>4.5864810850977005</v>
      </c>
      <c r="AF141" s="119">
        <f t="shared" si="34"/>
        <v>1.2863312263000768</v>
      </c>
      <c r="AG141" s="119">
        <f t="shared" si="40"/>
        <v>1.6610904362368699</v>
      </c>
      <c r="AH141" s="120" t="b">
        <v>1</v>
      </c>
      <c r="AI141" s="121">
        <v>0.61077284351912464</v>
      </c>
      <c r="AJ141" s="120">
        <v>0.29093780499999999</v>
      </c>
      <c r="AK141" s="120">
        <f t="shared" si="41"/>
        <v>1.2234352973458618</v>
      </c>
      <c r="AL141" s="120"/>
      <c r="AM141" s="122"/>
      <c r="AN141" s="139">
        <v>18.884885789999998</v>
      </c>
      <c r="AO141" s="137">
        <v>17.270267489999998</v>
      </c>
      <c r="AP141" s="137">
        <v>20.533645629999999</v>
      </c>
      <c r="AQ141" s="137">
        <v>18.130802150000001</v>
      </c>
      <c r="AR141" s="137">
        <v>18.437059399999999</v>
      </c>
      <c r="AS141" s="137">
        <f t="shared" si="35"/>
        <v>484079.94154195598</v>
      </c>
      <c r="AT141" s="137">
        <f t="shared" si="35"/>
        <v>158076.94991184981</v>
      </c>
      <c r="AU141" s="137">
        <f t="shared" si="35"/>
        <v>1517900.3285291344</v>
      </c>
      <c r="AV141" s="137">
        <f t="shared" si="35"/>
        <v>287022.07023616345</v>
      </c>
      <c r="AW141" s="137">
        <f t="shared" si="35"/>
        <v>354901.5623767451</v>
      </c>
      <c r="AX141" s="137">
        <f t="shared" si="42"/>
        <v>560396.17051916977</v>
      </c>
      <c r="AY141" s="137">
        <v>19.093593599999998</v>
      </c>
      <c r="AZ141" s="137">
        <v>20.345705030000001</v>
      </c>
      <c r="BA141" s="137">
        <v>19.11524391</v>
      </c>
      <c r="BB141" s="137">
        <v>21.085632319999998</v>
      </c>
      <c r="BC141" s="137">
        <v>20.347219469999999</v>
      </c>
      <c r="BD141" s="137">
        <f t="shared" si="36"/>
        <v>559428.25648166891</v>
      </c>
      <c r="BE141" s="137">
        <f t="shared" si="36"/>
        <v>1332500.856833301</v>
      </c>
      <c r="BF141" s="137">
        <f t="shared" si="36"/>
        <v>567886.82263912878</v>
      </c>
      <c r="BG141" s="137">
        <f t="shared" si="36"/>
        <v>2225398.5762472157</v>
      </c>
      <c r="BH141" s="137">
        <f t="shared" si="36"/>
        <v>1333900.3571328153</v>
      </c>
      <c r="BI141" s="137">
        <f t="shared" si="43"/>
        <v>1203822.9738668259</v>
      </c>
      <c r="BJ141" s="119">
        <f t="shared" si="37"/>
        <v>1.1556526277451271</v>
      </c>
      <c r="BK141" s="119">
        <f t="shared" si="37"/>
        <v>8.4294443786798663</v>
      </c>
      <c r="BL141" s="119">
        <f t="shared" si="37"/>
        <v>0.37412655624721991</v>
      </c>
      <c r="BM141" s="119">
        <f t="shared" si="37"/>
        <v>7.7534057726506704</v>
      </c>
      <c r="BN141" s="119">
        <f t="shared" si="37"/>
        <v>3.7585079879609427</v>
      </c>
      <c r="BO141" s="119">
        <f t="shared" si="44"/>
        <v>4.2942274646567657</v>
      </c>
      <c r="BP141" s="120" t="b">
        <v>1</v>
      </c>
      <c r="BQ141" s="121">
        <v>0.19306114252853465</v>
      </c>
      <c r="BR141" s="120">
        <v>1.3461467739999999</v>
      </c>
      <c r="BS141" s="120">
        <f t="shared" si="45"/>
        <v>2.5423220110871485</v>
      </c>
      <c r="BT141" s="120"/>
      <c r="BU141" s="122"/>
      <c r="BV141" s="123"/>
      <c r="BW141" s="124"/>
      <c r="BX141" s="143"/>
      <c r="BY141" s="146">
        <f t="shared" si="46"/>
        <v>0.20002715508548266</v>
      </c>
      <c r="BZ141" s="145"/>
      <c r="CA141" s="145">
        <f t="shared" si="47"/>
        <v>0.38681938716761471</v>
      </c>
      <c r="CB141" s="145" t="s">
        <v>8540</v>
      </c>
      <c r="CC141" s="145" t="b">
        <v>1</v>
      </c>
      <c r="CD141" s="147"/>
    </row>
    <row r="142" spans="1:82" x14ac:dyDescent="0.25">
      <c r="A142" s="157" t="s">
        <v>3076</v>
      </c>
      <c r="B142" s="157" t="s">
        <v>3077</v>
      </c>
      <c r="C142" s="158" t="s">
        <v>3077</v>
      </c>
      <c r="D142" s="158" t="s">
        <v>3078</v>
      </c>
      <c r="E142" s="118">
        <v>2</v>
      </c>
      <c r="F142" s="139">
        <v>20.670984270000002</v>
      </c>
      <c r="G142" s="137">
        <v>20.142688750000001</v>
      </c>
      <c r="H142" s="137">
        <v>20.248872760000001</v>
      </c>
      <c r="I142" s="137">
        <v>20.511425020000001</v>
      </c>
      <c r="J142" s="137">
        <v>20.742710110000001</v>
      </c>
      <c r="K142" s="137">
        <f t="shared" si="32"/>
        <v>1669499.5455348392</v>
      </c>
      <c r="L142" s="137">
        <f t="shared" si="32"/>
        <v>1157586.6432942322</v>
      </c>
      <c r="M142" s="137">
        <f t="shared" si="32"/>
        <v>1246000.1056378074</v>
      </c>
      <c r="N142" s="137">
        <f t="shared" si="32"/>
        <v>1494700.5173244495</v>
      </c>
      <c r="O142" s="137">
        <f t="shared" si="32"/>
        <v>1754599.2301560009</v>
      </c>
      <c r="P142" s="137">
        <f t="shared" si="38"/>
        <v>1464477.2083894659</v>
      </c>
      <c r="Q142" s="137">
        <v>20.367942809999999</v>
      </c>
      <c r="R142" s="137">
        <v>19.11889648</v>
      </c>
      <c r="S142" s="137">
        <v>20.686712270000001</v>
      </c>
      <c r="T142" s="137">
        <v>20.729578020000002</v>
      </c>
      <c r="U142" s="137">
        <v>20.57966614</v>
      </c>
      <c r="V142" s="137">
        <f t="shared" si="33"/>
        <v>1353199.2106367452</v>
      </c>
      <c r="W142" s="137">
        <f t="shared" si="33"/>
        <v>569326.40223575686</v>
      </c>
      <c r="X142" s="137">
        <f t="shared" si="33"/>
        <v>1687799.6983890245</v>
      </c>
      <c r="Y142" s="137">
        <f t="shared" si="33"/>
        <v>1738700.5098643445</v>
      </c>
      <c r="Z142" s="137">
        <f t="shared" si="33"/>
        <v>1567100.3546264099</v>
      </c>
      <c r="AA142" s="137">
        <f t="shared" si="39"/>
        <v>1383225.235150456</v>
      </c>
      <c r="AB142" s="119">
        <f t="shared" si="34"/>
        <v>0.81054182629515825</v>
      </c>
      <c r="AC142" s="119">
        <f t="shared" si="34"/>
        <v>0.49182184809560475</v>
      </c>
      <c r="AD142" s="119">
        <f t="shared" si="34"/>
        <v>1.3545742819380155</v>
      </c>
      <c r="AE142" s="119">
        <f t="shared" si="34"/>
        <v>1.1632433987355948</v>
      </c>
      <c r="AF142" s="119">
        <f t="shared" si="34"/>
        <v>0.89313863114318104</v>
      </c>
      <c r="AG142" s="119">
        <f t="shared" si="40"/>
        <v>0.94266399724151084</v>
      </c>
      <c r="AH142" s="120" t="b">
        <v>1</v>
      </c>
      <c r="AI142" s="121">
        <v>0.54377502746321604</v>
      </c>
      <c r="AJ142" s="120">
        <v>-0.16677703899999999</v>
      </c>
      <c r="AK142" s="120">
        <f t="shared" si="41"/>
        <v>0.89083056318988929</v>
      </c>
      <c r="AL142" s="120"/>
      <c r="AM142" s="122"/>
      <c r="AN142" s="139">
        <v>19.47345924</v>
      </c>
      <c r="AO142" s="137">
        <v>18.06679153</v>
      </c>
      <c r="AP142" s="137">
        <v>17.20164299</v>
      </c>
      <c r="AQ142" s="137">
        <v>20.36271095</v>
      </c>
      <c r="AR142" s="137">
        <v>17.861244200000002</v>
      </c>
      <c r="AS142" s="137">
        <f t="shared" si="35"/>
        <v>727939.60819013184</v>
      </c>
      <c r="AT142" s="137">
        <f t="shared" si="35"/>
        <v>274565.63279402681</v>
      </c>
      <c r="AU142" s="137">
        <f t="shared" si="35"/>
        <v>150733.75378335241</v>
      </c>
      <c r="AV142" s="137">
        <f t="shared" si="35"/>
        <v>1348300.7900062252</v>
      </c>
      <c r="AW142" s="137">
        <f t="shared" si="35"/>
        <v>238105.9587765247</v>
      </c>
      <c r="AX142" s="137">
        <f t="shared" si="42"/>
        <v>547929.14871005225</v>
      </c>
      <c r="AY142" s="137">
        <v>17.188362120000001</v>
      </c>
      <c r="AZ142" s="137">
        <v>17.725246429999999</v>
      </c>
      <c r="BA142" s="137">
        <v>19.9497757</v>
      </c>
      <c r="BB142" s="137">
        <v>20.02607536</v>
      </c>
      <c r="BC142" s="137">
        <v>19.703031540000001</v>
      </c>
      <c r="BD142" s="137">
        <f t="shared" si="36"/>
        <v>149352.52676606044</v>
      </c>
      <c r="BE142" s="137">
        <f t="shared" si="36"/>
        <v>216686.00166688344</v>
      </c>
      <c r="BF142" s="137">
        <f t="shared" si="36"/>
        <v>1012700.1923501629</v>
      </c>
      <c r="BG142" s="137">
        <f t="shared" si="36"/>
        <v>1067700.334508966</v>
      </c>
      <c r="BH142" s="137">
        <f t="shared" si="36"/>
        <v>853499.94812260405</v>
      </c>
      <c r="BI142" s="137">
        <f t="shared" si="43"/>
        <v>659987.80068293528</v>
      </c>
      <c r="BJ142" s="119">
        <f t="shared" si="37"/>
        <v>0.20517158990344539</v>
      </c>
      <c r="BK142" s="119">
        <f t="shared" si="37"/>
        <v>0.78919564499697081</v>
      </c>
      <c r="BL142" s="119">
        <f t="shared" si="37"/>
        <v>6.7184699308006568</v>
      </c>
      <c r="BM142" s="119">
        <f t="shared" si="37"/>
        <v>0.79188586287488294</v>
      </c>
      <c r="BN142" s="119">
        <f t="shared" si="37"/>
        <v>3.5845383816020324</v>
      </c>
      <c r="BO142" s="119">
        <f t="shared" si="44"/>
        <v>2.4178522820355974</v>
      </c>
      <c r="BP142" s="120" t="b">
        <v>1</v>
      </c>
      <c r="BQ142" s="121">
        <v>0.7334179721688584</v>
      </c>
      <c r="BR142" s="120">
        <v>0.32532844500000002</v>
      </c>
      <c r="BS142" s="120">
        <f t="shared" si="45"/>
        <v>1.252949653584198</v>
      </c>
      <c r="BT142" s="120"/>
      <c r="BU142" s="122"/>
      <c r="BV142" s="123"/>
      <c r="BW142" s="124"/>
      <c r="BX142" s="143"/>
      <c r="BY142" s="146">
        <f t="shared" si="46"/>
        <v>0.29642841648058793</v>
      </c>
      <c r="BZ142" s="145"/>
      <c r="CA142" s="145">
        <f t="shared" si="47"/>
        <v>0.3898765876829659</v>
      </c>
      <c r="CB142" s="145" t="s">
        <v>8540</v>
      </c>
      <c r="CC142" s="145" t="b">
        <v>1</v>
      </c>
      <c r="CD142" s="147"/>
    </row>
    <row r="143" spans="1:82" x14ac:dyDescent="0.25">
      <c r="A143" s="157" t="s">
        <v>2060</v>
      </c>
      <c r="B143" s="157" t="s">
        <v>7741</v>
      </c>
      <c r="C143" s="158" t="s">
        <v>2061</v>
      </c>
      <c r="D143" s="158" t="s">
        <v>2062</v>
      </c>
      <c r="E143" s="118">
        <v>4</v>
      </c>
      <c r="F143" s="139">
        <v>21.25251579</v>
      </c>
      <c r="G143" s="137">
        <v>21.403900149999998</v>
      </c>
      <c r="H143" s="137">
        <v>21.20132065</v>
      </c>
      <c r="I143" s="137">
        <v>21.580539699999999</v>
      </c>
      <c r="J143" s="137">
        <v>21.528551100000001</v>
      </c>
      <c r="K143" s="137">
        <f t="shared" si="32"/>
        <v>2498300.8521968899</v>
      </c>
      <c r="L143" s="137">
        <f t="shared" si="32"/>
        <v>2774699.5858722469</v>
      </c>
      <c r="M143" s="137">
        <f t="shared" si="32"/>
        <v>2411201.2679068963</v>
      </c>
      <c r="N143" s="137">
        <f t="shared" si="32"/>
        <v>3136099.0601668954</v>
      </c>
      <c r="O143" s="137">
        <f t="shared" si="32"/>
        <v>3025099.3639842561</v>
      </c>
      <c r="P143" s="137">
        <f t="shared" si="38"/>
        <v>2769080.0260254368</v>
      </c>
      <c r="Q143" s="137">
        <v>21.12464714</v>
      </c>
      <c r="R143" s="137">
        <v>21.767694469999999</v>
      </c>
      <c r="S143" s="137">
        <v>19.604867939999998</v>
      </c>
      <c r="T143" s="137">
        <v>19.038576129999999</v>
      </c>
      <c r="U143" s="137">
        <v>18.250507349999999</v>
      </c>
      <c r="V143" s="137">
        <f t="shared" si="33"/>
        <v>2286401.187229448</v>
      </c>
      <c r="W143" s="137">
        <f t="shared" si="33"/>
        <v>3570499.4615668934</v>
      </c>
      <c r="X143" s="137">
        <f t="shared" si="33"/>
        <v>797357.91747359827</v>
      </c>
      <c r="Y143" s="137">
        <f t="shared" si="33"/>
        <v>538496.01016423933</v>
      </c>
      <c r="Z143" s="137">
        <f t="shared" si="33"/>
        <v>311853.15952016052</v>
      </c>
      <c r="AA143" s="137">
        <f t="shared" si="39"/>
        <v>1500921.5471908678</v>
      </c>
      <c r="AB143" s="119">
        <f t="shared" si="34"/>
        <v>0.91518248701668292</v>
      </c>
      <c r="AC143" s="119">
        <f t="shared" si="34"/>
        <v>1.28680577881172</v>
      </c>
      <c r="AD143" s="119">
        <f t="shared" si="34"/>
        <v>0.33068907522836732</v>
      </c>
      <c r="AE143" s="119">
        <f t="shared" si="34"/>
        <v>0.17170886500491533</v>
      </c>
      <c r="AF143" s="119">
        <f t="shared" si="34"/>
        <v>0.10308856734855455</v>
      </c>
      <c r="AG143" s="119">
        <f t="shared" si="40"/>
        <v>0.56149495468204802</v>
      </c>
      <c r="AH143" s="120" t="b">
        <v>1</v>
      </c>
      <c r="AI143" s="121">
        <v>0.1067874502395471</v>
      </c>
      <c r="AJ143" s="120">
        <v>-1.436106873</v>
      </c>
      <c r="AK143" s="120">
        <f t="shared" si="41"/>
        <v>0.36956323003388453</v>
      </c>
      <c r="AL143" s="120"/>
      <c r="AM143" s="122"/>
      <c r="AN143" s="139">
        <v>18.102987290000002</v>
      </c>
      <c r="AO143" s="137">
        <v>18.10859108</v>
      </c>
      <c r="AP143" s="137">
        <v>20.344186780000001</v>
      </c>
      <c r="AQ143" s="137">
        <v>19.983148570000001</v>
      </c>
      <c r="AR143" s="137">
        <v>20.029987340000002</v>
      </c>
      <c r="AS143" s="137">
        <f t="shared" si="35"/>
        <v>281541.34784615261</v>
      </c>
      <c r="AT143" s="137">
        <f t="shared" si="35"/>
        <v>282637.05179243413</v>
      </c>
      <c r="AU143" s="137">
        <f t="shared" si="35"/>
        <v>1331099.3095676627</v>
      </c>
      <c r="AV143" s="137">
        <f t="shared" si="35"/>
        <v>1036399.3391251498</v>
      </c>
      <c r="AW143" s="137">
        <f t="shared" si="35"/>
        <v>1070599.4159139676</v>
      </c>
      <c r="AX143" s="137">
        <f t="shared" si="42"/>
        <v>800455.29284907342</v>
      </c>
      <c r="AY143" s="137">
        <v>19.320337299999998</v>
      </c>
      <c r="AZ143" s="137">
        <v>19.805223460000001</v>
      </c>
      <c r="BA143" s="137">
        <v>18.55642319</v>
      </c>
      <c r="BB143" s="137">
        <v>18.334974290000002</v>
      </c>
      <c r="BC143" s="137">
        <v>20.048997880000002</v>
      </c>
      <c r="BD143" s="137">
        <f t="shared" si="36"/>
        <v>654637.76228776819</v>
      </c>
      <c r="BE143" s="137">
        <f t="shared" si="36"/>
        <v>916149.46492308262</v>
      </c>
      <c r="BF143" s="137">
        <f t="shared" si="36"/>
        <v>385513.85644520592</v>
      </c>
      <c r="BG143" s="137">
        <f t="shared" si="36"/>
        <v>330656.62683790526</v>
      </c>
      <c r="BH143" s="137">
        <f t="shared" si="36"/>
        <v>1084800.1707541</v>
      </c>
      <c r="BI143" s="137">
        <f t="shared" si="43"/>
        <v>674351.5762496125</v>
      </c>
      <c r="BJ143" s="119">
        <f t="shared" si="37"/>
        <v>2.3251922578899245</v>
      </c>
      <c r="BK143" s="119">
        <f t="shared" si="37"/>
        <v>3.24143440894612</v>
      </c>
      <c r="BL143" s="119">
        <f t="shared" si="37"/>
        <v>0.2896206569068237</v>
      </c>
      <c r="BM143" s="119">
        <f t="shared" si="37"/>
        <v>0.31904364886706765</v>
      </c>
      <c r="BN143" s="119">
        <f t="shared" si="37"/>
        <v>1.0132643028092905</v>
      </c>
      <c r="BO143" s="119">
        <f t="shared" si="44"/>
        <v>1.4377110550838452</v>
      </c>
      <c r="BP143" s="120" t="b">
        <v>1</v>
      </c>
      <c r="BQ143" s="121">
        <v>0.89491148147595412</v>
      </c>
      <c r="BR143" s="120">
        <v>-0.100588989</v>
      </c>
      <c r="BS143" s="120">
        <f t="shared" si="45"/>
        <v>0.93265215290454884</v>
      </c>
      <c r="BT143" s="120"/>
      <c r="BU143" s="122"/>
      <c r="BV143" s="123"/>
      <c r="BW143" s="124"/>
      <c r="BX143" s="143"/>
      <c r="BY143" s="146">
        <f t="shared" si="46"/>
        <v>0.21857011939203452</v>
      </c>
      <c r="BZ143" s="145"/>
      <c r="CA143" s="145">
        <f t="shared" si="47"/>
        <v>0.39054784526874381</v>
      </c>
      <c r="CB143" s="145" t="s">
        <v>8540</v>
      </c>
      <c r="CC143" s="145" t="b">
        <v>1</v>
      </c>
      <c r="CD143" s="147"/>
    </row>
    <row r="144" spans="1:82" x14ac:dyDescent="0.25">
      <c r="A144" s="157" t="s">
        <v>2537</v>
      </c>
      <c r="B144" s="157" t="s">
        <v>2538</v>
      </c>
      <c r="C144" s="158" t="s">
        <v>2538</v>
      </c>
      <c r="D144" s="158" t="s">
        <v>2539</v>
      </c>
      <c r="E144" s="118">
        <v>3</v>
      </c>
      <c r="F144" s="139">
        <v>19.312765120000002</v>
      </c>
      <c r="G144" s="137">
        <v>19.784963609999998</v>
      </c>
      <c r="H144" s="137">
        <v>19.95458412</v>
      </c>
      <c r="I144" s="137">
        <v>19.966321950000001</v>
      </c>
      <c r="J144" s="137">
        <v>19.532304759999999</v>
      </c>
      <c r="K144" s="137">
        <f t="shared" si="32"/>
        <v>651210.80875548278</v>
      </c>
      <c r="L144" s="137">
        <f t="shared" si="32"/>
        <v>903373.83931503526</v>
      </c>
      <c r="M144" s="137">
        <f t="shared" si="32"/>
        <v>1016081.0951784104</v>
      </c>
      <c r="N144" s="137">
        <f t="shared" si="32"/>
        <v>1024381.6966833457</v>
      </c>
      <c r="O144" s="137">
        <f t="shared" si="32"/>
        <v>758245.10830297286</v>
      </c>
      <c r="P144" s="137">
        <f t="shared" si="38"/>
        <v>870658.50964704936</v>
      </c>
      <c r="Q144" s="137">
        <v>19.965724949999998</v>
      </c>
      <c r="R144" s="137">
        <v>18.671958920000002</v>
      </c>
      <c r="S144" s="137">
        <v>19.469467160000001</v>
      </c>
      <c r="T144" s="137">
        <v>19.723968509999999</v>
      </c>
      <c r="U144" s="137">
        <v>20.716825490000002</v>
      </c>
      <c r="V144" s="137">
        <f t="shared" si="33"/>
        <v>1023957.8861486011</v>
      </c>
      <c r="W144" s="137">
        <f t="shared" si="33"/>
        <v>417656.9500650051</v>
      </c>
      <c r="X144" s="137">
        <f t="shared" si="33"/>
        <v>725928.11151943018</v>
      </c>
      <c r="Y144" s="137">
        <f t="shared" si="33"/>
        <v>865976.59633290069</v>
      </c>
      <c r="Z144" s="137">
        <f t="shared" si="33"/>
        <v>1723399.201649101</v>
      </c>
      <c r="AA144" s="137">
        <f t="shared" si="39"/>
        <v>951383.74914300756</v>
      </c>
      <c r="AB144" s="119">
        <f t="shared" si="34"/>
        <v>1.5723908024583753</v>
      </c>
      <c r="AC144" s="119">
        <f t="shared" si="34"/>
        <v>0.46233013608373358</v>
      </c>
      <c r="AD144" s="119">
        <f t="shared" si="34"/>
        <v>0.71443914758788696</v>
      </c>
      <c r="AE144" s="119">
        <f t="shared" si="34"/>
        <v>0.84536515942903379</v>
      </c>
      <c r="AF144" s="119">
        <f t="shared" si="34"/>
        <v>2.2728787601495219</v>
      </c>
      <c r="AG144" s="119">
        <f t="shared" si="40"/>
        <v>1.1734808011417104</v>
      </c>
      <c r="AH144" s="120"/>
      <c r="AI144" s="121">
        <v>0.99890448711553115</v>
      </c>
      <c r="AJ144" s="120">
        <v>-5.9890699999999998E-4</v>
      </c>
      <c r="AK144" s="120">
        <f t="shared" si="41"/>
        <v>0.9995849554563585</v>
      </c>
      <c r="AL144" s="120"/>
      <c r="AM144" s="122"/>
      <c r="AN144" s="139">
        <v>19.107379909999999</v>
      </c>
      <c r="AO144" s="137">
        <v>17.722213750000002</v>
      </c>
      <c r="AP144" s="137">
        <v>19.345573430000002</v>
      </c>
      <c r="AQ144" s="137">
        <v>17.70470619</v>
      </c>
      <c r="AR144" s="137">
        <v>19.406259540000001</v>
      </c>
      <c r="AS144" s="137">
        <f t="shared" si="35"/>
        <v>564799.74433942477</v>
      </c>
      <c r="AT144" s="137">
        <f t="shared" si="35"/>
        <v>216230.98582190109</v>
      </c>
      <c r="AU144" s="137">
        <f t="shared" si="35"/>
        <v>666189.65704426926</v>
      </c>
      <c r="AV144" s="137">
        <f t="shared" si="35"/>
        <v>213622.81202610457</v>
      </c>
      <c r="AW144" s="137">
        <f t="shared" si="35"/>
        <v>694810.26367283962</v>
      </c>
      <c r="AX144" s="137">
        <f t="shared" si="42"/>
        <v>471130.6925809079</v>
      </c>
      <c r="AY144" s="137">
        <v>21.269222259999999</v>
      </c>
      <c r="AZ144" s="137">
        <v>19.854116439999999</v>
      </c>
      <c r="BA144" s="137">
        <v>20.129686360000001</v>
      </c>
      <c r="BB144" s="137">
        <v>19.37056351</v>
      </c>
      <c r="BC144" s="137">
        <v>19.703657150000002</v>
      </c>
      <c r="BD144" s="137">
        <f t="shared" si="36"/>
        <v>2527399.4387027114</v>
      </c>
      <c r="BE144" s="137">
        <f t="shared" si="36"/>
        <v>947729.90745453769</v>
      </c>
      <c r="BF144" s="137">
        <f t="shared" si="36"/>
        <v>1147200.6850650199</v>
      </c>
      <c r="BG144" s="137">
        <f t="shared" si="36"/>
        <v>677829.78634418477</v>
      </c>
      <c r="BH144" s="137">
        <f t="shared" si="36"/>
        <v>853870.1399350724</v>
      </c>
      <c r="BI144" s="137">
        <f t="shared" si="43"/>
        <v>1230805.9915003052</v>
      </c>
      <c r="BJ144" s="119">
        <f t="shared" si="37"/>
        <v>4.4748593887178414</v>
      </c>
      <c r="BK144" s="119">
        <f t="shared" si="37"/>
        <v>4.3829514250799217</v>
      </c>
      <c r="BL144" s="119">
        <f t="shared" si="37"/>
        <v>1.722033167183781</v>
      </c>
      <c r="BM144" s="119">
        <f t="shared" si="37"/>
        <v>3.1730215510006228</v>
      </c>
      <c r="BN144" s="119">
        <f t="shared" si="37"/>
        <v>1.2289256284462835</v>
      </c>
      <c r="BO144" s="119">
        <f t="shared" si="44"/>
        <v>2.9963582320856901</v>
      </c>
      <c r="BP144" s="120" t="b">
        <v>1</v>
      </c>
      <c r="BQ144" s="121">
        <v>1.9500625007436483E-2</v>
      </c>
      <c r="BR144" s="120">
        <v>1.4082225799999999</v>
      </c>
      <c r="BS144" s="120">
        <f t="shared" si="45"/>
        <v>2.6540997259709278</v>
      </c>
      <c r="BT144" s="120" t="b">
        <v>1</v>
      </c>
      <c r="BU144" s="122" t="b">
        <v>1</v>
      </c>
      <c r="BV144" s="123" t="b">
        <v>1</v>
      </c>
      <c r="BW144" s="124" t="b">
        <v>1</v>
      </c>
      <c r="BX144" s="143"/>
      <c r="BY144" s="146">
        <f t="shared" si="46"/>
        <v>5.081265018296309E-2</v>
      </c>
      <c r="BZ144" s="145"/>
      <c r="CA144" s="145">
        <f t="shared" si="47"/>
        <v>0.39163568246807384</v>
      </c>
      <c r="CB144" s="145" t="s">
        <v>8540</v>
      </c>
      <c r="CC144" s="145" t="b">
        <v>1</v>
      </c>
      <c r="CD144" s="147"/>
    </row>
    <row r="145" spans="1:82" x14ac:dyDescent="0.25">
      <c r="A145" s="157" t="s">
        <v>965</v>
      </c>
      <c r="B145" s="157" t="s">
        <v>966</v>
      </c>
      <c r="C145" s="158" t="s">
        <v>967</v>
      </c>
      <c r="D145" s="158" t="s">
        <v>968</v>
      </c>
      <c r="E145" s="118">
        <v>7</v>
      </c>
      <c r="F145" s="139">
        <v>23.060489650000001</v>
      </c>
      <c r="G145" s="137">
        <v>23.748680109999999</v>
      </c>
      <c r="H145" s="137">
        <v>20.500980380000001</v>
      </c>
      <c r="I145" s="137">
        <v>23.681854250000001</v>
      </c>
      <c r="J145" s="137">
        <v>19.818443299999998</v>
      </c>
      <c r="K145" s="137">
        <f t="shared" si="32"/>
        <v>8747805.1181677748</v>
      </c>
      <c r="L145" s="137">
        <f t="shared" si="32"/>
        <v>14094999.686191756</v>
      </c>
      <c r="M145" s="137">
        <f t="shared" si="32"/>
        <v>1483918.4511017282</v>
      </c>
      <c r="N145" s="137">
        <f t="shared" si="32"/>
        <v>13457007.120038407</v>
      </c>
      <c r="O145" s="137">
        <f t="shared" si="32"/>
        <v>924582.99301397044</v>
      </c>
      <c r="P145" s="137">
        <f t="shared" si="38"/>
        <v>7741662.6737027271</v>
      </c>
      <c r="Q145" s="137">
        <v>22.59201813</v>
      </c>
      <c r="R145" s="137">
        <v>22.989227289999999</v>
      </c>
      <c r="S145" s="137">
        <v>23.04700089</v>
      </c>
      <c r="T145" s="137">
        <v>22.86510277</v>
      </c>
      <c r="U145" s="137">
        <v>23.249654769999999</v>
      </c>
      <c r="V145" s="137">
        <f t="shared" si="33"/>
        <v>6322300.2908213111</v>
      </c>
      <c r="W145" s="137">
        <f t="shared" si="33"/>
        <v>8326202.9285589727</v>
      </c>
      <c r="X145" s="137">
        <f t="shared" si="33"/>
        <v>8666396.9637494292</v>
      </c>
      <c r="Y145" s="137">
        <f t="shared" si="33"/>
        <v>7639796.450926492</v>
      </c>
      <c r="Z145" s="137">
        <f t="shared" si="33"/>
        <v>9973405.4449343681</v>
      </c>
      <c r="AA145" s="137">
        <f t="shared" si="39"/>
        <v>8185620.4157981146</v>
      </c>
      <c r="AB145" s="119">
        <f t="shared" si="34"/>
        <v>0.72272989686189015</v>
      </c>
      <c r="AC145" s="119">
        <f t="shared" si="34"/>
        <v>0.59072033444000593</v>
      </c>
      <c r="AD145" s="119">
        <f t="shared" si="34"/>
        <v>5.8402110690888058</v>
      </c>
      <c r="AE145" s="119">
        <f t="shared" si="34"/>
        <v>0.56771883842955773</v>
      </c>
      <c r="AF145" s="119">
        <f t="shared" si="34"/>
        <v>10.786922883388652</v>
      </c>
      <c r="AG145" s="119">
        <f t="shared" si="40"/>
        <v>3.7016606044417828</v>
      </c>
      <c r="AH145" s="120" t="b">
        <v>1</v>
      </c>
      <c r="AI145" s="121">
        <v>0.43698607101421583</v>
      </c>
      <c r="AJ145" s="120">
        <v>0.78651123000000001</v>
      </c>
      <c r="AK145" s="120">
        <f t="shared" si="41"/>
        <v>1.7248982125988097</v>
      </c>
      <c r="AL145" s="120"/>
      <c r="AM145" s="122"/>
      <c r="AN145" s="139">
        <v>18.526903149999999</v>
      </c>
      <c r="AO145" s="137">
        <v>17.69736099</v>
      </c>
      <c r="AP145" s="137">
        <v>19.041910170000001</v>
      </c>
      <c r="AQ145" s="137">
        <v>22.88872147</v>
      </c>
      <c r="AR145" s="137">
        <v>22.71204758</v>
      </c>
      <c r="AS145" s="137">
        <f t="shared" si="35"/>
        <v>377705.73134982301</v>
      </c>
      <c r="AT145" s="137">
        <f t="shared" si="35"/>
        <v>212537.95721207996</v>
      </c>
      <c r="AU145" s="137">
        <f t="shared" si="35"/>
        <v>539741.90296559141</v>
      </c>
      <c r="AV145" s="137">
        <f t="shared" si="35"/>
        <v>7765898.7652477296</v>
      </c>
      <c r="AW145" s="137">
        <f t="shared" si="35"/>
        <v>6870804.3909601197</v>
      </c>
      <c r="AX145" s="137">
        <f t="shared" si="42"/>
        <v>3153337.749547069</v>
      </c>
      <c r="AY145" s="137">
        <v>22.756845469999998</v>
      </c>
      <c r="AZ145" s="137">
        <v>22.453950880000001</v>
      </c>
      <c r="BA145" s="137">
        <v>18.139430999999998</v>
      </c>
      <c r="BB145" s="137">
        <v>18.044588090000001</v>
      </c>
      <c r="BC145" s="137">
        <v>22.252254489999999</v>
      </c>
      <c r="BD145" s="137">
        <f t="shared" si="36"/>
        <v>7087500.3469382143</v>
      </c>
      <c r="BE145" s="137">
        <f t="shared" si="36"/>
        <v>5745300.3313931804</v>
      </c>
      <c r="BF145" s="137">
        <f t="shared" si="36"/>
        <v>288743.91142207367</v>
      </c>
      <c r="BG145" s="137">
        <f t="shared" si="36"/>
        <v>270372.34917368152</v>
      </c>
      <c r="BH145" s="137">
        <f t="shared" si="36"/>
        <v>4995696.8050493626</v>
      </c>
      <c r="BI145" s="137">
        <f t="shared" si="43"/>
        <v>3677522.7487953021</v>
      </c>
      <c r="BJ145" s="119">
        <f t="shared" si="37"/>
        <v>18.764608949960365</v>
      </c>
      <c r="BK145" s="119">
        <f t="shared" si="37"/>
        <v>27.031878948851762</v>
      </c>
      <c r="BL145" s="119">
        <f t="shared" si="37"/>
        <v>0.5349666383795314</v>
      </c>
      <c r="BM145" s="119">
        <f t="shared" si="37"/>
        <v>3.4815332693183355E-2</v>
      </c>
      <c r="BN145" s="119">
        <f t="shared" si="37"/>
        <v>0.72709052983987932</v>
      </c>
      <c r="BO145" s="119">
        <f t="shared" si="44"/>
        <v>9.4186720799449439</v>
      </c>
      <c r="BP145" s="120" t="b">
        <v>1</v>
      </c>
      <c r="BQ145" s="121">
        <v>0.77052897750655913</v>
      </c>
      <c r="BR145" s="120">
        <v>0.55602531399999999</v>
      </c>
      <c r="BS145" s="120">
        <f t="shared" si="45"/>
        <v>1.470213133004185</v>
      </c>
      <c r="BT145" s="120"/>
      <c r="BU145" s="122"/>
      <c r="BV145" s="123"/>
      <c r="BW145" s="124"/>
      <c r="BX145" s="143"/>
      <c r="BY145" s="146">
        <f t="shared" si="46"/>
        <v>0.38523461412242721</v>
      </c>
      <c r="BZ145" s="145"/>
      <c r="CA145" s="145">
        <f t="shared" si="47"/>
        <v>0.39301300364025632</v>
      </c>
      <c r="CB145" s="145" t="s">
        <v>8540</v>
      </c>
      <c r="CC145" s="145" t="b">
        <v>1</v>
      </c>
      <c r="CD145" s="147"/>
    </row>
    <row r="146" spans="1:82" x14ac:dyDescent="0.25">
      <c r="A146" s="157" t="s">
        <v>5466</v>
      </c>
      <c r="B146" s="157" t="s">
        <v>5467</v>
      </c>
      <c r="C146" s="158" t="s">
        <v>5467</v>
      </c>
      <c r="D146" s="158" t="s">
        <v>5468</v>
      </c>
      <c r="E146" s="118">
        <v>2</v>
      </c>
      <c r="F146" s="139">
        <v>18.4563427</v>
      </c>
      <c r="G146" s="137">
        <v>23.074293140000002</v>
      </c>
      <c r="H146" s="137">
        <v>21.7477169</v>
      </c>
      <c r="I146" s="137">
        <v>22.252313610000002</v>
      </c>
      <c r="J146" s="137">
        <v>19.02600288</v>
      </c>
      <c r="K146" s="137">
        <f t="shared" si="32"/>
        <v>359677.07930441148</v>
      </c>
      <c r="L146" s="137">
        <f t="shared" si="32"/>
        <v>8831904.4904353376</v>
      </c>
      <c r="M146" s="137">
        <f t="shared" si="32"/>
        <v>3521398.0881493283</v>
      </c>
      <c r="N146" s="137">
        <f t="shared" si="32"/>
        <v>4995901.5272105243</v>
      </c>
      <c r="O146" s="137">
        <f t="shared" si="32"/>
        <v>533823.3476653971</v>
      </c>
      <c r="P146" s="137">
        <f t="shared" si="38"/>
        <v>3648540.9065529993</v>
      </c>
      <c r="Q146" s="137">
        <v>19.74817848</v>
      </c>
      <c r="R146" s="137">
        <v>22.054208760000002</v>
      </c>
      <c r="S146" s="137">
        <v>19.9465313</v>
      </c>
      <c r="T146" s="137">
        <v>22.026412959999998</v>
      </c>
      <c r="U146" s="137">
        <v>20.04366684</v>
      </c>
      <c r="V146" s="137">
        <f t="shared" si="33"/>
        <v>880631.22865755798</v>
      </c>
      <c r="W146" s="137">
        <f t="shared" si="33"/>
        <v>4354901.8098177994</v>
      </c>
      <c r="X146" s="137">
        <f t="shared" si="33"/>
        <v>1010425.3437034062</v>
      </c>
      <c r="Y146" s="137">
        <f t="shared" si="33"/>
        <v>4271800.8502001893</v>
      </c>
      <c r="Z146" s="137">
        <f t="shared" si="33"/>
        <v>1080799.0192833261</v>
      </c>
      <c r="AA146" s="137">
        <f t="shared" si="39"/>
        <v>2319711.6503324555</v>
      </c>
      <c r="AB146" s="119">
        <f t="shared" si="34"/>
        <v>2.4483940715950898</v>
      </c>
      <c r="AC146" s="119">
        <f t="shared" si="34"/>
        <v>0.49308751181967775</v>
      </c>
      <c r="AD146" s="119">
        <f t="shared" si="34"/>
        <v>0.28693868696749236</v>
      </c>
      <c r="AE146" s="119">
        <f t="shared" si="34"/>
        <v>0.85506105893671636</v>
      </c>
      <c r="AF146" s="119">
        <f t="shared" si="34"/>
        <v>2.0246379706134094</v>
      </c>
      <c r="AG146" s="119">
        <f t="shared" si="40"/>
        <v>1.2216238599864773</v>
      </c>
      <c r="AH146" s="120" t="b">
        <v>1</v>
      </c>
      <c r="AI146" s="121">
        <v>0.81446403584945093</v>
      </c>
      <c r="AJ146" s="120">
        <v>-0.14753417999999999</v>
      </c>
      <c r="AK146" s="120">
        <f t="shared" si="41"/>
        <v>0.90279217558866565</v>
      </c>
      <c r="AL146" s="120"/>
      <c r="AM146" s="122"/>
      <c r="AN146" s="139">
        <v>20.81440735</v>
      </c>
      <c r="AO146" s="137">
        <v>17.133443830000001</v>
      </c>
      <c r="AP146" s="137">
        <v>18.81397247</v>
      </c>
      <c r="AQ146" s="137">
        <v>18.397741320000002</v>
      </c>
      <c r="AR146" s="137">
        <v>19.595125199999998</v>
      </c>
      <c r="AS146" s="137">
        <f t="shared" si="35"/>
        <v>1844000.1596535745</v>
      </c>
      <c r="AT146" s="137">
        <f t="shared" si="35"/>
        <v>143774.05503684786</v>
      </c>
      <c r="AU146" s="137">
        <f t="shared" si="35"/>
        <v>460861.09891836072</v>
      </c>
      <c r="AV146" s="137">
        <f t="shared" si="35"/>
        <v>345359.96352993319</v>
      </c>
      <c r="AW146" s="137">
        <f t="shared" si="35"/>
        <v>791991.37857456005</v>
      </c>
      <c r="AX146" s="137">
        <f t="shared" si="42"/>
        <v>717197.33114265534</v>
      </c>
      <c r="AY146" s="137">
        <v>18.278081889999999</v>
      </c>
      <c r="AZ146" s="137">
        <v>20.728498460000001</v>
      </c>
      <c r="BA146" s="137">
        <v>19.328828810000001</v>
      </c>
      <c r="BB146" s="137">
        <v>18.756109240000001</v>
      </c>
      <c r="BC146" s="137">
        <v>17.768095020000001</v>
      </c>
      <c r="BD146" s="137">
        <f t="shared" si="36"/>
        <v>317871.0028655341</v>
      </c>
      <c r="BE146" s="137">
        <f t="shared" si="36"/>
        <v>1737399.937422696</v>
      </c>
      <c r="BF146" s="137">
        <f t="shared" si="36"/>
        <v>658502.23430210736</v>
      </c>
      <c r="BG146" s="137">
        <f t="shared" si="36"/>
        <v>442742.77541288012</v>
      </c>
      <c r="BH146" s="137">
        <f t="shared" si="36"/>
        <v>223218.18206454758</v>
      </c>
      <c r="BI146" s="137">
        <f t="shared" si="43"/>
        <v>675946.82641355309</v>
      </c>
      <c r="BJ146" s="119">
        <f t="shared" si="37"/>
        <v>0.17238122307172216</v>
      </c>
      <c r="BK146" s="119">
        <f t="shared" si="37"/>
        <v>12.084238265223984</v>
      </c>
      <c r="BL146" s="119">
        <f t="shared" si="37"/>
        <v>1.4288518511273998</v>
      </c>
      <c r="BM146" s="119">
        <f t="shared" si="37"/>
        <v>1.2819748151684829</v>
      </c>
      <c r="BN146" s="119">
        <f t="shared" si="37"/>
        <v>0.28184420702444968</v>
      </c>
      <c r="BO146" s="119">
        <f t="shared" si="44"/>
        <v>3.0498580723232078</v>
      </c>
      <c r="BP146" s="120"/>
      <c r="BQ146" s="121">
        <v>0.98535253448489535</v>
      </c>
      <c r="BR146" s="120">
        <v>2.0984650000000001E-2</v>
      </c>
      <c r="BS146" s="120">
        <f t="shared" si="45"/>
        <v>1.0146517508223929</v>
      </c>
      <c r="BT146" s="120"/>
      <c r="BU146" s="122"/>
      <c r="BV146" s="123"/>
      <c r="BW146" s="124"/>
      <c r="BX146" s="143"/>
      <c r="BY146" s="146">
        <f t="shared" si="46"/>
        <v>0.47074336428178121</v>
      </c>
      <c r="BZ146" s="145"/>
      <c r="CA146" s="145">
        <f t="shared" si="47"/>
        <v>0.40055105221860832</v>
      </c>
      <c r="CB146" s="145" t="s">
        <v>8540</v>
      </c>
      <c r="CC146" s="145" t="b">
        <v>1</v>
      </c>
      <c r="CD146" s="147"/>
    </row>
    <row r="147" spans="1:82" x14ac:dyDescent="0.25">
      <c r="A147" s="157" t="s">
        <v>4850</v>
      </c>
      <c r="B147" s="157" t="s">
        <v>8108</v>
      </c>
      <c r="C147" s="158" t="s">
        <v>4851</v>
      </c>
      <c r="D147" s="158" t="s">
        <v>4852</v>
      </c>
      <c r="E147" s="118">
        <v>4</v>
      </c>
      <c r="F147" s="139">
        <v>22.038787840000001</v>
      </c>
      <c r="G147" s="137">
        <v>22.857587809999998</v>
      </c>
      <c r="H147" s="137">
        <v>20.563743590000001</v>
      </c>
      <c r="I147" s="137">
        <v>22.615825650000001</v>
      </c>
      <c r="J147" s="137">
        <v>20.435527799999999</v>
      </c>
      <c r="K147" s="137">
        <f t="shared" si="32"/>
        <v>4308600.3056018697</v>
      </c>
      <c r="L147" s="137">
        <f t="shared" si="32"/>
        <v>7600104.4220293406</v>
      </c>
      <c r="M147" s="137">
        <f t="shared" si="32"/>
        <v>1549899.8767535177</v>
      </c>
      <c r="N147" s="137">
        <f t="shared" si="32"/>
        <v>6427497.2182468046</v>
      </c>
      <c r="O147" s="137">
        <f t="shared" si="32"/>
        <v>1418099.960824908</v>
      </c>
      <c r="P147" s="137">
        <f t="shared" si="38"/>
        <v>4260840.3566912878</v>
      </c>
      <c r="Q147" s="137">
        <v>21.586919779999999</v>
      </c>
      <c r="R147" s="137">
        <v>21.429307940000001</v>
      </c>
      <c r="S147" s="137">
        <v>21.371458050000001</v>
      </c>
      <c r="T147" s="137">
        <v>20.952337270000001</v>
      </c>
      <c r="U147" s="137">
        <v>18.801240920000001</v>
      </c>
      <c r="V147" s="137">
        <f t="shared" si="33"/>
        <v>3149998.6507888171</v>
      </c>
      <c r="W147" s="137">
        <f t="shared" si="33"/>
        <v>2823998.594683574</v>
      </c>
      <c r="X147" s="137">
        <f t="shared" si="33"/>
        <v>2713000.8143656151</v>
      </c>
      <c r="Y147" s="137">
        <f t="shared" si="33"/>
        <v>2028999.7687622071</v>
      </c>
      <c r="Z147" s="137">
        <f t="shared" si="33"/>
        <v>456811.96713013964</v>
      </c>
      <c r="AA147" s="137">
        <f t="shared" si="39"/>
        <v>2234561.9591460703</v>
      </c>
      <c r="AB147" s="119">
        <f t="shared" si="34"/>
        <v>0.73109558264044938</v>
      </c>
      <c r="AC147" s="119">
        <f t="shared" si="34"/>
        <v>0.37157365713266405</v>
      </c>
      <c r="AD147" s="119">
        <f t="shared" si="34"/>
        <v>1.7504361765925005</v>
      </c>
      <c r="AE147" s="119">
        <f t="shared" si="34"/>
        <v>0.31567493533908475</v>
      </c>
      <c r="AF147" s="119">
        <f t="shared" si="34"/>
        <v>0.32212959576165023</v>
      </c>
      <c r="AG147" s="119">
        <f t="shared" si="40"/>
        <v>0.69818198949326982</v>
      </c>
      <c r="AH147" s="120" t="b">
        <v>1</v>
      </c>
      <c r="AI147" s="121">
        <v>0.13966384366037274</v>
      </c>
      <c r="AJ147" s="120">
        <v>-0.87404174800000001</v>
      </c>
      <c r="AK147" s="120">
        <f t="shared" si="41"/>
        <v>0.54561614952706006</v>
      </c>
      <c r="AL147" s="120"/>
      <c r="AM147" s="122"/>
      <c r="AN147" s="139">
        <v>20.747062679999999</v>
      </c>
      <c r="AO147" s="137">
        <v>17.541875839999999</v>
      </c>
      <c r="AP147" s="137">
        <v>21.753238679999999</v>
      </c>
      <c r="AQ147" s="137">
        <v>21.104568480000001</v>
      </c>
      <c r="AR147" s="137">
        <v>21.96380997</v>
      </c>
      <c r="AS147" s="137">
        <f t="shared" si="35"/>
        <v>1759900.7995652701</v>
      </c>
      <c r="AT147" s="137">
        <f t="shared" si="35"/>
        <v>190823.0390087851</v>
      </c>
      <c r="AU147" s="137">
        <f t="shared" si="35"/>
        <v>3534901.7346465681</v>
      </c>
      <c r="AV147" s="137">
        <f t="shared" si="35"/>
        <v>2254800.684685308</v>
      </c>
      <c r="AW147" s="137">
        <f t="shared" si="35"/>
        <v>4090398.4960092371</v>
      </c>
      <c r="AX147" s="137">
        <f t="shared" si="42"/>
        <v>2366164.9507830339</v>
      </c>
      <c r="AY147" s="137">
        <v>20.56579018</v>
      </c>
      <c r="AZ147" s="137">
        <v>19.984680180000002</v>
      </c>
      <c r="BA147" s="137">
        <v>21.69149208</v>
      </c>
      <c r="BB147" s="137">
        <v>20.980571749999999</v>
      </c>
      <c r="BC147" s="137">
        <v>20.912836070000001</v>
      </c>
      <c r="BD147" s="137">
        <f t="shared" si="36"/>
        <v>1552100.106497552</v>
      </c>
      <c r="BE147" s="137">
        <f t="shared" si="36"/>
        <v>1037500.1971999576</v>
      </c>
      <c r="BF147" s="137">
        <f t="shared" si="36"/>
        <v>3386801.682021189</v>
      </c>
      <c r="BG147" s="137">
        <f t="shared" si="36"/>
        <v>2069099.7247282865</v>
      </c>
      <c r="BH147" s="137">
        <f t="shared" si="36"/>
        <v>1974199.1085835593</v>
      </c>
      <c r="BI147" s="137">
        <f t="shared" si="43"/>
        <v>2003940.1638061092</v>
      </c>
      <c r="BJ147" s="119">
        <f t="shared" si="37"/>
        <v>0.88192476921480523</v>
      </c>
      <c r="BK147" s="119">
        <f t="shared" si="37"/>
        <v>5.436975548598161</v>
      </c>
      <c r="BL147" s="119">
        <f t="shared" si="37"/>
        <v>0.95810348809026047</v>
      </c>
      <c r="BM147" s="119">
        <f t="shared" si="37"/>
        <v>0.9176419622282761</v>
      </c>
      <c r="BN147" s="119">
        <f t="shared" si="37"/>
        <v>0.48264224390598376</v>
      </c>
      <c r="BO147" s="119">
        <f t="shared" si="44"/>
        <v>1.7354576024074972</v>
      </c>
      <c r="BP147" s="120" t="b">
        <v>1</v>
      </c>
      <c r="BQ147" s="121">
        <v>0.74496280063459241</v>
      </c>
      <c r="BR147" s="120">
        <v>0.20496292099999999</v>
      </c>
      <c r="BS147" s="120">
        <f t="shared" si="45"/>
        <v>1.1526567217522634</v>
      </c>
      <c r="BT147" s="120"/>
      <c r="BU147" s="122"/>
      <c r="BV147" s="123"/>
      <c r="BW147" s="124"/>
      <c r="BX147" s="143"/>
      <c r="BY147" s="146">
        <f t="shared" si="46"/>
        <v>0.33632436955699002</v>
      </c>
      <c r="BZ147" s="145"/>
      <c r="CA147" s="145">
        <f t="shared" si="47"/>
        <v>0.40230426172596978</v>
      </c>
      <c r="CB147" s="145" t="s">
        <v>8540</v>
      </c>
      <c r="CC147" s="145" t="b">
        <v>1</v>
      </c>
      <c r="CD147" s="147"/>
    </row>
    <row r="148" spans="1:82" x14ac:dyDescent="0.25">
      <c r="A148" s="157" t="s">
        <v>5293</v>
      </c>
      <c r="B148" s="157" t="s">
        <v>5294</v>
      </c>
      <c r="C148" s="158" t="s">
        <v>5295</v>
      </c>
      <c r="D148" s="158" t="s">
        <v>5296</v>
      </c>
      <c r="E148" s="118">
        <v>4</v>
      </c>
      <c r="F148" s="139">
        <v>21.368263240000001</v>
      </c>
      <c r="G148" s="137">
        <v>21.76478195</v>
      </c>
      <c r="H148" s="137">
        <v>21.033016199999999</v>
      </c>
      <c r="I148" s="137">
        <v>21.784885410000001</v>
      </c>
      <c r="J148" s="137">
        <v>21.74960136</v>
      </c>
      <c r="K148" s="137">
        <f t="shared" si="32"/>
        <v>2706999.5930629051</v>
      </c>
      <c r="L148" s="137">
        <f t="shared" si="32"/>
        <v>3563298.5903305565</v>
      </c>
      <c r="M148" s="137">
        <f t="shared" si="32"/>
        <v>2145698.8848123695</v>
      </c>
      <c r="N148" s="137">
        <f t="shared" si="32"/>
        <v>3613299.4962703395</v>
      </c>
      <c r="O148" s="137">
        <f t="shared" si="32"/>
        <v>3526000.7723590974</v>
      </c>
      <c r="P148" s="137">
        <f t="shared" si="38"/>
        <v>3111059.467367054</v>
      </c>
      <c r="Q148" s="137">
        <v>19.72997093</v>
      </c>
      <c r="R148" s="137">
        <v>20.312772750000001</v>
      </c>
      <c r="S148" s="137">
        <v>19.573019030000001</v>
      </c>
      <c r="T148" s="137">
        <v>21.372999190000002</v>
      </c>
      <c r="U148" s="137">
        <v>20.144638059999998</v>
      </c>
      <c r="V148" s="137">
        <f t="shared" si="33"/>
        <v>869587.04990021873</v>
      </c>
      <c r="W148" s="137">
        <f t="shared" si="33"/>
        <v>1302428.5056633018</v>
      </c>
      <c r="X148" s="137">
        <f t="shared" si="33"/>
        <v>779948.33219074178</v>
      </c>
      <c r="Y148" s="137">
        <f t="shared" si="33"/>
        <v>2715900.4902929268</v>
      </c>
      <c r="Z148" s="137">
        <f t="shared" si="33"/>
        <v>1159151.7837321386</v>
      </c>
      <c r="AA148" s="137">
        <f t="shared" si="39"/>
        <v>1365403.2323558654</v>
      </c>
      <c r="AB148" s="119">
        <f t="shared" si="34"/>
        <v>0.3212364908102191</v>
      </c>
      <c r="AC148" s="119">
        <f t="shared" si="34"/>
        <v>0.36551203123914444</v>
      </c>
      <c r="AD148" s="119">
        <f t="shared" si="34"/>
        <v>0.36349384236127069</v>
      </c>
      <c r="AE148" s="119">
        <f t="shared" si="34"/>
        <v>0.75164001575188799</v>
      </c>
      <c r="AF148" s="119">
        <f t="shared" si="34"/>
        <v>0.32874405270098661</v>
      </c>
      <c r="AG148" s="119">
        <f t="shared" si="40"/>
        <v>0.42612528657270177</v>
      </c>
      <c r="AH148" s="120" t="b">
        <v>1</v>
      </c>
      <c r="AI148" s="121">
        <v>4.5390331965625376E-3</v>
      </c>
      <c r="AJ148" s="120">
        <v>-1.313429642</v>
      </c>
      <c r="AK148" s="120">
        <f t="shared" si="41"/>
        <v>0.40236322512944162</v>
      </c>
      <c r="AL148" s="120" t="b">
        <v>1</v>
      </c>
      <c r="AM148" s="122"/>
      <c r="AN148" s="139">
        <v>18.835180279999999</v>
      </c>
      <c r="AO148" s="137">
        <v>18.997570039999999</v>
      </c>
      <c r="AP148" s="137">
        <v>20.028387070000001</v>
      </c>
      <c r="AQ148" s="137">
        <v>17.52305222</v>
      </c>
      <c r="AR148" s="137">
        <v>18.891489029999999</v>
      </c>
      <c r="AS148" s="137">
        <f t="shared" si="35"/>
        <v>467685.85823154362</v>
      </c>
      <c r="AT148" s="137">
        <f t="shared" si="35"/>
        <v>523405.67454403924</v>
      </c>
      <c r="AU148" s="137">
        <f t="shared" si="35"/>
        <v>1069412.5411807809</v>
      </c>
      <c r="AV148" s="137">
        <f t="shared" si="35"/>
        <v>188349.44022039461</v>
      </c>
      <c r="AW148" s="137">
        <f t="shared" si="35"/>
        <v>486300.6620160843</v>
      </c>
      <c r="AX148" s="137">
        <f t="shared" si="42"/>
        <v>547030.8352385686</v>
      </c>
      <c r="AY148" s="137">
        <v>18.569526669999998</v>
      </c>
      <c r="AZ148" s="137">
        <v>18.63197327</v>
      </c>
      <c r="BA148" s="137">
        <v>17.108404159999999</v>
      </c>
      <c r="BB148" s="137">
        <v>19.012979510000001</v>
      </c>
      <c r="BC148" s="137">
        <v>18.471063610000002</v>
      </c>
      <c r="BD148" s="137">
        <f t="shared" si="36"/>
        <v>389031.28971192753</v>
      </c>
      <c r="BE148" s="137">
        <f t="shared" si="36"/>
        <v>406240.13951513229</v>
      </c>
      <c r="BF148" s="137">
        <f t="shared" si="36"/>
        <v>141300.21742009095</v>
      </c>
      <c r="BG148" s="137">
        <f t="shared" si="36"/>
        <v>529026.14941256447</v>
      </c>
      <c r="BH148" s="137">
        <f t="shared" si="36"/>
        <v>363365.92495123448</v>
      </c>
      <c r="BI148" s="137">
        <f t="shared" si="43"/>
        <v>365792.7442021899</v>
      </c>
      <c r="BJ148" s="119">
        <f t="shared" si="37"/>
        <v>0.83182179419101554</v>
      </c>
      <c r="BK148" s="119">
        <f t="shared" si="37"/>
        <v>0.77614775550346338</v>
      </c>
      <c r="BL148" s="119">
        <f t="shared" si="37"/>
        <v>0.13212882024375341</v>
      </c>
      <c r="BM148" s="119">
        <f t="shared" si="37"/>
        <v>2.8087481905628788</v>
      </c>
      <c r="BN148" s="119">
        <f t="shared" si="37"/>
        <v>0.74720425722804429</v>
      </c>
      <c r="BO148" s="119">
        <f t="shared" si="44"/>
        <v>1.0592101635458311</v>
      </c>
      <c r="BP148" s="120"/>
      <c r="BQ148" s="121">
        <v>0.51933808715476204</v>
      </c>
      <c r="BR148" s="120">
        <v>-0.496346283</v>
      </c>
      <c r="BS148" s="120">
        <f t="shared" si="45"/>
        <v>0.70889984367218872</v>
      </c>
      <c r="BT148" s="120"/>
      <c r="BU148" s="122"/>
      <c r="BV148" s="123"/>
      <c r="BW148" s="124"/>
      <c r="BX148" s="143"/>
      <c r="BY148" s="146">
        <f t="shared" si="46"/>
        <v>0.23907657968521173</v>
      </c>
      <c r="BZ148" s="145"/>
      <c r="CA148" s="145">
        <f t="shared" si="47"/>
        <v>0.40230475616491163</v>
      </c>
      <c r="CB148" s="145" t="s">
        <v>8540</v>
      </c>
      <c r="CC148" s="145" t="b">
        <v>1</v>
      </c>
      <c r="CD148" s="147"/>
    </row>
    <row r="149" spans="1:82" x14ac:dyDescent="0.25">
      <c r="A149" s="157" t="s">
        <v>1179</v>
      </c>
      <c r="B149" s="157" t="s">
        <v>1180</v>
      </c>
      <c r="C149" s="158" t="s">
        <v>1180</v>
      </c>
      <c r="D149" s="158" t="s">
        <v>1181</v>
      </c>
      <c r="E149" s="118">
        <v>3</v>
      </c>
      <c r="F149" s="139">
        <v>21.21359253</v>
      </c>
      <c r="G149" s="137">
        <v>21.941131590000001</v>
      </c>
      <c r="H149" s="137">
        <v>21.383214949999999</v>
      </c>
      <c r="I149" s="137">
        <v>22.0297184</v>
      </c>
      <c r="J149" s="137">
        <v>20.745832440000001</v>
      </c>
      <c r="K149" s="137">
        <f t="shared" si="32"/>
        <v>2431798.9540163209</v>
      </c>
      <c r="L149" s="137">
        <f t="shared" si="32"/>
        <v>4026602.3939306396</v>
      </c>
      <c r="M149" s="137">
        <f t="shared" si="32"/>
        <v>2735200.1000879225</v>
      </c>
      <c r="N149" s="137">
        <f t="shared" si="32"/>
        <v>4281599.4348868849</v>
      </c>
      <c r="O149" s="137">
        <f t="shared" si="32"/>
        <v>1758400.7060391631</v>
      </c>
      <c r="P149" s="137">
        <f t="shared" si="38"/>
        <v>3046720.3177921856</v>
      </c>
      <c r="Q149" s="137">
        <v>18.80334663</v>
      </c>
      <c r="R149" s="137">
        <v>22.456834789999998</v>
      </c>
      <c r="S149" s="137">
        <v>22.69635963</v>
      </c>
      <c r="T149" s="137">
        <v>22.400360110000001</v>
      </c>
      <c r="U149" s="137">
        <v>18.892345429999999</v>
      </c>
      <c r="V149" s="137">
        <f t="shared" si="33"/>
        <v>457479.20159776905</v>
      </c>
      <c r="W149" s="137">
        <f t="shared" si="33"/>
        <v>5756796.5243367264</v>
      </c>
      <c r="X149" s="137">
        <f t="shared" si="33"/>
        <v>6796495.6145708179</v>
      </c>
      <c r="Y149" s="137">
        <f t="shared" si="33"/>
        <v>5535798.922260426</v>
      </c>
      <c r="Z149" s="137">
        <f t="shared" si="33"/>
        <v>486589.42125460412</v>
      </c>
      <c r="AA149" s="137">
        <f t="shared" si="39"/>
        <v>3806631.9368040687</v>
      </c>
      <c r="AB149" s="119">
        <f t="shared" si="34"/>
        <v>0.18812377595697358</v>
      </c>
      <c r="AC149" s="119">
        <f t="shared" si="34"/>
        <v>1.4296908314101326</v>
      </c>
      <c r="AD149" s="119">
        <f t="shared" si="34"/>
        <v>2.484825740666047</v>
      </c>
      <c r="AE149" s="119">
        <f t="shared" si="34"/>
        <v>1.2929277963637147</v>
      </c>
      <c r="AF149" s="119">
        <f t="shared" si="34"/>
        <v>0.27672271717329872</v>
      </c>
      <c r="AG149" s="119">
        <f t="shared" si="40"/>
        <v>1.1344581723140335</v>
      </c>
      <c r="AH149" s="120" t="b">
        <v>1</v>
      </c>
      <c r="AI149" s="121">
        <v>0.59963560726216358</v>
      </c>
      <c r="AJ149" s="120">
        <v>-0.412848663</v>
      </c>
      <c r="AK149" s="120">
        <f t="shared" si="41"/>
        <v>0.75113875290291154</v>
      </c>
      <c r="AL149" s="120"/>
      <c r="AM149" s="122"/>
      <c r="AN149" s="139">
        <v>21.097513200000002</v>
      </c>
      <c r="AO149" s="137">
        <v>19.240785599999999</v>
      </c>
      <c r="AP149" s="137">
        <v>19.5542202</v>
      </c>
      <c r="AQ149" s="137">
        <v>18.488756179999999</v>
      </c>
      <c r="AR149" s="137">
        <v>21.099954610000001</v>
      </c>
      <c r="AS149" s="137">
        <f t="shared" si="35"/>
        <v>2243800.8443717831</v>
      </c>
      <c r="AT149" s="137">
        <f t="shared" si="35"/>
        <v>619517.53850826365</v>
      </c>
      <c r="AU149" s="137">
        <f t="shared" si="35"/>
        <v>769851.25487212313</v>
      </c>
      <c r="AV149" s="137">
        <f t="shared" si="35"/>
        <v>367849.51917138626</v>
      </c>
      <c r="AW149" s="137">
        <f t="shared" si="35"/>
        <v>2247601.1454764633</v>
      </c>
      <c r="AX149" s="137">
        <f t="shared" si="42"/>
        <v>1249724.0604800039</v>
      </c>
      <c r="AY149" s="137">
        <v>21.159618380000001</v>
      </c>
      <c r="AZ149" s="137">
        <v>21.009632109999998</v>
      </c>
      <c r="BA149" s="137">
        <v>21.192979810000001</v>
      </c>
      <c r="BB149" s="137">
        <v>20.944852829999999</v>
      </c>
      <c r="BC149" s="137">
        <v>20.94678116</v>
      </c>
      <c r="BD149" s="137">
        <f t="shared" si="36"/>
        <v>2342501.2385425856</v>
      </c>
      <c r="BE149" s="137">
        <f t="shared" si="36"/>
        <v>2111200.4169133622</v>
      </c>
      <c r="BF149" s="137">
        <f t="shared" si="36"/>
        <v>2397301.296783065</v>
      </c>
      <c r="BG149" s="137">
        <f t="shared" si="36"/>
        <v>2018500.9428059596</v>
      </c>
      <c r="BH149" s="137">
        <f t="shared" si="36"/>
        <v>2021200.7083504638</v>
      </c>
      <c r="BI149" s="137">
        <f t="shared" si="43"/>
        <v>2178140.9206790873</v>
      </c>
      <c r="BJ149" s="119">
        <f t="shared" si="37"/>
        <v>1.0439880368252721</v>
      </c>
      <c r="BK149" s="119">
        <f t="shared" si="37"/>
        <v>3.4078137997463669</v>
      </c>
      <c r="BL149" s="119">
        <f t="shared" si="37"/>
        <v>3.1139798520965858</v>
      </c>
      <c r="BM149" s="119">
        <f t="shared" si="37"/>
        <v>5.4873007510049554</v>
      </c>
      <c r="BN149" s="119">
        <f t="shared" si="37"/>
        <v>0.89927018965012784</v>
      </c>
      <c r="BO149" s="119">
        <f t="shared" si="44"/>
        <v>2.7904705258646616</v>
      </c>
      <c r="BP149" s="120" t="b">
        <v>1</v>
      </c>
      <c r="BQ149" s="121">
        <v>8.6473110272699466E-2</v>
      </c>
      <c r="BR149" s="120">
        <v>1.1545269010000001</v>
      </c>
      <c r="BS149" s="120">
        <f t="shared" si="45"/>
        <v>2.2261131136255612</v>
      </c>
      <c r="BT149" s="120"/>
      <c r="BU149" s="122"/>
      <c r="BV149" s="123"/>
      <c r="BW149" s="124"/>
      <c r="BX149" s="143"/>
      <c r="BY149" s="146">
        <f t="shared" si="46"/>
        <v>0.13217685069706764</v>
      </c>
      <c r="BZ149" s="145"/>
      <c r="CA149" s="145">
        <f t="shared" si="47"/>
        <v>0.40654726928624613</v>
      </c>
      <c r="CB149" s="145" t="s">
        <v>8540</v>
      </c>
      <c r="CC149" s="145" t="b">
        <v>1</v>
      </c>
      <c r="CD149" s="147"/>
    </row>
    <row r="150" spans="1:82" x14ac:dyDescent="0.25">
      <c r="A150" s="157" t="s">
        <v>57</v>
      </c>
      <c r="B150" s="157" t="s">
        <v>58</v>
      </c>
      <c r="C150" s="158" t="s">
        <v>59</v>
      </c>
      <c r="D150" s="158" t="s">
        <v>60</v>
      </c>
      <c r="E150" s="118">
        <v>4</v>
      </c>
      <c r="F150" s="139">
        <v>20.858402250000001</v>
      </c>
      <c r="G150" s="137">
        <v>21.353693010000001</v>
      </c>
      <c r="H150" s="137">
        <v>21.73908806</v>
      </c>
      <c r="I150" s="137">
        <v>19.623437880000001</v>
      </c>
      <c r="J150" s="137">
        <v>19.423000340000002</v>
      </c>
      <c r="K150" s="137">
        <f t="shared" si="32"/>
        <v>1901099.0239622062</v>
      </c>
      <c r="L150" s="137">
        <f t="shared" si="32"/>
        <v>2679798.3427786068</v>
      </c>
      <c r="M150" s="137">
        <f t="shared" si="32"/>
        <v>3500399.2687299671</v>
      </c>
      <c r="N150" s="137">
        <f t="shared" si="32"/>
        <v>807687.60834941489</v>
      </c>
      <c r="O150" s="137">
        <f t="shared" si="32"/>
        <v>702919.68887156411</v>
      </c>
      <c r="P150" s="137">
        <f t="shared" si="38"/>
        <v>1918380.786538352</v>
      </c>
      <c r="Q150" s="137">
        <v>20.948350909999998</v>
      </c>
      <c r="R150" s="137">
        <v>20.978967669999999</v>
      </c>
      <c r="S150" s="137">
        <v>21.192195890000001</v>
      </c>
      <c r="T150" s="137">
        <v>21.045934679999998</v>
      </c>
      <c r="U150" s="137">
        <v>19.349876399999999</v>
      </c>
      <c r="V150" s="137">
        <f t="shared" si="33"/>
        <v>2023401.1086068715</v>
      </c>
      <c r="W150" s="137">
        <f t="shared" si="33"/>
        <v>2066800.4466842585</v>
      </c>
      <c r="X150" s="137">
        <f t="shared" si="33"/>
        <v>2395999.0243731583</v>
      </c>
      <c r="Y150" s="137">
        <f t="shared" si="33"/>
        <v>2164998.6279794127</v>
      </c>
      <c r="Z150" s="137">
        <f t="shared" si="33"/>
        <v>668179.59477896267</v>
      </c>
      <c r="AA150" s="137">
        <f t="shared" si="39"/>
        <v>1863875.7604845327</v>
      </c>
      <c r="AB150" s="119">
        <f t="shared" si="34"/>
        <v>1.0643323062623888</v>
      </c>
      <c r="AC150" s="119">
        <f t="shared" si="34"/>
        <v>0.77125222957681649</v>
      </c>
      <c r="AD150" s="119">
        <f t="shared" si="34"/>
        <v>0.68449306505611485</v>
      </c>
      <c r="AE150" s="119">
        <f t="shared" si="34"/>
        <v>2.6804900875027533</v>
      </c>
      <c r="AF150" s="119">
        <f t="shared" si="34"/>
        <v>0.95057743488680524</v>
      </c>
      <c r="AG150" s="119">
        <f t="shared" si="40"/>
        <v>1.2302290246569758</v>
      </c>
      <c r="AH150" s="120" t="b">
        <v>1</v>
      </c>
      <c r="AI150" s="121">
        <v>0.78090695534571919</v>
      </c>
      <c r="AJ150" s="120">
        <v>0.103540802</v>
      </c>
      <c r="AK150" s="120">
        <f t="shared" si="41"/>
        <v>1.0744071434432452</v>
      </c>
      <c r="AL150" s="120"/>
      <c r="AM150" s="122"/>
      <c r="AN150" s="139">
        <v>17.759391780000001</v>
      </c>
      <c r="AO150" s="137">
        <v>18.410152440000001</v>
      </c>
      <c r="AP150" s="137">
        <v>17.85257339</v>
      </c>
      <c r="AQ150" s="137">
        <v>17.49916267</v>
      </c>
      <c r="AR150" s="137">
        <v>17.703947070000002</v>
      </c>
      <c r="AS150" s="137">
        <f t="shared" si="35"/>
        <v>221875.64378337248</v>
      </c>
      <c r="AT150" s="137">
        <f t="shared" si="35"/>
        <v>348343.81928305799</v>
      </c>
      <c r="AU150" s="137">
        <f t="shared" si="35"/>
        <v>236679.19865669162</v>
      </c>
      <c r="AV150" s="137">
        <f t="shared" si="35"/>
        <v>185256.24742299269</v>
      </c>
      <c r="AW150" s="137">
        <f t="shared" si="35"/>
        <v>213510.43713902353</v>
      </c>
      <c r="AX150" s="137">
        <f t="shared" si="42"/>
        <v>241133.06925702764</v>
      </c>
      <c r="AY150" s="137">
        <v>19.071401600000002</v>
      </c>
      <c r="AZ150" s="137">
        <v>18.021951680000001</v>
      </c>
      <c r="BA150" s="137">
        <v>19.286439900000001</v>
      </c>
      <c r="BB150" s="137">
        <v>20.382370000000002</v>
      </c>
      <c r="BC150" s="137">
        <v>18.293241500000001</v>
      </c>
      <c r="BD150" s="137">
        <f t="shared" si="36"/>
        <v>550888.79751040961</v>
      </c>
      <c r="BE150" s="137">
        <f t="shared" si="36"/>
        <v>266163.21642655076</v>
      </c>
      <c r="BF150" s="137">
        <f t="shared" si="36"/>
        <v>639435.75887962431</v>
      </c>
      <c r="BG150" s="137">
        <f t="shared" si="36"/>
        <v>1366799.3157887554</v>
      </c>
      <c r="BH150" s="137">
        <f t="shared" si="36"/>
        <v>321228.75124746171</v>
      </c>
      <c r="BI150" s="137">
        <f t="shared" si="43"/>
        <v>628903.16797056037</v>
      </c>
      <c r="BJ150" s="119">
        <f t="shared" si="37"/>
        <v>2.4828718831719447</v>
      </c>
      <c r="BK150" s="119">
        <f t="shared" si="37"/>
        <v>0.76408192622551241</v>
      </c>
      <c r="BL150" s="119">
        <f t="shared" si="37"/>
        <v>2.7016981741903727</v>
      </c>
      <c r="BM150" s="119">
        <f t="shared" si="37"/>
        <v>7.3778851445045408</v>
      </c>
      <c r="BN150" s="119">
        <f t="shared" si="37"/>
        <v>1.5045107656179793</v>
      </c>
      <c r="BO150" s="119">
        <f t="shared" si="44"/>
        <v>2.9662095787420699</v>
      </c>
      <c r="BP150" s="120"/>
      <c r="BQ150" s="121">
        <v>9.6117097122782352E-2</v>
      </c>
      <c r="BR150" s="120">
        <v>1.1660354610000001</v>
      </c>
      <c r="BS150" s="120">
        <f t="shared" si="45"/>
        <v>2.2439421157895763</v>
      </c>
      <c r="BT150" s="120"/>
      <c r="BU150" s="122"/>
      <c r="BV150" s="123"/>
      <c r="BW150" s="124"/>
      <c r="BX150" s="143"/>
      <c r="BY150" s="146">
        <f t="shared" si="46"/>
        <v>0.214361737166544</v>
      </c>
      <c r="BZ150" s="145"/>
      <c r="CA150" s="145">
        <f t="shared" si="47"/>
        <v>0.41474784299587475</v>
      </c>
      <c r="CB150" s="145" t="s">
        <v>8540</v>
      </c>
      <c r="CC150" s="145" t="b">
        <v>1</v>
      </c>
      <c r="CD150" s="147"/>
    </row>
    <row r="151" spans="1:82" x14ac:dyDescent="0.25">
      <c r="A151" s="157" t="s">
        <v>2066</v>
      </c>
      <c r="B151" s="157" t="s">
        <v>1117</v>
      </c>
      <c r="C151" s="158" t="s">
        <v>1117</v>
      </c>
      <c r="D151" s="158" t="s">
        <v>1117</v>
      </c>
      <c r="E151" s="118">
        <v>5</v>
      </c>
      <c r="F151" s="139">
        <v>18.195644380000001</v>
      </c>
      <c r="G151" s="137">
        <v>19.63394547</v>
      </c>
      <c r="H151" s="137">
        <v>19.488637919999999</v>
      </c>
      <c r="I151" s="137">
        <v>19.00968933</v>
      </c>
      <c r="J151" s="137">
        <v>20.376234050000001</v>
      </c>
      <c r="K151" s="137">
        <f t="shared" si="32"/>
        <v>300216.63222725957</v>
      </c>
      <c r="L151" s="137">
        <f t="shared" si="32"/>
        <v>813591.71928782994</v>
      </c>
      <c r="M151" s="137">
        <f t="shared" si="32"/>
        <v>735638.73439773277</v>
      </c>
      <c r="N151" s="137">
        <f t="shared" si="32"/>
        <v>527821.03818875831</v>
      </c>
      <c r="O151" s="137">
        <f t="shared" si="32"/>
        <v>1360998.5036540714</v>
      </c>
      <c r="P151" s="137">
        <f t="shared" si="38"/>
        <v>747653.32555113046</v>
      </c>
      <c r="Q151" s="137">
        <v>18.26002502</v>
      </c>
      <c r="R151" s="137">
        <v>20.270162580000001</v>
      </c>
      <c r="S151" s="137">
        <v>19.970975880000001</v>
      </c>
      <c r="T151" s="137">
        <v>18.69704437</v>
      </c>
      <c r="U151" s="137">
        <v>21.737768169999999</v>
      </c>
      <c r="V151" s="137">
        <f t="shared" si="33"/>
        <v>313917.30162054882</v>
      </c>
      <c r="W151" s="137">
        <f t="shared" si="33"/>
        <v>1264523.6422317391</v>
      </c>
      <c r="X151" s="137">
        <f t="shared" si="33"/>
        <v>1027691.5427210211</v>
      </c>
      <c r="Y151" s="137">
        <f t="shared" si="33"/>
        <v>424982.63568907487</v>
      </c>
      <c r="Z151" s="137">
        <f t="shared" si="33"/>
        <v>3497198.2948088753</v>
      </c>
      <c r="AA151" s="137">
        <f t="shared" si="39"/>
        <v>1305662.6834142518</v>
      </c>
      <c r="AB151" s="119">
        <f t="shared" si="34"/>
        <v>1.0456359439237133</v>
      </c>
      <c r="AC151" s="119">
        <f t="shared" si="34"/>
        <v>1.5542484175461229</v>
      </c>
      <c r="AD151" s="119">
        <f t="shared" si="34"/>
        <v>1.397005751148207</v>
      </c>
      <c r="AE151" s="119">
        <f t="shared" si="34"/>
        <v>0.80516426012010045</v>
      </c>
      <c r="AF151" s="119">
        <f t="shared" si="34"/>
        <v>2.5695827625228365</v>
      </c>
      <c r="AG151" s="119">
        <f t="shared" si="40"/>
        <v>1.474327427052196</v>
      </c>
      <c r="AH151" s="120"/>
      <c r="AI151" s="121">
        <v>0.1893291665144452</v>
      </c>
      <c r="AJ151" s="120">
        <v>0.446364975</v>
      </c>
      <c r="AK151" s="120">
        <f t="shared" si="41"/>
        <v>1.3626027041703115</v>
      </c>
      <c r="AL151" s="120"/>
      <c r="AM151" s="122"/>
      <c r="AN151" s="139">
        <v>19.211051940000001</v>
      </c>
      <c r="AO151" s="137">
        <v>17.941394809999998</v>
      </c>
      <c r="AP151" s="137">
        <v>19.275074010000001</v>
      </c>
      <c r="AQ151" s="137">
        <v>18.629947659999999</v>
      </c>
      <c r="AR151" s="137">
        <v>18.514734270000002</v>
      </c>
      <c r="AS151" s="137">
        <f t="shared" si="35"/>
        <v>606880.07942781749</v>
      </c>
      <c r="AT151" s="137">
        <f t="shared" si="35"/>
        <v>251708.56971057598</v>
      </c>
      <c r="AU151" s="137">
        <f t="shared" si="35"/>
        <v>634417.92574102199</v>
      </c>
      <c r="AV151" s="137">
        <f t="shared" si="35"/>
        <v>405670.15996126377</v>
      </c>
      <c r="AW151" s="137">
        <f t="shared" si="35"/>
        <v>374533.24813561724</v>
      </c>
      <c r="AX151" s="137">
        <f t="shared" si="42"/>
        <v>454641.99659525917</v>
      </c>
      <c r="AY151" s="137">
        <v>21.937902449999999</v>
      </c>
      <c r="AZ151" s="137">
        <v>18.455394739999999</v>
      </c>
      <c r="BA151" s="137">
        <v>19.99064636</v>
      </c>
      <c r="BB151" s="137">
        <v>21.44192314</v>
      </c>
      <c r="BC151" s="137">
        <v>18.320718769999999</v>
      </c>
      <c r="BD151" s="137">
        <f t="shared" si="36"/>
        <v>4017599.8522775001</v>
      </c>
      <c r="BE151" s="137">
        <f t="shared" si="36"/>
        <v>359440.82182735996</v>
      </c>
      <c r="BF151" s="137">
        <f t="shared" si="36"/>
        <v>1041799.6017321295</v>
      </c>
      <c r="BG151" s="137">
        <f t="shared" si="36"/>
        <v>2848800.4538946217</v>
      </c>
      <c r="BH151" s="137">
        <f t="shared" si="36"/>
        <v>327405.44056166353</v>
      </c>
      <c r="BI151" s="137">
        <f t="shared" si="43"/>
        <v>1719009.2340586551</v>
      </c>
      <c r="BJ151" s="119">
        <f t="shared" si="37"/>
        <v>6.6200885289650619</v>
      </c>
      <c r="BK151" s="119">
        <f t="shared" si="37"/>
        <v>1.4280039103978803</v>
      </c>
      <c r="BL151" s="119">
        <f t="shared" si="37"/>
        <v>1.6421345606136075</v>
      </c>
      <c r="BM151" s="119">
        <f t="shared" si="37"/>
        <v>7.0224550264348879</v>
      </c>
      <c r="BN151" s="119">
        <f t="shared" si="37"/>
        <v>0.87416922847690981</v>
      </c>
      <c r="BO151" s="119">
        <f t="shared" si="44"/>
        <v>3.5173702509776694</v>
      </c>
      <c r="BP151" s="120" t="b">
        <v>1</v>
      </c>
      <c r="BQ151" s="121">
        <v>9.8485880496459788E-2</v>
      </c>
      <c r="BR151" s="120">
        <v>1.314876556</v>
      </c>
      <c r="BS151" s="120">
        <f t="shared" si="45"/>
        <v>2.4878104283372253</v>
      </c>
      <c r="BT151" s="120"/>
      <c r="BU151" s="122"/>
      <c r="BV151" s="123" t="b">
        <v>1</v>
      </c>
      <c r="BW151" s="124"/>
      <c r="BX151" s="143"/>
      <c r="BY151" s="146">
        <f t="shared" si="46"/>
        <v>0.20916050826116905</v>
      </c>
      <c r="BZ151" s="145"/>
      <c r="CA151" s="145">
        <f t="shared" si="47"/>
        <v>0.41915616550245166</v>
      </c>
      <c r="CB151" s="145" t="s">
        <v>8540</v>
      </c>
      <c r="CC151" s="145" t="b">
        <v>1</v>
      </c>
      <c r="CD151" s="147"/>
    </row>
    <row r="152" spans="1:82" x14ac:dyDescent="0.25">
      <c r="A152" s="157" t="s">
        <v>4524</v>
      </c>
      <c r="B152" s="157" t="s">
        <v>4525</v>
      </c>
      <c r="C152" s="158" t="s">
        <v>4526</v>
      </c>
      <c r="D152" s="158" t="s">
        <v>4527</v>
      </c>
      <c r="E152" s="118">
        <v>4</v>
      </c>
      <c r="F152" s="139">
        <v>21.554357530000001</v>
      </c>
      <c r="G152" s="137">
        <v>22.145475390000001</v>
      </c>
      <c r="H152" s="137">
        <v>20.76109314</v>
      </c>
      <c r="I152" s="137">
        <v>21.634714129999999</v>
      </c>
      <c r="J152" s="137">
        <v>21.545902250000001</v>
      </c>
      <c r="K152" s="137">
        <f t="shared" si="32"/>
        <v>3079698.1617033305</v>
      </c>
      <c r="L152" s="137">
        <f t="shared" si="32"/>
        <v>4639298.9700082894</v>
      </c>
      <c r="M152" s="137">
        <f t="shared" si="32"/>
        <v>1777099.6359785963</v>
      </c>
      <c r="N152" s="137">
        <f t="shared" si="32"/>
        <v>3256101.2479534736</v>
      </c>
      <c r="O152" s="137">
        <f t="shared" si="32"/>
        <v>3061701.5981692956</v>
      </c>
      <c r="P152" s="137">
        <f t="shared" si="38"/>
        <v>3162779.922762597</v>
      </c>
      <c r="Q152" s="137">
        <v>21.601366039999998</v>
      </c>
      <c r="R152" s="137">
        <v>21.410230640000002</v>
      </c>
      <c r="S152" s="137">
        <v>20.755235670000001</v>
      </c>
      <c r="T152" s="137">
        <v>20.729909899999999</v>
      </c>
      <c r="U152" s="137">
        <v>22.220636370000001</v>
      </c>
      <c r="V152" s="137">
        <f t="shared" si="33"/>
        <v>3181699.2483584234</v>
      </c>
      <c r="W152" s="137">
        <f t="shared" si="33"/>
        <v>2786901.6116906446</v>
      </c>
      <c r="X152" s="137">
        <f t="shared" si="33"/>
        <v>1769899.0809599503</v>
      </c>
      <c r="Y152" s="137">
        <f t="shared" si="33"/>
        <v>1739100.5294704032</v>
      </c>
      <c r="Z152" s="137">
        <f t="shared" si="33"/>
        <v>4887402.0888991123</v>
      </c>
      <c r="AA152" s="137">
        <f t="shared" si="39"/>
        <v>2873000.5118757067</v>
      </c>
      <c r="AB152" s="119">
        <f t="shared" si="34"/>
        <v>1.0331204817158697</v>
      </c>
      <c r="AC152" s="119">
        <f t="shared" si="34"/>
        <v>0.60071610596927427</v>
      </c>
      <c r="AD152" s="119">
        <f t="shared" si="34"/>
        <v>0.99594814220155936</v>
      </c>
      <c r="AE152" s="119">
        <f t="shared" si="34"/>
        <v>0.53410517580295258</v>
      </c>
      <c r="AF152" s="119">
        <f t="shared" si="34"/>
        <v>1.5963025566637423</v>
      </c>
      <c r="AG152" s="119">
        <f t="shared" si="40"/>
        <v>0.95203849247067962</v>
      </c>
      <c r="AH152" s="120" t="b">
        <v>1</v>
      </c>
      <c r="AI152" s="121">
        <v>0.55447012345308</v>
      </c>
      <c r="AJ152" s="120">
        <v>-0.18483276400000001</v>
      </c>
      <c r="AK152" s="120">
        <f t="shared" si="41"/>
        <v>0.8797510500163338</v>
      </c>
      <c r="AL152" s="120"/>
      <c r="AM152" s="122"/>
      <c r="AN152" s="139">
        <v>18.215778350000001</v>
      </c>
      <c r="AO152" s="137">
        <v>20.41679001</v>
      </c>
      <c r="AP152" s="137">
        <v>18.067235950000001</v>
      </c>
      <c r="AQ152" s="137">
        <v>21.054174419999999</v>
      </c>
      <c r="AR152" s="137">
        <v>20.357887269999999</v>
      </c>
      <c r="AS152" s="137">
        <f t="shared" si="35"/>
        <v>304435.76911287848</v>
      </c>
      <c r="AT152" s="137">
        <f t="shared" si="35"/>
        <v>1399800.7058890555</v>
      </c>
      <c r="AU152" s="137">
        <f t="shared" si="35"/>
        <v>274650.22534575331</v>
      </c>
      <c r="AV152" s="137">
        <f t="shared" si="35"/>
        <v>2177399.076371294</v>
      </c>
      <c r="AW152" s="137">
        <f t="shared" si="35"/>
        <v>1343800.2471107524</v>
      </c>
      <c r="AX152" s="137">
        <f t="shared" si="42"/>
        <v>1100017.2047659468</v>
      </c>
      <c r="AY152" s="137">
        <v>19.984262470000001</v>
      </c>
      <c r="AZ152" s="137">
        <v>20.40758705</v>
      </c>
      <c r="BA152" s="137">
        <v>20.39362144</v>
      </c>
      <c r="BB152" s="137">
        <v>20.94842148</v>
      </c>
      <c r="BC152" s="137">
        <v>20.290864939999999</v>
      </c>
      <c r="BD152" s="137">
        <f t="shared" si="36"/>
        <v>1037199.8485727346</v>
      </c>
      <c r="BE152" s="137">
        <f t="shared" si="36"/>
        <v>1390899.7887834082</v>
      </c>
      <c r="BF152" s="137">
        <f t="shared" si="36"/>
        <v>1377500.5269401968</v>
      </c>
      <c r="BG152" s="137">
        <f t="shared" si="36"/>
        <v>2023500.0864951964</v>
      </c>
      <c r="BH152" s="137">
        <f t="shared" si="36"/>
        <v>1282800.0993945622</v>
      </c>
      <c r="BI152" s="137">
        <f t="shared" si="43"/>
        <v>1422380.0700372197</v>
      </c>
      <c r="BJ152" s="119">
        <f t="shared" si="37"/>
        <v>3.4069578998391692</v>
      </c>
      <c r="BK152" s="119">
        <f t="shared" si="37"/>
        <v>0.99364129688733505</v>
      </c>
      <c r="BL152" s="119">
        <f t="shared" si="37"/>
        <v>5.015472043418427</v>
      </c>
      <c r="BM152" s="119">
        <f t="shared" si="37"/>
        <v>0.92931980565888028</v>
      </c>
      <c r="BN152" s="119">
        <f t="shared" si="37"/>
        <v>0.95460623865240091</v>
      </c>
      <c r="BO152" s="119">
        <f t="shared" si="44"/>
        <v>2.2599994568912423</v>
      </c>
      <c r="BP152" s="120" t="b">
        <v>1</v>
      </c>
      <c r="BQ152" s="121">
        <v>0.20966843086765588</v>
      </c>
      <c r="BR152" s="120">
        <v>0.78257827800000002</v>
      </c>
      <c r="BS152" s="120">
        <f t="shared" si="45"/>
        <v>1.7202023460583791</v>
      </c>
      <c r="BT152" s="120"/>
      <c r="BU152" s="122"/>
      <c r="BV152" s="123"/>
      <c r="BW152" s="124"/>
      <c r="BX152" s="143"/>
      <c r="BY152" s="146">
        <f t="shared" si="46"/>
        <v>0.19533416053298022</v>
      </c>
      <c r="BZ152" s="145"/>
      <c r="CA152" s="145">
        <f t="shared" si="47"/>
        <v>0.42125607135333681</v>
      </c>
      <c r="CB152" s="145" t="s">
        <v>8540</v>
      </c>
      <c r="CC152" s="145" t="b">
        <v>1</v>
      </c>
      <c r="CD152" s="147"/>
    </row>
    <row r="153" spans="1:82" x14ac:dyDescent="0.25">
      <c r="A153" s="157" t="s">
        <v>3845</v>
      </c>
      <c r="B153" s="157" t="s">
        <v>3846</v>
      </c>
      <c r="C153" s="158" t="s">
        <v>3847</v>
      </c>
      <c r="D153" s="158" t="s">
        <v>3848</v>
      </c>
      <c r="E153" s="118">
        <v>3</v>
      </c>
      <c r="F153" s="139">
        <v>23.188051219999998</v>
      </c>
      <c r="G153" s="137">
        <v>22.07626724</v>
      </c>
      <c r="H153" s="137">
        <v>23.036508560000001</v>
      </c>
      <c r="I153" s="137">
        <v>22.440301900000001</v>
      </c>
      <c r="J153" s="137">
        <v>22.344377519999998</v>
      </c>
      <c r="K153" s="137">
        <f t="shared" si="32"/>
        <v>9556502.0700892098</v>
      </c>
      <c r="L153" s="137">
        <f t="shared" si="32"/>
        <v>4421998.9134897739</v>
      </c>
      <c r="M153" s="137">
        <f t="shared" si="32"/>
        <v>8603597.2470603529</v>
      </c>
      <c r="N153" s="137">
        <f t="shared" si="32"/>
        <v>5691201.7797674565</v>
      </c>
      <c r="O153" s="137">
        <f t="shared" si="32"/>
        <v>5325101.2281219102</v>
      </c>
      <c r="P153" s="137">
        <f t="shared" si="38"/>
        <v>6719680.2477057409</v>
      </c>
      <c r="Q153" s="137">
        <v>22.96958351</v>
      </c>
      <c r="R153" s="137">
        <v>23.345705030000001</v>
      </c>
      <c r="S153" s="137">
        <v>22.712865829999998</v>
      </c>
      <c r="T153" s="137">
        <v>23.19078064</v>
      </c>
      <c r="U153" s="137">
        <v>23.304660800000001</v>
      </c>
      <c r="V153" s="137">
        <f t="shared" si="33"/>
        <v>8213601.4260931509</v>
      </c>
      <c r="W153" s="137">
        <f t="shared" si="33"/>
        <v>10660006.854666429</v>
      </c>
      <c r="X153" s="137">
        <f t="shared" si="33"/>
        <v>6874702.3944559628</v>
      </c>
      <c r="Y153" s="137">
        <f t="shared" si="33"/>
        <v>9574599.03199571</v>
      </c>
      <c r="Z153" s="137">
        <f t="shared" si="33"/>
        <v>10361006.34292314</v>
      </c>
      <c r="AA153" s="137">
        <f t="shared" si="39"/>
        <v>9136783.2100268789</v>
      </c>
      <c r="AB153" s="119">
        <f t="shared" si="34"/>
        <v>0.85947780535733997</v>
      </c>
      <c r="AC153" s="119">
        <f t="shared" si="34"/>
        <v>2.4106760456559484</v>
      </c>
      <c r="AD153" s="119">
        <f t="shared" si="34"/>
        <v>0.79904976918868287</v>
      </c>
      <c r="AE153" s="119">
        <f t="shared" si="34"/>
        <v>1.6823510046742587</v>
      </c>
      <c r="AF153" s="119">
        <f t="shared" si="34"/>
        <v>1.9456919031335156</v>
      </c>
      <c r="AG153" s="119">
        <f t="shared" si="40"/>
        <v>1.5394493056019491</v>
      </c>
      <c r="AH153" s="120" t="b">
        <v>1</v>
      </c>
      <c r="AI153" s="121">
        <v>0.20333669109995614</v>
      </c>
      <c r="AJ153" s="120">
        <v>0.48761787400000001</v>
      </c>
      <c r="AK153" s="120">
        <f t="shared" si="41"/>
        <v>1.4021278204761021</v>
      </c>
      <c r="AL153" s="120"/>
      <c r="AM153" s="122"/>
      <c r="AN153" s="139">
        <v>18.600849149999998</v>
      </c>
      <c r="AO153" s="137">
        <v>21.760564800000001</v>
      </c>
      <c r="AP153" s="137">
        <v>22.881589890000001</v>
      </c>
      <c r="AQ153" s="137">
        <v>18.908185960000001</v>
      </c>
      <c r="AR153" s="137">
        <v>21.87398911</v>
      </c>
      <c r="AS153" s="137">
        <f t="shared" si="35"/>
        <v>397569.93883059814</v>
      </c>
      <c r="AT153" s="137">
        <f t="shared" si="35"/>
        <v>3552897.9007138549</v>
      </c>
      <c r="AU153" s="137">
        <f t="shared" si="35"/>
        <v>7727604.8319300218</v>
      </c>
      <c r="AV153" s="137">
        <f t="shared" si="35"/>
        <v>491961.52326833684</v>
      </c>
      <c r="AW153" s="137">
        <f t="shared" si="35"/>
        <v>3843499.6595586301</v>
      </c>
      <c r="AX153" s="137">
        <f t="shared" si="42"/>
        <v>3202706.7708602883</v>
      </c>
      <c r="AY153" s="137">
        <v>21.711038590000001</v>
      </c>
      <c r="AZ153" s="137">
        <v>21.880506520000001</v>
      </c>
      <c r="BA153" s="137">
        <v>22.40896034</v>
      </c>
      <c r="BB153" s="137">
        <v>21.67366028</v>
      </c>
      <c r="BC153" s="137">
        <v>21.88989067</v>
      </c>
      <c r="BD153" s="137">
        <f t="shared" si="36"/>
        <v>3433000.3887764309</v>
      </c>
      <c r="BE153" s="137">
        <f t="shared" si="36"/>
        <v>3860902.0411674022</v>
      </c>
      <c r="BF153" s="137">
        <f t="shared" si="36"/>
        <v>5568897.622554726</v>
      </c>
      <c r="BG153" s="137">
        <f t="shared" si="36"/>
        <v>3345198.2437924254</v>
      </c>
      <c r="BH153" s="137">
        <f t="shared" si="36"/>
        <v>3886097.507788796</v>
      </c>
      <c r="BI153" s="137">
        <f t="shared" si="43"/>
        <v>4018819.1608159565</v>
      </c>
      <c r="BJ153" s="119">
        <f t="shared" si="37"/>
        <v>8.6349596724394431</v>
      </c>
      <c r="BK153" s="119">
        <f t="shared" si="37"/>
        <v>1.0866909629999957</v>
      </c>
      <c r="BL153" s="119">
        <f t="shared" si="37"/>
        <v>0.72064989652995182</v>
      </c>
      <c r="BM153" s="119">
        <f t="shared" si="37"/>
        <v>6.7997151922952543</v>
      </c>
      <c r="BN153" s="119">
        <f t="shared" si="37"/>
        <v>1.011083088852168</v>
      </c>
      <c r="BO153" s="119">
        <f t="shared" si="44"/>
        <v>3.650619762623363</v>
      </c>
      <c r="BP153" s="120" t="b">
        <v>1</v>
      </c>
      <c r="BQ153" s="121">
        <v>0.21658287879058874</v>
      </c>
      <c r="BR153" s="120">
        <v>1.107775497</v>
      </c>
      <c r="BS153" s="120">
        <f t="shared" si="45"/>
        <v>2.1551308962685689</v>
      </c>
      <c r="BT153" s="120"/>
      <c r="BU153" s="122"/>
      <c r="BV153" s="123"/>
      <c r="BW153" s="124"/>
      <c r="BX153" s="143"/>
      <c r="BY153" s="146">
        <f t="shared" si="46"/>
        <v>0.28178014056530304</v>
      </c>
      <c r="BZ153" s="145"/>
      <c r="CA153" s="145">
        <f t="shared" si="47"/>
        <v>0.42169533002683612</v>
      </c>
      <c r="CB153" s="145" t="s">
        <v>8540</v>
      </c>
      <c r="CC153" s="145" t="b">
        <v>1</v>
      </c>
      <c r="CD153" s="147"/>
    </row>
    <row r="154" spans="1:82" x14ac:dyDescent="0.25">
      <c r="A154" s="157" t="s">
        <v>3832</v>
      </c>
      <c r="B154" s="157" t="s">
        <v>3833</v>
      </c>
      <c r="C154" s="158" t="s">
        <v>3833</v>
      </c>
      <c r="D154" s="158" t="s">
        <v>3834</v>
      </c>
      <c r="E154" s="118">
        <v>9</v>
      </c>
      <c r="F154" s="139">
        <v>22.87773705</v>
      </c>
      <c r="G154" s="137">
        <v>20.49802017</v>
      </c>
      <c r="H154" s="137">
        <v>23.211872100000001</v>
      </c>
      <c r="I154" s="137">
        <v>23.730655670000001</v>
      </c>
      <c r="J154" s="137">
        <v>19.471300129999999</v>
      </c>
      <c r="K154" s="137">
        <f t="shared" si="32"/>
        <v>7706995.1371864202</v>
      </c>
      <c r="L154" s="137">
        <f t="shared" si="32"/>
        <v>1480876.7779978348</v>
      </c>
      <c r="M154" s="137">
        <f t="shared" si="32"/>
        <v>9715602.9397638366</v>
      </c>
      <c r="N154" s="137">
        <f t="shared" si="32"/>
        <v>13919998.018193485</v>
      </c>
      <c r="O154" s="137">
        <f t="shared" si="32"/>
        <v>726851.00239336607</v>
      </c>
      <c r="P154" s="137">
        <f t="shared" si="38"/>
        <v>6710064.7751069888</v>
      </c>
      <c r="Q154" s="137">
        <v>23.192768099999999</v>
      </c>
      <c r="R154" s="137">
        <v>23.319620130000001</v>
      </c>
      <c r="S154" s="137">
        <v>21.011447910000001</v>
      </c>
      <c r="T154" s="137">
        <v>22.976696010000001</v>
      </c>
      <c r="U154" s="137">
        <v>18.811634059999999</v>
      </c>
      <c r="V154" s="137">
        <f t="shared" si="33"/>
        <v>9587798.1110538095</v>
      </c>
      <c r="W154" s="137">
        <f t="shared" si="33"/>
        <v>10468998.71793445</v>
      </c>
      <c r="X154" s="137">
        <f t="shared" si="33"/>
        <v>2113859.2818053681</v>
      </c>
      <c r="Y154" s="137">
        <f t="shared" si="33"/>
        <v>8254194.5376801575</v>
      </c>
      <c r="Z154" s="137">
        <f t="shared" si="33"/>
        <v>460114.71159722505</v>
      </c>
      <c r="AA154" s="137">
        <f t="shared" si="39"/>
        <v>6176993.0720142024</v>
      </c>
      <c r="AB154" s="119">
        <f t="shared" si="34"/>
        <v>1.2440384274790151</v>
      </c>
      <c r="AC154" s="119">
        <f t="shared" si="34"/>
        <v>7.0694597102729073</v>
      </c>
      <c r="AD154" s="119">
        <f t="shared" si="34"/>
        <v>0.2175736590833498</v>
      </c>
      <c r="AE154" s="119">
        <f t="shared" si="34"/>
        <v>0.5929738299453704</v>
      </c>
      <c r="AF154" s="119">
        <f t="shared" si="34"/>
        <v>0.63302480161981611</v>
      </c>
      <c r="AG154" s="119">
        <f t="shared" si="40"/>
        <v>1.9514140856800917</v>
      </c>
      <c r="AH154" s="120" t="b">
        <v>1</v>
      </c>
      <c r="AI154" s="121">
        <v>0.91421179882996939</v>
      </c>
      <c r="AJ154" s="120">
        <v>-9.5483780000000004E-2</v>
      </c>
      <c r="AK154" s="120">
        <f t="shared" si="41"/>
        <v>0.93595833920058125</v>
      </c>
      <c r="AL154" s="120"/>
      <c r="AM154" s="122"/>
      <c r="AN154" s="139">
        <v>18.999176030000001</v>
      </c>
      <c r="AO154" s="137">
        <v>18.065380099999999</v>
      </c>
      <c r="AP154" s="137">
        <v>19.209486009999999</v>
      </c>
      <c r="AQ154" s="137">
        <v>18.071556090000001</v>
      </c>
      <c r="AR154" s="137">
        <v>18.797986980000001</v>
      </c>
      <c r="AS154" s="137">
        <f t="shared" si="35"/>
        <v>523988.64758616639</v>
      </c>
      <c r="AT154" s="137">
        <f t="shared" si="35"/>
        <v>274297.14870281407</v>
      </c>
      <c r="AU154" s="137">
        <f t="shared" si="35"/>
        <v>606221.71703805355</v>
      </c>
      <c r="AV154" s="137">
        <f t="shared" si="35"/>
        <v>275473.8961073411</v>
      </c>
      <c r="AW154" s="137">
        <f t="shared" si="35"/>
        <v>455782.80736404267</v>
      </c>
      <c r="AX154" s="137">
        <f t="shared" si="42"/>
        <v>427152.84335968352</v>
      </c>
      <c r="AY154" s="137">
        <v>18.005201339999999</v>
      </c>
      <c r="AZ154" s="137">
        <v>21.41338348</v>
      </c>
      <c r="BA154" s="137">
        <v>17.789274219999999</v>
      </c>
      <c r="BB154" s="137">
        <v>21.57302284</v>
      </c>
      <c r="BC154" s="137">
        <v>18.355720519999998</v>
      </c>
      <c r="BD154" s="137">
        <f t="shared" si="36"/>
        <v>263090.81197353627</v>
      </c>
      <c r="BE154" s="137">
        <f t="shared" si="36"/>
        <v>2792998.7165709776</v>
      </c>
      <c r="BF154" s="137">
        <f t="shared" si="36"/>
        <v>226519.26371446767</v>
      </c>
      <c r="BG154" s="137">
        <f t="shared" si="36"/>
        <v>3119801.5678072087</v>
      </c>
      <c r="BH154" s="137">
        <f t="shared" si="36"/>
        <v>335445.88492366264</v>
      </c>
      <c r="BI154" s="137">
        <f t="shared" si="43"/>
        <v>1347571.2489979707</v>
      </c>
      <c r="BJ154" s="119">
        <f t="shared" si="37"/>
        <v>0.50209258003108315</v>
      </c>
      <c r="BK154" s="119">
        <f t="shared" si="37"/>
        <v>10.182383337848833</v>
      </c>
      <c r="BL154" s="119">
        <f t="shared" si="37"/>
        <v>0.37365745460459754</v>
      </c>
      <c r="BM154" s="119">
        <f t="shared" si="37"/>
        <v>11.325216697089685</v>
      </c>
      <c r="BN154" s="119">
        <f t="shared" si="37"/>
        <v>0.73597748643409322</v>
      </c>
      <c r="BO154" s="119">
        <f t="shared" si="44"/>
        <v>4.6238655112016591</v>
      </c>
      <c r="BP154" s="120"/>
      <c r="BQ154" s="121">
        <v>0.50199619231973447</v>
      </c>
      <c r="BR154" s="120">
        <v>0.79860343899999997</v>
      </c>
      <c r="BS154" s="120">
        <f t="shared" si="45"/>
        <v>1.7394165173422003</v>
      </c>
      <c r="BT154" s="120"/>
      <c r="BU154" s="122"/>
      <c r="BV154" s="123"/>
      <c r="BW154" s="124"/>
      <c r="BX154" s="143"/>
      <c r="BY154" s="146">
        <f t="shared" si="46"/>
        <v>0.38031806495681314</v>
      </c>
      <c r="BZ154" s="145"/>
      <c r="CA154" s="145">
        <f t="shared" si="47"/>
        <v>0.42203089189178306</v>
      </c>
      <c r="CB154" s="145" t="s">
        <v>8540</v>
      </c>
      <c r="CC154" s="145" t="b">
        <v>1</v>
      </c>
      <c r="CD154" s="147"/>
    </row>
    <row r="155" spans="1:82" x14ac:dyDescent="0.25">
      <c r="A155" s="157" t="s">
        <v>942</v>
      </c>
      <c r="B155" s="157" t="s">
        <v>943</v>
      </c>
      <c r="C155" s="158" t="s">
        <v>943</v>
      </c>
      <c r="D155" s="158" t="s">
        <v>944</v>
      </c>
      <c r="E155" s="118">
        <v>10</v>
      </c>
      <c r="F155" s="139">
        <v>23.381921770000002</v>
      </c>
      <c r="G155" s="137">
        <v>23.160186769999999</v>
      </c>
      <c r="H155" s="137">
        <v>22.740159989999999</v>
      </c>
      <c r="I155" s="137">
        <v>24.126522059999999</v>
      </c>
      <c r="J155" s="137">
        <v>22.380363460000002</v>
      </c>
      <c r="K155" s="137">
        <f t="shared" si="32"/>
        <v>10930997.853946876</v>
      </c>
      <c r="L155" s="137">
        <f t="shared" si="32"/>
        <v>9373697.2565834485</v>
      </c>
      <c r="M155" s="137">
        <f t="shared" si="32"/>
        <v>7006002.1004762072</v>
      </c>
      <c r="N155" s="137">
        <f t="shared" si="32"/>
        <v>18314996.124752827</v>
      </c>
      <c r="O155" s="137">
        <f t="shared" si="32"/>
        <v>5459598.6200406635</v>
      </c>
      <c r="P155" s="137">
        <f t="shared" si="38"/>
        <v>10217058.391160004</v>
      </c>
      <c r="Q155" s="137">
        <v>24.046518330000001</v>
      </c>
      <c r="R155" s="137">
        <v>23.327453609999999</v>
      </c>
      <c r="S155" s="137">
        <v>23.100387569999999</v>
      </c>
      <c r="T155" s="137">
        <v>24.801342009999999</v>
      </c>
      <c r="U155" s="137">
        <v>23.38627052</v>
      </c>
      <c r="V155" s="137">
        <f t="shared" si="33"/>
        <v>17326997.335619785</v>
      </c>
      <c r="W155" s="137">
        <f t="shared" si="33"/>
        <v>10525997.416062634</v>
      </c>
      <c r="X155" s="137">
        <f t="shared" si="33"/>
        <v>8993103.0521944743</v>
      </c>
      <c r="Y155" s="137">
        <f t="shared" si="33"/>
        <v>29238014.539497539</v>
      </c>
      <c r="Z155" s="137">
        <f t="shared" si="33"/>
        <v>10963997.131218823</v>
      </c>
      <c r="AA155" s="137">
        <f t="shared" si="39"/>
        <v>15409621.89491865</v>
      </c>
      <c r="AB155" s="119">
        <f t="shared" si="34"/>
        <v>1.5851249416688427</v>
      </c>
      <c r="AC155" s="119">
        <f t="shared" si="34"/>
        <v>1.1229290991524064</v>
      </c>
      <c r="AD155" s="119">
        <f t="shared" si="34"/>
        <v>1.2836283693924673</v>
      </c>
      <c r="AE155" s="119">
        <f t="shared" si="34"/>
        <v>1.596397528033445</v>
      </c>
      <c r="AF155" s="119">
        <f t="shared" si="34"/>
        <v>2.0082057114918754</v>
      </c>
      <c r="AG155" s="119">
        <f t="shared" si="40"/>
        <v>1.5192571299478073</v>
      </c>
      <c r="AH155" s="120" t="b">
        <v>1</v>
      </c>
      <c r="AI155" s="121">
        <v>1.6351031756024016E-2</v>
      </c>
      <c r="AJ155" s="120">
        <v>0.57456359899999998</v>
      </c>
      <c r="AK155" s="120">
        <f t="shared" si="41"/>
        <v>1.4892269185501108</v>
      </c>
      <c r="AL155" s="120"/>
      <c r="AM155" s="122"/>
      <c r="AN155" s="139">
        <v>21.22452736</v>
      </c>
      <c r="AO155" s="137">
        <v>21.904592510000001</v>
      </c>
      <c r="AP155" s="137">
        <v>17.46481133</v>
      </c>
      <c r="AQ155" s="137">
        <v>21.08498573</v>
      </c>
      <c r="AR155" s="137">
        <v>21.216793060000001</v>
      </c>
      <c r="AS155" s="137">
        <f t="shared" si="35"/>
        <v>2450300.6721104747</v>
      </c>
      <c r="AT155" s="137">
        <f t="shared" si="35"/>
        <v>3925901.4028985254</v>
      </c>
      <c r="AU155" s="137">
        <f t="shared" si="35"/>
        <v>180897.29755825203</v>
      </c>
      <c r="AV155" s="137">
        <f t="shared" si="35"/>
        <v>2224401.4160548993</v>
      </c>
      <c r="AW155" s="137">
        <f t="shared" si="35"/>
        <v>2437199.7385039018</v>
      </c>
      <c r="AX155" s="137">
        <f t="shared" si="42"/>
        <v>2243740.1054252102</v>
      </c>
      <c r="AY155" s="137">
        <v>22.780246730000002</v>
      </c>
      <c r="AZ155" s="137">
        <v>22.092584609999999</v>
      </c>
      <c r="BA155" s="137">
        <v>20.8700428</v>
      </c>
      <c r="BB155" s="137">
        <v>21.22022247</v>
      </c>
      <c r="BC155" s="137">
        <v>22.257616039999998</v>
      </c>
      <c r="BD155" s="137">
        <f t="shared" si="36"/>
        <v>7203400.7103469949</v>
      </c>
      <c r="BE155" s="137">
        <f t="shared" si="36"/>
        <v>4472297.1290427782</v>
      </c>
      <c r="BF155" s="137">
        <f t="shared" si="36"/>
        <v>1916500.3089065531</v>
      </c>
      <c r="BG155" s="137">
        <f t="shared" si="36"/>
        <v>2443000.0627739136</v>
      </c>
      <c r="BH155" s="137">
        <f t="shared" si="36"/>
        <v>5014297.0703070322</v>
      </c>
      <c r="BI155" s="137">
        <f t="shared" si="43"/>
        <v>4209899.0562754543</v>
      </c>
      <c r="BJ155" s="119">
        <f t="shared" si="37"/>
        <v>2.9398027729154625</v>
      </c>
      <c r="BK155" s="119">
        <f t="shared" si="37"/>
        <v>1.1391771392273999</v>
      </c>
      <c r="BL155" s="119">
        <f t="shared" si="37"/>
        <v>10.594410943532239</v>
      </c>
      <c r="BM155" s="119">
        <f t="shared" si="37"/>
        <v>1.0982730208411353</v>
      </c>
      <c r="BN155" s="119">
        <f t="shared" si="37"/>
        <v>2.0574009553214156</v>
      </c>
      <c r="BO155" s="119">
        <f t="shared" si="44"/>
        <v>3.5658129663675302</v>
      </c>
      <c r="BP155" s="120" t="b">
        <v>1</v>
      </c>
      <c r="BQ155" s="121">
        <v>0.10186333644237336</v>
      </c>
      <c r="BR155" s="120">
        <v>1.2650005339999999</v>
      </c>
      <c r="BS155" s="120">
        <f t="shared" si="45"/>
        <v>2.4032729886024291</v>
      </c>
      <c r="BT155" s="120"/>
      <c r="BU155" s="122"/>
      <c r="BV155" s="123"/>
      <c r="BW155" s="124"/>
      <c r="BX155" s="143"/>
      <c r="BY155" s="146">
        <f t="shared" si="46"/>
        <v>0.31724205025335883</v>
      </c>
      <c r="BZ155" s="145"/>
      <c r="CA155" s="145">
        <f t="shared" si="47"/>
        <v>0.42606192312309199</v>
      </c>
      <c r="CB155" s="145" t="s">
        <v>8540</v>
      </c>
      <c r="CC155" s="145" t="b">
        <v>1</v>
      </c>
      <c r="CD155" s="147"/>
    </row>
    <row r="156" spans="1:82" x14ac:dyDescent="0.25">
      <c r="A156" s="157" t="s">
        <v>6247</v>
      </c>
      <c r="B156" s="157" t="s">
        <v>6248</v>
      </c>
      <c r="C156" s="158" t="s">
        <v>6249</v>
      </c>
      <c r="D156" s="158" t="s">
        <v>6250</v>
      </c>
      <c r="E156" s="118">
        <v>3</v>
      </c>
      <c r="F156" s="139">
        <v>18.655401229999999</v>
      </c>
      <c r="G156" s="137">
        <v>20.646320339999999</v>
      </c>
      <c r="H156" s="137">
        <v>19.351047520000002</v>
      </c>
      <c r="I156" s="137">
        <v>19.231800079999999</v>
      </c>
      <c r="J156" s="137">
        <v>21.481435780000002</v>
      </c>
      <c r="K156" s="137">
        <f t="shared" si="32"/>
        <v>412890.93814798398</v>
      </c>
      <c r="L156" s="137">
        <f t="shared" si="32"/>
        <v>1641200.8092074527</v>
      </c>
      <c r="M156" s="137">
        <f t="shared" si="32"/>
        <v>668722.21547067876</v>
      </c>
      <c r="N156" s="137">
        <f t="shared" si="32"/>
        <v>615670.99606913608</v>
      </c>
      <c r="O156" s="137">
        <f t="shared" si="32"/>
        <v>2927901.8879453205</v>
      </c>
      <c r="P156" s="137">
        <f t="shared" si="38"/>
        <v>1253277.3693681143</v>
      </c>
      <c r="Q156" s="137">
        <v>19.047252660000002</v>
      </c>
      <c r="R156" s="137">
        <v>19.148616789999998</v>
      </c>
      <c r="S156" s="137">
        <v>19.64108276</v>
      </c>
      <c r="T156" s="137">
        <v>19.772592540000002</v>
      </c>
      <c r="U156" s="137">
        <v>21.562021260000002</v>
      </c>
      <c r="V156" s="137">
        <f t="shared" si="33"/>
        <v>541744.3437766803</v>
      </c>
      <c r="W156" s="137">
        <f t="shared" si="33"/>
        <v>581176.47869186639</v>
      </c>
      <c r="X156" s="137">
        <f t="shared" si="33"/>
        <v>817626.68674170272</v>
      </c>
      <c r="Y156" s="137">
        <f t="shared" si="33"/>
        <v>895660.5515521178</v>
      </c>
      <c r="Z156" s="137">
        <f t="shared" si="33"/>
        <v>3096101.3332765209</v>
      </c>
      <c r="AA156" s="137">
        <f t="shared" si="39"/>
        <v>1186461.8788077775</v>
      </c>
      <c r="AB156" s="119">
        <f t="shared" si="34"/>
        <v>1.3120761288844611</v>
      </c>
      <c r="AC156" s="119">
        <f t="shared" si="34"/>
        <v>0.35411661719355386</v>
      </c>
      <c r="AD156" s="119">
        <f t="shared" si="34"/>
        <v>1.2226701428876829</v>
      </c>
      <c r="AE156" s="119">
        <f t="shared" si="34"/>
        <v>1.4547713913285281</v>
      </c>
      <c r="AF156" s="119">
        <f t="shared" si="34"/>
        <v>1.0574470907046807</v>
      </c>
      <c r="AG156" s="119">
        <f t="shared" si="40"/>
        <v>1.0802162741997814</v>
      </c>
      <c r="AH156" s="120"/>
      <c r="AI156" s="121">
        <v>0.92183832127457421</v>
      </c>
      <c r="AJ156" s="120">
        <v>-3.8887787E-2</v>
      </c>
      <c r="AK156" s="120">
        <f t="shared" si="41"/>
        <v>0.97340508278248494</v>
      </c>
      <c r="AL156" s="120"/>
      <c r="AM156" s="122"/>
      <c r="AN156" s="139">
        <v>18.46384239</v>
      </c>
      <c r="AO156" s="137">
        <v>19.918481830000001</v>
      </c>
      <c r="AP156" s="137">
        <v>18.92954254</v>
      </c>
      <c r="AQ156" s="137">
        <v>18.59460258</v>
      </c>
      <c r="AR156" s="137">
        <v>18.265426640000001</v>
      </c>
      <c r="AS156" s="137">
        <f t="shared" si="35"/>
        <v>361551.6889228014</v>
      </c>
      <c r="AT156" s="137">
        <f t="shared" si="35"/>
        <v>990969.98126785597</v>
      </c>
      <c r="AU156" s="137">
        <f t="shared" si="35"/>
        <v>499298.32455265208</v>
      </c>
      <c r="AV156" s="137">
        <f t="shared" si="35"/>
        <v>395852.26480687602</v>
      </c>
      <c r="AW156" s="137">
        <f t="shared" si="35"/>
        <v>315094.84799804055</v>
      </c>
      <c r="AX156" s="137">
        <f t="shared" si="42"/>
        <v>512553.42150964524</v>
      </c>
      <c r="AY156" s="137">
        <v>20.401037219999999</v>
      </c>
      <c r="AZ156" s="137">
        <v>20.052185059999999</v>
      </c>
      <c r="BA156" s="137">
        <v>18.94368935</v>
      </c>
      <c r="BB156" s="137">
        <v>20.105335239999999</v>
      </c>
      <c r="BC156" s="137">
        <v>20.222228999999999</v>
      </c>
      <c r="BD156" s="137">
        <f t="shared" si="36"/>
        <v>1384599.4216740807</v>
      </c>
      <c r="BE156" s="137">
        <f t="shared" si="36"/>
        <v>1087199.3439686988</v>
      </c>
      <c r="BF156" s="137">
        <f t="shared" si="36"/>
        <v>504218.43823533505</v>
      </c>
      <c r="BG156" s="137">
        <f t="shared" si="36"/>
        <v>1127999.6895500419</v>
      </c>
      <c r="BH156" s="137">
        <f t="shared" si="36"/>
        <v>1223200.1007801511</v>
      </c>
      <c r="BI156" s="137">
        <f t="shared" si="43"/>
        <v>1065443.3988416614</v>
      </c>
      <c r="BJ156" s="119">
        <f t="shared" si="37"/>
        <v>3.8296029699081853</v>
      </c>
      <c r="BK156" s="119">
        <f t="shared" si="37"/>
        <v>1.0971062338111657</v>
      </c>
      <c r="BL156" s="119">
        <f t="shared" si="37"/>
        <v>1.0098540560637594</v>
      </c>
      <c r="BM156" s="119">
        <f t="shared" si="37"/>
        <v>2.8495471412809974</v>
      </c>
      <c r="BN156" s="119">
        <f t="shared" si="37"/>
        <v>3.8820060326335697</v>
      </c>
      <c r="BO156" s="119">
        <f t="shared" si="44"/>
        <v>2.5336232867395356</v>
      </c>
      <c r="BP156" s="120" t="b">
        <v>1</v>
      </c>
      <c r="BQ156" s="121">
        <v>6.1564488705923001E-2</v>
      </c>
      <c r="BR156" s="120">
        <v>1.1105159760000001</v>
      </c>
      <c r="BS156" s="120">
        <f t="shared" si="45"/>
        <v>2.1592285772216608</v>
      </c>
      <c r="BT156" s="120"/>
      <c r="BU156" s="122"/>
      <c r="BV156" s="123"/>
      <c r="BW156" s="124"/>
      <c r="BX156" s="143"/>
      <c r="BY156" s="146">
        <f t="shared" si="46"/>
        <v>8.2048687019918118E-2</v>
      </c>
      <c r="BZ156" s="145"/>
      <c r="CA156" s="145">
        <f t="shared" si="47"/>
        <v>0.42635236258421355</v>
      </c>
      <c r="CB156" s="145" t="s">
        <v>8540</v>
      </c>
      <c r="CC156" s="145" t="b">
        <v>1</v>
      </c>
      <c r="CD156" s="147"/>
    </row>
    <row r="157" spans="1:82" x14ac:dyDescent="0.25">
      <c r="A157" s="157" t="s">
        <v>291</v>
      </c>
      <c r="B157" s="157" t="s">
        <v>7501</v>
      </c>
      <c r="C157" s="158" t="s">
        <v>292</v>
      </c>
      <c r="D157" s="158" t="s">
        <v>293</v>
      </c>
      <c r="E157" s="118">
        <v>2</v>
      </c>
      <c r="F157" s="139">
        <v>20.423414229999999</v>
      </c>
      <c r="G157" s="137">
        <v>19.372852330000001</v>
      </c>
      <c r="H157" s="137">
        <v>19.908592219999999</v>
      </c>
      <c r="I157" s="137">
        <v>19.101251600000001</v>
      </c>
      <c r="J157" s="137">
        <v>19.665342330000001</v>
      </c>
      <c r="K157" s="137">
        <f t="shared" si="32"/>
        <v>1406242.7522026587</v>
      </c>
      <c r="L157" s="137">
        <f t="shared" si="32"/>
        <v>678906.00941444933</v>
      </c>
      <c r="M157" s="137">
        <f t="shared" si="32"/>
        <v>984200.15628767223</v>
      </c>
      <c r="N157" s="137">
        <f t="shared" si="32"/>
        <v>562405.66464930377</v>
      </c>
      <c r="O157" s="137">
        <f t="shared" si="32"/>
        <v>831491.69599275873</v>
      </c>
      <c r="P157" s="137">
        <f t="shared" si="38"/>
        <v>892649.2557093685</v>
      </c>
      <c r="Q157" s="137">
        <v>19.6120491</v>
      </c>
      <c r="R157" s="137">
        <v>19.73603821</v>
      </c>
      <c r="S157" s="137">
        <v>19.907100679999999</v>
      </c>
      <c r="T157" s="137">
        <v>19.77251244</v>
      </c>
      <c r="U157" s="137">
        <v>19.49300766</v>
      </c>
      <c r="V157" s="137">
        <f t="shared" si="33"/>
        <v>801336.74117011507</v>
      </c>
      <c r="W157" s="137">
        <f t="shared" si="33"/>
        <v>873251.81462915731</v>
      </c>
      <c r="X157" s="137">
        <f t="shared" si="33"/>
        <v>983183.16012174124</v>
      </c>
      <c r="Y157" s="137">
        <f t="shared" si="33"/>
        <v>895610.82488322619</v>
      </c>
      <c r="Z157" s="137">
        <f t="shared" si="33"/>
        <v>737870.26847985387</v>
      </c>
      <c r="AA157" s="137">
        <f t="shared" si="39"/>
        <v>858250.56185681873</v>
      </c>
      <c r="AB157" s="119">
        <f t="shared" si="34"/>
        <v>0.56984239734921072</v>
      </c>
      <c r="AC157" s="119">
        <f t="shared" si="34"/>
        <v>1.2862631977323777</v>
      </c>
      <c r="AD157" s="119">
        <f t="shared" si="34"/>
        <v>0.99896667750006563</v>
      </c>
      <c r="AE157" s="119">
        <f t="shared" si="34"/>
        <v>1.5924640898517572</v>
      </c>
      <c r="AF157" s="119">
        <f t="shared" si="34"/>
        <v>0.88740545700684881</v>
      </c>
      <c r="AG157" s="119">
        <f t="shared" si="40"/>
        <v>1.066988363888052</v>
      </c>
      <c r="AH157" s="120"/>
      <c r="AI157" s="121">
        <v>0.97069001884843187</v>
      </c>
      <c r="AJ157" s="120">
        <v>9.8510739999999996E-3</v>
      </c>
      <c r="AK157" s="120">
        <f t="shared" si="41"/>
        <v>1.0068516097795572</v>
      </c>
      <c r="AL157" s="120"/>
      <c r="AM157" s="122"/>
      <c r="AN157" s="139">
        <v>17.956502910000001</v>
      </c>
      <c r="AO157" s="137">
        <v>19.07067108</v>
      </c>
      <c r="AP157" s="137">
        <v>18.069534300000001</v>
      </c>
      <c r="AQ157" s="137">
        <v>16.99891663</v>
      </c>
      <c r="AR157" s="137">
        <v>17.429468150000002</v>
      </c>
      <c r="AS157" s="137">
        <f t="shared" si="35"/>
        <v>254358.34651316766</v>
      </c>
      <c r="AT157" s="137">
        <f t="shared" si="35"/>
        <v>550609.92123925604</v>
      </c>
      <c r="AU157" s="137">
        <f t="shared" si="35"/>
        <v>275088.11790730775</v>
      </c>
      <c r="AV157" s="137">
        <f t="shared" si="35"/>
        <v>130973.61041260768</v>
      </c>
      <c r="AW157" s="137">
        <f t="shared" si="35"/>
        <v>176519.51341417924</v>
      </c>
      <c r="AX157" s="137">
        <f t="shared" si="42"/>
        <v>277509.90189730364</v>
      </c>
      <c r="AY157" s="137">
        <v>18.953512190000001</v>
      </c>
      <c r="AZ157" s="137">
        <v>19.144124980000001</v>
      </c>
      <c r="BA157" s="137">
        <v>19.225198750000001</v>
      </c>
      <c r="BB157" s="137">
        <v>19.16184616</v>
      </c>
      <c r="BC157" s="137">
        <v>18.78491211</v>
      </c>
      <c r="BD157" s="137">
        <f t="shared" si="36"/>
        <v>507663.21099034481</v>
      </c>
      <c r="BE157" s="137">
        <f t="shared" si="36"/>
        <v>579369.80816970568</v>
      </c>
      <c r="BF157" s="137">
        <f t="shared" si="36"/>
        <v>612860.30975447805</v>
      </c>
      <c r="BG157" s="137">
        <f t="shared" si="36"/>
        <v>586530.31875847734</v>
      </c>
      <c r="BH157" s="137">
        <f t="shared" si="36"/>
        <v>451670.79604128801</v>
      </c>
      <c r="BI157" s="137">
        <f t="shared" si="43"/>
        <v>547618.88874285878</v>
      </c>
      <c r="BJ157" s="119">
        <f t="shared" si="37"/>
        <v>1.9958582761272354</v>
      </c>
      <c r="BK157" s="119">
        <f t="shared" si="37"/>
        <v>1.0522327800881608</v>
      </c>
      <c r="BL157" s="119">
        <f t="shared" si="37"/>
        <v>2.2278690712515044</v>
      </c>
      <c r="BM157" s="119">
        <f t="shared" si="37"/>
        <v>4.4782328051484885</v>
      </c>
      <c r="BN157" s="119">
        <f t="shared" si="37"/>
        <v>2.5587584471837026</v>
      </c>
      <c r="BO157" s="119">
        <f t="shared" si="44"/>
        <v>2.4625902759598182</v>
      </c>
      <c r="BP157" s="120" t="b">
        <v>1</v>
      </c>
      <c r="BQ157" s="121">
        <v>2.6660289988602107E-2</v>
      </c>
      <c r="BR157" s="120">
        <v>1.1489002230000001</v>
      </c>
      <c r="BS157" s="120">
        <f t="shared" si="45"/>
        <v>2.2174479228802362</v>
      </c>
      <c r="BT157" s="120" t="b">
        <v>1</v>
      </c>
      <c r="BU157" s="122" t="b">
        <v>1</v>
      </c>
      <c r="BV157" s="123"/>
      <c r="BW157" s="124"/>
      <c r="BX157" s="143"/>
      <c r="BY157" s="146">
        <f t="shared" si="46"/>
        <v>6.6615705077157403E-2</v>
      </c>
      <c r="BZ157" s="145"/>
      <c r="CA157" s="145">
        <f t="shared" si="47"/>
        <v>0.43327888293239647</v>
      </c>
      <c r="CB157" s="145" t="s">
        <v>8540</v>
      </c>
      <c r="CC157" s="145" t="b">
        <v>1</v>
      </c>
      <c r="CD157" s="147"/>
    </row>
    <row r="158" spans="1:82" x14ac:dyDescent="0.25">
      <c r="A158" s="157" t="s">
        <v>6287</v>
      </c>
      <c r="B158" s="157" t="s">
        <v>8286</v>
      </c>
      <c r="C158" s="158" t="s">
        <v>6288</v>
      </c>
      <c r="D158" s="158" t="s">
        <v>6289</v>
      </c>
      <c r="E158" s="118">
        <v>6</v>
      </c>
      <c r="F158" s="139">
        <v>21.766725539999999</v>
      </c>
      <c r="G158" s="137">
        <v>22.882280349999998</v>
      </c>
      <c r="H158" s="137">
        <v>22.44270706</v>
      </c>
      <c r="I158" s="137">
        <v>22.7432251</v>
      </c>
      <c r="J158" s="137">
        <v>23.031908040000001</v>
      </c>
      <c r="K158" s="137">
        <f t="shared" si="32"/>
        <v>3568102.2795814341</v>
      </c>
      <c r="L158" s="137">
        <f t="shared" si="32"/>
        <v>7731304.0745756626</v>
      </c>
      <c r="M158" s="137">
        <f t="shared" si="32"/>
        <v>5700697.6655046558</v>
      </c>
      <c r="N158" s="137">
        <f t="shared" si="32"/>
        <v>7020902.6819320461</v>
      </c>
      <c r="O158" s="137">
        <f t="shared" si="32"/>
        <v>8576205.4709794652</v>
      </c>
      <c r="P158" s="137">
        <f t="shared" si="38"/>
        <v>6519442.4345146539</v>
      </c>
      <c r="Q158" s="137">
        <v>21.330356600000002</v>
      </c>
      <c r="R158" s="137">
        <v>22.444654459999999</v>
      </c>
      <c r="S158" s="137">
        <v>22.873706819999999</v>
      </c>
      <c r="T158" s="137">
        <v>22.305078510000001</v>
      </c>
      <c r="U158" s="137">
        <v>22.39615822</v>
      </c>
      <c r="V158" s="137">
        <f t="shared" si="33"/>
        <v>2636799.786237089</v>
      </c>
      <c r="W158" s="137">
        <f t="shared" si="33"/>
        <v>5708397.8615357298</v>
      </c>
      <c r="X158" s="137">
        <f t="shared" si="33"/>
        <v>7685495.3624989754</v>
      </c>
      <c r="Y158" s="137">
        <f t="shared" si="33"/>
        <v>5182003.3230649689</v>
      </c>
      <c r="Z158" s="137">
        <f t="shared" si="33"/>
        <v>5519699.2085697306</v>
      </c>
      <c r="AA158" s="137">
        <f t="shared" si="39"/>
        <v>5346479.1083812993</v>
      </c>
      <c r="AB158" s="119">
        <f t="shared" si="34"/>
        <v>0.73899220919934105</v>
      </c>
      <c r="AC158" s="119">
        <f t="shared" si="34"/>
        <v>0.73834864163573066</v>
      </c>
      <c r="AD158" s="119">
        <f t="shared" si="34"/>
        <v>1.3481675074621966</v>
      </c>
      <c r="AE158" s="119">
        <f t="shared" si="34"/>
        <v>0.73808220364606447</v>
      </c>
      <c r="AF158" s="119">
        <f t="shared" si="34"/>
        <v>0.64360622273422985</v>
      </c>
      <c r="AG158" s="119">
        <f t="shared" si="40"/>
        <v>0.84143935693551253</v>
      </c>
      <c r="AH158" s="120" t="b">
        <v>1</v>
      </c>
      <c r="AI158" s="121">
        <v>0.18109816842238002</v>
      </c>
      <c r="AJ158" s="120">
        <v>-0.30337829599999999</v>
      </c>
      <c r="AK158" s="120">
        <f t="shared" si="41"/>
        <v>0.81035260557321342</v>
      </c>
      <c r="AL158" s="120"/>
      <c r="AM158" s="122"/>
      <c r="AN158" s="139">
        <v>21.180225369999999</v>
      </c>
      <c r="AO158" s="137">
        <v>20.258565900000001</v>
      </c>
      <c r="AP158" s="137">
        <v>18.739999770000001</v>
      </c>
      <c r="AQ158" s="137">
        <v>21.784206390000001</v>
      </c>
      <c r="AR158" s="137">
        <v>21.557634350000001</v>
      </c>
      <c r="AS158" s="137">
        <f t="shared" si="35"/>
        <v>2376200.8740458842</v>
      </c>
      <c r="AT158" s="137">
        <f t="shared" si="35"/>
        <v>1254399.8835848747</v>
      </c>
      <c r="AU158" s="137">
        <f t="shared" si="35"/>
        <v>437826.50530126743</v>
      </c>
      <c r="AV158" s="137">
        <f t="shared" si="35"/>
        <v>3611599.2579931831</v>
      </c>
      <c r="AW158" s="137">
        <f t="shared" si="35"/>
        <v>3086701.08717519</v>
      </c>
      <c r="AX158" s="137">
        <f t="shared" si="42"/>
        <v>2153345.5216200799</v>
      </c>
      <c r="AY158" s="137">
        <v>21.09022903</v>
      </c>
      <c r="AZ158" s="137">
        <v>21.221933360000001</v>
      </c>
      <c r="BA158" s="137">
        <v>21.171211240000002</v>
      </c>
      <c r="BB158" s="137">
        <v>21.501789089999999</v>
      </c>
      <c r="BC158" s="137">
        <v>20.80774117</v>
      </c>
      <c r="BD158" s="137">
        <f t="shared" si="36"/>
        <v>2232500.4415332177</v>
      </c>
      <c r="BE158" s="137">
        <f t="shared" si="36"/>
        <v>2445898.9316211711</v>
      </c>
      <c r="BF158" s="137">
        <f t="shared" si="36"/>
        <v>2361400.3744941661</v>
      </c>
      <c r="BG158" s="137">
        <f t="shared" si="36"/>
        <v>2969501.0045524416</v>
      </c>
      <c r="BH158" s="137">
        <f t="shared" si="36"/>
        <v>1835499.3463557528</v>
      </c>
      <c r="BI158" s="137">
        <f t="shared" si="43"/>
        <v>2368960.0197113501</v>
      </c>
      <c r="BJ158" s="119">
        <f t="shared" si="37"/>
        <v>0.93952513270984861</v>
      </c>
      <c r="BK158" s="119">
        <f t="shared" si="37"/>
        <v>1.9498558343541792</v>
      </c>
      <c r="BL158" s="119">
        <f t="shared" si="37"/>
        <v>5.3934614416943347</v>
      </c>
      <c r="BM158" s="119">
        <f t="shared" si="37"/>
        <v>0.8222122091703139</v>
      </c>
      <c r="BN158" s="119">
        <f t="shared" si="37"/>
        <v>0.59464758475707125</v>
      </c>
      <c r="BO158" s="119">
        <f t="shared" si="44"/>
        <v>1.9399404405371494</v>
      </c>
      <c r="BP158" s="120" t="b">
        <v>1</v>
      </c>
      <c r="BQ158" s="121">
        <v>0.46860393373750653</v>
      </c>
      <c r="BR158" s="120">
        <v>0.45445442200000002</v>
      </c>
      <c r="BS158" s="120">
        <f t="shared" si="45"/>
        <v>1.3702645197367664</v>
      </c>
      <c r="BT158" s="120"/>
      <c r="BU158" s="122"/>
      <c r="BV158" s="123"/>
      <c r="BW158" s="124"/>
      <c r="BX158" s="143"/>
      <c r="BY158" s="146">
        <f t="shared" si="46"/>
        <v>0.28830152767890688</v>
      </c>
      <c r="BZ158" s="145"/>
      <c r="CA158" s="145">
        <f t="shared" si="47"/>
        <v>0.43374494358317861</v>
      </c>
      <c r="CB158" s="145" t="s">
        <v>8540</v>
      </c>
      <c r="CC158" s="145" t="b">
        <v>1</v>
      </c>
      <c r="CD158" s="147"/>
    </row>
    <row r="159" spans="1:82" x14ac:dyDescent="0.25">
      <c r="A159" s="157" t="s">
        <v>7380</v>
      </c>
      <c r="B159" s="157" t="s">
        <v>7381</v>
      </c>
      <c r="C159" s="158" t="s">
        <v>7381</v>
      </c>
      <c r="D159" s="158" t="s">
        <v>7382</v>
      </c>
      <c r="E159" s="118">
        <v>7</v>
      </c>
      <c r="F159" s="139">
        <v>21.625423430000001</v>
      </c>
      <c r="G159" s="137">
        <v>21.514654159999999</v>
      </c>
      <c r="H159" s="137">
        <v>20.696144100000001</v>
      </c>
      <c r="I159" s="137">
        <v>21.212465290000001</v>
      </c>
      <c r="J159" s="137">
        <v>21.166622159999999</v>
      </c>
      <c r="K159" s="137">
        <f t="shared" ref="K159:O209" si="48">2^F159</f>
        <v>3235199.9065389307</v>
      </c>
      <c r="L159" s="137">
        <f t="shared" si="48"/>
        <v>2996099.6129846852</v>
      </c>
      <c r="M159" s="137">
        <f t="shared" si="48"/>
        <v>1698870.0836662163</v>
      </c>
      <c r="N159" s="137">
        <f t="shared" si="48"/>
        <v>2429899.6264821761</v>
      </c>
      <c r="O159" s="137">
        <f t="shared" si="48"/>
        <v>2353900.9113484346</v>
      </c>
      <c r="P159" s="137">
        <f t="shared" si="38"/>
        <v>2542794.0282040886</v>
      </c>
      <c r="Q159" s="137">
        <v>20.726087570000001</v>
      </c>
      <c r="R159" s="137">
        <v>20.867103579999998</v>
      </c>
      <c r="S159" s="137">
        <v>19.885890960000001</v>
      </c>
      <c r="T159" s="137">
        <v>20.993551249999999</v>
      </c>
      <c r="U159" s="137">
        <v>19.10962868</v>
      </c>
      <c r="V159" s="137">
        <f t="shared" ref="V159:Z209" si="49">2^Q159</f>
        <v>1734498.9901606692</v>
      </c>
      <c r="W159" s="137">
        <f t="shared" si="49"/>
        <v>1912599.7743739581</v>
      </c>
      <c r="X159" s="137">
        <f t="shared" si="49"/>
        <v>968834.66489013191</v>
      </c>
      <c r="Y159" s="137">
        <f t="shared" si="49"/>
        <v>2087798.79100105</v>
      </c>
      <c r="Z159" s="137">
        <f t="shared" si="49"/>
        <v>565680.80033104913</v>
      </c>
      <c r="AA159" s="137">
        <f t="shared" si="39"/>
        <v>1453882.6041513714</v>
      </c>
      <c r="AB159" s="119">
        <f t="shared" ref="AB159:AF209" si="50">V159/K159</f>
        <v>0.5361334817842105</v>
      </c>
      <c r="AC159" s="119">
        <f t="shared" si="50"/>
        <v>0.63836321265321516</v>
      </c>
      <c r="AD159" s="119">
        <f t="shared" si="50"/>
        <v>0.57028178564387666</v>
      </c>
      <c r="AE159" s="119">
        <f t="shared" si="50"/>
        <v>0.85921194778880905</v>
      </c>
      <c r="AF159" s="119">
        <f t="shared" si="50"/>
        <v>0.24031631816098761</v>
      </c>
      <c r="AG159" s="119">
        <f t="shared" si="40"/>
        <v>0.56886134920621978</v>
      </c>
      <c r="AH159" s="120" t="b">
        <v>1</v>
      </c>
      <c r="AI159" s="121">
        <v>3.8791076502466569E-2</v>
      </c>
      <c r="AJ159" s="120">
        <v>-0.92660942099999999</v>
      </c>
      <c r="AK159" s="120">
        <f t="shared" si="41"/>
        <v>0.52609329889598089</v>
      </c>
      <c r="AL159" s="120" t="b">
        <v>1</v>
      </c>
      <c r="AM159" s="122"/>
      <c r="AN159" s="139">
        <v>18.570301059999998</v>
      </c>
      <c r="AO159" s="137">
        <v>17.35393333</v>
      </c>
      <c r="AP159" s="137">
        <v>18.275579449999999</v>
      </c>
      <c r="AQ159" s="137">
        <v>19.32379723</v>
      </c>
      <c r="AR159" s="137">
        <v>19.133277889999999</v>
      </c>
      <c r="AS159" s="137">
        <f t="shared" ref="AS159:AW209" si="51">2^AN159</f>
        <v>389240.16463004163</v>
      </c>
      <c r="AT159" s="137">
        <f t="shared" si="51"/>
        <v>167515.29831738691</v>
      </c>
      <c r="AU159" s="137">
        <f t="shared" si="51"/>
        <v>317320.11469559965</v>
      </c>
      <c r="AV159" s="137">
        <f t="shared" si="51"/>
        <v>656209.62532863044</v>
      </c>
      <c r="AW159" s="137">
        <f t="shared" si="51"/>
        <v>575030.07589931809</v>
      </c>
      <c r="AX159" s="137">
        <f t="shared" si="42"/>
        <v>421063.05577419529</v>
      </c>
      <c r="AY159" s="137">
        <v>18.702388760000002</v>
      </c>
      <c r="AZ159" s="137">
        <v>18.492439269999998</v>
      </c>
      <c r="BA159" s="137">
        <v>19.138103489999999</v>
      </c>
      <c r="BB159" s="137">
        <v>18.355651859999998</v>
      </c>
      <c r="BC159" s="137">
        <v>18.939338679999999</v>
      </c>
      <c r="BD159" s="137">
        <f t="shared" ref="BD159:BH209" si="52">2^AY159</f>
        <v>426559.8817394689</v>
      </c>
      <c r="BE159" s="137">
        <f t="shared" si="52"/>
        <v>368789.81056996423</v>
      </c>
      <c r="BF159" s="137">
        <f t="shared" si="52"/>
        <v>576956.68615947734</v>
      </c>
      <c r="BG159" s="137">
        <f t="shared" si="52"/>
        <v>335429.92093559995</v>
      </c>
      <c r="BH159" s="137">
        <f t="shared" si="52"/>
        <v>502700.17998234072</v>
      </c>
      <c r="BI159" s="137">
        <f t="shared" si="43"/>
        <v>442087.29587737023</v>
      </c>
      <c r="BJ159" s="119">
        <f t="shared" ref="BJ159:BN209" si="53">BD159/AS159</f>
        <v>1.0958783817823587</v>
      </c>
      <c r="BK159" s="119">
        <f t="shared" si="53"/>
        <v>2.2015291395728389</v>
      </c>
      <c r="BL159" s="119">
        <f t="shared" si="53"/>
        <v>1.8182165562146702</v>
      </c>
      <c r="BM159" s="119">
        <f t="shared" si="53"/>
        <v>0.51116275651643528</v>
      </c>
      <c r="BN159" s="119">
        <f t="shared" si="53"/>
        <v>0.87421545594140093</v>
      </c>
      <c r="BO159" s="119">
        <f t="shared" si="44"/>
        <v>1.3002004580055408</v>
      </c>
      <c r="BP159" s="120" t="b">
        <v>1</v>
      </c>
      <c r="BQ159" s="121">
        <v>0.63369550857509582</v>
      </c>
      <c r="BR159" s="120">
        <v>0.194206619</v>
      </c>
      <c r="BS159" s="120">
        <f t="shared" si="45"/>
        <v>1.1440948157298705</v>
      </c>
      <c r="BT159" s="120"/>
      <c r="BU159" s="122"/>
      <c r="BV159" s="123"/>
      <c r="BW159" s="124"/>
      <c r="BX159" s="143"/>
      <c r="BY159" s="146">
        <f t="shared" si="46"/>
        <v>7.6916459534407941E-2</v>
      </c>
      <c r="BZ159" s="145"/>
      <c r="CA159" s="145">
        <f t="shared" si="47"/>
        <v>0.43751818860211134</v>
      </c>
      <c r="CB159" s="145" t="s">
        <v>8540</v>
      </c>
      <c r="CC159" s="145" t="b">
        <v>1</v>
      </c>
      <c r="CD159" s="147"/>
    </row>
    <row r="160" spans="1:82" x14ac:dyDescent="0.25">
      <c r="A160" s="157" t="s">
        <v>1631</v>
      </c>
      <c r="B160" s="157" t="s">
        <v>1632</v>
      </c>
      <c r="C160" s="158" t="s">
        <v>1632</v>
      </c>
      <c r="D160" s="158" t="s">
        <v>1633</v>
      </c>
      <c r="E160" s="118">
        <v>3</v>
      </c>
      <c r="F160" s="139">
        <v>19.351524349999998</v>
      </c>
      <c r="G160" s="137">
        <v>19.593584060000001</v>
      </c>
      <c r="H160" s="137">
        <v>19.546985630000002</v>
      </c>
      <c r="I160" s="137">
        <v>19.96536064</v>
      </c>
      <c r="J160" s="137">
        <v>19.217344279999999</v>
      </c>
      <c r="K160" s="137">
        <f t="shared" si="48"/>
        <v>668943.2736331051</v>
      </c>
      <c r="L160" s="137">
        <f t="shared" si="48"/>
        <v>791145.79592405597</v>
      </c>
      <c r="M160" s="137">
        <f t="shared" si="48"/>
        <v>766000.40533478255</v>
      </c>
      <c r="N160" s="137">
        <f t="shared" si="48"/>
        <v>1023699.3484874751</v>
      </c>
      <c r="O160" s="137">
        <f t="shared" si="48"/>
        <v>609532.77834582864</v>
      </c>
      <c r="P160" s="137">
        <f t="shared" si="38"/>
        <v>771864.32034504949</v>
      </c>
      <c r="Q160" s="137">
        <v>18.137681959999998</v>
      </c>
      <c r="R160" s="137">
        <v>18.463054660000001</v>
      </c>
      <c r="S160" s="137">
        <v>19.491928099999999</v>
      </c>
      <c r="T160" s="137">
        <v>19.846237179999999</v>
      </c>
      <c r="U160" s="137">
        <v>19.014194490000001</v>
      </c>
      <c r="V160" s="137">
        <f t="shared" si="49"/>
        <v>288394.06711758155</v>
      </c>
      <c r="W160" s="137">
        <f t="shared" si="49"/>
        <v>361354.33094736497</v>
      </c>
      <c r="X160" s="137">
        <f t="shared" si="49"/>
        <v>737318.33113857394</v>
      </c>
      <c r="Y160" s="137">
        <f t="shared" si="49"/>
        <v>942568.00169485214</v>
      </c>
      <c r="Z160" s="137">
        <f t="shared" si="49"/>
        <v>529471.86170833476</v>
      </c>
      <c r="AA160" s="137">
        <f t="shared" si="39"/>
        <v>571821.31852134143</v>
      </c>
      <c r="AB160" s="119">
        <f t="shared" si="50"/>
        <v>0.43111886834780683</v>
      </c>
      <c r="AC160" s="119">
        <f t="shared" si="50"/>
        <v>0.45674808968087122</v>
      </c>
      <c r="AD160" s="119">
        <f t="shared" si="50"/>
        <v>0.96255605872209293</v>
      </c>
      <c r="AE160" s="119">
        <f t="shared" si="50"/>
        <v>0.92074690004199455</v>
      </c>
      <c r="AF160" s="119">
        <f t="shared" si="50"/>
        <v>0.86865199135842042</v>
      </c>
      <c r="AG160" s="119">
        <f t="shared" si="40"/>
        <v>0.72796438163023724</v>
      </c>
      <c r="AH160" s="120"/>
      <c r="AI160" s="121">
        <v>0.10225061975367025</v>
      </c>
      <c r="AJ160" s="120">
        <v>-0.54434051500000002</v>
      </c>
      <c r="AK160" s="120">
        <f t="shared" si="41"/>
        <v>0.6857047803433699</v>
      </c>
      <c r="AL160" s="120"/>
      <c r="AM160" s="122"/>
      <c r="AN160" s="139">
        <v>19.258611680000001</v>
      </c>
      <c r="AO160" s="137">
        <v>17.96651649</v>
      </c>
      <c r="AP160" s="137">
        <v>20.233974459999999</v>
      </c>
      <c r="AQ160" s="137">
        <v>19.084699629999999</v>
      </c>
      <c r="AR160" s="137">
        <v>19.039443970000001</v>
      </c>
      <c r="AS160" s="137">
        <f t="shared" si="51"/>
        <v>627219.84459108498</v>
      </c>
      <c r="AT160" s="137">
        <f t="shared" si="51"/>
        <v>256129.95964894985</v>
      </c>
      <c r="AU160" s="137">
        <f t="shared" si="51"/>
        <v>1233199.2273718421</v>
      </c>
      <c r="AV160" s="137">
        <f t="shared" si="51"/>
        <v>555990.08501558402</v>
      </c>
      <c r="AW160" s="137">
        <f t="shared" si="51"/>
        <v>538820.03495877702</v>
      </c>
      <c r="AX160" s="137">
        <f t="shared" si="42"/>
        <v>642271.83031724766</v>
      </c>
      <c r="AY160" s="137">
        <v>20.436138150000001</v>
      </c>
      <c r="AZ160" s="137">
        <v>19.39456367</v>
      </c>
      <c r="BA160" s="137">
        <v>20.326850889999999</v>
      </c>
      <c r="BB160" s="137">
        <v>19.204809189999999</v>
      </c>
      <c r="BC160" s="137">
        <v>19.264831539999999</v>
      </c>
      <c r="BD160" s="137">
        <f t="shared" si="52"/>
        <v>1418700.032496687</v>
      </c>
      <c r="BE160" s="137">
        <f t="shared" si="52"/>
        <v>689200.23599241313</v>
      </c>
      <c r="BF160" s="137">
        <f t="shared" si="52"/>
        <v>1315200.1062443075</v>
      </c>
      <c r="BG160" s="137">
        <f t="shared" si="52"/>
        <v>604259.69507234148</v>
      </c>
      <c r="BH160" s="137">
        <f t="shared" si="52"/>
        <v>629929.80146499374</v>
      </c>
      <c r="BI160" s="137">
        <f t="shared" si="43"/>
        <v>931457.97425414843</v>
      </c>
      <c r="BJ160" s="119">
        <f t="shared" si="53"/>
        <v>2.2618863939510816</v>
      </c>
      <c r="BK160" s="119">
        <f t="shared" si="53"/>
        <v>2.6908224127198035</v>
      </c>
      <c r="BL160" s="119">
        <f t="shared" si="53"/>
        <v>1.0664944293285223</v>
      </c>
      <c r="BM160" s="119">
        <f t="shared" si="53"/>
        <v>1.08681739361486</v>
      </c>
      <c r="BN160" s="119">
        <f t="shared" si="53"/>
        <v>1.1690912746278768</v>
      </c>
      <c r="BO160" s="119">
        <f t="shared" si="44"/>
        <v>1.655022380848429</v>
      </c>
      <c r="BP160" s="120" t="b">
        <v>1</v>
      </c>
      <c r="BQ160" s="121">
        <v>0.10114718696974519</v>
      </c>
      <c r="BR160" s="120">
        <v>0.60878944400000001</v>
      </c>
      <c r="BS160" s="120">
        <f t="shared" si="45"/>
        <v>1.524979071964522</v>
      </c>
      <c r="BT160" s="120"/>
      <c r="BU160" s="122"/>
      <c r="BV160" s="123"/>
      <c r="BW160" s="124"/>
      <c r="BX160" s="143"/>
      <c r="BY160" s="146">
        <f t="shared" si="46"/>
        <v>5.1330461319353496E-2</v>
      </c>
      <c r="BZ160" s="145"/>
      <c r="CA160" s="145">
        <f t="shared" si="47"/>
        <v>0.43985168421532422</v>
      </c>
      <c r="CB160" s="145" t="s">
        <v>8540</v>
      </c>
      <c r="CC160" s="145" t="b">
        <v>1</v>
      </c>
      <c r="CD160" s="147"/>
    </row>
    <row r="161" spans="1:82" x14ac:dyDescent="0.25">
      <c r="A161" s="157" t="s">
        <v>3776</v>
      </c>
      <c r="B161" s="157" t="s">
        <v>3777</v>
      </c>
      <c r="C161" s="158" t="s">
        <v>3778</v>
      </c>
      <c r="D161" s="158" t="s">
        <v>3779</v>
      </c>
      <c r="E161" s="118">
        <v>2</v>
      </c>
      <c r="F161" s="139">
        <v>19.801277160000001</v>
      </c>
      <c r="G161" s="137">
        <v>20.333854680000002</v>
      </c>
      <c r="H161" s="137">
        <v>19.434782030000001</v>
      </c>
      <c r="I161" s="137">
        <v>20.565883639999999</v>
      </c>
      <c r="J161" s="137">
        <v>20.207290650000001</v>
      </c>
      <c r="K161" s="137">
        <f t="shared" si="48"/>
        <v>913646.88446548244</v>
      </c>
      <c r="L161" s="137">
        <f t="shared" si="48"/>
        <v>1321600.4752590733</v>
      </c>
      <c r="M161" s="137">
        <f t="shared" si="48"/>
        <v>708683.5470778672</v>
      </c>
      <c r="N161" s="137">
        <f t="shared" si="48"/>
        <v>1552200.6571825729</v>
      </c>
      <c r="O161" s="137">
        <f t="shared" si="48"/>
        <v>1210599.8527464033</v>
      </c>
      <c r="P161" s="137">
        <f t="shared" si="38"/>
        <v>1141346.2833462798</v>
      </c>
      <c r="Q161" s="137">
        <v>19.725971220000002</v>
      </c>
      <c r="R161" s="137">
        <v>20.41493225</v>
      </c>
      <c r="S161" s="137">
        <v>19.951057429999999</v>
      </c>
      <c r="T161" s="137">
        <v>19.389698030000002</v>
      </c>
      <c r="U161" s="137">
        <v>19.385583879999999</v>
      </c>
      <c r="V161" s="137">
        <f t="shared" si="49"/>
        <v>867179.55624562106</v>
      </c>
      <c r="W161" s="137">
        <f t="shared" si="49"/>
        <v>1397999.3410303572</v>
      </c>
      <c r="X161" s="137">
        <f t="shared" si="49"/>
        <v>1013600.302868774</v>
      </c>
      <c r="Y161" s="137">
        <f t="shared" si="49"/>
        <v>686879.7513115959</v>
      </c>
      <c r="Z161" s="137">
        <f t="shared" si="49"/>
        <v>684923.75873306824</v>
      </c>
      <c r="AA161" s="137">
        <f t="shared" si="39"/>
        <v>930116.54203788342</v>
      </c>
      <c r="AB161" s="119">
        <f t="shared" si="50"/>
        <v>0.94914082342978001</v>
      </c>
      <c r="AC161" s="119">
        <f t="shared" si="50"/>
        <v>1.0578078376949036</v>
      </c>
      <c r="AD161" s="119">
        <f t="shared" si="50"/>
        <v>1.4302579861606464</v>
      </c>
      <c r="AE161" s="119">
        <f t="shared" si="50"/>
        <v>0.44251994620229296</v>
      </c>
      <c r="AF161" s="119">
        <f t="shared" si="50"/>
        <v>0.56577221381551435</v>
      </c>
      <c r="AG161" s="119">
        <f t="shared" si="40"/>
        <v>0.88909976146062741</v>
      </c>
      <c r="AH161" s="120" t="b">
        <v>1</v>
      </c>
      <c r="AI161" s="121">
        <v>0.39266797250198243</v>
      </c>
      <c r="AJ161" s="120">
        <v>-0.29516906700000001</v>
      </c>
      <c r="AK161" s="120">
        <f t="shared" si="41"/>
        <v>0.81497682104641356</v>
      </c>
      <c r="AL161" s="120"/>
      <c r="AM161" s="122"/>
      <c r="AN161" s="139">
        <v>18.767072679999998</v>
      </c>
      <c r="AO161" s="137">
        <v>18.6516552</v>
      </c>
      <c r="AP161" s="137">
        <v>16.760643009999999</v>
      </c>
      <c r="AQ161" s="137">
        <v>19.268125529999999</v>
      </c>
      <c r="AR161" s="137">
        <v>19.110742569999999</v>
      </c>
      <c r="AS161" s="137">
        <f t="shared" si="51"/>
        <v>446120.11706061003</v>
      </c>
      <c r="AT161" s="137">
        <f t="shared" si="51"/>
        <v>411820.23679414013</v>
      </c>
      <c r="AU161" s="137">
        <f t="shared" si="51"/>
        <v>111034.07850713673</v>
      </c>
      <c r="AV161" s="137">
        <f t="shared" si="51"/>
        <v>631369.71290319588</v>
      </c>
      <c r="AW161" s="137">
        <f t="shared" si="51"/>
        <v>566117.72530873504</v>
      </c>
      <c r="AX161" s="137">
        <f t="shared" si="42"/>
        <v>433292.37411476357</v>
      </c>
      <c r="AY161" s="137">
        <v>17.97202682</v>
      </c>
      <c r="AZ161" s="137">
        <v>18.498764040000001</v>
      </c>
      <c r="BA161" s="137">
        <v>19.619138719999999</v>
      </c>
      <c r="BB161" s="137">
        <v>18.706407550000002</v>
      </c>
      <c r="BC161" s="137">
        <v>18.560482029999999</v>
      </c>
      <c r="BD161" s="137">
        <f t="shared" si="52"/>
        <v>257110.11090742899</v>
      </c>
      <c r="BE161" s="137">
        <f t="shared" si="52"/>
        <v>370410.13295491697</v>
      </c>
      <c r="BF161" s="137">
        <f t="shared" si="52"/>
        <v>805284.32176596788</v>
      </c>
      <c r="BG161" s="137">
        <f t="shared" si="52"/>
        <v>427749.76898654614</v>
      </c>
      <c r="BH161" s="137">
        <f t="shared" si="52"/>
        <v>386599.97803016484</v>
      </c>
      <c r="BI161" s="137">
        <f t="shared" si="43"/>
        <v>449430.86252900504</v>
      </c>
      <c r="BJ161" s="119">
        <f t="shared" si="53"/>
        <v>0.57632485304960568</v>
      </c>
      <c r="BK161" s="119">
        <f t="shared" si="53"/>
        <v>0.89944616573098823</v>
      </c>
      <c r="BL161" s="119">
        <f t="shared" si="53"/>
        <v>7.2525870668995385</v>
      </c>
      <c r="BM161" s="119">
        <f t="shared" si="53"/>
        <v>0.67749491343138035</v>
      </c>
      <c r="BN161" s="119">
        <f t="shared" si="53"/>
        <v>0.68289679115652258</v>
      </c>
      <c r="BO161" s="119">
        <f t="shared" si="44"/>
        <v>2.0177499580536069</v>
      </c>
      <c r="BP161" s="120" t="b">
        <v>1</v>
      </c>
      <c r="BQ161" s="121">
        <v>0.82647207856144933</v>
      </c>
      <c r="BR161" s="120">
        <v>0.15971603400000001</v>
      </c>
      <c r="BS161" s="120">
        <f t="shared" si="45"/>
        <v>1.1170672438269431</v>
      </c>
      <c r="BT161" s="120"/>
      <c r="BU161" s="122"/>
      <c r="BV161" s="123"/>
      <c r="BW161" s="124"/>
      <c r="BX161" s="143"/>
      <c r="BY161" s="146">
        <f t="shared" si="46"/>
        <v>0.43967464114008553</v>
      </c>
      <c r="BZ161" s="145"/>
      <c r="CA161" s="145">
        <f t="shared" si="47"/>
        <v>0.44063921692174612</v>
      </c>
      <c r="CB161" s="145" t="s">
        <v>8540</v>
      </c>
      <c r="CC161" s="145" t="b">
        <v>1</v>
      </c>
      <c r="CD161" s="147"/>
    </row>
    <row r="162" spans="1:82" x14ac:dyDescent="0.25">
      <c r="A162" s="157" t="s">
        <v>4020</v>
      </c>
      <c r="B162" s="157" t="s">
        <v>4021</v>
      </c>
      <c r="C162" s="158" t="s">
        <v>4022</v>
      </c>
      <c r="D162" s="158" t="s">
        <v>4023</v>
      </c>
      <c r="E162" s="118">
        <v>3</v>
      </c>
      <c r="F162" s="139">
        <v>21.48040009</v>
      </c>
      <c r="G162" s="137">
        <v>20.95055962</v>
      </c>
      <c r="H162" s="137">
        <v>22.390632629999999</v>
      </c>
      <c r="I162" s="137">
        <v>18.662662510000001</v>
      </c>
      <c r="J162" s="137">
        <v>20.18107414</v>
      </c>
      <c r="K162" s="137">
        <f t="shared" si="48"/>
        <v>2925800.7436125628</v>
      </c>
      <c r="L162" s="137">
        <f t="shared" si="48"/>
        <v>2026501.2294891467</v>
      </c>
      <c r="M162" s="137">
        <f t="shared" si="48"/>
        <v>5498598.9337778511</v>
      </c>
      <c r="N162" s="137">
        <f t="shared" si="48"/>
        <v>414974.31284922297</v>
      </c>
      <c r="O162" s="137">
        <f t="shared" si="48"/>
        <v>1188799.6289358602</v>
      </c>
      <c r="P162" s="137">
        <f t="shared" si="38"/>
        <v>2410934.9697329286</v>
      </c>
      <c r="Q162" s="137">
        <v>21.743820190000001</v>
      </c>
      <c r="R162" s="137">
        <v>20.721340179999999</v>
      </c>
      <c r="S162" s="137">
        <v>20.119447709999999</v>
      </c>
      <c r="T162" s="137">
        <v>20.000854489999998</v>
      </c>
      <c r="U162" s="137">
        <v>19.82963371</v>
      </c>
      <c r="V162" s="137">
        <f t="shared" si="49"/>
        <v>3511899.6480137166</v>
      </c>
      <c r="W162" s="137">
        <f t="shared" si="49"/>
        <v>1728800.7589704988</v>
      </c>
      <c r="X162" s="137">
        <f t="shared" si="49"/>
        <v>1139087.9480687953</v>
      </c>
      <c r="Y162" s="137">
        <f t="shared" si="49"/>
        <v>1049197.242242662</v>
      </c>
      <c r="Z162" s="137">
        <f t="shared" si="49"/>
        <v>931782.50026904058</v>
      </c>
      <c r="AA162" s="137">
        <f t="shared" si="39"/>
        <v>1672153.6195129429</v>
      </c>
      <c r="AB162" s="119">
        <f t="shared" si="50"/>
        <v>1.2003208542757706</v>
      </c>
      <c r="AC162" s="119">
        <f t="shared" si="50"/>
        <v>0.85309632869371899</v>
      </c>
      <c r="AD162" s="119">
        <f t="shared" si="50"/>
        <v>0.20715967136126018</v>
      </c>
      <c r="AE162" s="119">
        <f t="shared" si="50"/>
        <v>2.528342622074244</v>
      </c>
      <c r="AF162" s="119">
        <f t="shared" si="50"/>
        <v>0.78380113653224681</v>
      </c>
      <c r="AG162" s="119">
        <f t="shared" si="40"/>
        <v>1.1145441225874482</v>
      </c>
      <c r="AH162" s="120" t="b">
        <v>1</v>
      </c>
      <c r="AI162" s="121">
        <v>0.69185081520055491</v>
      </c>
      <c r="AJ162" s="120">
        <v>-0.25004653900000001</v>
      </c>
      <c r="AK162" s="120">
        <f t="shared" si="41"/>
        <v>0.84086928973795427</v>
      </c>
      <c r="AL162" s="120"/>
      <c r="AM162" s="122"/>
      <c r="AN162" s="139">
        <v>20.326631549999998</v>
      </c>
      <c r="AO162" s="137">
        <v>20.712551120000001</v>
      </c>
      <c r="AP162" s="137">
        <v>20.225879670000001</v>
      </c>
      <c r="AQ162" s="137">
        <v>19.997554780000002</v>
      </c>
      <c r="AR162" s="137">
        <v>17.810033799999999</v>
      </c>
      <c r="AS162" s="137">
        <f t="shared" si="51"/>
        <v>1315000.1651236759</v>
      </c>
      <c r="AT162" s="137">
        <f t="shared" si="51"/>
        <v>1718300.7270075588</v>
      </c>
      <c r="AU162" s="137">
        <f t="shared" si="51"/>
        <v>1226299.268947728</v>
      </c>
      <c r="AV162" s="137">
        <f t="shared" si="51"/>
        <v>1046800.276577085</v>
      </c>
      <c r="AW162" s="137">
        <f t="shared" si="51"/>
        <v>229802.3140403241</v>
      </c>
      <c r="AX162" s="137">
        <f t="shared" si="42"/>
        <v>1107240.5503392743</v>
      </c>
      <c r="AY162" s="137">
        <v>20.565231319999999</v>
      </c>
      <c r="AZ162" s="137">
        <v>20.377613069999999</v>
      </c>
      <c r="BA162" s="137">
        <v>20.549806589999999</v>
      </c>
      <c r="BB162" s="137">
        <v>20.25568771</v>
      </c>
      <c r="BC162" s="137">
        <v>20.79764557</v>
      </c>
      <c r="BD162" s="137">
        <f t="shared" si="52"/>
        <v>1551498.982449848</v>
      </c>
      <c r="BE162" s="137">
        <f t="shared" si="52"/>
        <v>1362300.0548432537</v>
      </c>
      <c r="BF162" s="137">
        <f t="shared" si="52"/>
        <v>1534999.3244577758</v>
      </c>
      <c r="BG162" s="137">
        <f t="shared" si="52"/>
        <v>1251899.8388072201</v>
      </c>
      <c r="BH162" s="137">
        <f t="shared" si="52"/>
        <v>1822699.8412747551</v>
      </c>
      <c r="BI162" s="137">
        <f t="shared" si="43"/>
        <v>1504679.6083665707</v>
      </c>
      <c r="BJ162" s="119">
        <f t="shared" si="53"/>
        <v>1.1798469867902484</v>
      </c>
      <c r="BK162" s="119">
        <f t="shared" si="53"/>
        <v>0.79281817986291347</v>
      </c>
      <c r="BL162" s="119">
        <f t="shared" si="53"/>
        <v>1.2517330502650788</v>
      </c>
      <c r="BM162" s="119">
        <f t="shared" si="53"/>
        <v>1.1959299847539082</v>
      </c>
      <c r="BN162" s="119">
        <f t="shared" si="53"/>
        <v>7.9315991611595367</v>
      </c>
      <c r="BO162" s="119">
        <f t="shared" si="44"/>
        <v>2.470385472566337</v>
      </c>
      <c r="BP162" s="120" t="b">
        <v>1</v>
      </c>
      <c r="BQ162" s="121">
        <v>0.30102121060520215</v>
      </c>
      <c r="BR162" s="120">
        <v>0.69466667199999999</v>
      </c>
      <c r="BS162" s="120">
        <f t="shared" si="45"/>
        <v>1.6185104405589514</v>
      </c>
      <c r="BT162" s="120"/>
      <c r="BU162" s="122"/>
      <c r="BV162" s="123"/>
      <c r="BW162" s="124"/>
      <c r="BX162" s="143"/>
      <c r="BY162" s="146">
        <f t="shared" si="46"/>
        <v>0.38723623207143337</v>
      </c>
      <c r="BZ162" s="145"/>
      <c r="CA162" s="145">
        <f t="shared" si="47"/>
        <v>0.45116202915070353</v>
      </c>
      <c r="CB162" s="145" t="s">
        <v>8540</v>
      </c>
      <c r="CC162" s="145" t="b">
        <v>1</v>
      </c>
      <c r="CD162" s="147"/>
    </row>
    <row r="163" spans="1:82" x14ac:dyDescent="0.25">
      <c r="A163" s="157" t="s">
        <v>5239</v>
      </c>
      <c r="B163" s="157" t="s">
        <v>5240</v>
      </c>
      <c r="C163" s="158" t="s">
        <v>5240</v>
      </c>
      <c r="D163" s="158" t="s">
        <v>5241</v>
      </c>
      <c r="E163" s="118">
        <v>2</v>
      </c>
      <c r="F163" s="139">
        <v>20.59286118</v>
      </c>
      <c r="G163" s="137">
        <v>21.91590309</v>
      </c>
      <c r="H163" s="137">
        <v>18.636535640000002</v>
      </c>
      <c r="I163" s="137">
        <v>21.839689249999999</v>
      </c>
      <c r="J163" s="137">
        <v>20.574501040000001</v>
      </c>
      <c r="K163" s="137">
        <f t="shared" si="48"/>
        <v>1581498.9638829981</v>
      </c>
      <c r="L163" s="137">
        <f t="shared" si="48"/>
        <v>3956801.0307829524</v>
      </c>
      <c r="M163" s="137">
        <f t="shared" si="48"/>
        <v>407526.86434818635</v>
      </c>
      <c r="N163" s="137">
        <f t="shared" si="48"/>
        <v>3753198.7259570132</v>
      </c>
      <c r="O163" s="137">
        <f t="shared" si="48"/>
        <v>1561499.893190895</v>
      </c>
      <c r="P163" s="137">
        <f t="shared" si="38"/>
        <v>2252105.0956324087</v>
      </c>
      <c r="Q163" s="137">
        <v>19.04373932</v>
      </c>
      <c r="R163" s="137">
        <v>20.029083249999999</v>
      </c>
      <c r="S163" s="137">
        <v>20.495643619999999</v>
      </c>
      <c r="T163" s="137">
        <v>20.024282459999998</v>
      </c>
      <c r="U163" s="137">
        <v>19.275203699999999</v>
      </c>
      <c r="V163" s="137">
        <f t="shared" si="49"/>
        <v>540426.6596208727</v>
      </c>
      <c r="W163" s="137">
        <f t="shared" si="49"/>
        <v>1069928.7162994</v>
      </c>
      <c r="X163" s="137">
        <f t="shared" si="49"/>
        <v>1478439.339409251</v>
      </c>
      <c r="Y163" s="137">
        <f t="shared" si="49"/>
        <v>1066374.2809158212</v>
      </c>
      <c r="Z163" s="137">
        <f t="shared" si="49"/>
        <v>634474.95883305569</v>
      </c>
      <c r="AA163" s="137">
        <f t="shared" si="39"/>
        <v>957928.79101568018</v>
      </c>
      <c r="AB163" s="119">
        <f t="shared" si="50"/>
        <v>0.34171799790116991</v>
      </c>
      <c r="AC163" s="119">
        <f t="shared" si="50"/>
        <v>0.27040245591719525</v>
      </c>
      <c r="AD163" s="119">
        <f t="shared" si="50"/>
        <v>3.6278328344658259</v>
      </c>
      <c r="AE163" s="119">
        <f t="shared" si="50"/>
        <v>0.28412411885915012</v>
      </c>
      <c r="AF163" s="119">
        <f t="shared" si="50"/>
        <v>0.40632404881982948</v>
      </c>
      <c r="AG163" s="119">
        <f t="shared" si="40"/>
        <v>0.98608029119263418</v>
      </c>
      <c r="AH163" s="120" t="b">
        <v>1</v>
      </c>
      <c r="AI163" s="121">
        <v>0.25515767018256702</v>
      </c>
      <c r="AJ163" s="120">
        <v>-0.93830757099999995</v>
      </c>
      <c r="AK163" s="120">
        <f t="shared" si="41"/>
        <v>0.5218446987507539</v>
      </c>
      <c r="AL163" s="120"/>
      <c r="AM163" s="122"/>
      <c r="AN163" s="139">
        <v>17.781560899999999</v>
      </c>
      <c r="AO163" s="137">
        <v>17.642717359999999</v>
      </c>
      <c r="AP163" s="137">
        <v>18.226013179999999</v>
      </c>
      <c r="AQ163" s="137">
        <v>19.318643569999999</v>
      </c>
      <c r="AR163" s="137">
        <v>19.484416960000001</v>
      </c>
      <c r="AS163" s="137">
        <f t="shared" si="51"/>
        <v>225311.41790068918</v>
      </c>
      <c r="AT163" s="137">
        <f t="shared" si="51"/>
        <v>204638.39945283451</v>
      </c>
      <c r="AU163" s="137">
        <f t="shared" si="51"/>
        <v>306603.18962101673</v>
      </c>
      <c r="AV163" s="137">
        <f t="shared" si="51"/>
        <v>653869.66578477086</v>
      </c>
      <c r="AW163" s="137">
        <f t="shared" si="51"/>
        <v>733489.58739094634</v>
      </c>
      <c r="AX163" s="137">
        <f t="shared" si="42"/>
        <v>424782.4520300515</v>
      </c>
      <c r="AY163" s="137">
        <v>19.83612823</v>
      </c>
      <c r="AZ163" s="137">
        <v>18.84327888</v>
      </c>
      <c r="BA163" s="137">
        <v>19.84986305</v>
      </c>
      <c r="BB163" s="137">
        <v>18.553642270000001</v>
      </c>
      <c r="BC163" s="137">
        <v>19.00418282</v>
      </c>
      <c r="BD163" s="137">
        <f t="shared" si="52"/>
        <v>935986.52206236788</v>
      </c>
      <c r="BE163" s="137">
        <f t="shared" si="52"/>
        <v>470318.60555059381</v>
      </c>
      <c r="BF163" s="137">
        <f t="shared" si="52"/>
        <v>944939.90098149574</v>
      </c>
      <c r="BG163" s="137">
        <f t="shared" si="52"/>
        <v>384771.46074815572</v>
      </c>
      <c r="BH163" s="137">
        <f t="shared" si="52"/>
        <v>525810.27909656172</v>
      </c>
      <c r="BI163" s="137">
        <f t="shared" si="43"/>
        <v>652365.35368783493</v>
      </c>
      <c r="BJ163" s="119">
        <f t="shared" si="53"/>
        <v>4.154190368083893</v>
      </c>
      <c r="BK163" s="119">
        <f t="shared" si="53"/>
        <v>2.2982910676008967</v>
      </c>
      <c r="BL163" s="119">
        <f t="shared" si="53"/>
        <v>3.0819637008653054</v>
      </c>
      <c r="BM163" s="119">
        <f t="shared" si="53"/>
        <v>0.58845283835939244</v>
      </c>
      <c r="BN163" s="119">
        <f t="shared" si="53"/>
        <v>0.716861272655405</v>
      </c>
      <c r="BO163" s="119">
        <f t="shared" si="44"/>
        <v>2.1679518495129786</v>
      </c>
      <c r="BP163" s="120"/>
      <c r="BQ163" s="121">
        <v>0.27059550497863255</v>
      </c>
      <c r="BR163" s="120">
        <v>0.72674865700000002</v>
      </c>
      <c r="BS163" s="120">
        <f t="shared" si="45"/>
        <v>1.6549052932599264</v>
      </c>
      <c r="BT163" s="120"/>
      <c r="BU163" s="122"/>
      <c r="BV163" s="123" t="b">
        <v>1</v>
      </c>
      <c r="BW163" s="124"/>
      <c r="BX163" s="143"/>
      <c r="BY163" s="146">
        <f t="shared" si="46"/>
        <v>0.24972948535484266</v>
      </c>
      <c r="BZ163" s="145"/>
      <c r="CA163" s="145">
        <f t="shared" si="47"/>
        <v>0.45484418457640241</v>
      </c>
      <c r="CB163" s="145" t="s">
        <v>8540</v>
      </c>
      <c r="CC163" s="145" t="b">
        <v>1</v>
      </c>
      <c r="CD163" s="147"/>
    </row>
    <row r="164" spans="1:82" x14ac:dyDescent="0.25">
      <c r="A164" s="157" t="s">
        <v>5992</v>
      </c>
      <c r="B164" s="157" t="s">
        <v>8247</v>
      </c>
      <c r="C164" s="158" t="s">
        <v>5993</v>
      </c>
      <c r="D164" s="158" t="s">
        <v>5994</v>
      </c>
      <c r="E164" s="118">
        <v>8</v>
      </c>
      <c r="F164" s="139">
        <v>23.131555559999999</v>
      </c>
      <c r="G164" s="137">
        <v>24.181013109999999</v>
      </c>
      <c r="H164" s="137">
        <v>22.26080704</v>
      </c>
      <c r="I164" s="137">
        <v>23.884834290000001</v>
      </c>
      <c r="J164" s="137">
        <v>23.325122830000002</v>
      </c>
      <c r="K164" s="137">
        <f t="shared" si="48"/>
        <v>9189503.9743866324</v>
      </c>
      <c r="L164" s="137">
        <f t="shared" si="48"/>
        <v>19019989.447669905</v>
      </c>
      <c r="M164" s="137">
        <f t="shared" si="48"/>
        <v>5025400.1308291955</v>
      </c>
      <c r="N164" s="137">
        <f t="shared" si="48"/>
        <v>15490005.171522476</v>
      </c>
      <c r="O164" s="137">
        <f t="shared" si="48"/>
        <v>10509005.622118721</v>
      </c>
      <c r="P164" s="137">
        <f t="shared" si="38"/>
        <v>11846780.869305385</v>
      </c>
      <c r="Q164" s="137">
        <v>23.09891129</v>
      </c>
      <c r="R164" s="137">
        <v>23.307441709999999</v>
      </c>
      <c r="S164" s="137">
        <v>23.31395912</v>
      </c>
      <c r="T164" s="137">
        <v>19.73649597</v>
      </c>
      <c r="U164" s="137">
        <v>23.027645110000002</v>
      </c>
      <c r="V164" s="137">
        <f t="shared" si="49"/>
        <v>8983905.3025571816</v>
      </c>
      <c r="W164" s="137">
        <f t="shared" si="49"/>
        <v>10380997.271628423</v>
      </c>
      <c r="X164" s="137">
        <f t="shared" si="49"/>
        <v>10427999.76727096</v>
      </c>
      <c r="Y164" s="137">
        <f t="shared" si="49"/>
        <v>873528.93707275321</v>
      </c>
      <c r="Z164" s="137">
        <f t="shared" si="49"/>
        <v>8550901.5767899714</v>
      </c>
      <c r="AA164" s="137">
        <f t="shared" si="39"/>
        <v>7843466.5710638585</v>
      </c>
      <c r="AB164" s="119">
        <f t="shared" si="50"/>
        <v>0.97762679330652624</v>
      </c>
      <c r="AC164" s="119">
        <f t="shared" si="50"/>
        <v>0.54579406051669366</v>
      </c>
      <c r="AD164" s="119">
        <f t="shared" si="50"/>
        <v>2.0750586014631098</v>
      </c>
      <c r="AE164" s="119">
        <f t="shared" si="50"/>
        <v>5.6393069427677675E-2</v>
      </c>
      <c r="AF164" s="119">
        <f t="shared" si="50"/>
        <v>0.81367370846129816</v>
      </c>
      <c r="AG164" s="119">
        <f t="shared" si="40"/>
        <v>0.89370924663506113</v>
      </c>
      <c r="AH164" s="120" t="b">
        <v>1</v>
      </c>
      <c r="AI164" s="121">
        <v>0.38369362011060654</v>
      </c>
      <c r="AJ164" s="120">
        <v>-0.859775925</v>
      </c>
      <c r="AK164" s="120">
        <f t="shared" si="41"/>
        <v>0.55103813685742598</v>
      </c>
      <c r="AL164" s="120"/>
      <c r="AM164" s="122"/>
      <c r="AN164" s="139">
        <v>21.91506386</v>
      </c>
      <c r="AO164" s="137">
        <v>21.589117049999999</v>
      </c>
      <c r="AP164" s="137">
        <v>18.90965843</v>
      </c>
      <c r="AQ164" s="137">
        <v>22.280254360000001</v>
      </c>
      <c r="AR164" s="137">
        <v>22.10507965</v>
      </c>
      <c r="AS164" s="137">
        <f t="shared" si="51"/>
        <v>3954499.9897520845</v>
      </c>
      <c r="AT164" s="137">
        <f t="shared" si="51"/>
        <v>3154799.8532392406</v>
      </c>
      <c r="AU164" s="137">
        <f t="shared" si="51"/>
        <v>492463.89443060098</v>
      </c>
      <c r="AV164" s="137">
        <f t="shared" si="51"/>
        <v>5093600.4284098614</v>
      </c>
      <c r="AW164" s="137">
        <f t="shared" si="51"/>
        <v>4511199.4765899116</v>
      </c>
      <c r="AX164" s="137">
        <f t="shared" si="42"/>
        <v>3441312.72848434</v>
      </c>
      <c r="AY164" s="137">
        <v>21.400465010000001</v>
      </c>
      <c r="AZ164" s="137">
        <v>21.767452240000001</v>
      </c>
      <c r="BA164" s="137">
        <v>21.624620440000001</v>
      </c>
      <c r="BB164" s="137">
        <v>21.535402300000001</v>
      </c>
      <c r="BC164" s="137">
        <v>21.774667740000002</v>
      </c>
      <c r="BD164" s="137">
        <f t="shared" si="52"/>
        <v>2768100.7255703313</v>
      </c>
      <c r="BE164" s="137">
        <f t="shared" si="52"/>
        <v>3569900.0213131849</v>
      </c>
      <c r="BF164" s="137">
        <f t="shared" si="52"/>
        <v>3233399.7268272531</v>
      </c>
      <c r="BG164" s="137">
        <f t="shared" si="52"/>
        <v>3039499.3930065818</v>
      </c>
      <c r="BH164" s="137">
        <f t="shared" si="52"/>
        <v>3587799.2550417371</v>
      </c>
      <c r="BI164" s="137">
        <f t="shared" si="43"/>
        <v>3239739.8243518178</v>
      </c>
      <c r="BJ164" s="119">
        <f t="shared" si="53"/>
        <v>0.69998754147015918</v>
      </c>
      <c r="BK164" s="119">
        <f t="shared" si="53"/>
        <v>1.1315773384634</v>
      </c>
      <c r="BL164" s="119">
        <f t="shared" si="53"/>
        <v>6.5657599742734245</v>
      </c>
      <c r="BM164" s="119">
        <f t="shared" si="53"/>
        <v>0.59672905947894772</v>
      </c>
      <c r="BN164" s="119">
        <f t="shared" si="53"/>
        <v>0.7953093791706618</v>
      </c>
      <c r="BO164" s="119">
        <f t="shared" si="44"/>
        <v>1.9578726585713189</v>
      </c>
      <c r="BP164" s="120" t="b">
        <v>1</v>
      </c>
      <c r="BQ164" s="121">
        <v>0.70119593868054564</v>
      </c>
      <c r="BR164" s="120">
        <v>0.26068687400000001</v>
      </c>
      <c r="BS164" s="120">
        <f t="shared" si="45"/>
        <v>1.1980489656911928</v>
      </c>
      <c r="BT164" s="120"/>
      <c r="BU164" s="122"/>
      <c r="BV164" s="123"/>
      <c r="BW164" s="124"/>
      <c r="BX164" s="143"/>
      <c r="BY164" s="146">
        <f t="shared" si="46"/>
        <v>0.41955483341203115</v>
      </c>
      <c r="BZ164" s="145"/>
      <c r="CA164" s="145">
        <f t="shared" si="47"/>
        <v>0.45646954755842528</v>
      </c>
      <c r="CB164" s="145" t="s">
        <v>8540</v>
      </c>
      <c r="CC164" s="145" t="b">
        <v>1</v>
      </c>
      <c r="CD164" s="147"/>
    </row>
    <row r="165" spans="1:82" x14ac:dyDescent="0.25">
      <c r="A165" s="157" t="s">
        <v>4488</v>
      </c>
      <c r="B165" s="157" t="s">
        <v>4489</v>
      </c>
      <c r="C165" s="158" t="s">
        <v>4490</v>
      </c>
      <c r="D165" s="158" t="s">
        <v>4491</v>
      </c>
      <c r="E165" s="118">
        <v>4</v>
      </c>
      <c r="F165" s="139">
        <v>19.559856409999998</v>
      </c>
      <c r="G165" s="137">
        <v>19.721633910000001</v>
      </c>
      <c r="H165" s="137">
        <v>18.81703568</v>
      </c>
      <c r="I165" s="137">
        <v>19.911205290000002</v>
      </c>
      <c r="J165" s="137">
        <v>19.003107069999999</v>
      </c>
      <c r="K165" s="137">
        <f t="shared" si="48"/>
        <v>772864.73311013286</v>
      </c>
      <c r="L165" s="137">
        <f t="shared" si="48"/>
        <v>864576.38769546826</v>
      </c>
      <c r="M165" s="137">
        <f t="shared" si="48"/>
        <v>461840.66428946349</v>
      </c>
      <c r="N165" s="137">
        <f t="shared" si="48"/>
        <v>985984.39640625659</v>
      </c>
      <c r="O165" s="137">
        <f t="shared" si="48"/>
        <v>525418.35318126914</v>
      </c>
      <c r="P165" s="137">
        <f t="shared" si="38"/>
        <v>722136.90693651803</v>
      </c>
      <c r="Q165" s="137">
        <v>19.498704910000001</v>
      </c>
      <c r="R165" s="137">
        <v>18.649480820000001</v>
      </c>
      <c r="S165" s="137">
        <v>19.30103493</v>
      </c>
      <c r="T165" s="137">
        <v>19.474838259999999</v>
      </c>
      <c r="U165" s="137">
        <v>19.201494220000001</v>
      </c>
      <c r="V165" s="137">
        <f t="shared" si="49"/>
        <v>740789.90342614299</v>
      </c>
      <c r="W165" s="137">
        <f t="shared" si="49"/>
        <v>411200.02309574105</v>
      </c>
      <c r="X165" s="137">
        <f t="shared" si="49"/>
        <v>645937.44494048145</v>
      </c>
      <c r="Y165" s="137">
        <f t="shared" si="49"/>
        <v>728635.75198466866</v>
      </c>
      <c r="Z165" s="137">
        <f t="shared" si="49"/>
        <v>602872.84397805308</v>
      </c>
      <c r="AA165" s="137">
        <f t="shared" si="39"/>
        <v>625887.19348501752</v>
      </c>
      <c r="AB165" s="119">
        <f t="shared" si="50"/>
        <v>0.95849877952780227</v>
      </c>
      <c r="AC165" s="119">
        <f t="shared" si="50"/>
        <v>0.47560866679669139</v>
      </c>
      <c r="AD165" s="119">
        <f t="shared" si="50"/>
        <v>1.3986153556535537</v>
      </c>
      <c r="AE165" s="119">
        <f t="shared" si="50"/>
        <v>0.73899318755998633</v>
      </c>
      <c r="AF165" s="119">
        <f t="shared" si="50"/>
        <v>1.147414893917994</v>
      </c>
      <c r="AG165" s="119">
        <f t="shared" si="40"/>
        <v>0.9438261766912055</v>
      </c>
      <c r="AH165" s="120"/>
      <c r="AI165" s="121">
        <v>0.54715555026566987</v>
      </c>
      <c r="AJ165" s="120">
        <v>-0.17745704700000001</v>
      </c>
      <c r="AK165" s="120">
        <f t="shared" si="41"/>
        <v>0.88426025656189278</v>
      </c>
      <c r="AL165" s="120"/>
      <c r="AM165" s="122"/>
      <c r="AN165" s="139">
        <v>20.12804985</v>
      </c>
      <c r="AO165" s="137">
        <v>17.695152279999999</v>
      </c>
      <c r="AP165" s="137">
        <v>21.419723510000001</v>
      </c>
      <c r="AQ165" s="137">
        <v>20.171089169999998</v>
      </c>
      <c r="AR165" s="137">
        <v>18.22979355</v>
      </c>
      <c r="AS165" s="137">
        <f t="shared" si="51"/>
        <v>1145900.1046011827</v>
      </c>
      <c r="AT165" s="137">
        <f t="shared" si="51"/>
        <v>212212.81881599058</v>
      </c>
      <c r="AU165" s="137">
        <f t="shared" si="51"/>
        <v>2805299.7650236711</v>
      </c>
      <c r="AV165" s="137">
        <f t="shared" si="51"/>
        <v>1180600.2895067914</v>
      </c>
      <c r="AW165" s="137">
        <f t="shared" si="51"/>
        <v>307407.65167646721</v>
      </c>
      <c r="AX165" s="137">
        <f t="shared" si="42"/>
        <v>1130284.1259248205</v>
      </c>
      <c r="AY165" s="137">
        <v>19.736259459999999</v>
      </c>
      <c r="AZ165" s="137">
        <v>20.115657809999998</v>
      </c>
      <c r="BA165" s="137">
        <v>18.810600279999999</v>
      </c>
      <c r="BB165" s="137">
        <v>20.03415871</v>
      </c>
      <c r="BC165" s="137">
        <v>19.85843277</v>
      </c>
      <c r="BD165" s="137">
        <f t="shared" si="52"/>
        <v>873385.74576100567</v>
      </c>
      <c r="BE165" s="137">
        <f t="shared" si="52"/>
        <v>1136099.5382346883</v>
      </c>
      <c r="BF165" s="137">
        <f t="shared" si="52"/>
        <v>459785.12911801349</v>
      </c>
      <c r="BG165" s="137">
        <f t="shared" si="52"/>
        <v>1073699.3979816728</v>
      </c>
      <c r="BH165" s="137">
        <f t="shared" si="52"/>
        <v>950569.62092800054</v>
      </c>
      <c r="BI165" s="137">
        <f t="shared" si="43"/>
        <v>898707.88640467613</v>
      </c>
      <c r="BJ165" s="119">
        <f t="shared" si="53"/>
        <v>0.76218314515729757</v>
      </c>
      <c r="BK165" s="119">
        <f t="shared" si="53"/>
        <v>5.3535858228234483</v>
      </c>
      <c r="BL165" s="119">
        <f t="shared" si="53"/>
        <v>0.16389875151689318</v>
      </c>
      <c r="BM165" s="119">
        <f t="shared" si="53"/>
        <v>0.90945208765806962</v>
      </c>
      <c r="BN165" s="119">
        <f t="shared" si="53"/>
        <v>3.0922119724216639</v>
      </c>
      <c r="BO165" s="119">
        <f t="shared" si="44"/>
        <v>2.0562663559154744</v>
      </c>
      <c r="BP165" s="120" t="b">
        <v>1</v>
      </c>
      <c r="BQ165" s="121">
        <v>0.84523524273304196</v>
      </c>
      <c r="BR165" s="120">
        <v>0.18226013199999999</v>
      </c>
      <c r="BS165" s="120">
        <f t="shared" si="45"/>
        <v>1.1346600567774618</v>
      </c>
      <c r="BT165" s="120"/>
      <c r="BU165" s="122"/>
      <c r="BV165" s="123"/>
      <c r="BW165" s="124"/>
      <c r="BX165" s="143"/>
      <c r="BY165" s="146">
        <f t="shared" si="46"/>
        <v>0.31461838293560579</v>
      </c>
      <c r="BZ165" s="145"/>
      <c r="CA165" s="145">
        <f t="shared" si="47"/>
        <v>0.4589999607667572</v>
      </c>
      <c r="CB165" s="145" t="s">
        <v>8540</v>
      </c>
      <c r="CC165" s="145" t="b">
        <v>1</v>
      </c>
      <c r="CD165" s="147"/>
    </row>
    <row r="166" spans="1:82" x14ac:dyDescent="0.25">
      <c r="A166" s="157" t="s">
        <v>3661</v>
      </c>
      <c r="B166" s="157" t="s">
        <v>3662</v>
      </c>
      <c r="C166" s="158" t="s">
        <v>3662</v>
      </c>
      <c r="D166" s="158" t="s">
        <v>3663</v>
      </c>
      <c r="E166" s="118">
        <v>4</v>
      </c>
      <c r="F166" s="139">
        <v>21.753360749999999</v>
      </c>
      <c r="G166" s="137">
        <v>21.745914460000002</v>
      </c>
      <c r="H166" s="137">
        <v>22.058673859999999</v>
      </c>
      <c r="I166" s="137">
        <v>21.810607910000002</v>
      </c>
      <c r="J166" s="137">
        <v>21.705396650000001</v>
      </c>
      <c r="K166" s="137">
        <f t="shared" si="48"/>
        <v>3535200.8440899379</v>
      </c>
      <c r="L166" s="137">
        <f t="shared" si="48"/>
        <v>3517001.3547156956</v>
      </c>
      <c r="M166" s="137">
        <f t="shared" si="48"/>
        <v>4368400.9857062157</v>
      </c>
      <c r="N166" s="137">
        <f t="shared" si="48"/>
        <v>3678300.4863682278</v>
      </c>
      <c r="O166" s="137">
        <f t="shared" si="48"/>
        <v>3419601.1891612066</v>
      </c>
      <c r="P166" s="137">
        <f t="shared" si="38"/>
        <v>3703700.9720082567</v>
      </c>
      <c r="Q166" s="137">
        <v>21.718833920000002</v>
      </c>
      <c r="R166" s="137">
        <v>19.799175259999998</v>
      </c>
      <c r="S166" s="137">
        <v>21.54792595</v>
      </c>
      <c r="T166" s="137">
        <v>21.686798100000001</v>
      </c>
      <c r="U166" s="137">
        <v>19.09079552</v>
      </c>
      <c r="V166" s="137">
        <f t="shared" si="49"/>
        <v>3451600.1625062213</v>
      </c>
      <c r="W166" s="137">
        <f t="shared" si="49"/>
        <v>912316.73770896532</v>
      </c>
      <c r="X166" s="137">
        <f t="shared" si="49"/>
        <v>3065999.3277583704</v>
      </c>
      <c r="Y166" s="137">
        <f t="shared" si="49"/>
        <v>3375800.2266877252</v>
      </c>
      <c r="Z166" s="137">
        <f t="shared" si="49"/>
        <v>558344.30734953785</v>
      </c>
      <c r="AA166" s="137">
        <f t="shared" si="39"/>
        <v>2272812.1524021639</v>
      </c>
      <c r="AB166" s="119">
        <f t="shared" si="50"/>
        <v>0.97635192871050647</v>
      </c>
      <c r="AC166" s="119">
        <f t="shared" si="50"/>
        <v>0.25940187270206905</v>
      </c>
      <c r="AD166" s="119">
        <f t="shared" si="50"/>
        <v>0.70185849188080129</v>
      </c>
      <c r="AE166" s="119">
        <f t="shared" si="50"/>
        <v>0.91776086244134547</v>
      </c>
      <c r="AF166" s="119">
        <f t="shared" si="50"/>
        <v>0.16327760942394981</v>
      </c>
      <c r="AG166" s="119">
        <f t="shared" si="40"/>
        <v>0.60373015303173438</v>
      </c>
      <c r="AH166" s="120" t="b">
        <v>1</v>
      </c>
      <c r="AI166" s="121">
        <v>0.11515558024830347</v>
      </c>
      <c r="AJ166" s="120">
        <v>-1.0460849759999999</v>
      </c>
      <c r="AK166" s="120">
        <f t="shared" si="41"/>
        <v>0.4842805692240536</v>
      </c>
      <c r="AL166" s="120"/>
      <c r="AM166" s="122"/>
      <c r="AN166" s="139">
        <v>18.82129669</v>
      </c>
      <c r="AO166" s="137">
        <v>21.119462970000001</v>
      </c>
      <c r="AP166" s="137">
        <v>20.92288589</v>
      </c>
      <c r="AQ166" s="137">
        <v>20.71657562</v>
      </c>
      <c r="AR166" s="137">
        <v>20.593864440000001</v>
      </c>
      <c r="AS166" s="137">
        <f t="shared" si="51"/>
        <v>463206.73030543409</v>
      </c>
      <c r="AT166" s="137">
        <f t="shared" si="51"/>
        <v>2278199.9935019342</v>
      </c>
      <c r="AU166" s="137">
        <f t="shared" si="51"/>
        <v>1987999.3988931146</v>
      </c>
      <c r="AV166" s="137">
        <f t="shared" si="51"/>
        <v>1723100.7404656992</v>
      </c>
      <c r="AW166" s="137">
        <f t="shared" si="51"/>
        <v>1582599.1315682509</v>
      </c>
      <c r="AX166" s="137">
        <f t="shared" si="42"/>
        <v>1607021.1989468865</v>
      </c>
      <c r="AY166" s="137">
        <v>20.387006759999998</v>
      </c>
      <c r="AZ166" s="137">
        <v>20.94370842</v>
      </c>
      <c r="BA166" s="137">
        <v>20.564952850000001</v>
      </c>
      <c r="BB166" s="137">
        <v>20.61566925</v>
      </c>
      <c r="BC166" s="137">
        <v>20.552343369999999</v>
      </c>
      <c r="BD166" s="137">
        <f t="shared" si="52"/>
        <v>1371199.2169420342</v>
      </c>
      <c r="BE166" s="137">
        <f t="shared" si="52"/>
        <v>2016900.4127936193</v>
      </c>
      <c r="BF166" s="137">
        <f t="shared" si="52"/>
        <v>1551199.5399376226</v>
      </c>
      <c r="BG166" s="137">
        <f t="shared" si="52"/>
        <v>1606700.1156220494</v>
      </c>
      <c r="BH166" s="137">
        <f t="shared" si="52"/>
        <v>1537700.7831686465</v>
      </c>
      <c r="BI166" s="137">
        <f t="shared" si="43"/>
        <v>1616740.0136927944</v>
      </c>
      <c r="BJ166" s="119">
        <f t="shared" si="53"/>
        <v>2.9602316357490714</v>
      </c>
      <c r="BK166" s="119">
        <f t="shared" si="53"/>
        <v>0.88530437123447692</v>
      </c>
      <c r="BL166" s="119">
        <f t="shared" si="53"/>
        <v>0.78028169465307939</v>
      </c>
      <c r="BM166" s="119">
        <f t="shared" si="53"/>
        <v>0.93244699969649458</v>
      </c>
      <c r="BN166" s="119">
        <f t="shared" si="53"/>
        <v>0.97162999302602093</v>
      </c>
      <c r="BO166" s="119">
        <f t="shared" si="44"/>
        <v>1.3059789388718286</v>
      </c>
      <c r="BP166" s="120" t="b">
        <v>1</v>
      </c>
      <c r="BQ166" s="121">
        <v>0.63890131498968394</v>
      </c>
      <c r="BR166" s="120">
        <v>0.17791900599999999</v>
      </c>
      <c r="BS166" s="120">
        <f t="shared" si="45"/>
        <v>1.1312509517718514</v>
      </c>
      <c r="BT166" s="120"/>
      <c r="BU166" s="122"/>
      <c r="BV166" s="123"/>
      <c r="BW166" s="124"/>
      <c r="BX166" s="143"/>
      <c r="BY166" s="146">
        <f t="shared" si="46"/>
        <v>0.17423493159839387</v>
      </c>
      <c r="BZ166" s="145"/>
      <c r="CA166" s="145">
        <f t="shared" si="47"/>
        <v>0.4622816915816938</v>
      </c>
      <c r="CB166" s="145" t="s">
        <v>8540</v>
      </c>
      <c r="CC166" s="145" t="b">
        <v>1</v>
      </c>
      <c r="CD166" s="147"/>
    </row>
    <row r="167" spans="1:82" x14ac:dyDescent="0.25">
      <c r="A167" s="157" t="s">
        <v>7101</v>
      </c>
      <c r="B167" s="157" t="s">
        <v>8402</v>
      </c>
      <c r="C167" s="158" t="s">
        <v>7102</v>
      </c>
      <c r="D167" s="158" t="s">
        <v>7103</v>
      </c>
      <c r="E167" s="118">
        <v>4</v>
      </c>
      <c r="F167" s="139">
        <v>22.994432450000001</v>
      </c>
      <c r="G167" s="137">
        <v>22.194572449999999</v>
      </c>
      <c r="H167" s="137">
        <v>22.062564850000001</v>
      </c>
      <c r="I167" s="137">
        <v>23.099103929999998</v>
      </c>
      <c r="J167" s="137">
        <v>21.930017469999999</v>
      </c>
      <c r="K167" s="137">
        <f t="shared" si="48"/>
        <v>8356297.6429711776</v>
      </c>
      <c r="L167" s="137">
        <f t="shared" si="48"/>
        <v>4799898.4406239446</v>
      </c>
      <c r="M167" s="137">
        <f t="shared" si="48"/>
        <v>4380198.5908366675</v>
      </c>
      <c r="N167" s="137">
        <f t="shared" si="48"/>
        <v>8985104.984415926</v>
      </c>
      <c r="O167" s="137">
        <f t="shared" si="48"/>
        <v>3995701.7505309847</v>
      </c>
      <c r="P167" s="137">
        <f t="shared" si="38"/>
        <v>6103440.2818757398</v>
      </c>
      <c r="Q167" s="137">
        <v>22.308998110000001</v>
      </c>
      <c r="R167" s="137">
        <v>22.768623349999999</v>
      </c>
      <c r="S167" s="137">
        <v>22.162048339999998</v>
      </c>
      <c r="T167" s="137">
        <v>22.406835560000001</v>
      </c>
      <c r="U167" s="137">
        <v>21.589895250000001</v>
      </c>
      <c r="V167" s="137">
        <f t="shared" si="49"/>
        <v>5196101.2413624572</v>
      </c>
      <c r="W167" s="137">
        <f t="shared" si="49"/>
        <v>7145598.1396851484</v>
      </c>
      <c r="X167" s="137">
        <f t="shared" si="49"/>
        <v>4692900.1693491377</v>
      </c>
      <c r="Y167" s="137">
        <f t="shared" si="49"/>
        <v>5560701.8689606646</v>
      </c>
      <c r="Z167" s="137">
        <f t="shared" si="49"/>
        <v>3156502.0338353664</v>
      </c>
      <c r="AA167" s="137">
        <f t="shared" si="39"/>
        <v>5150360.6906385552</v>
      </c>
      <c r="AB167" s="119">
        <f t="shared" si="50"/>
        <v>0.62181859279906215</v>
      </c>
      <c r="AC167" s="119">
        <f t="shared" si="50"/>
        <v>1.4886977772713632</v>
      </c>
      <c r="AD167" s="119">
        <f t="shared" si="50"/>
        <v>1.0713898176138952</v>
      </c>
      <c r="AE167" s="119">
        <f t="shared" si="50"/>
        <v>0.61888001070720222</v>
      </c>
      <c r="AF167" s="119">
        <f t="shared" si="50"/>
        <v>0.78997438520427654</v>
      </c>
      <c r="AG167" s="119">
        <f t="shared" si="40"/>
        <v>0.91815211671915997</v>
      </c>
      <c r="AH167" s="120" t="b">
        <v>1</v>
      </c>
      <c r="AI167" s="121">
        <v>0.43943176260923345</v>
      </c>
      <c r="AJ167" s="120">
        <v>-0.20885810899999999</v>
      </c>
      <c r="AK167" s="120">
        <f t="shared" si="41"/>
        <v>0.86522178212786294</v>
      </c>
      <c r="AL167" s="120"/>
      <c r="AM167" s="122"/>
      <c r="AN167" s="139">
        <v>20.982732769999998</v>
      </c>
      <c r="AO167" s="137">
        <v>20.745586400000001</v>
      </c>
      <c r="AP167" s="137">
        <v>21.146749499999999</v>
      </c>
      <c r="AQ167" s="137">
        <v>21.100980759999999</v>
      </c>
      <c r="AR167" s="137">
        <v>18.454328539999999</v>
      </c>
      <c r="AS167" s="137">
        <f t="shared" si="51"/>
        <v>2072201.3617849753</v>
      </c>
      <c r="AT167" s="137">
        <f t="shared" si="51"/>
        <v>1758100.8505546839</v>
      </c>
      <c r="AU167" s="137">
        <f t="shared" si="51"/>
        <v>2321698.9784656232</v>
      </c>
      <c r="AV167" s="137">
        <f t="shared" si="51"/>
        <v>2249200.3721154756</v>
      </c>
      <c r="AW167" s="137">
        <f t="shared" si="51"/>
        <v>359175.28114398581</v>
      </c>
      <c r="AX167" s="137">
        <f t="shared" si="42"/>
        <v>1752075.3688129489</v>
      </c>
      <c r="AY167" s="137">
        <v>17.824085239999999</v>
      </c>
      <c r="AZ167" s="137">
        <v>20.774990079999998</v>
      </c>
      <c r="BA167" s="137">
        <v>21.875976560000002</v>
      </c>
      <c r="BB167" s="137">
        <v>20.959146499999999</v>
      </c>
      <c r="BC167" s="137">
        <v>21.080503459999999</v>
      </c>
      <c r="BD167" s="137">
        <f t="shared" si="52"/>
        <v>232051.45855411937</v>
      </c>
      <c r="BE167" s="137">
        <f t="shared" si="52"/>
        <v>1794300.4816118458</v>
      </c>
      <c r="BF167" s="137">
        <f t="shared" si="52"/>
        <v>3848798.0955837113</v>
      </c>
      <c r="BG167" s="137">
        <f t="shared" si="52"/>
        <v>2038598.8740843765</v>
      </c>
      <c r="BH167" s="137">
        <f t="shared" si="52"/>
        <v>2217501.2083544405</v>
      </c>
      <c r="BI167" s="137">
        <f t="shared" si="43"/>
        <v>2026250.0236376985</v>
      </c>
      <c r="BJ167" s="119">
        <f t="shared" si="53"/>
        <v>0.11198306440366025</v>
      </c>
      <c r="BK167" s="119">
        <f t="shared" si="53"/>
        <v>1.0205901902872869</v>
      </c>
      <c r="BL167" s="119">
        <f t="shared" si="53"/>
        <v>1.6577506951944845</v>
      </c>
      <c r="BM167" s="119">
        <f t="shared" si="53"/>
        <v>0.90636605762561795</v>
      </c>
      <c r="BN167" s="119">
        <f t="shared" si="53"/>
        <v>6.1738692075123369</v>
      </c>
      <c r="BO167" s="119">
        <f t="shared" si="44"/>
        <v>1.9741118430046771</v>
      </c>
      <c r="BP167" s="120" t="b">
        <v>1</v>
      </c>
      <c r="BQ167" s="121">
        <v>0.98645002011123673</v>
      </c>
      <c r="BR167" s="120">
        <v>1.6864777000000001E-2</v>
      </c>
      <c r="BS167" s="120">
        <f t="shared" si="45"/>
        <v>1.0117583650363549</v>
      </c>
      <c r="BT167" s="120"/>
      <c r="BU167" s="122"/>
      <c r="BV167" s="123"/>
      <c r="BW167" s="124"/>
      <c r="BX167" s="143"/>
      <c r="BY167" s="146">
        <f t="shared" si="46"/>
        <v>0.38555829085910254</v>
      </c>
      <c r="BZ167" s="145"/>
      <c r="CA167" s="145">
        <f t="shared" si="47"/>
        <v>0.46509630139379327</v>
      </c>
      <c r="CB167" s="145" t="s">
        <v>8540</v>
      </c>
      <c r="CC167" s="145" t="b">
        <v>1</v>
      </c>
      <c r="CD167" s="147"/>
    </row>
    <row r="168" spans="1:82" x14ac:dyDescent="0.25">
      <c r="A168" s="157" t="s">
        <v>5425</v>
      </c>
      <c r="B168" s="157" t="s">
        <v>8179</v>
      </c>
      <c r="C168" s="158" t="s">
        <v>5426</v>
      </c>
      <c r="D168" s="158" t="s">
        <v>5427</v>
      </c>
      <c r="E168" s="118">
        <v>3</v>
      </c>
      <c r="F168" s="139">
        <v>19.94203568</v>
      </c>
      <c r="G168" s="137">
        <v>20.826066969999999</v>
      </c>
      <c r="H168" s="137">
        <v>19.71798325</v>
      </c>
      <c r="I168" s="137">
        <v>19.826633449999999</v>
      </c>
      <c r="J168" s="137">
        <v>22.269308089999999</v>
      </c>
      <c r="K168" s="137">
        <f t="shared" si="48"/>
        <v>1007281.6313338371</v>
      </c>
      <c r="L168" s="137">
        <f t="shared" si="48"/>
        <v>1858963.4444341268</v>
      </c>
      <c r="M168" s="137">
        <f t="shared" si="48"/>
        <v>862391.39064241969</v>
      </c>
      <c r="N168" s="137">
        <f t="shared" si="48"/>
        <v>929846.75860882818</v>
      </c>
      <c r="O168" s="137">
        <f t="shared" si="48"/>
        <v>5055099.6106034881</v>
      </c>
      <c r="P168" s="137">
        <f t="shared" si="38"/>
        <v>1942716.56712454</v>
      </c>
      <c r="Q168" s="137">
        <v>18.600927349999999</v>
      </c>
      <c r="R168" s="137">
        <v>18.869108199999999</v>
      </c>
      <c r="S168" s="137">
        <v>19.43514442</v>
      </c>
      <c r="T168" s="137">
        <v>19.579078670000001</v>
      </c>
      <c r="U168" s="137">
        <v>18.852508539999999</v>
      </c>
      <c r="V168" s="137">
        <f t="shared" si="49"/>
        <v>397591.48933916248</v>
      </c>
      <c r="W168" s="137">
        <f t="shared" si="49"/>
        <v>478814.79315891105</v>
      </c>
      <c r="X168" s="137">
        <f t="shared" si="49"/>
        <v>708861.58337887505</v>
      </c>
      <c r="Y168" s="137">
        <f t="shared" si="49"/>
        <v>783231.17814703158</v>
      </c>
      <c r="Z168" s="137">
        <f t="shared" si="49"/>
        <v>473337.12005015241</v>
      </c>
      <c r="AA168" s="137">
        <f t="shared" si="39"/>
        <v>568367.23281482642</v>
      </c>
      <c r="AB168" s="119">
        <f t="shared" si="50"/>
        <v>0.39471730345432182</v>
      </c>
      <c r="AC168" s="119">
        <f t="shared" si="50"/>
        <v>0.25757084927760021</v>
      </c>
      <c r="AD168" s="119">
        <f t="shared" si="50"/>
        <v>0.82197200838336759</v>
      </c>
      <c r="AE168" s="119">
        <f t="shared" si="50"/>
        <v>0.84232285685315222</v>
      </c>
      <c r="AF168" s="119">
        <f t="shared" si="50"/>
        <v>9.363556735010499E-2</v>
      </c>
      <c r="AG168" s="119">
        <f t="shared" si="40"/>
        <v>0.48204371706370941</v>
      </c>
      <c r="AH168" s="120"/>
      <c r="AI168" s="121">
        <v>6.9768554316722506E-2</v>
      </c>
      <c r="AJ168" s="120">
        <v>-1.449052048</v>
      </c>
      <c r="AK168" s="120">
        <f t="shared" si="41"/>
        <v>0.36626200480780069</v>
      </c>
      <c r="AL168" s="120"/>
      <c r="AM168" s="122"/>
      <c r="AN168" s="139">
        <v>21.005662919999999</v>
      </c>
      <c r="AO168" s="137">
        <v>20.465530399999999</v>
      </c>
      <c r="AP168" s="137">
        <v>21.373106</v>
      </c>
      <c r="AQ168" s="137">
        <v>20.33658028</v>
      </c>
      <c r="AR168" s="137">
        <v>21.27338409</v>
      </c>
      <c r="AS168" s="137">
        <f t="shared" si="51"/>
        <v>2105399.9957707259</v>
      </c>
      <c r="AT168" s="137">
        <f t="shared" si="51"/>
        <v>1447899.8648448193</v>
      </c>
      <c r="AU168" s="137">
        <f t="shared" si="51"/>
        <v>2716101.5695658503</v>
      </c>
      <c r="AV168" s="137">
        <f t="shared" si="51"/>
        <v>1324099.6583625614</v>
      </c>
      <c r="AW168" s="137">
        <f t="shared" si="51"/>
        <v>2534700.9077858636</v>
      </c>
      <c r="AX168" s="137">
        <f t="shared" si="42"/>
        <v>2025640.3992659643</v>
      </c>
      <c r="AY168" s="137">
        <v>20.986625669999999</v>
      </c>
      <c r="AZ168" s="137">
        <v>21.247365949999999</v>
      </c>
      <c r="BA168" s="137">
        <v>21.038988109999998</v>
      </c>
      <c r="BB168" s="137">
        <v>20.384691239999999</v>
      </c>
      <c r="BC168" s="137">
        <v>20.572652819999998</v>
      </c>
      <c r="BD168" s="137">
        <f t="shared" si="52"/>
        <v>2077800.4425899473</v>
      </c>
      <c r="BE168" s="137">
        <f t="shared" si="52"/>
        <v>2489398.8225610489</v>
      </c>
      <c r="BF168" s="137">
        <f t="shared" si="52"/>
        <v>2154599.2261507316</v>
      </c>
      <c r="BG168" s="137">
        <f t="shared" si="52"/>
        <v>1369000.2126336838</v>
      </c>
      <c r="BH168" s="137">
        <f t="shared" si="52"/>
        <v>1559500.7544731996</v>
      </c>
      <c r="BI168" s="137">
        <f t="shared" si="43"/>
        <v>1930059.8916817221</v>
      </c>
      <c r="BJ168" s="119">
        <f t="shared" si="53"/>
        <v>0.9868910642936165</v>
      </c>
      <c r="BK168" s="119">
        <f t="shared" si="53"/>
        <v>1.7193169797193495</v>
      </c>
      <c r="BL168" s="119">
        <f t="shared" si="53"/>
        <v>0.7932690184686757</v>
      </c>
      <c r="BM168" s="119">
        <f t="shared" si="53"/>
        <v>1.0339102528933874</v>
      </c>
      <c r="BN168" s="119">
        <f t="shared" si="53"/>
        <v>0.61526026588891303</v>
      </c>
      <c r="BO168" s="119">
        <f t="shared" si="44"/>
        <v>1.0297295162527884</v>
      </c>
      <c r="BP168" s="120" t="b">
        <v>1</v>
      </c>
      <c r="BQ168" s="121">
        <v>0.8641786049734802</v>
      </c>
      <c r="BR168" s="120">
        <v>-4.4787978999999999E-2</v>
      </c>
      <c r="BS168" s="120">
        <f t="shared" si="45"/>
        <v>0.96943227593868797</v>
      </c>
      <c r="BT168" s="120"/>
      <c r="BU168" s="122"/>
      <c r="BV168" s="123"/>
      <c r="BW168" s="124"/>
      <c r="BX168" s="143"/>
      <c r="BY168" s="146">
        <f t="shared" si="46"/>
        <v>5.398794212151517E-2</v>
      </c>
      <c r="BZ168" s="145"/>
      <c r="CA168" s="145">
        <f t="shared" si="47"/>
        <v>0.46812654144156091</v>
      </c>
      <c r="CB168" s="145" t="s">
        <v>8540</v>
      </c>
      <c r="CC168" s="145" t="b">
        <v>1</v>
      </c>
      <c r="CD168" s="147"/>
    </row>
    <row r="169" spans="1:82" x14ac:dyDescent="0.25">
      <c r="A169" s="157" t="s">
        <v>1046</v>
      </c>
      <c r="B169" s="157" t="s">
        <v>1047</v>
      </c>
      <c r="C169" s="158" t="s">
        <v>1047</v>
      </c>
      <c r="D169" s="158" t="s">
        <v>1048</v>
      </c>
      <c r="E169" s="118">
        <v>7</v>
      </c>
      <c r="F169" s="139">
        <v>19.968011860000001</v>
      </c>
      <c r="G169" s="137">
        <v>19.84467506</v>
      </c>
      <c r="H169" s="137">
        <v>19.792722699999999</v>
      </c>
      <c r="I169" s="137">
        <v>19.81221008</v>
      </c>
      <c r="J169" s="137">
        <v>20.286634450000001</v>
      </c>
      <c r="K169" s="137">
        <f t="shared" si="48"/>
        <v>1025582.3157296208</v>
      </c>
      <c r="L169" s="137">
        <f t="shared" si="48"/>
        <v>941547.96112603275</v>
      </c>
      <c r="M169" s="137">
        <f t="shared" si="48"/>
        <v>908245.44516162924</v>
      </c>
      <c r="N169" s="137">
        <f t="shared" si="48"/>
        <v>920596.9134617293</v>
      </c>
      <c r="O169" s="137">
        <f t="shared" si="48"/>
        <v>1279043.9874935611</v>
      </c>
      <c r="P169" s="137">
        <f t="shared" si="38"/>
        <v>1015003.3245945147</v>
      </c>
      <c r="Q169" s="137">
        <v>19.456277849999999</v>
      </c>
      <c r="R169" s="137">
        <v>21.436544420000001</v>
      </c>
      <c r="S169" s="137">
        <v>19.362590789999999</v>
      </c>
      <c r="T169" s="137">
        <v>20.088441849999999</v>
      </c>
      <c r="U169" s="137">
        <v>19.447162630000001</v>
      </c>
      <c r="V169" s="137">
        <f t="shared" si="49"/>
        <v>719321.82393835939</v>
      </c>
      <c r="W169" s="137">
        <f t="shared" si="49"/>
        <v>2838199.2032846003</v>
      </c>
      <c r="X169" s="137">
        <f t="shared" si="49"/>
        <v>674094.24832219235</v>
      </c>
      <c r="Y169" s="137">
        <f t="shared" si="49"/>
        <v>1114868.2898121059</v>
      </c>
      <c r="Z169" s="137">
        <f t="shared" si="49"/>
        <v>714791.33997013094</v>
      </c>
      <c r="AA169" s="137">
        <f t="shared" si="39"/>
        <v>1212254.9810654777</v>
      </c>
      <c r="AB169" s="119">
        <f t="shared" si="50"/>
        <v>0.70137892678718705</v>
      </c>
      <c r="AC169" s="119">
        <f t="shared" si="50"/>
        <v>3.0143968448407987</v>
      </c>
      <c r="AD169" s="119">
        <f t="shared" si="50"/>
        <v>0.74219392116217231</v>
      </c>
      <c r="AE169" s="119">
        <f t="shared" si="50"/>
        <v>1.2110276207855795</v>
      </c>
      <c r="AF169" s="119">
        <f t="shared" si="50"/>
        <v>0.55884812950870411</v>
      </c>
      <c r="AG169" s="119">
        <f t="shared" si="40"/>
        <v>1.2455690886168882</v>
      </c>
      <c r="AH169" s="120"/>
      <c r="AI169" s="121">
        <v>0.96999606173954156</v>
      </c>
      <c r="AJ169" s="120">
        <v>1.7352676000000001E-2</v>
      </c>
      <c r="AK169" s="120">
        <f t="shared" si="41"/>
        <v>1.0121005852286264</v>
      </c>
      <c r="AL169" s="120"/>
      <c r="AM169" s="122"/>
      <c r="AN169" s="139">
        <v>19.387512210000001</v>
      </c>
      <c r="AO169" s="137">
        <v>20.992860790000002</v>
      </c>
      <c r="AP169" s="137">
        <v>18.75961685</v>
      </c>
      <c r="AQ169" s="137">
        <v>18.181123729999999</v>
      </c>
      <c r="AR169" s="137">
        <v>19.984401699999999</v>
      </c>
      <c r="AS169" s="137">
        <f t="shared" si="51"/>
        <v>685839.85122786136</v>
      </c>
      <c r="AT169" s="137">
        <f t="shared" si="51"/>
        <v>2086799.8296035042</v>
      </c>
      <c r="AU169" s="137">
        <f t="shared" si="51"/>
        <v>443820.5211126128</v>
      </c>
      <c r="AV169" s="137">
        <f t="shared" si="51"/>
        <v>297210.12311208446</v>
      </c>
      <c r="AW169" s="137">
        <f t="shared" si="51"/>
        <v>1037299.9503262528</v>
      </c>
      <c r="AX169" s="137">
        <f t="shared" si="42"/>
        <v>910194.05507646315</v>
      </c>
      <c r="AY169" s="137">
        <v>20.684402469999998</v>
      </c>
      <c r="AZ169" s="137">
        <v>20.252573009999999</v>
      </c>
      <c r="BA169" s="137">
        <v>20.81659698</v>
      </c>
      <c r="BB169" s="137">
        <v>18.936092380000002</v>
      </c>
      <c r="BC169" s="137">
        <v>22.09911919</v>
      </c>
      <c r="BD169" s="137">
        <f t="shared" si="52"/>
        <v>1685099.6401621564</v>
      </c>
      <c r="BE169" s="137">
        <f t="shared" si="52"/>
        <v>1249199.9707373437</v>
      </c>
      <c r="BF169" s="137">
        <f t="shared" si="52"/>
        <v>1846800.9897460034</v>
      </c>
      <c r="BG169" s="137">
        <f t="shared" si="52"/>
        <v>501570.2939802265</v>
      </c>
      <c r="BH169" s="137">
        <f t="shared" si="52"/>
        <v>4492600.0121007068</v>
      </c>
      <c r="BI169" s="137">
        <f t="shared" si="43"/>
        <v>1955054.1813452872</v>
      </c>
      <c r="BJ169" s="119">
        <f t="shared" si="53"/>
        <v>2.4569870606750497</v>
      </c>
      <c r="BK169" s="119">
        <f t="shared" si="53"/>
        <v>0.598619931349474</v>
      </c>
      <c r="BL169" s="119">
        <f t="shared" si="53"/>
        <v>4.1611437549490988</v>
      </c>
      <c r="BM169" s="119">
        <f t="shared" si="53"/>
        <v>1.6875949201470279</v>
      </c>
      <c r="BN169" s="119">
        <f t="shared" si="53"/>
        <v>4.3310519880847282</v>
      </c>
      <c r="BO169" s="119">
        <f t="shared" si="44"/>
        <v>2.6470795310410757</v>
      </c>
      <c r="BP169" s="120" t="b">
        <v>1</v>
      </c>
      <c r="BQ169" s="121">
        <v>0.10445663278175764</v>
      </c>
      <c r="BR169" s="120">
        <v>1.096653748</v>
      </c>
      <c r="BS169" s="120">
        <f t="shared" si="45"/>
        <v>2.1385808470756089</v>
      </c>
      <c r="BT169" s="120"/>
      <c r="BU169" s="122"/>
      <c r="BV169" s="123" t="b">
        <v>1</v>
      </c>
      <c r="BW169" s="124"/>
      <c r="BX169" s="143"/>
      <c r="BY169" s="146">
        <f t="shared" si="46"/>
        <v>0.14436608513405064</v>
      </c>
      <c r="BZ169" s="145"/>
      <c r="CA169" s="145">
        <f t="shared" si="47"/>
        <v>0.47054464137200125</v>
      </c>
      <c r="CB169" s="145" t="s">
        <v>8540</v>
      </c>
      <c r="CC169" s="145" t="b">
        <v>1</v>
      </c>
      <c r="CD169" s="147"/>
    </row>
    <row r="170" spans="1:82" x14ac:dyDescent="0.25">
      <c r="A170" s="157" t="s">
        <v>3592</v>
      </c>
      <c r="B170" s="157" t="s">
        <v>7960</v>
      </c>
      <c r="C170" s="158" t="s">
        <v>3593</v>
      </c>
      <c r="D170" s="158" t="s">
        <v>3594</v>
      </c>
      <c r="E170" s="118">
        <v>4</v>
      </c>
      <c r="F170" s="139">
        <v>22.00754547</v>
      </c>
      <c r="G170" s="137">
        <v>22.390581130000001</v>
      </c>
      <c r="H170" s="137">
        <v>22.93914032</v>
      </c>
      <c r="I170" s="137">
        <v>22.164382929999999</v>
      </c>
      <c r="J170" s="137">
        <v>22.07933044</v>
      </c>
      <c r="K170" s="137">
        <f t="shared" si="48"/>
        <v>4216298.1844965182</v>
      </c>
      <c r="L170" s="137">
        <f t="shared" si="48"/>
        <v>5498402.6533562792</v>
      </c>
      <c r="M170" s="137">
        <f t="shared" si="48"/>
        <v>8042097.074261901</v>
      </c>
      <c r="N170" s="137">
        <f t="shared" si="48"/>
        <v>4700500.436111168</v>
      </c>
      <c r="O170" s="137">
        <f t="shared" si="48"/>
        <v>4431397.8904505344</v>
      </c>
      <c r="P170" s="137">
        <f t="shared" si="38"/>
        <v>5377739.2477352796</v>
      </c>
      <c r="Q170" s="137">
        <v>21.721506120000001</v>
      </c>
      <c r="R170" s="137">
        <v>22.332324979999999</v>
      </c>
      <c r="S170" s="137">
        <v>22.492185589999998</v>
      </c>
      <c r="T170" s="137">
        <v>22.156812670000001</v>
      </c>
      <c r="U170" s="137">
        <v>22.39840508</v>
      </c>
      <c r="V170" s="137">
        <f t="shared" si="49"/>
        <v>3457999.2370554009</v>
      </c>
      <c r="W170" s="137">
        <f t="shared" si="49"/>
        <v>5280799.6613884456</v>
      </c>
      <c r="X170" s="137">
        <f t="shared" si="49"/>
        <v>5899599.5066285338</v>
      </c>
      <c r="Y170" s="137">
        <f t="shared" si="49"/>
        <v>4675900.0788346715</v>
      </c>
      <c r="Z170" s="137">
        <f t="shared" si="49"/>
        <v>5528302.3114342522</v>
      </c>
      <c r="AA170" s="137">
        <f t="shared" si="39"/>
        <v>4968520.1590682613</v>
      </c>
      <c r="AB170" s="119">
        <f t="shared" si="50"/>
        <v>0.82015054100551754</v>
      </c>
      <c r="AC170" s="119">
        <f t="shared" si="50"/>
        <v>0.96042432581124149</v>
      </c>
      <c r="AD170" s="119">
        <f t="shared" si="50"/>
        <v>0.73358969086679371</v>
      </c>
      <c r="AE170" s="119">
        <f t="shared" si="50"/>
        <v>0.99476643867799552</v>
      </c>
      <c r="AF170" s="119">
        <f t="shared" si="50"/>
        <v>1.2475301130930938</v>
      </c>
      <c r="AG170" s="119">
        <f t="shared" si="40"/>
        <v>0.95129222189092855</v>
      </c>
      <c r="AH170" s="120" t="b">
        <v>1</v>
      </c>
      <c r="AI170" s="121">
        <v>0.50309724256546651</v>
      </c>
      <c r="AJ170" s="120">
        <v>-9.5949172999999999E-2</v>
      </c>
      <c r="AK170" s="120">
        <f t="shared" si="41"/>
        <v>0.93565646098153266</v>
      </c>
      <c r="AL170" s="120"/>
      <c r="AM170" s="122"/>
      <c r="AN170" s="139">
        <v>20.741559980000002</v>
      </c>
      <c r="AO170" s="137">
        <v>18.169107440000001</v>
      </c>
      <c r="AP170" s="137">
        <v>21.60715866</v>
      </c>
      <c r="AQ170" s="137">
        <v>21.42813301</v>
      </c>
      <c r="AR170" s="137">
        <v>20.423677439999999</v>
      </c>
      <c r="AS170" s="137">
        <f t="shared" si="51"/>
        <v>1753201.0046280778</v>
      </c>
      <c r="AT170" s="137">
        <f t="shared" si="51"/>
        <v>294744.92354298144</v>
      </c>
      <c r="AU170" s="137">
        <f t="shared" si="51"/>
        <v>3194499.891597426</v>
      </c>
      <c r="AV170" s="137">
        <f t="shared" si="51"/>
        <v>2821699.6681241463</v>
      </c>
      <c r="AW170" s="137">
        <f t="shared" si="51"/>
        <v>1406499.3351331365</v>
      </c>
      <c r="AX170" s="137">
        <f t="shared" si="42"/>
        <v>1894128.9646051538</v>
      </c>
      <c r="AY170" s="137">
        <v>18.864467619999999</v>
      </c>
      <c r="AZ170" s="137">
        <v>21.083751679999999</v>
      </c>
      <c r="BA170" s="137">
        <v>21.375705719999999</v>
      </c>
      <c r="BB170" s="137">
        <v>20.63316154</v>
      </c>
      <c r="BC170" s="137">
        <v>20.213237759999998</v>
      </c>
      <c r="BD170" s="137">
        <f t="shared" si="52"/>
        <v>477277.10951459204</v>
      </c>
      <c r="BE170" s="137">
        <f t="shared" si="52"/>
        <v>2222499.5249358118</v>
      </c>
      <c r="BF170" s="137">
        <f t="shared" si="52"/>
        <v>2721000.366060812</v>
      </c>
      <c r="BG170" s="137">
        <f t="shared" si="52"/>
        <v>1626299.5016568049</v>
      </c>
      <c r="BH170" s="137">
        <f t="shared" si="52"/>
        <v>1215600.5145721554</v>
      </c>
      <c r="BI170" s="137">
        <f t="shared" si="43"/>
        <v>1652535.4033480354</v>
      </c>
      <c r="BJ170" s="119">
        <f t="shared" si="53"/>
        <v>0.27223182524689521</v>
      </c>
      <c r="BK170" s="119">
        <f t="shared" si="53"/>
        <v>7.5404166362570573</v>
      </c>
      <c r="BL170" s="119">
        <f t="shared" si="53"/>
        <v>0.85177663433889239</v>
      </c>
      <c r="BM170" s="119">
        <f t="shared" si="53"/>
        <v>0.57635457098024956</v>
      </c>
      <c r="BN170" s="119">
        <f t="shared" si="53"/>
        <v>0.864273792534064</v>
      </c>
      <c r="BO170" s="119">
        <f t="shared" si="44"/>
        <v>2.0210106918714317</v>
      </c>
      <c r="BP170" s="120" t="b">
        <v>1</v>
      </c>
      <c r="BQ170" s="121">
        <v>0.96256127610275311</v>
      </c>
      <c r="BR170" s="120">
        <v>-3.9862441999999998E-2</v>
      </c>
      <c r="BS170" s="120">
        <f t="shared" si="45"/>
        <v>0.97274769247917448</v>
      </c>
      <c r="BT170" s="120"/>
      <c r="BU170" s="122"/>
      <c r="BV170" s="123"/>
      <c r="BW170" s="124"/>
      <c r="BX170" s="143"/>
      <c r="BY170" s="146">
        <f t="shared" si="46"/>
        <v>0.48323284011896028</v>
      </c>
      <c r="BZ170" s="145"/>
      <c r="CA170" s="145">
        <f t="shared" si="47"/>
        <v>0.47070123167435762</v>
      </c>
      <c r="CB170" s="145" t="s">
        <v>8540</v>
      </c>
      <c r="CC170" s="145" t="b">
        <v>1</v>
      </c>
      <c r="CD170" s="147"/>
    </row>
    <row r="171" spans="1:82" x14ac:dyDescent="0.25">
      <c r="A171" s="157" t="s">
        <v>3835</v>
      </c>
      <c r="B171" s="157" t="s">
        <v>3836</v>
      </c>
      <c r="C171" s="158" t="s">
        <v>3836</v>
      </c>
      <c r="D171" s="158" t="s">
        <v>3837</v>
      </c>
      <c r="E171" s="118">
        <v>2</v>
      </c>
      <c r="F171" s="139">
        <v>22.576717380000002</v>
      </c>
      <c r="G171" s="137">
        <v>22.201499940000001</v>
      </c>
      <c r="H171" s="137">
        <v>20.485641480000002</v>
      </c>
      <c r="I171" s="137">
        <v>17.987020489999999</v>
      </c>
      <c r="J171" s="137">
        <v>21.923648830000001</v>
      </c>
      <c r="K171" s="137">
        <f t="shared" si="48"/>
        <v>6255602.3627500609</v>
      </c>
      <c r="L171" s="137">
        <f t="shared" si="48"/>
        <v>4823001.8740333756</v>
      </c>
      <c r="M171" s="137">
        <f t="shared" si="48"/>
        <v>1468224.8350553685</v>
      </c>
      <c r="N171" s="137">
        <f t="shared" si="48"/>
        <v>259796.14358309784</v>
      </c>
      <c r="O171" s="137">
        <f t="shared" si="48"/>
        <v>3978101.9801408164</v>
      </c>
      <c r="P171" s="137">
        <f t="shared" si="38"/>
        <v>3356945.4391125441</v>
      </c>
      <c r="Q171" s="137">
        <v>22.321466449999999</v>
      </c>
      <c r="R171" s="137">
        <v>22.430126189999999</v>
      </c>
      <c r="S171" s="137">
        <v>22.1838932</v>
      </c>
      <c r="T171" s="137">
        <v>19.417703629999998</v>
      </c>
      <c r="U171" s="137">
        <v>21.887475970000001</v>
      </c>
      <c r="V171" s="137">
        <f t="shared" si="49"/>
        <v>5241202.6104764454</v>
      </c>
      <c r="W171" s="137">
        <f t="shared" si="49"/>
        <v>5651201.45942578</v>
      </c>
      <c r="X171" s="137">
        <f t="shared" si="49"/>
        <v>4764499.369430678</v>
      </c>
      <c r="Y171" s="137">
        <f t="shared" si="49"/>
        <v>700343.72140154405</v>
      </c>
      <c r="Z171" s="137">
        <f t="shared" si="49"/>
        <v>3879598.6214911891</v>
      </c>
      <c r="AA171" s="137">
        <f t="shared" si="39"/>
        <v>4047369.1564451279</v>
      </c>
      <c r="AB171" s="119">
        <f t="shared" si="50"/>
        <v>0.83784139504869848</v>
      </c>
      <c r="AC171" s="119">
        <f t="shared" si="50"/>
        <v>1.1717186945025584</v>
      </c>
      <c r="AD171" s="119">
        <f t="shared" si="50"/>
        <v>3.2450747703440141</v>
      </c>
      <c r="AE171" s="119">
        <f t="shared" si="50"/>
        <v>2.6957433306839431</v>
      </c>
      <c r="AF171" s="119">
        <f t="shared" si="50"/>
        <v>0.97523860395199313</v>
      </c>
      <c r="AG171" s="119">
        <f t="shared" si="40"/>
        <v>1.7851233589062414</v>
      </c>
      <c r="AH171" s="120" t="b">
        <v>1</v>
      </c>
      <c r="AI171" s="121">
        <v>0.19829688727060146</v>
      </c>
      <c r="AJ171" s="120">
        <v>0.61322746299999997</v>
      </c>
      <c r="AK171" s="120">
        <f t="shared" si="41"/>
        <v>1.5296774359797782</v>
      </c>
      <c r="AL171" s="120"/>
      <c r="AM171" s="122"/>
      <c r="AN171" s="139">
        <v>18.33390236</v>
      </c>
      <c r="AO171" s="137">
        <v>17.876667019999999</v>
      </c>
      <c r="AP171" s="137">
        <v>20.446134570000002</v>
      </c>
      <c r="AQ171" s="137">
        <v>22.445968629999999</v>
      </c>
      <c r="AR171" s="137">
        <v>21.565929409999999</v>
      </c>
      <c r="AS171" s="137">
        <f t="shared" si="51"/>
        <v>330411.03847383807</v>
      </c>
      <c r="AT171" s="137">
        <f t="shared" si="51"/>
        <v>240665.03339151051</v>
      </c>
      <c r="AU171" s="137">
        <f t="shared" si="51"/>
        <v>1428564.3266486879</v>
      </c>
      <c r="AV171" s="137">
        <f t="shared" si="51"/>
        <v>5713600.0856991755</v>
      </c>
      <c r="AW171" s="137">
        <f t="shared" si="51"/>
        <v>3104499.8041346762</v>
      </c>
      <c r="AX171" s="137">
        <f t="shared" si="42"/>
        <v>2163548.0576695777</v>
      </c>
      <c r="AY171" s="137">
        <v>21.094938280000001</v>
      </c>
      <c r="AZ171" s="137">
        <v>21.256263730000001</v>
      </c>
      <c r="BA171" s="137">
        <v>18.3964119</v>
      </c>
      <c r="BB171" s="137">
        <v>21.263216020000002</v>
      </c>
      <c r="BC171" s="137">
        <v>21.685813899999999</v>
      </c>
      <c r="BD171" s="137">
        <f t="shared" si="52"/>
        <v>2239799.6835999</v>
      </c>
      <c r="BE171" s="137">
        <f t="shared" si="52"/>
        <v>2504799.5608930537</v>
      </c>
      <c r="BF171" s="137">
        <f t="shared" si="52"/>
        <v>345041.86652746418</v>
      </c>
      <c r="BG171" s="137">
        <f t="shared" si="52"/>
        <v>2516899.2207904514</v>
      </c>
      <c r="BH171" s="137">
        <f t="shared" si="52"/>
        <v>3373498.0564700416</v>
      </c>
      <c r="BI171" s="137">
        <f t="shared" si="43"/>
        <v>2196007.6776561821</v>
      </c>
      <c r="BJ171" s="119">
        <f t="shared" si="53"/>
        <v>6.7788282556947541</v>
      </c>
      <c r="BK171" s="119">
        <f t="shared" si="53"/>
        <v>10.407825040450644</v>
      </c>
      <c r="BL171" s="119">
        <f t="shared" si="53"/>
        <v>0.24153050730092657</v>
      </c>
      <c r="BM171" s="119">
        <f t="shared" si="53"/>
        <v>0.44051021825803149</v>
      </c>
      <c r="BN171" s="119">
        <f t="shared" si="53"/>
        <v>1.0866478561142456</v>
      </c>
      <c r="BO171" s="119">
        <f t="shared" si="44"/>
        <v>3.7910683755637202</v>
      </c>
      <c r="BP171" s="120" t="b">
        <v>1</v>
      </c>
      <c r="BQ171" s="121">
        <v>0.60109107276857787</v>
      </c>
      <c r="BR171" s="120">
        <v>0.60560836799999995</v>
      </c>
      <c r="BS171" s="120">
        <f t="shared" si="45"/>
        <v>1.5216202678374293</v>
      </c>
      <c r="BT171" s="120"/>
      <c r="BU171" s="122"/>
      <c r="BV171" s="123"/>
      <c r="BW171" s="124"/>
      <c r="BX171" s="143"/>
      <c r="BY171" s="146">
        <f t="shared" si="46"/>
        <v>0.38959423523958797</v>
      </c>
      <c r="BZ171" s="145"/>
      <c r="CA171" s="145">
        <f t="shared" si="47"/>
        <v>0.47087606501974499</v>
      </c>
      <c r="CB171" s="145" t="s">
        <v>8540</v>
      </c>
      <c r="CC171" s="145" t="b">
        <v>1</v>
      </c>
      <c r="CD171" s="147"/>
    </row>
    <row r="172" spans="1:82" x14ac:dyDescent="0.25">
      <c r="A172" s="157" t="s">
        <v>3934</v>
      </c>
      <c r="B172" s="157" t="s">
        <v>8004</v>
      </c>
      <c r="C172" s="158" t="s">
        <v>3935</v>
      </c>
      <c r="D172" s="158" t="s">
        <v>3936</v>
      </c>
      <c r="E172" s="118">
        <v>10</v>
      </c>
      <c r="F172" s="139">
        <v>21.92027092</v>
      </c>
      <c r="G172" s="137">
        <v>22.832754139999999</v>
      </c>
      <c r="H172" s="137">
        <v>22.062599179999999</v>
      </c>
      <c r="I172" s="137">
        <v>22.168123250000001</v>
      </c>
      <c r="J172" s="137">
        <v>22.108816149999999</v>
      </c>
      <c r="K172" s="137">
        <f t="shared" si="48"/>
        <v>3968798.5924223959</v>
      </c>
      <c r="L172" s="137">
        <f t="shared" si="48"/>
        <v>7470400.3986250972</v>
      </c>
      <c r="M172" s="137">
        <f t="shared" si="48"/>
        <v>4380302.8221554616</v>
      </c>
      <c r="N172" s="137">
        <f t="shared" si="48"/>
        <v>4712702.7281202888</v>
      </c>
      <c r="O172" s="137">
        <f t="shared" si="48"/>
        <v>4522898.3758027526</v>
      </c>
      <c r="P172" s="137">
        <f t="shared" si="38"/>
        <v>5011020.5834251996</v>
      </c>
      <c r="Q172" s="137">
        <v>22.011919020000001</v>
      </c>
      <c r="R172" s="137">
        <v>21.882709500000001</v>
      </c>
      <c r="S172" s="137">
        <v>21.760890960000001</v>
      </c>
      <c r="T172" s="137">
        <v>21.990301129999999</v>
      </c>
      <c r="U172" s="137">
        <v>22.616207119999999</v>
      </c>
      <c r="V172" s="137">
        <f t="shared" si="49"/>
        <v>4229099.3444883116</v>
      </c>
      <c r="W172" s="137">
        <f t="shared" si="49"/>
        <v>3866802.1010833583</v>
      </c>
      <c r="X172" s="137">
        <f t="shared" si="49"/>
        <v>3553701.2196043744</v>
      </c>
      <c r="Y172" s="137">
        <f t="shared" si="49"/>
        <v>4166201.335649462</v>
      </c>
      <c r="Z172" s="137">
        <f t="shared" si="49"/>
        <v>6429196.9687012937</v>
      </c>
      <c r="AA172" s="137">
        <f t="shared" si="39"/>
        <v>4449000.1939053601</v>
      </c>
      <c r="AB172" s="119">
        <f t="shared" si="50"/>
        <v>1.0655867880428365</v>
      </c>
      <c r="AC172" s="119">
        <f t="shared" si="50"/>
        <v>0.51761644553818431</v>
      </c>
      <c r="AD172" s="119">
        <f t="shared" si="50"/>
        <v>0.81129121978276086</v>
      </c>
      <c r="AE172" s="119">
        <f t="shared" si="50"/>
        <v>0.88403652341364536</v>
      </c>
      <c r="AF172" s="119">
        <f t="shared" si="50"/>
        <v>1.421477210962141</v>
      </c>
      <c r="AG172" s="119">
        <f t="shared" si="40"/>
        <v>0.94000163754791366</v>
      </c>
      <c r="AH172" s="120" t="b">
        <v>1</v>
      </c>
      <c r="AI172" s="121">
        <v>0.52713482294380754</v>
      </c>
      <c r="AJ172" s="120">
        <v>-0.16610717799999999</v>
      </c>
      <c r="AK172" s="120">
        <f t="shared" si="41"/>
        <v>0.89124428278520229</v>
      </c>
      <c r="AL172" s="120"/>
      <c r="AM172" s="122"/>
      <c r="AN172" s="139">
        <v>21.288557050000001</v>
      </c>
      <c r="AO172" s="137">
        <v>22.017230990000002</v>
      </c>
      <c r="AP172" s="137">
        <v>21.027965550000001</v>
      </c>
      <c r="AQ172" s="137">
        <v>18.431514740000001</v>
      </c>
      <c r="AR172" s="137">
        <v>21.028436660000001</v>
      </c>
      <c r="AS172" s="137">
        <f t="shared" si="51"/>
        <v>2561499.2700639288</v>
      </c>
      <c r="AT172" s="137">
        <f t="shared" si="51"/>
        <v>4244699.4931972884</v>
      </c>
      <c r="AU172" s="137">
        <f t="shared" si="51"/>
        <v>2138200.2615716304</v>
      </c>
      <c r="AV172" s="137">
        <f t="shared" si="51"/>
        <v>353540.1991810273</v>
      </c>
      <c r="AW172" s="137">
        <f t="shared" si="51"/>
        <v>2138898.6018204424</v>
      </c>
      <c r="AX172" s="137">
        <f t="shared" si="42"/>
        <v>2287367.5651668636</v>
      </c>
      <c r="AY172" s="137">
        <v>20.968177799999999</v>
      </c>
      <c r="AZ172" s="137">
        <v>21.416738509999998</v>
      </c>
      <c r="BA172" s="137">
        <v>20.815580369999999</v>
      </c>
      <c r="BB172" s="137">
        <v>21.131256100000002</v>
      </c>
      <c r="BC172" s="137">
        <v>21.061576840000001</v>
      </c>
      <c r="BD172" s="137">
        <f t="shared" si="52"/>
        <v>2051400.5717133374</v>
      </c>
      <c r="BE172" s="137">
        <f t="shared" si="52"/>
        <v>2799501.4759668242</v>
      </c>
      <c r="BF172" s="137">
        <f t="shared" si="52"/>
        <v>1845500.0807078711</v>
      </c>
      <c r="BG172" s="137">
        <f t="shared" si="52"/>
        <v>2296899.1770835831</v>
      </c>
      <c r="BH172" s="137">
        <f t="shared" si="52"/>
        <v>2188599.9492817414</v>
      </c>
      <c r="BI172" s="137">
        <f t="shared" si="43"/>
        <v>2236380.2509506713</v>
      </c>
      <c r="BJ172" s="119">
        <f t="shared" si="53"/>
        <v>0.80085932316589703</v>
      </c>
      <c r="BK172" s="119">
        <f t="shared" si="53"/>
        <v>0.65952877947035082</v>
      </c>
      <c r="BL172" s="119">
        <f t="shared" si="53"/>
        <v>0.86310908939435949</v>
      </c>
      <c r="BM172" s="119">
        <f t="shared" si="53"/>
        <v>6.4968543390661919</v>
      </c>
      <c r="BN172" s="119">
        <f t="shared" si="53"/>
        <v>1.0232368880969849</v>
      </c>
      <c r="BO172" s="119">
        <f t="shared" si="44"/>
        <v>1.9687176838387568</v>
      </c>
      <c r="BP172" s="120" t="b">
        <v>1</v>
      </c>
      <c r="BQ172" s="121">
        <v>0.62414041588118807</v>
      </c>
      <c r="BR172" s="120">
        <v>0.31992492700000003</v>
      </c>
      <c r="BS172" s="120">
        <f t="shared" si="45"/>
        <v>1.2482655916664698</v>
      </c>
      <c r="BT172" s="120"/>
      <c r="BU172" s="122"/>
      <c r="BV172" s="123"/>
      <c r="BW172" s="124"/>
      <c r="BX172" s="143"/>
      <c r="BY172" s="146">
        <f t="shared" si="46"/>
        <v>0.41752555333400249</v>
      </c>
      <c r="BZ172" s="145"/>
      <c r="CA172" s="145">
        <f t="shared" si="47"/>
        <v>0.47746898667310506</v>
      </c>
      <c r="CB172" s="145" t="s">
        <v>8540</v>
      </c>
      <c r="CC172" s="145" t="b">
        <v>1</v>
      </c>
      <c r="CD172" s="147"/>
    </row>
    <row r="173" spans="1:82" x14ac:dyDescent="0.25">
      <c r="A173" s="157" t="s">
        <v>6770</v>
      </c>
      <c r="B173" s="157" t="s">
        <v>8350</v>
      </c>
      <c r="C173" s="158" t="s">
        <v>6771</v>
      </c>
      <c r="D173" s="158" t="s">
        <v>6772</v>
      </c>
      <c r="E173" s="118">
        <v>2</v>
      </c>
      <c r="F173" s="139">
        <v>20.599493030000001</v>
      </c>
      <c r="G173" s="137">
        <v>19.201183319999998</v>
      </c>
      <c r="H173" s="137">
        <v>19.448541639999998</v>
      </c>
      <c r="I173" s="137">
        <v>20.68628502</v>
      </c>
      <c r="J173" s="137">
        <v>18.650104519999999</v>
      </c>
      <c r="K173" s="137">
        <f t="shared" si="48"/>
        <v>1588785.6094070119</v>
      </c>
      <c r="L173" s="137">
        <f t="shared" si="48"/>
        <v>602742.93920437573</v>
      </c>
      <c r="M173" s="137">
        <f t="shared" si="48"/>
        <v>715474.90484288079</v>
      </c>
      <c r="N173" s="137">
        <f t="shared" si="48"/>
        <v>1687299.9353527937</v>
      </c>
      <c r="O173" s="137">
        <f t="shared" si="48"/>
        <v>411377.82983394281</v>
      </c>
      <c r="P173" s="137">
        <f t="shared" si="38"/>
        <v>1001136.2437282009</v>
      </c>
      <c r="Q173" s="137">
        <v>19.814125059999999</v>
      </c>
      <c r="R173" s="137">
        <v>18.97483253</v>
      </c>
      <c r="S173" s="137">
        <v>19.69169617</v>
      </c>
      <c r="T173" s="137">
        <v>20.139585490000002</v>
      </c>
      <c r="U173" s="137">
        <v>20.257333760000002</v>
      </c>
      <c r="V173" s="137">
        <f t="shared" si="49"/>
        <v>921819.69108671451</v>
      </c>
      <c r="W173" s="137">
        <f t="shared" si="49"/>
        <v>515221.23491789709</v>
      </c>
      <c r="X173" s="137">
        <f t="shared" si="49"/>
        <v>846820.20695166546</v>
      </c>
      <c r="Y173" s="137">
        <f t="shared" si="49"/>
        <v>1155099.3320783041</v>
      </c>
      <c r="Z173" s="137">
        <f t="shared" si="49"/>
        <v>1253329.0152412499</v>
      </c>
      <c r="AA173" s="137">
        <f t="shared" si="39"/>
        <v>938457.89605516626</v>
      </c>
      <c r="AB173" s="119">
        <f t="shared" si="50"/>
        <v>0.58020395302470584</v>
      </c>
      <c r="AC173" s="119">
        <f t="shared" si="50"/>
        <v>0.85479431015482688</v>
      </c>
      <c r="AD173" s="119">
        <f t="shared" si="50"/>
        <v>1.1835777903875304</v>
      </c>
      <c r="AE173" s="119">
        <f t="shared" si="50"/>
        <v>0.68458447006150513</v>
      </c>
      <c r="AF173" s="119">
        <f t="shared" si="50"/>
        <v>3.046661546508644</v>
      </c>
      <c r="AG173" s="119">
        <f t="shared" si="40"/>
        <v>1.2699644140274424</v>
      </c>
      <c r="AH173" s="120" t="b">
        <v>1</v>
      </c>
      <c r="AI173" s="121">
        <v>0.89706898341939767</v>
      </c>
      <c r="AJ173" s="120">
        <v>5.8393096999999998E-2</v>
      </c>
      <c r="AK173" s="120">
        <f t="shared" si="41"/>
        <v>1.0413052877306606</v>
      </c>
      <c r="AL173" s="120"/>
      <c r="AM173" s="122"/>
      <c r="AN173" s="139">
        <v>17.23510551</v>
      </c>
      <c r="AO173" s="137">
        <v>16.758861540000002</v>
      </c>
      <c r="AP173" s="137">
        <v>18.599126819999999</v>
      </c>
      <c r="AQ173" s="137">
        <v>17.864501950000001</v>
      </c>
      <c r="AR173" s="137">
        <v>18.448801039999999</v>
      </c>
      <c r="AS173" s="137">
        <f t="shared" si="51"/>
        <v>154270.80188268673</v>
      </c>
      <c r="AT173" s="137">
        <f t="shared" si="51"/>
        <v>110897.05592211049</v>
      </c>
      <c r="AU173" s="137">
        <f t="shared" si="51"/>
        <v>397095.59183345677</v>
      </c>
      <c r="AV173" s="137">
        <f t="shared" si="51"/>
        <v>238644.23340650916</v>
      </c>
      <c r="AW173" s="137">
        <f t="shared" si="51"/>
        <v>357801.78024928836</v>
      </c>
      <c r="AX173" s="137">
        <f t="shared" si="42"/>
        <v>251741.89265881031</v>
      </c>
      <c r="AY173" s="137">
        <v>18.85182571</v>
      </c>
      <c r="AZ173" s="137">
        <v>19.48946381</v>
      </c>
      <c r="BA173" s="137">
        <v>18.820100780000001</v>
      </c>
      <c r="BB173" s="137">
        <v>17.61179924</v>
      </c>
      <c r="BC173" s="137">
        <v>19.083662029999999</v>
      </c>
      <c r="BD173" s="137">
        <f t="shared" si="52"/>
        <v>473113.14180044713</v>
      </c>
      <c r="BE173" s="137">
        <f t="shared" si="52"/>
        <v>736059.9811562479</v>
      </c>
      <c r="BF173" s="137">
        <f t="shared" si="52"/>
        <v>462822.91805753356</v>
      </c>
      <c r="BG173" s="137">
        <f t="shared" si="52"/>
        <v>200299.49246846035</v>
      </c>
      <c r="BH173" s="137">
        <f t="shared" si="52"/>
        <v>555590.35541834065</v>
      </c>
      <c r="BI173" s="137">
        <f t="shared" si="43"/>
        <v>485577.17778020597</v>
      </c>
      <c r="BJ173" s="119">
        <f t="shared" si="53"/>
        <v>3.0667704842826966</v>
      </c>
      <c r="BK173" s="119">
        <f t="shared" si="53"/>
        <v>6.6373266182397668</v>
      </c>
      <c r="BL173" s="119">
        <f t="shared" si="53"/>
        <v>1.1655201608272778</v>
      </c>
      <c r="BM173" s="119">
        <f t="shared" si="53"/>
        <v>0.83932257490281792</v>
      </c>
      <c r="BN173" s="119">
        <f t="shared" si="53"/>
        <v>1.5527881248417732</v>
      </c>
      <c r="BO173" s="119">
        <f t="shared" si="44"/>
        <v>2.6523455926188668</v>
      </c>
      <c r="BP173" s="120"/>
      <c r="BQ173" s="121">
        <v>0.13684841981863435</v>
      </c>
      <c r="BR173" s="120">
        <v>0.99009094200000003</v>
      </c>
      <c r="BS173" s="120">
        <f t="shared" si="45"/>
        <v>1.9863101963565051</v>
      </c>
      <c r="BT173" s="120"/>
      <c r="BU173" s="122"/>
      <c r="BV173" s="123"/>
      <c r="BW173" s="124"/>
      <c r="BX173" s="143"/>
      <c r="BY173" s="146">
        <f t="shared" si="46"/>
        <v>0.28299857245360044</v>
      </c>
      <c r="BZ173" s="145"/>
      <c r="CA173" s="145">
        <f t="shared" si="47"/>
        <v>0.47880804732293875</v>
      </c>
      <c r="CB173" s="145" t="s">
        <v>8540</v>
      </c>
      <c r="CC173" s="145" t="b">
        <v>1</v>
      </c>
      <c r="CD173" s="147"/>
    </row>
    <row r="174" spans="1:82" x14ac:dyDescent="0.25">
      <c r="A174" s="157" t="s">
        <v>4543</v>
      </c>
      <c r="B174" s="157" t="s">
        <v>8068</v>
      </c>
      <c r="C174" s="158" t="s">
        <v>4544</v>
      </c>
      <c r="D174" s="158" t="s">
        <v>4545</v>
      </c>
      <c r="E174" s="118">
        <v>5</v>
      </c>
      <c r="F174" s="139">
        <v>22.00319481</v>
      </c>
      <c r="G174" s="137">
        <v>21.987493520000001</v>
      </c>
      <c r="H174" s="137">
        <v>21.641521449999999</v>
      </c>
      <c r="I174" s="137">
        <v>22.288248060000001</v>
      </c>
      <c r="J174" s="137">
        <v>21.93836975</v>
      </c>
      <c r="K174" s="137">
        <f t="shared" si="48"/>
        <v>4203602.4670479251</v>
      </c>
      <c r="L174" s="137">
        <f t="shared" si="48"/>
        <v>4158101.4296927419</v>
      </c>
      <c r="M174" s="137">
        <f t="shared" si="48"/>
        <v>3271501.3832007889</v>
      </c>
      <c r="N174" s="137">
        <f t="shared" si="48"/>
        <v>5121901.4366021641</v>
      </c>
      <c r="O174" s="137">
        <f t="shared" si="48"/>
        <v>4018901.3944930583</v>
      </c>
      <c r="P174" s="137">
        <f t="shared" si="38"/>
        <v>4154801.6222073361</v>
      </c>
      <c r="Q174" s="137">
        <v>22.21845055</v>
      </c>
      <c r="R174" s="137">
        <v>22.460014340000001</v>
      </c>
      <c r="S174" s="137">
        <v>22.194393160000001</v>
      </c>
      <c r="T174" s="137">
        <v>22.27059174</v>
      </c>
      <c r="U174" s="137">
        <v>22.284608840000001</v>
      </c>
      <c r="V174" s="137">
        <f t="shared" si="49"/>
        <v>4880002.81729184</v>
      </c>
      <c r="W174" s="137">
        <f t="shared" si="49"/>
        <v>5769497.8969604084</v>
      </c>
      <c r="X174" s="137">
        <f t="shared" si="49"/>
        <v>4799301.9733903259</v>
      </c>
      <c r="Y174" s="137">
        <f t="shared" si="49"/>
        <v>5059599.4294141764</v>
      </c>
      <c r="Z174" s="137">
        <f t="shared" si="49"/>
        <v>5108997.6448245961</v>
      </c>
      <c r="AA174" s="137">
        <f t="shared" si="39"/>
        <v>5123479.9523762688</v>
      </c>
      <c r="AB174" s="119">
        <f t="shared" si="50"/>
        <v>1.1609096853344776</v>
      </c>
      <c r="AC174" s="119">
        <f t="shared" si="50"/>
        <v>1.3875317845208839</v>
      </c>
      <c r="AD174" s="119">
        <f t="shared" si="50"/>
        <v>1.4670028868197389</v>
      </c>
      <c r="AE174" s="119">
        <f t="shared" si="50"/>
        <v>0.98783615656038115</v>
      </c>
      <c r="AF174" s="119">
        <f t="shared" si="50"/>
        <v>1.2712423479275341</v>
      </c>
      <c r="AG174" s="119">
        <f t="shared" si="40"/>
        <v>1.2549045722326031</v>
      </c>
      <c r="AH174" s="120" t="b">
        <v>1</v>
      </c>
      <c r="AI174" s="121">
        <v>3.568552570549334E-2</v>
      </c>
      <c r="AJ174" s="120">
        <v>0.31384620699999999</v>
      </c>
      <c r="AK174" s="120">
        <f t="shared" si="41"/>
        <v>1.2430171547401316</v>
      </c>
      <c r="AL174" s="120"/>
      <c r="AM174" s="122"/>
      <c r="AN174" s="139">
        <v>21.58490372</v>
      </c>
      <c r="AO174" s="137">
        <v>22.212703699999999</v>
      </c>
      <c r="AP174" s="137">
        <v>21.831092829999999</v>
      </c>
      <c r="AQ174" s="137">
        <v>18.030979160000001</v>
      </c>
      <c r="AR174" s="137">
        <v>21.720672610000001</v>
      </c>
      <c r="AS174" s="137">
        <f t="shared" si="51"/>
        <v>3145599.8340409477</v>
      </c>
      <c r="AT174" s="137">
        <f t="shared" si="51"/>
        <v>4860602.416797014</v>
      </c>
      <c r="AU174" s="137">
        <f t="shared" si="51"/>
        <v>3730901.4710145439</v>
      </c>
      <c r="AV174" s="137">
        <f t="shared" si="51"/>
        <v>267833.92042398365</v>
      </c>
      <c r="AW174" s="137">
        <f t="shared" si="51"/>
        <v>3456001.9719286575</v>
      </c>
      <c r="AX174" s="137">
        <f t="shared" si="42"/>
        <v>3092187.9228410297</v>
      </c>
      <c r="AY174" s="137">
        <v>21.436189649999999</v>
      </c>
      <c r="AZ174" s="137">
        <v>21.584857939999999</v>
      </c>
      <c r="BA174" s="137">
        <v>21.391996379999998</v>
      </c>
      <c r="BB174" s="137">
        <v>21.33330917</v>
      </c>
      <c r="BC174" s="137">
        <v>21.24243164</v>
      </c>
      <c r="BD174" s="137">
        <f t="shared" si="52"/>
        <v>2837501.3536977554</v>
      </c>
      <c r="BE174" s="137">
        <f t="shared" si="52"/>
        <v>3145500.0185764609</v>
      </c>
      <c r="BF174" s="137">
        <f t="shared" si="52"/>
        <v>2751899.5519348476</v>
      </c>
      <c r="BG174" s="137">
        <f t="shared" si="52"/>
        <v>2642201.6956924675</v>
      </c>
      <c r="BH174" s="137">
        <f t="shared" si="52"/>
        <v>2480899.1167249633</v>
      </c>
      <c r="BI174" s="137">
        <f t="shared" si="43"/>
        <v>2771600.3473252989</v>
      </c>
      <c r="BJ174" s="119">
        <f t="shared" si="53"/>
        <v>0.90205414019640306</v>
      </c>
      <c r="BK174" s="119">
        <f t="shared" si="53"/>
        <v>0.64714201015627348</v>
      </c>
      <c r="BL174" s="119">
        <f t="shared" si="53"/>
        <v>0.73759641558867639</v>
      </c>
      <c r="BM174" s="119">
        <f t="shared" si="53"/>
        <v>9.8650749371470088</v>
      </c>
      <c r="BN174" s="119">
        <f t="shared" si="53"/>
        <v>0.7178523440889335</v>
      </c>
      <c r="BO174" s="119">
        <f t="shared" si="44"/>
        <v>2.5739439694354589</v>
      </c>
      <c r="BP174" s="120" t="b">
        <v>1</v>
      </c>
      <c r="BQ174" s="121">
        <v>0.68976552943313085</v>
      </c>
      <c r="BR174" s="120">
        <v>0.32168655400000001</v>
      </c>
      <c r="BS174" s="120">
        <f t="shared" si="45"/>
        <v>1.2497907382868096</v>
      </c>
      <c r="BT174" s="120"/>
      <c r="BU174" s="122"/>
      <c r="BV174" s="123"/>
      <c r="BW174" s="124"/>
      <c r="BX174" s="143"/>
      <c r="BY174" s="146">
        <f t="shared" si="46"/>
        <v>0.50971340984967373</v>
      </c>
      <c r="BZ174" s="145"/>
      <c r="CA174" s="145">
        <f t="shared" si="47"/>
        <v>0.48754152659657168</v>
      </c>
      <c r="CB174" s="145" t="s">
        <v>8540</v>
      </c>
      <c r="CC174" s="145" t="b">
        <v>1</v>
      </c>
      <c r="CD174" s="147"/>
    </row>
    <row r="175" spans="1:82" x14ac:dyDescent="0.25">
      <c r="A175" s="157" t="s">
        <v>722</v>
      </c>
      <c r="B175" s="157" t="s">
        <v>7549</v>
      </c>
      <c r="C175" s="158" t="s">
        <v>723</v>
      </c>
      <c r="D175" s="158" t="s">
        <v>724</v>
      </c>
      <c r="E175" s="118">
        <v>1</v>
      </c>
      <c r="F175" s="139">
        <v>19.53964233</v>
      </c>
      <c r="G175" s="137">
        <v>20.393831250000002</v>
      </c>
      <c r="H175" s="137">
        <v>21.928102490000001</v>
      </c>
      <c r="I175" s="137">
        <v>23.372653960000001</v>
      </c>
      <c r="J175" s="137">
        <v>20.000185009999999</v>
      </c>
      <c r="K175" s="137">
        <f t="shared" si="48"/>
        <v>762111.37864570681</v>
      </c>
      <c r="L175" s="137">
        <f t="shared" si="48"/>
        <v>1377700.8703210782</v>
      </c>
      <c r="M175" s="137">
        <f t="shared" si="48"/>
        <v>3990401.5223584916</v>
      </c>
      <c r="N175" s="137">
        <f t="shared" si="48"/>
        <v>10861002.664367272</v>
      </c>
      <c r="O175" s="137">
        <f t="shared" si="48"/>
        <v>1048710.4771277369</v>
      </c>
      <c r="P175" s="137">
        <f t="shared" si="38"/>
        <v>3607985.3825640576</v>
      </c>
      <c r="Q175" s="137">
        <v>18.52997208</v>
      </c>
      <c r="R175" s="137">
        <v>19.808782579999999</v>
      </c>
      <c r="S175" s="137">
        <v>19.25783157</v>
      </c>
      <c r="T175" s="137">
        <v>19.804399490000002</v>
      </c>
      <c r="U175" s="137">
        <v>19.872631070000001</v>
      </c>
      <c r="V175" s="137">
        <f t="shared" si="49"/>
        <v>378510.04978035472</v>
      </c>
      <c r="W175" s="137">
        <f t="shared" si="49"/>
        <v>918412.39031396888</v>
      </c>
      <c r="X175" s="137">
        <f t="shared" si="49"/>
        <v>626880.77902770252</v>
      </c>
      <c r="Y175" s="137">
        <f t="shared" si="49"/>
        <v>915626.37159697735</v>
      </c>
      <c r="Z175" s="137">
        <f t="shared" si="49"/>
        <v>959970.8481557013</v>
      </c>
      <c r="AA175" s="137">
        <f t="shared" si="39"/>
        <v>759880.087774941</v>
      </c>
      <c r="AB175" s="119">
        <f t="shared" si="50"/>
        <v>0.49665975392334077</v>
      </c>
      <c r="AC175" s="119">
        <f t="shared" si="50"/>
        <v>0.66662684919399773</v>
      </c>
      <c r="AD175" s="119">
        <f t="shared" si="50"/>
        <v>0.15709716817098401</v>
      </c>
      <c r="AE175" s="119">
        <f t="shared" si="50"/>
        <v>8.4304037103403007E-2</v>
      </c>
      <c r="AF175" s="119">
        <f t="shared" si="50"/>
        <v>0.9153821470201382</v>
      </c>
      <c r="AG175" s="119">
        <f t="shared" si="40"/>
        <v>0.46401399108237273</v>
      </c>
      <c r="AH175" s="120" t="b">
        <v>1</v>
      </c>
      <c r="AI175" s="121">
        <v>7.1760042789536557E-2</v>
      </c>
      <c r="AJ175" s="120">
        <v>-1.592159653</v>
      </c>
      <c r="AK175" s="120">
        <f t="shared" si="41"/>
        <v>0.33167457900549008</v>
      </c>
      <c r="AL175" s="120"/>
      <c r="AM175" s="122"/>
      <c r="AN175" s="139">
        <v>20.216793060000001</v>
      </c>
      <c r="AO175" s="137">
        <v>21.761377329999998</v>
      </c>
      <c r="AP175" s="137">
        <v>21.150907520000001</v>
      </c>
      <c r="AQ175" s="137">
        <v>18.050415040000001</v>
      </c>
      <c r="AR175" s="137">
        <v>18.772529599999999</v>
      </c>
      <c r="AS175" s="137">
        <f t="shared" si="51"/>
        <v>1218599.8692519509</v>
      </c>
      <c r="AT175" s="137">
        <f t="shared" si="51"/>
        <v>3554899.4666299098</v>
      </c>
      <c r="AU175" s="137">
        <f t="shared" si="51"/>
        <v>2328400.0451533264</v>
      </c>
      <c r="AV175" s="137">
        <f t="shared" si="51"/>
        <v>271466.57350001397</v>
      </c>
      <c r="AW175" s="137">
        <f t="shared" si="51"/>
        <v>447810.73885250324</v>
      </c>
      <c r="AX175" s="137">
        <f t="shared" si="42"/>
        <v>1564235.3386775409</v>
      </c>
      <c r="AY175" s="137">
        <v>19.400850299999998</v>
      </c>
      <c r="AZ175" s="137">
        <v>19.933298109999999</v>
      </c>
      <c r="BA175" s="137">
        <v>19.820360180000002</v>
      </c>
      <c r="BB175" s="137">
        <v>18.738096240000001</v>
      </c>
      <c r="BC175" s="137">
        <v>19.69890213</v>
      </c>
      <c r="BD175" s="137">
        <f t="shared" si="52"/>
        <v>692210.02017088328</v>
      </c>
      <c r="BE175" s="137">
        <f t="shared" si="52"/>
        <v>1001199.5451225337</v>
      </c>
      <c r="BF175" s="137">
        <f t="shared" si="52"/>
        <v>925812.28440162702</v>
      </c>
      <c r="BG175" s="137">
        <f t="shared" si="52"/>
        <v>437249.2063640143</v>
      </c>
      <c r="BH175" s="137">
        <f t="shared" si="52"/>
        <v>851060.47759609122</v>
      </c>
      <c r="BI175" s="137">
        <f t="shared" si="43"/>
        <v>781506.30673102976</v>
      </c>
      <c r="BJ175" s="119">
        <f t="shared" si="53"/>
        <v>0.56803716924391512</v>
      </c>
      <c r="BK175" s="119">
        <f t="shared" si="53"/>
        <v>0.28163934156812703</v>
      </c>
      <c r="BL175" s="119">
        <f t="shared" si="53"/>
        <v>0.39761736232944533</v>
      </c>
      <c r="BM175" s="119">
        <f t="shared" si="53"/>
        <v>1.6106926194505926</v>
      </c>
      <c r="BN175" s="119">
        <f t="shared" si="53"/>
        <v>1.9004914437221827</v>
      </c>
      <c r="BO175" s="119">
        <f t="shared" si="44"/>
        <v>0.95169558726285253</v>
      </c>
      <c r="BP175" s="120" t="b">
        <v>1</v>
      </c>
      <c r="BQ175" s="121">
        <v>0.43714127436517375</v>
      </c>
      <c r="BR175" s="120">
        <v>-0.47210311900000002</v>
      </c>
      <c r="BS175" s="120">
        <f t="shared" si="45"/>
        <v>0.72091290545334974</v>
      </c>
      <c r="BT175" s="120"/>
      <c r="BU175" s="122"/>
      <c r="BV175" s="123"/>
      <c r="BW175" s="124"/>
      <c r="BX175" s="143"/>
      <c r="BY175" s="146">
        <f t="shared" si="46"/>
        <v>0.23714748782861428</v>
      </c>
      <c r="BZ175" s="145"/>
      <c r="CA175" s="145">
        <f t="shared" si="47"/>
        <v>0.48756555908482413</v>
      </c>
      <c r="CB175" s="145" t="s">
        <v>8540</v>
      </c>
      <c r="CC175" s="145" t="b">
        <v>1</v>
      </c>
      <c r="CD175" s="147"/>
    </row>
    <row r="176" spans="1:82" x14ac:dyDescent="0.25">
      <c r="A176" s="157" t="s">
        <v>4207</v>
      </c>
      <c r="B176" s="157" t="s">
        <v>4208</v>
      </c>
      <c r="C176" s="158" t="s">
        <v>4208</v>
      </c>
      <c r="D176" s="158" t="s">
        <v>4209</v>
      </c>
      <c r="E176" s="118">
        <v>3</v>
      </c>
      <c r="F176" s="139">
        <v>19.203466420000002</v>
      </c>
      <c r="G176" s="137">
        <v>20.06699562</v>
      </c>
      <c r="H176" s="137">
        <v>19.064929960000001</v>
      </c>
      <c r="I176" s="137">
        <v>20.852014539999999</v>
      </c>
      <c r="J176" s="137">
        <v>20.107051850000001</v>
      </c>
      <c r="K176" s="137">
        <f t="shared" si="48"/>
        <v>603697.54971711396</v>
      </c>
      <c r="L176" s="137">
        <f t="shared" si="48"/>
        <v>1098417.9072248272</v>
      </c>
      <c r="M176" s="137">
        <f t="shared" si="48"/>
        <v>548423.15540464944</v>
      </c>
      <c r="N176" s="137">
        <f t="shared" si="48"/>
        <v>1892700.2808179755</v>
      </c>
      <c r="O176" s="137">
        <f t="shared" si="48"/>
        <v>1129342.653888721</v>
      </c>
      <c r="P176" s="137">
        <f t="shared" si="38"/>
        <v>1054516.3094106573</v>
      </c>
      <c r="Q176" s="137">
        <v>18.247833249999999</v>
      </c>
      <c r="R176" s="137">
        <v>18.534597399999999</v>
      </c>
      <c r="S176" s="137">
        <v>19.189428329999998</v>
      </c>
      <c r="T176" s="137">
        <v>19.00786209</v>
      </c>
      <c r="U176" s="137">
        <v>19.446681980000001</v>
      </c>
      <c r="V176" s="137">
        <f t="shared" si="49"/>
        <v>311275.66106939857</v>
      </c>
      <c r="W176" s="137">
        <f t="shared" si="49"/>
        <v>379725.51077507582</v>
      </c>
      <c r="X176" s="137">
        <f t="shared" si="49"/>
        <v>597851.78048897837</v>
      </c>
      <c r="Y176" s="137">
        <f t="shared" si="49"/>
        <v>527152.95160054101</v>
      </c>
      <c r="Z176" s="137">
        <f t="shared" si="49"/>
        <v>714553.23890025483</v>
      </c>
      <c r="AA176" s="137">
        <f t="shared" si="39"/>
        <v>506111.8285668497</v>
      </c>
      <c r="AB176" s="119">
        <f t="shared" si="50"/>
        <v>0.51561524676596571</v>
      </c>
      <c r="AC176" s="119">
        <f t="shared" si="50"/>
        <v>0.34570222160203051</v>
      </c>
      <c r="AD176" s="119">
        <f t="shared" si="50"/>
        <v>1.0901286253091529</v>
      </c>
      <c r="AE176" s="119">
        <f t="shared" si="50"/>
        <v>0.27851897996904151</v>
      </c>
      <c r="AF176" s="119">
        <f t="shared" si="50"/>
        <v>0.63271606402166658</v>
      </c>
      <c r="AG176" s="119">
        <f t="shared" si="40"/>
        <v>0.57253622753357136</v>
      </c>
      <c r="AH176" s="120"/>
      <c r="AI176" s="121">
        <v>4.7552081818967008E-2</v>
      </c>
      <c r="AJ176" s="120">
        <v>-0.97361106900000005</v>
      </c>
      <c r="AK176" s="120">
        <f t="shared" si="41"/>
        <v>0.5092298628381412</v>
      </c>
      <c r="AL176" s="120"/>
      <c r="AM176" s="122"/>
      <c r="AN176" s="139">
        <v>18.631145480000001</v>
      </c>
      <c r="AO176" s="137">
        <v>20.714731220000001</v>
      </c>
      <c r="AP176" s="137">
        <v>20.512678149999999</v>
      </c>
      <c r="AQ176" s="137">
        <v>20.519412989999999</v>
      </c>
      <c r="AR176" s="137">
        <v>20.57911301</v>
      </c>
      <c r="AS176" s="137">
        <f t="shared" si="51"/>
        <v>406007.11378332332</v>
      </c>
      <c r="AT176" s="137">
        <f t="shared" si="51"/>
        <v>1720899.2659452267</v>
      </c>
      <c r="AU176" s="137">
        <f t="shared" si="51"/>
        <v>1495999.3834828706</v>
      </c>
      <c r="AV176" s="137">
        <f t="shared" si="51"/>
        <v>1502999.3868189682</v>
      </c>
      <c r="AW176" s="137">
        <f t="shared" si="51"/>
        <v>1566499.6427309022</v>
      </c>
      <c r="AX176" s="137">
        <f t="shared" si="42"/>
        <v>1338480.9585522583</v>
      </c>
      <c r="AY176" s="137">
        <v>20.242025380000001</v>
      </c>
      <c r="AZ176" s="137">
        <v>20.21773911</v>
      </c>
      <c r="BA176" s="137">
        <v>18.59994507</v>
      </c>
      <c r="BB176" s="137">
        <v>20.475460049999999</v>
      </c>
      <c r="BC176" s="137">
        <v>20.347328189999999</v>
      </c>
      <c r="BD176" s="137">
        <f t="shared" si="52"/>
        <v>1240100.2994581338</v>
      </c>
      <c r="BE176" s="137">
        <f t="shared" si="52"/>
        <v>1219399.2304822456</v>
      </c>
      <c r="BF176" s="137">
        <f t="shared" si="52"/>
        <v>397320.87549998012</v>
      </c>
      <c r="BG176" s="137">
        <f t="shared" si="52"/>
        <v>1457899.7116746192</v>
      </c>
      <c r="BH176" s="137">
        <f t="shared" si="52"/>
        <v>1334000.8822661219</v>
      </c>
      <c r="BI176" s="137">
        <f t="shared" si="43"/>
        <v>1129744.1998762202</v>
      </c>
      <c r="BJ176" s="119">
        <f t="shared" si="53"/>
        <v>3.0543807173781365</v>
      </c>
      <c r="BK176" s="119">
        <f t="shared" si="53"/>
        <v>0.70858257343289321</v>
      </c>
      <c r="BL176" s="119">
        <f t="shared" si="53"/>
        <v>0.26558892997333211</v>
      </c>
      <c r="BM176" s="119">
        <f t="shared" si="53"/>
        <v>0.96999355053643732</v>
      </c>
      <c r="BN176" s="119">
        <f t="shared" si="53"/>
        <v>0.85158071274152247</v>
      </c>
      <c r="BO176" s="119">
        <f t="shared" si="44"/>
        <v>1.1700252968124645</v>
      </c>
      <c r="BP176" s="120" t="b">
        <v>1</v>
      </c>
      <c r="BQ176" s="121">
        <v>0.72177732606893164</v>
      </c>
      <c r="BR176" s="120">
        <v>-0.21491661100000001</v>
      </c>
      <c r="BS176" s="120">
        <f t="shared" si="45"/>
        <v>0.86159595925178323</v>
      </c>
      <c r="BT176" s="120"/>
      <c r="BU176" s="122"/>
      <c r="BV176" s="123"/>
      <c r="BW176" s="124"/>
      <c r="BX176" s="143"/>
      <c r="BY176" s="146">
        <f t="shared" si="46"/>
        <v>0.29466204802969298</v>
      </c>
      <c r="BZ176" s="145"/>
      <c r="CA176" s="145">
        <f t="shared" si="47"/>
        <v>0.48933662297161373</v>
      </c>
      <c r="CB176" s="145" t="s">
        <v>8540</v>
      </c>
      <c r="CC176" s="145" t="b">
        <v>1</v>
      </c>
      <c r="CD176" s="147"/>
    </row>
    <row r="177" spans="1:82" x14ac:dyDescent="0.25">
      <c r="A177" s="157" t="s">
        <v>1962</v>
      </c>
      <c r="B177" s="157" t="s">
        <v>7728</v>
      </c>
      <c r="C177" s="158" t="s">
        <v>1963</v>
      </c>
      <c r="D177" s="158" t="s">
        <v>1964</v>
      </c>
      <c r="E177" s="118">
        <v>12</v>
      </c>
      <c r="F177" s="139">
        <v>26.319585799999999</v>
      </c>
      <c r="G177" s="137">
        <v>19.363647459999999</v>
      </c>
      <c r="H177" s="137">
        <v>19.678253170000001</v>
      </c>
      <c r="I177" s="137">
        <v>19.51758766</v>
      </c>
      <c r="J177" s="137">
        <v>26.208717350000001</v>
      </c>
      <c r="K177" s="137">
        <f t="shared" si="48"/>
        <v>83749996.826387689</v>
      </c>
      <c r="L177" s="137">
        <f t="shared" si="48"/>
        <v>674588.15456383</v>
      </c>
      <c r="M177" s="137">
        <f t="shared" si="48"/>
        <v>838966.20381502656</v>
      </c>
      <c r="N177" s="137">
        <f t="shared" si="48"/>
        <v>750549.48044864764</v>
      </c>
      <c r="O177" s="137">
        <f t="shared" si="48"/>
        <v>77555047.867273644</v>
      </c>
      <c r="P177" s="137">
        <f t="shared" si="38"/>
        <v>32713829.706497766</v>
      </c>
      <c r="Q177" s="137">
        <v>26.02403069</v>
      </c>
      <c r="R177" s="137">
        <v>26.612314219999998</v>
      </c>
      <c r="S177" s="137">
        <v>20.071367259999999</v>
      </c>
      <c r="T177" s="137">
        <v>19.82589149</v>
      </c>
      <c r="U177" s="137">
        <v>26.635610580000002</v>
      </c>
      <c r="V177" s="137">
        <f t="shared" si="49"/>
        <v>68236044.81717661</v>
      </c>
      <c r="W177" s="137">
        <f t="shared" si="49"/>
        <v>102589953.80418919</v>
      </c>
      <c r="X177" s="137">
        <f t="shared" si="49"/>
        <v>1101751.3700798173</v>
      </c>
      <c r="Y177" s="137">
        <f t="shared" si="49"/>
        <v>929368.6730078723</v>
      </c>
      <c r="Z177" s="137">
        <f t="shared" si="49"/>
        <v>104260004.0364693</v>
      </c>
      <c r="AA177" s="137">
        <f t="shared" si="39"/>
        <v>55423424.540184557</v>
      </c>
      <c r="AB177" s="119">
        <f t="shared" si="50"/>
        <v>0.81475877496006077</v>
      </c>
      <c r="AC177" s="119">
        <f t="shared" si="50"/>
        <v>152.0779057712939</v>
      </c>
      <c r="AD177" s="119">
        <f t="shared" si="50"/>
        <v>1.3132249726745</v>
      </c>
      <c r="AE177" s="119">
        <f t="shared" si="50"/>
        <v>1.2382510376961875</v>
      </c>
      <c r="AF177" s="119">
        <f t="shared" si="50"/>
        <v>1.3443354997974863</v>
      </c>
      <c r="AG177" s="119">
        <f t="shared" si="40"/>
        <v>31.35769521128443</v>
      </c>
      <c r="AH177" s="120" t="b">
        <v>1</v>
      </c>
      <c r="AI177" s="121">
        <v>0.31684674432062926</v>
      </c>
      <c r="AJ177" s="120">
        <v>1.6162845610000001</v>
      </c>
      <c r="AK177" s="120">
        <f t="shared" si="41"/>
        <v>3.0658445761051993</v>
      </c>
      <c r="AL177" s="120"/>
      <c r="AM177" s="122"/>
      <c r="AN177" s="139">
        <v>25.95044708</v>
      </c>
      <c r="AO177" s="137">
        <v>17.810188289999999</v>
      </c>
      <c r="AP177" s="137">
        <v>25.159502029999999</v>
      </c>
      <c r="AQ177" s="137">
        <v>18.449134829999998</v>
      </c>
      <c r="AR177" s="137">
        <v>25.435680390000002</v>
      </c>
      <c r="AS177" s="137">
        <f t="shared" si="51"/>
        <v>64842980.953971244</v>
      </c>
      <c r="AT177" s="137">
        <f t="shared" si="51"/>
        <v>229826.92357970666</v>
      </c>
      <c r="AU177" s="137">
        <f t="shared" si="51"/>
        <v>37476997.262127005</v>
      </c>
      <c r="AV177" s="137">
        <f t="shared" si="51"/>
        <v>357884.57284923649</v>
      </c>
      <c r="AW177" s="137">
        <f t="shared" si="51"/>
        <v>45383998.63683939</v>
      </c>
      <c r="AX177" s="137">
        <f t="shared" si="42"/>
        <v>29658337.66987332</v>
      </c>
      <c r="AY177" s="137">
        <v>25.286689760000002</v>
      </c>
      <c r="AZ177" s="137">
        <v>25.448560709999999</v>
      </c>
      <c r="BA177" s="137">
        <v>18.26487732</v>
      </c>
      <c r="BB177" s="137">
        <v>25.347394940000001</v>
      </c>
      <c r="BC177" s="137">
        <v>25.279163359999998</v>
      </c>
      <c r="BD177" s="137">
        <f t="shared" si="52"/>
        <v>40930976.780296907</v>
      </c>
      <c r="BE177" s="137">
        <f t="shared" si="52"/>
        <v>45790999.185874768</v>
      </c>
      <c r="BF177" s="137">
        <f t="shared" si="52"/>
        <v>314974.89544484083</v>
      </c>
      <c r="BG177" s="137">
        <f t="shared" si="52"/>
        <v>42690003.349725544</v>
      </c>
      <c r="BH177" s="137">
        <f t="shared" si="52"/>
        <v>40717999.870171227</v>
      </c>
      <c r="BI177" s="137">
        <f t="shared" si="43"/>
        <v>34088990.816302657</v>
      </c>
      <c r="BJ177" s="119">
        <f t="shared" si="53"/>
        <v>0.63123218855949481</v>
      </c>
      <c r="BK177" s="119">
        <f t="shared" si="53"/>
        <v>199.24123106487963</v>
      </c>
      <c r="BL177" s="119">
        <f t="shared" si="53"/>
        <v>8.4044859101650576E-3</v>
      </c>
      <c r="BM177" s="119">
        <f t="shared" si="53"/>
        <v>119.28427931345692</v>
      </c>
      <c r="BN177" s="119">
        <f t="shared" si="53"/>
        <v>0.8971884605407896</v>
      </c>
      <c r="BO177" s="119">
        <f t="shared" si="44"/>
        <v>64.012467102669405</v>
      </c>
      <c r="BP177" s="120" t="b">
        <v>1</v>
      </c>
      <c r="BQ177" s="121">
        <v>0.63859456207078136</v>
      </c>
      <c r="BR177" s="120">
        <v>1.3643466950000001</v>
      </c>
      <c r="BS177" s="120">
        <f t="shared" si="45"/>
        <v>2.5745971234065177</v>
      </c>
      <c r="BT177" s="120"/>
      <c r="BU177" s="122"/>
      <c r="BV177" s="123"/>
      <c r="BW177" s="124"/>
      <c r="BX177" s="143"/>
      <c r="BY177" s="146">
        <f t="shared" si="46"/>
        <v>0.54001230433869174</v>
      </c>
      <c r="BZ177" s="145"/>
      <c r="CA177" s="145">
        <f t="shared" si="47"/>
        <v>0.48986856202542411</v>
      </c>
      <c r="CB177" s="145" t="s">
        <v>8540</v>
      </c>
      <c r="CC177" s="145" t="b">
        <v>1</v>
      </c>
      <c r="CD177" s="147"/>
    </row>
    <row r="178" spans="1:82" x14ac:dyDescent="0.25">
      <c r="A178" s="157" t="s">
        <v>5759</v>
      </c>
      <c r="B178" s="157" t="s">
        <v>8217</v>
      </c>
      <c r="C178" s="158" t="s">
        <v>5760</v>
      </c>
      <c r="D178" s="158" t="s">
        <v>5761</v>
      </c>
      <c r="E178" s="118">
        <v>5</v>
      </c>
      <c r="F178" s="139">
        <v>21.976242070000001</v>
      </c>
      <c r="G178" s="137">
        <v>21.720880510000001</v>
      </c>
      <c r="H178" s="137">
        <v>21.03415871</v>
      </c>
      <c r="I178" s="137">
        <v>21.665443419999999</v>
      </c>
      <c r="J178" s="137">
        <v>21.680397030000002</v>
      </c>
      <c r="K178" s="137">
        <f t="shared" si="48"/>
        <v>4125798.8933876134</v>
      </c>
      <c r="L178" s="137">
        <f t="shared" si="48"/>
        <v>3456500.036011578</v>
      </c>
      <c r="M178" s="137">
        <f t="shared" si="48"/>
        <v>2147398.7959633418</v>
      </c>
      <c r="N178" s="137">
        <f t="shared" si="48"/>
        <v>3326199.8434551973</v>
      </c>
      <c r="O178" s="137">
        <f t="shared" si="48"/>
        <v>3360855.3727529724</v>
      </c>
      <c r="P178" s="137">
        <f t="shared" si="38"/>
        <v>3283350.5883141407</v>
      </c>
      <c r="Q178" s="137">
        <v>22.302541730000002</v>
      </c>
      <c r="R178" s="137">
        <v>22.405744550000001</v>
      </c>
      <c r="S178" s="137">
        <v>19.835784910000001</v>
      </c>
      <c r="T178" s="137">
        <v>22.35839653</v>
      </c>
      <c r="U178" s="137">
        <v>21.24281693</v>
      </c>
      <c r="V178" s="137">
        <f t="shared" si="49"/>
        <v>5172899.4920920748</v>
      </c>
      <c r="W178" s="137">
        <f t="shared" si="49"/>
        <v>5556498.2862146553</v>
      </c>
      <c r="X178" s="137">
        <f t="shared" si="49"/>
        <v>935763.81064277492</v>
      </c>
      <c r="Y178" s="137">
        <f t="shared" si="49"/>
        <v>5377098.7270298377</v>
      </c>
      <c r="Z178" s="137">
        <f t="shared" si="49"/>
        <v>2481561.7607647404</v>
      </c>
      <c r="AA178" s="137">
        <f t="shared" si="39"/>
        <v>3904764.4153488167</v>
      </c>
      <c r="AB178" s="119">
        <f t="shared" si="50"/>
        <v>1.2537934169265113</v>
      </c>
      <c r="AC178" s="119">
        <f t="shared" si="50"/>
        <v>1.6075504783232246</v>
      </c>
      <c r="AD178" s="119">
        <f t="shared" si="50"/>
        <v>0.43576619880844403</v>
      </c>
      <c r="AE178" s="119">
        <f t="shared" si="50"/>
        <v>1.6165891949066424</v>
      </c>
      <c r="AF178" s="119">
        <f t="shared" si="50"/>
        <v>0.73837207660977755</v>
      </c>
      <c r="AG178" s="119">
        <f t="shared" si="40"/>
        <v>1.1304142731149198</v>
      </c>
      <c r="AH178" s="120" t="b">
        <v>1</v>
      </c>
      <c r="AI178" s="121">
        <v>0.97208921319341146</v>
      </c>
      <c r="AJ178" s="120">
        <v>1.3632584E-2</v>
      </c>
      <c r="AK178" s="120">
        <f t="shared" si="41"/>
        <v>1.009494173579135</v>
      </c>
      <c r="AL178" s="120"/>
      <c r="AM178" s="122"/>
      <c r="AN178" s="139">
        <v>20.01631355</v>
      </c>
      <c r="AO178" s="137">
        <v>21.428543090000002</v>
      </c>
      <c r="AP178" s="137">
        <v>17.047809600000001</v>
      </c>
      <c r="AQ178" s="137">
        <v>19.381420139999999</v>
      </c>
      <c r="AR178" s="137">
        <v>19.64570427</v>
      </c>
      <c r="AS178" s="137">
        <f t="shared" si="51"/>
        <v>1060500.2644881543</v>
      </c>
      <c r="AT178" s="137">
        <f t="shared" si="51"/>
        <v>2822501.8383931993</v>
      </c>
      <c r="AU178" s="137">
        <f t="shared" si="51"/>
        <v>135488.37997232462</v>
      </c>
      <c r="AV178" s="137">
        <f t="shared" si="51"/>
        <v>682949.860581032</v>
      </c>
      <c r="AW178" s="137">
        <f t="shared" si="51"/>
        <v>820250.06073264952</v>
      </c>
      <c r="AX178" s="137">
        <f t="shared" si="42"/>
        <v>1104338.0808334718</v>
      </c>
      <c r="AY178" s="137">
        <v>19.755952839999999</v>
      </c>
      <c r="AZ178" s="137">
        <v>20.317716600000001</v>
      </c>
      <c r="BA178" s="137">
        <v>19.967052460000001</v>
      </c>
      <c r="BB178" s="137">
        <v>19.7129364</v>
      </c>
      <c r="BC178" s="137">
        <v>20.102775569999999</v>
      </c>
      <c r="BD178" s="137">
        <f t="shared" si="52"/>
        <v>885389.56211728463</v>
      </c>
      <c r="BE178" s="137">
        <f t="shared" si="52"/>
        <v>1306899.3440943297</v>
      </c>
      <c r="BF178" s="137">
        <f t="shared" si="52"/>
        <v>1024900.5246688544</v>
      </c>
      <c r="BG178" s="137">
        <f t="shared" si="52"/>
        <v>859379.83518429659</v>
      </c>
      <c r="BH178" s="137">
        <f t="shared" si="52"/>
        <v>1126000.1352248087</v>
      </c>
      <c r="BI178" s="137">
        <f t="shared" si="43"/>
        <v>1040513.880257915</v>
      </c>
      <c r="BJ178" s="119">
        <f t="shared" si="53"/>
        <v>0.83487915257108769</v>
      </c>
      <c r="BK178" s="119">
        <f t="shared" si="53"/>
        <v>0.46302869543508413</v>
      </c>
      <c r="BL178" s="119">
        <f t="shared" si="53"/>
        <v>7.5644902159004674</v>
      </c>
      <c r="BM178" s="119">
        <f t="shared" si="53"/>
        <v>1.2583351791786934</v>
      </c>
      <c r="BN178" s="119">
        <f t="shared" si="53"/>
        <v>1.3727522729093886</v>
      </c>
      <c r="BO178" s="119">
        <f t="shared" si="44"/>
        <v>2.2986971031989443</v>
      </c>
      <c r="BP178" s="120" t="b">
        <v>1</v>
      </c>
      <c r="BQ178" s="121">
        <v>0.52548134881973452</v>
      </c>
      <c r="BR178" s="120">
        <v>0.46732864400000002</v>
      </c>
      <c r="BS178" s="120">
        <f t="shared" si="45"/>
        <v>1.3825471130420937</v>
      </c>
      <c r="BT178" s="120"/>
      <c r="BU178" s="122"/>
      <c r="BV178" s="123"/>
      <c r="BW178" s="124"/>
      <c r="BX178" s="143"/>
      <c r="BY178" s="146">
        <f t="shared" si="46"/>
        <v>0.43201032712563775</v>
      </c>
      <c r="BZ178" s="145"/>
      <c r="CA178" s="145">
        <f t="shared" si="47"/>
        <v>0.49176303895880724</v>
      </c>
      <c r="CB178" s="145" t="s">
        <v>8540</v>
      </c>
      <c r="CC178" s="145" t="b">
        <v>1</v>
      </c>
      <c r="CD178" s="147"/>
    </row>
    <row r="179" spans="1:82" x14ac:dyDescent="0.25">
      <c r="A179" s="157" t="s">
        <v>3262</v>
      </c>
      <c r="B179" s="157" t="s">
        <v>3263</v>
      </c>
      <c r="C179" s="158" t="s">
        <v>3264</v>
      </c>
      <c r="D179" s="158" t="s">
        <v>3265</v>
      </c>
      <c r="E179" s="118">
        <v>2</v>
      </c>
      <c r="F179" s="139">
        <v>19.50512505</v>
      </c>
      <c r="G179" s="137">
        <v>19.600667949999998</v>
      </c>
      <c r="H179" s="137">
        <v>20.41080475</v>
      </c>
      <c r="I179" s="137">
        <v>20.561508180000001</v>
      </c>
      <c r="J179" s="137">
        <v>19.02102661</v>
      </c>
      <c r="K179" s="137">
        <f t="shared" si="48"/>
        <v>744093.83998718124</v>
      </c>
      <c r="L179" s="137">
        <f t="shared" si="48"/>
        <v>795040.01574022858</v>
      </c>
      <c r="M179" s="137">
        <f t="shared" si="48"/>
        <v>1394005.4298070637</v>
      </c>
      <c r="N179" s="137">
        <f t="shared" si="48"/>
        <v>1547500.2158551628</v>
      </c>
      <c r="O179" s="137">
        <f t="shared" si="48"/>
        <v>531985.2094104226</v>
      </c>
      <c r="P179" s="137">
        <f t="shared" si="38"/>
        <v>1002524.9421600119</v>
      </c>
      <c r="Q179" s="137">
        <v>19.67021179</v>
      </c>
      <c r="R179" s="137">
        <v>19.791410450000001</v>
      </c>
      <c r="S179" s="137">
        <v>19.84392738</v>
      </c>
      <c r="T179" s="137">
        <v>20.028369900000001</v>
      </c>
      <c r="U179" s="137">
        <v>19.920503620000002</v>
      </c>
      <c r="V179" s="137">
        <f t="shared" si="49"/>
        <v>834302.93204014574</v>
      </c>
      <c r="W179" s="137">
        <f t="shared" si="49"/>
        <v>907419.69670107146</v>
      </c>
      <c r="X179" s="137">
        <f t="shared" si="49"/>
        <v>941060.12816591247</v>
      </c>
      <c r="Y179" s="137">
        <f t="shared" si="49"/>
        <v>1069399.8138173753</v>
      </c>
      <c r="Z179" s="137">
        <f t="shared" si="49"/>
        <v>992359.69820135646</v>
      </c>
      <c r="AA179" s="137">
        <f t="shared" si="39"/>
        <v>948908.45378517231</v>
      </c>
      <c r="AB179" s="119">
        <f t="shared" si="50"/>
        <v>1.1212334885805781</v>
      </c>
      <c r="AC179" s="119">
        <f t="shared" si="50"/>
        <v>1.1413509744615946</v>
      </c>
      <c r="AD179" s="119">
        <f t="shared" si="50"/>
        <v>0.67507637204552295</v>
      </c>
      <c r="AE179" s="119">
        <f t="shared" si="50"/>
        <v>0.69104986407153113</v>
      </c>
      <c r="AF179" s="119">
        <f t="shared" si="50"/>
        <v>1.8653896398757928</v>
      </c>
      <c r="AG179" s="119">
        <f t="shared" si="40"/>
        <v>1.0988200678070039</v>
      </c>
      <c r="AH179" s="120" t="b">
        <v>1</v>
      </c>
      <c r="AI179" s="121">
        <v>0.91441448081700272</v>
      </c>
      <c r="AJ179" s="120">
        <v>3.1058121000000001E-2</v>
      </c>
      <c r="AK179" s="120">
        <f t="shared" si="41"/>
        <v>1.0217612449748155</v>
      </c>
      <c r="AL179" s="120"/>
      <c r="AM179" s="122"/>
      <c r="AN179" s="139">
        <v>17.96435928</v>
      </c>
      <c r="AO179" s="137">
        <v>18.39826012</v>
      </c>
      <c r="AP179" s="137">
        <v>18.39822006</v>
      </c>
      <c r="AQ179" s="137">
        <v>18.586048130000002</v>
      </c>
      <c r="AR179" s="137">
        <v>17.719213490000001</v>
      </c>
      <c r="AS179" s="137">
        <f t="shared" si="51"/>
        <v>255747.26392032279</v>
      </c>
      <c r="AT179" s="137">
        <f t="shared" si="51"/>
        <v>345484.17894868</v>
      </c>
      <c r="AU179" s="137">
        <f t="shared" si="51"/>
        <v>345474.58585820271</v>
      </c>
      <c r="AV179" s="137">
        <f t="shared" si="51"/>
        <v>393512.00674227648</v>
      </c>
      <c r="AW179" s="137">
        <f t="shared" si="51"/>
        <v>215781.77441541577</v>
      </c>
      <c r="AX179" s="137">
        <f t="shared" si="42"/>
        <v>311199.96197697951</v>
      </c>
      <c r="AY179" s="137">
        <v>19.261444090000001</v>
      </c>
      <c r="AZ179" s="137">
        <v>18.450603489999999</v>
      </c>
      <c r="BA179" s="137">
        <v>17.941576000000001</v>
      </c>
      <c r="BB179" s="137">
        <v>18.70947456</v>
      </c>
      <c r="BC179" s="137">
        <v>20.26748276</v>
      </c>
      <c r="BD179" s="137">
        <f t="shared" si="52"/>
        <v>628452.46047677333</v>
      </c>
      <c r="BE179" s="137">
        <f t="shared" si="52"/>
        <v>358249.08396758838</v>
      </c>
      <c r="BF179" s="137">
        <f t="shared" si="52"/>
        <v>251740.18411174926</v>
      </c>
      <c r="BG179" s="137">
        <f t="shared" si="52"/>
        <v>428660.08493079967</v>
      </c>
      <c r="BH179" s="137">
        <f t="shared" si="52"/>
        <v>1262176.9574985208</v>
      </c>
      <c r="BI179" s="137">
        <f t="shared" si="43"/>
        <v>585855.75419708632</v>
      </c>
      <c r="BJ179" s="119">
        <f t="shared" si="53"/>
        <v>2.4573184121045597</v>
      </c>
      <c r="BK179" s="119">
        <f t="shared" si="53"/>
        <v>1.0369478714126719</v>
      </c>
      <c r="BL179" s="119">
        <f t="shared" si="53"/>
        <v>0.72867931366469318</v>
      </c>
      <c r="BM179" s="119">
        <f t="shared" si="53"/>
        <v>1.0893189472908327</v>
      </c>
      <c r="BN179" s="119">
        <f t="shared" si="53"/>
        <v>5.8493214309593196</v>
      </c>
      <c r="BO179" s="119">
        <f t="shared" si="44"/>
        <v>2.2323171950864156</v>
      </c>
      <c r="BP179" s="120"/>
      <c r="BQ179" s="121">
        <v>0.25826494844433562</v>
      </c>
      <c r="BR179" s="120">
        <v>0.71289596600000005</v>
      </c>
      <c r="BS179" s="120">
        <f t="shared" si="45"/>
        <v>1.6390910147280322</v>
      </c>
      <c r="BT179" s="120"/>
      <c r="BU179" s="122"/>
      <c r="BV179" s="123"/>
      <c r="BW179" s="124"/>
      <c r="BX179" s="143"/>
      <c r="BY179" s="146">
        <f t="shared" si="46"/>
        <v>0.30460042415118332</v>
      </c>
      <c r="BZ179" s="145"/>
      <c r="CA179" s="145">
        <f t="shared" si="47"/>
        <v>0.49223294531154982</v>
      </c>
      <c r="CB179" s="145" t="s">
        <v>8540</v>
      </c>
      <c r="CC179" s="145" t="b">
        <v>1</v>
      </c>
      <c r="CD179" s="147"/>
    </row>
    <row r="180" spans="1:82" x14ac:dyDescent="0.25">
      <c r="A180" s="157" t="s">
        <v>68</v>
      </c>
      <c r="B180" s="157" t="s">
        <v>69</v>
      </c>
      <c r="C180" s="158" t="s">
        <v>69</v>
      </c>
      <c r="D180" s="158" t="s">
        <v>70</v>
      </c>
      <c r="E180" s="118">
        <v>3</v>
      </c>
      <c r="F180" s="139">
        <v>21.428644179999999</v>
      </c>
      <c r="G180" s="137">
        <v>20.67271233</v>
      </c>
      <c r="H180" s="137">
        <v>19.595592499999999</v>
      </c>
      <c r="I180" s="137">
        <v>20.969863889999999</v>
      </c>
      <c r="J180" s="137">
        <v>20.515279769999999</v>
      </c>
      <c r="K180" s="137">
        <f t="shared" si="48"/>
        <v>2822699.6187275331</v>
      </c>
      <c r="L180" s="137">
        <f t="shared" si="48"/>
        <v>1671500.4700660261</v>
      </c>
      <c r="M180" s="137">
        <f t="shared" si="48"/>
        <v>792247.95221341786</v>
      </c>
      <c r="N180" s="137">
        <f t="shared" si="48"/>
        <v>2053799.4625883335</v>
      </c>
      <c r="O180" s="137">
        <f t="shared" si="48"/>
        <v>1498699.561391863</v>
      </c>
      <c r="P180" s="137">
        <f t="shared" si="38"/>
        <v>1767789.4129974346</v>
      </c>
      <c r="Q180" s="137">
        <v>20.766279220000001</v>
      </c>
      <c r="R180" s="137">
        <v>20.44344139</v>
      </c>
      <c r="S180" s="137">
        <v>20.462537770000001</v>
      </c>
      <c r="T180" s="137">
        <v>20.565139769999998</v>
      </c>
      <c r="U180" s="137">
        <v>19.456865310000001</v>
      </c>
      <c r="V180" s="137">
        <f t="shared" si="49"/>
        <v>1783499.3013719716</v>
      </c>
      <c r="W180" s="137">
        <f t="shared" si="49"/>
        <v>1425900.0130480945</v>
      </c>
      <c r="X180" s="137">
        <f t="shared" si="49"/>
        <v>1444899.551207178</v>
      </c>
      <c r="Y180" s="137">
        <f t="shared" si="49"/>
        <v>1551400.5311339698</v>
      </c>
      <c r="Z180" s="137">
        <f t="shared" si="49"/>
        <v>719614.78872538719</v>
      </c>
      <c r="AA180" s="137">
        <f t="shared" si="39"/>
        <v>1385062.8370973202</v>
      </c>
      <c r="AB180" s="119">
        <f t="shared" si="50"/>
        <v>0.63184169138619473</v>
      </c>
      <c r="AC180" s="119">
        <f t="shared" si="50"/>
        <v>0.85306587618953522</v>
      </c>
      <c r="AD180" s="119">
        <f t="shared" si="50"/>
        <v>1.8237971422587498</v>
      </c>
      <c r="AE180" s="119">
        <f t="shared" si="50"/>
        <v>0.75538072698626213</v>
      </c>
      <c r="AF180" s="119">
        <f t="shared" si="50"/>
        <v>0.48015947109310619</v>
      </c>
      <c r="AG180" s="119">
        <f t="shared" si="40"/>
        <v>0.90884898158276961</v>
      </c>
      <c r="AH180" s="120" t="b">
        <v>1</v>
      </c>
      <c r="AI180" s="121">
        <v>0.40880782119059061</v>
      </c>
      <c r="AJ180" s="120">
        <v>-0.29756584200000002</v>
      </c>
      <c r="AK180" s="120">
        <f t="shared" si="41"/>
        <v>0.81362400955563952</v>
      </c>
      <c r="AL180" s="120"/>
      <c r="AM180" s="122"/>
      <c r="AN180" s="139">
        <v>17.708723070000001</v>
      </c>
      <c r="AO180" s="137">
        <v>17.911979680000002</v>
      </c>
      <c r="AP180" s="137">
        <v>19.286880490000001</v>
      </c>
      <c r="AQ180" s="137">
        <v>19.737802510000002</v>
      </c>
      <c r="AR180" s="137">
        <v>17.495494839999999</v>
      </c>
      <c r="AS180" s="137">
        <f t="shared" si="51"/>
        <v>214218.42848114754</v>
      </c>
      <c r="AT180" s="137">
        <f t="shared" si="51"/>
        <v>246628.4454034603</v>
      </c>
      <c r="AU180" s="137">
        <f t="shared" si="51"/>
        <v>639631.06836397981</v>
      </c>
      <c r="AV180" s="137">
        <f t="shared" si="51"/>
        <v>874320.3846177872</v>
      </c>
      <c r="AW180" s="137">
        <f t="shared" si="51"/>
        <v>184785.86013605757</v>
      </c>
      <c r="AX180" s="137">
        <f t="shared" si="42"/>
        <v>431916.83740048652</v>
      </c>
      <c r="AY180" s="137">
        <v>18.2435112</v>
      </c>
      <c r="AZ180" s="137">
        <v>18.361269</v>
      </c>
      <c r="BA180" s="137">
        <v>17.520586009999999</v>
      </c>
      <c r="BB180" s="137">
        <v>20.20633698</v>
      </c>
      <c r="BC180" s="137">
        <v>19.723323820000001</v>
      </c>
      <c r="BD180" s="137">
        <f t="shared" si="52"/>
        <v>310344.53166627488</v>
      </c>
      <c r="BE180" s="137">
        <f t="shared" si="52"/>
        <v>336738.46468492883</v>
      </c>
      <c r="BF180" s="137">
        <f t="shared" si="52"/>
        <v>188027.74196880945</v>
      </c>
      <c r="BG180" s="137">
        <f t="shared" si="52"/>
        <v>1209799.8699177247</v>
      </c>
      <c r="BH180" s="137">
        <f t="shared" si="52"/>
        <v>865589.70810268342</v>
      </c>
      <c r="BI180" s="137">
        <f t="shared" si="43"/>
        <v>582100.06326808431</v>
      </c>
      <c r="BJ180" s="119">
        <f t="shared" si="53"/>
        <v>1.4487293827458314</v>
      </c>
      <c r="BK180" s="119">
        <f t="shared" si="53"/>
        <v>1.3653675030633925</v>
      </c>
      <c r="BL180" s="119">
        <f t="shared" si="53"/>
        <v>0.29396280335434383</v>
      </c>
      <c r="BM180" s="119">
        <f t="shared" si="53"/>
        <v>1.3837031495572345</v>
      </c>
      <c r="BN180" s="119">
        <f t="shared" si="53"/>
        <v>4.684285407256545</v>
      </c>
      <c r="BO180" s="119">
        <f t="shared" si="44"/>
        <v>1.8352096491954697</v>
      </c>
      <c r="BP180" s="120"/>
      <c r="BQ180" s="121">
        <v>0.57894558716100919</v>
      </c>
      <c r="BR180" s="120">
        <v>0.38282928500000002</v>
      </c>
      <c r="BS180" s="120">
        <f t="shared" si="45"/>
        <v>1.3038964352547215</v>
      </c>
      <c r="BT180" s="120"/>
      <c r="BU180" s="122"/>
      <c r="BV180" s="123"/>
      <c r="BW180" s="124"/>
      <c r="BX180" s="143"/>
      <c r="BY180" s="146">
        <f t="shared" si="46"/>
        <v>0.29075382574960795</v>
      </c>
      <c r="BZ180" s="145"/>
      <c r="CA180" s="145">
        <f t="shared" si="47"/>
        <v>0.49522896851659226</v>
      </c>
      <c r="CB180" s="145" t="s">
        <v>8540</v>
      </c>
      <c r="CC180" s="145" t="b">
        <v>1</v>
      </c>
      <c r="CD180" s="147"/>
    </row>
    <row r="181" spans="1:82" x14ac:dyDescent="0.25">
      <c r="A181" s="157" t="s">
        <v>2915</v>
      </c>
      <c r="B181" s="157" t="s">
        <v>2916</v>
      </c>
      <c r="C181" s="158" t="s">
        <v>2916</v>
      </c>
      <c r="D181" s="158" t="s">
        <v>2917</v>
      </c>
      <c r="E181" s="118">
        <v>4</v>
      </c>
      <c r="F181" s="139">
        <v>22.23555374</v>
      </c>
      <c r="G181" s="137">
        <v>22.318075180000001</v>
      </c>
      <c r="H181" s="137">
        <v>21.907674790000002</v>
      </c>
      <c r="I181" s="137">
        <v>22.223260880000002</v>
      </c>
      <c r="J181" s="137">
        <v>22.005491259999999</v>
      </c>
      <c r="K181" s="137">
        <f t="shared" si="48"/>
        <v>4938199.6680317642</v>
      </c>
      <c r="L181" s="137">
        <f t="shared" si="48"/>
        <v>5228896.8504776303</v>
      </c>
      <c r="M181" s="137">
        <f t="shared" si="48"/>
        <v>3934297.9542737217</v>
      </c>
      <c r="N181" s="137">
        <f t="shared" si="48"/>
        <v>4896301.2045547413</v>
      </c>
      <c r="O181" s="137">
        <f t="shared" si="48"/>
        <v>4210298.9965946237</v>
      </c>
      <c r="P181" s="137">
        <f t="shared" si="38"/>
        <v>4641598.9347864967</v>
      </c>
      <c r="Q181" s="137">
        <v>20.060106279999999</v>
      </c>
      <c r="R181" s="137">
        <v>22.090938569999999</v>
      </c>
      <c r="S181" s="137">
        <v>22.325149540000002</v>
      </c>
      <c r="T181" s="137">
        <v>19.79874611</v>
      </c>
      <c r="U181" s="137">
        <v>21.49057007</v>
      </c>
      <c r="V181" s="137">
        <f t="shared" si="49"/>
        <v>1093185.1070867118</v>
      </c>
      <c r="W181" s="137">
        <f t="shared" si="49"/>
        <v>4467197.3804718265</v>
      </c>
      <c r="X181" s="137">
        <f t="shared" si="49"/>
        <v>5254600.0936210304</v>
      </c>
      <c r="Y181" s="137">
        <f t="shared" si="49"/>
        <v>912045.39657935535</v>
      </c>
      <c r="Z181" s="137">
        <f t="shared" si="49"/>
        <v>2946498.4365472691</v>
      </c>
      <c r="AA181" s="137">
        <f t="shared" si="39"/>
        <v>2934705.2828612388</v>
      </c>
      <c r="AB181" s="119">
        <f t="shared" si="50"/>
        <v>0.22137320897808624</v>
      </c>
      <c r="AC181" s="119">
        <f t="shared" si="50"/>
        <v>0.85432883994714359</v>
      </c>
      <c r="AD181" s="119">
        <f t="shared" si="50"/>
        <v>1.3355877350146041</v>
      </c>
      <c r="AE181" s="119">
        <f t="shared" si="50"/>
        <v>0.18627232240756209</v>
      </c>
      <c r="AF181" s="119">
        <f t="shared" si="50"/>
        <v>0.6998311613808087</v>
      </c>
      <c r="AG181" s="119">
        <f t="shared" si="40"/>
        <v>0.65947865354564095</v>
      </c>
      <c r="AH181" s="120" t="b">
        <v>1</v>
      </c>
      <c r="AI181" s="121">
        <v>0.15292587532004434</v>
      </c>
      <c r="AJ181" s="120">
        <v>-0.98490905799999995</v>
      </c>
      <c r="AK181" s="120">
        <f t="shared" si="41"/>
        <v>0.5052575717523109</v>
      </c>
      <c r="AL181" s="120"/>
      <c r="AM181" s="122"/>
      <c r="AN181" s="139">
        <v>18.32040405</v>
      </c>
      <c r="AO181" s="137">
        <v>20.90521622</v>
      </c>
      <c r="AP181" s="137">
        <v>21.200721739999999</v>
      </c>
      <c r="AQ181" s="137">
        <v>20.909471509999999</v>
      </c>
      <c r="AR181" s="137">
        <v>20.239580149999998</v>
      </c>
      <c r="AS181" s="137">
        <f t="shared" si="51"/>
        <v>327334.02574488753</v>
      </c>
      <c r="AT181" s="137">
        <f t="shared" si="51"/>
        <v>1963799.5133148639</v>
      </c>
      <c r="AU181" s="137">
        <f t="shared" si="51"/>
        <v>2410200.5069651571</v>
      </c>
      <c r="AV181" s="137">
        <f t="shared" si="51"/>
        <v>1969600.3737172084</v>
      </c>
      <c r="AW181" s="137">
        <f t="shared" si="51"/>
        <v>1238000.2283650353</v>
      </c>
      <c r="AX181" s="137">
        <f t="shared" si="42"/>
        <v>1581786.9296214306</v>
      </c>
      <c r="AY181" s="137">
        <v>20.160417559999999</v>
      </c>
      <c r="AZ181" s="137">
        <v>16.905345919999998</v>
      </c>
      <c r="BA181" s="137">
        <v>21.045736309999999</v>
      </c>
      <c r="BB181" s="137">
        <v>20.746816639999999</v>
      </c>
      <c r="BC181" s="137">
        <v>20.398221970000002</v>
      </c>
      <c r="BD181" s="137">
        <f t="shared" si="52"/>
        <v>1171899.612544748</v>
      </c>
      <c r="BE181" s="137">
        <f t="shared" si="52"/>
        <v>122748.50432267896</v>
      </c>
      <c r="BF181" s="137">
        <f t="shared" si="52"/>
        <v>2164700.9619855769</v>
      </c>
      <c r="BG181" s="137">
        <f t="shared" si="52"/>
        <v>1759600.6882737528</v>
      </c>
      <c r="BH181" s="137">
        <f t="shared" si="52"/>
        <v>1381900.1729446</v>
      </c>
      <c r="BI181" s="137">
        <f t="shared" si="43"/>
        <v>1320169.9880142712</v>
      </c>
      <c r="BJ181" s="119">
        <f t="shared" si="53"/>
        <v>3.5801338094258637</v>
      </c>
      <c r="BK181" s="119">
        <f t="shared" si="53"/>
        <v>6.2505619076909408E-2</v>
      </c>
      <c r="BL181" s="119">
        <f t="shared" si="53"/>
        <v>0.89814144330726042</v>
      </c>
      <c r="BM181" s="119">
        <f t="shared" si="53"/>
        <v>0.89337954630505823</v>
      </c>
      <c r="BN181" s="119">
        <f t="shared" si="53"/>
        <v>1.1162357980899618</v>
      </c>
      <c r="BO181" s="119">
        <f t="shared" si="44"/>
        <v>1.3100792432410109</v>
      </c>
      <c r="BP181" s="120" t="b">
        <v>1</v>
      </c>
      <c r="BQ181" s="121">
        <v>0.65387657782022957</v>
      </c>
      <c r="BR181" s="120">
        <v>-0.46377105699999999</v>
      </c>
      <c r="BS181" s="120">
        <f t="shared" si="45"/>
        <v>0.72508847246614183</v>
      </c>
      <c r="BT181" s="120"/>
      <c r="BU181" s="122"/>
      <c r="BV181" s="123"/>
      <c r="BW181" s="124"/>
      <c r="BX181" s="143"/>
      <c r="BY181" s="146">
        <f t="shared" si="46"/>
        <v>0.35076262317848711</v>
      </c>
      <c r="BZ181" s="145"/>
      <c r="CA181" s="145">
        <f t="shared" si="47"/>
        <v>0.50338836902274231</v>
      </c>
      <c r="CB181" s="145" t="s">
        <v>8540</v>
      </c>
      <c r="CC181" s="145" t="b">
        <v>1</v>
      </c>
      <c r="CD181" s="147"/>
    </row>
    <row r="182" spans="1:82" x14ac:dyDescent="0.25">
      <c r="A182" s="157" t="s">
        <v>3101</v>
      </c>
      <c r="B182" s="157" t="s">
        <v>7886</v>
      </c>
      <c r="C182" s="158" t="s">
        <v>3102</v>
      </c>
      <c r="D182" s="158" t="s">
        <v>3103</v>
      </c>
      <c r="E182" s="118">
        <v>3</v>
      </c>
      <c r="F182" s="139">
        <v>19.68338966</v>
      </c>
      <c r="G182" s="137">
        <v>19.272214890000001</v>
      </c>
      <c r="H182" s="137">
        <v>20.501825329999999</v>
      </c>
      <c r="I182" s="137">
        <v>19.325683590000001</v>
      </c>
      <c r="J182" s="137">
        <v>19.354387280000001</v>
      </c>
      <c r="K182" s="137">
        <f t="shared" si="48"/>
        <v>841958.53544048185</v>
      </c>
      <c r="L182" s="137">
        <f t="shared" si="48"/>
        <v>633161.88704072498</v>
      </c>
      <c r="M182" s="137">
        <f t="shared" si="48"/>
        <v>1484787.7991632929</v>
      </c>
      <c r="N182" s="137">
        <f t="shared" si="48"/>
        <v>657068.19707453577</v>
      </c>
      <c r="O182" s="137">
        <f t="shared" si="48"/>
        <v>670272.0639871516</v>
      </c>
      <c r="P182" s="137">
        <f t="shared" si="38"/>
        <v>857449.6965412373</v>
      </c>
      <c r="Q182" s="137">
        <v>19.097396849999999</v>
      </c>
      <c r="R182" s="137">
        <v>18.53448105</v>
      </c>
      <c r="S182" s="137">
        <v>19.655935289999999</v>
      </c>
      <c r="T182" s="137">
        <v>19.763994220000001</v>
      </c>
      <c r="U182" s="137">
        <v>21.011884689999999</v>
      </c>
      <c r="V182" s="137">
        <f t="shared" si="49"/>
        <v>560904.97358710726</v>
      </c>
      <c r="W182" s="137">
        <f t="shared" si="49"/>
        <v>379694.88803054235</v>
      </c>
      <c r="X182" s="137">
        <f t="shared" si="49"/>
        <v>826087.62262125174</v>
      </c>
      <c r="Y182" s="137">
        <f t="shared" si="49"/>
        <v>890338.37866369262</v>
      </c>
      <c r="Z182" s="137">
        <f t="shared" si="49"/>
        <v>2114499.3555628718</v>
      </c>
      <c r="AA182" s="137">
        <f t="shared" si="39"/>
        <v>954305.04369309323</v>
      </c>
      <c r="AB182" s="119">
        <f t="shared" si="50"/>
        <v>0.66619073265129658</v>
      </c>
      <c r="AC182" s="119">
        <f t="shared" si="50"/>
        <v>0.59968058059394902</v>
      </c>
      <c r="AD182" s="119">
        <f t="shared" si="50"/>
        <v>0.55636746414994009</v>
      </c>
      <c r="AE182" s="119">
        <f t="shared" si="50"/>
        <v>1.3550166978522862</v>
      </c>
      <c r="AF182" s="119">
        <f t="shared" si="50"/>
        <v>3.1546881768943966</v>
      </c>
      <c r="AG182" s="119">
        <f t="shared" si="40"/>
        <v>1.2663887304283736</v>
      </c>
      <c r="AH182" s="120"/>
      <c r="AI182" s="121">
        <v>0.97677116177264112</v>
      </c>
      <c r="AJ182" s="120">
        <v>-1.4761734E-2</v>
      </c>
      <c r="AK182" s="120">
        <f t="shared" si="41"/>
        <v>0.98982011508041245</v>
      </c>
      <c r="AL182" s="120"/>
      <c r="AM182" s="122"/>
      <c r="AN182" s="139">
        <v>18.906129839999998</v>
      </c>
      <c r="AO182" s="137">
        <v>18.476192470000001</v>
      </c>
      <c r="AP182" s="137">
        <v>18.804861070000001</v>
      </c>
      <c r="AQ182" s="137">
        <v>19.17024803</v>
      </c>
      <c r="AR182" s="137">
        <v>20.49648285</v>
      </c>
      <c r="AS182" s="137">
        <f t="shared" si="51"/>
        <v>491260.88215820561</v>
      </c>
      <c r="AT182" s="137">
        <f t="shared" si="51"/>
        <v>364660.00965262204</v>
      </c>
      <c r="AU182" s="137">
        <f t="shared" si="51"/>
        <v>457959.68329980812</v>
      </c>
      <c r="AV182" s="137">
        <f t="shared" si="51"/>
        <v>589956.08011578082</v>
      </c>
      <c r="AW182" s="137">
        <f t="shared" si="51"/>
        <v>1479299.6124122746</v>
      </c>
      <c r="AX182" s="137">
        <f t="shared" si="42"/>
        <v>676627.25352773815</v>
      </c>
      <c r="AY182" s="137">
        <v>20.527931209999998</v>
      </c>
      <c r="AZ182" s="137">
        <v>16.51791382</v>
      </c>
      <c r="BA182" s="137">
        <v>20.732479099999999</v>
      </c>
      <c r="BB182" s="137">
        <v>21.551685330000002</v>
      </c>
      <c r="BC182" s="137">
        <v>17.95154381</v>
      </c>
      <c r="BD182" s="137">
        <f t="shared" si="52"/>
        <v>1511899.9168027355</v>
      </c>
      <c r="BE182" s="137">
        <f t="shared" si="52"/>
        <v>93839.89768985087</v>
      </c>
      <c r="BF182" s="137">
        <f t="shared" si="52"/>
        <v>1742200.3376663777</v>
      </c>
      <c r="BG182" s="137">
        <f t="shared" si="52"/>
        <v>3073999.138431564</v>
      </c>
      <c r="BH182" s="137">
        <f t="shared" si="52"/>
        <v>253485.51962825641</v>
      </c>
      <c r="BI182" s="137">
        <f t="shared" si="43"/>
        <v>1335084.9620437571</v>
      </c>
      <c r="BJ182" s="119">
        <f t="shared" si="53"/>
        <v>3.077590689005528</v>
      </c>
      <c r="BK182" s="119">
        <f t="shared" si="53"/>
        <v>0.25733531291035583</v>
      </c>
      <c r="BL182" s="119">
        <f t="shared" si="53"/>
        <v>3.8042657491441836</v>
      </c>
      <c r="BM182" s="119">
        <f t="shared" si="53"/>
        <v>5.2105559075317629</v>
      </c>
      <c r="BN182" s="119">
        <f t="shared" si="53"/>
        <v>0.17135509095071072</v>
      </c>
      <c r="BO182" s="119">
        <f t="shared" si="44"/>
        <v>2.5042205499085082</v>
      </c>
      <c r="BP182" s="120" t="b">
        <v>1</v>
      </c>
      <c r="BQ182" s="121">
        <v>0.79856198305633441</v>
      </c>
      <c r="BR182" s="120">
        <v>0.285527802</v>
      </c>
      <c r="BS182" s="120">
        <f t="shared" si="45"/>
        <v>1.2188560938774315</v>
      </c>
      <c r="BT182" s="120"/>
      <c r="BU182" s="122"/>
      <c r="BV182" s="123"/>
      <c r="BW182" s="124"/>
      <c r="BX182" s="143"/>
      <c r="BY182" s="146">
        <f t="shared" si="46"/>
        <v>0.3090989034103846</v>
      </c>
      <c r="BZ182" s="145"/>
      <c r="CA182" s="145">
        <f t="shared" si="47"/>
        <v>0.50570175637071635</v>
      </c>
      <c r="CB182" s="145" t="s">
        <v>8540</v>
      </c>
      <c r="CC182" s="145" t="b">
        <v>1</v>
      </c>
      <c r="CD182" s="147"/>
    </row>
    <row r="183" spans="1:82" x14ac:dyDescent="0.25">
      <c r="A183" s="157" t="s">
        <v>837</v>
      </c>
      <c r="B183" s="157" t="s">
        <v>838</v>
      </c>
      <c r="C183" s="158" t="s">
        <v>839</v>
      </c>
      <c r="D183" s="158" t="s">
        <v>840</v>
      </c>
      <c r="E183" s="118">
        <v>2</v>
      </c>
      <c r="F183" s="139">
        <v>19.99645233</v>
      </c>
      <c r="G183" s="137">
        <v>20.83681107</v>
      </c>
      <c r="H183" s="137">
        <v>19.889081950000001</v>
      </c>
      <c r="I183" s="137">
        <v>20.63546753</v>
      </c>
      <c r="J183" s="137">
        <v>19.97735977</v>
      </c>
      <c r="K183" s="137">
        <f t="shared" si="48"/>
        <v>1046000.6591202075</v>
      </c>
      <c r="L183" s="137">
        <f t="shared" si="48"/>
        <v>1872859.2748181438</v>
      </c>
      <c r="M183" s="137">
        <f t="shared" si="48"/>
        <v>970979.92992361181</v>
      </c>
      <c r="N183" s="137">
        <f t="shared" si="48"/>
        <v>1628901.0418612282</v>
      </c>
      <c r="O183" s="137">
        <f t="shared" si="48"/>
        <v>1032249.1286356557</v>
      </c>
      <c r="P183" s="137">
        <f t="shared" si="38"/>
        <v>1310198.0068717697</v>
      </c>
      <c r="Q183" s="137">
        <v>20.036039349999999</v>
      </c>
      <c r="R183" s="137">
        <v>18.769826890000001</v>
      </c>
      <c r="S183" s="137">
        <v>19.933324809999998</v>
      </c>
      <c r="T183" s="137">
        <v>19.713600159999999</v>
      </c>
      <c r="U183" s="137">
        <v>20.515573499999999</v>
      </c>
      <c r="V183" s="137">
        <f t="shared" si="49"/>
        <v>1075099.9425545055</v>
      </c>
      <c r="W183" s="137">
        <f t="shared" si="49"/>
        <v>446972.60635772103</v>
      </c>
      <c r="X183" s="137">
        <f t="shared" si="49"/>
        <v>1001218.0745237328</v>
      </c>
      <c r="Y183" s="137">
        <f t="shared" si="49"/>
        <v>859775.31252648367</v>
      </c>
      <c r="Z183" s="137">
        <f t="shared" si="49"/>
        <v>1499004.7248713248</v>
      </c>
      <c r="AA183" s="137">
        <f t="shared" si="39"/>
        <v>976414.13216675352</v>
      </c>
      <c r="AB183" s="119">
        <f t="shared" si="50"/>
        <v>1.027819565103117</v>
      </c>
      <c r="AC183" s="119">
        <f t="shared" si="50"/>
        <v>0.23865787054455675</v>
      </c>
      <c r="AD183" s="119">
        <f t="shared" si="50"/>
        <v>1.0311418842637663</v>
      </c>
      <c r="AE183" s="119">
        <f t="shared" si="50"/>
        <v>0.52782538068984242</v>
      </c>
      <c r="AF183" s="119">
        <f t="shared" si="50"/>
        <v>1.4521733981530112</v>
      </c>
      <c r="AG183" s="119">
        <f t="shared" si="40"/>
        <v>0.85552361975085878</v>
      </c>
      <c r="AH183" s="120" t="b">
        <v>1</v>
      </c>
      <c r="AI183" s="121">
        <v>0.36478649697116683</v>
      </c>
      <c r="AJ183" s="120">
        <v>-0.473361588</v>
      </c>
      <c r="AK183" s="120">
        <f t="shared" si="41"/>
        <v>0.72028432426672384</v>
      </c>
      <c r="AL183" s="120"/>
      <c r="AM183" s="122"/>
      <c r="AN183" s="139">
        <v>19.201057429999999</v>
      </c>
      <c r="AO183" s="137">
        <v>17.066205979999999</v>
      </c>
      <c r="AP183" s="137">
        <v>18.788738250000002</v>
      </c>
      <c r="AQ183" s="137">
        <v>18.05881119</v>
      </c>
      <c r="AR183" s="137">
        <v>19.116619109999998</v>
      </c>
      <c r="AS183" s="137">
        <f t="shared" si="51"/>
        <v>602690.34597022971</v>
      </c>
      <c r="AT183" s="137">
        <f t="shared" si="51"/>
        <v>137227.10840616751</v>
      </c>
      <c r="AU183" s="137">
        <f t="shared" si="51"/>
        <v>452870.25211460161</v>
      </c>
      <c r="AV183" s="137">
        <f t="shared" si="51"/>
        <v>273051.0520725759</v>
      </c>
      <c r="AW183" s="137">
        <f t="shared" si="51"/>
        <v>568428.39952506335</v>
      </c>
      <c r="AX183" s="137">
        <f t="shared" si="42"/>
        <v>406853.43161772762</v>
      </c>
      <c r="AY183" s="137">
        <v>19.177356719999999</v>
      </c>
      <c r="AZ183" s="137">
        <v>18.761758799999999</v>
      </c>
      <c r="BA183" s="137">
        <v>19.671396260000002</v>
      </c>
      <c r="BB183" s="137">
        <v>18.773521420000002</v>
      </c>
      <c r="BC183" s="137">
        <v>18.627811430000001</v>
      </c>
      <c r="BD183" s="137">
        <f t="shared" si="52"/>
        <v>592870.1846179195</v>
      </c>
      <c r="BE183" s="137">
        <f t="shared" si="52"/>
        <v>444479.94489231799</v>
      </c>
      <c r="BF183" s="137">
        <f t="shared" si="52"/>
        <v>834988.18605556479</v>
      </c>
      <c r="BG183" s="137">
        <f t="shared" si="52"/>
        <v>448118.70438929915</v>
      </c>
      <c r="BH183" s="137">
        <f t="shared" si="52"/>
        <v>405069.91981518653</v>
      </c>
      <c r="BI183" s="137">
        <f t="shared" si="43"/>
        <v>545105.38795405754</v>
      </c>
      <c r="BJ183" s="119">
        <f t="shared" si="53"/>
        <v>0.98370612468248286</v>
      </c>
      <c r="BK183" s="119">
        <f t="shared" si="53"/>
        <v>3.2390097704072978</v>
      </c>
      <c r="BL183" s="119">
        <f t="shared" si="53"/>
        <v>1.8437691196468031</v>
      </c>
      <c r="BM183" s="119">
        <f t="shared" si="53"/>
        <v>1.6411535534761132</v>
      </c>
      <c r="BN183" s="119">
        <f t="shared" si="53"/>
        <v>0.71261379648454037</v>
      </c>
      <c r="BO183" s="119">
        <f t="shared" si="44"/>
        <v>1.6840504729394474</v>
      </c>
      <c r="BP183" s="120" t="b">
        <v>1</v>
      </c>
      <c r="BQ183" s="121">
        <v>0.21525312194279117</v>
      </c>
      <c r="BR183" s="120">
        <v>0.55608253500000004</v>
      </c>
      <c r="BS183" s="120">
        <f t="shared" si="45"/>
        <v>1.4702714465989986</v>
      </c>
      <c r="BT183" s="120"/>
      <c r="BU183" s="122"/>
      <c r="BV183" s="123"/>
      <c r="BW183" s="124"/>
      <c r="BX183" s="143"/>
      <c r="BY183" s="146">
        <f t="shared" si="46"/>
        <v>0.14317079814238126</v>
      </c>
      <c r="BZ183" s="145"/>
      <c r="CA183" s="145">
        <f t="shared" si="47"/>
        <v>0.50801542679274581</v>
      </c>
      <c r="CB183" s="145" t="s">
        <v>8540</v>
      </c>
      <c r="CC183" s="145" t="b">
        <v>1</v>
      </c>
      <c r="CD183" s="147"/>
    </row>
    <row r="184" spans="1:82" x14ac:dyDescent="0.25">
      <c r="A184" s="157" t="s">
        <v>6671</v>
      </c>
      <c r="B184" s="157" t="s">
        <v>8339</v>
      </c>
      <c r="C184" s="158" t="s">
        <v>6672</v>
      </c>
      <c r="D184" s="158" t="s">
        <v>6673</v>
      </c>
      <c r="E184" s="118">
        <v>8</v>
      </c>
      <c r="F184" s="139">
        <v>22.493602750000001</v>
      </c>
      <c r="G184" s="137">
        <v>22.356168749999998</v>
      </c>
      <c r="H184" s="137">
        <v>22.01967621</v>
      </c>
      <c r="I184" s="137">
        <v>22.337724690000002</v>
      </c>
      <c r="J184" s="137">
        <v>21.369701389999999</v>
      </c>
      <c r="K184" s="137">
        <f t="shared" si="48"/>
        <v>5905397.533164138</v>
      </c>
      <c r="L184" s="137">
        <f t="shared" si="48"/>
        <v>5368801.929325277</v>
      </c>
      <c r="M184" s="137">
        <f t="shared" si="48"/>
        <v>4251899.9233862674</v>
      </c>
      <c r="N184" s="137">
        <f t="shared" si="48"/>
        <v>5300601.6396653289</v>
      </c>
      <c r="O184" s="137">
        <f t="shared" si="48"/>
        <v>2709699.4100045944</v>
      </c>
      <c r="P184" s="137">
        <f t="shared" si="38"/>
        <v>4707280.0871091206</v>
      </c>
      <c r="Q184" s="137">
        <v>22.03865433</v>
      </c>
      <c r="R184" s="137">
        <v>22.451488489999999</v>
      </c>
      <c r="S184" s="137">
        <v>20.82466316</v>
      </c>
      <c r="T184" s="137">
        <v>20.346149440000001</v>
      </c>
      <c r="U184" s="137">
        <v>19.460168840000001</v>
      </c>
      <c r="V184" s="137">
        <f t="shared" si="49"/>
        <v>4308201.5972163035</v>
      </c>
      <c r="W184" s="137">
        <f t="shared" si="49"/>
        <v>5735502.624072738</v>
      </c>
      <c r="X184" s="137">
        <f t="shared" si="49"/>
        <v>1857155.4655032018</v>
      </c>
      <c r="Y184" s="137">
        <f t="shared" si="49"/>
        <v>1332911.3856740319</v>
      </c>
      <c r="Z184" s="137">
        <f t="shared" si="49"/>
        <v>721264.47409073985</v>
      </c>
      <c r="AA184" s="137">
        <f t="shared" si="39"/>
        <v>2791007.1093114028</v>
      </c>
      <c r="AB184" s="119">
        <f t="shared" si="50"/>
        <v>0.72953625442180015</v>
      </c>
      <c r="AC184" s="119">
        <f t="shared" si="50"/>
        <v>1.0683021462841611</v>
      </c>
      <c r="AD184" s="119">
        <f t="shared" si="50"/>
        <v>0.43678249699351801</v>
      </c>
      <c r="AE184" s="119">
        <f t="shared" si="50"/>
        <v>0.2514641688406884</v>
      </c>
      <c r="AF184" s="119">
        <f t="shared" si="50"/>
        <v>0.26617877666715695</v>
      </c>
      <c r="AG184" s="119">
        <f t="shared" si="40"/>
        <v>0.55045276864146486</v>
      </c>
      <c r="AH184" s="120" t="b">
        <v>1</v>
      </c>
      <c r="AI184" s="121">
        <v>5.495993519988232E-2</v>
      </c>
      <c r="AJ184" s="120">
        <v>-1.0911499019999999</v>
      </c>
      <c r="AK184" s="120">
        <f t="shared" si="41"/>
        <v>0.46938709985686705</v>
      </c>
      <c r="AL184" s="120"/>
      <c r="AM184" s="122"/>
      <c r="AN184" s="139">
        <v>21.26653671</v>
      </c>
      <c r="AO184" s="137">
        <v>22.141551969999998</v>
      </c>
      <c r="AP184" s="137">
        <v>20.969934460000001</v>
      </c>
      <c r="AQ184" s="137">
        <v>20.44909668</v>
      </c>
      <c r="AR184" s="137">
        <v>21.183984760000001</v>
      </c>
      <c r="AS184" s="137">
        <f t="shared" si="51"/>
        <v>2522699.1077766055</v>
      </c>
      <c r="AT184" s="137">
        <f t="shared" si="51"/>
        <v>4626699.501552592</v>
      </c>
      <c r="AU184" s="137">
        <f t="shared" si="51"/>
        <v>2053899.9274605655</v>
      </c>
      <c r="AV184" s="137">
        <f t="shared" si="51"/>
        <v>1431500.4369216827</v>
      </c>
      <c r="AW184" s="137">
        <f t="shared" si="51"/>
        <v>2382400.8779311627</v>
      </c>
      <c r="AX184" s="137">
        <f t="shared" si="42"/>
        <v>2603439.9703285219</v>
      </c>
      <c r="AY184" s="137">
        <v>20.483158110000002</v>
      </c>
      <c r="AZ184" s="137">
        <v>21.862192149999998</v>
      </c>
      <c r="BA184" s="137">
        <v>21.61000061</v>
      </c>
      <c r="BB184" s="137">
        <v>21.028505330000002</v>
      </c>
      <c r="BC184" s="137">
        <v>21.05291557</v>
      </c>
      <c r="BD184" s="137">
        <f t="shared" si="52"/>
        <v>1465699.6935143748</v>
      </c>
      <c r="BE184" s="137">
        <f t="shared" si="52"/>
        <v>3812199.3952141823</v>
      </c>
      <c r="BF184" s="137">
        <f t="shared" si="52"/>
        <v>3200798.9059508592</v>
      </c>
      <c r="BG184" s="137">
        <f t="shared" si="52"/>
        <v>2139000.4124307693</v>
      </c>
      <c r="BH184" s="137">
        <f t="shared" si="52"/>
        <v>2175499.9755673977</v>
      </c>
      <c r="BI184" s="137">
        <f t="shared" si="43"/>
        <v>2558639.676535517</v>
      </c>
      <c r="BJ184" s="119">
        <f t="shared" si="53"/>
        <v>0.58100456332510342</v>
      </c>
      <c r="BK184" s="119">
        <f t="shared" si="53"/>
        <v>0.82395655778701726</v>
      </c>
      <c r="BL184" s="119">
        <f t="shared" si="53"/>
        <v>1.5584006129784111</v>
      </c>
      <c r="BM184" s="119">
        <f t="shared" si="53"/>
        <v>1.4942366465709951</v>
      </c>
      <c r="BN184" s="119">
        <f t="shared" si="53"/>
        <v>0.91315445512115734</v>
      </c>
      <c r="BO184" s="119">
        <f t="shared" si="44"/>
        <v>1.0741505671565368</v>
      </c>
      <c r="BP184" s="120" t="b">
        <v>1</v>
      </c>
      <c r="BQ184" s="121">
        <v>0.98572276367541267</v>
      </c>
      <c r="BR184" s="120">
        <v>5.1334379999999997E-3</v>
      </c>
      <c r="BS184" s="120">
        <f t="shared" si="45"/>
        <v>1.0035645660849313</v>
      </c>
      <c r="BT184" s="120"/>
      <c r="BU184" s="122"/>
      <c r="BV184" s="123"/>
      <c r="BW184" s="124"/>
      <c r="BX184" s="143"/>
      <c r="BY184" s="146">
        <f t="shared" si="46"/>
        <v>6.8864220290813336E-2</v>
      </c>
      <c r="BZ184" s="145"/>
      <c r="CA184" s="145">
        <f t="shared" si="47"/>
        <v>0.51245401294029846</v>
      </c>
      <c r="CB184" s="145" t="s">
        <v>8540</v>
      </c>
      <c r="CC184" s="145" t="b">
        <v>1</v>
      </c>
      <c r="CD184" s="147"/>
    </row>
    <row r="185" spans="1:82" x14ac:dyDescent="0.25">
      <c r="A185" s="157" t="s">
        <v>3859</v>
      </c>
      <c r="B185" s="157" t="s">
        <v>7994</v>
      </c>
      <c r="C185" s="158" t="s">
        <v>3860</v>
      </c>
      <c r="D185" s="158" t="s">
        <v>3861</v>
      </c>
      <c r="E185" s="118">
        <v>5</v>
      </c>
      <c r="F185" s="139">
        <v>22.251909260000001</v>
      </c>
      <c r="G185" s="137">
        <v>22.474445339999999</v>
      </c>
      <c r="H185" s="137">
        <v>22.170722959999999</v>
      </c>
      <c r="I185" s="137">
        <v>22.25107002</v>
      </c>
      <c r="J185" s="137">
        <v>21.95500183</v>
      </c>
      <c r="K185" s="137">
        <f t="shared" si="48"/>
        <v>4994501.5017984221</v>
      </c>
      <c r="L185" s="137">
        <f t="shared" si="48"/>
        <v>5827498.6723648254</v>
      </c>
      <c r="M185" s="137">
        <f t="shared" si="48"/>
        <v>4721202.5879859449</v>
      </c>
      <c r="N185" s="137">
        <f t="shared" si="48"/>
        <v>4991596.9610603834</v>
      </c>
      <c r="O185" s="137">
        <f t="shared" si="48"/>
        <v>4065501.3132498511</v>
      </c>
      <c r="P185" s="137">
        <f t="shared" si="38"/>
        <v>4920060.2072918853</v>
      </c>
      <c r="Q185" s="137">
        <v>21.900913240000001</v>
      </c>
      <c r="R185" s="137">
        <v>22.38302994</v>
      </c>
      <c r="S185" s="137">
        <v>22.227966309999999</v>
      </c>
      <c r="T185" s="137">
        <v>22.332626340000001</v>
      </c>
      <c r="U185" s="137">
        <v>22.25681114</v>
      </c>
      <c r="V185" s="137">
        <f t="shared" si="49"/>
        <v>3915902.0282369638</v>
      </c>
      <c r="W185" s="137">
        <f t="shared" si="49"/>
        <v>5469698.7256292133</v>
      </c>
      <c r="X185" s="137">
        <f t="shared" si="49"/>
        <v>4912296.8340004105</v>
      </c>
      <c r="Y185" s="137">
        <f t="shared" si="49"/>
        <v>5281902.8661309304</v>
      </c>
      <c r="Z185" s="137">
        <f t="shared" si="49"/>
        <v>5011500.3031913675</v>
      </c>
      <c r="AA185" s="137">
        <f t="shared" si="39"/>
        <v>4918260.1514377771</v>
      </c>
      <c r="AB185" s="119">
        <f t="shared" si="50"/>
        <v>0.78404261703133415</v>
      </c>
      <c r="AC185" s="119">
        <f t="shared" si="50"/>
        <v>0.9386014537536711</v>
      </c>
      <c r="AD185" s="119">
        <f t="shared" si="50"/>
        <v>1.0404757564313685</v>
      </c>
      <c r="AE185" s="119">
        <f t="shared" si="50"/>
        <v>1.0581589233536348</v>
      </c>
      <c r="AF185" s="119">
        <f t="shared" si="50"/>
        <v>1.2326893824528888</v>
      </c>
      <c r="AG185" s="119">
        <f t="shared" si="40"/>
        <v>1.0107936266045794</v>
      </c>
      <c r="AH185" s="120" t="b">
        <v>1</v>
      </c>
      <c r="AI185" s="121">
        <v>0.99749280094098147</v>
      </c>
      <c r="AJ185" s="120">
        <v>-3.6048900000000002E-4</v>
      </c>
      <c r="AK185" s="120">
        <f t="shared" si="41"/>
        <v>0.99975015928141886</v>
      </c>
      <c r="AL185" s="120"/>
      <c r="AM185" s="122"/>
      <c r="AN185" s="139">
        <v>18.672723770000001</v>
      </c>
      <c r="AO185" s="137">
        <v>21.653160100000001</v>
      </c>
      <c r="AP185" s="137">
        <v>21.256263730000001</v>
      </c>
      <c r="AQ185" s="137">
        <v>21.493114469999998</v>
      </c>
      <c r="AR185" s="137">
        <v>21.472290040000001</v>
      </c>
      <c r="AS185" s="137">
        <f t="shared" si="51"/>
        <v>417878.43111374183</v>
      </c>
      <c r="AT185" s="137">
        <f t="shared" si="51"/>
        <v>3298000.301524356</v>
      </c>
      <c r="AU185" s="137">
        <f t="shared" si="51"/>
        <v>2504799.5608930537</v>
      </c>
      <c r="AV185" s="137">
        <f t="shared" si="51"/>
        <v>2951699.5950583583</v>
      </c>
      <c r="AW185" s="137">
        <f t="shared" si="51"/>
        <v>2909399.6190719823</v>
      </c>
      <c r="AX185" s="137">
        <f t="shared" si="42"/>
        <v>2416355.5015322985</v>
      </c>
      <c r="AY185" s="137">
        <v>21.321741100000001</v>
      </c>
      <c r="AZ185" s="137">
        <v>21.56917953</v>
      </c>
      <c r="BA185" s="137">
        <v>21.163063050000002</v>
      </c>
      <c r="BB185" s="137">
        <v>21.234092709999999</v>
      </c>
      <c r="BC185" s="137">
        <v>21.229171749999999</v>
      </c>
      <c r="BD185" s="137">
        <f t="shared" si="52"/>
        <v>2621100.2441287688</v>
      </c>
      <c r="BE185" s="137">
        <f t="shared" si="52"/>
        <v>3111501.5408754717</v>
      </c>
      <c r="BF185" s="137">
        <f t="shared" si="52"/>
        <v>2348101.0253187944</v>
      </c>
      <c r="BG185" s="137">
        <f t="shared" si="52"/>
        <v>2466600.6205250118</v>
      </c>
      <c r="BH185" s="137">
        <f t="shared" si="52"/>
        <v>2458201.5028759022</v>
      </c>
      <c r="BI185" s="137">
        <f t="shared" si="43"/>
        <v>2601100.9867447899</v>
      </c>
      <c r="BJ185" s="119">
        <f t="shared" si="53"/>
        <v>6.2723989777192752</v>
      </c>
      <c r="BK185" s="119">
        <f t="shared" si="53"/>
        <v>0.94345095706550319</v>
      </c>
      <c r="BL185" s="119">
        <f t="shared" si="53"/>
        <v>0.93744068865997787</v>
      </c>
      <c r="BM185" s="119">
        <f t="shared" si="53"/>
        <v>0.83565435475023142</v>
      </c>
      <c r="BN185" s="119">
        <f t="shared" si="53"/>
        <v>0.84491710480803606</v>
      </c>
      <c r="BO185" s="119">
        <f t="shared" si="44"/>
        <v>1.9667724166006046</v>
      </c>
      <c r="BP185" s="120" t="b">
        <v>1</v>
      </c>
      <c r="BQ185" s="121">
        <v>0.52401663867157311</v>
      </c>
      <c r="BR185" s="120">
        <v>0.39393920900000001</v>
      </c>
      <c r="BS185" s="120">
        <f t="shared" si="45"/>
        <v>1.3139762588203603</v>
      </c>
      <c r="BT185" s="120"/>
      <c r="BU185" s="122"/>
      <c r="BV185" s="123"/>
      <c r="BW185" s="124"/>
      <c r="BX185" s="143"/>
      <c r="BY185" s="146">
        <f t="shared" si="46"/>
        <v>0.42530841972934486</v>
      </c>
      <c r="BZ185" s="145"/>
      <c r="CA185" s="145">
        <f t="shared" si="47"/>
        <v>0.51393522609578202</v>
      </c>
      <c r="CB185" s="145" t="s">
        <v>8540</v>
      </c>
      <c r="CC185" s="145" t="b">
        <v>1</v>
      </c>
      <c r="CD185" s="147"/>
    </row>
    <row r="186" spans="1:82" x14ac:dyDescent="0.25">
      <c r="A186" s="157" t="s">
        <v>1330</v>
      </c>
      <c r="B186" s="157" t="s">
        <v>1331</v>
      </c>
      <c r="C186" s="158" t="s">
        <v>1331</v>
      </c>
      <c r="D186" s="158" t="s">
        <v>1332</v>
      </c>
      <c r="E186" s="118">
        <v>2</v>
      </c>
      <c r="F186" s="139">
        <v>19.369741439999999</v>
      </c>
      <c r="G186" s="137">
        <v>20.357341770000001</v>
      </c>
      <c r="H186" s="137">
        <v>19.657512659999998</v>
      </c>
      <c r="I186" s="137">
        <v>18.602750780000001</v>
      </c>
      <c r="J186" s="137">
        <v>21.9779892</v>
      </c>
      <c r="K186" s="137">
        <f t="shared" si="48"/>
        <v>677443.65844499716</v>
      </c>
      <c r="L186" s="137">
        <f t="shared" si="48"/>
        <v>1343292.2364464176</v>
      </c>
      <c r="M186" s="137">
        <f t="shared" si="48"/>
        <v>826991.31910479674</v>
      </c>
      <c r="N186" s="137">
        <f t="shared" si="48"/>
        <v>398094.32505644206</v>
      </c>
      <c r="O186" s="137">
        <f t="shared" si="48"/>
        <v>4130798.3376736445</v>
      </c>
      <c r="P186" s="137">
        <f t="shared" si="38"/>
        <v>1475323.9753452595</v>
      </c>
      <c r="Q186" s="137">
        <v>18.96546936</v>
      </c>
      <c r="R186" s="137">
        <v>22.653837200000002</v>
      </c>
      <c r="S186" s="137">
        <v>19.50790787</v>
      </c>
      <c r="T186" s="137">
        <v>18.88022995</v>
      </c>
      <c r="U186" s="137">
        <v>22.235525129999999</v>
      </c>
      <c r="V186" s="137">
        <f t="shared" si="49"/>
        <v>511888.24815704365</v>
      </c>
      <c r="W186" s="137">
        <f t="shared" si="49"/>
        <v>6599097.0302874241</v>
      </c>
      <c r="X186" s="137">
        <f t="shared" si="49"/>
        <v>745530.51060451043</v>
      </c>
      <c r="Y186" s="137">
        <f t="shared" si="49"/>
        <v>482520.24535502441</v>
      </c>
      <c r="Z186" s="137">
        <f t="shared" si="49"/>
        <v>4938101.7398573179</v>
      </c>
      <c r="AA186" s="137">
        <f t="shared" si="39"/>
        <v>2655427.554852264</v>
      </c>
      <c r="AB186" s="119">
        <f t="shared" si="50"/>
        <v>0.75561744770337202</v>
      </c>
      <c r="AC186" s="119">
        <f t="shared" si="50"/>
        <v>4.9126294720089039</v>
      </c>
      <c r="AD186" s="119">
        <f t="shared" si="50"/>
        <v>0.90149738380752753</v>
      </c>
      <c r="AE186" s="119">
        <f t="shared" si="50"/>
        <v>1.212075166574184</v>
      </c>
      <c r="AF186" s="119">
        <f t="shared" si="50"/>
        <v>1.1954352007022266</v>
      </c>
      <c r="AG186" s="119">
        <f t="shared" si="40"/>
        <v>1.7954509341592426</v>
      </c>
      <c r="AH186" s="120"/>
      <c r="AI186" s="121">
        <v>0.39436724179767646</v>
      </c>
      <c r="AJ186" s="120">
        <v>0.45552673300000002</v>
      </c>
      <c r="AK186" s="120">
        <f t="shared" si="41"/>
        <v>1.3712833739453003</v>
      </c>
      <c r="AL186" s="120"/>
      <c r="AM186" s="122"/>
      <c r="AN186" s="139">
        <v>18.683286670000001</v>
      </c>
      <c r="AO186" s="137">
        <v>20.814250950000002</v>
      </c>
      <c r="AP186" s="137">
        <v>18.504602429999998</v>
      </c>
      <c r="AQ186" s="137">
        <v>21.731525420000001</v>
      </c>
      <c r="AR186" s="137">
        <v>18.200490949999999</v>
      </c>
      <c r="AS186" s="137">
        <f t="shared" si="51"/>
        <v>420949.21624987852</v>
      </c>
      <c r="AT186" s="137">
        <f t="shared" si="51"/>
        <v>1843800.2657156291</v>
      </c>
      <c r="AU186" s="137">
        <f t="shared" si="51"/>
        <v>371912.16944546648</v>
      </c>
      <c r="AV186" s="137">
        <f t="shared" si="51"/>
        <v>3482098.1061384096</v>
      </c>
      <c r="AW186" s="137">
        <f t="shared" si="51"/>
        <v>301226.87182032206</v>
      </c>
      <c r="AX186" s="137">
        <f t="shared" si="42"/>
        <v>1283997.325873941</v>
      </c>
      <c r="AY186" s="137">
        <v>18.423345569999999</v>
      </c>
      <c r="AZ186" s="137">
        <v>20.84674454</v>
      </c>
      <c r="BA186" s="137">
        <v>21.398900990000001</v>
      </c>
      <c r="BB186" s="137">
        <v>18.29903603</v>
      </c>
      <c r="BC186" s="137">
        <v>21.20424843</v>
      </c>
      <c r="BD186" s="137">
        <f t="shared" si="52"/>
        <v>351543.95715343324</v>
      </c>
      <c r="BE186" s="137">
        <f t="shared" si="52"/>
        <v>1885799.0754692748</v>
      </c>
      <c r="BF186" s="137">
        <f t="shared" si="52"/>
        <v>2765101.4645357616</v>
      </c>
      <c r="BG186" s="137">
        <f t="shared" si="52"/>
        <v>322521.54886099428</v>
      </c>
      <c r="BH186" s="137">
        <f t="shared" si="52"/>
        <v>2416099.4859467517</v>
      </c>
      <c r="BI186" s="137">
        <f t="shared" si="43"/>
        <v>1548213.106393243</v>
      </c>
      <c r="BJ186" s="119">
        <f t="shared" si="53"/>
        <v>0.83512201373182793</v>
      </c>
      <c r="BK186" s="119">
        <f t="shared" si="53"/>
        <v>1.02277839445768</v>
      </c>
      <c r="BL186" s="119">
        <f t="shared" si="53"/>
        <v>7.4348238420340493</v>
      </c>
      <c r="BM186" s="119">
        <f t="shared" si="53"/>
        <v>9.2622763354208146E-2</v>
      </c>
      <c r="BN186" s="119">
        <f t="shared" si="53"/>
        <v>8.0208630503188427</v>
      </c>
      <c r="BO186" s="119">
        <f t="shared" si="44"/>
        <v>3.4812420127793215</v>
      </c>
      <c r="BP186" s="120" t="b">
        <v>1</v>
      </c>
      <c r="BQ186" s="121">
        <v>0.72556548292041723</v>
      </c>
      <c r="BR186" s="120">
        <v>0.44762382499999998</v>
      </c>
      <c r="BS186" s="120">
        <f t="shared" si="45"/>
        <v>1.3637921870110121</v>
      </c>
      <c r="BT186" s="120"/>
      <c r="BU186" s="122"/>
      <c r="BV186" s="123"/>
      <c r="BW186" s="124"/>
      <c r="BX186" s="143"/>
      <c r="BY186" s="146">
        <f t="shared" si="46"/>
        <v>0.41431155055479174</v>
      </c>
      <c r="BZ186" s="145"/>
      <c r="CA186" s="145">
        <f t="shared" si="47"/>
        <v>0.51575010515451269</v>
      </c>
      <c r="CB186" s="145" t="s">
        <v>8540</v>
      </c>
      <c r="CC186" s="145" t="b">
        <v>1</v>
      </c>
      <c r="CD186" s="147"/>
    </row>
    <row r="187" spans="1:82" x14ac:dyDescent="0.25">
      <c r="A187" s="157" t="s">
        <v>2257</v>
      </c>
      <c r="B187" s="157" t="s">
        <v>2258</v>
      </c>
      <c r="C187" s="158" t="s">
        <v>2258</v>
      </c>
      <c r="D187" s="158" t="s">
        <v>2259</v>
      </c>
      <c r="E187" s="118">
        <v>10</v>
      </c>
      <c r="F187" s="139">
        <v>22.092489239999999</v>
      </c>
      <c r="G187" s="137">
        <v>21.127304079999998</v>
      </c>
      <c r="H187" s="137">
        <v>21.527406689999999</v>
      </c>
      <c r="I187" s="137">
        <v>20.001493450000002</v>
      </c>
      <c r="J187" s="137">
        <v>22.283592219999999</v>
      </c>
      <c r="K187" s="137">
        <f t="shared" si="48"/>
        <v>4472001.4956152877</v>
      </c>
      <c r="L187" s="137">
        <f t="shared" si="48"/>
        <v>2290615.81879821</v>
      </c>
      <c r="M187" s="137">
        <f t="shared" si="48"/>
        <v>3022700.6718560033</v>
      </c>
      <c r="N187" s="137">
        <f t="shared" si="48"/>
        <v>1049662.0276128002</v>
      </c>
      <c r="O187" s="137">
        <f t="shared" si="48"/>
        <v>5105398.7694702316</v>
      </c>
      <c r="P187" s="137">
        <f t="shared" si="38"/>
        <v>3188075.7566705062</v>
      </c>
      <c r="Q187" s="137">
        <v>20.32036781</v>
      </c>
      <c r="R187" s="137">
        <v>18.995838169999999</v>
      </c>
      <c r="S187" s="137">
        <v>21.824737549999998</v>
      </c>
      <c r="T187" s="137">
        <v>19.5415554</v>
      </c>
      <c r="U187" s="137">
        <v>20.22717476</v>
      </c>
      <c r="V187" s="137">
        <f t="shared" si="49"/>
        <v>1309303.213322995</v>
      </c>
      <c r="W187" s="137">
        <f t="shared" si="49"/>
        <v>522777.73399152968</v>
      </c>
      <c r="X187" s="137">
        <f t="shared" si="49"/>
        <v>3714502.4577713134</v>
      </c>
      <c r="Y187" s="137">
        <f t="shared" si="49"/>
        <v>763122.63845142745</v>
      </c>
      <c r="Z187" s="137">
        <f t="shared" si="49"/>
        <v>1227400.5973145445</v>
      </c>
      <c r="AA187" s="137">
        <f t="shared" si="39"/>
        <v>1507421.3281703617</v>
      </c>
      <c r="AB187" s="119">
        <f t="shared" si="50"/>
        <v>0.29277790148476962</v>
      </c>
      <c r="AC187" s="119">
        <f t="shared" si="50"/>
        <v>0.22822584638650109</v>
      </c>
      <c r="AD187" s="119">
        <f t="shared" si="50"/>
        <v>1.228868770353807</v>
      </c>
      <c r="AE187" s="119">
        <f t="shared" si="50"/>
        <v>0.72701747646045978</v>
      </c>
      <c r="AF187" s="119">
        <f t="shared" si="50"/>
        <v>0.24041228760704766</v>
      </c>
      <c r="AG187" s="119">
        <f t="shared" si="40"/>
        <v>0.54346045645851704</v>
      </c>
      <c r="AH187" s="120" t="b">
        <v>1</v>
      </c>
      <c r="AI187" s="121">
        <v>6.5220986283655885E-2</v>
      </c>
      <c r="AJ187" s="120">
        <v>-1.2245223999999999</v>
      </c>
      <c r="AK187" s="120">
        <f t="shared" si="41"/>
        <v>0.42793915740872374</v>
      </c>
      <c r="AL187" s="120"/>
      <c r="AM187" s="122"/>
      <c r="AN187" s="139">
        <v>20.907859800000001</v>
      </c>
      <c r="AO187" s="137">
        <v>20.425523760000001</v>
      </c>
      <c r="AP187" s="137">
        <v>20.627294540000001</v>
      </c>
      <c r="AQ187" s="137">
        <v>21.954397199999999</v>
      </c>
      <c r="AR187" s="137">
        <v>21.41575813</v>
      </c>
      <c r="AS187" s="137">
        <f t="shared" si="51"/>
        <v>1967401.2588448876</v>
      </c>
      <c r="AT187" s="137">
        <f t="shared" si="51"/>
        <v>1408300.4851848264</v>
      </c>
      <c r="AU187" s="137">
        <f t="shared" si="51"/>
        <v>1619699.268067562</v>
      </c>
      <c r="AV187" s="137">
        <f t="shared" si="51"/>
        <v>4063797.8284769761</v>
      </c>
      <c r="AW187" s="137">
        <f t="shared" si="51"/>
        <v>2797599.7276030811</v>
      </c>
      <c r="AX187" s="137">
        <f t="shared" si="42"/>
        <v>2371359.7136354665</v>
      </c>
      <c r="AY187" s="137">
        <v>18.347501749999999</v>
      </c>
      <c r="AZ187" s="137">
        <v>20.97253036</v>
      </c>
      <c r="BA187" s="137">
        <v>20.872600559999999</v>
      </c>
      <c r="BB187" s="137">
        <v>22.261123659999999</v>
      </c>
      <c r="BC187" s="137">
        <v>21.6966362</v>
      </c>
      <c r="BD187" s="137">
        <f t="shared" si="52"/>
        <v>333540.34393181343</v>
      </c>
      <c r="BE187" s="137">
        <f t="shared" si="52"/>
        <v>2057598.9202055826</v>
      </c>
      <c r="BF187" s="137">
        <f t="shared" si="52"/>
        <v>1919901.0939664093</v>
      </c>
      <c r="BG187" s="137">
        <f t="shared" si="52"/>
        <v>5026503.1475836104</v>
      </c>
      <c r="BH187" s="137">
        <f t="shared" si="52"/>
        <v>3398899.3264643596</v>
      </c>
      <c r="BI187" s="137">
        <f t="shared" si="43"/>
        <v>2547288.566430355</v>
      </c>
      <c r="BJ187" s="119">
        <f t="shared" si="53"/>
        <v>0.16953346066660729</v>
      </c>
      <c r="BK187" s="119">
        <f t="shared" si="53"/>
        <v>1.4610510625049893</v>
      </c>
      <c r="BL187" s="119">
        <f t="shared" si="53"/>
        <v>1.185344175809262</v>
      </c>
      <c r="BM187" s="119">
        <f t="shared" si="53"/>
        <v>1.2368979363000043</v>
      </c>
      <c r="BN187" s="119">
        <f t="shared" si="53"/>
        <v>1.2149341068804214</v>
      </c>
      <c r="BO187" s="119">
        <f t="shared" si="44"/>
        <v>1.053552148432257</v>
      </c>
      <c r="BP187" s="120" t="b">
        <v>1</v>
      </c>
      <c r="BQ187" s="121">
        <v>0.70646145753860468</v>
      </c>
      <c r="BR187" s="120">
        <v>-0.23608818100000001</v>
      </c>
      <c r="BS187" s="120">
        <f t="shared" si="45"/>
        <v>0.84904434922269467</v>
      </c>
      <c r="BT187" s="120"/>
      <c r="BU187" s="122"/>
      <c r="BV187" s="123"/>
      <c r="BW187" s="124"/>
      <c r="BX187" s="143"/>
      <c r="BY187" s="146">
        <f t="shared" si="46"/>
        <v>0.12670730668079341</v>
      </c>
      <c r="BZ187" s="145"/>
      <c r="CA187" s="145">
        <f t="shared" si="47"/>
        <v>0.51583631362454707</v>
      </c>
      <c r="CB187" s="145" t="s">
        <v>8540</v>
      </c>
      <c r="CC187" s="145" t="b">
        <v>1</v>
      </c>
      <c r="CD187" s="147"/>
    </row>
    <row r="188" spans="1:82" x14ac:dyDescent="0.25">
      <c r="A188" s="157" t="s">
        <v>1080</v>
      </c>
      <c r="B188" s="157" t="s">
        <v>7596</v>
      </c>
      <c r="C188" s="158" t="s">
        <v>1081</v>
      </c>
      <c r="D188" s="158" t="s">
        <v>1082</v>
      </c>
      <c r="E188" s="118">
        <v>5</v>
      </c>
      <c r="F188" s="139">
        <v>18.743087769999999</v>
      </c>
      <c r="G188" s="137">
        <v>19.795272829999998</v>
      </c>
      <c r="H188" s="137">
        <v>20.75313568</v>
      </c>
      <c r="I188" s="137">
        <v>20.173318859999998</v>
      </c>
      <c r="J188" s="137">
        <v>22.95114517</v>
      </c>
      <c r="K188" s="137">
        <f t="shared" si="48"/>
        <v>438764.6496687028</v>
      </c>
      <c r="L188" s="137">
        <f t="shared" si="48"/>
        <v>909852.29354185204</v>
      </c>
      <c r="M188" s="137">
        <f t="shared" si="48"/>
        <v>1767324.6861583341</v>
      </c>
      <c r="N188" s="137">
        <f t="shared" si="48"/>
        <v>1182426.3219000231</v>
      </c>
      <c r="O188" s="137">
        <f t="shared" si="48"/>
        <v>8109295.588823365</v>
      </c>
      <c r="P188" s="137">
        <f t="shared" si="38"/>
        <v>2481532.7080184557</v>
      </c>
      <c r="Q188" s="137">
        <v>21.915355680000001</v>
      </c>
      <c r="R188" s="137">
        <v>19.706911089999998</v>
      </c>
      <c r="S188" s="137">
        <v>20.994518280000001</v>
      </c>
      <c r="T188" s="137">
        <v>20.10123634</v>
      </c>
      <c r="U188" s="137">
        <v>23.927234649999999</v>
      </c>
      <c r="V188" s="137">
        <f t="shared" si="49"/>
        <v>3955299.9640187249</v>
      </c>
      <c r="W188" s="137">
        <f t="shared" si="49"/>
        <v>855798.18280833098</v>
      </c>
      <c r="X188" s="137">
        <f t="shared" si="49"/>
        <v>2089198.6993730234</v>
      </c>
      <c r="Y188" s="137">
        <f t="shared" si="49"/>
        <v>1124799.4317529567</v>
      </c>
      <c r="Z188" s="137">
        <f t="shared" si="49"/>
        <v>15952007.418638382</v>
      </c>
      <c r="AA188" s="137">
        <f t="shared" si="39"/>
        <v>4795420.7393182833</v>
      </c>
      <c r="AB188" s="119">
        <f t="shared" si="50"/>
        <v>9.0146276984831069</v>
      </c>
      <c r="AC188" s="119">
        <f t="shared" si="50"/>
        <v>0.94059023523136875</v>
      </c>
      <c r="AD188" s="119">
        <f t="shared" si="50"/>
        <v>1.1821250026866046</v>
      </c>
      <c r="AE188" s="119">
        <f t="shared" si="50"/>
        <v>0.9512638639044616</v>
      </c>
      <c r="AF188" s="119">
        <f t="shared" si="50"/>
        <v>1.9671261509599223</v>
      </c>
      <c r="AG188" s="119">
        <f t="shared" si="40"/>
        <v>2.8111465902530925</v>
      </c>
      <c r="AH188" s="120" t="b">
        <v>1</v>
      </c>
      <c r="AI188" s="121">
        <v>0.23959631869424267</v>
      </c>
      <c r="AJ188" s="120">
        <v>0.84585914600000001</v>
      </c>
      <c r="AK188" s="120">
        <f t="shared" si="41"/>
        <v>1.7973347662738055</v>
      </c>
      <c r="AL188" s="120"/>
      <c r="AM188" s="122"/>
      <c r="AN188" s="139">
        <v>17.41436577</v>
      </c>
      <c r="AO188" s="137">
        <v>21.725381850000002</v>
      </c>
      <c r="AP188" s="137">
        <v>21.910753249999999</v>
      </c>
      <c r="AQ188" s="137">
        <v>20.37209511</v>
      </c>
      <c r="AR188" s="137">
        <v>21.520086289999998</v>
      </c>
      <c r="AS188" s="137">
        <f t="shared" si="51"/>
        <v>174681.31484150569</v>
      </c>
      <c r="AT188" s="137">
        <f t="shared" si="51"/>
        <v>3467301.4730852586</v>
      </c>
      <c r="AU188" s="137">
        <f t="shared" si="51"/>
        <v>3942702.0242488985</v>
      </c>
      <c r="AV188" s="137">
        <f t="shared" si="51"/>
        <v>1357099.5379429297</v>
      </c>
      <c r="AW188" s="137">
        <f t="shared" si="51"/>
        <v>3007401.9886435308</v>
      </c>
      <c r="AX188" s="137">
        <f t="shared" si="42"/>
        <v>2389837.2677524248</v>
      </c>
      <c r="AY188" s="137">
        <v>21.908004760000001</v>
      </c>
      <c r="AZ188" s="137">
        <v>21.838727949999999</v>
      </c>
      <c r="BA188" s="137">
        <v>21.67046547</v>
      </c>
      <c r="BB188" s="137">
        <v>20.888666149999999</v>
      </c>
      <c r="BC188" s="137">
        <v>21.93073845</v>
      </c>
      <c r="BD188" s="137">
        <f t="shared" si="52"/>
        <v>3935197.9010616653</v>
      </c>
      <c r="BE188" s="137">
        <f t="shared" si="52"/>
        <v>3750698.7186297029</v>
      </c>
      <c r="BF188" s="137">
        <f t="shared" si="52"/>
        <v>3337798.5869784155</v>
      </c>
      <c r="BG188" s="137">
        <f t="shared" si="52"/>
        <v>1941400.2470823901</v>
      </c>
      <c r="BH188" s="137">
        <f t="shared" si="52"/>
        <v>3997699.0825552102</v>
      </c>
      <c r="BI188" s="137">
        <f t="shared" si="43"/>
        <v>3392558.9072614769</v>
      </c>
      <c r="BJ188" s="119">
        <f t="shared" si="53"/>
        <v>22.527869707370844</v>
      </c>
      <c r="BK188" s="119">
        <f t="shared" si="53"/>
        <v>1.0817342384976618</v>
      </c>
      <c r="BL188" s="119">
        <f t="shared" si="53"/>
        <v>0.84657642562127944</v>
      </c>
      <c r="BM188" s="119">
        <f t="shared" si="53"/>
        <v>1.4305511075666082</v>
      </c>
      <c r="BN188" s="119">
        <f t="shared" si="53"/>
        <v>1.3292865728130834</v>
      </c>
      <c r="BO188" s="119">
        <f t="shared" si="44"/>
        <v>5.443203610373895</v>
      </c>
      <c r="BP188" s="120" t="b">
        <v>1</v>
      </c>
      <c r="BQ188" s="121">
        <v>0.28989003987689388</v>
      </c>
      <c r="BR188" s="120">
        <v>1.058784103</v>
      </c>
      <c r="BS188" s="120">
        <f t="shared" si="45"/>
        <v>2.0831750908766087</v>
      </c>
      <c r="BT188" s="120"/>
      <c r="BU188" s="122"/>
      <c r="BV188" s="123"/>
      <c r="BW188" s="124"/>
      <c r="BX188" s="143"/>
      <c r="BY188" s="146">
        <f t="shared" si="46"/>
        <v>0.58770160611743738</v>
      </c>
      <c r="BZ188" s="145"/>
      <c r="CA188" s="145">
        <f t="shared" si="47"/>
        <v>0.51645075060126111</v>
      </c>
      <c r="CB188" s="145" t="s">
        <v>8540</v>
      </c>
      <c r="CC188" s="145" t="b">
        <v>1</v>
      </c>
      <c r="CD188" s="147"/>
    </row>
    <row r="189" spans="1:82" x14ac:dyDescent="0.25">
      <c r="A189" s="157" t="s">
        <v>5948</v>
      </c>
      <c r="B189" s="157" t="s">
        <v>5949</v>
      </c>
      <c r="C189" s="158" t="s">
        <v>5950</v>
      </c>
      <c r="D189" s="158" t="s">
        <v>5951</v>
      </c>
      <c r="E189" s="118">
        <v>7</v>
      </c>
      <c r="F189" s="139">
        <v>22.038988109999998</v>
      </c>
      <c r="G189" s="137">
        <v>21.545242309999999</v>
      </c>
      <c r="H189" s="137">
        <v>21.643943790000002</v>
      </c>
      <c r="I189" s="137">
        <v>22.048997880000002</v>
      </c>
      <c r="J189" s="137">
        <v>21.06959724</v>
      </c>
      <c r="K189" s="137">
        <f t="shared" si="48"/>
        <v>4309198.4523014631</v>
      </c>
      <c r="L189" s="137">
        <f t="shared" si="48"/>
        <v>3060301.3872912936</v>
      </c>
      <c r="M189" s="137">
        <f t="shared" si="48"/>
        <v>3276998.972842488</v>
      </c>
      <c r="N189" s="137">
        <f t="shared" si="48"/>
        <v>4339200.6830164008</v>
      </c>
      <c r="O189" s="137">
        <f t="shared" si="48"/>
        <v>2200800.9548109137</v>
      </c>
      <c r="P189" s="137">
        <f t="shared" si="38"/>
        <v>3437300.0900525125</v>
      </c>
      <c r="Q189" s="137">
        <v>21.98881149</v>
      </c>
      <c r="R189" s="137">
        <v>20.947208400000001</v>
      </c>
      <c r="S189" s="137">
        <v>20.89822006</v>
      </c>
      <c r="T189" s="137">
        <v>21.800294879999999</v>
      </c>
      <c r="U189" s="137">
        <v>18.86003685</v>
      </c>
      <c r="V189" s="137">
        <f t="shared" si="49"/>
        <v>4161901.787206409</v>
      </c>
      <c r="W189" s="137">
        <f t="shared" si="49"/>
        <v>2021799.3557727591</v>
      </c>
      <c r="X189" s="137">
        <f t="shared" si="49"/>
        <v>1954299.3791035928</v>
      </c>
      <c r="Y189" s="137">
        <f t="shared" si="49"/>
        <v>3652100.1054324908</v>
      </c>
      <c r="Z189" s="137">
        <f t="shared" si="49"/>
        <v>475813.55620290939</v>
      </c>
      <c r="AA189" s="137">
        <f t="shared" si="39"/>
        <v>2453182.8367436323</v>
      </c>
      <c r="AB189" s="119">
        <f t="shared" si="50"/>
        <v>0.96581808270714808</v>
      </c>
      <c r="AC189" s="119">
        <f t="shared" si="50"/>
        <v>0.66065367423248333</v>
      </c>
      <c r="AD189" s="119">
        <f t="shared" si="50"/>
        <v>0.59636862730183349</v>
      </c>
      <c r="AE189" s="119">
        <f t="shared" si="50"/>
        <v>0.84165273104947269</v>
      </c>
      <c r="AF189" s="119">
        <f t="shared" si="50"/>
        <v>0.21620017710497128</v>
      </c>
      <c r="AG189" s="119">
        <f t="shared" si="40"/>
        <v>0.65613865847918185</v>
      </c>
      <c r="AH189" s="120" t="b">
        <v>1</v>
      </c>
      <c r="AI189" s="121">
        <v>0.11273340821071998</v>
      </c>
      <c r="AJ189" s="120">
        <v>-0.77043952900000001</v>
      </c>
      <c r="AK189" s="120">
        <f t="shared" si="41"/>
        <v>0.58623884488447886</v>
      </c>
      <c r="AL189" s="120"/>
      <c r="AM189" s="122"/>
      <c r="AN189" s="139">
        <v>20.598688129999999</v>
      </c>
      <c r="AO189" s="137">
        <v>21.067234039999999</v>
      </c>
      <c r="AP189" s="137">
        <v>20.626493450000002</v>
      </c>
      <c r="AQ189" s="137">
        <v>18.669351580000001</v>
      </c>
      <c r="AR189" s="137">
        <v>20.61566925</v>
      </c>
      <c r="AS189" s="137">
        <f t="shared" si="51"/>
        <v>1587899.4506326201</v>
      </c>
      <c r="AT189" s="137">
        <f t="shared" si="51"/>
        <v>2197198.8938680622</v>
      </c>
      <c r="AU189" s="137">
        <f t="shared" si="51"/>
        <v>1618800.1420041085</v>
      </c>
      <c r="AV189" s="137">
        <f t="shared" si="51"/>
        <v>416902.81270474585</v>
      </c>
      <c r="AW189" s="137">
        <f t="shared" si="51"/>
        <v>1606700.1156220494</v>
      </c>
      <c r="AX189" s="137">
        <f t="shared" si="42"/>
        <v>1485500.2829663171</v>
      </c>
      <c r="AY189" s="137">
        <v>20.137586590000002</v>
      </c>
      <c r="AZ189" s="137">
        <v>20.556091309999999</v>
      </c>
      <c r="BA189" s="137">
        <v>20.671157839999999</v>
      </c>
      <c r="BB189" s="137">
        <v>20.204904559999999</v>
      </c>
      <c r="BC189" s="137">
        <v>20.557119369999999</v>
      </c>
      <c r="BD189" s="137">
        <f t="shared" si="52"/>
        <v>1153500.0133163708</v>
      </c>
      <c r="BE189" s="137">
        <f t="shared" si="52"/>
        <v>1541700.7295493565</v>
      </c>
      <c r="BF189" s="137">
        <f t="shared" si="52"/>
        <v>1669700.4143670949</v>
      </c>
      <c r="BG189" s="137">
        <f t="shared" si="52"/>
        <v>1208599.2824993362</v>
      </c>
      <c r="BH189" s="137">
        <f t="shared" si="52"/>
        <v>1542799.7322216702</v>
      </c>
      <c r="BI189" s="137">
        <f t="shared" si="43"/>
        <v>1423260.0343907657</v>
      </c>
      <c r="BJ189" s="119">
        <f t="shared" si="53"/>
        <v>0.72643139517229238</v>
      </c>
      <c r="BK189" s="119">
        <f t="shared" si="53"/>
        <v>0.70166644169170644</v>
      </c>
      <c r="BL189" s="119">
        <f t="shared" si="53"/>
        <v>1.0314432097219677</v>
      </c>
      <c r="BM189" s="119">
        <f t="shared" si="53"/>
        <v>2.8989952710040279</v>
      </c>
      <c r="BN189" s="119">
        <f t="shared" si="53"/>
        <v>0.96022880512730935</v>
      </c>
      <c r="BO189" s="119">
        <f t="shared" si="44"/>
        <v>1.2637530245434607</v>
      </c>
      <c r="BP189" s="120" t="b">
        <v>1</v>
      </c>
      <c r="BQ189" s="121">
        <v>0.78274250354776875</v>
      </c>
      <c r="BR189" s="120">
        <v>0.109884644</v>
      </c>
      <c r="BS189" s="120">
        <f t="shared" si="45"/>
        <v>1.0791419462824412</v>
      </c>
      <c r="BT189" s="120"/>
      <c r="BU189" s="122"/>
      <c r="BV189" s="123"/>
      <c r="BW189" s="124"/>
      <c r="BX189" s="143"/>
      <c r="BY189" s="146">
        <f t="shared" si="46"/>
        <v>0.22243763055933055</v>
      </c>
      <c r="BZ189" s="145"/>
      <c r="CA189" s="145">
        <f t="shared" si="47"/>
        <v>0.51919848715394079</v>
      </c>
      <c r="CB189" s="145" t="s">
        <v>8540</v>
      </c>
      <c r="CC189" s="145" t="b">
        <v>1</v>
      </c>
      <c r="CD189" s="147"/>
    </row>
    <row r="190" spans="1:82" x14ac:dyDescent="0.25">
      <c r="A190" s="157" t="s">
        <v>6859</v>
      </c>
      <c r="B190" s="157" t="s">
        <v>6860</v>
      </c>
      <c r="C190" s="158" t="s">
        <v>6860</v>
      </c>
      <c r="D190" s="158" t="s">
        <v>6861</v>
      </c>
      <c r="E190" s="118">
        <v>3</v>
      </c>
      <c r="F190" s="139">
        <v>19.584440229999998</v>
      </c>
      <c r="G190" s="137">
        <v>20.620330809999999</v>
      </c>
      <c r="H190" s="137">
        <v>21.683418270000001</v>
      </c>
      <c r="I190" s="137">
        <v>21.16435242</v>
      </c>
      <c r="J190" s="137">
        <v>20.051788330000001</v>
      </c>
      <c r="K190" s="137">
        <f t="shared" si="48"/>
        <v>786147.35490123811</v>
      </c>
      <c r="L190" s="137">
        <f t="shared" si="48"/>
        <v>1611899.9964213381</v>
      </c>
      <c r="M190" s="137">
        <f t="shared" si="48"/>
        <v>3367900.9297437714</v>
      </c>
      <c r="N190" s="137">
        <f t="shared" si="48"/>
        <v>2350200.515676422</v>
      </c>
      <c r="O190" s="137">
        <f t="shared" si="48"/>
        <v>1086900.4136449108</v>
      </c>
      <c r="P190" s="137">
        <f t="shared" si="38"/>
        <v>1840609.842077536</v>
      </c>
      <c r="Q190" s="137">
        <v>20.14023972</v>
      </c>
      <c r="R190" s="137">
        <v>20.284666059999999</v>
      </c>
      <c r="S190" s="137">
        <v>20.270362850000001</v>
      </c>
      <c r="T190" s="137">
        <v>20.564302439999999</v>
      </c>
      <c r="U190" s="137">
        <v>19.136762619999999</v>
      </c>
      <c r="V190" s="137">
        <f t="shared" si="49"/>
        <v>1155623.2626299385</v>
      </c>
      <c r="W190" s="137">
        <f t="shared" si="49"/>
        <v>1277300.0703257711</v>
      </c>
      <c r="X190" s="137">
        <f t="shared" si="49"/>
        <v>1264699.1912707589</v>
      </c>
      <c r="Y190" s="137">
        <f t="shared" si="49"/>
        <v>1550500.3704848266</v>
      </c>
      <c r="Z190" s="137">
        <f t="shared" si="49"/>
        <v>576420.70004298107</v>
      </c>
      <c r="AA190" s="137">
        <f t="shared" si="39"/>
        <v>1164908.7189508551</v>
      </c>
      <c r="AB190" s="119">
        <f t="shared" si="50"/>
        <v>1.4699830196275567</v>
      </c>
      <c r="AC190" s="119">
        <f t="shared" si="50"/>
        <v>0.79241892993459306</v>
      </c>
      <c r="AD190" s="119">
        <f t="shared" si="50"/>
        <v>0.37551555632219163</v>
      </c>
      <c r="AE190" s="119">
        <f t="shared" si="50"/>
        <v>0.6597310995987804</v>
      </c>
      <c r="AF190" s="119">
        <f t="shared" si="50"/>
        <v>0.5303344196088392</v>
      </c>
      <c r="AG190" s="119">
        <f t="shared" si="40"/>
        <v>0.76559660501839222</v>
      </c>
      <c r="AH190" s="120" t="b">
        <v>1</v>
      </c>
      <c r="AI190" s="121">
        <v>0.1738276892563376</v>
      </c>
      <c r="AJ190" s="120">
        <v>-0.54159927399999996</v>
      </c>
      <c r="AK190" s="120">
        <f t="shared" si="41"/>
        <v>0.68700891525229479</v>
      </c>
      <c r="AL190" s="120"/>
      <c r="AM190" s="122"/>
      <c r="AN190" s="139">
        <v>17.53016281</v>
      </c>
      <c r="AO190" s="137">
        <v>18.427755359999999</v>
      </c>
      <c r="AP190" s="137">
        <v>18.010818480000001</v>
      </c>
      <c r="AQ190" s="137">
        <v>18.44554329</v>
      </c>
      <c r="AR190" s="137">
        <v>19.351459500000001</v>
      </c>
      <c r="AS190" s="137">
        <f t="shared" si="51"/>
        <v>189280.04680821041</v>
      </c>
      <c r="AT190" s="137">
        <f t="shared" si="51"/>
        <v>352620.14210506651</v>
      </c>
      <c r="AU190" s="137">
        <f t="shared" si="51"/>
        <v>264117.15403793415</v>
      </c>
      <c r="AV190" s="137">
        <f t="shared" si="51"/>
        <v>356994.73950029444</v>
      </c>
      <c r="AW190" s="137">
        <f t="shared" si="51"/>
        <v>668913.20491097134</v>
      </c>
      <c r="AX190" s="137">
        <f t="shared" si="42"/>
        <v>366385.05747249536</v>
      </c>
      <c r="AY190" s="137">
        <v>18.581974030000001</v>
      </c>
      <c r="AZ190" s="137">
        <v>18.025369640000001</v>
      </c>
      <c r="BA190" s="137">
        <v>18.91182899</v>
      </c>
      <c r="BB190" s="137">
        <v>19.068809510000001</v>
      </c>
      <c r="BC190" s="137">
        <v>19.47836685</v>
      </c>
      <c r="BD190" s="137">
        <f t="shared" si="52"/>
        <v>392402.31573945441</v>
      </c>
      <c r="BE190" s="137">
        <f t="shared" si="52"/>
        <v>266794.5443941736</v>
      </c>
      <c r="BF190" s="137">
        <f t="shared" si="52"/>
        <v>493205.37264329841</v>
      </c>
      <c r="BG190" s="137">
        <f t="shared" si="52"/>
        <v>549899.90431480575</v>
      </c>
      <c r="BH190" s="137">
        <f t="shared" si="52"/>
        <v>730420.05393822957</v>
      </c>
      <c r="BI190" s="137">
        <f t="shared" si="43"/>
        <v>486544.43820599234</v>
      </c>
      <c r="BJ190" s="119">
        <f t="shared" si="53"/>
        <v>2.0731309102911379</v>
      </c>
      <c r="BK190" s="119">
        <f t="shared" si="53"/>
        <v>0.75660608268565566</v>
      </c>
      <c r="BL190" s="119">
        <f t="shared" si="53"/>
        <v>1.867373493553778</v>
      </c>
      <c r="BM190" s="119">
        <f t="shared" si="53"/>
        <v>1.5403585640632449</v>
      </c>
      <c r="BN190" s="119">
        <f t="shared" si="53"/>
        <v>1.0919504183438036</v>
      </c>
      <c r="BO190" s="119">
        <f t="shared" si="44"/>
        <v>1.465883893787524</v>
      </c>
      <c r="BP190" s="120"/>
      <c r="BQ190" s="121">
        <v>0.15996077367539208</v>
      </c>
      <c r="BR190" s="120">
        <v>0.46012191800000002</v>
      </c>
      <c r="BS190" s="120">
        <f t="shared" si="45"/>
        <v>1.3756580661262494</v>
      </c>
      <c r="BT190" s="120"/>
      <c r="BU190" s="122"/>
      <c r="BV190" s="123"/>
      <c r="BW190" s="124"/>
      <c r="BX190" s="143"/>
      <c r="BY190" s="146">
        <f t="shared" si="46"/>
        <v>5.4332570992408319E-2</v>
      </c>
      <c r="BZ190" s="145"/>
      <c r="CA190" s="145">
        <f t="shared" si="47"/>
        <v>0.52227642875607128</v>
      </c>
      <c r="CB190" s="145" t="s">
        <v>8540</v>
      </c>
      <c r="CC190" s="145" t="b">
        <v>1</v>
      </c>
      <c r="CD190" s="147"/>
    </row>
    <row r="191" spans="1:82" x14ac:dyDescent="0.25">
      <c r="A191" s="157" t="s">
        <v>2933</v>
      </c>
      <c r="B191" s="157" t="s">
        <v>7863</v>
      </c>
      <c r="C191" s="158" t="s">
        <v>2934</v>
      </c>
      <c r="D191" s="158" t="s">
        <v>2935</v>
      </c>
      <c r="E191" s="118">
        <v>7</v>
      </c>
      <c r="F191" s="139">
        <v>21.713138579999999</v>
      </c>
      <c r="G191" s="137">
        <v>21.142519</v>
      </c>
      <c r="H191" s="137">
        <v>22.668909070000002</v>
      </c>
      <c r="I191" s="137">
        <v>20.9443512</v>
      </c>
      <c r="J191" s="137">
        <v>19.189224240000001</v>
      </c>
      <c r="K191" s="137">
        <f t="shared" si="48"/>
        <v>3438001.1101628407</v>
      </c>
      <c r="L191" s="137">
        <f t="shared" si="48"/>
        <v>2314900.8953106124</v>
      </c>
      <c r="M191" s="137">
        <f t="shared" si="48"/>
        <v>6668399.3277203441</v>
      </c>
      <c r="N191" s="137">
        <f t="shared" si="48"/>
        <v>2017799.2251263896</v>
      </c>
      <c r="O191" s="137">
        <f t="shared" si="48"/>
        <v>597767.2117226097</v>
      </c>
      <c r="P191" s="137">
        <f t="shared" si="38"/>
        <v>3007373.5540085593</v>
      </c>
      <c r="Q191" s="137">
        <v>22.027425770000001</v>
      </c>
      <c r="R191" s="137">
        <v>21.555295940000001</v>
      </c>
      <c r="S191" s="137">
        <v>21.471397400000001</v>
      </c>
      <c r="T191" s="137">
        <v>21.80412102</v>
      </c>
      <c r="U191" s="137">
        <v>19.250541689999999</v>
      </c>
      <c r="V191" s="137">
        <f t="shared" si="49"/>
        <v>4274800.8200610578</v>
      </c>
      <c r="W191" s="137">
        <f t="shared" si="49"/>
        <v>3081702.0222486579</v>
      </c>
      <c r="X191" s="137">
        <f t="shared" si="49"/>
        <v>2907600.0404142528</v>
      </c>
      <c r="Y191" s="137">
        <f t="shared" si="49"/>
        <v>3661798.6152546974</v>
      </c>
      <c r="Z191" s="137">
        <f t="shared" si="49"/>
        <v>623721.16509530449</v>
      </c>
      <c r="AA191" s="137">
        <f t="shared" si="39"/>
        <v>2909924.5326147941</v>
      </c>
      <c r="AB191" s="119">
        <f t="shared" si="50"/>
        <v>1.2433971610493697</v>
      </c>
      <c r="AC191" s="119">
        <f t="shared" si="50"/>
        <v>1.331245768875629</v>
      </c>
      <c r="AD191" s="119">
        <f t="shared" si="50"/>
        <v>0.43602668309431369</v>
      </c>
      <c r="AE191" s="119">
        <f t="shared" si="50"/>
        <v>1.8147487468805683</v>
      </c>
      <c r="AF191" s="119">
        <f t="shared" si="50"/>
        <v>1.0434181615580791</v>
      </c>
      <c r="AG191" s="119">
        <f t="shared" si="40"/>
        <v>1.1737673042915919</v>
      </c>
      <c r="AH191" s="120" t="b">
        <v>1</v>
      </c>
      <c r="AI191" s="121">
        <v>0.80778687233618762</v>
      </c>
      <c r="AJ191" s="120">
        <v>9.0127945000000001E-2</v>
      </c>
      <c r="AK191" s="120">
        <f t="shared" si="41"/>
        <v>1.0644645800064756</v>
      </c>
      <c r="AL191" s="120"/>
      <c r="AM191" s="122"/>
      <c r="AN191" s="139">
        <v>18.620588300000001</v>
      </c>
      <c r="AO191" s="137">
        <v>18.58831215</v>
      </c>
      <c r="AP191" s="137">
        <v>18.240404130000002</v>
      </c>
      <c r="AQ191" s="137">
        <v>17.336664200000001</v>
      </c>
      <c r="AR191" s="137">
        <v>17.704074859999999</v>
      </c>
      <c r="AS191" s="137">
        <f t="shared" si="51"/>
        <v>403046.92788430391</v>
      </c>
      <c r="AT191" s="137">
        <f t="shared" si="51"/>
        <v>394130.02957681881</v>
      </c>
      <c r="AU191" s="137">
        <f t="shared" si="51"/>
        <v>309676.87526155624</v>
      </c>
      <c r="AV191" s="137">
        <f t="shared" si="51"/>
        <v>165522.08525480414</v>
      </c>
      <c r="AW191" s="137">
        <f t="shared" si="51"/>
        <v>213529.3501500322</v>
      </c>
      <c r="AX191" s="137">
        <f t="shared" si="42"/>
        <v>297181.05362550303</v>
      </c>
      <c r="AY191" s="137">
        <v>20.607925420000001</v>
      </c>
      <c r="AZ191" s="137">
        <v>18.415220260000002</v>
      </c>
      <c r="BA191" s="137">
        <v>18.99995041</v>
      </c>
      <c r="BB191" s="137">
        <v>18.043230059999999</v>
      </c>
      <c r="BC191" s="137">
        <v>19.311275479999999</v>
      </c>
      <c r="BD191" s="137">
        <f t="shared" si="52"/>
        <v>1598099.0738844222</v>
      </c>
      <c r="BE191" s="137">
        <f t="shared" si="52"/>
        <v>349569.61403471051</v>
      </c>
      <c r="BF191" s="137">
        <f t="shared" si="52"/>
        <v>524269.97886986</v>
      </c>
      <c r="BG191" s="137">
        <f t="shared" si="52"/>
        <v>270117.9634635105</v>
      </c>
      <c r="BH191" s="137">
        <f t="shared" si="52"/>
        <v>650538.75472032605</v>
      </c>
      <c r="BI191" s="137">
        <f t="shared" si="43"/>
        <v>678519.07699456578</v>
      </c>
      <c r="BJ191" s="119">
        <f t="shared" si="53"/>
        <v>3.9650446717786729</v>
      </c>
      <c r="BK191" s="119">
        <f t="shared" si="53"/>
        <v>0.88693981123449728</v>
      </c>
      <c r="BL191" s="119">
        <f t="shared" si="53"/>
        <v>1.6929581145736383</v>
      </c>
      <c r="BM191" s="119">
        <f t="shared" si="53"/>
        <v>1.6319149378023592</v>
      </c>
      <c r="BN191" s="119">
        <f t="shared" si="53"/>
        <v>3.0466011078254009</v>
      </c>
      <c r="BO191" s="119">
        <f t="shared" si="44"/>
        <v>2.2446917286429136</v>
      </c>
      <c r="BP191" s="120"/>
      <c r="BQ191" s="121">
        <v>6.103820788335812E-2</v>
      </c>
      <c r="BR191" s="120">
        <v>0.97751159700000001</v>
      </c>
      <c r="BS191" s="120">
        <f t="shared" si="45"/>
        <v>1.969066174807595</v>
      </c>
      <c r="BT191" s="120"/>
      <c r="BU191" s="122"/>
      <c r="BV191" s="123"/>
      <c r="BW191" s="124"/>
      <c r="BX191" s="143"/>
      <c r="BY191" s="146">
        <f t="shared" si="46"/>
        <v>0.12975178138228519</v>
      </c>
      <c r="BZ191" s="145"/>
      <c r="CA191" s="145">
        <f t="shared" si="47"/>
        <v>0.52290801864415626</v>
      </c>
      <c r="CB191" s="145" t="s">
        <v>8540</v>
      </c>
      <c r="CC191" s="145" t="b">
        <v>1</v>
      </c>
      <c r="CD191" s="147"/>
    </row>
    <row r="192" spans="1:82" x14ac:dyDescent="0.25">
      <c r="A192" s="157" t="s">
        <v>5892</v>
      </c>
      <c r="B192" s="157" t="s">
        <v>8235</v>
      </c>
      <c r="C192" s="158" t="s">
        <v>5893</v>
      </c>
      <c r="D192" s="158" t="s">
        <v>5894</v>
      </c>
      <c r="E192" s="118">
        <v>3</v>
      </c>
      <c r="F192" s="139">
        <v>19.913969040000001</v>
      </c>
      <c r="G192" s="137">
        <v>19.7370491</v>
      </c>
      <c r="H192" s="137">
        <v>20.061727520000002</v>
      </c>
      <c r="I192" s="137">
        <v>21.29692459</v>
      </c>
      <c r="J192" s="137">
        <v>20.777479169999999</v>
      </c>
      <c r="K192" s="137">
        <f t="shared" si="48"/>
        <v>987875.04280142859</v>
      </c>
      <c r="L192" s="137">
        <f t="shared" si="48"/>
        <v>873863.91271478881</v>
      </c>
      <c r="M192" s="137">
        <f t="shared" si="48"/>
        <v>1094414.273038381</v>
      </c>
      <c r="N192" s="137">
        <f t="shared" si="48"/>
        <v>2576398.9707320002</v>
      </c>
      <c r="O192" s="137">
        <f t="shared" si="48"/>
        <v>1797398.870553884</v>
      </c>
      <c r="P192" s="137">
        <f t="shared" si="38"/>
        <v>1465990.2139680965</v>
      </c>
      <c r="Q192" s="137">
        <v>21.687652589999999</v>
      </c>
      <c r="R192" s="137">
        <v>18.903591160000001</v>
      </c>
      <c r="S192" s="137">
        <v>19.149995799999999</v>
      </c>
      <c r="T192" s="137">
        <v>21.650226589999999</v>
      </c>
      <c r="U192" s="137">
        <v>19.203746800000001</v>
      </c>
      <c r="V192" s="137">
        <f t="shared" si="49"/>
        <v>3377800.2626446863</v>
      </c>
      <c r="W192" s="137">
        <f t="shared" si="49"/>
        <v>490397.18089847261</v>
      </c>
      <c r="X192" s="137">
        <f t="shared" si="49"/>
        <v>581732.26581950497</v>
      </c>
      <c r="Y192" s="137">
        <f t="shared" si="49"/>
        <v>3291301.1120276544</v>
      </c>
      <c r="Z192" s="137">
        <f t="shared" si="49"/>
        <v>603814.88648136356</v>
      </c>
      <c r="AA192" s="137">
        <f t="shared" si="39"/>
        <v>1669009.1415743364</v>
      </c>
      <c r="AB192" s="119">
        <f t="shared" si="50"/>
        <v>3.4192586271497225</v>
      </c>
      <c r="AC192" s="119">
        <f t="shared" si="50"/>
        <v>0.56118255229808089</v>
      </c>
      <c r="AD192" s="119">
        <f t="shared" si="50"/>
        <v>0.53154667309341974</v>
      </c>
      <c r="AE192" s="119">
        <f t="shared" si="50"/>
        <v>1.2774811469096876</v>
      </c>
      <c r="AF192" s="119">
        <f t="shared" si="50"/>
        <v>0.33593816952566169</v>
      </c>
      <c r="AG192" s="119">
        <f t="shared" si="40"/>
        <v>1.2250814337953144</v>
      </c>
      <c r="AH192" s="120"/>
      <c r="AI192" s="121">
        <v>0.70738232806146673</v>
      </c>
      <c r="AJ192" s="120">
        <v>-0.238387299</v>
      </c>
      <c r="AK192" s="120">
        <f t="shared" si="41"/>
        <v>0.84769236665237635</v>
      </c>
      <c r="AL192" s="120"/>
      <c r="AM192" s="122"/>
      <c r="AN192" s="139">
        <v>17.974891660000001</v>
      </c>
      <c r="AO192" s="137">
        <v>20.835533139999999</v>
      </c>
      <c r="AP192" s="137">
        <v>19.68566895</v>
      </c>
      <c r="AQ192" s="137">
        <v>19.663116460000001</v>
      </c>
      <c r="AR192" s="137">
        <v>18.573848720000001</v>
      </c>
      <c r="AS192" s="137">
        <f t="shared" si="51"/>
        <v>257621.17605070991</v>
      </c>
      <c r="AT192" s="137">
        <f t="shared" si="51"/>
        <v>1871201.0426370418</v>
      </c>
      <c r="AU192" s="137">
        <f t="shared" si="51"/>
        <v>843289.78311658988</v>
      </c>
      <c r="AV192" s="137">
        <f t="shared" si="51"/>
        <v>830209.81357805058</v>
      </c>
      <c r="AW192" s="137">
        <f t="shared" si="51"/>
        <v>390198.50368099997</v>
      </c>
      <c r="AX192" s="137">
        <f t="shared" si="42"/>
        <v>838504.06381267845</v>
      </c>
      <c r="AY192" s="137">
        <v>20.630409239999999</v>
      </c>
      <c r="AZ192" s="137">
        <v>20.81940651</v>
      </c>
      <c r="BA192" s="137">
        <v>20.073656079999999</v>
      </c>
      <c r="BB192" s="137">
        <v>18.796117779999999</v>
      </c>
      <c r="BC192" s="137">
        <v>19.830217359999999</v>
      </c>
      <c r="BD192" s="137">
        <f t="shared" si="52"/>
        <v>1623199.8880155992</v>
      </c>
      <c r="BE192" s="137">
        <f t="shared" si="52"/>
        <v>1850400.9870748725</v>
      </c>
      <c r="BF192" s="137">
        <f t="shared" si="52"/>
        <v>1103500.6739110497</v>
      </c>
      <c r="BG192" s="137">
        <f t="shared" si="52"/>
        <v>455192.66354855482</v>
      </c>
      <c r="BH192" s="137">
        <f t="shared" si="52"/>
        <v>932159.53412675217</v>
      </c>
      <c r="BI192" s="137">
        <f t="shared" si="43"/>
        <v>1192890.7493353658</v>
      </c>
      <c r="BJ192" s="119">
        <f t="shared" si="53"/>
        <v>6.3007238492541084</v>
      </c>
      <c r="BK192" s="119">
        <f t="shared" si="53"/>
        <v>0.98888411502119722</v>
      </c>
      <c r="BL192" s="119">
        <f t="shared" si="53"/>
        <v>1.3085663979383042</v>
      </c>
      <c r="BM192" s="119">
        <f t="shared" si="53"/>
        <v>0.54828629595060885</v>
      </c>
      <c r="BN192" s="119">
        <f t="shared" si="53"/>
        <v>2.3889367215227022</v>
      </c>
      <c r="BO192" s="119">
        <f t="shared" si="44"/>
        <v>2.3070794759373845</v>
      </c>
      <c r="BP192" s="120" t="b">
        <v>1</v>
      </c>
      <c r="BQ192" s="121">
        <v>0.31825415475144492</v>
      </c>
      <c r="BR192" s="120">
        <v>0.68334960899999997</v>
      </c>
      <c r="BS192" s="120">
        <f t="shared" si="45"/>
        <v>1.6058638800694693</v>
      </c>
      <c r="BT192" s="120"/>
      <c r="BU192" s="122"/>
      <c r="BV192" s="123"/>
      <c r="BW192" s="124"/>
      <c r="BX192" s="143"/>
      <c r="BY192" s="146">
        <f t="shared" si="46"/>
        <v>0.39712099700221781</v>
      </c>
      <c r="BZ192" s="145"/>
      <c r="CA192" s="145">
        <f t="shared" si="47"/>
        <v>0.53100963645717247</v>
      </c>
      <c r="CB192" s="145" t="s">
        <v>8540</v>
      </c>
      <c r="CC192" s="145" t="b">
        <v>1</v>
      </c>
      <c r="CD192" s="147"/>
    </row>
    <row r="193" spans="1:82" x14ac:dyDescent="0.25">
      <c r="A193" s="157" t="s">
        <v>6532</v>
      </c>
      <c r="B193" s="157" t="s">
        <v>6533</v>
      </c>
      <c r="C193" s="158" t="s">
        <v>6534</v>
      </c>
      <c r="D193" s="158" t="s">
        <v>6535</v>
      </c>
      <c r="E193" s="118">
        <v>3</v>
      </c>
      <c r="F193" s="139">
        <v>22.15656662</v>
      </c>
      <c r="G193" s="137">
        <v>22.80102539</v>
      </c>
      <c r="H193" s="137">
        <v>21.706956859999998</v>
      </c>
      <c r="I193" s="137">
        <v>21.847433089999999</v>
      </c>
      <c r="J193" s="137">
        <v>21.933803560000001</v>
      </c>
      <c r="K193" s="137">
        <f t="shared" si="48"/>
        <v>4675102.6773889819</v>
      </c>
      <c r="L193" s="137">
        <f t="shared" si="48"/>
        <v>7307899.6360825673</v>
      </c>
      <c r="M193" s="137">
        <f t="shared" si="48"/>
        <v>3423301.3349314341</v>
      </c>
      <c r="N193" s="137">
        <f t="shared" si="48"/>
        <v>3773398.637976056</v>
      </c>
      <c r="O193" s="137">
        <f t="shared" si="48"/>
        <v>4006201.5123234652</v>
      </c>
      <c r="P193" s="137">
        <f t="shared" si="38"/>
        <v>4637180.7597405007</v>
      </c>
      <c r="Q193" s="137">
        <v>21.613197329999998</v>
      </c>
      <c r="R193" s="137">
        <v>22.613153459999999</v>
      </c>
      <c r="S193" s="137">
        <v>22.48785019</v>
      </c>
      <c r="T193" s="137">
        <v>21.761417389999998</v>
      </c>
      <c r="U193" s="137">
        <v>22.135833739999999</v>
      </c>
      <c r="V193" s="137">
        <f t="shared" si="49"/>
        <v>3207899.0914021656</v>
      </c>
      <c r="W193" s="137">
        <f t="shared" si="49"/>
        <v>6415603.091826017</v>
      </c>
      <c r="X193" s="137">
        <f t="shared" si="49"/>
        <v>5881897.4067969229</v>
      </c>
      <c r="Y193" s="137">
        <f t="shared" si="49"/>
        <v>3554998.1785862069</v>
      </c>
      <c r="Z193" s="137">
        <f t="shared" si="49"/>
        <v>4608397.5256524188</v>
      </c>
      <c r="AA193" s="137">
        <f t="shared" si="39"/>
        <v>4733759.0588527462</v>
      </c>
      <c r="AB193" s="119">
        <f t="shared" si="50"/>
        <v>0.68616655349990274</v>
      </c>
      <c r="AC193" s="119">
        <f t="shared" si="50"/>
        <v>0.87789972650269321</v>
      </c>
      <c r="AD193" s="119">
        <f t="shared" si="50"/>
        <v>1.7181944653185877</v>
      </c>
      <c r="AE193" s="119">
        <f t="shared" si="50"/>
        <v>0.94212102130110675</v>
      </c>
      <c r="AF193" s="119">
        <f t="shared" si="50"/>
        <v>1.1503159567676613</v>
      </c>
      <c r="AG193" s="119">
        <f t="shared" si="40"/>
        <v>1.0749395446779904</v>
      </c>
      <c r="AH193" s="120" t="b">
        <v>1</v>
      </c>
      <c r="AI193" s="121">
        <v>0.88843291074214381</v>
      </c>
      <c r="AJ193" s="120">
        <v>3.3133316000000003E-2</v>
      </c>
      <c r="AK193" s="120">
        <f t="shared" si="41"/>
        <v>1.0232320197907292</v>
      </c>
      <c r="AL193" s="120"/>
      <c r="AM193" s="122"/>
      <c r="AN193" s="139">
        <v>21.23619652</v>
      </c>
      <c r="AO193" s="137">
        <v>17.75367546</v>
      </c>
      <c r="AP193" s="137">
        <v>21.116674419999999</v>
      </c>
      <c r="AQ193" s="137">
        <v>20.892599109999999</v>
      </c>
      <c r="AR193" s="137">
        <v>20.444250109999999</v>
      </c>
      <c r="AS193" s="137">
        <f t="shared" si="51"/>
        <v>2470200.164685451</v>
      </c>
      <c r="AT193" s="137">
        <f t="shared" si="51"/>
        <v>220998.25613464374</v>
      </c>
      <c r="AU193" s="137">
        <f t="shared" si="51"/>
        <v>2273800.7693362092</v>
      </c>
      <c r="AV193" s="137">
        <f t="shared" si="51"/>
        <v>1946699.957928604</v>
      </c>
      <c r="AW193" s="137">
        <f t="shared" si="51"/>
        <v>1426699.5424658656</v>
      </c>
      <c r="AX193" s="137">
        <f t="shared" si="42"/>
        <v>1667679.7381101544</v>
      </c>
      <c r="AY193" s="137">
        <v>18.17000771</v>
      </c>
      <c r="AZ193" s="137">
        <v>20.52878952</v>
      </c>
      <c r="BA193" s="137">
        <v>21.15523911</v>
      </c>
      <c r="BB193" s="137">
        <v>20.761499400000002</v>
      </c>
      <c r="BC193" s="137">
        <v>20.675298690000002</v>
      </c>
      <c r="BD193" s="137">
        <f t="shared" si="52"/>
        <v>294928.90755472676</v>
      </c>
      <c r="BE193" s="137">
        <f t="shared" si="52"/>
        <v>1512799.6668363472</v>
      </c>
      <c r="BF193" s="137">
        <f t="shared" si="52"/>
        <v>2335401.4071822292</v>
      </c>
      <c r="BG193" s="137">
        <f t="shared" si="52"/>
        <v>1777600.1341012511</v>
      </c>
      <c r="BH193" s="137">
        <f t="shared" si="52"/>
        <v>1674499.7035998541</v>
      </c>
      <c r="BI193" s="137">
        <f t="shared" si="43"/>
        <v>1519045.9638548817</v>
      </c>
      <c r="BJ193" s="119">
        <f t="shared" si="53"/>
        <v>0.11939474046318115</v>
      </c>
      <c r="BK193" s="119">
        <f t="shared" si="53"/>
        <v>6.8453013761098198</v>
      </c>
      <c r="BL193" s="119">
        <f t="shared" si="53"/>
        <v>1.0270914843009764</v>
      </c>
      <c r="BM193" s="119">
        <f t="shared" si="53"/>
        <v>0.91313513767818422</v>
      </c>
      <c r="BN193" s="119">
        <f t="shared" si="53"/>
        <v>1.1736876993075207</v>
      </c>
      <c r="BO193" s="119">
        <f t="shared" si="44"/>
        <v>2.0157220875719366</v>
      </c>
      <c r="BP193" s="120" t="b">
        <v>1</v>
      </c>
      <c r="BQ193" s="121">
        <v>0.97530751144842709</v>
      </c>
      <c r="BR193" s="120">
        <v>-3.0512238000000001E-2</v>
      </c>
      <c r="BS193" s="120">
        <f t="shared" si="45"/>
        <v>0.97907260994297063</v>
      </c>
      <c r="BT193" s="120"/>
      <c r="BU193" s="122"/>
      <c r="BV193" s="123"/>
      <c r="BW193" s="124"/>
      <c r="BX193" s="143"/>
      <c r="BY193" s="146">
        <f t="shared" si="46"/>
        <v>0.48666274624803268</v>
      </c>
      <c r="BZ193" s="145"/>
      <c r="CA193" s="145">
        <f t="shared" si="47"/>
        <v>0.53327765335588617</v>
      </c>
      <c r="CB193" s="145" t="s">
        <v>8540</v>
      </c>
      <c r="CC193" s="145" t="b">
        <v>1</v>
      </c>
      <c r="CD193" s="147"/>
    </row>
    <row r="194" spans="1:82" x14ac:dyDescent="0.25">
      <c r="A194" s="157" t="s">
        <v>7265</v>
      </c>
      <c r="B194" s="157" t="s">
        <v>7266</v>
      </c>
      <c r="C194" s="158" t="s">
        <v>7267</v>
      </c>
      <c r="D194" s="158" t="s">
        <v>7268</v>
      </c>
      <c r="E194" s="118">
        <v>4</v>
      </c>
      <c r="F194" s="139">
        <v>21.82182121</v>
      </c>
      <c r="G194" s="137">
        <v>22.61638641</v>
      </c>
      <c r="H194" s="137">
        <v>21.400724409999999</v>
      </c>
      <c r="I194" s="137">
        <v>22.526044850000002</v>
      </c>
      <c r="J194" s="137">
        <v>22.059829709999999</v>
      </c>
      <c r="K194" s="137">
        <f t="shared" si="48"/>
        <v>3707001.3503188998</v>
      </c>
      <c r="L194" s="137">
        <f t="shared" si="48"/>
        <v>6429996.0026757512</v>
      </c>
      <c r="M194" s="137">
        <f t="shared" si="48"/>
        <v>2768598.4814125928</v>
      </c>
      <c r="N194" s="137">
        <f t="shared" si="48"/>
        <v>6039697.4460595855</v>
      </c>
      <c r="O194" s="137">
        <f t="shared" si="48"/>
        <v>4371902.2381034764</v>
      </c>
      <c r="P194" s="137">
        <f t="shared" si="38"/>
        <v>4663439.103714061</v>
      </c>
      <c r="Q194" s="137">
        <v>19.176971439999999</v>
      </c>
      <c r="R194" s="137">
        <v>22.057054520000001</v>
      </c>
      <c r="S194" s="137">
        <v>21.709735869999999</v>
      </c>
      <c r="T194" s="137">
        <v>21.86419678</v>
      </c>
      <c r="U194" s="137">
        <v>22.514919280000001</v>
      </c>
      <c r="V194" s="137">
        <f t="shared" si="49"/>
        <v>592711.87636815268</v>
      </c>
      <c r="W194" s="137">
        <f t="shared" si="49"/>
        <v>4363500.4643178592</v>
      </c>
      <c r="X194" s="137">
        <f t="shared" si="49"/>
        <v>3429901.868587527</v>
      </c>
      <c r="Y194" s="137">
        <f t="shared" si="49"/>
        <v>3817500.1419724827</v>
      </c>
      <c r="Z194" s="137">
        <f t="shared" si="49"/>
        <v>5993300.496711798</v>
      </c>
      <c r="AA194" s="137">
        <f t="shared" si="39"/>
        <v>3639382.969591564</v>
      </c>
      <c r="AB194" s="119">
        <f t="shared" si="50"/>
        <v>0.1598898463625226</v>
      </c>
      <c r="AC194" s="119">
        <f t="shared" si="50"/>
        <v>0.67861635722666869</v>
      </c>
      <c r="AD194" s="119">
        <f t="shared" si="50"/>
        <v>1.2388585385763573</v>
      </c>
      <c r="AE194" s="119">
        <f t="shared" si="50"/>
        <v>0.63206810872009711</v>
      </c>
      <c r="AF194" s="119">
        <f t="shared" si="50"/>
        <v>1.3708679129366079</v>
      </c>
      <c r="AG194" s="119">
        <f t="shared" si="40"/>
        <v>0.81606015276445076</v>
      </c>
      <c r="AH194" s="120" t="b">
        <v>1</v>
      </c>
      <c r="AI194" s="121">
        <v>0.32499779915486454</v>
      </c>
      <c r="AJ194" s="120">
        <v>-0.62038574199999996</v>
      </c>
      <c r="AK194" s="120">
        <f t="shared" si="41"/>
        <v>0.65049697720032151</v>
      </c>
      <c r="AL194" s="120"/>
      <c r="AM194" s="122"/>
      <c r="AN194" s="139">
        <v>20.76271629</v>
      </c>
      <c r="AO194" s="137">
        <v>17.875610349999999</v>
      </c>
      <c r="AP194" s="137">
        <v>20.756376270000001</v>
      </c>
      <c r="AQ194" s="137">
        <v>20.576070789999999</v>
      </c>
      <c r="AR194" s="137">
        <v>20.60575867</v>
      </c>
      <c r="AS194" s="137">
        <f t="shared" si="51"/>
        <v>1779100.1436742174</v>
      </c>
      <c r="AT194" s="137">
        <f t="shared" si="51"/>
        <v>240488.82815972302</v>
      </c>
      <c r="AU194" s="137">
        <f t="shared" si="51"/>
        <v>1771298.9229634281</v>
      </c>
      <c r="AV194" s="137">
        <f t="shared" si="51"/>
        <v>1563199.835582149</v>
      </c>
      <c r="AW194" s="137">
        <f t="shared" si="51"/>
        <v>1595700.727656327</v>
      </c>
      <c r="AX194" s="137">
        <f t="shared" si="42"/>
        <v>1389957.6916071689</v>
      </c>
      <c r="AY194" s="137">
        <v>20.54623222</v>
      </c>
      <c r="AZ194" s="137">
        <v>19.991477969999998</v>
      </c>
      <c r="BA194" s="137">
        <v>20.506687159999998</v>
      </c>
      <c r="BB194" s="137">
        <v>20.460939410000002</v>
      </c>
      <c r="BC194" s="137">
        <v>19.959997179999998</v>
      </c>
      <c r="BD194" s="137">
        <f t="shared" si="52"/>
        <v>1531200.9719173789</v>
      </c>
      <c r="BE194" s="137">
        <f t="shared" si="52"/>
        <v>1042400.2974374006</v>
      </c>
      <c r="BF194" s="137">
        <f t="shared" si="52"/>
        <v>1489799.9208238614</v>
      </c>
      <c r="BG194" s="137">
        <f t="shared" si="52"/>
        <v>1443299.6352690673</v>
      </c>
      <c r="BH194" s="137">
        <f t="shared" si="52"/>
        <v>1019900.6405615002</v>
      </c>
      <c r="BI194" s="137">
        <f t="shared" si="43"/>
        <v>1305320.2932018419</v>
      </c>
      <c r="BJ194" s="119">
        <f t="shared" si="53"/>
        <v>0.8606603610042578</v>
      </c>
      <c r="BK194" s="119">
        <f t="shared" si="53"/>
        <v>4.3345061199478261</v>
      </c>
      <c r="BL194" s="119">
        <f t="shared" si="53"/>
        <v>0.84107764167291887</v>
      </c>
      <c r="BM194" s="119">
        <f t="shared" si="53"/>
        <v>0.92329822612319434</v>
      </c>
      <c r="BN194" s="119">
        <f t="shared" si="53"/>
        <v>0.63915533964784943</v>
      </c>
      <c r="BO194" s="119">
        <f t="shared" si="44"/>
        <v>1.5197395376792093</v>
      </c>
      <c r="BP194" s="120" t="b">
        <v>1</v>
      </c>
      <c r="BQ194" s="121">
        <v>0.73658968530423596</v>
      </c>
      <c r="BR194" s="120">
        <v>0.177760315</v>
      </c>
      <c r="BS194" s="120">
        <f t="shared" si="45"/>
        <v>1.1311265252875029</v>
      </c>
      <c r="BT194" s="120"/>
      <c r="BU194" s="122"/>
      <c r="BV194" s="123"/>
      <c r="BW194" s="124"/>
      <c r="BX194" s="143"/>
      <c r="BY194" s="146">
        <f t="shared" si="46"/>
        <v>0.38661745549507975</v>
      </c>
      <c r="BZ194" s="145"/>
      <c r="CA194" s="145">
        <f t="shared" si="47"/>
        <v>0.53697369353873248</v>
      </c>
      <c r="CB194" s="145" t="s">
        <v>8540</v>
      </c>
      <c r="CC194" s="145" t="b">
        <v>1</v>
      </c>
      <c r="CD194" s="147"/>
    </row>
    <row r="195" spans="1:82" x14ac:dyDescent="0.25">
      <c r="A195" s="157" t="s">
        <v>6052</v>
      </c>
      <c r="B195" s="157" t="s">
        <v>8252</v>
      </c>
      <c r="C195" s="158" t="s">
        <v>6053</v>
      </c>
      <c r="D195" s="158" t="s">
        <v>6054</v>
      </c>
      <c r="E195" s="118">
        <v>4</v>
      </c>
      <c r="F195" s="139">
        <v>22.508743290000002</v>
      </c>
      <c r="G195" s="137">
        <v>21.87293816</v>
      </c>
      <c r="H195" s="137">
        <v>22.007238390000001</v>
      </c>
      <c r="I195" s="137">
        <v>22.267824170000001</v>
      </c>
      <c r="J195" s="137">
        <v>22.015836719999999</v>
      </c>
      <c r="K195" s="137">
        <f t="shared" si="48"/>
        <v>5967698.7939598886</v>
      </c>
      <c r="L195" s="137">
        <f t="shared" si="48"/>
        <v>3840700.8316981746</v>
      </c>
      <c r="M195" s="137">
        <f t="shared" si="48"/>
        <v>4215400.834033859</v>
      </c>
      <c r="N195" s="137">
        <f t="shared" si="48"/>
        <v>5049902.7348489305</v>
      </c>
      <c r="O195" s="137">
        <f t="shared" si="48"/>
        <v>4240599.2515576016</v>
      </c>
      <c r="P195" s="137">
        <f t="shared" si="38"/>
        <v>4662860.4892196907</v>
      </c>
      <c r="Q195" s="137">
        <v>22.28274536</v>
      </c>
      <c r="R195" s="137">
        <v>22.3581562</v>
      </c>
      <c r="S195" s="137">
        <v>22.259227750000001</v>
      </c>
      <c r="T195" s="137">
        <v>22.188459399999999</v>
      </c>
      <c r="U195" s="137">
        <v>22.026107790000001</v>
      </c>
      <c r="V195" s="137">
        <f t="shared" si="49"/>
        <v>5102402.7868360868</v>
      </c>
      <c r="W195" s="137">
        <f t="shared" si="49"/>
        <v>5376203.0626864089</v>
      </c>
      <c r="X195" s="137">
        <f t="shared" si="49"/>
        <v>5019901.9336830247</v>
      </c>
      <c r="Y195" s="137">
        <f t="shared" si="49"/>
        <v>4779603.1312177321</v>
      </c>
      <c r="Z195" s="137">
        <f t="shared" si="49"/>
        <v>4270897.3414462591</v>
      </c>
      <c r="AA195" s="137">
        <f t="shared" si="39"/>
        <v>4909801.6511739027</v>
      </c>
      <c r="AB195" s="119">
        <f t="shared" si="50"/>
        <v>0.85500340466251457</v>
      </c>
      <c r="AC195" s="119">
        <f t="shared" si="50"/>
        <v>1.3997974063263106</v>
      </c>
      <c r="AD195" s="119">
        <f t="shared" si="50"/>
        <v>1.1908480667256764</v>
      </c>
      <c r="AE195" s="119">
        <f t="shared" si="50"/>
        <v>0.94647429508574787</v>
      </c>
      <c r="AF195" s="119">
        <f t="shared" si="50"/>
        <v>1.0071447661265158</v>
      </c>
      <c r="AG195" s="119">
        <f t="shared" si="40"/>
        <v>1.0798535877853532</v>
      </c>
      <c r="AH195" s="120" t="b">
        <v>1</v>
      </c>
      <c r="AI195" s="121">
        <v>0.52138255143990009</v>
      </c>
      <c r="AJ195" s="120">
        <v>8.8423157000000002E-2</v>
      </c>
      <c r="AK195" s="120">
        <f t="shared" si="41"/>
        <v>1.0632074781007637</v>
      </c>
      <c r="AL195" s="120"/>
      <c r="AM195" s="122"/>
      <c r="AN195" s="139">
        <v>20.168519969999998</v>
      </c>
      <c r="AO195" s="137">
        <v>20.677364350000001</v>
      </c>
      <c r="AP195" s="137">
        <v>18.275405880000001</v>
      </c>
      <c r="AQ195" s="137">
        <v>20.648866649999999</v>
      </c>
      <c r="AR195" s="137">
        <v>20.790742869999999</v>
      </c>
      <c r="AS195" s="137">
        <f t="shared" si="51"/>
        <v>1178499.7076308373</v>
      </c>
      <c r="AT195" s="137">
        <f t="shared" si="51"/>
        <v>1676898.9802405704</v>
      </c>
      <c r="AU195" s="137">
        <f t="shared" si="51"/>
        <v>317281.9403498657</v>
      </c>
      <c r="AV195" s="137">
        <f t="shared" si="51"/>
        <v>1644100.0332220229</v>
      </c>
      <c r="AW195" s="137">
        <f t="shared" si="51"/>
        <v>1813999.8048681486</v>
      </c>
      <c r="AX195" s="137">
        <f t="shared" si="42"/>
        <v>1326156.0932622892</v>
      </c>
      <c r="AY195" s="137">
        <v>20.943851469999998</v>
      </c>
      <c r="AZ195" s="137">
        <v>20.53250504</v>
      </c>
      <c r="BA195" s="137">
        <v>20.667091370000001</v>
      </c>
      <c r="BB195" s="137">
        <v>20.974912639999999</v>
      </c>
      <c r="BC195" s="137">
        <v>20.633338930000001</v>
      </c>
      <c r="BD195" s="137">
        <f t="shared" si="52"/>
        <v>2017100.4078724671</v>
      </c>
      <c r="BE195" s="137">
        <f t="shared" si="52"/>
        <v>1516700.7557253542</v>
      </c>
      <c r="BF195" s="137">
        <f t="shared" si="52"/>
        <v>1665000.719435995</v>
      </c>
      <c r="BG195" s="137">
        <f t="shared" si="52"/>
        <v>2060999.3797103264</v>
      </c>
      <c r="BH195" s="137">
        <f t="shared" si="52"/>
        <v>1626499.4794740775</v>
      </c>
      <c r="BI195" s="137">
        <f t="shared" si="43"/>
        <v>1777260.1484436437</v>
      </c>
      <c r="BJ195" s="119">
        <f t="shared" si="53"/>
        <v>1.7115832908668991</v>
      </c>
      <c r="BK195" s="119">
        <f t="shared" si="53"/>
        <v>0.90446757592265103</v>
      </c>
      <c r="BL195" s="119">
        <f t="shared" si="53"/>
        <v>5.2477008858430594</v>
      </c>
      <c r="BM195" s="119">
        <f t="shared" si="53"/>
        <v>1.2535729810012142</v>
      </c>
      <c r="BN195" s="119">
        <f t="shared" si="53"/>
        <v>0.89663707521308156</v>
      </c>
      <c r="BO195" s="119">
        <f t="shared" si="44"/>
        <v>2.002792361769381</v>
      </c>
      <c r="BP195" s="120" t="b">
        <v>1</v>
      </c>
      <c r="BQ195" s="121">
        <v>0.2469297512997691</v>
      </c>
      <c r="BR195" s="120">
        <v>0.63815994300000001</v>
      </c>
      <c r="BS195" s="120">
        <f t="shared" si="45"/>
        <v>1.5563428860060038</v>
      </c>
      <c r="BT195" s="120"/>
      <c r="BU195" s="122"/>
      <c r="BV195" s="123"/>
      <c r="BW195" s="124"/>
      <c r="BX195" s="143"/>
      <c r="BY195" s="146">
        <f t="shared" si="46"/>
        <v>0.3271589544546592</v>
      </c>
      <c r="BZ195" s="145"/>
      <c r="CA195" s="145">
        <f t="shared" si="47"/>
        <v>0.53917400944716454</v>
      </c>
      <c r="CB195" s="145" t="s">
        <v>8540</v>
      </c>
      <c r="CC195" s="145" t="b">
        <v>1</v>
      </c>
      <c r="CD195" s="147"/>
    </row>
    <row r="196" spans="1:82" x14ac:dyDescent="0.25">
      <c r="A196" s="157" t="s">
        <v>6346</v>
      </c>
      <c r="B196" s="157" t="s">
        <v>6347</v>
      </c>
      <c r="C196" s="158" t="s">
        <v>6348</v>
      </c>
      <c r="D196" s="158" t="s">
        <v>6349</v>
      </c>
      <c r="E196" s="118">
        <v>2</v>
      </c>
      <c r="F196" s="139">
        <v>19.12803268</v>
      </c>
      <c r="G196" s="137">
        <v>19.64196205</v>
      </c>
      <c r="H196" s="137">
        <v>20.295337679999999</v>
      </c>
      <c r="I196" s="137">
        <v>19.76634979</v>
      </c>
      <c r="J196" s="137">
        <v>20.275602339999999</v>
      </c>
      <c r="K196" s="137">
        <f t="shared" si="48"/>
        <v>572943.23346946028</v>
      </c>
      <c r="L196" s="137">
        <f t="shared" si="48"/>
        <v>818125.16360590619</v>
      </c>
      <c r="M196" s="137">
        <f t="shared" si="48"/>
        <v>1286783.2936574114</v>
      </c>
      <c r="N196" s="137">
        <f t="shared" si="48"/>
        <v>891793.27204062359</v>
      </c>
      <c r="O196" s="137">
        <f t="shared" si="48"/>
        <v>1269300.5975223021</v>
      </c>
      <c r="P196" s="137">
        <f t="shared" si="38"/>
        <v>967789.11205914081</v>
      </c>
      <c r="Q196" s="137">
        <v>19.062103270000001</v>
      </c>
      <c r="R196" s="137">
        <v>19.12161446</v>
      </c>
      <c r="S196" s="137">
        <v>18.809152600000001</v>
      </c>
      <c r="T196" s="137">
        <v>19.109792710000001</v>
      </c>
      <c r="U196" s="137">
        <v>20.891244889999999</v>
      </c>
      <c r="V196" s="137">
        <f t="shared" si="49"/>
        <v>547349.67520825018</v>
      </c>
      <c r="W196" s="137">
        <f t="shared" si="49"/>
        <v>570400.00149505085</v>
      </c>
      <c r="X196" s="137">
        <f t="shared" si="49"/>
        <v>459323.986695181</v>
      </c>
      <c r="Y196" s="137">
        <f t="shared" si="49"/>
        <v>565745.12015896791</v>
      </c>
      <c r="Z196" s="137">
        <f t="shared" si="49"/>
        <v>1944873.4990891954</v>
      </c>
      <c r="AA196" s="137">
        <f t="shared" si="39"/>
        <v>817538.45652932907</v>
      </c>
      <c r="AB196" s="119">
        <f t="shared" si="50"/>
        <v>0.95532967881263176</v>
      </c>
      <c r="AC196" s="119">
        <f t="shared" si="50"/>
        <v>0.69720383490100613</v>
      </c>
      <c r="AD196" s="119">
        <f t="shared" si="50"/>
        <v>0.35695519902939443</v>
      </c>
      <c r="AE196" s="119">
        <f t="shared" si="50"/>
        <v>0.63439043318236277</v>
      </c>
      <c r="AF196" s="119">
        <f t="shared" si="50"/>
        <v>1.532240276956951</v>
      </c>
      <c r="AG196" s="119">
        <f t="shared" si="40"/>
        <v>0.83522388457646923</v>
      </c>
      <c r="AH196" s="120"/>
      <c r="AI196" s="121">
        <v>0.28947714853381534</v>
      </c>
      <c r="AJ196" s="120">
        <v>-0.42267532299999999</v>
      </c>
      <c r="AK196" s="120">
        <f t="shared" si="41"/>
        <v>0.74603988994655712</v>
      </c>
      <c r="AL196" s="120"/>
      <c r="AM196" s="122"/>
      <c r="AN196" s="139">
        <v>20.189394</v>
      </c>
      <c r="AO196" s="137">
        <v>17.684213639999999</v>
      </c>
      <c r="AP196" s="137">
        <v>19.30770111</v>
      </c>
      <c r="AQ196" s="137">
        <v>19.131347659999999</v>
      </c>
      <c r="AR196" s="137">
        <v>18.157705310000001</v>
      </c>
      <c r="AS196" s="137">
        <f t="shared" si="51"/>
        <v>1195675.1086621885</v>
      </c>
      <c r="AT196" s="137">
        <f t="shared" si="51"/>
        <v>210609.88712364255</v>
      </c>
      <c r="AU196" s="137">
        <f t="shared" si="51"/>
        <v>648928.99796522816</v>
      </c>
      <c r="AV196" s="137">
        <f t="shared" si="51"/>
        <v>574261.2383488639</v>
      </c>
      <c r="AW196" s="137">
        <f t="shared" si="51"/>
        <v>292424.63111952937</v>
      </c>
      <c r="AX196" s="137">
        <f t="shared" si="42"/>
        <v>584379.97264389053</v>
      </c>
      <c r="AY196" s="137">
        <v>18.951671600000001</v>
      </c>
      <c r="AZ196" s="137">
        <v>19.062103270000001</v>
      </c>
      <c r="BA196" s="137">
        <v>18.504751209999998</v>
      </c>
      <c r="BB196" s="137">
        <v>20.059070590000001</v>
      </c>
      <c r="BC196" s="137">
        <v>19.317010880000002</v>
      </c>
      <c r="BD196" s="137">
        <f t="shared" si="52"/>
        <v>507015.94736018864</v>
      </c>
      <c r="BE196" s="137">
        <f t="shared" si="52"/>
        <v>547349.67520825018</v>
      </c>
      <c r="BF196" s="137">
        <f t="shared" si="52"/>
        <v>371950.52540029527</v>
      </c>
      <c r="BG196" s="137">
        <f t="shared" si="52"/>
        <v>1092400.6068608484</v>
      </c>
      <c r="BH196" s="137">
        <f t="shared" si="52"/>
        <v>653130.10365786997</v>
      </c>
      <c r="BI196" s="137">
        <f t="shared" si="43"/>
        <v>634369.37169749057</v>
      </c>
      <c r="BJ196" s="119">
        <f t="shared" si="53"/>
        <v>0.42404156755213906</v>
      </c>
      <c r="BK196" s="119">
        <f t="shared" si="53"/>
        <v>2.5988792961411074</v>
      </c>
      <c r="BL196" s="119">
        <f t="shared" si="53"/>
        <v>0.57317599701443089</v>
      </c>
      <c r="BM196" s="119">
        <f t="shared" si="53"/>
        <v>1.9022711858487211</v>
      </c>
      <c r="BN196" s="119">
        <f t="shared" si="53"/>
        <v>2.2334989400769776</v>
      </c>
      <c r="BO196" s="119">
        <f t="shared" si="44"/>
        <v>1.5463733973266751</v>
      </c>
      <c r="BP196" s="120" t="b">
        <v>1</v>
      </c>
      <c r="BQ196" s="121">
        <v>0.62695625847210934</v>
      </c>
      <c r="BR196" s="120">
        <v>0.28484916700000001</v>
      </c>
      <c r="BS196" s="120">
        <f t="shared" si="45"/>
        <v>1.2182828861882236</v>
      </c>
      <c r="BT196" s="120"/>
      <c r="BU196" s="122"/>
      <c r="BV196" s="123"/>
      <c r="BW196" s="124"/>
      <c r="BX196" s="143"/>
      <c r="BY196" s="146">
        <f t="shared" si="46"/>
        <v>0.19671902574324698</v>
      </c>
      <c r="BZ196" s="145"/>
      <c r="CA196" s="145">
        <f t="shared" si="47"/>
        <v>0.5401178564118988</v>
      </c>
      <c r="CB196" s="145" t="s">
        <v>8540</v>
      </c>
      <c r="CC196" s="145" t="b">
        <v>1</v>
      </c>
      <c r="CD196" s="147"/>
    </row>
    <row r="197" spans="1:82" x14ac:dyDescent="0.25">
      <c r="A197" s="157" t="s">
        <v>336</v>
      </c>
      <c r="B197" s="157" t="s">
        <v>337</v>
      </c>
      <c r="C197" s="158" t="s">
        <v>337</v>
      </c>
      <c r="D197" s="158" t="s">
        <v>338</v>
      </c>
      <c r="E197" s="118">
        <v>12</v>
      </c>
      <c r="F197" s="139">
        <v>24.251113889999999</v>
      </c>
      <c r="G197" s="137">
        <v>23.58106995</v>
      </c>
      <c r="H197" s="137">
        <v>23.05589676</v>
      </c>
      <c r="I197" s="137">
        <v>24.20441246</v>
      </c>
      <c r="J197" s="137">
        <v>22.725173949999999</v>
      </c>
      <c r="K197" s="137">
        <f t="shared" si="48"/>
        <v>19966994.998718206</v>
      </c>
      <c r="L197" s="137">
        <f t="shared" si="48"/>
        <v>12549007.671669157</v>
      </c>
      <c r="M197" s="137">
        <f t="shared" si="48"/>
        <v>8720000.3365049418</v>
      </c>
      <c r="N197" s="137">
        <f t="shared" si="48"/>
        <v>19330993.637302522</v>
      </c>
      <c r="O197" s="137">
        <f t="shared" si="48"/>
        <v>6933603.7051403122</v>
      </c>
      <c r="P197" s="137">
        <f t="shared" si="38"/>
        <v>13500120.069867026</v>
      </c>
      <c r="Q197" s="137">
        <v>25.273838040000001</v>
      </c>
      <c r="R197" s="137">
        <v>23.935979840000002</v>
      </c>
      <c r="S197" s="137">
        <v>24.47326851</v>
      </c>
      <c r="T197" s="137">
        <v>25.26338196</v>
      </c>
      <c r="U197" s="137">
        <v>23.719522479999998</v>
      </c>
      <c r="V197" s="137">
        <f t="shared" si="49"/>
        <v>40567977.399480224</v>
      </c>
      <c r="W197" s="137">
        <f t="shared" si="49"/>
        <v>16048997.42786547</v>
      </c>
      <c r="X197" s="137">
        <f t="shared" si="49"/>
        <v>23290988.097637054</v>
      </c>
      <c r="Y197" s="137">
        <f t="shared" si="49"/>
        <v>40275019.732969493</v>
      </c>
      <c r="Z197" s="137">
        <f t="shared" si="49"/>
        <v>13812991.65084715</v>
      </c>
      <c r="AA197" s="137">
        <f t="shared" si="39"/>
        <v>26799194.861759879</v>
      </c>
      <c r="AB197" s="119">
        <f t="shared" si="50"/>
        <v>2.031751768460127</v>
      </c>
      <c r="AC197" s="119">
        <f t="shared" si="50"/>
        <v>1.2789056989819161</v>
      </c>
      <c r="AD197" s="119">
        <f t="shared" si="50"/>
        <v>2.6709847705088854</v>
      </c>
      <c r="AE197" s="119">
        <f t="shared" si="50"/>
        <v>2.083442811509276</v>
      </c>
      <c r="AF197" s="119">
        <f t="shared" si="50"/>
        <v>1.992180724232439</v>
      </c>
      <c r="AG197" s="119">
        <f t="shared" si="40"/>
        <v>2.0114531547385286</v>
      </c>
      <c r="AH197" s="120" t="b">
        <v>1</v>
      </c>
      <c r="AI197" s="121">
        <v>4.8440471529133527E-3</v>
      </c>
      <c r="AJ197" s="120">
        <v>0.96966476400000001</v>
      </c>
      <c r="AK197" s="120">
        <f t="shared" si="41"/>
        <v>1.9583854764009312</v>
      </c>
      <c r="AL197" s="120" t="b">
        <v>1</v>
      </c>
      <c r="AM197" s="122" t="b">
        <v>1</v>
      </c>
      <c r="AN197" s="139">
        <v>21.588247299999999</v>
      </c>
      <c r="AO197" s="137">
        <v>21.060390470000002</v>
      </c>
      <c r="AP197" s="137">
        <v>18.13015175</v>
      </c>
      <c r="AQ197" s="137">
        <v>22.817123410000001</v>
      </c>
      <c r="AR197" s="137">
        <v>21.890336990000002</v>
      </c>
      <c r="AS197" s="137">
        <f t="shared" si="51"/>
        <v>3152898.5087663285</v>
      </c>
      <c r="AT197" s="137">
        <f t="shared" si="51"/>
        <v>2186800.9398191851</v>
      </c>
      <c r="AU197" s="137">
        <f t="shared" si="51"/>
        <v>286892.70326955343</v>
      </c>
      <c r="AV197" s="137">
        <f t="shared" si="51"/>
        <v>7389899.9933248945</v>
      </c>
      <c r="AW197" s="137">
        <f t="shared" si="51"/>
        <v>3887299.9180741059</v>
      </c>
      <c r="AX197" s="137">
        <f t="shared" si="42"/>
        <v>3380758.4126508133</v>
      </c>
      <c r="AY197" s="137">
        <v>22.88985443</v>
      </c>
      <c r="AZ197" s="137">
        <v>22.100339890000001</v>
      </c>
      <c r="BA197" s="137">
        <v>21.650882719999998</v>
      </c>
      <c r="BB197" s="137">
        <v>22.95167923</v>
      </c>
      <c r="BC197" s="137">
        <v>22.451337809999998</v>
      </c>
      <c r="BD197" s="137">
        <f t="shared" si="52"/>
        <v>7771999.7831814606</v>
      </c>
      <c r="BE197" s="137">
        <f t="shared" si="52"/>
        <v>4496402.9208633462</v>
      </c>
      <c r="BF197" s="137">
        <f t="shared" si="52"/>
        <v>3292798.3186314525</v>
      </c>
      <c r="BG197" s="137">
        <f t="shared" si="52"/>
        <v>8112298.0612656707</v>
      </c>
      <c r="BH197" s="137">
        <f t="shared" si="52"/>
        <v>5734903.6198610812</v>
      </c>
      <c r="BI197" s="137">
        <f t="shared" si="43"/>
        <v>5881680.5407606019</v>
      </c>
      <c r="BJ197" s="119">
        <f t="shared" si="53"/>
        <v>2.4650332897085554</v>
      </c>
      <c r="BK197" s="119">
        <f t="shared" si="53"/>
        <v>2.0561555645001368</v>
      </c>
      <c r="BL197" s="119">
        <f t="shared" si="53"/>
        <v>11.477455791329991</v>
      </c>
      <c r="BM197" s="119">
        <f t="shared" si="53"/>
        <v>1.0977547826889809</v>
      </c>
      <c r="BN197" s="119">
        <f t="shared" si="53"/>
        <v>1.4752922956102492</v>
      </c>
      <c r="BO197" s="119">
        <f t="shared" si="44"/>
        <v>3.7143383447675822</v>
      </c>
      <c r="BP197" s="120" t="b">
        <v>1</v>
      </c>
      <c r="BQ197" s="121">
        <v>8.9364489957891188E-2</v>
      </c>
      <c r="BR197" s="120">
        <v>1.3115688320000001</v>
      </c>
      <c r="BS197" s="120">
        <f t="shared" si="45"/>
        <v>2.4821130607246045</v>
      </c>
      <c r="BT197" s="120"/>
      <c r="BU197" s="122"/>
      <c r="BV197" s="123"/>
      <c r="BW197" s="124"/>
      <c r="BX197" s="143"/>
      <c r="BY197" s="146">
        <f t="shared" si="46"/>
        <v>0.43442413105567457</v>
      </c>
      <c r="BZ197" s="145"/>
      <c r="CA197" s="145">
        <f t="shared" si="47"/>
        <v>0.54153740667488692</v>
      </c>
      <c r="CB197" s="145" t="s">
        <v>8540</v>
      </c>
      <c r="CC197" s="145" t="b">
        <v>1</v>
      </c>
      <c r="CD197" s="147"/>
    </row>
    <row r="198" spans="1:82" x14ac:dyDescent="0.25">
      <c r="A198" s="157" t="s">
        <v>2890</v>
      </c>
      <c r="B198" s="157" t="s">
        <v>7860</v>
      </c>
      <c r="C198" s="158" t="s">
        <v>2891</v>
      </c>
      <c r="D198" s="158" t="s">
        <v>2892</v>
      </c>
      <c r="E198" s="118">
        <v>3</v>
      </c>
      <c r="F198" s="139">
        <v>20.74369621</v>
      </c>
      <c r="G198" s="137">
        <v>19.962207790000001</v>
      </c>
      <c r="H198" s="137">
        <v>20.589941020000001</v>
      </c>
      <c r="I198" s="137">
        <v>20.78140831</v>
      </c>
      <c r="J198" s="137">
        <v>20.448078160000001</v>
      </c>
      <c r="K198" s="137">
        <f t="shared" si="48"/>
        <v>1755798.9305061605</v>
      </c>
      <c r="L198" s="137">
        <f t="shared" si="48"/>
        <v>1021464.6098777618</v>
      </c>
      <c r="M198" s="137">
        <f t="shared" si="48"/>
        <v>1578301.0882722489</v>
      </c>
      <c r="N198" s="137">
        <f t="shared" si="48"/>
        <v>1802300.7085935257</v>
      </c>
      <c r="O198" s="137">
        <f t="shared" si="48"/>
        <v>1430490.1767917916</v>
      </c>
      <c r="P198" s="137">
        <f t="shared" ref="P198:P261" si="54">AVERAGE(K198:O198)</f>
        <v>1517671.1028082978</v>
      </c>
      <c r="Q198" s="137">
        <v>19.151815410000001</v>
      </c>
      <c r="R198" s="137">
        <v>19.366767880000001</v>
      </c>
      <c r="S198" s="137">
        <v>19.895263669999999</v>
      </c>
      <c r="T198" s="137">
        <v>20.472364429999999</v>
      </c>
      <c r="U198" s="137">
        <v>18.819658279999999</v>
      </c>
      <c r="V198" s="137">
        <f t="shared" si="49"/>
        <v>582466.44292261906</v>
      </c>
      <c r="W198" s="137">
        <f t="shared" si="49"/>
        <v>676048.80730958947</v>
      </c>
      <c r="X198" s="137">
        <f t="shared" si="49"/>
        <v>975149.35158054682</v>
      </c>
      <c r="Y198" s="137">
        <f t="shared" si="49"/>
        <v>1454774.8204743885</v>
      </c>
      <c r="Z198" s="137">
        <f t="shared" si="49"/>
        <v>462680.98387817095</v>
      </c>
      <c r="AA198" s="137">
        <f t="shared" ref="AA198:AA261" si="55">AVERAGE(V198:Z198)</f>
        <v>830224.08123306301</v>
      </c>
      <c r="AB198" s="119">
        <f t="shared" si="50"/>
        <v>0.33173869331080297</v>
      </c>
      <c r="AC198" s="119">
        <f t="shared" si="50"/>
        <v>0.66184261380381249</v>
      </c>
      <c r="AD198" s="119">
        <f t="shared" si="50"/>
        <v>0.61784748095690256</v>
      </c>
      <c r="AE198" s="119">
        <f t="shared" si="50"/>
        <v>0.80717652361667303</v>
      </c>
      <c r="AF198" s="119">
        <f t="shared" si="50"/>
        <v>0.32344226572449536</v>
      </c>
      <c r="AG198" s="119">
        <f t="shared" ref="AG198:AG261" si="56">AVERAGE(AB198:AF198)</f>
        <v>0.54840951548253725</v>
      </c>
      <c r="AH198" s="120"/>
      <c r="AI198" s="121">
        <v>2.3761951712445613E-2</v>
      </c>
      <c r="AJ198" s="120">
        <v>-0.96389236499999997</v>
      </c>
      <c r="AK198" s="120">
        <f t="shared" ref="AK198:AK261" si="57">2^AJ198</f>
        <v>0.51267186637453455</v>
      </c>
      <c r="AL198" s="120"/>
      <c r="AM198" s="122"/>
      <c r="AN198" s="139">
        <v>19.09282494</v>
      </c>
      <c r="AO198" s="137">
        <v>19.35063362</v>
      </c>
      <c r="AP198" s="137">
        <v>19.61545753</v>
      </c>
      <c r="AQ198" s="137">
        <v>18.429023740000002</v>
      </c>
      <c r="AR198" s="137">
        <v>19.05181503</v>
      </c>
      <c r="AS198" s="137">
        <f t="shared" si="51"/>
        <v>559130.27556521306</v>
      </c>
      <c r="AT198" s="137">
        <f t="shared" si="51"/>
        <v>668530.39085276786</v>
      </c>
      <c r="AU198" s="137">
        <f t="shared" si="51"/>
        <v>803232.17233297264</v>
      </c>
      <c r="AV198" s="137">
        <f t="shared" si="51"/>
        <v>352930.29289152339</v>
      </c>
      <c r="AW198" s="137">
        <f t="shared" si="51"/>
        <v>543460.26456465467</v>
      </c>
      <c r="AX198" s="137">
        <f t="shared" ref="AX198:AX261" si="58">AVERAGE(AS198:AW198)</f>
        <v>585456.67924142641</v>
      </c>
      <c r="AY198" s="137">
        <v>17.729663850000001</v>
      </c>
      <c r="AZ198" s="137">
        <v>19.445039749999999</v>
      </c>
      <c r="BA198" s="137">
        <v>18.672740940000001</v>
      </c>
      <c r="BB198" s="137">
        <v>19.373647689999999</v>
      </c>
      <c r="BC198" s="137">
        <v>19.215276719999999</v>
      </c>
      <c r="BD198" s="137">
        <f t="shared" si="52"/>
        <v>217350.49414277606</v>
      </c>
      <c r="BE198" s="137">
        <f t="shared" si="52"/>
        <v>713740.32064222498</v>
      </c>
      <c r="BF198" s="137">
        <f t="shared" si="52"/>
        <v>417883.40445540746</v>
      </c>
      <c r="BG198" s="137">
        <f t="shared" si="52"/>
        <v>679280.39453405631</v>
      </c>
      <c r="BH198" s="137">
        <f t="shared" si="52"/>
        <v>608659.86831077142</v>
      </c>
      <c r="BI198" s="137">
        <f t="shared" ref="BI198:BI261" si="59">AVERAGE(BD198:BH198)</f>
        <v>527382.89641704725</v>
      </c>
      <c r="BJ198" s="119">
        <f t="shared" si="53"/>
        <v>0.38872961032750553</v>
      </c>
      <c r="BK198" s="119">
        <f t="shared" si="53"/>
        <v>1.0676258408114969</v>
      </c>
      <c r="BL198" s="119">
        <f t="shared" si="53"/>
        <v>0.52025232410907174</v>
      </c>
      <c r="BM198" s="119">
        <f t="shared" si="53"/>
        <v>1.9246871357195734</v>
      </c>
      <c r="BN198" s="119">
        <f t="shared" si="53"/>
        <v>1.1199712435247602</v>
      </c>
      <c r="BO198" s="119">
        <f t="shared" ref="BO198:BO261" si="60">AVERAGE(BJ198:BN198)</f>
        <v>1.0042532308984815</v>
      </c>
      <c r="BP198" s="120" t="b">
        <v>1</v>
      </c>
      <c r="BQ198" s="121">
        <v>0.62241624475509771</v>
      </c>
      <c r="BR198" s="120">
        <v>-0.220677185</v>
      </c>
      <c r="BS198" s="120">
        <f t="shared" ref="BS198:BS261" si="61">2^BR198</f>
        <v>0.85816252994205666</v>
      </c>
      <c r="BT198" s="120"/>
      <c r="BU198" s="122"/>
      <c r="BV198" s="123"/>
      <c r="BW198" s="124"/>
      <c r="BX198" s="143"/>
      <c r="BY198" s="146">
        <f t="shared" ref="BY198:BY261" si="62">TTEST(AB198:AF198,BJ198:BN198,2,3)</f>
        <v>0.17476088847591437</v>
      </c>
      <c r="BZ198" s="145"/>
      <c r="CA198" s="145">
        <f t="shared" si="47"/>
        <v>0.54608688188325594</v>
      </c>
      <c r="CB198" s="145" t="s">
        <v>8540</v>
      </c>
      <c r="CC198" s="145" t="b">
        <v>1</v>
      </c>
      <c r="CD198" s="147"/>
    </row>
    <row r="199" spans="1:82" x14ac:dyDescent="0.25">
      <c r="A199" s="157" t="s">
        <v>7089</v>
      </c>
      <c r="B199" s="157" t="s">
        <v>7090</v>
      </c>
      <c r="C199" s="158" t="s">
        <v>7091</v>
      </c>
      <c r="D199" s="158" t="s">
        <v>7092</v>
      </c>
      <c r="E199" s="118">
        <v>3</v>
      </c>
      <c r="F199" s="139">
        <v>22.207826610000001</v>
      </c>
      <c r="G199" s="137">
        <v>19.091598510000001</v>
      </c>
      <c r="H199" s="137">
        <v>21.582517620000001</v>
      </c>
      <c r="I199" s="137">
        <v>22.79179573</v>
      </c>
      <c r="J199" s="137">
        <v>22.494115829999998</v>
      </c>
      <c r="K199" s="137">
        <f t="shared" si="48"/>
        <v>4844198.6925082877</v>
      </c>
      <c r="L199" s="137">
        <f t="shared" si="48"/>
        <v>558655.16285122093</v>
      </c>
      <c r="M199" s="137">
        <f t="shared" si="48"/>
        <v>3140401.5682599526</v>
      </c>
      <c r="N199" s="137">
        <f t="shared" si="48"/>
        <v>7261296.4856461575</v>
      </c>
      <c r="O199" s="137">
        <f t="shared" si="48"/>
        <v>5907498.1019804096</v>
      </c>
      <c r="P199" s="137">
        <f t="shared" si="54"/>
        <v>4342410.0022492055</v>
      </c>
      <c r="Q199" s="137">
        <v>24.098363880000001</v>
      </c>
      <c r="R199" s="137">
        <v>22.50217628</v>
      </c>
      <c r="S199" s="137">
        <v>20.734457020000001</v>
      </c>
      <c r="T199" s="137">
        <v>23.573808669999998</v>
      </c>
      <c r="U199" s="137">
        <v>25.17717743</v>
      </c>
      <c r="V199" s="137">
        <f t="shared" si="49"/>
        <v>17960994.269616146</v>
      </c>
      <c r="W199" s="137">
        <f t="shared" si="49"/>
        <v>5940596.1303313524</v>
      </c>
      <c r="X199" s="137">
        <f t="shared" si="49"/>
        <v>1744590.5144142155</v>
      </c>
      <c r="Y199" s="137">
        <f t="shared" si="49"/>
        <v>12486005.494668627</v>
      </c>
      <c r="Z199" s="137">
        <f t="shared" si="49"/>
        <v>37938976.680597492</v>
      </c>
      <c r="AA199" s="137">
        <f t="shared" si="55"/>
        <v>15214232.617925566</v>
      </c>
      <c r="AB199" s="119">
        <f t="shared" si="50"/>
        <v>3.7077327768147521</v>
      </c>
      <c r="AC199" s="119">
        <f t="shared" si="50"/>
        <v>10.63374425828663</v>
      </c>
      <c r="AD199" s="119">
        <f t="shared" si="50"/>
        <v>0.55553102891260675</v>
      </c>
      <c r="AE199" s="119">
        <f t="shared" si="50"/>
        <v>1.7195283954250411</v>
      </c>
      <c r="AF199" s="119">
        <f t="shared" si="50"/>
        <v>6.4221733169713513</v>
      </c>
      <c r="AG199" s="119">
        <f t="shared" si="56"/>
        <v>4.6077419552820755</v>
      </c>
      <c r="AH199" s="120" t="b">
        <v>1</v>
      </c>
      <c r="AI199" s="121">
        <v>0.10173662352529128</v>
      </c>
      <c r="AJ199" s="120">
        <v>1.5836257929999999</v>
      </c>
      <c r="AK199" s="120">
        <f t="shared" si="57"/>
        <v>2.9972216817391177</v>
      </c>
      <c r="AL199" s="120"/>
      <c r="AM199" s="122"/>
      <c r="AN199" s="139">
        <v>22.15826225</v>
      </c>
      <c r="AO199" s="137">
        <v>21.29490852</v>
      </c>
      <c r="AP199" s="137">
        <v>22.091133119999999</v>
      </c>
      <c r="AQ199" s="137">
        <v>18.07092857</v>
      </c>
      <c r="AR199" s="137">
        <v>18.862436290000002</v>
      </c>
      <c r="AS199" s="137">
        <f t="shared" si="51"/>
        <v>4680600.6547734346</v>
      </c>
      <c r="AT199" s="137">
        <f t="shared" si="51"/>
        <v>2572801.1396301733</v>
      </c>
      <c r="AU199" s="137">
        <f t="shared" si="51"/>
        <v>4467799.8306277897</v>
      </c>
      <c r="AV199" s="137">
        <f t="shared" si="51"/>
        <v>275354.10101222107</v>
      </c>
      <c r="AW199" s="137">
        <f t="shared" si="51"/>
        <v>476605.57113307499</v>
      </c>
      <c r="AX199" s="137">
        <f t="shared" si="58"/>
        <v>2494632.2594353384</v>
      </c>
      <c r="AY199" s="137">
        <v>23.78486633</v>
      </c>
      <c r="AZ199" s="137">
        <v>22.56036568</v>
      </c>
      <c r="BA199" s="137">
        <v>23.314374919999999</v>
      </c>
      <c r="BB199" s="137">
        <v>22.47852516</v>
      </c>
      <c r="BC199" s="137">
        <v>22.568992609999999</v>
      </c>
      <c r="BD199" s="137">
        <f t="shared" si="52"/>
        <v>14453006.839214604</v>
      </c>
      <c r="BE199" s="137">
        <f t="shared" si="52"/>
        <v>6185100.8143710447</v>
      </c>
      <c r="BF199" s="137">
        <f t="shared" si="52"/>
        <v>10431005.660460794</v>
      </c>
      <c r="BG199" s="137">
        <f t="shared" si="52"/>
        <v>5844001.6710748933</v>
      </c>
      <c r="BH199" s="137">
        <f t="shared" si="52"/>
        <v>6222196.862590123</v>
      </c>
      <c r="BI199" s="137">
        <f t="shared" si="59"/>
        <v>8627062.3695422914</v>
      </c>
      <c r="BJ199" s="119">
        <f t="shared" si="53"/>
        <v>3.0878530140089904</v>
      </c>
      <c r="BK199" s="119">
        <f t="shared" si="53"/>
        <v>2.4040337665817888</v>
      </c>
      <c r="BL199" s="119">
        <f t="shared" si="53"/>
        <v>2.3347074747964007</v>
      </c>
      <c r="BM199" s="119">
        <f t="shared" si="53"/>
        <v>21.223586827259631</v>
      </c>
      <c r="BN199" s="119">
        <f t="shared" si="53"/>
        <v>13.05523317278387</v>
      </c>
      <c r="BO199" s="119">
        <f t="shared" si="60"/>
        <v>8.4210828510861369</v>
      </c>
      <c r="BP199" s="120" t="b">
        <v>1</v>
      </c>
      <c r="BQ199" s="121">
        <v>2.1834831258283675E-2</v>
      </c>
      <c r="BR199" s="120">
        <v>2.4458911900000002</v>
      </c>
      <c r="BS199" s="120">
        <f t="shared" si="61"/>
        <v>5.4486211807283498</v>
      </c>
      <c r="BT199" s="120" t="b">
        <v>1</v>
      </c>
      <c r="BU199" s="122" t="b">
        <v>1</v>
      </c>
      <c r="BV199" s="123"/>
      <c r="BW199" s="124"/>
      <c r="BX199" s="143"/>
      <c r="BY199" s="146">
        <f t="shared" si="62"/>
        <v>0.40015456698452073</v>
      </c>
      <c r="BZ199" s="145"/>
      <c r="CA199" s="145">
        <f t="shared" ref="CA199:CA262" si="63">AG199/BO199</f>
        <v>0.54716739364317935</v>
      </c>
      <c r="CB199" s="145" t="s">
        <v>8540</v>
      </c>
      <c r="CC199" s="145" t="b">
        <v>1</v>
      </c>
      <c r="CD199" s="147"/>
    </row>
    <row r="200" spans="1:82" x14ac:dyDescent="0.25">
      <c r="A200" s="157" t="s">
        <v>5581</v>
      </c>
      <c r="B200" s="157" t="s">
        <v>8196</v>
      </c>
      <c r="C200" s="158" t="s">
        <v>5582</v>
      </c>
      <c r="D200" s="158" t="s">
        <v>5583</v>
      </c>
      <c r="E200" s="118">
        <v>3</v>
      </c>
      <c r="F200" s="139">
        <v>21.032815930000002</v>
      </c>
      <c r="G200" s="137">
        <v>21.403900149999998</v>
      </c>
      <c r="H200" s="137">
        <v>19.83797646</v>
      </c>
      <c r="I200" s="137">
        <v>21.31920624</v>
      </c>
      <c r="J200" s="137">
        <v>20.907859800000001</v>
      </c>
      <c r="K200" s="137">
        <f t="shared" si="48"/>
        <v>2145401.0468918188</v>
      </c>
      <c r="L200" s="137">
        <f t="shared" si="48"/>
        <v>2774699.5858722469</v>
      </c>
      <c r="M200" s="137">
        <f t="shared" si="48"/>
        <v>937186.37850409595</v>
      </c>
      <c r="N200" s="137">
        <f t="shared" si="48"/>
        <v>2616498.9330898779</v>
      </c>
      <c r="O200" s="137">
        <f t="shared" si="48"/>
        <v>1967401.2588448876</v>
      </c>
      <c r="P200" s="137">
        <f t="shared" si="54"/>
        <v>2088237.4406405855</v>
      </c>
      <c r="Q200" s="137">
        <v>19.38823318</v>
      </c>
      <c r="R200" s="137">
        <v>21.057947160000001</v>
      </c>
      <c r="S200" s="137">
        <v>21.233272549999999</v>
      </c>
      <c r="T200" s="137">
        <v>21.517059329999999</v>
      </c>
      <c r="U200" s="137">
        <v>19.898635859999999</v>
      </c>
      <c r="V200" s="137">
        <f t="shared" si="49"/>
        <v>686182.67733933951</v>
      </c>
      <c r="W200" s="137">
        <f t="shared" si="49"/>
        <v>2183100.566145625</v>
      </c>
      <c r="X200" s="137">
        <f t="shared" si="49"/>
        <v>2465198.7773181815</v>
      </c>
      <c r="Y200" s="137">
        <f t="shared" si="49"/>
        <v>3001098.6868308941</v>
      </c>
      <c r="Z200" s="137">
        <f t="shared" si="49"/>
        <v>977431.35503537953</v>
      </c>
      <c r="AA200" s="137">
        <f t="shared" si="55"/>
        <v>1862602.4125338837</v>
      </c>
      <c r="AB200" s="119">
        <f t="shared" si="50"/>
        <v>0.31983888435845442</v>
      </c>
      <c r="AC200" s="119">
        <f t="shared" si="50"/>
        <v>0.78678808230670183</v>
      </c>
      <c r="AD200" s="119">
        <f t="shared" si="50"/>
        <v>2.6304253175905581</v>
      </c>
      <c r="AE200" s="119">
        <f t="shared" si="50"/>
        <v>1.1469902199756812</v>
      </c>
      <c r="AF200" s="119">
        <f t="shared" si="50"/>
        <v>0.49681342361712977</v>
      </c>
      <c r="AG200" s="119">
        <f t="shared" si="56"/>
        <v>1.0761711855697051</v>
      </c>
      <c r="AH200" s="120" t="b">
        <v>1</v>
      </c>
      <c r="AI200" s="121">
        <v>0.61801407347999793</v>
      </c>
      <c r="AJ200" s="120">
        <v>-0.28132209800000002</v>
      </c>
      <c r="AK200" s="120">
        <f t="shared" si="57"/>
        <v>0.82283661718002221</v>
      </c>
      <c r="AL200" s="120"/>
      <c r="AM200" s="122"/>
      <c r="AN200" s="139">
        <v>18.18136406</v>
      </c>
      <c r="AO200" s="137">
        <v>17.3192749</v>
      </c>
      <c r="AP200" s="137">
        <v>18.549217219999999</v>
      </c>
      <c r="AQ200" s="137">
        <v>19.547456740000001</v>
      </c>
      <c r="AR200" s="137">
        <v>17.370492939999998</v>
      </c>
      <c r="AS200" s="137">
        <f t="shared" si="51"/>
        <v>297259.63770568825</v>
      </c>
      <c r="AT200" s="137">
        <f t="shared" si="51"/>
        <v>163538.96619524137</v>
      </c>
      <c r="AU200" s="137">
        <f t="shared" si="51"/>
        <v>383593.09359181201</v>
      </c>
      <c r="AV200" s="137">
        <f t="shared" si="51"/>
        <v>766250.58251568675</v>
      </c>
      <c r="AW200" s="137">
        <f t="shared" si="51"/>
        <v>169449.15771057937</v>
      </c>
      <c r="AX200" s="137">
        <f t="shared" si="58"/>
        <v>356018.28754380153</v>
      </c>
      <c r="AY200" s="137">
        <v>17.83995247</v>
      </c>
      <c r="AZ200" s="137">
        <v>18.592239379999999</v>
      </c>
      <c r="BA200" s="137">
        <v>19.020780559999999</v>
      </c>
      <c r="BB200" s="137">
        <v>17.82366562</v>
      </c>
      <c r="BC200" s="137">
        <v>19.667074199999998</v>
      </c>
      <c r="BD200" s="137">
        <f t="shared" si="52"/>
        <v>234617.72251816493</v>
      </c>
      <c r="BE200" s="137">
        <f t="shared" si="52"/>
        <v>395204.37160277617</v>
      </c>
      <c r="BF200" s="137">
        <f t="shared" si="52"/>
        <v>531894.48767387529</v>
      </c>
      <c r="BG200" s="137">
        <f t="shared" si="52"/>
        <v>231983.97424821262</v>
      </c>
      <c r="BH200" s="137">
        <f t="shared" si="52"/>
        <v>832490.45190954476</v>
      </c>
      <c r="BI200" s="137">
        <f t="shared" si="59"/>
        <v>445238.20159051474</v>
      </c>
      <c r="BJ200" s="119">
        <f t="shared" si="53"/>
        <v>0.78926868218300117</v>
      </c>
      <c r="BK200" s="119">
        <f t="shared" si="53"/>
        <v>2.4165761885210926</v>
      </c>
      <c r="BL200" s="119">
        <f t="shared" si="53"/>
        <v>1.3866112204821741</v>
      </c>
      <c r="BM200" s="119">
        <f t="shared" si="53"/>
        <v>0.30275210165137256</v>
      </c>
      <c r="BN200" s="119">
        <f t="shared" si="53"/>
        <v>4.9129217468961732</v>
      </c>
      <c r="BO200" s="119">
        <f t="shared" si="60"/>
        <v>1.9616259879467628</v>
      </c>
      <c r="BP200" s="120"/>
      <c r="BQ200" s="121">
        <v>0.59566312282563472</v>
      </c>
      <c r="BR200" s="120">
        <v>0.39518127400000003</v>
      </c>
      <c r="BS200" s="120">
        <f t="shared" si="61"/>
        <v>1.3151079925674269</v>
      </c>
      <c r="BT200" s="120"/>
      <c r="BU200" s="122"/>
      <c r="BV200" s="123"/>
      <c r="BW200" s="124"/>
      <c r="BX200" s="143"/>
      <c r="BY200" s="146">
        <f t="shared" si="62"/>
        <v>0.37162010506922327</v>
      </c>
      <c r="BZ200" s="145"/>
      <c r="CA200" s="145">
        <f t="shared" si="63"/>
        <v>0.54861181090699929</v>
      </c>
      <c r="CB200" s="145" t="s">
        <v>8540</v>
      </c>
      <c r="CC200" s="145" t="b">
        <v>1</v>
      </c>
      <c r="CD200" s="147"/>
    </row>
    <row r="201" spans="1:82" x14ac:dyDescent="0.25">
      <c r="A201" s="157" t="s">
        <v>3053</v>
      </c>
      <c r="B201" s="157" t="s">
        <v>3054</v>
      </c>
      <c r="C201" s="158" t="s">
        <v>3054</v>
      </c>
      <c r="D201" s="158" t="s">
        <v>3055</v>
      </c>
      <c r="E201" s="118">
        <v>4</v>
      </c>
      <c r="F201" s="139">
        <v>19.847143169999999</v>
      </c>
      <c r="G201" s="137">
        <v>19.744075779999999</v>
      </c>
      <c r="H201" s="137">
        <v>19.90958595</v>
      </c>
      <c r="I201" s="137">
        <v>19.730308529999999</v>
      </c>
      <c r="J201" s="137">
        <v>20.089258189999999</v>
      </c>
      <c r="K201" s="137">
        <f t="shared" si="48"/>
        <v>943160.10560571624</v>
      </c>
      <c r="L201" s="137">
        <f t="shared" si="48"/>
        <v>878130.46912411775</v>
      </c>
      <c r="M201" s="137">
        <f t="shared" si="48"/>
        <v>984878.30801395921</v>
      </c>
      <c r="N201" s="137">
        <f t="shared" si="48"/>
        <v>869790.56272264395</v>
      </c>
      <c r="O201" s="137">
        <f t="shared" si="48"/>
        <v>1115499.3096000461</v>
      </c>
      <c r="P201" s="137">
        <f t="shared" si="54"/>
        <v>958291.75101329666</v>
      </c>
      <c r="Q201" s="137">
        <v>20.137210849999999</v>
      </c>
      <c r="R201" s="137">
        <v>19.721857069999999</v>
      </c>
      <c r="S201" s="137">
        <v>19.71496582</v>
      </c>
      <c r="T201" s="137">
        <v>19.382982250000001</v>
      </c>
      <c r="U201" s="137">
        <v>19.246309279999998</v>
      </c>
      <c r="V201" s="137">
        <f t="shared" si="49"/>
        <v>1153199.6312900218</v>
      </c>
      <c r="W201" s="137">
        <f t="shared" si="49"/>
        <v>864710.13307070802</v>
      </c>
      <c r="X201" s="137">
        <f t="shared" si="49"/>
        <v>860589.56406799087</v>
      </c>
      <c r="Y201" s="137">
        <f t="shared" si="49"/>
        <v>683689.74015281477</v>
      </c>
      <c r="Z201" s="137">
        <f t="shared" si="49"/>
        <v>621894.04628422752</v>
      </c>
      <c r="AA201" s="137">
        <f t="shared" si="55"/>
        <v>836816.62297315267</v>
      </c>
      <c r="AB201" s="119">
        <f t="shared" si="50"/>
        <v>1.2226976357841324</v>
      </c>
      <c r="AC201" s="119">
        <f t="shared" si="50"/>
        <v>0.9847171502125468</v>
      </c>
      <c r="AD201" s="119">
        <f t="shared" si="50"/>
        <v>0.87380294302897088</v>
      </c>
      <c r="AE201" s="119">
        <f t="shared" si="50"/>
        <v>0.78603950129409206</v>
      </c>
      <c r="AF201" s="119">
        <f t="shared" si="50"/>
        <v>0.55750285180113912</v>
      </c>
      <c r="AG201" s="119">
        <f t="shared" si="56"/>
        <v>0.88495201642417631</v>
      </c>
      <c r="AH201" s="120" t="b">
        <v>1</v>
      </c>
      <c r="AI201" s="121">
        <v>0.29961970494296303</v>
      </c>
      <c r="AJ201" s="120">
        <v>-0.22340927099999999</v>
      </c>
      <c r="AK201" s="120">
        <f t="shared" si="57"/>
        <v>0.85653893301813433</v>
      </c>
      <c r="AL201" s="120"/>
      <c r="AM201" s="122"/>
      <c r="AN201" s="139">
        <v>19.05449295</v>
      </c>
      <c r="AO201" s="137">
        <v>17.68234253</v>
      </c>
      <c r="AP201" s="137">
        <v>18.450345989999999</v>
      </c>
      <c r="AQ201" s="137">
        <v>20.08770561</v>
      </c>
      <c r="AR201" s="137">
        <v>18.32486725</v>
      </c>
      <c r="AS201" s="137">
        <f t="shared" si="51"/>
        <v>544469.96835175541</v>
      </c>
      <c r="AT201" s="137">
        <f t="shared" si="51"/>
        <v>210336.91271328079</v>
      </c>
      <c r="AU201" s="137">
        <f t="shared" si="51"/>
        <v>358185.14744293498</v>
      </c>
      <c r="AV201" s="137">
        <f t="shared" si="51"/>
        <v>1114299.4923858219</v>
      </c>
      <c r="AW201" s="137">
        <f t="shared" si="51"/>
        <v>328348.25214955129</v>
      </c>
      <c r="AX201" s="137">
        <f t="shared" si="58"/>
        <v>511127.95460866886</v>
      </c>
      <c r="AY201" s="137">
        <v>19.409742359999999</v>
      </c>
      <c r="AZ201" s="137">
        <v>19.175212859999998</v>
      </c>
      <c r="BA201" s="137">
        <v>19.58181763</v>
      </c>
      <c r="BB201" s="137">
        <v>19.82744598</v>
      </c>
      <c r="BC201" s="137">
        <v>18.193574909999999</v>
      </c>
      <c r="BD201" s="137">
        <f t="shared" si="52"/>
        <v>696489.63617587043</v>
      </c>
      <c r="BE201" s="137">
        <f t="shared" si="52"/>
        <v>591989.82756175788</v>
      </c>
      <c r="BF201" s="137">
        <f t="shared" si="52"/>
        <v>784719.55681799562</v>
      </c>
      <c r="BG201" s="137">
        <f t="shared" si="52"/>
        <v>930370.59848016733</v>
      </c>
      <c r="BH201" s="137">
        <f t="shared" si="52"/>
        <v>299786.29601212003</v>
      </c>
      <c r="BI201" s="137">
        <f t="shared" si="59"/>
        <v>660671.18300958234</v>
      </c>
      <c r="BJ201" s="119">
        <f t="shared" si="53"/>
        <v>1.2792067086534009</v>
      </c>
      <c r="BK201" s="119">
        <f t="shared" si="53"/>
        <v>2.8144837723691629</v>
      </c>
      <c r="BL201" s="119">
        <f t="shared" si="53"/>
        <v>2.1908210388400176</v>
      </c>
      <c r="BM201" s="119">
        <f t="shared" si="53"/>
        <v>0.83493764902302414</v>
      </c>
      <c r="BN201" s="119">
        <f t="shared" si="53"/>
        <v>0.91301322315423117</v>
      </c>
      <c r="BO201" s="119">
        <f t="shared" si="60"/>
        <v>1.6064924784079673</v>
      </c>
      <c r="BP201" s="120" t="b">
        <v>1</v>
      </c>
      <c r="BQ201" s="121">
        <v>0.20792123782421179</v>
      </c>
      <c r="BR201" s="120">
        <v>0.51760788000000002</v>
      </c>
      <c r="BS201" s="120">
        <f t="shared" si="61"/>
        <v>1.4315795894633598</v>
      </c>
      <c r="BT201" s="120"/>
      <c r="BU201" s="122"/>
      <c r="BV201" s="123"/>
      <c r="BW201" s="124"/>
      <c r="BX201" s="143"/>
      <c r="BY201" s="146">
        <f t="shared" si="62"/>
        <v>0.136795495967481</v>
      </c>
      <c r="BZ201" s="145"/>
      <c r="CA201" s="145">
        <f t="shared" si="63"/>
        <v>0.5508597321919384</v>
      </c>
      <c r="CB201" s="145" t="s">
        <v>8540</v>
      </c>
      <c r="CC201" s="145" t="b">
        <v>1</v>
      </c>
      <c r="CD201" s="147"/>
    </row>
    <row r="202" spans="1:82" x14ac:dyDescent="0.25">
      <c r="A202" s="157" t="s">
        <v>6241</v>
      </c>
      <c r="B202" s="157" t="s">
        <v>8281</v>
      </c>
      <c r="C202" s="158" t="s">
        <v>6242</v>
      </c>
      <c r="D202" s="158" t="s">
        <v>6243</v>
      </c>
      <c r="E202" s="118">
        <v>6</v>
      </c>
      <c r="F202" s="139">
        <v>21.755195619999999</v>
      </c>
      <c r="G202" s="137">
        <v>20.870719909999998</v>
      </c>
      <c r="H202" s="137">
        <v>20.11063004</v>
      </c>
      <c r="I202" s="137">
        <v>21.509105680000001</v>
      </c>
      <c r="J202" s="137">
        <v>21.156967160000001</v>
      </c>
      <c r="K202" s="137">
        <f t="shared" si="48"/>
        <v>3539699.8965591681</v>
      </c>
      <c r="L202" s="137">
        <f t="shared" si="48"/>
        <v>1917400.0043098934</v>
      </c>
      <c r="M202" s="137">
        <f t="shared" si="48"/>
        <v>1132147.1398637916</v>
      </c>
      <c r="N202" s="137">
        <f t="shared" si="48"/>
        <v>2984599.0030792998</v>
      </c>
      <c r="O202" s="137">
        <f t="shared" si="48"/>
        <v>2338200.4105844437</v>
      </c>
      <c r="P202" s="137">
        <f t="shared" si="54"/>
        <v>2382409.2908793194</v>
      </c>
      <c r="Q202" s="137">
        <v>21.007991789999998</v>
      </c>
      <c r="R202" s="137">
        <v>21.191654209999999</v>
      </c>
      <c r="S202" s="137">
        <v>21.137962340000001</v>
      </c>
      <c r="T202" s="137">
        <v>21.019641880000002</v>
      </c>
      <c r="U202" s="137">
        <v>17.56190681</v>
      </c>
      <c r="V202" s="137">
        <f t="shared" si="49"/>
        <v>2108801.3816327574</v>
      </c>
      <c r="W202" s="137">
        <f t="shared" si="49"/>
        <v>2395099.5819445699</v>
      </c>
      <c r="X202" s="137">
        <f t="shared" si="49"/>
        <v>2307600.9631657498</v>
      </c>
      <c r="Y202" s="137">
        <f t="shared" si="49"/>
        <v>2125899.3737367308</v>
      </c>
      <c r="Z202" s="137">
        <f t="shared" si="49"/>
        <v>193490.98294679431</v>
      </c>
      <c r="AA202" s="137">
        <f t="shared" si="55"/>
        <v>1826178.4566853202</v>
      </c>
      <c r="AB202" s="119">
        <f t="shared" si="50"/>
        <v>0.59575711028007128</v>
      </c>
      <c r="AC202" s="119">
        <f t="shared" si="50"/>
        <v>1.2491392388447444</v>
      </c>
      <c r="AD202" s="119">
        <f t="shared" si="50"/>
        <v>2.0382518154339699</v>
      </c>
      <c r="AE202" s="119">
        <f t="shared" si="50"/>
        <v>0.7122897821594717</v>
      </c>
      <c r="AF202" s="119">
        <f t="shared" si="50"/>
        <v>8.2752095188637131E-2</v>
      </c>
      <c r="AG202" s="119">
        <f t="shared" si="56"/>
        <v>0.93563800838137889</v>
      </c>
      <c r="AH202" s="120" t="b">
        <v>1</v>
      </c>
      <c r="AI202" s="121">
        <v>0.42716564196574458</v>
      </c>
      <c r="AJ202" s="120">
        <v>-0.69669227600000005</v>
      </c>
      <c r="AK202" s="120">
        <f t="shared" si="57"/>
        <v>0.61698517258808061</v>
      </c>
      <c r="AL202" s="120"/>
      <c r="AM202" s="122"/>
      <c r="AN202" s="139">
        <v>20.567926409999998</v>
      </c>
      <c r="AO202" s="137">
        <v>18.377521510000001</v>
      </c>
      <c r="AP202" s="137">
        <v>20.214778899999999</v>
      </c>
      <c r="AQ202" s="137">
        <v>20.606933590000001</v>
      </c>
      <c r="AR202" s="137">
        <v>18.917684560000001</v>
      </c>
      <c r="AS202" s="137">
        <f t="shared" si="51"/>
        <v>1554400.0373220297</v>
      </c>
      <c r="AT202" s="137">
        <f t="shared" si="51"/>
        <v>340553.39995469537</v>
      </c>
      <c r="AU202" s="137">
        <f t="shared" si="51"/>
        <v>1216899.7576577726</v>
      </c>
      <c r="AV202" s="137">
        <f t="shared" si="51"/>
        <v>1597000.783643913</v>
      </c>
      <c r="AW202" s="137">
        <f t="shared" si="51"/>
        <v>495211.24866205803</v>
      </c>
      <c r="AX202" s="137">
        <f t="shared" si="58"/>
        <v>1040813.0454480939</v>
      </c>
      <c r="AY202" s="137">
        <v>20.12477303</v>
      </c>
      <c r="AZ202" s="137">
        <v>19.909515379999998</v>
      </c>
      <c r="BA202" s="137">
        <v>20.26143837</v>
      </c>
      <c r="BB202" s="137">
        <v>20.45191574</v>
      </c>
      <c r="BC202" s="137">
        <v>20.451713560000002</v>
      </c>
      <c r="BD202" s="137">
        <f t="shared" si="52"/>
        <v>1143300.3539923339</v>
      </c>
      <c r="BE202" s="137">
        <f t="shared" si="52"/>
        <v>984830.13347923348</v>
      </c>
      <c r="BF202" s="137">
        <f t="shared" si="52"/>
        <v>1256899.9375844405</v>
      </c>
      <c r="BG202" s="137">
        <f t="shared" si="52"/>
        <v>1434300.3570665368</v>
      </c>
      <c r="BH202" s="137">
        <f t="shared" si="52"/>
        <v>1434099.3675854143</v>
      </c>
      <c r="BI202" s="137">
        <f t="shared" si="59"/>
        <v>1250686.0299415919</v>
      </c>
      <c r="BJ202" s="119">
        <f t="shared" si="53"/>
        <v>0.73552517147519403</v>
      </c>
      <c r="BK202" s="119">
        <f t="shared" si="53"/>
        <v>2.8918523016074653</v>
      </c>
      <c r="BL202" s="119">
        <f t="shared" si="53"/>
        <v>1.0328705628174815</v>
      </c>
      <c r="BM202" s="119">
        <f t="shared" si="53"/>
        <v>0.8981212606507688</v>
      </c>
      <c r="BN202" s="119">
        <f t="shared" si="53"/>
        <v>2.8959345561313614</v>
      </c>
      <c r="BO202" s="119">
        <f t="shared" si="60"/>
        <v>1.6908607705364542</v>
      </c>
      <c r="BP202" s="120" t="b">
        <v>1</v>
      </c>
      <c r="BQ202" s="121">
        <v>0.3048536582979553</v>
      </c>
      <c r="BR202" s="120">
        <v>0.50290222200000001</v>
      </c>
      <c r="BS202" s="120">
        <f t="shared" si="61"/>
        <v>1.4170613525651494</v>
      </c>
      <c r="BT202" s="120"/>
      <c r="BU202" s="122"/>
      <c r="BV202" s="123"/>
      <c r="BW202" s="124"/>
      <c r="BX202" s="143"/>
      <c r="BY202" s="146">
        <f t="shared" si="62"/>
        <v>0.24471429346520532</v>
      </c>
      <c r="BZ202" s="145"/>
      <c r="CA202" s="145">
        <f t="shared" si="63"/>
        <v>0.55335011887734076</v>
      </c>
      <c r="CB202" s="145" t="s">
        <v>8540</v>
      </c>
      <c r="CC202" s="145" t="b">
        <v>1</v>
      </c>
      <c r="CD202" s="147"/>
    </row>
    <row r="203" spans="1:82" x14ac:dyDescent="0.25">
      <c r="A203" s="157" t="s">
        <v>7008</v>
      </c>
      <c r="B203" s="157" t="s">
        <v>8394</v>
      </c>
      <c r="C203" s="158" t="s">
        <v>7009</v>
      </c>
      <c r="D203" s="158" t="s">
        <v>7010</v>
      </c>
      <c r="E203" s="118">
        <v>9</v>
      </c>
      <c r="F203" s="139">
        <v>21.192979810000001</v>
      </c>
      <c r="G203" s="137">
        <v>20.06774712</v>
      </c>
      <c r="H203" s="137">
        <v>20.66431618</v>
      </c>
      <c r="I203" s="137">
        <v>20.65464592</v>
      </c>
      <c r="J203" s="137">
        <v>20.820341110000001</v>
      </c>
      <c r="K203" s="137">
        <f t="shared" si="48"/>
        <v>2397301.296783065</v>
      </c>
      <c r="L203" s="137">
        <f t="shared" si="48"/>
        <v>1098990.2222758885</v>
      </c>
      <c r="M203" s="137">
        <f t="shared" si="48"/>
        <v>1661800.9773933443</v>
      </c>
      <c r="N203" s="137">
        <f t="shared" si="48"/>
        <v>1650699.3175617147</v>
      </c>
      <c r="O203" s="137">
        <f t="shared" si="48"/>
        <v>1851600.0936049912</v>
      </c>
      <c r="P203" s="137">
        <f t="shared" si="54"/>
        <v>1732078.3815238005</v>
      </c>
      <c r="Q203" s="137">
        <v>20.552812580000001</v>
      </c>
      <c r="R203" s="137">
        <v>20.79471397</v>
      </c>
      <c r="S203" s="137">
        <v>19.918626790000001</v>
      </c>
      <c r="T203" s="137">
        <v>20.850412370000001</v>
      </c>
      <c r="U203" s="137">
        <v>18.994501110000002</v>
      </c>
      <c r="V203" s="137">
        <f t="shared" si="49"/>
        <v>1538200.9733715537</v>
      </c>
      <c r="W203" s="137">
        <f t="shared" si="49"/>
        <v>1818999.8205661136</v>
      </c>
      <c r="X203" s="137">
        <f t="shared" si="49"/>
        <v>991069.55756193271</v>
      </c>
      <c r="Y203" s="137">
        <f t="shared" si="49"/>
        <v>1890599.5288706422</v>
      </c>
      <c r="Z203" s="137">
        <f t="shared" si="49"/>
        <v>522293.45881575346</v>
      </c>
      <c r="AA203" s="137">
        <f t="shared" si="55"/>
        <v>1352232.6678371993</v>
      </c>
      <c r="AB203" s="119">
        <f t="shared" si="50"/>
        <v>0.64163856893401894</v>
      </c>
      <c r="AC203" s="119">
        <f t="shared" si="50"/>
        <v>1.6551555998370613</v>
      </c>
      <c r="AD203" s="119">
        <f t="shared" si="50"/>
        <v>0.5963828226389043</v>
      </c>
      <c r="AE203" s="119">
        <f t="shared" si="50"/>
        <v>1.1453324713693402</v>
      </c>
      <c r="AF203" s="119">
        <f t="shared" si="50"/>
        <v>0.28207681594942513</v>
      </c>
      <c r="AG203" s="119">
        <f t="shared" si="56"/>
        <v>0.86411725574574993</v>
      </c>
      <c r="AH203" s="120" t="b">
        <v>1</v>
      </c>
      <c r="AI203" s="121">
        <v>0.3539064607615614</v>
      </c>
      <c r="AJ203" s="120">
        <v>-0.45779266400000002</v>
      </c>
      <c r="AK203" s="120">
        <f t="shared" si="57"/>
        <v>0.72809940532372708</v>
      </c>
      <c r="AL203" s="120"/>
      <c r="AM203" s="122"/>
      <c r="AN203" s="139">
        <v>18.642625809999998</v>
      </c>
      <c r="AO203" s="137">
        <v>19.947778700000001</v>
      </c>
      <c r="AP203" s="137">
        <v>18.520320890000001</v>
      </c>
      <c r="AQ203" s="137">
        <v>20.08017731</v>
      </c>
      <c r="AR203" s="137">
        <v>20.39026642</v>
      </c>
      <c r="AS203" s="137">
        <f t="shared" si="51"/>
        <v>409250.82799633138</v>
      </c>
      <c r="AT203" s="137">
        <f t="shared" si="51"/>
        <v>1011299.3673799342</v>
      </c>
      <c r="AU203" s="137">
        <f t="shared" si="51"/>
        <v>375986.38363100006</v>
      </c>
      <c r="AV203" s="137">
        <f t="shared" si="51"/>
        <v>1108499.9773109818</v>
      </c>
      <c r="AW203" s="137">
        <f t="shared" si="51"/>
        <v>1374300.8401733208</v>
      </c>
      <c r="AX203" s="137">
        <f t="shared" si="58"/>
        <v>855867.47929831373</v>
      </c>
      <c r="AY203" s="137">
        <v>18.51302338</v>
      </c>
      <c r="AZ203" s="137">
        <v>20.054042819999999</v>
      </c>
      <c r="BA203" s="137">
        <v>20.44949913</v>
      </c>
      <c r="BB203" s="137">
        <v>20.342994690000001</v>
      </c>
      <c r="BC203" s="137">
        <v>20.043134689999999</v>
      </c>
      <c r="BD203" s="137">
        <f t="shared" si="52"/>
        <v>374089.35294794367</v>
      </c>
      <c r="BE203" s="137">
        <f t="shared" si="52"/>
        <v>1088600.2335364877</v>
      </c>
      <c r="BF203" s="137">
        <f t="shared" si="52"/>
        <v>1431899.8198103695</v>
      </c>
      <c r="BG203" s="137">
        <f t="shared" si="52"/>
        <v>1329999.8847176023</v>
      </c>
      <c r="BH203" s="137">
        <f t="shared" si="52"/>
        <v>1080400.4311403329</v>
      </c>
      <c r="BI203" s="137">
        <f t="shared" si="59"/>
        <v>1060997.9444305473</v>
      </c>
      <c r="BJ203" s="119">
        <f t="shared" si="53"/>
        <v>0.91408331359881112</v>
      </c>
      <c r="BK203" s="119">
        <f t="shared" si="53"/>
        <v>1.0764371744410599</v>
      </c>
      <c r="BL203" s="119">
        <f t="shared" si="53"/>
        <v>3.8083821174110981</v>
      </c>
      <c r="BM203" s="119">
        <f t="shared" si="53"/>
        <v>1.1998194965632194</v>
      </c>
      <c r="BN203" s="119">
        <f t="shared" si="53"/>
        <v>0.78614550727050236</v>
      </c>
      <c r="BO203" s="119">
        <f t="shared" si="60"/>
        <v>1.5569735218569383</v>
      </c>
      <c r="BP203" s="120" t="b">
        <v>1</v>
      </c>
      <c r="BQ203" s="121">
        <v>0.41892800831030802</v>
      </c>
      <c r="BR203" s="120">
        <v>0.36430511500000001</v>
      </c>
      <c r="BS203" s="120">
        <f t="shared" si="61"/>
        <v>1.2872614609291175</v>
      </c>
      <c r="BT203" s="120"/>
      <c r="BU203" s="122"/>
      <c r="BV203" s="123"/>
      <c r="BW203" s="124"/>
      <c r="BX203" s="143"/>
      <c r="BY203" s="146">
        <f t="shared" si="62"/>
        <v>0.30846618734677006</v>
      </c>
      <c r="BZ203" s="145"/>
      <c r="CA203" s="145">
        <f t="shared" si="63"/>
        <v>0.55499804178760392</v>
      </c>
      <c r="CB203" s="145" t="s">
        <v>8540</v>
      </c>
      <c r="CC203" s="145" t="b">
        <v>1</v>
      </c>
      <c r="CD203" s="147"/>
    </row>
    <row r="204" spans="1:82" x14ac:dyDescent="0.25">
      <c r="A204" s="157" t="s">
        <v>5682</v>
      </c>
      <c r="B204" s="157" t="s">
        <v>5683</v>
      </c>
      <c r="C204" s="158" t="s">
        <v>5683</v>
      </c>
      <c r="D204" s="158" t="s">
        <v>5684</v>
      </c>
      <c r="E204" s="118">
        <v>3</v>
      </c>
      <c r="F204" s="139">
        <v>20.992792130000002</v>
      </c>
      <c r="G204" s="137">
        <v>21.381895069999999</v>
      </c>
      <c r="H204" s="137">
        <v>20.778442380000001</v>
      </c>
      <c r="I204" s="137">
        <v>21.42813301</v>
      </c>
      <c r="J204" s="137">
        <v>20.955818180000001</v>
      </c>
      <c r="K204" s="137">
        <f t="shared" si="48"/>
        <v>2086700.5180630551</v>
      </c>
      <c r="L204" s="137">
        <f t="shared" si="48"/>
        <v>2732698.8888791641</v>
      </c>
      <c r="M204" s="137">
        <f t="shared" si="48"/>
        <v>1798599.2979377205</v>
      </c>
      <c r="N204" s="137">
        <f t="shared" si="48"/>
        <v>2821699.6681241463</v>
      </c>
      <c r="O204" s="137">
        <f t="shared" si="48"/>
        <v>2033901.2155002074</v>
      </c>
      <c r="P204" s="137">
        <f t="shared" si="54"/>
        <v>2294719.9177008588</v>
      </c>
      <c r="Q204" s="137">
        <v>21.011816020000001</v>
      </c>
      <c r="R204" s="137">
        <v>21.565231319999999</v>
      </c>
      <c r="S204" s="137">
        <v>21.760524749999998</v>
      </c>
      <c r="T204" s="137">
        <v>21.841571810000001</v>
      </c>
      <c r="U204" s="137">
        <v>21.246904369999999</v>
      </c>
      <c r="V204" s="137">
        <f t="shared" si="49"/>
        <v>2114398.7111363169</v>
      </c>
      <c r="W204" s="137">
        <f t="shared" si="49"/>
        <v>3102997.9648996959</v>
      </c>
      <c r="X204" s="137">
        <f t="shared" si="49"/>
        <v>3552799.2717022873</v>
      </c>
      <c r="Y204" s="137">
        <f t="shared" si="49"/>
        <v>3758099.4385349751</v>
      </c>
      <c r="Z204" s="137">
        <f t="shared" si="49"/>
        <v>2488602.4845413677</v>
      </c>
      <c r="AA204" s="137">
        <f t="shared" si="55"/>
        <v>3003379.5741629289</v>
      </c>
      <c r="AB204" s="119">
        <f t="shared" si="50"/>
        <v>1.0132736791089563</v>
      </c>
      <c r="AC204" s="119">
        <f t="shared" si="50"/>
        <v>1.1355067246989707</v>
      </c>
      <c r="AD204" s="119">
        <f t="shared" si="50"/>
        <v>1.9753144993306391</v>
      </c>
      <c r="AE204" s="119">
        <f t="shared" si="50"/>
        <v>1.3318566398079295</v>
      </c>
      <c r="AF204" s="119">
        <f t="shared" si="50"/>
        <v>1.2235611373728066</v>
      </c>
      <c r="AG204" s="119">
        <f t="shared" si="56"/>
        <v>1.3359025360638603</v>
      </c>
      <c r="AH204" s="120" t="b">
        <v>1</v>
      </c>
      <c r="AI204" s="121">
        <v>8.3107980077527066E-2</v>
      </c>
      <c r="AJ204" s="120">
        <v>0.37779350299999997</v>
      </c>
      <c r="AK204" s="120">
        <f t="shared" si="57"/>
        <v>1.2993530690845749</v>
      </c>
      <c r="AL204" s="120"/>
      <c r="AM204" s="122"/>
      <c r="AN204" s="139">
        <v>19.837457659999998</v>
      </c>
      <c r="AO204" s="137">
        <v>20.094680790000002</v>
      </c>
      <c r="AP204" s="137">
        <v>20.348840710000001</v>
      </c>
      <c r="AQ204" s="137">
        <v>20.04700089</v>
      </c>
      <c r="AR204" s="137">
        <v>17.215707779999999</v>
      </c>
      <c r="AS204" s="137">
        <f t="shared" si="51"/>
        <v>936849.42241306871</v>
      </c>
      <c r="AT204" s="137">
        <f t="shared" si="51"/>
        <v>1119699.9816283069</v>
      </c>
      <c r="AU204" s="137">
        <f t="shared" si="51"/>
        <v>1335400.1808052</v>
      </c>
      <c r="AV204" s="137">
        <f t="shared" si="51"/>
        <v>1083299.6204686784</v>
      </c>
      <c r="AW204" s="137">
        <f t="shared" si="51"/>
        <v>152210.43894036082</v>
      </c>
      <c r="AX204" s="137">
        <f t="shared" si="58"/>
        <v>925491.9288511232</v>
      </c>
      <c r="AY204" s="137">
        <v>20.210861210000001</v>
      </c>
      <c r="AZ204" s="137">
        <v>20.46173859</v>
      </c>
      <c r="BA204" s="137">
        <v>20.06592178</v>
      </c>
      <c r="BB204" s="137">
        <v>20.083686830000001</v>
      </c>
      <c r="BC204" s="137">
        <v>20.14145851</v>
      </c>
      <c r="BD204" s="137">
        <f t="shared" si="52"/>
        <v>1213599.7055605371</v>
      </c>
      <c r="BE204" s="137">
        <f t="shared" si="52"/>
        <v>1444099.3716700231</v>
      </c>
      <c r="BF204" s="137">
        <f t="shared" si="52"/>
        <v>1097600.6269379288</v>
      </c>
      <c r="BG204" s="137">
        <f t="shared" si="52"/>
        <v>1111199.8122529255</v>
      </c>
      <c r="BH204" s="137">
        <f t="shared" si="52"/>
        <v>1156599.9466406787</v>
      </c>
      <c r="BI204" s="137">
        <f t="shared" si="59"/>
        <v>1204619.8926124186</v>
      </c>
      <c r="BJ204" s="119">
        <f t="shared" si="53"/>
        <v>1.2954052983612192</v>
      </c>
      <c r="BK204" s="119">
        <f t="shared" si="53"/>
        <v>1.2897199208398336</v>
      </c>
      <c r="BL204" s="119">
        <f t="shared" si="53"/>
        <v>0.82192637286907788</v>
      </c>
      <c r="BM204" s="119">
        <f t="shared" si="53"/>
        <v>1.0257548246644601</v>
      </c>
      <c r="BN204" s="119">
        <f t="shared" si="53"/>
        <v>7.598690041843045</v>
      </c>
      <c r="BO204" s="119">
        <f t="shared" si="60"/>
        <v>2.406299291715527</v>
      </c>
      <c r="BP204" s="120" t="b">
        <v>1</v>
      </c>
      <c r="BQ204" s="121">
        <v>0.29885573892213613</v>
      </c>
      <c r="BR204" s="120">
        <v>0.68399581899999995</v>
      </c>
      <c r="BS204" s="120">
        <f t="shared" si="61"/>
        <v>1.6065833375511112</v>
      </c>
      <c r="BT204" s="120"/>
      <c r="BU204" s="122"/>
      <c r="BV204" s="123"/>
      <c r="BW204" s="124"/>
      <c r="BX204" s="143"/>
      <c r="BY204" s="146">
        <f t="shared" si="62"/>
        <v>0.45897117622697742</v>
      </c>
      <c r="BZ204" s="145"/>
      <c r="CA204" s="145">
        <f t="shared" si="63"/>
        <v>0.55516890216572068</v>
      </c>
      <c r="CB204" s="145" t="s">
        <v>8540</v>
      </c>
      <c r="CC204" s="145" t="b">
        <v>1</v>
      </c>
      <c r="CD204" s="147"/>
    </row>
    <row r="205" spans="1:82" x14ac:dyDescent="0.25">
      <c r="A205" s="157" t="s">
        <v>5634</v>
      </c>
      <c r="B205" s="157" t="s">
        <v>8205</v>
      </c>
      <c r="C205" s="158" t="s">
        <v>5635</v>
      </c>
      <c r="D205" s="158" t="s">
        <v>5636</v>
      </c>
      <c r="E205" s="118">
        <v>4</v>
      </c>
      <c r="F205" s="139">
        <v>19.96536064</v>
      </c>
      <c r="G205" s="137">
        <v>20.038444519999999</v>
      </c>
      <c r="H205" s="137">
        <v>20.159187320000001</v>
      </c>
      <c r="I205" s="137">
        <v>20.191473009999999</v>
      </c>
      <c r="J205" s="137">
        <v>20.506982799999999</v>
      </c>
      <c r="K205" s="137">
        <f t="shared" si="48"/>
        <v>1023699.3484874751</v>
      </c>
      <c r="L205" s="137">
        <f t="shared" si="48"/>
        <v>1076893.7761044959</v>
      </c>
      <c r="M205" s="137">
        <f t="shared" si="48"/>
        <v>1170900.7158896318</v>
      </c>
      <c r="N205" s="137">
        <f t="shared" si="48"/>
        <v>1197399.3902365896</v>
      </c>
      <c r="O205" s="137">
        <f t="shared" si="48"/>
        <v>1490105.2449343498</v>
      </c>
      <c r="P205" s="137">
        <f t="shared" si="54"/>
        <v>1191799.6951305084</v>
      </c>
      <c r="Q205" s="137">
        <v>20.51605034</v>
      </c>
      <c r="R205" s="137">
        <v>20.53041077</v>
      </c>
      <c r="S205" s="137">
        <v>19.025014880000001</v>
      </c>
      <c r="T205" s="137">
        <v>20.53801155</v>
      </c>
      <c r="U205" s="137">
        <v>21.26423454</v>
      </c>
      <c r="V205" s="137">
        <f t="shared" si="49"/>
        <v>1499500.2582524687</v>
      </c>
      <c r="W205" s="137">
        <f t="shared" si="49"/>
        <v>1514500.6535274985</v>
      </c>
      <c r="X205" s="137">
        <f t="shared" si="49"/>
        <v>533457.89488551556</v>
      </c>
      <c r="Y205" s="137">
        <f t="shared" si="49"/>
        <v>1522500.7941725983</v>
      </c>
      <c r="Z205" s="137">
        <f t="shared" si="49"/>
        <v>2518676.7394165639</v>
      </c>
      <c r="AA205" s="137">
        <f t="shared" si="55"/>
        <v>1517727.2680509291</v>
      </c>
      <c r="AB205" s="119">
        <f t="shared" si="50"/>
        <v>1.4647857893706719</v>
      </c>
      <c r="AC205" s="119">
        <f t="shared" si="50"/>
        <v>1.4063602995329594</v>
      </c>
      <c r="AD205" s="119">
        <f t="shared" si="50"/>
        <v>0.4555961813382296</v>
      </c>
      <c r="AE205" s="119">
        <f t="shared" si="50"/>
        <v>1.2715062380913467</v>
      </c>
      <c r="AF205" s="119">
        <f t="shared" si="50"/>
        <v>1.6902676827552072</v>
      </c>
      <c r="AG205" s="119">
        <f t="shared" si="56"/>
        <v>1.2577032382176832</v>
      </c>
      <c r="AH205" s="120" t="b">
        <v>1</v>
      </c>
      <c r="AI205" s="121">
        <v>0.58423370604471336</v>
      </c>
      <c r="AJ205" s="120">
        <v>0.20245475800000001</v>
      </c>
      <c r="AK205" s="120">
        <f t="shared" si="57"/>
        <v>1.1506545388714202</v>
      </c>
      <c r="AL205" s="120"/>
      <c r="AM205" s="122"/>
      <c r="AN205" s="139">
        <v>18.069820400000001</v>
      </c>
      <c r="AO205" s="137">
        <v>17.663211820000001</v>
      </c>
      <c r="AP205" s="137">
        <v>18.338243479999999</v>
      </c>
      <c r="AQ205" s="137">
        <v>18.377079009999999</v>
      </c>
      <c r="AR205" s="137">
        <v>16.762184139999999</v>
      </c>
      <c r="AS205" s="137">
        <f t="shared" si="51"/>
        <v>275142.67587871692</v>
      </c>
      <c r="AT205" s="137">
        <f t="shared" si="51"/>
        <v>207566.17275690491</v>
      </c>
      <c r="AU205" s="137">
        <f t="shared" si="51"/>
        <v>331406.75420271559</v>
      </c>
      <c r="AV205" s="137">
        <f t="shared" si="51"/>
        <v>340448.9622411211</v>
      </c>
      <c r="AW205" s="137">
        <f t="shared" si="51"/>
        <v>111152.75180521171</v>
      </c>
      <c r="AX205" s="137">
        <f t="shared" si="58"/>
        <v>253143.46337693403</v>
      </c>
      <c r="AY205" s="137">
        <v>18.66130257</v>
      </c>
      <c r="AZ205" s="137">
        <v>18.860288619999999</v>
      </c>
      <c r="BA205" s="137">
        <v>17.71496582</v>
      </c>
      <c r="BB205" s="137">
        <v>17.731904979999999</v>
      </c>
      <c r="BC205" s="137">
        <v>19.390329359999999</v>
      </c>
      <c r="BD205" s="137">
        <f t="shared" si="52"/>
        <v>414583.32636200316</v>
      </c>
      <c r="BE205" s="137">
        <f t="shared" si="52"/>
        <v>475896.5994166453</v>
      </c>
      <c r="BF205" s="137">
        <f t="shared" si="52"/>
        <v>215147.39101699769</v>
      </c>
      <c r="BG205" s="137">
        <f t="shared" si="52"/>
        <v>217688.39594601427</v>
      </c>
      <c r="BH205" s="137">
        <f t="shared" si="52"/>
        <v>687180.39883451641</v>
      </c>
      <c r="BI205" s="137">
        <f t="shared" si="59"/>
        <v>402099.22231523535</v>
      </c>
      <c r="BJ205" s="119">
        <f t="shared" si="53"/>
        <v>1.5067939753001158</v>
      </c>
      <c r="BK205" s="119">
        <f t="shared" si="53"/>
        <v>2.2927464195912148</v>
      </c>
      <c r="BL205" s="119">
        <f t="shared" si="53"/>
        <v>0.64919434588649294</v>
      </c>
      <c r="BM205" s="119">
        <f t="shared" si="53"/>
        <v>0.6394156542966275</v>
      </c>
      <c r="BN205" s="119">
        <f t="shared" si="53"/>
        <v>6.1823066696428475</v>
      </c>
      <c r="BO205" s="119">
        <f t="shared" si="60"/>
        <v>2.2540914129434597</v>
      </c>
      <c r="BP205" s="120"/>
      <c r="BQ205" s="121">
        <v>0.36231269545369776</v>
      </c>
      <c r="BR205" s="120">
        <v>0.62965049699999998</v>
      </c>
      <c r="BS205" s="120">
        <f t="shared" si="61"/>
        <v>1.5471901304687112</v>
      </c>
      <c r="BT205" s="120"/>
      <c r="BU205" s="122"/>
      <c r="BV205" s="123"/>
      <c r="BW205" s="124"/>
      <c r="BX205" s="143"/>
      <c r="BY205" s="146">
        <f t="shared" si="62"/>
        <v>0.3926545627915462</v>
      </c>
      <c r="BZ205" s="145"/>
      <c r="CA205" s="145">
        <f t="shared" si="63"/>
        <v>0.55796461092735228</v>
      </c>
      <c r="CB205" s="145" t="s">
        <v>8540</v>
      </c>
      <c r="CC205" s="145" t="b">
        <v>1</v>
      </c>
      <c r="CD205" s="147"/>
    </row>
    <row r="206" spans="1:82" x14ac:dyDescent="0.25">
      <c r="A206" s="157" t="s">
        <v>4349</v>
      </c>
      <c r="B206" s="157" t="s">
        <v>8049</v>
      </c>
      <c r="C206" s="158" t="s">
        <v>4350</v>
      </c>
      <c r="D206" s="158" t="s">
        <v>4351</v>
      </c>
      <c r="E206" s="118">
        <v>6</v>
      </c>
      <c r="F206" s="139">
        <v>23.453498840000002</v>
      </c>
      <c r="G206" s="137">
        <v>24.464321139999999</v>
      </c>
      <c r="H206" s="137">
        <v>23.4855442</v>
      </c>
      <c r="I206" s="137">
        <v>23.32759094</v>
      </c>
      <c r="J206" s="137">
        <v>23.349489210000002</v>
      </c>
      <c r="K206" s="137">
        <f t="shared" si="48"/>
        <v>11487000.87398161</v>
      </c>
      <c r="L206" s="137">
        <f t="shared" si="48"/>
        <v>23146988.010732982</v>
      </c>
      <c r="M206" s="137">
        <f t="shared" si="48"/>
        <v>11745006.69548375</v>
      </c>
      <c r="N206" s="137">
        <f t="shared" si="48"/>
        <v>10526999.432418518</v>
      </c>
      <c r="O206" s="137">
        <f t="shared" si="48"/>
        <v>10688004.688482499</v>
      </c>
      <c r="P206" s="137">
        <f t="shared" si="54"/>
        <v>13518799.94021987</v>
      </c>
      <c r="Q206" s="137">
        <v>23.151155469999999</v>
      </c>
      <c r="R206" s="137">
        <v>23.246816639999999</v>
      </c>
      <c r="S206" s="137">
        <v>23.003023150000001</v>
      </c>
      <c r="T206" s="137">
        <v>21.98919296</v>
      </c>
      <c r="U206" s="137">
        <v>22.5837574</v>
      </c>
      <c r="V206" s="137">
        <f t="shared" si="49"/>
        <v>9315201.0079234522</v>
      </c>
      <c r="W206" s="137">
        <f t="shared" si="49"/>
        <v>9953804.6308710892</v>
      </c>
      <c r="X206" s="137">
        <f t="shared" si="49"/>
        <v>8406204.6569044869</v>
      </c>
      <c r="Y206" s="137">
        <f t="shared" si="49"/>
        <v>4163002.4013668178</v>
      </c>
      <c r="Z206" s="137">
        <f t="shared" si="49"/>
        <v>6286202.8645634642</v>
      </c>
      <c r="AA206" s="137">
        <f t="shared" si="55"/>
        <v>7624883.1123258621</v>
      </c>
      <c r="AB206" s="119">
        <f t="shared" si="50"/>
        <v>0.81093412546199528</v>
      </c>
      <c r="AC206" s="119">
        <f t="shared" si="50"/>
        <v>0.43002591206491442</v>
      </c>
      <c r="AD206" s="119">
        <f t="shared" si="50"/>
        <v>0.71572582926980233</v>
      </c>
      <c r="AE206" s="119">
        <f t="shared" si="50"/>
        <v>0.3954595445827237</v>
      </c>
      <c r="AF206" s="119">
        <f t="shared" si="50"/>
        <v>0.5881549501318557</v>
      </c>
      <c r="AG206" s="119">
        <f t="shared" si="56"/>
        <v>0.58806007230225821</v>
      </c>
      <c r="AH206" s="120" t="b">
        <v>1</v>
      </c>
      <c r="AI206" s="121">
        <v>1.5133306253391229E-2</v>
      </c>
      <c r="AJ206" s="120">
        <v>-0.82129974400000005</v>
      </c>
      <c r="AK206" s="120">
        <f t="shared" si="57"/>
        <v>0.56593185704053239</v>
      </c>
      <c r="AL206" s="120" t="b">
        <v>1</v>
      </c>
      <c r="AM206" s="122"/>
      <c r="AN206" s="139">
        <v>22.746589660000001</v>
      </c>
      <c r="AO206" s="137">
        <v>22.43669701</v>
      </c>
      <c r="AP206" s="137">
        <v>23.001081469999999</v>
      </c>
      <c r="AQ206" s="137">
        <v>22.942939760000002</v>
      </c>
      <c r="AR206" s="137">
        <v>21.964797969999999</v>
      </c>
      <c r="AS206" s="137">
        <f t="shared" si="51"/>
        <v>7037295.4844454415</v>
      </c>
      <c r="AT206" s="137">
        <f t="shared" si="51"/>
        <v>5676998.8158142008</v>
      </c>
      <c r="AU206" s="137">
        <f t="shared" si="51"/>
        <v>8394898.608038079</v>
      </c>
      <c r="AV206" s="137">
        <f t="shared" si="51"/>
        <v>8063304.4221629426</v>
      </c>
      <c r="AW206" s="137">
        <f t="shared" si="51"/>
        <v>4093200.6806155974</v>
      </c>
      <c r="AX206" s="137">
        <f t="shared" si="58"/>
        <v>6653139.6022152519</v>
      </c>
      <c r="AY206" s="137">
        <v>22.158077240000001</v>
      </c>
      <c r="AZ206" s="137">
        <v>22.234851840000001</v>
      </c>
      <c r="BA206" s="137">
        <v>22.634447099999999</v>
      </c>
      <c r="BB206" s="137">
        <v>23.007648469999999</v>
      </c>
      <c r="BC206" s="137">
        <v>22.88048744</v>
      </c>
      <c r="BD206" s="137">
        <f t="shared" si="52"/>
        <v>4680000.4569630139</v>
      </c>
      <c r="BE206" s="137">
        <f t="shared" si="52"/>
        <v>4935797.7194448793</v>
      </c>
      <c r="BF206" s="137">
        <f t="shared" si="52"/>
        <v>6510997.2567810509</v>
      </c>
      <c r="BG206" s="137">
        <f t="shared" si="52"/>
        <v>8433198.4286155403</v>
      </c>
      <c r="BH206" s="137">
        <f t="shared" si="52"/>
        <v>7721701.9602345088</v>
      </c>
      <c r="BI206" s="137">
        <f t="shared" si="59"/>
        <v>6456339.164407799</v>
      </c>
      <c r="BJ206" s="119">
        <f t="shared" si="53"/>
        <v>0.66502827219735694</v>
      </c>
      <c r="BK206" s="119">
        <f t="shared" si="53"/>
        <v>0.86943786313560867</v>
      </c>
      <c r="BL206" s="119">
        <f t="shared" si="53"/>
        <v>0.77558974334089026</v>
      </c>
      <c r="BM206" s="119">
        <f t="shared" si="53"/>
        <v>1.0458737494067445</v>
      </c>
      <c r="BN206" s="119">
        <f t="shared" si="53"/>
        <v>1.8864704085491364</v>
      </c>
      <c r="BO206" s="119">
        <f t="shared" si="60"/>
        <v>1.0484800073259473</v>
      </c>
      <c r="BP206" s="120" t="b">
        <v>1</v>
      </c>
      <c r="BQ206" s="121">
        <v>0.89872951602461559</v>
      </c>
      <c r="BR206" s="120">
        <v>-3.5318756E-2</v>
      </c>
      <c r="BS206" s="120">
        <f t="shared" si="61"/>
        <v>0.97581613543343226</v>
      </c>
      <c r="BT206" s="120"/>
      <c r="BU206" s="122"/>
      <c r="BV206" s="123"/>
      <c r="BW206" s="124"/>
      <c r="BX206" s="143"/>
      <c r="BY206" s="146">
        <f t="shared" si="62"/>
        <v>0.1042716100745468</v>
      </c>
      <c r="BZ206" s="145"/>
      <c r="CA206" s="145">
        <f t="shared" si="63"/>
        <v>0.56086913264283589</v>
      </c>
      <c r="CB206" s="145" t="s">
        <v>8540</v>
      </c>
      <c r="CC206" s="145" t="b">
        <v>1</v>
      </c>
      <c r="CD206" s="147"/>
    </row>
    <row r="207" spans="1:82" x14ac:dyDescent="0.25">
      <c r="A207" s="157" t="s">
        <v>736</v>
      </c>
      <c r="B207" s="157" t="s">
        <v>7551</v>
      </c>
      <c r="C207" s="158" t="s">
        <v>737</v>
      </c>
      <c r="D207" s="158" t="s">
        <v>738</v>
      </c>
      <c r="E207" s="118">
        <v>2</v>
      </c>
      <c r="F207" s="139">
        <v>19.704868319999999</v>
      </c>
      <c r="G207" s="137">
        <v>20.412874219999999</v>
      </c>
      <c r="H207" s="137">
        <v>22.512195590000001</v>
      </c>
      <c r="I207" s="137">
        <v>20.526117320000001</v>
      </c>
      <c r="J207" s="137">
        <v>20.25845146</v>
      </c>
      <c r="K207" s="137">
        <f t="shared" si="48"/>
        <v>854587.28118618834</v>
      </c>
      <c r="L207" s="137">
        <f t="shared" si="48"/>
        <v>1396006.4919921122</v>
      </c>
      <c r="M207" s="137">
        <f t="shared" si="48"/>
        <v>5981996.3106056591</v>
      </c>
      <c r="N207" s="137">
        <f t="shared" si="48"/>
        <v>1510000.2105084413</v>
      </c>
      <c r="O207" s="137">
        <f t="shared" si="48"/>
        <v>1254300.3838117702</v>
      </c>
      <c r="P207" s="137">
        <f t="shared" si="54"/>
        <v>2199378.1356208343</v>
      </c>
      <c r="Q207" s="137">
        <v>20.961339949999999</v>
      </c>
      <c r="R207" s="137">
        <v>18.15927696</v>
      </c>
      <c r="S207" s="137">
        <v>19.040912630000001</v>
      </c>
      <c r="T207" s="137">
        <v>19.68863678</v>
      </c>
      <c r="U207" s="137">
        <v>19.28712273</v>
      </c>
      <c r="V207" s="137">
        <f t="shared" si="49"/>
        <v>2041700.6839221504</v>
      </c>
      <c r="W207" s="137">
        <f t="shared" si="49"/>
        <v>292743.36763980228</v>
      </c>
      <c r="X207" s="137">
        <f t="shared" si="49"/>
        <v>539368.83171737881</v>
      </c>
      <c r="Y207" s="137">
        <f t="shared" si="49"/>
        <v>845026.33634502476</v>
      </c>
      <c r="Z207" s="137">
        <f t="shared" si="49"/>
        <v>639738.47653724067</v>
      </c>
      <c r="AA207" s="137">
        <f t="shared" si="55"/>
        <v>871715.53923231945</v>
      </c>
      <c r="AB207" s="119">
        <f t="shared" si="50"/>
        <v>2.3891072671807367</v>
      </c>
      <c r="AC207" s="119">
        <f t="shared" si="50"/>
        <v>0.20970057755394475</v>
      </c>
      <c r="AD207" s="119">
        <f t="shared" si="50"/>
        <v>9.0165356799220317E-2</v>
      </c>
      <c r="AE207" s="119">
        <f t="shared" si="50"/>
        <v>0.55962001227833658</v>
      </c>
      <c r="AF207" s="119">
        <f t="shared" si="50"/>
        <v>0.51003610043799896</v>
      </c>
      <c r="AG207" s="119">
        <f t="shared" si="56"/>
        <v>0.7517258628500475</v>
      </c>
      <c r="AH207" s="120" t="b">
        <v>1</v>
      </c>
      <c r="AI207" s="121">
        <v>0.18707408081392554</v>
      </c>
      <c r="AJ207" s="120">
        <v>-1.255443573</v>
      </c>
      <c r="AK207" s="120">
        <f t="shared" si="57"/>
        <v>0.41886476279815399</v>
      </c>
      <c r="AL207" s="120"/>
      <c r="AM207" s="122"/>
      <c r="AN207" s="139">
        <v>19.45649719</v>
      </c>
      <c r="AO207" s="137">
        <v>18.67110443</v>
      </c>
      <c r="AP207" s="137">
        <v>17.499744419999999</v>
      </c>
      <c r="AQ207" s="137">
        <v>19.001527790000001</v>
      </c>
      <c r="AR207" s="137">
        <v>18.630907059999998</v>
      </c>
      <c r="AS207" s="137">
        <f t="shared" si="51"/>
        <v>719431.1942756332</v>
      </c>
      <c r="AT207" s="137">
        <f t="shared" si="51"/>
        <v>417409.65038685506</v>
      </c>
      <c r="AU207" s="137">
        <f t="shared" si="51"/>
        <v>185330.96491412731</v>
      </c>
      <c r="AV207" s="137">
        <f t="shared" si="51"/>
        <v>524843.50633669854</v>
      </c>
      <c r="AW207" s="137">
        <f t="shared" si="51"/>
        <v>405940.02253038535</v>
      </c>
      <c r="AX207" s="137">
        <f t="shared" si="58"/>
        <v>450591.06768873986</v>
      </c>
      <c r="AY207" s="137">
        <v>19.001194000000002</v>
      </c>
      <c r="AZ207" s="137">
        <v>17.811420439999999</v>
      </c>
      <c r="BA207" s="137">
        <v>19.09422112</v>
      </c>
      <c r="BB207" s="137">
        <v>18.004924769999999</v>
      </c>
      <c r="BC207" s="137">
        <v>19.546419140000001</v>
      </c>
      <c r="BD207" s="137">
        <f t="shared" si="52"/>
        <v>524722.08965167752</v>
      </c>
      <c r="BE207" s="137">
        <f t="shared" si="52"/>
        <v>230023.29370462132</v>
      </c>
      <c r="BF207" s="137">
        <f t="shared" si="52"/>
        <v>559671.64040423057</v>
      </c>
      <c r="BG207" s="137">
        <f t="shared" si="52"/>
        <v>263040.38132133358</v>
      </c>
      <c r="BH207" s="137">
        <f t="shared" si="52"/>
        <v>765699.68593499111</v>
      </c>
      <c r="BI207" s="137">
        <f t="shared" si="59"/>
        <v>468631.41820337082</v>
      </c>
      <c r="BJ207" s="119">
        <f t="shared" si="53"/>
        <v>0.72935687780399827</v>
      </c>
      <c r="BK207" s="119">
        <f t="shared" si="53"/>
        <v>0.55107325259834272</v>
      </c>
      <c r="BL207" s="119">
        <f t="shared" si="53"/>
        <v>3.019849600759124</v>
      </c>
      <c r="BM207" s="119">
        <f t="shared" si="53"/>
        <v>0.50117869068687204</v>
      </c>
      <c r="BN207" s="119">
        <f t="shared" si="53"/>
        <v>1.8862384673530856</v>
      </c>
      <c r="BO207" s="119">
        <f t="shared" si="60"/>
        <v>1.3375393778402846</v>
      </c>
      <c r="BP207" s="120"/>
      <c r="BQ207" s="121">
        <v>0.94232721283919729</v>
      </c>
      <c r="BR207" s="120">
        <v>3.9679718000000003E-2</v>
      </c>
      <c r="BS207" s="120">
        <f t="shared" si="61"/>
        <v>1.0278856080826364</v>
      </c>
      <c r="BT207" s="120"/>
      <c r="BU207" s="122"/>
      <c r="BV207" s="123"/>
      <c r="BW207" s="124"/>
      <c r="BX207" s="143"/>
      <c r="BY207" s="146">
        <f t="shared" si="62"/>
        <v>0.3911032218891014</v>
      </c>
      <c r="BZ207" s="145"/>
      <c r="CA207" s="145">
        <f t="shared" si="63"/>
        <v>0.56202148161338916</v>
      </c>
      <c r="CB207" s="145" t="s">
        <v>8540</v>
      </c>
      <c r="CC207" s="145" t="b">
        <v>1</v>
      </c>
      <c r="CD207" s="147"/>
    </row>
    <row r="208" spans="1:82" x14ac:dyDescent="0.25">
      <c r="A208" s="157" t="s">
        <v>4927</v>
      </c>
      <c r="B208" s="157" t="s">
        <v>8120</v>
      </c>
      <c r="C208" s="158" t="s">
        <v>4928</v>
      </c>
      <c r="D208" s="158" t="s">
        <v>4929</v>
      </c>
      <c r="E208" s="118">
        <v>5</v>
      </c>
      <c r="F208" s="139">
        <v>19.775360110000001</v>
      </c>
      <c r="G208" s="137">
        <v>20.52493286</v>
      </c>
      <c r="H208" s="137">
        <v>22.69404411</v>
      </c>
      <c r="I208" s="137">
        <v>20.44949913</v>
      </c>
      <c r="J208" s="137">
        <v>19.551568979999999</v>
      </c>
      <c r="K208" s="137">
        <f t="shared" si="48"/>
        <v>897380.37612271914</v>
      </c>
      <c r="L208" s="137">
        <f t="shared" si="48"/>
        <v>1508761.0013884054</v>
      </c>
      <c r="M208" s="137">
        <f t="shared" si="48"/>
        <v>6785596.0144591304</v>
      </c>
      <c r="N208" s="137">
        <f t="shared" si="48"/>
        <v>1431899.8198103695</v>
      </c>
      <c r="O208" s="137">
        <f t="shared" si="48"/>
        <v>768437.80938655126</v>
      </c>
      <c r="P208" s="137">
        <f t="shared" si="54"/>
        <v>2278415.0042334353</v>
      </c>
      <c r="Q208" s="137">
        <v>19.483030320000001</v>
      </c>
      <c r="R208" s="137">
        <v>20.285093310000001</v>
      </c>
      <c r="S208" s="137">
        <v>20.004796979999998</v>
      </c>
      <c r="T208" s="137">
        <v>19.363941189999998</v>
      </c>
      <c r="U208" s="137">
        <v>20.090503689999998</v>
      </c>
      <c r="V208" s="137">
        <f t="shared" si="49"/>
        <v>732784.93578729057</v>
      </c>
      <c r="W208" s="137">
        <f t="shared" si="49"/>
        <v>1277678.3950965777</v>
      </c>
      <c r="X208" s="137">
        <f t="shared" si="49"/>
        <v>1052068.3318086653</v>
      </c>
      <c r="Y208" s="137">
        <f t="shared" si="49"/>
        <v>674725.51342730981</v>
      </c>
      <c r="Z208" s="137">
        <f t="shared" si="49"/>
        <v>1116462.7524957696</v>
      </c>
      <c r="AA208" s="137">
        <f t="shared" si="55"/>
        <v>970743.98572312261</v>
      </c>
      <c r="AB208" s="119">
        <f t="shared" si="50"/>
        <v>0.81658230476736016</v>
      </c>
      <c r="AC208" s="119">
        <f t="shared" si="50"/>
        <v>0.84683948877311988</v>
      </c>
      <c r="AD208" s="119">
        <f t="shared" si="50"/>
        <v>0.15504435123559651</v>
      </c>
      <c r="AE208" s="119">
        <f t="shared" si="50"/>
        <v>0.47120999953520881</v>
      </c>
      <c r="AF208" s="119">
        <f t="shared" si="50"/>
        <v>1.4528992962840401</v>
      </c>
      <c r="AG208" s="119">
        <f t="shared" si="56"/>
        <v>0.7485150881190652</v>
      </c>
      <c r="AH208" s="120" t="b">
        <v>1</v>
      </c>
      <c r="AI208" s="121">
        <v>0.24100741190157565</v>
      </c>
      <c r="AJ208" s="120">
        <v>-0.75360794099999995</v>
      </c>
      <c r="AK208" s="120">
        <f t="shared" si="57"/>
        <v>0.5931184104571251</v>
      </c>
      <c r="AL208" s="120"/>
      <c r="AM208" s="122"/>
      <c r="AN208" s="139">
        <v>18.306585309999999</v>
      </c>
      <c r="AO208" s="137">
        <v>19.136903759999999</v>
      </c>
      <c r="AP208" s="137">
        <v>19.686147689999999</v>
      </c>
      <c r="AQ208" s="137">
        <v>17.99744797</v>
      </c>
      <c r="AR208" s="137">
        <v>17.13372231</v>
      </c>
      <c r="AS208" s="137">
        <f t="shared" si="51"/>
        <v>324213.65073580411</v>
      </c>
      <c r="AT208" s="137">
        <f t="shared" si="51"/>
        <v>576477.09449571732</v>
      </c>
      <c r="AU208" s="137">
        <f t="shared" si="51"/>
        <v>843569.66454047663</v>
      </c>
      <c r="AV208" s="137">
        <f t="shared" si="51"/>
        <v>261680.69488366973</v>
      </c>
      <c r="AW208" s="137">
        <f t="shared" si="51"/>
        <v>143801.81008015177</v>
      </c>
      <c r="AX208" s="137">
        <f t="shared" si="58"/>
        <v>429948.58294716384</v>
      </c>
      <c r="AY208" s="137">
        <v>17.89014053</v>
      </c>
      <c r="AZ208" s="137">
        <v>18.938951490000001</v>
      </c>
      <c r="BA208" s="137">
        <v>19.725391389999999</v>
      </c>
      <c r="BB208" s="137">
        <v>18.270208360000002</v>
      </c>
      <c r="BC208" s="137">
        <v>18.61830711</v>
      </c>
      <c r="BD208" s="137">
        <f t="shared" si="52"/>
        <v>242923.16239667393</v>
      </c>
      <c r="BE208" s="137">
        <f t="shared" si="52"/>
        <v>502565.2835830783</v>
      </c>
      <c r="BF208" s="137">
        <f t="shared" si="52"/>
        <v>866831.10028058838</v>
      </c>
      <c r="BG208" s="137">
        <f t="shared" si="52"/>
        <v>316140.94227101305</v>
      </c>
      <c r="BH208" s="137">
        <f t="shared" si="52"/>
        <v>402410.13349638582</v>
      </c>
      <c r="BI208" s="137">
        <f t="shared" si="59"/>
        <v>466174.12440554786</v>
      </c>
      <c r="BJ208" s="119">
        <f t="shared" si="53"/>
        <v>0.74926876720137747</v>
      </c>
      <c r="BK208" s="119">
        <f t="shared" si="53"/>
        <v>0.87178708118959247</v>
      </c>
      <c r="BL208" s="119">
        <f t="shared" si="53"/>
        <v>1.0275750026558661</v>
      </c>
      <c r="BM208" s="119">
        <f t="shared" si="53"/>
        <v>1.2081171765901708</v>
      </c>
      <c r="BN208" s="119">
        <f t="shared" si="53"/>
        <v>2.7983662602862358</v>
      </c>
      <c r="BO208" s="119">
        <f t="shared" si="60"/>
        <v>1.3310228575846486</v>
      </c>
      <c r="BP208" s="120"/>
      <c r="BQ208" s="121">
        <v>0.51646516480436977</v>
      </c>
      <c r="BR208" s="120">
        <v>0.23643837000000001</v>
      </c>
      <c r="BS208" s="120">
        <f t="shared" si="61"/>
        <v>1.1780807008440288</v>
      </c>
      <c r="BT208" s="120"/>
      <c r="BU208" s="122"/>
      <c r="BV208" s="123"/>
      <c r="BW208" s="124"/>
      <c r="BX208" s="143"/>
      <c r="BY208" s="146">
        <f t="shared" si="62"/>
        <v>0.22416736396113207</v>
      </c>
      <c r="BZ208" s="145"/>
      <c r="CA208" s="145">
        <f t="shared" si="63"/>
        <v>0.56236080684396672</v>
      </c>
      <c r="CB208" s="145" t="s">
        <v>8540</v>
      </c>
      <c r="CC208" s="145" t="b">
        <v>1</v>
      </c>
      <c r="CD208" s="147"/>
    </row>
    <row r="209" spans="1:82" x14ac:dyDescent="0.25">
      <c r="A209" s="157" t="s">
        <v>2648</v>
      </c>
      <c r="B209" s="157" t="s">
        <v>2649</v>
      </c>
      <c r="C209" s="158" t="s">
        <v>2650</v>
      </c>
      <c r="D209" s="158" t="s">
        <v>2651</v>
      </c>
      <c r="E209" s="118">
        <v>4</v>
      </c>
      <c r="F209" s="139">
        <v>21.163309099999999</v>
      </c>
      <c r="G209" s="137">
        <v>21.537252429999999</v>
      </c>
      <c r="H209" s="137">
        <v>20.766683579999999</v>
      </c>
      <c r="I209" s="137">
        <v>21.59208679</v>
      </c>
      <c r="J209" s="137">
        <v>18.574020390000001</v>
      </c>
      <c r="K209" s="137">
        <f t="shared" si="48"/>
        <v>2348501.5254321434</v>
      </c>
      <c r="L209" s="137">
        <f t="shared" si="48"/>
        <v>3043399.7851182497</v>
      </c>
      <c r="M209" s="137">
        <f t="shared" si="48"/>
        <v>1783999.2523889423</v>
      </c>
      <c r="N209" s="137">
        <f t="shared" si="48"/>
        <v>3161300.5928216823</v>
      </c>
      <c r="O209" s="137">
        <f t="shared" si="48"/>
        <v>390244.93716885988</v>
      </c>
      <c r="P209" s="137">
        <f t="shared" si="54"/>
        <v>2145489.2185859755</v>
      </c>
      <c r="Q209" s="137">
        <v>21.778402329999999</v>
      </c>
      <c r="R209" s="137">
        <v>21.424497599999999</v>
      </c>
      <c r="S209" s="137">
        <v>19.500291820000001</v>
      </c>
      <c r="T209" s="137">
        <v>21.521860119999999</v>
      </c>
      <c r="U209" s="137">
        <v>18.97490883</v>
      </c>
      <c r="V209" s="137">
        <f t="shared" si="49"/>
        <v>3597098.7370695202</v>
      </c>
      <c r="W209" s="137">
        <f t="shared" si="49"/>
        <v>2814598.2909999108</v>
      </c>
      <c r="X209" s="137">
        <f t="shared" si="49"/>
        <v>741605.19262379524</v>
      </c>
      <c r="Y209" s="137">
        <f t="shared" si="49"/>
        <v>3011101.9394908585</v>
      </c>
      <c r="Z209" s="137">
        <f t="shared" si="49"/>
        <v>515248.48421082488</v>
      </c>
      <c r="AA209" s="137">
        <f t="shared" si="55"/>
        <v>2135930.5288789822</v>
      </c>
      <c r="AB209" s="119">
        <f t="shared" si="50"/>
        <v>1.5316569728042331</v>
      </c>
      <c r="AC209" s="119">
        <f t="shared" si="50"/>
        <v>0.92482042772127981</v>
      </c>
      <c r="AD209" s="119">
        <f t="shared" si="50"/>
        <v>0.41569815213247224</v>
      </c>
      <c r="AE209" s="119">
        <f t="shared" si="50"/>
        <v>0.95248833544273592</v>
      </c>
      <c r="AF209" s="119">
        <f t="shared" si="50"/>
        <v>1.3203207399661299</v>
      </c>
      <c r="AG209" s="119">
        <f t="shared" si="56"/>
        <v>1.0289969256133702</v>
      </c>
      <c r="AH209" s="120" t="b">
        <v>1</v>
      </c>
      <c r="AI209" s="121">
        <v>0.80335149273695516</v>
      </c>
      <c r="AJ209" s="120">
        <v>-8.6678314000000006E-2</v>
      </c>
      <c r="AK209" s="120">
        <f t="shared" si="57"/>
        <v>0.94168841480826582</v>
      </c>
      <c r="AL209" s="120"/>
      <c r="AM209" s="122"/>
      <c r="AN209" s="139">
        <v>17.634637829999999</v>
      </c>
      <c r="AO209" s="137">
        <v>17.483585359999999</v>
      </c>
      <c r="AP209" s="137">
        <v>21.182044980000001</v>
      </c>
      <c r="AQ209" s="137">
        <v>21.31451225</v>
      </c>
      <c r="AR209" s="137">
        <v>18.6170063</v>
      </c>
      <c r="AS209" s="137">
        <f t="shared" si="51"/>
        <v>203495.56541609592</v>
      </c>
      <c r="AT209" s="137">
        <f t="shared" si="51"/>
        <v>183266.72756948217</v>
      </c>
      <c r="AU209" s="137">
        <f t="shared" si="51"/>
        <v>2379199.7661077962</v>
      </c>
      <c r="AV209" s="137">
        <f t="shared" si="51"/>
        <v>2607999.6585325855</v>
      </c>
      <c r="AW209" s="137">
        <f t="shared" si="51"/>
        <v>402047.46280532051</v>
      </c>
      <c r="AX209" s="137">
        <f t="shared" si="58"/>
        <v>1155201.836086256</v>
      </c>
      <c r="AY209" s="137">
        <v>18.602153779999998</v>
      </c>
      <c r="AZ209" s="137">
        <v>18.345460889999998</v>
      </c>
      <c r="BA209" s="137">
        <v>17.97774506</v>
      </c>
      <c r="BB209" s="137">
        <v>20.94756508</v>
      </c>
      <c r="BC209" s="137">
        <v>20.755073549999999</v>
      </c>
      <c r="BD209" s="137">
        <f t="shared" si="52"/>
        <v>397929.62417460477</v>
      </c>
      <c r="BE209" s="137">
        <f t="shared" si="52"/>
        <v>333068.84587931796</v>
      </c>
      <c r="BF209" s="137">
        <f t="shared" si="52"/>
        <v>258131.21016651046</v>
      </c>
      <c r="BG209" s="137">
        <f t="shared" si="52"/>
        <v>2022299.2705329121</v>
      </c>
      <c r="BH209" s="137">
        <f t="shared" si="52"/>
        <v>1769700.2032279661</v>
      </c>
      <c r="BI209" s="137">
        <f t="shared" si="59"/>
        <v>956225.83079626225</v>
      </c>
      <c r="BJ209" s="119">
        <f t="shared" si="53"/>
        <v>1.9554707413940022</v>
      </c>
      <c r="BK209" s="119">
        <f t="shared" si="53"/>
        <v>1.8173994281260961</v>
      </c>
      <c r="BL209" s="119">
        <f t="shared" si="53"/>
        <v>0.10849497122673099</v>
      </c>
      <c r="BM209" s="119">
        <f t="shared" si="53"/>
        <v>0.77542160096400359</v>
      </c>
      <c r="BN209" s="119">
        <f t="shared" si="53"/>
        <v>4.4017196150915412</v>
      </c>
      <c r="BO209" s="119">
        <f t="shared" si="60"/>
        <v>1.8117012713604752</v>
      </c>
      <c r="BP209" s="120"/>
      <c r="BQ209" s="121">
        <v>0.93490890833237306</v>
      </c>
      <c r="BR209" s="120">
        <v>7.9242325000000002E-2</v>
      </c>
      <c r="BS209" s="120">
        <f t="shared" si="61"/>
        <v>1.0564630612651205</v>
      </c>
      <c r="BT209" s="120"/>
      <c r="BU209" s="122"/>
      <c r="BV209" s="123"/>
      <c r="BW209" s="124"/>
      <c r="BX209" s="143"/>
      <c r="BY209" s="146">
        <f t="shared" si="62"/>
        <v>0.35250950693524702</v>
      </c>
      <c r="BZ209" s="145"/>
      <c r="CA209" s="145">
        <f t="shared" si="63"/>
        <v>0.56797273473272847</v>
      </c>
      <c r="CB209" s="145" t="s">
        <v>8540</v>
      </c>
      <c r="CC209" s="145" t="b">
        <v>1</v>
      </c>
      <c r="CD209" s="147"/>
    </row>
    <row r="210" spans="1:82" x14ac:dyDescent="0.25">
      <c r="A210" s="157" t="s">
        <v>2511</v>
      </c>
      <c r="B210" s="157" t="s">
        <v>2512</v>
      </c>
      <c r="C210" s="158" t="s">
        <v>2513</v>
      </c>
      <c r="D210" s="158" t="s">
        <v>2514</v>
      </c>
      <c r="E210" s="118">
        <v>2</v>
      </c>
      <c r="F210" s="139">
        <v>20.97631264</v>
      </c>
      <c r="G210" s="137">
        <v>20.975122450000001</v>
      </c>
      <c r="H210" s="137">
        <v>18.575243</v>
      </c>
      <c r="I210" s="137">
        <v>22.26020432</v>
      </c>
      <c r="J210" s="137">
        <v>21.552764889999999</v>
      </c>
      <c r="K210" s="137">
        <f t="shared" ref="K210:O260" si="64">2^F210</f>
        <v>2063000.3567062488</v>
      </c>
      <c r="L210" s="137">
        <f t="shared" si="64"/>
        <v>2061299.1310176039</v>
      </c>
      <c r="M210" s="137">
        <f t="shared" si="64"/>
        <v>390575.78989411535</v>
      </c>
      <c r="N210" s="137">
        <f t="shared" si="64"/>
        <v>5023301.0894726515</v>
      </c>
      <c r="O210" s="137">
        <f t="shared" si="64"/>
        <v>3076300.2542995759</v>
      </c>
      <c r="P210" s="137">
        <f t="shared" si="54"/>
        <v>2522895.3242780389</v>
      </c>
      <c r="Q210" s="137">
        <v>19.796493529999999</v>
      </c>
      <c r="R210" s="137">
        <v>19.61174965</v>
      </c>
      <c r="S210" s="137">
        <v>20.81807899</v>
      </c>
      <c r="T210" s="137">
        <v>19.729627610000001</v>
      </c>
      <c r="U210" s="137">
        <v>20.000040049999999</v>
      </c>
      <c r="V210" s="137">
        <f t="shared" ref="V210:Z260" si="65">2^Q210</f>
        <v>910622.46788421483</v>
      </c>
      <c r="W210" s="137">
        <f t="shared" si="65"/>
        <v>801170.43063418276</v>
      </c>
      <c r="X210" s="137">
        <f t="shared" si="65"/>
        <v>1848699.0927547589</v>
      </c>
      <c r="Y210" s="137">
        <f t="shared" si="65"/>
        <v>869380.13776871201</v>
      </c>
      <c r="Z210" s="137">
        <f t="shared" si="65"/>
        <v>1048605.1094448383</v>
      </c>
      <c r="AA210" s="137">
        <f t="shared" si="55"/>
        <v>1095695.4476973412</v>
      </c>
      <c r="AB210" s="119">
        <f t="shared" ref="AB210:AF260" si="66">V210/K210</f>
        <v>0.44140683976327522</v>
      </c>
      <c r="AC210" s="119">
        <f t="shared" si="66"/>
        <v>0.38867256992373933</v>
      </c>
      <c r="AD210" s="119">
        <f t="shared" si="66"/>
        <v>4.7332659642215384</v>
      </c>
      <c r="AE210" s="119">
        <f t="shared" si="66"/>
        <v>0.17306948603791136</v>
      </c>
      <c r="AF210" s="119">
        <f t="shared" si="66"/>
        <v>0.34086565769360794</v>
      </c>
      <c r="AG210" s="119">
        <f t="shared" si="56"/>
        <v>1.2154561035280145</v>
      </c>
      <c r="AH210" s="120" t="b">
        <v>1</v>
      </c>
      <c r="AI210" s="121">
        <v>0.34208574961054378</v>
      </c>
      <c r="AJ210" s="120">
        <v>-0.87673149100000003</v>
      </c>
      <c r="AK210" s="120">
        <f t="shared" si="57"/>
        <v>0.54459985712296199</v>
      </c>
      <c r="AL210" s="120"/>
      <c r="AM210" s="122"/>
      <c r="AN210" s="139">
        <v>21.592313770000001</v>
      </c>
      <c r="AO210" s="137">
        <v>17.42838669</v>
      </c>
      <c r="AP210" s="137">
        <v>20.736860279999998</v>
      </c>
      <c r="AQ210" s="137">
        <v>20.327178960000001</v>
      </c>
      <c r="AR210" s="137">
        <v>18.59151649</v>
      </c>
      <c r="AS210" s="137">
        <f t="shared" ref="AS210:AW260" si="67">2^AN210</f>
        <v>3161798.0011010584</v>
      </c>
      <c r="AT210" s="137">
        <f t="shared" si="67"/>
        <v>176387.24203628532</v>
      </c>
      <c r="AU210" s="137">
        <f t="shared" si="67"/>
        <v>1747499.0976915641</v>
      </c>
      <c r="AV210" s="137">
        <f t="shared" si="67"/>
        <v>1315499.2178025616</v>
      </c>
      <c r="AW210" s="137">
        <f t="shared" si="67"/>
        <v>395006.39648190927</v>
      </c>
      <c r="AX210" s="137">
        <f t="shared" si="58"/>
        <v>1359237.9910226758</v>
      </c>
      <c r="AY210" s="137">
        <v>18.70103645</v>
      </c>
      <c r="AZ210" s="137">
        <v>19.867843629999999</v>
      </c>
      <c r="BA210" s="137">
        <v>22.473430629999999</v>
      </c>
      <c r="BB210" s="137">
        <v>19.182020189999999</v>
      </c>
      <c r="BC210" s="137">
        <v>18.84276199</v>
      </c>
      <c r="BD210" s="137">
        <f t="shared" ref="BD210:BH260" si="68">2^AY210</f>
        <v>426160.233226943</v>
      </c>
      <c r="BE210" s="137">
        <f t="shared" si="68"/>
        <v>956790.56002992066</v>
      </c>
      <c r="BF210" s="137">
        <f t="shared" si="68"/>
        <v>5823401.3808477158</v>
      </c>
      <c r="BG210" s="137">
        <f t="shared" si="68"/>
        <v>594789.72109681636</v>
      </c>
      <c r="BH210" s="137">
        <f t="shared" si="68"/>
        <v>470150.12958529068</v>
      </c>
      <c r="BI210" s="137">
        <f t="shared" si="59"/>
        <v>1654258.4049573373</v>
      </c>
      <c r="BJ210" s="119">
        <f t="shared" ref="BJ210:BN260" si="69">BD210/AS210</f>
        <v>0.13478414278158748</v>
      </c>
      <c r="BK210" s="119">
        <f t="shared" si="69"/>
        <v>5.424375079423803</v>
      </c>
      <c r="BL210" s="119">
        <f t="shared" si="69"/>
        <v>3.332420250482758</v>
      </c>
      <c r="BM210" s="119">
        <f t="shared" si="69"/>
        <v>0.45213992760129951</v>
      </c>
      <c r="BN210" s="119">
        <f t="shared" si="69"/>
        <v>1.1902342184142907</v>
      </c>
      <c r="BO210" s="119">
        <f t="shared" si="60"/>
        <v>2.1067907237407479</v>
      </c>
      <c r="BP210" s="120" t="b">
        <v>1</v>
      </c>
      <c r="BQ210" s="121">
        <v>0.93940497102890796</v>
      </c>
      <c r="BR210" s="120">
        <v>7.8167343E-2</v>
      </c>
      <c r="BS210" s="120">
        <f t="shared" si="61"/>
        <v>1.0556761619284531</v>
      </c>
      <c r="BT210" s="120"/>
      <c r="BU210" s="122"/>
      <c r="BV210" s="123"/>
      <c r="BW210" s="124"/>
      <c r="BX210" s="143"/>
      <c r="BY210" s="146">
        <f t="shared" si="62"/>
        <v>0.52251613656690665</v>
      </c>
      <c r="BZ210" s="145"/>
      <c r="CA210" s="145">
        <f t="shared" si="63"/>
        <v>0.57692303741013762</v>
      </c>
      <c r="CB210" s="145" t="s">
        <v>8540</v>
      </c>
      <c r="CC210" s="145" t="b">
        <v>1</v>
      </c>
      <c r="CD210" s="147"/>
    </row>
    <row r="211" spans="1:82" x14ac:dyDescent="0.25">
      <c r="A211" s="157" t="s">
        <v>753</v>
      </c>
      <c r="B211" s="157" t="s">
        <v>754</v>
      </c>
      <c r="C211" s="158" t="s">
        <v>755</v>
      </c>
      <c r="D211" s="158" t="s">
        <v>756</v>
      </c>
      <c r="E211" s="118">
        <v>2</v>
      </c>
      <c r="F211" s="139">
        <v>21.141084670000001</v>
      </c>
      <c r="G211" s="137">
        <v>19.932218550000002</v>
      </c>
      <c r="H211" s="137">
        <v>19.886911390000002</v>
      </c>
      <c r="I211" s="137">
        <v>19.745325090000001</v>
      </c>
      <c r="J211" s="137">
        <v>19.798532489999999</v>
      </c>
      <c r="K211" s="137">
        <f t="shared" si="64"/>
        <v>2312600.5603721482</v>
      </c>
      <c r="L211" s="137">
        <f t="shared" si="64"/>
        <v>1000450.6337777755</v>
      </c>
      <c r="M211" s="137">
        <f t="shared" si="64"/>
        <v>969520.17197501869</v>
      </c>
      <c r="N211" s="137">
        <f t="shared" si="64"/>
        <v>878891.22055382258</v>
      </c>
      <c r="O211" s="137">
        <f t="shared" si="64"/>
        <v>911910.3599233221</v>
      </c>
      <c r="P211" s="137">
        <f t="shared" si="54"/>
        <v>1214674.5893204173</v>
      </c>
      <c r="Q211" s="137">
        <v>18.43833733</v>
      </c>
      <c r="R211" s="137">
        <v>19.265100480000001</v>
      </c>
      <c r="S211" s="137">
        <v>20.195337299999998</v>
      </c>
      <c r="T211" s="137">
        <v>19.38907051</v>
      </c>
      <c r="U211" s="137">
        <v>19.45922852</v>
      </c>
      <c r="V211" s="137">
        <f t="shared" si="65"/>
        <v>355216.07117534382</v>
      </c>
      <c r="W211" s="137">
        <f t="shared" si="65"/>
        <v>630047.24077654502</v>
      </c>
      <c r="X211" s="137">
        <f t="shared" si="65"/>
        <v>1200610.9497046836</v>
      </c>
      <c r="Y211" s="137">
        <f t="shared" si="65"/>
        <v>686581.04850778461</v>
      </c>
      <c r="Z211" s="137">
        <f t="shared" si="65"/>
        <v>720794.52138826414</v>
      </c>
      <c r="AA211" s="137">
        <f t="shared" si="55"/>
        <v>718649.96631052415</v>
      </c>
      <c r="AB211" s="119">
        <f t="shared" si="66"/>
        <v>0.15360027030270276</v>
      </c>
      <c r="AC211" s="119">
        <f t="shared" si="66"/>
        <v>0.62976344809482521</v>
      </c>
      <c r="AD211" s="119">
        <f t="shared" si="66"/>
        <v>1.2383558221990449</v>
      </c>
      <c r="AE211" s="119">
        <f t="shared" si="66"/>
        <v>0.78119001811753674</v>
      </c>
      <c r="AF211" s="119">
        <f t="shared" si="66"/>
        <v>0.79042256022716106</v>
      </c>
      <c r="AG211" s="119">
        <f t="shared" si="56"/>
        <v>0.71866642378825418</v>
      </c>
      <c r="AH211" s="120" t="b">
        <v>1</v>
      </c>
      <c r="AI211" s="121">
        <v>0.21688103743793191</v>
      </c>
      <c r="AJ211" s="120">
        <v>-0.75139961200000005</v>
      </c>
      <c r="AK211" s="120">
        <f t="shared" si="57"/>
        <v>0.59402699024336036</v>
      </c>
      <c r="AL211" s="120"/>
      <c r="AM211" s="122"/>
      <c r="AN211" s="139">
        <v>18.246902469999998</v>
      </c>
      <c r="AO211" s="137">
        <v>18.283880230000001</v>
      </c>
      <c r="AP211" s="137">
        <v>18.872955319999999</v>
      </c>
      <c r="AQ211" s="137">
        <v>18.407928470000002</v>
      </c>
      <c r="AR211" s="137">
        <v>20.0350647</v>
      </c>
      <c r="AS211" s="137">
        <f t="shared" si="67"/>
        <v>311074.90088808903</v>
      </c>
      <c r="AT211" s="137">
        <f t="shared" si="67"/>
        <v>319151.12993215647</v>
      </c>
      <c r="AU211" s="137">
        <f t="shared" si="67"/>
        <v>480093.31435292651</v>
      </c>
      <c r="AV211" s="137">
        <f t="shared" si="67"/>
        <v>347807.24754141708</v>
      </c>
      <c r="AW211" s="137">
        <f t="shared" si="67"/>
        <v>1074373.8762277965</v>
      </c>
      <c r="AX211" s="137">
        <f t="shared" si="58"/>
        <v>506500.09378847713</v>
      </c>
      <c r="AY211" s="137">
        <v>18.278713230000001</v>
      </c>
      <c r="AZ211" s="137">
        <v>19.647197720000001</v>
      </c>
      <c r="BA211" s="137">
        <v>19.54371643</v>
      </c>
      <c r="BB211" s="137">
        <v>17.88364983</v>
      </c>
      <c r="BC211" s="137">
        <v>18.491842269999999</v>
      </c>
      <c r="BD211" s="137">
        <f t="shared" si="68"/>
        <v>318010.1373261321</v>
      </c>
      <c r="BE211" s="137">
        <f t="shared" si="68"/>
        <v>821099.60737052478</v>
      </c>
      <c r="BF211" s="137">
        <f t="shared" si="68"/>
        <v>764266.58544777997</v>
      </c>
      <c r="BG211" s="137">
        <f t="shared" si="68"/>
        <v>241832.70339400898</v>
      </c>
      <c r="BH211" s="137">
        <f t="shared" si="68"/>
        <v>368637.23364738608</v>
      </c>
      <c r="BI211" s="137">
        <f t="shared" si="59"/>
        <v>502769.25343716639</v>
      </c>
      <c r="BJ211" s="119">
        <f t="shared" si="69"/>
        <v>1.0222944262563249</v>
      </c>
      <c r="BK211" s="119">
        <f t="shared" si="69"/>
        <v>2.5727610851481866</v>
      </c>
      <c r="BL211" s="119">
        <f t="shared" si="69"/>
        <v>1.5919125774077159</v>
      </c>
      <c r="BM211" s="119">
        <f t="shared" si="69"/>
        <v>0.69530668237501692</v>
      </c>
      <c r="BN211" s="119">
        <f t="shared" si="69"/>
        <v>0.34311820289385458</v>
      </c>
      <c r="BO211" s="119">
        <f t="shared" si="60"/>
        <v>1.2450785948162197</v>
      </c>
      <c r="BP211" s="120"/>
      <c r="BQ211" s="121">
        <v>0.99951483410719377</v>
      </c>
      <c r="BR211" s="120">
        <v>-3.2234199999999998E-4</v>
      </c>
      <c r="BS211" s="120">
        <f t="shared" si="61"/>
        <v>0.99977659451024781</v>
      </c>
      <c r="BT211" s="120"/>
      <c r="BU211" s="122"/>
      <c r="BV211" s="123"/>
      <c r="BW211" s="124"/>
      <c r="BX211" s="143"/>
      <c r="BY211" s="146">
        <f t="shared" si="62"/>
        <v>0.26794117134152295</v>
      </c>
      <c r="BZ211" s="145"/>
      <c r="CA211" s="145">
        <f t="shared" si="63"/>
        <v>0.57720566940943452</v>
      </c>
      <c r="CB211" s="145" t="s">
        <v>8540</v>
      </c>
      <c r="CC211" s="145" t="b">
        <v>1</v>
      </c>
      <c r="CD211" s="147"/>
    </row>
    <row r="212" spans="1:82" x14ac:dyDescent="0.25">
      <c r="A212" s="157" t="s">
        <v>2652</v>
      </c>
      <c r="B212" s="157" t="s">
        <v>7821</v>
      </c>
      <c r="C212" s="158" t="s">
        <v>2653</v>
      </c>
      <c r="D212" s="158" t="s">
        <v>2654</v>
      </c>
      <c r="E212" s="118">
        <v>5</v>
      </c>
      <c r="F212" s="139">
        <v>21.423318859999998</v>
      </c>
      <c r="G212" s="137">
        <v>21.738758090000001</v>
      </c>
      <c r="H212" s="137">
        <v>23.808134079999999</v>
      </c>
      <c r="I212" s="137">
        <v>22.33625412</v>
      </c>
      <c r="J212" s="137">
        <v>21.87563896</v>
      </c>
      <c r="K212" s="137">
        <f t="shared" si="64"/>
        <v>2812299.589940012</v>
      </c>
      <c r="L212" s="137">
        <f t="shared" si="64"/>
        <v>3499598.7567461696</v>
      </c>
      <c r="M212" s="137">
        <f t="shared" si="64"/>
        <v>14687994.420070041</v>
      </c>
      <c r="N212" s="137">
        <f t="shared" si="64"/>
        <v>5295201.3754898598</v>
      </c>
      <c r="O212" s="137">
        <f t="shared" si="64"/>
        <v>3847897.5572277517</v>
      </c>
      <c r="P212" s="137">
        <f t="shared" si="54"/>
        <v>6028598.3398947669</v>
      </c>
      <c r="Q212" s="137">
        <v>21.832290650000001</v>
      </c>
      <c r="R212" s="137">
        <v>21.43338966</v>
      </c>
      <c r="S212" s="137">
        <v>21.01202202</v>
      </c>
      <c r="T212" s="137">
        <v>21.74923325</v>
      </c>
      <c r="U212" s="137">
        <v>21.469263080000001</v>
      </c>
      <c r="V212" s="137">
        <f t="shared" si="65"/>
        <v>3734000.3962855227</v>
      </c>
      <c r="W212" s="137">
        <f t="shared" si="65"/>
        <v>2831999.6569766742</v>
      </c>
      <c r="X212" s="137">
        <f t="shared" si="65"/>
        <v>2114700.6441301242</v>
      </c>
      <c r="Y212" s="137">
        <f t="shared" si="65"/>
        <v>3525101.2124853893</v>
      </c>
      <c r="Z212" s="137">
        <f t="shared" si="65"/>
        <v>2903301.7232928909</v>
      </c>
      <c r="AA212" s="137">
        <f t="shared" si="55"/>
        <v>3021820.7266341201</v>
      </c>
      <c r="AB212" s="119">
        <f t="shared" si="66"/>
        <v>1.3277391959386415</v>
      </c>
      <c r="AC212" s="119">
        <f t="shared" si="66"/>
        <v>0.80923553064974496</v>
      </c>
      <c r="AD212" s="119">
        <f t="shared" si="66"/>
        <v>0.14397477175240103</v>
      </c>
      <c r="AE212" s="119">
        <f t="shared" si="66"/>
        <v>0.66571617631053392</v>
      </c>
      <c r="AF212" s="119">
        <f t="shared" si="66"/>
        <v>0.75451637683010397</v>
      </c>
      <c r="AG212" s="119">
        <f t="shared" si="56"/>
        <v>0.74023641029628506</v>
      </c>
      <c r="AH212" s="120" t="b">
        <v>1</v>
      </c>
      <c r="AI212" s="121">
        <v>0.24526797926988439</v>
      </c>
      <c r="AJ212" s="120">
        <v>-0.73718109099999996</v>
      </c>
      <c r="AK212" s="120">
        <f t="shared" si="57"/>
        <v>0.59991038407951924</v>
      </c>
      <c r="AL212" s="120"/>
      <c r="AM212" s="122"/>
      <c r="AN212" s="139">
        <v>21.486698149999999</v>
      </c>
      <c r="AO212" s="137">
        <v>21.295131680000001</v>
      </c>
      <c r="AP212" s="137">
        <v>20.934234620000002</v>
      </c>
      <c r="AQ212" s="137">
        <v>18.845649720000001</v>
      </c>
      <c r="AR212" s="137">
        <v>21.151836400000001</v>
      </c>
      <c r="AS212" s="137">
        <f t="shared" si="67"/>
        <v>2938601.1953965938</v>
      </c>
      <c r="AT212" s="137">
        <f t="shared" si="67"/>
        <v>2573199.1383018261</v>
      </c>
      <c r="AU212" s="137">
        <f t="shared" si="67"/>
        <v>2003699.3480994406</v>
      </c>
      <c r="AV212" s="137">
        <f t="shared" si="67"/>
        <v>471092.13483925065</v>
      </c>
      <c r="AW212" s="137">
        <f t="shared" si="67"/>
        <v>2329899.6695253728</v>
      </c>
      <c r="AX212" s="137">
        <f t="shared" si="58"/>
        <v>2063298.2972324968</v>
      </c>
      <c r="AY212" s="137">
        <v>21.099824909999999</v>
      </c>
      <c r="AZ212" s="137">
        <v>20.692939760000002</v>
      </c>
      <c r="BA212" s="137">
        <v>20.57911301</v>
      </c>
      <c r="BB212" s="137">
        <v>20.49940681</v>
      </c>
      <c r="BC212" s="137">
        <v>21.222347259999999</v>
      </c>
      <c r="BD212" s="137">
        <f t="shared" si="68"/>
        <v>2247399.0925429007</v>
      </c>
      <c r="BE212" s="137">
        <f t="shared" si="68"/>
        <v>1695100.9459240595</v>
      </c>
      <c r="BF212" s="137">
        <f t="shared" si="68"/>
        <v>1566499.6427309022</v>
      </c>
      <c r="BG212" s="137">
        <f t="shared" si="68"/>
        <v>1482300.8004435361</v>
      </c>
      <c r="BH212" s="137">
        <f t="shared" si="68"/>
        <v>2446600.7450830922</v>
      </c>
      <c r="BI212" s="137">
        <f t="shared" si="59"/>
        <v>1887580.2453448982</v>
      </c>
      <c r="BJ212" s="119">
        <f t="shared" si="69"/>
        <v>0.76478533258052106</v>
      </c>
      <c r="BK212" s="119">
        <f t="shared" si="69"/>
        <v>0.65875233700052283</v>
      </c>
      <c r="BL212" s="119">
        <f t="shared" si="69"/>
        <v>0.78180373927693625</v>
      </c>
      <c r="BM212" s="119">
        <f t="shared" si="69"/>
        <v>3.1465199497532201</v>
      </c>
      <c r="BN212" s="119">
        <f t="shared" si="69"/>
        <v>1.0500884553460161</v>
      </c>
      <c r="BO212" s="119">
        <f t="shared" si="60"/>
        <v>1.2803899627914432</v>
      </c>
      <c r="BP212" s="120" t="b">
        <v>1</v>
      </c>
      <c r="BQ212" s="121">
        <v>0.86167726814363899</v>
      </c>
      <c r="BR212" s="120">
        <v>7.6016235000000001E-2</v>
      </c>
      <c r="BS212" s="120">
        <f t="shared" si="61"/>
        <v>1.0541032853059675</v>
      </c>
      <c r="BT212" s="120"/>
      <c r="BU212" s="122"/>
      <c r="BV212" s="123"/>
      <c r="BW212" s="124"/>
      <c r="BX212" s="143"/>
      <c r="BY212" s="146">
        <f t="shared" si="62"/>
        <v>0.33350211890761117</v>
      </c>
      <c r="BZ212" s="145"/>
      <c r="CA212" s="145">
        <f t="shared" si="63"/>
        <v>0.57813356228008694</v>
      </c>
      <c r="CB212" s="145" t="s">
        <v>8540</v>
      </c>
      <c r="CC212" s="145" t="b">
        <v>1</v>
      </c>
      <c r="CD212" s="147"/>
    </row>
    <row r="213" spans="1:82" x14ac:dyDescent="0.25">
      <c r="A213" s="157" t="s">
        <v>33</v>
      </c>
      <c r="B213" s="157" t="s">
        <v>7469</v>
      </c>
      <c r="C213" s="158" t="s">
        <v>34</v>
      </c>
      <c r="D213" s="158" t="s">
        <v>35</v>
      </c>
      <c r="E213" s="118">
        <v>4</v>
      </c>
      <c r="F213" s="139">
        <v>20.971128459999999</v>
      </c>
      <c r="G213" s="137">
        <v>19.778251650000001</v>
      </c>
      <c r="H213" s="137">
        <v>21.003673549999998</v>
      </c>
      <c r="I213" s="137">
        <v>21.15573311</v>
      </c>
      <c r="J213" s="137">
        <v>20.63170624</v>
      </c>
      <c r="K213" s="137">
        <f t="shared" si="64"/>
        <v>2055600.4750681592</v>
      </c>
      <c r="L213" s="137">
        <f t="shared" si="64"/>
        <v>899180.76585105096</v>
      </c>
      <c r="M213" s="137">
        <f t="shared" si="64"/>
        <v>2102498.8052647128</v>
      </c>
      <c r="N213" s="137">
        <f t="shared" si="64"/>
        <v>2336201.219897259</v>
      </c>
      <c r="O213" s="137">
        <f t="shared" si="64"/>
        <v>1624659.8201698014</v>
      </c>
      <c r="P213" s="137">
        <f t="shared" si="54"/>
        <v>1803628.2172501967</v>
      </c>
      <c r="Q213" s="137">
        <v>20.91371346</v>
      </c>
      <c r="R213" s="137">
        <v>19.019090649999999</v>
      </c>
      <c r="S213" s="137">
        <v>21.05583</v>
      </c>
      <c r="T213" s="137">
        <v>22.01379395</v>
      </c>
      <c r="U213" s="137">
        <v>19.4178009</v>
      </c>
      <c r="V213" s="137">
        <f t="shared" si="65"/>
        <v>1975400.1034742498</v>
      </c>
      <c r="W213" s="137">
        <f t="shared" si="65"/>
        <v>531271.81444451516</v>
      </c>
      <c r="X213" s="137">
        <f t="shared" si="65"/>
        <v>2179899.2080337689</v>
      </c>
      <c r="Y213" s="137">
        <f t="shared" si="65"/>
        <v>4234599.0652803686</v>
      </c>
      <c r="Z213" s="137">
        <f t="shared" si="65"/>
        <v>700390.94186629367</v>
      </c>
      <c r="AA213" s="137">
        <f t="shared" si="55"/>
        <v>1924312.2266198392</v>
      </c>
      <c r="AB213" s="119">
        <f t="shared" si="66"/>
        <v>0.96098445560475454</v>
      </c>
      <c r="AC213" s="119">
        <f t="shared" si="66"/>
        <v>0.59083983401455475</v>
      </c>
      <c r="AD213" s="119">
        <f t="shared" si="66"/>
        <v>1.0368135299650318</v>
      </c>
      <c r="AE213" s="119">
        <f t="shared" si="66"/>
        <v>1.812600314225757</v>
      </c>
      <c r="AF213" s="119">
        <f t="shared" si="66"/>
        <v>0.43110005748347507</v>
      </c>
      <c r="AG213" s="119">
        <f t="shared" si="56"/>
        <v>0.96646763825871462</v>
      </c>
      <c r="AH213" s="120" t="b">
        <v>1</v>
      </c>
      <c r="AI213" s="121">
        <v>0.56374256218518148</v>
      </c>
      <c r="AJ213" s="120">
        <v>-0.22405281099999999</v>
      </c>
      <c r="AK213" s="120">
        <f t="shared" si="57"/>
        <v>0.85615694366661954</v>
      </c>
      <c r="AL213" s="120"/>
      <c r="AM213" s="122"/>
      <c r="AN213" s="139">
        <v>18.375305180000002</v>
      </c>
      <c r="AO213" s="137">
        <v>20.9761734</v>
      </c>
      <c r="AP213" s="137">
        <v>20.426445009999998</v>
      </c>
      <c r="AQ213" s="137">
        <v>20.496873860000001</v>
      </c>
      <c r="AR213" s="137">
        <v>20.691150669999999</v>
      </c>
      <c r="AS213" s="137">
        <f t="shared" si="67"/>
        <v>340030.62886960944</v>
      </c>
      <c r="AT213" s="137">
        <f t="shared" si="67"/>
        <v>2062801.2582827662</v>
      </c>
      <c r="AU213" s="137">
        <f t="shared" si="67"/>
        <v>1409200.059320335</v>
      </c>
      <c r="AV213" s="137">
        <f t="shared" si="67"/>
        <v>1479700.5975935645</v>
      </c>
      <c r="AW213" s="137">
        <f t="shared" si="67"/>
        <v>1693000.1495532768</v>
      </c>
      <c r="AX213" s="137">
        <f t="shared" si="58"/>
        <v>1396946.5387239105</v>
      </c>
      <c r="AY213" s="137">
        <v>20.688848499999999</v>
      </c>
      <c r="AZ213" s="137">
        <v>21.177307129999999</v>
      </c>
      <c r="BA213" s="137">
        <v>20.4443512</v>
      </c>
      <c r="BB213" s="137">
        <v>20.47743797</v>
      </c>
      <c r="BC213" s="137">
        <v>18.61807632</v>
      </c>
      <c r="BD213" s="137">
        <f t="shared" si="68"/>
        <v>1690300.7113943161</v>
      </c>
      <c r="BE213" s="137">
        <f t="shared" si="68"/>
        <v>2371399.2245651758</v>
      </c>
      <c r="BF213" s="137">
        <f t="shared" si="68"/>
        <v>1426799.5151598323</v>
      </c>
      <c r="BG213" s="137">
        <f t="shared" si="68"/>
        <v>1459899.8478909808</v>
      </c>
      <c r="BH213" s="137">
        <f t="shared" si="68"/>
        <v>402345.76451748091</v>
      </c>
      <c r="BI213" s="137">
        <f t="shared" si="59"/>
        <v>1470149.012705557</v>
      </c>
      <c r="BJ213" s="119">
        <f t="shared" si="69"/>
        <v>4.9710248662407723</v>
      </c>
      <c r="BK213" s="119">
        <f t="shared" si="69"/>
        <v>1.1496014049066996</v>
      </c>
      <c r="BL213" s="119">
        <f t="shared" si="69"/>
        <v>1.0124889689885377</v>
      </c>
      <c r="BM213" s="119">
        <f t="shared" si="69"/>
        <v>0.98661840798416534</v>
      </c>
      <c r="BN213" s="119">
        <f t="shared" si="69"/>
        <v>0.2376525274517228</v>
      </c>
      <c r="BO213" s="119">
        <f t="shared" si="60"/>
        <v>1.6714772351143794</v>
      </c>
      <c r="BP213" s="120" t="b">
        <v>1</v>
      </c>
      <c r="BQ213" s="121">
        <v>0.90529746235789244</v>
      </c>
      <c r="BR213" s="120">
        <v>8.8014602999999997E-2</v>
      </c>
      <c r="BS213" s="120">
        <f t="shared" si="61"/>
        <v>1.0629064330730753</v>
      </c>
      <c r="BT213" s="120"/>
      <c r="BU213" s="122"/>
      <c r="BV213" s="123"/>
      <c r="BW213" s="124"/>
      <c r="BX213" s="143"/>
      <c r="BY213" s="146">
        <f t="shared" si="62"/>
        <v>0.45900288746277523</v>
      </c>
      <c r="BZ213" s="145"/>
      <c r="CA213" s="145">
        <f t="shared" si="63"/>
        <v>0.57821166687476844</v>
      </c>
      <c r="CB213" s="145" t="s">
        <v>8540</v>
      </c>
      <c r="CC213" s="145" t="b">
        <v>1</v>
      </c>
      <c r="CD213" s="147"/>
    </row>
    <row r="214" spans="1:82" x14ac:dyDescent="0.25">
      <c r="A214" s="157" t="s">
        <v>850</v>
      </c>
      <c r="B214" s="157" t="s">
        <v>7568</v>
      </c>
      <c r="C214" s="158" t="s">
        <v>851</v>
      </c>
      <c r="D214" s="158" t="s">
        <v>852</v>
      </c>
      <c r="E214" s="118">
        <v>5</v>
      </c>
      <c r="F214" s="139">
        <v>21.99972343</v>
      </c>
      <c r="G214" s="137">
        <v>21.629076000000001</v>
      </c>
      <c r="H214" s="137">
        <v>21.384111399999998</v>
      </c>
      <c r="I214" s="137">
        <v>22.067825320000001</v>
      </c>
      <c r="J214" s="137">
        <v>22.252342219999999</v>
      </c>
      <c r="K214" s="137">
        <f t="shared" si="64"/>
        <v>4193500.0134043773</v>
      </c>
      <c r="L214" s="137">
        <f t="shared" si="64"/>
        <v>3243401.0614007791</v>
      </c>
      <c r="M214" s="137">
        <f t="shared" si="64"/>
        <v>2736900.2044138899</v>
      </c>
      <c r="N214" s="137">
        <f t="shared" si="64"/>
        <v>4396199.1747070001</v>
      </c>
      <c r="O214" s="137">
        <f t="shared" si="64"/>
        <v>4996000.6016204907</v>
      </c>
      <c r="P214" s="137">
        <f t="shared" si="54"/>
        <v>3913200.2111093076</v>
      </c>
      <c r="Q214" s="137">
        <v>21.949382780000001</v>
      </c>
      <c r="R214" s="137">
        <v>21.915391920000001</v>
      </c>
      <c r="S214" s="137">
        <v>21.37156487</v>
      </c>
      <c r="T214" s="137">
        <v>21.63843155</v>
      </c>
      <c r="U214" s="137">
        <v>21.77940559</v>
      </c>
      <c r="V214" s="137">
        <f t="shared" si="65"/>
        <v>4049697.6784007447</v>
      </c>
      <c r="W214" s="137">
        <f t="shared" si="65"/>
        <v>3955399.3210324915</v>
      </c>
      <c r="X214" s="137">
        <f t="shared" si="65"/>
        <v>2713201.697759416</v>
      </c>
      <c r="Y214" s="137">
        <f t="shared" si="65"/>
        <v>3264502.1252327659</v>
      </c>
      <c r="Z214" s="137">
        <f t="shared" si="65"/>
        <v>3599601.0541001121</v>
      </c>
      <c r="AA214" s="137">
        <f t="shared" si="55"/>
        <v>3516480.3753051059</v>
      </c>
      <c r="AB214" s="119">
        <f t="shared" si="66"/>
        <v>0.96570827839657247</v>
      </c>
      <c r="AC214" s="119">
        <f t="shared" si="66"/>
        <v>1.2195221146422794</v>
      </c>
      <c r="AD214" s="119">
        <f t="shared" si="66"/>
        <v>0.99134111407633552</v>
      </c>
      <c r="AE214" s="119">
        <f t="shared" si="66"/>
        <v>0.74257375416807403</v>
      </c>
      <c r="AF214" s="119">
        <f t="shared" si="66"/>
        <v>0.72049652134400344</v>
      </c>
      <c r="AG214" s="119">
        <f t="shared" si="56"/>
        <v>0.92792835652545291</v>
      </c>
      <c r="AH214" s="120" t="b">
        <v>1</v>
      </c>
      <c r="AI214" s="121">
        <v>0.39165570588676663</v>
      </c>
      <c r="AJ214" s="120">
        <v>-0.135780334</v>
      </c>
      <c r="AK214" s="120">
        <f t="shared" si="57"/>
        <v>0.91017739793210128</v>
      </c>
      <c r="AL214" s="120"/>
      <c r="AM214" s="122"/>
      <c r="AN214" s="139">
        <v>20.882484439999999</v>
      </c>
      <c r="AO214" s="137">
        <v>19.712312699999998</v>
      </c>
      <c r="AP214" s="137">
        <v>20.685430530000001</v>
      </c>
      <c r="AQ214" s="137">
        <v>20.92665482</v>
      </c>
      <c r="AR214" s="137">
        <v>18.43525696</v>
      </c>
      <c r="AS214" s="137">
        <f t="shared" si="67"/>
        <v>1933099.4640735085</v>
      </c>
      <c r="AT214" s="137">
        <f t="shared" si="67"/>
        <v>859008.39191660087</v>
      </c>
      <c r="AU214" s="137">
        <f t="shared" si="67"/>
        <v>1686300.8648694959</v>
      </c>
      <c r="AV214" s="137">
        <f t="shared" si="67"/>
        <v>1993199.6843664439</v>
      </c>
      <c r="AW214" s="137">
        <f t="shared" si="67"/>
        <v>354458.44077393517</v>
      </c>
      <c r="AX214" s="137">
        <f t="shared" si="58"/>
        <v>1365213.369199997</v>
      </c>
      <c r="AY214" s="137">
        <v>20.299722670000001</v>
      </c>
      <c r="AZ214" s="137">
        <v>19.93833351</v>
      </c>
      <c r="BA214" s="137">
        <v>20.546419140000001</v>
      </c>
      <c r="BB214" s="137">
        <v>20.739336009999999</v>
      </c>
      <c r="BC214" s="137">
        <v>20.558334349999999</v>
      </c>
      <c r="BD214" s="137">
        <f t="shared" si="68"/>
        <v>1290700.3485355468</v>
      </c>
      <c r="BE214" s="137">
        <f t="shared" si="68"/>
        <v>1004700.1105873076</v>
      </c>
      <c r="BF214" s="137">
        <f t="shared" si="68"/>
        <v>1531399.3718699825</v>
      </c>
      <c r="BG214" s="137">
        <f t="shared" si="68"/>
        <v>1750500.4597513576</v>
      </c>
      <c r="BH214" s="137">
        <f t="shared" si="68"/>
        <v>1544099.5636408275</v>
      </c>
      <c r="BI214" s="137">
        <f t="shared" si="59"/>
        <v>1424279.9708770043</v>
      </c>
      <c r="BJ214" s="119">
        <f t="shared" si="69"/>
        <v>0.66768439623677134</v>
      </c>
      <c r="BK214" s="119">
        <f t="shared" si="69"/>
        <v>1.1696045347655364</v>
      </c>
      <c r="BL214" s="119">
        <f t="shared" si="69"/>
        <v>0.90814124796674323</v>
      </c>
      <c r="BM214" s="119">
        <f t="shared" si="69"/>
        <v>0.87823637214139416</v>
      </c>
      <c r="BN214" s="119">
        <f t="shared" si="69"/>
        <v>4.3562217343996501</v>
      </c>
      <c r="BO214" s="119">
        <f t="shared" si="60"/>
        <v>1.595977657102019</v>
      </c>
      <c r="BP214" s="120" t="b">
        <v>1</v>
      </c>
      <c r="BQ214" s="121">
        <v>0.57805039727648722</v>
      </c>
      <c r="BR214" s="120">
        <v>0.28800125100000001</v>
      </c>
      <c r="BS214" s="120">
        <f t="shared" si="61"/>
        <v>1.2209475713854301</v>
      </c>
      <c r="BT214" s="120"/>
      <c r="BU214" s="122"/>
      <c r="BV214" s="123"/>
      <c r="BW214" s="124"/>
      <c r="BX214" s="143"/>
      <c r="BY214" s="146">
        <f t="shared" si="62"/>
        <v>0.39265909015803513</v>
      </c>
      <c r="BZ214" s="145"/>
      <c r="CA214" s="145">
        <f t="shared" si="63"/>
        <v>0.58141688412504977</v>
      </c>
      <c r="CB214" s="145" t="s">
        <v>8540</v>
      </c>
      <c r="CC214" s="145" t="b">
        <v>1</v>
      </c>
      <c r="CD214" s="147"/>
    </row>
    <row r="215" spans="1:82" x14ac:dyDescent="0.25">
      <c r="A215" s="157" t="s">
        <v>5301</v>
      </c>
      <c r="B215" s="157" t="s">
        <v>5302</v>
      </c>
      <c r="C215" s="158" t="s">
        <v>5303</v>
      </c>
      <c r="D215" s="158" t="s">
        <v>5304</v>
      </c>
      <c r="E215" s="118">
        <v>2</v>
      </c>
      <c r="F215" s="139">
        <v>18.371862409999999</v>
      </c>
      <c r="G215" s="137">
        <v>19.82409668</v>
      </c>
      <c r="H215" s="137">
        <v>19.950923920000001</v>
      </c>
      <c r="I215" s="137">
        <v>19.047460560000001</v>
      </c>
      <c r="J215" s="137">
        <v>19.150049209999999</v>
      </c>
      <c r="K215" s="137">
        <f t="shared" si="64"/>
        <v>339220.16543794295</v>
      </c>
      <c r="L215" s="137">
        <f t="shared" si="64"/>
        <v>928213.19455012085</v>
      </c>
      <c r="M215" s="137">
        <f t="shared" si="64"/>
        <v>1013506.5065285026</v>
      </c>
      <c r="N215" s="137">
        <f t="shared" si="64"/>
        <v>541822.41763252742</v>
      </c>
      <c r="O215" s="137">
        <f t="shared" si="64"/>
        <v>581753.8025230841</v>
      </c>
      <c r="P215" s="137">
        <f t="shared" si="54"/>
        <v>680903.21733443555</v>
      </c>
      <c r="Q215" s="137">
        <v>18.64753151</v>
      </c>
      <c r="R215" s="137">
        <v>19.084793090000002</v>
      </c>
      <c r="S215" s="137">
        <v>20.124975200000002</v>
      </c>
      <c r="T215" s="137">
        <v>19.827011110000001</v>
      </c>
      <c r="U215" s="137">
        <v>19.132864000000001</v>
      </c>
      <c r="V215" s="137">
        <f t="shared" si="65"/>
        <v>410644.80177507439</v>
      </c>
      <c r="W215" s="137">
        <f t="shared" si="65"/>
        <v>556026.1040736842</v>
      </c>
      <c r="X215" s="137">
        <f t="shared" si="65"/>
        <v>1143460.579973629</v>
      </c>
      <c r="Y215" s="137">
        <f t="shared" si="65"/>
        <v>930090.20014287462</v>
      </c>
      <c r="Z215" s="137">
        <f t="shared" si="65"/>
        <v>574865.13108753774</v>
      </c>
      <c r="AA215" s="137">
        <f t="shared" si="55"/>
        <v>723017.36341056006</v>
      </c>
      <c r="AB215" s="119">
        <f t="shared" si="66"/>
        <v>1.2105553962127227</v>
      </c>
      <c r="AC215" s="119">
        <f t="shared" si="66"/>
        <v>0.5990284423215666</v>
      </c>
      <c r="AD215" s="119">
        <f t="shared" si="66"/>
        <v>1.1282222389378136</v>
      </c>
      <c r="AE215" s="119">
        <f t="shared" si="66"/>
        <v>1.7165960098271102</v>
      </c>
      <c r="AF215" s="119">
        <f t="shared" si="66"/>
        <v>0.98815878571713678</v>
      </c>
      <c r="AG215" s="119">
        <f t="shared" si="56"/>
        <v>1.1285121746032698</v>
      </c>
      <c r="AH215" s="120"/>
      <c r="AI215" s="121">
        <v>0.72089217590635324</v>
      </c>
      <c r="AJ215" s="120">
        <v>9.4556426999999998E-2</v>
      </c>
      <c r="AK215" s="120">
        <f t="shared" si="57"/>
        <v>1.0677370696678981</v>
      </c>
      <c r="AL215" s="120"/>
      <c r="AM215" s="122"/>
      <c r="AN215" s="139">
        <v>17.551118850000002</v>
      </c>
      <c r="AO215" s="137">
        <v>18.224380490000001</v>
      </c>
      <c r="AP215" s="137">
        <v>20.117689129999999</v>
      </c>
      <c r="AQ215" s="137">
        <v>19.795522689999999</v>
      </c>
      <c r="AR215" s="137">
        <v>18.17915344</v>
      </c>
      <c r="AS215" s="137">
        <f t="shared" si="67"/>
        <v>192049.52232921694</v>
      </c>
      <c r="AT215" s="137">
        <f t="shared" si="67"/>
        <v>306256.40475104033</v>
      </c>
      <c r="AU215" s="137">
        <f t="shared" si="67"/>
        <v>1137700.2972960093</v>
      </c>
      <c r="AV215" s="137">
        <f t="shared" si="67"/>
        <v>910009.8842833899</v>
      </c>
      <c r="AW215" s="137">
        <f t="shared" si="67"/>
        <v>296804.500005087</v>
      </c>
      <c r="AX215" s="137">
        <f t="shared" si="58"/>
        <v>568564.1217329487</v>
      </c>
      <c r="AY215" s="137">
        <v>19.735555649999998</v>
      </c>
      <c r="AZ215" s="137">
        <v>19.54721069</v>
      </c>
      <c r="BA215" s="137">
        <v>19.995347979999998</v>
      </c>
      <c r="BB215" s="137">
        <v>19.791189190000001</v>
      </c>
      <c r="BC215" s="137">
        <v>17.70492935</v>
      </c>
      <c r="BD215" s="137">
        <f t="shared" si="68"/>
        <v>872959.77374998678</v>
      </c>
      <c r="BE215" s="137">
        <f t="shared" si="68"/>
        <v>766119.91049276991</v>
      </c>
      <c r="BF215" s="137">
        <f t="shared" si="68"/>
        <v>1045200.2759572966</v>
      </c>
      <c r="BG215" s="137">
        <f t="shared" si="68"/>
        <v>907280.54027429211</v>
      </c>
      <c r="BH215" s="137">
        <f t="shared" si="68"/>
        <v>213655.85834053223</v>
      </c>
      <c r="BI215" s="137">
        <f t="shared" si="59"/>
        <v>761043.27176297549</v>
      </c>
      <c r="BJ215" s="119">
        <f t="shared" si="69"/>
        <v>4.54549307471608</v>
      </c>
      <c r="BK215" s="119">
        <f t="shared" si="69"/>
        <v>2.5015637178773726</v>
      </c>
      <c r="BL215" s="119">
        <f t="shared" si="69"/>
        <v>0.91869561644788267</v>
      </c>
      <c r="BM215" s="119">
        <f t="shared" si="69"/>
        <v>0.99700075344648909</v>
      </c>
      <c r="BN215" s="119">
        <f t="shared" si="69"/>
        <v>0.71985383758288812</v>
      </c>
      <c r="BO215" s="119">
        <f t="shared" si="60"/>
        <v>1.9365214000141429</v>
      </c>
      <c r="BP215" s="120" t="b">
        <v>1</v>
      </c>
      <c r="BQ215" s="121">
        <v>0.3126638159561142</v>
      </c>
      <c r="BR215" s="120">
        <v>0.58127365099999995</v>
      </c>
      <c r="BS215" s="120">
        <f t="shared" si="61"/>
        <v>1.496169525511658</v>
      </c>
      <c r="BT215" s="120"/>
      <c r="BU215" s="122"/>
      <c r="BV215" s="123"/>
      <c r="BW215" s="124"/>
      <c r="BX215" s="143"/>
      <c r="BY215" s="146">
        <f t="shared" si="62"/>
        <v>0.33432789716269429</v>
      </c>
      <c r="BZ215" s="145"/>
      <c r="CA215" s="145">
        <f t="shared" si="63"/>
        <v>0.58275223532000631</v>
      </c>
      <c r="CB215" s="145" t="s">
        <v>8540</v>
      </c>
      <c r="CC215" s="145" t="b">
        <v>1</v>
      </c>
      <c r="CD215" s="147"/>
    </row>
    <row r="216" spans="1:82" x14ac:dyDescent="0.25">
      <c r="A216" s="157" t="s">
        <v>5584</v>
      </c>
      <c r="B216" s="157" t="s">
        <v>5585</v>
      </c>
      <c r="C216" s="158" t="s">
        <v>5586</v>
      </c>
      <c r="D216" s="158" t="s">
        <v>5587</v>
      </c>
      <c r="E216" s="118">
        <v>3</v>
      </c>
      <c r="F216" s="139">
        <v>18.660503389999999</v>
      </c>
      <c r="G216" s="137">
        <v>22.315700530000001</v>
      </c>
      <c r="H216" s="137">
        <v>20.94998932</v>
      </c>
      <c r="I216" s="137">
        <v>20.356168749999998</v>
      </c>
      <c r="J216" s="137">
        <v>22.14665604</v>
      </c>
      <c r="K216" s="137">
        <f t="shared" si="64"/>
        <v>414353.7317898937</v>
      </c>
      <c r="L216" s="137">
        <f t="shared" si="64"/>
        <v>5220297.2599581555</v>
      </c>
      <c r="M216" s="137">
        <f t="shared" si="64"/>
        <v>2025700.3081435666</v>
      </c>
      <c r="N216" s="137">
        <f t="shared" si="64"/>
        <v>1342200.482331319</v>
      </c>
      <c r="O216" s="137">
        <f t="shared" si="64"/>
        <v>4643097.1602248279</v>
      </c>
      <c r="P216" s="137">
        <f t="shared" si="54"/>
        <v>2729129.7884895527</v>
      </c>
      <c r="Q216" s="137">
        <v>20.393096920000001</v>
      </c>
      <c r="R216" s="137">
        <v>21.57468605</v>
      </c>
      <c r="S216" s="137">
        <v>20.921579359999999</v>
      </c>
      <c r="T216" s="137">
        <v>20.468563079999999</v>
      </c>
      <c r="U216" s="137">
        <v>21.91144753</v>
      </c>
      <c r="V216" s="137">
        <f t="shared" si="65"/>
        <v>1376999.8007108157</v>
      </c>
      <c r="W216" s="137">
        <f t="shared" si="65"/>
        <v>3123400.3029310871</v>
      </c>
      <c r="X216" s="137">
        <f t="shared" si="65"/>
        <v>1986199.846652949</v>
      </c>
      <c r="Y216" s="137">
        <f t="shared" si="65"/>
        <v>1450946.6871027327</v>
      </c>
      <c r="Z216" s="137">
        <f t="shared" si="65"/>
        <v>3944599.8597897352</v>
      </c>
      <c r="AA216" s="137">
        <f t="shared" si="55"/>
        <v>2376429.2994374642</v>
      </c>
      <c r="AB216" s="119">
        <f t="shared" si="66"/>
        <v>3.3232470111046348</v>
      </c>
      <c r="AC216" s="119">
        <f t="shared" si="66"/>
        <v>0.59831847639958413</v>
      </c>
      <c r="AD216" s="119">
        <f t="shared" si="66"/>
        <v>0.98050034285337229</v>
      </c>
      <c r="AE216" s="119">
        <f t="shared" si="66"/>
        <v>1.0810208357119111</v>
      </c>
      <c r="AF216" s="119">
        <f t="shared" si="66"/>
        <v>0.84956220463814935</v>
      </c>
      <c r="AG216" s="119">
        <f t="shared" si="56"/>
        <v>1.3665297741415303</v>
      </c>
      <c r="AH216" s="120" t="b">
        <v>1</v>
      </c>
      <c r="AI216" s="121">
        <v>0.70755490991698899</v>
      </c>
      <c r="AJ216" s="120">
        <v>0.16807098400000001</v>
      </c>
      <c r="AK216" s="120">
        <f t="shared" si="57"/>
        <v>1.1235551832376798</v>
      </c>
      <c r="AL216" s="120"/>
      <c r="AM216" s="122"/>
      <c r="AN216" s="139">
        <v>20.468217849999998</v>
      </c>
      <c r="AO216" s="137">
        <v>18.10086441</v>
      </c>
      <c r="AP216" s="137">
        <v>18.137060170000002</v>
      </c>
      <c r="AQ216" s="137">
        <v>20.725671770000002</v>
      </c>
      <c r="AR216" s="137">
        <v>20.393306729999999</v>
      </c>
      <c r="AS216" s="137">
        <f t="shared" si="67"/>
        <v>1450599.5240622719</v>
      </c>
      <c r="AT216" s="137">
        <f t="shared" si="67"/>
        <v>281127.3733312916</v>
      </c>
      <c r="AU216" s="137">
        <f t="shared" si="67"/>
        <v>288269.79836735874</v>
      </c>
      <c r="AV216" s="137">
        <f t="shared" si="67"/>
        <v>1733999.1612015057</v>
      </c>
      <c r="AW216" s="137">
        <f t="shared" si="67"/>
        <v>1377200.0712661771</v>
      </c>
      <c r="AX216" s="137">
        <f t="shared" si="58"/>
        <v>1026239.1856457212</v>
      </c>
      <c r="AY216" s="137">
        <v>20.621850970000001</v>
      </c>
      <c r="AZ216" s="137">
        <v>20.206098560000001</v>
      </c>
      <c r="BA216" s="137">
        <v>20.269680019999999</v>
      </c>
      <c r="BB216" s="137">
        <v>20.711038590000001</v>
      </c>
      <c r="BC216" s="137">
        <v>20.2681942</v>
      </c>
      <c r="BD216" s="137">
        <f t="shared" si="68"/>
        <v>1613599.3419106961</v>
      </c>
      <c r="BE216" s="137">
        <f t="shared" si="68"/>
        <v>1209599.9547282599</v>
      </c>
      <c r="BF216" s="137">
        <f t="shared" si="68"/>
        <v>1264100.7486401945</v>
      </c>
      <c r="BG216" s="137">
        <f t="shared" si="68"/>
        <v>1716500.1943882152</v>
      </c>
      <c r="BH216" s="137">
        <f t="shared" si="68"/>
        <v>1262799.5316344642</v>
      </c>
      <c r="BI216" s="137">
        <f t="shared" si="59"/>
        <v>1413319.954260366</v>
      </c>
      <c r="BJ216" s="119">
        <f t="shared" si="69"/>
        <v>1.1123672075887341</v>
      </c>
      <c r="BK216" s="119">
        <f t="shared" si="69"/>
        <v>4.3026758312248008</v>
      </c>
      <c r="BL216" s="119">
        <f t="shared" si="69"/>
        <v>4.3851307205941792</v>
      </c>
      <c r="BM216" s="119">
        <f t="shared" si="69"/>
        <v>0.98990831875537633</v>
      </c>
      <c r="BN216" s="119">
        <f t="shared" si="69"/>
        <v>0.91693251981425272</v>
      </c>
      <c r="BO216" s="119">
        <f t="shared" si="60"/>
        <v>2.3414029195954682</v>
      </c>
      <c r="BP216" s="120" t="b">
        <v>1</v>
      </c>
      <c r="BQ216" s="121">
        <v>0.17720574394677094</v>
      </c>
      <c r="BR216" s="120">
        <v>0.85034828200000001</v>
      </c>
      <c r="BS216" s="120">
        <f t="shared" si="61"/>
        <v>1.8029361207354566</v>
      </c>
      <c r="BT216" s="120"/>
      <c r="BU216" s="122"/>
      <c r="BV216" s="123"/>
      <c r="BW216" s="124"/>
      <c r="BX216" s="143"/>
      <c r="BY216" s="146">
        <f t="shared" si="62"/>
        <v>0.34416436978037945</v>
      </c>
      <c r="BZ216" s="145"/>
      <c r="CA216" s="145">
        <f t="shared" si="63"/>
        <v>0.58363717013628313</v>
      </c>
      <c r="CB216" s="145" t="s">
        <v>8540</v>
      </c>
      <c r="CC216" s="145" t="b">
        <v>1</v>
      </c>
      <c r="CD216" s="147"/>
    </row>
    <row r="217" spans="1:82" x14ac:dyDescent="0.25">
      <c r="A217" s="157" t="s">
        <v>6013</v>
      </c>
      <c r="B217" s="157" t="s">
        <v>8250</v>
      </c>
      <c r="C217" s="158" t="s">
        <v>6014</v>
      </c>
      <c r="D217" s="158" t="s">
        <v>6015</v>
      </c>
      <c r="E217" s="118">
        <v>2</v>
      </c>
      <c r="F217" s="139">
        <v>19.130729680000002</v>
      </c>
      <c r="G217" s="137">
        <v>19.662500380000001</v>
      </c>
      <c r="H217" s="137">
        <v>19.75397873</v>
      </c>
      <c r="I217" s="137">
        <v>19.02000237</v>
      </c>
      <c r="J217" s="137">
        <v>22.000135419999999</v>
      </c>
      <c r="K217" s="137">
        <f t="shared" si="64"/>
        <v>574015.30559534987</v>
      </c>
      <c r="L217" s="137">
        <f t="shared" si="64"/>
        <v>829855.36135202856</v>
      </c>
      <c r="M217" s="137">
        <f t="shared" si="64"/>
        <v>884178.86890379025</v>
      </c>
      <c r="N217" s="137">
        <f t="shared" si="64"/>
        <v>531607.66104261053</v>
      </c>
      <c r="O217" s="137">
        <f t="shared" si="64"/>
        <v>4194697.7209805269</v>
      </c>
      <c r="P217" s="137">
        <f t="shared" si="54"/>
        <v>1402870.9835748612</v>
      </c>
      <c r="Q217" s="137">
        <v>20.553108219999999</v>
      </c>
      <c r="R217" s="137">
        <v>19.11679268</v>
      </c>
      <c r="S217" s="137">
        <v>19.271005630000001</v>
      </c>
      <c r="T217" s="137">
        <v>19.563077929999999</v>
      </c>
      <c r="U217" s="137">
        <v>22.083070759999998</v>
      </c>
      <c r="V217" s="137">
        <f t="shared" si="65"/>
        <v>1538516.2169404211</v>
      </c>
      <c r="W217" s="137">
        <f t="shared" si="65"/>
        <v>568496.79100749432</v>
      </c>
      <c r="X217" s="137">
        <f t="shared" si="65"/>
        <v>632631.39617028646</v>
      </c>
      <c r="Y217" s="137">
        <f t="shared" si="65"/>
        <v>774592.45867921528</v>
      </c>
      <c r="Z217" s="137">
        <f t="shared" si="65"/>
        <v>4442901.6041088561</v>
      </c>
      <c r="AA217" s="137">
        <f t="shared" si="55"/>
        <v>1591427.6933812546</v>
      </c>
      <c r="AB217" s="119">
        <f t="shared" si="66"/>
        <v>2.6802703724854906</v>
      </c>
      <c r="AC217" s="119">
        <f t="shared" si="66"/>
        <v>0.68505527286258661</v>
      </c>
      <c r="AD217" s="119">
        <f t="shared" si="66"/>
        <v>0.71550160088605863</v>
      </c>
      <c r="AE217" s="119">
        <f t="shared" si="66"/>
        <v>1.4570754250607545</v>
      </c>
      <c r="AF217" s="119">
        <f t="shared" si="66"/>
        <v>1.0591708627505847</v>
      </c>
      <c r="AG217" s="119">
        <f t="shared" si="56"/>
        <v>1.3194147068090949</v>
      </c>
      <c r="AH217" s="120"/>
      <c r="AI217" s="121">
        <v>0.6050610880305286</v>
      </c>
      <c r="AJ217" s="120">
        <v>0.20394172699999999</v>
      </c>
      <c r="AK217" s="120">
        <f t="shared" si="57"/>
        <v>1.1518411165132862</v>
      </c>
      <c r="AL217" s="120"/>
      <c r="AM217" s="122"/>
      <c r="AN217" s="139">
        <v>20.96698189</v>
      </c>
      <c r="AO217" s="137">
        <v>19.09123993</v>
      </c>
      <c r="AP217" s="137">
        <v>18.499925609999998</v>
      </c>
      <c r="AQ217" s="137">
        <v>18.38184738</v>
      </c>
      <c r="AR217" s="137">
        <v>17.620677950000001</v>
      </c>
      <c r="AS217" s="137">
        <f t="shared" si="67"/>
        <v>2049700.7849588224</v>
      </c>
      <c r="AT217" s="137">
        <f t="shared" si="67"/>
        <v>558516.32708224538</v>
      </c>
      <c r="AU217" s="137">
        <f t="shared" si="67"/>
        <v>370708.48467921739</v>
      </c>
      <c r="AV217" s="137">
        <f t="shared" si="67"/>
        <v>341576.06972013932</v>
      </c>
      <c r="AW217" s="137">
        <f t="shared" si="67"/>
        <v>201535.98712922627</v>
      </c>
      <c r="AX217" s="137">
        <f t="shared" si="58"/>
        <v>704407.53071393014</v>
      </c>
      <c r="AY217" s="137">
        <v>21.074766159999999</v>
      </c>
      <c r="AZ217" s="137">
        <v>20.726087570000001</v>
      </c>
      <c r="BA217" s="137">
        <v>20.905803679999998</v>
      </c>
      <c r="BB217" s="137">
        <v>17.95982742</v>
      </c>
      <c r="BC217" s="137">
        <v>17.720438000000001</v>
      </c>
      <c r="BD217" s="137">
        <f t="shared" si="68"/>
        <v>2208700.1759065832</v>
      </c>
      <c r="BE217" s="137">
        <f t="shared" si="68"/>
        <v>1734498.9901606692</v>
      </c>
      <c r="BF217" s="137">
        <f t="shared" si="68"/>
        <v>1964599.3279277845</v>
      </c>
      <c r="BG217" s="137">
        <f t="shared" si="68"/>
        <v>254945.15931869138</v>
      </c>
      <c r="BH217" s="137">
        <f t="shared" si="68"/>
        <v>215965.00032124153</v>
      </c>
      <c r="BI217" s="137">
        <f t="shared" si="59"/>
        <v>1275741.7307269939</v>
      </c>
      <c r="BJ217" s="119">
        <f t="shared" si="69"/>
        <v>1.0775720008083789</v>
      </c>
      <c r="BK217" s="119">
        <f t="shared" si="69"/>
        <v>3.1055475123205345</v>
      </c>
      <c r="BL217" s="119">
        <f t="shared" si="69"/>
        <v>5.2995801529274349</v>
      </c>
      <c r="BM217" s="119">
        <f t="shared" si="69"/>
        <v>0.74637886526293684</v>
      </c>
      <c r="BN217" s="119">
        <f t="shared" si="69"/>
        <v>1.0715952192834091</v>
      </c>
      <c r="BO217" s="119">
        <f t="shared" si="60"/>
        <v>2.2601347501205389</v>
      </c>
      <c r="BP217" s="120" t="b">
        <v>1</v>
      </c>
      <c r="BQ217" s="121">
        <v>0.22611339354524107</v>
      </c>
      <c r="BR217" s="120">
        <v>0.76525001500000001</v>
      </c>
      <c r="BS217" s="120">
        <f t="shared" si="61"/>
        <v>1.6996645198459053</v>
      </c>
      <c r="BT217" s="120"/>
      <c r="BU217" s="122"/>
      <c r="BV217" s="123"/>
      <c r="BW217" s="124"/>
      <c r="BX217" s="143"/>
      <c r="BY217" s="146">
        <f t="shared" si="62"/>
        <v>0.36082019293044421</v>
      </c>
      <c r="BZ217" s="145"/>
      <c r="CA217" s="145">
        <f t="shared" si="63"/>
        <v>0.58377701008257454</v>
      </c>
      <c r="CB217" s="145" t="s">
        <v>8540</v>
      </c>
      <c r="CC217" s="145" t="b">
        <v>1</v>
      </c>
      <c r="CD217" s="147"/>
    </row>
    <row r="218" spans="1:82" x14ac:dyDescent="0.25">
      <c r="A218" s="157" t="s">
        <v>5538</v>
      </c>
      <c r="B218" s="157" t="s">
        <v>8191</v>
      </c>
      <c r="C218" s="158" t="s">
        <v>5539</v>
      </c>
      <c r="D218" s="158" t="s">
        <v>5540</v>
      </c>
      <c r="E218" s="118">
        <v>4</v>
      </c>
      <c r="F218" s="139">
        <v>19.520778660000001</v>
      </c>
      <c r="G218" s="137">
        <v>20.72426033</v>
      </c>
      <c r="H218" s="137">
        <v>19.692523959999999</v>
      </c>
      <c r="I218" s="137">
        <v>20.200363159999998</v>
      </c>
      <c r="J218" s="137">
        <v>20.76753235</v>
      </c>
      <c r="K218" s="137">
        <f t="shared" si="64"/>
        <v>752211.40757212171</v>
      </c>
      <c r="L218" s="137">
        <f t="shared" si="64"/>
        <v>1732303.5575637023</v>
      </c>
      <c r="M218" s="137">
        <f t="shared" si="64"/>
        <v>847306.23513131181</v>
      </c>
      <c r="N218" s="137">
        <f t="shared" si="64"/>
        <v>1204800.7645822505</v>
      </c>
      <c r="O218" s="137">
        <f t="shared" si="64"/>
        <v>1785049.1281494899</v>
      </c>
      <c r="P218" s="137">
        <f t="shared" si="54"/>
        <v>1264334.2185997753</v>
      </c>
      <c r="Q218" s="137">
        <v>18.811479569999999</v>
      </c>
      <c r="R218" s="137">
        <v>17.814666750000001</v>
      </c>
      <c r="S218" s="137">
        <v>19.592403409999999</v>
      </c>
      <c r="T218" s="137">
        <v>18.963367460000001</v>
      </c>
      <c r="U218" s="137">
        <v>19.829601289999999</v>
      </c>
      <c r="V218" s="137">
        <f t="shared" si="65"/>
        <v>460065.44316975278</v>
      </c>
      <c r="W218" s="137">
        <f t="shared" si="65"/>
        <v>230541.46813468979</v>
      </c>
      <c r="X218" s="137">
        <f t="shared" si="65"/>
        <v>790498.61536370008</v>
      </c>
      <c r="Y218" s="137">
        <f t="shared" si="65"/>
        <v>511143.00784094183</v>
      </c>
      <c r="Z218" s="137">
        <f t="shared" si="65"/>
        <v>931761.56164487801</v>
      </c>
      <c r="AA218" s="137">
        <f t="shared" si="55"/>
        <v>584802.01923079253</v>
      </c>
      <c r="AB218" s="119">
        <f t="shared" si="66"/>
        <v>0.61161721098418986</v>
      </c>
      <c r="AC218" s="119">
        <f t="shared" si="66"/>
        <v>0.1330837584025524</v>
      </c>
      <c r="AD218" s="119">
        <f t="shared" si="66"/>
        <v>0.93295503159042859</v>
      </c>
      <c r="AE218" s="119">
        <f t="shared" si="66"/>
        <v>0.42425521535768135</v>
      </c>
      <c r="AF218" s="119">
        <f t="shared" si="66"/>
        <v>0.52198090626828231</v>
      </c>
      <c r="AG218" s="119">
        <f t="shared" si="56"/>
        <v>0.52477842452062684</v>
      </c>
      <c r="AH218" s="120"/>
      <c r="AI218" s="121">
        <v>6.6656221892977693E-2</v>
      </c>
      <c r="AJ218" s="120">
        <v>-1.1787879939999999</v>
      </c>
      <c r="AK218" s="120">
        <f t="shared" si="57"/>
        <v>0.44172243268427258</v>
      </c>
      <c r="AL218" s="120"/>
      <c r="AM218" s="122"/>
      <c r="AN218" s="139">
        <v>19.31340599</v>
      </c>
      <c r="AO218" s="137">
        <v>20.30340576</v>
      </c>
      <c r="AP218" s="137">
        <v>18.775629039999998</v>
      </c>
      <c r="AQ218" s="137">
        <v>18.39581871</v>
      </c>
      <c r="AR218" s="137">
        <v>18.649024959999998</v>
      </c>
      <c r="AS218" s="137">
        <f t="shared" si="67"/>
        <v>651500.15208032844</v>
      </c>
      <c r="AT218" s="137">
        <f t="shared" si="67"/>
        <v>1293999.6173197047</v>
      </c>
      <c r="AU218" s="137">
        <f t="shared" si="67"/>
        <v>448773.83532993239</v>
      </c>
      <c r="AV218" s="137">
        <f t="shared" si="67"/>
        <v>344900.02552379377</v>
      </c>
      <c r="AW218" s="137">
        <f t="shared" si="67"/>
        <v>411070.11342990899</v>
      </c>
      <c r="AX218" s="137">
        <f t="shared" si="58"/>
        <v>630048.74873673369</v>
      </c>
      <c r="AY218" s="137">
        <v>19.244256969999999</v>
      </c>
      <c r="AZ218" s="137">
        <v>20.096225740000001</v>
      </c>
      <c r="BA218" s="137">
        <v>19.010068889999999</v>
      </c>
      <c r="BB218" s="137">
        <v>18.034524919999999</v>
      </c>
      <c r="BC218" s="137">
        <v>18.07509422</v>
      </c>
      <c r="BD218" s="137">
        <f t="shared" si="68"/>
        <v>621009.99806308816</v>
      </c>
      <c r="BE218" s="137">
        <f t="shared" si="68"/>
        <v>1120899.6856638317</v>
      </c>
      <c r="BF218" s="137">
        <f t="shared" si="68"/>
        <v>527959.92139253672</v>
      </c>
      <c r="BG218" s="137">
        <f t="shared" si="68"/>
        <v>268492.99441759137</v>
      </c>
      <c r="BH218" s="137">
        <f t="shared" si="68"/>
        <v>276150.30973526876</v>
      </c>
      <c r="BI218" s="137">
        <f t="shared" si="59"/>
        <v>562902.58185446332</v>
      </c>
      <c r="BJ218" s="119">
        <f t="shared" si="69"/>
        <v>0.95320008150438484</v>
      </c>
      <c r="BK218" s="119">
        <f t="shared" si="69"/>
        <v>0.8662287613234233</v>
      </c>
      <c r="BL218" s="119">
        <f t="shared" si="69"/>
        <v>1.1764498725831194</v>
      </c>
      <c r="BM218" s="119">
        <f t="shared" si="69"/>
        <v>0.77846614829858496</v>
      </c>
      <c r="BN218" s="119">
        <f t="shared" si="69"/>
        <v>0.67178396267028728</v>
      </c>
      <c r="BO218" s="119">
        <f t="shared" si="60"/>
        <v>0.88922576527595998</v>
      </c>
      <c r="BP218" s="120" t="b">
        <v>1</v>
      </c>
      <c r="BQ218" s="121">
        <v>0.22498584018033405</v>
      </c>
      <c r="BR218" s="120">
        <v>-0.19542274500000001</v>
      </c>
      <c r="BS218" s="120">
        <f t="shared" si="61"/>
        <v>0.87331695515171093</v>
      </c>
      <c r="BT218" s="120"/>
      <c r="BU218" s="122"/>
      <c r="BV218" s="123"/>
      <c r="BW218" s="124"/>
      <c r="BX218" s="143"/>
      <c r="BY218" s="146">
        <f t="shared" si="62"/>
        <v>5.2096040210123165E-2</v>
      </c>
      <c r="BZ218" s="145"/>
      <c r="CA218" s="145">
        <f t="shared" si="63"/>
        <v>0.59015206825205802</v>
      </c>
      <c r="CB218" s="145" t="s">
        <v>8540</v>
      </c>
      <c r="CC218" s="145" t="b">
        <v>1</v>
      </c>
      <c r="CD218" s="147"/>
    </row>
    <row r="219" spans="1:82" x14ac:dyDescent="0.25">
      <c r="A219" s="157" t="s">
        <v>4093</v>
      </c>
      <c r="B219" s="157" t="s">
        <v>4094</v>
      </c>
      <c r="C219" s="158" t="s">
        <v>4095</v>
      </c>
      <c r="D219" s="158" t="s">
        <v>4096</v>
      </c>
      <c r="E219" s="118">
        <v>5</v>
      </c>
      <c r="F219" s="139">
        <v>21.28116035</v>
      </c>
      <c r="G219" s="137">
        <v>21.688507080000001</v>
      </c>
      <c r="H219" s="137">
        <v>21.390003199999999</v>
      </c>
      <c r="I219" s="137">
        <v>21.846363069999999</v>
      </c>
      <c r="J219" s="137">
        <v>21.132699970000001</v>
      </c>
      <c r="K219" s="137">
        <f t="shared" si="64"/>
        <v>2548400.0673341523</v>
      </c>
      <c r="L219" s="137">
        <f t="shared" si="64"/>
        <v>3379801.4835485048</v>
      </c>
      <c r="M219" s="137">
        <f t="shared" si="64"/>
        <v>2748100.2431630064</v>
      </c>
      <c r="N219" s="137">
        <f t="shared" si="64"/>
        <v>3770601.0161948954</v>
      </c>
      <c r="O219" s="137">
        <f t="shared" si="64"/>
        <v>2299199.0976052014</v>
      </c>
      <c r="P219" s="137">
        <f t="shared" si="54"/>
        <v>2949220.3815691522</v>
      </c>
      <c r="Q219" s="137">
        <v>21.401975629999999</v>
      </c>
      <c r="R219" s="137">
        <v>21.48197746</v>
      </c>
      <c r="S219" s="137">
        <v>21.249509809999999</v>
      </c>
      <c r="T219" s="137">
        <v>21.3658638</v>
      </c>
      <c r="U219" s="137">
        <v>19.88784218</v>
      </c>
      <c r="V219" s="137">
        <f t="shared" si="65"/>
        <v>2771000.6719732434</v>
      </c>
      <c r="W219" s="137">
        <f t="shared" si="65"/>
        <v>2929001.4160002717</v>
      </c>
      <c r="X219" s="137">
        <f t="shared" si="65"/>
        <v>2493100.8453273322</v>
      </c>
      <c r="Y219" s="137">
        <f t="shared" si="65"/>
        <v>2702501.1477582036</v>
      </c>
      <c r="Z219" s="137">
        <f t="shared" si="65"/>
        <v>970145.88345732761</v>
      </c>
      <c r="AA219" s="137">
        <f t="shared" si="55"/>
        <v>2373149.9929032754</v>
      </c>
      <c r="AB219" s="119">
        <f t="shared" si="66"/>
        <v>1.0873491597698592</v>
      </c>
      <c r="AC219" s="119">
        <f t="shared" si="66"/>
        <v>0.86661936514835447</v>
      </c>
      <c r="AD219" s="119">
        <f t="shared" si="66"/>
        <v>0.90720884419333436</v>
      </c>
      <c r="AE219" s="119">
        <f t="shared" si="66"/>
        <v>0.71672954421611923</v>
      </c>
      <c r="AF219" s="119">
        <f t="shared" si="66"/>
        <v>0.42194948861445347</v>
      </c>
      <c r="AG219" s="119">
        <f t="shared" si="56"/>
        <v>0.79997128038842413</v>
      </c>
      <c r="AH219" s="120" t="b">
        <v>1</v>
      </c>
      <c r="AI219" s="121">
        <v>0.17074713881303372</v>
      </c>
      <c r="AJ219" s="120">
        <v>-0.39031295799999999</v>
      </c>
      <c r="AK219" s="120">
        <f t="shared" si="57"/>
        <v>0.76296407981573144</v>
      </c>
      <c r="AL219" s="120"/>
      <c r="AM219" s="122"/>
      <c r="AN219" s="139">
        <v>19.754682540000001</v>
      </c>
      <c r="AO219" s="137">
        <v>19.799306869999999</v>
      </c>
      <c r="AP219" s="137">
        <v>19.589635850000001</v>
      </c>
      <c r="AQ219" s="137">
        <v>20.846132279999999</v>
      </c>
      <c r="AR219" s="137">
        <v>19.072092059999999</v>
      </c>
      <c r="AS219" s="137">
        <f t="shared" si="67"/>
        <v>884610.31541738019</v>
      </c>
      <c r="AT219" s="137">
        <f t="shared" si="67"/>
        <v>912399.96769126412</v>
      </c>
      <c r="AU219" s="137">
        <f t="shared" si="67"/>
        <v>788983.63457039057</v>
      </c>
      <c r="AV219" s="137">
        <f t="shared" si="67"/>
        <v>1884998.9379864282</v>
      </c>
      <c r="AW219" s="137">
        <f t="shared" si="67"/>
        <v>551152.51070189371</v>
      </c>
      <c r="AX219" s="137">
        <f t="shared" si="58"/>
        <v>1004429.0732734713</v>
      </c>
      <c r="AY219" s="137">
        <v>18.970638279999999</v>
      </c>
      <c r="AZ219" s="137">
        <v>20.099569320000001</v>
      </c>
      <c r="BA219" s="137">
        <v>20.464733119999998</v>
      </c>
      <c r="BB219" s="137">
        <v>20.618091580000002</v>
      </c>
      <c r="BC219" s="137">
        <v>20.2270565</v>
      </c>
      <c r="BD219" s="137">
        <f t="shared" si="68"/>
        <v>513725.5421838527</v>
      </c>
      <c r="BE219" s="137">
        <f t="shared" si="68"/>
        <v>1123500.4876211889</v>
      </c>
      <c r="BF219" s="137">
        <f t="shared" si="68"/>
        <v>1447099.9295459811</v>
      </c>
      <c r="BG219" s="137">
        <f t="shared" si="68"/>
        <v>1609400.0812901198</v>
      </c>
      <c r="BH219" s="137">
        <f t="shared" si="68"/>
        <v>1227299.9894649987</v>
      </c>
      <c r="BI219" s="137">
        <f t="shared" si="59"/>
        <v>1184205.2060212281</v>
      </c>
      <c r="BJ219" s="119">
        <f t="shared" si="69"/>
        <v>0.58073654945055075</v>
      </c>
      <c r="BK219" s="119">
        <f t="shared" si="69"/>
        <v>1.2313683991726712</v>
      </c>
      <c r="BL219" s="119">
        <f t="shared" si="69"/>
        <v>1.8341317438528892</v>
      </c>
      <c r="BM219" s="119">
        <f t="shared" si="69"/>
        <v>0.8537936276024084</v>
      </c>
      <c r="BN219" s="119">
        <f t="shared" si="69"/>
        <v>2.2267883492030727</v>
      </c>
      <c r="BO219" s="119">
        <f t="shared" si="60"/>
        <v>1.3453637338563185</v>
      </c>
      <c r="BP219" s="120" t="b">
        <v>1</v>
      </c>
      <c r="BQ219" s="121">
        <v>0.49801115652197891</v>
      </c>
      <c r="BR219" s="120">
        <v>0.26364784200000002</v>
      </c>
      <c r="BS219" s="120">
        <f t="shared" si="61"/>
        <v>1.2005103503520622</v>
      </c>
      <c r="BT219" s="120"/>
      <c r="BU219" s="122"/>
      <c r="BV219" s="123"/>
      <c r="BW219" s="124"/>
      <c r="BX219" s="143"/>
      <c r="BY219" s="146">
        <f t="shared" si="62"/>
        <v>0.15284265965740265</v>
      </c>
      <c r="BZ219" s="145"/>
      <c r="CA219" s="145">
        <f t="shared" si="63"/>
        <v>0.59461338243108841</v>
      </c>
      <c r="CB219" s="145" t="s">
        <v>8540</v>
      </c>
      <c r="CC219" s="145" t="b">
        <v>1</v>
      </c>
      <c r="CD219" s="147"/>
    </row>
    <row r="220" spans="1:82" x14ac:dyDescent="0.25">
      <c r="A220" s="157" t="s">
        <v>3159</v>
      </c>
      <c r="B220" s="157" t="s">
        <v>3160</v>
      </c>
      <c r="C220" s="158" t="s">
        <v>3160</v>
      </c>
      <c r="D220" s="158" t="s">
        <v>3161</v>
      </c>
      <c r="E220" s="118">
        <v>2</v>
      </c>
      <c r="F220" s="139">
        <v>20.699054719999999</v>
      </c>
      <c r="G220" s="137">
        <v>20.10495186</v>
      </c>
      <c r="H220" s="137">
        <v>19.991338729999999</v>
      </c>
      <c r="I220" s="137">
        <v>20.108018879999999</v>
      </c>
      <c r="J220" s="137">
        <v>20.11870193</v>
      </c>
      <c r="K220" s="137">
        <f t="shared" si="64"/>
        <v>1702300.993498941</v>
      </c>
      <c r="L220" s="137">
        <f t="shared" si="64"/>
        <v>1127699.9761289014</v>
      </c>
      <c r="M220" s="137">
        <f t="shared" si="64"/>
        <v>1042299.696264363</v>
      </c>
      <c r="N220" s="137">
        <f t="shared" si="64"/>
        <v>1130099.8993870954</v>
      </c>
      <c r="O220" s="137">
        <f t="shared" si="64"/>
        <v>1138499.2654622369</v>
      </c>
      <c r="P220" s="137">
        <f t="shared" si="54"/>
        <v>1228179.9661483075</v>
      </c>
      <c r="Q220" s="137">
        <v>20.202157969999998</v>
      </c>
      <c r="R220" s="137">
        <v>20.0796566</v>
      </c>
      <c r="S220" s="137">
        <v>19.345293049999999</v>
      </c>
      <c r="T220" s="137">
        <v>19.148071290000001</v>
      </c>
      <c r="U220" s="137">
        <v>19.225513459999998</v>
      </c>
      <c r="V220" s="137">
        <f t="shared" si="65"/>
        <v>1206300.5507709526</v>
      </c>
      <c r="W220" s="137">
        <f t="shared" si="65"/>
        <v>1108099.9600834469</v>
      </c>
      <c r="X220" s="137">
        <f t="shared" si="65"/>
        <v>666060.19925764471</v>
      </c>
      <c r="Y220" s="137">
        <f t="shared" si="65"/>
        <v>580956.77055468538</v>
      </c>
      <c r="Z220" s="137">
        <f t="shared" si="65"/>
        <v>612994.01389905799</v>
      </c>
      <c r="AA220" s="137">
        <f t="shared" si="55"/>
        <v>834882.29891315766</v>
      </c>
      <c r="AB220" s="119">
        <f t="shared" si="66"/>
        <v>0.70862941123678724</v>
      </c>
      <c r="AC220" s="119">
        <f t="shared" si="66"/>
        <v>0.98261947640299141</v>
      </c>
      <c r="AD220" s="119">
        <f t="shared" si="66"/>
        <v>0.63902944771530368</v>
      </c>
      <c r="AE220" s="119">
        <f t="shared" si="66"/>
        <v>0.51407558824645916</v>
      </c>
      <c r="AF220" s="119">
        <f t="shared" si="66"/>
        <v>0.53842284531486195</v>
      </c>
      <c r="AG220" s="119">
        <f t="shared" si="56"/>
        <v>0.67655535378328069</v>
      </c>
      <c r="AH220" s="120" t="b">
        <v>1</v>
      </c>
      <c r="AI220" s="121">
        <v>2.2432978029352808E-2</v>
      </c>
      <c r="AJ220" s="120">
        <v>-0.60427474999999997</v>
      </c>
      <c r="AK220" s="120">
        <f t="shared" si="57"/>
        <v>0.65780197733734913</v>
      </c>
      <c r="AL220" s="120" t="b">
        <v>1</v>
      </c>
      <c r="AM220" s="122"/>
      <c r="AN220" s="139">
        <v>18.843620300000001</v>
      </c>
      <c r="AO220" s="137">
        <v>17.270273209999999</v>
      </c>
      <c r="AP220" s="137">
        <v>20.513545990000001</v>
      </c>
      <c r="AQ220" s="137">
        <v>18.047965999999999</v>
      </c>
      <c r="AR220" s="137">
        <v>17.72934532</v>
      </c>
      <c r="AS220" s="137">
        <f t="shared" si="67"/>
        <v>470429.92164705065</v>
      </c>
      <c r="AT220" s="137">
        <f t="shared" si="67"/>
        <v>158077.57665687942</v>
      </c>
      <c r="AU220" s="137">
        <f t="shared" si="67"/>
        <v>1496899.558941392</v>
      </c>
      <c r="AV220" s="137">
        <f t="shared" si="67"/>
        <v>271006.13764495886</v>
      </c>
      <c r="AW220" s="137">
        <f t="shared" si="67"/>
        <v>217302.51102186349</v>
      </c>
      <c r="AX220" s="137">
        <f t="shared" si="58"/>
        <v>522743.14118242887</v>
      </c>
      <c r="AY220" s="137">
        <v>17.157686229999999</v>
      </c>
      <c r="AZ220" s="137">
        <v>18.536020279999999</v>
      </c>
      <c r="BA220" s="137">
        <v>19.623130799999998</v>
      </c>
      <c r="BB220" s="137">
        <v>18.919368739999999</v>
      </c>
      <c r="BC220" s="137">
        <v>17.002780909999998</v>
      </c>
      <c r="BD220" s="137">
        <f t="shared" si="68"/>
        <v>146210.38187838724</v>
      </c>
      <c r="BE220" s="137">
        <f t="shared" si="68"/>
        <v>380100.20559866464</v>
      </c>
      <c r="BF220" s="137">
        <f t="shared" si="68"/>
        <v>807515.70901560888</v>
      </c>
      <c r="BG220" s="137">
        <f t="shared" si="68"/>
        <v>495789.68822171196</v>
      </c>
      <c r="BH220" s="137">
        <f t="shared" si="68"/>
        <v>131324.89541580563</v>
      </c>
      <c r="BI220" s="137">
        <f t="shared" si="59"/>
        <v>392188.17602603568</v>
      </c>
      <c r="BJ220" s="119">
        <f t="shared" si="69"/>
        <v>0.31080162028486885</v>
      </c>
      <c r="BK220" s="119">
        <f t="shared" si="69"/>
        <v>2.404516906428189</v>
      </c>
      <c r="BL220" s="119">
        <f t="shared" si="69"/>
        <v>0.53945884624796359</v>
      </c>
      <c r="BM220" s="119">
        <f t="shared" si="69"/>
        <v>1.8294408109355764</v>
      </c>
      <c r="BN220" s="119">
        <f t="shared" si="69"/>
        <v>0.60434136171851516</v>
      </c>
      <c r="BO220" s="119">
        <f t="shared" si="60"/>
        <v>1.1377119091230226</v>
      </c>
      <c r="BP220" s="120"/>
      <c r="BQ220" s="121">
        <v>0.69809653276178762</v>
      </c>
      <c r="BR220" s="120">
        <v>-0.23315277100000001</v>
      </c>
      <c r="BS220" s="120">
        <f t="shared" si="61"/>
        <v>0.85077363394440131</v>
      </c>
      <c r="BT220" s="120"/>
      <c r="BU220" s="122"/>
      <c r="BV220" s="123"/>
      <c r="BW220" s="124"/>
      <c r="BX220" s="143"/>
      <c r="BY220" s="146">
        <f t="shared" si="62"/>
        <v>0.33085810706036184</v>
      </c>
      <c r="BZ220" s="145"/>
      <c r="CA220" s="145">
        <f t="shared" si="63"/>
        <v>0.59466315537189629</v>
      </c>
      <c r="CB220" s="145" t="s">
        <v>8540</v>
      </c>
      <c r="CC220" s="145" t="b">
        <v>1</v>
      </c>
      <c r="CD220" s="147"/>
    </row>
    <row r="221" spans="1:82" x14ac:dyDescent="0.25">
      <c r="A221" s="157" t="s">
        <v>2770</v>
      </c>
      <c r="B221" s="157" t="s">
        <v>7842</v>
      </c>
      <c r="C221" s="158" t="s">
        <v>2771</v>
      </c>
      <c r="D221" s="158" t="s">
        <v>2772</v>
      </c>
      <c r="E221" s="118">
        <v>2</v>
      </c>
      <c r="F221" s="139">
        <v>21.248235699999999</v>
      </c>
      <c r="G221" s="137">
        <v>22.480892180000001</v>
      </c>
      <c r="H221" s="137">
        <v>19.119953160000001</v>
      </c>
      <c r="I221" s="137">
        <v>21.858669280000001</v>
      </c>
      <c r="J221" s="137">
        <v>21.745832440000001</v>
      </c>
      <c r="K221" s="137">
        <f t="shared" si="64"/>
        <v>2490900.045857328</v>
      </c>
      <c r="L221" s="137">
        <f t="shared" si="64"/>
        <v>5853597.7550697001</v>
      </c>
      <c r="M221" s="137">
        <f t="shared" si="64"/>
        <v>569743.54943201377</v>
      </c>
      <c r="N221" s="137">
        <f t="shared" si="64"/>
        <v>3802901.8660449004</v>
      </c>
      <c r="O221" s="137">
        <f t="shared" si="64"/>
        <v>3516801.4120783266</v>
      </c>
      <c r="P221" s="137">
        <f t="shared" si="54"/>
        <v>3246788.925696454</v>
      </c>
      <c r="Q221" s="137">
        <v>18.96352959</v>
      </c>
      <c r="R221" s="137">
        <v>21.836496350000001</v>
      </c>
      <c r="S221" s="137">
        <v>21.232454300000001</v>
      </c>
      <c r="T221" s="137">
        <v>20.942062379999999</v>
      </c>
      <c r="U221" s="137">
        <v>21.937723160000001</v>
      </c>
      <c r="V221" s="137">
        <f t="shared" si="65"/>
        <v>511200.45329562266</v>
      </c>
      <c r="W221" s="137">
        <f t="shared" si="65"/>
        <v>3744901.5204401393</v>
      </c>
      <c r="X221" s="137">
        <f t="shared" si="65"/>
        <v>2463800.9926723056</v>
      </c>
      <c r="Y221" s="137">
        <f t="shared" si="65"/>
        <v>2014600.5465948563</v>
      </c>
      <c r="Z221" s="137">
        <f t="shared" si="65"/>
        <v>4017100.598658008</v>
      </c>
      <c r="AA221" s="137">
        <f t="shared" si="55"/>
        <v>2550320.8223321866</v>
      </c>
      <c r="AB221" s="119">
        <f t="shared" si="66"/>
        <v>0.20522720457844612</v>
      </c>
      <c r="AC221" s="119">
        <f t="shared" si="66"/>
        <v>0.63976065270230509</v>
      </c>
      <c r="AD221" s="119">
        <f t="shared" si="66"/>
        <v>4.3244034884265163</v>
      </c>
      <c r="AE221" s="119">
        <f t="shared" si="66"/>
        <v>0.5297534928741362</v>
      </c>
      <c r="AF221" s="119">
        <f t="shared" si="66"/>
        <v>1.1422597206829541</v>
      </c>
      <c r="AG221" s="119">
        <f t="shared" si="56"/>
        <v>1.3682809118528716</v>
      </c>
      <c r="AH221" s="120" t="b">
        <v>1</v>
      </c>
      <c r="AI221" s="121">
        <v>0.69239927745377106</v>
      </c>
      <c r="AJ221" s="120">
        <v>-0.30826339699999999</v>
      </c>
      <c r="AK221" s="120">
        <f t="shared" si="57"/>
        <v>0.80761331585336205</v>
      </c>
      <c r="AL221" s="120"/>
      <c r="AM221" s="122"/>
      <c r="AN221" s="139">
        <v>21.319042209999999</v>
      </c>
      <c r="AO221" s="137">
        <v>17.611324310000001</v>
      </c>
      <c r="AP221" s="137">
        <v>20.21074295</v>
      </c>
      <c r="AQ221" s="137">
        <v>21.575008390000001</v>
      </c>
      <c r="AR221" s="137">
        <v>20.70057869</v>
      </c>
      <c r="AS221" s="137">
        <f t="shared" si="67"/>
        <v>2616201.4620996225</v>
      </c>
      <c r="AT221" s="137">
        <f t="shared" si="67"/>
        <v>200233.56545059191</v>
      </c>
      <c r="AU221" s="137">
        <f t="shared" si="67"/>
        <v>1213500.2289456034</v>
      </c>
      <c r="AV221" s="137">
        <f t="shared" si="67"/>
        <v>3124098.2392983185</v>
      </c>
      <c r="AW221" s="137">
        <f t="shared" si="67"/>
        <v>1704100.1445712531</v>
      </c>
      <c r="AX221" s="137">
        <f t="shared" si="58"/>
        <v>1771626.7280730777</v>
      </c>
      <c r="AY221" s="137">
        <v>18.85235977</v>
      </c>
      <c r="AZ221" s="137">
        <v>20.648164749999999</v>
      </c>
      <c r="BA221" s="137">
        <v>20.2980442</v>
      </c>
      <c r="BB221" s="137">
        <v>21.17298126</v>
      </c>
      <c r="BC221" s="137">
        <v>21.075157170000001</v>
      </c>
      <c r="BD221" s="137">
        <f t="shared" si="68"/>
        <v>473288.31227669743</v>
      </c>
      <c r="BE221" s="137">
        <f t="shared" si="68"/>
        <v>1643300.3402130352</v>
      </c>
      <c r="BF221" s="137">
        <f t="shared" si="68"/>
        <v>1289199.5864088868</v>
      </c>
      <c r="BG221" s="137">
        <f t="shared" si="68"/>
        <v>2364299.3176813433</v>
      </c>
      <c r="BH221" s="137">
        <f t="shared" si="68"/>
        <v>2209298.8754756362</v>
      </c>
      <c r="BI221" s="137">
        <f t="shared" si="59"/>
        <v>1595877.2864111196</v>
      </c>
      <c r="BJ221" s="119">
        <f t="shared" si="69"/>
        <v>0.18090667677284367</v>
      </c>
      <c r="BK221" s="119">
        <f t="shared" si="69"/>
        <v>8.2069174392168698</v>
      </c>
      <c r="BL221" s="119">
        <f t="shared" si="69"/>
        <v>1.0623809997374767</v>
      </c>
      <c r="BM221" s="119">
        <f t="shared" si="69"/>
        <v>0.75679416477388739</v>
      </c>
      <c r="BN221" s="119">
        <f t="shared" si="69"/>
        <v>1.2964607053838904</v>
      </c>
      <c r="BO221" s="119">
        <f t="shared" si="60"/>
        <v>2.3006919971769935</v>
      </c>
      <c r="BP221" s="120" t="b">
        <v>1</v>
      </c>
      <c r="BQ221" s="121">
        <v>0.89323569955255899</v>
      </c>
      <c r="BR221" s="120">
        <v>0.12600212099999999</v>
      </c>
      <c r="BS221" s="120">
        <f t="shared" si="61"/>
        <v>1.0912654813942575</v>
      </c>
      <c r="BT221" s="120"/>
      <c r="BU221" s="122"/>
      <c r="BV221" s="123"/>
      <c r="BW221" s="124"/>
      <c r="BX221" s="143"/>
      <c r="BY221" s="146">
        <f t="shared" si="62"/>
        <v>0.5967433876118744</v>
      </c>
      <c r="BZ221" s="145"/>
      <c r="CA221" s="145">
        <f t="shared" si="63"/>
        <v>0.59472581011790648</v>
      </c>
      <c r="CB221" s="145" t="s">
        <v>8540</v>
      </c>
      <c r="CC221" s="145" t="b">
        <v>1</v>
      </c>
      <c r="CD221" s="147"/>
    </row>
    <row r="222" spans="1:82" x14ac:dyDescent="0.25">
      <c r="A222" s="157" t="s">
        <v>5522</v>
      </c>
      <c r="B222" s="157" t="s">
        <v>5523</v>
      </c>
      <c r="C222" s="158" t="s">
        <v>5523</v>
      </c>
      <c r="D222" s="158" t="s">
        <v>5524</v>
      </c>
      <c r="E222" s="118">
        <v>10</v>
      </c>
      <c r="F222" s="139">
        <v>22.219867709999999</v>
      </c>
      <c r="G222" s="137">
        <v>21.77217293</v>
      </c>
      <c r="H222" s="137">
        <v>20.730905530000001</v>
      </c>
      <c r="I222" s="137">
        <v>21.891895290000001</v>
      </c>
      <c r="J222" s="137">
        <v>20.715738300000002</v>
      </c>
      <c r="K222" s="137">
        <f t="shared" si="64"/>
        <v>4884798.8014593478</v>
      </c>
      <c r="L222" s="137">
        <f t="shared" si="64"/>
        <v>3581600.3409116403</v>
      </c>
      <c r="M222" s="137">
        <f t="shared" si="64"/>
        <v>1740301.1285010579</v>
      </c>
      <c r="N222" s="137">
        <f t="shared" si="64"/>
        <v>3891500.9806404822</v>
      </c>
      <c r="O222" s="137">
        <f t="shared" si="64"/>
        <v>1722100.9670794236</v>
      </c>
      <c r="P222" s="137">
        <f t="shared" si="54"/>
        <v>3164060.4437183901</v>
      </c>
      <c r="Q222" s="137">
        <v>22.134582519999999</v>
      </c>
      <c r="R222" s="137">
        <v>21.742670059999998</v>
      </c>
      <c r="S222" s="137">
        <v>21.248756409999999</v>
      </c>
      <c r="T222" s="137">
        <v>22.357135769999999</v>
      </c>
      <c r="U222" s="137">
        <v>20.011087419999999</v>
      </c>
      <c r="V222" s="137">
        <f t="shared" si="65"/>
        <v>4604402.4890767103</v>
      </c>
      <c r="W222" s="137">
        <f t="shared" si="65"/>
        <v>3509101.0444038589</v>
      </c>
      <c r="X222" s="137">
        <f t="shared" si="65"/>
        <v>2491799.2453576471</v>
      </c>
      <c r="Y222" s="137">
        <f t="shared" si="65"/>
        <v>5372401.7747959737</v>
      </c>
      <c r="Z222" s="137">
        <f t="shared" si="65"/>
        <v>1056665.5761092855</v>
      </c>
      <c r="AA222" s="137">
        <f t="shared" si="55"/>
        <v>3406874.0259486949</v>
      </c>
      <c r="AB222" s="119">
        <f t="shared" si="66"/>
        <v>0.94259818596850531</v>
      </c>
      <c r="AC222" s="119">
        <f t="shared" si="66"/>
        <v>0.97975784855734971</v>
      </c>
      <c r="AD222" s="119">
        <f t="shared" si="66"/>
        <v>1.4318207375431995</v>
      </c>
      <c r="AE222" s="119">
        <f t="shared" si="66"/>
        <v>1.380547454959592</v>
      </c>
      <c r="AF222" s="119">
        <f t="shared" si="66"/>
        <v>0.61359095448469825</v>
      </c>
      <c r="AG222" s="119">
        <f t="shared" si="56"/>
        <v>1.0696630363026689</v>
      </c>
      <c r="AH222" s="120" t="b">
        <v>1</v>
      </c>
      <c r="AI222" s="121">
        <v>0.88982546045743816</v>
      </c>
      <c r="AJ222" s="120">
        <v>3.2730483999999997E-2</v>
      </c>
      <c r="AK222" s="120">
        <f t="shared" si="57"/>
        <v>1.0229463509221484</v>
      </c>
      <c r="AL222" s="120"/>
      <c r="AM222" s="122"/>
      <c r="AN222" s="139">
        <v>19.706859590000001</v>
      </c>
      <c r="AO222" s="137">
        <v>19.16247559</v>
      </c>
      <c r="AP222" s="137">
        <v>18.220487590000001</v>
      </c>
      <c r="AQ222" s="137">
        <v>18.744415279999998</v>
      </c>
      <c r="AR222" s="137">
        <v>19.03768921</v>
      </c>
      <c r="AS222" s="137">
        <f t="shared" si="67"/>
        <v>855767.63385756512</v>
      </c>
      <c r="AT222" s="137">
        <f t="shared" si="67"/>
        <v>586786.27051132126</v>
      </c>
      <c r="AU222" s="137">
        <f t="shared" si="67"/>
        <v>305431.13090756</v>
      </c>
      <c r="AV222" s="137">
        <f t="shared" si="67"/>
        <v>439168.56907368737</v>
      </c>
      <c r="AW222" s="137">
        <f t="shared" si="67"/>
        <v>538165.0628116444</v>
      </c>
      <c r="AX222" s="137">
        <f t="shared" si="58"/>
        <v>545063.73343235557</v>
      </c>
      <c r="AY222" s="137">
        <v>17.222377779999999</v>
      </c>
      <c r="AZ222" s="137">
        <v>18.608030320000001</v>
      </c>
      <c r="BA222" s="137">
        <v>19.078752519999998</v>
      </c>
      <c r="BB222" s="137">
        <v>21.274009700000001</v>
      </c>
      <c r="BC222" s="137">
        <v>18.000829700000001</v>
      </c>
      <c r="BD222" s="137">
        <f t="shared" si="68"/>
        <v>152915.781444194</v>
      </c>
      <c r="BE222" s="137">
        <f t="shared" si="68"/>
        <v>399553.81942832738</v>
      </c>
      <c r="BF222" s="137">
        <f t="shared" si="68"/>
        <v>553702.88756847288</v>
      </c>
      <c r="BG222" s="137">
        <f t="shared" si="68"/>
        <v>2535800.2933513606</v>
      </c>
      <c r="BH222" s="137">
        <f t="shared" si="68"/>
        <v>262294.8034792252</v>
      </c>
      <c r="BI222" s="137">
        <f t="shared" si="59"/>
        <v>780853.51705431601</v>
      </c>
      <c r="BJ222" s="119">
        <f t="shared" si="69"/>
        <v>0.17868843760179584</v>
      </c>
      <c r="BK222" s="119">
        <f t="shared" si="69"/>
        <v>0.68091882770222134</v>
      </c>
      <c r="BL222" s="119">
        <f t="shared" si="69"/>
        <v>1.812856750794186</v>
      </c>
      <c r="BM222" s="119">
        <f t="shared" si="69"/>
        <v>5.7740933024874161</v>
      </c>
      <c r="BN222" s="119">
        <f t="shared" si="69"/>
        <v>0.48738727502834445</v>
      </c>
      <c r="BO222" s="119">
        <f t="shared" si="60"/>
        <v>1.7867889187227928</v>
      </c>
      <c r="BP222" s="120"/>
      <c r="BQ222" s="121">
        <v>0.87985789027754591</v>
      </c>
      <c r="BR222" s="120">
        <v>-0.137585449</v>
      </c>
      <c r="BS222" s="120">
        <f t="shared" si="61"/>
        <v>0.90903928668746325</v>
      </c>
      <c r="BT222" s="120"/>
      <c r="BU222" s="122"/>
      <c r="BV222" s="123"/>
      <c r="BW222" s="124"/>
      <c r="BX222" s="143"/>
      <c r="BY222" s="146">
        <f t="shared" si="62"/>
        <v>0.52894802178461542</v>
      </c>
      <c r="BZ222" s="145"/>
      <c r="CA222" s="145">
        <f t="shared" si="63"/>
        <v>0.59865103543806975</v>
      </c>
      <c r="CB222" s="145" t="s">
        <v>8540</v>
      </c>
      <c r="CC222" s="145" t="b">
        <v>1</v>
      </c>
      <c r="CD222" s="147"/>
    </row>
    <row r="223" spans="1:82" x14ac:dyDescent="0.25">
      <c r="A223" s="157" t="s">
        <v>2669</v>
      </c>
      <c r="B223" s="157" t="s">
        <v>7823</v>
      </c>
      <c r="C223" s="158" t="s">
        <v>2670</v>
      </c>
      <c r="D223" s="158" t="s">
        <v>2671</v>
      </c>
      <c r="E223" s="118">
        <v>12</v>
      </c>
      <c r="F223" s="139">
        <v>22.952337270000001</v>
      </c>
      <c r="G223" s="137">
        <v>23.040611269999999</v>
      </c>
      <c r="H223" s="137">
        <v>19.793659210000001</v>
      </c>
      <c r="I223" s="137">
        <v>19.51282883</v>
      </c>
      <c r="J223" s="137">
        <v>22.690362929999999</v>
      </c>
      <c r="K223" s="137">
        <f t="shared" si="64"/>
        <v>8115999.0750488304</v>
      </c>
      <c r="L223" s="137">
        <f t="shared" si="64"/>
        <v>8628098.8229775187</v>
      </c>
      <c r="M223" s="137">
        <f t="shared" si="64"/>
        <v>908835.21434376843</v>
      </c>
      <c r="N223" s="137">
        <f t="shared" si="64"/>
        <v>748077.81946517364</v>
      </c>
      <c r="O223" s="137">
        <f t="shared" si="64"/>
        <v>6768303.9613818768</v>
      </c>
      <c r="P223" s="137">
        <f t="shared" si="54"/>
        <v>5033862.9786434341</v>
      </c>
      <c r="Q223" s="137">
        <v>19.769832610000002</v>
      </c>
      <c r="R223" s="137">
        <v>20.29550171</v>
      </c>
      <c r="S223" s="137">
        <v>18.694688800000002</v>
      </c>
      <c r="T223" s="137">
        <v>18.697708129999999</v>
      </c>
      <c r="U223" s="137">
        <v>22.95414925</v>
      </c>
      <c r="V223" s="137">
        <f t="shared" si="65"/>
        <v>893948.75703812251</v>
      </c>
      <c r="W223" s="137">
        <f t="shared" si="65"/>
        <v>1286929.6052875209</v>
      </c>
      <c r="X223" s="137">
        <f t="shared" si="65"/>
        <v>424289.3086127665</v>
      </c>
      <c r="Y223" s="137">
        <f t="shared" si="65"/>
        <v>425178.20811974735</v>
      </c>
      <c r="Z223" s="137">
        <f t="shared" si="65"/>
        <v>8126198.9209004417</v>
      </c>
      <c r="AA223" s="137">
        <f t="shared" si="55"/>
        <v>2231308.9599917196</v>
      </c>
      <c r="AB223" s="119">
        <f t="shared" si="66"/>
        <v>0.11014648335611645</v>
      </c>
      <c r="AC223" s="119">
        <f t="shared" si="66"/>
        <v>0.14915564038978024</v>
      </c>
      <c r="AD223" s="119">
        <f t="shared" si="66"/>
        <v>0.46684954754875768</v>
      </c>
      <c r="AE223" s="119">
        <f t="shared" si="66"/>
        <v>0.5683609339249247</v>
      </c>
      <c r="AF223" s="119">
        <f t="shared" si="66"/>
        <v>1.2006255876311627</v>
      </c>
      <c r="AG223" s="119">
        <f t="shared" si="56"/>
        <v>0.49902763857014831</v>
      </c>
      <c r="AH223" s="120" t="b">
        <v>1</v>
      </c>
      <c r="AI223" s="121">
        <v>7.6115991509341424E-2</v>
      </c>
      <c r="AJ223" s="120">
        <v>-1.515583801</v>
      </c>
      <c r="AK223" s="120">
        <f t="shared" si="57"/>
        <v>0.34975490593256459</v>
      </c>
      <c r="AL223" s="120"/>
      <c r="AM223" s="122"/>
      <c r="AN223" s="139">
        <v>21.526641850000001</v>
      </c>
      <c r="AO223" s="137">
        <v>22.562206270000001</v>
      </c>
      <c r="AP223" s="137">
        <v>21.76534843</v>
      </c>
      <c r="AQ223" s="137">
        <v>21.81241035</v>
      </c>
      <c r="AR223" s="137">
        <v>21.768301009999998</v>
      </c>
      <c r="AS223" s="137">
        <f t="shared" si="67"/>
        <v>3021098.6217995198</v>
      </c>
      <c r="AT223" s="137">
        <f t="shared" si="67"/>
        <v>6192996.8003392089</v>
      </c>
      <c r="AU223" s="137">
        <f t="shared" si="67"/>
        <v>3564698.008553749</v>
      </c>
      <c r="AV223" s="137">
        <f t="shared" si="67"/>
        <v>3682898.8658103342</v>
      </c>
      <c r="AW223" s="137">
        <f t="shared" si="67"/>
        <v>3572000.8918684348</v>
      </c>
      <c r="AX223" s="137">
        <f t="shared" si="58"/>
        <v>4006738.6376742497</v>
      </c>
      <c r="AY223" s="137">
        <v>21.14979172</v>
      </c>
      <c r="AZ223" s="137">
        <v>21.988082890000001</v>
      </c>
      <c r="BA223" s="137">
        <v>21.59541321</v>
      </c>
      <c r="BB223" s="137">
        <v>21.173774720000001</v>
      </c>
      <c r="BC223" s="137">
        <v>22.015155790000001</v>
      </c>
      <c r="BD223" s="137">
        <f t="shared" si="68"/>
        <v>2326599.9250445622</v>
      </c>
      <c r="BE223" s="137">
        <f t="shared" si="68"/>
        <v>4159800.4449457005</v>
      </c>
      <c r="BF223" s="137">
        <f t="shared" si="68"/>
        <v>3168598.0089012417</v>
      </c>
      <c r="BG223" s="137">
        <f t="shared" si="68"/>
        <v>2365600.0034515094</v>
      </c>
      <c r="BH223" s="137">
        <f t="shared" si="68"/>
        <v>4238598.2258150009</v>
      </c>
      <c r="BI223" s="137">
        <f t="shared" si="59"/>
        <v>3251839.3216316029</v>
      </c>
      <c r="BJ223" s="119">
        <f t="shared" si="69"/>
        <v>0.77011717136818303</v>
      </c>
      <c r="BK223" s="119">
        <f t="shared" si="69"/>
        <v>0.67169426677531241</v>
      </c>
      <c r="BL223" s="119">
        <f t="shared" si="69"/>
        <v>0.88888259294278593</v>
      </c>
      <c r="BM223" s="119">
        <f t="shared" si="69"/>
        <v>0.64232010968648079</v>
      </c>
      <c r="BN223" s="119">
        <f t="shared" si="69"/>
        <v>1.186617348126664</v>
      </c>
      <c r="BO223" s="119">
        <f t="shared" si="60"/>
        <v>0.83192629777988536</v>
      </c>
      <c r="BP223" s="120" t="b">
        <v>1</v>
      </c>
      <c r="BQ223" s="121">
        <v>0.13152364795359492</v>
      </c>
      <c r="BR223" s="120">
        <v>-0.30253791800000002</v>
      </c>
      <c r="BS223" s="120">
        <f t="shared" si="61"/>
        <v>0.81082477804561892</v>
      </c>
      <c r="BT223" s="120"/>
      <c r="BU223" s="122"/>
      <c r="BV223" s="123"/>
      <c r="BW223" s="124"/>
      <c r="BX223" s="143"/>
      <c r="BY223" s="146">
        <f t="shared" si="62"/>
        <v>0.18151537135133713</v>
      </c>
      <c r="BZ223" s="145"/>
      <c r="CA223" s="145">
        <f t="shared" si="63"/>
        <v>0.59984597181490129</v>
      </c>
      <c r="CB223" s="145" t="s">
        <v>8540</v>
      </c>
      <c r="CC223" s="145" t="b">
        <v>1</v>
      </c>
      <c r="CD223" s="147"/>
    </row>
    <row r="224" spans="1:82" x14ac:dyDescent="0.25">
      <c r="A224" s="157" t="s">
        <v>5396</v>
      </c>
      <c r="B224" s="157" t="s">
        <v>5397</v>
      </c>
      <c r="C224" s="158" t="s">
        <v>5397</v>
      </c>
      <c r="D224" s="158" t="s">
        <v>5398</v>
      </c>
      <c r="E224" s="118">
        <v>2</v>
      </c>
      <c r="F224" s="139">
        <v>19.434570310000002</v>
      </c>
      <c r="G224" s="137">
        <v>18.720012659999998</v>
      </c>
      <c r="H224" s="137">
        <v>21.044511799999999</v>
      </c>
      <c r="I224" s="137">
        <v>19.40254784</v>
      </c>
      <c r="J224" s="137">
        <v>20.95418549</v>
      </c>
      <c r="K224" s="137">
        <f t="shared" si="64"/>
        <v>708579.55318638426</v>
      </c>
      <c r="L224" s="137">
        <f t="shared" si="64"/>
        <v>431802.67641810124</v>
      </c>
      <c r="M224" s="137">
        <f t="shared" si="64"/>
        <v>2162864.4176658411</v>
      </c>
      <c r="N224" s="137">
        <f t="shared" si="64"/>
        <v>693024.98504315573</v>
      </c>
      <c r="O224" s="137">
        <f t="shared" si="64"/>
        <v>2031600.7626920152</v>
      </c>
      <c r="P224" s="137">
        <f t="shared" si="54"/>
        <v>1205574.4790010997</v>
      </c>
      <c r="Q224" s="137">
        <v>18.487325670000001</v>
      </c>
      <c r="R224" s="137">
        <v>19.60864067</v>
      </c>
      <c r="S224" s="137">
        <v>19.81246758</v>
      </c>
      <c r="T224" s="137">
        <v>19.595823289999998</v>
      </c>
      <c r="U224" s="137">
        <v>18.837068559999999</v>
      </c>
      <c r="V224" s="137">
        <f t="shared" si="65"/>
        <v>367484.957290349</v>
      </c>
      <c r="W224" s="137">
        <f t="shared" si="65"/>
        <v>799445.78276048601</v>
      </c>
      <c r="X224" s="137">
        <f t="shared" si="65"/>
        <v>920761.24123375886</v>
      </c>
      <c r="Y224" s="137">
        <f t="shared" si="65"/>
        <v>792374.69939512271</v>
      </c>
      <c r="Z224" s="137">
        <f t="shared" si="65"/>
        <v>468298.3924256821</v>
      </c>
      <c r="AA224" s="137">
        <f t="shared" si="55"/>
        <v>669673.01462107967</v>
      </c>
      <c r="AB224" s="119">
        <f t="shared" si="66"/>
        <v>0.51862201729900326</v>
      </c>
      <c r="AC224" s="119">
        <f t="shared" si="66"/>
        <v>1.8514146076908686</v>
      </c>
      <c r="AD224" s="119">
        <f t="shared" si="66"/>
        <v>0.42571380513413898</v>
      </c>
      <c r="AE224" s="119">
        <f t="shared" si="66"/>
        <v>1.1433566126707255</v>
      </c>
      <c r="AF224" s="119">
        <f t="shared" si="66"/>
        <v>0.23050709619007698</v>
      </c>
      <c r="AG224" s="119">
        <f t="shared" si="56"/>
        <v>0.83392282779696258</v>
      </c>
      <c r="AH224" s="120"/>
      <c r="AI224" s="121">
        <v>0.29332506663295366</v>
      </c>
      <c r="AJ224" s="120">
        <v>-0.64290046700000003</v>
      </c>
      <c r="AK224" s="120">
        <f t="shared" si="57"/>
        <v>0.64042411265247778</v>
      </c>
      <c r="AL224" s="120"/>
      <c r="AM224" s="122"/>
      <c r="AN224" s="139">
        <v>20.120222089999999</v>
      </c>
      <c r="AO224" s="137">
        <v>20.072608949999999</v>
      </c>
      <c r="AP224" s="137">
        <v>17.375011440000002</v>
      </c>
      <c r="AQ224" s="137">
        <v>18.34398079</v>
      </c>
      <c r="AR224" s="137">
        <v>18.613916400000001</v>
      </c>
      <c r="AS224" s="137">
        <f t="shared" si="67"/>
        <v>1139699.5282550196</v>
      </c>
      <c r="AT224" s="137">
        <f t="shared" si="67"/>
        <v>1102700.0269368144</v>
      </c>
      <c r="AU224" s="137">
        <f t="shared" si="67"/>
        <v>169980.70198148419</v>
      </c>
      <c r="AV224" s="137">
        <f t="shared" si="67"/>
        <v>332727.31673216046</v>
      </c>
      <c r="AW224" s="137">
        <f t="shared" si="67"/>
        <v>401187.29691267759</v>
      </c>
      <c r="AX224" s="137">
        <f t="shared" si="58"/>
        <v>629258.97416363121</v>
      </c>
      <c r="AY224" s="137">
        <v>19.923408510000002</v>
      </c>
      <c r="AZ224" s="137">
        <v>19.61288261</v>
      </c>
      <c r="BA224" s="137">
        <v>19.388795850000001</v>
      </c>
      <c r="BB224" s="137">
        <v>17.784292220000001</v>
      </c>
      <c r="BC224" s="137">
        <v>17.95108986</v>
      </c>
      <c r="BD224" s="137">
        <f t="shared" si="68"/>
        <v>994359.84362934995</v>
      </c>
      <c r="BE224" s="137">
        <f t="shared" si="68"/>
        <v>801799.84331557597</v>
      </c>
      <c r="BF224" s="137">
        <f t="shared" si="68"/>
        <v>686450.34978351265</v>
      </c>
      <c r="BG224" s="137">
        <f t="shared" si="68"/>
        <v>225738.38303864846</v>
      </c>
      <c r="BH224" s="137">
        <f t="shared" si="68"/>
        <v>253405.77190147777</v>
      </c>
      <c r="BI224" s="137">
        <f t="shared" si="59"/>
        <v>592350.83833371289</v>
      </c>
      <c r="BJ224" s="119">
        <f t="shared" si="69"/>
        <v>0.87247543670725436</v>
      </c>
      <c r="BK224" s="119">
        <f t="shared" si="69"/>
        <v>0.72712417133324303</v>
      </c>
      <c r="BL224" s="119">
        <f t="shared" si="69"/>
        <v>4.0384016643153231</v>
      </c>
      <c r="BM224" s="119">
        <f t="shared" si="69"/>
        <v>0.67844860246435323</v>
      </c>
      <c r="BN224" s="119">
        <f t="shared" si="69"/>
        <v>0.63163957047382302</v>
      </c>
      <c r="BO224" s="119">
        <f t="shared" si="60"/>
        <v>1.3896178890587993</v>
      </c>
      <c r="BP224" s="120" t="b">
        <v>1</v>
      </c>
      <c r="BQ224" s="121">
        <v>0.95982321523510783</v>
      </c>
      <c r="BR224" s="120">
        <v>2.6945877E-2</v>
      </c>
      <c r="BS224" s="120">
        <f t="shared" si="61"/>
        <v>1.0188529734217382</v>
      </c>
      <c r="BT224" s="120"/>
      <c r="BU224" s="122"/>
      <c r="BV224" s="123"/>
      <c r="BW224" s="124"/>
      <c r="BX224" s="143"/>
      <c r="BY224" s="146">
        <f t="shared" si="62"/>
        <v>0.47580310975245776</v>
      </c>
      <c r="BZ224" s="145"/>
      <c r="CA224" s="145">
        <f t="shared" si="63"/>
        <v>0.60010945049202413</v>
      </c>
      <c r="CB224" s="145" t="s">
        <v>8540</v>
      </c>
      <c r="CC224" s="145" t="b">
        <v>1</v>
      </c>
      <c r="CD224" s="147"/>
    </row>
    <row r="225" spans="1:82" x14ac:dyDescent="0.25">
      <c r="A225" s="157" t="s">
        <v>5518</v>
      </c>
      <c r="B225" s="157" t="s">
        <v>5519</v>
      </c>
      <c r="C225" s="158" t="s">
        <v>5520</v>
      </c>
      <c r="D225" s="158" t="s">
        <v>5521</v>
      </c>
      <c r="E225" s="118">
        <v>4</v>
      </c>
      <c r="F225" s="139">
        <v>21.624753949999999</v>
      </c>
      <c r="G225" s="137">
        <v>21.431247710000001</v>
      </c>
      <c r="H225" s="137">
        <v>21.940450670000001</v>
      </c>
      <c r="I225" s="137">
        <v>22.166622159999999</v>
      </c>
      <c r="J225" s="137">
        <v>21.30190086</v>
      </c>
      <c r="K225" s="137">
        <f t="shared" si="64"/>
        <v>3233698.9662095872</v>
      </c>
      <c r="L225" s="137">
        <f t="shared" si="64"/>
        <v>2827798.1447613598</v>
      </c>
      <c r="M225" s="137">
        <f t="shared" si="64"/>
        <v>4024702.375497615</v>
      </c>
      <c r="N225" s="137">
        <f t="shared" si="64"/>
        <v>4707801.8226968702</v>
      </c>
      <c r="O225" s="137">
        <f t="shared" si="64"/>
        <v>2585301.0556479143</v>
      </c>
      <c r="P225" s="137">
        <f t="shared" si="54"/>
        <v>3475860.4729626691</v>
      </c>
      <c r="Q225" s="137">
        <v>21.672279360000001</v>
      </c>
      <c r="R225" s="137">
        <v>22.058408740000001</v>
      </c>
      <c r="S225" s="137">
        <v>21.6012764</v>
      </c>
      <c r="T225" s="137">
        <v>21.6399765</v>
      </c>
      <c r="U225" s="137">
        <v>21.207708360000002</v>
      </c>
      <c r="V225" s="137">
        <f t="shared" si="65"/>
        <v>3341997.8161842469</v>
      </c>
      <c r="W225" s="137">
        <f t="shared" si="65"/>
        <v>4367598.2907305015</v>
      </c>
      <c r="X225" s="137">
        <f t="shared" si="65"/>
        <v>3181501.563711137</v>
      </c>
      <c r="Y225" s="137">
        <f t="shared" si="65"/>
        <v>3267999.8803795739</v>
      </c>
      <c r="Z225" s="137">
        <f t="shared" si="65"/>
        <v>2421900.8278548839</v>
      </c>
      <c r="AA225" s="137">
        <f t="shared" si="55"/>
        <v>3316199.6757720686</v>
      </c>
      <c r="AB225" s="119">
        <f t="shared" si="66"/>
        <v>1.0334907024761193</v>
      </c>
      <c r="AC225" s="119">
        <f t="shared" si="66"/>
        <v>1.5445226523051867</v>
      </c>
      <c r="AD225" s="119">
        <f t="shared" si="66"/>
        <v>0.79049362334967077</v>
      </c>
      <c r="AE225" s="119">
        <f t="shared" si="66"/>
        <v>0.6941668327294831</v>
      </c>
      <c r="AF225" s="119">
        <f t="shared" si="66"/>
        <v>0.93679644100401305</v>
      </c>
      <c r="AG225" s="119">
        <f t="shared" si="56"/>
        <v>0.99989405037289458</v>
      </c>
      <c r="AH225" s="120" t="b">
        <v>1</v>
      </c>
      <c r="AI225" s="121">
        <v>0.7870442347947979</v>
      </c>
      <c r="AJ225" s="120">
        <v>-5.7065201000000003E-2</v>
      </c>
      <c r="AK225" s="120">
        <f t="shared" si="57"/>
        <v>0.96121748625042336</v>
      </c>
      <c r="AL225" s="120"/>
      <c r="AM225" s="122"/>
      <c r="AN225" s="139">
        <v>20.81166649</v>
      </c>
      <c r="AO225" s="137">
        <v>20.432575230000001</v>
      </c>
      <c r="AP225" s="137">
        <v>18.446487430000001</v>
      </c>
      <c r="AQ225" s="137">
        <v>20.997346879999998</v>
      </c>
      <c r="AR225" s="137">
        <v>20.598688129999999</v>
      </c>
      <c r="AS225" s="137">
        <f t="shared" si="67"/>
        <v>1840500.2180922318</v>
      </c>
      <c r="AT225" s="137">
        <f t="shared" si="67"/>
        <v>1415200.694050712</v>
      </c>
      <c r="AU225" s="137">
        <f t="shared" si="67"/>
        <v>357228.44330901332</v>
      </c>
      <c r="AV225" s="137">
        <f t="shared" si="67"/>
        <v>2093298.8759579686</v>
      </c>
      <c r="AW225" s="137">
        <f t="shared" si="67"/>
        <v>1587899.4506326201</v>
      </c>
      <c r="AX225" s="137">
        <f t="shared" si="58"/>
        <v>1458825.5364085094</v>
      </c>
      <c r="AY225" s="137">
        <v>20.634315489999999</v>
      </c>
      <c r="AZ225" s="137">
        <v>20.207767489999998</v>
      </c>
      <c r="BA225" s="137">
        <v>20.619615549999999</v>
      </c>
      <c r="BB225" s="137">
        <v>20.87177277</v>
      </c>
      <c r="BC225" s="137">
        <v>20.772092820000001</v>
      </c>
      <c r="BD225" s="137">
        <f t="shared" si="68"/>
        <v>1627600.8293734684</v>
      </c>
      <c r="BE225" s="137">
        <f t="shared" si="68"/>
        <v>1211000.0467072921</v>
      </c>
      <c r="BF225" s="137">
        <f t="shared" si="68"/>
        <v>1611101.0459803131</v>
      </c>
      <c r="BG225" s="137">
        <f t="shared" si="68"/>
        <v>1918799.8085100902</v>
      </c>
      <c r="BH225" s="137">
        <f t="shared" si="68"/>
        <v>1790700.7336277959</v>
      </c>
      <c r="BI225" s="137">
        <f t="shared" si="59"/>
        <v>1631840.492839792</v>
      </c>
      <c r="BJ225" s="119">
        <f t="shared" si="69"/>
        <v>0.88432525754360192</v>
      </c>
      <c r="BK225" s="119">
        <f t="shared" si="69"/>
        <v>0.85570905370393868</v>
      </c>
      <c r="BL225" s="119">
        <f t="shared" si="69"/>
        <v>4.5100021461243562</v>
      </c>
      <c r="BM225" s="119">
        <f t="shared" si="69"/>
        <v>0.91663920071231042</v>
      </c>
      <c r="BN225" s="119">
        <f t="shared" si="69"/>
        <v>1.1277167032927555</v>
      </c>
      <c r="BO225" s="119">
        <f t="shared" si="60"/>
        <v>1.6588784722753924</v>
      </c>
      <c r="BP225" s="120" t="b">
        <v>1</v>
      </c>
      <c r="BQ225" s="121">
        <v>0.47119378661114247</v>
      </c>
      <c r="BR225" s="120">
        <v>0.363759995</v>
      </c>
      <c r="BS225" s="120">
        <f t="shared" si="61"/>
        <v>1.2867751631364281</v>
      </c>
      <c r="BT225" s="120"/>
      <c r="BU225" s="122"/>
      <c r="BV225" s="123"/>
      <c r="BW225" s="124"/>
      <c r="BX225" s="143"/>
      <c r="BY225" s="146">
        <f t="shared" si="62"/>
        <v>0.4136917623885813</v>
      </c>
      <c r="BZ225" s="145"/>
      <c r="CA225" s="145">
        <f t="shared" si="63"/>
        <v>0.60275304495415805</v>
      </c>
      <c r="CB225" s="145" t="s">
        <v>8540</v>
      </c>
      <c r="CC225" s="145" t="b">
        <v>1</v>
      </c>
      <c r="CD225" s="147"/>
    </row>
    <row r="226" spans="1:82" x14ac:dyDescent="0.25">
      <c r="A226" s="157" t="s">
        <v>5500</v>
      </c>
      <c r="B226" s="157" t="s">
        <v>5501</v>
      </c>
      <c r="C226" s="158" t="s">
        <v>5502</v>
      </c>
      <c r="D226" s="158" t="s">
        <v>5503</v>
      </c>
      <c r="E226" s="118">
        <v>6</v>
      </c>
      <c r="F226" s="139">
        <v>21.669601440000001</v>
      </c>
      <c r="G226" s="137">
        <v>22.34350967</v>
      </c>
      <c r="H226" s="137">
        <v>20.679685589999998</v>
      </c>
      <c r="I226" s="137">
        <v>21.948635100000001</v>
      </c>
      <c r="J226" s="137">
        <v>21.52420425</v>
      </c>
      <c r="K226" s="137">
        <f t="shared" si="64"/>
        <v>3335800.1780267148</v>
      </c>
      <c r="L226" s="137">
        <f t="shared" si="64"/>
        <v>5321898.8885731027</v>
      </c>
      <c r="M226" s="137">
        <f t="shared" si="64"/>
        <v>1679599.2169411902</v>
      </c>
      <c r="N226" s="137">
        <f t="shared" si="64"/>
        <v>4047599.4570805156</v>
      </c>
      <c r="O226" s="137">
        <f t="shared" si="64"/>
        <v>3015998.4364273143</v>
      </c>
      <c r="P226" s="137">
        <f t="shared" si="54"/>
        <v>3480179.2354097678</v>
      </c>
      <c r="Q226" s="137">
        <v>21.336036679999999</v>
      </c>
      <c r="R226" s="137">
        <v>21.862607959999998</v>
      </c>
      <c r="S226" s="137">
        <v>21.735746379999998</v>
      </c>
      <c r="T226" s="137">
        <v>21.418746949999999</v>
      </c>
      <c r="U226" s="137">
        <v>21.817338939999999</v>
      </c>
      <c r="V226" s="137">
        <f t="shared" si="65"/>
        <v>2647201.6769382926</v>
      </c>
      <c r="W226" s="137">
        <f t="shared" si="65"/>
        <v>3813298.2962581548</v>
      </c>
      <c r="X226" s="137">
        <f t="shared" si="65"/>
        <v>3492300.7604784225</v>
      </c>
      <c r="Y226" s="137">
        <f t="shared" si="65"/>
        <v>2803401.5006837784</v>
      </c>
      <c r="Z226" s="137">
        <f t="shared" si="65"/>
        <v>3695502.0413009943</v>
      </c>
      <c r="AA226" s="137">
        <f t="shared" si="55"/>
        <v>3290340.8551319288</v>
      </c>
      <c r="AB226" s="119">
        <f t="shared" si="66"/>
        <v>0.79357321651809454</v>
      </c>
      <c r="AC226" s="119">
        <f t="shared" si="66"/>
        <v>0.7165296402841973</v>
      </c>
      <c r="AD226" s="119">
        <f t="shared" si="66"/>
        <v>2.0792464805017246</v>
      </c>
      <c r="AE226" s="119">
        <f t="shared" si="66"/>
        <v>0.69260842887498508</v>
      </c>
      <c r="AF226" s="119">
        <f t="shared" si="66"/>
        <v>1.2252997205391807</v>
      </c>
      <c r="AG226" s="119">
        <f t="shared" si="56"/>
        <v>1.1014514973436365</v>
      </c>
      <c r="AH226" s="120" t="b">
        <v>1</v>
      </c>
      <c r="AI226" s="121">
        <v>0.99759588719233261</v>
      </c>
      <c r="AJ226" s="120">
        <v>9.6816999999999997E-4</v>
      </c>
      <c r="AK226" s="120">
        <f t="shared" si="57"/>
        <v>1.0006713095332549</v>
      </c>
      <c r="AL226" s="120"/>
      <c r="AM226" s="122"/>
      <c r="AN226" s="139">
        <v>20.777881619999999</v>
      </c>
      <c r="AO226" s="137">
        <v>18.2986927</v>
      </c>
      <c r="AP226" s="137">
        <v>21.072935099999999</v>
      </c>
      <c r="AQ226" s="137">
        <v>21.794277189999999</v>
      </c>
      <c r="AR226" s="137">
        <v>20.938835139999998</v>
      </c>
      <c r="AS226" s="137">
        <f t="shared" si="67"/>
        <v>1797900.3376401169</v>
      </c>
      <c r="AT226" s="137">
        <f t="shared" si="67"/>
        <v>322444.80488845939</v>
      </c>
      <c r="AU226" s="137">
        <f t="shared" si="67"/>
        <v>2205898.6849206449</v>
      </c>
      <c r="AV226" s="137">
        <f t="shared" si="67"/>
        <v>3636898.3931729896</v>
      </c>
      <c r="AW226" s="137">
        <f t="shared" si="67"/>
        <v>2010099.0179840126</v>
      </c>
      <c r="AX226" s="137">
        <f t="shared" si="58"/>
        <v>1994648.2477212448</v>
      </c>
      <c r="AY226" s="137">
        <v>19.847112660000001</v>
      </c>
      <c r="AZ226" s="137">
        <v>20.83074379</v>
      </c>
      <c r="BA226" s="137">
        <v>21.505767819999999</v>
      </c>
      <c r="BB226" s="137">
        <v>21.0920372</v>
      </c>
      <c r="BC226" s="137">
        <v>20.58792686</v>
      </c>
      <c r="BD226" s="137">
        <f t="shared" si="68"/>
        <v>943140.1599417103</v>
      </c>
      <c r="BE226" s="137">
        <f t="shared" si="68"/>
        <v>1864999.4702375671</v>
      </c>
      <c r="BF226" s="137">
        <f t="shared" si="68"/>
        <v>2977701.7324532727</v>
      </c>
      <c r="BG226" s="137">
        <f t="shared" si="68"/>
        <v>2235300.2508801506</v>
      </c>
      <c r="BH226" s="137">
        <f t="shared" si="68"/>
        <v>1576099.144839477</v>
      </c>
      <c r="BI226" s="137">
        <f t="shared" si="59"/>
        <v>1919448.1516704354</v>
      </c>
      <c r="BJ226" s="119">
        <f t="shared" si="69"/>
        <v>0.5245786655669995</v>
      </c>
      <c r="BK226" s="119">
        <f t="shared" si="69"/>
        <v>5.7839340003716622</v>
      </c>
      <c r="BL226" s="119">
        <f t="shared" si="69"/>
        <v>1.3498814577517158</v>
      </c>
      <c r="BM226" s="119">
        <f t="shared" si="69"/>
        <v>0.61461718454278202</v>
      </c>
      <c r="BN226" s="119">
        <f t="shared" si="69"/>
        <v>0.78409030139231306</v>
      </c>
      <c r="BO226" s="119">
        <f t="shared" si="60"/>
        <v>1.8114203219250946</v>
      </c>
      <c r="BP226" s="120" t="b">
        <v>1</v>
      </c>
      <c r="BQ226" s="121">
        <v>0.7703533189512155</v>
      </c>
      <c r="BR226" s="120">
        <v>0.19619331400000001</v>
      </c>
      <c r="BS226" s="120">
        <f t="shared" si="61"/>
        <v>1.1456714019965866</v>
      </c>
      <c r="BT226" s="120"/>
      <c r="BU226" s="122"/>
      <c r="BV226" s="123"/>
      <c r="BW226" s="124"/>
      <c r="BX226" s="143"/>
      <c r="BY226" s="146">
        <f t="shared" si="62"/>
        <v>0.52700399389333252</v>
      </c>
      <c r="BZ226" s="145"/>
      <c r="CA226" s="145">
        <f t="shared" si="63"/>
        <v>0.60805958949001093</v>
      </c>
      <c r="CB226" s="145" t="s">
        <v>8540</v>
      </c>
      <c r="CC226" s="145" t="b">
        <v>1</v>
      </c>
      <c r="CD226" s="147"/>
    </row>
    <row r="227" spans="1:82" x14ac:dyDescent="0.25">
      <c r="A227" s="157" t="s">
        <v>6521</v>
      </c>
      <c r="B227" s="157" t="s">
        <v>6522</v>
      </c>
      <c r="C227" s="158" t="s">
        <v>6523</v>
      </c>
      <c r="D227" s="158" t="s">
        <v>6524</v>
      </c>
      <c r="E227" s="118">
        <v>8</v>
      </c>
      <c r="F227" s="139">
        <v>21.815229420000001</v>
      </c>
      <c r="G227" s="137">
        <v>21.371616360000001</v>
      </c>
      <c r="H227" s="137">
        <v>21.213415149999999</v>
      </c>
      <c r="I227" s="137">
        <v>20.726747509999999</v>
      </c>
      <c r="J227" s="137">
        <v>22.434383390000001</v>
      </c>
      <c r="K227" s="137">
        <f t="shared" si="64"/>
        <v>3690102.39790475</v>
      </c>
      <c r="L227" s="137">
        <f t="shared" si="64"/>
        <v>2713298.534058494</v>
      </c>
      <c r="M227" s="137">
        <f t="shared" si="64"/>
        <v>2431499.9816279528</v>
      </c>
      <c r="N227" s="137">
        <f t="shared" si="64"/>
        <v>1735292.5931580677</v>
      </c>
      <c r="O227" s="137">
        <f t="shared" si="64"/>
        <v>5667902.0271239439</v>
      </c>
      <c r="P227" s="137">
        <f t="shared" si="54"/>
        <v>3247619.1067746417</v>
      </c>
      <c r="Q227" s="137">
        <v>21.44101143</v>
      </c>
      <c r="R227" s="137">
        <v>21.466526030000001</v>
      </c>
      <c r="S227" s="137">
        <v>21.725006100000002</v>
      </c>
      <c r="T227" s="137">
        <v>19.496263500000001</v>
      </c>
      <c r="U227" s="137">
        <v>21.904150009999999</v>
      </c>
      <c r="V227" s="137">
        <f t="shared" si="65"/>
        <v>2847000.7254096745</v>
      </c>
      <c r="W227" s="137">
        <f t="shared" si="65"/>
        <v>2897798.8633162007</v>
      </c>
      <c r="X227" s="137">
        <f t="shared" si="65"/>
        <v>3466398.5318231536</v>
      </c>
      <c r="Y227" s="137">
        <f t="shared" si="65"/>
        <v>739537.35704174894</v>
      </c>
      <c r="Z227" s="137">
        <f t="shared" si="65"/>
        <v>3924697.4443819127</v>
      </c>
      <c r="AA227" s="137">
        <f t="shared" si="55"/>
        <v>2775086.5843945378</v>
      </c>
      <c r="AB227" s="119">
        <f t="shared" si="66"/>
        <v>0.77152350217332966</v>
      </c>
      <c r="AC227" s="119">
        <f t="shared" si="66"/>
        <v>1.0679985364462403</v>
      </c>
      <c r="AD227" s="119">
        <f t="shared" si="66"/>
        <v>1.4256214509622613</v>
      </c>
      <c r="AE227" s="119">
        <f t="shared" si="66"/>
        <v>0.42617444456203274</v>
      </c>
      <c r="AF227" s="119">
        <f t="shared" si="66"/>
        <v>0.69244271083023934</v>
      </c>
      <c r="AG227" s="119">
        <f t="shared" si="56"/>
        <v>0.87675212899482058</v>
      </c>
      <c r="AH227" s="120" t="b">
        <v>1</v>
      </c>
      <c r="AI227" s="121">
        <v>0.35841711107750956</v>
      </c>
      <c r="AJ227" s="120">
        <v>-0.30568695099999998</v>
      </c>
      <c r="AK227" s="120">
        <f t="shared" si="57"/>
        <v>0.8090568857864614</v>
      </c>
      <c r="AL227" s="120"/>
      <c r="AM227" s="122"/>
      <c r="AN227" s="139">
        <v>21.532361980000001</v>
      </c>
      <c r="AO227" s="137">
        <v>20.01794434</v>
      </c>
      <c r="AP227" s="137">
        <v>21.722131730000001</v>
      </c>
      <c r="AQ227" s="137">
        <v>22.505985259999999</v>
      </c>
      <c r="AR227" s="137">
        <v>21.605125430000001</v>
      </c>
      <c r="AS227" s="137">
        <f t="shared" si="67"/>
        <v>3033100.7293085228</v>
      </c>
      <c r="AT227" s="137">
        <f t="shared" si="67"/>
        <v>1061699.7079000934</v>
      </c>
      <c r="AU227" s="137">
        <f t="shared" si="67"/>
        <v>3459499.0883534597</v>
      </c>
      <c r="AV227" s="137">
        <f t="shared" si="67"/>
        <v>5956301.1185916085</v>
      </c>
      <c r="AW227" s="137">
        <f t="shared" si="67"/>
        <v>3190000.965573106</v>
      </c>
      <c r="AX227" s="137">
        <f t="shared" si="58"/>
        <v>3340120.3219453581</v>
      </c>
      <c r="AY227" s="137">
        <v>21.742998119999999</v>
      </c>
      <c r="AZ227" s="137">
        <v>21.576025009999999</v>
      </c>
      <c r="BA227" s="137">
        <v>21.812725069999999</v>
      </c>
      <c r="BB227" s="137">
        <v>22.417793270000001</v>
      </c>
      <c r="BC227" s="137">
        <v>21.74365616</v>
      </c>
      <c r="BD227" s="137">
        <f t="shared" si="68"/>
        <v>3509899.0831808271</v>
      </c>
      <c r="BE227" s="137">
        <f t="shared" si="68"/>
        <v>3126300.4649550496</v>
      </c>
      <c r="BF227" s="137">
        <f t="shared" si="68"/>
        <v>3683702.3678205754</v>
      </c>
      <c r="BG227" s="137">
        <f t="shared" si="68"/>
        <v>5603097.9016753463</v>
      </c>
      <c r="BH227" s="137">
        <f t="shared" si="68"/>
        <v>3511500.3784964387</v>
      </c>
      <c r="BI227" s="137">
        <f t="shared" si="59"/>
        <v>3886900.0392256477</v>
      </c>
      <c r="BJ227" s="119">
        <f t="shared" si="69"/>
        <v>1.1571983248907804</v>
      </c>
      <c r="BK227" s="119">
        <f t="shared" si="69"/>
        <v>2.9446183715529819</v>
      </c>
      <c r="BL227" s="119">
        <f t="shared" si="69"/>
        <v>1.0648080180803934</v>
      </c>
      <c r="BM227" s="119">
        <f t="shared" si="69"/>
        <v>0.94070091322048899</v>
      </c>
      <c r="BN227" s="119">
        <f t="shared" si="69"/>
        <v>1.1007834845170879</v>
      </c>
      <c r="BO227" s="119">
        <f t="shared" si="60"/>
        <v>1.4416218224523465</v>
      </c>
      <c r="BP227" s="120" t="b">
        <v>1</v>
      </c>
      <c r="BQ227" s="121">
        <v>0.26941388155852553</v>
      </c>
      <c r="BR227" s="120">
        <v>0.38192977900000002</v>
      </c>
      <c r="BS227" s="120">
        <f t="shared" si="61"/>
        <v>1.3030837221895644</v>
      </c>
      <c r="BT227" s="120"/>
      <c r="BU227" s="122"/>
      <c r="BV227" s="123"/>
      <c r="BW227" s="124"/>
      <c r="BX227" s="143"/>
      <c r="BY227" s="146">
        <f t="shared" si="62"/>
        <v>0.2253159307126737</v>
      </c>
      <c r="BZ227" s="145"/>
      <c r="CA227" s="145">
        <f t="shared" si="63"/>
        <v>0.60817068342054881</v>
      </c>
      <c r="CB227" s="145" t="s">
        <v>8540</v>
      </c>
      <c r="CC227" s="145" t="b">
        <v>1</v>
      </c>
      <c r="CD227" s="147"/>
    </row>
    <row r="228" spans="1:82" x14ac:dyDescent="0.25">
      <c r="A228" s="157" t="s">
        <v>3273</v>
      </c>
      <c r="B228" s="157" t="s">
        <v>7913</v>
      </c>
      <c r="C228" s="158" t="s">
        <v>3274</v>
      </c>
      <c r="D228" s="158" t="s">
        <v>3275</v>
      </c>
      <c r="E228" s="118">
        <v>4</v>
      </c>
      <c r="F228" s="139">
        <v>21.300001139999999</v>
      </c>
      <c r="G228" s="137">
        <v>22.038620000000002</v>
      </c>
      <c r="H228" s="137">
        <v>22.266908650000001</v>
      </c>
      <c r="I228" s="137">
        <v>22.231136320000001</v>
      </c>
      <c r="J228" s="137">
        <v>18.776634219999998</v>
      </c>
      <c r="K228" s="137">
        <f t="shared" si="64"/>
        <v>2581899.0089193699</v>
      </c>
      <c r="L228" s="137">
        <f t="shared" si="64"/>
        <v>4308099.0815792857</v>
      </c>
      <c r="M228" s="137">
        <f t="shared" si="64"/>
        <v>5046699.1331278561</v>
      </c>
      <c r="N228" s="137">
        <f t="shared" si="64"/>
        <v>4923102.4098598864</v>
      </c>
      <c r="O228" s="137">
        <f t="shared" si="64"/>
        <v>449086.6219245817</v>
      </c>
      <c r="P228" s="137">
        <f t="shared" si="54"/>
        <v>3461777.2510821959</v>
      </c>
      <c r="Q228" s="137">
        <v>22.102615360000001</v>
      </c>
      <c r="R228" s="137">
        <v>22.179708479999999</v>
      </c>
      <c r="S228" s="137">
        <v>21.718332289999999</v>
      </c>
      <c r="T228" s="137">
        <v>22.164228439999999</v>
      </c>
      <c r="U228" s="137">
        <v>18.759237290000002</v>
      </c>
      <c r="V228" s="137">
        <f t="shared" si="65"/>
        <v>4503500.4034190737</v>
      </c>
      <c r="W228" s="137">
        <f t="shared" si="65"/>
        <v>4750699.3585571581</v>
      </c>
      <c r="X228" s="137">
        <f t="shared" si="65"/>
        <v>3450400.2379456302</v>
      </c>
      <c r="Y228" s="137">
        <f t="shared" si="65"/>
        <v>4699997.1132245436</v>
      </c>
      <c r="Z228" s="137">
        <f t="shared" si="65"/>
        <v>443703.77131139277</v>
      </c>
      <c r="AA228" s="137">
        <f t="shared" si="55"/>
        <v>3569660.1768915593</v>
      </c>
      <c r="AB228" s="119">
        <f t="shared" si="66"/>
        <v>1.744258930291767</v>
      </c>
      <c r="AC228" s="119">
        <f t="shared" si="66"/>
        <v>1.1027367914703627</v>
      </c>
      <c r="AD228" s="119">
        <f t="shared" si="66"/>
        <v>0.68369445986908528</v>
      </c>
      <c r="AE228" s="119">
        <f t="shared" si="66"/>
        <v>0.95468197123250731</v>
      </c>
      <c r="AF228" s="119">
        <f t="shared" si="66"/>
        <v>0.98801378097142933</v>
      </c>
      <c r="AG228" s="119">
        <f t="shared" si="56"/>
        <v>1.0946771867670304</v>
      </c>
      <c r="AH228" s="120" t="b">
        <v>1</v>
      </c>
      <c r="AI228" s="121">
        <v>0.789680280201012</v>
      </c>
      <c r="AJ228" s="120">
        <v>6.2164307000000002E-2</v>
      </c>
      <c r="AK228" s="120">
        <f t="shared" si="57"/>
        <v>1.0440308242084959</v>
      </c>
      <c r="AL228" s="120"/>
      <c r="AM228" s="122"/>
      <c r="AN228" s="139">
        <v>20.208719250000001</v>
      </c>
      <c r="AO228" s="137">
        <v>20.584629060000001</v>
      </c>
      <c r="AP228" s="137">
        <v>18.755239490000001</v>
      </c>
      <c r="AQ228" s="137">
        <v>18.96154976</v>
      </c>
      <c r="AR228" s="137">
        <v>20.356491089999999</v>
      </c>
      <c r="AS228" s="137">
        <f t="shared" si="67"/>
        <v>1211799.2188400025</v>
      </c>
      <c r="AT228" s="137">
        <f t="shared" si="67"/>
        <v>1572500.5161804205</v>
      </c>
      <c r="AU228" s="137">
        <f t="shared" si="67"/>
        <v>442475.94183607138</v>
      </c>
      <c r="AV228" s="137">
        <f t="shared" si="67"/>
        <v>510499.40710781392</v>
      </c>
      <c r="AW228" s="137">
        <f t="shared" si="67"/>
        <v>1342500.4024305313</v>
      </c>
      <c r="AX228" s="137">
        <f t="shared" si="58"/>
        <v>1015955.0972789678</v>
      </c>
      <c r="AY228" s="137">
        <v>18.607030869999999</v>
      </c>
      <c r="AZ228" s="137">
        <v>20.459640499999999</v>
      </c>
      <c r="BA228" s="137">
        <v>20.42685509</v>
      </c>
      <c r="BB228" s="137">
        <v>20.529552460000001</v>
      </c>
      <c r="BC228" s="137">
        <v>20.949275969999999</v>
      </c>
      <c r="BD228" s="137">
        <f t="shared" si="68"/>
        <v>399277.11800291913</v>
      </c>
      <c r="BE228" s="137">
        <f t="shared" si="68"/>
        <v>1442000.7657282122</v>
      </c>
      <c r="BF228" s="137">
        <f t="shared" si="68"/>
        <v>1409600.6754466733</v>
      </c>
      <c r="BG228" s="137">
        <f t="shared" si="68"/>
        <v>1513599.8918180766</v>
      </c>
      <c r="BH228" s="137">
        <f t="shared" si="68"/>
        <v>2024698.934963749</v>
      </c>
      <c r="BI228" s="137">
        <f t="shared" si="59"/>
        <v>1357835.477191926</v>
      </c>
      <c r="BJ228" s="119">
        <f t="shared" si="69"/>
        <v>0.32949114984999578</v>
      </c>
      <c r="BK228" s="119">
        <f t="shared" si="69"/>
        <v>0.91701131471219466</v>
      </c>
      <c r="BL228" s="119">
        <f t="shared" si="69"/>
        <v>3.1857114526893366</v>
      </c>
      <c r="BM228" s="119">
        <f t="shared" si="69"/>
        <v>2.964939568477138</v>
      </c>
      <c r="BN228" s="119">
        <f t="shared" si="69"/>
        <v>1.5081551791702488</v>
      </c>
      <c r="BO228" s="119">
        <f t="shared" si="60"/>
        <v>1.7810617329797829</v>
      </c>
      <c r="BP228" s="120" t="b">
        <v>1</v>
      </c>
      <c r="BQ228" s="121">
        <v>0.5241006073720359</v>
      </c>
      <c r="BR228" s="120">
        <v>0.42114524800000003</v>
      </c>
      <c r="BS228" s="120">
        <f t="shared" si="61"/>
        <v>1.3389900573571998</v>
      </c>
      <c r="BT228" s="120"/>
      <c r="BU228" s="122"/>
      <c r="BV228" s="123"/>
      <c r="BW228" s="124"/>
      <c r="BX228" s="143"/>
      <c r="BY228" s="146">
        <f t="shared" si="62"/>
        <v>0.29827436388556777</v>
      </c>
      <c r="BZ228" s="145"/>
      <c r="CA228" s="145">
        <f t="shared" si="63"/>
        <v>0.61462057518668634</v>
      </c>
      <c r="CB228" s="145" t="s">
        <v>8540</v>
      </c>
      <c r="CC228" s="145" t="b">
        <v>1</v>
      </c>
      <c r="CD228" s="147"/>
    </row>
    <row r="229" spans="1:82" x14ac:dyDescent="0.25">
      <c r="A229" s="157" t="s">
        <v>5646</v>
      </c>
      <c r="B229" s="157" t="s">
        <v>5647</v>
      </c>
      <c r="C229" s="158" t="s">
        <v>5647</v>
      </c>
      <c r="D229" s="158" t="s">
        <v>5648</v>
      </c>
      <c r="E229" s="118">
        <v>12</v>
      </c>
      <c r="F229" s="139">
        <v>21.90712547</v>
      </c>
      <c r="G229" s="137">
        <v>21.555528639999999</v>
      </c>
      <c r="H229" s="137">
        <v>20.774587629999999</v>
      </c>
      <c r="I229" s="137">
        <v>21.20895767</v>
      </c>
      <c r="J229" s="137">
        <v>21.872976300000001</v>
      </c>
      <c r="K229" s="137">
        <f t="shared" si="64"/>
        <v>3932800.2176789655</v>
      </c>
      <c r="L229" s="137">
        <f t="shared" si="64"/>
        <v>3082199.1265408173</v>
      </c>
      <c r="M229" s="137">
        <f t="shared" si="64"/>
        <v>1793800.0185909001</v>
      </c>
      <c r="N229" s="137">
        <f t="shared" si="64"/>
        <v>2423998.9950204352</v>
      </c>
      <c r="O229" s="137">
        <f t="shared" si="64"/>
        <v>3840802.3682404561</v>
      </c>
      <c r="P229" s="137">
        <f t="shared" si="54"/>
        <v>3014720.1452143146</v>
      </c>
      <c r="Q229" s="137">
        <v>20.594776150000001</v>
      </c>
      <c r="R229" s="137">
        <v>20.571355820000001</v>
      </c>
      <c r="S229" s="137">
        <v>19.74913025</v>
      </c>
      <c r="T229" s="137">
        <v>20.99645233</v>
      </c>
      <c r="U229" s="137">
        <v>19.289825440000001</v>
      </c>
      <c r="V229" s="137">
        <f t="shared" si="65"/>
        <v>1583599.5699284927</v>
      </c>
      <c r="W229" s="137">
        <f t="shared" si="65"/>
        <v>1558099.3747703945</v>
      </c>
      <c r="X229" s="137">
        <f t="shared" si="65"/>
        <v>881212.38745763898</v>
      </c>
      <c r="Y229" s="137">
        <f t="shared" si="65"/>
        <v>2092001.3182404151</v>
      </c>
      <c r="Z229" s="137">
        <f t="shared" si="65"/>
        <v>640938.07042223983</v>
      </c>
      <c r="AA229" s="137">
        <f t="shared" si="55"/>
        <v>1351170.1441638363</v>
      </c>
      <c r="AB229" s="119">
        <f t="shared" si="66"/>
        <v>0.40266463646177564</v>
      </c>
      <c r="AC229" s="119">
        <f t="shared" si="66"/>
        <v>0.50551548125284984</v>
      </c>
      <c r="AD229" s="119">
        <f t="shared" si="66"/>
        <v>0.49125453134394864</v>
      </c>
      <c r="AE229" s="119">
        <f t="shared" si="66"/>
        <v>0.86303720527028471</v>
      </c>
      <c r="AF229" s="119">
        <f t="shared" si="66"/>
        <v>0.16687608707028204</v>
      </c>
      <c r="AG229" s="119">
        <f t="shared" si="56"/>
        <v>0.48586958827982818</v>
      </c>
      <c r="AH229" s="120" t="b">
        <v>1</v>
      </c>
      <c r="AI229" s="121">
        <v>3.3783356179241768E-2</v>
      </c>
      <c r="AJ229" s="120">
        <v>-1.223527145</v>
      </c>
      <c r="AK229" s="120">
        <f t="shared" si="57"/>
        <v>0.42823447659682928</v>
      </c>
      <c r="AL229" s="120" t="b">
        <v>1</v>
      </c>
      <c r="AM229" s="122"/>
      <c r="AN229" s="139">
        <v>20.962045669999998</v>
      </c>
      <c r="AO229" s="137">
        <v>20.461139679999999</v>
      </c>
      <c r="AP229" s="137">
        <v>21.416893009999999</v>
      </c>
      <c r="AQ229" s="137">
        <v>20.806718830000001</v>
      </c>
      <c r="AR229" s="137">
        <v>20.835069659999998</v>
      </c>
      <c r="AS229" s="137">
        <f t="shared" si="67"/>
        <v>2042699.6625258487</v>
      </c>
      <c r="AT229" s="137">
        <f t="shared" si="67"/>
        <v>1443500.0031036604</v>
      </c>
      <c r="AU229" s="137">
        <f t="shared" si="67"/>
        <v>2799801.2941032434</v>
      </c>
      <c r="AV229" s="137">
        <f t="shared" si="67"/>
        <v>1834199.1133681897</v>
      </c>
      <c r="AW229" s="137">
        <f t="shared" si="67"/>
        <v>1870599.997411968</v>
      </c>
      <c r="AX229" s="137">
        <f t="shared" si="58"/>
        <v>1998160.0141025819</v>
      </c>
      <c r="AY229" s="137">
        <v>20.312297820000001</v>
      </c>
      <c r="AZ229" s="137">
        <v>19.97351265</v>
      </c>
      <c r="BA229" s="137">
        <v>20.604129790000002</v>
      </c>
      <c r="BB229" s="137">
        <v>21.16226387</v>
      </c>
      <c r="BC229" s="137">
        <v>20.402912140000002</v>
      </c>
      <c r="BD229" s="137">
        <f t="shared" si="68"/>
        <v>1301999.8214649195</v>
      </c>
      <c r="BE229" s="137">
        <f t="shared" si="68"/>
        <v>1029500.1789023244</v>
      </c>
      <c r="BF229" s="137">
        <f t="shared" si="68"/>
        <v>1593900.1127246525</v>
      </c>
      <c r="BG229" s="137">
        <f t="shared" si="68"/>
        <v>2346800.6564522781</v>
      </c>
      <c r="BH229" s="137">
        <f t="shared" si="68"/>
        <v>1386400.0106333387</v>
      </c>
      <c r="BI229" s="137">
        <f t="shared" si="59"/>
        <v>1531720.1560355027</v>
      </c>
      <c r="BJ229" s="119">
        <f t="shared" si="69"/>
        <v>0.63739170537433021</v>
      </c>
      <c r="BK229" s="119">
        <f t="shared" si="69"/>
        <v>0.71319721280831483</v>
      </c>
      <c r="BL229" s="119">
        <f t="shared" si="69"/>
        <v>0.56929044074721291</v>
      </c>
      <c r="BM229" s="119">
        <f t="shared" si="69"/>
        <v>1.2794688642841967</v>
      </c>
      <c r="BN229" s="119">
        <f t="shared" si="69"/>
        <v>0.74115257807733637</v>
      </c>
      <c r="BO229" s="119">
        <f t="shared" si="60"/>
        <v>0.78810016025827823</v>
      </c>
      <c r="BP229" s="120" t="b">
        <v>1</v>
      </c>
      <c r="BQ229" s="121">
        <v>0.11460087986407304</v>
      </c>
      <c r="BR229" s="120">
        <v>-0.40535011300000001</v>
      </c>
      <c r="BS229" s="120">
        <f t="shared" si="61"/>
        <v>0.75505303439706095</v>
      </c>
      <c r="BT229" s="120"/>
      <c r="BU229" s="122"/>
      <c r="BV229" s="123"/>
      <c r="BW229" s="124"/>
      <c r="BX229" s="143"/>
      <c r="BY229" s="146">
        <f t="shared" si="62"/>
        <v>0.11205367765672526</v>
      </c>
      <c r="BZ229" s="145"/>
      <c r="CA229" s="145">
        <f t="shared" si="63"/>
        <v>0.61650740956656791</v>
      </c>
      <c r="CB229" s="145" t="s">
        <v>8540</v>
      </c>
      <c r="CC229" s="145" t="b">
        <v>1</v>
      </c>
      <c r="CD229" s="147"/>
    </row>
    <row r="230" spans="1:82" x14ac:dyDescent="0.25">
      <c r="A230" s="157" t="s">
        <v>2754</v>
      </c>
      <c r="B230" s="157" t="s">
        <v>2755</v>
      </c>
      <c r="C230" s="158" t="s">
        <v>2756</v>
      </c>
      <c r="D230" s="158" t="s">
        <v>2757</v>
      </c>
      <c r="E230" s="118">
        <v>8</v>
      </c>
      <c r="F230" s="139">
        <v>21.001064299999999</v>
      </c>
      <c r="G230" s="137">
        <v>20.87770081</v>
      </c>
      <c r="H230" s="137">
        <v>22.880468369999999</v>
      </c>
      <c r="I230" s="137">
        <v>20.850412370000001</v>
      </c>
      <c r="J230" s="137">
        <v>21.064146040000001</v>
      </c>
      <c r="K230" s="137">
        <f t="shared" si="64"/>
        <v>2098699.6745286076</v>
      </c>
      <c r="L230" s="137">
        <f t="shared" si="64"/>
        <v>1926700.3856420191</v>
      </c>
      <c r="M230" s="137">
        <f t="shared" si="64"/>
        <v>7721599.8930068621</v>
      </c>
      <c r="N230" s="137">
        <f t="shared" si="64"/>
        <v>1890599.5288706422</v>
      </c>
      <c r="O230" s="137">
        <f t="shared" si="64"/>
        <v>2192500.9543964709</v>
      </c>
      <c r="P230" s="137">
        <f t="shared" si="54"/>
        <v>3166020.0872889208</v>
      </c>
      <c r="Q230" s="137">
        <v>21.332269669999999</v>
      </c>
      <c r="R230" s="137">
        <v>21.342832569999999</v>
      </c>
      <c r="S230" s="137">
        <v>21.465431209999998</v>
      </c>
      <c r="T230" s="137">
        <v>21.52238655</v>
      </c>
      <c r="U230" s="137">
        <v>20.03551483</v>
      </c>
      <c r="V230" s="137">
        <f t="shared" si="65"/>
        <v>2640298.6050636615</v>
      </c>
      <c r="W230" s="137">
        <f t="shared" si="65"/>
        <v>2659700.8740196894</v>
      </c>
      <c r="X230" s="137">
        <f t="shared" si="65"/>
        <v>2895600.6408364</v>
      </c>
      <c r="Y230" s="137">
        <f t="shared" si="65"/>
        <v>3012200.8714112211</v>
      </c>
      <c r="Z230" s="137">
        <f t="shared" si="65"/>
        <v>1074709.1399886154</v>
      </c>
      <c r="AA230" s="137">
        <f t="shared" si="55"/>
        <v>2456502.0262639178</v>
      </c>
      <c r="AB230" s="119">
        <f t="shared" si="66"/>
        <v>1.25806404656574</v>
      </c>
      <c r="AC230" s="119">
        <f t="shared" si="66"/>
        <v>1.3804434222570721</v>
      </c>
      <c r="AD230" s="119">
        <f t="shared" si="66"/>
        <v>0.37500008818882563</v>
      </c>
      <c r="AE230" s="119">
        <f t="shared" si="66"/>
        <v>1.5932516777948063</v>
      </c>
      <c r="AF230" s="119">
        <f t="shared" si="66"/>
        <v>0.49017499300676487</v>
      </c>
      <c r="AG230" s="119">
        <f t="shared" si="56"/>
        <v>1.0193868455626416</v>
      </c>
      <c r="AH230" s="120" t="b">
        <v>1</v>
      </c>
      <c r="AI230" s="121">
        <v>0.67154145451591762</v>
      </c>
      <c r="AJ230" s="120">
        <v>-0.195071411</v>
      </c>
      <c r="AK230" s="120">
        <f t="shared" si="57"/>
        <v>0.87352965658446702</v>
      </c>
      <c r="AL230" s="120"/>
      <c r="AM230" s="122"/>
      <c r="AN230" s="139">
        <v>17.690435409999999</v>
      </c>
      <c r="AO230" s="137">
        <v>19.624834060000001</v>
      </c>
      <c r="AP230" s="137">
        <v>19.286224369999999</v>
      </c>
      <c r="AQ230" s="137">
        <v>18.664234159999999</v>
      </c>
      <c r="AR230" s="137">
        <v>18.610759739999999</v>
      </c>
      <c r="AS230" s="137">
        <f t="shared" si="67"/>
        <v>211520.12515089198</v>
      </c>
      <c r="AT230" s="137">
        <f t="shared" si="67"/>
        <v>808469.63302448462</v>
      </c>
      <c r="AU230" s="137">
        <f t="shared" si="67"/>
        <v>639340.23814159096</v>
      </c>
      <c r="AV230" s="137">
        <f t="shared" si="67"/>
        <v>415426.62587078288</v>
      </c>
      <c r="AW230" s="137">
        <f t="shared" si="67"/>
        <v>400310.44671692653</v>
      </c>
      <c r="AX230" s="137">
        <f t="shared" si="58"/>
        <v>495013.4137809354</v>
      </c>
      <c r="AY230" s="137">
        <v>19.386291499999999</v>
      </c>
      <c r="AZ230" s="137">
        <v>20.112861630000001</v>
      </c>
      <c r="BA230" s="137">
        <v>19.23801804</v>
      </c>
      <c r="BB230" s="137">
        <v>18.002485279999998</v>
      </c>
      <c r="BC230" s="137">
        <v>19.617643359999999</v>
      </c>
      <c r="BD230" s="137">
        <f t="shared" si="68"/>
        <v>685259.78583265829</v>
      </c>
      <c r="BE230" s="137">
        <f t="shared" si="68"/>
        <v>1133899.7231774842</v>
      </c>
      <c r="BF230" s="137">
        <f t="shared" si="68"/>
        <v>618330.24082839792</v>
      </c>
      <c r="BG230" s="137">
        <f t="shared" si="68"/>
        <v>262595.97543717967</v>
      </c>
      <c r="BH230" s="137">
        <f t="shared" si="68"/>
        <v>804450.07331383566</v>
      </c>
      <c r="BI230" s="137">
        <f t="shared" si="59"/>
        <v>700907.15971791116</v>
      </c>
      <c r="BJ230" s="119">
        <f t="shared" si="69"/>
        <v>3.2396907166342443</v>
      </c>
      <c r="BK230" s="119">
        <f t="shared" si="69"/>
        <v>1.4025260527542214</v>
      </c>
      <c r="BL230" s="119">
        <f t="shared" si="69"/>
        <v>0.96713800249103032</v>
      </c>
      <c r="BM230" s="119">
        <f t="shared" si="69"/>
        <v>0.63211156696263204</v>
      </c>
      <c r="BN230" s="119">
        <f t="shared" si="69"/>
        <v>2.0095655257348062</v>
      </c>
      <c r="BO230" s="119">
        <f t="shared" si="60"/>
        <v>1.6502063729153869</v>
      </c>
      <c r="BP230" s="120" t="b">
        <v>1</v>
      </c>
      <c r="BQ230" s="121">
        <v>0.29130568686472197</v>
      </c>
      <c r="BR230" s="120">
        <v>0.49616241500000002</v>
      </c>
      <c r="BS230" s="120">
        <f t="shared" si="61"/>
        <v>1.4104567372392693</v>
      </c>
      <c r="BT230" s="120"/>
      <c r="BU230" s="122"/>
      <c r="BV230" s="123"/>
      <c r="BW230" s="124"/>
      <c r="BX230" s="143"/>
      <c r="BY230" s="146">
        <f t="shared" si="62"/>
        <v>0.27076055931898618</v>
      </c>
      <c r="BZ230" s="145"/>
      <c r="CA230" s="145">
        <f t="shared" si="63"/>
        <v>0.61773294679604895</v>
      </c>
      <c r="CB230" s="145" t="s">
        <v>8540</v>
      </c>
      <c r="CC230" s="145" t="b">
        <v>1</v>
      </c>
      <c r="CD230" s="147"/>
    </row>
    <row r="231" spans="1:82" x14ac:dyDescent="0.25">
      <c r="A231" s="157" t="s">
        <v>7429</v>
      </c>
      <c r="B231" s="157" t="s">
        <v>8439</v>
      </c>
      <c r="C231" s="158" t="s">
        <v>7430</v>
      </c>
      <c r="D231" s="158" t="s">
        <v>7431</v>
      </c>
      <c r="E231" s="118">
        <v>6</v>
      </c>
      <c r="F231" s="139">
        <v>21.968177799999999</v>
      </c>
      <c r="G231" s="137">
        <v>22.502807619999999</v>
      </c>
      <c r="H231" s="137">
        <v>21.39618492</v>
      </c>
      <c r="I231" s="137">
        <v>21.905290600000001</v>
      </c>
      <c r="J231" s="137">
        <v>21.971199039999998</v>
      </c>
      <c r="K231" s="137">
        <f t="shared" si="64"/>
        <v>4102801.1434266753</v>
      </c>
      <c r="L231" s="137">
        <f t="shared" si="64"/>
        <v>5943196.3726647822</v>
      </c>
      <c r="M231" s="137">
        <f t="shared" si="64"/>
        <v>2759900.6813761564</v>
      </c>
      <c r="N231" s="137">
        <f t="shared" si="64"/>
        <v>3927801.524273477</v>
      </c>
      <c r="O231" s="137">
        <f t="shared" si="64"/>
        <v>4111402.0845776261</v>
      </c>
      <c r="P231" s="137">
        <f t="shared" si="54"/>
        <v>4169020.3612637436</v>
      </c>
      <c r="Q231" s="137">
        <v>21.674135209999999</v>
      </c>
      <c r="R231" s="137">
        <v>21.904922490000001</v>
      </c>
      <c r="S231" s="137">
        <v>21.917797090000001</v>
      </c>
      <c r="T231" s="137">
        <v>21.827840810000001</v>
      </c>
      <c r="U231" s="137">
        <v>18.686559679999998</v>
      </c>
      <c r="V231" s="137">
        <f t="shared" si="65"/>
        <v>3346299.6522595664</v>
      </c>
      <c r="W231" s="137">
        <f t="shared" si="65"/>
        <v>3926799.4562447849</v>
      </c>
      <c r="X231" s="137">
        <f t="shared" si="65"/>
        <v>3961999.0125819282</v>
      </c>
      <c r="Y231" s="137">
        <f t="shared" si="65"/>
        <v>3722501.0111149387</v>
      </c>
      <c r="Z231" s="137">
        <f t="shared" si="65"/>
        <v>421905.29844109801</v>
      </c>
      <c r="AA231" s="137">
        <f t="shared" si="55"/>
        <v>3075900.8861284629</v>
      </c>
      <c r="AB231" s="119">
        <f t="shared" si="66"/>
        <v>0.81561341514707775</v>
      </c>
      <c r="AC231" s="119">
        <f t="shared" si="66"/>
        <v>0.66072180860551055</v>
      </c>
      <c r="AD231" s="119">
        <f t="shared" si="66"/>
        <v>1.4355585472033636</v>
      </c>
      <c r="AE231" s="119">
        <f t="shared" si="66"/>
        <v>0.94773144419599642</v>
      </c>
      <c r="AF231" s="119">
        <f t="shared" si="66"/>
        <v>0.10261835008152488</v>
      </c>
      <c r="AG231" s="119">
        <f t="shared" si="56"/>
        <v>0.79244871304669462</v>
      </c>
      <c r="AH231" s="120" t="b">
        <v>1</v>
      </c>
      <c r="AI231" s="121">
        <v>0.32156742797902865</v>
      </c>
      <c r="AJ231" s="120">
        <v>-0.74648094200000004</v>
      </c>
      <c r="AK231" s="120">
        <f t="shared" si="57"/>
        <v>0.59605569977271877</v>
      </c>
      <c r="AL231" s="120"/>
      <c r="AM231" s="122"/>
      <c r="AN231" s="139">
        <v>20.501739499999999</v>
      </c>
      <c r="AO231" s="137">
        <v>20.025939940000001</v>
      </c>
      <c r="AP231" s="137">
        <v>20.862798690000002</v>
      </c>
      <c r="AQ231" s="137">
        <v>21.05065918</v>
      </c>
      <c r="AR231" s="137">
        <v>20.60204697</v>
      </c>
      <c r="AS231" s="137">
        <f t="shared" si="67"/>
        <v>1484699.4675738686</v>
      </c>
      <c r="AT231" s="137">
        <f t="shared" si="67"/>
        <v>1067600.1184622848</v>
      </c>
      <c r="AU231" s="137">
        <f t="shared" si="67"/>
        <v>1906901.2313629636</v>
      </c>
      <c r="AV231" s="137">
        <f t="shared" si="67"/>
        <v>2172100.1304423073</v>
      </c>
      <c r="AW231" s="137">
        <f t="shared" si="67"/>
        <v>1591600.6581015149</v>
      </c>
      <c r="AX231" s="137">
        <f t="shared" si="58"/>
        <v>1644580.3211885877</v>
      </c>
      <c r="AY231" s="137">
        <v>20.789548870000001</v>
      </c>
      <c r="AZ231" s="137">
        <v>20.632452010000002</v>
      </c>
      <c r="BA231" s="137">
        <v>20.569873810000001</v>
      </c>
      <c r="BB231" s="137">
        <v>21.449296950000001</v>
      </c>
      <c r="BC231" s="137">
        <v>21.205204009999999</v>
      </c>
      <c r="BD231" s="137">
        <f t="shared" si="68"/>
        <v>1812499.12754016</v>
      </c>
      <c r="BE231" s="137">
        <f t="shared" si="68"/>
        <v>1625499.8700311685</v>
      </c>
      <c r="BF231" s="137">
        <f t="shared" si="68"/>
        <v>1556499.6373535364</v>
      </c>
      <c r="BG231" s="137">
        <f t="shared" si="68"/>
        <v>2863398.3334363149</v>
      </c>
      <c r="BH231" s="137">
        <f t="shared" si="68"/>
        <v>2417700.3378717443</v>
      </c>
      <c r="BI231" s="137">
        <f t="shared" si="59"/>
        <v>2055119.461246585</v>
      </c>
      <c r="BJ231" s="119">
        <f t="shared" si="69"/>
        <v>1.2207851939907712</v>
      </c>
      <c r="BK231" s="119">
        <f t="shared" si="69"/>
        <v>1.5225737070659502</v>
      </c>
      <c r="BL231" s="119">
        <f t="shared" si="69"/>
        <v>0.8162455463102426</v>
      </c>
      <c r="BM231" s="119">
        <f t="shared" si="69"/>
        <v>1.3182625852765073</v>
      </c>
      <c r="BN231" s="119">
        <f t="shared" si="69"/>
        <v>1.5190370307810839</v>
      </c>
      <c r="BO231" s="119">
        <f t="shared" si="60"/>
        <v>1.2793808126849111</v>
      </c>
      <c r="BP231" s="120" t="b">
        <v>1</v>
      </c>
      <c r="BQ231" s="121">
        <v>0.12408022804816239</v>
      </c>
      <c r="BR231" s="120">
        <v>0.32063827499999997</v>
      </c>
      <c r="BS231" s="120">
        <f t="shared" si="61"/>
        <v>1.2488829556398475</v>
      </c>
      <c r="BT231" s="120"/>
      <c r="BU231" s="122"/>
      <c r="BV231" s="123"/>
      <c r="BW231" s="124"/>
      <c r="BX231" s="143"/>
      <c r="BY231" s="146">
        <f t="shared" si="62"/>
        <v>9.7157993935427026E-2</v>
      </c>
      <c r="BZ231" s="145"/>
      <c r="CA231" s="145">
        <f t="shared" si="63"/>
        <v>0.61940018576928646</v>
      </c>
      <c r="CB231" s="145" t="s">
        <v>8540</v>
      </c>
      <c r="CC231" s="145" t="b">
        <v>1</v>
      </c>
      <c r="CD231" s="147"/>
    </row>
    <row r="232" spans="1:82" x14ac:dyDescent="0.25">
      <c r="A232" s="157" t="s">
        <v>1506</v>
      </c>
      <c r="B232" s="157" t="s">
        <v>7660</v>
      </c>
      <c r="C232" s="158" t="s">
        <v>1507</v>
      </c>
      <c r="D232" s="158" t="s">
        <v>1508</v>
      </c>
      <c r="E232" s="118">
        <v>4</v>
      </c>
      <c r="F232" s="139">
        <v>20.495410920000001</v>
      </c>
      <c r="G232" s="137">
        <v>19.668569560000002</v>
      </c>
      <c r="H232" s="137">
        <v>20.708093640000001</v>
      </c>
      <c r="I232" s="137">
        <v>19.757638929999999</v>
      </c>
      <c r="J232" s="137">
        <v>20.816362380000001</v>
      </c>
      <c r="K232" s="137">
        <f t="shared" si="64"/>
        <v>1478200.8932507958</v>
      </c>
      <c r="L232" s="137">
        <f t="shared" si="64"/>
        <v>833353.77940985886</v>
      </c>
      <c r="M232" s="137">
        <f t="shared" si="64"/>
        <v>1712999.9041252399</v>
      </c>
      <c r="N232" s="137">
        <f t="shared" si="64"/>
        <v>886424.92935402377</v>
      </c>
      <c r="O232" s="137">
        <f t="shared" si="64"/>
        <v>1846500.7015526188</v>
      </c>
      <c r="P232" s="137">
        <f t="shared" si="54"/>
        <v>1351496.0415385074</v>
      </c>
      <c r="Q232" s="137">
        <v>20.460639950000001</v>
      </c>
      <c r="R232" s="137">
        <v>20.116800309999999</v>
      </c>
      <c r="S232" s="137">
        <v>20.752380370000001</v>
      </c>
      <c r="T232" s="137">
        <v>21.02045631</v>
      </c>
      <c r="U232" s="137">
        <v>21.096548080000002</v>
      </c>
      <c r="V232" s="137">
        <f t="shared" si="65"/>
        <v>1443000.0808638064</v>
      </c>
      <c r="W232" s="137">
        <f t="shared" si="65"/>
        <v>1136999.5952636139</v>
      </c>
      <c r="X232" s="137">
        <f t="shared" si="65"/>
        <v>1766399.6613955339</v>
      </c>
      <c r="Y232" s="137">
        <f t="shared" si="65"/>
        <v>2127099.8249572678</v>
      </c>
      <c r="Z232" s="137">
        <f t="shared" si="65"/>
        <v>2242300.3104188899</v>
      </c>
      <c r="AA232" s="137">
        <f t="shared" si="55"/>
        <v>1743159.8945798227</v>
      </c>
      <c r="AB232" s="119">
        <f t="shared" si="66"/>
        <v>0.97618671958073489</v>
      </c>
      <c r="AC232" s="119">
        <f t="shared" si="66"/>
        <v>1.3643660391974011</v>
      </c>
      <c r="AD232" s="119">
        <f t="shared" si="66"/>
        <v>1.0311732400811564</v>
      </c>
      <c r="AE232" s="119">
        <f t="shared" si="66"/>
        <v>2.3996389931264428</v>
      </c>
      <c r="AF232" s="119">
        <f t="shared" si="66"/>
        <v>1.2143511825007516</v>
      </c>
      <c r="AG232" s="119">
        <f t="shared" si="56"/>
        <v>1.3971432348972974</v>
      </c>
      <c r="AH232" s="120" t="b">
        <v>1</v>
      </c>
      <c r="AI232" s="121">
        <v>0.15968562520710305</v>
      </c>
      <c r="AJ232" s="120">
        <v>0.40014991799999999</v>
      </c>
      <c r="AK232" s="120">
        <f t="shared" si="57"/>
        <v>1.3196450348773434</v>
      </c>
      <c r="AL232" s="120"/>
      <c r="AM232" s="122"/>
      <c r="AN232" s="139">
        <v>17.384622570000001</v>
      </c>
      <c r="AO232" s="137">
        <v>18.871381759999998</v>
      </c>
      <c r="AP232" s="137">
        <v>19.78483009</v>
      </c>
      <c r="AQ232" s="137">
        <v>19.270523069999999</v>
      </c>
      <c r="AR232" s="137">
        <v>19.49726295</v>
      </c>
      <c r="AS232" s="137">
        <f t="shared" si="67"/>
        <v>171116.88149270351</v>
      </c>
      <c r="AT232" s="137">
        <f t="shared" si="67"/>
        <v>479569.95787558885</v>
      </c>
      <c r="AU232" s="137">
        <f t="shared" si="67"/>
        <v>903290.236827872</v>
      </c>
      <c r="AV232" s="137">
        <f t="shared" si="67"/>
        <v>632419.82577783673</v>
      </c>
      <c r="AW232" s="137">
        <f t="shared" si="67"/>
        <v>740049.86084326531</v>
      </c>
      <c r="AX232" s="137">
        <f t="shared" si="58"/>
        <v>585289.35256345326</v>
      </c>
      <c r="AY232" s="137">
        <v>19.815580369999999</v>
      </c>
      <c r="AZ232" s="137">
        <v>19.552324299999999</v>
      </c>
      <c r="BA232" s="137">
        <v>20.31395912</v>
      </c>
      <c r="BB232" s="137">
        <v>20.095710749999999</v>
      </c>
      <c r="BC232" s="137">
        <v>19.582958219999998</v>
      </c>
      <c r="BD232" s="137">
        <f t="shared" si="68"/>
        <v>922750.04035393719</v>
      </c>
      <c r="BE232" s="137">
        <f t="shared" si="68"/>
        <v>768840.22874349379</v>
      </c>
      <c r="BF232" s="137">
        <f t="shared" si="68"/>
        <v>1303499.9709088698</v>
      </c>
      <c r="BG232" s="137">
        <f t="shared" si="68"/>
        <v>1120499.6363838741</v>
      </c>
      <c r="BH232" s="137">
        <f t="shared" si="68"/>
        <v>785340.19884998503</v>
      </c>
      <c r="BI232" s="137">
        <f t="shared" si="59"/>
        <v>980186.01504803204</v>
      </c>
      <c r="BJ232" s="119">
        <f t="shared" si="69"/>
        <v>5.3925131892570377</v>
      </c>
      <c r="BK232" s="119">
        <f t="shared" si="69"/>
        <v>1.603186805423179</v>
      </c>
      <c r="BL232" s="119">
        <f t="shared" si="69"/>
        <v>1.4430577435292931</v>
      </c>
      <c r="BM232" s="119">
        <f t="shared" si="69"/>
        <v>1.7717655119456919</v>
      </c>
      <c r="BN232" s="119">
        <f t="shared" si="69"/>
        <v>1.0611990359070032</v>
      </c>
      <c r="BO232" s="119">
        <f t="shared" si="60"/>
        <v>2.2543444572124409</v>
      </c>
      <c r="BP232" s="120" t="b">
        <v>1</v>
      </c>
      <c r="BQ232" s="121">
        <v>8.5082594742054082E-2</v>
      </c>
      <c r="BR232" s="120">
        <v>0.91038246199999995</v>
      </c>
      <c r="BS232" s="120">
        <f t="shared" si="61"/>
        <v>1.8795437040412657</v>
      </c>
      <c r="BT232" s="120"/>
      <c r="BU232" s="122"/>
      <c r="BV232" s="123"/>
      <c r="BW232" s="124"/>
      <c r="BX232" s="143"/>
      <c r="BY232" s="146">
        <f t="shared" si="62"/>
        <v>0.35296360712405039</v>
      </c>
      <c r="BZ232" s="145"/>
      <c r="CA232" s="145">
        <f t="shared" si="63"/>
        <v>0.61975588088472666</v>
      </c>
      <c r="CB232" s="145" t="s">
        <v>8540</v>
      </c>
      <c r="CC232" s="145" t="b">
        <v>1</v>
      </c>
      <c r="CD232" s="147"/>
    </row>
    <row r="233" spans="1:82" x14ac:dyDescent="0.25">
      <c r="A233" s="157" t="s">
        <v>2939</v>
      </c>
      <c r="B233" s="157" t="s">
        <v>7865</v>
      </c>
      <c r="C233" s="158" t="s">
        <v>2940</v>
      </c>
      <c r="D233" s="158" t="s">
        <v>2941</v>
      </c>
      <c r="E233" s="118">
        <v>3</v>
      </c>
      <c r="F233" s="139">
        <v>22.755949019999999</v>
      </c>
      <c r="G233" s="137">
        <v>23.367597580000002</v>
      </c>
      <c r="H233" s="137">
        <v>20.325363159999998</v>
      </c>
      <c r="I233" s="137">
        <v>23.033134459999999</v>
      </c>
      <c r="J233" s="137">
        <v>19.47442818</v>
      </c>
      <c r="K233" s="137">
        <f t="shared" si="64"/>
        <v>7083097.7421297906</v>
      </c>
      <c r="L233" s="137">
        <f t="shared" si="64"/>
        <v>10823003.482399484</v>
      </c>
      <c r="M233" s="137">
        <f t="shared" si="64"/>
        <v>1313844.550097957</v>
      </c>
      <c r="N233" s="137">
        <f t="shared" si="64"/>
        <v>8583499.1134446301</v>
      </c>
      <c r="O233" s="137">
        <f t="shared" si="64"/>
        <v>728428.66976801364</v>
      </c>
      <c r="P233" s="137">
        <f t="shared" si="54"/>
        <v>5706374.7115679746</v>
      </c>
      <c r="Q233" s="137">
        <v>21.968248370000001</v>
      </c>
      <c r="R233" s="137">
        <v>22.576948170000001</v>
      </c>
      <c r="S233" s="137">
        <v>20.419193270000001</v>
      </c>
      <c r="T233" s="137">
        <v>22.65029144</v>
      </c>
      <c r="U233" s="137">
        <v>18.796659470000002</v>
      </c>
      <c r="V233" s="137">
        <f t="shared" si="65"/>
        <v>4103001.8384800022</v>
      </c>
      <c r="W233" s="137">
        <f t="shared" si="65"/>
        <v>6256603.1605017371</v>
      </c>
      <c r="X233" s="137">
        <f t="shared" si="65"/>
        <v>1402134.4552079558</v>
      </c>
      <c r="Y233" s="137">
        <f t="shared" si="65"/>
        <v>6582898.1225900594</v>
      </c>
      <c r="Z233" s="137">
        <f t="shared" si="65"/>
        <v>455363.60723608045</v>
      </c>
      <c r="AA233" s="137">
        <f t="shared" si="55"/>
        <v>3760000.2368031666</v>
      </c>
      <c r="AB233" s="119">
        <f t="shared" si="66"/>
        <v>0.57926658474238213</v>
      </c>
      <c r="AC233" s="119">
        <f t="shared" si="66"/>
        <v>0.57808381662967312</v>
      </c>
      <c r="AD233" s="119">
        <f t="shared" si="66"/>
        <v>1.0671996585162347</v>
      </c>
      <c r="AE233" s="119">
        <f t="shared" si="66"/>
        <v>0.76692477456880492</v>
      </c>
      <c r="AF233" s="119">
        <f t="shared" si="66"/>
        <v>0.62513136307650052</v>
      </c>
      <c r="AG233" s="119">
        <f t="shared" si="56"/>
        <v>0.723321239506719</v>
      </c>
      <c r="AH233" s="120" t="b">
        <v>1</v>
      </c>
      <c r="AI233" s="121">
        <v>3.8816638052000731E-2</v>
      </c>
      <c r="AJ233" s="120">
        <v>-0.509026337</v>
      </c>
      <c r="AK233" s="120">
        <f t="shared" si="57"/>
        <v>0.70269652196802879</v>
      </c>
      <c r="AL233" s="120"/>
      <c r="AM233" s="122"/>
      <c r="AN233" s="139">
        <v>19.389774320000001</v>
      </c>
      <c r="AO233" s="137">
        <v>17.854476930000001</v>
      </c>
      <c r="AP233" s="137">
        <v>18.267625809999998</v>
      </c>
      <c r="AQ233" s="137">
        <v>18.602706909999998</v>
      </c>
      <c r="AR233" s="137">
        <v>18.58780861</v>
      </c>
      <c r="AS233" s="137">
        <f t="shared" si="67"/>
        <v>686916.07460950874</v>
      </c>
      <c r="AT233" s="137">
        <f t="shared" si="67"/>
        <v>236991.68720129182</v>
      </c>
      <c r="AU233" s="137">
        <f t="shared" si="67"/>
        <v>315575.52862155251</v>
      </c>
      <c r="AV233" s="137">
        <f t="shared" si="67"/>
        <v>398082.21984223038</v>
      </c>
      <c r="AW233" s="137">
        <f t="shared" si="67"/>
        <v>393992.49142809323</v>
      </c>
      <c r="AX233" s="137">
        <f t="shared" si="58"/>
        <v>406311.60034053534</v>
      </c>
      <c r="AY233" s="137">
        <v>17.936227800000001</v>
      </c>
      <c r="AZ233" s="137">
        <v>18.1626358</v>
      </c>
      <c r="BA233" s="137">
        <v>19.056373600000001</v>
      </c>
      <c r="BB233" s="137">
        <v>18.863119130000001</v>
      </c>
      <c r="BC233" s="137">
        <v>18.965860370000001</v>
      </c>
      <c r="BD233" s="137">
        <f t="shared" si="68"/>
        <v>250808.688291358</v>
      </c>
      <c r="BE233" s="137">
        <f t="shared" si="68"/>
        <v>293425.71811126656</v>
      </c>
      <c r="BF233" s="137">
        <f t="shared" si="68"/>
        <v>545180.18437505118</v>
      </c>
      <c r="BG233" s="137">
        <f t="shared" si="68"/>
        <v>476831.20605186454</v>
      </c>
      <c r="BH233" s="137">
        <f t="shared" si="68"/>
        <v>512027.00274081191</v>
      </c>
      <c r="BI233" s="137">
        <f t="shared" si="59"/>
        <v>415654.55991407047</v>
      </c>
      <c r="BJ233" s="119">
        <f t="shared" si="69"/>
        <v>0.3651227530727611</v>
      </c>
      <c r="BK233" s="119">
        <f t="shared" si="69"/>
        <v>1.2381266261969848</v>
      </c>
      <c r="BL233" s="119">
        <f t="shared" si="69"/>
        <v>1.7275743361864011</v>
      </c>
      <c r="BM233" s="119">
        <f t="shared" si="69"/>
        <v>1.1978209080547337</v>
      </c>
      <c r="BN233" s="119">
        <f t="shared" si="69"/>
        <v>1.2995856872421157</v>
      </c>
      <c r="BO233" s="119">
        <f t="shared" si="60"/>
        <v>1.1656460621505993</v>
      </c>
      <c r="BP233" s="120"/>
      <c r="BQ233" s="121">
        <v>0.89177031996639078</v>
      </c>
      <c r="BR233" s="120">
        <v>5.6364822000000002E-2</v>
      </c>
      <c r="BS233" s="120">
        <f t="shared" si="61"/>
        <v>1.0398423524203828</v>
      </c>
      <c r="BT233" s="120"/>
      <c r="BU233" s="122"/>
      <c r="BV233" s="123"/>
      <c r="BW233" s="124"/>
      <c r="BX233" s="143"/>
      <c r="BY233" s="146">
        <f t="shared" si="62"/>
        <v>0.12081532667910951</v>
      </c>
      <c r="BZ233" s="145"/>
      <c r="CA233" s="145">
        <f t="shared" si="63"/>
        <v>0.62053247807675194</v>
      </c>
      <c r="CB233" s="145" t="s">
        <v>8540</v>
      </c>
      <c r="CC233" s="145" t="b">
        <v>1</v>
      </c>
      <c r="CD233" s="147"/>
    </row>
    <row r="234" spans="1:82" x14ac:dyDescent="0.25">
      <c r="A234" s="157" t="s">
        <v>5837</v>
      </c>
      <c r="B234" s="157" t="s">
        <v>8227</v>
      </c>
      <c r="C234" s="158" t="s">
        <v>5838</v>
      </c>
      <c r="D234" s="158" t="s">
        <v>5839</v>
      </c>
      <c r="E234" s="118">
        <v>4</v>
      </c>
      <c r="F234" s="139">
        <v>19.39153481</v>
      </c>
      <c r="G234" s="137">
        <v>20.3397522</v>
      </c>
      <c r="H234" s="137">
        <v>20.03936577</v>
      </c>
      <c r="I234" s="137">
        <v>19.57190323</v>
      </c>
      <c r="J234" s="137">
        <v>19.532236099999999</v>
      </c>
      <c r="K234" s="137">
        <f t="shared" si="64"/>
        <v>687754.81529484573</v>
      </c>
      <c r="L234" s="137">
        <f t="shared" si="64"/>
        <v>1327014.036288809</v>
      </c>
      <c r="M234" s="137">
        <f t="shared" si="64"/>
        <v>1077581.6589802511</v>
      </c>
      <c r="N234" s="137">
        <f t="shared" si="64"/>
        <v>779345.34273474186</v>
      </c>
      <c r="O234" s="137">
        <f t="shared" si="64"/>
        <v>758209.0231506381</v>
      </c>
      <c r="P234" s="137">
        <f t="shared" si="54"/>
        <v>925980.97528985725</v>
      </c>
      <c r="Q234" s="137">
        <v>18.635496140000001</v>
      </c>
      <c r="R234" s="137">
        <v>18.194658279999999</v>
      </c>
      <c r="S234" s="137">
        <v>18.43494797</v>
      </c>
      <c r="T234" s="137">
        <v>19.247959139999999</v>
      </c>
      <c r="U234" s="137">
        <v>20.022964479999999</v>
      </c>
      <c r="V234" s="137">
        <f t="shared" si="65"/>
        <v>407233.3362054287</v>
      </c>
      <c r="W234" s="137">
        <f t="shared" si="65"/>
        <v>300011.50053902925</v>
      </c>
      <c r="X234" s="137">
        <f t="shared" si="65"/>
        <v>354382.53257251054</v>
      </c>
      <c r="Y234" s="137">
        <f t="shared" si="65"/>
        <v>622605.6485232698</v>
      </c>
      <c r="Z234" s="137">
        <f t="shared" si="65"/>
        <v>1065400.5351493771</v>
      </c>
      <c r="AA234" s="137">
        <f t="shared" si="55"/>
        <v>549926.71059792303</v>
      </c>
      <c r="AB234" s="119">
        <f t="shared" si="66"/>
        <v>0.59211993453051237</v>
      </c>
      <c r="AC234" s="119">
        <f t="shared" si="66"/>
        <v>0.22608012600835464</v>
      </c>
      <c r="AD234" s="119">
        <f t="shared" si="66"/>
        <v>0.32886837820520604</v>
      </c>
      <c r="AE234" s="119">
        <f t="shared" si="66"/>
        <v>0.79888287564346172</v>
      </c>
      <c r="AF234" s="119">
        <f t="shared" si="66"/>
        <v>1.4051541232287701</v>
      </c>
      <c r="AG234" s="119">
        <f t="shared" si="56"/>
        <v>0.67022108752326093</v>
      </c>
      <c r="AH234" s="120"/>
      <c r="AI234" s="121">
        <v>0.13555198415823927</v>
      </c>
      <c r="AJ234" s="120">
        <v>-0.86775321999999999</v>
      </c>
      <c r="AK234" s="120">
        <f t="shared" si="57"/>
        <v>0.54799961320491708</v>
      </c>
      <c r="AL234" s="120"/>
      <c r="AM234" s="122"/>
      <c r="AN234" s="139">
        <v>19.835424419999999</v>
      </c>
      <c r="AO234" s="137">
        <v>20.3709259</v>
      </c>
      <c r="AP234" s="137">
        <v>19.740999219999999</v>
      </c>
      <c r="AQ234" s="137">
        <v>19.647777560000002</v>
      </c>
      <c r="AR234" s="137">
        <v>19.89001846</v>
      </c>
      <c r="AS234" s="137">
        <f t="shared" si="67"/>
        <v>935530.0180914409</v>
      </c>
      <c r="AT234" s="137">
        <f t="shared" si="67"/>
        <v>1356000.143055415</v>
      </c>
      <c r="AU234" s="137">
        <f t="shared" si="67"/>
        <v>876259.84336422186</v>
      </c>
      <c r="AV234" s="137">
        <f t="shared" si="67"/>
        <v>821429.68550393672</v>
      </c>
      <c r="AW234" s="137">
        <f t="shared" si="67"/>
        <v>971610.43574358989</v>
      </c>
      <c r="AX234" s="137">
        <f t="shared" si="58"/>
        <v>992166.02515172097</v>
      </c>
      <c r="AY234" s="137">
        <v>20.059993739999999</v>
      </c>
      <c r="AZ234" s="137">
        <v>20.096225740000001</v>
      </c>
      <c r="BA234" s="137">
        <v>19.78669739</v>
      </c>
      <c r="BB234" s="137">
        <v>19.909265520000002</v>
      </c>
      <c r="BC234" s="137">
        <v>20.092229840000002</v>
      </c>
      <c r="BD234" s="137">
        <f t="shared" si="68"/>
        <v>1093099.8345584811</v>
      </c>
      <c r="BE234" s="137">
        <f t="shared" si="68"/>
        <v>1120899.6856638317</v>
      </c>
      <c r="BF234" s="137">
        <f t="shared" si="68"/>
        <v>904460.13472794415</v>
      </c>
      <c r="BG234" s="137">
        <f t="shared" si="68"/>
        <v>984659.58575914544</v>
      </c>
      <c r="BH234" s="137">
        <f t="shared" si="68"/>
        <v>1117799.3728480537</v>
      </c>
      <c r="BI234" s="137">
        <f t="shared" si="59"/>
        <v>1044183.7227114912</v>
      </c>
      <c r="BJ234" s="119">
        <f t="shared" si="69"/>
        <v>1.1684283918419804</v>
      </c>
      <c r="BK234" s="119">
        <f t="shared" si="69"/>
        <v>0.8266220998606667</v>
      </c>
      <c r="BL234" s="119">
        <f t="shared" si="69"/>
        <v>1.0321825672798757</v>
      </c>
      <c r="BM234" s="119">
        <f t="shared" si="69"/>
        <v>1.1987143916707481</v>
      </c>
      <c r="BN234" s="119">
        <f t="shared" si="69"/>
        <v>1.1504604435342267</v>
      </c>
      <c r="BO234" s="119">
        <f t="shared" si="60"/>
        <v>1.0752815788374996</v>
      </c>
      <c r="BP234" s="120" t="b">
        <v>1</v>
      </c>
      <c r="BQ234" s="121">
        <v>0.40497255121017556</v>
      </c>
      <c r="BR234" s="120">
        <v>9.1853332999999995E-2</v>
      </c>
      <c r="BS234" s="120">
        <f t="shared" si="61"/>
        <v>1.0657383856591871</v>
      </c>
      <c r="BT234" s="120"/>
      <c r="BU234" s="122"/>
      <c r="BV234" s="123"/>
      <c r="BW234" s="124"/>
      <c r="BX234" s="143"/>
      <c r="BY234" s="146">
        <f t="shared" si="62"/>
        <v>0.12714108656757356</v>
      </c>
      <c r="BZ234" s="145"/>
      <c r="CA234" s="145">
        <f t="shared" si="63"/>
        <v>0.6232982138946761</v>
      </c>
      <c r="CB234" s="145" t="s">
        <v>8540</v>
      </c>
      <c r="CC234" s="145" t="b">
        <v>1</v>
      </c>
      <c r="CD234" s="147"/>
    </row>
    <row r="235" spans="1:82" x14ac:dyDescent="0.25">
      <c r="A235" s="157" t="s">
        <v>1866</v>
      </c>
      <c r="B235" s="157" t="s">
        <v>1867</v>
      </c>
      <c r="C235" s="158" t="s">
        <v>1868</v>
      </c>
      <c r="D235" s="158" t="s">
        <v>1869</v>
      </c>
      <c r="E235" s="118">
        <v>4</v>
      </c>
      <c r="F235" s="139">
        <v>20.87522697</v>
      </c>
      <c r="G235" s="137">
        <v>20.505331040000002</v>
      </c>
      <c r="H235" s="137">
        <v>20.318931580000001</v>
      </c>
      <c r="I235" s="137">
        <v>20.770238880000001</v>
      </c>
      <c r="J235" s="137">
        <v>20.63209724</v>
      </c>
      <c r="K235" s="137">
        <f t="shared" si="64"/>
        <v>1923399.4355666414</v>
      </c>
      <c r="L235" s="137">
        <f t="shared" si="64"/>
        <v>1488400.1806467134</v>
      </c>
      <c r="M235" s="137">
        <f t="shared" si="64"/>
        <v>1308000.4259740156</v>
      </c>
      <c r="N235" s="137">
        <f t="shared" si="64"/>
        <v>1788401.0656839027</v>
      </c>
      <c r="O235" s="137">
        <f t="shared" si="64"/>
        <v>1625100.1960366843</v>
      </c>
      <c r="P235" s="137">
        <f t="shared" si="54"/>
        <v>1626660.2607815915</v>
      </c>
      <c r="Q235" s="137">
        <v>20.670553210000001</v>
      </c>
      <c r="R235" s="137">
        <v>20.76765442</v>
      </c>
      <c r="S235" s="137">
        <v>20.67037964</v>
      </c>
      <c r="T235" s="137">
        <v>20.667350769999999</v>
      </c>
      <c r="U235" s="137">
        <v>20.337003710000001</v>
      </c>
      <c r="V235" s="137">
        <f t="shared" si="65"/>
        <v>1669000.7935794061</v>
      </c>
      <c r="W235" s="137">
        <f t="shared" si="65"/>
        <v>1785200.1719665993</v>
      </c>
      <c r="X235" s="137">
        <f t="shared" si="65"/>
        <v>1668800.0089131477</v>
      </c>
      <c r="Y235" s="137">
        <f t="shared" si="65"/>
        <v>1665300.1174412097</v>
      </c>
      <c r="Z235" s="137">
        <f t="shared" si="65"/>
        <v>1324488.3377353163</v>
      </c>
      <c r="AA235" s="137">
        <f t="shared" si="55"/>
        <v>1622557.8859271358</v>
      </c>
      <c r="AB235" s="119">
        <f t="shared" si="66"/>
        <v>0.86773488788495545</v>
      </c>
      <c r="AC235" s="119">
        <f t="shared" si="66"/>
        <v>1.1994087310517025</v>
      </c>
      <c r="AD235" s="119">
        <f t="shared" si="66"/>
        <v>1.2758405699068935</v>
      </c>
      <c r="AE235" s="119">
        <f t="shared" si="66"/>
        <v>0.931167034842032</v>
      </c>
      <c r="AF235" s="119">
        <f t="shared" si="66"/>
        <v>0.81501949293064868</v>
      </c>
      <c r="AG235" s="119">
        <f t="shared" si="56"/>
        <v>1.0178341433232465</v>
      </c>
      <c r="AH235" s="120" t="b">
        <v>1</v>
      </c>
      <c r="AI235" s="121">
        <v>0.98705654821229039</v>
      </c>
      <c r="AJ235" s="120">
        <v>2.2232060000000001E-3</v>
      </c>
      <c r="AK235" s="120">
        <f t="shared" si="57"/>
        <v>1.0015421969351708</v>
      </c>
      <c r="AL235" s="120"/>
      <c r="AM235" s="122"/>
      <c r="AN235" s="139">
        <v>18.186635970000001</v>
      </c>
      <c r="AO235" s="137">
        <v>18.007694239999999</v>
      </c>
      <c r="AP235" s="137">
        <v>18.462879180000002</v>
      </c>
      <c r="AQ235" s="137">
        <v>19.6235733</v>
      </c>
      <c r="AR235" s="137">
        <v>18.015857700000002</v>
      </c>
      <c r="AS235" s="137">
        <f t="shared" si="67"/>
        <v>298347.87382386677</v>
      </c>
      <c r="AT235" s="137">
        <f t="shared" si="67"/>
        <v>263545.81184379529</v>
      </c>
      <c r="AU235" s="137">
        <f t="shared" si="67"/>
        <v>361310.38084014406</v>
      </c>
      <c r="AV235" s="137">
        <f t="shared" si="67"/>
        <v>807763.42630565225</v>
      </c>
      <c r="AW235" s="137">
        <f t="shared" si="67"/>
        <v>265041.30748540792</v>
      </c>
      <c r="AX235" s="137">
        <f t="shared" si="58"/>
        <v>399201.76005977322</v>
      </c>
      <c r="AY235" s="137">
        <v>18.468339919999998</v>
      </c>
      <c r="AZ235" s="137">
        <v>19.34449768</v>
      </c>
      <c r="BA235" s="137">
        <v>18.617910389999999</v>
      </c>
      <c r="BB235" s="137">
        <v>18.132877350000001</v>
      </c>
      <c r="BC235" s="137">
        <v>19.57817459</v>
      </c>
      <c r="BD235" s="137">
        <f t="shared" si="68"/>
        <v>362680.56701823324</v>
      </c>
      <c r="BE235" s="137">
        <f t="shared" si="68"/>
        <v>665693.09582917835</v>
      </c>
      <c r="BF235" s="137">
        <f t="shared" si="68"/>
        <v>402299.49181831256</v>
      </c>
      <c r="BG235" s="137">
        <f t="shared" si="68"/>
        <v>287435.22531759122</v>
      </c>
      <c r="BH235" s="137">
        <f t="shared" si="68"/>
        <v>782740.51185961545</v>
      </c>
      <c r="BI235" s="137">
        <f t="shared" si="59"/>
        <v>500169.77836858609</v>
      </c>
      <c r="BJ235" s="119">
        <f t="shared" si="69"/>
        <v>1.2156298027863475</v>
      </c>
      <c r="BK235" s="119">
        <f t="shared" si="69"/>
        <v>2.5259103575652246</v>
      </c>
      <c r="BL235" s="119">
        <f t="shared" si="69"/>
        <v>1.1134457052766038</v>
      </c>
      <c r="BM235" s="119">
        <f t="shared" si="69"/>
        <v>0.35584085136435439</v>
      </c>
      <c r="BN235" s="119">
        <f t="shared" si="69"/>
        <v>2.9532774316800032</v>
      </c>
      <c r="BO235" s="119">
        <f t="shared" si="60"/>
        <v>1.6328208297345068</v>
      </c>
      <c r="BP235" s="120"/>
      <c r="BQ235" s="121">
        <v>0.53323612897026951</v>
      </c>
      <c r="BR235" s="120">
        <v>0.36903190600000002</v>
      </c>
      <c r="BS235" s="120">
        <f t="shared" si="61"/>
        <v>1.2914859119128574</v>
      </c>
      <c r="BT235" s="120"/>
      <c r="BU235" s="122"/>
      <c r="BV235" s="123"/>
      <c r="BW235" s="124"/>
      <c r="BX235" s="143"/>
      <c r="BY235" s="146">
        <f t="shared" si="62"/>
        <v>0.27272609939370662</v>
      </c>
      <c r="BZ235" s="145"/>
      <c r="CA235" s="145">
        <f t="shared" si="63"/>
        <v>0.62335935749223881</v>
      </c>
      <c r="CB235" s="145" t="s">
        <v>8540</v>
      </c>
      <c r="CC235" s="145" t="b">
        <v>1</v>
      </c>
      <c r="CD235" s="147"/>
    </row>
    <row r="236" spans="1:82" x14ac:dyDescent="0.25">
      <c r="A236" s="157" t="s">
        <v>1923</v>
      </c>
      <c r="B236" s="157" t="s">
        <v>1924</v>
      </c>
      <c r="C236" s="158" t="s">
        <v>1925</v>
      </c>
      <c r="D236" s="158" t="s">
        <v>1926</v>
      </c>
      <c r="E236" s="118">
        <v>6</v>
      </c>
      <c r="F236" s="139">
        <v>20.77691841</v>
      </c>
      <c r="G236" s="137">
        <v>19.020860670000001</v>
      </c>
      <c r="H236" s="137">
        <v>20.15030861</v>
      </c>
      <c r="I236" s="137">
        <v>21.060653689999999</v>
      </c>
      <c r="J236" s="137">
        <v>22.441164019999999</v>
      </c>
      <c r="K236" s="137">
        <f t="shared" si="64"/>
        <v>1796700.3767587903</v>
      </c>
      <c r="L236" s="137">
        <f t="shared" si="64"/>
        <v>531924.02354198985</v>
      </c>
      <c r="M236" s="137">
        <f t="shared" si="64"/>
        <v>1163716.8252897055</v>
      </c>
      <c r="N236" s="137">
        <f t="shared" si="64"/>
        <v>2187199.9584893156</v>
      </c>
      <c r="O236" s="137">
        <f t="shared" si="64"/>
        <v>5694603.7219897732</v>
      </c>
      <c r="P236" s="137">
        <f t="shared" si="54"/>
        <v>2274828.9812139152</v>
      </c>
      <c r="Q236" s="137">
        <v>20.609550479999999</v>
      </c>
      <c r="R236" s="137">
        <v>18.190834049999999</v>
      </c>
      <c r="S236" s="137">
        <v>19.474561690000002</v>
      </c>
      <c r="T236" s="137">
        <v>21.402132030000001</v>
      </c>
      <c r="U236" s="137">
        <v>21.582286830000001</v>
      </c>
      <c r="V236" s="137">
        <f t="shared" si="65"/>
        <v>1599900.1960886566</v>
      </c>
      <c r="W236" s="137">
        <f t="shared" si="65"/>
        <v>299217.29686565039</v>
      </c>
      <c r="X236" s="137">
        <f t="shared" si="65"/>
        <v>728496.083191543</v>
      </c>
      <c r="Y236" s="137">
        <f t="shared" si="65"/>
        <v>2771301.0875045122</v>
      </c>
      <c r="Z236" s="137">
        <f t="shared" si="65"/>
        <v>3139899.2338864515</v>
      </c>
      <c r="AA236" s="137">
        <f t="shared" si="55"/>
        <v>1707762.7795073627</v>
      </c>
      <c r="AB236" s="119">
        <f t="shared" si="66"/>
        <v>0.8904657764779027</v>
      </c>
      <c r="AC236" s="119">
        <f t="shared" si="66"/>
        <v>0.56251886288800101</v>
      </c>
      <c r="AD236" s="119">
        <f t="shared" si="66"/>
        <v>0.62600803508206126</v>
      </c>
      <c r="AE236" s="119">
        <f t="shared" si="66"/>
        <v>1.2670542886342369</v>
      </c>
      <c r="AF236" s="119">
        <f t="shared" si="66"/>
        <v>0.55138151611177033</v>
      </c>
      <c r="AG236" s="119">
        <f t="shared" si="56"/>
        <v>0.77948569583879446</v>
      </c>
      <c r="AH236" s="120" t="b">
        <v>1</v>
      </c>
      <c r="AI236" s="121">
        <v>0.13088288186113584</v>
      </c>
      <c r="AJ236" s="120">
        <v>-0.43810806299999999</v>
      </c>
      <c r="AK236" s="120">
        <f t="shared" si="57"/>
        <v>0.73810191430697902</v>
      </c>
      <c r="AL236" s="120"/>
      <c r="AM236" s="122"/>
      <c r="AN236" s="139">
        <v>21.900985720000001</v>
      </c>
      <c r="AO236" s="137">
        <v>20.655433649999999</v>
      </c>
      <c r="AP236" s="137">
        <v>21.622835160000001</v>
      </c>
      <c r="AQ236" s="137">
        <v>21.971303939999999</v>
      </c>
      <c r="AR236" s="137">
        <v>21.706027980000002</v>
      </c>
      <c r="AS236" s="137">
        <f t="shared" si="67"/>
        <v>3916098.7653855979</v>
      </c>
      <c r="AT236" s="137">
        <f t="shared" si="67"/>
        <v>1651600.86667146</v>
      </c>
      <c r="AU236" s="137">
        <f t="shared" si="67"/>
        <v>3229400.9928365443</v>
      </c>
      <c r="AV236" s="137">
        <f t="shared" si="67"/>
        <v>4111701.0401756433</v>
      </c>
      <c r="AW236" s="137">
        <f t="shared" si="67"/>
        <v>3421097.9498750558</v>
      </c>
      <c r="AX236" s="137">
        <f t="shared" si="58"/>
        <v>3265979.9229888604</v>
      </c>
      <c r="AY236" s="137">
        <v>22.13780594</v>
      </c>
      <c r="AZ236" s="137">
        <v>21.171760559999999</v>
      </c>
      <c r="BA236" s="137">
        <v>22.401142119999999</v>
      </c>
      <c r="BB236" s="137">
        <v>21.783847810000001</v>
      </c>
      <c r="BC236" s="137">
        <v>21.650707239999999</v>
      </c>
      <c r="BD236" s="137">
        <f t="shared" si="68"/>
        <v>4614701.6276288843</v>
      </c>
      <c r="BE236" s="137">
        <f t="shared" si="68"/>
        <v>2362299.671575116</v>
      </c>
      <c r="BF236" s="137">
        <f t="shared" si="68"/>
        <v>5538800.4045425532</v>
      </c>
      <c r="BG236" s="137">
        <f t="shared" si="68"/>
        <v>3610701.7111815582</v>
      </c>
      <c r="BH236" s="137">
        <f t="shared" si="68"/>
        <v>3292397.8285120199</v>
      </c>
      <c r="BI236" s="137">
        <f t="shared" si="59"/>
        <v>3883780.2486880263</v>
      </c>
      <c r="BJ236" s="119">
        <f t="shared" si="69"/>
        <v>1.1783925544519556</v>
      </c>
      <c r="BK236" s="119">
        <f t="shared" si="69"/>
        <v>1.4303090530195453</v>
      </c>
      <c r="BL236" s="119">
        <f t="shared" si="69"/>
        <v>1.71511695724028</v>
      </c>
      <c r="BM236" s="119">
        <f t="shared" si="69"/>
        <v>0.8781527829725958</v>
      </c>
      <c r="BN236" s="119">
        <f t="shared" si="69"/>
        <v>0.96238046286639167</v>
      </c>
      <c r="BO236" s="119">
        <f t="shared" si="60"/>
        <v>1.2328703621101538</v>
      </c>
      <c r="BP236" s="120" t="b">
        <v>1</v>
      </c>
      <c r="BQ236" s="121">
        <v>0.22144314102432128</v>
      </c>
      <c r="BR236" s="120">
        <v>0.25773544300000001</v>
      </c>
      <c r="BS236" s="120">
        <f t="shared" si="61"/>
        <v>1.1956005311073654</v>
      </c>
      <c r="BT236" s="120"/>
      <c r="BU236" s="122"/>
      <c r="BV236" s="123"/>
      <c r="BW236" s="124"/>
      <c r="BX236" s="143"/>
      <c r="BY236" s="146">
        <f t="shared" si="62"/>
        <v>5.9079422238650182E-2</v>
      </c>
      <c r="BZ236" s="145"/>
      <c r="CA236" s="145">
        <f t="shared" si="63"/>
        <v>0.63225276541212649</v>
      </c>
      <c r="CB236" s="145" t="s">
        <v>8540</v>
      </c>
      <c r="CC236" s="145" t="b">
        <v>1</v>
      </c>
      <c r="CD236" s="147"/>
    </row>
    <row r="237" spans="1:82" x14ac:dyDescent="0.25">
      <c r="A237" s="157" t="s">
        <v>39</v>
      </c>
      <c r="B237" s="157" t="s">
        <v>40</v>
      </c>
      <c r="C237" s="158" t="s">
        <v>40</v>
      </c>
      <c r="D237" s="158" t="s">
        <v>41</v>
      </c>
      <c r="E237" s="118">
        <v>2</v>
      </c>
      <c r="F237" s="139">
        <v>19.100252149999999</v>
      </c>
      <c r="G237" s="137">
        <v>18.817728039999999</v>
      </c>
      <c r="H237" s="137">
        <v>19.243200300000002</v>
      </c>
      <c r="I237" s="137">
        <v>20.66377258</v>
      </c>
      <c r="J237" s="137">
        <v>21.655038829999999</v>
      </c>
      <c r="K237" s="137">
        <f t="shared" si="64"/>
        <v>562016.18407998071</v>
      </c>
      <c r="L237" s="137">
        <f t="shared" si="64"/>
        <v>462062.35822555481</v>
      </c>
      <c r="M237" s="137">
        <f t="shared" si="64"/>
        <v>620555.31958691531</v>
      </c>
      <c r="N237" s="137">
        <f t="shared" si="64"/>
        <v>1661174.9373659303</v>
      </c>
      <c r="O237" s="137">
        <f t="shared" si="64"/>
        <v>3302297.8751936746</v>
      </c>
      <c r="P237" s="137">
        <f t="shared" si="54"/>
        <v>1321621.334890411</v>
      </c>
      <c r="Q237" s="137">
        <v>19.043411249999998</v>
      </c>
      <c r="R237" s="137">
        <v>21.069730759999999</v>
      </c>
      <c r="S237" s="137">
        <v>20.876201630000001</v>
      </c>
      <c r="T237" s="137">
        <v>19.63515091</v>
      </c>
      <c r="U237" s="137">
        <v>21.478672029999998</v>
      </c>
      <c r="V237" s="137">
        <f t="shared" si="65"/>
        <v>540303.78014052613</v>
      </c>
      <c r="W237" s="137">
        <f t="shared" si="65"/>
        <v>2201004.6461894633</v>
      </c>
      <c r="X237" s="137">
        <f t="shared" si="65"/>
        <v>1924699.2902327818</v>
      </c>
      <c r="Y237" s="137">
        <f t="shared" si="65"/>
        <v>814271.79776187183</v>
      </c>
      <c r="Z237" s="137">
        <f t="shared" si="65"/>
        <v>2922298.3177466309</v>
      </c>
      <c r="AA237" s="137">
        <f t="shared" si="55"/>
        <v>1680515.566414255</v>
      </c>
      <c r="AB237" s="119">
        <f t="shared" si="66"/>
        <v>0.96136694181681304</v>
      </c>
      <c r="AC237" s="119">
        <f t="shared" si="66"/>
        <v>4.7634363782453955</v>
      </c>
      <c r="AD237" s="119">
        <f t="shared" si="66"/>
        <v>3.1015756846851223</v>
      </c>
      <c r="AE237" s="119">
        <f t="shared" si="66"/>
        <v>0.49017823436045543</v>
      </c>
      <c r="AF237" s="119">
        <f t="shared" si="66"/>
        <v>0.88492874604028349</v>
      </c>
      <c r="AG237" s="119">
        <f t="shared" si="56"/>
        <v>2.0402971970296138</v>
      </c>
      <c r="AH237" s="120"/>
      <c r="AI237" s="121">
        <v>0.4386029678018733</v>
      </c>
      <c r="AJ237" s="120">
        <v>0.52463493299999997</v>
      </c>
      <c r="AK237" s="120">
        <f t="shared" si="57"/>
        <v>1.4385695108952032</v>
      </c>
      <c r="AL237" s="120"/>
      <c r="AM237" s="122"/>
      <c r="AN237" s="139">
        <v>21.481336590000002</v>
      </c>
      <c r="AO237" s="137">
        <v>17.046566009999999</v>
      </c>
      <c r="AP237" s="137">
        <v>21.283197399999999</v>
      </c>
      <c r="AQ237" s="137">
        <v>17.993730549999999</v>
      </c>
      <c r="AR237" s="137">
        <v>20.109550479999999</v>
      </c>
      <c r="AS237" s="137">
        <f t="shared" si="67"/>
        <v>2927700.5920396368</v>
      </c>
      <c r="AT237" s="137">
        <f t="shared" si="67"/>
        <v>135371.64054281628</v>
      </c>
      <c r="AU237" s="137">
        <f t="shared" si="67"/>
        <v>2552000.8872385272</v>
      </c>
      <c r="AV237" s="137">
        <f t="shared" si="67"/>
        <v>261007.28518144111</v>
      </c>
      <c r="AW237" s="137">
        <f t="shared" si="67"/>
        <v>1131300.2778759771</v>
      </c>
      <c r="AX237" s="137">
        <f t="shared" si="58"/>
        <v>1401476.1365756798</v>
      </c>
      <c r="AY237" s="137">
        <v>21.115467070000001</v>
      </c>
      <c r="AZ237" s="137">
        <v>19.975332259999998</v>
      </c>
      <c r="BA237" s="137">
        <v>20.656654360000001</v>
      </c>
      <c r="BB237" s="137">
        <v>20.553655620000001</v>
      </c>
      <c r="BC237" s="137">
        <v>20.288389209999998</v>
      </c>
      <c r="BD237" s="137">
        <f t="shared" si="68"/>
        <v>2271898.6868577343</v>
      </c>
      <c r="BE237" s="137">
        <f t="shared" si="68"/>
        <v>1030799.4629603199</v>
      </c>
      <c r="BF237" s="137">
        <f t="shared" si="68"/>
        <v>1652998.9299012749</v>
      </c>
      <c r="BG237" s="137">
        <f t="shared" si="68"/>
        <v>1539100.0850122352</v>
      </c>
      <c r="BH237" s="137">
        <f t="shared" si="68"/>
        <v>1280600.6440746996</v>
      </c>
      <c r="BI237" s="137">
        <f t="shared" si="59"/>
        <v>1555079.5617612528</v>
      </c>
      <c r="BJ237" s="119">
        <f t="shared" si="69"/>
        <v>0.77600103406577314</v>
      </c>
      <c r="BK237" s="119">
        <f t="shared" si="69"/>
        <v>7.6145894282362008</v>
      </c>
      <c r="BL237" s="119">
        <f t="shared" si="69"/>
        <v>0.64772662821836025</v>
      </c>
      <c r="BM237" s="119">
        <f t="shared" si="69"/>
        <v>5.8967705975805185</v>
      </c>
      <c r="BN237" s="119">
        <f t="shared" si="69"/>
        <v>1.1319723588144386</v>
      </c>
      <c r="BO237" s="119">
        <f t="shared" si="60"/>
        <v>3.2134120093830583</v>
      </c>
      <c r="BP237" s="120" t="b">
        <v>1</v>
      </c>
      <c r="BQ237" s="121">
        <v>0.28176734059599295</v>
      </c>
      <c r="BR237" s="120">
        <v>0.93502349900000004</v>
      </c>
      <c r="BS237" s="120">
        <f t="shared" si="61"/>
        <v>1.9119217768235617</v>
      </c>
      <c r="BT237" s="120"/>
      <c r="BU237" s="122"/>
      <c r="BV237" s="123"/>
      <c r="BW237" s="124"/>
      <c r="BX237" s="143"/>
      <c r="BY237" s="146">
        <f t="shared" si="62"/>
        <v>0.51161512007249588</v>
      </c>
      <c r="BZ237" s="145"/>
      <c r="CA237" s="145">
        <f t="shared" si="63"/>
        <v>0.63493171466093123</v>
      </c>
      <c r="CB237" s="145" t="s">
        <v>8540</v>
      </c>
      <c r="CC237" s="145" t="b">
        <v>1</v>
      </c>
      <c r="CD237" s="147"/>
    </row>
    <row r="238" spans="1:82" x14ac:dyDescent="0.25">
      <c r="A238" s="157" t="s">
        <v>2930</v>
      </c>
      <c r="B238" s="157" t="s">
        <v>7862</v>
      </c>
      <c r="C238" s="158" t="s">
        <v>2931</v>
      </c>
      <c r="D238" s="158" t="s">
        <v>2932</v>
      </c>
      <c r="E238" s="118">
        <v>6</v>
      </c>
      <c r="F238" s="139">
        <v>22.024993899999998</v>
      </c>
      <c r="G238" s="137">
        <v>22.341150280000001</v>
      </c>
      <c r="H238" s="137">
        <v>21.354608540000001</v>
      </c>
      <c r="I238" s="137">
        <v>21.682390210000001</v>
      </c>
      <c r="J238" s="137">
        <v>22.096258160000001</v>
      </c>
      <c r="K238" s="137">
        <f t="shared" si="64"/>
        <v>4267601.0982053308</v>
      </c>
      <c r="L238" s="137">
        <f t="shared" si="64"/>
        <v>5313202.5440008687</v>
      </c>
      <c r="M238" s="137">
        <f t="shared" si="64"/>
        <v>2681499.4745794674</v>
      </c>
      <c r="N238" s="137">
        <f t="shared" si="64"/>
        <v>3365501.8289113217</v>
      </c>
      <c r="O238" s="137">
        <f t="shared" si="64"/>
        <v>4483699.4984632861</v>
      </c>
      <c r="P238" s="137">
        <f t="shared" si="54"/>
        <v>4022300.888832055</v>
      </c>
      <c r="Q238" s="137">
        <v>21.3780365</v>
      </c>
      <c r="R238" s="137">
        <v>21.26396179</v>
      </c>
      <c r="S238" s="137">
        <v>21.579988480000001</v>
      </c>
      <c r="T238" s="137">
        <v>19.386196139999999</v>
      </c>
      <c r="U238" s="137">
        <v>22.361158369999998</v>
      </c>
      <c r="V238" s="137">
        <f t="shared" si="65"/>
        <v>2725399.8953030608</v>
      </c>
      <c r="W238" s="137">
        <f t="shared" si="65"/>
        <v>2518200.6137437602</v>
      </c>
      <c r="X238" s="137">
        <f t="shared" si="65"/>
        <v>3134901.0590143087</v>
      </c>
      <c r="Y238" s="137">
        <f t="shared" si="65"/>
        <v>685214.49267525284</v>
      </c>
      <c r="Z238" s="137">
        <f t="shared" si="65"/>
        <v>5387402.2976348232</v>
      </c>
      <c r="AA238" s="137">
        <f t="shared" si="55"/>
        <v>2890223.6716742413</v>
      </c>
      <c r="AB238" s="119">
        <f t="shared" si="66"/>
        <v>0.63862573670467526</v>
      </c>
      <c r="AC238" s="119">
        <f t="shared" si="66"/>
        <v>0.47395155612636258</v>
      </c>
      <c r="AD238" s="119">
        <f t="shared" si="66"/>
        <v>1.1690850916560209</v>
      </c>
      <c r="AE238" s="119">
        <f t="shared" si="66"/>
        <v>0.20359950090917264</v>
      </c>
      <c r="AF238" s="119">
        <f t="shared" si="66"/>
        <v>1.2015529362485746</v>
      </c>
      <c r="AG238" s="119">
        <f t="shared" si="56"/>
        <v>0.7373629643289612</v>
      </c>
      <c r="AH238" s="120" t="b">
        <v>1</v>
      </c>
      <c r="AI238" s="121">
        <v>0.21004852200729127</v>
      </c>
      <c r="AJ238" s="120">
        <v>-0.70601196300000002</v>
      </c>
      <c r="AK238" s="120">
        <f t="shared" si="57"/>
        <v>0.61301234683373262</v>
      </c>
      <c r="AL238" s="120"/>
      <c r="AM238" s="122"/>
      <c r="AN238" s="139">
        <v>21.885726930000001</v>
      </c>
      <c r="AO238" s="137">
        <v>21.88710403</v>
      </c>
      <c r="AP238" s="137">
        <v>21.40286064</v>
      </c>
      <c r="AQ238" s="137">
        <v>20.81064606</v>
      </c>
      <c r="AR238" s="137">
        <v>21.15418816</v>
      </c>
      <c r="AS238" s="137">
        <f t="shared" si="67"/>
        <v>3874898.0704916562</v>
      </c>
      <c r="AT238" s="137">
        <f t="shared" si="67"/>
        <v>3878598.55433915</v>
      </c>
      <c r="AU238" s="137">
        <f t="shared" si="67"/>
        <v>2772701.0421696901</v>
      </c>
      <c r="AV238" s="137">
        <f t="shared" si="67"/>
        <v>1839198.8775160294</v>
      </c>
      <c r="AW238" s="137">
        <f t="shared" si="67"/>
        <v>2333700.7730979999</v>
      </c>
      <c r="AX238" s="137">
        <f t="shared" si="58"/>
        <v>2939819.463522905</v>
      </c>
      <c r="AY238" s="137">
        <v>21.82228851</v>
      </c>
      <c r="AZ238" s="137">
        <v>22.094423290000002</v>
      </c>
      <c r="BA238" s="137">
        <v>21.629253389999999</v>
      </c>
      <c r="BB238" s="137">
        <v>20.973161699999999</v>
      </c>
      <c r="BC238" s="137">
        <v>21.63710403</v>
      </c>
      <c r="BD238" s="137">
        <f t="shared" si="68"/>
        <v>3708202.2709998973</v>
      </c>
      <c r="BE238" s="137">
        <f t="shared" si="68"/>
        <v>4478000.5974577274</v>
      </c>
      <c r="BF238" s="137">
        <f t="shared" si="68"/>
        <v>3243799.8860109616</v>
      </c>
      <c r="BG238" s="137">
        <f t="shared" si="68"/>
        <v>2058499.5462875715</v>
      </c>
      <c r="BH238" s="137">
        <f t="shared" si="68"/>
        <v>3261499.620552029</v>
      </c>
      <c r="BI238" s="137">
        <f t="shared" si="59"/>
        <v>3350000.3842616375</v>
      </c>
      <c r="BJ238" s="119">
        <f t="shared" si="69"/>
        <v>0.95698059756431009</v>
      </c>
      <c r="BK238" s="119">
        <f t="shared" si="69"/>
        <v>1.1545408824143457</v>
      </c>
      <c r="BL238" s="119">
        <f t="shared" si="69"/>
        <v>1.1699061084034605</v>
      </c>
      <c r="BM238" s="119">
        <f t="shared" si="69"/>
        <v>1.1192370610119791</v>
      </c>
      <c r="BN238" s="119">
        <f t="shared" si="69"/>
        <v>1.3975654711817964</v>
      </c>
      <c r="BO238" s="119">
        <f t="shared" si="60"/>
        <v>1.1596460241151783</v>
      </c>
      <c r="BP238" s="120" t="b">
        <v>1</v>
      </c>
      <c r="BQ238" s="121">
        <v>7.9930464169961718E-2</v>
      </c>
      <c r="BR238" s="120">
        <v>0.203141022</v>
      </c>
      <c r="BS238" s="120">
        <f t="shared" si="61"/>
        <v>1.1512020146758366</v>
      </c>
      <c r="BT238" s="120"/>
      <c r="BU238" s="122"/>
      <c r="BV238" s="123"/>
      <c r="BW238" s="124"/>
      <c r="BX238" s="143"/>
      <c r="BY238" s="146">
        <f t="shared" si="62"/>
        <v>9.7851398571791134E-2</v>
      </c>
      <c r="BZ238" s="145"/>
      <c r="CA238" s="145">
        <f t="shared" si="63"/>
        <v>0.6358517590672349</v>
      </c>
      <c r="CB238" s="145" t="s">
        <v>8540</v>
      </c>
      <c r="CC238" s="145" t="b">
        <v>1</v>
      </c>
      <c r="CD238" s="147"/>
    </row>
    <row r="239" spans="1:82" x14ac:dyDescent="0.25">
      <c r="A239" s="157" t="s">
        <v>84</v>
      </c>
      <c r="B239" s="157" t="s">
        <v>85</v>
      </c>
      <c r="C239" s="158" t="s">
        <v>85</v>
      </c>
      <c r="D239" s="158" t="s">
        <v>86</v>
      </c>
      <c r="E239" s="118">
        <v>9</v>
      </c>
      <c r="F239" s="139">
        <v>22.652612690000002</v>
      </c>
      <c r="G239" s="137">
        <v>22.996244430000001</v>
      </c>
      <c r="H239" s="137">
        <v>21.627784729999998</v>
      </c>
      <c r="I239" s="137">
        <v>22.216024399999998</v>
      </c>
      <c r="J239" s="137">
        <v>22.498212809999998</v>
      </c>
      <c r="K239" s="137">
        <f t="shared" si="64"/>
        <v>6593498.3197129881</v>
      </c>
      <c r="L239" s="137">
        <f t="shared" si="64"/>
        <v>8366799.4859433547</v>
      </c>
      <c r="M239" s="137">
        <f t="shared" si="64"/>
        <v>3240499.385948082</v>
      </c>
      <c r="N239" s="137">
        <f t="shared" si="64"/>
        <v>4871803.1154430965</v>
      </c>
      <c r="O239" s="137">
        <f t="shared" si="64"/>
        <v>5924298.1181053938</v>
      </c>
      <c r="P239" s="137">
        <f t="shared" si="54"/>
        <v>5799379.6850305824</v>
      </c>
      <c r="Q239" s="137">
        <v>22.015836719999999</v>
      </c>
      <c r="R239" s="137">
        <v>22.43608665</v>
      </c>
      <c r="S239" s="137">
        <v>21.87698936</v>
      </c>
      <c r="T239" s="137">
        <v>21.4367485</v>
      </c>
      <c r="U239" s="137">
        <v>22.789449690000001</v>
      </c>
      <c r="V239" s="137">
        <f t="shared" si="65"/>
        <v>4240599.2515576016</v>
      </c>
      <c r="W239" s="137">
        <f t="shared" si="65"/>
        <v>5674597.5598092601</v>
      </c>
      <c r="X239" s="137">
        <f t="shared" si="65"/>
        <v>3851500.9753877353</v>
      </c>
      <c r="Y239" s="137">
        <f t="shared" si="65"/>
        <v>2838600.7161798407</v>
      </c>
      <c r="Z239" s="137">
        <f t="shared" si="65"/>
        <v>7249498.1165861888</v>
      </c>
      <c r="AA239" s="137">
        <f t="shared" si="55"/>
        <v>4770959.323904125</v>
      </c>
      <c r="AB239" s="119">
        <f t="shared" si="66"/>
        <v>0.64314860578324873</v>
      </c>
      <c r="AC239" s="119">
        <f t="shared" si="66"/>
        <v>0.67822798542535534</v>
      </c>
      <c r="AD239" s="119">
        <f t="shared" si="66"/>
        <v>1.188551675735279</v>
      </c>
      <c r="AE239" s="119">
        <f t="shared" si="66"/>
        <v>0.58265916107770843</v>
      </c>
      <c r="AF239" s="119">
        <f t="shared" si="66"/>
        <v>1.2236889454348725</v>
      </c>
      <c r="AG239" s="119">
        <f t="shared" si="56"/>
        <v>0.86325527469129282</v>
      </c>
      <c r="AH239" s="120" t="b">
        <v>1</v>
      </c>
      <c r="AI239" s="121">
        <v>0.28055022477919517</v>
      </c>
      <c r="AJ239" s="120">
        <v>-0.28715362500000002</v>
      </c>
      <c r="AK239" s="120">
        <f t="shared" si="57"/>
        <v>0.81951733690414819</v>
      </c>
      <c r="AL239" s="120"/>
      <c r="AM239" s="122"/>
      <c r="AN239" s="139">
        <v>21.85361481</v>
      </c>
      <c r="AO239" s="137">
        <v>20.152145390000001</v>
      </c>
      <c r="AP239" s="137">
        <v>20.659532550000002</v>
      </c>
      <c r="AQ239" s="137">
        <v>21.395503999999999</v>
      </c>
      <c r="AR239" s="137">
        <v>21.414262770000001</v>
      </c>
      <c r="AS239" s="137">
        <f t="shared" si="67"/>
        <v>3789601.7432273361</v>
      </c>
      <c r="AT239" s="137">
        <f t="shared" si="67"/>
        <v>1165199.3652518601</v>
      </c>
      <c r="AU239" s="137">
        <f t="shared" si="67"/>
        <v>1656299.9698200161</v>
      </c>
      <c r="AV239" s="137">
        <f t="shared" si="67"/>
        <v>2758598.3769380981</v>
      </c>
      <c r="AW239" s="137">
        <f t="shared" si="67"/>
        <v>2794701.5049761711</v>
      </c>
      <c r="AX239" s="137">
        <f t="shared" si="58"/>
        <v>2432880.1920426963</v>
      </c>
      <c r="AY239" s="137">
        <v>21.723257060000002</v>
      </c>
      <c r="AZ239" s="137">
        <v>21.477537160000001</v>
      </c>
      <c r="BA239" s="137">
        <v>20.886137009999999</v>
      </c>
      <c r="BB239" s="137">
        <v>20.91677666</v>
      </c>
      <c r="BC239" s="137">
        <v>21.976661679999999</v>
      </c>
      <c r="BD239" s="137">
        <f t="shared" si="68"/>
        <v>3462198.6171739218</v>
      </c>
      <c r="BE239" s="137">
        <f t="shared" si="68"/>
        <v>2920000.4484565267</v>
      </c>
      <c r="BF239" s="137">
        <f t="shared" si="68"/>
        <v>1937999.8252648427</v>
      </c>
      <c r="BG239" s="137">
        <f t="shared" si="68"/>
        <v>1979598.8245558399</v>
      </c>
      <c r="BH239" s="137">
        <f t="shared" si="68"/>
        <v>4126999.0626637805</v>
      </c>
      <c r="BI239" s="137">
        <f t="shared" si="59"/>
        <v>2885359.3556229826</v>
      </c>
      <c r="BJ239" s="119">
        <f t="shared" si="69"/>
        <v>0.9136048724279433</v>
      </c>
      <c r="BK239" s="119">
        <f t="shared" si="69"/>
        <v>2.5060093023869463</v>
      </c>
      <c r="BL239" s="119">
        <f t="shared" si="69"/>
        <v>1.1700778002643071</v>
      </c>
      <c r="BM239" s="119">
        <f t="shared" si="69"/>
        <v>0.71761037819252704</v>
      </c>
      <c r="BN239" s="119">
        <f t="shared" si="69"/>
        <v>1.476722667989893</v>
      </c>
      <c r="BO239" s="119">
        <f t="shared" si="60"/>
        <v>1.3568050042523234</v>
      </c>
      <c r="BP239" s="120" t="b">
        <v>1</v>
      </c>
      <c r="BQ239" s="121">
        <v>0.38593176531369661</v>
      </c>
      <c r="BR239" s="120">
        <v>0.30106201199999999</v>
      </c>
      <c r="BS239" s="120">
        <f t="shared" si="61"/>
        <v>1.2320510301027954</v>
      </c>
      <c r="BT239" s="120"/>
      <c r="BU239" s="122"/>
      <c r="BV239" s="123"/>
      <c r="BW239" s="124"/>
      <c r="BX239" s="143"/>
      <c r="BY239" s="146">
        <f t="shared" si="62"/>
        <v>0.20569707538346177</v>
      </c>
      <c r="BZ239" s="145"/>
      <c r="CA239" s="145">
        <f t="shared" si="63"/>
        <v>0.63624122256756821</v>
      </c>
      <c r="CB239" s="145" t="s">
        <v>8540</v>
      </c>
      <c r="CC239" s="145" t="b">
        <v>1</v>
      </c>
      <c r="CD239" s="147"/>
    </row>
    <row r="240" spans="1:82" x14ac:dyDescent="0.25">
      <c r="A240" s="157" t="s">
        <v>909</v>
      </c>
      <c r="B240" s="157" t="s">
        <v>7575</v>
      </c>
      <c r="C240" s="158" t="s">
        <v>910</v>
      </c>
      <c r="D240" s="158" t="s">
        <v>911</v>
      </c>
      <c r="E240" s="118">
        <v>7</v>
      </c>
      <c r="F240" s="139">
        <v>21.928789139999999</v>
      </c>
      <c r="G240" s="137">
        <v>22.221521379999999</v>
      </c>
      <c r="H240" s="137">
        <v>22.47568321</v>
      </c>
      <c r="I240" s="137">
        <v>22.309524540000002</v>
      </c>
      <c r="J240" s="137">
        <v>22.095645900000001</v>
      </c>
      <c r="K240" s="137">
        <f t="shared" si="64"/>
        <v>3992301.2040542951</v>
      </c>
      <c r="L240" s="137">
        <f t="shared" si="64"/>
        <v>4890401.1473021097</v>
      </c>
      <c r="M240" s="137">
        <f t="shared" si="64"/>
        <v>5832500.9640672933</v>
      </c>
      <c r="N240" s="137">
        <f t="shared" si="64"/>
        <v>5197997.6107416144</v>
      </c>
      <c r="O240" s="137">
        <f t="shared" si="64"/>
        <v>4481797.0815636152</v>
      </c>
      <c r="P240" s="137">
        <f t="shared" si="54"/>
        <v>4878999.6015457856</v>
      </c>
      <c r="Q240" s="137">
        <v>21.72083855</v>
      </c>
      <c r="R240" s="137">
        <v>22.07368851</v>
      </c>
      <c r="S240" s="137">
        <v>21.54491234</v>
      </c>
      <c r="T240" s="137">
        <v>21.989919660000002</v>
      </c>
      <c r="U240" s="137">
        <v>19.235614779999999</v>
      </c>
      <c r="V240" s="137">
        <f t="shared" si="65"/>
        <v>3456399.5070513417</v>
      </c>
      <c r="W240" s="137">
        <f t="shared" si="65"/>
        <v>4414101.9180801632</v>
      </c>
      <c r="X240" s="137">
        <f t="shared" si="65"/>
        <v>3059601.5220055124</v>
      </c>
      <c r="Y240" s="137">
        <f t="shared" si="65"/>
        <v>4165099.875755134</v>
      </c>
      <c r="Z240" s="137">
        <f t="shared" si="65"/>
        <v>617301.07577719295</v>
      </c>
      <c r="AA240" s="137">
        <f t="shared" si="55"/>
        <v>3142500.7797338692</v>
      </c>
      <c r="AB240" s="119">
        <f t="shared" si="66"/>
        <v>0.86576621612148652</v>
      </c>
      <c r="AC240" s="119">
        <f t="shared" si="66"/>
        <v>0.90260528433649934</v>
      </c>
      <c r="AD240" s="119">
        <f t="shared" si="66"/>
        <v>0.52457797107193271</v>
      </c>
      <c r="AE240" s="119">
        <f t="shared" si="66"/>
        <v>0.80128930170109991</v>
      </c>
      <c r="AF240" s="119">
        <f t="shared" si="66"/>
        <v>0.13773516840298985</v>
      </c>
      <c r="AG240" s="119">
        <f t="shared" si="56"/>
        <v>0.64639478832680164</v>
      </c>
      <c r="AH240" s="120" t="b">
        <v>1</v>
      </c>
      <c r="AI240" s="121">
        <v>0.15542277864474857</v>
      </c>
      <c r="AJ240" s="120">
        <v>-0.89323806800000005</v>
      </c>
      <c r="AK240" s="120">
        <f t="shared" si="57"/>
        <v>0.53840433534810428</v>
      </c>
      <c r="AL240" s="120"/>
      <c r="AM240" s="122"/>
      <c r="AN240" s="139">
        <v>20.403951639999999</v>
      </c>
      <c r="AO240" s="137">
        <v>20.241094589999999</v>
      </c>
      <c r="AP240" s="137">
        <v>18.28929329</v>
      </c>
      <c r="AQ240" s="137">
        <v>19.959430690000001</v>
      </c>
      <c r="AR240" s="137">
        <v>20.596778870000001</v>
      </c>
      <c r="AS240" s="137">
        <f t="shared" si="67"/>
        <v>1387399.3085396208</v>
      </c>
      <c r="AT240" s="137">
        <f t="shared" si="67"/>
        <v>1239300.4764523166</v>
      </c>
      <c r="AU240" s="137">
        <f t="shared" si="67"/>
        <v>320350.84935477423</v>
      </c>
      <c r="AV240" s="137">
        <f t="shared" si="67"/>
        <v>1019500.2440260166</v>
      </c>
      <c r="AW240" s="137">
        <f t="shared" si="67"/>
        <v>1585799.4172768383</v>
      </c>
      <c r="AX240" s="137">
        <f t="shared" si="58"/>
        <v>1110470.0591299133</v>
      </c>
      <c r="AY240" s="137">
        <v>20.525543209999999</v>
      </c>
      <c r="AZ240" s="137">
        <v>19.844463350000002</v>
      </c>
      <c r="BA240" s="137">
        <v>19.015649799999998</v>
      </c>
      <c r="BB240" s="137">
        <v>19.764352800000001</v>
      </c>
      <c r="BC240" s="137">
        <v>20.077442170000001</v>
      </c>
      <c r="BD240" s="137">
        <f t="shared" si="68"/>
        <v>1509399.4364504048</v>
      </c>
      <c r="BE240" s="137">
        <f t="shared" si="68"/>
        <v>941409.80268777546</v>
      </c>
      <c r="BF240" s="137">
        <f t="shared" si="68"/>
        <v>530006.23276084813</v>
      </c>
      <c r="BG240" s="137">
        <f t="shared" si="68"/>
        <v>890559.69862777658</v>
      </c>
      <c r="BH240" s="137">
        <f t="shared" si="68"/>
        <v>1106400.4134154711</v>
      </c>
      <c r="BI240" s="137">
        <f t="shared" si="59"/>
        <v>995555.11678845505</v>
      </c>
      <c r="BJ240" s="119">
        <f t="shared" si="69"/>
        <v>1.0879344015525001</v>
      </c>
      <c r="BK240" s="119">
        <f t="shared" si="69"/>
        <v>0.75962998528226355</v>
      </c>
      <c r="BL240" s="119">
        <f t="shared" si="69"/>
        <v>1.6544555253352551</v>
      </c>
      <c r="BM240" s="119">
        <f t="shared" si="69"/>
        <v>0.873525733658432</v>
      </c>
      <c r="BN240" s="119">
        <f t="shared" si="69"/>
        <v>0.69769253372245565</v>
      </c>
      <c r="BO240" s="119">
        <f t="shared" si="60"/>
        <v>1.014647635910181</v>
      </c>
      <c r="BP240" s="120" t="b">
        <v>1</v>
      </c>
      <c r="BQ240" s="121">
        <v>0.82496878478134383</v>
      </c>
      <c r="BR240" s="120">
        <v>-5.2619552999999999E-2</v>
      </c>
      <c r="BS240" s="120">
        <f t="shared" si="61"/>
        <v>0.96418403510752559</v>
      </c>
      <c r="BT240" s="120"/>
      <c r="BU240" s="122"/>
      <c r="BV240" s="123"/>
      <c r="BW240" s="124"/>
      <c r="BX240" s="143"/>
      <c r="BY240" s="146">
        <f t="shared" si="62"/>
        <v>0.14147337190796164</v>
      </c>
      <c r="BZ240" s="145"/>
      <c r="CA240" s="145">
        <f t="shared" si="63"/>
        <v>0.63706331681043016</v>
      </c>
      <c r="CB240" s="145" t="s">
        <v>8540</v>
      </c>
      <c r="CC240" s="145" t="b">
        <v>1</v>
      </c>
      <c r="CD240" s="147"/>
    </row>
    <row r="241" spans="1:82" x14ac:dyDescent="0.25">
      <c r="A241" s="157" t="s">
        <v>393</v>
      </c>
      <c r="B241" s="157" t="s">
        <v>7513</v>
      </c>
      <c r="C241" s="158" t="s">
        <v>394</v>
      </c>
      <c r="D241" s="158" t="s">
        <v>395</v>
      </c>
      <c r="E241" s="118">
        <v>8</v>
      </c>
      <c r="F241" s="139">
        <v>21.853157039999999</v>
      </c>
      <c r="G241" s="137">
        <v>22.726608280000001</v>
      </c>
      <c r="H241" s="137">
        <v>21.527454380000002</v>
      </c>
      <c r="I241" s="137">
        <v>22.123321529999998</v>
      </c>
      <c r="J241" s="137">
        <v>22.173957819999998</v>
      </c>
      <c r="K241" s="137">
        <f t="shared" si="64"/>
        <v>3788399.4858218553</v>
      </c>
      <c r="L241" s="137">
        <f t="shared" si="64"/>
        <v>6940500.5342450598</v>
      </c>
      <c r="M241" s="137">
        <f t="shared" si="64"/>
        <v>3022800.5924723153</v>
      </c>
      <c r="N241" s="137">
        <f t="shared" si="64"/>
        <v>4568602.617519482</v>
      </c>
      <c r="O241" s="137">
        <f t="shared" si="64"/>
        <v>4731800.5064342888</v>
      </c>
      <c r="P241" s="137">
        <f t="shared" si="54"/>
        <v>4610420.7472986002</v>
      </c>
      <c r="Q241" s="137">
        <v>22.027931209999998</v>
      </c>
      <c r="R241" s="137">
        <v>20.283706670000001</v>
      </c>
      <c r="S241" s="137">
        <v>20.693290709999999</v>
      </c>
      <c r="T241" s="137">
        <v>19.001583100000001</v>
      </c>
      <c r="U241" s="137">
        <v>21.890039439999999</v>
      </c>
      <c r="V241" s="137">
        <f t="shared" si="65"/>
        <v>4276298.7345863618</v>
      </c>
      <c r="W241" s="137">
        <f t="shared" si="65"/>
        <v>1276450.9500918521</v>
      </c>
      <c r="X241" s="137">
        <f t="shared" si="65"/>
        <v>1695513.3463435071</v>
      </c>
      <c r="Y241" s="137">
        <f t="shared" si="65"/>
        <v>524863.62815730367</v>
      </c>
      <c r="Z241" s="137">
        <f t="shared" si="65"/>
        <v>3886498.260906647</v>
      </c>
      <c r="AA241" s="137">
        <f t="shared" si="55"/>
        <v>2331924.9840171346</v>
      </c>
      <c r="AB241" s="119">
        <f t="shared" si="66"/>
        <v>1.1287876979686216</v>
      </c>
      <c r="AC241" s="119">
        <f t="shared" si="66"/>
        <v>0.18391338546747849</v>
      </c>
      <c r="AD241" s="119">
        <f t="shared" si="66"/>
        <v>0.56090810309017614</v>
      </c>
      <c r="AE241" s="119">
        <f t="shared" si="66"/>
        <v>0.11488493793366468</v>
      </c>
      <c r="AF241" s="119">
        <f t="shared" si="66"/>
        <v>0.8213571674506982</v>
      </c>
      <c r="AG241" s="119">
        <f t="shared" si="56"/>
        <v>0.56197025838212777</v>
      </c>
      <c r="AH241" s="120" t="b">
        <v>1</v>
      </c>
      <c r="AI241" s="121">
        <v>0.10948146949110324</v>
      </c>
      <c r="AJ241" s="120">
        <v>-1.301589584</v>
      </c>
      <c r="AK241" s="120">
        <f t="shared" si="57"/>
        <v>0.40567896839746981</v>
      </c>
      <c r="AL241" s="120"/>
      <c r="AM241" s="122"/>
      <c r="AN241" s="139">
        <v>21.449701309999998</v>
      </c>
      <c r="AO241" s="137">
        <v>20.669601440000001</v>
      </c>
      <c r="AP241" s="137">
        <v>20.966558460000002</v>
      </c>
      <c r="AQ241" s="137">
        <v>21.349811549999998</v>
      </c>
      <c r="AR241" s="137">
        <v>21.82938957</v>
      </c>
      <c r="AS241" s="137">
        <f t="shared" si="67"/>
        <v>2864201.0020483476</v>
      </c>
      <c r="AT241" s="137">
        <f t="shared" si="67"/>
        <v>1667900.0890133602</v>
      </c>
      <c r="AU241" s="137">
        <f t="shared" si="67"/>
        <v>2049099.2874652389</v>
      </c>
      <c r="AV241" s="137">
        <f t="shared" si="67"/>
        <v>2672598.241535495</v>
      </c>
      <c r="AW241" s="137">
        <f t="shared" si="67"/>
        <v>3726499.3310422227</v>
      </c>
      <c r="AX241" s="137">
        <f t="shared" si="58"/>
        <v>2596059.5902209328</v>
      </c>
      <c r="AY241" s="137">
        <v>21.20568085</v>
      </c>
      <c r="AZ241" s="137">
        <v>20.677364350000001</v>
      </c>
      <c r="BA241" s="137">
        <v>21.121046069999998</v>
      </c>
      <c r="BB241" s="137">
        <v>21.15536118</v>
      </c>
      <c r="BC241" s="137">
        <v>20.98967743</v>
      </c>
      <c r="BD241" s="137">
        <f t="shared" si="68"/>
        <v>2418499.568990326</v>
      </c>
      <c r="BE241" s="137">
        <f t="shared" si="68"/>
        <v>1676898.9802405704</v>
      </c>
      <c r="BF241" s="137">
        <f t="shared" si="68"/>
        <v>2280701.2829921129</v>
      </c>
      <c r="BG241" s="137">
        <f t="shared" si="68"/>
        <v>2335599.019638638</v>
      </c>
      <c r="BH241" s="137">
        <f t="shared" si="68"/>
        <v>2082200.304926614</v>
      </c>
      <c r="BI241" s="137">
        <f t="shared" si="59"/>
        <v>2158779.8313576523</v>
      </c>
      <c r="BJ241" s="119">
        <f t="shared" si="69"/>
        <v>0.84438891239152702</v>
      </c>
      <c r="BK241" s="119">
        <f t="shared" si="69"/>
        <v>1.0053953418951691</v>
      </c>
      <c r="BL241" s="119">
        <f t="shared" si="69"/>
        <v>1.1130262437470115</v>
      </c>
      <c r="BM241" s="119">
        <f t="shared" si="69"/>
        <v>0.87390576830461431</v>
      </c>
      <c r="BN241" s="119">
        <f t="shared" si="69"/>
        <v>0.55875504594395486</v>
      </c>
      <c r="BO241" s="119">
        <f t="shared" si="60"/>
        <v>0.87909426245645539</v>
      </c>
      <c r="BP241" s="120" t="b">
        <v>1</v>
      </c>
      <c r="BQ241" s="121">
        <v>0.25925393565301957</v>
      </c>
      <c r="BR241" s="120">
        <v>-0.22318649300000001</v>
      </c>
      <c r="BS241" s="120">
        <f t="shared" si="61"/>
        <v>0.85667120821048859</v>
      </c>
      <c r="BT241" s="120"/>
      <c r="BU241" s="122"/>
      <c r="BV241" s="123"/>
      <c r="BW241" s="124"/>
      <c r="BX241" s="143"/>
      <c r="BY241" s="146">
        <f t="shared" si="62"/>
        <v>0.18840811234120289</v>
      </c>
      <c r="BZ241" s="145"/>
      <c r="CA241" s="145">
        <f t="shared" si="63"/>
        <v>0.63926052345264184</v>
      </c>
      <c r="CB241" s="145" t="s">
        <v>8540</v>
      </c>
      <c r="CC241" s="145" t="b">
        <v>1</v>
      </c>
      <c r="CD241" s="147"/>
    </row>
    <row r="242" spans="1:82" x14ac:dyDescent="0.25">
      <c r="A242" s="157" t="s">
        <v>4981</v>
      </c>
      <c r="B242" s="157" t="s">
        <v>4982</v>
      </c>
      <c r="C242" s="158" t="s">
        <v>4982</v>
      </c>
      <c r="D242" s="158" t="s">
        <v>4983</v>
      </c>
      <c r="E242" s="118">
        <v>2</v>
      </c>
      <c r="F242" s="139">
        <v>22.202068329999999</v>
      </c>
      <c r="G242" s="137">
        <v>21.190750120000001</v>
      </c>
      <c r="H242" s="137">
        <v>18.17231941</v>
      </c>
      <c r="I242" s="137">
        <v>21.503828049999999</v>
      </c>
      <c r="J242" s="137">
        <v>19.125297549999999</v>
      </c>
      <c r="K242" s="137">
        <f t="shared" si="64"/>
        <v>4824902.404667574</v>
      </c>
      <c r="L242" s="137">
        <f t="shared" si="64"/>
        <v>2393599.1212282842</v>
      </c>
      <c r="M242" s="137">
        <f t="shared" si="64"/>
        <v>295401.86521963886</v>
      </c>
      <c r="N242" s="137">
        <f t="shared" si="64"/>
        <v>2973700.7655277778</v>
      </c>
      <c r="O242" s="137">
        <f t="shared" si="64"/>
        <v>571858.04938475101</v>
      </c>
      <c r="P242" s="137">
        <f t="shared" si="54"/>
        <v>2211892.4412056049</v>
      </c>
      <c r="Q242" s="137">
        <v>20.651760100000001</v>
      </c>
      <c r="R242" s="137">
        <v>21.186586380000001</v>
      </c>
      <c r="S242" s="137">
        <v>20.628719329999999</v>
      </c>
      <c r="T242" s="137">
        <v>20.577056880000001</v>
      </c>
      <c r="U242" s="137">
        <v>18.604307169999998</v>
      </c>
      <c r="V242" s="137">
        <f t="shared" si="65"/>
        <v>1647400.7272054986</v>
      </c>
      <c r="W242" s="137">
        <f t="shared" si="65"/>
        <v>2386700.9507065793</v>
      </c>
      <c r="X242" s="137">
        <f t="shared" si="65"/>
        <v>1621299.6556582612</v>
      </c>
      <c r="Y242" s="137">
        <f t="shared" si="65"/>
        <v>1564268.6565033738</v>
      </c>
      <c r="Z242" s="137">
        <f t="shared" si="65"/>
        <v>398524.02387590997</v>
      </c>
      <c r="AA242" s="137">
        <f t="shared" si="55"/>
        <v>1523638.8027899244</v>
      </c>
      <c r="AB242" s="119">
        <f t="shared" si="66"/>
        <v>0.34143710878210004</v>
      </c>
      <c r="AC242" s="119">
        <f t="shared" si="66"/>
        <v>0.99711807609698444</v>
      </c>
      <c r="AD242" s="119">
        <f t="shared" si="66"/>
        <v>5.4884543618327637</v>
      </c>
      <c r="AE242" s="119">
        <f t="shared" si="66"/>
        <v>0.52603431879795903</v>
      </c>
      <c r="AF242" s="119">
        <f t="shared" si="66"/>
        <v>0.69689326626541825</v>
      </c>
      <c r="AG242" s="119">
        <f t="shared" si="56"/>
        <v>1.6099874263550451</v>
      </c>
      <c r="AH242" s="120" t="b">
        <v>1</v>
      </c>
      <c r="AI242" s="121">
        <v>0.88187005329134727</v>
      </c>
      <c r="AJ242" s="120">
        <v>-0.109166718</v>
      </c>
      <c r="AK242" s="120">
        <f t="shared" si="57"/>
        <v>0.92712340176093699</v>
      </c>
      <c r="AL242" s="120"/>
      <c r="AM242" s="122"/>
      <c r="AN242" s="139">
        <v>18.516723630000001</v>
      </c>
      <c r="AO242" s="137">
        <v>17.065977100000001</v>
      </c>
      <c r="AP242" s="137">
        <v>19.47862434</v>
      </c>
      <c r="AQ242" s="137">
        <v>19.332727429999998</v>
      </c>
      <c r="AR242" s="137">
        <v>17.561714169999998</v>
      </c>
      <c r="AS242" s="137">
        <f t="shared" si="67"/>
        <v>375050.05548656429</v>
      </c>
      <c r="AT242" s="137">
        <f t="shared" si="67"/>
        <v>137205.33939167074</v>
      </c>
      <c r="AU242" s="137">
        <f t="shared" si="67"/>
        <v>730550.42982440162</v>
      </c>
      <c r="AV242" s="137">
        <f t="shared" si="67"/>
        <v>660284.12291802082</v>
      </c>
      <c r="AW242" s="137">
        <f t="shared" si="67"/>
        <v>193465.14823228878</v>
      </c>
      <c r="AX242" s="137">
        <f t="shared" si="58"/>
        <v>419311.01917058928</v>
      </c>
      <c r="AY242" s="137">
        <v>18.7363739</v>
      </c>
      <c r="AZ242" s="137">
        <v>19.251564030000001</v>
      </c>
      <c r="BA242" s="137">
        <v>18.95594788</v>
      </c>
      <c r="BB242" s="137">
        <v>19.279525759999999</v>
      </c>
      <c r="BC242" s="137">
        <v>19.926755910000001</v>
      </c>
      <c r="BD242" s="137">
        <f t="shared" si="68"/>
        <v>436727.51437653415</v>
      </c>
      <c r="BE242" s="137">
        <f t="shared" si="68"/>
        <v>624163.31056794676</v>
      </c>
      <c r="BF242" s="137">
        <f t="shared" si="68"/>
        <v>508521.01846447604</v>
      </c>
      <c r="BG242" s="137">
        <f t="shared" si="68"/>
        <v>636378.58399276284</v>
      </c>
      <c r="BH242" s="137">
        <f t="shared" si="68"/>
        <v>996669.67662843224</v>
      </c>
      <c r="BI242" s="137">
        <f t="shared" si="59"/>
        <v>640492.02080603037</v>
      </c>
      <c r="BJ242" s="119">
        <f t="shared" si="69"/>
        <v>1.1644512725373517</v>
      </c>
      <c r="BK242" s="119">
        <f t="shared" si="69"/>
        <v>4.5491182291834154</v>
      </c>
      <c r="BL242" s="119">
        <f t="shared" si="69"/>
        <v>0.69607928173652078</v>
      </c>
      <c r="BM242" s="119">
        <f t="shared" si="69"/>
        <v>0.9637950723097638</v>
      </c>
      <c r="BN242" s="119">
        <f t="shared" si="69"/>
        <v>5.1516755639716347</v>
      </c>
      <c r="BO242" s="119">
        <f t="shared" si="60"/>
        <v>2.5050238839477372</v>
      </c>
      <c r="BP242" s="120"/>
      <c r="BQ242" s="121">
        <v>0.23396745337673286</v>
      </c>
      <c r="BR242" s="120">
        <v>0.83888015699999996</v>
      </c>
      <c r="BS242" s="120">
        <f t="shared" si="61"/>
        <v>1.7886612153858228</v>
      </c>
      <c r="BT242" s="120"/>
      <c r="BU242" s="122"/>
      <c r="BV242" s="123"/>
      <c r="BW242" s="124"/>
      <c r="BX242" s="143"/>
      <c r="BY242" s="146">
        <f t="shared" si="62"/>
        <v>0.53255042876956349</v>
      </c>
      <c r="BZ242" s="145"/>
      <c r="CA242" s="145">
        <f t="shared" si="63"/>
        <v>0.6427034235768726</v>
      </c>
      <c r="CB242" s="145" t="s">
        <v>8540</v>
      </c>
      <c r="CC242" s="145" t="b">
        <v>1</v>
      </c>
      <c r="CD242" s="147"/>
    </row>
    <row r="243" spans="1:82" x14ac:dyDescent="0.25">
      <c r="A243" s="157" t="s">
        <v>5988</v>
      </c>
      <c r="B243" s="157" t="s">
        <v>5989</v>
      </c>
      <c r="C243" s="158" t="s">
        <v>5990</v>
      </c>
      <c r="D243" s="158" t="s">
        <v>5991</v>
      </c>
      <c r="E243" s="118">
        <v>2</v>
      </c>
      <c r="F243" s="139">
        <v>22.492063519999999</v>
      </c>
      <c r="G243" s="137">
        <v>22.728414539999999</v>
      </c>
      <c r="H243" s="137">
        <v>22.313987730000001</v>
      </c>
      <c r="I243" s="137">
        <v>22.694320680000001</v>
      </c>
      <c r="J243" s="137">
        <v>23.2183609</v>
      </c>
      <c r="K243" s="137">
        <f t="shared" si="64"/>
        <v>5899100.348022731</v>
      </c>
      <c r="L243" s="137">
        <f t="shared" si="64"/>
        <v>6949195.5107959015</v>
      </c>
      <c r="M243" s="137">
        <f t="shared" si="64"/>
        <v>5214103.2831839435</v>
      </c>
      <c r="N243" s="137">
        <f t="shared" si="64"/>
        <v>6786896.9631228847</v>
      </c>
      <c r="O243" s="137">
        <f t="shared" si="64"/>
        <v>9759399.1603844594</v>
      </c>
      <c r="P243" s="137">
        <f t="shared" si="54"/>
        <v>6921739.0531019839</v>
      </c>
      <c r="Q243" s="137">
        <v>21.85308075</v>
      </c>
      <c r="R243" s="137">
        <v>22.071889880000001</v>
      </c>
      <c r="S243" s="137">
        <v>21.643987660000001</v>
      </c>
      <c r="T243" s="137">
        <v>21.756174089999998</v>
      </c>
      <c r="U243" s="137">
        <v>22.569108960000001</v>
      </c>
      <c r="V243" s="137">
        <f t="shared" si="65"/>
        <v>3788199.1598020941</v>
      </c>
      <c r="W243" s="137">
        <f t="shared" si="65"/>
        <v>4408602.2186162295</v>
      </c>
      <c r="X243" s="137">
        <f t="shared" si="65"/>
        <v>3277098.622544379</v>
      </c>
      <c r="Y243" s="137">
        <f t="shared" si="65"/>
        <v>3542101.4192897244</v>
      </c>
      <c r="Z243" s="137">
        <f t="shared" si="65"/>
        <v>6222698.6885324009</v>
      </c>
      <c r="AA243" s="137">
        <f t="shared" si="55"/>
        <v>4247740.0217569657</v>
      </c>
      <c r="AB243" s="119">
        <f t="shared" si="66"/>
        <v>0.64216557378479389</v>
      </c>
      <c r="AC243" s="119">
        <f t="shared" si="66"/>
        <v>0.63440468925752036</v>
      </c>
      <c r="AD243" s="119">
        <f t="shared" si="66"/>
        <v>0.62850665676558082</v>
      </c>
      <c r="AE243" s="119">
        <f t="shared" si="66"/>
        <v>0.5219029312712421</v>
      </c>
      <c r="AF243" s="119">
        <f t="shared" si="66"/>
        <v>0.637610839178676</v>
      </c>
      <c r="AG243" s="119">
        <f t="shared" si="56"/>
        <v>0.61291813805156259</v>
      </c>
      <c r="AH243" s="120" t="b">
        <v>1</v>
      </c>
      <c r="AI243" s="121">
        <v>2.4000525287397041E-4</v>
      </c>
      <c r="AJ243" s="120">
        <v>-0.71058120700000005</v>
      </c>
      <c r="AK243" s="120">
        <f t="shared" si="57"/>
        <v>0.61107391079760187</v>
      </c>
      <c r="AL243" s="120" t="b">
        <v>1</v>
      </c>
      <c r="AM243" s="122"/>
      <c r="AN243" s="139">
        <v>21.513498309999999</v>
      </c>
      <c r="AO243" s="137">
        <v>20.594047549999999</v>
      </c>
      <c r="AP243" s="137">
        <v>21.78492546</v>
      </c>
      <c r="AQ243" s="137">
        <v>21.36158562</v>
      </c>
      <c r="AR243" s="137">
        <v>21.040260310000001</v>
      </c>
      <c r="AS243" s="137">
        <f t="shared" si="67"/>
        <v>2993700.1766795982</v>
      </c>
      <c r="AT243" s="137">
        <f t="shared" si="67"/>
        <v>1582800.0112482347</v>
      </c>
      <c r="AU243" s="137">
        <f t="shared" si="67"/>
        <v>3613399.8048243886</v>
      </c>
      <c r="AV243" s="137">
        <f t="shared" si="67"/>
        <v>2694498.9988241741</v>
      </c>
      <c r="AW243" s="137">
        <f t="shared" si="67"/>
        <v>2156500.036776491</v>
      </c>
      <c r="AX243" s="137">
        <f t="shared" si="58"/>
        <v>2608179.8056705771</v>
      </c>
      <c r="AY243" s="137">
        <v>20.879121779999998</v>
      </c>
      <c r="AZ243" s="137">
        <v>21.10635757</v>
      </c>
      <c r="BA243" s="137">
        <v>20.962045669999998</v>
      </c>
      <c r="BB243" s="137">
        <v>21.21845055</v>
      </c>
      <c r="BC243" s="137">
        <v>21.332052229999999</v>
      </c>
      <c r="BD243" s="137">
        <f t="shared" si="68"/>
        <v>1928599.0073813188</v>
      </c>
      <c r="BE243" s="137">
        <f t="shared" si="68"/>
        <v>2257598.6035729516</v>
      </c>
      <c r="BF243" s="137">
        <f t="shared" si="68"/>
        <v>2042699.6625258487</v>
      </c>
      <c r="BG243" s="137">
        <f t="shared" si="68"/>
        <v>2440001.4086459242</v>
      </c>
      <c r="BH243" s="137">
        <f t="shared" si="68"/>
        <v>2639900.6947288266</v>
      </c>
      <c r="BI243" s="137">
        <f t="shared" si="59"/>
        <v>2261759.8753709742</v>
      </c>
      <c r="BJ243" s="119">
        <f t="shared" si="69"/>
        <v>0.64421915808562547</v>
      </c>
      <c r="BK243" s="119">
        <f t="shared" si="69"/>
        <v>1.4263321882292346</v>
      </c>
      <c r="BL243" s="119">
        <f t="shared" si="69"/>
        <v>0.56531238524963723</v>
      </c>
      <c r="BM243" s="119">
        <f t="shared" si="69"/>
        <v>0.90554919846349635</v>
      </c>
      <c r="BN243" s="119">
        <f t="shared" si="69"/>
        <v>1.2241598190162413</v>
      </c>
      <c r="BO243" s="119">
        <f t="shared" si="60"/>
        <v>0.95311454980884702</v>
      </c>
      <c r="BP243" s="120" t="b">
        <v>1</v>
      </c>
      <c r="BQ243" s="121">
        <v>0.5690030888737978</v>
      </c>
      <c r="BR243" s="120">
        <v>-0.15925788900000001</v>
      </c>
      <c r="BS243" s="120">
        <f t="shared" si="61"/>
        <v>0.89548558322790672</v>
      </c>
      <c r="BT243" s="120"/>
      <c r="BU243" s="122"/>
      <c r="BV243" s="123"/>
      <c r="BW243" s="124"/>
      <c r="BX243" s="143"/>
      <c r="BY243" s="146">
        <f t="shared" si="62"/>
        <v>0.10829242124561285</v>
      </c>
      <c r="BZ243" s="145"/>
      <c r="CA243" s="145">
        <f t="shared" si="63"/>
        <v>0.6430687037297742</v>
      </c>
      <c r="CB243" s="145" t="s">
        <v>8540</v>
      </c>
      <c r="CC243" s="145" t="b">
        <v>1</v>
      </c>
      <c r="CD243" s="147"/>
    </row>
    <row r="244" spans="1:82" x14ac:dyDescent="0.25">
      <c r="A244" s="157" t="s">
        <v>7444</v>
      </c>
      <c r="B244" s="157" t="s">
        <v>8441</v>
      </c>
      <c r="C244" s="158" t="s">
        <v>7445</v>
      </c>
      <c r="D244" s="158" t="s">
        <v>7446</v>
      </c>
      <c r="E244" s="118">
        <v>6</v>
      </c>
      <c r="F244" s="139">
        <v>23.239624020000001</v>
      </c>
      <c r="G244" s="137">
        <v>23.43758583</v>
      </c>
      <c r="H244" s="137">
        <v>22.629343030000001</v>
      </c>
      <c r="I244" s="137">
        <v>23.228040700000001</v>
      </c>
      <c r="J244" s="137">
        <v>23.288415910000001</v>
      </c>
      <c r="K244" s="137">
        <f t="shared" si="64"/>
        <v>9904302.9960197601</v>
      </c>
      <c r="L244" s="137">
        <f t="shared" si="64"/>
        <v>11360994.79262075</v>
      </c>
      <c r="M244" s="137">
        <f t="shared" si="64"/>
        <v>6488002.8832092108</v>
      </c>
      <c r="N244" s="137">
        <f t="shared" si="64"/>
        <v>9825100.2687342539</v>
      </c>
      <c r="O244" s="137">
        <f t="shared" si="64"/>
        <v>10244994.755265558</v>
      </c>
      <c r="P244" s="137">
        <f t="shared" si="54"/>
        <v>9564679.1391699053</v>
      </c>
      <c r="Q244" s="137">
        <v>22.56579018</v>
      </c>
      <c r="R244" s="137">
        <v>23.230314249999999</v>
      </c>
      <c r="S244" s="137">
        <v>23.328960420000001</v>
      </c>
      <c r="T244" s="137">
        <v>23.342723849999999</v>
      </c>
      <c r="U244" s="137">
        <v>23.471719740000001</v>
      </c>
      <c r="V244" s="137">
        <f t="shared" si="65"/>
        <v>6208400.425990209</v>
      </c>
      <c r="W244" s="137">
        <f t="shared" si="65"/>
        <v>9840595.8977475986</v>
      </c>
      <c r="X244" s="137">
        <f t="shared" si="65"/>
        <v>10536996.943594942</v>
      </c>
      <c r="Y244" s="137">
        <f t="shared" si="65"/>
        <v>10638001.797104001</v>
      </c>
      <c r="Z244" s="137">
        <f t="shared" si="65"/>
        <v>11632999.021377511</v>
      </c>
      <c r="AA244" s="137">
        <f t="shared" si="55"/>
        <v>9771398.8171628527</v>
      </c>
      <c r="AB244" s="119">
        <f t="shared" si="66"/>
        <v>0.6268387011670763</v>
      </c>
      <c r="AC244" s="119">
        <f t="shared" si="66"/>
        <v>0.86617378824425761</v>
      </c>
      <c r="AD244" s="119">
        <f t="shared" si="66"/>
        <v>1.6240740229731443</v>
      </c>
      <c r="AE244" s="119">
        <f t="shared" si="66"/>
        <v>1.0827372246730742</v>
      </c>
      <c r="AF244" s="119">
        <f t="shared" si="66"/>
        <v>1.1354812080697816</v>
      </c>
      <c r="AG244" s="119">
        <f t="shared" si="56"/>
        <v>1.067060989025467</v>
      </c>
      <c r="AH244" s="120" t="b">
        <v>1</v>
      </c>
      <c r="AI244" s="121">
        <v>0.9231844485695383</v>
      </c>
      <c r="AJ244" s="120">
        <v>2.3299789000000001E-2</v>
      </c>
      <c r="AK244" s="120">
        <f t="shared" si="57"/>
        <v>1.0162813021742407</v>
      </c>
      <c r="AL244" s="120"/>
      <c r="AM244" s="122"/>
      <c r="AN244" s="139">
        <v>21.076725010000001</v>
      </c>
      <c r="AO244" s="137">
        <v>21.814016339999998</v>
      </c>
      <c r="AP244" s="137">
        <v>21.84621048</v>
      </c>
      <c r="AQ244" s="137">
        <v>21.925134660000001</v>
      </c>
      <c r="AR244" s="137">
        <v>22.26184082</v>
      </c>
      <c r="AS244" s="137">
        <f t="shared" si="67"/>
        <v>2211701.1225751005</v>
      </c>
      <c r="AT244" s="137">
        <f t="shared" si="67"/>
        <v>3687000.9053182388</v>
      </c>
      <c r="AU244" s="137">
        <f t="shared" si="67"/>
        <v>3770202.2308890005</v>
      </c>
      <c r="AV244" s="137">
        <f t="shared" si="67"/>
        <v>3982201.1333902907</v>
      </c>
      <c r="AW244" s="137">
        <f t="shared" si="67"/>
        <v>5029002.4305323679</v>
      </c>
      <c r="AX244" s="137">
        <f t="shared" si="58"/>
        <v>3736021.5645409999</v>
      </c>
      <c r="AY244" s="137">
        <v>22.43310928</v>
      </c>
      <c r="AZ244" s="137">
        <v>22.16723442</v>
      </c>
      <c r="BA244" s="137">
        <v>22.77832222</v>
      </c>
      <c r="BB244" s="137">
        <v>22.256839750000001</v>
      </c>
      <c r="BC244" s="137">
        <v>22.600095750000001</v>
      </c>
      <c r="BD244" s="137">
        <f t="shared" si="68"/>
        <v>5662898.6531927474</v>
      </c>
      <c r="BE244" s="137">
        <f t="shared" si="68"/>
        <v>4709800.1732658064</v>
      </c>
      <c r="BF244" s="137">
        <f t="shared" si="68"/>
        <v>7193798.0056841942</v>
      </c>
      <c r="BG244" s="137">
        <f t="shared" si="68"/>
        <v>5011599.6869428139</v>
      </c>
      <c r="BH244" s="137">
        <f t="shared" si="68"/>
        <v>6357798.003473239</v>
      </c>
      <c r="BI244" s="137">
        <f t="shared" si="59"/>
        <v>5787178.90451176</v>
      </c>
      <c r="BJ244" s="119">
        <f t="shared" si="69"/>
        <v>2.5604267210387772</v>
      </c>
      <c r="BK244" s="119">
        <f t="shared" si="69"/>
        <v>1.2774068393832645</v>
      </c>
      <c r="BL244" s="119">
        <f t="shared" si="69"/>
        <v>1.9080668794755664</v>
      </c>
      <c r="BM244" s="119">
        <f t="shared" si="69"/>
        <v>1.258499889651765</v>
      </c>
      <c r="BN244" s="119">
        <f t="shared" si="69"/>
        <v>1.2642264726048671</v>
      </c>
      <c r="BO244" s="119">
        <f t="shared" si="60"/>
        <v>1.6537253604308482</v>
      </c>
      <c r="BP244" s="120" t="b">
        <v>1</v>
      </c>
      <c r="BQ244" s="121">
        <v>3.3344749871512001E-2</v>
      </c>
      <c r="BR244" s="120">
        <v>0.66233482399999999</v>
      </c>
      <c r="BS244" s="120">
        <f t="shared" si="61"/>
        <v>1.5826418629338701</v>
      </c>
      <c r="BT244" s="120" t="b">
        <v>1</v>
      </c>
      <c r="BU244" s="122" t="b">
        <v>1</v>
      </c>
      <c r="BV244" s="123"/>
      <c r="BW244" s="124"/>
      <c r="BX244" s="143"/>
      <c r="BY244" s="146">
        <f t="shared" si="62"/>
        <v>9.8814277505446788E-2</v>
      </c>
      <c r="BZ244" s="145"/>
      <c r="CA244" s="145">
        <f t="shared" si="63"/>
        <v>0.64524679524021056</v>
      </c>
      <c r="CB244" s="145" t="s">
        <v>8540</v>
      </c>
      <c r="CC244" s="145" t="b">
        <v>1</v>
      </c>
      <c r="CD244" s="147"/>
    </row>
    <row r="245" spans="1:82" x14ac:dyDescent="0.25">
      <c r="A245" s="157" t="s">
        <v>1293</v>
      </c>
      <c r="B245" s="157" t="s">
        <v>7624</v>
      </c>
      <c r="C245" s="158" t="s">
        <v>1294</v>
      </c>
      <c r="D245" s="158" t="s">
        <v>1295</v>
      </c>
      <c r="E245" s="118">
        <v>14</v>
      </c>
      <c r="F245" s="139">
        <v>23.339736940000002</v>
      </c>
      <c r="G245" s="137">
        <v>23.717536930000001</v>
      </c>
      <c r="H245" s="137">
        <v>22.504774090000002</v>
      </c>
      <c r="I245" s="137">
        <v>23.30772018</v>
      </c>
      <c r="J245" s="137">
        <v>23.74427223</v>
      </c>
      <c r="K245" s="137">
        <f t="shared" si="64"/>
        <v>10615999.999762474</v>
      </c>
      <c r="L245" s="137">
        <f t="shared" si="64"/>
        <v>13793994.204900512</v>
      </c>
      <c r="M245" s="137">
        <f t="shared" si="64"/>
        <v>5951302.7886020951</v>
      </c>
      <c r="N245" s="137">
        <f t="shared" si="64"/>
        <v>10383001.212335257</v>
      </c>
      <c r="O245" s="137">
        <f t="shared" si="64"/>
        <v>14052000.819294171</v>
      </c>
      <c r="P245" s="137">
        <f t="shared" si="54"/>
        <v>10959259.804978902</v>
      </c>
      <c r="Q245" s="137">
        <v>23.217029570000001</v>
      </c>
      <c r="R245" s="137">
        <v>23.101909639999999</v>
      </c>
      <c r="S245" s="137">
        <v>22.49848175</v>
      </c>
      <c r="T245" s="137">
        <v>18.91934204</v>
      </c>
      <c r="U245" s="137">
        <v>23.251850130000001</v>
      </c>
      <c r="V245" s="137">
        <f t="shared" si="65"/>
        <v>9750397.2664645463</v>
      </c>
      <c r="W245" s="137">
        <f t="shared" si="65"/>
        <v>9002595.9492594134</v>
      </c>
      <c r="X245" s="137">
        <f t="shared" si="65"/>
        <v>5925402.5990980333</v>
      </c>
      <c r="Y245" s="137">
        <f t="shared" si="65"/>
        <v>495780.51271212299</v>
      </c>
      <c r="Z245" s="137">
        <f t="shared" si="65"/>
        <v>9988593.6047794223</v>
      </c>
      <c r="AA245" s="137">
        <f t="shared" si="55"/>
        <v>7032553.9864627095</v>
      </c>
      <c r="AB245" s="119">
        <f t="shared" si="66"/>
        <v>0.91846244034313351</v>
      </c>
      <c r="AC245" s="119">
        <f t="shared" si="66"/>
        <v>0.6526460585332936</v>
      </c>
      <c r="AD245" s="119">
        <f t="shared" si="66"/>
        <v>0.99564797987531983</v>
      </c>
      <c r="AE245" s="119">
        <f t="shared" si="66"/>
        <v>4.7749249236639181E-2</v>
      </c>
      <c r="AF245" s="119">
        <f t="shared" si="66"/>
        <v>0.71083070185026842</v>
      </c>
      <c r="AG245" s="119">
        <f t="shared" si="56"/>
        <v>0.6650672859677309</v>
      </c>
      <c r="AH245" s="120" t="b">
        <v>1</v>
      </c>
      <c r="AI245" s="121">
        <v>0.24366907799473483</v>
      </c>
      <c r="AJ245" s="120">
        <v>-1.125085449</v>
      </c>
      <c r="AK245" s="120">
        <f t="shared" si="57"/>
        <v>0.45847486591252673</v>
      </c>
      <c r="AL245" s="120"/>
      <c r="AM245" s="122"/>
      <c r="AN245" s="139">
        <v>23.010877610000001</v>
      </c>
      <c r="AO245" s="137">
        <v>22.761236190000002</v>
      </c>
      <c r="AP245" s="137">
        <v>23.208929059999999</v>
      </c>
      <c r="AQ245" s="137">
        <v>22.31829643</v>
      </c>
      <c r="AR245" s="137">
        <v>22.491550449999998</v>
      </c>
      <c r="AS245" s="137">
        <f t="shared" si="67"/>
        <v>8452095.3379430603</v>
      </c>
      <c r="AT245" s="137">
        <f t="shared" si="67"/>
        <v>7109103.4100140231</v>
      </c>
      <c r="AU245" s="137">
        <f t="shared" si="67"/>
        <v>9695803.7012656555</v>
      </c>
      <c r="AV245" s="137">
        <f t="shared" si="67"/>
        <v>5229698.8093877388</v>
      </c>
      <c r="AW245" s="137">
        <f t="shared" si="67"/>
        <v>5897002.8061271934</v>
      </c>
      <c r="AX245" s="137">
        <f t="shared" si="58"/>
        <v>7276740.812947534</v>
      </c>
      <c r="AY245" s="137">
        <v>22.938835139999998</v>
      </c>
      <c r="AZ245" s="137">
        <v>22.68865585</v>
      </c>
      <c r="BA245" s="137">
        <v>23.08245277</v>
      </c>
      <c r="BB245" s="137">
        <v>22.872224809999999</v>
      </c>
      <c r="BC245" s="137">
        <v>22.283027650000001</v>
      </c>
      <c r="BD245" s="137">
        <f t="shared" si="68"/>
        <v>8040396.0719360523</v>
      </c>
      <c r="BE245" s="137">
        <f t="shared" si="68"/>
        <v>6760300.0499568777</v>
      </c>
      <c r="BF245" s="137">
        <f t="shared" si="68"/>
        <v>8881997.7182092946</v>
      </c>
      <c r="BG245" s="137">
        <f t="shared" si="68"/>
        <v>7677604.4829456145</v>
      </c>
      <c r="BH245" s="137">
        <f t="shared" si="68"/>
        <v>5103401.264107693</v>
      </c>
      <c r="BI245" s="137">
        <f t="shared" si="59"/>
        <v>7292739.9174311068</v>
      </c>
      <c r="BJ245" s="119">
        <f t="shared" si="69"/>
        <v>0.95129027187390891</v>
      </c>
      <c r="BK245" s="119">
        <f t="shared" si="69"/>
        <v>0.95093567501552811</v>
      </c>
      <c r="BL245" s="119">
        <f t="shared" si="69"/>
        <v>0.91606616551548692</v>
      </c>
      <c r="BM245" s="119">
        <f t="shared" si="69"/>
        <v>1.4680777541459336</v>
      </c>
      <c r="BN245" s="119">
        <f t="shared" si="69"/>
        <v>0.86542289903696157</v>
      </c>
      <c r="BO245" s="119">
        <f t="shared" si="60"/>
        <v>1.0303585531175639</v>
      </c>
      <c r="BP245" s="120" t="b">
        <v>1</v>
      </c>
      <c r="BQ245" s="121">
        <v>0.91887237059217441</v>
      </c>
      <c r="BR245" s="120">
        <v>1.4861298E-2</v>
      </c>
      <c r="BS245" s="120">
        <f t="shared" si="61"/>
        <v>1.0103543054447401</v>
      </c>
      <c r="BT245" s="120"/>
      <c r="BU245" s="122"/>
      <c r="BV245" s="123"/>
      <c r="BW245" s="124"/>
      <c r="BX245" s="143"/>
      <c r="BY245" s="146">
        <f t="shared" si="62"/>
        <v>0.1110883171734016</v>
      </c>
      <c r="BZ245" s="145"/>
      <c r="CA245" s="145">
        <f t="shared" si="63"/>
        <v>0.64547169910458035</v>
      </c>
      <c r="CB245" s="145" t="s">
        <v>8540</v>
      </c>
      <c r="CC245" s="145" t="b">
        <v>1</v>
      </c>
      <c r="CD245" s="147"/>
    </row>
    <row r="246" spans="1:82" x14ac:dyDescent="0.25">
      <c r="A246" s="157" t="s">
        <v>1919</v>
      </c>
      <c r="B246" s="157" t="s">
        <v>1920</v>
      </c>
      <c r="C246" s="158" t="s">
        <v>1921</v>
      </c>
      <c r="D246" s="158" t="s">
        <v>1922</v>
      </c>
      <c r="E246" s="118">
        <v>6</v>
      </c>
      <c r="F246" s="139">
        <v>22.651672359999999</v>
      </c>
      <c r="G246" s="137">
        <v>21.345108029999999</v>
      </c>
      <c r="H246" s="137">
        <v>23.84622955</v>
      </c>
      <c r="I246" s="137">
        <v>22.593454359999999</v>
      </c>
      <c r="J246" s="137">
        <v>19.716939929999999</v>
      </c>
      <c r="K246" s="137">
        <f t="shared" si="64"/>
        <v>6589202.1628833646</v>
      </c>
      <c r="L246" s="137">
        <f t="shared" si="64"/>
        <v>2663899.1404704768</v>
      </c>
      <c r="M246" s="137">
        <f t="shared" si="64"/>
        <v>15081008.267782463</v>
      </c>
      <c r="N246" s="137">
        <f t="shared" si="64"/>
        <v>6328597.393384723</v>
      </c>
      <c r="O246" s="137">
        <f t="shared" si="64"/>
        <v>861767.9567908491</v>
      </c>
      <c r="P246" s="137">
        <f t="shared" si="54"/>
        <v>6304894.9842623752</v>
      </c>
      <c r="Q246" s="137">
        <v>23.742218019999999</v>
      </c>
      <c r="R246" s="137">
        <v>22.608648299999999</v>
      </c>
      <c r="S246" s="137">
        <v>23.595710749999999</v>
      </c>
      <c r="T246" s="137">
        <v>24.45763779</v>
      </c>
      <c r="U246" s="137">
        <v>18.95738029</v>
      </c>
      <c r="V246" s="137">
        <f t="shared" si="65"/>
        <v>14032006.836510295</v>
      </c>
      <c r="W246" s="137">
        <f t="shared" si="65"/>
        <v>6395600.0864876751</v>
      </c>
      <c r="X246" s="137">
        <f t="shared" si="65"/>
        <v>12677006.259265585</v>
      </c>
      <c r="Y246" s="137">
        <f t="shared" si="65"/>
        <v>23040006.531907901</v>
      </c>
      <c r="Z246" s="137">
        <f t="shared" si="65"/>
        <v>509026.16494378651</v>
      </c>
      <c r="AA246" s="137">
        <f t="shared" si="55"/>
        <v>11330729.175823048</v>
      </c>
      <c r="AB246" s="119">
        <f t="shared" si="66"/>
        <v>2.1295456550949163</v>
      </c>
      <c r="AC246" s="119">
        <f t="shared" si="66"/>
        <v>2.4008416795232477</v>
      </c>
      <c r="AD246" s="119">
        <f t="shared" si="66"/>
        <v>0.84059407926640128</v>
      </c>
      <c r="AE246" s="119">
        <f t="shared" si="66"/>
        <v>3.6406181496063565</v>
      </c>
      <c r="AF246" s="119">
        <f t="shared" si="66"/>
        <v>0.59067659795492611</v>
      </c>
      <c r="AG246" s="119">
        <f t="shared" si="56"/>
        <v>1.9204552322891697</v>
      </c>
      <c r="AH246" s="120" t="b">
        <v>1</v>
      </c>
      <c r="AI246" s="121">
        <v>0.26220542623783333</v>
      </c>
      <c r="AJ246" s="120">
        <v>0.64163818399999994</v>
      </c>
      <c r="AK246" s="120">
        <f t="shared" si="57"/>
        <v>1.560099651174373</v>
      </c>
      <c r="AL246" s="120"/>
      <c r="AM246" s="122"/>
      <c r="AN246" s="139">
        <v>21.39294052</v>
      </c>
      <c r="AO246" s="137">
        <v>24.407690049999999</v>
      </c>
      <c r="AP246" s="137">
        <v>18.5946064</v>
      </c>
      <c r="AQ246" s="137">
        <v>17.907720569999999</v>
      </c>
      <c r="AR246" s="137">
        <v>20.955675129999999</v>
      </c>
      <c r="AS246" s="137">
        <f t="shared" si="67"/>
        <v>2753701.0614119926</v>
      </c>
      <c r="AT246" s="137">
        <f t="shared" si="67"/>
        <v>22255985.511196658</v>
      </c>
      <c r="AU246" s="137">
        <f t="shared" si="67"/>
        <v>395853.31295469019</v>
      </c>
      <c r="AV246" s="137">
        <f t="shared" si="67"/>
        <v>245901.42503066603</v>
      </c>
      <c r="AW246" s="137">
        <f t="shared" si="67"/>
        <v>2033699.5546248292</v>
      </c>
      <c r="AX246" s="137">
        <f t="shared" si="58"/>
        <v>5537028.173043767</v>
      </c>
      <c r="AY246" s="137">
        <v>22.181711199999999</v>
      </c>
      <c r="AZ246" s="137">
        <v>24.153909680000002</v>
      </c>
      <c r="BA246" s="137">
        <v>21.71414566</v>
      </c>
      <c r="BB246" s="137">
        <v>18.000919339999999</v>
      </c>
      <c r="BC246" s="137">
        <v>22.298967359999999</v>
      </c>
      <c r="BD246" s="137">
        <f t="shared" si="68"/>
        <v>4757298.7625890719</v>
      </c>
      <c r="BE246" s="137">
        <f t="shared" si="68"/>
        <v>18666002.782797329</v>
      </c>
      <c r="BF246" s="137">
        <f t="shared" si="68"/>
        <v>3440401.860697872</v>
      </c>
      <c r="BG246" s="137">
        <f t="shared" si="68"/>
        <v>262311.10133565322</v>
      </c>
      <c r="BH246" s="137">
        <f t="shared" si="68"/>
        <v>5160099.1633792529</v>
      </c>
      <c r="BI246" s="137">
        <f t="shared" si="59"/>
        <v>6457222.7341598356</v>
      </c>
      <c r="BJ246" s="119">
        <f t="shared" si="69"/>
        <v>1.7276017463383302</v>
      </c>
      <c r="BK246" s="119">
        <f t="shared" si="69"/>
        <v>0.83869585435373051</v>
      </c>
      <c r="BL246" s="119">
        <f t="shared" si="69"/>
        <v>8.6911028608510446</v>
      </c>
      <c r="BM246" s="119">
        <f t="shared" si="69"/>
        <v>1.0667327418006658</v>
      </c>
      <c r="BN246" s="119">
        <f t="shared" si="69"/>
        <v>2.537296697363526</v>
      </c>
      <c r="BO246" s="119">
        <f t="shared" si="60"/>
        <v>2.9722859801414594</v>
      </c>
      <c r="BP246" s="120" t="b">
        <v>1</v>
      </c>
      <c r="BQ246" s="121">
        <v>0.1614418215238656</v>
      </c>
      <c r="BR246" s="120">
        <v>1.018204117</v>
      </c>
      <c r="BS246" s="120">
        <f t="shared" si="61"/>
        <v>2.0253961538035465</v>
      </c>
      <c r="BT246" s="120"/>
      <c r="BU246" s="122"/>
      <c r="BV246" s="123" t="b">
        <v>1</v>
      </c>
      <c r="BW246" s="124" t="b">
        <v>1</v>
      </c>
      <c r="BX246" s="143"/>
      <c r="BY246" s="146">
        <f t="shared" si="62"/>
        <v>0.52981323330254959</v>
      </c>
      <c r="BZ246" s="145"/>
      <c r="CA246" s="145">
        <f t="shared" si="63"/>
        <v>0.64612061057387549</v>
      </c>
      <c r="CB246" s="145" t="s">
        <v>8540</v>
      </c>
      <c r="CC246" s="145" t="b">
        <v>1</v>
      </c>
      <c r="CD246" s="147"/>
    </row>
    <row r="247" spans="1:82" x14ac:dyDescent="0.25">
      <c r="A247" s="157" t="s">
        <v>4101</v>
      </c>
      <c r="B247" s="157" t="s">
        <v>4102</v>
      </c>
      <c r="C247" s="158" t="s">
        <v>4103</v>
      </c>
      <c r="D247" s="158" t="s">
        <v>4104</v>
      </c>
      <c r="E247" s="118">
        <v>3</v>
      </c>
      <c r="F247" s="139">
        <v>20.633960720000001</v>
      </c>
      <c r="G247" s="137">
        <v>20.524301529999999</v>
      </c>
      <c r="H247" s="137">
        <v>20.1133709</v>
      </c>
      <c r="I247" s="137">
        <v>20.3501358</v>
      </c>
      <c r="J247" s="137">
        <v>20.192678449999999</v>
      </c>
      <c r="K247" s="137">
        <f t="shared" si="64"/>
        <v>1627200.6388001626</v>
      </c>
      <c r="L247" s="137">
        <f t="shared" si="64"/>
        <v>1508100.9050606904</v>
      </c>
      <c r="M247" s="137">
        <f t="shared" si="64"/>
        <v>1134300.059374158</v>
      </c>
      <c r="N247" s="137">
        <f t="shared" si="64"/>
        <v>1336599.4917217251</v>
      </c>
      <c r="O247" s="137">
        <f t="shared" si="64"/>
        <v>1198400.2922010832</v>
      </c>
      <c r="P247" s="137">
        <f t="shared" si="54"/>
        <v>1360920.2774315639</v>
      </c>
      <c r="Q247" s="137">
        <v>18.957214359999998</v>
      </c>
      <c r="R247" s="137">
        <v>18.666603089999999</v>
      </c>
      <c r="S247" s="137">
        <v>19.401580809999999</v>
      </c>
      <c r="T247" s="137">
        <v>20.30830383</v>
      </c>
      <c r="U247" s="137">
        <v>19.93841171</v>
      </c>
      <c r="V247" s="137">
        <f t="shared" si="65"/>
        <v>508967.62322003429</v>
      </c>
      <c r="W247" s="137">
        <f t="shared" si="65"/>
        <v>416109.32386272715</v>
      </c>
      <c r="X247" s="137">
        <f t="shared" si="65"/>
        <v>692560.61012331699</v>
      </c>
      <c r="Y247" s="137">
        <f t="shared" si="65"/>
        <v>1298400.3201033175</v>
      </c>
      <c r="Z247" s="137">
        <f t="shared" si="65"/>
        <v>1004754.5709381098</v>
      </c>
      <c r="AA247" s="137">
        <f t="shared" si="55"/>
        <v>784158.48964950116</v>
      </c>
      <c r="AB247" s="119">
        <f t="shared" si="66"/>
        <v>0.3127872562754942</v>
      </c>
      <c r="AC247" s="119">
        <f t="shared" si="66"/>
        <v>0.2759161024745766</v>
      </c>
      <c r="AD247" s="119">
        <f t="shared" si="66"/>
        <v>0.61056208575483317</v>
      </c>
      <c r="AE247" s="119">
        <f t="shared" si="66"/>
        <v>0.97142062984836108</v>
      </c>
      <c r="AF247" s="119">
        <f t="shared" si="66"/>
        <v>0.83841315583517817</v>
      </c>
      <c r="AG247" s="119">
        <f t="shared" si="56"/>
        <v>0.60181984603768868</v>
      </c>
      <c r="AH247" s="120" t="b">
        <v>1</v>
      </c>
      <c r="AI247" s="121">
        <v>6.9063938949553413E-2</v>
      </c>
      <c r="AJ247" s="120">
        <v>-0.90846672100000003</v>
      </c>
      <c r="AK247" s="120">
        <f t="shared" si="57"/>
        <v>0.53275099182677765</v>
      </c>
      <c r="AL247" s="120"/>
      <c r="AM247" s="122"/>
      <c r="AN247" s="139">
        <v>18.688713069999999</v>
      </c>
      <c r="AO247" s="137">
        <v>19.984262470000001</v>
      </c>
      <c r="AP247" s="137">
        <v>19.288208010000002</v>
      </c>
      <c r="AQ247" s="137">
        <v>19.578008650000001</v>
      </c>
      <c r="AR247" s="137">
        <v>19.20007515</v>
      </c>
      <c r="AS247" s="137">
        <f t="shared" si="67"/>
        <v>422535.51134342368</v>
      </c>
      <c r="AT247" s="137">
        <f t="shared" si="67"/>
        <v>1037199.8485727346</v>
      </c>
      <c r="AU247" s="137">
        <f t="shared" si="67"/>
        <v>640219.90647532151</v>
      </c>
      <c r="AV247" s="137">
        <f t="shared" si="67"/>
        <v>782650.48556352977</v>
      </c>
      <c r="AW247" s="137">
        <f t="shared" si="67"/>
        <v>602280.13510622911</v>
      </c>
      <c r="AX247" s="137">
        <f t="shared" si="58"/>
        <v>696977.17741224775</v>
      </c>
      <c r="AY247" s="137">
        <v>18.60546875</v>
      </c>
      <c r="AZ247" s="137">
        <v>17.228160859999999</v>
      </c>
      <c r="BA247" s="137">
        <v>19.515279769999999</v>
      </c>
      <c r="BB247" s="137">
        <v>19.452859879999998</v>
      </c>
      <c r="BC247" s="137">
        <v>19.76182365</v>
      </c>
      <c r="BD247" s="137">
        <f t="shared" si="68"/>
        <v>398845.02306883206</v>
      </c>
      <c r="BE247" s="137">
        <f t="shared" si="68"/>
        <v>153529.97845809301</v>
      </c>
      <c r="BF247" s="137">
        <f t="shared" si="68"/>
        <v>749349.78069593152</v>
      </c>
      <c r="BG247" s="137">
        <f t="shared" si="68"/>
        <v>717619.65527788713</v>
      </c>
      <c r="BH247" s="137">
        <f t="shared" si="68"/>
        <v>888999.84995842061</v>
      </c>
      <c r="BI247" s="137">
        <f t="shared" si="59"/>
        <v>581668.85749183293</v>
      </c>
      <c r="BJ247" s="119">
        <f t="shared" si="69"/>
        <v>0.94393255090141581</v>
      </c>
      <c r="BK247" s="119">
        <f t="shared" si="69"/>
        <v>0.14802352571624636</v>
      </c>
      <c r="BL247" s="119">
        <f t="shared" si="69"/>
        <v>1.1704568588337336</v>
      </c>
      <c r="BM247" s="119">
        <f t="shared" si="69"/>
        <v>0.91690948707606224</v>
      </c>
      <c r="BN247" s="119">
        <f t="shared" si="69"/>
        <v>1.4760570673671984</v>
      </c>
      <c r="BO247" s="119">
        <f t="shared" si="60"/>
        <v>0.93107589797893131</v>
      </c>
      <c r="BP247" s="120" t="b">
        <v>1</v>
      </c>
      <c r="BQ247" s="121">
        <v>0.50394411856462962</v>
      </c>
      <c r="BR247" s="120">
        <v>-0.435134888</v>
      </c>
      <c r="BS247" s="120">
        <f t="shared" si="61"/>
        <v>0.73962459853521745</v>
      </c>
      <c r="BT247" s="120"/>
      <c r="BU247" s="122"/>
      <c r="BV247" s="123"/>
      <c r="BW247" s="124"/>
      <c r="BX247" s="143"/>
      <c r="BY247" s="146">
        <f t="shared" si="62"/>
        <v>0.24714837443164708</v>
      </c>
      <c r="BZ247" s="145"/>
      <c r="CA247" s="145">
        <f t="shared" si="63"/>
        <v>0.64637034139112348</v>
      </c>
      <c r="CB247" s="145" t="s">
        <v>8540</v>
      </c>
      <c r="CC247" s="145" t="b">
        <v>1</v>
      </c>
      <c r="CD247" s="147"/>
    </row>
    <row r="248" spans="1:82" x14ac:dyDescent="0.25">
      <c r="A248" s="157" t="s">
        <v>5746</v>
      </c>
      <c r="B248" s="157" t="s">
        <v>8215</v>
      </c>
      <c r="C248" s="158" t="s">
        <v>5747</v>
      </c>
      <c r="D248" s="158" t="s">
        <v>5748</v>
      </c>
      <c r="E248" s="118">
        <v>4</v>
      </c>
      <c r="F248" s="139">
        <v>21.512390140000001</v>
      </c>
      <c r="G248" s="137">
        <v>18.69223976</v>
      </c>
      <c r="H248" s="137">
        <v>18.499511720000001</v>
      </c>
      <c r="I248" s="137">
        <v>21.64372444</v>
      </c>
      <c r="J248" s="137">
        <v>19.45310783</v>
      </c>
      <c r="K248" s="137">
        <f t="shared" si="64"/>
        <v>2991401.5239368244</v>
      </c>
      <c r="L248" s="137">
        <f t="shared" si="64"/>
        <v>423569.66932869883</v>
      </c>
      <c r="M248" s="137">
        <f t="shared" si="64"/>
        <v>370602.14860429964</v>
      </c>
      <c r="N248" s="137">
        <f t="shared" si="64"/>
        <v>3276500.7697832701</v>
      </c>
      <c r="O248" s="137">
        <f t="shared" si="64"/>
        <v>717743.0001842808</v>
      </c>
      <c r="P248" s="137">
        <f t="shared" si="54"/>
        <v>1555963.4223674748</v>
      </c>
      <c r="Q248" s="137">
        <v>21.25614929</v>
      </c>
      <c r="R248" s="137">
        <v>18.668828959999999</v>
      </c>
      <c r="S248" s="137">
        <v>19.083324430000001</v>
      </c>
      <c r="T248" s="137">
        <v>21.386745449999999</v>
      </c>
      <c r="U248" s="137">
        <v>18.767932890000001</v>
      </c>
      <c r="V248" s="137">
        <f t="shared" si="65"/>
        <v>2504600.8786456762</v>
      </c>
      <c r="W248" s="137">
        <f t="shared" si="65"/>
        <v>416751.81593657634</v>
      </c>
      <c r="X248" s="137">
        <f t="shared" si="65"/>
        <v>555460.35888102639</v>
      </c>
      <c r="Y248" s="137">
        <f t="shared" si="65"/>
        <v>2741901.7584125693</v>
      </c>
      <c r="Z248" s="137">
        <f t="shared" si="65"/>
        <v>446386.19645072537</v>
      </c>
      <c r="AA248" s="137">
        <f t="shared" si="55"/>
        <v>1333020.2016653146</v>
      </c>
      <c r="AB248" s="119">
        <f t="shared" si="66"/>
        <v>0.83726669877118476</v>
      </c>
      <c r="AC248" s="119">
        <f t="shared" si="66"/>
        <v>0.98390382058534109</v>
      </c>
      <c r="AD248" s="119">
        <f t="shared" si="66"/>
        <v>1.4988050149544709</v>
      </c>
      <c r="AE248" s="119">
        <f t="shared" si="66"/>
        <v>0.83683842949133114</v>
      </c>
      <c r="AF248" s="119">
        <f t="shared" si="66"/>
        <v>0.62193040731308491</v>
      </c>
      <c r="AG248" s="119">
        <f t="shared" si="56"/>
        <v>0.95574887422308274</v>
      </c>
      <c r="AH248" s="120"/>
      <c r="AI248" s="121">
        <v>0.57186207003624367</v>
      </c>
      <c r="AJ248" s="120">
        <v>-0.12759857199999999</v>
      </c>
      <c r="AK248" s="120">
        <f t="shared" si="57"/>
        <v>0.91535382869722515</v>
      </c>
      <c r="AL248" s="120"/>
      <c r="AM248" s="122"/>
      <c r="AN248" s="139">
        <v>17.91079521</v>
      </c>
      <c r="AO248" s="137">
        <v>20.002645489999999</v>
      </c>
      <c r="AP248" s="137">
        <v>20.236429210000001</v>
      </c>
      <c r="AQ248" s="137">
        <v>18.51005554</v>
      </c>
      <c r="AR248" s="137">
        <v>20.020660400000001</v>
      </c>
      <c r="AS248" s="137">
        <f t="shared" si="67"/>
        <v>246426.04357867758</v>
      </c>
      <c r="AT248" s="137">
        <f t="shared" si="67"/>
        <v>1050500.5524228106</v>
      </c>
      <c r="AU248" s="137">
        <f t="shared" si="67"/>
        <v>1235299.3057461744</v>
      </c>
      <c r="AV248" s="137">
        <f t="shared" si="67"/>
        <v>373320.58606780518</v>
      </c>
      <c r="AW248" s="137">
        <f t="shared" si="67"/>
        <v>1063700.3775799447</v>
      </c>
      <c r="AX248" s="137">
        <f t="shared" si="58"/>
        <v>793849.37307908246</v>
      </c>
      <c r="AY248" s="137">
        <v>17.89354706</v>
      </c>
      <c r="AZ248" s="137">
        <v>20.252342219999999</v>
      </c>
      <c r="BA248" s="137">
        <v>20.66761017</v>
      </c>
      <c r="BB248" s="137">
        <v>20.385639189999999</v>
      </c>
      <c r="BC248" s="137">
        <v>17.643772129999999</v>
      </c>
      <c r="BD248" s="137">
        <f t="shared" si="68"/>
        <v>243497.43677443927</v>
      </c>
      <c r="BE248" s="137">
        <f t="shared" si="68"/>
        <v>1249000.1504051224</v>
      </c>
      <c r="BF248" s="137">
        <f t="shared" si="68"/>
        <v>1665599.5692837411</v>
      </c>
      <c r="BG248" s="137">
        <f t="shared" si="68"/>
        <v>1369900.0356466416</v>
      </c>
      <c r="BH248" s="137">
        <f t="shared" si="68"/>
        <v>204788.06751264108</v>
      </c>
      <c r="BI248" s="137">
        <f t="shared" si="59"/>
        <v>946557.05192451703</v>
      </c>
      <c r="BJ248" s="119">
        <f t="shared" si="69"/>
        <v>0.98811567656685895</v>
      </c>
      <c r="BK248" s="119">
        <f t="shared" si="69"/>
        <v>1.1889571571614166</v>
      </c>
      <c r="BL248" s="119">
        <f t="shared" si="69"/>
        <v>1.3483368456016791</v>
      </c>
      <c r="BM248" s="119">
        <f t="shared" si="69"/>
        <v>3.6695003885958499</v>
      </c>
      <c r="BN248" s="119">
        <f t="shared" si="69"/>
        <v>0.19252420308297746</v>
      </c>
      <c r="BO248" s="119">
        <f t="shared" si="60"/>
        <v>1.4774868542017565</v>
      </c>
      <c r="BP248" s="120" t="b">
        <v>1</v>
      </c>
      <c r="BQ248" s="121">
        <v>0.96452047865830814</v>
      </c>
      <c r="BR248" s="120">
        <v>3.2464980999999997E-2</v>
      </c>
      <c r="BS248" s="120">
        <f t="shared" si="61"/>
        <v>1.0227581127098855</v>
      </c>
      <c r="BT248" s="120"/>
      <c r="BU248" s="122"/>
      <c r="BV248" s="123"/>
      <c r="BW248" s="124"/>
      <c r="BX248" s="143"/>
      <c r="BY248" s="146">
        <f t="shared" si="62"/>
        <v>0.42929152501016127</v>
      </c>
      <c r="BZ248" s="145"/>
      <c r="CA248" s="145">
        <f t="shared" si="63"/>
        <v>0.64687470585952944</v>
      </c>
      <c r="CB248" s="145" t="s">
        <v>8540</v>
      </c>
      <c r="CC248" s="145" t="b">
        <v>1</v>
      </c>
      <c r="CD248" s="147"/>
    </row>
    <row r="249" spans="1:82" x14ac:dyDescent="0.25">
      <c r="A249" s="157" t="s">
        <v>3354</v>
      </c>
      <c r="B249" s="157" t="s">
        <v>3355</v>
      </c>
      <c r="C249" s="158" t="s">
        <v>3356</v>
      </c>
      <c r="D249" s="158" t="s">
        <v>3357</v>
      </c>
      <c r="E249" s="118">
        <v>6</v>
      </c>
      <c r="F249" s="139">
        <v>21.140771869999998</v>
      </c>
      <c r="G249" s="137">
        <v>20.830202100000001</v>
      </c>
      <c r="H249" s="137">
        <v>22.39435387</v>
      </c>
      <c r="I249" s="137">
        <v>20.78204727</v>
      </c>
      <c r="J249" s="137">
        <v>20.380470280000001</v>
      </c>
      <c r="K249" s="137">
        <f t="shared" si="64"/>
        <v>2312099.2049089596</v>
      </c>
      <c r="L249" s="137">
        <f t="shared" si="64"/>
        <v>1864299.3486608609</v>
      </c>
      <c r="M249" s="137">
        <f t="shared" si="64"/>
        <v>5512800.1456871238</v>
      </c>
      <c r="N249" s="137">
        <f t="shared" si="64"/>
        <v>1803099.1123332744</v>
      </c>
      <c r="O249" s="137">
        <f t="shared" si="64"/>
        <v>1365000.7186270473</v>
      </c>
      <c r="P249" s="137">
        <f t="shared" si="54"/>
        <v>2571459.7060434534</v>
      </c>
      <c r="Q249" s="137">
        <v>21.522672650000001</v>
      </c>
      <c r="R249" s="137">
        <v>20.755155559999999</v>
      </c>
      <c r="S249" s="137">
        <v>20.83591843</v>
      </c>
      <c r="T249" s="137">
        <v>21.02607536</v>
      </c>
      <c r="U249" s="137">
        <v>20.578191759999999</v>
      </c>
      <c r="V249" s="137">
        <f t="shared" si="65"/>
        <v>3012798.2784176427</v>
      </c>
      <c r="W249" s="137">
        <f t="shared" si="65"/>
        <v>1769800.8046958295</v>
      </c>
      <c r="X249" s="137">
        <f t="shared" si="65"/>
        <v>1871700.8373323476</v>
      </c>
      <c r="Y249" s="137">
        <f t="shared" si="65"/>
        <v>2135400.6690179282</v>
      </c>
      <c r="Z249" s="137">
        <f t="shared" si="65"/>
        <v>1565499.6551474731</v>
      </c>
      <c r="AA249" s="137">
        <f t="shared" si="55"/>
        <v>2071040.048922244</v>
      </c>
      <c r="AB249" s="119">
        <f t="shared" si="66"/>
        <v>1.3030575297206046</v>
      </c>
      <c r="AC249" s="119">
        <f t="shared" si="66"/>
        <v>0.94931149655074953</v>
      </c>
      <c r="AD249" s="119">
        <f t="shared" si="66"/>
        <v>0.33951908066115027</v>
      </c>
      <c r="AE249" s="119">
        <f t="shared" si="66"/>
        <v>1.184294670443625</v>
      </c>
      <c r="AF249" s="119">
        <f t="shared" si="66"/>
        <v>1.1468855904501596</v>
      </c>
      <c r="AG249" s="119">
        <f t="shared" si="56"/>
        <v>0.98461367356525786</v>
      </c>
      <c r="AH249" s="120" t="b">
        <v>1</v>
      </c>
      <c r="AI249" s="121">
        <v>0.67350198027159147</v>
      </c>
      <c r="AJ249" s="120">
        <v>-0.16196632399999999</v>
      </c>
      <c r="AK249" s="120">
        <f t="shared" si="57"/>
        <v>0.89380602571291579</v>
      </c>
      <c r="AL249" s="120"/>
      <c r="AM249" s="122"/>
      <c r="AN249" s="139">
        <v>18.153869629999999</v>
      </c>
      <c r="AO249" s="137">
        <v>20.444553379999999</v>
      </c>
      <c r="AP249" s="137">
        <v>18.455434799999999</v>
      </c>
      <c r="AQ249" s="137">
        <v>17.68621826</v>
      </c>
      <c r="AR249" s="137">
        <v>17.976623539999999</v>
      </c>
      <c r="AS249" s="137">
        <f t="shared" si="67"/>
        <v>291648.19705605158</v>
      </c>
      <c r="AT249" s="137">
        <f t="shared" si="67"/>
        <v>1426999.4815643223</v>
      </c>
      <c r="AU249" s="137">
        <f t="shared" si="67"/>
        <v>359450.80273034435</v>
      </c>
      <c r="AV249" s="137">
        <f t="shared" si="67"/>
        <v>210902.73227358717</v>
      </c>
      <c r="AW249" s="137">
        <f t="shared" si="67"/>
        <v>257930.62250902486</v>
      </c>
      <c r="AX249" s="137">
        <f t="shared" si="58"/>
        <v>509386.36722666601</v>
      </c>
      <c r="AY249" s="137">
        <v>19.1289959</v>
      </c>
      <c r="AZ249" s="137">
        <v>17.760242460000001</v>
      </c>
      <c r="BA249" s="137">
        <v>19.727966309999999</v>
      </c>
      <c r="BB249" s="137">
        <v>18.657127379999999</v>
      </c>
      <c r="BC249" s="137">
        <v>18.128671650000001</v>
      </c>
      <c r="BD249" s="137">
        <f t="shared" si="68"/>
        <v>573325.88859457255</v>
      </c>
      <c r="BE249" s="137">
        <f t="shared" si="68"/>
        <v>222006.51054641049</v>
      </c>
      <c r="BF249" s="137">
        <f t="shared" si="68"/>
        <v>868379.60063072515</v>
      </c>
      <c r="BG249" s="137">
        <f t="shared" si="68"/>
        <v>413385.24790437031</v>
      </c>
      <c r="BH249" s="137">
        <f t="shared" si="68"/>
        <v>286598.52318791091</v>
      </c>
      <c r="BI249" s="137">
        <f t="shared" si="59"/>
        <v>472739.15417279786</v>
      </c>
      <c r="BJ249" s="119">
        <f t="shared" si="69"/>
        <v>1.965813244799129</v>
      </c>
      <c r="BK249" s="119">
        <f t="shared" si="69"/>
        <v>0.15557574716357983</v>
      </c>
      <c r="BL249" s="119">
        <f t="shared" si="69"/>
        <v>2.4158510539818518</v>
      </c>
      <c r="BM249" s="119">
        <f t="shared" si="69"/>
        <v>1.9600753553449408</v>
      </c>
      <c r="BN249" s="119">
        <f t="shared" si="69"/>
        <v>1.1111457817610739</v>
      </c>
      <c r="BO249" s="119">
        <f t="shared" si="60"/>
        <v>1.5216922366101151</v>
      </c>
      <c r="BP249" s="120"/>
      <c r="BQ249" s="121">
        <v>0.85993855142737152</v>
      </c>
      <c r="BR249" s="120">
        <v>0.13726081800000001</v>
      </c>
      <c r="BS249" s="120">
        <f t="shared" si="61"/>
        <v>1.099814961678109</v>
      </c>
      <c r="BT249" s="120"/>
      <c r="BU249" s="122"/>
      <c r="BV249" s="123"/>
      <c r="BW249" s="124"/>
      <c r="BX249" s="143"/>
      <c r="BY249" s="146">
        <f t="shared" si="62"/>
        <v>0.26927651902957905</v>
      </c>
      <c r="BZ249" s="145"/>
      <c r="CA249" s="145">
        <f t="shared" si="63"/>
        <v>0.64705178213873848</v>
      </c>
      <c r="CB249" s="145" t="s">
        <v>8540</v>
      </c>
      <c r="CC249" s="145" t="b">
        <v>1</v>
      </c>
      <c r="CD249" s="147"/>
    </row>
    <row r="250" spans="1:82" x14ac:dyDescent="0.25">
      <c r="A250" s="157" t="s">
        <v>5403</v>
      </c>
      <c r="B250" s="157" t="s">
        <v>8175</v>
      </c>
      <c r="C250" s="158" t="s">
        <v>5404</v>
      </c>
      <c r="D250" s="158" t="s">
        <v>5405</v>
      </c>
      <c r="E250" s="118">
        <v>3</v>
      </c>
      <c r="F250" s="139">
        <v>20.637767790000002</v>
      </c>
      <c r="G250" s="137">
        <v>20.193632130000001</v>
      </c>
      <c r="H250" s="137">
        <v>19.708093640000001</v>
      </c>
      <c r="I250" s="137">
        <v>20.158845899999999</v>
      </c>
      <c r="J250" s="137">
        <v>19.868160249999999</v>
      </c>
      <c r="K250" s="137">
        <f t="shared" si="64"/>
        <v>1631500.2637708932</v>
      </c>
      <c r="L250" s="137">
        <f t="shared" si="64"/>
        <v>1199192.7453460591</v>
      </c>
      <c r="M250" s="137">
        <f t="shared" si="64"/>
        <v>856499.95206261997</v>
      </c>
      <c r="N250" s="137">
        <f t="shared" si="64"/>
        <v>1170623.6499738947</v>
      </c>
      <c r="O250" s="137">
        <f t="shared" si="64"/>
        <v>957000.56440583186</v>
      </c>
      <c r="P250" s="137">
        <f t="shared" si="54"/>
        <v>1162963.4351118596</v>
      </c>
      <c r="Q250" s="137">
        <v>19.985097889999999</v>
      </c>
      <c r="R250" s="137">
        <v>19.87542152</v>
      </c>
      <c r="S250" s="137">
        <v>18.78621674</v>
      </c>
      <c r="T250" s="137">
        <v>19.756132130000001</v>
      </c>
      <c r="U250" s="137">
        <v>20.934043880000001</v>
      </c>
      <c r="V250" s="137">
        <f t="shared" si="65"/>
        <v>1037800.6328010614</v>
      </c>
      <c r="W250" s="137">
        <f t="shared" si="65"/>
        <v>961829.41345056402</v>
      </c>
      <c r="X250" s="137">
        <f t="shared" si="65"/>
        <v>452079.42695068236</v>
      </c>
      <c r="Y250" s="137">
        <f t="shared" si="65"/>
        <v>885499.60017401329</v>
      </c>
      <c r="Z250" s="137">
        <f t="shared" si="65"/>
        <v>2003434.4547301643</v>
      </c>
      <c r="AA250" s="137">
        <f t="shared" si="55"/>
        <v>1068128.705621297</v>
      </c>
      <c r="AB250" s="119">
        <f t="shared" si="66"/>
        <v>0.63610203188223124</v>
      </c>
      <c r="AC250" s="119">
        <f t="shared" si="66"/>
        <v>0.80206406950285747</v>
      </c>
      <c r="AD250" s="119">
        <f t="shared" si="66"/>
        <v>0.52782189404913149</v>
      </c>
      <c r="AE250" s="119">
        <f t="shared" si="66"/>
        <v>0.75643405990794754</v>
      </c>
      <c r="AF250" s="119">
        <f t="shared" si="66"/>
        <v>2.0934516961063934</v>
      </c>
      <c r="AG250" s="119">
        <f t="shared" si="56"/>
        <v>0.96317475028971222</v>
      </c>
      <c r="AH250" s="120" t="b">
        <v>1</v>
      </c>
      <c r="AI250" s="121">
        <v>0.51471683015958547</v>
      </c>
      <c r="AJ250" s="120">
        <v>-0.24591751100000001</v>
      </c>
      <c r="AK250" s="120">
        <f t="shared" si="57"/>
        <v>0.84327932506867009</v>
      </c>
      <c r="AL250" s="120"/>
      <c r="AM250" s="122"/>
      <c r="AN250" s="139">
        <v>18.67621231</v>
      </c>
      <c r="AO250" s="137">
        <v>19.86458206</v>
      </c>
      <c r="AP250" s="137">
        <v>19.313671110000001</v>
      </c>
      <c r="AQ250" s="137">
        <v>19.69372177</v>
      </c>
      <c r="AR250" s="137">
        <v>19.065053939999999</v>
      </c>
      <c r="AS250" s="137">
        <f t="shared" si="67"/>
        <v>418890.11377518601</v>
      </c>
      <c r="AT250" s="137">
        <f t="shared" si="67"/>
        <v>954629.94086538476</v>
      </c>
      <c r="AU250" s="137">
        <f t="shared" si="67"/>
        <v>651619.88742775528</v>
      </c>
      <c r="AV250" s="137">
        <f t="shared" si="67"/>
        <v>848010.01055787387</v>
      </c>
      <c r="AW250" s="137">
        <f t="shared" si="67"/>
        <v>548470.28693454352</v>
      </c>
      <c r="AX250" s="137">
        <f t="shared" si="58"/>
        <v>684324.04791214853</v>
      </c>
      <c r="AY250" s="137">
        <v>19.9998951</v>
      </c>
      <c r="AZ250" s="137">
        <v>19.56864929</v>
      </c>
      <c r="BA250" s="137">
        <v>19.29785919</v>
      </c>
      <c r="BB250" s="137">
        <v>20.138835910000001</v>
      </c>
      <c r="BC250" s="137">
        <v>19.890136720000001</v>
      </c>
      <c r="BD250" s="137">
        <f t="shared" si="68"/>
        <v>1048499.7596162553</v>
      </c>
      <c r="BE250" s="137">
        <f t="shared" si="68"/>
        <v>777589.54181806161</v>
      </c>
      <c r="BF250" s="137">
        <f t="shared" si="68"/>
        <v>644517.13556859386</v>
      </c>
      <c r="BG250" s="137">
        <f t="shared" si="68"/>
        <v>1154499.3338527603</v>
      </c>
      <c r="BH250" s="137">
        <f t="shared" si="68"/>
        <v>971690.08345594676</v>
      </c>
      <c r="BI250" s="137">
        <f t="shared" si="59"/>
        <v>919359.17086232337</v>
      </c>
      <c r="BJ250" s="119">
        <f t="shared" si="69"/>
        <v>2.5030425047915412</v>
      </c>
      <c r="BK250" s="119">
        <f t="shared" si="69"/>
        <v>0.81454552023914772</v>
      </c>
      <c r="BL250" s="119">
        <f t="shared" si="69"/>
        <v>0.98909985407719947</v>
      </c>
      <c r="BM250" s="119">
        <f t="shared" si="69"/>
        <v>1.3614218222415306</v>
      </c>
      <c r="BN250" s="119">
        <f t="shared" si="69"/>
        <v>1.7716366895403248</v>
      </c>
      <c r="BO250" s="119">
        <f t="shared" si="60"/>
        <v>1.4879492781779486</v>
      </c>
      <c r="BP250" s="120" t="b">
        <v>1</v>
      </c>
      <c r="BQ250" s="121">
        <v>0.19012391122003888</v>
      </c>
      <c r="BR250" s="120">
        <v>0.45642700200000003</v>
      </c>
      <c r="BS250" s="120">
        <f t="shared" si="61"/>
        <v>1.3721393477582338</v>
      </c>
      <c r="BT250" s="120"/>
      <c r="BU250" s="122"/>
      <c r="BV250" s="123"/>
      <c r="BW250" s="124"/>
      <c r="BX250" s="143"/>
      <c r="BY250" s="146">
        <f t="shared" si="62"/>
        <v>0.24344872388985322</v>
      </c>
      <c r="BZ250" s="145"/>
      <c r="CA250" s="145">
        <f t="shared" si="63"/>
        <v>0.64731692431690746</v>
      </c>
      <c r="CB250" s="145" t="s">
        <v>8540</v>
      </c>
      <c r="CC250" s="145" t="b">
        <v>1</v>
      </c>
      <c r="CD250" s="147"/>
    </row>
    <row r="251" spans="1:82" x14ac:dyDescent="0.25">
      <c r="A251" s="157" t="s">
        <v>1305</v>
      </c>
      <c r="B251" s="157" t="s">
        <v>1306</v>
      </c>
      <c r="C251" s="158" t="s">
        <v>1307</v>
      </c>
      <c r="D251" s="158" t="s">
        <v>1308</v>
      </c>
      <c r="E251" s="118">
        <v>4</v>
      </c>
      <c r="F251" s="139">
        <v>21.810255049999999</v>
      </c>
      <c r="G251" s="137">
        <v>21.140274049999999</v>
      </c>
      <c r="H251" s="137">
        <v>21.493993759999999</v>
      </c>
      <c r="I251" s="137">
        <v>20.7117939</v>
      </c>
      <c r="J251" s="137">
        <v>21.639932630000001</v>
      </c>
      <c r="K251" s="137">
        <f t="shared" si="64"/>
        <v>3677400.9432492857</v>
      </c>
      <c r="L251" s="137">
        <f t="shared" si="64"/>
        <v>2311301.5237418888</v>
      </c>
      <c r="M251" s="137">
        <f t="shared" si="64"/>
        <v>2953499.1375415893</v>
      </c>
      <c r="N251" s="137">
        <f t="shared" si="64"/>
        <v>1717399.0878945161</v>
      </c>
      <c r="O251" s="137">
        <f t="shared" si="64"/>
        <v>3267900.5073513715</v>
      </c>
      <c r="P251" s="137">
        <f t="shared" si="54"/>
        <v>2785500.2399557298</v>
      </c>
      <c r="Q251" s="137">
        <v>22.12278366</v>
      </c>
      <c r="R251" s="137">
        <v>21.67925644</v>
      </c>
      <c r="S251" s="137">
        <v>22.050857539999999</v>
      </c>
      <c r="T251" s="137">
        <v>21.647813800000002</v>
      </c>
      <c r="U251" s="137">
        <v>22.95150185</v>
      </c>
      <c r="V251" s="137">
        <f t="shared" si="65"/>
        <v>4566899.6545193829</v>
      </c>
      <c r="W251" s="137">
        <f t="shared" si="65"/>
        <v>3358199.3415058423</v>
      </c>
      <c r="X251" s="137">
        <f t="shared" si="65"/>
        <v>4344797.5976618445</v>
      </c>
      <c r="Y251" s="137">
        <f t="shared" si="65"/>
        <v>3285801.2791697569</v>
      </c>
      <c r="Z251" s="137">
        <f t="shared" si="65"/>
        <v>8111300.711907276</v>
      </c>
      <c r="AA251" s="137">
        <f t="shared" si="55"/>
        <v>4733399.7169528203</v>
      </c>
      <c r="AB251" s="119">
        <f t="shared" si="66"/>
        <v>1.2418824395264749</v>
      </c>
      <c r="AC251" s="119">
        <f t="shared" si="66"/>
        <v>1.4529473143205802</v>
      </c>
      <c r="AD251" s="119">
        <f t="shared" si="66"/>
        <v>1.4710678403239126</v>
      </c>
      <c r="AE251" s="119">
        <f t="shared" si="66"/>
        <v>1.9132427065616173</v>
      </c>
      <c r="AF251" s="119">
        <f t="shared" si="66"/>
        <v>2.482113728266921</v>
      </c>
      <c r="AG251" s="119">
        <f t="shared" si="56"/>
        <v>1.7122508057999013</v>
      </c>
      <c r="AH251" s="120" t="b">
        <v>1</v>
      </c>
      <c r="AI251" s="121">
        <v>1.4281182793907275E-2</v>
      </c>
      <c r="AJ251" s="120">
        <v>0.73119277999999999</v>
      </c>
      <c r="AK251" s="120">
        <f t="shared" si="57"/>
        <v>1.6600109751832799</v>
      </c>
      <c r="AL251" s="120" t="b">
        <v>1</v>
      </c>
      <c r="AM251" s="122" t="b">
        <v>1</v>
      </c>
      <c r="AN251" s="139">
        <v>20.034832000000002</v>
      </c>
      <c r="AO251" s="137">
        <v>21.73384476</v>
      </c>
      <c r="AP251" s="137">
        <v>20.227996829999999</v>
      </c>
      <c r="AQ251" s="137">
        <v>19.137836459999999</v>
      </c>
      <c r="AR251" s="137">
        <v>17.809665679999998</v>
      </c>
      <c r="AS251" s="137">
        <f t="shared" si="67"/>
        <v>1074200.5986933706</v>
      </c>
      <c r="AT251" s="137">
        <f t="shared" si="67"/>
        <v>3487700.5823896076</v>
      </c>
      <c r="AU251" s="137">
        <f t="shared" si="67"/>
        <v>1228100.1885029676</v>
      </c>
      <c r="AV251" s="137">
        <f t="shared" si="67"/>
        <v>576849.90649890364</v>
      </c>
      <c r="AW251" s="137">
        <f t="shared" si="67"/>
        <v>229743.68485418247</v>
      </c>
      <c r="AX251" s="137">
        <f t="shared" si="58"/>
        <v>1319318.9921878062</v>
      </c>
      <c r="AY251" s="137">
        <v>21.697484970000001</v>
      </c>
      <c r="AZ251" s="137">
        <v>21.779726029999999</v>
      </c>
      <c r="BA251" s="137">
        <v>22.01498604</v>
      </c>
      <c r="BB251" s="137">
        <v>18.631479259999999</v>
      </c>
      <c r="BC251" s="137">
        <v>20.079526900000001</v>
      </c>
      <c r="BD251" s="137">
        <f t="shared" si="68"/>
        <v>3400899.5638583032</v>
      </c>
      <c r="BE251" s="137">
        <f t="shared" si="68"/>
        <v>3600400.6577840764</v>
      </c>
      <c r="BF251" s="137">
        <f t="shared" si="68"/>
        <v>4238099.5343374694</v>
      </c>
      <c r="BG251" s="137">
        <f t="shared" si="68"/>
        <v>406101.0579145003</v>
      </c>
      <c r="BH251" s="137">
        <f t="shared" si="68"/>
        <v>1108000.3450569741</v>
      </c>
      <c r="BI251" s="137">
        <f t="shared" si="59"/>
        <v>2550700.2317902646</v>
      </c>
      <c r="BJ251" s="119">
        <f t="shared" si="69"/>
        <v>3.1659818175441981</v>
      </c>
      <c r="BK251" s="119">
        <f t="shared" si="69"/>
        <v>1.0323135753004498</v>
      </c>
      <c r="BL251" s="119">
        <f t="shared" si="69"/>
        <v>3.4509395682966533</v>
      </c>
      <c r="BM251" s="119">
        <f t="shared" si="69"/>
        <v>0.70399778753413411</v>
      </c>
      <c r="BN251" s="119">
        <f t="shared" si="69"/>
        <v>4.8227673625075616</v>
      </c>
      <c r="BO251" s="119">
        <f t="shared" si="60"/>
        <v>2.6352000222365994</v>
      </c>
      <c r="BP251" s="120" t="b">
        <v>1</v>
      </c>
      <c r="BQ251" s="121">
        <v>0.1233889938844194</v>
      </c>
      <c r="BR251" s="120">
        <v>1.0518054960000001</v>
      </c>
      <c r="BS251" s="120">
        <f t="shared" si="61"/>
        <v>2.0731226850061981</v>
      </c>
      <c r="BT251" s="120"/>
      <c r="BU251" s="122"/>
      <c r="BV251" s="123"/>
      <c r="BW251" s="124"/>
      <c r="BX251" s="143"/>
      <c r="BY251" s="146">
        <f t="shared" si="62"/>
        <v>0.30799908683978011</v>
      </c>
      <c r="BZ251" s="145"/>
      <c r="CA251" s="145">
        <f t="shared" si="63"/>
        <v>0.64976122926207536</v>
      </c>
      <c r="CB251" s="145" t="s">
        <v>8540</v>
      </c>
      <c r="CC251" s="145" t="b">
        <v>1</v>
      </c>
      <c r="CD251" s="147"/>
    </row>
    <row r="252" spans="1:82" x14ac:dyDescent="0.25">
      <c r="A252" s="157" t="s">
        <v>5385</v>
      </c>
      <c r="B252" s="157" t="s">
        <v>5386</v>
      </c>
      <c r="C252" s="158" t="s">
        <v>5387</v>
      </c>
      <c r="D252" s="158" t="s">
        <v>5388</v>
      </c>
      <c r="E252" s="118">
        <v>4</v>
      </c>
      <c r="F252" s="139">
        <v>22.537607189999999</v>
      </c>
      <c r="G252" s="137">
        <v>19.77688599</v>
      </c>
      <c r="H252" s="137">
        <v>20.029825209999998</v>
      </c>
      <c r="I252" s="137">
        <v>19.98555756</v>
      </c>
      <c r="J252" s="137">
        <v>18.5333519</v>
      </c>
      <c r="K252" s="137">
        <f t="shared" si="64"/>
        <v>6088296.5037321504</v>
      </c>
      <c r="L252" s="137">
        <f t="shared" si="64"/>
        <v>898330.00103207375</v>
      </c>
      <c r="M252" s="137">
        <f t="shared" si="64"/>
        <v>1070479.1087627658</v>
      </c>
      <c r="N252" s="137">
        <f t="shared" si="64"/>
        <v>1038131.3484473706</v>
      </c>
      <c r="O252" s="137">
        <f t="shared" si="64"/>
        <v>379397.82958296855</v>
      </c>
      <c r="P252" s="137">
        <f t="shared" si="54"/>
        <v>1894926.958311466</v>
      </c>
      <c r="Q252" s="137">
        <v>18.734472270000001</v>
      </c>
      <c r="R252" s="137">
        <v>19.56335258</v>
      </c>
      <c r="S252" s="137">
        <v>20.407108310000002</v>
      </c>
      <c r="T252" s="137">
        <v>18.769279480000002</v>
      </c>
      <c r="U252" s="137">
        <v>18.890464779999999</v>
      </c>
      <c r="V252" s="137">
        <f t="shared" si="65"/>
        <v>436152.23892403173</v>
      </c>
      <c r="W252" s="137">
        <f t="shared" si="65"/>
        <v>774739.934108302</v>
      </c>
      <c r="X252" s="137">
        <f t="shared" si="65"/>
        <v>1390438.3129507245</v>
      </c>
      <c r="Y252" s="137">
        <f t="shared" si="65"/>
        <v>446803.04116636969</v>
      </c>
      <c r="Z252" s="137">
        <f t="shared" si="65"/>
        <v>485955.53247132531</v>
      </c>
      <c r="AA252" s="137">
        <f t="shared" si="55"/>
        <v>706817.81192415056</v>
      </c>
      <c r="AB252" s="119">
        <f t="shared" si="66"/>
        <v>7.1637811768311327E-2</v>
      </c>
      <c r="AC252" s="119">
        <f t="shared" si="66"/>
        <v>0.86242242073427189</v>
      </c>
      <c r="AD252" s="119">
        <f t="shared" si="66"/>
        <v>1.2988934595442596</v>
      </c>
      <c r="AE252" s="119">
        <f t="shared" si="66"/>
        <v>0.43039162802915876</v>
      </c>
      <c r="AF252" s="119">
        <f t="shared" si="66"/>
        <v>1.2808600750444046</v>
      </c>
      <c r="AG252" s="119">
        <f t="shared" si="56"/>
        <v>0.78884107902408118</v>
      </c>
      <c r="AH252" s="120"/>
      <c r="AI252" s="121">
        <v>0.313696953483378</v>
      </c>
      <c r="AJ252" s="120">
        <v>-0.89971008299999999</v>
      </c>
      <c r="AK252" s="120">
        <f t="shared" si="57"/>
        <v>0.53599443128830038</v>
      </c>
      <c r="AL252" s="120"/>
      <c r="AM252" s="122"/>
      <c r="AN252" s="139">
        <v>21.03912163</v>
      </c>
      <c r="AO252" s="137">
        <v>17.998542789999998</v>
      </c>
      <c r="AP252" s="137">
        <v>20.792572020000001</v>
      </c>
      <c r="AQ252" s="137">
        <v>17.815729139999998</v>
      </c>
      <c r="AR252" s="137">
        <v>20.895633700000001</v>
      </c>
      <c r="AS252" s="137">
        <f t="shared" si="67"/>
        <v>2154798.6414070972</v>
      </c>
      <c r="AT252" s="137">
        <f t="shared" si="67"/>
        <v>261879.35224612133</v>
      </c>
      <c r="AU252" s="137">
        <f t="shared" si="67"/>
        <v>1816301.1797146094</v>
      </c>
      <c r="AV252" s="137">
        <f t="shared" si="67"/>
        <v>230711.29969714186</v>
      </c>
      <c r="AW252" s="137">
        <f t="shared" si="67"/>
        <v>1950798.9901693135</v>
      </c>
      <c r="AX252" s="137">
        <f t="shared" si="58"/>
        <v>1282897.8926468568</v>
      </c>
      <c r="AY252" s="137">
        <v>18.941974640000002</v>
      </c>
      <c r="AZ252" s="137">
        <v>19.159700390000001</v>
      </c>
      <c r="BA252" s="137">
        <v>18.27453423</v>
      </c>
      <c r="BB252" s="137">
        <v>18.993816379999998</v>
      </c>
      <c r="BC252" s="137">
        <v>21.113117219999999</v>
      </c>
      <c r="BD252" s="137">
        <f t="shared" si="68"/>
        <v>503619.5072239156</v>
      </c>
      <c r="BE252" s="137">
        <f t="shared" si="68"/>
        <v>585658.60045273381</v>
      </c>
      <c r="BF252" s="137">
        <f t="shared" si="68"/>
        <v>317090.30229303171</v>
      </c>
      <c r="BG252" s="137">
        <f t="shared" si="68"/>
        <v>522045.62740688917</v>
      </c>
      <c r="BH252" s="137">
        <f t="shared" si="68"/>
        <v>2268201.2486699908</v>
      </c>
      <c r="BI252" s="137">
        <f t="shared" si="59"/>
        <v>839323.05720931222</v>
      </c>
      <c r="BJ252" s="119">
        <f t="shared" si="69"/>
        <v>0.23371998549945663</v>
      </c>
      <c r="BK252" s="119">
        <f t="shared" si="69"/>
        <v>2.2363679894179511</v>
      </c>
      <c r="BL252" s="119">
        <f t="shared" si="69"/>
        <v>0.17458024353805424</v>
      </c>
      <c r="BM252" s="119">
        <f t="shared" si="69"/>
        <v>2.2627657513619237</v>
      </c>
      <c r="BN252" s="119">
        <f t="shared" si="69"/>
        <v>1.1627037229874357</v>
      </c>
      <c r="BO252" s="119">
        <f t="shared" si="60"/>
        <v>1.2140275385609642</v>
      </c>
      <c r="BP252" s="120" t="b">
        <v>1</v>
      </c>
      <c r="BQ252" s="121">
        <v>0.63232978773402637</v>
      </c>
      <c r="BR252" s="120">
        <v>-0.41169128399999999</v>
      </c>
      <c r="BS252" s="120">
        <f t="shared" si="61"/>
        <v>0.75174158371556776</v>
      </c>
      <c r="BT252" s="120"/>
      <c r="BU252" s="122"/>
      <c r="BV252" s="123"/>
      <c r="BW252" s="124"/>
      <c r="BX252" s="143"/>
      <c r="BY252" s="146">
        <f t="shared" si="62"/>
        <v>0.44182835097297268</v>
      </c>
      <c r="BZ252" s="145"/>
      <c r="CA252" s="145">
        <f t="shared" si="63"/>
        <v>0.64977198125104008</v>
      </c>
      <c r="CB252" s="145" t="s">
        <v>8540</v>
      </c>
      <c r="CC252" s="145" t="b">
        <v>1</v>
      </c>
      <c r="CD252" s="147"/>
    </row>
    <row r="253" spans="1:82" x14ac:dyDescent="0.25">
      <c r="A253" s="157" t="s">
        <v>5508</v>
      </c>
      <c r="B253" s="157" t="s">
        <v>5509</v>
      </c>
      <c r="C253" s="158" t="s">
        <v>5510</v>
      </c>
      <c r="D253" s="158" t="s">
        <v>5511</v>
      </c>
      <c r="E253" s="118">
        <v>2</v>
      </c>
      <c r="F253" s="139">
        <v>22.31420898</v>
      </c>
      <c r="G253" s="137">
        <v>22.133453370000002</v>
      </c>
      <c r="H253" s="137">
        <v>21.41131592</v>
      </c>
      <c r="I253" s="137">
        <v>22.53126717</v>
      </c>
      <c r="J253" s="137">
        <v>21.826211929999999</v>
      </c>
      <c r="K253" s="137">
        <f t="shared" si="64"/>
        <v>5214902.9731961489</v>
      </c>
      <c r="L253" s="137">
        <f t="shared" si="64"/>
        <v>4600800.1844407311</v>
      </c>
      <c r="M253" s="137">
        <f t="shared" si="64"/>
        <v>2788998.8716172525</v>
      </c>
      <c r="N253" s="137">
        <f t="shared" si="64"/>
        <v>6061599.7801400479</v>
      </c>
      <c r="O253" s="137">
        <f t="shared" si="64"/>
        <v>3718300.4797824426</v>
      </c>
      <c r="P253" s="137">
        <f t="shared" si="54"/>
        <v>4476920.457835325</v>
      </c>
      <c r="Q253" s="137">
        <v>22.151340480000002</v>
      </c>
      <c r="R253" s="137">
        <v>22.444807050000001</v>
      </c>
      <c r="S253" s="137">
        <v>22.228319169999999</v>
      </c>
      <c r="T253" s="137">
        <v>22.33641815</v>
      </c>
      <c r="U253" s="137">
        <v>22.25424576</v>
      </c>
      <c r="V253" s="137">
        <f t="shared" si="65"/>
        <v>4658197.8290368067</v>
      </c>
      <c r="W253" s="137">
        <f t="shared" si="65"/>
        <v>5709001.6554565988</v>
      </c>
      <c r="X253" s="137">
        <f t="shared" si="65"/>
        <v>4913498.4497293951</v>
      </c>
      <c r="Y253" s="137">
        <f t="shared" si="65"/>
        <v>5295803.4578675311</v>
      </c>
      <c r="Z253" s="137">
        <f t="shared" si="65"/>
        <v>5002596.8422943009</v>
      </c>
      <c r="AA253" s="137">
        <f t="shared" si="55"/>
        <v>5115819.6468769256</v>
      </c>
      <c r="AB253" s="119">
        <f t="shared" si="66"/>
        <v>0.89324726710722591</v>
      </c>
      <c r="AC253" s="119">
        <f t="shared" si="66"/>
        <v>1.2408714629171793</v>
      </c>
      <c r="AD253" s="119">
        <f t="shared" si="66"/>
        <v>1.7617427169772257</v>
      </c>
      <c r="AE253" s="119">
        <f t="shared" si="66"/>
        <v>0.87366432129327687</v>
      </c>
      <c r="AF253" s="119">
        <f t="shared" si="66"/>
        <v>1.3453987566349137</v>
      </c>
      <c r="AG253" s="119">
        <f t="shared" si="56"/>
        <v>1.2229849049859645</v>
      </c>
      <c r="AH253" s="120" t="b">
        <v>1</v>
      </c>
      <c r="AI253" s="121">
        <v>0.27638346484247767</v>
      </c>
      <c r="AJ253" s="120">
        <v>0.23973464999999999</v>
      </c>
      <c r="AK253" s="120">
        <f t="shared" si="57"/>
        <v>1.1807754654342109</v>
      </c>
      <c r="AL253" s="120"/>
      <c r="AM253" s="122"/>
      <c r="AN253" s="139">
        <v>21.415088650000001</v>
      </c>
      <c r="AO253" s="137">
        <v>18.700227739999999</v>
      </c>
      <c r="AP253" s="137">
        <v>21.846170430000001</v>
      </c>
      <c r="AQ253" s="137">
        <v>21.649173739999998</v>
      </c>
      <c r="AR253" s="137">
        <v>21.448995589999999</v>
      </c>
      <c r="AS253" s="137">
        <f t="shared" si="67"/>
        <v>2796301.8077286398</v>
      </c>
      <c r="AT253" s="137">
        <f t="shared" si="67"/>
        <v>425921.41389531991</v>
      </c>
      <c r="AU253" s="137">
        <f t="shared" si="67"/>
        <v>3770097.5694746315</v>
      </c>
      <c r="AV253" s="137">
        <f t="shared" si="67"/>
        <v>3288900.0624978603</v>
      </c>
      <c r="AW253" s="137">
        <f t="shared" si="67"/>
        <v>2862800.2696890002</v>
      </c>
      <c r="AX253" s="137">
        <f t="shared" si="58"/>
        <v>2628804.2246570899</v>
      </c>
      <c r="AY253" s="137">
        <v>21.85555458</v>
      </c>
      <c r="AZ253" s="137">
        <v>21.10603905</v>
      </c>
      <c r="BA253" s="137">
        <v>21.539241789999998</v>
      </c>
      <c r="BB253" s="137">
        <v>21.610406879999999</v>
      </c>
      <c r="BC253" s="137">
        <v>21.38790131</v>
      </c>
      <c r="BD253" s="137">
        <f t="shared" si="68"/>
        <v>3794700.4644608959</v>
      </c>
      <c r="BE253" s="137">
        <f t="shared" si="68"/>
        <v>2257100.223172484</v>
      </c>
      <c r="BF253" s="137">
        <f t="shared" si="68"/>
        <v>3047599.2824623422</v>
      </c>
      <c r="BG253" s="137">
        <f t="shared" si="68"/>
        <v>3201700.3935485431</v>
      </c>
      <c r="BH253" s="137">
        <f t="shared" si="68"/>
        <v>2744099.3985161064</v>
      </c>
      <c r="BI253" s="137">
        <f t="shared" si="59"/>
        <v>3009039.9524320746</v>
      </c>
      <c r="BJ253" s="119">
        <f t="shared" si="69"/>
        <v>1.3570425245131992</v>
      </c>
      <c r="BK253" s="119">
        <f t="shared" si="69"/>
        <v>5.2993349231490363</v>
      </c>
      <c r="BL253" s="119">
        <f t="shared" si="69"/>
        <v>0.80836085175562966</v>
      </c>
      <c r="BM253" s="119">
        <f t="shared" si="69"/>
        <v>0.97348667721965054</v>
      </c>
      <c r="BN253" s="119">
        <f t="shared" si="69"/>
        <v>0.95853679614687581</v>
      </c>
      <c r="BO253" s="119">
        <f t="shared" si="60"/>
        <v>1.8793523545568782</v>
      </c>
      <c r="BP253" s="120" t="b">
        <v>1</v>
      </c>
      <c r="BQ253" s="121">
        <v>0.37969591608386333</v>
      </c>
      <c r="BR253" s="120">
        <v>0.48789749100000002</v>
      </c>
      <c r="BS253" s="120">
        <f t="shared" si="61"/>
        <v>1.4023996012472975</v>
      </c>
      <c r="BT253" s="120"/>
      <c r="BU253" s="122"/>
      <c r="BV253" s="123"/>
      <c r="BW253" s="124"/>
      <c r="BX253" s="143"/>
      <c r="BY253" s="146">
        <f t="shared" si="62"/>
        <v>0.49234161469178317</v>
      </c>
      <c r="BZ253" s="145"/>
      <c r="CA253" s="145">
        <f t="shared" si="63"/>
        <v>0.65074806329988344</v>
      </c>
      <c r="CB253" s="145" t="s">
        <v>8540</v>
      </c>
      <c r="CC253" s="145" t="b">
        <v>1</v>
      </c>
      <c r="CD253" s="147"/>
    </row>
    <row r="254" spans="1:82" x14ac:dyDescent="0.25">
      <c r="A254" s="157" t="s">
        <v>6135</v>
      </c>
      <c r="B254" s="157" t="s">
        <v>6136</v>
      </c>
      <c r="C254" s="158" t="s">
        <v>6136</v>
      </c>
      <c r="D254" s="158" t="s">
        <v>6137</v>
      </c>
      <c r="E254" s="118">
        <v>9</v>
      </c>
      <c r="F254" s="139">
        <v>22.484952929999999</v>
      </c>
      <c r="G254" s="137">
        <v>23.319345469999998</v>
      </c>
      <c r="H254" s="137">
        <v>22.4245491</v>
      </c>
      <c r="I254" s="137">
        <v>22.827297210000001</v>
      </c>
      <c r="J254" s="137">
        <v>22.88513184</v>
      </c>
      <c r="K254" s="137">
        <f t="shared" si="64"/>
        <v>5870097.0709281368</v>
      </c>
      <c r="L254" s="137">
        <f t="shared" si="64"/>
        <v>10467005.821713638</v>
      </c>
      <c r="M254" s="137">
        <f t="shared" si="64"/>
        <v>5629397.5314660566</v>
      </c>
      <c r="N254" s="137">
        <f t="shared" si="64"/>
        <v>7442197.3125603693</v>
      </c>
      <c r="O254" s="137">
        <f t="shared" si="64"/>
        <v>7746600.125864964</v>
      </c>
      <c r="P254" s="137">
        <f t="shared" si="54"/>
        <v>7431059.5725066336</v>
      </c>
      <c r="Q254" s="137">
        <v>22.597166059999999</v>
      </c>
      <c r="R254" s="137">
        <v>22.921033860000001</v>
      </c>
      <c r="S254" s="137">
        <v>23.12467766</v>
      </c>
      <c r="T254" s="137">
        <v>23.118101119999999</v>
      </c>
      <c r="U254" s="137">
        <v>22.402442929999999</v>
      </c>
      <c r="V254" s="137">
        <f t="shared" si="65"/>
        <v>6344900.282784272</v>
      </c>
      <c r="W254" s="137">
        <f t="shared" si="65"/>
        <v>7941795.9321749667</v>
      </c>
      <c r="X254" s="137">
        <f t="shared" si="65"/>
        <v>9145798.2248787396</v>
      </c>
      <c r="Y254" s="137">
        <f t="shared" si="65"/>
        <v>9104201.8914451953</v>
      </c>
      <c r="Z254" s="137">
        <f t="shared" si="65"/>
        <v>5543796.7314845808</v>
      </c>
      <c r="AA254" s="137">
        <f t="shared" si="55"/>
        <v>7616098.6125535518</v>
      </c>
      <c r="AB254" s="119">
        <f t="shared" si="66"/>
        <v>1.0808850698922194</v>
      </c>
      <c r="AC254" s="119">
        <f t="shared" si="66"/>
        <v>0.75874572608910151</v>
      </c>
      <c r="AD254" s="119">
        <f t="shared" si="66"/>
        <v>1.6246495604116471</v>
      </c>
      <c r="AE254" s="119">
        <f t="shared" si="66"/>
        <v>1.2233217568794934</v>
      </c>
      <c r="AF254" s="119">
        <f t="shared" si="66"/>
        <v>0.71564255820750466</v>
      </c>
      <c r="AG254" s="119">
        <f t="shared" si="56"/>
        <v>1.0806489342959933</v>
      </c>
      <c r="AH254" s="120" t="b">
        <v>1</v>
      </c>
      <c r="AI254" s="121">
        <v>0.84989531260692497</v>
      </c>
      <c r="AJ254" s="120">
        <v>4.4429016000000002E-2</v>
      </c>
      <c r="AK254" s="120">
        <f t="shared" si="57"/>
        <v>1.0312749447012821</v>
      </c>
      <c r="AL254" s="120"/>
      <c r="AM254" s="122"/>
      <c r="AN254" s="139">
        <v>21.75172615</v>
      </c>
      <c r="AO254" s="137">
        <v>21.681318279999999</v>
      </c>
      <c r="AP254" s="137">
        <v>21.554639819999998</v>
      </c>
      <c r="AQ254" s="137">
        <v>21.867519380000001</v>
      </c>
      <c r="AR254" s="137">
        <v>19.281782150000002</v>
      </c>
      <c r="AS254" s="137">
        <f t="shared" si="67"/>
        <v>3531197.6648179474</v>
      </c>
      <c r="AT254" s="137">
        <f t="shared" si="67"/>
        <v>3363002.172103195</v>
      </c>
      <c r="AU254" s="137">
        <f t="shared" si="67"/>
        <v>3080300.8206360484</v>
      </c>
      <c r="AV254" s="137">
        <f t="shared" si="67"/>
        <v>3826302.1706821341</v>
      </c>
      <c r="AW254" s="137">
        <f t="shared" si="67"/>
        <v>637374.66543310671</v>
      </c>
      <c r="AX254" s="137">
        <f t="shared" si="58"/>
        <v>2887635.4987344863</v>
      </c>
      <c r="AY254" s="137">
        <v>21.474966049999999</v>
      </c>
      <c r="AZ254" s="137">
        <v>21.806444169999999</v>
      </c>
      <c r="BA254" s="137">
        <v>21.792572020000001</v>
      </c>
      <c r="BB254" s="137">
        <v>21.796100620000001</v>
      </c>
      <c r="BC254" s="137">
        <v>21.356544490000001</v>
      </c>
      <c r="BD254" s="137">
        <f t="shared" si="68"/>
        <v>2914801.1816595201</v>
      </c>
      <c r="BE254" s="137">
        <f t="shared" si="68"/>
        <v>3667699.9042740823</v>
      </c>
      <c r="BF254" s="137">
        <f t="shared" si="68"/>
        <v>3632602.3594292193</v>
      </c>
      <c r="BG254" s="137">
        <f t="shared" si="68"/>
        <v>3641497.9946766426</v>
      </c>
      <c r="BH254" s="137">
        <f t="shared" si="68"/>
        <v>2685100.1894797641</v>
      </c>
      <c r="BI254" s="137">
        <f t="shared" si="59"/>
        <v>3308340.3259038455</v>
      </c>
      <c r="BJ254" s="119">
        <f t="shared" si="69"/>
        <v>0.82544265666583527</v>
      </c>
      <c r="BK254" s="119">
        <f t="shared" si="69"/>
        <v>1.0906028948474724</v>
      </c>
      <c r="BL254" s="119">
        <f t="shared" si="69"/>
        <v>1.1793011692536985</v>
      </c>
      <c r="BM254" s="119">
        <f t="shared" si="69"/>
        <v>0.95170162528681168</v>
      </c>
      <c r="BN254" s="119">
        <f t="shared" si="69"/>
        <v>4.2127501061800032</v>
      </c>
      <c r="BO254" s="119">
        <f t="shared" si="60"/>
        <v>1.6519596904467639</v>
      </c>
      <c r="BP254" s="120" t="b">
        <v>1</v>
      </c>
      <c r="BQ254" s="121">
        <v>0.37948107658446112</v>
      </c>
      <c r="BR254" s="120">
        <v>0.41792831400000002</v>
      </c>
      <c r="BS254" s="120">
        <f t="shared" si="61"/>
        <v>1.3360076919229951</v>
      </c>
      <c r="BT254" s="120"/>
      <c r="BU254" s="122"/>
      <c r="BV254" s="123"/>
      <c r="BW254" s="124"/>
      <c r="BX254" s="143"/>
      <c r="BY254" s="146">
        <f t="shared" si="62"/>
        <v>0.43282488970293181</v>
      </c>
      <c r="BZ254" s="145"/>
      <c r="CA254" s="145">
        <f t="shared" si="63"/>
        <v>0.65416180585116901</v>
      </c>
      <c r="CB254" s="145" t="s">
        <v>8540</v>
      </c>
      <c r="CC254" s="145" t="b">
        <v>1</v>
      </c>
      <c r="CD254" s="147"/>
    </row>
    <row r="255" spans="1:82" x14ac:dyDescent="0.25">
      <c r="A255" s="157" t="s">
        <v>784</v>
      </c>
      <c r="B255" s="157" t="s">
        <v>7557</v>
      </c>
      <c r="C255" s="158" t="s">
        <v>785</v>
      </c>
      <c r="D255" s="158" t="s">
        <v>786</v>
      </c>
      <c r="E255" s="118">
        <v>5</v>
      </c>
      <c r="F255" s="139">
        <v>20.8190937</v>
      </c>
      <c r="G255" s="137">
        <v>21.24057007</v>
      </c>
      <c r="H255" s="137">
        <v>22.326438899999999</v>
      </c>
      <c r="I255" s="137">
        <v>21.895006179999999</v>
      </c>
      <c r="J255" s="137">
        <v>19.281927110000002</v>
      </c>
      <c r="K255" s="137">
        <f t="shared" si="64"/>
        <v>1849999.8203905602</v>
      </c>
      <c r="L255" s="137">
        <f t="shared" si="64"/>
        <v>2477699.9728432721</v>
      </c>
      <c r="M255" s="137">
        <f t="shared" si="64"/>
        <v>5259298.3142305873</v>
      </c>
      <c r="N255" s="137">
        <f t="shared" si="64"/>
        <v>3899901.2957968996</v>
      </c>
      <c r="O255" s="137">
        <f t="shared" si="64"/>
        <v>637438.71117447212</v>
      </c>
      <c r="P255" s="137">
        <f t="shared" si="54"/>
        <v>2824867.6228871578</v>
      </c>
      <c r="Q255" s="137">
        <v>21.0743084</v>
      </c>
      <c r="R255" s="137">
        <v>21.759996409999999</v>
      </c>
      <c r="S255" s="137">
        <v>22.092166899999999</v>
      </c>
      <c r="T255" s="137">
        <v>22.514196399999999</v>
      </c>
      <c r="U255" s="137">
        <v>19.852842330000001</v>
      </c>
      <c r="V255" s="137">
        <f t="shared" si="65"/>
        <v>2207999.4774363427</v>
      </c>
      <c r="W255" s="137">
        <f t="shared" si="65"/>
        <v>3551498.4130695076</v>
      </c>
      <c r="X255" s="137">
        <f t="shared" si="65"/>
        <v>4471002.4321291046</v>
      </c>
      <c r="Y255" s="137">
        <f t="shared" si="65"/>
        <v>5990298.2324000234</v>
      </c>
      <c r="Z255" s="137">
        <f t="shared" si="65"/>
        <v>946893.29329112021</v>
      </c>
      <c r="AA255" s="137">
        <f t="shared" si="55"/>
        <v>3433538.3696652194</v>
      </c>
      <c r="AB255" s="119">
        <f t="shared" si="66"/>
        <v>1.1935133469203278</v>
      </c>
      <c r="AC255" s="119">
        <f t="shared" si="66"/>
        <v>1.433385176573257</v>
      </c>
      <c r="AD255" s="119">
        <f t="shared" si="66"/>
        <v>0.85011386785790133</v>
      </c>
      <c r="AE255" s="119">
        <f t="shared" si="66"/>
        <v>1.5360127803378099</v>
      </c>
      <c r="AF255" s="119">
        <f t="shared" si="66"/>
        <v>1.4854656246817552</v>
      </c>
      <c r="AG255" s="119">
        <f t="shared" si="56"/>
        <v>1.2996981592742103</v>
      </c>
      <c r="AH255" s="120" t="b">
        <v>1</v>
      </c>
      <c r="AI255" s="121">
        <v>9.3865812122807216E-2</v>
      </c>
      <c r="AJ255" s="120">
        <v>0.34609489399999999</v>
      </c>
      <c r="AK255" s="120">
        <f t="shared" si="57"/>
        <v>1.2711152948109834</v>
      </c>
      <c r="AL255" s="120"/>
      <c r="AM255" s="122"/>
      <c r="AN255" s="139">
        <v>20.215253830000002</v>
      </c>
      <c r="AO255" s="137">
        <v>22.207021709999999</v>
      </c>
      <c r="AP255" s="137">
        <v>18.7966938</v>
      </c>
      <c r="AQ255" s="137">
        <v>19.17951965</v>
      </c>
      <c r="AR255" s="137">
        <v>20.02038765</v>
      </c>
      <c r="AS255" s="137">
        <f t="shared" si="67"/>
        <v>1217300.4226106617</v>
      </c>
      <c r="AT255" s="137">
        <f t="shared" si="67"/>
        <v>4841496.7992189443</v>
      </c>
      <c r="AU255" s="137">
        <f t="shared" si="67"/>
        <v>455374.44308023975</v>
      </c>
      <c r="AV255" s="137">
        <f t="shared" si="67"/>
        <v>593759.69931831583</v>
      </c>
      <c r="AW255" s="137">
        <f t="shared" si="67"/>
        <v>1063499.2977629078</v>
      </c>
      <c r="AX255" s="137">
        <f t="shared" si="58"/>
        <v>1634286.132398214</v>
      </c>
      <c r="AY255" s="137">
        <v>20.873426439999999</v>
      </c>
      <c r="AZ255" s="137">
        <v>21.265220639999999</v>
      </c>
      <c r="BA255" s="137">
        <v>21.031402589999999</v>
      </c>
      <c r="BB255" s="137">
        <v>20.441112520000001</v>
      </c>
      <c r="BC255" s="137">
        <v>19.529266360000001</v>
      </c>
      <c r="BD255" s="137">
        <f t="shared" si="68"/>
        <v>1921000.4682644021</v>
      </c>
      <c r="BE255" s="137">
        <f t="shared" si="68"/>
        <v>2520398.8747704863</v>
      </c>
      <c r="BF255" s="137">
        <f t="shared" si="68"/>
        <v>2143300.3282558648</v>
      </c>
      <c r="BG255" s="137">
        <f t="shared" si="68"/>
        <v>1423600.1112236292</v>
      </c>
      <c r="BH255" s="137">
        <f t="shared" si="68"/>
        <v>756649.88023972732</v>
      </c>
      <c r="BI255" s="137">
        <f t="shared" si="59"/>
        <v>1752989.9325508219</v>
      </c>
      <c r="BJ255" s="119">
        <f t="shared" si="69"/>
        <v>1.5780824787233398</v>
      </c>
      <c r="BK255" s="119">
        <f t="shared" si="69"/>
        <v>0.52058257586312773</v>
      </c>
      <c r="BL255" s="119">
        <f t="shared" si="69"/>
        <v>4.7066768037269986</v>
      </c>
      <c r="BM255" s="119">
        <f t="shared" si="69"/>
        <v>2.3976031260761506</v>
      </c>
      <c r="BN255" s="119">
        <f t="shared" si="69"/>
        <v>0.71147191336313587</v>
      </c>
      <c r="BO255" s="119">
        <f t="shared" si="60"/>
        <v>1.9828833795505507</v>
      </c>
      <c r="BP255" s="120" t="b">
        <v>1</v>
      </c>
      <c r="BQ255" s="121">
        <v>0.39914206788774442</v>
      </c>
      <c r="BR255" s="120">
        <v>0.54431037900000001</v>
      </c>
      <c r="BS255" s="120">
        <f t="shared" si="61"/>
        <v>1.4583230862616845</v>
      </c>
      <c r="BT255" s="120"/>
      <c r="BU255" s="122"/>
      <c r="BV255" s="123"/>
      <c r="BW255" s="124"/>
      <c r="BX255" s="143" t="b">
        <v>1</v>
      </c>
      <c r="BY255" s="146">
        <f t="shared" si="62"/>
        <v>0.42210502671687777</v>
      </c>
      <c r="BZ255" s="145"/>
      <c r="CA255" s="145">
        <f t="shared" si="63"/>
        <v>0.6554586985185209</v>
      </c>
      <c r="CB255" s="145" t="s">
        <v>8540</v>
      </c>
      <c r="CC255" s="145" t="b">
        <v>1</v>
      </c>
      <c r="CD255" s="147"/>
    </row>
    <row r="256" spans="1:82" x14ac:dyDescent="0.25">
      <c r="A256" s="157" t="s">
        <v>1004</v>
      </c>
      <c r="B256" s="157" t="s">
        <v>7584</v>
      </c>
      <c r="C256" s="158" t="s">
        <v>1005</v>
      </c>
      <c r="D256" s="158" t="s">
        <v>1006</v>
      </c>
      <c r="E256" s="118">
        <v>2</v>
      </c>
      <c r="F256" s="139">
        <v>20.508623119999999</v>
      </c>
      <c r="G256" s="137">
        <v>20.250499730000001</v>
      </c>
      <c r="H256" s="137">
        <v>20.210363390000001</v>
      </c>
      <c r="I256" s="137">
        <v>20.374008180000001</v>
      </c>
      <c r="J256" s="137">
        <v>19.083919529999999</v>
      </c>
      <c r="K256" s="137">
        <f t="shared" si="64"/>
        <v>1491800.4330566367</v>
      </c>
      <c r="L256" s="137">
        <f t="shared" si="64"/>
        <v>1247406.0495370282</v>
      </c>
      <c r="M256" s="137">
        <f t="shared" si="64"/>
        <v>1213181.0100186511</v>
      </c>
      <c r="N256" s="137">
        <f t="shared" si="64"/>
        <v>1358900.2986368882</v>
      </c>
      <c r="O256" s="137">
        <f t="shared" si="64"/>
        <v>555689.52903486358</v>
      </c>
      <c r="P256" s="137">
        <f t="shared" si="54"/>
        <v>1173395.4640568136</v>
      </c>
      <c r="Q256" s="137">
        <v>20.388900759999999</v>
      </c>
      <c r="R256" s="137">
        <v>20.497068410000001</v>
      </c>
      <c r="S256" s="137">
        <v>20.21359253</v>
      </c>
      <c r="T256" s="137">
        <v>20.166561130000002</v>
      </c>
      <c r="U256" s="137">
        <v>18.716211319999999</v>
      </c>
      <c r="V256" s="137">
        <f t="shared" si="65"/>
        <v>1373000.5378871574</v>
      </c>
      <c r="W256" s="137">
        <f t="shared" si="65"/>
        <v>1479900.1513136879</v>
      </c>
      <c r="X256" s="137">
        <f t="shared" si="65"/>
        <v>1215899.4770081604</v>
      </c>
      <c r="Y256" s="137">
        <f t="shared" si="65"/>
        <v>1176900.6684600078</v>
      </c>
      <c r="Z256" s="137">
        <f t="shared" si="65"/>
        <v>430666.42229163588</v>
      </c>
      <c r="AA256" s="137">
        <f t="shared" si="55"/>
        <v>1135273.4513921298</v>
      </c>
      <c r="AB256" s="119">
        <f t="shared" si="66"/>
        <v>0.92036475353069624</v>
      </c>
      <c r="AC256" s="119">
        <f t="shared" si="66"/>
        <v>1.1863820540736911</v>
      </c>
      <c r="AD256" s="119">
        <f t="shared" si="66"/>
        <v>1.002240776081277</v>
      </c>
      <c r="AE256" s="119">
        <f t="shared" si="66"/>
        <v>0.8660684449334185</v>
      </c>
      <c r="AF256" s="119">
        <f t="shared" si="66"/>
        <v>0.77501266406734137</v>
      </c>
      <c r="AG256" s="119">
        <f t="shared" si="56"/>
        <v>0.95001373853728488</v>
      </c>
      <c r="AH256" s="120" t="b">
        <v>1</v>
      </c>
      <c r="AI256" s="121">
        <v>0.43777756469613893</v>
      </c>
      <c r="AJ256" s="120">
        <v>-8.9015961000000005E-2</v>
      </c>
      <c r="AK256" s="120">
        <f t="shared" si="57"/>
        <v>0.9401638011165846</v>
      </c>
      <c r="AL256" s="120"/>
      <c r="AM256" s="122"/>
      <c r="AN256" s="139">
        <v>19.566570280000001</v>
      </c>
      <c r="AO256" s="137">
        <v>19.204427720000002</v>
      </c>
      <c r="AP256" s="137">
        <v>18.959871289999999</v>
      </c>
      <c r="AQ256" s="137">
        <v>19.323577879999998</v>
      </c>
      <c r="AR256" s="137">
        <v>18.395462040000002</v>
      </c>
      <c r="AS256" s="137">
        <f t="shared" si="67"/>
        <v>776469.79569965159</v>
      </c>
      <c r="AT256" s="137">
        <f t="shared" si="67"/>
        <v>604099.94095431885</v>
      </c>
      <c r="AU256" s="137">
        <f t="shared" si="67"/>
        <v>509905.82380496763</v>
      </c>
      <c r="AV256" s="137">
        <f t="shared" si="67"/>
        <v>656109.8615979926</v>
      </c>
      <c r="AW256" s="137">
        <f t="shared" si="67"/>
        <v>344814.76822157152</v>
      </c>
      <c r="AX256" s="137">
        <f t="shared" si="58"/>
        <v>578280.03805570048</v>
      </c>
      <c r="AY256" s="137">
        <v>19.364099499999998</v>
      </c>
      <c r="AZ256" s="137">
        <v>19.209100719999999</v>
      </c>
      <c r="BA256" s="137">
        <v>18.871051789999999</v>
      </c>
      <c r="BB256" s="137">
        <v>20.422651290000001</v>
      </c>
      <c r="BC256" s="137">
        <v>19.57992363</v>
      </c>
      <c r="BD256" s="137">
        <f t="shared" si="68"/>
        <v>674799.55655754951</v>
      </c>
      <c r="BE256" s="137">
        <f t="shared" si="68"/>
        <v>606059.83946001786</v>
      </c>
      <c r="BF256" s="137">
        <f t="shared" si="68"/>
        <v>479460.28424441908</v>
      </c>
      <c r="BG256" s="137">
        <f t="shared" si="68"/>
        <v>1405499.285856785</v>
      </c>
      <c r="BH256" s="137">
        <f t="shared" si="68"/>
        <v>783690.03662864503</v>
      </c>
      <c r="BI256" s="137">
        <f t="shared" si="59"/>
        <v>789901.80054948328</v>
      </c>
      <c r="BJ256" s="119">
        <f t="shared" si="69"/>
        <v>0.86906092200213614</v>
      </c>
      <c r="BK256" s="119">
        <f t="shared" si="69"/>
        <v>1.0032443282523797</v>
      </c>
      <c r="BL256" s="119">
        <f t="shared" si="69"/>
        <v>0.94029183794497395</v>
      </c>
      <c r="BM256" s="119">
        <f t="shared" si="69"/>
        <v>2.1421706456806064</v>
      </c>
      <c r="BN256" s="119">
        <f t="shared" si="69"/>
        <v>2.2727855905668766</v>
      </c>
      <c r="BO256" s="119">
        <f t="shared" si="60"/>
        <v>1.4455106648893945</v>
      </c>
      <c r="BP256" s="120" t="b">
        <v>1</v>
      </c>
      <c r="BQ256" s="121">
        <v>0.26072195740902676</v>
      </c>
      <c r="BR256" s="120">
        <v>0.39938354500000001</v>
      </c>
      <c r="BS256" s="120">
        <f t="shared" si="61"/>
        <v>1.3189442133408917</v>
      </c>
      <c r="BT256" s="120"/>
      <c r="BU256" s="122"/>
      <c r="BV256" s="123"/>
      <c r="BW256" s="124"/>
      <c r="BX256" s="143"/>
      <c r="BY256" s="146">
        <f t="shared" si="62"/>
        <v>0.19023697496582598</v>
      </c>
      <c r="BZ256" s="145"/>
      <c r="CA256" s="145">
        <f t="shared" si="63"/>
        <v>0.65721669276648098</v>
      </c>
      <c r="CB256" s="145" t="s">
        <v>8540</v>
      </c>
      <c r="CC256" s="145" t="b">
        <v>1</v>
      </c>
      <c r="CD256" s="147"/>
    </row>
    <row r="257" spans="1:82" x14ac:dyDescent="0.25">
      <c r="A257" s="157" t="s">
        <v>654</v>
      </c>
      <c r="B257" s="157" t="s">
        <v>655</v>
      </c>
      <c r="C257" s="158" t="s">
        <v>655</v>
      </c>
      <c r="D257" s="158" t="s">
        <v>656</v>
      </c>
      <c r="E257" s="118">
        <v>3</v>
      </c>
      <c r="F257" s="139">
        <v>22.49238205</v>
      </c>
      <c r="G257" s="137">
        <v>22.183589940000001</v>
      </c>
      <c r="H257" s="137">
        <v>21.790742869999999</v>
      </c>
      <c r="I257" s="137">
        <v>22.30666351</v>
      </c>
      <c r="J257" s="137">
        <v>21.52850342</v>
      </c>
      <c r="K257" s="137">
        <f t="shared" si="64"/>
        <v>5900402.9433951611</v>
      </c>
      <c r="L257" s="137">
        <f t="shared" si="64"/>
        <v>4763497.9587453948</v>
      </c>
      <c r="M257" s="137">
        <f t="shared" si="64"/>
        <v>3627999.6097362977</v>
      </c>
      <c r="N257" s="137">
        <f t="shared" si="64"/>
        <v>5187699.5987892579</v>
      </c>
      <c r="O257" s="137">
        <f t="shared" si="64"/>
        <v>3024999.3883482683</v>
      </c>
      <c r="P257" s="137">
        <f t="shared" si="54"/>
        <v>4500919.8998028757</v>
      </c>
      <c r="Q257" s="137">
        <v>21.818197250000001</v>
      </c>
      <c r="R257" s="137">
        <v>22.25159073</v>
      </c>
      <c r="S257" s="137">
        <v>21.482173920000001</v>
      </c>
      <c r="T257" s="137">
        <v>21.786561970000001</v>
      </c>
      <c r="U257" s="137">
        <v>21.208719250000001</v>
      </c>
      <c r="V257" s="137">
        <f t="shared" si="65"/>
        <v>3697701.2795236567</v>
      </c>
      <c r="W257" s="137">
        <f t="shared" si="65"/>
        <v>4993398.8966702223</v>
      </c>
      <c r="X257" s="137">
        <f t="shared" si="65"/>
        <v>2929400.3019626956</v>
      </c>
      <c r="Y257" s="137">
        <f t="shared" si="65"/>
        <v>3617500.9626611997</v>
      </c>
      <c r="Z257" s="137">
        <f t="shared" si="65"/>
        <v>2423598.4376800051</v>
      </c>
      <c r="AA257" s="137">
        <f t="shared" si="55"/>
        <v>3532319.9756995561</v>
      </c>
      <c r="AB257" s="119">
        <f t="shared" si="66"/>
        <v>0.62668623058410244</v>
      </c>
      <c r="AC257" s="119">
        <f t="shared" si="66"/>
        <v>1.0482630495312268</v>
      </c>
      <c r="AD257" s="119">
        <f t="shared" si="66"/>
        <v>0.80744228695648068</v>
      </c>
      <c r="AE257" s="119">
        <f t="shared" si="66"/>
        <v>0.69732275236320118</v>
      </c>
      <c r="AF257" s="119">
        <f t="shared" si="66"/>
        <v>0.80118972817490575</v>
      </c>
      <c r="AG257" s="119">
        <f t="shared" si="56"/>
        <v>0.79618080952198345</v>
      </c>
      <c r="AH257" s="120" t="b">
        <v>1</v>
      </c>
      <c r="AI257" s="121">
        <v>4.8195887503551006E-2</v>
      </c>
      <c r="AJ257" s="120">
        <v>-0.35092773399999999</v>
      </c>
      <c r="AK257" s="120">
        <f t="shared" si="57"/>
        <v>0.78407972840949314</v>
      </c>
      <c r="AL257" s="120"/>
      <c r="AM257" s="122"/>
      <c r="AN257" s="139">
        <v>20.390895839999999</v>
      </c>
      <c r="AO257" s="137">
        <v>20.71489906</v>
      </c>
      <c r="AP257" s="137">
        <v>20.491010670000001</v>
      </c>
      <c r="AQ257" s="137">
        <v>21.094293589999999</v>
      </c>
      <c r="AR257" s="137">
        <v>20.857719419999999</v>
      </c>
      <c r="AS257" s="137">
        <f t="shared" si="67"/>
        <v>1374900.5519154829</v>
      </c>
      <c r="AT257" s="137">
        <f t="shared" si="67"/>
        <v>1721099.4832652567</v>
      </c>
      <c r="AU257" s="137">
        <f t="shared" si="67"/>
        <v>1473699.2182508458</v>
      </c>
      <c r="AV257" s="137">
        <f t="shared" si="67"/>
        <v>2238799.0189869003</v>
      </c>
      <c r="AW257" s="137">
        <f t="shared" si="67"/>
        <v>1900199.4434859033</v>
      </c>
      <c r="AX257" s="137">
        <f t="shared" si="58"/>
        <v>1741739.5431808778</v>
      </c>
      <c r="AY257" s="137">
        <v>20.557399749999998</v>
      </c>
      <c r="AZ257" s="137">
        <v>21.588659289999999</v>
      </c>
      <c r="BA257" s="137">
        <v>20.107763290000001</v>
      </c>
      <c r="BB257" s="137">
        <v>21.37491035</v>
      </c>
      <c r="BC257" s="137">
        <v>21.00997353</v>
      </c>
      <c r="BD257" s="137">
        <f t="shared" si="68"/>
        <v>1543099.5961660419</v>
      </c>
      <c r="BE257" s="137">
        <f t="shared" si="68"/>
        <v>3153799.0096411849</v>
      </c>
      <c r="BF257" s="137">
        <f t="shared" si="68"/>
        <v>1129899.7069411883</v>
      </c>
      <c r="BG257" s="137">
        <f t="shared" si="68"/>
        <v>2719500.6689398121</v>
      </c>
      <c r="BH257" s="137">
        <f t="shared" si="68"/>
        <v>2111700.100715945</v>
      </c>
      <c r="BI257" s="137">
        <f t="shared" si="59"/>
        <v>2131599.8164808345</v>
      </c>
      <c r="BJ257" s="119">
        <f t="shared" si="69"/>
        <v>1.1223354256540428</v>
      </c>
      <c r="BK257" s="119">
        <f t="shared" si="69"/>
        <v>1.8324327212380667</v>
      </c>
      <c r="BL257" s="119">
        <f t="shared" si="69"/>
        <v>0.76670985025172378</v>
      </c>
      <c r="BM257" s="119">
        <f t="shared" si="69"/>
        <v>1.2147140703011556</v>
      </c>
      <c r="BN257" s="119">
        <f t="shared" si="69"/>
        <v>1.1113044517274697</v>
      </c>
      <c r="BO257" s="119">
        <f t="shared" si="60"/>
        <v>1.2094993038344917</v>
      </c>
      <c r="BP257" s="120" t="b">
        <v>1</v>
      </c>
      <c r="BQ257" s="121">
        <v>0.33766492766912298</v>
      </c>
      <c r="BR257" s="120">
        <v>0.21797752400000001</v>
      </c>
      <c r="BS257" s="120">
        <f t="shared" si="61"/>
        <v>1.1631019212371294</v>
      </c>
      <c r="BT257" s="120"/>
      <c r="BU257" s="122"/>
      <c r="BV257" s="123"/>
      <c r="BW257" s="124"/>
      <c r="BX257" s="143"/>
      <c r="BY257" s="146">
        <f t="shared" si="62"/>
        <v>7.5468454614108602E-2</v>
      </c>
      <c r="BZ257" s="145"/>
      <c r="CA257" s="145">
        <f t="shared" si="63"/>
        <v>0.6582730614212351</v>
      </c>
      <c r="CB257" s="145" t="s">
        <v>8540</v>
      </c>
      <c r="CC257" s="145" t="b">
        <v>1</v>
      </c>
      <c r="CD257" s="147"/>
    </row>
    <row r="258" spans="1:82" x14ac:dyDescent="0.25">
      <c r="A258" s="157" t="s">
        <v>7402</v>
      </c>
      <c r="B258" s="157" t="s">
        <v>8436</v>
      </c>
      <c r="C258" s="158" t="s">
        <v>7403</v>
      </c>
      <c r="D258" s="158" t="s">
        <v>7404</v>
      </c>
      <c r="E258" s="118">
        <v>2</v>
      </c>
      <c r="F258" s="139">
        <v>20.121994019999999</v>
      </c>
      <c r="G258" s="137">
        <v>20.54154587</v>
      </c>
      <c r="H258" s="137">
        <v>19.678293230000001</v>
      </c>
      <c r="I258" s="137">
        <v>19.439559939999999</v>
      </c>
      <c r="J258" s="137">
        <v>19.974212649999998</v>
      </c>
      <c r="K258" s="137">
        <f t="shared" si="64"/>
        <v>1141100.1766243877</v>
      </c>
      <c r="L258" s="137">
        <f t="shared" si="64"/>
        <v>1526235.1950289751</v>
      </c>
      <c r="M258" s="137">
        <f t="shared" si="64"/>
        <v>838989.50011243892</v>
      </c>
      <c r="N258" s="137">
        <f t="shared" si="64"/>
        <v>711034.45230533066</v>
      </c>
      <c r="O258" s="137">
        <f t="shared" si="64"/>
        <v>1029999.816707884</v>
      </c>
      <c r="P258" s="137">
        <f t="shared" si="54"/>
        <v>1049471.8281558033</v>
      </c>
      <c r="Q258" s="137">
        <v>20.293674469999999</v>
      </c>
      <c r="R258" s="137">
        <v>19.90829849</v>
      </c>
      <c r="S258" s="137">
        <v>19.84677696</v>
      </c>
      <c r="T258" s="137">
        <v>19.982452389999999</v>
      </c>
      <c r="U258" s="137">
        <v>18.916603089999999</v>
      </c>
      <c r="V258" s="137">
        <f t="shared" si="65"/>
        <v>1285300.6811881254</v>
      </c>
      <c r="W258" s="137">
        <f t="shared" si="65"/>
        <v>983999.79538206849</v>
      </c>
      <c r="X258" s="137">
        <f t="shared" si="65"/>
        <v>942920.72665233514</v>
      </c>
      <c r="Y258" s="137">
        <f t="shared" si="65"/>
        <v>1035899.3398787833</v>
      </c>
      <c r="Z258" s="137">
        <f t="shared" si="65"/>
        <v>494840.16855652689</v>
      </c>
      <c r="AA258" s="137">
        <f t="shared" si="55"/>
        <v>948592.14233156794</v>
      </c>
      <c r="AB258" s="119">
        <f t="shared" si="66"/>
        <v>1.1263697154007222</v>
      </c>
      <c r="AC258" s="119">
        <f t="shared" si="66"/>
        <v>0.64472356461638769</v>
      </c>
      <c r="AD258" s="119">
        <f t="shared" si="66"/>
        <v>1.1238766713122961</v>
      </c>
      <c r="AE258" s="119">
        <f t="shared" si="66"/>
        <v>1.4568905016067351</v>
      </c>
      <c r="AF258" s="119">
        <f t="shared" si="66"/>
        <v>0.48042743360688134</v>
      </c>
      <c r="AG258" s="119">
        <f t="shared" si="56"/>
        <v>0.9664575773086046</v>
      </c>
      <c r="AH258" s="120" t="b">
        <v>1</v>
      </c>
      <c r="AI258" s="121">
        <v>0.61316026889241726</v>
      </c>
      <c r="AJ258" s="120">
        <v>-0.16156005900000001</v>
      </c>
      <c r="AK258" s="120">
        <f t="shared" si="57"/>
        <v>0.89405775821867506</v>
      </c>
      <c r="AL258" s="120"/>
      <c r="AM258" s="122"/>
      <c r="AN258" s="139">
        <v>18.96016693</v>
      </c>
      <c r="AO258" s="137">
        <v>18.43416405</v>
      </c>
      <c r="AP258" s="137">
        <v>16.770231249999998</v>
      </c>
      <c r="AQ258" s="137">
        <v>18.12621498</v>
      </c>
      <c r="AR258" s="137">
        <v>19.098695759999998</v>
      </c>
      <c r="AS258" s="137">
        <f t="shared" si="67"/>
        <v>510010.32544972451</v>
      </c>
      <c r="AT258" s="137">
        <f t="shared" si="67"/>
        <v>354190.02335585881</v>
      </c>
      <c r="AU258" s="137">
        <f t="shared" si="67"/>
        <v>111774.47546056044</v>
      </c>
      <c r="AV258" s="137">
        <f t="shared" si="67"/>
        <v>286110.90879248595</v>
      </c>
      <c r="AW258" s="137">
        <f t="shared" si="67"/>
        <v>561410.20382194489</v>
      </c>
      <c r="AX258" s="137">
        <f t="shared" si="58"/>
        <v>364699.18737611489</v>
      </c>
      <c r="AY258" s="137">
        <v>17.717962270000001</v>
      </c>
      <c r="AZ258" s="137">
        <v>18.901716230000002</v>
      </c>
      <c r="BA258" s="137">
        <v>18.198354720000001</v>
      </c>
      <c r="BB258" s="137">
        <v>19.14145851</v>
      </c>
      <c r="BC258" s="137">
        <v>18.800539019999999</v>
      </c>
      <c r="BD258" s="137">
        <f t="shared" si="68"/>
        <v>215594.71241037775</v>
      </c>
      <c r="BE258" s="137">
        <f t="shared" si="68"/>
        <v>489760.2734768783</v>
      </c>
      <c r="BF258" s="137">
        <f t="shared" si="68"/>
        <v>300781.16868662083</v>
      </c>
      <c r="BG258" s="137">
        <f t="shared" si="68"/>
        <v>578299.97332033922</v>
      </c>
      <c r="BH258" s="137">
        <f t="shared" si="68"/>
        <v>456589.77302445541</v>
      </c>
      <c r="BI258" s="137">
        <f t="shared" si="59"/>
        <v>408205.18018373434</v>
      </c>
      <c r="BJ258" s="119">
        <f t="shared" si="69"/>
        <v>0.42272617171087157</v>
      </c>
      <c r="BK258" s="119">
        <f t="shared" si="69"/>
        <v>1.3827613461173369</v>
      </c>
      <c r="BL258" s="119">
        <f t="shared" si="69"/>
        <v>2.6909647077051262</v>
      </c>
      <c r="BM258" s="119">
        <f t="shared" si="69"/>
        <v>2.021244054485793</v>
      </c>
      <c r="BN258" s="119">
        <f t="shared" si="69"/>
        <v>0.81329083425292714</v>
      </c>
      <c r="BO258" s="119">
        <f t="shared" si="60"/>
        <v>1.466197422854411</v>
      </c>
      <c r="BP258" s="120" t="b">
        <v>1</v>
      </c>
      <c r="BQ258" s="121">
        <v>0.59608581625435786</v>
      </c>
      <c r="BR258" s="120">
        <v>0.27411155700000001</v>
      </c>
      <c r="BS258" s="120">
        <f t="shared" si="61"/>
        <v>1.2092491779188643</v>
      </c>
      <c r="BT258" s="120"/>
      <c r="BU258" s="122"/>
      <c r="BV258" s="123"/>
      <c r="BW258" s="124"/>
      <c r="BX258" s="143"/>
      <c r="BY258" s="146">
        <f t="shared" si="62"/>
        <v>0.30837041228818685</v>
      </c>
      <c r="BZ258" s="145"/>
      <c r="CA258" s="145">
        <f t="shared" si="63"/>
        <v>0.65915923888823458</v>
      </c>
      <c r="CB258" s="145" t="s">
        <v>8540</v>
      </c>
      <c r="CC258" s="145" t="b">
        <v>1</v>
      </c>
      <c r="CD258" s="147"/>
    </row>
    <row r="259" spans="1:82" x14ac:dyDescent="0.25">
      <c r="A259" s="157" t="s">
        <v>3156</v>
      </c>
      <c r="B259" s="157" t="s">
        <v>7896</v>
      </c>
      <c r="C259" s="158" t="s">
        <v>3157</v>
      </c>
      <c r="D259" s="158" t="s">
        <v>3158</v>
      </c>
      <c r="E259" s="118">
        <v>3</v>
      </c>
      <c r="F259" s="139">
        <v>21.43338966</v>
      </c>
      <c r="G259" s="137">
        <v>18.741254810000001</v>
      </c>
      <c r="H259" s="137">
        <v>19.56966972</v>
      </c>
      <c r="I259" s="137">
        <v>18.867845540000001</v>
      </c>
      <c r="J259" s="137">
        <v>21.253322600000001</v>
      </c>
      <c r="K259" s="137">
        <f t="shared" si="64"/>
        <v>2831999.6569766742</v>
      </c>
      <c r="L259" s="137">
        <f t="shared" si="64"/>
        <v>438207.54830694193</v>
      </c>
      <c r="M259" s="137">
        <f t="shared" si="64"/>
        <v>778139.73181369994</v>
      </c>
      <c r="N259" s="137">
        <f t="shared" si="64"/>
        <v>478395.91336820851</v>
      </c>
      <c r="O259" s="137">
        <f t="shared" si="64"/>
        <v>2499698.3879017788</v>
      </c>
      <c r="P259" s="137">
        <f t="shared" si="54"/>
        <v>1405288.2476734607</v>
      </c>
      <c r="Q259" s="137">
        <v>21.57482529</v>
      </c>
      <c r="R259" s="137">
        <v>19.524093629999999</v>
      </c>
      <c r="S259" s="137">
        <v>22.06141281</v>
      </c>
      <c r="T259" s="137">
        <v>20.36791229</v>
      </c>
      <c r="U259" s="137">
        <v>21.074384689999999</v>
      </c>
      <c r="V259" s="137">
        <f t="shared" si="65"/>
        <v>3123701.7687527379</v>
      </c>
      <c r="W259" s="137">
        <f t="shared" si="65"/>
        <v>753941.79769360065</v>
      </c>
      <c r="X259" s="137">
        <f t="shared" si="65"/>
        <v>4376702.252655088</v>
      </c>
      <c r="Y259" s="137">
        <f t="shared" si="65"/>
        <v>1353170.5842105802</v>
      </c>
      <c r="Z259" s="137">
        <f t="shared" si="65"/>
        <v>2208116.2399739698</v>
      </c>
      <c r="AA259" s="137">
        <f t="shared" si="55"/>
        <v>2363126.5286571952</v>
      </c>
      <c r="AB259" s="119">
        <f t="shared" si="66"/>
        <v>1.1030021705890576</v>
      </c>
      <c r="AC259" s="119">
        <f t="shared" si="66"/>
        <v>1.7205130322527056</v>
      </c>
      <c r="AD259" s="119">
        <f t="shared" si="66"/>
        <v>5.6245711068548108</v>
      </c>
      <c r="AE259" s="119">
        <f t="shared" si="66"/>
        <v>2.8285579922357762</v>
      </c>
      <c r="AF259" s="119">
        <f t="shared" si="66"/>
        <v>0.88335306797850921</v>
      </c>
      <c r="AG259" s="119">
        <f t="shared" si="56"/>
        <v>2.431999473982172</v>
      </c>
      <c r="AH259" s="120"/>
      <c r="AI259" s="121">
        <v>0.1204592034436035</v>
      </c>
      <c r="AJ259" s="120">
        <v>0.94742927600000004</v>
      </c>
      <c r="AK259" s="120">
        <f t="shared" si="57"/>
        <v>1.9284333382552878</v>
      </c>
      <c r="AL259" s="120"/>
      <c r="AM259" s="122"/>
      <c r="AN259" s="139">
        <v>20.409660339999999</v>
      </c>
      <c r="AO259" s="137">
        <v>20.39173508</v>
      </c>
      <c r="AP259" s="137">
        <v>18.380893709999999</v>
      </c>
      <c r="AQ259" s="137">
        <v>20.29647636</v>
      </c>
      <c r="AR259" s="137">
        <v>16.865940089999999</v>
      </c>
      <c r="AS259" s="137">
        <f t="shared" si="67"/>
        <v>1392900.0810403323</v>
      </c>
      <c r="AT259" s="137">
        <f t="shared" si="67"/>
        <v>1375700.5873940946</v>
      </c>
      <c r="AU259" s="137">
        <f t="shared" si="67"/>
        <v>341350.35104865284</v>
      </c>
      <c r="AV259" s="137">
        <f t="shared" si="67"/>
        <v>1287799.3176585275</v>
      </c>
      <c r="AW259" s="137">
        <f t="shared" si="67"/>
        <v>119441.12138721801</v>
      </c>
      <c r="AX259" s="137">
        <f t="shared" si="58"/>
        <v>903438.29170576518</v>
      </c>
      <c r="AY259" s="137">
        <v>20.520757679999999</v>
      </c>
      <c r="AZ259" s="137">
        <v>20.448390960000001</v>
      </c>
      <c r="BA259" s="137">
        <v>20.415140149999999</v>
      </c>
      <c r="BB259" s="137">
        <v>20.132198330000001</v>
      </c>
      <c r="BC259" s="137">
        <v>20.364955899999998</v>
      </c>
      <c r="BD259" s="137">
        <f t="shared" si="68"/>
        <v>1504400.9376439566</v>
      </c>
      <c r="BE259" s="137">
        <f t="shared" si="68"/>
        <v>1430800.3642022789</v>
      </c>
      <c r="BF259" s="137">
        <f t="shared" si="68"/>
        <v>1398200.8146595329</v>
      </c>
      <c r="BG259" s="137">
        <f t="shared" si="68"/>
        <v>1149199.8906258938</v>
      </c>
      <c r="BH259" s="137">
        <f t="shared" si="68"/>
        <v>1350400.4881545543</v>
      </c>
      <c r="BI259" s="137">
        <f t="shared" si="59"/>
        <v>1366600.4990572433</v>
      </c>
      <c r="BJ259" s="119">
        <f t="shared" si="69"/>
        <v>1.0800494293318916</v>
      </c>
      <c r="BK259" s="119">
        <f t="shared" si="69"/>
        <v>1.040052157651947</v>
      </c>
      <c r="BL259" s="119">
        <f t="shared" si="69"/>
        <v>4.0960872322649129</v>
      </c>
      <c r="BM259" s="119">
        <f t="shared" si="69"/>
        <v>0.89237498022235739</v>
      </c>
      <c r="BN259" s="119">
        <f t="shared" si="69"/>
        <v>11.30599304888197</v>
      </c>
      <c r="BO259" s="119">
        <f t="shared" si="60"/>
        <v>3.6829113696706157</v>
      </c>
      <c r="BP259" s="120" t="b">
        <v>1</v>
      </c>
      <c r="BQ259" s="121">
        <v>0.19756177934909244</v>
      </c>
      <c r="BR259" s="120">
        <v>1.107347488</v>
      </c>
      <c r="BS259" s="120">
        <f t="shared" si="61"/>
        <v>2.1544916214535945</v>
      </c>
      <c r="BT259" s="120"/>
      <c r="BU259" s="122"/>
      <c r="BV259" s="123"/>
      <c r="BW259" s="124"/>
      <c r="BX259" s="143"/>
      <c r="BY259" s="146">
        <f t="shared" si="62"/>
        <v>0.5885736359121394</v>
      </c>
      <c r="BZ259" s="145"/>
      <c r="CA259" s="145">
        <f t="shared" si="63"/>
        <v>0.66034699993328372</v>
      </c>
      <c r="CB259" s="145" t="s">
        <v>8540</v>
      </c>
      <c r="CC259" s="145" t="b">
        <v>1</v>
      </c>
      <c r="CD259" s="147"/>
    </row>
    <row r="260" spans="1:82" x14ac:dyDescent="0.25">
      <c r="A260" s="157" t="s">
        <v>4817</v>
      </c>
      <c r="B260" s="157" t="s">
        <v>8102</v>
      </c>
      <c r="C260" s="158" t="s">
        <v>4818</v>
      </c>
      <c r="D260" s="158" t="s">
        <v>4819</v>
      </c>
      <c r="E260" s="118">
        <v>4</v>
      </c>
      <c r="F260" s="139">
        <v>20.95411301</v>
      </c>
      <c r="G260" s="137">
        <v>21.757965089999999</v>
      </c>
      <c r="H260" s="137">
        <v>22.762533189999999</v>
      </c>
      <c r="I260" s="137">
        <v>20.8894825</v>
      </c>
      <c r="J260" s="137">
        <v>21.701763150000001</v>
      </c>
      <c r="K260" s="137">
        <f t="shared" si="64"/>
        <v>2031498.6990401067</v>
      </c>
      <c r="L260" s="137">
        <f t="shared" si="64"/>
        <v>3546501.4087797953</v>
      </c>
      <c r="M260" s="137">
        <f t="shared" si="64"/>
        <v>7115497.4522588607</v>
      </c>
      <c r="N260" s="137">
        <f t="shared" si="64"/>
        <v>1942499.1006370394</v>
      </c>
      <c r="O260" s="137">
        <f t="shared" si="64"/>
        <v>3410999.5879561212</v>
      </c>
      <c r="P260" s="137">
        <f t="shared" si="54"/>
        <v>3609399.2497343845</v>
      </c>
      <c r="Q260" s="137">
        <v>20.345596310000001</v>
      </c>
      <c r="R260" s="137">
        <v>21.296701429999999</v>
      </c>
      <c r="S260" s="137">
        <v>19.822696690000001</v>
      </c>
      <c r="T260" s="137">
        <v>19.795190810000001</v>
      </c>
      <c r="U260" s="137">
        <v>21.670984270000002</v>
      </c>
      <c r="V260" s="137">
        <f t="shared" si="65"/>
        <v>1332400.4447360963</v>
      </c>
      <c r="W260" s="137">
        <f t="shared" si="65"/>
        <v>2576000.477139832</v>
      </c>
      <c r="X260" s="137">
        <f t="shared" si="65"/>
        <v>927312.89417773299</v>
      </c>
      <c r="Y260" s="137">
        <f t="shared" si="65"/>
        <v>909800.56815171777</v>
      </c>
      <c r="Z260" s="137">
        <f t="shared" si="65"/>
        <v>3338999.0910696788</v>
      </c>
      <c r="AA260" s="137">
        <f t="shared" si="55"/>
        <v>1816902.6950550117</v>
      </c>
      <c r="AB260" s="119">
        <f t="shared" si="66"/>
        <v>0.6558706856990173</v>
      </c>
      <c r="AC260" s="119">
        <f t="shared" si="66"/>
        <v>0.7263497684683361</v>
      </c>
      <c r="AD260" s="119">
        <f t="shared" si="66"/>
        <v>0.13032298871575754</v>
      </c>
      <c r="AE260" s="119">
        <f t="shared" si="66"/>
        <v>0.4683660177002657</v>
      </c>
      <c r="AF260" s="119">
        <f t="shared" si="66"/>
        <v>0.97889167235883912</v>
      </c>
      <c r="AG260" s="119">
        <f t="shared" si="56"/>
        <v>0.59196022658844316</v>
      </c>
      <c r="AH260" s="120" t="b">
        <v>1</v>
      </c>
      <c r="AI260" s="121">
        <v>0.11304302198169001</v>
      </c>
      <c r="AJ260" s="120">
        <v>-1.0269374849999999</v>
      </c>
      <c r="AK260" s="120">
        <f t="shared" si="57"/>
        <v>0.49075079672664451</v>
      </c>
      <c r="AL260" s="120"/>
      <c r="AM260" s="122"/>
      <c r="AN260" s="139">
        <v>20.95560455</v>
      </c>
      <c r="AO260" s="137">
        <v>20.047666549999999</v>
      </c>
      <c r="AP260" s="137">
        <v>21.361961359999999</v>
      </c>
      <c r="AQ260" s="137">
        <v>20.99714088</v>
      </c>
      <c r="AR260" s="137">
        <v>20.902128220000002</v>
      </c>
      <c r="AS260" s="137">
        <f t="shared" si="67"/>
        <v>2033600.0637418393</v>
      </c>
      <c r="AT260" s="137">
        <f t="shared" si="67"/>
        <v>1083799.5706248328</v>
      </c>
      <c r="AU260" s="137">
        <f t="shared" si="67"/>
        <v>2695200.8539473377</v>
      </c>
      <c r="AV260" s="137">
        <f t="shared" si="67"/>
        <v>2092999.9986684984</v>
      </c>
      <c r="AW260" s="137">
        <f t="shared" si="67"/>
        <v>1959600.6165861057</v>
      </c>
      <c r="AX260" s="137">
        <f t="shared" si="58"/>
        <v>1973040.2207137228</v>
      </c>
      <c r="AY260" s="137">
        <v>20.759305950000002</v>
      </c>
      <c r="AZ260" s="137">
        <v>20.44859314</v>
      </c>
      <c r="BA260" s="137">
        <v>20.549243929999999</v>
      </c>
      <c r="BB260" s="137">
        <v>20.736778260000001</v>
      </c>
      <c r="BC260" s="137">
        <v>20.706071850000001</v>
      </c>
      <c r="BD260" s="137">
        <f t="shared" si="68"/>
        <v>1774899.5533417847</v>
      </c>
      <c r="BE260" s="137">
        <f t="shared" si="68"/>
        <v>1431000.8913270333</v>
      </c>
      <c r="BF260" s="137">
        <f t="shared" si="68"/>
        <v>1534400.7819408099</v>
      </c>
      <c r="BG260" s="137">
        <f t="shared" si="68"/>
        <v>1747399.7518161631</v>
      </c>
      <c r="BH260" s="137">
        <f t="shared" si="68"/>
        <v>1710600.9907290568</v>
      </c>
      <c r="BI260" s="137">
        <f t="shared" si="59"/>
        <v>1639660.3938309695</v>
      </c>
      <c r="BJ260" s="119">
        <f t="shared" si="69"/>
        <v>0.87278692845630446</v>
      </c>
      <c r="BK260" s="119">
        <f t="shared" si="69"/>
        <v>1.3203556544149873</v>
      </c>
      <c r="BL260" s="119">
        <f t="shared" si="69"/>
        <v>0.56930850986246795</v>
      </c>
      <c r="BM260" s="119">
        <f t="shared" si="69"/>
        <v>0.83487804726603176</v>
      </c>
      <c r="BN260" s="119">
        <f t="shared" si="69"/>
        <v>0.8729334825935906</v>
      </c>
      <c r="BO260" s="119">
        <f t="shared" si="60"/>
        <v>0.89405252451867645</v>
      </c>
      <c r="BP260" s="120" t="b">
        <v>1</v>
      </c>
      <c r="BQ260" s="121">
        <v>0.33027059967830869</v>
      </c>
      <c r="BR260" s="120">
        <v>-0.21290168800000001</v>
      </c>
      <c r="BS260" s="120">
        <f t="shared" si="61"/>
        <v>0.8628001377835478</v>
      </c>
      <c r="BT260" s="120"/>
      <c r="BU260" s="122"/>
      <c r="BV260" s="123"/>
      <c r="BW260" s="124"/>
      <c r="BX260" s="143"/>
      <c r="BY260" s="146">
        <f t="shared" si="62"/>
        <v>0.14390854635753109</v>
      </c>
      <c r="BZ260" s="145"/>
      <c r="CA260" s="145">
        <f t="shared" si="63"/>
        <v>0.66210900406229689</v>
      </c>
      <c r="CB260" s="145" t="s">
        <v>8540</v>
      </c>
      <c r="CC260" s="145" t="b">
        <v>1</v>
      </c>
      <c r="CD260" s="147"/>
    </row>
    <row r="261" spans="1:82" x14ac:dyDescent="0.25">
      <c r="A261" s="157" t="s">
        <v>5286</v>
      </c>
      <c r="B261" s="157" t="s">
        <v>5287</v>
      </c>
      <c r="C261" s="158" t="s">
        <v>5288</v>
      </c>
      <c r="D261" s="158" t="s">
        <v>5289</v>
      </c>
      <c r="E261" s="118">
        <v>5</v>
      </c>
      <c r="F261" s="139">
        <v>22.298185350000001</v>
      </c>
      <c r="G261" s="137">
        <v>22.648010249999999</v>
      </c>
      <c r="H261" s="137">
        <v>21.487335210000001</v>
      </c>
      <c r="I261" s="137">
        <v>22.688825609999999</v>
      </c>
      <c r="J261" s="137">
        <v>20.82989311</v>
      </c>
      <c r="K261" s="137">
        <f t="shared" ref="K261:O311" si="70">2^F261</f>
        <v>5157302.8997333916</v>
      </c>
      <c r="L261" s="137">
        <f t="shared" si="70"/>
        <v>6572497.4662627522</v>
      </c>
      <c r="M261" s="137">
        <f t="shared" si="70"/>
        <v>2939899.0987061583</v>
      </c>
      <c r="N261" s="137">
        <f t="shared" si="70"/>
        <v>6761095.5722443713</v>
      </c>
      <c r="O261" s="137">
        <f t="shared" si="70"/>
        <v>1863900.1040832282</v>
      </c>
      <c r="P261" s="137">
        <f t="shared" si="54"/>
        <v>4658939.0282059805</v>
      </c>
      <c r="Q261" s="137">
        <v>21.713138579999999</v>
      </c>
      <c r="R261" s="137">
        <v>21.796695710000002</v>
      </c>
      <c r="S261" s="137">
        <v>22.034528730000002</v>
      </c>
      <c r="T261" s="137">
        <v>22.522529599999999</v>
      </c>
      <c r="U261" s="137">
        <v>21.93901443</v>
      </c>
      <c r="V261" s="137">
        <f t="shared" ref="V261:Z311" si="71">2^Q261</f>
        <v>3438001.1101628407</v>
      </c>
      <c r="W261" s="137">
        <f t="shared" si="71"/>
        <v>3643000.367647408</v>
      </c>
      <c r="X261" s="137">
        <f t="shared" si="71"/>
        <v>4295899.2556671305</v>
      </c>
      <c r="Y261" s="137">
        <f t="shared" si="71"/>
        <v>6024999.1202109959</v>
      </c>
      <c r="Z261" s="137">
        <f t="shared" si="71"/>
        <v>4020697.6745434846</v>
      </c>
      <c r="AA261" s="137">
        <f t="shared" si="55"/>
        <v>4284519.5056463722</v>
      </c>
      <c r="AB261" s="119">
        <f t="shared" ref="AB261:AF311" si="72">V261/K261</f>
        <v>0.66662772712856744</v>
      </c>
      <c r="AC261" s="119">
        <f t="shared" si="72"/>
        <v>0.5542794632249417</v>
      </c>
      <c r="AD261" s="119">
        <f t="shared" si="72"/>
        <v>1.4612403730310826</v>
      </c>
      <c r="AE261" s="119">
        <f t="shared" si="72"/>
        <v>0.89112763690914287</v>
      </c>
      <c r="AF261" s="119">
        <f t="shared" si="72"/>
        <v>2.1571422554971593</v>
      </c>
      <c r="AG261" s="119">
        <f t="shared" si="56"/>
        <v>1.1460834911581788</v>
      </c>
      <c r="AH261" s="120" t="b">
        <v>1</v>
      </c>
      <c r="AI261" s="121">
        <v>0.97778208539810985</v>
      </c>
      <c r="AJ261" s="120">
        <v>1.0731506E-2</v>
      </c>
      <c r="AK261" s="120">
        <f t="shared" si="57"/>
        <v>1.0074662475909086</v>
      </c>
      <c r="AL261" s="120"/>
      <c r="AM261" s="122"/>
      <c r="AN261" s="139">
        <v>20.815580369999999</v>
      </c>
      <c r="AO261" s="137">
        <v>20.700155259999999</v>
      </c>
      <c r="AP261" s="137">
        <v>17.539503100000001</v>
      </c>
      <c r="AQ261" s="137">
        <v>20.484437939999999</v>
      </c>
      <c r="AR261" s="137">
        <v>20.839689249999999</v>
      </c>
      <c r="AS261" s="137">
        <f t="shared" ref="AS261:AW311" si="73">2^AN261</f>
        <v>1845500.0807078711</v>
      </c>
      <c r="AT261" s="137">
        <f t="shared" si="73"/>
        <v>1703600.0657434999</v>
      </c>
      <c r="AU261" s="137">
        <f t="shared" si="73"/>
        <v>190509.45830043341</v>
      </c>
      <c r="AV261" s="137">
        <f t="shared" si="73"/>
        <v>1467000.5080824154</v>
      </c>
      <c r="AW261" s="137">
        <f t="shared" si="73"/>
        <v>1876599.3629785064</v>
      </c>
      <c r="AX261" s="137">
        <f t="shared" si="58"/>
        <v>1416641.8951625451</v>
      </c>
      <c r="AY261" s="137">
        <v>20.34212685</v>
      </c>
      <c r="AZ261" s="137">
        <v>20.638740540000001</v>
      </c>
      <c r="BA261" s="137">
        <v>19.99948311</v>
      </c>
      <c r="BB261" s="137">
        <v>19.986486429999999</v>
      </c>
      <c r="BC261" s="137">
        <v>20.45090866</v>
      </c>
      <c r="BD261" s="137">
        <f t="shared" ref="BD261:BH311" si="74">2^AY261</f>
        <v>1329200.0760404575</v>
      </c>
      <c r="BE261" s="137">
        <f t="shared" si="74"/>
        <v>1632600.6883203876</v>
      </c>
      <c r="BF261" s="137">
        <f t="shared" si="74"/>
        <v>1048200.3825957348</v>
      </c>
      <c r="BG261" s="137">
        <f t="shared" si="74"/>
        <v>1038799.9579113307</v>
      </c>
      <c r="BH261" s="137">
        <f t="shared" si="74"/>
        <v>1433299.486386585</v>
      </c>
      <c r="BI261" s="137">
        <f t="shared" si="59"/>
        <v>1296420.1182508992</v>
      </c>
      <c r="BJ261" s="119">
        <f t="shared" ref="BJ261:BN311" si="75">BD261/AS261</f>
        <v>0.72023842747848676</v>
      </c>
      <c r="BK261" s="119">
        <f t="shared" si="75"/>
        <v>0.95832391718526611</v>
      </c>
      <c r="BL261" s="119">
        <f t="shared" si="75"/>
        <v>5.5020910349906238</v>
      </c>
      <c r="BM261" s="119">
        <f t="shared" si="75"/>
        <v>0.70811151883593715</v>
      </c>
      <c r="BN261" s="119">
        <f t="shared" si="75"/>
        <v>0.76377489764873241</v>
      </c>
      <c r="BO261" s="119">
        <f t="shared" si="60"/>
        <v>1.7305079592278094</v>
      </c>
      <c r="BP261" s="120" t="b">
        <v>1</v>
      </c>
      <c r="BQ261" s="121">
        <v>0.73336201226477726</v>
      </c>
      <c r="BR261" s="120">
        <v>0.20767593400000001</v>
      </c>
      <c r="BS261" s="120">
        <f t="shared" si="61"/>
        <v>1.1548263520463335</v>
      </c>
      <c r="BT261" s="120"/>
      <c r="BU261" s="122"/>
      <c r="BV261" s="123"/>
      <c r="BW261" s="124"/>
      <c r="BX261" s="143"/>
      <c r="BY261" s="146">
        <f t="shared" si="62"/>
        <v>0.58161259950528299</v>
      </c>
      <c r="BZ261" s="145"/>
      <c r="CA261" s="145">
        <f t="shared" si="63"/>
        <v>0.66228154863245259</v>
      </c>
      <c r="CB261" s="145" t="s">
        <v>8540</v>
      </c>
      <c r="CC261" s="145" t="b">
        <v>1</v>
      </c>
      <c r="CD261" s="147"/>
    </row>
    <row r="262" spans="1:82" x14ac:dyDescent="0.25">
      <c r="A262" s="157" t="s">
        <v>3531</v>
      </c>
      <c r="B262" s="157" t="s">
        <v>3532</v>
      </c>
      <c r="C262" s="158" t="s">
        <v>3533</v>
      </c>
      <c r="D262" s="158" t="s">
        <v>3534</v>
      </c>
      <c r="E262" s="118">
        <v>3</v>
      </c>
      <c r="F262" s="139">
        <v>19.979574199999998</v>
      </c>
      <c r="G262" s="137">
        <v>21.222700119999999</v>
      </c>
      <c r="H262" s="137">
        <v>21.14183998</v>
      </c>
      <c r="I262" s="137">
        <v>21.241500850000001</v>
      </c>
      <c r="J262" s="137">
        <v>19.258787160000001</v>
      </c>
      <c r="K262" s="137">
        <f t="shared" si="70"/>
        <v>1033834.7711804539</v>
      </c>
      <c r="L262" s="137">
        <f t="shared" si="70"/>
        <v>2447199.2174550206</v>
      </c>
      <c r="M262" s="137">
        <f t="shared" si="70"/>
        <v>2313811.6185667128</v>
      </c>
      <c r="N262" s="137">
        <f t="shared" si="70"/>
        <v>2479299.0201928285</v>
      </c>
      <c r="O262" s="137">
        <f t="shared" si="70"/>
        <v>627296.14015545929</v>
      </c>
      <c r="P262" s="137">
        <f t="shared" ref="P262:P325" si="76">AVERAGE(K262:O262)</f>
        <v>1780288.1535100949</v>
      </c>
      <c r="Q262" s="137">
        <v>20.091972349999999</v>
      </c>
      <c r="R262" s="137">
        <v>20.576808929999999</v>
      </c>
      <c r="S262" s="137">
        <v>20.163124079999999</v>
      </c>
      <c r="T262" s="137">
        <v>20.135334010000001</v>
      </c>
      <c r="U262" s="137">
        <v>19.52951431</v>
      </c>
      <c r="V262" s="137">
        <f t="shared" si="71"/>
        <v>1117599.8875314335</v>
      </c>
      <c r="W262" s="137">
        <f t="shared" si="71"/>
        <v>1563999.8352526426</v>
      </c>
      <c r="X262" s="137">
        <f t="shared" si="71"/>
        <v>1174100.1793015641</v>
      </c>
      <c r="Y262" s="137">
        <f t="shared" si="71"/>
        <v>1151700.3789177467</v>
      </c>
      <c r="Z262" s="137">
        <f t="shared" si="71"/>
        <v>756779.93368512078</v>
      </c>
      <c r="AA262" s="137">
        <f t="shared" ref="AA262:AA325" si="77">AVERAGE(V262:Z262)</f>
        <v>1152836.0429377016</v>
      </c>
      <c r="AB262" s="119">
        <f t="shared" si="72"/>
        <v>1.0810236980666985</v>
      </c>
      <c r="AC262" s="119">
        <f t="shared" si="72"/>
        <v>0.63909788140547608</v>
      </c>
      <c r="AD262" s="119">
        <f t="shared" si="72"/>
        <v>0.50743118838207701</v>
      </c>
      <c r="AE262" s="119">
        <f t="shared" si="72"/>
        <v>0.46452661398953515</v>
      </c>
      <c r="AF262" s="119">
        <f t="shared" si="72"/>
        <v>1.2064157345166706</v>
      </c>
      <c r="AG262" s="119">
        <f t="shared" ref="AG262:AG325" si="78">AVERAGE(AB262:AF262)</f>
        <v>0.7796990232720914</v>
      </c>
      <c r="AH262" s="120" t="b">
        <v>1</v>
      </c>
      <c r="AI262" s="121">
        <v>0.17038179998417002</v>
      </c>
      <c r="AJ262" s="120">
        <v>-0.46952972399999998</v>
      </c>
      <c r="AK262" s="120">
        <f t="shared" ref="AK262:AK325" si="79">2^AJ262</f>
        <v>0.7221999752712156</v>
      </c>
      <c r="AL262" s="120"/>
      <c r="AM262" s="122"/>
      <c r="AN262" s="139">
        <v>17.71273613</v>
      </c>
      <c r="AO262" s="137">
        <v>21.111270900000001</v>
      </c>
      <c r="AP262" s="137">
        <v>18.33604622</v>
      </c>
      <c r="AQ262" s="137">
        <v>18.898517609999999</v>
      </c>
      <c r="AR262" s="137">
        <v>17.79713821</v>
      </c>
      <c r="AS262" s="137">
        <f t="shared" si="73"/>
        <v>214815.13682234689</v>
      </c>
      <c r="AT262" s="137">
        <f t="shared" si="73"/>
        <v>2265300.3260052209</v>
      </c>
      <c r="AU262" s="137">
        <f t="shared" si="73"/>
        <v>330902.39774322306</v>
      </c>
      <c r="AV262" s="137">
        <f t="shared" si="73"/>
        <v>488675.62174782966</v>
      </c>
      <c r="AW262" s="137">
        <f t="shared" si="73"/>
        <v>227757.3694658257</v>
      </c>
      <c r="AX262" s="137">
        <f t="shared" ref="AX262:AX325" si="80">AVERAGE(AS262:AW262)</f>
        <v>705490.17035688926</v>
      </c>
      <c r="AY262" s="137">
        <v>18.796936039999999</v>
      </c>
      <c r="AZ262" s="137">
        <v>19.391822810000001</v>
      </c>
      <c r="BA262" s="137">
        <v>18.45580292</v>
      </c>
      <c r="BB262" s="137">
        <v>18.20713615</v>
      </c>
      <c r="BC262" s="137">
        <v>18.591377260000002</v>
      </c>
      <c r="BD262" s="137">
        <f t="shared" si="74"/>
        <v>455450.91049950611</v>
      </c>
      <c r="BE262" s="137">
        <f t="shared" si="74"/>
        <v>687892.12300912023</v>
      </c>
      <c r="BF262" s="137">
        <f t="shared" si="74"/>
        <v>359542.53238130471</v>
      </c>
      <c r="BG262" s="137">
        <f t="shared" si="74"/>
        <v>302617.55376235355</v>
      </c>
      <c r="BH262" s="137">
        <f t="shared" si="74"/>
        <v>394968.27748563723</v>
      </c>
      <c r="BI262" s="137">
        <f t="shared" ref="BI262:BI325" si="81">AVERAGE(BD262:BH262)</f>
        <v>440094.27942758438</v>
      </c>
      <c r="BJ262" s="119">
        <f t="shared" si="75"/>
        <v>2.1201993362142173</v>
      </c>
      <c r="BK262" s="119">
        <f t="shared" si="75"/>
        <v>0.30366486735213355</v>
      </c>
      <c r="BL262" s="119">
        <f t="shared" si="75"/>
        <v>1.086551608067543</v>
      </c>
      <c r="BM262" s="119">
        <f t="shared" si="75"/>
        <v>0.61926058983665178</v>
      </c>
      <c r="BN262" s="119">
        <f t="shared" si="75"/>
        <v>1.7341624484510962</v>
      </c>
      <c r="BO262" s="119">
        <f t="shared" ref="BO262:BO325" si="82">AVERAGE(BJ262:BN262)</f>
        <v>1.1727677699843284</v>
      </c>
      <c r="BP262" s="120"/>
      <c r="BQ262" s="121">
        <v>0.87951326710292688</v>
      </c>
      <c r="BR262" s="120">
        <v>-8.2526778999999995E-2</v>
      </c>
      <c r="BS262" s="120">
        <f t="shared" ref="BS262:BS325" si="83">2^BR262</f>
        <v>0.9444021433996731</v>
      </c>
      <c r="BT262" s="120"/>
      <c r="BU262" s="122"/>
      <c r="BV262" s="123"/>
      <c r="BW262" s="124"/>
      <c r="BX262" s="143"/>
      <c r="BY262" s="146">
        <f t="shared" ref="BY262:BY325" si="84">TTEST(AB262:AF262,BJ262:BN262,2,3)</f>
        <v>0.33277168138825841</v>
      </c>
      <c r="BZ262" s="145"/>
      <c r="CA262" s="145">
        <f t="shared" si="63"/>
        <v>0.66483667374531485</v>
      </c>
      <c r="CB262" s="145" t="s">
        <v>8540</v>
      </c>
      <c r="CC262" s="145" t="b">
        <v>1</v>
      </c>
      <c r="CD262" s="147"/>
    </row>
    <row r="263" spans="1:82" x14ac:dyDescent="0.25">
      <c r="A263" s="157" t="s">
        <v>3607</v>
      </c>
      <c r="B263" s="157" t="s">
        <v>7964</v>
      </c>
      <c r="C263" s="158" t="s">
        <v>3608</v>
      </c>
      <c r="D263" s="158" t="s">
        <v>3609</v>
      </c>
      <c r="E263" s="118">
        <v>2</v>
      </c>
      <c r="F263" s="139">
        <v>19.816518779999999</v>
      </c>
      <c r="G263" s="137">
        <v>20.029375080000001</v>
      </c>
      <c r="H263" s="137">
        <v>20.15239334</v>
      </c>
      <c r="I263" s="137">
        <v>19.6618824</v>
      </c>
      <c r="J263" s="137">
        <v>20.070907590000001</v>
      </c>
      <c r="K263" s="137">
        <f t="shared" si="70"/>
        <v>923350.44412793627</v>
      </c>
      <c r="L263" s="137">
        <f t="shared" si="70"/>
        <v>1070145.1645926421</v>
      </c>
      <c r="M263" s="137">
        <f t="shared" si="70"/>
        <v>1165399.6404332581</v>
      </c>
      <c r="N263" s="137">
        <f t="shared" si="70"/>
        <v>829499.96802159213</v>
      </c>
      <c r="O263" s="137">
        <f t="shared" si="70"/>
        <v>1101400.3871170438</v>
      </c>
      <c r="P263" s="137">
        <f t="shared" si="76"/>
        <v>1017959.1208584945</v>
      </c>
      <c r="Q263" s="137">
        <v>20.15869331</v>
      </c>
      <c r="R263" s="137">
        <v>20.018079759999999</v>
      </c>
      <c r="S263" s="137">
        <v>20.56369209</v>
      </c>
      <c r="T263" s="137">
        <v>20.319372179999998</v>
      </c>
      <c r="U263" s="137">
        <v>19.71140862</v>
      </c>
      <c r="V263" s="137">
        <f t="shared" si="71"/>
        <v>1170499.8427855081</v>
      </c>
      <c r="W263" s="137">
        <f t="shared" si="71"/>
        <v>1061799.370072894</v>
      </c>
      <c r="X263" s="137">
        <f t="shared" si="71"/>
        <v>1549844.5508414269</v>
      </c>
      <c r="Y263" s="137">
        <f t="shared" si="71"/>
        <v>1308399.9511558879</v>
      </c>
      <c r="Z263" s="137">
        <f t="shared" si="71"/>
        <v>858470.25391816755</v>
      </c>
      <c r="AA263" s="137">
        <f t="shared" si="77"/>
        <v>1189802.7937547769</v>
      </c>
      <c r="AB263" s="119">
        <f t="shared" si="72"/>
        <v>1.2676658686085256</v>
      </c>
      <c r="AC263" s="119">
        <f t="shared" si="72"/>
        <v>0.99220125007720339</v>
      </c>
      <c r="AD263" s="119">
        <f t="shared" si="72"/>
        <v>1.32988246869996</v>
      </c>
      <c r="AE263" s="119">
        <f t="shared" si="72"/>
        <v>1.5773357463490945</v>
      </c>
      <c r="AF263" s="119">
        <f t="shared" si="72"/>
        <v>0.77943522079672145</v>
      </c>
      <c r="AG263" s="119">
        <f t="shared" si="78"/>
        <v>1.1893041109063009</v>
      </c>
      <c r="AH263" s="120" t="b">
        <v>1</v>
      </c>
      <c r="AI263" s="121">
        <v>0.30669557427105254</v>
      </c>
      <c r="AJ263" s="120">
        <v>0.20803375199999999</v>
      </c>
      <c r="AK263" s="120">
        <f t="shared" si="79"/>
        <v>1.1551128082213344</v>
      </c>
      <c r="AL263" s="120"/>
      <c r="AM263" s="122"/>
      <c r="AN263" s="139">
        <v>18.0881176</v>
      </c>
      <c r="AO263" s="137">
        <v>18.060758589999999</v>
      </c>
      <c r="AP263" s="137">
        <v>19.31530952</v>
      </c>
      <c r="AQ263" s="137">
        <v>19.223949430000001</v>
      </c>
      <c r="AR263" s="137">
        <v>18.51405716</v>
      </c>
      <c r="AS263" s="137">
        <f t="shared" si="73"/>
        <v>278654.43700130057</v>
      </c>
      <c r="AT263" s="137">
        <f t="shared" si="73"/>
        <v>273419.87475899368</v>
      </c>
      <c r="AU263" s="137">
        <f t="shared" si="73"/>
        <v>652360.32595815847</v>
      </c>
      <c r="AV263" s="137">
        <f t="shared" si="73"/>
        <v>612329.82534836582</v>
      </c>
      <c r="AW263" s="137">
        <f t="shared" si="73"/>
        <v>374357.50711079669</v>
      </c>
      <c r="AX263" s="137">
        <f t="shared" si="80"/>
        <v>438224.394035523</v>
      </c>
      <c r="AY263" s="137">
        <v>19.237014769999998</v>
      </c>
      <c r="AZ263" s="137">
        <v>19.441253660000001</v>
      </c>
      <c r="BA263" s="137">
        <v>18.697069169999999</v>
      </c>
      <c r="BB263" s="137">
        <v>19.969724660000001</v>
      </c>
      <c r="BC263" s="137">
        <v>19.345964429999999</v>
      </c>
      <c r="BD263" s="137">
        <f t="shared" si="74"/>
        <v>617900.39494107722</v>
      </c>
      <c r="BE263" s="137">
        <f t="shared" si="74"/>
        <v>711869.69498214044</v>
      </c>
      <c r="BF263" s="137">
        <f t="shared" si="74"/>
        <v>424989.94122465514</v>
      </c>
      <c r="BG263" s="137">
        <f t="shared" si="74"/>
        <v>1026800.6331849269</v>
      </c>
      <c r="BH263" s="137">
        <f t="shared" si="74"/>
        <v>666370.23259866249</v>
      </c>
      <c r="BI263" s="137">
        <f t="shared" si="81"/>
        <v>689586.17938629235</v>
      </c>
      <c r="BJ263" s="119">
        <f t="shared" si="75"/>
        <v>2.217443230369927</v>
      </c>
      <c r="BK263" s="119">
        <f t="shared" si="75"/>
        <v>2.6035769916492684</v>
      </c>
      <c r="BL263" s="119">
        <f t="shared" si="75"/>
        <v>0.65146503291788693</v>
      </c>
      <c r="BM263" s="119">
        <f t="shared" si="75"/>
        <v>1.6768750935833658</v>
      </c>
      <c r="BN263" s="119">
        <f t="shared" si="75"/>
        <v>1.7800370499887965</v>
      </c>
      <c r="BO263" s="119">
        <f t="shared" si="82"/>
        <v>1.7858794797018489</v>
      </c>
      <c r="BP263" s="120" t="b">
        <v>1</v>
      </c>
      <c r="BQ263" s="121">
        <v>0.11543076795303844</v>
      </c>
      <c r="BR263" s="120">
        <v>0.69776687599999998</v>
      </c>
      <c r="BS263" s="120">
        <f t="shared" si="83"/>
        <v>1.6219921934857402</v>
      </c>
      <c r="BT263" s="120"/>
      <c r="BU263" s="122"/>
      <c r="BV263" s="123"/>
      <c r="BW263" s="124"/>
      <c r="BX263" s="143"/>
      <c r="BY263" s="146">
        <f t="shared" si="84"/>
        <v>0.15063249160692552</v>
      </c>
      <c r="BZ263" s="145"/>
      <c r="CA263" s="145">
        <f t="shared" ref="CA263:CA326" si="85">AG263/BO263</f>
        <v>0.66594869610398022</v>
      </c>
      <c r="CB263" s="145" t="s">
        <v>8540</v>
      </c>
      <c r="CC263" s="145" t="b">
        <v>1</v>
      </c>
      <c r="CD263" s="147"/>
    </row>
    <row r="264" spans="1:82" x14ac:dyDescent="0.25">
      <c r="A264" s="157" t="s">
        <v>5449</v>
      </c>
      <c r="B264" s="157" t="s">
        <v>5450</v>
      </c>
      <c r="C264" s="158" t="s">
        <v>5450</v>
      </c>
      <c r="D264" s="158" t="s">
        <v>5451</v>
      </c>
      <c r="E264" s="118">
        <v>3</v>
      </c>
      <c r="F264" s="139">
        <v>20.958297730000002</v>
      </c>
      <c r="G264" s="137">
        <v>20.718151089999999</v>
      </c>
      <c r="H264" s="137">
        <v>19.50044441</v>
      </c>
      <c r="I264" s="137">
        <v>19.623704910000001</v>
      </c>
      <c r="J264" s="137">
        <v>18.713491439999999</v>
      </c>
      <c r="K264" s="137">
        <f t="shared" si="70"/>
        <v>2037399.8731663534</v>
      </c>
      <c r="L264" s="137">
        <f t="shared" si="70"/>
        <v>1724983.450430871</v>
      </c>
      <c r="M264" s="137">
        <f t="shared" si="70"/>
        <v>741683.63437187194</v>
      </c>
      <c r="N264" s="137">
        <f t="shared" si="70"/>
        <v>807837.11796655715</v>
      </c>
      <c r="O264" s="137">
        <f t="shared" si="70"/>
        <v>429855.2615965461</v>
      </c>
      <c r="P264" s="137">
        <f t="shared" si="76"/>
        <v>1148351.86750644</v>
      </c>
      <c r="Q264" s="137">
        <v>19.651842120000001</v>
      </c>
      <c r="R264" s="137">
        <v>18.068019870000001</v>
      </c>
      <c r="S264" s="137">
        <v>20.73665428</v>
      </c>
      <c r="T264" s="137">
        <v>19.0977459</v>
      </c>
      <c r="U264" s="137">
        <v>18.600360869999999</v>
      </c>
      <c r="V264" s="137">
        <f t="shared" si="71"/>
        <v>823747.19389078731</v>
      </c>
      <c r="W264" s="137">
        <f t="shared" si="71"/>
        <v>274799.50312391768</v>
      </c>
      <c r="X264" s="137">
        <f t="shared" si="71"/>
        <v>1747249.5930462081</v>
      </c>
      <c r="Y264" s="137">
        <f t="shared" si="71"/>
        <v>561040.69705025386</v>
      </c>
      <c r="Z264" s="137">
        <f t="shared" si="71"/>
        <v>397435.40409036091</v>
      </c>
      <c r="AA264" s="137">
        <f t="shared" si="77"/>
        <v>760854.47824030556</v>
      </c>
      <c r="AB264" s="119">
        <f t="shared" si="72"/>
        <v>0.40431297004578171</v>
      </c>
      <c r="AC264" s="119">
        <f t="shared" si="72"/>
        <v>0.15930558815232548</v>
      </c>
      <c r="AD264" s="119">
        <f t="shared" si="72"/>
        <v>2.355788252663745</v>
      </c>
      <c r="AE264" s="119">
        <f t="shared" si="72"/>
        <v>0.69449729973100816</v>
      </c>
      <c r="AF264" s="119">
        <f t="shared" si="72"/>
        <v>0.92457959596499284</v>
      </c>
      <c r="AG264" s="119">
        <f t="shared" si="78"/>
        <v>0.90769674131157063</v>
      </c>
      <c r="AH264" s="120"/>
      <c r="AI264" s="121">
        <v>0.35559607363508305</v>
      </c>
      <c r="AJ264" s="120">
        <v>-0.67189331100000005</v>
      </c>
      <c r="AK264" s="120">
        <f t="shared" si="79"/>
        <v>0.62768241177976825</v>
      </c>
      <c r="AL264" s="120"/>
      <c r="AM264" s="122"/>
      <c r="AN264" s="139">
        <v>17.49967766</v>
      </c>
      <c r="AO264" s="137">
        <v>19.424989700000001</v>
      </c>
      <c r="AP264" s="137">
        <v>20.442632679999999</v>
      </c>
      <c r="AQ264" s="137">
        <v>20.259141920000001</v>
      </c>
      <c r="AR264" s="137">
        <v>19.72889709</v>
      </c>
      <c r="AS264" s="137">
        <f t="shared" si="73"/>
        <v>185322.38901374562</v>
      </c>
      <c r="AT264" s="137">
        <f t="shared" si="73"/>
        <v>703889.62695888372</v>
      </c>
      <c r="AU264" s="137">
        <f t="shared" si="73"/>
        <v>1425100.9415685763</v>
      </c>
      <c r="AV264" s="137">
        <f t="shared" si="73"/>
        <v>1254900.8236079542</v>
      </c>
      <c r="AW264" s="137">
        <f t="shared" si="73"/>
        <v>868940.03172166308</v>
      </c>
      <c r="AX264" s="137">
        <f t="shared" si="80"/>
        <v>887630.76257416455</v>
      </c>
      <c r="AY264" s="137">
        <v>19.275669100000002</v>
      </c>
      <c r="AZ264" s="137">
        <v>17.437854770000001</v>
      </c>
      <c r="BA264" s="137">
        <v>19.901494979999999</v>
      </c>
      <c r="BB264" s="137">
        <v>20.509395600000001</v>
      </c>
      <c r="BC264" s="137">
        <v>20.052053449999999</v>
      </c>
      <c r="BD264" s="137">
        <f t="shared" si="74"/>
        <v>634679.66756957595</v>
      </c>
      <c r="BE264" s="137">
        <f t="shared" si="74"/>
        <v>177548.638279826</v>
      </c>
      <c r="BF264" s="137">
        <f t="shared" si="74"/>
        <v>979370.34036272799</v>
      </c>
      <c r="BG264" s="137">
        <f t="shared" si="74"/>
        <v>1492599.4200490764</v>
      </c>
      <c r="BH264" s="137">
        <f t="shared" si="74"/>
        <v>1087100.168623063</v>
      </c>
      <c r="BI264" s="137">
        <f t="shared" si="81"/>
        <v>874259.64697685395</v>
      </c>
      <c r="BJ264" s="119">
        <f t="shared" si="75"/>
        <v>3.4247328180217926</v>
      </c>
      <c r="BK264" s="119">
        <f t="shared" si="75"/>
        <v>0.25223931633559526</v>
      </c>
      <c r="BL264" s="119">
        <f t="shared" si="75"/>
        <v>0.68722875116815041</v>
      </c>
      <c r="BM264" s="119">
        <f t="shared" si="75"/>
        <v>1.1894162406856321</v>
      </c>
      <c r="BN264" s="119">
        <f t="shared" si="75"/>
        <v>1.2510646637710443</v>
      </c>
      <c r="BO264" s="119">
        <f t="shared" si="82"/>
        <v>1.3609363579964431</v>
      </c>
      <c r="BP264" s="120" t="b">
        <v>1</v>
      </c>
      <c r="BQ264" s="121">
        <v>0.95638011343234242</v>
      </c>
      <c r="BR264" s="120">
        <v>-3.5774230999999997E-2</v>
      </c>
      <c r="BS264" s="120">
        <f t="shared" si="83"/>
        <v>0.97550810796498255</v>
      </c>
      <c r="BT264" s="120"/>
      <c r="BU264" s="122"/>
      <c r="BV264" s="123"/>
      <c r="BW264" s="124"/>
      <c r="BX264" s="143"/>
      <c r="BY264" s="146">
        <f t="shared" si="84"/>
        <v>0.51907871334076838</v>
      </c>
      <c r="BZ264" s="145"/>
      <c r="CA264" s="145">
        <f t="shared" si="85"/>
        <v>0.66696487016326955</v>
      </c>
      <c r="CB264" s="145" t="s">
        <v>8540</v>
      </c>
      <c r="CC264" s="145"/>
      <c r="CD264" s="147"/>
    </row>
    <row r="265" spans="1:82" x14ac:dyDescent="0.25">
      <c r="A265" s="157" t="s">
        <v>7140</v>
      </c>
      <c r="B265" s="157" t="s">
        <v>7141</v>
      </c>
      <c r="C265" s="158" t="s">
        <v>7142</v>
      </c>
      <c r="D265" s="158" t="s">
        <v>7143</v>
      </c>
      <c r="E265" s="118">
        <v>3</v>
      </c>
      <c r="F265" s="139">
        <v>18.23901558</v>
      </c>
      <c r="G265" s="137">
        <v>20.202247620000001</v>
      </c>
      <c r="H265" s="137">
        <v>20.088521960000001</v>
      </c>
      <c r="I265" s="137">
        <v>20.366449360000001</v>
      </c>
      <c r="J265" s="137">
        <v>18.996072770000001</v>
      </c>
      <c r="K265" s="137">
        <f t="shared" si="70"/>
        <v>309378.96409702633</v>
      </c>
      <c r="L265" s="137">
        <f t="shared" si="70"/>
        <v>1206375.5133940165</v>
      </c>
      <c r="M265" s="137">
        <f t="shared" si="70"/>
        <v>1114930.1979603125</v>
      </c>
      <c r="N265" s="137">
        <f t="shared" si="70"/>
        <v>1351799.1297824266</v>
      </c>
      <c r="O265" s="137">
        <f t="shared" si="70"/>
        <v>522862.75100839394</v>
      </c>
      <c r="P265" s="137">
        <f t="shared" si="76"/>
        <v>901069.31124843506</v>
      </c>
      <c r="Q265" s="137">
        <v>18.456466670000001</v>
      </c>
      <c r="R265" s="137">
        <v>19.88420296</v>
      </c>
      <c r="S265" s="137">
        <v>19.933155060000001</v>
      </c>
      <c r="T265" s="137">
        <v>18.399709699999999</v>
      </c>
      <c r="U265" s="137">
        <v>19.552160260000001</v>
      </c>
      <c r="V265" s="137">
        <f t="shared" si="71"/>
        <v>359707.98748810572</v>
      </c>
      <c r="W265" s="137">
        <f t="shared" si="71"/>
        <v>967701.75979954971</v>
      </c>
      <c r="X265" s="137">
        <f t="shared" si="71"/>
        <v>1001100.2763993766</v>
      </c>
      <c r="Y265" s="137">
        <f t="shared" si="71"/>
        <v>345831.48633151752</v>
      </c>
      <c r="Z265" s="137">
        <f t="shared" si="71"/>
        <v>768752.81360888772</v>
      </c>
      <c r="AA265" s="137">
        <f t="shared" si="77"/>
        <v>688618.86472548742</v>
      </c>
      <c r="AB265" s="119">
        <f t="shared" si="72"/>
        <v>1.1626775871396846</v>
      </c>
      <c r="AC265" s="119">
        <f t="shared" si="72"/>
        <v>0.80215633445428436</v>
      </c>
      <c r="AD265" s="119">
        <f t="shared" si="72"/>
        <v>0.89790399276189681</v>
      </c>
      <c r="AE265" s="119">
        <f t="shared" si="72"/>
        <v>0.25583052889461427</v>
      </c>
      <c r="AF265" s="119">
        <f t="shared" si="72"/>
        <v>1.470276496320057</v>
      </c>
      <c r="AG265" s="119">
        <f t="shared" si="78"/>
        <v>0.91776898791410733</v>
      </c>
      <c r="AH265" s="120"/>
      <c r="AI265" s="121">
        <v>0.48677276118402435</v>
      </c>
      <c r="AJ265" s="120">
        <v>-0.33332252499999998</v>
      </c>
      <c r="AK265" s="120">
        <f t="shared" si="79"/>
        <v>0.79370647222481105</v>
      </c>
      <c r="AL265" s="120"/>
      <c r="AM265" s="122"/>
      <c r="AN265" s="139">
        <v>18.93885422</v>
      </c>
      <c r="AO265" s="137">
        <v>18.426177979999999</v>
      </c>
      <c r="AP265" s="137">
        <v>18.4835186</v>
      </c>
      <c r="AQ265" s="137">
        <v>19.573854449999999</v>
      </c>
      <c r="AR265" s="137">
        <v>19.046260830000001</v>
      </c>
      <c r="AS265" s="137">
        <f t="shared" si="73"/>
        <v>502531.40055455914</v>
      </c>
      <c r="AT265" s="137">
        <f t="shared" si="73"/>
        <v>352234.81327005941</v>
      </c>
      <c r="AU265" s="137">
        <f t="shared" si="73"/>
        <v>366516.49437690672</v>
      </c>
      <c r="AV265" s="137">
        <f t="shared" si="73"/>
        <v>780400.106896971</v>
      </c>
      <c r="AW265" s="137">
        <f t="shared" si="73"/>
        <v>541372.03111137426</v>
      </c>
      <c r="AX265" s="137">
        <f t="shared" si="80"/>
        <v>508610.96924197412</v>
      </c>
      <c r="AY265" s="137">
        <v>18.814418790000001</v>
      </c>
      <c r="AZ265" s="137">
        <v>19.019680019999999</v>
      </c>
      <c r="BA265" s="137">
        <v>19.410675049999998</v>
      </c>
      <c r="BB265" s="137">
        <v>19.551254270000001</v>
      </c>
      <c r="BC265" s="137">
        <v>19.685634610000001</v>
      </c>
      <c r="BD265" s="137">
        <f t="shared" si="74"/>
        <v>461003.69547553099</v>
      </c>
      <c r="BE265" s="137">
        <f t="shared" si="74"/>
        <v>531488.894025538</v>
      </c>
      <c r="BF265" s="137">
        <f t="shared" si="74"/>
        <v>696940.05634708446</v>
      </c>
      <c r="BG265" s="137">
        <f t="shared" si="74"/>
        <v>768270.20037628792</v>
      </c>
      <c r="BH265" s="137">
        <f t="shared" si="74"/>
        <v>843269.71080353123</v>
      </c>
      <c r="BI265" s="137">
        <f t="shared" si="81"/>
        <v>660194.51140559441</v>
      </c>
      <c r="BJ265" s="119">
        <f t="shared" si="75"/>
        <v>0.91736296471583467</v>
      </c>
      <c r="BK265" s="119">
        <f t="shared" si="75"/>
        <v>1.508905065604756</v>
      </c>
      <c r="BL265" s="119">
        <f t="shared" si="75"/>
        <v>1.9015243980544765</v>
      </c>
      <c r="BM265" s="119">
        <f t="shared" si="75"/>
        <v>0.98445681079041103</v>
      </c>
      <c r="BN265" s="119">
        <f t="shared" si="75"/>
        <v>1.5576528936531795</v>
      </c>
      <c r="BO265" s="119">
        <f t="shared" si="82"/>
        <v>1.3739804265637314</v>
      </c>
      <c r="BP265" s="120" t="b">
        <v>1</v>
      </c>
      <c r="BQ265" s="121">
        <v>0.11869420720311841</v>
      </c>
      <c r="BR265" s="120">
        <v>0.402599335</v>
      </c>
      <c r="BS265" s="120">
        <f t="shared" si="83"/>
        <v>1.3218874398250227</v>
      </c>
      <c r="BT265" s="120"/>
      <c r="BU265" s="122"/>
      <c r="BV265" s="123"/>
      <c r="BW265" s="124"/>
      <c r="BX265" s="143"/>
      <c r="BY265" s="146">
        <f t="shared" si="84"/>
        <v>0.13543124830321987</v>
      </c>
      <c r="BZ265" s="145"/>
      <c r="CA265" s="145">
        <f t="shared" si="85"/>
        <v>0.66796365520971057</v>
      </c>
      <c r="CB265" s="145" t="s">
        <v>8540</v>
      </c>
      <c r="CC265" s="145"/>
      <c r="CD265" s="147"/>
    </row>
    <row r="266" spans="1:82" x14ac:dyDescent="0.25">
      <c r="A266" s="157" t="s">
        <v>5861</v>
      </c>
      <c r="B266" s="157" t="s">
        <v>8230</v>
      </c>
      <c r="C266" s="158" t="s">
        <v>5862</v>
      </c>
      <c r="D266" s="158" t="s">
        <v>5863</v>
      </c>
      <c r="E266" s="118">
        <v>4</v>
      </c>
      <c r="F266" s="139">
        <v>20.378526690000001</v>
      </c>
      <c r="G266" s="137">
        <v>20.612613679999999</v>
      </c>
      <c r="H266" s="137">
        <v>19.586086269999999</v>
      </c>
      <c r="I266" s="137">
        <v>20.001754760000001</v>
      </c>
      <c r="J266" s="137">
        <v>18.890218730000001</v>
      </c>
      <c r="K266" s="137">
        <f t="shared" si="70"/>
        <v>1363163.0360816135</v>
      </c>
      <c r="L266" s="137">
        <f t="shared" si="70"/>
        <v>1603300.7905656653</v>
      </c>
      <c r="M266" s="137">
        <f t="shared" si="70"/>
        <v>787044.8200249509</v>
      </c>
      <c r="N266" s="137">
        <f t="shared" si="70"/>
        <v>1049852.1662203853</v>
      </c>
      <c r="O266" s="137">
        <f t="shared" si="70"/>
        <v>485872.66037448921</v>
      </c>
      <c r="P266" s="137">
        <f t="shared" si="76"/>
        <v>1057846.6946534209</v>
      </c>
      <c r="Q266" s="137">
        <v>20.534690860000001</v>
      </c>
      <c r="R266" s="137">
        <v>20.734712600000002</v>
      </c>
      <c r="S266" s="137">
        <v>20.57938957</v>
      </c>
      <c r="T266" s="137">
        <v>21.003057479999999</v>
      </c>
      <c r="U266" s="137">
        <v>18.435749049999998</v>
      </c>
      <c r="V266" s="137">
        <f t="shared" si="71"/>
        <v>1519000.4430941404</v>
      </c>
      <c r="W266" s="137">
        <f t="shared" si="71"/>
        <v>1744899.6039504106</v>
      </c>
      <c r="X266" s="137">
        <f t="shared" si="71"/>
        <v>1566799.9644593843</v>
      </c>
      <c r="Y266" s="137">
        <f t="shared" si="71"/>
        <v>2101601.1727919062</v>
      </c>
      <c r="Z266" s="137">
        <f t="shared" si="71"/>
        <v>354579.36390738783</v>
      </c>
      <c r="AA266" s="137">
        <f t="shared" si="77"/>
        <v>1457376.1096406456</v>
      </c>
      <c r="AB266" s="119">
        <f t="shared" si="72"/>
        <v>1.1143204465552987</v>
      </c>
      <c r="AC266" s="119">
        <f t="shared" si="72"/>
        <v>1.0883170607898143</v>
      </c>
      <c r="AD266" s="119">
        <f t="shared" si="72"/>
        <v>1.9907379155480798</v>
      </c>
      <c r="AE266" s="119">
        <f t="shared" si="72"/>
        <v>2.001806769002501</v>
      </c>
      <c r="AF266" s="119">
        <f t="shared" si="72"/>
        <v>0.72977838192026223</v>
      </c>
      <c r="AG266" s="119">
        <f t="shared" si="78"/>
        <v>1.384992114763191</v>
      </c>
      <c r="AH266" s="120" t="b">
        <v>1</v>
      </c>
      <c r="AI266" s="121">
        <v>0.26455117147626372</v>
      </c>
      <c r="AJ266" s="120">
        <v>0.36367988600000001</v>
      </c>
      <c r="AK266" s="120">
        <f t="shared" si="79"/>
        <v>1.2867037139342519</v>
      </c>
      <c r="AL266" s="120"/>
      <c r="AM266" s="122"/>
      <c r="AN266" s="139">
        <v>19.105028149999999</v>
      </c>
      <c r="AO266" s="137">
        <v>17.960544590000001</v>
      </c>
      <c r="AP266" s="137">
        <v>19.59294701</v>
      </c>
      <c r="AQ266" s="137">
        <v>17.93837547</v>
      </c>
      <c r="AR266" s="137">
        <v>19.073680880000001</v>
      </c>
      <c r="AS266" s="137">
        <f t="shared" si="73"/>
        <v>563879.80535205512</v>
      </c>
      <c r="AT266" s="137">
        <f t="shared" si="73"/>
        <v>255071.92517515761</v>
      </c>
      <c r="AU266" s="137">
        <f t="shared" si="73"/>
        <v>790796.5272594908</v>
      </c>
      <c r="AV266" s="137">
        <f t="shared" si="73"/>
        <v>251182.33304202644</v>
      </c>
      <c r="AW266" s="137">
        <f t="shared" si="73"/>
        <v>551759.82165296888</v>
      </c>
      <c r="AX266" s="137">
        <f t="shared" si="80"/>
        <v>482538.0824963398</v>
      </c>
      <c r="AY266" s="137">
        <v>18.464298249999999</v>
      </c>
      <c r="AZ266" s="137">
        <v>20.35337067</v>
      </c>
      <c r="BA266" s="137">
        <v>18.684448239999998</v>
      </c>
      <c r="BB266" s="137">
        <v>19.11255646</v>
      </c>
      <c r="BC266" s="137">
        <v>19.819295879999999</v>
      </c>
      <c r="BD266" s="137">
        <f t="shared" si="74"/>
        <v>361665.94937996962</v>
      </c>
      <c r="BE266" s="137">
        <f t="shared" si="74"/>
        <v>1339599.8324157805</v>
      </c>
      <c r="BF266" s="137">
        <f t="shared" si="74"/>
        <v>421288.2753450204</v>
      </c>
      <c r="BG266" s="137">
        <f t="shared" si="74"/>
        <v>566829.94865718076</v>
      </c>
      <c r="BH266" s="137">
        <f t="shared" si="74"/>
        <v>925129.54922601441</v>
      </c>
      <c r="BI266" s="137">
        <f t="shared" si="81"/>
        <v>722902.71100479306</v>
      </c>
      <c r="BJ266" s="119">
        <f t="shared" si="75"/>
        <v>0.64138837026476869</v>
      </c>
      <c r="BK266" s="119">
        <f t="shared" si="75"/>
        <v>5.2518513415221166</v>
      </c>
      <c r="BL266" s="119">
        <f t="shared" si="75"/>
        <v>0.53273915706862918</v>
      </c>
      <c r="BM266" s="119">
        <f t="shared" si="75"/>
        <v>2.2566473596785244</v>
      </c>
      <c r="BN266" s="119">
        <f t="shared" si="75"/>
        <v>1.6766888651922858</v>
      </c>
      <c r="BO266" s="119">
        <f t="shared" si="82"/>
        <v>2.0718630187452649</v>
      </c>
      <c r="BP266" s="120" t="b">
        <v>1</v>
      </c>
      <c r="BQ266" s="121">
        <v>0.41405709898900822</v>
      </c>
      <c r="BR266" s="120">
        <v>0.55267867999999998</v>
      </c>
      <c r="BS266" s="120">
        <f t="shared" si="83"/>
        <v>1.4668066176042245</v>
      </c>
      <c r="BT266" s="120"/>
      <c r="BU266" s="122"/>
      <c r="BV266" s="123"/>
      <c r="BW266" s="124"/>
      <c r="BX266" s="143"/>
      <c r="BY266" s="146">
        <f t="shared" si="84"/>
        <v>0.47986581668395256</v>
      </c>
      <c r="BZ266" s="145"/>
      <c r="CA266" s="145">
        <f t="shared" si="85"/>
        <v>0.66847668124408732</v>
      </c>
      <c r="CB266" s="145" t="s">
        <v>8540</v>
      </c>
      <c r="CC266" s="145"/>
      <c r="CD266" s="147"/>
    </row>
    <row r="267" spans="1:82" x14ac:dyDescent="0.25">
      <c r="A267" s="157" t="s">
        <v>1943</v>
      </c>
      <c r="B267" s="157" t="s">
        <v>7725</v>
      </c>
      <c r="C267" s="158" t="s">
        <v>1944</v>
      </c>
      <c r="D267" s="158" t="s">
        <v>1945</v>
      </c>
      <c r="E267" s="118">
        <v>10</v>
      </c>
      <c r="F267" s="139">
        <v>22.077148439999998</v>
      </c>
      <c r="G267" s="137">
        <v>22.067037580000001</v>
      </c>
      <c r="H267" s="137">
        <v>21.842262269999999</v>
      </c>
      <c r="I267" s="137">
        <v>22.037113189999999</v>
      </c>
      <c r="J267" s="137">
        <v>22.76097107</v>
      </c>
      <c r="K267" s="137">
        <f t="shared" si="70"/>
        <v>4424700.7011985881</v>
      </c>
      <c r="L267" s="137">
        <f t="shared" si="70"/>
        <v>4393799.4183054818</v>
      </c>
      <c r="M267" s="137">
        <f t="shared" si="70"/>
        <v>3759898.4593198043</v>
      </c>
      <c r="N267" s="137">
        <f t="shared" si="70"/>
        <v>4303601.8747647246</v>
      </c>
      <c r="O267" s="137">
        <f t="shared" si="70"/>
        <v>7107797.1101555889</v>
      </c>
      <c r="P267" s="137">
        <f t="shared" si="76"/>
        <v>4797959.5127488375</v>
      </c>
      <c r="Q267" s="137">
        <v>22.762676240000001</v>
      </c>
      <c r="R267" s="137">
        <v>21.970075609999999</v>
      </c>
      <c r="S267" s="137">
        <v>19.780332569999999</v>
      </c>
      <c r="T267" s="137">
        <v>22.128709789999998</v>
      </c>
      <c r="U267" s="137">
        <v>22.547903059999999</v>
      </c>
      <c r="V267" s="137">
        <f t="shared" si="71"/>
        <v>7116203.0222835531</v>
      </c>
      <c r="W267" s="137">
        <f t="shared" si="71"/>
        <v>4108201.7723727995</v>
      </c>
      <c r="X267" s="137">
        <f t="shared" si="71"/>
        <v>900478.66545851715</v>
      </c>
      <c r="Y267" s="137">
        <f t="shared" si="71"/>
        <v>4585697.5998107502</v>
      </c>
      <c r="Z267" s="137">
        <f t="shared" si="71"/>
        <v>6131901.3651457569</v>
      </c>
      <c r="AA267" s="137">
        <f t="shared" si="77"/>
        <v>4568496.4850142756</v>
      </c>
      <c r="AB267" s="119">
        <f t="shared" si="72"/>
        <v>1.6082902557354615</v>
      </c>
      <c r="AC267" s="119">
        <f t="shared" si="72"/>
        <v>0.93499984438460637</v>
      </c>
      <c r="AD267" s="119">
        <f t="shared" si="72"/>
        <v>0.23949547446593036</v>
      </c>
      <c r="AE267" s="119">
        <f t="shared" si="72"/>
        <v>1.0655487503851522</v>
      </c>
      <c r="AF267" s="119">
        <f t="shared" si="72"/>
        <v>0.86270067506351911</v>
      </c>
      <c r="AG267" s="119">
        <f t="shared" si="78"/>
        <v>0.9422070000069338</v>
      </c>
      <c r="AH267" s="120" t="b">
        <v>1</v>
      </c>
      <c r="AI267" s="121">
        <v>0.52823619869906702</v>
      </c>
      <c r="AJ267" s="120">
        <v>-0.31896705600000003</v>
      </c>
      <c r="AK267" s="120">
        <f t="shared" si="79"/>
        <v>0.80164363475543077</v>
      </c>
      <c r="AL267" s="120"/>
      <c r="AM267" s="122"/>
      <c r="AN267" s="139">
        <v>22.132135389999998</v>
      </c>
      <c r="AO267" s="137">
        <v>21.064540860000001</v>
      </c>
      <c r="AP267" s="137">
        <v>22.42544556</v>
      </c>
      <c r="AQ267" s="137">
        <v>18.930660249999999</v>
      </c>
      <c r="AR267" s="137">
        <v>18.970115660000001</v>
      </c>
      <c r="AS267" s="137">
        <f t="shared" si="73"/>
        <v>4596599.0237581832</v>
      </c>
      <c r="AT267" s="137">
        <f t="shared" si="73"/>
        <v>2193101.0546689951</v>
      </c>
      <c r="AU267" s="137">
        <f t="shared" si="73"/>
        <v>5632896.6063196231</v>
      </c>
      <c r="AV267" s="137">
        <f t="shared" si="73"/>
        <v>499685.29958862392</v>
      </c>
      <c r="AW267" s="137">
        <f t="shared" si="73"/>
        <v>513539.47748428339</v>
      </c>
      <c r="AX267" s="137">
        <f t="shared" si="80"/>
        <v>2687164.2923639421</v>
      </c>
      <c r="AY267" s="137">
        <v>18.456295010000002</v>
      </c>
      <c r="AZ267" s="137">
        <v>20.750663759999998</v>
      </c>
      <c r="BA267" s="137">
        <v>21.242547989999998</v>
      </c>
      <c r="BB267" s="137">
        <v>20.52056503</v>
      </c>
      <c r="BC267" s="137">
        <v>20.404991150000001</v>
      </c>
      <c r="BD267" s="137">
        <f t="shared" si="74"/>
        <v>359665.18994739436</v>
      </c>
      <c r="BE267" s="137">
        <f t="shared" si="74"/>
        <v>1764299.1370374598</v>
      </c>
      <c r="BF267" s="137">
        <f t="shared" si="74"/>
        <v>2481099.2035374488</v>
      </c>
      <c r="BG267" s="137">
        <f t="shared" si="74"/>
        <v>1504200.0611714071</v>
      </c>
      <c r="BH267" s="137">
        <f t="shared" si="74"/>
        <v>1388399.3363496356</v>
      </c>
      <c r="BI267" s="137">
        <f t="shared" si="81"/>
        <v>1499532.5856086691</v>
      </c>
      <c r="BJ267" s="119">
        <f t="shared" si="75"/>
        <v>7.824593532923213E-2</v>
      </c>
      <c r="BK267" s="119">
        <f t="shared" si="75"/>
        <v>0.80447689963094093</v>
      </c>
      <c r="BL267" s="119">
        <f t="shared" si="75"/>
        <v>0.44046595862488758</v>
      </c>
      <c r="BM267" s="119">
        <f t="shared" si="75"/>
        <v>3.0102948043694107</v>
      </c>
      <c r="BN267" s="119">
        <f t="shared" si="75"/>
        <v>2.7035883261615985</v>
      </c>
      <c r="BO267" s="119">
        <f t="shared" si="82"/>
        <v>1.4074143848232139</v>
      </c>
      <c r="BP267" s="120" t="b">
        <v>1</v>
      </c>
      <c r="BQ267" s="121">
        <v>0.67963069778908747</v>
      </c>
      <c r="BR267" s="120">
        <v>-0.429566956</v>
      </c>
      <c r="BS267" s="120">
        <f t="shared" si="83"/>
        <v>0.7424846184492554</v>
      </c>
      <c r="BT267" s="120"/>
      <c r="BU267" s="122"/>
      <c r="BV267" s="123"/>
      <c r="BW267" s="124"/>
      <c r="BX267" s="143"/>
      <c r="BY267" s="146">
        <f t="shared" si="84"/>
        <v>0.50171635879084286</v>
      </c>
      <c r="BZ267" s="145"/>
      <c r="CA267" s="145">
        <f t="shared" si="85"/>
        <v>0.66945954948818076</v>
      </c>
      <c r="CB267" s="145" t="s">
        <v>8540</v>
      </c>
      <c r="CC267" s="145"/>
      <c r="CD267" s="147"/>
    </row>
    <row r="268" spans="1:82" x14ac:dyDescent="0.25">
      <c r="A268" s="157" t="s">
        <v>4779</v>
      </c>
      <c r="B268" s="157" t="s">
        <v>8098</v>
      </c>
      <c r="C268" s="158" t="s">
        <v>4780</v>
      </c>
      <c r="D268" s="158" t="s">
        <v>4781</v>
      </c>
      <c r="E268" s="118">
        <v>6</v>
      </c>
      <c r="F268" s="139">
        <v>18.658086780000001</v>
      </c>
      <c r="G268" s="137">
        <v>19.31084633</v>
      </c>
      <c r="H268" s="137">
        <v>22.634780880000001</v>
      </c>
      <c r="I268" s="137">
        <v>20.205375669999999</v>
      </c>
      <c r="J268" s="137">
        <v>20.18678474</v>
      </c>
      <c r="K268" s="137">
        <f t="shared" si="70"/>
        <v>413660.24275498412</v>
      </c>
      <c r="L268" s="137">
        <f t="shared" si="70"/>
        <v>650345.27156555781</v>
      </c>
      <c r="M268" s="137">
        <f t="shared" si="70"/>
        <v>6512503.8066902114</v>
      </c>
      <c r="N268" s="137">
        <f t="shared" si="70"/>
        <v>1208994.0133104876</v>
      </c>
      <c r="O268" s="137">
        <f t="shared" si="70"/>
        <v>1193514.5635822485</v>
      </c>
      <c r="P268" s="137">
        <f t="shared" si="76"/>
        <v>1995803.5795806982</v>
      </c>
      <c r="Q268" s="137">
        <v>19.875854489999998</v>
      </c>
      <c r="R268" s="137">
        <v>18.650470729999999</v>
      </c>
      <c r="S268" s="137">
        <v>19.968801500000001</v>
      </c>
      <c r="T268" s="137">
        <v>20.404907229999999</v>
      </c>
      <c r="U268" s="137">
        <v>19.71651649</v>
      </c>
      <c r="V268" s="137">
        <f t="shared" si="71"/>
        <v>962118.11325571174</v>
      </c>
      <c r="W268" s="137">
        <f t="shared" si="71"/>
        <v>411482.26617897832</v>
      </c>
      <c r="X268" s="137">
        <f t="shared" si="71"/>
        <v>1026143.8082592904</v>
      </c>
      <c r="Y268" s="137">
        <f t="shared" si="71"/>
        <v>1388318.5770205236</v>
      </c>
      <c r="Z268" s="137">
        <f t="shared" si="71"/>
        <v>861515.0596315217</v>
      </c>
      <c r="AA268" s="137">
        <f t="shared" si="77"/>
        <v>929915.56486920512</v>
      </c>
      <c r="AB268" s="119">
        <f t="shared" si="72"/>
        <v>2.3258655626365954</v>
      </c>
      <c r="AC268" s="119">
        <f t="shared" si="72"/>
        <v>0.63271355104716709</v>
      </c>
      <c r="AD268" s="119">
        <f t="shared" si="72"/>
        <v>0.15756517596276046</v>
      </c>
      <c r="AE268" s="119">
        <f t="shared" si="72"/>
        <v>1.1483254356396742</v>
      </c>
      <c r="AF268" s="119">
        <f t="shared" si="72"/>
        <v>0.7218303705031851</v>
      </c>
      <c r="AG268" s="119">
        <f t="shared" si="78"/>
        <v>0.99726001915787632</v>
      </c>
      <c r="AH268" s="120"/>
      <c r="AI268" s="121">
        <v>0.49754829690627544</v>
      </c>
      <c r="AJ268" s="120">
        <v>-0.47586479199999998</v>
      </c>
      <c r="AK268" s="120">
        <f t="shared" si="79"/>
        <v>0.71903565059960739</v>
      </c>
      <c r="AL268" s="120"/>
      <c r="AM268" s="122"/>
      <c r="AN268" s="139">
        <v>20.191112520000001</v>
      </c>
      <c r="AO268" s="137">
        <v>21.305633539999999</v>
      </c>
      <c r="AP268" s="137">
        <v>19.903070450000001</v>
      </c>
      <c r="AQ268" s="137">
        <v>19.56022072</v>
      </c>
      <c r="AR268" s="137">
        <v>20.577732090000001</v>
      </c>
      <c r="AS268" s="137">
        <f t="shared" si="73"/>
        <v>1197100.2302827386</v>
      </c>
      <c r="AT268" s="137">
        <f t="shared" si="73"/>
        <v>2591998.6569298934</v>
      </c>
      <c r="AU268" s="137">
        <f t="shared" si="73"/>
        <v>980440.42887008889</v>
      </c>
      <c r="AV268" s="137">
        <f t="shared" si="73"/>
        <v>773059.9219033689</v>
      </c>
      <c r="AW268" s="137">
        <f t="shared" si="73"/>
        <v>1565000.9367232386</v>
      </c>
      <c r="AX268" s="137">
        <f t="shared" si="80"/>
        <v>1421520.0349418658</v>
      </c>
      <c r="AY268" s="137">
        <v>20.73165131</v>
      </c>
      <c r="AZ268" s="137">
        <v>21.703073499999999</v>
      </c>
      <c r="BA268" s="137">
        <v>20.430839540000001</v>
      </c>
      <c r="BB268" s="137">
        <v>20.37230873</v>
      </c>
      <c r="BC268" s="137">
        <v>21.12477303</v>
      </c>
      <c r="BD268" s="137">
        <f t="shared" si="74"/>
        <v>1741200.9841580631</v>
      </c>
      <c r="BE268" s="137">
        <f t="shared" si="74"/>
        <v>3414099.0882600942</v>
      </c>
      <c r="BF268" s="137">
        <f t="shared" si="74"/>
        <v>1413499.1059726537</v>
      </c>
      <c r="BG268" s="137">
        <f t="shared" si="74"/>
        <v>1357300.4986859609</v>
      </c>
      <c r="BH268" s="137">
        <f t="shared" si="74"/>
        <v>2286600.7079846677</v>
      </c>
      <c r="BI268" s="137">
        <f t="shared" si="81"/>
        <v>2042540.0770122879</v>
      </c>
      <c r="BJ268" s="119">
        <f t="shared" si="75"/>
        <v>1.4545156204228742</v>
      </c>
      <c r="BK268" s="119">
        <f t="shared" si="75"/>
        <v>1.3171685406287756</v>
      </c>
      <c r="BL268" s="119">
        <f t="shared" si="75"/>
        <v>1.4416981025574847</v>
      </c>
      <c r="BM268" s="119">
        <f t="shared" si="75"/>
        <v>1.7557506995630037</v>
      </c>
      <c r="BN268" s="119">
        <f t="shared" si="75"/>
        <v>1.4610858398412832</v>
      </c>
      <c r="BO268" s="119">
        <f t="shared" si="82"/>
        <v>1.4860437606026844</v>
      </c>
      <c r="BP268" s="120" t="b">
        <v>1</v>
      </c>
      <c r="BQ268" s="121">
        <v>1.1215927620278898E-3</v>
      </c>
      <c r="BR268" s="120">
        <v>0.56497535700000001</v>
      </c>
      <c r="BS268" s="120">
        <f t="shared" si="83"/>
        <v>1.4793622397123118</v>
      </c>
      <c r="BT268" s="120"/>
      <c r="BU268" s="122"/>
      <c r="BV268" s="123"/>
      <c r="BW268" s="124"/>
      <c r="BX268" s="143"/>
      <c r="BY268" s="146">
        <f t="shared" si="84"/>
        <v>0.25728116866828088</v>
      </c>
      <c r="BZ268" s="145"/>
      <c r="CA268" s="145">
        <f t="shared" si="85"/>
        <v>0.67108388433556254</v>
      </c>
      <c r="CB268" s="145" t="s">
        <v>8540</v>
      </c>
      <c r="CC268" s="145"/>
      <c r="CD268" s="147"/>
    </row>
    <row r="269" spans="1:82" x14ac:dyDescent="0.25">
      <c r="A269" s="157" t="s">
        <v>3740</v>
      </c>
      <c r="B269" s="157" t="s">
        <v>7978</v>
      </c>
      <c r="C269" s="158" t="s">
        <v>3741</v>
      </c>
      <c r="D269" s="158" t="s">
        <v>3742</v>
      </c>
      <c r="E269" s="118">
        <v>3</v>
      </c>
      <c r="F269" s="139">
        <v>18.967512129999999</v>
      </c>
      <c r="G269" s="137">
        <v>19.677520749999999</v>
      </c>
      <c r="H269" s="137">
        <v>18.150421139999999</v>
      </c>
      <c r="I269" s="137">
        <v>19.43940353</v>
      </c>
      <c r="J269" s="137">
        <v>19.503396989999999</v>
      </c>
      <c r="K269" s="137">
        <f t="shared" si="70"/>
        <v>512613.56472060026</v>
      </c>
      <c r="L269" s="137">
        <f t="shared" si="70"/>
        <v>838540.38986331306</v>
      </c>
      <c r="M269" s="137">
        <f t="shared" si="70"/>
        <v>290951.89964255429</v>
      </c>
      <c r="N269" s="137">
        <f t="shared" si="70"/>
        <v>710957.36957670923</v>
      </c>
      <c r="O269" s="137">
        <f t="shared" si="70"/>
        <v>743203.09801934857</v>
      </c>
      <c r="P269" s="137">
        <f t="shared" si="76"/>
        <v>619253.26436450507</v>
      </c>
      <c r="Q269" s="137">
        <v>19.43013573</v>
      </c>
      <c r="R269" s="137">
        <v>19.667814249999999</v>
      </c>
      <c r="S269" s="137">
        <v>19.034446719999998</v>
      </c>
      <c r="T269" s="137">
        <v>18.98466492</v>
      </c>
      <c r="U269" s="137">
        <v>19.42271423</v>
      </c>
      <c r="V269" s="137">
        <f t="shared" si="71"/>
        <v>706404.85360253963</v>
      </c>
      <c r="W269" s="137">
        <f t="shared" si="71"/>
        <v>832917.59873057157</v>
      </c>
      <c r="X269" s="137">
        <f t="shared" si="71"/>
        <v>536956.88277667481</v>
      </c>
      <c r="Y269" s="137">
        <f t="shared" si="71"/>
        <v>518744.61158823053</v>
      </c>
      <c r="Z269" s="137">
        <f t="shared" si="71"/>
        <v>702780.30223345221</v>
      </c>
      <c r="AA269" s="137">
        <f t="shared" si="77"/>
        <v>659560.84978629369</v>
      </c>
      <c r="AB269" s="119">
        <f t="shared" si="72"/>
        <v>1.3780455731552192</v>
      </c>
      <c r="AC269" s="119">
        <f t="shared" si="72"/>
        <v>0.99329454943290441</v>
      </c>
      <c r="AD269" s="119">
        <f t="shared" si="72"/>
        <v>1.8455177073473217</v>
      </c>
      <c r="AE269" s="119">
        <f t="shared" si="72"/>
        <v>0.72964235801800803</v>
      </c>
      <c r="AF269" s="119">
        <f t="shared" si="72"/>
        <v>0.94561002787310233</v>
      </c>
      <c r="AG269" s="119">
        <f t="shared" si="78"/>
        <v>1.1784220431653112</v>
      </c>
      <c r="AH269" s="120"/>
      <c r="AI269" s="121">
        <v>0.52830794024687799</v>
      </c>
      <c r="AJ269" s="120">
        <v>0.16030426</v>
      </c>
      <c r="AK269" s="120">
        <f t="shared" si="79"/>
        <v>1.1175227953832114</v>
      </c>
      <c r="AL269" s="120"/>
      <c r="AM269" s="122"/>
      <c r="AN269" s="139">
        <v>20.152269359999998</v>
      </c>
      <c r="AO269" s="137">
        <v>19.985097889999999</v>
      </c>
      <c r="AP269" s="137">
        <v>18.097770690000001</v>
      </c>
      <c r="AQ269" s="137">
        <v>19.524740220000002</v>
      </c>
      <c r="AR269" s="137">
        <v>19.778587340000001</v>
      </c>
      <c r="AS269" s="137">
        <f t="shared" si="73"/>
        <v>1165299.4945013798</v>
      </c>
      <c r="AT269" s="137">
        <f t="shared" si="73"/>
        <v>1037800.6328010614</v>
      </c>
      <c r="AU269" s="137">
        <f t="shared" si="73"/>
        <v>280525.16878096049</v>
      </c>
      <c r="AV269" s="137">
        <f t="shared" si="73"/>
        <v>754279.77659550344</v>
      </c>
      <c r="AW269" s="137">
        <f t="shared" si="73"/>
        <v>899390.01389211882</v>
      </c>
      <c r="AX269" s="137">
        <f t="shared" si="80"/>
        <v>827459.01731420483</v>
      </c>
      <c r="AY269" s="137">
        <v>20.230344769999999</v>
      </c>
      <c r="AZ269" s="137">
        <v>19.98870659</v>
      </c>
      <c r="BA269" s="137">
        <v>20.48256683</v>
      </c>
      <c r="BB269" s="137">
        <v>19.734117510000001</v>
      </c>
      <c r="BC269" s="137">
        <v>18.211402889999999</v>
      </c>
      <c r="BD269" s="137">
        <f t="shared" si="74"/>
        <v>1230100.5095373646</v>
      </c>
      <c r="BE269" s="137">
        <f t="shared" si="74"/>
        <v>1040399.795396896</v>
      </c>
      <c r="BF269" s="137">
        <f t="shared" si="74"/>
        <v>1465099.1082755842</v>
      </c>
      <c r="BG269" s="137">
        <f t="shared" si="74"/>
        <v>872090.0037680798</v>
      </c>
      <c r="BH269" s="137">
        <f t="shared" si="74"/>
        <v>303513.86351770995</v>
      </c>
      <c r="BI269" s="137">
        <f t="shared" si="81"/>
        <v>982240.65609912691</v>
      </c>
      <c r="BJ269" s="119">
        <f t="shared" si="75"/>
        <v>1.0556088931143941</v>
      </c>
      <c r="BK269" s="119">
        <f t="shared" si="75"/>
        <v>1.0025044912420407</v>
      </c>
      <c r="BL269" s="119">
        <f t="shared" si="75"/>
        <v>5.222701102515197</v>
      </c>
      <c r="BM269" s="119">
        <f t="shared" si="75"/>
        <v>1.1561890306860956</v>
      </c>
      <c r="BN269" s="119">
        <f t="shared" si="75"/>
        <v>0.3374663481132627</v>
      </c>
      <c r="BO269" s="119">
        <f t="shared" si="82"/>
        <v>1.7548939731341981</v>
      </c>
      <c r="BP269" s="120" t="b">
        <v>1</v>
      </c>
      <c r="BQ269" s="121">
        <v>0.74277344359593045</v>
      </c>
      <c r="BR269" s="120">
        <v>0.22173461899999999</v>
      </c>
      <c r="BS269" s="120">
        <f t="shared" si="83"/>
        <v>1.1661348417789916</v>
      </c>
      <c r="BT269" s="120"/>
      <c r="BU269" s="122"/>
      <c r="BV269" s="123"/>
      <c r="BW269" s="124"/>
      <c r="BX269" s="143"/>
      <c r="BY269" s="146">
        <f t="shared" si="84"/>
        <v>0.55394808004566287</v>
      </c>
      <c r="BZ269" s="145"/>
      <c r="CA269" s="145">
        <f t="shared" si="85"/>
        <v>0.6715061201450695</v>
      </c>
      <c r="CB269" s="145" t="s">
        <v>8540</v>
      </c>
      <c r="CC269" s="145"/>
      <c r="CD269" s="147"/>
    </row>
    <row r="270" spans="1:82" x14ac:dyDescent="0.25">
      <c r="A270" s="157" t="s">
        <v>6507</v>
      </c>
      <c r="B270" s="157" t="s">
        <v>8315</v>
      </c>
      <c r="C270" s="158" t="s">
        <v>6508</v>
      </c>
      <c r="D270" s="158" t="s">
        <v>6509</v>
      </c>
      <c r="E270" s="118">
        <v>7</v>
      </c>
      <c r="F270" s="139">
        <v>21.731195450000001</v>
      </c>
      <c r="G270" s="137">
        <v>20.587570190000001</v>
      </c>
      <c r="H270" s="137">
        <v>20.056566239999999</v>
      </c>
      <c r="I270" s="137">
        <v>21.575239180000001</v>
      </c>
      <c r="J270" s="137">
        <v>19.272428510000001</v>
      </c>
      <c r="K270" s="137">
        <f t="shared" si="70"/>
        <v>3481301.7794771562</v>
      </c>
      <c r="L270" s="137">
        <f t="shared" si="70"/>
        <v>1575709.542197611</v>
      </c>
      <c r="M270" s="137">
        <f t="shared" si="70"/>
        <v>1090505.9719716222</v>
      </c>
      <c r="N270" s="137">
        <f t="shared" si="70"/>
        <v>3124598.0457618055</v>
      </c>
      <c r="O270" s="137">
        <f t="shared" si="70"/>
        <v>633255.64632640826</v>
      </c>
      <c r="P270" s="137">
        <f t="shared" si="76"/>
        <v>1981074.1971469205</v>
      </c>
      <c r="Q270" s="137">
        <v>21.190147400000001</v>
      </c>
      <c r="R270" s="137">
        <v>21.357404710000001</v>
      </c>
      <c r="S270" s="137">
        <v>20.053279880000002</v>
      </c>
      <c r="T270" s="137">
        <v>22.075876239999999</v>
      </c>
      <c r="U270" s="137">
        <v>19.838546749999999</v>
      </c>
      <c r="V270" s="137">
        <f t="shared" si="71"/>
        <v>2392599.3473962219</v>
      </c>
      <c r="W270" s="137">
        <f t="shared" si="71"/>
        <v>2686701.6822201572</v>
      </c>
      <c r="X270" s="137">
        <f t="shared" si="71"/>
        <v>1088024.7015833615</v>
      </c>
      <c r="Y270" s="137">
        <f t="shared" si="71"/>
        <v>4420800.6233107233</v>
      </c>
      <c r="Z270" s="137">
        <f t="shared" si="71"/>
        <v>937556.91673623037</v>
      </c>
      <c r="AA270" s="137">
        <f t="shared" si="77"/>
        <v>2305136.6542493389</v>
      </c>
      <c r="AB270" s="119">
        <f t="shared" si="72"/>
        <v>0.68727145733271</v>
      </c>
      <c r="AC270" s="119">
        <f t="shared" si="72"/>
        <v>1.7050741969062824</v>
      </c>
      <c r="AD270" s="119">
        <f t="shared" si="72"/>
        <v>0.99772466134800286</v>
      </c>
      <c r="AE270" s="119">
        <f t="shared" si="72"/>
        <v>1.4148381835247841</v>
      </c>
      <c r="AF270" s="119">
        <f t="shared" si="72"/>
        <v>1.480534634274657</v>
      </c>
      <c r="AG270" s="119">
        <f t="shared" si="78"/>
        <v>1.2570886266772874</v>
      </c>
      <c r="AH270" s="120" t="b">
        <v>1</v>
      </c>
      <c r="AI270" s="121">
        <v>0.33661662474020743</v>
      </c>
      <c r="AJ270" s="120">
        <v>0.25845108</v>
      </c>
      <c r="AK270" s="120">
        <f t="shared" si="79"/>
        <v>1.1961937460271843</v>
      </c>
      <c r="AL270" s="120"/>
      <c r="AM270" s="122"/>
      <c r="AN270" s="139">
        <v>18.424468990000001</v>
      </c>
      <c r="AO270" s="137">
        <v>20.3780365</v>
      </c>
      <c r="AP270" s="137">
        <v>18.607501979999999</v>
      </c>
      <c r="AQ270" s="137">
        <v>18.99313927</v>
      </c>
      <c r="AR270" s="137">
        <v>17.99319839</v>
      </c>
      <c r="AS270" s="137">
        <f t="shared" si="73"/>
        <v>351817.80942764605</v>
      </c>
      <c r="AT270" s="137">
        <f t="shared" si="73"/>
        <v>1362699.9476515302</v>
      </c>
      <c r="AU270" s="137">
        <f t="shared" si="73"/>
        <v>399407.52266469982</v>
      </c>
      <c r="AV270" s="137">
        <f t="shared" si="73"/>
        <v>521800.66962538502</v>
      </c>
      <c r="AW270" s="137">
        <f t="shared" si="73"/>
        <v>260911.02643039322</v>
      </c>
      <c r="AX270" s="137">
        <f t="shared" si="80"/>
        <v>579327.39515993081</v>
      </c>
      <c r="AY270" s="137">
        <v>19.643152239999999</v>
      </c>
      <c r="AZ270" s="137">
        <v>19.832614899999999</v>
      </c>
      <c r="BA270" s="137">
        <v>19.602663039999999</v>
      </c>
      <c r="BB270" s="137">
        <v>17.629299159999999</v>
      </c>
      <c r="BC270" s="137">
        <v>19.974992749999998</v>
      </c>
      <c r="BD270" s="137">
        <f t="shared" si="74"/>
        <v>818800.37639958214</v>
      </c>
      <c r="BE270" s="137">
        <f t="shared" si="74"/>
        <v>933709.92957334977</v>
      </c>
      <c r="BF270" s="137">
        <f t="shared" si="74"/>
        <v>796140.22999222728</v>
      </c>
      <c r="BG270" s="137">
        <f t="shared" si="74"/>
        <v>202743.92489491438</v>
      </c>
      <c r="BH270" s="137">
        <f t="shared" si="74"/>
        <v>1030556.9130519346</v>
      </c>
      <c r="BI270" s="137">
        <f t="shared" si="81"/>
        <v>756390.27478240163</v>
      </c>
      <c r="BJ270" s="119">
        <f t="shared" si="75"/>
        <v>2.327342034593546</v>
      </c>
      <c r="BK270" s="119">
        <f t="shared" si="75"/>
        <v>0.68519113923978681</v>
      </c>
      <c r="BL270" s="119">
        <f t="shared" si="75"/>
        <v>1.9933030421677413</v>
      </c>
      <c r="BM270" s="119">
        <f t="shared" si="75"/>
        <v>0.38854669358793614</v>
      </c>
      <c r="BN270" s="119">
        <f t="shared" si="75"/>
        <v>3.9498404001981506</v>
      </c>
      <c r="BO270" s="119">
        <f t="shared" si="82"/>
        <v>1.8688446619574322</v>
      </c>
      <c r="BP270" s="120" t="b">
        <v>1</v>
      </c>
      <c r="BQ270" s="121">
        <v>0.49713405330496813</v>
      </c>
      <c r="BR270" s="120">
        <v>0.45727539099999998</v>
      </c>
      <c r="BS270" s="120">
        <f t="shared" si="83"/>
        <v>1.3729464831853022</v>
      </c>
      <c r="BT270" s="120"/>
      <c r="BU270" s="122"/>
      <c r="BV270" s="123"/>
      <c r="BW270" s="124"/>
      <c r="BX270" s="143"/>
      <c r="BY270" s="146">
        <f t="shared" si="84"/>
        <v>0.402102385001881</v>
      </c>
      <c r="BZ270" s="145"/>
      <c r="CA270" s="145">
        <f t="shared" si="85"/>
        <v>0.67265549259755486</v>
      </c>
      <c r="CB270" s="145" t="s">
        <v>8540</v>
      </c>
      <c r="CC270" s="145"/>
      <c r="CD270" s="147"/>
    </row>
    <row r="271" spans="1:82" x14ac:dyDescent="0.25">
      <c r="A271" s="157" t="s">
        <v>446</v>
      </c>
      <c r="B271" s="157" t="s">
        <v>447</v>
      </c>
      <c r="C271" s="158" t="s">
        <v>447</v>
      </c>
      <c r="D271" s="158" t="s">
        <v>448</v>
      </c>
      <c r="E271" s="118">
        <v>2</v>
      </c>
      <c r="F271" s="139">
        <v>22.80433846</v>
      </c>
      <c r="G271" s="137">
        <v>19.193275450000002</v>
      </c>
      <c r="H271" s="137">
        <v>22.122278210000001</v>
      </c>
      <c r="I271" s="137">
        <v>23.15880203</v>
      </c>
      <c r="J271" s="137">
        <v>23.269279480000002</v>
      </c>
      <c r="K271" s="137">
        <f t="shared" si="70"/>
        <v>7324701.1110576317</v>
      </c>
      <c r="L271" s="137">
        <f t="shared" si="70"/>
        <v>599448.15174391132</v>
      </c>
      <c r="M271" s="137">
        <f t="shared" si="70"/>
        <v>4565299.9158030292</v>
      </c>
      <c r="N271" s="137">
        <f t="shared" si="70"/>
        <v>9364704.4300941024</v>
      </c>
      <c r="O271" s="137">
        <f t="shared" si="70"/>
        <v>10109998.728432402</v>
      </c>
      <c r="P271" s="137">
        <f t="shared" si="76"/>
        <v>6392830.4674262153</v>
      </c>
      <c r="Q271" s="137">
        <v>22.619100570000001</v>
      </c>
      <c r="R271" s="137">
        <v>20.326940539999999</v>
      </c>
      <c r="S271" s="137">
        <v>22.90198135</v>
      </c>
      <c r="T271" s="137">
        <v>22.138525009999999</v>
      </c>
      <c r="U271" s="137">
        <v>23.3899498</v>
      </c>
      <c r="V271" s="137">
        <f t="shared" si="71"/>
        <v>6442104.2196740964</v>
      </c>
      <c r="W271" s="137">
        <f t="shared" si="71"/>
        <v>1315281.8361662182</v>
      </c>
      <c r="X271" s="137">
        <f t="shared" si="71"/>
        <v>7837604.5377865881</v>
      </c>
      <c r="Y271" s="137">
        <f t="shared" si="71"/>
        <v>4617002.2667084271</v>
      </c>
      <c r="Z271" s="137">
        <f t="shared" si="71"/>
        <v>10991994.106798956</v>
      </c>
      <c r="AA271" s="137">
        <f t="shared" si="77"/>
        <v>6240797.393426856</v>
      </c>
      <c r="AB271" s="119">
        <f t="shared" si="72"/>
        <v>0.87950404009644367</v>
      </c>
      <c r="AC271" s="119">
        <f t="shared" si="72"/>
        <v>2.1941544607983317</v>
      </c>
      <c r="AD271" s="119">
        <f t="shared" si="72"/>
        <v>1.7167775792026942</v>
      </c>
      <c r="AE271" s="119">
        <f t="shared" si="72"/>
        <v>0.49302167528869167</v>
      </c>
      <c r="AF271" s="119">
        <f t="shared" si="72"/>
        <v>1.0872399099206722</v>
      </c>
      <c r="AG271" s="119">
        <f t="shared" si="78"/>
        <v>1.2741395330613667</v>
      </c>
      <c r="AH271" s="120" t="b">
        <v>1</v>
      </c>
      <c r="AI271" s="121">
        <v>0.68313658286524193</v>
      </c>
      <c r="AJ271" s="120">
        <v>0.165704727</v>
      </c>
      <c r="AK271" s="120">
        <f t="shared" si="79"/>
        <v>1.1217138784946132</v>
      </c>
      <c r="AL271" s="120"/>
      <c r="AM271" s="122"/>
      <c r="AN271" s="139">
        <v>21.808567050000001</v>
      </c>
      <c r="AO271" s="137">
        <v>21.946388240000001</v>
      </c>
      <c r="AP271" s="137">
        <v>21.951021189999999</v>
      </c>
      <c r="AQ271" s="137">
        <v>22.234296799999999</v>
      </c>
      <c r="AR271" s="137">
        <v>19.532907489999999</v>
      </c>
      <c r="AS271" s="137">
        <f t="shared" si="73"/>
        <v>3673100.7810031455</v>
      </c>
      <c r="AT271" s="137">
        <f t="shared" si="73"/>
        <v>4041300.6129649137</v>
      </c>
      <c r="AU271" s="137">
        <f t="shared" si="73"/>
        <v>4054299.367599349</v>
      </c>
      <c r="AV271" s="137">
        <f t="shared" si="73"/>
        <v>4933899.1628079144</v>
      </c>
      <c r="AW271" s="137">
        <f t="shared" si="73"/>
        <v>758561.95458087826</v>
      </c>
      <c r="AX271" s="137">
        <f t="shared" si="80"/>
        <v>3492232.3757912396</v>
      </c>
      <c r="AY271" s="137">
        <v>21.971794129999999</v>
      </c>
      <c r="AZ271" s="137">
        <v>21.913860320000001</v>
      </c>
      <c r="BA271" s="137">
        <v>21.971023559999999</v>
      </c>
      <c r="BB271" s="137">
        <v>22.45352364</v>
      </c>
      <c r="BC271" s="137">
        <v>21.906978609999999</v>
      </c>
      <c r="BD271" s="137">
        <f t="shared" si="74"/>
        <v>4113098.3258972275</v>
      </c>
      <c r="BE271" s="137">
        <f t="shared" si="74"/>
        <v>3951202.4014765099</v>
      </c>
      <c r="BF271" s="137">
        <f t="shared" si="74"/>
        <v>4110902.0308990958</v>
      </c>
      <c r="BG271" s="137">
        <f t="shared" si="74"/>
        <v>5743599.1688995436</v>
      </c>
      <c r="BH271" s="137">
        <f t="shared" si="74"/>
        <v>3932399.8963168617</v>
      </c>
      <c r="BI271" s="137">
        <f t="shared" si="81"/>
        <v>4370240.3646978484</v>
      </c>
      <c r="BJ271" s="119">
        <f t="shared" si="75"/>
        <v>1.1197891294379121</v>
      </c>
      <c r="BK271" s="119">
        <f t="shared" si="75"/>
        <v>0.97770563981324243</v>
      </c>
      <c r="BL271" s="119">
        <f t="shared" si="75"/>
        <v>1.0139611454822741</v>
      </c>
      <c r="BM271" s="119">
        <f t="shared" si="75"/>
        <v>1.1641095570406477</v>
      </c>
      <c r="BN271" s="119">
        <f t="shared" si="75"/>
        <v>5.1840194101081654</v>
      </c>
      <c r="BO271" s="119">
        <f t="shared" si="82"/>
        <v>1.8919169763764483</v>
      </c>
      <c r="BP271" s="120" t="b">
        <v>1</v>
      </c>
      <c r="BQ271" s="121">
        <v>0.29751544137123614</v>
      </c>
      <c r="BR271" s="120">
        <v>0.54879989600000001</v>
      </c>
      <c r="BS271" s="120">
        <f t="shared" si="83"/>
        <v>1.4628683045698585</v>
      </c>
      <c r="BT271" s="120"/>
      <c r="BU271" s="122"/>
      <c r="BV271" s="123"/>
      <c r="BW271" s="124"/>
      <c r="BX271" s="143"/>
      <c r="BY271" s="146">
        <f t="shared" si="84"/>
        <v>0.5126269060025519</v>
      </c>
      <c r="BZ271" s="145"/>
      <c r="CA271" s="145">
        <f t="shared" si="85"/>
        <v>0.67346482375865213</v>
      </c>
      <c r="CB271" s="145" t="s">
        <v>8540</v>
      </c>
      <c r="CC271" s="145"/>
      <c r="CD271" s="147"/>
    </row>
    <row r="272" spans="1:82" x14ac:dyDescent="0.25">
      <c r="A272" s="157" t="s">
        <v>6451</v>
      </c>
      <c r="B272" s="157" t="s">
        <v>6452</v>
      </c>
      <c r="C272" s="158" t="s">
        <v>6452</v>
      </c>
      <c r="D272" s="158" t="s">
        <v>6453</v>
      </c>
      <c r="E272" s="118">
        <v>2</v>
      </c>
      <c r="F272" s="139">
        <v>18.600681300000002</v>
      </c>
      <c r="G272" s="137">
        <v>20.040081019999999</v>
      </c>
      <c r="H272" s="137">
        <v>20.806293490000002</v>
      </c>
      <c r="I272" s="137">
        <v>19.688165659999999</v>
      </c>
      <c r="J272" s="137">
        <v>19.72468185</v>
      </c>
      <c r="K272" s="137">
        <f t="shared" si="70"/>
        <v>397523.68634443474</v>
      </c>
      <c r="L272" s="137">
        <f t="shared" si="70"/>
        <v>1078116.0278854063</v>
      </c>
      <c r="M272" s="137">
        <f t="shared" si="70"/>
        <v>1833658.4285833337</v>
      </c>
      <c r="N272" s="137">
        <f t="shared" si="70"/>
        <v>844750.43339875888</v>
      </c>
      <c r="O272" s="137">
        <f t="shared" si="70"/>
        <v>866404.883997645</v>
      </c>
      <c r="P272" s="137">
        <f t="shared" si="76"/>
        <v>1004090.6920419158</v>
      </c>
      <c r="Q272" s="137">
        <v>19.827913280000001</v>
      </c>
      <c r="R272" s="137">
        <v>19.798616410000001</v>
      </c>
      <c r="S272" s="137">
        <v>19.460252759999999</v>
      </c>
      <c r="T272" s="137">
        <v>19.007032389999999</v>
      </c>
      <c r="U272" s="137">
        <v>18.94107056</v>
      </c>
      <c r="V272" s="137">
        <f t="shared" si="71"/>
        <v>930672.00147064927</v>
      </c>
      <c r="W272" s="137">
        <f t="shared" si="71"/>
        <v>911963.40629905812</v>
      </c>
      <c r="X272" s="137">
        <f t="shared" si="71"/>
        <v>721306.43048028939</v>
      </c>
      <c r="Y272" s="137">
        <f t="shared" si="71"/>
        <v>526849.87087560573</v>
      </c>
      <c r="Z272" s="137">
        <f t="shared" si="71"/>
        <v>503304.00763608795</v>
      </c>
      <c r="AA272" s="137">
        <f t="shared" si="77"/>
        <v>718819.14335233811</v>
      </c>
      <c r="AB272" s="119">
        <f t="shared" si="72"/>
        <v>2.3411737047142083</v>
      </c>
      <c r="AC272" s="119">
        <f t="shared" si="72"/>
        <v>0.84588614092656023</v>
      </c>
      <c r="AD272" s="119">
        <f t="shared" si="72"/>
        <v>0.39337011694024365</v>
      </c>
      <c r="AE272" s="119">
        <f t="shared" si="72"/>
        <v>0.62367517085002755</v>
      </c>
      <c r="AF272" s="119">
        <f t="shared" si="72"/>
        <v>0.58091086157526328</v>
      </c>
      <c r="AG272" s="119">
        <f t="shared" si="78"/>
        <v>0.95700319900126052</v>
      </c>
      <c r="AH272" s="120"/>
      <c r="AI272" s="121">
        <v>0.44883772767000479</v>
      </c>
      <c r="AJ272" s="120">
        <v>-0.36500358599999999</v>
      </c>
      <c r="AK272" s="120">
        <f t="shared" si="79"/>
        <v>0.77646694499237789</v>
      </c>
      <c r="AL272" s="120"/>
      <c r="AM272" s="122"/>
      <c r="AN272" s="139">
        <v>18.099697110000001</v>
      </c>
      <c r="AO272" s="137">
        <v>18.712230680000001</v>
      </c>
      <c r="AP272" s="137">
        <v>18.075210569999999</v>
      </c>
      <c r="AQ272" s="137">
        <v>19.100769039999999</v>
      </c>
      <c r="AR272" s="137">
        <v>18.804327010000002</v>
      </c>
      <c r="AS272" s="137">
        <f t="shared" si="73"/>
        <v>280900.00216100755</v>
      </c>
      <c r="AT272" s="137">
        <f t="shared" si="73"/>
        <v>429479.77850916283</v>
      </c>
      <c r="AU272" s="137">
        <f t="shared" si="73"/>
        <v>276172.58151362144</v>
      </c>
      <c r="AV272" s="137">
        <f t="shared" si="73"/>
        <v>562217.57978992641</v>
      </c>
      <c r="AW272" s="137">
        <f t="shared" si="73"/>
        <v>457790.18615875015</v>
      </c>
      <c r="AX272" s="137">
        <f t="shared" si="80"/>
        <v>401312.02562649373</v>
      </c>
      <c r="AY272" s="137">
        <v>18.807277679999999</v>
      </c>
      <c r="AZ272" s="137">
        <v>19.511096949999999</v>
      </c>
      <c r="BA272" s="137">
        <v>18.850198750000001</v>
      </c>
      <c r="BB272" s="137">
        <v>18.896018980000001</v>
      </c>
      <c r="BC272" s="137">
        <v>19.000391010000001</v>
      </c>
      <c r="BD272" s="137">
        <f t="shared" si="74"/>
        <v>458727.43902292021</v>
      </c>
      <c r="BE272" s="137">
        <f t="shared" si="74"/>
        <v>747180.32994056295</v>
      </c>
      <c r="BF272" s="137">
        <f t="shared" si="74"/>
        <v>472579.90208311041</v>
      </c>
      <c r="BG272" s="137">
        <f t="shared" si="74"/>
        <v>487830.00795471988</v>
      </c>
      <c r="BH272" s="137">
        <f t="shared" si="74"/>
        <v>524430.11571270891</v>
      </c>
      <c r="BI272" s="137">
        <f t="shared" si="81"/>
        <v>538149.55894280446</v>
      </c>
      <c r="BJ272" s="119">
        <f t="shared" si="75"/>
        <v>1.6330631381055836</v>
      </c>
      <c r="BK272" s="119">
        <f t="shared" si="75"/>
        <v>1.7397334340960644</v>
      </c>
      <c r="BL272" s="119">
        <f t="shared" si="75"/>
        <v>1.7111760316431042</v>
      </c>
      <c r="BM272" s="119">
        <f t="shared" si="75"/>
        <v>0.86768899709076763</v>
      </c>
      <c r="BN272" s="119">
        <f t="shared" si="75"/>
        <v>1.1455687159070065</v>
      </c>
      <c r="BO272" s="119">
        <f t="shared" si="82"/>
        <v>1.4194460633685053</v>
      </c>
      <c r="BP272" s="120" t="b">
        <v>1</v>
      </c>
      <c r="BQ272" s="121">
        <v>8.3690377148555831E-2</v>
      </c>
      <c r="BR272" s="120">
        <v>0.45454978899999998</v>
      </c>
      <c r="BS272" s="120">
        <f t="shared" si="83"/>
        <v>1.3703551018292901</v>
      </c>
      <c r="BT272" s="120"/>
      <c r="BU272" s="122"/>
      <c r="BV272" s="123"/>
      <c r="BW272" s="124"/>
      <c r="BX272" s="143"/>
      <c r="BY272" s="146">
        <f t="shared" si="84"/>
        <v>0.28652412813744044</v>
      </c>
      <c r="BZ272" s="145"/>
      <c r="CA272" s="145">
        <f t="shared" si="85"/>
        <v>0.67420892114081754</v>
      </c>
      <c r="CB272" s="145" t="s">
        <v>8540</v>
      </c>
      <c r="CC272" s="145"/>
      <c r="CD272" s="147"/>
    </row>
    <row r="273" spans="1:82" x14ac:dyDescent="0.25">
      <c r="A273" s="157" t="s">
        <v>4924</v>
      </c>
      <c r="B273" s="157" t="s">
        <v>8119</v>
      </c>
      <c r="C273" s="158" t="s">
        <v>4925</v>
      </c>
      <c r="D273" s="158" t="s">
        <v>4926</v>
      </c>
      <c r="E273" s="118">
        <v>5</v>
      </c>
      <c r="F273" s="139">
        <v>19.887691499999999</v>
      </c>
      <c r="G273" s="137">
        <v>20.87560272</v>
      </c>
      <c r="H273" s="137">
        <v>19.178421019999998</v>
      </c>
      <c r="I273" s="137">
        <v>20.853309629999998</v>
      </c>
      <c r="J273" s="137">
        <v>20.656742099999999</v>
      </c>
      <c r="K273" s="137">
        <f t="shared" si="70"/>
        <v>970044.56339730648</v>
      </c>
      <c r="L273" s="137">
        <f t="shared" si="70"/>
        <v>1923900.4502935836</v>
      </c>
      <c r="M273" s="137">
        <f t="shared" si="70"/>
        <v>593307.71612899075</v>
      </c>
      <c r="N273" s="137">
        <f t="shared" si="70"/>
        <v>1894400.0979522867</v>
      </c>
      <c r="O273" s="137">
        <f t="shared" si="70"/>
        <v>1653099.4629538849</v>
      </c>
      <c r="P273" s="137">
        <f t="shared" si="76"/>
        <v>1406950.4581452105</v>
      </c>
      <c r="Q273" s="137">
        <v>20.37283897</v>
      </c>
      <c r="R273" s="137">
        <v>20.956810000000001</v>
      </c>
      <c r="S273" s="137">
        <v>18.04216194</v>
      </c>
      <c r="T273" s="137">
        <v>21.055301669999999</v>
      </c>
      <c r="U273" s="137">
        <v>19.676889419999998</v>
      </c>
      <c r="V273" s="137">
        <f t="shared" si="71"/>
        <v>1357799.4449417877</v>
      </c>
      <c r="W273" s="137">
        <f t="shared" si="71"/>
        <v>2035299.9570337951</v>
      </c>
      <c r="X273" s="137">
        <f t="shared" si="71"/>
        <v>269918.0517614925</v>
      </c>
      <c r="Y273" s="137">
        <f t="shared" si="71"/>
        <v>2179101.052319447</v>
      </c>
      <c r="Z273" s="137">
        <f t="shared" si="71"/>
        <v>838173.52100106108</v>
      </c>
      <c r="AA273" s="137">
        <f t="shared" si="77"/>
        <v>1336058.4054115168</v>
      </c>
      <c r="AB273" s="119">
        <f t="shared" si="72"/>
        <v>1.3997289363557479</v>
      </c>
      <c r="AC273" s="119">
        <f t="shared" si="72"/>
        <v>1.0579029474852568</v>
      </c>
      <c r="AD273" s="119">
        <f t="shared" si="72"/>
        <v>0.45493770673093648</v>
      </c>
      <c r="AE273" s="119">
        <f t="shared" si="72"/>
        <v>1.1502855466883168</v>
      </c>
      <c r="AF273" s="119">
        <f t="shared" si="72"/>
        <v>0.50703151249190315</v>
      </c>
      <c r="AG273" s="119">
        <f t="shared" si="78"/>
        <v>0.91397732995043235</v>
      </c>
      <c r="AH273" s="120" t="b">
        <v>1</v>
      </c>
      <c r="AI273" s="121">
        <v>0.45917929402680313</v>
      </c>
      <c r="AJ273" s="120">
        <v>-0.26955299399999999</v>
      </c>
      <c r="AK273" s="120">
        <f t="shared" si="79"/>
        <v>0.82957654278123993</v>
      </c>
      <c r="AL273" s="120"/>
      <c r="AM273" s="122"/>
      <c r="AN273" s="139">
        <v>19.47710228</v>
      </c>
      <c r="AO273" s="137">
        <v>20.69361877</v>
      </c>
      <c r="AP273" s="137">
        <v>18.697988509999998</v>
      </c>
      <c r="AQ273" s="137">
        <v>19.669652939999999</v>
      </c>
      <c r="AR273" s="137">
        <v>17.71952057</v>
      </c>
      <c r="AS273" s="137">
        <f t="shared" si="73"/>
        <v>729780.09707471798</v>
      </c>
      <c r="AT273" s="137">
        <f t="shared" si="73"/>
        <v>1695898.9395139909</v>
      </c>
      <c r="AU273" s="137">
        <f t="shared" si="73"/>
        <v>425260.84724126372</v>
      </c>
      <c r="AV273" s="137">
        <f t="shared" si="73"/>
        <v>833979.81461931544</v>
      </c>
      <c r="AW273" s="137">
        <f t="shared" si="73"/>
        <v>215827.70880759545</v>
      </c>
      <c r="AX273" s="137">
        <f t="shared" si="80"/>
        <v>780149.48145137669</v>
      </c>
      <c r="AY273" s="137">
        <v>19.979106900000001</v>
      </c>
      <c r="AZ273" s="137">
        <v>19.867300029999999</v>
      </c>
      <c r="BA273" s="137">
        <v>18.235815049999999</v>
      </c>
      <c r="BB273" s="137">
        <v>17.943716049999999</v>
      </c>
      <c r="BC273" s="137">
        <v>19.630426409999998</v>
      </c>
      <c r="BD273" s="137">
        <f t="shared" si="74"/>
        <v>1033499.9583879729</v>
      </c>
      <c r="BE273" s="137">
        <f t="shared" si="74"/>
        <v>956430.11422649457</v>
      </c>
      <c r="BF273" s="137">
        <f t="shared" si="74"/>
        <v>308693.38667647965</v>
      </c>
      <c r="BG273" s="137">
        <f t="shared" si="74"/>
        <v>252113.88495365373</v>
      </c>
      <c r="BH273" s="137">
        <f t="shared" si="74"/>
        <v>811609.6031897947</v>
      </c>
      <c r="BI273" s="137">
        <f t="shared" si="81"/>
        <v>672469.38948687923</v>
      </c>
      <c r="BJ273" s="119">
        <f t="shared" si="75"/>
        <v>1.4161799732970228</v>
      </c>
      <c r="BK273" s="119">
        <f t="shared" si="75"/>
        <v>0.5639664557491777</v>
      </c>
      <c r="BL273" s="119">
        <f t="shared" si="75"/>
        <v>0.72589185832418823</v>
      </c>
      <c r="BM273" s="119">
        <f t="shared" si="75"/>
        <v>0.30230214273079919</v>
      </c>
      <c r="BN273" s="119">
        <f t="shared" si="75"/>
        <v>3.7604513696307764</v>
      </c>
      <c r="BO273" s="119">
        <f t="shared" si="82"/>
        <v>1.3537583599463929</v>
      </c>
      <c r="BP273" s="120" t="b">
        <v>1</v>
      </c>
      <c r="BQ273" s="121">
        <v>0.85577210896545652</v>
      </c>
      <c r="BR273" s="120">
        <v>-0.120303726</v>
      </c>
      <c r="BS273" s="120">
        <f t="shared" si="83"/>
        <v>0.91999394683510483</v>
      </c>
      <c r="BT273" s="120"/>
      <c r="BU273" s="122"/>
      <c r="BV273" s="123"/>
      <c r="BW273" s="124"/>
      <c r="BX273" s="143"/>
      <c r="BY273" s="146">
        <f t="shared" si="84"/>
        <v>0.53422267857825412</v>
      </c>
      <c r="BZ273" s="145"/>
      <c r="CA273" s="145">
        <f t="shared" si="85"/>
        <v>0.67514067280561407</v>
      </c>
      <c r="CB273" s="145" t="s">
        <v>8540</v>
      </c>
      <c r="CC273" s="145"/>
      <c r="CD273" s="147"/>
    </row>
    <row r="274" spans="1:82" x14ac:dyDescent="0.25">
      <c r="A274" s="157" t="s">
        <v>5127</v>
      </c>
      <c r="B274" s="157" t="s">
        <v>8147</v>
      </c>
      <c r="C274" s="158" t="s">
        <v>5128</v>
      </c>
      <c r="D274" s="158" t="s">
        <v>5129</v>
      </c>
      <c r="E274" s="118">
        <v>11</v>
      </c>
      <c r="F274" s="139">
        <v>23.769411089999998</v>
      </c>
      <c r="G274" s="137">
        <v>24.132810589999998</v>
      </c>
      <c r="H274" s="137">
        <v>22.565534589999999</v>
      </c>
      <c r="I274" s="137">
        <v>23.835763929999999</v>
      </c>
      <c r="J274" s="137">
        <v>23.243303300000001</v>
      </c>
      <c r="K274" s="137">
        <f t="shared" si="70"/>
        <v>14299001.685692217</v>
      </c>
      <c r="L274" s="137">
        <f t="shared" si="70"/>
        <v>18395003.180949688</v>
      </c>
      <c r="M274" s="137">
        <f t="shared" si="70"/>
        <v>6207300.6339566596</v>
      </c>
      <c r="N274" s="137">
        <f t="shared" si="70"/>
        <v>14972003.242418757</v>
      </c>
      <c r="O274" s="137">
        <f t="shared" si="70"/>
        <v>9929594.0031040516</v>
      </c>
      <c r="P274" s="137">
        <f t="shared" si="76"/>
        <v>12760580.549224276</v>
      </c>
      <c r="Q274" s="137">
        <v>23.20650101</v>
      </c>
      <c r="R274" s="137">
        <v>23.617507929999999</v>
      </c>
      <c r="S274" s="137">
        <v>22.413307190000001</v>
      </c>
      <c r="T274" s="137">
        <v>23.38284492</v>
      </c>
      <c r="U274" s="137">
        <v>23.10429573</v>
      </c>
      <c r="V274" s="137">
        <f t="shared" si="71"/>
        <v>9679499.4261690639</v>
      </c>
      <c r="W274" s="137">
        <f t="shared" si="71"/>
        <v>12869992.972458597</v>
      </c>
      <c r="X274" s="137">
        <f t="shared" si="71"/>
        <v>5585702.0522993691</v>
      </c>
      <c r="Y274" s="137">
        <f t="shared" si="71"/>
        <v>10937994.606250234</v>
      </c>
      <c r="Z274" s="137">
        <f t="shared" si="71"/>
        <v>9017497.7664814051</v>
      </c>
      <c r="AA274" s="137">
        <f t="shared" si="77"/>
        <v>9618137.3647317328</v>
      </c>
      <c r="AB274" s="119">
        <f t="shared" si="72"/>
        <v>0.6769353300975206</v>
      </c>
      <c r="AC274" s="119">
        <f t="shared" si="72"/>
        <v>0.69964614008803627</v>
      </c>
      <c r="AD274" s="119">
        <f t="shared" si="72"/>
        <v>0.89986008116686445</v>
      </c>
      <c r="AE274" s="119">
        <f t="shared" si="72"/>
        <v>0.73056320047144063</v>
      </c>
      <c r="AF274" s="119">
        <f t="shared" si="72"/>
        <v>0.90814365256650775</v>
      </c>
      <c r="AG274" s="119">
        <f t="shared" si="78"/>
        <v>0.78302968087807401</v>
      </c>
      <c r="AH274" s="120" t="b">
        <v>1</v>
      </c>
      <c r="AI274" s="121">
        <v>1.6094775379456742E-2</v>
      </c>
      <c r="AJ274" s="120">
        <v>-0.36447334300000001</v>
      </c>
      <c r="AK274" s="120">
        <f t="shared" si="79"/>
        <v>0.77675237733965785</v>
      </c>
      <c r="AL274" s="120"/>
      <c r="AM274" s="122"/>
      <c r="AN274" s="139">
        <v>21.399370189999999</v>
      </c>
      <c r="AO274" s="137">
        <v>22.7755127</v>
      </c>
      <c r="AP274" s="137">
        <v>21.332269669999999</v>
      </c>
      <c r="AQ274" s="137">
        <v>21.445766450000001</v>
      </c>
      <c r="AR274" s="137">
        <v>21.552812580000001</v>
      </c>
      <c r="AS274" s="137">
        <f t="shared" si="73"/>
        <v>2766000.8899611966</v>
      </c>
      <c r="AT274" s="137">
        <f t="shared" si="73"/>
        <v>7179802.3573368415</v>
      </c>
      <c r="AU274" s="137">
        <f t="shared" si="73"/>
        <v>2640298.6050636615</v>
      </c>
      <c r="AV274" s="137">
        <f t="shared" si="73"/>
        <v>2856399.7175234077</v>
      </c>
      <c r="AW274" s="137">
        <f t="shared" si="73"/>
        <v>3076401.9467431079</v>
      </c>
      <c r="AX274" s="137">
        <f t="shared" si="80"/>
        <v>3703780.7033256427</v>
      </c>
      <c r="AY274" s="137">
        <v>21.357082370000001</v>
      </c>
      <c r="AZ274" s="137">
        <v>22.843528750000001</v>
      </c>
      <c r="BA274" s="137">
        <v>21.51605034</v>
      </c>
      <c r="BB274" s="137">
        <v>22.264076230000001</v>
      </c>
      <c r="BC274" s="137">
        <v>21.364742280000002</v>
      </c>
      <c r="BD274" s="137">
        <f t="shared" si="74"/>
        <v>2686101.4620387456</v>
      </c>
      <c r="BE274" s="137">
        <f t="shared" si="74"/>
        <v>7526401.123663133</v>
      </c>
      <c r="BF274" s="137">
        <f t="shared" si="74"/>
        <v>2999000.5165049378</v>
      </c>
      <c r="BG274" s="137">
        <f t="shared" si="74"/>
        <v>5036800.7496321881</v>
      </c>
      <c r="BH274" s="137">
        <f t="shared" si="74"/>
        <v>2700401.098042286</v>
      </c>
      <c r="BI274" s="137">
        <f t="shared" si="81"/>
        <v>4189740.9899762585</v>
      </c>
      <c r="BJ274" s="119">
        <f t="shared" si="75"/>
        <v>0.97111373744945839</v>
      </c>
      <c r="BK274" s="119">
        <f t="shared" si="75"/>
        <v>1.0482741375146785</v>
      </c>
      <c r="BL274" s="119">
        <f t="shared" si="75"/>
        <v>1.1358565696900134</v>
      </c>
      <c r="BM274" s="119">
        <f t="shared" si="75"/>
        <v>1.7633389048222075</v>
      </c>
      <c r="BN274" s="119">
        <f t="shared" si="75"/>
        <v>0.87777902393447571</v>
      </c>
      <c r="BO274" s="119">
        <f t="shared" si="82"/>
        <v>1.1592724746821665</v>
      </c>
      <c r="BP274" s="120" t="b">
        <v>1</v>
      </c>
      <c r="BQ274" s="121">
        <v>0.38860639215750825</v>
      </c>
      <c r="BR274" s="120">
        <v>0.16794967699999999</v>
      </c>
      <c r="BS274" s="120">
        <f t="shared" si="83"/>
        <v>1.1234607146391065</v>
      </c>
      <c r="BT274" s="120"/>
      <c r="BU274" s="122"/>
      <c r="BV274" s="123"/>
      <c r="BW274" s="124"/>
      <c r="BX274" s="143"/>
      <c r="BY274" s="146">
        <f t="shared" si="84"/>
        <v>7.3274849813179249E-2</v>
      </c>
      <c r="BZ274" s="145"/>
      <c r="CA274" s="145">
        <f t="shared" si="85"/>
        <v>0.67544921317376605</v>
      </c>
      <c r="CB274" s="145" t="s">
        <v>8540</v>
      </c>
      <c r="CC274" s="145"/>
      <c r="CD274" s="147"/>
    </row>
    <row r="275" spans="1:82" x14ac:dyDescent="0.25">
      <c r="A275" s="157" t="s">
        <v>468</v>
      </c>
      <c r="B275" s="157" t="s">
        <v>469</v>
      </c>
      <c r="C275" s="158" t="s">
        <v>469</v>
      </c>
      <c r="D275" s="158" t="s">
        <v>470</v>
      </c>
      <c r="E275" s="118">
        <v>3</v>
      </c>
      <c r="F275" s="139">
        <v>19.56427193</v>
      </c>
      <c r="G275" s="137">
        <v>20.77547264</v>
      </c>
      <c r="H275" s="137">
        <v>19.481996540000001</v>
      </c>
      <c r="I275" s="137">
        <v>20.97959518</v>
      </c>
      <c r="J275" s="137">
        <v>20.470169070000001</v>
      </c>
      <c r="K275" s="137">
        <f t="shared" si="70"/>
        <v>775233.79048650479</v>
      </c>
      <c r="L275" s="137">
        <f t="shared" si="70"/>
        <v>1794900.7487786796</v>
      </c>
      <c r="M275" s="137">
        <f t="shared" si="70"/>
        <v>732260.03825678711</v>
      </c>
      <c r="N275" s="137">
        <f t="shared" si="70"/>
        <v>2067699.6111011412</v>
      </c>
      <c r="O275" s="137">
        <f t="shared" si="70"/>
        <v>1452562.7620619508</v>
      </c>
      <c r="P275" s="137">
        <f t="shared" si="76"/>
        <v>1364531.3901370128</v>
      </c>
      <c r="Q275" s="137">
        <v>17.968021390000001</v>
      </c>
      <c r="R275" s="137">
        <v>20.454227450000001</v>
      </c>
      <c r="S275" s="137">
        <v>20.683460239999999</v>
      </c>
      <c r="T275" s="137">
        <v>20.56616211</v>
      </c>
      <c r="U275" s="137">
        <v>19.499044420000001</v>
      </c>
      <c r="V275" s="137">
        <f t="shared" si="71"/>
        <v>256397.27260838548</v>
      </c>
      <c r="W275" s="137">
        <f t="shared" si="71"/>
        <v>1436600.4580980544</v>
      </c>
      <c r="X275" s="137">
        <f t="shared" si="71"/>
        <v>1683999.4540394053</v>
      </c>
      <c r="Y275" s="137">
        <f t="shared" si="71"/>
        <v>1552500.2929497983</v>
      </c>
      <c r="Z275" s="137">
        <f t="shared" si="71"/>
        <v>740964.25432412047</v>
      </c>
      <c r="AA275" s="137">
        <f t="shared" si="77"/>
        <v>1134092.3464039529</v>
      </c>
      <c r="AB275" s="119">
        <f t="shared" si="72"/>
        <v>0.33073541911464038</v>
      </c>
      <c r="AC275" s="119">
        <f t="shared" si="72"/>
        <v>0.80037877251740708</v>
      </c>
      <c r="AD275" s="119">
        <f t="shared" si="72"/>
        <v>2.2997287385070502</v>
      </c>
      <c r="AE275" s="119">
        <f t="shared" si="72"/>
        <v>0.75083454318735565</v>
      </c>
      <c r="AF275" s="119">
        <f t="shared" si="72"/>
        <v>0.51010825396095272</v>
      </c>
      <c r="AG275" s="119">
        <f t="shared" si="78"/>
        <v>0.93835714545748117</v>
      </c>
      <c r="AH275" s="120" t="b">
        <v>1</v>
      </c>
      <c r="AI275" s="121">
        <v>0.41744831750402478</v>
      </c>
      <c r="AJ275" s="120">
        <v>-0.42011795000000002</v>
      </c>
      <c r="AK275" s="120">
        <f t="shared" si="79"/>
        <v>0.74736351983713634</v>
      </c>
      <c r="AL275" s="120"/>
      <c r="AM275" s="122"/>
      <c r="AN275" s="139">
        <v>18.411764139999999</v>
      </c>
      <c r="AO275" s="137">
        <v>17.8870945</v>
      </c>
      <c r="AP275" s="137">
        <v>17.380874630000001</v>
      </c>
      <c r="AQ275" s="137">
        <v>19.0305748</v>
      </c>
      <c r="AR275" s="137">
        <v>18.788959500000001</v>
      </c>
      <c r="AS275" s="137">
        <f t="shared" si="73"/>
        <v>348733.18739724025</v>
      </c>
      <c r="AT275" s="137">
        <f t="shared" si="73"/>
        <v>242410.80834961752</v>
      </c>
      <c r="AU275" s="137">
        <f t="shared" si="73"/>
        <v>170672.91831769404</v>
      </c>
      <c r="AV275" s="137">
        <f t="shared" si="73"/>
        <v>535517.72437149729</v>
      </c>
      <c r="AW275" s="137">
        <f t="shared" si="73"/>
        <v>452939.70908500819</v>
      </c>
      <c r="AX275" s="137">
        <f t="shared" si="80"/>
        <v>350054.86950421141</v>
      </c>
      <c r="AY275" s="137">
        <v>18.841169359999999</v>
      </c>
      <c r="AZ275" s="137">
        <v>18.731948849999998</v>
      </c>
      <c r="BA275" s="137">
        <v>18.761821749999999</v>
      </c>
      <c r="BB275" s="137">
        <v>18.402631759999998</v>
      </c>
      <c r="BC275" s="137">
        <v>17.911161419999999</v>
      </c>
      <c r="BD275" s="137">
        <f t="shared" si="74"/>
        <v>469631.40453589725</v>
      </c>
      <c r="BE275" s="137">
        <f t="shared" si="74"/>
        <v>435390.03119050921</v>
      </c>
      <c r="BF275" s="137">
        <f t="shared" si="74"/>
        <v>444499.339582243</v>
      </c>
      <c r="BG275" s="137">
        <f t="shared" si="74"/>
        <v>346532.64936229622</v>
      </c>
      <c r="BH275" s="137">
        <f t="shared" si="74"/>
        <v>246488.60367172712</v>
      </c>
      <c r="BI275" s="137">
        <f t="shared" si="81"/>
        <v>388508.40566853463</v>
      </c>
      <c r="BJ275" s="119">
        <f t="shared" si="75"/>
        <v>1.3466782672477411</v>
      </c>
      <c r="BK275" s="119">
        <f t="shared" si="75"/>
        <v>1.7960834096248999</v>
      </c>
      <c r="BL275" s="119">
        <f t="shared" si="75"/>
        <v>2.6043929169526643</v>
      </c>
      <c r="BM275" s="119">
        <f t="shared" si="75"/>
        <v>0.64709837525732561</v>
      </c>
      <c r="BN275" s="119">
        <f t="shared" si="75"/>
        <v>0.5441973815227269</v>
      </c>
      <c r="BO275" s="119">
        <f t="shared" si="82"/>
        <v>1.3876900701210715</v>
      </c>
      <c r="BP275" s="120"/>
      <c r="BQ275" s="121">
        <v>0.62159119937567009</v>
      </c>
      <c r="BR275" s="120">
        <v>0.22989311200000001</v>
      </c>
      <c r="BS275" s="120">
        <f t="shared" si="83"/>
        <v>1.1727480581463505</v>
      </c>
      <c r="BT275" s="120"/>
      <c r="BU275" s="122"/>
      <c r="BV275" s="123"/>
      <c r="BW275" s="124"/>
      <c r="BX275" s="143"/>
      <c r="BY275" s="146">
        <f t="shared" si="84"/>
        <v>0.41123778336502648</v>
      </c>
      <c r="BZ275" s="145"/>
      <c r="CA275" s="145">
        <f t="shared" si="85"/>
        <v>0.67620080712663211</v>
      </c>
      <c r="CB275" s="145" t="s">
        <v>8540</v>
      </c>
      <c r="CC275" s="145"/>
      <c r="CD275" s="147"/>
    </row>
    <row r="276" spans="1:82" x14ac:dyDescent="0.25">
      <c r="A276" s="157" t="s">
        <v>2794</v>
      </c>
      <c r="B276" s="157" t="s">
        <v>7846</v>
      </c>
      <c r="C276" s="158" t="s">
        <v>2795</v>
      </c>
      <c r="D276" s="158" t="s">
        <v>2796</v>
      </c>
      <c r="E276" s="118">
        <v>3</v>
      </c>
      <c r="F276" s="139">
        <v>21.941919330000001</v>
      </c>
      <c r="G276" s="137">
        <v>21.97165489</v>
      </c>
      <c r="H276" s="137">
        <v>18.747762680000001</v>
      </c>
      <c r="I276" s="137">
        <v>21.828149799999998</v>
      </c>
      <c r="J276" s="137">
        <v>21.305355070000001</v>
      </c>
      <c r="K276" s="137">
        <f t="shared" si="70"/>
        <v>4028801.5987534514</v>
      </c>
      <c r="L276" s="137">
        <f t="shared" si="70"/>
        <v>4112701.3742487929</v>
      </c>
      <c r="M276" s="137">
        <f t="shared" si="70"/>
        <v>440188.72898813564</v>
      </c>
      <c r="N276" s="137">
        <f t="shared" si="70"/>
        <v>3723298.3651902131</v>
      </c>
      <c r="O276" s="137">
        <f t="shared" si="70"/>
        <v>2591498.3958286648</v>
      </c>
      <c r="P276" s="137">
        <f t="shared" si="76"/>
        <v>2979297.6926018512</v>
      </c>
      <c r="Q276" s="137">
        <v>21.97039032</v>
      </c>
      <c r="R276" s="137">
        <v>21.701805109999999</v>
      </c>
      <c r="S276" s="137">
        <v>21.79296875</v>
      </c>
      <c r="T276" s="137">
        <v>21.894931790000001</v>
      </c>
      <c r="U276" s="137">
        <v>19.436323170000001</v>
      </c>
      <c r="V276" s="137">
        <f t="shared" si="71"/>
        <v>4109098.0346939252</v>
      </c>
      <c r="W276" s="137">
        <f t="shared" si="71"/>
        <v>3411098.7964652139</v>
      </c>
      <c r="X276" s="137">
        <f t="shared" si="71"/>
        <v>3633601.4344004537</v>
      </c>
      <c r="Y276" s="137">
        <f t="shared" si="71"/>
        <v>3899700.2095176158</v>
      </c>
      <c r="Z276" s="137">
        <f t="shared" si="71"/>
        <v>709440.9934489344</v>
      </c>
      <c r="AA276" s="137">
        <f t="shared" si="77"/>
        <v>3152587.8937052283</v>
      </c>
      <c r="AB276" s="119">
        <f t="shared" si="72"/>
        <v>1.0199306006940918</v>
      </c>
      <c r="AC276" s="119">
        <f t="shared" si="72"/>
        <v>0.82940590285096238</v>
      </c>
      <c r="AD276" s="119">
        <f t="shared" si="72"/>
        <v>8.2546444175275315</v>
      </c>
      <c r="AE276" s="119">
        <f t="shared" si="72"/>
        <v>1.0473778427151086</v>
      </c>
      <c r="AF276" s="119">
        <f t="shared" si="72"/>
        <v>0.27375706448086823</v>
      </c>
      <c r="AG276" s="119">
        <f t="shared" si="78"/>
        <v>2.2850231656537128</v>
      </c>
      <c r="AH276" s="120" t="b">
        <v>1</v>
      </c>
      <c r="AI276" s="121">
        <v>0.8135070051111386</v>
      </c>
      <c r="AJ276" s="120">
        <v>0.20031547499999999</v>
      </c>
      <c r="AK276" s="120">
        <f t="shared" si="79"/>
        <v>1.1489495690288989</v>
      </c>
      <c r="AL276" s="120"/>
      <c r="AM276" s="122"/>
      <c r="AN276" s="139">
        <v>19.42181969</v>
      </c>
      <c r="AO276" s="137">
        <v>20.32245636</v>
      </c>
      <c r="AP276" s="137">
        <v>22.009290700000001</v>
      </c>
      <c r="AQ276" s="137">
        <v>17.895563129999999</v>
      </c>
      <c r="AR276" s="137">
        <v>20.48148346</v>
      </c>
      <c r="AS276" s="137">
        <f t="shared" si="73"/>
        <v>702344.67986503989</v>
      </c>
      <c r="AT276" s="137">
        <f t="shared" si="73"/>
        <v>1311200.0282888415</v>
      </c>
      <c r="AU276" s="137">
        <f t="shared" si="73"/>
        <v>4221401.7319587562</v>
      </c>
      <c r="AV276" s="137">
        <f t="shared" si="73"/>
        <v>243837.94604962098</v>
      </c>
      <c r="AW276" s="137">
        <f t="shared" si="73"/>
        <v>1463999.3272639846</v>
      </c>
      <c r="AX276" s="137">
        <f t="shared" si="80"/>
        <v>1588556.7426852486</v>
      </c>
      <c r="AY276" s="137">
        <v>20.714061739999998</v>
      </c>
      <c r="AZ276" s="137">
        <v>20.25453568</v>
      </c>
      <c r="BA276" s="137">
        <v>21.778242110000001</v>
      </c>
      <c r="BB276" s="137">
        <v>21.30980301</v>
      </c>
      <c r="BC276" s="137">
        <v>21.459440229999998</v>
      </c>
      <c r="BD276" s="137">
        <f t="shared" si="74"/>
        <v>1720100.8710436397</v>
      </c>
      <c r="BE276" s="137">
        <f t="shared" si="74"/>
        <v>1250900.5628300495</v>
      </c>
      <c r="BF276" s="137">
        <f t="shared" si="74"/>
        <v>3596699.2797052185</v>
      </c>
      <c r="BG276" s="137">
        <f t="shared" si="74"/>
        <v>2599500.514346031</v>
      </c>
      <c r="BH276" s="137">
        <f t="shared" si="74"/>
        <v>2883601.2119963719</v>
      </c>
      <c r="BI276" s="137">
        <f t="shared" si="81"/>
        <v>2410160.4879842624</v>
      </c>
      <c r="BJ276" s="119">
        <f t="shared" si="75"/>
        <v>2.4490836484646943</v>
      </c>
      <c r="BK276" s="119">
        <f t="shared" si="75"/>
        <v>0.95401200109987438</v>
      </c>
      <c r="BL276" s="119">
        <f t="shared" si="75"/>
        <v>0.85201539869467202</v>
      </c>
      <c r="BM276" s="119">
        <f t="shared" si="75"/>
        <v>10.660771042654014</v>
      </c>
      <c r="BN276" s="119">
        <f t="shared" si="75"/>
        <v>1.9696738641167479</v>
      </c>
      <c r="BO276" s="119">
        <f t="shared" si="82"/>
        <v>3.3771111910060001</v>
      </c>
      <c r="BP276" s="120" t="b">
        <v>1</v>
      </c>
      <c r="BQ276" s="121">
        <v>0.17464687536034185</v>
      </c>
      <c r="BR276" s="120">
        <v>1.077093887</v>
      </c>
      <c r="BS276" s="120">
        <f t="shared" si="83"/>
        <v>2.1097819290218638</v>
      </c>
      <c r="BT276" s="120"/>
      <c r="BU276" s="122"/>
      <c r="BV276" s="123"/>
      <c r="BW276" s="124"/>
      <c r="BX276" s="143"/>
      <c r="BY276" s="146">
        <f t="shared" si="84"/>
        <v>0.65874785172574235</v>
      </c>
      <c r="BZ276" s="145"/>
      <c r="CA276" s="145">
        <f t="shared" si="85"/>
        <v>0.67662064895560403</v>
      </c>
      <c r="CB276" s="145" t="s">
        <v>8540</v>
      </c>
      <c r="CC276" s="145"/>
      <c r="CD276" s="147"/>
    </row>
    <row r="277" spans="1:82" x14ac:dyDescent="0.25">
      <c r="A277" s="157" t="s">
        <v>5270</v>
      </c>
      <c r="B277" s="157" t="s">
        <v>8166</v>
      </c>
      <c r="C277" s="158" t="s">
        <v>5271</v>
      </c>
      <c r="D277" s="158" t="s">
        <v>5272</v>
      </c>
      <c r="E277" s="118">
        <v>12</v>
      </c>
      <c r="F277" s="139">
        <v>24.690298080000002</v>
      </c>
      <c r="G277" s="137">
        <v>24.277036670000001</v>
      </c>
      <c r="H277" s="137">
        <v>24.781017299999998</v>
      </c>
      <c r="I277" s="137">
        <v>25.39538765</v>
      </c>
      <c r="J277" s="137">
        <v>24.867689129999999</v>
      </c>
      <c r="K277" s="137">
        <f t="shared" si="70"/>
        <v>27071998.915727064</v>
      </c>
      <c r="L277" s="137">
        <f t="shared" si="70"/>
        <v>20329010.655604724</v>
      </c>
      <c r="M277" s="137">
        <f t="shared" si="70"/>
        <v>28828996.828236327</v>
      </c>
      <c r="N277" s="137">
        <f t="shared" si="70"/>
        <v>44134014.581840396</v>
      </c>
      <c r="O277" s="137">
        <f t="shared" si="70"/>
        <v>30614019.252137531</v>
      </c>
      <c r="P277" s="137">
        <f t="shared" si="76"/>
        <v>30195608.04670921</v>
      </c>
      <c r="Q277" s="137">
        <v>23.97377586</v>
      </c>
      <c r="R277" s="137">
        <v>23.664054870000001</v>
      </c>
      <c r="S277" s="137">
        <v>23.587835309999999</v>
      </c>
      <c r="T277" s="137">
        <v>24.34109497</v>
      </c>
      <c r="U277" s="137">
        <v>24.046434399999999</v>
      </c>
      <c r="V277" s="137">
        <f t="shared" si="71"/>
        <v>16475008.342649415</v>
      </c>
      <c r="W277" s="137">
        <f t="shared" si="71"/>
        <v>13292000.07044391</v>
      </c>
      <c r="X277" s="137">
        <f t="shared" si="71"/>
        <v>12607993.060042117</v>
      </c>
      <c r="Y277" s="137">
        <f t="shared" si="71"/>
        <v>21251995.402011201</v>
      </c>
      <c r="Z277" s="137">
        <f t="shared" si="71"/>
        <v>17325989.352265924</v>
      </c>
      <c r="AA277" s="137">
        <f t="shared" si="77"/>
        <v>16190597.245482514</v>
      </c>
      <c r="AB277" s="119">
        <f t="shared" si="72"/>
        <v>0.60856268478492404</v>
      </c>
      <c r="AC277" s="119">
        <f t="shared" si="72"/>
        <v>0.65384392263965363</v>
      </c>
      <c r="AD277" s="119">
        <f t="shared" si="72"/>
        <v>0.43733721069660392</v>
      </c>
      <c r="AE277" s="119">
        <f t="shared" si="72"/>
        <v>0.48153324829768951</v>
      </c>
      <c r="AF277" s="119">
        <f t="shared" si="72"/>
        <v>0.5659495151410473</v>
      </c>
      <c r="AG277" s="119">
        <f t="shared" si="78"/>
        <v>0.54944531631198368</v>
      </c>
      <c r="AH277" s="120" t="b">
        <v>1</v>
      </c>
      <c r="AI277" s="121">
        <v>1.2029002219012814E-3</v>
      </c>
      <c r="AJ277" s="120">
        <v>-0.87964668300000004</v>
      </c>
      <c r="AK277" s="120">
        <f t="shared" si="79"/>
        <v>0.54350051861366233</v>
      </c>
      <c r="AL277" s="120" t="b">
        <v>1</v>
      </c>
      <c r="AM277" s="122"/>
      <c r="AN277" s="139">
        <v>23.981548310000001</v>
      </c>
      <c r="AO277" s="137">
        <v>24.067596439999999</v>
      </c>
      <c r="AP277" s="137">
        <v>25.002044680000001</v>
      </c>
      <c r="AQ277" s="137">
        <v>23.278951639999999</v>
      </c>
      <c r="AR277" s="137">
        <v>23.627227779999998</v>
      </c>
      <c r="AS277" s="137">
        <f t="shared" si="73"/>
        <v>16564006.176568119</v>
      </c>
      <c r="AT277" s="137">
        <f t="shared" si="73"/>
        <v>17582007.135608908</v>
      </c>
      <c r="AU277" s="137">
        <f t="shared" si="73"/>
        <v>33602021.209733389</v>
      </c>
      <c r="AV277" s="137">
        <f t="shared" si="73"/>
        <v>10178006.203761579</v>
      </c>
      <c r="AW277" s="137">
        <f t="shared" si="73"/>
        <v>12956994.552148446</v>
      </c>
      <c r="AX277" s="137">
        <f t="shared" si="80"/>
        <v>18176607.055564087</v>
      </c>
      <c r="AY277" s="137">
        <v>23.695936199999998</v>
      </c>
      <c r="AZ277" s="137">
        <v>23.455129620000001</v>
      </c>
      <c r="BA277" s="137">
        <v>23.994209290000001</v>
      </c>
      <c r="BB277" s="137">
        <v>23.521331790000001</v>
      </c>
      <c r="BC277" s="137">
        <v>23.45500565</v>
      </c>
      <c r="BD277" s="137">
        <f t="shared" si="74"/>
        <v>13589002.280991409</v>
      </c>
      <c r="BE277" s="137">
        <f t="shared" si="74"/>
        <v>11499992.783034472</v>
      </c>
      <c r="BF277" s="137">
        <f t="shared" si="74"/>
        <v>16710010.336093515</v>
      </c>
      <c r="BG277" s="137">
        <f t="shared" si="74"/>
        <v>12039997.77751931</v>
      </c>
      <c r="BH277" s="137">
        <f t="shared" si="74"/>
        <v>11499004.637366939</v>
      </c>
      <c r="BI277" s="137">
        <f t="shared" si="81"/>
        <v>13067601.56300113</v>
      </c>
      <c r="BJ277" s="119">
        <f t="shared" si="75"/>
        <v>0.82039345651867546</v>
      </c>
      <c r="BK277" s="119">
        <f t="shared" si="75"/>
        <v>0.65407735842306036</v>
      </c>
      <c r="BL277" s="119">
        <f t="shared" si="75"/>
        <v>0.49729182157807755</v>
      </c>
      <c r="BM277" s="119">
        <f t="shared" si="75"/>
        <v>1.182942664455203</v>
      </c>
      <c r="BN277" s="119">
        <f t="shared" si="75"/>
        <v>0.88747468335241741</v>
      </c>
      <c r="BO277" s="119">
        <f t="shared" si="82"/>
        <v>0.80843599686548673</v>
      </c>
      <c r="BP277" s="120" t="b">
        <v>1</v>
      </c>
      <c r="BQ277" s="121">
        <v>0.15618480043373359</v>
      </c>
      <c r="BR277" s="120">
        <v>-0.36715125999999998</v>
      </c>
      <c r="BS277" s="120">
        <f t="shared" si="83"/>
        <v>0.77531191416478129</v>
      </c>
      <c r="BT277" s="120"/>
      <c r="BU277" s="122"/>
      <c r="BV277" s="123"/>
      <c r="BW277" s="124"/>
      <c r="BX277" s="143"/>
      <c r="BY277" s="146">
        <f t="shared" si="84"/>
        <v>8.8432972092192974E-2</v>
      </c>
      <c r="BZ277" s="145"/>
      <c r="CA277" s="145">
        <f t="shared" si="85"/>
        <v>0.67963984587811999</v>
      </c>
      <c r="CB277" s="145" t="s">
        <v>8540</v>
      </c>
      <c r="CC277" s="145"/>
      <c r="CD277" s="147"/>
    </row>
    <row r="278" spans="1:82" x14ac:dyDescent="0.25">
      <c r="A278" s="157" t="s">
        <v>715</v>
      </c>
      <c r="B278" s="157" t="s">
        <v>716</v>
      </c>
      <c r="C278" s="158" t="s">
        <v>717</v>
      </c>
      <c r="D278" s="158" t="s">
        <v>718</v>
      </c>
      <c r="E278" s="118">
        <v>2</v>
      </c>
      <c r="F278" s="139">
        <v>20.32575417</v>
      </c>
      <c r="G278" s="137">
        <v>20.359817499999998</v>
      </c>
      <c r="H278" s="137">
        <v>18.726608280000001</v>
      </c>
      <c r="I278" s="137">
        <v>21.28585052</v>
      </c>
      <c r="J278" s="137">
        <v>19.49202919</v>
      </c>
      <c r="K278" s="137">
        <f t="shared" si="70"/>
        <v>1314200.6863334368</v>
      </c>
      <c r="L278" s="137">
        <f t="shared" si="70"/>
        <v>1345599.3657370724</v>
      </c>
      <c r="M278" s="137">
        <f t="shared" si="70"/>
        <v>433781.28339031606</v>
      </c>
      <c r="N278" s="137">
        <f t="shared" si="70"/>
        <v>2556698.3416187121</v>
      </c>
      <c r="O278" s="137">
        <f t="shared" si="70"/>
        <v>737369.99702734791</v>
      </c>
      <c r="P278" s="137">
        <f t="shared" si="76"/>
        <v>1277529.934821377</v>
      </c>
      <c r="Q278" s="137">
        <v>19.407882690000001</v>
      </c>
      <c r="R278" s="137">
        <v>20.083084110000001</v>
      </c>
      <c r="S278" s="137">
        <v>19.21018982</v>
      </c>
      <c r="T278" s="137">
        <v>18.99780655</v>
      </c>
      <c r="U278" s="137">
        <v>19.644908910000002</v>
      </c>
      <c r="V278" s="137">
        <f t="shared" si="71"/>
        <v>695592.42200056266</v>
      </c>
      <c r="W278" s="137">
        <f t="shared" si="71"/>
        <v>1110735.6791887751</v>
      </c>
      <c r="X278" s="137">
        <f t="shared" si="71"/>
        <v>606517.53076475218</v>
      </c>
      <c r="Y278" s="137">
        <f t="shared" si="71"/>
        <v>523491.4867358203</v>
      </c>
      <c r="Z278" s="137">
        <f t="shared" si="71"/>
        <v>819797.98023751529</v>
      </c>
      <c r="AA278" s="137">
        <f t="shared" si="77"/>
        <v>751227.019785485</v>
      </c>
      <c r="AB278" s="119">
        <f t="shared" si="72"/>
        <v>0.52928934616617462</v>
      </c>
      <c r="AC278" s="119">
        <f t="shared" si="72"/>
        <v>0.82545793902061837</v>
      </c>
      <c r="AD278" s="119">
        <f t="shared" si="72"/>
        <v>1.3982104668610338</v>
      </c>
      <c r="AE278" s="119">
        <f t="shared" si="72"/>
        <v>0.20475293397514557</v>
      </c>
      <c r="AF278" s="119">
        <f t="shared" si="72"/>
        <v>1.11178646207802</v>
      </c>
      <c r="AG278" s="119">
        <f t="shared" si="78"/>
        <v>0.81389942962019857</v>
      </c>
      <c r="AH278" s="120" t="b">
        <v>1</v>
      </c>
      <c r="AI278" s="121">
        <v>0.30947847276108975</v>
      </c>
      <c r="AJ278" s="120">
        <v>-0.569237518</v>
      </c>
      <c r="AK278" s="120">
        <f t="shared" si="79"/>
        <v>0.67397289725199294</v>
      </c>
      <c r="AL278" s="120"/>
      <c r="AM278" s="122"/>
      <c r="AN278" s="139">
        <v>19.332019809999998</v>
      </c>
      <c r="AO278" s="137">
        <v>18.411798480000002</v>
      </c>
      <c r="AP278" s="137">
        <v>19.847585680000002</v>
      </c>
      <c r="AQ278" s="137">
        <v>18.25241089</v>
      </c>
      <c r="AR278" s="137">
        <v>18.090240479999999</v>
      </c>
      <c r="AS278" s="137">
        <f t="shared" si="73"/>
        <v>659960.34299788449</v>
      </c>
      <c r="AT278" s="137">
        <f t="shared" si="73"/>
        <v>348741.4882784675</v>
      </c>
      <c r="AU278" s="137">
        <f t="shared" si="73"/>
        <v>943449.44034382002</v>
      </c>
      <c r="AV278" s="137">
        <f t="shared" si="73"/>
        <v>312264.90056246863</v>
      </c>
      <c r="AW278" s="137">
        <f t="shared" si="73"/>
        <v>279064.76999023819</v>
      </c>
      <c r="AX278" s="137">
        <f t="shared" si="80"/>
        <v>508696.1884345758</v>
      </c>
      <c r="AY278" s="137">
        <v>18.59437561</v>
      </c>
      <c r="AZ278" s="137">
        <v>18.163198470000001</v>
      </c>
      <c r="BA278" s="137">
        <v>19.767158510000002</v>
      </c>
      <c r="BB278" s="137">
        <v>18.075502400000001</v>
      </c>
      <c r="BC278" s="137">
        <v>19.525428770000001</v>
      </c>
      <c r="BD278" s="137">
        <f t="shared" si="74"/>
        <v>395789.9927959019</v>
      </c>
      <c r="BE278" s="137">
        <f t="shared" si="74"/>
        <v>293540.18031170365</v>
      </c>
      <c r="BF278" s="137">
        <f t="shared" si="74"/>
        <v>892293.31759013224</v>
      </c>
      <c r="BG278" s="137">
        <f t="shared" si="74"/>
        <v>276228.45166926616</v>
      </c>
      <c r="BH278" s="137">
        <f t="shared" si="74"/>
        <v>754639.85497768084</v>
      </c>
      <c r="BI278" s="137">
        <f t="shared" si="81"/>
        <v>522498.35946893692</v>
      </c>
      <c r="BJ278" s="119">
        <f t="shared" si="75"/>
        <v>0.5997178421327819</v>
      </c>
      <c r="BK278" s="119">
        <f t="shared" si="75"/>
        <v>0.84171281644962759</v>
      </c>
      <c r="BL278" s="119">
        <f t="shared" si="75"/>
        <v>0.94577756839301852</v>
      </c>
      <c r="BM278" s="119">
        <f t="shared" si="75"/>
        <v>0.88459654342101324</v>
      </c>
      <c r="BN278" s="119">
        <f t="shared" si="75"/>
        <v>2.704174572104098</v>
      </c>
      <c r="BO278" s="119">
        <f t="shared" si="82"/>
        <v>1.1951958685001078</v>
      </c>
      <c r="BP278" s="120" t="b">
        <v>1</v>
      </c>
      <c r="BQ278" s="121">
        <v>0.92189691145013153</v>
      </c>
      <c r="BR278" s="120">
        <v>3.8321686000000001E-2</v>
      </c>
      <c r="BS278" s="120">
        <f t="shared" si="83"/>
        <v>1.0269184981097026</v>
      </c>
      <c r="BT278" s="120"/>
      <c r="BU278" s="122"/>
      <c r="BV278" s="123"/>
      <c r="BW278" s="124"/>
      <c r="BX278" s="143"/>
      <c r="BY278" s="146">
        <f t="shared" si="84"/>
        <v>0.41407454066173011</v>
      </c>
      <c r="BZ278" s="145"/>
      <c r="CA278" s="145">
        <f t="shared" si="85"/>
        <v>0.68097577231553585</v>
      </c>
      <c r="CB278" s="145" t="s">
        <v>8540</v>
      </c>
      <c r="CC278" s="145"/>
      <c r="CD278" s="147"/>
    </row>
    <row r="279" spans="1:82" x14ac:dyDescent="0.25">
      <c r="A279" s="157" t="s">
        <v>130</v>
      </c>
      <c r="B279" s="157" t="s">
        <v>131</v>
      </c>
      <c r="C279" s="158" t="s">
        <v>132</v>
      </c>
      <c r="D279" s="158" t="s">
        <v>133</v>
      </c>
      <c r="E279" s="118">
        <v>4</v>
      </c>
      <c r="F279" s="139">
        <v>18.734106059999998</v>
      </c>
      <c r="G279" s="137">
        <v>19.4793129</v>
      </c>
      <c r="H279" s="137">
        <v>18.955184939999999</v>
      </c>
      <c r="I279" s="137">
        <v>19.352344510000002</v>
      </c>
      <c r="J279" s="137">
        <v>20.538864140000001</v>
      </c>
      <c r="K279" s="137">
        <f t="shared" si="70"/>
        <v>436041.54121125891</v>
      </c>
      <c r="L279" s="137">
        <f t="shared" si="70"/>
        <v>730899.18534771062</v>
      </c>
      <c r="M279" s="137">
        <f t="shared" si="70"/>
        <v>508252.16853596485</v>
      </c>
      <c r="N279" s="137">
        <f t="shared" si="70"/>
        <v>669323.67037535924</v>
      </c>
      <c r="O279" s="137">
        <f t="shared" si="70"/>
        <v>1523400.8129229303</v>
      </c>
      <c r="P279" s="137">
        <f t="shared" si="76"/>
        <v>773583.47567864484</v>
      </c>
      <c r="Q279" s="137">
        <v>18.94087601</v>
      </c>
      <c r="R279" s="137">
        <v>19.935100559999999</v>
      </c>
      <c r="S279" s="137">
        <v>20.584077839999999</v>
      </c>
      <c r="T279" s="137">
        <v>18.69256592</v>
      </c>
      <c r="U279" s="137">
        <v>20.50876045</v>
      </c>
      <c r="V279" s="137">
        <f t="shared" si="71"/>
        <v>503236.14076886198</v>
      </c>
      <c r="W279" s="137">
        <f t="shared" si="71"/>
        <v>1002451.188641416</v>
      </c>
      <c r="X279" s="137">
        <f t="shared" si="71"/>
        <v>1571899.8153113783</v>
      </c>
      <c r="Y279" s="137">
        <f t="shared" si="71"/>
        <v>423665.43946517166</v>
      </c>
      <c r="Z279" s="137">
        <f t="shared" si="71"/>
        <v>1491942.444153025</v>
      </c>
      <c r="AA279" s="137">
        <f t="shared" si="77"/>
        <v>998639.00566797052</v>
      </c>
      <c r="AB279" s="119">
        <f t="shared" si="72"/>
        <v>1.1541013715595685</v>
      </c>
      <c r="AC279" s="119">
        <f t="shared" si="72"/>
        <v>1.3715314078021854</v>
      </c>
      <c r="AD279" s="119">
        <f t="shared" si="72"/>
        <v>3.0927557472883618</v>
      </c>
      <c r="AE279" s="119">
        <f t="shared" si="72"/>
        <v>0.63297543209188833</v>
      </c>
      <c r="AF279" s="119">
        <f t="shared" si="72"/>
        <v>0.97934990679862743</v>
      </c>
      <c r="AG279" s="119">
        <f t="shared" si="78"/>
        <v>1.4461427731081262</v>
      </c>
      <c r="AH279" s="120"/>
      <c r="AI279" s="121">
        <v>0.44223158757846831</v>
      </c>
      <c r="AJ279" s="120">
        <v>0.32031364400000001</v>
      </c>
      <c r="AK279" s="120">
        <f t="shared" si="79"/>
        <v>1.2486019672806958</v>
      </c>
      <c r="AL279" s="120"/>
      <c r="AM279" s="122"/>
      <c r="AN279" s="139">
        <v>19.988151550000001</v>
      </c>
      <c r="AO279" s="137">
        <v>17.482152939999999</v>
      </c>
      <c r="AP279" s="137">
        <v>18.31355095</v>
      </c>
      <c r="AQ279" s="137">
        <v>19.388383869999998</v>
      </c>
      <c r="AR279" s="137">
        <v>17.95459366</v>
      </c>
      <c r="AS279" s="137">
        <f t="shared" si="73"/>
        <v>1039999.6051847145</v>
      </c>
      <c r="AT279" s="137">
        <f t="shared" si="73"/>
        <v>183084.85639161197</v>
      </c>
      <c r="AU279" s="137">
        <f t="shared" si="73"/>
        <v>325782.80860117055</v>
      </c>
      <c r="AV279" s="137">
        <f t="shared" si="73"/>
        <v>686254.35310243152</v>
      </c>
      <c r="AW279" s="137">
        <f t="shared" si="73"/>
        <v>254021.95354074155</v>
      </c>
      <c r="AX279" s="137">
        <f t="shared" si="80"/>
        <v>497828.71536413406</v>
      </c>
      <c r="AY279" s="137">
        <v>19.200925829999999</v>
      </c>
      <c r="AZ279" s="137">
        <v>19.558034899999999</v>
      </c>
      <c r="BA279" s="137">
        <v>18.65847969</v>
      </c>
      <c r="BB279" s="137">
        <v>19.58418846</v>
      </c>
      <c r="BC279" s="137">
        <v>19.70335197</v>
      </c>
      <c r="BD279" s="137">
        <f t="shared" si="74"/>
        <v>602635.3721677626</v>
      </c>
      <c r="BE279" s="137">
        <f t="shared" si="74"/>
        <v>771889.54954054405</v>
      </c>
      <c r="BF279" s="137">
        <f t="shared" si="74"/>
        <v>413772.9161721823</v>
      </c>
      <c r="BG279" s="137">
        <f t="shared" si="74"/>
        <v>786010.17341496493</v>
      </c>
      <c r="BH279" s="137">
        <f t="shared" si="74"/>
        <v>853689.53591094911</v>
      </c>
      <c r="BI279" s="137">
        <f t="shared" si="81"/>
        <v>685599.5094412805</v>
      </c>
      <c r="BJ279" s="119">
        <f t="shared" si="75"/>
        <v>0.57945730860227429</v>
      </c>
      <c r="BK279" s="119">
        <f t="shared" si="75"/>
        <v>4.2160207280579218</v>
      </c>
      <c r="BL279" s="119">
        <f t="shared" si="75"/>
        <v>1.2700882466721284</v>
      </c>
      <c r="BM279" s="119">
        <f t="shared" si="75"/>
        <v>1.1453627505043216</v>
      </c>
      <c r="BN279" s="119">
        <f t="shared" si="75"/>
        <v>3.3606919559967454</v>
      </c>
      <c r="BO279" s="119">
        <f t="shared" si="82"/>
        <v>2.1143241979666785</v>
      </c>
      <c r="BP279" s="120" t="b">
        <v>1</v>
      </c>
      <c r="BQ279" s="121">
        <v>0.24707306455061767</v>
      </c>
      <c r="BR279" s="120">
        <v>0.71562957800000004</v>
      </c>
      <c r="BS279" s="120">
        <f t="shared" si="83"/>
        <v>1.6421997011581404</v>
      </c>
      <c r="BT279" s="120"/>
      <c r="BU279" s="122"/>
      <c r="BV279" s="123"/>
      <c r="BW279" s="124"/>
      <c r="BX279" s="143"/>
      <c r="BY279" s="146">
        <f t="shared" si="84"/>
        <v>0.44695448014241612</v>
      </c>
      <c r="BZ279" s="145"/>
      <c r="CA279" s="145">
        <f t="shared" si="85"/>
        <v>0.68397399722278418</v>
      </c>
      <c r="CB279" s="145" t="s">
        <v>8540</v>
      </c>
      <c r="CC279" s="145"/>
      <c r="CD279" s="147"/>
    </row>
    <row r="280" spans="1:82" x14ac:dyDescent="0.25">
      <c r="A280" s="157" t="s">
        <v>3396</v>
      </c>
      <c r="B280" s="157" t="s">
        <v>7934</v>
      </c>
      <c r="C280" s="158" t="s">
        <v>3397</v>
      </c>
      <c r="D280" s="158" t="s">
        <v>3398</v>
      </c>
      <c r="E280" s="118">
        <v>7</v>
      </c>
      <c r="F280" s="139">
        <v>27.210296629999998</v>
      </c>
      <c r="G280" s="137">
        <v>27.693519590000001</v>
      </c>
      <c r="H280" s="137">
        <v>28.113565439999999</v>
      </c>
      <c r="I280" s="137">
        <v>28.311206819999999</v>
      </c>
      <c r="J280" s="137">
        <v>28.061058039999999</v>
      </c>
      <c r="K280" s="137">
        <f t="shared" si="70"/>
        <v>155279983.61163357</v>
      </c>
      <c r="L280" s="137">
        <f t="shared" si="70"/>
        <v>217060141.65513203</v>
      </c>
      <c r="M280" s="137">
        <f t="shared" si="70"/>
        <v>290419974.19811553</v>
      </c>
      <c r="N280" s="137">
        <f t="shared" si="70"/>
        <v>333059991.21990395</v>
      </c>
      <c r="O280" s="137">
        <f t="shared" si="70"/>
        <v>280040071.6571241</v>
      </c>
      <c r="P280" s="137">
        <f t="shared" si="76"/>
        <v>255172032.46838182</v>
      </c>
      <c r="Q280" s="137">
        <v>26.12236214</v>
      </c>
      <c r="R280" s="137">
        <v>26.472898480000001</v>
      </c>
      <c r="S280" s="137">
        <v>26.56280327</v>
      </c>
      <c r="T280" s="137">
        <v>26.875959399999999</v>
      </c>
      <c r="U280" s="137">
        <v>27.409326549999999</v>
      </c>
      <c r="V280" s="137">
        <f t="shared" si="71"/>
        <v>73049048.219186872</v>
      </c>
      <c r="W280" s="137">
        <f t="shared" si="71"/>
        <v>93140060.274933234</v>
      </c>
      <c r="X280" s="137">
        <f t="shared" si="71"/>
        <v>99128960.762205765</v>
      </c>
      <c r="Y280" s="137">
        <f t="shared" si="71"/>
        <v>123160074.13408884</v>
      </c>
      <c r="Z280" s="137">
        <f t="shared" si="71"/>
        <v>178249964.69236317</v>
      </c>
      <c r="AA280" s="137">
        <f t="shared" si="77"/>
        <v>113345621.61655557</v>
      </c>
      <c r="AB280" s="119">
        <f t="shared" si="72"/>
        <v>0.47043441479159226</v>
      </c>
      <c r="AC280" s="119">
        <f t="shared" si="72"/>
        <v>0.42909794292365006</v>
      </c>
      <c r="AD280" s="119">
        <f t="shared" si="72"/>
        <v>0.34132969344106839</v>
      </c>
      <c r="AE280" s="119">
        <f t="shared" si="72"/>
        <v>0.36978345457522094</v>
      </c>
      <c r="AF280" s="119">
        <f t="shared" si="72"/>
        <v>0.63651592301622151</v>
      </c>
      <c r="AG280" s="119">
        <f t="shared" si="78"/>
        <v>0.44943228574955063</v>
      </c>
      <c r="AH280" s="120" t="b">
        <v>1</v>
      </c>
      <c r="AI280" s="121">
        <v>1.6185583105043043E-3</v>
      </c>
      <c r="AJ280" s="120">
        <v>-1.1892593380000001</v>
      </c>
      <c r="AK280" s="120">
        <f t="shared" si="79"/>
        <v>0.43852793776029747</v>
      </c>
      <c r="AL280" s="120" t="b">
        <v>1</v>
      </c>
      <c r="AM280" s="122"/>
      <c r="AN280" s="139">
        <v>27.50180435</v>
      </c>
      <c r="AO280" s="137">
        <v>27.690057750000001</v>
      </c>
      <c r="AP280" s="137">
        <v>28.411712649999998</v>
      </c>
      <c r="AQ280" s="137">
        <v>25.88741684</v>
      </c>
      <c r="AR280" s="137">
        <v>25.53801155</v>
      </c>
      <c r="AS280" s="137">
        <f t="shared" si="73"/>
        <v>190050074.52131963</v>
      </c>
      <c r="AT280" s="137">
        <f t="shared" si="73"/>
        <v>216539916.22232214</v>
      </c>
      <c r="AU280" s="137">
        <f t="shared" si="73"/>
        <v>357090039.07088304</v>
      </c>
      <c r="AV280" s="137">
        <f t="shared" si="73"/>
        <v>62071033.861191802</v>
      </c>
      <c r="AW280" s="137">
        <f t="shared" si="73"/>
        <v>48720025.413523167</v>
      </c>
      <c r="AX280" s="137">
        <f t="shared" si="80"/>
        <v>174894217.81784794</v>
      </c>
      <c r="AY280" s="137">
        <v>26.346345899999999</v>
      </c>
      <c r="AZ280" s="137">
        <v>26.559991839999999</v>
      </c>
      <c r="BA280" s="137">
        <v>27.24925232</v>
      </c>
      <c r="BB280" s="137">
        <v>25.749063490000001</v>
      </c>
      <c r="BC280" s="137">
        <v>25.570192339999998</v>
      </c>
      <c r="BD280" s="137">
        <f t="shared" si="74"/>
        <v>85317946.122730598</v>
      </c>
      <c r="BE280" s="137">
        <f t="shared" si="74"/>
        <v>98935972.811116949</v>
      </c>
      <c r="BF280" s="137">
        <f t="shared" si="74"/>
        <v>159529978.89376226</v>
      </c>
      <c r="BG280" s="137">
        <f t="shared" si="74"/>
        <v>56394983.086937487</v>
      </c>
      <c r="BH280" s="137">
        <f t="shared" si="74"/>
        <v>49818986.62408784</v>
      </c>
      <c r="BI280" s="137">
        <f t="shared" si="81"/>
        <v>89999573.507727027</v>
      </c>
      <c r="BJ280" s="119">
        <f t="shared" si="75"/>
        <v>0.44892350785771312</v>
      </c>
      <c r="BK280" s="119">
        <f t="shared" si="75"/>
        <v>0.45689485124552792</v>
      </c>
      <c r="BL280" s="119">
        <f t="shared" si="75"/>
        <v>0.44675001103039802</v>
      </c>
      <c r="BM280" s="119">
        <f t="shared" si="75"/>
        <v>0.90855556253585923</v>
      </c>
      <c r="BN280" s="119">
        <f t="shared" si="75"/>
        <v>1.0225566633275942</v>
      </c>
      <c r="BO280" s="119">
        <f t="shared" si="82"/>
        <v>0.65673611919941854</v>
      </c>
      <c r="BP280" s="120" t="b">
        <v>1</v>
      </c>
      <c r="BQ280" s="121">
        <v>5.7978452441100017E-2</v>
      </c>
      <c r="BR280" s="120">
        <v>-0.710831451</v>
      </c>
      <c r="BS280" s="120">
        <f t="shared" si="83"/>
        <v>0.61096792560049729</v>
      </c>
      <c r="BT280" s="120"/>
      <c r="BU280" s="122"/>
      <c r="BV280" s="123"/>
      <c r="BW280" s="124"/>
      <c r="BX280" s="143"/>
      <c r="BY280" s="146">
        <f t="shared" si="84"/>
        <v>0.18892860016758789</v>
      </c>
      <c r="BZ280" s="145"/>
      <c r="CA280" s="145">
        <f t="shared" si="85"/>
        <v>0.68434226869906645</v>
      </c>
      <c r="CB280" s="145" t="s">
        <v>8540</v>
      </c>
      <c r="CC280" s="145"/>
      <c r="CD280" s="147"/>
    </row>
    <row r="281" spans="1:82" x14ac:dyDescent="0.25">
      <c r="A281" s="157" t="s">
        <v>5410</v>
      </c>
      <c r="B281" s="157" t="s">
        <v>8176</v>
      </c>
      <c r="C281" s="158" t="s">
        <v>5411</v>
      </c>
      <c r="D281" s="158" t="s">
        <v>5412</v>
      </c>
      <c r="E281" s="118">
        <v>3</v>
      </c>
      <c r="F281" s="139">
        <v>20.171089169999998</v>
      </c>
      <c r="G281" s="137">
        <v>19.518436430000001</v>
      </c>
      <c r="H281" s="137">
        <v>19.727552410000001</v>
      </c>
      <c r="I281" s="137">
        <v>19.549524309999999</v>
      </c>
      <c r="J281" s="137">
        <v>19.583379749999999</v>
      </c>
      <c r="K281" s="137">
        <f t="shared" si="70"/>
        <v>1180600.2895067914</v>
      </c>
      <c r="L281" s="137">
        <f t="shared" si="70"/>
        <v>750991.17553655722</v>
      </c>
      <c r="M281" s="137">
        <f t="shared" si="70"/>
        <v>868130.50379912765</v>
      </c>
      <c r="N281" s="137">
        <f t="shared" si="70"/>
        <v>767349.50671793392</v>
      </c>
      <c r="O281" s="137">
        <f t="shared" si="70"/>
        <v>785569.69490564335</v>
      </c>
      <c r="P281" s="137">
        <f t="shared" si="76"/>
        <v>870528.23409321089</v>
      </c>
      <c r="Q281" s="137">
        <v>19.795856480000001</v>
      </c>
      <c r="R281" s="137">
        <v>19.540264130000001</v>
      </c>
      <c r="S281" s="137">
        <v>20.24233246</v>
      </c>
      <c r="T281" s="137">
        <v>20.46951103</v>
      </c>
      <c r="U281" s="137">
        <v>19.57111549</v>
      </c>
      <c r="V281" s="137">
        <f t="shared" si="71"/>
        <v>910220.45362221869</v>
      </c>
      <c r="W281" s="137">
        <f t="shared" si="71"/>
        <v>762439.91861953994</v>
      </c>
      <c r="X281" s="137">
        <f t="shared" si="71"/>
        <v>1240364.2849298066</v>
      </c>
      <c r="Y281" s="137">
        <f t="shared" si="71"/>
        <v>1451900.3722866951</v>
      </c>
      <c r="Z281" s="137">
        <f t="shared" si="71"/>
        <v>778919.92093265848</v>
      </c>
      <c r="AA281" s="137">
        <f t="shared" si="77"/>
        <v>1028768.9900781836</v>
      </c>
      <c r="AB281" s="119">
        <f t="shared" si="72"/>
        <v>0.77098105236148395</v>
      </c>
      <c r="AC281" s="119">
        <f t="shared" si="72"/>
        <v>1.0152448436891459</v>
      </c>
      <c r="AD281" s="119">
        <f t="shared" si="72"/>
        <v>1.4287762951557434</v>
      </c>
      <c r="AE281" s="119">
        <f t="shared" si="72"/>
        <v>1.8920978766203751</v>
      </c>
      <c r="AF281" s="119">
        <f t="shared" si="72"/>
        <v>0.99153509355553282</v>
      </c>
      <c r="AG281" s="119">
        <f t="shared" si="78"/>
        <v>1.2197270322764564</v>
      </c>
      <c r="AH281" s="120" t="b">
        <v>1</v>
      </c>
      <c r="AI281" s="121">
        <v>0.39823007355655454</v>
      </c>
      <c r="AJ281" s="120">
        <v>0.21381950399999999</v>
      </c>
      <c r="AK281" s="120">
        <f t="shared" si="79"/>
        <v>1.1597545481965617</v>
      </c>
      <c r="AL281" s="120"/>
      <c r="AM281" s="122"/>
      <c r="AN281" s="139">
        <v>17.89780807</v>
      </c>
      <c r="AO281" s="137">
        <v>17.14274597</v>
      </c>
      <c r="AP281" s="137">
        <v>18.07012177</v>
      </c>
      <c r="AQ281" s="137">
        <v>19.01953125</v>
      </c>
      <c r="AR281" s="137">
        <v>18.00566864</v>
      </c>
      <c r="AS281" s="137">
        <f t="shared" si="73"/>
        <v>244217.67126021255</v>
      </c>
      <c r="AT281" s="137">
        <f t="shared" si="73"/>
        <v>144704.0695336491</v>
      </c>
      <c r="AU281" s="137">
        <f t="shared" si="73"/>
        <v>275200.15747197915</v>
      </c>
      <c r="AV281" s="137">
        <f t="shared" si="73"/>
        <v>531434.08997904637</v>
      </c>
      <c r="AW281" s="137">
        <f t="shared" si="73"/>
        <v>263176.04291014012</v>
      </c>
      <c r="AX281" s="137">
        <f t="shared" si="80"/>
        <v>291746.4062310055</v>
      </c>
      <c r="AY281" s="137">
        <v>18.78494263</v>
      </c>
      <c r="AZ281" s="137">
        <v>18.593883510000001</v>
      </c>
      <c r="BA281" s="137">
        <v>18.9768486</v>
      </c>
      <c r="BB281" s="137">
        <v>19.161893840000001</v>
      </c>
      <c r="BC281" s="137">
        <v>18.437494279999999</v>
      </c>
      <c r="BD281" s="137">
        <f t="shared" si="74"/>
        <v>451680.35117117682</v>
      </c>
      <c r="BE281" s="137">
        <f t="shared" si="74"/>
        <v>395655.01275077305</v>
      </c>
      <c r="BF281" s="137">
        <f t="shared" si="74"/>
        <v>515941.72549711587</v>
      </c>
      <c r="BG281" s="137">
        <f t="shared" si="74"/>
        <v>586549.7034703783</v>
      </c>
      <c r="BH281" s="137">
        <f t="shared" si="74"/>
        <v>355008.55855483602</v>
      </c>
      <c r="BI281" s="137">
        <f t="shared" si="81"/>
        <v>460967.07028885605</v>
      </c>
      <c r="BJ281" s="119">
        <f t="shared" si="75"/>
        <v>1.8494990507460616</v>
      </c>
      <c r="BK281" s="119">
        <f t="shared" si="75"/>
        <v>2.7342355610722371</v>
      </c>
      <c r="BL281" s="119">
        <f t="shared" si="75"/>
        <v>1.8747871739486521</v>
      </c>
      <c r="BM281" s="119">
        <f t="shared" si="75"/>
        <v>1.1037110989502104</v>
      </c>
      <c r="BN281" s="119">
        <f t="shared" si="75"/>
        <v>1.3489394955149909</v>
      </c>
      <c r="BO281" s="119">
        <f t="shared" si="82"/>
        <v>1.7822344760464304</v>
      </c>
      <c r="BP281" s="120"/>
      <c r="BQ281" s="121">
        <v>2.7067546591184558E-2</v>
      </c>
      <c r="BR281" s="120">
        <v>0.76383743299999995</v>
      </c>
      <c r="BS281" s="120">
        <f t="shared" si="83"/>
        <v>1.6980011464915841</v>
      </c>
      <c r="BT281" s="120"/>
      <c r="BU281" s="122"/>
      <c r="BV281" s="123"/>
      <c r="BW281" s="124"/>
      <c r="BX281" s="143"/>
      <c r="BY281" s="146">
        <f t="shared" si="84"/>
        <v>0.14413528944157436</v>
      </c>
      <c r="BZ281" s="145"/>
      <c r="CA281" s="145">
        <f t="shared" si="85"/>
        <v>0.68438078640595235</v>
      </c>
      <c r="CB281" s="145" t="s">
        <v>8540</v>
      </c>
      <c r="CC281" s="145"/>
      <c r="CD281" s="147"/>
    </row>
    <row r="282" spans="1:82" x14ac:dyDescent="0.25">
      <c r="A282" s="157" t="s">
        <v>1160</v>
      </c>
      <c r="B282" s="157" t="s">
        <v>1161</v>
      </c>
      <c r="C282" s="158" t="s">
        <v>1161</v>
      </c>
      <c r="D282" s="158" t="s">
        <v>1162</v>
      </c>
      <c r="E282" s="118">
        <v>13</v>
      </c>
      <c r="F282" s="139">
        <v>29.62385368</v>
      </c>
      <c r="G282" s="137">
        <v>29.949352260000001</v>
      </c>
      <c r="H282" s="137">
        <v>30.340747830000002</v>
      </c>
      <c r="I282" s="137">
        <v>30.929876329999999</v>
      </c>
      <c r="J282" s="137">
        <v>29.777011869999999</v>
      </c>
      <c r="K282" s="137">
        <f t="shared" si="70"/>
        <v>827310516.25103617</v>
      </c>
      <c r="L282" s="137">
        <f t="shared" si="70"/>
        <v>1036700674.1893326</v>
      </c>
      <c r="M282" s="137">
        <f t="shared" si="70"/>
        <v>1359800472.3784804</v>
      </c>
      <c r="N282" s="137">
        <f t="shared" si="70"/>
        <v>2045599163.8939781</v>
      </c>
      <c r="O282" s="137">
        <f t="shared" si="70"/>
        <v>919970188.05153704</v>
      </c>
      <c r="P282" s="137">
        <f t="shared" si="76"/>
        <v>1237876202.9528728</v>
      </c>
      <c r="Q282" s="137">
        <v>28.8109684</v>
      </c>
      <c r="R282" s="137">
        <v>28.95001984</v>
      </c>
      <c r="S282" s="137">
        <v>28.663431169999999</v>
      </c>
      <c r="T282" s="137">
        <v>29.38675117</v>
      </c>
      <c r="U282" s="137">
        <v>28.85040283</v>
      </c>
      <c r="V282" s="137">
        <f t="shared" si="71"/>
        <v>470940122.6001206</v>
      </c>
      <c r="W282" s="137">
        <f t="shared" si="71"/>
        <v>518590249.4686619</v>
      </c>
      <c r="X282" s="137">
        <f t="shared" si="71"/>
        <v>425160159.02258056</v>
      </c>
      <c r="Y282" s="137">
        <f t="shared" si="71"/>
        <v>701929633.16002464</v>
      </c>
      <c r="Z282" s="137">
        <f t="shared" si="71"/>
        <v>483990278.93451792</v>
      </c>
      <c r="AA282" s="137">
        <f t="shared" si="77"/>
        <v>520122088.63718116</v>
      </c>
      <c r="AB282" s="119">
        <f t="shared" si="72"/>
        <v>0.56924227765674895</v>
      </c>
      <c r="AC282" s="119">
        <f t="shared" si="72"/>
        <v>0.50023141913569524</v>
      </c>
      <c r="AD282" s="119">
        <f t="shared" si="72"/>
        <v>0.31266363533387825</v>
      </c>
      <c r="AE282" s="119">
        <f t="shared" si="72"/>
        <v>0.34314133753547288</v>
      </c>
      <c r="AF282" s="119">
        <f t="shared" si="72"/>
        <v>0.52609343783149265</v>
      </c>
      <c r="AG282" s="119">
        <f t="shared" si="78"/>
        <v>0.4502744214986576</v>
      </c>
      <c r="AH282" s="120" t="b">
        <v>1</v>
      </c>
      <c r="AI282" s="121">
        <v>2.4113093158350482E-3</v>
      </c>
      <c r="AJ282" s="120">
        <v>-1.1918537140000001</v>
      </c>
      <c r="AK282" s="120">
        <f t="shared" si="79"/>
        <v>0.4377400484434622</v>
      </c>
      <c r="AL282" s="120" t="b">
        <v>1</v>
      </c>
      <c r="AM282" s="122"/>
      <c r="AN282" s="139">
        <v>29.240840909999999</v>
      </c>
      <c r="AO282" s="137">
        <v>29.756288529999999</v>
      </c>
      <c r="AP282" s="137">
        <v>30.734247209999999</v>
      </c>
      <c r="AQ282" s="137">
        <v>27.968950270000001</v>
      </c>
      <c r="AR282" s="137">
        <v>28.405233379999999</v>
      </c>
      <c r="AS282" s="137">
        <f t="shared" si="73"/>
        <v>634410280.96891284</v>
      </c>
      <c r="AT282" s="137">
        <f t="shared" si="73"/>
        <v>906849895.23165333</v>
      </c>
      <c r="AU282" s="137">
        <f t="shared" si="73"/>
        <v>1786200902.0844657</v>
      </c>
      <c r="AV282" s="137">
        <f t="shared" si="73"/>
        <v>262719905.06443298</v>
      </c>
      <c r="AW282" s="137">
        <f t="shared" si="73"/>
        <v>355489912.22154206</v>
      </c>
      <c r="AX282" s="137">
        <f t="shared" si="80"/>
        <v>789134179.11420143</v>
      </c>
      <c r="AY282" s="137">
        <v>28.256784440000001</v>
      </c>
      <c r="AZ282" s="137">
        <v>28.791942599999999</v>
      </c>
      <c r="BA282" s="137">
        <v>29.82186317</v>
      </c>
      <c r="BB282" s="137">
        <v>27.919685359999999</v>
      </c>
      <c r="BC282" s="137">
        <v>28.033859249999999</v>
      </c>
      <c r="BD282" s="137">
        <f t="shared" si="74"/>
        <v>320730083.58813101</v>
      </c>
      <c r="BE282" s="137">
        <f t="shared" si="74"/>
        <v>464770287.46251613</v>
      </c>
      <c r="BF282" s="137">
        <f t="shared" si="74"/>
        <v>949019947.00885677</v>
      </c>
      <c r="BG282" s="137">
        <f t="shared" si="74"/>
        <v>253900036.23911786</v>
      </c>
      <c r="BH282" s="137">
        <f t="shared" si="74"/>
        <v>274809997.69148183</v>
      </c>
      <c r="BI282" s="137">
        <f t="shared" si="81"/>
        <v>452646070.39802074</v>
      </c>
      <c r="BJ282" s="119">
        <f t="shared" si="75"/>
        <v>0.50555625154480643</v>
      </c>
      <c r="BK282" s="119">
        <f t="shared" si="75"/>
        <v>0.5125107141836206</v>
      </c>
      <c r="BL282" s="119">
        <f t="shared" si="75"/>
        <v>0.53130638658919427</v>
      </c>
      <c r="BM282" s="119">
        <f t="shared" si="75"/>
        <v>0.96642862358239656</v>
      </c>
      <c r="BN282" s="119">
        <f t="shared" si="75"/>
        <v>0.77304583968115437</v>
      </c>
      <c r="BO282" s="119">
        <f t="shared" si="82"/>
        <v>0.65776956311623436</v>
      </c>
      <c r="BP282" s="120" t="b">
        <v>1</v>
      </c>
      <c r="BQ282" s="121">
        <v>2.5705575064534622E-2</v>
      </c>
      <c r="BR282" s="120">
        <v>-0.65628509499999998</v>
      </c>
      <c r="BS282" s="120">
        <f t="shared" si="83"/>
        <v>0.63451004331662286</v>
      </c>
      <c r="BT282" s="120" t="b">
        <v>1</v>
      </c>
      <c r="BU282" s="122"/>
      <c r="BV282" s="123"/>
      <c r="BW282" s="124"/>
      <c r="BX282" s="143"/>
      <c r="BY282" s="146">
        <f t="shared" si="84"/>
        <v>9.4069434205638569E-2</v>
      </c>
      <c r="BZ282" s="145"/>
      <c r="CA282" s="145">
        <f t="shared" si="85"/>
        <v>0.68454736544124595</v>
      </c>
      <c r="CB282" s="145" t="s">
        <v>8540</v>
      </c>
      <c r="CC282" s="145"/>
      <c r="CD282" s="147"/>
    </row>
    <row r="283" spans="1:82" x14ac:dyDescent="0.25">
      <c r="A283" s="157" t="s">
        <v>6390</v>
      </c>
      <c r="B283" s="157" t="s">
        <v>6391</v>
      </c>
      <c r="C283" s="158" t="s">
        <v>6391</v>
      </c>
      <c r="D283" s="158" t="s">
        <v>6392</v>
      </c>
      <c r="E283" s="118">
        <v>4</v>
      </c>
      <c r="F283" s="139">
        <v>23.369195940000001</v>
      </c>
      <c r="G283" s="137">
        <v>24.291791920000001</v>
      </c>
      <c r="H283" s="137">
        <v>23.521211619999999</v>
      </c>
      <c r="I283" s="137">
        <v>23.288276669999998</v>
      </c>
      <c r="J283" s="137">
        <v>24.041347500000001</v>
      </c>
      <c r="K283" s="137">
        <f t="shared" si="70"/>
        <v>10835000.918930756</v>
      </c>
      <c r="L283" s="137">
        <f t="shared" si="70"/>
        <v>20537993.702156395</v>
      </c>
      <c r="M283" s="137">
        <f t="shared" si="70"/>
        <v>12038994.941690715</v>
      </c>
      <c r="N283" s="137">
        <f t="shared" si="70"/>
        <v>10244006.019467309</v>
      </c>
      <c r="O283" s="137">
        <f t="shared" si="70"/>
        <v>17265006.002707649</v>
      </c>
      <c r="P283" s="137">
        <f t="shared" si="76"/>
        <v>14184200.316990564</v>
      </c>
      <c r="Q283" s="137">
        <v>23.217533110000002</v>
      </c>
      <c r="R283" s="137">
        <v>23.771528239999999</v>
      </c>
      <c r="S283" s="137">
        <v>23.6390934</v>
      </c>
      <c r="T283" s="137">
        <v>24.045269009999998</v>
      </c>
      <c r="U283" s="137">
        <v>24.122735980000002</v>
      </c>
      <c r="V283" s="137">
        <f t="shared" si="71"/>
        <v>9753801.0155677516</v>
      </c>
      <c r="W283" s="137">
        <f t="shared" si="71"/>
        <v>14320000.825696141</v>
      </c>
      <c r="X283" s="137">
        <f t="shared" si="71"/>
        <v>13064000.360184563</v>
      </c>
      <c r="Y283" s="137">
        <f t="shared" si="71"/>
        <v>17311999.298146948</v>
      </c>
      <c r="Z283" s="137">
        <f t="shared" si="71"/>
        <v>18266994.897481956</v>
      </c>
      <c r="AA283" s="137">
        <f t="shared" si="77"/>
        <v>14543359.27941547</v>
      </c>
      <c r="AB283" s="119">
        <f t="shared" si="72"/>
        <v>0.90021229241670409</v>
      </c>
      <c r="AC283" s="119">
        <f t="shared" si="72"/>
        <v>0.69724438683573098</v>
      </c>
      <c r="AD283" s="119">
        <f t="shared" si="72"/>
        <v>1.0851404476418776</v>
      </c>
      <c r="AE283" s="119">
        <f t="shared" si="72"/>
        <v>1.6899637959259202</v>
      </c>
      <c r="AF283" s="119">
        <f t="shared" si="72"/>
        <v>1.0580358266088739</v>
      </c>
      <c r="AG283" s="119">
        <f t="shared" si="78"/>
        <v>1.0861193498858213</v>
      </c>
      <c r="AH283" s="120" t="b">
        <v>1</v>
      </c>
      <c r="AI283" s="121">
        <v>0.79873282000629242</v>
      </c>
      <c r="AJ283" s="120">
        <v>5.6867217999999997E-2</v>
      </c>
      <c r="AK283" s="120">
        <f t="shared" si="79"/>
        <v>1.0402045243245313</v>
      </c>
      <c r="AL283" s="120"/>
      <c r="AM283" s="122"/>
      <c r="AN283" s="139">
        <v>22.152114869999998</v>
      </c>
      <c r="AO283" s="137">
        <v>22.801282879999999</v>
      </c>
      <c r="AP283" s="137">
        <v>22.460039139999999</v>
      </c>
      <c r="AQ283" s="137">
        <v>22.761053090000001</v>
      </c>
      <c r="AR283" s="137">
        <v>23.115308760000001</v>
      </c>
      <c r="AS283" s="137">
        <f t="shared" si="73"/>
        <v>4660698.8635700867</v>
      </c>
      <c r="AT283" s="137">
        <f t="shared" si="73"/>
        <v>7309204.055212331</v>
      </c>
      <c r="AU283" s="137">
        <f t="shared" si="73"/>
        <v>5769597.0757706165</v>
      </c>
      <c r="AV283" s="137">
        <f t="shared" si="73"/>
        <v>7108201.2136387164</v>
      </c>
      <c r="AW283" s="137">
        <f t="shared" si="73"/>
        <v>9086597.6010118276</v>
      </c>
      <c r="AX283" s="137">
        <f t="shared" si="80"/>
        <v>6786859.761840716</v>
      </c>
      <c r="AY283" s="137">
        <v>23.58279228</v>
      </c>
      <c r="AZ283" s="137">
        <v>22.949455260000001</v>
      </c>
      <c r="BA283" s="137">
        <v>23.44505882</v>
      </c>
      <c r="BB283" s="137">
        <v>23.092601779999999</v>
      </c>
      <c r="BC283" s="137">
        <v>22.944583890000001</v>
      </c>
      <c r="BD283" s="137">
        <f t="shared" si="74"/>
        <v>12563997.976846477</v>
      </c>
      <c r="BE283" s="137">
        <f t="shared" si="74"/>
        <v>8099802.2750381231</v>
      </c>
      <c r="BF283" s="137">
        <f t="shared" si="74"/>
        <v>11419996.082403259</v>
      </c>
      <c r="BG283" s="137">
        <f t="shared" si="74"/>
        <v>8944700.7113504149</v>
      </c>
      <c r="BH283" s="137">
        <f t="shared" si="74"/>
        <v>8072498.7960680434</v>
      </c>
      <c r="BI283" s="137">
        <f t="shared" si="81"/>
        <v>9820199.1683412641</v>
      </c>
      <c r="BJ283" s="119">
        <f t="shared" si="75"/>
        <v>2.6957326239315273</v>
      </c>
      <c r="BK283" s="119">
        <f t="shared" si="75"/>
        <v>1.1081647486995525</v>
      </c>
      <c r="BL283" s="119">
        <f t="shared" si="75"/>
        <v>1.9793403130976779</v>
      </c>
      <c r="BM283" s="119">
        <f t="shared" si="75"/>
        <v>1.2583634653149594</v>
      </c>
      <c r="BN283" s="119">
        <f t="shared" si="75"/>
        <v>0.88839620180485812</v>
      </c>
      <c r="BO283" s="119">
        <f t="shared" si="82"/>
        <v>1.5859994705697151</v>
      </c>
      <c r="BP283" s="120" t="b">
        <v>1</v>
      </c>
      <c r="BQ283" s="121">
        <v>0.1343955512570926</v>
      </c>
      <c r="BR283" s="120">
        <v>0.54493866000000002</v>
      </c>
      <c r="BS283" s="120">
        <f t="shared" si="83"/>
        <v>1.4589583114454268</v>
      </c>
      <c r="BT283" s="120"/>
      <c r="BU283" s="122"/>
      <c r="BV283" s="123"/>
      <c r="BW283" s="124"/>
      <c r="BX283" s="143"/>
      <c r="BY283" s="146">
        <f t="shared" si="84"/>
        <v>0.22797128220626145</v>
      </c>
      <c r="BZ283" s="145"/>
      <c r="CA283" s="145">
        <f t="shared" si="85"/>
        <v>0.68481696875703912</v>
      </c>
      <c r="CB283" s="145" t="s">
        <v>8540</v>
      </c>
      <c r="CC283" s="145"/>
      <c r="CD283" s="147"/>
    </row>
    <row r="284" spans="1:82" x14ac:dyDescent="0.25">
      <c r="A284" s="157" t="s">
        <v>575</v>
      </c>
      <c r="B284" s="157" t="s">
        <v>576</v>
      </c>
      <c r="C284" s="158" t="s">
        <v>576</v>
      </c>
      <c r="D284" s="158" t="s">
        <v>577</v>
      </c>
      <c r="E284" s="118">
        <v>9</v>
      </c>
      <c r="F284" s="139">
        <v>19.913326260000002</v>
      </c>
      <c r="G284" s="137">
        <v>22.464532850000001</v>
      </c>
      <c r="H284" s="137">
        <v>20.600303650000001</v>
      </c>
      <c r="I284" s="137">
        <v>21.936536790000002</v>
      </c>
      <c r="J284" s="137">
        <v>19.15258789</v>
      </c>
      <c r="K284" s="137">
        <f t="shared" si="70"/>
        <v>987435.00185947097</v>
      </c>
      <c r="L284" s="137">
        <f t="shared" si="70"/>
        <v>5787596.2480662949</v>
      </c>
      <c r="M284" s="137">
        <f t="shared" si="70"/>
        <v>1589678.565467936</v>
      </c>
      <c r="N284" s="137">
        <f t="shared" si="70"/>
        <v>4013798.578116795</v>
      </c>
      <c r="O284" s="137">
        <f t="shared" si="70"/>
        <v>582778.40362534707</v>
      </c>
      <c r="P284" s="137">
        <f t="shared" si="76"/>
        <v>2592257.359427169</v>
      </c>
      <c r="Q284" s="137">
        <v>18.601079940000002</v>
      </c>
      <c r="R284" s="137">
        <v>22.508356089999999</v>
      </c>
      <c r="S284" s="137">
        <v>19.28852272</v>
      </c>
      <c r="T284" s="137">
        <v>19.536537169999999</v>
      </c>
      <c r="U284" s="137">
        <v>19.051164629999999</v>
      </c>
      <c r="V284" s="137">
        <f t="shared" si="71"/>
        <v>397633.5437526899</v>
      </c>
      <c r="W284" s="137">
        <f t="shared" si="71"/>
        <v>5966097.3585520005</v>
      </c>
      <c r="X284" s="137">
        <f t="shared" si="71"/>
        <v>640359.57950288744</v>
      </c>
      <c r="Y284" s="137">
        <f t="shared" si="71"/>
        <v>760472.82524135674</v>
      </c>
      <c r="Z284" s="137">
        <f t="shared" si="71"/>
        <v>543215.31543637952</v>
      </c>
      <c r="AA284" s="137">
        <f t="shared" si="77"/>
        <v>1661555.7244970626</v>
      </c>
      <c r="AB284" s="119">
        <f t="shared" si="72"/>
        <v>0.40269338539133537</v>
      </c>
      <c r="AC284" s="119">
        <f t="shared" si="72"/>
        <v>1.030842011576973</v>
      </c>
      <c r="AD284" s="119">
        <f t="shared" si="72"/>
        <v>0.40282330869473093</v>
      </c>
      <c r="AE284" s="119">
        <f t="shared" si="72"/>
        <v>0.1894646207180026</v>
      </c>
      <c r="AF284" s="119">
        <f t="shared" si="72"/>
        <v>0.93211298163615275</v>
      </c>
      <c r="AG284" s="119">
        <f t="shared" si="78"/>
        <v>0.59158726160343889</v>
      </c>
      <c r="AH284" s="120"/>
      <c r="AI284" s="121">
        <v>8.6834464824429192E-2</v>
      </c>
      <c r="AJ284" s="120">
        <v>-1.0163253779999999</v>
      </c>
      <c r="AK284" s="120">
        <f t="shared" si="79"/>
        <v>0.49437394706542542</v>
      </c>
      <c r="AL284" s="120"/>
      <c r="AM284" s="122"/>
      <c r="AN284" s="139">
        <v>21.676719670000001</v>
      </c>
      <c r="AO284" s="137">
        <v>21.91111755</v>
      </c>
      <c r="AP284" s="137">
        <v>20.64772606</v>
      </c>
      <c r="AQ284" s="137">
        <v>20.942205430000001</v>
      </c>
      <c r="AR284" s="137">
        <v>21.029987340000002</v>
      </c>
      <c r="AS284" s="137">
        <f t="shared" si="73"/>
        <v>3352299.6234120075</v>
      </c>
      <c r="AT284" s="137">
        <f t="shared" si="73"/>
        <v>3943697.7355169752</v>
      </c>
      <c r="AU284" s="137">
        <f t="shared" si="73"/>
        <v>1642800.7267725258</v>
      </c>
      <c r="AV284" s="137">
        <f t="shared" si="73"/>
        <v>2014800.3136198525</v>
      </c>
      <c r="AW284" s="137">
        <f t="shared" si="73"/>
        <v>2141198.8318279358</v>
      </c>
      <c r="AX284" s="137">
        <f t="shared" si="80"/>
        <v>2618959.4462298593</v>
      </c>
      <c r="AY284" s="137">
        <v>20.840919490000001</v>
      </c>
      <c r="AZ284" s="137">
        <v>21.471000669999999</v>
      </c>
      <c r="BA284" s="137">
        <v>20.986139300000001</v>
      </c>
      <c r="BB284" s="137">
        <v>20.77490997</v>
      </c>
      <c r="BC284" s="137">
        <v>20.806484220000002</v>
      </c>
      <c r="BD284" s="137">
        <f t="shared" si="74"/>
        <v>1878200.2919054786</v>
      </c>
      <c r="BE284" s="137">
        <f t="shared" si="74"/>
        <v>2906800.5827744426</v>
      </c>
      <c r="BF284" s="137">
        <f t="shared" si="74"/>
        <v>2077100.0801118067</v>
      </c>
      <c r="BG284" s="137">
        <f t="shared" si="74"/>
        <v>1794200.8504238678</v>
      </c>
      <c r="BH284" s="137">
        <f t="shared" si="74"/>
        <v>1833900.8615170287</v>
      </c>
      <c r="BI284" s="137">
        <f t="shared" si="81"/>
        <v>2098040.5333465254</v>
      </c>
      <c r="BJ284" s="119">
        <f t="shared" si="75"/>
        <v>0.56027220203957351</v>
      </c>
      <c r="BK284" s="119">
        <f t="shared" si="75"/>
        <v>0.73707489207293242</v>
      </c>
      <c r="BL284" s="119">
        <f t="shared" si="75"/>
        <v>1.2643652064803459</v>
      </c>
      <c r="BM284" s="119">
        <f t="shared" si="75"/>
        <v>0.89051050781322894</v>
      </c>
      <c r="BN284" s="119">
        <f t="shared" si="75"/>
        <v>0.85648321597085519</v>
      </c>
      <c r="BO284" s="119">
        <f t="shared" si="82"/>
        <v>0.86174120487538719</v>
      </c>
      <c r="BP284" s="120" t="b">
        <v>1</v>
      </c>
      <c r="BQ284" s="121">
        <v>0.23722924135175485</v>
      </c>
      <c r="BR284" s="120">
        <v>-0.26566047700000001</v>
      </c>
      <c r="BS284" s="120">
        <f t="shared" si="83"/>
        <v>0.83181783486038607</v>
      </c>
      <c r="BT284" s="120"/>
      <c r="BU284" s="122"/>
      <c r="BV284" s="123"/>
      <c r="BW284" s="124"/>
      <c r="BX284" s="143"/>
      <c r="BY284" s="146">
        <f t="shared" si="84"/>
        <v>0.2206410084153656</v>
      </c>
      <c r="BZ284" s="145"/>
      <c r="CA284" s="145">
        <f t="shared" si="85"/>
        <v>0.68650223321859827</v>
      </c>
      <c r="CB284" s="145" t="s">
        <v>8540</v>
      </c>
      <c r="CC284" s="145"/>
      <c r="CD284" s="147"/>
    </row>
    <row r="285" spans="1:82" x14ac:dyDescent="0.25">
      <c r="A285" s="157" t="s">
        <v>4255</v>
      </c>
      <c r="B285" s="157" t="s">
        <v>8039</v>
      </c>
      <c r="C285" s="158" t="s">
        <v>4256</v>
      </c>
      <c r="D285" s="158" t="s">
        <v>4257</v>
      </c>
      <c r="E285" s="118">
        <v>6</v>
      </c>
      <c r="F285" s="139">
        <v>21.67439461</v>
      </c>
      <c r="G285" s="137">
        <v>22.352050779999999</v>
      </c>
      <c r="H285" s="137">
        <v>22.090066910000001</v>
      </c>
      <c r="I285" s="137">
        <v>22.10072327</v>
      </c>
      <c r="J285" s="137">
        <v>22.078647610000001</v>
      </c>
      <c r="K285" s="137">
        <f t="shared" si="70"/>
        <v>3346901.3789910041</v>
      </c>
      <c r="L285" s="137">
        <f t="shared" si="70"/>
        <v>5353499.2896401929</v>
      </c>
      <c r="M285" s="137">
        <f t="shared" si="70"/>
        <v>4464499.1656191126</v>
      </c>
      <c r="N285" s="137">
        <f t="shared" si="70"/>
        <v>4497597.9482028559</v>
      </c>
      <c r="O285" s="137">
        <f t="shared" si="70"/>
        <v>4429300.9986133901</v>
      </c>
      <c r="P285" s="137">
        <f t="shared" si="76"/>
        <v>4418359.7562133111</v>
      </c>
      <c r="Q285" s="137">
        <v>22.64321709</v>
      </c>
      <c r="R285" s="137">
        <v>22.249364849999999</v>
      </c>
      <c r="S285" s="137">
        <v>23.068841930000001</v>
      </c>
      <c r="T285" s="137">
        <v>22.180801389999999</v>
      </c>
      <c r="U285" s="137">
        <v>21.950452800000001</v>
      </c>
      <c r="V285" s="137">
        <f t="shared" si="71"/>
        <v>6550697.4623251008</v>
      </c>
      <c r="W285" s="137">
        <f t="shared" si="71"/>
        <v>4985700.7091826005</v>
      </c>
      <c r="X285" s="137">
        <f t="shared" si="71"/>
        <v>8798596.1873871088</v>
      </c>
      <c r="Y285" s="137">
        <f t="shared" si="71"/>
        <v>4754299.6024143938</v>
      </c>
      <c r="Z285" s="137">
        <f t="shared" si="71"/>
        <v>4052702.3777533206</v>
      </c>
      <c r="AA285" s="137">
        <f t="shared" si="77"/>
        <v>5828399.2678125044</v>
      </c>
      <c r="AB285" s="119">
        <f t="shared" si="72"/>
        <v>1.9572424522111107</v>
      </c>
      <c r="AC285" s="119">
        <f t="shared" si="72"/>
        <v>0.93129753819724292</v>
      </c>
      <c r="AD285" s="119">
        <f t="shared" si="72"/>
        <v>1.9707913163350244</v>
      </c>
      <c r="AE285" s="119">
        <f t="shared" si="72"/>
        <v>1.0570752782191459</v>
      </c>
      <c r="AF285" s="119">
        <f t="shared" si="72"/>
        <v>0.91497560879742312</v>
      </c>
      <c r="AG285" s="119">
        <f t="shared" si="78"/>
        <v>1.3662764387519895</v>
      </c>
      <c r="AH285" s="120" t="b">
        <v>1</v>
      </c>
      <c r="AI285" s="121">
        <v>0.22914338902025097</v>
      </c>
      <c r="AJ285" s="120">
        <v>0.359358978</v>
      </c>
      <c r="AK285" s="120">
        <f t="shared" si="79"/>
        <v>1.282855769111344</v>
      </c>
      <c r="AL285" s="120"/>
      <c r="AM285" s="122"/>
      <c r="AN285" s="139">
        <v>20.919179920000001</v>
      </c>
      <c r="AO285" s="137">
        <v>21.1732254</v>
      </c>
      <c r="AP285" s="137">
        <v>21.59741592</v>
      </c>
      <c r="AQ285" s="137">
        <v>18.296718599999998</v>
      </c>
      <c r="AR285" s="137">
        <v>21.170171740000001</v>
      </c>
      <c r="AS285" s="137">
        <f t="shared" si="73"/>
        <v>1982899.2139534641</v>
      </c>
      <c r="AT285" s="137">
        <f t="shared" si="73"/>
        <v>2364699.4499766827</v>
      </c>
      <c r="AU285" s="137">
        <f t="shared" si="73"/>
        <v>3172999.6248344784</v>
      </c>
      <c r="AV285" s="137">
        <f t="shared" si="73"/>
        <v>322003.89189653646</v>
      </c>
      <c r="AW285" s="137">
        <f t="shared" si="73"/>
        <v>2359699.5357842091</v>
      </c>
      <c r="AX285" s="137">
        <f t="shared" si="80"/>
        <v>2040460.3432890743</v>
      </c>
      <c r="AY285" s="137">
        <v>21.063158040000001</v>
      </c>
      <c r="AZ285" s="137">
        <v>22.25159073</v>
      </c>
      <c r="BA285" s="137">
        <v>21.601593019999999</v>
      </c>
      <c r="BB285" s="137">
        <v>20.469709399999999</v>
      </c>
      <c r="BC285" s="137">
        <v>21.400985720000001</v>
      </c>
      <c r="BD285" s="137">
        <f t="shared" si="74"/>
        <v>2190999.9792664377</v>
      </c>
      <c r="BE285" s="137">
        <f t="shared" si="74"/>
        <v>4993398.8966702223</v>
      </c>
      <c r="BF285" s="137">
        <f t="shared" si="74"/>
        <v>3182199.8662219048</v>
      </c>
      <c r="BG285" s="137">
        <f t="shared" si="74"/>
        <v>1452100.0217416834</v>
      </c>
      <c r="BH285" s="137">
        <f t="shared" si="74"/>
        <v>2769099.9928004253</v>
      </c>
      <c r="BI285" s="137">
        <f t="shared" si="81"/>
        <v>2917559.751340135</v>
      </c>
      <c r="BJ285" s="119">
        <f t="shared" si="75"/>
        <v>1.10494772696897</v>
      </c>
      <c r="BK285" s="119">
        <f t="shared" si="75"/>
        <v>2.1116420933406399</v>
      </c>
      <c r="BL285" s="119">
        <f t="shared" si="75"/>
        <v>1.0028995406477259</v>
      </c>
      <c r="BM285" s="119">
        <f t="shared" si="75"/>
        <v>4.5095728911508308</v>
      </c>
      <c r="BN285" s="119">
        <f t="shared" si="75"/>
        <v>1.1734968587346686</v>
      </c>
      <c r="BO285" s="119">
        <f t="shared" si="82"/>
        <v>1.9805118221685674</v>
      </c>
      <c r="BP285" s="120" t="b">
        <v>1</v>
      </c>
      <c r="BQ285" s="121">
        <v>0.14946280655115118</v>
      </c>
      <c r="BR285" s="120">
        <v>0.72606506299999996</v>
      </c>
      <c r="BS285" s="120">
        <f t="shared" si="83"/>
        <v>1.6541213331570541</v>
      </c>
      <c r="BT285" s="120"/>
      <c r="BU285" s="122"/>
      <c r="BV285" s="123"/>
      <c r="BW285" s="124"/>
      <c r="BX285" s="143" t="b">
        <v>1</v>
      </c>
      <c r="BY285" s="146">
        <f t="shared" si="84"/>
        <v>0.42398413818241421</v>
      </c>
      <c r="BZ285" s="145"/>
      <c r="CA285" s="145">
        <f t="shared" si="85"/>
        <v>0.68986027927668769</v>
      </c>
      <c r="CB285" s="145" t="s">
        <v>8540</v>
      </c>
      <c r="CC285" s="145"/>
      <c r="CD285" s="147"/>
    </row>
    <row r="286" spans="1:82" x14ac:dyDescent="0.25">
      <c r="A286" s="157" t="s">
        <v>3364</v>
      </c>
      <c r="B286" s="157" t="s">
        <v>7929</v>
      </c>
      <c r="C286" s="158" t="s">
        <v>3365</v>
      </c>
      <c r="D286" s="158" t="s">
        <v>3366</v>
      </c>
      <c r="E286" s="118">
        <v>2</v>
      </c>
      <c r="F286" s="139">
        <v>24.735157010000002</v>
      </c>
      <c r="G286" s="137">
        <v>25.683246610000001</v>
      </c>
      <c r="H286" s="137">
        <v>20.45812798</v>
      </c>
      <c r="I286" s="137">
        <v>25.507968900000002</v>
      </c>
      <c r="J286" s="137">
        <v>25.44262505</v>
      </c>
      <c r="K286" s="137">
        <f t="shared" si="70"/>
        <v>27926995.012861896</v>
      </c>
      <c r="L286" s="137">
        <f t="shared" si="70"/>
        <v>53880003.547504298</v>
      </c>
      <c r="M286" s="137">
        <f t="shared" si="70"/>
        <v>1440489.7658093618</v>
      </c>
      <c r="N286" s="137">
        <f t="shared" si="70"/>
        <v>47715971.15386384</v>
      </c>
      <c r="O286" s="137">
        <f t="shared" si="70"/>
        <v>45602988.948436767</v>
      </c>
      <c r="P286" s="137">
        <f t="shared" si="76"/>
        <v>35313289.685695231</v>
      </c>
      <c r="Q286" s="137">
        <v>24.34190941</v>
      </c>
      <c r="R286" s="137">
        <v>25.023944849999999</v>
      </c>
      <c r="S286" s="137">
        <v>25.181203839999998</v>
      </c>
      <c r="T286" s="137">
        <v>24.83874702</v>
      </c>
      <c r="U286" s="137">
        <v>25.513914110000002</v>
      </c>
      <c r="V286" s="137">
        <f t="shared" si="71"/>
        <v>21263996.109792754</v>
      </c>
      <c r="W286" s="137">
        <f t="shared" si="71"/>
        <v>34115992.455040209</v>
      </c>
      <c r="X286" s="137">
        <f t="shared" si="71"/>
        <v>38045008.263698526</v>
      </c>
      <c r="Y286" s="137">
        <f t="shared" si="71"/>
        <v>30005986.375048097</v>
      </c>
      <c r="Z286" s="137">
        <f t="shared" si="71"/>
        <v>47913009.874321714</v>
      </c>
      <c r="AA286" s="137">
        <f t="shared" si="77"/>
        <v>34268798.615580261</v>
      </c>
      <c r="AB286" s="119">
        <f t="shared" si="72"/>
        <v>0.76141368235284645</v>
      </c>
      <c r="AC286" s="119">
        <f t="shared" si="72"/>
        <v>0.63318467351178287</v>
      </c>
      <c r="AD286" s="119">
        <f t="shared" si="72"/>
        <v>26.411161791435802</v>
      </c>
      <c r="AE286" s="119">
        <f t="shared" si="72"/>
        <v>0.62884576483398968</v>
      </c>
      <c r="AF286" s="119">
        <f t="shared" si="72"/>
        <v>1.0506550333465396</v>
      </c>
      <c r="AG286" s="119">
        <f t="shared" si="78"/>
        <v>5.8970521890961924</v>
      </c>
      <c r="AH286" s="120" t="b">
        <v>1</v>
      </c>
      <c r="AI286" s="121">
        <v>0.58494692327838826</v>
      </c>
      <c r="AJ286" s="120">
        <v>0.61451873800000001</v>
      </c>
      <c r="AK286" s="120">
        <f t="shared" si="79"/>
        <v>1.5310471769155465</v>
      </c>
      <c r="AL286" s="120"/>
      <c r="AM286" s="122"/>
      <c r="AN286" s="139">
        <v>24.375440600000001</v>
      </c>
      <c r="AO286" s="137">
        <v>18.311201100000002</v>
      </c>
      <c r="AP286" s="137">
        <v>24.16675949</v>
      </c>
      <c r="AQ286" s="137">
        <v>24.11378479</v>
      </c>
      <c r="AR286" s="137">
        <v>24.144138340000001</v>
      </c>
      <c r="AS286" s="137">
        <f t="shared" si="73"/>
        <v>21764003.051497295</v>
      </c>
      <c r="AT286" s="137">
        <f t="shared" si="73"/>
        <v>325252.60811098188</v>
      </c>
      <c r="AU286" s="137">
        <f t="shared" si="73"/>
        <v>18832999.91688842</v>
      </c>
      <c r="AV286" s="137">
        <f t="shared" si="73"/>
        <v>18154008.346286796</v>
      </c>
      <c r="AW286" s="137">
        <f t="shared" si="73"/>
        <v>18540005.549362045</v>
      </c>
      <c r="AX286" s="137">
        <f t="shared" si="80"/>
        <v>15523253.894429108</v>
      </c>
      <c r="AY286" s="137">
        <v>23.79054451</v>
      </c>
      <c r="AZ286" s="137">
        <v>23.607835770000001</v>
      </c>
      <c r="BA286" s="137">
        <v>23.986330030000001</v>
      </c>
      <c r="BB286" s="137">
        <v>24.221920010000002</v>
      </c>
      <c r="BC286" s="137">
        <v>23.72504807</v>
      </c>
      <c r="BD286" s="137">
        <f t="shared" si="74"/>
        <v>14510003.282626901</v>
      </c>
      <c r="BE286" s="137">
        <f t="shared" si="74"/>
        <v>12783998.160504395</v>
      </c>
      <c r="BF286" s="137">
        <f t="shared" si="74"/>
        <v>16618997.592990413</v>
      </c>
      <c r="BG286" s="137">
        <f t="shared" si="74"/>
        <v>19567010.38851022</v>
      </c>
      <c r="BH286" s="137">
        <f t="shared" si="74"/>
        <v>13865997.502526978</v>
      </c>
      <c r="BI286" s="137">
        <f t="shared" si="81"/>
        <v>15469201.385431781</v>
      </c>
      <c r="BJ286" s="119">
        <f t="shared" si="75"/>
        <v>0.66669735564242438</v>
      </c>
      <c r="BK286" s="119">
        <f t="shared" si="75"/>
        <v>39.304829051954201</v>
      </c>
      <c r="BL286" s="119">
        <f t="shared" si="75"/>
        <v>0.88244027326137198</v>
      </c>
      <c r="BM286" s="119">
        <f t="shared" si="75"/>
        <v>1.0778341628620236</v>
      </c>
      <c r="BN286" s="119">
        <f t="shared" si="75"/>
        <v>0.74789608156315257</v>
      </c>
      <c r="BO286" s="119">
        <f t="shared" si="82"/>
        <v>8.5359393850566363</v>
      </c>
      <c r="BP286" s="120" t="b">
        <v>1</v>
      </c>
      <c r="BQ286" s="121">
        <v>0.49272586432580107</v>
      </c>
      <c r="BR286" s="120">
        <v>0.844070816</v>
      </c>
      <c r="BS286" s="120">
        <f t="shared" si="83"/>
        <v>1.7951082136935108</v>
      </c>
      <c r="BT286" s="120"/>
      <c r="BU286" s="122"/>
      <c r="BV286" s="123"/>
      <c r="BW286" s="124"/>
      <c r="BX286" s="143"/>
      <c r="BY286" s="146">
        <f t="shared" si="84"/>
        <v>0.78361957659886328</v>
      </c>
      <c r="BZ286" s="145"/>
      <c r="CA286" s="145">
        <f t="shared" si="85"/>
        <v>0.69084982016388408</v>
      </c>
      <c r="CB286" s="145" t="s">
        <v>8540</v>
      </c>
      <c r="CC286" s="145"/>
      <c r="CD286" s="147"/>
    </row>
    <row r="287" spans="1:82" x14ac:dyDescent="0.25">
      <c r="A287" s="157" t="s">
        <v>5014</v>
      </c>
      <c r="B287" s="157" t="s">
        <v>5015</v>
      </c>
      <c r="C287" s="158" t="s">
        <v>5015</v>
      </c>
      <c r="D287" s="158" t="s">
        <v>5016</v>
      </c>
      <c r="E287" s="118">
        <v>5</v>
      </c>
      <c r="F287" s="139">
        <v>24.700599669999999</v>
      </c>
      <c r="G287" s="137">
        <v>24.908069609999998</v>
      </c>
      <c r="H287" s="137">
        <v>23.921434399999999</v>
      </c>
      <c r="I287" s="137">
        <v>24.94708443</v>
      </c>
      <c r="J287" s="137">
        <v>24.8649044</v>
      </c>
      <c r="K287" s="137">
        <f t="shared" si="70"/>
        <v>27265998.818624306</v>
      </c>
      <c r="L287" s="137">
        <f t="shared" si="70"/>
        <v>31482998.356184956</v>
      </c>
      <c r="M287" s="137">
        <f t="shared" si="70"/>
        <v>15888002.288548931</v>
      </c>
      <c r="N287" s="137">
        <f t="shared" si="70"/>
        <v>32346010.097890712</v>
      </c>
      <c r="O287" s="137">
        <f t="shared" si="70"/>
        <v>30554984.216556795</v>
      </c>
      <c r="P287" s="137">
        <f t="shared" si="76"/>
        <v>27507598.755561136</v>
      </c>
      <c r="Q287" s="137">
        <v>24.18177223</v>
      </c>
      <c r="R287" s="137">
        <v>24.03120041</v>
      </c>
      <c r="S287" s="137">
        <v>23.709987640000001</v>
      </c>
      <c r="T287" s="137">
        <v>24.287220000000001</v>
      </c>
      <c r="U287" s="137">
        <v>24.780567170000001</v>
      </c>
      <c r="V287" s="137">
        <f t="shared" si="71"/>
        <v>19030000.055090841</v>
      </c>
      <c r="W287" s="137">
        <f t="shared" si="71"/>
        <v>17143999.889026057</v>
      </c>
      <c r="X287" s="137">
        <f t="shared" si="71"/>
        <v>13722001.942269372</v>
      </c>
      <c r="Y287" s="137">
        <f t="shared" si="71"/>
        <v>20473011.542770747</v>
      </c>
      <c r="Z287" s="137">
        <f t="shared" si="71"/>
        <v>28820003.401515059</v>
      </c>
      <c r="AA287" s="137">
        <f t="shared" si="77"/>
        <v>19837803.366134416</v>
      </c>
      <c r="AB287" s="119">
        <f t="shared" si="72"/>
        <v>0.69793885717079307</v>
      </c>
      <c r="AC287" s="119">
        <f t="shared" si="72"/>
        <v>0.54454787612876943</v>
      </c>
      <c r="AD287" s="119">
        <f t="shared" si="72"/>
        <v>0.86367069270623931</v>
      </c>
      <c r="AE287" s="119">
        <f t="shared" si="72"/>
        <v>0.63293777132981832</v>
      </c>
      <c r="AF287" s="119">
        <f t="shared" si="72"/>
        <v>0.94321774795414215</v>
      </c>
      <c r="AG287" s="119">
        <f t="shared" si="78"/>
        <v>0.73646258905795248</v>
      </c>
      <c r="AH287" s="120" t="b">
        <v>1</v>
      </c>
      <c r="AI287" s="121">
        <v>3.1468890627219845E-2</v>
      </c>
      <c r="AJ287" s="120">
        <v>-0.47026901199999999</v>
      </c>
      <c r="AK287" s="120">
        <f t="shared" si="79"/>
        <v>0.72182998924825426</v>
      </c>
      <c r="AL287" s="120"/>
      <c r="AM287" s="122"/>
      <c r="AN287" s="139">
        <v>23.278100970000001</v>
      </c>
      <c r="AO287" s="137">
        <v>23.539430620000001</v>
      </c>
      <c r="AP287" s="137">
        <v>23.46712303</v>
      </c>
      <c r="AQ287" s="137">
        <v>23.657199859999999</v>
      </c>
      <c r="AR287" s="137">
        <v>23.670120239999999</v>
      </c>
      <c r="AS287" s="137">
        <f t="shared" si="73"/>
        <v>10172006.618119789</v>
      </c>
      <c r="AT287" s="137">
        <f t="shared" si="73"/>
        <v>12191992.798564224</v>
      </c>
      <c r="AU287" s="137">
        <f t="shared" si="73"/>
        <v>11595992.985282291</v>
      </c>
      <c r="AV287" s="137">
        <f t="shared" si="73"/>
        <v>13228992.531670865</v>
      </c>
      <c r="AW287" s="137">
        <f t="shared" si="73"/>
        <v>13347999.853405491</v>
      </c>
      <c r="AX287" s="137">
        <f t="shared" si="80"/>
        <v>12107396.957408533</v>
      </c>
      <c r="AY287" s="137">
        <v>23.791439059999998</v>
      </c>
      <c r="AZ287" s="137">
        <v>23.158678049999999</v>
      </c>
      <c r="BA287" s="137">
        <v>23.35029793</v>
      </c>
      <c r="BB287" s="137">
        <v>23.494237900000002</v>
      </c>
      <c r="BC287" s="137">
        <v>24.067350390000001</v>
      </c>
      <c r="BD287" s="137">
        <f t="shared" si="74"/>
        <v>14519003.069853103</v>
      </c>
      <c r="BE287" s="137">
        <f t="shared" si="74"/>
        <v>9363899.6958043519</v>
      </c>
      <c r="BF287" s="137">
        <f t="shared" si="74"/>
        <v>10693997.657195237</v>
      </c>
      <c r="BG287" s="137">
        <f t="shared" si="74"/>
        <v>11815995.942342065</v>
      </c>
      <c r="BH287" s="137">
        <f t="shared" si="74"/>
        <v>17579008.799957689</v>
      </c>
      <c r="BI287" s="137">
        <f t="shared" si="81"/>
        <v>12794381.033030489</v>
      </c>
      <c r="BJ287" s="119">
        <f t="shared" si="75"/>
        <v>1.4273489602326683</v>
      </c>
      <c r="BK287" s="119">
        <f t="shared" si="75"/>
        <v>0.76803684602791766</v>
      </c>
      <c r="BL287" s="119">
        <f t="shared" si="75"/>
        <v>0.92221491257955468</v>
      </c>
      <c r="BM287" s="119">
        <f t="shared" si="75"/>
        <v>0.8931894030519697</v>
      </c>
      <c r="BN287" s="119">
        <f t="shared" si="75"/>
        <v>1.316976999776692</v>
      </c>
      <c r="BO287" s="119">
        <f t="shared" si="82"/>
        <v>1.0655534243337605</v>
      </c>
      <c r="BP287" s="120" t="b">
        <v>1</v>
      </c>
      <c r="BQ287" s="121">
        <v>0.7861096164199165</v>
      </c>
      <c r="BR287" s="120">
        <v>5.0005722000000002E-2</v>
      </c>
      <c r="BS287" s="120">
        <f t="shared" si="83"/>
        <v>1.0352690299050111</v>
      </c>
      <c r="BT287" s="120"/>
      <c r="BU287" s="122"/>
      <c r="BV287" s="123"/>
      <c r="BW287" s="124"/>
      <c r="BX287" s="143"/>
      <c r="BY287" s="146">
        <f t="shared" si="84"/>
        <v>6.608369993419283E-2</v>
      </c>
      <c r="BZ287" s="145"/>
      <c r="CA287" s="145">
        <f t="shared" si="85"/>
        <v>0.69115501132045742</v>
      </c>
      <c r="CB287" s="145" t="s">
        <v>8540</v>
      </c>
      <c r="CC287" s="145"/>
      <c r="CD287" s="147"/>
    </row>
    <row r="288" spans="1:82" x14ac:dyDescent="0.25">
      <c r="A288" s="157" t="s">
        <v>6441</v>
      </c>
      <c r="B288" s="157" t="s">
        <v>6442</v>
      </c>
      <c r="C288" s="158" t="s">
        <v>6443</v>
      </c>
      <c r="D288" s="158" t="s">
        <v>6444</v>
      </c>
      <c r="E288" s="118">
        <v>14</v>
      </c>
      <c r="F288" s="139">
        <v>21.63962364</v>
      </c>
      <c r="G288" s="137">
        <v>21.97844315</v>
      </c>
      <c r="H288" s="137">
        <v>21.937040329999999</v>
      </c>
      <c r="I288" s="137">
        <v>22.59648323</v>
      </c>
      <c r="J288" s="137">
        <v>21.278326029999999</v>
      </c>
      <c r="K288" s="137">
        <f t="shared" si="70"/>
        <v>3267200.677917466</v>
      </c>
      <c r="L288" s="137">
        <f t="shared" si="70"/>
        <v>4132098.3150764424</v>
      </c>
      <c r="M288" s="137">
        <f t="shared" si="70"/>
        <v>4015199.7480319496</v>
      </c>
      <c r="N288" s="137">
        <f t="shared" si="70"/>
        <v>6341897.9413246755</v>
      </c>
      <c r="O288" s="137">
        <f t="shared" si="70"/>
        <v>2543398.3929812196</v>
      </c>
      <c r="P288" s="137">
        <f t="shared" si="76"/>
        <v>4059959.0150663503</v>
      </c>
      <c r="Q288" s="137">
        <v>21.514268879999999</v>
      </c>
      <c r="R288" s="137">
        <v>22.14979172</v>
      </c>
      <c r="S288" s="137">
        <v>21.178159709999999</v>
      </c>
      <c r="T288" s="137">
        <v>21.888479230000002</v>
      </c>
      <c r="U288" s="137">
        <v>21.29417801</v>
      </c>
      <c r="V288" s="137">
        <f t="shared" si="71"/>
        <v>2995299.5941978334</v>
      </c>
      <c r="W288" s="137">
        <f t="shared" si="71"/>
        <v>4653199.8500891244</v>
      </c>
      <c r="X288" s="137">
        <f t="shared" si="71"/>
        <v>2372801.048941371</v>
      </c>
      <c r="Y288" s="137">
        <f t="shared" si="71"/>
        <v>3882297.4591967957</v>
      </c>
      <c r="Z288" s="137">
        <f t="shared" si="71"/>
        <v>2571498.7291032439</v>
      </c>
      <c r="AA288" s="137">
        <f t="shared" si="77"/>
        <v>3295019.3363056732</v>
      </c>
      <c r="AB288" s="119">
        <f t="shared" si="72"/>
        <v>0.91677857881293534</v>
      </c>
      <c r="AC288" s="119">
        <f t="shared" si="72"/>
        <v>1.1261106332130051</v>
      </c>
      <c r="AD288" s="119">
        <f t="shared" si="72"/>
        <v>0.59095467170827543</v>
      </c>
      <c r="AE288" s="119">
        <f t="shared" si="72"/>
        <v>0.61216649891181851</v>
      </c>
      <c r="AF288" s="119">
        <f t="shared" si="72"/>
        <v>1.0110483423279539</v>
      </c>
      <c r="AG288" s="119">
        <f t="shared" si="78"/>
        <v>0.85141174499479777</v>
      </c>
      <c r="AH288" s="120" t="b">
        <v>1</v>
      </c>
      <c r="AI288" s="121">
        <v>0.21468896089725442</v>
      </c>
      <c r="AJ288" s="120">
        <v>-0.28100776700000002</v>
      </c>
      <c r="AK288" s="120">
        <f t="shared" si="79"/>
        <v>0.82301591441727628</v>
      </c>
      <c r="AL288" s="120"/>
      <c r="AM288" s="122"/>
      <c r="AN288" s="139">
        <v>19.1105442</v>
      </c>
      <c r="AO288" s="137">
        <v>21.548303600000001</v>
      </c>
      <c r="AP288" s="137">
        <v>18.585758210000002</v>
      </c>
      <c r="AQ288" s="137">
        <v>20.497554780000002</v>
      </c>
      <c r="AR288" s="137">
        <v>21.07509232</v>
      </c>
      <c r="AS288" s="137">
        <f t="shared" si="73"/>
        <v>566039.88969574368</v>
      </c>
      <c r="AT288" s="137">
        <f t="shared" si="73"/>
        <v>3066802.0103581119</v>
      </c>
      <c r="AU288" s="137">
        <f t="shared" si="73"/>
        <v>393432.93560442311</v>
      </c>
      <c r="AV288" s="137">
        <f t="shared" si="73"/>
        <v>1480399.1482312193</v>
      </c>
      <c r="AW288" s="137">
        <f t="shared" si="73"/>
        <v>2209199.5684093749</v>
      </c>
      <c r="AX288" s="137">
        <f t="shared" si="80"/>
        <v>1543174.7104597746</v>
      </c>
      <c r="AY288" s="137">
        <v>20.239347460000001</v>
      </c>
      <c r="AZ288" s="137">
        <v>20.85969162</v>
      </c>
      <c r="BA288" s="137">
        <v>19.371286390000002</v>
      </c>
      <c r="BB288" s="137">
        <v>20.459838869999999</v>
      </c>
      <c r="BC288" s="137">
        <v>20.45090866</v>
      </c>
      <c r="BD288" s="137">
        <f t="shared" si="74"/>
        <v>1237800.5693691825</v>
      </c>
      <c r="BE288" s="137">
        <f t="shared" si="74"/>
        <v>1902798.8396969924</v>
      </c>
      <c r="BF288" s="137">
        <f t="shared" si="74"/>
        <v>678169.50635444932</v>
      </c>
      <c r="BG288" s="137">
        <f t="shared" si="74"/>
        <v>1442199.0538976111</v>
      </c>
      <c r="BH288" s="137">
        <f t="shared" si="74"/>
        <v>1433299.486386585</v>
      </c>
      <c r="BI288" s="137">
        <f t="shared" si="81"/>
        <v>1338853.491140964</v>
      </c>
      <c r="BJ288" s="119">
        <f t="shared" si="75"/>
        <v>2.1867726849330742</v>
      </c>
      <c r="BK288" s="119">
        <f t="shared" si="75"/>
        <v>0.62045049966391597</v>
      </c>
      <c r="BL288" s="119">
        <f t="shared" si="75"/>
        <v>1.7237232701746008</v>
      </c>
      <c r="BM288" s="119">
        <f t="shared" si="75"/>
        <v>0.97419608463079055</v>
      </c>
      <c r="BN288" s="119">
        <f t="shared" si="75"/>
        <v>0.64878678544128165</v>
      </c>
      <c r="BO288" s="119">
        <f t="shared" si="82"/>
        <v>1.2307858649687327</v>
      </c>
      <c r="BP288" s="120" t="b">
        <v>1</v>
      </c>
      <c r="BQ288" s="121">
        <v>0.77394275660816547</v>
      </c>
      <c r="BR288" s="120">
        <v>0.112763977</v>
      </c>
      <c r="BS288" s="120">
        <f t="shared" si="83"/>
        <v>1.0812978501148971</v>
      </c>
      <c r="BT288" s="120"/>
      <c r="BU288" s="122"/>
      <c r="BV288" s="123"/>
      <c r="BW288" s="124"/>
      <c r="BX288" s="143"/>
      <c r="BY288" s="146">
        <f t="shared" si="84"/>
        <v>0.30153928771818028</v>
      </c>
      <c r="BZ288" s="145"/>
      <c r="CA288" s="145">
        <f t="shared" si="85"/>
        <v>0.69176269343686958</v>
      </c>
      <c r="CB288" s="145" t="s">
        <v>8540</v>
      </c>
      <c r="CC288" s="145"/>
      <c r="CD288" s="147"/>
    </row>
    <row r="289" spans="1:82" x14ac:dyDescent="0.25">
      <c r="A289" s="157" t="s">
        <v>7399</v>
      </c>
      <c r="B289" s="157" t="s">
        <v>7400</v>
      </c>
      <c r="C289" s="158" t="s">
        <v>7400</v>
      </c>
      <c r="D289" s="158" t="s">
        <v>7401</v>
      </c>
      <c r="E289" s="118">
        <v>5</v>
      </c>
      <c r="F289" s="139">
        <v>19.464885710000001</v>
      </c>
      <c r="G289" s="137">
        <v>18.969989779999999</v>
      </c>
      <c r="H289" s="137">
        <v>20.410186769999999</v>
      </c>
      <c r="I289" s="137">
        <v>21.426649090000002</v>
      </c>
      <c r="J289" s="137">
        <v>20.871698380000002</v>
      </c>
      <c r="K289" s="137">
        <f t="shared" si="70"/>
        <v>723626.49676686537</v>
      </c>
      <c r="L289" s="137">
        <f t="shared" si="70"/>
        <v>513494.67139050819</v>
      </c>
      <c r="M289" s="137">
        <f t="shared" si="70"/>
        <v>1393408.433926316</v>
      </c>
      <c r="N289" s="137">
        <f t="shared" si="70"/>
        <v>2818798.8306092615</v>
      </c>
      <c r="O289" s="137">
        <f t="shared" si="70"/>
        <v>1918700.8715665801</v>
      </c>
      <c r="P289" s="137">
        <f t="shared" si="76"/>
        <v>1473605.8608519062</v>
      </c>
      <c r="Q289" s="137">
        <v>19.83865166</v>
      </c>
      <c r="R289" s="137">
        <v>18.555755619999999</v>
      </c>
      <c r="S289" s="137">
        <v>19.813858029999999</v>
      </c>
      <c r="T289" s="137">
        <v>19.191173549999998</v>
      </c>
      <c r="U289" s="137">
        <v>19.441366200000001</v>
      </c>
      <c r="V289" s="137">
        <f t="shared" si="71"/>
        <v>937625.09654531989</v>
      </c>
      <c r="W289" s="137">
        <f t="shared" si="71"/>
        <v>385335.51109552296</v>
      </c>
      <c r="X289" s="137">
        <f t="shared" si="71"/>
        <v>921649.08626301342</v>
      </c>
      <c r="Y289" s="137">
        <f t="shared" si="71"/>
        <v>598575.4360062445</v>
      </c>
      <c r="Z289" s="137">
        <f t="shared" si="71"/>
        <v>711925.22781339951</v>
      </c>
      <c r="AA289" s="137">
        <f t="shared" si="77"/>
        <v>711022.07154470007</v>
      </c>
      <c r="AB289" s="119">
        <f t="shared" si="72"/>
        <v>1.2957307405610379</v>
      </c>
      <c r="AC289" s="119">
        <f t="shared" si="72"/>
        <v>0.75041774056206068</v>
      </c>
      <c r="AD289" s="119">
        <f t="shared" si="72"/>
        <v>0.66143498476323315</v>
      </c>
      <c r="AE289" s="119">
        <f t="shared" si="72"/>
        <v>0.21235124319846091</v>
      </c>
      <c r="AF289" s="119">
        <f t="shared" si="72"/>
        <v>0.37104544974336051</v>
      </c>
      <c r="AG289" s="119">
        <f t="shared" si="78"/>
        <v>0.65819603176563057</v>
      </c>
      <c r="AH289" s="120"/>
      <c r="AI289" s="121">
        <v>0.12692717028633696</v>
      </c>
      <c r="AJ289" s="120">
        <v>-0.86052093500000004</v>
      </c>
      <c r="AK289" s="120">
        <f t="shared" si="79"/>
        <v>0.55075365335255544</v>
      </c>
      <c r="AL289" s="120"/>
      <c r="AM289" s="122"/>
      <c r="AN289" s="139">
        <v>19.96930313</v>
      </c>
      <c r="AO289" s="137">
        <v>20.334400179999999</v>
      </c>
      <c r="AP289" s="137">
        <v>20.094423290000002</v>
      </c>
      <c r="AQ289" s="137">
        <v>20.16435242</v>
      </c>
      <c r="AR289" s="137">
        <v>20.116292949999998</v>
      </c>
      <c r="AS289" s="137">
        <f t="shared" si="73"/>
        <v>1026500.6640074096</v>
      </c>
      <c r="AT289" s="137">
        <f t="shared" si="73"/>
        <v>1322100.2824620097</v>
      </c>
      <c r="AU289" s="137">
        <f t="shared" si="73"/>
        <v>1119500.1493644316</v>
      </c>
      <c r="AV289" s="137">
        <f t="shared" si="73"/>
        <v>1175100.257838211</v>
      </c>
      <c r="AW289" s="137">
        <f t="shared" si="73"/>
        <v>1136599.8110575925</v>
      </c>
      <c r="AX289" s="137">
        <f t="shared" si="80"/>
        <v>1155960.2329459309</v>
      </c>
      <c r="AY289" s="137">
        <v>20.18604088</v>
      </c>
      <c r="AZ289" s="137">
        <v>20.151031490000001</v>
      </c>
      <c r="BA289" s="137">
        <v>19.977571489999999</v>
      </c>
      <c r="BB289" s="137">
        <v>19.926641459999999</v>
      </c>
      <c r="BC289" s="137">
        <v>20.006484990000001</v>
      </c>
      <c r="BD289" s="137">
        <f t="shared" si="74"/>
        <v>1192899.3407675691</v>
      </c>
      <c r="BE289" s="137">
        <f t="shared" si="74"/>
        <v>1164300.0659495248</v>
      </c>
      <c r="BF289" s="137">
        <f t="shared" si="74"/>
        <v>1032400.625533051</v>
      </c>
      <c r="BG289" s="137">
        <f t="shared" si="74"/>
        <v>996590.61326660134</v>
      </c>
      <c r="BH289" s="137">
        <f t="shared" si="74"/>
        <v>1053300.0135967673</v>
      </c>
      <c r="BI289" s="137">
        <f t="shared" si="81"/>
        <v>1087898.1318227027</v>
      </c>
      <c r="BJ289" s="119">
        <f t="shared" si="75"/>
        <v>1.1621028437629519</v>
      </c>
      <c r="BK289" s="119">
        <f t="shared" si="75"/>
        <v>0.88064429105284658</v>
      </c>
      <c r="BL289" s="119">
        <f t="shared" si="75"/>
        <v>0.92219784527869042</v>
      </c>
      <c r="BM289" s="119">
        <f t="shared" si="75"/>
        <v>0.84808986009414433</v>
      </c>
      <c r="BN289" s="119">
        <f t="shared" si="75"/>
        <v>0.92671141007553426</v>
      </c>
      <c r="BO289" s="119">
        <f t="shared" si="82"/>
        <v>0.94794925005283337</v>
      </c>
      <c r="BP289" s="120" t="b">
        <v>1</v>
      </c>
      <c r="BQ289" s="121">
        <v>0.33797077297650824</v>
      </c>
      <c r="BR289" s="120">
        <v>-8.6200333000000004E-2</v>
      </c>
      <c r="BS289" s="120">
        <f t="shared" si="83"/>
        <v>0.94200045839944435</v>
      </c>
      <c r="BT289" s="120"/>
      <c r="BU289" s="122"/>
      <c r="BV289" s="123"/>
      <c r="BW289" s="124"/>
      <c r="BX289" s="143"/>
      <c r="BY289" s="146">
        <f t="shared" si="84"/>
        <v>0.20035849062748853</v>
      </c>
      <c r="BZ289" s="145"/>
      <c r="CA289" s="145">
        <f t="shared" si="85"/>
        <v>0.69433678198378912</v>
      </c>
      <c r="CB289" s="145" t="s">
        <v>8540</v>
      </c>
      <c r="CC289" s="145"/>
      <c r="CD289" s="147"/>
    </row>
    <row r="290" spans="1:82" x14ac:dyDescent="0.25">
      <c r="A290" s="157" t="s">
        <v>3961</v>
      </c>
      <c r="B290" s="157" t="s">
        <v>3962</v>
      </c>
      <c r="C290" s="158" t="s">
        <v>3963</v>
      </c>
      <c r="D290" s="158" t="s">
        <v>3964</v>
      </c>
      <c r="E290" s="118">
        <v>6</v>
      </c>
      <c r="F290" s="139">
        <v>21.67029381</v>
      </c>
      <c r="G290" s="137">
        <v>21.88636017</v>
      </c>
      <c r="H290" s="137">
        <v>21.699222559999999</v>
      </c>
      <c r="I290" s="137">
        <v>21.82958412</v>
      </c>
      <c r="J290" s="137">
        <v>19.562490459999999</v>
      </c>
      <c r="K290" s="137">
        <f t="shared" si="70"/>
        <v>3337401.4604872582</v>
      </c>
      <c r="L290" s="137">
        <f t="shared" si="70"/>
        <v>3876599.247089426</v>
      </c>
      <c r="M290" s="137">
        <f t="shared" si="70"/>
        <v>3404998.0940211671</v>
      </c>
      <c r="N290" s="137">
        <f t="shared" si="70"/>
        <v>3727001.8900097306</v>
      </c>
      <c r="O290" s="137">
        <f t="shared" si="70"/>
        <v>774277.10638194287</v>
      </c>
      <c r="P290" s="137">
        <f t="shared" si="76"/>
        <v>3024055.5595979053</v>
      </c>
      <c r="Q290" s="137">
        <v>21.279857639999999</v>
      </c>
      <c r="R290" s="137">
        <v>20.74030685</v>
      </c>
      <c r="S290" s="137">
        <v>22.369941709999999</v>
      </c>
      <c r="T290" s="137">
        <v>22.532266620000001</v>
      </c>
      <c r="U290" s="137">
        <v>20.115951540000001</v>
      </c>
      <c r="V290" s="137">
        <f t="shared" si="71"/>
        <v>2546099.9777397881</v>
      </c>
      <c r="W290" s="137">
        <f t="shared" si="71"/>
        <v>1751678.8292321733</v>
      </c>
      <c r="X290" s="137">
        <f t="shared" si="71"/>
        <v>5420301.6431060378</v>
      </c>
      <c r="Y290" s="137">
        <f t="shared" si="71"/>
        <v>6065800.5049594613</v>
      </c>
      <c r="Z290" s="137">
        <f t="shared" si="71"/>
        <v>1136330.8695148441</v>
      </c>
      <c r="AA290" s="137">
        <f t="shared" si="77"/>
        <v>3384042.364910461</v>
      </c>
      <c r="AB290" s="119">
        <f t="shared" si="72"/>
        <v>0.76289892237539181</v>
      </c>
      <c r="AC290" s="119">
        <f t="shared" si="72"/>
        <v>0.45185966296292923</v>
      </c>
      <c r="AD290" s="119">
        <f t="shared" si="72"/>
        <v>1.5918662781701818</v>
      </c>
      <c r="AE290" s="119">
        <f t="shared" si="72"/>
        <v>1.6275281537202613</v>
      </c>
      <c r="AF290" s="119">
        <f t="shared" si="72"/>
        <v>1.4676023094944821</v>
      </c>
      <c r="AG290" s="119">
        <f t="shared" si="78"/>
        <v>1.1803510653446492</v>
      </c>
      <c r="AH290" s="120" t="b">
        <v>1</v>
      </c>
      <c r="AI290" s="121">
        <v>0.84169021432040703</v>
      </c>
      <c r="AJ290" s="120">
        <v>7.8074645999999998E-2</v>
      </c>
      <c r="AK290" s="120">
        <f t="shared" si="79"/>
        <v>1.0556083341016034</v>
      </c>
      <c r="AL290" s="120"/>
      <c r="AM290" s="122"/>
      <c r="AN290" s="139">
        <v>20.174749370000001</v>
      </c>
      <c r="AO290" s="137">
        <v>17.772649770000001</v>
      </c>
      <c r="AP290" s="137">
        <v>20.50871849</v>
      </c>
      <c r="AQ290" s="137">
        <v>21.05105782</v>
      </c>
      <c r="AR290" s="137">
        <v>20.657440189999999</v>
      </c>
      <c r="AS290" s="137">
        <f t="shared" si="73"/>
        <v>1183599.3428782939</v>
      </c>
      <c r="AT290" s="137">
        <f t="shared" si="73"/>
        <v>223924.02051197455</v>
      </c>
      <c r="AU290" s="137">
        <f t="shared" si="73"/>
        <v>1491899.0524501204</v>
      </c>
      <c r="AV290" s="137">
        <f t="shared" si="73"/>
        <v>2172700.3998073745</v>
      </c>
      <c r="AW290" s="137">
        <f t="shared" si="73"/>
        <v>1653899.5568182291</v>
      </c>
      <c r="AX290" s="137">
        <f t="shared" si="80"/>
        <v>1345204.4744931986</v>
      </c>
      <c r="AY290" s="137">
        <v>20.357780460000001</v>
      </c>
      <c r="AZ290" s="137">
        <v>20.174993520000001</v>
      </c>
      <c r="BA290" s="137">
        <v>18.377777099999999</v>
      </c>
      <c r="BB290" s="137">
        <v>20.864309309999999</v>
      </c>
      <c r="BC290" s="137">
        <v>20.546419140000001</v>
      </c>
      <c r="BD290" s="137">
        <f t="shared" si="74"/>
        <v>1343700.7624745108</v>
      </c>
      <c r="BE290" s="137">
        <f t="shared" si="74"/>
        <v>1183799.6625749115</v>
      </c>
      <c r="BF290" s="137">
        <f t="shared" si="74"/>
        <v>340613.73824638623</v>
      </c>
      <c r="BG290" s="137">
        <f t="shared" si="74"/>
        <v>1908898.9590162663</v>
      </c>
      <c r="BH290" s="137">
        <f t="shared" si="74"/>
        <v>1531399.3718699825</v>
      </c>
      <c r="BI290" s="137">
        <f t="shared" si="81"/>
        <v>1261682.4988364114</v>
      </c>
      <c r="BJ290" s="119">
        <f t="shared" si="75"/>
        <v>1.13526656681549</v>
      </c>
      <c r="BK290" s="119">
        <f t="shared" si="75"/>
        <v>5.286613110412631</v>
      </c>
      <c r="BL290" s="119">
        <f t="shared" si="75"/>
        <v>0.22830883744245437</v>
      </c>
      <c r="BM290" s="119">
        <f t="shared" si="75"/>
        <v>0.87858360921989243</v>
      </c>
      <c r="BN290" s="119">
        <f t="shared" si="75"/>
        <v>0.92593251238067176</v>
      </c>
      <c r="BO290" s="119">
        <f t="shared" si="82"/>
        <v>1.690940927254228</v>
      </c>
      <c r="BP290" s="120" t="b">
        <v>1</v>
      </c>
      <c r="BQ290" s="121">
        <v>0.96740589169370372</v>
      </c>
      <c r="BR290" s="120">
        <v>3.1332778999999998E-2</v>
      </c>
      <c r="BS290" s="120">
        <f t="shared" si="83"/>
        <v>1.0219557847820353</v>
      </c>
      <c r="BT290" s="120"/>
      <c r="BU290" s="122"/>
      <c r="BV290" s="123"/>
      <c r="BW290" s="124"/>
      <c r="BX290" s="143"/>
      <c r="BY290" s="146">
        <f t="shared" si="84"/>
        <v>0.61355227279890601</v>
      </c>
      <c r="BZ290" s="145"/>
      <c r="CA290" s="145">
        <f t="shared" si="85"/>
        <v>0.69804393892181593</v>
      </c>
      <c r="CB290" s="145" t="s">
        <v>8540</v>
      </c>
      <c r="CC290" s="145"/>
      <c r="CD290" s="147"/>
    </row>
    <row r="291" spans="1:82" x14ac:dyDescent="0.25">
      <c r="A291" s="157" t="s">
        <v>4005</v>
      </c>
      <c r="B291" s="157" t="s">
        <v>8017</v>
      </c>
      <c r="C291" s="158" t="s">
        <v>4006</v>
      </c>
      <c r="D291" s="158" t="s">
        <v>4007</v>
      </c>
      <c r="E291" s="118">
        <v>3</v>
      </c>
      <c r="F291" s="139">
        <v>19.404180530000001</v>
      </c>
      <c r="G291" s="137">
        <v>19.36143684</v>
      </c>
      <c r="H291" s="137">
        <v>19.40393448</v>
      </c>
      <c r="I291" s="137">
        <v>19.39278221</v>
      </c>
      <c r="J291" s="137">
        <v>18.810585020000001</v>
      </c>
      <c r="K291" s="137">
        <f t="shared" si="70"/>
        <v>693809.72154368495</v>
      </c>
      <c r="L291" s="137">
        <f t="shared" si="70"/>
        <v>673555.28476727521</v>
      </c>
      <c r="M291" s="137">
        <f t="shared" si="70"/>
        <v>693691.40317381721</v>
      </c>
      <c r="N291" s="137">
        <f t="shared" si="70"/>
        <v>688349.72712674004</v>
      </c>
      <c r="O291" s="137">
        <f t="shared" si="70"/>
        <v>459780.26580056734</v>
      </c>
      <c r="P291" s="137">
        <f t="shared" si="76"/>
        <v>641837.28048241697</v>
      </c>
      <c r="Q291" s="137">
        <v>18.38258171</v>
      </c>
      <c r="R291" s="137">
        <v>18.573558810000002</v>
      </c>
      <c r="S291" s="137">
        <v>19.479969019999999</v>
      </c>
      <c r="T291" s="137">
        <v>18.30541229</v>
      </c>
      <c r="U291" s="137">
        <v>18.602764130000001</v>
      </c>
      <c r="V291" s="137">
        <f t="shared" si="71"/>
        <v>341749.97577441041</v>
      </c>
      <c r="W291" s="137">
        <f t="shared" si="71"/>
        <v>390120.10105275054</v>
      </c>
      <c r="X291" s="137">
        <f t="shared" si="71"/>
        <v>731231.66492577631</v>
      </c>
      <c r="Y291" s="137">
        <f t="shared" si="71"/>
        <v>323950.14769621415</v>
      </c>
      <c r="Z291" s="137">
        <f t="shared" si="71"/>
        <v>398098.00884523831</v>
      </c>
      <c r="AA291" s="137">
        <f t="shared" si="77"/>
        <v>437029.97965887806</v>
      </c>
      <c r="AB291" s="119">
        <f t="shared" si="72"/>
        <v>0.49257017473614706</v>
      </c>
      <c r="AC291" s="119">
        <f t="shared" si="72"/>
        <v>0.57919536803507321</v>
      </c>
      <c r="AD291" s="119">
        <f t="shared" si="72"/>
        <v>1.054116659915638</v>
      </c>
      <c r="AE291" s="119">
        <f t="shared" si="72"/>
        <v>0.47061854596561487</v>
      </c>
      <c r="AF291" s="119">
        <f t="shared" si="72"/>
        <v>0.86584405303274992</v>
      </c>
      <c r="AG291" s="119">
        <f t="shared" si="78"/>
        <v>0.69246896033704464</v>
      </c>
      <c r="AH291" s="120" t="b">
        <v>1</v>
      </c>
      <c r="AI291" s="121">
        <v>5.8212098293736317E-2</v>
      </c>
      <c r="AJ291" s="120">
        <v>-0.60572662399999999</v>
      </c>
      <c r="AK291" s="120">
        <f t="shared" si="79"/>
        <v>0.65714032316846005</v>
      </c>
      <c r="AL291" s="120"/>
      <c r="AM291" s="122"/>
      <c r="AN291" s="139">
        <v>17.94752502</v>
      </c>
      <c r="AO291" s="137">
        <v>17.554082869999998</v>
      </c>
      <c r="AP291" s="137">
        <v>19.716367720000001</v>
      </c>
      <c r="AQ291" s="137">
        <v>18.560117720000001</v>
      </c>
      <c r="AR291" s="137">
        <v>19.386562349999998</v>
      </c>
      <c r="AS291" s="137">
        <f t="shared" si="73"/>
        <v>252780.38964574577</v>
      </c>
      <c r="AT291" s="137">
        <f t="shared" si="73"/>
        <v>192444.49407353156</v>
      </c>
      <c r="AU291" s="137">
        <f t="shared" si="73"/>
        <v>861426.22520447557</v>
      </c>
      <c r="AV291" s="137">
        <f t="shared" si="73"/>
        <v>386502.36595503625</v>
      </c>
      <c r="AW291" s="137">
        <f t="shared" si="73"/>
        <v>685388.44783761352</v>
      </c>
      <c r="AX291" s="137">
        <f t="shared" si="80"/>
        <v>475708.38454328047</v>
      </c>
      <c r="AY291" s="137">
        <v>17.672054289999998</v>
      </c>
      <c r="AZ291" s="137">
        <v>18.3951931</v>
      </c>
      <c r="BA291" s="137">
        <v>18.569458010000002</v>
      </c>
      <c r="BB291" s="137">
        <v>19.0964241</v>
      </c>
      <c r="BC291" s="137">
        <v>18.20050621</v>
      </c>
      <c r="BD291" s="137">
        <f t="shared" si="74"/>
        <v>208842.28018840204</v>
      </c>
      <c r="BE291" s="137">
        <f t="shared" si="74"/>
        <v>344750.49556648813</v>
      </c>
      <c r="BF291" s="137">
        <f t="shared" si="74"/>
        <v>389012.77557553875</v>
      </c>
      <c r="BG291" s="137">
        <f t="shared" si="74"/>
        <v>560526.90587754245</v>
      </c>
      <c r="BH291" s="137">
        <f t="shared" si="74"/>
        <v>301230.05804211198</v>
      </c>
      <c r="BI291" s="137">
        <f t="shared" si="81"/>
        <v>360872.50305001665</v>
      </c>
      <c r="BJ291" s="119">
        <f t="shared" si="75"/>
        <v>0.82618070365774832</v>
      </c>
      <c r="BK291" s="119">
        <f t="shared" si="75"/>
        <v>1.7914282101246379</v>
      </c>
      <c r="BL291" s="119">
        <f t="shared" si="75"/>
        <v>0.4515915167119498</v>
      </c>
      <c r="BM291" s="119">
        <f t="shared" si="75"/>
        <v>1.4502547856143042</v>
      </c>
      <c r="BN291" s="119">
        <f t="shared" si="75"/>
        <v>0.43950267763118367</v>
      </c>
      <c r="BO291" s="119">
        <f t="shared" si="82"/>
        <v>0.99179157874796464</v>
      </c>
      <c r="BP291" s="120"/>
      <c r="BQ291" s="121">
        <v>0.58728540763560089</v>
      </c>
      <c r="BR291" s="120">
        <v>-0.24620399500000001</v>
      </c>
      <c r="BS291" s="120">
        <f t="shared" si="83"/>
        <v>0.84311188701533168</v>
      </c>
      <c r="BT291" s="120"/>
      <c r="BU291" s="122"/>
      <c r="BV291" s="123"/>
      <c r="BW291" s="124"/>
      <c r="BX291" s="143"/>
      <c r="BY291" s="146">
        <f t="shared" si="84"/>
        <v>0.35320734431442141</v>
      </c>
      <c r="BZ291" s="145"/>
      <c r="CA291" s="145">
        <f t="shared" si="85"/>
        <v>0.69820008071778128</v>
      </c>
      <c r="CB291" s="145" t="s">
        <v>8540</v>
      </c>
      <c r="CC291" s="145"/>
      <c r="CD291" s="147"/>
    </row>
    <row r="292" spans="1:82" x14ac:dyDescent="0.25">
      <c r="A292" s="157" t="s">
        <v>5515</v>
      </c>
      <c r="B292" s="157" t="s">
        <v>8189</v>
      </c>
      <c r="C292" s="158" t="s">
        <v>5516</v>
      </c>
      <c r="D292" s="158" t="s">
        <v>5517</v>
      </c>
      <c r="E292" s="118">
        <v>4</v>
      </c>
      <c r="F292" s="139">
        <v>20.875078200000001</v>
      </c>
      <c r="G292" s="137">
        <v>19.587842940000002</v>
      </c>
      <c r="H292" s="137">
        <v>20.561973569999999</v>
      </c>
      <c r="I292" s="137">
        <v>20.308904649999999</v>
      </c>
      <c r="J292" s="137">
        <v>20.58416939</v>
      </c>
      <c r="K292" s="137">
        <f t="shared" si="70"/>
        <v>1923201.1057929178</v>
      </c>
      <c r="L292" s="137">
        <f t="shared" si="70"/>
        <v>788003.73376719269</v>
      </c>
      <c r="M292" s="137">
        <f t="shared" si="70"/>
        <v>1547999.4948285529</v>
      </c>
      <c r="N292" s="137">
        <f t="shared" si="70"/>
        <v>1298941.1602120765</v>
      </c>
      <c r="O292" s="137">
        <f t="shared" si="70"/>
        <v>1571999.5675044067</v>
      </c>
      <c r="P292" s="137">
        <f t="shared" si="76"/>
        <v>1426029.0124210294</v>
      </c>
      <c r="Q292" s="137">
        <v>20.670206069999999</v>
      </c>
      <c r="R292" s="137">
        <v>19.999345779999999</v>
      </c>
      <c r="S292" s="137">
        <v>18.445554730000001</v>
      </c>
      <c r="T292" s="137">
        <v>19.749208450000001</v>
      </c>
      <c r="U292" s="137">
        <v>19.14668846</v>
      </c>
      <c r="V292" s="137">
        <f t="shared" si="71"/>
        <v>1668599.2484017506</v>
      </c>
      <c r="W292" s="137">
        <f t="shared" si="71"/>
        <v>1048100.6092524999</v>
      </c>
      <c r="X292" s="137">
        <f t="shared" si="71"/>
        <v>356997.57033834147</v>
      </c>
      <c r="Y292" s="137">
        <f t="shared" si="71"/>
        <v>881260.15408496186</v>
      </c>
      <c r="Z292" s="137">
        <f t="shared" si="71"/>
        <v>580400.18753682962</v>
      </c>
      <c r="AA292" s="137">
        <f t="shared" si="77"/>
        <v>907071.55392287672</v>
      </c>
      <c r="AB292" s="119">
        <f t="shared" si="72"/>
        <v>0.86761558288195906</v>
      </c>
      <c r="AC292" s="119">
        <f t="shared" si="72"/>
        <v>1.3300706130437576</v>
      </c>
      <c r="AD292" s="119">
        <f t="shared" si="72"/>
        <v>0.2306186607495504</v>
      </c>
      <c r="AE292" s="119">
        <f t="shared" si="72"/>
        <v>0.67844501435390625</v>
      </c>
      <c r="AF292" s="119">
        <f t="shared" si="72"/>
        <v>0.36921141680606895</v>
      </c>
      <c r="AG292" s="119">
        <f t="shared" si="78"/>
        <v>0.69519225756704839</v>
      </c>
      <c r="AH292" s="120" t="b">
        <v>1</v>
      </c>
      <c r="AI292" s="121">
        <v>0.15620003505237609</v>
      </c>
      <c r="AJ292" s="120">
        <v>-0.78139305100000001</v>
      </c>
      <c r="AK292" s="120">
        <f t="shared" si="79"/>
        <v>0.58180473744869432</v>
      </c>
      <c r="AL292" s="120"/>
      <c r="AM292" s="122"/>
      <c r="AN292" s="139">
        <v>19.8104744</v>
      </c>
      <c r="AO292" s="137">
        <v>19.287441250000001</v>
      </c>
      <c r="AP292" s="137">
        <v>20.028640750000001</v>
      </c>
      <c r="AQ292" s="137">
        <v>20.280366900000001</v>
      </c>
      <c r="AR292" s="137">
        <v>19.69596481</v>
      </c>
      <c r="AS292" s="137">
        <f t="shared" si="73"/>
        <v>919490.02613503335</v>
      </c>
      <c r="AT292" s="137">
        <f t="shared" si="73"/>
        <v>639879.73438430275</v>
      </c>
      <c r="AU292" s="137">
        <f t="shared" si="73"/>
        <v>1069600.6006240568</v>
      </c>
      <c r="AV292" s="137">
        <f t="shared" si="73"/>
        <v>1273499.4448236402</v>
      </c>
      <c r="AW292" s="137">
        <f t="shared" si="73"/>
        <v>849329.48539773445</v>
      </c>
      <c r="AX292" s="137">
        <f t="shared" si="80"/>
        <v>950359.85827295354</v>
      </c>
      <c r="AY292" s="137">
        <v>19.553787230000001</v>
      </c>
      <c r="AZ292" s="137">
        <v>17.72989273</v>
      </c>
      <c r="BA292" s="137">
        <v>20.324764250000001</v>
      </c>
      <c r="BB292" s="137">
        <v>20.722591399999999</v>
      </c>
      <c r="BC292" s="137">
        <v>19.96831894</v>
      </c>
      <c r="BD292" s="137">
        <f t="shared" si="74"/>
        <v>769620.24798823625</v>
      </c>
      <c r="BE292" s="137">
        <f t="shared" si="74"/>
        <v>217384.97899649132</v>
      </c>
      <c r="BF292" s="137">
        <f t="shared" si="74"/>
        <v>1313299.2433553205</v>
      </c>
      <c r="BG292" s="137">
        <f t="shared" si="74"/>
        <v>1730300.7629950352</v>
      </c>
      <c r="BH292" s="137">
        <f t="shared" si="74"/>
        <v>1025800.6358376599</v>
      </c>
      <c r="BI292" s="137">
        <f t="shared" si="81"/>
        <v>1011281.1738345487</v>
      </c>
      <c r="BJ292" s="119">
        <f t="shared" si="75"/>
        <v>0.83700771744446556</v>
      </c>
      <c r="BK292" s="119">
        <f t="shared" si="75"/>
        <v>0.33972786965297602</v>
      </c>
      <c r="BL292" s="119">
        <f t="shared" si="75"/>
        <v>1.2278407871022867</v>
      </c>
      <c r="BM292" s="119">
        <f t="shared" si="75"/>
        <v>1.358697697143209</v>
      </c>
      <c r="BN292" s="119">
        <f t="shared" si="75"/>
        <v>1.2077770211371921</v>
      </c>
      <c r="BO292" s="119">
        <f t="shared" si="82"/>
        <v>0.99421021849602587</v>
      </c>
      <c r="BP292" s="120" t="b">
        <v>1</v>
      </c>
      <c r="BQ292" s="121">
        <v>0.68549167683275325</v>
      </c>
      <c r="BR292" s="120">
        <v>-0.160706711</v>
      </c>
      <c r="BS292" s="120">
        <f t="shared" si="83"/>
        <v>0.89458674602366683</v>
      </c>
      <c r="BT292" s="120"/>
      <c r="BU292" s="122"/>
      <c r="BV292" s="123"/>
      <c r="BW292" s="124"/>
      <c r="BX292" s="143"/>
      <c r="BY292" s="146">
        <f t="shared" si="84"/>
        <v>0.29774635518418419</v>
      </c>
      <c r="BZ292" s="145"/>
      <c r="CA292" s="145">
        <f t="shared" si="85"/>
        <v>0.69924070848787723</v>
      </c>
      <c r="CB292" s="145" t="s">
        <v>8540</v>
      </c>
      <c r="CC292" s="145"/>
      <c r="CD292" s="147"/>
    </row>
    <row r="293" spans="1:82" x14ac:dyDescent="0.25">
      <c r="A293" s="157" t="s">
        <v>4619</v>
      </c>
      <c r="B293" s="157" t="s">
        <v>8078</v>
      </c>
      <c r="C293" s="158" t="s">
        <v>4620</v>
      </c>
      <c r="D293" s="158" t="s">
        <v>4621</v>
      </c>
      <c r="E293" s="118">
        <v>4</v>
      </c>
      <c r="F293" s="139">
        <v>21.76194572</v>
      </c>
      <c r="G293" s="137">
        <v>21.75090981</v>
      </c>
      <c r="H293" s="137">
        <v>21.79740906</v>
      </c>
      <c r="I293" s="137">
        <v>21.838073730000001</v>
      </c>
      <c r="J293" s="137">
        <v>21.345705030000001</v>
      </c>
      <c r="K293" s="137">
        <f t="shared" si="70"/>
        <v>3556300.294478273</v>
      </c>
      <c r="L293" s="137">
        <f t="shared" si="70"/>
        <v>3529200.1238222234</v>
      </c>
      <c r="M293" s="137">
        <f t="shared" si="70"/>
        <v>3644802.1184159881</v>
      </c>
      <c r="N293" s="137">
        <f t="shared" si="70"/>
        <v>3748998.2720550308</v>
      </c>
      <c r="O293" s="137">
        <f t="shared" si="70"/>
        <v>2665001.713666602</v>
      </c>
      <c r="P293" s="137">
        <f t="shared" si="76"/>
        <v>3428860.5044876235</v>
      </c>
      <c r="Q293" s="137">
        <v>22.376766199999999</v>
      </c>
      <c r="R293" s="137">
        <v>22.089452739999999</v>
      </c>
      <c r="S293" s="137">
        <v>22.123256680000001</v>
      </c>
      <c r="T293" s="137">
        <v>22.41895294</v>
      </c>
      <c r="U293" s="137">
        <v>21.823104860000001</v>
      </c>
      <c r="V293" s="137">
        <f t="shared" si="71"/>
        <v>5446002.4472327475</v>
      </c>
      <c r="W293" s="137">
        <f t="shared" si="71"/>
        <v>4462598.9872604283</v>
      </c>
      <c r="X293" s="137">
        <f t="shared" si="71"/>
        <v>4568397.2607305571</v>
      </c>
      <c r="Y293" s="137">
        <f t="shared" si="71"/>
        <v>5607603.6056351252</v>
      </c>
      <c r="Z293" s="137">
        <f t="shared" si="71"/>
        <v>3710301.1536249425</v>
      </c>
      <c r="AA293" s="137">
        <f t="shared" si="77"/>
        <v>4758980.6908967597</v>
      </c>
      <c r="AB293" s="119">
        <f t="shared" si="72"/>
        <v>1.5313674313973262</v>
      </c>
      <c r="AC293" s="119">
        <f t="shared" si="72"/>
        <v>1.2644788707610346</v>
      </c>
      <c r="AD293" s="119">
        <f t="shared" si="72"/>
        <v>1.253400627059545</v>
      </c>
      <c r="AE293" s="119">
        <f t="shared" si="72"/>
        <v>1.4957605201992508</v>
      </c>
      <c r="AF293" s="119">
        <f t="shared" si="72"/>
        <v>1.3922321830405808</v>
      </c>
      <c r="AG293" s="119">
        <f t="shared" si="78"/>
        <v>1.3874479264915474</v>
      </c>
      <c r="AH293" s="120" t="b">
        <v>1</v>
      </c>
      <c r="AI293" s="121">
        <v>1.438584358581864E-3</v>
      </c>
      <c r="AJ293" s="120">
        <v>0.46749801600000002</v>
      </c>
      <c r="AK293" s="120">
        <f t="shared" si="79"/>
        <v>1.382709433219935</v>
      </c>
      <c r="AL293" s="120"/>
      <c r="AM293" s="122"/>
      <c r="AN293" s="139">
        <v>20.47159576</v>
      </c>
      <c r="AO293" s="137">
        <v>17.71891785</v>
      </c>
      <c r="AP293" s="137">
        <v>20.674695969999998</v>
      </c>
      <c r="AQ293" s="137">
        <v>20.93725586</v>
      </c>
      <c r="AR293" s="137">
        <v>20.731981279999999</v>
      </c>
      <c r="AS293" s="137">
        <f t="shared" si="73"/>
        <v>1453999.9208025536</v>
      </c>
      <c r="AT293" s="137">
        <f t="shared" si="73"/>
        <v>215737.56050599131</v>
      </c>
      <c r="AU293" s="137">
        <f t="shared" si="73"/>
        <v>1673800.2878244156</v>
      </c>
      <c r="AV293" s="137">
        <f t="shared" si="73"/>
        <v>2007899.819819795</v>
      </c>
      <c r="AW293" s="137">
        <f t="shared" si="73"/>
        <v>1741599.2733194509</v>
      </c>
      <c r="AX293" s="137">
        <f t="shared" si="80"/>
        <v>1418607.3724544414</v>
      </c>
      <c r="AY293" s="137">
        <v>19.99438095</v>
      </c>
      <c r="AZ293" s="137">
        <v>20.2998333</v>
      </c>
      <c r="BA293" s="137">
        <v>20.72008705</v>
      </c>
      <c r="BB293" s="137">
        <v>20.974353789999999</v>
      </c>
      <c r="BC293" s="137">
        <v>20.94763756</v>
      </c>
      <c r="BD293" s="137">
        <f t="shared" si="74"/>
        <v>1044499.9191089333</v>
      </c>
      <c r="BE293" s="137">
        <f t="shared" si="74"/>
        <v>1290799.3269408427</v>
      </c>
      <c r="BF293" s="137">
        <f t="shared" si="74"/>
        <v>1727299.7685120325</v>
      </c>
      <c r="BG293" s="137">
        <f t="shared" si="74"/>
        <v>2060201.1746719282</v>
      </c>
      <c r="BH293" s="137">
        <f t="shared" si="74"/>
        <v>2022400.8720002919</v>
      </c>
      <c r="BI293" s="137">
        <f t="shared" si="81"/>
        <v>1629040.2122468057</v>
      </c>
      <c r="BJ293" s="119">
        <f t="shared" si="75"/>
        <v>0.71836311967087896</v>
      </c>
      <c r="BK293" s="119">
        <f t="shared" si="75"/>
        <v>5.9831923746305433</v>
      </c>
      <c r="BL293" s="119">
        <f t="shared" si="75"/>
        <v>1.0319628817588238</v>
      </c>
      <c r="BM293" s="119">
        <f t="shared" si="75"/>
        <v>1.0260477909982715</v>
      </c>
      <c r="BN293" s="119">
        <f t="shared" si="75"/>
        <v>1.1612320371181823</v>
      </c>
      <c r="BO293" s="119">
        <f t="shared" si="82"/>
        <v>1.9841596408353399</v>
      </c>
      <c r="BP293" s="120" t="b">
        <v>1</v>
      </c>
      <c r="BQ293" s="121">
        <v>0.42224320464741782</v>
      </c>
      <c r="BR293" s="120">
        <v>0.480369186</v>
      </c>
      <c r="BS293" s="120">
        <f t="shared" si="83"/>
        <v>1.3951006272536339</v>
      </c>
      <c r="BT293" s="120"/>
      <c r="BU293" s="122"/>
      <c r="BV293" s="123"/>
      <c r="BW293" s="124"/>
      <c r="BX293" s="143"/>
      <c r="BY293" s="146">
        <f t="shared" si="84"/>
        <v>0.58409204074867938</v>
      </c>
      <c r="BZ293" s="145"/>
      <c r="CA293" s="145">
        <f t="shared" si="85"/>
        <v>0.69926224580771423</v>
      </c>
      <c r="CB293" s="145" t="s">
        <v>8540</v>
      </c>
      <c r="CC293" s="145"/>
      <c r="CD293" s="147"/>
    </row>
    <row r="294" spans="1:82" x14ac:dyDescent="0.25">
      <c r="A294" s="124" t="s">
        <v>29</v>
      </c>
      <c r="B294" s="124" t="s">
        <v>30</v>
      </c>
      <c r="C294" s="125" t="s">
        <v>31</v>
      </c>
      <c r="D294" s="125" t="s">
        <v>32</v>
      </c>
      <c r="E294" s="118">
        <v>5</v>
      </c>
      <c r="F294" s="139">
        <v>20.00790405</v>
      </c>
      <c r="G294" s="137">
        <v>21.132736210000001</v>
      </c>
      <c r="H294" s="137">
        <v>21.69536209</v>
      </c>
      <c r="I294" s="137">
        <v>19.561763760000002</v>
      </c>
      <c r="J294" s="137">
        <v>19.8918705</v>
      </c>
      <c r="K294" s="137">
        <f t="shared" si="70"/>
        <v>1054336.5675603391</v>
      </c>
      <c r="L294" s="137">
        <f t="shared" si="70"/>
        <v>2299256.8534160051</v>
      </c>
      <c r="M294" s="137">
        <f t="shared" si="70"/>
        <v>3395898.9280447364</v>
      </c>
      <c r="N294" s="137">
        <f t="shared" si="70"/>
        <v>773887.19342702487</v>
      </c>
      <c r="O294" s="137">
        <f t="shared" si="70"/>
        <v>972858.52827301831</v>
      </c>
      <c r="P294" s="137">
        <f t="shared" si="76"/>
        <v>1699247.6141442247</v>
      </c>
      <c r="Q294" s="137">
        <v>20.826871870000002</v>
      </c>
      <c r="R294" s="137">
        <v>21.052583689999999</v>
      </c>
      <c r="S294" s="137">
        <v>20.459819790000001</v>
      </c>
      <c r="T294" s="137">
        <v>19.49844933</v>
      </c>
      <c r="U294" s="137">
        <v>19.345239639999999</v>
      </c>
      <c r="V294" s="137">
        <f t="shared" si="71"/>
        <v>1860000.8758451033</v>
      </c>
      <c r="W294" s="137">
        <f t="shared" si="71"/>
        <v>2174999.5774429264</v>
      </c>
      <c r="X294" s="137">
        <f t="shared" si="71"/>
        <v>1442179.9805832899</v>
      </c>
      <c r="Y294" s="137">
        <f t="shared" si="71"/>
        <v>740658.68074310035</v>
      </c>
      <c r="Z294" s="137">
        <f t="shared" si="71"/>
        <v>666035.54150548938</v>
      </c>
      <c r="AA294" s="137">
        <f t="shared" si="77"/>
        <v>1376774.9312239818</v>
      </c>
      <c r="AB294" s="119">
        <f t="shared" si="72"/>
        <v>1.7641433798971944</v>
      </c>
      <c r="AC294" s="119">
        <f t="shared" si="72"/>
        <v>0.94595763592550797</v>
      </c>
      <c r="AD294" s="119">
        <f t="shared" si="72"/>
        <v>0.42468283395397072</v>
      </c>
      <c r="AE294" s="119">
        <f t="shared" si="72"/>
        <v>0.95706284718735579</v>
      </c>
      <c r="AF294" s="119">
        <f t="shared" si="72"/>
        <v>0.68461705597401767</v>
      </c>
      <c r="AG294" s="119">
        <f t="shared" si="78"/>
        <v>0.95529275058760921</v>
      </c>
      <c r="AH294" s="120"/>
      <c r="AI294" s="121">
        <v>0.54636349691584962</v>
      </c>
      <c r="AJ294" s="120">
        <v>-0.22133445700000001</v>
      </c>
      <c r="AK294" s="120">
        <f t="shared" si="79"/>
        <v>0.85777165195324767</v>
      </c>
      <c r="AL294" s="120"/>
      <c r="AM294" s="122"/>
      <c r="AN294" s="139">
        <v>20.082387919999999</v>
      </c>
      <c r="AO294" s="137">
        <v>20.27582932</v>
      </c>
      <c r="AP294" s="137">
        <v>20.268993380000001</v>
      </c>
      <c r="AQ294" s="137">
        <v>17.814332960000002</v>
      </c>
      <c r="AR294" s="137">
        <v>20.232101440000001</v>
      </c>
      <c r="AS294" s="137">
        <f t="shared" si="73"/>
        <v>1110199.8095129055</v>
      </c>
      <c r="AT294" s="137">
        <f t="shared" si="73"/>
        <v>1269500.3129899353</v>
      </c>
      <c r="AU294" s="137">
        <f t="shared" si="73"/>
        <v>1263499.2524186193</v>
      </c>
      <c r="AV294" s="137">
        <f t="shared" si="73"/>
        <v>230488.13494016111</v>
      </c>
      <c r="AW294" s="137">
        <f t="shared" si="73"/>
        <v>1231599.2301348734</v>
      </c>
      <c r="AX294" s="137">
        <f t="shared" si="80"/>
        <v>1021057.3479992989</v>
      </c>
      <c r="AY294" s="137">
        <v>20.038721079999998</v>
      </c>
      <c r="AZ294" s="137">
        <v>20.06118202</v>
      </c>
      <c r="BA294" s="137">
        <v>18.923051829999999</v>
      </c>
      <c r="BB294" s="137">
        <v>19.72030449</v>
      </c>
      <c r="BC294" s="137">
        <v>20.010725019999999</v>
      </c>
      <c r="BD294" s="137">
        <f t="shared" si="74"/>
        <v>1077100.2329662845</v>
      </c>
      <c r="BE294" s="137">
        <f t="shared" si="74"/>
        <v>1094000.5403254263</v>
      </c>
      <c r="BF294" s="137">
        <f t="shared" si="74"/>
        <v>497057.0183527639</v>
      </c>
      <c r="BG294" s="137">
        <f t="shared" si="74"/>
        <v>863780.06158250209</v>
      </c>
      <c r="BH294" s="137">
        <f t="shared" si="74"/>
        <v>1056400.1787093442</v>
      </c>
      <c r="BI294" s="137">
        <f t="shared" si="81"/>
        <v>917667.6063872641</v>
      </c>
      <c r="BJ294" s="119">
        <f t="shared" si="75"/>
        <v>0.97018592845810048</v>
      </c>
      <c r="BK294" s="119">
        <f t="shared" si="75"/>
        <v>0.86175681024357464</v>
      </c>
      <c r="BL294" s="119">
        <f t="shared" si="75"/>
        <v>0.39339716062457963</v>
      </c>
      <c r="BM294" s="119">
        <f t="shared" si="75"/>
        <v>3.7476118317619909</v>
      </c>
      <c r="BN294" s="119">
        <f t="shared" si="75"/>
        <v>0.85774670271079745</v>
      </c>
      <c r="BO294" s="119">
        <f t="shared" si="82"/>
        <v>1.3661396867598088</v>
      </c>
      <c r="BP294" s="120" t="b">
        <v>1</v>
      </c>
      <c r="BQ294" s="121">
        <v>0.97710732941782952</v>
      </c>
      <c r="BR294" s="120">
        <v>1.6067886E-2</v>
      </c>
      <c r="BS294" s="120">
        <f t="shared" si="83"/>
        <v>1.0111996617213008</v>
      </c>
      <c r="BT294" s="120"/>
      <c r="BU294" s="122"/>
      <c r="BV294" s="123"/>
      <c r="BW294" s="124"/>
      <c r="BX294" s="143"/>
      <c r="BY294" s="146">
        <f t="shared" si="84"/>
        <v>0.55114681781093522</v>
      </c>
      <c r="BZ294" s="145"/>
      <c r="CA294" s="145">
        <f t="shared" si="85"/>
        <v>0.69926432841824493</v>
      </c>
      <c r="CB294" s="145" t="s">
        <v>8540</v>
      </c>
      <c r="CC294" s="145"/>
      <c r="CD294" s="147"/>
    </row>
    <row r="295" spans="1:82" x14ac:dyDescent="0.25">
      <c r="A295" s="124" t="s">
        <v>6089</v>
      </c>
      <c r="B295" s="124" t="s">
        <v>6090</v>
      </c>
      <c r="C295" s="125" t="s">
        <v>6091</v>
      </c>
      <c r="D295" s="125" t="s">
        <v>6092</v>
      </c>
      <c r="E295" s="118">
        <v>7</v>
      </c>
      <c r="F295" s="139">
        <v>21.79245186</v>
      </c>
      <c r="G295" s="137">
        <v>21.375917430000001</v>
      </c>
      <c r="H295" s="137">
        <v>22.929113390000001</v>
      </c>
      <c r="I295" s="137">
        <v>21.792491909999999</v>
      </c>
      <c r="J295" s="137">
        <v>21.407846450000001</v>
      </c>
      <c r="K295" s="137">
        <f t="shared" si="70"/>
        <v>3632299.8177899993</v>
      </c>
      <c r="L295" s="137">
        <f t="shared" si="70"/>
        <v>2721399.6917954748</v>
      </c>
      <c r="M295" s="137">
        <f t="shared" si="70"/>
        <v>7986397.1729222191</v>
      </c>
      <c r="N295" s="137">
        <f t="shared" si="70"/>
        <v>3632400.6538106487</v>
      </c>
      <c r="O295" s="137">
        <f t="shared" si="70"/>
        <v>2782299.796716705</v>
      </c>
      <c r="P295" s="137">
        <f t="shared" si="76"/>
        <v>4150959.42660701</v>
      </c>
      <c r="Q295" s="137">
        <v>21.65416527</v>
      </c>
      <c r="R295" s="137">
        <v>21.261724470000001</v>
      </c>
      <c r="S295" s="137">
        <v>21.908775330000001</v>
      </c>
      <c r="T295" s="137">
        <v>22.272188190000001</v>
      </c>
      <c r="U295" s="137">
        <v>21.785484310000001</v>
      </c>
      <c r="V295" s="137">
        <f t="shared" si="71"/>
        <v>3300298.9204190746</v>
      </c>
      <c r="W295" s="137">
        <f t="shared" si="71"/>
        <v>2514298.4347677515</v>
      </c>
      <c r="X295" s="137">
        <f t="shared" si="71"/>
        <v>3937300.3241799488</v>
      </c>
      <c r="Y295" s="137">
        <f t="shared" si="71"/>
        <v>5065201.353626363</v>
      </c>
      <c r="Z295" s="137">
        <f t="shared" si="71"/>
        <v>3614799.7816642378</v>
      </c>
      <c r="AA295" s="137">
        <f t="shared" si="77"/>
        <v>3686379.762931475</v>
      </c>
      <c r="AB295" s="119">
        <f t="shared" si="72"/>
        <v>0.90859760646825571</v>
      </c>
      <c r="AC295" s="119">
        <f t="shared" si="72"/>
        <v>0.92389899298802158</v>
      </c>
      <c r="AD295" s="119">
        <f t="shared" si="72"/>
        <v>0.49300081612886931</v>
      </c>
      <c r="AE295" s="119">
        <f t="shared" si="72"/>
        <v>1.3944500721066118</v>
      </c>
      <c r="AF295" s="119">
        <f t="shared" si="72"/>
        <v>1.2992128978803568</v>
      </c>
      <c r="AG295" s="119">
        <f t="shared" si="78"/>
        <v>1.0038320771144229</v>
      </c>
      <c r="AH295" s="120" t="b">
        <v>1</v>
      </c>
      <c r="AI295" s="121">
        <v>0.77006253915543699</v>
      </c>
      <c r="AJ295" s="120">
        <v>-8.3096694999999998E-2</v>
      </c>
      <c r="AK295" s="120">
        <f t="shared" si="79"/>
        <v>0.9440291445463459</v>
      </c>
      <c r="AL295" s="120"/>
      <c r="AM295" s="122"/>
      <c r="AN295" s="139">
        <v>21.103351589999999</v>
      </c>
      <c r="AO295" s="137">
        <v>22.109327319999998</v>
      </c>
      <c r="AP295" s="137">
        <v>21.315618520000001</v>
      </c>
      <c r="AQ295" s="137">
        <v>21.423677439999999</v>
      </c>
      <c r="AR295" s="137">
        <v>17.806158069999999</v>
      </c>
      <c r="AS295" s="137">
        <f t="shared" si="73"/>
        <v>2252899.5985524156</v>
      </c>
      <c r="AT295" s="137">
        <f t="shared" si="73"/>
        <v>4524501.1951995194</v>
      </c>
      <c r="AU295" s="137">
        <f t="shared" si="73"/>
        <v>2610000.2602965618</v>
      </c>
      <c r="AV295" s="137">
        <f t="shared" si="73"/>
        <v>2812998.670266273</v>
      </c>
      <c r="AW295" s="137">
        <f t="shared" si="73"/>
        <v>229185.78981189913</v>
      </c>
      <c r="AX295" s="137">
        <f t="shared" si="80"/>
        <v>2485917.1028253338</v>
      </c>
      <c r="AY295" s="137">
        <v>20.8473568</v>
      </c>
      <c r="AZ295" s="137">
        <v>21.680673599999999</v>
      </c>
      <c r="BA295" s="137">
        <v>20.782367709999999</v>
      </c>
      <c r="BB295" s="137">
        <v>21.42961502</v>
      </c>
      <c r="BC295" s="137">
        <v>19.769367219999999</v>
      </c>
      <c r="BD295" s="137">
        <f t="shared" si="74"/>
        <v>1886599.552591569</v>
      </c>
      <c r="BE295" s="137">
        <f t="shared" si="74"/>
        <v>3361499.7229761416</v>
      </c>
      <c r="BF295" s="137">
        <f t="shared" si="74"/>
        <v>1803499.6469122751</v>
      </c>
      <c r="BG295" s="137">
        <f t="shared" si="74"/>
        <v>2824599.7513814154</v>
      </c>
      <c r="BH295" s="137">
        <f t="shared" si="74"/>
        <v>893660.43018842326</v>
      </c>
      <c r="BI295" s="137">
        <f t="shared" si="81"/>
        <v>2153971.820809965</v>
      </c>
      <c r="BJ295" s="119">
        <f t="shared" si="75"/>
        <v>0.83740951163726518</v>
      </c>
      <c r="BK295" s="119">
        <f t="shared" si="75"/>
        <v>0.74295476516675063</v>
      </c>
      <c r="BL295" s="119">
        <f t="shared" si="75"/>
        <v>0.69099596438636068</v>
      </c>
      <c r="BM295" s="119">
        <f t="shared" si="75"/>
        <v>1.0041240976178791</v>
      </c>
      <c r="BN295" s="119">
        <f t="shared" si="75"/>
        <v>3.8992837685175941</v>
      </c>
      <c r="BO295" s="119">
        <f t="shared" si="82"/>
        <v>1.4349536214651699</v>
      </c>
      <c r="BP295" s="120" t="b">
        <v>1</v>
      </c>
      <c r="BQ295" s="121">
        <v>0.76148106038338659</v>
      </c>
      <c r="BR295" s="120">
        <v>0.15024948099999999</v>
      </c>
      <c r="BS295" s="120">
        <f t="shared" si="83"/>
        <v>1.109761363236474</v>
      </c>
      <c r="BT295" s="120"/>
      <c r="BU295" s="122"/>
      <c r="BV295" s="123"/>
      <c r="BW295" s="124"/>
      <c r="BX295" s="143"/>
      <c r="BY295" s="146">
        <f t="shared" si="84"/>
        <v>0.53265362391071069</v>
      </c>
      <c r="BZ295" s="145"/>
      <c r="CA295" s="145">
        <f t="shared" si="85"/>
        <v>0.69955715787486761</v>
      </c>
      <c r="CB295" s="145" t="s">
        <v>8540</v>
      </c>
      <c r="CC295" s="145"/>
      <c r="CD295" s="147"/>
    </row>
    <row r="296" spans="1:82" x14ac:dyDescent="0.25">
      <c r="A296" s="124" t="s">
        <v>2825</v>
      </c>
      <c r="B296" s="124" t="s">
        <v>7849</v>
      </c>
      <c r="C296" s="125" t="s">
        <v>2826</v>
      </c>
      <c r="D296" s="125" t="s">
        <v>2827</v>
      </c>
      <c r="E296" s="118">
        <v>3</v>
      </c>
      <c r="F296" s="139">
        <v>21.331396099999999</v>
      </c>
      <c r="G296" s="137">
        <v>19.664886469999999</v>
      </c>
      <c r="H296" s="137">
        <v>19.576848980000001</v>
      </c>
      <c r="I296" s="137">
        <v>19.91270256</v>
      </c>
      <c r="J296" s="137">
        <v>17.9865551</v>
      </c>
      <c r="K296" s="137">
        <f t="shared" si="70"/>
        <v>2638700.3549657883</v>
      </c>
      <c r="L296" s="137">
        <f t="shared" si="70"/>
        <v>831229.00435291906</v>
      </c>
      <c r="M296" s="137">
        <f t="shared" si="70"/>
        <v>782021.626671226</v>
      </c>
      <c r="N296" s="137">
        <f t="shared" si="70"/>
        <v>987008.21027242998</v>
      </c>
      <c r="O296" s="137">
        <f t="shared" si="70"/>
        <v>259712.35108039211</v>
      </c>
      <c r="P296" s="137">
        <f t="shared" si="76"/>
        <v>1099734.3094685511</v>
      </c>
      <c r="Q296" s="137">
        <v>19.300230030000002</v>
      </c>
      <c r="R296" s="137">
        <v>19.74595261</v>
      </c>
      <c r="S296" s="137">
        <v>20.543323520000001</v>
      </c>
      <c r="T296" s="137">
        <v>18.39972878</v>
      </c>
      <c r="U296" s="137">
        <v>18.98547173</v>
      </c>
      <c r="V296" s="137">
        <f t="shared" si="71"/>
        <v>645577.16780104174</v>
      </c>
      <c r="W296" s="137">
        <f t="shared" si="71"/>
        <v>879273.58949976717</v>
      </c>
      <c r="X296" s="137">
        <f t="shared" si="71"/>
        <v>1528116.9400381644</v>
      </c>
      <c r="Y296" s="137">
        <f t="shared" si="71"/>
        <v>345836.0600690057</v>
      </c>
      <c r="Z296" s="137">
        <f t="shared" si="71"/>
        <v>519034.79446023068</v>
      </c>
      <c r="AA296" s="137">
        <f t="shared" si="77"/>
        <v>783567.71037364192</v>
      </c>
      <c r="AB296" s="119">
        <f t="shared" si="72"/>
        <v>0.24465724824955043</v>
      </c>
      <c r="AC296" s="119">
        <f t="shared" si="72"/>
        <v>1.0577994570632783</v>
      </c>
      <c r="AD296" s="119">
        <f t="shared" si="72"/>
        <v>1.9540596933908176</v>
      </c>
      <c r="AE296" s="119">
        <f t="shared" si="72"/>
        <v>0.35038823027981647</v>
      </c>
      <c r="AF296" s="119">
        <f t="shared" si="72"/>
        <v>1.9984986940400349</v>
      </c>
      <c r="AG296" s="119">
        <f t="shared" si="78"/>
        <v>1.1210806646046996</v>
      </c>
      <c r="AH296" s="120"/>
      <c r="AI296" s="121">
        <v>0.65860715120046442</v>
      </c>
      <c r="AJ296" s="120">
        <v>-0.29953651399999998</v>
      </c>
      <c r="AK296" s="120">
        <f t="shared" si="79"/>
        <v>0.81251338574257914</v>
      </c>
      <c r="AL296" s="120"/>
      <c r="AM296" s="122"/>
      <c r="AN296" s="139">
        <v>18.31341553</v>
      </c>
      <c r="AO296" s="137">
        <v>20.63803291</v>
      </c>
      <c r="AP296" s="137">
        <v>20.907344819999999</v>
      </c>
      <c r="AQ296" s="137">
        <v>17.81072807</v>
      </c>
      <c r="AR296" s="137">
        <v>20.735456469999999</v>
      </c>
      <c r="AS296" s="137">
        <f t="shared" si="73"/>
        <v>325752.23011009069</v>
      </c>
      <c r="AT296" s="137">
        <f t="shared" si="73"/>
        <v>1631800.107524243</v>
      </c>
      <c r="AU296" s="137">
        <f t="shared" si="73"/>
        <v>1966699.1066480267</v>
      </c>
      <c r="AV296" s="137">
        <f t="shared" si="73"/>
        <v>229912.92871854265</v>
      </c>
      <c r="AW296" s="137">
        <f t="shared" si="73"/>
        <v>1745799.5260513092</v>
      </c>
      <c r="AX296" s="137">
        <f t="shared" si="80"/>
        <v>1179992.7798104424</v>
      </c>
      <c r="AY296" s="137">
        <v>20.480892180000001</v>
      </c>
      <c r="AZ296" s="137">
        <v>20.355093</v>
      </c>
      <c r="BA296" s="137">
        <v>19.28676033</v>
      </c>
      <c r="BB296" s="137">
        <v>18.549633029999999</v>
      </c>
      <c r="BC296" s="137">
        <v>20.2209301</v>
      </c>
      <c r="BD296" s="137">
        <f t="shared" si="74"/>
        <v>1463399.4387674248</v>
      </c>
      <c r="BE296" s="137">
        <f t="shared" si="74"/>
        <v>1341200.039446394</v>
      </c>
      <c r="BF296" s="137">
        <f t="shared" si="74"/>
        <v>639577.7966285221</v>
      </c>
      <c r="BG296" s="137">
        <f t="shared" si="74"/>
        <v>383703.66777938936</v>
      </c>
      <c r="BH296" s="137">
        <f t="shared" si="74"/>
        <v>1222099.3140215795</v>
      </c>
      <c r="BI296" s="137">
        <f t="shared" si="81"/>
        <v>1009996.0513286621</v>
      </c>
      <c r="BJ296" s="119">
        <f t="shared" si="75"/>
        <v>4.4923696708779453</v>
      </c>
      <c r="BK296" s="119">
        <f t="shared" si="75"/>
        <v>0.82191442031539907</v>
      </c>
      <c r="BL296" s="119">
        <f t="shared" si="75"/>
        <v>0.32520368492900581</v>
      </c>
      <c r="BM296" s="119">
        <f t="shared" si="75"/>
        <v>1.668908616483747</v>
      </c>
      <c r="BN296" s="119">
        <f t="shared" si="75"/>
        <v>0.70002270924299803</v>
      </c>
      <c r="BO296" s="119">
        <f t="shared" si="82"/>
        <v>1.6016838203698189</v>
      </c>
      <c r="BP296" s="120" t="b">
        <v>1</v>
      </c>
      <c r="BQ296" s="121">
        <v>0.88592912420493863</v>
      </c>
      <c r="BR296" s="120">
        <v>9.7666167999999998E-2</v>
      </c>
      <c r="BS296" s="120">
        <f t="shared" si="83"/>
        <v>1.0700410679353818</v>
      </c>
      <c r="BT296" s="120"/>
      <c r="BU296" s="122"/>
      <c r="BV296" s="123"/>
      <c r="BW296" s="124"/>
      <c r="BX296" s="143"/>
      <c r="BY296" s="146">
        <f t="shared" si="84"/>
        <v>0.59009751229288687</v>
      </c>
      <c r="BZ296" s="145"/>
      <c r="CA296" s="145">
        <f t="shared" si="85"/>
        <v>0.699938808363469</v>
      </c>
      <c r="CB296" s="145" t="s">
        <v>8540</v>
      </c>
      <c r="CC296" s="145"/>
      <c r="CD296" s="147"/>
    </row>
    <row r="297" spans="1:82" x14ac:dyDescent="0.25">
      <c r="A297" s="124" t="s">
        <v>4829</v>
      </c>
      <c r="B297" s="124" t="s">
        <v>8105</v>
      </c>
      <c r="C297" s="125" t="s">
        <v>4830</v>
      </c>
      <c r="D297" s="125" t="s">
        <v>4831</v>
      </c>
      <c r="E297" s="118">
        <v>4</v>
      </c>
      <c r="F297" s="139">
        <v>21.36900902</v>
      </c>
      <c r="G297" s="137">
        <v>22.319398880000001</v>
      </c>
      <c r="H297" s="137">
        <v>21.23461914</v>
      </c>
      <c r="I297" s="137">
        <v>22.12789154</v>
      </c>
      <c r="J297" s="137">
        <v>21.856657030000001</v>
      </c>
      <c r="K297" s="137">
        <f t="shared" si="70"/>
        <v>2708399.2984687313</v>
      </c>
      <c r="L297" s="137">
        <f t="shared" si="70"/>
        <v>5233696.6639069756</v>
      </c>
      <c r="M297" s="137">
        <f t="shared" si="70"/>
        <v>2467500.8312157001</v>
      </c>
      <c r="N297" s="137">
        <f t="shared" si="70"/>
        <v>4583097.4777619243</v>
      </c>
      <c r="O297" s="137">
        <f t="shared" si="70"/>
        <v>3797601.3314044755</v>
      </c>
      <c r="P297" s="137">
        <f t="shared" si="76"/>
        <v>3758059.120551561</v>
      </c>
      <c r="Q297" s="137">
        <v>21.089582440000001</v>
      </c>
      <c r="R297" s="137">
        <v>21.76599693</v>
      </c>
      <c r="S297" s="137">
        <v>21.26212692</v>
      </c>
      <c r="T297" s="137">
        <v>21.74972343</v>
      </c>
      <c r="U297" s="137">
        <v>22.117942809999999</v>
      </c>
      <c r="V297" s="137">
        <f t="shared" si="71"/>
        <v>2231500.0991256209</v>
      </c>
      <c r="W297" s="137">
        <f t="shared" si="71"/>
        <v>3566300.7216939586</v>
      </c>
      <c r="X297" s="137">
        <f t="shared" si="71"/>
        <v>2514999.9139611898</v>
      </c>
      <c r="Y297" s="137">
        <f t="shared" si="71"/>
        <v>3526299.1286381432</v>
      </c>
      <c r="Z297" s="137">
        <f t="shared" si="71"/>
        <v>4551601.4613943798</v>
      </c>
      <c r="AA297" s="137">
        <f t="shared" si="77"/>
        <v>3278140.2649626583</v>
      </c>
      <c r="AB297" s="119">
        <f t="shared" si="72"/>
        <v>0.82391843048669422</v>
      </c>
      <c r="AC297" s="119">
        <f t="shared" si="72"/>
        <v>0.68141142880674721</v>
      </c>
      <c r="AD297" s="119">
        <f t="shared" si="72"/>
        <v>1.0192498750738364</v>
      </c>
      <c r="AE297" s="119">
        <f t="shared" si="72"/>
        <v>0.76941394891739245</v>
      </c>
      <c r="AF297" s="119">
        <f t="shared" si="72"/>
        <v>1.1985464150106169</v>
      </c>
      <c r="AG297" s="119">
        <f t="shared" si="78"/>
        <v>0.89850801965905736</v>
      </c>
      <c r="AH297" s="120" t="b">
        <v>1</v>
      </c>
      <c r="AI297" s="121">
        <v>0.27508121062974411</v>
      </c>
      <c r="AJ297" s="120">
        <v>-0.184440613</v>
      </c>
      <c r="AK297" s="120">
        <f t="shared" si="79"/>
        <v>0.87999021500720598</v>
      </c>
      <c r="AL297" s="120"/>
      <c r="AM297" s="122"/>
      <c r="AN297" s="139">
        <v>20.661794660000002</v>
      </c>
      <c r="AO297" s="137">
        <v>18.37435722</v>
      </c>
      <c r="AP297" s="137">
        <v>20.719503400000001</v>
      </c>
      <c r="AQ297" s="137">
        <v>21.365222930000002</v>
      </c>
      <c r="AR297" s="137">
        <v>21.093326569999999</v>
      </c>
      <c r="AS297" s="137">
        <f t="shared" si="73"/>
        <v>1658899.044153986</v>
      </c>
      <c r="AT297" s="137">
        <f t="shared" si="73"/>
        <v>339807.27635948471</v>
      </c>
      <c r="AU297" s="137">
        <f t="shared" si="73"/>
        <v>1726601.1214765157</v>
      </c>
      <c r="AV297" s="137">
        <f t="shared" si="73"/>
        <v>2701300.9167759162</v>
      </c>
      <c r="AW297" s="137">
        <f t="shared" si="73"/>
        <v>2237298.8835081821</v>
      </c>
      <c r="AX297" s="137">
        <f t="shared" si="80"/>
        <v>1732781.4484548166</v>
      </c>
      <c r="AY297" s="137">
        <v>20.12603378</v>
      </c>
      <c r="AZ297" s="137">
        <v>20.088224409999999</v>
      </c>
      <c r="BA297" s="137">
        <v>20.81307602</v>
      </c>
      <c r="BB297" s="137">
        <v>20.95162582</v>
      </c>
      <c r="BC297" s="137">
        <v>20.42408752</v>
      </c>
      <c r="BD297" s="137">
        <f t="shared" si="74"/>
        <v>1144299.9040566415</v>
      </c>
      <c r="BE297" s="137">
        <f t="shared" si="74"/>
        <v>1114700.2718410913</v>
      </c>
      <c r="BF297" s="137">
        <f t="shared" si="74"/>
        <v>1842299.2871354297</v>
      </c>
      <c r="BG297" s="137">
        <f t="shared" si="74"/>
        <v>2027999.4353779906</v>
      </c>
      <c r="BH297" s="137">
        <f t="shared" si="74"/>
        <v>1406899.1834808653</v>
      </c>
      <c r="BI297" s="137">
        <f t="shared" si="81"/>
        <v>1507239.6163784037</v>
      </c>
      <c r="BJ297" s="119">
        <f t="shared" si="75"/>
        <v>0.6897947817193526</v>
      </c>
      <c r="BK297" s="119">
        <f t="shared" si="75"/>
        <v>3.2803896484601509</v>
      </c>
      <c r="BL297" s="119">
        <f t="shared" si="75"/>
        <v>1.0670092033532179</v>
      </c>
      <c r="BM297" s="119">
        <f t="shared" si="75"/>
        <v>0.75074917525237017</v>
      </c>
      <c r="BN297" s="119">
        <f t="shared" si="75"/>
        <v>0.62883828077310178</v>
      </c>
      <c r="BO297" s="119">
        <f t="shared" si="82"/>
        <v>1.2833562179116387</v>
      </c>
      <c r="BP297" s="120" t="b">
        <v>1</v>
      </c>
      <c r="BQ297" s="121">
        <v>0.93549537342582045</v>
      </c>
      <c r="BR297" s="120">
        <v>3.7768555000000002E-2</v>
      </c>
      <c r="BS297" s="120">
        <f t="shared" si="83"/>
        <v>1.0265248517993344</v>
      </c>
      <c r="BT297" s="120"/>
      <c r="BU297" s="122"/>
      <c r="BV297" s="123"/>
      <c r="BW297" s="124"/>
      <c r="BX297" s="143"/>
      <c r="BY297" s="146">
        <f t="shared" si="84"/>
        <v>0.4927301818191851</v>
      </c>
      <c r="BZ297" s="145"/>
      <c r="CA297" s="145">
        <f t="shared" si="85"/>
        <v>0.70012363451292459</v>
      </c>
      <c r="CB297" s="145" t="s">
        <v>8540</v>
      </c>
      <c r="CC297" s="145"/>
      <c r="CD297" s="147"/>
    </row>
    <row r="298" spans="1:82" x14ac:dyDescent="0.25">
      <c r="A298" s="124" t="s">
        <v>554</v>
      </c>
      <c r="B298" s="124" t="s">
        <v>555</v>
      </c>
      <c r="C298" s="125" t="s">
        <v>556</v>
      </c>
      <c r="D298" s="125" t="s">
        <v>557</v>
      </c>
      <c r="E298" s="118">
        <v>3</v>
      </c>
      <c r="F298" s="139">
        <v>20.82966042</v>
      </c>
      <c r="G298" s="137">
        <v>20.553186419999999</v>
      </c>
      <c r="H298" s="137">
        <v>20.377931589999999</v>
      </c>
      <c r="I298" s="137">
        <v>21.030527110000001</v>
      </c>
      <c r="J298" s="137">
        <v>20.733306880000001</v>
      </c>
      <c r="K298" s="137">
        <f t="shared" si="70"/>
        <v>1863599.5028275673</v>
      </c>
      <c r="L298" s="137">
        <f t="shared" si="70"/>
        <v>1538599.613102128</v>
      </c>
      <c r="M298" s="137">
        <f t="shared" si="70"/>
        <v>1362600.858343211</v>
      </c>
      <c r="N298" s="137">
        <f t="shared" si="70"/>
        <v>2142000.0899557862</v>
      </c>
      <c r="O298" s="137">
        <f t="shared" si="70"/>
        <v>1743200.2526656482</v>
      </c>
      <c r="P298" s="137">
        <f t="shared" si="76"/>
        <v>1730000.0633788682</v>
      </c>
      <c r="Q298" s="137">
        <v>20.526403429999998</v>
      </c>
      <c r="R298" s="137">
        <v>20.570245740000001</v>
      </c>
      <c r="S298" s="137">
        <v>20.660924909999999</v>
      </c>
      <c r="T298" s="137">
        <v>21.173530580000001</v>
      </c>
      <c r="U298" s="137">
        <v>20.247442249999999</v>
      </c>
      <c r="V298" s="137">
        <f t="shared" si="71"/>
        <v>1510299.6979189713</v>
      </c>
      <c r="W298" s="137">
        <f t="shared" si="71"/>
        <v>1556900.9581608656</v>
      </c>
      <c r="X298" s="137">
        <f t="shared" si="71"/>
        <v>1657899.253778853</v>
      </c>
      <c r="Y298" s="137">
        <f t="shared" si="71"/>
        <v>2365199.7187729403</v>
      </c>
      <c r="Z298" s="137">
        <f t="shared" si="71"/>
        <v>1244765.24160072</v>
      </c>
      <c r="AA298" s="137">
        <f t="shared" si="77"/>
        <v>1667012.9740464701</v>
      </c>
      <c r="AB298" s="119">
        <f t="shared" si="72"/>
        <v>0.81042074524459362</v>
      </c>
      <c r="AC298" s="119">
        <f t="shared" si="72"/>
        <v>1.0118948067469211</v>
      </c>
      <c r="AD298" s="119">
        <f t="shared" si="72"/>
        <v>1.2167167249510586</v>
      </c>
      <c r="AE298" s="119">
        <f t="shared" si="72"/>
        <v>1.1042015030082288</v>
      </c>
      <c r="AF298" s="119">
        <f t="shared" si="72"/>
        <v>0.71406898874484626</v>
      </c>
      <c r="AG298" s="119">
        <f t="shared" si="78"/>
        <v>0.97146055373912965</v>
      </c>
      <c r="AH298" s="120" t="b">
        <v>1</v>
      </c>
      <c r="AI298" s="121">
        <v>0.65210551027453967</v>
      </c>
      <c r="AJ298" s="120">
        <v>-6.9213103999999998E-2</v>
      </c>
      <c r="AK298" s="120">
        <f t="shared" si="79"/>
        <v>0.9531577416365502</v>
      </c>
      <c r="AL298" s="120"/>
      <c r="AM298" s="122"/>
      <c r="AN298" s="139">
        <v>18.305116649999999</v>
      </c>
      <c r="AO298" s="137">
        <v>18.990531919999999</v>
      </c>
      <c r="AP298" s="137">
        <v>17.385330199999999</v>
      </c>
      <c r="AQ298" s="137">
        <v>18.948255540000002</v>
      </c>
      <c r="AR298" s="137">
        <v>18.424850459999998</v>
      </c>
      <c r="AS298" s="137">
        <f t="shared" si="73"/>
        <v>323883.76997489325</v>
      </c>
      <c r="AT298" s="137">
        <f t="shared" si="73"/>
        <v>520858.48277231056</v>
      </c>
      <c r="AU298" s="137">
        <f t="shared" si="73"/>
        <v>171200.83349674279</v>
      </c>
      <c r="AV298" s="137">
        <f t="shared" si="73"/>
        <v>505816.83879847056</v>
      </c>
      <c r="AW298" s="137">
        <f t="shared" si="73"/>
        <v>351910.84758249397</v>
      </c>
      <c r="AX298" s="137">
        <f t="shared" si="80"/>
        <v>374734.15452498221</v>
      </c>
      <c r="AY298" s="137">
        <v>18.86044884</v>
      </c>
      <c r="AZ298" s="137">
        <v>17.544797899999999</v>
      </c>
      <c r="BA298" s="137">
        <v>18.00936317</v>
      </c>
      <c r="BB298" s="137">
        <v>19.163055419999999</v>
      </c>
      <c r="BC298" s="137">
        <v>19.67029381</v>
      </c>
      <c r="BD298" s="137">
        <f t="shared" si="74"/>
        <v>475949.45354386105</v>
      </c>
      <c r="BE298" s="137">
        <f t="shared" si="74"/>
        <v>191209.92703275659</v>
      </c>
      <c r="BF298" s="137">
        <f t="shared" si="74"/>
        <v>263850.86177028395</v>
      </c>
      <c r="BG298" s="137">
        <f t="shared" si="74"/>
        <v>587022.15172980994</v>
      </c>
      <c r="BH298" s="137">
        <f t="shared" si="74"/>
        <v>834350.36512181594</v>
      </c>
      <c r="BI298" s="137">
        <f t="shared" si="81"/>
        <v>470476.55183970544</v>
      </c>
      <c r="BJ298" s="119">
        <f t="shared" si="75"/>
        <v>1.4695069579459186</v>
      </c>
      <c r="BK298" s="119">
        <f t="shared" si="75"/>
        <v>0.3671053335159804</v>
      </c>
      <c r="BL298" s="119">
        <f t="shared" si="75"/>
        <v>1.5411774369387279</v>
      </c>
      <c r="BM298" s="119">
        <f t="shared" si="75"/>
        <v>1.1605429212760816</v>
      </c>
      <c r="BN298" s="119">
        <f t="shared" si="75"/>
        <v>2.3709140279520082</v>
      </c>
      <c r="BO298" s="119">
        <f t="shared" si="82"/>
        <v>1.3818493355257435</v>
      </c>
      <c r="BP298" s="120"/>
      <c r="BQ298" s="121">
        <v>0.62584218861563157</v>
      </c>
      <c r="BR298" s="120">
        <v>0.238774872</v>
      </c>
      <c r="BS298" s="120">
        <f t="shared" si="83"/>
        <v>1.179990195229325</v>
      </c>
      <c r="BT298" s="120"/>
      <c r="BU298" s="122"/>
      <c r="BV298" s="123"/>
      <c r="BW298" s="124"/>
      <c r="BX298" s="143"/>
      <c r="BY298" s="146">
        <f t="shared" si="84"/>
        <v>0.28053425203978455</v>
      </c>
      <c r="BZ298" s="145"/>
      <c r="CA298" s="145">
        <f t="shared" si="85"/>
        <v>0.70301481410744693</v>
      </c>
      <c r="CB298" s="145" t="s">
        <v>8540</v>
      </c>
      <c r="CC298" s="145"/>
      <c r="CD298" s="147"/>
    </row>
    <row r="299" spans="1:82" x14ac:dyDescent="0.25">
      <c r="A299" s="124" t="s">
        <v>499</v>
      </c>
      <c r="B299" s="124" t="s">
        <v>500</v>
      </c>
      <c r="C299" s="125" t="s">
        <v>500</v>
      </c>
      <c r="D299" s="125" t="s">
        <v>501</v>
      </c>
      <c r="E299" s="118">
        <v>4</v>
      </c>
      <c r="F299" s="139">
        <v>23.54992485</v>
      </c>
      <c r="G299" s="137">
        <v>24.194002149999999</v>
      </c>
      <c r="H299" s="137">
        <v>22.957818979999999</v>
      </c>
      <c r="I299" s="137">
        <v>23.554264069999999</v>
      </c>
      <c r="J299" s="137">
        <v>22.926111219999999</v>
      </c>
      <c r="K299" s="137">
        <f t="shared" si="70"/>
        <v>12281001.2475479</v>
      </c>
      <c r="L299" s="137">
        <f t="shared" si="70"/>
        <v>19192005.627711054</v>
      </c>
      <c r="M299" s="137">
        <f t="shared" si="70"/>
        <v>8146895.543907675</v>
      </c>
      <c r="N299" s="137">
        <f t="shared" si="70"/>
        <v>12317994.642358463</v>
      </c>
      <c r="O299" s="137">
        <f t="shared" si="70"/>
        <v>7969795.1941967299</v>
      </c>
      <c r="P299" s="137">
        <f t="shared" si="76"/>
        <v>11981538.451144364</v>
      </c>
      <c r="Q299" s="137">
        <v>23.03108215</v>
      </c>
      <c r="R299" s="137">
        <v>23.15616417</v>
      </c>
      <c r="S299" s="137">
        <v>22.542055130000001</v>
      </c>
      <c r="T299" s="137">
        <v>23.056095119999998</v>
      </c>
      <c r="U299" s="137">
        <v>22.08543968</v>
      </c>
      <c r="V299" s="137">
        <f t="shared" si="71"/>
        <v>8571297.312884355</v>
      </c>
      <c r="W299" s="137">
        <f t="shared" si="71"/>
        <v>9347597.4125373699</v>
      </c>
      <c r="X299" s="137">
        <f t="shared" si="71"/>
        <v>6107096.1565778581</v>
      </c>
      <c r="Y299" s="137">
        <f t="shared" si="71"/>
        <v>8721199.3551011346</v>
      </c>
      <c r="Z299" s="137">
        <f t="shared" si="71"/>
        <v>4450202.8866945263</v>
      </c>
      <c r="AA299" s="137">
        <f t="shared" si="77"/>
        <v>7439478.6247590501</v>
      </c>
      <c r="AB299" s="119">
        <f t="shared" si="72"/>
        <v>0.69793147481324069</v>
      </c>
      <c r="AC299" s="119">
        <f t="shared" si="72"/>
        <v>0.48705682948740447</v>
      </c>
      <c r="AD299" s="119">
        <f t="shared" si="72"/>
        <v>0.74962249407319359</v>
      </c>
      <c r="AE299" s="119">
        <f t="shared" si="72"/>
        <v>0.70800480178089531</v>
      </c>
      <c r="AF299" s="119">
        <f t="shared" si="72"/>
        <v>0.55838359434066476</v>
      </c>
      <c r="AG299" s="119">
        <f t="shared" si="78"/>
        <v>0.64019983889907972</v>
      </c>
      <c r="AH299" s="120" t="b">
        <v>1</v>
      </c>
      <c r="AI299" s="121">
        <v>5.0385929654689953E-3</v>
      </c>
      <c r="AJ299" s="120">
        <v>-0.66225700399999998</v>
      </c>
      <c r="AK299" s="120">
        <f t="shared" si="79"/>
        <v>0.63188897348799911</v>
      </c>
      <c r="AL299" s="120" t="b">
        <v>1</v>
      </c>
      <c r="AM299" s="122"/>
      <c r="AN299" s="139">
        <v>21.968879699999999</v>
      </c>
      <c r="AO299" s="137">
        <v>22.313819890000001</v>
      </c>
      <c r="AP299" s="137">
        <v>22.53126717</v>
      </c>
      <c r="AQ299" s="137">
        <v>22.586233140000001</v>
      </c>
      <c r="AR299" s="137">
        <v>21.69638252</v>
      </c>
      <c r="AS299" s="137">
        <f t="shared" si="73"/>
        <v>4104797.7239125283</v>
      </c>
      <c r="AT299" s="137">
        <f t="shared" si="73"/>
        <v>5213496.7210439444</v>
      </c>
      <c r="AU299" s="137">
        <f t="shared" si="73"/>
        <v>6061599.7801400479</v>
      </c>
      <c r="AV299" s="137">
        <f t="shared" si="73"/>
        <v>6296999.5780362878</v>
      </c>
      <c r="AW299" s="137">
        <f t="shared" si="73"/>
        <v>3398301.7247850844</v>
      </c>
      <c r="AX299" s="137">
        <f t="shared" si="80"/>
        <v>5015039.1055835793</v>
      </c>
      <c r="AY299" s="137">
        <v>21.735786439999998</v>
      </c>
      <c r="AZ299" s="137">
        <v>22.297960280000002</v>
      </c>
      <c r="BA299" s="137">
        <v>21.364955899999998</v>
      </c>
      <c r="BB299" s="137">
        <v>22.270961759999999</v>
      </c>
      <c r="BC299" s="137">
        <v>22.2382679</v>
      </c>
      <c r="BD299" s="137">
        <f t="shared" si="74"/>
        <v>3492397.7342025065</v>
      </c>
      <c r="BE299" s="137">
        <f t="shared" si="74"/>
        <v>5156498.3890136806</v>
      </c>
      <c r="BF299" s="137">
        <f t="shared" si="74"/>
        <v>2700800.9763091039</v>
      </c>
      <c r="BG299" s="137">
        <f t="shared" si="74"/>
        <v>5060897.2734017493</v>
      </c>
      <c r="BH299" s="137">
        <f t="shared" si="74"/>
        <v>4947498.7085190061</v>
      </c>
      <c r="BI299" s="137">
        <f t="shared" si="81"/>
        <v>4271618.6162892086</v>
      </c>
      <c r="BJ299" s="119">
        <f t="shared" si="75"/>
        <v>0.85080872898011972</v>
      </c>
      <c r="BK299" s="119">
        <f t="shared" si="75"/>
        <v>0.98906715874583873</v>
      </c>
      <c r="BL299" s="119">
        <f t="shared" si="75"/>
        <v>0.44555910556118972</v>
      </c>
      <c r="BM299" s="119">
        <f t="shared" si="75"/>
        <v>0.8036997955429408</v>
      </c>
      <c r="BN299" s="119">
        <f t="shared" si="75"/>
        <v>1.4558738773649935</v>
      </c>
      <c r="BO299" s="119">
        <f t="shared" si="82"/>
        <v>0.90900173323901645</v>
      </c>
      <c r="BP299" s="120" t="b">
        <v>1</v>
      </c>
      <c r="BQ299" s="121">
        <v>0.43787205762415338</v>
      </c>
      <c r="BR299" s="120">
        <v>-0.23773002600000001</v>
      </c>
      <c r="BS299" s="120">
        <f t="shared" si="83"/>
        <v>0.84807865219921952</v>
      </c>
      <c r="BT299" s="120"/>
      <c r="BU299" s="122"/>
      <c r="BV299" s="123"/>
      <c r="BW299" s="124"/>
      <c r="BX299" s="143"/>
      <c r="BY299" s="146">
        <f t="shared" si="84"/>
        <v>0.17989876489200679</v>
      </c>
      <c r="BZ299" s="145"/>
      <c r="CA299" s="145">
        <f t="shared" si="85"/>
        <v>0.70428890890876117</v>
      </c>
      <c r="CB299" s="145" t="s">
        <v>8540</v>
      </c>
      <c r="CC299" s="145"/>
      <c r="CD299" s="147"/>
    </row>
    <row r="300" spans="1:82" x14ac:dyDescent="0.25">
      <c r="A300" s="124" t="s">
        <v>5643</v>
      </c>
      <c r="B300" s="124" t="s">
        <v>5644</v>
      </c>
      <c r="C300" s="125" t="s">
        <v>5644</v>
      </c>
      <c r="D300" s="125" t="s">
        <v>5645</v>
      </c>
      <c r="E300" s="118">
        <v>2</v>
      </c>
      <c r="F300" s="139">
        <v>21.125907900000001</v>
      </c>
      <c r="G300" s="137">
        <v>19.018367770000001</v>
      </c>
      <c r="H300" s="137">
        <v>21.175176619999998</v>
      </c>
      <c r="I300" s="137">
        <v>18.879283910000002</v>
      </c>
      <c r="J300" s="137">
        <v>22.85334778</v>
      </c>
      <c r="K300" s="137">
        <f t="shared" si="70"/>
        <v>2288400.1287855823</v>
      </c>
      <c r="L300" s="137">
        <f t="shared" si="70"/>
        <v>531005.68088267767</v>
      </c>
      <c r="M300" s="137">
        <f t="shared" si="70"/>
        <v>2367899.8286759714</v>
      </c>
      <c r="N300" s="137">
        <f t="shared" si="70"/>
        <v>482203.93885619461</v>
      </c>
      <c r="O300" s="137">
        <f t="shared" si="70"/>
        <v>7577800.7732265824</v>
      </c>
      <c r="P300" s="137">
        <f t="shared" si="76"/>
        <v>2649462.0700854016</v>
      </c>
      <c r="Q300" s="137">
        <v>21.614591600000001</v>
      </c>
      <c r="R300" s="137">
        <v>19.984245300000001</v>
      </c>
      <c r="S300" s="137">
        <v>21.589162829999999</v>
      </c>
      <c r="T300" s="137">
        <v>22.361345289999999</v>
      </c>
      <c r="U300" s="137">
        <v>19.517923360000001</v>
      </c>
      <c r="V300" s="137">
        <f t="shared" si="71"/>
        <v>3211000.8137414427</v>
      </c>
      <c r="W300" s="137">
        <f t="shared" si="71"/>
        <v>1037187.5045811612</v>
      </c>
      <c r="X300" s="137">
        <f t="shared" si="71"/>
        <v>3154899.9638133477</v>
      </c>
      <c r="Y300" s="137">
        <f t="shared" si="71"/>
        <v>5388100.3512411723</v>
      </c>
      <c r="Z300" s="137">
        <f t="shared" si="71"/>
        <v>750724.14575897378</v>
      </c>
      <c r="AA300" s="137">
        <f t="shared" si="77"/>
        <v>2708382.5558272195</v>
      </c>
      <c r="AB300" s="119">
        <f t="shared" si="72"/>
        <v>1.4031640591828973</v>
      </c>
      <c r="AC300" s="119">
        <f t="shared" si="72"/>
        <v>1.9532512399058894</v>
      </c>
      <c r="AD300" s="119">
        <f t="shared" si="72"/>
        <v>1.332362089648629</v>
      </c>
      <c r="AE300" s="119">
        <f t="shared" si="72"/>
        <v>11.173903647535404</v>
      </c>
      <c r="AF300" s="119">
        <f t="shared" si="72"/>
        <v>9.9068868161774057E-2</v>
      </c>
      <c r="AG300" s="119">
        <f t="shared" si="78"/>
        <v>3.1923499808869189</v>
      </c>
      <c r="AH300" s="120" t="b">
        <v>1</v>
      </c>
      <c r="AI300" s="121">
        <v>0.73040704928875089</v>
      </c>
      <c r="AJ300" s="120">
        <v>0.40303687999999999</v>
      </c>
      <c r="AK300" s="120">
        <f t="shared" si="79"/>
        <v>1.322288406723473</v>
      </c>
      <c r="AL300" s="120"/>
      <c r="AM300" s="122"/>
      <c r="AN300" s="139">
        <v>18.258300779999999</v>
      </c>
      <c r="AO300" s="137">
        <v>18.826114650000001</v>
      </c>
      <c r="AP300" s="137">
        <v>21.297485349999999</v>
      </c>
      <c r="AQ300" s="137">
        <v>18.379184720000001</v>
      </c>
      <c r="AR300" s="137">
        <v>17.827203749999999</v>
      </c>
      <c r="AS300" s="137">
        <f t="shared" si="73"/>
        <v>313542.34680862894</v>
      </c>
      <c r="AT300" s="137">
        <f t="shared" si="73"/>
        <v>464756.22070276417</v>
      </c>
      <c r="AU300" s="137">
        <f t="shared" si="73"/>
        <v>2577400.5838657315</v>
      </c>
      <c r="AV300" s="137">
        <f t="shared" si="73"/>
        <v>340946.23310620716</v>
      </c>
      <c r="AW300" s="137">
        <f t="shared" si="73"/>
        <v>232553.60035021239</v>
      </c>
      <c r="AX300" s="137">
        <f t="shared" si="80"/>
        <v>785839.79696670885</v>
      </c>
      <c r="AY300" s="137">
        <v>19.499898909999999</v>
      </c>
      <c r="AZ300" s="137">
        <v>20.911519999999999</v>
      </c>
      <c r="BA300" s="137">
        <v>17.79718781</v>
      </c>
      <c r="BB300" s="137">
        <v>21.041597370000002</v>
      </c>
      <c r="BC300" s="137">
        <v>21.095453259999999</v>
      </c>
      <c r="BD300" s="137">
        <f t="shared" si="74"/>
        <v>741403.24805951852</v>
      </c>
      <c r="BE300" s="137">
        <f t="shared" si="74"/>
        <v>1972399.0056952615</v>
      </c>
      <c r="BF300" s="137">
        <f t="shared" si="74"/>
        <v>227765.19992160419</v>
      </c>
      <c r="BG300" s="137">
        <f t="shared" si="74"/>
        <v>2158499.5629370166</v>
      </c>
      <c r="BH300" s="137">
        <f t="shared" si="74"/>
        <v>2240599.3383427309</v>
      </c>
      <c r="BI300" s="137">
        <f t="shared" si="81"/>
        <v>1468133.2709912264</v>
      </c>
      <c r="BJ300" s="119">
        <f t="shared" si="75"/>
        <v>2.3646032365511225</v>
      </c>
      <c r="BK300" s="119">
        <f t="shared" si="75"/>
        <v>4.2439432068553495</v>
      </c>
      <c r="BL300" s="119">
        <f t="shared" si="75"/>
        <v>8.8370120402467292E-2</v>
      </c>
      <c r="BM300" s="119">
        <f t="shared" si="75"/>
        <v>6.3309089626006481</v>
      </c>
      <c r="BN300" s="119">
        <f t="shared" si="75"/>
        <v>9.6347652109815396</v>
      </c>
      <c r="BO300" s="119">
        <f t="shared" si="82"/>
        <v>4.5325181474782257</v>
      </c>
      <c r="BP300" s="120" t="b">
        <v>1</v>
      </c>
      <c r="BQ300" s="121">
        <v>0.3951795715172533</v>
      </c>
      <c r="BR300" s="120">
        <v>1.151473618</v>
      </c>
      <c r="BS300" s="120">
        <f t="shared" si="83"/>
        <v>2.2214068065021535</v>
      </c>
      <c r="BT300" s="120"/>
      <c r="BU300" s="122"/>
      <c r="BV300" s="123"/>
      <c r="BW300" s="124"/>
      <c r="BX300" s="143"/>
      <c r="BY300" s="146">
        <f t="shared" si="84"/>
        <v>0.62083498960777972</v>
      </c>
      <c r="BZ300" s="145"/>
      <c r="CA300" s="145">
        <f t="shared" si="85"/>
        <v>0.70432150010542349</v>
      </c>
      <c r="CB300" s="145" t="s">
        <v>8540</v>
      </c>
      <c r="CC300" s="145"/>
      <c r="CD300" s="147"/>
    </row>
    <row r="301" spans="1:82" x14ac:dyDescent="0.25">
      <c r="A301" s="124" t="s">
        <v>6207</v>
      </c>
      <c r="B301" s="124" t="s">
        <v>8278</v>
      </c>
      <c r="C301" s="125" t="s">
        <v>6208</v>
      </c>
      <c r="D301" s="125" t="s">
        <v>6209</v>
      </c>
      <c r="E301" s="118">
        <v>2</v>
      </c>
      <c r="F301" s="139">
        <v>21.134582519999999</v>
      </c>
      <c r="G301" s="137">
        <v>21.046468730000001</v>
      </c>
      <c r="H301" s="137">
        <v>18.60390091</v>
      </c>
      <c r="I301" s="137">
        <v>21.228290560000001</v>
      </c>
      <c r="J301" s="137">
        <v>20.343814850000001</v>
      </c>
      <c r="K301" s="137">
        <f t="shared" si="70"/>
        <v>2302201.2445383552</v>
      </c>
      <c r="L301" s="137">
        <f t="shared" si="70"/>
        <v>2165800.2052445104</v>
      </c>
      <c r="M301" s="137">
        <f t="shared" si="70"/>
        <v>398411.81611784681</v>
      </c>
      <c r="N301" s="137">
        <f t="shared" si="70"/>
        <v>2456700.5056992495</v>
      </c>
      <c r="O301" s="137">
        <f t="shared" si="70"/>
        <v>1330756.193426108</v>
      </c>
      <c r="P301" s="137">
        <f t="shared" si="76"/>
        <v>1730773.9930052138</v>
      </c>
      <c r="Q301" s="137">
        <v>18.70529938</v>
      </c>
      <c r="R301" s="137">
        <v>20.885169980000001</v>
      </c>
      <c r="S301" s="137">
        <v>18.328418729999999</v>
      </c>
      <c r="T301" s="137">
        <v>18.104206090000002</v>
      </c>
      <c r="U301" s="137">
        <v>20.46367073</v>
      </c>
      <c r="V301" s="137">
        <f t="shared" si="71"/>
        <v>427421.32989055268</v>
      </c>
      <c r="W301" s="137">
        <f t="shared" si="71"/>
        <v>1936701.2306500408</v>
      </c>
      <c r="X301" s="137">
        <f t="shared" si="71"/>
        <v>329157.5422050117</v>
      </c>
      <c r="Y301" s="137">
        <f t="shared" si="71"/>
        <v>281779.29666459194</v>
      </c>
      <c r="Z301" s="137">
        <f t="shared" si="71"/>
        <v>1446034.6880845453</v>
      </c>
      <c r="AA301" s="137">
        <f t="shared" si="77"/>
        <v>884218.81749894843</v>
      </c>
      <c r="AB301" s="119">
        <f t="shared" si="72"/>
        <v>0.18565767475999284</v>
      </c>
      <c r="AC301" s="119">
        <f t="shared" si="72"/>
        <v>0.89421970962986164</v>
      </c>
      <c r="AD301" s="119">
        <f t="shared" si="72"/>
        <v>0.82617414667151767</v>
      </c>
      <c r="AE301" s="119">
        <f t="shared" si="72"/>
        <v>0.1146982694923121</v>
      </c>
      <c r="AF301" s="119">
        <f t="shared" si="72"/>
        <v>1.0866263070785689</v>
      </c>
      <c r="AG301" s="119">
        <f t="shared" si="78"/>
        <v>0.62147522152645052</v>
      </c>
      <c r="AH301" s="120" t="b">
        <v>1</v>
      </c>
      <c r="AI301" s="121">
        <v>0.15296292651011853</v>
      </c>
      <c r="AJ301" s="120">
        <v>-1.174058533</v>
      </c>
      <c r="AK301" s="120">
        <f t="shared" si="79"/>
        <v>0.44317286883017065</v>
      </c>
      <c r="AL301" s="120"/>
      <c r="AM301" s="122"/>
      <c r="AN301" s="139">
        <v>19.18594551</v>
      </c>
      <c r="AO301" s="137">
        <v>17.54120064</v>
      </c>
      <c r="AP301" s="137">
        <v>19.48883438</v>
      </c>
      <c r="AQ301" s="137">
        <v>17.937406540000001</v>
      </c>
      <c r="AR301" s="137">
        <v>18.871881479999999</v>
      </c>
      <c r="AS301" s="137">
        <f t="shared" si="73"/>
        <v>596410.24311513628</v>
      </c>
      <c r="AT301" s="137">
        <f t="shared" si="73"/>
        <v>190733.75224566113</v>
      </c>
      <c r="AU301" s="137">
        <f t="shared" si="73"/>
        <v>735738.91733481409</v>
      </c>
      <c r="AV301" s="137">
        <f t="shared" si="73"/>
        <v>251013.69283627547</v>
      </c>
      <c r="AW301" s="137">
        <f t="shared" si="73"/>
        <v>479736.09985458991</v>
      </c>
      <c r="AX301" s="137">
        <f t="shared" si="80"/>
        <v>450726.54107729532</v>
      </c>
      <c r="AY301" s="137">
        <v>18.592470169999999</v>
      </c>
      <c r="AZ301" s="137">
        <v>17.541986470000001</v>
      </c>
      <c r="BA301" s="137">
        <v>17.79774475</v>
      </c>
      <c r="BB301" s="137">
        <v>18.678766249999999</v>
      </c>
      <c r="BC301" s="137">
        <v>18.453025820000001</v>
      </c>
      <c r="BD301" s="137">
        <f t="shared" si="74"/>
        <v>395267.59807140654</v>
      </c>
      <c r="BE301" s="137">
        <f t="shared" si="74"/>
        <v>190837.67242863122</v>
      </c>
      <c r="BF301" s="137">
        <f t="shared" si="74"/>
        <v>227853.14369001935</v>
      </c>
      <c r="BG301" s="137">
        <f t="shared" si="74"/>
        <v>419632.31339037715</v>
      </c>
      <c r="BH301" s="137">
        <f t="shared" si="74"/>
        <v>358851.10062142776</v>
      </c>
      <c r="BI301" s="137">
        <f t="shared" si="81"/>
        <v>318488.36564037239</v>
      </c>
      <c r="BJ301" s="119">
        <f t="shared" si="75"/>
        <v>0.66274448273535203</v>
      </c>
      <c r="BK301" s="119">
        <f t="shared" si="75"/>
        <v>1.0005448442226221</v>
      </c>
      <c r="BL301" s="119">
        <f t="shared" si="75"/>
        <v>0.30969293362298761</v>
      </c>
      <c r="BM301" s="119">
        <f t="shared" si="75"/>
        <v>1.6717506867805962</v>
      </c>
      <c r="BN301" s="119">
        <f t="shared" si="75"/>
        <v>0.74801771376012161</v>
      </c>
      <c r="BO301" s="119">
        <f t="shared" si="82"/>
        <v>0.87855013222433587</v>
      </c>
      <c r="BP301" s="120"/>
      <c r="BQ301" s="121">
        <v>0.38011934741413878</v>
      </c>
      <c r="BR301" s="120">
        <v>-0.39225502000000001</v>
      </c>
      <c r="BS301" s="120">
        <f t="shared" si="83"/>
        <v>0.76193771828239076</v>
      </c>
      <c r="BT301" s="120"/>
      <c r="BU301" s="122"/>
      <c r="BV301" s="123"/>
      <c r="BW301" s="124"/>
      <c r="BX301" s="143"/>
      <c r="BY301" s="146">
        <f t="shared" si="84"/>
        <v>0.41820566088501043</v>
      </c>
      <c r="BZ301" s="145"/>
      <c r="CA301" s="145">
        <f t="shared" si="85"/>
        <v>0.70738731773107077</v>
      </c>
      <c r="CB301" s="145" t="s">
        <v>8540</v>
      </c>
      <c r="CC301" s="145"/>
      <c r="CD301" s="147"/>
    </row>
    <row r="302" spans="1:82" x14ac:dyDescent="0.25">
      <c r="A302" s="124" t="s">
        <v>4178</v>
      </c>
      <c r="B302" s="124" t="s">
        <v>4179</v>
      </c>
      <c r="C302" s="125" t="s">
        <v>4180</v>
      </c>
      <c r="D302" s="125" t="s">
        <v>4181</v>
      </c>
      <c r="E302" s="118">
        <v>2</v>
      </c>
      <c r="F302" s="139">
        <v>19.897497179999998</v>
      </c>
      <c r="G302" s="137">
        <v>20.079605099999998</v>
      </c>
      <c r="H302" s="137">
        <v>21.050592420000001</v>
      </c>
      <c r="I302" s="137">
        <v>19.408830640000001</v>
      </c>
      <c r="J302" s="137">
        <v>19.812402729999999</v>
      </c>
      <c r="K302" s="137">
        <f t="shared" si="70"/>
        <v>976660.19938826922</v>
      </c>
      <c r="L302" s="137">
        <f t="shared" si="70"/>
        <v>1108060.4048567521</v>
      </c>
      <c r="M302" s="137">
        <f t="shared" si="70"/>
        <v>2171999.6199078392</v>
      </c>
      <c r="N302" s="137">
        <f t="shared" si="70"/>
        <v>696049.62431739143</v>
      </c>
      <c r="O302" s="137">
        <f t="shared" si="70"/>
        <v>920719.85339863657</v>
      </c>
      <c r="P302" s="137">
        <f t="shared" si="76"/>
        <v>1174697.9403737779</v>
      </c>
      <c r="Q302" s="137">
        <v>20.11642075</v>
      </c>
      <c r="R302" s="137">
        <v>19.76341248</v>
      </c>
      <c r="S302" s="137">
        <v>20.10510635</v>
      </c>
      <c r="T302" s="137">
        <v>20.093105319999999</v>
      </c>
      <c r="U302" s="137">
        <v>19.8969059</v>
      </c>
      <c r="V302" s="137">
        <f t="shared" si="71"/>
        <v>1136700.5003132483</v>
      </c>
      <c r="W302" s="137">
        <f t="shared" si="71"/>
        <v>889979.43860926724</v>
      </c>
      <c r="X302" s="137">
        <f t="shared" si="71"/>
        <v>1127820.7415663172</v>
      </c>
      <c r="Y302" s="137">
        <f t="shared" si="71"/>
        <v>1118477.9001568039</v>
      </c>
      <c r="Z302" s="137">
        <f t="shared" si="71"/>
        <v>976260.00301676162</v>
      </c>
      <c r="AA302" s="137">
        <f t="shared" si="77"/>
        <v>1049847.7167324796</v>
      </c>
      <c r="AB302" s="119">
        <f t="shared" si="72"/>
        <v>1.163864874421237</v>
      </c>
      <c r="AC302" s="119">
        <f t="shared" si="72"/>
        <v>0.80318675291381969</v>
      </c>
      <c r="AD302" s="119">
        <f t="shared" si="72"/>
        <v>0.51925457593504187</v>
      </c>
      <c r="AE302" s="119">
        <f t="shared" si="72"/>
        <v>1.6068939068154564</v>
      </c>
      <c r="AF302" s="119">
        <f t="shared" si="72"/>
        <v>1.0603225285227755</v>
      </c>
      <c r="AG302" s="119">
        <f t="shared" si="78"/>
        <v>1.030704527721666</v>
      </c>
      <c r="AH302" s="120" t="b">
        <v>1</v>
      </c>
      <c r="AI302" s="121">
        <v>0.85128270856441646</v>
      </c>
      <c r="AJ302" s="120">
        <v>-5.4795455999999999E-2</v>
      </c>
      <c r="AK302" s="120">
        <f t="shared" si="79"/>
        <v>0.96273092854773878</v>
      </c>
      <c r="AL302" s="120"/>
      <c r="AM302" s="122"/>
      <c r="AN302" s="139">
        <v>18.04808426</v>
      </c>
      <c r="AO302" s="137">
        <v>17.36087036</v>
      </c>
      <c r="AP302" s="137">
        <v>19.150176999999999</v>
      </c>
      <c r="AQ302" s="137">
        <v>17.2512455</v>
      </c>
      <c r="AR302" s="137">
        <v>19.890583039999999</v>
      </c>
      <c r="AS302" s="137">
        <f t="shared" si="73"/>
        <v>271028.35335827823</v>
      </c>
      <c r="AT302" s="137">
        <f t="shared" si="73"/>
        <v>168322.71562428089</v>
      </c>
      <c r="AU302" s="137">
        <f t="shared" si="73"/>
        <v>581805.33497376577</v>
      </c>
      <c r="AV302" s="137">
        <f t="shared" si="73"/>
        <v>156006.37947599788</v>
      </c>
      <c r="AW302" s="137">
        <f t="shared" si="73"/>
        <v>971990.73729907151</v>
      </c>
      <c r="AX302" s="137">
        <f t="shared" si="80"/>
        <v>429830.70414627885</v>
      </c>
      <c r="AY302" s="137">
        <v>19.60898018</v>
      </c>
      <c r="AZ302" s="137">
        <v>18.068042760000001</v>
      </c>
      <c r="BA302" s="137">
        <v>19.747488019999999</v>
      </c>
      <c r="BB302" s="137">
        <v>17.175579070000001</v>
      </c>
      <c r="BC302" s="137">
        <v>17.699249269999999</v>
      </c>
      <c r="BD302" s="137">
        <f t="shared" si="74"/>
        <v>799633.93879428855</v>
      </c>
      <c r="BE302" s="137">
        <f t="shared" si="74"/>
        <v>274803.86316560954</v>
      </c>
      <c r="BF302" s="137">
        <f t="shared" si="74"/>
        <v>880209.86784122966</v>
      </c>
      <c r="BG302" s="137">
        <f t="shared" si="74"/>
        <v>148035.02895279037</v>
      </c>
      <c r="BH302" s="137">
        <f t="shared" si="74"/>
        <v>212816.32091295643</v>
      </c>
      <c r="BI302" s="137">
        <f t="shared" si="81"/>
        <v>463099.80393337487</v>
      </c>
      <c r="BJ302" s="119">
        <f t="shared" si="75"/>
        <v>2.9503700586529971</v>
      </c>
      <c r="BK302" s="119">
        <f t="shared" si="75"/>
        <v>1.6326011741576758</v>
      </c>
      <c r="BL302" s="119">
        <f t="shared" si="75"/>
        <v>1.5128941158315767</v>
      </c>
      <c r="BM302" s="119">
        <f t="shared" si="75"/>
        <v>0.9489036887466904</v>
      </c>
      <c r="BN302" s="119">
        <f t="shared" si="75"/>
        <v>0.21894891869476227</v>
      </c>
      <c r="BO302" s="119">
        <f t="shared" si="82"/>
        <v>1.4527435912167403</v>
      </c>
      <c r="BP302" s="120"/>
      <c r="BQ302" s="121">
        <v>0.85938442201147858</v>
      </c>
      <c r="BR302" s="120">
        <v>0.119675827</v>
      </c>
      <c r="BS302" s="120">
        <f t="shared" si="83"/>
        <v>1.0864907010686136</v>
      </c>
      <c r="BT302" s="120"/>
      <c r="BU302" s="122"/>
      <c r="BV302" s="123"/>
      <c r="BW302" s="124"/>
      <c r="BX302" s="143"/>
      <c r="BY302" s="146">
        <f t="shared" si="84"/>
        <v>0.42268522792204388</v>
      </c>
      <c r="BZ302" s="145"/>
      <c r="CA302" s="145">
        <f t="shared" si="85"/>
        <v>0.70948826341639748</v>
      </c>
      <c r="CB302" s="145" t="s">
        <v>8540</v>
      </c>
      <c r="CC302" s="145"/>
      <c r="CD302" s="147"/>
    </row>
    <row r="303" spans="1:82" x14ac:dyDescent="0.25">
      <c r="A303" s="124" t="s">
        <v>5614</v>
      </c>
      <c r="B303" s="124" t="s">
        <v>5615</v>
      </c>
      <c r="C303" s="125" t="s">
        <v>5616</v>
      </c>
      <c r="D303" s="125" t="s">
        <v>5617</v>
      </c>
      <c r="E303" s="118">
        <v>3</v>
      </c>
      <c r="F303" s="139">
        <v>21.019845960000001</v>
      </c>
      <c r="G303" s="137">
        <v>21.324214940000001</v>
      </c>
      <c r="H303" s="137">
        <v>18.831819530000001</v>
      </c>
      <c r="I303" s="137">
        <v>21.748905180000001</v>
      </c>
      <c r="J303" s="137">
        <v>19.688272479999998</v>
      </c>
      <c r="K303" s="137">
        <f t="shared" si="70"/>
        <v>2126200.1193685173</v>
      </c>
      <c r="L303" s="137">
        <f t="shared" si="70"/>
        <v>2625598.5926716859</v>
      </c>
      <c r="M303" s="137">
        <f t="shared" si="70"/>
        <v>466597.65462407959</v>
      </c>
      <c r="N303" s="137">
        <f t="shared" si="70"/>
        <v>3524299.6928019235</v>
      </c>
      <c r="O303" s="137">
        <f t="shared" si="70"/>
        <v>844812.98271060479</v>
      </c>
      <c r="P303" s="137">
        <f t="shared" si="76"/>
        <v>1917501.8084353623</v>
      </c>
      <c r="Q303" s="137">
        <v>21.24759865</v>
      </c>
      <c r="R303" s="137">
        <v>21.54994774</v>
      </c>
      <c r="S303" s="137">
        <v>21.462339400000001</v>
      </c>
      <c r="T303" s="137">
        <v>20.080553049999999</v>
      </c>
      <c r="U303" s="137">
        <v>19.874145510000002</v>
      </c>
      <c r="V303" s="137">
        <f t="shared" si="71"/>
        <v>2489800.3833968048</v>
      </c>
      <c r="W303" s="137">
        <f t="shared" si="71"/>
        <v>3070299.0252915244</v>
      </c>
      <c r="X303" s="137">
        <f t="shared" si="71"/>
        <v>2889401.7834919794</v>
      </c>
      <c r="Y303" s="137">
        <f t="shared" si="71"/>
        <v>1108788.716103775</v>
      </c>
      <c r="Z303" s="137">
        <f t="shared" si="71"/>
        <v>960979.08727437176</v>
      </c>
      <c r="AA303" s="137">
        <f t="shared" si="77"/>
        <v>2103853.7991116913</v>
      </c>
      <c r="AB303" s="119">
        <f t="shared" si="72"/>
        <v>1.1710094269660172</v>
      </c>
      <c r="AC303" s="119">
        <f t="shared" si="72"/>
        <v>1.1693710660346341</v>
      </c>
      <c r="AD303" s="119">
        <f t="shared" si="72"/>
        <v>6.192491014169077</v>
      </c>
      <c r="AE303" s="119">
        <f t="shared" si="72"/>
        <v>0.31461249404197372</v>
      </c>
      <c r="AF303" s="119">
        <f t="shared" si="72"/>
        <v>1.1375051128961642</v>
      </c>
      <c r="AG303" s="119">
        <f t="shared" si="78"/>
        <v>1.9969978228215735</v>
      </c>
      <c r="AH303" s="120" t="b">
        <v>1</v>
      </c>
      <c r="AI303" s="121">
        <v>0.66347226064072395</v>
      </c>
      <c r="AJ303" s="120">
        <v>0.32030525199999998</v>
      </c>
      <c r="AK303" s="120">
        <f t="shared" si="79"/>
        <v>1.2485947043200998</v>
      </c>
      <c r="AL303" s="120"/>
      <c r="AM303" s="122"/>
      <c r="AN303" s="139">
        <v>17.291172029999998</v>
      </c>
      <c r="AO303" s="137">
        <v>18.369554520000001</v>
      </c>
      <c r="AP303" s="137">
        <v>20.171699520000001</v>
      </c>
      <c r="AQ303" s="137">
        <v>18.021799089999998</v>
      </c>
      <c r="AR303" s="137">
        <v>18.138206480000001</v>
      </c>
      <c r="AS303" s="137">
        <f t="shared" si="73"/>
        <v>160384.14793118078</v>
      </c>
      <c r="AT303" s="137">
        <f t="shared" si="73"/>
        <v>338677.94622496306</v>
      </c>
      <c r="AU303" s="137">
        <f t="shared" si="73"/>
        <v>1181099.8627449234</v>
      </c>
      <c r="AV303" s="137">
        <f t="shared" si="73"/>
        <v>266135.06654295704</v>
      </c>
      <c r="AW303" s="137">
        <f t="shared" si="73"/>
        <v>288498.93748410628</v>
      </c>
      <c r="AX303" s="137">
        <f t="shared" si="80"/>
        <v>446959.19218562619</v>
      </c>
      <c r="AY303" s="137">
        <v>17.645784379999998</v>
      </c>
      <c r="AZ303" s="137">
        <v>17.84348679</v>
      </c>
      <c r="BA303" s="137">
        <v>19.22043991</v>
      </c>
      <c r="BB303" s="137">
        <v>20.728248600000001</v>
      </c>
      <c r="BC303" s="137">
        <v>20.464334489999999</v>
      </c>
      <c r="BD303" s="137">
        <f t="shared" si="74"/>
        <v>205073.90221488324</v>
      </c>
      <c r="BE303" s="137">
        <f t="shared" si="74"/>
        <v>235193.1945489491</v>
      </c>
      <c r="BF303" s="137">
        <f t="shared" si="74"/>
        <v>610842.07360449363</v>
      </c>
      <c r="BG303" s="137">
        <f t="shared" si="74"/>
        <v>1737099.0636088862</v>
      </c>
      <c r="BH303" s="137">
        <f t="shared" si="74"/>
        <v>1446700.1376700958</v>
      </c>
      <c r="BI303" s="137">
        <f t="shared" si="81"/>
        <v>846981.67432946153</v>
      </c>
      <c r="BJ303" s="119">
        <f t="shared" si="75"/>
        <v>1.2786419659309372</v>
      </c>
      <c r="BK303" s="119">
        <f t="shared" si="75"/>
        <v>0.69444496510772102</v>
      </c>
      <c r="BL303" s="119">
        <f t="shared" si="75"/>
        <v>0.51718071678111299</v>
      </c>
      <c r="BM303" s="119">
        <f t="shared" si="75"/>
        <v>6.5271333318583924</v>
      </c>
      <c r="BN303" s="119">
        <f t="shared" si="75"/>
        <v>5.014577004290687</v>
      </c>
      <c r="BO303" s="119">
        <f t="shared" si="82"/>
        <v>2.8063955967937702</v>
      </c>
      <c r="BP303" s="120"/>
      <c r="BQ303" s="121">
        <v>0.3508933510453196</v>
      </c>
      <c r="BR303" s="120">
        <v>0.78197250399999996</v>
      </c>
      <c r="BS303" s="120">
        <f t="shared" si="83"/>
        <v>1.719480200987666</v>
      </c>
      <c r="BT303" s="120"/>
      <c r="BU303" s="122"/>
      <c r="BV303" s="123"/>
      <c r="BW303" s="124"/>
      <c r="BX303" s="143"/>
      <c r="BY303" s="146">
        <f t="shared" si="84"/>
        <v>0.63365071793185734</v>
      </c>
      <c r="BZ303" s="145"/>
      <c r="CA303" s="145">
        <f t="shared" si="85"/>
        <v>0.71158813999818438</v>
      </c>
      <c r="CB303" s="145" t="s">
        <v>8540</v>
      </c>
      <c r="CC303" s="145"/>
      <c r="CD303" s="147"/>
    </row>
    <row r="304" spans="1:82" x14ac:dyDescent="0.25">
      <c r="A304" s="124" t="s">
        <v>5844</v>
      </c>
      <c r="B304" s="124" t="s">
        <v>5845</v>
      </c>
      <c r="C304" s="125" t="s">
        <v>5846</v>
      </c>
      <c r="D304" s="125" t="s">
        <v>5847</v>
      </c>
      <c r="E304" s="118">
        <v>3</v>
      </c>
      <c r="F304" s="139">
        <v>19.79771805</v>
      </c>
      <c r="G304" s="137">
        <v>22.058805469999999</v>
      </c>
      <c r="H304" s="137">
        <v>19.40729713</v>
      </c>
      <c r="I304" s="137">
        <v>22.082128520000001</v>
      </c>
      <c r="J304" s="137">
        <v>19.542219159999998</v>
      </c>
      <c r="K304" s="137">
        <f t="shared" si="70"/>
        <v>911395.70737655216</v>
      </c>
      <c r="L304" s="137">
        <f t="shared" si="70"/>
        <v>4368799.511702382</v>
      </c>
      <c r="M304" s="137">
        <f t="shared" si="70"/>
        <v>695310.15274843178</v>
      </c>
      <c r="N304" s="137">
        <f t="shared" si="70"/>
        <v>4440000.8435643427</v>
      </c>
      <c r="O304" s="137">
        <f t="shared" si="70"/>
        <v>763473.81926864176</v>
      </c>
      <c r="P304" s="137">
        <f t="shared" si="76"/>
        <v>2235796.00693207</v>
      </c>
      <c r="Q304" s="137">
        <v>21.155485150000001</v>
      </c>
      <c r="R304" s="137">
        <v>21.836225509999998</v>
      </c>
      <c r="S304" s="137">
        <v>22.239316939999998</v>
      </c>
      <c r="T304" s="137">
        <v>22.089162829999999</v>
      </c>
      <c r="U304" s="137">
        <v>20.04852867</v>
      </c>
      <c r="V304" s="137">
        <f t="shared" si="71"/>
        <v>2335799.7250149008</v>
      </c>
      <c r="W304" s="137">
        <f t="shared" si="71"/>
        <v>3744198.5486410819</v>
      </c>
      <c r="X304" s="137">
        <f t="shared" si="71"/>
        <v>4951097.5366334589</v>
      </c>
      <c r="Y304" s="137">
        <f t="shared" si="71"/>
        <v>4461702.3167552194</v>
      </c>
      <c r="Z304" s="137">
        <f t="shared" si="71"/>
        <v>1084447.4168377283</v>
      </c>
      <c r="AA304" s="137">
        <f t="shared" si="77"/>
        <v>3315449.1087764781</v>
      </c>
      <c r="AB304" s="119">
        <f t="shared" si="72"/>
        <v>2.5628820786730366</v>
      </c>
      <c r="AC304" s="119">
        <f t="shared" si="72"/>
        <v>0.85703144275945198</v>
      </c>
      <c r="AD304" s="119">
        <f t="shared" si="72"/>
        <v>7.1207036414795484</v>
      </c>
      <c r="AE304" s="119">
        <f t="shared" si="72"/>
        <v>1.0048877182585072</v>
      </c>
      <c r="AF304" s="119">
        <f t="shared" si="72"/>
        <v>1.4204120553558188</v>
      </c>
      <c r="AG304" s="119">
        <f t="shared" si="78"/>
        <v>2.5931833873052725</v>
      </c>
      <c r="AH304" s="120" t="b">
        <v>1</v>
      </c>
      <c r="AI304" s="121">
        <v>0.18153398027338305</v>
      </c>
      <c r="AJ304" s="120">
        <v>0.89611015299999996</v>
      </c>
      <c r="AK304" s="120">
        <f t="shared" si="79"/>
        <v>1.8610414046640924</v>
      </c>
      <c r="AL304" s="120"/>
      <c r="AM304" s="122"/>
      <c r="AN304" s="139">
        <v>18.892751690000001</v>
      </c>
      <c r="AO304" s="137">
        <v>18.120565410000001</v>
      </c>
      <c r="AP304" s="137">
        <v>18.2027626</v>
      </c>
      <c r="AQ304" s="137">
        <v>18.17194366</v>
      </c>
      <c r="AR304" s="137">
        <v>19.257144929999999</v>
      </c>
      <c r="AS304" s="137">
        <f t="shared" si="73"/>
        <v>486726.46314404637</v>
      </c>
      <c r="AT304" s="137">
        <f t="shared" si="73"/>
        <v>284992.69407383748</v>
      </c>
      <c r="AU304" s="137">
        <f t="shared" si="73"/>
        <v>301701.55359151622</v>
      </c>
      <c r="AV304" s="137">
        <f t="shared" si="73"/>
        <v>295324.93780646706</v>
      </c>
      <c r="AW304" s="137">
        <f t="shared" si="73"/>
        <v>626582.49076201615</v>
      </c>
      <c r="AX304" s="137">
        <f t="shared" si="80"/>
        <v>399065.62787557661</v>
      </c>
      <c r="AY304" s="137">
        <v>20.189424509999998</v>
      </c>
      <c r="AZ304" s="137">
        <v>20.404159549999999</v>
      </c>
      <c r="BA304" s="137">
        <v>18.9724884</v>
      </c>
      <c r="BB304" s="137">
        <v>21.077636720000001</v>
      </c>
      <c r="BC304" s="137">
        <v>20.0171299</v>
      </c>
      <c r="BD304" s="137">
        <f t="shared" si="74"/>
        <v>1195700.3949716792</v>
      </c>
      <c r="BE304" s="137">
        <f t="shared" si="74"/>
        <v>1387599.2641559851</v>
      </c>
      <c r="BF304" s="137">
        <f t="shared" si="74"/>
        <v>514384.76923280186</v>
      </c>
      <c r="BG304" s="137">
        <f t="shared" si="74"/>
        <v>2213099.2470908277</v>
      </c>
      <c r="BH304" s="137">
        <f t="shared" si="74"/>
        <v>1061100.5191173037</v>
      </c>
      <c r="BI304" s="137">
        <f t="shared" si="81"/>
        <v>1274376.8389137194</v>
      </c>
      <c r="BJ304" s="119">
        <f t="shared" si="75"/>
        <v>2.4566167765934939</v>
      </c>
      <c r="BK304" s="119">
        <f t="shared" si="75"/>
        <v>4.8688941611832277</v>
      </c>
      <c r="BL304" s="119">
        <f t="shared" si="75"/>
        <v>1.7049457091269888</v>
      </c>
      <c r="BM304" s="119">
        <f t="shared" si="75"/>
        <v>7.4937770698562556</v>
      </c>
      <c r="BN304" s="119">
        <f t="shared" si="75"/>
        <v>1.6934729820280325</v>
      </c>
      <c r="BO304" s="119">
        <f t="shared" si="82"/>
        <v>3.6435413397575998</v>
      </c>
      <c r="BP304" s="120" t="b">
        <v>1</v>
      </c>
      <c r="BQ304" s="121">
        <v>1.9981780088965059E-2</v>
      </c>
      <c r="BR304" s="120">
        <v>1.603134155</v>
      </c>
      <c r="BS304" s="120">
        <f t="shared" si="83"/>
        <v>3.0380258699683171</v>
      </c>
      <c r="BT304" s="120" t="b">
        <v>1</v>
      </c>
      <c r="BU304" s="122" t="b">
        <v>1</v>
      </c>
      <c r="BV304" s="123"/>
      <c r="BW304" s="124"/>
      <c r="BX304" s="143"/>
      <c r="BY304" s="146">
        <f t="shared" si="84"/>
        <v>0.53576705690370474</v>
      </c>
      <c r="BZ304" s="145"/>
      <c r="CA304" s="145">
        <f t="shared" si="85"/>
        <v>0.711720588705546</v>
      </c>
      <c r="CB304" s="145" t="s">
        <v>8540</v>
      </c>
      <c r="CC304" s="145"/>
      <c r="CD304" s="147"/>
    </row>
    <row r="305" spans="1:82" x14ac:dyDescent="0.25">
      <c r="A305" s="124" t="s">
        <v>285</v>
      </c>
      <c r="B305" s="124" t="s">
        <v>286</v>
      </c>
      <c r="C305" s="125" t="s">
        <v>286</v>
      </c>
      <c r="D305" s="125" t="s">
        <v>287</v>
      </c>
      <c r="E305" s="118">
        <v>13</v>
      </c>
      <c r="F305" s="139">
        <v>25.16675949</v>
      </c>
      <c r="G305" s="137">
        <v>25.208772660000001</v>
      </c>
      <c r="H305" s="137">
        <v>24.180103299999999</v>
      </c>
      <c r="I305" s="137">
        <v>24.842252729999998</v>
      </c>
      <c r="J305" s="137">
        <v>24.709724430000001</v>
      </c>
      <c r="K305" s="137">
        <f t="shared" si="70"/>
        <v>37665999.833776772</v>
      </c>
      <c r="L305" s="137">
        <f t="shared" si="70"/>
        <v>38779010.613705605</v>
      </c>
      <c r="M305" s="137">
        <f t="shared" si="70"/>
        <v>19007998.610490903</v>
      </c>
      <c r="N305" s="137">
        <f t="shared" si="70"/>
        <v>30078988.772854596</v>
      </c>
      <c r="O305" s="137">
        <f t="shared" si="70"/>
        <v>27438997.367461268</v>
      </c>
      <c r="P305" s="137">
        <f t="shared" si="76"/>
        <v>30594199.039657831</v>
      </c>
      <c r="Q305" s="137">
        <v>24.670444490000001</v>
      </c>
      <c r="R305" s="137">
        <v>24.529159549999999</v>
      </c>
      <c r="S305" s="137">
        <v>24.238704680000001</v>
      </c>
      <c r="T305" s="137">
        <v>24.23425293</v>
      </c>
      <c r="U305" s="137">
        <v>23.968336109999999</v>
      </c>
      <c r="V305" s="137">
        <f t="shared" si="71"/>
        <v>26702000.386430264</v>
      </c>
      <c r="W305" s="137">
        <f t="shared" si="71"/>
        <v>24211003.638443589</v>
      </c>
      <c r="X305" s="137">
        <f t="shared" si="71"/>
        <v>19795987.217988998</v>
      </c>
      <c r="Y305" s="137">
        <f t="shared" si="71"/>
        <v>19734996.533093806</v>
      </c>
      <c r="Z305" s="137">
        <f t="shared" si="71"/>
        <v>16413005.508951394</v>
      </c>
      <c r="AA305" s="137">
        <f t="shared" si="77"/>
        <v>21371398.65698161</v>
      </c>
      <c r="AB305" s="119">
        <f t="shared" si="72"/>
        <v>0.70891521542686875</v>
      </c>
      <c r="AC305" s="119">
        <f t="shared" si="72"/>
        <v>0.62433268036721734</v>
      </c>
      <c r="AD305" s="119">
        <f t="shared" si="72"/>
        <v>1.0414556326336843</v>
      </c>
      <c r="AE305" s="119">
        <f t="shared" si="72"/>
        <v>0.65610571825154107</v>
      </c>
      <c r="AF305" s="119">
        <f t="shared" si="72"/>
        <v>0.59816345652683633</v>
      </c>
      <c r="AG305" s="119">
        <f t="shared" si="78"/>
        <v>0.7257945406412295</v>
      </c>
      <c r="AH305" s="120" t="b">
        <v>1</v>
      </c>
      <c r="AI305" s="121">
        <v>2.6562768296754642E-2</v>
      </c>
      <c r="AJ305" s="120">
        <v>-0.49334297199999999</v>
      </c>
      <c r="AK305" s="120">
        <f t="shared" si="79"/>
        <v>0.71037712350868265</v>
      </c>
      <c r="AL305" s="120"/>
      <c r="AM305" s="122"/>
      <c r="AN305" s="139">
        <v>23.56034279</v>
      </c>
      <c r="AO305" s="137">
        <v>22.372600559999999</v>
      </c>
      <c r="AP305" s="137">
        <v>23.8102932</v>
      </c>
      <c r="AQ305" s="137">
        <v>23.941005709999999</v>
      </c>
      <c r="AR305" s="137">
        <v>23.78775787</v>
      </c>
      <c r="AS305" s="137">
        <f t="shared" si="73"/>
        <v>12370005.362961046</v>
      </c>
      <c r="AT305" s="137">
        <f t="shared" si="73"/>
        <v>5430300.3310044818</v>
      </c>
      <c r="AU305" s="137">
        <f t="shared" si="73"/>
        <v>14709992.752502732</v>
      </c>
      <c r="AV305" s="137">
        <f t="shared" si="73"/>
        <v>16105004.298563797</v>
      </c>
      <c r="AW305" s="137">
        <f t="shared" si="73"/>
        <v>14482003.511917945</v>
      </c>
      <c r="AX305" s="137">
        <f t="shared" si="80"/>
        <v>12619461.251390001</v>
      </c>
      <c r="AY305" s="137">
        <v>23.333608630000001</v>
      </c>
      <c r="AZ305" s="137">
        <v>22.95192909</v>
      </c>
      <c r="BA305" s="137">
        <v>23.3698616</v>
      </c>
      <c r="BB305" s="137">
        <v>23.983549119999999</v>
      </c>
      <c r="BC305" s="137">
        <v>23.76121521</v>
      </c>
      <c r="BD305" s="137">
        <f t="shared" si="74"/>
        <v>10571000.776153576</v>
      </c>
      <c r="BE305" s="137">
        <f t="shared" si="74"/>
        <v>8113703.1498455694</v>
      </c>
      <c r="BF305" s="137">
        <f t="shared" si="74"/>
        <v>10840001.345681543</v>
      </c>
      <c r="BG305" s="137">
        <f t="shared" si="74"/>
        <v>16586994.001491288</v>
      </c>
      <c r="BH305" s="137">
        <f t="shared" si="74"/>
        <v>14218000.057128249</v>
      </c>
      <c r="BI305" s="137">
        <f t="shared" si="81"/>
        <v>12065939.866060045</v>
      </c>
      <c r="BJ305" s="119">
        <f t="shared" si="75"/>
        <v>0.85456719427186756</v>
      </c>
      <c r="BK305" s="119">
        <f t="shared" si="75"/>
        <v>1.4941536665145589</v>
      </c>
      <c r="BL305" s="119">
        <f t="shared" si="75"/>
        <v>0.73691411872634971</v>
      </c>
      <c r="BM305" s="119">
        <f t="shared" si="75"/>
        <v>1.0299279462452844</v>
      </c>
      <c r="BN305" s="119">
        <f t="shared" si="75"/>
        <v>0.98177023955473874</v>
      </c>
      <c r="BO305" s="119">
        <f t="shared" si="82"/>
        <v>1.0194666330625597</v>
      </c>
      <c r="BP305" s="120" t="b">
        <v>1</v>
      </c>
      <c r="BQ305" s="121">
        <v>0.93695282720600037</v>
      </c>
      <c r="BR305" s="120">
        <v>-1.4367293999999999E-2</v>
      </c>
      <c r="BS305" s="120">
        <f t="shared" si="83"/>
        <v>0.99009077382117883</v>
      </c>
      <c r="BT305" s="120"/>
      <c r="BU305" s="122"/>
      <c r="BV305" s="123"/>
      <c r="BW305" s="124"/>
      <c r="BX305" s="143"/>
      <c r="BY305" s="146">
        <f t="shared" si="84"/>
        <v>9.7257410116829021E-2</v>
      </c>
      <c r="BZ305" s="145"/>
      <c r="CA305" s="145">
        <f t="shared" si="85"/>
        <v>0.7119355524769696</v>
      </c>
      <c r="CB305" s="145" t="s">
        <v>8540</v>
      </c>
      <c r="CC305" s="145"/>
      <c r="CD305" s="147"/>
    </row>
    <row r="306" spans="1:82" x14ac:dyDescent="0.25">
      <c r="A306" s="124" t="s">
        <v>6025</v>
      </c>
      <c r="B306" s="124" t="s">
        <v>6026</v>
      </c>
      <c r="C306" s="125" t="s">
        <v>6027</v>
      </c>
      <c r="D306" s="125" t="s">
        <v>6028</v>
      </c>
      <c r="E306" s="118">
        <v>13</v>
      </c>
      <c r="F306" s="139">
        <v>23.497165679999998</v>
      </c>
      <c r="G306" s="137">
        <v>23.645154949999998</v>
      </c>
      <c r="H306" s="137">
        <v>22.265106200000002</v>
      </c>
      <c r="I306" s="137">
        <v>23.253786089999998</v>
      </c>
      <c r="J306" s="137">
        <v>22.92634773</v>
      </c>
      <c r="K306" s="137">
        <f t="shared" si="70"/>
        <v>11839999.46508983</v>
      </c>
      <c r="L306" s="137">
        <f t="shared" si="70"/>
        <v>13119004.833465073</v>
      </c>
      <c r="M306" s="137">
        <f t="shared" si="70"/>
        <v>5040397.9103518231</v>
      </c>
      <c r="N306" s="137">
        <f t="shared" si="70"/>
        <v>10002006.347937228</v>
      </c>
      <c r="O306" s="137">
        <f t="shared" si="70"/>
        <v>7971101.8395521818</v>
      </c>
      <c r="P306" s="137">
        <f t="shared" si="76"/>
        <v>9594502.0792792272</v>
      </c>
      <c r="Q306" s="137">
        <v>22.439617160000001</v>
      </c>
      <c r="R306" s="137">
        <v>23.23353577</v>
      </c>
      <c r="S306" s="137">
        <v>22.063585280000002</v>
      </c>
      <c r="T306" s="137">
        <v>22.523366930000002</v>
      </c>
      <c r="U306" s="137">
        <v>21.984123230000002</v>
      </c>
      <c r="V306" s="137">
        <f t="shared" si="71"/>
        <v>5688501.2306312174</v>
      </c>
      <c r="W306" s="137">
        <f t="shared" si="71"/>
        <v>9862594.3774545733</v>
      </c>
      <c r="X306" s="137">
        <f t="shared" si="71"/>
        <v>4383297.8370507462</v>
      </c>
      <c r="Y306" s="137">
        <f t="shared" si="71"/>
        <v>6028497.0020705517</v>
      </c>
      <c r="Z306" s="137">
        <f t="shared" si="71"/>
        <v>4148398.9971625139</v>
      </c>
      <c r="AA306" s="137">
        <f t="shared" si="77"/>
        <v>6022257.8888739198</v>
      </c>
      <c r="AB306" s="119">
        <f t="shared" si="72"/>
        <v>0.48044776077935902</v>
      </c>
      <c r="AC306" s="119">
        <f t="shared" si="72"/>
        <v>0.7517791557097554</v>
      </c>
      <c r="AD306" s="119">
        <f t="shared" si="72"/>
        <v>0.86963329384143584</v>
      </c>
      <c r="AE306" s="119">
        <f t="shared" si="72"/>
        <v>0.60272877184424545</v>
      </c>
      <c r="AF306" s="119">
        <f t="shared" si="72"/>
        <v>0.52042980765574709</v>
      </c>
      <c r="AG306" s="119">
        <f t="shared" si="78"/>
        <v>0.64500375796610854</v>
      </c>
      <c r="AH306" s="120" t="b">
        <v>1</v>
      </c>
      <c r="AI306" s="121">
        <v>1.4027591331190062E-2</v>
      </c>
      <c r="AJ306" s="120">
        <v>-0.66866645800000002</v>
      </c>
      <c r="AK306" s="120">
        <f t="shared" si="79"/>
        <v>0.62908791026641342</v>
      </c>
      <c r="AL306" s="120" t="b">
        <v>1</v>
      </c>
      <c r="AM306" s="122"/>
      <c r="AN306" s="139">
        <v>22.0362072</v>
      </c>
      <c r="AO306" s="137">
        <v>21.72945404</v>
      </c>
      <c r="AP306" s="137">
        <v>21.35029793</v>
      </c>
      <c r="AQ306" s="137">
        <v>21.959289550000001</v>
      </c>
      <c r="AR306" s="137">
        <v>22.130472180000002</v>
      </c>
      <c r="AS306" s="137">
        <f t="shared" si="73"/>
        <v>4300900.1282789428</v>
      </c>
      <c r="AT306" s="137">
        <f t="shared" si="73"/>
        <v>3477102.1972873965</v>
      </c>
      <c r="AU306" s="137">
        <f t="shared" si="73"/>
        <v>2673499.4142988087</v>
      </c>
      <c r="AV306" s="137">
        <f t="shared" si="73"/>
        <v>4077602.041548816</v>
      </c>
      <c r="AW306" s="137">
        <f t="shared" si="73"/>
        <v>4591302.8910973752</v>
      </c>
      <c r="AX306" s="137">
        <f t="shared" si="80"/>
        <v>3824081.3345022677</v>
      </c>
      <c r="AY306" s="137">
        <v>21.321081159999999</v>
      </c>
      <c r="AZ306" s="137">
        <v>21.861284260000001</v>
      </c>
      <c r="BA306" s="137">
        <v>21.189182280000001</v>
      </c>
      <c r="BB306" s="137">
        <v>22.03892136</v>
      </c>
      <c r="BC306" s="137">
        <v>21.907674790000002</v>
      </c>
      <c r="BD306" s="137">
        <f t="shared" si="74"/>
        <v>2619901.5338833425</v>
      </c>
      <c r="BE306" s="137">
        <f t="shared" si="74"/>
        <v>3809801.1275172466</v>
      </c>
      <c r="BF306" s="137">
        <f t="shared" si="74"/>
        <v>2390999.3049657927</v>
      </c>
      <c r="BG306" s="137">
        <f t="shared" si="74"/>
        <v>4308999.080754146</v>
      </c>
      <c r="BH306" s="137">
        <f t="shared" si="74"/>
        <v>3934297.9542737217</v>
      </c>
      <c r="BI306" s="137">
        <f t="shared" si="81"/>
        <v>3412799.8002788499</v>
      </c>
      <c r="BJ306" s="119">
        <f t="shared" si="75"/>
        <v>0.60915191140039981</v>
      </c>
      <c r="BK306" s="119">
        <f t="shared" si="75"/>
        <v>1.0956828161362067</v>
      </c>
      <c r="BL306" s="119">
        <f t="shared" si="75"/>
        <v>0.89433320694887508</v>
      </c>
      <c r="BM306" s="119">
        <f t="shared" si="75"/>
        <v>1.0567483135547571</v>
      </c>
      <c r="BN306" s="119">
        <f t="shared" si="75"/>
        <v>0.85690228843372573</v>
      </c>
      <c r="BO306" s="119">
        <f t="shared" si="82"/>
        <v>0.90256370729479285</v>
      </c>
      <c r="BP306" s="120" t="b">
        <v>1</v>
      </c>
      <c r="BQ306" s="121">
        <v>0.30363240882105652</v>
      </c>
      <c r="BR306" s="120">
        <v>-0.17751541100000001</v>
      </c>
      <c r="BS306" s="120">
        <f t="shared" si="83"/>
        <v>0.88422448467646364</v>
      </c>
      <c r="BT306" s="120"/>
      <c r="BU306" s="122"/>
      <c r="BV306" s="123"/>
      <c r="BW306" s="124"/>
      <c r="BX306" s="143"/>
      <c r="BY306" s="146">
        <f t="shared" si="84"/>
        <v>5.3096169995756302E-2</v>
      </c>
      <c r="BZ306" s="145"/>
      <c r="CA306" s="145">
        <f t="shared" si="85"/>
        <v>0.71463515844144088</v>
      </c>
      <c r="CB306" s="145" t="s">
        <v>8540</v>
      </c>
      <c r="CC306" s="145"/>
      <c r="CD306" s="147"/>
    </row>
    <row r="307" spans="1:82" x14ac:dyDescent="0.25">
      <c r="A307" s="124" t="s">
        <v>1688</v>
      </c>
      <c r="B307" s="124" t="s">
        <v>7687</v>
      </c>
      <c r="C307" s="125" t="s">
        <v>1689</v>
      </c>
      <c r="D307" s="125" t="s">
        <v>1690</v>
      </c>
      <c r="E307" s="118">
        <v>18</v>
      </c>
      <c r="F307" s="139">
        <v>21.95854568</v>
      </c>
      <c r="G307" s="137">
        <v>20.9978981</v>
      </c>
      <c r="H307" s="137">
        <v>21.273782730000001</v>
      </c>
      <c r="I307" s="137">
        <v>21.227409359999999</v>
      </c>
      <c r="J307" s="137">
        <v>21.188096999999999</v>
      </c>
      <c r="K307" s="137">
        <f t="shared" si="70"/>
        <v>4075500.1254117675</v>
      </c>
      <c r="L307" s="137">
        <f t="shared" si="70"/>
        <v>2094098.8292639609</v>
      </c>
      <c r="M307" s="137">
        <f t="shared" si="70"/>
        <v>2535401.3834606395</v>
      </c>
      <c r="N307" s="137">
        <f t="shared" si="70"/>
        <v>2455200.4080251274</v>
      </c>
      <c r="O307" s="137">
        <f t="shared" si="70"/>
        <v>2389201.3311200854</v>
      </c>
      <c r="P307" s="137">
        <f t="shared" si="76"/>
        <v>2709880.415456316</v>
      </c>
      <c r="Q307" s="137">
        <v>20.677881240000001</v>
      </c>
      <c r="R307" s="137">
        <v>21.501447679999998</v>
      </c>
      <c r="S307" s="137">
        <v>20.40275192</v>
      </c>
      <c r="T307" s="137">
        <v>18.760053630000002</v>
      </c>
      <c r="U307" s="137">
        <v>20.77964592</v>
      </c>
      <c r="V307" s="137">
        <f t="shared" si="71"/>
        <v>1677499.8886666989</v>
      </c>
      <c r="W307" s="137">
        <f t="shared" si="71"/>
        <v>2968798.3630654383</v>
      </c>
      <c r="X307" s="137">
        <f t="shared" si="71"/>
        <v>1386246.0510857659</v>
      </c>
      <c r="Y307" s="137">
        <f t="shared" si="71"/>
        <v>443954.9093715921</v>
      </c>
      <c r="Z307" s="137">
        <f t="shared" si="71"/>
        <v>1800100.3701063138</v>
      </c>
      <c r="AA307" s="137">
        <f t="shared" si="77"/>
        <v>1655319.9164591618</v>
      </c>
      <c r="AB307" s="119">
        <f t="shared" si="72"/>
        <v>0.41160589793803848</v>
      </c>
      <c r="AC307" s="119">
        <f t="shared" si="72"/>
        <v>1.4176973510409339</v>
      </c>
      <c r="AD307" s="119">
        <f t="shared" si="72"/>
        <v>0.54675605216939671</v>
      </c>
      <c r="AE307" s="119">
        <f t="shared" si="72"/>
        <v>0.18082226930252632</v>
      </c>
      <c r="AF307" s="119">
        <f t="shared" si="72"/>
        <v>0.75343184630757165</v>
      </c>
      <c r="AG307" s="119">
        <f t="shared" si="78"/>
        <v>0.66206268335169338</v>
      </c>
      <c r="AH307" s="120" t="b">
        <v>1</v>
      </c>
      <c r="AI307" s="121">
        <v>0.13891288627501297</v>
      </c>
      <c r="AJ307" s="120">
        <v>-0.90479049700000003</v>
      </c>
      <c r="AK307" s="120">
        <f t="shared" si="79"/>
        <v>0.53411025996910122</v>
      </c>
      <c r="AL307" s="120"/>
      <c r="AM307" s="122"/>
      <c r="AN307" s="139">
        <v>19.417139049999999</v>
      </c>
      <c r="AO307" s="137">
        <v>20.01726532</v>
      </c>
      <c r="AP307" s="137">
        <v>20.432779310000001</v>
      </c>
      <c r="AQ307" s="137">
        <v>20.162878039999999</v>
      </c>
      <c r="AR307" s="137">
        <v>21.373371120000002</v>
      </c>
      <c r="AS307" s="137">
        <f t="shared" si="73"/>
        <v>700069.70458595082</v>
      </c>
      <c r="AT307" s="137">
        <f t="shared" si="73"/>
        <v>1061200.1250440157</v>
      </c>
      <c r="AU307" s="137">
        <f t="shared" si="73"/>
        <v>1415400.8989296895</v>
      </c>
      <c r="AV307" s="137">
        <f t="shared" si="73"/>
        <v>1173899.9630613849</v>
      </c>
      <c r="AW307" s="137">
        <f t="shared" si="73"/>
        <v>2716600.7457579668</v>
      </c>
      <c r="AX307" s="137">
        <f t="shared" si="80"/>
        <v>1413434.2874758015</v>
      </c>
      <c r="AY307" s="137">
        <v>20.27127647</v>
      </c>
      <c r="AZ307" s="137">
        <v>19.763542180000002</v>
      </c>
      <c r="BA307" s="137">
        <v>19.98870659</v>
      </c>
      <c r="BB307" s="137">
        <v>19.776290889999999</v>
      </c>
      <c r="BC307" s="137">
        <v>20.313295360000001</v>
      </c>
      <c r="BD307" s="137">
        <f t="shared" si="74"/>
        <v>1265500.3449302258</v>
      </c>
      <c r="BE307" s="137">
        <f t="shared" si="74"/>
        <v>890059.45241588412</v>
      </c>
      <c r="BF307" s="137">
        <f t="shared" si="74"/>
        <v>1040399.795396896</v>
      </c>
      <c r="BG307" s="137">
        <f t="shared" si="74"/>
        <v>897959.52360938129</v>
      </c>
      <c r="BH307" s="137">
        <f t="shared" si="74"/>
        <v>1302900.390185249</v>
      </c>
      <c r="BI307" s="137">
        <f t="shared" si="81"/>
        <v>1079363.9013075274</v>
      </c>
      <c r="BJ307" s="119">
        <f t="shared" si="75"/>
        <v>1.8076776307277762</v>
      </c>
      <c r="BK307" s="119">
        <f t="shared" si="75"/>
        <v>0.83872912508276121</v>
      </c>
      <c r="BL307" s="119">
        <f t="shared" si="75"/>
        <v>0.73505661624465179</v>
      </c>
      <c r="BM307" s="119">
        <f t="shared" si="75"/>
        <v>0.76493700644441176</v>
      </c>
      <c r="BN307" s="119">
        <f t="shared" si="75"/>
        <v>0.47960687348693304</v>
      </c>
      <c r="BO307" s="119">
        <f t="shared" si="82"/>
        <v>0.92520145039730683</v>
      </c>
      <c r="BP307" s="120" t="b">
        <v>1</v>
      </c>
      <c r="BQ307" s="121">
        <v>0.45297710724174556</v>
      </c>
      <c r="BR307" s="120">
        <v>-0.25806426999999998</v>
      </c>
      <c r="BS307" s="120">
        <f t="shared" si="83"/>
        <v>0.83620914716315353</v>
      </c>
      <c r="BT307" s="120"/>
      <c r="BU307" s="122"/>
      <c r="BV307" s="123"/>
      <c r="BW307" s="124"/>
      <c r="BX307" s="143"/>
      <c r="BY307" s="146">
        <f t="shared" si="84"/>
        <v>0.42214567743867837</v>
      </c>
      <c r="BZ307" s="145"/>
      <c r="CA307" s="145">
        <f t="shared" si="85"/>
        <v>0.71558759777925718</v>
      </c>
      <c r="CB307" s="145" t="s">
        <v>8540</v>
      </c>
      <c r="CC307" s="145"/>
      <c r="CD307" s="147"/>
    </row>
    <row r="308" spans="1:82" x14ac:dyDescent="0.25">
      <c r="A308" s="124" t="s">
        <v>2662</v>
      </c>
      <c r="B308" s="124" t="s">
        <v>2663</v>
      </c>
      <c r="C308" s="125" t="s">
        <v>2663</v>
      </c>
      <c r="D308" s="125" t="s">
        <v>2664</v>
      </c>
      <c r="E308" s="118">
        <v>5</v>
      </c>
      <c r="F308" s="139">
        <v>23.215564730000001</v>
      </c>
      <c r="G308" s="137">
        <v>22.759590150000001</v>
      </c>
      <c r="H308" s="137">
        <v>22.084367749999998</v>
      </c>
      <c r="I308" s="137">
        <v>22.429027560000002</v>
      </c>
      <c r="J308" s="137">
        <v>21.523965839999999</v>
      </c>
      <c r="K308" s="137">
        <f t="shared" si="70"/>
        <v>9740502.2276819441</v>
      </c>
      <c r="L308" s="137">
        <f t="shared" si="70"/>
        <v>7100996.9182246961</v>
      </c>
      <c r="M308" s="137">
        <f t="shared" si="70"/>
        <v>4446897.5906320838</v>
      </c>
      <c r="N308" s="137">
        <f t="shared" si="70"/>
        <v>5646899.6382309729</v>
      </c>
      <c r="O308" s="137">
        <f t="shared" si="70"/>
        <v>3015500.0741553544</v>
      </c>
      <c r="P308" s="137">
        <f t="shared" si="76"/>
        <v>5990159.2897850107</v>
      </c>
      <c r="Q308" s="137">
        <v>22.255975719999999</v>
      </c>
      <c r="R308" s="137">
        <v>22.503221509999999</v>
      </c>
      <c r="S308" s="137">
        <v>22.000514979999998</v>
      </c>
      <c r="T308" s="137">
        <v>22.3468132</v>
      </c>
      <c r="U308" s="137">
        <v>21.411678309999999</v>
      </c>
      <c r="V308" s="137">
        <f t="shared" si="71"/>
        <v>5008599.1387024773</v>
      </c>
      <c r="W308" s="137">
        <f t="shared" si="71"/>
        <v>5944901.641177441</v>
      </c>
      <c r="X308" s="137">
        <f t="shared" si="71"/>
        <v>4195801.4531477233</v>
      </c>
      <c r="Y308" s="137">
        <f t="shared" si="71"/>
        <v>5334099.1085378835</v>
      </c>
      <c r="Z308" s="137">
        <f t="shared" si="71"/>
        <v>2789699.5271420842</v>
      </c>
      <c r="AA308" s="137">
        <f t="shared" si="77"/>
        <v>4654620.1737415213</v>
      </c>
      <c r="AB308" s="119">
        <f t="shared" si="72"/>
        <v>0.51420337695404739</v>
      </c>
      <c r="AC308" s="119">
        <f t="shared" si="72"/>
        <v>0.83719253925034964</v>
      </c>
      <c r="AD308" s="119">
        <f t="shared" si="72"/>
        <v>0.94353453562471867</v>
      </c>
      <c r="AE308" s="119">
        <f t="shared" si="72"/>
        <v>0.94460667804765841</v>
      </c>
      <c r="AF308" s="119">
        <f t="shared" si="72"/>
        <v>0.92512003267765885</v>
      </c>
      <c r="AG308" s="119">
        <f t="shared" si="78"/>
        <v>0.83293143251088642</v>
      </c>
      <c r="AH308" s="120" t="b">
        <v>1</v>
      </c>
      <c r="AI308" s="121">
        <v>0.15038065634606582</v>
      </c>
      <c r="AJ308" s="120">
        <v>-0.29886245700000003</v>
      </c>
      <c r="AK308" s="120">
        <f t="shared" si="79"/>
        <v>0.81289309752050376</v>
      </c>
      <c r="AL308" s="120"/>
      <c r="AM308" s="122"/>
      <c r="AN308" s="139">
        <v>20.940271379999999</v>
      </c>
      <c r="AO308" s="137">
        <v>20.653860089999998</v>
      </c>
      <c r="AP308" s="137">
        <v>21.30730247</v>
      </c>
      <c r="AQ308" s="137">
        <v>20.886583330000001</v>
      </c>
      <c r="AR308" s="137">
        <v>21.182590480000002</v>
      </c>
      <c r="AS308" s="137">
        <f t="shared" si="73"/>
        <v>2012101.1196357231</v>
      </c>
      <c r="AT308" s="137">
        <f t="shared" si="73"/>
        <v>1649800.433327134</v>
      </c>
      <c r="AU308" s="137">
        <f t="shared" si="73"/>
        <v>2594998.852585536</v>
      </c>
      <c r="AV308" s="137">
        <f t="shared" si="73"/>
        <v>1938599.4682017881</v>
      </c>
      <c r="AW308" s="137">
        <f t="shared" si="73"/>
        <v>2380099.5396797545</v>
      </c>
      <c r="AX308" s="137">
        <f t="shared" si="80"/>
        <v>2115119.8826859873</v>
      </c>
      <c r="AY308" s="137">
        <v>20.904996870000002</v>
      </c>
      <c r="AZ308" s="137">
        <v>20.873802189999999</v>
      </c>
      <c r="BA308" s="137">
        <v>20.93091965</v>
      </c>
      <c r="BB308" s="137">
        <v>21.581644059999999</v>
      </c>
      <c r="BC308" s="137">
        <v>21.5490551</v>
      </c>
      <c r="BD308" s="137">
        <f t="shared" si="74"/>
        <v>1963500.9563322952</v>
      </c>
      <c r="BE308" s="137">
        <f t="shared" si="74"/>
        <v>1921500.8580988101</v>
      </c>
      <c r="BF308" s="137">
        <f t="shared" si="74"/>
        <v>1999100.6090867249</v>
      </c>
      <c r="BG308" s="137">
        <f t="shared" si="74"/>
        <v>3138500.6129414728</v>
      </c>
      <c r="BH308" s="137">
        <f t="shared" si="74"/>
        <v>3068399.9239915372</v>
      </c>
      <c r="BI308" s="137">
        <f t="shared" si="81"/>
        <v>2418200.592090168</v>
      </c>
      <c r="BJ308" s="119">
        <f t="shared" si="75"/>
        <v>0.97584606318780509</v>
      </c>
      <c r="BK308" s="119">
        <f t="shared" si="75"/>
        <v>1.1646868428951378</v>
      </c>
      <c r="BL308" s="119">
        <f t="shared" si="75"/>
        <v>0.77036666397555986</v>
      </c>
      <c r="BM308" s="119">
        <f t="shared" si="75"/>
        <v>1.6189525811913548</v>
      </c>
      <c r="BN308" s="119">
        <f t="shared" si="75"/>
        <v>1.2891897472508207</v>
      </c>
      <c r="BO308" s="119">
        <f t="shared" si="82"/>
        <v>1.1638083797001355</v>
      </c>
      <c r="BP308" s="120" t="b">
        <v>1</v>
      </c>
      <c r="BQ308" s="121">
        <v>0.39162479450048709</v>
      </c>
      <c r="BR308" s="120">
        <v>0.17396202099999999</v>
      </c>
      <c r="BS308" s="120">
        <f t="shared" si="83"/>
        <v>1.128152438411175</v>
      </c>
      <c r="BT308" s="120"/>
      <c r="BU308" s="122"/>
      <c r="BV308" s="123"/>
      <c r="BW308" s="124"/>
      <c r="BX308" s="143"/>
      <c r="BY308" s="146">
        <f t="shared" si="84"/>
        <v>8.9827078542314198E-2</v>
      </c>
      <c r="BZ308" s="145"/>
      <c r="CA308" s="145">
        <f t="shared" si="85"/>
        <v>0.71569465131837062</v>
      </c>
      <c r="CB308" s="145" t="s">
        <v>8540</v>
      </c>
      <c r="CC308" s="145"/>
      <c r="CD308" s="147"/>
    </row>
    <row r="309" spans="1:82" x14ac:dyDescent="0.25">
      <c r="A309" s="124" t="s">
        <v>2378</v>
      </c>
      <c r="B309" s="124" t="s">
        <v>7787</v>
      </c>
      <c r="C309" s="125" t="s">
        <v>2379</v>
      </c>
      <c r="D309" s="125" t="s">
        <v>2380</v>
      </c>
      <c r="E309" s="118">
        <v>3</v>
      </c>
      <c r="F309" s="139">
        <v>19.638050079999999</v>
      </c>
      <c r="G309" s="137">
        <v>20.127542500000001</v>
      </c>
      <c r="H309" s="137">
        <v>22.072412490000001</v>
      </c>
      <c r="I309" s="137">
        <v>19.460180279999999</v>
      </c>
      <c r="J309" s="137">
        <v>20.802581790000001</v>
      </c>
      <c r="K309" s="137">
        <f t="shared" si="70"/>
        <v>815909.76412147679</v>
      </c>
      <c r="L309" s="137">
        <f t="shared" si="70"/>
        <v>1145497.1987974802</v>
      </c>
      <c r="M309" s="137">
        <f t="shared" si="70"/>
        <v>4410199.50487136</v>
      </c>
      <c r="N309" s="137">
        <f t="shared" si="70"/>
        <v>721270.1934548897</v>
      </c>
      <c r="O309" s="137">
        <f t="shared" si="70"/>
        <v>1828946.9391626322</v>
      </c>
      <c r="P309" s="137">
        <f t="shared" si="76"/>
        <v>1784364.7200815678</v>
      </c>
      <c r="Q309" s="137">
        <v>19.31072807</v>
      </c>
      <c r="R309" s="137">
        <v>18.625337600000002</v>
      </c>
      <c r="S309" s="137">
        <v>19.945680620000001</v>
      </c>
      <c r="T309" s="137">
        <v>19.05438805</v>
      </c>
      <c r="U309" s="137">
        <v>20.479105000000001</v>
      </c>
      <c r="V309" s="137">
        <f t="shared" si="71"/>
        <v>650291.96391736285</v>
      </c>
      <c r="W309" s="137">
        <f t="shared" si="71"/>
        <v>404375.93013629125</v>
      </c>
      <c r="X309" s="137">
        <f t="shared" si="71"/>
        <v>1009829.7256123123</v>
      </c>
      <c r="Y309" s="137">
        <f t="shared" si="71"/>
        <v>544430.38075932185</v>
      </c>
      <c r="Z309" s="137">
        <f t="shared" si="71"/>
        <v>1461587.7329817403</v>
      </c>
      <c r="AA309" s="137">
        <f t="shared" si="77"/>
        <v>814103.14668140584</v>
      </c>
      <c r="AB309" s="119">
        <f t="shared" si="72"/>
        <v>0.79701456277773397</v>
      </c>
      <c r="AC309" s="119">
        <f t="shared" si="72"/>
        <v>0.35301346049627791</v>
      </c>
      <c r="AD309" s="119">
        <f t="shared" si="72"/>
        <v>0.22897597364855896</v>
      </c>
      <c r="AE309" s="119">
        <f t="shared" si="72"/>
        <v>0.75482168222077251</v>
      </c>
      <c r="AF309" s="119">
        <f t="shared" si="72"/>
        <v>0.79914168185268175</v>
      </c>
      <c r="AG309" s="119">
        <f t="shared" si="78"/>
        <v>0.58659347219920499</v>
      </c>
      <c r="AH309" s="120"/>
      <c r="AI309" s="121">
        <v>6.5341306658242476E-2</v>
      </c>
      <c r="AJ309" s="120">
        <v>-0.93710556</v>
      </c>
      <c r="AK309" s="120">
        <f t="shared" si="79"/>
        <v>0.52227966555353944</v>
      </c>
      <c r="AL309" s="120"/>
      <c r="AM309" s="122"/>
      <c r="AN309" s="139">
        <v>19.058963779999999</v>
      </c>
      <c r="AO309" s="137">
        <v>19.721340179999999</v>
      </c>
      <c r="AP309" s="137">
        <v>18.648597720000001</v>
      </c>
      <c r="AQ309" s="137">
        <v>17.766233440000001</v>
      </c>
      <c r="AR309" s="137">
        <v>19.941282269999999</v>
      </c>
      <c r="AS309" s="137">
        <f t="shared" si="73"/>
        <v>546159.8669603311</v>
      </c>
      <c r="AT309" s="137">
        <f t="shared" si="73"/>
        <v>864400.3794852494</v>
      </c>
      <c r="AU309" s="137">
        <f t="shared" si="73"/>
        <v>410948.39706716343</v>
      </c>
      <c r="AV309" s="137">
        <f t="shared" si="73"/>
        <v>222930.33847179799</v>
      </c>
      <c r="AW309" s="137">
        <f t="shared" si="73"/>
        <v>1006755.7420017347</v>
      </c>
      <c r="AX309" s="137">
        <f t="shared" si="80"/>
        <v>610238.94479725533</v>
      </c>
      <c r="AY309" s="137">
        <v>18.29787636</v>
      </c>
      <c r="AZ309" s="137">
        <v>18.78759003</v>
      </c>
      <c r="BA309" s="137">
        <v>18.630516050000001</v>
      </c>
      <c r="BB309" s="137">
        <v>18.453296659999999</v>
      </c>
      <c r="BC309" s="137">
        <v>18.565399169999999</v>
      </c>
      <c r="BD309" s="137">
        <f t="shared" si="74"/>
        <v>322262.4031149653</v>
      </c>
      <c r="BE309" s="137">
        <f t="shared" si="74"/>
        <v>452509.9626612275</v>
      </c>
      <c r="BF309" s="137">
        <f t="shared" si="74"/>
        <v>405830.01653742249</v>
      </c>
      <c r="BG309" s="137">
        <f t="shared" si="74"/>
        <v>358918.47477387136</v>
      </c>
      <c r="BH309" s="137">
        <f t="shared" si="74"/>
        <v>387919.87542968069</v>
      </c>
      <c r="BI309" s="137">
        <f t="shared" si="81"/>
        <v>385488.14650343347</v>
      </c>
      <c r="BJ309" s="119">
        <f t="shared" si="75"/>
        <v>0.59005141646259407</v>
      </c>
      <c r="BK309" s="119">
        <f t="shared" si="75"/>
        <v>0.52349579361672338</v>
      </c>
      <c r="BL309" s="119">
        <f t="shared" si="75"/>
        <v>0.98754495560447597</v>
      </c>
      <c r="BM309" s="119">
        <f t="shared" si="75"/>
        <v>1.6100028252515153</v>
      </c>
      <c r="BN309" s="119">
        <f t="shared" si="75"/>
        <v>0.38531677471079406</v>
      </c>
      <c r="BO309" s="119">
        <f t="shared" si="82"/>
        <v>0.8192823531292206</v>
      </c>
      <c r="BP309" s="120" t="b">
        <v>1</v>
      </c>
      <c r="BQ309" s="121">
        <v>0.25839826780356395</v>
      </c>
      <c r="BR309" s="120">
        <v>-0.48034782399999998</v>
      </c>
      <c r="BS309" s="120">
        <f t="shared" si="83"/>
        <v>0.71680478639616396</v>
      </c>
      <c r="BT309" s="120"/>
      <c r="BU309" s="122"/>
      <c r="BV309" s="123"/>
      <c r="BW309" s="124"/>
      <c r="BX309" s="143"/>
      <c r="BY309" s="146">
        <f t="shared" si="84"/>
        <v>0.39223967971626372</v>
      </c>
      <c r="BZ309" s="145"/>
      <c r="CA309" s="145">
        <f t="shared" si="85"/>
        <v>0.71598450761051002</v>
      </c>
      <c r="CB309" s="145" t="s">
        <v>8540</v>
      </c>
      <c r="CC309" s="145"/>
      <c r="CD309" s="147"/>
    </row>
    <row r="310" spans="1:82" x14ac:dyDescent="0.25">
      <c r="A310" s="124" t="s">
        <v>5175</v>
      </c>
      <c r="B310" s="124" t="s">
        <v>5176</v>
      </c>
      <c r="C310" s="125" t="s">
        <v>5177</v>
      </c>
      <c r="D310" s="125" t="s">
        <v>5178</v>
      </c>
      <c r="E310" s="118">
        <v>12</v>
      </c>
      <c r="F310" s="139">
        <v>22.97296906</v>
      </c>
      <c r="G310" s="137">
        <v>23.90591431</v>
      </c>
      <c r="H310" s="137">
        <v>23.015649799999998</v>
      </c>
      <c r="I310" s="137">
        <v>22.290668490000002</v>
      </c>
      <c r="J310" s="137">
        <v>22.135709760000001</v>
      </c>
      <c r="K310" s="137">
        <f t="shared" si="70"/>
        <v>8232898.7902890388</v>
      </c>
      <c r="L310" s="137">
        <f t="shared" si="70"/>
        <v>15717999.878592486</v>
      </c>
      <c r="M310" s="137">
        <f t="shared" si="70"/>
        <v>8480099.7241735738</v>
      </c>
      <c r="N310" s="137">
        <f t="shared" si="70"/>
        <v>5130501.7359332535</v>
      </c>
      <c r="O310" s="137">
        <f t="shared" si="70"/>
        <v>4608001.513633322</v>
      </c>
      <c r="P310" s="137">
        <f t="shared" si="76"/>
        <v>8433900.3285243325</v>
      </c>
      <c r="Q310" s="137">
        <v>22.730552670000002</v>
      </c>
      <c r="R310" s="137">
        <v>23.000755309999999</v>
      </c>
      <c r="S310" s="137">
        <v>23.15216255</v>
      </c>
      <c r="T310" s="137">
        <v>22.161340710000001</v>
      </c>
      <c r="U310" s="137">
        <v>21.711038590000001</v>
      </c>
      <c r="V310" s="137">
        <f t="shared" si="71"/>
        <v>6959502.1235542614</v>
      </c>
      <c r="W310" s="137">
        <f t="shared" si="71"/>
        <v>8393000.9300344717</v>
      </c>
      <c r="X310" s="137">
        <f t="shared" si="71"/>
        <v>9321705.7975052968</v>
      </c>
      <c r="Y310" s="137">
        <f t="shared" si="71"/>
        <v>4690598.9050040534</v>
      </c>
      <c r="Z310" s="137">
        <f t="shared" si="71"/>
        <v>3433000.3887764309</v>
      </c>
      <c r="AA310" s="137">
        <f t="shared" si="77"/>
        <v>6559561.6289749024</v>
      </c>
      <c r="AB310" s="119">
        <f t="shared" si="72"/>
        <v>0.84532827389584964</v>
      </c>
      <c r="AC310" s="119">
        <f t="shared" si="72"/>
        <v>0.5339738513082396</v>
      </c>
      <c r="AD310" s="119">
        <f t="shared" si="72"/>
        <v>1.0992448321017523</v>
      </c>
      <c r="AE310" s="119">
        <f t="shared" si="72"/>
        <v>0.91425734683058624</v>
      </c>
      <c r="AF310" s="119">
        <f t="shared" si="72"/>
        <v>0.74500852020544917</v>
      </c>
      <c r="AG310" s="119">
        <f t="shared" si="78"/>
        <v>0.82756256486837532</v>
      </c>
      <c r="AH310" s="120" t="b">
        <v>1</v>
      </c>
      <c r="AI310" s="121">
        <v>0.14601231308979645</v>
      </c>
      <c r="AJ310" s="120">
        <v>-0.31301231400000001</v>
      </c>
      <c r="AK310" s="120">
        <f t="shared" si="79"/>
        <v>0.80495926693089637</v>
      </c>
      <c r="AL310" s="120"/>
      <c r="AM310" s="122"/>
      <c r="AN310" s="139">
        <v>21.790067669999999</v>
      </c>
      <c r="AO310" s="137">
        <v>23.733348849999999</v>
      </c>
      <c r="AP310" s="137">
        <v>22.99199677</v>
      </c>
      <c r="AQ310" s="137">
        <v>22.454151150000001</v>
      </c>
      <c r="AR310" s="137">
        <v>22.032815930000002</v>
      </c>
      <c r="AS310" s="137">
        <f t="shared" si="73"/>
        <v>3626302.0561104305</v>
      </c>
      <c r="AT310" s="137">
        <f t="shared" si="73"/>
        <v>13946007.724134078</v>
      </c>
      <c r="AU310" s="137">
        <f t="shared" si="73"/>
        <v>8342201.7356057931</v>
      </c>
      <c r="AV310" s="137">
        <f t="shared" si="73"/>
        <v>5746097.9297285322</v>
      </c>
      <c r="AW310" s="137">
        <f t="shared" si="73"/>
        <v>4290802.0937836375</v>
      </c>
      <c r="AX310" s="137">
        <f t="shared" si="80"/>
        <v>7190282.3078724938</v>
      </c>
      <c r="AY310" s="137">
        <v>22.521404270000001</v>
      </c>
      <c r="AZ310" s="137">
        <v>23.733243940000001</v>
      </c>
      <c r="BA310" s="137">
        <v>23.308830260000001</v>
      </c>
      <c r="BB310" s="137">
        <v>22.308359150000001</v>
      </c>
      <c r="BC310" s="137">
        <v>21.987180710000001</v>
      </c>
      <c r="BD310" s="137">
        <f t="shared" si="74"/>
        <v>6020301.3369331928</v>
      </c>
      <c r="BE310" s="137">
        <f t="shared" si="74"/>
        <v>13944993.634230027</v>
      </c>
      <c r="BF310" s="137">
        <f t="shared" si="74"/>
        <v>10390993.474813079</v>
      </c>
      <c r="BG310" s="137">
        <f t="shared" si="74"/>
        <v>5193800.4323637504</v>
      </c>
      <c r="BH310" s="137">
        <f t="shared" si="74"/>
        <v>4157199.953863862</v>
      </c>
      <c r="BI310" s="137">
        <f t="shared" si="81"/>
        <v>7941457.7664407818</v>
      </c>
      <c r="BJ310" s="119">
        <f t="shared" si="75"/>
        <v>1.6601764673157329</v>
      </c>
      <c r="BK310" s="119">
        <f t="shared" si="75"/>
        <v>0.99992728457318314</v>
      </c>
      <c r="BL310" s="119">
        <f t="shared" si="75"/>
        <v>1.24559364591517</v>
      </c>
      <c r="BM310" s="119">
        <f t="shared" si="75"/>
        <v>0.90388303434451311</v>
      </c>
      <c r="BN310" s="119">
        <f t="shared" si="75"/>
        <v>0.9688631316477323</v>
      </c>
      <c r="BO310" s="119">
        <f t="shared" si="82"/>
        <v>1.1556887127592663</v>
      </c>
      <c r="BP310" s="120" t="b">
        <v>1</v>
      </c>
      <c r="BQ310" s="121">
        <v>0.34449107437952758</v>
      </c>
      <c r="BR310" s="120">
        <v>0.171327591</v>
      </c>
      <c r="BS310" s="120">
        <f t="shared" si="83"/>
        <v>1.1260942579552173</v>
      </c>
      <c r="BT310" s="120"/>
      <c r="BU310" s="122"/>
      <c r="BV310" s="123"/>
      <c r="BW310" s="124"/>
      <c r="BX310" s="143"/>
      <c r="BY310" s="146">
        <f t="shared" si="84"/>
        <v>9.0599595811988995E-2</v>
      </c>
      <c r="BZ310" s="145"/>
      <c r="CA310" s="145">
        <f t="shared" si="85"/>
        <v>0.71607739673473758</v>
      </c>
      <c r="CB310" s="145" t="s">
        <v>8540</v>
      </c>
      <c r="CC310" s="145"/>
      <c r="CD310" s="147"/>
    </row>
    <row r="311" spans="1:82" x14ac:dyDescent="0.25">
      <c r="A311" s="124" t="s">
        <v>6703</v>
      </c>
      <c r="B311" s="124" t="s">
        <v>6704</v>
      </c>
      <c r="C311" s="125" t="s">
        <v>6704</v>
      </c>
      <c r="D311" s="125" t="s">
        <v>6705</v>
      </c>
      <c r="E311" s="118">
        <v>7</v>
      </c>
      <c r="F311" s="139">
        <v>21.663620000000002</v>
      </c>
      <c r="G311" s="137">
        <v>21.530553820000002</v>
      </c>
      <c r="H311" s="137">
        <v>21.223348619999999</v>
      </c>
      <c r="I311" s="137">
        <v>21.746364589999999</v>
      </c>
      <c r="J311" s="137">
        <v>21.264762879999999</v>
      </c>
      <c r="K311" s="137">
        <f t="shared" si="70"/>
        <v>3321998.5202707946</v>
      </c>
      <c r="L311" s="137">
        <f t="shared" si="70"/>
        <v>3029301.6616740962</v>
      </c>
      <c r="M311" s="137">
        <f t="shared" si="70"/>
        <v>2448299.4953279607</v>
      </c>
      <c r="N311" s="137">
        <f t="shared" si="70"/>
        <v>3518098.8526417566</v>
      </c>
      <c r="O311" s="137">
        <f t="shared" si="70"/>
        <v>2519599.2915336066</v>
      </c>
      <c r="P311" s="137">
        <f t="shared" si="76"/>
        <v>2967459.5642896434</v>
      </c>
      <c r="Q311" s="137">
        <v>21.012636180000001</v>
      </c>
      <c r="R311" s="137">
        <v>21.10001755</v>
      </c>
      <c r="S311" s="137">
        <v>21.35627556</v>
      </c>
      <c r="T311" s="137">
        <v>21.354930880000001</v>
      </c>
      <c r="U311" s="137">
        <v>20.99851799</v>
      </c>
      <c r="V311" s="137">
        <f t="shared" si="71"/>
        <v>2115601.07075819</v>
      </c>
      <c r="W311" s="137">
        <f t="shared" si="71"/>
        <v>2247699.2029993166</v>
      </c>
      <c r="X311" s="137">
        <f t="shared" si="71"/>
        <v>2684599.711780271</v>
      </c>
      <c r="Y311" s="137">
        <f t="shared" si="71"/>
        <v>2682098.666428261</v>
      </c>
      <c r="Z311" s="137">
        <f t="shared" si="71"/>
        <v>2094998.8045250752</v>
      </c>
      <c r="AA311" s="137">
        <f t="shared" si="77"/>
        <v>2364999.4912982224</v>
      </c>
      <c r="AB311" s="119">
        <f t="shared" si="72"/>
        <v>0.63684587992704333</v>
      </c>
      <c r="AC311" s="119">
        <f t="shared" si="72"/>
        <v>0.7419859274619619</v>
      </c>
      <c r="AD311" s="119">
        <f t="shared" si="72"/>
        <v>1.0965160581469862</v>
      </c>
      <c r="AE311" s="119">
        <f t="shared" si="72"/>
        <v>0.76237160431528539</v>
      </c>
      <c r="AF311" s="119">
        <f t="shared" si="72"/>
        <v>0.83148094681750395</v>
      </c>
      <c r="AG311" s="119">
        <f t="shared" si="78"/>
        <v>0.81384008333375613</v>
      </c>
      <c r="AH311" s="120" t="b">
        <v>1</v>
      </c>
      <c r="AI311" s="121">
        <v>6.8020347138043946E-2</v>
      </c>
      <c r="AJ311" s="120">
        <v>-0.32125434899999999</v>
      </c>
      <c r="AK311" s="120">
        <f t="shared" si="79"/>
        <v>0.80037369130086422</v>
      </c>
      <c r="AL311" s="120"/>
      <c r="AM311" s="122"/>
      <c r="AN311" s="139">
        <v>20.22364426</v>
      </c>
      <c r="AO311" s="137">
        <v>20.04166412</v>
      </c>
      <c r="AP311" s="137">
        <v>20.162017819999999</v>
      </c>
      <c r="AQ311" s="137">
        <v>20.893857959999998</v>
      </c>
      <c r="AR311" s="137">
        <v>20.142332079999999</v>
      </c>
      <c r="AS311" s="137">
        <f t="shared" si="73"/>
        <v>1224400.6286229484</v>
      </c>
      <c r="AT311" s="137">
        <f t="shared" si="73"/>
        <v>1079299.7168931488</v>
      </c>
      <c r="AU311" s="137">
        <f t="shared" si="73"/>
        <v>1173200.2231977328</v>
      </c>
      <c r="AV311" s="137">
        <f t="shared" si="73"/>
        <v>1948399.3279569047</v>
      </c>
      <c r="AW311" s="137">
        <f t="shared" si="73"/>
        <v>1157300.4945351903</v>
      </c>
      <c r="AX311" s="137">
        <f t="shared" si="80"/>
        <v>1316520.0782411848</v>
      </c>
      <c r="AY311" s="137">
        <v>19.806184770000002</v>
      </c>
      <c r="AZ311" s="137">
        <v>20.647462839999999</v>
      </c>
      <c r="BA311" s="137">
        <v>20.37496376</v>
      </c>
      <c r="BB311" s="137">
        <v>21.03180695</v>
      </c>
      <c r="BC311" s="137">
        <v>20.340715410000001</v>
      </c>
      <c r="BD311" s="137">
        <f t="shared" si="74"/>
        <v>916760.12559749035</v>
      </c>
      <c r="BE311" s="137">
        <f t="shared" si="74"/>
        <v>1642501.0247911159</v>
      </c>
      <c r="BF311" s="137">
        <f t="shared" si="74"/>
        <v>1359800.6747064991</v>
      </c>
      <c r="BG311" s="137">
        <f t="shared" si="74"/>
        <v>2143901.1387961181</v>
      </c>
      <c r="BH311" s="137">
        <f t="shared" si="74"/>
        <v>1327900.3081197275</v>
      </c>
      <c r="BI311" s="137">
        <f t="shared" si="81"/>
        <v>1478172.6544021901</v>
      </c>
      <c r="BJ311" s="119">
        <f t="shared" si="75"/>
        <v>0.74874195926258769</v>
      </c>
      <c r="BK311" s="119">
        <f t="shared" si="75"/>
        <v>1.5218210466312243</v>
      </c>
      <c r="BL311" s="119">
        <f t="shared" si="75"/>
        <v>1.1590525196118346</v>
      </c>
      <c r="BM311" s="119">
        <f t="shared" si="75"/>
        <v>1.100339703485844</v>
      </c>
      <c r="BN311" s="119">
        <f t="shared" si="75"/>
        <v>1.1474118557713533</v>
      </c>
      <c r="BO311" s="119">
        <f t="shared" si="82"/>
        <v>1.1354734169525686</v>
      </c>
      <c r="BP311" s="120" t="b">
        <v>1</v>
      </c>
      <c r="BQ311" s="121">
        <v>0.41853674939715946</v>
      </c>
      <c r="BR311" s="120">
        <v>0.147523499</v>
      </c>
      <c r="BS311" s="120">
        <f t="shared" si="83"/>
        <v>1.1076664414712334</v>
      </c>
      <c r="BT311" s="120"/>
      <c r="BU311" s="122"/>
      <c r="BV311" s="123"/>
      <c r="BW311" s="124"/>
      <c r="BX311" s="143"/>
      <c r="BY311" s="146">
        <f t="shared" si="84"/>
        <v>6.3393758326452901E-2</v>
      </c>
      <c r="BZ311" s="145"/>
      <c r="CA311" s="145">
        <f t="shared" si="85"/>
        <v>0.71674076308890999</v>
      </c>
      <c r="CB311" s="145" t="s">
        <v>8540</v>
      </c>
      <c r="CC311" s="145"/>
      <c r="CD311" s="147"/>
    </row>
    <row r="312" spans="1:82" x14ac:dyDescent="0.25">
      <c r="A312" s="124" t="s">
        <v>5209</v>
      </c>
      <c r="B312" s="124" t="s">
        <v>5210</v>
      </c>
      <c r="C312" s="125" t="s">
        <v>5210</v>
      </c>
      <c r="D312" s="125" t="s">
        <v>5211</v>
      </c>
      <c r="E312" s="118">
        <v>2</v>
      </c>
      <c r="F312" s="139">
        <v>23.18879128</v>
      </c>
      <c r="G312" s="137">
        <v>23.588064190000001</v>
      </c>
      <c r="H312" s="137">
        <v>23.021694180000001</v>
      </c>
      <c r="I312" s="137">
        <v>23.713768009999999</v>
      </c>
      <c r="J312" s="137">
        <v>18.788688659999998</v>
      </c>
      <c r="K312" s="137">
        <f t="shared" ref="K312:O362" si="86">2^F312</f>
        <v>9561405.5313156825</v>
      </c>
      <c r="L312" s="137">
        <f t="shared" si="86"/>
        <v>12609993.445631478</v>
      </c>
      <c r="M312" s="137">
        <f t="shared" si="86"/>
        <v>8515702.8613760825</v>
      </c>
      <c r="N312" s="137">
        <f t="shared" si="86"/>
        <v>13758005.579090642</v>
      </c>
      <c r="O312" s="137">
        <f t="shared" si="86"/>
        <v>452854.68579656596</v>
      </c>
      <c r="P312" s="137">
        <f t="shared" si="76"/>
        <v>8979592.4206420891</v>
      </c>
      <c r="Q312" s="137">
        <v>22.955373760000001</v>
      </c>
      <c r="R312" s="137">
        <v>23.415706629999999</v>
      </c>
      <c r="S312" s="137">
        <v>23.389425280000001</v>
      </c>
      <c r="T312" s="137">
        <v>23.728374479999999</v>
      </c>
      <c r="U312" s="137">
        <v>22.996210099999999</v>
      </c>
      <c r="V312" s="137">
        <f t="shared" ref="V312:Z362" si="87">2^Q312</f>
        <v>8133099.0873405226</v>
      </c>
      <c r="W312" s="137">
        <f t="shared" si="87"/>
        <v>11189999.452979196</v>
      </c>
      <c r="X312" s="137">
        <f t="shared" si="87"/>
        <v>10987998.478735765</v>
      </c>
      <c r="Y312" s="137">
        <f t="shared" si="87"/>
        <v>13898005.103709936</v>
      </c>
      <c r="Z312" s="137">
        <f t="shared" si="87"/>
        <v>8366600.3941042628</v>
      </c>
      <c r="AA312" s="137">
        <f t="shared" si="77"/>
        <v>10515140.503373938</v>
      </c>
      <c r="AB312" s="119">
        <f t="shared" ref="AB312:AF362" si="88">V312/K312</f>
        <v>0.85061752277976854</v>
      </c>
      <c r="AC312" s="119">
        <f t="shared" si="88"/>
        <v>0.88739137742024632</v>
      </c>
      <c r="AD312" s="119">
        <f t="shared" si="88"/>
        <v>1.2903219684393938</v>
      </c>
      <c r="AE312" s="119">
        <f t="shared" si="88"/>
        <v>1.01017585898003</v>
      </c>
      <c r="AF312" s="119">
        <f t="shared" si="88"/>
        <v>18.475243066962005</v>
      </c>
      <c r="AG312" s="119">
        <f t="shared" si="78"/>
        <v>4.5027499589162883</v>
      </c>
      <c r="AH312" s="120" t="b">
        <v>1</v>
      </c>
      <c r="AI312" s="121">
        <v>0.38018849464064081</v>
      </c>
      <c r="AJ312" s="120">
        <v>0.83681678800000003</v>
      </c>
      <c r="AK312" s="120">
        <f t="shared" si="79"/>
        <v>1.7861048676991287</v>
      </c>
      <c r="AL312" s="120"/>
      <c r="AM312" s="122"/>
      <c r="AN312" s="139">
        <v>18.327316280000002</v>
      </c>
      <c r="AO312" s="137">
        <v>18.635057450000001</v>
      </c>
      <c r="AP312" s="137">
        <v>18.640703200000001</v>
      </c>
      <c r="AQ312" s="137">
        <v>22.040428160000001</v>
      </c>
      <c r="AR312" s="137">
        <v>22.188699719999999</v>
      </c>
      <c r="AS312" s="137">
        <f t="shared" ref="AS312:AW362" si="89">2^AN312</f>
        <v>328906.10922137758</v>
      </c>
      <c r="AT312" s="137">
        <f t="shared" si="89"/>
        <v>407109.52484653605</v>
      </c>
      <c r="AU312" s="137">
        <f t="shared" si="89"/>
        <v>408705.80242962809</v>
      </c>
      <c r="AV312" s="137">
        <f t="shared" si="89"/>
        <v>4313501.8976783883</v>
      </c>
      <c r="AW312" s="137">
        <f t="shared" si="89"/>
        <v>4780399.3701076899</v>
      </c>
      <c r="AX312" s="137">
        <f t="shared" si="80"/>
        <v>2047724.5408567239</v>
      </c>
      <c r="AY312" s="137">
        <v>21.75987434</v>
      </c>
      <c r="AZ312" s="137">
        <v>21.666181559999998</v>
      </c>
      <c r="BA312" s="137">
        <v>22.008024219999999</v>
      </c>
      <c r="BB312" s="137">
        <v>22.073034289999999</v>
      </c>
      <c r="BC312" s="137">
        <v>22.245134350000001</v>
      </c>
      <c r="BD312" s="137">
        <f t="shared" ref="BD312:BH362" si="90">2^AY312</f>
        <v>3551197.924706806</v>
      </c>
      <c r="BE312" s="137">
        <f t="shared" si="90"/>
        <v>3327902.0946442005</v>
      </c>
      <c r="BF312" s="137">
        <f t="shared" si="90"/>
        <v>4217697.570824312</v>
      </c>
      <c r="BG312" s="137">
        <f t="shared" si="90"/>
        <v>4412100.705759475</v>
      </c>
      <c r="BH312" s="137">
        <f t="shared" si="90"/>
        <v>4971102.2585128937</v>
      </c>
      <c r="BI312" s="137">
        <f t="shared" si="81"/>
        <v>4096000.1108895377</v>
      </c>
      <c r="BJ312" s="119">
        <f t="shared" ref="BJ312:BN362" si="91">BD312/AS312</f>
        <v>10.796995936358826</v>
      </c>
      <c r="BK312" s="119">
        <f t="shared" si="91"/>
        <v>8.1744638519540551</v>
      </c>
      <c r="BL312" s="119">
        <f t="shared" si="91"/>
        <v>10.319642015727254</v>
      </c>
      <c r="BM312" s="119">
        <f t="shared" si="91"/>
        <v>1.0228581812225825</v>
      </c>
      <c r="BN312" s="119">
        <f t="shared" si="91"/>
        <v>1.0398926687166952</v>
      </c>
      <c r="BO312" s="119">
        <f t="shared" si="82"/>
        <v>6.2707705307958825</v>
      </c>
      <c r="BP312" s="120" t="b">
        <v>1</v>
      </c>
      <c r="BQ312" s="121">
        <v>6.7019205029198725E-2</v>
      </c>
      <c r="BR312" s="120">
        <v>1.984008789</v>
      </c>
      <c r="BS312" s="120">
        <f t="shared" si="83"/>
        <v>3.9559077651195911</v>
      </c>
      <c r="BT312" s="120"/>
      <c r="BU312" s="122"/>
      <c r="BV312" s="123"/>
      <c r="BW312" s="124"/>
      <c r="BX312" s="143"/>
      <c r="BY312" s="146">
        <f t="shared" si="84"/>
        <v>0.68129727736248702</v>
      </c>
      <c r="BZ312" s="145"/>
      <c r="CA312" s="145">
        <f t="shared" si="85"/>
        <v>0.71805369640033723</v>
      </c>
      <c r="CB312" s="145" t="s">
        <v>8540</v>
      </c>
      <c r="CC312" s="145"/>
      <c r="CD312" s="147"/>
    </row>
    <row r="313" spans="1:82" x14ac:dyDescent="0.25">
      <c r="A313" s="124" t="s">
        <v>1485</v>
      </c>
      <c r="B313" s="124" t="s">
        <v>1486</v>
      </c>
      <c r="C313" s="125" t="s">
        <v>1486</v>
      </c>
      <c r="D313" s="125" t="s">
        <v>1487</v>
      </c>
      <c r="E313" s="118">
        <v>11</v>
      </c>
      <c r="F313" s="139">
        <v>21.291988369999999</v>
      </c>
      <c r="G313" s="137">
        <v>21.491451260000002</v>
      </c>
      <c r="H313" s="137">
        <v>21.214956279999999</v>
      </c>
      <c r="I313" s="137">
        <v>19.714679719999999</v>
      </c>
      <c r="J313" s="137">
        <v>20.950132369999999</v>
      </c>
      <c r="K313" s="137">
        <f t="shared" si="86"/>
        <v>2567598.8157227198</v>
      </c>
      <c r="L313" s="137">
        <f t="shared" si="86"/>
        <v>2948298.690922603</v>
      </c>
      <c r="M313" s="137">
        <f t="shared" si="86"/>
        <v>2434098.7704499853</v>
      </c>
      <c r="N313" s="137">
        <f t="shared" si="86"/>
        <v>860418.91798162169</v>
      </c>
      <c r="O313" s="137">
        <f t="shared" si="86"/>
        <v>2025901.1758166985</v>
      </c>
      <c r="P313" s="137">
        <f t="shared" si="76"/>
        <v>2167263.2741787257</v>
      </c>
      <c r="Q313" s="137">
        <v>22.313875199999998</v>
      </c>
      <c r="R313" s="137">
        <v>21.846899029999999</v>
      </c>
      <c r="S313" s="137">
        <v>19.092847819999999</v>
      </c>
      <c r="T313" s="137">
        <v>19.574441910000001</v>
      </c>
      <c r="U313" s="137">
        <v>19.911209110000001</v>
      </c>
      <c r="V313" s="137">
        <f t="shared" si="87"/>
        <v>5213696.5997591708</v>
      </c>
      <c r="W313" s="137">
        <f t="shared" si="87"/>
        <v>3772002.0515416334</v>
      </c>
      <c r="X313" s="137">
        <f t="shared" si="87"/>
        <v>559139.14299858245</v>
      </c>
      <c r="Y313" s="137">
        <f t="shared" si="87"/>
        <v>780717.9475956735</v>
      </c>
      <c r="Z313" s="137">
        <f t="shared" si="87"/>
        <v>985987.00712111604</v>
      </c>
      <c r="AA313" s="137">
        <f t="shared" si="77"/>
        <v>2262308.5498032351</v>
      </c>
      <c r="AB313" s="119">
        <f t="shared" si="88"/>
        <v>2.030572910313341</v>
      </c>
      <c r="AC313" s="119">
        <f t="shared" si="88"/>
        <v>1.2793826022970798</v>
      </c>
      <c r="AD313" s="119">
        <f t="shared" si="88"/>
        <v>0.22971095084001703</v>
      </c>
      <c r="AE313" s="119">
        <f t="shared" si="88"/>
        <v>0.90736957461034051</v>
      </c>
      <c r="AF313" s="119">
        <f t="shared" si="88"/>
        <v>0.4866905744914416</v>
      </c>
      <c r="AG313" s="119">
        <f t="shared" si="78"/>
        <v>0.98674532251044389</v>
      </c>
      <c r="AH313" s="120" t="b">
        <v>1</v>
      </c>
      <c r="AI313" s="121">
        <v>0.5221534586048685</v>
      </c>
      <c r="AJ313" s="120">
        <v>-0.38478698700000002</v>
      </c>
      <c r="AK313" s="120">
        <f t="shared" si="79"/>
        <v>0.76589207367404344</v>
      </c>
      <c r="AL313" s="120"/>
      <c r="AM313" s="122"/>
      <c r="AN313" s="139">
        <v>20.100082400000002</v>
      </c>
      <c r="AO313" s="137">
        <v>21.682432169999998</v>
      </c>
      <c r="AP313" s="137">
        <v>19.84780121</v>
      </c>
      <c r="AQ313" s="137">
        <v>20.456335070000002</v>
      </c>
      <c r="AR313" s="137">
        <v>18.51478577</v>
      </c>
      <c r="AS313" s="137">
        <f t="shared" si="89"/>
        <v>1123900.1203429715</v>
      </c>
      <c r="AT313" s="137">
        <f t="shared" si="89"/>
        <v>3365599.7141236137</v>
      </c>
      <c r="AU313" s="137">
        <f t="shared" si="89"/>
        <v>943590.39656941243</v>
      </c>
      <c r="AV313" s="137">
        <f t="shared" si="89"/>
        <v>1438700.708322407</v>
      </c>
      <c r="AW313" s="137">
        <f t="shared" si="89"/>
        <v>374546.61811749579</v>
      </c>
      <c r="AX313" s="137">
        <f t="shared" si="80"/>
        <v>1449267.51149518</v>
      </c>
      <c r="AY313" s="137">
        <v>20.43318558</v>
      </c>
      <c r="AZ313" s="137">
        <v>20.917287829999999</v>
      </c>
      <c r="BA313" s="137">
        <v>19.990230560000001</v>
      </c>
      <c r="BB313" s="137">
        <v>20.035905840000002</v>
      </c>
      <c r="BC313" s="137">
        <v>20.17560387</v>
      </c>
      <c r="BD313" s="137">
        <f t="shared" si="90"/>
        <v>1415799.538892285</v>
      </c>
      <c r="BE313" s="137">
        <f t="shared" si="90"/>
        <v>1980300.3524545848</v>
      </c>
      <c r="BF313" s="137">
        <f t="shared" si="90"/>
        <v>1041499.3873108231</v>
      </c>
      <c r="BG313" s="137">
        <f t="shared" si="90"/>
        <v>1075000.4551729881</v>
      </c>
      <c r="BH313" s="137">
        <f t="shared" si="90"/>
        <v>1184300.5896337868</v>
      </c>
      <c r="BI313" s="137">
        <f t="shared" si="81"/>
        <v>1339380.0646928935</v>
      </c>
      <c r="BJ313" s="119">
        <f t="shared" si="91"/>
        <v>1.2597200705523877</v>
      </c>
      <c r="BK313" s="119">
        <f t="shared" si="91"/>
        <v>0.58839449746335792</v>
      </c>
      <c r="BL313" s="119">
        <f t="shared" si="91"/>
        <v>1.1037621738175547</v>
      </c>
      <c r="BM313" s="119">
        <f t="shared" si="91"/>
        <v>0.74720228394583155</v>
      </c>
      <c r="BN313" s="119">
        <f t="shared" si="91"/>
        <v>3.1619577706673354</v>
      </c>
      <c r="BO313" s="119">
        <f t="shared" si="82"/>
        <v>1.3722073592892934</v>
      </c>
      <c r="BP313" s="120" t="b">
        <v>1</v>
      </c>
      <c r="BQ313" s="121">
        <v>0.67174870829263045</v>
      </c>
      <c r="BR313" s="120">
        <v>0.190155411</v>
      </c>
      <c r="BS313" s="120">
        <f t="shared" si="83"/>
        <v>1.1408866086309923</v>
      </c>
      <c r="BT313" s="120"/>
      <c r="BU313" s="122"/>
      <c r="BV313" s="123"/>
      <c r="BW313" s="124"/>
      <c r="BX313" s="143"/>
      <c r="BY313" s="146">
        <f t="shared" si="84"/>
        <v>0.51403219960706437</v>
      </c>
      <c r="BZ313" s="145"/>
      <c r="CA313" s="145">
        <f t="shared" si="85"/>
        <v>0.71909344883670379</v>
      </c>
      <c r="CB313" s="145" t="s">
        <v>8540</v>
      </c>
      <c r="CC313" s="145"/>
      <c r="CD313" s="147"/>
    </row>
    <row r="314" spans="1:82" x14ac:dyDescent="0.25">
      <c r="A314" s="124" t="s">
        <v>4984</v>
      </c>
      <c r="B314" s="124" t="s">
        <v>8130</v>
      </c>
      <c r="C314" s="125" t="s">
        <v>4985</v>
      </c>
      <c r="D314" s="125" t="s">
        <v>4986</v>
      </c>
      <c r="E314" s="118">
        <v>5</v>
      </c>
      <c r="F314" s="139">
        <v>19.360830310000001</v>
      </c>
      <c r="G314" s="137">
        <v>23.151866909999999</v>
      </c>
      <c r="H314" s="137">
        <v>19.876441960000001</v>
      </c>
      <c r="I314" s="137">
        <v>22.76314163</v>
      </c>
      <c r="J314" s="137">
        <v>19.704183579999999</v>
      </c>
      <c r="K314" s="137">
        <f t="shared" si="86"/>
        <v>673272.17183555174</v>
      </c>
      <c r="L314" s="137">
        <f t="shared" si="86"/>
        <v>9319795.770317262</v>
      </c>
      <c r="M314" s="137">
        <f t="shared" si="86"/>
        <v>962509.97058270976</v>
      </c>
      <c r="N314" s="137">
        <f t="shared" si="86"/>
        <v>7118498.964153544</v>
      </c>
      <c r="O314" s="137">
        <f t="shared" si="86"/>
        <v>854181.7684257268</v>
      </c>
      <c r="P314" s="137">
        <f t="shared" si="76"/>
        <v>3785651.7290629586</v>
      </c>
      <c r="Q314" s="137">
        <v>19.144596100000001</v>
      </c>
      <c r="R314" s="137">
        <v>21.649129869999999</v>
      </c>
      <c r="S314" s="137">
        <v>21.45788765</v>
      </c>
      <c r="T314" s="137">
        <v>20.170108800000001</v>
      </c>
      <c r="U314" s="137">
        <v>20.81736755</v>
      </c>
      <c r="V314" s="137">
        <f t="shared" si="87"/>
        <v>579559.03546185198</v>
      </c>
      <c r="W314" s="137">
        <f t="shared" si="87"/>
        <v>3288800.053938916</v>
      </c>
      <c r="X314" s="137">
        <f t="shared" si="87"/>
        <v>2880499.6463178135</v>
      </c>
      <c r="Y314" s="137">
        <f t="shared" si="87"/>
        <v>1179798.2960824315</v>
      </c>
      <c r="Z314" s="137">
        <f t="shared" si="87"/>
        <v>1847787.6636549986</v>
      </c>
      <c r="AA314" s="137">
        <f t="shared" si="77"/>
        <v>1955288.9390912023</v>
      </c>
      <c r="AB314" s="119">
        <f t="shared" si="88"/>
        <v>0.8608094314692849</v>
      </c>
      <c r="AC314" s="119">
        <f t="shared" si="88"/>
        <v>0.35288327501912198</v>
      </c>
      <c r="AD314" s="119">
        <f t="shared" si="88"/>
        <v>2.9926959037878231</v>
      </c>
      <c r="AE314" s="119">
        <f t="shared" si="88"/>
        <v>0.16573694848078419</v>
      </c>
      <c r="AF314" s="119">
        <f t="shared" si="88"/>
        <v>2.1632253601718827</v>
      </c>
      <c r="AG314" s="119">
        <f t="shared" si="78"/>
        <v>1.3070701837857794</v>
      </c>
      <c r="AH314" s="120"/>
      <c r="AI314" s="121">
        <v>0.70052054841977507</v>
      </c>
      <c r="AJ314" s="120">
        <v>-0.32347488400000002</v>
      </c>
      <c r="AK314" s="120">
        <f t="shared" si="79"/>
        <v>0.79914273763024468</v>
      </c>
      <c r="AL314" s="120"/>
      <c r="AM314" s="122"/>
      <c r="AN314" s="139">
        <v>21.368902210000002</v>
      </c>
      <c r="AO314" s="137">
        <v>18.327831270000001</v>
      </c>
      <c r="AP314" s="137">
        <v>20.730489729999999</v>
      </c>
      <c r="AQ314" s="137">
        <v>21.20687294</v>
      </c>
      <c r="AR314" s="137">
        <v>21.555248259999999</v>
      </c>
      <c r="AS314" s="137">
        <f t="shared" si="89"/>
        <v>2708198.789412728</v>
      </c>
      <c r="AT314" s="137">
        <f t="shared" si="89"/>
        <v>329023.53777547425</v>
      </c>
      <c r="AU314" s="137">
        <f t="shared" si="89"/>
        <v>1739799.6275450876</v>
      </c>
      <c r="AV314" s="137">
        <f t="shared" si="89"/>
        <v>2420498.7861004593</v>
      </c>
      <c r="AW314" s="137">
        <f t="shared" si="89"/>
        <v>3081600.1759677557</v>
      </c>
      <c r="AX314" s="137">
        <f t="shared" si="80"/>
        <v>2055824.183360301</v>
      </c>
      <c r="AY314" s="137">
        <v>20.661970140000001</v>
      </c>
      <c r="AZ314" s="137">
        <v>20.854146960000001</v>
      </c>
      <c r="BA314" s="137">
        <v>20.864385599999999</v>
      </c>
      <c r="BB314" s="137">
        <v>21.069072720000001</v>
      </c>
      <c r="BC314" s="137">
        <v>21.025196080000001</v>
      </c>
      <c r="BD314" s="137">
        <f t="shared" si="90"/>
        <v>1659100.8340684904</v>
      </c>
      <c r="BE314" s="137">
        <f t="shared" si="90"/>
        <v>1895499.9135049793</v>
      </c>
      <c r="BF314" s="137">
        <f t="shared" si="90"/>
        <v>1908999.9046409396</v>
      </c>
      <c r="BG314" s="137">
        <f t="shared" si="90"/>
        <v>2200000.9560144204</v>
      </c>
      <c r="BH314" s="137">
        <f t="shared" si="90"/>
        <v>2134099.6019262611</v>
      </c>
      <c r="BI314" s="137">
        <f t="shared" si="81"/>
        <v>1959540.2420310185</v>
      </c>
      <c r="BJ314" s="119">
        <f t="shared" si="91"/>
        <v>0.61262151085602756</v>
      </c>
      <c r="BK314" s="119">
        <f t="shared" si="91"/>
        <v>5.7609857529356123</v>
      </c>
      <c r="BL314" s="119">
        <f t="shared" si="91"/>
        <v>1.0972527378538406</v>
      </c>
      <c r="BM314" s="119">
        <f t="shared" si="91"/>
        <v>0.90890396997832357</v>
      </c>
      <c r="BN314" s="119">
        <f t="shared" si="91"/>
        <v>0.6925296858980291</v>
      </c>
      <c r="BO314" s="119">
        <f t="shared" si="82"/>
        <v>1.8144587315043665</v>
      </c>
      <c r="BP314" s="120" t="b">
        <v>1</v>
      </c>
      <c r="BQ314" s="121">
        <v>0.68355754604141195</v>
      </c>
      <c r="BR314" s="120">
        <v>0.25708541899999998</v>
      </c>
      <c r="BS314" s="120">
        <f t="shared" si="83"/>
        <v>1.1950619599177743</v>
      </c>
      <c r="BT314" s="120"/>
      <c r="BU314" s="122"/>
      <c r="BV314" s="123"/>
      <c r="BW314" s="124"/>
      <c r="BX314" s="143"/>
      <c r="BY314" s="146">
        <f t="shared" si="84"/>
        <v>0.66897638101092316</v>
      </c>
      <c r="BZ314" s="145"/>
      <c r="CA314" s="145">
        <f t="shared" si="85"/>
        <v>0.72036368812978646</v>
      </c>
      <c r="CB314" s="145" t="s">
        <v>8540</v>
      </c>
      <c r="CC314" s="145"/>
      <c r="CD314" s="147"/>
    </row>
    <row r="315" spans="1:82" x14ac:dyDescent="0.25">
      <c r="A315" s="124" t="s">
        <v>6525</v>
      </c>
      <c r="B315" s="124" t="s">
        <v>6526</v>
      </c>
      <c r="C315" s="125" t="s">
        <v>6527</v>
      </c>
      <c r="D315" s="125" t="s">
        <v>6528</v>
      </c>
      <c r="E315" s="118">
        <v>7</v>
      </c>
      <c r="F315" s="139">
        <v>23.574731830000001</v>
      </c>
      <c r="G315" s="137">
        <v>23.83865166</v>
      </c>
      <c r="H315" s="137">
        <v>22.72263336</v>
      </c>
      <c r="I315" s="137">
        <v>23.367996219999998</v>
      </c>
      <c r="J315" s="137">
        <v>23.03219223</v>
      </c>
      <c r="K315" s="137">
        <f t="shared" si="86"/>
        <v>12493997.668440493</v>
      </c>
      <c r="L315" s="137">
        <f t="shared" si="86"/>
        <v>15002001.544725122</v>
      </c>
      <c r="M315" s="137">
        <f t="shared" si="86"/>
        <v>6921404.3543310482</v>
      </c>
      <c r="N315" s="137">
        <f t="shared" si="86"/>
        <v>10825994.466718027</v>
      </c>
      <c r="O315" s="137">
        <f t="shared" si="86"/>
        <v>8577895.0254820175</v>
      </c>
      <c r="P315" s="137">
        <f t="shared" si="76"/>
        <v>10764258.611939341</v>
      </c>
      <c r="Q315" s="137">
        <v>23.41751099</v>
      </c>
      <c r="R315" s="137">
        <v>23.43338966</v>
      </c>
      <c r="S315" s="137">
        <v>23.286161419999999</v>
      </c>
      <c r="T315" s="137">
        <v>23.107492449999999</v>
      </c>
      <c r="U315" s="137">
        <v>22.716260909999999</v>
      </c>
      <c r="V315" s="137">
        <f t="shared" si="87"/>
        <v>11204003.395797316</v>
      </c>
      <c r="W315" s="137">
        <f t="shared" si="87"/>
        <v>11327998.627906699</v>
      </c>
      <c r="X315" s="137">
        <f t="shared" si="87"/>
        <v>10228997.472390132</v>
      </c>
      <c r="Y315" s="137">
        <f t="shared" si="87"/>
        <v>9037500.8683100697</v>
      </c>
      <c r="Z315" s="137">
        <f t="shared" si="87"/>
        <v>6890899.6146502048</v>
      </c>
      <c r="AA315" s="137">
        <f t="shared" si="77"/>
        <v>9737879.995810885</v>
      </c>
      <c r="AB315" s="119">
        <f t="shared" si="88"/>
        <v>0.89675087935211739</v>
      </c>
      <c r="AC315" s="119">
        <f t="shared" si="88"/>
        <v>0.75509915087895418</v>
      </c>
      <c r="AD315" s="119">
        <f t="shared" si="88"/>
        <v>1.4778789027098767</v>
      </c>
      <c r="AE315" s="119">
        <f t="shared" si="88"/>
        <v>0.83479636869330942</v>
      </c>
      <c r="AF315" s="119">
        <f t="shared" si="88"/>
        <v>0.80333223875783966</v>
      </c>
      <c r="AG315" s="119">
        <f t="shared" si="78"/>
        <v>0.95357150807841951</v>
      </c>
      <c r="AH315" s="120" t="b">
        <v>1</v>
      </c>
      <c r="AI315" s="121">
        <v>0.54530501025885258</v>
      </c>
      <c r="AJ315" s="120">
        <v>-0.115077972</v>
      </c>
      <c r="AK315" s="120">
        <f t="shared" si="79"/>
        <v>0.9233324068911456</v>
      </c>
      <c r="AL315" s="120"/>
      <c r="AM315" s="122"/>
      <c r="AN315" s="139">
        <v>22.016380309999999</v>
      </c>
      <c r="AO315" s="137">
        <v>20.854679109999999</v>
      </c>
      <c r="AP315" s="137">
        <v>21.58893394</v>
      </c>
      <c r="AQ315" s="137">
        <v>22.113624569999999</v>
      </c>
      <c r="AR315" s="137">
        <v>21.76182365</v>
      </c>
      <c r="AS315" s="137">
        <f t="shared" si="89"/>
        <v>4242197.3589968989</v>
      </c>
      <c r="AT315" s="137">
        <f t="shared" si="89"/>
        <v>1896199.213291232</v>
      </c>
      <c r="AU315" s="137">
        <f t="shared" si="89"/>
        <v>3154399.4645733144</v>
      </c>
      <c r="AV315" s="137">
        <f t="shared" si="89"/>
        <v>4537998.0864833053</v>
      </c>
      <c r="AW315" s="137">
        <f t="shared" si="89"/>
        <v>3555999.3998336834</v>
      </c>
      <c r="AX315" s="137">
        <f t="shared" si="80"/>
        <v>3477358.7046356872</v>
      </c>
      <c r="AY315" s="137">
        <v>21.854602809999999</v>
      </c>
      <c r="AZ315" s="137">
        <v>21.841840739999999</v>
      </c>
      <c r="BA315" s="137">
        <v>22.306524280000001</v>
      </c>
      <c r="BB315" s="137">
        <v>21.77659607</v>
      </c>
      <c r="BC315" s="137">
        <v>22.12795448</v>
      </c>
      <c r="BD315" s="137">
        <f t="shared" si="90"/>
        <v>3792197.862817999</v>
      </c>
      <c r="BE315" s="137">
        <f t="shared" si="90"/>
        <v>3758800.0439001601</v>
      </c>
      <c r="BF315" s="137">
        <f t="shared" si="90"/>
        <v>5187198.9742337465</v>
      </c>
      <c r="BG315" s="137">
        <f t="shared" si="90"/>
        <v>3592597.9730427647</v>
      </c>
      <c r="BH315" s="137">
        <f t="shared" si="90"/>
        <v>4583297.4274667772</v>
      </c>
      <c r="BI315" s="137">
        <f t="shared" si="81"/>
        <v>4182818.4562922893</v>
      </c>
      <c r="BJ315" s="119">
        <f t="shared" si="91"/>
        <v>0.89392301722489742</v>
      </c>
      <c r="BK315" s="119">
        <f t="shared" si="91"/>
        <v>1.9822811957484219</v>
      </c>
      <c r="BL315" s="119">
        <f t="shared" si="91"/>
        <v>1.6444331266507497</v>
      </c>
      <c r="BM315" s="119">
        <f t="shared" si="91"/>
        <v>0.79167022651321284</v>
      </c>
      <c r="BN315" s="119">
        <f t="shared" si="91"/>
        <v>1.2888915075973133</v>
      </c>
      <c r="BO315" s="119">
        <f t="shared" si="82"/>
        <v>1.320239814746919</v>
      </c>
      <c r="BP315" s="120" t="b">
        <v>1</v>
      </c>
      <c r="BQ315" s="121">
        <v>0.28002069424470505</v>
      </c>
      <c r="BR315" s="120">
        <v>0.31441535900000001</v>
      </c>
      <c r="BS315" s="120">
        <f t="shared" si="83"/>
        <v>1.24350762933644</v>
      </c>
      <c r="BT315" s="120"/>
      <c r="BU315" s="122"/>
      <c r="BV315" s="123"/>
      <c r="BW315" s="124"/>
      <c r="BX315" s="143"/>
      <c r="BY315" s="146">
        <f t="shared" si="84"/>
        <v>0.20556256195387479</v>
      </c>
      <c r="BZ315" s="145"/>
      <c r="CA315" s="145">
        <f t="shared" si="85"/>
        <v>0.72227143692164186</v>
      </c>
      <c r="CB315" s="145" t="s">
        <v>8540</v>
      </c>
      <c r="CC315" s="145"/>
      <c r="CD315" s="147"/>
    </row>
    <row r="316" spans="1:82" x14ac:dyDescent="0.25">
      <c r="A316" s="124" t="s">
        <v>4131</v>
      </c>
      <c r="B316" s="124" t="s">
        <v>4132</v>
      </c>
      <c r="C316" s="125" t="s">
        <v>4133</v>
      </c>
      <c r="D316" s="125" t="s">
        <v>4134</v>
      </c>
      <c r="E316" s="118">
        <v>3</v>
      </c>
      <c r="F316" s="139">
        <v>19.741167069999999</v>
      </c>
      <c r="G316" s="137">
        <v>20.309734339999999</v>
      </c>
      <c r="H316" s="137">
        <v>19.962701800000001</v>
      </c>
      <c r="I316" s="137">
        <v>18.731546399999999</v>
      </c>
      <c r="J316" s="137">
        <v>19.99930573</v>
      </c>
      <c r="K316" s="137">
        <f t="shared" si="86"/>
        <v>876361.79753116495</v>
      </c>
      <c r="L316" s="137">
        <f t="shared" si="86"/>
        <v>1299688.3925907617</v>
      </c>
      <c r="M316" s="137">
        <f t="shared" si="86"/>
        <v>1021814.4413548338</v>
      </c>
      <c r="N316" s="137">
        <f t="shared" si="86"/>
        <v>435268.5929963307</v>
      </c>
      <c r="O316" s="137">
        <f t="shared" si="86"/>
        <v>1048071.5138126673</v>
      </c>
      <c r="P316" s="137">
        <f t="shared" si="76"/>
        <v>936240.94765715173</v>
      </c>
      <c r="Q316" s="137">
        <v>19.499008180000001</v>
      </c>
      <c r="R316" s="137">
        <v>21.00638008</v>
      </c>
      <c r="S316" s="137">
        <v>20.77739906</v>
      </c>
      <c r="T316" s="137">
        <v>19.129421229999998</v>
      </c>
      <c r="U316" s="137">
        <v>19.37782288</v>
      </c>
      <c r="V316" s="137">
        <f t="shared" si="87"/>
        <v>740945.64179232728</v>
      </c>
      <c r="W316" s="137">
        <f t="shared" si="87"/>
        <v>2106446.8448734214</v>
      </c>
      <c r="X316" s="137">
        <f t="shared" si="87"/>
        <v>1797299.0673232775</v>
      </c>
      <c r="Y316" s="137">
        <f t="shared" si="87"/>
        <v>573494.93932441494</v>
      </c>
      <c r="Z316" s="137">
        <f t="shared" si="87"/>
        <v>681249.09373536857</v>
      </c>
      <c r="AA316" s="137">
        <f t="shared" si="77"/>
        <v>1179887.117409762</v>
      </c>
      <c r="AB316" s="119">
        <f t="shared" si="88"/>
        <v>0.84547916611572516</v>
      </c>
      <c r="AC316" s="119">
        <f t="shared" si="88"/>
        <v>1.6207322131072437</v>
      </c>
      <c r="AD316" s="119">
        <f t="shared" si="88"/>
        <v>1.7589290135107321</v>
      </c>
      <c r="AE316" s="119">
        <f t="shared" si="88"/>
        <v>1.3175656331566508</v>
      </c>
      <c r="AF316" s="119">
        <f t="shared" si="88"/>
        <v>0.65000249005635624</v>
      </c>
      <c r="AG316" s="119">
        <f t="shared" si="78"/>
        <v>1.2385417031893415</v>
      </c>
      <c r="AH316" s="120"/>
      <c r="AI316" s="121">
        <v>0.49217323100139249</v>
      </c>
      <c r="AJ316" s="120">
        <v>0.20911521899999999</v>
      </c>
      <c r="AK316" s="120">
        <f t="shared" si="79"/>
        <v>1.1559790236592036</v>
      </c>
      <c r="AL316" s="120"/>
      <c r="AM316" s="122"/>
      <c r="AN316" s="139">
        <v>18.790590290000001</v>
      </c>
      <c r="AO316" s="137">
        <v>20.208719250000001</v>
      </c>
      <c r="AP316" s="137">
        <v>17.629777910000001</v>
      </c>
      <c r="AQ316" s="137">
        <v>17.75857925</v>
      </c>
      <c r="AR316" s="137">
        <v>18.944768910000001</v>
      </c>
      <c r="AS316" s="137">
        <f t="shared" si="89"/>
        <v>453451.99141841225</v>
      </c>
      <c r="AT316" s="137">
        <f t="shared" si="89"/>
        <v>1211799.2188400025</v>
      </c>
      <c r="AU316" s="137">
        <f t="shared" si="89"/>
        <v>202811.21545742426</v>
      </c>
      <c r="AV316" s="137">
        <f t="shared" si="89"/>
        <v>221750.71796469009</v>
      </c>
      <c r="AW316" s="137">
        <f t="shared" si="89"/>
        <v>504595.88305458275</v>
      </c>
      <c r="AX316" s="137">
        <f t="shared" si="80"/>
        <v>518881.80534702243</v>
      </c>
      <c r="AY316" s="137">
        <v>18.93335342</v>
      </c>
      <c r="AZ316" s="137">
        <v>17.90767288</v>
      </c>
      <c r="BA316" s="137">
        <v>19.061286930000001</v>
      </c>
      <c r="BB316" s="137">
        <v>19.42928886</v>
      </c>
      <c r="BC316" s="137">
        <v>19.41400337</v>
      </c>
      <c r="BD316" s="137">
        <f t="shared" si="90"/>
        <v>500618.96490850416</v>
      </c>
      <c r="BE316" s="137">
        <f t="shared" si="90"/>
        <v>245893.29660102335</v>
      </c>
      <c r="BF316" s="137">
        <f t="shared" si="90"/>
        <v>547040.04841332033</v>
      </c>
      <c r="BG316" s="137">
        <f t="shared" si="90"/>
        <v>705990.31171204778</v>
      </c>
      <c r="BH316" s="137">
        <f t="shared" si="90"/>
        <v>698549.76404252322</v>
      </c>
      <c r="BI316" s="137">
        <f t="shared" si="81"/>
        <v>539618.47713548376</v>
      </c>
      <c r="BJ316" s="119">
        <f t="shared" si="91"/>
        <v>1.1040175683043141</v>
      </c>
      <c r="BK316" s="119">
        <f t="shared" si="91"/>
        <v>0.2029158731727895</v>
      </c>
      <c r="BL316" s="119">
        <f t="shared" si="91"/>
        <v>2.6972869679791418</v>
      </c>
      <c r="BM316" s="119">
        <f t="shared" si="91"/>
        <v>3.1837115035833361</v>
      </c>
      <c r="BN316" s="119">
        <f t="shared" si="91"/>
        <v>1.3843746798206837</v>
      </c>
      <c r="BO316" s="119">
        <f t="shared" si="82"/>
        <v>1.714461318572053</v>
      </c>
      <c r="BP316" s="120" t="b">
        <v>1</v>
      </c>
      <c r="BQ316" s="121">
        <v>0.70947747872548916</v>
      </c>
      <c r="BR316" s="120">
        <v>0.28263397200000001</v>
      </c>
      <c r="BS316" s="120">
        <f t="shared" si="83"/>
        <v>1.2164137016082099</v>
      </c>
      <c r="BT316" s="120"/>
      <c r="BU316" s="122"/>
      <c r="BV316" s="123"/>
      <c r="BW316" s="124"/>
      <c r="BX316" s="143"/>
      <c r="BY316" s="146">
        <f t="shared" si="84"/>
        <v>0.45045700272541694</v>
      </c>
      <c r="BZ316" s="145"/>
      <c r="CA316" s="145">
        <f t="shared" si="85"/>
        <v>0.72240865966045986</v>
      </c>
      <c r="CB316" s="145" t="s">
        <v>8540</v>
      </c>
      <c r="CC316" s="145"/>
      <c r="CD316" s="147"/>
    </row>
    <row r="317" spans="1:82" x14ac:dyDescent="0.25">
      <c r="A317" s="124"/>
      <c r="B317" s="124" t="s">
        <v>8450</v>
      </c>
      <c r="C317" s="125" t="s">
        <v>8450</v>
      </c>
      <c r="D317" s="125" t="s">
        <v>8451</v>
      </c>
      <c r="E317" s="118">
        <v>1</v>
      </c>
      <c r="F317" s="139">
        <v>22.520589829999999</v>
      </c>
      <c r="G317" s="137">
        <v>21.92557716</v>
      </c>
      <c r="H317" s="137">
        <v>22.47558403</v>
      </c>
      <c r="I317" s="137">
        <v>22.921833039999999</v>
      </c>
      <c r="J317" s="137">
        <v>22.779045100000001</v>
      </c>
      <c r="K317" s="137">
        <f t="shared" si="86"/>
        <v>6016903.6746721175</v>
      </c>
      <c r="L317" s="137">
        <f t="shared" si="86"/>
        <v>3983422.7320070751</v>
      </c>
      <c r="M317" s="137">
        <f t="shared" si="86"/>
        <v>5832100.0147703765</v>
      </c>
      <c r="N317" s="137">
        <f t="shared" si="86"/>
        <v>7946196.5037130583</v>
      </c>
      <c r="O317" s="137">
        <f t="shared" si="86"/>
        <v>7197403.4493834479</v>
      </c>
      <c r="P317" s="137">
        <f t="shared" si="76"/>
        <v>6195205.274909215</v>
      </c>
      <c r="Q317" s="137">
        <v>27.37238121</v>
      </c>
      <c r="R317" s="137">
        <v>26.451744080000001</v>
      </c>
      <c r="S317" s="137">
        <v>22.88393211</v>
      </c>
      <c r="T317" s="137">
        <v>25.680091860000001</v>
      </c>
      <c r="U317" s="137">
        <v>24.233306880000001</v>
      </c>
      <c r="V317" s="137">
        <f t="shared" si="87"/>
        <v>173743192.350236</v>
      </c>
      <c r="W317" s="137">
        <f t="shared" si="87"/>
        <v>91784301.188231692</v>
      </c>
      <c r="X317" s="137">
        <f t="shared" si="87"/>
        <v>7740160.8125993768</v>
      </c>
      <c r="Y317" s="137">
        <f t="shared" si="87"/>
        <v>53762312.541525282</v>
      </c>
      <c r="Z317" s="137">
        <f t="shared" si="87"/>
        <v>19722059.514015716</v>
      </c>
      <c r="AA317" s="137">
        <f t="shared" si="77"/>
        <v>69350405.281321615</v>
      </c>
      <c r="AB317" s="119">
        <f t="shared" si="88"/>
        <v>28.875847403308128</v>
      </c>
      <c r="AC317" s="119">
        <f t="shared" si="88"/>
        <v>23.041566854237821</v>
      </c>
      <c r="AD317" s="119">
        <f t="shared" si="88"/>
        <v>1.3271653080359811</v>
      </c>
      <c r="AE317" s="119">
        <f t="shared" si="88"/>
        <v>6.7657919756204752</v>
      </c>
      <c r="AF317" s="119">
        <f t="shared" si="88"/>
        <v>2.7401631230920045</v>
      </c>
      <c r="AG317" s="119">
        <f t="shared" si="78"/>
        <v>12.550106932858881</v>
      </c>
      <c r="AH317" s="120" t="b">
        <v>1</v>
      </c>
      <c r="AI317" s="121">
        <v>3.0985856909187436E-2</v>
      </c>
      <c r="AJ317" s="120">
        <v>2.7997653960000002</v>
      </c>
      <c r="AK317" s="120">
        <f t="shared" si="79"/>
        <v>6.963272081102974</v>
      </c>
      <c r="AL317" s="120" t="b">
        <v>1</v>
      </c>
      <c r="AM317" s="122" t="b">
        <v>1</v>
      </c>
      <c r="AN317" s="139">
        <v>22.464433669999998</v>
      </c>
      <c r="AO317" s="137">
        <v>23.463636399999999</v>
      </c>
      <c r="AP317" s="137">
        <v>23.7824688</v>
      </c>
      <c r="AQ317" s="137">
        <v>21.669601440000001</v>
      </c>
      <c r="AR317" s="137">
        <v>22.834625240000001</v>
      </c>
      <c r="AS317" s="137">
        <f t="shared" si="89"/>
        <v>5787198.3856980139</v>
      </c>
      <c r="AT317" s="137">
        <f t="shared" si="89"/>
        <v>11568002.232196441</v>
      </c>
      <c r="AU317" s="137">
        <f t="shared" si="89"/>
        <v>14429008.184065776</v>
      </c>
      <c r="AV317" s="137">
        <f t="shared" si="89"/>
        <v>3335800.1780267148</v>
      </c>
      <c r="AW317" s="137">
        <f t="shared" si="89"/>
        <v>7480095.4027597113</v>
      </c>
      <c r="AX317" s="137">
        <f t="shared" si="80"/>
        <v>8520020.8765493296</v>
      </c>
      <c r="AY317" s="137">
        <v>26.599630359999999</v>
      </c>
      <c r="AZ317" s="137">
        <v>26.646173480000002</v>
      </c>
      <c r="BA317" s="137">
        <v>24.969951630000001</v>
      </c>
      <c r="BB317" s="137">
        <v>27.069540020000002</v>
      </c>
      <c r="BC317" s="137">
        <v>26.805778499999999</v>
      </c>
      <c r="BD317" s="137">
        <f t="shared" si="90"/>
        <v>101691958.58894536</v>
      </c>
      <c r="BE317" s="137">
        <f t="shared" si="90"/>
        <v>105026160.04465455</v>
      </c>
      <c r="BF317" s="137">
        <f t="shared" si="90"/>
        <v>32862789.948182616</v>
      </c>
      <c r="BG317" s="137">
        <f t="shared" si="90"/>
        <v>140845674.79262972</v>
      </c>
      <c r="BH317" s="137">
        <f t="shared" si="90"/>
        <v>117312255.71790124</v>
      </c>
      <c r="BI317" s="137">
        <f t="shared" si="81"/>
        <v>99547767.8184627</v>
      </c>
      <c r="BJ317" s="119">
        <f t="shared" si="91"/>
        <v>17.571880521714643</v>
      </c>
      <c r="BK317" s="119">
        <f t="shared" si="91"/>
        <v>9.0790231482098367</v>
      </c>
      <c r="BL317" s="119">
        <f t="shared" si="91"/>
        <v>2.2775501634598565</v>
      </c>
      <c r="BM317" s="119">
        <f t="shared" si="91"/>
        <v>42.222455565652815</v>
      </c>
      <c r="BN317" s="119">
        <f t="shared" si="91"/>
        <v>15.683256616569354</v>
      </c>
      <c r="BO317" s="119">
        <f t="shared" si="82"/>
        <v>17.366833203121299</v>
      </c>
      <c r="BP317" s="120" t="b">
        <v>1</v>
      </c>
      <c r="BQ317" s="121">
        <v>6.7649476937096499E-3</v>
      </c>
      <c r="BR317" s="120">
        <v>3.5752616879999999</v>
      </c>
      <c r="BS317" s="120">
        <f t="shared" si="83"/>
        <v>11.919581581538603</v>
      </c>
      <c r="BT317" s="120" t="b">
        <v>1</v>
      </c>
      <c r="BU317" s="122" t="b">
        <v>1</v>
      </c>
      <c r="BV317" s="123"/>
      <c r="BW317" s="124"/>
      <c r="BX317" s="143"/>
      <c r="BY317" s="146">
        <f t="shared" si="84"/>
        <v>0.59961778351484707</v>
      </c>
      <c r="BZ317" s="145"/>
      <c r="CA317" s="145">
        <f t="shared" si="85"/>
        <v>0.72264797997848451</v>
      </c>
      <c r="CB317" s="145" t="s">
        <v>8540</v>
      </c>
      <c r="CC317" s="145"/>
      <c r="CD317" s="147"/>
    </row>
    <row r="318" spans="1:82" x14ac:dyDescent="0.25">
      <c r="A318" s="124" t="s">
        <v>2581</v>
      </c>
      <c r="B318" s="124" t="s">
        <v>2582</v>
      </c>
      <c r="C318" s="125" t="s">
        <v>2583</v>
      </c>
      <c r="D318" s="125" t="s">
        <v>2584</v>
      </c>
      <c r="E318" s="118">
        <v>3</v>
      </c>
      <c r="F318" s="139">
        <v>19.060232160000002</v>
      </c>
      <c r="G318" s="137">
        <v>19.73999405</v>
      </c>
      <c r="H318" s="137">
        <v>19.49901581</v>
      </c>
      <c r="I318" s="137">
        <v>20.07639885</v>
      </c>
      <c r="J318" s="137">
        <v>19.387786869999999</v>
      </c>
      <c r="K318" s="137">
        <f t="shared" si="86"/>
        <v>546640.24766478571</v>
      </c>
      <c r="L318" s="137">
        <f t="shared" si="86"/>
        <v>875649.5388187205</v>
      </c>
      <c r="M318" s="137">
        <f t="shared" si="86"/>
        <v>740949.56045152841</v>
      </c>
      <c r="N318" s="137">
        <f t="shared" si="86"/>
        <v>1105600.5822963302</v>
      </c>
      <c r="O318" s="137">
        <f t="shared" si="86"/>
        <v>685970.43371447339</v>
      </c>
      <c r="P318" s="137">
        <f t="shared" si="76"/>
        <v>790962.07258916774</v>
      </c>
      <c r="Q318" s="137">
        <v>19.84558105</v>
      </c>
      <c r="R318" s="137">
        <v>20.072608949999999</v>
      </c>
      <c r="S318" s="137">
        <v>20.090810780000002</v>
      </c>
      <c r="T318" s="137">
        <v>19.991338729999999</v>
      </c>
      <c r="U318" s="137">
        <v>19.019655230000001</v>
      </c>
      <c r="V318" s="137">
        <f t="shared" si="87"/>
        <v>942139.42426614009</v>
      </c>
      <c r="W318" s="137">
        <f t="shared" si="87"/>
        <v>1102700.0269368144</v>
      </c>
      <c r="X318" s="137">
        <f t="shared" si="87"/>
        <v>1116700.4264527059</v>
      </c>
      <c r="Y318" s="137">
        <f t="shared" si="87"/>
        <v>1042299.696264363</v>
      </c>
      <c r="Z318" s="137">
        <f t="shared" si="87"/>
        <v>531479.76146729814</v>
      </c>
      <c r="AA318" s="137">
        <f t="shared" si="77"/>
        <v>947063.86707746447</v>
      </c>
      <c r="AB318" s="119">
        <f t="shared" si="88"/>
        <v>1.7235090688819623</v>
      </c>
      <c r="AC318" s="119">
        <f t="shared" si="88"/>
        <v>1.2592937905550574</v>
      </c>
      <c r="AD318" s="119">
        <f t="shared" si="88"/>
        <v>1.507120708422039</v>
      </c>
      <c r="AE318" s="119">
        <f t="shared" si="88"/>
        <v>0.94274524901163548</v>
      </c>
      <c r="AF318" s="119">
        <f t="shared" si="88"/>
        <v>0.77478523176192748</v>
      </c>
      <c r="AG318" s="119">
        <f t="shared" si="78"/>
        <v>1.2414908097265243</v>
      </c>
      <c r="AH318" s="120" t="b">
        <v>1</v>
      </c>
      <c r="AI318" s="121">
        <v>0.30278152288591659</v>
      </c>
      <c r="AJ318" s="120">
        <v>0.25131340000000002</v>
      </c>
      <c r="AK318" s="120">
        <f t="shared" si="79"/>
        <v>1.1902902377413012</v>
      </c>
      <c r="AL318" s="120"/>
      <c r="AM318" s="122"/>
      <c r="AN318" s="139">
        <v>18.734426500000001</v>
      </c>
      <c r="AO318" s="137">
        <v>18.625494</v>
      </c>
      <c r="AP318" s="137">
        <v>18.43192101</v>
      </c>
      <c r="AQ318" s="137">
        <v>18.264585490000002</v>
      </c>
      <c r="AR318" s="137">
        <v>16.809188840000001</v>
      </c>
      <c r="AS318" s="137">
        <f t="shared" si="89"/>
        <v>436138.40206263564</v>
      </c>
      <c r="AT318" s="137">
        <f t="shared" si="89"/>
        <v>404419.77018696716</v>
      </c>
      <c r="AU318" s="137">
        <f t="shared" si="89"/>
        <v>353639.77185466571</v>
      </c>
      <c r="AV318" s="137">
        <f t="shared" si="89"/>
        <v>314911.18840696622</v>
      </c>
      <c r="AW318" s="137">
        <f t="shared" si="89"/>
        <v>114833.88122490922</v>
      </c>
      <c r="AX318" s="137">
        <f t="shared" si="80"/>
        <v>324788.60274722881</v>
      </c>
      <c r="AY318" s="137">
        <v>19.400533679999999</v>
      </c>
      <c r="AZ318" s="137">
        <v>19.133327479999998</v>
      </c>
      <c r="BA318" s="137">
        <v>18.57396507</v>
      </c>
      <c r="BB318" s="137">
        <v>18.346635819999999</v>
      </c>
      <c r="BC318" s="137">
        <v>18.579574579999999</v>
      </c>
      <c r="BD318" s="137">
        <f t="shared" si="90"/>
        <v>692058.12147960404</v>
      </c>
      <c r="BE318" s="137">
        <f t="shared" si="90"/>
        <v>575049.84184482193</v>
      </c>
      <c r="BF318" s="137">
        <f t="shared" si="90"/>
        <v>390229.97355186794</v>
      </c>
      <c r="BG318" s="137">
        <f t="shared" si="90"/>
        <v>333340.20743652398</v>
      </c>
      <c r="BH318" s="137">
        <f t="shared" si="90"/>
        <v>391750.22561357619</v>
      </c>
      <c r="BI318" s="137">
        <f t="shared" si="81"/>
        <v>476485.67398527887</v>
      </c>
      <c r="BJ318" s="119">
        <f t="shared" si="91"/>
        <v>1.5867855667069068</v>
      </c>
      <c r="BK318" s="119">
        <f t="shared" si="91"/>
        <v>1.4219132798057099</v>
      </c>
      <c r="BL318" s="119">
        <f t="shared" si="91"/>
        <v>1.1034674394944457</v>
      </c>
      <c r="BM318" s="119">
        <f t="shared" si="91"/>
        <v>1.0585213219091523</v>
      </c>
      <c r="BN318" s="119">
        <f t="shared" si="91"/>
        <v>3.4114515806211347</v>
      </c>
      <c r="BO318" s="119">
        <f t="shared" si="82"/>
        <v>1.7164278377074702</v>
      </c>
      <c r="BP318" s="120" t="b">
        <v>1</v>
      </c>
      <c r="BQ318" s="121">
        <v>0.10593464047443103</v>
      </c>
      <c r="BR318" s="120">
        <v>0.633684158</v>
      </c>
      <c r="BS318" s="120">
        <f t="shared" si="83"/>
        <v>1.5515220044241076</v>
      </c>
      <c r="BT318" s="120"/>
      <c r="BU318" s="122"/>
      <c r="BV318" s="123"/>
      <c r="BW318" s="124"/>
      <c r="BX318" s="143"/>
      <c r="BY318" s="146">
        <f t="shared" si="84"/>
        <v>0.35535091393849433</v>
      </c>
      <c r="BZ318" s="145"/>
      <c r="CA318" s="145">
        <f t="shared" si="85"/>
        <v>0.72329915796792776</v>
      </c>
      <c r="CB318" s="145" t="s">
        <v>8540</v>
      </c>
      <c r="CC318" s="145"/>
      <c r="CD318" s="147"/>
    </row>
    <row r="319" spans="1:82" x14ac:dyDescent="0.25">
      <c r="A319" s="124" t="s">
        <v>6425</v>
      </c>
      <c r="B319" s="124" t="s">
        <v>6426</v>
      </c>
      <c r="C319" s="125" t="s">
        <v>6427</v>
      </c>
      <c r="D319" s="125" t="s">
        <v>6428</v>
      </c>
      <c r="E319" s="118">
        <v>3</v>
      </c>
      <c r="F319" s="139">
        <v>19.494550700000001</v>
      </c>
      <c r="G319" s="137">
        <v>19.40434647</v>
      </c>
      <c r="H319" s="137">
        <v>19.640508650000001</v>
      </c>
      <c r="I319" s="137">
        <v>19.41454315</v>
      </c>
      <c r="J319" s="137">
        <v>20.852319720000001</v>
      </c>
      <c r="K319" s="137">
        <f t="shared" si="86"/>
        <v>738659.88264037436</v>
      </c>
      <c r="L319" s="137">
        <f t="shared" si="86"/>
        <v>693889.52871249267</v>
      </c>
      <c r="M319" s="137">
        <f t="shared" si="86"/>
        <v>817301.38287807943</v>
      </c>
      <c r="N319" s="137">
        <f t="shared" si="86"/>
        <v>698811.17323037877</v>
      </c>
      <c r="O319" s="137">
        <f t="shared" si="86"/>
        <v>1893100.6948710894</v>
      </c>
      <c r="P319" s="137">
        <f t="shared" si="76"/>
        <v>968352.53246648295</v>
      </c>
      <c r="Q319" s="137">
        <v>17.64894104</v>
      </c>
      <c r="R319" s="137">
        <v>19.657819750000002</v>
      </c>
      <c r="S319" s="137">
        <v>19.552103039999999</v>
      </c>
      <c r="T319" s="137">
        <v>19.92458916</v>
      </c>
      <c r="U319" s="137">
        <v>19.87867546</v>
      </c>
      <c r="V319" s="137">
        <f t="shared" si="87"/>
        <v>205523.10131217248</v>
      </c>
      <c r="W319" s="137">
        <f t="shared" si="87"/>
        <v>827167.37002877449</v>
      </c>
      <c r="X319" s="137">
        <f t="shared" si="87"/>
        <v>768722.32403039886</v>
      </c>
      <c r="Y319" s="137">
        <f t="shared" si="87"/>
        <v>995173.92520809884</v>
      </c>
      <c r="Z319" s="137">
        <f t="shared" si="87"/>
        <v>964001.22888146527</v>
      </c>
      <c r="AA319" s="137">
        <f t="shared" si="77"/>
        <v>752117.58989218192</v>
      </c>
      <c r="AB319" s="119">
        <f t="shared" si="88"/>
        <v>0.27823780083672683</v>
      </c>
      <c r="AC319" s="119">
        <f t="shared" si="88"/>
        <v>1.1920735733879397</v>
      </c>
      <c r="AD319" s="119">
        <f t="shared" si="88"/>
        <v>0.94056163385333791</v>
      </c>
      <c r="AE319" s="119">
        <f t="shared" si="88"/>
        <v>1.4240956117054204</v>
      </c>
      <c r="AF319" s="119">
        <f t="shared" si="88"/>
        <v>0.50921814750435601</v>
      </c>
      <c r="AG319" s="119">
        <f t="shared" si="78"/>
        <v>0.86883735345755608</v>
      </c>
      <c r="AH319" s="120"/>
      <c r="AI319" s="121">
        <v>0.37904100946786901</v>
      </c>
      <c r="AJ319" s="120">
        <v>-0.42882804899999999</v>
      </c>
      <c r="AK319" s="120">
        <f t="shared" si="79"/>
        <v>0.74286499516500215</v>
      </c>
      <c r="AL319" s="120"/>
      <c r="AM319" s="122"/>
      <c r="AN319" s="139">
        <v>19.48620605</v>
      </c>
      <c r="AO319" s="137">
        <v>18.478187559999999</v>
      </c>
      <c r="AP319" s="137">
        <v>18.047901150000001</v>
      </c>
      <c r="AQ319" s="137">
        <v>19.65468216</v>
      </c>
      <c r="AR319" s="137">
        <v>19.976160050000001</v>
      </c>
      <c r="AS319" s="137">
        <f t="shared" si="89"/>
        <v>734399.75403422758</v>
      </c>
      <c r="AT319" s="137">
        <f t="shared" si="89"/>
        <v>365164.64354753267</v>
      </c>
      <c r="AU319" s="137">
        <f t="shared" si="89"/>
        <v>270993.95603170322</v>
      </c>
      <c r="AV319" s="137">
        <f t="shared" si="89"/>
        <v>825370.39153896808</v>
      </c>
      <c r="AW319" s="137">
        <f t="shared" si="89"/>
        <v>1031391.0851044916</v>
      </c>
      <c r="AX319" s="137">
        <f t="shared" si="80"/>
        <v>645463.96605138457</v>
      </c>
      <c r="AY319" s="137">
        <v>18.665410999999999</v>
      </c>
      <c r="AZ319" s="137">
        <v>19.272893910000001</v>
      </c>
      <c r="BA319" s="137">
        <v>19.338867189999998</v>
      </c>
      <c r="BB319" s="137">
        <v>19.27469254</v>
      </c>
      <c r="BC319" s="137">
        <v>18.924423220000001</v>
      </c>
      <c r="BD319" s="137">
        <f t="shared" si="90"/>
        <v>415765.63731153728</v>
      </c>
      <c r="BE319" s="137">
        <f t="shared" si="90"/>
        <v>633459.96166060446</v>
      </c>
      <c r="BF319" s="137">
        <f t="shared" si="90"/>
        <v>663100.11976566561</v>
      </c>
      <c r="BG319" s="137">
        <f t="shared" si="90"/>
        <v>634250.19839297549</v>
      </c>
      <c r="BH319" s="137">
        <f t="shared" si="90"/>
        <v>497529.73302343482</v>
      </c>
      <c r="BI319" s="137">
        <f t="shared" si="81"/>
        <v>568821.13003084355</v>
      </c>
      <c r="BJ319" s="119">
        <f t="shared" si="91"/>
        <v>0.56612987004372017</v>
      </c>
      <c r="BK319" s="119">
        <f t="shared" si="91"/>
        <v>1.7347242479628189</v>
      </c>
      <c r="BL319" s="119">
        <f t="shared" si="91"/>
        <v>2.4469184828907786</v>
      </c>
      <c r="BM319" s="119">
        <f t="shared" si="91"/>
        <v>0.76844311947072153</v>
      </c>
      <c r="BN319" s="119">
        <f t="shared" si="91"/>
        <v>0.48238707916796608</v>
      </c>
      <c r="BO319" s="119">
        <f t="shared" si="82"/>
        <v>1.1997205599072012</v>
      </c>
      <c r="BP319" s="120" t="b">
        <v>1</v>
      </c>
      <c r="BQ319" s="121">
        <v>0.94555478994601805</v>
      </c>
      <c r="BR319" s="120">
        <v>-3.3369826999999998E-2</v>
      </c>
      <c r="BS319" s="120">
        <f t="shared" si="83"/>
        <v>0.97713525101431942</v>
      </c>
      <c r="BT319" s="120"/>
      <c r="BU319" s="122"/>
      <c r="BV319" s="123"/>
      <c r="BW319" s="124"/>
      <c r="BX319" s="143"/>
      <c r="BY319" s="146">
        <f t="shared" si="84"/>
        <v>0.47773106537617238</v>
      </c>
      <c r="BZ319" s="145"/>
      <c r="CA319" s="145">
        <f t="shared" si="85"/>
        <v>0.7241997699237237</v>
      </c>
      <c r="CB319" s="145" t="s">
        <v>8540</v>
      </c>
      <c r="CC319" s="145"/>
      <c r="CD319" s="147"/>
    </row>
    <row r="320" spans="1:82" x14ac:dyDescent="0.25">
      <c r="A320" s="124" t="s">
        <v>2797</v>
      </c>
      <c r="B320" s="124" t="s">
        <v>2798</v>
      </c>
      <c r="C320" s="125" t="s">
        <v>2798</v>
      </c>
      <c r="D320" s="125" t="s">
        <v>2799</v>
      </c>
      <c r="E320" s="118">
        <v>10</v>
      </c>
      <c r="F320" s="139">
        <v>21.690595630000001</v>
      </c>
      <c r="G320" s="137">
        <v>21.552858350000001</v>
      </c>
      <c r="H320" s="137">
        <v>22.868160249999999</v>
      </c>
      <c r="I320" s="137">
        <v>21.374008180000001</v>
      </c>
      <c r="J320" s="137">
        <v>22.222612380000001</v>
      </c>
      <c r="K320" s="137">
        <f t="shared" si="86"/>
        <v>3384697.8726891894</v>
      </c>
      <c r="L320" s="137">
        <f t="shared" si="86"/>
        <v>3076499.5482089086</v>
      </c>
      <c r="M320" s="137">
        <f t="shared" si="86"/>
        <v>7656004.5152466567</v>
      </c>
      <c r="N320" s="137">
        <f t="shared" si="86"/>
        <v>2717800.5972737763</v>
      </c>
      <c r="O320" s="137">
        <f t="shared" si="86"/>
        <v>4894100.7826353954</v>
      </c>
      <c r="P320" s="137">
        <f t="shared" si="76"/>
        <v>4345820.663210785</v>
      </c>
      <c r="Q320" s="137">
        <v>21.805223460000001</v>
      </c>
      <c r="R320" s="137">
        <v>21.43073845</v>
      </c>
      <c r="S320" s="137">
        <v>22.447078699999999</v>
      </c>
      <c r="T320" s="137">
        <v>22.30730247</v>
      </c>
      <c r="U320" s="137">
        <v>21.58893394</v>
      </c>
      <c r="V320" s="137">
        <f t="shared" si="87"/>
        <v>3664597.8596923249</v>
      </c>
      <c r="W320" s="137">
        <f t="shared" si="87"/>
        <v>2826800.1304180259</v>
      </c>
      <c r="X320" s="137">
        <f t="shared" si="87"/>
        <v>5717998.0607280908</v>
      </c>
      <c r="Y320" s="137">
        <f t="shared" si="87"/>
        <v>5189997.7051710719</v>
      </c>
      <c r="Z320" s="137">
        <f t="shared" si="87"/>
        <v>3154399.4645733144</v>
      </c>
      <c r="AA320" s="137">
        <f t="shared" si="77"/>
        <v>4110758.6441165656</v>
      </c>
      <c r="AB320" s="119">
        <f t="shared" si="88"/>
        <v>1.0826957080162523</v>
      </c>
      <c r="AC320" s="119">
        <f t="shared" si="88"/>
        <v>0.91883651732168981</v>
      </c>
      <c r="AD320" s="119">
        <f t="shared" si="88"/>
        <v>0.74686450998571174</v>
      </c>
      <c r="AE320" s="119">
        <f t="shared" si="88"/>
        <v>1.9096315271904623</v>
      </c>
      <c r="AF320" s="119">
        <f t="shared" si="88"/>
        <v>0.64453095771246471</v>
      </c>
      <c r="AG320" s="119">
        <f t="shared" si="78"/>
        <v>1.0605118440453161</v>
      </c>
      <c r="AH320" s="120" t="b">
        <v>1</v>
      </c>
      <c r="AI320" s="121">
        <v>0.92889534180946531</v>
      </c>
      <c r="AJ320" s="120">
        <v>-2.579155E-2</v>
      </c>
      <c r="AK320" s="120">
        <f t="shared" si="79"/>
        <v>0.98228151145752041</v>
      </c>
      <c r="AL320" s="120"/>
      <c r="AM320" s="122"/>
      <c r="AN320" s="139">
        <v>20.646495819999998</v>
      </c>
      <c r="AO320" s="137">
        <v>21.389425280000001</v>
      </c>
      <c r="AP320" s="137">
        <v>20.452417369999999</v>
      </c>
      <c r="AQ320" s="137">
        <v>20.362924580000001</v>
      </c>
      <c r="AR320" s="137">
        <v>20.435832980000001</v>
      </c>
      <c r="AS320" s="137">
        <f t="shared" si="89"/>
        <v>1641400.4462933482</v>
      </c>
      <c r="AT320" s="137">
        <f t="shared" si="89"/>
        <v>2746999.6196839409</v>
      </c>
      <c r="AU320" s="137">
        <f t="shared" si="89"/>
        <v>1434799.1549180942</v>
      </c>
      <c r="AV320" s="137">
        <f t="shared" si="89"/>
        <v>1348500.4571683945</v>
      </c>
      <c r="AW320" s="137">
        <f t="shared" si="89"/>
        <v>1418399.9698431289</v>
      </c>
      <c r="AX320" s="137">
        <f t="shared" si="80"/>
        <v>1718019.9295813814</v>
      </c>
      <c r="AY320" s="137">
        <v>21.48772812</v>
      </c>
      <c r="AZ320" s="137">
        <v>21.168153759999999</v>
      </c>
      <c r="BA320" s="137">
        <v>21.769632340000001</v>
      </c>
      <c r="BB320" s="137">
        <v>20.621761320000001</v>
      </c>
      <c r="BC320" s="137">
        <v>20.411212920000001</v>
      </c>
      <c r="BD320" s="137">
        <f t="shared" si="90"/>
        <v>2940699.8729731338</v>
      </c>
      <c r="BE320" s="137">
        <f t="shared" si="90"/>
        <v>2356401.1965183336</v>
      </c>
      <c r="BF320" s="137">
        <f t="shared" si="90"/>
        <v>3575298.6829462498</v>
      </c>
      <c r="BG320" s="137">
        <f t="shared" si="90"/>
        <v>1613499.0749226003</v>
      </c>
      <c r="BH320" s="137">
        <f t="shared" si="90"/>
        <v>1394399.8802472323</v>
      </c>
      <c r="BI320" s="137">
        <f t="shared" si="81"/>
        <v>2376059.7415215103</v>
      </c>
      <c r="BJ320" s="119">
        <f t="shared" si="91"/>
        <v>1.7915797937145053</v>
      </c>
      <c r="BK320" s="119">
        <f t="shared" si="91"/>
        <v>0.8578090727182015</v>
      </c>
      <c r="BL320" s="119">
        <f t="shared" si="91"/>
        <v>2.4918461031225982</v>
      </c>
      <c r="BM320" s="119">
        <f t="shared" si="91"/>
        <v>1.1965135542561511</v>
      </c>
      <c r="BN320" s="119">
        <f t="shared" si="91"/>
        <v>0.98307946270010782</v>
      </c>
      <c r="BO320" s="119">
        <f t="shared" si="82"/>
        <v>1.4641655973023127</v>
      </c>
      <c r="BP320" s="120" t="b">
        <v>1</v>
      </c>
      <c r="BQ320" s="121">
        <v>0.20131788910251114</v>
      </c>
      <c r="BR320" s="120">
        <v>0.43427848800000002</v>
      </c>
      <c r="BS320" s="120">
        <f t="shared" si="83"/>
        <v>1.3512348925199784</v>
      </c>
      <c r="BT320" s="120"/>
      <c r="BU320" s="122"/>
      <c r="BV320" s="123"/>
      <c r="BW320" s="124"/>
      <c r="BX320" s="143"/>
      <c r="BY320" s="146">
        <f t="shared" si="84"/>
        <v>0.31839686247427229</v>
      </c>
      <c r="BZ320" s="145"/>
      <c r="CA320" s="145">
        <f t="shared" si="85"/>
        <v>0.72431140712449582</v>
      </c>
      <c r="CB320" s="145" t="s">
        <v>8540</v>
      </c>
      <c r="CC320" s="145"/>
      <c r="CD320" s="147"/>
    </row>
    <row r="321" spans="1:82" x14ac:dyDescent="0.25">
      <c r="A321" s="124" t="s">
        <v>2761</v>
      </c>
      <c r="B321" s="124" t="s">
        <v>2762</v>
      </c>
      <c r="C321" s="125" t="s">
        <v>2762</v>
      </c>
      <c r="D321" s="125" t="s">
        <v>2763</v>
      </c>
      <c r="E321" s="118">
        <v>19</v>
      </c>
      <c r="F321" s="139">
        <v>28.75117302</v>
      </c>
      <c r="G321" s="137">
        <v>28.645435330000002</v>
      </c>
      <c r="H321" s="137">
        <v>28.083448409999999</v>
      </c>
      <c r="I321" s="137">
        <v>28.573583599999999</v>
      </c>
      <c r="J321" s="137">
        <v>28.755222320000001</v>
      </c>
      <c r="K321" s="137">
        <f t="shared" si="86"/>
        <v>451820039.85541308</v>
      </c>
      <c r="L321" s="137">
        <f t="shared" si="86"/>
        <v>419889750.05005729</v>
      </c>
      <c r="M321" s="137">
        <f t="shared" si="86"/>
        <v>284420144.73664057</v>
      </c>
      <c r="N321" s="137">
        <f t="shared" si="86"/>
        <v>399489847.90047765</v>
      </c>
      <c r="O321" s="137">
        <f t="shared" si="86"/>
        <v>453089972.0315603</v>
      </c>
      <c r="P321" s="137">
        <f t="shared" si="76"/>
        <v>401741950.91482973</v>
      </c>
      <c r="Q321" s="137">
        <v>28.235486980000001</v>
      </c>
      <c r="R321" s="137">
        <v>28.179876329999999</v>
      </c>
      <c r="S321" s="137">
        <v>27.913478850000001</v>
      </c>
      <c r="T321" s="137">
        <v>28.02242279</v>
      </c>
      <c r="U321" s="137">
        <v>28.388210300000001</v>
      </c>
      <c r="V321" s="137">
        <f t="shared" si="87"/>
        <v>316030154.27646667</v>
      </c>
      <c r="W321" s="137">
        <f t="shared" si="87"/>
        <v>304080135.01829153</v>
      </c>
      <c r="X321" s="137">
        <f t="shared" si="87"/>
        <v>252810098.11065522</v>
      </c>
      <c r="Y321" s="137">
        <f t="shared" si="87"/>
        <v>272640149.33642787</v>
      </c>
      <c r="Z321" s="137">
        <f t="shared" si="87"/>
        <v>351319959.09743339</v>
      </c>
      <c r="AA321" s="137">
        <f t="shared" si="77"/>
        <v>299376099.16785491</v>
      </c>
      <c r="AB321" s="119">
        <f t="shared" si="88"/>
        <v>0.69946024168737508</v>
      </c>
      <c r="AC321" s="119">
        <f t="shared" si="88"/>
        <v>0.72419042137142076</v>
      </c>
      <c r="AD321" s="119">
        <f t="shared" si="88"/>
        <v>0.88886143541184559</v>
      </c>
      <c r="AE321" s="119">
        <f t="shared" si="88"/>
        <v>0.68247078309822018</v>
      </c>
      <c r="AF321" s="119">
        <f t="shared" si="88"/>
        <v>0.775386746085305</v>
      </c>
      <c r="AG321" s="119">
        <f t="shared" si="78"/>
        <v>0.7540739255308333</v>
      </c>
      <c r="AH321" s="120" t="b">
        <v>1</v>
      </c>
      <c r="AI321" s="121">
        <v>3.7641434945545195E-3</v>
      </c>
      <c r="AJ321" s="120">
        <v>-0.41387748699999999</v>
      </c>
      <c r="AK321" s="120">
        <f t="shared" si="79"/>
        <v>0.75060328693708711</v>
      </c>
      <c r="AL321" s="120"/>
      <c r="AM321" s="122"/>
      <c r="AN321" s="139">
        <v>27.684316639999999</v>
      </c>
      <c r="AO321" s="137">
        <v>27.49220657</v>
      </c>
      <c r="AP321" s="137">
        <v>27.65744591</v>
      </c>
      <c r="AQ321" s="137">
        <v>27.760086059999999</v>
      </c>
      <c r="AR321" s="137">
        <v>27.182435989999998</v>
      </c>
      <c r="AS321" s="137">
        <f t="shared" si="89"/>
        <v>215679922.15173307</v>
      </c>
      <c r="AT321" s="137">
        <f t="shared" si="89"/>
        <v>188789929.61832333</v>
      </c>
      <c r="AU321" s="137">
        <f t="shared" si="89"/>
        <v>211699982.61955687</v>
      </c>
      <c r="AV321" s="137">
        <f t="shared" si="89"/>
        <v>227310023.18897909</v>
      </c>
      <c r="AW321" s="137">
        <f t="shared" si="89"/>
        <v>152310059.64887184</v>
      </c>
      <c r="AX321" s="137">
        <f t="shared" si="80"/>
        <v>199157983.44549283</v>
      </c>
      <c r="AY321" s="137">
        <v>27.417318340000001</v>
      </c>
      <c r="AZ321" s="137">
        <v>27.44915962</v>
      </c>
      <c r="BA321" s="137">
        <v>27.382120130000001</v>
      </c>
      <c r="BB321" s="137">
        <v>28.00950623</v>
      </c>
      <c r="BC321" s="137">
        <v>27.64753151</v>
      </c>
      <c r="BD321" s="137">
        <f t="shared" si="90"/>
        <v>179240117.94054395</v>
      </c>
      <c r="BE321" s="137">
        <f t="shared" si="90"/>
        <v>183240049.90726864</v>
      </c>
      <c r="BF321" s="137">
        <f t="shared" si="90"/>
        <v>174920014.23048255</v>
      </c>
      <c r="BG321" s="137">
        <f t="shared" si="90"/>
        <v>270210075.59738821</v>
      </c>
      <c r="BH321" s="137">
        <f t="shared" si="90"/>
        <v>210250138.50883791</v>
      </c>
      <c r="BI321" s="137">
        <f t="shared" si="81"/>
        <v>203572079.23690423</v>
      </c>
      <c r="BJ321" s="119">
        <f t="shared" si="91"/>
        <v>0.83104684085728975</v>
      </c>
      <c r="BK321" s="119">
        <f t="shared" si="91"/>
        <v>0.97060288267348327</v>
      </c>
      <c r="BL321" s="119">
        <f t="shared" si="91"/>
        <v>0.82626371559429412</v>
      </c>
      <c r="BM321" s="119">
        <f t="shared" si="91"/>
        <v>1.1887292597420716</v>
      </c>
      <c r="BN321" s="119">
        <f t="shared" si="91"/>
        <v>1.3804087464317083</v>
      </c>
      <c r="BO321" s="119">
        <f t="shared" si="82"/>
        <v>1.0394102890597694</v>
      </c>
      <c r="BP321" s="120" t="b">
        <v>1</v>
      </c>
      <c r="BQ321" s="121">
        <v>0.86784032269170697</v>
      </c>
      <c r="BR321" s="120">
        <v>2.5828934000000001E-2</v>
      </c>
      <c r="BS321" s="120">
        <f t="shared" si="83"/>
        <v>1.0180644767161331</v>
      </c>
      <c r="BT321" s="120"/>
      <c r="BU321" s="122"/>
      <c r="BV321" s="123"/>
      <c r="BW321" s="124"/>
      <c r="BX321" s="143"/>
      <c r="BY321" s="146">
        <f t="shared" si="84"/>
        <v>5.4850576950551011E-2</v>
      </c>
      <c r="BZ321" s="145"/>
      <c r="CA321" s="145">
        <f t="shared" si="85"/>
        <v>0.72548245237494624</v>
      </c>
      <c r="CB321" s="145" t="s">
        <v>8540</v>
      </c>
      <c r="CC321" s="145"/>
      <c r="CD321" s="147"/>
    </row>
    <row r="322" spans="1:82" x14ac:dyDescent="0.25">
      <c r="A322" s="124" t="s">
        <v>7108</v>
      </c>
      <c r="B322" s="124" t="s">
        <v>7109</v>
      </c>
      <c r="C322" s="125" t="s">
        <v>7109</v>
      </c>
      <c r="D322" s="125" t="s">
        <v>7110</v>
      </c>
      <c r="E322" s="118">
        <v>8</v>
      </c>
      <c r="F322" s="139">
        <v>23.415061949999998</v>
      </c>
      <c r="G322" s="137">
        <v>23.736345289999999</v>
      </c>
      <c r="H322" s="137">
        <v>23.898092269999999</v>
      </c>
      <c r="I322" s="137">
        <v>23.36839676</v>
      </c>
      <c r="J322" s="137">
        <v>23.647682190000001</v>
      </c>
      <c r="K322" s="137">
        <f t="shared" si="86"/>
        <v>11185000.227867384</v>
      </c>
      <c r="L322" s="137">
        <f t="shared" si="86"/>
        <v>13975003.319837088</v>
      </c>
      <c r="M322" s="137">
        <f t="shared" si="86"/>
        <v>15633010.242001783</v>
      </c>
      <c r="N322" s="137">
        <f t="shared" si="86"/>
        <v>10829000.539172061</v>
      </c>
      <c r="O322" s="137">
        <f t="shared" si="86"/>
        <v>13142006.181159554</v>
      </c>
      <c r="P322" s="137">
        <f t="shared" si="76"/>
        <v>12952804.102007575</v>
      </c>
      <c r="Q322" s="137">
        <v>23.413642880000001</v>
      </c>
      <c r="R322" s="137">
        <v>23.521211619999999</v>
      </c>
      <c r="S322" s="137">
        <v>23.82357025</v>
      </c>
      <c r="T322" s="137">
        <v>23.23393059</v>
      </c>
      <c r="U322" s="137">
        <v>21.204401019999999</v>
      </c>
      <c r="V322" s="137">
        <f t="shared" si="87"/>
        <v>11174003.798134966</v>
      </c>
      <c r="W322" s="137">
        <f t="shared" si="87"/>
        <v>12038994.941690715</v>
      </c>
      <c r="X322" s="137">
        <f t="shared" si="87"/>
        <v>14845992.918454655</v>
      </c>
      <c r="Y322" s="137">
        <f t="shared" si="87"/>
        <v>9865293.8269402552</v>
      </c>
      <c r="Z322" s="137">
        <f t="shared" si="87"/>
        <v>2416355.0438488401</v>
      </c>
      <c r="AA322" s="137">
        <f t="shared" si="77"/>
        <v>10068128.105813887</v>
      </c>
      <c r="AB322" s="119">
        <f t="shared" si="88"/>
        <v>0.99901685923036276</v>
      </c>
      <c r="AC322" s="119">
        <f t="shared" si="88"/>
        <v>0.86146633858767907</v>
      </c>
      <c r="AD322" s="119">
        <f t="shared" si="88"/>
        <v>0.94965670006198677</v>
      </c>
      <c r="AE322" s="119">
        <f t="shared" si="88"/>
        <v>0.91100686450741586</v>
      </c>
      <c r="AF322" s="119">
        <f t="shared" si="88"/>
        <v>0.18386500588570251</v>
      </c>
      <c r="AG322" s="119">
        <f t="shared" si="78"/>
        <v>0.78100235365462933</v>
      </c>
      <c r="AH322" s="120" t="b">
        <v>1</v>
      </c>
      <c r="AI322" s="121">
        <v>0.28805784742179252</v>
      </c>
      <c r="AJ322" s="120">
        <v>-0.57376442000000005</v>
      </c>
      <c r="AK322" s="120">
        <f t="shared" si="79"/>
        <v>0.67186141323757209</v>
      </c>
      <c r="AL322" s="120"/>
      <c r="AM322" s="122"/>
      <c r="AN322" s="139">
        <v>21.966066359999999</v>
      </c>
      <c r="AO322" s="137">
        <v>21.914916989999998</v>
      </c>
      <c r="AP322" s="137">
        <v>22.057186130000002</v>
      </c>
      <c r="AQ322" s="137">
        <v>21.925424580000001</v>
      </c>
      <c r="AR322" s="137">
        <v>22.123510360000001</v>
      </c>
      <c r="AS322" s="137">
        <f t="shared" si="89"/>
        <v>4096800.927090304</v>
      </c>
      <c r="AT322" s="137">
        <f t="shared" si="89"/>
        <v>3954097.432153475</v>
      </c>
      <c r="AU322" s="137">
        <f t="shared" si="89"/>
        <v>4363898.5432430776</v>
      </c>
      <c r="AV322" s="137">
        <f t="shared" si="89"/>
        <v>3983001.4659153102</v>
      </c>
      <c r="AW322" s="137">
        <f t="shared" si="89"/>
        <v>4569200.6272635302</v>
      </c>
      <c r="AX322" s="137">
        <f t="shared" si="80"/>
        <v>4193399.7991331397</v>
      </c>
      <c r="AY322" s="137">
        <v>22.076364519999998</v>
      </c>
      <c r="AZ322" s="137">
        <v>21.81979561</v>
      </c>
      <c r="BA322" s="137">
        <v>22.22591019</v>
      </c>
      <c r="BB322" s="137">
        <v>22.154960630000001</v>
      </c>
      <c r="BC322" s="137">
        <v>22.193641660000001</v>
      </c>
      <c r="BD322" s="137">
        <f t="shared" si="90"/>
        <v>4422297.0960893854</v>
      </c>
      <c r="BE322" s="137">
        <f t="shared" si="90"/>
        <v>3701800.2282567658</v>
      </c>
      <c r="BF322" s="137">
        <f t="shared" si="90"/>
        <v>4905300.8456064425</v>
      </c>
      <c r="BG322" s="137">
        <f t="shared" si="90"/>
        <v>4669901.3073924361</v>
      </c>
      <c r="BH322" s="137">
        <f t="shared" si="90"/>
        <v>4796802.6674836082</v>
      </c>
      <c r="BI322" s="137">
        <f t="shared" si="81"/>
        <v>4499220.4289657278</v>
      </c>
      <c r="BJ322" s="119">
        <f t="shared" si="91"/>
        <v>1.0794513023190171</v>
      </c>
      <c r="BK322" s="119">
        <f t="shared" si="91"/>
        <v>0.93619347822714027</v>
      </c>
      <c r="BL322" s="119">
        <f t="shared" si="91"/>
        <v>1.1240639068480762</v>
      </c>
      <c r="BM322" s="119">
        <f t="shared" si="91"/>
        <v>1.1724578429998829</v>
      </c>
      <c r="BN322" s="119">
        <f t="shared" si="91"/>
        <v>1.0498122229218874</v>
      </c>
      <c r="BO322" s="119">
        <f t="shared" si="82"/>
        <v>1.0723957506632007</v>
      </c>
      <c r="BP322" s="120" t="b">
        <v>1</v>
      </c>
      <c r="BQ322" s="121">
        <v>0.15354769487155337</v>
      </c>
      <c r="BR322" s="120">
        <v>9.6713638000000005E-2</v>
      </c>
      <c r="BS322" s="120">
        <f t="shared" si="83"/>
        <v>1.0693348134683842</v>
      </c>
      <c r="BT322" s="120"/>
      <c r="BU322" s="122"/>
      <c r="BV322" s="123"/>
      <c r="BW322" s="124"/>
      <c r="BX322" s="143"/>
      <c r="BY322" s="146">
        <f t="shared" si="84"/>
        <v>0.12669709056969278</v>
      </c>
      <c r="BZ322" s="145"/>
      <c r="CA322" s="145">
        <f t="shared" si="85"/>
        <v>0.72827811297427725</v>
      </c>
      <c r="CB322" s="145" t="s">
        <v>8540</v>
      </c>
      <c r="CC322" s="145"/>
      <c r="CD322" s="147"/>
    </row>
    <row r="323" spans="1:82" x14ac:dyDescent="0.25">
      <c r="A323" s="124" t="s">
        <v>6956</v>
      </c>
      <c r="B323" s="124" t="s">
        <v>6957</v>
      </c>
      <c r="C323" s="125" t="s">
        <v>6958</v>
      </c>
      <c r="D323" s="125" t="s">
        <v>6959</v>
      </c>
      <c r="E323" s="118">
        <v>3</v>
      </c>
      <c r="F323" s="139">
        <v>20.297037119999999</v>
      </c>
      <c r="G323" s="137">
        <v>20.897750850000001</v>
      </c>
      <c r="H323" s="137">
        <v>19.669635769999999</v>
      </c>
      <c r="I323" s="137">
        <v>21.110824579999999</v>
      </c>
      <c r="J323" s="137">
        <v>20.09339142</v>
      </c>
      <c r="K323" s="137">
        <f t="shared" si="86"/>
        <v>1288299.9686542894</v>
      </c>
      <c r="L323" s="137">
        <f t="shared" si="86"/>
        <v>1953663.8825593267</v>
      </c>
      <c r="M323" s="137">
        <f t="shared" si="86"/>
        <v>833969.88920347753</v>
      </c>
      <c r="N323" s="137">
        <f t="shared" si="86"/>
        <v>2264599.6287426711</v>
      </c>
      <c r="O323" s="137">
        <f t="shared" si="86"/>
        <v>1118699.7268418774</v>
      </c>
      <c r="P323" s="137">
        <f t="shared" si="76"/>
        <v>1491846.6192003286</v>
      </c>
      <c r="Q323" s="137">
        <v>18.715909960000001</v>
      </c>
      <c r="R323" s="137">
        <v>19.780767440000002</v>
      </c>
      <c r="S323" s="137">
        <v>20.11997032</v>
      </c>
      <c r="T323" s="137">
        <v>21.18495369</v>
      </c>
      <c r="U323" s="137">
        <v>19.525945660000001</v>
      </c>
      <c r="V323" s="137">
        <f t="shared" si="87"/>
        <v>430576.4711411625</v>
      </c>
      <c r="W323" s="137">
        <f t="shared" si="87"/>
        <v>900750.13667767937</v>
      </c>
      <c r="X323" s="137">
        <f t="shared" si="87"/>
        <v>1139500.6524663826</v>
      </c>
      <c r="Y323" s="137">
        <f t="shared" si="87"/>
        <v>2384001.4622247806</v>
      </c>
      <c r="Z323" s="137">
        <f t="shared" si="87"/>
        <v>754910.27642398712</v>
      </c>
      <c r="AA323" s="137">
        <f t="shared" si="77"/>
        <v>1121947.7997867984</v>
      </c>
      <c r="AB323" s="119">
        <f t="shared" si="88"/>
        <v>0.33422066414464546</v>
      </c>
      <c r="AC323" s="119">
        <f t="shared" si="88"/>
        <v>0.46105686076239699</v>
      </c>
      <c r="AD323" s="119">
        <f t="shared" si="88"/>
        <v>1.3663570678249748</v>
      </c>
      <c r="AE323" s="119">
        <f t="shared" si="88"/>
        <v>1.0527253612367686</v>
      </c>
      <c r="AF323" s="119">
        <f t="shared" si="88"/>
        <v>0.6748104592419284</v>
      </c>
      <c r="AG323" s="119">
        <f t="shared" si="78"/>
        <v>0.77783408264214293</v>
      </c>
      <c r="AH323" s="120" t="b">
        <v>1</v>
      </c>
      <c r="AI323" s="121">
        <v>0.21507146777578148</v>
      </c>
      <c r="AJ323" s="120">
        <v>-0.54821853600000003</v>
      </c>
      <c r="AK323" s="120">
        <f t="shared" si="79"/>
        <v>0.68386405401105343</v>
      </c>
      <c r="AL323" s="120"/>
      <c r="AM323" s="122"/>
      <c r="AN323" s="139">
        <v>18.870689389999999</v>
      </c>
      <c r="AO323" s="137">
        <v>19.75738716</v>
      </c>
      <c r="AP323" s="137">
        <v>18.53122711</v>
      </c>
      <c r="AQ323" s="137">
        <v>18.83130074</v>
      </c>
      <c r="AR323" s="137">
        <v>18.841365809999999</v>
      </c>
      <c r="AS323" s="137">
        <f t="shared" si="89"/>
        <v>479339.86060642859</v>
      </c>
      <c r="AT323" s="137">
        <f t="shared" si="89"/>
        <v>886270.24958753935</v>
      </c>
      <c r="AU323" s="137">
        <f t="shared" si="89"/>
        <v>378839.46669688367</v>
      </c>
      <c r="AV323" s="137">
        <f t="shared" si="89"/>
        <v>466429.89728634601</v>
      </c>
      <c r="AW323" s="137">
        <f t="shared" si="89"/>
        <v>469695.35801774508</v>
      </c>
      <c r="AX323" s="137">
        <f t="shared" si="80"/>
        <v>536114.96643898846</v>
      </c>
      <c r="AY323" s="137">
        <v>19.27371407</v>
      </c>
      <c r="AZ323" s="137">
        <v>18.39993668</v>
      </c>
      <c r="BA323" s="137">
        <v>19.504497529999998</v>
      </c>
      <c r="BB323" s="137">
        <v>18.109472270000001</v>
      </c>
      <c r="BC323" s="137">
        <v>18.914754869999999</v>
      </c>
      <c r="BD323" s="137">
        <f t="shared" si="90"/>
        <v>633820.18070347584</v>
      </c>
      <c r="BE323" s="137">
        <f t="shared" si="90"/>
        <v>345885.9004688377</v>
      </c>
      <c r="BF323" s="137">
        <f t="shared" si="90"/>
        <v>743770.25654207543</v>
      </c>
      <c r="BG323" s="137">
        <f t="shared" si="90"/>
        <v>282809.73764314072</v>
      </c>
      <c r="BH323" s="137">
        <f t="shared" si="90"/>
        <v>494206.64040558483</v>
      </c>
      <c r="BI323" s="137">
        <f t="shared" si="81"/>
        <v>500098.54315262288</v>
      </c>
      <c r="BJ323" s="119">
        <f t="shared" si="91"/>
        <v>1.3222772249768862</v>
      </c>
      <c r="BK323" s="119">
        <f t="shared" si="91"/>
        <v>0.39027136545518626</v>
      </c>
      <c r="BL323" s="119">
        <f t="shared" si="91"/>
        <v>1.9632860932548495</v>
      </c>
      <c r="BM323" s="119">
        <f t="shared" si="91"/>
        <v>0.60632849499679686</v>
      </c>
      <c r="BN323" s="119">
        <f t="shared" si="91"/>
        <v>1.0521854899552014</v>
      </c>
      <c r="BO323" s="119">
        <f t="shared" si="82"/>
        <v>1.0668697337277842</v>
      </c>
      <c r="BP323" s="120" t="b">
        <v>1</v>
      </c>
      <c r="BQ323" s="121">
        <v>0.77527966517372449</v>
      </c>
      <c r="BR323" s="120">
        <v>-0.125918961</v>
      </c>
      <c r="BS323" s="120">
        <f t="shared" si="83"/>
        <v>0.91642012033877274</v>
      </c>
      <c r="BT323" s="120"/>
      <c r="BU323" s="122"/>
      <c r="BV323" s="123"/>
      <c r="BW323" s="124"/>
      <c r="BX323" s="143"/>
      <c r="BY323" s="146">
        <f t="shared" si="84"/>
        <v>0.41881801274018049</v>
      </c>
      <c r="BZ323" s="145"/>
      <c r="CA323" s="145">
        <f t="shared" si="85"/>
        <v>0.72908065347799078</v>
      </c>
      <c r="CB323" s="145" t="s">
        <v>8540</v>
      </c>
      <c r="CC323" s="145"/>
      <c r="CD323" s="147"/>
    </row>
    <row r="324" spans="1:82" x14ac:dyDescent="0.25">
      <c r="A324" s="124" t="s">
        <v>5785</v>
      </c>
      <c r="B324" s="124" t="s">
        <v>5786</v>
      </c>
      <c r="C324" s="125" t="s">
        <v>5786</v>
      </c>
      <c r="D324" s="125" t="s">
        <v>5787</v>
      </c>
      <c r="E324" s="118">
        <v>2</v>
      </c>
      <c r="F324" s="139">
        <v>19.124862669999999</v>
      </c>
      <c r="G324" s="137">
        <v>21.897741320000002</v>
      </c>
      <c r="H324" s="137">
        <v>21.053379060000001</v>
      </c>
      <c r="I324" s="137">
        <v>21.524156569999999</v>
      </c>
      <c r="J324" s="137">
        <v>21.311855319999999</v>
      </c>
      <c r="K324" s="137">
        <f t="shared" si="86"/>
        <v>571685.69684783148</v>
      </c>
      <c r="L324" s="137">
        <f t="shared" si="86"/>
        <v>3907301.9545976766</v>
      </c>
      <c r="M324" s="137">
        <f t="shared" si="86"/>
        <v>2176199.0037353085</v>
      </c>
      <c r="N324" s="137">
        <f t="shared" si="86"/>
        <v>3015898.761565255</v>
      </c>
      <c r="O324" s="137">
        <f t="shared" si="86"/>
        <v>2603201.0728116375</v>
      </c>
      <c r="P324" s="137">
        <f t="shared" si="76"/>
        <v>2454857.297911542</v>
      </c>
      <c r="Q324" s="137">
        <v>19.31912041</v>
      </c>
      <c r="R324" s="137">
        <v>21.274976729999999</v>
      </c>
      <c r="S324" s="137">
        <v>20.322946550000001</v>
      </c>
      <c r="T324" s="137">
        <v>21.311632159999998</v>
      </c>
      <c r="U324" s="137">
        <v>20.28387451</v>
      </c>
      <c r="V324" s="137">
        <f t="shared" si="87"/>
        <v>654085.8187033959</v>
      </c>
      <c r="W324" s="137">
        <f t="shared" si="87"/>
        <v>2537500.5951599432</v>
      </c>
      <c r="X324" s="137">
        <f t="shared" si="87"/>
        <v>1311645.6154217015</v>
      </c>
      <c r="Y324" s="137">
        <f t="shared" si="87"/>
        <v>2602798.4337179111</v>
      </c>
      <c r="Z324" s="137">
        <f t="shared" si="87"/>
        <v>1276599.4582546684</v>
      </c>
      <c r="AA324" s="137">
        <f t="shared" si="77"/>
        <v>1676525.9842515241</v>
      </c>
      <c r="AB324" s="119">
        <f t="shared" si="88"/>
        <v>1.144135356735184</v>
      </c>
      <c r="AC324" s="119">
        <f t="shared" si="88"/>
        <v>0.64942526189308092</v>
      </c>
      <c r="AD324" s="119">
        <f t="shared" si="88"/>
        <v>0.6027231945104029</v>
      </c>
      <c r="AE324" s="119">
        <f t="shared" si="88"/>
        <v>0.86302579744654817</v>
      </c>
      <c r="AF324" s="119">
        <f t="shared" si="88"/>
        <v>0.49039602495087042</v>
      </c>
      <c r="AG324" s="119">
        <f t="shared" si="78"/>
        <v>0.74994112710721728</v>
      </c>
      <c r="AH324" s="120" t="b">
        <v>1</v>
      </c>
      <c r="AI324" s="121">
        <v>8.7614781253447419E-2</v>
      </c>
      <c r="AJ324" s="120">
        <v>-0.479888916</v>
      </c>
      <c r="AK324" s="120">
        <f t="shared" si="79"/>
        <v>0.71703283166194454</v>
      </c>
      <c r="AL324" s="120"/>
      <c r="AM324" s="122"/>
      <c r="AN324" s="139">
        <v>18.935693740000001</v>
      </c>
      <c r="AO324" s="137">
        <v>20.067628859999999</v>
      </c>
      <c r="AP324" s="137">
        <v>18.469457630000001</v>
      </c>
      <c r="AQ324" s="137">
        <v>19.684574130000001</v>
      </c>
      <c r="AR324" s="137">
        <v>19.953758239999999</v>
      </c>
      <c r="AS324" s="137">
        <f t="shared" si="89"/>
        <v>501431.72113238659</v>
      </c>
      <c r="AT324" s="137">
        <f t="shared" si="89"/>
        <v>1098900.1399969817</v>
      </c>
      <c r="AU324" s="137">
        <f t="shared" si="89"/>
        <v>362961.65813864558</v>
      </c>
      <c r="AV324" s="137">
        <f t="shared" si="89"/>
        <v>842650.07737935067</v>
      </c>
      <c r="AW324" s="137">
        <f t="shared" si="89"/>
        <v>1015499.599515515</v>
      </c>
      <c r="AX324" s="137">
        <f t="shared" si="80"/>
        <v>764288.63923257589</v>
      </c>
      <c r="AY324" s="137">
        <v>19.259553910000001</v>
      </c>
      <c r="AZ324" s="137">
        <v>19.32721901</v>
      </c>
      <c r="BA324" s="137">
        <v>18.714849470000001</v>
      </c>
      <c r="BB324" s="137">
        <v>19.60814285</v>
      </c>
      <c r="BC324" s="137">
        <v>20.152517320000001</v>
      </c>
      <c r="BD324" s="137">
        <f t="shared" si="90"/>
        <v>627629.61822092568</v>
      </c>
      <c r="BE324" s="137">
        <f t="shared" si="90"/>
        <v>657767.86864206975</v>
      </c>
      <c r="BF324" s="137">
        <f t="shared" si="90"/>
        <v>430260.08115978393</v>
      </c>
      <c r="BG324" s="137">
        <f t="shared" si="90"/>
        <v>799169.97156533843</v>
      </c>
      <c r="BH324" s="137">
        <f t="shared" si="90"/>
        <v>1165499.794971688</v>
      </c>
      <c r="BI324" s="137">
        <f t="shared" si="81"/>
        <v>736065.46691196109</v>
      </c>
      <c r="BJ324" s="119">
        <f t="shared" si="91"/>
        <v>1.2516751369529346</v>
      </c>
      <c r="BK324" s="119">
        <f t="shared" si="91"/>
        <v>0.59856928277748367</v>
      </c>
      <c r="BL324" s="119">
        <f t="shared" si="91"/>
        <v>1.1854146891610007</v>
      </c>
      <c r="BM324" s="119">
        <f t="shared" si="91"/>
        <v>0.94840075734730156</v>
      </c>
      <c r="BN324" s="119">
        <f t="shared" si="91"/>
        <v>1.1477107381703908</v>
      </c>
      <c r="BO324" s="119">
        <f t="shared" si="82"/>
        <v>1.0263541208818223</v>
      </c>
      <c r="BP324" s="120" t="b">
        <v>1</v>
      </c>
      <c r="BQ324" s="121">
        <v>0.96240070173951253</v>
      </c>
      <c r="BR324" s="120">
        <v>-9.7660060000000007E-3</v>
      </c>
      <c r="BS324" s="120">
        <f t="shared" si="83"/>
        <v>0.99325358043749901</v>
      </c>
      <c r="BT324" s="120"/>
      <c r="BU324" s="122"/>
      <c r="BV324" s="123"/>
      <c r="BW324" s="124"/>
      <c r="BX324" s="143"/>
      <c r="BY324" s="146">
        <f t="shared" si="84"/>
        <v>0.13326547954771339</v>
      </c>
      <c r="BZ324" s="145"/>
      <c r="CA324" s="145">
        <f t="shared" si="85"/>
        <v>0.73068457742721715</v>
      </c>
      <c r="CB324" s="145" t="s">
        <v>8540</v>
      </c>
      <c r="CC324" s="145"/>
      <c r="CD324" s="147"/>
    </row>
    <row r="325" spans="1:82" x14ac:dyDescent="0.25">
      <c r="A325" s="124" t="s">
        <v>5248</v>
      </c>
      <c r="B325" s="124" t="s">
        <v>5249</v>
      </c>
      <c r="C325" s="125" t="s">
        <v>5249</v>
      </c>
      <c r="D325" s="125" t="s">
        <v>5250</v>
      </c>
      <c r="E325" s="118">
        <v>2</v>
      </c>
      <c r="F325" s="139">
        <v>19.64060211</v>
      </c>
      <c r="G325" s="137">
        <v>21.94842148</v>
      </c>
      <c r="H325" s="137">
        <v>20.405942920000001</v>
      </c>
      <c r="I325" s="137">
        <v>21.206634520000001</v>
      </c>
      <c r="J325" s="137">
        <v>21.567462920000001</v>
      </c>
      <c r="K325" s="137">
        <f t="shared" si="86"/>
        <v>817354.33063162363</v>
      </c>
      <c r="L325" s="137">
        <f t="shared" si="86"/>
        <v>4047000.1729903934</v>
      </c>
      <c r="M325" s="137">
        <f t="shared" si="86"/>
        <v>1389315.5887673204</v>
      </c>
      <c r="N325" s="137">
        <f t="shared" si="86"/>
        <v>2420098.8071572888</v>
      </c>
      <c r="O325" s="137">
        <f t="shared" si="86"/>
        <v>3107801.480849633</v>
      </c>
      <c r="P325" s="137">
        <f t="shared" si="76"/>
        <v>2356314.0760792522</v>
      </c>
      <c r="Q325" s="137">
        <v>19.616905209999999</v>
      </c>
      <c r="R325" s="137">
        <v>21.26596451</v>
      </c>
      <c r="S325" s="137">
        <v>21.061115260000001</v>
      </c>
      <c r="T325" s="137">
        <v>19.138002400000001</v>
      </c>
      <c r="U325" s="137">
        <v>19.182029719999999</v>
      </c>
      <c r="V325" s="137">
        <f t="shared" si="87"/>
        <v>804038.58445334178</v>
      </c>
      <c r="W325" s="137">
        <f t="shared" si="87"/>
        <v>2521698.7562337858</v>
      </c>
      <c r="X325" s="137">
        <f t="shared" si="87"/>
        <v>2187899.834324793</v>
      </c>
      <c r="Y325" s="137">
        <f t="shared" si="87"/>
        <v>576916.26007746533</v>
      </c>
      <c r="Z325" s="137">
        <f t="shared" si="87"/>
        <v>594793.65010786999</v>
      </c>
      <c r="AA325" s="137">
        <f t="shared" si="77"/>
        <v>1337069.4170394512</v>
      </c>
      <c r="AB325" s="119">
        <f t="shared" si="88"/>
        <v>0.98370872254632591</v>
      </c>
      <c r="AC325" s="119">
        <f t="shared" si="88"/>
        <v>0.62310319951641169</v>
      </c>
      <c r="AD325" s="119">
        <f t="shared" si="88"/>
        <v>1.574804063248165</v>
      </c>
      <c r="AE325" s="119">
        <f t="shared" si="88"/>
        <v>0.23838541565793597</v>
      </c>
      <c r="AF325" s="119">
        <f t="shared" si="88"/>
        <v>0.19138727289146573</v>
      </c>
      <c r="AG325" s="119">
        <f t="shared" si="78"/>
        <v>0.72227773477206092</v>
      </c>
      <c r="AH325" s="120" t="b">
        <v>1</v>
      </c>
      <c r="AI325" s="121">
        <v>0.19734269098936677</v>
      </c>
      <c r="AJ325" s="120">
        <v>-0.90100936899999995</v>
      </c>
      <c r="AK325" s="120">
        <f t="shared" si="79"/>
        <v>0.53551193391856222</v>
      </c>
      <c r="AL325" s="120"/>
      <c r="AM325" s="122"/>
      <c r="AN325" s="139">
        <v>20.036172870000001</v>
      </c>
      <c r="AO325" s="137">
        <v>19.071456909999998</v>
      </c>
      <c r="AP325" s="137">
        <v>17.410629270000001</v>
      </c>
      <c r="AQ325" s="137">
        <v>20.341367720000001</v>
      </c>
      <c r="AR325" s="137">
        <v>20.37506866</v>
      </c>
      <c r="AS325" s="137">
        <f t="shared" si="89"/>
        <v>1075199.4465959352</v>
      </c>
      <c r="AT325" s="137">
        <f t="shared" si="89"/>
        <v>550909.9178737608</v>
      </c>
      <c r="AU325" s="137">
        <f t="shared" si="89"/>
        <v>174229.48530060105</v>
      </c>
      <c r="AV325" s="137">
        <f t="shared" si="89"/>
        <v>1328500.8498006426</v>
      </c>
      <c r="AW325" s="137">
        <f t="shared" si="89"/>
        <v>1359899.5509573568</v>
      </c>
      <c r="AX325" s="137">
        <f t="shared" si="80"/>
        <v>897747.85010565934</v>
      </c>
      <c r="AY325" s="137">
        <v>19.874206539999999</v>
      </c>
      <c r="AZ325" s="137">
        <v>17.90526581</v>
      </c>
      <c r="BA325" s="137">
        <v>18.847915650000001</v>
      </c>
      <c r="BB325" s="137">
        <v>19.964374540000001</v>
      </c>
      <c r="BC325" s="137">
        <v>17.309013369999999</v>
      </c>
      <c r="BD325" s="137">
        <f t="shared" si="90"/>
        <v>961019.74021386879</v>
      </c>
      <c r="BE325" s="137">
        <f t="shared" si="90"/>
        <v>245483.37706086747</v>
      </c>
      <c r="BF325" s="137">
        <f t="shared" si="90"/>
        <v>471832.62433973013</v>
      </c>
      <c r="BG325" s="137">
        <f t="shared" si="90"/>
        <v>1022999.8763295301</v>
      </c>
      <c r="BH325" s="137">
        <f t="shared" si="90"/>
        <v>162379.88134466755</v>
      </c>
      <c r="BI325" s="137">
        <f t="shared" si="81"/>
        <v>572743.09985773289</v>
      </c>
      <c r="BJ325" s="119">
        <f t="shared" si="91"/>
        <v>0.89380602199567949</v>
      </c>
      <c r="BK325" s="119">
        <f t="shared" si="91"/>
        <v>0.44559622017391087</v>
      </c>
      <c r="BL325" s="119">
        <f t="shared" si="91"/>
        <v>2.7081100740535931</v>
      </c>
      <c r="BM325" s="119">
        <f t="shared" si="91"/>
        <v>0.77004081441351246</v>
      </c>
      <c r="BN325" s="119">
        <f t="shared" si="91"/>
        <v>0.11940579083973783</v>
      </c>
      <c r="BO325" s="119">
        <f t="shared" si="82"/>
        <v>0.98739178429528685</v>
      </c>
      <c r="BP325" s="120" t="b">
        <v>1</v>
      </c>
      <c r="BQ325" s="121">
        <v>0.41497148027336356</v>
      </c>
      <c r="BR325" s="120">
        <v>-0.66678390499999995</v>
      </c>
      <c r="BS325" s="120">
        <f t="shared" si="83"/>
        <v>0.62990933428057871</v>
      </c>
      <c r="BT325" s="120"/>
      <c r="BU325" s="122"/>
      <c r="BV325" s="123"/>
      <c r="BW325" s="124"/>
      <c r="BX325" s="143"/>
      <c r="BY325" s="146">
        <f t="shared" si="84"/>
        <v>0.62666842707531312</v>
      </c>
      <c r="BZ325" s="145"/>
      <c r="CA325" s="145">
        <f t="shared" si="85"/>
        <v>0.73150065279058307</v>
      </c>
      <c r="CB325" s="145" t="s">
        <v>8540</v>
      </c>
      <c r="CC325" s="145"/>
      <c r="CD325" s="147"/>
    </row>
    <row r="326" spans="1:82" x14ac:dyDescent="0.25">
      <c r="A326" s="124" t="s">
        <v>1776</v>
      </c>
      <c r="B326" s="124" t="s">
        <v>7698</v>
      </c>
      <c r="C326" s="125" t="s">
        <v>1777</v>
      </c>
      <c r="D326" s="125" t="s">
        <v>1778</v>
      </c>
      <c r="E326" s="118">
        <v>16</v>
      </c>
      <c r="F326" s="139">
        <v>25.053329470000001</v>
      </c>
      <c r="G326" s="137">
        <v>24.88887978</v>
      </c>
      <c r="H326" s="137">
        <v>25.445911410000001</v>
      </c>
      <c r="I326" s="137">
        <v>24.594799040000002</v>
      </c>
      <c r="J326" s="137">
        <v>24.369462970000001</v>
      </c>
      <c r="K326" s="137">
        <f t="shared" si="86"/>
        <v>34817987.234647311</v>
      </c>
      <c r="L326" s="137">
        <f t="shared" si="86"/>
        <v>31067003.922474548</v>
      </c>
      <c r="M326" s="137">
        <f t="shared" si="86"/>
        <v>45706987.8245003</v>
      </c>
      <c r="N326" s="137">
        <f t="shared" si="86"/>
        <v>25337995.131818485</v>
      </c>
      <c r="O326" s="137">
        <f t="shared" si="86"/>
        <v>21674013.133373205</v>
      </c>
      <c r="P326" s="137">
        <f t="shared" ref="P326:P389" si="92">AVERAGE(K326:O326)</f>
        <v>31720797.449362766</v>
      </c>
      <c r="Q326" s="137">
        <v>24.88427544</v>
      </c>
      <c r="R326" s="137">
        <v>24.482038500000002</v>
      </c>
      <c r="S326" s="137">
        <v>24.360649110000001</v>
      </c>
      <c r="T326" s="137">
        <v>24.456384660000001</v>
      </c>
      <c r="U326" s="137">
        <v>24.402299880000001</v>
      </c>
      <c r="V326" s="137">
        <f t="shared" si="87"/>
        <v>30968012.085991174</v>
      </c>
      <c r="W326" s="137">
        <f t="shared" si="87"/>
        <v>23433002.750436589</v>
      </c>
      <c r="X326" s="137">
        <f t="shared" si="87"/>
        <v>21542003.69044194</v>
      </c>
      <c r="Y326" s="137">
        <f t="shared" si="87"/>
        <v>23020002.589991543</v>
      </c>
      <c r="Z326" s="137">
        <f t="shared" si="87"/>
        <v>22172988.260844368</v>
      </c>
      <c r="AA326" s="137">
        <f t="shared" ref="AA326:AA389" si="93">AVERAGE(V326:Z326)</f>
        <v>24227201.875541121</v>
      </c>
      <c r="AB326" s="119">
        <f t="shared" si="88"/>
        <v>0.88942568326221239</v>
      </c>
      <c r="AC326" s="119">
        <f t="shared" si="88"/>
        <v>0.75427301612063868</v>
      </c>
      <c r="AD326" s="119">
        <f t="shared" si="88"/>
        <v>0.47130657074047633</v>
      </c>
      <c r="AE326" s="119">
        <f t="shared" si="88"/>
        <v>0.90851712892958547</v>
      </c>
      <c r="AF326" s="119">
        <f t="shared" si="88"/>
        <v>1.0230218153140662</v>
      </c>
      <c r="AG326" s="119">
        <f t="shared" ref="AG326:AG389" si="94">AVERAGE(AB326:AF326)</f>
        <v>0.80930884287339588</v>
      </c>
      <c r="AH326" s="120" t="b">
        <v>1</v>
      </c>
      <c r="AI326" s="121">
        <v>0.14567268999798694</v>
      </c>
      <c r="AJ326" s="120">
        <v>-0.35334701499999999</v>
      </c>
      <c r="AK326" s="120">
        <f t="shared" ref="AK326:AK389" si="95">2^AJ326</f>
        <v>0.78276599297409277</v>
      </c>
      <c r="AL326" s="120"/>
      <c r="AM326" s="122"/>
      <c r="AN326" s="139">
        <v>23.273981089999999</v>
      </c>
      <c r="AO326" s="137">
        <v>24.004274370000001</v>
      </c>
      <c r="AP326" s="137">
        <v>23.796794890000001</v>
      </c>
      <c r="AQ326" s="137">
        <v>23.32237434</v>
      </c>
      <c r="AR326" s="137">
        <v>23.306886670000001</v>
      </c>
      <c r="AS326" s="137">
        <f t="shared" si="89"/>
        <v>10143000.026177561</v>
      </c>
      <c r="AT326" s="137">
        <f t="shared" si="89"/>
        <v>16826996.698446598</v>
      </c>
      <c r="AU326" s="137">
        <f t="shared" si="89"/>
        <v>14573003.276753685</v>
      </c>
      <c r="AV326" s="137">
        <f t="shared" si="89"/>
        <v>10489003.889226194</v>
      </c>
      <c r="AW326" s="137">
        <f t="shared" si="89"/>
        <v>10377004.216728615</v>
      </c>
      <c r="AX326" s="137">
        <f t="shared" ref="AX326:AX389" si="96">AVERAGE(AS326:AW326)</f>
        <v>12481801.621466529</v>
      </c>
      <c r="AY326" s="137">
        <v>23.610092160000001</v>
      </c>
      <c r="AZ326" s="137">
        <v>23.789251329999999</v>
      </c>
      <c r="BA326" s="137">
        <v>23.477413179999999</v>
      </c>
      <c r="BB326" s="137">
        <v>23.470230099999998</v>
      </c>
      <c r="BC326" s="137">
        <v>23.889947889999998</v>
      </c>
      <c r="BD326" s="137">
        <f t="shared" si="90"/>
        <v>12804008.109961124</v>
      </c>
      <c r="BE326" s="137">
        <f t="shared" si="90"/>
        <v>14497002.864439217</v>
      </c>
      <c r="BF326" s="137">
        <f t="shared" si="90"/>
        <v>11678998.099794121</v>
      </c>
      <c r="BG326" s="137">
        <f t="shared" si="90"/>
        <v>11620993.686349031</v>
      </c>
      <c r="BH326" s="137">
        <f t="shared" si="90"/>
        <v>15545006.563139599</v>
      </c>
      <c r="BI326" s="137">
        <f t="shared" ref="BI326:BI389" si="97">AVERAGE(BD326:BH326)</f>
        <v>13229201.86473662</v>
      </c>
      <c r="BJ326" s="119">
        <f t="shared" si="91"/>
        <v>1.2623492139323573</v>
      </c>
      <c r="BK326" s="119">
        <f t="shared" si="91"/>
        <v>0.86153240083404325</v>
      </c>
      <c r="BL326" s="119">
        <f t="shared" si="91"/>
        <v>0.80141326245524336</v>
      </c>
      <c r="BM326" s="119">
        <f t="shared" si="91"/>
        <v>1.1079215728278604</v>
      </c>
      <c r="BN326" s="119">
        <f t="shared" si="91"/>
        <v>1.4980245009517992</v>
      </c>
      <c r="BO326" s="119">
        <f t="shared" ref="BO326:BO389" si="98">AVERAGE(BJ326:BN326)</f>
        <v>1.1062481902002608</v>
      </c>
      <c r="BP326" s="120" t="b">
        <v>1</v>
      </c>
      <c r="BQ326" s="121">
        <v>0.56108163905674324</v>
      </c>
      <c r="BR326" s="120">
        <v>0.10652465799999999</v>
      </c>
      <c r="BS326" s="120">
        <f t="shared" ref="BS326:BS389" si="99">2^BR326</f>
        <v>1.0766315870547998</v>
      </c>
      <c r="BT326" s="120"/>
      <c r="BU326" s="122"/>
      <c r="BV326" s="123"/>
      <c r="BW326" s="124"/>
      <c r="BX326" s="143"/>
      <c r="BY326" s="146">
        <f t="shared" ref="BY326:BY389" si="100">TTEST(AB326:AF326,BJ326:BN326,2,3)</f>
        <v>0.10323618937354229</v>
      </c>
      <c r="BZ326" s="145"/>
      <c r="CA326" s="145">
        <f t="shared" si="85"/>
        <v>0.73157981187466548</v>
      </c>
      <c r="CB326" s="145" t="s">
        <v>8540</v>
      </c>
      <c r="CC326" s="145"/>
      <c r="CD326" s="147"/>
    </row>
    <row r="327" spans="1:82" x14ac:dyDescent="0.25">
      <c r="A327" s="124" t="s">
        <v>7131</v>
      </c>
      <c r="B327" s="124" t="s">
        <v>7132</v>
      </c>
      <c r="C327" s="125" t="s">
        <v>7132</v>
      </c>
      <c r="D327" s="125" t="s">
        <v>7133</v>
      </c>
      <c r="E327" s="118">
        <v>5</v>
      </c>
      <c r="F327" s="139">
        <v>20.538105009999999</v>
      </c>
      <c r="G327" s="137">
        <v>19.540910719999999</v>
      </c>
      <c r="H327" s="137">
        <v>20.255804059999999</v>
      </c>
      <c r="I327" s="137">
        <v>20.795385360000001</v>
      </c>
      <c r="J327" s="137">
        <v>19.981616970000001</v>
      </c>
      <c r="K327" s="137">
        <f t="shared" si="86"/>
        <v>1522599.4273066043</v>
      </c>
      <c r="L327" s="137">
        <f t="shared" si="86"/>
        <v>762781.70708019857</v>
      </c>
      <c r="M327" s="137">
        <f t="shared" si="86"/>
        <v>1252000.8056891924</v>
      </c>
      <c r="N327" s="137">
        <f t="shared" si="86"/>
        <v>1819846.5293082641</v>
      </c>
      <c r="O327" s="137">
        <f t="shared" si="86"/>
        <v>1035299.656311571</v>
      </c>
      <c r="P327" s="137">
        <f t="shared" si="92"/>
        <v>1278505.6251391661</v>
      </c>
      <c r="Q327" s="137">
        <v>21.996692660000001</v>
      </c>
      <c r="R327" s="137">
        <v>21.577823639999998</v>
      </c>
      <c r="S327" s="137">
        <v>20.955818180000001</v>
      </c>
      <c r="T327" s="137">
        <v>21.849458689999999</v>
      </c>
      <c r="U327" s="137">
        <v>20.999757769999999</v>
      </c>
      <c r="V327" s="137">
        <f t="shared" si="87"/>
        <v>4184699.6826918186</v>
      </c>
      <c r="W327" s="137">
        <f t="shared" si="87"/>
        <v>3130200.5022318545</v>
      </c>
      <c r="X327" s="137">
        <f t="shared" si="87"/>
        <v>2033901.2155002074</v>
      </c>
      <c r="Y327" s="137">
        <f t="shared" si="87"/>
        <v>3778700.3575976118</v>
      </c>
      <c r="Z327" s="137">
        <f t="shared" si="87"/>
        <v>2096799.9155534147</v>
      </c>
      <c r="AA327" s="137">
        <f t="shared" si="93"/>
        <v>3044860.3347149817</v>
      </c>
      <c r="AB327" s="119">
        <f t="shared" si="88"/>
        <v>2.7483917356348444</v>
      </c>
      <c r="AC327" s="119">
        <f t="shared" si="88"/>
        <v>4.1036648797121016</v>
      </c>
      <c r="AD327" s="119">
        <f t="shared" si="88"/>
        <v>1.6245206922056252</v>
      </c>
      <c r="AE327" s="119">
        <f t="shared" si="88"/>
        <v>2.0763840778562361</v>
      </c>
      <c r="AF327" s="119">
        <f t="shared" si="88"/>
        <v>2.025307265167668</v>
      </c>
      <c r="AG327" s="119">
        <f t="shared" si="94"/>
        <v>2.5156537301152953</v>
      </c>
      <c r="AH327" s="120" t="b">
        <v>1</v>
      </c>
      <c r="AI327" s="121">
        <v>5.4992823846542003E-3</v>
      </c>
      <c r="AJ327" s="120">
        <v>1.253545761</v>
      </c>
      <c r="AK327" s="120">
        <f t="shared" si="95"/>
        <v>2.3842669293393359</v>
      </c>
      <c r="AL327" s="120" t="b">
        <v>1</v>
      </c>
      <c r="AM327" s="122" t="b">
        <v>1</v>
      </c>
      <c r="AN327" s="139">
        <v>17.52367783</v>
      </c>
      <c r="AO327" s="137">
        <v>17.43484497</v>
      </c>
      <c r="AP327" s="137">
        <v>17.411247249999999</v>
      </c>
      <c r="AQ327" s="137">
        <v>18.996812819999999</v>
      </c>
      <c r="AR327" s="137">
        <v>17.848537449999998</v>
      </c>
      <c r="AS327" s="137">
        <f t="shared" si="89"/>
        <v>188431.13374692143</v>
      </c>
      <c r="AT327" s="137">
        <f t="shared" si="89"/>
        <v>177178.61631628309</v>
      </c>
      <c r="AU327" s="137">
        <f t="shared" si="89"/>
        <v>174304.13267784973</v>
      </c>
      <c r="AV327" s="137">
        <f t="shared" si="89"/>
        <v>523131.02935490559</v>
      </c>
      <c r="AW327" s="137">
        <f t="shared" si="89"/>
        <v>236018.01375994564</v>
      </c>
      <c r="AX327" s="137">
        <f t="shared" si="96"/>
        <v>259812.58517118107</v>
      </c>
      <c r="AY327" s="137">
        <v>19.839212419999999</v>
      </c>
      <c r="AZ327" s="137">
        <v>19.283784870000002</v>
      </c>
      <c r="BA327" s="137">
        <v>19.56333351</v>
      </c>
      <c r="BB327" s="137">
        <v>19.59362793</v>
      </c>
      <c r="BC327" s="137">
        <v>19.257646560000001</v>
      </c>
      <c r="BD327" s="137">
        <f t="shared" si="90"/>
        <v>937989.61214320851</v>
      </c>
      <c r="BE327" s="137">
        <f t="shared" si="90"/>
        <v>638260.07042707177</v>
      </c>
      <c r="BF327" s="137">
        <f t="shared" si="90"/>
        <v>774729.69341814995</v>
      </c>
      <c r="BG327" s="137">
        <f t="shared" si="90"/>
        <v>791169.85374139727</v>
      </c>
      <c r="BH327" s="137">
        <f t="shared" si="90"/>
        <v>626800.39351765404</v>
      </c>
      <c r="BI327" s="137">
        <f t="shared" si="97"/>
        <v>753789.92464949633</v>
      </c>
      <c r="BJ327" s="119">
        <f t="shared" si="91"/>
        <v>4.9778908266985535</v>
      </c>
      <c r="BK327" s="119">
        <f t="shared" si="91"/>
        <v>3.6023538488849476</v>
      </c>
      <c r="BL327" s="119">
        <f t="shared" si="91"/>
        <v>4.4447006592208087</v>
      </c>
      <c r="BM327" s="119">
        <f t="shared" si="91"/>
        <v>1.5123741650672518</v>
      </c>
      <c r="BN327" s="119">
        <f t="shared" si="91"/>
        <v>2.6557311602290405</v>
      </c>
      <c r="BO327" s="119">
        <f t="shared" si="98"/>
        <v>3.4386101320201208</v>
      </c>
      <c r="BP327" s="120" t="b">
        <v>1</v>
      </c>
      <c r="BQ327" s="121">
        <v>5.6951139758234836E-3</v>
      </c>
      <c r="BR327" s="120">
        <v>1.6644969940000001</v>
      </c>
      <c r="BS327" s="120">
        <f t="shared" si="99"/>
        <v>3.1700310996037078</v>
      </c>
      <c r="BT327" s="120" t="b">
        <v>1</v>
      </c>
      <c r="BU327" s="122" t="b">
        <v>1</v>
      </c>
      <c r="BV327" s="123"/>
      <c r="BW327" s="124"/>
      <c r="BX327" s="143"/>
      <c r="BY327" s="146">
        <f t="shared" si="100"/>
        <v>0.26275528423273214</v>
      </c>
      <c r="BZ327" s="145"/>
      <c r="CA327" s="145">
        <f t="shared" ref="CA327:CA390" si="101">AG327/BO327</f>
        <v>0.73159027442212377</v>
      </c>
      <c r="CB327" s="145" t="s">
        <v>8540</v>
      </c>
      <c r="CC327" s="145"/>
      <c r="CD327" s="147"/>
    </row>
    <row r="328" spans="1:82" x14ac:dyDescent="0.25">
      <c r="A328" s="124" t="s">
        <v>2875</v>
      </c>
      <c r="B328" s="124" t="s">
        <v>2876</v>
      </c>
      <c r="C328" s="125" t="s">
        <v>2876</v>
      </c>
      <c r="D328" s="125" t="s">
        <v>2877</v>
      </c>
      <c r="E328" s="118">
        <v>5</v>
      </c>
      <c r="F328" s="139">
        <v>20.65202141</v>
      </c>
      <c r="G328" s="137">
        <v>20.710029599999999</v>
      </c>
      <c r="H328" s="137">
        <v>21.501789089999999</v>
      </c>
      <c r="I328" s="137">
        <v>21.855669020000001</v>
      </c>
      <c r="J328" s="137">
        <v>19.842674259999999</v>
      </c>
      <c r="K328" s="137">
        <f t="shared" si="86"/>
        <v>1647699.1418115005</v>
      </c>
      <c r="L328" s="137">
        <f t="shared" si="86"/>
        <v>1715300.1306288375</v>
      </c>
      <c r="M328" s="137">
        <f t="shared" si="86"/>
        <v>2969501.0045524416</v>
      </c>
      <c r="N328" s="137">
        <f t="shared" si="86"/>
        <v>3795001.4863214376</v>
      </c>
      <c r="O328" s="137">
        <f t="shared" si="86"/>
        <v>940243.08143635886</v>
      </c>
      <c r="P328" s="137">
        <f t="shared" si="92"/>
        <v>2213548.9689501151</v>
      </c>
      <c r="Q328" s="137">
        <v>20.782447810000001</v>
      </c>
      <c r="R328" s="137">
        <v>19.108308789999999</v>
      </c>
      <c r="S328" s="137">
        <v>19.709253310000001</v>
      </c>
      <c r="T328" s="137">
        <v>20.788515090000001</v>
      </c>
      <c r="U328" s="137">
        <v>20.557119369999999</v>
      </c>
      <c r="V328" s="137">
        <f t="shared" si="87"/>
        <v>1803599.781956757</v>
      </c>
      <c r="W328" s="137">
        <f t="shared" si="87"/>
        <v>565163.50805936533</v>
      </c>
      <c r="X328" s="137">
        <f t="shared" si="87"/>
        <v>857188.70233849948</v>
      </c>
      <c r="Y328" s="137">
        <f t="shared" si="87"/>
        <v>1811200.8253103751</v>
      </c>
      <c r="Z328" s="137">
        <f t="shared" si="87"/>
        <v>1542799.7322216702</v>
      </c>
      <c r="AA328" s="137">
        <f t="shared" si="93"/>
        <v>1315990.5099773335</v>
      </c>
      <c r="AB328" s="119">
        <f t="shared" si="88"/>
        <v>1.0946171762727614</v>
      </c>
      <c r="AC328" s="119">
        <f t="shared" si="88"/>
        <v>0.32948374337975106</v>
      </c>
      <c r="AD328" s="119">
        <f t="shared" si="88"/>
        <v>0.28866422372795042</v>
      </c>
      <c r="AE328" s="119">
        <f t="shared" si="88"/>
        <v>0.47725958259531653</v>
      </c>
      <c r="AF328" s="119">
        <f t="shared" si="88"/>
        <v>1.6408519910242976</v>
      </c>
      <c r="AG328" s="119">
        <f t="shared" si="94"/>
        <v>0.76617534340001536</v>
      </c>
      <c r="AH328" s="120" t="b">
        <v>1</v>
      </c>
      <c r="AI328" s="121">
        <v>0.21499971389972089</v>
      </c>
      <c r="AJ328" s="120">
        <v>-0.72330779999999995</v>
      </c>
      <c r="AK328" s="120">
        <f t="shared" si="95"/>
        <v>0.6057070883960729</v>
      </c>
      <c r="AL328" s="120"/>
      <c r="AM328" s="122"/>
      <c r="AN328" s="139">
        <v>19.90755081</v>
      </c>
      <c r="AO328" s="137">
        <v>20.450807569999998</v>
      </c>
      <c r="AP328" s="137">
        <v>19.73608398</v>
      </c>
      <c r="AQ328" s="137">
        <v>19.970706939999999</v>
      </c>
      <c r="AR328" s="137">
        <v>19.98565292</v>
      </c>
      <c r="AS328" s="137">
        <f t="shared" si="89"/>
        <v>983489.96736187232</v>
      </c>
      <c r="AT328" s="137">
        <f t="shared" si="89"/>
        <v>1433199.0582539758</v>
      </c>
      <c r="AU328" s="137">
        <f t="shared" si="89"/>
        <v>873279.51928498631</v>
      </c>
      <c r="AV328" s="137">
        <f t="shared" si="89"/>
        <v>1027499.9834545833</v>
      </c>
      <c r="AW328" s="137">
        <f t="shared" si="89"/>
        <v>1038199.9696558778</v>
      </c>
      <c r="AX328" s="137">
        <f t="shared" si="96"/>
        <v>1071133.6996022591</v>
      </c>
      <c r="AY328" s="137">
        <v>19.79572868</v>
      </c>
      <c r="AZ328" s="137">
        <v>19.940773010000001</v>
      </c>
      <c r="BA328" s="137">
        <v>20.10571861</v>
      </c>
      <c r="BB328" s="137">
        <v>20.985305790000002</v>
      </c>
      <c r="BC328" s="137">
        <v>18.2226696</v>
      </c>
      <c r="BD328" s="137">
        <f t="shared" si="90"/>
        <v>910139.82603392191</v>
      </c>
      <c r="BE328" s="137">
        <f t="shared" si="90"/>
        <v>1006400.4278600224</v>
      </c>
      <c r="BF328" s="137">
        <f t="shared" si="90"/>
        <v>1128299.474806468</v>
      </c>
      <c r="BG328" s="137">
        <f t="shared" si="90"/>
        <v>2075900.3922951291</v>
      </c>
      <c r="BH328" s="137">
        <f t="shared" si="90"/>
        <v>305893.43098318414</v>
      </c>
      <c r="BI328" s="137">
        <f t="shared" si="97"/>
        <v>1085326.7103957452</v>
      </c>
      <c r="BJ328" s="119">
        <f t="shared" si="91"/>
        <v>0.92541851593595215</v>
      </c>
      <c r="BK328" s="119">
        <f t="shared" si="91"/>
        <v>0.70220561621502209</v>
      </c>
      <c r="BL328" s="119">
        <f t="shared" si="91"/>
        <v>1.2920255770229032</v>
      </c>
      <c r="BM328" s="119">
        <f t="shared" si="91"/>
        <v>2.0203410469318865</v>
      </c>
      <c r="BN328" s="119">
        <f t="shared" si="91"/>
        <v>0.29463825845089914</v>
      </c>
      <c r="BO328" s="119">
        <f t="shared" si="98"/>
        <v>1.0469258029113326</v>
      </c>
      <c r="BP328" s="120" t="b">
        <v>1</v>
      </c>
      <c r="BQ328" s="121">
        <v>0.68983387336234003</v>
      </c>
      <c r="BR328" s="120">
        <v>-0.200121307</v>
      </c>
      <c r="BS328" s="120">
        <f t="shared" si="99"/>
        <v>0.87047736734373227</v>
      </c>
      <c r="BT328" s="120"/>
      <c r="BU328" s="122"/>
      <c r="BV328" s="123"/>
      <c r="BW328" s="124"/>
      <c r="BX328" s="143"/>
      <c r="BY328" s="146">
        <f t="shared" si="100"/>
        <v>0.49508109339702033</v>
      </c>
      <c r="BZ328" s="145"/>
      <c r="CA328" s="145">
        <f t="shared" si="101"/>
        <v>0.73183347021288869</v>
      </c>
      <c r="CB328" s="145" t="s">
        <v>8540</v>
      </c>
      <c r="CC328" s="145"/>
      <c r="CD328" s="147"/>
    </row>
    <row r="329" spans="1:82" x14ac:dyDescent="0.25">
      <c r="A329" s="124" t="s">
        <v>526</v>
      </c>
      <c r="B329" s="124" t="s">
        <v>7527</v>
      </c>
      <c r="C329" s="125" t="s">
        <v>527</v>
      </c>
      <c r="D329" s="125" t="s">
        <v>528</v>
      </c>
      <c r="E329" s="118">
        <v>11</v>
      </c>
      <c r="F329" s="139">
        <v>23.249654769999999</v>
      </c>
      <c r="G329" s="137">
        <v>23.58106995</v>
      </c>
      <c r="H329" s="137">
        <v>22.591630940000002</v>
      </c>
      <c r="I329" s="137">
        <v>23.276964190000001</v>
      </c>
      <c r="J329" s="137">
        <v>23.592519759999998</v>
      </c>
      <c r="K329" s="137">
        <f t="shared" si="86"/>
        <v>9973405.4449343681</v>
      </c>
      <c r="L329" s="137">
        <f t="shared" si="86"/>
        <v>12549007.671669157</v>
      </c>
      <c r="M329" s="137">
        <f t="shared" si="86"/>
        <v>6320603.7417086419</v>
      </c>
      <c r="N329" s="137">
        <f t="shared" si="86"/>
        <v>10163994.682919463</v>
      </c>
      <c r="O329" s="137">
        <f t="shared" si="86"/>
        <v>12648997.916951705</v>
      </c>
      <c r="P329" s="137">
        <f t="shared" si="92"/>
        <v>10331201.891636666</v>
      </c>
      <c r="Q329" s="137">
        <v>22.13614845</v>
      </c>
      <c r="R329" s="137">
        <v>22.877382279999999</v>
      </c>
      <c r="S329" s="137">
        <v>22.80518532</v>
      </c>
      <c r="T329" s="137">
        <v>22.597143169999999</v>
      </c>
      <c r="U329" s="137">
        <v>23.312437060000001</v>
      </c>
      <c r="V329" s="137">
        <f t="shared" si="87"/>
        <v>4609402.912751657</v>
      </c>
      <c r="W329" s="137">
        <f t="shared" si="87"/>
        <v>7705100.1597774643</v>
      </c>
      <c r="X329" s="137">
        <f t="shared" si="87"/>
        <v>7329001.9626849554</v>
      </c>
      <c r="Y329" s="137">
        <f t="shared" si="87"/>
        <v>6344799.614513291</v>
      </c>
      <c r="Z329" s="137">
        <f t="shared" si="87"/>
        <v>10417003.907975724</v>
      </c>
      <c r="AA329" s="137">
        <f t="shared" si="93"/>
        <v>7281061.7115406189</v>
      </c>
      <c r="AB329" s="119">
        <f t="shared" si="88"/>
        <v>0.46216941025824204</v>
      </c>
      <c r="AC329" s="119">
        <f t="shared" si="88"/>
        <v>0.61400075299759538</v>
      </c>
      <c r="AD329" s="119">
        <f t="shared" si="88"/>
        <v>1.159541439739697</v>
      </c>
      <c r="AE329" s="119">
        <f t="shared" si="88"/>
        <v>0.62424271287505606</v>
      </c>
      <c r="AF329" s="119">
        <f t="shared" si="88"/>
        <v>0.82354380768892788</v>
      </c>
      <c r="AG329" s="119">
        <f t="shared" si="94"/>
        <v>0.73669962471190364</v>
      </c>
      <c r="AH329" s="120" t="b">
        <v>1</v>
      </c>
      <c r="AI329" s="121">
        <v>8.4320496672867701E-2</v>
      </c>
      <c r="AJ329" s="120">
        <v>-0.51270866400000004</v>
      </c>
      <c r="AK329" s="120">
        <f t="shared" si="95"/>
        <v>0.70090525016410254</v>
      </c>
      <c r="AL329" s="120"/>
      <c r="AM329" s="122"/>
      <c r="AN329" s="139">
        <v>22.01017761</v>
      </c>
      <c r="AO329" s="137">
        <v>21.44369507</v>
      </c>
      <c r="AP329" s="137">
        <v>21.912288669999999</v>
      </c>
      <c r="AQ329" s="137">
        <v>22.09068108</v>
      </c>
      <c r="AR329" s="137">
        <v>21.89943886</v>
      </c>
      <c r="AS329" s="137">
        <f t="shared" si="89"/>
        <v>4223997.6752246656</v>
      </c>
      <c r="AT329" s="137">
        <f t="shared" si="89"/>
        <v>2852301.5237919763</v>
      </c>
      <c r="AU329" s="137">
        <f t="shared" si="89"/>
        <v>3946900.365483359</v>
      </c>
      <c r="AV329" s="137">
        <f t="shared" si="89"/>
        <v>4466400.1530753141</v>
      </c>
      <c r="AW329" s="137">
        <f t="shared" si="89"/>
        <v>3911902.1680380474</v>
      </c>
      <c r="AX329" s="137">
        <f t="shared" si="96"/>
        <v>3880300.3771226727</v>
      </c>
      <c r="AY329" s="137">
        <v>21.98534012</v>
      </c>
      <c r="AZ329" s="137">
        <v>21.502807619999999</v>
      </c>
      <c r="BA329" s="137">
        <v>21.955533979999998</v>
      </c>
      <c r="BB329" s="137">
        <v>22.096323009999999</v>
      </c>
      <c r="BC329" s="137">
        <v>21.857416149999999</v>
      </c>
      <c r="BD329" s="137">
        <f t="shared" si="90"/>
        <v>4151899.5809489647</v>
      </c>
      <c r="BE329" s="137">
        <f t="shared" si="90"/>
        <v>2971598.1863323906</v>
      </c>
      <c r="BF329" s="137">
        <f t="shared" si="90"/>
        <v>4067001.1836424107</v>
      </c>
      <c r="BG329" s="137">
        <f t="shared" si="90"/>
        <v>4483901.0479518529</v>
      </c>
      <c r="BH329" s="137">
        <f t="shared" si="90"/>
        <v>3799600.0862499699</v>
      </c>
      <c r="BI329" s="137">
        <f t="shared" si="97"/>
        <v>3894800.0170251178</v>
      </c>
      <c r="BJ329" s="119">
        <f t="shared" si="91"/>
        <v>0.98293131298376812</v>
      </c>
      <c r="BK329" s="119">
        <f t="shared" si="91"/>
        <v>1.0418247024535527</v>
      </c>
      <c r="BL329" s="119">
        <f t="shared" si="91"/>
        <v>1.0304291487085318</v>
      </c>
      <c r="BM329" s="119">
        <f t="shared" si="91"/>
        <v>1.0039183445899913</v>
      </c>
      <c r="BN329" s="119">
        <f t="shared" si="91"/>
        <v>0.97129220594890264</v>
      </c>
      <c r="BO329" s="119">
        <f t="shared" si="98"/>
        <v>1.0060791429369491</v>
      </c>
      <c r="BP329" s="120" t="b">
        <v>1</v>
      </c>
      <c r="BQ329" s="121">
        <v>0.69164101426709812</v>
      </c>
      <c r="BR329" s="120">
        <v>8.2279209999999992E-3</v>
      </c>
      <c r="BS329" s="120">
        <f t="shared" si="99"/>
        <v>1.0057194542223966</v>
      </c>
      <c r="BT329" s="120"/>
      <c r="BU329" s="122"/>
      <c r="BV329" s="123"/>
      <c r="BW329" s="124"/>
      <c r="BX329" s="143"/>
      <c r="BY329" s="146">
        <f t="shared" si="100"/>
        <v>8.8415183824295404E-2</v>
      </c>
      <c r="BZ329" s="145"/>
      <c r="CA329" s="145">
        <f t="shared" si="101"/>
        <v>0.73224818334005815</v>
      </c>
      <c r="CB329" s="145" t="s">
        <v>8540</v>
      </c>
      <c r="CC329" s="145"/>
      <c r="CD329" s="147"/>
    </row>
    <row r="330" spans="1:82" x14ac:dyDescent="0.25">
      <c r="A330" s="124" t="s">
        <v>2808</v>
      </c>
      <c r="B330" s="124" t="s">
        <v>2809</v>
      </c>
      <c r="C330" s="125" t="s">
        <v>2810</v>
      </c>
      <c r="D330" s="125" t="s">
        <v>2811</v>
      </c>
      <c r="E330" s="118">
        <v>4</v>
      </c>
      <c r="F330" s="139">
        <v>19.289731979999999</v>
      </c>
      <c r="G330" s="137">
        <v>21.692981719999999</v>
      </c>
      <c r="H330" s="137">
        <v>20.498334880000002</v>
      </c>
      <c r="I330" s="137">
        <v>19.043537140000002</v>
      </c>
      <c r="J330" s="137">
        <v>21.980571749999999</v>
      </c>
      <c r="K330" s="137">
        <f t="shared" si="86"/>
        <v>640896.55081474548</v>
      </c>
      <c r="L330" s="137">
        <f t="shared" si="86"/>
        <v>3390300.4954587505</v>
      </c>
      <c r="M330" s="137">
        <f t="shared" si="86"/>
        <v>1481199.8522117829</v>
      </c>
      <c r="N330" s="137">
        <f t="shared" si="86"/>
        <v>540350.92926678981</v>
      </c>
      <c r="O330" s="137">
        <f t="shared" si="86"/>
        <v>4138199.449456573</v>
      </c>
      <c r="P330" s="137">
        <f t="shared" si="92"/>
        <v>2038189.4554417282</v>
      </c>
      <c r="Q330" s="137">
        <v>20.199382780000001</v>
      </c>
      <c r="R330" s="137">
        <v>20.812294009999999</v>
      </c>
      <c r="S330" s="137">
        <v>19.765666960000001</v>
      </c>
      <c r="T330" s="137">
        <v>19.20114899</v>
      </c>
      <c r="U330" s="137">
        <v>21.531171799999999</v>
      </c>
      <c r="V330" s="137">
        <f t="shared" si="87"/>
        <v>1203982.3231910421</v>
      </c>
      <c r="W330" s="137">
        <f t="shared" si="87"/>
        <v>1841300.9430419693</v>
      </c>
      <c r="X330" s="137">
        <f t="shared" si="87"/>
        <v>891371.28465000982</v>
      </c>
      <c r="Y330" s="137">
        <f t="shared" si="87"/>
        <v>602728.59665912192</v>
      </c>
      <c r="Z330" s="137">
        <f t="shared" si="87"/>
        <v>3030599.5443117507</v>
      </c>
      <c r="AA330" s="137">
        <f t="shared" si="93"/>
        <v>1513996.5383707788</v>
      </c>
      <c r="AB330" s="119">
        <f t="shared" si="88"/>
        <v>1.8785907361499585</v>
      </c>
      <c r="AC330" s="119">
        <f t="shared" si="88"/>
        <v>0.54310847829222231</v>
      </c>
      <c r="AD330" s="119">
        <f t="shared" si="88"/>
        <v>0.60179001727483361</v>
      </c>
      <c r="AE330" s="119">
        <f t="shared" si="88"/>
        <v>1.1154391785297257</v>
      </c>
      <c r="AF330" s="119">
        <f t="shared" si="88"/>
        <v>0.73234738473268324</v>
      </c>
      <c r="AG330" s="119">
        <f t="shared" si="94"/>
        <v>0.97425515899588455</v>
      </c>
      <c r="AH330" s="120" t="b">
        <v>1</v>
      </c>
      <c r="AI330" s="121">
        <v>0.57803277097678285</v>
      </c>
      <c r="AJ330" s="120">
        <v>-0.19909858699999999</v>
      </c>
      <c r="AK330" s="120">
        <f t="shared" si="95"/>
        <v>0.87109466359221444</v>
      </c>
      <c r="AL330" s="120"/>
      <c r="AM330" s="122"/>
      <c r="AN330" s="139">
        <v>20.085762020000001</v>
      </c>
      <c r="AO330" s="137">
        <v>17.775058749999999</v>
      </c>
      <c r="AP330" s="137">
        <v>20.58993912</v>
      </c>
      <c r="AQ330" s="137">
        <v>21.19490433</v>
      </c>
      <c r="AR330" s="137">
        <v>19.709793090000002</v>
      </c>
      <c r="AS330" s="137">
        <f t="shared" si="89"/>
        <v>1112799.3256096442</v>
      </c>
      <c r="AT330" s="137">
        <f t="shared" si="89"/>
        <v>224298.23618835272</v>
      </c>
      <c r="AU330" s="137">
        <f t="shared" si="89"/>
        <v>1578299.009683213</v>
      </c>
      <c r="AV330" s="137">
        <f t="shared" si="89"/>
        <v>2400501.3721841495</v>
      </c>
      <c r="AW330" s="137">
        <f t="shared" si="89"/>
        <v>857509.4769118391</v>
      </c>
      <c r="AX330" s="137">
        <f t="shared" si="96"/>
        <v>1234681.4841154397</v>
      </c>
      <c r="AY330" s="137">
        <v>18.07448578</v>
      </c>
      <c r="AZ330" s="137">
        <v>19.79805756</v>
      </c>
      <c r="BA330" s="137">
        <v>19.516992569999999</v>
      </c>
      <c r="BB330" s="137">
        <v>20.61611748</v>
      </c>
      <c r="BC330" s="137">
        <v>19.95091438</v>
      </c>
      <c r="BD330" s="137">
        <f t="shared" si="90"/>
        <v>276033.87108105794</v>
      </c>
      <c r="BE330" s="137">
        <f t="shared" si="90"/>
        <v>911610.21173097193</v>
      </c>
      <c r="BF330" s="137">
        <f t="shared" si="90"/>
        <v>750239.9539213758</v>
      </c>
      <c r="BG330" s="137">
        <f t="shared" si="90"/>
        <v>1607199.3778075841</v>
      </c>
      <c r="BH330" s="137">
        <f t="shared" si="90"/>
        <v>1013499.8046131072</v>
      </c>
      <c r="BI330" s="137">
        <f t="shared" si="97"/>
        <v>911716.6438308194</v>
      </c>
      <c r="BJ330" s="119">
        <f t="shared" si="91"/>
        <v>0.24805359306794467</v>
      </c>
      <c r="BK330" s="119">
        <f t="shared" si="91"/>
        <v>4.0642772195740955</v>
      </c>
      <c r="BL330" s="119">
        <f t="shared" si="91"/>
        <v>0.47534716129104054</v>
      </c>
      <c r="BM330" s="119">
        <f t="shared" si="91"/>
        <v>0.66952653992663125</v>
      </c>
      <c r="BN330" s="119">
        <f t="shared" si="91"/>
        <v>1.1819109081605002</v>
      </c>
      <c r="BO330" s="119">
        <f t="shared" si="98"/>
        <v>1.3278230844040422</v>
      </c>
      <c r="BP330" s="120" t="b">
        <v>1</v>
      </c>
      <c r="BQ330" s="121">
        <v>0.70248202490274425</v>
      </c>
      <c r="BR330" s="120">
        <v>-0.27977790800000002</v>
      </c>
      <c r="BS330" s="120">
        <f t="shared" si="99"/>
        <v>0.82371781264066324</v>
      </c>
      <c r="BT330" s="120"/>
      <c r="BU330" s="122"/>
      <c r="BV330" s="123"/>
      <c r="BW330" s="124"/>
      <c r="BX330" s="143"/>
      <c r="BY330" s="146">
        <f t="shared" si="100"/>
        <v>0.65454018545175274</v>
      </c>
      <c r="BZ330" s="145"/>
      <c r="CA330" s="145">
        <f t="shared" si="101"/>
        <v>0.73372361908676476</v>
      </c>
      <c r="CB330" s="145" t="s">
        <v>8540</v>
      </c>
      <c r="CC330" s="145"/>
      <c r="CD330" s="147"/>
    </row>
    <row r="331" spans="1:82" x14ac:dyDescent="0.25">
      <c r="A331" s="124" t="s">
        <v>6132</v>
      </c>
      <c r="B331" s="124" t="s">
        <v>8269</v>
      </c>
      <c r="C331" s="125" t="s">
        <v>6133</v>
      </c>
      <c r="D331" s="125" t="s">
        <v>6134</v>
      </c>
      <c r="E331" s="118">
        <v>5</v>
      </c>
      <c r="F331" s="139">
        <v>21.839881900000002</v>
      </c>
      <c r="G331" s="137">
        <v>22.607542039999998</v>
      </c>
      <c r="H331" s="137">
        <v>21.231224059999999</v>
      </c>
      <c r="I331" s="137">
        <v>22.280849459999999</v>
      </c>
      <c r="J331" s="137">
        <v>22.830879209999999</v>
      </c>
      <c r="K331" s="137">
        <f t="shared" si="86"/>
        <v>3753699.942078671</v>
      </c>
      <c r="L331" s="137">
        <f t="shared" si="86"/>
        <v>6390697.8137200112</v>
      </c>
      <c r="M331" s="137">
        <f t="shared" si="86"/>
        <v>2461700.912986198</v>
      </c>
      <c r="N331" s="137">
        <f t="shared" si="86"/>
        <v>5095701.9306594748</v>
      </c>
      <c r="O331" s="137">
        <f t="shared" si="86"/>
        <v>7460698.1539110439</v>
      </c>
      <c r="P331" s="137">
        <f t="shared" si="92"/>
        <v>5032499.7506710794</v>
      </c>
      <c r="Q331" s="137">
        <v>21.90352631</v>
      </c>
      <c r="R331" s="137">
        <v>21.695957180000001</v>
      </c>
      <c r="S331" s="137">
        <v>21.63258553</v>
      </c>
      <c r="T331" s="137">
        <v>21.662664410000001</v>
      </c>
      <c r="U331" s="137">
        <v>22.285964969999998</v>
      </c>
      <c r="V331" s="137">
        <f t="shared" si="87"/>
        <v>3923001.1019920083</v>
      </c>
      <c r="W331" s="137">
        <f t="shared" si="87"/>
        <v>3397299.97419893</v>
      </c>
      <c r="X331" s="137">
        <f t="shared" si="87"/>
        <v>3251300.6307981773</v>
      </c>
      <c r="Y331" s="137">
        <f t="shared" si="87"/>
        <v>3319798.8748984449</v>
      </c>
      <c r="Z331" s="137">
        <f t="shared" si="87"/>
        <v>5113802.3486398077</v>
      </c>
      <c r="AA331" s="137">
        <f t="shared" si="93"/>
        <v>3801040.5861054733</v>
      </c>
      <c r="AB331" s="119">
        <f t="shared" si="88"/>
        <v>1.0451024755643052</v>
      </c>
      <c r="AC331" s="119">
        <f t="shared" si="88"/>
        <v>0.53160078495737373</v>
      </c>
      <c r="AD331" s="119">
        <f t="shared" si="88"/>
        <v>1.3207537169306831</v>
      </c>
      <c r="AE331" s="119">
        <f t="shared" si="88"/>
        <v>0.65149000472812268</v>
      </c>
      <c r="AF331" s="119">
        <f t="shared" si="88"/>
        <v>0.68543214631449101</v>
      </c>
      <c r="AG331" s="119">
        <f t="shared" si="94"/>
        <v>0.84687582569899522</v>
      </c>
      <c r="AH331" s="120" t="b">
        <v>1</v>
      </c>
      <c r="AI331" s="121">
        <v>0.25174837794153798</v>
      </c>
      <c r="AJ331" s="120">
        <v>-0.32193565400000002</v>
      </c>
      <c r="AK331" s="120">
        <f t="shared" si="95"/>
        <v>0.79999580834889139</v>
      </c>
      <c r="AL331" s="120"/>
      <c r="AM331" s="122"/>
      <c r="AN331" s="139">
        <v>21.373954770000001</v>
      </c>
      <c r="AO331" s="137">
        <v>20.689273830000001</v>
      </c>
      <c r="AP331" s="137">
        <v>21.557212830000001</v>
      </c>
      <c r="AQ331" s="137">
        <v>21.383794779999999</v>
      </c>
      <c r="AR331" s="137">
        <v>21.064474109999999</v>
      </c>
      <c r="AS331" s="137">
        <f t="shared" si="89"/>
        <v>2717699.9834649847</v>
      </c>
      <c r="AT331" s="137">
        <f t="shared" si="89"/>
        <v>1690799.1130444079</v>
      </c>
      <c r="AU331" s="137">
        <f t="shared" si="89"/>
        <v>3085799.360789299</v>
      </c>
      <c r="AV331" s="137">
        <f t="shared" si="89"/>
        <v>2736299.6185409692</v>
      </c>
      <c r="AW331" s="137">
        <f t="shared" si="89"/>
        <v>2192999.58755033</v>
      </c>
      <c r="AX331" s="137">
        <f t="shared" si="96"/>
        <v>2484719.5326779983</v>
      </c>
      <c r="AY331" s="137">
        <v>21.14755821</v>
      </c>
      <c r="AZ331" s="137">
        <v>20.950416560000001</v>
      </c>
      <c r="BA331" s="137">
        <v>21.466924670000001</v>
      </c>
      <c r="BB331" s="137">
        <v>21.794515610000001</v>
      </c>
      <c r="BC331" s="137">
        <v>21.598506929999999</v>
      </c>
      <c r="BD331" s="137">
        <f t="shared" si="90"/>
        <v>2323000.7834000038</v>
      </c>
      <c r="BE331" s="137">
        <f t="shared" si="90"/>
        <v>2026300.2882755757</v>
      </c>
      <c r="BF331" s="137">
        <f t="shared" si="90"/>
        <v>2898599.68269805</v>
      </c>
      <c r="BG331" s="137">
        <f t="shared" si="90"/>
        <v>3637499.4772161078</v>
      </c>
      <c r="BH331" s="137">
        <f t="shared" si="90"/>
        <v>3175400.0514681255</v>
      </c>
      <c r="BI331" s="137">
        <f t="shared" si="97"/>
        <v>2812160.0566115729</v>
      </c>
      <c r="BJ331" s="119">
        <f t="shared" si="91"/>
        <v>0.85476719193935768</v>
      </c>
      <c r="BK331" s="119">
        <f t="shared" si="91"/>
        <v>1.1984275793870469</v>
      </c>
      <c r="BL331" s="119">
        <f t="shared" si="91"/>
        <v>0.93933511022461091</v>
      </c>
      <c r="BM331" s="119">
        <f t="shared" si="91"/>
        <v>1.3293498462553857</v>
      </c>
      <c r="BN331" s="119">
        <f t="shared" si="91"/>
        <v>1.4479711120307035</v>
      </c>
      <c r="BO331" s="119">
        <f t="shared" si="98"/>
        <v>1.153970167967421</v>
      </c>
      <c r="BP331" s="120" t="b">
        <v>1</v>
      </c>
      <c r="BQ331" s="121">
        <v>0.28866891043572868</v>
      </c>
      <c r="BR331" s="120">
        <v>0.17784233099999999</v>
      </c>
      <c r="BS331" s="120">
        <f t="shared" si="99"/>
        <v>1.1311908307072072</v>
      </c>
      <c r="BT331" s="120"/>
      <c r="BU331" s="122"/>
      <c r="BV331" s="123"/>
      <c r="BW331" s="124"/>
      <c r="BX331" s="143"/>
      <c r="BY331" s="146">
        <f t="shared" si="100"/>
        <v>0.13736348789970651</v>
      </c>
      <c r="BZ331" s="145"/>
      <c r="CA331" s="145">
        <f t="shared" si="101"/>
        <v>0.73388017230173686</v>
      </c>
      <c r="CB331" s="145" t="s">
        <v>8540</v>
      </c>
      <c r="CC331" s="145"/>
      <c r="CD331" s="147"/>
    </row>
    <row r="332" spans="1:82" x14ac:dyDescent="0.25">
      <c r="A332" s="124" t="s">
        <v>1532</v>
      </c>
      <c r="B332" s="124" t="s">
        <v>1533</v>
      </c>
      <c r="C332" s="125" t="s">
        <v>1534</v>
      </c>
      <c r="D332" s="125" t="s">
        <v>1535</v>
      </c>
      <c r="E332" s="118">
        <v>13</v>
      </c>
      <c r="F332" s="139">
        <v>22.40353584</v>
      </c>
      <c r="G332" s="137">
        <v>20.301307680000001</v>
      </c>
      <c r="H332" s="137">
        <v>23.011816020000001</v>
      </c>
      <c r="I332" s="137">
        <v>21.914224619999999</v>
      </c>
      <c r="J332" s="137">
        <v>20.859237669999999</v>
      </c>
      <c r="K332" s="137">
        <f t="shared" si="86"/>
        <v>5547998.0118902316</v>
      </c>
      <c r="L332" s="137">
        <f t="shared" si="86"/>
        <v>1292119.1495311935</v>
      </c>
      <c r="M332" s="137">
        <f t="shared" si="86"/>
        <v>8457594.8445452694</v>
      </c>
      <c r="N332" s="137">
        <f t="shared" si="86"/>
        <v>3952200.2594757648</v>
      </c>
      <c r="O332" s="137">
        <f t="shared" si="86"/>
        <v>1902200.210307013</v>
      </c>
      <c r="P332" s="137">
        <f t="shared" si="92"/>
        <v>4230422.4951498946</v>
      </c>
      <c r="Q332" s="137">
        <v>23.43313599</v>
      </c>
      <c r="R332" s="137">
        <v>20.118503570000001</v>
      </c>
      <c r="S332" s="137">
        <v>22.69161987</v>
      </c>
      <c r="T332" s="137">
        <v>21.933479309999999</v>
      </c>
      <c r="U332" s="137">
        <v>19.50319099</v>
      </c>
      <c r="V332" s="137">
        <f t="shared" si="87"/>
        <v>11326006.993698366</v>
      </c>
      <c r="W332" s="137">
        <f t="shared" si="87"/>
        <v>1138342.7409137804</v>
      </c>
      <c r="X332" s="137">
        <f t="shared" si="87"/>
        <v>6774203.3779654056</v>
      </c>
      <c r="Y332" s="137">
        <f t="shared" si="87"/>
        <v>4005301.2077987846</v>
      </c>
      <c r="Z332" s="137">
        <f t="shared" si="87"/>
        <v>743096.98487420217</v>
      </c>
      <c r="AA332" s="137">
        <f t="shared" si="93"/>
        <v>4797390.2610501079</v>
      </c>
      <c r="AB332" s="119">
        <f t="shared" si="88"/>
        <v>2.0414583728085254</v>
      </c>
      <c r="AC332" s="119">
        <f t="shared" si="88"/>
        <v>0.88098898722056218</v>
      </c>
      <c r="AD332" s="119">
        <f t="shared" si="88"/>
        <v>0.80096097087630436</v>
      </c>
      <c r="AE332" s="119">
        <f t="shared" si="88"/>
        <v>1.0134357939468541</v>
      </c>
      <c r="AF332" s="119">
        <f t="shared" si="88"/>
        <v>0.39065129992508368</v>
      </c>
      <c r="AG332" s="119">
        <f t="shared" si="94"/>
        <v>1.0254990849554662</v>
      </c>
      <c r="AH332" s="120" t="b">
        <v>1</v>
      </c>
      <c r="AI332" s="121">
        <v>0.69253915067726202</v>
      </c>
      <c r="AJ332" s="120">
        <v>-0.16203842199999999</v>
      </c>
      <c r="AK332" s="120">
        <f t="shared" si="95"/>
        <v>0.89376135929706046</v>
      </c>
      <c r="AL332" s="120"/>
      <c r="AM332" s="122"/>
      <c r="AN332" s="139">
        <v>18.048650739999999</v>
      </c>
      <c r="AO332" s="137">
        <v>23.511110309999999</v>
      </c>
      <c r="AP332" s="137">
        <v>22.113147739999999</v>
      </c>
      <c r="AQ332" s="137">
        <v>20.242025380000001</v>
      </c>
      <c r="AR332" s="137">
        <v>21.698587419999999</v>
      </c>
      <c r="AS332" s="137">
        <f t="shared" si="89"/>
        <v>271134.79462528822</v>
      </c>
      <c r="AT332" s="137">
        <f t="shared" si="89"/>
        <v>11954995.987135163</v>
      </c>
      <c r="AU332" s="137">
        <f t="shared" si="89"/>
        <v>4536498.4652782902</v>
      </c>
      <c r="AV332" s="137">
        <f t="shared" si="89"/>
        <v>1240100.2994581338</v>
      </c>
      <c r="AW332" s="137">
        <f t="shared" si="89"/>
        <v>3403499.3888551849</v>
      </c>
      <c r="AX332" s="137">
        <f t="shared" si="96"/>
        <v>4281245.7870704122</v>
      </c>
      <c r="AY332" s="137">
        <v>18.375617980000001</v>
      </c>
      <c r="AZ332" s="137">
        <v>23.289260859999999</v>
      </c>
      <c r="BA332" s="137">
        <v>22.444326400000001</v>
      </c>
      <c r="BB332" s="137">
        <v>21.662012099999998</v>
      </c>
      <c r="BC332" s="137">
        <v>21.592496870000002</v>
      </c>
      <c r="BD332" s="137">
        <f t="shared" si="90"/>
        <v>340104.36109228909</v>
      </c>
      <c r="BE332" s="137">
        <f t="shared" si="90"/>
        <v>10250996.747035805</v>
      </c>
      <c r="BF332" s="137">
        <f t="shared" si="90"/>
        <v>5707099.9544620877</v>
      </c>
      <c r="BG332" s="137">
        <f t="shared" si="90"/>
        <v>3318298.1776298364</v>
      </c>
      <c r="BH332" s="137">
        <f t="shared" si="90"/>
        <v>3162199.3069462748</v>
      </c>
      <c r="BI332" s="137">
        <f t="shared" si="97"/>
        <v>4555739.7094332585</v>
      </c>
      <c r="BJ332" s="119">
        <f t="shared" si="91"/>
        <v>1.2543737205042891</v>
      </c>
      <c r="BK332" s="119">
        <f t="shared" si="91"/>
        <v>0.85746551132823123</v>
      </c>
      <c r="BL332" s="119">
        <f t="shared" si="91"/>
        <v>1.258040755032414</v>
      </c>
      <c r="BM332" s="119">
        <f t="shared" si="91"/>
        <v>2.6758304784538627</v>
      </c>
      <c r="BN332" s="119">
        <f t="shared" si="91"/>
        <v>0.9291023577970805</v>
      </c>
      <c r="BO332" s="119">
        <f t="shared" si="98"/>
        <v>1.3949625646231754</v>
      </c>
      <c r="BP332" s="120" t="b">
        <v>1</v>
      </c>
      <c r="BQ332" s="121">
        <v>0.29376642964656957</v>
      </c>
      <c r="BR332" s="120">
        <v>0.35003852800000002</v>
      </c>
      <c r="BS332" s="120">
        <f t="shared" si="99"/>
        <v>1.2745946656476468</v>
      </c>
      <c r="BT332" s="120"/>
      <c r="BU332" s="122"/>
      <c r="BV332" s="123"/>
      <c r="BW332" s="124"/>
      <c r="BX332" s="143"/>
      <c r="BY332" s="146">
        <f t="shared" si="100"/>
        <v>0.41566147319873048</v>
      </c>
      <c r="BZ332" s="145"/>
      <c r="CA332" s="145">
        <f t="shared" si="101"/>
        <v>0.73514451997676855</v>
      </c>
      <c r="CB332" s="145" t="s">
        <v>8540</v>
      </c>
      <c r="CC332" s="145"/>
      <c r="CD332" s="147"/>
    </row>
    <row r="333" spans="1:82" x14ac:dyDescent="0.25">
      <c r="A333" s="124" t="s">
        <v>4766</v>
      </c>
      <c r="B333" s="124" t="s">
        <v>8095</v>
      </c>
      <c r="C333" s="125" t="s">
        <v>4767</v>
      </c>
      <c r="D333" s="125" t="s">
        <v>4768</v>
      </c>
      <c r="E333" s="118">
        <v>9</v>
      </c>
      <c r="F333" s="139">
        <v>22.99696922</v>
      </c>
      <c r="G333" s="137">
        <v>23.08108902</v>
      </c>
      <c r="H333" s="137">
        <v>22.07825661</v>
      </c>
      <c r="I333" s="137">
        <v>22.74964142</v>
      </c>
      <c r="J333" s="137">
        <v>23.528265000000001</v>
      </c>
      <c r="K333" s="137">
        <f t="shared" si="86"/>
        <v>8371003.9061158579</v>
      </c>
      <c r="L333" s="137">
        <f t="shared" si="86"/>
        <v>8873605.7151549701</v>
      </c>
      <c r="M333" s="137">
        <f t="shared" si="86"/>
        <v>4428100.7296873834</v>
      </c>
      <c r="N333" s="137">
        <f t="shared" si="86"/>
        <v>7052197.363720906</v>
      </c>
      <c r="O333" s="137">
        <f t="shared" si="86"/>
        <v>12097998.071194772</v>
      </c>
      <c r="P333" s="137">
        <f t="shared" si="92"/>
        <v>8164581.1571747782</v>
      </c>
      <c r="Q333" s="137">
        <v>22.680845260000002</v>
      </c>
      <c r="R333" s="137">
        <v>22.520875929999999</v>
      </c>
      <c r="S333" s="137">
        <v>22.70366478</v>
      </c>
      <c r="T333" s="137">
        <v>22.406057359999998</v>
      </c>
      <c r="U333" s="137">
        <v>23.208393099999999</v>
      </c>
      <c r="V333" s="137">
        <f t="shared" si="87"/>
        <v>6723799.4339704085</v>
      </c>
      <c r="W333" s="137">
        <f t="shared" si="87"/>
        <v>6018097.001600055</v>
      </c>
      <c r="X333" s="137">
        <f t="shared" si="87"/>
        <v>6830997.2465688912</v>
      </c>
      <c r="Y333" s="137">
        <f t="shared" si="87"/>
        <v>5557703.1955174906</v>
      </c>
      <c r="Z333" s="137">
        <f t="shared" si="87"/>
        <v>9692202.3872910552</v>
      </c>
      <c r="AA333" s="137">
        <f t="shared" si="93"/>
        <v>6964559.8529895814</v>
      </c>
      <c r="AB333" s="119">
        <f t="shared" si="88"/>
        <v>0.80322497867406306</v>
      </c>
      <c r="AC333" s="119">
        <f t="shared" si="88"/>
        <v>0.6782019840392417</v>
      </c>
      <c r="AD333" s="119">
        <f t="shared" si="88"/>
        <v>1.5426472123300474</v>
      </c>
      <c r="AE333" s="119">
        <f t="shared" si="88"/>
        <v>0.78808106308940784</v>
      </c>
      <c r="AF333" s="119">
        <f t="shared" si="88"/>
        <v>0.80114100946735189</v>
      </c>
      <c r="AG333" s="119">
        <f t="shared" si="94"/>
        <v>0.92265924952002243</v>
      </c>
      <c r="AH333" s="120" t="b">
        <v>1</v>
      </c>
      <c r="AI333" s="121">
        <v>0.42715391877414521</v>
      </c>
      <c r="AJ333" s="120">
        <v>-0.182876968</v>
      </c>
      <c r="AK333" s="120">
        <f t="shared" si="95"/>
        <v>0.88094449723960777</v>
      </c>
      <c r="AL333" s="120"/>
      <c r="AM333" s="122"/>
      <c r="AN333" s="139">
        <v>22.356006619999999</v>
      </c>
      <c r="AO333" s="137">
        <v>22.42275429</v>
      </c>
      <c r="AP333" s="137">
        <v>22.044868470000001</v>
      </c>
      <c r="AQ333" s="137">
        <v>21.713222500000001</v>
      </c>
      <c r="AR333" s="137">
        <v>22.409479139999998</v>
      </c>
      <c r="AS333" s="137">
        <f t="shared" si="89"/>
        <v>5368198.617520811</v>
      </c>
      <c r="AT333" s="137">
        <f t="shared" si="89"/>
        <v>5622398.5355168115</v>
      </c>
      <c r="AU333" s="137">
        <f t="shared" si="89"/>
        <v>4326798.3950044019</v>
      </c>
      <c r="AV333" s="137">
        <f t="shared" si="89"/>
        <v>3438201.1007613526</v>
      </c>
      <c r="AW333" s="137">
        <f t="shared" si="89"/>
        <v>5570900.5847483454</v>
      </c>
      <c r="AX333" s="137">
        <f t="shared" si="96"/>
        <v>4865299.4467103453</v>
      </c>
      <c r="AY333" s="137">
        <v>22.50275993</v>
      </c>
      <c r="AZ333" s="137">
        <v>22.557586669999999</v>
      </c>
      <c r="BA333" s="137">
        <v>22.397542949999998</v>
      </c>
      <c r="BB333" s="137">
        <v>22.399082180000001</v>
      </c>
      <c r="BC333" s="137">
        <v>22.652940749999999</v>
      </c>
      <c r="BD333" s="137">
        <f t="shared" si="90"/>
        <v>5942999.9164890433</v>
      </c>
      <c r="BE333" s="137">
        <f t="shared" si="90"/>
        <v>6173198.1513632555</v>
      </c>
      <c r="BF333" s="137">
        <f t="shared" si="90"/>
        <v>5524999.6789681604</v>
      </c>
      <c r="BG333" s="137">
        <f t="shared" si="90"/>
        <v>5530897.518271111</v>
      </c>
      <c r="BH333" s="137">
        <f t="shared" si="90"/>
        <v>6594997.8112546615</v>
      </c>
      <c r="BI333" s="137">
        <f t="shared" si="97"/>
        <v>5953418.6152692465</v>
      </c>
      <c r="BJ333" s="119">
        <f t="shared" si="91"/>
        <v>1.1070752667556276</v>
      </c>
      <c r="BK333" s="119">
        <f t="shared" si="91"/>
        <v>1.097965238921971</v>
      </c>
      <c r="BL333" s="119">
        <f t="shared" si="91"/>
        <v>1.2769256097874049</v>
      </c>
      <c r="BM333" s="119">
        <f t="shared" si="91"/>
        <v>1.6086602720958798</v>
      </c>
      <c r="BN333" s="119">
        <f t="shared" si="91"/>
        <v>1.183829743670175</v>
      </c>
      <c r="BO333" s="119">
        <f t="shared" si="98"/>
        <v>1.2548912262462117</v>
      </c>
      <c r="BP333" s="120" t="b">
        <v>1</v>
      </c>
      <c r="BQ333" s="121">
        <v>3.6567787958985222E-2</v>
      </c>
      <c r="BR333" s="120">
        <v>0.31271629299999998</v>
      </c>
      <c r="BS333" s="120">
        <f t="shared" si="99"/>
        <v>1.2420440089343376</v>
      </c>
      <c r="BT333" s="120"/>
      <c r="BU333" s="122"/>
      <c r="BV333" s="123"/>
      <c r="BW333" s="124"/>
      <c r="BX333" s="143"/>
      <c r="BY333" s="146">
        <f t="shared" si="100"/>
        <v>0.11490726168978818</v>
      </c>
      <c r="BZ333" s="145"/>
      <c r="CA333" s="145">
        <f t="shared" si="101"/>
        <v>0.73525037885554168</v>
      </c>
      <c r="CB333" s="145" t="s">
        <v>8540</v>
      </c>
      <c r="CC333" s="145"/>
      <c r="CD333" s="147"/>
    </row>
    <row r="334" spans="1:82" x14ac:dyDescent="0.25">
      <c r="A334" s="124" t="s">
        <v>732</v>
      </c>
      <c r="B334" s="124" t="s">
        <v>733</v>
      </c>
      <c r="C334" s="125" t="s">
        <v>734</v>
      </c>
      <c r="D334" s="125" t="s">
        <v>735</v>
      </c>
      <c r="E334" s="118">
        <v>4</v>
      </c>
      <c r="F334" s="139">
        <v>19.16518593</v>
      </c>
      <c r="G334" s="137">
        <v>19.06615257</v>
      </c>
      <c r="H334" s="137">
        <v>19.56028748</v>
      </c>
      <c r="I334" s="137">
        <v>19.90299606</v>
      </c>
      <c r="J334" s="137">
        <v>19.90849686</v>
      </c>
      <c r="K334" s="137">
        <f t="shared" si="86"/>
        <v>587889.68120878551</v>
      </c>
      <c r="L334" s="137">
        <f t="shared" si="86"/>
        <v>548888.11286668654</v>
      </c>
      <c r="M334" s="137">
        <f t="shared" si="86"/>
        <v>773095.69569688954</v>
      </c>
      <c r="N334" s="137">
        <f t="shared" si="86"/>
        <v>980389.87550912902</v>
      </c>
      <c r="O334" s="137">
        <f t="shared" si="86"/>
        <v>984135.10426868789</v>
      </c>
      <c r="P334" s="137">
        <f t="shared" si="92"/>
        <v>774879.69391003565</v>
      </c>
      <c r="Q334" s="137">
        <v>18.18992424</v>
      </c>
      <c r="R334" s="137">
        <v>18.233081819999999</v>
      </c>
      <c r="S334" s="137">
        <v>19.40748215</v>
      </c>
      <c r="T334" s="137">
        <v>20.890745160000002</v>
      </c>
      <c r="U334" s="137">
        <v>19.428407669999999</v>
      </c>
      <c r="V334" s="137">
        <f t="shared" si="87"/>
        <v>299028.66027898248</v>
      </c>
      <c r="W334" s="137">
        <f t="shared" si="87"/>
        <v>308109.11122695095</v>
      </c>
      <c r="X334" s="137">
        <f t="shared" si="87"/>
        <v>695399.32927594357</v>
      </c>
      <c r="Y334" s="137">
        <f t="shared" si="87"/>
        <v>1944199.9379435065</v>
      </c>
      <c r="Z334" s="137">
        <f t="shared" si="87"/>
        <v>705559.22847359709</v>
      </c>
      <c r="AA334" s="137">
        <f t="shared" si="93"/>
        <v>790459.25343979616</v>
      </c>
      <c r="AB334" s="119">
        <f t="shared" si="88"/>
        <v>0.50864757425940299</v>
      </c>
      <c r="AC334" s="119">
        <f t="shared" si="88"/>
        <v>0.56133318249102659</v>
      </c>
      <c r="AD334" s="119">
        <f t="shared" si="88"/>
        <v>0.89949967791385987</v>
      </c>
      <c r="AE334" s="119">
        <f t="shared" si="88"/>
        <v>1.9830885513111389</v>
      </c>
      <c r="AF334" s="119">
        <f t="shared" si="88"/>
        <v>0.71693330053285631</v>
      </c>
      <c r="AG334" s="119">
        <f t="shared" si="94"/>
        <v>0.93390045730165683</v>
      </c>
      <c r="AH334" s="120"/>
      <c r="AI334" s="121">
        <v>0.4531008897499425</v>
      </c>
      <c r="AJ334" s="120">
        <v>-0.29069557200000001</v>
      </c>
      <c r="AK334" s="120">
        <f t="shared" si="95"/>
        <v>0.81750781540085138</v>
      </c>
      <c r="AL334" s="120"/>
      <c r="AM334" s="122"/>
      <c r="AN334" s="139">
        <v>20.17791557</v>
      </c>
      <c r="AO334" s="137">
        <v>19.77518272</v>
      </c>
      <c r="AP334" s="137">
        <v>21.471199039999998</v>
      </c>
      <c r="AQ334" s="137">
        <v>20.871997830000002</v>
      </c>
      <c r="AR334" s="137">
        <v>19.248641970000001</v>
      </c>
      <c r="AS334" s="137">
        <f t="shared" si="89"/>
        <v>1186199.7728846632</v>
      </c>
      <c r="AT334" s="137">
        <f t="shared" si="89"/>
        <v>897270.04336753092</v>
      </c>
      <c r="AU334" s="137">
        <f t="shared" si="89"/>
        <v>2907200.2941893493</v>
      </c>
      <c r="AV334" s="137">
        <f t="shared" si="89"/>
        <v>1919099.1640622122</v>
      </c>
      <c r="AW334" s="137">
        <f t="shared" si="89"/>
        <v>622900.39857583272</v>
      </c>
      <c r="AX334" s="137">
        <f t="shared" si="96"/>
        <v>1506533.9346159177</v>
      </c>
      <c r="AY334" s="137">
        <v>21.088029859999999</v>
      </c>
      <c r="AZ334" s="137">
        <v>20.162878039999999</v>
      </c>
      <c r="BA334" s="137">
        <v>20.437561039999999</v>
      </c>
      <c r="BB334" s="137">
        <v>20.899621960000001</v>
      </c>
      <c r="BC334" s="137">
        <v>19.969724660000001</v>
      </c>
      <c r="BD334" s="137">
        <f t="shared" si="90"/>
        <v>2229099.925311584</v>
      </c>
      <c r="BE334" s="137">
        <f t="shared" si="90"/>
        <v>1173899.9630613849</v>
      </c>
      <c r="BF334" s="137">
        <f t="shared" si="90"/>
        <v>1420099.9471221191</v>
      </c>
      <c r="BG334" s="137">
        <f t="shared" si="90"/>
        <v>1956199.3397908062</v>
      </c>
      <c r="BH334" s="137">
        <f t="shared" si="90"/>
        <v>1026800.6331849269</v>
      </c>
      <c r="BI334" s="137">
        <f t="shared" si="97"/>
        <v>1561219.9616941642</v>
      </c>
      <c r="BJ334" s="119">
        <f t="shared" si="91"/>
        <v>1.8791943619165776</v>
      </c>
      <c r="BK334" s="119">
        <f t="shared" si="91"/>
        <v>1.3083017445401812</v>
      </c>
      <c r="BL334" s="119">
        <f t="shared" si="91"/>
        <v>0.48847681735602716</v>
      </c>
      <c r="BM334" s="119">
        <f t="shared" si="91"/>
        <v>1.0193320785206654</v>
      </c>
      <c r="BN334" s="119">
        <f t="shared" si="91"/>
        <v>1.6484186485231842</v>
      </c>
      <c r="BO334" s="119">
        <f t="shared" si="98"/>
        <v>1.2687447301713273</v>
      </c>
      <c r="BP334" s="120" t="b">
        <v>1</v>
      </c>
      <c r="BQ334" s="121">
        <v>0.58727315480304454</v>
      </c>
      <c r="BR334" s="120">
        <v>0.20257568400000001</v>
      </c>
      <c r="BS334" s="120">
        <f t="shared" si="99"/>
        <v>1.1507509902200976</v>
      </c>
      <c r="BT334" s="120"/>
      <c r="BU334" s="122"/>
      <c r="BV334" s="123"/>
      <c r="BW334" s="124"/>
      <c r="BX334" s="143"/>
      <c r="BY334" s="146">
        <f t="shared" si="100"/>
        <v>0.38550626090576512</v>
      </c>
      <c r="BZ334" s="145"/>
      <c r="CA334" s="145">
        <f t="shared" si="101"/>
        <v>0.73608223553018881</v>
      </c>
      <c r="CB334" s="145" t="s">
        <v>8540</v>
      </c>
      <c r="CC334" s="145"/>
      <c r="CD334" s="147"/>
    </row>
    <row r="335" spans="1:82" x14ac:dyDescent="0.25">
      <c r="A335" s="124" t="s">
        <v>1600</v>
      </c>
      <c r="B335" s="124" t="s">
        <v>1601</v>
      </c>
      <c r="C335" s="125" t="s">
        <v>1601</v>
      </c>
      <c r="D335" s="125" t="s">
        <v>1602</v>
      </c>
      <c r="E335" s="118">
        <v>3</v>
      </c>
      <c r="F335" s="139">
        <v>22.431655880000001</v>
      </c>
      <c r="G335" s="137">
        <v>19.708522800000001</v>
      </c>
      <c r="H335" s="137">
        <v>19.834640499999999</v>
      </c>
      <c r="I335" s="137">
        <v>19.13409042</v>
      </c>
      <c r="J335" s="137">
        <v>20.412343979999999</v>
      </c>
      <c r="K335" s="137">
        <f t="shared" si="86"/>
        <v>5657196.6078558518</v>
      </c>
      <c r="L335" s="137">
        <f t="shared" si="86"/>
        <v>856754.77389673307</v>
      </c>
      <c r="M335" s="137">
        <f t="shared" si="86"/>
        <v>935021.81541669543</v>
      </c>
      <c r="N335" s="137">
        <f t="shared" si="86"/>
        <v>575354.02570952766</v>
      </c>
      <c r="O335" s="137">
        <f t="shared" si="86"/>
        <v>1395493.5059138802</v>
      </c>
      <c r="P335" s="137">
        <f t="shared" si="92"/>
        <v>1883964.1457585376</v>
      </c>
      <c r="Q335" s="137">
        <v>19.894216539999999</v>
      </c>
      <c r="R335" s="137">
        <v>18.717502589999999</v>
      </c>
      <c r="S335" s="137">
        <v>18.758327479999998</v>
      </c>
      <c r="T335" s="137">
        <v>19.43657112</v>
      </c>
      <c r="U335" s="137">
        <v>21.483289719999998</v>
      </c>
      <c r="V335" s="137">
        <f t="shared" si="87"/>
        <v>974441.83014786523</v>
      </c>
      <c r="W335" s="137">
        <f t="shared" si="87"/>
        <v>431052.05858932459</v>
      </c>
      <c r="X335" s="137">
        <f t="shared" si="87"/>
        <v>443424.04562110483</v>
      </c>
      <c r="Y335" s="137">
        <f t="shared" si="87"/>
        <v>709562.93260191649</v>
      </c>
      <c r="Z335" s="137">
        <f t="shared" si="87"/>
        <v>2931666.8164301841</v>
      </c>
      <c r="AA335" s="137">
        <f t="shared" si="93"/>
        <v>1098029.5366780791</v>
      </c>
      <c r="AB335" s="119">
        <f t="shared" si="88"/>
        <v>0.17224818186355925</v>
      </c>
      <c r="AC335" s="119">
        <f t="shared" si="88"/>
        <v>0.50312186371462275</v>
      </c>
      <c r="AD335" s="119">
        <f t="shared" si="88"/>
        <v>0.4742392512237712</v>
      </c>
      <c r="AE335" s="119">
        <f t="shared" si="88"/>
        <v>1.2332631751848475</v>
      </c>
      <c r="AF335" s="119">
        <f t="shared" si="88"/>
        <v>2.1008100747199792</v>
      </c>
      <c r="AG335" s="119">
        <f t="shared" si="94"/>
        <v>0.89673650934135585</v>
      </c>
      <c r="AH335" s="120"/>
      <c r="AI335" s="121">
        <v>0.35724138876156158</v>
      </c>
      <c r="AJ335" s="120">
        <v>-0.64626922600000003</v>
      </c>
      <c r="AK335" s="120">
        <f t="shared" si="95"/>
        <v>0.6389304375947118</v>
      </c>
      <c r="AL335" s="120"/>
      <c r="AM335" s="122"/>
      <c r="AN335" s="139">
        <v>21.616521840000001</v>
      </c>
      <c r="AO335" s="137">
        <v>23.152208330000001</v>
      </c>
      <c r="AP335" s="137">
        <v>21.158939360000002</v>
      </c>
      <c r="AQ335" s="137">
        <v>21.684831620000001</v>
      </c>
      <c r="AR335" s="137">
        <v>22.324270250000001</v>
      </c>
      <c r="AS335" s="137">
        <f t="shared" si="89"/>
        <v>3215299.8167625447</v>
      </c>
      <c r="AT335" s="137">
        <f t="shared" si="89"/>
        <v>9322001.6011576392</v>
      </c>
      <c r="AU335" s="137">
        <f t="shared" si="89"/>
        <v>2341398.9744556565</v>
      </c>
      <c r="AV335" s="137">
        <f t="shared" si="89"/>
        <v>3371201.9427829683</v>
      </c>
      <c r="AW335" s="137">
        <f t="shared" si="89"/>
        <v>5251398.5094456133</v>
      </c>
      <c r="AX335" s="137">
        <f t="shared" si="96"/>
        <v>4700260.1689208848</v>
      </c>
      <c r="AY335" s="137">
        <v>21.74722672</v>
      </c>
      <c r="AZ335" s="137">
        <v>22.791358949999999</v>
      </c>
      <c r="BA335" s="137">
        <v>20.275461199999999</v>
      </c>
      <c r="BB335" s="137">
        <v>21.953935619999999</v>
      </c>
      <c r="BC335" s="137">
        <v>23.62789536</v>
      </c>
      <c r="BD335" s="137">
        <f t="shared" si="90"/>
        <v>3520201.8369249748</v>
      </c>
      <c r="BE335" s="137">
        <f t="shared" si="90"/>
        <v>7259098.4403671455</v>
      </c>
      <c r="BF335" s="137">
        <f t="shared" si="90"/>
        <v>1269176.4269121648</v>
      </c>
      <c r="BG335" s="137">
        <f t="shared" si="90"/>
        <v>4062497.8532838551</v>
      </c>
      <c r="BH335" s="137">
        <f t="shared" si="90"/>
        <v>12962991.545109402</v>
      </c>
      <c r="BI335" s="137">
        <f t="shared" si="97"/>
        <v>5814793.2205195082</v>
      </c>
      <c r="BJ335" s="119">
        <f t="shared" si="91"/>
        <v>1.094828488022443</v>
      </c>
      <c r="BK335" s="119">
        <f t="shared" si="91"/>
        <v>0.77870598514654676</v>
      </c>
      <c r="BL335" s="119">
        <f t="shared" si="91"/>
        <v>0.54205901717678473</v>
      </c>
      <c r="BM335" s="119">
        <f t="shared" si="91"/>
        <v>1.2050591813346587</v>
      </c>
      <c r="BN335" s="119">
        <f t="shared" si="91"/>
        <v>2.4684836852112939</v>
      </c>
      <c r="BO335" s="119">
        <f t="shared" si="98"/>
        <v>1.2178272713783453</v>
      </c>
      <c r="BP335" s="120" t="b">
        <v>1</v>
      </c>
      <c r="BQ335" s="121">
        <v>0.81353527734367881</v>
      </c>
      <c r="BR335" s="120">
        <v>9.1821289E-2</v>
      </c>
      <c r="BS335" s="120">
        <f t="shared" si="99"/>
        <v>1.0657147145848418</v>
      </c>
      <c r="BT335" s="120"/>
      <c r="BU335" s="122"/>
      <c r="BV335" s="123"/>
      <c r="BW335" s="124"/>
      <c r="BX335" s="143"/>
      <c r="BY335" s="146">
        <f t="shared" si="100"/>
        <v>0.52424431717662934</v>
      </c>
      <c r="BZ335" s="145"/>
      <c r="CA335" s="145">
        <f t="shared" si="101"/>
        <v>0.7363412943827603</v>
      </c>
      <c r="CB335" s="145" t="s">
        <v>8540</v>
      </c>
      <c r="CC335" s="145"/>
      <c r="CD335" s="147"/>
    </row>
    <row r="336" spans="1:82" x14ac:dyDescent="0.25">
      <c r="A336" s="124" t="s">
        <v>5276</v>
      </c>
      <c r="B336" s="124" t="s">
        <v>5277</v>
      </c>
      <c r="C336" s="125" t="s">
        <v>5277</v>
      </c>
      <c r="D336" s="125" t="s">
        <v>5278</v>
      </c>
      <c r="E336" s="118">
        <v>5</v>
      </c>
      <c r="F336" s="139">
        <v>21.00915337</v>
      </c>
      <c r="G336" s="137">
        <v>22.162446979999999</v>
      </c>
      <c r="H336" s="137">
        <v>21.30685806</v>
      </c>
      <c r="I336" s="137">
        <v>21.954610819999999</v>
      </c>
      <c r="J336" s="137">
        <v>21.211872100000001</v>
      </c>
      <c r="K336" s="137">
        <f t="shared" si="86"/>
        <v>2110499.9581324966</v>
      </c>
      <c r="L336" s="137">
        <f t="shared" si="86"/>
        <v>4694197.0728230989</v>
      </c>
      <c r="M336" s="137">
        <f t="shared" si="86"/>
        <v>2594199.6082530916</v>
      </c>
      <c r="N336" s="137">
        <f t="shared" si="86"/>
        <v>4064399.5999817895</v>
      </c>
      <c r="O336" s="137">
        <f t="shared" si="86"/>
        <v>2428900.7349409629</v>
      </c>
      <c r="P336" s="137">
        <f t="shared" si="92"/>
        <v>3178439.3948262883</v>
      </c>
      <c r="Q336" s="137">
        <v>19.767316820000001</v>
      </c>
      <c r="R336" s="137">
        <v>21.531076429999999</v>
      </c>
      <c r="S336" s="137">
        <v>21.275487900000002</v>
      </c>
      <c r="T336" s="137">
        <v>21.641521449999999</v>
      </c>
      <c r="U336" s="137">
        <v>21.214126589999999</v>
      </c>
      <c r="V336" s="137">
        <f t="shared" si="87"/>
        <v>892391.23620890465</v>
      </c>
      <c r="W336" s="137">
        <f t="shared" si="87"/>
        <v>3030399.2117969859</v>
      </c>
      <c r="X336" s="137">
        <f t="shared" si="87"/>
        <v>2538399.8316307492</v>
      </c>
      <c r="Y336" s="137">
        <f t="shared" si="87"/>
        <v>3271501.3832007889</v>
      </c>
      <c r="Z336" s="137">
        <f t="shared" si="87"/>
        <v>2432699.3293035026</v>
      </c>
      <c r="AA336" s="137">
        <f t="shared" si="93"/>
        <v>2433078.1984281866</v>
      </c>
      <c r="AB336" s="119">
        <f t="shared" si="88"/>
        <v>0.42283404591893414</v>
      </c>
      <c r="AC336" s="119">
        <f t="shared" si="88"/>
        <v>0.64556284382293694</v>
      </c>
      <c r="AD336" s="119">
        <f t="shared" si="88"/>
        <v>0.97849056161876558</v>
      </c>
      <c r="AE336" s="119">
        <f t="shared" si="88"/>
        <v>0.80491627427958778</v>
      </c>
      <c r="AF336" s="119">
        <f t="shared" si="88"/>
        <v>1.0015639150286775</v>
      </c>
      <c r="AG336" s="119">
        <f t="shared" si="94"/>
        <v>0.77067352813378043</v>
      </c>
      <c r="AH336" s="120" t="b">
        <v>1</v>
      </c>
      <c r="AI336" s="121">
        <v>0.12635614309616719</v>
      </c>
      <c r="AJ336" s="120">
        <v>-0.44308242799999997</v>
      </c>
      <c r="AK336" s="120">
        <f t="shared" si="95"/>
        <v>0.73556134562412456</v>
      </c>
      <c r="AL336" s="120"/>
      <c r="AM336" s="122"/>
      <c r="AN336" s="139">
        <v>20.110696789999999</v>
      </c>
      <c r="AO336" s="137">
        <v>20.164842610000001</v>
      </c>
      <c r="AP336" s="137">
        <v>20.144449229999999</v>
      </c>
      <c r="AQ336" s="137">
        <v>19.768365859999999</v>
      </c>
      <c r="AR336" s="137">
        <v>20.160909650000001</v>
      </c>
      <c r="AS336" s="137">
        <f t="shared" si="89"/>
        <v>1132199.5227775115</v>
      </c>
      <c r="AT336" s="137">
        <f t="shared" si="89"/>
        <v>1175499.5939756548</v>
      </c>
      <c r="AU336" s="137">
        <f t="shared" si="89"/>
        <v>1159000.0757818797</v>
      </c>
      <c r="AV336" s="137">
        <f t="shared" si="89"/>
        <v>893040.36476035428</v>
      </c>
      <c r="AW336" s="137">
        <f t="shared" si="89"/>
        <v>1172299.404895389</v>
      </c>
      <c r="AX336" s="137">
        <f t="shared" si="96"/>
        <v>1106407.7924381581</v>
      </c>
      <c r="AY336" s="137">
        <v>19.921827319999998</v>
      </c>
      <c r="AZ336" s="137">
        <v>20.058937069999999</v>
      </c>
      <c r="BA336" s="137">
        <v>20.387743</v>
      </c>
      <c r="BB336" s="137">
        <v>19.986486429999999</v>
      </c>
      <c r="BC336" s="137">
        <v>20.239347460000001</v>
      </c>
      <c r="BD336" s="137">
        <f t="shared" si="90"/>
        <v>993270.62483509269</v>
      </c>
      <c r="BE336" s="137">
        <f t="shared" si="90"/>
        <v>1092299.5109427031</v>
      </c>
      <c r="BF336" s="137">
        <f t="shared" si="90"/>
        <v>1371899.1495820957</v>
      </c>
      <c r="BG336" s="137">
        <f t="shared" si="90"/>
        <v>1038799.9579113307</v>
      </c>
      <c r="BH336" s="137">
        <f t="shared" si="90"/>
        <v>1237800.5693691825</v>
      </c>
      <c r="BI336" s="137">
        <f t="shared" si="97"/>
        <v>1146813.9625280809</v>
      </c>
      <c r="BJ336" s="119">
        <f t="shared" si="91"/>
        <v>0.87729291953630351</v>
      </c>
      <c r="BK336" s="119">
        <f t="shared" si="91"/>
        <v>0.92922151274288334</v>
      </c>
      <c r="BL336" s="119">
        <f t="shared" si="91"/>
        <v>1.1836920275062026</v>
      </c>
      <c r="BM336" s="119">
        <f t="shared" si="91"/>
        <v>1.1632172507567347</v>
      </c>
      <c r="BN336" s="119">
        <f t="shared" si="91"/>
        <v>1.0558740917211662</v>
      </c>
      <c r="BO336" s="119">
        <f t="shared" si="98"/>
        <v>1.0418595604526579</v>
      </c>
      <c r="BP336" s="120" t="b">
        <v>1</v>
      </c>
      <c r="BQ336" s="121">
        <v>0.59905149729748397</v>
      </c>
      <c r="BR336" s="120">
        <v>4.9015427E-2</v>
      </c>
      <c r="BS336" s="120">
        <f t="shared" si="99"/>
        <v>1.0345586441831724</v>
      </c>
      <c r="BT336" s="120"/>
      <c r="BU336" s="122"/>
      <c r="BV336" s="123"/>
      <c r="BW336" s="124"/>
      <c r="BX336" s="143"/>
      <c r="BY336" s="146">
        <f t="shared" si="100"/>
        <v>6.9666905478354926E-2</v>
      </c>
      <c r="BZ336" s="145"/>
      <c r="CA336" s="145">
        <f t="shared" si="101"/>
        <v>0.73970960903688887</v>
      </c>
      <c r="CB336" s="145" t="s">
        <v>8540</v>
      </c>
      <c r="CC336" s="145"/>
      <c r="CD336" s="147"/>
    </row>
    <row r="337" spans="1:82" x14ac:dyDescent="0.25">
      <c r="A337" s="124" t="s">
        <v>2578</v>
      </c>
      <c r="B337" s="124" t="s">
        <v>7811</v>
      </c>
      <c r="C337" s="125" t="s">
        <v>2579</v>
      </c>
      <c r="D337" s="125" t="s">
        <v>2580</v>
      </c>
      <c r="E337" s="118">
        <v>7</v>
      </c>
      <c r="F337" s="139">
        <v>22.710428239999999</v>
      </c>
      <c r="G337" s="137">
        <v>22.068220140000001</v>
      </c>
      <c r="H337" s="137">
        <v>21.94678116</v>
      </c>
      <c r="I337" s="137">
        <v>22.1777935</v>
      </c>
      <c r="J337" s="137">
        <v>23.109167100000001</v>
      </c>
      <c r="K337" s="137">
        <f t="shared" si="86"/>
        <v>6863096.6452693287</v>
      </c>
      <c r="L337" s="137">
        <f t="shared" si="86"/>
        <v>4397402.440008902</v>
      </c>
      <c r="M337" s="137">
        <f t="shared" si="86"/>
        <v>4042401.4167009206</v>
      </c>
      <c r="N337" s="137">
        <f t="shared" si="86"/>
        <v>4744397.6393220015</v>
      </c>
      <c r="O337" s="137">
        <f t="shared" si="86"/>
        <v>9047997.4998167548</v>
      </c>
      <c r="P337" s="137">
        <f t="shared" si="92"/>
        <v>5819059.1282235812</v>
      </c>
      <c r="Q337" s="137">
        <v>18.44644928</v>
      </c>
      <c r="R337" s="137">
        <v>22.511207580000001</v>
      </c>
      <c r="S337" s="137">
        <v>21.898996350000001</v>
      </c>
      <c r="T337" s="137">
        <v>22.269792559999999</v>
      </c>
      <c r="U337" s="137">
        <v>22.71250916</v>
      </c>
      <c r="V337" s="137">
        <f t="shared" si="87"/>
        <v>357218.99704037147</v>
      </c>
      <c r="W337" s="137">
        <f t="shared" si="87"/>
        <v>5977901.0245717438</v>
      </c>
      <c r="X337" s="137">
        <f t="shared" si="87"/>
        <v>3910702.4755681977</v>
      </c>
      <c r="Y337" s="137">
        <f t="shared" si="87"/>
        <v>5056797.4436801253</v>
      </c>
      <c r="Z337" s="137">
        <f t="shared" si="87"/>
        <v>6873003.0075717727</v>
      </c>
      <c r="AA337" s="137">
        <f t="shared" si="93"/>
        <v>4435124.5896864422</v>
      </c>
      <c r="AB337" s="119">
        <f t="shared" si="88"/>
        <v>5.2049244751142962E-2</v>
      </c>
      <c r="AC337" s="119">
        <f t="shared" si="88"/>
        <v>1.3594164068730634</v>
      </c>
      <c r="AD337" s="119">
        <f t="shared" si="88"/>
        <v>0.96742061770792553</v>
      </c>
      <c r="AE337" s="119">
        <f t="shared" si="88"/>
        <v>1.0658460416068261</v>
      </c>
      <c r="AF337" s="119">
        <f t="shared" si="88"/>
        <v>0.75961592691763768</v>
      </c>
      <c r="AG337" s="119">
        <f t="shared" si="94"/>
        <v>0.8408696475713191</v>
      </c>
      <c r="AH337" s="120" t="b">
        <v>1</v>
      </c>
      <c r="AI337" s="121">
        <v>0.39060819446917072</v>
      </c>
      <c r="AJ337" s="120">
        <v>-0.83468704199999999</v>
      </c>
      <c r="AK337" s="120">
        <f t="shared" si="95"/>
        <v>0.56070465721613194</v>
      </c>
      <c r="AL337" s="120"/>
      <c r="AM337" s="122"/>
      <c r="AN337" s="139">
        <v>20.921361919999999</v>
      </c>
      <c r="AO337" s="137">
        <v>20.27287102</v>
      </c>
      <c r="AP337" s="137">
        <v>21.27349663</v>
      </c>
      <c r="AQ337" s="137">
        <v>20.647285459999999</v>
      </c>
      <c r="AR337" s="137">
        <v>20.710029599999999</v>
      </c>
      <c r="AS337" s="137">
        <f t="shared" si="89"/>
        <v>1985900.5132955348</v>
      </c>
      <c r="AT337" s="137">
        <f t="shared" si="89"/>
        <v>1266899.8223531116</v>
      </c>
      <c r="AU337" s="137">
        <f t="shared" si="89"/>
        <v>2534898.6393634211</v>
      </c>
      <c r="AV337" s="137">
        <f t="shared" si="89"/>
        <v>1642299.0909702871</v>
      </c>
      <c r="AW337" s="137">
        <f t="shared" si="89"/>
        <v>1715300.1306288375</v>
      </c>
      <c r="AX337" s="137">
        <f t="shared" si="96"/>
        <v>1829059.6393222385</v>
      </c>
      <c r="AY337" s="137">
        <v>20.785882950000001</v>
      </c>
      <c r="AZ337" s="137">
        <v>20.952764510000002</v>
      </c>
      <c r="BA337" s="137">
        <v>20.655170439999999</v>
      </c>
      <c r="BB337" s="137">
        <v>20.823453900000001</v>
      </c>
      <c r="BC337" s="137">
        <v>21.180589680000001</v>
      </c>
      <c r="BD337" s="137">
        <f t="shared" si="90"/>
        <v>1807899.3736919039</v>
      </c>
      <c r="BE337" s="137">
        <f t="shared" si="90"/>
        <v>2029600.7261418425</v>
      </c>
      <c r="BF337" s="137">
        <f t="shared" si="90"/>
        <v>1651299.5706951558</v>
      </c>
      <c r="BG337" s="137">
        <f t="shared" si="90"/>
        <v>1855599.4589911248</v>
      </c>
      <c r="BH337" s="137">
        <f t="shared" si="90"/>
        <v>2376800.9891258222</v>
      </c>
      <c r="BI337" s="137">
        <f t="shared" si="97"/>
        <v>1944240.0237291697</v>
      </c>
      <c r="BJ337" s="119">
        <f t="shared" si="91"/>
        <v>0.91036754439010437</v>
      </c>
      <c r="BK337" s="119">
        <f t="shared" si="91"/>
        <v>1.6020214782034679</v>
      </c>
      <c r="BL337" s="119">
        <f t="shared" si="91"/>
        <v>0.65142627206184467</v>
      </c>
      <c r="BM337" s="119">
        <f t="shared" si="91"/>
        <v>1.1298791244503568</v>
      </c>
      <c r="BN337" s="119">
        <f t="shared" si="91"/>
        <v>1.385647296752945</v>
      </c>
      <c r="BO337" s="119">
        <f t="shared" si="98"/>
        <v>1.1358683431717438</v>
      </c>
      <c r="BP337" s="120" t="b">
        <v>1</v>
      </c>
      <c r="BQ337" s="121">
        <v>0.64329834781199102</v>
      </c>
      <c r="BR337" s="120">
        <v>0.11456337</v>
      </c>
      <c r="BS337" s="120">
        <f t="shared" si="99"/>
        <v>1.0826473339633493</v>
      </c>
      <c r="BT337" s="120"/>
      <c r="BU337" s="122"/>
      <c r="BV337" s="123"/>
      <c r="BW337" s="124"/>
      <c r="BX337" s="143"/>
      <c r="BY337" s="146">
        <f t="shared" si="100"/>
        <v>0.31927753755546323</v>
      </c>
      <c r="BZ337" s="145"/>
      <c r="CA337" s="145">
        <f t="shared" si="101"/>
        <v>0.74028795029476335</v>
      </c>
      <c r="CB337" s="145" t="s">
        <v>8540</v>
      </c>
      <c r="CC337" s="145"/>
      <c r="CD337" s="147"/>
    </row>
    <row r="338" spans="1:82" x14ac:dyDescent="0.25">
      <c r="A338" s="124" t="s">
        <v>1209</v>
      </c>
      <c r="B338" s="124" t="s">
        <v>1210</v>
      </c>
      <c r="C338" s="125" t="s">
        <v>1211</v>
      </c>
      <c r="D338" s="125" t="s">
        <v>1212</v>
      </c>
      <c r="E338" s="118">
        <v>28</v>
      </c>
      <c r="F338" s="139">
        <v>29.645349499999998</v>
      </c>
      <c r="G338" s="137">
        <v>29.783208850000001</v>
      </c>
      <c r="H338" s="137">
        <v>29.387840270000002</v>
      </c>
      <c r="I338" s="137">
        <v>29.31917572</v>
      </c>
      <c r="J338" s="137">
        <v>30.362335210000001</v>
      </c>
      <c r="K338" s="137">
        <f t="shared" si="86"/>
        <v>839729540.73349404</v>
      </c>
      <c r="L338" s="137">
        <f t="shared" si="86"/>
        <v>923930344.85237467</v>
      </c>
      <c r="M338" s="137">
        <f t="shared" si="86"/>
        <v>702459724.52842641</v>
      </c>
      <c r="N338" s="137">
        <f t="shared" si="86"/>
        <v>669809556.99911582</v>
      </c>
      <c r="O338" s="137">
        <f t="shared" si="86"/>
        <v>1380300472.385184</v>
      </c>
      <c r="P338" s="137">
        <f t="shared" si="92"/>
        <v>903245927.899719</v>
      </c>
      <c r="Q338" s="137">
        <v>29.6246376</v>
      </c>
      <c r="R338" s="137">
        <v>29.553766249999999</v>
      </c>
      <c r="S338" s="137">
        <v>29.50039864</v>
      </c>
      <c r="T338" s="137">
        <v>29.04319954</v>
      </c>
      <c r="U338" s="137">
        <v>30.57190323</v>
      </c>
      <c r="V338" s="137">
        <f t="shared" si="87"/>
        <v>827760175.72450674</v>
      </c>
      <c r="W338" s="137">
        <f t="shared" si="87"/>
        <v>788079673.4224503</v>
      </c>
      <c r="X338" s="137">
        <f t="shared" si="87"/>
        <v>759459947.08465636</v>
      </c>
      <c r="Y338" s="137">
        <f t="shared" si="87"/>
        <v>553189886.39933717</v>
      </c>
      <c r="Z338" s="137">
        <f t="shared" si="87"/>
        <v>1596099261.920753</v>
      </c>
      <c r="AA338" s="137">
        <f t="shared" si="93"/>
        <v>904917788.91034067</v>
      </c>
      <c r="AB338" s="119">
        <f t="shared" si="88"/>
        <v>0.98574616655913738</v>
      </c>
      <c r="AC338" s="119">
        <f t="shared" si="88"/>
        <v>0.85296437963445115</v>
      </c>
      <c r="AD338" s="119">
        <f t="shared" si="88"/>
        <v>1.0811437589457462</v>
      </c>
      <c r="AE338" s="119">
        <f t="shared" si="88"/>
        <v>0.82589130092102792</v>
      </c>
      <c r="AF338" s="119">
        <f t="shared" si="88"/>
        <v>1.1563418935608019</v>
      </c>
      <c r="AG338" s="119">
        <f t="shared" si="94"/>
        <v>0.98041749992423299</v>
      </c>
      <c r="AH338" s="120" t="b">
        <v>1</v>
      </c>
      <c r="AI338" s="121">
        <v>0.68727580312449343</v>
      </c>
      <c r="AJ338" s="120">
        <v>-4.0800858000000002E-2</v>
      </c>
      <c r="AK338" s="120">
        <f t="shared" si="95"/>
        <v>0.9721151643611079</v>
      </c>
      <c r="AL338" s="120"/>
      <c r="AM338" s="122"/>
      <c r="AN338" s="139">
        <v>28.839900969999999</v>
      </c>
      <c r="AO338" s="137">
        <v>29.123342510000001</v>
      </c>
      <c r="AP338" s="137">
        <v>28.920793530000001</v>
      </c>
      <c r="AQ338" s="137">
        <v>29.5054245</v>
      </c>
      <c r="AR338" s="137">
        <v>29.114162449999998</v>
      </c>
      <c r="AS338" s="137">
        <f t="shared" si="89"/>
        <v>480479943.68017316</v>
      </c>
      <c r="AT338" s="137">
        <f t="shared" si="89"/>
        <v>584789639.12483537</v>
      </c>
      <c r="AU338" s="137">
        <f t="shared" si="89"/>
        <v>508190276.20717198</v>
      </c>
      <c r="AV338" s="137">
        <f t="shared" si="89"/>
        <v>762110261.56495845</v>
      </c>
      <c r="AW338" s="137">
        <f t="shared" si="89"/>
        <v>581080358.88253951</v>
      </c>
      <c r="AX338" s="137">
        <f t="shared" si="96"/>
        <v>583330095.89193571</v>
      </c>
      <c r="AY338" s="137">
        <v>29.731918329999999</v>
      </c>
      <c r="AZ338" s="137">
        <v>29.238700869999999</v>
      </c>
      <c r="BA338" s="137">
        <v>29.281446460000002</v>
      </c>
      <c r="BB338" s="137">
        <v>29.569353100000001</v>
      </c>
      <c r="BC338" s="137">
        <v>29.54703331</v>
      </c>
      <c r="BD338" s="137">
        <f t="shared" si="90"/>
        <v>891659920.74502623</v>
      </c>
      <c r="BE338" s="137">
        <f t="shared" si="90"/>
        <v>633469918.04858518</v>
      </c>
      <c r="BF338" s="137">
        <f t="shared" si="90"/>
        <v>652519809.74713063</v>
      </c>
      <c r="BG338" s="137">
        <f t="shared" si="90"/>
        <v>796640232.13163435</v>
      </c>
      <c r="BH338" s="137">
        <f t="shared" si="90"/>
        <v>784410338.813761</v>
      </c>
      <c r="BI338" s="137">
        <f t="shared" si="97"/>
        <v>751740043.89722753</v>
      </c>
      <c r="BJ338" s="119">
        <f t="shared" si="91"/>
        <v>1.8557692833450528</v>
      </c>
      <c r="BK338" s="119">
        <f t="shared" si="91"/>
        <v>1.08324408585043</v>
      </c>
      <c r="BL338" s="119">
        <f t="shared" si="91"/>
        <v>1.2840068775363982</v>
      </c>
      <c r="BM338" s="119">
        <f t="shared" si="91"/>
        <v>1.0453083658731614</v>
      </c>
      <c r="BN338" s="119">
        <f t="shared" si="91"/>
        <v>1.3499171445447582</v>
      </c>
      <c r="BO338" s="119">
        <f t="shared" si="98"/>
        <v>1.3236491514299602</v>
      </c>
      <c r="BP338" s="120" t="b">
        <v>1</v>
      </c>
      <c r="BQ338" s="121">
        <v>6.4741433307830859E-2</v>
      </c>
      <c r="BR338" s="120">
        <v>0.372965622</v>
      </c>
      <c r="BS338" s="120">
        <f t="shared" si="99"/>
        <v>1.2950121396246423</v>
      </c>
      <c r="BT338" s="120"/>
      <c r="BU338" s="122"/>
      <c r="BV338" s="123"/>
      <c r="BW338" s="124"/>
      <c r="BX338" s="143"/>
      <c r="BY338" s="146">
        <f t="shared" si="100"/>
        <v>7.762512584225699E-2</v>
      </c>
      <c r="BZ338" s="145"/>
      <c r="CA338" s="145">
        <f t="shared" si="101"/>
        <v>0.74069287836967346</v>
      </c>
      <c r="CB338" s="145" t="s">
        <v>8540</v>
      </c>
      <c r="CC338" s="145"/>
      <c r="CD338" s="147"/>
    </row>
    <row r="339" spans="1:82" x14ac:dyDescent="0.25">
      <c r="A339" s="124" t="s">
        <v>5792</v>
      </c>
      <c r="B339" s="124" t="s">
        <v>5793</v>
      </c>
      <c r="C339" s="125" t="s">
        <v>5794</v>
      </c>
      <c r="D339" s="125" t="s">
        <v>5795</v>
      </c>
      <c r="E339" s="118">
        <v>4</v>
      </c>
      <c r="F339" s="139">
        <v>20.105335239999999</v>
      </c>
      <c r="G339" s="137">
        <v>19.901199340000002</v>
      </c>
      <c r="H339" s="137">
        <v>20.834466930000001</v>
      </c>
      <c r="I339" s="137">
        <v>19.661586759999999</v>
      </c>
      <c r="J339" s="137">
        <v>20.38268661</v>
      </c>
      <c r="K339" s="137">
        <f t="shared" si="86"/>
        <v>1127999.6895500419</v>
      </c>
      <c r="L339" s="137">
        <f t="shared" si="86"/>
        <v>979169.6663640145</v>
      </c>
      <c r="M339" s="137">
        <f t="shared" si="86"/>
        <v>1869818.6602475506</v>
      </c>
      <c r="N339" s="137">
        <f t="shared" si="86"/>
        <v>829330.00261764147</v>
      </c>
      <c r="O339" s="137">
        <f t="shared" si="86"/>
        <v>1367099.3028316265</v>
      </c>
      <c r="P339" s="137">
        <f t="shared" si="92"/>
        <v>1234683.4643221749</v>
      </c>
      <c r="Q339" s="137">
        <v>20.581966399999999</v>
      </c>
      <c r="R339" s="137">
        <v>19.473043440000001</v>
      </c>
      <c r="S339" s="137">
        <v>20.271043779999999</v>
      </c>
      <c r="T339" s="137">
        <v>19.727651600000002</v>
      </c>
      <c r="U339" s="137">
        <v>20.422510150000001</v>
      </c>
      <c r="V339" s="137">
        <f t="shared" si="87"/>
        <v>1569600.9617668721</v>
      </c>
      <c r="W339" s="137">
        <f t="shared" si="87"/>
        <v>727729.83851095662</v>
      </c>
      <c r="X339" s="137">
        <f t="shared" si="87"/>
        <v>1265296.2508417647</v>
      </c>
      <c r="Y339" s="137">
        <f t="shared" si="87"/>
        <v>868190.19266092218</v>
      </c>
      <c r="Z339" s="137">
        <f t="shared" si="87"/>
        <v>1405361.7914727023</v>
      </c>
      <c r="AA339" s="137">
        <f t="shared" si="93"/>
        <v>1167235.8070506437</v>
      </c>
      <c r="AB339" s="119">
        <f t="shared" si="88"/>
        <v>1.3914905973005938</v>
      </c>
      <c r="AC339" s="119">
        <f t="shared" si="88"/>
        <v>0.74321117525347946</v>
      </c>
      <c r="AD339" s="119">
        <f t="shared" si="88"/>
        <v>0.67669463234164573</v>
      </c>
      <c r="AE339" s="119">
        <f t="shared" si="88"/>
        <v>1.0468573305205708</v>
      </c>
      <c r="AF339" s="119">
        <f t="shared" si="88"/>
        <v>1.0279880829152821</v>
      </c>
      <c r="AG339" s="119">
        <f t="shared" si="94"/>
        <v>0.97724836366631451</v>
      </c>
      <c r="AH339" s="120" t="b">
        <v>1</v>
      </c>
      <c r="AI339" s="121">
        <v>0.68455404653031504</v>
      </c>
      <c r="AJ339" s="120">
        <v>-8.1811905000000004E-2</v>
      </c>
      <c r="AK339" s="120">
        <f t="shared" si="95"/>
        <v>0.94487022280231991</v>
      </c>
      <c r="AL339" s="120"/>
      <c r="AM339" s="122"/>
      <c r="AN339" s="139">
        <v>20.00154495</v>
      </c>
      <c r="AO339" s="137">
        <v>19.85393333</v>
      </c>
      <c r="AP339" s="137">
        <v>19.904760360000001</v>
      </c>
      <c r="AQ339" s="137">
        <v>18.11324501</v>
      </c>
      <c r="AR339" s="137">
        <v>19.988845829999999</v>
      </c>
      <c r="AS339" s="137">
        <f t="shared" si="89"/>
        <v>1049699.4981507503</v>
      </c>
      <c r="AT339" s="137">
        <f t="shared" si="89"/>
        <v>947609.62714169326</v>
      </c>
      <c r="AU339" s="137">
        <f t="shared" si="89"/>
        <v>981589.54687605368</v>
      </c>
      <c r="AV339" s="137">
        <f t="shared" si="89"/>
        <v>283550.27108266973</v>
      </c>
      <c r="AW339" s="137">
        <f t="shared" si="89"/>
        <v>1040500.2131944067</v>
      </c>
      <c r="AX339" s="137">
        <f t="shared" si="96"/>
        <v>860589.83128911478</v>
      </c>
      <c r="AY339" s="137">
        <v>19.801866530000002</v>
      </c>
      <c r="AZ339" s="137">
        <v>20.3698616</v>
      </c>
      <c r="BA339" s="137">
        <v>19.32963371</v>
      </c>
      <c r="BB339" s="137">
        <v>19.67322922</v>
      </c>
      <c r="BC339" s="137">
        <v>19.417119979999999</v>
      </c>
      <c r="BD339" s="137">
        <f t="shared" si="90"/>
        <v>914020.20388030948</v>
      </c>
      <c r="BE339" s="137">
        <f t="shared" si="90"/>
        <v>1355000.1682101949</v>
      </c>
      <c r="BF339" s="137">
        <f t="shared" si="90"/>
        <v>658869.72453119408</v>
      </c>
      <c r="BG339" s="137">
        <f t="shared" si="90"/>
        <v>836049.72198141483</v>
      </c>
      <c r="BH339" s="137">
        <f t="shared" si="90"/>
        <v>700060.45090401976</v>
      </c>
      <c r="BI339" s="137">
        <f t="shared" si="97"/>
        <v>892800.05390142673</v>
      </c>
      <c r="BJ339" s="119">
        <f t="shared" si="91"/>
        <v>0.87074463262155855</v>
      </c>
      <c r="BK339" s="119">
        <f t="shared" si="91"/>
        <v>1.4299138900660258</v>
      </c>
      <c r="BL339" s="119">
        <f t="shared" si="91"/>
        <v>0.67122732370986649</v>
      </c>
      <c r="BM339" s="119">
        <f t="shared" si="91"/>
        <v>2.948506163613092</v>
      </c>
      <c r="BN339" s="119">
        <f t="shared" si="91"/>
        <v>0.6728114439830688</v>
      </c>
      <c r="BO339" s="119">
        <f t="shared" si="98"/>
        <v>1.3186406907987223</v>
      </c>
      <c r="BP339" s="120" t="b">
        <v>1</v>
      </c>
      <c r="BQ339" s="121">
        <v>0.73731225423599256</v>
      </c>
      <c r="BR339" s="120">
        <v>0.14587631200000001</v>
      </c>
      <c r="BS339" s="120">
        <f t="shared" si="99"/>
        <v>1.1064024927273979</v>
      </c>
      <c r="BT339" s="120"/>
      <c r="BU339" s="122"/>
      <c r="BV339" s="123"/>
      <c r="BW339" s="124"/>
      <c r="BX339" s="143"/>
      <c r="BY339" s="146">
        <f t="shared" si="100"/>
        <v>0.48335218711096423</v>
      </c>
      <c r="BZ339" s="145"/>
      <c r="CA339" s="145">
        <f t="shared" si="101"/>
        <v>0.74110284210506139</v>
      </c>
      <c r="CB339" s="145" t="s">
        <v>8540</v>
      </c>
      <c r="CC339" s="145"/>
      <c r="CD339" s="147"/>
    </row>
    <row r="340" spans="1:82" x14ac:dyDescent="0.25">
      <c r="A340" s="124" t="s">
        <v>7028</v>
      </c>
      <c r="B340" s="124" t="s">
        <v>7029</v>
      </c>
      <c r="C340" s="125" t="s">
        <v>7030</v>
      </c>
      <c r="D340" s="125" t="s">
        <v>7031</v>
      </c>
      <c r="E340" s="118">
        <v>8</v>
      </c>
      <c r="F340" s="139">
        <v>21.452669140000001</v>
      </c>
      <c r="G340" s="137">
        <v>21.04119682</v>
      </c>
      <c r="H340" s="137">
        <v>19.761842730000001</v>
      </c>
      <c r="I340" s="137">
        <v>21.181135179999998</v>
      </c>
      <c r="J340" s="137">
        <v>19.61325836</v>
      </c>
      <c r="K340" s="137">
        <f t="shared" si="86"/>
        <v>2870099.1376555641</v>
      </c>
      <c r="L340" s="137">
        <f t="shared" si="86"/>
        <v>2157900.360080881</v>
      </c>
      <c r="M340" s="137">
        <f t="shared" si="86"/>
        <v>889011.60727983713</v>
      </c>
      <c r="N340" s="137">
        <f t="shared" si="86"/>
        <v>2377699.8555204286</v>
      </c>
      <c r="O340" s="137">
        <f t="shared" si="86"/>
        <v>802008.69932443858</v>
      </c>
      <c r="P340" s="137">
        <f t="shared" si="92"/>
        <v>1819343.9319722299</v>
      </c>
      <c r="Q340" s="137">
        <v>20.93840599</v>
      </c>
      <c r="R340" s="137">
        <v>20.795110699999999</v>
      </c>
      <c r="S340" s="137">
        <v>19.662450790000001</v>
      </c>
      <c r="T340" s="137">
        <v>20.794952389999999</v>
      </c>
      <c r="U340" s="137">
        <v>20.432163240000001</v>
      </c>
      <c r="V340" s="137">
        <f t="shared" si="87"/>
        <v>2009501.1745864036</v>
      </c>
      <c r="W340" s="137">
        <f t="shared" si="87"/>
        <v>1819500.1002591802</v>
      </c>
      <c r="X340" s="137">
        <f t="shared" si="87"/>
        <v>829826.83708394645</v>
      </c>
      <c r="Y340" s="137">
        <f t="shared" si="87"/>
        <v>1819300.4535913907</v>
      </c>
      <c r="Z340" s="137">
        <f t="shared" si="87"/>
        <v>1414796.613302636</v>
      </c>
      <c r="AA340" s="137">
        <f t="shared" si="93"/>
        <v>1578585.0357647114</v>
      </c>
      <c r="AB340" s="119">
        <f t="shared" si="88"/>
        <v>0.700150440178823</v>
      </c>
      <c r="AC340" s="119">
        <f t="shared" si="88"/>
        <v>0.84318077605352582</v>
      </c>
      <c r="AD340" s="119">
        <f t="shared" si="88"/>
        <v>0.93342632457074215</v>
      </c>
      <c r="AE340" s="119">
        <f t="shared" si="88"/>
        <v>0.76515143379742689</v>
      </c>
      <c r="AF340" s="119">
        <f t="shared" si="88"/>
        <v>1.7640664178510421</v>
      </c>
      <c r="AG340" s="119">
        <f t="shared" si="94"/>
        <v>1.0011950784903119</v>
      </c>
      <c r="AH340" s="120" t="b">
        <v>1</v>
      </c>
      <c r="AI340" s="121">
        <v>0.73622565485847291</v>
      </c>
      <c r="AJ340" s="120">
        <v>-8.5403824000000003E-2</v>
      </c>
      <c r="AK340" s="120">
        <f t="shared" si="95"/>
        <v>0.9425206785310678</v>
      </c>
      <c r="AL340" s="120"/>
      <c r="AM340" s="122"/>
      <c r="AN340" s="139">
        <v>19.083564760000002</v>
      </c>
      <c r="AO340" s="137">
        <v>16.68607712</v>
      </c>
      <c r="AP340" s="137">
        <v>18.462018969999999</v>
      </c>
      <c r="AQ340" s="137">
        <v>18.495946880000002</v>
      </c>
      <c r="AR340" s="137">
        <v>18.616207119999999</v>
      </c>
      <c r="AS340" s="137">
        <f t="shared" si="89"/>
        <v>555552.89743134566</v>
      </c>
      <c r="AT340" s="137">
        <f t="shared" si="89"/>
        <v>105441.05025062854</v>
      </c>
      <c r="AU340" s="137">
        <f t="shared" si="89"/>
        <v>361095.01296689798</v>
      </c>
      <c r="AV340" s="137">
        <f t="shared" si="89"/>
        <v>369687.53641557886</v>
      </c>
      <c r="AW340" s="137">
        <f t="shared" si="89"/>
        <v>401824.81054383144</v>
      </c>
      <c r="AX340" s="137">
        <f t="shared" si="96"/>
        <v>358720.26152165647</v>
      </c>
      <c r="AY340" s="137">
        <v>18.285943979999999</v>
      </c>
      <c r="AZ340" s="137">
        <v>17.471313479999999</v>
      </c>
      <c r="BA340" s="137">
        <v>18.640613559999998</v>
      </c>
      <c r="BB340" s="137">
        <v>17.481658939999999</v>
      </c>
      <c r="BC340" s="137">
        <v>20.115531919999999</v>
      </c>
      <c r="BD340" s="137">
        <f t="shared" si="90"/>
        <v>319607.99672849663</v>
      </c>
      <c r="BE340" s="137">
        <f t="shared" si="90"/>
        <v>181714.43208775943</v>
      </c>
      <c r="BF340" s="137">
        <f t="shared" si="90"/>
        <v>408680.40880939789</v>
      </c>
      <c r="BG340" s="137">
        <f t="shared" si="90"/>
        <v>183022.1761760448</v>
      </c>
      <c r="BH340" s="137">
        <f t="shared" si="90"/>
        <v>1136000.4061749955</v>
      </c>
      <c r="BI340" s="137">
        <f t="shared" si="97"/>
        <v>445805.08399533888</v>
      </c>
      <c r="BJ340" s="119">
        <f t="shared" si="91"/>
        <v>0.57529714669158627</v>
      </c>
      <c r="BK340" s="119">
        <f t="shared" si="91"/>
        <v>1.7233746406720396</v>
      </c>
      <c r="BL340" s="119">
        <f t="shared" si="91"/>
        <v>1.1317808170528849</v>
      </c>
      <c r="BM340" s="119">
        <f t="shared" si="91"/>
        <v>0.49507261713660555</v>
      </c>
      <c r="BN340" s="119">
        <f t="shared" si="91"/>
        <v>2.8271036938648155</v>
      </c>
      <c r="BO340" s="119">
        <f t="shared" si="98"/>
        <v>1.3505257830835864</v>
      </c>
      <c r="BP340" s="120"/>
      <c r="BQ340" s="121">
        <v>0.79671734662911831</v>
      </c>
      <c r="BR340" s="120">
        <v>0.13024940500000001</v>
      </c>
      <c r="BS340" s="120">
        <f t="shared" si="99"/>
        <v>1.0944828929504757</v>
      </c>
      <c r="BT340" s="120"/>
      <c r="BU340" s="122"/>
      <c r="BV340" s="123"/>
      <c r="BW340" s="124"/>
      <c r="BX340" s="143"/>
      <c r="BY340" s="146">
        <f t="shared" si="100"/>
        <v>0.4893255385715598</v>
      </c>
      <c r="BZ340" s="145"/>
      <c r="CA340" s="145">
        <f t="shared" si="101"/>
        <v>0.74133725622352387</v>
      </c>
      <c r="CB340" s="145" t="s">
        <v>8540</v>
      </c>
      <c r="CC340" s="145"/>
      <c r="CD340" s="147"/>
    </row>
    <row r="341" spans="1:82" x14ac:dyDescent="0.25">
      <c r="A341" s="124" t="s">
        <v>4342</v>
      </c>
      <c r="B341" s="124" t="s">
        <v>4343</v>
      </c>
      <c r="C341" s="125" t="s">
        <v>4343</v>
      </c>
      <c r="D341" s="125" t="s">
        <v>4344</v>
      </c>
      <c r="E341" s="118">
        <v>7</v>
      </c>
      <c r="F341" s="139">
        <v>20.379199979999999</v>
      </c>
      <c r="G341" s="137">
        <v>19.975545879999999</v>
      </c>
      <c r="H341" s="137">
        <v>19.443363189999999</v>
      </c>
      <c r="I341" s="137">
        <v>19.14540672</v>
      </c>
      <c r="J341" s="137">
        <v>19.55671692</v>
      </c>
      <c r="K341" s="137">
        <f t="shared" si="86"/>
        <v>1363799.357835287</v>
      </c>
      <c r="L341" s="137">
        <f t="shared" si="86"/>
        <v>1030952.1048411849</v>
      </c>
      <c r="M341" s="137">
        <f t="shared" si="86"/>
        <v>712911.36275114701</v>
      </c>
      <c r="N341" s="137">
        <f t="shared" si="86"/>
        <v>579884.76899714663</v>
      </c>
      <c r="O341" s="137">
        <f t="shared" si="86"/>
        <v>771184.70866574161</v>
      </c>
      <c r="P341" s="137">
        <f t="shared" si="92"/>
        <v>891746.46061810141</v>
      </c>
      <c r="Q341" s="137">
        <v>19.031738279999999</v>
      </c>
      <c r="R341" s="137">
        <v>19.458827970000002</v>
      </c>
      <c r="S341" s="137">
        <v>18.931200029999999</v>
      </c>
      <c r="T341" s="137">
        <v>19.48073578</v>
      </c>
      <c r="U341" s="137">
        <v>19.78321648</v>
      </c>
      <c r="V341" s="137">
        <f t="shared" si="87"/>
        <v>535949.77373113134</v>
      </c>
      <c r="W341" s="137">
        <f t="shared" si="87"/>
        <v>720594.4277012808</v>
      </c>
      <c r="X341" s="137">
        <f t="shared" si="87"/>
        <v>499872.29031580262</v>
      </c>
      <c r="Y341" s="137">
        <f t="shared" si="87"/>
        <v>731620.40141969931</v>
      </c>
      <c r="Z341" s="137">
        <f t="shared" si="87"/>
        <v>902280.49928487116</v>
      </c>
      <c r="AA341" s="137">
        <f t="shared" si="93"/>
        <v>678063.47849055694</v>
      </c>
      <c r="AB341" s="119">
        <f t="shared" si="88"/>
        <v>0.39298286118995279</v>
      </c>
      <c r="AC341" s="119">
        <f t="shared" si="88"/>
        <v>0.6989601401631419</v>
      </c>
      <c r="AD341" s="119">
        <f t="shared" si="88"/>
        <v>0.70117032275482327</v>
      </c>
      <c r="AE341" s="119">
        <f t="shared" si="88"/>
        <v>1.2616651454477146</v>
      </c>
      <c r="AF341" s="119">
        <f t="shared" si="88"/>
        <v>1.1699927256674263</v>
      </c>
      <c r="AG341" s="119">
        <f t="shared" si="94"/>
        <v>0.84495423904461175</v>
      </c>
      <c r="AH341" s="120" t="b">
        <v>1</v>
      </c>
      <c r="AI341" s="121">
        <v>0.29874316791230709</v>
      </c>
      <c r="AJ341" s="120">
        <v>-0.36290283200000001</v>
      </c>
      <c r="AK341" s="120">
        <f t="shared" si="95"/>
        <v>0.77759840671314218</v>
      </c>
      <c r="AL341" s="120"/>
      <c r="AM341" s="122"/>
      <c r="AN341" s="139">
        <v>17.45675468</v>
      </c>
      <c r="AO341" s="137">
        <v>18.855348589999998</v>
      </c>
      <c r="AP341" s="137">
        <v>19.896753310000001</v>
      </c>
      <c r="AQ341" s="137">
        <v>17.800888059999998</v>
      </c>
      <c r="AR341" s="137">
        <v>18.743368149999998</v>
      </c>
      <c r="AS341" s="137">
        <f t="shared" si="89"/>
        <v>179889.90217798491</v>
      </c>
      <c r="AT341" s="137">
        <f t="shared" si="89"/>
        <v>474269.83631763957</v>
      </c>
      <c r="AU341" s="137">
        <f t="shared" si="89"/>
        <v>976156.75206492026</v>
      </c>
      <c r="AV341" s="137">
        <f t="shared" si="89"/>
        <v>228350.12596681144</v>
      </c>
      <c r="AW341" s="137">
        <f t="shared" si="89"/>
        <v>438849.9294984517</v>
      </c>
      <c r="AX341" s="137">
        <f t="shared" si="96"/>
        <v>459503.30920516158</v>
      </c>
      <c r="AY341" s="137">
        <v>18.174165729999999</v>
      </c>
      <c r="AZ341" s="137">
        <v>19.049688339999999</v>
      </c>
      <c r="BA341" s="137">
        <v>18.378776550000001</v>
      </c>
      <c r="BB341" s="137">
        <v>18.39673805</v>
      </c>
      <c r="BC341" s="137">
        <v>18.803569790000001</v>
      </c>
      <c r="BD341" s="137">
        <f t="shared" si="90"/>
        <v>295780.15411855158</v>
      </c>
      <c r="BE341" s="137">
        <f t="shared" si="90"/>
        <v>542659.73498005955</v>
      </c>
      <c r="BF341" s="137">
        <f t="shared" si="90"/>
        <v>340849.78559955739</v>
      </c>
      <c r="BG341" s="137">
        <f t="shared" si="90"/>
        <v>345119.87894379144</v>
      </c>
      <c r="BH341" s="137">
        <f t="shared" si="90"/>
        <v>457549.97120049503</v>
      </c>
      <c r="BI341" s="137">
        <f t="shared" si="97"/>
        <v>396391.904968491</v>
      </c>
      <c r="BJ341" s="119">
        <f t="shared" si="91"/>
        <v>1.644228778477536</v>
      </c>
      <c r="BK341" s="119">
        <f t="shared" si="91"/>
        <v>1.1442003969584442</v>
      </c>
      <c r="BL341" s="119">
        <f t="shared" si="91"/>
        <v>0.3491752578451548</v>
      </c>
      <c r="BM341" s="119">
        <f t="shared" si="91"/>
        <v>1.5113627701433867</v>
      </c>
      <c r="BN341" s="119">
        <f t="shared" si="91"/>
        <v>1.0426114724990729</v>
      </c>
      <c r="BO341" s="119">
        <f t="shared" si="98"/>
        <v>1.1383157351847188</v>
      </c>
      <c r="BP341" s="120" t="b">
        <v>1</v>
      </c>
      <c r="BQ341" s="121">
        <v>0.98136102076812892</v>
      </c>
      <c r="BR341" s="120">
        <v>9.9651340000000005E-3</v>
      </c>
      <c r="BS341" s="120">
        <f t="shared" si="99"/>
        <v>1.0069312149845253</v>
      </c>
      <c r="BT341" s="120"/>
      <c r="BU341" s="122"/>
      <c r="BV341" s="123"/>
      <c r="BW341" s="124"/>
      <c r="BX341" s="143"/>
      <c r="BY341" s="146">
        <f t="shared" si="100"/>
        <v>0.3262348972733764</v>
      </c>
      <c r="BZ341" s="145"/>
      <c r="CA341" s="145">
        <f t="shared" si="101"/>
        <v>0.74228459901549004</v>
      </c>
      <c r="CB341" s="145" t="s">
        <v>8540</v>
      </c>
      <c r="CC341" s="145"/>
      <c r="CD341" s="147"/>
    </row>
    <row r="342" spans="1:82" x14ac:dyDescent="0.25">
      <c r="A342" s="124" t="s">
        <v>5883</v>
      </c>
      <c r="B342" s="124" t="s">
        <v>8234</v>
      </c>
      <c r="C342" s="125" t="s">
        <v>5884</v>
      </c>
      <c r="D342" s="125" t="s">
        <v>5885</v>
      </c>
      <c r="E342" s="118">
        <v>2</v>
      </c>
      <c r="F342" s="139">
        <v>21.06861305</v>
      </c>
      <c r="G342" s="137">
        <v>21.862911220000001</v>
      </c>
      <c r="H342" s="137">
        <v>21.078809740000001</v>
      </c>
      <c r="I342" s="137">
        <v>22.02113533</v>
      </c>
      <c r="J342" s="137">
        <v>20.555713650000001</v>
      </c>
      <c r="K342" s="137">
        <f t="shared" si="86"/>
        <v>2199300.1056459756</v>
      </c>
      <c r="L342" s="137">
        <f t="shared" si="86"/>
        <v>3814099.9503562874</v>
      </c>
      <c r="M342" s="137">
        <f t="shared" si="86"/>
        <v>2214899.3956095693</v>
      </c>
      <c r="N342" s="137">
        <f t="shared" si="86"/>
        <v>4256202.4061913891</v>
      </c>
      <c r="O342" s="137">
        <f t="shared" si="86"/>
        <v>1541297.2052561406</v>
      </c>
      <c r="P342" s="137">
        <f t="shared" si="92"/>
        <v>2805159.8126118723</v>
      </c>
      <c r="Q342" s="137">
        <v>19.29751396</v>
      </c>
      <c r="R342" s="137">
        <v>21.247365949999999</v>
      </c>
      <c r="S342" s="137">
        <v>20.7802124</v>
      </c>
      <c r="T342" s="137">
        <v>18.91142464</v>
      </c>
      <c r="U342" s="137">
        <v>19.282037729999999</v>
      </c>
      <c r="V342" s="137">
        <f t="shared" si="87"/>
        <v>644362.92416275782</v>
      </c>
      <c r="W342" s="137">
        <f t="shared" si="87"/>
        <v>2489398.8225610489</v>
      </c>
      <c r="X342" s="137">
        <f t="shared" si="87"/>
        <v>1800807.3255291143</v>
      </c>
      <c r="Y342" s="137">
        <f t="shared" si="87"/>
        <v>493067.1593395875</v>
      </c>
      <c r="Z342" s="137">
        <f t="shared" si="87"/>
        <v>637487.58926141588</v>
      </c>
      <c r="AA342" s="137">
        <f t="shared" si="93"/>
        <v>1213024.764170785</v>
      </c>
      <c r="AB342" s="119">
        <f t="shared" si="88"/>
        <v>0.29298544682854749</v>
      </c>
      <c r="AC342" s="119">
        <f t="shared" si="88"/>
        <v>0.65268316377721203</v>
      </c>
      <c r="AD342" s="119">
        <f t="shared" si="88"/>
        <v>0.81304249262911044</v>
      </c>
      <c r="AE342" s="119">
        <f t="shared" si="88"/>
        <v>0.11584673666419983</v>
      </c>
      <c r="AF342" s="119">
        <f t="shared" si="88"/>
        <v>0.41360458390987281</v>
      </c>
      <c r="AG342" s="119">
        <f t="shared" si="94"/>
        <v>0.45763248476178847</v>
      </c>
      <c r="AH342" s="120" t="b">
        <v>1</v>
      </c>
      <c r="AI342" s="121">
        <v>4.6166373093533455E-2</v>
      </c>
      <c r="AJ342" s="120">
        <v>-1.413725662</v>
      </c>
      <c r="AK342" s="120">
        <f t="shared" si="95"/>
        <v>0.37534114119240275</v>
      </c>
      <c r="AL342" s="120"/>
      <c r="AM342" s="122"/>
      <c r="AN342" s="139">
        <v>18.851255420000001</v>
      </c>
      <c r="AO342" s="137">
        <v>20.09261703</v>
      </c>
      <c r="AP342" s="137">
        <v>20.314180369999999</v>
      </c>
      <c r="AQ342" s="137">
        <v>19.852775569999999</v>
      </c>
      <c r="AR342" s="137">
        <v>20.272644039999999</v>
      </c>
      <c r="AS342" s="137">
        <f t="shared" si="89"/>
        <v>472926.15954472253</v>
      </c>
      <c r="AT342" s="137">
        <f t="shared" si="89"/>
        <v>1118099.4077199809</v>
      </c>
      <c r="AU342" s="137">
        <f t="shared" si="89"/>
        <v>1303699.8894473067</v>
      </c>
      <c r="AV342" s="137">
        <f t="shared" si="89"/>
        <v>946849.47728573903</v>
      </c>
      <c r="AW342" s="137">
        <f t="shared" si="89"/>
        <v>1266700.515989912</v>
      </c>
      <c r="AX342" s="137">
        <f t="shared" si="96"/>
        <v>1021655.0899975322</v>
      </c>
      <c r="AY342" s="137">
        <v>19.284439089999999</v>
      </c>
      <c r="AZ342" s="137">
        <v>20.030527110000001</v>
      </c>
      <c r="BA342" s="137">
        <v>18.984390260000001</v>
      </c>
      <c r="BB342" s="137">
        <v>18.01439667</v>
      </c>
      <c r="BC342" s="137">
        <v>16.824016570000001</v>
      </c>
      <c r="BD342" s="137">
        <f t="shared" si="90"/>
        <v>638549.56833337853</v>
      </c>
      <c r="BE342" s="137">
        <f t="shared" si="90"/>
        <v>1071000.0449778931</v>
      </c>
      <c r="BF342" s="137">
        <f t="shared" si="90"/>
        <v>518645.86249064776</v>
      </c>
      <c r="BG342" s="137">
        <f t="shared" si="90"/>
        <v>264773.03367882519</v>
      </c>
      <c r="BH342" s="137">
        <f t="shared" si="90"/>
        <v>116020.20676746021</v>
      </c>
      <c r="BI342" s="137">
        <f t="shared" si="97"/>
        <v>521797.74324964097</v>
      </c>
      <c r="BJ342" s="119">
        <f t="shared" si="91"/>
        <v>1.3502098698623453</v>
      </c>
      <c r="BK342" s="119">
        <f t="shared" si="91"/>
        <v>0.95787551409392802</v>
      </c>
      <c r="BL342" s="119">
        <f t="shared" si="91"/>
        <v>0.39782611526531891</v>
      </c>
      <c r="BM342" s="119">
        <f t="shared" si="91"/>
        <v>0.27963582388811131</v>
      </c>
      <c r="BN342" s="119">
        <f t="shared" si="91"/>
        <v>9.1592452440734773E-2</v>
      </c>
      <c r="BO342" s="119">
        <f t="shared" si="98"/>
        <v>0.61542795511008763</v>
      </c>
      <c r="BP342" s="120" t="b">
        <v>1</v>
      </c>
      <c r="BQ342" s="121">
        <v>0.14302896007064966</v>
      </c>
      <c r="BR342" s="120">
        <v>-1.249140549</v>
      </c>
      <c r="BS342" s="120">
        <f t="shared" si="99"/>
        <v>0.42069875419269881</v>
      </c>
      <c r="BT342" s="120"/>
      <c r="BU342" s="122"/>
      <c r="BV342" s="123"/>
      <c r="BW342" s="124"/>
      <c r="BX342" s="143"/>
      <c r="BY342" s="146">
        <f t="shared" si="100"/>
        <v>0.57259717094046947</v>
      </c>
      <c r="BZ342" s="145"/>
      <c r="CA342" s="145">
        <f t="shared" si="101"/>
        <v>0.74360041815118272</v>
      </c>
      <c r="CB342" s="145" t="s">
        <v>8540</v>
      </c>
      <c r="CC342" s="145"/>
      <c r="CD342" s="147"/>
    </row>
    <row r="343" spans="1:82" x14ac:dyDescent="0.25">
      <c r="A343" s="124" t="s">
        <v>7228</v>
      </c>
      <c r="B343" s="124" t="s">
        <v>7229</v>
      </c>
      <c r="C343" s="125" t="s">
        <v>7230</v>
      </c>
      <c r="D343" s="125" t="s">
        <v>7231</v>
      </c>
      <c r="E343" s="118">
        <v>3</v>
      </c>
      <c r="F343" s="139">
        <v>21.222228999999999</v>
      </c>
      <c r="G343" s="137">
        <v>19.442508700000001</v>
      </c>
      <c r="H343" s="137">
        <v>21.703960420000001</v>
      </c>
      <c r="I343" s="137">
        <v>21.727542880000001</v>
      </c>
      <c r="J343" s="137">
        <v>21.376075740000001</v>
      </c>
      <c r="K343" s="137">
        <f t="shared" si="86"/>
        <v>2446400.2015603022</v>
      </c>
      <c r="L343" s="137">
        <f t="shared" si="86"/>
        <v>712489.23940199672</v>
      </c>
      <c r="M343" s="137">
        <f t="shared" si="86"/>
        <v>3416198.6059226799</v>
      </c>
      <c r="N343" s="137">
        <f t="shared" si="86"/>
        <v>3472499.076859192</v>
      </c>
      <c r="O343" s="137">
        <f t="shared" si="86"/>
        <v>2721698.333165633</v>
      </c>
      <c r="P343" s="137">
        <f t="shared" si="92"/>
        <v>2553857.0913819605</v>
      </c>
      <c r="Q343" s="137">
        <v>18.44494057</v>
      </c>
      <c r="R343" s="137">
        <v>21.660707469999998</v>
      </c>
      <c r="S343" s="137">
        <v>19.913343430000001</v>
      </c>
      <c r="T343" s="137">
        <v>20.228387829999999</v>
      </c>
      <c r="U343" s="137">
        <v>19.126914979999999</v>
      </c>
      <c r="V343" s="137">
        <f t="shared" si="87"/>
        <v>356845.62764794996</v>
      </c>
      <c r="W343" s="137">
        <f t="shared" si="87"/>
        <v>3315298.7949525272</v>
      </c>
      <c r="X343" s="137">
        <f t="shared" si="87"/>
        <v>987446.75372621312</v>
      </c>
      <c r="Y343" s="137">
        <f t="shared" si="87"/>
        <v>1228433.0739959287</v>
      </c>
      <c r="Z343" s="137">
        <f t="shared" si="87"/>
        <v>572499.52871032141</v>
      </c>
      <c r="AA343" s="137">
        <f t="shared" si="93"/>
        <v>1292104.7558065881</v>
      </c>
      <c r="AB343" s="119">
        <f t="shared" si="88"/>
        <v>0.14586559771388</v>
      </c>
      <c r="AC343" s="119">
        <f t="shared" si="88"/>
        <v>4.6531212144833356</v>
      </c>
      <c r="AD343" s="119">
        <f t="shared" si="88"/>
        <v>0.28904840368890494</v>
      </c>
      <c r="AE343" s="119">
        <f t="shared" si="88"/>
        <v>0.35376051852172774</v>
      </c>
      <c r="AF343" s="119">
        <f t="shared" si="88"/>
        <v>0.2103464302909874</v>
      </c>
      <c r="AG343" s="119">
        <f t="shared" si="94"/>
        <v>1.1304284329397671</v>
      </c>
      <c r="AH343" s="120" t="b">
        <v>1</v>
      </c>
      <c r="AI343" s="121">
        <v>0.24080055912850504</v>
      </c>
      <c r="AJ343" s="120">
        <v>-1.219604492</v>
      </c>
      <c r="AK343" s="120">
        <f t="shared" si="95"/>
        <v>0.42940042017214713</v>
      </c>
      <c r="AL343" s="120"/>
      <c r="AM343" s="122"/>
      <c r="AN343" s="139">
        <v>18.299383160000001</v>
      </c>
      <c r="AO343" s="137">
        <v>19.15829849</v>
      </c>
      <c r="AP343" s="137">
        <v>19.499990459999999</v>
      </c>
      <c r="AQ343" s="137">
        <v>17.252214429999999</v>
      </c>
      <c r="AR343" s="137">
        <v>18.36299515</v>
      </c>
      <c r="AS343" s="137">
        <f t="shared" si="89"/>
        <v>322599.16081103252</v>
      </c>
      <c r="AT343" s="137">
        <f t="shared" si="89"/>
        <v>585089.77891478897</v>
      </c>
      <c r="AU343" s="137">
        <f t="shared" si="89"/>
        <v>741450.29724114819</v>
      </c>
      <c r="AV343" s="137">
        <f t="shared" si="89"/>
        <v>156111.19028387062</v>
      </c>
      <c r="AW343" s="137">
        <f t="shared" si="89"/>
        <v>337141.60530407378</v>
      </c>
      <c r="AX343" s="137">
        <f t="shared" si="96"/>
        <v>428478.40651098284</v>
      </c>
      <c r="AY343" s="137">
        <v>19.317541120000001</v>
      </c>
      <c r="AZ343" s="137">
        <v>18.2526741</v>
      </c>
      <c r="BA343" s="137">
        <v>18.730064389999999</v>
      </c>
      <c r="BB343" s="137">
        <v>19.236080170000001</v>
      </c>
      <c r="BC343" s="137">
        <v>17.353807450000001</v>
      </c>
      <c r="BD343" s="137">
        <f t="shared" si="90"/>
        <v>653370.1955314849</v>
      </c>
      <c r="BE343" s="137">
        <f t="shared" si="90"/>
        <v>312321.87638911459</v>
      </c>
      <c r="BF343" s="137">
        <f t="shared" si="90"/>
        <v>434821.69245463575</v>
      </c>
      <c r="BG343" s="137">
        <f t="shared" si="90"/>
        <v>617500.23920491373</v>
      </c>
      <c r="BH343" s="137">
        <f t="shared" si="90"/>
        <v>167500.68268121098</v>
      </c>
      <c r="BI343" s="137">
        <f t="shared" si="97"/>
        <v>437102.93725227204</v>
      </c>
      <c r="BJ343" s="119">
        <f t="shared" si="91"/>
        <v>2.025331355137054</v>
      </c>
      <c r="BK343" s="119">
        <f t="shared" si="91"/>
        <v>0.53380162779189544</v>
      </c>
      <c r="BL343" s="119">
        <f t="shared" si="91"/>
        <v>0.58644752598057825</v>
      </c>
      <c r="BM343" s="119">
        <f t="shared" si="91"/>
        <v>3.9555155404430593</v>
      </c>
      <c r="BN343" s="119">
        <f t="shared" si="91"/>
        <v>0.49682590355509298</v>
      </c>
      <c r="BO343" s="119">
        <f t="shared" si="98"/>
        <v>1.519584390581536</v>
      </c>
      <c r="BP343" s="120"/>
      <c r="BQ343" s="121">
        <v>0.92184870090166371</v>
      </c>
      <c r="BR343" s="120">
        <v>6.3457107999999998E-2</v>
      </c>
      <c r="BS343" s="120">
        <f t="shared" si="99"/>
        <v>1.0449668009608779</v>
      </c>
      <c r="BT343" s="120"/>
      <c r="BU343" s="122"/>
      <c r="BV343" s="123"/>
      <c r="BW343" s="124"/>
      <c r="BX343" s="143"/>
      <c r="BY343" s="146">
        <f t="shared" si="100"/>
        <v>0.73541553269522775</v>
      </c>
      <c r="BZ343" s="145"/>
      <c r="CA343" s="145">
        <f t="shared" si="101"/>
        <v>0.74390632066650719</v>
      </c>
      <c r="CB343" s="145" t="s">
        <v>8540</v>
      </c>
      <c r="CC343" s="145"/>
      <c r="CD343" s="147"/>
    </row>
    <row r="344" spans="1:82" x14ac:dyDescent="0.25">
      <c r="A344" s="124" t="s">
        <v>1018</v>
      </c>
      <c r="B344" s="124" t="s">
        <v>1019</v>
      </c>
      <c r="C344" s="125" t="s">
        <v>1019</v>
      </c>
      <c r="D344" s="125" t="s">
        <v>1020</v>
      </c>
      <c r="E344" s="118">
        <v>5</v>
      </c>
      <c r="F344" s="139">
        <v>24.306608199999999</v>
      </c>
      <c r="G344" s="137">
        <v>25.322648999999998</v>
      </c>
      <c r="H344" s="137">
        <v>23.766683579999999</v>
      </c>
      <c r="I344" s="137">
        <v>24.63572121</v>
      </c>
      <c r="J344" s="137">
        <v>23.542268750000002</v>
      </c>
      <c r="K344" s="137">
        <f t="shared" si="86"/>
        <v>20750002.866908707</v>
      </c>
      <c r="L344" s="137">
        <f t="shared" si="86"/>
        <v>41964003.895333782</v>
      </c>
      <c r="M344" s="137">
        <f t="shared" si="86"/>
        <v>14271994.019111542</v>
      </c>
      <c r="N344" s="137">
        <f t="shared" si="86"/>
        <v>26066999.824905124</v>
      </c>
      <c r="O344" s="137">
        <f t="shared" si="86"/>
        <v>12216001.003744816</v>
      </c>
      <c r="P344" s="137">
        <f t="shared" si="92"/>
        <v>23053800.322000794</v>
      </c>
      <c r="Q344" s="137">
        <v>23.435045240000001</v>
      </c>
      <c r="R344" s="137">
        <v>24.315618520000001</v>
      </c>
      <c r="S344" s="137">
        <v>23.906280519999999</v>
      </c>
      <c r="T344" s="137">
        <v>24.257457729999999</v>
      </c>
      <c r="U344" s="137">
        <v>23.39806557</v>
      </c>
      <c r="V344" s="137">
        <f t="shared" si="87"/>
        <v>11341005.654661417</v>
      </c>
      <c r="W344" s="137">
        <f t="shared" si="87"/>
        <v>20880002.082372461</v>
      </c>
      <c r="X344" s="137">
        <f t="shared" si="87"/>
        <v>15721990.201695828</v>
      </c>
      <c r="Y344" s="137">
        <f t="shared" si="87"/>
        <v>20054987.483984429</v>
      </c>
      <c r="Z344" s="137">
        <f t="shared" si="87"/>
        <v>11054002.97382359</v>
      </c>
      <c r="AA344" s="137">
        <f t="shared" si="93"/>
        <v>15810397.679307545</v>
      </c>
      <c r="AB344" s="119">
        <f t="shared" si="88"/>
        <v>0.54655441386697878</v>
      </c>
      <c r="AC344" s="119">
        <f t="shared" si="88"/>
        <v>0.49756934858864188</v>
      </c>
      <c r="AD344" s="119">
        <f t="shared" si="88"/>
        <v>1.1015973087322348</v>
      </c>
      <c r="AE344" s="119">
        <f t="shared" si="88"/>
        <v>0.76936308814577681</v>
      </c>
      <c r="AF344" s="119">
        <f t="shared" si="88"/>
        <v>0.90487901649934255</v>
      </c>
      <c r="AG344" s="119">
        <f t="shared" si="94"/>
        <v>0.76399263516659499</v>
      </c>
      <c r="AH344" s="120" t="b">
        <v>1</v>
      </c>
      <c r="AI344" s="121">
        <v>0.1045142241576342</v>
      </c>
      <c r="AJ344" s="120">
        <v>-0.452292633</v>
      </c>
      <c r="AK344" s="120">
        <f t="shared" si="95"/>
        <v>0.73088045902393206</v>
      </c>
      <c r="AL344" s="120"/>
      <c r="AM344" s="122"/>
      <c r="AN344" s="139">
        <v>23.411445619999999</v>
      </c>
      <c r="AO344" s="137">
        <v>23.176530840000002</v>
      </c>
      <c r="AP344" s="137">
        <v>22.555341720000001</v>
      </c>
      <c r="AQ344" s="137">
        <v>22.59103584</v>
      </c>
      <c r="AR344" s="137">
        <v>23.094713209999998</v>
      </c>
      <c r="AS344" s="137">
        <f t="shared" si="89"/>
        <v>11156998.468815247</v>
      </c>
      <c r="AT344" s="137">
        <f t="shared" si="89"/>
        <v>9480494.2306456249</v>
      </c>
      <c r="AU344" s="137">
        <f t="shared" si="89"/>
        <v>6163599.6264505479</v>
      </c>
      <c r="AV344" s="137">
        <f t="shared" si="89"/>
        <v>6317997.0815933188</v>
      </c>
      <c r="AW344" s="137">
        <f t="shared" si="89"/>
        <v>8957801.1489635594</v>
      </c>
      <c r="AX344" s="137">
        <f t="shared" si="96"/>
        <v>8415378.1112936586</v>
      </c>
      <c r="AY344" s="137">
        <v>22.395086289999998</v>
      </c>
      <c r="AZ344" s="137">
        <v>22.986190799999999</v>
      </c>
      <c r="BA344" s="137">
        <v>23.19568443</v>
      </c>
      <c r="BB344" s="137">
        <v>22.884443279999999</v>
      </c>
      <c r="BC344" s="137">
        <v>23.05442429</v>
      </c>
      <c r="BD344" s="137">
        <f t="shared" si="90"/>
        <v>5515599.5662557716</v>
      </c>
      <c r="BE344" s="137">
        <f t="shared" si="90"/>
        <v>8308696.9113701368</v>
      </c>
      <c r="BF344" s="137">
        <f t="shared" si="90"/>
        <v>9607198.928644605</v>
      </c>
      <c r="BG344" s="137">
        <f t="shared" si="90"/>
        <v>7742903.761667368</v>
      </c>
      <c r="BH344" s="137">
        <f t="shared" si="90"/>
        <v>8711104.9093405642</v>
      </c>
      <c r="BI344" s="137">
        <f t="shared" si="97"/>
        <v>7977100.8154556882</v>
      </c>
      <c r="BJ344" s="119">
        <f t="shared" si="91"/>
        <v>0.4943623127378155</v>
      </c>
      <c r="BK344" s="119">
        <f t="shared" si="91"/>
        <v>0.8763991316520543</v>
      </c>
      <c r="BL344" s="119">
        <f t="shared" si="91"/>
        <v>1.5586993820001145</v>
      </c>
      <c r="BM344" s="119">
        <f t="shared" si="91"/>
        <v>1.2255313925714422</v>
      </c>
      <c r="BN344" s="119">
        <f t="shared" si="91"/>
        <v>0.97246017906397275</v>
      </c>
      <c r="BO344" s="119">
        <f t="shared" si="98"/>
        <v>1.0254904796050799</v>
      </c>
      <c r="BP344" s="120" t="b">
        <v>1</v>
      </c>
      <c r="BQ344" s="121">
        <v>0.83283919939232076</v>
      </c>
      <c r="BR344" s="120">
        <v>-6.2647628999999996E-2</v>
      </c>
      <c r="BS344" s="120">
        <f t="shared" si="99"/>
        <v>0.95750529548488206</v>
      </c>
      <c r="BT344" s="120"/>
      <c r="BU344" s="122"/>
      <c r="BV344" s="123"/>
      <c r="BW344" s="124"/>
      <c r="BX344" s="143"/>
      <c r="BY344" s="146">
        <f t="shared" si="100"/>
        <v>0.25489100733690795</v>
      </c>
      <c r="BZ344" s="145"/>
      <c r="CA344" s="145">
        <f t="shared" si="101"/>
        <v>0.74500217248317246</v>
      </c>
      <c r="CB344" s="145" t="s">
        <v>8540</v>
      </c>
      <c r="CC344" s="145"/>
      <c r="CD344" s="147"/>
    </row>
    <row r="345" spans="1:82" x14ac:dyDescent="0.25">
      <c r="A345" s="124" t="s">
        <v>4335</v>
      </c>
      <c r="B345" s="124" t="s">
        <v>4336</v>
      </c>
      <c r="C345" s="125" t="s">
        <v>4336</v>
      </c>
      <c r="D345" s="125" t="s">
        <v>4337</v>
      </c>
      <c r="E345" s="118">
        <v>7</v>
      </c>
      <c r="F345" s="139">
        <v>22.029348370000001</v>
      </c>
      <c r="G345" s="137">
        <v>21.710029599999999</v>
      </c>
      <c r="H345" s="137">
        <v>23.40145493</v>
      </c>
      <c r="I345" s="137">
        <v>22.178401950000001</v>
      </c>
      <c r="J345" s="137">
        <v>20.414417270000001</v>
      </c>
      <c r="K345" s="137">
        <f t="shared" si="86"/>
        <v>4280501.4085999867</v>
      </c>
      <c r="L345" s="137">
        <f t="shared" si="86"/>
        <v>3430600.2612576755</v>
      </c>
      <c r="M345" s="137">
        <f t="shared" si="86"/>
        <v>11080002.95223006</v>
      </c>
      <c r="N345" s="137">
        <f t="shared" si="86"/>
        <v>4746398.989212092</v>
      </c>
      <c r="O345" s="137">
        <f t="shared" si="86"/>
        <v>1397500.4045251112</v>
      </c>
      <c r="P345" s="137">
        <f t="shared" si="92"/>
        <v>4987000.803164986</v>
      </c>
      <c r="Q345" s="137">
        <v>22.666549679999999</v>
      </c>
      <c r="R345" s="137">
        <v>22.093971249999999</v>
      </c>
      <c r="S345" s="137">
        <v>23.851194379999999</v>
      </c>
      <c r="T345" s="137">
        <v>23.282489779999999</v>
      </c>
      <c r="U345" s="137">
        <v>21.37209511</v>
      </c>
      <c r="V345" s="137">
        <f t="shared" si="87"/>
        <v>6657502.709894022</v>
      </c>
      <c r="W345" s="137">
        <f t="shared" si="87"/>
        <v>4476597.7241970971</v>
      </c>
      <c r="X345" s="137">
        <f t="shared" si="87"/>
        <v>15132996.819271462</v>
      </c>
      <c r="Y345" s="137">
        <f t="shared" si="87"/>
        <v>10202997.905990537</v>
      </c>
      <c r="Z345" s="137">
        <f t="shared" si="87"/>
        <v>2714199.0758858593</v>
      </c>
      <c r="AA345" s="137">
        <f t="shared" si="93"/>
        <v>7836858.8470477965</v>
      </c>
      <c r="AB345" s="119">
        <f t="shared" si="88"/>
        <v>1.5553090805012666</v>
      </c>
      <c r="AC345" s="119">
        <f t="shared" si="88"/>
        <v>1.3049021696733485</v>
      </c>
      <c r="AD345" s="119">
        <f t="shared" si="88"/>
        <v>1.3657935728460848</v>
      </c>
      <c r="AE345" s="119">
        <f t="shared" si="88"/>
        <v>2.1496292092553828</v>
      </c>
      <c r="AF345" s="119">
        <f t="shared" si="88"/>
        <v>1.9421812452413418</v>
      </c>
      <c r="AG345" s="119">
        <f t="shared" si="94"/>
        <v>1.663563055503485</v>
      </c>
      <c r="AH345" s="120" t="b">
        <v>1</v>
      </c>
      <c r="AI345" s="121">
        <v>7.3776679186624509E-3</v>
      </c>
      <c r="AJ345" s="120">
        <v>0.70652961700000005</v>
      </c>
      <c r="AK345" s="120">
        <f t="shared" si="95"/>
        <v>1.6318739417855286</v>
      </c>
      <c r="AL345" s="120" t="b">
        <v>1</v>
      </c>
      <c r="AM345" s="122" t="b">
        <v>1</v>
      </c>
      <c r="AN345" s="139">
        <v>20.16435242</v>
      </c>
      <c r="AO345" s="137">
        <v>23.871265409999999</v>
      </c>
      <c r="AP345" s="137">
        <v>19.16589737</v>
      </c>
      <c r="AQ345" s="137">
        <v>17.41876602</v>
      </c>
      <c r="AR345" s="137">
        <v>19.169181819999999</v>
      </c>
      <c r="AS345" s="137">
        <f t="shared" si="89"/>
        <v>1175100.257838211</v>
      </c>
      <c r="AT345" s="137">
        <f t="shared" si="89"/>
        <v>15345001.063464897</v>
      </c>
      <c r="AU345" s="137">
        <f t="shared" si="89"/>
        <v>588179.66028670652</v>
      </c>
      <c r="AV345" s="137">
        <f t="shared" si="89"/>
        <v>175214.9098236037</v>
      </c>
      <c r="AW345" s="137">
        <f t="shared" si="89"/>
        <v>589520.23977733369</v>
      </c>
      <c r="AX345" s="137">
        <f t="shared" si="96"/>
        <v>3574603.2262381501</v>
      </c>
      <c r="AY345" s="137">
        <v>20.958509450000001</v>
      </c>
      <c r="AZ345" s="137">
        <v>23.36345863</v>
      </c>
      <c r="BA345" s="137">
        <v>19.80060387</v>
      </c>
      <c r="BB345" s="137">
        <v>19.972951890000001</v>
      </c>
      <c r="BC345" s="137">
        <v>19.527893070000001</v>
      </c>
      <c r="BD345" s="137">
        <f t="shared" si="90"/>
        <v>2037698.8898968843</v>
      </c>
      <c r="BE345" s="137">
        <f t="shared" si="90"/>
        <v>10791997.848546933</v>
      </c>
      <c r="BF345" s="137">
        <f t="shared" si="90"/>
        <v>913220.59493511601</v>
      </c>
      <c r="BG345" s="137">
        <f t="shared" si="90"/>
        <v>1029100.1010460464</v>
      </c>
      <c r="BH345" s="137">
        <f t="shared" si="90"/>
        <v>755929.97389356187</v>
      </c>
      <c r="BI345" s="137">
        <f t="shared" si="97"/>
        <v>3105589.4816637086</v>
      </c>
      <c r="BJ345" s="119">
        <f t="shared" si="91"/>
        <v>1.7340638607684118</v>
      </c>
      <c r="BK345" s="119">
        <f t="shared" si="91"/>
        <v>0.70329078531260159</v>
      </c>
      <c r="BL345" s="119">
        <f t="shared" si="91"/>
        <v>1.5526218545027028</v>
      </c>
      <c r="BM345" s="119">
        <f t="shared" si="91"/>
        <v>5.8733591911903229</v>
      </c>
      <c r="BN345" s="119">
        <f t="shared" si="91"/>
        <v>1.2822799335593336</v>
      </c>
      <c r="BO345" s="119">
        <f t="shared" si="98"/>
        <v>2.2291231250666748</v>
      </c>
      <c r="BP345" s="120" t="b">
        <v>1</v>
      </c>
      <c r="BQ345" s="121">
        <v>0.20005992377576759</v>
      </c>
      <c r="BR345" s="120">
        <v>0.76679077100000004</v>
      </c>
      <c r="BS345" s="120">
        <f t="shared" si="99"/>
        <v>1.7014806813453933</v>
      </c>
      <c r="BT345" s="120"/>
      <c r="BU345" s="122"/>
      <c r="BV345" s="123"/>
      <c r="BW345" s="124"/>
      <c r="BX345" s="143"/>
      <c r="BY345" s="146">
        <f t="shared" si="100"/>
        <v>0.57882801295221176</v>
      </c>
      <c r="BZ345" s="145"/>
      <c r="CA345" s="145">
        <f t="shared" si="101"/>
        <v>0.7462858541982631</v>
      </c>
      <c r="CB345" s="145" t="s">
        <v>8540</v>
      </c>
      <c r="CC345" s="145"/>
      <c r="CD345" s="147"/>
    </row>
    <row r="346" spans="1:82" x14ac:dyDescent="0.25">
      <c r="A346" s="124" t="s">
        <v>4124</v>
      </c>
      <c r="B346" s="124" t="s">
        <v>4125</v>
      </c>
      <c r="C346" s="125" t="s">
        <v>4126</v>
      </c>
      <c r="D346" s="125" t="s">
        <v>4127</v>
      </c>
      <c r="E346" s="118">
        <v>6</v>
      </c>
      <c r="F346" s="139">
        <v>21.653116229999998</v>
      </c>
      <c r="G346" s="137">
        <v>22.19213676</v>
      </c>
      <c r="H346" s="137">
        <v>22.020862579999999</v>
      </c>
      <c r="I346" s="137">
        <v>22.32819366</v>
      </c>
      <c r="J346" s="137">
        <v>20.117893219999999</v>
      </c>
      <c r="K346" s="137">
        <f t="shared" si="86"/>
        <v>3297900.0162462015</v>
      </c>
      <c r="L346" s="137">
        <f t="shared" si="86"/>
        <v>4791801.6489320872</v>
      </c>
      <c r="M346" s="137">
        <f t="shared" si="86"/>
        <v>4255397.8221006552</v>
      </c>
      <c r="N346" s="137">
        <f t="shared" si="86"/>
        <v>5265699.1271917373</v>
      </c>
      <c r="O346" s="137">
        <f t="shared" si="86"/>
        <v>1137861.2527796077</v>
      </c>
      <c r="P346" s="137">
        <f t="shared" si="92"/>
        <v>3749731.9734500581</v>
      </c>
      <c r="Q346" s="137">
        <v>21.308692929999999</v>
      </c>
      <c r="R346" s="137">
        <v>23.375175479999999</v>
      </c>
      <c r="S346" s="137">
        <v>24.116958619999998</v>
      </c>
      <c r="T346" s="137">
        <v>22.771326070000001</v>
      </c>
      <c r="U346" s="137">
        <v>19.564188000000001</v>
      </c>
      <c r="V346" s="137">
        <f t="shared" si="87"/>
        <v>2597501.1010587169</v>
      </c>
      <c r="W346" s="137">
        <f t="shared" si="87"/>
        <v>10880001.954743335</v>
      </c>
      <c r="X346" s="137">
        <f t="shared" si="87"/>
        <v>18193989.879949167</v>
      </c>
      <c r="Y346" s="137">
        <f t="shared" si="87"/>
        <v>7158997.1267599696</v>
      </c>
      <c r="Z346" s="137">
        <f t="shared" si="87"/>
        <v>775188.69191916217</v>
      </c>
      <c r="AA346" s="137">
        <f t="shared" si="93"/>
        <v>7921135.7508860705</v>
      </c>
      <c r="AB346" s="119">
        <f t="shared" si="88"/>
        <v>0.78762275637916213</v>
      </c>
      <c r="AC346" s="119">
        <f t="shared" si="88"/>
        <v>2.2705451418608029</v>
      </c>
      <c r="AD346" s="119">
        <f t="shared" si="88"/>
        <v>4.2755085753575441</v>
      </c>
      <c r="AE346" s="119">
        <f t="shared" si="88"/>
        <v>1.359553015437468</v>
      </c>
      <c r="AF346" s="119">
        <f t="shared" si="88"/>
        <v>0.68126820385658082</v>
      </c>
      <c r="AG346" s="119">
        <f t="shared" si="94"/>
        <v>1.8748995385783114</v>
      </c>
      <c r="AH346" s="120" t="b">
        <v>1</v>
      </c>
      <c r="AI346" s="121">
        <v>0.3140017098744361</v>
      </c>
      <c r="AJ346" s="120">
        <v>0.56482772800000003</v>
      </c>
      <c r="AK346" s="120">
        <f t="shared" si="95"/>
        <v>1.4792108663533152</v>
      </c>
      <c r="AL346" s="120"/>
      <c r="AM346" s="122"/>
      <c r="AN346" s="139">
        <v>21.00024033</v>
      </c>
      <c r="AO346" s="137">
        <v>20.803411480000001</v>
      </c>
      <c r="AP346" s="137">
        <v>20.981060029999998</v>
      </c>
      <c r="AQ346" s="137">
        <v>18.199769969999998</v>
      </c>
      <c r="AR346" s="137">
        <v>20.844064710000001</v>
      </c>
      <c r="AS346" s="137">
        <f t="shared" si="89"/>
        <v>2097501.3811984495</v>
      </c>
      <c r="AT346" s="137">
        <f t="shared" si="89"/>
        <v>1829999.064088454</v>
      </c>
      <c r="AU346" s="137">
        <f t="shared" si="89"/>
        <v>2069800.1298535627</v>
      </c>
      <c r="AV346" s="137">
        <f t="shared" si="89"/>
        <v>301076.37272941566</v>
      </c>
      <c r="AW346" s="137">
        <f t="shared" si="89"/>
        <v>1882299.4237024793</v>
      </c>
      <c r="AX346" s="137">
        <f t="shared" si="96"/>
        <v>1636135.2743144722</v>
      </c>
      <c r="AY346" s="137">
        <v>20.844371800000001</v>
      </c>
      <c r="AZ346" s="137">
        <v>20.93459511</v>
      </c>
      <c r="BA346" s="137">
        <v>16.272329330000002</v>
      </c>
      <c r="BB346" s="137">
        <v>21.412609100000001</v>
      </c>
      <c r="BC346" s="137">
        <v>21.157398220000001</v>
      </c>
      <c r="BD346" s="137">
        <f t="shared" si="90"/>
        <v>1882700.1299071123</v>
      </c>
      <c r="BE346" s="137">
        <f t="shared" si="90"/>
        <v>2004200.0802765342</v>
      </c>
      <c r="BF346" s="137">
        <f t="shared" si="90"/>
        <v>79151.51422705916</v>
      </c>
      <c r="BG346" s="137">
        <f t="shared" si="90"/>
        <v>2791499.9507709951</v>
      </c>
      <c r="BH346" s="137">
        <f t="shared" si="90"/>
        <v>2338899.1412450043</v>
      </c>
      <c r="BI346" s="137">
        <f t="shared" si="97"/>
        <v>1819290.1632853411</v>
      </c>
      <c r="BJ346" s="119">
        <f t="shared" si="91"/>
        <v>0.89759184274357606</v>
      </c>
      <c r="BK346" s="119">
        <f t="shared" si="91"/>
        <v>1.0951918608083289</v>
      </c>
      <c r="BL346" s="119">
        <f t="shared" si="91"/>
        <v>3.8241138883617277E-2</v>
      </c>
      <c r="BM346" s="119">
        <f t="shared" si="91"/>
        <v>9.2717336982127829</v>
      </c>
      <c r="BN346" s="119">
        <f t="shared" si="91"/>
        <v>1.2425754966467526</v>
      </c>
      <c r="BO346" s="119">
        <f t="shared" si="98"/>
        <v>2.5090668074590115</v>
      </c>
      <c r="BP346" s="120" t="b">
        <v>1</v>
      </c>
      <c r="BQ346" s="121">
        <v>0.85865848333216677</v>
      </c>
      <c r="BR346" s="120">
        <v>-0.24144859299999999</v>
      </c>
      <c r="BS346" s="120">
        <f t="shared" si="99"/>
        <v>0.84589553212368929</v>
      </c>
      <c r="BT346" s="120"/>
      <c r="BU346" s="122"/>
      <c r="BV346" s="123"/>
      <c r="BW346" s="124"/>
      <c r="BX346" s="143"/>
      <c r="BY346" s="146">
        <f t="shared" si="100"/>
        <v>0.74228970124695359</v>
      </c>
      <c r="BZ346" s="145"/>
      <c r="CA346" s="145">
        <f t="shared" si="101"/>
        <v>0.74724974759722096</v>
      </c>
      <c r="CB346" s="145" t="s">
        <v>8540</v>
      </c>
      <c r="CC346" s="145"/>
      <c r="CD346" s="147"/>
    </row>
    <row r="347" spans="1:82" x14ac:dyDescent="0.25">
      <c r="A347" s="124" t="s">
        <v>7168</v>
      </c>
      <c r="B347" s="124" t="s">
        <v>8410</v>
      </c>
      <c r="C347" s="125" t="s">
        <v>7169</v>
      </c>
      <c r="D347" s="125" t="s">
        <v>7170</v>
      </c>
      <c r="E347" s="118">
        <v>4</v>
      </c>
      <c r="F347" s="139">
        <v>18.831846240000001</v>
      </c>
      <c r="G347" s="137">
        <v>21.31285286</v>
      </c>
      <c r="H347" s="137">
        <v>18.769565579999998</v>
      </c>
      <c r="I347" s="137">
        <v>19.44812202</v>
      </c>
      <c r="J347" s="137">
        <v>22.049263</v>
      </c>
      <c r="K347" s="137">
        <f t="shared" si="86"/>
        <v>466606.29327491741</v>
      </c>
      <c r="L347" s="137">
        <f t="shared" si="86"/>
        <v>2605001.6578964116</v>
      </c>
      <c r="M347" s="137">
        <f t="shared" si="86"/>
        <v>446891.65519932285</v>
      </c>
      <c r="N347" s="137">
        <f t="shared" si="86"/>
        <v>715266.83320373588</v>
      </c>
      <c r="O347" s="137">
        <f t="shared" si="86"/>
        <v>4339998.1589642912</v>
      </c>
      <c r="P347" s="137">
        <f t="shared" si="92"/>
        <v>1714752.9197077355</v>
      </c>
      <c r="Q347" s="137">
        <v>20.030073170000001</v>
      </c>
      <c r="R347" s="137">
        <v>19.823156359999999</v>
      </c>
      <c r="S347" s="137">
        <v>20.07949829</v>
      </c>
      <c r="T347" s="137">
        <v>19.29350281</v>
      </c>
      <c r="U347" s="137">
        <v>21.881813050000002</v>
      </c>
      <c r="V347" s="137">
        <f t="shared" si="87"/>
        <v>1070663.1107896715</v>
      </c>
      <c r="W347" s="137">
        <f t="shared" si="87"/>
        <v>927608.40072632651</v>
      </c>
      <c r="X347" s="137">
        <f t="shared" si="87"/>
        <v>1107978.372585553</v>
      </c>
      <c r="Y347" s="137">
        <f t="shared" si="87"/>
        <v>642573.87897777546</v>
      </c>
      <c r="Z347" s="137">
        <f t="shared" si="87"/>
        <v>3864400.1256773458</v>
      </c>
      <c r="AA347" s="137">
        <f t="shared" si="93"/>
        <v>1522644.7777513345</v>
      </c>
      <c r="AB347" s="119">
        <f t="shared" si="88"/>
        <v>2.2945749472754176</v>
      </c>
      <c r="AC347" s="119">
        <f t="shared" si="88"/>
        <v>0.35608745119778079</v>
      </c>
      <c r="AD347" s="119">
        <f t="shared" si="88"/>
        <v>2.4792997579947467</v>
      </c>
      <c r="AE347" s="119">
        <f t="shared" si="88"/>
        <v>0.89836946038674403</v>
      </c>
      <c r="AF347" s="119">
        <f t="shared" si="88"/>
        <v>0.89041515321738218</v>
      </c>
      <c r="AG347" s="119">
        <f t="shared" si="94"/>
        <v>1.3837493540144143</v>
      </c>
      <c r="AH347" s="120"/>
      <c r="AI347" s="121">
        <v>0.80058772498872466</v>
      </c>
      <c r="AJ347" s="120">
        <v>0.13927879300000001</v>
      </c>
      <c r="AK347" s="120">
        <f t="shared" si="95"/>
        <v>1.1013544083072593</v>
      </c>
      <c r="AL347" s="120"/>
      <c r="AM347" s="122"/>
      <c r="AN347" s="139">
        <v>20.211574550000002</v>
      </c>
      <c r="AO347" s="137">
        <v>17.248355870000001</v>
      </c>
      <c r="AP347" s="137">
        <v>20.170354840000002</v>
      </c>
      <c r="AQ347" s="137">
        <v>20.71590424</v>
      </c>
      <c r="AR347" s="137">
        <v>20.274463650000001</v>
      </c>
      <c r="AS347" s="137">
        <f t="shared" si="89"/>
        <v>1214199.9178365155</v>
      </c>
      <c r="AT347" s="137">
        <f t="shared" si="89"/>
        <v>155694.22095344993</v>
      </c>
      <c r="AU347" s="137">
        <f t="shared" si="89"/>
        <v>1179999.5183215016</v>
      </c>
      <c r="AV347" s="137">
        <f t="shared" si="89"/>
        <v>1722299.0559765897</v>
      </c>
      <c r="AW347" s="137">
        <f t="shared" si="89"/>
        <v>1268299.1595068441</v>
      </c>
      <c r="AX347" s="137">
        <f t="shared" si="96"/>
        <v>1108098.37451898</v>
      </c>
      <c r="AY347" s="137">
        <v>19.995208739999999</v>
      </c>
      <c r="AZ347" s="137">
        <v>19.981477739999999</v>
      </c>
      <c r="BA347" s="137">
        <v>18.37402153</v>
      </c>
      <c r="BB347" s="137">
        <v>19.989261630000001</v>
      </c>
      <c r="BC347" s="137">
        <v>20.04606819</v>
      </c>
      <c r="BD347" s="137">
        <f t="shared" si="90"/>
        <v>1045099.4045606949</v>
      </c>
      <c r="BE347" s="137">
        <f t="shared" si="90"/>
        <v>1035199.7475908728</v>
      </c>
      <c r="BF347" s="137">
        <f t="shared" si="90"/>
        <v>339728.21832479391</v>
      </c>
      <c r="BG347" s="137">
        <f t="shared" si="90"/>
        <v>1040800.1396016433</v>
      </c>
      <c r="BH347" s="137">
        <f t="shared" si="90"/>
        <v>1082599.4953633316</v>
      </c>
      <c r="BI347" s="137">
        <f t="shared" si="97"/>
        <v>908685.40108826733</v>
      </c>
      <c r="BJ347" s="119">
        <f t="shared" si="91"/>
        <v>0.86073091359030307</v>
      </c>
      <c r="BK347" s="119">
        <f t="shared" si="91"/>
        <v>6.6489285295976455</v>
      </c>
      <c r="BL347" s="119">
        <f t="shared" si="91"/>
        <v>0.28790538729036319</v>
      </c>
      <c r="BM347" s="119">
        <f t="shared" si="91"/>
        <v>0.60430860482094484</v>
      </c>
      <c r="BN347" s="119">
        <f t="shared" si="91"/>
        <v>0.85358370479744028</v>
      </c>
      <c r="BO347" s="119">
        <f t="shared" si="98"/>
        <v>1.8510914280193393</v>
      </c>
      <c r="BP347" s="120" t="b">
        <v>1</v>
      </c>
      <c r="BQ347" s="121">
        <v>0.95324515590057279</v>
      </c>
      <c r="BR347" s="120">
        <v>-4.6923065E-2</v>
      </c>
      <c r="BS347" s="120">
        <f t="shared" si="99"/>
        <v>0.96799864625060306</v>
      </c>
      <c r="BT347" s="120"/>
      <c r="BU347" s="122"/>
      <c r="BV347" s="123"/>
      <c r="BW347" s="124"/>
      <c r="BX347" s="143"/>
      <c r="BY347" s="146">
        <f t="shared" si="100"/>
        <v>0.72922935032523684</v>
      </c>
      <c r="BZ347" s="145"/>
      <c r="CA347" s="145">
        <f t="shared" si="101"/>
        <v>0.74753160922743878</v>
      </c>
      <c r="CB347" s="145" t="s">
        <v>8540</v>
      </c>
      <c r="CC347" s="145"/>
      <c r="CD347" s="147"/>
    </row>
    <row r="348" spans="1:82" x14ac:dyDescent="0.25">
      <c r="A348" s="124" t="s">
        <v>3525</v>
      </c>
      <c r="B348" s="124" t="s">
        <v>7951</v>
      </c>
      <c r="C348" s="125" t="s">
        <v>3526</v>
      </c>
      <c r="D348" s="125" t="s">
        <v>3527</v>
      </c>
      <c r="E348" s="118">
        <v>43</v>
      </c>
      <c r="F348" s="139">
        <v>29.756750109999999</v>
      </c>
      <c r="G348" s="137">
        <v>29.983184810000001</v>
      </c>
      <c r="H348" s="137">
        <v>29.14661598</v>
      </c>
      <c r="I348" s="137">
        <v>29.764457700000001</v>
      </c>
      <c r="J348" s="137">
        <v>30.362020489999999</v>
      </c>
      <c r="K348" s="137">
        <f t="shared" si="86"/>
        <v>907140081.81396317</v>
      </c>
      <c r="L348" s="137">
        <f t="shared" si="86"/>
        <v>1061299582.4074283</v>
      </c>
      <c r="M348" s="137">
        <f t="shared" si="86"/>
        <v>594299934.07047486</v>
      </c>
      <c r="N348" s="137">
        <f t="shared" si="86"/>
        <v>911999441.50245035</v>
      </c>
      <c r="O348" s="137">
        <f t="shared" si="86"/>
        <v>1379999396.4312754</v>
      </c>
      <c r="P348" s="137">
        <f t="shared" si="92"/>
        <v>970947687.24511838</v>
      </c>
      <c r="Q348" s="137">
        <v>29.164396289999999</v>
      </c>
      <c r="R348" s="137">
        <v>29.491863250000002</v>
      </c>
      <c r="S348" s="137">
        <v>29.575010299999999</v>
      </c>
      <c r="T348" s="137">
        <v>29.103145600000001</v>
      </c>
      <c r="U348" s="137">
        <v>29.919969559999998</v>
      </c>
      <c r="V348" s="137">
        <f t="shared" si="87"/>
        <v>601669627.52572668</v>
      </c>
      <c r="W348" s="137">
        <f t="shared" si="87"/>
        <v>754980033.52168751</v>
      </c>
      <c r="X348" s="137">
        <f t="shared" si="87"/>
        <v>799770208.0843364</v>
      </c>
      <c r="Y348" s="137">
        <f t="shared" si="87"/>
        <v>576659955.04246664</v>
      </c>
      <c r="Z348" s="137">
        <f t="shared" si="87"/>
        <v>1015800230.2026196</v>
      </c>
      <c r="AA348" s="137">
        <f t="shared" si="93"/>
        <v>749776010.8753674</v>
      </c>
      <c r="AB348" s="119">
        <f t="shared" si="88"/>
        <v>0.66325988630399579</v>
      </c>
      <c r="AC348" s="119">
        <f t="shared" si="88"/>
        <v>0.71137315611592689</v>
      </c>
      <c r="AD348" s="119">
        <f t="shared" si="88"/>
        <v>1.3457349769611382</v>
      </c>
      <c r="AE348" s="119">
        <f t="shared" si="88"/>
        <v>0.63230296949794484</v>
      </c>
      <c r="AF348" s="119">
        <f t="shared" si="88"/>
        <v>0.73608744527679715</v>
      </c>
      <c r="AG348" s="119">
        <f t="shared" si="94"/>
        <v>0.81775168683116062</v>
      </c>
      <c r="AH348" s="120" t="b">
        <v>1</v>
      </c>
      <c r="AI348" s="121">
        <v>0.15148131201815548</v>
      </c>
      <c r="AJ348" s="120">
        <v>-0.35172882100000002</v>
      </c>
      <c r="AK348" s="120">
        <f t="shared" si="95"/>
        <v>0.7836444723751369</v>
      </c>
      <c r="AL348" s="120"/>
      <c r="AM348" s="122"/>
      <c r="AN348" s="139">
        <v>28.63193893</v>
      </c>
      <c r="AO348" s="137">
        <v>27.979946139999999</v>
      </c>
      <c r="AP348" s="137">
        <v>28.968126300000002</v>
      </c>
      <c r="AQ348" s="137">
        <v>29.300401690000001</v>
      </c>
      <c r="AR348" s="137">
        <v>28.75566864</v>
      </c>
      <c r="AS348" s="137">
        <f t="shared" si="89"/>
        <v>415980001.30921727</v>
      </c>
      <c r="AT348" s="137">
        <f t="shared" si="89"/>
        <v>264729942.4299427</v>
      </c>
      <c r="AU348" s="137">
        <f t="shared" si="89"/>
        <v>525139800.06667435</v>
      </c>
      <c r="AV348" s="137">
        <f t="shared" si="89"/>
        <v>661149682.46973085</v>
      </c>
      <c r="AW348" s="137">
        <f t="shared" si="89"/>
        <v>453230164.09865075</v>
      </c>
      <c r="AX348" s="137">
        <f t="shared" si="96"/>
        <v>464045918.07484323</v>
      </c>
      <c r="AY348" s="137">
        <v>28.639135360000001</v>
      </c>
      <c r="AZ348" s="137">
        <v>28.54977036</v>
      </c>
      <c r="BA348" s="137">
        <v>28.953742980000001</v>
      </c>
      <c r="BB348" s="137">
        <v>29.344900129999999</v>
      </c>
      <c r="BC348" s="137">
        <v>28.692586899999998</v>
      </c>
      <c r="BD348" s="137">
        <f t="shared" si="90"/>
        <v>418060170.40159374</v>
      </c>
      <c r="BE348" s="137">
        <f t="shared" si="90"/>
        <v>392949958.89406669</v>
      </c>
      <c r="BF348" s="137">
        <f t="shared" si="90"/>
        <v>519930295.39864773</v>
      </c>
      <c r="BG348" s="137">
        <f t="shared" si="90"/>
        <v>681859913.25367057</v>
      </c>
      <c r="BH348" s="137">
        <f t="shared" si="90"/>
        <v>433839718.9625051</v>
      </c>
      <c r="BI348" s="137">
        <f t="shared" si="97"/>
        <v>489328011.38209689</v>
      </c>
      <c r="BJ348" s="119">
        <f t="shared" si="91"/>
        <v>1.0050006468720361</v>
      </c>
      <c r="BK348" s="119">
        <f t="shared" si="91"/>
        <v>1.4843427052006244</v>
      </c>
      <c r="BL348" s="119">
        <f t="shared" si="91"/>
        <v>0.99007977558096871</v>
      </c>
      <c r="BM348" s="119">
        <f t="shared" si="91"/>
        <v>1.0313245719283664</v>
      </c>
      <c r="BN348" s="119">
        <f t="shared" si="91"/>
        <v>0.95721722278854082</v>
      </c>
      <c r="BO348" s="119">
        <f t="shared" si="98"/>
        <v>1.0935929844741072</v>
      </c>
      <c r="BP348" s="120" t="b">
        <v>1</v>
      </c>
      <c r="BQ348" s="121">
        <v>0.40339548679525822</v>
      </c>
      <c r="BR348" s="120">
        <v>0.108810806</v>
      </c>
      <c r="BS348" s="120">
        <f t="shared" si="99"/>
        <v>1.0783390098120489</v>
      </c>
      <c r="BT348" s="120"/>
      <c r="BU348" s="122"/>
      <c r="BV348" s="123"/>
      <c r="BW348" s="124"/>
      <c r="BX348" s="143"/>
      <c r="BY348" s="146">
        <f t="shared" si="100"/>
        <v>0.13767456433564892</v>
      </c>
      <c r="BZ348" s="145"/>
      <c r="CA348" s="145">
        <f t="shared" si="101"/>
        <v>0.74776603219012538</v>
      </c>
      <c r="CB348" s="145" t="s">
        <v>8540</v>
      </c>
      <c r="CC348" s="145"/>
      <c r="CD348" s="147"/>
    </row>
    <row r="349" spans="1:82" x14ac:dyDescent="0.25">
      <c r="A349" s="124" t="s">
        <v>819</v>
      </c>
      <c r="B349" s="124" t="s">
        <v>820</v>
      </c>
      <c r="C349" s="125" t="s">
        <v>821</v>
      </c>
      <c r="D349" s="125" t="s">
        <v>822</v>
      </c>
      <c r="E349" s="118">
        <v>14</v>
      </c>
      <c r="F349" s="139">
        <v>26.427503590000001</v>
      </c>
      <c r="G349" s="137">
        <v>26.794763570000001</v>
      </c>
      <c r="H349" s="137">
        <v>25.99049187</v>
      </c>
      <c r="I349" s="137">
        <v>26.79748726</v>
      </c>
      <c r="J349" s="137">
        <v>26.662479399999999</v>
      </c>
      <c r="K349" s="137">
        <f t="shared" si="86"/>
        <v>90255004.272819281</v>
      </c>
      <c r="L349" s="137">
        <f t="shared" si="86"/>
        <v>116419990.97837833</v>
      </c>
      <c r="M349" s="137">
        <f t="shared" si="86"/>
        <v>66668035.028208211</v>
      </c>
      <c r="N349" s="137">
        <f t="shared" si="86"/>
        <v>116639989.98475708</v>
      </c>
      <c r="O349" s="137">
        <f t="shared" si="86"/>
        <v>106219941.56723545</v>
      </c>
      <c r="P349" s="137">
        <f t="shared" si="92"/>
        <v>99240592.366279677</v>
      </c>
      <c r="Q349" s="137">
        <v>25.921297070000001</v>
      </c>
      <c r="R349" s="137">
        <v>26.311744690000001</v>
      </c>
      <c r="S349" s="137">
        <v>26.639066700000001</v>
      </c>
      <c r="T349" s="137">
        <v>25.959407809999998</v>
      </c>
      <c r="U349" s="137">
        <v>26.684986110000001</v>
      </c>
      <c r="V349" s="137">
        <f t="shared" si="87"/>
        <v>63545959.932569899</v>
      </c>
      <c r="W349" s="137">
        <f t="shared" si="87"/>
        <v>83296046.704928532</v>
      </c>
      <c r="X349" s="137">
        <f t="shared" si="87"/>
        <v>104510068.69263119</v>
      </c>
      <c r="Y349" s="137">
        <f t="shared" si="87"/>
        <v>65246980.84405233</v>
      </c>
      <c r="Z349" s="137">
        <f t="shared" si="87"/>
        <v>107890014.87806201</v>
      </c>
      <c r="AA349" s="137">
        <f t="shared" si="93"/>
        <v>84897814.210448787</v>
      </c>
      <c r="AB349" s="119">
        <f t="shared" si="88"/>
        <v>0.70407131930862987</v>
      </c>
      <c r="AC349" s="119">
        <f t="shared" si="88"/>
        <v>0.71547889675063092</v>
      </c>
      <c r="AD349" s="119">
        <f t="shared" si="88"/>
        <v>1.5676188543491865</v>
      </c>
      <c r="AE349" s="119">
        <f t="shared" si="88"/>
        <v>0.55938774388251433</v>
      </c>
      <c r="AF349" s="119">
        <f t="shared" si="88"/>
        <v>1.015722785064511</v>
      </c>
      <c r="AG349" s="119">
        <f t="shared" si="94"/>
        <v>0.91245591987109442</v>
      </c>
      <c r="AH349" s="120" t="b">
        <v>1</v>
      </c>
      <c r="AI349" s="121">
        <v>0.42305281675508449</v>
      </c>
      <c r="AJ349" s="120">
        <v>-0.23124465899999999</v>
      </c>
      <c r="AK349" s="120">
        <f t="shared" si="95"/>
        <v>0.85189961368724509</v>
      </c>
      <c r="AL349" s="120"/>
      <c r="AM349" s="122"/>
      <c r="AN349" s="139">
        <v>25.974475859999998</v>
      </c>
      <c r="AO349" s="137">
        <v>24.65605545</v>
      </c>
      <c r="AP349" s="137">
        <v>25.737840649999999</v>
      </c>
      <c r="AQ349" s="137">
        <v>26.127998349999999</v>
      </c>
      <c r="AR349" s="137">
        <v>26.181922910000001</v>
      </c>
      <c r="AS349" s="137">
        <f t="shared" si="89"/>
        <v>65932016.024641089</v>
      </c>
      <c r="AT349" s="137">
        <f t="shared" si="89"/>
        <v>26437005.732462171</v>
      </c>
      <c r="AU349" s="137">
        <f t="shared" si="89"/>
        <v>55957983.936694987</v>
      </c>
      <c r="AV349" s="137">
        <f t="shared" si="89"/>
        <v>73334988.802803129</v>
      </c>
      <c r="AW349" s="137">
        <f t="shared" si="89"/>
        <v>76127950.868490443</v>
      </c>
      <c r="AX349" s="137">
        <f t="shared" si="96"/>
        <v>59557989.073018357</v>
      </c>
      <c r="AY349" s="137">
        <v>26.305982589999999</v>
      </c>
      <c r="AZ349" s="137">
        <v>25.347259520000001</v>
      </c>
      <c r="BA349" s="137">
        <v>26.035905840000002</v>
      </c>
      <c r="BB349" s="137">
        <v>26.1794014</v>
      </c>
      <c r="BC349" s="137">
        <v>26.117395399999999</v>
      </c>
      <c r="BD349" s="137">
        <f t="shared" si="90"/>
        <v>82964027.161306292</v>
      </c>
      <c r="BE349" s="137">
        <f t="shared" si="90"/>
        <v>42685996.398308411</v>
      </c>
      <c r="BF349" s="137">
        <f t="shared" si="90"/>
        <v>68800029.13107115</v>
      </c>
      <c r="BG349" s="137">
        <f t="shared" si="90"/>
        <v>75995012.352561504</v>
      </c>
      <c r="BH349" s="137">
        <f t="shared" si="90"/>
        <v>72797995.98280406</v>
      </c>
      <c r="BI349" s="137">
        <f t="shared" si="97"/>
        <v>68648612.205210283</v>
      </c>
      <c r="BJ349" s="119">
        <f t="shared" si="91"/>
        <v>1.2583268670307268</v>
      </c>
      <c r="BK349" s="119">
        <f t="shared" si="91"/>
        <v>1.6146305232250262</v>
      </c>
      <c r="BL349" s="119">
        <f t="shared" si="91"/>
        <v>1.229494422259821</v>
      </c>
      <c r="BM349" s="119">
        <f t="shared" si="91"/>
        <v>1.0362722295753142</v>
      </c>
      <c r="BN349" s="119">
        <f t="shared" si="91"/>
        <v>0.95625844584417075</v>
      </c>
      <c r="BO349" s="119">
        <f t="shared" si="98"/>
        <v>1.2189964975870118</v>
      </c>
      <c r="BP349" s="120" t="b">
        <v>1</v>
      </c>
      <c r="BQ349" s="121">
        <v>0.11585582469694911</v>
      </c>
      <c r="BR349" s="120">
        <v>0.26153030399999999</v>
      </c>
      <c r="BS349" s="120">
        <f t="shared" si="99"/>
        <v>1.1987495752027233</v>
      </c>
      <c r="BT349" s="120"/>
      <c r="BU349" s="122"/>
      <c r="BV349" s="123"/>
      <c r="BW349" s="124"/>
      <c r="BX349" s="143"/>
      <c r="BY349" s="146">
        <f t="shared" si="100"/>
        <v>0.19467247345409194</v>
      </c>
      <c r="BZ349" s="145"/>
      <c r="CA349" s="145">
        <f t="shared" si="101"/>
        <v>0.74853038682005191</v>
      </c>
      <c r="CB349" s="145" t="s">
        <v>8540</v>
      </c>
      <c r="CC349" s="145"/>
      <c r="CD349" s="147"/>
    </row>
    <row r="350" spans="1:82" x14ac:dyDescent="0.25">
      <c r="A350" s="124" t="s">
        <v>3743</v>
      </c>
      <c r="B350" s="124" t="s">
        <v>7979</v>
      </c>
      <c r="C350" s="125" t="s">
        <v>3744</v>
      </c>
      <c r="D350" s="125" t="s">
        <v>3745</v>
      </c>
      <c r="E350" s="118">
        <v>14</v>
      </c>
      <c r="F350" s="139">
        <v>28.348197939999999</v>
      </c>
      <c r="G350" s="137">
        <v>27.807287219999999</v>
      </c>
      <c r="H350" s="137">
        <v>29.437023159999999</v>
      </c>
      <c r="I350" s="137">
        <v>27.967138290000001</v>
      </c>
      <c r="J350" s="137">
        <v>28.220573430000002</v>
      </c>
      <c r="K350" s="137">
        <f t="shared" si="86"/>
        <v>341710168.79502046</v>
      </c>
      <c r="L350" s="137">
        <f t="shared" si="86"/>
        <v>234870001.88163587</v>
      </c>
      <c r="M350" s="137">
        <f t="shared" si="86"/>
        <v>726820142.04790044</v>
      </c>
      <c r="N350" s="137">
        <f t="shared" si="86"/>
        <v>262390144.18116054</v>
      </c>
      <c r="O350" s="137">
        <f t="shared" si="86"/>
        <v>312780087.83397305</v>
      </c>
      <c r="P350" s="137">
        <f t="shared" si="92"/>
        <v>375714108.94793808</v>
      </c>
      <c r="Q350" s="137">
        <v>28.616247179999998</v>
      </c>
      <c r="R350" s="137">
        <v>28.073982239999999</v>
      </c>
      <c r="S350" s="137">
        <v>28.212385179999998</v>
      </c>
      <c r="T350" s="137">
        <v>28.086488719999998</v>
      </c>
      <c r="U350" s="137">
        <v>27.868206019999999</v>
      </c>
      <c r="V350" s="137">
        <f t="shared" si="87"/>
        <v>411480031.60017544</v>
      </c>
      <c r="W350" s="137">
        <f t="shared" si="87"/>
        <v>282560045.59561098</v>
      </c>
      <c r="X350" s="137">
        <f t="shared" si="87"/>
        <v>311009881.94708842</v>
      </c>
      <c r="Y350" s="137">
        <f t="shared" si="87"/>
        <v>285020158.72408104</v>
      </c>
      <c r="Z350" s="137">
        <f t="shared" si="87"/>
        <v>244999917.07184902</v>
      </c>
      <c r="AA350" s="137">
        <f t="shared" si="93"/>
        <v>307014006.98776102</v>
      </c>
      <c r="AB350" s="119">
        <f t="shared" si="88"/>
        <v>1.2041784798245421</v>
      </c>
      <c r="AC350" s="119">
        <f t="shared" si="88"/>
        <v>1.2030486794052515</v>
      </c>
      <c r="AD350" s="119">
        <f t="shared" si="88"/>
        <v>0.4279048748852527</v>
      </c>
      <c r="AE350" s="119">
        <f t="shared" si="88"/>
        <v>1.0862456728835677</v>
      </c>
      <c r="AF350" s="119">
        <f t="shared" si="88"/>
        <v>0.78329767974839093</v>
      </c>
      <c r="AG350" s="119">
        <f t="shared" si="94"/>
        <v>0.94093507734940096</v>
      </c>
      <c r="AH350" s="120" t="b">
        <v>1</v>
      </c>
      <c r="AI350" s="121">
        <v>0.5508951500947421</v>
      </c>
      <c r="AJ350" s="120">
        <v>-0.18458213800000001</v>
      </c>
      <c r="AK350" s="120">
        <f t="shared" si="95"/>
        <v>0.8799038942649301</v>
      </c>
      <c r="AL350" s="120"/>
      <c r="AM350" s="122"/>
      <c r="AN350" s="139">
        <v>26.84673119</v>
      </c>
      <c r="AO350" s="137">
        <v>27.677343369999999</v>
      </c>
      <c r="AP350" s="137">
        <v>27.024114610000002</v>
      </c>
      <c r="AQ350" s="137">
        <v>26.315809250000001</v>
      </c>
      <c r="AR350" s="137">
        <v>26.793895719999998</v>
      </c>
      <c r="AS350" s="137">
        <f t="shared" si="89"/>
        <v>120690024.01793583</v>
      </c>
      <c r="AT350" s="137">
        <f t="shared" si="89"/>
        <v>214639948.10506627</v>
      </c>
      <c r="AU350" s="137">
        <f t="shared" si="89"/>
        <v>136480028.29813221</v>
      </c>
      <c r="AV350" s="137">
        <f t="shared" si="89"/>
        <v>83531050.735385045</v>
      </c>
      <c r="AW350" s="137">
        <f t="shared" si="89"/>
        <v>116349979.8508123</v>
      </c>
      <c r="AX350" s="137">
        <f t="shared" si="96"/>
        <v>134338206.20146635</v>
      </c>
      <c r="AY350" s="137">
        <v>27.29596519</v>
      </c>
      <c r="AZ350" s="137">
        <v>27.67472076</v>
      </c>
      <c r="BA350" s="137">
        <v>26.983375550000002</v>
      </c>
      <c r="BB350" s="137">
        <v>26.978584290000001</v>
      </c>
      <c r="BC350" s="137">
        <v>27.23471069</v>
      </c>
      <c r="BD350" s="137">
        <f t="shared" si="90"/>
        <v>164779918.1470702</v>
      </c>
      <c r="BE350" s="137">
        <f t="shared" si="90"/>
        <v>214250118.29508987</v>
      </c>
      <c r="BF350" s="137">
        <f t="shared" si="90"/>
        <v>132679988.38115159</v>
      </c>
      <c r="BG350" s="137">
        <f t="shared" si="90"/>
        <v>132240082.60179657</v>
      </c>
      <c r="BH350" s="137">
        <f t="shared" si="90"/>
        <v>157930074.74719128</v>
      </c>
      <c r="BI350" s="137">
        <f t="shared" si="97"/>
        <v>160376036.43445989</v>
      </c>
      <c r="BJ350" s="119">
        <f t="shared" si="91"/>
        <v>1.3653151491840132</v>
      </c>
      <c r="BK350" s="119">
        <f t="shared" si="91"/>
        <v>0.99818379656993961</v>
      </c>
      <c r="BL350" s="119">
        <f t="shared" si="91"/>
        <v>0.97215680591243969</v>
      </c>
      <c r="BM350" s="119">
        <f t="shared" si="91"/>
        <v>1.5831248552195887</v>
      </c>
      <c r="BN350" s="119">
        <f t="shared" si="91"/>
        <v>1.3573708817972665</v>
      </c>
      <c r="BO350" s="119">
        <f t="shared" si="98"/>
        <v>1.2552302977366496</v>
      </c>
      <c r="BP350" s="120" t="b">
        <v>1</v>
      </c>
      <c r="BQ350" s="121">
        <v>9.4088579536441272E-2</v>
      </c>
      <c r="BR350" s="120">
        <v>0.301892471</v>
      </c>
      <c r="BS350" s="120">
        <f t="shared" si="99"/>
        <v>1.2327604401840211</v>
      </c>
      <c r="BT350" s="120"/>
      <c r="BU350" s="122"/>
      <c r="BV350" s="123"/>
      <c r="BW350" s="124"/>
      <c r="BX350" s="143"/>
      <c r="BY350" s="146">
        <f t="shared" si="100"/>
        <v>0.13913108484338188</v>
      </c>
      <c r="BZ350" s="145"/>
      <c r="CA350" s="145">
        <f t="shared" si="101"/>
        <v>0.74961150877734106</v>
      </c>
      <c r="CB350" s="145" t="s">
        <v>8540</v>
      </c>
      <c r="CC350" s="145"/>
      <c r="CD350" s="147"/>
    </row>
    <row r="351" spans="1:82" x14ac:dyDescent="0.25">
      <c r="A351" s="124" t="s">
        <v>1469</v>
      </c>
      <c r="B351" s="124" t="s">
        <v>1470</v>
      </c>
      <c r="C351" s="125" t="s">
        <v>1470</v>
      </c>
      <c r="D351" s="125" t="s">
        <v>1471</v>
      </c>
      <c r="E351" s="118">
        <v>7</v>
      </c>
      <c r="F351" s="139">
        <v>23.591949459999999</v>
      </c>
      <c r="G351" s="137">
        <v>23.066396709999999</v>
      </c>
      <c r="H351" s="137">
        <v>23.788454059999999</v>
      </c>
      <c r="I351" s="137">
        <v>22.98948669</v>
      </c>
      <c r="J351" s="137">
        <v>23.49350548</v>
      </c>
      <c r="K351" s="137">
        <f t="shared" si="86"/>
        <v>12643998.732996391</v>
      </c>
      <c r="L351" s="137">
        <f t="shared" si="86"/>
        <v>8783696.1006611772</v>
      </c>
      <c r="M351" s="137">
        <f t="shared" si="86"/>
        <v>14488993.664916847</v>
      </c>
      <c r="N351" s="137">
        <f t="shared" si="86"/>
        <v>8327700.1342470841</v>
      </c>
      <c r="O351" s="137">
        <f t="shared" si="86"/>
        <v>11809998.780712977</v>
      </c>
      <c r="P351" s="137">
        <f t="shared" si="92"/>
        <v>11210877.482706897</v>
      </c>
      <c r="Q351" s="137">
        <v>23.160140989999999</v>
      </c>
      <c r="R351" s="137">
        <v>22.74147606</v>
      </c>
      <c r="S351" s="137">
        <v>22.56597519</v>
      </c>
      <c r="T351" s="137">
        <v>23.054159160000001</v>
      </c>
      <c r="U351" s="137">
        <v>23.251562119999999</v>
      </c>
      <c r="V351" s="137">
        <f t="shared" si="87"/>
        <v>9373399.8125362303</v>
      </c>
      <c r="W351" s="137">
        <f t="shared" si="87"/>
        <v>7012396.1032008436</v>
      </c>
      <c r="X351" s="137">
        <f t="shared" si="87"/>
        <v>6209196.6370966425</v>
      </c>
      <c r="Y351" s="137">
        <f t="shared" si="87"/>
        <v>8709504.1808622051</v>
      </c>
      <c r="Z351" s="137">
        <f t="shared" si="87"/>
        <v>9986599.7477079853</v>
      </c>
      <c r="AA351" s="137">
        <f t="shared" si="93"/>
        <v>8258219.2962807817</v>
      </c>
      <c r="AB351" s="119">
        <f t="shared" si="88"/>
        <v>0.74133191646681773</v>
      </c>
      <c r="AC351" s="119">
        <f t="shared" si="88"/>
        <v>0.79834229495633369</v>
      </c>
      <c r="AD351" s="119">
        <f t="shared" si="88"/>
        <v>0.4285457486347985</v>
      </c>
      <c r="AE351" s="119">
        <f t="shared" si="88"/>
        <v>1.0458474777501867</v>
      </c>
      <c r="AF351" s="119">
        <f t="shared" si="88"/>
        <v>0.8456054850756799</v>
      </c>
      <c r="AG351" s="119">
        <f t="shared" si="94"/>
        <v>0.77193458457676334</v>
      </c>
      <c r="AH351" s="120" t="b">
        <v>1</v>
      </c>
      <c r="AI351" s="121">
        <v>0.11455263512909855</v>
      </c>
      <c r="AJ351" s="120">
        <v>-0.43129577600000002</v>
      </c>
      <c r="AK351" s="120">
        <f t="shared" si="95"/>
        <v>0.74159541218638658</v>
      </c>
      <c r="AL351" s="120"/>
      <c r="AM351" s="122"/>
      <c r="AN351" s="139">
        <v>23.103656770000001</v>
      </c>
      <c r="AO351" s="137">
        <v>23.224468229999999</v>
      </c>
      <c r="AP351" s="137">
        <v>23.2766819</v>
      </c>
      <c r="AQ351" s="137">
        <v>22.914297099999999</v>
      </c>
      <c r="AR351" s="137">
        <v>22.775411609999999</v>
      </c>
      <c r="AS351" s="137">
        <f t="shared" si="89"/>
        <v>9013504.8612158764</v>
      </c>
      <c r="AT351" s="137">
        <f t="shared" si="89"/>
        <v>9800800.9866115265</v>
      </c>
      <c r="AU351" s="137">
        <f t="shared" si="89"/>
        <v>10162006.103704462</v>
      </c>
      <c r="AV351" s="137">
        <f t="shared" si="89"/>
        <v>7904797.6405364433</v>
      </c>
      <c r="AW351" s="137">
        <f t="shared" si="89"/>
        <v>7179299.2844270281</v>
      </c>
      <c r="AX351" s="137">
        <f t="shared" si="96"/>
        <v>8812081.7752990667</v>
      </c>
      <c r="AY351" s="137">
        <v>22.957553860000001</v>
      </c>
      <c r="AZ351" s="137">
        <v>22.91897964</v>
      </c>
      <c r="BA351" s="137">
        <v>22.844007489999999</v>
      </c>
      <c r="BB351" s="137">
        <v>23.411058430000001</v>
      </c>
      <c r="BC351" s="137">
        <v>23.131649020000001</v>
      </c>
      <c r="BD351" s="137">
        <f t="shared" si="90"/>
        <v>8145398.5494371084</v>
      </c>
      <c r="BE351" s="137">
        <f t="shared" si="90"/>
        <v>7930495.8400655501</v>
      </c>
      <c r="BF351" s="137">
        <f t="shared" si="90"/>
        <v>7528899.0785837397</v>
      </c>
      <c r="BG351" s="137">
        <f t="shared" si="90"/>
        <v>11154004.559165001</v>
      </c>
      <c r="BH351" s="137">
        <f t="shared" si="90"/>
        <v>9190099.303847542</v>
      </c>
      <c r="BI351" s="137">
        <f t="shared" si="97"/>
        <v>8789779.4662197884</v>
      </c>
      <c r="BJ351" s="119">
        <f t="shared" si="91"/>
        <v>0.90368826276289771</v>
      </c>
      <c r="BK351" s="119">
        <f t="shared" si="91"/>
        <v>0.80916813339022764</v>
      </c>
      <c r="BL351" s="119">
        <f t="shared" si="91"/>
        <v>0.74088708486793287</v>
      </c>
      <c r="BM351" s="119">
        <f t="shared" si="91"/>
        <v>1.411042390505528</v>
      </c>
      <c r="BN351" s="119">
        <f t="shared" si="91"/>
        <v>1.2800830470714935</v>
      </c>
      <c r="BO351" s="119">
        <f t="shared" si="98"/>
        <v>1.028973783719616</v>
      </c>
      <c r="BP351" s="120" t="b">
        <v>1</v>
      </c>
      <c r="BQ351" s="121">
        <v>0.9744833855163666</v>
      </c>
      <c r="BR351" s="120">
        <v>-6.2534330000000001E-3</v>
      </c>
      <c r="BS351" s="120">
        <f t="shared" si="99"/>
        <v>0.99567483114825484</v>
      </c>
      <c r="BT351" s="120"/>
      <c r="BU351" s="122"/>
      <c r="BV351" s="123"/>
      <c r="BW351" s="124"/>
      <c r="BX351" s="143"/>
      <c r="BY351" s="146">
        <f t="shared" si="100"/>
        <v>0.16469569505664436</v>
      </c>
      <c r="BZ351" s="145"/>
      <c r="CA351" s="145">
        <f t="shared" si="101"/>
        <v>0.7501984956179476</v>
      </c>
      <c r="CB351" s="145" t="s">
        <v>8540</v>
      </c>
      <c r="CC351" s="145"/>
      <c r="CD351" s="147"/>
    </row>
    <row r="352" spans="1:82" x14ac:dyDescent="0.25">
      <c r="A352" s="124" t="s">
        <v>1499</v>
      </c>
      <c r="B352" s="124" t="s">
        <v>1500</v>
      </c>
      <c r="C352" s="125" t="s">
        <v>1501</v>
      </c>
      <c r="D352" s="125" t="s">
        <v>1502</v>
      </c>
      <c r="E352" s="118">
        <v>4</v>
      </c>
      <c r="F352" s="139">
        <v>18.525741579999998</v>
      </c>
      <c r="G352" s="137">
        <v>18.7346611</v>
      </c>
      <c r="H352" s="137">
        <v>19.926881789999999</v>
      </c>
      <c r="I352" s="137">
        <v>19.113151550000001</v>
      </c>
      <c r="J352" s="137">
        <v>20.251937869999999</v>
      </c>
      <c r="K352" s="137">
        <f t="shared" si="86"/>
        <v>377401.74813691009</v>
      </c>
      <c r="L352" s="137">
        <f t="shared" si="86"/>
        <v>436209.32931043516</v>
      </c>
      <c r="M352" s="137">
        <f t="shared" si="86"/>
        <v>996756.64320760244</v>
      </c>
      <c r="N352" s="137">
        <f t="shared" si="86"/>
        <v>567063.80571137322</v>
      </c>
      <c r="O352" s="137">
        <f t="shared" si="86"/>
        <v>1248650.1371110729</v>
      </c>
      <c r="P352" s="137">
        <f t="shared" si="92"/>
        <v>725216.33269547881</v>
      </c>
      <c r="Q352" s="137">
        <v>18.532941820000001</v>
      </c>
      <c r="R352" s="137">
        <v>19.328258510000001</v>
      </c>
      <c r="S352" s="137">
        <v>20.034973140000002</v>
      </c>
      <c r="T352" s="137">
        <v>17.880689619999998</v>
      </c>
      <c r="U352" s="137">
        <v>20.55493164</v>
      </c>
      <c r="V352" s="137">
        <f t="shared" si="87"/>
        <v>379290.00267037173</v>
      </c>
      <c r="W352" s="137">
        <f t="shared" si="87"/>
        <v>658241.97860233777</v>
      </c>
      <c r="X352" s="137">
        <f t="shared" si="87"/>
        <v>1074305.6937305331</v>
      </c>
      <c r="Y352" s="137">
        <f t="shared" si="87"/>
        <v>241337.00497540031</v>
      </c>
      <c r="Z352" s="137">
        <f t="shared" si="87"/>
        <v>1540461.9745355491</v>
      </c>
      <c r="AA352" s="137">
        <f t="shared" si="93"/>
        <v>778727.33090283838</v>
      </c>
      <c r="AB352" s="119">
        <f t="shared" si="88"/>
        <v>1.0050033009724604</v>
      </c>
      <c r="AC352" s="119">
        <f t="shared" si="88"/>
        <v>1.5090048157449873</v>
      </c>
      <c r="AD352" s="119">
        <f t="shared" si="88"/>
        <v>1.0778013881837545</v>
      </c>
      <c r="AE352" s="119">
        <f t="shared" si="88"/>
        <v>0.4255905641388037</v>
      </c>
      <c r="AF352" s="119">
        <f t="shared" si="88"/>
        <v>1.233701842294771</v>
      </c>
      <c r="AG352" s="119">
        <f t="shared" si="94"/>
        <v>1.0502203822669554</v>
      </c>
      <c r="AH352" s="120"/>
      <c r="AI352" s="121">
        <v>0.89487923145251136</v>
      </c>
      <c r="AJ352" s="120">
        <v>-4.4115829000000002E-2</v>
      </c>
      <c r="AK352" s="120">
        <f t="shared" si="95"/>
        <v>0.96988403857745731</v>
      </c>
      <c r="AL352" s="120"/>
      <c r="AM352" s="122"/>
      <c r="AN352" s="139">
        <v>19.466505049999999</v>
      </c>
      <c r="AO352" s="137">
        <v>18.554836269999999</v>
      </c>
      <c r="AP352" s="137">
        <v>18.25967026</v>
      </c>
      <c r="AQ352" s="137">
        <v>17.974996569999998</v>
      </c>
      <c r="AR352" s="137">
        <v>19.715108870000002</v>
      </c>
      <c r="AS352" s="137">
        <f t="shared" si="89"/>
        <v>724439.18079281796</v>
      </c>
      <c r="AT352" s="137">
        <f t="shared" si="89"/>
        <v>385090.03624362947</v>
      </c>
      <c r="AU352" s="137">
        <f t="shared" si="89"/>
        <v>313840.11856558884</v>
      </c>
      <c r="AV352" s="137">
        <f t="shared" si="89"/>
        <v>257639.91044676263</v>
      </c>
      <c r="AW352" s="137">
        <f t="shared" si="89"/>
        <v>860674.89980228688</v>
      </c>
      <c r="AX352" s="137">
        <f t="shared" si="96"/>
        <v>508336.82917021716</v>
      </c>
      <c r="AY352" s="137">
        <v>19.101135249999999</v>
      </c>
      <c r="AZ352" s="137">
        <v>20.486698149999999</v>
      </c>
      <c r="BA352" s="137">
        <v>17.9338932</v>
      </c>
      <c r="BB352" s="137">
        <v>18.383989329999999</v>
      </c>
      <c r="BC352" s="137">
        <v>17.851663590000001</v>
      </c>
      <c r="BD352" s="137">
        <f t="shared" si="90"/>
        <v>562360.30976925383</v>
      </c>
      <c r="BE352" s="137">
        <f t="shared" si="90"/>
        <v>1469300.5976982969</v>
      </c>
      <c r="BF352" s="137">
        <f t="shared" si="90"/>
        <v>250403.15251455232</v>
      </c>
      <c r="BG352" s="137">
        <f t="shared" si="90"/>
        <v>342083.57978836924</v>
      </c>
      <c r="BH352" s="137">
        <f t="shared" si="90"/>
        <v>236529.98981726126</v>
      </c>
      <c r="BI352" s="137">
        <f t="shared" si="97"/>
        <v>572135.52591754659</v>
      </c>
      <c r="BJ352" s="119">
        <f t="shared" si="91"/>
        <v>0.77626987148018844</v>
      </c>
      <c r="BK352" s="119">
        <f t="shared" si="91"/>
        <v>3.8154729009107244</v>
      </c>
      <c r="BL352" s="119">
        <f t="shared" si="91"/>
        <v>0.79786852509176909</v>
      </c>
      <c r="BM352" s="119">
        <f t="shared" si="91"/>
        <v>1.3277584951616244</v>
      </c>
      <c r="BN352" s="119">
        <f t="shared" si="91"/>
        <v>0.27481920278097643</v>
      </c>
      <c r="BO352" s="119">
        <f t="shared" si="98"/>
        <v>1.3984377990850567</v>
      </c>
      <c r="BP352" s="120" t="b">
        <v>1</v>
      </c>
      <c r="BQ352" s="121">
        <v>0.94805062528645045</v>
      </c>
      <c r="BR352" s="120">
        <v>-4.2747498000000002E-2</v>
      </c>
      <c r="BS352" s="120">
        <f t="shared" si="99"/>
        <v>0.97080436610029897</v>
      </c>
      <c r="BT352" s="120"/>
      <c r="BU352" s="122"/>
      <c r="BV352" s="123"/>
      <c r="BW352" s="124"/>
      <c r="BX352" s="143"/>
      <c r="BY352" s="146">
        <f t="shared" si="100"/>
        <v>0.61769138373247512</v>
      </c>
      <c r="BZ352" s="145"/>
      <c r="CA352" s="145">
        <f t="shared" si="101"/>
        <v>0.75099541999942621</v>
      </c>
      <c r="CB352" s="145" t="s">
        <v>8540</v>
      </c>
      <c r="CC352" s="145"/>
      <c r="CD352" s="147"/>
    </row>
    <row r="353" spans="1:82" x14ac:dyDescent="0.25">
      <c r="A353" s="124" t="s">
        <v>3487</v>
      </c>
      <c r="B353" s="124" t="s">
        <v>3488</v>
      </c>
      <c r="C353" s="125" t="s">
        <v>3488</v>
      </c>
      <c r="D353" s="125" t="s">
        <v>3489</v>
      </c>
      <c r="E353" s="118">
        <v>8</v>
      </c>
      <c r="F353" s="139">
        <v>21.483945850000001</v>
      </c>
      <c r="G353" s="137">
        <v>21.650794980000001</v>
      </c>
      <c r="H353" s="137">
        <v>20.964374540000001</v>
      </c>
      <c r="I353" s="137">
        <v>21.967052460000001</v>
      </c>
      <c r="J353" s="137">
        <v>22.736406330000001</v>
      </c>
      <c r="K353" s="137">
        <f t="shared" si="86"/>
        <v>2933000.4260782618</v>
      </c>
      <c r="L353" s="137">
        <f t="shared" si="86"/>
        <v>3292598.067482614</v>
      </c>
      <c r="M353" s="137">
        <f t="shared" si="86"/>
        <v>2045999.752659057</v>
      </c>
      <c r="N353" s="137">
        <f t="shared" si="86"/>
        <v>4099602.0986754186</v>
      </c>
      <c r="O353" s="137">
        <f t="shared" si="86"/>
        <v>6987797.305299093</v>
      </c>
      <c r="P353" s="137">
        <f t="shared" si="92"/>
        <v>3871799.5300388886</v>
      </c>
      <c r="Q353" s="137">
        <v>21.105974199999999</v>
      </c>
      <c r="R353" s="137">
        <v>21.13163376</v>
      </c>
      <c r="S353" s="137">
        <v>22.06579018</v>
      </c>
      <c r="T353" s="137">
        <v>21.551591869999999</v>
      </c>
      <c r="U353" s="137">
        <v>22.750684740000001</v>
      </c>
      <c r="V353" s="137">
        <f t="shared" si="87"/>
        <v>2256998.7674555099</v>
      </c>
      <c r="W353" s="137">
        <f t="shared" si="87"/>
        <v>2297500.5241916296</v>
      </c>
      <c r="X353" s="137">
        <f t="shared" si="87"/>
        <v>4390002.0415391307</v>
      </c>
      <c r="Y353" s="137">
        <f t="shared" si="87"/>
        <v>3073800.0064973691</v>
      </c>
      <c r="Z353" s="137">
        <f t="shared" si="87"/>
        <v>7057299.1762562348</v>
      </c>
      <c r="AA353" s="137">
        <f t="shared" si="93"/>
        <v>3815120.1031879755</v>
      </c>
      <c r="AB353" s="119">
        <f t="shared" si="88"/>
        <v>0.76951873153096018</v>
      </c>
      <c r="AC353" s="119">
        <f t="shared" si="88"/>
        <v>0.69777740164568725</v>
      </c>
      <c r="AD353" s="119">
        <f t="shared" si="88"/>
        <v>2.1456513060833569</v>
      </c>
      <c r="AE353" s="119">
        <f t="shared" si="88"/>
        <v>0.74978008414292541</v>
      </c>
      <c r="AF353" s="119">
        <f t="shared" si="88"/>
        <v>1.0099461773031733</v>
      </c>
      <c r="AG353" s="119">
        <f t="shared" si="94"/>
        <v>1.0745347401412206</v>
      </c>
      <c r="AH353" s="120" t="b">
        <v>1</v>
      </c>
      <c r="AI353" s="121">
        <v>0.90164584563130101</v>
      </c>
      <c r="AJ353" s="120">
        <v>-3.9379882999999997E-2</v>
      </c>
      <c r="AK353" s="120">
        <f t="shared" si="95"/>
        <v>0.97307311583895417</v>
      </c>
      <c r="AL353" s="120"/>
      <c r="AM353" s="122"/>
      <c r="AN353" s="139">
        <v>20.445766450000001</v>
      </c>
      <c r="AO353" s="137">
        <v>21.002439500000001</v>
      </c>
      <c r="AP353" s="137">
        <v>19.56905746</v>
      </c>
      <c r="AQ353" s="137">
        <v>20.234209060000001</v>
      </c>
      <c r="AR353" s="137">
        <v>21.271446229999999</v>
      </c>
      <c r="AS353" s="137">
        <f t="shared" si="89"/>
        <v>1428199.8587617036</v>
      </c>
      <c r="AT353" s="137">
        <f t="shared" si="89"/>
        <v>2100701.1424073041</v>
      </c>
      <c r="AU353" s="137">
        <f t="shared" si="89"/>
        <v>777809.57004067849</v>
      </c>
      <c r="AV353" s="137">
        <f t="shared" si="89"/>
        <v>1233399.7770752695</v>
      </c>
      <c r="AW353" s="137">
        <f t="shared" si="89"/>
        <v>2531298.5268563745</v>
      </c>
      <c r="AX353" s="137">
        <f t="shared" si="96"/>
        <v>1614281.775028266</v>
      </c>
      <c r="AY353" s="137">
        <v>20.62524414</v>
      </c>
      <c r="AZ353" s="137">
        <v>20.991546629999998</v>
      </c>
      <c r="BA353" s="137">
        <v>20.602317809999999</v>
      </c>
      <c r="BB353" s="137">
        <v>21.09732056</v>
      </c>
      <c r="BC353" s="137">
        <v>21.489198680000001</v>
      </c>
      <c r="BD353" s="137">
        <f t="shared" si="90"/>
        <v>1617398.9395644511</v>
      </c>
      <c r="BE353" s="137">
        <f t="shared" si="90"/>
        <v>2084899.8159929321</v>
      </c>
      <c r="BF353" s="137">
        <f t="shared" si="90"/>
        <v>1591899.4804966017</v>
      </c>
      <c r="BG353" s="137">
        <f t="shared" si="90"/>
        <v>2243501.2544201501</v>
      </c>
      <c r="BH353" s="137">
        <f t="shared" si="90"/>
        <v>2943698.8992621345</v>
      </c>
      <c r="BI353" s="137">
        <f t="shared" si="97"/>
        <v>2096279.6779472537</v>
      </c>
      <c r="BJ353" s="119">
        <f t="shared" si="91"/>
        <v>1.1324738128505274</v>
      </c>
      <c r="BK353" s="119">
        <f t="shared" si="91"/>
        <v>0.99247807025217094</v>
      </c>
      <c r="BL353" s="119">
        <f t="shared" si="91"/>
        <v>2.0466442453431721</v>
      </c>
      <c r="BM353" s="119">
        <f t="shared" si="91"/>
        <v>1.8189570779233553</v>
      </c>
      <c r="BN353" s="119">
        <f t="shared" si="91"/>
        <v>1.1629204805479507</v>
      </c>
      <c r="BO353" s="119">
        <f t="shared" si="98"/>
        <v>1.4306947373834351</v>
      </c>
      <c r="BP353" s="120" t="b">
        <v>1</v>
      </c>
      <c r="BQ353" s="121">
        <v>9.1187140277403086E-2</v>
      </c>
      <c r="BR353" s="120">
        <v>0.45654182399999998</v>
      </c>
      <c r="BS353" s="120">
        <f t="shared" si="99"/>
        <v>1.3722485586791477</v>
      </c>
      <c r="BT353" s="120"/>
      <c r="BU353" s="122"/>
      <c r="BV353" s="123"/>
      <c r="BW353" s="124"/>
      <c r="BX353" s="143"/>
      <c r="BY353" s="146">
        <f t="shared" si="100"/>
        <v>0.33347009295960572</v>
      </c>
      <c r="BZ353" s="145"/>
      <c r="CA353" s="145">
        <f t="shared" si="101"/>
        <v>0.75105800843750403</v>
      </c>
      <c r="CB353" s="145" t="s">
        <v>8540</v>
      </c>
      <c r="CC353" s="145"/>
      <c r="CD353" s="147"/>
    </row>
    <row r="354" spans="1:82" x14ac:dyDescent="0.25">
      <c r="A354" s="124" t="s">
        <v>2665</v>
      </c>
      <c r="B354" s="124" t="s">
        <v>2666</v>
      </c>
      <c r="C354" s="125" t="s">
        <v>2667</v>
      </c>
      <c r="D354" s="125" t="s">
        <v>2668</v>
      </c>
      <c r="E354" s="118">
        <v>4</v>
      </c>
      <c r="F354" s="139">
        <v>22.095035549999999</v>
      </c>
      <c r="G354" s="137">
        <v>21.779565810000001</v>
      </c>
      <c r="H354" s="137">
        <v>21.54707909</v>
      </c>
      <c r="I354" s="137">
        <v>21.71040726</v>
      </c>
      <c r="J354" s="137">
        <v>21.557680130000001</v>
      </c>
      <c r="K354" s="137">
        <f t="shared" si="86"/>
        <v>4479901.4028396383</v>
      </c>
      <c r="L354" s="137">
        <f t="shared" si="86"/>
        <v>3600000.8337418926</v>
      </c>
      <c r="M354" s="137">
        <f t="shared" si="86"/>
        <v>3064200.1184983179</v>
      </c>
      <c r="N354" s="137">
        <f t="shared" si="86"/>
        <v>3431498.4206399331</v>
      </c>
      <c r="O354" s="137">
        <f t="shared" si="86"/>
        <v>3086799.0367860342</v>
      </c>
      <c r="P354" s="137">
        <f t="shared" si="92"/>
        <v>3532479.9625011631</v>
      </c>
      <c r="Q354" s="137">
        <v>22.166254039999998</v>
      </c>
      <c r="R354" s="137">
        <v>21.612972259999999</v>
      </c>
      <c r="S354" s="137">
        <v>21.156719209999999</v>
      </c>
      <c r="T354" s="137">
        <v>21.589391710000001</v>
      </c>
      <c r="U354" s="137">
        <v>21.13896179</v>
      </c>
      <c r="V354" s="137">
        <f t="shared" si="87"/>
        <v>4706600.7269179467</v>
      </c>
      <c r="W354" s="137">
        <f t="shared" si="87"/>
        <v>3207398.6768915216</v>
      </c>
      <c r="X354" s="137">
        <f t="shared" si="87"/>
        <v>2337798.5883295392</v>
      </c>
      <c r="Y354" s="137">
        <f t="shared" si="87"/>
        <v>3155400.5205945503</v>
      </c>
      <c r="Z354" s="137">
        <f t="shared" si="87"/>
        <v>2309200.1444035121</v>
      </c>
      <c r="AA354" s="137">
        <f t="shared" si="93"/>
        <v>3143279.7314274139</v>
      </c>
      <c r="AB354" s="119">
        <f t="shared" si="88"/>
        <v>1.050603641395905</v>
      </c>
      <c r="AC354" s="119">
        <f t="shared" si="88"/>
        <v>0.8909438705761924</v>
      </c>
      <c r="AD354" s="119">
        <f t="shared" si="88"/>
        <v>0.7629392656884405</v>
      </c>
      <c r="AE354" s="119">
        <f t="shared" si="88"/>
        <v>0.91954013489130682</v>
      </c>
      <c r="AF354" s="119">
        <f t="shared" si="88"/>
        <v>0.74808891569690406</v>
      </c>
      <c r="AG354" s="119">
        <f t="shared" si="94"/>
        <v>0.87442316564974976</v>
      </c>
      <c r="AH354" s="120" t="b">
        <v>1</v>
      </c>
      <c r="AI354" s="121">
        <v>8.6778856888161782E-2</v>
      </c>
      <c r="AJ354" s="120">
        <v>-0.20509376500000001</v>
      </c>
      <c r="AK354" s="120">
        <f t="shared" si="95"/>
        <v>0.86748230508979229</v>
      </c>
      <c r="AL354" s="120"/>
      <c r="AM354" s="122"/>
      <c r="AN354" s="139">
        <v>19.515396119999998</v>
      </c>
      <c r="AO354" s="137">
        <v>20.414726259999998</v>
      </c>
      <c r="AP354" s="137">
        <v>19.656688689999999</v>
      </c>
      <c r="AQ354" s="137">
        <v>19.762115479999999</v>
      </c>
      <c r="AR354" s="137">
        <v>20.88851738</v>
      </c>
      <c r="AS354" s="137">
        <f t="shared" si="89"/>
        <v>749410.21645006945</v>
      </c>
      <c r="AT354" s="137">
        <f t="shared" si="89"/>
        <v>1397799.7469939026</v>
      </c>
      <c r="AU354" s="137">
        <f t="shared" si="89"/>
        <v>826519.13235325285</v>
      </c>
      <c r="AV354" s="137">
        <f t="shared" si="89"/>
        <v>889179.69605216628</v>
      </c>
      <c r="AW354" s="137">
        <f t="shared" si="89"/>
        <v>1941200.0611695747</v>
      </c>
      <c r="AX354" s="137">
        <f t="shared" si="96"/>
        <v>1160821.7706037932</v>
      </c>
      <c r="AY354" s="137">
        <v>20.523344040000001</v>
      </c>
      <c r="AZ354" s="137">
        <v>18.01394844</v>
      </c>
      <c r="BA354" s="137">
        <v>20.48993492</v>
      </c>
      <c r="BB354" s="137">
        <v>20.34353638</v>
      </c>
      <c r="BC354" s="137">
        <v>19.29466438</v>
      </c>
      <c r="BD354" s="137">
        <f t="shared" si="90"/>
        <v>1507100.3384645414</v>
      </c>
      <c r="BE354" s="137">
        <f t="shared" si="90"/>
        <v>264690.78429191577</v>
      </c>
      <c r="BF354" s="137">
        <f t="shared" si="90"/>
        <v>1472600.7594759951</v>
      </c>
      <c r="BG354" s="137">
        <f t="shared" si="90"/>
        <v>1330499.3547286717</v>
      </c>
      <c r="BH354" s="137">
        <f t="shared" si="90"/>
        <v>643091.44857894955</v>
      </c>
      <c r="BI354" s="137">
        <f t="shared" si="97"/>
        <v>1043596.5371080149</v>
      </c>
      <c r="BJ354" s="119">
        <f t="shared" si="91"/>
        <v>2.0110485624330345</v>
      </c>
      <c r="BK354" s="119">
        <f t="shared" si="91"/>
        <v>0.18936244970794833</v>
      </c>
      <c r="BL354" s="119">
        <f t="shared" si="91"/>
        <v>1.7816898627418682</v>
      </c>
      <c r="BM354" s="119">
        <f t="shared" si="91"/>
        <v>1.4963222401904848</v>
      </c>
      <c r="BN354" s="119">
        <f t="shared" si="91"/>
        <v>0.33128550809517615</v>
      </c>
      <c r="BO354" s="119">
        <f t="shared" si="98"/>
        <v>1.1619417246337025</v>
      </c>
      <c r="BP354" s="120" t="b">
        <v>1</v>
      </c>
      <c r="BQ354" s="121">
        <v>0.67746604188812554</v>
      </c>
      <c r="BR354" s="120">
        <v>-0.31440315200000002</v>
      </c>
      <c r="BS354" s="120">
        <f t="shared" si="99"/>
        <v>0.80418361551754503</v>
      </c>
      <c r="BT354" s="120"/>
      <c r="BU354" s="122"/>
      <c r="BV354" s="123"/>
      <c r="BW354" s="124"/>
      <c r="BX354" s="143"/>
      <c r="BY354" s="146">
        <f t="shared" si="100"/>
        <v>0.4916108930306467</v>
      </c>
      <c r="BZ354" s="145"/>
      <c r="CA354" s="145">
        <f t="shared" si="101"/>
        <v>0.7525533743315812</v>
      </c>
      <c r="CB354" s="145" t="s">
        <v>8540</v>
      </c>
      <c r="CC354" s="145"/>
      <c r="CD354" s="147"/>
    </row>
    <row r="355" spans="1:82" x14ac:dyDescent="0.25">
      <c r="A355" s="124" t="s">
        <v>1460</v>
      </c>
      <c r="B355" s="124" t="s">
        <v>1461</v>
      </c>
      <c r="C355" s="125" t="s">
        <v>1461</v>
      </c>
      <c r="D355" s="125" t="s">
        <v>1462</v>
      </c>
      <c r="E355" s="118">
        <v>3</v>
      </c>
      <c r="F355" s="139">
        <v>22.458789830000001</v>
      </c>
      <c r="G355" s="137">
        <v>21.712886810000001</v>
      </c>
      <c r="H355" s="137">
        <v>21.20030212</v>
      </c>
      <c r="I355" s="137">
        <v>20.98967743</v>
      </c>
      <c r="J355" s="137">
        <v>21.101749420000001</v>
      </c>
      <c r="K355" s="137">
        <f t="shared" si="86"/>
        <v>5764603.0228986023</v>
      </c>
      <c r="L355" s="137">
        <f t="shared" si="86"/>
        <v>3437401.1843357538</v>
      </c>
      <c r="M355" s="137">
        <f t="shared" si="86"/>
        <v>2409499.5817939811</v>
      </c>
      <c r="N355" s="137">
        <f t="shared" si="86"/>
        <v>2082200.304926614</v>
      </c>
      <c r="O355" s="137">
        <f t="shared" si="86"/>
        <v>2250399.053026651</v>
      </c>
      <c r="P355" s="137">
        <f t="shared" si="92"/>
        <v>3188820.6293963203</v>
      </c>
      <c r="Q355" s="137">
        <v>22.927812580000001</v>
      </c>
      <c r="R355" s="137">
        <v>19.30035973</v>
      </c>
      <c r="S355" s="137">
        <v>23.028470989999999</v>
      </c>
      <c r="T355" s="137">
        <v>21.61355782</v>
      </c>
      <c r="U355" s="137">
        <v>22.721590039999999</v>
      </c>
      <c r="V355" s="137">
        <f t="shared" si="87"/>
        <v>7979199.4610836543</v>
      </c>
      <c r="W355" s="137">
        <f t="shared" si="87"/>
        <v>645635.2085651512</v>
      </c>
      <c r="X355" s="137">
        <f t="shared" si="87"/>
        <v>8555797.9964272659</v>
      </c>
      <c r="Y355" s="137">
        <f t="shared" si="87"/>
        <v>3208700.7577287378</v>
      </c>
      <c r="Z355" s="137">
        <f t="shared" si="87"/>
        <v>6916400.7819140237</v>
      </c>
      <c r="AA355" s="137">
        <f t="shared" si="93"/>
        <v>5461146.8411437664</v>
      </c>
      <c r="AB355" s="119">
        <f t="shared" si="88"/>
        <v>1.3841715430165895</v>
      </c>
      <c r="AC355" s="119">
        <f t="shared" si="88"/>
        <v>0.18782655091506703</v>
      </c>
      <c r="AD355" s="119">
        <f t="shared" si="88"/>
        <v>3.5508609592939164</v>
      </c>
      <c r="AE355" s="119">
        <f t="shared" si="88"/>
        <v>1.5410144500203724</v>
      </c>
      <c r="AF355" s="119">
        <f t="shared" si="88"/>
        <v>3.0734108124565203</v>
      </c>
      <c r="AG355" s="119">
        <f t="shared" si="94"/>
        <v>1.9474568631404932</v>
      </c>
      <c r="AH355" s="120" t="b">
        <v>1</v>
      </c>
      <c r="AI355" s="121">
        <v>0.60435008009297064</v>
      </c>
      <c r="AJ355" s="120">
        <v>0.425677109</v>
      </c>
      <c r="AK355" s="120">
        <f t="shared" si="95"/>
        <v>1.3432027685409629</v>
      </c>
      <c r="AL355" s="120"/>
      <c r="AM355" s="122"/>
      <c r="AN355" s="139">
        <v>21.01869202</v>
      </c>
      <c r="AO355" s="137">
        <v>19.859632489999999</v>
      </c>
      <c r="AP355" s="137">
        <v>20.225173949999999</v>
      </c>
      <c r="AQ355" s="137">
        <v>20.492088320000001</v>
      </c>
      <c r="AR355" s="137">
        <v>20.45693588</v>
      </c>
      <c r="AS355" s="137">
        <f t="shared" si="89"/>
        <v>2124500.1576035256</v>
      </c>
      <c r="AT355" s="137">
        <f t="shared" si="89"/>
        <v>951360.42678810342</v>
      </c>
      <c r="AU355" s="137">
        <f t="shared" si="89"/>
        <v>1225699.5494912222</v>
      </c>
      <c r="AV355" s="137">
        <f t="shared" si="89"/>
        <v>1474800.4386811832</v>
      </c>
      <c r="AW355" s="137">
        <f t="shared" si="89"/>
        <v>1439299.9796581147</v>
      </c>
      <c r="AX355" s="137">
        <f t="shared" si="96"/>
        <v>1443132.1104444298</v>
      </c>
      <c r="AY355" s="137">
        <v>22.482223510000001</v>
      </c>
      <c r="AZ355" s="137">
        <v>21.15523911</v>
      </c>
      <c r="BA355" s="137">
        <v>21.486501690000001</v>
      </c>
      <c r="BB355" s="137">
        <v>21.737068180000001</v>
      </c>
      <c r="BC355" s="137">
        <v>21.98738861</v>
      </c>
      <c r="BD355" s="137">
        <f t="shared" si="90"/>
        <v>5859001.9929280095</v>
      </c>
      <c r="BE355" s="137">
        <f t="shared" si="90"/>
        <v>2335401.4071822292</v>
      </c>
      <c r="BF355" s="137">
        <f t="shared" si="90"/>
        <v>2938201.0565814222</v>
      </c>
      <c r="BG355" s="137">
        <f t="shared" si="90"/>
        <v>3495501.87943342</v>
      </c>
      <c r="BH355" s="137">
        <f t="shared" si="90"/>
        <v>4157799.0715725273</v>
      </c>
      <c r="BI355" s="137">
        <f t="shared" si="97"/>
        <v>3757181.0815395219</v>
      </c>
      <c r="BJ355" s="119">
        <f t="shared" si="91"/>
        <v>2.7578261041585752</v>
      </c>
      <c r="BK355" s="119">
        <f t="shared" si="91"/>
        <v>2.4548019251408206</v>
      </c>
      <c r="BL355" s="119">
        <f t="shared" si="91"/>
        <v>2.3971625491753219</v>
      </c>
      <c r="BM355" s="119">
        <f t="shared" si="91"/>
        <v>2.3701524543613623</v>
      </c>
      <c r="BN355" s="119">
        <f t="shared" si="91"/>
        <v>2.8887647678284227</v>
      </c>
      <c r="BO355" s="119">
        <f t="shared" si="98"/>
        <v>2.5737415601329006</v>
      </c>
      <c r="BP355" s="120" t="b">
        <v>1</v>
      </c>
      <c r="BQ355" s="121">
        <v>1.9425756160320195E-5</v>
      </c>
      <c r="BR355" s="120">
        <v>1.359179688</v>
      </c>
      <c r="BS355" s="120">
        <f t="shared" si="99"/>
        <v>2.5653927058802086</v>
      </c>
      <c r="BT355" s="120" t="b">
        <v>1</v>
      </c>
      <c r="BU355" s="122" t="b">
        <v>1</v>
      </c>
      <c r="BV355" s="123"/>
      <c r="BW355" s="124"/>
      <c r="BX355" s="143"/>
      <c r="BY355" s="146">
        <f t="shared" si="100"/>
        <v>0.36516031300092894</v>
      </c>
      <c r="BZ355" s="145"/>
      <c r="CA355" s="145">
        <f t="shared" si="101"/>
        <v>0.75666371997347404</v>
      </c>
      <c r="CB355" s="145" t="s">
        <v>8540</v>
      </c>
      <c r="CC355" s="145"/>
      <c r="CD355" s="147"/>
    </row>
    <row r="356" spans="1:82" x14ac:dyDescent="0.25">
      <c r="A356" s="124" t="s">
        <v>3454</v>
      </c>
      <c r="B356" s="124" t="s">
        <v>7940</v>
      </c>
      <c r="C356" s="125" t="s">
        <v>3455</v>
      </c>
      <c r="D356" s="125" t="s">
        <v>3456</v>
      </c>
      <c r="E356" s="118">
        <v>6</v>
      </c>
      <c r="F356" s="139">
        <v>23.662534709999999</v>
      </c>
      <c r="G356" s="137">
        <v>24.136413569999998</v>
      </c>
      <c r="H356" s="137">
        <v>23.796695710000002</v>
      </c>
      <c r="I356" s="137">
        <v>23.79183578</v>
      </c>
      <c r="J356" s="137">
        <v>23.27027893</v>
      </c>
      <c r="K356" s="137">
        <f t="shared" si="86"/>
        <v>13278001.737786267</v>
      </c>
      <c r="L356" s="137">
        <f t="shared" si="86"/>
        <v>18441000.190256674</v>
      </c>
      <c r="M356" s="137">
        <f t="shared" si="86"/>
        <v>14572001.470589634</v>
      </c>
      <c r="N356" s="137">
        <f t="shared" si="86"/>
        <v>14522996.131977862</v>
      </c>
      <c r="O356" s="137">
        <f t="shared" si="86"/>
        <v>10117005.01788122</v>
      </c>
      <c r="P356" s="137">
        <f t="shared" si="92"/>
        <v>14186200.909698332</v>
      </c>
      <c r="Q356" s="137">
        <v>23.446069720000001</v>
      </c>
      <c r="R356" s="137">
        <v>23.588750839999999</v>
      </c>
      <c r="S356" s="137">
        <v>23.625669479999999</v>
      </c>
      <c r="T356" s="137">
        <v>23.398847580000002</v>
      </c>
      <c r="U356" s="137">
        <v>23.01471329</v>
      </c>
      <c r="V356" s="137">
        <f t="shared" si="87"/>
        <v>11428000.906207368</v>
      </c>
      <c r="W356" s="137">
        <f t="shared" si="87"/>
        <v>12615996.594336875</v>
      </c>
      <c r="X356" s="137">
        <f t="shared" si="87"/>
        <v>12943006.853042994</v>
      </c>
      <c r="Y356" s="137">
        <f t="shared" si="87"/>
        <v>11059996.398537628</v>
      </c>
      <c r="Z356" s="137">
        <f t="shared" si="87"/>
        <v>8474596.744755717</v>
      </c>
      <c r="AA356" s="137">
        <f t="shared" si="93"/>
        <v>11304319.499376116</v>
      </c>
      <c r="AB356" s="119">
        <f t="shared" si="88"/>
        <v>0.86067174352642206</v>
      </c>
      <c r="AC356" s="119">
        <f t="shared" si="88"/>
        <v>0.68412756706127864</v>
      </c>
      <c r="AD356" s="119">
        <f t="shared" si="88"/>
        <v>0.88821064691529117</v>
      </c>
      <c r="AE356" s="119">
        <f t="shared" si="88"/>
        <v>0.76155059865263397</v>
      </c>
      <c r="AF356" s="119">
        <f t="shared" si="88"/>
        <v>0.83765864796719569</v>
      </c>
      <c r="AG356" s="119">
        <f t="shared" si="94"/>
        <v>0.80644384082456422</v>
      </c>
      <c r="AH356" s="120" t="b">
        <v>1</v>
      </c>
      <c r="AI356" s="121">
        <v>9.9108115206737943E-3</v>
      </c>
      <c r="AJ356" s="120">
        <v>-0.31674156199999998</v>
      </c>
      <c r="AK356" s="120">
        <f t="shared" si="95"/>
        <v>0.80288120041699496</v>
      </c>
      <c r="AL356" s="120"/>
      <c r="AM356" s="122"/>
      <c r="AN356" s="139">
        <v>22.582929610000001</v>
      </c>
      <c r="AO356" s="137">
        <v>22.175146099999999</v>
      </c>
      <c r="AP356" s="137">
        <v>22.22160912</v>
      </c>
      <c r="AQ356" s="137">
        <v>22.034496310000002</v>
      </c>
      <c r="AR356" s="137">
        <v>22.455581670000001</v>
      </c>
      <c r="AS356" s="137">
        <f t="shared" si="89"/>
        <v>6282596.999755119</v>
      </c>
      <c r="AT356" s="137">
        <f t="shared" si="89"/>
        <v>4735699.4732710198</v>
      </c>
      <c r="AU356" s="137">
        <f t="shared" si="89"/>
        <v>4890698.5745701874</v>
      </c>
      <c r="AV356" s="137">
        <f t="shared" si="89"/>
        <v>4295802.7200271832</v>
      </c>
      <c r="AW356" s="137">
        <f t="shared" si="89"/>
        <v>5751798.3614860037</v>
      </c>
      <c r="AX356" s="137">
        <f t="shared" si="96"/>
        <v>5191319.225821902</v>
      </c>
      <c r="AY356" s="137">
        <v>22.098316189999998</v>
      </c>
      <c r="AZ356" s="137">
        <v>22.63537788</v>
      </c>
      <c r="BA356" s="137">
        <v>22.316833500000001</v>
      </c>
      <c r="BB356" s="137">
        <v>22.245655060000001</v>
      </c>
      <c r="BC356" s="137">
        <v>22.472190860000001</v>
      </c>
      <c r="BD356" s="137">
        <f t="shared" si="90"/>
        <v>4490100.1393517954</v>
      </c>
      <c r="BE356" s="137">
        <f t="shared" si="90"/>
        <v>6515199.2961807</v>
      </c>
      <c r="BF356" s="137">
        <f t="shared" si="90"/>
        <v>5224398.447649355</v>
      </c>
      <c r="BG356" s="137">
        <f t="shared" si="90"/>
        <v>4972896.7956619542</v>
      </c>
      <c r="BH356" s="137">
        <f t="shared" si="90"/>
        <v>5818399.2307581445</v>
      </c>
      <c r="BI356" s="137">
        <f t="shared" si="97"/>
        <v>5404198.7819203902</v>
      </c>
      <c r="BJ356" s="119">
        <f t="shared" si="91"/>
        <v>0.71468854989852271</v>
      </c>
      <c r="BK356" s="119">
        <f t="shared" si="91"/>
        <v>1.3757628272134745</v>
      </c>
      <c r="BL356" s="119">
        <f t="shared" si="91"/>
        <v>1.0682315354322351</v>
      </c>
      <c r="BM356" s="119">
        <f t="shared" si="91"/>
        <v>1.1576175908819404</v>
      </c>
      <c r="BN356" s="119">
        <f t="shared" si="91"/>
        <v>1.0115791383992352</v>
      </c>
      <c r="BO356" s="119">
        <f t="shared" si="98"/>
        <v>1.0655759283650819</v>
      </c>
      <c r="BP356" s="120" t="b">
        <v>1</v>
      </c>
      <c r="BQ356" s="121">
        <v>0.72024346752548063</v>
      </c>
      <c r="BR356" s="120">
        <v>5.9722137000000002E-2</v>
      </c>
      <c r="BS356" s="120">
        <f t="shared" si="99"/>
        <v>1.0422650013162194</v>
      </c>
      <c r="BT356" s="120"/>
      <c r="BU356" s="122"/>
      <c r="BV356" s="123"/>
      <c r="BW356" s="124"/>
      <c r="BX356" s="143"/>
      <c r="BY356" s="146">
        <f t="shared" si="100"/>
        <v>7.2134844305431642E-2</v>
      </c>
      <c r="BZ356" s="145"/>
      <c r="CA356" s="145">
        <f t="shared" si="101"/>
        <v>0.75681499493132764</v>
      </c>
      <c r="CB356" s="145" t="s">
        <v>8540</v>
      </c>
      <c r="CC356" s="145"/>
      <c r="CD356" s="147"/>
    </row>
    <row r="357" spans="1:82" x14ac:dyDescent="0.25">
      <c r="A357" s="124" t="s">
        <v>1536</v>
      </c>
      <c r="B357" s="124" t="s">
        <v>1537</v>
      </c>
      <c r="C357" s="125" t="s">
        <v>1538</v>
      </c>
      <c r="D357" s="125" t="s">
        <v>1539</v>
      </c>
      <c r="E357" s="118">
        <v>20</v>
      </c>
      <c r="F357" s="139">
        <v>24.46662521</v>
      </c>
      <c r="G357" s="137">
        <v>23.48148346</v>
      </c>
      <c r="H357" s="137">
        <v>24.154449459999999</v>
      </c>
      <c r="I357" s="137">
        <v>24.100772859999999</v>
      </c>
      <c r="J357" s="137">
        <v>24.590408329999999</v>
      </c>
      <c r="K357" s="137">
        <f t="shared" si="86"/>
        <v>23183984.665777747</v>
      </c>
      <c r="L357" s="137">
        <f t="shared" si="86"/>
        <v>11711994.61811188</v>
      </c>
      <c r="M357" s="137">
        <f t="shared" si="86"/>
        <v>18672987.918114927</v>
      </c>
      <c r="N357" s="137">
        <f t="shared" si="86"/>
        <v>17991010.190211274</v>
      </c>
      <c r="O357" s="137">
        <f t="shared" si="86"/>
        <v>25260998.493747275</v>
      </c>
      <c r="P357" s="137">
        <f t="shared" si="92"/>
        <v>19364195.177192621</v>
      </c>
      <c r="Q357" s="137">
        <v>24.36746407</v>
      </c>
      <c r="R357" s="137">
        <v>24.08017731</v>
      </c>
      <c r="S357" s="137">
        <v>23.795309069999998</v>
      </c>
      <c r="T357" s="137">
        <v>23.850812909999998</v>
      </c>
      <c r="U357" s="137">
        <v>24.713924410000001</v>
      </c>
      <c r="V357" s="137">
        <f t="shared" si="87"/>
        <v>21644003.89097482</v>
      </c>
      <c r="W357" s="137">
        <f t="shared" si="87"/>
        <v>17735999.636975717</v>
      </c>
      <c r="X357" s="137">
        <f t="shared" si="87"/>
        <v>14558002.384056902</v>
      </c>
      <c r="Y357" s="137">
        <f t="shared" si="87"/>
        <v>15128995.95907901</v>
      </c>
      <c r="Z357" s="137">
        <f t="shared" si="87"/>
        <v>27518994.281640656</v>
      </c>
      <c r="AA357" s="137">
        <f t="shared" si="93"/>
        <v>19317199.23054542</v>
      </c>
      <c r="AB357" s="119">
        <f t="shared" si="88"/>
        <v>0.93357566453724772</v>
      </c>
      <c r="AC357" s="119">
        <f t="shared" si="88"/>
        <v>1.5143449271696285</v>
      </c>
      <c r="AD357" s="119">
        <f t="shared" si="88"/>
        <v>0.77962897249743202</v>
      </c>
      <c r="AE357" s="119">
        <f t="shared" si="88"/>
        <v>0.84091975932016005</v>
      </c>
      <c r="AF357" s="119">
        <f t="shared" si="88"/>
        <v>1.089386640375767</v>
      </c>
      <c r="AG357" s="119">
        <f t="shared" si="94"/>
        <v>1.0315711927800471</v>
      </c>
      <c r="AH357" s="120" t="b">
        <v>1</v>
      </c>
      <c r="AI357" s="121">
        <v>0.98766060879721362</v>
      </c>
      <c r="AJ357" s="120">
        <v>2.7896879999999998E-3</v>
      </c>
      <c r="AK357" s="120">
        <f t="shared" si="95"/>
        <v>1.0019355351063899</v>
      </c>
      <c r="AL357" s="120"/>
      <c r="AM357" s="122"/>
      <c r="AN357" s="139">
        <v>22.865594860000002</v>
      </c>
      <c r="AO357" s="137">
        <v>23.414804459999999</v>
      </c>
      <c r="AP357" s="137">
        <v>22.686563490000001</v>
      </c>
      <c r="AQ357" s="137">
        <v>22.807151789999999</v>
      </c>
      <c r="AR357" s="137">
        <v>23.091505049999999</v>
      </c>
      <c r="AS357" s="137">
        <f t="shared" si="89"/>
        <v>7642402.7596485354</v>
      </c>
      <c r="AT357" s="137">
        <f t="shared" si="89"/>
        <v>11183004.124303535</v>
      </c>
      <c r="AU357" s="137">
        <f t="shared" si="89"/>
        <v>6750502.6023739744</v>
      </c>
      <c r="AV357" s="137">
        <f t="shared" si="89"/>
        <v>7338998.5932166483</v>
      </c>
      <c r="AW357" s="137">
        <f t="shared" si="89"/>
        <v>8937903.5757467505</v>
      </c>
      <c r="AX357" s="137">
        <f t="shared" si="96"/>
        <v>8370562.3310578894</v>
      </c>
      <c r="AY357" s="137">
        <v>23.8994751</v>
      </c>
      <c r="AZ357" s="137">
        <v>23.53338432</v>
      </c>
      <c r="BA357" s="137">
        <v>22.991771700000001</v>
      </c>
      <c r="BB357" s="137">
        <v>23.114688869999998</v>
      </c>
      <c r="BC357" s="137">
        <v>23.351781849999998</v>
      </c>
      <c r="BD357" s="137">
        <f t="shared" si="90"/>
        <v>15648001.739602042</v>
      </c>
      <c r="BE357" s="137">
        <f t="shared" si="90"/>
        <v>12141003.374172723</v>
      </c>
      <c r="BF357" s="137">
        <f t="shared" si="90"/>
        <v>8340900.3982880581</v>
      </c>
      <c r="BG357" s="137">
        <f t="shared" si="90"/>
        <v>9082694.155801734</v>
      </c>
      <c r="BH357" s="137">
        <f t="shared" si="90"/>
        <v>10705002.894337798</v>
      </c>
      <c r="BI357" s="137">
        <f t="shared" si="97"/>
        <v>11183520.512440471</v>
      </c>
      <c r="BJ357" s="119">
        <f t="shared" si="91"/>
        <v>2.0475238261744888</v>
      </c>
      <c r="BK357" s="119">
        <f t="shared" si="91"/>
        <v>1.0856656439737165</v>
      </c>
      <c r="BL357" s="119">
        <f t="shared" si="91"/>
        <v>1.2355969458266385</v>
      </c>
      <c r="BM357" s="119">
        <f t="shared" si="91"/>
        <v>1.2375931185212057</v>
      </c>
      <c r="BN357" s="119">
        <f t="shared" si="91"/>
        <v>1.197708478684657</v>
      </c>
      <c r="BO357" s="119">
        <f t="shared" si="98"/>
        <v>1.3608176026361414</v>
      </c>
      <c r="BP357" s="120" t="b">
        <v>1</v>
      </c>
      <c r="BQ357" s="121">
        <v>6.554374617441544E-2</v>
      </c>
      <c r="BR357" s="120">
        <v>0.405096436</v>
      </c>
      <c r="BS357" s="120">
        <f t="shared" si="99"/>
        <v>1.3241774212048965</v>
      </c>
      <c r="BT357" s="120"/>
      <c r="BU357" s="122"/>
      <c r="BV357" s="123"/>
      <c r="BW357" s="124"/>
      <c r="BX357" s="143"/>
      <c r="BY357" s="146">
        <f t="shared" si="100"/>
        <v>0.17218964089914751</v>
      </c>
      <c r="BZ357" s="145"/>
      <c r="CA357" s="145">
        <f t="shared" si="101"/>
        <v>0.75805250518637723</v>
      </c>
      <c r="CB357" s="145" t="s">
        <v>8540</v>
      </c>
      <c r="CC357" s="145"/>
      <c r="CD357" s="147"/>
    </row>
    <row r="358" spans="1:82" x14ac:dyDescent="0.25">
      <c r="A358" s="124" t="s">
        <v>1437</v>
      </c>
      <c r="B358" s="124" t="s">
        <v>1438</v>
      </c>
      <c r="C358" s="125" t="s">
        <v>1439</v>
      </c>
      <c r="D358" s="125" t="s">
        <v>1440</v>
      </c>
      <c r="E358" s="118">
        <v>3</v>
      </c>
      <c r="F358" s="139">
        <v>19.724823000000001</v>
      </c>
      <c r="G358" s="137">
        <v>19.709339140000001</v>
      </c>
      <c r="H358" s="137">
        <v>18.892705920000001</v>
      </c>
      <c r="I358" s="137">
        <v>20.18990707</v>
      </c>
      <c r="J358" s="137">
        <v>19.697290420000002</v>
      </c>
      <c r="K358" s="137">
        <f t="shared" si="86"/>
        <v>866489.65522686765</v>
      </c>
      <c r="L358" s="137">
        <f t="shared" si="86"/>
        <v>857239.70043081755</v>
      </c>
      <c r="M358" s="137">
        <f t="shared" si="86"/>
        <v>486711.02182331635</v>
      </c>
      <c r="N358" s="137">
        <f t="shared" si="86"/>
        <v>1196100.4058370986</v>
      </c>
      <c r="O358" s="137">
        <f t="shared" si="86"/>
        <v>850110.24435157084</v>
      </c>
      <c r="P358" s="137">
        <f t="shared" si="92"/>
        <v>851330.20553393418</v>
      </c>
      <c r="Q358" s="137">
        <v>20.037246700000001</v>
      </c>
      <c r="R358" s="137">
        <v>20.974773410000001</v>
      </c>
      <c r="S358" s="137">
        <v>20.479808810000002</v>
      </c>
      <c r="T358" s="137">
        <v>20.969232559999998</v>
      </c>
      <c r="U358" s="137">
        <v>19.417535780000001</v>
      </c>
      <c r="V358" s="137">
        <f t="shared" si="87"/>
        <v>1076000.0393656774</v>
      </c>
      <c r="W358" s="137">
        <f t="shared" si="87"/>
        <v>2060800.4886838226</v>
      </c>
      <c r="X358" s="137">
        <f t="shared" si="87"/>
        <v>1462300.9336178091</v>
      </c>
      <c r="Y358" s="137">
        <f t="shared" si="87"/>
        <v>2052900.9070968607</v>
      </c>
      <c r="Z358" s="137">
        <f t="shared" si="87"/>
        <v>700262.24482316256</v>
      </c>
      <c r="AA358" s="137">
        <f t="shared" si="93"/>
        <v>1470452.9227174665</v>
      </c>
      <c r="AB358" s="119">
        <f t="shared" si="88"/>
        <v>1.241792135514826</v>
      </c>
      <c r="AC358" s="119">
        <f t="shared" si="88"/>
        <v>2.4039956241505602</v>
      </c>
      <c r="AD358" s="119">
        <f t="shared" si="88"/>
        <v>3.0044541176399475</v>
      </c>
      <c r="AE358" s="119">
        <f t="shared" si="88"/>
        <v>1.7163282422432795</v>
      </c>
      <c r="AF358" s="119">
        <f t="shared" si="88"/>
        <v>0.82373109779107978</v>
      </c>
      <c r="AG358" s="119">
        <f t="shared" si="94"/>
        <v>1.8380602434679385</v>
      </c>
      <c r="AH358" s="120" t="b">
        <v>1</v>
      </c>
      <c r="AI358" s="121">
        <v>9.2552597971429382E-2</v>
      </c>
      <c r="AJ358" s="120">
        <v>0.73290634200000004</v>
      </c>
      <c r="AK358" s="120">
        <f t="shared" si="95"/>
        <v>1.6619838257249675</v>
      </c>
      <c r="AL358" s="120"/>
      <c r="AM358" s="122"/>
      <c r="AN358" s="139">
        <v>17.876098630000001</v>
      </c>
      <c r="AO358" s="137">
        <v>17.635335919999999</v>
      </c>
      <c r="AP358" s="137">
        <v>17.526193620000001</v>
      </c>
      <c r="AQ358" s="137">
        <v>19.173536299999999</v>
      </c>
      <c r="AR358" s="137">
        <v>18.869483949999999</v>
      </c>
      <c r="AS358" s="137">
        <f t="shared" si="89"/>
        <v>240570.23535619766</v>
      </c>
      <c r="AT358" s="137">
        <f t="shared" si="89"/>
        <v>203594.05649721922</v>
      </c>
      <c r="AU358" s="137">
        <f t="shared" si="89"/>
        <v>188760.00902468723</v>
      </c>
      <c r="AV358" s="137">
        <f t="shared" si="89"/>
        <v>591302.27408495045</v>
      </c>
      <c r="AW358" s="137">
        <f t="shared" si="89"/>
        <v>478939.51673863892</v>
      </c>
      <c r="AX358" s="137">
        <f t="shared" si="96"/>
        <v>340633.21834033873</v>
      </c>
      <c r="AY358" s="137">
        <v>18.92198372</v>
      </c>
      <c r="AZ358" s="137">
        <v>19.4622612</v>
      </c>
      <c r="BA358" s="137">
        <v>19.946283340000001</v>
      </c>
      <c r="BB358" s="137">
        <v>18.438068390000002</v>
      </c>
      <c r="BC358" s="137">
        <v>17.870412829999999</v>
      </c>
      <c r="BD358" s="137">
        <f t="shared" si="90"/>
        <v>496689.15468569723</v>
      </c>
      <c r="BE358" s="137">
        <f t="shared" si="90"/>
        <v>722311.29257145862</v>
      </c>
      <c r="BF358" s="137">
        <f t="shared" si="90"/>
        <v>1010251.6940190182</v>
      </c>
      <c r="BG358" s="137">
        <f t="shared" si="90"/>
        <v>355149.85974205669</v>
      </c>
      <c r="BH358" s="137">
        <f t="shared" si="90"/>
        <v>239623.99075166552</v>
      </c>
      <c r="BI358" s="137">
        <f t="shared" si="97"/>
        <v>564805.19835397927</v>
      </c>
      <c r="BJ358" s="119">
        <f t="shared" si="91"/>
        <v>2.0646326173737992</v>
      </c>
      <c r="BK358" s="119">
        <f t="shared" si="91"/>
        <v>3.5478014682679317</v>
      </c>
      <c r="BL358" s="119">
        <f t="shared" si="91"/>
        <v>5.3520430478835754</v>
      </c>
      <c r="BM358" s="119">
        <f t="shared" si="91"/>
        <v>0.60062319275138365</v>
      </c>
      <c r="BN358" s="119">
        <f t="shared" si="91"/>
        <v>0.50032202893466859</v>
      </c>
      <c r="BO358" s="119">
        <f t="shared" si="98"/>
        <v>2.4130844710422719</v>
      </c>
      <c r="BP358" s="120"/>
      <c r="BQ358" s="121">
        <v>0.35545431690856744</v>
      </c>
      <c r="BR358" s="120">
        <v>0.711672211</v>
      </c>
      <c r="BS358" s="120">
        <f t="shared" si="99"/>
        <v>1.6377012578586141</v>
      </c>
      <c r="BT358" s="120"/>
      <c r="BU358" s="122"/>
      <c r="BV358" s="123"/>
      <c r="BW358" s="124"/>
      <c r="BX358" s="143"/>
      <c r="BY358" s="146">
        <f t="shared" si="100"/>
        <v>0.58902486141508259</v>
      </c>
      <c r="BZ358" s="145"/>
      <c r="CA358" s="145">
        <f t="shared" si="101"/>
        <v>0.76170571959879796</v>
      </c>
      <c r="CB358" s="145" t="s">
        <v>8540</v>
      </c>
      <c r="CC358" s="145"/>
      <c r="CD358" s="147"/>
    </row>
    <row r="359" spans="1:82" x14ac:dyDescent="0.25">
      <c r="A359" s="124" t="s">
        <v>7377</v>
      </c>
      <c r="B359" s="124" t="s">
        <v>8431</v>
      </c>
      <c r="C359" s="125" t="s">
        <v>7378</v>
      </c>
      <c r="D359" s="125" t="s">
        <v>7379</v>
      </c>
      <c r="E359" s="118">
        <v>9</v>
      </c>
      <c r="F359" s="139">
        <v>22.882036209999999</v>
      </c>
      <c r="G359" s="137">
        <v>22.98565292</v>
      </c>
      <c r="H359" s="137">
        <v>22.246728900000001</v>
      </c>
      <c r="I359" s="137">
        <v>23.06312561</v>
      </c>
      <c r="J359" s="137">
        <v>22.844045640000001</v>
      </c>
      <c r="K359" s="137">
        <f t="shared" si="86"/>
        <v>7729995.8557043849</v>
      </c>
      <c r="L359" s="137">
        <f t="shared" si="86"/>
        <v>8305599.7572470093</v>
      </c>
      <c r="M359" s="137">
        <f t="shared" si="86"/>
        <v>4976599.6456969641</v>
      </c>
      <c r="N359" s="137">
        <f t="shared" si="86"/>
        <v>8763802.9154022895</v>
      </c>
      <c r="O359" s="137">
        <f t="shared" si="86"/>
        <v>7529098.1721478077</v>
      </c>
      <c r="P359" s="137">
        <f t="shared" si="92"/>
        <v>7461019.2692396911</v>
      </c>
      <c r="Q359" s="137">
        <v>22.738615039999999</v>
      </c>
      <c r="R359" s="137">
        <v>22.69474602</v>
      </c>
      <c r="S359" s="137">
        <v>22.251533510000002</v>
      </c>
      <c r="T359" s="137">
        <v>22.4170208</v>
      </c>
      <c r="U359" s="137">
        <v>22.71380997</v>
      </c>
      <c r="V359" s="137">
        <f t="shared" si="87"/>
        <v>6998503.5445390996</v>
      </c>
      <c r="W359" s="137">
        <f t="shared" si="87"/>
        <v>6788898.1929414496</v>
      </c>
      <c r="X359" s="137">
        <f t="shared" si="87"/>
        <v>4993200.853001467</v>
      </c>
      <c r="Y359" s="137">
        <f t="shared" si="87"/>
        <v>5600098.607730479</v>
      </c>
      <c r="Z359" s="137">
        <f t="shared" si="87"/>
        <v>6879202.864506715</v>
      </c>
      <c r="AA359" s="137">
        <f t="shared" si="93"/>
        <v>6251980.8125438411</v>
      </c>
      <c r="AB359" s="119">
        <f t="shared" si="88"/>
        <v>0.90536963734262843</v>
      </c>
      <c r="AC359" s="119">
        <f t="shared" si="88"/>
        <v>0.81738807447563677</v>
      </c>
      <c r="AD359" s="119">
        <f t="shared" si="88"/>
        <v>1.0033358534916219</v>
      </c>
      <c r="AE359" s="119">
        <f t="shared" si="88"/>
        <v>0.63900325712349892</v>
      </c>
      <c r="AF359" s="119">
        <f t="shared" si="88"/>
        <v>0.9136821844022126</v>
      </c>
      <c r="AG359" s="119">
        <f t="shared" si="94"/>
        <v>0.85575580136711982</v>
      </c>
      <c r="AH359" s="120" t="b">
        <v>1</v>
      </c>
      <c r="AI359" s="121">
        <v>9.6643617988398364E-2</v>
      </c>
      <c r="AJ359" s="120">
        <v>-0.241172791</v>
      </c>
      <c r="AK359" s="120">
        <f t="shared" si="95"/>
        <v>0.84605725859703929</v>
      </c>
      <c r="AL359" s="120"/>
      <c r="AM359" s="122"/>
      <c r="AN359" s="139">
        <v>22.17535973</v>
      </c>
      <c r="AO359" s="137">
        <v>22.018522260000001</v>
      </c>
      <c r="AP359" s="137">
        <v>22.243217470000001</v>
      </c>
      <c r="AQ359" s="137">
        <v>21.839574809999998</v>
      </c>
      <c r="AR359" s="137">
        <v>21.3134613</v>
      </c>
      <c r="AS359" s="137">
        <f t="shared" si="89"/>
        <v>4736400.7735162787</v>
      </c>
      <c r="AT359" s="137">
        <f t="shared" si="89"/>
        <v>4248500.3704252923</v>
      </c>
      <c r="AU359" s="137">
        <f t="shared" si="89"/>
        <v>4964501.6405512393</v>
      </c>
      <c r="AV359" s="137">
        <f t="shared" si="89"/>
        <v>3752901.0199172283</v>
      </c>
      <c r="AW359" s="137">
        <f t="shared" si="89"/>
        <v>2606100.5190110803</v>
      </c>
      <c r="AX359" s="137">
        <f t="shared" si="96"/>
        <v>4061680.8646842232</v>
      </c>
      <c r="AY359" s="137">
        <v>22.31895828</v>
      </c>
      <c r="AZ359" s="137">
        <v>21.773099899999998</v>
      </c>
      <c r="BA359" s="137">
        <v>21.876914979999999</v>
      </c>
      <c r="BB359" s="137">
        <v>22.047433850000001</v>
      </c>
      <c r="BC359" s="137">
        <v>22.109613419999999</v>
      </c>
      <c r="BD359" s="137">
        <f t="shared" si="90"/>
        <v>5232098.5336031066</v>
      </c>
      <c r="BE359" s="137">
        <f t="shared" si="90"/>
        <v>3583902.3540247204</v>
      </c>
      <c r="BF359" s="137">
        <f t="shared" si="90"/>
        <v>3851302.4114156081</v>
      </c>
      <c r="BG359" s="137">
        <f t="shared" si="90"/>
        <v>4334499.0915693771</v>
      </c>
      <c r="BH359" s="137">
        <f t="shared" si="90"/>
        <v>4525398.5353272157</v>
      </c>
      <c r="BI359" s="137">
        <f t="shared" si="97"/>
        <v>4305440.1851880047</v>
      </c>
      <c r="BJ359" s="119">
        <f t="shared" si="91"/>
        <v>1.1046570558088193</v>
      </c>
      <c r="BK359" s="119">
        <f t="shared" si="91"/>
        <v>0.84356879876321089</v>
      </c>
      <c r="BL359" s="119">
        <f t="shared" si="91"/>
        <v>0.77576818183667162</v>
      </c>
      <c r="BM359" s="119">
        <f t="shared" si="91"/>
        <v>1.1549729312245427</v>
      </c>
      <c r="BN359" s="119">
        <f t="shared" si="91"/>
        <v>1.7364635409552194</v>
      </c>
      <c r="BO359" s="119">
        <f t="shared" si="98"/>
        <v>1.1230861017176927</v>
      </c>
      <c r="BP359" s="120" t="b">
        <v>1</v>
      </c>
      <c r="BQ359" s="121">
        <v>0.62756471460442798</v>
      </c>
      <c r="BR359" s="120">
        <v>0.107176971</v>
      </c>
      <c r="BS359" s="120">
        <f t="shared" si="99"/>
        <v>1.0771184949298103</v>
      </c>
      <c r="BT359" s="120"/>
      <c r="BU359" s="122"/>
      <c r="BV359" s="123"/>
      <c r="BW359" s="124"/>
      <c r="BX359" s="143"/>
      <c r="BY359" s="146">
        <f t="shared" si="100"/>
        <v>0.1984828525676465</v>
      </c>
      <c r="BZ359" s="145"/>
      <c r="CA359" s="145">
        <f t="shared" si="101"/>
        <v>0.76196811629873495</v>
      </c>
      <c r="CB359" s="145" t="s">
        <v>8540</v>
      </c>
      <c r="CC359" s="145"/>
      <c r="CD359" s="147"/>
    </row>
    <row r="360" spans="1:82" x14ac:dyDescent="0.25">
      <c r="A360" s="124" t="s">
        <v>271</v>
      </c>
      <c r="B360" s="124" t="s">
        <v>272</v>
      </c>
      <c r="C360" s="125" t="s">
        <v>273</v>
      </c>
      <c r="D360" s="125" t="s">
        <v>274</v>
      </c>
      <c r="E360" s="118">
        <v>6</v>
      </c>
      <c r="F360" s="139">
        <v>22.566928860000001</v>
      </c>
      <c r="G360" s="137">
        <v>22.286838530000001</v>
      </c>
      <c r="H360" s="137">
        <v>21.690042500000001</v>
      </c>
      <c r="I360" s="137">
        <v>22.340063099999998</v>
      </c>
      <c r="J360" s="137">
        <v>20.77982712</v>
      </c>
      <c r="K360" s="137">
        <f t="shared" si="86"/>
        <v>6213302.4820492491</v>
      </c>
      <c r="L360" s="137">
        <f t="shared" si="86"/>
        <v>5116899.7225043261</v>
      </c>
      <c r="M360" s="137">
        <f t="shared" si="86"/>
        <v>3383400.4265691484</v>
      </c>
      <c r="N360" s="137">
        <f t="shared" si="86"/>
        <v>5309200.1516418289</v>
      </c>
      <c r="O360" s="137">
        <f t="shared" si="86"/>
        <v>1800326.4737958543</v>
      </c>
      <c r="P360" s="137">
        <f t="shared" si="92"/>
        <v>4364625.8513120813</v>
      </c>
      <c r="Q360" s="137">
        <v>22.401897429999998</v>
      </c>
      <c r="R360" s="137">
        <v>22.336008069999998</v>
      </c>
      <c r="S360" s="137">
        <v>22.478376390000001</v>
      </c>
      <c r="T360" s="137">
        <v>22.194122310000001</v>
      </c>
      <c r="U360" s="137">
        <v>22.175815579999998</v>
      </c>
      <c r="V360" s="137">
        <f t="shared" si="87"/>
        <v>5541700.952839965</v>
      </c>
      <c r="W360" s="137">
        <f t="shared" si="87"/>
        <v>5294298.3619179605</v>
      </c>
      <c r="X360" s="137">
        <f t="shared" si="87"/>
        <v>5843399.0715796286</v>
      </c>
      <c r="Y360" s="137">
        <f t="shared" si="87"/>
        <v>4798401.0422231453</v>
      </c>
      <c r="Z360" s="137">
        <f t="shared" si="87"/>
        <v>4737897.5759396059</v>
      </c>
      <c r="AA360" s="137">
        <f t="shared" si="93"/>
        <v>5243139.4009000603</v>
      </c>
      <c r="AB360" s="119">
        <f t="shared" si="88"/>
        <v>0.89190908841962913</v>
      </c>
      <c r="AC360" s="119">
        <f t="shared" si="88"/>
        <v>1.0346691647353237</v>
      </c>
      <c r="AD360" s="119">
        <f t="shared" si="88"/>
        <v>1.7270787772244207</v>
      </c>
      <c r="AE360" s="119">
        <f t="shared" si="88"/>
        <v>0.90378981864891206</v>
      </c>
      <c r="AF360" s="119">
        <f t="shared" si="88"/>
        <v>2.6316879993160915</v>
      </c>
      <c r="AG360" s="119">
        <f t="shared" si="94"/>
        <v>1.4378269696688755</v>
      </c>
      <c r="AH360" s="120" t="b">
        <v>1</v>
      </c>
      <c r="AI360" s="121">
        <v>0.27830703724408984</v>
      </c>
      <c r="AJ360" s="120">
        <v>0.38450393700000002</v>
      </c>
      <c r="AK360" s="120">
        <f t="shared" si="95"/>
        <v>1.3054108513480855</v>
      </c>
      <c r="AL360" s="120"/>
      <c r="AM360" s="122"/>
      <c r="AN360" s="139">
        <v>20.716156009999999</v>
      </c>
      <c r="AO360" s="137">
        <v>20.97133827</v>
      </c>
      <c r="AP360" s="137">
        <v>18.953077319999998</v>
      </c>
      <c r="AQ360" s="137">
        <v>21.28754425</v>
      </c>
      <c r="AR360" s="137">
        <v>20.927450180000001</v>
      </c>
      <c r="AS360" s="137">
        <f t="shared" si="89"/>
        <v>1722599.6469260417</v>
      </c>
      <c r="AT360" s="137">
        <f t="shared" si="89"/>
        <v>2055899.4411599012</v>
      </c>
      <c r="AU360" s="137">
        <f t="shared" si="89"/>
        <v>507510.20968043699</v>
      </c>
      <c r="AV360" s="137">
        <f t="shared" si="89"/>
        <v>2559701.6787639814</v>
      </c>
      <c r="AW360" s="137">
        <f t="shared" si="89"/>
        <v>1994298.8413806534</v>
      </c>
      <c r="AX360" s="137">
        <f t="shared" si="96"/>
        <v>1768001.9635822033</v>
      </c>
      <c r="AY360" s="137">
        <v>20.95801544</v>
      </c>
      <c r="AZ360" s="137">
        <v>21.17115021</v>
      </c>
      <c r="BA360" s="137">
        <v>21.35466194</v>
      </c>
      <c r="BB360" s="137">
        <v>21.271104810000001</v>
      </c>
      <c r="BC360" s="137">
        <v>20.65682983</v>
      </c>
      <c r="BD360" s="137">
        <f t="shared" si="90"/>
        <v>2037001.2571529825</v>
      </c>
      <c r="BE360" s="137">
        <f t="shared" si="90"/>
        <v>2361300.4828243703</v>
      </c>
      <c r="BF360" s="137">
        <f t="shared" si="90"/>
        <v>2681598.7295973185</v>
      </c>
      <c r="BG360" s="137">
        <f t="shared" si="90"/>
        <v>2530699.5550265517</v>
      </c>
      <c r="BH360" s="137">
        <f t="shared" si="90"/>
        <v>1653199.9906616658</v>
      </c>
      <c r="BI360" s="137">
        <f t="shared" si="97"/>
        <v>2252760.0030525778</v>
      </c>
      <c r="BJ360" s="119">
        <f t="shared" si="91"/>
        <v>1.1825157753793731</v>
      </c>
      <c r="BK360" s="119">
        <f t="shared" si="91"/>
        <v>1.1485486281820123</v>
      </c>
      <c r="BL360" s="119">
        <f t="shared" si="91"/>
        <v>5.2838320854389034</v>
      </c>
      <c r="BM360" s="119">
        <f t="shared" si="91"/>
        <v>0.9886697250784966</v>
      </c>
      <c r="BN360" s="119">
        <f t="shared" si="91"/>
        <v>0.82896302016459833</v>
      </c>
      <c r="BO360" s="119">
        <f t="shared" si="98"/>
        <v>1.8865058468486768</v>
      </c>
      <c r="BP360" s="120" t="b">
        <v>1</v>
      </c>
      <c r="BQ360" s="121">
        <v>0.34800489441525517</v>
      </c>
      <c r="BR360" s="120">
        <v>0.51123924300000001</v>
      </c>
      <c r="BS360" s="120">
        <f t="shared" si="99"/>
        <v>1.4252739486021224</v>
      </c>
      <c r="BT360" s="120"/>
      <c r="BU360" s="122"/>
      <c r="BV360" s="123"/>
      <c r="BW360" s="124"/>
      <c r="BX360" s="143"/>
      <c r="BY360" s="146">
        <f t="shared" si="100"/>
        <v>0.64398148729887594</v>
      </c>
      <c r="BZ360" s="145"/>
      <c r="CA360" s="145">
        <f t="shared" si="101"/>
        <v>0.76216406753824839</v>
      </c>
      <c r="CB360" s="145" t="s">
        <v>8540</v>
      </c>
      <c r="CC360" s="145"/>
      <c r="CD360" s="147"/>
    </row>
    <row r="361" spans="1:82" x14ac:dyDescent="0.25">
      <c r="A361" s="124" t="s">
        <v>5722</v>
      </c>
      <c r="B361" s="124" t="s">
        <v>8213</v>
      </c>
      <c r="C361" s="125" t="s">
        <v>5723</v>
      </c>
      <c r="D361" s="125" t="s">
        <v>5724</v>
      </c>
      <c r="E361" s="118">
        <v>8</v>
      </c>
      <c r="F361" s="139">
        <v>21.300001139999999</v>
      </c>
      <c r="G361" s="137">
        <v>21.80734825</v>
      </c>
      <c r="H361" s="137">
        <v>22.445968629999999</v>
      </c>
      <c r="I361" s="137">
        <v>21.718290329999999</v>
      </c>
      <c r="J361" s="137">
        <v>21.10897636</v>
      </c>
      <c r="K361" s="137">
        <f t="shared" si="86"/>
        <v>2581899.0089193699</v>
      </c>
      <c r="L361" s="137">
        <f t="shared" si="86"/>
        <v>3669999.0272504962</v>
      </c>
      <c r="M361" s="137">
        <f t="shared" si="86"/>
        <v>5713600.0856991755</v>
      </c>
      <c r="N361" s="137">
        <f t="shared" si="86"/>
        <v>3450299.8863921147</v>
      </c>
      <c r="O361" s="137">
        <f t="shared" si="86"/>
        <v>2261700.3337650495</v>
      </c>
      <c r="P361" s="137">
        <f t="shared" si="92"/>
        <v>3535499.6684052413</v>
      </c>
      <c r="Q361" s="137">
        <v>21.951377870000002</v>
      </c>
      <c r="R361" s="137">
        <v>21.38505936</v>
      </c>
      <c r="S361" s="137">
        <v>21.36126518</v>
      </c>
      <c r="T361" s="137">
        <v>21.396915440000001</v>
      </c>
      <c r="U361" s="137">
        <v>21.73748016</v>
      </c>
      <c r="V361" s="137">
        <f t="shared" si="87"/>
        <v>4055301.8429884966</v>
      </c>
      <c r="W361" s="137">
        <f t="shared" si="87"/>
        <v>2738699.146264594</v>
      </c>
      <c r="X361" s="137">
        <f t="shared" si="87"/>
        <v>2693900.5845001354</v>
      </c>
      <c r="Y361" s="137">
        <f t="shared" si="87"/>
        <v>2761298.5327062667</v>
      </c>
      <c r="Z361" s="137">
        <f t="shared" si="87"/>
        <v>3496500.2071875245</v>
      </c>
      <c r="AA361" s="137">
        <f t="shared" si="93"/>
        <v>3149140.0627294034</v>
      </c>
      <c r="AB361" s="119">
        <f t="shared" si="88"/>
        <v>1.5706663308592408</v>
      </c>
      <c r="AC361" s="119">
        <f t="shared" si="88"/>
        <v>0.74623974718499664</v>
      </c>
      <c r="AD361" s="119">
        <f t="shared" si="88"/>
        <v>0.47148917391730294</v>
      </c>
      <c r="AE361" s="119">
        <f t="shared" si="88"/>
        <v>0.80030682074817616</v>
      </c>
      <c r="AF361" s="119">
        <f t="shared" si="88"/>
        <v>1.5459608662509703</v>
      </c>
      <c r="AG361" s="119">
        <f t="shared" si="94"/>
        <v>1.0269325877921374</v>
      </c>
      <c r="AH361" s="120" t="b">
        <v>1</v>
      </c>
      <c r="AI361" s="121">
        <v>0.7583416497044615</v>
      </c>
      <c r="AJ361" s="120">
        <v>-0.109697342</v>
      </c>
      <c r="AK361" s="120">
        <f t="shared" si="95"/>
        <v>0.92678246798447783</v>
      </c>
      <c r="AL361" s="120"/>
      <c r="AM361" s="122"/>
      <c r="AN361" s="139">
        <v>20.793207169999999</v>
      </c>
      <c r="AO361" s="137">
        <v>20.882410050000001</v>
      </c>
      <c r="AP361" s="137">
        <v>18.714252470000002</v>
      </c>
      <c r="AQ361" s="137">
        <v>20.819717409999999</v>
      </c>
      <c r="AR361" s="137">
        <v>18.3806324</v>
      </c>
      <c r="AS361" s="137">
        <f t="shared" si="89"/>
        <v>1817100.9867713151</v>
      </c>
      <c r="AT361" s="137">
        <f t="shared" si="89"/>
        <v>1932999.7898127397</v>
      </c>
      <c r="AU361" s="137">
        <f t="shared" si="89"/>
        <v>430082.07255648263</v>
      </c>
      <c r="AV361" s="137">
        <f t="shared" si="89"/>
        <v>1850799.7904548866</v>
      </c>
      <c r="AW361" s="137">
        <f t="shared" si="89"/>
        <v>341288.52912501886</v>
      </c>
      <c r="AX361" s="137">
        <f t="shared" si="96"/>
        <v>1274454.2337440886</v>
      </c>
      <c r="AY361" s="137">
        <v>18.630180360000001</v>
      </c>
      <c r="AZ361" s="137">
        <v>20.706239700000001</v>
      </c>
      <c r="BA361" s="137">
        <v>17.984550479999999</v>
      </c>
      <c r="BB361" s="137">
        <v>20.426240920000001</v>
      </c>
      <c r="BC361" s="137">
        <v>20.471099850000002</v>
      </c>
      <c r="BD361" s="137">
        <f t="shared" si="90"/>
        <v>405735.59794853965</v>
      </c>
      <c r="BE361" s="137">
        <f t="shared" si="90"/>
        <v>1710800.0217588393</v>
      </c>
      <c r="BF361" s="137">
        <f t="shared" si="90"/>
        <v>259351.73222270966</v>
      </c>
      <c r="BG361" s="137">
        <f t="shared" si="90"/>
        <v>1409000.7217679974</v>
      </c>
      <c r="BH361" s="137">
        <f t="shared" si="90"/>
        <v>1453500.210768492</v>
      </c>
      <c r="BI361" s="137">
        <f t="shared" si="97"/>
        <v>1047677.6568933155</v>
      </c>
      <c r="BJ361" s="119">
        <f t="shared" si="91"/>
        <v>0.22328731363987867</v>
      </c>
      <c r="BK361" s="119">
        <f t="shared" si="91"/>
        <v>0.88504925389804301</v>
      </c>
      <c r="BL361" s="119">
        <f t="shared" si="91"/>
        <v>0.60302846543004651</v>
      </c>
      <c r="BM361" s="119">
        <f t="shared" si="91"/>
        <v>0.76129289025999691</v>
      </c>
      <c r="BN361" s="119">
        <f t="shared" si="91"/>
        <v>4.2588604266745049</v>
      </c>
      <c r="BO361" s="119">
        <f t="shared" si="98"/>
        <v>1.346303669980494</v>
      </c>
      <c r="BP361" s="120" t="b">
        <v>1</v>
      </c>
      <c r="BQ361" s="121">
        <v>0.70930748371742713</v>
      </c>
      <c r="BR361" s="120">
        <v>-0.27438163799999998</v>
      </c>
      <c r="BS361" s="120">
        <f t="shared" si="99"/>
        <v>0.82680462380710296</v>
      </c>
      <c r="BT361" s="120"/>
      <c r="BU361" s="122"/>
      <c r="BV361" s="123"/>
      <c r="BW361" s="124"/>
      <c r="BX361" s="143"/>
      <c r="BY361" s="146">
        <f t="shared" si="100"/>
        <v>0.69640270493198586</v>
      </c>
      <c r="BZ361" s="145"/>
      <c r="CA361" s="145">
        <f t="shared" si="101"/>
        <v>0.76277931249122732</v>
      </c>
      <c r="CB361" s="145" t="s">
        <v>8540</v>
      </c>
      <c r="CC361" s="145"/>
      <c r="CD361" s="147"/>
    </row>
    <row r="362" spans="1:82" x14ac:dyDescent="0.25">
      <c r="A362" s="124" t="s">
        <v>5040</v>
      </c>
      <c r="B362" s="124" t="s">
        <v>8135</v>
      </c>
      <c r="C362" s="125" t="s">
        <v>5041</v>
      </c>
      <c r="D362" s="125" t="s">
        <v>5042</v>
      </c>
      <c r="E362" s="118">
        <v>6</v>
      </c>
      <c r="F362" s="139">
        <v>20.73826408</v>
      </c>
      <c r="G362" s="137">
        <v>19.8989048</v>
      </c>
      <c r="H362" s="137">
        <v>21.511327739999999</v>
      </c>
      <c r="I362" s="137">
        <v>17.959375380000001</v>
      </c>
      <c r="J362" s="137">
        <v>20.45993996</v>
      </c>
      <c r="K362" s="137">
        <f t="shared" si="86"/>
        <v>1749200.3117751372</v>
      </c>
      <c r="L362" s="137">
        <f t="shared" si="86"/>
        <v>977613.57988830307</v>
      </c>
      <c r="M362" s="137">
        <f t="shared" si="86"/>
        <v>2989199.4680529772</v>
      </c>
      <c r="N362" s="137">
        <f t="shared" si="86"/>
        <v>254865.28980122495</v>
      </c>
      <c r="O362" s="137">
        <f t="shared" si="86"/>
        <v>1442300.1126842462</v>
      </c>
      <c r="P362" s="137">
        <f t="shared" si="92"/>
        <v>1482635.7524403776</v>
      </c>
      <c r="Q362" s="137">
        <v>21.074111940000002</v>
      </c>
      <c r="R362" s="137">
        <v>20.453824999999998</v>
      </c>
      <c r="S362" s="137">
        <v>19.028385159999999</v>
      </c>
      <c r="T362" s="137">
        <v>20.18084717</v>
      </c>
      <c r="U362" s="137">
        <v>19.329504010000001</v>
      </c>
      <c r="V362" s="137">
        <f t="shared" si="87"/>
        <v>2207698.8220441835</v>
      </c>
      <c r="W362" s="137">
        <f t="shared" si="87"/>
        <v>1436199.7641158986</v>
      </c>
      <c r="X362" s="137">
        <f t="shared" si="87"/>
        <v>534705.56268728361</v>
      </c>
      <c r="Y362" s="137">
        <f t="shared" si="87"/>
        <v>1188612.6173910981</v>
      </c>
      <c r="Z362" s="137">
        <f t="shared" si="87"/>
        <v>658810.4940218397</v>
      </c>
      <c r="AA362" s="137">
        <f t="shared" si="93"/>
        <v>1205205.4520520607</v>
      </c>
      <c r="AB362" s="119">
        <f t="shared" si="88"/>
        <v>1.2621189278223655</v>
      </c>
      <c r="AC362" s="119">
        <f t="shared" si="88"/>
        <v>1.4690873711881041</v>
      </c>
      <c r="AD362" s="119">
        <f t="shared" si="88"/>
        <v>0.17887918434414998</v>
      </c>
      <c r="AE362" s="119">
        <f t="shared" si="88"/>
        <v>4.6636896625590847</v>
      </c>
      <c r="AF362" s="119">
        <f t="shared" si="88"/>
        <v>0.45677767631573984</v>
      </c>
      <c r="AG362" s="119">
        <f t="shared" si="94"/>
        <v>1.6061105644458888</v>
      </c>
      <c r="AH362" s="120" t="b">
        <v>1</v>
      </c>
      <c r="AI362" s="121">
        <v>0.90615412335693268</v>
      </c>
      <c r="AJ362" s="120">
        <v>-0.100227737</v>
      </c>
      <c r="AK362" s="120">
        <f t="shared" si="95"/>
        <v>0.93288571899602279</v>
      </c>
      <c r="AL362" s="120"/>
      <c r="AM362" s="122"/>
      <c r="AN362" s="139">
        <v>18.19727516</v>
      </c>
      <c r="AO362" s="137">
        <v>19.5661068</v>
      </c>
      <c r="AP362" s="137">
        <v>18.591602330000001</v>
      </c>
      <c r="AQ362" s="137">
        <v>17.886026380000001</v>
      </c>
      <c r="AR362" s="137">
        <v>17.857946399999999</v>
      </c>
      <c r="AS362" s="137">
        <f t="shared" si="89"/>
        <v>300556.18014101323</v>
      </c>
      <c r="AT362" s="137">
        <f t="shared" si="89"/>
        <v>776220.38719009806</v>
      </c>
      <c r="AU362" s="137">
        <f t="shared" si="89"/>
        <v>395029.89996453881</v>
      </c>
      <c r="AV362" s="137">
        <f t="shared" si="89"/>
        <v>242231.40244612543</v>
      </c>
      <c r="AW362" s="137">
        <f t="shared" si="89"/>
        <v>237562.30330284996</v>
      </c>
      <c r="AX362" s="137">
        <f t="shared" si="96"/>
        <v>390320.03460892511</v>
      </c>
      <c r="AY362" s="137">
        <v>19.290662770000001</v>
      </c>
      <c r="AZ362" s="137">
        <v>18.975500109999999</v>
      </c>
      <c r="BA362" s="137">
        <v>20.563074109999999</v>
      </c>
      <c r="BB362" s="137">
        <v>18.821058270000002</v>
      </c>
      <c r="BC362" s="137">
        <v>18.7730751</v>
      </c>
      <c r="BD362" s="137">
        <f t="shared" si="90"/>
        <v>641310.17431883526</v>
      </c>
      <c r="BE362" s="137">
        <f t="shared" si="90"/>
        <v>515459.6990236502</v>
      </c>
      <c r="BF362" s="137">
        <f t="shared" si="90"/>
        <v>1549180.815397599</v>
      </c>
      <c r="BG362" s="137">
        <f t="shared" si="90"/>
        <v>463130.18701629021</v>
      </c>
      <c r="BH362" s="137">
        <f t="shared" si="90"/>
        <v>447980.09338666231</v>
      </c>
      <c r="BI362" s="137">
        <f t="shared" si="97"/>
        <v>723412.19382860733</v>
      </c>
      <c r="BJ362" s="119">
        <f t="shared" si="91"/>
        <v>2.1337447595253209</v>
      </c>
      <c r="BK362" s="119">
        <f t="shared" si="91"/>
        <v>0.66406359267321458</v>
      </c>
      <c r="BL362" s="119">
        <f t="shared" si="91"/>
        <v>3.9216798919187292</v>
      </c>
      <c r="BM362" s="119">
        <f t="shared" si="91"/>
        <v>1.9119328969715013</v>
      </c>
      <c r="BN362" s="119">
        <f t="shared" si="91"/>
        <v>1.8857372872646669</v>
      </c>
      <c r="BO362" s="119">
        <f t="shared" si="98"/>
        <v>2.1034316856706865</v>
      </c>
      <c r="BP362" s="120" t="b">
        <v>1</v>
      </c>
      <c r="BQ362" s="121">
        <v>0.10402471341542706</v>
      </c>
      <c r="BR362" s="120">
        <v>0.86488266000000003</v>
      </c>
      <c r="BS362" s="120">
        <f t="shared" si="99"/>
        <v>1.8211915365676108</v>
      </c>
      <c r="BT362" s="120"/>
      <c r="BU362" s="122"/>
      <c r="BV362" s="123"/>
      <c r="BW362" s="124"/>
      <c r="BX362" s="143"/>
      <c r="BY362" s="146">
        <f t="shared" si="100"/>
        <v>0.61949063630559342</v>
      </c>
      <c r="BZ362" s="145"/>
      <c r="CA362" s="145">
        <f t="shared" si="101"/>
        <v>0.76356678250464549</v>
      </c>
      <c r="CB362" s="145" t="s">
        <v>8540</v>
      </c>
      <c r="CC362" s="145"/>
      <c r="CD362" s="147"/>
    </row>
    <row r="363" spans="1:82" x14ac:dyDescent="0.25">
      <c r="A363" s="124" t="s">
        <v>2812</v>
      </c>
      <c r="B363" s="124" t="s">
        <v>7847</v>
      </c>
      <c r="C363" s="125" t="s">
        <v>2813</v>
      </c>
      <c r="D363" s="125" t="s">
        <v>2814</v>
      </c>
      <c r="E363" s="118">
        <v>5</v>
      </c>
      <c r="F363" s="139">
        <v>19.983217239999998</v>
      </c>
      <c r="G363" s="137">
        <v>22.157552720000002</v>
      </c>
      <c r="H363" s="137">
        <v>22.225351329999999</v>
      </c>
      <c r="I363" s="137">
        <v>20.45708656</v>
      </c>
      <c r="J363" s="137">
        <v>19.229722979999998</v>
      </c>
      <c r="K363" s="137">
        <f t="shared" ref="K363:O413" si="102">2^F363</f>
        <v>1036448.6712670106</v>
      </c>
      <c r="L363" s="137">
        <f t="shared" si="102"/>
        <v>4678299.2605304271</v>
      </c>
      <c r="M363" s="137">
        <f t="shared" si="102"/>
        <v>4903401.0362531841</v>
      </c>
      <c r="N363" s="137">
        <f t="shared" si="102"/>
        <v>1439450.3129168435</v>
      </c>
      <c r="O363" s="137">
        <f t="shared" si="102"/>
        <v>614785.23015410348</v>
      </c>
      <c r="P363" s="137">
        <f t="shared" si="92"/>
        <v>2534476.9022243135</v>
      </c>
      <c r="Q363" s="137">
        <v>22.193399429999999</v>
      </c>
      <c r="R363" s="137">
        <v>19.664930340000002</v>
      </c>
      <c r="S363" s="137">
        <v>23.16502762</v>
      </c>
      <c r="T363" s="137">
        <v>22.59627914</v>
      </c>
      <c r="U363" s="137">
        <v>21.234092709999999</v>
      </c>
      <c r="V363" s="137">
        <f t="shared" ref="V363:Z413" si="103">2^Q363</f>
        <v>4795997.3469286161</v>
      </c>
      <c r="W363" s="137">
        <f t="shared" si="103"/>
        <v>831254.28105369862</v>
      </c>
      <c r="X363" s="137">
        <f t="shared" si="103"/>
        <v>9405202.7897771653</v>
      </c>
      <c r="Y363" s="137">
        <f t="shared" si="103"/>
        <v>6341000.851940901</v>
      </c>
      <c r="Z363" s="137">
        <f t="shared" si="103"/>
        <v>2466600.6205250118</v>
      </c>
      <c r="AA363" s="137">
        <f t="shared" si="93"/>
        <v>4768011.1780450791</v>
      </c>
      <c r="AB363" s="119">
        <f t="shared" ref="AB363:AF413" si="104">V363/K363</f>
        <v>4.627337059601544</v>
      </c>
      <c r="AC363" s="119">
        <f t="shared" si="104"/>
        <v>0.17768300717031316</v>
      </c>
      <c r="AD363" s="119">
        <f t="shared" si="104"/>
        <v>1.9180978101199579</v>
      </c>
      <c r="AE363" s="119">
        <f t="shared" si="104"/>
        <v>4.4051543808356648</v>
      </c>
      <c r="AF363" s="119">
        <f t="shared" si="104"/>
        <v>4.0121338307147161</v>
      </c>
      <c r="AG363" s="119">
        <f t="shared" si="94"/>
        <v>3.0280812176884395</v>
      </c>
      <c r="AH363" s="120" t="b">
        <v>1</v>
      </c>
      <c r="AI363" s="121">
        <v>0.34303075405888728</v>
      </c>
      <c r="AJ363" s="120">
        <v>0.96015968299999999</v>
      </c>
      <c r="AK363" s="120">
        <f t="shared" si="95"/>
        <v>1.9455252210735594</v>
      </c>
      <c r="AL363" s="120"/>
      <c r="AM363" s="122"/>
      <c r="AN363" s="139">
        <v>20.836689</v>
      </c>
      <c r="AO363" s="137">
        <v>21.61952591</v>
      </c>
      <c r="AP363" s="137">
        <v>20.319091799999999</v>
      </c>
      <c r="AQ363" s="137">
        <v>18.494346620000002</v>
      </c>
      <c r="AR363" s="137">
        <v>17.541004180000002</v>
      </c>
      <c r="AS363" s="137">
        <f t="shared" ref="AS363:AW413" si="105">2^AN363</f>
        <v>1872700.8142610479</v>
      </c>
      <c r="AT363" s="137">
        <f t="shared" si="105"/>
        <v>3222001.8907994502</v>
      </c>
      <c r="AU363" s="137">
        <f t="shared" si="105"/>
        <v>1308145.695389675</v>
      </c>
      <c r="AV363" s="137">
        <f t="shared" si="105"/>
        <v>369277.70053366397</v>
      </c>
      <c r="AW363" s="137">
        <f t="shared" si="105"/>
        <v>190707.78071275752</v>
      </c>
      <c r="AX363" s="137">
        <f t="shared" si="96"/>
        <v>1392566.7763393188</v>
      </c>
      <c r="AY363" s="137">
        <v>21.309637070000001</v>
      </c>
      <c r="AZ363" s="137">
        <v>22.076496120000002</v>
      </c>
      <c r="BA363" s="137">
        <v>21.388584139999999</v>
      </c>
      <c r="BB363" s="137">
        <v>21.097963329999999</v>
      </c>
      <c r="BC363" s="137">
        <v>20.685771939999999</v>
      </c>
      <c r="BD363" s="137">
        <f t="shared" ref="BD363:BH413" si="106">2^AY363</f>
        <v>2599201.5347998934</v>
      </c>
      <c r="BE363" s="137">
        <f t="shared" si="106"/>
        <v>4422700.5083320923</v>
      </c>
      <c r="BF363" s="137">
        <f t="shared" si="106"/>
        <v>2745398.4928045422</v>
      </c>
      <c r="BG363" s="137">
        <f t="shared" si="106"/>
        <v>2244501.0336878574</v>
      </c>
      <c r="BH363" s="137">
        <f t="shared" si="106"/>
        <v>1686699.970771045</v>
      </c>
      <c r="BI363" s="137">
        <f t="shared" si="97"/>
        <v>2739700.3080790858</v>
      </c>
      <c r="BJ363" s="119">
        <f t="shared" ref="BJ363:BN413" si="107">BD363/AS363</f>
        <v>1.3879427589321132</v>
      </c>
      <c r="BK363" s="119">
        <f t="shared" si="107"/>
        <v>1.3726560871864424</v>
      </c>
      <c r="BL363" s="119">
        <f t="shared" si="107"/>
        <v>2.0986947420919604</v>
      </c>
      <c r="BM363" s="119">
        <f t="shared" si="107"/>
        <v>6.0780844075994915</v>
      </c>
      <c r="BN363" s="119">
        <f t="shared" si="107"/>
        <v>8.8444213679542436</v>
      </c>
      <c r="BO363" s="119">
        <f t="shared" si="98"/>
        <v>3.9563598727528499</v>
      </c>
      <c r="BP363" s="120" t="b">
        <v>1</v>
      </c>
      <c r="BQ363" s="121">
        <v>5.010627492752312E-2</v>
      </c>
      <c r="BR363" s="120">
        <v>1.5495590210000001</v>
      </c>
      <c r="BS363" s="120">
        <f t="shared" si="99"/>
        <v>2.9272764939883746</v>
      </c>
      <c r="BT363" s="120"/>
      <c r="BU363" s="122"/>
      <c r="BV363" s="123"/>
      <c r="BW363" s="124"/>
      <c r="BX363" s="143"/>
      <c r="BY363" s="146">
        <f t="shared" si="100"/>
        <v>0.60989950715469732</v>
      </c>
      <c r="BZ363" s="145"/>
      <c r="CA363" s="145">
        <f t="shared" si="101"/>
        <v>0.76537052115572324</v>
      </c>
      <c r="CB363" s="145" t="s">
        <v>8540</v>
      </c>
      <c r="CC363" s="145"/>
      <c r="CD363" s="147"/>
    </row>
    <row r="364" spans="1:82" x14ac:dyDescent="0.25">
      <c r="A364" s="124" t="s">
        <v>6616</v>
      </c>
      <c r="B364" s="124" t="s">
        <v>8329</v>
      </c>
      <c r="C364" s="125" t="s">
        <v>6617</v>
      </c>
      <c r="D364" s="125" t="s">
        <v>6618</v>
      </c>
      <c r="E364" s="118">
        <v>2</v>
      </c>
      <c r="F364" s="139">
        <v>21.97053146</v>
      </c>
      <c r="G364" s="137">
        <v>21.825630189999998</v>
      </c>
      <c r="H364" s="137">
        <v>21.36185455</v>
      </c>
      <c r="I364" s="137">
        <v>21.435018540000002</v>
      </c>
      <c r="J364" s="137">
        <v>21.010314940000001</v>
      </c>
      <c r="K364" s="137">
        <f t="shared" si="102"/>
        <v>4109500.0506778909</v>
      </c>
      <c r="L364" s="137">
        <f t="shared" si="102"/>
        <v>3716801.4463715944</v>
      </c>
      <c r="M364" s="137">
        <f t="shared" si="102"/>
        <v>2695001.3220026731</v>
      </c>
      <c r="N364" s="137">
        <f t="shared" si="102"/>
        <v>2835198.9420687295</v>
      </c>
      <c r="O364" s="137">
        <f t="shared" si="102"/>
        <v>2112199.888144196</v>
      </c>
      <c r="P364" s="137">
        <f t="shared" si="92"/>
        <v>3093740.3298530169</v>
      </c>
      <c r="Q364" s="137">
        <v>21.35471725</v>
      </c>
      <c r="R364" s="137">
        <v>21.633914950000001</v>
      </c>
      <c r="S364" s="137">
        <v>20.883678440000001</v>
      </c>
      <c r="T364" s="137">
        <v>21.551029209999999</v>
      </c>
      <c r="U364" s="137">
        <v>20.545194630000001</v>
      </c>
      <c r="V364" s="137">
        <f t="shared" si="103"/>
        <v>2681701.53862119</v>
      </c>
      <c r="W364" s="137">
        <f t="shared" si="103"/>
        <v>3254298.032230047</v>
      </c>
      <c r="X364" s="137">
        <f t="shared" si="103"/>
        <v>1934699.9936927594</v>
      </c>
      <c r="Y364" s="137">
        <f t="shared" si="103"/>
        <v>3072601.4391995054</v>
      </c>
      <c r="Z364" s="137">
        <f t="shared" si="103"/>
        <v>1530100.1241369029</v>
      </c>
      <c r="AA364" s="137">
        <f t="shared" si="93"/>
        <v>2494680.2255760808</v>
      </c>
      <c r="AB364" s="119">
        <f t="shared" si="104"/>
        <v>0.65256150518329459</v>
      </c>
      <c r="AC364" s="119">
        <f t="shared" si="104"/>
        <v>0.87556413200574623</v>
      </c>
      <c r="AD364" s="119">
        <f t="shared" si="104"/>
        <v>0.71788461767991685</v>
      </c>
      <c r="AE364" s="119">
        <f t="shared" si="104"/>
        <v>1.083733981982073</v>
      </c>
      <c r="AF364" s="119">
        <f t="shared" si="104"/>
        <v>0.72441066431514067</v>
      </c>
      <c r="AG364" s="119">
        <f t="shared" si="94"/>
        <v>0.8108309802332343</v>
      </c>
      <c r="AH364" s="120" t="b">
        <v>1</v>
      </c>
      <c r="AI364" s="121">
        <v>6.6195635668640257E-2</v>
      </c>
      <c r="AJ364" s="120">
        <v>-0.32696304300000001</v>
      </c>
      <c r="AK364" s="120">
        <f t="shared" si="95"/>
        <v>0.79721289819506502</v>
      </c>
      <c r="AL364" s="120"/>
      <c r="AM364" s="122"/>
      <c r="AN364" s="139">
        <v>19.472929000000001</v>
      </c>
      <c r="AO364" s="137">
        <v>20.79614067</v>
      </c>
      <c r="AP364" s="137">
        <v>20.568111420000001</v>
      </c>
      <c r="AQ364" s="137">
        <v>20.61000061</v>
      </c>
      <c r="AR364" s="137">
        <v>20.162017819999999</v>
      </c>
      <c r="AS364" s="137">
        <f t="shared" si="105"/>
        <v>727672.11453094112</v>
      </c>
      <c r="AT364" s="137">
        <f t="shared" si="105"/>
        <v>1820799.5430236179</v>
      </c>
      <c r="AU364" s="137">
        <f t="shared" si="105"/>
        <v>1554599.3850587471</v>
      </c>
      <c r="AV364" s="137">
        <f t="shared" si="105"/>
        <v>1600399.4529754294</v>
      </c>
      <c r="AW364" s="137">
        <f t="shared" si="105"/>
        <v>1173200.2231977328</v>
      </c>
      <c r="AX364" s="137">
        <f t="shared" si="96"/>
        <v>1375334.1437572937</v>
      </c>
      <c r="AY364" s="137">
        <v>20.06236839</v>
      </c>
      <c r="AZ364" s="137">
        <v>20.573854449999999</v>
      </c>
      <c r="BA364" s="137">
        <v>20.38258171</v>
      </c>
      <c r="BB364" s="137">
        <v>20.65979385</v>
      </c>
      <c r="BC364" s="137">
        <v>20.188217160000001</v>
      </c>
      <c r="BD364" s="137">
        <f t="shared" si="106"/>
        <v>1094900.5387149688</v>
      </c>
      <c r="BE364" s="137">
        <f t="shared" si="106"/>
        <v>1560800.213793942</v>
      </c>
      <c r="BF364" s="137">
        <f t="shared" si="106"/>
        <v>1366999.9030976419</v>
      </c>
      <c r="BG364" s="137">
        <f t="shared" si="106"/>
        <v>1656599.9849761238</v>
      </c>
      <c r="BH364" s="137">
        <f t="shared" si="106"/>
        <v>1194700.166279064</v>
      </c>
      <c r="BI364" s="137">
        <f t="shared" si="97"/>
        <v>1374800.1613723482</v>
      </c>
      <c r="BJ364" s="119">
        <f t="shared" si="107"/>
        <v>1.5046619443713929</v>
      </c>
      <c r="BK364" s="119">
        <f t="shared" si="107"/>
        <v>0.8572059564569523</v>
      </c>
      <c r="BL364" s="119">
        <f t="shared" si="107"/>
        <v>0.87932615710251549</v>
      </c>
      <c r="BM364" s="119">
        <f t="shared" si="107"/>
        <v>1.0351165653651078</v>
      </c>
      <c r="BN364" s="119">
        <f t="shared" si="107"/>
        <v>1.0183258941280542</v>
      </c>
      <c r="BO364" s="119">
        <f t="shared" si="98"/>
        <v>1.0589273034848046</v>
      </c>
      <c r="BP364" s="120" t="b">
        <v>1</v>
      </c>
      <c r="BQ364" s="121">
        <v>0.7404804212493582</v>
      </c>
      <c r="BR364" s="120">
        <v>5.1523209E-2</v>
      </c>
      <c r="BS364" s="120">
        <f t="shared" si="99"/>
        <v>1.0363585420785439</v>
      </c>
      <c r="BT364" s="120"/>
      <c r="BU364" s="122"/>
      <c r="BV364" s="123"/>
      <c r="BW364" s="124"/>
      <c r="BX364" s="143"/>
      <c r="BY364" s="146">
        <f t="shared" si="100"/>
        <v>0.12070535416820728</v>
      </c>
      <c r="BZ364" s="145"/>
      <c r="CA364" s="145">
        <f t="shared" si="101"/>
        <v>0.76570976833337412</v>
      </c>
      <c r="CB364" s="145" t="s">
        <v>8540</v>
      </c>
      <c r="CC364" s="145"/>
      <c r="CD364" s="147"/>
    </row>
    <row r="365" spans="1:82" x14ac:dyDescent="0.25">
      <c r="A365" s="124" t="s">
        <v>7076</v>
      </c>
      <c r="B365" s="124" t="s">
        <v>7077</v>
      </c>
      <c r="C365" s="125" t="s">
        <v>7078</v>
      </c>
      <c r="D365" s="125" t="s">
        <v>7079</v>
      </c>
      <c r="E365" s="118">
        <v>7</v>
      </c>
      <c r="F365" s="139">
        <v>21.897813800000002</v>
      </c>
      <c r="G365" s="137">
        <v>22.897315979999998</v>
      </c>
      <c r="H365" s="137">
        <v>21.512100220000001</v>
      </c>
      <c r="I365" s="137">
        <v>22.626649860000001</v>
      </c>
      <c r="J365" s="137">
        <v>22.248727800000001</v>
      </c>
      <c r="K365" s="137">
        <f t="shared" si="102"/>
        <v>3907498.2596737188</v>
      </c>
      <c r="L365" s="137">
        <f t="shared" si="102"/>
        <v>7812300.3220860623</v>
      </c>
      <c r="M365" s="137">
        <f t="shared" si="102"/>
        <v>2990800.4405690455</v>
      </c>
      <c r="N365" s="137">
        <f t="shared" si="102"/>
        <v>6475902.6159162279</v>
      </c>
      <c r="O365" s="137">
        <f t="shared" si="102"/>
        <v>4983499.6622484168</v>
      </c>
      <c r="P365" s="137">
        <f t="shared" si="92"/>
        <v>5234000.2600986939</v>
      </c>
      <c r="Q365" s="137">
        <v>21.283082960000002</v>
      </c>
      <c r="R365" s="137">
        <v>22.499649049999999</v>
      </c>
      <c r="S365" s="137">
        <v>21.912654880000002</v>
      </c>
      <c r="T365" s="137">
        <v>21.74579048</v>
      </c>
      <c r="U365" s="137">
        <v>21.92299461</v>
      </c>
      <c r="V365" s="137">
        <f t="shared" si="103"/>
        <v>2551798.4609528156</v>
      </c>
      <c r="W365" s="137">
        <f t="shared" si="103"/>
        <v>5930198.8458513226</v>
      </c>
      <c r="X365" s="137">
        <f t="shared" si="103"/>
        <v>3947902.3636915744</v>
      </c>
      <c r="Y365" s="137">
        <f t="shared" si="103"/>
        <v>3516699.1293108878</v>
      </c>
      <c r="Z365" s="137">
        <f t="shared" si="103"/>
        <v>3976298.4362165122</v>
      </c>
      <c r="AA365" s="137">
        <f t="shared" si="93"/>
        <v>3984579.4472046224</v>
      </c>
      <c r="AB365" s="119">
        <f t="shared" si="104"/>
        <v>0.65305172040329817</v>
      </c>
      <c r="AC365" s="119">
        <f t="shared" si="104"/>
        <v>0.75908485354641675</v>
      </c>
      <c r="AD365" s="119">
        <f t="shared" si="104"/>
        <v>1.3200153076547045</v>
      </c>
      <c r="AE365" s="119">
        <f t="shared" si="104"/>
        <v>0.54304385625992557</v>
      </c>
      <c r="AF365" s="119">
        <f t="shared" si="104"/>
        <v>0.79789278733943303</v>
      </c>
      <c r="AG365" s="119">
        <f t="shared" si="94"/>
        <v>0.8146177050407557</v>
      </c>
      <c r="AH365" s="120" t="b">
        <v>1</v>
      </c>
      <c r="AI365" s="121">
        <v>0.16467654132354076</v>
      </c>
      <c r="AJ365" s="120">
        <v>-0.36368713400000002</v>
      </c>
      <c r="AK365" s="120">
        <f t="shared" si="95"/>
        <v>0.77717579055107411</v>
      </c>
      <c r="AL365" s="120"/>
      <c r="AM365" s="122"/>
      <c r="AN365" s="139">
        <v>21.042600629999999</v>
      </c>
      <c r="AO365" s="137">
        <v>20.850336070000001</v>
      </c>
      <c r="AP365" s="137">
        <v>21.252342219999999</v>
      </c>
      <c r="AQ365" s="137">
        <v>21.89467239</v>
      </c>
      <c r="AR365" s="137">
        <v>21.404939649999999</v>
      </c>
      <c r="AS365" s="137">
        <f t="shared" si="105"/>
        <v>2160001.1203341451</v>
      </c>
      <c r="AT365" s="137">
        <f t="shared" si="105"/>
        <v>1890499.5431318157</v>
      </c>
      <c r="AU365" s="137">
        <f t="shared" si="105"/>
        <v>2498000.3008102453</v>
      </c>
      <c r="AV365" s="137">
        <f t="shared" si="105"/>
        <v>3898999.0971766934</v>
      </c>
      <c r="AW365" s="137">
        <f t="shared" si="105"/>
        <v>2776699.5508646527</v>
      </c>
      <c r="AX365" s="137">
        <f t="shared" si="96"/>
        <v>2644839.9224635102</v>
      </c>
      <c r="AY365" s="137">
        <v>21.26487732</v>
      </c>
      <c r="AZ365" s="137">
        <v>20.93091965</v>
      </c>
      <c r="BA365" s="137">
        <v>21.40877914</v>
      </c>
      <c r="BB365" s="137">
        <v>21.90455437</v>
      </c>
      <c r="BC365" s="137">
        <v>21.357994080000001</v>
      </c>
      <c r="BD365" s="137">
        <f t="shared" si="106"/>
        <v>2519799.1635587271</v>
      </c>
      <c r="BE365" s="137">
        <f t="shared" si="106"/>
        <v>1999100.6090867249</v>
      </c>
      <c r="BF365" s="137">
        <f t="shared" si="106"/>
        <v>2784099.1112875389</v>
      </c>
      <c r="BG365" s="137">
        <f t="shared" si="106"/>
        <v>3925797.6166539937</v>
      </c>
      <c r="BH365" s="137">
        <f t="shared" si="106"/>
        <v>2687799.4782252386</v>
      </c>
      <c r="BI365" s="137">
        <f t="shared" si="97"/>
        <v>2783319.1957624448</v>
      </c>
      <c r="BJ365" s="119">
        <f t="shared" si="107"/>
        <v>1.1665730817625328</v>
      </c>
      <c r="BK365" s="119">
        <f t="shared" si="107"/>
        <v>1.057445698069305</v>
      </c>
      <c r="BL365" s="119">
        <f t="shared" si="107"/>
        <v>1.1145311353183165</v>
      </c>
      <c r="BM365" s="119">
        <f t="shared" si="107"/>
        <v>1.0068731791953236</v>
      </c>
      <c r="BN365" s="119">
        <f t="shared" si="107"/>
        <v>0.96798354628907146</v>
      </c>
      <c r="BO365" s="119">
        <f t="shared" si="98"/>
        <v>1.0626813281269096</v>
      </c>
      <c r="BP365" s="120" t="b">
        <v>1</v>
      </c>
      <c r="BQ365" s="121">
        <v>0.15653387631688745</v>
      </c>
      <c r="BR365" s="120">
        <v>8.4446716000000005E-2</v>
      </c>
      <c r="BS365" s="120">
        <f t="shared" si="99"/>
        <v>1.0602810379269347</v>
      </c>
      <c r="BT365" s="120"/>
      <c r="BU365" s="122"/>
      <c r="BV365" s="123"/>
      <c r="BW365" s="124"/>
      <c r="BX365" s="143"/>
      <c r="BY365" s="146">
        <f t="shared" si="100"/>
        <v>0.13903304458811155</v>
      </c>
      <c r="BZ365" s="145"/>
      <c r="CA365" s="145">
        <f t="shared" si="101"/>
        <v>0.76656819262704767</v>
      </c>
      <c r="CB365" s="145" t="s">
        <v>8540</v>
      </c>
      <c r="CC365" s="145"/>
      <c r="CD365" s="147"/>
    </row>
    <row r="366" spans="1:82" x14ac:dyDescent="0.25">
      <c r="A366" s="124" t="s">
        <v>5332</v>
      </c>
      <c r="B366" s="124" t="s">
        <v>5333</v>
      </c>
      <c r="C366" s="125" t="s">
        <v>5334</v>
      </c>
      <c r="D366" s="125" t="s">
        <v>5335</v>
      </c>
      <c r="E366" s="118">
        <v>2</v>
      </c>
      <c r="F366" s="139">
        <v>20.48040009</v>
      </c>
      <c r="G366" s="137">
        <v>20.43826675</v>
      </c>
      <c r="H366" s="137">
        <v>19.524032590000001</v>
      </c>
      <c r="I366" s="137">
        <v>19.826219559999998</v>
      </c>
      <c r="J366" s="137">
        <v>19.619237900000002</v>
      </c>
      <c r="K366" s="137">
        <f t="shared" si="102"/>
        <v>1462900.3718062814</v>
      </c>
      <c r="L366" s="137">
        <f t="shared" si="102"/>
        <v>1420794.774413107</v>
      </c>
      <c r="M366" s="137">
        <f t="shared" si="102"/>
        <v>753909.89931419236</v>
      </c>
      <c r="N366" s="137">
        <f t="shared" si="102"/>
        <v>929580.03621462057</v>
      </c>
      <c r="O366" s="137">
        <f t="shared" si="102"/>
        <v>805339.68401658454</v>
      </c>
      <c r="P366" s="137">
        <f t="shared" si="92"/>
        <v>1074504.9531529571</v>
      </c>
      <c r="Q366" s="137">
        <v>20.439287190000002</v>
      </c>
      <c r="R366" s="137">
        <v>20.19964409</v>
      </c>
      <c r="S366" s="137">
        <v>19.684515000000001</v>
      </c>
      <c r="T366" s="137">
        <v>19.929922099999999</v>
      </c>
      <c r="U366" s="137">
        <v>20.283824920000001</v>
      </c>
      <c r="V366" s="137">
        <f t="shared" si="103"/>
        <v>1421800.0795155715</v>
      </c>
      <c r="W366" s="137">
        <f t="shared" si="103"/>
        <v>1204200.4157927216</v>
      </c>
      <c r="X366" s="137">
        <f t="shared" si="103"/>
        <v>842615.54140563472</v>
      </c>
      <c r="Y366" s="137">
        <f t="shared" si="103"/>
        <v>998859.40540313022</v>
      </c>
      <c r="Z366" s="137">
        <f t="shared" si="103"/>
        <v>1276555.5782402989</v>
      </c>
      <c r="AA366" s="137">
        <f t="shared" si="93"/>
        <v>1148806.2040714712</v>
      </c>
      <c r="AB366" s="119">
        <f t="shared" si="104"/>
        <v>0.97190492730549904</v>
      </c>
      <c r="AC366" s="119">
        <f t="shared" si="104"/>
        <v>0.84755408555760292</v>
      </c>
      <c r="AD366" s="119">
        <f t="shared" si="104"/>
        <v>1.1176608002788331</v>
      </c>
      <c r="AE366" s="119">
        <f t="shared" si="104"/>
        <v>1.0745276000876964</v>
      </c>
      <c r="AF366" s="119">
        <f t="shared" si="104"/>
        <v>1.5851144598681053</v>
      </c>
      <c r="AG366" s="119">
        <f t="shared" si="94"/>
        <v>1.1193523746195475</v>
      </c>
      <c r="AH366" s="120" t="b">
        <v>1</v>
      </c>
      <c r="AI366" s="121">
        <v>0.43684629730753033</v>
      </c>
      <c r="AJ366" s="120">
        <v>0.129807281</v>
      </c>
      <c r="AK366" s="120">
        <f t="shared" si="95"/>
        <v>1.0941475323915302</v>
      </c>
      <c r="AL366" s="120"/>
      <c r="AM366" s="122"/>
      <c r="AN366" s="139">
        <v>17.936361309999999</v>
      </c>
      <c r="AO366" s="137">
        <v>19.021663669999999</v>
      </c>
      <c r="AP366" s="137">
        <v>18.527072910000001</v>
      </c>
      <c r="AQ366" s="137">
        <v>18.63193703</v>
      </c>
      <c r="AR366" s="137">
        <v>18.40024567</v>
      </c>
      <c r="AS366" s="137">
        <f t="shared" si="105"/>
        <v>250831.89972307358</v>
      </c>
      <c r="AT366" s="137">
        <f t="shared" si="105"/>
        <v>532220.17336708645</v>
      </c>
      <c r="AU366" s="137">
        <f t="shared" si="105"/>
        <v>377750.17809407803</v>
      </c>
      <c r="AV366" s="137">
        <f t="shared" si="105"/>
        <v>406229.9350316255</v>
      </c>
      <c r="AW366" s="137">
        <f t="shared" si="105"/>
        <v>345959.98870454205</v>
      </c>
      <c r="AX366" s="137">
        <f t="shared" si="96"/>
        <v>382598.43498408113</v>
      </c>
      <c r="AY366" s="137">
        <v>17.806745530000001</v>
      </c>
      <c r="AZ366" s="137">
        <v>18.502847670000001</v>
      </c>
      <c r="BA366" s="137">
        <v>20.083511349999998</v>
      </c>
      <c r="BB366" s="137">
        <v>18.82115173</v>
      </c>
      <c r="BC366" s="137">
        <v>19.07788467</v>
      </c>
      <c r="BD366" s="137">
        <f t="shared" si="106"/>
        <v>229279.13240747678</v>
      </c>
      <c r="BE366" s="137">
        <f t="shared" si="106"/>
        <v>371460.08508267038</v>
      </c>
      <c r="BF366" s="137">
        <f t="shared" si="106"/>
        <v>1111064.6613865583</v>
      </c>
      <c r="BG366" s="137">
        <f t="shared" si="106"/>
        <v>463160.19027275679</v>
      </c>
      <c r="BH366" s="137">
        <f t="shared" si="106"/>
        <v>553369.90898662154</v>
      </c>
      <c r="BI366" s="137">
        <f t="shared" si="97"/>
        <v>545666.79562721669</v>
      </c>
      <c r="BJ366" s="119">
        <f t="shared" si="107"/>
        <v>0.91407485515442111</v>
      </c>
      <c r="BK366" s="119">
        <f t="shared" si="107"/>
        <v>0.69794439157131394</v>
      </c>
      <c r="BL366" s="119">
        <f t="shared" si="107"/>
        <v>2.9412683985812698</v>
      </c>
      <c r="BM366" s="119">
        <f t="shared" si="107"/>
        <v>1.1401429346576815</v>
      </c>
      <c r="BN366" s="119">
        <f t="shared" si="107"/>
        <v>1.5995199648916987</v>
      </c>
      <c r="BO366" s="119">
        <f t="shared" si="98"/>
        <v>1.4585901089712772</v>
      </c>
      <c r="BP366" s="120" t="b">
        <v>1</v>
      </c>
      <c r="BQ366" s="121">
        <v>0.37839678777263774</v>
      </c>
      <c r="BR366" s="120">
        <v>0.35497207600000003</v>
      </c>
      <c r="BS366" s="120">
        <f t="shared" si="99"/>
        <v>1.2789608261859315</v>
      </c>
      <c r="BT366" s="120"/>
      <c r="BU366" s="122"/>
      <c r="BV366" s="123"/>
      <c r="BW366" s="124"/>
      <c r="BX366" s="143"/>
      <c r="BY366" s="146">
        <f t="shared" si="100"/>
        <v>0.4564225897378566</v>
      </c>
      <c r="BZ366" s="145"/>
      <c r="CA366" s="145">
        <f t="shared" si="101"/>
        <v>0.76742079062157553</v>
      </c>
      <c r="CB366" s="145" t="s">
        <v>8540</v>
      </c>
      <c r="CC366" s="145"/>
      <c r="CD366" s="147"/>
    </row>
    <row r="367" spans="1:82" x14ac:dyDescent="0.25">
      <c r="A367" s="124" t="s">
        <v>6337</v>
      </c>
      <c r="B367" s="124" t="s">
        <v>8292</v>
      </c>
      <c r="C367" s="125" t="s">
        <v>6338</v>
      </c>
      <c r="D367" s="125" t="s">
        <v>6339</v>
      </c>
      <c r="E367" s="118">
        <v>4</v>
      </c>
      <c r="F367" s="139">
        <v>19.949918749999998</v>
      </c>
      <c r="G367" s="137">
        <v>19.544490809999999</v>
      </c>
      <c r="H367" s="137">
        <v>21.535972600000001</v>
      </c>
      <c r="I367" s="137">
        <v>19.872613909999998</v>
      </c>
      <c r="J367" s="137">
        <v>20.34505463</v>
      </c>
      <c r="K367" s="137">
        <f t="shared" si="102"/>
        <v>1012800.6113165796</v>
      </c>
      <c r="L367" s="137">
        <f t="shared" si="102"/>
        <v>764676.92277199379</v>
      </c>
      <c r="M367" s="137">
        <f t="shared" si="102"/>
        <v>3040701.1502131885</v>
      </c>
      <c r="N367" s="137">
        <f t="shared" si="102"/>
        <v>959959.42994095618</v>
      </c>
      <c r="O367" s="137">
        <f t="shared" si="102"/>
        <v>1331900.2702870751</v>
      </c>
      <c r="P367" s="137">
        <f t="shared" si="92"/>
        <v>1422007.6769059584</v>
      </c>
      <c r="Q367" s="137">
        <v>20.215135570000001</v>
      </c>
      <c r="R367" s="137">
        <v>20.08420563</v>
      </c>
      <c r="S367" s="137">
        <v>19.84558105</v>
      </c>
      <c r="T367" s="137">
        <v>20.151651380000001</v>
      </c>
      <c r="U367" s="137">
        <v>20.264648439999998</v>
      </c>
      <c r="V367" s="137">
        <f t="shared" si="103"/>
        <v>1217200.6426545163</v>
      </c>
      <c r="W367" s="137">
        <f t="shared" si="103"/>
        <v>1111599.4768480307</v>
      </c>
      <c r="X367" s="137">
        <f t="shared" si="103"/>
        <v>942139.42426614009</v>
      </c>
      <c r="Y367" s="137">
        <f t="shared" si="103"/>
        <v>1164800.4440793537</v>
      </c>
      <c r="Z367" s="137">
        <f t="shared" si="103"/>
        <v>1259699.7176812291</v>
      </c>
      <c r="AA367" s="137">
        <f t="shared" si="93"/>
        <v>1139087.941105854</v>
      </c>
      <c r="AB367" s="119">
        <f t="shared" si="104"/>
        <v>1.201816654782849</v>
      </c>
      <c r="AC367" s="119">
        <f t="shared" si="104"/>
        <v>1.4536851364866936</v>
      </c>
      <c r="AD367" s="119">
        <f t="shared" si="104"/>
        <v>0.30984282167949495</v>
      </c>
      <c r="AE367" s="119">
        <f t="shared" si="104"/>
        <v>1.2133850741494321</v>
      </c>
      <c r="AF367" s="119">
        <f t="shared" si="104"/>
        <v>0.94579132220591566</v>
      </c>
      <c r="AG367" s="119">
        <f t="shared" si="94"/>
        <v>1.0249042018608772</v>
      </c>
      <c r="AH367" s="120" t="b">
        <v>1</v>
      </c>
      <c r="AI367" s="121">
        <v>0.74891497560426545</v>
      </c>
      <c r="AJ367" s="120">
        <v>-0.137365723</v>
      </c>
      <c r="AK367" s="120">
        <f t="shared" si="95"/>
        <v>0.90917774614828539</v>
      </c>
      <c r="AL367" s="120"/>
      <c r="AM367" s="122"/>
      <c r="AN367" s="139">
        <v>19.480478290000001</v>
      </c>
      <c r="AO367" s="137">
        <v>19.5698185</v>
      </c>
      <c r="AP367" s="137">
        <v>18.059511180000001</v>
      </c>
      <c r="AQ367" s="137">
        <v>18.626121520000002</v>
      </c>
      <c r="AR367" s="137">
        <v>17.902225489999999</v>
      </c>
      <c r="AS367" s="137">
        <f t="shared" si="105"/>
        <v>731489.83458367735</v>
      </c>
      <c r="AT367" s="137">
        <f t="shared" si="105"/>
        <v>778219.98273006128</v>
      </c>
      <c r="AU367" s="137">
        <f t="shared" si="105"/>
        <v>273183.56752214528</v>
      </c>
      <c r="AV367" s="137">
        <f t="shared" si="105"/>
        <v>404595.71637647256</v>
      </c>
      <c r="AW367" s="137">
        <f t="shared" si="105"/>
        <v>244966.59275852749</v>
      </c>
      <c r="AX367" s="137">
        <f t="shared" si="96"/>
        <v>486491.13879417686</v>
      </c>
      <c r="AY367" s="137">
        <v>20.28928947</v>
      </c>
      <c r="AZ367" s="137">
        <v>17.486938479999999</v>
      </c>
      <c r="BA367" s="137">
        <v>18.18286324</v>
      </c>
      <c r="BB367" s="137">
        <v>18.219789509999998</v>
      </c>
      <c r="BC367" s="137">
        <v>19.409370419999998</v>
      </c>
      <c r="BD367" s="137">
        <f t="shared" si="106"/>
        <v>1281400.0044951879</v>
      </c>
      <c r="BE367" s="137">
        <f t="shared" si="106"/>
        <v>183693.17251848517</v>
      </c>
      <c r="BF367" s="137">
        <f t="shared" si="106"/>
        <v>297568.69632039347</v>
      </c>
      <c r="BG367" s="137">
        <f t="shared" si="106"/>
        <v>305283.37702912383</v>
      </c>
      <c r="BH367" s="137">
        <f t="shared" si="106"/>
        <v>696310.09791049117</v>
      </c>
      <c r="BI367" s="137">
        <f t="shared" si="97"/>
        <v>552851.06965473632</v>
      </c>
      <c r="BJ367" s="119">
        <f t="shared" si="107"/>
        <v>1.751767343731425</v>
      </c>
      <c r="BK367" s="119">
        <f t="shared" si="107"/>
        <v>0.23604273418175931</v>
      </c>
      <c r="BL367" s="119">
        <f t="shared" si="107"/>
        <v>1.0892627950481371</v>
      </c>
      <c r="BM367" s="119">
        <f t="shared" si="107"/>
        <v>0.75453932078969532</v>
      </c>
      <c r="BN367" s="119">
        <f t="shared" si="107"/>
        <v>2.8424696203243904</v>
      </c>
      <c r="BO367" s="119">
        <f t="shared" si="98"/>
        <v>1.3348163628150815</v>
      </c>
      <c r="BP367" s="120"/>
      <c r="BQ367" s="121">
        <v>0.98773078543399606</v>
      </c>
      <c r="BR367" s="120">
        <v>-9.9807739999999995E-3</v>
      </c>
      <c r="BS367" s="120">
        <f t="shared" si="99"/>
        <v>0.99310572992041524</v>
      </c>
      <c r="BT367" s="120"/>
      <c r="BU367" s="122"/>
      <c r="BV367" s="123"/>
      <c r="BW367" s="124"/>
      <c r="BX367" s="143"/>
      <c r="BY367" s="146">
        <f t="shared" si="100"/>
        <v>0.55329518585089854</v>
      </c>
      <c r="BZ367" s="145"/>
      <c r="CA367" s="145">
        <f t="shared" si="101"/>
        <v>0.76782412203832262</v>
      </c>
      <c r="CB367" s="145" t="s">
        <v>8540</v>
      </c>
      <c r="CC367" s="145"/>
      <c r="CD367" s="147"/>
    </row>
    <row r="368" spans="1:82" x14ac:dyDescent="0.25">
      <c r="A368" s="124" t="s">
        <v>3231</v>
      </c>
      <c r="B368" s="124" t="s">
        <v>7907</v>
      </c>
      <c r="C368" s="125" t="s">
        <v>3232</v>
      </c>
      <c r="D368" s="125" t="s">
        <v>3233</v>
      </c>
      <c r="E368" s="118">
        <v>4</v>
      </c>
      <c r="F368" s="139">
        <v>22.293674469999999</v>
      </c>
      <c r="G368" s="137">
        <v>22.195053099999999</v>
      </c>
      <c r="H368" s="137">
        <v>22.332708360000002</v>
      </c>
      <c r="I368" s="137">
        <v>24.09619331</v>
      </c>
      <c r="J368" s="137">
        <v>22.380178449999999</v>
      </c>
      <c r="K368" s="137">
        <f t="shared" si="102"/>
        <v>5141202.7247525025</v>
      </c>
      <c r="L368" s="137">
        <f t="shared" si="102"/>
        <v>4801497.846926773</v>
      </c>
      <c r="M368" s="137">
        <f t="shared" si="102"/>
        <v>5282203.1610482819</v>
      </c>
      <c r="N368" s="137">
        <f t="shared" si="102"/>
        <v>17933991.832137082</v>
      </c>
      <c r="O368" s="137">
        <f t="shared" si="102"/>
        <v>5458898.5305907605</v>
      </c>
      <c r="P368" s="137">
        <f t="shared" si="92"/>
        <v>7723558.8190910798</v>
      </c>
      <c r="Q368" s="137">
        <v>19.93255997</v>
      </c>
      <c r="R368" s="137">
        <v>22.537488939999999</v>
      </c>
      <c r="S368" s="137">
        <v>18.992969510000002</v>
      </c>
      <c r="T368" s="137">
        <v>19.494985580000002</v>
      </c>
      <c r="U368" s="137">
        <v>22.75533867</v>
      </c>
      <c r="V368" s="137">
        <f t="shared" si="103"/>
        <v>1000687.4227500464</v>
      </c>
      <c r="W368" s="137">
        <f t="shared" si="103"/>
        <v>6087797.4990658136</v>
      </c>
      <c r="X368" s="137">
        <f t="shared" si="103"/>
        <v>521739.27364926238</v>
      </c>
      <c r="Y368" s="137">
        <f t="shared" si="103"/>
        <v>738882.57476892497</v>
      </c>
      <c r="Z368" s="137">
        <f t="shared" si="103"/>
        <v>7080101.7837128593</v>
      </c>
      <c r="AA368" s="137">
        <f t="shared" si="93"/>
        <v>3085841.7107893815</v>
      </c>
      <c r="AB368" s="119">
        <f t="shared" si="104"/>
        <v>0.1946407244227506</v>
      </c>
      <c r="AC368" s="119">
        <f t="shared" si="104"/>
        <v>1.2678954970191947</v>
      </c>
      <c r="AD368" s="119">
        <f t="shared" si="104"/>
        <v>9.8773041805101713E-2</v>
      </c>
      <c r="AE368" s="119">
        <f t="shared" si="104"/>
        <v>4.1200117725317204E-2</v>
      </c>
      <c r="AF368" s="119">
        <f t="shared" si="104"/>
        <v>1.2969835845156574</v>
      </c>
      <c r="AG368" s="119">
        <f t="shared" si="94"/>
        <v>0.57989859309760428</v>
      </c>
      <c r="AH368" s="120" t="b">
        <v>1</v>
      </c>
      <c r="AI368" s="121">
        <v>0.12621277222875013</v>
      </c>
      <c r="AJ368" s="120">
        <v>-1.9168930049999999</v>
      </c>
      <c r="AK368" s="120">
        <f t="shared" si="95"/>
        <v>0.26482422317639359</v>
      </c>
      <c r="AL368" s="120"/>
      <c r="AM368" s="122"/>
      <c r="AN368" s="139">
        <v>21.22987556</v>
      </c>
      <c r="AO368" s="137">
        <v>21.303295139999999</v>
      </c>
      <c r="AP368" s="137">
        <v>21.259773249999999</v>
      </c>
      <c r="AQ368" s="137">
        <v>22.51345062</v>
      </c>
      <c r="AR368" s="137">
        <v>21.67568588</v>
      </c>
      <c r="AS368" s="137">
        <f t="shared" si="105"/>
        <v>2459401.0140895424</v>
      </c>
      <c r="AT368" s="137">
        <f t="shared" si="105"/>
        <v>2587800.8049699776</v>
      </c>
      <c r="AU368" s="137">
        <f t="shared" si="105"/>
        <v>2510900.1883314587</v>
      </c>
      <c r="AV368" s="137">
        <f t="shared" si="105"/>
        <v>5987202.4359924765</v>
      </c>
      <c r="AW368" s="137">
        <f t="shared" si="105"/>
        <v>3349898.3311324213</v>
      </c>
      <c r="AX368" s="137">
        <f t="shared" si="96"/>
        <v>3379040.5549031748</v>
      </c>
      <c r="AY368" s="137">
        <v>21.106550219999999</v>
      </c>
      <c r="AZ368" s="137">
        <v>20.704721450000001</v>
      </c>
      <c r="BA368" s="137">
        <v>21.362657550000002</v>
      </c>
      <c r="BB368" s="137">
        <v>20.813703539999999</v>
      </c>
      <c r="BC368" s="137">
        <v>21.374380110000001</v>
      </c>
      <c r="BD368" s="137">
        <f t="shared" si="106"/>
        <v>2257900.0916898749</v>
      </c>
      <c r="BE368" s="137">
        <f t="shared" si="106"/>
        <v>1709000.5729402858</v>
      </c>
      <c r="BF368" s="137">
        <f t="shared" si="106"/>
        <v>2696501.7696884796</v>
      </c>
      <c r="BG368" s="137">
        <f t="shared" si="106"/>
        <v>1843100.7947851392</v>
      </c>
      <c r="BH368" s="137">
        <f t="shared" si="106"/>
        <v>2718501.342653783</v>
      </c>
      <c r="BI368" s="137">
        <f t="shared" si="97"/>
        <v>2245000.9143515127</v>
      </c>
      <c r="BJ368" s="119">
        <f t="shared" si="107"/>
        <v>0.91806910656485108</v>
      </c>
      <c r="BK368" s="119">
        <f t="shared" si="107"/>
        <v>0.66040653888741363</v>
      </c>
      <c r="BL368" s="119">
        <f t="shared" si="107"/>
        <v>1.0739183429988735</v>
      </c>
      <c r="BM368" s="119">
        <f t="shared" si="107"/>
        <v>0.30784006628959343</v>
      </c>
      <c r="BN368" s="119">
        <f t="shared" si="107"/>
        <v>0.81151756678382636</v>
      </c>
      <c r="BO368" s="119">
        <f t="shared" si="98"/>
        <v>0.75435032430491156</v>
      </c>
      <c r="BP368" s="120" t="b">
        <v>1</v>
      </c>
      <c r="BQ368" s="121">
        <v>0.17209177340001339</v>
      </c>
      <c r="BR368" s="120">
        <v>-0.52401351900000004</v>
      </c>
      <c r="BS368" s="120">
        <f t="shared" si="99"/>
        <v>0.69543446914676987</v>
      </c>
      <c r="BT368" s="120"/>
      <c r="BU368" s="122"/>
      <c r="BV368" s="123"/>
      <c r="BW368" s="124"/>
      <c r="BX368" s="143"/>
      <c r="BY368" s="146">
        <f t="shared" si="100"/>
        <v>0.60238991799761488</v>
      </c>
      <c r="BZ368" s="145"/>
      <c r="CA368" s="145">
        <f t="shared" si="101"/>
        <v>0.7687391049138157</v>
      </c>
      <c r="CB368" s="145" t="s">
        <v>8540</v>
      </c>
      <c r="CC368" s="145"/>
      <c r="CD368" s="147"/>
    </row>
    <row r="369" spans="1:82" x14ac:dyDescent="0.25">
      <c r="A369" s="124" t="s">
        <v>767</v>
      </c>
      <c r="B369" s="124" t="s">
        <v>768</v>
      </c>
      <c r="C369" s="125" t="s">
        <v>769</v>
      </c>
      <c r="D369" s="125" t="s">
        <v>770</v>
      </c>
      <c r="E369" s="118">
        <v>3</v>
      </c>
      <c r="F369" s="139">
        <v>21.738758090000001</v>
      </c>
      <c r="G369" s="137">
        <v>21.183015820000001</v>
      </c>
      <c r="H369" s="137">
        <v>19.023309709999999</v>
      </c>
      <c r="I369" s="137">
        <v>22.408857350000002</v>
      </c>
      <c r="J369" s="137">
        <v>21.512390140000001</v>
      </c>
      <c r="K369" s="137">
        <f t="shared" si="102"/>
        <v>3499598.7567461696</v>
      </c>
      <c r="L369" s="137">
        <f t="shared" si="102"/>
        <v>2380801.3517443654</v>
      </c>
      <c r="M369" s="137">
        <f t="shared" si="102"/>
        <v>532827.75544537674</v>
      </c>
      <c r="N369" s="137">
        <f t="shared" si="102"/>
        <v>5568500.0885793315</v>
      </c>
      <c r="O369" s="137">
        <f t="shared" si="102"/>
        <v>2991401.5239368244</v>
      </c>
      <c r="P369" s="137">
        <f t="shared" si="92"/>
        <v>2994625.8952904139</v>
      </c>
      <c r="Q369" s="137">
        <v>21.641918180000001</v>
      </c>
      <c r="R369" s="137">
        <v>20.279228209999999</v>
      </c>
      <c r="S369" s="137">
        <v>22.387559889999999</v>
      </c>
      <c r="T369" s="137">
        <v>20.7645874</v>
      </c>
      <c r="U369" s="137">
        <v>19.295839310000002</v>
      </c>
      <c r="V369" s="137">
        <f t="shared" si="103"/>
        <v>3272401.1445363099</v>
      </c>
      <c r="W369" s="137">
        <f t="shared" si="103"/>
        <v>1272494.6940504953</v>
      </c>
      <c r="X369" s="137">
        <f t="shared" si="103"/>
        <v>5486900.1448025135</v>
      </c>
      <c r="Y369" s="137">
        <f t="shared" si="103"/>
        <v>1781409.0527783239</v>
      </c>
      <c r="Z369" s="137">
        <f t="shared" si="103"/>
        <v>643615.3952016111</v>
      </c>
      <c r="AA369" s="137">
        <f t="shared" si="93"/>
        <v>2491364.0862738504</v>
      </c>
      <c r="AB369" s="119">
        <f t="shared" si="104"/>
        <v>0.93507895390238915</v>
      </c>
      <c r="AC369" s="119">
        <f t="shared" si="104"/>
        <v>0.53448167488571185</v>
      </c>
      <c r="AD369" s="119">
        <f t="shared" si="104"/>
        <v>10.297699563747683</v>
      </c>
      <c r="AE369" s="119">
        <f t="shared" si="104"/>
        <v>0.31990823820437569</v>
      </c>
      <c r="AF369" s="119">
        <f t="shared" si="104"/>
        <v>0.2151551338232198</v>
      </c>
      <c r="AG369" s="119">
        <f t="shared" si="94"/>
        <v>2.4604647129126755</v>
      </c>
      <c r="AH369" s="120" t="b">
        <v>1</v>
      </c>
      <c r="AI369" s="121">
        <v>0.77577548589614564</v>
      </c>
      <c r="AJ369" s="120">
        <v>-0.29943962099999999</v>
      </c>
      <c r="AK369" s="120">
        <f t="shared" si="95"/>
        <v>0.81256795687577366</v>
      </c>
      <c r="AL369" s="120"/>
      <c r="AM369" s="122"/>
      <c r="AN369" s="139">
        <v>18.531103130000002</v>
      </c>
      <c r="AO369" s="137">
        <v>20.295131680000001</v>
      </c>
      <c r="AP369" s="137">
        <v>20.895042419999999</v>
      </c>
      <c r="AQ369" s="137">
        <v>21.116292949999998</v>
      </c>
      <c r="AR369" s="137">
        <v>20.841457370000001</v>
      </c>
      <c r="AS369" s="137">
        <f t="shared" si="105"/>
        <v>378806.91200053092</v>
      </c>
      <c r="AT369" s="137">
        <f t="shared" si="105"/>
        <v>1286599.5691509128</v>
      </c>
      <c r="AU369" s="137">
        <f t="shared" si="105"/>
        <v>1949999.6305989097</v>
      </c>
      <c r="AV369" s="137">
        <f t="shared" si="105"/>
        <v>2273199.6221151855</v>
      </c>
      <c r="AW369" s="137">
        <f t="shared" si="105"/>
        <v>1878900.6718838215</v>
      </c>
      <c r="AX369" s="137">
        <f t="shared" si="96"/>
        <v>1553501.2811498721</v>
      </c>
      <c r="AY369" s="137">
        <v>22.01498604</v>
      </c>
      <c r="AZ369" s="137">
        <v>20.918161390000002</v>
      </c>
      <c r="BA369" s="137">
        <v>21.509250640000001</v>
      </c>
      <c r="BB369" s="137">
        <v>20.77249527</v>
      </c>
      <c r="BC369" s="137">
        <v>20.770803449999999</v>
      </c>
      <c r="BD369" s="137">
        <f t="shared" si="106"/>
        <v>4238099.5343374694</v>
      </c>
      <c r="BE369" s="137">
        <f t="shared" si="106"/>
        <v>1981499.7986078411</v>
      </c>
      <c r="BF369" s="137">
        <f t="shared" si="106"/>
        <v>2984898.9065210284</v>
      </c>
      <c r="BG369" s="137">
        <f t="shared" si="106"/>
        <v>1791200.3319606495</v>
      </c>
      <c r="BH369" s="137">
        <f t="shared" si="106"/>
        <v>1789101.057813504</v>
      </c>
      <c r="BI369" s="137">
        <f t="shared" si="97"/>
        <v>2556959.9258480989</v>
      </c>
      <c r="BJ369" s="119">
        <f t="shared" si="107"/>
        <v>11.188020598556369</v>
      </c>
      <c r="BK369" s="119">
        <f t="shared" si="107"/>
        <v>1.5401060641700086</v>
      </c>
      <c r="BL369" s="119">
        <f t="shared" si="107"/>
        <v>1.5307176779332345</v>
      </c>
      <c r="BM369" s="119">
        <f t="shared" si="107"/>
        <v>0.78796438048584516</v>
      </c>
      <c r="BN369" s="119">
        <f t="shared" si="107"/>
        <v>0.95220630051705568</v>
      </c>
      <c r="BO369" s="119">
        <f t="shared" si="98"/>
        <v>3.1998030043325025</v>
      </c>
      <c r="BP369" s="120" t="b">
        <v>1</v>
      </c>
      <c r="BQ369" s="121">
        <v>0.2755203649286373</v>
      </c>
      <c r="BR369" s="120">
        <v>0.86133384700000004</v>
      </c>
      <c r="BS369" s="120">
        <f t="shared" si="99"/>
        <v>1.8167171844397607</v>
      </c>
      <c r="BT369" s="120"/>
      <c r="BU369" s="122"/>
      <c r="BV369" s="123"/>
      <c r="BW369" s="124"/>
      <c r="BX369" s="143"/>
      <c r="BY369" s="146">
        <f t="shared" si="100"/>
        <v>0.79873312833446486</v>
      </c>
      <c r="BZ369" s="145"/>
      <c r="CA369" s="145">
        <f t="shared" si="101"/>
        <v>0.76894255977047021</v>
      </c>
      <c r="CB369" s="145" t="s">
        <v>8540</v>
      </c>
      <c r="CC369" s="145"/>
      <c r="CD369" s="147"/>
    </row>
    <row r="370" spans="1:82" x14ac:dyDescent="0.25">
      <c r="A370" s="124" t="s">
        <v>5903</v>
      </c>
      <c r="B370" s="124" t="s">
        <v>5904</v>
      </c>
      <c r="C370" s="125" t="s">
        <v>5905</v>
      </c>
      <c r="D370" s="125" t="s">
        <v>5906</v>
      </c>
      <c r="E370" s="118">
        <v>5</v>
      </c>
      <c r="F370" s="139">
        <v>20.841993330000001</v>
      </c>
      <c r="G370" s="137">
        <v>20.340932850000002</v>
      </c>
      <c r="H370" s="137">
        <v>21.018148419999999</v>
      </c>
      <c r="I370" s="137">
        <v>20.576717380000002</v>
      </c>
      <c r="J370" s="137">
        <v>20.949705120000001</v>
      </c>
      <c r="K370" s="137">
        <f t="shared" si="102"/>
        <v>1879598.8115817141</v>
      </c>
      <c r="L370" s="137">
        <f t="shared" si="102"/>
        <v>1328100.4615790194</v>
      </c>
      <c r="M370" s="137">
        <f t="shared" si="102"/>
        <v>2123699.8077692227</v>
      </c>
      <c r="N370" s="137">
        <f t="shared" si="102"/>
        <v>1563900.590687515</v>
      </c>
      <c r="O370" s="137">
        <f t="shared" si="102"/>
        <v>2025301.2998221179</v>
      </c>
      <c r="P370" s="137">
        <f t="shared" si="92"/>
        <v>1784120.1942879178</v>
      </c>
      <c r="Q370" s="137">
        <v>20.524396899999999</v>
      </c>
      <c r="R370" s="137">
        <v>20.465230940000001</v>
      </c>
      <c r="S370" s="137">
        <v>20.449802399999999</v>
      </c>
      <c r="T370" s="137">
        <v>20.741641999999999</v>
      </c>
      <c r="U370" s="137">
        <v>20.39696884</v>
      </c>
      <c r="V370" s="137">
        <f t="shared" si="103"/>
        <v>1508200.6020397728</v>
      </c>
      <c r="W370" s="137">
        <f t="shared" si="103"/>
        <v>1447599.3556696707</v>
      </c>
      <c r="X370" s="137">
        <f t="shared" si="103"/>
        <v>1432200.8521779077</v>
      </c>
      <c r="Y370" s="137">
        <f t="shared" si="103"/>
        <v>1753300.6803252832</v>
      </c>
      <c r="Z370" s="137">
        <f t="shared" si="103"/>
        <v>1380700.3707329314</v>
      </c>
      <c r="AA370" s="137">
        <f t="shared" si="93"/>
        <v>1504400.3721891132</v>
      </c>
      <c r="AB370" s="119">
        <f t="shared" si="104"/>
        <v>0.80240559461228678</v>
      </c>
      <c r="AC370" s="119">
        <f t="shared" si="104"/>
        <v>1.0899773003230309</v>
      </c>
      <c r="AD370" s="119">
        <f t="shared" si="104"/>
        <v>0.67438950031375688</v>
      </c>
      <c r="AE370" s="119">
        <f t="shared" si="104"/>
        <v>1.1211074992653498</v>
      </c>
      <c r="AF370" s="119">
        <f t="shared" si="104"/>
        <v>0.68172590954945733</v>
      </c>
      <c r="AG370" s="119">
        <f t="shared" si="94"/>
        <v>0.87392116081277638</v>
      </c>
      <c r="AH370" s="120" t="b">
        <v>1</v>
      </c>
      <c r="AI370" s="121">
        <v>0.22256338758884897</v>
      </c>
      <c r="AJ370" s="120">
        <v>-0.22989120499999999</v>
      </c>
      <c r="AK370" s="120">
        <f t="shared" si="95"/>
        <v>0.85269919219747181</v>
      </c>
      <c r="AL370" s="120"/>
      <c r="AM370" s="122"/>
      <c r="AN370" s="139">
        <v>18.57525635</v>
      </c>
      <c r="AO370" s="137">
        <v>19.221992490000002</v>
      </c>
      <c r="AP370" s="137">
        <v>19.220363620000001</v>
      </c>
      <c r="AQ370" s="137">
        <v>19.28444099</v>
      </c>
      <c r="AR370" s="137">
        <v>19.322258000000001</v>
      </c>
      <c r="AS370" s="137">
        <f t="shared" si="105"/>
        <v>390579.40410971356</v>
      </c>
      <c r="AT370" s="137">
        <f t="shared" si="105"/>
        <v>611499.79519558605</v>
      </c>
      <c r="AU370" s="137">
        <f t="shared" si="105"/>
        <v>610809.77300848684</v>
      </c>
      <c r="AV370" s="137">
        <f t="shared" si="105"/>
        <v>638550.40929071524</v>
      </c>
      <c r="AW370" s="137">
        <f t="shared" si="105"/>
        <v>655509.88014144416</v>
      </c>
      <c r="AX370" s="137">
        <f t="shared" si="96"/>
        <v>581389.85234918911</v>
      </c>
      <c r="AY370" s="137">
        <v>19.05600166</v>
      </c>
      <c r="AZ370" s="137">
        <v>19.319372179999998</v>
      </c>
      <c r="BA370" s="137">
        <v>18.822708129999999</v>
      </c>
      <c r="BB370" s="137">
        <v>19.562942499999998</v>
      </c>
      <c r="BC370" s="137">
        <v>19.637714389999999</v>
      </c>
      <c r="BD370" s="137">
        <f t="shared" si="106"/>
        <v>545039.65004469221</v>
      </c>
      <c r="BE370" s="137">
        <f t="shared" si="106"/>
        <v>654199.97557794384</v>
      </c>
      <c r="BF370" s="137">
        <f t="shared" si="106"/>
        <v>463660.12371534284</v>
      </c>
      <c r="BG370" s="137">
        <f t="shared" si="106"/>
        <v>774519.74883404211</v>
      </c>
      <c r="BH370" s="137">
        <f t="shared" si="106"/>
        <v>815719.93822037335</v>
      </c>
      <c r="BI370" s="137">
        <f t="shared" si="97"/>
        <v>650627.88727847894</v>
      </c>
      <c r="BJ370" s="119">
        <f t="shared" si="107"/>
        <v>1.3954643903639907</v>
      </c>
      <c r="BK370" s="119">
        <f t="shared" si="107"/>
        <v>1.0698286094579972</v>
      </c>
      <c r="BL370" s="119">
        <f t="shared" si="107"/>
        <v>0.75909087281237808</v>
      </c>
      <c r="BM370" s="119">
        <f t="shared" si="107"/>
        <v>1.2129343863303728</v>
      </c>
      <c r="BN370" s="119">
        <f t="shared" si="107"/>
        <v>1.2444052529679026</v>
      </c>
      <c r="BO370" s="119">
        <f t="shared" si="98"/>
        <v>1.1363447023865283</v>
      </c>
      <c r="BP370" s="120" t="b">
        <v>1</v>
      </c>
      <c r="BQ370" s="121">
        <v>0.3629186477425419</v>
      </c>
      <c r="BR370" s="120">
        <v>0.15488548299999999</v>
      </c>
      <c r="BS370" s="120">
        <f t="shared" si="99"/>
        <v>1.1133332415174229</v>
      </c>
      <c r="BT370" s="120"/>
      <c r="BU370" s="122"/>
      <c r="BV370" s="123"/>
      <c r="BW370" s="124"/>
      <c r="BX370" s="143"/>
      <c r="BY370" s="146">
        <f t="shared" si="100"/>
        <v>0.1084940478562242</v>
      </c>
      <c r="BZ370" s="145"/>
      <c r="CA370" s="145">
        <f t="shared" si="101"/>
        <v>0.7690634355731889</v>
      </c>
      <c r="CB370" s="145" t="s">
        <v>8540</v>
      </c>
      <c r="CC370" s="145"/>
      <c r="CD370" s="147"/>
    </row>
    <row r="371" spans="1:82" x14ac:dyDescent="0.25">
      <c r="A371" s="124" t="s">
        <v>3135</v>
      </c>
      <c r="B371" s="124" t="s">
        <v>3136</v>
      </c>
      <c r="C371" s="125" t="s">
        <v>3137</v>
      </c>
      <c r="D371" s="125" t="s">
        <v>3138</v>
      </c>
      <c r="E371" s="118">
        <v>7</v>
      </c>
      <c r="F371" s="139">
        <v>24.28785324</v>
      </c>
      <c r="G371" s="137">
        <v>24.197605129999999</v>
      </c>
      <c r="H371" s="137">
        <v>23.75735474</v>
      </c>
      <c r="I371" s="137">
        <v>24.252487179999999</v>
      </c>
      <c r="J371" s="137">
        <v>23.608625409999998</v>
      </c>
      <c r="K371" s="137">
        <f t="shared" si="102"/>
        <v>20481999.703875594</v>
      </c>
      <c r="L371" s="137">
        <f t="shared" si="102"/>
        <v>19239995.554801177</v>
      </c>
      <c r="M371" s="137">
        <f t="shared" si="102"/>
        <v>14180005.339128271</v>
      </c>
      <c r="N371" s="137">
        <f t="shared" si="102"/>
        <v>19986010.47225396</v>
      </c>
      <c r="O371" s="137">
        <f t="shared" si="102"/>
        <v>12790997.227625869</v>
      </c>
      <c r="P371" s="137">
        <f t="shared" si="92"/>
        <v>17335801.659536976</v>
      </c>
      <c r="Q371" s="137">
        <v>23.56244087</v>
      </c>
      <c r="R371" s="137">
        <v>23.944583890000001</v>
      </c>
      <c r="S371" s="137">
        <v>23.97438812</v>
      </c>
      <c r="T371" s="137">
        <v>23.938674930000001</v>
      </c>
      <c r="U371" s="137">
        <v>23.247337340000001</v>
      </c>
      <c r="V371" s="137">
        <f t="shared" si="103"/>
        <v>12388007.879708182</v>
      </c>
      <c r="W371" s="137">
        <f t="shared" si="103"/>
        <v>16144997.592136061</v>
      </c>
      <c r="X371" s="137">
        <f t="shared" si="103"/>
        <v>16482001.594178349</v>
      </c>
      <c r="Y371" s="137">
        <f t="shared" si="103"/>
        <v>16079006.485369448</v>
      </c>
      <c r="Z371" s="137">
        <f t="shared" si="103"/>
        <v>9957397.8237191234</v>
      </c>
      <c r="AA371" s="137">
        <f t="shared" si="93"/>
        <v>14210282.275022233</v>
      </c>
      <c r="AB371" s="119">
        <f t="shared" si="104"/>
        <v>0.60482414113911587</v>
      </c>
      <c r="AC371" s="119">
        <f t="shared" si="104"/>
        <v>0.83913728286216849</v>
      </c>
      <c r="AD371" s="119">
        <f t="shared" si="104"/>
        <v>1.1623410005846722</v>
      </c>
      <c r="AE371" s="119">
        <f t="shared" si="104"/>
        <v>0.80451306215872842</v>
      </c>
      <c r="AF371" s="119">
        <f t="shared" si="104"/>
        <v>0.77846923476875085</v>
      </c>
      <c r="AG371" s="119">
        <f t="shared" si="94"/>
        <v>0.83785694430268709</v>
      </c>
      <c r="AH371" s="120" t="b">
        <v>1</v>
      </c>
      <c r="AI371" s="121">
        <v>0.12909953916283531</v>
      </c>
      <c r="AJ371" s="120">
        <v>-0.28730011</v>
      </c>
      <c r="AK371" s="120">
        <f t="shared" si="95"/>
        <v>0.8194341308908365</v>
      </c>
      <c r="AL371" s="120"/>
      <c r="AM371" s="122"/>
      <c r="AN371" s="139">
        <v>22.456760410000001</v>
      </c>
      <c r="AO371" s="137">
        <v>22.156751629999999</v>
      </c>
      <c r="AP371" s="137">
        <v>22.019302369999998</v>
      </c>
      <c r="AQ371" s="137">
        <v>22.54392052</v>
      </c>
      <c r="AR371" s="137">
        <v>22.724756240000001</v>
      </c>
      <c r="AS371" s="137">
        <f t="shared" si="105"/>
        <v>5756499.73293206</v>
      </c>
      <c r="AT371" s="137">
        <f t="shared" si="105"/>
        <v>4675702.2470719907</v>
      </c>
      <c r="AU371" s="137">
        <f t="shared" si="105"/>
        <v>4250798.2877004938</v>
      </c>
      <c r="AV371" s="137">
        <f t="shared" si="105"/>
        <v>6114997.6769246962</v>
      </c>
      <c r="AW371" s="137">
        <f t="shared" si="105"/>
        <v>6931596.478192159</v>
      </c>
      <c r="AX371" s="137">
        <f t="shared" si="96"/>
        <v>5545918.8845642786</v>
      </c>
      <c r="AY371" s="137">
        <v>22.330959320000002</v>
      </c>
      <c r="AZ371" s="137">
        <v>22.389739989999999</v>
      </c>
      <c r="BA371" s="137">
        <v>22.587812419999999</v>
      </c>
      <c r="BB371" s="137">
        <v>22.606481550000002</v>
      </c>
      <c r="BC371" s="137">
        <v>22.44824028</v>
      </c>
      <c r="BD371" s="137">
        <f t="shared" si="106"/>
        <v>5275803.2037921734</v>
      </c>
      <c r="BE371" s="137">
        <f t="shared" si="106"/>
        <v>5495197.8330064835</v>
      </c>
      <c r="BF371" s="137">
        <f t="shared" si="106"/>
        <v>6303896.5107295439</v>
      </c>
      <c r="BG371" s="137">
        <f t="shared" si="106"/>
        <v>6386001.8934879666</v>
      </c>
      <c r="BH371" s="137">
        <f t="shared" si="106"/>
        <v>5722603.7373063127</v>
      </c>
      <c r="BI371" s="137">
        <f t="shared" si="97"/>
        <v>5836700.6356644956</v>
      </c>
      <c r="BJ371" s="119">
        <f t="shared" si="107"/>
        <v>0.9164949967095638</v>
      </c>
      <c r="BK371" s="119">
        <f t="shared" si="107"/>
        <v>1.1752668460545528</v>
      </c>
      <c r="BL371" s="119">
        <f t="shared" si="107"/>
        <v>1.4829912134315109</v>
      </c>
      <c r="BM371" s="119">
        <f t="shared" si="107"/>
        <v>1.0443179590379765</v>
      </c>
      <c r="BN371" s="119">
        <f t="shared" si="107"/>
        <v>0.82558235398013735</v>
      </c>
      <c r="BO371" s="119">
        <f t="shared" si="98"/>
        <v>1.0889306738427484</v>
      </c>
      <c r="BP371" s="120" t="b">
        <v>1</v>
      </c>
      <c r="BQ371" s="121">
        <v>0.56345544748046983</v>
      </c>
      <c r="BR371" s="120">
        <v>9.2348479999999997E-2</v>
      </c>
      <c r="BS371" s="120">
        <f t="shared" si="99"/>
        <v>1.0661042202363162</v>
      </c>
      <c r="BT371" s="120"/>
      <c r="BU371" s="122"/>
      <c r="BV371" s="123"/>
      <c r="BW371" s="124"/>
      <c r="BX371" s="143"/>
      <c r="BY371" s="146">
        <f t="shared" si="100"/>
        <v>0.12649871806355673</v>
      </c>
      <c r="BZ371" s="145"/>
      <c r="CA371" s="145">
        <f t="shared" si="101"/>
        <v>0.7694309329591732</v>
      </c>
      <c r="CB371" s="145" t="s">
        <v>8540</v>
      </c>
      <c r="CC371" s="145"/>
      <c r="CD371" s="147"/>
    </row>
    <row r="372" spans="1:82" x14ac:dyDescent="0.25">
      <c r="A372" s="124" t="s">
        <v>6836</v>
      </c>
      <c r="B372" s="124" t="s">
        <v>6837</v>
      </c>
      <c r="C372" s="125" t="s">
        <v>6838</v>
      </c>
      <c r="D372" s="125" t="s">
        <v>6839</v>
      </c>
      <c r="E372" s="118">
        <v>9</v>
      </c>
      <c r="F372" s="139">
        <v>23.428670879999999</v>
      </c>
      <c r="G372" s="137">
        <v>23.534927369999998</v>
      </c>
      <c r="H372" s="137">
        <v>23.07318115</v>
      </c>
      <c r="I372" s="137">
        <v>23.642181399999998</v>
      </c>
      <c r="J372" s="137">
        <v>23.24723625</v>
      </c>
      <c r="K372" s="137">
        <f t="shared" si="102"/>
        <v>11291007.435986694</v>
      </c>
      <c r="L372" s="137">
        <f t="shared" si="102"/>
        <v>12153995.861820748</v>
      </c>
      <c r="M372" s="137">
        <f t="shared" si="102"/>
        <v>8825099.7220727447</v>
      </c>
      <c r="N372" s="137">
        <f t="shared" si="102"/>
        <v>13091992.997006901</v>
      </c>
      <c r="O372" s="137">
        <f t="shared" si="102"/>
        <v>9956700.1308234092</v>
      </c>
      <c r="P372" s="137">
        <f t="shared" si="92"/>
        <v>11063759.229542099</v>
      </c>
      <c r="Q372" s="137">
        <v>23.092311859999999</v>
      </c>
      <c r="R372" s="137">
        <v>23.360380169999999</v>
      </c>
      <c r="S372" s="137">
        <v>23.42981911</v>
      </c>
      <c r="T372" s="137">
        <v>23.140024189999998</v>
      </c>
      <c r="U372" s="137">
        <v>19.247671130000001</v>
      </c>
      <c r="V372" s="137">
        <f t="shared" si="103"/>
        <v>8942903.3896654528</v>
      </c>
      <c r="W372" s="137">
        <f t="shared" si="103"/>
        <v>10768994.156019999</v>
      </c>
      <c r="X372" s="137">
        <f t="shared" si="103"/>
        <v>11299997.439911366</v>
      </c>
      <c r="Y372" s="137">
        <f t="shared" si="103"/>
        <v>9243605.0586388651</v>
      </c>
      <c r="Z372" s="137">
        <f t="shared" si="103"/>
        <v>622481.36809660308</v>
      </c>
      <c r="AA372" s="137">
        <f t="shared" si="93"/>
        <v>8175596.2824664582</v>
      </c>
      <c r="AB372" s="119">
        <f t="shared" si="104"/>
        <v>0.79203768488918314</v>
      </c>
      <c r="AC372" s="119">
        <f t="shared" si="104"/>
        <v>0.88604556710839066</v>
      </c>
      <c r="AD372" s="119">
        <f t="shared" si="104"/>
        <v>1.2804384988022939</v>
      </c>
      <c r="AE372" s="119">
        <f t="shared" si="104"/>
        <v>0.70605025993766901</v>
      </c>
      <c r="AF372" s="119">
        <f t="shared" si="104"/>
        <v>6.2518842580139497E-2</v>
      </c>
      <c r="AG372" s="119">
        <f t="shared" si="94"/>
        <v>0.74541817066353522</v>
      </c>
      <c r="AH372" s="120" t="b">
        <v>1</v>
      </c>
      <c r="AI372" s="121">
        <v>0.29877092109522113</v>
      </c>
      <c r="AJ372" s="120">
        <v>-0.93119812000000002</v>
      </c>
      <c r="AK372" s="120">
        <f t="shared" si="95"/>
        <v>0.5244226418111132</v>
      </c>
      <c r="AL372" s="120"/>
      <c r="AM372" s="122"/>
      <c r="AN372" s="139">
        <v>22.232160570000001</v>
      </c>
      <c r="AO372" s="137">
        <v>21.73822212</v>
      </c>
      <c r="AP372" s="137">
        <v>22.011508939999999</v>
      </c>
      <c r="AQ372" s="137">
        <v>22.741497039999999</v>
      </c>
      <c r="AR372" s="137">
        <v>22.361238480000001</v>
      </c>
      <c r="AS372" s="137">
        <f t="shared" si="105"/>
        <v>4926598.8369606864</v>
      </c>
      <c r="AT372" s="137">
        <f t="shared" si="105"/>
        <v>3498298.8759519719</v>
      </c>
      <c r="AU372" s="137">
        <f t="shared" si="105"/>
        <v>4227897.4116098797</v>
      </c>
      <c r="AV372" s="137">
        <f t="shared" si="105"/>
        <v>7012498.07980421</v>
      </c>
      <c r="AW372" s="137">
        <f t="shared" si="105"/>
        <v>5387701.457726582</v>
      </c>
      <c r="AX372" s="137">
        <f t="shared" si="96"/>
        <v>5010598.9324106667</v>
      </c>
      <c r="AY372" s="137">
        <v>22.158016199999999</v>
      </c>
      <c r="AZ372" s="137">
        <v>21.894081119999999</v>
      </c>
      <c r="BA372" s="137">
        <v>22.26496315</v>
      </c>
      <c r="BB372" s="137">
        <v>22.143640520000002</v>
      </c>
      <c r="BC372" s="137">
        <v>22.237422939999998</v>
      </c>
      <c r="BD372" s="137">
        <f t="shared" si="106"/>
        <v>4679802.4517182186</v>
      </c>
      <c r="BE372" s="137">
        <f t="shared" si="106"/>
        <v>3897401.4699692153</v>
      </c>
      <c r="BF372" s="137">
        <f t="shared" si="106"/>
        <v>5039898.155964978</v>
      </c>
      <c r="BG372" s="137">
        <f t="shared" si="106"/>
        <v>4633402.2979466822</v>
      </c>
      <c r="BH372" s="137">
        <f t="shared" si="106"/>
        <v>4944601.8977404041</v>
      </c>
      <c r="BI372" s="137">
        <f t="shared" si="97"/>
        <v>4639021.2546678996</v>
      </c>
      <c r="BJ372" s="119">
        <f t="shared" si="107"/>
        <v>0.94990532141749917</v>
      </c>
      <c r="BK372" s="119">
        <f t="shared" si="107"/>
        <v>1.1140847618140226</v>
      </c>
      <c r="BL372" s="119">
        <f t="shared" si="107"/>
        <v>1.1920578162860174</v>
      </c>
      <c r="BM372" s="119">
        <f t="shared" si="107"/>
        <v>0.66073491147052799</v>
      </c>
      <c r="BN372" s="119">
        <f t="shared" si="107"/>
        <v>0.91775721734716342</v>
      </c>
      <c r="BO372" s="119">
        <f t="shared" si="98"/>
        <v>0.96690800566704616</v>
      </c>
      <c r="BP372" s="120" t="b">
        <v>1</v>
      </c>
      <c r="BQ372" s="121">
        <v>0.62860835783288116</v>
      </c>
      <c r="BR372" s="120">
        <v>-7.7300644000000002E-2</v>
      </c>
      <c r="BS372" s="120">
        <f t="shared" si="99"/>
        <v>0.94782942585991725</v>
      </c>
      <c r="BT372" s="120"/>
      <c r="BU372" s="122"/>
      <c r="BV372" s="123"/>
      <c r="BW372" s="124"/>
      <c r="BX372" s="143"/>
      <c r="BY372" s="146">
        <f t="shared" si="100"/>
        <v>0.34975363812365656</v>
      </c>
      <c r="BZ372" s="145"/>
      <c r="CA372" s="145">
        <f t="shared" si="101"/>
        <v>0.77092977438871191</v>
      </c>
      <c r="CB372" s="145" t="s">
        <v>8540</v>
      </c>
      <c r="CC372" s="145"/>
      <c r="CD372" s="147"/>
    </row>
    <row r="373" spans="1:82" x14ac:dyDescent="0.25">
      <c r="A373" s="124" t="s">
        <v>1116</v>
      </c>
      <c r="B373" s="124" t="s">
        <v>1117</v>
      </c>
      <c r="C373" s="125" t="s">
        <v>1117</v>
      </c>
      <c r="D373" s="125" t="s">
        <v>1118</v>
      </c>
      <c r="E373" s="118">
        <v>12</v>
      </c>
      <c r="F373" s="139">
        <v>24.04826546</v>
      </c>
      <c r="G373" s="137">
        <v>25.540378570000001</v>
      </c>
      <c r="H373" s="137">
        <v>27.176836009999999</v>
      </c>
      <c r="I373" s="137">
        <v>25.416383740000001</v>
      </c>
      <c r="J373" s="137">
        <v>25.658508300000001</v>
      </c>
      <c r="K373" s="137">
        <f t="shared" si="102"/>
        <v>17347993.356042061</v>
      </c>
      <c r="L373" s="137">
        <f t="shared" si="102"/>
        <v>48800025.639808491</v>
      </c>
      <c r="M373" s="137">
        <f t="shared" si="102"/>
        <v>151719997.28216678</v>
      </c>
      <c r="N373" s="137">
        <f t="shared" si="102"/>
        <v>44781010.260544144</v>
      </c>
      <c r="O373" s="137">
        <f t="shared" si="102"/>
        <v>52963983.585249886</v>
      </c>
      <c r="P373" s="137">
        <f t="shared" si="92"/>
        <v>63122602.024762273</v>
      </c>
      <c r="Q373" s="137">
        <v>25.769359590000001</v>
      </c>
      <c r="R373" s="137">
        <v>25.87227631</v>
      </c>
      <c r="S373" s="137">
        <v>26.269102100000001</v>
      </c>
      <c r="T373" s="137">
        <v>25.786113740000001</v>
      </c>
      <c r="U373" s="137">
        <v>25.99903488</v>
      </c>
      <c r="V373" s="137">
        <f t="shared" si="103"/>
        <v>57193965.048793487</v>
      </c>
      <c r="W373" s="137">
        <f t="shared" si="103"/>
        <v>61423028.447178252</v>
      </c>
      <c r="X373" s="137">
        <f t="shared" si="103"/>
        <v>80870046.207864374</v>
      </c>
      <c r="Y373" s="137">
        <f t="shared" si="103"/>
        <v>57862035.490822352</v>
      </c>
      <c r="Z373" s="137">
        <f t="shared" si="103"/>
        <v>67063985.182334498</v>
      </c>
      <c r="AA373" s="137">
        <f t="shared" si="93"/>
        <v>64882612.075398587</v>
      </c>
      <c r="AB373" s="119">
        <f t="shared" si="104"/>
        <v>3.2968634397634027</v>
      </c>
      <c r="AC373" s="119">
        <f t="shared" si="104"/>
        <v>1.2586679544092818</v>
      </c>
      <c r="AD373" s="119">
        <f t="shared" si="104"/>
        <v>0.5330216692362798</v>
      </c>
      <c r="AE373" s="119">
        <f t="shared" si="104"/>
        <v>1.2921109897737992</v>
      </c>
      <c r="AF373" s="119">
        <f t="shared" si="104"/>
        <v>1.266218676213988</v>
      </c>
      <c r="AG373" s="119">
        <f t="shared" si="94"/>
        <v>1.5293765458793502</v>
      </c>
      <c r="AH373" s="120" t="b">
        <v>1</v>
      </c>
      <c r="AI373" s="121">
        <v>0.42272234778757362</v>
      </c>
      <c r="AJ373" s="120">
        <v>0.37110290499999998</v>
      </c>
      <c r="AK373" s="120">
        <f t="shared" si="95"/>
        <v>1.2933411804389312</v>
      </c>
      <c r="AL373" s="120"/>
      <c r="AM373" s="122"/>
      <c r="AN373" s="139">
        <v>23.18234825</v>
      </c>
      <c r="AO373" s="137">
        <v>24.267494200000002</v>
      </c>
      <c r="AP373" s="137">
        <v>23.92623901</v>
      </c>
      <c r="AQ373" s="137">
        <v>24.109725950000001</v>
      </c>
      <c r="AR373" s="137">
        <v>23.665790560000001</v>
      </c>
      <c r="AS373" s="137">
        <f t="shared" si="105"/>
        <v>9518799.8081383519</v>
      </c>
      <c r="AT373" s="137">
        <f t="shared" si="105"/>
        <v>20194991.457621321</v>
      </c>
      <c r="AU373" s="137">
        <f t="shared" si="105"/>
        <v>15941002.336458055</v>
      </c>
      <c r="AV373" s="137">
        <f t="shared" si="105"/>
        <v>18103006.118043263</v>
      </c>
      <c r="AW373" s="137">
        <f t="shared" si="105"/>
        <v>13308001.148023525</v>
      </c>
      <c r="AX373" s="137">
        <f t="shared" si="96"/>
        <v>15413160.173656905</v>
      </c>
      <c r="AY373" s="137">
        <v>24.018775940000001</v>
      </c>
      <c r="AZ373" s="137">
        <v>24.546455380000001</v>
      </c>
      <c r="BA373" s="137">
        <v>24.732624049999998</v>
      </c>
      <c r="BB373" s="137">
        <v>24.88161659</v>
      </c>
      <c r="BC373" s="137">
        <v>25.45635223</v>
      </c>
      <c r="BD373" s="137">
        <f t="shared" si="106"/>
        <v>16996989.928474158</v>
      </c>
      <c r="BE373" s="137">
        <f t="shared" si="106"/>
        <v>24503005.449203655</v>
      </c>
      <c r="BF373" s="137">
        <f t="shared" si="106"/>
        <v>27878006.212184373</v>
      </c>
      <c r="BG373" s="137">
        <f t="shared" si="106"/>
        <v>30910991.393062856</v>
      </c>
      <c r="BH373" s="137">
        <f t="shared" si="106"/>
        <v>46038970.269246891</v>
      </c>
      <c r="BI373" s="137">
        <f t="shared" si="97"/>
        <v>29265592.650434386</v>
      </c>
      <c r="BJ373" s="119">
        <f t="shared" si="107"/>
        <v>1.7856232162737711</v>
      </c>
      <c r="BK373" s="119">
        <f t="shared" si="107"/>
        <v>1.2133209118024433</v>
      </c>
      <c r="BL373" s="119">
        <f t="shared" si="107"/>
        <v>1.7488239210921921</v>
      </c>
      <c r="BM373" s="119">
        <f t="shared" si="107"/>
        <v>1.7075059905246277</v>
      </c>
      <c r="BN373" s="119">
        <f t="shared" si="107"/>
        <v>3.459495513801071</v>
      </c>
      <c r="BO373" s="119">
        <f t="shared" si="98"/>
        <v>1.982953910698821</v>
      </c>
      <c r="BP373" s="120" t="b">
        <v>1</v>
      </c>
      <c r="BQ373" s="121">
        <v>2.1785370434529813E-2</v>
      </c>
      <c r="BR373" s="120">
        <v>0.89684524499999996</v>
      </c>
      <c r="BS373" s="120">
        <f t="shared" si="99"/>
        <v>1.8619898970304101</v>
      </c>
      <c r="BT373" s="120" t="b">
        <v>1</v>
      </c>
      <c r="BU373" s="122" t="b">
        <v>1</v>
      </c>
      <c r="BV373" s="123"/>
      <c r="BW373" s="124"/>
      <c r="BX373" s="143"/>
      <c r="BY373" s="146">
        <f t="shared" si="100"/>
        <v>0.47380189277562001</v>
      </c>
      <c r="BZ373" s="145"/>
      <c r="CA373" s="145">
        <f t="shared" si="101"/>
        <v>0.77126177145507957</v>
      </c>
      <c r="CB373" s="145" t="s">
        <v>8540</v>
      </c>
      <c r="CC373" s="145"/>
      <c r="CD373" s="147"/>
    </row>
    <row r="374" spans="1:82" x14ac:dyDescent="0.25">
      <c r="A374" s="124" t="s">
        <v>6225</v>
      </c>
      <c r="B374" s="124" t="s">
        <v>8279</v>
      </c>
      <c r="C374" s="125" t="s">
        <v>6226</v>
      </c>
      <c r="D374" s="125" t="s">
        <v>6227</v>
      </c>
      <c r="E374" s="118">
        <v>8</v>
      </c>
      <c r="F374" s="139">
        <v>22.90052605</v>
      </c>
      <c r="G374" s="137">
        <v>23.380205149999998</v>
      </c>
      <c r="H374" s="137">
        <v>23.338649749999998</v>
      </c>
      <c r="I374" s="137">
        <v>23.287570949999999</v>
      </c>
      <c r="J374" s="137">
        <v>22.500305180000002</v>
      </c>
      <c r="K374" s="137">
        <f t="shared" si="102"/>
        <v>7829702.4416167419</v>
      </c>
      <c r="L374" s="137">
        <f t="shared" si="102"/>
        <v>10917999.119045971</v>
      </c>
      <c r="M374" s="137">
        <f t="shared" si="102"/>
        <v>10608002.979583846</v>
      </c>
      <c r="N374" s="137">
        <f t="shared" si="102"/>
        <v>10238996.206709562</v>
      </c>
      <c r="O374" s="137">
        <f t="shared" si="102"/>
        <v>5932896.482005436</v>
      </c>
      <c r="P374" s="137">
        <f t="shared" si="92"/>
        <v>9105519.4457923118</v>
      </c>
      <c r="Q374" s="137">
        <v>22.419954300000001</v>
      </c>
      <c r="R374" s="137">
        <v>22.580656050000002</v>
      </c>
      <c r="S374" s="137">
        <v>22.881216049999999</v>
      </c>
      <c r="T374" s="137">
        <v>22.838863369999999</v>
      </c>
      <c r="U374" s="137">
        <v>22.651760100000001</v>
      </c>
      <c r="V374" s="137">
        <f t="shared" si="103"/>
        <v>5611497.1375149563</v>
      </c>
      <c r="W374" s="137">
        <f t="shared" si="103"/>
        <v>6272703.9789238358</v>
      </c>
      <c r="X374" s="137">
        <f t="shared" si="103"/>
        <v>7725602.666921013</v>
      </c>
      <c r="Y374" s="137">
        <f t="shared" si="103"/>
        <v>7502101.5964129558</v>
      </c>
      <c r="Z374" s="137">
        <f t="shared" si="103"/>
        <v>6589602.9088219954</v>
      </c>
      <c r="AA374" s="137">
        <f t="shared" si="93"/>
        <v>6740301.6577189509</v>
      </c>
      <c r="AB374" s="119">
        <f t="shared" si="104"/>
        <v>0.71669353712454087</v>
      </c>
      <c r="AC374" s="119">
        <f t="shared" si="104"/>
        <v>0.57452871268155525</v>
      </c>
      <c r="AD374" s="119">
        <f t="shared" si="104"/>
        <v>0.72828058983294985</v>
      </c>
      <c r="AE374" s="119">
        <f t="shared" si="104"/>
        <v>0.73269893307479372</v>
      </c>
      <c r="AF374" s="119">
        <f t="shared" si="104"/>
        <v>1.1106890081106859</v>
      </c>
      <c r="AG374" s="119">
        <f t="shared" si="94"/>
        <v>0.77257815616490522</v>
      </c>
      <c r="AH374" s="120" t="b">
        <v>1</v>
      </c>
      <c r="AI374" s="121">
        <v>5.7648184537499376E-2</v>
      </c>
      <c r="AJ374" s="120">
        <v>-0.40696144099999998</v>
      </c>
      <c r="AK374" s="120">
        <f t="shared" si="95"/>
        <v>0.75421019589668081</v>
      </c>
      <c r="AL374" s="120"/>
      <c r="AM374" s="122"/>
      <c r="AN374" s="139">
        <v>22.178766249999999</v>
      </c>
      <c r="AO374" s="137">
        <v>22.26925087</v>
      </c>
      <c r="AP374" s="137">
        <v>22.252775190000001</v>
      </c>
      <c r="AQ374" s="137">
        <v>22.301956180000001</v>
      </c>
      <c r="AR374" s="137">
        <v>22.36948967</v>
      </c>
      <c r="AS374" s="137">
        <f t="shared" si="105"/>
        <v>4747597.6704533435</v>
      </c>
      <c r="AT374" s="137">
        <f t="shared" si="105"/>
        <v>5054899.1198168471</v>
      </c>
      <c r="AU374" s="137">
        <f t="shared" si="105"/>
        <v>4997500.1860374818</v>
      </c>
      <c r="AV374" s="137">
        <f t="shared" si="105"/>
        <v>5170800.3813285138</v>
      </c>
      <c r="AW374" s="137">
        <f t="shared" si="105"/>
        <v>5418603.564672566</v>
      </c>
      <c r="AX374" s="137">
        <f t="shared" si="96"/>
        <v>5077880.1844617501</v>
      </c>
      <c r="AY374" s="137">
        <v>22.398143770000001</v>
      </c>
      <c r="AZ374" s="137">
        <v>22.340145110000002</v>
      </c>
      <c r="BA374" s="137">
        <v>22.160972600000001</v>
      </c>
      <c r="BB374" s="137">
        <v>22.285512919999999</v>
      </c>
      <c r="BC374" s="137">
        <v>22.162078860000001</v>
      </c>
      <c r="BD374" s="137">
        <f t="shared" si="106"/>
        <v>5527301.0812252518</v>
      </c>
      <c r="BE374" s="137">
        <f t="shared" si="106"/>
        <v>5309501.9617040521</v>
      </c>
      <c r="BF374" s="137">
        <f t="shared" si="106"/>
        <v>4689402.2306891531</v>
      </c>
      <c r="BG374" s="137">
        <f t="shared" si="106"/>
        <v>5112200.2552284375</v>
      </c>
      <c r="BH374" s="137">
        <f t="shared" si="106"/>
        <v>4692999.4480075547</v>
      </c>
      <c r="BI374" s="137">
        <f t="shared" si="97"/>
        <v>5066280.9953708891</v>
      </c>
      <c r="BJ374" s="119">
        <f t="shared" si="107"/>
        <v>1.1642311469702644</v>
      </c>
      <c r="BK374" s="119">
        <f t="shared" si="107"/>
        <v>1.0503675416368012</v>
      </c>
      <c r="BL374" s="119">
        <f t="shared" si="107"/>
        <v>0.93834958601720042</v>
      </c>
      <c r="BM374" s="119">
        <f t="shared" si="107"/>
        <v>0.98866710726028439</v>
      </c>
      <c r="BN374" s="119">
        <f t="shared" si="107"/>
        <v>0.86609020054618857</v>
      </c>
      <c r="BO374" s="119">
        <f t="shared" si="98"/>
        <v>1.0015411164861479</v>
      </c>
      <c r="BP374" s="120" t="b">
        <v>1</v>
      </c>
      <c r="BQ374" s="121">
        <v>0.94743719392352432</v>
      </c>
      <c r="BR374" s="120">
        <v>-5.0769810000000004E-3</v>
      </c>
      <c r="BS374" s="120">
        <f t="shared" si="99"/>
        <v>0.99648708969209077</v>
      </c>
      <c r="BT374" s="120"/>
      <c r="BU374" s="122"/>
      <c r="BV374" s="123"/>
      <c r="BW374" s="124"/>
      <c r="BX374" s="143"/>
      <c r="BY374" s="146">
        <f t="shared" si="100"/>
        <v>6.5348914693826005E-2</v>
      </c>
      <c r="BZ374" s="145"/>
      <c r="CA374" s="145">
        <f t="shared" si="101"/>
        <v>0.77138935531219466</v>
      </c>
      <c r="CB374" s="145" t="s">
        <v>8540</v>
      </c>
      <c r="CC374" s="145"/>
      <c r="CD374" s="147"/>
    </row>
    <row r="375" spans="1:82" x14ac:dyDescent="0.25">
      <c r="A375" s="124" t="s">
        <v>1086</v>
      </c>
      <c r="B375" s="124" t="s">
        <v>7598</v>
      </c>
      <c r="C375" s="125" t="s">
        <v>1087</v>
      </c>
      <c r="D375" s="125" t="s">
        <v>1088</v>
      </c>
      <c r="E375" s="118">
        <v>2</v>
      </c>
      <c r="F375" s="139">
        <v>19.282127379999999</v>
      </c>
      <c r="G375" s="137">
        <v>19.427282330000001</v>
      </c>
      <c r="H375" s="137">
        <v>19.40890503</v>
      </c>
      <c r="I375" s="137">
        <v>18.120035170000001</v>
      </c>
      <c r="J375" s="137">
        <v>20.171379089999999</v>
      </c>
      <c r="K375" s="137">
        <f t="shared" si="102"/>
        <v>637527.20438206592</v>
      </c>
      <c r="L375" s="137">
        <f t="shared" si="102"/>
        <v>705009.08834551275</v>
      </c>
      <c r="M375" s="137">
        <f t="shared" si="102"/>
        <v>696085.51580177119</v>
      </c>
      <c r="N375" s="137">
        <f t="shared" si="102"/>
        <v>284887.96871238889</v>
      </c>
      <c r="O375" s="137">
        <f t="shared" si="102"/>
        <v>1180837.5635115665</v>
      </c>
      <c r="P375" s="137">
        <f t="shared" si="92"/>
        <v>700869.46815066109</v>
      </c>
      <c r="Q375" s="137">
        <v>18.743572239999999</v>
      </c>
      <c r="R375" s="137">
        <v>19.55711174</v>
      </c>
      <c r="S375" s="137">
        <v>19.605283740000001</v>
      </c>
      <c r="T375" s="137">
        <v>19.176879880000001</v>
      </c>
      <c r="U375" s="137">
        <v>19.675918580000001</v>
      </c>
      <c r="V375" s="137">
        <f t="shared" si="103"/>
        <v>438912.01553534332</v>
      </c>
      <c r="W375" s="137">
        <f t="shared" si="103"/>
        <v>771395.78640913265</v>
      </c>
      <c r="X375" s="137">
        <f t="shared" si="103"/>
        <v>797587.75759514596</v>
      </c>
      <c r="Y375" s="137">
        <f t="shared" si="103"/>
        <v>592674.26136579399</v>
      </c>
      <c r="Z375" s="137">
        <f t="shared" si="103"/>
        <v>837609.67443267896</v>
      </c>
      <c r="AA375" s="137">
        <f t="shared" si="93"/>
        <v>687635.89906761912</v>
      </c>
      <c r="AB375" s="119">
        <f t="shared" si="104"/>
        <v>0.68846005710574543</v>
      </c>
      <c r="AC375" s="119">
        <f t="shared" si="104"/>
        <v>1.0941643152706209</v>
      </c>
      <c r="AD375" s="119">
        <f t="shared" si="104"/>
        <v>1.1458186379247692</v>
      </c>
      <c r="AE375" s="119">
        <f t="shared" si="104"/>
        <v>2.0803765916985193</v>
      </c>
      <c r="AF375" s="119">
        <f t="shared" si="104"/>
        <v>0.70933522129987225</v>
      </c>
      <c r="AG375" s="119">
        <f t="shared" si="94"/>
        <v>1.1436309646599052</v>
      </c>
      <c r="AH375" s="120"/>
      <c r="AI375" s="121">
        <v>0.82168778516808672</v>
      </c>
      <c r="AJ375" s="120">
        <v>6.9807434000000002E-2</v>
      </c>
      <c r="AK375" s="120">
        <f t="shared" si="95"/>
        <v>1.0495765803806569</v>
      </c>
      <c r="AL375" s="120"/>
      <c r="AM375" s="122"/>
      <c r="AN375" s="139">
        <v>19.317497249999999</v>
      </c>
      <c r="AO375" s="137">
        <v>20.398422239999999</v>
      </c>
      <c r="AP375" s="137">
        <v>17.731176380000001</v>
      </c>
      <c r="AQ375" s="137">
        <v>17.526666639999998</v>
      </c>
      <c r="AR375" s="137">
        <v>18.99635696</v>
      </c>
      <c r="AS375" s="137">
        <f t="shared" si="105"/>
        <v>653350.32791298698</v>
      </c>
      <c r="AT375" s="137">
        <f t="shared" si="105"/>
        <v>1382092.0169238453</v>
      </c>
      <c r="AU375" s="137">
        <f t="shared" si="105"/>
        <v>217578.48517698271</v>
      </c>
      <c r="AV375" s="137">
        <f t="shared" si="105"/>
        <v>188821.90838384122</v>
      </c>
      <c r="AW375" s="137">
        <f t="shared" si="105"/>
        <v>522965.75753245322</v>
      </c>
      <c r="AX375" s="137">
        <f t="shared" si="96"/>
        <v>592961.69918602181</v>
      </c>
      <c r="AY375" s="137">
        <v>19.061286930000001</v>
      </c>
      <c r="AZ375" s="137">
        <v>17.54330826</v>
      </c>
      <c r="BA375" s="137">
        <v>18.991146090000001</v>
      </c>
      <c r="BB375" s="137">
        <v>19.263135909999999</v>
      </c>
      <c r="BC375" s="137">
        <v>18.45919228</v>
      </c>
      <c r="BD375" s="137">
        <f t="shared" si="106"/>
        <v>547040.04841332033</v>
      </c>
      <c r="BE375" s="137">
        <f t="shared" si="106"/>
        <v>191012.59707247917</v>
      </c>
      <c r="BF375" s="137">
        <f t="shared" si="106"/>
        <v>521080.2647472822</v>
      </c>
      <c r="BG375" s="137">
        <f t="shared" si="106"/>
        <v>629189.86655969033</v>
      </c>
      <c r="BH375" s="137">
        <f t="shared" si="106"/>
        <v>360388.20775340823</v>
      </c>
      <c r="BI375" s="137">
        <f t="shared" si="97"/>
        <v>449742.19690923608</v>
      </c>
      <c r="BJ375" s="119">
        <f t="shared" si="107"/>
        <v>0.83728441701520806</v>
      </c>
      <c r="BK375" s="119">
        <f t="shared" si="107"/>
        <v>0.13820541232675695</v>
      </c>
      <c r="BL375" s="119">
        <f t="shared" si="107"/>
        <v>2.3949071266096236</v>
      </c>
      <c r="BM375" s="119">
        <f t="shared" si="107"/>
        <v>3.3321867782453491</v>
      </c>
      <c r="BN375" s="119">
        <f t="shared" si="107"/>
        <v>0.68912391024195108</v>
      </c>
      <c r="BO375" s="119">
        <f t="shared" si="98"/>
        <v>1.4783415288877777</v>
      </c>
      <c r="BP375" s="120" t="b">
        <v>1</v>
      </c>
      <c r="BQ375" s="121">
        <v>0.87945005013824173</v>
      </c>
      <c r="BR375" s="120">
        <v>-0.130410004</v>
      </c>
      <c r="BS375" s="120">
        <f t="shared" si="99"/>
        <v>0.91357178252113136</v>
      </c>
      <c r="BT375" s="120"/>
      <c r="BU375" s="122"/>
      <c r="BV375" s="123"/>
      <c r="BW375" s="124"/>
      <c r="BX375" s="143"/>
      <c r="BY375" s="146">
        <f t="shared" si="100"/>
        <v>0.62565623550203009</v>
      </c>
      <c r="BZ375" s="145"/>
      <c r="CA375" s="145">
        <f t="shared" si="101"/>
        <v>0.77359050145896247</v>
      </c>
      <c r="CB375" s="145" t="s">
        <v>8540</v>
      </c>
      <c r="CC375" s="145"/>
      <c r="CD375" s="147"/>
    </row>
    <row r="376" spans="1:82" x14ac:dyDescent="0.25">
      <c r="A376" s="124" t="s">
        <v>896</v>
      </c>
      <c r="B376" s="124" t="s">
        <v>897</v>
      </c>
      <c r="C376" s="125" t="s">
        <v>897</v>
      </c>
      <c r="D376" s="125" t="s">
        <v>898</v>
      </c>
      <c r="E376" s="118">
        <v>12</v>
      </c>
      <c r="F376" s="139">
        <v>23.861642839999998</v>
      </c>
      <c r="G376" s="137">
        <v>24.13398552</v>
      </c>
      <c r="H376" s="137">
        <v>23.226572040000001</v>
      </c>
      <c r="I376" s="137">
        <v>24.131162639999999</v>
      </c>
      <c r="J376" s="137">
        <v>23.875864029999999</v>
      </c>
      <c r="K376" s="137">
        <f t="shared" si="102"/>
        <v>15242992.665533965</v>
      </c>
      <c r="L376" s="137">
        <f t="shared" si="102"/>
        <v>18409990.16267959</v>
      </c>
      <c r="M376" s="137">
        <f t="shared" si="102"/>
        <v>9815103.4300899822</v>
      </c>
      <c r="N376" s="137">
        <f t="shared" si="102"/>
        <v>18374003.081980344</v>
      </c>
      <c r="O376" s="137">
        <f t="shared" si="102"/>
        <v>15393991.606434746</v>
      </c>
      <c r="P376" s="137">
        <f t="shared" si="92"/>
        <v>15447216.189343726</v>
      </c>
      <c r="Q376" s="137">
        <v>23.34516335</v>
      </c>
      <c r="R376" s="137">
        <v>23.545217510000001</v>
      </c>
      <c r="S376" s="137">
        <v>23.3658638</v>
      </c>
      <c r="T376" s="137">
        <v>23.277957919999999</v>
      </c>
      <c r="U376" s="137">
        <v>23.673898699999999</v>
      </c>
      <c r="V376" s="137">
        <f t="shared" si="103"/>
        <v>10656005.157521863</v>
      </c>
      <c r="W376" s="137">
        <f t="shared" si="103"/>
        <v>12240995.124037402</v>
      </c>
      <c r="X376" s="137">
        <f t="shared" si="103"/>
        <v>10810004.591032816</v>
      </c>
      <c r="Y376" s="137">
        <f t="shared" si="103"/>
        <v>10170998.065814825</v>
      </c>
      <c r="Z376" s="137">
        <f t="shared" si="103"/>
        <v>13383004.469765363</v>
      </c>
      <c r="AA376" s="137">
        <f t="shared" si="93"/>
        <v>11452201.481634455</v>
      </c>
      <c r="AB376" s="119">
        <f t="shared" si="104"/>
        <v>0.69907565996644661</v>
      </c>
      <c r="AC376" s="119">
        <f t="shared" si="104"/>
        <v>0.66491046523490993</v>
      </c>
      <c r="AD376" s="119">
        <f t="shared" si="104"/>
        <v>1.1013643073686603</v>
      </c>
      <c r="AE376" s="119">
        <f t="shared" si="104"/>
        <v>0.55355373678965325</v>
      </c>
      <c r="AF376" s="119">
        <f t="shared" si="104"/>
        <v>0.86936545191899528</v>
      </c>
      <c r="AG376" s="119">
        <f t="shared" si="94"/>
        <v>0.7776539242557331</v>
      </c>
      <c r="AH376" s="120" t="b">
        <v>1</v>
      </c>
      <c r="AI376" s="121">
        <v>7.7289767522688596E-2</v>
      </c>
      <c r="AJ376" s="120">
        <v>-0.404225159</v>
      </c>
      <c r="AK376" s="120">
        <f t="shared" si="95"/>
        <v>0.75564202316929407</v>
      </c>
      <c r="AL376" s="120"/>
      <c r="AM376" s="122"/>
      <c r="AN376" s="139">
        <v>22.904794689999999</v>
      </c>
      <c r="AO376" s="137">
        <v>22.576255799999998</v>
      </c>
      <c r="AP376" s="137">
        <v>22.687353130000002</v>
      </c>
      <c r="AQ376" s="137">
        <v>22.865915300000001</v>
      </c>
      <c r="AR376" s="137">
        <v>22.64658356</v>
      </c>
      <c r="AS376" s="137">
        <f t="shared" si="105"/>
        <v>7852903.2384501165</v>
      </c>
      <c r="AT376" s="137">
        <f t="shared" si="105"/>
        <v>6253601.247479842</v>
      </c>
      <c r="AU376" s="137">
        <f t="shared" si="105"/>
        <v>6754198.4117932934</v>
      </c>
      <c r="AV376" s="137">
        <f t="shared" si="105"/>
        <v>7644100.4181693299</v>
      </c>
      <c r="AW376" s="137">
        <f t="shared" si="105"/>
        <v>6566001.0957705053</v>
      </c>
      <c r="AX376" s="137">
        <f t="shared" si="96"/>
        <v>7014160.8823326174</v>
      </c>
      <c r="AY376" s="137">
        <v>22.617507929999999</v>
      </c>
      <c r="AZ376" s="137">
        <v>22.78550529</v>
      </c>
      <c r="BA376" s="137">
        <v>22.746015549999999</v>
      </c>
      <c r="BB376" s="137">
        <v>22.914297099999999</v>
      </c>
      <c r="BC376" s="137">
        <v>22.580080030000001</v>
      </c>
      <c r="BD376" s="137">
        <f t="shared" si="106"/>
        <v>6434996.4862293089</v>
      </c>
      <c r="BE376" s="137">
        <f t="shared" si="106"/>
        <v>7229704.6985770166</v>
      </c>
      <c r="BF376" s="137">
        <f t="shared" si="106"/>
        <v>7034495.6010173671</v>
      </c>
      <c r="BG376" s="137">
        <f t="shared" si="106"/>
        <v>7904797.6405364433</v>
      </c>
      <c r="BH376" s="137">
        <f t="shared" si="106"/>
        <v>6270199.9974004682</v>
      </c>
      <c r="BI376" s="137">
        <f t="shared" si="97"/>
        <v>6974838.8847521199</v>
      </c>
      <c r="BJ376" s="119">
        <f t="shared" si="107"/>
        <v>0.81944171357182649</v>
      </c>
      <c r="BK376" s="119">
        <f t="shared" si="107"/>
        <v>1.1560866151308475</v>
      </c>
      <c r="BL376" s="119">
        <f t="shared" si="107"/>
        <v>1.041499697245295</v>
      </c>
      <c r="BM376" s="119">
        <f t="shared" si="107"/>
        <v>1.0341043691351124</v>
      </c>
      <c r="BN376" s="119">
        <f t="shared" si="107"/>
        <v>0.95494958132727426</v>
      </c>
      <c r="BO376" s="119">
        <f t="shared" si="98"/>
        <v>1.0012163952820712</v>
      </c>
      <c r="BP376" s="120" t="b">
        <v>1</v>
      </c>
      <c r="BQ376" s="121">
        <v>0.93197081611672083</v>
      </c>
      <c r="BR376" s="120">
        <v>-7.4993129999999996E-3</v>
      </c>
      <c r="BS376" s="120">
        <f t="shared" si="99"/>
        <v>0.99481535922453701</v>
      </c>
      <c r="BT376" s="120"/>
      <c r="BU376" s="122"/>
      <c r="BV376" s="123"/>
      <c r="BW376" s="124"/>
      <c r="BX376" s="143"/>
      <c r="BY376" s="146">
        <f t="shared" si="100"/>
        <v>8.6291413225355412E-2</v>
      </c>
      <c r="BZ376" s="145"/>
      <c r="CA376" s="145">
        <f t="shared" si="101"/>
        <v>0.77670913892360482</v>
      </c>
      <c r="CB376" s="145" t="s">
        <v>8540</v>
      </c>
      <c r="CC376" s="145"/>
      <c r="CD376" s="147"/>
    </row>
    <row r="377" spans="1:82" x14ac:dyDescent="0.25">
      <c r="A377" s="124" t="s">
        <v>5267</v>
      </c>
      <c r="B377" s="124" t="s">
        <v>8165</v>
      </c>
      <c r="C377" s="125" t="s">
        <v>5268</v>
      </c>
      <c r="D377" s="125" t="s">
        <v>5269</v>
      </c>
      <c r="E377" s="118">
        <v>6</v>
      </c>
      <c r="F377" s="139">
        <v>22.350028989999998</v>
      </c>
      <c r="G377" s="137">
        <v>22.649589540000001</v>
      </c>
      <c r="H377" s="137">
        <v>21.533123020000001</v>
      </c>
      <c r="I377" s="137">
        <v>22.240308760000001</v>
      </c>
      <c r="J377" s="137">
        <v>22.31950951</v>
      </c>
      <c r="K377" s="137">
        <f t="shared" si="102"/>
        <v>5346002.1606961405</v>
      </c>
      <c r="L377" s="137">
        <f t="shared" si="102"/>
        <v>6579696.1899210373</v>
      </c>
      <c r="M377" s="137">
        <f t="shared" si="102"/>
        <v>3034701.150639697</v>
      </c>
      <c r="N377" s="137">
        <f t="shared" si="102"/>
        <v>4954502.473760481</v>
      </c>
      <c r="O377" s="137">
        <f t="shared" si="102"/>
        <v>5234098.0141895525</v>
      </c>
      <c r="P377" s="137">
        <f t="shared" si="92"/>
        <v>5029799.9978413824</v>
      </c>
      <c r="Q377" s="137">
        <v>21.718206410000001</v>
      </c>
      <c r="R377" s="137">
        <v>21.74730873</v>
      </c>
      <c r="S377" s="137">
        <v>21.549007419999999</v>
      </c>
      <c r="T377" s="137">
        <v>21.788633350000001</v>
      </c>
      <c r="U377" s="137">
        <v>21.968528750000001</v>
      </c>
      <c r="V377" s="137">
        <f t="shared" si="103"/>
        <v>3450099.1920408877</v>
      </c>
      <c r="W377" s="137">
        <f t="shared" si="103"/>
        <v>3520401.9484869861</v>
      </c>
      <c r="X377" s="137">
        <f t="shared" si="103"/>
        <v>3068298.5173278358</v>
      </c>
      <c r="Y377" s="137">
        <f t="shared" si="103"/>
        <v>3622698.5967980414</v>
      </c>
      <c r="Z377" s="137">
        <f t="shared" si="103"/>
        <v>4103799.312247559</v>
      </c>
      <c r="AA377" s="137">
        <f t="shared" si="93"/>
        <v>3553059.5133802621</v>
      </c>
      <c r="AB377" s="119">
        <f t="shared" si="104"/>
        <v>0.64536060561405129</v>
      </c>
      <c r="AC377" s="119">
        <f t="shared" si="104"/>
        <v>0.53504019743033671</v>
      </c>
      <c r="AD377" s="119">
        <f t="shared" si="104"/>
        <v>1.0110710626913153</v>
      </c>
      <c r="AE377" s="119">
        <f t="shared" si="104"/>
        <v>0.73119321586459984</v>
      </c>
      <c r="AF377" s="119">
        <f t="shared" si="104"/>
        <v>0.78405091022793749</v>
      </c>
      <c r="AG377" s="119">
        <f t="shared" si="94"/>
        <v>0.74134319836564821</v>
      </c>
      <c r="AH377" s="120" t="b">
        <v>1</v>
      </c>
      <c r="AI377" s="121">
        <v>3.8057812399995901E-2</v>
      </c>
      <c r="AJ377" s="120">
        <v>-0.46417503399999999</v>
      </c>
      <c r="AK377" s="120">
        <f t="shared" si="95"/>
        <v>0.72488546486548744</v>
      </c>
      <c r="AL377" s="120"/>
      <c r="AM377" s="122"/>
      <c r="AN377" s="139">
        <v>21.26459122</v>
      </c>
      <c r="AO377" s="137">
        <v>21.228935239999998</v>
      </c>
      <c r="AP377" s="137">
        <v>21.44682693</v>
      </c>
      <c r="AQ377" s="137">
        <v>21.552247999999999</v>
      </c>
      <c r="AR377" s="137">
        <v>21.313571929999998</v>
      </c>
      <c r="AS377" s="137">
        <f t="shared" si="105"/>
        <v>2519299.5132217356</v>
      </c>
      <c r="AT377" s="137">
        <f t="shared" si="105"/>
        <v>2457798.547595547</v>
      </c>
      <c r="AU377" s="137">
        <f t="shared" si="105"/>
        <v>2858500.139496075</v>
      </c>
      <c r="AV377" s="137">
        <f t="shared" si="105"/>
        <v>3075198.2722627423</v>
      </c>
      <c r="AW377" s="137">
        <f t="shared" si="105"/>
        <v>2606300.3699475979</v>
      </c>
      <c r="AX377" s="137">
        <f t="shared" si="96"/>
        <v>2703419.3685047394</v>
      </c>
      <c r="AY377" s="137">
        <v>21.304464339999999</v>
      </c>
      <c r="AZ377" s="137">
        <v>21.248582840000001</v>
      </c>
      <c r="BA377" s="137">
        <v>21.176090240000001</v>
      </c>
      <c r="BB377" s="137">
        <v>21.538909910000001</v>
      </c>
      <c r="BC377" s="137">
        <v>21.176698680000001</v>
      </c>
      <c r="BD377" s="137">
        <f t="shared" si="106"/>
        <v>2589898.8804361247</v>
      </c>
      <c r="BE377" s="137">
        <f t="shared" si="106"/>
        <v>2491499.4761293884</v>
      </c>
      <c r="BF377" s="137">
        <f t="shared" si="106"/>
        <v>2369399.8309105691</v>
      </c>
      <c r="BG377" s="137">
        <f t="shared" si="106"/>
        <v>3046898.2882163301</v>
      </c>
      <c r="BH377" s="137">
        <f t="shared" si="106"/>
        <v>2370399.3087156634</v>
      </c>
      <c r="BI377" s="137">
        <f t="shared" si="97"/>
        <v>2573619.1568816151</v>
      </c>
      <c r="BJ377" s="119">
        <f t="shared" si="107"/>
        <v>1.0280234116046429</v>
      </c>
      <c r="BK377" s="119">
        <f t="shared" si="107"/>
        <v>1.0137118351570396</v>
      </c>
      <c r="BL377" s="119">
        <f t="shared" si="107"/>
        <v>0.82889617466601573</v>
      </c>
      <c r="BM377" s="119">
        <f t="shared" si="107"/>
        <v>0.99079734653154938</v>
      </c>
      <c r="BN377" s="119">
        <f t="shared" si="107"/>
        <v>0.90948815265038796</v>
      </c>
      <c r="BO377" s="119">
        <f t="shared" si="98"/>
        <v>0.95418338412192705</v>
      </c>
      <c r="BP377" s="120" t="b">
        <v>1</v>
      </c>
      <c r="BQ377" s="121">
        <v>0.28303501594421948</v>
      </c>
      <c r="BR377" s="120">
        <v>-7.2285460999999995E-2</v>
      </c>
      <c r="BS377" s="120">
        <f t="shared" si="99"/>
        <v>0.95113006094752039</v>
      </c>
      <c r="BT377" s="120"/>
      <c r="BU377" s="122"/>
      <c r="BV377" s="123"/>
      <c r="BW377" s="124"/>
      <c r="BX377" s="143"/>
      <c r="BY377" s="146">
        <f t="shared" si="100"/>
        <v>5.3967470412860541E-2</v>
      </c>
      <c r="BZ377" s="145"/>
      <c r="CA377" s="145">
        <f t="shared" si="101"/>
        <v>0.77693995798077975</v>
      </c>
      <c r="CB377" s="145" t="s">
        <v>8540</v>
      </c>
      <c r="CC377" s="145"/>
      <c r="CD377" s="147"/>
    </row>
    <row r="378" spans="1:82" x14ac:dyDescent="0.25">
      <c r="A378" s="124" t="s">
        <v>3430</v>
      </c>
      <c r="B378" s="124" t="s">
        <v>7939</v>
      </c>
      <c r="C378" s="125" t="s">
        <v>3431</v>
      </c>
      <c r="D378" s="125" t="s">
        <v>3432</v>
      </c>
      <c r="E378" s="118">
        <v>6</v>
      </c>
      <c r="F378" s="139">
        <v>24.463449480000001</v>
      </c>
      <c r="G378" s="137">
        <v>25.237539290000001</v>
      </c>
      <c r="H378" s="137">
        <v>24.314651489999999</v>
      </c>
      <c r="I378" s="137">
        <v>24.816947939999999</v>
      </c>
      <c r="J378" s="137">
        <v>25.02563477</v>
      </c>
      <c r="K378" s="137">
        <f t="shared" si="102"/>
        <v>23133007.086782955</v>
      </c>
      <c r="L378" s="137">
        <f t="shared" si="102"/>
        <v>39560005.475719877</v>
      </c>
      <c r="M378" s="137">
        <f t="shared" si="102"/>
        <v>20866011.029376578</v>
      </c>
      <c r="N378" s="137">
        <f t="shared" si="102"/>
        <v>29556004.960184831</v>
      </c>
      <c r="O378" s="137">
        <f t="shared" si="102"/>
        <v>34155978.090258338</v>
      </c>
      <c r="P378" s="137">
        <f t="shared" si="92"/>
        <v>29454201.328464516</v>
      </c>
      <c r="Q378" s="137">
        <v>24.36746407</v>
      </c>
      <c r="R378" s="137">
        <v>24.56825066</v>
      </c>
      <c r="S378" s="137">
        <v>24.360046390000001</v>
      </c>
      <c r="T378" s="137">
        <v>24.408144</v>
      </c>
      <c r="U378" s="137">
        <v>24.48781395</v>
      </c>
      <c r="V378" s="137">
        <f t="shared" si="103"/>
        <v>21644003.89097482</v>
      </c>
      <c r="W378" s="137">
        <f t="shared" si="103"/>
        <v>24875990.921831302</v>
      </c>
      <c r="X378" s="137">
        <f t="shared" si="103"/>
        <v>21533005.888183076</v>
      </c>
      <c r="Y378" s="137">
        <f t="shared" si="103"/>
        <v>22262989.551548295</v>
      </c>
      <c r="Z378" s="137">
        <f t="shared" si="103"/>
        <v>23526998.629703853</v>
      </c>
      <c r="AA378" s="137">
        <f t="shared" si="93"/>
        <v>22768597.776448268</v>
      </c>
      <c r="AB378" s="119">
        <f t="shared" si="104"/>
        <v>0.93563295985592476</v>
      </c>
      <c r="AC378" s="119">
        <f t="shared" si="104"/>
        <v>0.62881667033891209</v>
      </c>
      <c r="AD378" s="119">
        <f t="shared" si="104"/>
        <v>1.031965614216702</v>
      </c>
      <c r="AE378" s="119">
        <f t="shared" si="104"/>
        <v>0.75324759153136478</v>
      </c>
      <c r="AF378" s="119">
        <f t="shared" si="104"/>
        <v>0.68881056685107822</v>
      </c>
      <c r="AG378" s="119">
        <f t="shared" si="94"/>
        <v>0.80769468055879634</v>
      </c>
      <c r="AH378" s="120" t="b">
        <v>1</v>
      </c>
      <c r="AI378" s="121">
        <v>6.793584756287975E-2</v>
      </c>
      <c r="AJ378" s="120">
        <v>-0.33330078099999999</v>
      </c>
      <c r="AK378" s="120">
        <f t="shared" si="95"/>
        <v>0.79371843489405203</v>
      </c>
      <c r="AL378" s="120"/>
      <c r="AM378" s="122"/>
      <c r="AN378" s="139">
        <v>24.06570816</v>
      </c>
      <c r="AO378" s="137">
        <v>23.732210160000001</v>
      </c>
      <c r="AP378" s="137">
        <v>23.931478500000001</v>
      </c>
      <c r="AQ378" s="137">
        <v>23.7207756</v>
      </c>
      <c r="AR378" s="137">
        <v>23.285032269999999</v>
      </c>
      <c r="AS378" s="137">
        <f t="shared" si="105"/>
        <v>17559009.874148436</v>
      </c>
      <c r="AT378" s="137">
        <f t="shared" si="105"/>
        <v>13935004.765239909</v>
      </c>
      <c r="AU378" s="137">
        <f t="shared" si="105"/>
        <v>15999001.130411012</v>
      </c>
      <c r="AV378" s="137">
        <f t="shared" si="105"/>
        <v>13824994.78054467</v>
      </c>
      <c r="AW378" s="137">
        <f t="shared" si="105"/>
        <v>10220994.704364609</v>
      </c>
      <c r="AX378" s="137">
        <f t="shared" si="96"/>
        <v>14307801.050941726</v>
      </c>
      <c r="AY378" s="137">
        <v>23.712194440000001</v>
      </c>
      <c r="AZ378" s="137">
        <v>23.62153816</v>
      </c>
      <c r="BA378" s="137">
        <v>23.547807689999999</v>
      </c>
      <c r="BB378" s="137">
        <v>24.099166870000001</v>
      </c>
      <c r="BC378" s="137">
        <v>23.781667710000001</v>
      </c>
      <c r="BD378" s="137">
        <f t="shared" si="106"/>
        <v>13743007.68836163</v>
      </c>
      <c r="BE378" s="137">
        <f t="shared" si="106"/>
        <v>12905996.110328799</v>
      </c>
      <c r="BF378" s="137">
        <f t="shared" si="106"/>
        <v>12262992.052930303</v>
      </c>
      <c r="BG378" s="137">
        <f t="shared" si="106"/>
        <v>17970993.966596868</v>
      </c>
      <c r="BH378" s="137">
        <f t="shared" si="106"/>
        <v>14420998.365463143</v>
      </c>
      <c r="BI378" s="137">
        <f t="shared" si="97"/>
        <v>14260797.636736149</v>
      </c>
      <c r="BJ378" s="119">
        <f t="shared" si="107"/>
        <v>0.78267554872755196</v>
      </c>
      <c r="BK378" s="119">
        <f t="shared" si="107"/>
        <v>0.92615656239473165</v>
      </c>
      <c r="BL378" s="119">
        <f t="shared" si="107"/>
        <v>0.76648485445886516</v>
      </c>
      <c r="BM378" s="119">
        <f t="shared" si="107"/>
        <v>1.2998915552493868</v>
      </c>
      <c r="BN378" s="119">
        <f t="shared" si="107"/>
        <v>1.4109192678971874</v>
      </c>
      <c r="BO378" s="119">
        <f t="shared" si="98"/>
        <v>1.0372255577455445</v>
      </c>
      <c r="BP378" s="120" t="b">
        <v>1</v>
      </c>
      <c r="BQ378" s="121">
        <v>0.97780492863774349</v>
      </c>
      <c r="BR378" s="120">
        <v>5.4340359999999997E-3</v>
      </c>
      <c r="BS378" s="120">
        <f t="shared" si="99"/>
        <v>1.0037736892348652</v>
      </c>
      <c r="BT378" s="120"/>
      <c r="BU378" s="122"/>
      <c r="BV378" s="123"/>
      <c r="BW378" s="124"/>
      <c r="BX378" s="143"/>
      <c r="BY378" s="146">
        <f t="shared" si="100"/>
        <v>0.18431819868243146</v>
      </c>
      <c r="BZ378" s="145"/>
      <c r="CA378" s="145">
        <f t="shared" si="101"/>
        <v>0.77870688253609599</v>
      </c>
      <c r="CB378" s="145" t="s">
        <v>8540</v>
      </c>
      <c r="CC378" s="145"/>
      <c r="CD378" s="147"/>
    </row>
    <row r="379" spans="1:82" x14ac:dyDescent="0.25">
      <c r="A379" s="124" t="s">
        <v>3783</v>
      </c>
      <c r="B379" s="124" t="s">
        <v>7988</v>
      </c>
      <c r="C379" s="125" t="s">
        <v>3784</v>
      </c>
      <c r="D379" s="125" t="s">
        <v>3785</v>
      </c>
      <c r="E379" s="118">
        <v>3</v>
      </c>
      <c r="F379" s="139">
        <v>20.637767790000002</v>
      </c>
      <c r="G379" s="137">
        <v>20.915611269999999</v>
      </c>
      <c r="H379" s="137">
        <v>19.83405685</v>
      </c>
      <c r="I379" s="137">
        <v>20.984748840000002</v>
      </c>
      <c r="J379" s="137">
        <v>20.530790329999999</v>
      </c>
      <c r="K379" s="137">
        <f t="shared" si="102"/>
        <v>1631500.2637708932</v>
      </c>
      <c r="L379" s="137">
        <f t="shared" si="102"/>
        <v>1978000.3764599615</v>
      </c>
      <c r="M379" s="137">
        <f t="shared" si="102"/>
        <v>934643.62384196545</v>
      </c>
      <c r="N379" s="137">
        <f t="shared" si="102"/>
        <v>2075099.1491008494</v>
      </c>
      <c r="O379" s="137">
        <f t="shared" si="102"/>
        <v>1514899.1573529746</v>
      </c>
      <c r="P379" s="137">
        <f t="shared" si="92"/>
        <v>1626828.5141053288</v>
      </c>
      <c r="Q379" s="137">
        <v>20.510942459999999</v>
      </c>
      <c r="R379" s="137">
        <v>20.766765589999999</v>
      </c>
      <c r="S379" s="137">
        <v>18.571565629999998</v>
      </c>
      <c r="T379" s="137">
        <v>20.137125019999999</v>
      </c>
      <c r="U379" s="137">
        <v>19.576486589999998</v>
      </c>
      <c r="V379" s="137">
        <f t="shared" si="103"/>
        <v>1494200.6458717189</v>
      </c>
      <c r="W379" s="137">
        <f t="shared" si="103"/>
        <v>1784100.6667093623</v>
      </c>
      <c r="X379" s="137">
        <f t="shared" si="103"/>
        <v>389581.4961022308</v>
      </c>
      <c r="Y379" s="137">
        <f t="shared" si="103"/>
        <v>1153131.0262298174</v>
      </c>
      <c r="Z379" s="137">
        <f t="shared" si="103"/>
        <v>781825.2156355778</v>
      </c>
      <c r="AA379" s="137">
        <f t="shared" si="93"/>
        <v>1120567.8101097415</v>
      </c>
      <c r="AB379" s="119">
        <f t="shared" si="104"/>
        <v>0.91584456285539717</v>
      </c>
      <c r="AC379" s="119">
        <f t="shared" si="104"/>
        <v>0.90197185397020874</v>
      </c>
      <c r="AD379" s="119">
        <f t="shared" si="104"/>
        <v>0.4168235744238098</v>
      </c>
      <c r="AE379" s="119">
        <f t="shared" si="104"/>
        <v>0.55569924296363127</v>
      </c>
      <c r="AF379" s="119">
        <f t="shared" si="104"/>
        <v>0.51609060038140275</v>
      </c>
      <c r="AG379" s="119">
        <f t="shared" si="94"/>
        <v>0.66128596691888986</v>
      </c>
      <c r="AH379" s="120" t="b">
        <v>1</v>
      </c>
      <c r="AI379" s="121">
        <v>4.2238559243364587E-2</v>
      </c>
      <c r="AJ379" s="120">
        <v>-0.66801796000000002</v>
      </c>
      <c r="AK379" s="120">
        <f t="shared" si="95"/>
        <v>0.62937075171540513</v>
      </c>
      <c r="AL379" s="120" t="b">
        <v>1</v>
      </c>
      <c r="AM379" s="122"/>
      <c r="AN379" s="139">
        <v>19.186670299999999</v>
      </c>
      <c r="AO379" s="137">
        <v>20.116167069999999</v>
      </c>
      <c r="AP379" s="137">
        <v>18.650764469999999</v>
      </c>
      <c r="AQ379" s="137">
        <v>19.446533200000001</v>
      </c>
      <c r="AR379" s="137">
        <v>19.672418589999999</v>
      </c>
      <c r="AS379" s="137">
        <f t="shared" si="105"/>
        <v>596709.94663515664</v>
      </c>
      <c r="AT379" s="137">
        <f t="shared" si="105"/>
        <v>1136500.6432234729</v>
      </c>
      <c r="AU379" s="137">
        <f t="shared" si="105"/>
        <v>411566.05457709834</v>
      </c>
      <c r="AV379" s="137">
        <f t="shared" si="105"/>
        <v>714479.55336983502</v>
      </c>
      <c r="AW379" s="137">
        <f t="shared" si="105"/>
        <v>835580.08938411146</v>
      </c>
      <c r="AX379" s="137">
        <f t="shared" si="96"/>
        <v>738967.25743793487</v>
      </c>
      <c r="AY379" s="137">
        <v>18.635643009999999</v>
      </c>
      <c r="AZ379" s="137">
        <v>19.383426669999999</v>
      </c>
      <c r="BA379" s="137">
        <v>19.241119380000001</v>
      </c>
      <c r="BB379" s="137">
        <v>18.959062580000001</v>
      </c>
      <c r="BC379" s="137">
        <v>19.232500080000001</v>
      </c>
      <c r="BD379" s="137">
        <f t="shared" si="106"/>
        <v>407274.79569819703</v>
      </c>
      <c r="BE379" s="137">
        <f t="shared" si="106"/>
        <v>683900.38217352168</v>
      </c>
      <c r="BF379" s="137">
        <f t="shared" si="106"/>
        <v>619660.88584117661</v>
      </c>
      <c r="BG379" s="137">
        <f t="shared" si="106"/>
        <v>509620.07361399144</v>
      </c>
      <c r="BH379" s="137">
        <f t="shared" si="106"/>
        <v>615969.79398265539</v>
      </c>
      <c r="BI379" s="137">
        <f t="shared" si="97"/>
        <v>567285.18626190838</v>
      </c>
      <c r="BJ379" s="119">
        <f t="shared" si="107"/>
        <v>0.68253394801748635</v>
      </c>
      <c r="BK379" s="119">
        <f t="shared" si="107"/>
        <v>0.60175978452046042</v>
      </c>
      <c r="BL379" s="119">
        <f t="shared" si="107"/>
        <v>1.5056170909865358</v>
      </c>
      <c r="BM379" s="119">
        <f t="shared" si="107"/>
        <v>0.71327453838304244</v>
      </c>
      <c r="BN379" s="119">
        <f t="shared" si="107"/>
        <v>0.73717624654827973</v>
      </c>
      <c r="BO379" s="119">
        <f t="shared" si="98"/>
        <v>0.84807232169116076</v>
      </c>
      <c r="BP379" s="120" t="b">
        <v>1</v>
      </c>
      <c r="BQ379" s="121">
        <v>0.23814959978063424</v>
      </c>
      <c r="BR379" s="120">
        <v>-0.324160385</v>
      </c>
      <c r="BS379" s="120">
        <f t="shared" si="99"/>
        <v>0.79876311268989098</v>
      </c>
      <c r="BT379" s="120"/>
      <c r="BU379" s="122"/>
      <c r="BV379" s="123"/>
      <c r="BW379" s="124"/>
      <c r="BX379" s="143"/>
      <c r="BY379" s="146">
        <f t="shared" si="100"/>
        <v>0.37287894731015103</v>
      </c>
      <c r="BZ379" s="145"/>
      <c r="CA379" s="145">
        <f t="shared" si="101"/>
        <v>0.77975185606836472</v>
      </c>
      <c r="CB379" s="145" t="s">
        <v>8540</v>
      </c>
      <c r="CC379" s="145"/>
      <c r="CD379" s="147"/>
    </row>
    <row r="380" spans="1:82" x14ac:dyDescent="0.25">
      <c r="A380" s="124" t="s">
        <v>4445</v>
      </c>
      <c r="B380" s="124" t="s">
        <v>4446</v>
      </c>
      <c r="C380" s="125" t="s">
        <v>4447</v>
      </c>
      <c r="D380" s="125" t="s">
        <v>4448</v>
      </c>
      <c r="E380" s="118">
        <v>11</v>
      </c>
      <c r="F380" s="139">
        <v>20.497068410000001</v>
      </c>
      <c r="G380" s="137">
        <v>20.954326630000001</v>
      </c>
      <c r="H380" s="137">
        <v>22.91038704</v>
      </c>
      <c r="I380" s="137">
        <v>22.960721970000002</v>
      </c>
      <c r="J380" s="137">
        <v>20.951768879999999</v>
      </c>
      <c r="K380" s="137">
        <f t="shared" si="102"/>
        <v>1479900.1513136879</v>
      </c>
      <c r="L380" s="137">
        <f t="shared" si="102"/>
        <v>2031799.5255282249</v>
      </c>
      <c r="M380" s="137">
        <f t="shared" si="102"/>
        <v>7883402.6918279212</v>
      </c>
      <c r="N380" s="137">
        <f t="shared" si="102"/>
        <v>8163305.2259316007</v>
      </c>
      <c r="O380" s="137">
        <f t="shared" si="102"/>
        <v>2028200.545090118</v>
      </c>
      <c r="P380" s="137">
        <f t="shared" si="92"/>
        <v>4317321.6279383097</v>
      </c>
      <c r="Q380" s="137">
        <v>20.782207490000001</v>
      </c>
      <c r="R380" s="137">
        <v>20.936967849999998</v>
      </c>
      <c r="S380" s="137">
        <v>21.85121346</v>
      </c>
      <c r="T380" s="137">
        <v>22.605848309999999</v>
      </c>
      <c r="U380" s="137">
        <v>20.915319440000001</v>
      </c>
      <c r="V380" s="137">
        <f t="shared" si="103"/>
        <v>1803299.3685023303</v>
      </c>
      <c r="W380" s="137">
        <f t="shared" si="103"/>
        <v>2007499.0161218112</v>
      </c>
      <c r="X380" s="137">
        <f t="shared" si="103"/>
        <v>3783299.2395584867</v>
      </c>
      <c r="Y380" s="137">
        <f t="shared" si="103"/>
        <v>6383199.510192154</v>
      </c>
      <c r="Z380" s="137">
        <f t="shared" si="103"/>
        <v>1977600.3047503701</v>
      </c>
      <c r="AA380" s="137">
        <f t="shared" si="93"/>
        <v>3190979.4878250305</v>
      </c>
      <c r="AB380" s="119">
        <f t="shared" si="104"/>
        <v>1.2185277276318711</v>
      </c>
      <c r="AC380" s="119">
        <f t="shared" si="104"/>
        <v>0.98803990792344731</v>
      </c>
      <c r="AD380" s="119">
        <f t="shared" si="104"/>
        <v>0.47990688633479595</v>
      </c>
      <c r="AE380" s="119">
        <f t="shared" si="104"/>
        <v>0.78193811618304399</v>
      </c>
      <c r="AF380" s="119">
        <f t="shared" si="104"/>
        <v>0.97505165824837126</v>
      </c>
      <c r="AG380" s="119">
        <f t="shared" si="94"/>
        <v>0.88869285926430597</v>
      </c>
      <c r="AH380" s="120" t="b">
        <v>1</v>
      </c>
      <c r="AI380" s="121">
        <v>0.3604269153293399</v>
      </c>
      <c r="AJ380" s="120">
        <v>-0.236543274</v>
      </c>
      <c r="AK380" s="120">
        <f t="shared" si="95"/>
        <v>0.84877656345220753</v>
      </c>
      <c r="AL380" s="120"/>
      <c r="AM380" s="122"/>
      <c r="AN380" s="139">
        <v>20.574039460000002</v>
      </c>
      <c r="AO380" s="137">
        <v>21.417407990000001</v>
      </c>
      <c r="AP380" s="137">
        <v>21.524396899999999</v>
      </c>
      <c r="AQ380" s="137">
        <v>20.30039215</v>
      </c>
      <c r="AR380" s="137">
        <v>19.138610839999998</v>
      </c>
      <c r="AS380" s="137">
        <f t="shared" si="105"/>
        <v>1561000.3823365446</v>
      </c>
      <c r="AT380" s="137">
        <f t="shared" si="105"/>
        <v>2800800.8809860428</v>
      </c>
      <c r="AU380" s="137">
        <f t="shared" si="105"/>
        <v>3016401.2040795456</v>
      </c>
      <c r="AV380" s="137">
        <f t="shared" si="105"/>
        <v>1291299.4346676958</v>
      </c>
      <c r="AW380" s="137">
        <f t="shared" si="105"/>
        <v>577159.61917195772</v>
      </c>
      <c r="AX380" s="137">
        <f t="shared" si="96"/>
        <v>1849332.3042483572</v>
      </c>
      <c r="AY380" s="137">
        <v>20.759794240000002</v>
      </c>
      <c r="AZ380" s="137">
        <v>21.523344040000001</v>
      </c>
      <c r="BA380" s="137">
        <v>20.82104301</v>
      </c>
      <c r="BB380" s="137">
        <v>20.744682310000002</v>
      </c>
      <c r="BC380" s="137">
        <v>19.732330319999999</v>
      </c>
      <c r="BD380" s="137">
        <f t="shared" si="106"/>
        <v>1775500.3819017694</v>
      </c>
      <c r="BE380" s="137">
        <f t="shared" si="106"/>
        <v>3014200.6769290832</v>
      </c>
      <c r="BF380" s="137">
        <f t="shared" si="106"/>
        <v>1852501.1532677093</v>
      </c>
      <c r="BG380" s="137">
        <f t="shared" si="106"/>
        <v>1756999.4511467377</v>
      </c>
      <c r="BH380" s="137">
        <f t="shared" si="106"/>
        <v>871010.34000799281</v>
      </c>
      <c r="BI380" s="137">
        <f t="shared" si="97"/>
        <v>1854042.4006506584</v>
      </c>
      <c r="BJ380" s="119">
        <f t="shared" si="107"/>
        <v>1.137411881503934</v>
      </c>
      <c r="BK380" s="119">
        <f t="shared" si="107"/>
        <v>1.0761924196010362</v>
      </c>
      <c r="BL380" s="119">
        <f t="shared" si="107"/>
        <v>0.61414282382671304</v>
      </c>
      <c r="BM380" s="119">
        <f t="shared" si="107"/>
        <v>1.3606444825857804</v>
      </c>
      <c r="BN380" s="119">
        <f t="shared" si="107"/>
        <v>1.5091325017810815</v>
      </c>
      <c r="BO380" s="119">
        <f t="shared" si="98"/>
        <v>1.139504821859709</v>
      </c>
      <c r="BP380" s="120" t="b">
        <v>1</v>
      </c>
      <c r="BQ380" s="121">
        <v>0.60726700642241016</v>
      </c>
      <c r="BR380" s="120">
        <v>0.12526931799999999</v>
      </c>
      <c r="BS380" s="120">
        <f t="shared" si="99"/>
        <v>1.090711324393119</v>
      </c>
      <c r="BT380" s="120"/>
      <c r="BU380" s="122"/>
      <c r="BV380" s="123"/>
      <c r="BW380" s="124"/>
      <c r="BX380" s="143"/>
      <c r="BY380" s="146">
        <f t="shared" si="100"/>
        <v>0.23854938655359673</v>
      </c>
      <c r="BZ380" s="145"/>
      <c r="CA380" s="145">
        <f t="shared" si="101"/>
        <v>0.77989389971507994</v>
      </c>
      <c r="CB380" s="145" t="s">
        <v>8540</v>
      </c>
      <c r="CC380" s="145"/>
      <c r="CD380" s="147"/>
    </row>
    <row r="381" spans="1:82" x14ac:dyDescent="0.25">
      <c r="A381" s="124" t="s">
        <v>6816</v>
      </c>
      <c r="B381" s="124" t="s">
        <v>6817</v>
      </c>
      <c r="C381" s="125" t="s">
        <v>6818</v>
      </c>
      <c r="D381" s="125" t="s">
        <v>6819</v>
      </c>
      <c r="E381" s="118">
        <v>5</v>
      </c>
      <c r="F381" s="139">
        <v>21.942026139999999</v>
      </c>
      <c r="G381" s="137">
        <v>24.406719209999999</v>
      </c>
      <c r="H381" s="137">
        <v>19.453807829999999</v>
      </c>
      <c r="I381" s="137">
        <v>22.229288100000002</v>
      </c>
      <c r="J381" s="137">
        <v>22.576900479999999</v>
      </c>
      <c r="K381" s="137">
        <f t="shared" si="102"/>
        <v>4029099.8823242621</v>
      </c>
      <c r="L381" s="137">
        <f t="shared" si="102"/>
        <v>22241013.717478417</v>
      </c>
      <c r="M381" s="137">
        <f t="shared" si="102"/>
        <v>718091.33576004545</v>
      </c>
      <c r="N381" s="137">
        <f t="shared" si="102"/>
        <v>4916799.5182096092</v>
      </c>
      <c r="O381" s="137">
        <f t="shared" si="102"/>
        <v>6256396.3444632022</v>
      </c>
      <c r="P381" s="137">
        <f t="shared" si="92"/>
        <v>7632280.1596471071</v>
      </c>
      <c r="Q381" s="137">
        <v>22.941022870000001</v>
      </c>
      <c r="R381" s="137">
        <v>20.09461975</v>
      </c>
      <c r="S381" s="137">
        <v>20.354188919999999</v>
      </c>
      <c r="T381" s="137">
        <v>23.293758390000001</v>
      </c>
      <c r="U381" s="137">
        <v>19.64463997</v>
      </c>
      <c r="V381" s="137">
        <f t="shared" si="103"/>
        <v>8052597.9295783453</v>
      </c>
      <c r="W381" s="137">
        <f t="shared" si="103"/>
        <v>1119652.6084558025</v>
      </c>
      <c r="X381" s="137">
        <f t="shared" si="103"/>
        <v>1340359.8256469453</v>
      </c>
      <c r="Y381" s="137">
        <f t="shared" si="103"/>
        <v>10283003.583232744</v>
      </c>
      <c r="Z381" s="137">
        <f t="shared" si="103"/>
        <v>819645.17183811392</v>
      </c>
      <c r="AA381" s="137">
        <f t="shared" si="93"/>
        <v>4323051.8237503897</v>
      </c>
      <c r="AB381" s="119">
        <f t="shared" si="104"/>
        <v>1.9986096559445563</v>
      </c>
      <c r="AC381" s="119">
        <f t="shared" si="104"/>
        <v>5.0341797486321754E-2</v>
      </c>
      <c r="AD381" s="119">
        <f t="shared" si="104"/>
        <v>1.8665589722347444</v>
      </c>
      <c r="AE381" s="119">
        <f t="shared" si="104"/>
        <v>2.0914018448686251</v>
      </c>
      <c r="AF381" s="119">
        <f t="shared" si="104"/>
        <v>0.13100915074913455</v>
      </c>
      <c r="AG381" s="119">
        <f t="shared" si="94"/>
        <v>1.2275842842566764</v>
      </c>
      <c r="AH381" s="120" t="b">
        <v>1</v>
      </c>
      <c r="AI381" s="121">
        <v>0.49811838802985664</v>
      </c>
      <c r="AJ381" s="120">
        <v>-0.85610237099999997</v>
      </c>
      <c r="AK381" s="120">
        <f t="shared" si="95"/>
        <v>0.55244304066192429</v>
      </c>
      <c r="AL381" s="120"/>
      <c r="AM381" s="122"/>
      <c r="AN381" s="139">
        <v>21.339519500000002</v>
      </c>
      <c r="AO381" s="137">
        <v>20.447885509999999</v>
      </c>
      <c r="AP381" s="137">
        <v>21.557634350000001</v>
      </c>
      <c r="AQ381" s="137">
        <v>22.543567660000001</v>
      </c>
      <c r="AR381" s="137">
        <v>21.667133329999999</v>
      </c>
      <c r="AS381" s="137">
        <f t="shared" si="105"/>
        <v>2653600.0247156178</v>
      </c>
      <c r="AT381" s="137">
        <f t="shared" si="105"/>
        <v>1430299.1693192835</v>
      </c>
      <c r="AU381" s="137">
        <f t="shared" si="105"/>
        <v>3086701.08717519</v>
      </c>
      <c r="AV381" s="137">
        <f t="shared" si="105"/>
        <v>6113502.2297465857</v>
      </c>
      <c r="AW381" s="137">
        <f t="shared" si="105"/>
        <v>3330098.291559746</v>
      </c>
      <c r="AX381" s="137">
        <f t="shared" si="96"/>
        <v>3322840.1605032845</v>
      </c>
      <c r="AY381" s="137">
        <v>20.614231109999999</v>
      </c>
      <c r="AZ381" s="137">
        <v>22.771730420000001</v>
      </c>
      <c r="BA381" s="137">
        <v>21.367731089999999</v>
      </c>
      <c r="BB381" s="137">
        <v>21.03342056</v>
      </c>
      <c r="BC381" s="137">
        <v>21.689573289999998</v>
      </c>
      <c r="BD381" s="137">
        <f t="shared" si="106"/>
        <v>1605099.2863828121</v>
      </c>
      <c r="BE381" s="137">
        <f t="shared" si="106"/>
        <v>7161003.8891764032</v>
      </c>
      <c r="BF381" s="137">
        <f t="shared" si="106"/>
        <v>2706001.278000039</v>
      </c>
      <c r="BG381" s="137">
        <f t="shared" si="106"/>
        <v>2146300.3677166593</v>
      </c>
      <c r="BH381" s="137">
        <f t="shared" si="106"/>
        <v>3382300.2167947567</v>
      </c>
      <c r="BI381" s="137">
        <f t="shared" si="97"/>
        <v>3400141.0076141334</v>
      </c>
      <c r="BJ381" s="119">
        <f t="shared" si="107"/>
        <v>0.60487611977424072</v>
      </c>
      <c r="BK381" s="119">
        <f t="shared" si="107"/>
        <v>5.0066475900874021</v>
      </c>
      <c r="BL381" s="119">
        <f t="shared" si="107"/>
        <v>0.87666450413455799</v>
      </c>
      <c r="BM381" s="119">
        <f t="shared" si="107"/>
        <v>0.35107542077491427</v>
      </c>
      <c r="BN381" s="119">
        <f t="shared" si="107"/>
        <v>1.0156757911222376</v>
      </c>
      <c r="BO381" s="119">
        <f t="shared" si="98"/>
        <v>1.5709878851786707</v>
      </c>
      <c r="BP381" s="120" t="b">
        <v>1</v>
      </c>
      <c r="BQ381" s="121">
        <v>0.98153054660783912</v>
      </c>
      <c r="BR381" s="120">
        <v>-1.5810775999999999E-2</v>
      </c>
      <c r="BS381" s="120">
        <f t="shared" si="99"/>
        <v>0.98910063839450191</v>
      </c>
      <c r="BT381" s="120"/>
      <c r="BU381" s="122"/>
      <c r="BV381" s="123"/>
      <c r="BW381" s="124"/>
      <c r="BX381" s="143"/>
      <c r="BY381" s="146">
        <f t="shared" si="100"/>
        <v>0.73869168455663159</v>
      </c>
      <c r="BZ381" s="145"/>
      <c r="CA381" s="145">
        <f t="shared" si="101"/>
        <v>0.78140913487506714</v>
      </c>
      <c r="CB381" s="145" t="s">
        <v>8540</v>
      </c>
      <c r="CC381" s="145"/>
      <c r="CD381" s="147"/>
    </row>
    <row r="382" spans="1:82" x14ac:dyDescent="0.25">
      <c r="A382" s="124" t="s">
        <v>3477</v>
      </c>
      <c r="B382" s="124" t="s">
        <v>7944</v>
      </c>
      <c r="C382" s="125" t="s">
        <v>3478</v>
      </c>
      <c r="D382" s="125" t="s">
        <v>3479</v>
      </c>
      <c r="E382" s="118">
        <v>6</v>
      </c>
      <c r="F382" s="139">
        <v>21.254016880000002</v>
      </c>
      <c r="G382" s="137">
        <v>21.226016999999999</v>
      </c>
      <c r="H382" s="137">
        <v>21.060720440000001</v>
      </c>
      <c r="I382" s="137">
        <v>22.0350666</v>
      </c>
      <c r="J382" s="137">
        <v>20.942205430000001</v>
      </c>
      <c r="K382" s="137">
        <f t="shared" si="102"/>
        <v>2500901.627815106</v>
      </c>
      <c r="L382" s="137">
        <f t="shared" si="102"/>
        <v>2452832.0116226627</v>
      </c>
      <c r="M382" s="137">
        <f t="shared" si="102"/>
        <v>2187301.1572670084</v>
      </c>
      <c r="N382" s="137">
        <f t="shared" si="102"/>
        <v>4297501.1646290123</v>
      </c>
      <c r="O382" s="137">
        <f t="shared" si="102"/>
        <v>2014800.3136198525</v>
      </c>
      <c r="P382" s="137">
        <f t="shared" si="92"/>
        <v>2690667.2549907281</v>
      </c>
      <c r="Q382" s="137">
        <v>21.975088119999999</v>
      </c>
      <c r="R382" s="137">
        <v>21.222877499999999</v>
      </c>
      <c r="S382" s="137">
        <v>20.91765213</v>
      </c>
      <c r="T382" s="137">
        <v>21.074766159999999</v>
      </c>
      <c r="U382" s="137">
        <v>20.53191185</v>
      </c>
      <c r="V382" s="137">
        <f t="shared" si="103"/>
        <v>4122500.1629148377</v>
      </c>
      <c r="W382" s="137">
        <f t="shared" si="103"/>
        <v>2447500.1201901115</v>
      </c>
      <c r="X382" s="137">
        <f t="shared" si="103"/>
        <v>1980800.4682033753</v>
      </c>
      <c r="Y382" s="137">
        <f t="shared" si="103"/>
        <v>2208700.1759065832</v>
      </c>
      <c r="Z382" s="137">
        <f t="shared" si="103"/>
        <v>1516077.2651338358</v>
      </c>
      <c r="AA382" s="137">
        <f t="shared" si="93"/>
        <v>2455115.6384697487</v>
      </c>
      <c r="AB382" s="119">
        <f t="shared" si="104"/>
        <v>1.6484055658424395</v>
      </c>
      <c r="AC382" s="119">
        <f t="shared" si="104"/>
        <v>0.99782623049304386</v>
      </c>
      <c r="AD382" s="119">
        <f t="shared" si="104"/>
        <v>0.90559110327466208</v>
      </c>
      <c r="AE382" s="119">
        <f t="shared" si="104"/>
        <v>0.51394987256443303</v>
      </c>
      <c r="AF382" s="119">
        <f t="shared" si="104"/>
        <v>0.75247023483434172</v>
      </c>
      <c r="AG382" s="119">
        <f t="shared" si="94"/>
        <v>0.9636486014017841</v>
      </c>
      <c r="AH382" s="120" t="b">
        <v>1</v>
      </c>
      <c r="AI382" s="121">
        <v>0.59284031860131503</v>
      </c>
      <c r="AJ382" s="120">
        <v>-0.159146118</v>
      </c>
      <c r="AK382" s="120">
        <f t="shared" si="95"/>
        <v>0.89555496254476441</v>
      </c>
      <c r="AL382" s="120"/>
      <c r="AM382" s="122"/>
      <c r="AN382" s="139">
        <v>20.39445877</v>
      </c>
      <c r="AO382" s="137">
        <v>20.36698341</v>
      </c>
      <c r="AP382" s="137">
        <v>21.608467099999999</v>
      </c>
      <c r="AQ382" s="137">
        <v>20.185436249999999</v>
      </c>
      <c r="AR382" s="137">
        <v>20.41926003</v>
      </c>
      <c r="AS382" s="137">
        <f t="shared" si="105"/>
        <v>1378300.2505598292</v>
      </c>
      <c r="AT382" s="137">
        <f t="shared" si="105"/>
        <v>1352299.6249954</v>
      </c>
      <c r="AU382" s="137">
        <f t="shared" si="105"/>
        <v>3197398.4303148971</v>
      </c>
      <c r="AV382" s="137">
        <f t="shared" si="105"/>
        <v>1192399.5042883737</v>
      </c>
      <c r="AW382" s="137">
        <f t="shared" si="105"/>
        <v>1402199.3397881384</v>
      </c>
      <c r="AX382" s="137">
        <f t="shared" si="96"/>
        <v>1704519.4299893279</v>
      </c>
      <c r="AY382" s="137">
        <v>20.014816280000002</v>
      </c>
      <c r="AZ382" s="137">
        <v>21.113307949999999</v>
      </c>
      <c r="BA382" s="137">
        <v>20.092102050000001</v>
      </c>
      <c r="BB382" s="137">
        <v>20.994726180000001</v>
      </c>
      <c r="BC382" s="137">
        <v>21.106996540000001</v>
      </c>
      <c r="BD382" s="137">
        <f t="shared" si="106"/>
        <v>1059400.2180401478</v>
      </c>
      <c r="BE382" s="137">
        <f t="shared" si="106"/>
        <v>2268501.1336836629</v>
      </c>
      <c r="BF382" s="137">
        <f t="shared" si="106"/>
        <v>1117700.3656069895</v>
      </c>
      <c r="BG382" s="137">
        <f t="shared" si="106"/>
        <v>2089499.7856694742</v>
      </c>
      <c r="BH382" s="137">
        <f t="shared" si="106"/>
        <v>2258598.7160264989</v>
      </c>
      <c r="BI382" s="137">
        <f t="shared" si="97"/>
        <v>1758740.0438053547</v>
      </c>
      <c r="BJ382" s="119">
        <f t="shared" si="107"/>
        <v>0.76862803849150241</v>
      </c>
      <c r="BK382" s="119">
        <f t="shared" si="107"/>
        <v>1.677513689831408</v>
      </c>
      <c r="BL382" s="119">
        <f t="shared" si="107"/>
        <v>0.34956555773904985</v>
      </c>
      <c r="BM382" s="119">
        <f t="shared" si="107"/>
        <v>1.7523487540499201</v>
      </c>
      <c r="BN382" s="119">
        <f t="shared" si="107"/>
        <v>1.6107543713205257</v>
      </c>
      <c r="BO382" s="119">
        <f t="shared" si="98"/>
        <v>1.231762082286481</v>
      </c>
      <c r="BP382" s="120" t="b">
        <v>1</v>
      </c>
      <c r="BQ382" s="121">
        <v>0.88554722813310827</v>
      </c>
      <c r="BR382" s="120">
        <v>6.9468689E-2</v>
      </c>
      <c r="BS382" s="120">
        <f t="shared" si="99"/>
        <v>1.0493301685807757</v>
      </c>
      <c r="BT382" s="120"/>
      <c r="BU382" s="122"/>
      <c r="BV382" s="123"/>
      <c r="BW382" s="124"/>
      <c r="BX382" s="143"/>
      <c r="BY382" s="146">
        <f t="shared" si="100"/>
        <v>0.45761847412712564</v>
      </c>
      <c r="BZ382" s="145"/>
      <c r="CA382" s="145">
        <f t="shared" si="101"/>
        <v>0.78233338666586794</v>
      </c>
      <c r="CB382" s="145" t="s">
        <v>8540</v>
      </c>
      <c r="CC382" s="145"/>
      <c r="CD382" s="147"/>
    </row>
    <row r="383" spans="1:82" x14ac:dyDescent="0.25">
      <c r="A383" s="124" t="s">
        <v>6960</v>
      </c>
      <c r="B383" s="124" t="s">
        <v>8383</v>
      </c>
      <c r="C383" s="125" t="s">
        <v>6961</v>
      </c>
      <c r="D383" s="125" t="s">
        <v>6962</v>
      </c>
      <c r="E383" s="118">
        <v>4</v>
      </c>
      <c r="F383" s="139">
        <v>20.505525590000001</v>
      </c>
      <c r="G383" s="137">
        <v>21.010725019999999</v>
      </c>
      <c r="H383" s="137">
        <v>21.316061019999999</v>
      </c>
      <c r="I383" s="137">
        <v>20.968036649999998</v>
      </c>
      <c r="J383" s="137">
        <v>19.27907944</v>
      </c>
      <c r="K383" s="137">
        <f t="shared" si="102"/>
        <v>1488600.9076002359</v>
      </c>
      <c r="L383" s="137">
        <f t="shared" si="102"/>
        <v>2112800.3574186889</v>
      </c>
      <c r="M383" s="137">
        <f t="shared" si="102"/>
        <v>2610800.9161652597</v>
      </c>
      <c r="N383" s="137">
        <f t="shared" si="102"/>
        <v>2051199.877167196</v>
      </c>
      <c r="O383" s="137">
        <f t="shared" si="102"/>
        <v>636181.74089578912</v>
      </c>
      <c r="P383" s="137">
        <f t="shared" si="92"/>
        <v>1779916.759849434</v>
      </c>
      <c r="Q383" s="137">
        <v>20.1721611</v>
      </c>
      <c r="R383" s="137">
        <v>21.969478609999999</v>
      </c>
      <c r="S383" s="137">
        <v>21.254188540000001</v>
      </c>
      <c r="T383" s="137">
        <v>22.58884239</v>
      </c>
      <c r="U383" s="137">
        <v>19.75402832</v>
      </c>
      <c r="V383" s="137">
        <f t="shared" si="103"/>
        <v>1181477.8076885561</v>
      </c>
      <c r="W383" s="137">
        <f t="shared" si="103"/>
        <v>4106502.1137439795</v>
      </c>
      <c r="X383" s="137">
        <f t="shared" si="103"/>
        <v>2501199.2169124745</v>
      </c>
      <c r="Y383" s="137">
        <f t="shared" si="103"/>
        <v>6308398.6004559826</v>
      </c>
      <c r="Z383" s="137">
        <f t="shared" si="103"/>
        <v>884209.26145553961</v>
      </c>
      <c r="AA383" s="137">
        <f t="shared" si="93"/>
        <v>2996357.4000513065</v>
      </c>
      <c r="AB383" s="119">
        <f t="shared" si="104"/>
        <v>0.79368338528908267</v>
      </c>
      <c r="AC383" s="119">
        <f t="shared" si="104"/>
        <v>1.9436299787269504</v>
      </c>
      <c r="AD383" s="119">
        <f t="shared" si="104"/>
        <v>0.95801989398189424</v>
      </c>
      <c r="AE383" s="119">
        <f t="shared" si="104"/>
        <v>3.0754675205851609</v>
      </c>
      <c r="AF383" s="119">
        <f t="shared" si="104"/>
        <v>1.3898689707920728</v>
      </c>
      <c r="AG383" s="119">
        <f t="shared" si="94"/>
        <v>1.6321339498750322</v>
      </c>
      <c r="AH383" s="120" t="b">
        <v>1</v>
      </c>
      <c r="AI383" s="121">
        <v>0.20490720526219683</v>
      </c>
      <c r="AJ383" s="120">
        <v>0.53185424800000003</v>
      </c>
      <c r="AK383" s="120">
        <f t="shared" si="95"/>
        <v>1.4457862228725777</v>
      </c>
      <c r="AL383" s="120"/>
      <c r="AM383" s="122"/>
      <c r="AN383" s="139">
        <v>18.654510500000001</v>
      </c>
      <c r="AO383" s="137">
        <v>17.90143394</v>
      </c>
      <c r="AP383" s="137">
        <v>19.09551239</v>
      </c>
      <c r="AQ383" s="137">
        <v>17.038961409999999</v>
      </c>
      <c r="AR383" s="137">
        <v>18.60320282</v>
      </c>
      <c r="AS383" s="137">
        <f t="shared" si="105"/>
        <v>412636.09507647395</v>
      </c>
      <c r="AT383" s="137">
        <f t="shared" si="105"/>
        <v>244832.22609254919</v>
      </c>
      <c r="AU383" s="137">
        <f t="shared" si="105"/>
        <v>560172.79324121843</v>
      </c>
      <c r="AV383" s="137">
        <f t="shared" si="105"/>
        <v>134659.95945548755</v>
      </c>
      <c r="AW383" s="137">
        <f t="shared" si="105"/>
        <v>398219.07959509722</v>
      </c>
      <c r="AX383" s="137">
        <f t="shared" si="96"/>
        <v>350104.03069216525</v>
      </c>
      <c r="AY383" s="137">
        <v>18.682146070000002</v>
      </c>
      <c r="AZ383" s="137">
        <v>18.357822420000002</v>
      </c>
      <c r="BA383" s="137">
        <v>20.65752792</v>
      </c>
      <c r="BB383" s="137">
        <v>19.10233307</v>
      </c>
      <c r="BC383" s="137">
        <v>18.45272636</v>
      </c>
      <c r="BD383" s="137">
        <f t="shared" si="106"/>
        <v>420616.54377625079</v>
      </c>
      <c r="BE383" s="137">
        <f t="shared" si="106"/>
        <v>335934.9609620336</v>
      </c>
      <c r="BF383" s="137">
        <f t="shared" si="106"/>
        <v>1654000.133181039</v>
      </c>
      <c r="BG383" s="137">
        <f t="shared" si="106"/>
        <v>562827.41204704868</v>
      </c>
      <c r="BH383" s="137">
        <f t="shared" si="106"/>
        <v>358776.6216806749</v>
      </c>
      <c r="BI383" s="137">
        <f t="shared" si="97"/>
        <v>666431.13432940945</v>
      </c>
      <c r="BJ383" s="119">
        <f t="shared" si="107"/>
        <v>1.0193401614521818</v>
      </c>
      <c r="BK383" s="119">
        <f t="shared" si="107"/>
        <v>1.3721027101842656</v>
      </c>
      <c r="BL383" s="119">
        <f t="shared" si="107"/>
        <v>2.9526605953331311</v>
      </c>
      <c r="BM383" s="119">
        <f t="shared" si="107"/>
        <v>4.1796196458316457</v>
      </c>
      <c r="BN383" s="119">
        <f t="shared" si="107"/>
        <v>0.90095286756594695</v>
      </c>
      <c r="BO383" s="119">
        <f t="shared" si="98"/>
        <v>2.0849351960734341</v>
      </c>
      <c r="BP383" s="120"/>
      <c r="BQ383" s="121">
        <v>0.14324116251618998</v>
      </c>
      <c r="BR383" s="120">
        <v>0.79178695700000001</v>
      </c>
      <c r="BS383" s="120">
        <f t="shared" si="99"/>
        <v>1.731217463011778</v>
      </c>
      <c r="BT383" s="120"/>
      <c r="BU383" s="122"/>
      <c r="BV383" s="123"/>
      <c r="BW383" s="124"/>
      <c r="BX383" s="143"/>
      <c r="BY383" s="146">
        <f t="shared" si="100"/>
        <v>0.57101157864276508</v>
      </c>
      <c r="BZ383" s="145"/>
      <c r="CA383" s="145">
        <f t="shared" si="101"/>
        <v>0.78282238841228058</v>
      </c>
      <c r="CB383" s="145" t="s">
        <v>8540</v>
      </c>
      <c r="CC383" s="145"/>
      <c r="CD383" s="147"/>
    </row>
    <row r="384" spans="1:82" x14ac:dyDescent="0.25">
      <c r="A384" s="124" t="s">
        <v>442</v>
      </c>
      <c r="B384" s="124" t="s">
        <v>443</v>
      </c>
      <c r="C384" s="125" t="s">
        <v>444</v>
      </c>
      <c r="D384" s="125" t="s">
        <v>445</v>
      </c>
      <c r="E384" s="118">
        <v>5</v>
      </c>
      <c r="F384" s="139">
        <v>20.443037029999999</v>
      </c>
      <c r="G384" s="137">
        <v>20.365489960000001</v>
      </c>
      <c r="H384" s="137">
        <v>20.104696270000002</v>
      </c>
      <c r="I384" s="137">
        <v>20.661273959999999</v>
      </c>
      <c r="J384" s="137">
        <v>20.5306015</v>
      </c>
      <c r="K384" s="137">
        <f t="shared" si="102"/>
        <v>1425500.4163774815</v>
      </c>
      <c r="L384" s="137">
        <f t="shared" si="102"/>
        <v>1350900.474892905</v>
      </c>
      <c r="M384" s="137">
        <f t="shared" si="102"/>
        <v>1127500.2088193097</v>
      </c>
      <c r="N384" s="137">
        <f t="shared" si="102"/>
        <v>1658300.419464427</v>
      </c>
      <c r="O384" s="137">
        <f t="shared" si="102"/>
        <v>1514700.8897496837</v>
      </c>
      <c r="P384" s="137">
        <f t="shared" si="92"/>
        <v>1415380.4818607613</v>
      </c>
      <c r="Q384" s="137">
        <v>20.148551940000001</v>
      </c>
      <c r="R384" s="137">
        <v>20.69557571</v>
      </c>
      <c r="S384" s="137">
        <v>19.41144753</v>
      </c>
      <c r="T384" s="137">
        <v>20.110824579999999</v>
      </c>
      <c r="U384" s="137">
        <v>19.421119690000001</v>
      </c>
      <c r="V384" s="137">
        <f t="shared" si="103"/>
        <v>1162300.7101013779</v>
      </c>
      <c r="W384" s="137">
        <f t="shared" si="103"/>
        <v>1698200.8981849886</v>
      </c>
      <c r="X384" s="137">
        <f t="shared" si="103"/>
        <v>697313.32748120709</v>
      </c>
      <c r="Y384" s="137">
        <f t="shared" si="103"/>
        <v>1132299.8143713353</v>
      </c>
      <c r="Z384" s="137">
        <f t="shared" si="103"/>
        <v>702003.98276111751</v>
      </c>
      <c r="AA384" s="137">
        <f t="shared" si="93"/>
        <v>1078423.7465800052</v>
      </c>
      <c r="AB384" s="119">
        <f t="shared" si="104"/>
        <v>0.81536329049629219</v>
      </c>
      <c r="AC384" s="119">
        <f t="shared" si="104"/>
        <v>1.2570880903122168</v>
      </c>
      <c r="AD384" s="119">
        <f t="shared" si="104"/>
        <v>0.6184595994101113</v>
      </c>
      <c r="AE384" s="119">
        <f t="shared" si="104"/>
        <v>0.68280740997281331</v>
      </c>
      <c r="AF384" s="119">
        <f t="shared" si="104"/>
        <v>0.46346046768159571</v>
      </c>
      <c r="AG384" s="119">
        <f t="shared" si="94"/>
        <v>0.76743577157460596</v>
      </c>
      <c r="AH384" s="120" t="b">
        <v>1</v>
      </c>
      <c r="AI384" s="121">
        <v>0.12368137050812136</v>
      </c>
      <c r="AJ384" s="120">
        <v>-0.463515854</v>
      </c>
      <c r="AK384" s="120">
        <f t="shared" si="95"/>
        <v>0.72521674706038519</v>
      </c>
      <c r="AL384" s="120"/>
      <c r="AM384" s="122"/>
      <c r="AN384" s="139">
        <v>19.268766400000001</v>
      </c>
      <c r="AO384" s="137">
        <v>19.066394809999998</v>
      </c>
      <c r="AP384" s="137">
        <v>19.24595261</v>
      </c>
      <c r="AQ384" s="137">
        <v>19.263410570000001</v>
      </c>
      <c r="AR384" s="137">
        <v>19.300258639999999</v>
      </c>
      <c r="AS384" s="137">
        <f t="shared" si="105"/>
        <v>631650.24051343137</v>
      </c>
      <c r="AT384" s="137">
        <f t="shared" si="105"/>
        <v>548980.28329499043</v>
      </c>
      <c r="AU384" s="137">
        <f t="shared" si="105"/>
        <v>621740.31765352143</v>
      </c>
      <c r="AV384" s="137">
        <f t="shared" si="105"/>
        <v>629309.66300660151</v>
      </c>
      <c r="AW384" s="137">
        <f t="shared" si="105"/>
        <v>645589.97033060307</v>
      </c>
      <c r="AX384" s="137">
        <f t="shared" si="96"/>
        <v>615454.09495982958</v>
      </c>
      <c r="AY384" s="137">
        <v>19.237457280000001</v>
      </c>
      <c r="AZ384" s="137">
        <v>19.366214750000001</v>
      </c>
      <c r="BA384" s="137">
        <v>18.66433907</v>
      </c>
      <c r="BB384" s="137">
        <v>19.39196587</v>
      </c>
      <c r="BC384" s="137">
        <v>19.196117399999999</v>
      </c>
      <c r="BD384" s="137">
        <f t="shared" si="106"/>
        <v>618089.94923613477</v>
      </c>
      <c r="BE384" s="137">
        <f t="shared" si="106"/>
        <v>675789.65954072087</v>
      </c>
      <c r="BF384" s="137">
        <f t="shared" si="106"/>
        <v>415456.83599193674</v>
      </c>
      <c r="BG384" s="137">
        <f t="shared" si="106"/>
        <v>687960.33889933187</v>
      </c>
      <c r="BH384" s="137">
        <f t="shared" si="106"/>
        <v>600630.16227454215</v>
      </c>
      <c r="BI384" s="137">
        <f t="shared" si="97"/>
        <v>599585.3891885333</v>
      </c>
      <c r="BJ384" s="119">
        <f t="shared" si="107"/>
        <v>0.97853196214051275</v>
      </c>
      <c r="BK384" s="119">
        <f t="shared" si="107"/>
        <v>1.2309907661612509</v>
      </c>
      <c r="BL384" s="119">
        <f t="shared" si="107"/>
        <v>0.66821601269142605</v>
      </c>
      <c r="BM384" s="119">
        <f t="shared" si="107"/>
        <v>1.0931984352703561</v>
      </c>
      <c r="BN384" s="119">
        <f t="shared" si="107"/>
        <v>0.93035857104000974</v>
      </c>
      <c r="BO384" s="119">
        <f t="shared" si="98"/>
        <v>0.98025914946071102</v>
      </c>
      <c r="BP384" s="120" t="b">
        <v>1</v>
      </c>
      <c r="BQ384" s="121">
        <v>0.71686810479760066</v>
      </c>
      <c r="BR384" s="120">
        <v>-5.7737732E-2</v>
      </c>
      <c r="BS384" s="120">
        <f t="shared" si="99"/>
        <v>0.96076950667944694</v>
      </c>
      <c r="BT384" s="120"/>
      <c r="BU384" s="122"/>
      <c r="BV384" s="123"/>
      <c r="BW384" s="124"/>
      <c r="BX384" s="143"/>
      <c r="BY384" s="146">
        <f t="shared" si="100"/>
        <v>0.23533149564644815</v>
      </c>
      <c r="BZ384" s="145"/>
      <c r="CA384" s="145">
        <f t="shared" si="101"/>
        <v>0.78289069986932569</v>
      </c>
      <c r="CB384" s="145" t="s">
        <v>8540</v>
      </c>
      <c r="CC384" s="145"/>
      <c r="CD384" s="147"/>
    </row>
    <row r="385" spans="1:82" x14ac:dyDescent="0.25">
      <c r="A385" s="124" t="s">
        <v>4302</v>
      </c>
      <c r="B385" s="124" t="s">
        <v>4303</v>
      </c>
      <c r="C385" s="125" t="s">
        <v>4304</v>
      </c>
      <c r="D385" s="125" t="s">
        <v>4305</v>
      </c>
      <c r="E385" s="118">
        <v>4</v>
      </c>
      <c r="F385" s="139">
        <v>19.01874733</v>
      </c>
      <c r="G385" s="137">
        <v>21.260175700000001</v>
      </c>
      <c r="H385" s="137">
        <v>20.71590424</v>
      </c>
      <c r="I385" s="137">
        <v>20.9091053</v>
      </c>
      <c r="J385" s="137">
        <v>20.839305880000001</v>
      </c>
      <c r="K385" s="137">
        <f t="shared" si="102"/>
        <v>531145.40204733331</v>
      </c>
      <c r="L385" s="137">
        <f t="shared" si="102"/>
        <v>2511600.7194277556</v>
      </c>
      <c r="M385" s="137">
        <f t="shared" si="102"/>
        <v>1722299.0559765897</v>
      </c>
      <c r="N385" s="137">
        <f t="shared" si="102"/>
        <v>1969100.4788708966</v>
      </c>
      <c r="O385" s="137">
        <f t="shared" si="102"/>
        <v>1876100.7570376247</v>
      </c>
      <c r="P385" s="137">
        <f t="shared" si="92"/>
        <v>1722049.2826720402</v>
      </c>
      <c r="Q385" s="137">
        <v>21.319648740000002</v>
      </c>
      <c r="R385" s="137">
        <v>20.85604858</v>
      </c>
      <c r="S385" s="137">
        <v>21.152084349999999</v>
      </c>
      <c r="T385" s="137">
        <v>19.256156919999999</v>
      </c>
      <c r="U385" s="137">
        <v>20.380491259999999</v>
      </c>
      <c r="V385" s="137">
        <f t="shared" si="103"/>
        <v>2617301.5825218004</v>
      </c>
      <c r="W385" s="137">
        <f t="shared" si="103"/>
        <v>1898000.0240974631</v>
      </c>
      <c r="X385" s="137">
        <f t="shared" si="103"/>
        <v>2330300.1341092656</v>
      </c>
      <c r="Y385" s="137">
        <f t="shared" si="103"/>
        <v>626153.5311989747</v>
      </c>
      <c r="Z385" s="137">
        <f t="shared" si="103"/>
        <v>1365020.5689228419</v>
      </c>
      <c r="AA385" s="137">
        <f t="shared" si="93"/>
        <v>1767355.1681700691</v>
      </c>
      <c r="AB385" s="119">
        <f t="shared" si="104"/>
        <v>4.9276555392049843</v>
      </c>
      <c r="AC385" s="119">
        <f t="shared" si="104"/>
        <v>0.75569337491267496</v>
      </c>
      <c r="AD385" s="119">
        <f t="shared" si="104"/>
        <v>1.3530171348714599</v>
      </c>
      <c r="AE385" s="119">
        <f t="shared" si="104"/>
        <v>0.31798962923315011</v>
      </c>
      <c r="AF385" s="119">
        <f t="shared" si="104"/>
        <v>0.72758382714914427</v>
      </c>
      <c r="AG385" s="119">
        <f t="shared" si="94"/>
        <v>1.6163879010742828</v>
      </c>
      <c r="AH385" s="120" t="b">
        <v>1</v>
      </c>
      <c r="AI385" s="121">
        <v>0.94939409896801141</v>
      </c>
      <c r="AJ385" s="120">
        <v>4.4238280999999997E-2</v>
      </c>
      <c r="AK385" s="120">
        <f t="shared" si="95"/>
        <v>1.0311386115061436</v>
      </c>
      <c r="AL385" s="120"/>
      <c r="AM385" s="122"/>
      <c r="AN385" s="139">
        <v>17.741928099999999</v>
      </c>
      <c r="AO385" s="137">
        <v>19.967895510000002</v>
      </c>
      <c r="AP385" s="137">
        <v>18.384796139999999</v>
      </c>
      <c r="AQ385" s="137">
        <v>19.501914979999999</v>
      </c>
      <c r="AR385" s="137">
        <v>18.81211472</v>
      </c>
      <c r="AS385" s="137">
        <f t="shared" si="105"/>
        <v>219206.05135298119</v>
      </c>
      <c r="AT385" s="137">
        <f t="shared" si="105"/>
        <v>1025499.6082360215</v>
      </c>
      <c r="AU385" s="137">
        <f t="shared" si="105"/>
        <v>342274.93945443525</v>
      </c>
      <c r="AV385" s="137">
        <f t="shared" si="105"/>
        <v>742440.03385060665</v>
      </c>
      <c r="AW385" s="137">
        <f t="shared" si="105"/>
        <v>460268.03269185749</v>
      </c>
      <c r="AX385" s="137">
        <f t="shared" si="96"/>
        <v>557937.73311718029</v>
      </c>
      <c r="AY385" s="137">
        <v>20.020116810000001</v>
      </c>
      <c r="AZ385" s="137">
        <v>20.0711689</v>
      </c>
      <c r="BA385" s="137">
        <v>18.260665889999999</v>
      </c>
      <c r="BB385" s="137">
        <v>20.118450159999998</v>
      </c>
      <c r="BC385" s="137">
        <v>19.772365570000002</v>
      </c>
      <c r="BD385" s="137">
        <f t="shared" si="106"/>
        <v>1063299.6636709145</v>
      </c>
      <c r="BE385" s="137">
        <f t="shared" si="106"/>
        <v>1101599.897750458</v>
      </c>
      <c r="BF385" s="137">
        <f t="shared" si="106"/>
        <v>314056.78007292747</v>
      </c>
      <c r="BG385" s="137">
        <f t="shared" si="106"/>
        <v>1138300.5991175796</v>
      </c>
      <c r="BH385" s="137">
        <f t="shared" si="106"/>
        <v>895519.65407936182</v>
      </c>
      <c r="BI385" s="137">
        <f t="shared" si="97"/>
        <v>902555.31893824821</v>
      </c>
      <c r="BJ385" s="119">
        <f t="shared" si="107"/>
        <v>4.850685722898743</v>
      </c>
      <c r="BK385" s="119">
        <f t="shared" si="107"/>
        <v>1.0742080142237576</v>
      </c>
      <c r="BL385" s="119">
        <f t="shared" si="107"/>
        <v>0.91755703930154586</v>
      </c>
      <c r="BM385" s="119">
        <f t="shared" si="107"/>
        <v>1.5331886040868155</v>
      </c>
      <c r="BN385" s="119">
        <f t="shared" si="107"/>
        <v>1.9456481668777956</v>
      </c>
      <c r="BO385" s="119">
        <f t="shared" si="98"/>
        <v>2.0642575094777316</v>
      </c>
      <c r="BP385" s="120" t="b">
        <v>1</v>
      </c>
      <c r="BQ385" s="121">
        <v>0.14406298760045302</v>
      </c>
      <c r="BR385" s="120">
        <v>0.76682357800000001</v>
      </c>
      <c r="BS385" s="120">
        <f t="shared" si="99"/>
        <v>1.701519373591375</v>
      </c>
      <c r="BT385" s="120"/>
      <c r="BU385" s="122"/>
      <c r="BV385" s="123"/>
      <c r="BW385" s="124"/>
      <c r="BX385" s="143"/>
      <c r="BY385" s="146">
        <f t="shared" si="100"/>
        <v>0.69720996276031999</v>
      </c>
      <c r="BZ385" s="145"/>
      <c r="CA385" s="145">
        <f t="shared" si="101"/>
        <v>0.78303597959696303</v>
      </c>
      <c r="CB385" s="145" t="s">
        <v>8540</v>
      </c>
      <c r="CC385" s="145"/>
      <c r="CD385" s="147"/>
    </row>
    <row r="386" spans="1:82" x14ac:dyDescent="0.25">
      <c r="A386" s="124" t="s">
        <v>2292</v>
      </c>
      <c r="B386" s="124" t="s">
        <v>7771</v>
      </c>
      <c r="C386" s="125" t="s">
        <v>2293</v>
      </c>
      <c r="D386" s="125" t="s">
        <v>2294</v>
      </c>
      <c r="E386" s="118">
        <v>4</v>
      </c>
      <c r="F386" s="139">
        <v>20.055053709999999</v>
      </c>
      <c r="G386" s="137">
        <v>19.706686019999999</v>
      </c>
      <c r="H386" s="137">
        <v>19.260690690000001</v>
      </c>
      <c r="I386" s="137">
        <v>18.718812939999999</v>
      </c>
      <c r="J386" s="137">
        <v>19.439033510000002</v>
      </c>
      <c r="K386" s="137">
        <f t="shared" si="102"/>
        <v>1089363.2781792828</v>
      </c>
      <c r="L386" s="137">
        <f t="shared" si="102"/>
        <v>855664.68302649457</v>
      </c>
      <c r="M386" s="137">
        <f t="shared" si="102"/>
        <v>628124.35754221363</v>
      </c>
      <c r="N386" s="137">
        <f t="shared" si="102"/>
        <v>431443.74611439666</v>
      </c>
      <c r="O386" s="137">
        <f t="shared" si="102"/>
        <v>710775.04780693608</v>
      </c>
      <c r="P386" s="137">
        <f t="shared" si="92"/>
        <v>743074.22253386467</v>
      </c>
      <c r="Q386" s="137">
        <v>21.56066895</v>
      </c>
      <c r="R386" s="137">
        <v>18.024084089999999</v>
      </c>
      <c r="S386" s="137">
        <v>19.94501305</v>
      </c>
      <c r="T386" s="137">
        <v>18.844299320000001</v>
      </c>
      <c r="U386" s="137">
        <v>18.872577669999998</v>
      </c>
      <c r="V386" s="137">
        <f t="shared" si="103"/>
        <v>3093200.5628444129</v>
      </c>
      <c r="W386" s="137">
        <f t="shared" si="103"/>
        <v>266556.91623804369</v>
      </c>
      <c r="X386" s="137">
        <f t="shared" si="103"/>
        <v>1009362.560988981</v>
      </c>
      <c r="Y386" s="137">
        <f t="shared" si="103"/>
        <v>470651.38668299862</v>
      </c>
      <c r="Z386" s="137">
        <f t="shared" si="103"/>
        <v>479967.65819762717</v>
      </c>
      <c r="AA386" s="137">
        <f t="shared" si="93"/>
        <v>1063947.8169904128</v>
      </c>
      <c r="AB386" s="119">
        <f t="shared" si="104"/>
        <v>2.8394573461428418</v>
      </c>
      <c r="AC386" s="119">
        <f t="shared" si="104"/>
        <v>0.31152029705752166</v>
      </c>
      <c r="AD386" s="119">
        <f t="shared" si="104"/>
        <v>1.6069470143436462</v>
      </c>
      <c r="AE386" s="119">
        <f t="shared" si="104"/>
        <v>1.0908754407074106</v>
      </c>
      <c r="AF386" s="119">
        <f t="shared" si="104"/>
        <v>0.67527364625213759</v>
      </c>
      <c r="AG386" s="119">
        <f t="shared" si="94"/>
        <v>1.3048147489007116</v>
      </c>
      <c r="AH386" s="120"/>
      <c r="AI386" s="121">
        <v>0.98167697084032013</v>
      </c>
      <c r="AJ386" s="120">
        <v>1.3273238999999999E-2</v>
      </c>
      <c r="AK386" s="120">
        <f t="shared" si="95"/>
        <v>1.009242761118605</v>
      </c>
      <c r="AL386" s="120"/>
      <c r="AM386" s="122"/>
      <c r="AN386" s="139">
        <v>19.10455894</v>
      </c>
      <c r="AO386" s="137">
        <v>21.242723460000001</v>
      </c>
      <c r="AP386" s="137">
        <v>20.791538240000001</v>
      </c>
      <c r="AQ386" s="137">
        <v>18.34790039</v>
      </c>
      <c r="AR386" s="137">
        <v>21.054042819999999</v>
      </c>
      <c r="AS386" s="137">
        <f t="shared" si="105"/>
        <v>563696.44364631223</v>
      </c>
      <c r="AT386" s="137">
        <f t="shared" si="105"/>
        <v>2481400.9893906997</v>
      </c>
      <c r="AU386" s="137">
        <f t="shared" si="105"/>
        <v>1815000.1540557533</v>
      </c>
      <c r="AV386" s="137">
        <f t="shared" si="105"/>
        <v>333632.51926372852</v>
      </c>
      <c r="AW386" s="137">
        <f t="shared" si="105"/>
        <v>2177200.4670729754</v>
      </c>
      <c r="AX386" s="137">
        <f t="shared" si="96"/>
        <v>1474186.1146858938</v>
      </c>
      <c r="AY386" s="137">
        <v>20.368263240000001</v>
      </c>
      <c r="AZ386" s="137">
        <v>20.58499527</v>
      </c>
      <c r="BA386" s="137">
        <v>21.47060394</v>
      </c>
      <c r="BB386" s="137">
        <v>19.885496140000001</v>
      </c>
      <c r="BC386" s="137">
        <v>20.71766281</v>
      </c>
      <c r="BD386" s="137">
        <f t="shared" si="106"/>
        <v>1353499.7965314526</v>
      </c>
      <c r="BE386" s="137">
        <f t="shared" si="106"/>
        <v>1572899.7263336305</v>
      </c>
      <c r="BF386" s="137">
        <f t="shared" si="106"/>
        <v>2906001.3449490923</v>
      </c>
      <c r="BG386" s="137">
        <f t="shared" si="106"/>
        <v>968569.56176358263</v>
      </c>
      <c r="BH386" s="137">
        <f t="shared" si="106"/>
        <v>1724399.7287312378</v>
      </c>
      <c r="BI386" s="137">
        <f t="shared" si="97"/>
        <v>1705074.0316617992</v>
      </c>
      <c r="BJ386" s="119">
        <f t="shared" si="107"/>
        <v>2.4011146633749165</v>
      </c>
      <c r="BK386" s="119">
        <f t="shared" si="107"/>
        <v>0.63387567469288841</v>
      </c>
      <c r="BL386" s="119">
        <f t="shared" si="107"/>
        <v>1.6011025334931324</v>
      </c>
      <c r="BM386" s="119">
        <f t="shared" si="107"/>
        <v>2.9031029825901102</v>
      </c>
      <c r="BN386" s="119">
        <f t="shared" si="107"/>
        <v>0.79202616149054839</v>
      </c>
      <c r="BO386" s="119">
        <f t="shared" si="98"/>
        <v>1.666244403128319</v>
      </c>
      <c r="BP386" s="120" t="b">
        <v>1</v>
      </c>
      <c r="BQ386" s="121">
        <v>0.31379641020485993</v>
      </c>
      <c r="BR386" s="120">
        <v>0.49725151099999998</v>
      </c>
      <c r="BS386" s="120">
        <f t="shared" si="99"/>
        <v>1.4115218984171747</v>
      </c>
      <c r="BT386" s="120"/>
      <c r="BU386" s="122"/>
      <c r="BV386" s="123"/>
      <c r="BW386" s="124"/>
      <c r="BX386" s="143"/>
      <c r="BY386" s="146">
        <f t="shared" si="100"/>
        <v>0.57818807732207023</v>
      </c>
      <c r="BZ386" s="145"/>
      <c r="CA386" s="145">
        <f t="shared" si="101"/>
        <v>0.78308725085645592</v>
      </c>
      <c r="CB386" s="145" t="s">
        <v>8540</v>
      </c>
      <c r="CC386" s="145"/>
      <c r="CD386" s="147"/>
    </row>
    <row r="387" spans="1:82" x14ac:dyDescent="0.25">
      <c r="A387" s="124" t="s">
        <v>1891</v>
      </c>
      <c r="B387" s="124" t="s">
        <v>7716</v>
      </c>
      <c r="C387" s="125" t="s">
        <v>1892</v>
      </c>
      <c r="D387" s="125" t="s">
        <v>1893</v>
      </c>
      <c r="E387" s="118">
        <v>16</v>
      </c>
      <c r="F387" s="139">
        <v>27.184516909999999</v>
      </c>
      <c r="G387" s="137">
        <v>26.960359570000001</v>
      </c>
      <c r="H387" s="137">
        <v>28.057344440000001</v>
      </c>
      <c r="I387" s="137">
        <v>26.626031879999999</v>
      </c>
      <c r="J387" s="137">
        <v>26.69165611</v>
      </c>
      <c r="K387" s="137">
        <f t="shared" si="102"/>
        <v>152529907.73074758</v>
      </c>
      <c r="L387" s="137">
        <f t="shared" si="102"/>
        <v>130580078.2311646</v>
      </c>
      <c r="M387" s="137">
        <f t="shared" si="102"/>
        <v>279320155.48160797</v>
      </c>
      <c r="N387" s="137">
        <f t="shared" si="102"/>
        <v>103570067.99954367</v>
      </c>
      <c r="O387" s="137">
        <f t="shared" si="102"/>
        <v>108389976.7319434</v>
      </c>
      <c r="P387" s="137">
        <f t="shared" si="92"/>
        <v>154878037.23500142</v>
      </c>
      <c r="Q387" s="137">
        <v>27.0414505</v>
      </c>
      <c r="R387" s="137">
        <v>27.394601819999998</v>
      </c>
      <c r="S387" s="137">
        <v>26.75620842</v>
      </c>
      <c r="T387" s="137">
        <v>26.85257721</v>
      </c>
      <c r="U387" s="137">
        <v>26.89931297</v>
      </c>
      <c r="V387" s="137">
        <f t="shared" si="103"/>
        <v>138129909.33842909</v>
      </c>
      <c r="W387" s="137">
        <f t="shared" si="103"/>
        <v>176439926.05301145</v>
      </c>
      <c r="X387" s="137">
        <f t="shared" si="103"/>
        <v>113349942.6312508</v>
      </c>
      <c r="Y387" s="137">
        <f t="shared" si="103"/>
        <v>121180070.57508567</v>
      </c>
      <c r="Z387" s="137">
        <f t="shared" si="103"/>
        <v>125169946.53375368</v>
      </c>
      <c r="AA387" s="137">
        <f t="shared" si="93"/>
        <v>134853959.02630612</v>
      </c>
      <c r="AB387" s="119">
        <f t="shared" si="104"/>
        <v>0.90559229592049584</v>
      </c>
      <c r="AC387" s="119">
        <f t="shared" si="104"/>
        <v>1.3512009522667126</v>
      </c>
      <c r="AD387" s="119">
        <f t="shared" si="104"/>
        <v>0.40580652848274101</v>
      </c>
      <c r="AE387" s="119">
        <f t="shared" si="104"/>
        <v>1.1700298446807971</v>
      </c>
      <c r="AF387" s="119">
        <f t="shared" si="104"/>
        <v>1.1548110840849095</v>
      </c>
      <c r="AG387" s="119">
        <f t="shared" si="94"/>
        <v>0.99748814108713124</v>
      </c>
      <c r="AH387" s="120" t="b">
        <v>1</v>
      </c>
      <c r="AI387" s="121">
        <v>0.72967605717040374</v>
      </c>
      <c r="AJ387" s="120">
        <v>-0.11515159599999999</v>
      </c>
      <c r="AK387" s="120">
        <f t="shared" si="95"/>
        <v>0.92328528834657753</v>
      </c>
      <c r="AL387" s="120"/>
      <c r="AM387" s="122"/>
      <c r="AN387" s="139">
        <v>26.069747920000001</v>
      </c>
      <c r="AO387" s="137">
        <v>25.654253010000001</v>
      </c>
      <c r="AP387" s="137">
        <v>26.498657229999999</v>
      </c>
      <c r="AQ387" s="137">
        <v>26.887741089999999</v>
      </c>
      <c r="AR387" s="137">
        <v>25.742166520000001</v>
      </c>
      <c r="AS387" s="137">
        <f t="shared" si="105"/>
        <v>70432986.431590229</v>
      </c>
      <c r="AT387" s="137">
        <f t="shared" si="105"/>
        <v>52807994.238766141</v>
      </c>
      <c r="AU387" s="137">
        <f t="shared" si="105"/>
        <v>94817973.923120484</v>
      </c>
      <c r="AV387" s="137">
        <f t="shared" si="105"/>
        <v>124169972.15690035</v>
      </c>
      <c r="AW387" s="137">
        <f t="shared" si="105"/>
        <v>56126023.775131099</v>
      </c>
      <c r="AX387" s="137">
        <f t="shared" si="96"/>
        <v>79670990.10510166</v>
      </c>
      <c r="AY387" s="137">
        <v>26.540126799999999</v>
      </c>
      <c r="AZ387" s="137">
        <v>26.422651290000001</v>
      </c>
      <c r="BA387" s="137">
        <v>26.367864610000002</v>
      </c>
      <c r="BB387" s="137">
        <v>27.093254089999999</v>
      </c>
      <c r="BC387" s="137">
        <v>26.0129509</v>
      </c>
      <c r="BD387" s="137">
        <f t="shared" si="106"/>
        <v>97583020.223019496</v>
      </c>
      <c r="BE387" s="137">
        <f t="shared" si="106"/>
        <v>89951954.294834286</v>
      </c>
      <c r="BF387" s="137">
        <f t="shared" si="106"/>
        <v>86600055.274649799</v>
      </c>
      <c r="BG387" s="137">
        <f t="shared" si="106"/>
        <v>143179935.10301992</v>
      </c>
      <c r="BH387" s="137">
        <f t="shared" si="106"/>
        <v>67714004.279080629</v>
      </c>
      <c r="BI387" s="137">
        <f t="shared" si="97"/>
        <v>97005793.834920838</v>
      </c>
      <c r="BJ387" s="119">
        <f t="shared" si="107"/>
        <v>1.3854732727796428</v>
      </c>
      <c r="BK387" s="119">
        <f t="shared" si="107"/>
        <v>1.7033775963564417</v>
      </c>
      <c r="BL387" s="119">
        <f t="shared" si="107"/>
        <v>0.91332952700366843</v>
      </c>
      <c r="BM387" s="119">
        <f t="shared" si="107"/>
        <v>1.1530962970829912</v>
      </c>
      <c r="BN387" s="119">
        <f t="shared" si="107"/>
        <v>1.206463592546245</v>
      </c>
      <c r="BO387" s="119">
        <f t="shared" si="98"/>
        <v>1.2723480571537977</v>
      </c>
      <c r="BP387" s="120" t="b">
        <v>1</v>
      </c>
      <c r="BQ387" s="121">
        <v>0.10014955525148692</v>
      </c>
      <c r="BR387" s="120">
        <v>0.31685638399999999</v>
      </c>
      <c r="BS387" s="120">
        <f t="shared" si="99"/>
        <v>1.2456134122874021</v>
      </c>
      <c r="BT387" s="120"/>
      <c r="BU387" s="122"/>
      <c r="BV387" s="123"/>
      <c r="BW387" s="124"/>
      <c r="BX387" s="143"/>
      <c r="BY387" s="146">
        <f t="shared" si="100"/>
        <v>0.22910755024036672</v>
      </c>
      <c r="BZ387" s="145"/>
      <c r="CA387" s="145">
        <f t="shared" si="101"/>
        <v>0.78397427141004217</v>
      </c>
      <c r="CB387" s="145" t="s">
        <v>8540</v>
      </c>
      <c r="CC387" s="145"/>
      <c r="CD387" s="147"/>
    </row>
    <row r="388" spans="1:82" x14ac:dyDescent="0.25">
      <c r="A388" s="124" t="s">
        <v>1546</v>
      </c>
      <c r="B388" s="124" t="s">
        <v>1547</v>
      </c>
      <c r="C388" s="125" t="s">
        <v>1548</v>
      </c>
      <c r="D388" s="125" t="s">
        <v>1549</v>
      </c>
      <c r="E388" s="118">
        <v>12</v>
      </c>
      <c r="F388" s="139">
        <v>21.243246079999999</v>
      </c>
      <c r="G388" s="137">
        <v>22.39490318</v>
      </c>
      <c r="H388" s="137">
        <v>24.414482119999999</v>
      </c>
      <c r="I388" s="137">
        <v>23.068088530000001</v>
      </c>
      <c r="J388" s="137">
        <v>21.242315290000001</v>
      </c>
      <c r="K388" s="137">
        <f t="shared" si="102"/>
        <v>2482300.0461328682</v>
      </c>
      <c r="L388" s="137">
        <f t="shared" si="102"/>
        <v>5514899.5587577214</v>
      </c>
      <c r="M388" s="137">
        <f t="shared" si="102"/>
        <v>22361011.590579402</v>
      </c>
      <c r="N388" s="137">
        <f t="shared" si="102"/>
        <v>8794002.6096534841</v>
      </c>
      <c r="O388" s="137">
        <f t="shared" si="102"/>
        <v>2480699.046048359</v>
      </c>
      <c r="P388" s="137">
        <f t="shared" si="92"/>
        <v>8326582.5702343676</v>
      </c>
      <c r="Q388" s="137">
        <v>22.23771477</v>
      </c>
      <c r="R388" s="137">
        <v>22.76823997</v>
      </c>
      <c r="S388" s="137">
        <v>23.681745530000001</v>
      </c>
      <c r="T388" s="137">
        <v>23.375440600000001</v>
      </c>
      <c r="U388" s="137">
        <v>20.972810750000001</v>
      </c>
      <c r="V388" s="137">
        <f t="shared" si="103"/>
        <v>4945602.1986251483</v>
      </c>
      <c r="W388" s="137">
        <f t="shared" si="103"/>
        <v>7143699.5295309247</v>
      </c>
      <c r="X388" s="137">
        <f t="shared" si="103"/>
        <v>13455993.052167363</v>
      </c>
      <c r="Y388" s="137">
        <f t="shared" si="103"/>
        <v>10882001.525748666</v>
      </c>
      <c r="Z388" s="137">
        <f t="shared" si="103"/>
        <v>2057998.8565830921</v>
      </c>
      <c r="AA388" s="137">
        <f t="shared" si="93"/>
        <v>7697059.0325310379</v>
      </c>
      <c r="AB388" s="119">
        <f t="shared" si="104"/>
        <v>1.992346657016671</v>
      </c>
      <c r="AC388" s="119">
        <f t="shared" si="104"/>
        <v>1.2953453555081798</v>
      </c>
      <c r="AD388" s="119">
        <f t="shared" si="104"/>
        <v>0.60176137370441307</v>
      </c>
      <c r="AE388" s="119">
        <f t="shared" si="104"/>
        <v>1.2374344207952717</v>
      </c>
      <c r="AF388" s="119">
        <f t="shared" si="104"/>
        <v>0.82960440520239276</v>
      </c>
      <c r="AG388" s="119">
        <f t="shared" si="94"/>
        <v>1.1912984424453856</v>
      </c>
      <c r="AH388" s="120" t="b">
        <v>1</v>
      </c>
      <c r="AI388" s="121">
        <v>0.67201898910690594</v>
      </c>
      <c r="AJ388" s="120">
        <v>0.134583282</v>
      </c>
      <c r="AK388" s="120">
        <f t="shared" si="95"/>
        <v>1.0977756788783444</v>
      </c>
      <c r="AL388" s="120"/>
      <c r="AM388" s="122"/>
      <c r="AN388" s="139">
        <v>20.57209778</v>
      </c>
      <c r="AO388" s="137">
        <v>21.015293119999999</v>
      </c>
      <c r="AP388" s="137">
        <v>20.65490913</v>
      </c>
      <c r="AQ388" s="137">
        <v>20.71741295</v>
      </c>
      <c r="AR388" s="137">
        <v>20.6272068</v>
      </c>
      <c r="AS388" s="137">
        <f t="shared" si="105"/>
        <v>1558900.8918621237</v>
      </c>
      <c r="AT388" s="137">
        <f t="shared" si="105"/>
        <v>2119500.8583849273</v>
      </c>
      <c r="AU388" s="137">
        <f t="shared" si="105"/>
        <v>1651000.5040158841</v>
      </c>
      <c r="AV388" s="137">
        <f t="shared" si="105"/>
        <v>1724101.106225423</v>
      </c>
      <c r="AW388" s="137">
        <f t="shared" si="105"/>
        <v>1619600.7662439344</v>
      </c>
      <c r="AX388" s="137">
        <f t="shared" si="96"/>
        <v>1734620.8253464587</v>
      </c>
      <c r="AY388" s="137">
        <v>21.417047499999999</v>
      </c>
      <c r="AZ388" s="137">
        <v>21.774065019999998</v>
      </c>
      <c r="BA388" s="137">
        <v>21.412040709999999</v>
      </c>
      <c r="BB388" s="137">
        <v>21.123321529999998</v>
      </c>
      <c r="BC388" s="137">
        <v>20.742792130000002</v>
      </c>
      <c r="BD388" s="137">
        <f t="shared" si="106"/>
        <v>2800101.1249404498</v>
      </c>
      <c r="BE388" s="137">
        <f t="shared" si="106"/>
        <v>3586300.6800388875</v>
      </c>
      <c r="BF388" s="137">
        <f t="shared" si="106"/>
        <v>2790400.3780279914</v>
      </c>
      <c r="BG388" s="137">
        <f t="shared" si="106"/>
        <v>2284301.3087597406</v>
      </c>
      <c r="BH388" s="137">
        <f t="shared" si="106"/>
        <v>1754698.9853472945</v>
      </c>
      <c r="BI388" s="137">
        <f t="shared" si="97"/>
        <v>2643160.4954228732</v>
      </c>
      <c r="BJ388" s="119">
        <f t="shared" si="107"/>
        <v>1.796202144445308</v>
      </c>
      <c r="BK388" s="119">
        <f t="shared" si="107"/>
        <v>1.6920496473738966</v>
      </c>
      <c r="BL388" s="119">
        <f t="shared" si="107"/>
        <v>1.6901269086475974</v>
      </c>
      <c r="BM388" s="119">
        <f t="shared" si="107"/>
        <v>1.3249230573030399</v>
      </c>
      <c r="BN388" s="119">
        <f t="shared" si="107"/>
        <v>1.0834145191328048</v>
      </c>
      <c r="BO388" s="119">
        <f t="shared" si="98"/>
        <v>1.5173432553805293</v>
      </c>
      <c r="BP388" s="120" t="b">
        <v>1</v>
      </c>
      <c r="BQ388" s="121">
        <v>1.3860885979332445E-2</v>
      </c>
      <c r="BR388" s="120">
        <v>0.57646942099999998</v>
      </c>
      <c r="BS388" s="120">
        <f t="shared" si="99"/>
        <v>1.4911955098484522</v>
      </c>
      <c r="BT388" s="120"/>
      <c r="BU388" s="122"/>
      <c r="BV388" s="123"/>
      <c r="BW388" s="124"/>
      <c r="BX388" s="143"/>
      <c r="BY388" s="146">
        <f t="shared" si="100"/>
        <v>0.27606295463525815</v>
      </c>
      <c r="BZ388" s="145"/>
      <c r="CA388" s="145">
        <f t="shared" si="101"/>
        <v>0.78512125599861315</v>
      </c>
      <c r="CB388" s="145" t="s">
        <v>8540</v>
      </c>
      <c r="CC388" s="145"/>
      <c r="CD388" s="147"/>
    </row>
    <row r="389" spans="1:82" x14ac:dyDescent="0.25">
      <c r="A389" s="124" t="s">
        <v>6299</v>
      </c>
      <c r="B389" s="124" t="s">
        <v>6300</v>
      </c>
      <c r="C389" s="125" t="s">
        <v>6301</v>
      </c>
      <c r="D389" s="125" t="s">
        <v>6302</v>
      </c>
      <c r="E389" s="118">
        <v>2</v>
      </c>
      <c r="F389" s="139">
        <v>20.559175490000001</v>
      </c>
      <c r="G389" s="137">
        <v>20.48306084</v>
      </c>
      <c r="H389" s="137">
        <v>19.167278289999999</v>
      </c>
      <c r="I389" s="137">
        <v>20.456735609999999</v>
      </c>
      <c r="J389" s="137">
        <v>20.438171390000001</v>
      </c>
      <c r="K389" s="137">
        <f t="shared" si="102"/>
        <v>1545000.088399726</v>
      </c>
      <c r="L389" s="137">
        <f t="shared" si="102"/>
        <v>1465600.8758161808</v>
      </c>
      <c r="M389" s="137">
        <f t="shared" si="102"/>
        <v>588742.92409682472</v>
      </c>
      <c r="N389" s="137">
        <f t="shared" si="102"/>
        <v>1439100.1948159686</v>
      </c>
      <c r="O389" s="137">
        <f t="shared" si="102"/>
        <v>1420700.8650918703</v>
      </c>
      <c r="P389" s="137">
        <f t="shared" si="92"/>
        <v>1291828.9896441142</v>
      </c>
      <c r="Q389" s="137">
        <v>20.104183200000001</v>
      </c>
      <c r="R389" s="137">
        <v>20.548961640000002</v>
      </c>
      <c r="S389" s="137">
        <v>19.37545776</v>
      </c>
      <c r="T389" s="137">
        <v>20.556652069999998</v>
      </c>
      <c r="U389" s="137">
        <v>20.408208850000001</v>
      </c>
      <c r="V389" s="137">
        <f t="shared" si="103"/>
        <v>1127099.3038023235</v>
      </c>
      <c r="W389" s="137">
        <f t="shared" si="103"/>
        <v>1534100.5773856537</v>
      </c>
      <c r="X389" s="137">
        <f t="shared" si="103"/>
        <v>680133.18509115814</v>
      </c>
      <c r="Y389" s="137">
        <f t="shared" si="103"/>
        <v>1542300.0884671877</v>
      </c>
      <c r="Z389" s="137">
        <f t="shared" si="103"/>
        <v>1391499.3942912323</v>
      </c>
      <c r="AA389" s="137">
        <f t="shared" si="93"/>
        <v>1255026.5098075112</v>
      </c>
      <c r="AB389" s="119">
        <f t="shared" si="104"/>
        <v>0.72951407075306118</v>
      </c>
      <c r="AC389" s="119">
        <f t="shared" si="104"/>
        <v>1.0467383055644846</v>
      </c>
      <c r="AD389" s="119">
        <f t="shared" si="104"/>
        <v>1.1552294851518308</v>
      </c>
      <c r="AE389" s="119">
        <f t="shared" si="104"/>
        <v>1.0717114027383037</v>
      </c>
      <c r="AF389" s="119">
        <f t="shared" si="104"/>
        <v>0.9794457288524635</v>
      </c>
      <c r="AG389" s="119">
        <f t="shared" si="94"/>
        <v>0.99652779861202878</v>
      </c>
      <c r="AH389" s="120" t="b">
        <v>1</v>
      </c>
      <c r="AI389" s="121">
        <v>0.85601316710337161</v>
      </c>
      <c r="AJ389" s="120">
        <v>-2.2191619999999999E-2</v>
      </c>
      <c r="AK389" s="120">
        <f t="shared" si="95"/>
        <v>0.98473564077174047</v>
      </c>
      <c r="AL389" s="120"/>
      <c r="AM389" s="122"/>
      <c r="AN389" s="139">
        <v>19.064554210000001</v>
      </c>
      <c r="AO389" s="137">
        <v>18.63684082</v>
      </c>
      <c r="AP389" s="137">
        <v>19.157583240000001</v>
      </c>
      <c r="AQ389" s="137">
        <v>18.119831090000002</v>
      </c>
      <c r="AR389" s="137">
        <v>18.84869385</v>
      </c>
      <c r="AS389" s="137">
        <f t="shared" si="105"/>
        <v>548280.33716402273</v>
      </c>
      <c r="AT389" s="137">
        <f t="shared" si="105"/>
        <v>407613.07952190272</v>
      </c>
      <c r="AU389" s="137">
        <f t="shared" si="105"/>
        <v>584799.77878818789</v>
      </c>
      <c r="AV389" s="137">
        <f t="shared" si="105"/>
        <v>284847.67202941992</v>
      </c>
      <c r="AW389" s="137">
        <f t="shared" si="105"/>
        <v>472087.20287882205</v>
      </c>
      <c r="AX389" s="137">
        <f t="shared" si="96"/>
        <v>459525.61407647107</v>
      </c>
      <c r="AY389" s="137">
        <v>18.927234649999999</v>
      </c>
      <c r="AZ389" s="137">
        <v>18.93361664</v>
      </c>
      <c r="BA389" s="137">
        <v>18.715471269999998</v>
      </c>
      <c r="BB389" s="137">
        <v>19.512929920000001</v>
      </c>
      <c r="BC389" s="137">
        <v>18.594423290000002</v>
      </c>
      <c r="BD389" s="137">
        <f t="shared" si="106"/>
        <v>498500.23183245014</v>
      </c>
      <c r="BE389" s="137">
        <f t="shared" si="106"/>
        <v>500710.31127203751</v>
      </c>
      <c r="BF389" s="137">
        <f t="shared" si="106"/>
        <v>430445.56275704899</v>
      </c>
      <c r="BG389" s="137">
        <f t="shared" si="106"/>
        <v>748130.23930038256</v>
      </c>
      <c r="BH389" s="137">
        <f t="shared" si="106"/>
        <v>395803.07357747154</v>
      </c>
      <c r="BI389" s="137">
        <f t="shared" si="97"/>
        <v>514717.88374787819</v>
      </c>
      <c r="BJ389" s="119">
        <f t="shared" si="107"/>
        <v>0.90920683825894621</v>
      </c>
      <c r="BK389" s="119">
        <f t="shared" si="107"/>
        <v>1.2283960854723561</v>
      </c>
      <c r="BL389" s="119">
        <f t="shared" si="107"/>
        <v>0.73605630229377128</v>
      </c>
      <c r="BM389" s="119">
        <f t="shared" si="107"/>
        <v>2.6264221644160513</v>
      </c>
      <c r="BN389" s="119">
        <f t="shared" si="107"/>
        <v>0.83841093586912685</v>
      </c>
      <c r="BO389" s="119">
        <f t="shared" si="98"/>
        <v>1.2676984652620502</v>
      </c>
      <c r="BP389" s="120" t="b">
        <v>1</v>
      </c>
      <c r="BQ389" s="121">
        <v>0.62993695817708628</v>
      </c>
      <c r="BR389" s="120">
        <v>0.17123451200000001</v>
      </c>
      <c r="BS389" s="120">
        <f t="shared" si="99"/>
        <v>1.1260216075729002</v>
      </c>
      <c r="BT389" s="120"/>
      <c r="BU389" s="122"/>
      <c r="BV389" s="123"/>
      <c r="BW389" s="124"/>
      <c r="BX389" s="143"/>
      <c r="BY389" s="146">
        <f t="shared" si="100"/>
        <v>0.48658274207130819</v>
      </c>
      <c r="BZ389" s="145"/>
      <c r="CA389" s="145">
        <f t="shared" si="101"/>
        <v>0.78609213935273892</v>
      </c>
      <c r="CB389" s="145" t="s">
        <v>8540</v>
      </c>
      <c r="CC389" s="145"/>
      <c r="CD389" s="147"/>
    </row>
    <row r="390" spans="1:82" x14ac:dyDescent="0.25">
      <c r="A390" s="124" t="s">
        <v>2924</v>
      </c>
      <c r="B390" s="124" t="s">
        <v>2925</v>
      </c>
      <c r="C390" s="125" t="s">
        <v>2925</v>
      </c>
      <c r="D390" s="125" t="s">
        <v>2926</v>
      </c>
      <c r="E390" s="118">
        <v>4</v>
      </c>
      <c r="F390" s="139">
        <v>22.183862690000002</v>
      </c>
      <c r="G390" s="137">
        <v>21.749847410000001</v>
      </c>
      <c r="H390" s="137">
        <v>21.106740949999999</v>
      </c>
      <c r="I390" s="137">
        <v>22.246990199999999</v>
      </c>
      <c r="J390" s="137">
        <v>19.741256709999998</v>
      </c>
      <c r="K390" s="137">
        <f t="shared" si="102"/>
        <v>4764398.6112423129</v>
      </c>
      <c r="L390" s="137">
        <f t="shared" si="102"/>
        <v>3526602.179067662</v>
      </c>
      <c r="M390" s="137">
        <f t="shared" si="102"/>
        <v>2258198.6147597586</v>
      </c>
      <c r="N390" s="137">
        <f t="shared" si="102"/>
        <v>4977501.0858628647</v>
      </c>
      <c r="O390" s="137">
        <f t="shared" si="102"/>
        <v>876416.25083548389</v>
      </c>
      <c r="P390" s="137">
        <f t="shared" ref="P390:P453" si="108">AVERAGE(K390:O390)</f>
        <v>3280623.3483536164</v>
      </c>
      <c r="Q390" s="137">
        <v>21.717956539999999</v>
      </c>
      <c r="R390" s="137">
        <v>21.659139629999999</v>
      </c>
      <c r="S390" s="137">
        <v>21.305522920000001</v>
      </c>
      <c r="T390" s="137">
        <v>22.259025569999999</v>
      </c>
      <c r="U390" s="137">
        <v>20.18463135</v>
      </c>
      <c r="V390" s="137">
        <f t="shared" si="103"/>
        <v>3449501.6980379173</v>
      </c>
      <c r="W390" s="137">
        <f t="shared" si="103"/>
        <v>3311697.871286693</v>
      </c>
      <c r="X390" s="137">
        <f t="shared" si="103"/>
        <v>2591799.9206127594</v>
      </c>
      <c r="Y390" s="137">
        <f t="shared" si="103"/>
        <v>5019198.4914228385</v>
      </c>
      <c r="Z390" s="137">
        <f t="shared" si="103"/>
        <v>1191734.4332573637</v>
      </c>
      <c r="AA390" s="137">
        <f t="shared" ref="AA390:AA453" si="109">AVERAGE(V390:Z390)</f>
        <v>3112786.4829235142</v>
      </c>
      <c r="AB390" s="119">
        <f t="shared" si="104"/>
        <v>0.72401618325937311</v>
      </c>
      <c r="AC390" s="119">
        <f t="shared" si="104"/>
        <v>0.93906193642805957</v>
      </c>
      <c r="AD390" s="119">
        <f t="shared" si="104"/>
        <v>1.1477289480529114</v>
      </c>
      <c r="AE390" s="119">
        <f t="shared" si="104"/>
        <v>1.0083771765873448</v>
      </c>
      <c r="AF390" s="119">
        <f t="shared" si="104"/>
        <v>1.3597813049692864</v>
      </c>
      <c r="AG390" s="119">
        <f t="shared" ref="AG390:AG453" si="110">AVERAGE(AB390:AF390)</f>
        <v>1.0357931098593949</v>
      </c>
      <c r="AH390" s="120" t="b">
        <v>1</v>
      </c>
      <c r="AI390" s="121">
        <v>0.90378172001973023</v>
      </c>
      <c r="AJ390" s="120">
        <v>1.9515609999999999E-2</v>
      </c>
      <c r="AK390" s="120">
        <f t="shared" ref="AK390:AK453" si="111">2^AJ390</f>
        <v>1.0136190964278244</v>
      </c>
      <c r="AL390" s="120"/>
      <c r="AM390" s="122"/>
      <c r="AN390" s="139">
        <v>19.456874849999998</v>
      </c>
      <c r="AO390" s="137">
        <v>20.345705030000001</v>
      </c>
      <c r="AP390" s="137">
        <v>20.44505882</v>
      </c>
      <c r="AQ390" s="137">
        <v>20.70876694</v>
      </c>
      <c r="AR390" s="137">
        <v>21.143577579999999</v>
      </c>
      <c r="AS390" s="137">
        <f t="shared" si="105"/>
        <v>719619.54728321498</v>
      </c>
      <c r="AT390" s="137">
        <f t="shared" si="105"/>
        <v>1332500.856833301</v>
      </c>
      <c r="AU390" s="137">
        <f t="shared" si="105"/>
        <v>1427499.5103004046</v>
      </c>
      <c r="AV390" s="137">
        <f t="shared" si="105"/>
        <v>1713799.540901921</v>
      </c>
      <c r="AW390" s="137">
        <f t="shared" si="105"/>
        <v>2316600.0811900822</v>
      </c>
      <c r="AX390" s="137">
        <f t="shared" ref="AX390:AX453" si="112">AVERAGE(AS390:AW390)</f>
        <v>1502003.9073017847</v>
      </c>
      <c r="AY390" s="137">
        <v>20.75670242</v>
      </c>
      <c r="AZ390" s="137">
        <v>20.42603493</v>
      </c>
      <c r="BA390" s="137">
        <v>20.52382278</v>
      </c>
      <c r="BB390" s="137">
        <v>20.88636017</v>
      </c>
      <c r="BC390" s="137">
        <v>20.95524979</v>
      </c>
      <c r="BD390" s="137">
        <f t="shared" si="106"/>
        <v>1771699.405694434</v>
      </c>
      <c r="BE390" s="137">
        <f t="shared" si="106"/>
        <v>1408799.5570512689</v>
      </c>
      <c r="BF390" s="137">
        <f t="shared" si="106"/>
        <v>1507600.5335304779</v>
      </c>
      <c r="BG390" s="137">
        <f t="shared" si="106"/>
        <v>1938299.6235447163</v>
      </c>
      <c r="BH390" s="137">
        <f t="shared" si="106"/>
        <v>2033100.0611466458</v>
      </c>
      <c r="BI390" s="137">
        <f t="shared" ref="BI390:BI453" si="113">AVERAGE(BD390:BH390)</f>
        <v>1731899.8361935087</v>
      </c>
      <c r="BJ390" s="119">
        <f t="shared" si="107"/>
        <v>2.4619945530706384</v>
      </c>
      <c r="BK390" s="119">
        <f t="shared" si="107"/>
        <v>1.057259775726743</v>
      </c>
      <c r="BL390" s="119">
        <f t="shared" si="107"/>
        <v>1.0561128201110324</v>
      </c>
      <c r="BM390" s="119">
        <f t="shared" si="107"/>
        <v>1.1309955320239191</v>
      </c>
      <c r="BN390" s="119">
        <f t="shared" si="107"/>
        <v>0.87762237325926495</v>
      </c>
      <c r="BO390" s="119">
        <f t="shared" ref="BO390:BO453" si="114">AVERAGE(BJ390:BN390)</f>
        <v>1.3167970108383196</v>
      </c>
      <c r="BP390" s="120" t="b">
        <v>1</v>
      </c>
      <c r="BQ390" s="121">
        <v>0.32735287839412347</v>
      </c>
      <c r="BR390" s="120">
        <v>0.28963737499999997</v>
      </c>
      <c r="BS390" s="120">
        <f t="shared" ref="BS390:BS453" si="115">2^BR390</f>
        <v>1.2223330026249273</v>
      </c>
      <c r="BT390" s="120"/>
      <c r="BU390" s="122"/>
      <c r="BV390" s="123"/>
      <c r="BW390" s="124"/>
      <c r="BX390" s="143"/>
      <c r="BY390" s="146">
        <f t="shared" ref="BY390:BY453" si="116">TTEST(AB390:AF390,BJ390:BN390,2,3)</f>
        <v>0.40319413364182877</v>
      </c>
      <c r="BZ390" s="145"/>
      <c r="CA390" s="145">
        <f t="shared" si="101"/>
        <v>0.78660044132388507</v>
      </c>
      <c r="CB390" s="145" t="s">
        <v>8540</v>
      </c>
      <c r="CC390" s="145"/>
      <c r="CD390" s="147"/>
    </row>
    <row r="391" spans="1:82" x14ac:dyDescent="0.25">
      <c r="A391" s="124" t="s">
        <v>224</v>
      </c>
      <c r="B391" s="124" t="s">
        <v>7490</v>
      </c>
      <c r="C391" s="125" t="s">
        <v>225</v>
      </c>
      <c r="D391" s="125" t="s">
        <v>226</v>
      </c>
      <c r="E391" s="118">
        <v>6</v>
      </c>
      <c r="F391" s="139">
        <v>22.19222641</v>
      </c>
      <c r="G391" s="137">
        <v>22.83595657</v>
      </c>
      <c r="H391" s="137">
        <v>22.256984710000001</v>
      </c>
      <c r="I391" s="137">
        <v>22.51749229</v>
      </c>
      <c r="J391" s="137">
        <v>22.35743141</v>
      </c>
      <c r="K391" s="137">
        <f t="shared" si="102"/>
        <v>4792099.423827868</v>
      </c>
      <c r="L391" s="137">
        <f t="shared" si="102"/>
        <v>7487001.2778216498</v>
      </c>
      <c r="M391" s="137">
        <f t="shared" si="102"/>
        <v>5012103.2708390523</v>
      </c>
      <c r="N391" s="137">
        <f t="shared" si="102"/>
        <v>6003998.9334394252</v>
      </c>
      <c r="O391" s="137">
        <f t="shared" si="102"/>
        <v>5373502.8110963078</v>
      </c>
      <c r="P391" s="137">
        <f t="shared" si="108"/>
        <v>5733741.14340486</v>
      </c>
      <c r="Q391" s="137">
        <v>22.00816154</v>
      </c>
      <c r="R391" s="137">
        <v>22.506711960000001</v>
      </c>
      <c r="S391" s="137">
        <v>23.39362144</v>
      </c>
      <c r="T391" s="137">
        <v>22.87563896</v>
      </c>
      <c r="U391" s="137">
        <v>22.773902889999999</v>
      </c>
      <c r="V391" s="137">
        <f t="shared" si="103"/>
        <v>4218099.0429155361</v>
      </c>
      <c r="W391" s="137">
        <f t="shared" si="103"/>
        <v>5959302.1231169105</v>
      </c>
      <c r="X391" s="137">
        <f t="shared" si="103"/>
        <v>11020004.215521557</v>
      </c>
      <c r="Y391" s="137">
        <f t="shared" si="103"/>
        <v>7695795.1144555043</v>
      </c>
      <c r="Z391" s="137">
        <f t="shared" si="103"/>
        <v>7171795.3487690659</v>
      </c>
      <c r="AA391" s="137">
        <f t="shared" si="109"/>
        <v>7212999.1689557154</v>
      </c>
      <c r="AB391" s="119">
        <f t="shared" si="104"/>
        <v>0.88021943408389725</v>
      </c>
      <c r="AC391" s="119">
        <f t="shared" si="104"/>
        <v>0.79595313290113068</v>
      </c>
      <c r="AD391" s="119">
        <f t="shared" si="104"/>
        <v>2.1986786025812974</v>
      </c>
      <c r="AE391" s="119">
        <f t="shared" si="104"/>
        <v>1.2817782281062005</v>
      </c>
      <c r="AF391" s="119">
        <f t="shared" si="104"/>
        <v>1.3346592717806485</v>
      </c>
      <c r="AG391" s="119">
        <f t="shared" si="110"/>
        <v>1.2982577338906349</v>
      </c>
      <c r="AH391" s="120" t="b">
        <v>1</v>
      </c>
      <c r="AI391" s="121">
        <v>0.34166521386220022</v>
      </c>
      <c r="AJ391" s="120">
        <v>0.27958908100000002</v>
      </c>
      <c r="AK391" s="120">
        <f t="shared" si="111"/>
        <v>1.2138490977353336</v>
      </c>
      <c r="AL391" s="120"/>
      <c r="AM391" s="122"/>
      <c r="AN391" s="139">
        <v>21.27190208</v>
      </c>
      <c r="AO391" s="137">
        <v>21.50842857</v>
      </c>
      <c r="AP391" s="137">
        <v>20.973863600000001</v>
      </c>
      <c r="AQ391" s="137">
        <v>18.477890009999999</v>
      </c>
      <c r="AR391" s="137">
        <v>21.216438289999999</v>
      </c>
      <c r="AS391" s="137">
        <f t="shared" si="105"/>
        <v>2532098.4705162081</v>
      </c>
      <c r="AT391" s="137">
        <f t="shared" si="105"/>
        <v>2983198.5493409778</v>
      </c>
      <c r="AU391" s="137">
        <f t="shared" si="105"/>
        <v>2059501.2911639605</v>
      </c>
      <c r="AV391" s="137">
        <f t="shared" si="105"/>
        <v>365089.33758710523</v>
      </c>
      <c r="AW391" s="137">
        <f t="shared" si="105"/>
        <v>2436600.4857000052</v>
      </c>
      <c r="AX391" s="137">
        <f t="shared" si="112"/>
        <v>2075297.6268616512</v>
      </c>
      <c r="AY391" s="137">
        <v>21.433746339999999</v>
      </c>
      <c r="AZ391" s="137">
        <v>21.469560619999999</v>
      </c>
      <c r="BA391" s="137">
        <v>21.530267720000001</v>
      </c>
      <c r="BB391" s="137">
        <v>20.476350780000001</v>
      </c>
      <c r="BC391" s="137">
        <v>20.68123245</v>
      </c>
      <c r="BD391" s="137">
        <f t="shared" si="106"/>
        <v>2832699.9037272874</v>
      </c>
      <c r="BE391" s="137">
        <f t="shared" si="106"/>
        <v>2903900.5591216716</v>
      </c>
      <c r="BF391" s="137">
        <f t="shared" si="106"/>
        <v>3028700.982215995</v>
      </c>
      <c r="BG391" s="137">
        <f t="shared" si="106"/>
        <v>1458800.107071219</v>
      </c>
      <c r="BH391" s="137">
        <f t="shared" si="106"/>
        <v>1681401.0517816304</v>
      </c>
      <c r="BI391" s="137">
        <f t="shared" si="113"/>
        <v>2381100.5207835608</v>
      </c>
      <c r="BJ391" s="119">
        <f t="shared" si="107"/>
        <v>1.1187163282594603</v>
      </c>
      <c r="BK391" s="119">
        <f t="shared" si="107"/>
        <v>0.9734184671560584</v>
      </c>
      <c r="BL391" s="119">
        <f t="shared" si="107"/>
        <v>1.4705992150673892</v>
      </c>
      <c r="BM391" s="119">
        <f t="shared" si="107"/>
        <v>3.9957346240580627</v>
      </c>
      <c r="BN391" s="119">
        <f t="shared" si="107"/>
        <v>0.69006021366633052</v>
      </c>
      <c r="BO391" s="119">
        <f t="shared" si="114"/>
        <v>1.6497057696414601</v>
      </c>
      <c r="BP391" s="120" t="b">
        <v>1</v>
      </c>
      <c r="BQ391" s="121">
        <v>0.37545554872832654</v>
      </c>
      <c r="BR391" s="120">
        <v>0.42852706899999998</v>
      </c>
      <c r="BS391" s="120">
        <f t="shared" si="115"/>
        <v>1.345858809917247</v>
      </c>
      <c r="BT391" s="120"/>
      <c r="BU391" s="122"/>
      <c r="BV391" s="123"/>
      <c r="BW391" s="124"/>
      <c r="BX391" s="143"/>
      <c r="BY391" s="146">
        <f t="shared" si="116"/>
        <v>0.61021855963694904</v>
      </c>
      <c r="BZ391" s="145"/>
      <c r="CA391" s="145">
        <f t="shared" ref="CA391:CA454" si="117">AG391/BO391</f>
        <v>0.78696320142760523</v>
      </c>
      <c r="CB391" s="145" t="s">
        <v>8540</v>
      </c>
      <c r="CC391" s="145"/>
      <c r="CD391" s="147"/>
    </row>
    <row r="392" spans="1:82" x14ac:dyDescent="0.25">
      <c r="A392" s="124" t="s">
        <v>265</v>
      </c>
      <c r="B392" s="124" t="s">
        <v>266</v>
      </c>
      <c r="C392" s="125" t="s">
        <v>266</v>
      </c>
      <c r="D392" s="125" t="s">
        <v>267</v>
      </c>
      <c r="E392" s="118">
        <v>5</v>
      </c>
      <c r="F392" s="139">
        <v>23.864480969999999</v>
      </c>
      <c r="G392" s="137">
        <v>23.198699950000002</v>
      </c>
      <c r="H392" s="137">
        <v>23.171348569999999</v>
      </c>
      <c r="I392" s="137">
        <v>23.811569209999998</v>
      </c>
      <c r="J392" s="137">
        <v>23.64658356</v>
      </c>
      <c r="K392" s="137">
        <f t="shared" si="102"/>
        <v>15273008.832827266</v>
      </c>
      <c r="L392" s="137">
        <f t="shared" si="102"/>
        <v>9627300.8892564587</v>
      </c>
      <c r="M392" s="137">
        <f t="shared" si="102"/>
        <v>9446500.6666556671</v>
      </c>
      <c r="N392" s="137">
        <f t="shared" si="102"/>
        <v>14723008.948229248</v>
      </c>
      <c r="O392" s="137">
        <f t="shared" si="102"/>
        <v>13132002.191541012</v>
      </c>
      <c r="P392" s="137">
        <f t="shared" si="108"/>
        <v>12440364.30570193</v>
      </c>
      <c r="Q392" s="137">
        <v>23.236560820000001</v>
      </c>
      <c r="R392" s="137">
        <v>23.44126511</v>
      </c>
      <c r="S392" s="137">
        <v>22.656393049999998</v>
      </c>
      <c r="T392" s="137">
        <v>23.345434189999999</v>
      </c>
      <c r="U392" s="137">
        <v>23.24091911</v>
      </c>
      <c r="V392" s="137">
        <f t="shared" si="103"/>
        <v>9883296.0095172264</v>
      </c>
      <c r="W392" s="137">
        <f t="shared" si="103"/>
        <v>11390005.516535422</v>
      </c>
      <c r="X392" s="137">
        <f t="shared" si="103"/>
        <v>6610798.2218049727</v>
      </c>
      <c r="Y392" s="137">
        <f t="shared" si="103"/>
        <v>10658005.818282492</v>
      </c>
      <c r="Z392" s="137">
        <f t="shared" si="103"/>
        <v>9913197.9616446234</v>
      </c>
      <c r="AA392" s="137">
        <f t="shared" si="109"/>
        <v>9691060.7055569477</v>
      </c>
      <c r="AB392" s="119">
        <f t="shared" si="104"/>
        <v>0.64710864229151877</v>
      </c>
      <c r="AC392" s="119">
        <f t="shared" si="104"/>
        <v>1.1830943737559969</v>
      </c>
      <c r="AD392" s="119">
        <f t="shared" si="104"/>
        <v>0.69981450857668603</v>
      </c>
      <c r="AE392" s="119">
        <f t="shared" si="104"/>
        <v>0.72390133401123435</v>
      </c>
      <c r="AF392" s="119">
        <f t="shared" si="104"/>
        <v>0.75488853999965189</v>
      </c>
      <c r="AG392" s="119">
        <f t="shared" si="110"/>
        <v>0.80176147972701772</v>
      </c>
      <c r="AH392" s="120" t="b">
        <v>1</v>
      </c>
      <c r="AI392" s="121">
        <v>8.2310736559514056E-2</v>
      </c>
      <c r="AJ392" s="120">
        <v>-0.35442199699999999</v>
      </c>
      <c r="AK392" s="120">
        <f t="shared" si="111"/>
        <v>0.78218295504004576</v>
      </c>
      <c r="AL392" s="120"/>
      <c r="AM392" s="122"/>
      <c r="AN392" s="139">
        <v>22.54450989</v>
      </c>
      <c r="AO392" s="137">
        <v>22.482469559999998</v>
      </c>
      <c r="AP392" s="137">
        <v>23.291231159999999</v>
      </c>
      <c r="AQ392" s="137">
        <v>23.04231644</v>
      </c>
      <c r="AR392" s="137">
        <v>22.658617020000001</v>
      </c>
      <c r="AS392" s="137">
        <f t="shared" si="105"/>
        <v>6117496.2870477466</v>
      </c>
      <c r="AT392" s="137">
        <f t="shared" si="105"/>
        <v>5860001.3242757469</v>
      </c>
      <c r="AU392" s="137">
        <f t="shared" si="105"/>
        <v>10265006.178390112</v>
      </c>
      <c r="AV392" s="137">
        <f t="shared" si="105"/>
        <v>8638302.6933769155</v>
      </c>
      <c r="AW392" s="137">
        <f t="shared" si="105"/>
        <v>6620996.8808053033</v>
      </c>
      <c r="AX392" s="137">
        <f t="shared" si="112"/>
        <v>7500360.6727791652</v>
      </c>
      <c r="AY392" s="137">
        <v>22.350109100000001</v>
      </c>
      <c r="AZ392" s="137">
        <v>22.614793779999999</v>
      </c>
      <c r="BA392" s="137">
        <v>23.242519380000001</v>
      </c>
      <c r="BB392" s="137">
        <v>23.017843249999999</v>
      </c>
      <c r="BC392" s="137">
        <v>22.888628010000001</v>
      </c>
      <c r="BD392" s="137">
        <f t="shared" si="106"/>
        <v>5346299.0218564235</v>
      </c>
      <c r="BE392" s="137">
        <f t="shared" si="106"/>
        <v>6422901.6730474047</v>
      </c>
      <c r="BF392" s="137">
        <f t="shared" si="106"/>
        <v>9924200.0059752278</v>
      </c>
      <c r="BG392" s="137">
        <f t="shared" si="106"/>
        <v>8493002.5355525855</v>
      </c>
      <c r="BH392" s="137">
        <f t="shared" si="106"/>
        <v>7765395.694696242</v>
      </c>
      <c r="BI392" s="137">
        <f t="shared" si="113"/>
        <v>7590359.7862255769</v>
      </c>
      <c r="BJ392" s="119">
        <f t="shared" si="107"/>
        <v>0.87393580167361307</v>
      </c>
      <c r="BK392" s="119">
        <f t="shared" si="107"/>
        <v>1.0960580582874233</v>
      </c>
      <c r="BL392" s="119">
        <f t="shared" si="107"/>
        <v>0.96679922383949957</v>
      </c>
      <c r="BM392" s="119">
        <f t="shared" si="107"/>
        <v>0.98317954776744121</v>
      </c>
      <c r="BN392" s="119">
        <f t="shared" si="107"/>
        <v>1.1728438835560586</v>
      </c>
      <c r="BO392" s="119">
        <f t="shared" si="114"/>
        <v>1.0185633030248071</v>
      </c>
      <c r="BP392" s="120" t="b">
        <v>1</v>
      </c>
      <c r="BQ392" s="121">
        <v>0.81040410458604983</v>
      </c>
      <c r="BR392" s="120">
        <v>1.894989E-2</v>
      </c>
      <c r="BS392" s="120">
        <f t="shared" si="115"/>
        <v>1.0132217067051323</v>
      </c>
      <c r="BT392" s="120"/>
      <c r="BU392" s="122"/>
      <c r="BV392" s="123"/>
      <c r="BW392" s="124"/>
      <c r="BX392" s="143"/>
      <c r="BY392" s="146">
        <f t="shared" si="116"/>
        <v>9.5444682497940136E-2</v>
      </c>
      <c r="BZ392" s="145"/>
      <c r="CA392" s="145">
        <f t="shared" si="117"/>
        <v>0.78714938712797</v>
      </c>
      <c r="CB392" s="145" t="s">
        <v>8540</v>
      </c>
      <c r="CC392" s="145"/>
      <c r="CD392" s="147"/>
    </row>
    <row r="393" spans="1:82" x14ac:dyDescent="0.25">
      <c r="A393" s="124" t="s">
        <v>2741</v>
      </c>
      <c r="B393" s="124" t="s">
        <v>2742</v>
      </c>
      <c r="C393" s="125" t="s">
        <v>2743</v>
      </c>
      <c r="D393" s="125" t="s">
        <v>2744</v>
      </c>
      <c r="E393" s="118">
        <v>9</v>
      </c>
      <c r="F393" s="139">
        <v>22.98254013</v>
      </c>
      <c r="G393" s="137">
        <v>23.653051380000001</v>
      </c>
      <c r="H393" s="137">
        <v>24.28333855</v>
      </c>
      <c r="I393" s="137">
        <v>23.22312737</v>
      </c>
      <c r="J393" s="137">
        <v>21.83487701</v>
      </c>
      <c r="K393" s="137">
        <f t="shared" si="102"/>
        <v>8287698.7344701188</v>
      </c>
      <c r="L393" s="137">
        <f t="shared" si="102"/>
        <v>13191007.10804438</v>
      </c>
      <c r="M393" s="137">
        <f t="shared" si="102"/>
        <v>20418004.651303262</v>
      </c>
      <c r="N393" s="137">
        <f t="shared" si="102"/>
        <v>9791696.2232439667</v>
      </c>
      <c r="O393" s="137">
        <f t="shared" si="102"/>
        <v>3740700.4477688544</v>
      </c>
      <c r="P393" s="137">
        <f t="shared" si="108"/>
        <v>11085821.432966117</v>
      </c>
      <c r="Q393" s="137">
        <v>24.08334541</v>
      </c>
      <c r="R393" s="137">
        <v>24.795408250000001</v>
      </c>
      <c r="S393" s="137">
        <v>25.063980099999998</v>
      </c>
      <c r="T393" s="137">
        <v>24.544687270000001</v>
      </c>
      <c r="U393" s="137">
        <v>22.142612459999999</v>
      </c>
      <c r="V393" s="137">
        <f t="shared" si="103"/>
        <v>17774989.970267486</v>
      </c>
      <c r="W393" s="137">
        <f t="shared" si="103"/>
        <v>29118006.455603946</v>
      </c>
      <c r="X393" s="137">
        <f t="shared" si="103"/>
        <v>35075980.569451466</v>
      </c>
      <c r="Y393" s="137">
        <f t="shared" si="103"/>
        <v>24472993.928761981</v>
      </c>
      <c r="Z393" s="137">
        <f t="shared" si="103"/>
        <v>4630101.7260052878</v>
      </c>
      <c r="AA393" s="137">
        <f t="shared" si="109"/>
        <v>22214414.530018032</v>
      </c>
      <c r="AB393" s="119">
        <f t="shared" si="104"/>
        <v>2.1447437388545403</v>
      </c>
      <c r="AC393" s="119">
        <f t="shared" si="104"/>
        <v>2.2074134459261017</v>
      </c>
      <c r="AD393" s="119">
        <f t="shared" si="104"/>
        <v>1.7178946311589072</v>
      </c>
      <c r="AE393" s="119">
        <f t="shared" si="104"/>
        <v>2.4993620482901515</v>
      </c>
      <c r="AF393" s="119">
        <f t="shared" si="104"/>
        <v>1.2377632987872413</v>
      </c>
      <c r="AG393" s="119">
        <f t="shared" si="110"/>
        <v>1.9614354326033887</v>
      </c>
      <c r="AH393" s="120" t="b">
        <v>1</v>
      </c>
      <c r="AI393" s="121">
        <v>6.4534049966169594E-3</v>
      </c>
      <c r="AJ393" s="120">
        <v>0.93061981199999999</v>
      </c>
      <c r="AK393" s="120">
        <f t="shared" si="111"/>
        <v>1.9060947184103356</v>
      </c>
      <c r="AL393" s="120" t="b">
        <v>1</v>
      </c>
      <c r="AM393" s="122" t="b">
        <v>1</v>
      </c>
      <c r="AN393" s="139">
        <v>21.252342219999999</v>
      </c>
      <c r="AO393" s="137">
        <v>23.345434189999999</v>
      </c>
      <c r="AP393" s="137">
        <v>20.865140910000001</v>
      </c>
      <c r="AQ393" s="137">
        <v>20.370393750000002</v>
      </c>
      <c r="AR393" s="137">
        <v>21.585269929999999</v>
      </c>
      <c r="AS393" s="137">
        <f t="shared" si="105"/>
        <v>2498000.3008102453</v>
      </c>
      <c r="AT393" s="137">
        <f t="shared" si="105"/>
        <v>10658005.818282492</v>
      </c>
      <c r="AU393" s="137">
        <f t="shared" si="105"/>
        <v>1909999.6060236904</v>
      </c>
      <c r="AV393" s="137">
        <f t="shared" si="105"/>
        <v>1355500.0634205588</v>
      </c>
      <c r="AW393" s="137">
        <f t="shared" si="105"/>
        <v>3146398.4063649452</v>
      </c>
      <c r="AX393" s="137">
        <f t="shared" si="112"/>
        <v>3913580.8389803865</v>
      </c>
      <c r="AY393" s="137">
        <v>23.323472979999998</v>
      </c>
      <c r="AZ393" s="137">
        <v>23.510145189999999</v>
      </c>
      <c r="BA393" s="137">
        <v>22.652000430000001</v>
      </c>
      <c r="BB393" s="137">
        <v>21.358638760000002</v>
      </c>
      <c r="BC393" s="137">
        <v>22.349515910000001</v>
      </c>
      <c r="BD393" s="137">
        <f t="shared" si="106"/>
        <v>10496994.509389495</v>
      </c>
      <c r="BE393" s="137">
        <f t="shared" si="106"/>
        <v>11947001.125456421</v>
      </c>
      <c r="BF393" s="137">
        <f t="shared" si="106"/>
        <v>6590700.7230775263</v>
      </c>
      <c r="BG393" s="137">
        <f t="shared" si="106"/>
        <v>2689000.8116515521</v>
      </c>
      <c r="BH393" s="137">
        <f t="shared" si="106"/>
        <v>5344101.246766652</v>
      </c>
      <c r="BI393" s="137">
        <f t="shared" si="113"/>
        <v>7413559.6832683282</v>
      </c>
      <c r="BJ393" s="119">
        <f t="shared" si="107"/>
        <v>4.2021590253550869</v>
      </c>
      <c r="BK393" s="119">
        <f t="shared" si="107"/>
        <v>1.1209415090544252</v>
      </c>
      <c r="BL393" s="119">
        <f t="shared" si="107"/>
        <v>3.4506293625883497</v>
      </c>
      <c r="BM393" s="119">
        <f t="shared" si="107"/>
        <v>1.9837703326003164</v>
      </c>
      <c r="BN393" s="119">
        <f t="shared" si="107"/>
        <v>1.6984820599819486</v>
      </c>
      <c r="BO393" s="119">
        <f t="shared" si="114"/>
        <v>2.4911964579160255</v>
      </c>
      <c r="BP393" s="120" t="b">
        <v>1</v>
      </c>
      <c r="BQ393" s="121">
        <v>2.8983566604080618E-2</v>
      </c>
      <c r="BR393" s="120">
        <v>1.1550384520000001</v>
      </c>
      <c r="BS393" s="120">
        <f t="shared" si="115"/>
        <v>2.2269025890681533</v>
      </c>
      <c r="BT393" s="120" t="b">
        <v>1</v>
      </c>
      <c r="BU393" s="122" t="b">
        <v>1</v>
      </c>
      <c r="BV393" s="123"/>
      <c r="BW393" s="124"/>
      <c r="BX393" s="143"/>
      <c r="BY393" s="146">
        <f t="shared" si="116"/>
        <v>0.42771250463294186</v>
      </c>
      <c r="BZ393" s="145"/>
      <c r="CA393" s="145">
        <f t="shared" si="117"/>
        <v>0.78734674913764102</v>
      </c>
      <c r="CB393" s="145" t="s">
        <v>8540</v>
      </c>
      <c r="CC393" s="145"/>
      <c r="CD393" s="147"/>
    </row>
    <row r="394" spans="1:82" x14ac:dyDescent="0.25">
      <c r="A394" s="124" t="s">
        <v>841</v>
      </c>
      <c r="B394" s="124" t="s">
        <v>7565</v>
      </c>
      <c r="C394" s="125" t="s">
        <v>842</v>
      </c>
      <c r="D394" s="125" t="s">
        <v>843</v>
      </c>
      <c r="E394" s="118">
        <v>9</v>
      </c>
      <c r="F394" s="139">
        <v>21.879346850000001</v>
      </c>
      <c r="G394" s="137">
        <v>22.781587600000002</v>
      </c>
      <c r="H394" s="137">
        <v>21.53815269</v>
      </c>
      <c r="I394" s="137">
        <v>21.976451869999998</v>
      </c>
      <c r="J394" s="137">
        <v>21.660099030000001</v>
      </c>
      <c r="K394" s="137">
        <f t="shared" si="102"/>
        <v>3857799.8101898553</v>
      </c>
      <c r="L394" s="137">
        <f t="shared" si="102"/>
        <v>7210098.8091002582</v>
      </c>
      <c r="M394" s="137">
        <f t="shared" si="102"/>
        <v>3045299.4978375915</v>
      </c>
      <c r="N394" s="137">
        <f t="shared" si="102"/>
        <v>4126398.920090802</v>
      </c>
      <c r="O394" s="137">
        <f t="shared" si="102"/>
        <v>3313900.9007029748</v>
      </c>
      <c r="P394" s="137">
        <f t="shared" si="108"/>
        <v>4310699.5875842962</v>
      </c>
      <c r="Q394" s="137">
        <v>21.51556969</v>
      </c>
      <c r="R394" s="137">
        <v>21.663316729999998</v>
      </c>
      <c r="S394" s="137">
        <v>21.68183136</v>
      </c>
      <c r="T394" s="137">
        <v>21.385271070000002</v>
      </c>
      <c r="U394" s="137">
        <v>21.38274002</v>
      </c>
      <c r="V394" s="137">
        <f t="shared" si="103"/>
        <v>2998001.5323376576</v>
      </c>
      <c r="W394" s="137">
        <f t="shared" si="103"/>
        <v>3321300.2738774819</v>
      </c>
      <c r="X394" s="137">
        <f t="shared" si="103"/>
        <v>3364198.4027468013</v>
      </c>
      <c r="Y394" s="137">
        <f t="shared" si="103"/>
        <v>2739101.069418388</v>
      </c>
      <c r="Z394" s="137">
        <f t="shared" si="103"/>
        <v>2734299.8302786984</v>
      </c>
      <c r="AA394" s="137">
        <f t="shared" si="109"/>
        <v>3031380.2217318052</v>
      </c>
      <c r="AB394" s="119">
        <f t="shared" si="104"/>
        <v>0.7771272953093219</v>
      </c>
      <c r="AC394" s="119">
        <f t="shared" si="104"/>
        <v>0.46064559748966105</v>
      </c>
      <c r="AD394" s="119">
        <f t="shared" si="104"/>
        <v>1.1047184045889915</v>
      </c>
      <c r="AE394" s="119">
        <f t="shared" si="104"/>
        <v>0.6637993859687501</v>
      </c>
      <c r="AF394" s="119">
        <f t="shared" si="104"/>
        <v>0.82510005947935072</v>
      </c>
      <c r="AG394" s="119">
        <f t="shared" si="110"/>
        <v>0.7662781485672151</v>
      </c>
      <c r="AH394" s="120" t="b">
        <v>1</v>
      </c>
      <c r="AI394" s="121">
        <v>9.979198903789363E-2</v>
      </c>
      <c r="AJ394" s="120">
        <v>-0.44138183600000003</v>
      </c>
      <c r="AK394" s="120">
        <f t="shared" si="111"/>
        <v>0.7364289075439403</v>
      </c>
      <c r="AL394" s="120"/>
      <c r="AM394" s="122"/>
      <c r="AN394" s="139">
        <v>20.849954610000001</v>
      </c>
      <c r="AO394" s="137">
        <v>19.9254818</v>
      </c>
      <c r="AP394" s="137">
        <v>20.615039830000001</v>
      </c>
      <c r="AQ394" s="137">
        <v>20.967685700000001</v>
      </c>
      <c r="AR394" s="137">
        <v>21.312131879999999</v>
      </c>
      <c r="AS394" s="137">
        <f t="shared" si="105"/>
        <v>1889999.7461512997</v>
      </c>
      <c r="AT394" s="137">
        <f t="shared" si="105"/>
        <v>995789.8605952363</v>
      </c>
      <c r="AU394" s="137">
        <f t="shared" si="105"/>
        <v>1605999.2962616023</v>
      </c>
      <c r="AV394" s="137">
        <f t="shared" si="105"/>
        <v>2050700.9629642859</v>
      </c>
      <c r="AW394" s="137">
        <f t="shared" si="105"/>
        <v>2603700.1459198897</v>
      </c>
      <c r="AX394" s="137">
        <f t="shared" si="112"/>
        <v>1829238.0023784626</v>
      </c>
      <c r="AY394" s="137">
        <v>20.640506739999999</v>
      </c>
      <c r="AZ394" s="137">
        <v>20.408830640000001</v>
      </c>
      <c r="BA394" s="137">
        <v>20.281726840000001</v>
      </c>
      <c r="BB394" s="137">
        <v>20.453121190000001</v>
      </c>
      <c r="BC394" s="137">
        <v>21.45793724</v>
      </c>
      <c r="BD394" s="137">
        <f t="shared" si="106"/>
        <v>1634600.6016888199</v>
      </c>
      <c r="BE394" s="137">
        <f t="shared" si="106"/>
        <v>1392099.2486347831</v>
      </c>
      <c r="BF394" s="137">
        <f t="shared" si="106"/>
        <v>1274700.460500699</v>
      </c>
      <c r="BG394" s="137">
        <f t="shared" si="106"/>
        <v>1435499.2936711812</v>
      </c>
      <c r="BH394" s="137">
        <f t="shared" si="106"/>
        <v>2880598.6599197485</v>
      </c>
      <c r="BI394" s="137">
        <f t="shared" si="113"/>
        <v>1723499.6528830465</v>
      </c>
      <c r="BJ394" s="119">
        <f t="shared" si="107"/>
        <v>0.86486815938332173</v>
      </c>
      <c r="BK394" s="119">
        <f t="shared" si="107"/>
        <v>1.3979849602030008</v>
      </c>
      <c r="BL394" s="119">
        <f t="shared" si="107"/>
        <v>0.7937117179739176</v>
      </c>
      <c r="BM394" s="119">
        <f t="shared" si="107"/>
        <v>0.7000042032438355</v>
      </c>
      <c r="BN394" s="119">
        <f t="shared" si="107"/>
        <v>1.1063480809930324</v>
      </c>
      <c r="BO394" s="119">
        <f t="shared" si="114"/>
        <v>0.97258342435942158</v>
      </c>
      <c r="BP394" s="120" t="b">
        <v>1</v>
      </c>
      <c r="BQ394" s="121">
        <v>0.6566386668076255</v>
      </c>
      <c r="BR394" s="120">
        <v>-8.5634232000000005E-2</v>
      </c>
      <c r="BS394" s="120">
        <f t="shared" si="115"/>
        <v>0.94237016372511406</v>
      </c>
      <c r="BT394" s="120"/>
      <c r="BU394" s="122"/>
      <c r="BV394" s="123"/>
      <c r="BW394" s="124"/>
      <c r="BX394" s="143"/>
      <c r="BY394" s="146">
        <f t="shared" si="116"/>
        <v>0.2452853299488682</v>
      </c>
      <c r="BZ394" s="145"/>
      <c r="CA394" s="145">
        <f t="shared" si="117"/>
        <v>0.78787909538136891</v>
      </c>
      <c r="CB394" s="145" t="s">
        <v>8540</v>
      </c>
      <c r="CC394" s="145"/>
      <c r="CD394" s="147"/>
    </row>
    <row r="395" spans="1:82" x14ac:dyDescent="0.25">
      <c r="A395" s="124" t="s">
        <v>1220</v>
      </c>
      <c r="B395" s="124" t="s">
        <v>7613</v>
      </c>
      <c r="C395" s="125" t="s">
        <v>1221</v>
      </c>
      <c r="D395" s="125" t="s">
        <v>1222</v>
      </c>
      <c r="E395" s="118">
        <v>5</v>
      </c>
      <c r="F395" s="139">
        <v>24.57323074</v>
      </c>
      <c r="G395" s="137">
        <v>24.902513500000001</v>
      </c>
      <c r="H395" s="137">
        <v>24.341638570000001</v>
      </c>
      <c r="I395" s="137">
        <v>25.23118019</v>
      </c>
      <c r="J395" s="137">
        <v>24.837352750000001</v>
      </c>
      <c r="K395" s="137">
        <f t="shared" si="102"/>
        <v>24962009.441115458</v>
      </c>
      <c r="L395" s="137">
        <f t="shared" si="102"/>
        <v>31361984.145191483</v>
      </c>
      <c r="M395" s="137">
        <f t="shared" si="102"/>
        <v>21260004.552332908</v>
      </c>
      <c r="N395" s="137">
        <f t="shared" si="102"/>
        <v>39386016.925119668</v>
      </c>
      <c r="O395" s="137">
        <f t="shared" si="102"/>
        <v>29977001.568238568</v>
      </c>
      <c r="P395" s="137">
        <f t="shared" si="108"/>
        <v>29389403.326399617</v>
      </c>
      <c r="Q395" s="137">
        <v>24.379808430000001</v>
      </c>
      <c r="R395" s="137">
        <v>24.777509689999999</v>
      </c>
      <c r="S395" s="137">
        <v>25.13022041</v>
      </c>
      <c r="T395" s="137">
        <v>25.229494089999999</v>
      </c>
      <c r="U395" s="137">
        <v>24.607440950000001</v>
      </c>
      <c r="V395" s="137">
        <f t="shared" si="103"/>
        <v>21829994.483995408</v>
      </c>
      <c r="W395" s="137">
        <f t="shared" si="103"/>
        <v>28758990.314609319</v>
      </c>
      <c r="X395" s="137">
        <f t="shared" si="103"/>
        <v>36724013.72727821</v>
      </c>
      <c r="Y395" s="137">
        <f t="shared" si="103"/>
        <v>39340012.766308635</v>
      </c>
      <c r="Z395" s="137">
        <f t="shared" si="103"/>
        <v>25561000.126498118</v>
      </c>
      <c r="AA395" s="137">
        <f t="shared" si="109"/>
        <v>30442802.283737935</v>
      </c>
      <c r="AB395" s="119">
        <f t="shared" si="104"/>
        <v>0.87452873277256116</v>
      </c>
      <c r="AC395" s="119">
        <f t="shared" si="104"/>
        <v>0.91700162150036468</v>
      </c>
      <c r="AD395" s="119">
        <f t="shared" si="104"/>
        <v>1.7273756285836921</v>
      </c>
      <c r="AE395" s="119">
        <f t="shared" si="104"/>
        <v>0.99883196722079071</v>
      </c>
      <c r="AF395" s="119">
        <f t="shared" si="104"/>
        <v>0.8526870196911448</v>
      </c>
      <c r="AG395" s="119">
        <f t="shared" si="110"/>
        <v>1.0740849939537109</v>
      </c>
      <c r="AH395" s="120" t="b">
        <v>1</v>
      </c>
      <c r="AI395" s="121">
        <v>0.8133898374564118</v>
      </c>
      <c r="AJ395" s="120">
        <v>4.7711562999999999E-2</v>
      </c>
      <c r="AK395" s="120">
        <f t="shared" si="111"/>
        <v>1.0336240638600753</v>
      </c>
      <c r="AL395" s="120"/>
      <c r="AM395" s="122"/>
      <c r="AN395" s="139">
        <v>23.448970790000001</v>
      </c>
      <c r="AO395" s="137">
        <v>23.265563960000001</v>
      </c>
      <c r="AP395" s="137">
        <v>23.21063805</v>
      </c>
      <c r="AQ395" s="137">
        <v>23.454879760000001</v>
      </c>
      <c r="AR395" s="137">
        <v>23.090810780000002</v>
      </c>
      <c r="AS395" s="137">
        <f t="shared" si="105"/>
        <v>11451004.233727893</v>
      </c>
      <c r="AT395" s="137">
        <f t="shared" si="105"/>
        <v>10083994.914853152</v>
      </c>
      <c r="AU395" s="137">
        <f t="shared" si="105"/>
        <v>9707295.9773539621</v>
      </c>
      <c r="AV395" s="137">
        <f t="shared" si="105"/>
        <v>11498001.274566643</v>
      </c>
      <c r="AW395" s="137">
        <f t="shared" si="105"/>
        <v>8933603.4116216507</v>
      </c>
      <c r="AX395" s="137">
        <f t="shared" si="112"/>
        <v>10334779.96242466</v>
      </c>
      <c r="AY395" s="137">
        <v>23.524921419999998</v>
      </c>
      <c r="AZ395" s="137">
        <v>23.38126183</v>
      </c>
      <c r="BA395" s="137">
        <v>23.9583683</v>
      </c>
      <c r="BB395" s="137">
        <v>23.835378649999999</v>
      </c>
      <c r="BC395" s="137">
        <v>23.84383583</v>
      </c>
      <c r="BD395" s="137">
        <f t="shared" si="106"/>
        <v>12069992.300471602</v>
      </c>
      <c r="BE395" s="137">
        <f t="shared" si="106"/>
        <v>10925998.770394212</v>
      </c>
      <c r="BF395" s="137">
        <f t="shared" si="106"/>
        <v>16299996.286612311</v>
      </c>
      <c r="BG395" s="137">
        <f t="shared" si="106"/>
        <v>14968005.41677279</v>
      </c>
      <c r="BH395" s="137">
        <f t="shared" si="106"/>
        <v>15056006.601928063</v>
      </c>
      <c r="BI395" s="137">
        <f t="shared" si="113"/>
        <v>13863999.875235796</v>
      </c>
      <c r="BJ395" s="119">
        <f t="shared" si="107"/>
        <v>1.0540553521865388</v>
      </c>
      <c r="BK395" s="119">
        <f t="shared" si="107"/>
        <v>1.0834990361112575</v>
      </c>
      <c r="BL395" s="119">
        <f t="shared" si="107"/>
        <v>1.6791489952133305</v>
      </c>
      <c r="BM395" s="119">
        <f t="shared" si="107"/>
        <v>1.3017919427337106</v>
      </c>
      <c r="BN395" s="119">
        <f t="shared" si="107"/>
        <v>1.6853229215818812</v>
      </c>
      <c r="BO395" s="119">
        <f t="shared" si="114"/>
        <v>1.3607636495653437</v>
      </c>
      <c r="BP395" s="120" t="b">
        <v>1</v>
      </c>
      <c r="BQ395" s="121">
        <v>4.7579590400875255E-2</v>
      </c>
      <c r="BR395" s="120">
        <v>0.414580536</v>
      </c>
      <c r="BS395" s="120">
        <f t="shared" si="115"/>
        <v>1.3329110764658099</v>
      </c>
      <c r="BT395" s="120"/>
      <c r="BU395" s="122"/>
      <c r="BV395" s="123"/>
      <c r="BW395" s="124"/>
      <c r="BX395" s="143"/>
      <c r="BY395" s="146">
        <f t="shared" si="116"/>
        <v>0.22082590320034831</v>
      </c>
      <c r="BZ395" s="145"/>
      <c r="CA395" s="145">
        <f t="shared" si="117"/>
        <v>0.78932516627468419</v>
      </c>
      <c r="CB395" s="145" t="s">
        <v>8540</v>
      </c>
      <c r="CC395" s="145"/>
      <c r="CD395" s="147"/>
    </row>
    <row r="396" spans="1:82" x14ac:dyDescent="0.25">
      <c r="A396" s="124" t="s">
        <v>4412</v>
      </c>
      <c r="B396" s="124" t="s">
        <v>4413</v>
      </c>
      <c r="C396" s="125" t="s">
        <v>4414</v>
      </c>
      <c r="D396" s="125" t="s">
        <v>4415</v>
      </c>
      <c r="E396" s="118">
        <v>5</v>
      </c>
      <c r="F396" s="139">
        <v>21.078680039999998</v>
      </c>
      <c r="G396" s="137">
        <v>20.378143309999999</v>
      </c>
      <c r="H396" s="137">
        <v>19.93833351</v>
      </c>
      <c r="I396" s="137">
        <v>21.221048360000001</v>
      </c>
      <c r="J396" s="137">
        <v>19.601255420000001</v>
      </c>
      <c r="K396" s="137">
        <f t="shared" si="102"/>
        <v>2214700.2824700689</v>
      </c>
      <c r="L396" s="137">
        <f t="shared" si="102"/>
        <v>1362800.8389454735</v>
      </c>
      <c r="M396" s="137">
        <f t="shared" si="102"/>
        <v>1004700.1105873076</v>
      </c>
      <c r="N396" s="137">
        <f t="shared" si="102"/>
        <v>2444398.9910920849</v>
      </c>
      <c r="O396" s="137">
        <f t="shared" si="102"/>
        <v>795363.82448172662</v>
      </c>
      <c r="P396" s="137">
        <f t="shared" si="108"/>
        <v>1564392.8095153323</v>
      </c>
      <c r="Q396" s="137">
        <v>20.891931530000001</v>
      </c>
      <c r="R396" s="137">
        <v>20.468715670000002</v>
      </c>
      <c r="S396" s="137">
        <v>20.562253949999999</v>
      </c>
      <c r="T396" s="137">
        <v>20.301063540000001</v>
      </c>
      <c r="U396" s="137">
        <v>18.643775940000001</v>
      </c>
      <c r="V396" s="137">
        <f t="shared" si="103"/>
        <v>1945799.3675128715</v>
      </c>
      <c r="W396" s="137">
        <f t="shared" si="103"/>
        <v>1451100.1579732664</v>
      </c>
      <c r="X396" s="137">
        <f t="shared" si="103"/>
        <v>1548300.3694169431</v>
      </c>
      <c r="Y396" s="137">
        <f t="shared" si="103"/>
        <v>1291900.5092294991</v>
      </c>
      <c r="Z396" s="137">
        <f t="shared" si="103"/>
        <v>409577.2166725407</v>
      </c>
      <c r="AA396" s="137">
        <f t="shared" si="109"/>
        <v>1329335.524161024</v>
      </c>
      <c r="AB396" s="119">
        <f t="shared" si="104"/>
        <v>0.87858360921989387</v>
      </c>
      <c r="AC396" s="119">
        <f t="shared" si="104"/>
        <v>1.0647925335121735</v>
      </c>
      <c r="AD396" s="119">
        <f t="shared" si="104"/>
        <v>1.5410572300145049</v>
      </c>
      <c r="AE396" s="119">
        <f t="shared" si="104"/>
        <v>0.52851458126822259</v>
      </c>
      <c r="AF396" s="119">
        <f t="shared" si="104"/>
        <v>0.51495580269749963</v>
      </c>
      <c r="AG396" s="119">
        <f t="shared" si="110"/>
        <v>0.90558075134245897</v>
      </c>
      <c r="AH396" s="120" t="b">
        <v>1</v>
      </c>
      <c r="AI396" s="121">
        <v>0.4227424801513977</v>
      </c>
      <c r="AJ396" s="120">
        <v>-0.26994400000000002</v>
      </c>
      <c r="AK396" s="120">
        <f t="shared" si="111"/>
        <v>0.82935173750749602</v>
      </c>
      <c r="AL396" s="120"/>
      <c r="AM396" s="122"/>
      <c r="AN396" s="139">
        <v>17.76717567</v>
      </c>
      <c r="AO396" s="137">
        <v>20.12439346</v>
      </c>
      <c r="AP396" s="137">
        <v>20.72982597</v>
      </c>
      <c r="AQ396" s="137">
        <v>20.78404617</v>
      </c>
      <c r="AR396" s="137">
        <v>20.563556670000001</v>
      </c>
      <c r="AS396" s="137">
        <f t="shared" si="105"/>
        <v>223075.98273797552</v>
      </c>
      <c r="AT396" s="137">
        <f t="shared" si="105"/>
        <v>1142999.5936647775</v>
      </c>
      <c r="AU396" s="137">
        <f t="shared" si="105"/>
        <v>1738999.3587741484</v>
      </c>
      <c r="AV396" s="137">
        <f t="shared" si="105"/>
        <v>1805599.0951739207</v>
      </c>
      <c r="AW396" s="137">
        <f t="shared" si="105"/>
        <v>1549699.0799739601</v>
      </c>
      <c r="AX396" s="137">
        <f t="shared" si="112"/>
        <v>1292074.6220649565</v>
      </c>
      <c r="AY396" s="137">
        <v>19.358467099999999</v>
      </c>
      <c r="AZ396" s="137">
        <v>19.953048710000001</v>
      </c>
      <c r="BA396" s="137">
        <v>20.080698009999999</v>
      </c>
      <c r="BB396" s="137">
        <v>20.224702839999999</v>
      </c>
      <c r="BC396" s="137">
        <v>19.613117219999999</v>
      </c>
      <c r="BD396" s="137">
        <f t="shared" si="106"/>
        <v>672170.21954741224</v>
      </c>
      <c r="BE396" s="137">
        <f t="shared" si="106"/>
        <v>1015000.2907505773</v>
      </c>
      <c r="BF396" s="137">
        <f t="shared" si="106"/>
        <v>1108900.1312559498</v>
      </c>
      <c r="BG396" s="137">
        <f t="shared" si="106"/>
        <v>1225299.3644017414</v>
      </c>
      <c r="BH396" s="137">
        <f t="shared" si="106"/>
        <v>801930.2420151718</v>
      </c>
      <c r="BI396" s="137">
        <f t="shared" si="113"/>
        <v>964660.04959417065</v>
      </c>
      <c r="BJ396" s="119">
        <f t="shared" si="107"/>
        <v>3.0131895477826571</v>
      </c>
      <c r="BK396" s="119">
        <f t="shared" si="107"/>
        <v>0.88801456831336356</v>
      </c>
      <c r="BL396" s="119">
        <f t="shared" si="107"/>
        <v>0.6376656355052559</v>
      </c>
      <c r="BM396" s="119">
        <f t="shared" si="107"/>
        <v>0.67861097608919485</v>
      </c>
      <c r="BN396" s="119">
        <f t="shared" si="107"/>
        <v>0.51747481325771116</v>
      </c>
      <c r="BO396" s="119">
        <f t="shared" si="114"/>
        <v>1.1469911081896365</v>
      </c>
      <c r="BP396" s="120" t="b">
        <v>1</v>
      </c>
      <c r="BQ396" s="121">
        <v>0.76018953031153658</v>
      </c>
      <c r="BR396" s="120">
        <v>-0.14779281599999999</v>
      </c>
      <c r="BS396" s="120">
        <f t="shared" si="115"/>
        <v>0.90263034400115361</v>
      </c>
      <c r="BT396" s="120"/>
      <c r="BU396" s="122"/>
      <c r="BV396" s="123"/>
      <c r="BW396" s="124"/>
      <c r="BX396" s="143"/>
      <c r="BY396" s="146">
        <f t="shared" si="116"/>
        <v>0.65329629077657025</v>
      </c>
      <c r="BZ396" s="145"/>
      <c r="CA396" s="145">
        <f t="shared" si="117"/>
        <v>0.78952726387895922</v>
      </c>
      <c r="CB396" s="145" t="s">
        <v>8540</v>
      </c>
      <c r="CC396" s="145"/>
      <c r="CD396" s="147"/>
    </row>
    <row r="397" spans="1:82" x14ac:dyDescent="0.25">
      <c r="A397" s="124" t="s">
        <v>5442</v>
      </c>
      <c r="B397" s="124" t="s">
        <v>5443</v>
      </c>
      <c r="C397" s="125" t="s">
        <v>5444</v>
      </c>
      <c r="D397" s="125" t="s">
        <v>5445</v>
      </c>
      <c r="E397" s="118">
        <v>3</v>
      </c>
      <c r="F397" s="139">
        <v>22.398326869999998</v>
      </c>
      <c r="G397" s="137">
        <v>23.278808590000001</v>
      </c>
      <c r="H397" s="137">
        <v>22.34703064</v>
      </c>
      <c r="I397" s="137">
        <v>23.572998049999999</v>
      </c>
      <c r="J397" s="137">
        <v>22.292802810000001</v>
      </c>
      <c r="K397" s="137">
        <f t="shared" si="102"/>
        <v>5528002.6245342679</v>
      </c>
      <c r="L397" s="137">
        <f t="shared" si="102"/>
        <v>10176997.056599004</v>
      </c>
      <c r="M397" s="137">
        <f t="shared" si="102"/>
        <v>5334903.1134637436</v>
      </c>
      <c r="N397" s="137">
        <f t="shared" si="102"/>
        <v>12478991.84138966</v>
      </c>
      <c r="O397" s="137">
        <f t="shared" si="102"/>
        <v>5138097.4065023214</v>
      </c>
      <c r="P397" s="137">
        <f t="shared" si="108"/>
        <v>7731398.4084977983</v>
      </c>
      <c r="Q397" s="137">
        <v>22.394485469999999</v>
      </c>
      <c r="R397" s="137">
        <v>22.459114069999998</v>
      </c>
      <c r="S397" s="137">
        <v>22.760931020000001</v>
      </c>
      <c r="T397" s="137">
        <v>22.76058578</v>
      </c>
      <c r="U397" s="137">
        <v>22.50120544</v>
      </c>
      <c r="V397" s="137">
        <f t="shared" si="103"/>
        <v>5513303.0361582888</v>
      </c>
      <c r="W397" s="137">
        <f t="shared" si="103"/>
        <v>5765898.7402088949</v>
      </c>
      <c r="X397" s="137">
        <f t="shared" si="103"/>
        <v>7107599.7965758294</v>
      </c>
      <c r="Y397" s="137">
        <f t="shared" si="103"/>
        <v>7105899.1362806456</v>
      </c>
      <c r="Z397" s="137">
        <f t="shared" si="103"/>
        <v>5936599.8399949074</v>
      </c>
      <c r="AA397" s="137">
        <f t="shared" si="109"/>
        <v>6285860.1098437132</v>
      </c>
      <c r="AB397" s="119">
        <f t="shared" si="104"/>
        <v>0.99734088614380545</v>
      </c>
      <c r="AC397" s="119">
        <f t="shared" si="104"/>
        <v>0.56656189523707789</v>
      </c>
      <c r="AD397" s="119">
        <f t="shared" si="104"/>
        <v>1.3322828260251465</v>
      </c>
      <c r="AE397" s="119">
        <f t="shared" si="104"/>
        <v>0.56942894318691473</v>
      </c>
      <c r="AF397" s="119">
        <f t="shared" si="104"/>
        <v>1.1554081930175306</v>
      </c>
      <c r="AG397" s="119">
        <f t="shared" si="110"/>
        <v>0.9242045487220949</v>
      </c>
      <c r="AH397" s="120" t="b">
        <v>1</v>
      </c>
      <c r="AI397" s="121">
        <v>0.47745918677330018</v>
      </c>
      <c r="AJ397" s="120">
        <v>-0.202729034</v>
      </c>
      <c r="AK397" s="120">
        <f t="shared" si="111"/>
        <v>0.86890536704003796</v>
      </c>
      <c r="AL397" s="120"/>
      <c r="AM397" s="122"/>
      <c r="AN397" s="139">
        <v>21.08446503</v>
      </c>
      <c r="AO397" s="137">
        <v>20.28149986</v>
      </c>
      <c r="AP397" s="137">
        <v>20.476844790000001</v>
      </c>
      <c r="AQ397" s="137">
        <v>21.333145139999999</v>
      </c>
      <c r="AR397" s="137">
        <v>21.838844300000002</v>
      </c>
      <c r="AS397" s="137">
        <f t="shared" si="105"/>
        <v>2223598.7260950576</v>
      </c>
      <c r="AT397" s="137">
        <f t="shared" si="105"/>
        <v>1274499.9269553714</v>
      </c>
      <c r="AU397" s="137">
        <f t="shared" si="105"/>
        <v>1459299.7173281722</v>
      </c>
      <c r="AV397" s="137">
        <f t="shared" si="105"/>
        <v>2641901.3025430827</v>
      </c>
      <c r="AW397" s="137">
        <f t="shared" si="105"/>
        <v>3751001.2159566507</v>
      </c>
      <c r="AX397" s="137">
        <f t="shared" si="112"/>
        <v>2270060.177775667</v>
      </c>
      <c r="AY397" s="137">
        <v>20.999826429999999</v>
      </c>
      <c r="AZ397" s="137">
        <v>20.789390560000001</v>
      </c>
      <c r="BA397" s="137">
        <v>21.072544100000002</v>
      </c>
      <c r="BB397" s="137">
        <v>21.36244202</v>
      </c>
      <c r="BC397" s="137">
        <v>21.766117099999999</v>
      </c>
      <c r="BD397" s="137">
        <f t="shared" si="106"/>
        <v>2096899.7077506299</v>
      </c>
      <c r="BE397" s="137">
        <f t="shared" si="106"/>
        <v>1812300.2490618685</v>
      </c>
      <c r="BF397" s="137">
        <f t="shared" si="106"/>
        <v>2205300.9220577823</v>
      </c>
      <c r="BG397" s="137">
        <f t="shared" si="106"/>
        <v>2696098.9585607438</v>
      </c>
      <c r="BH397" s="137">
        <f t="shared" si="106"/>
        <v>3566597.7908559963</v>
      </c>
      <c r="BI397" s="137">
        <f t="shared" si="113"/>
        <v>2475439.5256574042</v>
      </c>
      <c r="BJ397" s="119">
        <f t="shared" si="107"/>
        <v>0.94302073622477356</v>
      </c>
      <c r="BK397" s="119">
        <f t="shared" si="107"/>
        <v>1.4219696766803573</v>
      </c>
      <c r="BL397" s="119">
        <f t="shared" si="107"/>
        <v>1.5112049264941008</v>
      </c>
      <c r="BM397" s="119">
        <f t="shared" si="107"/>
        <v>1.0205146407117824</v>
      </c>
      <c r="BN397" s="119">
        <f t="shared" si="107"/>
        <v>0.95083887887953555</v>
      </c>
      <c r="BO397" s="119">
        <f t="shared" si="114"/>
        <v>1.16950977179811</v>
      </c>
      <c r="BP397" s="120" t="b">
        <v>1</v>
      </c>
      <c r="BQ397" s="121">
        <v>0.2567834047676959</v>
      </c>
      <c r="BR397" s="120">
        <v>0.195104218</v>
      </c>
      <c r="BS397" s="120">
        <f t="shared" si="115"/>
        <v>1.1448068566420924</v>
      </c>
      <c r="BT397" s="120"/>
      <c r="BU397" s="122"/>
      <c r="BV397" s="123"/>
      <c r="BW397" s="124"/>
      <c r="BX397" s="143"/>
      <c r="BY397" s="146">
        <f t="shared" si="116"/>
        <v>0.25135690176709896</v>
      </c>
      <c r="BZ397" s="145"/>
      <c r="CA397" s="145">
        <f t="shared" si="117"/>
        <v>0.79024953105021034</v>
      </c>
      <c r="CB397" s="145" t="s">
        <v>8540</v>
      </c>
      <c r="CC397" s="145"/>
      <c r="CD397" s="147"/>
    </row>
    <row r="398" spans="1:82" x14ac:dyDescent="0.25">
      <c r="A398" s="124" t="s">
        <v>5695</v>
      </c>
      <c r="B398" s="124" t="s">
        <v>5696</v>
      </c>
      <c r="C398" s="125" t="s">
        <v>5696</v>
      </c>
      <c r="D398" s="125" t="s">
        <v>5697</v>
      </c>
      <c r="E398" s="118">
        <v>4</v>
      </c>
      <c r="F398" s="139">
        <v>23.36839676</v>
      </c>
      <c r="G398" s="137">
        <v>19.646350859999998</v>
      </c>
      <c r="H398" s="137">
        <v>22.689636230000001</v>
      </c>
      <c r="I398" s="137">
        <v>22.578721999999999</v>
      </c>
      <c r="J398" s="137">
        <v>23.34975815</v>
      </c>
      <c r="K398" s="137">
        <f t="shared" si="102"/>
        <v>10829000.539172061</v>
      </c>
      <c r="L398" s="137">
        <f t="shared" si="102"/>
        <v>820617.76446741796</v>
      </c>
      <c r="M398" s="137">
        <f t="shared" si="102"/>
        <v>6764895.5571095273</v>
      </c>
      <c r="N398" s="137">
        <f t="shared" si="102"/>
        <v>6264300.543243533</v>
      </c>
      <c r="O398" s="137">
        <f t="shared" si="102"/>
        <v>10689997.278624337</v>
      </c>
      <c r="P398" s="137">
        <f t="shared" si="108"/>
        <v>7073762.3365233745</v>
      </c>
      <c r="Q398" s="137">
        <v>22.630697250000001</v>
      </c>
      <c r="R398" s="137">
        <v>22.728042599999998</v>
      </c>
      <c r="S398" s="137">
        <v>19.94537163</v>
      </c>
      <c r="T398" s="137">
        <v>22.759346010000002</v>
      </c>
      <c r="U398" s="137">
        <v>20.26182747</v>
      </c>
      <c r="V398" s="137">
        <f t="shared" si="103"/>
        <v>6494095.8605785342</v>
      </c>
      <c r="W398" s="137">
        <f t="shared" si="103"/>
        <v>6947404.1754435925</v>
      </c>
      <c r="X398" s="137">
        <f t="shared" si="103"/>
        <v>1009613.4679375067</v>
      </c>
      <c r="Y398" s="137">
        <f t="shared" si="103"/>
        <v>7099795.3540275563</v>
      </c>
      <c r="Z398" s="137">
        <f t="shared" si="103"/>
        <v>1257238.9736997397</v>
      </c>
      <c r="AA398" s="137">
        <f t="shared" si="109"/>
        <v>4561629.5663373861</v>
      </c>
      <c r="AB398" s="119">
        <f t="shared" si="104"/>
        <v>0.599694850608535</v>
      </c>
      <c r="AC398" s="119">
        <f t="shared" si="104"/>
        <v>8.4660660252126849</v>
      </c>
      <c r="AD398" s="119">
        <f t="shared" si="104"/>
        <v>0.14924302369701176</v>
      </c>
      <c r="AE398" s="119">
        <f t="shared" si="104"/>
        <v>1.133373998424319</v>
      </c>
      <c r="AF398" s="119">
        <f t="shared" si="104"/>
        <v>0.11760891428978267</v>
      </c>
      <c r="AG398" s="119">
        <f t="shared" si="110"/>
        <v>2.0931973624464666</v>
      </c>
      <c r="AH398" s="120" t="b">
        <v>1</v>
      </c>
      <c r="AI398" s="121">
        <v>0.58554121426032879</v>
      </c>
      <c r="AJ398" s="120">
        <v>-0.66151580799999998</v>
      </c>
      <c r="AK398" s="120">
        <f t="shared" si="111"/>
        <v>0.63221369485814438</v>
      </c>
      <c r="AL398" s="120"/>
      <c r="AM398" s="122"/>
      <c r="AN398" s="139">
        <v>20.918161390000002</v>
      </c>
      <c r="AO398" s="137">
        <v>21.44566536</v>
      </c>
      <c r="AP398" s="137">
        <v>19.181175230000001</v>
      </c>
      <c r="AQ398" s="137">
        <v>17.70469666</v>
      </c>
      <c r="AR398" s="137">
        <v>21.578008650000001</v>
      </c>
      <c r="AS398" s="137">
        <f t="shared" si="105"/>
        <v>1981499.7986078411</v>
      </c>
      <c r="AT398" s="137">
        <f t="shared" si="105"/>
        <v>2856199.5758975013</v>
      </c>
      <c r="AU398" s="137">
        <f t="shared" si="105"/>
        <v>594441.46566986642</v>
      </c>
      <c r="AV398" s="137">
        <f t="shared" si="105"/>
        <v>213621.40090413005</v>
      </c>
      <c r="AW398" s="137">
        <f t="shared" si="105"/>
        <v>3130601.9422541196</v>
      </c>
      <c r="AX398" s="137">
        <f t="shared" si="112"/>
        <v>1755272.836666692</v>
      </c>
      <c r="AY398" s="137">
        <v>21.11248016</v>
      </c>
      <c r="AZ398" s="137">
        <v>20.81534576</v>
      </c>
      <c r="BA398" s="137">
        <v>20.786123280000002</v>
      </c>
      <c r="BB398" s="137">
        <v>20.64244652</v>
      </c>
      <c r="BC398" s="137">
        <v>21.145444869999999</v>
      </c>
      <c r="BD398" s="137">
        <f t="shared" si="106"/>
        <v>2267199.8857631176</v>
      </c>
      <c r="BE398" s="137">
        <f t="shared" si="106"/>
        <v>1845199.9912511862</v>
      </c>
      <c r="BF398" s="137">
        <f t="shared" si="106"/>
        <v>1808200.5659993077</v>
      </c>
      <c r="BG398" s="137">
        <f t="shared" si="106"/>
        <v>1636799.8870901919</v>
      </c>
      <c r="BH398" s="137">
        <f t="shared" si="106"/>
        <v>2319600.4136817586</v>
      </c>
      <c r="BI398" s="137">
        <f t="shared" si="113"/>
        <v>1975400.1487571124</v>
      </c>
      <c r="BJ398" s="119">
        <f t="shared" si="107"/>
        <v>1.1441837578565504</v>
      </c>
      <c r="BK398" s="119">
        <f t="shared" si="107"/>
        <v>0.64603328381608993</v>
      </c>
      <c r="BL398" s="119">
        <f t="shared" si="107"/>
        <v>3.0418479706183952</v>
      </c>
      <c r="BM398" s="119">
        <f t="shared" si="107"/>
        <v>7.6621531371042844</v>
      </c>
      <c r="BN398" s="119">
        <f t="shared" si="107"/>
        <v>0.74094390039622293</v>
      </c>
      <c r="BO398" s="119">
        <f t="shared" si="114"/>
        <v>2.6470324099583085</v>
      </c>
      <c r="BP398" s="120" t="b">
        <v>1</v>
      </c>
      <c r="BQ398" s="121">
        <v>0.33788928279585051</v>
      </c>
      <c r="BR398" s="120">
        <v>0.73482665999999996</v>
      </c>
      <c r="BS398" s="120">
        <f t="shared" si="115"/>
        <v>1.6641975038601191</v>
      </c>
      <c r="BT398" s="120"/>
      <c r="BU398" s="122"/>
      <c r="BV398" s="123"/>
      <c r="BW398" s="124"/>
      <c r="BX398" s="143"/>
      <c r="BY398" s="146">
        <f t="shared" si="116"/>
        <v>0.79713869523529512</v>
      </c>
      <c r="BZ398" s="145"/>
      <c r="CA398" s="145">
        <f t="shared" si="117"/>
        <v>0.79077133871565819</v>
      </c>
      <c r="CB398" s="145" t="s">
        <v>8540</v>
      </c>
      <c r="CC398" s="145"/>
      <c r="CD398" s="147"/>
    </row>
    <row r="399" spans="1:82" x14ac:dyDescent="0.25">
      <c r="A399" s="124" t="s">
        <v>5459</v>
      </c>
      <c r="B399" s="124" t="s">
        <v>5460</v>
      </c>
      <c r="C399" s="125" t="s">
        <v>5461</v>
      </c>
      <c r="D399" s="125" t="s">
        <v>5462</v>
      </c>
      <c r="E399" s="118">
        <v>5</v>
      </c>
      <c r="F399" s="139">
        <v>23.402105330000001</v>
      </c>
      <c r="G399" s="137">
        <v>22.5416317</v>
      </c>
      <c r="H399" s="137">
        <v>22.867895130000001</v>
      </c>
      <c r="I399" s="137">
        <v>23.39741325</v>
      </c>
      <c r="J399" s="137">
        <v>23.044601440000001</v>
      </c>
      <c r="K399" s="137">
        <f t="shared" si="102"/>
        <v>11084999.197710076</v>
      </c>
      <c r="L399" s="137">
        <f t="shared" si="102"/>
        <v>6105303.9910782613</v>
      </c>
      <c r="M399" s="137">
        <f t="shared" si="102"/>
        <v>7654597.7221480841</v>
      </c>
      <c r="N399" s="137">
        <f t="shared" si="102"/>
        <v>11049005.994505009</v>
      </c>
      <c r="O399" s="137">
        <f t="shared" si="102"/>
        <v>8651995.2345538549</v>
      </c>
      <c r="P399" s="137">
        <f t="shared" si="108"/>
        <v>8909180.4279990587</v>
      </c>
      <c r="Q399" s="137">
        <v>22.980066300000001</v>
      </c>
      <c r="R399" s="137">
        <v>22.564929960000001</v>
      </c>
      <c r="S399" s="137">
        <v>21.90400314</v>
      </c>
      <c r="T399" s="137">
        <v>23.332105640000002</v>
      </c>
      <c r="U399" s="137">
        <v>22.62012863</v>
      </c>
      <c r="V399" s="137">
        <f t="shared" si="103"/>
        <v>8273499.7601643009</v>
      </c>
      <c r="W399" s="137">
        <f t="shared" si="103"/>
        <v>6204699.7143416191</v>
      </c>
      <c r="X399" s="137">
        <f t="shared" si="103"/>
        <v>3924297.9206033014</v>
      </c>
      <c r="Y399" s="137">
        <f t="shared" si="103"/>
        <v>10559993.71311019</v>
      </c>
      <c r="Z399" s="137">
        <f t="shared" si="103"/>
        <v>6446696.4791295454</v>
      </c>
      <c r="AA399" s="137">
        <f t="shared" si="109"/>
        <v>7081837.5174697908</v>
      </c>
      <c r="AB399" s="119">
        <f t="shared" si="104"/>
        <v>0.74636899945589796</v>
      </c>
      <c r="AC399" s="119">
        <f t="shared" si="104"/>
        <v>1.0162802250974898</v>
      </c>
      <c r="AD399" s="119">
        <f t="shared" si="104"/>
        <v>0.51267199963344889</v>
      </c>
      <c r="AE399" s="119">
        <f t="shared" si="104"/>
        <v>0.9557415136132591</v>
      </c>
      <c r="AF399" s="119">
        <f t="shared" si="104"/>
        <v>0.74511096046182379</v>
      </c>
      <c r="AG399" s="119">
        <f t="shared" si="110"/>
        <v>0.79523473965238389</v>
      </c>
      <c r="AH399" s="120" t="b">
        <v>1</v>
      </c>
      <c r="AI399" s="121">
        <v>0.10037286854947186</v>
      </c>
      <c r="AJ399" s="120">
        <v>-0.370482635</v>
      </c>
      <c r="AK399" s="120">
        <f t="shared" si="111"/>
        <v>0.77352368112095804</v>
      </c>
      <c r="AL399" s="120"/>
      <c r="AM399" s="122"/>
      <c r="AN399" s="139">
        <v>21.948778149999999</v>
      </c>
      <c r="AO399" s="137">
        <v>21.668346410000002</v>
      </c>
      <c r="AP399" s="137">
        <v>22.200122830000002</v>
      </c>
      <c r="AQ399" s="137">
        <v>21.826444630000001</v>
      </c>
      <c r="AR399" s="137">
        <v>21.638385769999999</v>
      </c>
      <c r="AS399" s="137">
        <f t="shared" si="105"/>
        <v>4048000.815505276</v>
      </c>
      <c r="AT399" s="137">
        <f t="shared" si="105"/>
        <v>3332899.5588848363</v>
      </c>
      <c r="AU399" s="137">
        <f t="shared" si="105"/>
        <v>4818400.3227717429</v>
      </c>
      <c r="AV399" s="137">
        <f t="shared" si="105"/>
        <v>3718900.2727263137</v>
      </c>
      <c r="AW399" s="137">
        <f t="shared" si="105"/>
        <v>3264398.5367875919</v>
      </c>
      <c r="AX399" s="137">
        <f t="shared" si="112"/>
        <v>3836519.9013351523</v>
      </c>
      <c r="AY399" s="137">
        <v>22.175785059999999</v>
      </c>
      <c r="AZ399" s="137">
        <v>21.206039430000001</v>
      </c>
      <c r="BA399" s="137">
        <v>21.964797969999999</v>
      </c>
      <c r="BB399" s="137">
        <v>21.783567430000002</v>
      </c>
      <c r="BC399" s="137">
        <v>22.029684069999998</v>
      </c>
      <c r="BD399" s="137">
        <f t="shared" si="106"/>
        <v>4737797.3474779949</v>
      </c>
      <c r="BE399" s="137">
        <f t="shared" si="106"/>
        <v>2419100.7586622229</v>
      </c>
      <c r="BF399" s="137">
        <f t="shared" si="106"/>
        <v>4093200.6806155974</v>
      </c>
      <c r="BG399" s="137">
        <f t="shared" si="106"/>
        <v>3610000.0589617374</v>
      </c>
      <c r="BH399" s="137">
        <f t="shared" si="106"/>
        <v>4281497.5522605376</v>
      </c>
      <c r="BI399" s="137">
        <f t="shared" si="113"/>
        <v>3828319.2795956181</v>
      </c>
      <c r="BJ399" s="119">
        <f t="shared" si="107"/>
        <v>1.1704042472843765</v>
      </c>
      <c r="BK399" s="119">
        <f t="shared" si="107"/>
        <v>0.72582468085886043</v>
      </c>
      <c r="BL399" s="119">
        <f t="shared" si="107"/>
        <v>0.84949369218475801</v>
      </c>
      <c r="BM399" s="119">
        <f t="shared" si="107"/>
        <v>0.97071709221050395</v>
      </c>
      <c r="BN399" s="119">
        <f t="shared" si="107"/>
        <v>1.3115731746632402</v>
      </c>
      <c r="BO399" s="119">
        <f t="shared" si="114"/>
        <v>1.0056025774403479</v>
      </c>
      <c r="BP399" s="120" t="b">
        <v>1</v>
      </c>
      <c r="BQ399" s="121">
        <v>0.88137823151496786</v>
      </c>
      <c r="BR399" s="120">
        <v>-2.4440765E-2</v>
      </c>
      <c r="BS399" s="120">
        <f t="shared" si="115"/>
        <v>0.98320164526842913</v>
      </c>
      <c r="BT399" s="120"/>
      <c r="BU399" s="122"/>
      <c r="BV399" s="123"/>
      <c r="BW399" s="124"/>
      <c r="BX399" s="143"/>
      <c r="BY399" s="146">
        <f t="shared" si="116"/>
        <v>0.16852532138508428</v>
      </c>
      <c r="BZ399" s="145"/>
      <c r="CA399" s="145">
        <f t="shared" si="117"/>
        <v>0.79080419789353318</v>
      </c>
      <c r="CB399" s="145" t="s">
        <v>8540</v>
      </c>
      <c r="CC399" s="145"/>
      <c r="CD399" s="147"/>
    </row>
    <row r="400" spans="1:82" x14ac:dyDescent="0.25">
      <c r="A400" s="124" t="s">
        <v>3931</v>
      </c>
      <c r="B400" s="124" t="s">
        <v>8003</v>
      </c>
      <c r="C400" s="125" t="s">
        <v>3932</v>
      </c>
      <c r="D400" s="125" t="s">
        <v>3933</v>
      </c>
      <c r="E400" s="118">
        <v>6</v>
      </c>
      <c r="F400" s="139">
        <v>21.59718895</v>
      </c>
      <c r="G400" s="137">
        <v>20.35240173</v>
      </c>
      <c r="H400" s="137">
        <v>21.022624969999999</v>
      </c>
      <c r="I400" s="137">
        <v>19.00277328</v>
      </c>
      <c r="J400" s="137">
        <v>21.23555374</v>
      </c>
      <c r="K400" s="137">
        <f t="shared" si="102"/>
        <v>3172500.4763262458</v>
      </c>
      <c r="L400" s="137">
        <f t="shared" si="102"/>
        <v>1338700.4350760493</v>
      </c>
      <c r="M400" s="137">
        <f t="shared" si="102"/>
        <v>2130299.6870297873</v>
      </c>
      <c r="N400" s="137">
        <f t="shared" si="102"/>
        <v>525296.80351184914</v>
      </c>
      <c r="O400" s="137">
        <f t="shared" si="102"/>
        <v>2469099.8340158821</v>
      </c>
      <c r="P400" s="137">
        <f t="shared" si="108"/>
        <v>1927179.4471919625</v>
      </c>
      <c r="Q400" s="137">
        <v>20.74295807</v>
      </c>
      <c r="R400" s="137">
        <v>21.204486849999999</v>
      </c>
      <c r="S400" s="137">
        <v>21.15764618</v>
      </c>
      <c r="T400" s="137">
        <v>20.41751099</v>
      </c>
      <c r="U400" s="137">
        <v>18.820978159999999</v>
      </c>
      <c r="V400" s="137">
        <f t="shared" si="103"/>
        <v>1754900.8239116438</v>
      </c>
      <c r="W400" s="137">
        <f t="shared" si="103"/>
        <v>2416498.8039068845</v>
      </c>
      <c r="X400" s="137">
        <f t="shared" si="103"/>
        <v>2339301.1688784119</v>
      </c>
      <c r="Y400" s="137">
        <f t="shared" si="103"/>
        <v>1400500.424474664</v>
      </c>
      <c r="Z400" s="137">
        <f t="shared" si="103"/>
        <v>463104.47102769365</v>
      </c>
      <c r="AA400" s="137">
        <f t="shared" si="109"/>
        <v>1674861.1384398597</v>
      </c>
      <c r="AB400" s="119">
        <f t="shared" si="104"/>
        <v>0.55316014513063783</v>
      </c>
      <c r="AC400" s="119">
        <f t="shared" si="104"/>
        <v>1.8051079543942983</v>
      </c>
      <c r="AD400" s="119">
        <f t="shared" si="104"/>
        <v>1.0981089576838032</v>
      </c>
      <c r="AE400" s="119">
        <f t="shared" si="104"/>
        <v>2.6661125959870282</v>
      </c>
      <c r="AF400" s="119">
        <f t="shared" si="104"/>
        <v>0.18756004299529461</v>
      </c>
      <c r="AG400" s="119">
        <f t="shared" si="110"/>
        <v>1.2620099392382125</v>
      </c>
      <c r="AH400" s="120" t="b">
        <v>1</v>
      </c>
      <c r="AI400" s="121">
        <v>0.81037816166392596</v>
      </c>
      <c r="AJ400" s="120">
        <v>-0.17339248700000001</v>
      </c>
      <c r="AK400" s="120">
        <f t="shared" si="111"/>
        <v>0.88675502951313268</v>
      </c>
      <c r="AL400" s="120"/>
      <c r="AM400" s="122"/>
      <c r="AN400" s="139">
        <v>20.006622310000001</v>
      </c>
      <c r="AO400" s="137">
        <v>19.114870069999998</v>
      </c>
      <c r="AP400" s="137">
        <v>20.506397249999999</v>
      </c>
      <c r="AQ400" s="137">
        <v>20.0663147</v>
      </c>
      <c r="AR400" s="137">
        <v>20.791299819999999</v>
      </c>
      <c r="AS400" s="137">
        <f t="shared" si="105"/>
        <v>1053400.2745927358</v>
      </c>
      <c r="AT400" s="137">
        <f t="shared" si="105"/>
        <v>567739.68738181598</v>
      </c>
      <c r="AU400" s="137">
        <f t="shared" si="105"/>
        <v>1489500.5751619572</v>
      </c>
      <c r="AV400" s="137">
        <f t="shared" si="105"/>
        <v>1097899.6007056562</v>
      </c>
      <c r="AW400" s="137">
        <f t="shared" si="105"/>
        <v>1814700.2316399033</v>
      </c>
      <c r="AX400" s="137">
        <f t="shared" si="112"/>
        <v>1204648.0738964137</v>
      </c>
      <c r="AY400" s="137">
        <v>20.763851169999999</v>
      </c>
      <c r="AZ400" s="137">
        <v>20.621761320000001</v>
      </c>
      <c r="BA400" s="137">
        <v>20.426956180000001</v>
      </c>
      <c r="BB400" s="137">
        <v>20.84796906</v>
      </c>
      <c r="BC400" s="137">
        <v>20.42685509</v>
      </c>
      <c r="BD400" s="137">
        <f t="shared" si="106"/>
        <v>1780500.2036034821</v>
      </c>
      <c r="BE400" s="137">
        <f t="shared" si="106"/>
        <v>1613499.0749226003</v>
      </c>
      <c r="BF400" s="137">
        <f t="shared" si="106"/>
        <v>1409699.4499768019</v>
      </c>
      <c r="BG400" s="137">
        <f t="shared" si="106"/>
        <v>1887400.3694974731</v>
      </c>
      <c r="BH400" s="137">
        <f t="shared" si="106"/>
        <v>1409600.6754466733</v>
      </c>
      <c r="BI400" s="137">
        <f t="shared" si="113"/>
        <v>1620139.9546894063</v>
      </c>
      <c r="BJ400" s="119">
        <f t="shared" si="107"/>
        <v>1.6902408766618717</v>
      </c>
      <c r="BK400" s="119">
        <f t="shared" si="107"/>
        <v>2.841969851294702</v>
      </c>
      <c r="BL400" s="119">
        <f t="shared" si="107"/>
        <v>0.94642424010042536</v>
      </c>
      <c r="BM400" s="119">
        <f t="shared" si="107"/>
        <v>1.7191010619590159</v>
      </c>
      <c r="BN400" s="119">
        <f t="shared" si="107"/>
        <v>0.77676778283807746</v>
      </c>
      <c r="BO400" s="119">
        <f t="shared" si="114"/>
        <v>1.5949007625708185</v>
      </c>
      <c r="BP400" s="120" t="b">
        <v>1</v>
      </c>
      <c r="BQ400" s="121">
        <v>0.19495929827251457</v>
      </c>
      <c r="BR400" s="120">
        <v>0.52037773099999995</v>
      </c>
      <c r="BS400" s="120">
        <f t="shared" si="115"/>
        <v>1.4343307398895779</v>
      </c>
      <c r="BT400" s="120"/>
      <c r="BU400" s="122"/>
      <c r="BV400" s="123"/>
      <c r="BW400" s="124"/>
      <c r="BX400" s="143"/>
      <c r="BY400" s="146">
        <f t="shared" si="116"/>
        <v>0.57934673063476638</v>
      </c>
      <c r="BZ400" s="145"/>
      <c r="CA400" s="145">
        <f t="shared" si="117"/>
        <v>0.79127803362760973</v>
      </c>
      <c r="CB400" s="145" t="s">
        <v>8540</v>
      </c>
      <c r="CC400" s="145"/>
      <c r="CD400" s="147"/>
    </row>
    <row r="401" spans="1:82" x14ac:dyDescent="0.25">
      <c r="A401" s="124" t="s">
        <v>3367</v>
      </c>
      <c r="B401" s="124" t="s">
        <v>7930</v>
      </c>
      <c r="C401" s="125" t="s">
        <v>3368</v>
      </c>
      <c r="D401" s="125" t="s">
        <v>3369</v>
      </c>
      <c r="E401" s="118">
        <v>3</v>
      </c>
      <c r="F401" s="139">
        <v>24.88432121</v>
      </c>
      <c r="G401" s="137">
        <v>18.836233140000001</v>
      </c>
      <c r="H401" s="137">
        <v>24.19595528</v>
      </c>
      <c r="I401" s="137">
        <v>24.562557219999999</v>
      </c>
      <c r="J401" s="137">
        <v>24.683835980000001</v>
      </c>
      <c r="K401" s="137">
        <f t="shared" si="102"/>
        <v>30968994.572488453</v>
      </c>
      <c r="L401" s="137">
        <f t="shared" si="102"/>
        <v>468027.29383561789</v>
      </c>
      <c r="M401" s="137">
        <f t="shared" si="102"/>
        <v>19218005.48610891</v>
      </c>
      <c r="N401" s="137">
        <f t="shared" si="102"/>
        <v>24778013.968044113</v>
      </c>
      <c r="O401" s="137">
        <f t="shared" si="102"/>
        <v>26951009.555717606</v>
      </c>
      <c r="P401" s="137">
        <f t="shared" si="108"/>
        <v>20476810.175238941</v>
      </c>
      <c r="Q401" s="137">
        <v>19.612943649999998</v>
      </c>
      <c r="R401" s="137">
        <v>24.50494385</v>
      </c>
      <c r="S401" s="137">
        <v>19.222976679999999</v>
      </c>
      <c r="T401" s="137">
        <v>24.426303860000001</v>
      </c>
      <c r="U401" s="137">
        <v>24.545276640000001</v>
      </c>
      <c r="V401" s="137">
        <f t="shared" si="103"/>
        <v>801833.76794719952</v>
      </c>
      <c r="W401" s="137">
        <f t="shared" si="103"/>
        <v>23808012.446642734</v>
      </c>
      <c r="X401" s="137">
        <f t="shared" si="103"/>
        <v>611917.09566068207</v>
      </c>
      <c r="Y401" s="137">
        <f t="shared" si="103"/>
        <v>22544995.090199735</v>
      </c>
      <c r="Z401" s="137">
        <f t="shared" si="103"/>
        <v>24482993.682417203</v>
      </c>
      <c r="AA401" s="137">
        <f t="shared" si="109"/>
        <v>14449950.41657351</v>
      </c>
      <c r="AB401" s="119">
        <f t="shared" si="104"/>
        <v>2.5891501452214236E-2</v>
      </c>
      <c r="AC401" s="119">
        <f t="shared" si="104"/>
        <v>50.868854787354913</v>
      </c>
      <c r="AD401" s="119">
        <f t="shared" si="104"/>
        <v>3.1840822196818802E-2</v>
      </c>
      <c r="AE401" s="119">
        <f t="shared" si="104"/>
        <v>0.9098790209447668</v>
      </c>
      <c r="AF401" s="119">
        <f t="shared" si="104"/>
        <v>0.90842584697251838</v>
      </c>
      <c r="AG401" s="119">
        <f t="shared" si="110"/>
        <v>10.548978395784246</v>
      </c>
      <c r="AH401" s="120" t="b">
        <v>1</v>
      </c>
      <c r="AI401" s="121">
        <v>0.65298006231302996</v>
      </c>
      <c r="AJ401" s="120">
        <v>-0.97009162900000001</v>
      </c>
      <c r="AK401" s="120">
        <f t="shared" si="111"/>
        <v>0.51047364042662868</v>
      </c>
      <c r="AL401" s="120"/>
      <c r="AM401" s="122"/>
      <c r="AN401" s="139">
        <v>17.661033629999999</v>
      </c>
      <c r="AO401" s="137">
        <v>23.748987199999998</v>
      </c>
      <c r="AP401" s="137">
        <v>23.713663100000002</v>
      </c>
      <c r="AQ401" s="137">
        <v>23.908756260000001</v>
      </c>
      <c r="AR401" s="137">
        <v>18.390727999999999</v>
      </c>
      <c r="AS401" s="137">
        <f t="shared" si="105"/>
        <v>207253.02450656772</v>
      </c>
      <c r="AT401" s="137">
        <f t="shared" si="105"/>
        <v>14098000.246972596</v>
      </c>
      <c r="AU401" s="137">
        <f t="shared" si="105"/>
        <v>13757005.159842812</v>
      </c>
      <c r="AV401" s="137">
        <f t="shared" si="105"/>
        <v>15748993.120164618</v>
      </c>
      <c r="AW401" s="137">
        <f t="shared" si="105"/>
        <v>343685.15207066352</v>
      </c>
      <c r="AX401" s="137">
        <f t="shared" si="112"/>
        <v>8830987.3407114521</v>
      </c>
      <c r="AY401" s="137">
        <v>23.67508316</v>
      </c>
      <c r="AZ401" s="137">
        <v>17.78972435</v>
      </c>
      <c r="BA401" s="137">
        <v>23.612342829999999</v>
      </c>
      <c r="BB401" s="137">
        <v>18.97608185</v>
      </c>
      <c r="BC401" s="137">
        <v>18.452093120000001</v>
      </c>
      <c r="BD401" s="137">
        <f t="shared" si="106"/>
        <v>13393996.496452972</v>
      </c>
      <c r="BE401" s="137">
        <f t="shared" si="106"/>
        <v>226589.95018770648</v>
      </c>
      <c r="BF401" s="137">
        <f t="shared" si="106"/>
        <v>12823998.534958292</v>
      </c>
      <c r="BG401" s="137">
        <f t="shared" si="106"/>
        <v>515667.59049214382</v>
      </c>
      <c r="BH401" s="137">
        <f t="shared" si="106"/>
        <v>358619.17894446978</v>
      </c>
      <c r="BI401" s="137">
        <f t="shared" si="113"/>
        <v>5463774.3502071174</v>
      </c>
      <c r="BJ401" s="119">
        <f t="shared" si="107"/>
        <v>64.626301731140842</v>
      </c>
      <c r="BK401" s="119">
        <f t="shared" si="107"/>
        <v>1.6072488737284878E-2</v>
      </c>
      <c r="BL401" s="119">
        <f t="shared" si="107"/>
        <v>0.93217952497335688</v>
      </c>
      <c r="BM401" s="119">
        <f t="shared" si="107"/>
        <v>3.2742892612728107E-2</v>
      </c>
      <c r="BN401" s="119">
        <f t="shared" si="107"/>
        <v>1.0434526390908379</v>
      </c>
      <c r="BO401" s="119">
        <f t="shared" si="114"/>
        <v>13.33014985531101</v>
      </c>
      <c r="BP401" s="120" t="b">
        <v>1</v>
      </c>
      <c r="BQ401" s="121">
        <v>0.66899811949596444</v>
      </c>
      <c r="BR401" s="120">
        <v>-0.983568573</v>
      </c>
      <c r="BS401" s="120">
        <f t="shared" si="115"/>
        <v>0.50572725171071209</v>
      </c>
      <c r="BT401" s="120"/>
      <c r="BU401" s="122"/>
      <c r="BV401" s="123"/>
      <c r="BW401" s="124"/>
      <c r="BX401" s="143"/>
      <c r="BY401" s="146">
        <f t="shared" si="116"/>
        <v>0.86909820331572507</v>
      </c>
      <c r="BZ401" s="145"/>
      <c r="CA401" s="145">
        <f t="shared" si="117"/>
        <v>0.79136232602676349</v>
      </c>
      <c r="CB401" s="145" t="s">
        <v>8540</v>
      </c>
      <c r="CC401" s="145"/>
      <c r="CD401" s="147"/>
    </row>
    <row r="402" spans="1:82" x14ac:dyDescent="0.25">
      <c r="A402" s="124" t="s">
        <v>6953</v>
      </c>
      <c r="B402" s="124" t="s">
        <v>8382</v>
      </c>
      <c r="C402" s="125" t="s">
        <v>6954</v>
      </c>
      <c r="D402" s="125" t="s">
        <v>6955</v>
      </c>
      <c r="E402" s="118">
        <v>7</v>
      </c>
      <c r="F402" s="139">
        <v>22.31348801</v>
      </c>
      <c r="G402" s="137">
        <v>21.876464840000001</v>
      </c>
      <c r="H402" s="137">
        <v>23.292074199999998</v>
      </c>
      <c r="I402" s="137">
        <v>21.919290539999999</v>
      </c>
      <c r="J402" s="137">
        <v>22.464084629999999</v>
      </c>
      <c r="K402" s="137">
        <f t="shared" si="102"/>
        <v>5212297.537403197</v>
      </c>
      <c r="L402" s="137">
        <f t="shared" si="102"/>
        <v>3850100.9413963528</v>
      </c>
      <c r="M402" s="137">
        <f t="shared" si="102"/>
        <v>10271006.295869187</v>
      </c>
      <c r="N402" s="137">
        <f t="shared" si="102"/>
        <v>3966102.5208918038</v>
      </c>
      <c r="O402" s="137">
        <f t="shared" si="102"/>
        <v>5785798.4228951018</v>
      </c>
      <c r="P402" s="137">
        <f t="shared" si="108"/>
        <v>5817061.1436911281</v>
      </c>
      <c r="Q402" s="137">
        <v>22.02924728</v>
      </c>
      <c r="R402" s="137">
        <v>21.955818180000001</v>
      </c>
      <c r="S402" s="137">
        <v>22.08919525</v>
      </c>
      <c r="T402" s="137">
        <v>21.775632860000002</v>
      </c>
      <c r="U402" s="137">
        <v>23.138399119999999</v>
      </c>
      <c r="V402" s="137">
        <f t="shared" si="103"/>
        <v>4280201.4833106948</v>
      </c>
      <c r="W402" s="137">
        <f t="shared" si="103"/>
        <v>4067802.4310004148</v>
      </c>
      <c r="X402" s="137">
        <f t="shared" si="103"/>
        <v>4461802.5805048617</v>
      </c>
      <c r="Y402" s="137">
        <f t="shared" si="103"/>
        <v>3590200.1888387511</v>
      </c>
      <c r="Z402" s="137">
        <f t="shared" si="103"/>
        <v>9233198.8065788727</v>
      </c>
      <c r="AA402" s="137">
        <f t="shared" si="109"/>
        <v>5126641.0980467182</v>
      </c>
      <c r="AB402" s="119">
        <f t="shared" si="104"/>
        <v>0.82117366719688856</v>
      </c>
      <c r="AC402" s="119">
        <f t="shared" si="104"/>
        <v>1.0565443589448089</v>
      </c>
      <c r="AD402" s="119">
        <f t="shared" si="104"/>
        <v>0.43440754021339839</v>
      </c>
      <c r="AE402" s="119">
        <f t="shared" si="104"/>
        <v>0.90522122661404913</v>
      </c>
      <c r="AF402" s="119">
        <f t="shared" si="104"/>
        <v>1.5958383150788649</v>
      </c>
      <c r="AG402" s="119">
        <f t="shared" si="110"/>
        <v>0.96263702160960185</v>
      </c>
      <c r="AH402" s="120" t="b">
        <v>1</v>
      </c>
      <c r="AI402" s="121">
        <v>0.59551387958954938</v>
      </c>
      <c r="AJ402" s="120">
        <v>-0.17542190599999999</v>
      </c>
      <c r="AK402" s="120">
        <f t="shared" si="111"/>
        <v>0.88550852050520046</v>
      </c>
      <c r="AL402" s="120"/>
      <c r="AM402" s="122"/>
      <c r="AN402" s="139">
        <v>21.024181370000001</v>
      </c>
      <c r="AO402" s="137">
        <v>21.105911249999998</v>
      </c>
      <c r="AP402" s="137">
        <v>21.578330990000001</v>
      </c>
      <c r="AQ402" s="137">
        <v>21.354608540000001</v>
      </c>
      <c r="AR402" s="137">
        <v>21.165639880000001</v>
      </c>
      <c r="AS402" s="137">
        <f t="shared" si="105"/>
        <v>2132599.1248455704</v>
      </c>
      <c r="AT402" s="137">
        <f t="shared" si="105"/>
        <v>2256900.2885887087</v>
      </c>
      <c r="AU402" s="137">
        <f t="shared" si="105"/>
        <v>3131301.4878566395</v>
      </c>
      <c r="AV402" s="137">
        <f t="shared" si="105"/>
        <v>2681499.4745794674</v>
      </c>
      <c r="AW402" s="137">
        <f t="shared" si="105"/>
        <v>2352298.7689994285</v>
      </c>
      <c r="AX402" s="137">
        <f t="shared" si="112"/>
        <v>2510919.8289739629</v>
      </c>
      <c r="AY402" s="137">
        <v>21.76749229</v>
      </c>
      <c r="AZ402" s="137">
        <v>21.309579849999999</v>
      </c>
      <c r="BA402" s="137">
        <v>21.999414439999999</v>
      </c>
      <c r="BB402" s="137">
        <v>21.380733490000001</v>
      </c>
      <c r="BC402" s="137">
        <v>21.00223351</v>
      </c>
      <c r="BD402" s="137">
        <f t="shared" si="106"/>
        <v>3569999.1250574579</v>
      </c>
      <c r="BE402" s="137">
        <f t="shared" si="106"/>
        <v>2599098.4476205073</v>
      </c>
      <c r="BF402" s="137">
        <f t="shared" si="106"/>
        <v>4192601.9644173104</v>
      </c>
      <c r="BG402" s="137">
        <f t="shared" si="106"/>
        <v>2730499.5530793187</v>
      </c>
      <c r="BH402" s="137">
        <f t="shared" si="106"/>
        <v>2100401.2227949756</v>
      </c>
      <c r="BI402" s="137">
        <f t="shared" si="113"/>
        <v>3038520.0625939136</v>
      </c>
      <c r="BJ402" s="119">
        <f t="shared" si="107"/>
        <v>1.6740132186427561</v>
      </c>
      <c r="BK402" s="119">
        <f t="shared" si="107"/>
        <v>1.1516230738070325</v>
      </c>
      <c r="BL402" s="119">
        <f t="shared" si="107"/>
        <v>1.3389327027999229</v>
      </c>
      <c r="BM402" s="119">
        <f t="shared" si="107"/>
        <v>1.0182733873209264</v>
      </c>
      <c r="BN402" s="119">
        <f t="shared" si="107"/>
        <v>0.89291430598690502</v>
      </c>
      <c r="BO402" s="119">
        <f t="shared" si="114"/>
        <v>1.2151513377115086</v>
      </c>
      <c r="BP402" s="120" t="b">
        <v>1</v>
      </c>
      <c r="BQ402" s="121">
        <v>0.19296904698313147</v>
      </c>
      <c r="BR402" s="120">
        <v>0.24615631099999999</v>
      </c>
      <c r="BS402" s="120">
        <f t="shared" si="115"/>
        <v>1.1860429960915382</v>
      </c>
      <c r="BT402" s="120"/>
      <c r="BU402" s="122"/>
      <c r="BV402" s="123"/>
      <c r="BW402" s="124"/>
      <c r="BX402" s="143"/>
      <c r="BY402" s="146">
        <f t="shared" si="116"/>
        <v>0.31278757020017051</v>
      </c>
      <c r="BZ402" s="145"/>
      <c r="CA402" s="145">
        <f t="shared" si="117"/>
        <v>0.7921951708686209</v>
      </c>
      <c r="CB402" s="145" t="s">
        <v>8540</v>
      </c>
      <c r="CC402" s="145"/>
      <c r="CD402" s="147"/>
    </row>
    <row r="403" spans="1:82" x14ac:dyDescent="0.25">
      <c r="A403" s="124" t="s">
        <v>493</v>
      </c>
      <c r="B403" s="124" t="s">
        <v>494</v>
      </c>
      <c r="C403" s="125" t="s">
        <v>494</v>
      </c>
      <c r="D403" s="125" t="s">
        <v>495</v>
      </c>
      <c r="E403" s="118">
        <v>3</v>
      </c>
      <c r="F403" s="139">
        <v>22.546985630000002</v>
      </c>
      <c r="G403" s="137">
        <v>22.88173866</v>
      </c>
      <c r="H403" s="137">
        <v>21.73082161</v>
      </c>
      <c r="I403" s="137">
        <v>22.858003620000002</v>
      </c>
      <c r="J403" s="137">
        <v>22.100660319999999</v>
      </c>
      <c r="K403" s="137">
        <f t="shared" si="102"/>
        <v>6128003.2426782511</v>
      </c>
      <c r="L403" s="137">
        <f t="shared" si="102"/>
        <v>7728401.7398109119</v>
      </c>
      <c r="M403" s="137">
        <f t="shared" si="102"/>
        <v>3480399.8000462372</v>
      </c>
      <c r="N403" s="137">
        <f t="shared" si="102"/>
        <v>7602295.2210453246</v>
      </c>
      <c r="O403" s="137">
        <f t="shared" si="102"/>
        <v>4497401.7060268959</v>
      </c>
      <c r="P403" s="137">
        <f t="shared" si="108"/>
        <v>5887300.3419215251</v>
      </c>
      <c r="Q403" s="137">
        <v>22.239551540000001</v>
      </c>
      <c r="R403" s="137">
        <v>22.322622299999999</v>
      </c>
      <c r="S403" s="137">
        <v>21.931243899999998</v>
      </c>
      <c r="T403" s="137">
        <v>22.292690279999999</v>
      </c>
      <c r="U403" s="137">
        <v>21.683160780000001</v>
      </c>
      <c r="V403" s="137">
        <f t="shared" si="103"/>
        <v>4951902.7115967358</v>
      </c>
      <c r="W403" s="137">
        <f t="shared" si="103"/>
        <v>5245403.4091816256</v>
      </c>
      <c r="X403" s="137">
        <f t="shared" si="103"/>
        <v>3999099.9267750005</v>
      </c>
      <c r="Y403" s="137">
        <f t="shared" si="103"/>
        <v>5137696.6512934947</v>
      </c>
      <c r="Z403" s="137">
        <f t="shared" si="103"/>
        <v>3367299.8855853816</v>
      </c>
      <c r="AA403" s="137">
        <f t="shared" si="109"/>
        <v>4540280.5168864485</v>
      </c>
      <c r="AB403" s="119">
        <f t="shared" si="104"/>
        <v>0.80807769113263406</v>
      </c>
      <c r="AC403" s="119">
        <f t="shared" si="104"/>
        <v>0.67871774602001511</v>
      </c>
      <c r="AD403" s="119">
        <f t="shared" si="104"/>
        <v>1.1490346386992301</v>
      </c>
      <c r="AE403" s="119">
        <f t="shared" si="104"/>
        <v>0.67580862120046103</v>
      </c>
      <c r="AF403" s="119">
        <f t="shared" si="104"/>
        <v>0.74872117406655425</v>
      </c>
      <c r="AG403" s="119">
        <f t="shared" si="110"/>
        <v>0.81207197422377886</v>
      </c>
      <c r="AH403" s="120" t="b">
        <v>1</v>
      </c>
      <c r="AI403" s="121">
        <v>7.9410432433523123E-2</v>
      </c>
      <c r="AJ403" s="120">
        <v>-0.32978820800000003</v>
      </c>
      <c r="AK403" s="120">
        <f t="shared" si="111"/>
        <v>0.79565327949212616</v>
      </c>
      <c r="AL403" s="120"/>
      <c r="AM403" s="122"/>
      <c r="AN403" s="139">
        <v>18.215484620000002</v>
      </c>
      <c r="AO403" s="137">
        <v>18.969038009999998</v>
      </c>
      <c r="AP403" s="137">
        <v>20.005624770000001</v>
      </c>
      <c r="AQ403" s="137">
        <v>18.253601069999998</v>
      </c>
      <c r="AR403" s="137">
        <v>17.876667019999999</v>
      </c>
      <c r="AS403" s="137">
        <f t="shared" si="105"/>
        <v>304373.79287155403</v>
      </c>
      <c r="AT403" s="137">
        <f t="shared" si="105"/>
        <v>513156.0221030938</v>
      </c>
      <c r="AU403" s="137">
        <f t="shared" si="105"/>
        <v>1052672.1611126622</v>
      </c>
      <c r="AV403" s="137">
        <f t="shared" si="105"/>
        <v>312522.61599892948</v>
      </c>
      <c r="AW403" s="137">
        <f t="shared" si="105"/>
        <v>240665.03339151051</v>
      </c>
      <c r="AX403" s="137">
        <f t="shared" si="112"/>
        <v>484677.92509554996</v>
      </c>
      <c r="AY403" s="137">
        <v>18.08135223</v>
      </c>
      <c r="AZ403" s="137">
        <v>18.98528671</v>
      </c>
      <c r="BA403" s="137">
        <v>20.671243669999999</v>
      </c>
      <c r="BB403" s="137">
        <v>17.501129150000001</v>
      </c>
      <c r="BC403" s="137">
        <v>17.90246582</v>
      </c>
      <c r="BD403" s="137">
        <f t="shared" si="106"/>
        <v>277350.77476510522</v>
      </c>
      <c r="BE403" s="137">
        <f t="shared" si="106"/>
        <v>518968.234544684</v>
      </c>
      <c r="BF403" s="137">
        <f t="shared" si="106"/>
        <v>1669799.7525124131</v>
      </c>
      <c r="BG403" s="137">
        <f t="shared" si="106"/>
        <v>185508.93499117723</v>
      </c>
      <c r="BH403" s="137">
        <f t="shared" si="106"/>
        <v>245007.40368771099</v>
      </c>
      <c r="BI403" s="137">
        <f t="shared" si="113"/>
        <v>579327.02010021801</v>
      </c>
      <c r="BJ403" s="119">
        <f t="shared" si="107"/>
        <v>0.9112176582237731</v>
      </c>
      <c r="BK403" s="119">
        <f t="shared" si="107"/>
        <v>1.0113264040393986</v>
      </c>
      <c r="BL403" s="119">
        <f t="shared" si="107"/>
        <v>1.5862486101536628</v>
      </c>
      <c r="BM403" s="119">
        <f t="shared" si="107"/>
        <v>0.59358563346920368</v>
      </c>
      <c r="BN403" s="119">
        <f t="shared" si="107"/>
        <v>1.0180432123229817</v>
      </c>
      <c r="BO403" s="119">
        <f t="shared" si="114"/>
        <v>1.0240843036418039</v>
      </c>
      <c r="BP403" s="120"/>
      <c r="BQ403" s="121">
        <v>0.88186713941265771</v>
      </c>
      <c r="BR403" s="120">
        <v>-3.5787581999999998E-2</v>
      </c>
      <c r="BS403" s="120">
        <f t="shared" si="115"/>
        <v>0.97549908045180966</v>
      </c>
      <c r="BT403" s="120"/>
      <c r="BU403" s="122"/>
      <c r="BV403" s="123"/>
      <c r="BW403" s="124"/>
      <c r="BX403" s="143"/>
      <c r="BY403" s="146">
        <f t="shared" si="116"/>
        <v>0.28881973712564324</v>
      </c>
      <c r="BZ403" s="145"/>
      <c r="CA403" s="145">
        <f t="shared" si="117"/>
        <v>0.79297375356298694</v>
      </c>
      <c r="CB403" s="145" t="s">
        <v>8540</v>
      </c>
      <c r="CC403" s="145"/>
      <c r="CD403" s="147"/>
    </row>
    <row r="404" spans="1:82" x14ac:dyDescent="0.25">
      <c r="A404" s="124" t="s">
        <v>6258</v>
      </c>
      <c r="B404" s="124" t="s">
        <v>8283</v>
      </c>
      <c r="C404" s="125" t="s">
        <v>6259</v>
      </c>
      <c r="D404" s="125" t="s">
        <v>6260</v>
      </c>
      <c r="E404" s="118">
        <v>2</v>
      </c>
      <c r="F404" s="139">
        <v>19.691738130000001</v>
      </c>
      <c r="G404" s="137">
        <v>19.119306559999998</v>
      </c>
      <c r="H404" s="137">
        <v>19.49013901</v>
      </c>
      <c r="I404" s="137">
        <v>20.130603789999999</v>
      </c>
      <c r="J404" s="137">
        <v>19.758331299999998</v>
      </c>
      <c r="K404" s="137">
        <f t="shared" si="102"/>
        <v>846844.83661462646</v>
      </c>
      <c r="L404" s="137">
        <f t="shared" si="102"/>
        <v>569488.25387376559</v>
      </c>
      <c r="M404" s="137">
        <f t="shared" si="102"/>
        <v>736404.54740322183</v>
      </c>
      <c r="N404" s="137">
        <f t="shared" si="102"/>
        <v>1147930.4380674409</v>
      </c>
      <c r="O404" s="137">
        <f t="shared" si="102"/>
        <v>886850.43946140748</v>
      </c>
      <c r="P404" s="137">
        <f t="shared" si="108"/>
        <v>837503.70308409235</v>
      </c>
      <c r="Q404" s="137">
        <v>19.793174740000001</v>
      </c>
      <c r="R404" s="137">
        <v>20.046867370000001</v>
      </c>
      <c r="S404" s="137">
        <v>19.406290049999999</v>
      </c>
      <c r="T404" s="137">
        <v>20.12615967</v>
      </c>
      <c r="U404" s="137">
        <v>20.014951709999998</v>
      </c>
      <c r="V404" s="137">
        <f t="shared" si="103"/>
        <v>908530.07052392757</v>
      </c>
      <c r="W404" s="137">
        <f t="shared" si="103"/>
        <v>1083199.3667988565</v>
      </c>
      <c r="X404" s="137">
        <f t="shared" si="103"/>
        <v>694824.95762041572</v>
      </c>
      <c r="Y404" s="137">
        <f t="shared" si="103"/>
        <v>1144399.7603645942</v>
      </c>
      <c r="Z404" s="137">
        <f t="shared" si="103"/>
        <v>1059499.6717028117</v>
      </c>
      <c r="AA404" s="137">
        <f t="shared" si="109"/>
        <v>978090.76540212112</v>
      </c>
      <c r="AB404" s="119">
        <f t="shared" si="104"/>
        <v>1.0728412469938364</v>
      </c>
      <c r="AC404" s="119">
        <f t="shared" si="104"/>
        <v>1.9020574338991751</v>
      </c>
      <c r="AD404" s="119">
        <f t="shared" si="104"/>
        <v>0.9435370273996434</v>
      </c>
      <c r="AE404" s="119">
        <f t="shared" si="104"/>
        <v>0.9969243104061335</v>
      </c>
      <c r="AF404" s="119">
        <f t="shared" si="104"/>
        <v>1.194676830003327</v>
      </c>
      <c r="AG404" s="119">
        <f t="shared" si="110"/>
        <v>1.2220073697404232</v>
      </c>
      <c r="AH404" s="120" t="b">
        <v>1</v>
      </c>
      <c r="AI404" s="121">
        <v>0.25689034027203728</v>
      </c>
      <c r="AJ404" s="120">
        <v>0.23946495100000001</v>
      </c>
      <c r="AK404" s="120">
        <f t="shared" si="111"/>
        <v>1.1805547505991176</v>
      </c>
      <c r="AL404" s="120"/>
      <c r="AM404" s="122"/>
      <c r="AN404" s="139">
        <v>17.542314529999999</v>
      </c>
      <c r="AO404" s="137">
        <v>19.044992449999999</v>
      </c>
      <c r="AP404" s="137">
        <v>17.75460434</v>
      </c>
      <c r="AQ404" s="137">
        <v>19.467941280000002</v>
      </c>
      <c r="AR404" s="137">
        <v>18.33417511</v>
      </c>
      <c r="AS404" s="137">
        <f t="shared" si="105"/>
        <v>190881.07267865993</v>
      </c>
      <c r="AT404" s="137">
        <f t="shared" si="105"/>
        <v>540896.28005062044</v>
      </c>
      <c r="AU404" s="137">
        <f t="shared" si="105"/>
        <v>221140.59180061708</v>
      </c>
      <c r="AV404" s="137">
        <f t="shared" si="105"/>
        <v>725160.73269838584</v>
      </c>
      <c r="AW404" s="137">
        <f t="shared" si="105"/>
        <v>330473.51053310791</v>
      </c>
      <c r="AX404" s="137">
        <f t="shared" si="112"/>
        <v>401710.43755227822</v>
      </c>
      <c r="AY404" s="137">
        <v>18.61092567</v>
      </c>
      <c r="AZ404" s="137">
        <v>19.362924580000001</v>
      </c>
      <c r="BA404" s="137">
        <v>18.1028862</v>
      </c>
      <c r="BB404" s="137">
        <v>19.868888850000001</v>
      </c>
      <c r="BC404" s="137">
        <v>19.150640490000001</v>
      </c>
      <c r="BD404" s="137">
        <f t="shared" si="106"/>
        <v>400356.49063508102</v>
      </c>
      <c r="BE404" s="137">
        <f t="shared" si="106"/>
        <v>674250.22858419712</v>
      </c>
      <c r="BF404" s="137">
        <f t="shared" si="106"/>
        <v>281521.62086509593</v>
      </c>
      <c r="BG404" s="137">
        <f t="shared" si="106"/>
        <v>957483.99762724002</v>
      </c>
      <c r="BH404" s="137">
        <f t="shared" si="106"/>
        <v>581992.27973219147</v>
      </c>
      <c r="BI404" s="137">
        <f t="shared" si="113"/>
        <v>579120.92348876107</v>
      </c>
      <c r="BJ404" s="119">
        <f t="shared" si="107"/>
        <v>2.097413248033575</v>
      </c>
      <c r="BK404" s="119">
        <f t="shared" si="107"/>
        <v>1.2465425506736645</v>
      </c>
      <c r="BL404" s="119">
        <f t="shared" si="107"/>
        <v>1.2730436261060525</v>
      </c>
      <c r="BM404" s="119">
        <f t="shared" si="107"/>
        <v>1.3203748554673655</v>
      </c>
      <c r="BN404" s="119">
        <f t="shared" si="107"/>
        <v>1.7610860210651758</v>
      </c>
      <c r="BO404" s="119">
        <f t="shared" si="114"/>
        <v>1.5396920602691666</v>
      </c>
      <c r="BP404" s="120"/>
      <c r="BQ404" s="121">
        <v>1.6921328279153765E-2</v>
      </c>
      <c r="BR404" s="120">
        <v>0.59044761700000004</v>
      </c>
      <c r="BS404" s="120">
        <f t="shared" si="115"/>
        <v>1.5057138444406657</v>
      </c>
      <c r="BT404" s="120"/>
      <c r="BU404" s="122"/>
      <c r="BV404" s="123"/>
      <c r="BW404" s="124"/>
      <c r="BX404" s="143"/>
      <c r="BY404" s="146">
        <f t="shared" si="116"/>
        <v>0.22709937263429622</v>
      </c>
      <c r="BZ404" s="145"/>
      <c r="CA404" s="145">
        <f t="shared" si="117"/>
        <v>0.7936699819876929</v>
      </c>
      <c r="CB404" s="145" t="s">
        <v>8540</v>
      </c>
      <c r="CC404" s="145"/>
      <c r="CD404" s="147"/>
    </row>
    <row r="405" spans="1:82" x14ac:dyDescent="0.25">
      <c r="A405" s="124" t="s">
        <v>422</v>
      </c>
      <c r="B405" s="124" t="s">
        <v>423</v>
      </c>
      <c r="C405" s="125" t="s">
        <v>423</v>
      </c>
      <c r="D405" s="125" t="s">
        <v>424</v>
      </c>
      <c r="E405" s="118">
        <v>2</v>
      </c>
      <c r="F405" s="139">
        <v>18.968879699999999</v>
      </c>
      <c r="G405" s="137">
        <v>19.927827839999999</v>
      </c>
      <c r="H405" s="137">
        <v>20.42308044</v>
      </c>
      <c r="I405" s="137">
        <v>19.54298592</v>
      </c>
      <c r="J405" s="137">
        <v>20.85885811</v>
      </c>
      <c r="K405" s="137">
        <f t="shared" si="102"/>
        <v>513099.71548906591</v>
      </c>
      <c r="L405" s="137">
        <f t="shared" si="102"/>
        <v>997410.48261520721</v>
      </c>
      <c r="M405" s="137">
        <f t="shared" si="102"/>
        <v>1405917.4336434202</v>
      </c>
      <c r="N405" s="137">
        <f t="shared" si="102"/>
        <v>763879.69629768783</v>
      </c>
      <c r="O405" s="137">
        <f t="shared" si="102"/>
        <v>1901699.8244846635</v>
      </c>
      <c r="P405" s="137">
        <f t="shared" si="108"/>
        <v>1116401.4305060089</v>
      </c>
      <c r="Q405" s="137">
        <v>19.279561999999999</v>
      </c>
      <c r="R405" s="137">
        <v>19.263502119999998</v>
      </c>
      <c r="S405" s="137">
        <v>18.951313020000001</v>
      </c>
      <c r="T405" s="137">
        <v>19.059017180000001</v>
      </c>
      <c r="U405" s="137">
        <v>20.748865129999999</v>
      </c>
      <c r="V405" s="137">
        <f t="shared" si="103"/>
        <v>636394.56980327063</v>
      </c>
      <c r="W405" s="137">
        <f t="shared" si="103"/>
        <v>629349.59876991517</v>
      </c>
      <c r="X405" s="137">
        <f t="shared" si="103"/>
        <v>506889.94485700614</v>
      </c>
      <c r="Y405" s="137">
        <f t="shared" si="103"/>
        <v>546180.08292824705</v>
      </c>
      <c r="Z405" s="137">
        <f t="shared" si="103"/>
        <v>1762100.9288405806</v>
      </c>
      <c r="AA405" s="137">
        <f t="shared" si="109"/>
        <v>816183.02503980394</v>
      </c>
      <c r="AB405" s="119">
        <f t="shared" si="104"/>
        <v>1.2402941389212914</v>
      </c>
      <c r="AC405" s="119">
        <f t="shared" si="104"/>
        <v>0.63098354162045944</v>
      </c>
      <c r="AD405" s="119">
        <f t="shared" si="104"/>
        <v>0.36054033667070062</v>
      </c>
      <c r="AE405" s="119">
        <f t="shared" si="104"/>
        <v>0.71500798564935009</v>
      </c>
      <c r="AF405" s="119">
        <f t="shared" si="104"/>
        <v>0.92659257057989552</v>
      </c>
      <c r="AG405" s="119">
        <f t="shared" si="110"/>
        <v>0.77468371468833941</v>
      </c>
      <c r="AH405" s="120" t="b">
        <v>1</v>
      </c>
      <c r="AI405" s="121">
        <v>0.18009449756330803</v>
      </c>
      <c r="AJ405" s="120">
        <v>-0.48387451199999998</v>
      </c>
      <c r="AK405" s="120">
        <f t="shared" si="111"/>
        <v>0.71505468711489295</v>
      </c>
      <c r="AL405" s="120"/>
      <c r="AM405" s="122"/>
      <c r="AN405" s="139">
        <v>17.021646499999999</v>
      </c>
      <c r="AO405" s="137">
        <v>18.252952579999999</v>
      </c>
      <c r="AP405" s="137">
        <v>18.841590879999998</v>
      </c>
      <c r="AQ405" s="137">
        <v>18.65573311</v>
      </c>
      <c r="AR405" s="137">
        <v>18.824977870000001</v>
      </c>
      <c r="AS405" s="137">
        <f t="shared" si="105"/>
        <v>133053.45981827241</v>
      </c>
      <c r="AT405" s="137">
        <f t="shared" si="105"/>
        <v>312382.168958603</v>
      </c>
      <c r="AU405" s="137">
        <f t="shared" si="105"/>
        <v>469768.63932649692</v>
      </c>
      <c r="AV405" s="137">
        <f t="shared" si="105"/>
        <v>412985.93120140943</v>
      </c>
      <c r="AW405" s="137">
        <f t="shared" si="105"/>
        <v>464390.15755868459</v>
      </c>
      <c r="AX405" s="137">
        <f t="shared" si="112"/>
        <v>358516.07137269329</v>
      </c>
      <c r="AY405" s="137">
        <v>17.827581410000001</v>
      </c>
      <c r="AZ405" s="137">
        <v>18.594713209999998</v>
      </c>
      <c r="BA405" s="137">
        <v>18.541347500000001</v>
      </c>
      <c r="BB405" s="137">
        <v>18.235990520000001</v>
      </c>
      <c r="BC405" s="137">
        <v>17.09072304</v>
      </c>
      <c r="BD405" s="137">
        <f t="shared" si="106"/>
        <v>232614.48479670158</v>
      </c>
      <c r="BE405" s="137">
        <f t="shared" si="106"/>
        <v>395882.62105954817</v>
      </c>
      <c r="BF405" s="137">
        <f t="shared" si="106"/>
        <v>381506.33817940659</v>
      </c>
      <c r="BG405" s="137">
        <f t="shared" si="106"/>
        <v>308730.93426706298</v>
      </c>
      <c r="BH405" s="137">
        <f t="shared" si="106"/>
        <v>139579.06430568101</v>
      </c>
      <c r="BI405" s="137">
        <f t="shared" si="113"/>
        <v>291662.68852168007</v>
      </c>
      <c r="BJ405" s="119">
        <f t="shared" si="107"/>
        <v>1.7482783620539593</v>
      </c>
      <c r="BK405" s="119">
        <f t="shared" si="107"/>
        <v>1.2673022355255197</v>
      </c>
      <c r="BL405" s="119">
        <f t="shared" si="107"/>
        <v>0.81211538242818593</v>
      </c>
      <c r="BM405" s="119">
        <f t="shared" si="107"/>
        <v>0.7475579939707383</v>
      </c>
      <c r="BN405" s="119">
        <f t="shared" si="107"/>
        <v>0.3005642174663069</v>
      </c>
      <c r="BO405" s="119">
        <f t="shared" si="114"/>
        <v>0.97516363828894215</v>
      </c>
      <c r="BP405" s="120"/>
      <c r="BQ405" s="121">
        <v>0.57624445851212525</v>
      </c>
      <c r="BR405" s="120">
        <v>-0.26130905199999999</v>
      </c>
      <c r="BS405" s="120">
        <f t="shared" si="115"/>
        <v>0.83433053295650317</v>
      </c>
      <c r="BT405" s="120"/>
      <c r="BU405" s="122"/>
      <c r="BV405" s="123"/>
      <c r="BW405" s="124"/>
      <c r="BX405" s="143"/>
      <c r="BY405" s="146">
        <f t="shared" si="116"/>
        <v>0.50950039900222732</v>
      </c>
      <c r="BZ405" s="145"/>
      <c r="CA405" s="145">
        <f t="shared" si="117"/>
        <v>0.79441406987613672</v>
      </c>
      <c r="CB405" s="145" t="s">
        <v>8540</v>
      </c>
      <c r="CC405" s="145"/>
      <c r="CD405" s="147"/>
    </row>
    <row r="406" spans="1:82" x14ac:dyDescent="0.25">
      <c r="A406" s="124" t="s">
        <v>5819</v>
      </c>
      <c r="B406" s="124" t="s">
        <v>5820</v>
      </c>
      <c r="C406" s="125" t="s">
        <v>5820</v>
      </c>
      <c r="D406" s="125" t="s">
        <v>5821</v>
      </c>
      <c r="E406" s="118">
        <v>6</v>
      </c>
      <c r="F406" s="139">
        <v>23.339193340000001</v>
      </c>
      <c r="G406" s="137">
        <v>23.821918490000002</v>
      </c>
      <c r="H406" s="137">
        <v>22.801557540000001</v>
      </c>
      <c r="I406" s="137">
        <v>23.250637050000002</v>
      </c>
      <c r="J406" s="137">
        <v>24.07960701</v>
      </c>
      <c r="K406" s="137">
        <f t="shared" si="102"/>
        <v>10612000.699592803</v>
      </c>
      <c r="L406" s="137">
        <f t="shared" si="102"/>
        <v>14829005.277866332</v>
      </c>
      <c r="M406" s="137">
        <f t="shared" si="102"/>
        <v>7310595.7125197556</v>
      </c>
      <c r="N406" s="137">
        <f t="shared" si="102"/>
        <v>9980198.2960117068</v>
      </c>
      <c r="O406" s="137">
        <f t="shared" si="102"/>
        <v>17728989.949299369</v>
      </c>
      <c r="P406" s="137">
        <f t="shared" si="108"/>
        <v>12092157.987057993</v>
      </c>
      <c r="Q406" s="137">
        <v>22.6487999</v>
      </c>
      <c r="R406" s="137">
        <v>22.827840810000001</v>
      </c>
      <c r="S406" s="137">
        <v>22.724716189999999</v>
      </c>
      <c r="T406" s="137">
        <v>22.858308789999999</v>
      </c>
      <c r="U406" s="137">
        <v>23.354206090000002</v>
      </c>
      <c r="V406" s="137">
        <f t="shared" si="103"/>
        <v>6576095.8658452109</v>
      </c>
      <c r="W406" s="137">
        <f t="shared" si="103"/>
        <v>7445002.0222298782</v>
      </c>
      <c r="X406" s="137">
        <f t="shared" si="103"/>
        <v>6931404.0559699796</v>
      </c>
      <c r="Y406" s="137">
        <f t="shared" si="103"/>
        <v>7603903.4873493444</v>
      </c>
      <c r="Z406" s="137">
        <f t="shared" si="103"/>
        <v>10723006.222527839</v>
      </c>
      <c r="AA406" s="137">
        <f t="shared" si="109"/>
        <v>7855882.3307844503</v>
      </c>
      <c r="AB406" s="119">
        <f t="shared" si="104"/>
        <v>0.6196848315414778</v>
      </c>
      <c r="AC406" s="119">
        <f t="shared" si="104"/>
        <v>0.50205673831286823</v>
      </c>
      <c r="AD406" s="119">
        <f t="shared" si="104"/>
        <v>0.94813122330094224</v>
      </c>
      <c r="AE406" s="119">
        <f t="shared" si="104"/>
        <v>0.76189903865818187</v>
      </c>
      <c r="AF406" s="119">
        <f t="shared" si="104"/>
        <v>0.6048289413662622</v>
      </c>
      <c r="AG406" s="119">
        <f t="shared" si="110"/>
        <v>0.68732015463594653</v>
      </c>
      <c r="AH406" s="120" t="b">
        <v>1</v>
      </c>
      <c r="AI406" s="121">
        <v>2.1444662567978601E-2</v>
      </c>
      <c r="AJ406" s="120">
        <v>-0.57580833399999998</v>
      </c>
      <c r="AK406" s="120">
        <f t="shared" si="111"/>
        <v>0.67091023878921474</v>
      </c>
      <c r="AL406" s="120"/>
      <c r="AM406" s="122"/>
      <c r="AN406" s="139">
        <v>23.091133119999999</v>
      </c>
      <c r="AO406" s="137">
        <v>23.096258160000001</v>
      </c>
      <c r="AP406" s="137">
        <v>22.25196648</v>
      </c>
      <c r="AQ406" s="137">
        <v>22.121046069999998</v>
      </c>
      <c r="AR406" s="137">
        <v>22.833854680000002</v>
      </c>
      <c r="AS406" s="137">
        <f t="shared" si="105"/>
        <v>8935599.6612555645</v>
      </c>
      <c r="AT406" s="137">
        <f t="shared" si="105"/>
        <v>8967398.9969265573</v>
      </c>
      <c r="AU406" s="137">
        <f t="shared" si="105"/>
        <v>4994699.5970543791</v>
      </c>
      <c r="AV406" s="137">
        <f t="shared" si="105"/>
        <v>4561402.5659842258</v>
      </c>
      <c r="AW406" s="137">
        <f t="shared" si="105"/>
        <v>7476101.2646004455</v>
      </c>
      <c r="AX406" s="137">
        <f t="shared" si="112"/>
        <v>6987040.4171642344</v>
      </c>
      <c r="AY406" s="137">
        <v>22.613489149999999</v>
      </c>
      <c r="AZ406" s="137">
        <v>22.91675949</v>
      </c>
      <c r="BA406" s="137">
        <v>21.926147459999999</v>
      </c>
      <c r="BB406" s="137">
        <v>22.171546939999999</v>
      </c>
      <c r="BC406" s="137">
        <v>22.666332239999999</v>
      </c>
      <c r="BD406" s="137">
        <f t="shared" si="106"/>
        <v>6417096.0645743413</v>
      </c>
      <c r="BE406" s="137">
        <f t="shared" si="106"/>
        <v>7918301.0592924831</v>
      </c>
      <c r="BF406" s="137">
        <f t="shared" si="106"/>
        <v>3984997.6976037663</v>
      </c>
      <c r="BG406" s="137">
        <f t="shared" si="106"/>
        <v>4723899.8230399601</v>
      </c>
      <c r="BH406" s="137">
        <f t="shared" si="106"/>
        <v>6656499.3805253645</v>
      </c>
      <c r="BI406" s="137">
        <f t="shared" si="113"/>
        <v>5940158.8050071839</v>
      </c>
      <c r="BJ406" s="119">
        <f t="shared" si="107"/>
        <v>0.71814945922416784</v>
      </c>
      <c r="BK406" s="119">
        <f t="shared" si="107"/>
        <v>0.88300978488928206</v>
      </c>
      <c r="BL406" s="119">
        <f t="shared" si="107"/>
        <v>0.79784531985745777</v>
      </c>
      <c r="BM406" s="119">
        <f t="shared" si="107"/>
        <v>1.0356244060253585</v>
      </c>
      <c r="BN406" s="119">
        <f t="shared" si="107"/>
        <v>0.89037041432866626</v>
      </c>
      <c r="BO406" s="119">
        <f t="shared" si="114"/>
        <v>0.86499987686498658</v>
      </c>
      <c r="BP406" s="120" t="b">
        <v>1</v>
      </c>
      <c r="BQ406" s="121">
        <v>6.6920754841500035E-2</v>
      </c>
      <c r="BR406" s="120">
        <v>-0.21999664299999999</v>
      </c>
      <c r="BS406" s="120">
        <f t="shared" si="115"/>
        <v>0.8585674342317724</v>
      </c>
      <c r="BT406" s="120"/>
      <c r="BU406" s="122"/>
      <c r="BV406" s="123"/>
      <c r="BW406" s="124"/>
      <c r="BX406" s="143"/>
      <c r="BY406" s="146">
        <f t="shared" si="116"/>
        <v>9.9142296481475073E-2</v>
      </c>
      <c r="BZ406" s="145"/>
      <c r="CA406" s="145">
        <f t="shared" si="117"/>
        <v>0.79458988725755253</v>
      </c>
      <c r="CB406" s="145" t="s">
        <v>8540</v>
      </c>
      <c r="CC406" s="145"/>
      <c r="CD406" s="147"/>
    </row>
    <row r="407" spans="1:82" x14ac:dyDescent="0.25">
      <c r="A407" s="124" t="s">
        <v>2687</v>
      </c>
      <c r="B407" s="124" t="s">
        <v>2688</v>
      </c>
      <c r="C407" s="125" t="s">
        <v>2688</v>
      </c>
      <c r="D407" s="125" t="s">
        <v>2689</v>
      </c>
      <c r="E407" s="118">
        <v>11</v>
      </c>
      <c r="F407" s="139">
        <v>21.459690089999999</v>
      </c>
      <c r="G407" s="137">
        <v>20.932920459999998</v>
      </c>
      <c r="H407" s="137">
        <v>20.984123230000002</v>
      </c>
      <c r="I407" s="137">
        <v>20.703538890000001</v>
      </c>
      <c r="J407" s="137">
        <v>21.196825029999999</v>
      </c>
      <c r="K407" s="137">
        <f t="shared" si="102"/>
        <v>2884100.6654313174</v>
      </c>
      <c r="L407" s="137">
        <f t="shared" si="102"/>
        <v>2001874.9967750425</v>
      </c>
      <c r="M407" s="137">
        <f t="shared" si="102"/>
        <v>2074199.498581257</v>
      </c>
      <c r="N407" s="137">
        <f t="shared" si="102"/>
        <v>1707600.2994289424</v>
      </c>
      <c r="O407" s="137">
        <f t="shared" si="102"/>
        <v>2403699.3546792874</v>
      </c>
      <c r="P407" s="137">
        <f t="shared" si="108"/>
        <v>2214294.9629791691</v>
      </c>
      <c r="Q407" s="137">
        <v>20.913421629999998</v>
      </c>
      <c r="R407" s="137">
        <v>21.317607880000001</v>
      </c>
      <c r="S407" s="137">
        <v>21.35256386</v>
      </c>
      <c r="T407" s="137">
        <v>21.498579029999998</v>
      </c>
      <c r="U407" s="137">
        <v>21.4127121</v>
      </c>
      <c r="V407" s="137">
        <f t="shared" si="103"/>
        <v>1975000.5576976447</v>
      </c>
      <c r="W407" s="137">
        <f t="shared" si="103"/>
        <v>2613601.7224556878</v>
      </c>
      <c r="X407" s="137">
        <f t="shared" si="103"/>
        <v>2677701.7732418198</v>
      </c>
      <c r="Y407" s="137">
        <f t="shared" si="103"/>
        <v>2962901.0793302087</v>
      </c>
      <c r="Z407" s="137">
        <f t="shared" si="103"/>
        <v>2791699.2546784752</v>
      </c>
      <c r="AA407" s="137">
        <f t="shared" si="109"/>
        <v>2604180.8774807672</v>
      </c>
      <c r="AB407" s="119">
        <f t="shared" si="104"/>
        <v>0.68478905100986942</v>
      </c>
      <c r="AC407" s="119">
        <f t="shared" si="104"/>
        <v>1.3055768850033682</v>
      </c>
      <c r="AD407" s="119">
        <f t="shared" si="104"/>
        <v>1.2909567161082411</v>
      </c>
      <c r="AE407" s="119">
        <f t="shared" si="104"/>
        <v>1.735125649908275</v>
      </c>
      <c r="AF407" s="119">
        <f t="shared" si="104"/>
        <v>1.1614178159360351</v>
      </c>
      <c r="AG407" s="119">
        <f t="shared" si="110"/>
        <v>1.2355732235931578</v>
      </c>
      <c r="AH407" s="120" t="b">
        <v>1</v>
      </c>
      <c r="AI407" s="121">
        <v>0.32952304870210447</v>
      </c>
      <c r="AJ407" s="120">
        <v>0.243557358</v>
      </c>
      <c r="AK407" s="120">
        <f t="shared" si="111"/>
        <v>1.1839083140461171</v>
      </c>
      <c r="AL407" s="120"/>
      <c r="AM407" s="122"/>
      <c r="AN407" s="139">
        <v>19.85353851</v>
      </c>
      <c r="AO407" s="137">
        <v>18.135122299999999</v>
      </c>
      <c r="AP407" s="137">
        <v>20.276851650000001</v>
      </c>
      <c r="AQ407" s="137">
        <v>20.33330917</v>
      </c>
      <c r="AR407" s="137">
        <v>20.426752090000001</v>
      </c>
      <c r="AS407" s="137">
        <f t="shared" si="105"/>
        <v>947350.33184187871</v>
      </c>
      <c r="AT407" s="137">
        <f t="shared" si="105"/>
        <v>287882.84591889719</v>
      </c>
      <c r="AU407" s="137">
        <f t="shared" si="105"/>
        <v>1270400.2316635174</v>
      </c>
      <c r="AV407" s="137">
        <f t="shared" si="105"/>
        <v>1321100.8478462335</v>
      </c>
      <c r="AW407" s="137">
        <f t="shared" si="105"/>
        <v>1409500.0417834525</v>
      </c>
      <c r="AX407" s="137">
        <f t="shared" si="112"/>
        <v>1047246.859810796</v>
      </c>
      <c r="AY407" s="137">
        <v>19.573280329999999</v>
      </c>
      <c r="AZ407" s="137">
        <v>20.19700623</v>
      </c>
      <c r="BA407" s="137">
        <v>20.15733719</v>
      </c>
      <c r="BB407" s="137">
        <v>19.98731995</v>
      </c>
      <c r="BC407" s="137">
        <v>20.51931763</v>
      </c>
      <c r="BD407" s="137">
        <f t="shared" si="106"/>
        <v>780089.60872572917</v>
      </c>
      <c r="BE407" s="137">
        <f t="shared" si="106"/>
        <v>1202000.6370587971</v>
      </c>
      <c r="BF407" s="137">
        <f t="shared" si="106"/>
        <v>1169400.1007098122</v>
      </c>
      <c r="BG407" s="137">
        <f t="shared" si="106"/>
        <v>1039400.3001117926</v>
      </c>
      <c r="BH407" s="137">
        <f t="shared" si="106"/>
        <v>1502900.0440744867</v>
      </c>
      <c r="BI407" s="137">
        <f t="shared" si="113"/>
        <v>1138758.1381361235</v>
      </c>
      <c r="BJ407" s="119">
        <f t="shared" si="107"/>
        <v>0.82344364329196551</v>
      </c>
      <c r="BK407" s="119">
        <f t="shared" si="107"/>
        <v>4.1753117773381554</v>
      </c>
      <c r="BL407" s="119">
        <f t="shared" si="107"/>
        <v>0.92049739252530582</v>
      </c>
      <c r="BM407" s="119">
        <f t="shared" si="107"/>
        <v>0.78676832416413012</v>
      </c>
      <c r="BN407" s="119">
        <f t="shared" si="107"/>
        <v>1.0662646325095915</v>
      </c>
      <c r="BO407" s="119">
        <f t="shared" si="114"/>
        <v>1.5544571539658296</v>
      </c>
      <c r="BP407" s="120" t="b">
        <v>1</v>
      </c>
      <c r="BQ407" s="121">
        <v>0.56638213467755405</v>
      </c>
      <c r="BR407" s="120">
        <v>0.28173751800000002</v>
      </c>
      <c r="BS407" s="120">
        <f t="shared" si="115"/>
        <v>1.2156580878603238</v>
      </c>
      <c r="BT407" s="120"/>
      <c r="BU407" s="122"/>
      <c r="BV407" s="123"/>
      <c r="BW407" s="124"/>
      <c r="BX407" s="143"/>
      <c r="BY407" s="146">
        <f t="shared" si="116"/>
        <v>0.66001078241628819</v>
      </c>
      <c r="BZ407" s="145"/>
      <c r="CA407" s="145">
        <f t="shared" si="117"/>
        <v>0.79485833394692484</v>
      </c>
      <c r="CB407" s="145" t="s">
        <v>8540</v>
      </c>
      <c r="CC407" s="145"/>
      <c r="CD407" s="147"/>
    </row>
    <row r="408" spans="1:82" x14ac:dyDescent="0.25">
      <c r="A408" s="124" t="s">
        <v>6448</v>
      </c>
      <c r="B408" s="124" t="s">
        <v>6449</v>
      </c>
      <c r="C408" s="125" t="s">
        <v>6449</v>
      </c>
      <c r="D408" s="125" t="s">
        <v>6450</v>
      </c>
      <c r="E408" s="118">
        <v>6</v>
      </c>
      <c r="F408" s="139">
        <v>22.44748306</v>
      </c>
      <c r="G408" s="137">
        <v>23.12609673</v>
      </c>
      <c r="H408" s="137">
        <v>22.07740974</v>
      </c>
      <c r="I408" s="137">
        <v>22.747409820000001</v>
      </c>
      <c r="J408" s="137">
        <v>22.27764702</v>
      </c>
      <c r="K408" s="137">
        <f t="shared" si="102"/>
        <v>5719600.9315244714</v>
      </c>
      <c r="L408" s="137">
        <f t="shared" si="102"/>
        <v>9154798.6806995869</v>
      </c>
      <c r="M408" s="137">
        <f t="shared" si="102"/>
        <v>4425502.1727289958</v>
      </c>
      <c r="N408" s="137">
        <f t="shared" si="102"/>
        <v>7041297.26513757</v>
      </c>
      <c r="O408" s="137">
        <f t="shared" si="102"/>
        <v>5084403.2286967905</v>
      </c>
      <c r="P408" s="137">
        <f t="shared" si="108"/>
        <v>6285120.4557574829</v>
      </c>
      <c r="Q408" s="137">
        <v>21.997346879999998</v>
      </c>
      <c r="R408" s="137">
        <v>22.941919330000001</v>
      </c>
      <c r="S408" s="137">
        <v>22.083946229999999</v>
      </c>
      <c r="T408" s="137">
        <v>22.050493240000002</v>
      </c>
      <c r="U408" s="137">
        <v>21.892635349999999</v>
      </c>
      <c r="V408" s="137">
        <f t="shared" si="103"/>
        <v>4186597.7519159378</v>
      </c>
      <c r="W408" s="137">
        <f t="shared" si="103"/>
        <v>8057603.1975069027</v>
      </c>
      <c r="X408" s="137">
        <f t="shared" si="103"/>
        <v>4445598.5063412571</v>
      </c>
      <c r="Y408" s="137">
        <f t="shared" si="103"/>
        <v>4343700.6160431765</v>
      </c>
      <c r="Z408" s="137">
        <f t="shared" si="103"/>
        <v>3893497.7179436642</v>
      </c>
      <c r="AA408" s="137">
        <f t="shared" si="109"/>
        <v>4985399.5579501875</v>
      </c>
      <c r="AB408" s="119">
        <f t="shared" si="104"/>
        <v>0.73197375167222811</v>
      </c>
      <c r="AC408" s="119">
        <f t="shared" si="104"/>
        <v>0.88015077977565759</v>
      </c>
      <c r="AD408" s="119">
        <f t="shared" si="104"/>
        <v>1.0045410289788355</v>
      </c>
      <c r="AE408" s="119">
        <f t="shared" si="104"/>
        <v>0.61688925385233129</v>
      </c>
      <c r="AF408" s="119">
        <f t="shared" si="104"/>
        <v>0.7657728041647921</v>
      </c>
      <c r="AG408" s="119">
        <f t="shared" si="110"/>
        <v>0.79986552368876895</v>
      </c>
      <c r="AH408" s="120" t="b">
        <v>1</v>
      </c>
      <c r="AI408" s="121">
        <v>4.5930381108253378E-2</v>
      </c>
      <c r="AJ408" s="120">
        <v>-0.34194107099999999</v>
      </c>
      <c r="AK408" s="120">
        <f t="shared" si="111"/>
        <v>0.78897906720425393</v>
      </c>
      <c r="AL408" s="120"/>
      <c r="AM408" s="122"/>
      <c r="AN408" s="139">
        <v>21.293111799999998</v>
      </c>
      <c r="AO408" s="137">
        <v>17.842990879999999</v>
      </c>
      <c r="AP408" s="137">
        <v>21.307636259999999</v>
      </c>
      <c r="AQ408" s="137">
        <v>21.962717059999999</v>
      </c>
      <c r="AR408" s="137">
        <v>21.673875809999998</v>
      </c>
      <c r="AS408" s="137">
        <f t="shared" si="105"/>
        <v>2569598.989590107</v>
      </c>
      <c r="AT408" s="137">
        <f t="shared" si="105"/>
        <v>235112.36345839797</v>
      </c>
      <c r="AU408" s="137">
        <f t="shared" si="105"/>
        <v>2595599.3155058664</v>
      </c>
      <c r="AV408" s="137">
        <f t="shared" si="105"/>
        <v>4087300.9983144295</v>
      </c>
      <c r="AW408" s="137">
        <f t="shared" si="105"/>
        <v>3345698.0337103005</v>
      </c>
      <c r="AX408" s="137">
        <f t="shared" si="112"/>
        <v>2566661.9401158202</v>
      </c>
      <c r="AY408" s="137">
        <v>21.090358729999998</v>
      </c>
      <c r="AZ408" s="137">
        <v>18.317840579999999</v>
      </c>
      <c r="BA408" s="137">
        <v>21.668216709999999</v>
      </c>
      <c r="BB408" s="137">
        <v>21.510169980000001</v>
      </c>
      <c r="BC408" s="137">
        <v>21.264762879999999</v>
      </c>
      <c r="BD408" s="137">
        <f t="shared" si="106"/>
        <v>2232701.1550001185</v>
      </c>
      <c r="BE408" s="137">
        <f t="shared" si="106"/>
        <v>326752.91478215542</v>
      </c>
      <c r="BF408" s="137">
        <f t="shared" si="106"/>
        <v>3332599.9407188203</v>
      </c>
      <c r="BG408" s="137">
        <f t="shared" si="106"/>
        <v>2986801.6034893724</v>
      </c>
      <c r="BH408" s="137">
        <f t="shared" si="106"/>
        <v>2519599.2915336066</v>
      </c>
      <c r="BI408" s="137">
        <f t="shared" si="113"/>
        <v>2279690.9811048144</v>
      </c>
      <c r="BJ408" s="119">
        <f t="shared" si="107"/>
        <v>0.86889089077524539</v>
      </c>
      <c r="BK408" s="119">
        <f t="shared" si="107"/>
        <v>1.389773425675136</v>
      </c>
      <c r="BL408" s="119">
        <f t="shared" si="107"/>
        <v>1.2839423715402378</v>
      </c>
      <c r="BM408" s="119">
        <f t="shared" si="107"/>
        <v>0.73075156557373822</v>
      </c>
      <c r="BN408" s="119">
        <f t="shared" si="107"/>
        <v>0.75308628159111846</v>
      </c>
      <c r="BO408" s="119">
        <f t="shared" si="114"/>
        <v>1.0052889070310951</v>
      </c>
      <c r="BP408" s="120" t="b">
        <v>1</v>
      </c>
      <c r="BQ408" s="121">
        <v>0.82560713970215915</v>
      </c>
      <c r="BR408" s="120">
        <v>-4.5796585000000001E-2</v>
      </c>
      <c r="BS408" s="120">
        <f t="shared" si="115"/>
        <v>0.96875477066234827</v>
      </c>
      <c r="BT408" s="120"/>
      <c r="BU408" s="122"/>
      <c r="BV408" s="123"/>
      <c r="BW408" s="124"/>
      <c r="BX408" s="143"/>
      <c r="BY408" s="146">
        <f t="shared" si="116"/>
        <v>0.23113415931133308</v>
      </c>
      <c r="BZ408" s="145"/>
      <c r="CA408" s="145">
        <f t="shared" si="117"/>
        <v>0.79565736585217084</v>
      </c>
      <c r="CB408" s="145" t="s">
        <v>8540</v>
      </c>
      <c r="CC408" s="145"/>
      <c r="CD408" s="147"/>
    </row>
    <row r="409" spans="1:82" x14ac:dyDescent="0.25">
      <c r="A409" s="124" t="s">
        <v>3814</v>
      </c>
      <c r="B409" s="124" t="s">
        <v>7992</v>
      </c>
      <c r="C409" s="125" t="s">
        <v>3815</v>
      </c>
      <c r="D409" s="125" t="s">
        <v>3816</v>
      </c>
      <c r="E409" s="118">
        <v>19</v>
      </c>
      <c r="F409" s="139">
        <v>25.423934939999999</v>
      </c>
      <c r="G409" s="137">
        <v>25.646060940000002</v>
      </c>
      <c r="H409" s="137">
        <v>24.794267649999998</v>
      </c>
      <c r="I409" s="137">
        <v>25.281251910000002</v>
      </c>
      <c r="J409" s="137">
        <v>25.06980896</v>
      </c>
      <c r="K409" s="137">
        <f t="shared" si="102"/>
        <v>45016012.708253905</v>
      </c>
      <c r="L409" s="137">
        <f t="shared" si="102"/>
        <v>52508983.805620916</v>
      </c>
      <c r="M409" s="137">
        <f t="shared" si="102"/>
        <v>29094994.750484236</v>
      </c>
      <c r="N409" s="137">
        <f t="shared" si="102"/>
        <v>40776988.888717331</v>
      </c>
      <c r="O409" s="137">
        <f t="shared" si="102"/>
        <v>35217983.246716581</v>
      </c>
      <c r="P409" s="137">
        <f t="shared" si="108"/>
        <v>40522992.679958597</v>
      </c>
      <c r="Q409" s="137">
        <v>24.784366609999999</v>
      </c>
      <c r="R409" s="137">
        <v>25.38413048</v>
      </c>
      <c r="S409" s="137">
        <v>25.121156689999999</v>
      </c>
      <c r="T409" s="137">
        <v>25.239797589999998</v>
      </c>
      <c r="U409" s="137">
        <v>25.22471809</v>
      </c>
      <c r="V409" s="137">
        <f t="shared" si="103"/>
        <v>28896002.961455815</v>
      </c>
      <c r="W409" s="137">
        <f t="shared" si="103"/>
        <v>43790982.413404152</v>
      </c>
      <c r="X409" s="137">
        <f t="shared" si="103"/>
        <v>36494018.633822478</v>
      </c>
      <c r="Y409" s="137">
        <f t="shared" si="103"/>
        <v>39621978.599996828</v>
      </c>
      <c r="Z409" s="137">
        <f t="shared" si="103"/>
        <v>39209994.127692625</v>
      </c>
      <c r="AA409" s="137">
        <f t="shared" si="109"/>
        <v>37602595.347274378</v>
      </c>
      <c r="AB409" s="119">
        <f t="shared" si="104"/>
        <v>0.64190498498232362</v>
      </c>
      <c r="AC409" s="119">
        <f t="shared" si="104"/>
        <v>0.83397124148337587</v>
      </c>
      <c r="AD409" s="119">
        <f t="shared" si="104"/>
        <v>1.2543057301364557</v>
      </c>
      <c r="AE409" s="119">
        <f t="shared" si="104"/>
        <v>0.97167494902890961</v>
      </c>
      <c r="AF409" s="119">
        <f t="shared" si="104"/>
        <v>1.1133514901466774</v>
      </c>
      <c r="AG409" s="119">
        <f t="shared" si="110"/>
        <v>0.9630416791555485</v>
      </c>
      <c r="AH409" s="120" t="b">
        <v>1</v>
      </c>
      <c r="AI409" s="121">
        <v>0.61318948931271811</v>
      </c>
      <c r="AJ409" s="120">
        <v>-9.2230988E-2</v>
      </c>
      <c r="AK409" s="120">
        <f t="shared" si="111"/>
        <v>0.93807099116737613</v>
      </c>
      <c r="AL409" s="120"/>
      <c r="AM409" s="122"/>
      <c r="AN409" s="139">
        <v>24.466875080000001</v>
      </c>
      <c r="AO409" s="137">
        <v>23.998174670000001</v>
      </c>
      <c r="AP409" s="137">
        <v>24.744785310000001</v>
      </c>
      <c r="AQ409" s="137">
        <v>24.500513080000001</v>
      </c>
      <c r="AR409" s="137">
        <v>24.404706950000001</v>
      </c>
      <c r="AS409" s="137">
        <f t="shared" si="105"/>
        <v>23188000.40283642</v>
      </c>
      <c r="AT409" s="137">
        <f t="shared" si="105"/>
        <v>16756002.514179906</v>
      </c>
      <c r="AU409" s="137">
        <f t="shared" si="105"/>
        <v>28113998.321982298</v>
      </c>
      <c r="AV409" s="137">
        <f t="shared" si="105"/>
        <v>23735006.021724675</v>
      </c>
      <c r="AW409" s="137">
        <f t="shared" si="105"/>
        <v>22210013.746075142</v>
      </c>
      <c r="AX409" s="137">
        <f t="shared" si="112"/>
        <v>22800604.201359686</v>
      </c>
      <c r="AY409" s="137">
        <v>24.496799469999999</v>
      </c>
      <c r="AZ409" s="137">
        <v>24.54339027</v>
      </c>
      <c r="BA409" s="137">
        <v>24.81533623</v>
      </c>
      <c r="BB409" s="137">
        <v>24.760099409999999</v>
      </c>
      <c r="BC409" s="137">
        <v>24.80326462</v>
      </c>
      <c r="BD409" s="137">
        <f t="shared" si="106"/>
        <v>23673988.822959989</v>
      </c>
      <c r="BE409" s="137">
        <f t="shared" si="106"/>
        <v>24451002.303005897</v>
      </c>
      <c r="BF409" s="137">
        <f t="shared" si="106"/>
        <v>29523004.839479297</v>
      </c>
      <c r="BG409" s="137">
        <f t="shared" si="106"/>
        <v>28414015.826923635</v>
      </c>
      <c r="BH409" s="137">
        <f t="shared" si="106"/>
        <v>29277004.603619359</v>
      </c>
      <c r="BI409" s="137">
        <f t="shared" si="113"/>
        <v>27067803.279197641</v>
      </c>
      <c r="BJ409" s="119">
        <f t="shared" si="107"/>
        <v>1.0209586170295271</v>
      </c>
      <c r="BK409" s="119">
        <f t="shared" si="107"/>
        <v>1.4592384002278607</v>
      </c>
      <c r="BL409" s="119">
        <f t="shared" si="107"/>
        <v>1.0501176140568842</v>
      </c>
      <c r="BM409" s="119">
        <f t="shared" si="107"/>
        <v>1.1971353957490576</v>
      </c>
      <c r="BN409" s="119">
        <f t="shared" si="107"/>
        <v>1.3181893959337627</v>
      </c>
      <c r="BO409" s="119">
        <f t="shared" si="114"/>
        <v>1.2091278845994184</v>
      </c>
      <c r="BP409" s="120" t="b">
        <v>1</v>
      </c>
      <c r="BQ409" s="121">
        <v>5.5236303854638499E-2</v>
      </c>
      <c r="BR409" s="120">
        <v>0.26076698300000001</v>
      </c>
      <c r="BS409" s="120">
        <f t="shared" si="115"/>
        <v>1.1981154919954538</v>
      </c>
      <c r="BT409" s="120"/>
      <c r="BU409" s="122"/>
      <c r="BV409" s="123"/>
      <c r="BW409" s="124"/>
      <c r="BX409" s="143"/>
      <c r="BY409" s="146">
        <f t="shared" si="116"/>
        <v>0.10740385928076605</v>
      </c>
      <c r="BZ409" s="145"/>
      <c r="CA409" s="145">
        <f t="shared" si="117"/>
        <v>0.79647627965721934</v>
      </c>
      <c r="CB409" s="145" t="s">
        <v>8540</v>
      </c>
      <c r="CC409" s="145"/>
      <c r="CD409" s="147"/>
    </row>
    <row r="410" spans="1:82" x14ac:dyDescent="0.25">
      <c r="A410" s="124" t="s">
        <v>7047</v>
      </c>
      <c r="B410" s="124" t="s">
        <v>7048</v>
      </c>
      <c r="C410" s="125" t="s">
        <v>7049</v>
      </c>
      <c r="D410" s="125" t="s">
        <v>7050</v>
      </c>
      <c r="E410" s="118">
        <v>6</v>
      </c>
      <c r="F410" s="139">
        <v>23.01631355</v>
      </c>
      <c r="G410" s="137">
        <v>22.371191020000001</v>
      </c>
      <c r="H410" s="137">
        <v>22.17465782</v>
      </c>
      <c r="I410" s="137">
        <v>22.735828399999999</v>
      </c>
      <c r="J410" s="137">
        <v>22.329782489999999</v>
      </c>
      <c r="K410" s="137">
        <f t="shared" si="102"/>
        <v>8484002.1159052365</v>
      </c>
      <c r="L410" s="137">
        <f t="shared" si="102"/>
        <v>5424997.4171047891</v>
      </c>
      <c r="M410" s="137">
        <f t="shared" si="102"/>
        <v>4734096.9474353092</v>
      </c>
      <c r="N410" s="137">
        <f t="shared" si="102"/>
        <v>6984998.6203336352</v>
      </c>
      <c r="O410" s="137">
        <f t="shared" si="102"/>
        <v>5271501.3993788594</v>
      </c>
      <c r="P410" s="137">
        <f t="shared" si="108"/>
        <v>6179919.3000315651</v>
      </c>
      <c r="Q410" s="137">
        <v>22.713033679999999</v>
      </c>
      <c r="R410" s="137">
        <v>22.721632</v>
      </c>
      <c r="S410" s="137">
        <v>22.450656890000001</v>
      </c>
      <c r="T410" s="137">
        <v>22.962734220000002</v>
      </c>
      <c r="U410" s="137">
        <v>21.908004760000001</v>
      </c>
      <c r="V410" s="137">
        <f t="shared" si="103"/>
        <v>6875502.2765467782</v>
      </c>
      <c r="W410" s="137">
        <f t="shared" si="103"/>
        <v>6916601.9445914757</v>
      </c>
      <c r="X410" s="137">
        <f t="shared" si="103"/>
        <v>5732197.5114542274</v>
      </c>
      <c r="Y410" s="137">
        <f t="shared" si="103"/>
        <v>8174699.229239054</v>
      </c>
      <c r="Z410" s="137">
        <f t="shared" si="103"/>
        <v>3935197.9010616653</v>
      </c>
      <c r="AA410" s="137">
        <f t="shared" si="109"/>
        <v>6326839.7725786399</v>
      </c>
      <c r="AB410" s="119">
        <f t="shared" si="104"/>
        <v>0.81040789271575608</v>
      </c>
      <c r="AC410" s="119">
        <f t="shared" si="104"/>
        <v>1.2749502742220153</v>
      </c>
      <c r="AD410" s="119">
        <f t="shared" si="104"/>
        <v>1.2108323034152559</v>
      </c>
      <c r="AE410" s="119">
        <f t="shared" si="104"/>
        <v>1.1703222396411288</v>
      </c>
      <c r="AF410" s="119">
        <f t="shared" si="104"/>
        <v>0.74650419357288789</v>
      </c>
      <c r="AG410" s="119">
        <f t="shared" si="110"/>
        <v>1.0426033807134087</v>
      </c>
      <c r="AH410" s="120" t="b">
        <v>1</v>
      </c>
      <c r="AI410" s="121">
        <v>0.88094970202169509</v>
      </c>
      <c r="AJ410" s="120">
        <v>2.5657653999999998E-2</v>
      </c>
      <c r="AK410" s="120">
        <f t="shared" si="111"/>
        <v>1.0179436169862539</v>
      </c>
      <c r="AL410" s="120"/>
      <c r="AM410" s="122"/>
      <c r="AN410" s="139">
        <v>21.265735630000002</v>
      </c>
      <c r="AO410" s="137">
        <v>21.442378999999999</v>
      </c>
      <c r="AP410" s="137">
        <v>21.525257109999998</v>
      </c>
      <c r="AQ410" s="137">
        <v>21.008880619999999</v>
      </c>
      <c r="AR410" s="137">
        <v>21.35525513</v>
      </c>
      <c r="AS410" s="137">
        <f t="shared" si="105"/>
        <v>2521298.7266957508</v>
      </c>
      <c r="AT410" s="137">
        <f t="shared" si="105"/>
        <v>2849700.7546046334</v>
      </c>
      <c r="AU410" s="137">
        <f t="shared" si="105"/>
        <v>3018200.2760380306</v>
      </c>
      <c r="AV410" s="137">
        <f t="shared" si="105"/>
        <v>2110100.9933916894</v>
      </c>
      <c r="AW410" s="137">
        <f t="shared" si="105"/>
        <v>2682701.5438249186</v>
      </c>
      <c r="AX410" s="137">
        <f t="shared" si="112"/>
        <v>2636400.4589110045</v>
      </c>
      <c r="AY410" s="137">
        <v>21.993621829999999</v>
      </c>
      <c r="AZ410" s="137">
        <v>21.9683876</v>
      </c>
      <c r="BA410" s="137">
        <v>21.18495369</v>
      </c>
      <c r="BB410" s="137">
        <v>21.353424069999999</v>
      </c>
      <c r="BC410" s="137">
        <v>21.820886609999999</v>
      </c>
      <c r="BD410" s="137">
        <f t="shared" si="106"/>
        <v>4175801.8669536258</v>
      </c>
      <c r="BE410" s="137">
        <f t="shared" si="106"/>
        <v>4103397.8255014941</v>
      </c>
      <c r="BF410" s="137">
        <f t="shared" si="106"/>
        <v>2384001.4622247806</v>
      </c>
      <c r="BG410" s="137">
        <f t="shared" si="106"/>
        <v>2679298.8347225371</v>
      </c>
      <c r="BH410" s="137">
        <f t="shared" si="106"/>
        <v>3704600.6756042689</v>
      </c>
      <c r="BI410" s="137">
        <f t="shared" si="113"/>
        <v>3409420.1330013415</v>
      </c>
      <c r="BJ410" s="119">
        <f t="shared" si="107"/>
        <v>1.6562106753713228</v>
      </c>
      <c r="BK410" s="119">
        <f t="shared" si="107"/>
        <v>1.439939902065541</v>
      </c>
      <c r="BL410" s="119">
        <f t="shared" si="107"/>
        <v>0.78987517201947965</v>
      </c>
      <c r="BM410" s="119">
        <f t="shared" si="107"/>
        <v>1.2697490987935807</v>
      </c>
      <c r="BN410" s="119">
        <f t="shared" si="107"/>
        <v>1.3809216623934826</v>
      </c>
      <c r="BO410" s="119">
        <f t="shared" si="114"/>
        <v>1.3073393021286812</v>
      </c>
      <c r="BP410" s="120" t="b">
        <v>1</v>
      </c>
      <c r="BQ410" s="121">
        <v>0.13133922430572076</v>
      </c>
      <c r="BR410" s="120">
        <v>0.34475326499999998</v>
      </c>
      <c r="BS410" s="120">
        <f t="shared" si="115"/>
        <v>1.2699337752311404</v>
      </c>
      <c r="BT410" s="120"/>
      <c r="BU410" s="122"/>
      <c r="BV410" s="123"/>
      <c r="BW410" s="124"/>
      <c r="BX410" s="143"/>
      <c r="BY410" s="146">
        <f t="shared" si="116"/>
        <v>0.18397520947313173</v>
      </c>
      <c r="BZ410" s="145"/>
      <c r="CA410" s="145">
        <f t="shared" si="117"/>
        <v>0.79750021973315188</v>
      </c>
      <c r="CB410" s="145" t="s">
        <v>8540</v>
      </c>
      <c r="CC410" s="145"/>
      <c r="CD410" s="147"/>
    </row>
    <row r="411" spans="1:82" x14ac:dyDescent="0.25">
      <c r="A411" s="124" t="s">
        <v>6655</v>
      </c>
      <c r="B411" s="124" t="s">
        <v>8336</v>
      </c>
      <c r="C411" s="125" t="s">
        <v>6656</v>
      </c>
      <c r="D411" s="125" t="s">
        <v>6657</v>
      </c>
      <c r="E411" s="118">
        <v>3</v>
      </c>
      <c r="F411" s="139">
        <v>18.79725075</v>
      </c>
      <c r="G411" s="137">
        <v>20.012197489999998</v>
      </c>
      <c r="H411" s="137">
        <v>19.367317199999999</v>
      </c>
      <c r="I411" s="137">
        <v>19.427173610000001</v>
      </c>
      <c r="J411" s="137">
        <v>19.980875019999999</v>
      </c>
      <c r="K411" s="137">
        <f t="shared" si="102"/>
        <v>455550.27355731599</v>
      </c>
      <c r="L411" s="137">
        <f t="shared" si="102"/>
        <v>1057478.9317428491</v>
      </c>
      <c r="M411" s="137">
        <f t="shared" si="102"/>
        <v>676306.26840155851</v>
      </c>
      <c r="N411" s="137">
        <f t="shared" si="102"/>
        <v>704955.96159460093</v>
      </c>
      <c r="O411" s="137">
        <f t="shared" si="102"/>
        <v>1034767.3587211493</v>
      </c>
      <c r="P411" s="137">
        <f t="shared" si="108"/>
        <v>785811.75880349486</v>
      </c>
      <c r="Q411" s="137">
        <v>19.30483246</v>
      </c>
      <c r="R411" s="137">
        <v>19.636600489999999</v>
      </c>
      <c r="S411" s="137">
        <v>20.560014720000002</v>
      </c>
      <c r="T411" s="137">
        <v>19.903011320000001</v>
      </c>
      <c r="U411" s="137">
        <v>18.32521629</v>
      </c>
      <c r="V411" s="137">
        <f t="shared" si="103"/>
        <v>647639.95170576172</v>
      </c>
      <c r="W411" s="137">
        <f t="shared" si="103"/>
        <v>815090.36666959908</v>
      </c>
      <c r="X411" s="137">
        <f t="shared" si="103"/>
        <v>1545899.0917137547</v>
      </c>
      <c r="Y411" s="137">
        <f t="shared" si="103"/>
        <v>980400.24556530989</v>
      </c>
      <c r="Z411" s="137">
        <f t="shared" si="103"/>
        <v>328427.70105285017</v>
      </c>
      <c r="AA411" s="137">
        <f t="shared" si="109"/>
        <v>863491.47134145512</v>
      </c>
      <c r="AB411" s="119">
        <f t="shared" si="104"/>
        <v>1.421665158157956</v>
      </c>
      <c r="AC411" s="119">
        <f t="shared" si="104"/>
        <v>0.77078638845904457</v>
      </c>
      <c r="AD411" s="119">
        <f t="shared" si="104"/>
        <v>2.2857973730858183</v>
      </c>
      <c r="AE411" s="119">
        <f t="shared" si="104"/>
        <v>1.3907255190064038</v>
      </c>
      <c r="AF411" s="119">
        <f t="shared" si="104"/>
        <v>0.31739279199795034</v>
      </c>
      <c r="AG411" s="119">
        <f t="shared" si="110"/>
        <v>1.2372734461414348</v>
      </c>
      <c r="AH411" s="120" t="b">
        <v>1</v>
      </c>
      <c r="AI411" s="121">
        <v>0.95560693535808339</v>
      </c>
      <c r="AJ411" s="120">
        <v>2.8972244000000001E-2</v>
      </c>
      <c r="AK411" s="120">
        <f t="shared" si="111"/>
        <v>1.02028502980294</v>
      </c>
      <c r="AL411" s="120"/>
      <c r="AM411" s="122"/>
      <c r="AN411" s="139">
        <v>17.93773079</v>
      </c>
      <c r="AO411" s="137">
        <v>18.074935910000001</v>
      </c>
      <c r="AP411" s="137">
        <v>17.625780110000001</v>
      </c>
      <c r="AQ411" s="137">
        <v>17.91461945</v>
      </c>
      <c r="AR411" s="137">
        <v>17.871637339999999</v>
      </c>
      <c r="AS411" s="137">
        <f t="shared" si="105"/>
        <v>251070.11525039346</v>
      </c>
      <c r="AT411" s="137">
        <f t="shared" si="105"/>
        <v>276120.00883606035</v>
      </c>
      <c r="AU411" s="137">
        <f t="shared" si="105"/>
        <v>202249.99059442975</v>
      </c>
      <c r="AV411" s="137">
        <f t="shared" si="105"/>
        <v>247080.12669327282</v>
      </c>
      <c r="AW411" s="137">
        <f t="shared" si="105"/>
        <v>239827.46170226831</v>
      </c>
      <c r="AX411" s="137">
        <f t="shared" si="112"/>
        <v>243269.54061528496</v>
      </c>
      <c r="AY411" s="137">
        <v>18.040693279999999</v>
      </c>
      <c r="AZ411" s="137">
        <v>18.877326969999999</v>
      </c>
      <c r="BA411" s="137">
        <v>17.753387450000002</v>
      </c>
      <c r="BB411" s="137">
        <v>19.180273060000001</v>
      </c>
      <c r="BC411" s="137">
        <v>18.397991179999998</v>
      </c>
      <c r="BD411" s="137">
        <f t="shared" si="106"/>
        <v>269643.41566243733</v>
      </c>
      <c r="BE411" s="137">
        <f t="shared" si="106"/>
        <v>481550.29797105043</v>
      </c>
      <c r="BF411" s="137">
        <f t="shared" si="106"/>
        <v>220954.14192265391</v>
      </c>
      <c r="BG411" s="137">
        <f t="shared" si="106"/>
        <v>594069.85587236146</v>
      </c>
      <c r="BH411" s="137">
        <f t="shared" si="106"/>
        <v>345419.78151702456</v>
      </c>
      <c r="BI411" s="137">
        <f t="shared" si="113"/>
        <v>382327.49858910555</v>
      </c>
      <c r="BJ411" s="119">
        <f t="shared" si="107"/>
        <v>1.0739765479197738</v>
      </c>
      <c r="BK411" s="119">
        <f t="shared" si="107"/>
        <v>1.7439891444337863</v>
      </c>
      <c r="BL411" s="119">
        <f t="shared" si="107"/>
        <v>1.0924803569743122</v>
      </c>
      <c r="BM411" s="119">
        <f t="shared" si="107"/>
        <v>2.4043611431762151</v>
      </c>
      <c r="BN411" s="119">
        <f t="shared" si="107"/>
        <v>1.4402845239876778</v>
      </c>
      <c r="BO411" s="119">
        <f t="shared" si="114"/>
        <v>1.5510183432983531</v>
      </c>
      <c r="BP411" s="120" t="b">
        <v>1</v>
      </c>
      <c r="BQ411" s="121">
        <v>6.0841975797876709E-2</v>
      </c>
      <c r="BR411" s="120">
        <v>0.56499366799999995</v>
      </c>
      <c r="BS411" s="120">
        <f t="shared" si="115"/>
        <v>1.4793810162195511</v>
      </c>
      <c r="BT411" s="120"/>
      <c r="BU411" s="122"/>
      <c r="BV411" s="123"/>
      <c r="BW411" s="124"/>
      <c r="BX411" s="143"/>
      <c r="BY411" s="146">
        <f t="shared" si="116"/>
        <v>0.47260119274396684</v>
      </c>
      <c r="BZ411" s="145"/>
      <c r="CA411" s="145">
        <f t="shared" si="117"/>
        <v>0.79771683648194835</v>
      </c>
      <c r="CB411" s="145" t="s">
        <v>8540</v>
      </c>
      <c r="CC411" s="145"/>
      <c r="CD411" s="147"/>
    </row>
    <row r="412" spans="1:82" x14ac:dyDescent="0.25">
      <c r="A412" s="124" t="s">
        <v>3276</v>
      </c>
      <c r="B412" s="124" t="s">
        <v>7914</v>
      </c>
      <c r="C412" s="125" t="s">
        <v>3277</v>
      </c>
      <c r="D412" s="125" t="s">
        <v>3278</v>
      </c>
      <c r="E412" s="118">
        <v>7</v>
      </c>
      <c r="F412" s="139">
        <v>21.835378649999999</v>
      </c>
      <c r="G412" s="137">
        <v>21.557680130000001</v>
      </c>
      <c r="H412" s="137">
        <v>22.41222191</v>
      </c>
      <c r="I412" s="137">
        <v>20.749847410000001</v>
      </c>
      <c r="J412" s="137">
        <v>21.579757690000001</v>
      </c>
      <c r="K412" s="137">
        <f t="shared" si="102"/>
        <v>3742001.3541931906</v>
      </c>
      <c r="L412" s="137">
        <f t="shared" si="102"/>
        <v>3086799.0367860342</v>
      </c>
      <c r="M412" s="137">
        <f t="shared" si="102"/>
        <v>5581501.7389914282</v>
      </c>
      <c r="N412" s="137">
        <f t="shared" si="102"/>
        <v>1763301.0895338308</v>
      </c>
      <c r="O412" s="137">
        <f t="shared" si="102"/>
        <v>3134399.6044948031</v>
      </c>
      <c r="P412" s="137">
        <f t="shared" si="108"/>
        <v>3461600.5647998573</v>
      </c>
      <c r="Q412" s="137">
        <v>21.64310837</v>
      </c>
      <c r="R412" s="137">
        <v>21.391891480000002</v>
      </c>
      <c r="S412" s="137">
        <v>19.431798929999999</v>
      </c>
      <c r="T412" s="137">
        <v>21.937829969999999</v>
      </c>
      <c r="U412" s="137">
        <v>20.000118260000001</v>
      </c>
      <c r="V412" s="137">
        <f t="shared" si="103"/>
        <v>3275101.913583789</v>
      </c>
      <c r="W412" s="137">
        <f t="shared" si="103"/>
        <v>2751699.4654577053</v>
      </c>
      <c r="X412" s="137">
        <f t="shared" si="103"/>
        <v>707219.69666533836</v>
      </c>
      <c r="Y412" s="137">
        <f t="shared" si="103"/>
        <v>4017398.0159126264</v>
      </c>
      <c r="Z412" s="137">
        <f t="shared" si="103"/>
        <v>1048661.9569602795</v>
      </c>
      <c r="AA412" s="137">
        <f t="shared" si="109"/>
        <v>2360016.209715948</v>
      </c>
      <c r="AB412" s="119">
        <f t="shared" si="104"/>
        <v>0.87522734589975337</v>
      </c>
      <c r="AC412" s="119">
        <f t="shared" si="104"/>
        <v>0.89144107946941908</v>
      </c>
      <c r="AD412" s="119">
        <f t="shared" si="104"/>
        <v>0.12670778040340308</v>
      </c>
      <c r="AE412" s="119">
        <f t="shared" si="104"/>
        <v>2.2783392126041946</v>
      </c>
      <c r="AF412" s="119">
        <f t="shared" si="104"/>
        <v>0.33456549555981102</v>
      </c>
      <c r="AG412" s="119">
        <f t="shared" si="110"/>
        <v>0.90125618278731634</v>
      </c>
      <c r="AH412" s="120" t="b">
        <v>1</v>
      </c>
      <c r="AI412" s="121">
        <v>0.3524337378805561</v>
      </c>
      <c r="AJ412" s="120">
        <v>-0.74602775600000004</v>
      </c>
      <c r="AK412" s="120">
        <f t="shared" si="111"/>
        <v>0.59624296494065432</v>
      </c>
      <c r="AL412" s="120"/>
      <c r="AM412" s="122"/>
      <c r="AN412" s="139">
        <v>20.023370740000001</v>
      </c>
      <c r="AO412" s="137">
        <v>20.410177229999999</v>
      </c>
      <c r="AP412" s="137">
        <v>20.394981380000001</v>
      </c>
      <c r="AQ412" s="137">
        <v>20.098283769999998</v>
      </c>
      <c r="AR412" s="137">
        <v>20.416376110000002</v>
      </c>
      <c r="AS412" s="137">
        <f t="shared" si="105"/>
        <v>1065700.5920268432</v>
      </c>
      <c r="AT412" s="137">
        <f t="shared" si="105"/>
        <v>1393399.2198705846</v>
      </c>
      <c r="AU412" s="137">
        <f t="shared" si="105"/>
        <v>1378799.6242697923</v>
      </c>
      <c r="AV412" s="137">
        <f t="shared" si="105"/>
        <v>1122499.8099278321</v>
      </c>
      <c r="AW412" s="137">
        <f t="shared" si="105"/>
        <v>1399399.1696018723</v>
      </c>
      <c r="AX412" s="137">
        <f t="shared" si="112"/>
        <v>1271959.683139385</v>
      </c>
      <c r="AY412" s="137">
        <v>20.337017060000001</v>
      </c>
      <c r="AZ412" s="137">
        <v>20.414106369999999</v>
      </c>
      <c r="BA412" s="137">
        <v>20.276624680000001</v>
      </c>
      <c r="BB412" s="137">
        <v>20.607383729999999</v>
      </c>
      <c r="BC412" s="137">
        <v>20.490228649999999</v>
      </c>
      <c r="BD412" s="137">
        <f t="shared" si="106"/>
        <v>1324500.5939645392</v>
      </c>
      <c r="BE412" s="137">
        <f t="shared" si="106"/>
        <v>1397199.2763924093</v>
      </c>
      <c r="BF412" s="137">
        <f t="shared" si="106"/>
        <v>1270200.3834266851</v>
      </c>
      <c r="BG412" s="137">
        <f t="shared" si="106"/>
        <v>1597499.1468274945</v>
      </c>
      <c r="BH412" s="137">
        <f t="shared" si="106"/>
        <v>1472900.6087474546</v>
      </c>
      <c r="BI412" s="137">
        <f t="shared" si="113"/>
        <v>1412460.0018717167</v>
      </c>
      <c r="BJ412" s="119">
        <f t="shared" si="107"/>
        <v>1.2428449452631789</v>
      </c>
      <c r="BK412" s="119">
        <f t="shared" si="107"/>
        <v>1.0027271843328416</v>
      </c>
      <c r="BL412" s="119">
        <f t="shared" si="107"/>
        <v>0.9212363863961589</v>
      </c>
      <c r="BM412" s="119">
        <f t="shared" si="107"/>
        <v>1.4231620644374106</v>
      </c>
      <c r="BN412" s="119">
        <f t="shared" si="107"/>
        <v>1.0525235692161325</v>
      </c>
      <c r="BO412" s="119">
        <f t="shared" si="114"/>
        <v>1.1284988299291445</v>
      </c>
      <c r="BP412" s="120" t="b">
        <v>1</v>
      </c>
      <c r="BQ412" s="121">
        <v>0.23792701881743322</v>
      </c>
      <c r="BR412" s="120">
        <v>0.15643425</v>
      </c>
      <c r="BS412" s="120">
        <f t="shared" si="115"/>
        <v>1.1145290726541384</v>
      </c>
      <c r="BT412" s="120"/>
      <c r="BU412" s="122"/>
      <c r="BV412" s="123"/>
      <c r="BW412" s="124"/>
      <c r="BX412" s="143"/>
      <c r="BY412" s="146">
        <f t="shared" si="116"/>
        <v>0.58472543672763388</v>
      </c>
      <c r="BZ412" s="145"/>
      <c r="CA412" s="145">
        <f t="shared" si="117"/>
        <v>0.79863280216595689</v>
      </c>
      <c r="CB412" s="145" t="s">
        <v>8540</v>
      </c>
      <c r="CC412" s="145"/>
      <c r="CD412" s="147"/>
    </row>
    <row r="413" spans="1:82" x14ac:dyDescent="0.25">
      <c r="A413" s="124" t="s">
        <v>6491</v>
      </c>
      <c r="B413" s="124" t="s">
        <v>8312</v>
      </c>
      <c r="C413" s="125" t="s">
        <v>6492</v>
      </c>
      <c r="D413" s="125" t="s">
        <v>6493</v>
      </c>
      <c r="E413" s="118">
        <v>2</v>
      </c>
      <c r="F413" s="139">
        <v>22.247047420000001</v>
      </c>
      <c r="G413" s="137">
        <v>18.449117659999999</v>
      </c>
      <c r="H413" s="137">
        <v>20.54331779</v>
      </c>
      <c r="I413" s="137">
        <v>21.369115829999998</v>
      </c>
      <c r="J413" s="137">
        <v>18.975078580000002</v>
      </c>
      <c r="K413" s="137">
        <f t="shared" si="102"/>
        <v>4977698.5068369824</v>
      </c>
      <c r="L413" s="137">
        <f t="shared" si="102"/>
        <v>357880.31356964097</v>
      </c>
      <c r="M413" s="137">
        <f t="shared" si="102"/>
        <v>1528110.87077721</v>
      </c>
      <c r="N413" s="137">
        <f t="shared" si="102"/>
        <v>2708599.8223699778</v>
      </c>
      <c r="O413" s="137">
        <f t="shared" si="102"/>
        <v>515309.11280762992</v>
      </c>
      <c r="P413" s="137">
        <f t="shared" si="108"/>
        <v>2017519.7252722881</v>
      </c>
      <c r="Q413" s="137">
        <v>21.226469040000001</v>
      </c>
      <c r="R413" s="137">
        <v>21.659749980000001</v>
      </c>
      <c r="S413" s="137">
        <v>21.833333970000002</v>
      </c>
      <c r="T413" s="137">
        <v>19.594903949999999</v>
      </c>
      <c r="U413" s="137">
        <v>18.51067162</v>
      </c>
      <c r="V413" s="137">
        <f t="shared" si="103"/>
        <v>2453600.6785107646</v>
      </c>
      <c r="W413" s="137">
        <f t="shared" si="103"/>
        <v>3313099.2224840336</v>
      </c>
      <c r="X413" s="137">
        <f t="shared" si="103"/>
        <v>3736701.7061108463</v>
      </c>
      <c r="Y413" s="137">
        <f t="shared" si="103"/>
        <v>791869.92902919999</v>
      </c>
      <c r="Z413" s="137">
        <f t="shared" si="103"/>
        <v>373480.04073775635</v>
      </c>
      <c r="AA413" s="137">
        <f t="shared" si="109"/>
        <v>2133750.3153745201</v>
      </c>
      <c r="AB413" s="119">
        <f t="shared" si="104"/>
        <v>0.49291870030711749</v>
      </c>
      <c r="AC413" s="119">
        <f t="shared" si="104"/>
        <v>9.2575620867151382</v>
      </c>
      <c r="AD413" s="119">
        <f t="shared" si="104"/>
        <v>2.4453079796561674</v>
      </c>
      <c r="AE413" s="119">
        <f t="shared" si="104"/>
        <v>0.29235397657832213</v>
      </c>
      <c r="AF413" s="119">
        <f t="shared" si="104"/>
        <v>0.72476894247585377</v>
      </c>
      <c r="AG413" s="119">
        <f t="shared" si="110"/>
        <v>2.6425823371465196</v>
      </c>
      <c r="AH413" s="120" t="b">
        <v>1</v>
      </c>
      <c r="AI413" s="121">
        <v>0.7955060538446953</v>
      </c>
      <c r="AJ413" s="120">
        <v>0.24829025299999999</v>
      </c>
      <c r="AK413" s="120">
        <f t="shared" si="111"/>
        <v>1.1877986129210414</v>
      </c>
      <c r="AL413" s="120"/>
      <c r="AM413" s="122"/>
      <c r="AN413" s="139">
        <v>20.383531569999999</v>
      </c>
      <c r="AO413" s="137">
        <v>18.40804863</v>
      </c>
      <c r="AP413" s="137">
        <v>20.724840159999999</v>
      </c>
      <c r="AQ413" s="137">
        <v>17.14627647</v>
      </c>
      <c r="AR413" s="137">
        <v>20.577823639999998</v>
      </c>
      <c r="AS413" s="137">
        <f t="shared" si="105"/>
        <v>1367900.2223146814</v>
      </c>
      <c r="AT413" s="137">
        <f t="shared" si="105"/>
        <v>347836.21711443632</v>
      </c>
      <c r="AU413" s="137">
        <f t="shared" si="105"/>
        <v>1732999.9233351685</v>
      </c>
      <c r="AV413" s="137">
        <f t="shared" si="105"/>
        <v>145058.61662224031</v>
      </c>
      <c r="AW413" s="137">
        <f t="shared" si="105"/>
        <v>1565100.2511159272</v>
      </c>
      <c r="AX413" s="137">
        <f t="shared" si="112"/>
        <v>1031779.0461004907</v>
      </c>
      <c r="AY413" s="137">
        <v>18.295616150000001</v>
      </c>
      <c r="AZ413" s="137">
        <v>20.279460910000001</v>
      </c>
      <c r="BA413" s="137">
        <v>19.217805859999999</v>
      </c>
      <c r="BB413" s="137">
        <v>20.655170439999999</v>
      </c>
      <c r="BC413" s="137">
        <v>20.434204099999999</v>
      </c>
      <c r="BD413" s="137">
        <f t="shared" si="106"/>
        <v>321757.92335898092</v>
      </c>
      <c r="BE413" s="137">
        <f t="shared" si="106"/>
        <v>1272699.9580797888</v>
      </c>
      <c r="BF413" s="137">
        <f t="shared" si="106"/>
        <v>609727.8252159711</v>
      </c>
      <c r="BG413" s="137">
        <f t="shared" si="106"/>
        <v>1651299.5706951558</v>
      </c>
      <c r="BH413" s="137">
        <f t="shared" si="106"/>
        <v>1416799.4240010865</v>
      </c>
      <c r="BI413" s="137">
        <f t="shared" si="113"/>
        <v>1054456.9402701966</v>
      </c>
      <c r="BJ413" s="119">
        <f t="shared" si="107"/>
        <v>0.23522031659189355</v>
      </c>
      <c r="BK413" s="119">
        <f t="shared" si="107"/>
        <v>3.6589058167599524</v>
      </c>
      <c r="BL413" s="119">
        <f t="shared" si="107"/>
        <v>0.35183372890319942</v>
      </c>
      <c r="BM413" s="119">
        <f t="shared" si="107"/>
        <v>11.383671023110939</v>
      </c>
      <c r="BN413" s="119">
        <f t="shared" si="107"/>
        <v>0.90524515793215088</v>
      </c>
      <c r="BO413" s="119">
        <f t="shared" si="114"/>
        <v>3.3069752086596269</v>
      </c>
      <c r="BP413" s="120" t="b">
        <v>1</v>
      </c>
      <c r="BQ413" s="121">
        <v>0.76950453739686442</v>
      </c>
      <c r="BR413" s="120">
        <v>0.32834739699999999</v>
      </c>
      <c r="BS413" s="120">
        <f t="shared" si="115"/>
        <v>1.2555742937228456</v>
      </c>
      <c r="BT413" s="120"/>
      <c r="BU413" s="122"/>
      <c r="BV413" s="123"/>
      <c r="BW413" s="124"/>
      <c r="BX413" s="143"/>
      <c r="BY413" s="146">
        <f t="shared" si="116"/>
        <v>0.81280175413899625</v>
      </c>
      <c r="BZ413" s="145"/>
      <c r="CA413" s="145">
        <f t="shared" si="117"/>
        <v>0.79909348283793247</v>
      </c>
      <c r="CB413" s="145" t="s">
        <v>8540</v>
      </c>
      <c r="CC413" s="145"/>
      <c r="CD413" s="147"/>
    </row>
    <row r="414" spans="1:82" x14ac:dyDescent="0.25">
      <c r="A414" s="124" t="s">
        <v>6466</v>
      </c>
      <c r="B414" s="124" t="s">
        <v>8311</v>
      </c>
      <c r="C414" s="125" t="s">
        <v>6467</v>
      </c>
      <c r="D414" s="125" t="s">
        <v>6468</v>
      </c>
      <c r="E414" s="118">
        <v>11</v>
      </c>
      <c r="F414" s="139">
        <v>25.309698099999999</v>
      </c>
      <c r="G414" s="137">
        <v>26.05335045</v>
      </c>
      <c r="H414" s="137">
        <v>24.855239869999998</v>
      </c>
      <c r="I414" s="137">
        <v>25.664381030000001</v>
      </c>
      <c r="J414" s="137">
        <v>25.826799390000001</v>
      </c>
      <c r="K414" s="137">
        <f t="shared" ref="K414:O464" si="118">2^F414</f>
        <v>41588983.848905787</v>
      </c>
      <c r="L414" s="137">
        <f t="shared" si="118"/>
        <v>69636987.13886492</v>
      </c>
      <c r="M414" s="137">
        <f t="shared" si="118"/>
        <v>30350982.21964588</v>
      </c>
      <c r="N414" s="137">
        <f t="shared" si="118"/>
        <v>53180021.696460426</v>
      </c>
      <c r="O414" s="137">
        <f t="shared" si="118"/>
        <v>59517037.857156761</v>
      </c>
      <c r="P414" s="137">
        <f t="shared" si="108"/>
        <v>50854802.552206755</v>
      </c>
      <c r="Q414" s="137">
        <v>24.349960329999998</v>
      </c>
      <c r="R414" s="137">
        <v>25.306537630000001</v>
      </c>
      <c r="S414" s="137">
        <v>24.82595062</v>
      </c>
      <c r="T414" s="137">
        <v>25.24670029</v>
      </c>
      <c r="U414" s="137">
        <v>25.701524729999999</v>
      </c>
      <c r="V414" s="137">
        <f t="shared" ref="V414:Z464" si="119">2^Q414</f>
        <v>21382990.970265541</v>
      </c>
      <c r="W414" s="137">
        <f t="shared" si="119"/>
        <v>41497975.794228941</v>
      </c>
      <c r="X414" s="137">
        <f t="shared" si="119"/>
        <v>29741016.470410574</v>
      </c>
      <c r="Y414" s="137">
        <f t="shared" si="119"/>
        <v>39812007.648179077</v>
      </c>
      <c r="Z414" s="137">
        <f t="shared" si="119"/>
        <v>54566974.915617086</v>
      </c>
      <c r="AA414" s="137">
        <f t="shared" si="109"/>
        <v>37400193.159740239</v>
      </c>
      <c r="AB414" s="119">
        <f t="shared" ref="AB414:AF464" si="120">V414/K414</f>
        <v>0.51415035885345706</v>
      </c>
      <c r="AC414" s="119">
        <f t="shared" si="120"/>
        <v>0.59591859871072184</v>
      </c>
      <c r="AD414" s="119">
        <f t="shared" si="120"/>
        <v>0.97990293214166624</v>
      </c>
      <c r="AE414" s="119">
        <f t="shared" si="120"/>
        <v>0.74862714188830237</v>
      </c>
      <c r="AF414" s="119">
        <f t="shared" si="120"/>
        <v>0.9168294807712033</v>
      </c>
      <c r="AG414" s="119">
        <f t="shared" si="110"/>
        <v>0.75108570247307016</v>
      </c>
      <c r="AH414" s="120" t="b">
        <v>1</v>
      </c>
      <c r="AI414" s="121">
        <v>6.2283635724569256E-2</v>
      </c>
      <c r="AJ414" s="120">
        <v>-0.455759048</v>
      </c>
      <c r="AK414" s="120">
        <f t="shared" si="111"/>
        <v>0.72912645443991375</v>
      </c>
      <c r="AL414" s="120"/>
      <c r="AM414" s="122"/>
      <c r="AN414" s="139">
        <v>24.663457869999998</v>
      </c>
      <c r="AO414" s="137">
        <v>24.496068950000002</v>
      </c>
      <c r="AP414" s="137">
        <v>23.503246310000002</v>
      </c>
      <c r="AQ414" s="137">
        <v>24.13053322</v>
      </c>
      <c r="AR414" s="137">
        <v>23.97263718</v>
      </c>
      <c r="AS414" s="137">
        <f t="shared" ref="AS414:AW464" si="121">2^AN414</f>
        <v>26573001.72169321</v>
      </c>
      <c r="AT414" s="137">
        <f t="shared" si="121"/>
        <v>23662004.346680809</v>
      </c>
      <c r="AU414" s="137">
        <f t="shared" si="121"/>
        <v>11890007.670425447</v>
      </c>
      <c r="AV414" s="137">
        <f t="shared" si="121"/>
        <v>18365988.607490946</v>
      </c>
      <c r="AW414" s="137">
        <f t="shared" si="121"/>
        <v>16462010.196381444</v>
      </c>
      <c r="AX414" s="137">
        <f t="shared" si="112"/>
        <v>19390602.508534372</v>
      </c>
      <c r="AY414" s="137">
        <v>24.427583689999999</v>
      </c>
      <c r="AZ414" s="137">
        <v>24.371059420000002</v>
      </c>
      <c r="BA414" s="137">
        <v>23.6122303</v>
      </c>
      <c r="BB414" s="137">
        <v>24.10037041</v>
      </c>
      <c r="BC414" s="137">
        <v>23.775854110000001</v>
      </c>
      <c r="BD414" s="137">
        <f t="shared" ref="BD414:BH464" si="122">2^AY414</f>
        <v>22565003.867017772</v>
      </c>
      <c r="BE414" s="137">
        <f t="shared" si="122"/>
        <v>21698010.325372525</v>
      </c>
      <c r="BF414" s="137">
        <f t="shared" si="122"/>
        <v>12822998.303977003</v>
      </c>
      <c r="BG414" s="137">
        <f t="shared" si="122"/>
        <v>17985992.170430314</v>
      </c>
      <c r="BH414" s="137">
        <f t="shared" si="122"/>
        <v>14363003.279606562</v>
      </c>
      <c r="BI414" s="137">
        <f t="shared" si="113"/>
        <v>17887001.589280836</v>
      </c>
      <c r="BJ414" s="119">
        <f t="shared" ref="BJ414:BN464" si="123">BD414/AS414</f>
        <v>0.84917030086956802</v>
      </c>
      <c r="BK414" s="119">
        <f t="shared" si="123"/>
        <v>0.91699798577782854</v>
      </c>
      <c r="BL414" s="119">
        <f t="shared" si="123"/>
        <v>1.0784684635546726</v>
      </c>
      <c r="BM414" s="119">
        <f t="shared" si="123"/>
        <v>0.97930977497690253</v>
      </c>
      <c r="BN414" s="119">
        <f t="shared" si="123"/>
        <v>0.87249388794351068</v>
      </c>
      <c r="BO414" s="119">
        <f t="shared" si="114"/>
        <v>0.93928808262449637</v>
      </c>
      <c r="BP414" s="120" t="b">
        <v>1</v>
      </c>
      <c r="BQ414" s="121">
        <v>0.19739813264673137</v>
      </c>
      <c r="BR414" s="120">
        <v>-9.5769119E-2</v>
      </c>
      <c r="BS414" s="120">
        <f t="shared" si="115"/>
        <v>0.93577324186513222</v>
      </c>
      <c r="BT414" s="120"/>
      <c r="BU414" s="122"/>
      <c r="BV414" s="123"/>
      <c r="BW414" s="124"/>
      <c r="BX414" s="143"/>
      <c r="BY414" s="146">
        <f t="shared" si="116"/>
        <v>0.10785190003894483</v>
      </c>
      <c r="BZ414" s="145"/>
      <c r="CA414" s="145">
        <f t="shared" si="117"/>
        <v>0.7996329521976222</v>
      </c>
      <c r="CB414" s="145" t="s">
        <v>8540</v>
      </c>
      <c r="CC414" s="145"/>
      <c r="CD414" s="147"/>
    </row>
    <row r="415" spans="1:82" x14ac:dyDescent="0.25">
      <c r="A415" s="124" t="s">
        <v>7035</v>
      </c>
      <c r="B415" s="124" t="s">
        <v>7036</v>
      </c>
      <c r="C415" s="125" t="s">
        <v>7037</v>
      </c>
      <c r="D415" s="125" t="s">
        <v>7038</v>
      </c>
      <c r="E415" s="118">
        <v>3</v>
      </c>
      <c r="F415" s="139">
        <v>20.447885509999999</v>
      </c>
      <c r="G415" s="137">
        <v>20.439794540000001</v>
      </c>
      <c r="H415" s="137">
        <v>22.65002823</v>
      </c>
      <c r="I415" s="137">
        <v>19.18072128</v>
      </c>
      <c r="J415" s="137">
        <v>19.489683150000001</v>
      </c>
      <c r="K415" s="137">
        <f t="shared" si="118"/>
        <v>1430299.1693192835</v>
      </c>
      <c r="L415" s="137">
        <f t="shared" si="118"/>
        <v>1422300.1693493533</v>
      </c>
      <c r="M415" s="137">
        <f t="shared" si="118"/>
        <v>6581697.2266854858</v>
      </c>
      <c r="N415" s="137">
        <f t="shared" si="118"/>
        <v>594254.45161218115</v>
      </c>
      <c r="O415" s="137">
        <f t="shared" si="118"/>
        <v>736171.89647108037</v>
      </c>
      <c r="P415" s="137">
        <f t="shared" si="108"/>
        <v>2152944.5826874771</v>
      </c>
      <c r="Q415" s="137">
        <v>21.825008390000001</v>
      </c>
      <c r="R415" s="137">
        <v>19.894491200000001</v>
      </c>
      <c r="S415" s="137">
        <v>20.27495575</v>
      </c>
      <c r="T415" s="137">
        <v>20.256309510000001</v>
      </c>
      <c r="U415" s="137">
        <v>17.378608700000001</v>
      </c>
      <c r="V415" s="137">
        <f t="shared" si="119"/>
        <v>3715199.854141036</v>
      </c>
      <c r="W415" s="137">
        <f t="shared" si="119"/>
        <v>974627.36185328139</v>
      </c>
      <c r="X415" s="137">
        <f t="shared" si="119"/>
        <v>1268731.8472582183</v>
      </c>
      <c r="Y415" s="137">
        <f t="shared" si="119"/>
        <v>1252439.5225749842</v>
      </c>
      <c r="Z415" s="137">
        <f t="shared" si="119"/>
        <v>170405.06591090618</v>
      </c>
      <c r="AA415" s="137">
        <f t="shared" si="109"/>
        <v>1476280.7303476853</v>
      </c>
      <c r="AB415" s="119">
        <f t="shared" si="120"/>
        <v>2.5974984351764645</v>
      </c>
      <c r="AC415" s="119">
        <f t="shared" si="120"/>
        <v>0.68524730774596987</v>
      </c>
      <c r="AD415" s="119">
        <f t="shared" si="120"/>
        <v>0.19276666846875698</v>
      </c>
      <c r="AE415" s="119">
        <f t="shared" si="120"/>
        <v>2.1075812207669316</v>
      </c>
      <c r="AF415" s="119">
        <f t="shared" si="120"/>
        <v>0.23147456012347292</v>
      </c>
      <c r="AG415" s="119">
        <f t="shared" si="110"/>
        <v>1.1629136384563192</v>
      </c>
      <c r="AH415" s="120" t="b">
        <v>1</v>
      </c>
      <c r="AI415" s="121">
        <v>0.54383516984069291</v>
      </c>
      <c r="AJ415" s="120">
        <v>-0.51574783300000004</v>
      </c>
      <c r="AK415" s="120">
        <f t="shared" si="111"/>
        <v>0.69943028329708845</v>
      </c>
      <c r="AL415" s="120"/>
      <c r="AM415" s="122"/>
      <c r="AN415" s="139">
        <v>18.511131290000002</v>
      </c>
      <c r="AO415" s="137">
        <v>19.228242869999999</v>
      </c>
      <c r="AP415" s="137">
        <v>20.683975220000001</v>
      </c>
      <c r="AQ415" s="137">
        <v>20.096698759999999</v>
      </c>
      <c r="AR415" s="137">
        <v>19.680614469999998</v>
      </c>
      <c r="AS415" s="137">
        <f t="shared" si="121"/>
        <v>373599.05752108863</v>
      </c>
      <c r="AT415" s="137">
        <f t="shared" si="121"/>
        <v>614154.82447128324</v>
      </c>
      <c r="AU415" s="137">
        <f t="shared" si="121"/>
        <v>1684600.676622041</v>
      </c>
      <c r="AV415" s="137">
        <f t="shared" si="121"/>
        <v>1121267.2580780152</v>
      </c>
      <c r="AW415" s="137">
        <f t="shared" si="121"/>
        <v>840340.488017097</v>
      </c>
      <c r="AX415" s="137">
        <f t="shared" si="112"/>
        <v>926792.46094190492</v>
      </c>
      <c r="AY415" s="137">
        <v>20.398117070000001</v>
      </c>
      <c r="AZ415" s="137">
        <v>19.880617139999998</v>
      </c>
      <c r="BA415" s="137">
        <v>19.45949173</v>
      </c>
      <c r="BB415" s="137">
        <v>19.414892200000001</v>
      </c>
      <c r="BC415" s="137">
        <v>19.592515949999999</v>
      </c>
      <c r="BD415" s="137">
        <f t="shared" si="122"/>
        <v>1381799.6970616099</v>
      </c>
      <c r="BE415" s="137">
        <f t="shared" si="122"/>
        <v>965299.5227036858</v>
      </c>
      <c r="BF415" s="137">
        <f t="shared" si="122"/>
        <v>720926.03749405767</v>
      </c>
      <c r="BG415" s="137">
        <f t="shared" si="122"/>
        <v>698980.26617300289</v>
      </c>
      <c r="BH415" s="137">
        <f t="shared" si="122"/>
        <v>790560.28202338086</v>
      </c>
      <c r="BI415" s="137">
        <f t="shared" si="113"/>
        <v>911513.16109114734</v>
      </c>
      <c r="BJ415" s="119">
        <f t="shared" si="123"/>
        <v>3.6986166566643739</v>
      </c>
      <c r="BK415" s="119">
        <f t="shared" si="123"/>
        <v>1.5717527311369699</v>
      </c>
      <c r="BL415" s="119">
        <f t="shared" si="123"/>
        <v>0.4279506992361285</v>
      </c>
      <c r="BM415" s="119">
        <f t="shared" si="123"/>
        <v>0.62338417637480814</v>
      </c>
      <c r="BN415" s="119">
        <f t="shared" si="123"/>
        <v>0.94076186176489052</v>
      </c>
      <c r="BO415" s="119">
        <f t="shared" si="114"/>
        <v>1.4524932250354341</v>
      </c>
      <c r="BP415" s="120" t="b">
        <v>1</v>
      </c>
      <c r="BQ415" s="121">
        <v>0.85072961025640814</v>
      </c>
      <c r="BR415" s="120">
        <v>0.10899429300000001</v>
      </c>
      <c r="BS415" s="120">
        <f t="shared" si="115"/>
        <v>1.0784761654597483</v>
      </c>
      <c r="BT415" s="120"/>
      <c r="BU415" s="122"/>
      <c r="BV415" s="123"/>
      <c r="BW415" s="124"/>
      <c r="BX415" s="143"/>
      <c r="BY415" s="146">
        <f t="shared" si="116"/>
        <v>0.7190197587114141</v>
      </c>
      <c r="BZ415" s="145"/>
      <c r="CA415" s="145">
        <f t="shared" si="117"/>
        <v>0.80063274541466423</v>
      </c>
      <c r="CB415" s="145" t="s">
        <v>8540</v>
      </c>
      <c r="CC415" s="145"/>
      <c r="CD415" s="147"/>
    </row>
    <row r="416" spans="1:82" x14ac:dyDescent="0.25">
      <c r="A416" s="124" t="s">
        <v>5777</v>
      </c>
      <c r="B416" s="124" t="s">
        <v>5778</v>
      </c>
      <c r="C416" s="125" t="s">
        <v>5779</v>
      </c>
      <c r="D416" s="125" t="s">
        <v>5780</v>
      </c>
      <c r="E416" s="118">
        <v>2</v>
      </c>
      <c r="F416" s="139">
        <v>20.378143309999999</v>
      </c>
      <c r="G416" s="137">
        <v>20.211135859999999</v>
      </c>
      <c r="H416" s="137">
        <v>20.17925262</v>
      </c>
      <c r="I416" s="137">
        <v>20.515184399999999</v>
      </c>
      <c r="J416" s="137">
        <v>20.462837220000001</v>
      </c>
      <c r="K416" s="137">
        <f t="shared" si="118"/>
        <v>1362800.8389454735</v>
      </c>
      <c r="L416" s="137">
        <f t="shared" si="118"/>
        <v>1213830.7640162581</v>
      </c>
      <c r="M416" s="137">
        <f t="shared" si="118"/>
        <v>1187299.6197149998</v>
      </c>
      <c r="N416" s="137">
        <f t="shared" si="118"/>
        <v>1498600.492462557</v>
      </c>
      <c r="O416" s="137">
        <f t="shared" si="118"/>
        <v>1445199.4899087842</v>
      </c>
      <c r="P416" s="137">
        <f t="shared" si="108"/>
        <v>1341546.2410096147</v>
      </c>
      <c r="Q416" s="137">
        <v>18.333951949999999</v>
      </c>
      <c r="R416" s="137">
        <v>20.369329449999999</v>
      </c>
      <c r="S416" s="137">
        <v>20.160779949999998</v>
      </c>
      <c r="T416" s="137">
        <v>20.712551120000001</v>
      </c>
      <c r="U416" s="137">
        <v>20.39026642</v>
      </c>
      <c r="V416" s="137">
        <f t="shared" si="119"/>
        <v>330422.39594339323</v>
      </c>
      <c r="W416" s="137">
        <f t="shared" si="119"/>
        <v>1354500.4573563118</v>
      </c>
      <c r="X416" s="137">
        <f t="shared" si="119"/>
        <v>1172194.0185219015</v>
      </c>
      <c r="Y416" s="137">
        <f t="shared" si="119"/>
        <v>1718300.7270075588</v>
      </c>
      <c r="Z416" s="137">
        <f t="shared" si="119"/>
        <v>1374300.8401733208</v>
      </c>
      <c r="AA416" s="137">
        <f t="shared" si="109"/>
        <v>1189943.6878004973</v>
      </c>
      <c r="AB416" s="119">
        <f t="shared" si="120"/>
        <v>0.24245831562524714</v>
      </c>
      <c r="AC416" s="119">
        <f t="shared" si="120"/>
        <v>1.1158890493717704</v>
      </c>
      <c r="AD416" s="119">
        <f t="shared" si="120"/>
        <v>0.98727734689519708</v>
      </c>
      <c r="AE416" s="119">
        <f t="shared" si="120"/>
        <v>1.1466036049300785</v>
      </c>
      <c r="AF416" s="119">
        <f t="shared" si="120"/>
        <v>0.95094196321648428</v>
      </c>
      <c r="AG416" s="119">
        <f t="shared" si="110"/>
        <v>0.88863405600775547</v>
      </c>
      <c r="AH416" s="120" t="b">
        <v>1</v>
      </c>
      <c r="AI416" s="121">
        <v>0.44957418018349615</v>
      </c>
      <c r="AJ416" s="120">
        <v>-0.355934906</v>
      </c>
      <c r="AK416" s="120">
        <f t="shared" si="111"/>
        <v>0.78136313426482951</v>
      </c>
      <c r="AL416" s="120"/>
      <c r="AM416" s="122"/>
      <c r="AN416" s="139">
        <v>18.220823289999998</v>
      </c>
      <c r="AO416" s="137">
        <v>19.326169969999999</v>
      </c>
      <c r="AP416" s="137">
        <v>19.512102129999999</v>
      </c>
      <c r="AQ416" s="137">
        <v>19.330400470000001</v>
      </c>
      <c r="AR416" s="137">
        <v>19.043241500000001</v>
      </c>
      <c r="AS416" s="137">
        <f t="shared" si="121"/>
        <v>305502.2097966306</v>
      </c>
      <c r="AT416" s="137">
        <f t="shared" si="121"/>
        <v>657289.75374311185</v>
      </c>
      <c r="AU416" s="137">
        <f t="shared" si="121"/>
        <v>747701.10003140103</v>
      </c>
      <c r="AV416" s="137">
        <f t="shared" si="121"/>
        <v>659219.99205782288</v>
      </c>
      <c r="AW416" s="137">
        <f t="shared" si="121"/>
        <v>540240.21080083516</v>
      </c>
      <c r="AX416" s="137">
        <f t="shared" si="112"/>
        <v>581990.65328596032</v>
      </c>
      <c r="AY416" s="137">
        <v>19.0432682</v>
      </c>
      <c r="AZ416" s="137">
        <v>18.61091614</v>
      </c>
      <c r="BA416" s="137">
        <v>19.331035610000001</v>
      </c>
      <c r="BB416" s="137">
        <v>19.65378952</v>
      </c>
      <c r="BC416" s="137">
        <v>19.094293589999999</v>
      </c>
      <c r="BD416" s="137">
        <f t="shared" si="122"/>
        <v>540250.20913499303</v>
      </c>
      <c r="BE416" s="137">
        <f t="shared" si="122"/>
        <v>400353.8460118958</v>
      </c>
      <c r="BF416" s="137">
        <f t="shared" si="122"/>
        <v>659510.27458610863</v>
      </c>
      <c r="BG416" s="137">
        <f t="shared" si="122"/>
        <v>824859.86732923123</v>
      </c>
      <c r="BH416" s="137">
        <f t="shared" si="122"/>
        <v>559699.75474672508</v>
      </c>
      <c r="BI416" s="137">
        <f t="shared" si="113"/>
        <v>596934.79036179068</v>
      </c>
      <c r="BJ416" s="119">
        <f t="shared" si="123"/>
        <v>1.7684003316854289</v>
      </c>
      <c r="BK416" s="119">
        <f t="shared" si="123"/>
        <v>0.60909795677168865</v>
      </c>
      <c r="BL416" s="119">
        <f t="shared" si="123"/>
        <v>0.88205069453343232</v>
      </c>
      <c r="BM416" s="119">
        <f t="shared" si="123"/>
        <v>1.2512664622842316</v>
      </c>
      <c r="BN416" s="119">
        <f t="shared" si="123"/>
        <v>1.0360201694669187</v>
      </c>
      <c r="BO416" s="119">
        <f t="shared" si="114"/>
        <v>1.1093671229483399</v>
      </c>
      <c r="BP416" s="120" t="b">
        <v>1</v>
      </c>
      <c r="BQ416" s="121">
        <v>0.82582871174385031</v>
      </c>
      <c r="BR416" s="120">
        <v>6.0113144E-2</v>
      </c>
      <c r="BS416" s="120">
        <f t="shared" si="115"/>
        <v>1.0425475198878458</v>
      </c>
      <c r="BT416" s="120"/>
      <c r="BU416" s="122"/>
      <c r="BV416" s="123"/>
      <c r="BW416" s="124"/>
      <c r="BX416" s="143"/>
      <c r="BY416" s="146">
        <f t="shared" si="116"/>
        <v>0.41436262278972846</v>
      </c>
      <c r="BZ416" s="145"/>
      <c r="CA416" s="145">
        <f t="shared" si="117"/>
        <v>0.80102793532050309</v>
      </c>
      <c r="CB416" s="145" t="s">
        <v>8540</v>
      </c>
      <c r="CC416" s="145"/>
      <c r="CD416" s="147"/>
    </row>
    <row r="417" spans="1:82" x14ac:dyDescent="0.25">
      <c r="A417" s="124" t="s">
        <v>6214</v>
      </c>
      <c r="B417" s="124" t="s">
        <v>6215</v>
      </c>
      <c r="C417" s="125" t="s">
        <v>6215</v>
      </c>
      <c r="D417" s="125" t="s">
        <v>6216</v>
      </c>
      <c r="E417" s="118">
        <v>31</v>
      </c>
      <c r="F417" s="139">
        <v>28.810600279999999</v>
      </c>
      <c r="G417" s="137">
        <v>28.22586823</v>
      </c>
      <c r="H417" s="137">
        <v>28.27684021</v>
      </c>
      <c r="I417" s="137">
        <v>29.110483169999998</v>
      </c>
      <c r="J417" s="137">
        <v>28.500551219999998</v>
      </c>
      <c r="K417" s="137">
        <f t="shared" si="118"/>
        <v>470819972.21684623</v>
      </c>
      <c r="L417" s="137">
        <f t="shared" si="118"/>
        <v>313930123.49926466</v>
      </c>
      <c r="M417" s="137">
        <f t="shared" si="118"/>
        <v>325219880.43085349</v>
      </c>
      <c r="N417" s="137">
        <f t="shared" si="118"/>
        <v>579600327.82905972</v>
      </c>
      <c r="O417" s="137">
        <f t="shared" si="118"/>
        <v>379770136.05877435</v>
      </c>
      <c r="P417" s="137">
        <f t="shared" si="108"/>
        <v>413868088.00695974</v>
      </c>
      <c r="Q417" s="137">
        <v>28.26037788</v>
      </c>
      <c r="R417" s="137">
        <v>28.340620040000001</v>
      </c>
      <c r="S417" s="137">
        <v>28.169399259999999</v>
      </c>
      <c r="T417" s="137">
        <v>28.45763779</v>
      </c>
      <c r="U417" s="137">
        <v>28.457088469999999</v>
      </c>
      <c r="V417" s="137">
        <f t="shared" si="119"/>
        <v>321529948.29632223</v>
      </c>
      <c r="W417" s="137">
        <f t="shared" si="119"/>
        <v>339920007.57200855</v>
      </c>
      <c r="X417" s="137">
        <f t="shared" si="119"/>
        <v>301879858.04261333</v>
      </c>
      <c r="Y417" s="137">
        <f t="shared" si="119"/>
        <v>368640104.51052654</v>
      </c>
      <c r="Z417" s="137">
        <f t="shared" si="119"/>
        <v>368499767.96732754</v>
      </c>
      <c r="AA417" s="137">
        <f t="shared" si="109"/>
        <v>340093937.27775967</v>
      </c>
      <c r="AB417" s="119">
        <f t="shared" si="120"/>
        <v>0.68291484488732501</v>
      </c>
      <c r="AC417" s="119">
        <f t="shared" si="120"/>
        <v>1.0827887549721069</v>
      </c>
      <c r="AD417" s="119">
        <f t="shared" si="120"/>
        <v>0.92823310076456844</v>
      </c>
      <c r="AE417" s="119">
        <f t="shared" si="120"/>
        <v>0.63602466529185397</v>
      </c>
      <c r="AF417" s="119">
        <f t="shared" si="120"/>
        <v>0.97032318494442493</v>
      </c>
      <c r="AG417" s="119">
        <f t="shared" si="110"/>
        <v>0.86005691017205588</v>
      </c>
      <c r="AH417" s="120" t="b">
        <v>1</v>
      </c>
      <c r="AI417" s="121">
        <v>0.1732255552192187</v>
      </c>
      <c r="AJ417" s="120">
        <v>-0.24784393299999999</v>
      </c>
      <c r="AK417" s="120">
        <f t="shared" si="111"/>
        <v>0.84215405071747518</v>
      </c>
      <c r="AL417" s="120"/>
      <c r="AM417" s="122"/>
      <c r="AN417" s="139">
        <v>26.879234310000001</v>
      </c>
      <c r="AO417" s="137">
        <v>27.493124009999999</v>
      </c>
      <c r="AP417" s="137">
        <v>26.992048260000001</v>
      </c>
      <c r="AQ417" s="137">
        <v>27.42165756</v>
      </c>
      <c r="AR417" s="137">
        <v>27.903743739999999</v>
      </c>
      <c r="AS417" s="137">
        <f t="shared" si="121"/>
        <v>123439964.3958935</v>
      </c>
      <c r="AT417" s="137">
        <f t="shared" si="121"/>
        <v>188910023.27057806</v>
      </c>
      <c r="AU417" s="137">
        <f t="shared" si="121"/>
        <v>133479991.60538025</v>
      </c>
      <c r="AV417" s="137">
        <f t="shared" si="121"/>
        <v>179780033.23858875</v>
      </c>
      <c r="AW417" s="137">
        <f t="shared" si="121"/>
        <v>251109912.6997118</v>
      </c>
      <c r="AX417" s="137">
        <f t="shared" si="112"/>
        <v>175343985.04203048</v>
      </c>
      <c r="AY417" s="137">
        <v>27.33005524</v>
      </c>
      <c r="AZ417" s="137">
        <v>27.312419890000001</v>
      </c>
      <c r="BA417" s="137">
        <v>27.127014160000002</v>
      </c>
      <c r="BB417" s="137">
        <v>27.688724520000001</v>
      </c>
      <c r="BC417" s="137">
        <v>27.60632515</v>
      </c>
      <c r="BD417" s="137">
        <f t="shared" si="122"/>
        <v>168719939.26397678</v>
      </c>
      <c r="BE417" s="137">
        <f t="shared" si="122"/>
        <v>166670078.91901597</v>
      </c>
      <c r="BF417" s="137">
        <f t="shared" si="122"/>
        <v>146569955.15108624</v>
      </c>
      <c r="BG417" s="137">
        <f t="shared" si="122"/>
        <v>216339898.79024574</v>
      </c>
      <c r="BH417" s="137">
        <f t="shared" si="122"/>
        <v>204329908.34943303</v>
      </c>
      <c r="BI417" s="137">
        <f t="shared" si="113"/>
        <v>180525956.09475157</v>
      </c>
      <c r="BJ417" s="119">
        <f t="shared" si="123"/>
        <v>1.3668177894386173</v>
      </c>
      <c r="BK417" s="119">
        <f t="shared" si="123"/>
        <v>0.88227229044534317</v>
      </c>
      <c r="BL417" s="119">
        <f t="shared" si="123"/>
        <v>1.0980668592219058</v>
      </c>
      <c r="BM417" s="119">
        <f t="shared" si="123"/>
        <v>1.2033588763616361</v>
      </c>
      <c r="BN417" s="119">
        <f t="shared" si="123"/>
        <v>0.81370705820673694</v>
      </c>
      <c r="BO417" s="119">
        <f t="shared" si="114"/>
        <v>1.0728445747348478</v>
      </c>
      <c r="BP417" s="120" t="b">
        <v>1</v>
      </c>
      <c r="BQ417" s="121">
        <v>0.61810261363277652</v>
      </c>
      <c r="BR417" s="120">
        <v>7.4946212999999998E-2</v>
      </c>
      <c r="BS417" s="120">
        <f t="shared" si="115"/>
        <v>1.0533217649569506</v>
      </c>
      <c r="BT417" s="120"/>
      <c r="BU417" s="122"/>
      <c r="BV417" s="123"/>
      <c r="BW417" s="124"/>
      <c r="BX417" s="143"/>
      <c r="BY417" s="146">
        <f t="shared" si="116"/>
        <v>0.15022910885115856</v>
      </c>
      <c r="BZ417" s="145"/>
      <c r="CA417" s="145">
        <f t="shared" si="117"/>
        <v>0.80166030609290995</v>
      </c>
      <c r="CB417" s="145" t="s">
        <v>8540</v>
      </c>
      <c r="CC417" s="145"/>
      <c r="CD417" s="147"/>
    </row>
    <row r="418" spans="1:82" x14ac:dyDescent="0.25">
      <c r="A418" s="124" t="s">
        <v>3940</v>
      </c>
      <c r="B418" s="124" t="s">
        <v>3941</v>
      </c>
      <c r="C418" s="125" t="s">
        <v>3942</v>
      </c>
      <c r="D418" s="125" t="s">
        <v>3943</v>
      </c>
      <c r="E418" s="118">
        <v>11</v>
      </c>
      <c r="F418" s="139">
        <v>22.339736940000002</v>
      </c>
      <c r="G418" s="137">
        <v>22.112321850000001</v>
      </c>
      <c r="H418" s="137">
        <v>21.916996000000001</v>
      </c>
      <c r="I418" s="137">
        <v>22.377347950000001</v>
      </c>
      <c r="J418" s="137">
        <v>22.575471879999998</v>
      </c>
      <c r="K418" s="137">
        <f t="shared" si="118"/>
        <v>5307999.9998812359</v>
      </c>
      <c r="L418" s="137">
        <f t="shared" si="118"/>
        <v>4533902.2294790093</v>
      </c>
      <c r="M418" s="137">
        <f t="shared" si="118"/>
        <v>3959799.6311005498</v>
      </c>
      <c r="N418" s="137">
        <f t="shared" si="118"/>
        <v>5448198.9272178076</v>
      </c>
      <c r="O418" s="137">
        <f t="shared" si="118"/>
        <v>6250204.1390821403</v>
      </c>
      <c r="P418" s="137">
        <f t="shared" si="108"/>
        <v>5100020.9853521492</v>
      </c>
      <c r="Q418" s="137">
        <v>21.759428020000001</v>
      </c>
      <c r="R418" s="137">
        <v>21.632806779999999</v>
      </c>
      <c r="S418" s="137">
        <v>21.832252499999999</v>
      </c>
      <c r="T418" s="137">
        <v>21.785404209999999</v>
      </c>
      <c r="U418" s="137">
        <v>22.231428149999999</v>
      </c>
      <c r="V418" s="137">
        <f t="shared" si="119"/>
        <v>3550099.4766838066</v>
      </c>
      <c r="W418" s="137">
        <f t="shared" si="119"/>
        <v>3251799.2846413953</v>
      </c>
      <c r="X418" s="137">
        <f t="shared" si="119"/>
        <v>3733901.6573090702</v>
      </c>
      <c r="Y418" s="137">
        <f t="shared" si="119"/>
        <v>3614599.0896146209</v>
      </c>
      <c r="Z418" s="137">
        <f t="shared" si="119"/>
        <v>4924098.3613637751</v>
      </c>
      <c r="AA418" s="137">
        <f t="shared" si="109"/>
        <v>3814899.5739225335</v>
      </c>
      <c r="AB418" s="119">
        <f t="shared" si="120"/>
        <v>0.66882054950324765</v>
      </c>
      <c r="AC418" s="119">
        <f t="shared" si="120"/>
        <v>0.7172186606712645</v>
      </c>
      <c r="AD418" s="119">
        <f t="shared" si="120"/>
        <v>0.94295217060548697</v>
      </c>
      <c r="AE418" s="119">
        <f t="shared" si="120"/>
        <v>0.66344844193500518</v>
      </c>
      <c r="AF418" s="119">
        <f t="shared" si="120"/>
        <v>0.78783000551513072</v>
      </c>
      <c r="AG418" s="119">
        <f t="shared" si="110"/>
        <v>0.756053965646027</v>
      </c>
      <c r="AH418" s="120" t="b">
        <v>1</v>
      </c>
      <c r="AI418" s="121">
        <v>1.1470736751378519E-2</v>
      </c>
      <c r="AJ418" s="120">
        <v>-0.41611099200000001</v>
      </c>
      <c r="AK418" s="120">
        <f t="shared" si="111"/>
        <v>0.74944214123410635</v>
      </c>
      <c r="AL418" s="120"/>
      <c r="AM418" s="122"/>
      <c r="AN418" s="139">
        <v>21.768785479999998</v>
      </c>
      <c r="AO418" s="137">
        <v>20.34602928</v>
      </c>
      <c r="AP418" s="137">
        <v>22.878168110000001</v>
      </c>
      <c r="AQ418" s="137">
        <v>21.73450661</v>
      </c>
      <c r="AR418" s="137">
        <v>21.30340576</v>
      </c>
      <c r="AS418" s="137">
        <f t="shared" si="121"/>
        <v>3573200.6033936581</v>
      </c>
      <c r="AT418" s="137">
        <f t="shared" si="121"/>
        <v>1332800.3740202214</v>
      </c>
      <c r="AU418" s="137">
        <f t="shared" si="121"/>
        <v>7709298.2390842577</v>
      </c>
      <c r="AV418" s="137">
        <f t="shared" si="121"/>
        <v>3489300.9650977831</v>
      </c>
      <c r="AW418" s="137">
        <f t="shared" si="121"/>
        <v>2587999.2346394095</v>
      </c>
      <c r="AX418" s="137">
        <f t="shared" si="112"/>
        <v>3738519.8832470654</v>
      </c>
      <c r="AY418" s="137">
        <v>21.468118669999999</v>
      </c>
      <c r="AZ418" s="137">
        <v>20.566812519999999</v>
      </c>
      <c r="BA418" s="137">
        <v>22.41529465</v>
      </c>
      <c r="BB418" s="137">
        <v>21.818742749999998</v>
      </c>
      <c r="BC418" s="137">
        <v>21.230344769999999</v>
      </c>
      <c r="BD418" s="137">
        <f t="shared" si="122"/>
        <v>2900999.6081714728</v>
      </c>
      <c r="BE418" s="137">
        <f t="shared" si="122"/>
        <v>1553200.3642306193</v>
      </c>
      <c r="BF418" s="137">
        <f t="shared" si="122"/>
        <v>5593402.2309425706</v>
      </c>
      <c r="BG418" s="137">
        <f t="shared" si="122"/>
        <v>3699099.6883229893</v>
      </c>
      <c r="BH418" s="137">
        <f t="shared" si="122"/>
        <v>2460201.0190747292</v>
      </c>
      <c r="BI418" s="137">
        <f t="shared" si="113"/>
        <v>3241380.582148476</v>
      </c>
      <c r="BJ418" s="119">
        <f t="shared" si="123"/>
        <v>0.81187706209839983</v>
      </c>
      <c r="BK418" s="119">
        <f t="shared" si="123"/>
        <v>1.1653660927071843</v>
      </c>
      <c r="BL418" s="119">
        <f t="shared" si="123"/>
        <v>0.72553973882932543</v>
      </c>
      <c r="BM418" s="119">
        <f t="shared" si="123"/>
        <v>1.0601262904300164</v>
      </c>
      <c r="BN418" s="119">
        <f t="shared" si="123"/>
        <v>0.95061891292155398</v>
      </c>
      <c r="BO418" s="119">
        <f t="shared" si="114"/>
        <v>0.94270561939729591</v>
      </c>
      <c r="BP418" s="120" t="b">
        <v>1</v>
      </c>
      <c r="BQ418" s="121">
        <v>0.44078929225484864</v>
      </c>
      <c r="BR418" s="120">
        <v>-0.106316376</v>
      </c>
      <c r="BS418" s="120">
        <f t="shared" si="115"/>
        <v>0.92895693617803587</v>
      </c>
      <c r="BT418" s="120"/>
      <c r="BU418" s="122"/>
      <c r="BV418" s="123"/>
      <c r="BW418" s="124"/>
      <c r="BX418" s="143"/>
      <c r="BY418" s="146">
        <f t="shared" si="116"/>
        <v>9.1659067658797708E-2</v>
      </c>
      <c r="BZ418" s="145"/>
      <c r="CA418" s="145">
        <f t="shared" si="117"/>
        <v>0.8020043055746271</v>
      </c>
      <c r="CB418" s="145" t="s">
        <v>8540</v>
      </c>
      <c r="CC418" s="145"/>
      <c r="CD418" s="147"/>
    </row>
    <row r="419" spans="1:82" x14ac:dyDescent="0.25">
      <c r="A419" s="124" t="s">
        <v>739</v>
      </c>
      <c r="B419" s="124" t="s">
        <v>740</v>
      </c>
      <c r="C419" s="125" t="s">
        <v>740</v>
      </c>
      <c r="D419" s="125" t="s">
        <v>741</v>
      </c>
      <c r="E419" s="118">
        <v>3</v>
      </c>
      <c r="F419" s="139">
        <v>19.91607857</v>
      </c>
      <c r="G419" s="137">
        <v>19.544429780000002</v>
      </c>
      <c r="H419" s="137">
        <v>19.014625550000002</v>
      </c>
      <c r="I419" s="137">
        <v>19.887447359999999</v>
      </c>
      <c r="J419" s="137">
        <v>20.021553040000001</v>
      </c>
      <c r="K419" s="137">
        <f t="shared" si="118"/>
        <v>989320.58487063844</v>
      </c>
      <c r="L419" s="137">
        <f t="shared" si="118"/>
        <v>764644.57550234313</v>
      </c>
      <c r="M419" s="137">
        <f t="shared" si="118"/>
        <v>529630.08519593859</v>
      </c>
      <c r="N419" s="137">
        <f t="shared" si="118"/>
        <v>969880.42154082761</v>
      </c>
      <c r="O419" s="137">
        <f t="shared" si="118"/>
        <v>1064358.7255202064</v>
      </c>
      <c r="P419" s="137">
        <f t="shared" si="108"/>
        <v>863566.87852599076</v>
      </c>
      <c r="Q419" s="137">
        <v>19.848518370000001</v>
      </c>
      <c r="R419" s="137">
        <v>20.25948524</v>
      </c>
      <c r="S419" s="137">
        <v>20.377975459999998</v>
      </c>
      <c r="T419" s="137">
        <v>20.001466749999999</v>
      </c>
      <c r="U419" s="137">
        <v>19.819690699999999</v>
      </c>
      <c r="V419" s="137">
        <f t="shared" si="119"/>
        <v>944059.5695350935</v>
      </c>
      <c r="W419" s="137">
        <f t="shared" si="119"/>
        <v>1255199.4895113516</v>
      </c>
      <c r="X419" s="137">
        <f t="shared" si="119"/>
        <v>1362642.2934399124</v>
      </c>
      <c r="Y419" s="137">
        <f t="shared" si="119"/>
        <v>1049642.6016662139</v>
      </c>
      <c r="Z419" s="137">
        <f t="shared" si="119"/>
        <v>925382.76256829256</v>
      </c>
      <c r="AA419" s="137">
        <f t="shared" si="109"/>
        <v>1107385.3433441727</v>
      </c>
      <c r="AB419" s="119">
        <f t="shared" si="120"/>
        <v>0.95425040575551834</v>
      </c>
      <c r="AC419" s="119">
        <f t="shared" si="120"/>
        <v>1.6415463206375747</v>
      </c>
      <c r="AD419" s="119">
        <f t="shared" si="120"/>
        <v>2.5728189004516198</v>
      </c>
      <c r="AE419" s="119">
        <f t="shared" si="120"/>
        <v>1.0822391898566939</v>
      </c>
      <c r="AF419" s="119">
        <f t="shared" si="120"/>
        <v>0.86942751572409083</v>
      </c>
      <c r="AG419" s="119">
        <f t="shared" si="110"/>
        <v>1.4240564664850996</v>
      </c>
      <c r="AH419" s="120" t="b">
        <v>1</v>
      </c>
      <c r="AI419" s="121">
        <v>0.25622964624950839</v>
      </c>
      <c r="AJ419" s="120">
        <v>0.38460044900000001</v>
      </c>
      <c r="AK419" s="120">
        <f t="shared" si="111"/>
        <v>1.3054981823658773</v>
      </c>
      <c r="AL419" s="120"/>
      <c r="AM419" s="122"/>
      <c r="AN419" s="139">
        <v>18.80577087</v>
      </c>
      <c r="AO419" s="137">
        <v>20.278326029999999</v>
      </c>
      <c r="AP419" s="137">
        <v>20.021202089999999</v>
      </c>
      <c r="AQ419" s="137">
        <v>20.095710749999999</v>
      </c>
      <c r="AR419" s="137">
        <v>18.021310809999999</v>
      </c>
      <c r="AS419" s="137">
        <f t="shared" si="121"/>
        <v>458248.57534645154</v>
      </c>
      <c r="AT419" s="137">
        <f t="shared" si="121"/>
        <v>1271699.1964906096</v>
      </c>
      <c r="AU419" s="137">
        <f t="shared" si="121"/>
        <v>1064099.8411028115</v>
      </c>
      <c r="AV419" s="137">
        <f t="shared" si="121"/>
        <v>1120499.6363838741</v>
      </c>
      <c r="AW419" s="137">
        <f t="shared" si="121"/>
        <v>266045.00839582784</v>
      </c>
      <c r="AX419" s="137">
        <f t="shared" si="112"/>
        <v>836118.45154391497</v>
      </c>
      <c r="AY419" s="137">
        <v>19.842193600000002</v>
      </c>
      <c r="AZ419" s="137">
        <v>19.841087340000001</v>
      </c>
      <c r="BA419" s="137">
        <v>19.870885850000001</v>
      </c>
      <c r="BB419" s="137">
        <v>20.333198549999999</v>
      </c>
      <c r="BC419" s="137">
        <v>20.02255821</v>
      </c>
      <c r="BD419" s="137">
        <f t="shared" si="122"/>
        <v>939929.87459116091</v>
      </c>
      <c r="BE419" s="137">
        <f t="shared" si="122"/>
        <v>939209.41168456723</v>
      </c>
      <c r="BF419" s="137">
        <f t="shared" si="122"/>
        <v>958810.27897946269</v>
      </c>
      <c r="BG419" s="137">
        <f t="shared" si="122"/>
        <v>1320999.5550788264</v>
      </c>
      <c r="BH419" s="137">
        <f t="shared" si="122"/>
        <v>1065100.5553727108</v>
      </c>
      <c r="BI419" s="137">
        <f t="shared" si="113"/>
        <v>1044809.9351413455</v>
      </c>
      <c r="BJ419" s="119">
        <f t="shared" si="123"/>
        <v>2.0511353993420314</v>
      </c>
      <c r="BK419" s="119">
        <f t="shared" si="123"/>
        <v>0.73854683110315433</v>
      </c>
      <c r="BL419" s="119">
        <f t="shared" si="123"/>
        <v>0.90105292938092274</v>
      </c>
      <c r="BM419" s="119">
        <f t="shared" si="123"/>
        <v>1.1789379596248817</v>
      </c>
      <c r="BN419" s="119">
        <f t="shared" si="123"/>
        <v>4.0034600227794161</v>
      </c>
      <c r="BO419" s="119">
        <f t="shared" si="114"/>
        <v>1.7746266284460812</v>
      </c>
      <c r="BP419" s="120" t="b">
        <v>1</v>
      </c>
      <c r="BQ419" s="121">
        <v>0.29066194141236151</v>
      </c>
      <c r="BR419" s="120">
        <v>0.53752059900000004</v>
      </c>
      <c r="BS419" s="120">
        <f t="shared" si="115"/>
        <v>1.4514758809256356</v>
      </c>
      <c r="BT419" s="120"/>
      <c r="BU419" s="122"/>
      <c r="BV419" s="123"/>
      <c r="BW419" s="124"/>
      <c r="BX419" s="143"/>
      <c r="BY419" s="146">
        <f t="shared" si="116"/>
        <v>0.62441439616003513</v>
      </c>
      <c r="BZ419" s="145"/>
      <c r="CA419" s="145">
        <f t="shared" si="117"/>
        <v>0.80245412959459994</v>
      </c>
      <c r="CB419" s="145" t="s">
        <v>8540</v>
      </c>
      <c r="CC419" s="145"/>
      <c r="CD419" s="147"/>
    </row>
    <row r="420" spans="1:82" x14ac:dyDescent="0.25">
      <c r="A420" s="124" t="s">
        <v>4201</v>
      </c>
      <c r="B420" s="124" t="s">
        <v>8033</v>
      </c>
      <c r="C420" s="125" t="s">
        <v>4202</v>
      </c>
      <c r="D420" s="125" t="s">
        <v>4203</v>
      </c>
      <c r="E420" s="118">
        <v>4</v>
      </c>
      <c r="F420" s="139">
        <v>20.518165589999999</v>
      </c>
      <c r="G420" s="137">
        <v>20.601139069999999</v>
      </c>
      <c r="H420" s="137">
        <v>19.865749359999999</v>
      </c>
      <c r="I420" s="137">
        <v>20.64895439</v>
      </c>
      <c r="J420" s="137">
        <v>21.61418724</v>
      </c>
      <c r="K420" s="137">
        <f t="shared" si="118"/>
        <v>1501700.4074145902</v>
      </c>
      <c r="L420" s="137">
        <f t="shared" si="118"/>
        <v>1590599.3656508096</v>
      </c>
      <c r="M420" s="137">
        <f t="shared" si="118"/>
        <v>955402.65473214467</v>
      </c>
      <c r="N420" s="137">
        <f t="shared" si="118"/>
        <v>1644200.0250563496</v>
      </c>
      <c r="O420" s="137">
        <f t="shared" si="118"/>
        <v>3210100.9573540627</v>
      </c>
      <c r="P420" s="137">
        <f t="shared" si="108"/>
        <v>1780400.6820415915</v>
      </c>
      <c r="Q420" s="137">
        <v>18.989103320000002</v>
      </c>
      <c r="R420" s="137">
        <v>20.0886116</v>
      </c>
      <c r="S420" s="137">
        <v>20.28149986</v>
      </c>
      <c r="T420" s="137">
        <v>19.9497757</v>
      </c>
      <c r="U420" s="137">
        <v>20.463537219999999</v>
      </c>
      <c r="V420" s="137">
        <f t="shared" si="119"/>
        <v>520342.96832562063</v>
      </c>
      <c r="W420" s="137">
        <f t="shared" si="119"/>
        <v>1114999.4748657355</v>
      </c>
      <c r="X420" s="137">
        <f t="shared" si="119"/>
        <v>1274499.9269553714</v>
      </c>
      <c r="Y420" s="137">
        <f t="shared" si="119"/>
        <v>1012700.1923501629</v>
      </c>
      <c r="Z420" s="137">
        <f t="shared" si="119"/>
        <v>1445900.8752184021</v>
      </c>
      <c r="AA420" s="137">
        <f t="shared" si="109"/>
        <v>1073688.6875430583</v>
      </c>
      <c r="AB420" s="119">
        <f t="shared" si="120"/>
        <v>0.34650251525300685</v>
      </c>
      <c r="AC420" s="119">
        <f t="shared" si="120"/>
        <v>0.70099328526358506</v>
      </c>
      <c r="AD420" s="119">
        <f t="shared" si="120"/>
        <v>1.3339924487782466</v>
      </c>
      <c r="AE420" s="119">
        <f t="shared" si="120"/>
        <v>0.6159227447496578</v>
      </c>
      <c r="AF420" s="119">
        <f t="shared" si="120"/>
        <v>0.45042224354532173</v>
      </c>
      <c r="AG420" s="119">
        <f t="shared" si="110"/>
        <v>0.68956664751796359</v>
      </c>
      <c r="AH420" s="120" t="b">
        <v>1</v>
      </c>
      <c r="AI420" s="121">
        <v>0.10247069151102124</v>
      </c>
      <c r="AJ420" s="120">
        <v>-0.69513359100000005</v>
      </c>
      <c r="AK420" s="120">
        <f t="shared" si="111"/>
        <v>0.61765212242517209</v>
      </c>
      <c r="AL420" s="120"/>
      <c r="AM420" s="122"/>
      <c r="AN420" s="139">
        <v>20.26441956</v>
      </c>
      <c r="AO420" s="137">
        <v>19.690792080000001</v>
      </c>
      <c r="AP420" s="137">
        <v>19.282268519999999</v>
      </c>
      <c r="AQ420" s="137">
        <v>19.57352066</v>
      </c>
      <c r="AR420" s="137">
        <v>19.93076134</v>
      </c>
      <c r="AS420" s="137">
        <f t="shared" si="121"/>
        <v>1259499.8852885314</v>
      </c>
      <c r="AT420" s="137">
        <f t="shared" si="121"/>
        <v>846289.69854864688</v>
      </c>
      <c r="AU420" s="137">
        <f t="shared" si="121"/>
        <v>637589.57722501364</v>
      </c>
      <c r="AV420" s="137">
        <f t="shared" si="121"/>
        <v>780219.57004584209</v>
      </c>
      <c r="AW420" s="137">
        <f t="shared" si="121"/>
        <v>999440.62777689146</v>
      </c>
      <c r="AX420" s="137">
        <f t="shared" si="112"/>
        <v>904607.871776985</v>
      </c>
      <c r="AY420" s="137">
        <v>19.423677439999999</v>
      </c>
      <c r="AZ420" s="137">
        <v>19.51506805</v>
      </c>
      <c r="BA420" s="137">
        <v>19.21288109</v>
      </c>
      <c r="BB420" s="137">
        <v>19.499172210000001</v>
      </c>
      <c r="BC420" s="137">
        <v>19.845550540000001</v>
      </c>
      <c r="BD420" s="137">
        <f t="shared" si="122"/>
        <v>703249.66756656813</v>
      </c>
      <c r="BE420" s="137">
        <f t="shared" si="122"/>
        <v>749239.81934562663</v>
      </c>
      <c r="BF420" s="137">
        <f t="shared" si="122"/>
        <v>607650.01255893533</v>
      </c>
      <c r="BG420" s="137">
        <f t="shared" si="122"/>
        <v>741029.88982787903</v>
      </c>
      <c r="BH420" s="137">
        <f t="shared" si="122"/>
        <v>942119.50018719374</v>
      </c>
      <c r="BI420" s="137">
        <f t="shared" si="113"/>
        <v>748657.77789724059</v>
      </c>
      <c r="BJ420" s="119">
        <f t="shared" si="123"/>
        <v>0.55835627758351469</v>
      </c>
      <c r="BK420" s="119">
        <f t="shared" si="123"/>
        <v>0.88532309991548175</v>
      </c>
      <c r="BL420" s="119">
        <f t="shared" si="123"/>
        <v>0.95304257513683877</v>
      </c>
      <c r="BM420" s="119">
        <f t="shared" si="123"/>
        <v>0.94977095971117409</v>
      </c>
      <c r="BN420" s="119">
        <f t="shared" si="123"/>
        <v>0.94264679061806789</v>
      </c>
      <c r="BO420" s="119">
        <f t="shared" si="114"/>
        <v>0.85782794059301559</v>
      </c>
      <c r="BP420" s="120" t="b">
        <v>1</v>
      </c>
      <c r="BQ420" s="121">
        <v>0.17031505063835528</v>
      </c>
      <c r="BR420" s="120">
        <v>-0.24908256500000001</v>
      </c>
      <c r="BS420" s="120">
        <f t="shared" si="115"/>
        <v>0.84143132604760529</v>
      </c>
      <c r="BT420" s="120"/>
      <c r="BU420" s="122"/>
      <c r="BV420" s="123"/>
      <c r="BW420" s="124"/>
      <c r="BX420" s="143"/>
      <c r="BY420" s="146">
        <f t="shared" si="116"/>
        <v>0.40953772094351526</v>
      </c>
      <c r="BZ420" s="145"/>
      <c r="CA420" s="145">
        <f t="shared" si="117"/>
        <v>0.8038519321733294</v>
      </c>
      <c r="CB420" s="145" t="s">
        <v>8540</v>
      </c>
      <c r="CC420" s="145"/>
      <c r="CD420" s="147"/>
    </row>
    <row r="421" spans="1:82" x14ac:dyDescent="0.25">
      <c r="A421" s="124" t="s">
        <v>2909</v>
      </c>
      <c r="B421" s="124" t="s">
        <v>7861</v>
      </c>
      <c r="C421" s="125" t="s">
        <v>2910</v>
      </c>
      <c r="D421" s="125" t="s">
        <v>2911</v>
      </c>
      <c r="E421" s="118">
        <v>7</v>
      </c>
      <c r="F421" s="139">
        <v>22.403640750000001</v>
      </c>
      <c r="G421" s="137">
        <v>22.556371689999999</v>
      </c>
      <c r="H421" s="137">
        <v>23.210029599999999</v>
      </c>
      <c r="I421" s="137">
        <v>22.584789279999999</v>
      </c>
      <c r="J421" s="137">
        <v>22.264133449999999</v>
      </c>
      <c r="K421" s="137">
        <f t="shared" si="118"/>
        <v>5548401.4662710121</v>
      </c>
      <c r="L421" s="137">
        <f t="shared" si="118"/>
        <v>6168001.5195509223</v>
      </c>
      <c r="M421" s="137">
        <f t="shared" si="118"/>
        <v>9703202.8331025671</v>
      </c>
      <c r="N421" s="137">
        <f t="shared" si="118"/>
        <v>6290700.6462406786</v>
      </c>
      <c r="O421" s="137">
        <f t="shared" si="118"/>
        <v>5037000.5225891778</v>
      </c>
      <c r="P421" s="137">
        <f t="shared" si="108"/>
        <v>6549461.3975508716</v>
      </c>
      <c r="Q421" s="137">
        <v>22.429180150000001</v>
      </c>
      <c r="R421" s="137">
        <v>22.37512207</v>
      </c>
      <c r="S421" s="137">
        <v>22.322813029999999</v>
      </c>
      <c r="T421" s="137">
        <v>21.883604049999999</v>
      </c>
      <c r="U421" s="137">
        <v>22.053876880000001</v>
      </c>
      <c r="V421" s="137">
        <f t="shared" si="119"/>
        <v>5647496.9273050549</v>
      </c>
      <c r="W421" s="137">
        <f t="shared" si="119"/>
        <v>5439799.5868727881</v>
      </c>
      <c r="X421" s="137">
        <f t="shared" si="119"/>
        <v>5246096.918134599</v>
      </c>
      <c r="Y421" s="137">
        <f t="shared" si="119"/>
        <v>3869200.4738113126</v>
      </c>
      <c r="Z421" s="137">
        <f t="shared" si="119"/>
        <v>4353900.1160819391</v>
      </c>
      <c r="AA421" s="137">
        <f t="shared" si="109"/>
        <v>4911298.8044411391</v>
      </c>
      <c r="AB421" s="119">
        <f t="shared" si="120"/>
        <v>1.0178601821869684</v>
      </c>
      <c r="AC421" s="119">
        <f t="shared" si="120"/>
        <v>0.88193875595362159</v>
      </c>
      <c r="AD421" s="119">
        <f t="shared" si="120"/>
        <v>0.54065621510430462</v>
      </c>
      <c r="AE421" s="119">
        <f t="shared" si="120"/>
        <v>0.61506669787626056</v>
      </c>
      <c r="AF421" s="119">
        <f t="shared" si="120"/>
        <v>0.86438349500982314</v>
      </c>
      <c r="AG421" s="119">
        <f t="shared" si="110"/>
        <v>0.78398106922619559</v>
      </c>
      <c r="AH421" s="120" t="b">
        <v>1</v>
      </c>
      <c r="AI421" s="121">
        <v>8.5658568436170673E-2</v>
      </c>
      <c r="AJ421" s="120">
        <v>-0.39087371799999998</v>
      </c>
      <c r="AK421" s="120">
        <f t="shared" si="111"/>
        <v>0.76266758153459746</v>
      </c>
      <c r="AL421" s="120"/>
      <c r="AM421" s="122"/>
      <c r="AN421" s="139">
        <v>21.334726329999999</v>
      </c>
      <c r="AO421" s="137">
        <v>21.988395690000001</v>
      </c>
      <c r="AP421" s="137">
        <v>22.26516342</v>
      </c>
      <c r="AQ421" s="137">
        <v>21.742258069999998</v>
      </c>
      <c r="AR421" s="137">
        <v>21.150968550000002</v>
      </c>
      <c r="AS421" s="137">
        <f t="shared" si="121"/>
        <v>2644798.406795789</v>
      </c>
      <c r="AT421" s="137">
        <f t="shared" si="121"/>
        <v>4160702.4558431502</v>
      </c>
      <c r="AU421" s="137">
        <f t="shared" si="121"/>
        <v>5040597.8259818051</v>
      </c>
      <c r="AV421" s="137">
        <f t="shared" si="121"/>
        <v>3508099.0945171337</v>
      </c>
      <c r="AW421" s="137">
        <f t="shared" si="121"/>
        <v>2328498.5450139605</v>
      </c>
      <c r="AX421" s="137">
        <f t="shared" si="112"/>
        <v>3536539.2656303672</v>
      </c>
      <c r="AY421" s="137">
        <v>21.28251839</v>
      </c>
      <c r="AZ421" s="137">
        <v>21.659837719999999</v>
      </c>
      <c r="BA421" s="137">
        <v>21.860071179999998</v>
      </c>
      <c r="BB421" s="137">
        <v>21.706071850000001</v>
      </c>
      <c r="BC421" s="137">
        <v>21.619882579999999</v>
      </c>
      <c r="BD421" s="137">
        <f t="shared" si="122"/>
        <v>2550800.0607611598</v>
      </c>
      <c r="BE421" s="137">
        <f t="shared" si="122"/>
        <v>3313300.7204840691</v>
      </c>
      <c r="BF421" s="137">
        <f t="shared" si="122"/>
        <v>3806599.0293966606</v>
      </c>
      <c r="BG421" s="137">
        <f t="shared" si="122"/>
        <v>3421201.981458114</v>
      </c>
      <c r="BH421" s="137">
        <f t="shared" si="122"/>
        <v>3222798.5480609164</v>
      </c>
      <c r="BI421" s="137">
        <f t="shared" si="113"/>
        <v>3262940.0680321837</v>
      </c>
      <c r="BJ421" s="119">
        <f t="shared" si="123"/>
        <v>0.96445916414910826</v>
      </c>
      <c r="BK421" s="119">
        <f t="shared" si="123"/>
        <v>0.79633205105329785</v>
      </c>
      <c r="BL421" s="119">
        <f t="shared" si="123"/>
        <v>0.75518800761598415</v>
      </c>
      <c r="BM421" s="119">
        <f t="shared" si="123"/>
        <v>0.97522957284905876</v>
      </c>
      <c r="BN421" s="119">
        <f t="shared" si="123"/>
        <v>1.3840672372168452</v>
      </c>
      <c r="BO421" s="119">
        <f t="shared" si="114"/>
        <v>0.97505520657685874</v>
      </c>
      <c r="BP421" s="120" t="b">
        <v>1</v>
      </c>
      <c r="BQ421" s="121">
        <v>0.66926956048057129</v>
      </c>
      <c r="BR421" s="120">
        <v>-7.0626068E-2</v>
      </c>
      <c r="BS421" s="120">
        <f t="shared" si="115"/>
        <v>0.9522246835468251</v>
      </c>
      <c r="BT421" s="120"/>
      <c r="BU421" s="122"/>
      <c r="BV421" s="123"/>
      <c r="BW421" s="124"/>
      <c r="BX421" s="143"/>
      <c r="BY421" s="146">
        <f t="shared" si="116"/>
        <v>0.21852823675077124</v>
      </c>
      <c r="BZ421" s="145"/>
      <c r="CA421" s="145">
        <f t="shared" si="117"/>
        <v>0.80403762160147829</v>
      </c>
      <c r="CB421" s="145" t="s">
        <v>8540</v>
      </c>
      <c r="CC421" s="145"/>
      <c r="CD421" s="147"/>
    </row>
    <row r="422" spans="1:82" x14ac:dyDescent="0.25">
      <c r="A422" s="124" t="s">
        <v>1419</v>
      </c>
      <c r="B422" s="124" t="s">
        <v>1420</v>
      </c>
      <c r="C422" s="125" t="s">
        <v>1420</v>
      </c>
      <c r="D422" s="125" t="s">
        <v>1421</v>
      </c>
      <c r="E422" s="118">
        <v>7</v>
      </c>
      <c r="F422" s="139">
        <v>21.99738121</v>
      </c>
      <c r="G422" s="137">
        <v>22.604515079999999</v>
      </c>
      <c r="H422" s="137">
        <v>22.59233665</v>
      </c>
      <c r="I422" s="137">
        <v>21.758817669999999</v>
      </c>
      <c r="J422" s="137">
        <v>22.36030006</v>
      </c>
      <c r="K422" s="137">
        <f t="shared" si="118"/>
        <v>4186697.3763041846</v>
      </c>
      <c r="L422" s="137">
        <f t="shared" si="118"/>
        <v>6377303.363205798</v>
      </c>
      <c r="M422" s="137">
        <f t="shared" si="118"/>
        <v>6323696.2902184436</v>
      </c>
      <c r="N422" s="137">
        <f t="shared" si="118"/>
        <v>3548597.8808008507</v>
      </c>
      <c r="O422" s="137">
        <f t="shared" si="118"/>
        <v>5384198.0958461631</v>
      </c>
      <c r="P422" s="137">
        <f t="shared" si="108"/>
        <v>5164098.6012750883</v>
      </c>
      <c r="Q422" s="137">
        <v>22.085309980000002</v>
      </c>
      <c r="R422" s="137">
        <v>22.486770629999999</v>
      </c>
      <c r="S422" s="137">
        <v>21.994863509999998</v>
      </c>
      <c r="T422" s="137">
        <v>22.059465410000001</v>
      </c>
      <c r="U422" s="137">
        <v>22.367090229999999</v>
      </c>
      <c r="V422" s="137">
        <f t="shared" si="119"/>
        <v>4449802.8261455363</v>
      </c>
      <c r="W422" s="137">
        <f t="shared" si="119"/>
        <v>5877497.6647893237</v>
      </c>
      <c r="X422" s="137">
        <f t="shared" si="119"/>
        <v>4179397.3888336751</v>
      </c>
      <c r="Y422" s="137">
        <f t="shared" si="119"/>
        <v>4370798.4130607648</v>
      </c>
      <c r="Z422" s="137">
        <f t="shared" si="119"/>
        <v>5409599.0225861985</v>
      </c>
      <c r="AA422" s="137">
        <f t="shared" si="109"/>
        <v>4857419.0630831001</v>
      </c>
      <c r="AB422" s="119">
        <f t="shared" si="120"/>
        <v>1.0628431974401762</v>
      </c>
      <c r="AC422" s="119">
        <f t="shared" si="120"/>
        <v>0.92162742307349987</v>
      </c>
      <c r="AD422" s="119">
        <f t="shared" si="120"/>
        <v>0.66091051768226261</v>
      </c>
      <c r="AE422" s="119">
        <f t="shared" si="120"/>
        <v>1.2316972956300023</v>
      </c>
      <c r="AF422" s="119">
        <f t="shared" si="120"/>
        <v>1.0047176805696714</v>
      </c>
      <c r="AG422" s="119">
        <f t="shared" si="110"/>
        <v>0.97635922287912247</v>
      </c>
      <c r="AH422" s="120" t="b">
        <v>1</v>
      </c>
      <c r="AI422" s="121">
        <v>0.69125252547432126</v>
      </c>
      <c r="AJ422" s="120">
        <v>-6.3970183999999999E-2</v>
      </c>
      <c r="AK422" s="120">
        <f t="shared" si="111"/>
        <v>0.95662792839867383</v>
      </c>
      <c r="AL422" s="120"/>
      <c r="AM422" s="122"/>
      <c r="AN422" s="139">
        <v>21.275941849999999</v>
      </c>
      <c r="AO422" s="137">
        <v>21.318325040000001</v>
      </c>
      <c r="AP422" s="137">
        <v>21.19544411</v>
      </c>
      <c r="AQ422" s="137">
        <v>20.518453600000001</v>
      </c>
      <c r="AR422" s="137">
        <v>21.267566680000002</v>
      </c>
      <c r="AS422" s="137">
        <f t="shared" si="121"/>
        <v>2539198.6753773126</v>
      </c>
      <c r="AT422" s="137">
        <f t="shared" si="121"/>
        <v>2614901.2601318788</v>
      </c>
      <c r="AU422" s="137">
        <f t="shared" si="121"/>
        <v>2401399.6805745461</v>
      </c>
      <c r="AV422" s="137">
        <f t="shared" si="121"/>
        <v>1502000.2267777489</v>
      </c>
      <c r="AW422" s="137">
        <f t="shared" si="121"/>
        <v>2524500.7581870598</v>
      </c>
      <c r="AX422" s="137">
        <f t="shared" si="112"/>
        <v>2316400.1202097093</v>
      </c>
      <c r="AY422" s="137">
        <v>21.101301190000001</v>
      </c>
      <c r="AZ422" s="137">
        <v>21.686029430000001</v>
      </c>
      <c r="BA422" s="137">
        <v>21.795585630000001</v>
      </c>
      <c r="BB422" s="137">
        <v>21.056161880000001</v>
      </c>
      <c r="BC422" s="137">
        <v>21.156906129999999</v>
      </c>
      <c r="BD422" s="137">
        <f t="shared" si="122"/>
        <v>2249699.9865853288</v>
      </c>
      <c r="BE422" s="137">
        <f t="shared" si="122"/>
        <v>3374002.0745262941</v>
      </c>
      <c r="BF422" s="137">
        <f t="shared" si="122"/>
        <v>3640198.3434506184</v>
      </c>
      <c r="BG422" s="137">
        <f t="shared" si="122"/>
        <v>2180400.7334071756</v>
      </c>
      <c r="BH422" s="137">
        <f t="shared" si="122"/>
        <v>2338101.5003166837</v>
      </c>
      <c r="BI422" s="137">
        <f t="shared" si="113"/>
        <v>2756480.5276572201</v>
      </c>
      <c r="BJ422" s="119">
        <f t="shared" si="123"/>
        <v>0.88598816957520443</v>
      </c>
      <c r="BK422" s="119">
        <f t="shared" si="123"/>
        <v>1.2902980796896826</v>
      </c>
      <c r="BL422" s="119">
        <f t="shared" si="123"/>
        <v>1.5158652567904414</v>
      </c>
      <c r="BM422" s="119">
        <f t="shared" si="123"/>
        <v>1.451664716512596</v>
      </c>
      <c r="BN422" s="119">
        <f t="shared" si="123"/>
        <v>0.92616391289807476</v>
      </c>
      <c r="BO422" s="119">
        <f t="shared" si="114"/>
        <v>1.2139960270931998</v>
      </c>
      <c r="BP422" s="120" t="b">
        <v>1</v>
      </c>
      <c r="BQ422" s="121">
        <v>0.20800689060864858</v>
      </c>
      <c r="BR422" s="120">
        <v>0.24405059800000001</v>
      </c>
      <c r="BS422" s="120">
        <f t="shared" si="115"/>
        <v>1.1843131471913961</v>
      </c>
      <c r="BT422" s="120"/>
      <c r="BU422" s="122"/>
      <c r="BV422" s="123"/>
      <c r="BW422" s="124"/>
      <c r="BX422" s="143"/>
      <c r="BY422" s="146">
        <f t="shared" si="116"/>
        <v>0.18256777587565212</v>
      </c>
      <c r="BZ422" s="145"/>
      <c r="CA422" s="145">
        <f t="shared" si="117"/>
        <v>0.80425240370590301</v>
      </c>
      <c r="CB422" s="145" t="s">
        <v>8540</v>
      </c>
      <c r="CC422" s="145"/>
      <c r="CD422" s="147"/>
    </row>
    <row r="423" spans="1:82" x14ac:dyDescent="0.25">
      <c r="A423" s="124" t="s">
        <v>1354</v>
      </c>
      <c r="B423" s="124" t="s">
        <v>1355</v>
      </c>
      <c r="C423" s="125" t="s">
        <v>1355</v>
      </c>
      <c r="D423" s="125" t="s">
        <v>1356</v>
      </c>
      <c r="E423" s="118">
        <v>22</v>
      </c>
      <c r="F423" s="139">
        <v>27.559175490000001</v>
      </c>
      <c r="G423" s="137">
        <v>27.82189369</v>
      </c>
      <c r="H423" s="137">
        <v>27.30634689</v>
      </c>
      <c r="I423" s="137">
        <v>27.41876602</v>
      </c>
      <c r="J423" s="137">
        <v>27.525817870000001</v>
      </c>
      <c r="K423" s="137">
        <f t="shared" si="118"/>
        <v>197760011.31516469</v>
      </c>
      <c r="L423" s="137">
        <f t="shared" si="118"/>
        <v>237260005.89942282</v>
      </c>
      <c r="M423" s="137">
        <f t="shared" si="118"/>
        <v>165969958.68981159</v>
      </c>
      <c r="N423" s="137">
        <f t="shared" si="118"/>
        <v>179420067.65937003</v>
      </c>
      <c r="O423" s="137">
        <f t="shared" si="118"/>
        <v>193239913.34088057</v>
      </c>
      <c r="P423" s="137">
        <f t="shared" si="108"/>
        <v>194729991.38092995</v>
      </c>
      <c r="Q423" s="137">
        <v>27.352371219999998</v>
      </c>
      <c r="R423" s="137">
        <v>27.28709602</v>
      </c>
      <c r="S423" s="137">
        <v>27.48661804</v>
      </c>
      <c r="T423" s="137">
        <v>26.950603489999999</v>
      </c>
      <c r="U423" s="137">
        <v>27.237630840000001</v>
      </c>
      <c r="V423" s="137">
        <f t="shared" si="119"/>
        <v>171350031.95456737</v>
      </c>
      <c r="W423" s="137">
        <f t="shared" si="119"/>
        <v>163770017.93370926</v>
      </c>
      <c r="X423" s="137">
        <f t="shared" si="119"/>
        <v>188060033.61402145</v>
      </c>
      <c r="Y423" s="137">
        <f t="shared" si="119"/>
        <v>129700022.59320349</v>
      </c>
      <c r="Z423" s="137">
        <f t="shared" si="119"/>
        <v>158250063.75736439</v>
      </c>
      <c r="AA423" s="137">
        <f t="shared" si="109"/>
        <v>162226033.97057322</v>
      </c>
      <c r="AB423" s="119">
        <f t="shared" si="120"/>
        <v>0.86645440003283347</v>
      </c>
      <c r="AC423" s="119">
        <f t="shared" si="120"/>
        <v>0.69025547442299739</v>
      </c>
      <c r="AD423" s="119">
        <f t="shared" si="120"/>
        <v>1.1330968272727895</v>
      </c>
      <c r="AE423" s="119">
        <f t="shared" si="120"/>
        <v>0.72288470451053266</v>
      </c>
      <c r="AF423" s="119">
        <f t="shared" si="120"/>
        <v>0.81893052538378486</v>
      </c>
      <c r="AG423" s="119">
        <f t="shared" si="110"/>
        <v>0.84632438632458751</v>
      </c>
      <c r="AH423" s="120" t="b">
        <v>1</v>
      </c>
      <c r="AI423" s="121">
        <v>0.10415009993453414</v>
      </c>
      <c r="AJ423" s="120">
        <v>-0.26353607200000001</v>
      </c>
      <c r="AK423" s="120">
        <f t="shared" si="111"/>
        <v>0.83304360996821314</v>
      </c>
      <c r="AL423" s="120"/>
      <c r="AM423" s="122"/>
      <c r="AN423" s="139">
        <v>26.411090850000001</v>
      </c>
      <c r="AO423" s="137">
        <v>26.512376790000001</v>
      </c>
      <c r="AP423" s="137">
        <v>26.329183579999999</v>
      </c>
      <c r="AQ423" s="137">
        <v>26.3566246</v>
      </c>
      <c r="AR423" s="137">
        <v>26.42635155</v>
      </c>
      <c r="AS423" s="137">
        <f t="shared" si="121"/>
        <v>89234041.703146935</v>
      </c>
      <c r="AT423" s="137">
        <f t="shared" si="121"/>
        <v>95723962.97876595</v>
      </c>
      <c r="AU423" s="137">
        <f t="shared" si="121"/>
        <v>84309015.688464433</v>
      </c>
      <c r="AV423" s="137">
        <f t="shared" si="121"/>
        <v>85927977.341380224</v>
      </c>
      <c r="AW423" s="137">
        <f t="shared" si="121"/>
        <v>90182961.416548222</v>
      </c>
      <c r="AX423" s="137">
        <f t="shared" si="112"/>
        <v>89075591.825661153</v>
      </c>
      <c r="AY423" s="137">
        <v>26.323043819999999</v>
      </c>
      <c r="AZ423" s="137">
        <v>26.525833129999999</v>
      </c>
      <c r="BA423" s="137">
        <v>26.303039550000001</v>
      </c>
      <c r="BB423" s="137">
        <v>26.577011110000001</v>
      </c>
      <c r="BC423" s="137">
        <v>26.64003181</v>
      </c>
      <c r="BD423" s="137">
        <f t="shared" si="122"/>
        <v>83950979.374897406</v>
      </c>
      <c r="BE423" s="137">
        <f t="shared" si="122"/>
        <v>96620978.666284531</v>
      </c>
      <c r="BF423" s="137">
        <f t="shared" si="122"/>
        <v>82794956.381991774</v>
      </c>
      <c r="BG423" s="137">
        <f t="shared" si="122"/>
        <v>100110017.94083242</v>
      </c>
      <c r="BH423" s="137">
        <f t="shared" si="122"/>
        <v>104580005.48046245</v>
      </c>
      <c r="BI423" s="137">
        <f t="shared" si="113"/>
        <v>93611387.568893701</v>
      </c>
      <c r="BJ423" s="119">
        <f t="shared" si="123"/>
        <v>0.94079543829445067</v>
      </c>
      <c r="BK423" s="119">
        <f t="shared" si="123"/>
        <v>1.0093708582428578</v>
      </c>
      <c r="BL423" s="119">
        <f t="shared" si="123"/>
        <v>0.98204154924465781</v>
      </c>
      <c r="BM423" s="119">
        <f t="shared" si="123"/>
        <v>1.1650456700861103</v>
      </c>
      <c r="BN423" s="119">
        <f t="shared" si="123"/>
        <v>1.1596426180486066</v>
      </c>
      <c r="BO423" s="119">
        <f t="shared" si="114"/>
        <v>1.0513792267833366</v>
      </c>
      <c r="BP423" s="120" t="b">
        <v>1</v>
      </c>
      <c r="BQ423" s="121">
        <v>0.35296774469296033</v>
      </c>
      <c r="BR423" s="120">
        <v>6.6666411999999994E-2</v>
      </c>
      <c r="BS423" s="120">
        <f t="shared" si="115"/>
        <v>1.0472939379507324</v>
      </c>
      <c r="BT423" s="120"/>
      <c r="BU423" s="122"/>
      <c r="BV423" s="123"/>
      <c r="BW423" s="124"/>
      <c r="BX423" s="143"/>
      <c r="BY423" s="146">
        <f t="shared" si="116"/>
        <v>6.2185113349738357E-2</v>
      </c>
      <c r="BZ423" s="145"/>
      <c r="CA423" s="145">
        <f t="shared" si="117"/>
        <v>0.80496586271148962</v>
      </c>
      <c r="CB423" s="145" t="s">
        <v>8540</v>
      </c>
      <c r="CC423" s="145"/>
      <c r="CD423" s="147"/>
    </row>
    <row r="424" spans="1:82" x14ac:dyDescent="0.25">
      <c r="A424" s="124" t="s">
        <v>3667</v>
      </c>
      <c r="B424" s="124" t="s">
        <v>3668</v>
      </c>
      <c r="C424" s="125" t="s">
        <v>3669</v>
      </c>
      <c r="D424" s="125" t="s">
        <v>3670</v>
      </c>
      <c r="E424" s="118">
        <v>14</v>
      </c>
      <c r="F424" s="139">
        <v>27.791290279999998</v>
      </c>
      <c r="G424" s="137">
        <v>27.500133510000001</v>
      </c>
      <c r="H424" s="137">
        <v>27.295265199999999</v>
      </c>
      <c r="I424" s="137">
        <v>27.479850769999999</v>
      </c>
      <c r="J424" s="137">
        <v>27.851087570000001</v>
      </c>
      <c r="K424" s="137">
        <f t="shared" si="118"/>
        <v>232280093.66388363</v>
      </c>
      <c r="L424" s="137">
        <f t="shared" si="118"/>
        <v>189830097.70777532</v>
      </c>
      <c r="M424" s="137">
        <f t="shared" si="118"/>
        <v>164699986.96698013</v>
      </c>
      <c r="N424" s="137">
        <f t="shared" si="118"/>
        <v>187179963.45126623</v>
      </c>
      <c r="O424" s="137">
        <f t="shared" si="118"/>
        <v>242110023.81699738</v>
      </c>
      <c r="P424" s="137">
        <f t="shared" si="108"/>
        <v>203220033.12138054</v>
      </c>
      <c r="Q424" s="137">
        <v>27.480390549999999</v>
      </c>
      <c r="R424" s="137">
        <v>27.596263889999999</v>
      </c>
      <c r="S424" s="137">
        <v>27.44734764</v>
      </c>
      <c r="T424" s="137">
        <v>27.108688350000001</v>
      </c>
      <c r="U424" s="137">
        <v>27.33645439</v>
      </c>
      <c r="V424" s="137">
        <f t="shared" si="119"/>
        <v>187250009.37318453</v>
      </c>
      <c r="W424" s="137">
        <f t="shared" si="119"/>
        <v>202909882.39297602</v>
      </c>
      <c r="X424" s="137">
        <f t="shared" si="119"/>
        <v>183010050.58272699</v>
      </c>
      <c r="Y424" s="137">
        <f t="shared" si="119"/>
        <v>144719927.55744421</v>
      </c>
      <c r="Z424" s="137">
        <f t="shared" si="119"/>
        <v>169469967.62521428</v>
      </c>
      <c r="AA424" s="137">
        <f t="shared" si="109"/>
        <v>177471967.50630921</v>
      </c>
      <c r="AB424" s="119">
        <f t="shared" si="120"/>
        <v>0.80613885770229199</v>
      </c>
      <c r="AC424" s="119">
        <f t="shared" si="120"/>
        <v>1.0689025862765753</v>
      </c>
      <c r="AD424" s="119">
        <f t="shared" si="120"/>
        <v>1.1111722226147944</v>
      </c>
      <c r="AE424" s="119">
        <f t="shared" si="120"/>
        <v>0.77315928953647428</v>
      </c>
      <c r="AF424" s="119">
        <f t="shared" si="120"/>
        <v>0.69997088494489923</v>
      </c>
      <c r="AG424" s="119">
        <f t="shared" si="110"/>
        <v>0.89186876821500705</v>
      </c>
      <c r="AH424" s="120" t="b">
        <v>1</v>
      </c>
      <c r="AI424" s="121">
        <v>0.22581658482946187</v>
      </c>
      <c r="AJ424" s="120">
        <v>-0.18969650299999999</v>
      </c>
      <c r="AK424" s="120">
        <f t="shared" si="111"/>
        <v>0.87679015058552379</v>
      </c>
      <c r="AL424" s="120"/>
      <c r="AM424" s="122"/>
      <c r="AN424" s="139">
        <v>27.20013428</v>
      </c>
      <c r="AO424" s="137">
        <v>27.39998817</v>
      </c>
      <c r="AP424" s="137">
        <v>27.158269879999999</v>
      </c>
      <c r="AQ424" s="137">
        <v>26.49484825</v>
      </c>
      <c r="AR424" s="137">
        <v>27.155183789999999</v>
      </c>
      <c r="AS424" s="137">
        <f t="shared" si="121"/>
        <v>154190034.05847496</v>
      </c>
      <c r="AT424" s="137">
        <f t="shared" si="121"/>
        <v>177099901.64901081</v>
      </c>
      <c r="AU424" s="137">
        <f t="shared" si="121"/>
        <v>149780013.09415582</v>
      </c>
      <c r="AV424" s="137">
        <f t="shared" si="121"/>
        <v>94567967.226401463</v>
      </c>
      <c r="AW424" s="137">
        <f t="shared" si="121"/>
        <v>149459958.92230114</v>
      </c>
      <c r="AX424" s="137">
        <f t="shared" si="112"/>
        <v>145019574.99006885</v>
      </c>
      <c r="AY424" s="137">
        <v>27.279588700000001</v>
      </c>
      <c r="AZ424" s="137">
        <v>27.368780139999998</v>
      </c>
      <c r="BA424" s="137">
        <v>26.985332490000001</v>
      </c>
      <c r="BB424" s="137">
        <v>27.073369979999999</v>
      </c>
      <c r="BC424" s="137">
        <v>27.321651459999998</v>
      </c>
      <c r="BD424" s="137">
        <f t="shared" si="122"/>
        <v>162920025.00748181</v>
      </c>
      <c r="BE424" s="137">
        <f t="shared" si="122"/>
        <v>173310057.70885402</v>
      </c>
      <c r="BF424" s="137">
        <f t="shared" si="122"/>
        <v>132860083.92965721</v>
      </c>
      <c r="BG424" s="137">
        <f t="shared" si="122"/>
        <v>141220078.21341762</v>
      </c>
      <c r="BH424" s="137">
        <f t="shared" si="122"/>
        <v>167739992.9918184</v>
      </c>
      <c r="BI424" s="137">
        <f t="shared" si="113"/>
        <v>155610047.5702458</v>
      </c>
      <c r="BJ424" s="119">
        <f t="shared" si="123"/>
        <v>1.0566183865404433</v>
      </c>
      <c r="BK424" s="119">
        <f t="shared" si="123"/>
        <v>0.97860053052052076</v>
      </c>
      <c r="BL424" s="119">
        <f t="shared" si="123"/>
        <v>0.88703479980428179</v>
      </c>
      <c r="BM424" s="119">
        <f t="shared" si="123"/>
        <v>1.493318322845284</v>
      </c>
      <c r="BN424" s="119">
        <f t="shared" si="123"/>
        <v>1.1223072333307704</v>
      </c>
      <c r="BO424" s="119">
        <f t="shared" si="114"/>
        <v>1.1075758546082599</v>
      </c>
      <c r="BP424" s="120" t="b">
        <v>1</v>
      </c>
      <c r="BQ424" s="121">
        <v>0.38399551242342472</v>
      </c>
      <c r="BR424" s="120">
        <v>0.12405967699999999</v>
      </c>
      <c r="BS424" s="120">
        <f t="shared" si="115"/>
        <v>1.0897971906810722</v>
      </c>
      <c r="BT424" s="120"/>
      <c r="BU424" s="122"/>
      <c r="BV424" s="123"/>
      <c r="BW424" s="124"/>
      <c r="BX424" s="143"/>
      <c r="BY424" s="146">
        <f t="shared" si="116"/>
        <v>0.14576850456852597</v>
      </c>
      <c r="BZ424" s="145"/>
      <c r="CA424" s="145">
        <f t="shared" si="117"/>
        <v>0.80524396094789674</v>
      </c>
      <c r="CB424" s="145" t="s">
        <v>8540</v>
      </c>
      <c r="CC424" s="145"/>
      <c r="CD424" s="147"/>
    </row>
    <row r="425" spans="1:82" x14ac:dyDescent="0.25">
      <c r="A425" s="124" t="s">
        <v>1077</v>
      </c>
      <c r="B425" s="124" t="s">
        <v>7595</v>
      </c>
      <c r="C425" s="125" t="s">
        <v>1078</v>
      </c>
      <c r="D425" s="125" t="s">
        <v>1079</v>
      </c>
      <c r="E425" s="118">
        <v>9</v>
      </c>
      <c r="F425" s="139">
        <v>22.128742219999999</v>
      </c>
      <c r="G425" s="137">
        <v>22.00966644</v>
      </c>
      <c r="H425" s="137">
        <v>21.413642880000001</v>
      </c>
      <c r="I425" s="137">
        <v>22.08381653</v>
      </c>
      <c r="J425" s="137">
        <v>21.668130869999999</v>
      </c>
      <c r="K425" s="137">
        <f t="shared" si="118"/>
        <v>4585800.681779162</v>
      </c>
      <c r="L425" s="137">
        <f t="shared" si="118"/>
        <v>4222501.3101860331</v>
      </c>
      <c r="M425" s="137">
        <f t="shared" si="118"/>
        <v>2793500.9495337363</v>
      </c>
      <c r="N425" s="137">
        <f t="shared" si="118"/>
        <v>4445198.8597129378</v>
      </c>
      <c r="O425" s="137">
        <f t="shared" si="118"/>
        <v>3332401.6577411904</v>
      </c>
      <c r="P425" s="137">
        <f t="shared" si="108"/>
        <v>3875880.6917906119</v>
      </c>
      <c r="Q425" s="137">
        <v>21.295972819999999</v>
      </c>
      <c r="R425" s="137">
        <v>22.050857539999999</v>
      </c>
      <c r="S425" s="137">
        <v>21.7052269</v>
      </c>
      <c r="T425" s="137">
        <v>22.043468480000001</v>
      </c>
      <c r="U425" s="137">
        <v>21.845903400000001</v>
      </c>
      <c r="V425" s="137">
        <f t="shared" si="119"/>
        <v>2574699.8378604343</v>
      </c>
      <c r="W425" s="137">
        <f t="shared" si="119"/>
        <v>4344797.5976618445</v>
      </c>
      <c r="X425" s="137">
        <f t="shared" si="119"/>
        <v>3419198.8566260762</v>
      </c>
      <c r="Y425" s="137">
        <f t="shared" si="119"/>
        <v>4322601.7102027405</v>
      </c>
      <c r="Z425" s="137">
        <f t="shared" si="119"/>
        <v>3769399.8225753242</v>
      </c>
      <c r="AA425" s="137">
        <f t="shared" si="109"/>
        <v>3686139.5649852841</v>
      </c>
      <c r="AB425" s="119">
        <f t="shared" si="120"/>
        <v>0.56145044595822313</v>
      </c>
      <c r="AC425" s="119">
        <f t="shared" si="120"/>
        <v>1.0289629957439665</v>
      </c>
      <c r="AD425" s="119">
        <f t="shared" si="120"/>
        <v>1.2239834238097449</v>
      </c>
      <c r="AE425" s="119">
        <f t="shared" si="120"/>
        <v>0.97242032282935609</v>
      </c>
      <c r="AF425" s="119">
        <f t="shared" si="120"/>
        <v>1.1311361023419804</v>
      </c>
      <c r="AG425" s="119">
        <f t="shared" si="110"/>
        <v>0.98359065813665425</v>
      </c>
      <c r="AH425" s="120" t="b">
        <v>1</v>
      </c>
      <c r="AI425" s="121">
        <v>0.73323604127196884</v>
      </c>
      <c r="AJ425" s="120">
        <v>-7.2513962000000001E-2</v>
      </c>
      <c r="AK425" s="120">
        <f t="shared" si="111"/>
        <v>0.95097942830958304</v>
      </c>
      <c r="AL425" s="120"/>
      <c r="AM425" s="122"/>
      <c r="AN425" s="139">
        <v>21.2250576</v>
      </c>
      <c r="AO425" s="137">
        <v>21.465629580000002</v>
      </c>
      <c r="AP425" s="137">
        <v>20.89022636</v>
      </c>
      <c r="AQ425" s="137">
        <v>22.063190460000001</v>
      </c>
      <c r="AR425" s="137">
        <v>21.64063835</v>
      </c>
      <c r="AS425" s="137">
        <f t="shared" si="121"/>
        <v>2451201.4073177357</v>
      </c>
      <c r="AT425" s="137">
        <f t="shared" si="121"/>
        <v>2895998.812157827</v>
      </c>
      <c r="AU425" s="137">
        <f t="shared" si="121"/>
        <v>1943500.9200893308</v>
      </c>
      <c r="AV425" s="137">
        <f t="shared" si="121"/>
        <v>4382098.431204414</v>
      </c>
      <c r="AW425" s="137">
        <f t="shared" si="121"/>
        <v>3269499.4501893469</v>
      </c>
      <c r="AX425" s="137">
        <f t="shared" si="112"/>
        <v>2988459.8041917305</v>
      </c>
      <c r="AY425" s="137">
        <v>21.408002849999999</v>
      </c>
      <c r="AZ425" s="137">
        <v>21.91111755</v>
      </c>
      <c r="BA425" s="137">
        <v>20.74640656</v>
      </c>
      <c r="BB425" s="137">
        <v>22.51787758</v>
      </c>
      <c r="BC425" s="137">
        <v>22.056987759999998</v>
      </c>
      <c r="BD425" s="137">
        <f t="shared" si="122"/>
        <v>2782601.4372323574</v>
      </c>
      <c r="BE425" s="137">
        <f t="shared" si="122"/>
        <v>3943697.7355169752</v>
      </c>
      <c r="BF425" s="137">
        <f t="shared" si="122"/>
        <v>1759100.6002531461</v>
      </c>
      <c r="BG425" s="137">
        <f t="shared" si="122"/>
        <v>6005602.5915975701</v>
      </c>
      <c r="BH425" s="137">
        <f t="shared" si="122"/>
        <v>4363298.5501621878</v>
      </c>
      <c r="BI425" s="137">
        <f t="shared" si="113"/>
        <v>3770860.1829524473</v>
      </c>
      <c r="BJ425" s="119">
        <f t="shared" si="123"/>
        <v>1.1351990207435714</v>
      </c>
      <c r="BK425" s="119">
        <f t="shared" si="123"/>
        <v>1.3617746384980389</v>
      </c>
      <c r="BL425" s="119">
        <f t="shared" si="123"/>
        <v>0.90511950988543455</v>
      </c>
      <c r="BM425" s="119">
        <f t="shared" si="123"/>
        <v>1.3704855529561755</v>
      </c>
      <c r="BN425" s="119">
        <f t="shared" si="123"/>
        <v>1.3345463477320652</v>
      </c>
      <c r="BO425" s="119">
        <f t="shared" si="114"/>
        <v>1.2214250139630569</v>
      </c>
      <c r="BP425" s="120" t="b">
        <v>1</v>
      </c>
      <c r="BQ425" s="121">
        <v>7.8105394086213309E-2</v>
      </c>
      <c r="BR425" s="120">
        <v>0.27112998999999999</v>
      </c>
      <c r="BS425" s="120">
        <f t="shared" si="115"/>
        <v>1.2067526458931208</v>
      </c>
      <c r="BT425" s="120"/>
      <c r="BU425" s="122"/>
      <c r="BV425" s="123"/>
      <c r="BW425" s="124"/>
      <c r="BX425" s="143"/>
      <c r="BY425" s="146">
        <f t="shared" si="116"/>
        <v>0.14227967959668938</v>
      </c>
      <c r="BZ425" s="145"/>
      <c r="CA425" s="145">
        <f t="shared" si="117"/>
        <v>0.80528124681619118</v>
      </c>
      <c r="CB425" s="145" t="s">
        <v>8540</v>
      </c>
      <c r="CC425" s="145"/>
      <c r="CD425" s="147"/>
    </row>
    <row r="426" spans="1:82" x14ac:dyDescent="0.25">
      <c r="A426" s="124" t="s">
        <v>1110</v>
      </c>
      <c r="B426" s="124" t="s">
        <v>1111</v>
      </c>
      <c r="C426" s="125" t="s">
        <v>1111</v>
      </c>
      <c r="D426" s="125" t="s">
        <v>1112</v>
      </c>
      <c r="E426" s="118">
        <v>1</v>
      </c>
      <c r="F426" s="139">
        <v>27.101192470000001</v>
      </c>
      <c r="G426" s="137">
        <v>27.446243290000002</v>
      </c>
      <c r="H426" s="137">
        <v>26.761798859999999</v>
      </c>
      <c r="I426" s="137">
        <v>27.50861931</v>
      </c>
      <c r="J426" s="137">
        <v>27.705169680000001</v>
      </c>
      <c r="K426" s="137">
        <f t="shared" si="118"/>
        <v>143969949.30678704</v>
      </c>
      <c r="L426" s="137">
        <f t="shared" si="118"/>
        <v>182870014.18614152</v>
      </c>
      <c r="M426" s="137">
        <f t="shared" si="118"/>
        <v>113790025.51037428</v>
      </c>
      <c r="N426" s="137">
        <f t="shared" si="118"/>
        <v>190949951.15262222</v>
      </c>
      <c r="O426" s="137">
        <f t="shared" si="118"/>
        <v>218820047.83711281</v>
      </c>
      <c r="P426" s="137">
        <f t="shared" si="108"/>
        <v>170079997.59860757</v>
      </c>
      <c r="Q426" s="137">
        <v>25.572479250000001</v>
      </c>
      <c r="R426" s="137">
        <v>26.378900529999999</v>
      </c>
      <c r="S426" s="137">
        <v>27.183477400000001</v>
      </c>
      <c r="T426" s="137">
        <v>26.960800169999999</v>
      </c>
      <c r="U426" s="137">
        <v>26.891338350000002</v>
      </c>
      <c r="V426" s="137">
        <f t="shared" si="119"/>
        <v>49898020.573299348</v>
      </c>
      <c r="W426" s="137">
        <f t="shared" si="119"/>
        <v>87265044.033901528</v>
      </c>
      <c r="X426" s="137">
        <f t="shared" si="119"/>
        <v>152420044.41866156</v>
      </c>
      <c r="Y426" s="137">
        <f t="shared" si="119"/>
        <v>130619963.56183308</v>
      </c>
      <c r="Z426" s="137">
        <f t="shared" si="119"/>
        <v>124479967.68396023</v>
      </c>
      <c r="AA426" s="137">
        <f t="shared" si="109"/>
        <v>108936608.05433115</v>
      </c>
      <c r="AB426" s="119">
        <f t="shared" si="120"/>
        <v>0.34658635926148135</v>
      </c>
      <c r="AC426" s="119">
        <f t="shared" si="120"/>
        <v>0.47719711961675321</v>
      </c>
      <c r="AD426" s="119">
        <f t="shared" si="120"/>
        <v>1.3394851063177358</v>
      </c>
      <c r="AE426" s="119">
        <f t="shared" si="120"/>
        <v>0.68405340128854675</v>
      </c>
      <c r="AF426" s="119">
        <f t="shared" si="120"/>
        <v>0.56886911832055587</v>
      </c>
      <c r="AG426" s="119">
        <f t="shared" si="110"/>
        <v>0.68323822096101461</v>
      </c>
      <c r="AH426" s="120" t="b">
        <v>1</v>
      </c>
      <c r="AI426" s="121">
        <v>9.5344141364647014E-2</v>
      </c>
      <c r="AJ426" s="120">
        <v>-0.70720558200000005</v>
      </c>
      <c r="AK426" s="120">
        <f t="shared" si="111"/>
        <v>0.61250537858438159</v>
      </c>
      <c r="AL426" s="120"/>
      <c r="AM426" s="122"/>
      <c r="AN426" s="139">
        <v>25.78501511</v>
      </c>
      <c r="AO426" s="137">
        <v>24.912141800000001</v>
      </c>
      <c r="AP426" s="137">
        <v>26.016143799999998</v>
      </c>
      <c r="AQ426" s="137">
        <v>26.088390350000001</v>
      </c>
      <c r="AR426" s="137">
        <v>25.30103493</v>
      </c>
      <c r="AS426" s="137">
        <f t="shared" si="121"/>
        <v>57817989.612713538</v>
      </c>
      <c r="AT426" s="137">
        <f t="shared" si="121"/>
        <v>31571988.652050685</v>
      </c>
      <c r="AU426" s="137">
        <f t="shared" si="121"/>
        <v>67864031.457848206</v>
      </c>
      <c r="AV426" s="137">
        <f t="shared" si="121"/>
        <v>71349023.550727651</v>
      </c>
      <c r="AW426" s="137">
        <f t="shared" si="121"/>
        <v>41339996.476190835</v>
      </c>
      <c r="AX426" s="137">
        <f t="shared" si="112"/>
        <v>53988605.949906185</v>
      </c>
      <c r="AY426" s="137">
        <v>25.566858289999999</v>
      </c>
      <c r="AZ426" s="137">
        <v>24.568134310000001</v>
      </c>
      <c r="BA426" s="137">
        <v>25.061882019999999</v>
      </c>
      <c r="BB426" s="137">
        <v>26.206035610000001</v>
      </c>
      <c r="BC426" s="137">
        <v>25.28397369</v>
      </c>
      <c r="BD426" s="137">
        <f t="shared" si="122"/>
        <v>49703988.506622188</v>
      </c>
      <c r="BE426" s="137">
        <f t="shared" si="122"/>
        <v>24873984.811908741</v>
      </c>
      <c r="BF426" s="137">
        <f t="shared" si="122"/>
        <v>35025007.40784575</v>
      </c>
      <c r="BG426" s="137">
        <f t="shared" si="122"/>
        <v>77411019.306301907</v>
      </c>
      <c r="BH426" s="137">
        <f t="shared" si="122"/>
        <v>40853991.129869387</v>
      </c>
      <c r="BI426" s="137">
        <f t="shared" si="113"/>
        <v>45573598.232509598</v>
      </c>
      <c r="BJ426" s="119">
        <f t="shared" si="123"/>
        <v>0.85966303635871888</v>
      </c>
      <c r="BK426" s="119">
        <f t="shared" si="123"/>
        <v>0.78784979578070091</v>
      </c>
      <c r="BL426" s="119">
        <f t="shared" si="123"/>
        <v>0.51610561081388939</v>
      </c>
      <c r="BM426" s="119">
        <f t="shared" si="123"/>
        <v>1.0849625608578133</v>
      </c>
      <c r="BN426" s="119">
        <f t="shared" si="123"/>
        <v>0.98824370131232697</v>
      </c>
      <c r="BO426" s="119">
        <f t="shared" si="114"/>
        <v>0.84736494102468995</v>
      </c>
      <c r="BP426" s="120" t="b">
        <v>1</v>
      </c>
      <c r="BQ426" s="121">
        <v>0.20199651884780093</v>
      </c>
      <c r="BR426" s="120">
        <v>-0.28316841100000001</v>
      </c>
      <c r="BS426" s="120">
        <f t="shared" si="115"/>
        <v>0.82178425185329795</v>
      </c>
      <c r="BT426" s="120"/>
      <c r="BU426" s="122"/>
      <c r="BV426" s="123"/>
      <c r="BW426" s="124"/>
      <c r="BX426" s="143"/>
      <c r="BY426" s="146">
        <f t="shared" si="116"/>
        <v>0.43884715072939928</v>
      </c>
      <c r="BZ426" s="145"/>
      <c r="CA426" s="145">
        <f t="shared" si="117"/>
        <v>0.80630928645076771</v>
      </c>
      <c r="CB426" s="145" t="s">
        <v>8540</v>
      </c>
      <c r="CC426" s="145"/>
      <c r="CD426" s="147"/>
    </row>
    <row r="427" spans="1:82" x14ac:dyDescent="0.25">
      <c r="A427" s="124" t="s">
        <v>3490</v>
      </c>
      <c r="B427" s="124" t="s">
        <v>7945</v>
      </c>
      <c r="C427" s="125" t="s">
        <v>3491</v>
      </c>
      <c r="D427" s="125" t="s">
        <v>3492</v>
      </c>
      <c r="E427" s="118">
        <v>10</v>
      </c>
      <c r="F427" s="139">
        <v>22.624486919999999</v>
      </c>
      <c r="G427" s="137">
        <v>21.961269380000001</v>
      </c>
      <c r="H427" s="137">
        <v>22.847108840000001</v>
      </c>
      <c r="I427" s="137">
        <v>22.734237669999999</v>
      </c>
      <c r="J427" s="137">
        <v>22.23514557</v>
      </c>
      <c r="K427" s="137">
        <f t="shared" si="118"/>
        <v>6466200.985451418</v>
      </c>
      <c r="L427" s="137">
        <f t="shared" si="118"/>
        <v>4083201.6315323259</v>
      </c>
      <c r="M427" s="137">
        <f t="shared" si="118"/>
        <v>7545101.3014202826</v>
      </c>
      <c r="N427" s="137">
        <f t="shared" si="118"/>
        <v>6977301.1353452271</v>
      </c>
      <c r="O427" s="137">
        <f t="shared" si="118"/>
        <v>4936802.7408946659</v>
      </c>
      <c r="P427" s="137">
        <f t="shared" si="108"/>
        <v>6001721.5589287849</v>
      </c>
      <c r="Q427" s="137">
        <v>22.028202060000002</v>
      </c>
      <c r="R427" s="137">
        <v>22.085567470000001</v>
      </c>
      <c r="S427" s="137">
        <v>22.219070429999999</v>
      </c>
      <c r="T427" s="137">
        <v>21.997486110000001</v>
      </c>
      <c r="U427" s="137">
        <v>21.97137451</v>
      </c>
      <c r="V427" s="137">
        <f t="shared" si="119"/>
        <v>4277101.6376318345</v>
      </c>
      <c r="W427" s="137">
        <f t="shared" si="119"/>
        <v>4450597.0910122078</v>
      </c>
      <c r="X427" s="137">
        <f t="shared" si="119"/>
        <v>4882100.0492293956</v>
      </c>
      <c r="Y427" s="137">
        <f t="shared" si="119"/>
        <v>4187001.8069076873</v>
      </c>
      <c r="Z427" s="137">
        <f t="shared" si="119"/>
        <v>4111902.1705815964</v>
      </c>
      <c r="AA427" s="137">
        <f t="shared" si="109"/>
        <v>4381740.5510725444</v>
      </c>
      <c r="AB427" s="119">
        <f t="shared" si="120"/>
        <v>0.66145510281153774</v>
      </c>
      <c r="AC427" s="119">
        <f t="shared" si="120"/>
        <v>1.0899773003230329</v>
      </c>
      <c r="AD427" s="119">
        <f t="shared" si="120"/>
        <v>0.64705559994408479</v>
      </c>
      <c r="AE427" s="119">
        <f t="shared" si="120"/>
        <v>0.60008902091059313</v>
      </c>
      <c r="AF427" s="119">
        <f t="shared" si="120"/>
        <v>0.83290793381718586</v>
      </c>
      <c r="AG427" s="119">
        <f t="shared" si="110"/>
        <v>0.76629699156128672</v>
      </c>
      <c r="AH427" s="120" t="b">
        <v>1</v>
      </c>
      <c r="AI427" s="121">
        <v>5.5838954219237444E-2</v>
      </c>
      <c r="AJ427" s="120">
        <v>-0.42010955799999999</v>
      </c>
      <c r="AK427" s="120">
        <f t="shared" si="111"/>
        <v>0.74736786718201653</v>
      </c>
      <c r="AL427" s="120"/>
      <c r="AM427" s="122"/>
      <c r="AN427" s="139">
        <v>21.860488889999999</v>
      </c>
      <c r="AO427" s="137">
        <v>22.056526179999999</v>
      </c>
      <c r="AP427" s="137">
        <v>22.202516559999999</v>
      </c>
      <c r="AQ427" s="137">
        <v>21.581598280000001</v>
      </c>
      <c r="AR427" s="137">
        <v>20.954895019999999</v>
      </c>
      <c r="AS427" s="137">
        <f t="shared" si="121"/>
        <v>3807701.3307462423</v>
      </c>
      <c r="AT427" s="137">
        <f t="shared" si="121"/>
        <v>4361902.7671742542</v>
      </c>
      <c r="AU427" s="137">
        <f t="shared" si="121"/>
        <v>4826401.683404237</v>
      </c>
      <c r="AV427" s="137">
        <f t="shared" si="121"/>
        <v>3138401.0227478743</v>
      </c>
      <c r="AW427" s="137">
        <f t="shared" si="121"/>
        <v>2032600.1673985065</v>
      </c>
      <c r="AX427" s="137">
        <f t="shared" si="112"/>
        <v>3633401.3942942224</v>
      </c>
      <c r="AY427" s="137">
        <v>21.321411130000001</v>
      </c>
      <c r="AZ427" s="137">
        <v>21.631164550000001</v>
      </c>
      <c r="BA427" s="137">
        <v>21.697612759999998</v>
      </c>
      <c r="BB427" s="137">
        <v>21.675815579999998</v>
      </c>
      <c r="BC427" s="137">
        <v>21.582563400000002</v>
      </c>
      <c r="BD427" s="137">
        <f t="shared" si="122"/>
        <v>2620500.8204644732</v>
      </c>
      <c r="BE427" s="137">
        <f t="shared" si="122"/>
        <v>3248099.8443953511</v>
      </c>
      <c r="BF427" s="137">
        <f t="shared" si="122"/>
        <v>3401200.8196271132</v>
      </c>
      <c r="BG427" s="137">
        <f t="shared" si="122"/>
        <v>3350199.5045142039</v>
      </c>
      <c r="BH427" s="137">
        <f t="shared" si="122"/>
        <v>3140501.2219364243</v>
      </c>
      <c r="BI427" s="137">
        <f t="shared" si="113"/>
        <v>3152100.4421875132</v>
      </c>
      <c r="BJ427" s="119">
        <f t="shared" si="123"/>
        <v>0.68821070584097022</v>
      </c>
      <c r="BK427" s="119">
        <f t="shared" si="123"/>
        <v>0.74465205158608994</v>
      </c>
      <c r="BL427" s="119">
        <f t="shared" si="123"/>
        <v>0.70470736642626941</v>
      </c>
      <c r="BM427" s="119">
        <f t="shared" si="123"/>
        <v>1.0674861116317398</v>
      </c>
      <c r="BN427" s="119">
        <f t="shared" si="123"/>
        <v>1.5450659073574233</v>
      </c>
      <c r="BO427" s="119">
        <f t="shared" si="114"/>
        <v>0.95002442856849856</v>
      </c>
      <c r="BP427" s="120" t="b">
        <v>1</v>
      </c>
      <c r="BQ427" s="121">
        <v>0.54373087937089892</v>
      </c>
      <c r="BR427" s="120">
        <v>-0.149491501</v>
      </c>
      <c r="BS427" s="120">
        <f t="shared" si="115"/>
        <v>0.90156817752639407</v>
      </c>
      <c r="BT427" s="120"/>
      <c r="BU427" s="122"/>
      <c r="BV427" s="123"/>
      <c r="BW427" s="124"/>
      <c r="BX427" s="143"/>
      <c r="BY427" s="146">
        <f t="shared" si="116"/>
        <v>0.3630482128251849</v>
      </c>
      <c r="BZ427" s="145"/>
      <c r="CA427" s="145">
        <f t="shared" si="117"/>
        <v>0.80660767083215612</v>
      </c>
      <c r="CB427" s="145" t="s">
        <v>8540</v>
      </c>
      <c r="CC427" s="145"/>
      <c r="CD427" s="147"/>
    </row>
    <row r="428" spans="1:82" x14ac:dyDescent="0.25">
      <c r="A428" s="124" t="s">
        <v>481</v>
      </c>
      <c r="B428" s="124" t="s">
        <v>7522</v>
      </c>
      <c r="C428" s="125" t="s">
        <v>482</v>
      </c>
      <c r="D428" s="125" t="s">
        <v>483</v>
      </c>
      <c r="E428" s="118">
        <v>11</v>
      </c>
      <c r="F428" s="139">
        <v>22.666461940000001</v>
      </c>
      <c r="G428" s="137">
        <v>22.11349869</v>
      </c>
      <c r="H428" s="137">
        <v>23.02761078</v>
      </c>
      <c r="I428" s="137">
        <v>22.57348442</v>
      </c>
      <c r="J428" s="137">
        <v>23.219203950000001</v>
      </c>
      <c r="K428" s="137">
        <f t="shared" si="118"/>
        <v>6657097.8346368559</v>
      </c>
      <c r="L428" s="137">
        <f t="shared" si="118"/>
        <v>4537602.1481441492</v>
      </c>
      <c r="M428" s="137">
        <f t="shared" si="118"/>
        <v>8550698.1041570157</v>
      </c>
      <c r="N428" s="137">
        <f t="shared" si="118"/>
        <v>6241599.7715719389</v>
      </c>
      <c r="O428" s="137">
        <f t="shared" si="118"/>
        <v>9765103.8073444963</v>
      </c>
      <c r="P428" s="137">
        <f t="shared" si="108"/>
        <v>7150420.3331708908</v>
      </c>
      <c r="Q428" s="137">
        <v>22.184589389999999</v>
      </c>
      <c r="R428" s="137">
        <v>22.160079960000001</v>
      </c>
      <c r="S428" s="137">
        <v>22.679105759999999</v>
      </c>
      <c r="T428" s="137">
        <v>22.45989037</v>
      </c>
      <c r="U428" s="137">
        <v>22.19514465</v>
      </c>
      <c r="V428" s="137">
        <f t="shared" si="119"/>
        <v>4766799.091256327</v>
      </c>
      <c r="W428" s="137">
        <f t="shared" si="119"/>
        <v>4686501.6500619557</v>
      </c>
      <c r="X428" s="137">
        <f t="shared" si="119"/>
        <v>6715697.2360135661</v>
      </c>
      <c r="Y428" s="137">
        <f t="shared" si="119"/>
        <v>5769002.1484448854</v>
      </c>
      <c r="Z428" s="137">
        <f t="shared" si="119"/>
        <v>4801802.5482413229</v>
      </c>
      <c r="AA428" s="137">
        <f t="shared" si="109"/>
        <v>5347960.5348036112</v>
      </c>
      <c r="AB428" s="119">
        <f t="shared" si="120"/>
        <v>0.71604762460522786</v>
      </c>
      <c r="AC428" s="119">
        <f t="shared" si="120"/>
        <v>1.0328145785056773</v>
      </c>
      <c r="AD428" s="119">
        <f t="shared" si="120"/>
        <v>0.78539753762896347</v>
      </c>
      <c r="AE428" s="119">
        <f t="shared" si="120"/>
        <v>0.92428261336467743</v>
      </c>
      <c r="AF428" s="119">
        <f t="shared" si="120"/>
        <v>0.49173082467692841</v>
      </c>
      <c r="AG428" s="119">
        <f t="shared" si="110"/>
        <v>0.79005463575629498</v>
      </c>
      <c r="AH428" s="120" t="b">
        <v>1</v>
      </c>
      <c r="AI428" s="121">
        <v>0.10535505205036028</v>
      </c>
      <c r="AJ428" s="120">
        <v>-0.384289932</v>
      </c>
      <c r="AK428" s="120">
        <f t="shared" si="111"/>
        <v>0.76615599367203302</v>
      </c>
      <c r="AL428" s="120"/>
      <c r="AM428" s="122"/>
      <c r="AN428" s="139">
        <v>21.88379097</v>
      </c>
      <c r="AO428" s="137">
        <v>21.9725666</v>
      </c>
      <c r="AP428" s="137">
        <v>22.24907494</v>
      </c>
      <c r="AQ428" s="137">
        <v>21.62466431</v>
      </c>
      <c r="AR428" s="137">
        <v>21.257415770000001</v>
      </c>
      <c r="AS428" s="137">
        <f t="shared" si="121"/>
        <v>3869701.8117837184</v>
      </c>
      <c r="AT428" s="137">
        <f t="shared" si="121"/>
        <v>4115301.2140546823</v>
      </c>
      <c r="AU428" s="137">
        <f t="shared" si="121"/>
        <v>4984698.9317908855</v>
      </c>
      <c r="AV428" s="137">
        <f t="shared" si="121"/>
        <v>3233498.050727115</v>
      </c>
      <c r="AW428" s="137">
        <f t="shared" si="121"/>
        <v>2506800.5255089672</v>
      </c>
      <c r="AX428" s="137">
        <f t="shared" si="112"/>
        <v>3742000.1067730733</v>
      </c>
      <c r="AY428" s="137">
        <v>21.585041050000001</v>
      </c>
      <c r="AZ428" s="137">
        <v>21.756540300000001</v>
      </c>
      <c r="BA428" s="137">
        <v>21.79157829</v>
      </c>
      <c r="BB428" s="137">
        <v>22.020320890000001</v>
      </c>
      <c r="BC428" s="137">
        <v>21.49521446</v>
      </c>
      <c r="BD428" s="137">
        <f t="shared" si="122"/>
        <v>3145899.2776336246</v>
      </c>
      <c r="BE428" s="137">
        <f t="shared" si="122"/>
        <v>3543000.6513317809</v>
      </c>
      <c r="BF428" s="137">
        <f t="shared" si="122"/>
        <v>3630101.0802956289</v>
      </c>
      <c r="BG428" s="137">
        <f t="shared" si="122"/>
        <v>4253800.3439885881</v>
      </c>
      <c r="BH428" s="137">
        <f t="shared" si="122"/>
        <v>2955999.2238435866</v>
      </c>
      <c r="BI428" s="137">
        <f t="shared" si="113"/>
        <v>3505760.1154186418</v>
      </c>
      <c r="BJ428" s="119">
        <f t="shared" si="123"/>
        <v>0.81295650947935416</v>
      </c>
      <c r="BK428" s="119">
        <f t="shared" si="123"/>
        <v>0.86093349357554538</v>
      </c>
      <c r="BL428" s="119">
        <f t="shared" si="123"/>
        <v>0.72824881301134448</v>
      </c>
      <c r="BM428" s="119">
        <f t="shared" si="123"/>
        <v>1.3155413354995029</v>
      </c>
      <c r="BN428" s="119">
        <f t="shared" si="123"/>
        <v>1.1791920393200876</v>
      </c>
      <c r="BO428" s="119">
        <f t="shared" si="114"/>
        <v>0.97937443817716685</v>
      </c>
      <c r="BP428" s="120" t="b">
        <v>1</v>
      </c>
      <c r="BQ428" s="121">
        <v>0.69998810331171557</v>
      </c>
      <c r="BR428" s="120">
        <v>-6.7763518999999994E-2</v>
      </c>
      <c r="BS428" s="120">
        <f t="shared" si="115"/>
        <v>0.95411593272971107</v>
      </c>
      <c r="BT428" s="120"/>
      <c r="BU428" s="122"/>
      <c r="BV428" s="123"/>
      <c r="BW428" s="124"/>
      <c r="BX428" s="143"/>
      <c r="BY428" s="146">
        <f t="shared" si="116"/>
        <v>0.23370048586879755</v>
      </c>
      <c r="BZ428" s="145"/>
      <c r="CA428" s="145">
        <f t="shared" si="117"/>
        <v>0.80669313488185579</v>
      </c>
      <c r="CB428" s="145" t="s">
        <v>8540</v>
      </c>
      <c r="CC428" s="145"/>
      <c r="CD428" s="147"/>
    </row>
    <row r="429" spans="1:82" x14ac:dyDescent="0.25">
      <c r="A429" s="124" t="s">
        <v>4217</v>
      </c>
      <c r="B429" s="124" t="s">
        <v>4218</v>
      </c>
      <c r="C429" s="125" t="s">
        <v>4218</v>
      </c>
      <c r="D429" s="125" t="s">
        <v>4219</v>
      </c>
      <c r="E429" s="118">
        <v>13</v>
      </c>
      <c r="F429" s="139">
        <v>22.694320680000001</v>
      </c>
      <c r="G429" s="137">
        <v>23.5370636</v>
      </c>
      <c r="H429" s="137">
        <v>22.239637370000001</v>
      </c>
      <c r="I429" s="137">
        <v>22.753095630000001</v>
      </c>
      <c r="J429" s="137">
        <v>23.409116740000002</v>
      </c>
      <c r="K429" s="137">
        <f t="shared" si="118"/>
        <v>6786896.9631228847</v>
      </c>
      <c r="L429" s="137">
        <f t="shared" si="118"/>
        <v>12172005.879090998</v>
      </c>
      <c r="M429" s="137">
        <f t="shared" si="118"/>
        <v>4952197.3230293728</v>
      </c>
      <c r="N429" s="137">
        <f t="shared" si="118"/>
        <v>7069102.4997743228</v>
      </c>
      <c r="O429" s="137">
        <f t="shared" si="118"/>
        <v>11139002.73910596</v>
      </c>
      <c r="P429" s="137">
        <f t="shared" si="108"/>
        <v>8423841.0808247067</v>
      </c>
      <c r="Q429" s="137">
        <v>22.773902889999999</v>
      </c>
      <c r="R429" s="137">
        <v>22.804534910000001</v>
      </c>
      <c r="S429" s="137">
        <v>22.837381359999998</v>
      </c>
      <c r="T429" s="137">
        <v>23.046884540000001</v>
      </c>
      <c r="U429" s="137">
        <v>23.125261309999999</v>
      </c>
      <c r="V429" s="137">
        <f t="shared" si="119"/>
        <v>7171795.3487690659</v>
      </c>
      <c r="W429" s="137">
        <f t="shared" si="119"/>
        <v>7325698.5744619574</v>
      </c>
      <c r="X429" s="137">
        <f t="shared" si="119"/>
        <v>7494399.011569404</v>
      </c>
      <c r="Y429" s="137">
        <f t="shared" si="119"/>
        <v>8665698.0671709552</v>
      </c>
      <c r="Z429" s="137">
        <f t="shared" si="119"/>
        <v>9149498.9550229162</v>
      </c>
      <c r="AA429" s="137">
        <f t="shared" si="109"/>
        <v>7961417.9913988588</v>
      </c>
      <c r="AB429" s="119">
        <f t="shared" si="120"/>
        <v>1.0567119830664227</v>
      </c>
      <c r="AC429" s="119">
        <f t="shared" si="120"/>
        <v>0.60184809695549035</v>
      </c>
      <c r="AD429" s="119">
        <f t="shared" si="120"/>
        <v>1.513348221549643</v>
      </c>
      <c r="AE429" s="119">
        <f t="shared" si="120"/>
        <v>1.2258554841222917</v>
      </c>
      <c r="AF429" s="119">
        <f t="shared" si="120"/>
        <v>0.82139300701503137</v>
      </c>
      <c r="AG429" s="119">
        <f t="shared" si="110"/>
        <v>1.043831358541776</v>
      </c>
      <c r="AH429" s="120" t="b">
        <v>1</v>
      </c>
      <c r="AI429" s="121">
        <v>0.97060685894519261</v>
      </c>
      <c r="AJ429" s="120">
        <v>-9.0538019999999997E-3</v>
      </c>
      <c r="AK429" s="120">
        <f t="shared" si="111"/>
        <v>0.99374403322883598</v>
      </c>
      <c r="AL429" s="120"/>
      <c r="AM429" s="122"/>
      <c r="AN429" s="139">
        <v>21.315895080000001</v>
      </c>
      <c r="AO429" s="137">
        <v>21.521091460000001</v>
      </c>
      <c r="AP429" s="137">
        <v>21.054439540000001</v>
      </c>
      <c r="AQ429" s="137">
        <v>21.665184020000002</v>
      </c>
      <c r="AR429" s="137">
        <v>21.813310619999999</v>
      </c>
      <c r="AS429" s="137">
        <f t="shared" si="121"/>
        <v>2610500.6369121298</v>
      </c>
      <c r="AT429" s="137">
        <f t="shared" si="121"/>
        <v>3009498.0682078502</v>
      </c>
      <c r="AU429" s="137">
        <f t="shared" si="121"/>
        <v>2177799.2476284518</v>
      </c>
      <c r="AV429" s="137">
        <f t="shared" si="121"/>
        <v>3325601.8385744873</v>
      </c>
      <c r="AW429" s="137">
        <f t="shared" si="121"/>
        <v>3685197.7841429627</v>
      </c>
      <c r="AX429" s="137">
        <f t="shared" si="112"/>
        <v>2961719.5150931766</v>
      </c>
      <c r="AY429" s="137">
        <v>21.531744</v>
      </c>
      <c r="AZ429" s="137">
        <v>22.16340065</v>
      </c>
      <c r="BA429" s="137">
        <v>21.491157529999999</v>
      </c>
      <c r="BB429" s="137">
        <v>21.93872833</v>
      </c>
      <c r="BC429" s="137">
        <v>22.056194309999999</v>
      </c>
      <c r="BD429" s="137">
        <f t="shared" si="122"/>
        <v>3031801.7755149584</v>
      </c>
      <c r="BE429" s="137">
        <f t="shared" si="122"/>
        <v>4697301.1209769119</v>
      </c>
      <c r="BF429" s="137">
        <f t="shared" si="122"/>
        <v>2947698.4839505404</v>
      </c>
      <c r="BG429" s="137">
        <f t="shared" si="122"/>
        <v>4019900.411421455</v>
      </c>
      <c r="BH429" s="137">
        <f t="shared" si="122"/>
        <v>4360899.4933390403</v>
      </c>
      <c r="BI429" s="137">
        <f t="shared" si="113"/>
        <v>3811520.2570405812</v>
      </c>
      <c r="BJ429" s="119">
        <f t="shared" si="123"/>
        <v>1.1613871043146617</v>
      </c>
      <c r="BK429" s="119">
        <f t="shared" si="123"/>
        <v>1.5608254315225878</v>
      </c>
      <c r="BL429" s="119">
        <f t="shared" si="123"/>
        <v>1.3535216743051419</v>
      </c>
      <c r="BM429" s="119">
        <f t="shared" si="123"/>
        <v>1.2087738119439391</v>
      </c>
      <c r="BN429" s="119">
        <f t="shared" si="123"/>
        <v>1.1833556158379217</v>
      </c>
      <c r="BO429" s="119">
        <f t="shared" si="114"/>
        <v>1.2935727275848503</v>
      </c>
      <c r="BP429" s="120" t="b">
        <v>1</v>
      </c>
      <c r="BQ429" s="121">
        <v>1.0524177566541511E-2</v>
      </c>
      <c r="BR429" s="120">
        <v>0.36226081799999998</v>
      </c>
      <c r="BS429" s="120">
        <f t="shared" si="115"/>
        <v>1.285438704836632</v>
      </c>
      <c r="BT429" s="120"/>
      <c r="BU429" s="122"/>
      <c r="BV429" s="123"/>
      <c r="BW429" s="124"/>
      <c r="BX429" s="143"/>
      <c r="BY429" s="146">
        <f t="shared" si="116"/>
        <v>0.20521534288999063</v>
      </c>
      <c r="BZ429" s="145"/>
      <c r="CA429" s="145">
        <f t="shared" si="117"/>
        <v>0.80693673906580343</v>
      </c>
      <c r="CB429" s="145" t="s">
        <v>8540</v>
      </c>
      <c r="CC429" s="145"/>
      <c r="CD429" s="147"/>
    </row>
    <row r="430" spans="1:82" x14ac:dyDescent="0.25">
      <c r="A430" s="124" t="s">
        <v>544</v>
      </c>
      <c r="B430" s="124" t="s">
        <v>7528</v>
      </c>
      <c r="C430" s="125" t="s">
        <v>545</v>
      </c>
      <c r="D430" s="125" t="s">
        <v>546</v>
      </c>
      <c r="E430" s="118">
        <v>8</v>
      </c>
      <c r="F430" s="139">
        <v>20.18446922</v>
      </c>
      <c r="G430" s="137">
        <v>20.776199340000002</v>
      </c>
      <c r="H430" s="137">
        <v>18.336391450000001</v>
      </c>
      <c r="I430" s="137">
        <v>19.634410859999999</v>
      </c>
      <c r="J430" s="137">
        <v>19.875871660000001</v>
      </c>
      <c r="K430" s="137">
        <f t="shared" si="118"/>
        <v>1191600.5137235764</v>
      </c>
      <c r="L430" s="137">
        <f t="shared" si="118"/>
        <v>1795805.0860783404</v>
      </c>
      <c r="M430" s="137">
        <f t="shared" si="118"/>
        <v>330981.59057390498</v>
      </c>
      <c r="N430" s="137">
        <f t="shared" si="118"/>
        <v>813854.21310476307</v>
      </c>
      <c r="O430" s="137">
        <f t="shared" si="118"/>
        <v>962129.56381583901</v>
      </c>
      <c r="P430" s="137">
        <f t="shared" si="108"/>
        <v>1018874.1934592847</v>
      </c>
      <c r="Q430" s="137">
        <v>19.495958330000001</v>
      </c>
      <c r="R430" s="137">
        <v>19.535923</v>
      </c>
      <c r="S430" s="137">
        <v>19.743516920000001</v>
      </c>
      <c r="T430" s="137">
        <v>19.365604399999999</v>
      </c>
      <c r="U430" s="137">
        <v>19.092447279999998</v>
      </c>
      <c r="V430" s="137">
        <f t="shared" si="119"/>
        <v>739380.94093074836</v>
      </c>
      <c r="W430" s="137">
        <f t="shared" si="119"/>
        <v>760149.1531000305</v>
      </c>
      <c r="X430" s="137">
        <f t="shared" si="119"/>
        <v>877790.37163955637</v>
      </c>
      <c r="Y430" s="137">
        <f t="shared" si="119"/>
        <v>675503.81882634654</v>
      </c>
      <c r="Z430" s="137">
        <f t="shared" si="119"/>
        <v>558983.92897216708</v>
      </c>
      <c r="AA430" s="137">
        <f t="shared" si="109"/>
        <v>722361.64269376977</v>
      </c>
      <c r="AB430" s="119">
        <f t="shared" si="120"/>
        <v>0.62049397630779091</v>
      </c>
      <c r="AC430" s="119">
        <f t="shared" si="120"/>
        <v>0.42329156933174522</v>
      </c>
      <c r="AD430" s="119">
        <f t="shared" si="120"/>
        <v>2.6520821599700248</v>
      </c>
      <c r="AE430" s="119">
        <f t="shared" si="120"/>
        <v>0.83000592483188707</v>
      </c>
      <c r="AF430" s="119">
        <f t="shared" si="120"/>
        <v>0.58098612701933572</v>
      </c>
      <c r="AG430" s="119">
        <f t="shared" si="110"/>
        <v>1.0213719514921569</v>
      </c>
      <c r="AH430" s="120"/>
      <c r="AI430" s="121">
        <v>0.52910098617391133</v>
      </c>
      <c r="AJ430" s="120">
        <v>-0.31477851899999998</v>
      </c>
      <c r="AK430" s="120">
        <f t="shared" si="111"/>
        <v>0.80397440656078034</v>
      </c>
      <c r="AL430" s="120"/>
      <c r="AM430" s="122"/>
      <c r="AN430" s="139">
        <v>19.455953600000001</v>
      </c>
      <c r="AO430" s="137">
        <v>19.403993610000001</v>
      </c>
      <c r="AP430" s="137">
        <v>19.68997383</v>
      </c>
      <c r="AQ430" s="137">
        <v>19.137685780000002</v>
      </c>
      <c r="AR430" s="137">
        <v>19.19810867</v>
      </c>
      <c r="AS430" s="137">
        <f t="shared" si="121"/>
        <v>719160.17238618678</v>
      </c>
      <c r="AT430" s="137">
        <f t="shared" si="121"/>
        <v>693719.83524857694</v>
      </c>
      <c r="AU430" s="137">
        <f t="shared" si="121"/>
        <v>845809.84647445253</v>
      </c>
      <c r="AV430" s="137">
        <f t="shared" si="121"/>
        <v>576789.66146962985</v>
      </c>
      <c r="AW430" s="137">
        <f t="shared" si="121"/>
        <v>601459.75034840987</v>
      </c>
      <c r="AX430" s="137">
        <f t="shared" si="112"/>
        <v>687387.85318545124</v>
      </c>
      <c r="AY430" s="137">
        <v>19.327442170000001</v>
      </c>
      <c r="AZ430" s="137">
        <v>19.538787840000001</v>
      </c>
      <c r="BA430" s="137">
        <v>19.93632126</v>
      </c>
      <c r="BB430" s="137">
        <v>19.63129807</v>
      </c>
      <c r="BC430" s="137">
        <v>19.974073409999999</v>
      </c>
      <c r="BD430" s="137">
        <f t="shared" si="122"/>
        <v>657869.62183781539</v>
      </c>
      <c r="BE430" s="137">
        <f t="shared" si="122"/>
        <v>761660.12337837869</v>
      </c>
      <c r="BF430" s="137">
        <f t="shared" si="122"/>
        <v>1003299.74635836</v>
      </c>
      <c r="BG430" s="137">
        <f t="shared" si="122"/>
        <v>812100.11668407335</v>
      </c>
      <c r="BH430" s="137">
        <f t="shared" si="122"/>
        <v>1029900.412294777</v>
      </c>
      <c r="BI430" s="137">
        <f t="shared" si="113"/>
        <v>852966.00411068089</v>
      </c>
      <c r="BJ430" s="119">
        <f t="shared" si="123"/>
        <v>0.91477482638532637</v>
      </c>
      <c r="BK430" s="119">
        <f t="shared" si="123"/>
        <v>1.0979362051907555</v>
      </c>
      <c r="BL430" s="119">
        <f t="shared" si="123"/>
        <v>1.1862001258797883</v>
      </c>
      <c r="BM430" s="119">
        <f t="shared" si="123"/>
        <v>1.4079657992046613</v>
      </c>
      <c r="BN430" s="119">
        <f t="shared" si="123"/>
        <v>1.7123347184881161</v>
      </c>
      <c r="BO430" s="119">
        <f t="shared" si="114"/>
        <v>1.2638423350297294</v>
      </c>
      <c r="BP430" s="120" t="b">
        <v>1</v>
      </c>
      <c r="BQ430" s="121">
        <v>0.12019172327181749</v>
      </c>
      <c r="BR430" s="120">
        <v>0.304441452</v>
      </c>
      <c r="BS430" s="120">
        <f t="shared" si="115"/>
        <v>1.234940430000723</v>
      </c>
      <c r="BT430" s="120"/>
      <c r="BU430" s="122"/>
      <c r="BV430" s="123"/>
      <c r="BW430" s="124"/>
      <c r="BX430" s="143"/>
      <c r="BY430" s="146">
        <f t="shared" si="116"/>
        <v>0.60191942657731068</v>
      </c>
      <c r="BZ430" s="145"/>
      <c r="CA430" s="145">
        <f t="shared" si="117"/>
        <v>0.808148234303396</v>
      </c>
      <c r="CB430" s="145" t="s">
        <v>8540</v>
      </c>
      <c r="CC430" s="145"/>
      <c r="CD430" s="147"/>
    </row>
    <row r="431" spans="1:82" x14ac:dyDescent="0.25">
      <c r="A431" s="124" t="s">
        <v>3448</v>
      </c>
      <c r="B431" s="124" t="s">
        <v>3449</v>
      </c>
      <c r="C431" s="125" t="s">
        <v>3449</v>
      </c>
      <c r="D431" s="125" t="s">
        <v>3450</v>
      </c>
      <c r="E431" s="118">
        <v>8</v>
      </c>
      <c r="F431" s="139">
        <v>22.51241302</v>
      </c>
      <c r="G431" s="137">
        <v>22.648229600000001</v>
      </c>
      <c r="H431" s="137">
        <v>22.290555950000002</v>
      </c>
      <c r="I431" s="137">
        <v>21.973651889999999</v>
      </c>
      <c r="J431" s="137">
        <v>22.021947860000001</v>
      </c>
      <c r="K431" s="137">
        <f t="shared" si="118"/>
        <v>5982897.9311409444</v>
      </c>
      <c r="L431" s="137">
        <f t="shared" si="118"/>
        <v>6573496.8368029911</v>
      </c>
      <c r="M431" s="137">
        <f t="shared" si="118"/>
        <v>5130101.5376033653</v>
      </c>
      <c r="N431" s="137">
        <f t="shared" si="118"/>
        <v>4118398.178742066</v>
      </c>
      <c r="O431" s="137">
        <f t="shared" si="118"/>
        <v>4258600.1867936421</v>
      </c>
      <c r="P431" s="137">
        <f t="shared" si="108"/>
        <v>5212698.9342166018</v>
      </c>
      <c r="Q431" s="137">
        <v>22.22399712</v>
      </c>
      <c r="R431" s="137">
        <v>22.34372711</v>
      </c>
      <c r="S431" s="137">
        <v>21.947671889999999</v>
      </c>
      <c r="T431" s="137">
        <v>22.660642620000001</v>
      </c>
      <c r="U431" s="137">
        <v>22.20633698</v>
      </c>
      <c r="V431" s="137">
        <f t="shared" si="119"/>
        <v>4898800.5357870469</v>
      </c>
      <c r="W431" s="137">
        <f t="shared" si="119"/>
        <v>5322701.0545685645</v>
      </c>
      <c r="X431" s="137">
        <f t="shared" si="119"/>
        <v>4044897.9942073491</v>
      </c>
      <c r="Y431" s="137">
        <f t="shared" si="119"/>
        <v>6630299.5472990973</v>
      </c>
      <c r="Z431" s="137">
        <f t="shared" si="119"/>
        <v>4839199.4796708999</v>
      </c>
      <c r="AA431" s="137">
        <f t="shared" si="109"/>
        <v>5147179.7223065924</v>
      </c>
      <c r="AB431" s="119">
        <f t="shared" si="120"/>
        <v>0.818800620062198</v>
      </c>
      <c r="AC431" s="119">
        <f t="shared" si="120"/>
        <v>0.80972139893159989</v>
      </c>
      <c r="AD431" s="119">
        <f t="shared" si="120"/>
        <v>0.78846353518706536</v>
      </c>
      <c r="AE431" s="119">
        <f t="shared" si="120"/>
        <v>1.6099219306969179</v>
      </c>
      <c r="AF431" s="119">
        <f t="shared" si="120"/>
        <v>1.1363357130067659</v>
      </c>
      <c r="AG431" s="119">
        <f t="shared" si="110"/>
        <v>1.0326486395769094</v>
      </c>
      <c r="AH431" s="120" t="b">
        <v>1</v>
      </c>
      <c r="AI431" s="121">
        <v>0.95168256931827055</v>
      </c>
      <c r="AJ431" s="120">
        <v>-1.2884520999999999E-2</v>
      </c>
      <c r="AK431" s="120">
        <f t="shared" si="111"/>
        <v>0.9911088923530782</v>
      </c>
      <c r="AL431" s="120"/>
      <c r="AM431" s="122"/>
      <c r="AN431" s="139">
        <v>20.960208890000001</v>
      </c>
      <c r="AO431" s="137">
        <v>21.552764889999999</v>
      </c>
      <c r="AP431" s="137">
        <v>20.993967059999999</v>
      </c>
      <c r="AQ431" s="137">
        <v>21.479660030000002</v>
      </c>
      <c r="AR431" s="137">
        <v>21.754421229999998</v>
      </c>
      <c r="AS431" s="137">
        <f t="shared" si="121"/>
        <v>2040100.6361526106</v>
      </c>
      <c r="AT431" s="137">
        <f t="shared" si="121"/>
        <v>3076300.2542995759</v>
      </c>
      <c r="AU431" s="137">
        <f t="shared" si="121"/>
        <v>2088400.6179343199</v>
      </c>
      <c r="AV431" s="137">
        <f t="shared" si="121"/>
        <v>2924300.2790150046</v>
      </c>
      <c r="AW431" s="137">
        <f t="shared" si="121"/>
        <v>3537800.4149711295</v>
      </c>
      <c r="AX431" s="137">
        <f t="shared" si="112"/>
        <v>2733380.4404745284</v>
      </c>
      <c r="AY431" s="137">
        <v>21.553749079999999</v>
      </c>
      <c r="AZ431" s="137">
        <v>21.98849869</v>
      </c>
      <c r="BA431" s="137">
        <v>21.462139130000001</v>
      </c>
      <c r="BB431" s="137">
        <v>21.711206440000002</v>
      </c>
      <c r="BC431" s="137">
        <v>21.705606459999998</v>
      </c>
      <c r="BD431" s="137">
        <f t="shared" si="122"/>
        <v>3078399.5870172428</v>
      </c>
      <c r="BE431" s="137">
        <f t="shared" si="122"/>
        <v>4160999.5163023854</v>
      </c>
      <c r="BF431" s="137">
        <f t="shared" si="122"/>
        <v>2889000.7144394051</v>
      </c>
      <c r="BG431" s="137">
        <f t="shared" si="122"/>
        <v>3433399.8235986512</v>
      </c>
      <c r="BH431" s="137">
        <f t="shared" si="122"/>
        <v>3420098.5352239395</v>
      </c>
      <c r="BI431" s="137">
        <f t="shared" si="113"/>
        <v>3396379.6353163249</v>
      </c>
      <c r="BJ431" s="119">
        <f t="shared" si="123"/>
        <v>1.5089449669614052</v>
      </c>
      <c r="BK431" s="119">
        <f t="shared" si="123"/>
        <v>1.3525986322325934</v>
      </c>
      <c r="BL431" s="119">
        <f t="shared" si="123"/>
        <v>1.3833556117680981</v>
      </c>
      <c r="BM431" s="119">
        <f t="shared" si="123"/>
        <v>1.1740927729744386</v>
      </c>
      <c r="BN431" s="119">
        <f t="shared" si="123"/>
        <v>0.96673020918616448</v>
      </c>
      <c r="BO431" s="119">
        <f t="shared" si="114"/>
        <v>1.2771444386245401</v>
      </c>
      <c r="BP431" s="120" t="b">
        <v>1</v>
      </c>
      <c r="BQ431" s="121">
        <v>4.0366850385304708E-2</v>
      </c>
      <c r="BR431" s="120">
        <v>0.33603553800000002</v>
      </c>
      <c r="BS431" s="120">
        <f t="shared" si="115"/>
        <v>1.262283125630804</v>
      </c>
      <c r="BT431" s="120"/>
      <c r="BU431" s="122"/>
      <c r="BV431" s="123"/>
      <c r="BW431" s="124"/>
      <c r="BX431" s="143"/>
      <c r="BY431" s="146">
        <f t="shared" si="116"/>
        <v>0.22836272610178673</v>
      </c>
      <c r="BZ431" s="145"/>
      <c r="CA431" s="145">
        <f t="shared" si="117"/>
        <v>0.80856057337496778</v>
      </c>
      <c r="CB431" s="145" t="s">
        <v>8540</v>
      </c>
      <c r="CC431" s="145"/>
      <c r="CD431" s="147"/>
    </row>
    <row r="432" spans="1:82" x14ac:dyDescent="0.25">
      <c r="A432" s="124" t="s">
        <v>5858</v>
      </c>
      <c r="B432" s="124" t="s">
        <v>8229</v>
      </c>
      <c r="C432" s="125" t="s">
        <v>5859</v>
      </c>
      <c r="D432" s="125" t="s">
        <v>5860</v>
      </c>
      <c r="E432" s="118">
        <v>7</v>
      </c>
      <c r="F432" s="139">
        <v>22.293758390000001</v>
      </c>
      <c r="G432" s="137">
        <v>21.82162666</v>
      </c>
      <c r="H432" s="137">
        <v>21.80542183</v>
      </c>
      <c r="I432" s="137">
        <v>22.345596310000001</v>
      </c>
      <c r="J432" s="137">
        <v>22.192497249999999</v>
      </c>
      <c r="K432" s="137">
        <f t="shared" si="118"/>
        <v>5141501.7916163616</v>
      </c>
      <c r="L432" s="137">
        <f t="shared" si="118"/>
        <v>3706501.4882780034</v>
      </c>
      <c r="M432" s="137">
        <f t="shared" si="118"/>
        <v>3665101.7750982326</v>
      </c>
      <c r="N432" s="137">
        <f t="shared" si="118"/>
        <v>5329601.7789443769</v>
      </c>
      <c r="O432" s="137">
        <f t="shared" si="118"/>
        <v>4792999.1386024542</v>
      </c>
      <c r="P432" s="137">
        <f t="shared" si="108"/>
        <v>4527141.1945078857</v>
      </c>
      <c r="Q432" s="137">
        <v>22.07590866</v>
      </c>
      <c r="R432" s="137">
        <v>22.065000529999999</v>
      </c>
      <c r="S432" s="137">
        <v>21.824502939999999</v>
      </c>
      <c r="T432" s="137">
        <v>21.957908629999999</v>
      </c>
      <c r="U432" s="137">
        <v>21.742792130000002</v>
      </c>
      <c r="V432" s="137">
        <f t="shared" si="119"/>
        <v>4420899.9679140635</v>
      </c>
      <c r="W432" s="137">
        <f t="shared" si="119"/>
        <v>4387599.8591750758</v>
      </c>
      <c r="X432" s="137">
        <f t="shared" si="119"/>
        <v>3713898.4572426369</v>
      </c>
      <c r="Y432" s="137">
        <f t="shared" si="119"/>
        <v>4073700.9064895771</v>
      </c>
      <c r="Z432" s="137">
        <f t="shared" si="119"/>
        <v>3509397.9706945829</v>
      </c>
      <c r="AA432" s="137">
        <f t="shared" si="109"/>
        <v>4021099.4323031874</v>
      </c>
      <c r="AB432" s="119">
        <f t="shared" si="120"/>
        <v>0.85984604247784213</v>
      </c>
      <c r="AC432" s="119">
        <f t="shared" si="120"/>
        <v>1.1837577492012563</v>
      </c>
      <c r="AD432" s="119">
        <f t="shared" si="120"/>
        <v>1.0133138682467</v>
      </c>
      <c r="AE432" s="119">
        <f t="shared" si="120"/>
        <v>0.76435371261386187</v>
      </c>
      <c r="AF432" s="119">
        <f t="shared" si="120"/>
        <v>0.73219248933932746</v>
      </c>
      <c r="AG432" s="119">
        <f t="shared" si="110"/>
        <v>0.91069277237579749</v>
      </c>
      <c r="AH432" s="120" t="b">
        <v>1</v>
      </c>
      <c r="AI432" s="121">
        <v>0.28704764091938312</v>
      </c>
      <c r="AJ432" s="120">
        <v>-0.15855751000000001</v>
      </c>
      <c r="AK432" s="120">
        <f t="shared" si="111"/>
        <v>0.8959204163292771</v>
      </c>
      <c r="AL432" s="120"/>
      <c r="AM432" s="122"/>
      <c r="AN432" s="139">
        <v>21.03637505</v>
      </c>
      <c r="AO432" s="137">
        <v>21.411367420000001</v>
      </c>
      <c r="AP432" s="137">
        <v>21.109550479999999</v>
      </c>
      <c r="AQ432" s="137">
        <v>21.196765899999999</v>
      </c>
      <c r="AR432" s="137">
        <v>21.092166899999999</v>
      </c>
      <c r="AS432" s="137">
        <f t="shared" si="121"/>
        <v>2150700.2722786465</v>
      </c>
      <c r="AT432" s="137">
        <f t="shared" si="121"/>
        <v>2789098.4325095373</v>
      </c>
      <c r="AU432" s="137">
        <f t="shared" si="121"/>
        <v>2262600.5557519542</v>
      </c>
      <c r="AV432" s="137">
        <f t="shared" si="121"/>
        <v>2403600.8391744979</v>
      </c>
      <c r="AW432" s="137">
        <f t="shared" si="121"/>
        <v>2235501.2160645523</v>
      </c>
      <c r="AX432" s="137">
        <f t="shared" si="112"/>
        <v>2368300.2631558375</v>
      </c>
      <c r="AY432" s="137">
        <v>21.208482740000001</v>
      </c>
      <c r="AZ432" s="137">
        <v>21.44252968</v>
      </c>
      <c r="BA432" s="137">
        <v>21.131946559999999</v>
      </c>
      <c r="BB432" s="137">
        <v>21.41864395</v>
      </c>
      <c r="BC432" s="137">
        <v>21.46801949</v>
      </c>
      <c r="BD432" s="137">
        <f t="shared" si="122"/>
        <v>2423201.1546310848</v>
      </c>
      <c r="BE432" s="137">
        <f t="shared" si="122"/>
        <v>2849998.4026327692</v>
      </c>
      <c r="BF432" s="137">
        <f t="shared" si="122"/>
        <v>2297998.7140776981</v>
      </c>
      <c r="BG432" s="137">
        <f t="shared" si="122"/>
        <v>2803201.3613341032</v>
      </c>
      <c r="BH432" s="137">
        <f t="shared" si="122"/>
        <v>2900800.1819286966</v>
      </c>
      <c r="BI432" s="137">
        <f t="shared" si="113"/>
        <v>2655039.9629208702</v>
      </c>
      <c r="BJ432" s="119">
        <f t="shared" si="123"/>
        <v>1.1267033281507544</v>
      </c>
      <c r="BK432" s="119">
        <f t="shared" si="123"/>
        <v>1.0218350020972318</v>
      </c>
      <c r="BL432" s="119">
        <f t="shared" si="123"/>
        <v>1.0156448995098826</v>
      </c>
      <c r="BM432" s="119">
        <f t="shared" si="123"/>
        <v>1.1662507832610201</v>
      </c>
      <c r="BN432" s="119">
        <f t="shared" si="123"/>
        <v>1.2976061748851819</v>
      </c>
      <c r="BO432" s="119">
        <f t="shared" si="114"/>
        <v>1.1256080375808142</v>
      </c>
      <c r="BP432" s="120" t="b">
        <v>1</v>
      </c>
      <c r="BQ432" s="121">
        <v>6.5955380932833471E-2</v>
      </c>
      <c r="BR432" s="120">
        <v>0.16467933700000001</v>
      </c>
      <c r="BS432" s="120">
        <f t="shared" si="115"/>
        <v>1.1209169078874963</v>
      </c>
      <c r="BT432" s="120"/>
      <c r="BU432" s="122"/>
      <c r="BV432" s="123"/>
      <c r="BW432" s="124"/>
      <c r="BX432" s="143"/>
      <c r="BY432" s="146">
        <f t="shared" si="116"/>
        <v>6.7874659461887754E-2</v>
      </c>
      <c r="BZ432" s="145"/>
      <c r="CA432" s="145">
        <f t="shared" si="117"/>
        <v>0.80906740354580431</v>
      </c>
      <c r="CB432" s="145" t="s">
        <v>8540</v>
      </c>
      <c r="CC432" s="145"/>
      <c r="CD432" s="147"/>
    </row>
    <row r="433" spans="1:82" x14ac:dyDescent="0.25">
      <c r="A433" s="124" t="s">
        <v>2585</v>
      </c>
      <c r="B433" s="124" t="s">
        <v>7812</v>
      </c>
      <c r="C433" s="125" t="s">
        <v>2586</v>
      </c>
      <c r="D433" s="125" t="s">
        <v>2587</v>
      </c>
      <c r="E433" s="118">
        <v>10</v>
      </c>
      <c r="F433" s="139">
        <v>21.394615170000002</v>
      </c>
      <c r="G433" s="137">
        <v>21.33652687</v>
      </c>
      <c r="H433" s="137">
        <v>20.813468929999999</v>
      </c>
      <c r="I433" s="137">
        <v>21.904077529999999</v>
      </c>
      <c r="J433" s="137">
        <v>19.672988889999999</v>
      </c>
      <c r="K433" s="137">
        <f t="shared" si="118"/>
        <v>2756899.3554694303</v>
      </c>
      <c r="L433" s="137">
        <f t="shared" si="118"/>
        <v>2648101.2795770057</v>
      </c>
      <c r="M433" s="137">
        <f t="shared" si="118"/>
        <v>1842801.0954668294</v>
      </c>
      <c r="N433" s="137">
        <f t="shared" si="118"/>
        <v>3924500.2752524433</v>
      </c>
      <c r="O433" s="137">
        <f t="shared" si="118"/>
        <v>835910.461022423</v>
      </c>
      <c r="P433" s="137">
        <f t="shared" si="108"/>
        <v>2401642.4933576263</v>
      </c>
      <c r="Q433" s="137">
        <v>22.06697273</v>
      </c>
      <c r="R433" s="137">
        <v>21.148178099999999</v>
      </c>
      <c r="S433" s="137">
        <v>21.431451800000001</v>
      </c>
      <c r="T433" s="137">
        <v>21.436595919999998</v>
      </c>
      <c r="U433" s="137">
        <v>20.914005280000001</v>
      </c>
      <c r="V433" s="137">
        <f t="shared" si="119"/>
        <v>4393601.9188477052</v>
      </c>
      <c r="W433" s="137">
        <f t="shared" si="119"/>
        <v>2323999.1332426113</v>
      </c>
      <c r="X433" s="137">
        <f t="shared" si="119"/>
        <v>2828198.2058486165</v>
      </c>
      <c r="Y433" s="137">
        <f t="shared" si="119"/>
        <v>2838300.5205163937</v>
      </c>
      <c r="Z433" s="137">
        <f t="shared" si="119"/>
        <v>1975799.7163844011</v>
      </c>
      <c r="AA433" s="137">
        <f t="shared" si="109"/>
        <v>2871979.8989679455</v>
      </c>
      <c r="AB433" s="119">
        <f t="shared" si="120"/>
        <v>1.5936751227901049</v>
      </c>
      <c r="AC433" s="119">
        <f t="shared" si="120"/>
        <v>0.87760961076754407</v>
      </c>
      <c r="AD433" s="119">
        <f t="shared" si="120"/>
        <v>1.5347278731306377</v>
      </c>
      <c r="AE433" s="119">
        <f t="shared" si="120"/>
        <v>0.72322597055591242</v>
      </c>
      <c r="AF433" s="119">
        <f t="shared" si="120"/>
        <v>2.363649946392286</v>
      </c>
      <c r="AG433" s="119">
        <f t="shared" si="110"/>
        <v>1.4185777047272972</v>
      </c>
      <c r="AH433" s="120" t="b">
        <v>1</v>
      </c>
      <c r="AI433" s="121">
        <v>0.29316709796847851</v>
      </c>
      <c r="AJ433" s="120">
        <v>0.37510528599999998</v>
      </c>
      <c r="AK433" s="120">
        <f t="shared" si="111"/>
        <v>1.2969341997616</v>
      </c>
      <c r="AL433" s="120"/>
      <c r="AM433" s="122"/>
      <c r="AN433" s="139">
        <v>18.8128624</v>
      </c>
      <c r="AO433" s="137">
        <v>20.30474281</v>
      </c>
      <c r="AP433" s="137">
        <v>17.51653481</v>
      </c>
      <c r="AQ433" s="137">
        <v>20.282066350000001</v>
      </c>
      <c r="AR433" s="137">
        <v>20.176698680000001</v>
      </c>
      <c r="AS433" s="137">
        <f t="shared" si="121"/>
        <v>460506.62947235693</v>
      </c>
      <c r="AT433" s="137">
        <f t="shared" si="121"/>
        <v>1295199.4163839952</v>
      </c>
      <c r="AU433" s="137">
        <f t="shared" si="121"/>
        <v>187500.48606419881</v>
      </c>
      <c r="AV433" s="137">
        <f t="shared" si="121"/>
        <v>1275000.471568499</v>
      </c>
      <c r="AW433" s="137">
        <f t="shared" si="121"/>
        <v>1185199.6543578317</v>
      </c>
      <c r="AX433" s="137">
        <f t="shared" si="112"/>
        <v>880681.3315693764</v>
      </c>
      <c r="AY433" s="137">
        <v>18.18969345</v>
      </c>
      <c r="AZ433" s="137">
        <v>19.50020409</v>
      </c>
      <c r="BA433" s="137">
        <v>20.079786299999999</v>
      </c>
      <c r="BB433" s="137">
        <v>19.892391199999999</v>
      </c>
      <c r="BC433" s="137">
        <v>19.970706939999999</v>
      </c>
      <c r="BD433" s="137">
        <f t="shared" si="122"/>
        <v>298980.82806025026</v>
      </c>
      <c r="BE433" s="137">
        <f t="shared" si="122"/>
        <v>741560.09712989489</v>
      </c>
      <c r="BF433" s="137">
        <f t="shared" si="122"/>
        <v>1108199.5840658317</v>
      </c>
      <c r="BG433" s="137">
        <f t="shared" si="122"/>
        <v>973209.7174349057</v>
      </c>
      <c r="BH433" s="137">
        <f t="shared" si="122"/>
        <v>1027499.9834545833</v>
      </c>
      <c r="BI433" s="137">
        <f t="shared" si="113"/>
        <v>829890.04202909325</v>
      </c>
      <c r="BJ433" s="119">
        <f t="shared" si="123"/>
        <v>0.64924326584140379</v>
      </c>
      <c r="BK433" s="119">
        <f t="shared" si="123"/>
        <v>0.57254511370937822</v>
      </c>
      <c r="BL433" s="119">
        <f t="shared" si="123"/>
        <v>5.9103824599494228</v>
      </c>
      <c r="BM433" s="119">
        <f t="shared" si="123"/>
        <v>0.76330145685175166</v>
      </c>
      <c r="BN433" s="119">
        <f t="shared" si="123"/>
        <v>0.86694252708950237</v>
      </c>
      <c r="BO433" s="119">
        <f t="shared" si="114"/>
        <v>1.7524829646882918</v>
      </c>
      <c r="BP433" s="120" t="b">
        <v>1</v>
      </c>
      <c r="BQ433" s="121">
        <v>0.87065011155087502</v>
      </c>
      <c r="BR433" s="120">
        <v>0.10797538800000001</v>
      </c>
      <c r="BS433" s="120">
        <f t="shared" si="115"/>
        <v>1.0777147593549707</v>
      </c>
      <c r="BT433" s="120"/>
      <c r="BU433" s="122"/>
      <c r="BV433" s="123"/>
      <c r="BW433" s="124"/>
      <c r="BX433" s="143"/>
      <c r="BY433" s="146">
        <f t="shared" si="116"/>
        <v>0.77083365521195313</v>
      </c>
      <c r="BZ433" s="145"/>
      <c r="CA433" s="145">
        <f t="shared" si="117"/>
        <v>0.80946732910445995</v>
      </c>
      <c r="CB433" s="145" t="s">
        <v>8540</v>
      </c>
      <c r="CC433" s="145"/>
      <c r="CD433" s="147"/>
    </row>
    <row r="434" spans="1:82" x14ac:dyDescent="0.25">
      <c r="A434" s="124" t="s">
        <v>1977</v>
      </c>
      <c r="B434" s="124" t="s">
        <v>1978</v>
      </c>
      <c r="C434" s="125" t="s">
        <v>1978</v>
      </c>
      <c r="D434" s="125" t="s">
        <v>1979</v>
      </c>
      <c r="E434" s="118">
        <v>4</v>
      </c>
      <c r="F434" s="139">
        <v>22.495117189999998</v>
      </c>
      <c r="G434" s="137">
        <v>22.046102520000002</v>
      </c>
      <c r="H434" s="137">
        <v>21.425216670000001</v>
      </c>
      <c r="I434" s="137">
        <v>22.82553291</v>
      </c>
      <c r="J434" s="137">
        <v>22.5650692</v>
      </c>
      <c r="K434" s="137">
        <f t="shared" si="118"/>
        <v>5911599.8598448541</v>
      </c>
      <c r="L434" s="137">
        <f t="shared" si="118"/>
        <v>4330501.0277155507</v>
      </c>
      <c r="M434" s="137">
        <f t="shared" si="118"/>
        <v>2816001.4965252187</v>
      </c>
      <c r="N434" s="137">
        <f t="shared" si="118"/>
        <v>7433101.6665734258</v>
      </c>
      <c r="O434" s="137">
        <f t="shared" si="118"/>
        <v>6205298.5824712431</v>
      </c>
      <c r="P434" s="137">
        <f t="shared" si="108"/>
        <v>5339300.5266260589</v>
      </c>
      <c r="Q434" s="137">
        <v>21.28314018</v>
      </c>
      <c r="R434" s="137">
        <v>22.91745186</v>
      </c>
      <c r="S434" s="137">
        <v>20.243272780000002</v>
      </c>
      <c r="T434" s="137">
        <v>22.59837151</v>
      </c>
      <c r="U434" s="137">
        <v>21.853118899999998</v>
      </c>
      <c r="V434" s="137">
        <f t="shared" si="119"/>
        <v>2551899.6720885197</v>
      </c>
      <c r="W434" s="137">
        <f t="shared" si="119"/>
        <v>7922102.0773172034</v>
      </c>
      <c r="X434" s="137">
        <f t="shared" si="119"/>
        <v>1241172.9932793572</v>
      </c>
      <c r="Y434" s="137">
        <f t="shared" si="119"/>
        <v>6350204.0067667486</v>
      </c>
      <c r="Z434" s="137">
        <f t="shared" si="119"/>
        <v>3788299.3346170573</v>
      </c>
      <c r="AA434" s="137">
        <f t="shared" si="109"/>
        <v>4370735.616813777</v>
      </c>
      <c r="AB434" s="119">
        <f t="shared" si="120"/>
        <v>0.43167665819578871</v>
      </c>
      <c r="AC434" s="119">
        <f t="shared" si="120"/>
        <v>1.8293730971578395</v>
      </c>
      <c r="AD434" s="119">
        <f t="shared" si="120"/>
        <v>0.44075722076529156</v>
      </c>
      <c r="AE434" s="119">
        <f t="shared" si="120"/>
        <v>0.8543141600394818</v>
      </c>
      <c r="AF434" s="119">
        <f t="shared" si="120"/>
        <v>0.61049428714329124</v>
      </c>
      <c r="AG434" s="119">
        <f t="shared" si="110"/>
        <v>0.83332308466033855</v>
      </c>
      <c r="AH434" s="120" t="b">
        <v>1</v>
      </c>
      <c r="AI434" s="121">
        <v>0.27061012943044055</v>
      </c>
      <c r="AJ434" s="120">
        <v>-0.49233665500000001</v>
      </c>
      <c r="AK434" s="120">
        <f t="shared" si="111"/>
        <v>0.71087280272830167</v>
      </c>
      <c r="AL434" s="120"/>
      <c r="AM434" s="122"/>
      <c r="AN434" s="139">
        <v>21.645307540000001</v>
      </c>
      <c r="AO434" s="137">
        <v>20.5386734</v>
      </c>
      <c r="AP434" s="137">
        <v>21.65669823</v>
      </c>
      <c r="AQ434" s="137">
        <v>21.126600270000001</v>
      </c>
      <c r="AR434" s="137">
        <v>20.553092960000001</v>
      </c>
      <c r="AS434" s="137">
        <f t="shared" si="121"/>
        <v>3280098.1172345076</v>
      </c>
      <c r="AT434" s="137">
        <f t="shared" si="121"/>
        <v>1523199.4160544423</v>
      </c>
      <c r="AU434" s="137">
        <f t="shared" si="121"/>
        <v>3306098.3913266342</v>
      </c>
      <c r="AV434" s="137">
        <f t="shared" si="121"/>
        <v>2289498.6283339267</v>
      </c>
      <c r="AW434" s="137">
        <f t="shared" si="121"/>
        <v>1538499.943485091</v>
      </c>
      <c r="AX434" s="137">
        <f t="shared" si="112"/>
        <v>2387478.8992869202</v>
      </c>
      <c r="AY434" s="137">
        <v>20.192195890000001</v>
      </c>
      <c r="AZ434" s="137">
        <v>20.618539810000001</v>
      </c>
      <c r="BA434" s="137">
        <v>21.43318558</v>
      </c>
      <c r="BB434" s="137">
        <v>22.067333219999998</v>
      </c>
      <c r="BC434" s="137">
        <v>20.475162510000001</v>
      </c>
      <c r="BD434" s="137">
        <f t="shared" si="122"/>
        <v>1197999.5121865792</v>
      </c>
      <c r="BE434" s="137">
        <f t="shared" si="122"/>
        <v>1609900.1824565865</v>
      </c>
      <c r="BF434" s="137">
        <f t="shared" si="122"/>
        <v>2831599.0777845704</v>
      </c>
      <c r="BG434" s="137">
        <f t="shared" si="122"/>
        <v>4394699.8968732981</v>
      </c>
      <c r="BH434" s="137">
        <f t="shared" si="122"/>
        <v>1457599.0668817463</v>
      </c>
      <c r="BI434" s="137">
        <f t="shared" si="113"/>
        <v>2298359.5472365557</v>
      </c>
      <c r="BJ434" s="119">
        <f t="shared" si="123"/>
        <v>0.36523282821692776</v>
      </c>
      <c r="BK434" s="119">
        <f t="shared" si="123"/>
        <v>1.0569201678311604</v>
      </c>
      <c r="BL434" s="119">
        <f t="shared" si="123"/>
        <v>0.85647755832467465</v>
      </c>
      <c r="BM434" s="119">
        <f t="shared" si="123"/>
        <v>1.9195031796421433</v>
      </c>
      <c r="BN434" s="119">
        <f t="shared" si="123"/>
        <v>0.94741574288258745</v>
      </c>
      <c r="BO434" s="119">
        <f t="shared" si="114"/>
        <v>1.0291098953794988</v>
      </c>
      <c r="BP434" s="120" t="b">
        <v>1</v>
      </c>
      <c r="BQ434" s="121">
        <v>0.72179635236578599</v>
      </c>
      <c r="BR434" s="120">
        <v>-0.14679107699999999</v>
      </c>
      <c r="BS434" s="120">
        <f t="shared" si="115"/>
        <v>0.90325730533532511</v>
      </c>
      <c r="BT434" s="120"/>
      <c r="BU434" s="122"/>
      <c r="BV434" s="123"/>
      <c r="BW434" s="124"/>
      <c r="BX434" s="143"/>
      <c r="BY434" s="146">
        <f t="shared" si="116"/>
        <v>0.60386819740525954</v>
      </c>
      <c r="BZ434" s="145"/>
      <c r="CA434" s="145">
        <f t="shared" si="117"/>
        <v>0.80975130877838741</v>
      </c>
      <c r="CB434" s="145" t="s">
        <v>8540</v>
      </c>
      <c r="CC434" s="145"/>
      <c r="CD434" s="147"/>
    </row>
    <row r="435" spans="1:82" x14ac:dyDescent="0.25">
      <c r="A435" s="124" t="s">
        <v>458</v>
      </c>
      <c r="B435" s="124" t="s">
        <v>459</v>
      </c>
      <c r="C435" s="125" t="s">
        <v>459</v>
      </c>
      <c r="D435" s="125" t="s">
        <v>460</v>
      </c>
      <c r="E435" s="118">
        <v>43</v>
      </c>
      <c r="F435" s="139">
        <v>25.040428160000001</v>
      </c>
      <c r="G435" s="137">
        <v>24.688219069999999</v>
      </c>
      <c r="H435" s="137">
        <v>26.165706629999999</v>
      </c>
      <c r="I435" s="137">
        <v>24.707567210000001</v>
      </c>
      <c r="J435" s="137">
        <v>24.863157269999999</v>
      </c>
      <c r="K435" s="137">
        <f t="shared" si="118"/>
        <v>34508015.181427114</v>
      </c>
      <c r="L435" s="137">
        <f t="shared" si="118"/>
        <v>27033014.63922473</v>
      </c>
      <c r="M435" s="137">
        <f t="shared" si="118"/>
        <v>75277043.413609982</v>
      </c>
      <c r="N435" s="137">
        <f t="shared" si="118"/>
        <v>27397999.290758416</v>
      </c>
      <c r="O435" s="137">
        <f t="shared" si="118"/>
        <v>30518003.969939988</v>
      </c>
      <c r="P435" s="137">
        <f t="shared" si="108"/>
        <v>38946815.298992045</v>
      </c>
      <c r="Q435" s="137">
        <v>24.96987343</v>
      </c>
      <c r="R435" s="137">
        <v>24.828954700000001</v>
      </c>
      <c r="S435" s="137">
        <v>24.550100329999999</v>
      </c>
      <c r="T435" s="137">
        <v>24.506155010000001</v>
      </c>
      <c r="U435" s="137">
        <v>24.704931259999999</v>
      </c>
      <c r="V435" s="137">
        <f t="shared" si="119"/>
        <v>32861008.698193077</v>
      </c>
      <c r="W435" s="137">
        <f t="shared" si="119"/>
        <v>29803009.805368356</v>
      </c>
      <c r="X435" s="137">
        <f t="shared" si="119"/>
        <v>24564990.238322817</v>
      </c>
      <c r="Y435" s="137">
        <f t="shared" si="119"/>
        <v>23828007.954163309</v>
      </c>
      <c r="Z435" s="137">
        <f t="shared" si="119"/>
        <v>27347986.073866885</v>
      </c>
      <c r="AA435" s="137">
        <f t="shared" si="109"/>
        <v>27681000.553982891</v>
      </c>
      <c r="AB435" s="119">
        <f t="shared" si="120"/>
        <v>0.95227177006342323</v>
      </c>
      <c r="AC435" s="119">
        <f t="shared" si="120"/>
        <v>1.1024671204122525</v>
      </c>
      <c r="AD435" s="119">
        <f t="shared" si="120"/>
        <v>0.32632777702692695</v>
      </c>
      <c r="AE435" s="119">
        <f t="shared" si="120"/>
        <v>0.86969883097269451</v>
      </c>
      <c r="AF435" s="119">
        <f t="shared" si="120"/>
        <v>0.89612630304408025</v>
      </c>
      <c r="AG435" s="119">
        <f t="shared" si="110"/>
        <v>0.82937836030387546</v>
      </c>
      <c r="AH435" s="120" t="b">
        <v>1</v>
      </c>
      <c r="AI435" s="121">
        <v>0.29201549654420994</v>
      </c>
      <c r="AJ435" s="120">
        <v>-0.38101272600000002</v>
      </c>
      <c r="AK435" s="120">
        <f t="shared" si="111"/>
        <v>0.7678983611966258</v>
      </c>
      <c r="AL435" s="120"/>
      <c r="AM435" s="122"/>
      <c r="AN435" s="139">
        <v>23.732210160000001</v>
      </c>
      <c r="AO435" s="137">
        <v>23.52013397</v>
      </c>
      <c r="AP435" s="137">
        <v>23.907657619999998</v>
      </c>
      <c r="AQ435" s="137">
        <v>24.28665543</v>
      </c>
      <c r="AR435" s="137">
        <v>23.73758316</v>
      </c>
      <c r="AS435" s="137">
        <f t="shared" si="121"/>
        <v>13935004.765239909</v>
      </c>
      <c r="AT435" s="137">
        <f t="shared" si="121"/>
        <v>12030005.530755652</v>
      </c>
      <c r="AU435" s="137">
        <f t="shared" si="121"/>
        <v>15737004.524584699</v>
      </c>
      <c r="AV435" s="137">
        <f t="shared" si="121"/>
        <v>20465001.404446371</v>
      </c>
      <c r="AW435" s="137">
        <f t="shared" si="121"/>
        <v>13986999.383170476</v>
      </c>
      <c r="AX435" s="137">
        <f t="shared" si="112"/>
        <v>15230803.121639421</v>
      </c>
      <c r="AY435" s="137">
        <v>23.74036598</v>
      </c>
      <c r="AZ435" s="137">
        <v>23.844600679999999</v>
      </c>
      <c r="BA435" s="137">
        <v>23.6122303</v>
      </c>
      <c r="BB435" s="137">
        <v>24.23322868</v>
      </c>
      <c r="BC435" s="137">
        <v>23.853099820000001</v>
      </c>
      <c r="BD435" s="137">
        <f t="shared" si="122"/>
        <v>14014004.997191863</v>
      </c>
      <c r="BE435" s="137">
        <f t="shared" si="122"/>
        <v>15063990.714562731</v>
      </c>
      <c r="BF435" s="137">
        <f t="shared" si="122"/>
        <v>12822998.303977003</v>
      </c>
      <c r="BG435" s="137">
        <f t="shared" si="122"/>
        <v>19720990.526313867</v>
      </c>
      <c r="BH435" s="137">
        <f t="shared" si="122"/>
        <v>15152996.934997553</v>
      </c>
      <c r="BI435" s="137">
        <f t="shared" si="113"/>
        <v>15354996.295408603</v>
      </c>
      <c r="BJ435" s="119">
        <f t="shared" si="123"/>
        <v>1.0056691930345811</v>
      </c>
      <c r="BK435" s="119">
        <f t="shared" si="123"/>
        <v>1.2522014787150728</v>
      </c>
      <c r="BL435" s="119">
        <f t="shared" si="123"/>
        <v>0.81483094727110417</v>
      </c>
      <c r="BM435" s="119">
        <f t="shared" si="123"/>
        <v>0.96364471893117709</v>
      </c>
      <c r="BN435" s="119">
        <f t="shared" si="123"/>
        <v>1.0833629515441343</v>
      </c>
      <c r="BO435" s="119">
        <f t="shared" si="114"/>
        <v>1.0239418578992139</v>
      </c>
      <c r="BP435" s="120" t="b">
        <v>1</v>
      </c>
      <c r="BQ435" s="121">
        <v>0.85471041490295196</v>
      </c>
      <c r="BR435" s="120">
        <v>1.9857025E-2</v>
      </c>
      <c r="BS435" s="120">
        <f t="shared" si="115"/>
        <v>1.013858998628558</v>
      </c>
      <c r="BT435" s="120"/>
      <c r="BU435" s="122"/>
      <c r="BV435" s="123"/>
      <c r="BW435" s="124"/>
      <c r="BX435" s="143"/>
      <c r="BY435" s="146">
        <f t="shared" si="116"/>
        <v>0.24192700580203094</v>
      </c>
      <c r="BZ435" s="145"/>
      <c r="CA435" s="145">
        <f t="shared" si="117"/>
        <v>0.80998579548792193</v>
      </c>
      <c r="CB435" s="145" t="s">
        <v>8540</v>
      </c>
      <c r="CC435" s="145"/>
      <c r="CD435" s="147"/>
    </row>
    <row r="436" spans="1:82" x14ac:dyDescent="0.25">
      <c r="A436" s="124" t="s">
        <v>6503</v>
      </c>
      <c r="B436" s="124" t="s">
        <v>6504</v>
      </c>
      <c r="C436" s="125" t="s">
        <v>6505</v>
      </c>
      <c r="D436" s="125" t="s">
        <v>6506</v>
      </c>
      <c r="E436" s="118">
        <v>4</v>
      </c>
      <c r="F436" s="139">
        <v>19.266397479999998</v>
      </c>
      <c r="G436" s="137">
        <v>21.585775380000001</v>
      </c>
      <c r="H436" s="137">
        <v>20.023054120000001</v>
      </c>
      <c r="I436" s="137">
        <v>21.38316154</v>
      </c>
      <c r="J436" s="137">
        <v>19.112310409999999</v>
      </c>
      <c r="K436" s="137">
        <f t="shared" si="118"/>
        <v>630613.9154247283</v>
      </c>
      <c r="L436" s="137">
        <f t="shared" si="118"/>
        <v>3147500.9440822015</v>
      </c>
      <c r="M436" s="137">
        <f t="shared" si="118"/>
        <v>1065466.734497326</v>
      </c>
      <c r="N436" s="137">
        <f t="shared" si="118"/>
        <v>2735098.8421442183</v>
      </c>
      <c r="O436" s="137">
        <f t="shared" si="118"/>
        <v>566733.28469668049</v>
      </c>
      <c r="P436" s="137">
        <f t="shared" si="108"/>
        <v>1629082.7441690308</v>
      </c>
      <c r="Q436" s="137">
        <v>20.88985443</v>
      </c>
      <c r="R436" s="137">
        <v>21.484731669999999</v>
      </c>
      <c r="S436" s="137">
        <v>19.091373440000002</v>
      </c>
      <c r="T436" s="137">
        <v>21.527025219999999</v>
      </c>
      <c r="U436" s="137">
        <v>21.463935849999999</v>
      </c>
      <c r="V436" s="137">
        <f t="shared" si="119"/>
        <v>1942999.9457953647</v>
      </c>
      <c r="W436" s="137">
        <f t="shared" si="119"/>
        <v>2934598.4340742659</v>
      </c>
      <c r="X436" s="137">
        <f t="shared" si="119"/>
        <v>558568.01573656162</v>
      </c>
      <c r="Y436" s="137">
        <f t="shared" si="119"/>
        <v>3021901.5305533102</v>
      </c>
      <c r="Z436" s="137">
        <f t="shared" si="119"/>
        <v>2892600.8924403139</v>
      </c>
      <c r="AA436" s="137">
        <f t="shared" si="109"/>
        <v>2270133.7637199629</v>
      </c>
      <c r="AB436" s="119">
        <f t="shared" si="120"/>
        <v>3.0811244380592582</v>
      </c>
      <c r="AC436" s="119">
        <f t="shared" si="120"/>
        <v>0.93235823791944339</v>
      </c>
      <c r="AD436" s="119">
        <f t="shared" si="120"/>
        <v>0.52424725958252194</v>
      </c>
      <c r="AE436" s="119">
        <f t="shared" si="120"/>
        <v>1.1048600818331848</v>
      </c>
      <c r="AF436" s="119">
        <f t="shared" si="120"/>
        <v>5.1039897788753548</v>
      </c>
      <c r="AG436" s="119">
        <f t="shared" si="110"/>
        <v>2.1493159592539528</v>
      </c>
      <c r="AH436" s="120" t="b">
        <v>1</v>
      </c>
      <c r="AI436" s="121">
        <v>0.36053562966091568</v>
      </c>
      <c r="AJ436" s="120">
        <v>0.61724433899999998</v>
      </c>
      <c r="AK436" s="120">
        <f t="shared" si="111"/>
        <v>1.5339424305962241</v>
      </c>
      <c r="AL436" s="120"/>
      <c r="AM436" s="122"/>
      <c r="AN436" s="139">
        <v>17.878004069999999</v>
      </c>
      <c r="AO436" s="137">
        <v>20.256839750000001</v>
      </c>
      <c r="AP436" s="137">
        <v>19.214591980000002</v>
      </c>
      <c r="AQ436" s="137">
        <v>20.212167740000002</v>
      </c>
      <c r="AR436" s="137">
        <v>19.929750439999999</v>
      </c>
      <c r="AS436" s="137">
        <f t="shared" si="121"/>
        <v>240888.17849758765</v>
      </c>
      <c r="AT436" s="137">
        <f t="shared" si="121"/>
        <v>1252899.9217357032</v>
      </c>
      <c r="AU436" s="137">
        <f t="shared" si="121"/>
        <v>608371.05130072136</v>
      </c>
      <c r="AV436" s="137">
        <f t="shared" si="121"/>
        <v>1214699.2606090796</v>
      </c>
      <c r="AW436" s="137">
        <f t="shared" si="121"/>
        <v>998740.56254293828</v>
      </c>
      <c r="AX436" s="137">
        <f t="shared" si="112"/>
        <v>863119.79493720608</v>
      </c>
      <c r="AY436" s="137">
        <v>20.541513439999999</v>
      </c>
      <c r="AZ436" s="137">
        <v>20.518741609999999</v>
      </c>
      <c r="BA436" s="137">
        <v>20.195804599999999</v>
      </c>
      <c r="BB436" s="137">
        <v>21.033487319999999</v>
      </c>
      <c r="BC436" s="137">
        <v>20.917797090000001</v>
      </c>
      <c r="BD436" s="137">
        <f t="shared" si="122"/>
        <v>1526200.8875352393</v>
      </c>
      <c r="BE436" s="137">
        <f t="shared" si="122"/>
        <v>1502300.1060008144</v>
      </c>
      <c r="BF436" s="137">
        <f t="shared" si="122"/>
        <v>1200999.8997975148</v>
      </c>
      <c r="BG436" s="137">
        <f t="shared" si="122"/>
        <v>2146399.6890034215</v>
      </c>
      <c r="BH436" s="137">
        <f t="shared" si="122"/>
        <v>1980999.5062909639</v>
      </c>
      <c r="BI436" s="137">
        <f t="shared" si="113"/>
        <v>1671380.0177255908</v>
      </c>
      <c r="BJ436" s="119">
        <f t="shared" si="123"/>
        <v>6.3357234757392771</v>
      </c>
      <c r="BK436" s="119">
        <f t="shared" si="123"/>
        <v>1.1990583445161405</v>
      </c>
      <c r="BL436" s="119">
        <f t="shared" si="123"/>
        <v>1.9741240107163704</v>
      </c>
      <c r="BM436" s="119">
        <f t="shared" si="123"/>
        <v>1.7670214831012285</v>
      </c>
      <c r="BN436" s="119">
        <f t="shared" si="123"/>
        <v>1.9834975974611984</v>
      </c>
      <c r="BO436" s="119">
        <f t="shared" si="114"/>
        <v>2.6518849823068429</v>
      </c>
      <c r="BP436" s="120" t="b">
        <v>1</v>
      </c>
      <c r="BQ436" s="121">
        <v>4.6893958633955027E-2</v>
      </c>
      <c r="BR436" s="120">
        <v>1.1431980129999999</v>
      </c>
      <c r="BS436" s="120">
        <f t="shared" si="115"/>
        <v>2.2087008224656892</v>
      </c>
      <c r="BT436" s="120"/>
      <c r="BU436" s="122"/>
      <c r="BV436" s="123"/>
      <c r="BW436" s="124"/>
      <c r="BX436" s="143"/>
      <c r="BY436" s="146">
        <f t="shared" si="116"/>
        <v>0.70238380263383138</v>
      </c>
      <c r="BZ436" s="145"/>
      <c r="CA436" s="145">
        <f t="shared" si="117"/>
        <v>0.81048611594922515</v>
      </c>
      <c r="CB436" s="145" t="s">
        <v>8540</v>
      </c>
      <c r="CC436" s="145"/>
      <c r="CD436" s="147"/>
    </row>
    <row r="437" spans="1:82" x14ac:dyDescent="0.25">
      <c r="A437" s="124" t="s">
        <v>278</v>
      </c>
      <c r="B437" s="124" t="s">
        <v>7499</v>
      </c>
      <c r="C437" s="125" t="s">
        <v>279</v>
      </c>
      <c r="D437" s="125" t="s">
        <v>280</v>
      </c>
      <c r="E437" s="118">
        <v>3</v>
      </c>
      <c r="F437" s="139">
        <v>21.106933590000001</v>
      </c>
      <c r="G437" s="137">
        <v>19.531278610000001</v>
      </c>
      <c r="H437" s="137">
        <v>19.948843</v>
      </c>
      <c r="I437" s="137">
        <v>21.360782619999998</v>
      </c>
      <c r="J437" s="137">
        <v>18.89560509</v>
      </c>
      <c r="K437" s="137">
        <f t="shared" si="118"/>
        <v>2258500.1673496808</v>
      </c>
      <c r="L437" s="137">
        <f t="shared" si="118"/>
        <v>757705.98080186988</v>
      </c>
      <c r="M437" s="137">
        <f t="shared" si="118"/>
        <v>1012045.6949096958</v>
      </c>
      <c r="N437" s="137">
        <f t="shared" si="118"/>
        <v>2692999.6655648178</v>
      </c>
      <c r="O437" s="137">
        <f t="shared" si="118"/>
        <v>487690.07609338622</v>
      </c>
      <c r="P437" s="137">
        <f t="shared" si="108"/>
        <v>1441788.3169438899</v>
      </c>
      <c r="Q437" s="137">
        <v>21.084140779999998</v>
      </c>
      <c r="R437" s="137">
        <v>19.694253920000001</v>
      </c>
      <c r="S437" s="137">
        <v>20.10666084</v>
      </c>
      <c r="T437" s="137">
        <v>20.969934460000001</v>
      </c>
      <c r="U437" s="137">
        <v>18.724121090000001</v>
      </c>
      <c r="V437" s="137">
        <f t="shared" si="119"/>
        <v>2223099.0218270612</v>
      </c>
      <c r="W437" s="137">
        <f t="shared" si="119"/>
        <v>848322.86376082106</v>
      </c>
      <c r="X437" s="137">
        <f t="shared" si="119"/>
        <v>1129036.6124709183</v>
      </c>
      <c r="Y437" s="137">
        <f t="shared" si="119"/>
        <v>2053899.9274605655</v>
      </c>
      <c r="Z437" s="137">
        <f t="shared" si="119"/>
        <v>433034.09360230749</v>
      </c>
      <c r="AA437" s="137">
        <f t="shared" si="109"/>
        <v>1337478.5038243346</v>
      </c>
      <c r="AB437" s="119">
        <f t="shared" si="120"/>
        <v>0.9843253739652531</v>
      </c>
      <c r="AC437" s="119">
        <f t="shared" si="120"/>
        <v>1.119593727982789</v>
      </c>
      <c r="AD437" s="119">
        <f t="shared" si="120"/>
        <v>1.115598453854064</v>
      </c>
      <c r="AE437" s="119">
        <f t="shared" si="120"/>
        <v>0.76268109265798578</v>
      </c>
      <c r="AF437" s="119">
        <f t="shared" si="120"/>
        <v>0.88792886062210374</v>
      </c>
      <c r="AG437" s="119">
        <f t="shared" si="110"/>
        <v>0.97402550181643921</v>
      </c>
      <c r="AH437" s="120"/>
      <c r="AI437" s="121">
        <v>0.64084946191552516</v>
      </c>
      <c r="AJ437" s="120">
        <v>-5.2866363999999999E-2</v>
      </c>
      <c r="AK437" s="120">
        <f t="shared" si="111"/>
        <v>0.9640191001318853</v>
      </c>
      <c r="AL437" s="120"/>
      <c r="AM437" s="122"/>
      <c r="AN437" s="139">
        <v>20.133703229999998</v>
      </c>
      <c r="AO437" s="137">
        <v>20.539525990000001</v>
      </c>
      <c r="AP437" s="137">
        <v>19.22423744</v>
      </c>
      <c r="AQ437" s="137">
        <v>20.484142299999998</v>
      </c>
      <c r="AR437" s="137">
        <v>20.057748790000002</v>
      </c>
      <c r="AS437" s="137">
        <f t="shared" si="121"/>
        <v>1150399.2662247769</v>
      </c>
      <c r="AT437" s="137">
        <f t="shared" si="121"/>
        <v>1524099.8477916152</v>
      </c>
      <c r="AU437" s="137">
        <f t="shared" si="121"/>
        <v>612452.07898655557</v>
      </c>
      <c r="AV437" s="137">
        <f t="shared" si="121"/>
        <v>1466699.9181564788</v>
      </c>
      <c r="AW437" s="137">
        <f t="shared" si="121"/>
        <v>1091400.2056567634</v>
      </c>
      <c r="AX437" s="137">
        <f t="shared" si="112"/>
        <v>1169010.263363238</v>
      </c>
      <c r="AY437" s="137">
        <v>20.29580498</v>
      </c>
      <c r="AZ437" s="137">
        <v>20.03952408</v>
      </c>
      <c r="BA437" s="137">
        <v>20.264648439999998</v>
      </c>
      <c r="BB437" s="137">
        <v>20.527835849999999</v>
      </c>
      <c r="BC437" s="137">
        <v>20.188819890000001</v>
      </c>
      <c r="BD437" s="137">
        <f t="shared" si="122"/>
        <v>1287200.1601549599</v>
      </c>
      <c r="BE437" s="137">
        <f t="shared" si="122"/>
        <v>1077699.910798999</v>
      </c>
      <c r="BF437" s="137">
        <f t="shared" si="122"/>
        <v>1259699.7176812291</v>
      </c>
      <c r="BG437" s="137">
        <f t="shared" si="122"/>
        <v>1511799.9857658809</v>
      </c>
      <c r="BH437" s="137">
        <f t="shared" si="122"/>
        <v>1195199.3931078999</v>
      </c>
      <c r="BI437" s="137">
        <f t="shared" si="113"/>
        <v>1266319.8335017939</v>
      </c>
      <c r="BJ437" s="119">
        <f t="shared" si="123"/>
        <v>1.1189160128544915</v>
      </c>
      <c r="BK437" s="119">
        <f t="shared" si="123"/>
        <v>0.70710584504063878</v>
      </c>
      <c r="BL437" s="119">
        <f t="shared" si="123"/>
        <v>2.0568135220729356</v>
      </c>
      <c r="BM437" s="119">
        <f t="shared" si="123"/>
        <v>1.0307493489643671</v>
      </c>
      <c r="BN437" s="119">
        <f t="shared" si="123"/>
        <v>1.0951064393364982</v>
      </c>
      <c r="BO437" s="119">
        <f t="shared" si="114"/>
        <v>1.2017382336537863</v>
      </c>
      <c r="BP437" s="120" t="b">
        <v>1</v>
      </c>
      <c r="BQ437" s="121">
        <v>0.51731425035564982</v>
      </c>
      <c r="BR437" s="120">
        <v>0.17545509300000001</v>
      </c>
      <c r="BS437" s="120">
        <f t="shared" si="115"/>
        <v>1.1293205887725735</v>
      </c>
      <c r="BT437" s="120"/>
      <c r="BU437" s="122"/>
      <c r="BV437" s="123"/>
      <c r="BW437" s="124"/>
      <c r="BX437" s="143"/>
      <c r="BY437" s="146">
        <f t="shared" si="116"/>
        <v>0.38189915638546545</v>
      </c>
      <c r="BZ437" s="145"/>
      <c r="CA437" s="145">
        <f t="shared" si="117"/>
        <v>0.81051386611458198</v>
      </c>
      <c r="CB437" s="145" t="s">
        <v>8540</v>
      </c>
      <c r="CC437" s="145"/>
      <c r="CD437" s="147"/>
    </row>
    <row r="438" spans="1:82" x14ac:dyDescent="0.25">
      <c r="A438" s="124" t="s">
        <v>2227</v>
      </c>
      <c r="B438" s="124" t="s">
        <v>7757</v>
      </c>
      <c r="C438" s="125" t="s">
        <v>2228</v>
      </c>
      <c r="D438" s="125" t="s">
        <v>2229</v>
      </c>
      <c r="E438" s="118">
        <v>12</v>
      </c>
      <c r="F438" s="139">
        <v>23.654253010000001</v>
      </c>
      <c r="G438" s="137">
        <v>24.01826668</v>
      </c>
      <c r="H438" s="137">
        <v>24.228540420000002</v>
      </c>
      <c r="I438" s="137">
        <v>23.74550438</v>
      </c>
      <c r="J438" s="137">
        <v>23.5400238</v>
      </c>
      <c r="K438" s="137">
        <f t="shared" si="118"/>
        <v>13201998.559691533</v>
      </c>
      <c r="L438" s="137">
        <f t="shared" si="118"/>
        <v>16990991.183558952</v>
      </c>
      <c r="M438" s="137">
        <f t="shared" si="118"/>
        <v>19657008.143223308</v>
      </c>
      <c r="N438" s="137">
        <f t="shared" si="118"/>
        <v>14064007.215730239</v>
      </c>
      <c r="O438" s="137">
        <f t="shared" si="118"/>
        <v>12197006.7017488</v>
      </c>
      <c r="P438" s="137">
        <f t="shared" si="108"/>
        <v>15222202.360790566</v>
      </c>
      <c r="Q438" s="137">
        <v>23.59423065</v>
      </c>
      <c r="R438" s="137">
        <v>23.49947929</v>
      </c>
      <c r="S438" s="137">
        <v>23.73799515</v>
      </c>
      <c r="T438" s="137">
        <v>23.460390090000001</v>
      </c>
      <c r="U438" s="137">
        <v>23.232849120000001</v>
      </c>
      <c r="V438" s="137">
        <f t="shared" si="119"/>
        <v>12664007.243627219</v>
      </c>
      <c r="W438" s="137">
        <f t="shared" si="119"/>
        <v>11859002.176641276</v>
      </c>
      <c r="X438" s="137">
        <f t="shared" si="119"/>
        <v>13990994.216859585</v>
      </c>
      <c r="Y438" s="137">
        <f t="shared" si="119"/>
        <v>11542001.517391447</v>
      </c>
      <c r="Z438" s="137">
        <f t="shared" si="119"/>
        <v>9857901.3973775599</v>
      </c>
      <c r="AA438" s="137">
        <f t="shared" si="109"/>
        <v>11982781.310379418</v>
      </c>
      <c r="AB438" s="119">
        <f t="shared" si="120"/>
        <v>0.95924925202560507</v>
      </c>
      <c r="AC438" s="119">
        <f t="shared" si="120"/>
        <v>0.69795823260248879</v>
      </c>
      <c r="AD438" s="119">
        <f t="shared" si="120"/>
        <v>0.71175603707947466</v>
      </c>
      <c r="AE438" s="119">
        <f t="shared" si="120"/>
        <v>0.82067659240689295</v>
      </c>
      <c r="AF438" s="119">
        <f t="shared" si="120"/>
        <v>0.80822300408871139</v>
      </c>
      <c r="AG438" s="119">
        <f t="shared" si="110"/>
        <v>0.79957262364063464</v>
      </c>
      <c r="AH438" s="120" t="b">
        <v>1</v>
      </c>
      <c r="AI438" s="121">
        <v>1.5889418142875245E-2</v>
      </c>
      <c r="AJ438" s="120">
        <v>-0.33232879599999998</v>
      </c>
      <c r="AK438" s="120">
        <f t="shared" si="111"/>
        <v>0.7942533659323856</v>
      </c>
      <c r="AL438" s="120"/>
      <c r="AM438" s="122"/>
      <c r="AN438" s="139">
        <v>22.536943440000002</v>
      </c>
      <c r="AO438" s="137">
        <v>22.675901410000002</v>
      </c>
      <c r="AP438" s="137">
        <v>23.38916206</v>
      </c>
      <c r="AQ438" s="137">
        <v>22.69525719</v>
      </c>
      <c r="AR438" s="137">
        <v>22.364715579999999</v>
      </c>
      <c r="AS438" s="137">
        <f t="shared" si="121"/>
        <v>6085496.0662014531</v>
      </c>
      <c r="AT438" s="137">
        <f t="shared" si="121"/>
        <v>6700797.6465353174</v>
      </c>
      <c r="AU438" s="137">
        <f t="shared" si="121"/>
        <v>10985993.899079731</v>
      </c>
      <c r="AV438" s="137">
        <f t="shared" si="121"/>
        <v>6791304.0346832378</v>
      </c>
      <c r="AW438" s="137">
        <f t="shared" si="121"/>
        <v>5400702.2442027153</v>
      </c>
      <c r="AX438" s="137">
        <f t="shared" si="112"/>
        <v>7192858.7781404909</v>
      </c>
      <c r="AY438" s="137">
        <v>22.615804669999999</v>
      </c>
      <c r="AZ438" s="137">
        <v>22.626537320000001</v>
      </c>
      <c r="BA438" s="137">
        <v>22.512292859999999</v>
      </c>
      <c r="BB438" s="137">
        <v>22.886657710000001</v>
      </c>
      <c r="BC438" s="137">
        <v>22.654821399999999</v>
      </c>
      <c r="BD438" s="137">
        <f t="shared" si="122"/>
        <v>6427403.7487973897</v>
      </c>
      <c r="BE438" s="137">
        <f t="shared" si="122"/>
        <v>6475397.4712842098</v>
      </c>
      <c r="BF438" s="137">
        <f t="shared" si="122"/>
        <v>5982399.6449074745</v>
      </c>
      <c r="BG438" s="137">
        <f t="shared" si="122"/>
        <v>7754797.6710776212</v>
      </c>
      <c r="BH438" s="137">
        <f t="shared" si="122"/>
        <v>6603600.4402175276</v>
      </c>
      <c r="BI438" s="137">
        <f t="shared" si="113"/>
        <v>6648719.7952568438</v>
      </c>
      <c r="BJ438" s="119">
        <f t="shared" si="123"/>
        <v>1.0561840282002439</v>
      </c>
      <c r="BK438" s="119">
        <f t="shared" si="123"/>
        <v>0.96636218743784152</v>
      </c>
      <c r="BL438" s="119">
        <f t="shared" si="123"/>
        <v>0.54454787612876843</v>
      </c>
      <c r="BM438" s="119">
        <f t="shared" si="123"/>
        <v>1.1418716687507753</v>
      </c>
      <c r="BN438" s="119">
        <f t="shared" si="123"/>
        <v>1.2227299602206438</v>
      </c>
      <c r="BO438" s="119">
        <f t="shared" si="114"/>
        <v>0.98633914414765456</v>
      </c>
      <c r="BP438" s="120" t="b">
        <v>1</v>
      </c>
      <c r="BQ438" s="121">
        <v>0.7436287927799019</v>
      </c>
      <c r="BR438" s="120">
        <v>-7.3173140999999997E-2</v>
      </c>
      <c r="BS438" s="120">
        <f t="shared" si="115"/>
        <v>0.95054501738930541</v>
      </c>
      <c r="BT438" s="120"/>
      <c r="BU438" s="122"/>
      <c r="BV438" s="123"/>
      <c r="BW438" s="124"/>
      <c r="BX438" s="143"/>
      <c r="BY438" s="146">
        <f t="shared" si="116"/>
        <v>0.20007548575099551</v>
      </c>
      <c r="BZ438" s="145"/>
      <c r="CA438" s="145">
        <f t="shared" si="117"/>
        <v>0.8106467520678049</v>
      </c>
      <c r="CB438" s="145" t="s">
        <v>8540</v>
      </c>
      <c r="CC438" s="145"/>
      <c r="CD438" s="147"/>
    </row>
    <row r="439" spans="1:82" x14ac:dyDescent="0.25">
      <c r="A439" s="124" t="s">
        <v>1000</v>
      </c>
      <c r="B439" s="124" t="s">
        <v>1001</v>
      </c>
      <c r="C439" s="125" t="s">
        <v>1002</v>
      </c>
      <c r="D439" s="125" t="s">
        <v>1003</v>
      </c>
      <c r="E439" s="118">
        <v>12</v>
      </c>
      <c r="F439" s="139">
        <v>23.81889915</v>
      </c>
      <c r="G439" s="137">
        <v>23.252428049999999</v>
      </c>
      <c r="H439" s="137">
        <v>23.362791059999999</v>
      </c>
      <c r="I439" s="137">
        <v>23.294879909999999</v>
      </c>
      <c r="J439" s="137">
        <v>23.210771560000001</v>
      </c>
      <c r="K439" s="137">
        <f t="shared" si="118"/>
        <v>14798002.891478347</v>
      </c>
      <c r="L439" s="137">
        <f t="shared" si="118"/>
        <v>9992595.6732782274</v>
      </c>
      <c r="M439" s="137">
        <f t="shared" si="118"/>
        <v>10787005.284472002</v>
      </c>
      <c r="N439" s="137">
        <f t="shared" si="118"/>
        <v>10291000.47627556</v>
      </c>
      <c r="O439" s="137">
        <f t="shared" si="118"/>
        <v>9708194.3522837143</v>
      </c>
      <c r="P439" s="137">
        <f t="shared" si="108"/>
        <v>11115359.735557571</v>
      </c>
      <c r="Q439" s="137">
        <v>23.622545240000001</v>
      </c>
      <c r="R439" s="137">
        <v>23.382713320000001</v>
      </c>
      <c r="S439" s="137">
        <v>23.673358919999998</v>
      </c>
      <c r="T439" s="137">
        <v>23.057947160000001</v>
      </c>
      <c r="U439" s="137">
        <v>22.738325119999999</v>
      </c>
      <c r="V439" s="137">
        <f t="shared" si="119"/>
        <v>12915008.3462398</v>
      </c>
      <c r="W439" s="137">
        <f t="shared" si="119"/>
        <v>10936996.907914942</v>
      </c>
      <c r="X439" s="137">
        <f t="shared" si="119"/>
        <v>13377998.195590749</v>
      </c>
      <c r="Y439" s="137">
        <f t="shared" si="119"/>
        <v>8732402.2645825017</v>
      </c>
      <c r="Z439" s="137">
        <f t="shared" si="119"/>
        <v>6997097.2859521788</v>
      </c>
      <c r="AA439" s="137">
        <f t="shared" si="109"/>
        <v>10591900.600056034</v>
      </c>
      <c r="AB439" s="119">
        <f t="shared" si="120"/>
        <v>0.87275346821814059</v>
      </c>
      <c r="AC439" s="119">
        <f t="shared" si="120"/>
        <v>1.0945101018309178</v>
      </c>
      <c r="AD439" s="119">
        <f t="shared" si="120"/>
        <v>1.2401957580245657</v>
      </c>
      <c r="AE439" s="119">
        <f t="shared" si="120"/>
        <v>0.84854745510058183</v>
      </c>
      <c r="AF439" s="119">
        <f t="shared" si="120"/>
        <v>0.7207413687908103</v>
      </c>
      <c r="AG439" s="119">
        <f t="shared" si="110"/>
        <v>0.95534963039300336</v>
      </c>
      <c r="AH439" s="120" t="b">
        <v>1</v>
      </c>
      <c r="AI439" s="121">
        <v>0.54102337715102067</v>
      </c>
      <c r="AJ439" s="120">
        <v>-9.2975998000000004E-2</v>
      </c>
      <c r="AK439" s="120">
        <f t="shared" si="111"/>
        <v>0.93758669488090374</v>
      </c>
      <c r="AL439" s="120"/>
      <c r="AM439" s="122"/>
      <c r="AN439" s="139">
        <v>22.250261309999999</v>
      </c>
      <c r="AO439" s="137">
        <v>22.927522660000001</v>
      </c>
      <c r="AP439" s="137">
        <v>22.131414410000001</v>
      </c>
      <c r="AQ439" s="137">
        <v>21.952337270000001</v>
      </c>
      <c r="AR439" s="137">
        <v>22.569549559999999</v>
      </c>
      <c r="AS439" s="137">
        <f t="shared" si="121"/>
        <v>4988799.6802325929</v>
      </c>
      <c r="AT439" s="137">
        <f t="shared" si="121"/>
        <v>7977596.1443620883</v>
      </c>
      <c r="AU439" s="137">
        <f t="shared" si="121"/>
        <v>4594302.4691043645</v>
      </c>
      <c r="AV439" s="137">
        <f t="shared" si="121"/>
        <v>4057999.5375244147</v>
      </c>
      <c r="AW439" s="137">
        <f t="shared" si="121"/>
        <v>6224599.3949663611</v>
      </c>
      <c r="AX439" s="137">
        <f t="shared" si="112"/>
        <v>5568659.4452379635</v>
      </c>
      <c r="AY439" s="137">
        <v>22.44778633</v>
      </c>
      <c r="AZ439" s="137">
        <v>22.917980190000002</v>
      </c>
      <c r="BA439" s="137">
        <v>22.508308410000001</v>
      </c>
      <c r="BB439" s="137">
        <v>22.044635769999999</v>
      </c>
      <c r="BC439" s="137">
        <v>23.041864400000001</v>
      </c>
      <c r="BD439" s="137">
        <f t="shared" si="122"/>
        <v>5720803.3794792583</v>
      </c>
      <c r="BE439" s="137">
        <f t="shared" si="122"/>
        <v>7925003.7651649164</v>
      </c>
      <c r="BF439" s="137">
        <f t="shared" si="122"/>
        <v>5965900.1867219256</v>
      </c>
      <c r="BG439" s="137">
        <f t="shared" si="122"/>
        <v>4326100.5588279627</v>
      </c>
      <c r="BH439" s="137">
        <f t="shared" si="122"/>
        <v>8635596.4758135267</v>
      </c>
      <c r="BI439" s="137">
        <f t="shared" si="113"/>
        <v>6514680.8732015174</v>
      </c>
      <c r="BJ439" s="119">
        <f t="shared" si="123"/>
        <v>1.1467294231410263</v>
      </c>
      <c r="BK439" s="119">
        <f t="shared" si="123"/>
        <v>0.9934074903961716</v>
      </c>
      <c r="BL439" s="119">
        <f t="shared" si="123"/>
        <v>1.2985431905803422</v>
      </c>
      <c r="BM439" s="119">
        <f t="shared" si="123"/>
        <v>1.0660672872986829</v>
      </c>
      <c r="BN439" s="119">
        <f t="shared" si="123"/>
        <v>1.38733369456625</v>
      </c>
      <c r="BO439" s="119">
        <f t="shared" si="114"/>
        <v>1.1784162171964945</v>
      </c>
      <c r="BP439" s="120" t="b">
        <v>1</v>
      </c>
      <c r="BQ439" s="121">
        <v>6.3661275092746467E-2</v>
      </c>
      <c r="BR439" s="120">
        <v>0.22589798</v>
      </c>
      <c r="BS439" s="120">
        <f t="shared" si="115"/>
        <v>1.1695049597303078</v>
      </c>
      <c r="BT439" s="120"/>
      <c r="BU439" s="122"/>
      <c r="BV439" s="123"/>
      <c r="BW439" s="124"/>
      <c r="BX439" s="143"/>
      <c r="BY439" s="146">
        <f t="shared" si="116"/>
        <v>9.8142735415539209E-2</v>
      </c>
      <c r="BZ439" s="145"/>
      <c r="CA439" s="145">
        <f t="shared" si="117"/>
        <v>0.81070645197485769</v>
      </c>
      <c r="CB439" s="145" t="s">
        <v>8540</v>
      </c>
      <c r="CC439" s="145"/>
      <c r="CD439" s="147"/>
    </row>
    <row r="440" spans="1:82" x14ac:dyDescent="0.25">
      <c r="A440" s="124" t="s">
        <v>4057</v>
      </c>
      <c r="B440" s="124" t="s">
        <v>8022</v>
      </c>
      <c r="C440" s="125" t="s">
        <v>4058</v>
      </c>
      <c r="D440" s="125" t="s">
        <v>4059</v>
      </c>
      <c r="E440" s="118">
        <v>10</v>
      </c>
      <c r="F440" s="139">
        <v>24.712089540000001</v>
      </c>
      <c r="G440" s="137">
        <v>24.905868529999999</v>
      </c>
      <c r="H440" s="137">
        <v>24.515689850000001</v>
      </c>
      <c r="I440" s="137">
        <v>24.773693080000001</v>
      </c>
      <c r="J440" s="137">
        <v>24.471719740000001</v>
      </c>
      <c r="K440" s="137">
        <f t="shared" si="118"/>
        <v>27484016.909888301</v>
      </c>
      <c r="L440" s="137">
        <f t="shared" si="118"/>
        <v>31435002.237130638</v>
      </c>
      <c r="M440" s="137">
        <f t="shared" si="118"/>
        <v>23986009.9358611</v>
      </c>
      <c r="N440" s="137">
        <f t="shared" si="118"/>
        <v>28683009.744297553</v>
      </c>
      <c r="O440" s="137">
        <f t="shared" si="118"/>
        <v>23265998.042755064</v>
      </c>
      <c r="P440" s="137">
        <f t="shared" si="108"/>
        <v>26970807.373986531</v>
      </c>
      <c r="Q440" s="137">
        <v>24.324367519999999</v>
      </c>
      <c r="R440" s="137">
        <v>24.212154389999998</v>
      </c>
      <c r="S440" s="137">
        <v>24.391525269999999</v>
      </c>
      <c r="T440" s="137">
        <v>24.365396499999999</v>
      </c>
      <c r="U440" s="137">
        <v>23.976488109999998</v>
      </c>
      <c r="V440" s="137">
        <f t="shared" si="119"/>
        <v>21007010.333641861</v>
      </c>
      <c r="W440" s="137">
        <f t="shared" si="119"/>
        <v>19435008.32677478</v>
      </c>
      <c r="X440" s="137">
        <f t="shared" si="119"/>
        <v>22008008.55826604</v>
      </c>
      <c r="Y440" s="137">
        <f t="shared" si="119"/>
        <v>21613007.429126479</v>
      </c>
      <c r="Z440" s="137">
        <f t="shared" si="119"/>
        <v>16506010.30042039</v>
      </c>
      <c r="AA440" s="137">
        <f t="shared" si="109"/>
        <v>20113808.989645906</v>
      </c>
      <c r="AB440" s="119">
        <f t="shared" si="120"/>
        <v>0.76433551916801068</v>
      </c>
      <c r="AC440" s="119">
        <f t="shared" si="120"/>
        <v>0.61826012227282068</v>
      </c>
      <c r="AD440" s="119">
        <f t="shared" si="120"/>
        <v>0.91753520561009272</v>
      </c>
      <c r="AE440" s="119">
        <f t="shared" si="120"/>
        <v>0.75351253657832562</v>
      </c>
      <c r="AF440" s="119">
        <f t="shared" si="120"/>
        <v>0.70944776450543434</v>
      </c>
      <c r="AG440" s="119">
        <f t="shared" si="110"/>
        <v>0.75261822962693681</v>
      </c>
      <c r="AH440" s="120" t="b">
        <v>1</v>
      </c>
      <c r="AI440" s="121">
        <v>1.0142493685640661E-2</v>
      </c>
      <c r="AJ440" s="120">
        <v>-0.42182578999999998</v>
      </c>
      <c r="AK440" s="120">
        <f t="shared" si="111"/>
        <v>0.74647932595155653</v>
      </c>
      <c r="AL440" s="120"/>
      <c r="AM440" s="122"/>
      <c r="AN440" s="139">
        <v>23.608512879999999</v>
      </c>
      <c r="AO440" s="137">
        <v>23.395975109999998</v>
      </c>
      <c r="AP440" s="137">
        <v>22.966753010000001</v>
      </c>
      <c r="AQ440" s="137">
        <v>23.636440279999999</v>
      </c>
      <c r="AR440" s="137">
        <v>23.42021179</v>
      </c>
      <c r="AS440" s="137">
        <f t="shared" si="121"/>
        <v>12789999.570641333</v>
      </c>
      <c r="AT440" s="137">
        <f t="shared" si="121"/>
        <v>11037997.3615383</v>
      </c>
      <c r="AU440" s="137">
        <f t="shared" si="121"/>
        <v>8197502.523167911</v>
      </c>
      <c r="AV440" s="137">
        <f t="shared" si="121"/>
        <v>13039997.706169577</v>
      </c>
      <c r="AW440" s="137">
        <f t="shared" si="121"/>
        <v>11224997.51661155</v>
      </c>
      <c r="AX440" s="137">
        <f t="shared" si="112"/>
        <v>11258098.935625736</v>
      </c>
      <c r="AY440" s="137">
        <v>23.139259339999999</v>
      </c>
      <c r="AZ440" s="137">
        <v>23.457010270000001</v>
      </c>
      <c r="BA440" s="137">
        <v>23.071414950000001</v>
      </c>
      <c r="BB440" s="137">
        <v>23.245670319999999</v>
      </c>
      <c r="BC440" s="137">
        <v>23.461389539999999</v>
      </c>
      <c r="BD440" s="137">
        <f t="shared" si="122"/>
        <v>9238705.8267329931</v>
      </c>
      <c r="BE440" s="137">
        <f t="shared" si="122"/>
        <v>11514993.572089965</v>
      </c>
      <c r="BF440" s="137">
        <f t="shared" si="122"/>
        <v>8814302.323066704</v>
      </c>
      <c r="BG440" s="137">
        <f t="shared" si="122"/>
        <v>9945898.7927757651</v>
      </c>
      <c r="BH440" s="137">
        <f t="shared" si="122"/>
        <v>11550000.193318292</v>
      </c>
      <c r="BI440" s="137">
        <f t="shared" si="113"/>
        <v>10212780.141596744</v>
      </c>
      <c r="BJ440" s="119">
        <f t="shared" si="123"/>
        <v>0.72233824369626098</v>
      </c>
      <c r="BK440" s="119">
        <f t="shared" si="123"/>
        <v>1.0432140174461129</v>
      </c>
      <c r="BL440" s="119">
        <f t="shared" si="123"/>
        <v>1.0752424043976301</v>
      </c>
      <c r="BM440" s="119">
        <f t="shared" si="123"/>
        <v>0.76272243422789021</v>
      </c>
      <c r="BN440" s="119">
        <f t="shared" si="123"/>
        <v>1.0289534742636495</v>
      </c>
      <c r="BO440" s="119">
        <f t="shared" si="114"/>
        <v>0.92649411480630872</v>
      </c>
      <c r="BP440" s="120" t="b">
        <v>1</v>
      </c>
      <c r="BQ440" s="121">
        <v>0.34905860040986436</v>
      </c>
      <c r="BR440" s="120">
        <v>-0.13062973</v>
      </c>
      <c r="BS440" s="120">
        <f t="shared" si="115"/>
        <v>0.91343265388873118</v>
      </c>
      <c r="BT440" s="120"/>
      <c r="BU440" s="122"/>
      <c r="BV440" s="123"/>
      <c r="BW440" s="124"/>
      <c r="BX440" s="143"/>
      <c r="BY440" s="146">
        <f t="shared" si="116"/>
        <v>9.5767257385485346E-2</v>
      </c>
      <c r="BZ440" s="145"/>
      <c r="CA440" s="145">
        <f t="shared" si="117"/>
        <v>0.81232920706061673</v>
      </c>
      <c r="CB440" s="145" t="s">
        <v>8540</v>
      </c>
      <c r="CC440" s="145"/>
      <c r="CD440" s="147"/>
    </row>
    <row r="441" spans="1:82" x14ac:dyDescent="0.25">
      <c r="A441" s="124" t="s">
        <v>6065</v>
      </c>
      <c r="B441" s="124" t="s">
        <v>8254</v>
      </c>
      <c r="C441" s="125" t="s">
        <v>6066</v>
      </c>
      <c r="D441" s="125" t="s">
        <v>6067</v>
      </c>
      <c r="E441" s="118">
        <v>19</v>
      </c>
      <c r="F441" s="139">
        <v>26.15828896</v>
      </c>
      <c r="G441" s="137">
        <v>26.192214969999998</v>
      </c>
      <c r="H441" s="137">
        <v>25.558971410000002</v>
      </c>
      <c r="I441" s="137">
        <v>26.28226089</v>
      </c>
      <c r="J441" s="137">
        <v>26.61470413</v>
      </c>
      <c r="K441" s="137">
        <f t="shared" si="118"/>
        <v>74890996.992551982</v>
      </c>
      <c r="L441" s="137">
        <f t="shared" si="118"/>
        <v>76672982.79246372</v>
      </c>
      <c r="M441" s="137">
        <f t="shared" si="118"/>
        <v>49433009.66537676</v>
      </c>
      <c r="N441" s="137">
        <f t="shared" si="118"/>
        <v>81611034.266323581</v>
      </c>
      <c r="O441" s="137">
        <f t="shared" si="118"/>
        <v>102760040.99515194</v>
      </c>
      <c r="P441" s="137">
        <f t="shared" si="108"/>
        <v>77073612.942373604</v>
      </c>
      <c r="Q441" s="137">
        <v>25.73538971</v>
      </c>
      <c r="R441" s="137">
        <v>25.966686249999999</v>
      </c>
      <c r="S441" s="137">
        <v>26.0396328</v>
      </c>
      <c r="T441" s="137">
        <v>25.668661119999999</v>
      </c>
      <c r="U441" s="137">
        <v>26.515930180000002</v>
      </c>
      <c r="V441" s="137">
        <f t="shared" si="119"/>
        <v>55862999.741126373</v>
      </c>
      <c r="W441" s="137">
        <f t="shared" si="119"/>
        <v>65576985.572533503</v>
      </c>
      <c r="X441" s="137">
        <f t="shared" si="119"/>
        <v>68977992.205135629</v>
      </c>
      <c r="Y441" s="137">
        <f t="shared" si="119"/>
        <v>53338026.849001072</v>
      </c>
      <c r="Z441" s="137">
        <f t="shared" si="119"/>
        <v>95960023.822609872</v>
      </c>
      <c r="AA441" s="137">
        <f t="shared" si="109"/>
        <v>67943205.638081282</v>
      </c>
      <c r="AB441" s="119">
        <f t="shared" si="120"/>
        <v>0.74592410282215937</v>
      </c>
      <c r="AC441" s="119">
        <f t="shared" si="120"/>
        <v>0.8552815240022088</v>
      </c>
      <c r="AD441" s="119">
        <f t="shared" si="120"/>
        <v>1.3953832200803327</v>
      </c>
      <c r="AE441" s="119">
        <f t="shared" si="120"/>
        <v>0.65356391238642553</v>
      </c>
      <c r="AF441" s="119">
        <f t="shared" si="120"/>
        <v>0.93382625087836546</v>
      </c>
      <c r="AG441" s="119">
        <f t="shared" si="110"/>
        <v>0.91679580203389843</v>
      </c>
      <c r="AH441" s="120" t="b">
        <v>1</v>
      </c>
      <c r="AI441" s="121">
        <v>0.39758698743611509</v>
      </c>
      <c r="AJ441" s="120">
        <v>-0.17602806100000001</v>
      </c>
      <c r="AK441" s="120">
        <f t="shared" si="111"/>
        <v>0.88513654814951104</v>
      </c>
      <c r="AL441" s="120"/>
      <c r="AM441" s="122"/>
      <c r="AN441" s="139">
        <v>25.291265490000001</v>
      </c>
      <c r="AO441" s="137">
        <v>24.422458649999999</v>
      </c>
      <c r="AP441" s="137">
        <v>25.35245514</v>
      </c>
      <c r="AQ441" s="137">
        <v>26.079811100000001</v>
      </c>
      <c r="AR441" s="137">
        <v>25.26209068</v>
      </c>
      <c r="AS441" s="137">
        <f t="shared" si="121"/>
        <v>41061001.778969139</v>
      </c>
      <c r="AT441" s="137">
        <f t="shared" si="121"/>
        <v>22484986.000897344</v>
      </c>
      <c r="AU441" s="137">
        <f t="shared" si="121"/>
        <v>42839999.872322753</v>
      </c>
      <c r="AV441" s="137">
        <f t="shared" si="121"/>
        <v>70925992.591098592</v>
      </c>
      <c r="AW441" s="137">
        <f t="shared" si="121"/>
        <v>40238987.821239315</v>
      </c>
      <c r="AX441" s="137">
        <f t="shared" si="112"/>
        <v>43510193.612905428</v>
      </c>
      <c r="AY441" s="137">
        <v>25.260297779999998</v>
      </c>
      <c r="AZ441" s="137">
        <v>25.07989311</v>
      </c>
      <c r="BA441" s="137">
        <v>25.235094069999999</v>
      </c>
      <c r="BB441" s="137">
        <v>26.06144905</v>
      </c>
      <c r="BC441" s="137">
        <v>25.49600792</v>
      </c>
      <c r="BD441" s="137">
        <f t="shared" si="122"/>
        <v>40189012.13736967</v>
      </c>
      <c r="BE441" s="137">
        <f t="shared" si="122"/>
        <v>35465012.246881425</v>
      </c>
      <c r="BF441" s="137">
        <f t="shared" si="122"/>
        <v>39493012.116789266</v>
      </c>
      <c r="BG441" s="137">
        <f t="shared" si="122"/>
        <v>70028995.124502733</v>
      </c>
      <c r="BH441" s="137">
        <f t="shared" si="122"/>
        <v>47322006.798934534</v>
      </c>
      <c r="BI441" s="137">
        <f t="shared" si="113"/>
        <v>46499607.68489553</v>
      </c>
      <c r="BJ441" s="119">
        <f t="shared" si="123"/>
        <v>0.97876355656655967</v>
      </c>
      <c r="BK441" s="119">
        <f t="shared" si="123"/>
        <v>1.5772752647240282</v>
      </c>
      <c r="BL441" s="119">
        <f t="shared" si="123"/>
        <v>0.92187236775189996</v>
      </c>
      <c r="BM441" s="119">
        <f t="shared" si="123"/>
        <v>0.987353050217186</v>
      </c>
      <c r="BN441" s="119">
        <f t="shared" si="123"/>
        <v>1.1760237859153255</v>
      </c>
      <c r="BO441" s="119">
        <f t="shared" si="114"/>
        <v>1.1282576050349999</v>
      </c>
      <c r="BP441" s="120" t="b">
        <v>1</v>
      </c>
      <c r="BQ441" s="121">
        <v>0.36174903060970176</v>
      </c>
      <c r="BR441" s="120">
        <v>0.144932175</v>
      </c>
      <c r="BS441" s="120">
        <f t="shared" si="115"/>
        <v>1.1056786711503876</v>
      </c>
      <c r="BT441" s="120"/>
      <c r="BU441" s="122"/>
      <c r="BV441" s="123"/>
      <c r="BW441" s="124"/>
      <c r="BX441" s="143"/>
      <c r="BY441" s="146">
        <f t="shared" si="116"/>
        <v>0.26435837883381424</v>
      </c>
      <c r="BZ441" s="145"/>
      <c r="CA441" s="145">
        <f t="shared" si="117"/>
        <v>0.81257666506529624</v>
      </c>
      <c r="CB441" s="145" t="s">
        <v>8540</v>
      </c>
      <c r="CC441" s="145"/>
      <c r="CD441" s="147"/>
    </row>
    <row r="442" spans="1:82" x14ac:dyDescent="0.25">
      <c r="A442" s="124" t="s">
        <v>5659</v>
      </c>
      <c r="B442" s="124" t="s">
        <v>5660</v>
      </c>
      <c r="C442" s="125" t="s">
        <v>5660</v>
      </c>
      <c r="D442" s="125" t="s">
        <v>5661</v>
      </c>
      <c r="E442" s="118">
        <v>22</v>
      </c>
      <c r="F442" s="139">
        <v>28.227336879999999</v>
      </c>
      <c r="G442" s="137">
        <v>28.15213966</v>
      </c>
      <c r="H442" s="137">
        <v>27.79054451</v>
      </c>
      <c r="I442" s="137">
        <v>28.185132979999999</v>
      </c>
      <c r="J442" s="137">
        <v>28.371191020000001</v>
      </c>
      <c r="K442" s="137">
        <f t="shared" si="118"/>
        <v>314249864.13502604</v>
      </c>
      <c r="L442" s="137">
        <f t="shared" si="118"/>
        <v>298289852.77436876</v>
      </c>
      <c r="M442" s="137">
        <f t="shared" si="118"/>
        <v>232160052.5220305</v>
      </c>
      <c r="N442" s="137">
        <f t="shared" si="118"/>
        <v>305190112.11342448</v>
      </c>
      <c r="O442" s="137">
        <f t="shared" si="118"/>
        <v>347199834.69470668</v>
      </c>
      <c r="P442" s="137">
        <f t="shared" si="108"/>
        <v>299417943.24791127</v>
      </c>
      <c r="Q442" s="137">
        <v>27.75219345</v>
      </c>
      <c r="R442" s="137">
        <v>28.003782269999999</v>
      </c>
      <c r="S442" s="137">
        <v>27.84146118</v>
      </c>
      <c r="T442" s="137">
        <v>27.720972060000001</v>
      </c>
      <c r="U442" s="137">
        <v>27.64622688</v>
      </c>
      <c r="V442" s="137">
        <f t="shared" si="119"/>
        <v>226069864.45517802</v>
      </c>
      <c r="W442" s="137">
        <f t="shared" si="119"/>
        <v>269140128.43025148</v>
      </c>
      <c r="X442" s="137">
        <f t="shared" si="119"/>
        <v>240499921.13430959</v>
      </c>
      <c r="Y442" s="137">
        <f t="shared" si="119"/>
        <v>221230040.59213609</v>
      </c>
      <c r="Z442" s="137">
        <f t="shared" si="119"/>
        <v>210060095.12226203</v>
      </c>
      <c r="AA442" s="137">
        <f t="shared" si="109"/>
        <v>233400009.94682747</v>
      </c>
      <c r="AB442" s="119">
        <f t="shared" si="120"/>
        <v>0.71939526553952915</v>
      </c>
      <c r="AC442" s="119">
        <f t="shared" si="120"/>
        <v>0.90227718417841518</v>
      </c>
      <c r="AD442" s="119">
        <f t="shared" si="120"/>
        <v>1.0359229269707702</v>
      </c>
      <c r="AE442" s="119">
        <f t="shared" si="120"/>
        <v>0.72489255651217011</v>
      </c>
      <c r="AF442" s="119">
        <f t="shared" si="120"/>
        <v>0.60501208275910667</v>
      </c>
      <c r="AG442" s="119">
        <f t="shared" si="110"/>
        <v>0.79750000319199832</v>
      </c>
      <c r="AH442" s="120" t="b">
        <v>1</v>
      </c>
      <c r="AI442" s="121">
        <v>6.0801241609428409E-2</v>
      </c>
      <c r="AJ442" s="120">
        <v>-0.35234184299999999</v>
      </c>
      <c r="AK442" s="120">
        <f t="shared" si="111"/>
        <v>0.78331156123315715</v>
      </c>
      <c r="AL442" s="120"/>
      <c r="AM442" s="122"/>
      <c r="AN442" s="139">
        <v>27.007741930000002</v>
      </c>
      <c r="AO442" s="137">
        <v>26.871734620000002</v>
      </c>
      <c r="AP442" s="137">
        <v>26.5205822</v>
      </c>
      <c r="AQ442" s="137">
        <v>27.27550888</v>
      </c>
      <c r="AR442" s="137">
        <v>27.63975525</v>
      </c>
      <c r="AS442" s="137">
        <f t="shared" si="121"/>
        <v>134939916.18967766</v>
      </c>
      <c r="AT442" s="137">
        <f t="shared" si="121"/>
        <v>122799940.43351158</v>
      </c>
      <c r="AU442" s="137">
        <f t="shared" si="121"/>
        <v>96269949.649274707</v>
      </c>
      <c r="AV442" s="137">
        <f t="shared" si="121"/>
        <v>162459951.7368243</v>
      </c>
      <c r="AW442" s="137">
        <f t="shared" si="121"/>
        <v>209119919.50225371</v>
      </c>
      <c r="AX442" s="137">
        <f t="shared" si="112"/>
        <v>145117935.50230837</v>
      </c>
      <c r="AY442" s="137">
        <v>26.64855957</v>
      </c>
      <c r="AZ442" s="137">
        <v>27.074901579999999</v>
      </c>
      <c r="BA442" s="137">
        <v>26.666008000000001</v>
      </c>
      <c r="BB442" s="137">
        <v>27.15305901</v>
      </c>
      <c r="BC442" s="137">
        <v>27.567323680000001</v>
      </c>
      <c r="BD442" s="137">
        <f t="shared" si="122"/>
        <v>105200007.74917567</v>
      </c>
      <c r="BE442" s="137">
        <f t="shared" si="122"/>
        <v>141370080.47797605</v>
      </c>
      <c r="BF442" s="137">
        <f t="shared" si="122"/>
        <v>106480056.42779361</v>
      </c>
      <c r="BG442" s="137">
        <f t="shared" si="122"/>
        <v>149239998.51388124</v>
      </c>
      <c r="BH442" s="137">
        <f t="shared" si="122"/>
        <v>198880099.17128646</v>
      </c>
      <c r="BI442" s="137">
        <f t="shared" si="113"/>
        <v>140234048.46802261</v>
      </c>
      <c r="BJ442" s="119">
        <f t="shared" si="123"/>
        <v>0.779606292339042</v>
      </c>
      <c r="BK442" s="119">
        <f t="shared" si="123"/>
        <v>1.1512227121520391</v>
      </c>
      <c r="BL442" s="119">
        <f t="shared" si="123"/>
        <v>1.1060570491177755</v>
      </c>
      <c r="BM442" s="119">
        <f t="shared" si="123"/>
        <v>0.91862638710887579</v>
      </c>
      <c r="BN442" s="119">
        <f t="shared" si="123"/>
        <v>0.95103374008874897</v>
      </c>
      <c r="BO442" s="119">
        <f t="shared" si="114"/>
        <v>0.98130923616129628</v>
      </c>
      <c r="BP442" s="120" t="b">
        <v>1</v>
      </c>
      <c r="BQ442" s="121">
        <v>0.70439894850419538</v>
      </c>
      <c r="BR442" s="120">
        <v>-4.1094208E-2</v>
      </c>
      <c r="BS442" s="120">
        <f t="shared" si="115"/>
        <v>0.97191751968578233</v>
      </c>
      <c r="BT442" s="120"/>
      <c r="BU442" s="122"/>
      <c r="BV442" s="123"/>
      <c r="BW442" s="124"/>
      <c r="BX442" s="143"/>
      <c r="BY442" s="146">
        <f t="shared" si="116"/>
        <v>0.10846364445278205</v>
      </c>
      <c r="BZ442" s="145"/>
      <c r="CA442" s="145">
        <f t="shared" si="117"/>
        <v>0.81268979624779003</v>
      </c>
      <c r="CB442" s="145" t="s">
        <v>8540</v>
      </c>
      <c r="CC442" s="145"/>
      <c r="CD442" s="147"/>
    </row>
    <row r="443" spans="1:82" x14ac:dyDescent="0.25">
      <c r="A443" s="124" t="s">
        <v>3613</v>
      </c>
      <c r="B443" s="124" t="s">
        <v>3614</v>
      </c>
      <c r="C443" s="125" t="s">
        <v>3615</v>
      </c>
      <c r="D443" s="125" t="s">
        <v>3616</v>
      </c>
      <c r="E443" s="118">
        <v>7</v>
      </c>
      <c r="F443" s="139">
        <v>24.18835258</v>
      </c>
      <c r="G443" s="137">
        <v>24.424062729999999</v>
      </c>
      <c r="H443" s="137">
        <v>23.80331421</v>
      </c>
      <c r="I443" s="137">
        <v>24.52975464</v>
      </c>
      <c r="J443" s="137">
        <v>24.891292570000001</v>
      </c>
      <c r="K443" s="137">
        <f t="shared" si="118"/>
        <v>19116997.01212256</v>
      </c>
      <c r="L443" s="137">
        <f t="shared" si="118"/>
        <v>22510000.140368447</v>
      </c>
      <c r="M443" s="137">
        <f t="shared" si="118"/>
        <v>14639005.482166465</v>
      </c>
      <c r="N443" s="137">
        <f t="shared" si="118"/>
        <v>24220992.373166088</v>
      </c>
      <c r="O443" s="137">
        <f t="shared" si="118"/>
        <v>31119004.428425048</v>
      </c>
      <c r="P443" s="137">
        <f t="shared" si="108"/>
        <v>22321199.887249719</v>
      </c>
      <c r="Q443" s="137">
        <v>23.78526497</v>
      </c>
      <c r="R443" s="137">
        <v>23.791240689999999</v>
      </c>
      <c r="S443" s="137">
        <v>23.742422099999999</v>
      </c>
      <c r="T443" s="137">
        <v>23.87577057</v>
      </c>
      <c r="U443" s="137">
        <v>24.746580120000001</v>
      </c>
      <c r="V443" s="137">
        <f t="shared" si="119"/>
        <v>14457000.99082721</v>
      </c>
      <c r="W443" s="137">
        <f t="shared" si="119"/>
        <v>14517006.849891346</v>
      </c>
      <c r="X443" s="137">
        <f t="shared" si="119"/>
        <v>14033991.90918752</v>
      </c>
      <c r="Y443" s="137">
        <f t="shared" si="119"/>
        <v>15392994.392322004</v>
      </c>
      <c r="Z443" s="137">
        <f t="shared" si="119"/>
        <v>28148995.798438285</v>
      </c>
      <c r="AA443" s="137">
        <f t="shared" si="109"/>
        <v>17309997.988133274</v>
      </c>
      <c r="AB443" s="119">
        <f t="shared" si="120"/>
        <v>0.75623807346204364</v>
      </c>
      <c r="AC443" s="119">
        <f t="shared" si="120"/>
        <v>0.64491367211753958</v>
      </c>
      <c r="AD443" s="119">
        <f t="shared" si="120"/>
        <v>0.95867112873781046</v>
      </c>
      <c r="AE443" s="119">
        <f t="shared" si="120"/>
        <v>0.63552286195240981</v>
      </c>
      <c r="AF443" s="119">
        <f t="shared" si="120"/>
        <v>0.90455965142400674</v>
      </c>
      <c r="AG443" s="119">
        <f t="shared" si="110"/>
        <v>0.77998107753876211</v>
      </c>
      <c r="AH443" s="120" t="b">
        <v>1</v>
      </c>
      <c r="AI443" s="121">
        <v>3.5786110697062688E-2</v>
      </c>
      <c r="AJ443" s="120">
        <v>-0.37909965499999998</v>
      </c>
      <c r="AK443" s="120">
        <f t="shared" si="111"/>
        <v>0.76891730039042372</v>
      </c>
      <c r="AL443" s="120"/>
      <c r="AM443" s="122"/>
      <c r="AN443" s="139">
        <v>23.514846800000001</v>
      </c>
      <c r="AO443" s="137">
        <v>23.320997240000001</v>
      </c>
      <c r="AP443" s="137">
        <v>23.909763340000001</v>
      </c>
      <c r="AQ443" s="137">
        <v>23.451110839999998</v>
      </c>
      <c r="AR443" s="137">
        <v>23.345705030000001</v>
      </c>
      <c r="AS443" s="137">
        <f t="shared" si="121"/>
        <v>11985998.810015429</v>
      </c>
      <c r="AT443" s="137">
        <f t="shared" si="121"/>
        <v>10478996.565981835</v>
      </c>
      <c r="AU443" s="137">
        <f t="shared" si="121"/>
        <v>15759990.616223525</v>
      </c>
      <c r="AV443" s="137">
        <f t="shared" si="121"/>
        <v>11468002.910112834</v>
      </c>
      <c r="AW443" s="137">
        <f t="shared" si="121"/>
        <v>10660006.854666429</v>
      </c>
      <c r="AX443" s="137">
        <f t="shared" si="112"/>
        <v>12070599.151400011</v>
      </c>
      <c r="AY443" s="137">
        <v>23.294879909999999</v>
      </c>
      <c r="AZ443" s="137">
        <v>23.416093830000001</v>
      </c>
      <c r="BA443" s="137">
        <v>23.239128109999999</v>
      </c>
      <c r="BB443" s="137">
        <v>23.709987640000001</v>
      </c>
      <c r="BC443" s="137">
        <v>23.40483665</v>
      </c>
      <c r="BD443" s="137">
        <f t="shared" si="122"/>
        <v>10291000.47627556</v>
      </c>
      <c r="BE443" s="137">
        <f t="shared" si="122"/>
        <v>11193003.101807112</v>
      </c>
      <c r="BF443" s="137">
        <f t="shared" si="122"/>
        <v>9900899.0896531139</v>
      </c>
      <c r="BG443" s="137">
        <f t="shared" si="122"/>
        <v>13722001.942269372</v>
      </c>
      <c r="BH443" s="137">
        <f t="shared" si="122"/>
        <v>11106005.271240758</v>
      </c>
      <c r="BI443" s="137">
        <f t="shared" si="113"/>
        <v>11242581.976249183</v>
      </c>
      <c r="BJ443" s="119">
        <f t="shared" si="123"/>
        <v>0.85858514082918658</v>
      </c>
      <c r="BK443" s="119">
        <f t="shared" si="123"/>
        <v>1.0681369185808467</v>
      </c>
      <c r="BL443" s="119">
        <f t="shared" si="123"/>
        <v>0.62823001172735526</v>
      </c>
      <c r="BM443" s="119">
        <f t="shared" si="123"/>
        <v>1.1965467788789008</v>
      </c>
      <c r="BN443" s="119">
        <f t="shared" si="123"/>
        <v>1.0418384737134661</v>
      </c>
      <c r="BO443" s="119">
        <f t="shared" si="114"/>
        <v>0.95866746474595099</v>
      </c>
      <c r="BP443" s="120" t="b">
        <v>1</v>
      </c>
      <c r="BQ443" s="121">
        <v>0.58965620090531723</v>
      </c>
      <c r="BR443" s="120">
        <v>-9.5499420000000002E-2</v>
      </c>
      <c r="BS443" s="120">
        <f t="shared" si="115"/>
        <v>0.93594819269791485</v>
      </c>
      <c r="BT443" s="120"/>
      <c r="BU443" s="122"/>
      <c r="BV443" s="123"/>
      <c r="BW443" s="124"/>
      <c r="BX443" s="143"/>
      <c r="BY443" s="146">
        <f t="shared" si="116"/>
        <v>0.1760701029909619</v>
      </c>
      <c r="BZ443" s="145"/>
      <c r="CA443" s="145">
        <f t="shared" si="117"/>
        <v>0.81360962609225385</v>
      </c>
      <c r="CB443" s="145" t="s">
        <v>8540</v>
      </c>
      <c r="CC443" s="145"/>
      <c r="CD443" s="147"/>
    </row>
    <row r="444" spans="1:82" x14ac:dyDescent="0.25">
      <c r="A444" s="124" t="s">
        <v>636</v>
      </c>
      <c r="B444" s="124" t="s">
        <v>637</v>
      </c>
      <c r="C444" s="125" t="s">
        <v>638</v>
      </c>
      <c r="D444" s="125" t="s">
        <v>639</v>
      </c>
      <c r="E444" s="118">
        <v>6</v>
      </c>
      <c r="F444" s="139">
        <v>22.537157059999998</v>
      </c>
      <c r="G444" s="137">
        <v>22.149730680000001</v>
      </c>
      <c r="H444" s="137">
        <v>23.873519900000002</v>
      </c>
      <c r="I444" s="137">
        <v>22.253669739999999</v>
      </c>
      <c r="J444" s="137">
        <v>22.412273410000001</v>
      </c>
      <c r="K444" s="137">
        <f t="shared" si="118"/>
        <v>6086397.2129316349</v>
      </c>
      <c r="L444" s="137">
        <f t="shared" si="118"/>
        <v>4653002.978746091</v>
      </c>
      <c r="M444" s="137">
        <f t="shared" si="118"/>
        <v>15368999.341243144</v>
      </c>
      <c r="N444" s="137">
        <f t="shared" si="118"/>
        <v>5000599.8709556172</v>
      </c>
      <c r="O444" s="137">
        <f t="shared" si="118"/>
        <v>5581700.9858606569</v>
      </c>
      <c r="P444" s="137">
        <f t="shared" si="108"/>
        <v>7338140.0779474284</v>
      </c>
      <c r="Q444" s="137">
        <v>22.648010249999999</v>
      </c>
      <c r="R444" s="137">
        <v>22.085664749999999</v>
      </c>
      <c r="S444" s="137">
        <v>22.80891991</v>
      </c>
      <c r="T444" s="137">
        <v>21.782447810000001</v>
      </c>
      <c r="U444" s="137">
        <v>22.226528170000002</v>
      </c>
      <c r="V444" s="137">
        <f t="shared" si="119"/>
        <v>6572497.4662627522</v>
      </c>
      <c r="W444" s="137">
        <f t="shared" si="119"/>
        <v>4450897.2020335682</v>
      </c>
      <c r="X444" s="137">
        <f t="shared" si="119"/>
        <v>7347998.5444858735</v>
      </c>
      <c r="Y444" s="137">
        <f t="shared" si="119"/>
        <v>3607199.5639135139</v>
      </c>
      <c r="Z444" s="137">
        <f t="shared" si="119"/>
        <v>4907402.4866812108</v>
      </c>
      <c r="AA444" s="137">
        <f t="shared" si="109"/>
        <v>5377199.0526753832</v>
      </c>
      <c r="AB444" s="119">
        <f t="shared" si="120"/>
        <v>1.0798666659971372</v>
      </c>
      <c r="AC444" s="119">
        <f t="shared" si="120"/>
        <v>0.95656444286932585</v>
      </c>
      <c r="AD444" s="119">
        <f t="shared" si="120"/>
        <v>0.47810520264434597</v>
      </c>
      <c r="AE444" s="119">
        <f t="shared" si="120"/>
        <v>0.72135336899574332</v>
      </c>
      <c r="AF444" s="119">
        <f t="shared" si="120"/>
        <v>0.87919480085236523</v>
      </c>
      <c r="AG444" s="119">
        <f t="shared" si="110"/>
        <v>0.82301689627178354</v>
      </c>
      <c r="AH444" s="120" t="b">
        <v>1</v>
      </c>
      <c r="AI444" s="121">
        <v>0.17859298453844638</v>
      </c>
      <c r="AJ444" s="120">
        <v>-0.33495597799999999</v>
      </c>
      <c r="AK444" s="120">
        <f t="shared" si="111"/>
        <v>0.79280832777663757</v>
      </c>
      <c r="AL444" s="120"/>
      <c r="AM444" s="122"/>
      <c r="AN444" s="139">
        <v>20.747062679999999</v>
      </c>
      <c r="AO444" s="137">
        <v>21.783966060000001</v>
      </c>
      <c r="AP444" s="137">
        <v>20.727003100000001</v>
      </c>
      <c r="AQ444" s="137">
        <v>20.592405320000001</v>
      </c>
      <c r="AR444" s="137">
        <v>21.220813750000001</v>
      </c>
      <c r="AS444" s="137">
        <f t="shared" si="121"/>
        <v>1759900.7995652701</v>
      </c>
      <c r="AT444" s="137">
        <f t="shared" si="121"/>
        <v>3610997.6732274289</v>
      </c>
      <c r="AU444" s="137">
        <f t="shared" si="121"/>
        <v>1735600.0474095005</v>
      </c>
      <c r="AV444" s="137">
        <f t="shared" si="121"/>
        <v>1580999.3238285938</v>
      </c>
      <c r="AW444" s="137">
        <f t="shared" si="121"/>
        <v>2444001.5170562752</v>
      </c>
      <c r="AX444" s="137">
        <f t="shared" si="112"/>
        <v>2226299.872217414</v>
      </c>
      <c r="AY444" s="137">
        <v>21.0405941</v>
      </c>
      <c r="AZ444" s="137">
        <v>21.48365021</v>
      </c>
      <c r="BA444" s="137">
        <v>20.952550890000001</v>
      </c>
      <c r="BB444" s="137">
        <v>20.461040499999999</v>
      </c>
      <c r="BC444" s="137">
        <v>21.124898909999999</v>
      </c>
      <c r="BD444" s="137">
        <f t="shared" si="122"/>
        <v>2156999.0344190048</v>
      </c>
      <c r="BE444" s="137">
        <f t="shared" si="122"/>
        <v>2932399.4512483357</v>
      </c>
      <c r="BF444" s="137">
        <f t="shared" si="122"/>
        <v>2029300.2252060717</v>
      </c>
      <c r="BG444" s="137">
        <f t="shared" si="122"/>
        <v>1443400.7711764118</v>
      </c>
      <c r="BH444" s="137">
        <f t="shared" si="122"/>
        <v>2286800.2302999953</v>
      </c>
      <c r="BI444" s="137">
        <f t="shared" si="113"/>
        <v>2169779.9424699633</v>
      </c>
      <c r="BJ444" s="119">
        <f t="shared" si="123"/>
        <v>1.2256367148374645</v>
      </c>
      <c r="BK444" s="119">
        <f t="shared" si="123"/>
        <v>0.81207458896738161</v>
      </c>
      <c r="BL444" s="119">
        <f t="shared" si="123"/>
        <v>1.1692211164864501</v>
      </c>
      <c r="BM444" s="119">
        <f t="shared" si="123"/>
        <v>0.91296735515422645</v>
      </c>
      <c r="BN444" s="119">
        <f t="shared" si="123"/>
        <v>0.93567872783253259</v>
      </c>
      <c r="BO444" s="119">
        <f t="shared" si="114"/>
        <v>1.0111157006556108</v>
      </c>
      <c r="BP444" s="120" t="b">
        <v>1</v>
      </c>
      <c r="BQ444" s="121">
        <v>0.98865752894367853</v>
      </c>
      <c r="BR444" s="120">
        <v>-1.7032620000000001E-3</v>
      </c>
      <c r="BS444" s="120">
        <f t="shared" si="115"/>
        <v>0.99882008539422706</v>
      </c>
      <c r="BT444" s="120"/>
      <c r="BU444" s="122"/>
      <c r="BV444" s="123"/>
      <c r="BW444" s="124"/>
      <c r="BX444" s="143"/>
      <c r="BY444" s="146">
        <f t="shared" si="116"/>
        <v>0.19093759371584146</v>
      </c>
      <c r="BZ444" s="145"/>
      <c r="CA444" s="145">
        <f t="shared" si="117"/>
        <v>0.81396905985945678</v>
      </c>
      <c r="CB444" s="145" t="s">
        <v>8540</v>
      </c>
      <c r="CC444" s="145"/>
      <c r="CD444" s="147"/>
    </row>
    <row r="445" spans="1:82" x14ac:dyDescent="0.25">
      <c r="A445" s="124" t="s">
        <v>518</v>
      </c>
      <c r="B445" s="124" t="s">
        <v>519</v>
      </c>
      <c r="C445" s="125" t="s">
        <v>520</v>
      </c>
      <c r="D445" s="125" t="s">
        <v>521</v>
      </c>
      <c r="E445" s="118">
        <v>2</v>
      </c>
      <c r="F445" s="139">
        <v>19.87145233</v>
      </c>
      <c r="G445" s="137">
        <v>19.568176269999999</v>
      </c>
      <c r="H445" s="137">
        <v>19.455179210000001</v>
      </c>
      <c r="I445" s="137">
        <v>18.31166267</v>
      </c>
      <c r="J445" s="137">
        <v>21.57962036</v>
      </c>
      <c r="K445" s="137">
        <f t="shared" si="118"/>
        <v>959186.8336079811</v>
      </c>
      <c r="L445" s="137">
        <f t="shared" si="118"/>
        <v>777334.63339808071</v>
      </c>
      <c r="M445" s="137">
        <f t="shared" si="118"/>
        <v>718774.25506375334</v>
      </c>
      <c r="N445" s="137">
        <f t="shared" si="118"/>
        <v>325356.68475928134</v>
      </c>
      <c r="O445" s="137">
        <f t="shared" si="118"/>
        <v>3134101.2555027907</v>
      </c>
      <c r="P445" s="137">
        <f t="shared" si="108"/>
        <v>1182950.7324663773</v>
      </c>
      <c r="Q445" s="137">
        <v>20.13567162</v>
      </c>
      <c r="R445" s="137">
        <v>17.946737290000002</v>
      </c>
      <c r="S445" s="137">
        <v>19.213645939999999</v>
      </c>
      <c r="T445" s="137">
        <v>19.002950670000001</v>
      </c>
      <c r="U445" s="137">
        <v>19.30086708</v>
      </c>
      <c r="V445" s="137">
        <f t="shared" si="119"/>
        <v>1151969.9237991325</v>
      </c>
      <c r="W445" s="137">
        <f t="shared" si="119"/>
        <v>252642.40598404821</v>
      </c>
      <c r="X445" s="137">
        <f t="shared" si="119"/>
        <v>607972.24582244386</v>
      </c>
      <c r="Y445" s="137">
        <f t="shared" si="119"/>
        <v>525361.39660068636</v>
      </c>
      <c r="Z445" s="137">
        <f t="shared" si="119"/>
        <v>645862.29787875223</v>
      </c>
      <c r="AA445" s="137">
        <f t="shared" si="109"/>
        <v>636761.65401701257</v>
      </c>
      <c r="AB445" s="119">
        <f t="shared" si="120"/>
        <v>1.2009859637730824</v>
      </c>
      <c r="AC445" s="119">
        <f t="shared" si="120"/>
        <v>0.32501112793551235</v>
      </c>
      <c r="AD445" s="119">
        <f t="shared" si="120"/>
        <v>0.845845884906546</v>
      </c>
      <c r="AE445" s="119">
        <f t="shared" si="120"/>
        <v>1.6147244584489808</v>
      </c>
      <c r="AF445" s="119">
        <f t="shared" si="120"/>
        <v>0.20607575991514648</v>
      </c>
      <c r="AG445" s="119">
        <f t="shared" si="110"/>
        <v>0.8385286389958535</v>
      </c>
      <c r="AH445" s="120"/>
      <c r="AI445" s="121">
        <v>0.32287629346581082</v>
      </c>
      <c r="AJ445" s="120">
        <v>-0.63724365199999999</v>
      </c>
      <c r="AK445" s="120">
        <f t="shared" si="111"/>
        <v>0.64294014850763992</v>
      </c>
      <c r="AL445" s="120"/>
      <c r="AM445" s="122"/>
      <c r="AN445" s="139">
        <v>18.229639049999999</v>
      </c>
      <c r="AO445" s="137">
        <v>19.952974319999999</v>
      </c>
      <c r="AP445" s="137">
        <v>20.35024452</v>
      </c>
      <c r="AQ445" s="137">
        <v>20.48905182</v>
      </c>
      <c r="AR445" s="137">
        <v>19.75868797</v>
      </c>
      <c r="AS445" s="137">
        <f t="shared" si="121"/>
        <v>307374.7327727438</v>
      </c>
      <c r="AT445" s="137">
        <f t="shared" si="121"/>
        <v>1014947.9554178414</v>
      </c>
      <c r="AU445" s="137">
        <f t="shared" si="121"/>
        <v>1336700.2202666756</v>
      </c>
      <c r="AV445" s="137">
        <f t="shared" si="121"/>
        <v>1471699.6294663281</v>
      </c>
      <c r="AW445" s="137">
        <f t="shared" si="121"/>
        <v>887069.71799270168</v>
      </c>
      <c r="AX445" s="137">
        <f t="shared" si="112"/>
        <v>1003558.451183258</v>
      </c>
      <c r="AY445" s="137">
        <v>19.158029559999999</v>
      </c>
      <c r="AZ445" s="137">
        <v>19.84208679</v>
      </c>
      <c r="BA445" s="137">
        <v>18.337198260000001</v>
      </c>
      <c r="BB445" s="137">
        <v>20.341583249999999</v>
      </c>
      <c r="BC445" s="137">
        <v>19.985097889999999</v>
      </c>
      <c r="BD445" s="137">
        <f t="shared" si="122"/>
        <v>584980.7236222917</v>
      </c>
      <c r="BE445" s="137">
        <f t="shared" si="122"/>
        <v>939860.28941146645</v>
      </c>
      <c r="BF445" s="137">
        <f t="shared" si="122"/>
        <v>331166.73984849278</v>
      </c>
      <c r="BG445" s="137">
        <f t="shared" si="122"/>
        <v>1328699.3346981648</v>
      </c>
      <c r="BH445" s="137">
        <f t="shared" si="122"/>
        <v>1037800.6328010614</v>
      </c>
      <c r="BI445" s="137">
        <f t="shared" si="113"/>
        <v>844501.54407629534</v>
      </c>
      <c r="BJ445" s="119">
        <f t="shared" si="123"/>
        <v>1.9031516297560955</v>
      </c>
      <c r="BK445" s="119">
        <f t="shared" si="123"/>
        <v>0.92601821048502697</v>
      </c>
      <c r="BL445" s="119">
        <f t="shared" si="123"/>
        <v>0.24774944660548051</v>
      </c>
      <c r="BM445" s="119">
        <f t="shared" si="123"/>
        <v>0.90283323315096686</v>
      </c>
      <c r="BN445" s="119">
        <f t="shared" si="123"/>
        <v>1.1699200319332734</v>
      </c>
      <c r="BO445" s="119">
        <f t="shared" si="114"/>
        <v>1.0299345103861686</v>
      </c>
      <c r="BP445" s="120" t="b">
        <v>1</v>
      </c>
      <c r="BQ445" s="121">
        <v>0.67057440357467746</v>
      </c>
      <c r="BR445" s="120">
        <v>-0.22332038900000001</v>
      </c>
      <c r="BS445" s="120">
        <f t="shared" si="115"/>
        <v>0.85659170455784484</v>
      </c>
      <c r="BT445" s="120"/>
      <c r="BU445" s="122"/>
      <c r="BV445" s="123"/>
      <c r="BW445" s="124"/>
      <c r="BX445" s="143"/>
      <c r="BY445" s="146">
        <f t="shared" si="116"/>
        <v>0.62390580813436813</v>
      </c>
      <c r="BZ445" s="145"/>
      <c r="CA445" s="145">
        <f t="shared" si="117"/>
        <v>0.81415724062052408</v>
      </c>
      <c r="CB445" s="145" t="s">
        <v>8540</v>
      </c>
      <c r="CC445" s="145"/>
      <c r="CD445" s="147"/>
    </row>
    <row r="446" spans="1:82" x14ac:dyDescent="0.25">
      <c r="A446" s="124" t="s">
        <v>1185</v>
      </c>
      <c r="B446" s="124" t="s">
        <v>7608</v>
      </c>
      <c r="C446" s="125" t="s">
        <v>1186</v>
      </c>
      <c r="D446" s="125" t="s">
        <v>1187</v>
      </c>
      <c r="E446" s="118">
        <v>17</v>
      </c>
      <c r="F446" s="139">
        <v>22.567184449999999</v>
      </c>
      <c r="G446" s="137">
        <v>23.53338432</v>
      </c>
      <c r="H446" s="137">
        <v>22.83420181</v>
      </c>
      <c r="I446" s="137">
        <v>23.33715248</v>
      </c>
      <c r="J446" s="137">
        <v>24.429883960000002</v>
      </c>
      <c r="K446" s="137">
        <f t="shared" si="118"/>
        <v>6214403.3374733189</v>
      </c>
      <c r="L446" s="137">
        <f t="shared" si="118"/>
        <v>12141003.374172723</v>
      </c>
      <c r="M446" s="137">
        <f t="shared" si="118"/>
        <v>7477900.3220583871</v>
      </c>
      <c r="N446" s="137">
        <f t="shared" si="118"/>
        <v>10596999.402886232</v>
      </c>
      <c r="O446" s="137">
        <f t="shared" si="118"/>
        <v>22601010.785864469</v>
      </c>
      <c r="P446" s="137">
        <f t="shared" si="108"/>
        <v>11806263.444491025</v>
      </c>
      <c r="Q446" s="137">
        <v>23.219528199999999</v>
      </c>
      <c r="R446" s="137">
        <v>23.43224335</v>
      </c>
      <c r="S446" s="137">
        <v>23.386928560000001</v>
      </c>
      <c r="T446" s="137">
        <v>22.34478378</v>
      </c>
      <c r="U446" s="137">
        <v>24.58187294</v>
      </c>
      <c r="V446" s="137">
        <f t="shared" si="119"/>
        <v>9767298.7901149485</v>
      </c>
      <c r="W446" s="137">
        <f t="shared" si="119"/>
        <v>11319001.41071501</v>
      </c>
      <c r="X446" s="137">
        <f t="shared" si="119"/>
        <v>10968999.154590586</v>
      </c>
      <c r="Y446" s="137">
        <f t="shared" si="119"/>
        <v>5326600.976990046</v>
      </c>
      <c r="Z446" s="137">
        <f t="shared" si="119"/>
        <v>25111988.542398613</v>
      </c>
      <c r="AA446" s="137">
        <f t="shared" si="109"/>
        <v>12498777.77496184</v>
      </c>
      <c r="AB446" s="119">
        <f t="shared" si="120"/>
        <v>1.5717194812923396</v>
      </c>
      <c r="AC446" s="119">
        <f t="shared" si="120"/>
        <v>0.93229538464618678</v>
      </c>
      <c r="AD446" s="119">
        <f t="shared" si="120"/>
        <v>1.4668554918061851</v>
      </c>
      <c r="AE446" s="119">
        <f t="shared" si="120"/>
        <v>0.50265181439373074</v>
      </c>
      <c r="AF446" s="119">
        <f t="shared" si="120"/>
        <v>1.1111002415035616</v>
      </c>
      <c r="AG446" s="119">
        <f t="shared" si="110"/>
        <v>1.1169244827284008</v>
      </c>
      <c r="AH446" s="120" t="b">
        <v>1</v>
      </c>
      <c r="AI446" s="121">
        <v>0.86667859977862849</v>
      </c>
      <c r="AJ446" s="120">
        <v>5.2709961E-2</v>
      </c>
      <c r="AK446" s="120">
        <f t="shared" si="111"/>
        <v>1.0372113949204016</v>
      </c>
      <c r="AL446" s="120"/>
      <c r="AM446" s="122"/>
      <c r="AN446" s="139">
        <v>23.54380226</v>
      </c>
      <c r="AO446" s="137">
        <v>23.046419140000001</v>
      </c>
      <c r="AP446" s="137">
        <v>23.676052089999999</v>
      </c>
      <c r="AQ446" s="137">
        <v>22.696212769999999</v>
      </c>
      <c r="AR446" s="137">
        <v>22.68889046</v>
      </c>
      <c r="AS446" s="137">
        <f t="shared" si="121"/>
        <v>12228992.882826302</v>
      </c>
      <c r="AT446" s="137">
        <f t="shared" si="121"/>
        <v>8662903.0444326662</v>
      </c>
      <c r="AU446" s="137">
        <f t="shared" si="121"/>
        <v>13402995.07457621</v>
      </c>
      <c r="AV446" s="137">
        <f t="shared" si="121"/>
        <v>6795803.7964688642</v>
      </c>
      <c r="AW446" s="137">
        <f t="shared" si="121"/>
        <v>6761399.4943415839</v>
      </c>
      <c r="AX446" s="137">
        <f t="shared" si="112"/>
        <v>9570418.8585291244</v>
      </c>
      <c r="AY446" s="137">
        <v>23.90030479</v>
      </c>
      <c r="AZ446" s="137">
        <v>22.819250109999999</v>
      </c>
      <c r="BA446" s="137">
        <v>24.042850489999999</v>
      </c>
      <c r="BB446" s="137">
        <v>23.518333439999999</v>
      </c>
      <c r="BC446" s="137">
        <v>23.426240920000001</v>
      </c>
      <c r="BD446" s="137">
        <f t="shared" si="122"/>
        <v>15657003.451088039</v>
      </c>
      <c r="BE446" s="137">
        <f t="shared" si="122"/>
        <v>7400801.5970889227</v>
      </c>
      <c r="BF446" s="137">
        <f t="shared" si="122"/>
        <v>17283001.942352984</v>
      </c>
      <c r="BG446" s="137">
        <f t="shared" si="122"/>
        <v>12015001.060347509</v>
      </c>
      <c r="BH446" s="137">
        <f t="shared" si="122"/>
        <v>11272005.774143962</v>
      </c>
      <c r="BI446" s="137">
        <f t="shared" si="113"/>
        <v>12725562.765004283</v>
      </c>
      <c r="BJ446" s="119">
        <f t="shared" si="123"/>
        <v>1.2803183059396361</v>
      </c>
      <c r="BK446" s="119">
        <f t="shared" si="123"/>
        <v>0.85430964182903446</v>
      </c>
      <c r="BL446" s="119">
        <f t="shared" si="123"/>
        <v>1.2894880469766534</v>
      </c>
      <c r="BM446" s="119">
        <f t="shared" si="123"/>
        <v>1.7680029353688178</v>
      </c>
      <c r="BN446" s="119">
        <f t="shared" si="123"/>
        <v>1.6671113404225222</v>
      </c>
      <c r="BO446" s="119">
        <f t="shared" si="114"/>
        <v>1.371846054107333</v>
      </c>
      <c r="BP446" s="120" t="b">
        <v>1</v>
      </c>
      <c r="BQ446" s="121">
        <v>9.0906601881800525E-2</v>
      </c>
      <c r="BR446" s="120">
        <v>0.41112060499999997</v>
      </c>
      <c r="BS446" s="120">
        <f t="shared" si="115"/>
        <v>1.3297182640141108</v>
      </c>
      <c r="BT446" s="120"/>
      <c r="BU446" s="122"/>
      <c r="BV446" s="123"/>
      <c r="BW446" s="124"/>
      <c r="BX446" s="143"/>
      <c r="BY446" s="146">
        <f t="shared" si="116"/>
        <v>0.34176222970812509</v>
      </c>
      <c r="BZ446" s="145"/>
      <c r="CA446" s="145">
        <f t="shared" si="117"/>
        <v>0.81417625496994206</v>
      </c>
      <c r="CB446" s="145" t="s">
        <v>8540</v>
      </c>
      <c r="CC446" s="145"/>
      <c r="CD446" s="147"/>
    </row>
    <row r="447" spans="1:82" x14ac:dyDescent="0.25">
      <c r="A447" s="124" t="s">
        <v>220</v>
      </c>
      <c r="B447" s="124" t="s">
        <v>221</v>
      </c>
      <c r="C447" s="125" t="s">
        <v>222</v>
      </c>
      <c r="D447" s="125" t="s">
        <v>223</v>
      </c>
      <c r="E447" s="118">
        <v>5</v>
      </c>
      <c r="F447" s="139">
        <v>22.674522400000001</v>
      </c>
      <c r="G447" s="137">
        <v>22.09606552</v>
      </c>
      <c r="H447" s="137">
        <v>21.40826225</v>
      </c>
      <c r="I447" s="137">
        <v>22.210563659999998</v>
      </c>
      <c r="J447" s="137">
        <v>21.575239180000001</v>
      </c>
      <c r="K447" s="137">
        <f t="shared" si="118"/>
        <v>6694395.7030714871</v>
      </c>
      <c r="L447" s="137">
        <f t="shared" si="118"/>
        <v>4483100.8395764027</v>
      </c>
      <c r="M447" s="137">
        <f t="shared" si="118"/>
        <v>2783101.8005714831</v>
      </c>
      <c r="N447" s="137">
        <f t="shared" si="118"/>
        <v>4853397.725416177</v>
      </c>
      <c r="O447" s="137">
        <f t="shared" si="118"/>
        <v>3124598.0457618055</v>
      </c>
      <c r="P447" s="137">
        <f t="shared" si="108"/>
        <v>4387718.8228794709</v>
      </c>
      <c r="Q447" s="137">
        <v>22.241909029999999</v>
      </c>
      <c r="R447" s="137">
        <v>22.102230070000001</v>
      </c>
      <c r="S447" s="137">
        <v>21.553607939999999</v>
      </c>
      <c r="T447" s="137">
        <v>21.98770142</v>
      </c>
      <c r="U447" s="137">
        <v>18.467937469999999</v>
      </c>
      <c r="V447" s="137">
        <f t="shared" si="119"/>
        <v>4960001.1691424493</v>
      </c>
      <c r="W447" s="137">
        <f t="shared" si="119"/>
        <v>4502297.8471306749</v>
      </c>
      <c r="X447" s="137">
        <f t="shared" si="119"/>
        <v>3078098.4394752663</v>
      </c>
      <c r="Y447" s="137">
        <f t="shared" si="119"/>
        <v>4158700.6773182042</v>
      </c>
      <c r="Z447" s="137">
        <f t="shared" si="119"/>
        <v>362579.40881531819</v>
      </c>
      <c r="AA447" s="137">
        <f t="shared" si="109"/>
        <v>3412335.5083763823</v>
      </c>
      <c r="AB447" s="119">
        <f t="shared" si="120"/>
        <v>0.74091843224426179</v>
      </c>
      <c r="AC447" s="119">
        <f t="shared" si="120"/>
        <v>1.0042820824784495</v>
      </c>
      <c r="AD447" s="119">
        <f t="shared" si="120"/>
        <v>1.1059956336642838</v>
      </c>
      <c r="AE447" s="119">
        <f t="shared" si="120"/>
        <v>0.85686377103199329</v>
      </c>
      <c r="AF447" s="119">
        <f t="shared" si="120"/>
        <v>0.11604033655052678</v>
      </c>
      <c r="AG447" s="119">
        <f t="shared" si="110"/>
        <v>0.76482005119390306</v>
      </c>
      <c r="AH447" s="120" t="b">
        <v>1</v>
      </c>
      <c r="AI447" s="121">
        <v>0.29807084447808985</v>
      </c>
      <c r="AJ447" s="120">
        <v>-0.72225341799999998</v>
      </c>
      <c r="AK447" s="120">
        <f t="shared" si="111"/>
        <v>0.60614992632432751</v>
      </c>
      <c r="AL447" s="120"/>
      <c r="AM447" s="122"/>
      <c r="AN447" s="139">
        <v>21.112033839999999</v>
      </c>
      <c r="AO447" s="137">
        <v>21.055301669999999</v>
      </c>
      <c r="AP447" s="137">
        <v>21.08770561</v>
      </c>
      <c r="AQ447" s="137">
        <v>21.79614067</v>
      </c>
      <c r="AR447" s="137">
        <v>21.692087170000001</v>
      </c>
      <c r="AS447" s="137">
        <f t="shared" si="121"/>
        <v>2266498.6009333003</v>
      </c>
      <c r="AT447" s="137">
        <f t="shared" si="121"/>
        <v>2179101.052319447</v>
      </c>
      <c r="AU447" s="137">
        <f t="shared" si="121"/>
        <v>2228598.9847716438</v>
      </c>
      <c r="AV447" s="137">
        <f t="shared" si="121"/>
        <v>3641599.0860472359</v>
      </c>
      <c r="AW447" s="137">
        <f t="shared" si="121"/>
        <v>3388198.9749242333</v>
      </c>
      <c r="AX447" s="137">
        <f t="shared" si="112"/>
        <v>2740799.3397991718</v>
      </c>
      <c r="AY447" s="137">
        <v>21.388900759999999</v>
      </c>
      <c r="AZ447" s="137">
        <v>20.742052080000001</v>
      </c>
      <c r="BA447" s="137">
        <v>21.214365010000002</v>
      </c>
      <c r="BB447" s="137">
        <v>21.215667719999999</v>
      </c>
      <c r="BC447" s="137">
        <v>21.570291520000001</v>
      </c>
      <c r="BD447" s="137">
        <f t="shared" si="122"/>
        <v>2746001.0757743153</v>
      </c>
      <c r="BE447" s="137">
        <f t="shared" si="122"/>
        <v>1753799.1195087139</v>
      </c>
      <c r="BF447" s="137">
        <f t="shared" si="122"/>
        <v>2433101.3907829509</v>
      </c>
      <c r="BG447" s="137">
        <f t="shared" si="122"/>
        <v>2435299.3999891449</v>
      </c>
      <c r="BH447" s="137">
        <f t="shared" si="122"/>
        <v>3113900.725917263</v>
      </c>
      <c r="BI447" s="137">
        <f t="shared" si="113"/>
        <v>2496420.3423944777</v>
      </c>
      <c r="BJ447" s="119">
        <f t="shared" si="123"/>
        <v>1.2115608960197748</v>
      </c>
      <c r="BK447" s="119">
        <f t="shared" si="123"/>
        <v>0.80482688842812522</v>
      </c>
      <c r="BL447" s="119">
        <f t="shared" si="123"/>
        <v>1.091762765490204</v>
      </c>
      <c r="BM447" s="119">
        <f t="shared" si="123"/>
        <v>0.66874451098144749</v>
      </c>
      <c r="BN447" s="119">
        <f t="shared" si="123"/>
        <v>0.91904305176967827</v>
      </c>
      <c r="BO447" s="119">
        <f t="shared" si="114"/>
        <v>0.93918762253784605</v>
      </c>
      <c r="BP447" s="120" t="b">
        <v>1</v>
      </c>
      <c r="BQ447" s="121">
        <v>0.46832000960837411</v>
      </c>
      <c r="BR447" s="120">
        <v>-0.122398376</v>
      </c>
      <c r="BS447" s="120">
        <f t="shared" si="115"/>
        <v>0.91865917615302839</v>
      </c>
      <c r="BT447" s="120"/>
      <c r="BU447" s="122"/>
      <c r="BV447" s="123"/>
      <c r="BW447" s="124"/>
      <c r="BX447" s="143"/>
      <c r="BY447" s="146">
        <f t="shared" si="116"/>
        <v>0.41336796556795252</v>
      </c>
      <c r="BZ447" s="145"/>
      <c r="CA447" s="145">
        <f t="shared" si="117"/>
        <v>0.81434213232839259</v>
      </c>
      <c r="CB447" s="145" t="s">
        <v>8540</v>
      </c>
      <c r="CC447" s="145"/>
      <c r="CD447" s="147"/>
    </row>
    <row r="448" spans="1:82" x14ac:dyDescent="0.25">
      <c r="A448" s="124" t="s">
        <v>5715</v>
      </c>
      <c r="B448" s="124" t="s">
        <v>8212</v>
      </c>
      <c r="C448" s="125" t="s">
        <v>5716</v>
      </c>
      <c r="D448" s="125" t="s">
        <v>5717</v>
      </c>
      <c r="E448" s="118">
        <v>16</v>
      </c>
      <c r="F448" s="139">
        <v>23.528862</v>
      </c>
      <c r="G448" s="137">
        <v>23.789350509999998</v>
      </c>
      <c r="H448" s="137">
        <v>23.236005779999999</v>
      </c>
      <c r="I448" s="137">
        <v>23.715234760000001</v>
      </c>
      <c r="J448" s="137">
        <v>23.231136320000001</v>
      </c>
      <c r="K448" s="137">
        <f t="shared" si="118"/>
        <v>12103005.366027158</v>
      </c>
      <c r="L448" s="137">
        <f t="shared" si="118"/>
        <v>14497999.514546612</v>
      </c>
      <c r="M448" s="137">
        <f t="shared" si="118"/>
        <v>9879494.3956139777</v>
      </c>
      <c r="N448" s="137">
        <f t="shared" si="118"/>
        <v>13772000.093245545</v>
      </c>
      <c r="O448" s="137">
        <f t="shared" si="118"/>
        <v>9846204.8197197728</v>
      </c>
      <c r="P448" s="137">
        <f t="shared" si="108"/>
        <v>12019740.837830612</v>
      </c>
      <c r="Q448" s="137">
        <v>22.635112759999998</v>
      </c>
      <c r="R448" s="137">
        <v>23.174749370000001</v>
      </c>
      <c r="S448" s="137">
        <v>22.943206790000001</v>
      </c>
      <c r="T448" s="137">
        <v>22.539241789999998</v>
      </c>
      <c r="U448" s="137">
        <v>23.020099640000002</v>
      </c>
      <c r="V448" s="137">
        <f t="shared" si="119"/>
        <v>6514002.1263792021</v>
      </c>
      <c r="W448" s="137">
        <f t="shared" si="119"/>
        <v>9468794.7430263385</v>
      </c>
      <c r="X448" s="137">
        <f t="shared" si="119"/>
        <v>8064797.0061082803</v>
      </c>
      <c r="Y448" s="137">
        <f t="shared" si="119"/>
        <v>6095198.5649246853</v>
      </c>
      <c r="Z448" s="137">
        <f t="shared" si="119"/>
        <v>8506296.072467953</v>
      </c>
      <c r="AA448" s="137">
        <f t="shared" si="109"/>
        <v>7729817.702581292</v>
      </c>
      <c r="AB448" s="119">
        <f t="shared" si="120"/>
        <v>0.53821360309926392</v>
      </c>
      <c r="AC448" s="119">
        <f t="shared" si="120"/>
        <v>0.6531104331687827</v>
      </c>
      <c r="AD448" s="119">
        <f t="shared" si="120"/>
        <v>0.81631677524799895</v>
      </c>
      <c r="AE448" s="119">
        <f t="shared" si="120"/>
        <v>0.44257903889458039</v>
      </c>
      <c r="AF448" s="119">
        <f t="shared" si="120"/>
        <v>0.86391622236333343</v>
      </c>
      <c r="AG448" s="119">
        <f t="shared" si="110"/>
        <v>0.66282721455479199</v>
      </c>
      <c r="AH448" s="120" t="b">
        <v>1</v>
      </c>
      <c r="AI448" s="121">
        <v>2.4483848752080001E-2</v>
      </c>
      <c r="AJ448" s="120">
        <v>-0.637635803</v>
      </c>
      <c r="AK448" s="120">
        <f t="shared" si="111"/>
        <v>0.64276540932062753</v>
      </c>
      <c r="AL448" s="120" t="b">
        <v>1</v>
      </c>
      <c r="AM448" s="122"/>
      <c r="AN448" s="139">
        <v>21.9746685</v>
      </c>
      <c r="AO448" s="137">
        <v>21.676074979999999</v>
      </c>
      <c r="AP448" s="137">
        <v>22.51091766</v>
      </c>
      <c r="AQ448" s="137">
        <v>22.496335980000001</v>
      </c>
      <c r="AR448" s="137">
        <v>22.252168659999999</v>
      </c>
      <c r="AS448" s="137">
        <f t="shared" si="121"/>
        <v>4121301.2733934</v>
      </c>
      <c r="AT448" s="137">
        <f t="shared" si="121"/>
        <v>3350801.9325113958</v>
      </c>
      <c r="AU448" s="137">
        <f t="shared" si="121"/>
        <v>5976699.8428342286</v>
      </c>
      <c r="AV448" s="137">
        <f t="shared" si="121"/>
        <v>5916596.0945588183</v>
      </c>
      <c r="AW448" s="137">
        <f t="shared" si="121"/>
        <v>4995399.6057867333</v>
      </c>
      <c r="AX448" s="137">
        <f t="shared" si="112"/>
        <v>4872159.749816915</v>
      </c>
      <c r="AY448" s="137">
        <v>21.766117099999999</v>
      </c>
      <c r="AZ448" s="137">
        <v>21.47070313</v>
      </c>
      <c r="BA448" s="137">
        <v>21.780847550000001</v>
      </c>
      <c r="BB448" s="137">
        <v>22.319068909999999</v>
      </c>
      <c r="BC448" s="137">
        <v>22.012908939999999</v>
      </c>
      <c r="BD448" s="137">
        <f t="shared" si="122"/>
        <v>3566597.7908559963</v>
      </c>
      <c r="BE448" s="137">
        <f t="shared" si="122"/>
        <v>2906201.1489093197</v>
      </c>
      <c r="BF448" s="137">
        <f t="shared" si="122"/>
        <v>3603200.6197541957</v>
      </c>
      <c r="BG448" s="137">
        <f t="shared" si="122"/>
        <v>5232499.7613317529</v>
      </c>
      <c r="BH448" s="137">
        <f t="shared" si="122"/>
        <v>4232002.1801726641</v>
      </c>
      <c r="BI448" s="137">
        <f t="shared" si="113"/>
        <v>3908100.3002047851</v>
      </c>
      <c r="BJ448" s="119">
        <f t="shared" si="123"/>
        <v>0.865405743055355</v>
      </c>
      <c r="BK448" s="119">
        <f t="shared" si="123"/>
        <v>0.8673151106640159</v>
      </c>
      <c r="BL448" s="119">
        <f t="shared" si="123"/>
        <v>0.60287461550779686</v>
      </c>
      <c r="BM448" s="119">
        <f t="shared" si="123"/>
        <v>0.8843767054073215</v>
      </c>
      <c r="BN448" s="119">
        <f t="shared" si="123"/>
        <v>0.84717990834412127</v>
      </c>
      <c r="BO448" s="119">
        <f t="shared" si="114"/>
        <v>0.81343041659572213</v>
      </c>
      <c r="BP448" s="120" t="b">
        <v>1</v>
      </c>
      <c r="BQ448" s="121">
        <v>4.0990377786869286E-2</v>
      </c>
      <c r="BR448" s="120">
        <v>-0.31210403399999997</v>
      </c>
      <c r="BS448" s="120">
        <f t="shared" si="115"/>
        <v>0.8054662060825738</v>
      </c>
      <c r="BT448" s="120"/>
      <c r="BU448" s="122"/>
      <c r="BV448" s="123"/>
      <c r="BW448" s="124"/>
      <c r="BX448" s="143"/>
      <c r="BY448" s="146">
        <f t="shared" si="116"/>
        <v>0.16097796136308967</v>
      </c>
      <c r="BZ448" s="145"/>
      <c r="CA448" s="145">
        <f t="shared" si="117"/>
        <v>0.81485422850153821</v>
      </c>
      <c r="CB448" s="145" t="s">
        <v>8540</v>
      </c>
      <c r="CC448" s="145"/>
      <c r="CD448" s="147"/>
    </row>
    <row r="449" spans="1:82" x14ac:dyDescent="0.25">
      <c r="A449" s="124" t="s">
        <v>5375</v>
      </c>
      <c r="B449" s="124" t="s">
        <v>5376</v>
      </c>
      <c r="C449" s="125" t="s">
        <v>5377</v>
      </c>
      <c r="D449" s="125" t="s">
        <v>5378</v>
      </c>
      <c r="E449" s="118">
        <v>6</v>
      </c>
      <c r="F449" s="139">
        <v>22.122152329999999</v>
      </c>
      <c r="G449" s="137">
        <v>22.252689360000002</v>
      </c>
      <c r="H449" s="137">
        <v>21.422651290000001</v>
      </c>
      <c r="I449" s="137">
        <v>22.069826129999999</v>
      </c>
      <c r="J449" s="137">
        <v>22.83984375</v>
      </c>
      <c r="K449" s="137">
        <f t="shared" si="118"/>
        <v>4564901.5953912521</v>
      </c>
      <c r="L449" s="137">
        <f t="shared" si="118"/>
        <v>4997202.8794898279</v>
      </c>
      <c r="M449" s="137">
        <f t="shared" si="118"/>
        <v>2810998.5717135705</v>
      </c>
      <c r="N449" s="137">
        <f t="shared" si="118"/>
        <v>4402300.2987876292</v>
      </c>
      <c r="O449" s="137">
        <f t="shared" si="118"/>
        <v>7507201.3643657761</v>
      </c>
      <c r="P449" s="137">
        <f t="shared" si="108"/>
        <v>4856520.9419496115</v>
      </c>
      <c r="Q449" s="137">
        <v>21.877250669999999</v>
      </c>
      <c r="R449" s="137">
        <v>21.896595000000001</v>
      </c>
      <c r="S449" s="137">
        <v>21.742340089999999</v>
      </c>
      <c r="T449" s="137">
        <v>21.475065229999998</v>
      </c>
      <c r="U449" s="137">
        <v>23.1532135</v>
      </c>
      <c r="V449" s="137">
        <f t="shared" si="119"/>
        <v>3852198.6466507781</v>
      </c>
      <c r="W449" s="137">
        <f t="shared" si="119"/>
        <v>3904198.568727823</v>
      </c>
      <c r="X449" s="137">
        <f t="shared" si="119"/>
        <v>3508298.5423968751</v>
      </c>
      <c r="Y449" s="137">
        <f t="shared" si="119"/>
        <v>2915001.5704528331</v>
      </c>
      <c r="Z449" s="137">
        <f t="shared" si="119"/>
        <v>9328498.7894711476</v>
      </c>
      <c r="AA449" s="137">
        <f t="shared" si="109"/>
        <v>4701639.2235398917</v>
      </c>
      <c r="AB449" s="119">
        <f t="shared" si="120"/>
        <v>0.84387331602941396</v>
      </c>
      <c r="AC449" s="119">
        <f t="shared" si="120"/>
        <v>0.78127677880598845</v>
      </c>
      <c r="AD449" s="119">
        <f t="shared" si="120"/>
        <v>1.2480613038014581</v>
      </c>
      <c r="AE449" s="119">
        <f t="shared" si="120"/>
        <v>0.66215418590494823</v>
      </c>
      <c r="AF449" s="119">
        <f t="shared" si="120"/>
        <v>1.2426067101051097</v>
      </c>
      <c r="AG449" s="119">
        <f t="shared" si="110"/>
        <v>0.95559445892938366</v>
      </c>
      <c r="AH449" s="120" t="b">
        <v>1</v>
      </c>
      <c r="AI449" s="121">
        <v>0.57396717110784956</v>
      </c>
      <c r="AJ449" s="120">
        <v>-0.11253967300000001</v>
      </c>
      <c r="AK449" s="120">
        <f t="shared" si="111"/>
        <v>0.92495836153367361</v>
      </c>
      <c r="AL449" s="120"/>
      <c r="AM449" s="122"/>
      <c r="AN449" s="139">
        <v>21.5181179</v>
      </c>
      <c r="AO449" s="137">
        <v>20.50833321</v>
      </c>
      <c r="AP449" s="137">
        <v>21.838958739999999</v>
      </c>
      <c r="AQ449" s="137">
        <v>22.33175087</v>
      </c>
      <c r="AR449" s="137">
        <v>21.62256622</v>
      </c>
      <c r="AS449" s="137">
        <f t="shared" si="121"/>
        <v>3003301.5354849868</v>
      </c>
      <c r="AT449" s="137">
        <f t="shared" si="121"/>
        <v>1491500.6854315896</v>
      </c>
      <c r="AU449" s="137">
        <f t="shared" si="121"/>
        <v>3751298.7712908452</v>
      </c>
      <c r="AV449" s="137">
        <f t="shared" si="121"/>
        <v>5278698.6236401442</v>
      </c>
      <c r="AW449" s="137">
        <f t="shared" si="121"/>
        <v>3228799.0401498624</v>
      </c>
      <c r="AX449" s="137">
        <f t="shared" si="112"/>
        <v>3350719.7311994852</v>
      </c>
      <c r="AY449" s="137">
        <v>21.43893242</v>
      </c>
      <c r="AZ449" s="137">
        <v>21.554357530000001</v>
      </c>
      <c r="BA449" s="137">
        <v>21.936105730000001</v>
      </c>
      <c r="BB449" s="137">
        <v>22.109167100000001</v>
      </c>
      <c r="BC449" s="137">
        <v>21.510747909999999</v>
      </c>
      <c r="BD449" s="137">
        <f t="shared" si="122"/>
        <v>2842900.9814703022</v>
      </c>
      <c r="BE449" s="137">
        <f t="shared" si="122"/>
        <v>3079698.1617033305</v>
      </c>
      <c r="BF449" s="137">
        <f t="shared" si="122"/>
        <v>4012599.4823189527</v>
      </c>
      <c r="BG449" s="137">
        <f t="shared" si="122"/>
        <v>4523998.7499083765</v>
      </c>
      <c r="BH449" s="137">
        <f t="shared" si="122"/>
        <v>2987998.327668828</v>
      </c>
      <c r="BI449" s="137">
        <f t="shared" si="113"/>
        <v>3489439.1406139582</v>
      </c>
      <c r="BJ449" s="119">
        <f t="shared" si="123"/>
        <v>0.94659192488016941</v>
      </c>
      <c r="BK449" s="119">
        <f t="shared" si="123"/>
        <v>2.0648318782449437</v>
      </c>
      <c r="BL449" s="119">
        <f t="shared" si="123"/>
        <v>1.0696560649948423</v>
      </c>
      <c r="BM449" s="119">
        <f t="shared" si="123"/>
        <v>0.85702917943602297</v>
      </c>
      <c r="BN449" s="119">
        <f t="shared" si="123"/>
        <v>0.92542096628291304</v>
      </c>
      <c r="BO449" s="119">
        <f t="shared" si="114"/>
        <v>1.1727060027677783</v>
      </c>
      <c r="BP449" s="120" t="b">
        <v>1</v>
      </c>
      <c r="BQ449" s="121">
        <v>0.56159214412189518</v>
      </c>
      <c r="BR449" s="120">
        <v>0.14591674800000001</v>
      </c>
      <c r="BS449" s="120">
        <f t="shared" si="115"/>
        <v>1.1064335035210175</v>
      </c>
      <c r="BT449" s="120"/>
      <c r="BU449" s="122"/>
      <c r="BV449" s="123"/>
      <c r="BW449" s="124"/>
      <c r="BX449" s="143"/>
      <c r="BY449" s="146">
        <f t="shared" si="116"/>
        <v>0.42892487305856397</v>
      </c>
      <c r="BZ449" s="145"/>
      <c r="CA449" s="145">
        <f t="shared" si="117"/>
        <v>0.81486276754278075</v>
      </c>
      <c r="CB449" s="145" t="s">
        <v>8540</v>
      </c>
      <c r="CC449" s="145"/>
      <c r="CD449" s="147"/>
    </row>
    <row r="450" spans="1:82" x14ac:dyDescent="0.25">
      <c r="A450" s="124" t="s">
        <v>7093</v>
      </c>
      <c r="B450" s="124" t="s">
        <v>7094</v>
      </c>
      <c r="C450" s="125" t="s">
        <v>7095</v>
      </c>
      <c r="D450" s="125" t="s">
        <v>7096</v>
      </c>
      <c r="E450" s="118">
        <v>5</v>
      </c>
      <c r="F450" s="139">
        <v>18.665107729999999</v>
      </c>
      <c r="G450" s="137">
        <v>19.801839829999999</v>
      </c>
      <c r="H450" s="137">
        <v>21.581966399999999</v>
      </c>
      <c r="I450" s="137">
        <v>20.899032590000001</v>
      </c>
      <c r="J450" s="137">
        <v>18.666446690000001</v>
      </c>
      <c r="K450" s="137">
        <f t="shared" si="118"/>
        <v>415678.24809238507</v>
      </c>
      <c r="L450" s="137">
        <f t="shared" si="118"/>
        <v>914003.28823775938</v>
      </c>
      <c r="M450" s="137">
        <f t="shared" si="118"/>
        <v>3139201.9235337446</v>
      </c>
      <c r="N450" s="137">
        <f t="shared" si="118"/>
        <v>1955400.356147211</v>
      </c>
      <c r="O450" s="137">
        <f t="shared" si="118"/>
        <v>416064.21663704317</v>
      </c>
      <c r="P450" s="137">
        <f t="shared" si="108"/>
        <v>1368069.6065296286</v>
      </c>
      <c r="Q450" s="137">
        <v>20.680114750000001</v>
      </c>
      <c r="R450" s="137">
        <v>20.716741559999999</v>
      </c>
      <c r="S450" s="137">
        <v>20.706323619999999</v>
      </c>
      <c r="T450" s="137">
        <v>20.982801439999999</v>
      </c>
      <c r="U450" s="137">
        <v>19.703971859999999</v>
      </c>
      <c r="V450" s="137">
        <f t="shared" si="119"/>
        <v>1680098.9233941885</v>
      </c>
      <c r="W450" s="137">
        <f t="shared" si="119"/>
        <v>1723298.9443642567</v>
      </c>
      <c r="X450" s="137">
        <f t="shared" si="119"/>
        <v>1710899.5400281188</v>
      </c>
      <c r="Y450" s="137">
        <f t="shared" si="119"/>
        <v>2072299.9976367094</v>
      </c>
      <c r="Z450" s="137">
        <f t="shared" si="119"/>
        <v>854056.4237828356</v>
      </c>
      <c r="AA450" s="137">
        <f t="shared" si="109"/>
        <v>1608130.7658412219</v>
      </c>
      <c r="AB450" s="119">
        <f t="shared" si="120"/>
        <v>4.0418254529902278</v>
      </c>
      <c r="AC450" s="119">
        <f t="shared" si="120"/>
        <v>1.8854406395920706</v>
      </c>
      <c r="AD450" s="119">
        <f t="shared" si="120"/>
        <v>0.54501098741115361</v>
      </c>
      <c r="AE450" s="119">
        <f t="shared" si="120"/>
        <v>1.0597829703375066</v>
      </c>
      <c r="AF450" s="119">
        <f t="shared" si="120"/>
        <v>2.0527033799878018</v>
      </c>
      <c r="AG450" s="119">
        <f t="shared" si="110"/>
        <v>1.9169526860637522</v>
      </c>
      <c r="AH450" s="120" t="b">
        <v>1</v>
      </c>
      <c r="AI450" s="121">
        <v>0.26163053964729899</v>
      </c>
      <c r="AJ450" s="120">
        <v>0.63511200000000001</v>
      </c>
      <c r="AK450" s="120">
        <f t="shared" si="111"/>
        <v>1.5530583130972011</v>
      </c>
      <c r="AL450" s="120"/>
      <c r="AM450" s="122"/>
      <c r="AN450" s="139">
        <v>19.60211945</v>
      </c>
      <c r="AO450" s="137">
        <v>20.064737319999999</v>
      </c>
      <c r="AP450" s="137">
        <v>16.708339689999999</v>
      </c>
      <c r="AQ450" s="137">
        <v>19.237253190000001</v>
      </c>
      <c r="AR450" s="137">
        <v>19.493495939999999</v>
      </c>
      <c r="AS450" s="137">
        <f t="shared" si="121"/>
        <v>795840.31051262654</v>
      </c>
      <c r="AT450" s="137">
        <f t="shared" si="121"/>
        <v>1096699.8610323397</v>
      </c>
      <c r="AU450" s="137">
        <f t="shared" si="121"/>
        <v>107080.75495168092</v>
      </c>
      <c r="AV450" s="137">
        <f t="shared" si="121"/>
        <v>618002.51769169688</v>
      </c>
      <c r="AW450" s="137">
        <f t="shared" si="121"/>
        <v>738120.04286803631</v>
      </c>
      <c r="AX450" s="137">
        <f t="shared" si="112"/>
        <v>671148.69741127617</v>
      </c>
      <c r="AY450" s="137">
        <v>20.003332140000001</v>
      </c>
      <c r="AZ450" s="137">
        <v>19.788721079999998</v>
      </c>
      <c r="BA450" s="137">
        <v>19.577491760000001</v>
      </c>
      <c r="BB450" s="137">
        <v>19.561191560000001</v>
      </c>
      <c r="BC450" s="137">
        <v>19.56556702</v>
      </c>
      <c r="BD450" s="137">
        <f t="shared" si="122"/>
        <v>1051000.6566503432</v>
      </c>
      <c r="BE450" s="137">
        <f t="shared" si="122"/>
        <v>905729.72477028903</v>
      </c>
      <c r="BF450" s="137">
        <f t="shared" si="122"/>
        <v>782370.127111846</v>
      </c>
      <c r="BG450" s="137">
        <f t="shared" si="122"/>
        <v>773580.31606478617</v>
      </c>
      <c r="BH450" s="137">
        <f t="shared" si="122"/>
        <v>775930.02099564485</v>
      </c>
      <c r="BI450" s="137">
        <f t="shared" si="113"/>
        <v>857722.16911858192</v>
      </c>
      <c r="BJ450" s="119">
        <f t="shared" si="123"/>
        <v>1.3206175193279159</v>
      </c>
      <c r="BK450" s="119">
        <f t="shared" si="123"/>
        <v>0.82586836832249833</v>
      </c>
      <c r="BL450" s="119">
        <f t="shared" si="123"/>
        <v>7.3063560997947983</v>
      </c>
      <c r="BM450" s="119">
        <f t="shared" si="123"/>
        <v>1.25174298472794</v>
      </c>
      <c r="BN450" s="119">
        <f t="shared" si="123"/>
        <v>1.0512247004981659</v>
      </c>
      <c r="BO450" s="119">
        <f t="shared" si="114"/>
        <v>2.3511619345342636</v>
      </c>
      <c r="BP450" s="120" t="b">
        <v>1</v>
      </c>
      <c r="BQ450" s="121">
        <v>0.29288290331044675</v>
      </c>
      <c r="BR450" s="120">
        <v>0.67807159400000006</v>
      </c>
      <c r="BS450" s="120">
        <f t="shared" si="115"/>
        <v>1.599999654965081</v>
      </c>
      <c r="BT450" s="120"/>
      <c r="BU450" s="122"/>
      <c r="BV450" s="123"/>
      <c r="BW450" s="124"/>
      <c r="BX450" s="143"/>
      <c r="BY450" s="146">
        <f t="shared" si="116"/>
        <v>0.76382999330761669</v>
      </c>
      <c r="BZ450" s="145"/>
      <c r="CA450" s="145">
        <f t="shared" si="117"/>
        <v>0.81532141955312709</v>
      </c>
      <c r="CB450" s="145" t="s">
        <v>8540</v>
      </c>
      <c r="CC450" s="145"/>
      <c r="CD450" s="147"/>
    </row>
    <row r="451" spans="1:82" x14ac:dyDescent="0.25">
      <c r="A451" s="124" t="s">
        <v>1226</v>
      </c>
      <c r="B451" s="124" t="s">
        <v>1227</v>
      </c>
      <c r="C451" s="125" t="s">
        <v>1227</v>
      </c>
      <c r="D451" s="125" t="s">
        <v>1228</v>
      </c>
      <c r="E451" s="118">
        <v>8</v>
      </c>
      <c r="F451" s="139">
        <v>22.334453580000002</v>
      </c>
      <c r="G451" s="137">
        <v>21.74497032</v>
      </c>
      <c r="H451" s="137">
        <v>21.904811859999999</v>
      </c>
      <c r="I451" s="137">
        <v>21.661970140000001</v>
      </c>
      <c r="J451" s="137">
        <v>21.767250059999999</v>
      </c>
      <c r="K451" s="137">
        <f t="shared" si="118"/>
        <v>5288596.8786645215</v>
      </c>
      <c r="L451" s="137">
        <f t="shared" si="118"/>
        <v>3514700.4835861321</v>
      </c>
      <c r="M451" s="137">
        <f t="shared" si="118"/>
        <v>3926498.3495274186</v>
      </c>
      <c r="N451" s="137">
        <f t="shared" si="118"/>
        <v>3318201.6681369809</v>
      </c>
      <c r="O451" s="137">
        <f t="shared" si="118"/>
        <v>3569399.768803712</v>
      </c>
      <c r="P451" s="137">
        <f t="shared" si="108"/>
        <v>3923479.4297437533</v>
      </c>
      <c r="Q451" s="137">
        <v>21.80774117</v>
      </c>
      <c r="R451" s="137">
        <v>21.693279270000001</v>
      </c>
      <c r="S451" s="137">
        <v>21.22464561</v>
      </c>
      <c r="T451" s="137">
        <v>21.553140639999999</v>
      </c>
      <c r="U451" s="137">
        <v>19.731523509999999</v>
      </c>
      <c r="V451" s="137">
        <f t="shared" si="119"/>
        <v>3670998.692711506</v>
      </c>
      <c r="W451" s="137">
        <f t="shared" si="119"/>
        <v>3390999.8032956696</v>
      </c>
      <c r="X451" s="137">
        <f t="shared" si="119"/>
        <v>2450501.5183885456</v>
      </c>
      <c r="Y451" s="137">
        <f t="shared" si="119"/>
        <v>3077101.5812124363</v>
      </c>
      <c r="Z451" s="137">
        <f t="shared" si="119"/>
        <v>870523.37403826788</v>
      </c>
      <c r="AA451" s="137">
        <f t="shared" si="109"/>
        <v>2692024.9939292851</v>
      </c>
      <c r="AB451" s="119">
        <f t="shared" si="120"/>
        <v>0.69413471605695687</v>
      </c>
      <c r="AC451" s="119">
        <f t="shared" si="120"/>
        <v>0.96480477330340031</v>
      </c>
      <c r="AD451" s="119">
        <f t="shared" si="120"/>
        <v>0.62409335246084607</v>
      </c>
      <c r="AE451" s="119">
        <f t="shared" si="120"/>
        <v>0.92734013449522756</v>
      </c>
      <c r="AF451" s="119">
        <f t="shared" si="120"/>
        <v>0.24388508724816349</v>
      </c>
      <c r="AG451" s="119">
        <f t="shared" si="110"/>
        <v>0.69085161271291884</v>
      </c>
      <c r="AH451" s="120" t="b">
        <v>1</v>
      </c>
      <c r="AI451" s="121">
        <v>0.1311283758224466</v>
      </c>
      <c r="AJ451" s="120">
        <v>-0.68062515300000004</v>
      </c>
      <c r="AK451" s="120">
        <f t="shared" si="111"/>
        <v>0.62389486784794934</v>
      </c>
      <c r="AL451" s="120"/>
      <c r="AM451" s="122"/>
      <c r="AN451" s="139">
        <v>20.308748250000001</v>
      </c>
      <c r="AO451" s="137">
        <v>21.04006004</v>
      </c>
      <c r="AP451" s="137">
        <v>20.885318760000001</v>
      </c>
      <c r="AQ451" s="137">
        <v>20.34505463</v>
      </c>
      <c r="AR451" s="137">
        <v>20.574039460000002</v>
      </c>
      <c r="AS451" s="137">
        <f t="shared" si="121"/>
        <v>1298800.3519467872</v>
      </c>
      <c r="AT451" s="137">
        <f t="shared" si="121"/>
        <v>2156200.6995809623</v>
      </c>
      <c r="AU451" s="137">
        <f t="shared" si="121"/>
        <v>1936900.9660473268</v>
      </c>
      <c r="AV451" s="137">
        <f t="shared" si="121"/>
        <v>1331900.2702870751</v>
      </c>
      <c r="AW451" s="137">
        <f t="shared" si="121"/>
        <v>1561000.3823365446</v>
      </c>
      <c r="AX451" s="137">
        <f t="shared" si="112"/>
        <v>1656960.5340397393</v>
      </c>
      <c r="AY451" s="137">
        <v>20.263158799999999</v>
      </c>
      <c r="AZ451" s="137">
        <v>20.572652819999998</v>
      </c>
      <c r="BA451" s="137">
        <v>20.11235237</v>
      </c>
      <c r="BB451" s="137">
        <v>20.545572279999998</v>
      </c>
      <c r="BC451" s="137">
        <v>20.267965319999998</v>
      </c>
      <c r="BD451" s="137">
        <f t="shared" si="122"/>
        <v>1258399.6989054859</v>
      </c>
      <c r="BE451" s="137">
        <f t="shared" si="122"/>
        <v>1559500.7544731996</v>
      </c>
      <c r="BF451" s="137">
        <f t="shared" si="122"/>
        <v>1133499.5361309901</v>
      </c>
      <c r="BG451" s="137">
        <f t="shared" si="122"/>
        <v>1530500.7063335064</v>
      </c>
      <c r="BH451" s="137">
        <f t="shared" si="122"/>
        <v>1262599.2075029528</v>
      </c>
      <c r="BI451" s="137">
        <f t="shared" si="113"/>
        <v>1348899.980669227</v>
      </c>
      <c r="BJ451" s="119">
        <f t="shared" si="123"/>
        <v>0.96889386965383539</v>
      </c>
      <c r="BK451" s="119">
        <f t="shared" si="123"/>
        <v>0.72326326337630542</v>
      </c>
      <c r="BL451" s="119">
        <f t="shared" si="123"/>
        <v>0.58521295409550322</v>
      </c>
      <c r="BM451" s="119">
        <f t="shared" si="123"/>
        <v>1.1491105906928192</v>
      </c>
      <c r="BN451" s="119">
        <f t="shared" si="123"/>
        <v>0.80883978107235477</v>
      </c>
      <c r="BO451" s="119">
        <f t="shared" si="114"/>
        <v>0.84706409177816366</v>
      </c>
      <c r="BP451" s="120" t="b">
        <v>1</v>
      </c>
      <c r="BQ451" s="121">
        <v>0.17299749715120954</v>
      </c>
      <c r="BR451" s="120">
        <v>-0.27830390900000002</v>
      </c>
      <c r="BS451" s="120">
        <f t="shared" si="115"/>
        <v>0.82455983376166098</v>
      </c>
      <c r="BT451" s="120"/>
      <c r="BU451" s="122"/>
      <c r="BV451" s="123"/>
      <c r="BW451" s="124"/>
      <c r="BX451" s="143"/>
      <c r="BY451" s="146">
        <f t="shared" si="116"/>
        <v>0.36594122131289208</v>
      </c>
      <c r="BZ451" s="145"/>
      <c r="CA451" s="145">
        <f t="shared" si="117"/>
        <v>0.81558363696267377</v>
      </c>
      <c r="CB451" s="145" t="s">
        <v>8540</v>
      </c>
      <c r="CC451" s="145"/>
      <c r="CD451" s="147"/>
    </row>
    <row r="452" spans="1:82" x14ac:dyDescent="0.25">
      <c r="A452" s="124" t="s">
        <v>918</v>
      </c>
      <c r="B452" s="124" t="s">
        <v>919</v>
      </c>
      <c r="C452" s="125" t="s">
        <v>919</v>
      </c>
      <c r="D452" s="125" t="s">
        <v>920</v>
      </c>
      <c r="E452" s="118">
        <v>11</v>
      </c>
      <c r="F452" s="139">
        <v>23.469238279999999</v>
      </c>
      <c r="G452" s="137">
        <v>24.130298610000001</v>
      </c>
      <c r="H452" s="137">
        <v>22.75489044</v>
      </c>
      <c r="I452" s="137">
        <v>23.754503249999999</v>
      </c>
      <c r="J452" s="137">
        <v>23.731069560000002</v>
      </c>
      <c r="K452" s="137">
        <f t="shared" si="118"/>
        <v>11613007.263279328</v>
      </c>
      <c r="L452" s="137">
        <f t="shared" si="118"/>
        <v>18363002.186845191</v>
      </c>
      <c r="M452" s="137">
        <f t="shared" si="118"/>
        <v>7077902.4130939096</v>
      </c>
      <c r="N452" s="137">
        <f t="shared" si="118"/>
        <v>14152006.205905261</v>
      </c>
      <c r="O452" s="137">
        <f t="shared" si="118"/>
        <v>13923992.053192232</v>
      </c>
      <c r="P452" s="137">
        <f t="shared" si="108"/>
        <v>13025982.024463182</v>
      </c>
      <c r="Q452" s="137">
        <v>22.631275179999999</v>
      </c>
      <c r="R452" s="137">
        <v>23.147401810000002</v>
      </c>
      <c r="S452" s="137">
        <v>23.296701429999999</v>
      </c>
      <c r="T452" s="137">
        <v>23.203950880000001</v>
      </c>
      <c r="U452" s="137">
        <v>22.911794660000002</v>
      </c>
      <c r="V452" s="137">
        <f t="shared" si="119"/>
        <v>6496697.8551438944</v>
      </c>
      <c r="W452" s="137">
        <f t="shared" si="119"/>
        <v>9290995.858688416</v>
      </c>
      <c r="X452" s="137">
        <f t="shared" si="119"/>
        <v>10304001.908559311</v>
      </c>
      <c r="Y452" s="137">
        <f t="shared" si="119"/>
        <v>9662404.906449005</v>
      </c>
      <c r="Z452" s="137">
        <f t="shared" si="119"/>
        <v>7891098.1855165381</v>
      </c>
      <c r="AA452" s="137">
        <f t="shared" si="109"/>
        <v>8729039.7428714335</v>
      </c>
      <c r="AB452" s="119">
        <f t="shared" si="120"/>
        <v>0.55943285902236928</v>
      </c>
      <c r="AC452" s="119">
        <f t="shared" si="120"/>
        <v>0.5059627921486749</v>
      </c>
      <c r="AD452" s="119">
        <f t="shared" si="120"/>
        <v>1.4557988097571413</v>
      </c>
      <c r="AE452" s="119">
        <f t="shared" si="120"/>
        <v>0.68275866798427043</v>
      </c>
      <c r="AF452" s="119">
        <f t="shared" si="120"/>
        <v>0.5667267085022083</v>
      </c>
      <c r="AG452" s="119">
        <f t="shared" si="110"/>
        <v>0.75413596748293288</v>
      </c>
      <c r="AH452" s="120" t="b">
        <v>1</v>
      </c>
      <c r="AI452" s="121">
        <v>0.12820818468429981</v>
      </c>
      <c r="AJ452" s="120">
        <v>-0.52977523800000004</v>
      </c>
      <c r="AK452" s="120">
        <f t="shared" si="111"/>
        <v>0.69266263774178072</v>
      </c>
      <c r="AL452" s="120"/>
      <c r="AM452" s="122"/>
      <c r="AN452" s="139">
        <v>22.95622444</v>
      </c>
      <c r="AO452" s="137">
        <v>23.245191569999999</v>
      </c>
      <c r="AP452" s="137">
        <v>23.15915489</v>
      </c>
      <c r="AQ452" s="137">
        <v>22.764701840000001</v>
      </c>
      <c r="AR452" s="137">
        <v>22.43030357</v>
      </c>
      <c r="AS452" s="137">
        <f t="shared" si="121"/>
        <v>8137896.154440267</v>
      </c>
      <c r="AT452" s="137">
        <f t="shared" si="121"/>
        <v>9942598.8513848372</v>
      </c>
      <c r="AU452" s="137">
        <f t="shared" si="121"/>
        <v>9366995.1662854925</v>
      </c>
      <c r="AV452" s="137">
        <f t="shared" si="121"/>
        <v>7126201.4658125425</v>
      </c>
      <c r="AW452" s="137">
        <f t="shared" si="121"/>
        <v>5651896.3198864898</v>
      </c>
      <c r="AX452" s="137">
        <f t="shared" si="112"/>
        <v>8045117.5915619256</v>
      </c>
      <c r="AY452" s="137">
        <v>22.6383419</v>
      </c>
      <c r="AZ452" s="137">
        <v>22.553819659999998</v>
      </c>
      <c r="BA452" s="137">
        <v>22.86868668</v>
      </c>
      <c r="BB452" s="137">
        <v>23.04188156</v>
      </c>
      <c r="BC452" s="137">
        <v>22.65955353</v>
      </c>
      <c r="BD452" s="137">
        <f t="shared" si="122"/>
        <v>6528598.546537403</v>
      </c>
      <c r="BE452" s="137">
        <f t="shared" si="122"/>
        <v>6157100.386351076</v>
      </c>
      <c r="BF452" s="137">
        <f t="shared" si="122"/>
        <v>7658798.6510525225</v>
      </c>
      <c r="BG452" s="137">
        <f t="shared" si="122"/>
        <v>8635699.1917116251</v>
      </c>
      <c r="BH452" s="137">
        <f t="shared" si="122"/>
        <v>6625296.2251467798</v>
      </c>
      <c r="BI452" s="137">
        <f t="shared" si="113"/>
        <v>7121098.6001598807</v>
      </c>
      <c r="BJ452" s="119">
        <f t="shared" si="123"/>
        <v>0.8022464802497159</v>
      </c>
      <c r="BK452" s="119">
        <f t="shared" si="123"/>
        <v>0.61926468908010857</v>
      </c>
      <c r="BL452" s="119">
        <f t="shared" si="123"/>
        <v>0.81763666096666088</v>
      </c>
      <c r="BM452" s="119">
        <f t="shared" si="123"/>
        <v>1.2118236108171785</v>
      </c>
      <c r="BN452" s="119">
        <f t="shared" si="123"/>
        <v>1.1722253647568397</v>
      </c>
      <c r="BO452" s="119">
        <f t="shared" si="114"/>
        <v>0.92463936117410073</v>
      </c>
      <c r="BP452" s="120" t="b">
        <v>1</v>
      </c>
      <c r="BQ452" s="121">
        <v>0.43396269440497409</v>
      </c>
      <c r="BR452" s="120">
        <v>-0.15865860000000001</v>
      </c>
      <c r="BS452" s="120">
        <f t="shared" si="115"/>
        <v>0.89585764116244559</v>
      </c>
      <c r="BT452" s="120"/>
      <c r="BU452" s="122"/>
      <c r="BV452" s="123"/>
      <c r="BW452" s="124"/>
      <c r="BX452" s="143"/>
      <c r="BY452" s="146">
        <f t="shared" si="116"/>
        <v>0.44747053379090707</v>
      </c>
      <c r="BZ452" s="145"/>
      <c r="CA452" s="145">
        <f t="shared" si="117"/>
        <v>0.81560011302713331</v>
      </c>
      <c r="CB452" s="145" t="s">
        <v>8540</v>
      </c>
      <c r="CC452" s="145"/>
      <c r="CD452" s="147"/>
    </row>
    <row r="453" spans="1:82" x14ac:dyDescent="0.25">
      <c r="A453" s="124" t="s">
        <v>1668</v>
      </c>
      <c r="B453" s="124" t="s">
        <v>7685</v>
      </c>
      <c r="C453" s="125" t="s">
        <v>1669</v>
      </c>
      <c r="D453" s="125" t="s">
        <v>1670</v>
      </c>
      <c r="E453" s="118">
        <v>12</v>
      </c>
      <c r="F453" s="139">
        <v>25.397869109999998</v>
      </c>
      <c r="G453" s="137">
        <v>25.436347959999999</v>
      </c>
      <c r="H453" s="137">
        <v>24.9281826</v>
      </c>
      <c r="I453" s="137">
        <v>25.975088119999999</v>
      </c>
      <c r="J453" s="137">
        <v>25.47137833</v>
      </c>
      <c r="K453" s="137">
        <f t="shared" si="118"/>
        <v>44209991.159088381</v>
      </c>
      <c r="L453" s="137">
        <f t="shared" si="118"/>
        <v>45405003.773593813</v>
      </c>
      <c r="M453" s="137">
        <f t="shared" si="118"/>
        <v>31924984.860868733</v>
      </c>
      <c r="N453" s="137">
        <f t="shared" si="118"/>
        <v>65960002.606637545</v>
      </c>
      <c r="O453" s="137">
        <f t="shared" si="118"/>
        <v>46520985.713439919</v>
      </c>
      <c r="P453" s="137">
        <f t="shared" si="108"/>
        <v>46804193.62272568</v>
      </c>
      <c r="Q453" s="137">
        <v>24.774648670000001</v>
      </c>
      <c r="R453" s="137">
        <v>25.18835258</v>
      </c>
      <c r="S453" s="137">
        <v>25.140632629999999</v>
      </c>
      <c r="T453" s="137">
        <v>25.298589710000002</v>
      </c>
      <c r="U453" s="137">
        <v>25.286550519999999</v>
      </c>
      <c r="V453" s="137">
        <f t="shared" si="119"/>
        <v>28702014.645505875</v>
      </c>
      <c r="W453" s="137">
        <f t="shared" si="119"/>
        <v>38233994.024245054</v>
      </c>
      <c r="X453" s="137">
        <f t="shared" si="119"/>
        <v>36990017.058653593</v>
      </c>
      <c r="Y453" s="137">
        <f t="shared" si="119"/>
        <v>41269988.770458497</v>
      </c>
      <c r="Z453" s="137">
        <f t="shared" si="119"/>
        <v>40927026.566268817</v>
      </c>
      <c r="AA453" s="137">
        <f t="shared" si="109"/>
        <v>37224608.213026367</v>
      </c>
      <c r="AB453" s="119">
        <f t="shared" si="120"/>
        <v>0.64922009466644093</v>
      </c>
      <c r="AC453" s="119">
        <f t="shared" si="120"/>
        <v>0.84206565018459034</v>
      </c>
      <c r="AD453" s="119">
        <f t="shared" si="120"/>
        <v>1.1586541769669936</v>
      </c>
      <c r="AE453" s="119">
        <f t="shared" si="120"/>
        <v>0.62568203668181033</v>
      </c>
      <c r="AF453" s="119">
        <f t="shared" si="120"/>
        <v>0.87975407095565894</v>
      </c>
      <c r="AG453" s="119">
        <f t="shared" si="110"/>
        <v>0.83107520589109884</v>
      </c>
      <c r="AH453" s="120" t="b">
        <v>1</v>
      </c>
      <c r="AI453" s="121">
        <v>0.1337518525513931</v>
      </c>
      <c r="AJ453" s="120">
        <v>-0.30401840200000002</v>
      </c>
      <c r="AK453" s="120">
        <f t="shared" si="111"/>
        <v>0.8099931418651537</v>
      </c>
      <c r="AL453" s="120"/>
      <c r="AM453" s="122"/>
      <c r="AN453" s="139">
        <v>24.23659134</v>
      </c>
      <c r="AO453" s="137">
        <v>24.40314674</v>
      </c>
      <c r="AP453" s="137">
        <v>24.522649770000001</v>
      </c>
      <c r="AQ453" s="137">
        <v>24.603088379999999</v>
      </c>
      <c r="AR453" s="137">
        <v>24.43491745</v>
      </c>
      <c r="AS453" s="137">
        <f t="shared" si="121"/>
        <v>19767010.182785291</v>
      </c>
      <c r="AT453" s="137">
        <f t="shared" si="121"/>
        <v>22186007.595176063</v>
      </c>
      <c r="AU453" s="137">
        <f t="shared" si="121"/>
        <v>24102003.985627946</v>
      </c>
      <c r="AV453" s="137">
        <f t="shared" si="121"/>
        <v>25483999.52716054</v>
      </c>
      <c r="AW453" s="137">
        <f t="shared" si="121"/>
        <v>22680002.287475023</v>
      </c>
      <c r="AX453" s="137">
        <f t="shared" si="112"/>
        <v>22843804.715644974</v>
      </c>
      <c r="AY453" s="137">
        <v>24.034982679999999</v>
      </c>
      <c r="AZ453" s="137">
        <v>24.20344162</v>
      </c>
      <c r="BA453" s="137">
        <v>24.453058240000001</v>
      </c>
      <c r="BB453" s="137">
        <v>25.096918110000001</v>
      </c>
      <c r="BC453" s="137">
        <v>24.42463875</v>
      </c>
      <c r="BD453" s="137">
        <f t="shared" si="122"/>
        <v>17189004.76373991</v>
      </c>
      <c r="BE453" s="137">
        <f t="shared" si="122"/>
        <v>19317989.510886319</v>
      </c>
      <c r="BF453" s="137">
        <f t="shared" si="122"/>
        <v>22966986.544226259</v>
      </c>
      <c r="BG453" s="137">
        <f t="shared" si="122"/>
        <v>35886008.018210173</v>
      </c>
      <c r="BH453" s="137">
        <f t="shared" si="122"/>
        <v>22518989.426908806</v>
      </c>
      <c r="BI453" s="137">
        <f t="shared" si="113"/>
        <v>23575795.652794294</v>
      </c>
      <c r="BJ453" s="119">
        <f t="shared" si="123"/>
        <v>0.86958040719326812</v>
      </c>
      <c r="BK453" s="119">
        <f t="shared" si="123"/>
        <v>0.87072851787388095</v>
      </c>
      <c r="BL453" s="119">
        <f t="shared" si="123"/>
        <v>0.95290775646379866</v>
      </c>
      <c r="BM453" s="119">
        <f t="shared" si="123"/>
        <v>1.4081780208778962</v>
      </c>
      <c r="BN453" s="119">
        <f t="shared" si="123"/>
        <v>0.99290066823956469</v>
      </c>
      <c r="BO453" s="119">
        <f t="shared" si="114"/>
        <v>1.0188590741296817</v>
      </c>
      <c r="BP453" s="120" t="b">
        <v>1</v>
      </c>
      <c r="BQ453" s="121">
        <v>0.98521877169389149</v>
      </c>
      <c r="BR453" s="120">
        <v>2.5291440000000001E-3</v>
      </c>
      <c r="BS453" s="120">
        <f t="shared" si="115"/>
        <v>1.0017546065566776</v>
      </c>
      <c r="BT453" s="120"/>
      <c r="BU453" s="122"/>
      <c r="BV453" s="123"/>
      <c r="BW453" s="124"/>
      <c r="BX453" s="143"/>
      <c r="BY453" s="146">
        <f t="shared" si="116"/>
        <v>0.21343855417288862</v>
      </c>
      <c r="BZ453" s="145"/>
      <c r="CA453" s="145">
        <f t="shared" si="117"/>
        <v>0.81569200981108259</v>
      </c>
      <c r="CB453" s="145" t="s">
        <v>8540</v>
      </c>
      <c r="CC453" s="145"/>
      <c r="CD453" s="147"/>
    </row>
    <row r="454" spans="1:82" x14ac:dyDescent="0.25">
      <c r="A454" s="124" t="s">
        <v>7158</v>
      </c>
      <c r="B454" s="124" t="s">
        <v>8408</v>
      </c>
      <c r="C454" s="125" t="s">
        <v>7159</v>
      </c>
      <c r="D454" s="125" t="s">
        <v>7160</v>
      </c>
      <c r="E454" s="118">
        <v>15</v>
      </c>
      <c r="F454" s="139">
        <v>25.383472439999998</v>
      </c>
      <c r="G454" s="137">
        <v>25.882106780000001</v>
      </c>
      <c r="H454" s="137">
        <v>24.93255997</v>
      </c>
      <c r="I454" s="137">
        <v>25.878721240000001</v>
      </c>
      <c r="J454" s="137">
        <v>25.90002823</v>
      </c>
      <c r="K454" s="137">
        <f t="shared" si="118"/>
        <v>43771013.087632738</v>
      </c>
      <c r="L454" s="137">
        <f t="shared" si="118"/>
        <v>61842991.846119009</v>
      </c>
      <c r="M454" s="137">
        <f t="shared" si="118"/>
        <v>32021997.528001554</v>
      </c>
      <c r="N454" s="137">
        <f t="shared" si="118"/>
        <v>61698036.436590761</v>
      </c>
      <c r="O454" s="137">
        <f t="shared" si="118"/>
        <v>62616009.366144612</v>
      </c>
      <c r="P454" s="137">
        <f t="shared" ref="P454:P517" si="124">AVERAGE(K454:O454)</f>
        <v>52390009.652897738</v>
      </c>
      <c r="Q454" s="137">
        <v>24.66003418</v>
      </c>
      <c r="R454" s="137">
        <v>25.401422499999999</v>
      </c>
      <c r="S454" s="137">
        <v>25.230958940000001</v>
      </c>
      <c r="T454" s="137">
        <v>25.114339829999999</v>
      </c>
      <c r="U454" s="137">
        <v>25.61988831</v>
      </c>
      <c r="V454" s="137">
        <f t="shared" si="119"/>
        <v>26510015.537878096</v>
      </c>
      <c r="W454" s="137">
        <f t="shared" si="119"/>
        <v>44319015.561072886</v>
      </c>
      <c r="X454" s="137">
        <f t="shared" si="119"/>
        <v>39379977.195422471</v>
      </c>
      <c r="Y454" s="137">
        <f t="shared" si="119"/>
        <v>36321987.960285284</v>
      </c>
      <c r="Z454" s="137">
        <f t="shared" si="119"/>
        <v>51564981.570924744</v>
      </c>
      <c r="AA454" s="137">
        <f t="shared" ref="AA454:AA517" si="125">AVERAGE(V454:Z454)</f>
        <v>39619195.565116689</v>
      </c>
      <c r="AB454" s="119">
        <f t="shared" si="120"/>
        <v>0.60565231800331254</v>
      </c>
      <c r="AC454" s="119">
        <f t="shared" si="120"/>
        <v>0.71663763731466612</v>
      </c>
      <c r="AD454" s="119">
        <f t="shared" si="120"/>
        <v>1.2297789093571303</v>
      </c>
      <c r="AE454" s="119">
        <f t="shared" si="120"/>
        <v>0.58870573616414301</v>
      </c>
      <c r="AF454" s="119">
        <f t="shared" si="120"/>
        <v>0.82351114503961076</v>
      </c>
      <c r="AG454" s="119">
        <f t="shared" ref="AG454:AG517" si="126">AVERAGE(AB454:AF454)</f>
        <v>0.79285714917577255</v>
      </c>
      <c r="AH454" s="120" t="b">
        <v>1</v>
      </c>
      <c r="AI454" s="121">
        <v>0.1134672856892996</v>
      </c>
      <c r="AJ454" s="120">
        <v>-0.39004898100000002</v>
      </c>
      <c r="AK454" s="120">
        <f t="shared" ref="AK454:AK517" si="127">2^AJ454</f>
        <v>0.76310369587480209</v>
      </c>
      <c r="AL454" s="120"/>
      <c r="AM454" s="122"/>
      <c r="AN454" s="139">
        <v>24.392246249999999</v>
      </c>
      <c r="AO454" s="137">
        <v>24.07757187</v>
      </c>
      <c r="AP454" s="137">
        <v>24.04510307</v>
      </c>
      <c r="AQ454" s="137">
        <v>24.538425449999998</v>
      </c>
      <c r="AR454" s="137">
        <v>24.462575910000002</v>
      </c>
      <c r="AS454" s="137">
        <f t="shared" si="121"/>
        <v>22019009.704754766</v>
      </c>
      <c r="AT454" s="137">
        <f t="shared" si="121"/>
        <v>17703998.153595537</v>
      </c>
      <c r="AU454" s="137">
        <f t="shared" si="121"/>
        <v>17310008.171903946</v>
      </c>
      <c r="AV454" s="137">
        <f t="shared" si="121"/>
        <v>24367002.441549581</v>
      </c>
      <c r="AW454" s="137">
        <f t="shared" si="121"/>
        <v>23119003.999870874</v>
      </c>
      <c r="AX454" s="137">
        <f t="shared" ref="AX454:AX517" si="128">AVERAGE(AS454:AW454)</f>
        <v>20903804.494334944</v>
      </c>
      <c r="AY454" s="137">
        <v>24.119890210000001</v>
      </c>
      <c r="AZ454" s="137">
        <v>24.009836199999999</v>
      </c>
      <c r="BA454" s="137">
        <v>24.251403809999999</v>
      </c>
      <c r="BB454" s="137">
        <v>24.369129180000002</v>
      </c>
      <c r="BC454" s="137">
        <v>24.50821114</v>
      </c>
      <c r="BD454" s="137">
        <f t="shared" si="122"/>
        <v>18230998.080117643</v>
      </c>
      <c r="BE454" s="137">
        <f t="shared" si="122"/>
        <v>16891992.782052275</v>
      </c>
      <c r="BF454" s="137">
        <f t="shared" si="122"/>
        <v>19971007.913934998</v>
      </c>
      <c r="BG454" s="137">
        <f t="shared" si="122"/>
        <v>21668999.092437264</v>
      </c>
      <c r="BH454" s="137">
        <f t="shared" si="122"/>
        <v>23861991.85926437</v>
      </c>
      <c r="BI454" s="137">
        <f t="shared" ref="BI454:BI517" si="129">AVERAGE(BD454:BH454)</f>
        <v>20124997.945561312</v>
      </c>
      <c r="BJ454" s="119">
        <f t="shared" si="123"/>
        <v>0.82796630386973569</v>
      </c>
      <c r="BK454" s="119">
        <f t="shared" si="123"/>
        <v>0.95413435064223895</v>
      </c>
      <c r="BL454" s="119">
        <f t="shared" si="123"/>
        <v>1.1537260823683577</v>
      </c>
      <c r="BM454" s="119">
        <f t="shared" si="123"/>
        <v>0.88927635413571449</v>
      </c>
      <c r="BN454" s="119">
        <f t="shared" si="123"/>
        <v>1.0321375375599073</v>
      </c>
      <c r="BO454" s="119">
        <f t="shared" ref="BO454:BO517" si="130">AVERAGE(BJ454:BN454)</f>
        <v>0.97144812571519079</v>
      </c>
      <c r="BP454" s="120" t="b">
        <v>1</v>
      </c>
      <c r="BQ454" s="121">
        <v>0.56999384627480887</v>
      </c>
      <c r="BR454" s="120">
        <v>-5.1490401999999998E-2</v>
      </c>
      <c r="BS454" s="120">
        <f t="shared" ref="BS454:BS517" si="131">2^BR454</f>
        <v>0.96493896632765941</v>
      </c>
      <c r="BT454" s="120"/>
      <c r="BU454" s="122"/>
      <c r="BV454" s="123"/>
      <c r="BW454" s="124"/>
      <c r="BX454" s="143"/>
      <c r="BY454" s="146">
        <f t="shared" ref="BY454:BY517" si="132">TTEST(AB454:AF454,BJ454:BN454,2,3)</f>
        <v>0.22092626907597113</v>
      </c>
      <c r="BZ454" s="145"/>
      <c r="CA454" s="145">
        <f t="shared" si="117"/>
        <v>0.81616004827026911</v>
      </c>
      <c r="CB454" s="145" t="s">
        <v>8540</v>
      </c>
      <c r="CC454" s="145"/>
      <c r="CD454" s="147"/>
    </row>
    <row r="455" spans="1:82" x14ac:dyDescent="0.25">
      <c r="A455" s="124" t="s">
        <v>5611</v>
      </c>
      <c r="B455" s="124" t="s">
        <v>8200</v>
      </c>
      <c r="C455" s="125" t="s">
        <v>5612</v>
      </c>
      <c r="D455" s="125" t="s">
        <v>5613</v>
      </c>
      <c r="E455" s="118">
        <v>4</v>
      </c>
      <c r="F455" s="139">
        <v>19.091119769999999</v>
      </c>
      <c r="G455" s="137">
        <v>18.916721339999999</v>
      </c>
      <c r="H455" s="137">
        <v>21.645181659999999</v>
      </c>
      <c r="I455" s="137">
        <v>20.540645600000001</v>
      </c>
      <c r="J455" s="137">
        <v>19.615190510000001</v>
      </c>
      <c r="K455" s="137">
        <f t="shared" si="118"/>
        <v>558469.81099586783</v>
      </c>
      <c r="L455" s="137">
        <f t="shared" si="118"/>
        <v>494880.72962204175</v>
      </c>
      <c r="M455" s="137">
        <f t="shared" si="118"/>
        <v>3279811.930114965</v>
      </c>
      <c r="N455" s="137">
        <f t="shared" si="118"/>
        <v>1525283.0914309395</v>
      </c>
      <c r="O455" s="137">
        <f t="shared" si="118"/>
        <v>803083.52053792088</v>
      </c>
      <c r="P455" s="137">
        <f t="shared" si="124"/>
        <v>1332305.8165403469</v>
      </c>
      <c r="Q455" s="137">
        <v>23.430713650000001</v>
      </c>
      <c r="R455" s="137">
        <v>23.715654369999999</v>
      </c>
      <c r="S455" s="137">
        <v>24.16538048</v>
      </c>
      <c r="T455" s="137">
        <v>18.686582569999999</v>
      </c>
      <c r="U455" s="137">
        <v>23.773139950000001</v>
      </c>
      <c r="V455" s="137">
        <f t="shared" si="119"/>
        <v>11307006.151999509</v>
      </c>
      <c r="W455" s="137">
        <f t="shared" si="119"/>
        <v>13776006.282546187</v>
      </c>
      <c r="X455" s="137">
        <f t="shared" si="119"/>
        <v>18815006.864854597</v>
      </c>
      <c r="Y455" s="137">
        <f t="shared" si="119"/>
        <v>421911.99250229722</v>
      </c>
      <c r="Z455" s="137">
        <f t="shared" si="119"/>
        <v>14336007.38594711</v>
      </c>
      <c r="AA455" s="137">
        <f t="shared" si="125"/>
        <v>11731187.735569939</v>
      </c>
      <c r="AB455" s="119">
        <f t="shared" si="120"/>
        <v>20.246405319271897</v>
      </c>
      <c r="AC455" s="119">
        <f t="shared" si="120"/>
        <v>27.837023060217803</v>
      </c>
      <c r="AD455" s="119">
        <f t="shared" si="120"/>
        <v>5.7366115087565666</v>
      </c>
      <c r="AE455" s="119">
        <f t="shared" si="120"/>
        <v>0.27661225307787413</v>
      </c>
      <c r="AF455" s="119">
        <f t="shared" si="120"/>
        <v>17.851203541500361</v>
      </c>
      <c r="AG455" s="119">
        <f t="shared" si="126"/>
        <v>14.3895711365649</v>
      </c>
      <c r="AH455" s="120" t="b">
        <v>1</v>
      </c>
      <c r="AI455" s="121">
        <v>8.4595304110496761E-2</v>
      </c>
      <c r="AJ455" s="120">
        <v>2.79252243</v>
      </c>
      <c r="AK455" s="120">
        <f t="shared" si="127"/>
        <v>6.9284009886198339</v>
      </c>
      <c r="AL455" s="120"/>
      <c r="AM455" s="122"/>
      <c r="AN455" s="139">
        <v>17.555768969999999</v>
      </c>
      <c r="AO455" s="137">
        <v>18.02213287</v>
      </c>
      <c r="AP455" s="137">
        <v>18.347915650000001</v>
      </c>
      <c r="AQ455" s="137">
        <v>20.57172585</v>
      </c>
      <c r="AR455" s="137">
        <v>18.691698070000001</v>
      </c>
      <c r="AS455" s="137">
        <f t="shared" si="121"/>
        <v>192669.53840994919</v>
      </c>
      <c r="AT455" s="137">
        <f t="shared" si="121"/>
        <v>266196.64632014208</v>
      </c>
      <c r="AU455" s="137">
        <f t="shared" si="121"/>
        <v>333636.04825566773</v>
      </c>
      <c r="AV455" s="137">
        <f t="shared" si="121"/>
        <v>1558499.0555338818</v>
      </c>
      <c r="AW455" s="137">
        <f t="shared" si="121"/>
        <v>423410.66109868704</v>
      </c>
      <c r="AX455" s="137">
        <f t="shared" si="128"/>
        <v>554882.38992366544</v>
      </c>
      <c r="AY455" s="137">
        <v>22.83867073</v>
      </c>
      <c r="AZ455" s="137">
        <v>21.465131759999998</v>
      </c>
      <c r="BA455" s="137">
        <v>23.169530869999999</v>
      </c>
      <c r="BB455" s="137">
        <v>21.296813960000001</v>
      </c>
      <c r="BC455" s="137">
        <v>21.764013290000001</v>
      </c>
      <c r="BD455" s="137">
        <f t="shared" si="122"/>
        <v>7501099.9236219004</v>
      </c>
      <c r="BE455" s="137">
        <f t="shared" si="122"/>
        <v>2894999.6838732632</v>
      </c>
      <c r="BF455" s="137">
        <f t="shared" si="122"/>
        <v>9434606.1974733043</v>
      </c>
      <c r="BG455" s="137">
        <f t="shared" si="122"/>
        <v>2576201.412632762</v>
      </c>
      <c r="BH455" s="137">
        <f t="shared" si="122"/>
        <v>3561400.5900646532</v>
      </c>
      <c r="BI455" s="137">
        <f t="shared" si="129"/>
        <v>5193661.5615331773</v>
      </c>
      <c r="BJ455" s="119">
        <f t="shared" si="123"/>
        <v>38.932464288472879</v>
      </c>
      <c r="BK455" s="119">
        <f t="shared" si="123"/>
        <v>10.875417567776509</v>
      </c>
      <c r="BL455" s="119">
        <f t="shared" si="123"/>
        <v>28.278137949420554</v>
      </c>
      <c r="BM455" s="119">
        <f t="shared" si="123"/>
        <v>1.6530015873190598</v>
      </c>
      <c r="BN455" s="119">
        <f t="shared" si="123"/>
        <v>8.4112208720095847</v>
      </c>
      <c r="BO455" s="119">
        <f t="shared" si="130"/>
        <v>17.630048452999713</v>
      </c>
      <c r="BP455" s="120" t="b">
        <v>1</v>
      </c>
      <c r="BQ455" s="121">
        <v>1.2300607306833149E-2</v>
      </c>
      <c r="BR455" s="120">
        <v>3.468983841</v>
      </c>
      <c r="BS455" s="120">
        <f t="shared" si="131"/>
        <v>11.073073703032286</v>
      </c>
      <c r="BT455" s="120" t="b">
        <v>1</v>
      </c>
      <c r="BU455" s="122" t="b">
        <v>1</v>
      </c>
      <c r="BV455" s="123" t="b">
        <v>1</v>
      </c>
      <c r="BW455" s="124" t="b">
        <v>1</v>
      </c>
      <c r="BX455" s="143"/>
      <c r="BY455" s="146">
        <f t="shared" si="132"/>
        <v>0.71475148328738791</v>
      </c>
      <c r="BZ455" s="145"/>
      <c r="CA455" s="145">
        <f t="shared" ref="CA455:CA518" si="133">AG455/BO455</f>
        <v>0.81619577932110265</v>
      </c>
      <c r="CB455" s="145" t="s">
        <v>8540</v>
      </c>
      <c r="CC455" s="145"/>
      <c r="CD455" s="147"/>
    </row>
    <row r="456" spans="1:82" x14ac:dyDescent="0.25">
      <c r="A456" s="124" t="s">
        <v>2681</v>
      </c>
      <c r="B456" s="124" t="s">
        <v>7827</v>
      </c>
      <c r="C456" s="125" t="s">
        <v>2682</v>
      </c>
      <c r="D456" s="125" t="s">
        <v>2683</v>
      </c>
      <c r="E456" s="118">
        <v>22</v>
      </c>
      <c r="F456" s="139">
        <v>24.391130449999999</v>
      </c>
      <c r="G456" s="137">
        <v>24.210519789999999</v>
      </c>
      <c r="H456" s="137">
        <v>23.829776760000001</v>
      </c>
      <c r="I456" s="137">
        <v>24.366930010000001</v>
      </c>
      <c r="J456" s="137">
        <v>24.05631065</v>
      </c>
      <c r="K456" s="137">
        <f t="shared" si="118"/>
        <v>22001986.486503586</v>
      </c>
      <c r="L456" s="137">
        <f t="shared" si="118"/>
        <v>19413000.575046964</v>
      </c>
      <c r="M456" s="137">
        <f t="shared" si="118"/>
        <v>14909998.327485591</v>
      </c>
      <c r="N456" s="137">
        <f t="shared" si="118"/>
        <v>21635993.149168611</v>
      </c>
      <c r="O456" s="137">
        <f t="shared" si="118"/>
        <v>17445004.69477592</v>
      </c>
      <c r="P456" s="137">
        <f t="shared" si="124"/>
        <v>19081196.646596137</v>
      </c>
      <c r="Q456" s="137">
        <v>24.006502149999999</v>
      </c>
      <c r="R456" s="137">
        <v>24.117752079999999</v>
      </c>
      <c r="S456" s="137">
        <v>24.126285549999999</v>
      </c>
      <c r="T456" s="137">
        <v>24.064968109999999</v>
      </c>
      <c r="U456" s="137">
        <v>23.81597137</v>
      </c>
      <c r="V456" s="137">
        <f t="shared" si="119"/>
        <v>16853000.672782026</v>
      </c>
      <c r="W456" s="137">
        <f t="shared" si="119"/>
        <v>18203999.045693263</v>
      </c>
      <c r="X456" s="137">
        <f t="shared" si="119"/>
        <v>18311993.879253652</v>
      </c>
      <c r="Y456" s="137">
        <f t="shared" si="119"/>
        <v>17550005.051511023</v>
      </c>
      <c r="Z456" s="137">
        <f t="shared" si="119"/>
        <v>14768002.535475425</v>
      </c>
      <c r="AA456" s="137">
        <f t="shared" si="125"/>
        <v>17137400.236943077</v>
      </c>
      <c r="AB456" s="119">
        <f t="shared" si="120"/>
        <v>0.7659763214162485</v>
      </c>
      <c r="AC456" s="119">
        <f t="shared" si="120"/>
        <v>0.93772206801931879</v>
      </c>
      <c r="AD456" s="119">
        <f t="shared" si="120"/>
        <v>1.2281687413402795</v>
      </c>
      <c r="AE456" s="119">
        <f t="shared" si="120"/>
        <v>0.81114857684198349</v>
      </c>
      <c r="AF456" s="119">
        <f t="shared" si="120"/>
        <v>0.84654620585443863</v>
      </c>
      <c r="AG456" s="119">
        <f t="shared" si="126"/>
        <v>0.91791238269445363</v>
      </c>
      <c r="AH456" s="120" t="b">
        <v>1</v>
      </c>
      <c r="AI456" s="121">
        <v>0.29509134712505142</v>
      </c>
      <c r="AJ456" s="120">
        <v>-0.14463767999999999</v>
      </c>
      <c r="AK456" s="120">
        <f t="shared" si="127"/>
        <v>0.90460653290336712</v>
      </c>
      <c r="AL456" s="120"/>
      <c r="AM456" s="122"/>
      <c r="AN456" s="139">
        <v>23.17490196</v>
      </c>
      <c r="AO456" s="137">
        <v>22.98919296</v>
      </c>
      <c r="AP456" s="137">
        <v>23.12801743</v>
      </c>
      <c r="AQ456" s="137">
        <v>23.192798610000001</v>
      </c>
      <c r="AR456" s="137">
        <v>23.340145110000002</v>
      </c>
      <c r="AS456" s="137">
        <f t="shared" si="121"/>
        <v>9469796.2851126418</v>
      </c>
      <c r="AT456" s="137">
        <f t="shared" si="121"/>
        <v>8326004.8027336355</v>
      </c>
      <c r="AU456" s="137">
        <f t="shared" si="121"/>
        <v>9166994.8353306968</v>
      </c>
      <c r="AV456" s="137">
        <f t="shared" si="121"/>
        <v>9588000.8751898669</v>
      </c>
      <c r="AW456" s="137">
        <f t="shared" si="121"/>
        <v>10619003.923408106</v>
      </c>
      <c r="AX456" s="137">
        <f t="shared" si="128"/>
        <v>9433960.1443549898</v>
      </c>
      <c r="AY456" s="137">
        <v>23.355684279999998</v>
      </c>
      <c r="AZ456" s="137">
        <v>23.237131120000001</v>
      </c>
      <c r="BA456" s="137">
        <v>23.13563156</v>
      </c>
      <c r="BB456" s="137">
        <v>23.418411249999998</v>
      </c>
      <c r="BC456" s="137">
        <v>23.509782789999999</v>
      </c>
      <c r="BD456" s="137">
        <f t="shared" si="122"/>
        <v>10733998.679839639</v>
      </c>
      <c r="BE456" s="137">
        <f t="shared" si="122"/>
        <v>9887203.666887315</v>
      </c>
      <c r="BF456" s="137">
        <f t="shared" si="122"/>
        <v>9215503.4955676831</v>
      </c>
      <c r="BG456" s="137">
        <f t="shared" si="122"/>
        <v>11210997.017819162</v>
      </c>
      <c r="BH456" s="137">
        <f t="shared" si="122"/>
        <v>11944000.457025934</v>
      </c>
      <c r="BI456" s="137">
        <f t="shared" si="129"/>
        <v>10598340.663427945</v>
      </c>
      <c r="BJ456" s="119">
        <f t="shared" si="123"/>
        <v>1.1334983727912327</v>
      </c>
      <c r="BK456" s="119">
        <f t="shared" si="123"/>
        <v>1.1875087633436265</v>
      </c>
      <c r="BL456" s="119">
        <f t="shared" si="123"/>
        <v>1.0052916644012964</v>
      </c>
      <c r="BM456" s="119">
        <f t="shared" si="123"/>
        <v>1.1692736748521788</v>
      </c>
      <c r="BN456" s="119">
        <f t="shared" si="123"/>
        <v>1.1247759717554167</v>
      </c>
      <c r="BO456" s="119">
        <f t="shared" si="130"/>
        <v>1.1240696894287503</v>
      </c>
      <c r="BP456" s="120" t="b">
        <v>1</v>
      </c>
      <c r="BQ456" s="121">
        <v>1.6918109790586808E-2</v>
      </c>
      <c r="BR456" s="120">
        <v>0.166316986</v>
      </c>
      <c r="BS456" s="120">
        <f t="shared" si="131"/>
        <v>1.1221900187379281</v>
      </c>
      <c r="BT456" s="120"/>
      <c r="BU456" s="122"/>
      <c r="BV456" s="123"/>
      <c r="BW456" s="124"/>
      <c r="BX456" s="143"/>
      <c r="BY456" s="146">
        <f t="shared" si="132"/>
        <v>6.5516172022211938E-2</v>
      </c>
      <c r="BZ456" s="145"/>
      <c r="CA456" s="145">
        <f t="shared" si="133"/>
        <v>0.81659739723160285</v>
      </c>
      <c r="CB456" s="145" t="s">
        <v>8540</v>
      </c>
      <c r="CC456" s="145"/>
      <c r="CD456" s="147"/>
    </row>
    <row r="457" spans="1:82" x14ac:dyDescent="0.25">
      <c r="A457" s="124" t="s">
        <v>390</v>
      </c>
      <c r="B457" s="124" t="s">
        <v>7512</v>
      </c>
      <c r="C457" s="125" t="s">
        <v>391</v>
      </c>
      <c r="D457" s="125" t="s">
        <v>392</v>
      </c>
      <c r="E457" s="118">
        <v>7</v>
      </c>
      <c r="F457" s="139">
        <v>19.26968956</v>
      </c>
      <c r="G457" s="137">
        <v>19.687303539999998</v>
      </c>
      <c r="H457" s="137">
        <v>19.70303345</v>
      </c>
      <c r="I457" s="137">
        <v>19.675857539999999</v>
      </c>
      <c r="J457" s="137">
        <v>19.033521650000001</v>
      </c>
      <c r="K457" s="137">
        <f t="shared" si="118"/>
        <v>632054.55384545587</v>
      </c>
      <c r="L457" s="137">
        <f t="shared" si="118"/>
        <v>844245.78157274856</v>
      </c>
      <c r="M457" s="137">
        <f t="shared" si="118"/>
        <v>853501.07808141771</v>
      </c>
      <c r="N457" s="137">
        <f t="shared" si="118"/>
        <v>837574.23616506462</v>
      </c>
      <c r="O457" s="137">
        <f t="shared" si="118"/>
        <v>536612.69119646586</v>
      </c>
      <c r="P457" s="137">
        <f t="shared" si="124"/>
        <v>740797.66817223059</v>
      </c>
      <c r="Q457" s="137">
        <v>19.090991970000001</v>
      </c>
      <c r="R457" s="137">
        <v>20.958469390000001</v>
      </c>
      <c r="S457" s="137">
        <v>18.90646744</v>
      </c>
      <c r="T457" s="137">
        <v>18.849205019999999</v>
      </c>
      <c r="U457" s="137">
        <v>18.83037758</v>
      </c>
      <c r="V457" s="137">
        <f t="shared" si="119"/>
        <v>558420.34158017067</v>
      </c>
      <c r="W457" s="137">
        <f t="shared" si="119"/>
        <v>2037642.3089273137</v>
      </c>
      <c r="X457" s="137">
        <f t="shared" si="119"/>
        <v>491375.85384354455</v>
      </c>
      <c r="Y457" s="137">
        <f t="shared" si="119"/>
        <v>472254.50058548537</v>
      </c>
      <c r="Z457" s="137">
        <f t="shared" si="119"/>
        <v>466131.53091151291</v>
      </c>
      <c r="AA457" s="137">
        <f t="shared" si="125"/>
        <v>805164.90716960537</v>
      </c>
      <c r="AB457" s="119">
        <f t="shared" si="120"/>
        <v>0.88350022665402783</v>
      </c>
      <c r="AC457" s="119">
        <f t="shared" si="120"/>
        <v>2.4135652832417858</v>
      </c>
      <c r="AD457" s="119">
        <f t="shared" si="120"/>
        <v>0.57571790647072962</v>
      </c>
      <c r="AE457" s="119">
        <f t="shared" si="120"/>
        <v>0.56383599231485437</v>
      </c>
      <c r="AF457" s="119">
        <f t="shared" si="120"/>
        <v>0.8686554353982876</v>
      </c>
      <c r="AG457" s="119">
        <f t="shared" si="126"/>
        <v>1.061054968815937</v>
      </c>
      <c r="AH457" s="120"/>
      <c r="AI457" s="121">
        <v>0.71948212386978905</v>
      </c>
      <c r="AJ457" s="120">
        <v>-0.14677887000000001</v>
      </c>
      <c r="AK457" s="120">
        <f t="shared" si="127"/>
        <v>0.90326494805139546</v>
      </c>
      <c r="AL457" s="120"/>
      <c r="AM457" s="122"/>
      <c r="AN457" s="139">
        <v>19.231422420000001</v>
      </c>
      <c r="AO457" s="137">
        <v>20.473579409999999</v>
      </c>
      <c r="AP457" s="137">
        <v>19.74611092</v>
      </c>
      <c r="AQ457" s="137">
        <v>19.41563416</v>
      </c>
      <c r="AR457" s="137">
        <v>19.476093290000001</v>
      </c>
      <c r="AS457" s="137">
        <f t="shared" si="121"/>
        <v>615509.8505246212</v>
      </c>
      <c r="AT457" s="137">
        <f t="shared" si="121"/>
        <v>1456000.489613395</v>
      </c>
      <c r="AU457" s="137">
        <f t="shared" si="121"/>
        <v>879370.07935765304</v>
      </c>
      <c r="AV457" s="137">
        <f t="shared" si="121"/>
        <v>699339.83542717947</v>
      </c>
      <c r="AW457" s="137">
        <f t="shared" si="121"/>
        <v>729269.88294851314</v>
      </c>
      <c r="AX457" s="137">
        <f t="shared" si="128"/>
        <v>875898.02757427248</v>
      </c>
      <c r="AY457" s="137">
        <v>19.19810867</v>
      </c>
      <c r="AZ457" s="137">
        <v>20.651496890000001</v>
      </c>
      <c r="BA457" s="137">
        <v>19.604509350000001</v>
      </c>
      <c r="BB457" s="137">
        <v>20.12388992</v>
      </c>
      <c r="BC457" s="137">
        <v>20.36174583</v>
      </c>
      <c r="BD457" s="137">
        <f t="shared" si="122"/>
        <v>601459.75034840987</v>
      </c>
      <c r="BE457" s="137">
        <f t="shared" si="122"/>
        <v>1647100.1974464727</v>
      </c>
      <c r="BF457" s="137">
        <f t="shared" si="122"/>
        <v>797159.75428846048</v>
      </c>
      <c r="BG457" s="137">
        <f t="shared" si="122"/>
        <v>1142600.7251789747</v>
      </c>
      <c r="BH457" s="137">
        <f t="shared" si="122"/>
        <v>1347399.1185770556</v>
      </c>
      <c r="BI457" s="137">
        <f t="shared" si="129"/>
        <v>1107143.9091678746</v>
      </c>
      <c r="BJ457" s="119">
        <f t="shared" si="123"/>
        <v>0.9771732326229452</v>
      </c>
      <c r="BK457" s="119">
        <f t="shared" si="123"/>
        <v>1.1312497552001646</v>
      </c>
      <c r="BL457" s="119">
        <f t="shared" si="123"/>
        <v>0.9065122557623928</v>
      </c>
      <c r="BM457" s="119">
        <f t="shared" si="123"/>
        <v>1.6338276003983629</v>
      </c>
      <c r="BN457" s="119">
        <f t="shared" si="123"/>
        <v>1.8476001135949593</v>
      </c>
      <c r="BO457" s="119">
        <f t="shared" si="130"/>
        <v>1.299272591515765</v>
      </c>
      <c r="BP457" s="120" t="b">
        <v>1</v>
      </c>
      <c r="BQ457" s="121">
        <v>0.19174595543892889</v>
      </c>
      <c r="BR457" s="120">
        <v>0.31938209499999998</v>
      </c>
      <c r="BS457" s="120">
        <f t="shared" si="131"/>
        <v>1.2477960045208867</v>
      </c>
      <c r="BT457" s="120"/>
      <c r="BU457" s="122"/>
      <c r="BV457" s="123"/>
      <c r="BW457" s="124"/>
      <c r="BX457" s="143"/>
      <c r="BY457" s="146">
        <f t="shared" si="132"/>
        <v>0.56547526955390603</v>
      </c>
      <c r="BZ457" s="145"/>
      <c r="CA457" s="145">
        <f t="shared" si="133"/>
        <v>0.81665308399839542</v>
      </c>
      <c r="CB457" s="145" t="s">
        <v>8540</v>
      </c>
      <c r="CC457" s="145"/>
      <c r="CD457" s="147"/>
    </row>
    <row r="458" spans="1:82" x14ac:dyDescent="0.25">
      <c r="A458" s="124" t="s">
        <v>3086</v>
      </c>
      <c r="B458" s="124" t="s">
        <v>7885</v>
      </c>
      <c r="C458" s="125" t="s">
        <v>3087</v>
      </c>
      <c r="D458" s="125" t="s">
        <v>3088</v>
      </c>
      <c r="E458" s="118">
        <v>24</v>
      </c>
      <c r="F458" s="139">
        <v>24.866415020000002</v>
      </c>
      <c r="G458" s="137">
        <v>24.800947189999999</v>
      </c>
      <c r="H458" s="137">
        <v>25.72155952</v>
      </c>
      <c r="I458" s="137">
        <v>24.967369080000001</v>
      </c>
      <c r="J458" s="137">
        <v>24.978233339999999</v>
      </c>
      <c r="K458" s="137">
        <f t="shared" si="118"/>
        <v>30586994.546149079</v>
      </c>
      <c r="L458" s="137">
        <f t="shared" si="118"/>
        <v>29230014.114503052</v>
      </c>
      <c r="M458" s="137">
        <f t="shared" si="118"/>
        <v>55330035.744216681</v>
      </c>
      <c r="N458" s="137">
        <f t="shared" si="118"/>
        <v>32804015.30842049</v>
      </c>
      <c r="O458" s="137">
        <f t="shared" si="118"/>
        <v>33051979.447817091</v>
      </c>
      <c r="P458" s="137">
        <f t="shared" si="124"/>
        <v>36200607.832221277</v>
      </c>
      <c r="Q458" s="137">
        <v>24.832193369999999</v>
      </c>
      <c r="R458" s="137">
        <v>24.903617860000001</v>
      </c>
      <c r="S458" s="137">
        <v>24.710197449999999</v>
      </c>
      <c r="T458" s="137">
        <v>24.870372769999999</v>
      </c>
      <c r="U458" s="137">
        <v>25.003717420000001</v>
      </c>
      <c r="V458" s="137">
        <f t="shared" si="119"/>
        <v>29869988.988204695</v>
      </c>
      <c r="W458" s="137">
        <f t="shared" si="119"/>
        <v>31386000.433770113</v>
      </c>
      <c r="X458" s="137">
        <f t="shared" si="119"/>
        <v>27447995.334571194</v>
      </c>
      <c r="Y458" s="137">
        <f t="shared" si="119"/>
        <v>30671019.147599142</v>
      </c>
      <c r="Z458" s="137">
        <f t="shared" si="119"/>
        <v>33641003.8366668</v>
      </c>
      <c r="AA458" s="137">
        <f t="shared" si="125"/>
        <v>30603201.54816239</v>
      </c>
      <c r="AB458" s="119">
        <f t="shared" si="120"/>
        <v>0.97655848282633395</v>
      </c>
      <c r="AC458" s="119">
        <f t="shared" si="120"/>
        <v>1.0737593321310552</v>
      </c>
      <c r="AD458" s="119">
        <f t="shared" si="120"/>
        <v>0.49607767219706106</v>
      </c>
      <c r="AE458" s="119">
        <f t="shared" si="120"/>
        <v>0.93497758915281848</v>
      </c>
      <c r="AF458" s="119">
        <f t="shared" si="120"/>
        <v>1.0178211531862915</v>
      </c>
      <c r="AG458" s="119">
        <f t="shared" si="126"/>
        <v>0.8998388458987121</v>
      </c>
      <c r="AH458" s="120" t="b">
        <v>1</v>
      </c>
      <c r="AI458" s="121">
        <v>0.37792149940337838</v>
      </c>
      <c r="AJ458" s="120">
        <v>-0.20288505600000001</v>
      </c>
      <c r="AK458" s="120">
        <f t="shared" si="127"/>
        <v>0.86881140329926332</v>
      </c>
      <c r="AL458" s="120"/>
      <c r="AM458" s="122"/>
      <c r="AN458" s="139">
        <v>23.952781680000001</v>
      </c>
      <c r="AO458" s="137">
        <v>24.521572110000001</v>
      </c>
      <c r="AP458" s="137">
        <v>24.010946270000002</v>
      </c>
      <c r="AQ458" s="137">
        <v>23.584629060000001</v>
      </c>
      <c r="AR458" s="137">
        <v>24.174629209999999</v>
      </c>
      <c r="AS458" s="137">
        <f t="shared" si="121"/>
        <v>16236999.049983868</v>
      </c>
      <c r="AT458" s="137">
        <f t="shared" si="121"/>
        <v>24084007.065702654</v>
      </c>
      <c r="AU458" s="137">
        <f t="shared" si="121"/>
        <v>16904995.190574009</v>
      </c>
      <c r="AV458" s="137">
        <f t="shared" si="121"/>
        <v>12580004.129443368</v>
      </c>
      <c r="AW458" s="137">
        <f t="shared" si="121"/>
        <v>18936012.267078795</v>
      </c>
      <c r="AX458" s="137">
        <f t="shared" si="128"/>
        <v>17748403.540556539</v>
      </c>
      <c r="AY458" s="137">
        <v>24.1070137</v>
      </c>
      <c r="AZ458" s="137">
        <v>24.454816820000001</v>
      </c>
      <c r="BA458" s="137">
        <v>24.130455019999999</v>
      </c>
      <c r="BB458" s="137">
        <v>23.927595140000001</v>
      </c>
      <c r="BC458" s="137">
        <v>24.2903862</v>
      </c>
      <c r="BD458" s="137">
        <f t="shared" si="122"/>
        <v>18069004.647004191</v>
      </c>
      <c r="BE458" s="137">
        <f t="shared" si="122"/>
        <v>22994999.331690986</v>
      </c>
      <c r="BF458" s="137">
        <f t="shared" si="122"/>
        <v>18364993.122412942</v>
      </c>
      <c r="BG458" s="137">
        <f t="shared" si="122"/>
        <v>15955993.886673838</v>
      </c>
      <c r="BH458" s="137">
        <f t="shared" si="122"/>
        <v>20517991.825885009</v>
      </c>
      <c r="BI458" s="137">
        <f t="shared" si="129"/>
        <v>19180596.562733393</v>
      </c>
      <c r="BJ458" s="119">
        <f t="shared" si="123"/>
        <v>1.1128290758274166</v>
      </c>
      <c r="BK458" s="119">
        <f t="shared" si="123"/>
        <v>0.95478295073403741</v>
      </c>
      <c r="BL458" s="119">
        <f t="shared" si="123"/>
        <v>1.0863648830052912</v>
      </c>
      <c r="BM458" s="119">
        <f t="shared" si="123"/>
        <v>1.2683615778256385</v>
      </c>
      <c r="BN458" s="119">
        <f t="shared" si="123"/>
        <v>1.0835434375777504</v>
      </c>
      <c r="BO458" s="119">
        <f t="shared" si="130"/>
        <v>1.101176384994027</v>
      </c>
      <c r="BP458" s="120" t="b">
        <v>1</v>
      </c>
      <c r="BQ458" s="121">
        <v>0.11052994629377555</v>
      </c>
      <c r="BR458" s="120">
        <v>0.133141708</v>
      </c>
      <c r="BS458" s="120">
        <f t="shared" si="131"/>
        <v>1.0966793040746874</v>
      </c>
      <c r="BT458" s="120"/>
      <c r="BU458" s="122"/>
      <c r="BV458" s="123"/>
      <c r="BW458" s="124"/>
      <c r="BX458" s="143"/>
      <c r="BY458" s="146">
        <f t="shared" si="132"/>
        <v>0.13242449495619812</v>
      </c>
      <c r="BZ458" s="145"/>
      <c r="CA458" s="145">
        <f t="shared" si="133"/>
        <v>0.81716140861810527</v>
      </c>
      <c r="CB458" s="145" t="s">
        <v>8540</v>
      </c>
      <c r="CC458" s="145"/>
      <c r="CD458" s="147"/>
    </row>
    <row r="459" spans="1:82" x14ac:dyDescent="0.25">
      <c r="A459" s="124" t="s">
        <v>3582</v>
      </c>
      <c r="B459" s="124" t="s">
        <v>3583</v>
      </c>
      <c r="C459" s="125" t="s">
        <v>3583</v>
      </c>
      <c r="D459" s="125" t="s">
        <v>3584</v>
      </c>
      <c r="E459" s="118">
        <v>5</v>
      </c>
      <c r="F459" s="139">
        <v>22.964427950000001</v>
      </c>
      <c r="G459" s="137">
        <v>23.75440025</v>
      </c>
      <c r="H459" s="137">
        <v>23.208452220000002</v>
      </c>
      <c r="I459" s="137">
        <v>23.352590559999999</v>
      </c>
      <c r="J459" s="137">
        <v>22.986000059999999</v>
      </c>
      <c r="K459" s="137">
        <f t="shared" si="118"/>
        <v>8184301.9959976217</v>
      </c>
      <c r="L459" s="137">
        <f t="shared" si="118"/>
        <v>14150995.871381992</v>
      </c>
      <c r="M459" s="137">
        <f t="shared" si="118"/>
        <v>9692599.5708465204</v>
      </c>
      <c r="N459" s="137">
        <f t="shared" si="118"/>
        <v>10711005.32002677</v>
      </c>
      <c r="O459" s="137">
        <f t="shared" si="118"/>
        <v>8307598.4837436387</v>
      </c>
      <c r="P459" s="137">
        <f t="shared" si="124"/>
        <v>10209300.248399308</v>
      </c>
      <c r="Q459" s="137">
        <v>22.575839999999999</v>
      </c>
      <c r="R459" s="137">
        <v>23.201633449999999</v>
      </c>
      <c r="S459" s="137">
        <v>23.154048920000001</v>
      </c>
      <c r="T459" s="137">
        <v>23.360515589999999</v>
      </c>
      <c r="U459" s="137">
        <v>22.450708389999999</v>
      </c>
      <c r="V459" s="137">
        <f t="shared" si="119"/>
        <v>6251799.1530305147</v>
      </c>
      <c r="W459" s="137">
        <f t="shared" si="119"/>
        <v>9646896.450623652</v>
      </c>
      <c r="X459" s="137">
        <f t="shared" si="119"/>
        <v>9333902.1984230913</v>
      </c>
      <c r="Y459" s="137">
        <f t="shared" si="119"/>
        <v>10770005.04577391</v>
      </c>
      <c r="Z459" s="137">
        <f t="shared" si="119"/>
        <v>5732402.1378184659</v>
      </c>
      <c r="AA459" s="137">
        <f t="shared" si="125"/>
        <v>8347000.9971339256</v>
      </c>
      <c r="AB459" s="119">
        <f t="shared" si="120"/>
        <v>0.76387688969539969</v>
      </c>
      <c r="AC459" s="119">
        <f t="shared" si="120"/>
        <v>0.68171148789131342</v>
      </c>
      <c r="AD459" s="119">
        <f t="shared" si="120"/>
        <v>0.96299265539635803</v>
      </c>
      <c r="AE459" s="119">
        <f t="shared" si="120"/>
        <v>1.0055083275551013</v>
      </c>
      <c r="AF459" s="119">
        <f t="shared" si="120"/>
        <v>0.6900191612576928</v>
      </c>
      <c r="AG459" s="119">
        <f t="shared" si="126"/>
        <v>0.82082170435917301</v>
      </c>
      <c r="AH459" s="120" t="b">
        <v>1</v>
      </c>
      <c r="AI459" s="121">
        <v>6.2319616194573463E-2</v>
      </c>
      <c r="AJ459" s="120">
        <v>-0.30462493899999998</v>
      </c>
      <c r="AK459" s="120">
        <f t="shared" si="127"/>
        <v>0.80965267659928608</v>
      </c>
      <c r="AL459" s="120"/>
      <c r="AM459" s="122"/>
      <c r="AN459" s="139">
        <v>21.526403429999998</v>
      </c>
      <c r="AO459" s="137">
        <v>22.212850570000001</v>
      </c>
      <c r="AP459" s="137">
        <v>22.113466259999999</v>
      </c>
      <c r="AQ459" s="137">
        <v>21.57218933</v>
      </c>
      <c r="AR459" s="137">
        <v>21.309247970000001</v>
      </c>
      <c r="AS459" s="137">
        <f t="shared" si="121"/>
        <v>3020599.3958379426</v>
      </c>
      <c r="AT459" s="137">
        <f t="shared" si="121"/>
        <v>4861097.2635908118</v>
      </c>
      <c r="AU459" s="137">
        <f t="shared" si="121"/>
        <v>4537500.1496069776</v>
      </c>
      <c r="AV459" s="137">
        <f t="shared" si="121"/>
        <v>3117999.6382963606</v>
      </c>
      <c r="AW459" s="137">
        <f t="shared" si="121"/>
        <v>2598500.6153966039</v>
      </c>
      <c r="AX459" s="137">
        <f t="shared" si="128"/>
        <v>3627139.4125457392</v>
      </c>
      <c r="AY459" s="137">
        <v>21.845674509999998</v>
      </c>
      <c r="AZ459" s="137">
        <v>21.703538890000001</v>
      </c>
      <c r="BA459" s="137">
        <v>21.723882679999999</v>
      </c>
      <c r="BB459" s="137">
        <v>21.640373230000002</v>
      </c>
      <c r="BC459" s="137">
        <v>21.630720140000001</v>
      </c>
      <c r="BD459" s="137">
        <f t="shared" si="122"/>
        <v>3768801.8379265997</v>
      </c>
      <c r="BE459" s="137">
        <f t="shared" si="122"/>
        <v>3415200.5988578852</v>
      </c>
      <c r="BF459" s="137">
        <f t="shared" si="122"/>
        <v>3463700.3138937815</v>
      </c>
      <c r="BG459" s="137">
        <f t="shared" si="122"/>
        <v>3268898.6786964419</v>
      </c>
      <c r="BH459" s="137">
        <f t="shared" si="122"/>
        <v>3247099.4488116517</v>
      </c>
      <c r="BI459" s="137">
        <f t="shared" si="129"/>
        <v>3432740.1756372722</v>
      </c>
      <c r="BJ459" s="119">
        <f t="shared" si="123"/>
        <v>1.2476999906441082</v>
      </c>
      <c r="BK459" s="119">
        <f t="shared" si="123"/>
        <v>0.70255755309350332</v>
      </c>
      <c r="BL459" s="119">
        <f t="shared" si="123"/>
        <v>0.7633499062680571</v>
      </c>
      <c r="BM459" s="119">
        <f t="shared" si="123"/>
        <v>1.0483961058066482</v>
      </c>
      <c r="BN459" s="119">
        <f t="shared" si="123"/>
        <v>1.2496050335997528</v>
      </c>
      <c r="BO459" s="119">
        <f t="shared" si="130"/>
        <v>1.002321717882414</v>
      </c>
      <c r="BP459" s="120" t="b">
        <v>1</v>
      </c>
      <c r="BQ459" s="121">
        <v>0.83892792346680189</v>
      </c>
      <c r="BR459" s="120">
        <v>-3.7993621999999998E-2</v>
      </c>
      <c r="BS459" s="120">
        <f t="shared" si="131"/>
        <v>0.97400857452113676</v>
      </c>
      <c r="BT459" s="120"/>
      <c r="BU459" s="122"/>
      <c r="BV459" s="123"/>
      <c r="BW459" s="124"/>
      <c r="BX459" s="143"/>
      <c r="BY459" s="146">
        <f t="shared" si="132"/>
        <v>0.2239349794648246</v>
      </c>
      <c r="BZ459" s="145"/>
      <c r="CA459" s="145">
        <f t="shared" si="133"/>
        <v>0.81892040221707196</v>
      </c>
      <c r="CB459" s="145" t="s">
        <v>8540</v>
      </c>
      <c r="CC459" s="145"/>
      <c r="CD459" s="147"/>
    </row>
    <row r="460" spans="1:82" x14ac:dyDescent="0.25">
      <c r="A460" s="124" t="s">
        <v>6494</v>
      </c>
      <c r="B460" s="124" t="s">
        <v>8313</v>
      </c>
      <c r="C460" s="125" t="s">
        <v>6495</v>
      </c>
      <c r="D460" s="125" t="s">
        <v>6496</v>
      </c>
      <c r="E460" s="118">
        <v>3</v>
      </c>
      <c r="F460" s="139">
        <v>19.236339569999998</v>
      </c>
      <c r="G460" s="137">
        <v>19.651430130000001</v>
      </c>
      <c r="H460" s="137">
        <v>19.316787720000001</v>
      </c>
      <c r="I460" s="137">
        <v>19.832260130000002</v>
      </c>
      <c r="J460" s="137">
        <v>20.396232600000001</v>
      </c>
      <c r="K460" s="137">
        <f t="shared" si="118"/>
        <v>617611.27719887951</v>
      </c>
      <c r="L460" s="137">
        <f t="shared" si="118"/>
        <v>823511.99023117055</v>
      </c>
      <c r="M460" s="137">
        <f t="shared" si="118"/>
        <v>653029.08352701424</v>
      </c>
      <c r="N460" s="137">
        <f t="shared" si="118"/>
        <v>933480.35122387123</v>
      </c>
      <c r="O460" s="137">
        <f t="shared" si="118"/>
        <v>1379995.9477759581</v>
      </c>
      <c r="P460" s="137">
        <f t="shared" si="124"/>
        <v>881525.72999137861</v>
      </c>
      <c r="Q460" s="137">
        <v>19.937328340000001</v>
      </c>
      <c r="R460" s="137">
        <v>19.187040329999999</v>
      </c>
      <c r="S460" s="137">
        <v>20.277889250000001</v>
      </c>
      <c r="T460" s="137">
        <v>19.025899890000002</v>
      </c>
      <c r="U460" s="137">
        <v>19.953758239999999</v>
      </c>
      <c r="V460" s="137">
        <f t="shared" si="119"/>
        <v>1004000.3489252839</v>
      </c>
      <c r="W460" s="137">
        <f t="shared" si="119"/>
        <v>596863.01356459106</v>
      </c>
      <c r="X460" s="137">
        <f t="shared" si="119"/>
        <v>1271314.2442412863</v>
      </c>
      <c r="Y460" s="137">
        <f t="shared" si="119"/>
        <v>533785.24085648463</v>
      </c>
      <c r="Z460" s="137">
        <f t="shared" si="119"/>
        <v>1015499.599515515</v>
      </c>
      <c r="AA460" s="137">
        <f t="shared" si="125"/>
        <v>884292.48942063225</v>
      </c>
      <c r="AB460" s="119">
        <f t="shared" si="120"/>
        <v>1.6256185500349627</v>
      </c>
      <c r="AC460" s="119">
        <f t="shared" si="120"/>
        <v>0.72477756322290321</v>
      </c>
      <c r="AD460" s="119">
        <f t="shared" si="120"/>
        <v>1.9467957497006259</v>
      </c>
      <c r="AE460" s="119">
        <f t="shared" si="120"/>
        <v>0.57182268502668243</v>
      </c>
      <c r="AF460" s="119">
        <f t="shared" si="120"/>
        <v>0.73587143581988335</v>
      </c>
      <c r="AG460" s="119">
        <f t="shared" si="126"/>
        <v>1.1209771967610116</v>
      </c>
      <c r="AH460" s="120"/>
      <c r="AI460" s="121">
        <v>0.97820562313783876</v>
      </c>
      <c r="AJ460" s="120">
        <v>-1.0226822E-2</v>
      </c>
      <c r="AK460" s="120">
        <f t="shared" si="127"/>
        <v>0.99293637268543922</v>
      </c>
      <c r="AL460" s="120"/>
      <c r="AM460" s="122"/>
      <c r="AN460" s="139">
        <v>19.112455369999999</v>
      </c>
      <c r="AO460" s="137">
        <v>16.903633119999999</v>
      </c>
      <c r="AP460" s="137">
        <v>19.142181399999998</v>
      </c>
      <c r="AQ460" s="137">
        <v>19.993690489999999</v>
      </c>
      <c r="AR460" s="137">
        <v>18.615756990000001</v>
      </c>
      <c r="AS460" s="137">
        <f t="shared" si="121"/>
        <v>566790.23213332007</v>
      </c>
      <c r="AT460" s="137">
        <f t="shared" si="121"/>
        <v>122602.86101024237</v>
      </c>
      <c r="AU460" s="137">
        <f t="shared" si="121"/>
        <v>578589.8142143985</v>
      </c>
      <c r="AV460" s="137">
        <f t="shared" si="121"/>
        <v>1044000.1510740869</v>
      </c>
      <c r="AW460" s="137">
        <f t="shared" si="121"/>
        <v>401699.45821159577</v>
      </c>
      <c r="AX460" s="137">
        <f t="shared" si="128"/>
        <v>542736.50332872872</v>
      </c>
      <c r="AY460" s="137">
        <v>18.87574768</v>
      </c>
      <c r="AZ460" s="137">
        <v>18.733869550000001</v>
      </c>
      <c r="BA460" s="137">
        <v>18.415786740000001</v>
      </c>
      <c r="BB460" s="137">
        <v>19.234910960000001</v>
      </c>
      <c r="BC460" s="137">
        <v>18.929344180000001</v>
      </c>
      <c r="BD460" s="137">
        <f t="shared" si="122"/>
        <v>481023.44271472975</v>
      </c>
      <c r="BE460" s="137">
        <f t="shared" si="122"/>
        <v>435970.06405965931</v>
      </c>
      <c r="BF460" s="137">
        <f t="shared" si="122"/>
        <v>349706.90089848387</v>
      </c>
      <c r="BG460" s="137">
        <f t="shared" si="122"/>
        <v>616999.99836992682</v>
      </c>
      <c r="BH460" s="137">
        <f t="shared" si="122"/>
        <v>499229.67940972873</v>
      </c>
      <c r="BI460" s="137">
        <f t="shared" si="129"/>
        <v>476586.01709050575</v>
      </c>
      <c r="BJ460" s="119">
        <f t="shared" si="123"/>
        <v>0.84867983857841733</v>
      </c>
      <c r="BK460" s="119">
        <f t="shared" si="123"/>
        <v>3.5559534293676713</v>
      </c>
      <c r="BL460" s="119">
        <f t="shared" si="123"/>
        <v>0.60441247375450469</v>
      </c>
      <c r="BM460" s="119">
        <f t="shared" si="123"/>
        <v>0.5909960814997447</v>
      </c>
      <c r="BN460" s="119">
        <f t="shared" si="123"/>
        <v>1.2427940073216599</v>
      </c>
      <c r="BO460" s="119">
        <f t="shared" si="130"/>
        <v>1.3685671661043997</v>
      </c>
      <c r="BP460" s="120" t="b">
        <v>1</v>
      </c>
      <c r="BQ460" s="121">
        <v>0.86847613320650785</v>
      </c>
      <c r="BR460" s="120">
        <v>8.4388351E-2</v>
      </c>
      <c r="BS460" s="120">
        <f t="shared" si="131"/>
        <v>1.0602381445577329</v>
      </c>
      <c r="BT460" s="120"/>
      <c r="BU460" s="122"/>
      <c r="BV460" s="123"/>
      <c r="BW460" s="124"/>
      <c r="BX460" s="143"/>
      <c r="BY460" s="146">
        <f t="shared" si="132"/>
        <v>0.70584834718186729</v>
      </c>
      <c r="BZ460" s="145"/>
      <c r="CA460" s="145">
        <f t="shared" si="133"/>
        <v>0.81908818545738737</v>
      </c>
      <c r="CB460" s="145" t="s">
        <v>8540</v>
      </c>
      <c r="CC460" s="145"/>
      <c r="CD460" s="147"/>
    </row>
    <row r="461" spans="1:82" x14ac:dyDescent="0.25">
      <c r="A461" s="124" t="s">
        <v>5011</v>
      </c>
      <c r="B461" s="124" t="s">
        <v>8133</v>
      </c>
      <c r="C461" s="125" t="s">
        <v>5012</v>
      </c>
      <c r="D461" s="125" t="s">
        <v>5013</v>
      </c>
      <c r="E461" s="118">
        <v>4</v>
      </c>
      <c r="F461" s="139">
        <v>21.47704315</v>
      </c>
      <c r="G461" s="137">
        <v>21.87462807</v>
      </c>
      <c r="H461" s="137">
        <v>19.105569840000001</v>
      </c>
      <c r="I461" s="137">
        <v>20.00315475</v>
      </c>
      <c r="J461" s="137">
        <v>20.664663310000002</v>
      </c>
      <c r="K461" s="137">
        <f t="shared" si="118"/>
        <v>2919000.7482873062</v>
      </c>
      <c r="L461" s="137">
        <f t="shared" si="118"/>
        <v>3845202.2969083702</v>
      </c>
      <c r="M461" s="137">
        <f t="shared" si="118"/>
        <v>564091.56556035182</v>
      </c>
      <c r="N461" s="137">
        <f t="shared" si="118"/>
        <v>1050871.4363094061</v>
      </c>
      <c r="O461" s="137">
        <f t="shared" si="118"/>
        <v>1662200.8750587453</v>
      </c>
      <c r="P461" s="137">
        <f t="shared" si="124"/>
        <v>2008273.3844248361</v>
      </c>
      <c r="Q461" s="137">
        <v>19.258893969999999</v>
      </c>
      <c r="R461" s="137">
        <v>22.118988040000001</v>
      </c>
      <c r="S461" s="137">
        <v>19.30795479</v>
      </c>
      <c r="T461" s="137">
        <v>18.997196200000001</v>
      </c>
      <c r="U461" s="137">
        <v>19.898735049999999</v>
      </c>
      <c r="V461" s="137">
        <f t="shared" si="119"/>
        <v>627342.58377598994</v>
      </c>
      <c r="W461" s="137">
        <f t="shared" si="119"/>
        <v>4554900.2834366905</v>
      </c>
      <c r="X461" s="137">
        <f t="shared" si="119"/>
        <v>649043.11410038045</v>
      </c>
      <c r="Y461" s="137">
        <f t="shared" si="119"/>
        <v>523270.06402177957</v>
      </c>
      <c r="Z461" s="137">
        <f t="shared" si="119"/>
        <v>977498.55894632265</v>
      </c>
      <c r="AA461" s="137">
        <f t="shared" si="125"/>
        <v>1466410.9208562325</v>
      </c>
      <c r="AB461" s="119">
        <f t="shared" si="120"/>
        <v>0.21491689721014179</v>
      </c>
      <c r="AC461" s="119">
        <f t="shared" si="120"/>
        <v>1.184567138925027</v>
      </c>
      <c r="AD461" s="119">
        <f t="shared" si="120"/>
        <v>1.15059886324597</v>
      </c>
      <c r="AE461" s="119">
        <f t="shared" si="120"/>
        <v>0.49793918260778969</v>
      </c>
      <c r="AF461" s="119">
        <f t="shared" si="120"/>
        <v>0.58807486725199565</v>
      </c>
      <c r="AG461" s="119">
        <f t="shared" si="126"/>
        <v>0.72721938984818491</v>
      </c>
      <c r="AH461" s="120" t="b">
        <v>1</v>
      </c>
      <c r="AI461" s="121">
        <v>0.19296490589385845</v>
      </c>
      <c r="AJ461" s="120">
        <v>-0.70865821799999995</v>
      </c>
      <c r="AK461" s="120">
        <f t="shared" si="127"/>
        <v>0.61188896309176555</v>
      </c>
      <c r="AL461" s="120"/>
      <c r="AM461" s="122"/>
      <c r="AN461" s="139">
        <v>19.469263080000001</v>
      </c>
      <c r="AO461" s="137">
        <v>19.01395226</v>
      </c>
      <c r="AP461" s="137">
        <v>19.10689545</v>
      </c>
      <c r="AQ461" s="137">
        <v>18.32216644</v>
      </c>
      <c r="AR461" s="137">
        <v>18.552160260000001</v>
      </c>
      <c r="AS461" s="137">
        <f t="shared" si="121"/>
        <v>725825.43082322262</v>
      </c>
      <c r="AT461" s="137">
        <f t="shared" si="121"/>
        <v>529382.97029397276</v>
      </c>
      <c r="AU461" s="137">
        <f t="shared" si="121"/>
        <v>564610.11524944787</v>
      </c>
      <c r="AV461" s="137">
        <f t="shared" si="121"/>
        <v>327734.1399090655</v>
      </c>
      <c r="AW461" s="137">
        <f t="shared" si="121"/>
        <v>384376.40680444386</v>
      </c>
      <c r="AX461" s="137">
        <f t="shared" si="128"/>
        <v>506385.81261603051</v>
      </c>
      <c r="AY461" s="137">
        <v>20.351324080000001</v>
      </c>
      <c r="AZ461" s="137">
        <v>17.651216510000001</v>
      </c>
      <c r="BA461" s="137">
        <v>19.06418991</v>
      </c>
      <c r="BB461" s="137">
        <v>17.811096190000001</v>
      </c>
      <c r="BC461" s="137">
        <v>17.64742661</v>
      </c>
      <c r="BD461" s="137">
        <f t="shared" si="122"/>
        <v>1337700.8393134354</v>
      </c>
      <c r="BE461" s="137">
        <f t="shared" si="122"/>
        <v>205847.51543876107</v>
      </c>
      <c r="BF461" s="137">
        <f t="shared" si="122"/>
        <v>548141.90644585015</v>
      </c>
      <c r="BG461" s="137">
        <f t="shared" si="122"/>
        <v>229971.60109468547</v>
      </c>
      <c r="BH461" s="137">
        <f t="shared" si="122"/>
        <v>205307.47220460465</v>
      </c>
      <c r="BI461" s="137">
        <f t="shared" si="129"/>
        <v>505393.86689946736</v>
      </c>
      <c r="BJ461" s="119">
        <f t="shared" si="123"/>
        <v>1.8430062967017165</v>
      </c>
      <c r="BK461" s="119">
        <f t="shared" si="123"/>
        <v>0.38884423373961474</v>
      </c>
      <c r="BL461" s="119">
        <f t="shared" si="123"/>
        <v>0.97083260048162268</v>
      </c>
      <c r="BM461" s="119">
        <f t="shared" si="123"/>
        <v>0.70170169381345004</v>
      </c>
      <c r="BN461" s="119">
        <f t="shared" si="123"/>
        <v>0.53413130611072424</v>
      </c>
      <c r="BO461" s="119">
        <f t="shared" si="130"/>
        <v>0.88770322616942576</v>
      </c>
      <c r="BP461" s="120"/>
      <c r="BQ461" s="121">
        <v>0.37075299157453123</v>
      </c>
      <c r="BR461" s="120">
        <v>-0.38783683800000002</v>
      </c>
      <c r="BS461" s="120">
        <f t="shared" si="131"/>
        <v>0.76427469135544923</v>
      </c>
      <c r="BT461" s="120"/>
      <c r="BU461" s="122"/>
      <c r="BV461" s="123"/>
      <c r="BW461" s="124"/>
      <c r="BX461" s="143"/>
      <c r="BY461" s="146">
        <f t="shared" si="132"/>
        <v>0.63089289202980314</v>
      </c>
      <c r="BZ461" s="145"/>
      <c r="CA461" s="145">
        <f t="shared" si="133"/>
        <v>0.81921453973559044</v>
      </c>
      <c r="CB461" s="145" t="s">
        <v>8540</v>
      </c>
      <c r="CC461" s="145"/>
      <c r="CD461" s="147"/>
    </row>
    <row r="462" spans="1:82" x14ac:dyDescent="0.25">
      <c r="A462" s="124" t="s">
        <v>2948</v>
      </c>
      <c r="B462" s="124" t="s">
        <v>2949</v>
      </c>
      <c r="C462" s="125" t="s">
        <v>2949</v>
      </c>
      <c r="D462" s="125" t="s">
        <v>2950</v>
      </c>
      <c r="E462" s="118">
        <v>16</v>
      </c>
      <c r="F462" s="139">
        <v>25.279163359999998</v>
      </c>
      <c r="G462" s="137">
        <v>25.538721079999998</v>
      </c>
      <c r="H462" s="137">
        <v>25.869029999999999</v>
      </c>
      <c r="I462" s="137">
        <v>25.399532319999999</v>
      </c>
      <c r="J462" s="137">
        <v>25.735467910000001</v>
      </c>
      <c r="K462" s="137">
        <f t="shared" si="118"/>
        <v>40717999.870171227</v>
      </c>
      <c r="L462" s="137">
        <f t="shared" si="118"/>
        <v>48743992.239876546</v>
      </c>
      <c r="M462" s="137">
        <f t="shared" si="118"/>
        <v>61284971.536999613</v>
      </c>
      <c r="N462" s="137">
        <f t="shared" si="118"/>
        <v>44260988.007622764</v>
      </c>
      <c r="O462" s="137">
        <f t="shared" si="118"/>
        <v>55866027.827349126</v>
      </c>
      <c r="P462" s="137">
        <f t="shared" si="124"/>
        <v>50174795.896403864</v>
      </c>
      <c r="Q462" s="137">
        <v>25.373617169999999</v>
      </c>
      <c r="R462" s="137">
        <v>25.2848568</v>
      </c>
      <c r="S462" s="137">
        <v>25.217525479999999</v>
      </c>
      <c r="T462" s="137">
        <v>25.124511720000001</v>
      </c>
      <c r="U462" s="137">
        <v>25.739181519999999</v>
      </c>
      <c r="V462" s="137">
        <f t="shared" si="119"/>
        <v>43473025.575031914</v>
      </c>
      <c r="W462" s="137">
        <f t="shared" si="119"/>
        <v>40879006.543132655</v>
      </c>
      <c r="X462" s="137">
        <f t="shared" si="119"/>
        <v>39014997.722600214</v>
      </c>
      <c r="Y462" s="137">
        <f t="shared" si="119"/>
        <v>36578985.311807565</v>
      </c>
      <c r="Z462" s="137">
        <f t="shared" si="119"/>
        <v>56010016.597033091</v>
      </c>
      <c r="AA462" s="137">
        <f t="shared" si="125"/>
        <v>43191206.349921092</v>
      </c>
      <c r="AB462" s="119">
        <f t="shared" si="120"/>
        <v>1.0676611256359607</v>
      </c>
      <c r="AC462" s="119">
        <f t="shared" si="120"/>
        <v>0.83864707556083817</v>
      </c>
      <c r="AD462" s="119">
        <f t="shared" si="120"/>
        <v>0.6366160698801282</v>
      </c>
      <c r="AE462" s="119">
        <f t="shared" si="120"/>
        <v>0.82643851749327923</v>
      </c>
      <c r="AF462" s="119">
        <f t="shared" si="120"/>
        <v>1.0025773940851666</v>
      </c>
      <c r="AG462" s="119">
        <f t="shared" si="126"/>
        <v>0.87438803653107455</v>
      </c>
      <c r="AH462" s="120" t="b">
        <v>1</v>
      </c>
      <c r="AI462" s="121">
        <v>0.17186382926647553</v>
      </c>
      <c r="AJ462" s="120">
        <v>-0.21644439700000001</v>
      </c>
      <c r="AK462" s="120">
        <f t="shared" si="127"/>
        <v>0.86068402882525963</v>
      </c>
      <c r="AL462" s="120"/>
      <c r="AM462" s="122"/>
      <c r="AN462" s="139">
        <v>24.829341889999998</v>
      </c>
      <c r="AO462" s="137">
        <v>24.633449550000002</v>
      </c>
      <c r="AP462" s="137">
        <v>24.304101939999999</v>
      </c>
      <c r="AQ462" s="137">
        <v>24.490448000000001</v>
      </c>
      <c r="AR462" s="137">
        <v>24.524503710000001</v>
      </c>
      <c r="AS462" s="137">
        <f t="shared" si="121"/>
        <v>29811009.400328912</v>
      </c>
      <c r="AT462" s="137">
        <f t="shared" si="121"/>
        <v>26025987.162140306</v>
      </c>
      <c r="AU462" s="137">
        <f t="shared" si="121"/>
        <v>20713987.10805646</v>
      </c>
      <c r="AV462" s="137">
        <f t="shared" si="121"/>
        <v>23569993.09252115</v>
      </c>
      <c r="AW462" s="137">
        <f t="shared" si="121"/>
        <v>24132996.254092187</v>
      </c>
      <c r="AX462" s="137">
        <f t="shared" si="128"/>
        <v>24850794.603427801</v>
      </c>
      <c r="AY462" s="137">
        <v>24.834606170000001</v>
      </c>
      <c r="AZ462" s="137">
        <v>24.615209579999998</v>
      </c>
      <c r="BA462" s="137">
        <v>24.653379439999998</v>
      </c>
      <c r="BB462" s="137">
        <v>24.421497339999998</v>
      </c>
      <c r="BC462" s="137">
        <v>24.683996199999999</v>
      </c>
      <c r="BD462" s="137">
        <f t="shared" si="122"/>
        <v>29919986.11657184</v>
      </c>
      <c r="BE462" s="137">
        <f t="shared" si="122"/>
        <v>25699012.352653325</v>
      </c>
      <c r="BF462" s="137">
        <f t="shared" si="122"/>
        <v>26388014.006374758</v>
      </c>
      <c r="BG462" s="137">
        <f t="shared" si="122"/>
        <v>22470008.586051334</v>
      </c>
      <c r="BH462" s="137">
        <f t="shared" si="122"/>
        <v>26954002.794352628</v>
      </c>
      <c r="BI462" s="137">
        <f t="shared" si="129"/>
        <v>26286204.771200776</v>
      </c>
      <c r="BJ462" s="119">
        <f t="shared" si="123"/>
        <v>1.0036555862560537</v>
      </c>
      <c r="BK462" s="119">
        <f t="shared" si="123"/>
        <v>0.98743660298262859</v>
      </c>
      <c r="BL462" s="119">
        <f t="shared" si="123"/>
        <v>1.2739224886410909</v>
      </c>
      <c r="BM462" s="119">
        <f t="shared" si="123"/>
        <v>0.95333114854332113</v>
      </c>
      <c r="BN462" s="119">
        <f t="shared" si="123"/>
        <v>1.1168941689029637</v>
      </c>
      <c r="BO462" s="119">
        <f t="shared" si="130"/>
        <v>1.0670479990652117</v>
      </c>
      <c r="BP462" s="120" t="b">
        <v>1</v>
      </c>
      <c r="BQ462" s="121">
        <v>0.32525702922470406</v>
      </c>
      <c r="BR462" s="120">
        <v>8.5368729000000004E-2</v>
      </c>
      <c r="BS462" s="120">
        <f t="shared" si="131"/>
        <v>1.0609588702648409</v>
      </c>
      <c r="BT462" s="120"/>
      <c r="BU462" s="122"/>
      <c r="BV462" s="123"/>
      <c r="BW462" s="124"/>
      <c r="BX462" s="143"/>
      <c r="BY462" s="146">
        <f t="shared" si="132"/>
        <v>8.0611037706020738E-2</v>
      </c>
      <c r="BZ462" s="145"/>
      <c r="CA462" s="145">
        <f t="shared" si="133"/>
        <v>0.81944583308068886</v>
      </c>
      <c r="CB462" s="145" t="s">
        <v>8540</v>
      </c>
      <c r="CC462" s="145"/>
      <c r="CD462" s="147"/>
    </row>
    <row r="463" spans="1:82" x14ac:dyDescent="0.25">
      <c r="A463" s="124" t="s">
        <v>7261</v>
      </c>
      <c r="B463" s="124" t="s">
        <v>7262</v>
      </c>
      <c r="C463" s="125" t="s">
        <v>7263</v>
      </c>
      <c r="D463" s="125" t="s">
        <v>7264</v>
      </c>
      <c r="E463" s="118">
        <v>2</v>
      </c>
      <c r="F463" s="139">
        <v>18.37818146</v>
      </c>
      <c r="G463" s="137">
        <v>20.216320039999999</v>
      </c>
      <c r="H463" s="137">
        <v>20.647577290000001</v>
      </c>
      <c r="I463" s="137">
        <v>18.763679499999999</v>
      </c>
      <c r="J463" s="137">
        <v>19.657463069999999</v>
      </c>
      <c r="K463" s="137">
        <f t="shared" si="118"/>
        <v>340709.21918360982</v>
      </c>
      <c r="L463" s="137">
        <f t="shared" si="118"/>
        <v>1218200.3893842902</v>
      </c>
      <c r="M463" s="137">
        <f t="shared" si="118"/>
        <v>1642631.3307072108</v>
      </c>
      <c r="N463" s="137">
        <f t="shared" si="118"/>
        <v>445072.08747539442</v>
      </c>
      <c r="O463" s="137">
        <f t="shared" si="118"/>
        <v>826962.89328122989</v>
      </c>
      <c r="P463" s="137">
        <f t="shared" si="124"/>
        <v>894715.18400634709</v>
      </c>
      <c r="Q463" s="137">
        <v>18.739488600000001</v>
      </c>
      <c r="R463" s="137">
        <v>18.65653992</v>
      </c>
      <c r="S463" s="137">
        <v>19.57831573</v>
      </c>
      <c r="T463" s="137">
        <v>19.703571320000002</v>
      </c>
      <c r="U463" s="137">
        <v>19.482233050000001</v>
      </c>
      <c r="V463" s="137">
        <f t="shared" si="119"/>
        <v>437671.40382491908</v>
      </c>
      <c r="W463" s="137">
        <f t="shared" si="119"/>
        <v>413216.95325144049</v>
      </c>
      <c r="X463" s="137">
        <f t="shared" si="119"/>
        <v>782817.09173052828</v>
      </c>
      <c r="Y463" s="137">
        <f t="shared" si="119"/>
        <v>853819.34230145428</v>
      </c>
      <c r="Z463" s="137">
        <f t="shared" si="119"/>
        <v>732380.09205423831</v>
      </c>
      <c r="AA463" s="137">
        <f t="shared" si="125"/>
        <v>643980.97663251613</v>
      </c>
      <c r="AB463" s="119">
        <f t="shared" si="120"/>
        <v>1.2845892602308946</v>
      </c>
      <c r="AC463" s="119">
        <f t="shared" si="120"/>
        <v>0.33920277554687939</v>
      </c>
      <c r="AD463" s="119">
        <f t="shared" si="120"/>
        <v>0.47656286416593424</v>
      </c>
      <c r="AE463" s="119">
        <f t="shared" si="120"/>
        <v>1.9183843838525534</v>
      </c>
      <c r="AF463" s="119">
        <f t="shared" si="120"/>
        <v>0.88562630561124067</v>
      </c>
      <c r="AG463" s="119">
        <f t="shared" si="126"/>
        <v>0.98087311788150033</v>
      </c>
      <c r="AH463" s="120"/>
      <c r="AI463" s="121">
        <v>0.54623342641779182</v>
      </c>
      <c r="AJ463" s="120">
        <v>-0.30061454799999998</v>
      </c>
      <c r="AK463" s="120">
        <f t="shared" si="127"/>
        <v>0.81190647308710484</v>
      </c>
      <c r="AL463" s="120"/>
      <c r="AM463" s="122"/>
      <c r="AN463" s="139">
        <v>17.92178917</v>
      </c>
      <c r="AO463" s="137">
        <v>18.607547759999999</v>
      </c>
      <c r="AP463" s="137">
        <v>19.067338939999999</v>
      </c>
      <c r="AQ463" s="137">
        <v>18.937702179999999</v>
      </c>
      <c r="AR463" s="137">
        <v>18.341495510000001</v>
      </c>
      <c r="AS463" s="137">
        <f t="shared" si="121"/>
        <v>248311.08989152478</v>
      </c>
      <c r="AT463" s="137">
        <f t="shared" si="121"/>
        <v>399420.1969763065</v>
      </c>
      <c r="AU463" s="137">
        <f t="shared" si="121"/>
        <v>549339.66512777784</v>
      </c>
      <c r="AV463" s="137">
        <f t="shared" si="121"/>
        <v>502130.27268632123</v>
      </c>
      <c r="AW463" s="137">
        <f t="shared" si="121"/>
        <v>332154.63250045705</v>
      </c>
      <c r="AX463" s="137">
        <f t="shared" si="128"/>
        <v>406271.17143647751</v>
      </c>
      <c r="AY463" s="137">
        <v>18.25543785</v>
      </c>
      <c r="AZ463" s="137">
        <v>19.305746079999999</v>
      </c>
      <c r="BA463" s="137">
        <v>19.375429149999999</v>
      </c>
      <c r="BB463" s="137">
        <v>19.227832790000001</v>
      </c>
      <c r="BC463" s="137">
        <v>17.698247909999999</v>
      </c>
      <c r="BD463" s="137">
        <f t="shared" si="122"/>
        <v>312920.76033888158</v>
      </c>
      <c r="BE463" s="137">
        <f t="shared" si="122"/>
        <v>648050.2145737285</v>
      </c>
      <c r="BF463" s="137">
        <f t="shared" si="122"/>
        <v>680119.69754393853</v>
      </c>
      <c r="BG463" s="137">
        <f t="shared" si="122"/>
        <v>613980.27835262998</v>
      </c>
      <c r="BH463" s="137">
        <f t="shared" si="122"/>
        <v>212668.65851382891</v>
      </c>
      <c r="BI463" s="137">
        <f t="shared" si="129"/>
        <v>493547.92186460149</v>
      </c>
      <c r="BJ463" s="119">
        <f t="shared" si="123"/>
        <v>1.2601964756208901</v>
      </c>
      <c r="BK463" s="119">
        <f t="shared" si="123"/>
        <v>1.6224773295882449</v>
      </c>
      <c r="BL463" s="119">
        <f t="shared" si="123"/>
        <v>1.2380677033138339</v>
      </c>
      <c r="BM463" s="119">
        <f t="shared" si="123"/>
        <v>1.2227509707150856</v>
      </c>
      <c r="BN463" s="119">
        <f t="shared" si="123"/>
        <v>0.64027003601563881</v>
      </c>
      <c r="BO463" s="119">
        <f t="shared" si="130"/>
        <v>1.1967525030507384</v>
      </c>
      <c r="BP463" s="120" t="b">
        <v>1</v>
      </c>
      <c r="BQ463" s="121">
        <v>0.42662563824008248</v>
      </c>
      <c r="BR463" s="120">
        <v>0.19736404399999999</v>
      </c>
      <c r="BS463" s="120">
        <f t="shared" si="131"/>
        <v>1.1466014781407599</v>
      </c>
      <c r="BT463" s="120"/>
      <c r="BU463" s="122"/>
      <c r="BV463" s="123"/>
      <c r="BW463" s="124"/>
      <c r="BX463" s="143"/>
      <c r="BY463" s="146">
        <f t="shared" si="132"/>
        <v>0.53329730895673044</v>
      </c>
      <c r="BZ463" s="145"/>
      <c r="CA463" s="145">
        <f t="shared" si="133"/>
        <v>0.81961233870919636</v>
      </c>
      <c r="CB463" s="145" t="s">
        <v>8540</v>
      </c>
      <c r="CC463" s="145"/>
      <c r="CD463" s="147"/>
    </row>
    <row r="464" spans="1:82" x14ac:dyDescent="0.25">
      <c r="A464" s="124" t="s">
        <v>4089</v>
      </c>
      <c r="B464" s="124" t="s">
        <v>4090</v>
      </c>
      <c r="C464" s="125" t="s">
        <v>4091</v>
      </c>
      <c r="D464" s="125" t="s">
        <v>4092</v>
      </c>
      <c r="E464" s="118">
        <v>5</v>
      </c>
      <c r="F464" s="139">
        <v>25.168138500000001</v>
      </c>
      <c r="G464" s="137">
        <v>25.398946760000001</v>
      </c>
      <c r="H464" s="137">
        <v>24.767896650000001</v>
      </c>
      <c r="I464" s="137">
        <v>25.00414658</v>
      </c>
      <c r="J464" s="137">
        <v>25.94266129</v>
      </c>
      <c r="K464" s="137">
        <f t="shared" si="118"/>
        <v>37702020.351854876</v>
      </c>
      <c r="L464" s="137">
        <f t="shared" si="118"/>
        <v>44243027.035668023</v>
      </c>
      <c r="M464" s="137">
        <f t="shared" si="118"/>
        <v>28567998.945589252</v>
      </c>
      <c r="N464" s="137">
        <f t="shared" si="118"/>
        <v>33651012.549776904</v>
      </c>
      <c r="O464" s="137">
        <f t="shared" si="118"/>
        <v>64493985.501871638</v>
      </c>
      <c r="P464" s="137">
        <f t="shared" si="124"/>
        <v>41731608.876952142</v>
      </c>
      <c r="Q464" s="137">
        <v>24.885532380000001</v>
      </c>
      <c r="R464" s="137">
        <v>24.66736221</v>
      </c>
      <c r="S464" s="137">
        <v>24.865707400000002</v>
      </c>
      <c r="T464" s="137">
        <v>24.329713819999998</v>
      </c>
      <c r="U464" s="137">
        <v>25.72330475</v>
      </c>
      <c r="V464" s="137">
        <f t="shared" si="119"/>
        <v>30995004.550440378</v>
      </c>
      <c r="W464" s="137">
        <f t="shared" si="119"/>
        <v>26645013.162617832</v>
      </c>
      <c r="X464" s="137">
        <f t="shared" si="119"/>
        <v>30571995.768641554</v>
      </c>
      <c r="Y464" s="137">
        <f t="shared" si="119"/>
        <v>21085001.960916419</v>
      </c>
      <c r="Z464" s="137">
        <f t="shared" si="119"/>
        <v>55397009.058520176</v>
      </c>
      <c r="AA464" s="137">
        <f t="shared" si="125"/>
        <v>32938804.900227271</v>
      </c>
      <c r="AB464" s="119">
        <f t="shared" si="120"/>
        <v>0.82210460503651706</v>
      </c>
      <c r="AC464" s="119">
        <f t="shared" si="120"/>
        <v>0.60224209209593749</v>
      </c>
      <c r="AD464" s="119">
        <f t="shared" si="120"/>
        <v>1.0701483091927133</v>
      </c>
      <c r="AE464" s="119">
        <f t="shared" si="120"/>
        <v>0.62657852953836912</v>
      </c>
      <c r="AF464" s="119">
        <f t="shared" si="120"/>
        <v>0.85894845275010234</v>
      </c>
      <c r="AG464" s="119">
        <f t="shared" si="126"/>
        <v>0.7960043977227278</v>
      </c>
      <c r="AH464" s="120" t="b">
        <v>1</v>
      </c>
      <c r="AI464" s="121">
        <v>7.8008387004918772E-2</v>
      </c>
      <c r="AJ464" s="120">
        <v>-0.36203384399999999</v>
      </c>
      <c r="AK464" s="120">
        <f t="shared" si="127"/>
        <v>0.77806692376803532</v>
      </c>
      <c r="AL464" s="120"/>
      <c r="AM464" s="122"/>
      <c r="AN464" s="139">
        <v>25.32673454</v>
      </c>
      <c r="AO464" s="137">
        <v>24.10940742</v>
      </c>
      <c r="AP464" s="137">
        <v>25.24916267</v>
      </c>
      <c r="AQ464" s="137">
        <v>25.290140149999999</v>
      </c>
      <c r="AR464" s="137">
        <v>24.636993409999999</v>
      </c>
      <c r="AS464" s="137">
        <f t="shared" si="121"/>
        <v>42083009.366119713</v>
      </c>
      <c r="AT464" s="137">
        <f t="shared" si="121"/>
        <v>18099009.629630074</v>
      </c>
      <c r="AU464" s="137">
        <f t="shared" si="121"/>
        <v>39880016.476505473</v>
      </c>
      <c r="AV464" s="137">
        <f t="shared" si="121"/>
        <v>41028985.608155422</v>
      </c>
      <c r="AW464" s="137">
        <f t="shared" si="121"/>
        <v>26089996.412691552</v>
      </c>
      <c r="AX464" s="137">
        <f t="shared" si="128"/>
        <v>33436203.49862045</v>
      </c>
      <c r="AY464" s="137">
        <v>25.075574870000001</v>
      </c>
      <c r="AZ464" s="137">
        <v>24.436315539999999</v>
      </c>
      <c r="BA464" s="137">
        <v>24.851814269999998</v>
      </c>
      <c r="BB464" s="137">
        <v>25.127702710000001</v>
      </c>
      <c r="BC464" s="137">
        <v>24.78501511</v>
      </c>
      <c r="BD464" s="137">
        <f t="shared" si="122"/>
        <v>35359017.936546445</v>
      </c>
      <c r="BE464" s="137">
        <f t="shared" si="122"/>
        <v>22701991.725729894</v>
      </c>
      <c r="BF464" s="137">
        <f t="shared" si="122"/>
        <v>30279000.973797105</v>
      </c>
      <c r="BG464" s="137">
        <f t="shared" si="122"/>
        <v>36659981.193760753</v>
      </c>
      <c r="BH464" s="137">
        <f t="shared" si="122"/>
        <v>28908994.806356817</v>
      </c>
      <c r="BI464" s="137">
        <f t="shared" si="129"/>
        <v>30781797.327238202</v>
      </c>
      <c r="BJ464" s="119">
        <f t="shared" si="123"/>
        <v>0.84022075581442057</v>
      </c>
      <c r="BK464" s="119">
        <f t="shared" si="123"/>
        <v>1.2543223187507582</v>
      </c>
      <c r="BL464" s="119">
        <f t="shared" si="123"/>
        <v>0.75925246900625987</v>
      </c>
      <c r="BM464" s="119">
        <f t="shared" si="123"/>
        <v>0.89351419856877401</v>
      </c>
      <c r="BN464" s="119">
        <f t="shared" si="123"/>
        <v>1.1080490142303721</v>
      </c>
      <c r="BO464" s="119">
        <f t="shared" si="130"/>
        <v>0.97107175127411693</v>
      </c>
      <c r="BP464" s="120" t="b">
        <v>1</v>
      </c>
      <c r="BQ464" s="121">
        <v>0.63982265112893533</v>
      </c>
      <c r="BR464" s="120">
        <v>-6.7203139999999995E-2</v>
      </c>
      <c r="BS464" s="120">
        <f t="shared" si="131"/>
        <v>0.95448660731409196</v>
      </c>
      <c r="BT464" s="120"/>
      <c r="BU464" s="122"/>
      <c r="BV464" s="123"/>
      <c r="BW464" s="124"/>
      <c r="BX464" s="143"/>
      <c r="BY464" s="146">
        <f t="shared" si="132"/>
        <v>0.19943863495072259</v>
      </c>
      <c r="BZ464" s="145"/>
      <c r="CA464" s="145">
        <f t="shared" si="133"/>
        <v>0.81971738615433098</v>
      </c>
      <c r="CB464" s="145" t="s">
        <v>8540</v>
      </c>
      <c r="CC464" s="145"/>
      <c r="CD464" s="147"/>
    </row>
    <row r="465" spans="1:82" x14ac:dyDescent="0.25">
      <c r="A465" s="124" t="s">
        <v>5601</v>
      </c>
      <c r="B465" s="124" t="s">
        <v>8198</v>
      </c>
      <c r="C465" s="125" t="s">
        <v>5602</v>
      </c>
      <c r="D465" s="125" t="s">
        <v>5603</v>
      </c>
      <c r="E465" s="118">
        <v>3</v>
      </c>
      <c r="F465" s="139">
        <v>21.212642670000001</v>
      </c>
      <c r="G465" s="137">
        <v>21.011135100000001</v>
      </c>
      <c r="H465" s="137">
        <v>21.924699780000001</v>
      </c>
      <c r="I465" s="137">
        <v>20.897335049999999</v>
      </c>
      <c r="J465" s="137">
        <v>21.364955899999998</v>
      </c>
      <c r="K465" s="137">
        <f t="shared" ref="K465:O515" si="134">2^F465</f>
        <v>2430198.4020940671</v>
      </c>
      <c r="L465" s="137">
        <f t="shared" si="134"/>
        <v>2113400.9973983085</v>
      </c>
      <c r="M465" s="137">
        <f t="shared" si="134"/>
        <v>3981000.9361235001</v>
      </c>
      <c r="N465" s="137">
        <f t="shared" si="134"/>
        <v>1953100.8970571612</v>
      </c>
      <c r="O465" s="137">
        <f t="shared" si="134"/>
        <v>2700800.9763091039</v>
      </c>
      <c r="P465" s="137">
        <f t="shared" si="124"/>
        <v>2635700.4417964281</v>
      </c>
      <c r="Q465" s="137">
        <v>21.83984375</v>
      </c>
      <c r="R465" s="137">
        <v>21.603858949999999</v>
      </c>
      <c r="S465" s="137">
        <v>21.446170810000002</v>
      </c>
      <c r="T465" s="137">
        <v>21.658704759999999</v>
      </c>
      <c r="U465" s="137">
        <v>22.177034379999998</v>
      </c>
      <c r="V465" s="137">
        <f t="shared" ref="V465:Z515" si="135">2^Q465</f>
        <v>3753600.6821828876</v>
      </c>
      <c r="W465" s="137">
        <f t="shared" si="135"/>
        <v>3187201.8295643162</v>
      </c>
      <c r="X465" s="137">
        <f t="shared" si="135"/>
        <v>2857200.424281504</v>
      </c>
      <c r="Y465" s="137">
        <f t="shared" si="135"/>
        <v>3310699.7802268062</v>
      </c>
      <c r="Z465" s="137">
        <f t="shared" si="135"/>
        <v>4741901.8798853885</v>
      </c>
      <c r="AA465" s="137">
        <f t="shared" si="125"/>
        <v>3570120.9192281803</v>
      </c>
      <c r="AB465" s="119">
        <f t="shared" ref="AB465:AF515" si="136">V465/K465</f>
        <v>1.5445655296902769</v>
      </c>
      <c r="AC465" s="119">
        <f t="shared" si="136"/>
        <v>1.5080913813743368</v>
      </c>
      <c r="AD465" s="119">
        <f t="shared" si="136"/>
        <v>0.71770905612087177</v>
      </c>
      <c r="AE465" s="119">
        <f t="shared" si="136"/>
        <v>1.6950992061983126</v>
      </c>
      <c r="AF465" s="119">
        <f t="shared" si="136"/>
        <v>1.7557391016518511</v>
      </c>
      <c r="AG465" s="119">
        <f t="shared" si="126"/>
        <v>1.44424085500713</v>
      </c>
      <c r="AH465" s="120" t="b">
        <v>1</v>
      </c>
      <c r="AI465" s="121">
        <v>0.12463660911530776</v>
      </c>
      <c r="AJ465" s="120">
        <v>0.462968826</v>
      </c>
      <c r="AK465" s="120">
        <f t="shared" si="127"/>
        <v>1.3783753684842668</v>
      </c>
      <c r="AL465" s="120"/>
      <c r="AM465" s="122"/>
      <c r="AN465" s="139">
        <v>19.928506850000002</v>
      </c>
      <c r="AO465" s="137">
        <v>19.85524178</v>
      </c>
      <c r="AP465" s="137">
        <v>20.070644380000001</v>
      </c>
      <c r="AQ465" s="137">
        <v>19.659620289999999</v>
      </c>
      <c r="AR465" s="137">
        <v>19.988985060000001</v>
      </c>
      <c r="AS465" s="137">
        <f t="shared" ref="AS465:AW515" si="137">2^AN465</f>
        <v>997880.02820396645</v>
      </c>
      <c r="AT465" s="137">
        <f t="shared" si="137"/>
        <v>948469.45005235181</v>
      </c>
      <c r="AU465" s="137">
        <f t="shared" si="137"/>
        <v>1101199.4623587474</v>
      </c>
      <c r="AV465" s="137">
        <f t="shared" si="137"/>
        <v>828200.35181859811</v>
      </c>
      <c r="AW465" s="137">
        <f t="shared" si="137"/>
        <v>1040600.6334711971</v>
      </c>
      <c r="AX465" s="137">
        <f t="shared" si="128"/>
        <v>983269.98518097214</v>
      </c>
      <c r="AY465" s="137">
        <v>21.115213390000001</v>
      </c>
      <c r="AZ465" s="137">
        <v>20.40654945</v>
      </c>
      <c r="BA465" s="137">
        <v>20.917215349999999</v>
      </c>
      <c r="BB465" s="137">
        <v>20.589208599999999</v>
      </c>
      <c r="BC465" s="137">
        <v>20.431451800000001</v>
      </c>
      <c r="BD465" s="137">
        <f t="shared" ref="BD465:BH515" si="138">2^AY465</f>
        <v>2271499.2368181725</v>
      </c>
      <c r="BE465" s="137">
        <f t="shared" si="138"/>
        <v>1389899.8000653349</v>
      </c>
      <c r="BF465" s="137">
        <f t="shared" si="138"/>
        <v>1980200.8660350288</v>
      </c>
      <c r="BG465" s="137">
        <f t="shared" si="138"/>
        <v>1577500.0278477231</v>
      </c>
      <c r="BH465" s="137">
        <f t="shared" si="138"/>
        <v>1414099.102924308</v>
      </c>
      <c r="BI465" s="137">
        <f t="shared" si="129"/>
        <v>1726639.8067381135</v>
      </c>
      <c r="BJ465" s="119">
        <f t="shared" ref="BJ465:BN515" si="139">BD465/AS465</f>
        <v>2.2763249815777238</v>
      </c>
      <c r="BK465" s="119">
        <f t="shared" si="139"/>
        <v>1.4654133562115446</v>
      </c>
      <c r="BL465" s="119">
        <f t="shared" si="139"/>
        <v>1.7982217878979689</v>
      </c>
      <c r="BM465" s="119">
        <f t="shared" si="139"/>
        <v>1.9047323807382843</v>
      </c>
      <c r="BN465" s="119">
        <f t="shared" si="139"/>
        <v>1.3589258524734975</v>
      </c>
      <c r="BO465" s="119">
        <f t="shared" si="130"/>
        <v>1.7607236717798038</v>
      </c>
      <c r="BP465" s="120" t="b">
        <v>1</v>
      </c>
      <c r="BQ465" s="121">
        <v>4.0875171044279877E-3</v>
      </c>
      <c r="BR465" s="120">
        <v>0.79132804899999998</v>
      </c>
      <c r="BS465" s="120">
        <f t="shared" si="131"/>
        <v>1.7306668662621683</v>
      </c>
      <c r="BT465" s="120" t="b">
        <v>1</v>
      </c>
      <c r="BU465" s="122" t="b">
        <v>1</v>
      </c>
      <c r="BV465" s="123"/>
      <c r="BW465" s="124" t="b">
        <v>1</v>
      </c>
      <c r="BX465" s="143"/>
      <c r="BY465" s="146">
        <f t="shared" si="132"/>
        <v>0.23979885255354455</v>
      </c>
      <c r="BZ465" s="145"/>
      <c r="CA465" s="145">
        <f t="shared" si="133"/>
        <v>0.82025412513892004</v>
      </c>
      <c r="CB465" s="145" t="s">
        <v>8540</v>
      </c>
      <c r="CC465" s="145"/>
      <c r="CD465" s="147"/>
    </row>
    <row r="466" spans="1:82" x14ac:dyDescent="0.25">
      <c r="A466" s="124" t="s">
        <v>3175</v>
      </c>
      <c r="B466" s="124" t="s">
        <v>3176</v>
      </c>
      <c r="C466" s="125" t="s">
        <v>3177</v>
      </c>
      <c r="D466" s="125" t="s">
        <v>3178</v>
      </c>
      <c r="E466" s="118">
        <v>7</v>
      </c>
      <c r="F466" s="139">
        <v>27.32577324</v>
      </c>
      <c r="G466" s="137">
        <v>27.280118940000001</v>
      </c>
      <c r="H466" s="137">
        <v>27.244178770000001</v>
      </c>
      <c r="I466" s="137">
        <v>27.259794240000002</v>
      </c>
      <c r="J466" s="137">
        <v>28.322855000000001</v>
      </c>
      <c r="K466" s="137">
        <f t="shared" si="134"/>
        <v>168219911.42005366</v>
      </c>
      <c r="L466" s="137">
        <f t="shared" si="134"/>
        <v>162979914.71986002</v>
      </c>
      <c r="M466" s="137">
        <f t="shared" si="134"/>
        <v>158969942.44644222</v>
      </c>
      <c r="N466" s="137">
        <f t="shared" si="134"/>
        <v>160699950.08538184</v>
      </c>
      <c r="O466" s="137">
        <f t="shared" si="134"/>
        <v>335759970.34183019</v>
      </c>
      <c r="P466" s="137">
        <f t="shared" si="124"/>
        <v>197325937.80271357</v>
      </c>
      <c r="Q466" s="137">
        <v>27.617788310000002</v>
      </c>
      <c r="R466" s="137">
        <v>27.21206093</v>
      </c>
      <c r="S466" s="137">
        <v>27.840921399999999</v>
      </c>
      <c r="T466" s="137">
        <v>26.908161159999999</v>
      </c>
      <c r="U466" s="137">
        <v>28.099840159999999</v>
      </c>
      <c r="V466" s="137">
        <f t="shared" si="135"/>
        <v>205959910.86788446</v>
      </c>
      <c r="W466" s="137">
        <f t="shared" si="135"/>
        <v>155469994.70298475</v>
      </c>
      <c r="X466" s="137">
        <f t="shared" si="135"/>
        <v>240409955.6451025</v>
      </c>
      <c r="Y466" s="137">
        <f t="shared" si="135"/>
        <v>125939985.02343707</v>
      </c>
      <c r="Z466" s="137">
        <f t="shared" si="135"/>
        <v>287670124.64489174</v>
      </c>
      <c r="AA466" s="137">
        <f t="shared" si="125"/>
        <v>203089994.17686009</v>
      </c>
      <c r="AB466" s="119">
        <f t="shared" si="136"/>
        <v>1.2243491815519514</v>
      </c>
      <c r="AC466" s="119">
        <f t="shared" si="136"/>
        <v>0.95392119311276002</v>
      </c>
      <c r="AD466" s="119">
        <f t="shared" si="136"/>
        <v>1.5122981863448672</v>
      </c>
      <c r="AE466" s="119">
        <f t="shared" si="136"/>
        <v>0.78369647878872162</v>
      </c>
      <c r="AF466" s="119">
        <f t="shared" si="136"/>
        <v>0.85677314169411201</v>
      </c>
      <c r="AG466" s="119">
        <f t="shared" si="126"/>
        <v>1.0662076362984823</v>
      </c>
      <c r="AH466" s="120" t="b">
        <v>1</v>
      </c>
      <c r="AI466" s="121">
        <v>0.79164103877374314</v>
      </c>
      <c r="AJ466" s="120">
        <v>4.9210358000000003E-2</v>
      </c>
      <c r="AK466" s="120">
        <f t="shared" si="127"/>
        <v>1.034698438921638</v>
      </c>
      <c r="AL466" s="120"/>
      <c r="AM466" s="122"/>
      <c r="AN466" s="139">
        <v>27.243816379999998</v>
      </c>
      <c r="AO466" s="137">
        <v>26.691123959999999</v>
      </c>
      <c r="AP466" s="137">
        <v>27.041032789999999</v>
      </c>
      <c r="AQ466" s="137">
        <v>27.418203349999999</v>
      </c>
      <c r="AR466" s="137">
        <v>26.001850130000001</v>
      </c>
      <c r="AS466" s="137">
        <f t="shared" si="137"/>
        <v>158930015.86389294</v>
      </c>
      <c r="AT466" s="137">
        <f t="shared" si="137"/>
        <v>108350003.56507905</v>
      </c>
      <c r="AU466" s="137">
        <f t="shared" si="137"/>
        <v>138089921.75215182</v>
      </c>
      <c r="AV466" s="137">
        <f t="shared" si="137"/>
        <v>179350105.1222991</v>
      </c>
      <c r="AW466" s="137">
        <f t="shared" si="137"/>
        <v>67194980.44548142</v>
      </c>
      <c r="AX466" s="137">
        <f t="shared" si="128"/>
        <v>130383005.34978087</v>
      </c>
      <c r="AY466" s="137">
        <v>27.346633910000001</v>
      </c>
      <c r="AZ466" s="137">
        <v>26.717903140000001</v>
      </c>
      <c r="BA466" s="137">
        <v>27.092348099999999</v>
      </c>
      <c r="BB466" s="137">
        <v>27.451204300000001</v>
      </c>
      <c r="BC466" s="137">
        <v>27.225822449999999</v>
      </c>
      <c r="BD466" s="137">
        <f t="shared" si="138"/>
        <v>170669960.25549331</v>
      </c>
      <c r="BE466" s="137">
        <f t="shared" si="138"/>
        <v>110379968.65087926</v>
      </c>
      <c r="BF466" s="137">
        <f t="shared" si="138"/>
        <v>143090048.56198847</v>
      </c>
      <c r="BG466" s="137">
        <f t="shared" si="138"/>
        <v>183499933.58423245</v>
      </c>
      <c r="BH466" s="137">
        <f t="shared" si="138"/>
        <v>156960080.9696942</v>
      </c>
      <c r="BI466" s="137">
        <f t="shared" si="129"/>
        <v>152919998.40445751</v>
      </c>
      <c r="BJ466" s="119">
        <f t="shared" si="139"/>
        <v>1.0738686416646079</v>
      </c>
      <c r="BK466" s="119">
        <f t="shared" si="139"/>
        <v>1.0187352562898713</v>
      </c>
      <c r="BL466" s="119">
        <f t="shared" si="139"/>
        <v>1.0362092087995463</v>
      </c>
      <c r="BM466" s="119">
        <f t="shared" si="139"/>
        <v>1.0231381434602649</v>
      </c>
      <c r="BN466" s="119">
        <f t="shared" si="139"/>
        <v>2.3358899716779233</v>
      </c>
      <c r="BO466" s="119">
        <f t="shared" si="130"/>
        <v>1.2975682443784429</v>
      </c>
      <c r="BP466" s="120" t="b">
        <v>1</v>
      </c>
      <c r="BQ466" s="121">
        <v>0.2872889804049944</v>
      </c>
      <c r="BR466" s="120">
        <v>0.28757705700000002</v>
      </c>
      <c r="BS466" s="120">
        <f t="shared" si="131"/>
        <v>1.2205886303165521</v>
      </c>
      <c r="BT466" s="120"/>
      <c r="BU466" s="122"/>
      <c r="BV466" s="123"/>
      <c r="BW466" s="124"/>
      <c r="BX466" s="143"/>
      <c r="BY466" s="146">
        <f t="shared" si="132"/>
        <v>0.45893926872584234</v>
      </c>
      <c r="BZ466" s="145"/>
      <c r="CA466" s="145">
        <f t="shared" si="133"/>
        <v>0.82169677080006975</v>
      </c>
      <c r="CB466" s="145" t="s">
        <v>8540</v>
      </c>
      <c r="CC466" s="145"/>
      <c r="CD466" s="147"/>
    </row>
    <row r="467" spans="1:82" x14ac:dyDescent="0.25">
      <c r="A467" s="124" t="s">
        <v>2896</v>
      </c>
      <c r="B467" s="124" t="s">
        <v>2897</v>
      </c>
      <c r="C467" s="125" t="s">
        <v>2897</v>
      </c>
      <c r="D467" s="125" t="s">
        <v>2898</v>
      </c>
      <c r="E467" s="118">
        <v>7</v>
      </c>
      <c r="F467" s="139">
        <v>21.438119889999999</v>
      </c>
      <c r="G467" s="137">
        <v>20.919326779999999</v>
      </c>
      <c r="H467" s="137">
        <v>21.379253389999999</v>
      </c>
      <c r="I467" s="137">
        <v>21.31218719</v>
      </c>
      <c r="J467" s="137">
        <v>22.108274460000001</v>
      </c>
      <c r="K467" s="137">
        <f t="shared" si="134"/>
        <v>2841300.3022497841</v>
      </c>
      <c r="L467" s="137">
        <f t="shared" si="134"/>
        <v>1983101.0746327338</v>
      </c>
      <c r="M467" s="137">
        <f t="shared" si="134"/>
        <v>2727699.695947024</v>
      </c>
      <c r="N467" s="137">
        <f t="shared" si="134"/>
        <v>2603799.9684129097</v>
      </c>
      <c r="O467" s="137">
        <f t="shared" si="134"/>
        <v>4521200.4778715754</v>
      </c>
      <c r="P467" s="137">
        <f t="shared" si="124"/>
        <v>2935420.3038228052</v>
      </c>
      <c r="Q467" s="137">
        <v>21.2684803</v>
      </c>
      <c r="R467" s="137">
        <v>21.33658028</v>
      </c>
      <c r="S467" s="137">
        <v>21.660404209999999</v>
      </c>
      <c r="T467" s="137">
        <v>21.21661568</v>
      </c>
      <c r="U467" s="137">
        <v>19.944335939999998</v>
      </c>
      <c r="V467" s="137">
        <f t="shared" si="135"/>
        <v>2526099.9629898365</v>
      </c>
      <c r="W467" s="137">
        <f t="shared" si="135"/>
        <v>2648199.3167251227</v>
      </c>
      <c r="X467" s="137">
        <f t="shared" si="135"/>
        <v>3314601.9797405303</v>
      </c>
      <c r="Y467" s="137">
        <f t="shared" si="135"/>
        <v>2436900.1021274868</v>
      </c>
      <c r="Z467" s="137">
        <f t="shared" si="135"/>
        <v>1008888.9410586633</v>
      </c>
      <c r="AA467" s="137">
        <f t="shared" si="125"/>
        <v>2386938.0605283277</v>
      </c>
      <c r="AB467" s="119">
        <f t="shared" si="136"/>
        <v>0.88906475707253918</v>
      </c>
      <c r="AC467" s="119">
        <f t="shared" si="136"/>
        <v>1.3353829265689665</v>
      </c>
      <c r="AD467" s="119">
        <f t="shared" si="136"/>
        <v>1.2151638190470748</v>
      </c>
      <c r="AE467" s="119">
        <f t="shared" si="136"/>
        <v>0.93590142548962663</v>
      </c>
      <c r="AF467" s="119">
        <f t="shared" si="136"/>
        <v>0.22314625197368229</v>
      </c>
      <c r="AG467" s="119">
        <f t="shared" si="126"/>
        <v>0.91973183603037811</v>
      </c>
      <c r="AH467" s="120" t="b">
        <v>1</v>
      </c>
      <c r="AI467" s="121">
        <v>0.50030721966588165</v>
      </c>
      <c r="AJ467" s="120">
        <v>-0.34614906299999998</v>
      </c>
      <c r="AK467" s="120">
        <f t="shared" si="127"/>
        <v>0.78668115921298487</v>
      </c>
      <c r="AL467" s="120"/>
      <c r="AM467" s="122"/>
      <c r="AN467" s="139">
        <v>21.158508300000001</v>
      </c>
      <c r="AO467" s="137">
        <v>20.835224149999998</v>
      </c>
      <c r="AP467" s="137">
        <v>21.302680970000001</v>
      </c>
      <c r="AQ467" s="137">
        <v>20.59896088</v>
      </c>
      <c r="AR467" s="137">
        <v>20.648778920000002</v>
      </c>
      <c r="AS467" s="137">
        <f t="shared" si="137"/>
        <v>2340699.496986446</v>
      </c>
      <c r="AT467" s="137">
        <f t="shared" si="137"/>
        <v>1870800.3200436074</v>
      </c>
      <c r="AU467" s="137">
        <f t="shared" si="137"/>
        <v>2586699.386220919</v>
      </c>
      <c r="AV467" s="137">
        <f t="shared" si="137"/>
        <v>1588199.6807612886</v>
      </c>
      <c r="AW467" s="137">
        <f t="shared" si="137"/>
        <v>1644000.0588640319</v>
      </c>
      <c r="AX467" s="137">
        <f t="shared" si="128"/>
        <v>2006079.7885752588</v>
      </c>
      <c r="AY467" s="137">
        <v>20.863554000000001</v>
      </c>
      <c r="AZ467" s="137">
        <v>21.247251510000002</v>
      </c>
      <c r="BA467" s="137">
        <v>21.004085539999998</v>
      </c>
      <c r="BB467" s="137">
        <v>20.89222908</v>
      </c>
      <c r="BC467" s="137">
        <v>21.146253590000001</v>
      </c>
      <c r="BD467" s="137">
        <f t="shared" si="138"/>
        <v>1907899.8337165392</v>
      </c>
      <c r="BE467" s="137">
        <f t="shared" si="138"/>
        <v>2489201.3619097513</v>
      </c>
      <c r="BF467" s="137">
        <f t="shared" si="138"/>
        <v>2103099.3009699415</v>
      </c>
      <c r="BG467" s="137">
        <f t="shared" si="138"/>
        <v>1946200.72212689</v>
      </c>
      <c r="BH467" s="137">
        <f t="shared" si="138"/>
        <v>2320901.0580125307</v>
      </c>
      <c r="BI467" s="137">
        <f t="shared" si="129"/>
        <v>2153460.4553471305</v>
      </c>
      <c r="BJ467" s="119">
        <f t="shared" si="139"/>
        <v>0.81509815171613509</v>
      </c>
      <c r="BK467" s="119">
        <f t="shared" si="139"/>
        <v>1.3305542741470824</v>
      </c>
      <c r="BL467" s="119">
        <f t="shared" si="139"/>
        <v>0.8130435690258152</v>
      </c>
      <c r="BM467" s="119">
        <f t="shared" si="139"/>
        <v>1.2254131175709575</v>
      </c>
      <c r="BN467" s="119">
        <f t="shared" si="139"/>
        <v>1.4117402523794449</v>
      </c>
      <c r="BO467" s="119">
        <f t="shared" si="130"/>
        <v>1.1191698729678872</v>
      </c>
      <c r="BP467" s="120" t="b">
        <v>1</v>
      </c>
      <c r="BQ467" s="121">
        <v>0.52224769999267806</v>
      </c>
      <c r="BR467" s="120">
        <v>0.121844101</v>
      </c>
      <c r="BS467" s="120">
        <f t="shared" si="131"/>
        <v>1.0881248515097881</v>
      </c>
      <c r="BT467" s="120"/>
      <c r="BU467" s="122"/>
      <c r="BV467" s="123"/>
      <c r="BW467" s="124"/>
      <c r="BX467" s="143"/>
      <c r="BY467" s="146">
        <f t="shared" si="132"/>
        <v>0.41820124940551451</v>
      </c>
      <c r="BZ467" s="145"/>
      <c r="CA467" s="145">
        <f t="shared" si="133"/>
        <v>0.82179824372092292</v>
      </c>
      <c r="CB467" s="145" t="s">
        <v>8540</v>
      </c>
      <c r="CC467" s="145"/>
      <c r="CD467" s="147"/>
    </row>
    <row r="468" spans="1:82" x14ac:dyDescent="0.25">
      <c r="A468" s="124" t="s">
        <v>5216</v>
      </c>
      <c r="B468" s="124" t="s">
        <v>5217</v>
      </c>
      <c r="C468" s="125" t="s">
        <v>5218</v>
      </c>
      <c r="D468" s="125" t="s">
        <v>5219</v>
      </c>
      <c r="E468" s="118">
        <v>5</v>
      </c>
      <c r="F468" s="139">
        <v>23.90002823</v>
      </c>
      <c r="G468" s="137">
        <v>24.212598799999999</v>
      </c>
      <c r="H468" s="137">
        <v>23.29403877</v>
      </c>
      <c r="I468" s="137">
        <v>23.94708443</v>
      </c>
      <c r="J468" s="137">
        <v>23.958810809999999</v>
      </c>
      <c r="K468" s="137">
        <f t="shared" si="134"/>
        <v>15654002.341536151</v>
      </c>
      <c r="L468" s="137">
        <f t="shared" si="134"/>
        <v>19440996.038825452</v>
      </c>
      <c r="M468" s="137">
        <f t="shared" si="134"/>
        <v>10285002.223723812</v>
      </c>
      <c r="N468" s="137">
        <f t="shared" si="134"/>
        <v>16173005.048945324</v>
      </c>
      <c r="O468" s="137">
        <f t="shared" si="134"/>
        <v>16304996.662612732</v>
      </c>
      <c r="P468" s="137">
        <f t="shared" si="124"/>
        <v>15571600.463128695</v>
      </c>
      <c r="Q468" s="137">
        <v>22.98941803</v>
      </c>
      <c r="R468" s="137">
        <v>23.36345863</v>
      </c>
      <c r="S468" s="137">
        <v>23.421882629999999</v>
      </c>
      <c r="T468" s="137">
        <v>22.431783679999999</v>
      </c>
      <c r="U468" s="137">
        <v>24.006759639999999</v>
      </c>
      <c r="V468" s="137">
        <f t="shared" si="135"/>
        <v>8327303.8160583442</v>
      </c>
      <c r="W468" s="137">
        <f t="shared" si="135"/>
        <v>10791997.848546933</v>
      </c>
      <c r="X468" s="137">
        <f t="shared" si="135"/>
        <v>11238005.144040305</v>
      </c>
      <c r="Y468" s="137">
        <f t="shared" si="135"/>
        <v>5657697.7683434552</v>
      </c>
      <c r="Z468" s="137">
        <f t="shared" si="135"/>
        <v>16856008.838953704</v>
      </c>
      <c r="AA468" s="137">
        <f t="shared" si="125"/>
        <v>10574202.683188548</v>
      </c>
      <c r="AB468" s="119">
        <f t="shared" si="136"/>
        <v>0.53196004666249286</v>
      </c>
      <c r="AC468" s="119">
        <f t="shared" si="136"/>
        <v>0.55511548003992817</v>
      </c>
      <c r="AD468" s="119">
        <f t="shared" si="136"/>
        <v>1.0926594763507447</v>
      </c>
      <c r="AE468" s="119">
        <f t="shared" si="136"/>
        <v>0.34982353317897502</v>
      </c>
      <c r="AF468" s="119">
        <f t="shared" si="136"/>
        <v>1.0337940686369129</v>
      </c>
      <c r="AG468" s="119">
        <f t="shared" si="126"/>
        <v>0.71267052097381067</v>
      </c>
      <c r="AH468" s="120" t="b">
        <v>1</v>
      </c>
      <c r="AI468" s="121">
        <v>0.11769241161661523</v>
      </c>
      <c r="AJ468" s="120">
        <v>-0.61985168499999999</v>
      </c>
      <c r="AK468" s="120">
        <f t="shared" si="127"/>
        <v>0.65073782281424541</v>
      </c>
      <c r="AL468" s="120"/>
      <c r="AM468" s="122"/>
      <c r="AN468" s="139">
        <v>22.856010439999999</v>
      </c>
      <c r="AO468" s="137">
        <v>22.25312233</v>
      </c>
      <c r="AP468" s="137">
        <v>23.304101939999999</v>
      </c>
      <c r="AQ468" s="137">
        <v>22.633693699999998</v>
      </c>
      <c r="AR468" s="137">
        <v>22.807662959999998</v>
      </c>
      <c r="AS468" s="137">
        <f t="shared" si="137"/>
        <v>7591799.3921190072</v>
      </c>
      <c r="AT468" s="137">
        <f t="shared" si="137"/>
        <v>4998702.8247788958</v>
      </c>
      <c r="AU468" s="137">
        <f t="shared" si="137"/>
        <v>10356993.554028247</v>
      </c>
      <c r="AV468" s="137">
        <f t="shared" si="137"/>
        <v>6507597.9904224677</v>
      </c>
      <c r="AW468" s="137">
        <f t="shared" si="137"/>
        <v>7341599.3788900515</v>
      </c>
      <c r="AX468" s="137">
        <f t="shared" si="128"/>
        <v>7359338.6280477326</v>
      </c>
      <c r="AY468" s="137">
        <v>22.330165860000001</v>
      </c>
      <c r="AZ468" s="137">
        <v>22.285118099999998</v>
      </c>
      <c r="BA468" s="137">
        <v>22.868818279999999</v>
      </c>
      <c r="BB468" s="137">
        <v>22.675859450000001</v>
      </c>
      <c r="BC468" s="137">
        <v>22.570129390000002</v>
      </c>
      <c r="BD468" s="137">
        <f t="shared" si="138"/>
        <v>5272902.3912527086</v>
      </c>
      <c r="BE468" s="137">
        <f t="shared" si="138"/>
        <v>5110801.3991384143</v>
      </c>
      <c r="BF468" s="137">
        <f t="shared" si="138"/>
        <v>7659497.3045063755</v>
      </c>
      <c r="BG468" s="137">
        <f t="shared" si="138"/>
        <v>6700602.7603171244</v>
      </c>
      <c r="BH468" s="137">
        <f t="shared" si="138"/>
        <v>6227101.6111286823</v>
      </c>
      <c r="BI468" s="137">
        <f t="shared" si="129"/>
        <v>6194181.0932686608</v>
      </c>
      <c r="BJ468" s="119">
        <f t="shared" si="139"/>
        <v>0.69455238724122126</v>
      </c>
      <c r="BK468" s="119">
        <f t="shared" si="139"/>
        <v>1.0224255328410079</v>
      </c>
      <c r="BL468" s="119">
        <f t="shared" si="139"/>
        <v>0.73954833171903367</v>
      </c>
      <c r="BM468" s="119">
        <f t="shared" si="139"/>
        <v>1.0296583732090874</v>
      </c>
      <c r="BN468" s="119">
        <f t="shared" si="139"/>
        <v>0.84819414541115079</v>
      </c>
      <c r="BO468" s="119">
        <f t="shared" si="130"/>
        <v>0.86687575408430018</v>
      </c>
      <c r="BP468" s="120" t="b">
        <v>1</v>
      </c>
      <c r="BQ468" s="121">
        <v>0.12619066296451312</v>
      </c>
      <c r="BR468" s="120">
        <v>-0.22490005499999999</v>
      </c>
      <c r="BS468" s="120">
        <f t="shared" si="131"/>
        <v>0.85565430044580026</v>
      </c>
      <c r="BT468" s="120"/>
      <c r="BU468" s="122"/>
      <c r="BV468" s="123"/>
      <c r="BW468" s="124"/>
      <c r="BX468" s="143"/>
      <c r="BY468" s="146">
        <f t="shared" si="132"/>
        <v>0.38345301660824127</v>
      </c>
      <c r="BZ468" s="145"/>
      <c r="CA468" s="145">
        <f t="shared" si="133"/>
        <v>0.82211380075639573</v>
      </c>
      <c r="CB468" s="145" t="s">
        <v>8540</v>
      </c>
      <c r="CC468" s="145"/>
      <c r="CD468" s="147"/>
    </row>
    <row r="469" spans="1:82" x14ac:dyDescent="0.25">
      <c r="A469" s="124" t="s">
        <v>2102</v>
      </c>
      <c r="B469" s="124" t="s">
        <v>2103</v>
      </c>
      <c r="C469" s="125" t="s">
        <v>2104</v>
      </c>
      <c r="D469" s="125" t="s">
        <v>2105</v>
      </c>
      <c r="E469" s="118">
        <v>9</v>
      </c>
      <c r="F469" s="139">
        <v>23.560924530000001</v>
      </c>
      <c r="G469" s="137">
        <v>23.684103010000001</v>
      </c>
      <c r="H469" s="137">
        <v>24.057550429999999</v>
      </c>
      <c r="I469" s="137">
        <v>24.682281490000001</v>
      </c>
      <c r="J469" s="137">
        <v>24.121629710000001</v>
      </c>
      <c r="K469" s="137">
        <f t="shared" si="134"/>
        <v>12374994.343835842</v>
      </c>
      <c r="L469" s="137">
        <f t="shared" si="134"/>
        <v>13477999.204589296</v>
      </c>
      <c r="M469" s="137">
        <f t="shared" si="134"/>
        <v>17460002.503021602</v>
      </c>
      <c r="N469" s="137">
        <f t="shared" si="134"/>
        <v>26921985.741957791</v>
      </c>
      <c r="O469" s="137">
        <f t="shared" si="134"/>
        <v>18252992.98998398</v>
      </c>
      <c r="P469" s="137">
        <f t="shared" si="124"/>
        <v>17697594.956677698</v>
      </c>
      <c r="Q469" s="137">
        <v>23.008453370000002</v>
      </c>
      <c r="R469" s="137">
        <v>22.7038765</v>
      </c>
      <c r="S469" s="137">
        <v>22.470405580000001</v>
      </c>
      <c r="T469" s="137">
        <v>23.541204449999999</v>
      </c>
      <c r="U469" s="137">
        <v>24.151279450000001</v>
      </c>
      <c r="V469" s="137">
        <f t="shared" si="135"/>
        <v>8437904.7422179077</v>
      </c>
      <c r="W469" s="137">
        <f t="shared" si="135"/>
        <v>6831999.7902962482</v>
      </c>
      <c r="X469" s="137">
        <f t="shared" si="135"/>
        <v>5811203.6370359985</v>
      </c>
      <c r="Y469" s="137">
        <f t="shared" si="135"/>
        <v>12206992.381013086</v>
      </c>
      <c r="Z469" s="137">
        <f t="shared" si="135"/>
        <v>18632003.114088167</v>
      </c>
      <c r="AA469" s="137">
        <f t="shared" si="125"/>
        <v>10384020.732930282</v>
      </c>
      <c r="AB469" s="119">
        <f t="shared" si="136"/>
        <v>0.68185119990951315</v>
      </c>
      <c r="AC469" s="119">
        <f t="shared" si="136"/>
        <v>0.50690014790696336</v>
      </c>
      <c r="AD469" s="119">
        <f t="shared" si="136"/>
        <v>0.33282948476269236</v>
      </c>
      <c r="AE469" s="119">
        <f t="shared" si="136"/>
        <v>0.45342095111463282</v>
      </c>
      <c r="AF469" s="119">
        <f t="shared" si="136"/>
        <v>1.0207642727037787</v>
      </c>
      <c r="AG469" s="119">
        <f t="shared" si="126"/>
        <v>0.59915321127951615</v>
      </c>
      <c r="AH469" s="120" t="b">
        <v>1</v>
      </c>
      <c r="AI469" s="121">
        <v>3.6838802214398295E-2</v>
      </c>
      <c r="AJ469" s="120">
        <v>-0.846253967</v>
      </c>
      <c r="AK469" s="120">
        <f t="shared" si="127"/>
        <v>0.55622713538980662</v>
      </c>
      <c r="AL469" s="120" t="b">
        <v>1</v>
      </c>
      <c r="AM469" s="122"/>
      <c r="AN469" s="139">
        <v>23.74375916</v>
      </c>
      <c r="AO469" s="137">
        <v>22.876201630000001</v>
      </c>
      <c r="AP469" s="137">
        <v>24.720098499999999</v>
      </c>
      <c r="AQ469" s="137">
        <v>22.825454709999999</v>
      </c>
      <c r="AR469" s="137">
        <v>23.19124794</v>
      </c>
      <c r="AS469" s="137">
        <f t="shared" si="137"/>
        <v>14047004.352257501</v>
      </c>
      <c r="AT469" s="137">
        <f t="shared" si="137"/>
        <v>7698797.1609311281</v>
      </c>
      <c r="AU469" s="137">
        <f t="shared" si="137"/>
        <v>27637015.637469988</v>
      </c>
      <c r="AV469" s="137">
        <f t="shared" si="137"/>
        <v>7432698.7728359578</v>
      </c>
      <c r="AW469" s="137">
        <f t="shared" si="137"/>
        <v>9577700.8204503562</v>
      </c>
      <c r="AX469" s="137">
        <f t="shared" si="128"/>
        <v>13278643.348788988</v>
      </c>
      <c r="AY469" s="137">
        <v>23.66144753</v>
      </c>
      <c r="AZ469" s="137">
        <v>22.412040709999999</v>
      </c>
      <c r="BA469" s="137">
        <v>24.152441020000001</v>
      </c>
      <c r="BB469" s="137">
        <v>22.3212738</v>
      </c>
      <c r="BC469" s="137">
        <v>22.437662119999999</v>
      </c>
      <c r="BD469" s="137">
        <f t="shared" si="138"/>
        <v>13267999.526829969</v>
      </c>
      <c r="BE469" s="137">
        <f t="shared" si="138"/>
        <v>5580800.7560559828</v>
      </c>
      <c r="BF469" s="137">
        <f t="shared" si="138"/>
        <v>18647010.50660174</v>
      </c>
      <c r="BG469" s="137">
        <f t="shared" si="138"/>
        <v>5240502.7742386675</v>
      </c>
      <c r="BH469" s="137">
        <f t="shared" si="138"/>
        <v>5680797.7900821017</v>
      </c>
      <c r="BI469" s="137">
        <f t="shared" si="129"/>
        <v>9683422.2707616929</v>
      </c>
      <c r="BJ469" s="119">
        <f t="shared" si="139"/>
        <v>0.94454299252051288</v>
      </c>
      <c r="BK469" s="119">
        <f t="shared" si="139"/>
        <v>0.72489255651216755</v>
      </c>
      <c r="BL469" s="119">
        <f t="shared" si="139"/>
        <v>0.67471143596706984</v>
      </c>
      <c r="BM469" s="119">
        <f t="shared" si="139"/>
        <v>0.70506056203851042</v>
      </c>
      <c r="BN469" s="119">
        <f t="shared" si="139"/>
        <v>0.59312750487595445</v>
      </c>
      <c r="BO469" s="119">
        <f t="shared" si="130"/>
        <v>0.72846701038284301</v>
      </c>
      <c r="BP469" s="120" t="b">
        <v>1</v>
      </c>
      <c r="BQ469" s="121">
        <v>1.2465157463246184E-2</v>
      </c>
      <c r="BR469" s="120">
        <v>-0.47437934900000001</v>
      </c>
      <c r="BS469" s="120">
        <f t="shared" si="131"/>
        <v>0.71977637299740316</v>
      </c>
      <c r="BT469" s="120"/>
      <c r="BU469" s="122"/>
      <c r="BV469" s="123"/>
      <c r="BW469" s="124"/>
      <c r="BX469" s="143"/>
      <c r="BY469" s="146">
        <f t="shared" si="132"/>
        <v>0.36956375006938413</v>
      </c>
      <c r="BZ469" s="145"/>
      <c r="CA469" s="145">
        <f t="shared" si="133"/>
        <v>0.82248503053643229</v>
      </c>
      <c r="CB469" s="145" t="s">
        <v>8540</v>
      </c>
      <c r="CC469" s="145"/>
      <c r="CD469" s="147"/>
    </row>
    <row r="470" spans="1:82" x14ac:dyDescent="0.25">
      <c r="A470" s="124" t="s">
        <v>5108</v>
      </c>
      <c r="B470" s="124" t="s">
        <v>8145</v>
      </c>
      <c r="C470" s="125" t="s">
        <v>5109</v>
      </c>
      <c r="D470" s="125" t="s">
        <v>5110</v>
      </c>
      <c r="E470" s="118">
        <v>3</v>
      </c>
      <c r="F470" s="139">
        <v>21.975717540000002</v>
      </c>
      <c r="G470" s="137">
        <v>22.870832440000001</v>
      </c>
      <c r="H470" s="137">
        <v>21.107189179999999</v>
      </c>
      <c r="I470" s="137">
        <v>22.116800309999999</v>
      </c>
      <c r="J470" s="137">
        <v>21.210445400000001</v>
      </c>
      <c r="K470" s="137">
        <f t="shared" si="134"/>
        <v>4124299.1225621835</v>
      </c>
      <c r="L470" s="137">
        <f t="shared" si="134"/>
        <v>7670198.2682390278</v>
      </c>
      <c r="M470" s="137">
        <f t="shared" si="134"/>
        <v>2258900.3220446552</v>
      </c>
      <c r="N470" s="137">
        <f t="shared" si="134"/>
        <v>4547998.3810544563</v>
      </c>
      <c r="O470" s="137">
        <f t="shared" si="134"/>
        <v>2426499.9505072949</v>
      </c>
      <c r="P470" s="137">
        <f t="shared" si="124"/>
        <v>4205579.2088815235</v>
      </c>
      <c r="Q470" s="137">
        <v>21.546701429999999</v>
      </c>
      <c r="R470" s="137">
        <v>21.668346410000002</v>
      </c>
      <c r="S470" s="137">
        <v>21.362014769999998</v>
      </c>
      <c r="T470" s="137">
        <v>21.78304863</v>
      </c>
      <c r="U470" s="137">
        <v>18.995977400000001</v>
      </c>
      <c r="V470" s="137">
        <f t="shared" si="135"/>
        <v>3063398.095665094</v>
      </c>
      <c r="W470" s="137">
        <f t="shared" si="135"/>
        <v>3332899.5588848363</v>
      </c>
      <c r="X470" s="137">
        <f t="shared" si="135"/>
        <v>2695300.6348006465</v>
      </c>
      <c r="Y470" s="137">
        <f t="shared" si="135"/>
        <v>3608702.1191534172</v>
      </c>
      <c r="Z470" s="137">
        <f t="shared" si="135"/>
        <v>522828.18807513447</v>
      </c>
      <c r="AA470" s="137">
        <f t="shared" si="125"/>
        <v>2644625.719315826</v>
      </c>
      <c r="AB470" s="119">
        <f t="shared" si="136"/>
        <v>0.7427681660882991</v>
      </c>
      <c r="AC470" s="119">
        <f t="shared" si="136"/>
        <v>0.43452586782349556</v>
      </c>
      <c r="AD470" s="119">
        <f t="shared" si="136"/>
        <v>1.1931914872458742</v>
      </c>
      <c r="AE470" s="119">
        <f t="shared" si="136"/>
        <v>0.79347040539551317</v>
      </c>
      <c r="AF470" s="119">
        <f t="shared" si="136"/>
        <v>0.21546597928667985</v>
      </c>
      <c r="AG470" s="119">
        <f t="shared" si="126"/>
        <v>0.67588438116797234</v>
      </c>
      <c r="AH470" s="120" t="b">
        <v>1</v>
      </c>
      <c r="AI470" s="121">
        <v>0.13915554321770282</v>
      </c>
      <c r="AJ470" s="120">
        <v>-0.78497924799999996</v>
      </c>
      <c r="AK470" s="120">
        <f t="shared" si="127"/>
        <v>0.58036030514488712</v>
      </c>
      <c r="AL470" s="120"/>
      <c r="AM470" s="122"/>
      <c r="AN470" s="139">
        <v>20.6983757</v>
      </c>
      <c r="AO470" s="137">
        <v>17.58724213</v>
      </c>
      <c r="AP470" s="137">
        <v>18.939914699999999</v>
      </c>
      <c r="AQ470" s="137">
        <v>19.8988266</v>
      </c>
      <c r="AR470" s="137">
        <v>21.709861759999999</v>
      </c>
      <c r="AS470" s="137">
        <f t="shared" si="137"/>
        <v>1701499.9756726092</v>
      </c>
      <c r="AT470" s="137">
        <f t="shared" si="137"/>
        <v>196918.90953143311</v>
      </c>
      <c r="AU470" s="137">
        <f t="shared" si="137"/>
        <v>502900.93146761891</v>
      </c>
      <c r="AV470" s="137">
        <f t="shared" si="137"/>
        <v>977560.59065088164</v>
      </c>
      <c r="AW470" s="137">
        <f t="shared" si="137"/>
        <v>3430201.1759072449</v>
      </c>
      <c r="AX470" s="137">
        <f t="shared" si="128"/>
        <v>1361816.3166459575</v>
      </c>
      <c r="AY470" s="137">
        <v>19.718141559999999</v>
      </c>
      <c r="AZ470" s="137">
        <v>17.495981220000001</v>
      </c>
      <c r="BA470" s="137">
        <v>19.715139390000001</v>
      </c>
      <c r="BB470" s="137">
        <v>19.214233400000001</v>
      </c>
      <c r="BC470" s="137">
        <v>20.102262499999998</v>
      </c>
      <c r="BD470" s="137">
        <f t="shared" si="138"/>
        <v>862486.02787901915</v>
      </c>
      <c r="BE470" s="137">
        <f t="shared" si="138"/>
        <v>184848.16803614193</v>
      </c>
      <c r="BF470" s="137">
        <f t="shared" si="138"/>
        <v>860693.10744495876</v>
      </c>
      <c r="BG470" s="137">
        <f t="shared" si="138"/>
        <v>608219.86024701525</v>
      </c>
      <c r="BH470" s="137">
        <f t="shared" si="138"/>
        <v>1125599.7635886797</v>
      </c>
      <c r="BI470" s="137">
        <f t="shared" si="129"/>
        <v>728369.38543916307</v>
      </c>
      <c r="BJ470" s="119">
        <f t="shared" si="139"/>
        <v>0.50689746706465588</v>
      </c>
      <c r="BK470" s="119">
        <f t="shared" si="139"/>
        <v>0.9387019686224477</v>
      </c>
      <c r="BL470" s="119">
        <f t="shared" si="139"/>
        <v>1.7114565784024156</v>
      </c>
      <c r="BM470" s="119">
        <f t="shared" si="139"/>
        <v>0.62218123977568374</v>
      </c>
      <c r="BN470" s="119">
        <f t="shared" si="139"/>
        <v>0.32814395012589104</v>
      </c>
      <c r="BO470" s="119">
        <f t="shared" si="130"/>
        <v>0.82147624079821868</v>
      </c>
      <c r="BP470" s="120" t="b">
        <v>1</v>
      </c>
      <c r="BQ470" s="121">
        <v>0.27046018327853744</v>
      </c>
      <c r="BR470" s="120">
        <v>-0.51769256600000002</v>
      </c>
      <c r="BS470" s="120">
        <f t="shared" si="131"/>
        <v>0.69848809610055074</v>
      </c>
      <c r="BT470" s="120"/>
      <c r="BU470" s="122"/>
      <c r="BV470" s="123"/>
      <c r="BW470" s="124"/>
      <c r="BX470" s="143"/>
      <c r="BY470" s="146">
        <f t="shared" si="132"/>
        <v>0.63692683624320134</v>
      </c>
      <c r="BZ470" s="145"/>
      <c r="CA470" s="145">
        <f t="shared" si="133"/>
        <v>0.82276802127743043</v>
      </c>
      <c r="CB470" s="145" t="s">
        <v>8540</v>
      </c>
      <c r="CC470" s="145"/>
      <c r="CD470" s="147"/>
    </row>
    <row r="471" spans="1:82" x14ac:dyDescent="0.25">
      <c r="A471" s="124" t="s">
        <v>3480</v>
      </c>
      <c r="B471" s="124" t="s">
        <v>3481</v>
      </c>
      <c r="C471" s="125" t="s">
        <v>3481</v>
      </c>
      <c r="D471" s="125" t="s">
        <v>3482</v>
      </c>
      <c r="E471" s="118">
        <v>10</v>
      </c>
      <c r="F471" s="139">
        <v>25.384197239999999</v>
      </c>
      <c r="G471" s="137">
        <v>25.352590559999999</v>
      </c>
      <c r="H471" s="137">
        <v>24.794317249999999</v>
      </c>
      <c r="I471" s="137">
        <v>25.262664789999999</v>
      </c>
      <c r="J471" s="137">
        <v>25.721349719999999</v>
      </c>
      <c r="K471" s="137">
        <f t="shared" si="134"/>
        <v>43793008.866358876</v>
      </c>
      <c r="L471" s="137">
        <f t="shared" si="134"/>
        <v>42844021.280107088</v>
      </c>
      <c r="M471" s="137">
        <f t="shared" si="134"/>
        <v>29095995.056513034</v>
      </c>
      <c r="N471" s="137">
        <f t="shared" si="134"/>
        <v>40255003.820331827</v>
      </c>
      <c r="O471" s="137">
        <f t="shared" si="134"/>
        <v>55321990.109371707</v>
      </c>
      <c r="P471" s="137">
        <f t="shared" si="124"/>
        <v>42262003.826536514</v>
      </c>
      <c r="Q471" s="137">
        <v>24.904399869999999</v>
      </c>
      <c r="R471" s="137">
        <v>25.106653210000001</v>
      </c>
      <c r="S471" s="137">
        <v>25.3583374</v>
      </c>
      <c r="T471" s="137">
        <v>25.33756065</v>
      </c>
      <c r="U471" s="137">
        <v>25.39018059</v>
      </c>
      <c r="V471" s="137">
        <f t="shared" si="135"/>
        <v>31403017.76505895</v>
      </c>
      <c r="W471" s="137">
        <f t="shared" si="135"/>
        <v>36128980.522755675</v>
      </c>
      <c r="X471" s="137">
        <f t="shared" si="135"/>
        <v>43015026.775135115</v>
      </c>
      <c r="Y471" s="137">
        <f t="shared" si="135"/>
        <v>42399991.800346516</v>
      </c>
      <c r="Z471" s="137">
        <f t="shared" si="135"/>
        <v>43975010.610221215</v>
      </c>
      <c r="AA471" s="137">
        <f t="shared" si="125"/>
        <v>39384405.494703487</v>
      </c>
      <c r="AB471" s="119">
        <f t="shared" si="136"/>
        <v>0.71707833231761042</v>
      </c>
      <c r="AC471" s="119">
        <f t="shared" si="136"/>
        <v>0.84326772892185831</v>
      </c>
      <c r="AD471" s="119">
        <f t="shared" si="136"/>
        <v>1.4783830795814752</v>
      </c>
      <c r="AE471" s="119">
        <f t="shared" si="136"/>
        <v>1.0532850025201415</v>
      </c>
      <c r="AF471" s="119">
        <f t="shared" si="136"/>
        <v>0.79489205871449153</v>
      </c>
      <c r="AG471" s="119">
        <f t="shared" si="126"/>
        <v>0.97738124041111551</v>
      </c>
      <c r="AH471" s="120" t="b">
        <v>1</v>
      </c>
      <c r="AI471" s="121">
        <v>0.67578709014257843</v>
      </c>
      <c r="AJ471" s="120">
        <v>-8.3597564999999999E-2</v>
      </c>
      <c r="AK471" s="120">
        <f t="shared" si="127"/>
        <v>0.94370145657699323</v>
      </c>
      <c r="AL471" s="120"/>
      <c r="AM471" s="122"/>
      <c r="AN471" s="139">
        <v>24.36345863</v>
      </c>
      <c r="AO471" s="137">
        <v>24.06661034</v>
      </c>
      <c r="AP471" s="137">
        <v>24.03733063</v>
      </c>
      <c r="AQ471" s="137">
        <v>24.43777657</v>
      </c>
      <c r="AR471" s="137">
        <v>24.53712273</v>
      </c>
      <c r="AS471" s="137">
        <f t="shared" si="137"/>
        <v>21583995.697093908</v>
      </c>
      <c r="AT471" s="137">
        <f t="shared" si="137"/>
        <v>17569993.721230667</v>
      </c>
      <c r="AU471" s="137">
        <f t="shared" si="137"/>
        <v>17217002.214331977</v>
      </c>
      <c r="AV471" s="137">
        <f t="shared" si="137"/>
        <v>22724993.878376108</v>
      </c>
      <c r="AW471" s="137">
        <f t="shared" si="137"/>
        <v>24345009.537250794</v>
      </c>
      <c r="AX471" s="137">
        <f t="shared" si="128"/>
        <v>20688199.00965669</v>
      </c>
      <c r="AY471" s="137">
        <v>24.600141529999998</v>
      </c>
      <c r="AZ471" s="137">
        <v>24.600708010000002</v>
      </c>
      <c r="BA471" s="137">
        <v>23.992393490000001</v>
      </c>
      <c r="BB471" s="137">
        <v>24.563894269999999</v>
      </c>
      <c r="BC471" s="137">
        <v>24.85946465</v>
      </c>
      <c r="BD471" s="137">
        <f t="shared" si="138"/>
        <v>25431999.016349774</v>
      </c>
      <c r="BE471" s="137">
        <f t="shared" si="138"/>
        <v>25441986.953642696</v>
      </c>
      <c r="BF471" s="137">
        <f t="shared" si="138"/>
        <v>16688992.06860047</v>
      </c>
      <c r="BG471" s="137">
        <f t="shared" si="138"/>
        <v>24800988.192746978</v>
      </c>
      <c r="BH471" s="137">
        <f t="shared" si="138"/>
        <v>30439992.128806606</v>
      </c>
      <c r="BI471" s="137">
        <f t="shared" si="129"/>
        <v>24560791.672029309</v>
      </c>
      <c r="BJ471" s="119">
        <f t="shared" si="139"/>
        <v>1.1782803968856408</v>
      </c>
      <c r="BK471" s="119">
        <f t="shared" si="139"/>
        <v>1.4480362006561176</v>
      </c>
      <c r="BL471" s="119">
        <f t="shared" si="139"/>
        <v>0.96933205100641884</v>
      </c>
      <c r="BM471" s="119">
        <f t="shared" si="139"/>
        <v>1.09135290972933</v>
      </c>
      <c r="BN471" s="119">
        <f t="shared" si="139"/>
        <v>1.2503586035663594</v>
      </c>
      <c r="BO471" s="119">
        <f t="shared" si="130"/>
        <v>1.1874720323687733</v>
      </c>
      <c r="BP471" s="120" t="b">
        <v>1</v>
      </c>
      <c r="BQ471" s="121">
        <v>7.222598244609274E-2</v>
      </c>
      <c r="BR471" s="120">
        <v>0.234860611</v>
      </c>
      <c r="BS471" s="120">
        <f t="shared" si="131"/>
        <v>1.1767930334048033</v>
      </c>
      <c r="BT471" s="120"/>
      <c r="BU471" s="122"/>
      <c r="BV471" s="123"/>
      <c r="BW471" s="124"/>
      <c r="BX471" s="143"/>
      <c r="BY471" s="146">
        <f t="shared" si="132"/>
        <v>0.23087808208579388</v>
      </c>
      <c r="BZ471" s="145"/>
      <c r="CA471" s="145">
        <f t="shared" si="133"/>
        <v>0.8230772715222876</v>
      </c>
      <c r="CB471" s="145" t="s">
        <v>8540</v>
      </c>
      <c r="CC471" s="145"/>
      <c r="CD471" s="147"/>
    </row>
    <row r="472" spans="1:82" x14ac:dyDescent="0.25">
      <c r="A472" s="124" t="s">
        <v>3237</v>
      </c>
      <c r="B472" s="124" t="s">
        <v>3238</v>
      </c>
      <c r="C472" s="125" t="s">
        <v>3238</v>
      </c>
      <c r="D472" s="125" t="s">
        <v>3239</v>
      </c>
      <c r="E472" s="118">
        <v>8</v>
      </c>
      <c r="F472" s="139">
        <v>24.43453598</v>
      </c>
      <c r="G472" s="137">
        <v>25.05986214</v>
      </c>
      <c r="H472" s="137">
        <v>23.829486849999999</v>
      </c>
      <c r="I472" s="137">
        <v>24.670444490000001</v>
      </c>
      <c r="J472" s="137">
        <v>24.518272400000001</v>
      </c>
      <c r="K472" s="137">
        <f t="shared" si="134"/>
        <v>22674006.150728263</v>
      </c>
      <c r="L472" s="137">
        <f t="shared" si="134"/>
        <v>34976004.113300756</v>
      </c>
      <c r="M472" s="137">
        <f t="shared" si="134"/>
        <v>14907002.45988212</v>
      </c>
      <c r="N472" s="137">
        <f t="shared" si="134"/>
        <v>26702000.386430264</v>
      </c>
      <c r="O472" s="137">
        <f t="shared" si="134"/>
        <v>24028985.439928405</v>
      </c>
      <c r="P472" s="137">
        <f t="shared" si="124"/>
        <v>24657599.710053962</v>
      </c>
      <c r="Q472" s="137">
        <v>24.13563156</v>
      </c>
      <c r="R472" s="137">
        <v>24.177673339999998</v>
      </c>
      <c r="S472" s="137">
        <v>24.178052900000001</v>
      </c>
      <c r="T472" s="137">
        <v>24.06118202</v>
      </c>
      <c r="U472" s="137">
        <v>24.07234764</v>
      </c>
      <c r="V472" s="137">
        <f t="shared" si="135"/>
        <v>18431006.991135336</v>
      </c>
      <c r="W472" s="137">
        <f t="shared" si="135"/>
        <v>18976010.006821003</v>
      </c>
      <c r="X472" s="137">
        <f t="shared" si="135"/>
        <v>18981003.079991639</v>
      </c>
      <c r="Y472" s="137">
        <f t="shared" si="135"/>
        <v>17504008.645206798</v>
      </c>
      <c r="Z472" s="137">
        <f t="shared" si="135"/>
        <v>17640005.072946038</v>
      </c>
      <c r="AA472" s="137">
        <f t="shared" si="125"/>
        <v>18306406.759220161</v>
      </c>
      <c r="AB472" s="119">
        <f t="shared" si="136"/>
        <v>0.81286945362072038</v>
      </c>
      <c r="AC472" s="119">
        <f t="shared" si="136"/>
        <v>0.5425436806717655</v>
      </c>
      <c r="AD472" s="119">
        <f t="shared" si="136"/>
        <v>1.2732944219385158</v>
      </c>
      <c r="AE472" s="119">
        <f t="shared" si="136"/>
        <v>0.65553173514678664</v>
      </c>
      <c r="AF472" s="119">
        <f t="shared" si="136"/>
        <v>0.73411360280047666</v>
      </c>
      <c r="AG472" s="119">
        <f t="shared" si="126"/>
        <v>0.80367057883565318</v>
      </c>
      <c r="AH472" s="120" t="b">
        <v>1</v>
      </c>
      <c r="AI472" s="121">
        <v>0.14038080451430901</v>
      </c>
      <c r="AJ472" s="120">
        <v>-0.377542877</v>
      </c>
      <c r="AK472" s="120">
        <f t="shared" si="127"/>
        <v>0.76974746863855625</v>
      </c>
      <c r="AL472" s="120"/>
      <c r="AM472" s="122"/>
      <c r="AN472" s="139">
        <v>23.442277910000001</v>
      </c>
      <c r="AO472" s="137">
        <v>23.679386139999998</v>
      </c>
      <c r="AP472" s="137">
        <v>23.211633679999998</v>
      </c>
      <c r="AQ472" s="137">
        <v>23.236049649999998</v>
      </c>
      <c r="AR472" s="137">
        <v>23.020931239999999</v>
      </c>
      <c r="AS472" s="137">
        <f t="shared" si="137"/>
        <v>11398004.329441156</v>
      </c>
      <c r="AT472" s="137">
        <f t="shared" si="137"/>
        <v>13434005.044767482</v>
      </c>
      <c r="AU472" s="137">
        <f t="shared" si="137"/>
        <v>9713997.4704206958</v>
      </c>
      <c r="AV472" s="137">
        <f t="shared" si="137"/>
        <v>9879794.819471145</v>
      </c>
      <c r="AW472" s="137">
        <f t="shared" si="137"/>
        <v>8511200.6952465158</v>
      </c>
      <c r="AX472" s="137">
        <f t="shared" si="128"/>
        <v>10587400.471869398</v>
      </c>
      <c r="AY472" s="137">
        <v>23.149776459999998</v>
      </c>
      <c r="AZ472" s="137">
        <v>23.45375061</v>
      </c>
      <c r="BA472" s="137">
        <v>23.161155699999998</v>
      </c>
      <c r="BB472" s="137">
        <v>23.329507830000001</v>
      </c>
      <c r="BC472" s="137">
        <v>23.255514139999999</v>
      </c>
      <c r="BD472" s="137">
        <f t="shared" si="138"/>
        <v>9306301.2629449181</v>
      </c>
      <c r="BE472" s="137">
        <f t="shared" si="138"/>
        <v>11489005.687540026</v>
      </c>
      <c r="BF472" s="137">
        <f t="shared" si="138"/>
        <v>9379994.8502172306</v>
      </c>
      <c r="BG472" s="137">
        <f t="shared" si="138"/>
        <v>10540995.814995531</v>
      </c>
      <c r="BH472" s="137">
        <f t="shared" si="138"/>
        <v>10013993.858825384</v>
      </c>
      <c r="BI472" s="137">
        <f t="shared" si="129"/>
        <v>10146058.294904619</v>
      </c>
      <c r="BJ472" s="119">
        <f t="shared" si="139"/>
        <v>0.81648514897530367</v>
      </c>
      <c r="BK472" s="119">
        <f t="shared" si="139"/>
        <v>0.85521820553543493</v>
      </c>
      <c r="BL472" s="119">
        <f t="shared" si="139"/>
        <v>0.96561635709495397</v>
      </c>
      <c r="BM472" s="119">
        <f t="shared" si="139"/>
        <v>1.0669245675245489</v>
      </c>
      <c r="BN472" s="119">
        <f t="shared" si="139"/>
        <v>1.1765665289056306</v>
      </c>
      <c r="BO472" s="119">
        <f t="shared" si="130"/>
        <v>0.97616216160717428</v>
      </c>
      <c r="BP472" s="120" t="b">
        <v>1</v>
      </c>
      <c r="BQ472" s="121">
        <v>0.6484404149094446</v>
      </c>
      <c r="BR472" s="120">
        <v>-4.8114776999999997E-2</v>
      </c>
      <c r="BS472" s="120">
        <f t="shared" si="131"/>
        <v>0.96719937872966122</v>
      </c>
      <c r="BT472" s="120"/>
      <c r="BU472" s="122"/>
      <c r="BV472" s="123"/>
      <c r="BW472" s="124"/>
      <c r="BX472" s="143"/>
      <c r="BY472" s="146">
        <f t="shared" si="132"/>
        <v>0.27002203408798164</v>
      </c>
      <c r="BZ472" s="145"/>
      <c r="CA472" s="145">
        <f t="shared" si="133"/>
        <v>0.82329618012695016</v>
      </c>
      <c r="CB472" s="145" t="s">
        <v>8540</v>
      </c>
      <c r="CC472" s="145"/>
      <c r="CD472" s="147"/>
    </row>
    <row r="473" spans="1:82" x14ac:dyDescent="0.25">
      <c r="A473" s="124" t="s">
        <v>6303</v>
      </c>
      <c r="B473" s="124" t="s">
        <v>6304</v>
      </c>
      <c r="C473" s="125" t="s">
        <v>6304</v>
      </c>
      <c r="D473" s="125" t="s">
        <v>6305</v>
      </c>
      <c r="E473" s="118">
        <v>7</v>
      </c>
      <c r="F473" s="139">
        <v>22.381868359999999</v>
      </c>
      <c r="G473" s="137">
        <v>23.323060989999998</v>
      </c>
      <c r="H473" s="137">
        <v>21.997726440000001</v>
      </c>
      <c r="I473" s="137">
        <v>22.811803820000002</v>
      </c>
      <c r="J473" s="137">
        <v>22.767593380000001</v>
      </c>
      <c r="K473" s="137">
        <f t="shared" si="134"/>
        <v>5465296.5925326422</v>
      </c>
      <c r="L473" s="137">
        <f t="shared" si="134"/>
        <v>10493997.313718406</v>
      </c>
      <c r="M473" s="137">
        <f t="shared" si="134"/>
        <v>4187699.3527742829</v>
      </c>
      <c r="N473" s="137">
        <f t="shared" si="134"/>
        <v>7362701.6938677905</v>
      </c>
      <c r="O473" s="137">
        <f t="shared" si="134"/>
        <v>7140498.5690950062</v>
      </c>
      <c r="P473" s="137">
        <f t="shared" si="124"/>
        <v>6930038.7043976262</v>
      </c>
      <c r="Q473" s="137">
        <v>21.971725459999998</v>
      </c>
      <c r="R473" s="137">
        <v>22.03086472</v>
      </c>
      <c r="S473" s="137">
        <v>22.555715559999999</v>
      </c>
      <c r="T473" s="137">
        <v>21.875490190000001</v>
      </c>
      <c r="U473" s="137">
        <v>22.54222107</v>
      </c>
      <c r="V473" s="137">
        <f t="shared" si="135"/>
        <v>4112902.5535876662</v>
      </c>
      <c r="W473" s="137">
        <f t="shared" si="135"/>
        <v>4285002.8107533175</v>
      </c>
      <c r="X473" s="137">
        <f t="shared" si="135"/>
        <v>6165196.983191967</v>
      </c>
      <c r="Y473" s="137">
        <f t="shared" si="135"/>
        <v>3847500.784390178</v>
      </c>
      <c r="Z473" s="137">
        <f t="shared" si="135"/>
        <v>6107798.640326296</v>
      </c>
      <c r="AA473" s="137">
        <f t="shared" si="125"/>
        <v>4903680.354449885</v>
      </c>
      <c r="AB473" s="119">
        <f t="shared" si="136"/>
        <v>0.75254882950126034</v>
      </c>
      <c r="AC473" s="119">
        <f t="shared" si="136"/>
        <v>0.40832894107488432</v>
      </c>
      <c r="AD473" s="119">
        <f t="shared" si="136"/>
        <v>1.4722157594975447</v>
      </c>
      <c r="AE473" s="119">
        <f t="shared" si="136"/>
        <v>0.52256643612149389</v>
      </c>
      <c r="AF473" s="119">
        <f t="shared" si="136"/>
        <v>0.85537425450396865</v>
      </c>
      <c r="AG473" s="119">
        <f t="shared" si="126"/>
        <v>0.80220684413983034</v>
      </c>
      <c r="AH473" s="120" t="b">
        <v>1</v>
      </c>
      <c r="AI473" s="121">
        <v>0.21971119894569577</v>
      </c>
      <c r="AJ473" s="120">
        <v>-0.46120719900000001</v>
      </c>
      <c r="AK473" s="120">
        <f t="shared" si="127"/>
        <v>0.72637819529147796</v>
      </c>
      <c r="AL473" s="120"/>
      <c r="AM473" s="122"/>
      <c r="AN473" s="139">
        <v>21.787677760000001</v>
      </c>
      <c r="AO473" s="137">
        <v>21.20335197</v>
      </c>
      <c r="AP473" s="137">
        <v>21.922849660000001</v>
      </c>
      <c r="AQ473" s="137">
        <v>21.692811970000001</v>
      </c>
      <c r="AR473" s="137">
        <v>21.869628909999999</v>
      </c>
      <c r="AS473" s="137">
        <f t="shared" si="137"/>
        <v>3620299.8443135833</v>
      </c>
      <c r="AT473" s="137">
        <f t="shared" si="137"/>
        <v>2414598.6394825131</v>
      </c>
      <c r="AU473" s="137">
        <f t="shared" si="137"/>
        <v>3975898.9508860703</v>
      </c>
      <c r="AV473" s="137">
        <f t="shared" si="137"/>
        <v>3389901.6102912361</v>
      </c>
      <c r="AW473" s="137">
        <f t="shared" si="137"/>
        <v>3831901.1386867696</v>
      </c>
      <c r="AX473" s="137">
        <f t="shared" si="128"/>
        <v>3446520.0367320343</v>
      </c>
      <c r="AY473" s="137">
        <v>21.80163765</v>
      </c>
      <c r="AZ473" s="137">
        <v>21.447029109999999</v>
      </c>
      <c r="BA473" s="137">
        <v>21.615713119999999</v>
      </c>
      <c r="BB473" s="137">
        <v>21.819911959999999</v>
      </c>
      <c r="BC473" s="137">
        <v>21.503341670000001</v>
      </c>
      <c r="BD473" s="137">
        <f t="shared" si="138"/>
        <v>3655500.8333500726</v>
      </c>
      <c r="BE473" s="137">
        <f t="shared" si="138"/>
        <v>2858900.7591970605</v>
      </c>
      <c r="BF473" s="137">
        <f t="shared" si="138"/>
        <v>3213497.9469827167</v>
      </c>
      <c r="BG473" s="137">
        <f t="shared" si="138"/>
        <v>3702098.7818751438</v>
      </c>
      <c r="BH473" s="137">
        <f t="shared" si="138"/>
        <v>2972698.4020629581</v>
      </c>
      <c r="BI473" s="137">
        <f t="shared" si="129"/>
        <v>3280539.3446935904</v>
      </c>
      <c r="BJ473" s="119">
        <f t="shared" si="139"/>
        <v>1.0097232247466408</v>
      </c>
      <c r="BK473" s="119">
        <f t="shared" si="139"/>
        <v>1.1840066139562508</v>
      </c>
      <c r="BL473" s="119">
        <f t="shared" si="139"/>
        <v>0.80824437106646163</v>
      </c>
      <c r="BM473" s="119">
        <f t="shared" si="139"/>
        <v>1.0920962338954392</v>
      </c>
      <c r="BN473" s="119">
        <f t="shared" si="139"/>
        <v>0.77577638213331657</v>
      </c>
      <c r="BO473" s="119">
        <f t="shared" si="130"/>
        <v>0.97396936515962174</v>
      </c>
      <c r="BP473" s="120" t="b">
        <v>1</v>
      </c>
      <c r="BQ473" s="121">
        <v>0.65530933861586971</v>
      </c>
      <c r="BR473" s="120">
        <v>-5.773735E-2</v>
      </c>
      <c r="BS473" s="120">
        <f t="shared" si="131"/>
        <v>0.96076976107416645</v>
      </c>
      <c r="BT473" s="120"/>
      <c r="BU473" s="122"/>
      <c r="BV473" s="123"/>
      <c r="BW473" s="124"/>
      <c r="BX473" s="143"/>
      <c r="BY473" s="146">
        <f t="shared" si="132"/>
        <v>0.43045818534617963</v>
      </c>
      <c r="BZ473" s="145"/>
      <c r="CA473" s="145">
        <f t="shared" si="133"/>
        <v>0.82364689571972149</v>
      </c>
      <c r="CB473" s="145" t="s">
        <v>8540</v>
      </c>
      <c r="CC473" s="145"/>
      <c r="CD473" s="147"/>
    </row>
    <row r="474" spans="1:82" x14ac:dyDescent="0.25">
      <c r="A474" s="124" t="s">
        <v>6068</v>
      </c>
      <c r="B474" s="124" t="s">
        <v>8255</v>
      </c>
      <c r="C474" s="125" t="s">
        <v>6069</v>
      </c>
      <c r="D474" s="125" t="s">
        <v>6070</v>
      </c>
      <c r="E474" s="118">
        <v>5</v>
      </c>
      <c r="F474" s="139">
        <v>23.707040790000001</v>
      </c>
      <c r="G474" s="137">
        <v>23.392965319999998</v>
      </c>
      <c r="H474" s="137">
        <v>22.884721760000001</v>
      </c>
      <c r="I474" s="137">
        <v>22.901998519999999</v>
      </c>
      <c r="J474" s="137">
        <v>23.725879670000001</v>
      </c>
      <c r="K474" s="137">
        <f t="shared" si="134"/>
        <v>13694001.976660213</v>
      </c>
      <c r="L474" s="137">
        <f t="shared" si="134"/>
        <v>11014993.592311956</v>
      </c>
      <c r="M474" s="137">
        <f t="shared" si="134"/>
        <v>7744398.5002636472</v>
      </c>
      <c r="N474" s="137">
        <f t="shared" si="134"/>
        <v>7837697.8163152318</v>
      </c>
      <c r="O474" s="137">
        <f t="shared" si="134"/>
        <v>13873992.461392676</v>
      </c>
      <c r="P474" s="137">
        <f t="shared" si="124"/>
        <v>10833016.869388746</v>
      </c>
      <c r="Q474" s="137">
        <v>23.120822910000001</v>
      </c>
      <c r="R474" s="137">
        <v>23.31920624</v>
      </c>
      <c r="S474" s="137">
        <v>22.824329380000002</v>
      </c>
      <c r="T474" s="137">
        <v>22.577707289999999</v>
      </c>
      <c r="U474" s="137">
        <v>23.45500565</v>
      </c>
      <c r="V474" s="137">
        <f t="shared" si="135"/>
        <v>9121394.1007466018</v>
      </c>
      <c r="W474" s="137">
        <f t="shared" si="135"/>
        <v>10465995.732359514</v>
      </c>
      <c r="X474" s="137">
        <f t="shared" si="135"/>
        <v>7426903.3847691072</v>
      </c>
      <c r="Y474" s="137">
        <f t="shared" si="135"/>
        <v>6259896.1380399466</v>
      </c>
      <c r="Z474" s="137">
        <f t="shared" si="135"/>
        <v>11499004.637366939</v>
      </c>
      <c r="AA474" s="137">
        <f t="shared" si="125"/>
        <v>8954638.7986564226</v>
      </c>
      <c r="AB474" s="119">
        <f t="shared" si="136"/>
        <v>0.66608681058268626</v>
      </c>
      <c r="AC474" s="119">
        <f t="shared" si="136"/>
        <v>0.95015903955353898</v>
      </c>
      <c r="AD474" s="119">
        <f t="shared" si="136"/>
        <v>0.95900325693677424</v>
      </c>
      <c r="AE474" s="119">
        <f t="shared" si="136"/>
        <v>0.79869067227995483</v>
      </c>
      <c r="AF474" s="119">
        <f t="shared" si="136"/>
        <v>0.82881727587537302</v>
      </c>
      <c r="AG474" s="119">
        <f t="shared" si="126"/>
        <v>0.84055141104566533</v>
      </c>
      <c r="AH474" s="120" t="b">
        <v>1</v>
      </c>
      <c r="AI474" s="121">
        <v>5.2197923312832545E-2</v>
      </c>
      <c r="AJ474" s="120">
        <v>-0.26310691800000002</v>
      </c>
      <c r="AK474" s="120">
        <f t="shared" si="127"/>
        <v>0.833291449716276</v>
      </c>
      <c r="AL474" s="120"/>
      <c r="AM474" s="122"/>
      <c r="AN474" s="139">
        <v>22.002164839999999</v>
      </c>
      <c r="AO474" s="137">
        <v>21.72246552</v>
      </c>
      <c r="AP474" s="137">
        <v>21.359228130000002</v>
      </c>
      <c r="AQ474" s="137">
        <v>22.984888080000001</v>
      </c>
      <c r="AR474" s="137">
        <v>22.623661040000002</v>
      </c>
      <c r="AS474" s="137">
        <f t="shared" si="137"/>
        <v>4200602.4988024877</v>
      </c>
      <c r="AT474" s="137">
        <f t="shared" si="137"/>
        <v>3460299.5900274343</v>
      </c>
      <c r="AU474" s="137">
        <f t="shared" si="137"/>
        <v>2690099.5470892182</v>
      </c>
      <c r="AV474" s="137">
        <f t="shared" si="137"/>
        <v>8301197.7379918201</v>
      </c>
      <c r="AW474" s="137">
        <f t="shared" si="137"/>
        <v>6462500.4266611123</v>
      </c>
      <c r="AX474" s="137">
        <f t="shared" si="128"/>
        <v>5022939.9601144139</v>
      </c>
      <c r="AY474" s="137">
        <v>22.178249359999999</v>
      </c>
      <c r="AZ474" s="137">
        <v>21.592634199999999</v>
      </c>
      <c r="BA474" s="137">
        <v>21.910789489999999</v>
      </c>
      <c r="BB474" s="137">
        <v>22.692342759999999</v>
      </c>
      <c r="BC474" s="137">
        <v>22.25343895</v>
      </c>
      <c r="BD474" s="137">
        <f t="shared" si="138"/>
        <v>4745897.001819442</v>
      </c>
      <c r="BE474" s="137">
        <f t="shared" si="138"/>
        <v>3162500.3307163576</v>
      </c>
      <c r="BF474" s="137">
        <f t="shared" si="138"/>
        <v>3942801.0648028045</v>
      </c>
      <c r="BG474" s="137">
        <f t="shared" si="138"/>
        <v>6777598.5729406625</v>
      </c>
      <c r="BH474" s="137">
        <f t="shared" si="138"/>
        <v>4999799.9817858068</v>
      </c>
      <c r="BI474" s="137">
        <f t="shared" si="129"/>
        <v>4725719.3904130151</v>
      </c>
      <c r="BJ474" s="119">
        <f t="shared" si="139"/>
        <v>1.1298134025231874</v>
      </c>
      <c r="BK474" s="119">
        <f t="shared" si="139"/>
        <v>0.91393830170967494</v>
      </c>
      <c r="BL474" s="119">
        <f t="shared" si="139"/>
        <v>1.4656710637600951</v>
      </c>
      <c r="BM474" s="119">
        <f t="shared" si="139"/>
        <v>0.81646032137288438</v>
      </c>
      <c r="BN474" s="119">
        <f t="shared" si="139"/>
        <v>0.77366338904351639</v>
      </c>
      <c r="BO474" s="119">
        <f t="shared" si="130"/>
        <v>1.0199092956818716</v>
      </c>
      <c r="BP474" s="120" t="b">
        <v>1</v>
      </c>
      <c r="BQ474" s="121">
        <v>0.94255393094135342</v>
      </c>
      <c r="BR474" s="120">
        <v>-1.299057E-2</v>
      </c>
      <c r="BS474" s="120">
        <f t="shared" si="131"/>
        <v>0.99103604102899767</v>
      </c>
      <c r="BT474" s="120"/>
      <c r="BU474" s="122"/>
      <c r="BV474" s="123"/>
      <c r="BW474" s="124"/>
      <c r="BX474" s="143"/>
      <c r="BY474" s="146">
        <f t="shared" si="132"/>
        <v>0.24729431934271903</v>
      </c>
      <c r="BZ474" s="145"/>
      <c r="CA474" s="145">
        <f t="shared" si="133"/>
        <v>0.8241432984329311</v>
      </c>
      <c r="CB474" s="145" t="s">
        <v>8540</v>
      </c>
      <c r="CC474" s="145"/>
      <c r="CD474" s="147"/>
    </row>
    <row r="475" spans="1:82" x14ac:dyDescent="0.25">
      <c r="A475" s="124" t="s">
        <v>6529</v>
      </c>
      <c r="B475" s="124" t="s">
        <v>8317</v>
      </c>
      <c r="C475" s="125" t="s">
        <v>6530</v>
      </c>
      <c r="D475" s="125" t="s">
        <v>6531</v>
      </c>
      <c r="E475" s="118">
        <v>14</v>
      </c>
      <c r="F475" s="139">
        <v>23.05498695</v>
      </c>
      <c r="G475" s="137">
        <v>23.342723849999999</v>
      </c>
      <c r="H475" s="137">
        <v>23.839996339999999</v>
      </c>
      <c r="I475" s="137">
        <v>23.63256264</v>
      </c>
      <c r="J475" s="137">
        <v>23.160787580000001</v>
      </c>
      <c r="K475" s="137">
        <f t="shared" si="134"/>
        <v>8714502.9567864183</v>
      </c>
      <c r="L475" s="137">
        <f t="shared" si="134"/>
        <v>10638001.797104001</v>
      </c>
      <c r="M475" s="137">
        <f t="shared" si="134"/>
        <v>15015990.845977904</v>
      </c>
      <c r="N475" s="137">
        <f t="shared" si="134"/>
        <v>13004996.18247916</v>
      </c>
      <c r="O475" s="137">
        <f t="shared" si="134"/>
        <v>9377601.7434881981</v>
      </c>
      <c r="P475" s="137">
        <f t="shared" si="124"/>
        <v>11350218.705167135</v>
      </c>
      <c r="Q475" s="137">
        <v>22.518405909999998</v>
      </c>
      <c r="R475" s="137">
        <v>22.787199019999999</v>
      </c>
      <c r="S475" s="137">
        <v>22.424062729999999</v>
      </c>
      <c r="T475" s="137">
        <v>23.036945339999999</v>
      </c>
      <c r="U475" s="137">
        <v>23.112718579999999</v>
      </c>
      <c r="V475" s="137">
        <f t="shared" si="135"/>
        <v>6007802.3087797109</v>
      </c>
      <c r="W475" s="137">
        <f t="shared" si="135"/>
        <v>7238197.3863208452</v>
      </c>
      <c r="X475" s="137">
        <f t="shared" si="135"/>
        <v>5627500.0350921014</v>
      </c>
      <c r="Y475" s="137">
        <f t="shared" si="135"/>
        <v>8606202.4047761038</v>
      </c>
      <c r="Z475" s="137">
        <f t="shared" si="135"/>
        <v>9070298.3780778535</v>
      </c>
      <c r="AA475" s="137">
        <f t="shared" si="125"/>
        <v>7310000.1026093233</v>
      </c>
      <c r="AB475" s="119">
        <f t="shared" si="136"/>
        <v>0.68940275062975742</v>
      </c>
      <c r="AC475" s="119">
        <f t="shared" si="136"/>
        <v>0.68040949083984081</v>
      </c>
      <c r="AD475" s="119">
        <f t="shared" si="136"/>
        <v>0.37476714609209094</v>
      </c>
      <c r="AE475" s="119">
        <f t="shared" si="136"/>
        <v>0.66176124037396622</v>
      </c>
      <c r="AF475" s="119">
        <f t="shared" si="136"/>
        <v>0.96723006864481786</v>
      </c>
      <c r="AG475" s="119">
        <f t="shared" si="126"/>
        <v>0.6747141393160947</v>
      </c>
      <c r="AH475" s="120" t="b">
        <v>1</v>
      </c>
      <c r="AI475" s="121">
        <v>4.5947485142251658E-2</v>
      </c>
      <c r="AJ475" s="120">
        <v>-0.63034515400000002</v>
      </c>
      <c r="AK475" s="120">
        <f t="shared" si="127"/>
        <v>0.64602184093463488</v>
      </c>
      <c r="AL475" s="120"/>
      <c r="AM475" s="122"/>
      <c r="AN475" s="139">
        <v>22.210653310000001</v>
      </c>
      <c r="AO475" s="137">
        <v>21.80064964</v>
      </c>
      <c r="AP475" s="137">
        <v>21.676548</v>
      </c>
      <c r="AQ475" s="137">
        <v>22.154651640000001</v>
      </c>
      <c r="AR475" s="137">
        <v>21.75690651</v>
      </c>
      <c r="AS475" s="137">
        <f t="shared" si="137"/>
        <v>4853699.328050808</v>
      </c>
      <c r="AT475" s="137">
        <f t="shared" si="137"/>
        <v>3652998.2705378486</v>
      </c>
      <c r="AU475" s="137">
        <f t="shared" si="137"/>
        <v>3351900.748374715</v>
      </c>
      <c r="AV475" s="137">
        <f t="shared" si="137"/>
        <v>4668901.2358232457</v>
      </c>
      <c r="AW475" s="137">
        <f t="shared" si="137"/>
        <v>3543900.1116615534</v>
      </c>
      <c r="AX475" s="137">
        <f t="shared" si="128"/>
        <v>4014279.9388896348</v>
      </c>
      <c r="AY475" s="137">
        <v>21.84536743</v>
      </c>
      <c r="AZ475" s="137">
        <v>21.202516559999999</v>
      </c>
      <c r="BA475" s="137">
        <v>21.43114662</v>
      </c>
      <c r="BB475" s="137">
        <v>22.04776764</v>
      </c>
      <c r="BC475" s="137">
        <v>21.577547070000001</v>
      </c>
      <c r="BD475" s="137">
        <f t="shared" si="138"/>
        <v>3767999.7276571365</v>
      </c>
      <c r="BE475" s="137">
        <f t="shared" si="138"/>
        <v>2413200.8417021181</v>
      </c>
      <c r="BF475" s="137">
        <f t="shared" si="138"/>
        <v>2827600.0071845511</v>
      </c>
      <c r="BG475" s="137">
        <f t="shared" si="138"/>
        <v>4335502.0615630243</v>
      </c>
      <c r="BH475" s="137">
        <f t="shared" si="138"/>
        <v>3129600.4886788586</v>
      </c>
      <c r="BI475" s="137">
        <f t="shared" si="129"/>
        <v>3294780.6253571375</v>
      </c>
      <c r="BJ475" s="119">
        <f t="shared" si="139"/>
        <v>0.77631502756688542</v>
      </c>
      <c r="BK475" s="119">
        <f t="shared" si="139"/>
        <v>0.6606082628522052</v>
      </c>
      <c r="BL475" s="119">
        <f t="shared" si="139"/>
        <v>0.84358106622208628</v>
      </c>
      <c r="BM475" s="119">
        <f t="shared" si="139"/>
        <v>0.92859151277346852</v>
      </c>
      <c r="BN475" s="119">
        <f t="shared" si="139"/>
        <v>0.88309500552247477</v>
      </c>
      <c r="BO475" s="119">
        <f t="shared" si="130"/>
        <v>0.81843817498742411</v>
      </c>
      <c r="BP475" s="120" t="b">
        <v>1</v>
      </c>
      <c r="BQ475" s="121">
        <v>2.5437188599765147E-2</v>
      </c>
      <c r="BR475" s="120">
        <v>-0.29901275599999999</v>
      </c>
      <c r="BS475" s="120">
        <f t="shared" si="131"/>
        <v>0.81280841527494052</v>
      </c>
      <c r="BT475" s="120"/>
      <c r="BU475" s="122"/>
      <c r="BV475" s="123"/>
      <c r="BW475" s="124"/>
      <c r="BX475" s="143"/>
      <c r="BY475" s="146">
        <f t="shared" si="132"/>
        <v>0.2202932572844854</v>
      </c>
      <c r="BZ475" s="145"/>
      <c r="CA475" s="145">
        <f t="shared" si="133"/>
        <v>0.82439231201118179</v>
      </c>
      <c r="CB475" s="145" t="s">
        <v>8540</v>
      </c>
      <c r="CC475" s="145"/>
      <c r="CD475" s="147"/>
    </row>
    <row r="476" spans="1:82" x14ac:dyDescent="0.25">
      <c r="A476" s="124" t="s">
        <v>5939</v>
      </c>
      <c r="B476" s="124" t="s">
        <v>5940</v>
      </c>
      <c r="C476" s="125" t="s">
        <v>5940</v>
      </c>
      <c r="D476" s="125" t="s">
        <v>5941</v>
      </c>
      <c r="E476" s="118">
        <v>6</v>
      </c>
      <c r="F476" s="139">
        <v>21.329589840000001</v>
      </c>
      <c r="G476" s="137">
        <v>20.14507103</v>
      </c>
      <c r="H476" s="137">
        <v>20.971057890000001</v>
      </c>
      <c r="I476" s="137">
        <v>21.280593870000001</v>
      </c>
      <c r="J476" s="137">
        <v>21.53112411</v>
      </c>
      <c r="K476" s="137">
        <f t="shared" si="134"/>
        <v>2635398.7587341839</v>
      </c>
      <c r="L476" s="137">
        <f t="shared" si="134"/>
        <v>1159499.7112226293</v>
      </c>
      <c r="M476" s="137">
        <f t="shared" si="134"/>
        <v>2055499.9270150049</v>
      </c>
      <c r="N476" s="137">
        <f t="shared" si="134"/>
        <v>2547399.6242431374</v>
      </c>
      <c r="O476" s="137">
        <f t="shared" si="134"/>
        <v>3030499.3658960788</v>
      </c>
      <c r="P476" s="137">
        <f t="shared" si="124"/>
        <v>2285659.4774222067</v>
      </c>
      <c r="Q476" s="137">
        <v>20.840688709999998</v>
      </c>
      <c r="R476" s="137">
        <v>18.481576919999998</v>
      </c>
      <c r="S476" s="137">
        <v>21.137086870000001</v>
      </c>
      <c r="T476" s="137">
        <v>20.913566589999999</v>
      </c>
      <c r="U476" s="137">
        <v>22.065559390000001</v>
      </c>
      <c r="V476" s="137">
        <f t="shared" si="135"/>
        <v>1877899.8705520076</v>
      </c>
      <c r="W476" s="137">
        <f t="shared" si="135"/>
        <v>366023.54261509445</v>
      </c>
      <c r="X476" s="137">
        <f t="shared" si="135"/>
        <v>2306201.0674756211</v>
      </c>
      <c r="Y476" s="137">
        <f t="shared" si="135"/>
        <v>1975199.0129889778</v>
      </c>
      <c r="Z476" s="137">
        <f t="shared" si="135"/>
        <v>4389299.8227695655</v>
      </c>
      <c r="AA476" s="137">
        <f t="shared" si="125"/>
        <v>2182924.6632802533</v>
      </c>
      <c r="AB476" s="119">
        <f t="shared" si="136"/>
        <v>0.71256763870298978</v>
      </c>
      <c r="AC476" s="119">
        <f t="shared" si="136"/>
        <v>0.31567368156490749</v>
      </c>
      <c r="AD476" s="119">
        <f t="shared" si="136"/>
        <v>1.1219660176902484</v>
      </c>
      <c r="AE476" s="119">
        <f t="shared" si="136"/>
        <v>0.77537854453277344</v>
      </c>
      <c r="AF476" s="119">
        <f t="shared" si="136"/>
        <v>1.448375100211152</v>
      </c>
      <c r="AG476" s="119">
        <f t="shared" si="126"/>
        <v>0.87479219654041418</v>
      </c>
      <c r="AH476" s="120" t="b">
        <v>1</v>
      </c>
      <c r="AI476" s="121">
        <v>0.38538773138153315</v>
      </c>
      <c r="AJ476" s="120">
        <v>-0.36379165600000002</v>
      </c>
      <c r="AK476" s="120">
        <f t="shared" si="127"/>
        <v>0.77711948688109789</v>
      </c>
      <c r="AL476" s="120"/>
      <c r="AM476" s="122"/>
      <c r="AN476" s="139">
        <v>20.575794219999999</v>
      </c>
      <c r="AO476" s="137">
        <v>19.850290300000001</v>
      </c>
      <c r="AP476" s="137">
        <v>20.414106369999999</v>
      </c>
      <c r="AQ476" s="137">
        <v>20.657005309999999</v>
      </c>
      <c r="AR476" s="137">
        <v>20.98078156</v>
      </c>
      <c r="AS476" s="137">
        <f t="shared" si="137"/>
        <v>1562900.1930874493</v>
      </c>
      <c r="AT476" s="137">
        <f t="shared" si="137"/>
        <v>945219.78366511094</v>
      </c>
      <c r="AU476" s="137">
        <f t="shared" si="137"/>
        <v>1397199.2763924093</v>
      </c>
      <c r="AV476" s="137">
        <f t="shared" si="137"/>
        <v>1653401.0873383742</v>
      </c>
      <c r="AW476" s="137">
        <f t="shared" si="137"/>
        <v>2069400.6541480043</v>
      </c>
      <c r="AX476" s="137">
        <f t="shared" si="128"/>
        <v>1525624.1989262695</v>
      </c>
      <c r="AY476" s="137">
        <v>20.81088257</v>
      </c>
      <c r="AZ476" s="137">
        <v>20.029582980000001</v>
      </c>
      <c r="BA476" s="137">
        <v>20.71749496</v>
      </c>
      <c r="BB476" s="137">
        <v>20.74238205</v>
      </c>
      <c r="BC476" s="137">
        <v>20.46801949</v>
      </c>
      <c r="BD476" s="137">
        <f t="shared" si="138"/>
        <v>1839500.4135796924</v>
      </c>
      <c r="BE476" s="137">
        <f t="shared" si="138"/>
        <v>1070299.3892934159</v>
      </c>
      <c r="BF476" s="137">
        <f t="shared" si="138"/>
        <v>1724199.1155389298</v>
      </c>
      <c r="BG476" s="137">
        <f t="shared" si="138"/>
        <v>1754200.2904171313</v>
      </c>
      <c r="BH476" s="137">
        <f t="shared" si="138"/>
        <v>1450400.0909643481</v>
      </c>
      <c r="BI476" s="137">
        <f t="shared" si="129"/>
        <v>1567719.8599587034</v>
      </c>
      <c r="BJ476" s="119">
        <f t="shared" si="139"/>
        <v>1.1769788126686644</v>
      </c>
      <c r="BK476" s="119">
        <f t="shared" si="139"/>
        <v>1.1323285946717132</v>
      </c>
      <c r="BL476" s="119">
        <f t="shared" si="139"/>
        <v>1.2340395136696887</v>
      </c>
      <c r="BM476" s="119">
        <f t="shared" si="139"/>
        <v>1.0609647615758027</v>
      </c>
      <c r="BN476" s="119">
        <f t="shared" si="139"/>
        <v>0.70087930438076251</v>
      </c>
      <c r="BO476" s="119">
        <f t="shared" si="130"/>
        <v>1.0610381973933265</v>
      </c>
      <c r="BP476" s="120" t="b">
        <v>1</v>
      </c>
      <c r="BQ476" s="121">
        <v>0.71314109904391487</v>
      </c>
      <c r="BR476" s="120">
        <v>5.8076859000000002E-2</v>
      </c>
      <c r="BS476" s="120">
        <f t="shared" si="131"/>
        <v>1.0410770591697664</v>
      </c>
      <c r="BT476" s="120"/>
      <c r="BU476" s="122"/>
      <c r="BV476" s="123"/>
      <c r="BW476" s="124"/>
      <c r="BX476" s="143"/>
      <c r="BY476" s="146">
        <f t="shared" si="132"/>
        <v>0.41883501405613899</v>
      </c>
      <c r="BZ476" s="145"/>
      <c r="CA476" s="145">
        <f t="shared" si="133"/>
        <v>0.82446814703705618</v>
      </c>
      <c r="CB476" s="145" t="s">
        <v>8540</v>
      </c>
      <c r="CC476" s="145"/>
      <c r="CD476" s="147"/>
    </row>
    <row r="477" spans="1:82" x14ac:dyDescent="0.25">
      <c r="A477" s="124" t="s">
        <v>3696</v>
      </c>
      <c r="B477" s="124" t="s">
        <v>7972</v>
      </c>
      <c r="C477" s="125" t="s">
        <v>3697</v>
      </c>
      <c r="D477" s="125" t="s">
        <v>3698</v>
      </c>
      <c r="E477" s="118">
        <v>7</v>
      </c>
      <c r="F477" s="139">
        <v>23.415836330000001</v>
      </c>
      <c r="G477" s="137">
        <v>22.318407059999998</v>
      </c>
      <c r="H477" s="137">
        <v>22.371006009999999</v>
      </c>
      <c r="I477" s="137">
        <v>23.082599640000002</v>
      </c>
      <c r="J477" s="137">
        <v>24.20262146</v>
      </c>
      <c r="K477" s="137">
        <f t="shared" si="134"/>
        <v>11191005.492459901</v>
      </c>
      <c r="L477" s="137">
        <f t="shared" si="134"/>
        <v>5230099.8530915836</v>
      </c>
      <c r="M477" s="137">
        <f t="shared" si="134"/>
        <v>5424301.7645995803</v>
      </c>
      <c r="N477" s="137">
        <f t="shared" si="134"/>
        <v>8882901.9740435649</v>
      </c>
      <c r="O477" s="137">
        <f t="shared" si="134"/>
        <v>19307010.517310996</v>
      </c>
      <c r="P477" s="137">
        <f t="shared" si="124"/>
        <v>10007063.920301124</v>
      </c>
      <c r="Q477" s="137">
        <v>23.147760389999998</v>
      </c>
      <c r="R477" s="137">
        <v>22.783607480000001</v>
      </c>
      <c r="S477" s="137">
        <v>18.825983050000001</v>
      </c>
      <c r="T477" s="137">
        <v>19.283220289999999</v>
      </c>
      <c r="U477" s="137">
        <v>25.6034565</v>
      </c>
      <c r="V477" s="137">
        <f t="shared" si="135"/>
        <v>9293305.410785716</v>
      </c>
      <c r="W477" s="137">
        <f t="shared" si="135"/>
        <v>7220200.5518406779</v>
      </c>
      <c r="X477" s="137">
        <f t="shared" si="135"/>
        <v>464713.82842480065</v>
      </c>
      <c r="Y477" s="137">
        <f t="shared" si="135"/>
        <v>638010.34449011402</v>
      </c>
      <c r="Z477" s="137">
        <f t="shared" si="135"/>
        <v>50981005.776598208</v>
      </c>
      <c r="AA477" s="137">
        <f t="shared" si="125"/>
        <v>13719447.182427904</v>
      </c>
      <c r="AB477" s="119">
        <f t="shared" si="136"/>
        <v>0.83042631129501387</v>
      </c>
      <c r="AC477" s="119">
        <f t="shared" si="136"/>
        <v>1.3805091211734166</v>
      </c>
      <c r="AD477" s="119">
        <f t="shared" si="136"/>
        <v>8.5672561850751977E-2</v>
      </c>
      <c r="AE477" s="119">
        <f t="shared" si="136"/>
        <v>7.1824539587898528E-2</v>
      </c>
      <c r="AF477" s="119">
        <f t="shared" si="136"/>
        <v>2.6405437408804313</v>
      </c>
      <c r="AG477" s="119">
        <f t="shared" si="126"/>
        <v>1.0017952549575024</v>
      </c>
      <c r="AH477" s="120" t="b">
        <v>1</v>
      </c>
      <c r="AI477" s="121">
        <v>0.34091488753096372</v>
      </c>
      <c r="AJ477" s="120">
        <v>-1.1492885589999999</v>
      </c>
      <c r="AK477" s="120">
        <f t="shared" si="127"/>
        <v>0.45084750442392119</v>
      </c>
      <c r="AL477" s="120"/>
      <c r="AM477" s="122"/>
      <c r="AN477" s="139">
        <v>22.766239169999999</v>
      </c>
      <c r="AO477" s="137">
        <v>22.362844469999999</v>
      </c>
      <c r="AP477" s="137">
        <v>22.01824951</v>
      </c>
      <c r="AQ477" s="137">
        <v>22.685514449999999</v>
      </c>
      <c r="AR477" s="137">
        <v>22.686029430000001</v>
      </c>
      <c r="AS477" s="137">
        <f t="shared" si="137"/>
        <v>7133799.164589284</v>
      </c>
      <c r="AT477" s="137">
        <f t="shared" si="137"/>
        <v>5393702.3187443959</v>
      </c>
      <c r="AU477" s="137">
        <f t="shared" si="137"/>
        <v>4247697.2423121845</v>
      </c>
      <c r="AV477" s="137">
        <f t="shared" si="137"/>
        <v>6745595.8320321627</v>
      </c>
      <c r="AW477" s="137">
        <f t="shared" si="137"/>
        <v>6748004.1490525883</v>
      </c>
      <c r="AX477" s="137">
        <f t="shared" si="128"/>
        <v>6053759.7413461236</v>
      </c>
      <c r="AY477" s="137">
        <v>22.846937180000001</v>
      </c>
      <c r="AZ477" s="137">
        <v>22.634780880000001</v>
      </c>
      <c r="BA477" s="137">
        <v>22.14994621</v>
      </c>
      <c r="BB477" s="137">
        <v>23.12177277</v>
      </c>
      <c r="BC477" s="137">
        <v>23.129590990000001</v>
      </c>
      <c r="BD477" s="137">
        <f t="shared" si="138"/>
        <v>7544203.5960833123</v>
      </c>
      <c r="BE477" s="137">
        <f t="shared" si="138"/>
        <v>6512503.8066902114</v>
      </c>
      <c r="BF477" s="137">
        <f t="shared" si="138"/>
        <v>4653698.1614548918</v>
      </c>
      <c r="BG477" s="137">
        <f t="shared" si="138"/>
        <v>9127401.5381842386</v>
      </c>
      <c r="BH477" s="137">
        <f t="shared" si="138"/>
        <v>9176998.8108633514</v>
      </c>
      <c r="BI477" s="137">
        <f t="shared" si="129"/>
        <v>7402961.1826552022</v>
      </c>
      <c r="BJ477" s="119">
        <f t="shared" si="139"/>
        <v>1.0575295746383206</v>
      </c>
      <c r="BK477" s="119">
        <f t="shared" si="139"/>
        <v>1.2074273702606306</v>
      </c>
      <c r="BL477" s="119">
        <f t="shared" si="139"/>
        <v>1.0955814164668916</v>
      </c>
      <c r="BM477" s="119">
        <f t="shared" si="139"/>
        <v>1.3530904853270076</v>
      </c>
      <c r="BN477" s="119">
        <f t="shared" si="139"/>
        <v>1.3599574938245691</v>
      </c>
      <c r="BO477" s="119">
        <f t="shared" si="130"/>
        <v>1.2147172681034841</v>
      </c>
      <c r="BP477" s="120" t="b">
        <v>1</v>
      </c>
      <c r="BQ477" s="121">
        <v>2.2069185240980827E-2</v>
      </c>
      <c r="BR477" s="120">
        <v>0.27283020000000002</v>
      </c>
      <c r="BS477" s="120">
        <f t="shared" si="131"/>
        <v>1.2081756371090286</v>
      </c>
      <c r="BT477" s="120"/>
      <c r="BU477" s="122"/>
      <c r="BV477" s="123"/>
      <c r="BW477" s="124"/>
      <c r="BX477" s="143"/>
      <c r="BY477" s="146">
        <f t="shared" si="132"/>
        <v>0.68062114403369456</v>
      </c>
      <c r="BZ477" s="145"/>
      <c r="CA477" s="145">
        <f t="shared" si="133"/>
        <v>0.82471475565798702</v>
      </c>
      <c r="CB477" s="145" t="s">
        <v>8540</v>
      </c>
      <c r="CC477" s="145"/>
      <c r="CD477" s="147"/>
    </row>
    <row r="478" spans="1:82" x14ac:dyDescent="0.25">
      <c r="A478" s="124" t="s">
        <v>6886</v>
      </c>
      <c r="B478" s="124" t="s">
        <v>6887</v>
      </c>
      <c r="C478" s="125" t="s">
        <v>6888</v>
      </c>
      <c r="D478" s="125" t="s">
        <v>6889</v>
      </c>
      <c r="E478" s="118">
        <v>8</v>
      </c>
      <c r="F478" s="139">
        <v>23.650203699999999</v>
      </c>
      <c r="G478" s="137">
        <v>22.858079910000001</v>
      </c>
      <c r="H478" s="137">
        <v>23.064704899999999</v>
      </c>
      <c r="I478" s="137">
        <v>22.963476180000001</v>
      </c>
      <c r="J478" s="137">
        <v>22.989122389999999</v>
      </c>
      <c r="K478" s="137">
        <f t="shared" si="134"/>
        <v>13164995.568804409</v>
      </c>
      <c r="L478" s="137">
        <f t="shared" si="134"/>
        <v>7602697.2425543414</v>
      </c>
      <c r="M478" s="137">
        <f t="shared" si="134"/>
        <v>8773401.7316372748</v>
      </c>
      <c r="N478" s="137">
        <f t="shared" si="134"/>
        <v>8178904.4559775256</v>
      </c>
      <c r="O478" s="137">
        <f t="shared" si="134"/>
        <v>8325597.5428678924</v>
      </c>
      <c r="P478" s="137">
        <f t="shared" si="124"/>
        <v>9209119.308368288</v>
      </c>
      <c r="Q478" s="137">
        <v>23.302150730000001</v>
      </c>
      <c r="R478" s="137">
        <v>22.913402560000002</v>
      </c>
      <c r="S478" s="137">
        <v>22.9583683</v>
      </c>
      <c r="T478" s="137">
        <v>23.138992309999999</v>
      </c>
      <c r="U478" s="137">
        <v>22.69055367</v>
      </c>
      <c r="V478" s="137">
        <f t="shared" si="135"/>
        <v>10342995.440004291</v>
      </c>
      <c r="W478" s="137">
        <f t="shared" si="135"/>
        <v>7899897.8067490747</v>
      </c>
      <c r="X478" s="137">
        <f t="shared" si="135"/>
        <v>8149998.1433061548</v>
      </c>
      <c r="Y478" s="137">
        <f t="shared" si="135"/>
        <v>9236995.9828296565</v>
      </c>
      <c r="Z478" s="137">
        <f t="shared" si="135"/>
        <v>6769198.8640508326</v>
      </c>
      <c r="AA478" s="137">
        <f t="shared" si="125"/>
        <v>8479817.2473880015</v>
      </c>
      <c r="AB478" s="119">
        <f t="shared" si="136"/>
        <v>0.78564367044018679</v>
      </c>
      <c r="AC478" s="119">
        <f t="shared" si="136"/>
        <v>1.0390914638203954</v>
      </c>
      <c r="AD478" s="119">
        <f t="shared" si="136"/>
        <v>0.92894391395721698</v>
      </c>
      <c r="AE478" s="119">
        <f t="shared" si="136"/>
        <v>1.1293683686546587</v>
      </c>
      <c r="AF478" s="119">
        <f t="shared" si="136"/>
        <v>0.81305862182224431</v>
      </c>
      <c r="AG478" s="119">
        <f t="shared" si="126"/>
        <v>0.93922120773894036</v>
      </c>
      <c r="AH478" s="120" t="b">
        <v>1</v>
      </c>
      <c r="AI478" s="121">
        <v>0.35632679616551133</v>
      </c>
      <c r="AJ478" s="120">
        <v>-0.104423904</v>
      </c>
      <c r="AK478" s="120">
        <f t="shared" si="127"/>
        <v>0.93017630583016031</v>
      </c>
      <c r="AL478" s="120"/>
      <c r="AM478" s="122"/>
      <c r="AN478" s="139">
        <v>21.848007200000001</v>
      </c>
      <c r="AO478" s="137">
        <v>22.75160408</v>
      </c>
      <c r="AP478" s="137">
        <v>22.830183030000001</v>
      </c>
      <c r="AQ478" s="137">
        <v>22.337533950000001</v>
      </c>
      <c r="AR478" s="137">
        <v>22.415473939999998</v>
      </c>
      <c r="AS478" s="137">
        <f t="shared" si="137"/>
        <v>3774900.5333376024</v>
      </c>
      <c r="AT478" s="137">
        <f t="shared" si="137"/>
        <v>7061797.7881583078</v>
      </c>
      <c r="AU478" s="137">
        <f t="shared" si="137"/>
        <v>7457098.8236978026</v>
      </c>
      <c r="AV478" s="137">
        <f t="shared" si="137"/>
        <v>5299900.8887124201</v>
      </c>
      <c r="AW478" s="137">
        <f t="shared" si="137"/>
        <v>5594097.3906082269</v>
      </c>
      <c r="AX478" s="137">
        <f t="shared" si="128"/>
        <v>5837559.0849028723</v>
      </c>
      <c r="AY478" s="137">
        <v>22.362468719999999</v>
      </c>
      <c r="AZ478" s="137">
        <v>22.395059589999999</v>
      </c>
      <c r="BA478" s="137">
        <v>22.777780530000001</v>
      </c>
      <c r="BB478" s="137">
        <v>22.637834550000001</v>
      </c>
      <c r="BC478" s="137">
        <v>22.777580260000001</v>
      </c>
      <c r="BD478" s="137">
        <f t="shared" si="138"/>
        <v>5392297.7116120448</v>
      </c>
      <c r="BE478" s="137">
        <f t="shared" si="138"/>
        <v>5515497.4898352427</v>
      </c>
      <c r="BF478" s="137">
        <f t="shared" si="138"/>
        <v>7191097.4509212459</v>
      </c>
      <c r="BG478" s="137">
        <f t="shared" si="138"/>
        <v>6526303.0495443456</v>
      </c>
      <c r="BH478" s="137">
        <f t="shared" si="138"/>
        <v>7190099.2766077649</v>
      </c>
      <c r="BI478" s="137">
        <f t="shared" si="129"/>
        <v>6363058.9957041293</v>
      </c>
      <c r="BJ478" s="119">
        <f t="shared" si="139"/>
        <v>1.4284608730721735</v>
      </c>
      <c r="BK478" s="119">
        <f t="shared" si="139"/>
        <v>0.78103305352129959</v>
      </c>
      <c r="BL478" s="119">
        <f t="shared" si="139"/>
        <v>0.96432910719498111</v>
      </c>
      <c r="BM478" s="119">
        <f t="shared" si="139"/>
        <v>1.2314009613734254</v>
      </c>
      <c r="BN478" s="119">
        <f t="shared" si="139"/>
        <v>1.2853010547651567</v>
      </c>
      <c r="BO478" s="119">
        <f t="shared" si="130"/>
        <v>1.1381050099854071</v>
      </c>
      <c r="BP478" s="120" t="b">
        <v>1</v>
      </c>
      <c r="BQ478" s="121">
        <v>0.38547464131621956</v>
      </c>
      <c r="BR478" s="120">
        <v>0.15358429000000001</v>
      </c>
      <c r="BS478" s="120">
        <f t="shared" si="131"/>
        <v>1.1123295586261974</v>
      </c>
      <c r="BT478" s="120"/>
      <c r="BU478" s="122"/>
      <c r="BV478" s="123"/>
      <c r="BW478" s="124"/>
      <c r="BX478" s="143"/>
      <c r="BY478" s="146">
        <f t="shared" si="132"/>
        <v>0.18550774203944612</v>
      </c>
      <c r="BZ478" s="145"/>
      <c r="CA478" s="145">
        <f t="shared" si="133"/>
        <v>0.8252500423937007</v>
      </c>
      <c r="CB478" s="145" t="s">
        <v>8540</v>
      </c>
      <c r="CC478" s="145"/>
      <c r="CD478" s="147"/>
    </row>
    <row r="479" spans="1:82" x14ac:dyDescent="0.25">
      <c r="A479" s="124" t="s">
        <v>4247</v>
      </c>
      <c r="B479" s="124" t="s">
        <v>4248</v>
      </c>
      <c r="C479" s="125" t="s">
        <v>4249</v>
      </c>
      <c r="D479" s="125" t="s">
        <v>4250</v>
      </c>
      <c r="E479" s="118">
        <v>11</v>
      </c>
      <c r="F479" s="139">
        <v>25.720853810000001</v>
      </c>
      <c r="G479" s="137">
        <v>25.448781969999999</v>
      </c>
      <c r="H479" s="137">
        <v>25.401975629999999</v>
      </c>
      <c r="I479" s="137">
        <v>26.07028008</v>
      </c>
      <c r="J479" s="137">
        <v>25.739696500000001</v>
      </c>
      <c r="K479" s="137">
        <f t="shared" si="134"/>
        <v>55302977.072874084</v>
      </c>
      <c r="L479" s="137">
        <f t="shared" si="134"/>
        <v>45798022.495140761</v>
      </c>
      <c r="M479" s="137">
        <f t="shared" si="134"/>
        <v>44336010.751571909</v>
      </c>
      <c r="N479" s="137">
        <f t="shared" si="134"/>
        <v>70458971.501670256</v>
      </c>
      <c r="O479" s="137">
        <f t="shared" si="134"/>
        <v>56030013.329663157</v>
      </c>
      <c r="P479" s="137">
        <f t="shared" si="124"/>
        <v>54385199.030184031</v>
      </c>
      <c r="Q479" s="137">
        <v>25.590293880000001</v>
      </c>
      <c r="R479" s="137">
        <v>25.100210189999999</v>
      </c>
      <c r="S479" s="137">
        <v>25.5858326</v>
      </c>
      <c r="T479" s="137">
        <v>25.538869859999998</v>
      </c>
      <c r="U479" s="137">
        <v>25.44629097</v>
      </c>
      <c r="V479" s="137">
        <f t="shared" si="135"/>
        <v>50517989.201342426</v>
      </c>
      <c r="W479" s="137">
        <f t="shared" si="135"/>
        <v>35967989.656504199</v>
      </c>
      <c r="X479" s="137">
        <f t="shared" si="135"/>
        <v>50362012.517885581</v>
      </c>
      <c r="Y479" s="137">
        <f t="shared" si="135"/>
        <v>48749019.293353483</v>
      </c>
      <c r="Z479" s="137">
        <f t="shared" si="135"/>
        <v>45719014.501053229</v>
      </c>
      <c r="AA479" s="137">
        <f t="shared" si="125"/>
        <v>46263205.034027778</v>
      </c>
      <c r="AB479" s="119">
        <f t="shared" si="136"/>
        <v>0.91347684835797605</v>
      </c>
      <c r="AC479" s="119">
        <f t="shared" si="136"/>
        <v>0.78536119458695963</v>
      </c>
      <c r="AD479" s="119">
        <f t="shared" si="136"/>
        <v>1.1359166434724852</v>
      </c>
      <c r="AE479" s="119">
        <f t="shared" si="136"/>
        <v>0.69187809947236978</v>
      </c>
      <c r="AF479" s="119">
        <f t="shared" si="136"/>
        <v>0.81597365026591695</v>
      </c>
      <c r="AG479" s="119">
        <f t="shared" si="126"/>
        <v>0.86852128723114164</v>
      </c>
      <c r="AH479" s="120" t="b">
        <v>1</v>
      </c>
      <c r="AI479" s="121">
        <v>0.13629896939751138</v>
      </c>
      <c r="AJ479" s="120">
        <v>-0.224018097</v>
      </c>
      <c r="AK479" s="120">
        <f t="shared" si="127"/>
        <v>0.85617754468684237</v>
      </c>
      <c r="AL479" s="120"/>
      <c r="AM479" s="122"/>
      <c r="AN479" s="139">
        <v>24.57548332</v>
      </c>
      <c r="AO479" s="137">
        <v>24.118068699999998</v>
      </c>
      <c r="AP479" s="137">
        <v>24.359979630000002</v>
      </c>
      <c r="AQ479" s="137">
        <v>24.337764740000001</v>
      </c>
      <c r="AR479" s="137">
        <v>24.45820045</v>
      </c>
      <c r="AS479" s="137">
        <f t="shared" si="137"/>
        <v>25001014.803683173</v>
      </c>
      <c r="AT479" s="137">
        <f t="shared" si="137"/>
        <v>18207994.611304425</v>
      </c>
      <c r="AU479" s="137">
        <f t="shared" si="137"/>
        <v>21532009.482032053</v>
      </c>
      <c r="AV479" s="137">
        <f t="shared" si="137"/>
        <v>21202995.157183692</v>
      </c>
      <c r="AW479" s="137">
        <f t="shared" si="137"/>
        <v>23048994.02960917</v>
      </c>
      <c r="AX479" s="137">
        <f t="shared" si="128"/>
        <v>21798601.6167625</v>
      </c>
      <c r="AY479" s="137">
        <v>24.572246549999999</v>
      </c>
      <c r="AZ479" s="137">
        <v>24.190841670000001</v>
      </c>
      <c r="BA479" s="137">
        <v>24.43243408</v>
      </c>
      <c r="BB479" s="137">
        <v>24.451173780000001</v>
      </c>
      <c r="BC479" s="137">
        <v>24.559000019999999</v>
      </c>
      <c r="BD479" s="137">
        <f t="shared" si="138"/>
        <v>24944986.451852035</v>
      </c>
      <c r="BE479" s="137">
        <f t="shared" si="138"/>
        <v>19150008.14529356</v>
      </c>
      <c r="BF479" s="137">
        <f t="shared" si="138"/>
        <v>22640995.852930062</v>
      </c>
      <c r="BG479" s="137">
        <f t="shared" si="138"/>
        <v>22937006.463920657</v>
      </c>
      <c r="BH479" s="137">
        <f t="shared" si="138"/>
        <v>24716994.989093464</v>
      </c>
      <c r="BI479" s="137">
        <f t="shared" si="129"/>
        <v>22877998.380617954</v>
      </c>
      <c r="BJ479" s="119">
        <f t="shared" si="139"/>
        <v>0.99775895689550631</v>
      </c>
      <c r="BK479" s="119">
        <f t="shared" si="139"/>
        <v>1.0517362594892403</v>
      </c>
      <c r="BL479" s="119">
        <f t="shared" si="139"/>
        <v>1.0515040814849832</v>
      </c>
      <c r="BM479" s="119">
        <f t="shared" si="139"/>
        <v>1.0817814320044059</v>
      </c>
      <c r="BN479" s="119">
        <f t="shared" si="139"/>
        <v>1.0723676251267864</v>
      </c>
      <c r="BO479" s="119">
        <f t="shared" si="130"/>
        <v>1.0510296710001845</v>
      </c>
      <c r="BP479" s="120" t="b">
        <v>1</v>
      </c>
      <c r="BQ479" s="121">
        <v>2.4500297900067552E-2</v>
      </c>
      <c r="BR479" s="120">
        <v>7.1239853000000006E-2</v>
      </c>
      <c r="BS479" s="120">
        <f t="shared" si="131"/>
        <v>1.0506191985380089</v>
      </c>
      <c r="BT479" s="120"/>
      <c r="BU479" s="122"/>
      <c r="BV479" s="123"/>
      <c r="BW479" s="124"/>
      <c r="BX479" s="143"/>
      <c r="BY479" s="146">
        <f t="shared" si="132"/>
        <v>7.2395259830296196E-2</v>
      </c>
      <c r="BZ479" s="145"/>
      <c r="CA479" s="145">
        <f t="shared" si="133"/>
        <v>0.82635277689604747</v>
      </c>
      <c r="CB479" s="145" t="s">
        <v>8540</v>
      </c>
      <c r="CC479" s="145"/>
      <c r="CD479" s="147"/>
    </row>
    <row r="480" spans="1:82" x14ac:dyDescent="0.25">
      <c r="A480" s="124" t="s">
        <v>2413</v>
      </c>
      <c r="B480" s="124" t="s">
        <v>7792</v>
      </c>
      <c r="C480" s="125" t="s">
        <v>2414</v>
      </c>
      <c r="D480" s="125" t="s">
        <v>2415</v>
      </c>
      <c r="E480" s="118">
        <v>17</v>
      </c>
      <c r="F480" s="139">
        <v>23.265993120000001</v>
      </c>
      <c r="G480" s="137">
        <v>23.700599669999999</v>
      </c>
      <c r="H480" s="137">
        <v>23.692214969999998</v>
      </c>
      <c r="I480" s="137">
        <v>23.728685380000002</v>
      </c>
      <c r="J480" s="137">
        <v>23.87229919</v>
      </c>
      <c r="K480" s="137">
        <f t="shared" si="134"/>
        <v>10086995.057553904</v>
      </c>
      <c r="L480" s="137">
        <f t="shared" si="134"/>
        <v>13632999.409312129</v>
      </c>
      <c r="M480" s="137">
        <f t="shared" si="134"/>
        <v>13553996.516587626</v>
      </c>
      <c r="N480" s="137">
        <f t="shared" si="134"/>
        <v>13901000.43901813</v>
      </c>
      <c r="O480" s="137">
        <f t="shared" si="134"/>
        <v>15356000.643863875</v>
      </c>
      <c r="P480" s="137">
        <f t="shared" si="124"/>
        <v>13306198.413267132</v>
      </c>
      <c r="Q480" s="137">
        <v>23.48578835</v>
      </c>
      <c r="R480" s="137">
        <v>23.534572600000001</v>
      </c>
      <c r="S480" s="137">
        <v>23.792034149999999</v>
      </c>
      <c r="T480" s="137">
        <v>23.551685330000002</v>
      </c>
      <c r="U480" s="137">
        <v>23.48480606</v>
      </c>
      <c r="V480" s="137">
        <f t="shared" si="135"/>
        <v>11746994.49329062</v>
      </c>
      <c r="W480" s="137">
        <f t="shared" si="135"/>
        <v>12151007.466580268</v>
      </c>
      <c r="X480" s="137">
        <f t="shared" si="135"/>
        <v>14524993.175520167</v>
      </c>
      <c r="Y480" s="137">
        <f t="shared" si="135"/>
        <v>12295996.553726258</v>
      </c>
      <c r="Z480" s="137">
        <f t="shared" si="135"/>
        <v>11738999.021266285</v>
      </c>
      <c r="AA480" s="137">
        <f t="shared" si="125"/>
        <v>12491598.14207672</v>
      </c>
      <c r="AB480" s="119">
        <f t="shared" si="136"/>
        <v>1.1645682808671134</v>
      </c>
      <c r="AC480" s="119">
        <f t="shared" si="136"/>
        <v>0.8912937719545726</v>
      </c>
      <c r="AD480" s="119">
        <f t="shared" si="136"/>
        <v>1.0716391403630816</v>
      </c>
      <c r="AE480" s="119">
        <f t="shared" si="136"/>
        <v>0.8845404046757056</v>
      </c>
      <c r="AF480" s="119">
        <f t="shared" si="136"/>
        <v>0.76445679402579914</v>
      </c>
      <c r="AG480" s="119">
        <f t="shared" si="126"/>
        <v>0.95529967837725438</v>
      </c>
      <c r="AH480" s="120" t="b">
        <v>1</v>
      </c>
      <c r="AI480" s="121">
        <v>0.48931813186349277</v>
      </c>
      <c r="AJ480" s="120">
        <v>-8.2181167999999999E-2</v>
      </c>
      <c r="AK480" s="120">
        <f t="shared" si="127"/>
        <v>0.94462841080797655</v>
      </c>
      <c r="AL480" s="120"/>
      <c r="AM480" s="122"/>
      <c r="AN480" s="139">
        <v>21.960632319999998</v>
      </c>
      <c r="AO480" s="137">
        <v>23.608850480000001</v>
      </c>
      <c r="AP480" s="137">
        <v>22.52384567</v>
      </c>
      <c r="AQ480" s="137">
        <v>21.86566925</v>
      </c>
      <c r="AR480" s="137">
        <v>22.298688890000001</v>
      </c>
      <c r="AS480" s="137">
        <f t="shared" si="137"/>
        <v>4081398.9843212375</v>
      </c>
      <c r="AT480" s="137">
        <f t="shared" si="137"/>
        <v>12792992.863735771</v>
      </c>
      <c r="AU480" s="137">
        <f t="shared" si="137"/>
        <v>6030497.8140792074</v>
      </c>
      <c r="AV480" s="137">
        <f t="shared" si="137"/>
        <v>3821398.4183468735</v>
      </c>
      <c r="AW480" s="137">
        <f t="shared" si="137"/>
        <v>5159103.2535692612</v>
      </c>
      <c r="AX480" s="137">
        <f t="shared" si="128"/>
        <v>6377078.2668104703</v>
      </c>
      <c r="AY480" s="137">
        <v>21.822053910000001</v>
      </c>
      <c r="AZ480" s="137">
        <v>23.63056564</v>
      </c>
      <c r="BA480" s="137">
        <v>22.623392110000001</v>
      </c>
      <c r="BB480" s="137">
        <v>22.205234529999998</v>
      </c>
      <c r="BC480" s="137">
        <v>22.898164749999999</v>
      </c>
      <c r="BD480" s="137">
        <f t="shared" si="138"/>
        <v>3707599.3206187538</v>
      </c>
      <c r="BE480" s="137">
        <f t="shared" si="138"/>
        <v>12987006.926105199</v>
      </c>
      <c r="BF480" s="137">
        <f t="shared" si="138"/>
        <v>6461295.8766934117</v>
      </c>
      <c r="BG480" s="137">
        <f t="shared" si="138"/>
        <v>4835502.9690109007</v>
      </c>
      <c r="BH480" s="137">
        <f t="shared" si="138"/>
        <v>7816897.82667094</v>
      </c>
      <c r="BI480" s="137">
        <f t="shared" si="129"/>
        <v>7161660.583819841</v>
      </c>
      <c r="BJ480" s="119">
        <f t="shared" si="139"/>
        <v>0.90841383919130636</v>
      </c>
      <c r="BK480" s="119">
        <f t="shared" si="139"/>
        <v>1.0151656507930524</v>
      </c>
      <c r="BL480" s="119">
        <f t="shared" si="139"/>
        <v>1.0714365672446533</v>
      </c>
      <c r="BM480" s="119">
        <f t="shared" si="139"/>
        <v>1.2653752473950952</v>
      </c>
      <c r="BN480" s="119">
        <f t="shared" si="139"/>
        <v>1.5151659973587304</v>
      </c>
      <c r="BO480" s="119">
        <f t="shared" si="130"/>
        <v>1.1551114603965675</v>
      </c>
      <c r="BP480" s="120" t="b">
        <v>1</v>
      </c>
      <c r="BQ480" s="121">
        <v>0.22707688132929116</v>
      </c>
      <c r="BR480" s="120">
        <v>0.184344864</v>
      </c>
      <c r="BS480" s="120">
        <f t="shared" si="131"/>
        <v>1.1363008553961447</v>
      </c>
      <c r="BT480" s="120"/>
      <c r="BU480" s="122"/>
      <c r="BV480" s="123"/>
      <c r="BW480" s="124"/>
      <c r="BX480" s="143"/>
      <c r="BY480" s="146">
        <f t="shared" si="132"/>
        <v>0.16500357397616172</v>
      </c>
      <c r="BZ480" s="145"/>
      <c r="CA480" s="145">
        <f t="shared" si="133"/>
        <v>0.82701947918453278</v>
      </c>
      <c r="CB480" s="145" t="s">
        <v>8540</v>
      </c>
      <c r="CC480" s="145"/>
      <c r="CD480" s="147"/>
    </row>
    <row r="481" spans="1:82" x14ac:dyDescent="0.25">
      <c r="A481" s="124" t="s">
        <v>3325</v>
      </c>
      <c r="B481" s="124" t="s">
        <v>3326</v>
      </c>
      <c r="C481" s="125" t="s">
        <v>3326</v>
      </c>
      <c r="D481" s="125" t="s">
        <v>3327</v>
      </c>
      <c r="E481" s="118">
        <v>8</v>
      </c>
      <c r="F481" s="139">
        <v>26.273963930000001</v>
      </c>
      <c r="G481" s="137">
        <v>26.397298809999999</v>
      </c>
      <c r="H481" s="137">
        <v>24.62950897</v>
      </c>
      <c r="I481" s="137">
        <v>26.14059258</v>
      </c>
      <c r="J481" s="137">
        <v>23.58026314</v>
      </c>
      <c r="K481" s="137">
        <f t="shared" si="134"/>
        <v>81143035.055508479</v>
      </c>
      <c r="L481" s="137">
        <f t="shared" si="134"/>
        <v>88385036.644232139</v>
      </c>
      <c r="M481" s="137">
        <f t="shared" si="134"/>
        <v>25954996.726761043</v>
      </c>
      <c r="N481" s="137">
        <f t="shared" si="134"/>
        <v>73977980.41977796</v>
      </c>
      <c r="O481" s="137">
        <f t="shared" si="134"/>
        <v>12541991.750721693</v>
      </c>
      <c r="P481" s="137">
        <f t="shared" si="124"/>
        <v>56400608.119400263</v>
      </c>
      <c r="Q481" s="137">
        <v>26.336982729999999</v>
      </c>
      <c r="R481" s="137">
        <v>26.01482391</v>
      </c>
      <c r="S481" s="137">
        <v>25.842733379999999</v>
      </c>
      <c r="T481" s="137">
        <v>26.12754631</v>
      </c>
      <c r="U481" s="137">
        <v>23.556838989999999</v>
      </c>
      <c r="V481" s="137">
        <f t="shared" si="135"/>
        <v>84766020.919306904</v>
      </c>
      <c r="W481" s="137">
        <f t="shared" si="135"/>
        <v>67801972.538793892</v>
      </c>
      <c r="X481" s="137">
        <f t="shared" si="135"/>
        <v>60178023.188266695</v>
      </c>
      <c r="Y481" s="137">
        <f t="shared" si="135"/>
        <v>73312014.331804067</v>
      </c>
      <c r="Z481" s="137">
        <f t="shared" si="135"/>
        <v>12339999.412388634</v>
      </c>
      <c r="AA481" s="137">
        <f t="shared" si="125"/>
        <v>59679606.078112043</v>
      </c>
      <c r="AB481" s="119">
        <f t="shared" si="136"/>
        <v>1.0446493757759985</v>
      </c>
      <c r="AC481" s="119">
        <f t="shared" si="136"/>
        <v>0.76712048909037289</v>
      </c>
      <c r="AD481" s="119">
        <f t="shared" si="136"/>
        <v>2.3185525246558716</v>
      </c>
      <c r="AE481" s="119">
        <f t="shared" si="136"/>
        <v>0.99099777955284862</v>
      </c>
      <c r="AF481" s="119">
        <f t="shared" si="136"/>
        <v>0.98389471605884005</v>
      </c>
      <c r="AG481" s="119">
        <f t="shared" si="126"/>
        <v>1.2210429770267865</v>
      </c>
      <c r="AH481" s="120" t="b">
        <v>1</v>
      </c>
      <c r="AI481" s="121">
        <v>0.56219631935926551</v>
      </c>
      <c r="AJ481" s="120">
        <v>0.171459579</v>
      </c>
      <c r="AK481" s="120">
        <f t="shared" si="127"/>
        <v>1.1261972857773284</v>
      </c>
      <c r="AL481" s="120"/>
      <c r="AM481" s="122"/>
      <c r="AN481" s="139">
        <v>23.352993009999999</v>
      </c>
      <c r="AO481" s="137">
        <v>24.80833054</v>
      </c>
      <c r="AP481" s="137">
        <v>24.113862990000001</v>
      </c>
      <c r="AQ481" s="137">
        <v>24.341638570000001</v>
      </c>
      <c r="AR481" s="137">
        <v>25.631315229999998</v>
      </c>
      <c r="AS481" s="137">
        <f t="shared" si="137"/>
        <v>10713993.647613071</v>
      </c>
      <c r="AT481" s="137">
        <f t="shared" si="137"/>
        <v>29379989.408223387</v>
      </c>
      <c r="AU481" s="137">
        <f t="shared" si="137"/>
        <v>18154992.394812934</v>
      </c>
      <c r="AV481" s="137">
        <f t="shared" si="137"/>
        <v>21260004.552332908</v>
      </c>
      <c r="AW481" s="137">
        <f t="shared" si="137"/>
        <v>51975025.676141441</v>
      </c>
      <c r="AX481" s="137">
        <f t="shared" si="128"/>
        <v>26296801.135824747</v>
      </c>
      <c r="AY481" s="137">
        <v>24.533086780000001</v>
      </c>
      <c r="AZ481" s="137">
        <v>24.99209213</v>
      </c>
      <c r="BA481" s="137">
        <v>24.988021849999999</v>
      </c>
      <c r="BB481" s="137">
        <v>24.653543469999999</v>
      </c>
      <c r="BC481" s="137">
        <v>25.485174180000001</v>
      </c>
      <c r="BD481" s="137">
        <f t="shared" si="138"/>
        <v>24276999.367638167</v>
      </c>
      <c r="BE481" s="137">
        <f t="shared" si="138"/>
        <v>33371012.643909983</v>
      </c>
      <c r="BF481" s="137">
        <f t="shared" si="138"/>
        <v>33276995.589950267</v>
      </c>
      <c r="BG481" s="137">
        <f t="shared" si="138"/>
        <v>26391014.413174827</v>
      </c>
      <c r="BH481" s="137">
        <f t="shared" si="138"/>
        <v>46967978.968671732</v>
      </c>
      <c r="BI481" s="137">
        <f t="shared" si="129"/>
        <v>32856800.196668994</v>
      </c>
      <c r="BJ481" s="119">
        <f t="shared" si="139"/>
        <v>2.2659150421511352</v>
      </c>
      <c r="BK481" s="119">
        <f t="shared" si="139"/>
        <v>1.135841547804286</v>
      </c>
      <c r="BL481" s="119">
        <f t="shared" si="139"/>
        <v>1.8329391093249834</v>
      </c>
      <c r="BM481" s="119">
        <f t="shared" si="139"/>
        <v>1.2413456614372589</v>
      </c>
      <c r="BN481" s="119">
        <f t="shared" si="139"/>
        <v>0.90366437260331867</v>
      </c>
      <c r="BO481" s="119">
        <f t="shared" si="130"/>
        <v>1.4759411466641965</v>
      </c>
      <c r="BP481" s="120" t="b">
        <v>1</v>
      </c>
      <c r="BQ481" s="121">
        <v>0.11587847710607024</v>
      </c>
      <c r="BR481" s="120">
        <v>0.48075561500000003</v>
      </c>
      <c r="BS481" s="120">
        <f t="shared" si="131"/>
        <v>1.3954743580366409</v>
      </c>
      <c r="BT481" s="120"/>
      <c r="BU481" s="122"/>
      <c r="BV481" s="123"/>
      <c r="BW481" s="124"/>
      <c r="BX481" s="143"/>
      <c r="BY481" s="146">
        <f t="shared" si="132"/>
        <v>0.51520609137462259</v>
      </c>
      <c r="BZ481" s="145"/>
      <c r="CA481" s="145">
        <f t="shared" si="133"/>
        <v>0.82729787687435208</v>
      </c>
      <c r="CB481" s="145" t="s">
        <v>8540</v>
      </c>
      <c r="CC481" s="145"/>
      <c r="CD481" s="147"/>
    </row>
    <row r="482" spans="1:82" x14ac:dyDescent="0.25">
      <c r="A482" s="124" t="s">
        <v>3737</v>
      </c>
      <c r="B482" s="124" t="s">
        <v>7977</v>
      </c>
      <c r="C482" s="125" t="s">
        <v>3738</v>
      </c>
      <c r="D482" s="125" t="s">
        <v>3739</v>
      </c>
      <c r="E482" s="118">
        <v>21</v>
      </c>
      <c r="F482" s="139">
        <v>26.72845268</v>
      </c>
      <c r="G482" s="137">
        <v>25.78870392</v>
      </c>
      <c r="H482" s="137">
        <v>26.327899930000001</v>
      </c>
      <c r="I482" s="137">
        <v>26.665737149999998</v>
      </c>
      <c r="J482" s="137">
        <v>25.701313020000001</v>
      </c>
      <c r="K482" s="137">
        <f t="shared" si="134"/>
        <v>111190067.62494248</v>
      </c>
      <c r="L482" s="137">
        <f t="shared" si="134"/>
        <v>57966012.909928441</v>
      </c>
      <c r="M482" s="137">
        <f t="shared" si="134"/>
        <v>84234034.39794977</v>
      </c>
      <c r="N482" s="137">
        <f t="shared" si="134"/>
        <v>106460067.85402754</v>
      </c>
      <c r="O482" s="137">
        <f t="shared" si="134"/>
        <v>54558968.007476427</v>
      </c>
      <c r="P482" s="137">
        <f t="shared" si="124"/>
        <v>82881830.15886493</v>
      </c>
      <c r="Q482" s="137">
        <v>26.351764679999999</v>
      </c>
      <c r="R482" s="137">
        <v>26.33555222</v>
      </c>
      <c r="S482" s="137">
        <v>25.896059040000001</v>
      </c>
      <c r="T482" s="137">
        <v>26.573287959999998</v>
      </c>
      <c r="U482" s="137">
        <v>24.503488539999999</v>
      </c>
      <c r="V482" s="137">
        <f t="shared" si="135"/>
        <v>85639003.929983437</v>
      </c>
      <c r="W482" s="137">
        <f t="shared" si="135"/>
        <v>84682012.490795329</v>
      </c>
      <c r="X482" s="137">
        <f t="shared" si="135"/>
        <v>62443974.905709006</v>
      </c>
      <c r="Y482" s="137">
        <f t="shared" si="135"/>
        <v>99851998.004055619</v>
      </c>
      <c r="Z482" s="137">
        <f t="shared" si="135"/>
        <v>23784008.365401767</v>
      </c>
      <c r="AA482" s="137">
        <f t="shared" si="125"/>
        <v>71280199.539189026</v>
      </c>
      <c r="AB482" s="119">
        <f t="shared" si="136"/>
        <v>0.77020372196241604</v>
      </c>
      <c r="AC482" s="119">
        <f t="shared" si="136"/>
        <v>1.4608907571817995</v>
      </c>
      <c r="AD482" s="119">
        <f t="shared" si="136"/>
        <v>0.74131525756801309</v>
      </c>
      <c r="AE482" s="119">
        <f t="shared" si="136"/>
        <v>0.93792912231624204</v>
      </c>
      <c r="AF482" s="119">
        <f t="shared" si="136"/>
        <v>0.43593215256825518</v>
      </c>
      <c r="AG482" s="119">
        <f t="shared" si="126"/>
        <v>0.86925420231934525</v>
      </c>
      <c r="AH482" s="120" t="b">
        <v>1</v>
      </c>
      <c r="AI482" s="121">
        <v>0.33262881605998967</v>
      </c>
      <c r="AJ482" s="120">
        <v>-0.31039085399999999</v>
      </c>
      <c r="AK482" s="120">
        <f t="shared" si="127"/>
        <v>0.80642325396254677</v>
      </c>
      <c r="AL482" s="120"/>
      <c r="AM482" s="122"/>
      <c r="AN482" s="139">
        <v>25.3663311</v>
      </c>
      <c r="AO482" s="137">
        <v>26.153097150000001</v>
      </c>
      <c r="AP482" s="137">
        <v>24.750980380000001</v>
      </c>
      <c r="AQ482" s="137">
        <v>25.00178528</v>
      </c>
      <c r="AR482" s="137">
        <v>25.123407360000002</v>
      </c>
      <c r="AS482" s="137">
        <f t="shared" si="137"/>
        <v>43254026.4065874</v>
      </c>
      <c r="AT482" s="137">
        <f t="shared" si="137"/>
        <v>74621971.984586328</v>
      </c>
      <c r="AU482" s="137">
        <f t="shared" si="137"/>
        <v>28234982.082143854</v>
      </c>
      <c r="AV482" s="137">
        <f t="shared" si="137"/>
        <v>33595980.029518478</v>
      </c>
      <c r="AW482" s="137">
        <f t="shared" si="137"/>
        <v>36550995.397354603</v>
      </c>
      <c r="AX482" s="137">
        <f t="shared" si="128"/>
        <v>43251591.180038132</v>
      </c>
      <c r="AY482" s="137">
        <v>24.771577839999999</v>
      </c>
      <c r="AZ482" s="137">
        <v>26.204822539999999</v>
      </c>
      <c r="BA482" s="137">
        <v>24.24778748</v>
      </c>
      <c r="BB482" s="137">
        <v>25.715837480000001</v>
      </c>
      <c r="BC482" s="137">
        <v>25.396400450000002</v>
      </c>
      <c r="BD482" s="137">
        <f t="shared" si="138"/>
        <v>28640986.314443815</v>
      </c>
      <c r="BE482" s="137">
        <f t="shared" si="138"/>
        <v>77345956.6879078</v>
      </c>
      <c r="BF482" s="137">
        <f t="shared" si="138"/>
        <v>19921010.297462806</v>
      </c>
      <c r="BG482" s="137">
        <f t="shared" si="138"/>
        <v>55111019.497054622</v>
      </c>
      <c r="BH482" s="137">
        <f t="shared" si="138"/>
        <v>44165008.396979891</v>
      </c>
      <c r="BI482" s="137">
        <f t="shared" si="129"/>
        <v>45036796.238769785</v>
      </c>
      <c r="BJ482" s="119">
        <f t="shared" si="139"/>
        <v>0.66215769244737688</v>
      </c>
      <c r="BK482" s="119">
        <f t="shared" si="139"/>
        <v>1.036503788775297</v>
      </c>
      <c r="BL482" s="119">
        <f t="shared" si="139"/>
        <v>0.70554357851217109</v>
      </c>
      <c r="BM482" s="119">
        <f t="shared" si="139"/>
        <v>1.6404051749236772</v>
      </c>
      <c r="BN482" s="119">
        <f t="shared" si="139"/>
        <v>1.2083120559878475</v>
      </c>
      <c r="BO482" s="119">
        <f t="shared" si="130"/>
        <v>1.050584458129274</v>
      </c>
      <c r="BP482" s="120" t="b">
        <v>1</v>
      </c>
      <c r="BQ482" s="121">
        <v>0.96367881768257957</v>
      </c>
      <c r="BR482" s="120">
        <v>-1.1835098E-2</v>
      </c>
      <c r="BS482" s="120">
        <f t="shared" si="131"/>
        <v>0.99183009178428727</v>
      </c>
      <c r="BT482" s="120"/>
      <c r="BU482" s="122"/>
      <c r="BV482" s="123"/>
      <c r="BW482" s="124"/>
      <c r="BX482" s="143"/>
      <c r="BY482" s="146">
        <f t="shared" si="132"/>
        <v>0.48240759902752195</v>
      </c>
      <c r="BZ482" s="145"/>
      <c r="CA482" s="145">
        <f t="shared" si="133"/>
        <v>0.82740059173080194</v>
      </c>
      <c r="CB482" s="145" t="s">
        <v>8540</v>
      </c>
      <c r="CC482" s="145"/>
      <c r="CD482" s="147"/>
    </row>
    <row r="483" spans="1:82" x14ac:dyDescent="0.25">
      <c r="A483" s="124" t="s">
        <v>5260</v>
      </c>
      <c r="B483" s="124" t="s">
        <v>5261</v>
      </c>
      <c r="C483" s="125" t="s">
        <v>5262</v>
      </c>
      <c r="D483" s="125" t="s">
        <v>5263</v>
      </c>
      <c r="E483" s="118">
        <v>5</v>
      </c>
      <c r="F483" s="139">
        <v>18.897832869999998</v>
      </c>
      <c r="G483" s="137">
        <v>20.59647369</v>
      </c>
      <c r="H483" s="137">
        <v>19.205251690000001</v>
      </c>
      <c r="I483" s="137">
        <v>20.009359360000001</v>
      </c>
      <c r="J483" s="137">
        <v>19.41243553</v>
      </c>
      <c r="K483" s="137">
        <f t="shared" si="134"/>
        <v>488443.73882058851</v>
      </c>
      <c r="L483" s="137">
        <f t="shared" si="134"/>
        <v>1585464.0012190382</v>
      </c>
      <c r="M483" s="137">
        <f t="shared" si="134"/>
        <v>604445.06059833104</v>
      </c>
      <c r="N483" s="137">
        <f t="shared" si="134"/>
        <v>1055400.6598796074</v>
      </c>
      <c r="O483" s="137">
        <f t="shared" si="134"/>
        <v>697791.0317131991</v>
      </c>
      <c r="P483" s="137">
        <f t="shared" si="124"/>
        <v>886308.89844615269</v>
      </c>
      <c r="Q483" s="137">
        <v>20.399887079999999</v>
      </c>
      <c r="R483" s="137">
        <v>19.84681702</v>
      </c>
      <c r="S483" s="137">
        <v>19.101488109999998</v>
      </c>
      <c r="T483" s="137">
        <v>21.521188739999999</v>
      </c>
      <c r="U483" s="137">
        <v>19.205142970000001</v>
      </c>
      <c r="V483" s="137">
        <f t="shared" si="135"/>
        <v>1383496.0363254061</v>
      </c>
      <c r="W483" s="137">
        <f t="shared" si="135"/>
        <v>942946.90954454767</v>
      </c>
      <c r="X483" s="137">
        <f t="shared" si="135"/>
        <v>562497.87087690074</v>
      </c>
      <c r="Y483" s="137">
        <f t="shared" si="135"/>
        <v>3009701.0035714847</v>
      </c>
      <c r="Z483" s="137">
        <f t="shared" si="135"/>
        <v>604399.51196256862</v>
      </c>
      <c r="AA483" s="137">
        <f t="shared" si="125"/>
        <v>1300608.2664561816</v>
      </c>
      <c r="AB483" s="119">
        <f t="shared" si="136"/>
        <v>2.8324573054535183</v>
      </c>
      <c r="AC483" s="119">
        <f t="shared" si="136"/>
        <v>0.59474507703708868</v>
      </c>
      <c r="AD483" s="119">
        <f t="shared" si="136"/>
        <v>0.93060214657076124</v>
      </c>
      <c r="AE483" s="119">
        <f t="shared" si="136"/>
        <v>2.8517141574601728</v>
      </c>
      <c r="AF483" s="119">
        <f t="shared" si="136"/>
        <v>0.86616119223926114</v>
      </c>
      <c r="AG483" s="119">
        <f t="shared" si="126"/>
        <v>1.6151359757521604</v>
      </c>
      <c r="AH483" s="120"/>
      <c r="AI483" s="121">
        <v>0.45151549820349562</v>
      </c>
      <c r="AJ483" s="120">
        <v>0.39063415499999998</v>
      </c>
      <c r="AK483" s="120">
        <f t="shared" si="127"/>
        <v>1.3109695305995737</v>
      </c>
      <c r="AL483" s="120"/>
      <c r="AM483" s="122"/>
      <c r="AN483" s="139">
        <v>19.95148468</v>
      </c>
      <c r="AO483" s="137">
        <v>16.957820890000001</v>
      </c>
      <c r="AP483" s="137">
        <v>20.412660599999999</v>
      </c>
      <c r="AQ483" s="137">
        <v>20.96536064</v>
      </c>
      <c r="AR483" s="137">
        <v>20.243072510000001</v>
      </c>
      <c r="AS483" s="137">
        <f t="shared" si="137"/>
        <v>1013900.5221447147</v>
      </c>
      <c r="AT483" s="137">
        <f t="shared" si="137"/>
        <v>127295.41140125596</v>
      </c>
      <c r="AU483" s="137">
        <f t="shared" si="137"/>
        <v>1395799.8004730453</v>
      </c>
      <c r="AV483" s="137">
        <f t="shared" si="137"/>
        <v>2047398.6969749469</v>
      </c>
      <c r="AW483" s="137">
        <f t="shared" si="137"/>
        <v>1241000.7098401554</v>
      </c>
      <c r="AX483" s="137">
        <f t="shared" si="128"/>
        <v>1165079.0281668236</v>
      </c>
      <c r="AY483" s="137">
        <v>18.16428947</v>
      </c>
      <c r="AZ483" s="137">
        <v>19.8129673</v>
      </c>
      <c r="BA483" s="137">
        <v>20.184226989999999</v>
      </c>
      <c r="BB483" s="137">
        <v>20.422857279999999</v>
      </c>
      <c r="BC483" s="137">
        <v>19.71333885</v>
      </c>
      <c r="BD483" s="137">
        <f t="shared" si="138"/>
        <v>293762.24627114268</v>
      </c>
      <c r="BE483" s="137">
        <f t="shared" si="138"/>
        <v>921080.22930274403</v>
      </c>
      <c r="BF483" s="137">
        <f t="shared" si="138"/>
        <v>1191400.4595513367</v>
      </c>
      <c r="BG483" s="137">
        <f t="shared" si="138"/>
        <v>1405699.979322568</v>
      </c>
      <c r="BH483" s="137">
        <f t="shared" si="138"/>
        <v>859619.59871646378</v>
      </c>
      <c r="BI483" s="137">
        <f t="shared" si="129"/>
        <v>934312.50263285101</v>
      </c>
      <c r="BJ483" s="119">
        <f t="shared" si="139"/>
        <v>0.28973478152446774</v>
      </c>
      <c r="BK483" s="119">
        <f t="shared" si="139"/>
        <v>7.2357692957159978</v>
      </c>
      <c r="BL483" s="119">
        <f t="shared" si="139"/>
        <v>0.85356113329974947</v>
      </c>
      <c r="BM483" s="119">
        <f t="shared" si="139"/>
        <v>0.68657852591168711</v>
      </c>
      <c r="BN483" s="119">
        <f t="shared" si="139"/>
        <v>0.69268260034048279</v>
      </c>
      <c r="BO483" s="119">
        <f t="shared" si="130"/>
        <v>1.9516652673584769</v>
      </c>
      <c r="BP483" s="120" t="b">
        <v>1</v>
      </c>
      <c r="BQ483" s="121">
        <v>0.9548969693941145</v>
      </c>
      <c r="BR483" s="120">
        <v>-4.6543884000000001E-2</v>
      </c>
      <c r="BS483" s="120">
        <f t="shared" si="131"/>
        <v>0.96825309706912299</v>
      </c>
      <c r="BT483" s="120"/>
      <c r="BU483" s="122"/>
      <c r="BV483" s="123"/>
      <c r="BW483" s="124"/>
      <c r="BX483" s="143"/>
      <c r="BY483" s="146">
        <f t="shared" si="132"/>
        <v>0.82145678554628876</v>
      </c>
      <c r="BZ483" s="145"/>
      <c r="CA483" s="145">
        <f t="shared" si="133"/>
        <v>0.82756813002990037</v>
      </c>
      <c r="CB483" s="145" t="s">
        <v>8540</v>
      </c>
      <c r="CC483" s="145"/>
      <c r="CD483" s="147"/>
    </row>
    <row r="484" spans="1:82" x14ac:dyDescent="0.25">
      <c r="A484" s="124" t="s">
        <v>2951</v>
      </c>
      <c r="B484" s="124" t="s">
        <v>7867</v>
      </c>
      <c r="C484" s="125" t="s">
        <v>2952</v>
      </c>
      <c r="D484" s="125" t="s">
        <v>2953</v>
      </c>
      <c r="E484" s="118">
        <v>3</v>
      </c>
      <c r="F484" s="139">
        <v>19.23064995</v>
      </c>
      <c r="G484" s="137">
        <v>19.270912169999999</v>
      </c>
      <c r="H484" s="137">
        <v>19.97337151</v>
      </c>
      <c r="I484" s="137">
        <v>19.58797264</v>
      </c>
      <c r="J484" s="137">
        <v>19.42085075</v>
      </c>
      <c r="K484" s="137">
        <f t="shared" si="134"/>
        <v>615180.37297486444</v>
      </c>
      <c r="L484" s="137">
        <f t="shared" si="134"/>
        <v>632590.41466447641</v>
      </c>
      <c r="M484" s="137">
        <f t="shared" si="134"/>
        <v>1029399.4670098063</v>
      </c>
      <c r="N484" s="137">
        <f t="shared" si="134"/>
        <v>788074.57942455192</v>
      </c>
      <c r="O484" s="137">
        <f t="shared" si="134"/>
        <v>701873.13088350254</v>
      </c>
      <c r="P484" s="137">
        <f t="shared" si="124"/>
        <v>753423.59299144032</v>
      </c>
      <c r="Q484" s="137">
        <v>19.465049740000001</v>
      </c>
      <c r="R484" s="137">
        <v>18.651956559999999</v>
      </c>
      <c r="S484" s="137">
        <v>19.957036970000001</v>
      </c>
      <c r="T484" s="137">
        <v>18.984086990000002</v>
      </c>
      <c r="U484" s="137">
        <v>18.279150009999999</v>
      </c>
      <c r="V484" s="137">
        <f t="shared" si="135"/>
        <v>723708.7755568159</v>
      </c>
      <c r="W484" s="137">
        <f t="shared" si="135"/>
        <v>411906.26960496616</v>
      </c>
      <c r="X484" s="137">
        <f t="shared" si="135"/>
        <v>1017810.0914853492</v>
      </c>
      <c r="Y484" s="137">
        <f t="shared" si="135"/>
        <v>518536.84901557304</v>
      </c>
      <c r="Z484" s="137">
        <f t="shared" si="135"/>
        <v>318106.43036951229</v>
      </c>
      <c r="AA484" s="137">
        <f t="shared" si="125"/>
        <v>598013.68320644333</v>
      </c>
      <c r="AB484" s="119">
        <f t="shared" si="136"/>
        <v>1.1764172059929907</v>
      </c>
      <c r="AC484" s="119">
        <f t="shared" si="136"/>
        <v>0.6511421293404196</v>
      </c>
      <c r="AD484" s="119">
        <f t="shared" si="136"/>
        <v>0.9887416149941074</v>
      </c>
      <c r="AE484" s="119">
        <f t="shared" si="136"/>
        <v>0.6579794128040598</v>
      </c>
      <c r="AF484" s="119">
        <f t="shared" si="136"/>
        <v>0.4532249723950636</v>
      </c>
      <c r="AG484" s="119">
        <f t="shared" si="126"/>
        <v>0.78550106710532819</v>
      </c>
      <c r="AH484" s="120" t="b">
        <v>1</v>
      </c>
      <c r="AI484" s="121">
        <v>0.15256613841849812</v>
      </c>
      <c r="AJ484" s="120">
        <v>-0.42929534899999999</v>
      </c>
      <c r="AK484" s="120">
        <f t="shared" si="127"/>
        <v>0.7426244144548132</v>
      </c>
      <c r="AL484" s="120"/>
      <c r="AM484" s="122"/>
      <c r="AN484" s="139">
        <v>18.094907760000002</v>
      </c>
      <c r="AO484" s="137">
        <v>17.18929863</v>
      </c>
      <c r="AP484" s="137">
        <v>18.693063739999999</v>
      </c>
      <c r="AQ484" s="137">
        <v>18.947010039999999</v>
      </c>
      <c r="AR484" s="137">
        <v>19.13617897</v>
      </c>
      <c r="AS484" s="137">
        <f t="shared" si="137"/>
        <v>279969.03768379719</v>
      </c>
      <c r="AT484" s="137">
        <f t="shared" si="137"/>
        <v>149449.50882969753</v>
      </c>
      <c r="AU484" s="137">
        <f t="shared" si="137"/>
        <v>423811.65575877455</v>
      </c>
      <c r="AV484" s="137">
        <f t="shared" si="137"/>
        <v>505380.34807024046</v>
      </c>
      <c r="AW484" s="137">
        <f t="shared" si="137"/>
        <v>576187.55312740989</v>
      </c>
      <c r="AX484" s="137">
        <f t="shared" si="128"/>
        <v>386959.62069398386</v>
      </c>
      <c r="AY484" s="137">
        <v>18.56868935</v>
      </c>
      <c r="AZ484" s="137">
        <v>17.481237409999999</v>
      </c>
      <c r="BA484" s="137">
        <v>18.959203720000001</v>
      </c>
      <c r="BB484" s="137">
        <v>17.676177979999999</v>
      </c>
      <c r="BC484" s="137">
        <v>18.1754055</v>
      </c>
      <c r="BD484" s="137">
        <f t="shared" si="138"/>
        <v>388805.56690840988</v>
      </c>
      <c r="BE484" s="137">
        <f t="shared" si="138"/>
        <v>182968.70814156893</v>
      </c>
      <c r="BF484" s="137">
        <f t="shared" si="138"/>
        <v>509669.93258878565</v>
      </c>
      <c r="BG484" s="137">
        <f t="shared" si="138"/>
        <v>209440.07304620484</v>
      </c>
      <c r="BH484" s="137">
        <f t="shared" si="138"/>
        <v>296034.43999096117</v>
      </c>
      <c r="BI484" s="137">
        <f t="shared" si="129"/>
        <v>317383.74413518613</v>
      </c>
      <c r="BJ484" s="119">
        <f t="shared" si="139"/>
        <v>1.3887448773801012</v>
      </c>
      <c r="BK484" s="119">
        <f t="shared" si="139"/>
        <v>1.2242844394361148</v>
      </c>
      <c r="BL484" s="119">
        <f t="shared" si="139"/>
        <v>1.2025859262324772</v>
      </c>
      <c r="BM484" s="119">
        <f t="shared" si="139"/>
        <v>0.41442069096263262</v>
      </c>
      <c r="BN484" s="119">
        <f t="shared" si="139"/>
        <v>0.51378138660607331</v>
      </c>
      <c r="BO484" s="119">
        <f t="shared" si="130"/>
        <v>0.94876346412347989</v>
      </c>
      <c r="BP484" s="120"/>
      <c r="BQ484" s="121">
        <v>0.54439644434212353</v>
      </c>
      <c r="BR484" s="120">
        <v>-0.239949036</v>
      </c>
      <c r="BS484" s="120">
        <f t="shared" si="131"/>
        <v>0.84677522463719113</v>
      </c>
      <c r="BT484" s="120"/>
      <c r="BU484" s="122"/>
      <c r="BV484" s="123"/>
      <c r="BW484" s="124"/>
      <c r="BX484" s="143"/>
      <c r="BY484" s="146">
        <f t="shared" si="132"/>
        <v>0.51786369870535309</v>
      </c>
      <c r="BZ484" s="145"/>
      <c r="CA484" s="145">
        <f t="shared" si="133"/>
        <v>0.82792086416503974</v>
      </c>
      <c r="CB484" s="145" t="s">
        <v>8540</v>
      </c>
      <c r="CC484" s="145"/>
      <c r="CD484" s="147"/>
    </row>
    <row r="485" spans="1:82" x14ac:dyDescent="0.25">
      <c r="A485" s="124" t="s">
        <v>2846</v>
      </c>
      <c r="B485" s="124" t="s">
        <v>7854</v>
      </c>
      <c r="C485" s="125" t="s">
        <v>2847</v>
      </c>
      <c r="D485" s="125" t="s">
        <v>2848</v>
      </c>
      <c r="E485" s="118">
        <v>4</v>
      </c>
      <c r="F485" s="139">
        <v>22.355873110000001</v>
      </c>
      <c r="G485" s="137">
        <v>21.776155469999999</v>
      </c>
      <c r="H485" s="137">
        <v>22.082876209999998</v>
      </c>
      <c r="I485" s="137">
        <v>21.358692170000001</v>
      </c>
      <c r="J485" s="137">
        <v>22.66409874</v>
      </c>
      <c r="K485" s="137">
        <f t="shared" si="134"/>
        <v>5367701.8562405035</v>
      </c>
      <c r="L485" s="137">
        <f t="shared" si="134"/>
        <v>3591500.958817625</v>
      </c>
      <c r="M485" s="137">
        <f t="shared" si="134"/>
        <v>4442302.5112967798</v>
      </c>
      <c r="N485" s="137">
        <f t="shared" si="134"/>
        <v>2689100.3629689026</v>
      </c>
      <c r="O485" s="137">
        <f t="shared" si="134"/>
        <v>6646202.1323015466</v>
      </c>
      <c r="P485" s="137">
        <f t="shared" si="124"/>
        <v>4547361.5643250719</v>
      </c>
      <c r="Q485" s="137">
        <v>22.252717969999999</v>
      </c>
      <c r="R485" s="137">
        <v>22.652372360000001</v>
      </c>
      <c r="S485" s="137">
        <v>22.062664030000001</v>
      </c>
      <c r="T485" s="137">
        <v>22.364395139999999</v>
      </c>
      <c r="U485" s="137">
        <v>23.01070786</v>
      </c>
      <c r="V485" s="137">
        <f t="shared" si="135"/>
        <v>4997301.9797070902</v>
      </c>
      <c r="W485" s="137">
        <f t="shared" si="135"/>
        <v>6592400.0394612728</v>
      </c>
      <c r="X485" s="137">
        <f t="shared" si="135"/>
        <v>4380499.7237975057</v>
      </c>
      <c r="Y485" s="137">
        <f t="shared" si="135"/>
        <v>5399502.8161887471</v>
      </c>
      <c r="Z485" s="137">
        <f t="shared" si="135"/>
        <v>8451100.9082548097</v>
      </c>
      <c r="AA485" s="137">
        <f t="shared" si="125"/>
        <v>5964161.0934818853</v>
      </c>
      <c r="AB485" s="119">
        <f t="shared" si="136"/>
        <v>0.93099470006837559</v>
      </c>
      <c r="AC485" s="119">
        <f t="shared" si="136"/>
        <v>1.8355556952521566</v>
      </c>
      <c r="AD485" s="119">
        <f t="shared" si="136"/>
        <v>0.98608766797350933</v>
      </c>
      <c r="AE485" s="119">
        <f t="shared" si="136"/>
        <v>2.0079216419529331</v>
      </c>
      <c r="AF485" s="119">
        <f t="shared" si="136"/>
        <v>1.2715684446582181</v>
      </c>
      <c r="AG485" s="119">
        <f t="shared" si="126"/>
        <v>1.4064256299810385</v>
      </c>
      <c r="AH485" s="120" t="b">
        <v>1</v>
      </c>
      <c r="AI485" s="121">
        <v>0.13629302006294838</v>
      </c>
      <c r="AJ485" s="120">
        <v>0.42103233299999998</v>
      </c>
      <c r="AK485" s="120">
        <f t="shared" si="127"/>
        <v>1.3388852631064794</v>
      </c>
      <c r="AL485" s="120"/>
      <c r="AM485" s="122"/>
      <c r="AN485" s="139">
        <v>21.124456410000001</v>
      </c>
      <c r="AO485" s="137">
        <v>21.712257390000001</v>
      </c>
      <c r="AP485" s="137">
        <v>21.250955579999999</v>
      </c>
      <c r="AQ485" s="137">
        <v>21.099439619999998</v>
      </c>
      <c r="AR485" s="137">
        <v>22.115213390000001</v>
      </c>
      <c r="AS485" s="137">
        <f t="shared" si="137"/>
        <v>2286098.9359142026</v>
      </c>
      <c r="AT485" s="137">
        <f t="shared" si="137"/>
        <v>3435901.8396377712</v>
      </c>
      <c r="AU485" s="137">
        <f t="shared" si="137"/>
        <v>2495600.5122540644</v>
      </c>
      <c r="AV485" s="137">
        <f t="shared" si="137"/>
        <v>2246798.9762624116</v>
      </c>
      <c r="AW485" s="137">
        <f t="shared" si="137"/>
        <v>4542998.4736363459</v>
      </c>
      <c r="AX485" s="137">
        <f t="shared" si="128"/>
        <v>3001479.7475409592</v>
      </c>
      <c r="AY485" s="137">
        <v>22.197666170000002</v>
      </c>
      <c r="AZ485" s="137">
        <v>22.178827290000001</v>
      </c>
      <c r="BA485" s="137">
        <v>21.951591489999998</v>
      </c>
      <c r="BB485" s="137">
        <v>22.24199677</v>
      </c>
      <c r="BC485" s="137">
        <v>22.343862529999999</v>
      </c>
      <c r="BD485" s="137">
        <f t="shared" si="138"/>
        <v>4810202.4026343208</v>
      </c>
      <c r="BE485" s="137">
        <f t="shared" si="138"/>
        <v>4747798.5441544503</v>
      </c>
      <c r="BF485" s="137">
        <f t="shared" si="138"/>
        <v>4055902.3563987352</v>
      </c>
      <c r="BG485" s="137">
        <f t="shared" si="138"/>
        <v>4960302.8293852312</v>
      </c>
      <c r="BH485" s="137">
        <f t="shared" si="138"/>
        <v>5323200.6986282924</v>
      </c>
      <c r="BI485" s="137">
        <f t="shared" si="129"/>
        <v>4779481.3662402052</v>
      </c>
      <c r="BJ485" s="119">
        <f t="shared" si="139"/>
        <v>2.1041094622227003</v>
      </c>
      <c r="BK485" s="119">
        <f t="shared" si="139"/>
        <v>1.3818201932843883</v>
      </c>
      <c r="BL485" s="119">
        <f t="shared" si="139"/>
        <v>1.6252209985064405</v>
      </c>
      <c r="BM485" s="119">
        <f t="shared" si="139"/>
        <v>2.207719908096442</v>
      </c>
      <c r="BN485" s="119">
        <f t="shared" si="139"/>
        <v>1.1717372853016721</v>
      </c>
      <c r="BO485" s="119">
        <f t="shared" si="130"/>
        <v>1.6981215694823288</v>
      </c>
      <c r="BP485" s="120" t="b">
        <v>1</v>
      </c>
      <c r="BQ485" s="121">
        <v>1.4395794351817807E-2</v>
      </c>
      <c r="BR485" s="120">
        <v>0.72232437100000002</v>
      </c>
      <c r="BS485" s="120">
        <f t="shared" si="131"/>
        <v>1.649837999891488</v>
      </c>
      <c r="BT485" s="120" t="b">
        <v>1</v>
      </c>
      <c r="BU485" s="122" t="b">
        <v>1</v>
      </c>
      <c r="BV485" s="123"/>
      <c r="BW485" s="124"/>
      <c r="BX485" s="143"/>
      <c r="BY485" s="146">
        <f t="shared" si="132"/>
        <v>0.35626016505201513</v>
      </c>
      <c r="BZ485" s="145"/>
      <c r="CA485" s="145">
        <f t="shared" si="133"/>
        <v>0.82822434816005919</v>
      </c>
      <c r="CB485" s="145" t="s">
        <v>8540</v>
      </c>
      <c r="CC485" s="145"/>
      <c r="CD485" s="147"/>
    </row>
    <row r="486" spans="1:82" x14ac:dyDescent="0.25">
      <c r="A486" s="124" t="s">
        <v>3629</v>
      </c>
      <c r="B486" s="124" t="s">
        <v>3630</v>
      </c>
      <c r="C486" s="125" t="s">
        <v>3631</v>
      </c>
      <c r="D486" s="125" t="s">
        <v>3632</v>
      </c>
      <c r="E486" s="118">
        <v>10</v>
      </c>
      <c r="F486" s="139">
        <v>25.165609360000001</v>
      </c>
      <c r="G486" s="137">
        <v>25.471534729999998</v>
      </c>
      <c r="H486" s="137">
        <v>24.89041138</v>
      </c>
      <c r="I486" s="137">
        <v>25.25738716</v>
      </c>
      <c r="J486" s="137">
        <v>26.154256820000001</v>
      </c>
      <c r="K486" s="137">
        <f t="shared" si="134"/>
        <v>37635984.111897282</v>
      </c>
      <c r="L486" s="137">
        <f t="shared" si="134"/>
        <v>46526029.24402415</v>
      </c>
      <c r="M486" s="137">
        <f t="shared" si="134"/>
        <v>31100002.919503778</v>
      </c>
      <c r="N486" s="137">
        <f t="shared" si="134"/>
        <v>40108013.020623542</v>
      </c>
      <c r="O486" s="137">
        <f t="shared" si="134"/>
        <v>74681978.88087064</v>
      </c>
      <c r="P486" s="137">
        <f t="shared" si="124"/>
        <v>46010401.635383882</v>
      </c>
      <c r="Q486" s="137">
        <v>25.04310036</v>
      </c>
      <c r="R486" s="137">
        <v>25.160041809999999</v>
      </c>
      <c r="S486" s="137">
        <v>25.03435326</v>
      </c>
      <c r="T486" s="137">
        <v>24.871124269999999</v>
      </c>
      <c r="U486" s="137">
        <v>26.35346603</v>
      </c>
      <c r="V486" s="137">
        <f t="shared" si="135"/>
        <v>34571991.120497078</v>
      </c>
      <c r="W486" s="137">
        <f t="shared" si="135"/>
        <v>37491021.79111813</v>
      </c>
      <c r="X486" s="137">
        <f t="shared" si="135"/>
        <v>34363014.336767919</v>
      </c>
      <c r="Y486" s="137">
        <f t="shared" si="135"/>
        <v>30686999.846542686</v>
      </c>
      <c r="Z486" s="137">
        <f t="shared" si="135"/>
        <v>85740056.377728626</v>
      </c>
      <c r="AA486" s="137">
        <f t="shared" si="125"/>
        <v>44570616.694530889</v>
      </c>
      <c r="AB486" s="119">
        <f t="shared" si="136"/>
        <v>0.91858873724968892</v>
      </c>
      <c r="AC486" s="119">
        <f t="shared" si="136"/>
        <v>0.80580746735298747</v>
      </c>
      <c r="AD486" s="119">
        <f t="shared" si="136"/>
        <v>1.1049199714131797</v>
      </c>
      <c r="AE486" s="119">
        <f t="shared" si="136"/>
        <v>0.76510895293574954</v>
      </c>
      <c r="AF486" s="119">
        <f t="shared" si="136"/>
        <v>1.1480688870670839</v>
      </c>
      <c r="AG486" s="119">
        <f t="shared" si="126"/>
        <v>0.94849880320373781</v>
      </c>
      <c r="AH486" s="120" t="b">
        <v>1</v>
      </c>
      <c r="AI486" s="121">
        <v>0.46228338002673824</v>
      </c>
      <c r="AJ486" s="120">
        <v>-9.5422745000000003E-2</v>
      </c>
      <c r="AK486" s="120">
        <f t="shared" si="127"/>
        <v>0.93599793691460176</v>
      </c>
      <c r="AL486" s="120"/>
      <c r="AM486" s="122"/>
      <c r="AN486" s="139">
        <v>24.503911970000001</v>
      </c>
      <c r="AO486" s="137">
        <v>24.230958940000001</v>
      </c>
      <c r="AP486" s="137">
        <v>24.21074295</v>
      </c>
      <c r="AQ486" s="137">
        <v>24.011459349999999</v>
      </c>
      <c r="AR486" s="137">
        <v>24.404901500000001</v>
      </c>
      <c r="AS486" s="137">
        <f t="shared" si="137"/>
        <v>23790989.979961276</v>
      </c>
      <c r="AT486" s="137">
        <f t="shared" si="137"/>
        <v>19689988.597711198</v>
      </c>
      <c r="AU486" s="137">
        <f t="shared" si="137"/>
        <v>19416003.663129624</v>
      </c>
      <c r="AV486" s="137">
        <f t="shared" si="137"/>
        <v>16911008.351506412</v>
      </c>
      <c r="AW486" s="137">
        <f t="shared" si="137"/>
        <v>22213009.008004673</v>
      </c>
      <c r="AX486" s="137">
        <f t="shared" si="128"/>
        <v>20404199.920062639</v>
      </c>
      <c r="AY486" s="137">
        <v>24.785663599999999</v>
      </c>
      <c r="AZ486" s="137">
        <v>24.255010599999999</v>
      </c>
      <c r="BA486" s="137">
        <v>24.734331130000001</v>
      </c>
      <c r="BB486" s="137">
        <v>24.182909009999999</v>
      </c>
      <c r="BC486" s="137">
        <v>24.29768181</v>
      </c>
      <c r="BD486" s="137">
        <f t="shared" si="138"/>
        <v>28921992.292010002</v>
      </c>
      <c r="BE486" s="137">
        <f t="shared" si="138"/>
        <v>20020998.622310005</v>
      </c>
      <c r="BF486" s="137">
        <f t="shared" si="138"/>
        <v>27911012.601069432</v>
      </c>
      <c r="BG486" s="137">
        <f t="shared" si="138"/>
        <v>19045000.764168393</v>
      </c>
      <c r="BH486" s="137">
        <f t="shared" si="138"/>
        <v>20622012.696642283</v>
      </c>
      <c r="BI486" s="137">
        <f t="shared" si="129"/>
        <v>23304203.395240024</v>
      </c>
      <c r="BJ486" s="119">
        <f t="shared" si="139"/>
        <v>1.215669979112701</v>
      </c>
      <c r="BK486" s="119">
        <f t="shared" si="139"/>
        <v>1.0168110825943943</v>
      </c>
      <c r="BL486" s="119">
        <f t="shared" si="139"/>
        <v>1.4375261297499424</v>
      </c>
      <c r="BM486" s="119">
        <f t="shared" si="139"/>
        <v>1.1261895428294721</v>
      </c>
      <c r="BN486" s="119">
        <f t="shared" si="139"/>
        <v>0.92837547084282646</v>
      </c>
      <c r="BO486" s="119">
        <f t="shared" si="130"/>
        <v>1.1449144410258671</v>
      </c>
      <c r="BP486" s="120" t="b">
        <v>1</v>
      </c>
      <c r="BQ486" s="121">
        <v>0.1747422779904248</v>
      </c>
      <c r="BR486" s="120">
        <v>0.17872428900000001</v>
      </c>
      <c r="BS486" s="120">
        <f t="shared" si="131"/>
        <v>1.1318825692836145</v>
      </c>
      <c r="BT486" s="120"/>
      <c r="BU486" s="122"/>
      <c r="BV486" s="123"/>
      <c r="BW486" s="124"/>
      <c r="BX486" s="143"/>
      <c r="BY486" s="146">
        <f t="shared" si="132"/>
        <v>0.13214141558692255</v>
      </c>
      <c r="BZ486" s="145"/>
      <c r="CA486" s="145">
        <f t="shared" si="133"/>
        <v>0.82844513896939165</v>
      </c>
      <c r="CB486" s="145" t="s">
        <v>8540</v>
      </c>
      <c r="CC486" s="145"/>
      <c r="CD486" s="147"/>
    </row>
    <row r="487" spans="1:82" x14ac:dyDescent="0.25">
      <c r="A487" s="124" t="s">
        <v>853</v>
      </c>
      <c r="B487" s="124" t="s">
        <v>7569</v>
      </c>
      <c r="C487" s="125" t="s">
        <v>854</v>
      </c>
      <c r="D487" s="125" t="s">
        <v>855</v>
      </c>
      <c r="E487" s="118">
        <v>9</v>
      </c>
      <c r="F487" s="139">
        <v>23.408857350000002</v>
      </c>
      <c r="G487" s="137">
        <v>23.649545669999998</v>
      </c>
      <c r="H487" s="137">
        <v>24.311328889999999</v>
      </c>
      <c r="I487" s="137">
        <v>24.1181488</v>
      </c>
      <c r="J487" s="137">
        <v>23.64306259</v>
      </c>
      <c r="K487" s="137">
        <f t="shared" si="134"/>
        <v>11137000.177158684</v>
      </c>
      <c r="L487" s="137">
        <f t="shared" si="134"/>
        <v>13158992.230295509</v>
      </c>
      <c r="M487" s="137">
        <f t="shared" si="134"/>
        <v>20818010.840174694</v>
      </c>
      <c r="N487" s="137">
        <f t="shared" si="134"/>
        <v>18209005.567061137</v>
      </c>
      <c r="O487" s="137">
        <f t="shared" si="134"/>
        <v>13099991.955154112</v>
      </c>
      <c r="P487" s="137">
        <f t="shared" si="124"/>
        <v>15284600.153968826</v>
      </c>
      <c r="Q487" s="137">
        <v>23.693704610000001</v>
      </c>
      <c r="R487" s="137">
        <v>23.6365509</v>
      </c>
      <c r="S487" s="137">
        <v>23.89578247</v>
      </c>
      <c r="T487" s="137">
        <v>23.883436199999998</v>
      </c>
      <c r="U487" s="137">
        <v>23.3823185</v>
      </c>
      <c r="V487" s="137">
        <f t="shared" si="135"/>
        <v>13567998.784685202</v>
      </c>
      <c r="W487" s="137">
        <f t="shared" si="135"/>
        <v>13040997.598599164</v>
      </c>
      <c r="X487" s="137">
        <f t="shared" si="135"/>
        <v>15608001.327759815</v>
      </c>
      <c r="Y487" s="137">
        <f t="shared" si="135"/>
        <v>15475001.355275782</v>
      </c>
      <c r="Z487" s="137">
        <f t="shared" si="135"/>
        <v>10934004.207322756</v>
      </c>
      <c r="AA487" s="137">
        <f t="shared" si="125"/>
        <v>13725200.654728543</v>
      </c>
      <c r="AB487" s="119">
        <f t="shared" si="136"/>
        <v>1.2182812758243777</v>
      </c>
      <c r="AC487" s="119">
        <f t="shared" si="136"/>
        <v>0.99103315591108188</v>
      </c>
      <c r="AD487" s="119">
        <f t="shared" si="136"/>
        <v>0.74973547893631709</v>
      </c>
      <c r="AE487" s="119">
        <f t="shared" si="136"/>
        <v>0.84985428217282855</v>
      </c>
      <c r="AF487" s="119">
        <f t="shared" si="136"/>
        <v>0.83465732229101397</v>
      </c>
      <c r="AG487" s="119">
        <f t="shared" si="126"/>
        <v>0.92871230302712393</v>
      </c>
      <c r="AH487" s="120" t="b">
        <v>1</v>
      </c>
      <c r="AI487" s="121">
        <v>0.35219537536481244</v>
      </c>
      <c r="AJ487" s="120">
        <v>-0.12783012399999999</v>
      </c>
      <c r="AK487" s="120">
        <f t="shared" si="127"/>
        <v>0.91520692654844271</v>
      </c>
      <c r="AL487" s="120"/>
      <c r="AM487" s="122"/>
      <c r="AN487" s="139">
        <v>22.509855269999999</v>
      </c>
      <c r="AO487" s="137">
        <v>23.152347559999999</v>
      </c>
      <c r="AP487" s="137">
        <v>22.882335659999999</v>
      </c>
      <c r="AQ487" s="137">
        <v>22.19246674</v>
      </c>
      <c r="AR487" s="137">
        <v>22.115436549999998</v>
      </c>
      <c r="AS487" s="137">
        <f t="shared" si="137"/>
        <v>5972300.265206472</v>
      </c>
      <c r="AT487" s="137">
        <f t="shared" si="137"/>
        <v>9322901.2818776816</v>
      </c>
      <c r="AU487" s="137">
        <f t="shared" si="137"/>
        <v>7731600.4827654446</v>
      </c>
      <c r="AV487" s="137">
        <f t="shared" si="137"/>
        <v>4792897.7777096108</v>
      </c>
      <c r="AW487" s="137">
        <f t="shared" si="137"/>
        <v>4543701.2513714507</v>
      </c>
      <c r="AX487" s="137">
        <f t="shared" si="128"/>
        <v>6472680.2117861314</v>
      </c>
      <c r="AY487" s="137">
        <v>22.38611221</v>
      </c>
      <c r="AZ487" s="137">
        <v>23.540496829999999</v>
      </c>
      <c r="BA487" s="137">
        <v>22.472215649999999</v>
      </c>
      <c r="BB487" s="137">
        <v>22.542409899999999</v>
      </c>
      <c r="BC487" s="137">
        <v>22.54853821</v>
      </c>
      <c r="BD487" s="137">
        <f t="shared" si="138"/>
        <v>5481397.047232856</v>
      </c>
      <c r="BE487" s="137">
        <f t="shared" si="138"/>
        <v>12201006.504810618</v>
      </c>
      <c r="BF487" s="137">
        <f t="shared" si="138"/>
        <v>5818499.2098611882</v>
      </c>
      <c r="BG487" s="137">
        <f t="shared" si="138"/>
        <v>6108598.1239774879</v>
      </c>
      <c r="BH487" s="137">
        <f t="shared" si="138"/>
        <v>6134601.5439694459</v>
      </c>
      <c r="BI487" s="137">
        <f t="shared" si="129"/>
        <v>7148820.4859703202</v>
      </c>
      <c r="BJ487" s="119">
        <f t="shared" si="139"/>
        <v>0.91780332599257808</v>
      </c>
      <c r="BK487" s="119">
        <f t="shared" si="139"/>
        <v>1.3087134719025224</v>
      </c>
      <c r="BL487" s="119">
        <f t="shared" si="139"/>
        <v>0.7525607696402884</v>
      </c>
      <c r="BM487" s="119">
        <f t="shared" si="139"/>
        <v>1.2745104125497566</v>
      </c>
      <c r="BN487" s="119">
        <f t="shared" si="139"/>
        <v>1.3501331193633834</v>
      </c>
      <c r="BO487" s="119">
        <f t="shared" si="130"/>
        <v>1.1207442198897057</v>
      </c>
      <c r="BP487" s="120" t="b">
        <v>1</v>
      </c>
      <c r="BQ487" s="121">
        <v>0.48972081096283093</v>
      </c>
      <c r="BR487" s="120">
        <v>0.127466202</v>
      </c>
      <c r="BS487" s="120">
        <f t="shared" si="131"/>
        <v>1.0923734854967528</v>
      </c>
      <c r="BT487" s="120"/>
      <c r="BU487" s="122"/>
      <c r="BV487" s="123"/>
      <c r="BW487" s="124"/>
      <c r="BX487" s="143"/>
      <c r="BY487" s="146">
        <f t="shared" si="132"/>
        <v>0.22791412472770273</v>
      </c>
      <c r="BZ487" s="145"/>
      <c r="CA487" s="145">
        <f t="shared" si="133"/>
        <v>0.82865678586191593</v>
      </c>
      <c r="CB487" s="145" t="s">
        <v>8540</v>
      </c>
      <c r="CC487" s="145"/>
      <c r="CD487" s="147"/>
    </row>
    <row r="488" spans="1:82" x14ac:dyDescent="0.25">
      <c r="A488" s="124" t="s">
        <v>3073</v>
      </c>
      <c r="B488" s="124" t="s">
        <v>3074</v>
      </c>
      <c r="C488" s="125" t="s">
        <v>3074</v>
      </c>
      <c r="D488" s="125" t="s">
        <v>3075</v>
      </c>
      <c r="E488" s="118">
        <v>7</v>
      </c>
      <c r="F488" s="139">
        <v>21.712341309999999</v>
      </c>
      <c r="G488" s="137">
        <v>22.458438869999998</v>
      </c>
      <c r="H488" s="137">
        <v>22.137962340000001</v>
      </c>
      <c r="I488" s="137">
        <v>21.987007139999999</v>
      </c>
      <c r="J488" s="137">
        <v>21.510459900000001</v>
      </c>
      <c r="K488" s="137">
        <f t="shared" si="134"/>
        <v>3436101.7081204378</v>
      </c>
      <c r="L488" s="137">
        <f t="shared" si="134"/>
        <v>5763200.8561499789</v>
      </c>
      <c r="M488" s="137">
        <f t="shared" si="134"/>
        <v>4615201.9263314996</v>
      </c>
      <c r="N488" s="137">
        <f t="shared" si="134"/>
        <v>4156699.8330679242</v>
      </c>
      <c r="O488" s="137">
        <f t="shared" si="134"/>
        <v>2987401.8831811766</v>
      </c>
      <c r="P488" s="137">
        <f t="shared" si="124"/>
        <v>4191721.2413702034</v>
      </c>
      <c r="Q488" s="137">
        <v>21.848274230000001</v>
      </c>
      <c r="R488" s="137">
        <v>21.872074130000001</v>
      </c>
      <c r="S488" s="137">
        <v>21.850336070000001</v>
      </c>
      <c r="T488" s="137">
        <v>21.739376069999999</v>
      </c>
      <c r="U488" s="137">
        <v>19.591377260000002</v>
      </c>
      <c r="V488" s="137">
        <f t="shared" si="135"/>
        <v>3775599.2984636989</v>
      </c>
      <c r="W488" s="137">
        <f t="shared" si="135"/>
        <v>3838401.3247858072</v>
      </c>
      <c r="X488" s="137">
        <f t="shared" si="135"/>
        <v>3780999.0862636315</v>
      </c>
      <c r="Y488" s="137">
        <f t="shared" si="135"/>
        <v>3501098.134811617</v>
      </c>
      <c r="Z488" s="137">
        <f t="shared" si="135"/>
        <v>789936.55497127457</v>
      </c>
      <c r="AA488" s="137">
        <f t="shared" si="125"/>
        <v>3137206.8798592063</v>
      </c>
      <c r="AB488" s="119">
        <f t="shared" si="136"/>
        <v>1.0988031260951725</v>
      </c>
      <c r="AC488" s="119">
        <f t="shared" si="136"/>
        <v>0.66601900933051883</v>
      </c>
      <c r="AD488" s="119">
        <f t="shared" si="136"/>
        <v>0.81924889671491496</v>
      </c>
      <c r="AE488" s="119">
        <f t="shared" si="136"/>
        <v>0.84227831583104018</v>
      </c>
      <c r="AF488" s="119">
        <f t="shared" si="136"/>
        <v>0.26442259389958594</v>
      </c>
      <c r="AG488" s="119">
        <f t="shared" si="126"/>
        <v>0.73815438837424652</v>
      </c>
      <c r="AH488" s="120" t="b">
        <v>1</v>
      </c>
      <c r="AI488" s="121">
        <v>0.17580377687903237</v>
      </c>
      <c r="AJ488" s="120">
        <v>-0.58095436099999997</v>
      </c>
      <c r="AK488" s="120">
        <f t="shared" si="127"/>
        <v>0.66852139573768554</v>
      </c>
      <c r="AL488" s="120"/>
      <c r="AM488" s="122"/>
      <c r="AN488" s="139">
        <v>21.216142649999998</v>
      </c>
      <c r="AO488" s="137">
        <v>20.976661679999999</v>
      </c>
      <c r="AP488" s="137">
        <v>21.32493019</v>
      </c>
      <c r="AQ488" s="137">
        <v>21.512437819999999</v>
      </c>
      <c r="AR488" s="137">
        <v>20.959430690000001</v>
      </c>
      <c r="AS488" s="137">
        <f t="shared" si="137"/>
        <v>2436101.2237328151</v>
      </c>
      <c r="AT488" s="137">
        <f t="shared" si="137"/>
        <v>2063499.53133189</v>
      </c>
      <c r="AU488" s="137">
        <f t="shared" si="137"/>
        <v>2626900.617658522</v>
      </c>
      <c r="AV488" s="137">
        <f t="shared" si="137"/>
        <v>2991500.3891699775</v>
      </c>
      <c r="AW488" s="137">
        <f t="shared" si="137"/>
        <v>2039000.4880520334</v>
      </c>
      <c r="AX488" s="137">
        <f t="shared" si="128"/>
        <v>2431400.4499890478</v>
      </c>
      <c r="AY488" s="137">
        <v>20.618808749999999</v>
      </c>
      <c r="AZ488" s="137">
        <v>20.87844849</v>
      </c>
      <c r="BA488" s="137">
        <v>21.255285260000001</v>
      </c>
      <c r="BB488" s="137">
        <v>21.420238489999999</v>
      </c>
      <c r="BC488" s="137">
        <v>20.91108131</v>
      </c>
      <c r="BD488" s="137">
        <f t="shared" si="138"/>
        <v>1610200.3199777079</v>
      </c>
      <c r="BE488" s="137">
        <f t="shared" si="138"/>
        <v>1927699.1613039149</v>
      </c>
      <c r="BF488" s="137">
        <f t="shared" si="138"/>
        <v>2503101.3223705161</v>
      </c>
      <c r="BG488" s="137">
        <f t="shared" si="138"/>
        <v>2806301.3149741371</v>
      </c>
      <c r="BH488" s="137">
        <f t="shared" si="138"/>
        <v>1971799.336219647</v>
      </c>
      <c r="BI488" s="137">
        <f t="shared" si="129"/>
        <v>2163820.2909691846</v>
      </c>
      <c r="BJ488" s="119">
        <f t="shared" si="139"/>
        <v>0.66097430775491872</v>
      </c>
      <c r="BK488" s="119">
        <f t="shared" si="139"/>
        <v>0.934189289618921</v>
      </c>
      <c r="BL488" s="119">
        <f t="shared" si="139"/>
        <v>0.95287248613221087</v>
      </c>
      <c r="BM488" s="119">
        <f t="shared" si="139"/>
        <v>0.93809157609796412</v>
      </c>
      <c r="BN488" s="119">
        <f t="shared" si="139"/>
        <v>0.96704211096261816</v>
      </c>
      <c r="BO488" s="119">
        <f t="shared" si="130"/>
        <v>0.89063395411332658</v>
      </c>
      <c r="BP488" s="120" t="b">
        <v>1</v>
      </c>
      <c r="BQ488" s="121">
        <v>0.15779261044887277</v>
      </c>
      <c r="BR488" s="120">
        <v>-0.18114814800000001</v>
      </c>
      <c r="BS488" s="120">
        <f t="shared" si="131"/>
        <v>0.88200078932463544</v>
      </c>
      <c r="BT488" s="120"/>
      <c r="BU488" s="122"/>
      <c r="BV488" s="123"/>
      <c r="BW488" s="124"/>
      <c r="BX488" s="143"/>
      <c r="BY488" s="146">
        <f t="shared" si="132"/>
        <v>0.3498574691938276</v>
      </c>
      <c r="BZ488" s="145"/>
      <c r="CA488" s="145">
        <f t="shared" si="133"/>
        <v>0.82879659479086265</v>
      </c>
      <c r="CB488" s="145" t="s">
        <v>8540</v>
      </c>
      <c r="CC488" s="145"/>
      <c r="CD488" s="147"/>
    </row>
    <row r="489" spans="1:82" x14ac:dyDescent="0.25">
      <c r="A489" s="124" t="s">
        <v>4962</v>
      </c>
      <c r="B489" s="124" t="s">
        <v>8126</v>
      </c>
      <c r="C489" s="125" t="s">
        <v>4963</v>
      </c>
      <c r="D489" s="125" t="s">
        <v>4964</v>
      </c>
      <c r="E489" s="118">
        <v>3</v>
      </c>
      <c r="F489" s="139">
        <v>19.014282229999999</v>
      </c>
      <c r="G489" s="137">
        <v>18.478712080000001</v>
      </c>
      <c r="H489" s="137">
        <v>19.239847180000002</v>
      </c>
      <c r="I489" s="137">
        <v>21.788394929999999</v>
      </c>
      <c r="J489" s="137">
        <v>18.4725666</v>
      </c>
      <c r="K489" s="137">
        <f t="shared" si="134"/>
        <v>529504.06343669991</v>
      </c>
      <c r="L489" s="137">
        <f t="shared" si="134"/>
        <v>365297.43043317652</v>
      </c>
      <c r="M489" s="137">
        <f t="shared" si="134"/>
        <v>619114.69619309623</v>
      </c>
      <c r="N489" s="137">
        <f t="shared" si="134"/>
        <v>3622099.9585485514</v>
      </c>
      <c r="O489" s="137">
        <f t="shared" si="134"/>
        <v>363744.67438541242</v>
      </c>
      <c r="P489" s="137">
        <f t="shared" si="124"/>
        <v>1099952.1645993874</v>
      </c>
      <c r="Q489" s="137">
        <v>18.915504460000001</v>
      </c>
      <c r="R489" s="137">
        <v>19.987876889999999</v>
      </c>
      <c r="S489" s="137">
        <v>20.201684950000001</v>
      </c>
      <c r="T489" s="137">
        <v>19.85245132</v>
      </c>
      <c r="U489" s="137">
        <v>21.46154022</v>
      </c>
      <c r="V489" s="137">
        <f t="shared" si="135"/>
        <v>494463.48513081344</v>
      </c>
      <c r="W489" s="137">
        <f t="shared" si="135"/>
        <v>1039801.6291090018</v>
      </c>
      <c r="X489" s="137">
        <f t="shared" si="135"/>
        <v>1205905.1028503224</v>
      </c>
      <c r="Y489" s="137">
        <f t="shared" si="135"/>
        <v>946636.69396319368</v>
      </c>
      <c r="Z489" s="137">
        <f t="shared" si="135"/>
        <v>2887801.6444512838</v>
      </c>
      <c r="AA489" s="137">
        <f t="shared" si="125"/>
        <v>1314921.7111009229</v>
      </c>
      <c r="AB489" s="119">
        <f t="shared" si="136"/>
        <v>0.93382377827573471</v>
      </c>
      <c r="AC489" s="119">
        <f t="shared" si="136"/>
        <v>2.8464520757126204</v>
      </c>
      <c r="AD489" s="119">
        <f t="shared" si="136"/>
        <v>1.9477894972698429</v>
      </c>
      <c r="AE489" s="119">
        <f t="shared" si="136"/>
        <v>0.26135024013598179</v>
      </c>
      <c r="AF489" s="119">
        <f t="shared" si="136"/>
        <v>7.9390898281343905</v>
      </c>
      <c r="AG489" s="119">
        <f t="shared" si="126"/>
        <v>2.7857010839057139</v>
      </c>
      <c r="AH489" s="120"/>
      <c r="AI489" s="121">
        <v>0.4520222086593349</v>
      </c>
      <c r="AJ489" s="120">
        <v>0.68505096399999998</v>
      </c>
      <c r="AK489" s="120">
        <f t="shared" si="127"/>
        <v>1.6077587754508467</v>
      </c>
      <c r="AL489" s="120"/>
      <c r="AM489" s="122"/>
      <c r="AN489" s="139">
        <v>21.41766548</v>
      </c>
      <c r="AO489" s="137">
        <v>22.022996899999999</v>
      </c>
      <c r="AP489" s="137">
        <v>20.76271629</v>
      </c>
      <c r="AQ489" s="137">
        <v>20.62059975</v>
      </c>
      <c r="AR489" s="137">
        <v>17.583967210000001</v>
      </c>
      <c r="AS489" s="137">
        <f t="shared" si="137"/>
        <v>2801300.8082469134</v>
      </c>
      <c r="AT489" s="137">
        <f t="shared" si="137"/>
        <v>4261697.9076791592</v>
      </c>
      <c r="AU489" s="137">
        <f t="shared" si="137"/>
        <v>1779100.1436742174</v>
      </c>
      <c r="AV489" s="137">
        <f t="shared" si="137"/>
        <v>1612200.5067725375</v>
      </c>
      <c r="AW489" s="137">
        <f t="shared" si="137"/>
        <v>196472.41026745009</v>
      </c>
      <c r="AX489" s="137">
        <f t="shared" si="128"/>
        <v>2130154.3553280556</v>
      </c>
      <c r="AY489" s="137">
        <v>20.967403409999999</v>
      </c>
      <c r="AZ489" s="137">
        <v>22.065460210000001</v>
      </c>
      <c r="BA489" s="137">
        <v>21.227996829999999</v>
      </c>
      <c r="BB489" s="137">
        <v>20.870870589999999</v>
      </c>
      <c r="BC489" s="137">
        <v>21.224409099999999</v>
      </c>
      <c r="BD489" s="137">
        <f t="shared" si="138"/>
        <v>2050299.7446009992</v>
      </c>
      <c r="BE489" s="137">
        <f t="shared" si="138"/>
        <v>4388998.0848549493</v>
      </c>
      <c r="BF489" s="137">
        <f t="shared" si="138"/>
        <v>2456200.3770059356</v>
      </c>
      <c r="BG489" s="137">
        <f t="shared" si="138"/>
        <v>1917600.2745766952</v>
      </c>
      <c r="BH489" s="137">
        <f t="shared" si="138"/>
        <v>2450099.8253112296</v>
      </c>
      <c r="BI489" s="137">
        <f t="shared" si="129"/>
        <v>2652639.6612699619</v>
      </c>
      <c r="BJ489" s="119">
        <f t="shared" si="139"/>
        <v>0.73190988221079356</v>
      </c>
      <c r="BK489" s="119">
        <f t="shared" si="139"/>
        <v>1.0298707651113439</v>
      </c>
      <c r="BL489" s="119">
        <f t="shared" si="139"/>
        <v>1.3805857898102145</v>
      </c>
      <c r="BM489" s="119">
        <f t="shared" si="139"/>
        <v>1.1894303881689861</v>
      </c>
      <c r="BN489" s="119">
        <f t="shared" si="139"/>
        <v>12.470452324456172</v>
      </c>
      <c r="BO489" s="119">
        <f t="shared" si="130"/>
        <v>3.3604498299515022</v>
      </c>
      <c r="BP489" s="120" t="b">
        <v>1</v>
      </c>
      <c r="BQ489" s="121">
        <v>0.33945594342541918</v>
      </c>
      <c r="BR489" s="120">
        <v>0.789638901</v>
      </c>
      <c r="BS489" s="120">
        <f t="shared" si="131"/>
        <v>1.7286417385054358</v>
      </c>
      <c r="BT489" s="120"/>
      <c r="BU489" s="122"/>
      <c r="BV489" s="123"/>
      <c r="BW489" s="124"/>
      <c r="BX489" s="143"/>
      <c r="BY489" s="146">
        <f t="shared" si="132"/>
        <v>0.8352500017975284</v>
      </c>
      <c r="BZ489" s="145"/>
      <c r="CA489" s="145">
        <f t="shared" si="133"/>
        <v>0.82896672316810538</v>
      </c>
      <c r="CB489" s="145" t="s">
        <v>8540</v>
      </c>
      <c r="CC489" s="145"/>
      <c r="CD489" s="147"/>
    </row>
    <row r="490" spans="1:82" x14ac:dyDescent="0.25">
      <c r="A490" s="124" t="s">
        <v>2764</v>
      </c>
      <c r="B490" s="124" t="s">
        <v>7840</v>
      </c>
      <c r="C490" s="125" t="s">
        <v>2765</v>
      </c>
      <c r="D490" s="125" t="s">
        <v>2766</v>
      </c>
      <c r="E490" s="118">
        <v>28</v>
      </c>
      <c r="F490" s="139">
        <v>24.994035719999999</v>
      </c>
      <c r="G490" s="137">
        <v>25.404640199999999</v>
      </c>
      <c r="H490" s="137">
        <v>24.95819092</v>
      </c>
      <c r="I490" s="137">
        <v>24.967103959999999</v>
      </c>
      <c r="J490" s="137">
        <v>24.68212128</v>
      </c>
      <c r="K490" s="137">
        <f t="shared" si="134"/>
        <v>33416000.166191634</v>
      </c>
      <c r="L490" s="137">
        <f t="shared" si="134"/>
        <v>44417972.332771719</v>
      </c>
      <c r="M490" s="137">
        <f t="shared" si="134"/>
        <v>32595984.635963075</v>
      </c>
      <c r="N490" s="137">
        <f t="shared" si="134"/>
        <v>32797987.560885813</v>
      </c>
      <c r="O490" s="137">
        <f t="shared" si="134"/>
        <v>26918996.245400704</v>
      </c>
      <c r="P490" s="137">
        <f t="shared" si="124"/>
        <v>34029388.188242592</v>
      </c>
      <c r="Q490" s="137">
        <v>25.243289950000001</v>
      </c>
      <c r="R490" s="137">
        <v>24.948198319999999</v>
      </c>
      <c r="S490" s="137">
        <v>25.20907021</v>
      </c>
      <c r="T490" s="137">
        <v>25.134534840000001</v>
      </c>
      <c r="U490" s="137">
        <v>24.79694366</v>
      </c>
      <c r="V490" s="137">
        <f t="shared" si="135"/>
        <v>39718008.479534015</v>
      </c>
      <c r="W490" s="137">
        <f t="shared" si="135"/>
        <v>32370993.763116714</v>
      </c>
      <c r="X490" s="137">
        <f t="shared" si="135"/>
        <v>38787009.452176116</v>
      </c>
      <c r="Y490" s="137">
        <f t="shared" si="135"/>
        <v>36834002.55605974</v>
      </c>
      <c r="Z490" s="137">
        <f t="shared" si="135"/>
        <v>29149012.230275858</v>
      </c>
      <c r="AA490" s="137">
        <f t="shared" si="125"/>
        <v>35371805.296232492</v>
      </c>
      <c r="AB490" s="119">
        <f t="shared" si="136"/>
        <v>1.1885925389633671</v>
      </c>
      <c r="AC490" s="119">
        <f t="shared" si="136"/>
        <v>0.72878143830156994</v>
      </c>
      <c r="AD490" s="119">
        <f t="shared" si="136"/>
        <v>1.1899321307625879</v>
      </c>
      <c r="AE490" s="119">
        <f t="shared" si="136"/>
        <v>1.1230567877886262</v>
      </c>
      <c r="AF490" s="119">
        <f t="shared" si="136"/>
        <v>1.0828417213088384</v>
      </c>
      <c r="AG490" s="119">
        <f t="shared" si="126"/>
        <v>1.0626409234249981</v>
      </c>
      <c r="AH490" s="120" t="b">
        <v>1</v>
      </c>
      <c r="AI490" s="121">
        <v>0.64952025514910683</v>
      </c>
      <c r="AJ490" s="120">
        <v>6.5188979999999994E-2</v>
      </c>
      <c r="AK490" s="120">
        <f t="shared" si="127"/>
        <v>1.0462219764320324</v>
      </c>
      <c r="AL490" s="120"/>
      <c r="AM490" s="122"/>
      <c r="AN490" s="139">
        <v>24.252775190000001</v>
      </c>
      <c r="AO490" s="137">
        <v>25.388702389999999</v>
      </c>
      <c r="AP490" s="137">
        <v>24.177520749999999</v>
      </c>
      <c r="AQ490" s="137">
        <v>23.508815769999998</v>
      </c>
      <c r="AR490" s="137">
        <v>24.549043659999999</v>
      </c>
      <c r="AS490" s="137">
        <f t="shared" si="137"/>
        <v>19990000.744149968</v>
      </c>
      <c r="AT490" s="137">
        <f t="shared" si="137"/>
        <v>43929976.442635275</v>
      </c>
      <c r="AU490" s="137">
        <f t="shared" si="137"/>
        <v>18974003.071077108</v>
      </c>
      <c r="AV490" s="137">
        <f t="shared" si="137"/>
        <v>11935997.229093723</v>
      </c>
      <c r="AW490" s="137">
        <f t="shared" si="137"/>
        <v>24547004.74313977</v>
      </c>
      <c r="AX490" s="137">
        <f t="shared" si="128"/>
        <v>23875396.446019173</v>
      </c>
      <c r="AY490" s="137">
        <v>24.50663948</v>
      </c>
      <c r="AZ490" s="137">
        <v>25.29361725</v>
      </c>
      <c r="BA490" s="137">
        <v>24.459951400000001</v>
      </c>
      <c r="BB490" s="137">
        <v>24.39943504</v>
      </c>
      <c r="BC490" s="137">
        <v>24.814945219999998</v>
      </c>
      <c r="BD490" s="137">
        <f t="shared" si="138"/>
        <v>23836010.95769861</v>
      </c>
      <c r="BE490" s="137">
        <f t="shared" si="138"/>
        <v>41127990.552176401</v>
      </c>
      <c r="BF490" s="137">
        <f t="shared" si="138"/>
        <v>23076984.793567471</v>
      </c>
      <c r="BG490" s="137">
        <f t="shared" si="138"/>
        <v>22129001.809123978</v>
      </c>
      <c r="BH490" s="137">
        <f t="shared" si="138"/>
        <v>29515004.378124509</v>
      </c>
      <c r="BI490" s="137">
        <f t="shared" si="129"/>
        <v>27936998.498138197</v>
      </c>
      <c r="BJ490" s="119">
        <f t="shared" si="139"/>
        <v>1.192396701869767</v>
      </c>
      <c r="BK490" s="119">
        <f t="shared" si="139"/>
        <v>0.93621699537859371</v>
      </c>
      <c r="BL490" s="119">
        <f t="shared" si="139"/>
        <v>1.2162422819855403</v>
      </c>
      <c r="BM490" s="119">
        <f t="shared" si="139"/>
        <v>1.8539717615872964</v>
      </c>
      <c r="BN490" s="119">
        <f t="shared" si="139"/>
        <v>1.2023872031219272</v>
      </c>
      <c r="BO490" s="119">
        <f t="shared" si="130"/>
        <v>1.2802429887886251</v>
      </c>
      <c r="BP490" s="120" t="b">
        <v>1</v>
      </c>
      <c r="BQ490" s="121">
        <v>0.11509351850196628</v>
      </c>
      <c r="BR490" s="120">
        <v>0.31954612700000001</v>
      </c>
      <c r="BS490" s="120">
        <f t="shared" si="131"/>
        <v>1.2479378848938361</v>
      </c>
      <c r="BT490" s="120"/>
      <c r="BU490" s="122"/>
      <c r="BV490" s="123"/>
      <c r="BW490" s="124"/>
      <c r="BX490" s="143"/>
      <c r="BY490" s="146">
        <f t="shared" si="132"/>
        <v>0.25811145827383625</v>
      </c>
      <c r="BZ490" s="145"/>
      <c r="CA490" s="145">
        <f t="shared" si="133"/>
        <v>0.83003065256422637</v>
      </c>
      <c r="CB490" s="145" t="s">
        <v>8540</v>
      </c>
      <c r="CC490" s="145"/>
      <c r="CD490" s="147"/>
    </row>
    <row r="491" spans="1:82" x14ac:dyDescent="0.25">
      <c r="A491" s="124" t="s">
        <v>1242</v>
      </c>
      <c r="B491" s="124" t="s">
        <v>7615</v>
      </c>
      <c r="C491" s="125" t="s">
        <v>1243</v>
      </c>
      <c r="D491" s="125" t="s">
        <v>1244</v>
      </c>
      <c r="E491" s="118">
        <v>22</v>
      </c>
      <c r="F491" s="139">
        <v>29.949628830000002</v>
      </c>
      <c r="G491" s="137">
        <v>29.55054092</v>
      </c>
      <c r="H491" s="137">
        <v>30.051548</v>
      </c>
      <c r="I491" s="137">
        <v>29.397338869999999</v>
      </c>
      <c r="J491" s="137">
        <v>29.919258119999999</v>
      </c>
      <c r="K491" s="137">
        <f t="shared" si="134"/>
        <v>1036899432.6114281</v>
      </c>
      <c r="L491" s="137">
        <f t="shared" si="134"/>
        <v>786319788.08414924</v>
      </c>
      <c r="M491" s="137">
        <f t="shared" si="134"/>
        <v>1112800633.2817044</v>
      </c>
      <c r="N491" s="137">
        <f t="shared" si="134"/>
        <v>707099927.26155901</v>
      </c>
      <c r="O491" s="137">
        <f t="shared" si="134"/>
        <v>1015299429.4541501</v>
      </c>
      <c r="P491" s="137">
        <f t="shared" si="124"/>
        <v>931683842.13859808</v>
      </c>
      <c r="Q491" s="137">
        <v>30.169494629999999</v>
      </c>
      <c r="R491" s="137">
        <v>29.5533638</v>
      </c>
      <c r="S491" s="137">
        <v>29.268320079999999</v>
      </c>
      <c r="T491" s="137">
        <v>29.50913048</v>
      </c>
      <c r="U491" s="137">
        <v>30.38381004</v>
      </c>
      <c r="V491" s="137">
        <f t="shared" si="135"/>
        <v>1207599258.4202533</v>
      </c>
      <c r="W491" s="137">
        <f t="shared" si="135"/>
        <v>787859863.67589378</v>
      </c>
      <c r="X491" s="137">
        <f t="shared" si="135"/>
        <v>646609776.61575079</v>
      </c>
      <c r="Y491" s="137">
        <f t="shared" si="135"/>
        <v>764070479.08520901</v>
      </c>
      <c r="Z491" s="137">
        <f t="shared" si="135"/>
        <v>1401000223.5907605</v>
      </c>
      <c r="AA491" s="137">
        <f t="shared" si="125"/>
        <v>961427920.27757335</v>
      </c>
      <c r="AB491" s="119">
        <f t="shared" si="136"/>
        <v>1.1646252475796213</v>
      </c>
      <c r="AC491" s="119">
        <f t="shared" si="136"/>
        <v>1.0019585868435243</v>
      </c>
      <c r="AD491" s="119">
        <f t="shared" si="136"/>
        <v>0.58106524859611774</v>
      </c>
      <c r="AE491" s="119">
        <f t="shared" si="136"/>
        <v>1.0805693079962324</v>
      </c>
      <c r="AF491" s="119">
        <f t="shared" si="136"/>
        <v>1.3798887135630251</v>
      </c>
      <c r="AG491" s="119">
        <f t="shared" si="126"/>
        <v>1.0416214209157042</v>
      </c>
      <c r="AH491" s="120" t="b">
        <v>1</v>
      </c>
      <c r="AI491" s="121">
        <v>0.98876291682103268</v>
      </c>
      <c r="AJ491" s="120">
        <v>3.1608579999999999E-3</v>
      </c>
      <c r="AK491" s="120">
        <f t="shared" si="127"/>
        <v>1.0021933416732693</v>
      </c>
      <c r="AL491" s="120"/>
      <c r="AM491" s="122"/>
      <c r="AN491" s="139">
        <v>29.125587459999998</v>
      </c>
      <c r="AO491" s="137">
        <v>29.525220869999998</v>
      </c>
      <c r="AP491" s="137">
        <v>29.10379601</v>
      </c>
      <c r="AQ491" s="137">
        <v>29.058143619999999</v>
      </c>
      <c r="AR491" s="137">
        <v>29.11373901</v>
      </c>
      <c r="AS491" s="137">
        <f t="shared" si="137"/>
        <v>585700327.4011718</v>
      </c>
      <c r="AT491" s="137">
        <f t="shared" si="137"/>
        <v>772639861.97610438</v>
      </c>
      <c r="AU491" s="137">
        <f t="shared" si="137"/>
        <v>576919989.17911685</v>
      </c>
      <c r="AV491" s="137">
        <f t="shared" si="137"/>
        <v>558949855.1360265</v>
      </c>
      <c r="AW491" s="137">
        <f t="shared" si="137"/>
        <v>580909833.19642711</v>
      </c>
      <c r="AX491" s="137">
        <f t="shared" si="128"/>
        <v>615023973.37776923</v>
      </c>
      <c r="AY491" s="137">
        <v>29.715942380000001</v>
      </c>
      <c r="AZ491" s="137">
        <v>29.801702500000001</v>
      </c>
      <c r="BA491" s="137">
        <v>29.31224632</v>
      </c>
      <c r="BB491" s="137">
        <v>29.27841377</v>
      </c>
      <c r="BC491" s="137">
        <v>29.418725970000001</v>
      </c>
      <c r="BD491" s="137">
        <f t="shared" si="138"/>
        <v>881840429.24406302</v>
      </c>
      <c r="BE491" s="137">
        <f t="shared" si="138"/>
        <v>935850279.41873682</v>
      </c>
      <c r="BF491" s="137">
        <f t="shared" si="138"/>
        <v>666600112.48790562</v>
      </c>
      <c r="BG491" s="137">
        <f t="shared" si="138"/>
        <v>651149588.19007385</v>
      </c>
      <c r="BH491" s="137">
        <f t="shared" si="138"/>
        <v>717660347.71887016</v>
      </c>
      <c r="BI491" s="137">
        <f t="shared" si="129"/>
        <v>770620151.41192985</v>
      </c>
      <c r="BJ491" s="119">
        <f t="shared" si="139"/>
        <v>1.5056171014226734</v>
      </c>
      <c r="BK491" s="119">
        <f t="shared" si="139"/>
        <v>1.2112373765252098</v>
      </c>
      <c r="BL491" s="119">
        <f t="shared" si="139"/>
        <v>1.155446379031505</v>
      </c>
      <c r="BM491" s="119">
        <f t="shared" si="139"/>
        <v>1.1649517075760034</v>
      </c>
      <c r="BN491" s="119">
        <f t="shared" si="139"/>
        <v>1.235407470674029</v>
      </c>
      <c r="BO491" s="119">
        <f t="shared" si="130"/>
        <v>1.2545320070458841</v>
      </c>
      <c r="BP491" s="120" t="b">
        <v>1</v>
      </c>
      <c r="BQ491" s="121">
        <v>1.0165489637858405E-2</v>
      </c>
      <c r="BR491" s="120">
        <v>0.320108795</v>
      </c>
      <c r="BS491" s="120">
        <f t="shared" si="131"/>
        <v>1.2484246902407081</v>
      </c>
      <c r="BT491" s="120"/>
      <c r="BU491" s="122"/>
      <c r="BV491" s="123"/>
      <c r="BW491" s="124"/>
      <c r="BX491" s="143"/>
      <c r="BY491" s="146">
        <f t="shared" si="132"/>
        <v>0.19720201169000595</v>
      </c>
      <c r="BZ491" s="145"/>
      <c r="CA491" s="145">
        <f t="shared" si="133"/>
        <v>0.83028684407061704</v>
      </c>
      <c r="CB491" s="145" t="s">
        <v>8540</v>
      </c>
      <c r="CC491" s="145"/>
      <c r="CD491" s="147"/>
    </row>
    <row r="492" spans="1:82" x14ac:dyDescent="0.25">
      <c r="A492" s="124" t="s">
        <v>2041</v>
      </c>
      <c r="B492" s="124" t="s">
        <v>2042</v>
      </c>
      <c r="C492" s="125" t="s">
        <v>2042</v>
      </c>
      <c r="D492" s="125" t="s">
        <v>2043</v>
      </c>
      <c r="E492" s="118">
        <v>12</v>
      </c>
      <c r="F492" s="139">
        <v>23.765268330000001</v>
      </c>
      <c r="G492" s="137">
        <v>24.217636110000001</v>
      </c>
      <c r="H492" s="137">
        <v>23.309108729999998</v>
      </c>
      <c r="I492" s="137">
        <v>24.109485630000002</v>
      </c>
      <c r="J492" s="137">
        <v>23.977535249999999</v>
      </c>
      <c r="K492" s="137">
        <f t="shared" si="134"/>
        <v>14258000.392527724</v>
      </c>
      <c r="L492" s="137">
        <f t="shared" si="134"/>
        <v>19508994.809705853</v>
      </c>
      <c r="M492" s="137">
        <f t="shared" si="134"/>
        <v>10392999.345180195</v>
      </c>
      <c r="N492" s="137">
        <f t="shared" si="134"/>
        <v>18099990.822378539</v>
      </c>
      <c r="O492" s="137">
        <f t="shared" si="134"/>
        <v>16517995.07699918</v>
      </c>
      <c r="P492" s="137">
        <f t="shared" si="124"/>
        <v>15755596.089358296</v>
      </c>
      <c r="Q492" s="137">
        <v>23.104600909999998</v>
      </c>
      <c r="R492" s="137">
        <v>23.515087130000001</v>
      </c>
      <c r="S492" s="137">
        <v>23.58083916</v>
      </c>
      <c r="T492" s="137">
        <v>23.31755257</v>
      </c>
      <c r="U492" s="137">
        <v>23.91670418</v>
      </c>
      <c r="V492" s="137">
        <f t="shared" si="135"/>
        <v>9019405.4815413207</v>
      </c>
      <c r="W492" s="137">
        <f t="shared" si="135"/>
        <v>11987995.652699608</v>
      </c>
      <c r="X492" s="137">
        <f t="shared" si="135"/>
        <v>12547000.349430356</v>
      </c>
      <c r="Y492" s="137">
        <f t="shared" si="135"/>
        <v>10454006.096762054</v>
      </c>
      <c r="Z492" s="137">
        <f t="shared" si="135"/>
        <v>15835994.987037374</v>
      </c>
      <c r="AA492" s="137">
        <f t="shared" si="125"/>
        <v>11968880.513494143</v>
      </c>
      <c r="AB492" s="119">
        <f t="shared" si="136"/>
        <v>0.63258558235614681</v>
      </c>
      <c r="AC492" s="119">
        <f t="shared" si="136"/>
        <v>0.61448556266648358</v>
      </c>
      <c r="AD492" s="119">
        <f t="shared" si="136"/>
        <v>1.2072549927802207</v>
      </c>
      <c r="AE492" s="119">
        <f t="shared" si="136"/>
        <v>0.57756969046840001</v>
      </c>
      <c r="AF492" s="119">
        <f t="shared" si="136"/>
        <v>0.95871169068748108</v>
      </c>
      <c r="AG492" s="119">
        <f t="shared" si="126"/>
        <v>0.7981215037917464</v>
      </c>
      <c r="AH492" s="120" t="b">
        <v>1</v>
      </c>
      <c r="AI492" s="121">
        <v>0.13717529505251436</v>
      </c>
      <c r="AJ492" s="120">
        <v>-0.38885002099999999</v>
      </c>
      <c r="AK492" s="120">
        <f t="shared" si="127"/>
        <v>0.76373814117741556</v>
      </c>
      <c r="AL492" s="120"/>
      <c r="AM492" s="122"/>
      <c r="AN492" s="139">
        <v>22.95262146</v>
      </c>
      <c r="AO492" s="137">
        <v>22.83053207</v>
      </c>
      <c r="AP492" s="137">
        <v>23.387454989999998</v>
      </c>
      <c r="AQ492" s="137">
        <v>23.512800219999999</v>
      </c>
      <c r="AR492" s="137">
        <v>23.39086914</v>
      </c>
      <c r="AS492" s="137">
        <f t="shared" si="137"/>
        <v>8117597.9666363001</v>
      </c>
      <c r="AT492" s="137">
        <f t="shared" si="137"/>
        <v>7458903.1833051881</v>
      </c>
      <c r="AU492" s="137">
        <f t="shared" si="137"/>
        <v>10973002.401092209</v>
      </c>
      <c r="AV492" s="137">
        <f t="shared" si="137"/>
        <v>11969007.75240466</v>
      </c>
      <c r="AW492" s="137">
        <f t="shared" si="137"/>
        <v>10999000.85460449</v>
      </c>
      <c r="AX492" s="137">
        <f t="shared" si="128"/>
        <v>9903502.4316085689</v>
      </c>
      <c r="AY492" s="137">
        <v>22.993482589999999</v>
      </c>
      <c r="AZ492" s="137">
        <v>23.02375984</v>
      </c>
      <c r="BA492" s="137">
        <v>23.103704449999999</v>
      </c>
      <c r="BB492" s="137">
        <v>23.48910141</v>
      </c>
      <c r="BC492" s="137">
        <v>23.11570549</v>
      </c>
      <c r="BD492" s="137">
        <f t="shared" si="138"/>
        <v>8350797.7276787031</v>
      </c>
      <c r="BE492" s="137">
        <f t="shared" si="138"/>
        <v>8527904.432335265</v>
      </c>
      <c r="BF492" s="137">
        <f t="shared" si="138"/>
        <v>9013802.755782187</v>
      </c>
      <c r="BG492" s="137">
        <f t="shared" si="138"/>
        <v>11774001.738522962</v>
      </c>
      <c r="BH492" s="137">
        <f t="shared" si="138"/>
        <v>9089096.6888113189</v>
      </c>
      <c r="BI492" s="137">
        <f t="shared" si="129"/>
        <v>9351120.6686260868</v>
      </c>
      <c r="BJ492" s="119">
        <f t="shared" si="139"/>
        <v>1.0287276805282628</v>
      </c>
      <c r="BK492" s="119">
        <f t="shared" si="139"/>
        <v>1.1433188262079548</v>
      </c>
      <c r="BL492" s="119">
        <f t="shared" si="139"/>
        <v>0.82145272791382862</v>
      </c>
      <c r="BM492" s="119">
        <f t="shared" si="139"/>
        <v>0.98370742020427548</v>
      </c>
      <c r="BN492" s="119">
        <f t="shared" si="139"/>
        <v>0.82635657628905157</v>
      </c>
      <c r="BO492" s="119">
        <f t="shared" si="130"/>
        <v>0.96071264622867469</v>
      </c>
      <c r="BP492" s="120" t="b">
        <v>1</v>
      </c>
      <c r="BQ492" s="121">
        <v>0.49348597452423149</v>
      </c>
      <c r="BR492" s="120">
        <v>-6.9704819000000001E-2</v>
      </c>
      <c r="BS492" s="120">
        <f t="shared" si="131"/>
        <v>0.95283293141395853</v>
      </c>
      <c r="BT492" s="120"/>
      <c r="BU492" s="122"/>
      <c r="BV492" s="123"/>
      <c r="BW492" s="124"/>
      <c r="BX492" s="143"/>
      <c r="BY492" s="146">
        <f t="shared" si="132"/>
        <v>0.28300306415405391</v>
      </c>
      <c r="BZ492" s="145"/>
      <c r="CA492" s="145">
        <f t="shared" si="133"/>
        <v>0.83075986032328408</v>
      </c>
      <c r="CB492" s="145" t="s">
        <v>8540</v>
      </c>
      <c r="CC492" s="145"/>
      <c r="CD492" s="147"/>
    </row>
    <row r="493" spans="1:82" x14ac:dyDescent="0.25">
      <c r="A493" s="124" t="s">
        <v>5874</v>
      </c>
      <c r="B493" s="124" t="s">
        <v>8233</v>
      </c>
      <c r="C493" s="125" t="s">
        <v>5875</v>
      </c>
      <c r="D493" s="125" t="s">
        <v>5876</v>
      </c>
      <c r="E493" s="118">
        <v>12</v>
      </c>
      <c r="F493" s="139">
        <v>22.375015260000001</v>
      </c>
      <c r="G493" s="137">
        <v>22.69682693</v>
      </c>
      <c r="H493" s="137">
        <v>21.636085510000001</v>
      </c>
      <c r="I493" s="137">
        <v>23.03180695</v>
      </c>
      <c r="J493" s="137">
        <v>22.080471039999999</v>
      </c>
      <c r="K493" s="137">
        <f t="shared" si="134"/>
        <v>5439396.8659443678</v>
      </c>
      <c r="L493" s="137">
        <f t="shared" si="134"/>
        <v>6798697.4082499985</v>
      </c>
      <c r="M493" s="137">
        <f t="shared" si="134"/>
        <v>3259197.8657321818</v>
      </c>
      <c r="N493" s="137">
        <f t="shared" si="134"/>
        <v>8575604.5551844742</v>
      </c>
      <c r="O493" s="137">
        <f t="shared" si="134"/>
        <v>4434902.7552012475</v>
      </c>
      <c r="P493" s="137">
        <f t="shared" si="124"/>
        <v>5701559.8900624532</v>
      </c>
      <c r="Q493" s="137">
        <v>22.528646470000002</v>
      </c>
      <c r="R493" s="137">
        <v>22.721443180000001</v>
      </c>
      <c r="S493" s="137">
        <v>22.669666289999999</v>
      </c>
      <c r="T493" s="137">
        <v>22.55121613</v>
      </c>
      <c r="U493" s="137">
        <v>20.37583733</v>
      </c>
      <c r="V493" s="137">
        <f t="shared" si="135"/>
        <v>6050598.6922772685</v>
      </c>
      <c r="W493" s="137">
        <f t="shared" si="135"/>
        <v>6915696.7586154528</v>
      </c>
      <c r="X493" s="137">
        <f t="shared" si="135"/>
        <v>6671900.2551970277</v>
      </c>
      <c r="Y493" s="137">
        <f t="shared" si="135"/>
        <v>6145999.1213365197</v>
      </c>
      <c r="Z493" s="137">
        <f t="shared" si="135"/>
        <v>1360624.3004574692</v>
      </c>
      <c r="AA493" s="137">
        <f t="shared" si="125"/>
        <v>5428963.8255767478</v>
      </c>
      <c r="AB493" s="119">
        <f t="shared" si="136"/>
        <v>1.1123657349143958</v>
      </c>
      <c r="AC493" s="119">
        <f t="shared" si="136"/>
        <v>1.017209083349331</v>
      </c>
      <c r="AD493" s="119">
        <f t="shared" si="136"/>
        <v>2.0470988660573939</v>
      </c>
      <c r="AE493" s="119">
        <f t="shared" si="136"/>
        <v>0.71668406370497684</v>
      </c>
      <c r="AF493" s="119">
        <f t="shared" si="136"/>
        <v>0.30679912854046937</v>
      </c>
      <c r="AG493" s="119">
        <f t="shared" si="126"/>
        <v>1.0400313753133135</v>
      </c>
      <c r="AH493" s="120" t="b">
        <v>1</v>
      </c>
      <c r="AI493" s="121">
        <v>0.68722697489909779</v>
      </c>
      <c r="AJ493" s="120">
        <v>-0.19467925999999999</v>
      </c>
      <c r="AK493" s="120">
        <f t="shared" si="127"/>
        <v>0.8737671302565243</v>
      </c>
      <c r="AL493" s="120"/>
      <c r="AM493" s="122"/>
      <c r="AN493" s="139">
        <v>21.12666321</v>
      </c>
      <c r="AO493" s="137">
        <v>20.70235443</v>
      </c>
      <c r="AP493" s="137">
        <v>22.154157640000001</v>
      </c>
      <c r="AQ493" s="137">
        <v>21.440656659999998</v>
      </c>
      <c r="AR493" s="137">
        <v>21.3999424</v>
      </c>
      <c r="AS493" s="137">
        <f t="shared" si="137"/>
        <v>2289598.5137448777</v>
      </c>
      <c r="AT493" s="137">
        <f t="shared" si="137"/>
        <v>1706198.9262041559</v>
      </c>
      <c r="AU493" s="137">
        <f t="shared" si="137"/>
        <v>4667302.8090516869</v>
      </c>
      <c r="AV493" s="137">
        <f t="shared" si="137"/>
        <v>2846300.7117257547</v>
      </c>
      <c r="AW493" s="137">
        <f t="shared" si="137"/>
        <v>2767098.1747249761</v>
      </c>
      <c r="AX493" s="137">
        <f t="shared" si="128"/>
        <v>2855299.8270902904</v>
      </c>
      <c r="AY493" s="137">
        <v>21.632184980000002</v>
      </c>
      <c r="AZ493" s="137">
        <v>21.457437519999999</v>
      </c>
      <c r="BA493" s="137">
        <v>21.777721410000002</v>
      </c>
      <c r="BB493" s="137">
        <v>21.489002230000001</v>
      </c>
      <c r="BC493" s="137">
        <v>21.825979230000002</v>
      </c>
      <c r="BD493" s="137">
        <f t="shared" si="138"/>
        <v>3250398.0646556728</v>
      </c>
      <c r="BE493" s="137">
        <f t="shared" si="138"/>
        <v>2879601.0523554813</v>
      </c>
      <c r="BF493" s="137">
        <f t="shared" si="138"/>
        <v>3595401.3869869565</v>
      </c>
      <c r="BG493" s="137">
        <f t="shared" si="138"/>
        <v>2943298.0867122374</v>
      </c>
      <c r="BH493" s="137">
        <f t="shared" si="138"/>
        <v>3717700.7835745947</v>
      </c>
      <c r="BI493" s="137">
        <f t="shared" si="129"/>
        <v>3277279.8748569884</v>
      </c>
      <c r="BJ493" s="119">
        <f t="shared" si="139"/>
        <v>1.4196366940068053</v>
      </c>
      <c r="BK493" s="119">
        <f t="shared" si="139"/>
        <v>1.6877287918366217</v>
      </c>
      <c r="BL493" s="119">
        <f t="shared" si="139"/>
        <v>0.77033814476620133</v>
      </c>
      <c r="BM493" s="119">
        <f t="shared" si="139"/>
        <v>1.0340784002852854</v>
      </c>
      <c r="BN493" s="119">
        <f t="shared" si="139"/>
        <v>1.3435377239349666</v>
      </c>
      <c r="BO493" s="119">
        <f t="shared" si="130"/>
        <v>1.251063950965976</v>
      </c>
      <c r="BP493" s="120" t="b">
        <v>1</v>
      </c>
      <c r="BQ493" s="121">
        <v>0.241409116147068</v>
      </c>
      <c r="BR493" s="120">
        <v>0.27171020499999998</v>
      </c>
      <c r="BS493" s="120">
        <f t="shared" si="131"/>
        <v>1.2072380685097452</v>
      </c>
      <c r="BT493" s="120"/>
      <c r="BU493" s="122"/>
      <c r="BV493" s="123"/>
      <c r="BW493" s="124"/>
      <c r="BX493" s="143"/>
      <c r="BY493" s="146">
        <f t="shared" si="132"/>
        <v>0.54439017063295481</v>
      </c>
      <c r="BZ493" s="145"/>
      <c r="CA493" s="145">
        <f t="shared" si="133"/>
        <v>0.83131751539182364</v>
      </c>
      <c r="CB493" s="145" t="s">
        <v>8540</v>
      </c>
      <c r="CC493" s="145"/>
      <c r="CD493" s="147"/>
    </row>
    <row r="494" spans="1:82" x14ac:dyDescent="0.25">
      <c r="A494" s="124" t="s">
        <v>2051</v>
      </c>
      <c r="B494" s="124" t="s">
        <v>2052</v>
      </c>
      <c r="C494" s="125" t="s">
        <v>2052</v>
      </c>
      <c r="D494" s="125" t="s">
        <v>2053</v>
      </c>
      <c r="E494" s="118">
        <v>48</v>
      </c>
      <c r="F494" s="139">
        <v>29.2836113</v>
      </c>
      <c r="G494" s="137">
        <v>29.521482469999999</v>
      </c>
      <c r="H494" s="137">
        <v>28.697666170000002</v>
      </c>
      <c r="I494" s="137">
        <v>29.516117099999999</v>
      </c>
      <c r="J494" s="137">
        <v>29.55702209</v>
      </c>
      <c r="K494" s="137">
        <f t="shared" si="134"/>
        <v>653499685.13057828</v>
      </c>
      <c r="L494" s="137">
        <f t="shared" si="134"/>
        <v>770640341.86885512</v>
      </c>
      <c r="M494" s="137">
        <f t="shared" si="134"/>
        <v>435369822.43616647</v>
      </c>
      <c r="N494" s="137">
        <f t="shared" si="134"/>
        <v>767779660.02755344</v>
      </c>
      <c r="O494" s="137">
        <f t="shared" si="134"/>
        <v>789860201.33575153</v>
      </c>
      <c r="P494" s="137">
        <f t="shared" si="124"/>
        <v>683429942.15978098</v>
      </c>
      <c r="Q494" s="137">
        <v>28.80888367</v>
      </c>
      <c r="R494" s="137">
        <v>28.993209839999999</v>
      </c>
      <c r="S494" s="137">
        <v>28.99894905</v>
      </c>
      <c r="T494" s="137">
        <v>29.004961009999999</v>
      </c>
      <c r="U494" s="137">
        <v>29.499277110000001</v>
      </c>
      <c r="V494" s="137">
        <f t="shared" si="135"/>
        <v>470260093.92796111</v>
      </c>
      <c r="W494" s="137">
        <f t="shared" si="135"/>
        <v>534350023.00039101</v>
      </c>
      <c r="X494" s="137">
        <f t="shared" si="135"/>
        <v>536479963.80198497</v>
      </c>
      <c r="Y494" s="137">
        <f t="shared" si="135"/>
        <v>538720233.24189258</v>
      </c>
      <c r="Z494" s="137">
        <f t="shared" si="135"/>
        <v>758869783.46425068</v>
      </c>
      <c r="AA494" s="137">
        <f t="shared" si="125"/>
        <v>567736019.4872961</v>
      </c>
      <c r="AB494" s="119">
        <f t="shared" si="136"/>
        <v>0.71960263276025394</v>
      </c>
      <c r="AC494" s="119">
        <f t="shared" si="136"/>
        <v>0.69338444144327549</v>
      </c>
      <c r="AD494" s="119">
        <f t="shared" si="136"/>
        <v>1.2322396642009867</v>
      </c>
      <c r="AE494" s="119">
        <f t="shared" si="136"/>
        <v>0.70165994397736375</v>
      </c>
      <c r="AF494" s="119">
        <f t="shared" si="136"/>
        <v>0.96076467985209002</v>
      </c>
      <c r="AG494" s="119">
        <f t="shared" si="126"/>
        <v>0.86153027244679392</v>
      </c>
      <c r="AH494" s="120" t="b">
        <v>1</v>
      </c>
      <c r="AI494" s="121">
        <v>0.19585199060561573</v>
      </c>
      <c r="AJ494" s="120">
        <v>-0.25412368800000001</v>
      </c>
      <c r="AK494" s="120">
        <f t="shared" si="127"/>
        <v>0.83849629372765866</v>
      </c>
      <c r="AL494" s="120"/>
      <c r="AM494" s="122"/>
      <c r="AN494" s="139">
        <v>28.189191820000001</v>
      </c>
      <c r="AO494" s="137">
        <v>28.031389239999999</v>
      </c>
      <c r="AP494" s="137">
        <v>28.258626939999999</v>
      </c>
      <c r="AQ494" s="137">
        <v>28.432847979999998</v>
      </c>
      <c r="AR494" s="137">
        <v>28.196855549999999</v>
      </c>
      <c r="AS494" s="137">
        <f t="shared" si="137"/>
        <v>306049934.82210511</v>
      </c>
      <c r="AT494" s="137">
        <f t="shared" si="137"/>
        <v>274339903.39663178</v>
      </c>
      <c r="AU494" s="137">
        <f t="shared" si="137"/>
        <v>321139957.24679583</v>
      </c>
      <c r="AV494" s="137">
        <f t="shared" si="137"/>
        <v>362359877.47203571</v>
      </c>
      <c r="AW494" s="137">
        <f t="shared" si="137"/>
        <v>307680026.25550473</v>
      </c>
      <c r="AX494" s="137">
        <f t="shared" si="128"/>
        <v>314313939.83861464</v>
      </c>
      <c r="AY494" s="137">
        <v>28.246944429999999</v>
      </c>
      <c r="AZ494" s="137">
        <v>28.00024033</v>
      </c>
      <c r="BA494" s="137">
        <v>28.304346079999998</v>
      </c>
      <c r="BB494" s="137">
        <v>28.532485959999999</v>
      </c>
      <c r="BC494" s="137">
        <v>28.27617455</v>
      </c>
      <c r="BD494" s="137">
        <f t="shared" si="138"/>
        <v>318549963.22696537</v>
      </c>
      <c r="BE494" s="137">
        <f t="shared" si="138"/>
        <v>268480176.79340172</v>
      </c>
      <c r="BF494" s="137">
        <f t="shared" si="138"/>
        <v>331479883.6504811</v>
      </c>
      <c r="BG494" s="137">
        <f t="shared" si="138"/>
        <v>388270258.46119571</v>
      </c>
      <c r="BH494" s="137">
        <f t="shared" si="138"/>
        <v>325069858.47622943</v>
      </c>
      <c r="BI494" s="137">
        <f t="shared" si="129"/>
        <v>326370028.12165463</v>
      </c>
      <c r="BJ494" s="119">
        <f t="shared" si="139"/>
        <v>1.0408431010192047</v>
      </c>
      <c r="BK494" s="119">
        <f t="shared" si="139"/>
        <v>0.9786406332776233</v>
      </c>
      <c r="BL494" s="119">
        <f t="shared" si="139"/>
        <v>1.0321975704684392</v>
      </c>
      <c r="BM494" s="119">
        <f t="shared" si="139"/>
        <v>1.0715045527940923</v>
      </c>
      <c r="BN494" s="119">
        <f t="shared" si="139"/>
        <v>1.0565192106629755</v>
      </c>
      <c r="BO494" s="119">
        <f t="shared" si="130"/>
        <v>1.0359410136444671</v>
      </c>
      <c r="BP494" s="120" t="b">
        <v>1</v>
      </c>
      <c r="BQ494" s="121">
        <v>8.7742093635674284E-2</v>
      </c>
      <c r="BR494" s="120">
        <v>5.0255965999999999E-2</v>
      </c>
      <c r="BS494" s="120">
        <f t="shared" si="131"/>
        <v>1.0354486190251484</v>
      </c>
      <c r="BT494" s="120"/>
      <c r="BU494" s="122"/>
      <c r="BV494" s="123"/>
      <c r="BW494" s="124"/>
      <c r="BX494" s="143"/>
      <c r="BY494" s="146">
        <f t="shared" si="132"/>
        <v>0.17330310905360019</v>
      </c>
      <c r="BZ494" s="145"/>
      <c r="CA494" s="145">
        <f t="shared" si="133"/>
        <v>0.83164027787249029</v>
      </c>
      <c r="CB494" s="145" t="s">
        <v>8540</v>
      </c>
      <c r="CC494" s="145"/>
      <c r="CD494" s="147"/>
    </row>
    <row r="495" spans="1:82" x14ac:dyDescent="0.25">
      <c r="A495" s="124" t="s">
        <v>4606</v>
      </c>
      <c r="B495" s="124" t="s">
        <v>4607</v>
      </c>
      <c r="C495" s="125" t="s">
        <v>4608</v>
      </c>
      <c r="D495" s="125" t="s">
        <v>4609</v>
      </c>
      <c r="E495" s="118">
        <v>2</v>
      </c>
      <c r="F495" s="139">
        <v>18.476522450000001</v>
      </c>
      <c r="G495" s="137">
        <v>18.86709213</v>
      </c>
      <c r="H495" s="137">
        <v>19.800008770000002</v>
      </c>
      <c r="I495" s="137">
        <v>18.095289229999999</v>
      </c>
      <c r="J495" s="137">
        <v>19.892480849999998</v>
      </c>
      <c r="K495" s="137">
        <f t="shared" si="134"/>
        <v>364743.42594567355</v>
      </c>
      <c r="L495" s="137">
        <f t="shared" si="134"/>
        <v>478146.14875468268</v>
      </c>
      <c r="M495" s="137">
        <f t="shared" si="134"/>
        <v>912843.9765298866</v>
      </c>
      <c r="N495" s="137">
        <f t="shared" si="134"/>
        <v>280043.07544420182</v>
      </c>
      <c r="O495" s="137">
        <f t="shared" si="134"/>
        <v>973270.19519325485</v>
      </c>
      <c r="P495" s="137">
        <f t="shared" si="124"/>
        <v>601809.36437353992</v>
      </c>
      <c r="Q495" s="137">
        <v>19.441965100000001</v>
      </c>
      <c r="R495" s="137">
        <v>19.892560960000001</v>
      </c>
      <c r="S495" s="137">
        <v>19.690252300000001</v>
      </c>
      <c r="T495" s="137">
        <v>19.366062159999998</v>
      </c>
      <c r="U495" s="137">
        <v>20.88598824</v>
      </c>
      <c r="V495" s="137">
        <f t="shared" si="135"/>
        <v>712220.82772753306</v>
      </c>
      <c r="W495" s="137">
        <f t="shared" si="135"/>
        <v>973324.24046123819</v>
      </c>
      <c r="X495" s="137">
        <f t="shared" si="135"/>
        <v>845973.12103634933</v>
      </c>
      <c r="Y495" s="137">
        <f t="shared" si="135"/>
        <v>675718.1868537534</v>
      </c>
      <c r="Z495" s="137">
        <f t="shared" si="135"/>
        <v>1937799.9899837701</v>
      </c>
      <c r="AA495" s="137">
        <f t="shared" si="125"/>
        <v>1029007.2732125288</v>
      </c>
      <c r="AB495" s="119">
        <f t="shared" si="136"/>
        <v>1.9526625486969416</v>
      </c>
      <c r="AC495" s="119">
        <f t="shared" si="136"/>
        <v>2.0356207887404971</v>
      </c>
      <c r="AD495" s="119">
        <f t="shared" si="136"/>
        <v>0.92674448513343732</v>
      </c>
      <c r="AE495" s="119">
        <f t="shared" si="136"/>
        <v>2.4129080348869016</v>
      </c>
      <c r="AF495" s="119">
        <f t="shared" si="136"/>
        <v>1.9910195540293885</v>
      </c>
      <c r="AG495" s="119">
        <f t="shared" si="126"/>
        <v>1.8637910822974333</v>
      </c>
      <c r="AH495" s="120"/>
      <c r="AI495" s="121">
        <v>2.6256507133072562E-2</v>
      </c>
      <c r="AJ495" s="120">
        <v>0.82908706700000001</v>
      </c>
      <c r="AK495" s="120">
        <f t="shared" si="127"/>
        <v>1.7765608043304337</v>
      </c>
      <c r="AL495" s="120"/>
      <c r="AM495" s="122"/>
      <c r="AN495" s="139">
        <v>19.346742630000001</v>
      </c>
      <c r="AO495" s="137">
        <v>19.744731900000001</v>
      </c>
      <c r="AP495" s="137">
        <v>17.46840096</v>
      </c>
      <c r="AQ495" s="137">
        <v>17.123764040000001</v>
      </c>
      <c r="AR495" s="137">
        <v>19.568927760000001</v>
      </c>
      <c r="AS495" s="137">
        <f t="shared" si="137"/>
        <v>666729.77441828081</v>
      </c>
      <c r="AT495" s="137">
        <f t="shared" si="137"/>
        <v>878529.9229116115</v>
      </c>
      <c r="AU495" s="137">
        <f t="shared" si="137"/>
        <v>181347.95612512931</v>
      </c>
      <c r="AV495" s="137">
        <f t="shared" si="137"/>
        <v>142812.62922096677</v>
      </c>
      <c r="AW495" s="137">
        <f t="shared" si="137"/>
        <v>777739.64717839169</v>
      </c>
      <c r="AX495" s="137">
        <f t="shared" si="128"/>
        <v>529431.98597087595</v>
      </c>
      <c r="AY495" s="137">
        <v>19.475381850000002</v>
      </c>
      <c r="AZ495" s="137">
        <v>19.604763030000001</v>
      </c>
      <c r="BA495" s="137">
        <v>17.936555859999999</v>
      </c>
      <c r="BB495" s="137">
        <v>19.791919709999998</v>
      </c>
      <c r="BC495" s="137">
        <v>20.11971664</v>
      </c>
      <c r="BD495" s="137">
        <f t="shared" si="138"/>
        <v>728910.34483033023</v>
      </c>
      <c r="BE495" s="137">
        <f t="shared" si="138"/>
        <v>797299.93725230487</v>
      </c>
      <c r="BF495" s="137">
        <f t="shared" si="138"/>
        <v>250865.72713302175</v>
      </c>
      <c r="BG495" s="137">
        <f t="shared" si="138"/>
        <v>907740.06525595346</v>
      </c>
      <c r="BH495" s="137">
        <f t="shared" si="138"/>
        <v>1139300.3030479262</v>
      </c>
      <c r="BI495" s="137">
        <f t="shared" si="129"/>
        <v>764823.27550390724</v>
      </c>
      <c r="BJ495" s="119">
        <f t="shared" si="139"/>
        <v>1.0932620272827949</v>
      </c>
      <c r="BK495" s="119">
        <f t="shared" si="139"/>
        <v>0.90753873767885407</v>
      </c>
      <c r="BL495" s="119">
        <f t="shared" si="139"/>
        <v>1.3833391480846109</v>
      </c>
      <c r="BM495" s="119">
        <f t="shared" si="139"/>
        <v>6.3561610076616759</v>
      </c>
      <c r="BN495" s="119">
        <f t="shared" si="139"/>
        <v>1.4648864914901305</v>
      </c>
      <c r="BO495" s="119">
        <f t="shared" si="130"/>
        <v>2.2410374824396131</v>
      </c>
      <c r="BP495" s="120" t="b">
        <v>1</v>
      </c>
      <c r="BQ495" s="121">
        <v>0.21450875931799634</v>
      </c>
      <c r="BR495" s="120">
        <v>0.73515396099999997</v>
      </c>
      <c r="BS495" s="120">
        <f t="shared" si="131"/>
        <v>1.6645750994594271</v>
      </c>
      <c r="BT495" s="120"/>
      <c r="BU495" s="122"/>
      <c r="BV495" s="123"/>
      <c r="BW495" s="124"/>
      <c r="BX495" s="143"/>
      <c r="BY495" s="146">
        <f t="shared" si="132"/>
        <v>0.73883743064583018</v>
      </c>
      <c r="BZ495" s="145"/>
      <c r="CA495" s="145">
        <f t="shared" si="133"/>
        <v>0.83166439513028312</v>
      </c>
      <c r="CB495" s="145" t="s">
        <v>8540</v>
      </c>
      <c r="CC495" s="145"/>
      <c r="CD495" s="147"/>
    </row>
    <row r="496" spans="1:82" x14ac:dyDescent="0.25">
      <c r="A496" s="124" t="s">
        <v>2381</v>
      </c>
      <c r="B496" s="124" t="s">
        <v>2382</v>
      </c>
      <c r="C496" s="125" t="s">
        <v>2382</v>
      </c>
      <c r="D496" s="125" t="s">
        <v>2383</v>
      </c>
      <c r="E496" s="118">
        <v>6</v>
      </c>
      <c r="F496" s="139">
        <v>22.959146499999999</v>
      </c>
      <c r="G496" s="137">
        <v>23.176105499999998</v>
      </c>
      <c r="H496" s="137">
        <v>24.511171340000001</v>
      </c>
      <c r="I496" s="137">
        <v>22.647220610000002</v>
      </c>
      <c r="J496" s="137">
        <v>23.010435099999999</v>
      </c>
      <c r="K496" s="137">
        <f t="shared" si="134"/>
        <v>8154395.4963375079</v>
      </c>
      <c r="L496" s="137">
        <f t="shared" si="134"/>
        <v>9477699.5727777164</v>
      </c>
      <c r="M496" s="137">
        <f t="shared" si="134"/>
        <v>23911003.454613674</v>
      </c>
      <c r="N496" s="137">
        <f t="shared" si="134"/>
        <v>6568901.081234782</v>
      </c>
      <c r="O496" s="137">
        <f t="shared" si="134"/>
        <v>8449503.2702747155</v>
      </c>
      <c r="P496" s="137">
        <f t="shared" si="124"/>
        <v>11312300.575047679</v>
      </c>
      <c r="Q496" s="137">
        <v>23.234312060000001</v>
      </c>
      <c r="R496" s="137">
        <v>23.05110741</v>
      </c>
      <c r="S496" s="137">
        <v>20.113073350000001</v>
      </c>
      <c r="T496" s="137">
        <v>22.89923477</v>
      </c>
      <c r="U496" s="137">
        <v>23.13124084</v>
      </c>
      <c r="V496" s="137">
        <f t="shared" si="135"/>
        <v>9867902.7020741906</v>
      </c>
      <c r="W496" s="137">
        <f t="shared" si="135"/>
        <v>8691100.3347530905</v>
      </c>
      <c r="X496" s="137">
        <f t="shared" si="135"/>
        <v>1134066.1387115382</v>
      </c>
      <c r="Y496" s="137">
        <f t="shared" si="135"/>
        <v>7822697.6245087441</v>
      </c>
      <c r="Z496" s="137">
        <f t="shared" si="135"/>
        <v>9187499.5277242251</v>
      </c>
      <c r="AA496" s="137">
        <f t="shared" si="125"/>
        <v>7340653.2655543564</v>
      </c>
      <c r="AB496" s="119">
        <f t="shared" si="136"/>
        <v>1.2101329530197908</v>
      </c>
      <c r="AC496" s="119">
        <f t="shared" si="136"/>
        <v>0.9170052572373224</v>
      </c>
      <c r="AD496" s="119">
        <f t="shared" si="136"/>
        <v>4.7428630122702688E-2</v>
      </c>
      <c r="AE496" s="119">
        <f t="shared" si="136"/>
        <v>1.1908685376395227</v>
      </c>
      <c r="AF496" s="119">
        <f t="shared" si="136"/>
        <v>1.0873419695623736</v>
      </c>
      <c r="AG496" s="119">
        <f t="shared" si="126"/>
        <v>0.89055546951634246</v>
      </c>
      <c r="AH496" s="120" t="b">
        <v>1</v>
      </c>
      <c r="AI496" s="121">
        <v>0.44171214553720456</v>
      </c>
      <c r="AJ496" s="120">
        <v>-0.77502212500000001</v>
      </c>
      <c r="AK496" s="120">
        <f t="shared" si="127"/>
        <v>0.58437966223472748</v>
      </c>
      <c r="AL496" s="120"/>
      <c r="AM496" s="122"/>
      <c r="AN496" s="139">
        <v>22.510217669999999</v>
      </c>
      <c r="AO496" s="137">
        <v>22.248090739999999</v>
      </c>
      <c r="AP496" s="137">
        <v>22.12303734</v>
      </c>
      <c r="AQ496" s="137">
        <v>22.591857910000002</v>
      </c>
      <c r="AR496" s="137">
        <v>22.32017136</v>
      </c>
      <c r="AS496" s="137">
        <f t="shared" si="137"/>
        <v>5973800.6747993501</v>
      </c>
      <c r="AT496" s="137">
        <f t="shared" si="137"/>
        <v>4981299.552486931</v>
      </c>
      <c r="AU496" s="137">
        <f t="shared" si="137"/>
        <v>4567702.7576937461</v>
      </c>
      <c r="AV496" s="137">
        <f t="shared" si="137"/>
        <v>6321598.2001657421</v>
      </c>
      <c r="AW496" s="137">
        <f t="shared" si="137"/>
        <v>5236499.7570447456</v>
      </c>
      <c r="AX496" s="137">
        <f t="shared" si="128"/>
        <v>5416180.1884381026</v>
      </c>
      <c r="AY496" s="137">
        <v>22.457813260000002</v>
      </c>
      <c r="AZ496" s="137">
        <v>22.37496376</v>
      </c>
      <c r="BA496" s="137">
        <v>22.506155010000001</v>
      </c>
      <c r="BB496" s="137">
        <v>22.349056239999999</v>
      </c>
      <c r="BC496" s="137">
        <v>22.519678119999998</v>
      </c>
      <c r="BD496" s="137">
        <f t="shared" si="138"/>
        <v>5760702.2446272681</v>
      </c>
      <c r="BE496" s="137">
        <f t="shared" si="138"/>
        <v>5439202.6988259973</v>
      </c>
      <c r="BF496" s="137">
        <f t="shared" si="138"/>
        <v>5957001.9885408366</v>
      </c>
      <c r="BG496" s="137">
        <f t="shared" si="138"/>
        <v>5342398.7859938229</v>
      </c>
      <c r="BH496" s="137">
        <f t="shared" si="138"/>
        <v>6013102.4983139466</v>
      </c>
      <c r="BI496" s="137">
        <f t="shared" si="129"/>
        <v>5702481.6432603747</v>
      </c>
      <c r="BJ496" s="119">
        <f t="shared" si="139"/>
        <v>0.96432783050980531</v>
      </c>
      <c r="BK496" s="119">
        <f t="shared" si="139"/>
        <v>1.0919244348817483</v>
      </c>
      <c r="BL496" s="119">
        <f t="shared" si="139"/>
        <v>1.3041571014022273</v>
      </c>
      <c r="BM496" s="119">
        <f t="shared" si="139"/>
        <v>0.84510255426448233</v>
      </c>
      <c r="BN496" s="119">
        <f t="shared" si="139"/>
        <v>1.1483056960375917</v>
      </c>
      <c r="BO496" s="119">
        <f t="shared" si="130"/>
        <v>1.070763523419171</v>
      </c>
      <c r="BP496" s="120" t="b">
        <v>1</v>
      </c>
      <c r="BQ496" s="121">
        <v>0.48288850690364166</v>
      </c>
      <c r="BR496" s="120">
        <v>8.2858275999999995E-2</v>
      </c>
      <c r="BS496" s="120">
        <f t="shared" si="131"/>
        <v>1.0591142868554357</v>
      </c>
      <c r="BT496" s="120"/>
      <c r="BU496" s="122"/>
      <c r="BV496" s="123"/>
      <c r="BW496" s="124"/>
      <c r="BX496" s="143"/>
      <c r="BY496" s="146">
        <f t="shared" si="132"/>
        <v>0.47015007947026372</v>
      </c>
      <c r="BZ496" s="145"/>
      <c r="CA496" s="145">
        <f t="shared" si="133"/>
        <v>0.83170135145490698</v>
      </c>
      <c r="CB496" s="145" t="s">
        <v>8540</v>
      </c>
      <c r="CC496" s="145"/>
      <c r="CD496" s="147"/>
    </row>
    <row r="497" spans="1:82" x14ac:dyDescent="0.25">
      <c r="A497" s="124" t="s">
        <v>5452</v>
      </c>
      <c r="B497" s="124" t="s">
        <v>8182</v>
      </c>
      <c r="C497" s="125" t="s">
        <v>5453</v>
      </c>
      <c r="D497" s="125" t="s">
        <v>5454</v>
      </c>
      <c r="E497" s="118">
        <v>3</v>
      </c>
      <c r="F497" s="139">
        <v>21.983358379999999</v>
      </c>
      <c r="G497" s="137">
        <v>21.97133827</v>
      </c>
      <c r="H497" s="137">
        <v>22.57517052</v>
      </c>
      <c r="I497" s="137">
        <v>22.91044235</v>
      </c>
      <c r="J497" s="137">
        <v>22.019607539999999</v>
      </c>
      <c r="K497" s="137">
        <f t="shared" si="134"/>
        <v>4146200.2912900331</v>
      </c>
      <c r="L497" s="137">
        <f t="shared" si="134"/>
        <v>4111798.8823198029</v>
      </c>
      <c r="M497" s="137">
        <f t="shared" si="134"/>
        <v>6248898.6900758948</v>
      </c>
      <c r="N497" s="137">
        <f t="shared" si="134"/>
        <v>7883704.931281805</v>
      </c>
      <c r="O497" s="137">
        <f t="shared" si="134"/>
        <v>4251697.5444976361</v>
      </c>
      <c r="P497" s="137">
        <f t="shared" si="124"/>
        <v>5328460.0678930338</v>
      </c>
      <c r="Q497" s="137">
        <v>21.555200580000001</v>
      </c>
      <c r="R497" s="137">
        <v>21.219926829999999</v>
      </c>
      <c r="S497" s="137">
        <v>21.289459229999999</v>
      </c>
      <c r="T497" s="137">
        <v>19.5205555</v>
      </c>
      <c r="U497" s="137">
        <v>19.482559200000001</v>
      </c>
      <c r="V497" s="137">
        <f t="shared" si="135"/>
        <v>3081498.3330527414</v>
      </c>
      <c r="W497" s="137">
        <f t="shared" si="135"/>
        <v>2442499.4895267426</v>
      </c>
      <c r="X497" s="137">
        <f t="shared" si="135"/>
        <v>2563101.5879898947</v>
      </c>
      <c r="Y497" s="137">
        <f t="shared" si="135"/>
        <v>752095.06246048247</v>
      </c>
      <c r="Z497" s="137">
        <f t="shared" si="135"/>
        <v>732545.67990369594</v>
      </c>
      <c r="AA497" s="137">
        <f t="shared" si="125"/>
        <v>1914348.0305867114</v>
      </c>
      <c r="AB497" s="119">
        <f t="shared" si="136"/>
        <v>0.74321019646013664</v>
      </c>
      <c r="AC497" s="119">
        <f t="shared" si="136"/>
        <v>0.59402212010640176</v>
      </c>
      <c r="AD497" s="119">
        <f t="shared" si="136"/>
        <v>0.41016852970595447</v>
      </c>
      <c r="AE497" s="119">
        <f t="shared" si="136"/>
        <v>9.5398682347463251E-2</v>
      </c>
      <c r="AF497" s="119">
        <f t="shared" si="136"/>
        <v>0.17229487098670154</v>
      </c>
      <c r="AG497" s="119">
        <f t="shared" si="126"/>
        <v>0.40301887992133156</v>
      </c>
      <c r="AH497" s="120" t="b">
        <v>1</v>
      </c>
      <c r="AI497" s="121">
        <v>3.9778766961897867E-2</v>
      </c>
      <c r="AJ497" s="120">
        <v>-1.678443146</v>
      </c>
      <c r="AK497" s="120">
        <f t="shared" si="127"/>
        <v>0.31241959641585776</v>
      </c>
      <c r="AL497" s="120" t="b">
        <v>1</v>
      </c>
      <c r="AM497" s="122"/>
      <c r="AN497" s="139">
        <v>21.954008099999999</v>
      </c>
      <c r="AO497" s="137">
        <v>19.090978620000001</v>
      </c>
      <c r="AP497" s="137">
        <v>20.982522960000001</v>
      </c>
      <c r="AQ497" s="137">
        <v>18.623144150000002</v>
      </c>
      <c r="AR497" s="137">
        <v>21.965009689999999</v>
      </c>
      <c r="AS497" s="137">
        <f t="shared" si="137"/>
        <v>4062701.9554902497</v>
      </c>
      <c r="AT497" s="137">
        <f t="shared" si="137"/>
        <v>558415.17425315024</v>
      </c>
      <c r="AU497" s="137">
        <f t="shared" si="137"/>
        <v>2071900.0250901775</v>
      </c>
      <c r="AV497" s="137">
        <f t="shared" si="137"/>
        <v>403761.59070439852</v>
      </c>
      <c r="AW497" s="137">
        <f t="shared" si="137"/>
        <v>4093801.4146693582</v>
      </c>
      <c r="AX497" s="137">
        <f t="shared" si="128"/>
        <v>2238116.0320414668</v>
      </c>
      <c r="AY497" s="137">
        <v>19.756704330000002</v>
      </c>
      <c r="AZ497" s="137">
        <v>18.381105420000001</v>
      </c>
      <c r="BA497" s="137">
        <v>20.8931179</v>
      </c>
      <c r="BB497" s="137">
        <v>17.882614140000001</v>
      </c>
      <c r="BC497" s="137">
        <v>17.709962839999999</v>
      </c>
      <c r="BD497" s="137">
        <f t="shared" si="138"/>
        <v>885850.87563426176</v>
      </c>
      <c r="BE497" s="137">
        <f t="shared" si="138"/>
        <v>341400.44658756204</v>
      </c>
      <c r="BF497" s="137">
        <f t="shared" si="138"/>
        <v>1947400.1128805231</v>
      </c>
      <c r="BG497" s="137">
        <f t="shared" si="138"/>
        <v>241659.15747831334</v>
      </c>
      <c r="BH497" s="137">
        <f t="shared" si="138"/>
        <v>214402.59472494022</v>
      </c>
      <c r="BI497" s="137">
        <f t="shared" si="129"/>
        <v>726142.63746112003</v>
      </c>
      <c r="BJ497" s="119">
        <f t="shared" si="139"/>
        <v>0.21804476068866965</v>
      </c>
      <c r="BK497" s="119">
        <f t="shared" si="139"/>
        <v>0.61137387078380612</v>
      </c>
      <c r="BL497" s="119">
        <f t="shared" si="139"/>
        <v>0.93991027042714781</v>
      </c>
      <c r="BM497" s="119">
        <f t="shared" si="139"/>
        <v>0.59851943087681303</v>
      </c>
      <c r="BN497" s="119">
        <f t="shared" si="139"/>
        <v>5.2372495147583208E-2</v>
      </c>
      <c r="BO497" s="119">
        <f t="shared" si="130"/>
        <v>0.4840441655848039</v>
      </c>
      <c r="BP497" s="120" t="b">
        <v>1</v>
      </c>
      <c r="BQ497" s="121">
        <v>9.9736879228317421E-2</v>
      </c>
      <c r="BR497" s="120">
        <v>-1.5984317779999999</v>
      </c>
      <c r="BS497" s="120">
        <f t="shared" si="131"/>
        <v>0.33023575178392689</v>
      </c>
      <c r="BT497" s="120"/>
      <c r="BU497" s="122"/>
      <c r="BV497" s="123"/>
      <c r="BW497" s="124"/>
      <c r="BX497" s="143"/>
      <c r="BY497" s="146">
        <f t="shared" si="132"/>
        <v>0.6956092481573799</v>
      </c>
      <c r="BZ497" s="145"/>
      <c r="CA497" s="145">
        <f t="shared" si="133"/>
        <v>0.83260765974612949</v>
      </c>
      <c r="CB497" s="145" t="s">
        <v>8540</v>
      </c>
      <c r="CC497" s="145"/>
      <c r="CD497" s="147"/>
    </row>
    <row r="498" spans="1:82" x14ac:dyDescent="0.25">
      <c r="A498" s="124" t="s">
        <v>6162</v>
      </c>
      <c r="B498" s="124" t="s">
        <v>8274</v>
      </c>
      <c r="C498" s="125" t="s">
        <v>6163</v>
      </c>
      <c r="D498" s="125" t="s">
        <v>6164</v>
      </c>
      <c r="E498" s="118">
        <v>5</v>
      </c>
      <c r="F498" s="139">
        <v>20.729080199999999</v>
      </c>
      <c r="G498" s="137">
        <v>20.130119319999999</v>
      </c>
      <c r="H498" s="137">
        <v>20.18842888</v>
      </c>
      <c r="I498" s="137">
        <v>19.585788730000001</v>
      </c>
      <c r="J498" s="137">
        <v>19.732196810000001</v>
      </c>
      <c r="K498" s="137">
        <f t="shared" si="134"/>
        <v>1738100.6529685135</v>
      </c>
      <c r="L498" s="137">
        <f t="shared" si="134"/>
        <v>1147545.0173957318</v>
      </c>
      <c r="M498" s="137">
        <f t="shared" si="134"/>
        <v>1194875.5051226511</v>
      </c>
      <c r="N498" s="137">
        <f t="shared" si="134"/>
        <v>786882.51741592982</v>
      </c>
      <c r="O498" s="137">
        <f t="shared" si="134"/>
        <v>870929.73862892995</v>
      </c>
      <c r="P498" s="137">
        <f t="shared" si="124"/>
        <v>1147666.6863063511</v>
      </c>
      <c r="Q498" s="137">
        <v>19.85855484</v>
      </c>
      <c r="R498" s="137">
        <v>19.538635249999999</v>
      </c>
      <c r="S498" s="137">
        <v>20.45606995</v>
      </c>
      <c r="T498" s="137">
        <v>19.17296219</v>
      </c>
      <c r="U498" s="137">
        <v>19.937648769999999</v>
      </c>
      <c r="V498" s="137">
        <f t="shared" si="135"/>
        <v>950650.05438034039</v>
      </c>
      <c r="W498" s="137">
        <f t="shared" si="135"/>
        <v>761579.56888216047</v>
      </c>
      <c r="X498" s="137">
        <f t="shared" si="135"/>
        <v>1438436.3466408812</v>
      </c>
      <c r="Y498" s="137">
        <f t="shared" si="135"/>
        <v>591067.01645766385</v>
      </c>
      <c r="Z498" s="137">
        <f t="shared" si="135"/>
        <v>1004223.3673403044</v>
      </c>
      <c r="AA498" s="137">
        <f t="shared" si="125"/>
        <v>949191.27074027003</v>
      </c>
      <c r="AB498" s="119">
        <f t="shared" si="136"/>
        <v>0.54694764239154903</v>
      </c>
      <c r="AC498" s="119">
        <f t="shared" si="136"/>
        <v>0.66365986287013712</v>
      </c>
      <c r="AD498" s="119">
        <f t="shared" si="136"/>
        <v>1.2038378395690932</v>
      </c>
      <c r="AE498" s="119">
        <f t="shared" si="136"/>
        <v>0.751150271324732</v>
      </c>
      <c r="AF498" s="119">
        <f t="shared" si="136"/>
        <v>1.1530475109521616</v>
      </c>
      <c r="AG498" s="119">
        <f t="shared" si="126"/>
        <v>0.86372862542153472</v>
      </c>
      <c r="AH498" s="120"/>
      <c r="AI498" s="121">
        <v>0.27799288010380763</v>
      </c>
      <c r="AJ498" s="120">
        <v>-0.28034858699999998</v>
      </c>
      <c r="AK498" s="120">
        <f t="shared" si="127"/>
        <v>0.82339204351874007</v>
      </c>
      <c r="AL498" s="120"/>
      <c r="AM498" s="122"/>
      <c r="AN498" s="139">
        <v>17.892595289999999</v>
      </c>
      <c r="AO498" s="137">
        <v>19.830976490000001</v>
      </c>
      <c r="AP498" s="137">
        <v>20.07352448</v>
      </c>
      <c r="AQ498" s="137">
        <v>20.172798159999999</v>
      </c>
      <c r="AR498" s="137">
        <v>20.198205949999998</v>
      </c>
      <c r="AS498" s="137">
        <f t="shared" si="137"/>
        <v>243336.85042750093</v>
      </c>
      <c r="AT498" s="137">
        <f t="shared" si="137"/>
        <v>932650.15511962178</v>
      </c>
      <c r="AU498" s="137">
        <f t="shared" si="137"/>
        <v>1103400.0191909673</v>
      </c>
      <c r="AV498" s="137">
        <f t="shared" si="137"/>
        <v>1181999.6355429692</v>
      </c>
      <c r="AW498" s="137">
        <f t="shared" si="137"/>
        <v>1203000.615520875</v>
      </c>
      <c r="AX498" s="137">
        <f t="shared" si="128"/>
        <v>932877.45516038686</v>
      </c>
      <c r="AY498" s="137">
        <v>17.756776810000002</v>
      </c>
      <c r="AZ498" s="137">
        <v>19.833108899999999</v>
      </c>
      <c r="BA498" s="137">
        <v>20.267280580000001</v>
      </c>
      <c r="BB498" s="137">
        <v>20.460340500000001</v>
      </c>
      <c r="BC498" s="137">
        <v>20.063026430000001</v>
      </c>
      <c r="BD498" s="137">
        <f t="shared" si="138"/>
        <v>221473.84532172239</v>
      </c>
      <c r="BE498" s="137">
        <f t="shared" si="138"/>
        <v>934029.7003294715</v>
      </c>
      <c r="BF498" s="137">
        <f t="shared" si="138"/>
        <v>1262000.0877860333</v>
      </c>
      <c r="BG498" s="137">
        <f t="shared" si="138"/>
        <v>1442700.5986305967</v>
      </c>
      <c r="BH498" s="137">
        <f t="shared" si="138"/>
        <v>1095400.0570948864</v>
      </c>
      <c r="BI498" s="137">
        <f t="shared" si="129"/>
        <v>991120.85783254204</v>
      </c>
      <c r="BJ498" s="119">
        <f t="shared" si="139"/>
        <v>0.91015333243867913</v>
      </c>
      <c r="BK498" s="119">
        <f t="shared" si="139"/>
        <v>1.0014791668690313</v>
      </c>
      <c r="BL498" s="119">
        <f t="shared" si="139"/>
        <v>1.1437375981843414</v>
      </c>
      <c r="BM498" s="119">
        <f t="shared" si="139"/>
        <v>1.2205592584365481</v>
      </c>
      <c r="BN498" s="119">
        <f t="shared" si="139"/>
        <v>0.91055652255057273</v>
      </c>
      <c r="BO498" s="119">
        <f t="shared" si="130"/>
        <v>1.0372971756958347</v>
      </c>
      <c r="BP498" s="120" t="b">
        <v>1</v>
      </c>
      <c r="BQ498" s="121">
        <v>0.64718585545205609</v>
      </c>
      <c r="BR498" s="120">
        <v>4.2486572E-2</v>
      </c>
      <c r="BS498" s="120">
        <f t="shared" si="131"/>
        <v>1.0298873708708418</v>
      </c>
      <c r="BT498" s="120"/>
      <c r="BU498" s="122"/>
      <c r="BV498" s="123"/>
      <c r="BW498" s="124"/>
      <c r="BX498" s="143"/>
      <c r="BY498" s="146">
        <f t="shared" si="132"/>
        <v>0.28398595175911306</v>
      </c>
      <c r="BZ498" s="145"/>
      <c r="CA498" s="145">
        <f t="shared" si="133"/>
        <v>0.83267230033874573</v>
      </c>
      <c r="CB498" s="145" t="s">
        <v>8540</v>
      </c>
      <c r="CC498" s="145"/>
      <c r="CD498" s="147"/>
    </row>
    <row r="499" spans="1:82" x14ac:dyDescent="0.25">
      <c r="A499" s="124" t="s">
        <v>2233</v>
      </c>
      <c r="B499" s="124" t="s">
        <v>2234</v>
      </c>
      <c r="C499" s="125" t="s">
        <v>2234</v>
      </c>
      <c r="D499" s="125" t="s">
        <v>2235</v>
      </c>
      <c r="E499" s="118">
        <v>5</v>
      </c>
      <c r="F499" s="139">
        <v>19.690315250000001</v>
      </c>
      <c r="G499" s="137">
        <v>19.269838329999999</v>
      </c>
      <c r="H499" s="137">
        <v>17.909103389999999</v>
      </c>
      <c r="I499" s="137">
        <v>20.105463029999999</v>
      </c>
      <c r="J499" s="137">
        <v>19.076276780000001</v>
      </c>
      <c r="K499" s="137">
        <f t="shared" si="134"/>
        <v>846010.03470715927</v>
      </c>
      <c r="L499" s="137">
        <f t="shared" si="134"/>
        <v>632119.73435947881</v>
      </c>
      <c r="M499" s="137">
        <f t="shared" si="134"/>
        <v>246137.23399482618</v>
      </c>
      <c r="N499" s="137">
        <f t="shared" si="134"/>
        <v>1128099.6091175952</v>
      </c>
      <c r="O499" s="137">
        <f t="shared" si="134"/>
        <v>552753.51932538173</v>
      </c>
      <c r="P499" s="137">
        <f t="shared" si="124"/>
        <v>681024.02630088828</v>
      </c>
      <c r="Q499" s="137">
        <v>19.627269739999999</v>
      </c>
      <c r="R499" s="137">
        <v>20.210861210000001</v>
      </c>
      <c r="S499" s="137">
        <v>19.794982910000002</v>
      </c>
      <c r="T499" s="137">
        <v>20.302402499999999</v>
      </c>
      <c r="U499" s="137">
        <v>19.307014469999999</v>
      </c>
      <c r="V499" s="137">
        <f t="shared" si="135"/>
        <v>809835.71279766806</v>
      </c>
      <c r="W499" s="137">
        <f t="shared" si="135"/>
        <v>1213599.7055605371</v>
      </c>
      <c r="X499" s="137">
        <f t="shared" si="135"/>
        <v>909669.47051511949</v>
      </c>
      <c r="Y499" s="137">
        <f t="shared" si="135"/>
        <v>1293100.0739449437</v>
      </c>
      <c r="Z499" s="137">
        <f t="shared" si="135"/>
        <v>648620.21851013484</v>
      </c>
      <c r="AA499" s="137">
        <f t="shared" si="125"/>
        <v>974965.0362656808</v>
      </c>
      <c r="AB499" s="119">
        <f t="shared" si="136"/>
        <v>0.95724126142071975</v>
      </c>
      <c r="AC499" s="119">
        <f t="shared" si="136"/>
        <v>1.9198889697539132</v>
      </c>
      <c r="AD499" s="119">
        <f t="shared" si="136"/>
        <v>3.6957816407989732</v>
      </c>
      <c r="AE499" s="119">
        <f t="shared" si="136"/>
        <v>1.1462640918353058</v>
      </c>
      <c r="AF499" s="119">
        <f t="shared" si="136"/>
        <v>1.1734348056286559</v>
      </c>
      <c r="AG499" s="119">
        <f t="shared" si="126"/>
        <v>1.7785221538875136</v>
      </c>
      <c r="AH499" s="120" t="b">
        <v>1</v>
      </c>
      <c r="AI499" s="121">
        <v>0.14537601267511038</v>
      </c>
      <c r="AJ499" s="120">
        <v>0.63830680799999995</v>
      </c>
      <c r="AK499" s="120">
        <f t="shared" si="127"/>
        <v>1.5565013283143865</v>
      </c>
      <c r="AL499" s="120"/>
      <c r="AM499" s="122"/>
      <c r="AN499" s="139">
        <v>20.120897289999998</v>
      </c>
      <c r="AO499" s="137">
        <v>18.283142089999998</v>
      </c>
      <c r="AP499" s="137">
        <v>19.96409225</v>
      </c>
      <c r="AQ499" s="137">
        <v>20.640771869999998</v>
      </c>
      <c r="AR499" s="137">
        <v>17.77352715</v>
      </c>
      <c r="AS499" s="137">
        <f t="shared" si="137"/>
        <v>1140233.0472605133</v>
      </c>
      <c r="AT499" s="137">
        <f t="shared" si="137"/>
        <v>318987.88132238662</v>
      </c>
      <c r="AU499" s="137">
        <f t="shared" si="137"/>
        <v>1022799.7270423176</v>
      </c>
      <c r="AV499" s="137">
        <f t="shared" si="137"/>
        <v>1634901.0265671518</v>
      </c>
      <c r="AW499" s="137">
        <f t="shared" si="137"/>
        <v>224060.24210041692</v>
      </c>
      <c r="AX499" s="137">
        <f t="shared" si="128"/>
        <v>868196.38485855726</v>
      </c>
      <c r="AY499" s="137">
        <v>18.224733350000001</v>
      </c>
      <c r="AZ499" s="137">
        <v>20.519412989999999</v>
      </c>
      <c r="BA499" s="137">
        <v>18.900661469999999</v>
      </c>
      <c r="BB499" s="137">
        <v>19.118934629999998</v>
      </c>
      <c r="BC499" s="137">
        <v>20.057086940000001</v>
      </c>
      <c r="BD499" s="137">
        <f t="shared" si="138"/>
        <v>306331.31930231582</v>
      </c>
      <c r="BE499" s="137">
        <f t="shared" si="138"/>
        <v>1502999.3868189682</v>
      </c>
      <c r="BF499" s="137">
        <f t="shared" si="138"/>
        <v>489402.33868070628</v>
      </c>
      <c r="BG499" s="137">
        <f t="shared" si="138"/>
        <v>569341.45745450014</v>
      </c>
      <c r="BH499" s="137">
        <f t="shared" si="138"/>
        <v>1090899.6303168018</v>
      </c>
      <c r="BI499" s="137">
        <f t="shared" si="129"/>
        <v>791794.82651465852</v>
      </c>
      <c r="BJ499" s="119">
        <f t="shared" si="139"/>
        <v>0.26865676278923634</v>
      </c>
      <c r="BK499" s="119">
        <f t="shared" si="139"/>
        <v>4.7117758222919912</v>
      </c>
      <c r="BL499" s="119">
        <f t="shared" si="139"/>
        <v>0.47849283270336423</v>
      </c>
      <c r="BM499" s="119">
        <f t="shared" si="139"/>
        <v>0.34824215545938131</v>
      </c>
      <c r="BN499" s="119">
        <f t="shared" si="139"/>
        <v>4.8687782361133669</v>
      </c>
      <c r="BO499" s="119">
        <f t="shared" si="130"/>
        <v>2.1351891618714682</v>
      </c>
      <c r="BP499" s="120"/>
      <c r="BQ499" s="121">
        <v>0.99379949105842325</v>
      </c>
      <c r="BR499" s="120">
        <v>7.6797489999999996E-3</v>
      </c>
      <c r="BS499" s="120">
        <f t="shared" si="131"/>
        <v>1.0053373897500839</v>
      </c>
      <c r="BT499" s="120"/>
      <c r="BU499" s="122"/>
      <c r="BV499" s="123"/>
      <c r="BW499" s="124"/>
      <c r="BX499" s="143"/>
      <c r="BY499" s="146">
        <f t="shared" si="132"/>
        <v>0.77639827896497682</v>
      </c>
      <c r="BZ499" s="145"/>
      <c r="CA499" s="145">
        <f t="shared" si="133"/>
        <v>0.83295765342339023</v>
      </c>
      <c r="CB499" s="145" t="s">
        <v>8540</v>
      </c>
      <c r="CC499" s="145"/>
      <c r="CD499" s="147"/>
    </row>
    <row r="500" spans="1:82" x14ac:dyDescent="0.25">
      <c r="A500" s="124" t="s">
        <v>994</v>
      </c>
      <c r="B500" s="124" t="s">
        <v>7583</v>
      </c>
      <c r="C500" s="125" t="s">
        <v>995</v>
      </c>
      <c r="D500" s="125" t="s">
        <v>996</v>
      </c>
      <c r="E500" s="118">
        <v>3</v>
      </c>
      <c r="F500" s="139">
        <v>20.610631940000001</v>
      </c>
      <c r="G500" s="137">
        <v>20.405780790000001</v>
      </c>
      <c r="H500" s="137">
        <v>21.577270510000002</v>
      </c>
      <c r="I500" s="137">
        <v>19.607143399999998</v>
      </c>
      <c r="J500" s="137">
        <v>20.23104858</v>
      </c>
      <c r="K500" s="137">
        <f t="shared" si="134"/>
        <v>1601099.9484119359</v>
      </c>
      <c r="L500" s="137">
        <f t="shared" si="134"/>
        <v>1389159.4663202895</v>
      </c>
      <c r="M500" s="137">
        <f t="shared" si="134"/>
        <v>3129000.6118282466</v>
      </c>
      <c r="N500" s="137">
        <f t="shared" si="134"/>
        <v>798616.52554749791</v>
      </c>
      <c r="O500" s="137">
        <f t="shared" si="134"/>
        <v>1230700.7529890807</v>
      </c>
      <c r="P500" s="137">
        <f t="shared" si="124"/>
        <v>1629715.4610194103</v>
      </c>
      <c r="Q500" s="137">
        <v>20.839538569999998</v>
      </c>
      <c r="R500" s="137">
        <v>18.95100403</v>
      </c>
      <c r="S500" s="137">
        <v>19.332468030000001</v>
      </c>
      <c r="T500" s="137">
        <v>19.8508873</v>
      </c>
      <c r="U500" s="137">
        <v>19.672380449999999</v>
      </c>
      <c r="V500" s="137">
        <f t="shared" si="135"/>
        <v>1876403.3747633989</v>
      </c>
      <c r="W500" s="137">
        <f t="shared" si="135"/>
        <v>506781.39305062138</v>
      </c>
      <c r="X500" s="137">
        <f t="shared" si="135"/>
        <v>660165.4129346332</v>
      </c>
      <c r="Y500" s="137">
        <f t="shared" si="135"/>
        <v>945611.00493249274</v>
      </c>
      <c r="Z500" s="137">
        <f t="shared" si="135"/>
        <v>835557.99975154502</v>
      </c>
      <c r="AA500" s="137">
        <f t="shared" si="125"/>
        <v>964903.8370865382</v>
      </c>
      <c r="AB500" s="119">
        <f t="shared" si="136"/>
        <v>1.1719464338403889</v>
      </c>
      <c r="AC500" s="119">
        <f t="shared" si="136"/>
        <v>0.36481153196401722</v>
      </c>
      <c r="AD500" s="119">
        <f t="shared" si="136"/>
        <v>0.21098283280580907</v>
      </c>
      <c r="AE500" s="119">
        <f t="shared" si="136"/>
        <v>1.1840614045448428</v>
      </c>
      <c r="AF500" s="119">
        <f t="shared" si="136"/>
        <v>0.67892864916363505</v>
      </c>
      <c r="AG500" s="119">
        <f t="shared" si="126"/>
        <v>0.72214617046373863</v>
      </c>
      <c r="AH500" s="120" t="b">
        <v>1</v>
      </c>
      <c r="AI500" s="121">
        <v>0.19386244911871858</v>
      </c>
      <c r="AJ500" s="120">
        <v>-0.75711936999999996</v>
      </c>
      <c r="AK500" s="120">
        <f t="shared" si="127"/>
        <v>0.59167655295369104</v>
      </c>
      <c r="AL500" s="120"/>
      <c r="AM500" s="122"/>
      <c r="AN500" s="139">
        <v>18.512636180000001</v>
      </c>
      <c r="AO500" s="137">
        <v>18.71118736</v>
      </c>
      <c r="AP500" s="137">
        <v>20.619436260000001</v>
      </c>
      <c r="AQ500" s="137">
        <v>18.511833190000001</v>
      </c>
      <c r="AR500" s="137">
        <v>19.047546390000001</v>
      </c>
      <c r="AS500" s="137">
        <f t="shared" si="137"/>
        <v>373988.9658546595</v>
      </c>
      <c r="AT500" s="137">
        <f t="shared" si="137"/>
        <v>429169.30204175645</v>
      </c>
      <c r="AU500" s="137">
        <f t="shared" si="137"/>
        <v>1610900.8398726499</v>
      </c>
      <c r="AV500" s="137">
        <f t="shared" si="137"/>
        <v>373780.86515974905</v>
      </c>
      <c r="AW500" s="137">
        <f t="shared" si="137"/>
        <v>541854.65313633077</v>
      </c>
      <c r="AX500" s="137">
        <f t="shared" si="128"/>
        <v>665938.92521302903</v>
      </c>
      <c r="AY500" s="137">
        <v>17.300182339999999</v>
      </c>
      <c r="AZ500" s="137">
        <v>19.292377470000002</v>
      </c>
      <c r="BA500" s="137">
        <v>17.662841799999999</v>
      </c>
      <c r="BB500" s="137">
        <v>18.66133499</v>
      </c>
      <c r="BC500" s="137">
        <v>19.266899110000001</v>
      </c>
      <c r="BD500" s="137">
        <f t="shared" si="138"/>
        <v>161388.95695821327</v>
      </c>
      <c r="BE500" s="137">
        <f t="shared" si="138"/>
        <v>642072.84991909633</v>
      </c>
      <c r="BF500" s="137">
        <f t="shared" si="138"/>
        <v>207512.9433600638</v>
      </c>
      <c r="BG500" s="137">
        <f t="shared" si="138"/>
        <v>414592.64291337435</v>
      </c>
      <c r="BH500" s="137">
        <f t="shared" si="138"/>
        <v>630833.22016423277</v>
      </c>
      <c r="BI500" s="137">
        <f t="shared" si="129"/>
        <v>411280.12266299612</v>
      </c>
      <c r="BJ500" s="119">
        <f t="shared" si="139"/>
        <v>0.43153400686407589</v>
      </c>
      <c r="BK500" s="119">
        <f t="shared" si="139"/>
        <v>1.4960828905153734</v>
      </c>
      <c r="BL500" s="119">
        <f t="shared" si="139"/>
        <v>0.12881794969854804</v>
      </c>
      <c r="BM500" s="119">
        <f t="shared" si="139"/>
        <v>1.1091863751136186</v>
      </c>
      <c r="BN500" s="119">
        <f t="shared" si="139"/>
        <v>1.1642111339505559</v>
      </c>
      <c r="BO500" s="119">
        <f t="shared" si="130"/>
        <v>0.86596647122843429</v>
      </c>
      <c r="BP500" s="120"/>
      <c r="BQ500" s="121">
        <v>0.38047366424119505</v>
      </c>
      <c r="BR500" s="120">
        <v>-0.64380073500000001</v>
      </c>
      <c r="BS500" s="120">
        <f t="shared" si="131"/>
        <v>0.64002460099808678</v>
      </c>
      <c r="BT500" s="120"/>
      <c r="BU500" s="122"/>
      <c r="BV500" s="123"/>
      <c r="BW500" s="124"/>
      <c r="BX500" s="143"/>
      <c r="BY500" s="146">
        <f t="shared" si="132"/>
        <v>0.66831372881578788</v>
      </c>
      <c r="BZ500" s="145"/>
      <c r="CA500" s="145">
        <f t="shared" si="133"/>
        <v>0.8339193195774931</v>
      </c>
      <c r="CB500" s="145" t="s">
        <v>8540</v>
      </c>
      <c r="CC500" s="145"/>
      <c r="CD500" s="147"/>
    </row>
    <row r="501" spans="1:82" x14ac:dyDescent="0.25">
      <c r="A501" s="124" t="s">
        <v>728</v>
      </c>
      <c r="B501" s="124" t="s">
        <v>729</v>
      </c>
      <c r="C501" s="125" t="s">
        <v>730</v>
      </c>
      <c r="D501" s="125" t="s">
        <v>731</v>
      </c>
      <c r="E501" s="118">
        <v>8</v>
      </c>
      <c r="F501" s="139">
        <v>22.7875576</v>
      </c>
      <c r="G501" s="137">
        <v>22.83192253</v>
      </c>
      <c r="H501" s="137">
        <v>21.880393980000001</v>
      </c>
      <c r="I501" s="137">
        <v>22.488021849999999</v>
      </c>
      <c r="J501" s="137">
        <v>22.77856255</v>
      </c>
      <c r="K501" s="137">
        <f t="shared" si="134"/>
        <v>7239996.6545810653</v>
      </c>
      <c r="L501" s="137">
        <f t="shared" si="134"/>
        <v>7466095.4905709252</v>
      </c>
      <c r="M501" s="137">
        <f t="shared" si="134"/>
        <v>3860600.876363588</v>
      </c>
      <c r="N501" s="137">
        <f t="shared" si="134"/>
        <v>5882597.309792161</v>
      </c>
      <c r="O501" s="137">
        <f t="shared" si="134"/>
        <v>7194996.477596892</v>
      </c>
      <c r="P501" s="137">
        <f t="shared" si="124"/>
        <v>6328857.3617809266</v>
      </c>
      <c r="Q501" s="137">
        <v>21.925315860000001</v>
      </c>
      <c r="R501" s="137">
        <v>21.921216959999999</v>
      </c>
      <c r="S501" s="137">
        <v>22.109582899999999</v>
      </c>
      <c r="T501" s="137">
        <v>22.05857468</v>
      </c>
      <c r="U501" s="137">
        <v>22.07561493</v>
      </c>
      <c r="V501" s="137">
        <f t="shared" si="135"/>
        <v>3982701.3223706963</v>
      </c>
      <c r="W501" s="137">
        <f t="shared" si="135"/>
        <v>3971401.965572577</v>
      </c>
      <c r="X501" s="137">
        <f t="shared" si="135"/>
        <v>4525302.8022037987</v>
      </c>
      <c r="Y501" s="137">
        <f t="shared" si="135"/>
        <v>4368100.6844607182</v>
      </c>
      <c r="Z501" s="137">
        <f t="shared" si="135"/>
        <v>4419999.9726077262</v>
      </c>
      <c r="AA501" s="137">
        <f t="shared" si="125"/>
        <v>4253501.3494431032</v>
      </c>
      <c r="AB501" s="119">
        <f t="shared" si="136"/>
        <v>0.55009712191657789</v>
      </c>
      <c r="AC501" s="119">
        <f t="shared" si="136"/>
        <v>0.53192488236831914</v>
      </c>
      <c r="AD501" s="119">
        <f t="shared" si="136"/>
        <v>1.1721757692979422</v>
      </c>
      <c r="AE501" s="119">
        <f t="shared" si="136"/>
        <v>0.74254626900766874</v>
      </c>
      <c r="AF501" s="119">
        <f t="shared" si="136"/>
        <v>0.61431579381175649</v>
      </c>
      <c r="AG501" s="119">
        <f t="shared" si="126"/>
        <v>0.72221196728045278</v>
      </c>
      <c r="AH501" s="120" t="b">
        <v>1</v>
      </c>
      <c r="AI501" s="121">
        <v>6.2378937334923716E-2</v>
      </c>
      <c r="AJ501" s="120">
        <v>-0.53523063699999995</v>
      </c>
      <c r="AK501" s="120">
        <f t="shared" si="127"/>
        <v>0.69004835303357048</v>
      </c>
      <c r="AL501" s="120"/>
      <c r="AM501" s="122"/>
      <c r="AN501" s="139">
        <v>21.24504662</v>
      </c>
      <c r="AO501" s="137">
        <v>21.035099030000001</v>
      </c>
      <c r="AP501" s="137">
        <v>21.393672939999998</v>
      </c>
      <c r="AQ501" s="137">
        <v>21.527978900000001</v>
      </c>
      <c r="AR501" s="137">
        <v>21.128427510000002</v>
      </c>
      <c r="AS501" s="137">
        <f t="shared" si="137"/>
        <v>2485399.9879795243</v>
      </c>
      <c r="AT501" s="137">
        <f t="shared" si="137"/>
        <v>2148798.8841126142</v>
      </c>
      <c r="AU501" s="137">
        <f t="shared" si="137"/>
        <v>2755099.401128199</v>
      </c>
      <c r="AV501" s="137">
        <f t="shared" si="137"/>
        <v>3023899.7905564825</v>
      </c>
      <c r="AW501" s="137">
        <f t="shared" si="137"/>
        <v>2292400.2213586643</v>
      </c>
      <c r="AX501" s="137">
        <f t="shared" si="128"/>
        <v>2541119.657027097</v>
      </c>
      <c r="AY501" s="137">
        <v>20.90829849</v>
      </c>
      <c r="AZ501" s="137">
        <v>20.798912049999998</v>
      </c>
      <c r="BA501" s="137">
        <v>21.04400253</v>
      </c>
      <c r="BB501" s="137">
        <v>21.44344139</v>
      </c>
      <c r="BC501" s="137">
        <v>21.065986630000001</v>
      </c>
      <c r="BD501" s="137">
        <f t="shared" si="138"/>
        <v>1967999.590764137</v>
      </c>
      <c r="BE501" s="137">
        <f t="shared" si="138"/>
        <v>1824300.613686339</v>
      </c>
      <c r="BF501" s="137">
        <f t="shared" si="138"/>
        <v>2162101.0632890705</v>
      </c>
      <c r="BG501" s="137">
        <f t="shared" si="138"/>
        <v>2851800.0260961894</v>
      </c>
      <c r="BH501" s="137">
        <f t="shared" si="138"/>
        <v>2195299.9316954142</v>
      </c>
      <c r="BI501" s="137">
        <f t="shared" si="129"/>
        <v>2200300.2451062305</v>
      </c>
      <c r="BJ501" s="119">
        <f t="shared" si="139"/>
        <v>0.79182409281493493</v>
      </c>
      <c r="BK501" s="119">
        <f t="shared" si="139"/>
        <v>0.84898620674764413</v>
      </c>
      <c r="BL501" s="119">
        <f t="shared" si="139"/>
        <v>0.78476336004563074</v>
      </c>
      <c r="BM501" s="119">
        <f t="shared" si="139"/>
        <v>0.94308681623718027</v>
      </c>
      <c r="BN501" s="119">
        <f t="shared" si="139"/>
        <v>0.9576425229946538</v>
      </c>
      <c r="BO501" s="119">
        <f t="shared" si="130"/>
        <v>0.86526059976800873</v>
      </c>
      <c r="BP501" s="120" t="b">
        <v>1</v>
      </c>
      <c r="BQ501" s="121">
        <v>2.4361879907595543E-2</v>
      </c>
      <c r="BR501" s="120">
        <v>-0.213916779</v>
      </c>
      <c r="BS501" s="120">
        <f t="shared" si="131"/>
        <v>0.86219327868642348</v>
      </c>
      <c r="BT501" s="120"/>
      <c r="BU501" s="122"/>
      <c r="BV501" s="123"/>
      <c r="BW501" s="124"/>
      <c r="BX501" s="143"/>
      <c r="BY501" s="146">
        <f t="shared" si="132"/>
        <v>0.3030123382443175</v>
      </c>
      <c r="BZ501" s="145"/>
      <c r="CA501" s="145">
        <f t="shared" si="133"/>
        <v>0.83467566589081976</v>
      </c>
      <c r="CB501" s="145" t="s">
        <v>8540</v>
      </c>
      <c r="CC501" s="145"/>
      <c r="CD501" s="147"/>
    </row>
    <row r="502" spans="1:82" x14ac:dyDescent="0.25">
      <c r="A502" s="124" t="s">
        <v>533</v>
      </c>
      <c r="B502" s="124" t="s">
        <v>534</v>
      </c>
      <c r="C502" s="125" t="s">
        <v>535</v>
      </c>
      <c r="D502" s="125" t="s">
        <v>536</v>
      </c>
      <c r="E502" s="118">
        <v>3</v>
      </c>
      <c r="F502" s="139">
        <v>21.06375122</v>
      </c>
      <c r="G502" s="137">
        <v>21.349271770000001</v>
      </c>
      <c r="H502" s="137">
        <v>21.263675689999999</v>
      </c>
      <c r="I502" s="137">
        <v>21.633338930000001</v>
      </c>
      <c r="J502" s="137">
        <v>20.043909070000002</v>
      </c>
      <c r="K502" s="137">
        <f t="shared" si="134"/>
        <v>2191901.0183299403</v>
      </c>
      <c r="L502" s="137">
        <f t="shared" si="134"/>
        <v>2671598.4840007843</v>
      </c>
      <c r="M502" s="137">
        <f t="shared" si="134"/>
        <v>2517701.2803828106</v>
      </c>
      <c r="N502" s="137">
        <f t="shared" si="134"/>
        <v>3252998.9589481549</v>
      </c>
      <c r="O502" s="137">
        <f t="shared" si="134"/>
        <v>1080980.5017994933</v>
      </c>
      <c r="P502" s="137">
        <f t="shared" si="124"/>
        <v>2343036.0486922367</v>
      </c>
      <c r="Q502" s="137">
        <v>20.94120216</v>
      </c>
      <c r="R502" s="137">
        <v>21.126411439999998</v>
      </c>
      <c r="S502" s="137">
        <v>19.57682419</v>
      </c>
      <c r="T502" s="137">
        <v>22.543638229999999</v>
      </c>
      <c r="U502" s="137">
        <v>20.110708240000001</v>
      </c>
      <c r="V502" s="137">
        <f t="shared" si="135"/>
        <v>2013399.6808003748</v>
      </c>
      <c r="W502" s="137">
        <f t="shared" si="135"/>
        <v>2289198.9823782332</v>
      </c>
      <c r="X502" s="137">
        <f t="shared" si="135"/>
        <v>782008.18921630993</v>
      </c>
      <c r="Y502" s="137">
        <f t="shared" si="135"/>
        <v>6113801.2814464066</v>
      </c>
      <c r="Z502" s="137">
        <f t="shared" si="135"/>
        <v>1132208.5085545571</v>
      </c>
      <c r="AA502" s="137">
        <f t="shared" si="125"/>
        <v>2466123.3284791764</v>
      </c>
      <c r="AB502" s="119">
        <f t="shared" si="136"/>
        <v>0.91856323071305035</v>
      </c>
      <c r="AC502" s="119">
        <f t="shared" si="136"/>
        <v>0.85686490544421234</v>
      </c>
      <c r="AD502" s="119">
        <f t="shared" si="136"/>
        <v>0.31060404000644881</v>
      </c>
      <c r="AE502" s="119">
        <f t="shared" si="136"/>
        <v>1.8794353636753949</v>
      </c>
      <c r="AF502" s="119">
        <f t="shared" si="136"/>
        <v>1.047390315246006</v>
      </c>
      <c r="AG502" s="119">
        <f t="shared" si="126"/>
        <v>1.0025715710170224</v>
      </c>
      <c r="AH502" s="120" t="b">
        <v>1</v>
      </c>
      <c r="AI502" s="121">
        <v>0.64140642653065894</v>
      </c>
      <c r="AJ502" s="120">
        <v>-0.21103248599999999</v>
      </c>
      <c r="AK502" s="120">
        <f t="shared" si="127"/>
        <v>0.86391873382265005</v>
      </c>
      <c r="AL502" s="120"/>
      <c r="AM502" s="122"/>
      <c r="AN502" s="139">
        <v>17.986484529999998</v>
      </c>
      <c r="AO502" s="137">
        <v>20.747390750000001</v>
      </c>
      <c r="AP502" s="137">
        <v>19.010112759999998</v>
      </c>
      <c r="AQ502" s="137">
        <v>18.78041267</v>
      </c>
      <c r="AR502" s="137">
        <v>20.22045898</v>
      </c>
      <c r="AS502" s="137">
        <f t="shared" si="137"/>
        <v>259699.64745845829</v>
      </c>
      <c r="AT502" s="137">
        <f t="shared" si="137"/>
        <v>1760301.0479138119</v>
      </c>
      <c r="AU502" s="137">
        <f t="shared" si="137"/>
        <v>527975.97603558365</v>
      </c>
      <c r="AV502" s="137">
        <f t="shared" si="137"/>
        <v>450264.33120136027</v>
      </c>
      <c r="AW502" s="137">
        <f t="shared" si="137"/>
        <v>1221700.2959237238</v>
      </c>
      <c r="AX502" s="137">
        <f t="shared" si="128"/>
        <v>843988.25970658753</v>
      </c>
      <c r="AY502" s="137">
        <v>20.023775100000002</v>
      </c>
      <c r="AZ502" s="137">
        <v>17.955194469999999</v>
      </c>
      <c r="BA502" s="137">
        <v>18.25772095</v>
      </c>
      <c r="BB502" s="137">
        <v>17.646242139999998</v>
      </c>
      <c r="BC502" s="137">
        <v>19.719852450000001</v>
      </c>
      <c r="BD502" s="137">
        <f t="shared" si="138"/>
        <v>1065999.3295112725</v>
      </c>
      <c r="BE502" s="137">
        <f t="shared" si="138"/>
        <v>254127.76295232907</v>
      </c>
      <c r="BF502" s="137">
        <f t="shared" si="138"/>
        <v>313416.35709836829</v>
      </c>
      <c r="BG502" s="137">
        <f t="shared" si="138"/>
        <v>205138.98147374936</v>
      </c>
      <c r="BH502" s="137">
        <f t="shared" si="138"/>
        <v>863509.45555530756</v>
      </c>
      <c r="BI502" s="137">
        <f t="shared" si="129"/>
        <v>540438.37731820531</v>
      </c>
      <c r="BJ502" s="119">
        <f t="shared" si="139"/>
        <v>4.1047392244989105</v>
      </c>
      <c r="BK502" s="119">
        <f t="shared" si="139"/>
        <v>0.14436608059371656</v>
      </c>
      <c r="BL502" s="119">
        <f t="shared" si="139"/>
        <v>0.59361859501964376</v>
      </c>
      <c r="BM502" s="119">
        <f t="shared" si="139"/>
        <v>0.45559678450747693</v>
      </c>
      <c r="BN502" s="119">
        <f t="shared" si="139"/>
        <v>0.70680956568190956</v>
      </c>
      <c r="BO502" s="119">
        <f t="shared" si="130"/>
        <v>1.2010260500603311</v>
      </c>
      <c r="BP502" s="120"/>
      <c r="BQ502" s="121">
        <v>0.46401995433336829</v>
      </c>
      <c r="BR502" s="120">
        <v>-0.62841491699999996</v>
      </c>
      <c r="BS502" s="120">
        <f t="shared" si="131"/>
        <v>0.64688675679347629</v>
      </c>
      <c r="BT502" s="120"/>
      <c r="BU502" s="122"/>
      <c r="BV502" s="123"/>
      <c r="BW502" s="124"/>
      <c r="BX502" s="143"/>
      <c r="BY502" s="146">
        <f t="shared" si="132"/>
        <v>0.80807937140411545</v>
      </c>
      <c r="BZ502" s="145"/>
      <c r="CA502" s="145">
        <f t="shared" si="133"/>
        <v>0.8347625523748301</v>
      </c>
      <c r="CB502" s="145" t="s">
        <v>8540</v>
      </c>
      <c r="CC502" s="145"/>
      <c r="CD502" s="147"/>
    </row>
    <row r="503" spans="1:82" x14ac:dyDescent="0.25">
      <c r="A503" s="124" t="s">
        <v>1031</v>
      </c>
      <c r="B503" s="124" t="s">
        <v>7588</v>
      </c>
      <c r="C503" s="125" t="s">
        <v>1032</v>
      </c>
      <c r="D503" s="125" t="s">
        <v>1033</v>
      </c>
      <c r="E503" s="118">
        <v>32</v>
      </c>
      <c r="F503" s="139">
        <v>28.893133160000001</v>
      </c>
      <c r="G503" s="137">
        <v>28.34502792</v>
      </c>
      <c r="H503" s="137">
        <v>28.320791239999998</v>
      </c>
      <c r="I503" s="137">
        <v>28.55709457</v>
      </c>
      <c r="J503" s="137">
        <v>28.418161390000002</v>
      </c>
      <c r="K503" s="137">
        <f t="shared" si="134"/>
        <v>498539702.13632059</v>
      </c>
      <c r="L503" s="137">
        <f t="shared" si="134"/>
        <v>340960156.61194783</v>
      </c>
      <c r="M503" s="137">
        <f t="shared" si="134"/>
        <v>335280012.62386435</v>
      </c>
      <c r="N503" s="137">
        <f t="shared" si="134"/>
        <v>394949942.18110949</v>
      </c>
      <c r="O503" s="137">
        <f t="shared" si="134"/>
        <v>358689777.79593855</v>
      </c>
      <c r="P503" s="137">
        <f t="shared" si="124"/>
        <v>385683918.26983613</v>
      </c>
      <c r="Q503" s="137">
        <v>28.85269547</v>
      </c>
      <c r="R503" s="137">
        <v>28.705696110000002</v>
      </c>
      <c r="S503" s="137">
        <v>28.70935059</v>
      </c>
      <c r="T503" s="137">
        <v>28.489759450000001</v>
      </c>
      <c r="U503" s="137">
        <v>28.407098770000001</v>
      </c>
      <c r="V503" s="137">
        <f t="shared" si="135"/>
        <v>484760017.21898878</v>
      </c>
      <c r="W503" s="137">
        <f t="shared" si="135"/>
        <v>437799816.82629353</v>
      </c>
      <c r="X503" s="137">
        <f t="shared" si="135"/>
        <v>438910210.03309506</v>
      </c>
      <c r="Y503" s="137">
        <f t="shared" si="135"/>
        <v>376939945.73790926</v>
      </c>
      <c r="Z503" s="137">
        <f t="shared" si="135"/>
        <v>355949854.34501767</v>
      </c>
      <c r="AA503" s="137">
        <f t="shared" si="125"/>
        <v>418871968.83226091</v>
      </c>
      <c r="AB503" s="119">
        <f t="shared" si="136"/>
        <v>0.9723599046208683</v>
      </c>
      <c r="AC503" s="119">
        <f t="shared" si="136"/>
        <v>1.2840204590959303</v>
      </c>
      <c r="AD503" s="119">
        <f t="shared" si="136"/>
        <v>1.3090855210790295</v>
      </c>
      <c r="AE503" s="119">
        <f t="shared" si="136"/>
        <v>0.95439929337945939</v>
      </c>
      <c r="AF503" s="119">
        <f t="shared" si="136"/>
        <v>0.99236130043137261</v>
      </c>
      <c r="AG503" s="119">
        <f t="shared" si="126"/>
        <v>1.102445295721332</v>
      </c>
      <c r="AH503" s="120" t="b">
        <v>1</v>
      </c>
      <c r="AI503" s="121">
        <v>0.28385349177937569</v>
      </c>
      <c r="AJ503" s="120">
        <v>0.126078415</v>
      </c>
      <c r="AK503" s="120">
        <f t="shared" si="127"/>
        <v>1.0913231922810047</v>
      </c>
      <c r="AL503" s="120"/>
      <c r="AM503" s="122"/>
      <c r="AN503" s="139">
        <v>27.79822922</v>
      </c>
      <c r="AO503" s="137">
        <v>28.167486190000002</v>
      </c>
      <c r="AP503" s="137">
        <v>27.644577030000001</v>
      </c>
      <c r="AQ503" s="137">
        <v>27.419086459999999</v>
      </c>
      <c r="AR503" s="137">
        <v>28.31116295</v>
      </c>
      <c r="AS503" s="137">
        <f t="shared" si="137"/>
        <v>233399983.79862294</v>
      </c>
      <c r="AT503" s="137">
        <f t="shared" si="137"/>
        <v>301479818.84679782</v>
      </c>
      <c r="AU503" s="137">
        <f t="shared" si="137"/>
        <v>209820010.03970131</v>
      </c>
      <c r="AV503" s="137">
        <f t="shared" si="137"/>
        <v>179459923.45030978</v>
      </c>
      <c r="AW503" s="137">
        <f t="shared" si="137"/>
        <v>333049863.56350428</v>
      </c>
      <c r="AX503" s="137">
        <f t="shared" si="128"/>
        <v>251441919.93978724</v>
      </c>
      <c r="AY503" s="137">
        <v>28.113565439999999</v>
      </c>
      <c r="AZ503" s="137">
        <v>28.34747887</v>
      </c>
      <c r="BA503" s="137">
        <v>28.140436170000001</v>
      </c>
      <c r="BB503" s="137">
        <v>28.129768370000001</v>
      </c>
      <c r="BC503" s="137">
        <v>28.542814249999999</v>
      </c>
      <c r="BD503" s="137">
        <f t="shared" si="138"/>
        <v>290419974.19811553</v>
      </c>
      <c r="BE503" s="137">
        <f t="shared" si="138"/>
        <v>341539895.59115493</v>
      </c>
      <c r="BF503" s="137">
        <f t="shared" si="138"/>
        <v>295879842.08257377</v>
      </c>
      <c r="BG503" s="137">
        <f t="shared" si="138"/>
        <v>293700070.28270632</v>
      </c>
      <c r="BH503" s="137">
        <f t="shared" si="138"/>
        <v>391059868.51443738</v>
      </c>
      <c r="BI503" s="137">
        <f t="shared" si="129"/>
        <v>322519930.13379759</v>
      </c>
      <c r="BJ503" s="119">
        <f t="shared" si="139"/>
        <v>1.2443016039310839</v>
      </c>
      <c r="BK503" s="119">
        <f t="shared" si="139"/>
        <v>1.1328781372417978</v>
      </c>
      <c r="BL503" s="119">
        <f t="shared" si="139"/>
        <v>1.4101602703507095</v>
      </c>
      <c r="BM503" s="119">
        <f t="shared" si="139"/>
        <v>1.6365774855801063</v>
      </c>
      <c r="BN503" s="119">
        <f t="shared" si="139"/>
        <v>1.1741781375624916</v>
      </c>
      <c r="BO503" s="119">
        <f t="shared" si="130"/>
        <v>1.319619126933238</v>
      </c>
      <c r="BP503" s="120" t="b">
        <v>1</v>
      </c>
      <c r="BQ503" s="121">
        <v>1.6391343479610531E-2</v>
      </c>
      <c r="BR503" s="120">
        <v>0.38670425400000003</v>
      </c>
      <c r="BS503" s="120">
        <f t="shared" si="131"/>
        <v>1.3074033092612651</v>
      </c>
      <c r="BT503" s="120"/>
      <c r="BU503" s="122"/>
      <c r="BV503" s="123"/>
      <c r="BW503" s="124"/>
      <c r="BX503" s="143"/>
      <c r="BY503" s="146">
        <f t="shared" si="132"/>
        <v>0.11338610045089939</v>
      </c>
      <c r="BZ503" s="145"/>
      <c r="CA503" s="145">
        <f t="shared" si="133"/>
        <v>0.83542688433395729</v>
      </c>
      <c r="CB503" s="145" t="s">
        <v>8540</v>
      </c>
      <c r="CC503" s="145"/>
      <c r="CD503" s="147"/>
    </row>
    <row r="504" spans="1:82" x14ac:dyDescent="0.25">
      <c r="A504" s="124" t="s">
        <v>3880</v>
      </c>
      <c r="B504" s="124" t="s">
        <v>7997</v>
      </c>
      <c r="C504" s="125" t="s">
        <v>3881</v>
      </c>
      <c r="D504" s="125" t="s">
        <v>3882</v>
      </c>
      <c r="E504" s="118">
        <v>83</v>
      </c>
      <c r="F504" s="139">
        <v>30.04048538</v>
      </c>
      <c r="G504" s="137">
        <v>29.40685654</v>
      </c>
      <c r="H504" s="137">
        <v>29.598537449999998</v>
      </c>
      <c r="I504" s="137">
        <v>29.457010270000001</v>
      </c>
      <c r="J504" s="137">
        <v>29.976781849999998</v>
      </c>
      <c r="K504" s="137">
        <f t="shared" si="134"/>
        <v>1104300283.5642869</v>
      </c>
      <c r="L504" s="137">
        <f t="shared" si="134"/>
        <v>711780190.02140367</v>
      </c>
      <c r="M504" s="137">
        <f t="shared" si="134"/>
        <v>812919610.18794096</v>
      </c>
      <c r="N504" s="137">
        <f t="shared" si="134"/>
        <v>736959588.61375809</v>
      </c>
      <c r="O504" s="137">
        <f t="shared" si="134"/>
        <v>1056599766.3789515</v>
      </c>
      <c r="P504" s="137">
        <f t="shared" si="124"/>
        <v>884511887.75326824</v>
      </c>
      <c r="Q504" s="137">
        <v>29.713485720000001</v>
      </c>
      <c r="R504" s="137">
        <v>29.758308410000001</v>
      </c>
      <c r="S504" s="137">
        <v>29.666227339999999</v>
      </c>
      <c r="T504" s="137">
        <v>29.466960910000001</v>
      </c>
      <c r="U504" s="137">
        <v>29.791568760000001</v>
      </c>
      <c r="V504" s="137">
        <f t="shared" si="135"/>
        <v>880340085.36879134</v>
      </c>
      <c r="W504" s="137">
        <f t="shared" si="135"/>
        <v>908120441.52906036</v>
      </c>
      <c r="X504" s="137">
        <f t="shared" si="135"/>
        <v>851969970.74787605</v>
      </c>
      <c r="Y504" s="137">
        <f t="shared" si="135"/>
        <v>742060158.83089054</v>
      </c>
      <c r="Z504" s="137">
        <f t="shared" si="135"/>
        <v>929299737.86697602</v>
      </c>
      <c r="AA504" s="137">
        <f t="shared" si="125"/>
        <v>862358078.86871886</v>
      </c>
      <c r="AB504" s="119">
        <f t="shared" si="136"/>
        <v>0.7971926644149433</v>
      </c>
      <c r="AC504" s="119">
        <f t="shared" si="136"/>
        <v>1.2758439392669141</v>
      </c>
      <c r="AD504" s="119">
        <f t="shared" si="136"/>
        <v>1.0480371737506824</v>
      </c>
      <c r="AE504" s="119">
        <f t="shared" si="136"/>
        <v>1.0069210989258268</v>
      </c>
      <c r="AF504" s="119">
        <f t="shared" si="136"/>
        <v>0.87951915894488364</v>
      </c>
      <c r="AG504" s="119">
        <f t="shared" si="126"/>
        <v>1.0015028070606502</v>
      </c>
      <c r="AH504" s="120" t="b">
        <v>1</v>
      </c>
      <c r="AI504" s="121">
        <v>0.89276268773393874</v>
      </c>
      <c r="AJ504" s="120">
        <v>-1.6624069000000002E-2</v>
      </c>
      <c r="AK504" s="120">
        <f t="shared" si="127"/>
        <v>0.98854320809611462</v>
      </c>
      <c r="AL504" s="120"/>
      <c r="AM504" s="122"/>
      <c r="AN504" s="139">
        <v>28.70490646</v>
      </c>
      <c r="AO504" s="137">
        <v>28.48746109</v>
      </c>
      <c r="AP504" s="137">
        <v>28.872615809999999</v>
      </c>
      <c r="AQ504" s="137">
        <v>29.015632629999999</v>
      </c>
      <c r="AR504" s="137">
        <v>28.855995180000001</v>
      </c>
      <c r="AS504" s="137">
        <f t="shared" si="137"/>
        <v>437560255.4345184</v>
      </c>
      <c r="AT504" s="137">
        <f t="shared" si="137"/>
        <v>376339920.12706405</v>
      </c>
      <c r="AU504" s="137">
        <f t="shared" si="137"/>
        <v>491499875.42467445</v>
      </c>
      <c r="AV504" s="137">
        <f t="shared" si="137"/>
        <v>542719923.21592176</v>
      </c>
      <c r="AW504" s="137">
        <f t="shared" si="137"/>
        <v>485870021.81424814</v>
      </c>
      <c r="AX504" s="137">
        <f t="shared" si="128"/>
        <v>466797999.20328534</v>
      </c>
      <c r="AY504" s="137">
        <v>28.9739933</v>
      </c>
      <c r="AZ504" s="137">
        <v>28.9371376</v>
      </c>
      <c r="BA504" s="137">
        <v>28.87935066</v>
      </c>
      <c r="BB504" s="137">
        <v>29.19279289</v>
      </c>
      <c r="BC504" s="137">
        <v>29.219835280000002</v>
      </c>
      <c r="BD504" s="137">
        <f t="shared" si="138"/>
        <v>527279731.48220509</v>
      </c>
      <c r="BE504" s="137">
        <f t="shared" si="138"/>
        <v>513980220.3733986</v>
      </c>
      <c r="BF504" s="137">
        <f t="shared" si="138"/>
        <v>493799679.77358937</v>
      </c>
      <c r="BG504" s="137">
        <f t="shared" si="138"/>
        <v>613629623.08744955</v>
      </c>
      <c r="BH504" s="137">
        <f t="shared" si="138"/>
        <v>625240191.80270171</v>
      </c>
      <c r="BI504" s="137">
        <f t="shared" si="129"/>
        <v>554785889.30386889</v>
      </c>
      <c r="BJ504" s="119">
        <f t="shared" si="139"/>
        <v>1.2050448479572051</v>
      </c>
      <c r="BK504" s="119">
        <f t="shared" si="139"/>
        <v>1.3657339891018283</v>
      </c>
      <c r="BL504" s="119">
        <f t="shared" si="139"/>
        <v>1.0046791555072681</v>
      </c>
      <c r="BM504" s="119">
        <f t="shared" si="139"/>
        <v>1.1306561576942815</v>
      </c>
      <c r="BN504" s="119">
        <f t="shared" si="139"/>
        <v>1.2868466127382023</v>
      </c>
      <c r="BO504" s="119">
        <f t="shared" si="130"/>
        <v>1.1985921525997569</v>
      </c>
      <c r="BP504" s="120" t="b">
        <v>1</v>
      </c>
      <c r="BQ504" s="121">
        <v>2.9850743521834009E-2</v>
      </c>
      <c r="BR504" s="120">
        <v>0.25329971299999998</v>
      </c>
      <c r="BS504" s="120">
        <f t="shared" si="131"/>
        <v>1.191930166650921</v>
      </c>
      <c r="BT504" s="120"/>
      <c r="BU504" s="122"/>
      <c r="BV504" s="123"/>
      <c r="BW504" s="124"/>
      <c r="BX504" s="143"/>
      <c r="BY504" s="146">
        <f t="shared" si="132"/>
        <v>9.4519895652615912E-2</v>
      </c>
      <c r="BZ504" s="145"/>
      <c r="CA504" s="145">
        <f t="shared" si="133"/>
        <v>0.83556596369197134</v>
      </c>
      <c r="CB504" s="145" t="s">
        <v>8540</v>
      </c>
      <c r="CC504" s="145"/>
      <c r="CD504" s="147"/>
    </row>
    <row r="505" spans="1:82" x14ac:dyDescent="0.25">
      <c r="A505" s="124" t="s">
        <v>3044</v>
      </c>
      <c r="B505" s="124" t="s">
        <v>3045</v>
      </c>
      <c r="C505" s="125" t="s">
        <v>3045</v>
      </c>
      <c r="D505" s="125" t="s">
        <v>3046</v>
      </c>
      <c r="E505" s="118">
        <v>2</v>
      </c>
      <c r="F505" s="139">
        <v>20.48777771</v>
      </c>
      <c r="G505" s="137">
        <v>18.98167801</v>
      </c>
      <c r="H505" s="137">
        <v>21.973932269999999</v>
      </c>
      <c r="I505" s="137">
        <v>20.299722670000001</v>
      </c>
      <c r="J505" s="137">
        <v>20.371458050000001</v>
      </c>
      <c r="K505" s="137">
        <f t="shared" si="134"/>
        <v>1470400.4779415892</v>
      </c>
      <c r="L505" s="137">
        <f t="shared" si="134"/>
        <v>517671.73023007071</v>
      </c>
      <c r="M505" s="137">
        <f t="shared" si="134"/>
        <v>4119198.6449960894</v>
      </c>
      <c r="N505" s="137">
        <f t="shared" si="134"/>
        <v>1290700.3485355468</v>
      </c>
      <c r="O505" s="137">
        <f t="shared" si="134"/>
        <v>1356500.4071828073</v>
      </c>
      <c r="P505" s="137">
        <f t="shared" si="124"/>
        <v>1750894.3217772208</v>
      </c>
      <c r="Q505" s="137">
        <v>20.633251189999999</v>
      </c>
      <c r="R505" s="137">
        <v>20.495897289999998</v>
      </c>
      <c r="S505" s="137">
        <v>20.752767559999999</v>
      </c>
      <c r="T505" s="137">
        <v>19.332378389999999</v>
      </c>
      <c r="U505" s="137">
        <v>20.668823239999998</v>
      </c>
      <c r="V505" s="137">
        <f t="shared" si="135"/>
        <v>1626400.5640963828</v>
      </c>
      <c r="W505" s="137">
        <f t="shared" si="135"/>
        <v>1478699.3172076861</v>
      </c>
      <c r="X505" s="137">
        <f t="shared" si="135"/>
        <v>1766873.7907509916</v>
      </c>
      <c r="Y505" s="137">
        <f t="shared" si="135"/>
        <v>660124.39568044816</v>
      </c>
      <c r="Z505" s="137">
        <f t="shared" si="135"/>
        <v>1667000.6544058856</v>
      </c>
      <c r="AA505" s="137">
        <f t="shared" si="125"/>
        <v>1439819.7444282786</v>
      </c>
      <c r="AB505" s="119">
        <f t="shared" si="136"/>
        <v>1.1060936040861316</v>
      </c>
      <c r="AC505" s="119">
        <f t="shared" si="136"/>
        <v>2.8564420864753468</v>
      </c>
      <c r="AD505" s="119">
        <f t="shared" si="136"/>
        <v>0.42893629150353074</v>
      </c>
      <c r="AE505" s="119">
        <f t="shared" si="136"/>
        <v>0.51144667035182712</v>
      </c>
      <c r="AF505" s="119">
        <f t="shared" si="136"/>
        <v>1.2288980125468065</v>
      </c>
      <c r="AG505" s="119">
        <f t="shared" si="126"/>
        <v>1.2263633329927284</v>
      </c>
      <c r="AH505" s="120" t="b">
        <v>1</v>
      </c>
      <c r="AI505" s="121">
        <v>0.92940150841144531</v>
      </c>
      <c r="AJ505" s="120">
        <v>-4.6290207E-2</v>
      </c>
      <c r="AK505" s="120">
        <f t="shared" si="127"/>
        <v>0.96842336530314155</v>
      </c>
      <c r="AL505" s="120"/>
      <c r="AM505" s="122"/>
      <c r="AN505" s="139">
        <v>19.841794969999999</v>
      </c>
      <c r="AO505" s="137">
        <v>19.616691589999999</v>
      </c>
      <c r="AP505" s="137">
        <v>20.004428860000001</v>
      </c>
      <c r="AQ505" s="137">
        <v>18.698118210000001</v>
      </c>
      <c r="AR505" s="137">
        <v>18.959907529999999</v>
      </c>
      <c r="AS505" s="137">
        <f t="shared" si="137"/>
        <v>939670.199139526</v>
      </c>
      <c r="AT505" s="137">
        <f t="shared" si="137"/>
        <v>803919.53919290612</v>
      </c>
      <c r="AU505" s="137">
        <f t="shared" si="137"/>
        <v>1051799.9188889954</v>
      </c>
      <c r="AV505" s="137">
        <f t="shared" si="137"/>
        <v>425299.08041577996</v>
      </c>
      <c r="AW505" s="137">
        <f t="shared" si="137"/>
        <v>509918.63262362016</v>
      </c>
      <c r="AX505" s="137">
        <f t="shared" si="128"/>
        <v>746121.47405216563</v>
      </c>
      <c r="AY505" s="137">
        <v>19.48004341</v>
      </c>
      <c r="AZ505" s="137">
        <v>19.73120308</v>
      </c>
      <c r="BA505" s="137">
        <v>19.978408810000001</v>
      </c>
      <c r="BB505" s="137">
        <v>20.114768980000001</v>
      </c>
      <c r="BC505" s="137">
        <v>19.82539749</v>
      </c>
      <c r="BD505" s="137">
        <f t="shared" si="138"/>
        <v>731269.37055618491</v>
      </c>
      <c r="BE505" s="137">
        <f t="shared" si="138"/>
        <v>870330.04778294428</v>
      </c>
      <c r="BF505" s="137">
        <f t="shared" si="138"/>
        <v>1032999.9903142785</v>
      </c>
      <c r="BG505" s="137">
        <f t="shared" si="138"/>
        <v>1135399.8142291424</v>
      </c>
      <c r="BH505" s="137">
        <f t="shared" si="138"/>
        <v>929050.49798283959</v>
      </c>
      <c r="BI505" s="137">
        <f t="shared" si="129"/>
        <v>939809.94417307782</v>
      </c>
      <c r="BJ505" s="119">
        <f t="shared" si="139"/>
        <v>0.7782191786286532</v>
      </c>
      <c r="BK505" s="119">
        <f t="shared" si="139"/>
        <v>1.0826084021501841</v>
      </c>
      <c r="BL505" s="119">
        <f t="shared" si="139"/>
        <v>0.98212594597404512</v>
      </c>
      <c r="BM505" s="119">
        <f t="shared" si="139"/>
        <v>2.6696502920230989</v>
      </c>
      <c r="BN505" s="119">
        <f t="shared" si="139"/>
        <v>1.821958325395393</v>
      </c>
      <c r="BO505" s="119">
        <f t="shared" si="130"/>
        <v>1.4669124288342748</v>
      </c>
      <c r="BP505" s="120" t="b">
        <v>1</v>
      </c>
      <c r="BQ505" s="121">
        <v>0.28213908009053151</v>
      </c>
      <c r="BR505" s="120">
        <v>0.40177612299999999</v>
      </c>
      <c r="BS505" s="120">
        <f t="shared" si="131"/>
        <v>1.3211333766544717</v>
      </c>
      <c r="BT505" s="120"/>
      <c r="BU505" s="122"/>
      <c r="BV505" s="123"/>
      <c r="BW505" s="124"/>
      <c r="BX505" s="143"/>
      <c r="BY505" s="146">
        <f t="shared" si="132"/>
        <v>0.67883578807983147</v>
      </c>
      <c r="BZ505" s="145"/>
      <c r="CA505" s="145">
        <f t="shared" si="133"/>
        <v>0.83601673071056748</v>
      </c>
      <c r="CB505" s="145" t="s">
        <v>8540</v>
      </c>
      <c r="CC505" s="145"/>
      <c r="CD505" s="147"/>
    </row>
    <row r="506" spans="1:82" x14ac:dyDescent="0.25">
      <c r="A506" s="124" t="s">
        <v>5229</v>
      </c>
      <c r="B506" s="124" t="s">
        <v>8159</v>
      </c>
      <c r="C506" s="125" t="s">
        <v>5230</v>
      </c>
      <c r="D506" s="125" t="s">
        <v>5231</v>
      </c>
      <c r="E506" s="118">
        <v>11</v>
      </c>
      <c r="F506" s="139">
        <v>23.48995781</v>
      </c>
      <c r="G506" s="137">
        <v>23.667091370000001</v>
      </c>
      <c r="H506" s="137">
        <v>22.183347699999999</v>
      </c>
      <c r="I506" s="137">
        <v>22.951164250000001</v>
      </c>
      <c r="J506" s="137">
        <v>23.024486540000002</v>
      </c>
      <c r="K506" s="137">
        <f t="shared" si="134"/>
        <v>11780992.99319708</v>
      </c>
      <c r="L506" s="137">
        <f t="shared" si="134"/>
        <v>13320005.755487964</v>
      </c>
      <c r="M506" s="137">
        <f t="shared" si="134"/>
        <v>4762698.1966037536</v>
      </c>
      <c r="N506" s="137">
        <f t="shared" si="134"/>
        <v>8109402.8369794991</v>
      </c>
      <c r="O506" s="137">
        <f t="shared" si="134"/>
        <v>8532201.105603328</v>
      </c>
      <c r="P506" s="137">
        <f t="shared" si="124"/>
        <v>9301060.1775743254</v>
      </c>
      <c r="Q506" s="137">
        <v>22.400411609999999</v>
      </c>
      <c r="R506" s="137">
        <v>23.31713676</v>
      </c>
      <c r="S506" s="137">
        <v>22.744148249999999</v>
      </c>
      <c r="T506" s="137">
        <v>22.468542100000001</v>
      </c>
      <c r="U506" s="137">
        <v>22.367250439999999</v>
      </c>
      <c r="V506" s="137">
        <f t="shared" si="135"/>
        <v>5535996.5376434196</v>
      </c>
      <c r="W506" s="137">
        <f t="shared" si="135"/>
        <v>10450993.503117133</v>
      </c>
      <c r="X506" s="137">
        <f t="shared" si="135"/>
        <v>7025396.6464966564</v>
      </c>
      <c r="Y506" s="137">
        <f t="shared" si="135"/>
        <v>5803702.349035331</v>
      </c>
      <c r="Z506" s="137">
        <f t="shared" si="135"/>
        <v>5410199.7870985828</v>
      </c>
      <c r="AA506" s="137">
        <f t="shared" si="125"/>
        <v>6845257.7646782249</v>
      </c>
      <c r="AB506" s="119">
        <f t="shared" si="136"/>
        <v>0.46990916137885613</v>
      </c>
      <c r="AC506" s="119">
        <f t="shared" si="136"/>
        <v>0.78460878283113566</v>
      </c>
      <c r="AD506" s="119">
        <f t="shared" si="136"/>
        <v>1.4750875147844591</v>
      </c>
      <c r="AE506" s="119">
        <f t="shared" si="136"/>
        <v>0.71567567497942053</v>
      </c>
      <c r="AF506" s="119">
        <f t="shared" si="136"/>
        <v>0.63409192072905518</v>
      </c>
      <c r="AG506" s="119">
        <f t="shared" si="126"/>
        <v>0.81587461094058522</v>
      </c>
      <c r="AH506" s="120" t="b">
        <v>1</v>
      </c>
      <c r="AI506" s="121">
        <v>0.21120270491835536</v>
      </c>
      <c r="AJ506" s="120">
        <v>-0.40371170000000001</v>
      </c>
      <c r="AK506" s="120">
        <f t="shared" si="127"/>
        <v>0.75591100603699446</v>
      </c>
      <c r="AL506" s="120"/>
      <c r="AM506" s="122"/>
      <c r="AN506" s="139">
        <v>22.009939190000001</v>
      </c>
      <c r="AO506" s="137">
        <v>21.64310837</v>
      </c>
      <c r="AP506" s="137">
        <v>21.859617230000001</v>
      </c>
      <c r="AQ506" s="137">
        <v>22.46405983</v>
      </c>
      <c r="AR506" s="137">
        <v>22.011508939999999</v>
      </c>
      <c r="AS506" s="137">
        <f t="shared" si="137"/>
        <v>4223299.674409382</v>
      </c>
      <c r="AT506" s="137">
        <f t="shared" si="137"/>
        <v>3275101.913583789</v>
      </c>
      <c r="AU506" s="137">
        <f t="shared" si="137"/>
        <v>3805401.4555873335</v>
      </c>
      <c r="AV506" s="137">
        <f t="shared" si="137"/>
        <v>5785698.9655853193</v>
      </c>
      <c r="AW506" s="137">
        <f t="shared" si="137"/>
        <v>4227897.4116098797</v>
      </c>
      <c r="AX506" s="137">
        <f t="shared" si="128"/>
        <v>4263479.8841551412</v>
      </c>
      <c r="AY506" s="137">
        <v>21.935638430000001</v>
      </c>
      <c r="AZ506" s="137">
        <v>21.853042599999998</v>
      </c>
      <c r="BA506" s="137">
        <v>21.733306880000001</v>
      </c>
      <c r="BB506" s="137">
        <v>22.175785059999999</v>
      </c>
      <c r="BC506" s="137">
        <v>22.058641430000002</v>
      </c>
      <c r="BD506" s="137">
        <f t="shared" si="138"/>
        <v>4011299.98101058</v>
      </c>
      <c r="BE506" s="137">
        <f t="shared" si="138"/>
        <v>3788098.9876360684</v>
      </c>
      <c r="BF506" s="137">
        <f t="shared" si="138"/>
        <v>3486400.5053312969</v>
      </c>
      <c r="BG506" s="137">
        <f t="shared" si="138"/>
        <v>4737797.3474779949</v>
      </c>
      <c r="BH506" s="137">
        <f t="shared" si="138"/>
        <v>4368302.7905591521</v>
      </c>
      <c r="BI506" s="137">
        <f t="shared" si="129"/>
        <v>4078379.922403018</v>
      </c>
      <c r="BJ506" s="119">
        <f t="shared" si="139"/>
        <v>0.94980235603848084</v>
      </c>
      <c r="BK506" s="119">
        <f t="shared" si="139"/>
        <v>1.156635453670793</v>
      </c>
      <c r="BL506" s="119">
        <f t="shared" si="139"/>
        <v>0.9161715382781338</v>
      </c>
      <c r="BM506" s="119">
        <f t="shared" si="139"/>
        <v>0.81888072221861408</v>
      </c>
      <c r="BN506" s="119">
        <f t="shared" si="139"/>
        <v>1.0332092681728078</v>
      </c>
      <c r="BO506" s="119">
        <f t="shared" si="130"/>
        <v>0.9749398676757659</v>
      </c>
      <c r="BP506" s="120" t="b">
        <v>1</v>
      </c>
      <c r="BQ506" s="121">
        <v>0.60914551367325498</v>
      </c>
      <c r="BR506" s="120">
        <v>-4.6363831000000001E-2</v>
      </c>
      <c r="BS506" s="120">
        <f t="shared" si="131"/>
        <v>0.96837394572341251</v>
      </c>
      <c r="BT506" s="120"/>
      <c r="BU506" s="122"/>
      <c r="BV506" s="123"/>
      <c r="BW506" s="124"/>
      <c r="BX506" s="143"/>
      <c r="BY506" s="146">
        <f t="shared" si="132"/>
        <v>0.4234496157939403</v>
      </c>
      <c r="BZ506" s="145"/>
      <c r="CA506" s="145">
        <f t="shared" si="133"/>
        <v>0.83684608455453913</v>
      </c>
      <c r="CB506" s="145" t="s">
        <v>8540</v>
      </c>
      <c r="CC506" s="145"/>
      <c r="CD506" s="147"/>
    </row>
    <row r="507" spans="1:82" x14ac:dyDescent="0.25">
      <c r="A507" s="124" t="s">
        <v>5140</v>
      </c>
      <c r="B507" s="124" t="s">
        <v>5141</v>
      </c>
      <c r="C507" s="125" t="s">
        <v>5142</v>
      </c>
      <c r="D507" s="125" t="s">
        <v>5143</v>
      </c>
      <c r="E507" s="118">
        <v>8</v>
      </c>
      <c r="F507" s="139">
        <v>24.237903589999998</v>
      </c>
      <c r="G507" s="137">
        <v>23.99446678</v>
      </c>
      <c r="H507" s="137">
        <v>23.88892555</v>
      </c>
      <c r="I507" s="137">
        <v>23.954647059999999</v>
      </c>
      <c r="J507" s="137">
        <v>24.023860930000001</v>
      </c>
      <c r="K507" s="137">
        <f t="shared" si="134"/>
        <v>19784998.086604886</v>
      </c>
      <c r="L507" s="137">
        <f t="shared" si="134"/>
        <v>16712992.979291447</v>
      </c>
      <c r="M507" s="137">
        <f t="shared" si="134"/>
        <v>15533994.774785949</v>
      </c>
      <c r="N507" s="137">
        <f t="shared" si="134"/>
        <v>16258006.790300233</v>
      </c>
      <c r="O507" s="137">
        <f t="shared" si="134"/>
        <v>17057004.011307359</v>
      </c>
      <c r="P507" s="137">
        <f t="shared" si="124"/>
        <v>17069399.328457974</v>
      </c>
      <c r="Q507" s="137">
        <v>23.650642399999999</v>
      </c>
      <c r="R507" s="137">
        <v>23.970355990000002</v>
      </c>
      <c r="S507" s="137">
        <v>23.688165659999999</v>
      </c>
      <c r="T507" s="137">
        <v>24.163230899999999</v>
      </c>
      <c r="U507" s="137">
        <v>24.293478010000001</v>
      </c>
      <c r="V507" s="137">
        <f t="shared" si="135"/>
        <v>13168999.437672367</v>
      </c>
      <c r="W507" s="137">
        <f t="shared" si="135"/>
        <v>16436001.027270766</v>
      </c>
      <c r="X507" s="137">
        <f t="shared" si="135"/>
        <v>13516006.934380122</v>
      </c>
      <c r="Y507" s="137">
        <f t="shared" si="135"/>
        <v>18786993.84358586</v>
      </c>
      <c r="Z507" s="137">
        <f t="shared" si="135"/>
        <v>20562010.662257832</v>
      </c>
      <c r="AA507" s="137">
        <f t="shared" si="125"/>
        <v>16494002.381033391</v>
      </c>
      <c r="AB507" s="119">
        <f t="shared" si="136"/>
        <v>0.66560529245581412</v>
      </c>
      <c r="AC507" s="119">
        <f t="shared" si="136"/>
        <v>0.98342655008807267</v>
      </c>
      <c r="AD507" s="119">
        <f t="shared" si="136"/>
        <v>0.87009215146117269</v>
      </c>
      <c r="AE507" s="119">
        <f t="shared" si="136"/>
        <v>1.1555533274100032</v>
      </c>
      <c r="AF507" s="119">
        <f t="shared" si="136"/>
        <v>1.2054878247450107</v>
      </c>
      <c r="AG507" s="119">
        <f t="shared" si="126"/>
        <v>0.97603302923201463</v>
      </c>
      <c r="AH507" s="120" t="b">
        <v>1</v>
      </c>
      <c r="AI507" s="121">
        <v>0.68850755636878691</v>
      </c>
      <c r="AJ507" s="120">
        <v>-6.6786193999999993E-2</v>
      </c>
      <c r="AK507" s="120">
        <f t="shared" si="127"/>
        <v>0.95476249852795969</v>
      </c>
      <c r="AL507" s="120"/>
      <c r="AM507" s="122"/>
      <c r="AN507" s="139">
        <v>22.69330025</v>
      </c>
      <c r="AO507" s="137">
        <v>22.64882278</v>
      </c>
      <c r="AP507" s="137">
        <v>23.111366270000001</v>
      </c>
      <c r="AQ507" s="137">
        <v>22.856029509999999</v>
      </c>
      <c r="AR507" s="137">
        <v>22.424345020000001</v>
      </c>
      <c r="AS507" s="137">
        <f t="shared" si="137"/>
        <v>6782098.2326919949</v>
      </c>
      <c r="AT507" s="137">
        <f t="shared" si="137"/>
        <v>6576200.1583410194</v>
      </c>
      <c r="AU507" s="137">
        <f t="shared" si="137"/>
        <v>9061800.3185787536</v>
      </c>
      <c r="AV507" s="137">
        <f t="shared" si="137"/>
        <v>7591899.7435911801</v>
      </c>
      <c r="AW507" s="137">
        <f t="shared" si="137"/>
        <v>5628601.267416507</v>
      </c>
      <c r="AX507" s="137">
        <f t="shared" si="128"/>
        <v>7128119.9441238912</v>
      </c>
      <c r="AY507" s="137">
        <v>22.818021770000001</v>
      </c>
      <c r="AZ507" s="137">
        <v>22.785045619999998</v>
      </c>
      <c r="BA507" s="137">
        <v>22.80445671</v>
      </c>
      <c r="BB507" s="137">
        <v>23.327316280000002</v>
      </c>
      <c r="BC507" s="137">
        <v>22.95757103</v>
      </c>
      <c r="BD507" s="137">
        <f t="shared" si="138"/>
        <v>7394503.0852965629</v>
      </c>
      <c r="BE507" s="137">
        <f t="shared" si="138"/>
        <v>7227401.5444861669</v>
      </c>
      <c r="BF507" s="137">
        <f t="shared" si="138"/>
        <v>7325301.5022556931</v>
      </c>
      <c r="BG507" s="137">
        <f t="shared" si="138"/>
        <v>10524995.495084086</v>
      </c>
      <c r="BH507" s="137">
        <f t="shared" si="138"/>
        <v>8145495.4911478376</v>
      </c>
      <c r="BI507" s="137">
        <f t="shared" si="129"/>
        <v>8123539.4236540692</v>
      </c>
      <c r="BJ507" s="119">
        <f t="shared" si="139"/>
        <v>1.0902972548602394</v>
      </c>
      <c r="BK507" s="119">
        <f t="shared" si="139"/>
        <v>1.0990239607167653</v>
      </c>
      <c r="BL507" s="119">
        <f t="shared" si="139"/>
        <v>0.80837154259922916</v>
      </c>
      <c r="BM507" s="119">
        <f t="shared" si="139"/>
        <v>1.3863454274365155</v>
      </c>
      <c r="BN507" s="119">
        <f t="shared" si="139"/>
        <v>1.4471615778330962</v>
      </c>
      <c r="BO507" s="119">
        <f t="shared" si="130"/>
        <v>1.1662399526891691</v>
      </c>
      <c r="BP507" s="120" t="b">
        <v>1</v>
      </c>
      <c r="BQ507" s="121">
        <v>0.27079951300749161</v>
      </c>
      <c r="BR507" s="120">
        <v>0.191709518</v>
      </c>
      <c r="BS507" s="120">
        <f t="shared" si="131"/>
        <v>1.1421162622649976</v>
      </c>
      <c r="BT507" s="120"/>
      <c r="BU507" s="122"/>
      <c r="BV507" s="123"/>
      <c r="BW507" s="124"/>
      <c r="BX507" s="143"/>
      <c r="BY507" s="146">
        <f t="shared" si="132"/>
        <v>0.24522109201737588</v>
      </c>
      <c r="BZ507" s="145"/>
      <c r="CA507" s="145">
        <f t="shared" si="133"/>
        <v>0.83690584170215854</v>
      </c>
      <c r="CB507" s="145" t="s">
        <v>8540</v>
      </c>
      <c r="CC507" s="145"/>
      <c r="CD507" s="147"/>
    </row>
    <row r="508" spans="1:82" x14ac:dyDescent="0.25">
      <c r="A508" s="124" t="s">
        <v>3199</v>
      </c>
      <c r="B508" s="124" t="s">
        <v>7901</v>
      </c>
      <c r="C508" s="125" t="s">
        <v>3200</v>
      </c>
      <c r="D508" s="125" t="s">
        <v>3201</v>
      </c>
      <c r="E508" s="118">
        <v>9</v>
      </c>
      <c r="F508" s="139">
        <v>24.843212130000001</v>
      </c>
      <c r="G508" s="137">
        <v>24.833400730000001</v>
      </c>
      <c r="H508" s="137">
        <v>24.19708061</v>
      </c>
      <c r="I508" s="137">
        <v>24.750061039999999</v>
      </c>
      <c r="J508" s="137">
        <v>24.06002617</v>
      </c>
      <c r="K508" s="137">
        <f t="shared" si="134"/>
        <v>30098998.115389526</v>
      </c>
      <c r="L508" s="137">
        <f t="shared" si="134"/>
        <v>29894996.993090659</v>
      </c>
      <c r="M508" s="137">
        <f t="shared" si="134"/>
        <v>19233001.749543753</v>
      </c>
      <c r="N508" s="137">
        <f t="shared" si="134"/>
        <v>28216995.412139952</v>
      </c>
      <c r="O508" s="137">
        <f t="shared" si="134"/>
        <v>17489990.501869425</v>
      </c>
      <c r="P508" s="137">
        <f t="shared" si="124"/>
        <v>24986796.554406665</v>
      </c>
      <c r="Q508" s="137">
        <v>24.380403520000002</v>
      </c>
      <c r="R508" s="137">
        <v>24.593032839999999</v>
      </c>
      <c r="S508" s="137">
        <v>24.331628800000001</v>
      </c>
      <c r="T508" s="137">
        <v>24.589265820000001</v>
      </c>
      <c r="U508" s="137">
        <v>24.01631355</v>
      </c>
      <c r="V508" s="137">
        <f t="shared" si="135"/>
        <v>21839000.885677569</v>
      </c>
      <c r="W508" s="137">
        <f t="shared" si="135"/>
        <v>25306994.412045602</v>
      </c>
      <c r="X508" s="137">
        <f t="shared" si="135"/>
        <v>21113007.995092291</v>
      </c>
      <c r="Y508" s="137">
        <f t="shared" si="135"/>
        <v>25241001.531326998</v>
      </c>
      <c r="Z508" s="137">
        <f t="shared" si="135"/>
        <v>16968004.231810506</v>
      </c>
      <c r="AA508" s="137">
        <f t="shared" si="125"/>
        <v>22093601.811190594</v>
      </c>
      <c r="AB508" s="119">
        <f t="shared" si="136"/>
        <v>0.72557235300504419</v>
      </c>
      <c r="AC508" s="119">
        <f t="shared" si="136"/>
        <v>0.84652941821317329</v>
      </c>
      <c r="AD508" s="119">
        <f t="shared" si="136"/>
        <v>1.0977489769943549</v>
      </c>
      <c r="AE508" s="119">
        <f t="shared" si="136"/>
        <v>0.89453186502158288</v>
      </c>
      <c r="AF508" s="119">
        <f t="shared" si="136"/>
        <v>0.97015514273703429</v>
      </c>
      <c r="AG508" s="119">
        <f t="shared" si="126"/>
        <v>0.90690755119423794</v>
      </c>
      <c r="AH508" s="120" t="b">
        <v>1</v>
      </c>
      <c r="AI508" s="121">
        <v>0.19539852497878965</v>
      </c>
      <c r="AJ508" s="120">
        <v>-0.15462722800000001</v>
      </c>
      <c r="AK508" s="120">
        <f t="shared" si="127"/>
        <v>0.89836446757390864</v>
      </c>
      <c r="AL508" s="120"/>
      <c r="AM508" s="122"/>
      <c r="AN508" s="139">
        <v>23.825803759999999</v>
      </c>
      <c r="AO508" s="137">
        <v>23.83951759</v>
      </c>
      <c r="AP508" s="137">
        <v>24.329166409999999</v>
      </c>
      <c r="AQ508" s="137">
        <v>23.95544434</v>
      </c>
      <c r="AR508" s="137">
        <v>23.431987759999998</v>
      </c>
      <c r="AS508" s="137">
        <f t="shared" si="137"/>
        <v>14868994.560016489</v>
      </c>
      <c r="AT508" s="137">
        <f t="shared" si="137"/>
        <v>15011008.703011155</v>
      </c>
      <c r="AU508" s="137">
        <f t="shared" si="137"/>
        <v>21077003.076104969</v>
      </c>
      <c r="AV508" s="137">
        <f t="shared" si="137"/>
        <v>16266993.974429524</v>
      </c>
      <c r="AW508" s="137">
        <f t="shared" si="137"/>
        <v>11316996.297203464</v>
      </c>
      <c r="AX508" s="137">
        <f t="shared" si="128"/>
        <v>15708199.322153121</v>
      </c>
      <c r="AY508" s="137">
        <v>23.445184709999999</v>
      </c>
      <c r="AZ508" s="137">
        <v>23.8179245</v>
      </c>
      <c r="BA508" s="137">
        <v>23.977535249999999</v>
      </c>
      <c r="BB508" s="137">
        <v>24.515508650000001</v>
      </c>
      <c r="BC508" s="137">
        <v>23.920980449999998</v>
      </c>
      <c r="BD508" s="137">
        <f t="shared" si="138"/>
        <v>11420992.63815021</v>
      </c>
      <c r="BE508" s="137">
        <f t="shared" si="138"/>
        <v>14788009.093528282</v>
      </c>
      <c r="BF508" s="137">
        <f t="shared" si="138"/>
        <v>16517995.07699918</v>
      </c>
      <c r="BG508" s="137">
        <f t="shared" si="138"/>
        <v>23982997.523711018</v>
      </c>
      <c r="BH508" s="137">
        <f t="shared" si="138"/>
        <v>15883003.848924357</v>
      </c>
      <c r="BI508" s="137">
        <f t="shared" si="129"/>
        <v>16518599.636262611</v>
      </c>
      <c r="BJ508" s="119">
        <f t="shared" si="139"/>
        <v>0.76810793036819458</v>
      </c>
      <c r="BK508" s="119">
        <f t="shared" si="139"/>
        <v>0.9851442621948423</v>
      </c>
      <c r="BL508" s="119">
        <f t="shared" si="139"/>
        <v>0.78369752176606444</v>
      </c>
      <c r="BM508" s="119">
        <f t="shared" si="139"/>
        <v>1.4743349362156564</v>
      </c>
      <c r="BN508" s="119">
        <f t="shared" si="139"/>
        <v>1.4034646147979386</v>
      </c>
      <c r="BO508" s="119">
        <f t="shared" si="130"/>
        <v>1.0829498530685391</v>
      </c>
      <c r="BP508" s="120" t="b">
        <v>1</v>
      </c>
      <c r="BQ508" s="121">
        <v>0.78308637914889334</v>
      </c>
      <c r="BR508" s="120">
        <v>5.9042740000000003E-2</v>
      </c>
      <c r="BS508" s="120">
        <f t="shared" si="131"/>
        <v>1.0417742912295616</v>
      </c>
      <c r="BT508" s="120"/>
      <c r="BU508" s="122"/>
      <c r="BV508" s="123"/>
      <c r="BW508" s="124"/>
      <c r="BX508" s="143"/>
      <c r="BY508" s="146">
        <f t="shared" si="132"/>
        <v>0.32659557643052378</v>
      </c>
      <c r="BZ508" s="145"/>
      <c r="CA508" s="145">
        <f t="shared" si="133"/>
        <v>0.83744187103817858</v>
      </c>
      <c r="CB508" s="145" t="s">
        <v>8540</v>
      </c>
      <c r="CC508" s="145"/>
      <c r="CD508" s="147"/>
    </row>
    <row r="509" spans="1:82" x14ac:dyDescent="0.25">
      <c r="A509" s="124" t="s">
        <v>1680</v>
      </c>
      <c r="B509" s="124" t="s">
        <v>1681</v>
      </c>
      <c r="C509" s="125" t="s">
        <v>1682</v>
      </c>
      <c r="D509" s="125" t="s">
        <v>1683</v>
      </c>
      <c r="E509" s="118">
        <v>7</v>
      </c>
      <c r="F509" s="139">
        <v>24.02563477</v>
      </c>
      <c r="G509" s="137">
        <v>24.14491653</v>
      </c>
      <c r="H509" s="137">
        <v>23.74427223</v>
      </c>
      <c r="I509" s="137">
        <v>24.32642555</v>
      </c>
      <c r="J509" s="137">
        <v>24.653596879999998</v>
      </c>
      <c r="K509" s="137">
        <f t="shared" si="134"/>
        <v>17077989.045129139</v>
      </c>
      <c r="L509" s="137">
        <f t="shared" si="134"/>
        <v>18550008.729761895</v>
      </c>
      <c r="M509" s="137">
        <f t="shared" si="134"/>
        <v>14052000.819294171</v>
      </c>
      <c r="N509" s="137">
        <f t="shared" si="134"/>
        <v>21036998.589842595</v>
      </c>
      <c r="O509" s="137">
        <f t="shared" si="134"/>
        <v>26391991.452765066</v>
      </c>
      <c r="P509" s="137">
        <f t="shared" si="124"/>
        <v>19421797.727358572</v>
      </c>
      <c r="Q509" s="137">
        <v>23.761013030000001</v>
      </c>
      <c r="R509" s="137">
        <v>23.830648419999999</v>
      </c>
      <c r="S509" s="137">
        <v>23.53990555</v>
      </c>
      <c r="T509" s="137">
        <v>23.886974330000001</v>
      </c>
      <c r="U509" s="137">
        <v>23.597074509999999</v>
      </c>
      <c r="V509" s="137">
        <f t="shared" si="135"/>
        <v>14216007.679144097</v>
      </c>
      <c r="W509" s="137">
        <f t="shared" si="135"/>
        <v>14919009.501516204</v>
      </c>
      <c r="X509" s="137">
        <f t="shared" si="135"/>
        <v>12196007.019283304</v>
      </c>
      <c r="Y509" s="137">
        <f t="shared" si="135"/>
        <v>15512999.517558441</v>
      </c>
      <c r="Z509" s="137">
        <f t="shared" si="135"/>
        <v>12688995.326520344</v>
      </c>
      <c r="AA509" s="137">
        <f t="shared" si="125"/>
        <v>13906603.808804477</v>
      </c>
      <c r="AB509" s="119">
        <f t="shared" si="136"/>
        <v>0.8324169573816822</v>
      </c>
      <c r="AC509" s="119">
        <f t="shared" si="136"/>
        <v>0.80425889382897897</v>
      </c>
      <c r="AD509" s="119">
        <f t="shared" si="136"/>
        <v>0.86791960633374821</v>
      </c>
      <c r="AE509" s="119">
        <f t="shared" si="136"/>
        <v>0.73741505715785249</v>
      </c>
      <c r="AF509" s="119">
        <f t="shared" si="136"/>
        <v>0.48078961184988295</v>
      </c>
      <c r="AG509" s="119">
        <f t="shared" si="126"/>
        <v>0.74456002531042897</v>
      </c>
      <c r="AH509" s="120" t="b">
        <v>1</v>
      </c>
      <c r="AI509" s="121">
        <v>4.2405367176611204E-2</v>
      </c>
      <c r="AJ509" s="120">
        <v>-0.45584602400000002</v>
      </c>
      <c r="AK509" s="120">
        <f t="shared" si="127"/>
        <v>0.72908249879499787</v>
      </c>
      <c r="AL509" s="120"/>
      <c r="AM509" s="122"/>
      <c r="AN509" s="139">
        <v>23.469858169999998</v>
      </c>
      <c r="AO509" s="137">
        <v>23.12721634</v>
      </c>
      <c r="AP509" s="137">
        <v>23.257099149999998</v>
      </c>
      <c r="AQ509" s="137">
        <v>23.5793438</v>
      </c>
      <c r="AR509" s="137">
        <v>23.23220444</v>
      </c>
      <c r="AS509" s="137">
        <f t="shared" si="137"/>
        <v>11617998.154395809</v>
      </c>
      <c r="AT509" s="137">
        <f t="shared" si="137"/>
        <v>9161906.0610486679</v>
      </c>
      <c r="AU509" s="137">
        <f t="shared" si="137"/>
        <v>10025001.731003769</v>
      </c>
      <c r="AV509" s="137">
        <f t="shared" si="137"/>
        <v>12534002.06380935</v>
      </c>
      <c r="AW509" s="137">
        <f t="shared" si="137"/>
        <v>9853497.2981260251</v>
      </c>
      <c r="AX509" s="137">
        <f t="shared" si="128"/>
        <v>10638481.061676724</v>
      </c>
      <c r="AY509" s="137">
        <v>22.9583683</v>
      </c>
      <c r="AZ509" s="137">
        <v>23.299777980000002</v>
      </c>
      <c r="BA509" s="137">
        <v>22.93247032</v>
      </c>
      <c r="BB509" s="137">
        <v>23.442150120000001</v>
      </c>
      <c r="BC509" s="137">
        <v>23.08857918</v>
      </c>
      <c r="BD509" s="137">
        <f t="shared" si="138"/>
        <v>8149998.1433061548</v>
      </c>
      <c r="BE509" s="137">
        <f t="shared" si="138"/>
        <v>10325998.658528417</v>
      </c>
      <c r="BF509" s="137">
        <f t="shared" si="138"/>
        <v>8005001.9305634741</v>
      </c>
      <c r="BG509" s="137">
        <f t="shared" si="138"/>
        <v>11396994.769953355</v>
      </c>
      <c r="BH509" s="137">
        <f t="shared" si="138"/>
        <v>8919795.3525346983</v>
      </c>
      <c r="BI509" s="137">
        <f t="shared" si="129"/>
        <v>9359557.7709772196</v>
      </c>
      <c r="BJ509" s="119">
        <f t="shared" si="139"/>
        <v>0.70149762764616252</v>
      </c>
      <c r="BK509" s="119">
        <f t="shared" si="139"/>
        <v>1.1270579058247305</v>
      </c>
      <c r="BL509" s="119">
        <f t="shared" si="139"/>
        <v>0.79850379534667282</v>
      </c>
      <c r="BM509" s="119">
        <f t="shared" si="139"/>
        <v>0.90928617307803172</v>
      </c>
      <c r="BN509" s="119">
        <f t="shared" si="139"/>
        <v>0.90524156882156936</v>
      </c>
      <c r="BO509" s="119">
        <f t="shared" si="130"/>
        <v>0.88831741414343335</v>
      </c>
      <c r="BP509" s="120" t="b">
        <v>1</v>
      </c>
      <c r="BQ509" s="121">
        <v>0.17156748262582205</v>
      </c>
      <c r="BR509" s="120">
        <v>-0.18887519799999999</v>
      </c>
      <c r="BS509" s="120">
        <f t="shared" si="131"/>
        <v>0.87728943638586243</v>
      </c>
      <c r="BT509" s="120"/>
      <c r="BU509" s="122"/>
      <c r="BV509" s="123"/>
      <c r="BW509" s="124"/>
      <c r="BX509" s="143"/>
      <c r="BY509" s="146">
        <f t="shared" si="132"/>
        <v>0.18535438940824611</v>
      </c>
      <c r="BZ509" s="145"/>
      <c r="CA509" s="145">
        <f t="shared" si="133"/>
        <v>0.8381688948745607</v>
      </c>
      <c r="CB509" s="145" t="s">
        <v>8540</v>
      </c>
      <c r="CC509" s="145"/>
      <c r="CD509" s="147"/>
    </row>
    <row r="510" spans="1:82" x14ac:dyDescent="0.25">
      <c r="A510" s="124" t="s">
        <v>6645</v>
      </c>
      <c r="B510" s="124" t="s">
        <v>8335</v>
      </c>
      <c r="C510" s="125" t="s">
        <v>6646</v>
      </c>
      <c r="D510" s="125" t="s">
        <v>6647</v>
      </c>
      <c r="E510" s="118">
        <v>16</v>
      </c>
      <c r="F510" s="139">
        <v>24.27099037</v>
      </c>
      <c r="G510" s="137">
        <v>24.186994550000001</v>
      </c>
      <c r="H510" s="137">
        <v>24.177824019999999</v>
      </c>
      <c r="I510" s="137">
        <v>24.204263690000001</v>
      </c>
      <c r="J510" s="137">
        <v>24.064310070000001</v>
      </c>
      <c r="K510" s="137">
        <f t="shared" si="134"/>
        <v>20243990.547005251</v>
      </c>
      <c r="L510" s="137">
        <f t="shared" si="134"/>
        <v>19099010.369345926</v>
      </c>
      <c r="M510" s="137">
        <f t="shared" si="134"/>
        <v>18977992.029653151</v>
      </c>
      <c r="N510" s="137">
        <f t="shared" si="134"/>
        <v>19329000.337562982</v>
      </c>
      <c r="O510" s="137">
        <f t="shared" si="134"/>
        <v>17542001.993601698</v>
      </c>
      <c r="P510" s="137">
        <f t="shared" si="124"/>
        <v>19038399.055433802</v>
      </c>
      <c r="Q510" s="137">
        <v>23.65403366</v>
      </c>
      <c r="R510" s="137">
        <v>23.87670898</v>
      </c>
      <c r="S510" s="137">
        <v>23.411188129999999</v>
      </c>
      <c r="T510" s="137">
        <v>23.793622970000001</v>
      </c>
      <c r="U510" s="137">
        <v>23.782068249999998</v>
      </c>
      <c r="V510" s="137">
        <f t="shared" si="135"/>
        <v>13199991.456203025</v>
      </c>
      <c r="W510" s="137">
        <f t="shared" si="135"/>
        <v>15403010.118707398</v>
      </c>
      <c r="X510" s="137">
        <f t="shared" si="135"/>
        <v>11155007.362516478</v>
      </c>
      <c r="Y510" s="137">
        <f t="shared" si="135"/>
        <v>14540998.160072565</v>
      </c>
      <c r="Z510" s="137">
        <f t="shared" si="135"/>
        <v>14425002.668816408</v>
      </c>
      <c r="AA510" s="137">
        <f t="shared" si="125"/>
        <v>13744801.953263175</v>
      </c>
      <c r="AB510" s="119">
        <f t="shared" si="136"/>
        <v>0.6520449328186303</v>
      </c>
      <c r="AC510" s="119">
        <f t="shared" si="136"/>
        <v>0.80648210670796638</v>
      </c>
      <c r="AD510" s="119">
        <f t="shared" si="136"/>
        <v>0.5877864921160656</v>
      </c>
      <c r="AE510" s="119">
        <f t="shared" si="136"/>
        <v>0.75228919789578252</v>
      </c>
      <c r="AF510" s="119">
        <f t="shared" si="136"/>
        <v>0.8223122237745617</v>
      </c>
      <c r="AG510" s="119">
        <f t="shared" si="126"/>
        <v>0.72418299066260139</v>
      </c>
      <c r="AH510" s="120" t="b">
        <v>1</v>
      </c>
      <c r="AI510" s="121">
        <v>6.8690240034698152E-3</v>
      </c>
      <c r="AJ510" s="120">
        <v>-0.47735214199999998</v>
      </c>
      <c r="AK510" s="120">
        <f t="shared" si="127"/>
        <v>0.71829474101441193</v>
      </c>
      <c r="AL510" s="120"/>
      <c r="AM510" s="122"/>
      <c r="AN510" s="139">
        <v>23.20536804</v>
      </c>
      <c r="AO510" s="137">
        <v>23.348543169999999</v>
      </c>
      <c r="AP510" s="137">
        <v>23.463510509999999</v>
      </c>
      <c r="AQ510" s="137">
        <v>23.66903877</v>
      </c>
      <c r="AR510" s="137">
        <v>23.284749980000001</v>
      </c>
      <c r="AS510" s="137">
        <f t="shared" si="137"/>
        <v>9671900.9544404298</v>
      </c>
      <c r="AT510" s="137">
        <f t="shared" si="137"/>
        <v>10680998.380716031</v>
      </c>
      <c r="AU510" s="137">
        <f t="shared" si="137"/>
        <v>11566992.848908098</v>
      </c>
      <c r="AV510" s="137">
        <f t="shared" si="137"/>
        <v>13337997.703398641</v>
      </c>
      <c r="AW510" s="137">
        <f t="shared" si="137"/>
        <v>10218994.973131029</v>
      </c>
      <c r="AX510" s="137">
        <f t="shared" si="128"/>
        <v>11095376.972118845</v>
      </c>
      <c r="AY510" s="137">
        <v>23.092247010000001</v>
      </c>
      <c r="AZ510" s="137">
        <v>22.667371750000001</v>
      </c>
      <c r="BA510" s="137">
        <v>23.311882019999999</v>
      </c>
      <c r="BB510" s="137">
        <v>23.605125430000001</v>
      </c>
      <c r="BC510" s="137">
        <v>23.15284157</v>
      </c>
      <c r="BD510" s="137">
        <f t="shared" si="138"/>
        <v>8942501.4098748174</v>
      </c>
      <c r="BE510" s="137">
        <f t="shared" si="138"/>
        <v>6661297.3391641639</v>
      </c>
      <c r="BF510" s="137">
        <f t="shared" si="138"/>
        <v>10412997.003108297</v>
      </c>
      <c r="BG510" s="137">
        <f t="shared" si="138"/>
        <v>12760003.862292448</v>
      </c>
      <c r="BH510" s="137">
        <f t="shared" si="138"/>
        <v>9326094.1916412506</v>
      </c>
      <c r="BI510" s="137">
        <f t="shared" si="129"/>
        <v>9620578.7612161953</v>
      </c>
      <c r="BJ510" s="119">
        <f t="shared" si="139"/>
        <v>0.92458570988252931</v>
      </c>
      <c r="BK510" s="119">
        <f t="shared" si="139"/>
        <v>0.62365867887320148</v>
      </c>
      <c r="BL510" s="119">
        <f t="shared" si="139"/>
        <v>0.90023372013161251</v>
      </c>
      <c r="BM510" s="119">
        <f t="shared" si="139"/>
        <v>0.95666562148538115</v>
      </c>
      <c r="BN510" s="119">
        <f t="shared" si="139"/>
        <v>0.9126234249221673</v>
      </c>
      <c r="BO510" s="119">
        <f t="shared" si="130"/>
        <v>0.8635534310589783</v>
      </c>
      <c r="BP510" s="120" t="b">
        <v>1</v>
      </c>
      <c r="BQ510" s="121">
        <v>0.11603324367834419</v>
      </c>
      <c r="BR510" s="120">
        <v>-0.22834854099999999</v>
      </c>
      <c r="BS510" s="120">
        <f t="shared" si="131"/>
        <v>0.8536114653039607</v>
      </c>
      <c r="BT510" s="120"/>
      <c r="BU510" s="122"/>
      <c r="BV510" s="123"/>
      <c r="BW510" s="124"/>
      <c r="BX510" s="143"/>
      <c r="BY510" s="146">
        <f t="shared" si="132"/>
        <v>0.10600203109703525</v>
      </c>
      <c r="BZ510" s="145"/>
      <c r="CA510" s="145">
        <f t="shared" si="133"/>
        <v>0.83860820259208912</v>
      </c>
      <c r="CB510" s="145" t="s">
        <v>8540</v>
      </c>
      <c r="CC510" s="145"/>
      <c r="CD510" s="147"/>
    </row>
    <row r="511" spans="1:82" x14ac:dyDescent="0.25">
      <c r="A511" s="124" t="s">
        <v>90</v>
      </c>
      <c r="B511" s="124" t="s">
        <v>91</v>
      </c>
      <c r="C511" s="125" t="s">
        <v>91</v>
      </c>
      <c r="D511" s="125" t="s">
        <v>92</v>
      </c>
      <c r="E511" s="118">
        <v>10</v>
      </c>
      <c r="F511" s="139">
        <v>23.130142209999999</v>
      </c>
      <c r="G511" s="137">
        <v>22.824853900000001</v>
      </c>
      <c r="H511" s="137">
        <v>23.261983870000002</v>
      </c>
      <c r="I511" s="137">
        <v>22.847299580000001</v>
      </c>
      <c r="J511" s="137">
        <v>22.94372559</v>
      </c>
      <c r="K511" s="137">
        <f t="shared" si="134"/>
        <v>9180505.7971910648</v>
      </c>
      <c r="L511" s="137">
        <f t="shared" si="134"/>
        <v>7429604.0716725569</v>
      </c>
      <c r="M511" s="137">
        <f t="shared" si="134"/>
        <v>10059002.209006453</v>
      </c>
      <c r="N511" s="137">
        <f t="shared" si="134"/>
        <v>7546098.911948815</v>
      </c>
      <c r="O511" s="137">
        <f t="shared" si="134"/>
        <v>8067697.666992587</v>
      </c>
      <c r="P511" s="137">
        <f t="shared" si="124"/>
        <v>8456581.7313622944</v>
      </c>
      <c r="Q511" s="137">
        <v>22.779785159999999</v>
      </c>
      <c r="R511" s="137">
        <v>22.956562040000001</v>
      </c>
      <c r="S511" s="137">
        <v>22.97653961</v>
      </c>
      <c r="T511" s="137">
        <v>22.8941555</v>
      </c>
      <c r="U511" s="137">
        <v>22.64279938</v>
      </c>
      <c r="V511" s="137">
        <f t="shared" si="135"/>
        <v>7201096.4521669308</v>
      </c>
      <c r="W511" s="137">
        <f t="shared" si="135"/>
        <v>8139800.6977694212</v>
      </c>
      <c r="X511" s="137">
        <f t="shared" si="135"/>
        <v>8253299.7636520248</v>
      </c>
      <c r="Y511" s="137">
        <f t="shared" si="135"/>
        <v>7795204.8213978484</v>
      </c>
      <c r="Z511" s="137">
        <f t="shared" si="135"/>
        <v>6548801.0838998388</v>
      </c>
      <c r="AA511" s="137">
        <f t="shared" si="125"/>
        <v>7587640.563777213</v>
      </c>
      <c r="AB511" s="119">
        <f t="shared" si="136"/>
        <v>0.78438994661603845</v>
      </c>
      <c r="AC511" s="119">
        <f t="shared" si="136"/>
        <v>1.0955901040278428</v>
      </c>
      <c r="AD511" s="119">
        <f t="shared" si="136"/>
        <v>0.82048891054644868</v>
      </c>
      <c r="AE511" s="119">
        <f t="shared" si="136"/>
        <v>1.0330112171011419</v>
      </c>
      <c r="AF511" s="119">
        <f t="shared" si="136"/>
        <v>0.81173109779422969</v>
      </c>
      <c r="AG511" s="119">
        <f t="shared" si="126"/>
        <v>0.90904225521714022</v>
      </c>
      <c r="AH511" s="120" t="b">
        <v>1</v>
      </c>
      <c r="AI511" s="121">
        <v>0.20344615669409161</v>
      </c>
      <c r="AJ511" s="120">
        <v>-0.15163268999999999</v>
      </c>
      <c r="AK511" s="120">
        <f t="shared" si="127"/>
        <v>0.90023109935867485</v>
      </c>
      <c r="AL511" s="120"/>
      <c r="AM511" s="122"/>
      <c r="AN511" s="139">
        <v>21.52358246</v>
      </c>
      <c r="AO511" s="137">
        <v>21.974142069999999</v>
      </c>
      <c r="AP511" s="137">
        <v>21.817142489999998</v>
      </c>
      <c r="AQ511" s="137">
        <v>21.941524510000001</v>
      </c>
      <c r="AR511" s="137">
        <v>22.014884949999999</v>
      </c>
      <c r="AS511" s="137">
        <f t="shared" si="137"/>
        <v>3014698.8453500154</v>
      </c>
      <c r="AT511" s="137">
        <f t="shared" si="137"/>
        <v>4119797.7118063401</v>
      </c>
      <c r="AU511" s="137">
        <f t="shared" si="137"/>
        <v>3694998.8636163897</v>
      </c>
      <c r="AV511" s="137">
        <f t="shared" si="137"/>
        <v>4027699.1940410873</v>
      </c>
      <c r="AW511" s="137">
        <f t="shared" si="137"/>
        <v>4237802.5800539516</v>
      </c>
      <c r="AX511" s="137">
        <f t="shared" si="128"/>
        <v>3818999.4389735572</v>
      </c>
      <c r="AY511" s="137">
        <v>21.973197939999999</v>
      </c>
      <c r="AZ511" s="137">
        <v>22.089162829999999</v>
      </c>
      <c r="BA511" s="137">
        <v>21.806680679999999</v>
      </c>
      <c r="BB511" s="137">
        <v>21.971162799999998</v>
      </c>
      <c r="BC511" s="137">
        <v>21.951591489999998</v>
      </c>
      <c r="BD511" s="137">
        <f t="shared" si="138"/>
        <v>4117102.5114660594</v>
      </c>
      <c r="BE511" s="137">
        <f t="shared" si="138"/>
        <v>4461702.3167552194</v>
      </c>
      <c r="BF511" s="137">
        <f t="shared" si="138"/>
        <v>3668301.2224922213</v>
      </c>
      <c r="BG511" s="137">
        <f t="shared" si="138"/>
        <v>4111298.8088776618</v>
      </c>
      <c r="BH511" s="137">
        <f t="shared" si="138"/>
        <v>4055902.3563987352</v>
      </c>
      <c r="BI511" s="137">
        <f t="shared" si="129"/>
        <v>4082861.4431979791</v>
      </c>
      <c r="BJ511" s="119">
        <f t="shared" si="139"/>
        <v>1.3656762159896776</v>
      </c>
      <c r="BK511" s="119">
        <f t="shared" si="139"/>
        <v>1.0829906293624718</v>
      </c>
      <c r="BL511" s="119">
        <f t="shared" si="139"/>
        <v>0.99277465511909824</v>
      </c>
      <c r="BM511" s="119">
        <f t="shared" si="139"/>
        <v>1.0207561714043241</v>
      </c>
      <c r="BN511" s="119">
        <f t="shared" si="139"/>
        <v>0.95707675848059426</v>
      </c>
      <c r="BO511" s="119">
        <f t="shared" si="130"/>
        <v>1.0838548860712334</v>
      </c>
      <c r="BP511" s="120" t="b">
        <v>1</v>
      </c>
      <c r="BQ511" s="121">
        <v>0.31715894095336411</v>
      </c>
      <c r="BR511" s="120">
        <v>0.104103851</v>
      </c>
      <c r="BS511" s="120">
        <f t="shared" si="131"/>
        <v>1.074826540414471</v>
      </c>
      <c r="BT511" s="120"/>
      <c r="BU511" s="122"/>
      <c r="BV511" s="123"/>
      <c r="BW511" s="124"/>
      <c r="BX511" s="143"/>
      <c r="BY511" s="146">
        <f t="shared" si="132"/>
        <v>0.11190129982047983</v>
      </c>
      <c r="BZ511" s="145"/>
      <c r="CA511" s="145">
        <f t="shared" si="133"/>
        <v>0.83871214394045357</v>
      </c>
      <c r="CB511" s="145" t="s">
        <v>8540</v>
      </c>
      <c r="CC511" s="145"/>
      <c r="CD511" s="147"/>
    </row>
    <row r="512" spans="1:82" x14ac:dyDescent="0.25">
      <c r="A512" s="124" t="s">
        <v>4274</v>
      </c>
      <c r="B512" s="124" t="s">
        <v>8043</v>
      </c>
      <c r="C512" s="125" t="s">
        <v>4275</v>
      </c>
      <c r="D512" s="125" t="s">
        <v>4276</v>
      </c>
      <c r="E512" s="118">
        <v>15</v>
      </c>
      <c r="F512" s="139">
        <v>23.74837303</v>
      </c>
      <c r="G512" s="137">
        <v>24.74488831</v>
      </c>
      <c r="H512" s="137">
        <v>23.392049790000002</v>
      </c>
      <c r="I512" s="137">
        <v>24.370859150000001</v>
      </c>
      <c r="J512" s="137">
        <v>24.189483639999999</v>
      </c>
      <c r="K512" s="137">
        <f t="shared" si="134"/>
        <v>14091999.861716323</v>
      </c>
      <c r="L512" s="137">
        <f t="shared" si="134"/>
        <v>28116005.568917423</v>
      </c>
      <c r="M512" s="137">
        <f t="shared" si="134"/>
        <v>11008005.727475999</v>
      </c>
      <c r="N512" s="137">
        <f t="shared" si="134"/>
        <v>21694998.490710493</v>
      </c>
      <c r="O512" s="137">
        <f t="shared" si="134"/>
        <v>19131990.443273697</v>
      </c>
      <c r="P512" s="137">
        <f t="shared" si="124"/>
        <v>18808600.018418785</v>
      </c>
      <c r="Q512" s="137">
        <v>23.777059560000001</v>
      </c>
      <c r="R512" s="137">
        <v>24.229347229999998</v>
      </c>
      <c r="S512" s="137">
        <v>24.52641487</v>
      </c>
      <c r="T512" s="137">
        <v>23.80163765</v>
      </c>
      <c r="U512" s="137">
        <v>24.008726119999999</v>
      </c>
      <c r="V512" s="137">
        <f t="shared" si="135"/>
        <v>14375009.363478489</v>
      </c>
      <c r="W512" s="137">
        <f t="shared" si="135"/>
        <v>19668004.165062323</v>
      </c>
      <c r="X512" s="137">
        <f t="shared" si="135"/>
        <v>24164986.784713574</v>
      </c>
      <c r="Y512" s="137">
        <f t="shared" si="135"/>
        <v>14622003.333400292</v>
      </c>
      <c r="Z512" s="137">
        <f t="shared" si="135"/>
        <v>16879000.257284019</v>
      </c>
      <c r="AA512" s="137">
        <f t="shared" si="125"/>
        <v>17941800.78078774</v>
      </c>
      <c r="AB512" s="119">
        <f t="shared" si="136"/>
        <v>1.0200829906712543</v>
      </c>
      <c r="AC512" s="119">
        <f t="shared" si="136"/>
        <v>0.69953052601488797</v>
      </c>
      <c r="AD512" s="119">
        <f t="shared" si="136"/>
        <v>2.1952193142848508</v>
      </c>
      <c r="AE512" s="119">
        <f t="shared" si="136"/>
        <v>0.67398038030107432</v>
      </c>
      <c r="AF512" s="119">
        <f t="shared" si="136"/>
        <v>0.88223963457070564</v>
      </c>
      <c r="AG512" s="119">
        <f t="shared" si="126"/>
        <v>1.0942105691685546</v>
      </c>
      <c r="AH512" s="120" t="b">
        <v>1</v>
      </c>
      <c r="AI512" s="121">
        <v>0.9502821793218752</v>
      </c>
      <c r="AJ512" s="120">
        <v>-2.0493698000000001E-2</v>
      </c>
      <c r="AK512" s="120">
        <f t="shared" si="127"/>
        <v>0.98589526809872396</v>
      </c>
      <c r="AL512" s="120"/>
      <c r="AM512" s="122"/>
      <c r="AN512" s="139">
        <v>23.263561249999999</v>
      </c>
      <c r="AO512" s="137">
        <v>22.54207993</v>
      </c>
      <c r="AP512" s="137">
        <v>22.286584850000001</v>
      </c>
      <c r="AQ512" s="137">
        <v>22.902975080000001</v>
      </c>
      <c r="AR512" s="137">
        <v>23.448970790000001</v>
      </c>
      <c r="AS512" s="137">
        <f t="shared" si="137"/>
        <v>10070006.299052333</v>
      </c>
      <c r="AT512" s="137">
        <f t="shared" si="137"/>
        <v>6107201.1387689346</v>
      </c>
      <c r="AU512" s="137">
        <f t="shared" si="137"/>
        <v>5116000.0583562767</v>
      </c>
      <c r="AV512" s="137">
        <f t="shared" si="137"/>
        <v>7843004.9484787602</v>
      </c>
      <c r="AW512" s="137">
        <f t="shared" si="137"/>
        <v>11451004.233727893</v>
      </c>
      <c r="AX512" s="137">
        <f t="shared" si="128"/>
        <v>8117443.3356768396</v>
      </c>
      <c r="AY512" s="137">
        <v>23.350702290000001</v>
      </c>
      <c r="AZ512" s="137">
        <v>23.39741325</v>
      </c>
      <c r="BA512" s="137">
        <v>22.70114899</v>
      </c>
      <c r="BB512" s="137">
        <v>23.36812973</v>
      </c>
      <c r="BC512" s="137">
        <v>23.341638570000001</v>
      </c>
      <c r="BD512" s="137">
        <f t="shared" si="138"/>
        <v>10696995.401573448</v>
      </c>
      <c r="BE512" s="137">
        <f t="shared" si="138"/>
        <v>11049005.994505009</v>
      </c>
      <c r="BF512" s="137">
        <f t="shared" si="138"/>
        <v>6819095.6466034614</v>
      </c>
      <c r="BG512" s="137">
        <f t="shared" si="138"/>
        <v>10826996.373123439</v>
      </c>
      <c r="BH512" s="137">
        <f t="shared" si="138"/>
        <v>10630002.276166473</v>
      </c>
      <c r="BI512" s="137">
        <f t="shared" si="129"/>
        <v>10004419.138394365</v>
      </c>
      <c r="BJ512" s="119">
        <f t="shared" si="139"/>
        <v>1.0622630298235383</v>
      </c>
      <c r="BK512" s="119">
        <f t="shared" si="139"/>
        <v>1.8091766986951119</v>
      </c>
      <c r="BL512" s="119">
        <f t="shared" si="139"/>
        <v>1.3328959282292059</v>
      </c>
      <c r="BM512" s="119">
        <f t="shared" si="139"/>
        <v>1.3804653247379957</v>
      </c>
      <c r="BN512" s="119">
        <f t="shared" si="139"/>
        <v>0.92830306051732703</v>
      </c>
      <c r="BO512" s="119">
        <f t="shared" si="130"/>
        <v>1.3026208084006359</v>
      </c>
      <c r="BP512" s="120" t="b">
        <v>1</v>
      </c>
      <c r="BQ512" s="121">
        <v>0.10763021554160648</v>
      </c>
      <c r="BR512" s="120">
        <v>0.34297218299999999</v>
      </c>
      <c r="BS512" s="120">
        <f t="shared" si="131"/>
        <v>1.2683669433581066</v>
      </c>
      <c r="BT512" s="120"/>
      <c r="BU512" s="122"/>
      <c r="BV512" s="123"/>
      <c r="BW512" s="124"/>
      <c r="BX512" s="143"/>
      <c r="BY512" s="146">
        <f t="shared" si="132"/>
        <v>0.53928909191190866</v>
      </c>
      <c r="BZ512" s="145"/>
      <c r="CA512" s="145">
        <f t="shared" si="133"/>
        <v>0.84000697832551263</v>
      </c>
      <c r="CB512" s="145" t="s">
        <v>8540</v>
      </c>
      <c r="CC512" s="145"/>
      <c r="CD512" s="147"/>
    </row>
    <row r="513" spans="1:82" x14ac:dyDescent="0.25">
      <c r="A513" s="124" t="s">
        <v>558</v>
      </c>
      <c r="B513" s="124" t="s">
        <v>7530</v>
      </c>
      <c r="C513" s="125" t="s">
        <v>559</v>
      </c>
      <c r="D513" s="125" t="s">
        <v>560</v>
      </c>
      <c r="E513" s="118">
        <v>5</v>
      </c>
      <c r="F513" s="139">
        <v>21.62198639</v>
      </c>
      <c r="G513" s="137">
        <v>21.928247450000001</v>
      </c>
      <c r="H513" s="137">
        <v>21.476499560000001</v>
      </c>
      <c r="I513" s="137">
        <v>21.870494839999999</v>
      </c>
      <c r="J513" s="137">
        <v>21.456184390000001</v>
      </c>
      <c r="K513" s="137">
        <f t="shared" si="134"/>
        <v>3227501.6222422002</v>
      </c>
      <c r="L513" s="137">
        <f t="shared" si="134"/>
        <v>3990802.4925220469</v>
      </c>
      <c r="M513" s="137">
        <f t="shared" si="134"/>
        <v>2917901.1113736015</v>
      </c>
      <c r="N513" s="137">
        <f t="shared" si="134"/>
        <v>3834201.801034376</v>
      </c>
      <c r="O513" s="137">
        <f t="shared" si="134"/>
        <v>2877100.906701711</v>
      </c>
      <c r="P513" s="137">
        <f t="shared" si="124"/>
        <v>3369501.5867747874</v>
      </c>
      <c r="Q513" s="137">
        <v>21.524061199999998</v>
      </c>
      <c r="R513" s="137">
        <v>21.96095085</v>
      </c>
      <c r="S513" s="137">
        <v>21.737644199999998</v>
      </c>
      <c r="T513" s="137">
        <v>21.947174069999999</v>
      </c>
      <c r="U513" s="137">
        <v>18.9125576</v>
      </c>
      <c r="V513" s="137">
        <f t="shared" si="135"/>
        <v>3015699.4008201794</v>
      </c>
      <c r="W513" s="137">
        <f t="shared" si="135"/>
        <v>4082300.208425987</v>
      </c>
      <c r="X513" s="137">
        <f t="shared" si="135"/>
        <v>3496897.7953730309</v>
      </c>
      <c r="Y513" s="137">
        <f t="shared" si="135"/>
        <v>4043502.4922557599</v>
      </c>
      <c r="Z513" s="137">
        <f t="shared" si="135"/>
        <v>493454.52101820294</v>
      </c>
      <c r="AA513" s="137">
        <f t="shared" si="125"/>
        <v>3026370.8835786325</v>
      </c>
      <c r="AB513" s="119">
        <f t="shared" si="136"/>
        <v>0.93437579706780183</v>
      </c>
      <c r="AC513" s="119">
        <f t="shared" si="136"/>
        <v>1.0229271471277739</v>
      </c>
      <c r="AD513" s="119">
        <f t="shared" si="136"/>
        <v>1.1984291659996891</v>
      </c>
      <c r="AE513" s="119">
        <f t="shared" si="136"/>
        <v>1.0545878130788315</v>
      </c>
      <c r="AF513" s="119">
        <f t="shared" si="136"/>
        <v>0.17151102342944791</v>
      </c>
      <c r="AG513" s="119">
        <f t="shared" si="126"/>
        <v>0.87636618934070898</v>
      </c>
      <c r="AH513" s="120" t="b">
        <v>1</v>
      </c>
      <c r="AI513" s="121">
        <v>0.43616930675057819</v>
      </c>
      <c r="AJ513" s="120">
        <v>-0.45420494099999997</v>
      </c>
      <c r="AK513" s="120">
        <f t="shared" si="127"/>
        <v>0.72991231079721397</v>
      </c>
      <c r="AL513" s="120"/>
      <c r="AM513" s="122"/>
      <c r="AN513" s="139">
        <v>19.848289489999999</v>
      </c>
      <c r="AO513" s="137">
        <v>20.028100970000001</v>
      </c>
      <c r="AP513" s="137">
        <v>20.135208129999999</v>
      </c>
      <c r="AQ513" s="137">
        <v>20.396551129999999</v>
      </c>
      <c r="AR513" s="137">
        <v>19.998380659999999</v>
      </c>
      <c r="AS513" s="137">
        <f t="shared" si="137"/>
        <v>943909.80869924848</v>
      </c>
      <c r="AT513" s="137">
        <f t="shared" si="137"/>
        <v>1069200.4876392481</v>
      </c>
      <c r="AU513" s="137">
        <f t="shared" si="137"/>
        <v>1151599.8935657118</v>
      </c>
      <c r="AV513" s="137">
        <f t="shared" si="137"/>
        <v>1380300.6681959317</v>
      </c>
      <c r="AW513" s="137">
        <f t="shared" si="137"/>
        <v>1047399.6956423763</v>
      </c>
      <c r="AX513" s="137">
        <f t="shared" si="128"/>
        <v>1118482.1107485034</v>
      </c>
      <c r="AY513" s="137">
        <v>19.918437959999999</v>
      </c>
      <c r="AZ513" s="137">
        <v>20.362817759999999</v>
      </c>
      <c r="BA513" s="137">
        <v>19.891220090000001</v>
      </c>
      <c r="BB513" s="137">
        <v>20.358852389999999</v>
      </c>
      <c r="BC513" s="137">
        <v>20.114768980000001</v>
      </c>
      <c r="BD513" s="137">
        <f t="shared" si="138"/>
        <v>990939.84794731974</v>
      </c>
      <c r="BE513" s="137">
        <f t="shared" si="138"/>
        <v>1348400.6152183416</v>
      </c>
      <c r="BF513" s="137">
        <f t="shared" si="138"/>
        <v>972420.03345185216</v>
      </c>
      <c r="BG513" s="137">
        <f t="shared" si="138"/>
        <v>1344699.5101966674</v>
      </c>
      <c r="BH513" s="137">
        <f t="shared" si="138"/>
        <v>1135399.8142291424</v>
      </c>
      <c r="BI513" s="137">
        <f t="shared" si="129"/>
        <v>1158371.9642086648</v>
      </c>
      <c r="BJ513" s="119">
        <f t="shared" si="139"/>
        <v>1.0498247171653834</v>
      </c>
      <c r="BK513" s="119">
        <f t="shared" si="139"/>
        <v>1.2611298169116592</v>
      </c>
      <c r="BL513" s="119">
        <f t="shared" si="139"/>
        <v>0.84440788757016727</v>
      </c>
      <c r="BM513" s="119">
        <f t="shared" si="139"/>
        <v>0.97420767893578186</v>
      </c>
      <c r="BN513" s="119">
        <f t="shared" si="139"/>
        <v>1.0840177049438564</v>
      </c>
      <c r="BO513" s="119">
        <f t="shared" si="130"/>
        <v>1.0427175611053696</v>
      </c>
      <c r="BP513" s="120" t="b">
        <v>1</v>
      </c>
      <c r="BQ513" s="121">
        <v>0.64005693424875765</v>
      </c>
      <c r="BR513" s="120">
        <v>4.7913361000000002E-2</v>
      </c>
      <c r="BS513" s="120">
        <f t="shared" si="131"/>
        <v>1.0337686528767931</v>
      </c>
      <c r="BT513" s="120"/>
      <c r="BU513" s="122"/>
      <c r="BV513" s="123"/>
      <c r="BW513" s="124"/>
      <c r="BX513" s="143"/>
      <c r="BY513" s="146">
        <f t="shared" si="132"/>
        <v>0.42891292754848737</v>
      </c>
      <c r="BZ513" s="145"/>
      <c r="CA513" s="145">
        <f t="shared" si="133"/>
        <v>0.84046363275179337</v>
      </c>
      <c r="CB513" s="145" t="s">
        <v>8540</v>
      </c>
      <c r="CC513" s="145"/>
      <c r="CD513" s="147"/>
    </row>
    <row r="514" spans="1:82" x14ac:dyDescent="0.25">
      <c r="A514" s="124" t="s">
        <v>4735</v>
      </c>
      <c r="B514" s="124" t="s">
        <v>8090</v>
      </c>
      <c r="C514" s="125" t="s">
        <v>4736</v>
      </c>
      <c r="D514" s="125" t="s">
        <v>4737</v>
      </c>
      <c r="E514" s="118">
        <v>11</v>
      </c>
      <c r="F514" s="139">
        <v>24.874599459999999</v>
      </c>
      <c r="G514" s="137">
        <v>24.828905110000001</v>
      </c>
      <c r="H514" s="137">
        <v>24.613523480000001</v>
      </c>
      <c r="I514" s="137">
        <v>24.85557365</v>
      </c>
      <c r="J514" s="137">
        <v>24.691364289999999</v>
      </c>
      <c r="K514" s="137">
        <f t="shared" si="134"/>
        <v>30761008.349481661</v>
      </c>
      <c r="L514" s="137">
        <f t="shared" si="134"/>
        <v>29801985.399091151</v>
      </c>
      <c r="M514" s="137">
        <f t="shared" si="134"/>
        <v>25668995.063832209</v>
      </c>
      <c r="N514" s="137">
        <f t="shared" si="134"/>
        <v>30358004.99476045</v>
      </c>
      <c r="O514" s="137">
        <f t="shared" si="134"/>
        <v>27092013.613058399</v>
      </c>
      <c r="P514" s="137">
        <f t="shared" si="124"/>
        <v>28736401.484044772</v>
      </c>
      <c r="Q514" s="137">
        <v>24.576635360000001</v>
      </c>
      <c r="R514" s="137">
        <v>24.648010249999999</v>
      </c>
      <c r="S514" s="137">
        <v>24.36559677</v>
      </c>
      <c r="T514" s="137">
        <v>24.612792970000001</v>
      </c>
      <c r="U514" s="137">
        <v>24.886880869999999</v>
      </c>
      <c r="V514" s="137">
        <f t="shared" si="135"/>
        <v>25020986.919123169</v>
      </c>
      <c r="W514" s="137">
        <f t="shared" si="135"/>
        <v>26289989.865050964</v>
      </c>
      <c r="X514" s="137">
        <f t="shared" si="135"/>
        <v>21616007.881279171</v>
      </c>
      <c r="Y514" s="137">
        <f t="shared" si="135"/>
        <v>25656000.833974335</v>
      </c>
      <c r="Z514" s="137">
        <f t="shared" si="135"/>
        <v>31023989.188360222</v>
      </c>
      <c r="AA514" s="137">
        <f t="shared" si="125"/>
        <v>25921394.937557571</v>
      </c>
      <c r="AB514" s="119">
        <f t="shared" si="136"/>
        <v>0.81339943849873131</v>
      </c>
      <c r="AC514" s="119">
        <f t="shared" si="136"/>
        <v>0.88215565214835356</v>
      </c>
      <c r="AD514" s="119">
        <f t="shared" si="136"/>
        <v>0.84210573213036588</v>
      </c>
      <c r="AE514" s="119">
        <f t="shared" si="136"/>
        <v>0.84511484988563501</v>
      </c>
      <c r="AF514" s="119">
        <f t="shared" si="136"/>
        <v>1.1451341207582519</v>
      </c>
      <c r="AG514" s="119">
        <f t="shared" si="126"/>
        <v>0.9055819586842675</v>
      </c>
      <c r="AH514" s="120" t="b">
        <v>1</v>
      </c>
      <c r="AI514" s="121">
        <v>0.1588415359830998</v>
      </c>
      <c r="AJ514" s="120">
        <v>-0.154809952</v>
      </c>
      <c r="AK514" s="120">
        <f t="shared" si="127"/>
        <v>0.89825069276398173</v>
      </c>
      <c r="AL514" s="120"/>
      <c r="AM514" s="122"/>
      <c r="AN514" s="139">
        <v>23.26970863</v>
      </c>
      <c r="AO514" s="137">
        <v>23.813526150000001</v>
      </c>
      <c r="AP514" s="137">
        <v>23.049379349999999</v>
      </c>
      <c r="AQ514" s="137">
        <v>23.025568010000001</v>
      </c>
      <c r="AR514" s="137">
        <v>23.617059709999999</v>
      </c>
      <c r="AS514" s="137">
        <f t="shared" si="137"/>
        <v>10113006.537567342</v>
      </c>
      <c r="AT514" s="137">
        <f t="shared" si="137"/>
        <v>14742993.487002151</v>
      </c>
      <c r="AU514" s="137">
        <f t="shared" si="137"/>
        <v>8680696.3676742297</v>
      </c>
      <c r="AV514" s="137">
        <f t="shared" si="137"/>
        <v>8538599.3939555064</v>
      </c>
      <c r="AW514" s="137">
        <f t="shared" si="137"/>
        <v>12865995.112841759</v>
      </c>
      <c r="AX514" s="137">
        <f t="shared" si="128"/>
        <v>10988258.179808196</v>
      </c>
      <c r="AY514" s="137">
        <v>23.535165790000001</v>
      </c>
      <c r="AZ514" s="137">
        <v>23.78705978</v>
      </c>
      <c r="BA514" s="137">
        <v>23.03969193</v>
      </c>
      <c r="BB514" s="137">
        <v>23.171257019999999</v>
      </c>
      <c r="BC514" s="137">
        <v>23.757455830000001</v>
      </c>
      <c r="BD514" s="137">
        <f t="shared" si="138"/>
        <v>12156004.598987114</v>
      </c>
      <c r="BE514" s="137">
        <f t="shared" si="138"/>
        <v>14474997.667998653</v>
      </c>
      <c r="BF514" s="137">
        <f t="shared" si="138"/>
        <v>8622602.4225959629</v>
      </c>
      <c r="BG514" s="137">
        <f t="shared" si="138"/>
        <v>9445901.2331841867</v>
      </c>
      <c r="BH514" s="137">
        <f t="shared" si="138"/>
        <v>14180998.970437471</v>
      </c>
      <c r="BI514" s="137">
        <f t="shared" si="129"/>
        <v>11776100.978640679</v>
      </c>
      <c r="BJ514" s="119">
        <f t="shared" si="139"/>
        <v>1.2020168832908922</v>
      </c>
      <c r="BK514" s="119">
        <f t="shared" si="139"/>
        <v>0.98182215713248666</v>
      </c>
      <c r="BL514" s="119">
        <f t="shared" si="139"/>
        <v>0.99330768608672904</v>
      </c>
      <c r="BM514" s="119">
        <f t="shared" si="139"/>
        <v>1.1062588601909302</v>
      </c>
      <c r="BN514" s="119">
        <f t="shared" si="139"/>
        <v>1.1022077069097582</v>
      </c>
      <c r="BO514" s="119">
        <f t="shared" si="130"/>
        <v>1.0771226587221592</v>
      </c>
      <c r="BP514" s="120" t="b">
        <v>1</v>
      </c>
      <c r="BQ514" s="121">
        <v>0.1307447599411079</v>
      </c>
      <c r="BR514" s="120">
        <v>0.103077698</v>
      </c>
      <c r="BS514" s="120">
        <f t="shared" si="131"/>
        <v>1.0740623149232515</v>
      </c>
      <c r="BT514" s="120"/>
      <c r="BU514" s="122"/>
      <c r="BV514" s="123"/>
      <c r="BW514" s="124"/>
      <c r="BX514" s="143"/>
      <c r="BY514" s="146">
        <f t="shared" si="132"/>
        <v>5.1778621231060057E-2</v>
      </c>
      <c r="BZ514" s="145"/>
      <c r="CA514" s="145">
        <f t="shared" si="133"/>
        <v>0.84074172180037654</v>
      </c>
      <c r="CB514" s="145" t="s">
        <v>8540</v>
      </c>
      <c r="CC514" s="145"/>
      <c r="CD514" s="147"/>
    </row>
    <row r="515" spans="1:82" x14ac:dyDescent="0.25">
      <c r="A515" s="124" t="s">
        <v>3947</v>
      </c>
      <c r="B515" s="124" t="s">
        <v>8006</v>
      </c>
      <c r="C515" s="125" t="s">
        <v>3948</v>
      </c>
      <c r="D515" s="125" t="s">
        <v>3949</v>
      </c>
      <c r="E515" s="118">
        <v>7</v>
      </c>
      <c r="F515" s="139">
        <v>22.913566589999999</v>
      </c>
      <c r="G515" s="137">
        <v>22.526117320000001</v>
      </c>
      <c r="H515" s="137">
        <v>22.80785942</v>
      </c>
      <c r="I515" s="137">
        <v>22.7033062</v>
      </c>
      <c r="J515" s="137">
        <v>23.29361725</v>
      </c>
      <c r="K515" s="137">
        <f t="shared" si="134"/>
        <v>7900796.0519559132</v>
      </c>
      <c r="L515" s="137">
        <f t="shared" si="134"/>
        <v>6040000.8420337662</v>
      </c>
      <c r="M515" s="137">
        <f t="shared" si="134"/>
        <v>7342599.1943623088</v>
      </c>
      <c r="N515" s="137">
        <f t="shared" si="134"/>
        <v>6829299.621954171</v>
      </c>
      <c r="O515" s="137">
        <f t="shared" si="134"/>
        <v>10281997.638044098</v>
      </c>
      <c r="P515" s="137">
        <f t="shared" si="124"/>
        <v>7678938.669670051</v>
      </c>
      <c r="Q515" s="137">
        <v>22.538507460000002</v>
      </c>
      <c r="R515" s="137">
        <v>22.631763459999998</v>
      </c>
      <c r="S515" s="137">
        <v>21.90002823</v>
      </c>
      <c r="T515" s="137">
        <v>22.632850650000002</v>
      </c>
      <c r="U515" s="137">
        <v>22.9108448</v>
      </c>
      <c r="V515" s="137">
        <f t="shared" si="135"/>
        <v>6092096.9057950266</v>
      </c>
      <c r="W515" s="137">
        <f t="shared" si="135"/>
        <v>6498897.0340528339</v>
      </c>
      <c r="X515" s="137">
        <f t="shared" si="135"/>
        <v>3913500.5853840299</v>
      </c>
      <c r="Y515" s="137">
        <f t="shared" si="135"/>
        <v>6503796.3361005578</v>
      </c>
      <c r="Z515" s="137">
        <f t="shared" si="135"/>
        <v>7885904.4533830769</v>
      </c>
      <c r="AA515" s="137">
        <f t="shared" si="125"/>
        <v>6178839.0629431047</v>
      </c>
      <c r="AB515" s="119">
        <f t="shared" si="136"/>
        <v>0.77107380898496591</v>
      </c>
      <c r="AC515" s="119">
        <f t="shared" si="136"/>
        <v>1.0759761801398275</v>
      </c>
      <c r="AD515" s="119">
        <f t="shared" si="136"/>
        <v>0.53298572913919073</v>
      </c>
      <c r="AE515" s="119">
        <f t="shared" si="136"/>
        <v>0.95233723751009303</v>
      </c>
      <c r="AF515" s="119">
        <f t="shared" si="136"/>
        <v>0.76696228991579307</v>
      </c>
      <c r="AG515" s="119">
        <f t="shared" si="126"/>
        <v>0.81986704913797404</v>
      </c>
      <c r="AH515" s="120" t="b">
        <v>1</v>
      </c>
      <c r="AI515" s="121">
        <v>0.13184715954857373</v>
      </c>
      <c r="AJ515" s="120">
        <v>-0.32609443700000001</v>
      </c>
      <c r="AK515" s="120">
        <f t="shared" si="127"/>
        <v>0.797693022119633</v>
      </c>
      <c r="AL515" s="120"/>
      <c r="AM515" s="122"/>
      <c r="AN515" s="139">
        <v>21.82691002</v>
      </c>
      <c r="AO515" s="137">
        <v>21.991130829999999</v>
      </c>
      <c r="AP515" s="137">
        <v>21.782968520000001</v>
      </c>
      <c r="AQ515" s="137">
        <v>21.593090060000002</v>
      </c>
      <c r="AR515" s="137">
        <v>21.887029649999999</v>
      </c>
      <c r="AS515" s="137">
        <f t="shared" si="137"/>
        <v>3720100.1230987292</v>
      </c>
      <c r="AT515" s="137">
        <f t="shared" si="137"/>
        <v>4168598.0247080284</v>
      </c>
      <c r="AU515" s="137">
        <f t="shared" si="137"/>
        <v>3608501.740631049</v>
      </c>
      <c r="AV515" s="137">
        <f t="shared" si="137"/>
        <v>3163499.7693710658</v>
      </c>
      <c r="AW515" s="137">
        <f t="shared" si="137"/>
        <v>3878398.5933524636</v>
      </c>
      <c r="AX515" s="137">
        <f t="shared" si="128"/>
        <v>3707819.6502322676</v>
      </c>
      <c r="AY515" s="137">
        <v>21.769229889999998</v>
      </c>
      <c r="AZ515" s="137">
        <v>21.546325679999999</v>
      </c>
      <c r="BA515" s="137">
        <v>21.515953060000001</v>
      </c>
      <c r="BB515" s="137">
        <v>21.713726040000001</v>
      </c>
      <c r="BC515" s="137">
        <v>22.221580509999999</v>
      </c>
      <c r="BD515" s="137">
        <f t="shared" si="138"/>
        <v>3574301.4671521229</v>
      </c>
      <c r="BE515" s="137">
        <f t="shared" si="138"/>
        <v>3062600.3373610293</v>
      </c>
      <c r="BF515" s="137">
        <f t="shared" si="138"/>
        <v>2998798.3026439473</v>
      </c>
      <c r="BG515" s="137">
        <f t="shared" si="138"/>
        <v>3439401.3363613468</v>
      </c>
      <c r="BH515" s="137">
        <f t="shared" si="138"/>
        <v>4890601.5883777654</v>
      </c>
      <c r="BI515" s="137">
        <f t="shared" si="129"/>
        <v>3593140.6063792421</v>
      </c>
      <c r="BJ515" s="119">
        <f t="shared" si="139"/>
        <v>0.96080786776642979</v>
      </c>
      <c r="BK515" s="119">
        <f t="shared" si="139"/>
        <v>0.73468353609737558</v>
      </c>
      <c r="BL515" s="119">
        <f t="shared" si="139"/>
        <v>0.83103695610786166</v>
      </c>
      <c r="BM515" s="119">
        <f t="shared" si="139"/>
        <v>1.0872140310113356</v>
      </c>
      <c r="BN515" s="119">
        <f t="shared" si="139"/>
        <v>1.2609847777792123</v>
      </c>
      <c r="BO515" s="119">
        <f t="shared" si="130"/>
        <v>0.97494543375244302</v>
      </c>
      <c r="BP515" s="120" t="b">
        <v>1</v>
      </c>
      <c r="BQ515" s="121">
        <v>0.67169358871926865</v>
      </c>
      <c r="BR515" s="120">
        <v>-6.2862777999999994E-2</v>
      </c>
      <c r="BS515" s="120">
        <f t="shared" si="131"/>
        <v>0.95736251344093548</v>
      </c>
      <c r="BT515" s="120"/>
      <c r="BU515" s="122"/>
      <c r="BV515" s="123"/>
      <c r="BW515" s="124"/>
      <c r="BX515" s="143"/>
      <c r="BY515" s="146">
        <f t="shared" si="132"/>
        <v>0.27076729648138187</v>
      </c>
      <c r="BZ515" s="145"/>
      <c r="CA515" s="145">
        <f t="shared" si="133"/>
        <v>0.8409363444910023</v>
      </c>
      <c r="CB515" s="145" t="s">
        <v>8540</v>
      </c>
      <c r="CC515" s="145"/>
      <c r="CD515" s="147"/>
    </row>
    <row r="516" spans="1:82" x14ac:dyDescent="0.25">
      <c r="A516" s="124" t="s">
        <v>7435</v>
      </c>
      <c r="B516" s="124" t="s">
        <v>7436</v>
      </c>
      <c r="C516" s="125" t="s">
        <v>7436</v>
      </c>
      <c r="D516" s="125" t="s">
        <v>7437</v>
      </c>
      <c r="E516" s="118">
        <v>14</v>
      </c>
      <c r="F516" s="139">
        <v>24.3089695</v>
      </c>
      <c r="G516" s="137">
        <v>24.487936019999999</v>
      </c>
      <c r="H516" s="137">
        <v>23.765773769999999</v>
      </c>
      <c r="I516" s="137">
        <v>24.456697460000001</v>
      </c>
      <c r="J516" s="137">
        <v>24.44827652</v>
      </c>
      <c r="K516" s="137">
        <f t="shared" ref="K516:O566" si="140">2^F516</f>
        <v>20783992.795231525</v>
      </c>
      <c r="L516" s="137">
        <f t="shared" si="140"/>
        <v>23528989.391538948</v>
      </c>
      <c r="M516" s="137">
        <f t="shared" si="140"/>
        <v>14262996.476974428</v>
      </c>
      <c r="N516" s="137">
        <f t="shared" si="140"/>
        <v>23024994.246074688</v>
      </c>
      <c r="O516" s="137">
        <f t="shared" si="140"/>
        <v>22890989.95574661</v>
      </c>
      <c r="P516" s="137">
        <f t="shared" si="124"/>
        <v>20898392.57311324</v>
      </c>
      <c r="Q516" s="137">
        <v>24.079200740000001</v>
      </c>
      <c r="R516" s="137">
        <v>23.97123337</v>
      </c>
      <c r="S516" s="137">
        <v>23.585432050000001</v>
      </c>
      <c r="T516" s="137">
        <v>24.18518066</v>
      </c>
      <c r="U516" s="137">
        <v>23.783666610000001</v>
      </c>
      <c r="V516" s="137">
        <f t="shared" ref="V516:Z566" si="141">2^Q516</f>
        <v>17723998.081668355</v>
      </c>
      <c r="W516" s="137">
        <f t="shared" si="141"/>
        <v>16445999.678431325</v>
      </c>
      <c r="X516" s="137">
        <f t="shared" si="141"/>
        <v>12587007.986101987</v>
      </c>
      <c r="Y516" s="137">
        <f t="shared" si="141"/>
        <v>19075012.411670122</v>
      </c>
      <c r="Z516" s="137">
        <f t="shared" si="141"/>
        <v>14440992.967097657</v>
      </c>
      <c r="AA516" s="137">
        <f t="shared" si="125"/>
        <v>16054602.224993888</v>
      </c>
      <c r="AB516" s="119">
        <f t="shared" ref="AB516:AF566" si="142">V516/K516</f>
        <v>0.85277156590117631</v>
      </c>
      <c r="AC516" s="119">
        <f t="shared" si="142"/>
        <v>0.69896753340138462</v>
      </c>
      <c r="AD516" s="119">
        <f t="shared" si="142"/>
        <v>0.88249394202837494</v>
      </c>
      <c r="AE516" s="119">
        <f t="shared" si="142"/>
        <v>0.82844808592827512</v>
      </c>
      <c r="AF516" s="119">
        <f t="shared" si="142"/>
        <v>0.63085925925507447</v>
      </c>
      <c r="AG516" s="119">
        <f t="shared" si="126"/>
        <v>0.77870807730285707</v>
      </c>
      <c r="AH516" s="120" t="b">
        <v>1</v>
      </c>
      <c r="AI516" s="121">
        <v>1.6143999855291885E-2</v>
      </c>
      <c r="AJ516" s="120">
        <v>-0.37258796700000002</v>
      </c>
      <c r="AK516" s="120">
        <f t="shared" si="127"/>
        <v>0.77239569742819991</v>
      </c>
      <c r="AL516" s="120"/>
      <c r="AM516" s="122"/>
      <c r="AN516" s="139">
        <v>22.841993330000001</v>
      </c>
      <c r="AO516" s="137">
        <v>23.610092160000001</v>
      </c>
      <c r="AP516" s="137">
        <v>22.607587809999998</v>
      </c>
      <c r="AQ516" s="137">
        <v>22.9259491</v>
      </c>
      <c r="AR516" s="137">
        <v>23.333198549999999</v>
      </c>
      <c r="AS516" s="137">
        <f t="shared" ref="AS516:AW566" si="143">2^AN516</f>
        <v>7518395.2463268572</v>
      </c>
      <c r="AT516" s="137">
        <f t="shared" si="143"/>
        <v>12804008.109961124</v>
      </c>
      <c r="AU516" s="137">
        <f t="shared" si="143"/>
        <v>6390900.5640383735</v>
      </c>
      <c r="AV516" s="137">
        <f t="shared" si="143"/>
        <v>7968899.6545529012</v>
      </c>
      <c r="AW516" s="137">
        <f t="shared" si="143"/>
        <v>10567996.440630615</v>
      </c>
      <c r="AX516" s="137">
        <f t="shared" si="128"/>
        <v>9050040.0031019747</v>
      </c>
      <c r="AY516" s="137">
        <v>22.822151179999999</v>
      </c>
      <c r="AZ516" s="137">
        <v>23.1776123</v>
      </c>
      <c r="BA516" s="137">
        <v>22.49609375</v>
      </c>
      <c r="BB516" s="137">
        <v>23.025247570000001</v>
      </c>
      <c r="BC516" s="137">
        <v>23.187145229999999</v>
      </c>
      <c r="BD516" s="137">
        <f t="shared" ref="BD516:BH566" si="144">2^AY516</f>
        <v>7415698.6087753624</v>
      </c>
      <c r="BE516" s="137">
        <f t="shared" si="144"/>
        <v>9487603.5772203896</v>
      </c>
      <c r="BF516" s="137">
        <f t="shared" si="144"/>
        <v>5915602.7753041238</v>
      </c>
      <c r="BG516" s="137">
        <f t="shared" si="144"/>
        <v>8536703.0784672461</v>
      </c>
      <c r="BH516" s="137">
        <f t="shared" si="144"/>
        <v>9550502.6197135542</v>
      </c>
      <c r="BI516" s="137">
        <f t="shared" si="129"/>
        <v>8181222.1318961354</v>
      </c>
      <c r="BJ516" s="119">
        <f t="shared" ref="BJ516:BN566" si="145">BD516/AS516</f>
        <v>0.98634061735425949</v>
      </c>
      <c r="BK516" s="119">
        <f t="shared" si="145"/>
        <v>0.74098700154987607</v>
      </c>
      <c r="BL516" s="119">
        <f t="shared" si="145"/>
        <v>0.92562898077170019</v>
      </c>
      <c r="BM516" s="119">
        <f t="shared" si="145"/>
        <v>1.0712524248677093</v>
      </c>
      <c r="BN516" s="119">
        <f t="shared" si="145"/>
        <v>0.90371932592585691</v>
      </c>
      <c r="BO516" s="119">
        <f t="shared" si="130"/>
        <v>0.92558567009388037</v>
      </c>
      <c r="BP516" s="120" t="b">
        <v>1</v>
      </c>
      <c r="BQ516" s="121">
        <v>0.23956558375826134</v>
      </c>
      <c r="BR516" s="120">
        <v>-0.122114182</v>
      </c>
      <c r="BS516" s="120">
        <f t="shared" si="131"/>
        <v>0.91884015905987382</v>
      </c>
      <c r="BT516" s="120"/>
      <c r="BU516" s="122"/>
      <c r="BV516" s="123"/>
      <c r="BW516" s="124"/>
      <c r="BX516" s="143"/>
      <c r="BY516" s="146">
        <f t="shared" si="132"/>
        <v>7.9329425679969173E-2</v>
      </c>
      <c r="BZ516" s="145"/>
      <c r="CA516" s="145">
        <f t="shared" si="133"/>
        <v>0.84131388640002847</v>
      </c>
      <c r="CB516" s="145" t="s">
        <v>8540</v>
      </c>
      <c r="CC516" s="145"/>
      <c r="CD516" s="147"/>
    </row>
    <row r="517" spans="1:82" x14ac:dyDescent="0.25">
      <c r="A517" s="124" t="s">
        <v>7438</v>
      </c>
      <c r="B517" s="124" t="s">
        <v>8440</v>
      </c>
      <c r="C517" s="125" t="s">
        <v>7439</v>
      </c>
      <c r="D517" s="125" t="s">
        <v>7440</v>
      </c>
      <c r="E517" s="118">
        <v>7</v>
      </c>
      <c r="F517" s="139">
        <v>23.592975620000001</v>
      </c>
      <c r="G517" s="137">
        <v>23.648229600000001</v>
      </c>
      <c r="H517" s="137">
        <v>23.70229149</v>
      </c>
      <c r="I517" s="137">
        <v>24.072019579999999</v>
      </c>
      <c r="J517" s="137">
        <v>23.687738419999999</v>
      </c>
      <c r="K517" s="137">
        <f t="shared" si="140"/>
        <v>12652995.35446615</v>
      </c>
      <c r="L517" s="137">
        <f t="shared" si="140"/>
        <v>13146993.673605984</v>
      </c>
      <c r="M517" s="137">
        <f t="shared" si="140"/>
        <v>13648995.936217679</v>
      </c>
      <c r="N517" s="137">
        <f t="shared" si="140"/>
        <v>17635994.300060406</v>
      </c>
      <c r="O517" s="137">
        <f t="shared" si="140"/>
        <v>13512004.893975943</v>
      </c>
      <c r="P517" s="137">
        <f t="shared" si="124"/>
        <v>14119396.831665233</v>
      </c>
      <c r="Q517" s="137">
        <v>23.160556790000001</v>
      </c>
      <c r="R517" s="137">
        <v>23.293758390000001</v>
      </c>
      <c r="S517" s="137">
        <v>23.032848359999999</v>
      </c>
      <c r="T517" s="137">
        <v>23.495702739999999</v>
      </c>
      <c r="U517" s="137">
        <v>23.26255798</v>
      </c>
      <c r="V517" s="137">
        <f t="shared" si="141"/>
        <v>9376101.7150382344</v>
      </c>
      <c r="W517" s="137">
        <f t="shared" si="141"/>
        <v>10283003.583232744</v>
      </c>
      <c r="X517" s="137">
        <f t="shared" si="141"/>
        <v>8581797.0935826562</v>
      </c>
      <c r="Y517" s="137">
        <f t="shared" si="141"/>
        <v>11827999.403290132</v>
      </c>
      <c r="Z517" s="137">
        <f t="shared" si="141"/>
        <v>10063005.912354231</v>
      </c>
      <c r="AA517" s="137">
        <f t="shared" si="125"/>
        <v>10026381.5414996</v>
      </c>
      <c r="AB517" s="119">
        <f t="shared" si="142"/>
        <v>0.74101834801739142</v>
      </c>
      <c r="AC517" s="119">
        <f t="shared" si="142"/>
        <v>0.78215627378576968</v>
      </c>
      <c r="AD517" s="119">
        <f t="shared" si="142"/>
        <v>0.62874933318800508</v>
      </c>
      <c r="AE517" s="119">
        <f t="shared" si="142"/>
        <v>0.67067380506295693</v>
      </c>
      <c r="AF517" s="119">
        <f t="shared" si="142"/>
        <v>0.74474557930634122</v>
      </c>
      <c r="AG517" s="119">
        <f t="shared" si="126"/>
        <v>0.71346866787209284</v>
      </c>
      <c r="AH517" s="120" t="b">
        <v>1</v>
      </c>
      <c r="AI517" s="121">
        <v>1.0099191399243377E-3</v>
      </c>
      <c r="AJ517" s="120">
        <v>-0.49156608600000001</v>
      </c>
      <c r="AK517" s="120">
        <f t="shared" si="127"/>
        <v>0.71125259391342899</v>
      </c>
      <c r="AL517" s="120"/>
      <c r="AM517" s="122"/>
      <c r="AN517" s="139">
        <v>22.889112470000001</v>
      </c>
      <c r="AO517" s="137">
        <v>22.53990555</v>
      </c>
      <c r="AP517" s="137">
        <v>23.012653350000001</v>
      </c>
      <c r="AQ517" s="137">
        <v>22.944726939999999</v>
      </c>
      <c r="AR517" s="137">
        <v>22.687397000000001</v>
      </c>
      <c r="AS517" s="137">
        <f t="shared" si="143"/>
        <v>7768003.768620383</v>
      </c>
      <c r="AT517" s="137">
        <f t="shared" si="143"/>
        <v>6098003.5096416511</v>
      </c>
      <c r="AU517" s="137">
        <f t="shared" si="143"/>
        <v>8462504.9975580368</v>
      </c>
      <c r="AV517" s="137">
        <f t="shared" si="143"/>
        <v>8073299.2619824763</v>
      </c>
      <c r="AW517" s="137">
        <f t="shared" si="143"/>
        <v>6754403.7990588332</v>
      </c>
      <c r="AX517" s="137">
        <f t="shared" si="128"/>
        <v>7431243.0673722755</v>
      </c>
      <c r="AY517" s="137">
        <v>22.18234825</v>
      </c>
      <c r="AZ517" s="137">
        <v>22.27778816</v>
      </c>
      <c r="BA517" s="137">
        <v>22.632518770000001</v>
      </c>
      <c r="BB517" s="137">
        <v>23.061214450000001</v>
      </c>
      <c r="BC517" s="137">
        <v>22.59916496</v>
      </c>
      <c r="BD517" s="137">
        <f t="shared" si="144"/>
        <v>4759399.904069175</v>
      </c>
      <c r="BE517" s="137">
        <f t="shared" si="144"/>
        <v>5084900.6642287746</v>
      </c>
      <c r="BF517" s="137">
        <f t="shared" si="144"/>
        <v>6502300.3638987299</v>
      </c>
      <c r="BG517" s="137">
        <f t="shared" si="144"/>
        <v>8752201.0590461213</v>
      </c>
      <c r="BH517" s="137">
        <f t="shared" si="144"/>
        <v>6353697.4374853615</v>
      </c>
      <c r="BI517" s="137">
        <f t="shared" si="129"/>
        <v>6290499.8857456325</v>
      </c>
      <c r="BJ517" s="119">
        <f t="shared" si="145"/>
        <v>0.61269279030157531</v>
      </c>
      <c r="BK517" s="119">
        <f t="shared" si="145"/>
        <v>0.83386319082777771</v>
      </c>
      <c r="BL517" s="119">
        <f t="shared" si="145"/>
        <v>0.76836591124909837</v>
      </c>
      <c r="BM517" s="119">
        <f t="shared" si="145"/>
        <v>1.0840922372666926</v>
      </c>
      <c r="BN517" s="119">
        <f t="shared" si="145"/>
        <v>0.9406747992133212</v>
      </c>
      <c r="BO517" s="119">
        <f t="shared" si="130"/>
        <v>0.84793778577169299</v>
      </c>
      <c r="BP517" s="120" t="b">
        <v>1</v>
      </c>
      <c r="BQ517" s="121">
        <v>0.12973032258568107</v>
      </c>
      <c r="BR517" s="120">
        <v>-0.264152145</v>
      </c>
      <c r="BS517" s="120">
        <f t="shared" si="131"/>
        <v>0.83268795191303058</v>
      </c>
      <c r="BT517" s="120"/>
      <c r="BU517" s="122"/>
      <c r="BV517" s="123"/>
      <c r="BW517" s="124"/>
      <c r="BX517" s="143"/>
      <c r="BY517" s="146">
        <f t="shared" si="132"/>
        <v>0.17144349143441706</v>
      </c>
      <c r="BZ517" s="145"/>
      <c r="CA517" s="145">
        <f t="shared" si="133"/>
        <v>0.84141629237901905</v>
      </c>
      <c r="CB517" s="145" t="s">
        <v>8540</v>
      </c>
      <c r="CC517" s="145"/>
      <c r="CD517" s="147"/>
    </row>
    <row r="518" spans="1:82" x14ac:dyDescent="0.25">
      <c r="A518" s="124" t="s">
        <v>1870</v>
      </c>
      <c r="B518" s="124" t="s">
        <v>7710</v>
      </c>
      <c r="C518" s="125" t="s">
        <v>1871</v>
      </c>
      <c r="D518" s="125" t="s">
        <v>1872</v>
      </c>
      <c r="E518" s="118">
        <v>2</v>
      </c>
      <c r="F518" s="139">
        <v>20.260175700000001</v>
      </c>
      <c r="G518" s="137">
        <v>19.669696810000001</v>
      </c>
      <c r="H518" s="137">
        <v>21.776636119999999</v>
      </c>
      <c r="I518" s="137">
        <v>19.441476819999998</v>
      </c>
      <c r="J518" s="137">
        <v>20.64447212</v>
      </c>
      <c r="K518" s="137">
        <f t="shared" si="140"/>
        <v>1255800.3597138778</v>
      </c>
      <c r="L518" s="137">
        <f t="shared" si="140"/>
        <v>834005.17496901448</v>
      </c>
      <c r="M518" s="137">
        <f t="shared" si="140"/>
        <v>3592697.7069032844</v>
      </c>
      <c r="N518" s="137">
        <f t="shared" si="140"/>
        <v>711979.81744307303</v>
      </c>
      <c r="O518" s="137">
        <f t="shared" si="140"/>
        <v>1639099.6319384067</v>
      </c>
      <c r="P518" s="137">
        <f t="shared" ref="P518:P581" si="146">AVERAGE(K518:O518)</f>
        <v>1606716.5381935313</v>
      </c>
      <c r="Q518" s="137">
        <v>20.218214039999999</v>
      </c>
      <c r="R518" s="137">
        <v>19.88208199</v>
      </c>
      <c r="S518" s="137">
        <v>20.169498440000002</v>
      </c>
      <c r="T518" s="137">
        <v>20.166927340000001</v>
      </c>
      <c r="U518" s="137">
        <v>20.326631549999998</v>
      </c>
      <c r="V518" s="137">
        <f t="shared" si="141"/>
        <v>1219800.7183880135</v>
      </c>
      <c r="W518" s="137">
        <f t="shared" si="141"/>
        <v>966280.14374663797</v>
      </c>
      <c r="X518" s="137">
        <f t="shared" si="141"/>
        <v>1179299.2651974494</v>
      </c>
      <c r="Y518" s="137">
        <f t="shared" si="141"/>
        <v>1177199.4478189573</v>
      </c>
      <c r="Z518" s="137">
        <f t="shared" si="141"/>
        <v>1315000.1651236759</v>
      </c>
      <c r="AA518" s="137">
        <f t="shared" ref="AA518:AA581" si="147">AVERAGE(V518:Z518)</f>
        <v>1171515.9480549467</v>
      </c>
      <c r="AB518" s="119">
        <f t="shared" si="142"/>
        <v>0.97133330863667977</v>
      </c>
      <c r="AC518" s="119">
        <f t="shared" si="142"/>
        <v>1.158602095943275</v>
      </c>
      <c r="AD518" s="119">
        <f t="shared" si="142"/>
        <v>0.32824895424167011</v>
      </c>
      <c r="AE518" s="119">
        <f t="shared" si="142"/>
        <v>1.6534168792124242</v>
      </c>
      <c r="AF518" s="119">
        <f t="shared" si="142"/>
        <v>0.80226981905215289</v>
      </c>
      <c r="AG518" s="119">
        <f t="shared" ref="AG518:AG581" si="148">AVERAGE(AB518:AF518)</f>
        <v>0.98277421141724053</v>
      </c>
      <c r="AH518" s="120" t="b">
        <v>1</v>
      </c>
      <c r="AI518" s="121">
        <v>0.62577319182879332</v>
      </c>
      <c r="AJ518" s="120">
        <v>-0.205820847</v>
      </c>
      <c r="AK518" s="120">
        <f t="shared" ref="AK518:AK581" si="149">2^AJ518</f>
        <v>0.8670452259830127</v>
      </c>
      <c r="AL518" s="120"/>
      <c r="AM518" s="122"/>
      <c r="AN518" s="139">
        <v>19.427488329999999</v>
      </c>
      <c r="AO518" s="137">
        <v>19.670206069999999</v>
      </c>
      <c r="AP518" s="137">
        <v>20.3042984</v>
      </c>
      <c r="AQ518" s="137">
        <v>19.77765656</v>
      </c>
      <c r="AR518" s="137">
        <v>19.133930209999999</v>
      </c>
      <c r="AS518" s="137">
        <f t="shared" si="143"/>
        <v>705109.76259563735</v>
      </c>
      <c r="AT518" s="137">
        <f t="shared" si="143"/>
        <v>834299.62420087517</v>
      </c>
      <c r="AU518" s="137">
        <f t="shared" si="143"/>
        <v>1294800.5026072518</v>
      </c>
      <c r="AV518" s="137">
        <f t="shared" si="143"/>
        <v>898809.94379721757</v>
      </c>
      <c r="AW518" s="137">
        <f t="shared" si="143"/>
        <v>575290.13670462836</v>
      </c>
      <c r="AX518" s="137">
        <f t="shared" ref="AX518:AX581" si="150">AVERAGE(AS518:AW518)</f>
        <v>861661.99398112204</v>
      </c>
      <c r="AY518" s="137">
        <v>19.755023959999999</v>
      </c>
      <c r="AZ518" s="137">
        <v>20.017400739999999</v>
      </c>
      <c r="BA518" s="137">
        <v>19.791299819999999</v>
      </c>
      <c r="BB518" s="137">
        <v>19.6750927</v>
      </c>
      <c r="BC518" s="137">
        <v>19.88188744</v>
      </c>
      <c r="BD518" s="137">
        <f t="shared" si="144"/>
        <v>884819.68703490682</v>
      </c>
      <c r="BE518" s="137">
        <f t="shared" si="144"/>
        <v>1061299.7403207736</v>
      </c>
      <c r="BF518" s="137">
        <f t="shared" si="144"/>
        <v>907350.11581995152</v>
      </c>
      <c r="BG518" s="137">
        <f t="shared" si="144"/>
        <v>837130.31663811603</v>
      </c>
      <c r="BH518" s="137">
        <f t="shared" si="144"/>
        <v>966149.84793094057</v>
      </c>
      <c r="BI518" s="137">
        <f t="shared" ref="BI518:BI581" si="151">AVERAGE(BD518:BH518)</f>
        <v>931349.9415489377</v>
      </c>
      <c r="BJ518" s="119">
        <f t="shared" si="145"/>
        <v>1.2548680134249235</v>
      </c>
      <c r="BK518" s="119">
        <f t="shared" si="145"/>
        <v>1.2720846438560103</v>
      </c>
      <c r="BL518" s="119">
        <f t="shared" si="145"/>
        <v>0.70076441428071912</v>
      </c>
      <c r="BM518" s="119">
        <f t="shared" si="145"/>
        <v>0.93137634092194999</v>
      </c>
      <c r="BN518" s="119">
        <f t="shared" si="145"/>
        <v>1.6794131974263129</v>
      </c>
      <c r="BO518" s="119">
        <f t="shared" ref="BO518:BO581" si="152">AVERAGE(BJ518:BN518)</f>
        <v>1.1677013219819832</v>
      </c>
      <c r="BP518" s="120" t="b">
        <v>1</v>
      </c>
      <c r="BQ518" s="121">
        <v>0.49586419933397663</v>
      </c>
      <c r="BR518" s="120">
        <v>0.161425018</v>
      </c>
      <c r="BS518" s="120">
        <f t="shared" ref="BS518:BS581" si="153">2^BR518</f>
        <v>1.1183912805414937</v>
      </c>
      <c r="BT518" s="120"/>
      <c r="BU518" s="122"/>
      <c r="BV518" s="123"/>
      <c r="BW518" s="124"/>
      <c r="BX518" s="143"/>
      <c r="BY518" s="146">
        <f t="shared" ref="BY518:BY581" si="154">TTEST(AB518:AF518,BJ518:BN518,2,3)</f>
        <v>0.51925047557731951</v>
      </c>
      <c r="BZ518" s="145"/>
      <c r="CA518" s="145">
        <f t="shared" si="133"/>
        <v>0.8416314967847609</v>
      </c>
      <c r="CB518" s="145" t="s">
        <v>8540</v>
      </c>
      <c r="CC518" s="145"/>
      <c r="CD518" s="147"/>
    </row>
    <row r="519" spans="1:82" x14ac:dyDescent="0.25">
      <c r="A519" s="124" t="s">
        <v>1897</v>
      </c>
      <c r="B519" s="124" t="s">
        <v>7718</v>
      </c>
      <c r="C519" s="125" t="s">
        <v>1898</v>
      </c>
      <c r="D519" s="125" t="s">
        <v>1899</v>
      </c>
      <c r="E519" s="118">
        <v>5</v>
      </c>
      <c r="F519" s="139">
        <v>19.3960762</v>
      </c>
      <c r="G519" s="137">
        <v>18.842922210000001</v>
      </c>
      <c r="H519" s="137">
        <v>21.36110497</v>
      </c>
      <c r="I519" s="137">
        <v>21.760890960000001</v>
      </c>
      <c r="J519" s="137">
        <v>21.82582283</v>
      </c>
      <c r="K519" s="137">
        <f t="shared" si="140"/>
        <v>689923.17649088823</v>
      </c>
      <c r="L519" s="137">
        <f t="shared" si="140"/>
        <v>470202.3454968775</v>
      </c>
      <c r="M519" s="137">
        <f t="shared" si="140"/>
        <v>2693601.4458481865</v>
      </c>
      <c r="N519" s="137">
        <f t="shared" si="140"/>
        <v>3553701.2196043744</v>
      </c>
      <c r="O519" s="137">
        <f t="shared" si="140"/>
        <v>3717297.7760987738</v>
      </c>
      <c r="P519" s="137">
        <f t="shared" si="146"/>
        <v>2224945.1927078203</v>
      </c>
      <c r="Q519" s="137">
        <v>21.003332140000001</v>
      </c>
      <c r="R519" s="137">
        <v>21.357242580000001</v>
      </c>
      <c r="S519" s="137">
        <v>19.913421629999998</v>
      </c>
      <c r="T519" s="137">
        <v>21.577316280000002</v>
      </c>
      <c r="U519" s="137">
        <v>19.46666527</v>
      </c>
      <c r="V519" s="137">
        <f t="shared" si="141"/>
        <v>2102001.3133006869</v>
      </c>
      <c r="W519" s="137">
        <f t="shared" si="141"/>
        <v>2686399.7677779226</v>
      </c>
      <c r="X519" s="137">
        <f t="shared" si="141"/>
        <v>987500.27884882223</v>
      </c>
      <c r="Y519" s="137">
        <f t="shared" si="141"/>
        <v>3129099.8820313909</v>
      </c>
      <c r="Z519" s="137">
        <f t="shared" si="141"/>
        <v>724519.6386079581</v>
      </c>
      <c r="AA519" s="137">
        <f t="shared" si="147"/>
        <v>1925904.1761133564</v>
      </c>
      <c r="AB519" s="119">
        <f t="shared" si="142"/>
        <v>3.0467179316861923</v>
      </c>
      <c r="AC519" s="119">
        <f t="shared" si="142"/>
        <v>5.7132844901892614</v>
      </c>
      <c r="AD519" s="119">
        <f t="shared" si="142"/>
        <v>0.36660964834679499</v>
      </c>
      <c r="AE519" s="119">
        <f t="shared" si="142"/>
        <v>0.88051856041508936</v>
      </c>
      <c r="AF519" s="119">
        <f t="shared" si="142"/>
        <v>0.19490492348135915</v>
      </c>
      <c r="AG519" s="119">
        <f t="shared" si="148"/>
        <v>2.0404071108237396</v>
      </c>
      <c r="AH519" s="120" t="b">
        <v>1</v>
      </c>
      <c r="AI519" s="121">
        <v>0.97840647464658614</v>
      </c>
      <c r="AJ519" s="120">
        <v>2.6232147000000001E-2</v>
      </c>
      <c r="AK519" s="120">
        <f t="shared" si="149"/>
        <v>1.0183490512031923</v>
      </c>
      <c r="AL519" s="120"/>
      <c r="AM519" s="122"/>
      <c r="AN519" s="139">
        <v>17.998147960000001</v>
      </c>
      <c r="AO519" s="137">
        <v>20.834838869999999</v>
      </c>
      <c r="AP519" s="137">
        <v>18.364044190000001</v>
      </c>
      <c r="AQ519" s="137">
        <v>21.13858604</v>
      </c>
      <c r="AR519" s="137">
        <v>18.325172420000001</v>
      </c>
      <c r="AS519" s="137">
        <f t="shared" si="143"/>
        <v>261807.69214173889</v>
      </c>
      <c r="AT519" s="137">
        <f t="shared" si="143"/>
        <v>1870300.7787746869</v>
      </c>
      <c r="AU519" s="137">
        <f t="shared" si="143"/>
        <v>337386.84330396185</v>
      </c>
      <c r="AV519" s="137">
        <f t="shared" si="143"/>
        <v>2308598.7914179047</v>
      </c>
      <c r="AW519" s="137">
        <f t="shared" si="143"/>
        <v>328417.71425468806</v>
      </c>
      <c r="AX519" s="137">
        <f t="shared" si="150"/>
        <v>1021302.3639785961</v>
      </c>
      <c r="AY519" s="137">
        <v>18.655187609999999</v>
      </c>
      <c r="AZ519" s="137">
        <v>21.103672029999998</v>
      </c>
      <c r="BA519" s="137">
        <v>19.062356950000002</v>
      </c>
      <c r="BB519" s="137">
        <v>20.958652499999999</v>
      </c>
      <c r="BC519" s="137">
        <v>21.09770584</v>
      </c>
      <c r="BD519" s="137">
        <f t="shared" si="144"/>
        <v>412829.80587123212</v>
      </c>
      <c r="BE519" s="137">
        <f t="shared" si="144"/>
        <v>2253400.0503501366</v>
      </c>
      <c r="BF519" s="137">
        <f t="shared" si="144"/>
        <v>547445.92831098952</v>
      </c>
      <c r="BG519" s="137">
        <f t="shared" si="144"/>
        <v>2037900.9473448254</v>
      </c>
      <c r="BH519" s="137">
        <f t="shared" si="144"/>
        <v>2244100.4743296877</v>
      </c>
      <c r="BI519" s="137">
        <f t="shared" si="151"/>
        <v>1499135.4412413742</v>
      </c>
      <c r="BJ519" s="119">
        <f t="shared" si="145"/>
        <v>1.576843684362536</v>
      </c>
      <c r="BK519" s="119">
        <f t="shared" si="145"/>
        <v>1.204832974419459</v>
      </c>
      <c r="BL519" s="119">
        <f t="shared" si="145"/>
        <v>1.6226060357006251</v>
      </c>
      <c r="BM519" s="119">
        <f t="shared" si="145"/>
        <v>0.88274366031924456</v>
      </c>
      <c r="BN519" s="119">
        <f t="shared" si="145"/>
        <v>6.8330676967972162</v>
      </c>
      <c r="BO519" s="119">
        <f t="shared" si="152"/>
        <v>2.4240188103198159</v>
      </c>
      <c r="BP519" s="120" t="b">
        <v>1</v>
      </c>
      <c r="BQ519" s="121">
        <v>0.17200640142518617</v>
      </c>
      <c r="BR519" s="120">
        <v>0.84335708600000003</v>
      </c>
      <c r="BS519" s="120">
        <f t="shared" si="153"/>
        <v>1.7942203575089857</v>
      </c>
      <c r="BT519" s="120"/>
      <c r="BU519" s="122"/>
      <c r="BV519" s="123"/>
      <c r="BW519" s="124"/>
      <c r="BX519" s="143"/>
      <c r="BY519" s="146">
        <f t="shared" si="154"/>
        <v>0.808162180841136</v>
      </c>
      <c r="BZ519" s="145"/>
      <c r="CA519" s="145">
        <f t="shared" ref="CA519:CA582" si="155">AG519/BO519</f>
        <v>0.84174557645224546</v>
      </c>
      <c r="CB519" s="145" t="s">
        <v>8540</v>
      </c>
      <c r="CC519" s="145"/>
      <c r="CD519" s="147"/>
    </row>
    <row r="520" spans="1:82" x14ac:dyDescent="0.25">
      <c r="A520" s="124" t="s">
        <v>4532</v>
      </c>
      <c r="B520" s="124" t="s">
        <v>4533</v>
      </c>
      <c r="C520" s="125" t="s">
        <v>4533</v>
      </c>
      <c r="D520" s="125" t="s">
        <v>4534</v>
      </c>
      <c r="E520" s="118">
        <v>8</v>
      </c>
      <c r="F520" s="139">
        <v>25.950626369999998</v>
      </c>
      <c r="G520" s="137">
        <v>26.579746249999999</v>
      </c>
      <c r="H520" s="137">
        <v>25.61725616</v>
      </c>
      <c r="I520" s="137">
        <v>25.559787750000002</v>
      </c>
      <c r="J520" s="137">
        <v>26.448213580000001</v>
      </c>
      <c r="K520" s="137">
        <f t="shared" si="140"/>
        <v>64851039.77454216</v>
      </c>
      <c r="L520" s="137">
        <f t="shared" si="140"/>
        <v>100299992.00148815</v>
      </c>
      <c r="M520" s="137">
        <f t="shared" si="140"/>
        <v>51470988.715098612</v>
      </c>
      <c r="N520" s="137">
        <f t="shared" si="140"/>
        <v>49460988.941100486</v>
      </c>
      <c r="O520" s="137">
        <f t="shared" si="140"/>
        <v>91559965.278222069</v>
      </c>
      <c r="P520" s="137">
        <f t="shared" si="146"/>
        <v>71528594.942090303</v>
      </c>
      <c r="Q520" s="137">
        <v>25.806659700000001</v>
      </c>
      <c r="R520" s="137">
        <v>26.17308426</v>
      </c>
      <c r="S520" s="137">
        <v>25.856832499999999</v>
      </c>
      <c r="T520" s="137">
        <v>25.701288219999999</v>
      </c>
      <c r="U520" s="137">
        <v>26.002580640000001</v>
      </c>
      <c r="V520" s="137">
        <f t="shared" si="141"/>
        <v>58691966.041726492</v>
      </c>
      <c r="W520" s="137">
        <f t="shared" si="141"/>
        <v>75662979.867835909</v>
      </c>
      <c r="X520" s="137">
        <f t="shared" si="141"/>
        <v>60769011.977420561</v>
      </c>
      <c r="Y520" s="137">
        <f t="shared" si="141"/>
        <v>54558030.144145027</v>
      </c>
      <c r="Z520" s="137">
        <f t="shared" si="141"/>
        <v>67229013.303012654</v>
      </c>
      <c r="AA520" s="137">
        <f t="shared" si="147"/>
        <v>63382200.266828135</v>
      </c>
      <c r="AB520" s="119">
        <f t="shared" si="142"/>
        <v>0.90502737112268372</v>
      </c>
      <c r="AC520" s="119">
        <f t="shared" si="142"/>
        <v>0.75436675874025294</v>
      </c>
      <c r="AD520" s="119">
        <f t="shared" si="142"/>
        <v>1.1806459035358388</v>
      </c>
      <c r="AE520" s="119">
        <f t="shared" si="142"/>
        <v>1.1030517446611154</v>
      </c>
      <c r="AF520" s="119">
        <f t="shared" si="142"/>
        <v>0.73426211006879183</v>
      </c>
      <c r="AG520" s="119">
        <f t="shared" si="148"/>
        <v>0.93547077762573649</v>
      </c>
      <c r="AH520" s="120" t="b">
        <v>1</v>
      </c>
      <c r="AI520" s="121">
        <v>0.42607319220933332</v>
      </c>
      <c r="AJ520" s="120">
        <v>-0.123036957</v>
      </c>
      <c r="AK520" s="120">
        <f t="shared" si="149"/>
        <v>0.91825263945201985</v>
      </c>
      <c r="AL520" s="120"/>
      <c r="AM520" s="122"/>
      <c r="AN520" s="139">
        <v>25.503246310000002</v>
      </c>
      <c r="AO520" s="137">
        <v>25.44597435</v>
      </c>
      <c r="AP520" s="137">
        <v>24.773391719999999</v>
      </c>
      <c r="AQ520" s="137">
        <v>24.979019170000001</v>
      </c>
      <c r="AR520" s="137">
        <v>25.638845440000001</v>
      </c>
      <c r="AS520" s="137">
        <f t="shared" si="143"/>
        <v>47560030.681701794</v>
      </c>
      <c r="AT520" s="137">
        <f t="shared" si="143"/>
        <v>45708981.912291355</v>
      </c>
      <c r="AU520" s="137">
        <f t="shared" si="143"/>
        <v>28677018.866922315</v>
      </c>
      <c r="AV520" s="137">
        <f t="shared" si="143"/>
        <v>33069987.627865519</v>
      </c>
      <c r="AW520" s="137">
        <f t="shared" si="143"/>
        <v>52247020.828549534</v>
      </c>
      <c r="AX520" s="137">
        <f t="shared" si="150"/>
        <v>41452607.983466104</v>
      </c>
      <c r="AY520" s="137">
        <v>25.432943340000001</v>
      </c>
      <c r="AZ520" s="137">
        <v>25.862400050000002</v>
      </c>
      <c r="BA520" s="137">
        <v>25.154489519999998</v>
      </c>
      <c r="BB520" s="137">
        <v>24.90389442</v>
      </c>
      <c r="BC520" s="137">
        <v>25.659788129999999</v>
      </c>
      <c r="BD520" s="137">
        <f t="shared" si="144"/>
        <v>45297978.714184716</v>
      </c>
      <c r="BE520" s="137">
        <f t="shared" si="144"/>
        <v>61003980.686910093</v>
      </c>
      <c r="BF520" s="137">
        <f t="shared" si="144"/>
        <v>37347012.854117207</v>
      </c>
      <c r="BG520" s="137">
        <f t="shared" si="144"/>
        <v>31392017.605841659</v>
      </c>
      <c r="BH520" s="137">
        <f t="shared" si="144"/>
        <v>53010989.340749383</v>
      </c>
      <c r="BI520" s="137">
        <f t="shared" si="151"/>
        <v>45610395.840360612</v>
      </c>
      <c r="BJ520" s="119">
        <f t="shared" si="145"/>
        <v>0.95243796240048728</v>
      </c>
      <c r="BK520" s="119">
        <f t="shared" si="145"/>
        <v>1.3346169206736551</v>
      </c>
      <c r="BL520" s="119">
        <f t="shared" si="145"/>
        <v>1.3023324714269846</v>
      </c>
      <c r="BM520" s="119">
        <f t="shared" si="145"/>
        <v>0.94926003478120546</v>
      </c>
      <c r="BN520" s="119">
        <f t="shared" si="145"/>
        <v>1.0146222406576413</v>
      </c>
      <c r="BO520" s="119">
        <f t="shared" si="152"/>
        <v>1.1106539259879946</v>
      </c>
      <c r="BP520" s="120" t="b">
        <v>1</v>
      </c>
      <c r="BQ520" s="121">
        <v>0.28569809396728968</v>
      </c>
      <c r="BR520" s="120">
        <v>0.134607697</v>
      </c>
      <c r="BS520" s="120">
        <f t="shared" si="153"/>
        <v>1.0977942569001928</v>
      </c>
      <c r="BT520" s="120"/>
      <c r="BU520" s="122"/>
      <c r="BV520" s="123"/>
      <c r="BW520" s="124"/>
      <c r="BX520" s="143"/>
      <c r="BY520" s="146">
        <f t="shared" si="154"/>
        <v>0.19687152585919396</v>
      </c>
      <c r="BZ520" s="145"/>
      <c r="CA520" s="145">
        <f t="shared" si="155"/>
        <v>0.84227026595487697</v>
      </c>
      <c r="CB520" s="145" t="s">
        <v>8540</v>
      </c>
      <c r="CC520" s="145"/>
      <c r="CD520" s="147"/>
    </row>
    <row r="521" spans="1:82" x14ac:dyDescent="0.25">
      <c r="A521" s="124" t="s">
        <v>5736</v>
      </c>
      <c r="B521" s="124" t="s">
        <v>5737</v>
      </c>
      <c r="C521" s="125" t="s">
        <v>5737</v>
      </c>
      <c r="D521" s="125" t="s">
        <v>5738</v>
      </c>
      <c r="E521" s="118">
        <v>2</v>
      </c>
      <c r="F521" s="139">
        <v>23.20904732</v>
      </c>
      <c r="G521" s="137">
        <v>22.825105669999999</v>
      </c>
      <c r="H521" s="137">
        <v>22.6413002</v>
      </c>
      <c r="I521" s="137">
        <v>23.210132600000001</v>
      </c>
      <c r="J521" s="137">
        <v>23.734899519999999</v>
      </c>
      <c r="K521" s="137">
        <f t="shared" si="140"/>
        <v>9696598.5142440442</v>
      </c>
      <c r="L521" s="137">
        <f t="shared" si="140"/>
        <v>7430900.7522543818</v>
      </c>
      <c r="M521" s="137">
        <f t="shared" si="140"/>
        <v>6541999.4161975654</v>
      </c>
      <c r="N521" s="137">
        <f t="shared" si="140"/>
        <v>9703895.6098440886</v>
      </c>
      <c r="O521" s="137">
        <f t="shared" si="140"/>
        <v>13961005.54518206</v>
      </c>
      <c r="P521" s="137">
        <f t="shared" si="146"/>
        <v>9466879.9675444271</v>
      </c>
      <c r="Q521" s="137">
        <v>22.720149989999999</v>
      </c>
      <c r="R521" s="137">
        <v>22.952905650000002</v>
      </c>
      <c r="S521" s="137">
        <v>22.4942131</v>
      </c>
      <c r="T521" s="137">
        <v>22.910753249999999</v>
      </c>
      <c r="U521" s="137">
        <v>23.020050049999998</v>
      </c>
      <c r="V521" s="137">
        <f t="shared" si="141"/>
        <v>6909500.5060648685</v>
      </c>
      <c r="W521" s="137">
        <f t="shared" si="141"/>
        <v>8119197.173213277</v>
      </c>
      <c r="X521" s="137">
        <f t="shared" si="141"/>
        <v>5907896.4132629391</v>
      </c>
      <c r="Y521" s="137">
        <f t="shared" si="141"/>
        <v>7885404.0484977979</v>
      </c>
      <c r="Z521" s="137">
        <f t="shared" si="141"/>
        <v>8506003.6891432554</v>
      </c>
      <c r="AA521" s="137">
        <f t="shared" si="147"/>
        <v>7465600.3660364272</v>
      </c>
      <c r="AB521" s="119">
        <f t="shared" si="142"/>
        <v>0.71256951557961246</v>
      </c>
      <c r="AC521" s="119">
        <f t="shared" si="142"/>
        <v>1.0926262432922524</v>
      </c>
      <c r="AD521" s="119">
        <f t="shared" si="142"/>
        <v>0.90307198723304249</v>
      </c>
      <c r="AE521" s="119">
        <f t="shared" si="142"/>
        <v>0.81260190397127452</v>
      </c>
      <c r="AF521" s="119">
        <f t="shared" si="142"/>
        <v>0.60926869927923455</v>
      </c>
      <c r="AG521" s="119">
        <f t="shared" si="148"/>
        <v>0.82602766987108323</v>
      </c>
      <c r="AH521" s="120" t="b">
        <v>1</v>
      </c>
      <c r="AI521" s="121">
        <v>0.1017878980151411</v>
      </c>
      <c r="AJ521" s="120">
        <v>-0.30448265099999999</v>
      </c>
      <c r="AK521" s="120">
        <f t="shared" si="149"/>
        <v>0.8097325337680209</v>
      </c>
      <c r="AL521" s="120"/>
      <c r="AM521" s="122"/>
      <c r="AN521" s="139">
        <v>22.384428020000001</v>
      </c>
      <c r="AO521" s="137">
        <v>21.560621260000001</v>
      </c>
      <c r="AP521" s="137">
        <v>22.318130490000001</v>
      </c>
      <c r="AQ521" s="137">
        <v>22.48044968</v>
      </c>
      <c r="AR521" s="137">
        <v>22.413770679999999</v>
      </c>
      <c r="AS521" s="137">
        <f t="shared" si="143"/>
        <v>5475001.8442168385</v>
      </c>
      <c r="AT521" s="137">
        <f t="shared" si="143"/>
        <v>3093098.3151118346</v>
      </c>
      <c r="AU521" s="137">
        <f t="shared" si="143"/>
        <v>5229097.319613901</v>
      </c>
      <c r="AV521" s="137">
        <f t="shared" si="143"/>
        <v>5851802.6287670387</v>
      </c>
      <c r="AW521" s="137">
        <f t="shared" si="143"/>
        <v>5587496.8411368523</v>
      </c>
      <c r="AX521" s="137">
        <f t="shared" si="150"/>
        <v>5047299.3897692934</v>
      </c>
      <c r="AY521" s="137">
        <v>22.166988369999999</v>
      </c>
      <c r="AZ521" s="137">
        <v>21.738428119999998</v>
      </c>
      <c r="BA521" s="137">
        <v>21.831092829999999</v>
      </c>
      <c r="BB521" s="137">
        <v>22.907730099999998</v>
      </c>
      <c r="BC521" s="137">
        <v>22.185346599999999</v>
      </c>
      <c r="BD521" s="137">
        <f t="shared" si="144"/>
        <v>4708996.9906905182</v>
      </c>
      <c r="BE521" s="137">
        <f t="shared" si="144"/>
        <v>3498798.4278327432</v>
      </c>
      <c r="BF521" s="137">
        <f t="shared" si="144"/>
        <v>3730901.4710145439</v>
      </c>
      <c r="BG521" s="137">
        <f t="shared" si="144"/>
        <v>7868897.5803283975</v>
      </c>
      <c r="BH521" s="137">
        <f t="shared" si="144"/>
        <v>4769301.6404661899</v>
      </c>
      <c r="BI521" s="137">
        <f t="shared" si="151"/>
        <v>4915379.2220664788</v>
      </c>
      <c r="BJ521" s="119">
        <f t="shared" si="145"/>
        <v>0.86009048483966455</v>
      </c>
      <c r="BK521" s="119">
        <f t="shared" si="145"/>
        <v>1.1311630188858837</v>
      </c>
      <c r="BL521" s="119">
        <f t="shared" si="145"/>
        <v>0.71348862776377264</v>
      </c>
      <c r="BM521" s="119">
        <f t="shared" si="145"/>
        <v>1.3446963405165899</v>
      </c>
      <c r="BN521" s="119">
        <f t="shared" si="145"/>
        <v>0.8535667716808607</v>
      </c>
      <c r="BO521" s="119">
        <f t="shared" si="152"/>
        <v>0.98060104873735432</v>
      </c>
      <c r="BP521" s="120" t="b">
        <v>1</v>
      </c>
      <c r="BQ521" s="121">
        <v>0.70756252975161849</v>
      </c>
      <c r="BR521" s="120">
        <v>-6.5562819999999994E-2</v>
      </c>
      <c r="BS521" s="120">
        <f t="shared" si="153"/>
        <v>0.9555724597161972</v>
      </c>
      <c r="BT521" s="120"/>
      <c r="BU521" s="122"/>
      <c r="BV521" s="123"/>
      <c r="BW521" s="124"/>
      <c r="BX521" s="143"/>
      <c r="BY521" s="146">
        <f t="shared" si="154"/>
        <v>0.30582788180989184</v>
      </c>
      <c r="BZ521" s="145"/>
      <c r="CA521" s="145">
        <f t="shared" si="155"/>
        <v>0.84236874000358908</v>
      </c>
      <c r="CB521" s="145" t="s">
        <v>8540</v>
      </c>
      <c r="CC521" s="145"/>
      <c r="CD521" s="147"/>
    </row>
    <row r="522" spans="1:82" x14ac:dyDescent="0.25">
      <c r="A522" s="124" t="s">
        <v>986</v>
      </c>
      <c r="B522" s="124" t="s">
        <v>987</v>
      </c>
      <c r="C522" s="125" t="s">
        <v>988</v>
      </c>
      <c r="D522" s="125" t="s">
        <v>989</v>
      </c>
      <c r="E522" s="118">
        <v>9</v>
      </c>
      <c r="F522" s="139">
        <v>24.09506798</v>
      </c>
      <c r="G522" s="137">
        <v>23.182666780000002</v>
      </c>
      <c r="H522" s="137">
        <v>22.558778759999999</v>
      </c>
      <c r="I522" s="137">
        <v>23.552389139999999</v>
      </c>
      <c r="J522" s="137">
        <v>22.55760956</v>
      </c>
      <c r="K522" s="137">
        <f t="shared" si="140"/>
        <v>17920008.426454742</v>
      </c>
      <c r="L522" s="137">
        <f t="shared" si="140"/>
        <v>9520901.6785676833</v>
      </c>
      <c r="M522" s="137">
        <f t="shared" si="140"/>
        <v>6178301.1348521579</v>
      </c>
      <c r="N522" s="137">
        <f t="shared" si="140"/>
        <v>12301996.544260727</v>
      </c>
      <c r="O522" s="137">
        <f t="shared" si="140"/>
        <v>6173296.0969599765</v>
      </c>
      <c r="P522" s="137">
        <f t="shared" si="146"/>
        <v>10418900.776219057</v>
      </c>
      <c r="Q522" s="137">
        <v>24.00615883</v>
      </c>
      <c r="R522" s="137">
        <v>23.510869979999999</v>
      </c>
      <c r="S522" s="137">
        <v>22.99329376</v>
      </c>
      <c r="T522" s="137">
        <v>23.805873869999999</v>
      </c>
      <c r="U522" s="137">
        <v>22.491672520000002</v>
      </c>
      <c r="V522" s="137">
        <f t="shared" si="141"/>
        <v>16848990.619628731</v>
      </c>
      <c r="W522" s="137">
        <f t="shared" si="141"/>
        <v>11953004.641211422</v>
      </c>
      <c r="X522" s="137">
        <f t="shared" si="141"/>
        <v>8349704.7884932812</v>
      </c>
      <c r="Y522" s="137">
        <f t="shared" si="141"/>
        <v>14665001.369160913</v>
      </c>
      <c r="Z522" s="137">
        <f t="shared" si="141"/>
        <v>5897501.7872472834</v>
      </c>
      <c r="AA522" s="137">
        <f t="shared" si="147"/>
        <v>11542840.641148327</v>
      </c>
      <c r="AB522" s="119">
        <f t="shared" si="142"/>
        <v>0.94023340941933375</v>
      </c>
      <c r="AC522" s="119">
        <f t="shared" si="142"/>
        <v>1.2554488056649717</v>
      </c>
      <c r="AD522" s="119">
        <f t="shared" si="142"/>
        <v>1.3514564289189641</v>
      </c>
      <c r="AE522" s="119">
        <f t="shared" si="142"/>
        <v>1.1920830343593782</v>
      </c>
      <c r="AF522" s="119">
        <f t="shared" si="142"/>
        <v>0.95532462636151416</v>
      </c>
      <c r="AG522" s="119">
        <f t="shared" si="148"/>
        <v>1.1389092609448324</v>
      </c>
      <c r="AH522" s="120" t="b">
        <v>1</v>
      </c>
      <c r="AI522" s="121">
        <v>0.17938453864845322</v>
      </c>
      <c r="AJ522" s="120">
        <v>0.17227134699999999</v>
      </c>
      <c r="AK522" s="120">
        <f t="shared" si="149"/>
        <v>1.1268311468098318</v>
      </c>
      <c r="AL522" s="120"/>
      <c r="AM522" s="122"/>
      <c r="AN522" s="139">
        <v>21.71536064</v>
      </c>
      <c r="AO522" s="137">
        <v>22.118608470000002</v>
      </c>
      <c r="AP522" s="137">
        <v>20.70286179</v>
      </c>
      <c r="AQ522" s="137">
        <v>20.883752820000002</v>
      </c>
      <c r="AR522" s="137">
        <v>22.486526489999999</v>
      </c>
      <c r="AS522" s="137">
        <f t="shared" si="143"/>
        <v>3443300.4497627225</v>
      </c>
      <c r="AT522" s="137">
        <f t="shared" si="143"/>
        <v>4553702.0564821921</v>
      </c>
      <c r="AU522" s="137">
        <f t="shared" si="143"/>
        <v>1706799.0594932763</v>
      </c>
      <c r="AV522" s="137">
        <f t="shared" si="143"/>
        <v>1934799.7422127656</v>
      </c>
      <c r="AW522" s="137">
        <f t="shared" si="143"/>
        <v>5876503.1296776785</v>
      </c>
      <c r="AX522" s="137">
        <f t="shared" si="150"/>
        <v>3503020.887525727</v>
      </c>
      <c r="AY522" s="137">
        <v>21.789192199999999</v>
      </c>
      <c r="AZ522" s="137">
        <v>21.802663800000001</v>
      </c>
      <c r="BA522" s="137">
        <v>22.298631669999999</v>
      </c>
      <c r="BB522" s="137">
        <v>20.967191700000001</v>
      </c>
      <c r="BC522" s="137">
        <v>22.198654170000001</v>
      </c>
      <c r="BD522" s="137">
        <f t="shared" si="144"/>
        <v>3624102.1763649778</v>
      </c>
      <c r="BE522" s="137">
        <f t="shared" si="144"/>
        <v>3658101.8172138771</v>
      </c>
      <c r="BF522" s="137">
        <f t="shared" si="144"/>
        <v>5158898.6378842229</v>
      </c>
      <c r="BG522" s="137">
        <f t="shared" si="144"/>
        <v>2049998.8930009052</v>
      </c>
      <c r="BH522" s="137">
        <f t="shared" si="144"/>
        <v>4813497.6989579732</v>
      </c>
      <c r="BI522" s="137">
        <f t="shared" si="151"/>
        <v>3860919.8446843908</v>
      </c>
      <c r="BJ522" s="119">
        <f t="shared" si="145"/>
        <v>1.0525082632898661</v>
      </c>
      <c r="BK522" s="119">
        <f t="shared" si="145"/>
        <v>0.80332480514542481</v>
      </c>
      <c r="BL522" s="119">
        <f t="shared" si="145"/>
        <v>3.0225576989805845</v>
      </c>
      <c r="BM522" s="119">
        <f t="shared" si="145"/>
        <v>1.059540606851844</v>
      </c>
      <c r="BN522" s="119">
        <f t="shared" si="145"/>
        <v>0.81910918666046717</v>
      </c>
      <c r="BO522" s="119">
        <f t="shared" si="152"/>
        <v>1.3514081121856374</v>
      </c>
      <c r="BP522" s="120" t="b">
        <v>1</v>
      </c>
      <c r="BQ522" s="121">
        <v>0.54935636532754006</v>
      </c>
      <c r="BR522" s="120">
        <v>0.229844666</v>
      </c>
      <c r="BS522" s="120">
        <f t="shared" si="153"/>
        <v>1.1727086776834694</v>
      </c>
      <c r="BT522" s="120"/>
      <c r="BU522" s="122"/>
      <c r="BV522" s="123"/>
      <c r="BW522" s="124"/>
      <c r="BX522" s="143"/>
      <c r="BY522" s="146">
        <f t="shared" si="154"/>
        <v>0.64481649394900209</v>
      </c>
      <c r="BZ522" s="145"/>
      <c r="CA522" s="145">
        <f t="shared" si="155"/>
        <v>0.84275745474316421</v>
      </c>
      <c r="CB522" s="145" t="s">
        <v>8540</v>
      </c>
      <c r="CC522" s="145"/>
      <c r="CD522" s="147"/>
    </row>
    <row r="523" spans="1:82" x14ac:dyDescent="0.25">
      <c r="A523" s="124" t="s">
        <v>2729</v>
      </c>
      <c r="B523" s="124" t="s">
        <v>2730</v>
      </c>
      <c r="C523" s="125" t="s">
        <v>2730</v>
      </c>
      <c r="D523" s="125" t="s">
        <v>2731</v>
      </c>
      <c r="E523" s="118">
        <v>4</v>
      </c>
      <c r="F523" s="139">
        <v>22.214216230000002</v>
      </c>
      <c r="G523" s="137">
        <v>22.06670952</v>
      </c>
      <c r="H523" s="137">
        <v>22.521116259999999</v>
      </c>
      <c r="I523" s="137">
        <v>22.122373580000001</v>
      </c>
      <c r="J523" s="137">
        <v>21.875001910000002</v>
      </c>
      <c r="K523" s="137">
        <f t="shared" si="140"/>
        <v>4865700.973284062</v>
      </c>
      <c r="L523" s="137">
        <f t="shared" si="140"/>
        <v>4392800.4088664837</v>
      </c>
      <c r="M523" s="137">
        <f t="shared" si="140"/>
        <v>6019099.6041500028</v>
      </c>
      <c r="N523" s="137">
        <f t="shared" si="140"/>
        <v>4565601.7169681126</v>
      </c>
      <c r="O523" s="137">
        <f t="shared" si="140"/>
        <v>3846198.8184515238</v>
      </c>
      <c r="P523" s="137">
        <f t="shared" si="146"/>
        <v>4737880.3043440375</v>
      </c>
      <c r="Q523" s="137">
        <v>22.00089264</v>
      </c>
      <c r="R523" s="137">
        <v>21.929800029999999</v>
      </c>
      <c r="S523" s="137">
        <v>21.995864869999998</v>
      </c>
      <c r="T523" s="137">
        <v>22.107955929999999</v>
      </c>
      <c r="U523" s="137">
        <v>21.082517620000001</v>
      </c>
      <c r="V523" s="137">
        <f t="shared" si="141"/>
        <v>4196899.9484996283</v>
      </c>
      <c r="W523" s="137">
        <f t="shared" si="141"/>
        <v>3995099.5720431414</v>
      </c>
      <c r="X523" s="137">
        <f t="shared" si="141"/>
        <v>4182299.2731529502</v>
      </c>
      <c r="Y523" s="137">
        <f t="shared" si="141"/>
        <v>4520202.3604757376</v>
      </c>
      <c r="Z523" s="137">
        <f t="shared" si="141"/>
        <v>2220599.2445654785</v>
      </c>
      <c r="AA523" s="137">
        <f t="shared" si="147"/>
        <v>3823020.0797473877</v>
      </c>
      <c r="AB523" s="119">
        <f t="shared" si="142"/>
        <v>0.86254785724470195</v>
      </c>
      <c r="AC523" s="119">
        <f t="shared" si="142"/>
        <v>0.9094653069097749</v>
      </c>
      <c r="AD523" s="119">
        <f t="shared" si="142"/>
        <v>0.69483802365878289</v>
      </c>
      <c r="AE523" s="119">
        <f t="shared" si="142"/>
        <v>0.99005621617767314</v>
      </c>
      <c r="AF523" s="119">
        <f t="shared" si="142"/>
        <v>0.5773490527615236</v>
      </c>
      <c r="AG523" s="119">
        <f t="shared" si="148"/>
        <v>0.80685129135049127</v>
      </c>
      <c r="AH523" s="120" t="b">
        <v>1</v>
      </c>
      <c r="AI523" s="121">
        <v>7.6615510377656321E-2</v>
      </c>
      <c r="AJ523" s="120">
        <v>-0.33647727999999999</v>
      </c>
      <c r="AK523" s="120">
        <f t="shared" si="149"/>
        <v>0.79197276296523389</v>
      </c>
      <c r="AL523" s="120"/>
      <c r="AM523" s="122"/>
      <c r="AN523" s="139">
        <v>20.878973009999999</v>
      </c>
      <c r="AO523" s="137">
        <v>20.815423970000001</v>
      </c>
      <c r="AP523" s="137">
        <v>21.48777771</v>
      </c>
      <c r="AQ523" s="137">
        <v>20.565324780000001</v>
      </c>
      <c r="AR523" s="137">
        <v>20.460639950000001</v>
      </c>
      <c r="AS523" s="137">
        <f t="shared" si="143"/>
        <v>1928400.1414579588</v>
      </c>
      <c r="AT523" s="137">
        <f t="shared" si="143"/>
        <v>1845300.0241749689</v>
      </c>
      <c r="AU523" s="137">
        <f t="shared" si="143"/>
        <v>2940800.9558831784</v>
      </c>
      <c r="AV523" s="137">
        <f t="shared" si="143"/>
        <v>1551599.4941918715</v>
      </c>
      <c r="AW523" s="137">
        <f t="shared" si="143"/>
        <v>1443000.0808638064</v>
      </c>
      <c r="AX523" s="137">
        <f t="shared" si="150"/>
        <v>1941820.1393143572</v>
      </c>
      <c r="AY523" s="137">
        <v>20.712886810000001</v>
      </c>
      <c r="AZ523" s="137">
        <v>20.681745530000001</v>
      </c>
      <c r="BA523" s="137">
        <v>20.917505259999999</v>
      </c>
      <c r="BB523" s="137">
        <v>20.800966259999999</v>
      </c>
      <c r="BC523" s="137">
        <v>20.63785553</v>
      </c>
      <c r="BD523" s="137">
        <f t="shared" si="144"/>
        <v>1718700.5921678767</v>
      </c>
      <c r="BE523" s="137">
        <f t="shared" si="144"/>
        <v>1681999.13152092</v>
      </c>
      <c r="BF523" s="137">
        <f t="shared" si="144"/>
        <v>1980598.8279753169</v>
      </c>
      <c r="BG523" s="137">
        <f t="shared" si="144"/>
        <v>1826900.0305400819</v>
      </c>
      <c r="BH523" s="137">
        <f t="shared" si="144"/>
        <v>1631599.4893050927</v>
      </c>
      <c r="BI523" s="137">
        <f t="shared" si="151"/>
        <v>1767959.6143018578</v>
      </c>
      <c r="BJ523" s="119">
        <f t="shared" si="145"/>
        <v>0.89125724232132664</v>
      </c>
      <c r="BK523" s="119">
        <f t="shared" si="145"/>
        <v>0.91150442176628677</v>
      </c>
      <c r="BL523" s="119">
        <f t="shared" si="145"/>
        <v>0.67348958929473191</v>
      </c>
      <c r="BM523" s="119">
        <f t="shared" si="145"/>
        <v>1.1774301534505183</v>
      </c>
      <c r="BN523" s="119">
        <f t="shared" si="145"/>
        <v>1.1306995134251048</v>
      </c>
      <c r="BO523" s="119">
        <f t="shared" si="152"/>
        <v>0.95687618405159358</v>
      </c>
      <c r="BP523" s="120" t="b">
        <v>1</v>
      </c>
      <c r="BQ523" s="121">
        <v>0.56043660945379414</v>
      </c>
      <c r="BR523" s="120">
        <v>-9.1436005000000001E-2</v>
      </c>
      <c r="BS523" s="120">
        <f t="shared" si="153"/>
        <v>0.93858804846405652</v>
      </c>
      <c r="BT523" s="120"/>
      <c r="BU523" s="122"/>
      <c r="BV523" s="123"/>
      <c r="BW523" s="124"/>
      <c r="BX523" s="143"/>
      <c r="BY523" s="146">
        <f t="shared" si="154"/>
        <v>0.24014855360974857</v>
      </c>
      <c r="BZ523" s="145"/>
      <c r="CA523" s="145">
        <f t="shared" si="155"/>
        <v>0.84321389203578179</v>
      </c>
      <c r="CB523" s="145" t="s">
        <v>8540</v>
      </c>
      <c r="CC523" s="145"/>
      <c r="CD523" s="147"/>
    </row>
    <row r="524" spans="1:82" x14ac:dyDescent="0.25">
      <c r="A524" s="124" t="s">
        <v>396</v>
      </c>
      <c r="B524" s="124" t="s">
        <v>7514</v>
      </c>
      <c r="C524" s="125" t="s">
        <v>397</v>
      </c>
      <c r="D524" s="125" t="s">
        <v>398</v>
      </c>
      <c r="E524" s="118">
        <v>27</v>
      </c>
      <c r="F524" s="139">
        <v>26.779689789999999</v>
      </c>
      <c r="G524" s="137">
        <v>27.01616478</v>
      </c>
      <c r="H524" s="137">
        <v>26.307250979999999</v>
      </c>
      <c r="I524" s="137">
        <v>26.874317170000001</v>
      </c>
      <c r="J524" s="137">
        <v>27.31535912</v>
      </c>
      <c r="K524" s="137">
        <f t="shared" si="140"/>
        <v>115209926.97925887</v>
      </c>
      <c r="L524" s="137">
        <f t="shared" si="140"/>
        <v>135730036.71846473</v>
      </c>
      <c r="M524" s="137">
        <f t="shared" si="140"/>
        <v>83036999.627017558</v>
      </c>
      <c r="N524" s="137">
        <f t="shared" si="140"/>
        <v>123019959.90960106</v>
      </c>
      <c r="O524" s="137">
        <f t="shared" si="140"/>
        <v>167009985.16660458</v>
      </c>
      <c r="P524" s="137">
        <f t="shared" si="146"/>
        <v>124801381.68018937</v>
      </c>
      <c r="Q524" s="137">
        <v>25.940265660000001</v>
      </c>
      <c r="R524" s="137">
        <v>26.372404100000001</v>
      </c>
      <c r="S524" s="137">
        <v>26.462762829999999</v>
      </c>
      <c r="T524" s="137">
        <v>26.204654690000002</v>
      </c>
      <c r="U524" s="137">
        <v>26.771528239999999</v>
      </c>
      <c r="V524" s="137">
        <f t="shared" si="141"/>
        <v>64386980.546215996</v>
      </c>
      <c r="W524" s="137">
        <f t="shared" si="141"/>
        <v>86872974.50286901</v>
      </c>
      <c r="X524" s="137">
        <f t="shared" si="141"/>
        <v>92487998.252321154</v>
      </c>
      <c r="Y524" s="137">
        <f t="shared" si="141"/>
        <v>77336958.4150455</v>
      </c>
      <c r="Z524" s="137">
        <f t="shared" si="141"/>
        <v>114560006.60556936</v>
      </c>
      <c r="AA524" s="137">
        <f t="shared" si="147"/>
        <v>87128983.664404199</v>
      </c>
      <c r="AB524" s="119">
        <f t="shared" si="142"/>
        <v>0.55886660320345072</v>
      </c>
      <c r="AC524" s="119">
        <f t="shared" si="142"/>
        <v>0.64004237089439175</v>
      </c>
      <c r="AD524" s="119">
        <f t="shared" si="142"/>
        <v>1.1138167162560695</v>
      </c>
      <c r="AE524" s="119">
        <f t="shared" si="142"/>
        <v>0.62865374425316944</v>
      </c>
      <c r="AF524" s="119">
        <f t="shared" si="142"/>
        <v>0.68594704976045262</v>
      </c>
      <c r="AG524" s="119">
        <f t="shared" si="148"/>
        <v>0.7254652968735068</v>
      </c>
      <c r="AH524" s="120" t="b">
        <v>1</v>
      </c>
      <c r="AI524" s="121">
        <v>4.2209447451425471E-2</v>
      </c>
      <c r="AJ524" s="120">
        <v>-0.50823326099999999</v>
      </c>
      <c r="AK524" s="120">
        <f t="shared" si="149"/>
        <v>0.70308291336461015</v>
      </c>
      <c r="AL524" s="120"/>
      <c r="AM524" s="122"/>
      <c r="AN524" s="139">
        <v>25.772611619999999</v>
      </c>
      <c r="AO524" s="137">
        <v>25.433549880000001</v>
      </c>
      <c r="AP524" s="137">
        <v>25.879398349999999</v>
      </c>
      <c r="AQ524" s="137">
        <v>25.988931659999999</v>
      </c>
      <c r="AR524" s="137">
        <v>25.735311509999999</v>
      </c>
      <c r="AS524" s="137">
        <f t="shared" si="143"/>
        <v>57323033.40566694</v>
      </c>
      <c r="AT524" s="137">
        <f t="shared" si="143"/>
        <v>45317026.961796135</v>
      </c>
      <c r="AU524" s="137">
        <f t="shared" si="143"/>
        <v>61727000.3973682</v>
      </c>
      <c r="AV524" s="137">
        <f t="shared" si="143"/>
        <v>66595975.509140141</v>
      </c>
      <c r="AW524" s="137">
        <f t="shared" si="143"/>
        <v>55859971.819033898</v>
      </c>
      <c r="AX524" s="137">
        <f t="shared" si="150"/>
        <v>57364601.618601061</v>
      </c>
      <c r="AY524" s="137">
        <v>25.445343019999999</v>
      </c>
      <c r="AZ524" s="137">
        <v>25.557073590000002</v>
      </c>
      <c r="BA524" s="137">
        <v>25.564651489999999</v>
      </c>
      <c r="BB524" s="137">
        <v>25.71172142</v>
      </c>
      <c r="BC524" s="137">
        <v>25.385284420000001</v>
      </c>
      <c r="BD524" s="137">
        <f t="shared" si="144"/>
        <v>45688983.827057011</v>
      </c>
      <c r="BE524" s="137">
        <f t="shared" si="144"/>
        <v>49368024.846352898</v>
      </c>
      <c r="BF524" s="137">
        <f t="shared" si="144"/>
        <v>49628017.555719696</v>
      </c>
      <c r="BG524" s="137">
        <f t="shared" si="144"/>
        <v>54954009.891862229</v>
      </c>
      <c r="BH524" s="137">
        <f t="shared" si="144"/>
        <v>43826022.653569721</v>
      </c>
      <c r="BI524" s="137">
        <f t="shared" si="151"/>
        <v>48693011.754912309</v>
      </c>
      <c r="BJ524" s="119">
        <f t="shared" si="145"/>
        <v>0.79704406959280372</v>
      </c>
      <c r="BK524" s="119">
        <f t="shared" si="145"/>
        <v>1.0893924018442758</v>
      </c>
      <c r="BL524" s="119">
        <f t="shared" si="145"/>
        <v>0.80399204944738645</v>
      </c>
      <c r="BM524" s="119">
        <f t="shared" si="145"/>
        <v>0.82518514777698415</v>
      </c>
      <c r="BN524" s="119">
        <f t="shared" si="145"/>
        <v>0.78456936561926993</v>
      </c>
      <c r="BO524" s="119">
        <f t="shared" si="152"/>
        <v>0.86003660685614403</v>
      </c>
      <c r="BP524" s="120" t="b">
        <v>1</v>
      </c>
      <c r="BQ524" s="121">
        <v>6.1585528258808385E-2</v>
      </c>
      <c r="BR524" s="120">
        <v>-0.229145813</v>
      </c>
      <c r="BS524" s="120">
        <f t="shared" si="153"/>
        <v>0.85313986701914402</v>
      </c>
      <c r="BT524" s="120"/>
      <c r="BU524" s="122"/>
      <c r="BV524" s="123"/>
      <c r="BW524" s="124"/>
      <c r="BX524" s="143"/>
      <c r="BY524" s="146">
        <f t="shared" si="154"/>
        <v>0.28257384794330637</v>
      </c>
      <c r="BZ524" s="145"/>
      <c r="CA524" s="145">
        <f t="shared" si="155"/>
        <v>0.8435283929662466</v>
      </c>
      <c r="CB524" s="145" t="s">
        <v>8540</v>
      </c>
      <c r="CC524" s="145"/>
      <c r="CD524" s="147"/>
    </row>
    <row r="525" spans="1:82" x14ac:dyDescent="0.25">
      <c r="A525" s="124" t="s">
        <v>5078</v>
      </c>
      <c r="B525" s="124" t="s">
        <v>5079</v>
      </c>
      <c r="C525" s="125" t="s">
        <v>5080</v>
      </c>
      <c r="D525" s="125" t="s">
        <v>5081</v>
      </c>
      <c r="E525" s="118">
        <v>15</v>
      </c>
      <c r="F525" s="139">
        <v>26.770898819999999</v>
      </c>
      <c r="G525" s="137">
        <v>27.151607510000002</v>
      </c>
      <c r="H525" s="137">
        <v>26.840141299999999</v>
      </c>
      <c r="I525" s="137">
        <v>27.06012917</v>
      </c>
      <c r="J525" s="137">
        <v>26.354206090000002</v>
      </c>
      <c r="K525" s="137">
        <f t="shared" si="140"/>
        <v>114510037.18701918</v>
      </c>
      <c r="L525" s="137">
        <f t="shared" si="140"/>
        <v>149089923.19215497</v>
      </c>
      <c r="M525" s="137">
        <f t="shared" si="140"/>
        <v>120139997.66198611</v>
      </c>
      <c r="N525" s="137">
        <f t="shared" si="140"/>
        <v>139929913.83694491</v>
      </c>
      <c r="O525" s="137">
        <f t="shared" si="140"/>
        <v>85784049.780222878</v>
      </c>
      <c r="P525" s="137">
        <f t="shared" si="146"/>
        <v>121890784.33166561</v>
      </c>
      <c r="Q525" s="137">
        <v>26.711221689999999</v>
      </c>
      <c r="R525" s="137">
        <v>26.7875576</v>
      </c>
      <c r="S525" s="137">
        <v>26.66112137</v>
      </c>
      <c r="T525" s="137">
        <v>26.6444397</v>
      </c>
      <c r="U525" s="137">
        <v>26.099969860000002</v>
      </c>
      <c r="V525" s="137">
        <f t="shared" si="141"/>
        <v>109869955.72878139</v>
      </c>
      <c r="W525" s="137">
        <f t="shared" si="141"/>
        <v>115839946.47329688</v>
      </c>
      <c r="X525" s="137">
        <f t="shared" si="141"/>
        <v>106120002.22302224</v>
      </c>
      <c r="Y525" s="137">
        <f t="shared" si="141"/>
        <v>104900019.12200744</v>
      </c>
      <c r="Z525" s="137">
        <f t="shared" si="141"/>
        <v>71923996.923442751</v>
      </c>
      <c r="AA525" s="137">
        <f t="shared" si="147"/>
        <v>101730784.09411013</v>
      </c>
      <c r="AB525" s="119">
        <f t="shared" si="142"/>
        <v>0.95947882323486144</v>
      </c>
      <c r="AC525" s="119">
        <f t="shared" si="142"/>
        <v>0.77698038870136266</v>
      </c>
      <c r="AD525" s="119">
        <f t="shared" si="142"/>
        <v>0.88330284907771406</v>
      </c>
      <c r="AE525" s="119">
        <f t="shared" si="142"/>
        <v>0.74966114282213814</v>
      </c>
      <c r="AF525" s="119">
        <f t="shared" si="142"/>
        <v>0.83843088671741051</v>
      </c>
      <c r="AG525" s="119">
        <f t="shared" si="148"/>
        <v>0.84157081811069734</v>
      </c>
      <c r="AH525" s="120" t="b">
        <v>1</v>
      </c>
      <c r="AI525" s="121">
        <v>1.6346452130283965E-2</v>
      </c>
      <c r="AJ525" s="120">
        <v>-0.25453453100000001</v>
      </c>
      <c r="AK525" s="120">
        <f t="shared" si="149"/>
        <v>0.83825754522112217</v>
      </c>
      <c r="AL525" s="120"/>
      <c r="AM525" s="122"/>
      <c r="AN525" s="139">
        <v>25.221734999999999</v>
      </c>
      <c r="AO525" s="137">
        <v>24.93624878</v>
      </c>
      <c r="AP525" s="137">
        <v>25.011800770000001</v>
      </c>
      <c r="AQ525" s="137">
        <v>25.768653870000001</v>
      </c>
      <c r="AR525" s="137">
        <v>25.498931880000001</v>
      </c>
      <c r="AS525" s="137">
        <f t="shared" si="143"/>
        <v>39129002.584844671</v>
      </c>
      <c r="AT525" s="137">
        <f t="shared" si="143"/>
        <v>32103978.961276088</v>
      </c>
      <c r="AU525" s="137">
        <f t="shared" si="143"/>
        <v>33830021.776231736</v>
      </c>
      <c r="AV525" s="137">
        <f t="shared" si="143"/>
        <v>57165994.442838833</v>
      </c>
      <c r="AW525" s="137">
        <f t="shared" si="143"/>
        <v>47418013.20576971</v>
      </c>
      <c r="AX525" s="137">
        <f t="shared" si="150"/>
        <v>41929402.194192208</v>
      </c>
      <c r="AY525" s="137">
        <v>25.19520378</v>
      </c>
      <c r="AZ525" s="137">
        <v>25.280191420000001</v>
      </c>
      <c r="BA525" s="137">
        <v>25.166950230000001</v>
      </c>
      <c r="BB525" s="137">
        <v>25.443288800000001</v>
      </c>
      <c r="BC525" s="137">
        <v>25.221107480000001</v>
      </c>
      <c r="BD525" s="137">
        <f t="shared" si="144"/>
        <v>38415994.863669857</v>
      </c>
      <c r="BE525" s="137">
        <f t="shared" si="144"/>
        <v>40747025.730904765</v>
      </c>
      <c r="BF525" s="137">
        <f t="shared" si="144"/>
        <v>37670980.018469036</v>
      </c>
      <c r="BG525" s="137">
        <f t="shared" si="144"/>
        <v>45623974.636435725</v>
      </c>
      <c r="BH525" s="137">
        <f t="shared" si="144"/>
        <v>39111986.589308172</v>
      </c>
      <c r="BI525" s="137">
        <f t="shared" si="151"/>
        <v>40313992.367757514</v>
      </c>
      <c r="BJ525" s="119">
        <f t="shared" si="145"/>
        <v>0.98177802463457187</v>
      </c>
      <c r="BK525" s="119">
        <f t="shared" si="145"/>
        <v>1.2692204221805012</v>
      </c>
      <c r="BL525" s="119">
        <f t="shared" si="145"/>
        <v>1.1135369722089827</v>
      </c>
      <c r="BM525" s="119">
        <f t="shared" si="145"/>
        <v>0.79809640470884924</v>
      </c>
      <c r="BN525" s="119">
        <f t="shared" si="145"/>
        <v>0.8248339385199952</v>
      </c>
      <c r="BO525" s="119">
        <f t="shared" si="152"/>
        <v>0.99749315245058001</v>
      </c>
      <c r="BP525" s="120" t="b">
        <v>1</v>
      </c>
      <c r="BQ525" s="121">
        <v>0.84708933512952678</v>
      </c>
      <c r="BR525" s="120">
        <v>-2.6125717E-2</v>
      </c>
      <c r="BS525" s="120">
        <f t="shared" si="153"/>
        <v>0.98205401497062572</v>
      </c>
      <c r="BT525" s="120"/>
      <c r="BU525" s="122"/>
      <c r="BV525" s="123"/>
      <c r="BW525" s="124"/>
      <c r="BX525" s="143"/>
      <c r="BY525" s="146">
        <f t="shared" si="154"/>
        <v>0.16198903697181019</v>
      </c>
      <c r="BZ525" s="145"/>
      <c r="CA525" s="145">
        <f t="shared" si="155"/>
        <v>0.84368580981551378</v>
      </c>
      <c r="CB525" s="145" t="s">
        <v>8540</v>
      </c>
      <c r="CC525" s="145"/>
      <c r="CD525" s="147"/>
    </row>
    <row r="526" spans="1:82" x14ac:dyDescent="0.25">
      <c r="A526" s="124" t="s">
        <v>6093</v>
      </c>
      <c r="B526" s="124" t="s">
        <v>8260</v>
      </c>
      <c r="C526" s="125" t="s">
        <v>6094</v>
      </c>
      <c r="D526" s="125" t="s">
        <v>6095</v>
      </c>
      <c r="E526" s="118">
        <v>19</v>
      </c>
      <c r="F526" s="139">
        <v>25.05597878</v>
      </c>
      <c r="G526" s="137">
        <v>25.45851326</v>
      </c>
      <c r="H526" s="137">
        <v>24.874740599999999</v>
      </c>
      <c r="I526" s="137">
        <v>25.18563271</v>
      </c>
      <c r="J526" s="137">
        <v>25.07618523</v>
      </c>
      <c r="K526" s="137">
        <f t="shared" si="140"/>
        <v>34881984.397845395</v>
      </c>
      <c r="L526" s="137">
        <f t="shared" si="140"/>
        <v>46107984.263985068</v>
      </c>
      <c r="M526" s="137">
        <f t="shared" si="140"/>
        <v>30764017.870533425</v>
      </c>
      <c r="N526" s="137">
        <f t="shared" si="140"/>
        <v>38161980.517632656</v>
      </c>
      <c r="O526" s="137">
        <f t="shared" si="140"/>
        <v>35373980.41683761</v>
      </c>
      <c r="P526" s="137">
        <f t="shared" si="146"/>
        <v>37057989.493366823</v>
      </c>
      <c r="Q526" s="137">
        <v>24.694873810000001</v>
      </c>
      <c r="R526" s="137">
        <v>24.894117359999999</v>
      </c>
      <c r="S526" s="137">
        <v>24.848379139999999</v>
      </c>
      <c r="T526" s="137">
        <v>24.79748726</v>
      </c>
      <c r="U526" s="137">
        <v>25.063816070000001</v>
      </c>
      <c r="V526" s="137">
        <f t="shared" si="141"/>
        <v>27157998.24679523</v>
      </c>
      <c r="W526" s="137">
        <f t="shared" si="141"/>
        <v>31179994.98059671</v>
      </c>
      <c r="X526" s="137">
        <f t="shared" si="141"/>
        <v>30206990.901945885</v>
      </c>
      <c r="Y526" s="137">
        <f t="shared" si="141"/>
        <v>29159997.496189263</v>
      </c>
      <c r="Z526" s="137">
        <f t="shared" si="141"/>
        <v>35071992.764777802</v>
      </c>
      <c r="AA526" s="137">
        <f t="shared" si="147"/>
        <v>30555394.878060978</v>
      </c>
      <c r="AB526" s="119">
        <f t="shared" si="142"/>
        <v>0.77856804065518526</v>
      </c>
      <c r="AC526" s="119">
        <f t="shared" si="142"/>
        <v>0.67623851873636109</v>
      </c>
      <c r="AD526" s="119">
        <f t="shared" si="142"/>
        <v>0.98189355594149896</v>
      </c>
      <c r="AE526" s="119">
        <f t="shared" si="142"/>
        <v>0.76411122013743371</v>
      </c>
      <c r="AF526" s="119">
        <f t="shared" si="142"/>
        <v>0.99146300053029757</v>
      </c>
      <c r="AG526" s="119">
        <f t="shared" si="148"/>
        <v>0.83845486720015538</v>
      </c>
      <c r="AH526" s="120" t="b">
        <v>1</v>
      </c>
      <c r="AI526" s="121">
        <v>6.6978939356851633E-2</v>
      </c>
      <c r="AJ526" s="120">
        <v>-0.27047538799999998</v>
      </c>
      <c r="AK526" s="120">
        <f t="shared" si="149"/>
        <v>0.82904631855502331</v>
      </c>
      <c r="AL526" s="120"/>
      <c r="AM526" s="122"/>
      <c r="AN526" s="139">
        <v>24.074226379999999</v>
      </c>
      <c r="AO526" s="137">
        <v>24.11711884</v>
      </c>
      <c r="AP526" s="137">
        <v>24.11450005</v>
      </c>
      <c r="AQ526" s="137">
        <v>23.84861755</v>
      </c>
      <c r="AR526" s="137">
        <v>23.970619200000002</v>
      </c>
      <c r="AS526" s="137">
        <f t="shared" si="143"/>
        <v>17662991.615751673</v>
      </c>
      <c r="AT526" s="137">
        <f t="shared" si="143"/>
        <v>18196010.544641573</v>
      </c>
      <c r="AU526" s="137">
        <f t="shared" si="143"/>
        <v>18163010.980237518</v>
      </c>
      <c r="AV526" s="137">
        <f t="shared" si="143"/>
        <v>15105991.558458367</v>
      </c>
      <c r="AW526" s="137">
        <f t="shared" si="143"/>
        <v>16438999.938591236</v>
      </c>
      <c r="AX526" s="137">
        <f t="shared" si="150"/>
        <v>17113400.927536078</v>
      </c>
      <c r="AY526" s="137">
        <v>24.05738449</v>
      </c>
      <c r="AZ526" s="137">
        <v>23.910770419999999</v>
      </c>
      <c r="BA526" s="137">
        <v>23.89993668</v>
      </c>
      <c r="BB526" s="137">
        <v>24.094985959999999</v>
      </c>
      <c r="BC526" s="137">
        <v>24.058128360000001</v>
      </c>
      <c r="BD526" s="137">
        <f t="shared" si="144"/>
        <v>17457994.354304112</v>
      </c>
      <c r="BE526" s="137">
        <f t="shared" si="144"/>
        <v>15770995.791815836</v>
      </c>
      <c r="BF526" s="137">
        <f t="shared" si="144"/>
        <v>15653009.007253138</v>
      </c>
      <c r="BG526" s="137">
        <f t="shared" si="144"/>
        <v>17918989.668318134</v>
      </c>
      <c r="BH526" s="137">
        <f t="shared" si="144"/>
        <v>17466998.21614309</v>
      </c>
      <c r="BI526" s="137">
        <f t="shared" si="151"/>
        <v>16853597.40756686</v>
      </c>
      <c r="BJ526" s="119">
        <f t="shared" si="145"/>
        <v>0.98839396712022753</v>
      </c>
      <c r="BK526" s="119">
        <f t="shared" si="145"/>
        <v>0.86672821787631549</v>
      </c>
      <c r="BL526" s="119">
        <f t="shared" si="145"/>
        <v>0.86180694513066047</v>
      </c>
      <c r="BM526" s="119">
        <f t="shared" si="145"/>
        <v>1.1862173759977162</v>
      </c>
      <c r="BN526" s="119">
        <f t="shared" si="145"/>
        <v>1.0625341128652592</v>
      </c>
      <c r="BO526" s="119">
        <f t="shared" si="152"/>
        <v>0.99313612379803584</v>
      </c>
      <c r="BP526" s="120" t="b">
        <v>1</v>
      </c>
      <c r="BQ526" s="121">
        <v>0.82508496440274948</v>
      </c>
      <c r="BR526" s="120">
        <v>-2.0775222999999999E-2</v>
      </c>
      <c r="BS526" s="120">
        <f t="shared" si="153"/>
        <v>0.98570290098126068</v>
      </c>
      <c r="BT526" s="120"/>
      <c r="BU526" s="122"/>
      <c r="BV526" s="123"/>
      <c r="BW526" s="124"/>
      <c r="BX526" s="143"/>
      <c r="BY526" s="146">
        <f t="shared" si="154"/>
        <v>0.11675170261691663</v>
      </c>
      <c r="BZ526" s="145"/>
      <c r="CA526" s="145">
        <f t="shared" si="155"/>
        <v>0.84424969257352633</v>
      </c>
      <c r="CB526" s="145" t="s">
        <v>8540</v>
      </c>
      <c r="CC526" s="145"/>
      <c r="CD526" s="147"/>
    </row>
    <row r="527" spans="1:82" x14ac:dyDescent="0.25">
      <c r="A527" s="124" t="s">
        <v>2462</v>
      </c>
      <c r="B527" s="124" t="s">
        <v>2463</v>
      </c>
      <c r="C527" s="125" t="s">
        <v>2463</v>
      </c>
      <c r="D527" s="125" t="s">
        <v>2464</v>
      </c>
      <c r="E527" s="118">
        <v>6</v>
      </c>
      <c r="F527" s="139">
        <v>22.814113620000001</v>
      </c>
      <c r="G527" s="137">
        <v>21.257587430000001</v>
      </c>
      <c r="H527" s="137">
        <v>21.66553116</v>
      </c>
      <c r="I527" s="137">
        <v>21.804752350000001</v>
      </c>
      <c r="J527" s="137">
        <v>22.50729179</v>
      </c>
      <c r="K527" s="137">
        <f t="shared" si="140"/>
        <v>7374499.0516065694</v>
      </c>
      <c r="L527" s="137">
        <f t="shared" si="140"/>
        <v>2507098.8165322421</v>
      </c>
      <c r="M527" s="137">
        <f t="shared" si="140"/>
        <v>3326402.1382164485</v>
      </c>
      <c r="N527" s="137">
        <f t="shared" si="140"/>
        <v>3663401.3858721345</v>
      </c>
      <c r="O527" s="137">
        <f t="shared" si="140"/>
        <v>5961697.6928784829</v>
      </c>
      <c r="P527" s="137">
        <f t="shared" si="146"/>
        <v>4566619.8170211762</v>
      </c>
      <c r="Q527" s="137">
        <v>22.47075272</v>
      </c>
      <c r="R527" s="137">
        <v>22.301536559999999</v>
      </c>
      <c r="S527" s="137">
        <v>21.67908478</v>
      </c>
      <c r="T527" s="137">
        <v>21.984958649999999</v>
      </c>
      <c r="U527" s="137">
        <v>22.070514679999999</v>
      </c>
      <c r="V527" s="137">
        <f t="shared" si="141"/>
        <v>5812602.0919370344</v>
      </c>
      <c r="W527" s="137">
        <f t="shared" si="141"/>
        <v>5169296.6292000208</v>
      </c>
      <c r="X527" s="137">
        <f t="shared" si="141"/>
        <v>3357799.7877621558</v>
      </c>
      <c r="Y527" s="137">
        <f t="shared" si="141"/>
        <v>4150801.9021511055</v>
      </c>
      <c r="Z527" s="137">
        <f t="shared" si="141"/>
        <v>4404401.8706693612</v>
      </c>
      <c r="AA527" s="137">
        <f t="shared" si="147"/>
        <v>4578980.4563439358</v>
      </c>
      <c r="AB527" s="119">
        <f t="shared" si="142"/>
        <v>0.78820297504421422</v>
      </c>
      <c r="AC527" s="119">
        <f t="shared" si="142"/>
        <v>2.0618639341667695</v>
      </c>
      <c r="AD527" s="119">
        <f t="shared" si="142"/>
        <v>1.0094389217662487</v>
      </c>
      <c r="AE527" s="119">
        <f t="shared" si="142"/>
        <v>1.1330458950413203</v>
      </c>
      <c r="AF527" s="119">
        <f t="shared" si="142"/>
        <v>0.73878316170419345</v>
      </c>
      <c r="AG527" s="119">
        <f t="shared" si="148"/>
        <v>1.1462669775445493</v>
      </c>
      <c r="AH527" s="120" t="b">
        <v>1</v>
      </c>
      <c r="AI527" s="121">
        <v>0.74592355216399164</v>
      </c>
      <c r="AJ527" s="120">
        <v>9.1514206000000001E-2</v>
      </c>
      <c r="AK527" s="120">
        <f t="shared" si="149"/>
        <v>1.0654878973883195</v>
      </c>
      <c r="AL527" s="120"/>
      <c r="AM527" s="122"/>
      <c r="AN527" s="139">
        <v>22.130784989999999</v>
      </c>
      <c r="AO527" s="137">
        <v>22.290443419999999</v>
      </c>
      <c r="AP527" s="137">
        <v>21.790424349999999</v>
      </c>
      <c r="AQ527" s="137">
        <v>21.587377549999999</v>
      </c>
      <c r="AR527" s="137">
        <v>21.671977999999999</v>
      </c>
      <c r="AS527" s="137">
        <f t="shared" si="143"/>
        <v>4592298.5007926645</v>
      </c>
      <c r="AT527" s="137">
        <f t="shared" si="143"/>
        <v>5129701.4060468096</v>
      </c>
      <c r="AU527" s="137">
        <f t="shared" si="143"/>
        <v>3627198.7038996615</v>
      </c>
      <c r="AV527" s="137">
        <f t="shared" si="143"/>
        <v>3150998.3102015425</v>
      </c>
      <c r="AW527" s="137">
        <f t="shared" si="143"/>
        <v>3341299.7897468754</v>
      </c>
      <c r="AX527" s="137">
        <f t="shared" si="150"/>
        <v>3968299.3421375109</v>
      </c>
      <c r="AY527" s="137">
        <v>22.555528639999999</v>
      </c>
      <c r="AZ527" s="137">
        <v>22.225526810000002</v>
      </c>
      <c r="BA527" s="137">
        <v>22.26020432</v>
      </c>
      <c r="BB527" s="137">
        <v>21.99714088</v>
      </c>
      <c r="BC527" s="137">
        <v>22.500963209999998</v>
      </c>
      <c r="BD527" s="137">
        <f t="shared" si="144"/>
        <v>6164398.2530816356</v>
      </c>
      <c r="BE527" s="137">
        <f t="shared" si="144"/>
        <v>4903997.4901961703</v>
      </c>
      <c r="BF527" s="137">
        <f t="shared" si="144"/>
        <v>5023301.0894726515</v>
      </c>
      <c r="BG527" s="137">
        <f t="shared" si="144"/>
        <v>4185999.9973369967</v>
      </c>
      <c r="BH527" s="137">
        <f t="shared" si="144"/>
        <v>5935603.1623724634</v>
      </c>
      <c r="BI527" s="137">
        <f t="shared" si="151"/>
        <v>5242659.9984919829</v>
      </c>
      <c r="BJ527" s="119">
        <f t="shared" si="145"/>
        <v>1.342333964575172</v>
      </c>
      <c r="BK527" s="119">
        <f t="shared" si="145"/>
        <v>0.9560005743054395</v>
      </c>
      <c r="BL527" s="119">
        <f t="shared" si="145"/>
        <v>1.3848982367776039</v>
      </c>
      <c r="BM527" s="119">
        <f t="shared" si="145"/>
        <v>1.3284678648619312</v>
      </c>
      <c r="BN527" s="119">
        <f t="shared" si="145"/>
        <v>1.7764353802033797</v>
      </c>
      <c r="BO527" s="119">
        <f t="shared" si="152"/>
        <v>1.3576272041447051</v>
      </c>
      <c r="BP527" s="120" t="b">
        <v>1</v>
      </c>
      <c r="BQ527" s="121">
        <v>4.3781602033563245E-2</v>
      </c>
      <c r="BR527" s="120">
        <v>0.41367111200000001</v>
      </c>
      <c r="BS527" s="120">
        <f t="shared" si="153"/>
        <v>1.3320711211664722</v>
      </c>
      <c r="BT527" s="120"/>
      <c r="BU527" s="122"/>
      <c r="BV527" s="123"/>
      <c r="BW527" s="124"/>
      <c r="BX527" s="143"/>
      <c r="BY527" s="146">
        <f t="shared" si="154"/>
        <v>0.46736570894287055</v>
      </c>
      <c r="BZ527" s="145"/>
      <c r="CA527" s="145">
        <f t="shared" si="155"/>
        <v>0.84431644714035392</v>
      </c>
      <c r="CB527" s="145" t="s">
        <v>8540</v>
      </c>
      <c r="CC527" s="145"/>
      <c r="CD527" s="147"/>
    </row>
    <row r="528" spans="1:82" x14ac:dyDescent="0.25">
      <c r="A528" s="124" t="s">
        <v>5952</v>
      </c>
      <c r="B528" s="124" t="s">
        <v>8240</v>
      </c>
      <c r="C528" s="125" t="s">
        <v>5953</v>
      </c>
      <c r="D528" s="125" t="s">
        <v>5954</v>
      </c>
      <c r="E528" s="118">
        <v>35</v>
      </c>
      <c r="F528" s="139">
        <v>24.86532974</v>
      </c>
      <c r="G528" s="137">
        <v>25.635555270000001</v>
      </c>
      <c r="H528" s="137">
        <v>24.295579910000001</v>
      </c>
      <c r="I528" s="137">
        <v>25.261482239999999</v>
      </c>
      <c r="J528" s="137">
        <v>25.531778339999999</v>
      </c>
      <c r="K528" s="137">
        <f t="shared" si="140"/>
        <v>30563993.863506239</v>
      </c>
      <c r="L528" s="137">
        <f t="shared" si="140"/>
        <v>52128003.498062015</v>
      </c>
      <c r="M528" s="137">
        <f t="shared" si="140"/>
        <v>20591989.824822053</v>
      </c>
      <c r="N528" s="137">
        <f t="shared" si="140"/>
        <v>40222021.070076868</v>
      </c>
      <c r="O528" s="137">
        <f t="shared" si="140"/>
        <v>48509983.061818674</v>
      </c>
      <c r="P528" s="137">
        <f t="shared" si="146"/>
        <v>38403198.263657168</v>
      </c>
      <c r="Q528" s="137">
        <v>24.061346050000001</v>
      </c>
      <c r="R528" s="137">
        <v>24.52534103</v>
      </c>
      <c r="S528" s="137">
        <v>24.771326070000001</v>
      </c>
      <c r="T528" s="137">
        <v>24.39388275</v>
      </c>
      <c r="U528" s="137">
        <v>24.766582490000001</v>
      </c>
      <c r="V528" s="137">
        <f t="shared" si="141"/>
        <v>17505998.910429351</v>
      </c>
      <c r="W528" s="137">
        <f t="shared" si="141"/>
        <v>24147006.772550218</v>
      </c>
      <c r="X528" s="137">
        <f t="shared" si="141"/>
        <v>28635988.50703983</v>
      </c>
      <c r="Y528" s="137">
        <f t="shared" si="141"/>
        <v>22044000.817548484</v>
      </c>
      <c r="Z528" s="137">
        <f t="shared" si="141"/>
        <v>28541988.023960155</v>
      </c>
      <c r="AA528" s="137">
        <f t="shared" si="147"/>
        <v>24174996.606305607</v>
      </c>
      <c r="AB528" s="119">
        <f t="shared" si="142"/>
        <v>0.57276542419842968</v>
      </c>
      <c r="AC528" s="119">
        <f t="shared" si="142"/>
        <v>0.46322523695824919</v>
      </c>
      <c r="AD528" s="119">
        <f t="shared" si="142"/>
        <v>1.3906372696688767</v>
      </c>
      <c r="AE528" s="119">
        <f t="shared" si="142"/>
        <v>0.54805800979374697</v>
      </c>
      <c r="AF528" s="119">
        <f t="shared" si="142"/>
        <v>0.5883734897946199</v>
      </c>
      <c r="AG528" s="119">
        <f t="shared" si="148"/>
        <v>0.71261188608278447</v>
      </c>
      <c r="AH528" s="120" t="b">
        <v>1</v>
      </c>
      <c r="AI528" s="121">
        <v>9.2502600263320828E-2</v>
      </c>
      <c r="AJ528" s="120">
        <v>-0.61424942000000005</v>
      </c>
      <c r="AK528" s="120">
        <f t="shared" si="149"/>
        <v>0.65326967680551273</v>
      </c>
      <c r="AL528" s="120"/>
      <c r="AM528" s="122"/>
      <c r="AN528" s="139">
        <v>24.340007780000001</v>
      </c>
      <c r="AO528" s="137">
        <v>23.76749229</v>
      </c>
      <c r="AP528" s="137">
        <v>23.363859179999999</v>
      </c>
      <c r="AQ528" s="137">
        <v>24.125970840000001</v>
      </c>
      <c r="AR528" s="137">
        <v>24.609020229999999</v>
      </c>
      <c r="AS528" s="137">
        <f t="shared" si="143"/>
        <v>21235986.299141027</v>
      </c>
      <c r="AT528" s="137">
        <f t="shared" si="143"/>
        <v>14279996.500229834</v>
      </c>
      <c r="AU528" s="137">
        <f t="shared" si="143"/>
        <v>10794994.555926887</v>
      </c>
      <c r="AV528" s="137">
        <f t="shared" si="143"/>
        <v>18307999.730172772</v>
      </c>
      <c r="AW528" s="137">
        <f t="shared" si="143"/>
        <v>25588996.396032482</v>
      </c>
      <c r="AX528" s="137">
        <f t="shared" si="150"/>
        <v>18041594.696300603</v>
      </c>
      <c r="AY528" s="137">
        <v>23.874364849999999</v>
      </c>
      <c r="AZ528" s="137">
        <v>23.630231859999999</v>
      </c>
      <c r="BA528" s="137">
        <v>23.292493820000001</v>
      </c>
      <c r="BB528" s="137">
        <v>23.981460569999999</v>
      </c>
      <c r="BC528" s="137">
        <v>24.150194169999999</v>
      </c>
      <c r="BD528" s="137">
        <f t="shared" si="144"/>
        <v>15378003.211890873</v>
      </c>
      <c r="BE528" s="137">
        <f t="shared" si="144"/>
        <v>12984002.617058242</v>
      </c>
      <c r="BF528" s="137">
        <f t="shared" si="144"/>
        <v>10273994.139029885</v>
      </c>
      <c r="BG528" s="137">
        <f t="shared" si="144"/>
        <v>16562998.838448577</v>
      </c>
      <c r="BH528" s="137">
        <f t="shared" si="144"/>
        <v>18617992.296844225</v>
      </c>
      <c r="BI528" s="137">
        <f t="shared" si="151"/>
        <v>14763398.220654359</v>
      </c>
      <c r="BJ528" s="119">
        <f t="shared" si="145"/>
        <v>0.72414829220872579</v>
      </c>
      <c r="BK528" s="119">
        <f t="shared" si="145"/>
        <v>0.9092441035856883</v>
      </c>
      <c r="BL528" s="119">
        <f t="shared" si="145"/>
        <v>0.95173685227928606</v>
      </c>
      <c r="BM528" s="119">
        <f t="shared" si="145"/>
        <v>0.90468642574599123</v>
      </c>
      <c r="BN528" s="119">
        <f t="shared" si="145"/>
        <v>0.7275780577205796</v>
      </c>
      <c r="BO528" s="119">
        <f t="shared" si="152"/>
        <v>0.84347874630805408</v>
      </c>
      <c r="BP528" s="120" t="b">
        <v>1</v>
      </c>
      <c r="BQ528" s="121">
        <v>4.0192652291789983E-2</v>
      </c>
      <c r="BR528" s="120">
        <v>-0.25552101100000002</v>
      </c>
      <c r="BS528" s="120">
        <f t="shared" si="153"/>
        <v>0.83768456089055898</v>
      </c>
      <c r="BT528" s="120"/>
      <c r="BU528" s="122"/>
      <c r="BV528" s="123"/>
      <c r="BW528" s="124"/>
      <c r="BX528" s="143"/>
      <c r="BY528" s="146">
        <f t="shared" si="154"/>
        <v>0.49689785439050166</v>
      </c>
      <c r="BZ528" s="145"/>
      <c r="CA528" s="145">
        <f t="shared" si="155"/>
        <v>0.84484865706684376</v>
      </c>
      <c r="CB528" s="145" t="s">
        <v>8540</v>
      </c>
      <c r="CC528" s="145"/>
      <c r="CD528" s="147"/>
    </row>
    <row r="529" spans="1:82" x14ac:dyDescent="0.25">
      <c r="A529" s="124" t="s">
        <v>1351</v>
      </c>
      <c r="B529" s="124" t="s">
        <v>7635</v>
      </c>
      <c r="C529" s="125" t="s">
        <v>1352</v>
      </c>
      <c r="D529" s="125" t="s">
        <v>1353</v>
      </c>
      <c r="E529" s="118">
        <v>36</v>
      </c>
      <c r="F529" s="139">
        <v>29.027650829999999</v>
      </c>
      <c r="G529" s="137">
        <v>28.58953094</v>
      </c>
      <c r="H529" s="137">
        <v>28.664381030000001</v>
      </c>
      <c r="I529" s="137">
        <v>28.32208061</v>
      </c>
      <c r="J529" s="137">
        <v>28.786903379999998</v>
      </c>
      <c r="K529" s="137">
        <f t="shared" si="140"/>
        <v>547259870.68721569</v>
      </c>
      <c r="L529" s="137">
        <f t="shared" si="140"/>
        <v>403930246.80378908</v>
      </c>
      <c r="M529" s="137">
        <f t="shared" si="140"/>
        <v>425440173.57168424</v>
      </c>
      <c r="N529" s="137">
        <f t="shared" si="140"/>
        <v>335579794.08386928</v>
      </c>
      <c r="O529" s="137">
        <f t="shared" si="140"/>
        <v>463149713.4187296</v>
      </c>
      <c r="P529" s="137">
        <f t="shared" si="146"/>
        <v>435071959.71305752</v>
      </c>
      <c r="Q529" s="137">
        <v>29.164037700000002</v>
      </c>
      <c r="R529" s="137">
        <v>28.728679660000001</v>
      </c>
      <c r="S529" s="137">
        <v>28.380758289999999</v>
      </c>
      <c r="T529" s="137">
        <v>28.538602829999999</v>
      </c>
      <c r="U529" s="137">
        <v>28.836715699999999</v>
      </c>
      <c r="V529" s="137">
        <f t="shared" si="141"/>
        <v>601520097.72589958</v>
      </c>
      <c r="W529" s="137">
        <f t="shared" si="141"/>
        <v>444830250.38127321</v>
      </c>
      <c r="X529" s="137">
        <f t="shared" si="141"/>
        <v>349509950.83607078</v>
      </c>
      <c r="Y529" s="137">
        <f t="shared" si="141"/>
        <v>389919976.95315713</v>
      </c>
      <c r="Z529" s="137">
        <f t="shared" si="141"/>
        <v>479420281.01411515</v>
      </c>
      <c r="AA529" s="137">
        <f t="shared" si="147"/>
        <v>453040111.38210315</v>
      </c>
      <c r="AB529" s="119">
        <f t="shared" si="142"/>
        <v>1.099148923473134</v>
      </c>
      <c r="AC529" s="119">
        <f t="shared" si="142"/>
        <v>1.1012551149638257</v>
      </c>
      <c r="AD529" s="119">
        <f t="shared" si="142"/>
        <v>0.82152549887764736</v>
      </c>
      <c r="AE529" s="119">
        <f t="shared" si="142"/>
        <v>1.1619292455245591</v>
      </c>
      <c r="AF529" s="119">
        <f t="shared" si="142"/>
        <v>1.0351302551291346</v>
      </c>
      <c r="AG529" s="119">
        <f t="shared" si="148"/>
        <v>1.0437978075936603</v>
      </c>
      <c r="AH529" s="120" t="b">
        <v>1</v>
      </c>
      <c r="AI529" s="121">
        <v>0.58826103944918839</v>
      </c>
      <c r="AJ529" s="120">
        <v>5.1649475E-2</v>
      </c>
      <c r="AK529" s="120">
        <f t="shared" si="149"/>
        <v>1.0364492491028894</v>
      </c>
      <c r="AL529" s="120"/>
      <c r="AM529" s="122"/>
      <c r="AN529" s="139">
        <v>28.114061360000001</v>
      </c>
      <c r="AO529" s="137">
        <v>28.721950530000001</v>
      </c>
      <c r="AP529" s="137">
        <v>27.837617869999999</v>
      </c>
      <c r="AQ529" s="137">
        <v>27.468166350000001</v>
      </c>
      <c r="AR529" s="137">
        <v>28.28832817</v>
      </c>
      <c r="AS529" s="137">
        <f t="shared" si="143"/>
        <v>290519821.93193859</v>
      </c>
      <c r="AT529" s="137">
        <f t="shared" si="143"/>
        <v>442760269.89330882</v>
      </c>
      <c r="AU529" s="137">
        <f t="shared" si="143"/>
        <v>239860086.90796214</v>
      </c>
      <c r="AV529" s="137">
        <f t="shared" si="143"/>
        <v>185670111.08090001</v>
      </c>
      <c r="AW529" s="137">
        <f t="shared" si="143"/>
        <v>327819894.62702781</v>
      </c>
      <c r="AX529" s="137">
        <f t="shared" si="150"/>
        <v>297326036.88822746</v>
      </c>
      <c r="AY529" s="137">
        <v>28.554498670000001</v>
      </c>
      <c r="AZ529" s="137">
        <v>28.872146610000001</v>
      </c>
      <c r="BA529" s="137">
        <v>28.344604489999998</v>
      </c>
      <c r="BB529" s="137">
        <v>27.829111099999999</v>
      </c>
      <c r="BC529" s="137">
        <v>28.29447746</v>
      </c>
      <c r="BD529" s="137">
        <f t="shared" si="144"/>
        <v>394239931.61664748</v>
      </c>
      <c r="BE529" s="137">
        <f t="shared" si="144"/>
        <v>491340053.53663403</v>
      </c>
      <c r="BF529" s="137">
        <f t="shared" si="144"/>
        <v>340860099.72504997</v>
      </c>
      <c r="BG529" s="137">
        <f t="shared" si="144"/>
        <v>238449926.97373757</v>
      </c>
      <c r="BH529" s="137">
        <f t="shared" si="144"/>
        <v>329220164.13356364</v>
      </c>
      <c r="BI529" s="137">
        <f t="shared" si="151"/>
        <v>358822035.19712651</v>
      </c>
      <c r="BJ529" s="119">
        <f t="shared" si="145"/>
        <v>1.3570156039439123</v>
      </c>
      <c r="BK529" s="119">
        <f t="shared" si="145"/>
        <v>1.1097202864544089</v>
      </c>
      <c r="BL529" s="119">
        <f t="shared" si="145"/>
        <v>1.4210788635953551</v>
      </c>
      <c r="BM529" s="119">
        <f t="shared" si="145"/>
        <v>1.2842666252827326</v>
      </c>
      <c r="BN529" s="119">
        <f t="shared" si="145"/>
        <v>1.0042714598152409</v>
      </c>
      <c r="BO529" s="119">
        <f t="shared" si="152"/>
        <v>1.23527056781833</v>
      </c>
      <c r="BP529" s="120" t="b">
        <v>1</v>
      </c>
      <c r="BQ529" s="121">
        <v>3.5073618678100889E-2</v>
      </c>
      <c r="BR529" s="120">
        <v>0.29294281</v>
      </c>
      <c r="BS529" s="120">
        <f t="shared" si="153"/>
        <v>1.225136765188654</v>
      </c>
      <c r="BT529" s="120"/>
      <c r="BU529" s="122"/>
      <c r="BV529" s="123"/>
      <c r="BW529" s="124"/>
      <c r="BX529" s="143"/>
      <c r="BY529" s="146">
        <f t="shared" si="154"/>
        <v>8.8115942560013941E-2</v>
      </c>
      <c r="BZ529" s="145"/>
      <c r="CA529" s="145">
        <f t="shared" si="155"/>
        <v>0.84499528669023594</v>
      </c>
      <c r="CB529" s="145" t="s">
        <v>8540</v>
      </c>
      <c r="CC529" s="145"/>
      <c r="CD529" s="147"/>
    </row>
    <row r="530" spans="1:82" x14ac:dyDescent="0.25">
      <c r="A530" s="124" t="s">
        <v>3718</v>
      </c>
      <c r="B530" s="124" t="s">
        <v>3719</v>
      </c>
      <c r="C530" s="125" t="s">
        <v>3719</v>
      </c>
      <c r="D530" s="125" t="s">
        <v>3720</v>
      </c>
      <c r="E530" s="118">
        <v>5</v>
      </c>
      <c r="F530" s="139">
        <v>22.76634026</v>
      </c>
      <c r="G530" s="137">
        <v>22.26335907</v>
      </c>
      <c r="H530" s="137">
        <v>23.316448210000001</v>
      </c>
      <c r="I530" s="137">
        <v>21.98168755</v>
      </c>
      <c r="J530" s="137">
        <v>23.01719666</v>
      </c>
      <c r="K530" s="137">
        <f t="shared" si="140"/>
        <v>7134299.0491826925</v>
      </c>
      <c r="L530" s="137">
        <f t="shared" si="140"/>
        <v>5034297.5911223786</v>
      </c>
      <c r="M530" s="137">
        <f t="shared" si="140"/>
        <v>10446006.784210192</v>
      </c>
      <c r="N530" s="137">
        <f t="shared" si="140"/>
        <v>4141401.2272795993</v>
      </c>
      <c r="O530" s="137">
        <f t="shared" si="140"/>
        <v>8489196.9772440102</v>
      </c>
      <c r="P530" s="137">
        <f t="shared" si="146"/>
        <v>7049040.3258077744</v>
      </c>
      <c r="Q530" s="137">
        <v>22.269193649999998</v>
      </c>
      <c r="R530" s="137">
        <v>22.295553210000001</v>
      </c>
      <c r="S530" s="137">
        <v>22.567415239999999</v>
      </c>
      <c r="T530" s="137">
        <v>22.89131927</v>
      </c>
      <c r="U530" s="137">
        <v>22.88652802</v>
      </c>
      <c r="V530" s="137">
        <f t="shared" si="141"/>
        <v>5054698.6369818812</v>
      </c>
      <c r="W530" s="137">
        <f t="shared" si="141"/>
        <v>5147902.1829452058</v>
      </c>
      <c r="X530" s="137">
        <f t="shared" si="141"/>
        <v>6215397.5440304978</v>
      </c>
      <c r="Y530" s="137">
        <f t="shared" si="141"/>
        <v>7779895.0885235602</v>
      </c>
      <c r="Z530" s="137">
        <f t="shared" si="141"/>
        <v>7754100.5906284442</v>
      </c>
      <c r="AA530" s="137">
        <f t="shared" si="147"/>
        <v>6390398.8086219179</v>
      </c>
      <c r="AB530" s="119">
        <f t="shared" si="142"/>
        <v>0.70850669450994619</v>
      </c>
      <c r="AC530" s="119">
        <f t="shared" si="142"/>
        <v>1.0225661256146559</v>
      </c>
      <c r="AD530" s="119">
        <f t="shared" si="142"/>
        <v>0.59500225037432186</v>
      </c>
      <c r="AE530" s="119">
        <f t="shared" si="142"/>
        <v>1.8785658914854797</v>
      </c>
      <c r="AF530" s="119">
        <f t="shared" si="142"/>
        <v>0.91340801861636001</v>
      </c>
      <c r="AG530" s="119">
        <f t="shared" si="148"/>
        <v>1.0236097961201527</v>
      </c>
      <c r="AH530" s="120" t="b">
        <v>1</v>
      </c>
      <c r="AI530" s="121">
        <v>0.77480561610351717</v>
      </c>
      <c r="AJ530" s="120">
        <v>-8.7004471E-2</v>
      </c>
      <c r="AK530" s="120">
        <f t="shared" si="149"/>
        <v>0.94147554684649382</v>
      </c>
      <c r="AL530" s="120"/>
      <c r="AM530" s="122"/>
      <c r="AN530" s="139">
        <v>21.160848619999999</v>
      </c>
      <c r="AO530" s="137">
        <v>21.676763529999999</v>
      </c>
      <c r="AP530" s="137">
        <v>21.778402329999999</v>
      </c>
      <c r="AQ530" s="137">
        <v>21.773380280000001</v>
      </c>
      <c r="AR530" s="137">
        <v>21.419466020000002</v>
      </c>
      <c r="AS530" s="137">
        <f t="shared" si="143"/>
        <v>2344499.6288587172</v>
      </c>
      <c r="AT530" s="137">
        <f t="shared" si="143"/>
        <v>3352401.5396814318</v>
      </c>
      <c r="AU530" s="137">
        <f t="shared" si="143"/>
        <v>3597098.7370695202</v>
      </c>
      <c r="AV530" s="137">
        <f t="shared" si="143"/>
        <v>3584598.9338034671</v>
      </c>
      <c r="AW530" s="137">
        <f t="shared" si="143"/>
        <v>2804799.1240988122</v>
      </c>
      <c r="AX530" s="137">
        <f t="shared" si="150"/>
        <v>3136679.5927023897</v>
      </c>
      <c r="AY530" s="137">
        <v>21.757394789999999</v>
      </c>
      <c r="AZ530" s="137">
        <v>21.786281590000002</v>
      </c>
      <c r="BA530" s="137">
        <v>21.812372209999999</v>
      </c>
      <c r="BB530" s="137">
        <v>21.869853970000001</v>
      </c>
      <c r="BC530" s="137">
        <v>21.874439240000001</v>
      </c>
      <c r="BD530" s="137">
        <f t="shared" si="144"/>
        <v>3545099.747315655</v>
      </c>
      <c r="BE530" s="137">
        <f t="shared" si="144"/>
        <v>3616797.9891719208</v>
      </c>
      <c r="BF530" s="137">
        <f t="shared" si="144"/>
        <v>3682801.5036498914</v>
      </c>
      <c r="BG530" s="137">
        <f t="shared" si="144"/>
        <v>3832498.9607607424</v>
      </c>
      <c r="BH530" s="137">
        <f t="shared" si="144"/>
        <v>3844699.0429195645</v>
      </c>
      <c r="BI530" s="137">
        <f t="shared" si="151"/>
        <v>3704379.4487635545</v>
      </c>
      <c r="BJ530" s="119">
        <f t="shared" si="145"/>
        <v>1.5120922621094122</v>
      </c>
      <c r="BK530" s="119">
        <f t="shared" si="145"/>
        <v>1.0788677747462239</v>
      </c>
      <c r="BL530" s="119">
        <f t="shared" si="145"/>
        <v>1.0238255251926143</v>
      </c>
      <c r="BM530" s="119">
        <f t="shared" si="145"/>
        <v>1.0691569772616762</v>
      </c>
      <c r="BN530" s="119">
        <f t="shared" si="145"/>
        <v>1.3707573600854124</v>
      </c>
      <c r="BO530" s="119">
        <f t="shared" si="152"/>
        <v>1.2109399798790679</v>
      </c>
      <c r="BP530" s="120" t="b">
        <v>1</v>
      </c>
      <c r="BQ530" s="121">
        <v>8.2731344637696894E-2</v>
      </c>
      <c r="BR530" s="120">
        <v>0.25829620399999997</v>
      </c>
      <c r="BS530" s="120">
        <f t="shared" si="153"/>
        <v>1.1960653392928291</v>
      </c>
      <c r="BT530" s="120"/>
      <c r="BU530" s="122"/>
      <c r="BV530" s="123"/>
      <c r="BW530" s="124"/>
      <c r="BX530" s="143"/>
      <c r="BY530" s="146">
        <f t="shared" si="154"/>
        <v>0.47893195230873453</v>
      </c>
      <c r="BZ530" s="145"/>
      <c r="CA530" s="145">
        <f t="shared" si="155"/>
        <v>0.84530184247643458</v>
      </c>
      <c r="CB530" s="145" t="s">
        <v>8540</v>
      </c>
      <c r="CC530" s="145"/>
      <c r="CD530" s="147"/>
    </row>
    <row r="531" spans="1:82" x14ac:dyDescent="0.25">
      <c r="A531" s="124" t="s">
        <v>2859</v>
      </c>
      <c r="B531" s="124" t="s">
        <v>2860</v>
      </c>
      <c r="C531" s="125" t="s">
        <v>2860</v>
      </c>
      <c r="D531" s="125" t="s">
        <v>2861</v>
      </c>
      <c r="E531" s="118">
        <v>28</v>
      </c>
      <c r="F531" s="139">
        <v>25.652667999999998</v>
      </c>
      <c r="G531" s="137">
        <v>25.7564888</v>
      </c>
      <c r="H531" s="137">
        <v>25.255010599999999</v>
      </c>
      <c r="I531" s="137">
        <v>25.99851799</v>
      </c>
      <c r="J531" s="137">
        <v>25.721794129999999</v>
      </c>
      <c r="K531" s="137">
        <f t="shared" si="140"/>
        <v>52750008.84722437</v>
      </c>
      <c r="L531" s="137">
        <f t="shared" si="140"/>
        <v>56685986.860994585</v>
      </c>
      <c r="M531" s="137">
        <f t="shared" si="140"/>
        <v>40041997.244619943</v>
      </c>
      <c r="N531" s="137">
        <f t="shared" si="140"/>
        <v>67039961.744802438</v>
      </c>
      <c r="O531" s="137">
        <f t="shared" si="140"/>
        <v>55339034.205328621</v>
      </c>
      <c r="P531" s="137">
        <f t="shared" si="146"/>
        <v>54371397.780593991</v>
      </c>
      <c r="Q531" s="137">
        <v>25.32017136</v>
      </c>
      <c r="R531" s="137">
        <v>25.502517699999999</v>
      </c>
      <c r="S531" s="137">
        <v>25.249668119999999</v>
      </c>
      <c r="T531" s="137">
        <v>25.876005169999999</v>
      </c>
      <c r="U531" s="137">
        <v>25.707672120000002</v>
      </c>
      <c r="V531" s="137">
        <f t="shared" si="141"/>
        <v>41891998.056357972</v>
      </c>
      <c r="W531" s="137">
        <f t="shared" si="141"/>
        <v>47536017.315018386</v>
      </c>
      <c r="X531" s="137">
        <f t="shared" si="141"/>
        <v>39893990.937667474</v>
      </c>
      <c r="Y531" s="137">
        <f t="shared" si="141"/>
        <v>61581990.746045254</v>
      </c>
      <c r="Z531" s="137">
        <f t="shared" si="141"/>
        <v>54799983.385698378</v>
      </c>
      <c r="AA531" s="137">
        <f t="shared" si="147"/>
        <v>49140796.08815749</v>
      </c>
      <c r="AB531" s="119">
        <f t="shared" si="142"/>
        <v>0.79416096739787123</v>
      </c>
      <c r="AC531" s="119">
        <f t="shared" si="142"/>
        <v>0.83858498276807347</v>
      </c>
      <c r="AD531" s="119">
        <f t="shared" si="142"/>
        <v>0.99630372316225169</v>
      </c>
      <c r="AE531" s="119">
        <f t="shared" si="142"/>
        <v>0.91858630499322536</v>
      </c>
      <c r="AF531" s="119">
        <f t="shared" si="142"/>
        <v>0.99025912129889793</v>
      </c>
      <c r="AG531" s="119">
        <f t="shared" si="148"/>
        <v>0.90757901992406398</v>
      </c>
      <c r="AH531" s="120" t="b">
        <v>1</v>
      </c>
      <c r="AI531" s="121">
        <v>8.8053085532465603E-2</v>
      </c>
      <c r="AJ531" s="120">
        <v>-0.14568901100000001</v>
      </c>
      <c r="AK531" s="120">
        <f t="shared" si="149"/>
        <v>0.90394756172552704</v>
      </c>
      <c r="AL531" s="120"/>
      <c r="AM531" s="122"/>
      <c r="AN531" s="139">
        <v>24.57045364</v>
      </c>
      <c r="AO531" s="137">
        <v>24.811569209999998</v>
      </c>
      <c r="AP531" s="137">
        <v>23.94404793</v>
      </c>
      <c r="AQ531" s="137">
        <v>24.329782489999999</v>
      </c>
      <c r="AR531" s="137">
        <v>24.580148699999999</v>
      </c>
      <c r="AS531" s="137">
        <f t="shared" si="143"/>
        <v>24914005.312080685</v>
      </c>
      <c r="AT531" s="137">
        <f t="shared" si="143"/>
        <v>29446017.896458447</v>
      </c>
      <c r="AU531" s="137">
        <f t="shared" si="143"/>
        <v>16139000.853006443</v>
      </c>
      <c r="AV531" s="137">
        <f t="shared" si="143"/>
        <v>21086005.597515479</v>
      </c>
      <c r="AW531" s="137">
        <f t="shared" si="143"/>
        <v>25081993.824387718</v>
      </c>
      <c r="AX531" s="137">
        <f t="shared" si="150"/>
        <v>23333404.696689751</v>
      </c>
      <c r="AY531" s="137">
        <v>24.323610309999999</v>
      </c>
      <c r="AZ531" s="137">
        <v>24.751491550000001</v>
      </c>
      <c r="BA531" s="137">
        <v>24.15112495</v>
      </c>
      <c r="BB531" s="137">
        <v>24.715339660000001</v>
      </c>
      <c r="BC531" s="137">
        <v>24.722862240000001</v>
      </c>
      <c r="BD531" s="137">
        <f t="shared" si="144"/>
        <v>20995987.52966021</v>
      </c>
      <c r="BE531" s="137">
        <f t="shared" si="144"/>
        <v>28244987.961822901</v>
      </c>
      <c r="BF531" s="137">
        <f t="shared" si="144"/>
        <v>18630007.896619238</v>
      </c>
      <c r="BG531" s="137">
        <f t="shared" si="144"/>
        <v>27546003.014936998</v>
      </c>
      <c r="BH531" s="137">
        <f t="shared" si="144"/>
        <v>27690010.020480916</v>
      </c>
      <c r="BI531" s="137">
        <f t="shared" si="151"/>
        <v>24621399.284704052</v>
      </c>
      <c r="BJ531" s="119">
        <f t="shared" si="145"/>
        <v>0.84273834201517783</v>
      </c>
      <c r="BK531" s="119">
        <f t="shared" si="145"/>
        <v>0.95921248370972434</v>
      </c>
      <c r="BL531" s="119">
        <f t="shared" si="145"/>
        <v>1.1543470420691353</v>
      </c>
      <c r="BM531" s="119">
        <f t="shared" si="145"/>
        <v>1.306364208600167</v>
      </c>
      <c r="BN531" s="119">
        <f t="shared" si="145"/>
        <v>1.1039796203744128</v>
      </c>
      <c r="BO531" s="119">
        <f t="shared" si="152"/>
        <v>1.0733283393537234</v>
      </c>
      <c r="BP531" s="120" t="b">
        <v>1</v>
      </c>
      <c r="BQ531" s="121">
        <v>0.47758279953963917</v>
      </c>
      <c r="BR531" s="120">
        <v>8.5685348999999994E-2</v>
      </c>
      <c r="BS531" s="120">
        <f t="shared" si="153"/>
        <v>1.0611917383707004</v>
      </c>
      <c r="BT531" s="120"/>
      <c r="BU531" s="122"/>
      <c r="BV531" s="123"/>
      <c r="BW531" s="124"/>
      <c r="BX531" s="143"/>
      <c r="BY531" s="146">
        <f t="shared" si="154"/>
        <v>0.11449383778297677</v>
      </c>
      <c r="BZ531" s="145"/>
      <c r="CA531" s="145">
        <f t="shared" si="155"/>
        <v>0.84557444972573714</v>
      </c>
      <c r="CB531" s="145" t="s">
        <v>8540</v>
      </c>
      <c r="CC531" s="145"/>
      <c r="CD531" s="147"/>
    </row>
    <row r="532" spans="1:82" x14ac:dyDescent="0.25">
      <c r="A532" s="124" t="s">
        <v>3370</v>
      </c>
      <c r="B532" s="124" t="s">
        <v>7931</v>
      </c>
      <c r="C532" s="125" t="s">
        <v>3371</v>
      </c>
      <c r="D532" s="125" t="s">
        <v>3372</v>
      </c>
      <c r="E532" s="118">
        <v>4</v>
      </c>
      <c r="F532" s="139">
        <v>20.60909843</v>
      </c>
      <c r="G532" s="137">
        <v>20.41320992</v>
      </c>
      <c r="H532" s="137">
        <v>24.353128430000002</v>
      </c>
      <c r="I532" s="137">
        <v>19.765409470000002</v>
      </c>
      <c r="J532" s="137">
        <v>20.2122879</v>
      </c>
      <c r="K532" s="137">
        <f t="shared" si="140"/>
        <v>1599398.9663992287</v>
      </c>
      <c r="L532" s="137">
        <f t="shared" si="140"/>
        <v>1396331.3658525208</v>
      </c>
      <c r="M532" s="137">
        <f t="shared" si="140"/>
        <v>21429998.748894989</v>
      </c>
      <c r="N532" s="137">
        <f t="shared" si="140"/>
        <v>891212.20826540969</v>
      </c>
      <c r="O532" s="137">
        <f t="shared" si="140"/>
        <v>1214800.435380955</v>
      </c>
      <c r="P532" s="137">
        <f t="shared" si="146"/>
        <v>5306348.3449586201</v>
      </c>
      <c r="Q532" s="137">
        <v>20.827259059999999</v>
      </c>
      <c r="R532" s="137">
        <v>20.062103270000001</v>
      </c>
      <c r="S532" s="137">
        <v>18.866668700000002</v>
      </c>
      <c r="T532" s="137">
        <v>20.267965319999998</v>
      </c>
      <c r="U532" s="137">
        <v>19.21449471</v>
      </c>
      <c r="V532" s="137">
        <f t="shared" si="141"/>
        <v>1860500.1292336136</v>
      </c>
      <c r="W532" s="137">
        <f t="shared" si="141"/>
        <v>1094699.3504165006</v>
      </c>
      <c r="X532" s="137">
        <f t="shared" si="141"/>
        <v>478005.83378180815</v>
      </c>
      <c r="Y532" s="137">
        <f t="shared" si="141"/>
        <v>1262599.2075029528</v>
      </c>
      <c r="Z532" s="137">
        <f t="shared" si="141"/>
        <v>608330.03483111062</v>
      </c>
      <c r="AA532" s="137">
        <f t="shared" si="147"/>
        <v>1060826.9111531971</v>
      </c>
      <c r="AB532" s="119">
        <f t="shared" si="142"/>
        <v>1.1632495508123337</v>
      </c>
      <c r="AC532" s="119">
        <f t="shared" si="142"/>
        <v>0.783982496696362</v>
      </c>
      <c r="AD532" s="119">
        <f t="shared" si="142"/>
        <v>2.2305453181907253E-2</v>
      </c>
      <c r="AE532" s="119">
        <f t="shared" si="142"/>
        <v>1.4167211757123297</v>
      </c>
      <c r="AF532" s="119">
        <f t="shared" si="142"/>
        <v>0.500765407315928</v>
      </c>
      <c r="AG532" s="119">
        <f t="shared" si="148"/>
        <v>0.77740481674377215</v>
      </c>
      <c r="AH532" s="120" t="b">
        <v>1</v>
      </c>
      <c r="AI532" s="121">
        <v>0.32717080531986931</v>
      </c>
      <c r="AJ532" s="120">
        <v>-1.2229286189999999</v>
      </c>
      <c r="AK532" s="120">
        <f t="shared" si="149"/>
        <v>0.42841217363989598</v>
      </c>
      <c r="AL532" s="120"/>
      <c r="AM532" s="122"/>
      <c r="AN532" s="139">
        <v>18.598882679999999</v>
      </c>
      <c r="AO532" s="137">
        <v>19.320621490000001</v>
      </c>
      <c r="AP532" s="137">
        <v>17.783412930000001</v>
      </c>
      <c r="AQ532" s="137">
        <v>18.837905880000001</v>
      </c>
      <c r="AR532" s="137">
        <v>18.09716225</v>
      </c>
      <c r="AS532" s="137">
        <f t="shared" si="143"/>
        <v>397028.39903623634</v>
      </c>
      <c r="AT532" s="137">
        <f t="shared" si="143"/>
        <v>654766.72913476918</v>
      </c>
      <c r="AU532" s="137">
        <f t="shared" si="143"/>
        <v>225600.84251757283</v>
      </c>
      <c r="AV532" s="137">
        <f t="shared" si="143"/>
        <v>468570.26514309796</v>
      </c>
      <c r="AW532" s="137">
        <f t="shared" si="143"/>
        <v>280406.8854693952</v>
      </c>
      <c r="AX532" s="137">
        <f t="shared" si="150"/>
        <v>405274.62426021433</v>
      </c>
      <c r="AY532" s="137">
        <v>18.068048480000002</v>
      </c>
      <c r="AZ532" s="137">
        <v>18.19871521</v>
      </c>
      <c r="BA532" s="137">
        <v>18.24989128</v>
      </c>
      <c r="BB532" s="137">
        <v>19.050487520000001</v>
      </c>
      <c r="BC532" s="137">
        <v>17.94935036</v>
      </c>
      <c r="BD532" s="137">
        <f t="shared" si="144"/>
        <v>274804.95271064097</v>
      </c>
      <c r="BE532" s="137">
        <f t="shared" si="144"/>
        <v>300856.3350580468</v>
      </c>
      <c r="BF532" s="137">
        <f t="shared" si="144"/>
        <v>311720.0181732871</v>
      </c>
      <c r="BG532" s="137">
        <f t="shared" si="144"/>
        <v>542960.42427062197</v>
      </c>
      <c r="BH532" s="137">
        <f t="shared" si="144"/>
        <v>253100.41720618849</v>
      </c>
      <c r="BI532" s="137">
        <f t="shared" si="151"/>
        <v>336688.42948375706</v>
      </c>
      <c r="BJ532" s="119">
        <f t="shared" si="145"/>
        <v>0.69215439847052307</v>
      </c>
      <c r="BK532" s="119">
        <f t="shared" si="145"/>
        <v>0.4594862898052387</v>
      </c>
      <c r="BL532" s="119">
        <f t="shared" si="145"/>
        <v>1.3817325090397485</v>
      </c>
      <c r="BM532" s="119">
        <f t="shared" si="145"/>
        <v>1.1587598801319707</v>
      </c>
      <c r="BN532" s="119">
        <f t="shared" si="145"/>
        <v>0.90261841032363999</v>
      </c>
      <c r="BO532" s="119">
        <f t="shared" si="152"/>
        <v>0.91895029755422419</v>
      </c>
      <c r="BP532" s="120"/>
      <c r="BQ532" s="121">
        <v>0.4687073619463758</v>
      </c>
      <c r="BR532" s="120">
        <v>-0.224298477</v>
      </c>
      <c r="BS532" s="120">
        <f t="shared" si="153"/>
        <v>0.85601116736662963</v>
      </c>
      <c r="BT532" s="120"/>
      <c r="BU532" s="122"/>
      <c r="BV532" s="123"/>
      <c r="BW532" s="124"/>
      <c r="BX532" s="143"/>
      <c r="BY532" s="146">
        <f t="shared" si="154"/>
        <v>0.64590211026451394</v>
      </c>
      <c r="BZ532" s="145"/>
      <c r="CA532" s="145">
        <f t="shared" si="155"/>
        <v>0.84597047175764162</v>
      </c>
      <c r="CB532" s="145" t="s">
        <v>8540</v>
      </c>
      <c r="CC532" s="145"/>
      <c r="CD532" s="147"/>
    </row>
    <row r="533" spans="1:82" x14ac:dyDescent="0.25">
      <c r="A533" s="124" t="s">
        <v>5796</v>
      </c>
      <c r="B533" s="124" t="s">
        <v>5797</v>
      </c>
      <c r="C533" s="125" t="s">
        <v>5797</v>
      </c>
      <c r="D533" s="125" t="s">
        <v>5798</v>
      </c>
      <c r="E533" s="118">
        <v>3</v>
      </c>
      <c r="F533" s="139">
        <v>19.594301219999998</v>
      </c>
      <c r="G533" s="137">
        <v>20.887475970000001</v>
      </c>
      <c r="H533" s="137">
        <v>20.381948470000001</v>
      </c>
      <c r="I533" s="137">
        <v>20.90065384</v>
      </c>
      <c r="J533" s="137">
        <v>20.241905209999999</v>
      </c>
      <c r="K533" s="137">
        <f t="shared" si="140"/>
        <v>791539.17023213289</v>
      </c>
      <c r="L533" s="137">
        <f t="shared" si="140"/>
        <v>1939799.3107455943</v>
      </c>
      <c r="M533" s="137">
        <f t="shared" si="140"/>
        <v>1366400.0195151286</v>
      </c>
      <c r="N533" s="137">
        <f t="shared" si="140"/>
        <v>1957599.0015161841</v>
      </c>
      <c r="O533" s="137">
        <f t="shared" si="140"/>
        <v>1239997.0089896221</v>
      </c>
      <c r="P533" s="137">
        <f t="shared" si="146"/>
        <v>1459066.9021997324</v>
      </c>
      <c r="Q533" s="137">
        <v>20.481582639999999</v>
      </c>
      <c r="R533" s="137">
        <v>21.122816090000001</v>
      </c>
      <c r="S533" s="137">
        <v>19.576700209999998</v>
      </c>
      <c r="T533" s="137">
        <v>21.165395740000001</v>
      </c>
      <c r="U533" s="137">
        <v>20.322948459999999</v>
      </c>
      <c r="V533" s="137">
        <f t="shared" si="141"/>
        <v>1464099.9753151955</v>
      </c>
      <c r="W533" s="137">
        <f t="shared" si="141"/>
        <v>2283501.1569642434</v>
      </c>
      <c r="X533" s="137">
        <f t="shared" si="141"/>
        <v>781940.98914508242</v>
      </c>
      <c r="Y533" s="137">
        <f t="shared" si="141"/>
        <v>2351900.7350311861</v>
      </c>
      <c r="Z533" s="137">
        <f t="shared" si="141"/>
        <v>1311647.351925059</v>
      </c>
      <c r="AA533" s="137">
        <f t="shared" si="147"/>
        <v>1638618.0416761534</v>
      </c>
      <c r="AB533" s="119">
        <f t="shared" si="142"/>
        <v>1.8496873311851671</v>
      </c>
      <c r="AC533" s="119">
        <f t="shared" si="142"/>
        <v>1.1771842294791524</v>
      </c>
      <c r="AD533" s="119">
        <f t="shared" si="142"/>
        <v>0.57226359629485124</v>
      </c>
      <c r="AE533" s="119">
        <f t="shared" si="142"/>
        <v>1.2014210945191588</v>
      </c>
      <c r="AF533" s="119">
        <f t="shared" si="142"/>
        <v>1.0577826740032374</v>
      </c>
      <c r="AG533" s="119">
        <f t="shared" si="148"/>
        <v>1.1716677850963133</v>
      </c>
      <c r="AH533" s="120" t="b">
        <v>1</v>
      </c>
      <c r="AI533" s="121">
        <v>0.65135089765264753</v>
      </c>
      <c r="AJ533" s="120">
        <v>0.132631683</v>
      </c>
      <c r="AK533" s="120">
        <f t="shared" si="149"/>
        <v>1.0962916719075708</v>
      </c>
      <c r="AL533" s="120"/>
      <c r="AM533" s="122"/>
      <c r="AN533" s="139">
        <v>19.010099409999999</v>
      </c>
      <c r="AO533" s="137">
        <v>18.03184319</v>
      </c>
      <c r="AP533" s="137">
        <v>17.97088814</v>
      </c>
      <c r="AQ533" s="137">
        <v>18.53549194</v>
      </c>
      <c r="AR533" s="137">
        <v>20.470504760000001</v>
      </c>
      <c r="AS533" s="137">
        <f t="shared" si="143"/>
        <v>527971.0904246486</v>
      </c>
      <c r="AT533" s="137">
        <f t="shared" si="143"/>
        <v>267994.37419086992</v>
      </c>
      <c r="AU533" s="137">
        <f t="shared" si="143"/>
        <v>256907.26094468281</v>
      </c>
      <c r="AV533" s="137">
        <f t="shared" si="143"/>
        <v>379961.03178220039</v>
      </c>
      <c r="AW533" s="137">
        <f t="shared" si="143"/>
        <v>1452900.7874335253</v>
      </c>
      <c r="AX533" s="137">
        <f t="shared" si="150"/>
        <v>577146.90895518544</v>
      </c>
      <c r="AY533" s="137">
        <v>19.784446719999998</v>
      </c>
      <c r="AZ533" s="137">
        <v>17.118713379999999</v>
      </c>
      <c r="BA533" s="137">
        <v>19.671520229999999</v>
      </c>
      <c r="BB533" s="137">
        <v>17.530141830000002</v>
      </c>
      <c r="BC533" s="137">
        <v>20.369968409999998</v>
      </c>
      <c r="BD533" s="137">
        <f t="shared" si="144"/>
        <v>903050.23574542941</v>
      </c>
      <c r="BE533" s="137">
        <f t="shared" si="144"/>
        <v>142313.53765470081</v>
      </c>
      <c r="BF533" s="137">
        <f t="shared" si="144"/>
        <v>835059.93921894662</v>
      </c>
      <c r="BG533" s="137">
        <f t="shared" si="144"/>
        <v>189277.29427465689</v>
      </c>
      <c r="BH533" s="137">
        <f t="shared" si="144"/>
        <v>1355100.4894294771</v>
      </c>
      <c r="BI533" s="137">
        <f t="shared" si="151"/>
        <v>684960.29926464218</v>
      </c>
      <c r="BJ533" s="119">
        <f t="shared" si="145"/>
        <v>1.7104160665674017</v>
      </c>
      <c r="BK533" s="119">
        <f t="shared" si="145"/>
        <v>0.53103181021756374</v>
      </c>
      <c r="BL533" s="119">
        <f t="shared" si="145"/>
        <v>3.2504333904316991</v>
      </c>
      <c r="BM533" s="119">
        <f t="shared" si="145"/>
        <v>0.49814922700587255</v>
      </c>
      <c r="BN533" s="119">
        <f t="shared" si="145"/>
        <v>0.93268618280756299</v>
      </c>
      <c r="BO533" s="119">
        <f t="shared" si="152"/>
        <v>1.3845433354060199</v>
      </c>
      <c r="BP533" s="120" t="b">
        <v>1</v>
      </c>
      <c r="BQ533" s="121">
        <v>0.86805963123506669</v>
      </c>
      <c r="BR533" s="120">
        <v>9.1192626999999998E-2</v>
      </c>
      <c r="BS533" s="120">
        <f t="shared" si="153"/>
        <v>1.0652504249230053</v>
      </c>
      <c r="BT533" s="120"/>
      <c r="BU533" s="122"/>
      <c r="BV533" s="123"/>
      <c r="BW533" s="124"/>
      <c r="BX533" s="143"/>
      <c r="BY533" s="146">
        <f t="shared" si="154"/>
        <v>0.71594812175041733</v>
      </c>
      <c r="BZ533" s="145"/>
      <c r="CA533" s="145">
        <f t="shared" si="155"/>
        <v>0.84624854645861958</v>
      </c>
      <c r="CB533" s="145" t="s">
        <v>8540</v>
      </c>
      <c r="CC533" s="145"/>
      <c r="CD533" s="147"/>
    </row>
    <row r="534" spans="1:82" x14ac:dyDescent="0.25">
      <c r="A534" s="124" t="s">
        <v>4713</v>
      </c>
      <c r="B534" s="124" t="s">
        <v>4714</v>
      </c>
      <c r="C534" s="125" t="s">
        <v>4715</v>
      </c>
      <c r="D534" s="125" t="s">
        <v>4716</v>
      </c>
      <c r="E534" s="118">
        <v>3</v>
      </c>
      <c r="F534" s="139">
        <v>19.591310499999999</v>
      </c>
      <c r="G534" s="137">
        <v>19.458057400000001</v>
      </c>
      <c r="H534" s="137">
        <v>19.434673310000001</v>
      </c>
      <c r="I534" s="137">
        <v>19.712652210000002</v>
      </c>
      <c r="J534" s="137">
        <v>19.63191986</v>
      </c>
      <c r="K534" s="137">
        <f t="shared" si="140"/>
        <v>789900.0018933434</v>
      </c>
      <c r="L534" s="137">
        <f t="shared" si="140"/>
        <v>720209.64771017851</v>
      </c>
      <c r="M534" s="137">
        <f t="shared" si="140"/>
        <v>708630.14343399473</v>
      </c>
      <c r="N534" s="137">
        <f t="shared" si="140"/>
        <v>859210.56649242924</v>
      </c>
      <c r="O534" s="137">
        <f t="shared" si="140"/>
        <v>812450.20076200354</v>
      </c>
      <c r="P534" s="137">
        <f t="shared" si="146"/>
        <v>778080.11205838993</v>
      </c>
      <c r="Q534" s="137">
        <v>19.533170699999999</v>
      </c>
      <c r="R534" s="137">
        <v>20.259025569999999</v>
      </c>
      <c r="S534" s="137">
        <v>18.835481640000001</v>
      </c>
      <c r="T534" s="137">
        <v>19.669498440000002</v>
      </c>
      <c r="U534" s="137">
        <v>18.687379839999998</v>
      </c>
      <c r="V534" s="137">
        <f t="shared" si="141"/>
        <v>758700.3617292532</v>
      </c>
      <c r="W534" s="137">
        <f t="shared" si="141"/>
        <v>1254799.6228557094</v>
      </c>
      <c r="X534" s="137">
        <f t="shared" si="141"/>
        <v>467783.56185407762</v>
      </c>
      <c r="Y534" s="137">
        <f t="shared" si="141"/>
        <v>833890.50746942987</v>
      </c>
      <c r="Z534" s="137">
        <f t="shared" si="141"/>
        <v>422145.2162448829</v>
      </c>
      <c r="AA534" s="137">
        <f t="shared" si="147"/>
        <v>747463.8540306706</v>
      </c>
      <c r="AB534" s="119">
        <f t="shared" si="142"/>
        <v>0.96050178492301996</v>
      </c>
      <c r="AC534" s="119">
        <f t="shared" si="142"/>
        <v>1.7422699443768861</v>
      </c>
      <c r="AD534" s="119">
        <f t="shared" si="142"/>
        <v>0.66012371360215683</v>
      </c>
      <c r="AE534" s="119">
        <f t="shared" si="142"/>
        <v>0.97053101997294577</v>
      </c>
      <c r="AF534" s="119">
        <f t="shared" si="142"/>
        <v>0.51959518977156938</v>
      </c>
      <c r="AG534" s="119">
        <f t="shared" si="148"/>
        <v>0.97060433052931572</v>
      </c>
      <c r="AH534" s="120" t="b">
        <v>1</v>
      </c>
      <c r="AI534" s="121">
        <v>0.59929368171033026</v>
      </c>
      <c r="AJ534" s="120">
        <v>-0.16881141699999999</v>
      </c>
      <c r="AK534" s="120">
        <f t="shared" si="149"/>
        <v>0.88957526745859983</v>
      </c>
      <c r="AL534" s="120"/>
      <c r="AM534" s="122"/>
      <c r="AN534" s="139">
        <v>19.256032940000001</v>
      </c>
      <c r="AO534" s="137">
        <v>19.217124940000001</v>
      </c>
      <c r="AP534" s="137">
        <v>18.921405790000001</v>
      </c>
      <c r="AQ534" s="137">
        <v>18.541965480000002</v>
      </c>
      <c r="AR534" s="137">
        <v>18.618164060000002</v>
      </c>
      <c r="AS534" s="137">
        <f t="shared" si="143"/>
        <v>626099.72413854324</v>
      </c>
      <c r="AT534" s="137">
        <f t="shared" si="143"/>
        <v>609440.115133452</v>
      </c>
      <c r="AU534" s="137">
        <f t="shared" si="143"/>
        <v>496490.22555123904</v>
      </c>
      <c r="AV534" s="137">
        <f t="shared" si="143"/>
        <v>381669.7918422579</v>
      </c>
      <c r="AW534" s="137">
        <f t="shared" si="143"/>
        <v>402370.23461675458</v>
      </c>
      <c r="AX534" s="137">
        <f t="shared" si="150"/>
        <v>503214.01825644932</v>
      </c>
      <c r="AY534" s="137">
        <v>18.755970000000001</v>
      </c>
      <c r="AZ534" s="137">
        <v>18.611263279999999</v>
      </c>
      <c r="BA534" s="137">
        <v>18.874267580000001</v>
      </c>
      <c r="BB534" s="137">
        <v>19.384943010000001</v>
      </c>
      <c r="BC534" s="137">
        <v>19.302782059999998</v>
      </c>
      <c r="BD534" s="137">
        <f t="shared" si="144"/>
        <v>442700.04668124992</v>
      </c>
      <c r="BE534" s="137">
        <f t="shared" si="144"/>
        <v>400450.1903895968</v>
      </c>
      <c r="BF534" s="137">
        <f t="shared" si="144"/>
        <v>480530.20076734974</v>
      </c>
      <c r="BG534" s="137">
        <f t="shared" si="144"/>
        <v>684619.57136337133</v>
      </c>
      <c r="BH534" s="137">
        <f t="shared" si="144"/>
        <v>646720.16080998664</v>
      </c>
      <c r="BI534" s="137">
        <f t="shared" si="151"/>
        <v>531004.03400231083</v>
      </c>
      <c r="BJ534" s="119">
        <f t="shared" si="145"/>
        <v>0.70707593313567618</v>
      </c>
      <c r="BK534" s="119">
        <f t="shared" si="145"/>
        <v>0.65707881782922728</v>
      </c>
      <c r="BL534" s="119">
        <f t="shared" si="145"/>
        <v>0.96785430213420753</v>
      </c>
      <c r="BM534" s="119">
        <f t="shared" si="145"/>
        <v>1.7937483814446624</v>
      </c>
      <c r="BN534" s="119">
        <f t="shared" si="145"/>
        <v>1.6072763469344793</v>
      </c>
      <c r="BO534" s="119">
        <f t="shared" si="152"/>
        <v>1.1466067562956506</v>
      </c>
      <c r="BP534" s="120" t="b">
        <v>1</v>
      </c>
      <c r="BQ534" s="121">
        <v>0.81363822931617558</v>
      </c>
      <c r="BR534" s="120">
        <v>7.4906539999999994E-2</v>
      </c>
      <c r="BS534" s="120">
        <f t="shared" si="153"/>
        <v>1.0532927998197406</v>
      </c>
      <c r="BT534" s="120"/>
      <c r="BU534" s="122"/>
      <c r="BV534" s="123"/>
      <c r="BW534" s="124"/>
      <c r="BX534" s="143"/>
      <c r="BY534" s="146">
        <f t="shared" si="154"/>
        <v>0.59239237328869576</v>
      </c>
      <c r="BZ534" s="145"/>
      <c r="CA534" s="145">
        <f t="shared" si="155"/>
        <v>0.84650149251261442</v>
      </c>
      <c r="CB534" s="145" t="s">
        <v>8540</v>
      </c>
      <c r="CC534" s="145"/>
      <c r="CD534" s="147"/>
    </row>
    <row r="535" spans="1:82" x14ac:dyDescent="0.25">
      <c r="A535" s="124" t="s">
        <v>1342</v>
      </c>
      <c r="B535" s="124" t="s">
        <v>7632</v>
      </c>
      <c r="C535" s="125" t="s">
        <v>1343</v>
      </c>
      <c r="D535" s="125" t="s">
        <v>1344</v>
      </c>
      <c r="E535" s="118">
        <v>3</v>
      </c>
      <c r="F535" s="139">
        <v>24.894302369999998</v>
      </c>
      <c r="G535" s="137">
        <v>25.083955759999998</v>
      </c>
      <c r="H535" s="137">
        <v>24.65490913</v>
      </c>
      <c r="I535" s="137">
        <v>24.51478767</v>
      </c>
      <c r="J535" s="137">
        <v>18.29903603</v>
      </c>
      <c r="K535" s="137">
        <f t="shared" si="140"/>
        <v>31183993.733350772</v>
      </c>
      <c r="L535" s="137">
        <f t="shared" si="140"/>
        <v>35565022.981564417</v>
      </c>
      <c r="M535" s="137">
        <f t="shared" si="140"/>
        <v>26416008.064254109</v>
      </c>
      <c r="N535" s="137">
        <f t="shared" si="140"/>
        <v>23971015.128837913</v>
      </c>
      <c r="O535" s="137">
        <f t="shared" si="140"/>
        <v>322521.54886099428</v>
      </c>
      <c r="P535" s="137">
        <f t="shared" si="146"/>
        <v>23491712.29137364</v>
      </c>
      <c r="Q535" s="137">
        <v>25.4376812</v>
      </c>
      <c r="R535" s="137">
        <v>25.221881870000001</v>
      </c>
      <c r="S535" s="137">
        <v>25.837039950000001</v>
      </c>
      <c r="T535" s="137">
        <v>25.32254601</v>
      </c>
      <c r="U535" s="137">
        <v>20.278211590000002</v>
      </c>
      <c r="V535" s="137">
        <f t="shared" si="141"/>
        <v>45446983.364317507</v>
      </c>
      <c r="W535" s="137">
        <f t="shared" si="141"/>
        <v>39132986.218932234</v>
      </c>
      <c r="X535" s="137">
        <f t="shared" si="141"/>
        <v>59941005.532166623</v>
      </c>
      <c r="Y535" s="137">
        <f t="shared" si="141"/>
        <v>41961008.308339253</v>
      </c>
      <c r="Z535" s="137">
        <f t="shared" si="141"/>
        <v>1271598.3245253311</v>
      </c>
      <c r="AA535" s="137">
        <f t="shared" si="147"/>
        <v>37550716.349656194</v>
      </c>
      <c r="AB535" s="119">
        <f t="shared" si="142"/>
        <v>1.4573817501673205</v>
      </c>
      <c r="AC535" s="119">
        <f t="shared" si="142"/>
        <v>1.1003222531085475</v>
      </c>
      <c r="AD535" s="119">
        <f t="shared" si="142"/>
        <v>2.2691167184067536</v>
      </c>
      <c r="AE535" s="119">
        <f t="shared" si="142"/>
        <v>1.7504894174405985</v>
      </c>
      <c r="AF535" s="119">
        <f t="shared" si="142"/>
        <v>3.9426770986808877</v>
      </c>
      <c r="AG535" s="119">
        <f t="shared" si="148"/>
        <v>2.1039974475608214</v>
      </c>
      <c r="AH535" s="120" t="b">
        <v>1</v>
      </c>
      <c r="AI535" s="121">
        <v>4.0983893752907542E-2</v>
      </c>
      <c r="AJ535" s="120">
        <v>0.93007392899999997</v>
      </c>
      <c r="AK535" s="120">
        <f t="shared" si="149"/>
        <v>1.9053736319389396</v>
      </c>
      <c r="AL535" s="120" t="b">
        <v>1</v>
      </c>
      <c r="AM535" s="122" t="b">
        <v>1</v>
      </c>
      <c r="AN535" s="139">
        <v>24.05738449</v>
      </c>
      <c r="AO535" s="137">
        <v>24.86419678</v>
      </c>
      <c r="AP535" s="137">
        <v>22.46595383</v>
      </c>
      <c r="AQ535" s="137">
        <v>21.58975792</v>
      </c>
      <c r="AR535" s="137">
        <v>20.232921600000001</v>
      </c>
      <c r="AS535" s="137">
        <f t="shared" si="143"/>
        <v>17457994.354304112</v>
      </c>
      <c r="AT535" s="137">
        <f t="shared" si="143"/>
        <v>30540001.135779817</v>
      </c>
      <c r="AU535" s="137">
        <f t="shared" si="143"/>
        <v>5793299.5393021917</v>
      </c>
      <c r="AV535" s="137">
        <f t="shared" si="143"/>
        <v>3156201.5810153973</v>
      </c>
      <c r="AW535" s="137">
        <f t="shared" si="143"/>
        <v>1232299.58299493</v>
      </c>
      <c r="AX535" s="137">
        <f t="shared" si="150"/>
        <v>11635959.238679292</v>
      </c>
      <c r="AY535" s="137">
        <v>24.05498695</v>
      </c>
      <c r="AZ535" s="137">
        <v>24.908893590000002</v>
      </c>
      <c r="BA535" s="137">
        <v>23.216541289999999</v>
      </c>
      <c r="BB535" s="137">
        <v>19.68498421</v>
      </c>
      <c r="BC535" s="137">
        <v>23.3089695</v>
      </c>
      <c r="BD535" s="137">
        <f t="shared" si="144"/>
        <v>17429005.91357287</v>
      </c>
      <c r="BE535" s="137">
        <f t="shared" si="144"/>
        <v>31500984.673270386</v>
      </c>
      <c r="BF535" s="137">
        <f t="shared" si="144"/>
        <v>9747097.8038157392</v>
      </c>
      <c r="BG535" s="137">
        <f t="shared" si="144"/>
        <v>842889.63116564346</v>
      </c>
      <c r="BH535" s="137">
        <f t="shared" si="144"/>
        <v>10391996.397615744</v>
      </c>
      <c r="BI535" s="137">
        <f t="shared" si="151"/>
        <v>13982394.883888075</v>
      </c>
      <c r="BJ535" s="119">
        <f t="shared" si="145"/>
        <v>0.99833953201364767</v>
      </c>
      <c r="BK535" s="119">
        <f t="shared" si="145"/>
        <v>1.0314663884005135</v>
      </c>
      <c r="BL535" s="119">
        <f t="shared" si="145"/>
        <v>1.6824777896759306</v>
      </c>
      <c r="BM535" s="119">
        <f t="shared" si="145"/>
        <v>0.26705823741919338</v>
      </c>
      <c r="BN535" s="119">
        <f t="shared" si="145"/>
        <v>8.4330113724127571</v>
      </c>
      <c r="BO535" s="119">
        <f t="shared" si="152"/>
        <v>2.4824706639844085</v>
      </c>
      <c r="BP535" s="120" t="b">
        <v>1</v>
      </c>
      <c r="BQ535" s="121">
        <v>0.65015960815543772</v>
      </c>
      <c r="BR535" s="120">
        <v>0.39283218399999997</v>
      </c>
      <c r="BS535" s="120">
        <f t="shared" si="153"/>
        <v>1.312968390499162</v>
      </c>
      <c r="BT535" s="120"/>
      <c r="BU535" s="122"/>
      <c r="BV535" s="123"/>
      <c r="BW535" s="124"/>
      <c r="BX535" s="143"/>
      <c r="BY535" s="146">
        <f t="shared" si="154"/>
        <v>0.82096563362262098</v>
      </c>
      <c r="BZ535" s="145"/>
      <c r="CA535" s="145">
        <f t="shared" si="155"/>
        <v>0.84754171643819909</v>
      </c>
      <c r="CB535" s="145" t="s">
        <v>8540</v>
      </c>
      <c r="CC535" s="145"/>
      <c r="CD535" s="147"/>
    </row>
    <row r="536" spans="1:82" x14ac:dyDescent="0.25">
      <c r="A536" s="124" t="s">
        <v>7405</v>
      </c>
      <c r="B536" s="124" t="s">
        <v>8437</v>
      </c>
      <c r="C536" s="125" t="s">
        <v>7406</v>
      </c>
      <c r="D536" s="125" t="s">
        <v>7407</v>
      </c>
      <c r="E536" s="118">
        <v>11</v>
      </c>
      <c r="F536" s="139">
        <v>22.449197770000001</v>
      </c>
      <c r="G536" s="137">
        <v>22.744066239999999</v>
      </c>
      <c r="H536" s="137">
        <v>22.046901699999999</v>
      </c>
      <c r="I536" s="137">
        <v>22.291511539999998</v>
      </c>
      <c r="J536" s="137">
        <v>22.194211960000001</v>
      </c>
      <c r="K536" s="137">
        <f t="shared" si="140"/>
        <v>5726402.9841092126</v>
      </c>
      <c r="L536" s="137">
        <f t="shared" si="140"/>
        <v>7024997.2991728866</v>
      </c>
      <c r="M536" s="137">
        <f t="shared" si="140"/>
        <v>4332900.5705558592</v>
      </c>
      <c r="N536" s="137">
        <f t="shared" si="140"/>
        <v>5133500.6604213584</v>
      </c>
      <c r="O536" s="137">
        <f t="shared" si="140"/>
        <v>4798699.2272222219</v>
      </c>
      <c r="P536" s="137">
        <f t="shared" si="146"/>
        <v>5403300.1482963078</v>
      </c>
      <c r="Q536" s="137">
        <v>21.862154010000001</v>
      </c>
      <c r="R536" s="137">
        <v>22.318075180000001</v>
      </c>
      <c r="S536" s="137">
        <v>22.324655530000001</v>
      </c>
      <c r="T536" s="137">
        <v>21.957128520000001</v>
      </c>
      <c r="U536" s="137">
        <v>21.86668968</v>
      </c>
      <c r="V536" s="137">
        <f t="shared" si="141"/>
        <v>3812098.6148282266</v>
      </c>
      <c r="W536" s="137">
        <f t="shared" si="141"/>
        <v>5228896.8504776303</v>
      </c>
      <c r="X536" s="137">
        <f t="shared" si="141"/>
        <v>5252801.1128689703</v>
      </c>
      <c r="Y536" s="137">
        <f t="shared" si="141"/>
        <v>4071498.7253806521</v>
      </c>
      <c r="Z536" s="137">
        <f t="shared" si="141"/>
        <v>3824102.2808167916</v>
      </c>
      <c r="AA536" s="137">
        <f t="shared" si="147"/>
        <v>4437879.5168744549</v>
      </c>
      <c r="AB536" s="119">
        <f t="shared" si="142"/>
        <v>0.66570561404896111</v>
      </c>
      <c r="AC536" s="119">
        <f t="shared" si="142"/>
        <v>0.7443272399682308</v>
      </c>
      <c r="AD536" s="119">
        <f t="shared" si="142"/>
        <v>1.2123059431744816</v>
      </c>
      <c r="AE536" s="119">
        <f t="shared" si="142"/>
        <v>0.79312324955393365</v>
      </c>
      <c r="AF536" s="119">
        <f t="shared" si="142"/>
        <v>0.79690393161615458</v>
      </c>
      <c r="AG536" s="119">
        <f t="shared" si="148"/>
        <v>0.84247319567235235</v>
      </c>
      <c r="AH536" s="120" t="b">
        <v>1</v>
      </c>
      <c r="AI536" s="121">
        <v>0.13000390570376086</v>
      </c>
      <c r="AJ536" s="120">
        <v>-0.27943725600000002</v>
      </c>
      <c r="AK536" s="120">
        <f t="shared" si="149"/>
        <v>0.82391233348048776</v>
      </c>
      <c r="AL536" s="120"/>
      <c r="AM536" s="122"/>
      <c r="AN536" s="139">
        <v>21.7148571</v>
      </c>
      <c r="AO536" s="137">
        <v>21.79475403</v>
      </c>
      <c r="AP536" s="137">
        <v>22.149078370000002</v>
      </c>
      <c r="AQ536" s="137">
        <v>22.188035960000001</v>
      </c>
      <c r="AR536" s="137">
        <v>21.99896622</v>
      </c>
      <c r="AS536" s="137">
        <f t="shared" si="143"/>
        <v>3442098.8535030447</v>
      </c>
      <c r="AT536" s="137">
        <f t="shared" si="143"/>
        <v>3638100.6606026674</v>
      </c>
      <c r="AU536" s="137">
        <f t="shared" si="143"/>
        <v>4650899.6137158265</v>
      </c>
      <c r="AV536" s="137">
        <f t="shared" si="143"/>
        <v>4778200.49371529</v>
      </c>
      <c r="AW536" s="137">
        <f t="shared" si="143"/>
        <v>4191299.5989755513</v>
      </c>
      <c r="AX536" s="137">
        <f t="shared" si="150"/>
        <v>4140119.8441024758</v>
      </c>
      <c r="AY536" s="137">
        <v>22.087318419999999</v>
      </c>
      <c r="AZ536" s="137">
        <v>21.88799667</v>
      </c>
      <c r="BA536" s="137">
        <v>21.703073499999999</v>
      </c>
      <c r="BB536" s="137">
        <v>21.971794129999999</v>
      </c>
      <c r="BC536" s="137">
        <v>22.011304859999999</v>
      </c>
      <c r="BD536" s="137">
        <f t="shared" si="144"/>
        <v>4456001.9087881073</v>
      </c>
      <c r="BE536" s="137">
        <f t="shared" si="144"/>
        <v>3880999.1056815879</v>
      </c>
      <c r="BF536" s="137">
        <f t="shared" si="144"/>
        <v>3414099.0882600942</v>
      </c>
      <c r="BG536" s="137">
        <f t="shared" si="144"/>
        <v>4113098.3258972275</v>
      </c>
      <c r="BH536" s="137">
        <f t="shared" si="144"/>
        <v>4227299.3862092523</v>
      </c>
      <c r="BI536" s="137">
        <f t="shared" si="151"/>
        <v>4018299.5629672543</v>
      </c>
      <c r="BJ536" s="119">
        <f t="shared" si="145"/>
        <v>1.2945595401053656</v>
      </c>
      <c r="BK536" s="119">
        <f t="shared" si="145"/>
        <v>1.0667651798943583</v>
      </c>
      <c r="BL536" s="119">
        <f t="shared" si="145"/>
        <v>0.73407284005693829</v>
      </c>
      <c r="BM536" s="119">
        <f t="shared" si="145"/>
        <v>0.86080488487394713</v>
      </c>
      <c r="BN536" s="119">
        <f t="shared" si="145"/>
        <v>1.0085891705862544</v>
      </c>
      <c r="BO536" s="119">
        <f t="shared" si="152"/>
        <v>0.99295832310337262</v>
      </c>
      <c r="BP536" s="120" t="b">
        <v>1</v>
      </c>
      <c r="BQ536" s="121">
        <v>0.80408701896253965</v>
      </c>
      <c r="BR536" s="120">
        <v>-3.6840820000000003E-2</v>
      </c>
      <c r="BS536" s="120">
        <f t="shared" si="153"/>
        <v>0.9747871782655857</v>
      </c>
      <c r="BT536" s="120"/>
      <c r="BU536" s="122"/>
      <c r="BV536" s="123"/>
      <c r="BW536" s="124"/>
      <c r="BX536" s="143"/>
      <c r="BY536" s="146">
        <f t="shared" si="154"/>
        <v>0.29660512560334662</v>
      </c>
      <c r="BZ536" s="145"/>
      <c r="CA536" s="145">
        <f t="shared" si="155"/>
        <v>0.84844769017022081</v>
      </c>
      <c r="CB536" s="145" t="s">
        <v>8540</v>
      </c>
      <c r="CC536" s="145"/>
      <c r="CD536" s="147"/>
    </row>
    <row r="537" spans="1:82" x14ac:dyDescent="0.25">
      <c r="A537" s="124" t="s">
        <v>1503</v>
      </c>
      <c r="B537" s="124" t="s">
        <v>1504</v>
      </c>
      <c r="C537" s="125" t="s">
        <v>1504</v>
      </c>
      <c r="D537" s="125" t="s">
        <v>1505</v>
      </c>
      <c r="E537" s="118">
        <v>25</v>
      </c>
      <c r="F537" s="139">
        <v>28.089977260000001</v>
      </c>
      <c r="G537" s="137">
        <v>27.399663929999999</v>
      </c>
      <c r="H537" s="137">
        <v>26.85066986</v>
      </c>
      <c r="I537" s="137">
        <v>27.246084209999999</v>
      </c>
      <c r="J537" s="137">
        <v>28.195775990000001</v>
      </c>
      <c r="K537" s="137">
        <f t="shared" si="140"/>
        <v>285710191.83245397</v>
      </c>
      <c r="L537" s="137">
        <f t="shared" si="140"/>
        <v>177060103.61950022</v>
      </c>
      <c r="M537" s="137">
        <f t="shared" si="140"/>
        <v>121019967.37863398</v>
      </c>
      <c r="N537" s="137">
        <f t="shared" si="140"/>
        <v>159180040.76892659</v>
      </c>
      <c r="O537" s="137">
        <f t="shared" si="140"/>
        <v>307449877.26738262</v>
      </c>
      <c r="P537" s="137">
        <f t="shared" si="146"/>
        <v>210084036.17337948</v>
      </c>
      <c r="Q537" s="137">
        <v>27.764711380000001</v>
      </c>
      <c r="R537" s="137">
        <v>27.393703460000001</v>
      </c>
      <c r="S537" s="137">
        <v>27.325515750000001</v>
      </c>
      <c r="T537" s="137">
        <v>27.37608719</v>
      </c>
      <c r="U537" s="137">
        <v>28.72517204</v>
      </c>
      <c r="V537" s="137">
        <f t="shared" si="141"/>
        <v>228039954.84351766</v>
      </c>
      <c r="W537" s="137">
        <f t="shared" si="141"/>
        <v>176330091.8697373</v>
      </c>
      <c r="X537" s="137">
        <f t="shared" si="141"/>
        <v>168189890.46718329</v>
      </c>
      <c r="Y537" s="137">
        <f t="shared" si="141"/>
        <v>174190075.7827853</v>
      </c>
      <c r="Z537" s="137">
        <f t="shared" si="141"/>
        <v>443750049.64296877</v>
      </c>
      <c r="AA537" s="137">
        <f t="shared" si="147"/>
        <v>238100012.52123848</v>
      </c>
      <c r="AB537" s="119">
        <f t="shared" si="142"/>
        <v>0.79815127833187249</v>
      </c>
      <c r="AC537" s="119">
        <f t="shared" si="142"/>
        <v>0.99587703985912202</v>
      </c>
      <c r="AD537" s="119">
        <f t="shared" si="142"/>
        <v>1.3897697554401849</v>
      </c>
      <c r="AE537" s="119">
        <f t="shared" si="142"/>
        <v>1.094295961612725</v>
      </c>
      <c r="AF537" s="119">
        <f t="shared" si="142"/>
        <v>1.4433248553781297</v>
      </c>
      <c r="AG537" s="119">
        <f t="shared" si="148"/>
        <v>1.1442837781244068</v>
      </c>
      <c r="AH537" s="120" t="b">
        <v>1</v>
      </c>
      <c r="AI537" s="121">
        <v>0.36698099090812386</v>
      </c>
      <c r="AJ537" s="120">
        <v>0.16060371400000001</v>
      </c>
      <c r="AK537" s="120">
        <f t="shared" si="149"/>
        <v>1.1177547788548881</v>
      </c>
      <c r="AL537" s="120"/>
      <c r="AM537" s="122"/>
      <c r="AN537" s="139">
        <v>27.129375459999999</v>
      </c>
      <c r="AO537" s="137">
        <v>26.843021390000001</v>
      </c>
      <c r="AP537" s="137">
        <v>27.791103360000001</v>
      </c>
      <c r="AQ537" s="137">
        <v>27.472820280000001</v>
      </c>
      <c r="AR537" s="137">
        <v>27.555961610000001</v>
      </c>
      <c r="AS537" s="137">
        <f t="shared" si="143"/>
        <v>146810046.79356971</v>
      </c>
      <c r="AT537" s="137">
        <f t="shared" si="143"/>
        <v>120380075.85205244</v>
      </c>
      <c r="AU537" s="137">
        <f t="shared" si="143"/>
        <v>232250000.69112933</v>
      </c>
      <c r="AV537" s="137">
        <f t="shared" si="143"/>
        <v>186270023.67545885</v>
      </c>
      <c r="AW537" s="137">
        <f t="shared" si="143"/>
        <v>197319953.28642523</v>
      </c>
      <c r="AX537" s="137">
        <f t="shared" si="150"/>
        <v>176606020.05972713</v>
      </c>
      <c r="AY537" s="137">
        <v>27.996904369999999</v>
      </c>
      <c r="AZ537" s="137">
        <v>27.446638109999999</v>
      </c>
      <c r="BA537" s="137">
        <v>28.129276279999999</v>
      </c>
      <c r="BB537" s="137">
        <v>27.583623889999998</v>
      </c>
      <c r="BC537" s="137">
        <v>27.629716869999999</v>
      </c>
      <c r="BD537" s="137">
        <f t="shared" si="144"/>
        <v>267860084.25501749</v>
      </c>
      <c r="BE537" s="137">
        <f t="shared" si="144"/>
        <v>182920066.77340636</v>
      </c>
      <c r="BF537" s="137">
        <f t="shared" si="144"/>
        <v>293599908.97494483</v>
      </c>
      <c r="BG537" s="137">
        <f t="shared" si="144"/>
        <v>201139876.90212473</v>
      </c>
      <c r="BH537" s="137">
        <f t="shared" si="144"/>
        <v>207669897.99063015</v>
      </c>
      <c r="BI537" s="137">
        <f t="shared" si="151"/>
        <v>230637966.97922468</v>
      </c>
      <c r="BJ537" s="119">
        <f t="shared" si="145"/>
        <v>1.8245351057728141</v>
      </c>
      <c r="BK537" s="119">
        <f t="shared" si="145"/>
        <v>1.5195211124323913</v>
      </c>
      <c r="BL537" s="119">
        <f t="shared" si="145"/>
        <v>1.2641546096932208</v>
      </c>
      <c r="BM537" s="119">
        <f t="shared" si="145"/>
        <v>1.0798295556808102</v>
      </c>
      <c r="BN537" s="119">
        <f t="shared" si="145"/>
        <v>1.0524526006205828</v>
      </c>
      <c r="BO537" s="119">
        <f t="shared" si="152"/>
        <v>1.3480985968399637</v>
      </c>
      <c r="BP537" s="120" t="b">
        <v>1</v>
      </c>
      <c r="BQ537" s="121">
        <v>5.7162115878527819E-2</v>
      </c>
      <c r="BR537" s="120">
        <v>0.39877548200000001</v>
      </c>
      <c r="BS537" s="120">
        <f t="shared" si="153"/>
        <v>1.3183884256216392</v>
      </c>
      <c r="BT537" s="120"/>
      <c r="BU537" s="122"/>
      <c r="BV537" s="123"/>
      <c r="BW537" s="124"/>
      <c r="BX537" s="143"/>
      <c r="BY537" s="146">
        <f t="shared" si="154"/>
        <v>0.31403640386340259</v>
      </c>
      <c r="BZ537" s="145"/>
      <c r="CA537" s="145">
        <f t="shared" si="155"/>
        <v>0.84881312153776223</v>
      </c>
      <c r="CB537" s="145" t="s">
        <v>8540</v>
      </c>
      <c r="CC537" s="145"/>
      <c r="CD537" s="147"/>
    </row>
    <row r="538" spans="1:82" x14ac:dyDescent="0.25">
      <c r="A538" s="124" t="s">
        <v>7366</v>
      </c>
      <c r="B538" s="124" t="s">
        <v>7367</v>
      </c>
      <c r="C538" s="125" t="s">
        <v>7368</v>
      </c>
      <c r="D538" s="125" t="s">
        <v>7369</v>
      </c>
      <c r="E538" s="118">
        <v>8</v>
      </c>
      <c r="F538" s="139">
        <v>23.543685910000001</v>
      </c>
      <c r="G538" s="137">
        <v>23.557073590000002</v>
      </c>
      <c r="H538" s="137">
        <v>23.98407173</v>
      </c>
      <c r="I538" s="137">
        <v>23.77303886</v>
      </c>
      <c r="J538" s="137">
        <v>22.52950478</v>
      </c>
      <c r="K538" s="137">
        <f t="shared" si="140"/>
        <v>12228006.682757281</v>
      </c>
      <c r="L538" s="137">
        <f t="shared" si="140"/>
        <v>12342006.211588223</v>
      </c>
      <c r="M538" s="137">
        <f t="shared" si="140"/>
        <v>16593003.656302234</v>
      </c>
      <c r="N538" s="137">
        <f t="shared" si="140"/>
        <v>14335002.893540243</v>
      </c>
      <c r="O538" s="137">
        <f t="shared" si="140"/>
        <v>6054199.4771680059</v>
      </c>
      <c r="P538" s="137">
        <f t="shared" si="146"/>
        <v>12310443.784271197</v>
      </c>
      <c r="Q538" s="137">
        <v>23.842300420000001</v>
      </c>
      <c r="R538" s="137">
        <v>23.471719740000001</v>
      </c>
      <c r="S538" s="137">
        <v>24.014186859999999</v>
      </c>
      <c r="T538" s="137">
        <v>23.980850220000001</v>
      </c>
      <c r="U538" s="137">
        <v>22.282207490000001</v>
      </c>
      <c r="V538" s="137">
        <f t="shared" si="141"/>
        <v>15039991.543013876</v>
      </c>
      <c r="W538" s="137">
        <f t="shared" si="141"/>
        <v>11632999.021377511</v>
      </c>
      <c r="X538" s="137">
        <f t="shared" si="141"/>
        <v>16943009.967712872</v>
      </c>
      <c r="Y538" s="137">
        <f t="shared" si="141"/>
        <v>16555993.138741096</v>
      </c>
      <c r="Z538" s="137">
        <f t="shared" si="141"/>
        <v>5100500.8479096619</v>
      </c>
      <c r="AA538" s="137">
        <f t="shared" si="147"/>
        <v>13054498.903751004</v>
      </c>
      <c r="AB538" s="119">
        <f t="shared" si="142"/>
        <v>1.2299626532116454</v>
      </c>
      <c r="AC538" s="119">
        <f t="shared" si="142"/>
        <v>0.94255332738813513</v>
      </c>
      <c r="AD538" s="119">
        <f t="shared" si="142"/>
        <v>1.0210936078036541</v>
      </c>
      <c r="AE538" s="119">
        <f t="shared" si="142"/>
        <v>1.1549347608574041</v>
      </c>
      <c r="AF538" s="119">
        <f t="shared" si="142"/>
        <v>0.84247320676251336</v>
      </c>
      <c r="AG538" s="119">
        <f t="shared" si="148"/>
        <v>1.0382035112046704</v>
      </c>
      <c r="AH538" s="120" t="b">
        <v>1</v>
      </c>
      <c r="AI538" s="121">
        <v>0.69964442680595407</v>
      </c>
      <c r="AJ538" s="120">
        <v>4.0777968999999997E-2</v>
      </c>
      <c r="AK538" s="120">
        <f t="shared" si="149"/>
        <v>1.028668383480313</v>
      </c>
      <c r="AL538" s="120"/>
      <c r="AM538" s="122"/>
      <c r="AN538" s="139">
        <v>22.00405121</v>
      </c>
      <c r="AO538" s="137">
        <v>22.300085070000002</v>
      </c>
      <c r="AP538" s="137">
        <v>21.733472819999999</v>
      </c>
      <c r="AQ538" s="137">
        <v>20.745832440000001</v>
      </c>
      <c r="AR538" s="137">
        <v>21.851633069999998</v>
      </c>
      <c r="AS538" s="137">
        <f t="shared" si="143"/>
        <v>4206098.5135110179</v>
      </c>
      <c r="AT538" s="137">
        <f t="shared" si="143"/>
        <v>5164098.4348792434</v>
      </c>
      <c r="AU538" s="137">
        <f t="shared" si="143"/>
        <v>3486801.537120014</v>
      </c>
      <c r="AV538" s="137">
        <f t="shared" si="143"/>
        <v>1758400.7060391631</v>
      </c>
      <c r="AW538" s="137">
        <f t="shared" si="143"/>
        <v>3784399.777812337</v>
      </c>
      <c r="AX538" s="137">
        <f t="shared" si="150"/>
        <v>3679959.793872355</v>
      </c>
      <c r="AY538" s="137">
        <v>22.299806589999999</v>
      </c>
      <c r="AZ538" s="137">
        <v>22.521907809999998</v>
      </c>
      <c r="BA538" s="137">
        <v>21.841840739999999</v>
      </c>
      <c r="BB538" s="137">
        <v>21.378988270000001</v>
      </c>
      <c r="BC538" s="137">
        <v>21.97204018</v>
      </c>
      <c r="BD538" s="137">
        <f t="shared" si="144"/>
        <v>5163101.7174136667</v>
      </c>
      <c r="BE538" s="137">
        <f t="shared" si="144"/>
        <v>6022402.9533818774</v>
      </c>
      <c r="BF538" s="137">
        <f t="shared" si="144"/>
        <v>3758800.0439001601</v>
      </c>
      <c r="BG538" s="137">
        <f t="shared" si="144"/>
        <v>2727198.480319526</v>
      </c>
      <c r="BH538" s="137">
        <f t="shared" si="144"/>
        <v>4113799.8699653889</v>
      </c>
      <c r="BI538" s="137">
        <f t="shared" si="151"/>
        <v>4357060.6129961237</v>
      </c>
      <c r="BJ538" s="119">
        <f t="shared" si="145"/>
        <v>1.2275275295689152</v>
      </c>
      <c r="BK538" s="119">
        <f t="shared" si="145"/>
        <v>1.1662060724298926</v>
      </c>
      <c r="BL538" s="119">
        <f t="shared" si="145"/>
        <v>1.0780080265207201</v>
      </c>
      <c r="BM538" s="119">
        <f t="shared" si="145"/>
        <v>1.5509539270275896</v>
      </c>
      <c r="BN538" s="119">
        <f t="shared" si="145"/>
        <v>1.0870415684104784</v>
      </c>
      <c r="BO538" s="119">
        <f t="shared" si="152"/>
        <v>1.221947424791519</v>
      </c>
      <c r="BP538" s="120" t="b">
        <v>1</v>
      </c>
      <c r="BQ538" s="121">
        <v>4.4887183817305207E-2</v>
      </c>
      <c r="BR538" s="120">
        <v>0.27590179399999998</v>
      </c>
      <c r="BS538" s="120">
        <f t="shared" si="153"/>
        <v>1.2107506638802314</v>
      </c>
      <c r="BT538" s="120"/>
      <c r="BU538" s="122"/>
      <c r="BV538" s="123"/>
      <c r="BW538" s="124"/>
      <c r="BX538" s="143"/>
      <c r="BY538" s="146">
        <f t="shared" si="154"/>
        <v>0.13951055974871948</v>
      </c>
      <c r="BZ538" s="145"/>
      <c r="CA538" s="145">
        <f t="shared" si="155"/>
        <v>0.84963026243277373</v>
      </c>
      <c r="CB538" s="145" t="s">
        <v>8540</v>
      </c>
      <c r="CC538" s="145"/>
      <c r="CD538" s="147"/>
    </row>
    <row r="539" spans="1:82" x14ac:dyDescent="0.25">
      <c r="A539" s="124" t="s">
        <v>1479</v>
      </c>
      <c r="B539" s="124" t="s">
        <v>7658</v>
      </c>
      <c r="C539" s="125" t="s">
        <v>1480</v>
      </c>
      <c r="D539" s="125" t="s">
        <v>1481</v>
      </c>
      <c r="E539" s="118">
        <v>3</v>
      </c>
      <c r="F539" s="139">
        <v>20.12464714</v>
      </c>
      <c r="G539" s="137">
        <v>19.95645523</v>
      </c>
      <c r="H539" s="137">
        <v>20.13135338</v>
      </c>
      <c r="I539" s="137">
        <v>20.16435242</v>
      </c>
      <c r="J539" s="137">
        <v>19.93141937</v>
      </c>
      <c r="K539" s="137">
        <f t="shared" si="140"/>
        <v>1143200.593614724</v>
      </c>
      <c r="L539" s="137">
        <f t="shared" si="140"/>
        <v>1017399.7611902757</v>
      </c>
      <c r="M539" s="137">
        <f t="shared" si="140"/>
        <v>1148527.0303708224</v>
      </c>
      <c r="N539" s="137">
        <f t="shared" si="140"/>
        <v>1175100.257838211</v>
      </c>
      <c r="O539" s="137">
        <f t="shared" si="140"/>
        <v>999896.58825646981</v>
      </c>
      <c r="P539" s="137">
        <f t="shared" si="146"/>
        <v>1096824.8462541006</v>
      </c>
      <c r="Q539" s="137">
        <v>20.32553291</v>
      </c>
      <c r="R539" s="137">
        <v>20.273212430000001</v>
      </c>
      <c r="S539" s="137">
        <v>20.396551129999999</v>
      </c>
      <c r="T539" s="137">
        <v>19.11283684</v>
      </c>
      <c r="U539" s="137">
        <v>19.264326100000002</v>
      </c>
      <c r="V539" s="137">
        <f t="shared" si="141"/>
        <v>1313999.1484207727</v>
      </c>
      <c r="W539" s="137">
        <f t="shared" si="141"/>
        <v>1267199.6663526695</v>
      </c>
      <c r="X539" s="137">
        <f t="shared" si="141"/>
        <v>1380300.6681959317</v>
      </c>
      <c r="Y539" s="137">
        <f t="shared" si="141"/>
        <v>566940.11970572383</v>
      </c>
      <c r="Z539" s="137">
        <f t="shared" si="141"/>
        <v>629709.14779739454</v>
      </c>
      <c r="AA539" s="137">
        <f t="shared" si="147"/>
        <v>1031629.7500944985</v>
      </c>
      <c r="AB539" s="119">
        <f t="shared" si="142"/>
        <v>1.1494038367020045</v>
      </c>
      <c r="AC539" s="119">
        <f t="shared" si="142"/>
        <v>1.24552778041755</v>
      </c>
      <c r="AD539" s="119">
        <f t="shared" si="142"/>
        <v>1.2018007688946397</v>
      </c>
      <c r="AE539" s="119">
        <f t="shared" si="142"/>
        <v>0.48246106315107345</v>
      </c>
      <c r="AF539" s="119">
        <f t="shared" si="142"/>
        <v>0.62977427385308415</v>
      </c>
      <c r="AG539" s="119">
        <f t="shared" si="148"/>
        <v>0.94179354460367048</v>
      </c>
      <c r="AH539" s="120" t="b">
        <v>1</v>
      </c>
      <c r="AI539" s="121">
        <v>0.54273144169757292</v>
      </c>
      <c r="AJ539" s="120">
        <v>-0.18715362499999999</v>
      </c>
      <c r="AK539" s="120">
        <f t="shared" si="149"/>
        <v>0.87833693378228084</v>
      </c>
      <c r="AL539" s="120"/>
      <c r="AM539" s="122"/>
      <c r="AN539" s="139">
        <v>19.593116760000001</v>
      </c>
      <c r="AO539" s="137">
        <v>19.015224459999999</v>
      </c>
      <c r="AP539" s="137">
        <v>20.21252441</v>
      </c>
      <c r="AQ539" s="137">
        <v>19.617660520000001</v>
      </c>
      <c r="AR539" s="137">
        <v>19.274101259999998</v>
      </c>
      <c r="AS539" s="137">
        <f t="shared" si="143"/>
        <v>790889.57922427147</v>
      </c>
      <c r="AT539" s="137">
        <f t="shared" si="143"/>
        <v>529849.99764774402</v>
      </c>
      <c r="AU539" s="137">
        <f t="shared" si="143"/>
        <v>1214999.6015211148</v>
      </c>
      <c r="AV539" s="137">
        <f t="shared" si="143"/>
        <v>804459.64182621485</v>
      </c>
      <c r="AW539" s="137">
        <f t="shared" si="143"/>
        <v>633990.30797439907</v>
      </c>
      <c r="AX539" s="137">
        <f t="shared" si="150"/>
        <v>794837.82563874882</v>
      </c>
      <c r="AY539" s="137">
        <v>19.641441350000001</v>
      </c>
      <c r="AZ539" s="137">
        <v>19.61638641</v>
      </c>
      <c r="BA539" s="137">
        <v>19.867872240000001</v>
      </c>
      <c r="BB539" s="137">
        <v>19.875932689999999</v>
      </c>
      <c r="BC539" s="137">
        <v>19.28450775</v>
      </c>
      <c r="BD539" s="137">
        <f t="shared" si="144"/>
        <v>817829.93773076485</v>
      </c>
      <c r="BE539" s="137">
        <f t="shared" si="144"/>
        <v>803749.50033446867</v>
      </c>
      <c r="BF539" s="137">
        <f t="shared" si="144"/>
        <v>956809.53427504713</v>
      </c>
      <c r="BG539" s="137">
        <f t="shared" si="144"/>
        <v>962170.26542471279</v>
      </c>
      <c r="BH539" s="137">
        <f t="shared" si="144"/>
        <v>638579.9585790009</v>
      </c>
      <c r="BI539" s="137">
        <f t="shared" si="151"/>
        <v>835827.83926879894</v>
      </c>
      <c r="BJ539" s="119">
        <f t="shared" si="145"/>
        <v>1.0340633625909161</v>
      </c>
      <c r="BK539" s="119">
        <f t="shared" si="145"/>
        <v>1.5169378199541279</v>
      </c>
      <c r="BL539" s="119">
        <f t="shared" si="145"/>
        <v>0.78749781734674851</v>
      </c>
      <c r="BM539" s="119">
        <f t="shared" si="145"/>
        <v>1.1960454140874948</v>
      </c>
      <c r="BN539" s="119">
        <f t="shared" si="145"/>
        <v>1.0072393072052881</v>
      </c>
      <c r="BO539" s="119">
        <f t="shared" si="152"/>
        <v>1.1083567442369151</v>
      </c>
      <c r="BP539" s="120" t="b">
        <v>1</v>
      </c>
      <c r="BQ539" s="121">
        <v>0.50164146789169028</v>
      </c>
      <c r="BR539" s="120">
        <v>0.114702606</v>
      </c>
      <c r="BS539" s="120">
        <f t="shared" si="153"/>
        <v>1.0827518264266618</v>
      </c>
      <c r="BT539" s="120"/>
      <c r="BU539" s="122"/>
      <c r="BV539" s="123"/>
      <c r="BW539" s="124"/>
      <c r="BX539" s="143"/>
      <c r="BY539" s="146">
        <f t="shared" si="154"/>
        <v>0.43209569122788061</v>
      </c>
      <c r="BZ539" s="145"/>
      <c r="CA539" s="145">
        <f t="shared" si="155"/>
        <v>0.84972058815961771</v>
      </c>
      <c r="CB539" s="145" t="s">
        <v>8540</v>
      </c>
      <c r="CC539" s="145"/>
      <c r="CD539" s="147"/>
    </row>
    <row r="540" spans="1:82" x14ac:dyDescent="0.25">
      <c r="A540" s="124" t="s">
        <v>6878</v>
      </c>
      <c r="B540" s="124" t="s">
        <v>6879</v>
      </c>
      <c r="C540" s="125" t="s">
        <v>6880</v>
      </c>
      <c r="D540" s="125" t="s">
        <v>6881</v>
      </c>
      <c r="E540" s="118">
        <v>11</v>
      </c>
      <c r="F540" s="139">
        <v>23.62867546</v>
      </c>
      <c r="G540" s="137">
        <v>23.779664990000001</v>
      </c>
      <c r="H540" s="137">
        <v>23.007751460000001</v>
      </c>
      <c r="I540" s="137">
        <v>24.078060149999999</v>
      </c>
      <c r="J540" s="137">
        <v>23.391130449999999</v>
      </c>
      <c r="K540" s="137">
        <f t="shared" si="140"/>
        <v>12970002.842665594</v>
      </c>
      <c r="L540" s="137">
        <f t="shared" si="140"/>
        <v>14400993.316483319</v>
      </c>
      <c r="M540" s="137">
        <f t="shared" si="140"/>
        <v>8433800.4727644809</v>
      </c>
      <c r="N540" s="137">
        <f t="shared" si="140"/>
        <v>17709991.084190618</v>
      </c>
      <c r="O540" s="137">
        <f t="shared" si="140"/>
        <v>11000993.243251812</v>
      </c>
      <c r="P540" s="137">
        <f t="shared" si="146"/>
        <v>12903156.191871166</v>
      </c>
      <c r="Q540" s="137">
        <v>24.8179245</v>
      </c>
      <c r="R540" s="137">
        <v>24.364662169999999</v>
      </c>
      <c r="S540" s="137">
        <v>24.252920150000001</v>
      </c>
      <c r="T540" s="137">
        <v>24.56185722</v>
      </c>
      <c r="U540" s="137">
        <v>24.17447662</v>
      </c>
      <c r="V540" s="137">
        <f t="shared" si="141"/>
        <v>29576018.187056512</v>
      </c>
      <c r="W540" s="137">
        <f t="shared" si="141"/>
        <v>21602009.23421973</v>
      </c>
      <c r="X540" s="137">
        <f t="shared" si="141"/>
        <v>19992009.412656832</v>
      </c>
      <c r="Y540" s="137">
        <f t="shared" si="141"/>
        <v>24765994.516851652</v>
      </c>
      <c r="Z540" s="137">
        <f t="shared" si="141"/>
        <v>18934009.561565258</v>
      </c>
      <c r="AA540" s="137">
        <f t="shared" si="147"/>
        <v>22974008.182469994</v>
      </c>
      <c r="AB540" s="119">
        <f t="shared" si="142"/>
        <v>2.2803401468629172</v>
      </c>
      <c r="AC540" s="119">
        <f t="shared" si="142"/>
        <v>1.5000360571998987</v>
      </c>
      <c r="AD540" s="119">
        <f t="shared" si="142"/>
        <v>2.3704626967661393</v>
      </c>
      <c r="AE540" s="119">
        <f t="shared" si="142"/>
        <v>1.3984193667358646</v>
      </c>
      <c r="AF540" s="119">
        <f t="shared" si="142"/>
        <v>1.7211181884126405</v>
      </c>
      <c r="AG540" s="119">
        <f t="shared" si="148"/>
        <v>1.8540752911954919</v>
      </c>
      <c r="AH540" s="120" t="b">
        <v>1</v>
      </c>
      <c r="AI540" s="121">
        <v>5.2063258745386086E-3</v>
      </c>
      <c r="AJ540" s="120">
        <v>0.85731162999999999</v>
      </c>
      <c r="AK540" s="120">
        <f t="shared" si="149"/>
        <v>1.8116592520568027</v>
      </c>
      <c r="AL540" s="120" t="b">
        <v>1</v>
      </c>
      <c r="AM540" s="122" t="b">
        <v>1</v>
      </c>
      <c r="AN540" s="139">
        <v>22.222730640000002</v>
      </c>
      <c r="AO540" s="137">
        <v>22.29678535</v>
      </c>
      <c r="AP540" s="137">
        <v>21.890300750000002</v>
      </c>
      <c r="AQ540" s="137">
        <v>21.491891859999999</v>
      </c>
      <c r="AR540" s="137">
        <v>22.231224059999999</v>
      </c>
      <c r="AS540" s="137">
        <f t="shared" si="143"/>
        <v>4894501.9762795242</v>
      </c>
      <c r="AT540" s="137">
        <f t="shared" si="143"/>
        <v>5152300.6492830589</v>
      </c>
      <c r="AU540" s="137">
        <f t="shared" si="143"/>
        <v>3887202.2716722819</v>
      </c>
      <c r="AV540" s="137">
        <f t="shared" si="143"/>
        <v>2949199.2407598356</v>
      </c>
      <c r="AW540" s="137">
        <f t="shared" si="143"/>
        <v>4923401.8259723969</v>
      </c>
      <c r="AX540" s="137">
        <f t="shared" si="150"/>
        <v>4361321.1927934196</v>
      </c>
      <c r="AY540" s="137">
        <v>23.730552670000002</v>
      </c>
      <c r="AZ540" s="137">
        <v>22.600345610000002</v>
      </c>
      <c r="BA540" s="137">
        <v>23.082372670000002</v>
      </c>
      <c r="BB540" s="137">
        <v>22.930288310000002</v>
      </c>
      <c r="BC540" s="137">
        <v>23.106948849999998</v>
      </c>
      <c r="BD540" s="137">
        <f t="shared" si="144"/>
        <v>13919004.247108523</v>
      </c>
      <c r="BE540" s="137">
        <f t="shared" si="144"/>
        <v>6358899.2043044362</v>
      </c>
      <c r="BF540" s="137">
        <f t="shared" si="144"/>
        <v>8881504.5937115718</v>
      </c>
      <c r="BG540" s="137">
        <f t="shared" si="144"/>
        <v>7992903.883913775</v>
      </c>
      <c r="BH540" s="137">
        <f t="shared" si="144"/>
        <v>9034096.2263774369</v>
      </c>
      <c r="BI540" s="137">
        <f t="shared" si="151"/>
        <v>9237281.6310831495</v>
      </c>
      <c r="BJ540" s="119">
        <f t="shared" si="145"/>
        <v>2.8438039895713407</v>
      </c>
      <c r="BK540" s="119">
        <f t="shared" si="145"/>
        <v>1.2341863639477784</v>
      </c>
      <c r="BL540" s="119">
        <f t="shared" si="145"/>
        <v>2.2848063910733236</v>
      </c>
      <c r="BM540" s="119">
        <f t="shared" si="145"/>
        <v>2.7101946092507716</v>
      </c>
      <c r="BN540" s="119">
        <f t="shared" si="145"/>
        <v>1.8349296981448711</v>
      </c>
      <c r="BO540" s="119">
        <f t="shared" si="152"/>
        <v>2.1815842103976171</v>
      </c>
      <c r="BP540" s="120" t="b">
        <v>1</v>
      </c>
      <c r="BQ540" s="121">
        <v>8.4245690066926948E-3</v>
      </c>
      <c r="BR540" s="120">
        <v>1.063515091</v>
      </c>
      <c r="BS540" s="120">
        <f t="shared" si="153"/>
        <v>2.0900175996148289</v>
      </c>
      <c r="BT540" s="120" t="b">
        <v>1</v>
      </c>
      <c r="BU540" s="122" t="b">
        <v>1</v>
      </c>
      <c r="BV540" s="123"/>
      <c r="BW540" s="124"/>
      <c r="BX540" s="143"/>
      <c r="BY540" s="146">
        <f t="shared" si="154"/>
        <v>0.38901975196907551</v>
      </c>
      <c r="BZ540" s="145"/>
      <c r="CA540" s="145">
        <f t="shared" si="155"/>
        <v>0.84987564649524427</v>
      </c>
      <c r="CB540" s="145" t="s">
        <v>8540</v>
      </c>
      <c r="CC540" s="145"/>
      <c r="CD540" s="147"/>
    </row>
    <row r="541" spans="1:82" x14ac:dyDescent="0.25">
      <c r="A541" s="124" t="s">
        <v>3974</v>
      </c>
      <c r="B541" s="124" t="s">
        <v>8011</v>
      </c>
      <c r="C541" s="125" t="s">
        <v>3975</v>
      </c>
      <c r="D541" s="125" t="s">
        <v>3976</v>
      </c>
      <c r="E541" s="118">
        <v>16</v>
      </c>
      <c r="F541" s="139">
        <v>22.485002519999998</v>
      </c>
      <c r="G541" s="137">
        <v>22.532480240000002</v>
      </c>
      <c r="H541" s="137">
        <v>22.558637619999999</v>
      </c>
      <c r="I541" s="137">
        <v>22.627117160000001</v>
      </c>
      <c r="J541" s="137">
        <v>22.254362109999999</v>
      </c>
      <c r="K541" s="137">
        <f t="shared" si="140"/>
        <v>5870298.8482327843</v>
      </c>
      <c r="L541" s="137">
        <f t="shared" si="140"/>
        <v>6066698.7351500066</v>
      </c>
      <c r="M541" s="137">
        <f t="shared" si="140"/>
        <v>6177696.7363172183</v>
      </c>
      <c r="N541" s="137">
        <f t="shared" si="140"/>
        <v>6478000.5502422862</v>
      </c>
      <c r="O541" s="137">
        <f t="shared" si="140"/>
        <v>5003000.3063648781</v>
      </c>
      <c r="P541" s="137">
        <f t="shared" si="146"/>
        <v>5919139.0352614354</v>
      </c>
      <c r="Q541" s="137">
        <v>22.003023150000001</v>
      </c>
      <c r="R541" s="137">
        <v>22.618606570000001</v>
      </c>
      <c r="S541" s="137">
        <v>21.912836070000001</v>
      </c>
      <c r="T541" s="137">
        <v>22.32017136</v>
      </c>
      <c r="U541" s="137">
        <v>22.329015729999998</v>
      </c>
      <c r="V541" s="137">
        <f t="shared" si="141"/>
        <v>4203102.3284522435</v>
      </c>
      <c r="W541" s="137">
        <f t="shared" si="141"/>
        <v>6439898.7260622615</v>
      </c>
      <c r="X541" s="137">
        <f t="shared" si="141"/>
        <v>3948398.2171671186</v>
      </c>
      <c r="Y541" s="137">
        <f t="shared" si="141"/>
        <v>5236499.7570447456</v>
      </c>
      <c r="Z541" s="137">
        <f t="shared" si="141"/>
        <v>5268700.4592086272</v>
      </c>
      <c r="AA541" s="137">
        <f t="shared" si="147"/>
        <v>5019319.8975869995</v>
      </c>
      <c r="AB541" s="119">
        <f t="shared" si="142"/>
        <v>0.71599460898273692</v>
      </c>
      <c r="AC541" s="119">
        <f t="shared" si="142"/>
        <v>1.0615161568432534</v>
      </c>
      <c r="AD541" s="119">
        <f t="shared" si="142"/>
        <v>0.63913759216366495</v>
      </c>
      <c r="AE541" s="119">
        <f t="shared" si="142"/>
        <v>0.808351236840956</v>
      </c>
      <c r="AF541" s="119">
        <f t="shared" si="142"/>
        <v>1.0531081624172043</v>
      </c>
      <c r="AG541" s="119">
        <f t="shared" si="148"/>
        <v>0.85562155144956298</v>
      </c>
      <c r="AH541" s="120" t="b">
        <v>1</v>
      </c>
      <c r="AI541" s="121">
        <v>0.15800528660553292</v>
      </c>
      <c r="AJ541" s="120">
        <v>-0.25478935200000002</v>
      </c>
      <c r="AK541" s="120">
        <f t="shared" si="149"/>
        <v>0.83810949815880353</v>
      </c>
      <c r="AL541" s="120"/>
      <c r="AM541" s="122"/>
      <c r="AN541" s="139">
        <v>20.714229580000001</v>
      </c>
      <c r="AO541" s="137">
        <v>20.945495609999998</v>
      </c>
      <c r="AP541" s="137">
        <v>20.98877525</v>
      </c>
      <c r="AQ541" s="137">
        <v>20.84796906</v>
      </c>
      <c r="AR541" s="137">
        <v>21.179922099999999</v>
      </c>
      <c r="AS541" s="137">
        <f t="shared" si="143"/>
        <v>1720300.9954747453</v>
      </c>
      <c r="AT541" s="137">
        <f t="shared" si="143"/>
        <v>2019400.4683995855</v>
      </c>
      <c r="AU541" s="137">
        <f t="shared" si="143"/>
        <v>2080898.6214936643</v>
      </c>
      <c r="AV541" s="137">
        <f t="shared" si="143"/>
        <v>1887400.3694974731</v>
      </c>
      <c r="AW541" s="137">
        <f t="shared" si="143"/>
        <v>2375701.4235855811</v>
      </c>
      <c r="AX541" s="137">
        <f t="shared" si="150"/>
        <v>2016740.3756902099</v>
      </c>
      <c r="AY541" s="137">
        <v>20.43867874</v>
      </c>
      <c r="AZ541" s="137">
        <v>21.257070540000001</v>
      </c>
      <c r="BA541" s="137">
        <v>21.106868739999999</v>
      </c>
      <c r="BB541" s="137">
        <v>20.772737500000002</v>
      </c>
      <c r="BC541" s="137">
        <v>21.076789860000002</v>
      </c>
      <c r="BD541" s="137">
        <f t="shared" si="144"/>
        <v>1421200.5682988919</v>
      </c>
      <c r="BE541" s="137">
        <f t="shared" si="144"/>
        <v>2506200.731939707</v>
      </c>
      <c r="BF541" s="137">
        <f t="shared" si="144"/>
        <v>2258398.6487057977</v>
      </c>
      <c r="BG541" s="137">
        <f t="shared" si="144"/>
        <v>1791501.1016110696</v>
      </c>
      <c r="BH541" s="137">
        <f t="shared" si="144"/>
        <v>2211800.5420902367</v>
      </c>
      <c r="BI541" s="137">
        <f t="shared" si="151"/>
        <v>2037820.3185291407</v>
      </c>
      <c r="BJ541" s="119">
        <f t="shared" si="145"/>
        <v>0.82613482875227207</v>
      </c>
      <c r="BK541" s="119">
        <f t="shared" si="145"/>
        <v>1.2410617760854141</v>
      </c>
      <c r="BL541" s="119">
        <f t="shared" si="145"/>
        <v>1.0852996995522657</v>
      </c>
      <c r="BM541" s="119">
        <f t="shared" si="145"/>
        <v>0.94918975886820611</v>
      </c>
      <c r="BN541" s="119">
        <f t="shared" si="145"/>
        <v>0.93100947793011235</v>
      </c>
      <c r="BO541" s="119">
        <f t="shared" si="152"/>
        <v>1.006539108237654</v>
      </c>
      <c r="BP541" s="120" t="b">
        <v>1</v>
      </c>
      <c r="BQ541" s="121">
        <v>0.96392952091119544</v>
      </c>
      <c r="BR541" s="120">
        <v>-4.8492429999999996E-3</v>
      </c>
      <c r="BS541" s="120">
        <f t="shared" si="153"/>
        <v>0.9966444035270301</v>
      </c>
      <c r="BT541" s="120"/>
      <c r="BU541" s="122"/>
      <c r="BV541" s="123"/>
      <c r="BW541" s="124"/>
      <c r="BX541" s="143"/>
      <c r="BY541" s="146">
        <f t="shared" si="154"/>
        <v>0.21751297530869157</v>
      </c>
      <c r="BZ541" s="145"/>
      <c r="CA541" s="145">
        <f t="shared" si="155"/>
        <v>0.85006289814974789</v>
      </c>
      <c r="CB541" s="145" t="s">
        <v>8540</v>
      </c>
      <c r="CC541" s="145"/>
      <c r="CD541" s="147"/>
    </row>
    <row r="542" spans="1:82" x14ac:dyDescent="0.25">
      <c r="A542" s="124" t="s">
        <v>6865</v>
      </c>
      <c r="B542" s="124" t="s">
        <v>8365</v>
      </c>
      <c r="C542" s="125" t="s">
        <v>6866</v>
      </c>
      <c r="D542" s="125" t="s">
        <v>6867</v>
      </c>
      <c r="E542" s="118">
        <v>4</v>
      </c>
      <c r="F542" s="139">
        <v>21.258277889999999</v>
      </c>
      <c r="G542" s="137">
        <v>20.49508286</v>
      </c>
      <c r="H542" s="137">
        <v>21.231340410000001</v>
      </c>
      <c r="I542" s="137">
        <v>21.280763629999999</v>
      </c>
      <c r="J542" s="137">
        <v>20.933515549999999</v>
      </c>
      <c r="K542" s="137">
        <f t="shared" si="140"/>
        <v>2508298.9771331823</v>
      </c>
      <c r="L542" s="137">
        <f t="shared" si="140"/>
        <v>1477864.7976523167</v>
      </c>
      <c r="M542" s="137">
        <f t="shared" si="140"/>
        <v>2461899.4514457723</v>
      </c>
      <c r="N542" s="137">
        <f t="shared" si="140"/>
        <v>2547699.3909933208</v>
      </c>
      <c r="O542" s="137">
        <f t="shared" si="140"/>
        <v>2002700.9104211305</v>
      </c>
      <c r="P542" s="137">
        <f t="shared" si="146"/>
        <v>2199692.705529145</v>
      </c>
      <c r="Q542" s="137">
        <v>21.55032349</v>
      </c>
      <c r="R542" s="137">
        <v>19.524164200000001</v>
      </c>
      <c r="S542" s="137">
        <v>20.249973300000001</v>
      </c>
      <c r="T542" s="137">
        <v>21.172920229999999</v>
      </c>
      <c r="U542" s="137">
        <v>21.003126139999999</v>
      </c>
      <c r="V542" s="137">
        <f t="shared" si="141"/>
        <v>3071098.7889804034</v>
      </c>
      <c r="W542" s="137">
        <f t="shared" si="141"/>
        <v>753978.67795759684</v>
      </c>
      <c r="X542" s="137">
        <f t="shared" si="141"/>
        <v>1246950.9622490255</v>
      </c>
      <c r="Y542" s="137">
        <f t="shared" si="141"/>
        <v>2364199.3033808027</v>
      </c>
      <c r="Z542" s="137">
        <f t="shared" si="141"/>
        <v>2101701.1934935222</v>
      </c>
      <c r="AA542" s="137">
        <f t="shared" si="147"/>
        <v>1907585.7852122702</v>
      </c>
      <c r="AB542" s="119">
        <f t="shared" si="142"/>
        <v>1.2243750912383116</v>
      </c>
      <c r="AC542" s="119">
        <f t="shared" si="142"/>
        <v>0.51018109312525772</v>
      </c>
      <c r="AD542" s="119">
        <f t="shared" si="142"/>
        <v>0.50649954916588591</v>
      </c>
      <c r="AE542" s="119">
        <f t="shared" si="142"/>
        <v>0.92797419967943184</v>
      </c>
      <c r="AF542" s="119">
        <f t="shared" si="142"/>
        <v>1.0494333839652441</v>
      </c>
      <c r="AG542" s="119">
        <f t="shared" si="148"/>
        <v>0.8436926634348263</v>
      </c>
      <c r="AH542" s="120" t="b">
        <v>1</v>
      </c>
      <c r="AI542" s="121">
        <v>0.27289276832994197</v>
      </c>
      <c r="AJ542" s="120">
        <v>-0.33969459499999999</v>
      </c>
      <c r="AK542" s="120">
        <f t="shared" si="149"/>
        <v>0.79020857389758403</v>
      </c>
      <c r="AL542" s="120"/>
      <c r="AM542" s="122"/>
      <c r="AN542" s="139">
        <v>19.678483960000001</v>
      </c>
      <c r="AO542" s="137">
        <v>19.68123245</v>
      </c>
      <c r="AP542" s="137">
        <v>19.757158279999999</v>
      </c>
      <c r="AQ542" s="137">
        <v>19.331340789999999</v>
      </c>
      <c r="AR542" s="137">
        <v>19.940629959999999</v>
      </c>
      <c r="AS542" s="137">
        <f t="shared" si="143"/>
        <v>839100.42518042377</v>
      </c>
      <c r="AT542" s="137">
        <f t="shared" si="143"/>
        <v>840700.52589081507</v>
      </c>
      <c r="AU542" s="137">
        <f t="shared" si="143"/>
        <v>886129.65615716064</v>
      </c>
      <c r="AV542" s="137">
        <f t="shared" si="143"/>
        <v>659649.79862210585</v>
      </c>
      <c r="AW542" s="137">
        <f t="shared" si="143"/>
        <v>1006300.6434704383</v>
      </c>
      <c r="AX542" s="137">
        <f t="shared" si="150"/>
        <v>846376.20986418868</v>
      </c>
      <c r="AY542" s="137">
        <v>19.5268631</v>
      </c>
      <c r="AZ542" s="137">
        <v>19.774957659999998</v>
      </c>
      <c r="BA542" s="137">
        <v>19.816736219999999</v>
      </c>
      <c r="BB542" s="137">
        <v>19.561712270000001</v>
      </c>
      <c r="BC542" s="137">
        <v>19.57826614</v>
      </c>
      <c r="BD542" s="137">
        <f t="shared" si="144"/>
        <v>755390.492357134</v>
      </c>
      <c r="BE542" s="137">
        <f t="shared" si="144"/>
        <v>897130.08042331832</v>
      </c>
      <c r="BF542" s="137">
        <f t="shared" si="144"/>
        <v>923489.6200769128</v>
      </c>
      <c r="BG542" s="137">
        <f t="shared" si="144"/>
        <v>773859.57377117977</v>
      </c>
      <c r="BH542" s="137">
        <f t="shared" si="144"/>
        <v>782790.18428903457</v>
      </c>
      <c r="BI542" s="137">
        <f t="shared" si="151"/>
        <v>826531.99018351582</v>
      </c>
      <c r="BJ542" s="119">
        <f t="shared" si="145"/>
        <v>0.90023848122197003</v>
      </c>
      <c r="BK542" s="119">
        <f t="shared" si="145"/>
        <v>1.0671220640342884</v>
      </c>
      <c r="BL542" s="119">
        <f t="shared" si="145"/>
        <v>1.042160832402077</v>
      </c>
      <c r="BM542" s="119">
        <f t="shared" si="145"/>
        <v>1.1731369817555291</v>
      </c>
      <c r="BN542" s="119">
        <f t="shared" si="145"/>
        <v>0.77788898314664578</v>
      </c>
      <c r="BO542" s="119">
        <f t="shared" si="152"/>
        <v>0.99210946851210213</v>
      </c>
      <c r="BP542" s="120" t="b">
        <v>1</v>
      </c>
      <c r="BQ542" s="121">
        <v>0.81446568617914084</v>
      </c>
      <c r="BR542" s="120">
        <v>-2.6062011999999999E-2</v>
      </c>
      <c r="BS542" s="120">
        <f t="shared" si="153"/>
        <v>0.98209738042939487</v>
      </c>
      <c r="BT542" s="120"/>
      <c r="BU542" s="122"/>
      <c r="BV542" s="123"/>
      <c r="BW542" s="124"/>
      <c r="BX542" s="143"/>
      <c r="BY542" s="146">
        <f t="shared" si="154"/>
        <v>0.39210906074355123</v>
      </c>
      <c r="BZ542" s="145"/>
      <c r="CA542" s="145">
        <f t="shared" si="155"/>
        <v>0.85040279345397118</v>
      </c>
      <c r="CB542" s="145" t="s">
        <v>8540</v>
      </c>
      <c r="CC542" s="145"/>
      <c r="CD542" s="147"/>
    </row>
    <row r="543" spans="1:82" x14ac:dyDescent="0.25">
      <c r="A543" s="124" t="s">
        <v>3623</v>
      </c>
      <c r="B543" s="124" t="s">
        <v>7967</v>
      </c>
      <c r="C543" s="125" t="s">
        <v>3624</v>
      </c>
      <c r="D543" s="125" t="s">
        <v>3625</v>
      </c>
      <c r="E543" s="118">
        <v>14</v>
      </c>
      <c r="F543" s="139">
        <v>25.263990400000001</v>
      </c>
      <c r="G543" s="137">
        <v>25.429883960000002</v>
      </c>
      <c r="H543" s="137">
        <v>24.227291109999999</v>
      </c>
      <c r="I543" s="137">
        <v>24.988151550000001</v>
      </c>
      <c r="J543" s="137">
        <v>25.088975909999998</v>
      </c>
      <c r="K543" s="137">
        <f t="shared" si="140"/>
        <v>40292008.840421043</v>
      </c>
      <c r="L543" s="137">
        <f t="shared" si="140"/>
        <v>45202021.571729019</v>
      </c>
      <c r="M543" s="137">
        <f t="shared" si="140"/>
        <v>19639993.412959851</v>
      </c>
      <c r="N543" s="137">
        <f t="shared" si="140"/>
        <v>33279987.36591088</v>
      </c>
      <c r="O543" s="137">
        <f t="shared" si="140"/>
        <v>35688994.258783802</v>
      </c>
      <c r="P543" s="137">
        <f t="shared" si="146"/>
        <v>34820601.089960918</v>
      </c>
      <c r="Q543" s="137">
        <v>24.97053146</v>
      </c>
      <c r="R543" s="137">
        <v>25.139774320000001</v>
      </c>
      <c r="S543" s="137">
        <v>25.002044680000001</v>
      </c>
      <c r="T543" s="137">
        <v>24.510145189999999</v>
      </c>
      <c r="U543" s="137">
        <v>25.275579449999999</v>
      </c>
      <c r="V543" s="137">
        <f t="shared" si="141"/>
        <v>32876000.405423135</v>
      </c>
      <c r="W543" s="137">
        <f t="shared" si="141"/>
        <v>36968016.942034498</v>
      </c>
      <c r="X543" s="137">
        <f t="shared" si="141"/>
        <v>33602021.209733389</v>
      </c>
      <c r="Y543" s="137">
        <f t="shared" si="141"/>
        <v>23894002.2509128</v>
      </c>
      <c r="Z543" s="137">
        <f t="shared" si="141"/>
        <v>40616974.681036778</v>
      </c>
      <c r="AA543" s="137">
        <f t="shared" si="147"/>
        <v>33591403.09782812</v>
      </c>
      <c r="AB543" s="119">
        <f t="shared" si="142"/>
        <v>0.81594344267198338</v>
      </c>
      <c r="AC543" s="119">
        <f t="shared" si="142"/>
        <v>0.81783990309751176</v>
      </c>
      <c r="AD543" s="119">
        <f t="shared" si="142"/>
        <v>1.7108977840878707</v>
      </c>
      <c r="AE543" s="119">
        <f t="shared" si="142"/>
        <v>0.71796909019826538</v>
      </c>
      <c r="AF543" s="119">
        <f t="shared" si="142"/>
        <v>1.1380812355349603</v>
      </c>
      <c r="AG543" s="119">
        <f t="shared" si="148"/>
        <v>1.0401462911181183</v>
      </c>
      <c r="AH543" s="120" t="b">
        <v>1</v>
      </c>
      <c r="AI543" s="121">
        <v>0.93392395257213279</v>
      </c>
      <c r="AJ543" s="120">
        <v>-2.0043564E-2</v>
      </c>
      <c r="AK543" s="120">
        <f t="shared" si="149"/>
        <v>0.98620292440009782</v>
      </c>
      <c r="AL543" s="120"/>
      <c r="AM543" s="122"/>
      <c r="AN543" s="139">
        <v>24.666008000000001</v>
      </c>
      <c r="AO543" s="137">
        <v>23.606142040000002</v>
      </c>
      <c r="AP543" s="137">
        <v>25.12888336</v>
      </c>
      <c r="AQ543" s="137">
        <v>24.938674930000001</v>
      </c>
      <c r="AR543" s="137">
        <v>24.519594189999999</v>
      </c>
      <c r="AS543" s="137">
        <f t="shared" si="143"/>
        <v>26620014.106948394</v>
      </c>
      <c r="AT543" s="137">
        <f t="shared" si="143"/>
        <v>12768998.499856837</v>
      </c>
      <c r="AU543" s="137">
        <f t="shared" si="143"/>
        <v>36689994.689939551</v>
      </c>
      <c r="AV543" s="137">
        <f t="shared" si="143"/>
        <v>32158012.970738955</v>
      </c>
      <c r="AW543" s="137">
        <f t="shared" si="143"/>
        <v>24051010.764732592</v>
      </c>
      <c r="AX543" s="137">
        <f t="shared" si="150"/>
        <v>26457606.206443269</v>
      </c>
      <c r="AY543" s="137">
        <v>24.781368260000001</v>
      </c>
      <c r="AZ543" s="137">
        <v>24.3788166</v>
      </c>
      <c r="BA543" s="137">
        <v>24.85614395</v>
      </c>
      <c r="BB543" s="137">
        <v>25.176530840000002</v>
      </c>
      <c r="BC543" s="137">
        <v>24.91592979</v>
      </c>
      <c r="BD543" s="137">
        <f t="shared" si="144"/>
        <v>28836010.823021166</v>
      </c>
      <c r="BE543" s="137">
        <f t="shared" si="144"/>
        <v>21814991.866020162</v>
      </c>
      <c r="BF543" s="137">
        <f t="shared" si="144"/>
        <v>30370007.942142043</v>
      </c>
      <c r="BG543" s="137">
        <f t="shared" si="144"/>
        <v>37921976.922582507</v>
      </c>
      <c r="BH543" s="137">
        <f t="shared" si="144"/>
        <v>31654994.080758829</v>
      </c>
      <c r="BI543" s="137">
        <f t="shared" si="151"/>
        <v>30119596.326904941</v>
      </c>
      <c r="BJ543" s="119">
        <f t="shared" si="145"/>
        <v>1.0832455124617815</v>
      </c>
      <c r="BK543" s="119">
        <f t="shared" si="145"/>
        <v>1.7084340534823264</v>
      </c>
      <c r="BL543" s="119">
        <f t="shared" si="145"/>
        <v>0.8277463160949855</v>
      </c>
      <c r="BM543" s="119">
        <f t="shared" si="145"/>
        <v>1.1792388092227051</v>
      </c>
      <c r="BN543" s="119">
        <f t="shared" si="145"/>
        <v>1.3161606549682479</v>
      </c>
      <c r="BO543" s="119">
        <f t="shared" si="152"/>
        <v>1.2229650692460092</v>
      </c>
      <c r="BP543" s="120" t="b">
        <v>1</v>
      </c>
      <c r="BQ543" s="121">
        <v>0.21813435900055747</v>
      </c>
      <c r="BR543" s="120">
        <v>0.249897385</v>
      </c>
      <c r="BS543" s="120">
        <f t="shared" si="153"/>
        <v>1.1891225329220312</v>
      </c>
      <c r="BT543" s="120"/>
      <c r="BU543" s="122"/>
      <c r="BV543" s="123"/>
      <c r="BW543" s="124"/>
      <c r="BX543" s="143"/>
      <c r="BY543" s="146">
        <f t="shared" si="154"/>
        <v>0.45619633424802475</v>
      </c>
      <c r="BZ543" s="145"/>
      <c r="CA543" s="145">
        <f t="shared" si="155"/>
        <v>0.8505118562048517</v>
      </c>
      <c r="CB543" s="145" t="s">
        <v>8540</v>
      </c>
      <c r="CC543" s="145"/>
      <c r="CD543" s="147"/>
    </row>
    <row r="544" spans="1:82" x14ac:dyDescent="0.25">
      <c r="A544" s="124" t="s">
        <v>643</v>
      </c>
      <c r="B544" s="124" t="s">
        <v>644</v>
      </c>
      <c r="C544" s="125" t="s">
        <v>645</v>
      </c>
      <c r="D544" s="125" t="s">
        <v>646</v>
      </c>
      <c r="E544" s="118">
        <v>6</v>
      </c>
      <c r="F544" s="139">
        <v>21.429666520000001</v>
      </c>
      <c r="G544" s="137">
        <v>21.72974396</v>
      </c>
      <c r="H544" s="137">
        <v>21.868272780000002</v>
      </c>
      <c r="I544" s="137">
        <v>21.63741302</v>
      </c>
      <c r="J544" s="137">
        <v>21.209255219999999</v>
      </c>
      <c r="K544" s="137">
        <f t="shared" si="140"/>
        <v>2824700.583143834</v>
      </c>
      <c r="L544" s="137">
        <f t="shared" si="140"/>
        <v>3477801.0163294519</v>
      </c>
      <c r="M544" s="137">
        <f t="shared" si="140"/>
        <v>3828300.852878802</v>
      </c>
      <c r="N544" s="137">
        <f t="shared" si="140"/>
        <v>3262198.2288280865</v>
      </c>
      <c r="O544" s="137">
        <f t="shared" si="140"/>
        <v>2424498.9865392274</v>
      </c>
      <c r="P544" s="137">
        <f t="shared" si="146"/>
        <v>3163499.9335438805</v>
      </c>
      <c r="Q544" s="137">
        <v>21.12388992</v>
      </c>
      <c r="R544" s="137">
        <v>21.631120679999999</v>
      </c>
      <c r="S544" s="137">
        <v>20.73289299</v>
      </c>
      <c r="T544" s="137">
        <v>21.69149208</v>
      </c>
      <c r="U544" s="137">
        <v>20.979873659999999</v>
      </c>
      <c r="V544" s="137">
        <f t="shared" si="141"/>
        <v>2285201.4503579494</v>
      </c>
      <c r="W544" s="137">
        <f t="shared" si="141"/>
        <v>3248001.0764855305</v>
      </c>
      <c r="X544" s="137">
        <f t="shared" si="141"/>
        <v>1742700.2234504367</v>
      </c>
      <c r="Y544" s="137">
        <f t="shared" si="141"/>
        <v>3386801.682021189</v>
      </c>
      <c r="Z544" s="137">
        <f t="shared" si="141"/>
        <v>2068098.772773471</v>
      </c>
      <c r="AA544" s="137">
        <f t="shared" si="147"/>
        <v>2546160.6410177154</v>
      </c>
      <c r="AB544" s="119">
        <f t="shared" si="142"/>
        <v>0.80900661259274664</v>
      </c>
      <c r="AC544" s="119">
        <f t="shared" si="142"/>
        <v>0.93392378150304378</v>
      </c>
      <c r="AD544" s="119">
        <f t="shared" si="142"/>
        <v>0.45521506548785545</v>
      </c>
      <c r="AE544" s="119">
        <f t="shared" si="142"/>
        <v>1.0381961623582467</v>
      </c>
      <c r="AF544" s="119">
        <f t="shared" si="142"/>
        <v>0.85300046906825544</v>
      </c>
      <c r="AG544" s="119">
        <f t="shared" si="148"/>
        <v>0.8178684182020296</v>
      </c>
      <c r="AH544" s="120" t="b">
        <v>1</v>
      </c>
      <c r="AI544" s="121">
        <v>0.17334764860791063</v>
      </c>
      <c r="AJ544" s="120">
        <v>-0.34301643399999998</v>
      </c>
      <c r="AK544" s="120">
        <f t="shared" si="149"/>
        <v>0.78839119329853102</v>
      </c>
      <c r="AL544" s="120"/>
      <c r="AM544" s="122"/>
      <c r="AN544" s="139">
        <v>19.812435149999999</v>
      </c>
      <c r="AO544" s="137">
        <v>20.14245605</v>
      </c>
      <c r="AP544" s="137">
        <v>20.126791000000001</v>
      </c>
      <c r="AQ544" s="137">
        <v>20.16631508</v>
      </c>
      <c r="AR544" s="137">
        <v>20.52056503</v>
      </c>
      <c r="AS544" s="137">
        <f t="shared" si="143"/>
        <v>920740.5438926029</v>
      </c>
      <c r="AT544" s="137">
        <f t="shared" si="143"/>
        <v>1157399.9450098872</v>
      </c>
      <c r="AU544" s="137">
        <f t="shared" si="143"/>
        <v>1144900.6645658447</v>
      </c>
      <c r="AV544" s="137">
        <f t="shared" si="143"/>
        <v>1176699.966503456</v>
      </c>
      <c r="AW544" s="137">
        <f t="shared" si="143"/>
        <v>1504200.0611714071</v>
      </c>
      <c r="AX544" s="137">
        <f t="shared" si="150"/>
        <v>1180788.2362286397</v>
      </c>
      <c r="AY544" s="137">
        <v>19.89814758</v>
      </c>
      <c r="AZ544" s="137">
        <v>20.334945680000001</v>
      </c>
      <c r="BA544" s="137">
        <v>20.054838180000001</v>
      </c>
      <c r="BB544" s="137">
        <v>20.043668749999998</v>
      </c>
      <c r="BC544" s="137">
        <v>20.071693419999999</v>
      </c>
      <c r="BD544" s="137">
        <f t="shared" si="144"/>
        <v>977100.59946106188</v>
      </c>
      <c r="BE544" s="137">
        <f t="shared" si="144"/>
        <v>1322600.2786836738</v>
      </c>
      <c r="BF544" s="137">
        <f t="shared" si="144"/>
        <v>1089200.5459847318</v>
      </c>
      <c r="BG544" s="137">
        <f t="shared" si="144"/>
        <v>1080800.4501661069</v>
      </c>
      <c r="BH544" s="137">
        <f t="shared" si="144"/>
        <v>1102000.4787547563</v>
      </c>
      <c r="BI544" s="137">
        <f t="shared" si="151"/>
        <v>1114340.4706100661</v>
      </c>
      <c r="BJ544" s="119">
        <f t="shared" si="145"/>
        <v>1.0612116583138462</v>
      </c>
      <c r="BK544" s="119">
        <f t="shared" si="145"/>
        <v>1.1427340085733073</v>
      </c>
      <c r="BL544" s="119">
        <f t="shared" si="145"/>
        <v>0.95134938750146081</v>
      </c>
      <c r="BM544" s="119">
        <f t="shared" si="145"/>
        <v>0.91850130103911465</v>
      </c>
      <c r="BN544" s="119">
        <f t="shared" si="145"/>
        <v>0.73261563218962056</v>
      </c>
      <c r="BO544" s="119">
        <f t="shared" si="152"/>
        <v>0.96128239752346989</v>
      </c>
      <c r="BP544" s="120" t="b">
        <v>1</v>
      </c>
      <c r="BQ544" s="121">
        <v>0.54087783679551471</v>
      </c>
      <c r="BR544" s="120">
        <v>-7.3053741000000005E-2</v>
      </c>
      <c r="BS544" s="120">
        <f t="shared" si="153"/>
        <v>0.95062368943607622</v>
      </c>
      <c r="BT544" s="120"/>
      <c r="BU544" s="122"/>
      <c r="BV544" s="123"/>
      <c r="BW544" s="124"/>
      <c r="BX544" s="143"/>
      <c r="BY544" s="146">
        <f t="shared" si="154"/>
        <v>0.27295435423682007</v>
      </c>
      <c r="BZ544" s="145"/>
      <c r="CA544" s="145">
        <f t="shared" si="155"/>
        <v>0.85080973115609471</v>
      </c>
      <c r="CB544" s="145" t="s">
        <v>8540</v>
      </c>
      <c r="CC544" s="145"/>
      <c r="CD544" s="147"/>
    </row>
    <row r="545" spans="1:82" x14ac:dyDescent="0.25">
      <c r="A545" s="124" t="s">
        <v>1813</v>
      </c>
      <c r="B545" s="124" t="s">
        <v>7702</v>
      </c>
      <c r="C545" s="125" t="s">
        <v>1814</v>
      </c>
      <c r="D545" s="125" t="s">
        <v>1815</v>
      </c>
      <c r="E545" s="118">
        <v>11</v>
      </c>
      <c r="F545" s="139">
        <v>22.261783600000001</v>
      </c>
      <c r="G545" s="137">
        <v>22.014612199999998</v>
      </c>
      <c r="H545" s="137">
        <v>23.55133438</v>
      </c>
      <c r="I545" s="137">
        <v>22.060852050000001</v>
      </c>
      <c r="J545" s="137">
        <v>23.181514740000001</v>
      </c>
      <c r="K545" s="137">
        <f t="shared" si="140"/>
        <v>5028802.9747884683</v>
      </c>
      <c r="L545" s="137">
        <f t="shared" si="140"/>
        <v>4237001.4742299924</v>
      </c>
      <c r="M545" s="137">
        <f t="shared" si="140"/>
        <v>12293005.793348433</v>
      </c>
      <c r="N545" s="137">
        <f t="shared" si="140"/>
        <v>4375001.4062728332</v>
      </c>
      <c r="O545" s="137">
        <f t="shared" si="140"/>
        <v>9513301.9564611223</v>
      </c>
      <c r="P545" s="137">
        <f t="shared" si="146"/>
        <v>7089422.7210201696</v>
      </c>
      <c r="Q545" s="137">
        <v>22.55779648</v>
      </c>
      <c r="R545" s="137">
        <v>22.065559390000001</v>
      </c>
      <c r="S545" s="137">
        <v>21.345487590000001</v>
      </c>
      <c r="T545" s="137">
        <v>22.171302799999999</v>
      </c>
      <c r="U545" s="137">
        <v>22.970056530000001</v>
      </c>
      <c r="V545" s="137">
        <f t="shared" si="141"/>
        <v>6174095.9799769716</v>
      </c>
      <c r="W545" s="137">
        <f t="shared" si="141"/>
        <v>4389299.8227695655</v>
      </c>
      <c r="X545" s="137">
        <f t="shared" si="141"/>
        <v>2664600.0804111115</v>
      </c>
      <c r="Y545" s="137">
        <f t="shared" si="141"/>
        <v>4723100.4889515694</v>
      </c>
      <c r="Z545" s="137">
        <f t="shared" si="141"/>
        <v>8216294.8814879339</v>
      </c>
      <c r="AA545" s="137">
        <f t="shared" si="147"/>
        <v>5233478.2507194309</v>
      </c>
      <c r="AB545" s="119">
        <f t="shared" si="142"/>
        <v>1.2277466448636674</v>
      </c>
      <c r="AC545" s="119">
        <f t="shared" si="142"/>
        <v>1.0359448419987276</v>
      </c>
      <c r="AD545" s="119">
        <f t="shared" si="142"/>
        <v>0.21675740866020643</v>
      </c>
      <c r="AE545" s="119">
        <f t="shared" si="142"/>
        <v>1.0795654790372491</v>
      </c>
      <c r="AF545" s="119">
        <f t="shared" si="142"/>
        <v>0.86366383818056947</v>
      </c>
      <c r="AG545" s="119">
        <f t="shared" si="148"/>
        <v>0.8847356425480839</v>
      </c>
      <c r="AH545" s="120" t="b">
        <v>1</v>
      </c>
      <c r="AI545" s="121">
        <v>0.44278552702127677</v>
      </c>
      <c r="AJ545" s="120">
        <v>-0.391978836</v>
      </c>
      <c r="AK545" s="120">
        <f t="shared" si="149"/>
        <v>0.7620835946765987</v>
      </c>
      <c r="AL545" s="120"/>
      <c r="AM545" s="122"/>
      <c r="AN545" s="139">
        <v>22.06940079</v>
      </c>
      <c r="AO545" s="137">
        <v>22.074111940000002</v>
      </c>
      <c r="AP545" s="137">
        <v>22.057716370000001</v>
      </c>
      <c r="AQ545" s="137">
        <v>21.640594480000001</v>
      </c>
      <c r="AR545" s="137">
        <v>22.25681114</v>
      </c>
      <c r="AS545" s="137">
        <f t="shared" si="143"/>
        <v>4401002.5897370838</v>
      </c>
      <c r="AT545" s="137">
        <f t="shared" si="143"/>
        <v>4415397.6440883679</v>
      </c>
      <c r="AU545" s="137">
        <f t="shared" si="143"/>
        <v>4365502.7206828324</v>
      </c>
      <c r="AV545" s="137">
        <f t="shared" si="143"/>
        <v>3269400.0315623689</v>
      </c>
      <c r="AW545" s="137">
        <f t="shared" si="143"/>
        <v>5011500.3031913675</v>
      </c>
      <c r="AX545" s="137">
        <f t="shared" si="150"/>
        <v>4292560.6578524048</v>
      </c>
      <c r="AY545" s="137">
        <v>22.500427250000001</v>
      </c>
      <c r="AZ545" s="137">
        <v>21.867216110000001</v>
      </c>
      <c r="BA545" s="137">
        <v>22.202306750000002</v>
      </c>
      <c r="BB545" s="137">
        <v>21.686840060000002</v>
      </c>
      <c r="BC545" s="137">
        <v>22.008230210000001</v>
      </c>
      <c r="BD545" s="137">
        <f t="shared" si="144"/>
        <v>5933398.5003067963</v>
      </c>
      <c r="BE545" s="137">
        <f t="shared" si="144"/>
        <v>3825497.9253839864</v>
      </c>
      <c r="BF545" s="137">
        <f t="shared" si="144"/>
        <v>4825699.8346564043</v>
      </c>
      <c r="BG545" s="137">
        <f t="shared" si="144"/>
        <v>3375898.4114276785</v>
      </c>
      <c r="BH545" s="137">
        <f t="shared" si="144"/>
        <v>4218299.8225306207</v>
      </c>
      <c r="BI545" s="137">
        <f t="shared" si="151"/>
        <v>4435758.8988610972</v>
      </c>
      <c r="BJ545" s="119">
        <f t="shared" si="145"/>
        <v>1.3481924582692095</v>
      </c>
      <c r="BK545" s="119">
        <f t="shared" si="145"/>
        <v>0.86639941263406273</v>
      </c>
      <c r="BL545" s="119">
        <f t="shared" si="145"/>
        <v>1.1054167511552002</v>
      </c>
      <c r="BM545" s="119">
        <f t="shared" si="145"/>
        <v>1.032574288504676</v>
      </c>
      <c r="BN545" s="119">
        <f t="shared" si="145"/>
        <v>0.84172394838415354</v>
      </c>
      <c r="BO545" s="119">
        <f t="shared" si="152"/>
        <v>1.0388613717894604</v>
      </c>
      <c r="BP545" s="120" t="b">
        <v>1</v>
      </c>
      <c r="BQ545" s="121">
        <v>0.80180673701639216</v>
      </c>
      <c r="BR545" s="120">
        <v>3.3277130000000002E-2</v>
      </c>
      <c r="BS545" s="120">
        <f t="shared" si="153"/>
        <v>1.0233340250103291</v>
      </c>
      <c r="BT545" s="120"/>
      <c r="BU545" s="122"/>
      <c r="BV545" s="123"/>
      <c r="BW545" s="124"/>
      <c r="BX545" s="143"/>
      <c r="BY545" s="146">
        <f t="shared" si="154"/>
        <v>0.46848362412097688</v>
      </c>
      <c r="BZ545" s="145"/>
      <c r="CA545" s="145">
        <f t="shared" si="155"/>
        <v>0.85163975345825815</v>
      </c>
      <c r="CB545" s="145" t="s">
        <v>8540</v>
      </c>
      <c r="CC545" s="145"/>
      <c r="CD545" s="147"/>
    </row>
    <row r="546" spans="1:82" x14ac:dyDescent="0.25">
      <c r="A546" s="124" t="s">
        <v>3047</v>
      </c>
      <c r="B546" s="124" t="s">
        <v>3048</v>
      </c>
      <c r="C546" s="125" t="s">
        <v>3048</v>
      </c>
      <c r="D546" s="125" t="s">
        <v>3049</v>
      </c>
      <c r="E546" s="118">
        <v>7</v>
      </c>
      <c r="F546" s="139">
        <v>21.95556831</v>
      </c>
      <c r="G546" s="137">
        <v>22.049629209999999</v>
      </c>
      <c r="H546" s="137">
        <v>23.336198809999999</v>
      </c>
      <c r="I546" s="137">
        <v>21.66869354</v>
      </c>
      <c r="J546" s="137">
        <v>22.315149309999999</v>
      </c>
      <c r="K546" s="137">
        <f t="shared" si="140"/>
        <v>4067097.9621076295</v>
      </c>
      <c r="L546" s="137">
        <f t="shared" si="140"/>
        <v>4341099.9527711328</v>
      </c>
      <c r="M546" s="137">
        <f t="shared" si="140"/>
        <v>10589996.744213661</v>
      </c>
      <c r="N546" s="137">
        <f t="shared" si="140"/>
        <v>3333701.5916015911</v>
      </c>
      <c r="O546" s="137">
        <f t="shared" si="140"/>
        <v>5218303.0875757411</v>
      </c>
      <c r="P546" s="137">
        <f t="shared" si="146"/>
        <v>5510039.867653952</v>
      </c>
      <c r="Q546" s="137">
        <v>22.35191536</v>
      </c>
      <c r="R546" s="137">
        <v>21.949562069999999</v>
      </c>
      <c r="S546" s="137">
        <v>21.549524309999999</v>
      </c>
      <c r="T546" s="137">
        <v>21.640771869999998</v>
      </c>
      <c r="U546" s="137">
        <v>23.0160923</v>
      </c>
      <c r="V546" s="137">
        <f t="shared" si="141"/>
        <v>5352996.8017066615</v>
      </c>
      <c r="W546" s="137">
        <f t="shared" si="141"/>
        <v>4050200.9832531214</v>
      </c>
      <c r="X546" s="137">
        <f t="shared" si="141"/>
        <v>3069398.0268717362</v>
      </c>
      <c r="Y546" s="137">
        <f t="shared" si="141"/>
        <v>3269802.0531343035</v>
      </c>
      <c r="Z546" s="137">
        <f t="shared" si="141"/>
        <v>8482701.1191675384</v>
      </c>
      <c r="AA546" s="137">
        <f t="shared" si="147"/>
        <v>4845019.7968266727</v>
      </c>
      <c r="AB546" s="119">
        <f t="shared" si="142"/>
        <v>1.316171100765092</v>
      </c>
      <c r="AC546" s="119">
        <f t="shared" si="142"/>
        <v>0.93298957114951553</v>
      </c>
      <c r="AD546" s="119">
        <f t="shared" si="142"/>
        <v>0.2898393739874231</v>
      </c>
      <c r="AE546" s="119">
        <f t="shared" si="142"/>
        <v>0.98083225606387026</v>
      </c>
      <c r="AF546" s="119">
        <f t="shared" si="142"/>
        <v>1.6255669662737688</v>
      </c>
      <c r="AG546" s="119">
        <f t="shared" si="148"/>
        <v>1.0290798536479338</v>
      </c>
      <c r="AH546" s="120" t="b">
        <v>1</v>
      </c>
      <c r="AI546" s="121">
        <v>0.72383727176311263</v>
      </c>
      <c r="AJ546" s="120">
        <v>-0.163474655</v>
      </c>
      <c r="AK546" s="120">
        <f t="shared" si="149"/>
        <v>0.89287204396429221</v>
      </c>
      <c r="AL546" s="120"/>
      <c r="AM546" s="122"/>
      <c r="AN546" s="139">
        <v>21.733802799999999</v>
      </c>
      <c r="AO546" s="137">
        <v>21.307580949999998</v>
      </c>
      <c r="AP546" s="137">
        <v>21.737314219999998</v>
      </c>
      <c r="AQ546" s="137">
        <v>21.253726960000002</v>
      </c>
      <c r="AR546" s="137">
        <v>21.430891039999999</v>
      </c>
      <c r="AS546" s="137">
        <f t="shared" si="143"/>
        <v>3487599.1459916588</v>
      </c>
      <c r="AT546" s="137">
        <f t="shared" si="143"/>
        <v>2595499.8074032092</v>
      </c>
      <c r="AU546" s="137">
        <f t="shared" si="143"/>
        <v>3496098.0599137456</v>
      </c>
      <c r="AV546" s="137">
        <f t="shared" si="143"/>
        <v>2500399.1040445915</v>
      </c>
      <c r="AW546" s="137">
        <f t="shared" si="143"/>
        <v>2827099.1293272823</v>
      </c>
      <c r="AX546" s="137">
        <f t="shared" si="150"/>
        <v>2981339.0493360972</v>
      </c>
      <c r="AY546" s="137">
        <v>21.77832222</v>
      </c>
      <c r="AZ546" s="137">
        <v>21.65844345</v>
      </c>
      <c r="BA546" s="137">
        <v>22.04623604</v>
      </c>
      <c r="BB546" s="137">
        <v>21.699180599999998</v>
      </c>
      <c r="BC546" s="137">
        <v>21.606752400000001</v>
      </c>
      <c r="BD546" s="137">
        <f t="shared" si="144"/>
        <v>3596899.0028421031</v>
      </c>
      <c r="BE546" s="137">
        <f t="shared" si="144"/>
        <v>3310100.1797624812</v>
      </c>
      <c r="BF546" s="137">
        <f t="shared" si="144"/>
        <v>4330901.8298517996</v>
      </c>
      <c r="BG546" s="137">
        <f t="shared" si="144"/>
        <v>3404899.0629450921</v>
      </c>
      <c r="BH546" s="137">
        <f t="shared" si="144"/>
        <v>3193600.4535472798</v>
      </c>
      <c r="BI546" s="137">
        <f t="shared" si="151"/>
        <v>3567280.1057897508</v>
      </c>
      <c r="BJ546" s="119">
        <f t="shared" si="145"/>
        <v>1.0313395697943279</v>
      </c>
      <c r="BK546" s="119">
        <f t="shared" si="145"/>
        <v>1.2753228377520966</v>
      </c>
      <c r="BL546" s="119">
        <f t="shared" si="145"/>
        <v>1.2387815660864645</v>
      </c>
      <c r="BM546" s="119">
        <f t="shared" si="145"/>
        <v>1.3617422344446537</v>
      </c>
      <c r="BN546" s="119">
        <f t="shared" si="145"/>
        <v>1.1296386534232381</v>
      </c>
      <c r="BO546" s="119">
        <f t="shared" si="152"/>
        <v>1.207364972300156</v>
      </c>
      <c r="BP546" s="120" t="b">
        <v>1</v>
      </c>
      <c r="BQ546" s="121">
        <v>1.94467567116807E-2</v>
      </c>
      <c r="BR546" s="120">
        <v>0.26512374900000002</v>
      </c>
      <c r="BS546" s="120">
        <f t="shared" si="153"/>
        <v>1.2017391258063002</v>
      </c>
      <c r="BT546" s="120"/>
      <c r="BU546" s="122"/>
      <c r="BV546" s="123"/>
      <c r="BW546" s="124"/>
      <c r="BX546" s="143"/>
      <c r="BY546" s="146">
        <f t="shared" si="154"/>
        <v>0.47764997891235683</v>
      </c>
      <c r="BZ546" s="145"/>
      <c r="CA546" s="145">
        <f t="shared" si="155"/>
        <v>0.85233535613297562</v>
      </c>
      <c r="CB546" s="145" t="s">
        <v>8540</v>
      </c>
      <c r="CC546" s="145"/>
      <c r="CD546" s="147"/>
    </row>
    <row r="547" spans="1:82" x14ac:dyDescent="0.25">
      <c r="A547" s="124" t="s">
        <v>1550</v>
      </c>
      <c r="B547" s="124" t="s">
        <v>1551</v>
      </c>
      <c r="C547" s="125" t="s">
        <v>1551</v>
      </c>
      <c r="D547" s="125" t="s">
        <v>1552</v>
      </c>
      <c r="E547" s="118">
        <v>31</v>
      </c>
      <c r="F547" s="139">
        <v>29.299615859999999</v>
      </c>
      <c r="G547" s="137">
        <v>29.73742485</v>
      </c>
      <c r="H547" s="137">
        <v>30.148071290000001</v>
      </c>
      <c r="I547" s="137">
        <v>30.622613909999998</v>
      </c>
      <c r="J547" s="137">
        <v>29.948934560000001</v>
      </c>
      <c r="K547" s="137">
        <f t="shared" si="140"/>
        <v>660789655.04381287</v>
      </c>
      <c r="L547" s="137">
        <f t="shared" si="140"/>
        <v>895069737.22498</v>
      </c>
      <c r="M547" s="137">
        <f t="shared" si="140"/>
        <v>1189799466.0959947</v>
      </c>
      <c r="N547" s="137">
        <f t="shared" si="140"/>
        <v>1653199756.1371613</v>
      </c>
      <c r="O547" s="137">
        <f t="shared" si="140"/>
        <v>1036400564.2018846</v>
      </c>
      <c r="P547" s="137">
        <f t="shared" si="146"/>
        <v>1087051835.7407668</v>
      </c>
      <c r="Q547" s="137">
        <v>28.936967849999998</v>
      </c>
      <c r="R547" s="137">
        <v>28.974540709999999</v>
      </c>
      <c r="S547" s="137">
        <v>29.121517180000001</v>
      </c>
      <c r="T547" s="137">
        <v>29.535306930000001</v>
      </c>
      <c r="U547" s="137">
        <v>29.282154080000002</v>
      </c>
      <c r="V547" s="137">
        <f t="shared" si="141"/>
        <v>513919748.12718409</v>
      </c>
      <c r="W547" s="137">
        <f t="shared" si="141"/>
        <v>527479838.19663262</v>
      </c>
      <c r="X547" s="137">
        <f t="shared" si="141"/>
        <v>584050218.07206368</v>
      </c>
      <c r="Y547" s="137">
        <f t="shared" si="141"/>
        <v>778060408.87879336</v>
      </c>
      <c r="Z547" s="137">
        <f t="shared" si="141"/>
        <v>652839939.30359507</v>
      </c>
      <c r="AA547" s="137">
        <f t="shared" si="147"/>
        <v>611270030.51565385</v>
      </c>
      <c r="AB547" s="119">
        <f t="shared" si="142"/>
        <v>0.77773576538983391</v>
      </c>
      <c r="AC547" s="119">
        <f t="shared" si="142"/>
        <v>0.5893170288965407</v>
      </c>
      <c r="AD547" s="119">
        <f t="shared" si="142"/>
        <v>0.49088122386578859</v>
      </c>
      <c r="AE547" s="119">
        <f t="shared" si="142"/>
        <v>0.47063907793985904</v>
      </c>
      <c r="AF547" s="119">
        <f t="shared" si="142"/>
        <v>0.62991082970543977</v>
      </c>
      <c r="AG547" s="119">
        <f t="shared" si="148"/>
        <v>0.59169678515949231</v>
      </c>
      <c r="AH547" s="120" t="b">
        <v>1</v>
      </c>
      <c r="AI547" s="121">
        <v>3.9550437595655998E-3</v>
      </c>
      <c r="AJ547" s="120">
        <v>-0.78123474100000001</v>
      </c>
      <c r="AK547" s="120">
        <f t="shared" si="149"/>
        <v>0.58186858362479299</v>
      </c>
      <c r="AL547" s="120" t="b">
        <v>1</v>
      </c>
      <c r="AM547" s="122"/>
      <c r="AN547" s="139">
        <v>29.406370160000002</v>
      </c>
      <c r="AO547" s="137">
        <v>29.15544891</v>
      </c>
      <c r="AP547" s="137">
        <v>30.117807389999999</v>
      </c>
      <c r="AQ547" s="137">
        <v>28.28330231</v>
      </c>
      <c r="AR547" s="137">
        <v>28.635679240000002</v>
      </c>
      <c r="AS547" s="137">
        <f t="shared" si="143"/>
        <v>711540265.92892921</v>
      </c>
      <c r="AT547" s="137">
        <f t="shared" si="143"/>
        <v>597949709.12546408</v>
      </c>
      <c r="AU547" s="137">
        <f t="shared" si="143"/>
        <v>1165100605.6608651</v>
      </c>
      <c r="AV547" s="137">
        <f t="shared" si="143"/>
        <v>326679868.23258322</v>
      </c>
      <c r="AW547" s="137">
        <f t="shared" si="143"/>
        <v>417059864.17201972</v>
      </c>
      <c r="AX547" s="137">
        <f t="shared" si="150"/>
        <v>643666062.6239723</v>
      </c>
      <c r="AY547" s="137">
        <v>28.696905139999998</v>
      </c>
      <c r="AZ547" s="137">
        <v>28.51709366</v>
      </c>
      <c r="BA547" s="137">
        <v>29.339048389999999</v>
      </c>
      <c r="BB547" s="137">
        <v>28.073522570000002</v>
      </c>
      <c r="BC547" s="137">
        <v>28.256784440000001</v>
      </c>
      <c r="BD547" s="137">
        <f t="shared" si="144"/>
        <v>435140222.89306879</v>
      </c>
      <c r="BE547" s="137">
        <f t="shared" si="144"/>
        <v>384149772.93475425</v>
      </c>
      <c r="BF547" s="137">
        <f t="shared" si="144"/>
        <v>679099811.04471672</v>
      </c>
      <c r="BG547" s="137">
        <f t="shared" si="144"/>
        <v>282470030.94742692</v>
      </c>
      <c r="BH547" s="137">
        <f t="shared" si="144"/>
        <v>320730083.58813101</v>
      </c>
      <c r="BI547" s="137">
        <f t="shared" si="151"/>
        <v>420317984.28161955</v>
      </c>
      <c r="BJ547" s="119">
        <f t="shared" si="145"/>
        <v>0.6115468705414514</v>
      </c>
      <c r="BK547" s="119">
        <f t="shared" si="145"/>
        <v>0.64244495326637996</v>
      </c>
      <c r="BL547" s="119">
        <f t="shared" si="145"/>
        <v>0.5828679581361299</v>
      </c>
      <c r="BM547" s="119">
        <f t="shared" si="145"/>
        <v>0.86466923252925809</v>
      </c>
      <c r="BN547" s="119">
        <f t="shared" si="145"/>
        <v>0.76902649029742953</v>
      </c>
      <c r="BO547" s="119">
        <f t="shared" si="152"/>
        <v>0.69411110095412976</v>
      </c>
      <c r="BP547" s="120" t="b">
        <v>1</v>
      </c>
      <c r="BQ547" s="121">
        <v>7.1800026742695235E-3</v>
      </c>
      <c r="BR547" s="120">
        <v>-0.54305076600000002</v>
      </c>
      <c r="BS547" s="120">
        <f t="shared" si="153"/>
        <v>0.68631806482988011</v>
      </c>
      <c r="BT547" s="120"/>
      <c r="BU547" s="122"/>
      <c r="BV547" s="123"/>
      <c r="BW547" s="124"/>
      <c r="BX547" s="143"/>
      <c r="BY547" s="146">
        <f t="shared" si="154"/>
        <v>0.21823066212172584</v>
      </c>
      <c r="BZ547" s="145"/>
      <c r="CA547" s="145">
        <f t="shared" si="155"/>
        <v>0.85245256032664218</v>
      </c>
      <c r="CB547" s="145" t="s">
        <v>8540</v>
      </c>
      <c r="CC547" s="145"/>
      <c r="CD547" s="147"/>
    </row>
    <row r="548" spans="1:82" x14ac:dyDescent="0.25">
      <c r="A548" s="124" t="s">
        <v>87</v>
      </c>
      <c r="B548" s="124" t="s">
        <v>88</v>
      </c>
      <c r="C548" s="125" t="s">
        <v>88</v>
      </c>
      <c r="D548" s="125" t="s">
        <v>89</v>
      </c>
      <c r="E548" s="118">
        <v>5</v>
      </c>
      <c r="F548" s="139">
        <v>22.03183937</v>
      </c>
      <c r="G548" s="137">
        <v>21.640064240000001</v>
      </c>
      <c r="H548" s="137">
        <v>21.721673970000001</v>
      </c>
      <c r="I548" s="137">
        <v>22.214750290000001</v>
      </c>
      <c r="J548" s="137">
        <v>22.560762409999999</v>
      </c>
      <c r="K548" s="137">
        <f t="shared" si="140"/>
        <v>4287898.6334455684</v>
      </c>
      <c r="L548" s="137">
        <f t="shared" si="140"/>
        <v>3268198.6355015403</v>
      </c>
      <c r="M548" s="137">
        <f t="shared" si="140"/>
        <v>3458401.5805316805</v>
      </c>
      <c r="N548" s="137">
        <f t="shared" si="140"/>
        <v>4867502.5025198348</v>
      </c>
      <c r="O548" s="137">
        <f t="shared" si="140"/>
        <v>6186801.9032342834</v>
      </c>
      <c r="P548" s="137">
        <f t="shared" si="146"/>
        <v>4413760.6510465816</v>
      </c>
      <c r="Q548" s="137">
        <v>21.371616360000001</v>
      </c>
      <c r="R548" s="137">
        <v>21.73239517</v>
      </c>
      <c r="S548" s="137">
        <v>21.515136720000001</v>
      </c>
      <c r="T548" s="137">
        <v>21.745298389999999</v>
      </c>
      <c r="U548" s="137">
        <v>22.18634415</v>
      </c>
      <c r="V548" s="137">
        <f t="shared" si="141"/>
        <v>2713298.534058494</v>
      </c>
      <c r="W548" s="137">
        <f t="shared" si="141"/>
        <v>3484197.9732828275</v>
      </c>
      <c r="X548" s="137">
        <f t="shared" si="141"/>
        <v>2997101.9312946168</v>
      </c>
      <c r="Y548" s="137">
        <f t="shared" si="141"/>
        <v>3515499.8201535745</v>
      </c>
      <c r="Z548" s="137">
        <f t="shared" si="141"/>
        <v>4772600.5095413299</v>
      </c>
      <c r="AA548" s="137">
        <f t="shared" si="147"/>
        <v>3496539.7536661685</v>
      </c>
      <c r="AB548" s="119">
        <f t="shared" si="142"/>
        <v>0.63278047500815238</v>
      </c>
      <c r="AC548" s="119">
        <f t="shared" si="142"/>
        <v>1.0660912514419858</v>
      </c>
      <c r="AD548" s="119">
        <f t="shared" si="142"/>
        <v>0.86661478185938567</v>
      </c>
      <c r="AE548" s="119">
        <f t="shared" si="142"/>
        <v>0.72223893430638231</v>
      </c>
      <c r="AF548" s="119">
        <f t="shared" si="142"/>
        <v>0.77141640934815625</v>
      </c>
      <c r="AG548" s="119">
        <f t="shared" si="148"/>
        <v>0.81182837039281264</v>
      </c>
      <c r="AH548" s="120" t="b">
        <v>1</v>
      </c>
      <c r="AI548" s="121">
        <v>6.3749461414941394E-2</v>
      </c>
      <c r="AJ548" s="120">
        <v>-0.32365989699999997</v>
      </c>
      <c r="AK548" s="120">
        <f t="shared" si="149"/>
        <v>0.79904026114617588</v>
      </c>
      <c r="AL548" s="120"/>
      <c r="AM548" s="122"/>
      <c r="AN548" s="139">
        <v>21.40654945</v>
      </c>
      <c r="AO548" s="137">
        <v>21.424806589999999</v>
      </c>
      <c r="AP548" s="137">
        <v>21.37978172</v>
      </c>
      <c r="AQ548" s="137">
        <v>22.162755969999999</v>
      </c>
      <c r="AR548" s="137">
        <v>21.283988950000001</v>
      </c>
      <c r="AS548" s="137">
        <f t="shared" si="143"/>
        <v>2779799.6001306698</v>
      </c>
      <c r="AT548" s="137">
        <f t="shared" si="143"/>
        <v>2815201.1736884383</v>
      </c>
      <c r="AU548" s="137">
        <f t="shared" si="143"/>
        <v>2728698.7910082457</v>
      </c>
      <c r="AV548" s="137">
        <f t="shared" si="143"/>
        <v>4695202.5627222396</v>
      </c>
      <c r="AW548" s="137">
        <f t="shared" si="143"/>
        <v>2553401.4538888689</v>
      </c>
      <c r="AX548" s="137">
        <f t="shared" si="150"/>
        <v>3114460.7162876921</v>
      </c>
      <c r="AY548" s="137">
        <v>21.20973206</v>
      </c>
      <c r="AZ548" s="137">
        <v>21.07450485</v>
      </c>
      <c r="BA548" s="137">
        <v>21.172737120000001</v>
      </c>
      <c r="BB548" s="137">
        <v>22.094648360000001</v>
      </c>
      <c r="BC548" s="137">
        <v>21.64337158</v>
      </c>
      <c r="BD548" s="137">
        <f t="shared" si="144"/>
        <v>2425300.4651206126</v>
      </c>
      <c r="BE548" s="137">
        <f t="shared" si="144"/>
        <v>2208300.1584664788</v>
      </c>
      <c r="BF548" s="137">
        <f t="shared" si="144"/>
        <v>2363899.2530926391</v>
      </c>
      <c r="BG548" s="137">
        <f t="shared" si="144"/>
        <v>4478699.249762401</v>
      </c>
      <c r="BH548" s="137">
        <f t="shared" si="144"/>
        <v>3275699.4883945989</v>
      </c>
      <c r="BI548" s="137">
        <f t="shared" si="151"/>
        <v>2950379.7229673462</v>
      </c>
      <c r="BJ548" s="119">
        <f t="shared" si="145"/>
        <v>0.87247313259797821</v>
      </c>
      <c r="BK548" s="119">
        <f t="shared" si="145"/>
        <v>0.7844200191111721</v>
      </c>
      <c r="BL548" s="119">
        <f t="shared" si="145"/>
        <v>0.86631007456091769</v>
      </c>
      <c r="BM548" s="119">
        <f t="shared" si="145"/>
        <v>0.95388839777035905</v>
      </c>
      <c r="BN548" s="119">
        <f t="shared" si="145"/>
        <v>1.2828768008280325</v>
      </c>
      <c r="BO548" s="119">
        <f t="shared" si="152"/>
        <v>0.95199368497369186</v>
      </c>
      <c r="BP548" s="120" t="b">
        <v>1</v>
      </c>
      <c r="BQ548" s="121">
        <v>0.48854575834197356</v>
      </c>
      <c r="BR548" s="120">
        <v>-9.2577744000000003E-2</v>
      </c>
      <c r="BS548" s="120">
        <f t="shared" si="153"/>
        <v>0.93784555013700288</v>
      </c>
      <c r="BT548" s="120"/>
      <c r="BU548" s="122"/>
      <c r="BV548" s="123"/>
      <c r="BW548" s="124"/>
      <c r="BX548" s="143"/>
      <c r="BY548" s="146">
        <f t="shared" si="154"/>
        <v>0.25524834013429748</v>
      </c>
      <c r="BZ548" s="145"/>
      <c r="CA548" s="145">
        <f t="shared" si="155"/>
        <v>0.85276655003782653</v>
      </c>
      <c r="CB548" s="145" t="s">
        <v>8540</v>
      </c>
      <c r="CC548" s="145"/>
      <c r="CD548" s="147"/>
    </row>
    <row r="549" spans="1:82" x14ac:dyDescent="0.25">
      <c r="A549" s="124" t="s">
        <v>2245</v>
      </c>
      <c r="B549" s="124" t="s">
        <v>7761</v>
      </c>
      <c r="C549" s="125" t="s">
        <v>2246</v>
      </c>
      <c r="D549" s="125" t="s">
        <v>2247</v>
      </c>
      <c r="E549" s="118">
        <v>13</v>
      </c>
      <c r="F549" s="139">
        <v>26.53841019</v>
      </c>
      <c r="G549" s="137">
        <v>26.738021849999999</v>
      </c>
      <c r="H549" s="137">
        <v>26.482330319999999</v>
      </c>
      <c r="I549" s="137">
        <v>25.70326996</v>
      </c>
      <c r="J549" s="137">
        <v>27.19469643</v>
      </c>
      <c r="K549" s="137">
        <f t="shared" si="140"/>
        <v>97466978.810992539</v>
      </c>
      <c r="L549" s="137">
        <f t="shared" si="140"/>
        <v>111930025.20801136</v>
      </c>
      <c r="M549" s="137">
        <f t="shared" si="140"/>
        <v>93750972.48788996</v>
      </c>
      <c r="N549" s="137">
        <f t="shared" si="140"/>
        <v>54633024.595731318</v>
      </c>
      <c r="O549" s="137">
        <f t="shared" si="140"/>
        <v>153609950.21697041</v>
      </c>
      <c r="P549" s="137">
        <f t="shared" si="146"/>
        <v>102278190.26391912</v>
      </c>
      <c r="Q549" s="137">
        <v>26.45909309</v>
      </c>
      <c r="R549" s="137">
        <v>26.508996960000001</v>
      </c>
      <c r="S549" s="137">
        <v>25.974584579999998</v>
      </c>
      <c r="T549" s="137">
        <v>26.181922910000001</v>
      </c>
      <c r="U549" s="137">
        <v>27.100893020000001</v>
      </c>
      <c r="V549" s="137">
        <f t="shared" si="141"/>
        <v>92253038.268885568</v>
      </c>
      <c r="W549" s="137">
        <f t="shared" si="141"/>
        <v>95499971.048721373</v>
      </c>
      <c r="X549" s="137">
        <f t="shared" si="141"/>
        <v>65936984.780114174</v>
      </c>
      <c r="Y549" s="137">
        <f t="shared" si="141"/>
        <v>76127950.868490443</v>
      </c>
      <c r="Z549" s="137">
        <f t="shared" si="141"/>
        <v>143940069.58432183</v>
      </c>
      <c r="AA549" s="137">
        <f t="shared" si="147"/>
        <v>94751602.910106689</v>
      </c>
      <c r="AB549" s="119">
        <f t="shared" si="142"/>
        <v>0.94650556931473362</v>
      </c>
      <c r="AC549" s="119">
        <f t="shared" si="142"/>
        <v>0.85321137801267988</v>
      </c>
      <c r="AD549" s="119">
        <f t="shared" si="142"/>
        <v>0.7033205419669798</v>
      </c>
      <c r="AE549" s="119">
        <f t="shared" si="142"/>
        <v>1.3934419965179561</v>
      </c>
      <c r="AF549" s="119">
        <f t="shared" si="142"/>
        <v>0.93704912592582634</v>
      </c>
      <c r="AG549" s="119">
        <f t="shared" si="148"/>
        <v>0.96670572234763519</v>
      </c>
      <c r="AH549" s="120" t="b">
        <v>1</v>
      </c>
      <c r="AI549" s="121">
        <v>0.62018826585601705</v>
      </c>
      <c r="AJ549" s="120">
        <v>-8.6247635000000003E-2</v>
      </c>
      <c r="AK549" s="120">
        <f t="shared" si="149"/>
        <v>0.94196957330318165</v>
      </c>
      <c r="AL549" s="120"/>
      <c r="AM549" s="122"/>
      <c r="AN549" s="139">
        <v>26.52372742</v>
      </c>
      <c r="AO549" s="137">
        <v>26.727931980000001</v>
      </c>
      <c r="AP549" s="137">
        <v>26.115987780000001</v>
      </c>
      <c r="AQ549" s="137">
        <v>25.550306320000001</v>
      </c>
      <c r="AR549" s="137">
        <v>25.597074509999999</v>
      </c>
      <c r="AS549" s="137">
        <f t="shared" si="143"/>
        <v>96480056.746693119</v>
      </c>
      <c r="AT549" s="137">
        <f t="shared" si="143"/>
        <v>111149943.95379551</v>
      </c>
      <c r="AU549" s="137">
        <f t="shared" si="143"/>
        <v>72727002.503131509</v>
      </c>
      <c r="AV549" s="137">
        <f t="shared" si="143"/>
        <v>49136995.824255593</v>
      </c>
      <c r="AW549" s="137">
        <f t="shared" si="143"/>
        <v>50755981.306081392</v>
      </c>
      <c r="AX549" s="137">
        <f t="shared" si="150"/>
        <v>76049996.06679143</v>
      </c>
      <c r="AY549" s="137">
        <v>26.72767258</v>
      </c>
      <c r="AZ549" s="137">
        <v>26.284891129999998</v>
      </c>
      <c r="BA549" s="137">
        <v>26.24256325</v>
      </c>
      <c r="BB549" s="137">
        <v>25.829099660000001</v>
      </c>
      <c r="BC549" s="137">
        <v>26.15844345</v>
      </c>
      <c r="BD549" s="137">
        <f t="shared" si="144"/>
        <v>111129960.72605716</v>
      </c>
      <c r="BE549" s="137">
        <f t="shared" si="144"/>
        <v>81759958.602056429</v>
      </c>
      <c r="BF549" s="137">
        <f t="shared" si="144"/>
        <v>79396014.314221188</v>
      </c>
      <c r="BG549" s="137">
        <f t="shared" si="144"/>
        <v>59612009.041950166</v>
      </c>
      <c r="BH549" s="137">
        <f t="shared" si="144"/>
        <v>74899017.072539374</v>
      </c>
      <c r="BI549" s="137">
        <f t="shared" si="151"/>
        <v>81359391.95136486</v>
      </c>
      <c r="BJ549" s="119">
        <f t="shared" si="145"/>
        <v>1.1518438574080354</v>
      </c>
      <c r="BK549" s="119">
        <f t="shared" si="145"/>
        <v>0.73558254456739669</v>
      </c>
      <c r="BL549" s="119">
        <f t="shared" si="145"/>
        <v>1.0916992531185721</v>
      </c>
      <c r="BM549" s="119">
        <f t="shared" si="145"/>
        <v>1.2131797648997453</v>
      </c>
      <c r="BN549" s="119">
        <f t="shared" si="145"/>
        <v>1.47566878119969</v>
      </c>
      <c r="BO549" s="119">
        <f t="shared" si="152"/>
        <v>1.133594840238688</v>
      </c>
      <c r="BP549" s="120" t="b">
        <v>1</v>
      </c>
      <c r="BQ549" s="121">
        <v>0.42617583133657294</v>
      </c>
      <c r="BR549" s="120">
        <v>0.145528412</v>
      </c>
      <c r="BS549" s="120">
        <f t="shared" si="153"/>
        <v>1.1061357204647841</v>
      </c>
      <c r="BT549" s="120"/>
      <c r="BU549" s="122"/>
      <c r="BV549" s="123"/>
      <c r="BW549" s="124"/>
      <c r="BX549" s="143"/>
      <c r="BY549" s="146">
        <f t="shared" si="154"/>
        <v>0.34352083888540497</v>
      </c>
      <c r="BZ549" s="145"/>
      <c r="CA549" s="145">
        <f t="shared" si="155"/>
        <v>0.85277886598715213</v>
      </c>
      <c r="CB549" s="145" t="s">
        <v>8540</v>
      </c>
      <c r="CC549" s="145"/>
      <c r="CD549" s="147"/>
    </row>
    <row r="550" spans="1:82" x14ac:dyDescent="0.25">
      <c r="A550" s="124" t="s">
        <v>1157</v>
      </c>
      <c r="B550" s="124" t="s">
        <v>7605</v>
      </c>
      <c r="C550" s="125" t="s">
        <v>1158</v>
      </c>
      <c r="D550" s="125" t="s">
        <v>1159</v>
      </c>
      <c r="E550" s="118">
        <v>11</v>
      </c>
      <c r="F550" s="139">
        <v>23.045286180000002</v>
      </c>
      <c r="G550" s="137">
        <v>23.539548870000001</v>
      </c>
      <c r="H550" s="137">
        <v>24.167984010000001</v>
      </c>
      <c r="I550" s="137">
        <v>23.580148699999999</v>
      </c>
      <c r="J550" s="137">
        <v>22.40571976</v>
      </c>
      <c r="K550" s="137">
        <f t="shared" si="140"/>
        <v>8656102.6676562</v>
      </c>
      <c r="L550" s="137">
        <f t="shared" si="140"/>
        <v>12192992.151992021</v>
      </c>
      <c r="M550" s="137">
        <f t="shared" si="140"/>
        <v>18848991.636627916</v>
      </c>
      <c r="N550" s="137">
        <f t="shared" si="140"/>
        <v>12540996.912193879</v>
      </c>
      <c r="O550" s="137">
        <f t="shared" si="140"/>
        <v>5556402.8090658588</v>
      </c>
      <c r="P550" s="137">
        <f t="shared" si="146"/>
        <v>11559097.235507173</v>
      </c>
      <c r="Q550" s="137">
        <v>22.789310459999999</v>
      </c>
      <c r="R550" s="137">
        <v>23.609415049999999</v>
      </c>
      <c r="S550" s="137">
        <v>24.374380110000001</v>
      </c>
      <c r="T550" s="137">
        <v>24.00615883</v>
      </c>
      <c r="U550" s="137">
        <v>23.520013809999998</v>
      </c>
      <c r="V550" s="137">
        <f t="shared" si="141"/>
        <v>7248798.5238855481</v>
      </c>
      <c r="W550" s="137">
        <f t="shared" si="141"/>
        <v>12798000.126642583</v>
      </c>
      <c r="X550" s="137">
        <f t="shared" si="141"/>
        <v>21748010.741230231</v>
      </c>
      <c r="Y550" s="137">
        <f t="shared" si="141"/>
        <v>16848990.619628731</v>
      </c>
      <c r="Z550" s="137">
        <f t="shared" si="141"/>
        <v>12029003.610580256</v>
      </c>
      <c r="AA550" s="137">
        <f t="shared" si="147"/>
        <v>14134560.724393468</v>
      </c>
      <c r="AB550" s="119">
        <f t="shared" si="142"/>
        <v>0.8374205808545816</v>
      </c>
      <c r="AC550" s="119">
        <f t="shared" si="142"/>
        <v>1.04961931961481</v>
      </c>
      <c r="AD550" s="119">
        <f t="shared" si="142"/>
        <v>1.1538023444696561</v>
      </c>
      <c r="AE550" s="119">
        <f t="shared" si="142"/>
        <v>1.3435128592724632</v>
      </c>
      <c r="AF550" s="119">
        <f t="shared" si="142"/>
        <v>2.164890491912081</v>
      </c>
      <c r="AG550" s="119">
        <f t="shared" si="148"/>
        <v>1.3098491192247184</v>
      </c>
      <c r="AH550" s="120" t="b">
        <v>1</v>
      </c>
      <c r="AI550" s="121">
        <v>0.24462022595919569</v>
      </c>
      <c r="AJ550" s="120">
        <v>0.31211814900000001</v>
      </c>
      <c r="AK550" s="120">
        <f t="shared" si="149"/>
        <v>1.2415291619544335</v>
      </c>
      <c r="AL550" s="120"/>
      <c r="AM550" s="122"/>
      <c r="AN550" s="139">
        <v>21.504312519999999</v>
      </c>
      <c r="AO550" s="137">
        <v>23.02477455</v>
      </c>
      <c r="AP550" s="137">
        <v>21.687097550000001</v>
      </c>
      <c r="AQ550" s="137">
        <v>20.887475970000001</v>
      </c>
      <c r="AR550" s="137">
        <v>22.17633438</v>
      </c>
      <c r="AS550" s="137">
        <f t="shared" si="143"/>
        <v>2974699.528738921</v>
      </c>
      <c r="AT550" s="137">
        <f t="shared" si="143"/>
        <v>8533904.5872626323</v>
      </c>
      <c r="AU550" s="137">
        <f t="shared" si="143"/>
        <v>3376500.990374743</v>
      </c>
      <c r="AV550" s="137">
        <f t="shared" si="143"/>
        <v>1939799.3107455943</v>
      </c>
      <c r="AW550" s="137">
        <f t="shared" si="143"/>
        <v>4739601.6528261174</v>
      </c>
      <c r="AX550" s="137">
        <f t="shared" si="150"/>
        <v>4312901.2139896024</v>
      </c>
      <c r="AY550" s="137">
        <v>22.537868499999998</v>
      </c>
      <c r="AZ550" s="137">
        <v>22.89332199</v>
      </c>
      <c r="BA550" s="137">
        <v>22.084888459999998</v>
      </c>
      <c r="BB550" s="137">
        <v>21.843950270000001</v>
      </c>
      <c r="BC550" s="137">
        <v>22.723133090000001</v>
      </c>
      <c r="BD550" s="137">
        <f t="shared" si="144"/>
        <v>6089399.3541633673</v>
      </c>
      <c r="BE550" s="137">
        <f t="shared" si="144"/>
        <v>7790702.4806862567</v>
      </c>
      <c r="BF550" s="137">
        <f t="shared" si="144"/>
        <v>4448502.8931403551</v>
      </c>
      <c r="BG550" s="137">
        <f t="shared" si="144"/>
        <v>3764300.2371005104</v>
      </c>
      <c r="BH550" s="137">
        <f t="shared" si="144"/>
        <v>6923802.2502242345</v>
      </c>
      <c r="BI550" s="137">
        <f t="shared" si="151"/>
        <v>5803341.4430629443</v>
      </c>
      <c r="BJ550" s="119">
        <f t="shared" si="145"/>
        <v>2.0470636766278294</v>
      </c>
      <c r="BK550" s="119">
        <f t="shared" si="145"/>
        <v>0.9129118331501328</v>
      </c>
      <c r="BL550" s="119">
        <f t="shared" si="145"/>
        <v>1.3174889940271084</v>
      </c>
      <c r="BM550" s="119">
        <f t="shared" si="145"/>
        <v>1.9405616943196244</v>
      </c>
      <c r="BN550" s="119">
        <f t="shared" si="145"/>
        <v>1.460840542600395</v>
      </c>
      <c r="BO550" s="119">
        <f t="shared" si="152"/>
        <v>1.535773348145018</v>
      </c>
      <c r="BP550" s="120" t="b">
        <v>1</v>
      </c>
      <c r="BQ550" s="121">
        <v>5.6179580248256186E-2</v>
      </c>
      <c r="BR550" s="120">
        <v>0.560633469</v>
      </c>
      <c r="BS550" s="120">
        <f t="shared" si="153"/>
        <v>1.4749166922480272</v>
      </c>
      <c r="BT550" s="120"/>
      <c r="BU550" s="122"/>
      <c r="BV550" s="123"/>
      <c r="BW550" s="124"/>
      <c r="BX550" s="143"/>
      <c r="BY550" s="146">
        <f t="shared" si="154"/>
        <v>0.48621349368840405</v>
      </c>
      <c r="BZ550" s="145"/>
      <c r="CA550" s="145">
        <f t="shared" si="155"/>
        <v>0.85289220626651585</v>
      </c>
      <c r="CB550" s="145" t="s">
        <v>8540</v>
      </c>
      <c r="CC550" s="145"/>
      <c r="CD550" s="147"/>
    </row>
    <row r="551" spans="1:82" x14ac:dyDescent="0.25">
      <c r="A551" s="124" t="s">
        <v>1007</v>
      </c>
      <c r="B551" s="124" t="s">
        <v>7585</v>
      </c>
      <c r="C551" s="125" t="s">
        <v>1008</v>
      </c>
      <c r="D551" s="125" t="s">
        <v>1009</v>
      </c>
      <c r="E551" s="118">
        <v>8</v>
      </c>
      <c r="F551" s="139">
        <v>22.21655655</v>
      </c>
      <c r="G551" s="137">
        <v>23.073328020000002</v>
      </c>
      <c r="H551" s="137">
        <v>19.978328699999999</v>
      </c>
      <c r="I551" s="137">
        <v>22.79774475</v>
      </c>
      <c r="J551" s="137">
        <v>23.086605070000001</v>
      </c>
      <c r="K551" s="137">
        <f t="shared" si="140"/>
        <v>4873600.4517832557</v>
      </c>
      <c r="L551" s="137">
        <f t="shared" si="140"/>
        <v>8825998.1852524113</v>
      </c>
      <c r="M551" s="137">
        <f t="shared" si="140"/>
        <v>1032942.6314620252</v>
      </c>
      <c r="N551" s="137">
        <f t="shared" si="140"/>
        <v>7291300.598080622</v>
      </c>
      <c r="O551" s="137">
        <f t="shared" si="140"/>
        <v>8907598.3082491737</v>
      </c>
      <c r="P551" s="137">
        <f t="shared" si="146"/>
        <v>6186288.0349654974</v>
      </c>
      <c r="Q551" s="137">
        <v>21.819055559999999</v>
      </c>
      <c r="R551" s="137">
        <v>21.993690489999999</v>
      </c>
      <c r="S551" s="137">
        <v>22.383110049999999</v>
      </c>
      <c r="T551" s="137">
        <v>21.859010699999999</v>
      </c>
      <c r="U551" s="137">
        <v>22.79715157</v>
      </c>
      <c r="V551" s="137">
        <f t="shared" si="141"/>
        <v>3699901.8265397339</v>
      </c>
      <c r="W551" s="137">
        <f t="shared" si="141"/>
        <v>4176000.6042963485</v>
      </c>
      <c r="X551" s="137">
        <f t="shared" si="141"/>
        <v>5470002.4556055916</v>
      </c>
      <c r="Y551" s="137">
        <f t="shared" si="141"/>
        <v>3803801.9456631299</v>
      </c>
      <c r="Z551" s="137">
        <f t="shared" si="141"/>
        <v>7288303.3155356208</v>
      </c>
      <c r="AA551" s="137">
        <f t="shared" si="147"/>
        <v>4887602.0295280842</v>
      </c>
      <c r="AB551" s="119">
        <f t="shared" si="142"/>
        <v>0.75917216914774699</v>
      </c>
      <c r="AC551" s="119">
        <f t="shared" si="142"/>
        <v>0.47314768444821753</v>
      </c>
      <c r="AD551" s="119">
        <f t="shared" si="142"/>
        <v>5.2955530045878341</v>
      </c>
      <c r="AE551" s="119">
        <f t="shared" si="142"/>
        <v>0.52169045762075028</v>
      </c>
      <c r="AF551" s="119">
        <f t="shared" si="142"/>
        <v>0.81821194258232866</v>
      </c>
      <c r="AG551" s="119">
        <f t="shared" si="148"/>
        <v>1.5735550516773755</v>
      </c>
      <c r="AH551" s="120" t="b">
        <v>1</v>
      </c>
      <c r="AI551" s="121">
        <v>0.92908936527888708</v>
      </c>
      <c r="AJ551" s="120">
        <v>-6.0108948000000002E-2</v>
      </c>
      <c r="AK551" s="120">
        <f t="shared" si="149"/>
        <v>0.95919168131288313</v>
      </c>
      <c r="AL551" s="120"/>
      <c r="AM551" s="122"/>
      <c r="AN551" s="139">
        <v>21.982034680000002</v>
      </c>
      <c r="AO551" s="137">
        <v>18.280906680000001</v>
      </c>
      <c r="AP551" s="137">
        <v>21.48365021</v>
      </c>
      <c r="AQ551" s="137">
        <v>21.59418488</v>
      </c>
      <c r="AR551" s="137">
        <v>21.74077797</v>
      </c>
      <c r="AS551" s="137">
        <f t="shared" si="143"/>
        <v>4142397.8187516271</v>
      </c>
      <c r="AT551" s="137">
        <f t="shared" si="143"/>
        <v>318494.00248715503</v>
      </c>
      <c r="AU551" s="137">
        <f t="shared" si="143"/>
        <v>2932399.4512483357</v>
      </c>
      <c r="AV551" s="137">
        <f t="shared" si="143"/>
        <v>3165901.3699957468</v>
      </c>
      <c r="AW551" s="137">
        <f t="shared" si="143"/>
        <v>3504501.8859918774</v>
      </c>
      <c r="AX551" s="137">
        <f t="shared" si="150"/>
        <v>2812738.9056949485</v>
      </c>
      <c r="AY551" s="137">
        <v>21.360406879999999</v>
      </c>
      <c r="AZ551" s="137">
        <v>20.896522520000001</v>
      </c>
      <c r="BA551" s="137">
        <v>20.94842148</v>
      </c>
      <c r="BB551" s="137">
        <v>21.343807219999999</v>
      </c>
      <c r="BC551" s="137">
        <v>21.610813140000001</v>
      </c>
      <c r="BD551" s="137">
        <f t="shared" si="144"/>
        <v>2692298.3836513758</v>
      </c>
      <c r="BE551" s="137">
        <f t="shared" si="144"/>
        <v>1952001.2147109059</v>
      </c>
      <c r="BF551" s="137">
        <f t="shared" si="144"/>
        <v>2023500.0864951964</v>
      </c>
      <c r="BG551" s="137">
        <f t="shared" si="144"/>
        <v>2661498.3109143013</v>
      </c>
      <c r="BH551" s="137">
        <f t="shared" si="144"/>
        <v>3202602.1128465678</v>
      </c>
      <c r="BI551" s="137">
        <f t="shared" si="151"/>
        <v>2506380.02172367</v>
      </c>
      <c r="BJ551" s="119">
        <f t="shared" si="145"/>
        <v>0.64993718649232479</v>
      </c>
      <c r="BK551" s="119">
        <f t="shared" si="145"/>
        <v>6.1288476375301002</v>
      </c>
      <c r="BL551" s="119">
        <f t="shared" si="145"/>
        <v>0.6900492651619422</v>
      </c>
      <c r="BM551" s="119">
        <f t="shared" si="145"/>
        <v>0.84067631927455688</v>
      </c>
      <c r="BN551" s="119">
        <f t="shared" si="145"/>
        <v>0.91385372787155372</v>
      </c>
      <c r="BO551" s="119">
        <f t="shared" si="152"/>
        <v>1.8446728272660955</v>
      </c>
      <c r="BP551" s="120" t="b">
        <v>1</v>
      </c>
      <c r="BQ551" s="121">
        <v>0.74016171094620464</v>
      </c>
      <c r="BR551" s="120">
        <v>0.21568336499999999</v>
      </c>
      <c r="BS551" s="120">
        <f t="shared" si="153"/>
        <v>1.1612538381669635</v>
      </c>
      <c r="BT551" s="120"/>
      <c r="BU551" s="122"/>
      <c r="BV551" s="123"/>
      <c r="BW551" s="124"/>
      <c r="BX551" s="143"/>
      <c r="BY551" s="146">
        <f t="shared" si="154"/>
        <v>0.85354463578337159</v>
      </c>
      <c r="BZ551" s="145"/>
      <c r="CA551" s="145">
        <f t="shared" si="155"/>
        <v>0.85302663345969532</v>
      </c>
      <c r="CB551" s="145" t="s">
        <v>8540</v>
      </c>
      <c r="CC551" s="145"/>
      <c r="CD551" s="147"/>
    </row>
    <row r="552" spans="1:82" x14ac:dyDescent="0.25">
      <c r="A552" s="124" t="s">
        <v>6312</v>
      </c>
      <c r="B552" s="124" t="s">
        <v>8291</v>
      </c>
      <c r="C552" s="125" t="s">
        <v>6313</v>
      </c>
      <c r="D552" s="125" t="s">
        <v>6314</v>
      </c>
      <c r="E552" s="118">
        <v>11</v>
      </c>
      <c r="F552" s="139">
        <v>25.485143659999999</v>
      </c>
      <c r="G552" s="137">
        <v>25.217414860000002</v>
      </c>
      <c r="H552" s="137">
        <v>25.871124269999999</v>
      </c>
      <c r="I552" s="137">
        <v>26.747400280000001</v>
      </c>
      <c r="J552" s="137">
        <v>25.3474617</v>
      </c>
      <c r="K552" s="137">
        <f t="shared" si="140"/>
        <v>46966985.378539741</v>
      </c>
      <c r="L552" s="137">
        <f t="shared" si="140"/>
        <v>39012006.32561788</v>
      </c>
      <c r="M552" s="137">
        <f t="shared" si="140"/>
        <v>61373999.693085268</v>
      </c>
      <c r="N552" s="137">
        <f t="shared" si="140"/>
        <v>112660011.26143228</v>
      </c>
      <c r="O552" s="137">
        <f t="shared" si="140"/>
        <v>42691978.854239434</v>
      </c>
      <c r="P552" s="137">
        <f t="shared" si="146"/>
        <v>60540996.302582934</v>
      </c>
      <c r="Q552" s="137">
        <v>25.04184914</v>
      </c>
      <c r="R552" s="137">
        <v>24.534631730000001</v>
      </c>
      <c r="S552" s="137">
        <v>25.064968109999999</v>
      </c>
      <c r="T552" s="137">
        <v>26.058252329999998</v>
      </c>
      <c r="U552" s="137">
        <v>25.440504069999999</v>
      </c>
      <c r="V552" s="137">
        <f t="shared" si="141"/>
        <v>34542020.535656549</v>
      </c>
      <c r="W552" s="137">
        <f t="shared" si="141"/>
        <v>24303010.990920894</v>
      </c>
      <c r="X552" s="137">
        <f t="shared" si="141"/>
        <v>35100010.103022113</v>
      </c>
      <c r="Y552" s="137">
        <f t="shared" si="141"/>
        <v>69873996.841144487</v>
      </c>
      <c r="Z552" s="137">
        <f t="shared" si="141"/>
        <v>45535994.912381247</v>
      </c>
      <c r="AA552" s="137">
        <f t="shared" si="147"/>
        <v>41871006.676625058</v>
      </c>
      <c r="AB552" s="119">
        <f t="shared" si="142"/>
        <v>0.73545321798404306</v>
      </c>
      <c r="AC552" s="119">
        <f t="shared" si="142"/>
        <v>0.62296234620883673</v>
      </c>
      <c r="AD552" s="119">
        <f t="shared" si="142"/>
        <v>0.57190357934219294</v>
      </c>
      <c r="AE552" s="119">
        <f t="shared" si="142"/>
        <v>0.62022004133302411</v>
      </c>
      <c r="AF552" s="119">
        <f t="shared" si="142"/>
        <v>1.0666171054720128</v>
      </c>
      <c r="AG552" s="119">
        <f t="shared" si="148"/>
        <v>0.723431258068022</v>
      </c>
      <c r="AH552" s="120" t="b">
        <v>1</v>
      </c>
      <c r="AI552" s="121">
        <v>3.4745168726171935E-2</v>
      </c>
      <c r="AJ552" s="120">
        <v>-0.50566787700000004</v>
      </c>
      <c r="AK552" s="120">
        <f t="shared" si="149"/>
        <v>0.70433423966434949</v>
      </c>
      <c r="AL552" s="120"/>
      <c r="AM552" s="122"/>
      <c r="AN552" s="139">
        <v>25.02618408</v>
      </c>
      <c r="AO552" s="137">
        <v>25.788330080000001</v>
      </c>
      <c r="AP552" s="137">
        <v>25.90203094</v>
      </c>
      <c r="AQ552" s="137">
        <v>23.707777020000002</v>
      </c>
      <c r="AR552" s="137">
        <v>24.15205383</v>
      </c>
      <c r="AS552" s="137">
        <f t="shared" si="143"/>
        <v>34168985.546532236</v>
      </c>
      <c r="AT552" s="137">
        <f t="shared" si="143"/>
        <v>57950994.346572548</v>
      </c>
      <c r="AU552" s="137">
        <f t="shared" si="143"/>
        <v>62702991.565756902</v>
      </c>
      <c r="AV552" s="137">
        <f t="shared" si="143"/>
        <v>13700992.024946408</v>
      </c>
      <c r="AW552" s="137">
        <f t="shared" si="143"/>
        <v>18642006.699810874</v>
      </c>
      <c r="AX552" s="137">
        <f t="shared" si="150"/>
        <v>37433194.0367238</v>
      </c>
      <c r="AY552" s="137">
        <v>24.735828399999999</v>
      </c>
      <c r="AZ552" s="137">
        <v>24.413770679999999</v>
      </c>
      <c r="BA552" s="137">
        <v>25.76703835</v>
      </c>
      <c r="BB552" s="137">
        <v>23.900119780000001</v>
      </c>
      <c r="BC552" s="137">
        <v>24.12589264</v>
      </c>
      <c r="BD552" s="137">
        <f t="shared" si="144"/>
        <v>27939994.481334545</v>
      </c>
      <c r="BE552" s="137">
        <f t="shared" si="144"/>
        <v>22349987.364547413</v>
      </c>
      <c r="BF552" s="137">
        <f t="shared" si="144"/>
        <v>57102016.182706267</v>
      </c>
      <c r="BG552" s="137">
        <f t="shared" si="144"/>
        <v>15654995.73885574</v>
      </c>
      <c r="BH552" s="137">
        <f t="shared" si="144"/>
        <v>18307007.388245039</v>
      </c>
      <c r="BI552" s="137">
        <f t="shared" si="151"/>
        <v>28270800.231137801</v>
      </c>
      <c r="BJ552" s="119">
        <f t="shared" si="145"/>
        <v>0.81770043899269751</v>
      </c>
      <c r="BK552" s="119">
        <f t="shared" si="145"/>
        <v>0.38567047238024277</v>
      </c>
      <c r="BL552" s="119">
        <f t="shared" si="145"/>
        <v>0.91067451100515884</v>
      </c>
      <c r="BM552" s="119">
        <f t="shared" si="145"/>
        <v>1.1426176812855253</v>
      </c>
      <c r="BN552" s="119">
        <f t="shared" si="145"/>
        <v>0.98202986851360619</v>
      </c>
      <c r="BO552" s="119">
        <f t="shared" si="152"/>
        <v>0.84773859443544608</v>
      </c>
      <c r="BP552" s="120" t="b">
        <v>1</v>
      </c>
      <c r="BQ552" s="121">
        <v>0.29817362690745103</v>
      </c>
      <c r="BR552" s="120">
        <v>-0.326745224</v>
      </c>
      <c r="BS552" s="120">
        <f t="shared" si="153"/>
        <v>0.79733327098401918</v>
      </c>
      <c r="BT552" s="120"/>
      <c r="BU552" s="122"/>
      <c r="BV552" s="123"/>
      <c r="BW552" s="124"/>
      <c r="BX552" s="143"/>
      <c r="BY552" s="146">
        <f t="shared" si="154"/>
        <v>0.45024235609416829</v>
      </c>
      <c r="BZ552" s="145"/>
      <c r="CA552" s="145">
        <f t="shared" si="155"/>
        <v>0.85336595834685702</v>
      </c>
      <c r="CB552" s="145" t="s">
        <v>8540</v>
      </c>
      <c r="CC552" s="145"/>
      <c r="CD552" s="147"/>
    </row>
    <row r="553" spans="1:82" x14ac:dyDescent="0.25">
      <c r="A553" s="124" t="s">
        <v>4860</v>
      </c>
      <c r="B553" s="124" t="s">
        <v>8110</v>
      </c>
      <c r="C553" s="125" t="s">
        <v>4861</v>
      </c>
      <c r="D553" s="125" t="s">
        <v>4862</v>
      </c>
      <c r="E553" s="118">
        <v>16</v>
      </c>
      <c r="F553" s="139">
        <v>22.882316589999999</v>
      </c>
      <c r="G553" s="137">
        <v>23.423807140000001</v>
      </c>
      <c r="H553" s="137">
        <v>22.064737319999999</v>
      </c>
      <c r="I553" s="137">
        <v>22.83780479</v>
      </c>
      <c r="J553" s="137">
        <v>22.59882545</v>
      </c>
      <c r="K553" s="137">
        <f t="shared" si="140"/>
        <v>7731498.2846968574</v>
      </c>
      <c r="L553" s="137">
        <f t="shared" si="140"/>
        <v>11253006.294241093</v>
      </c>
      <c r="M553" s="137">
        <f t="shared" si="140"/>
        <v>4386799.444129359</v>
      </c>
      <c r="N553" s="137">
        <f t="shared" si="140"/>
        <v>7496598.9353354098</v>
      </c>
      <c r="O553" s="137">
        <f t="shared" si="140"/>
        <v>6352202.3952518841</v>
      </c>
      <c r="P553" s="137">
        <f t="shared" si="146"/>
        <v>7444021.0707309199</v>
      </c>
      <c r="Q553" s="137">
        <v>21.432880399999998</v>
      </c>
      <c r="R553" s="137">
        <v>22.27059174</v>
      </c>
      <c r="S553" s="137">
        <v>22.404809950000001</v>
      </c>
      <c r="T553" s="137">
        <v>22.299135209999999</v>
      </c>
      <c r="U553" s="137">
        <v>22.309497830000002</v>
      </c>
      <c r="V553" s="137">
        <f t="shared" si="141"/>
        <v>2831000.159794312</v>
      </c>
      <c r="W553" s="137">
        <f t="shared" si="141"/>
        <v>5059599.4294141764</v>
      </c>
      <c r="X553" s="137">
        <f t="shared" si="141"/>
        <v>5552899.8669865383</v>
      </c>
      <c r="Y553" s="137">
        <f t="shared" si="141"/>
        <v>5160699.5487735281</v>
      </c>
      <c r="Z553" s="137">
        <f t="shared" si="141"/>
        <v>5197901.3761064056</v>
      </c>
      <c r="AA553" s="137">
        <f t="shared" si="147"/>
        <v>4760420.0762149915</v>
      </c>
      <c r="AB553" s="119">
        <f t="shared" si="142"/>
        <v>0.36616449432547626</v>
      </c>
      <c r="AC553" s="119">
        <f t="shared" si="142"/>
        <v>0.44962202073978291</v>
      </c>
      <c r="AD553" s="119">
        <f t="shared" si="142"/>
        <v>1.2658203179125764</v>
      </c>
      <c r="AE553" s="119">
        <f t="shared" si="142"/>
        <v>0.68840544802903081</v>
      </c>
      <c r="AF553" s="119">
        <f t="shared" si="142"/>
        <v>0.81828333744398785</v>
      </c>
      <c r="AG553" s="119">
        <f t="shared" si="148"/>
        <v>0.71765912369017093</v>
      </c>
      <c r="AH553" s="120" t="b">
        <v>1</v>
      </c>
      <c r="AI553" s="121">
        <v>0.12298523179491459</v>
      </c>
      <c r="AJ553" s="120">
        <v>-0.61811523400000001</v>
      </c>
      <c r="AK553" s="120">
        <f t="shared" si="149"/>
        <v>0.6515215328927414</v>
      </c>
      <c r="AL553" s="120"/>
      <c r="AM553" s="122"/>
      <c r="AN553" s="139">
        <v>21.817455290000002</v>
      </c>
      <c r="AO553" s="137">
        <v>21.518789290000001</v>
      </c>
      <c r="AP553" s="137">
        <v>21.25297737</v>
      </c>
      <c r="AQ553" s="137">
        <v>21.669816969999999</v>
      </c>
      <c r="AR553" s="137">
        <v>21.922668460000001</v>
      </c>
      <c r="AS553" s="137">
        <f t="shared" si="143"/>
        <v>3695800.0869647721</v>
      </c>
      <c r="AT553" s="137">
        <f t="shared" si="143"/>
        <v>3004699.5134488428</v>
      </c>
      <c r="AU553" s="137">
        <f t="shared" si="143"/>
        <v>2499100.2936366396</v>
      </c>
      <c r="AV553" s="137">
        <f t="shared" si="143"/>
        <v>3336298.563824961</v>
      </c>
      <c r="AW553" s="137">
        <f t="shared" si="143"/>
        <v>3975399.6162180905</v>
      </c>
      <c r="AX553" s="137">
        <f t="shared" si="150"/>
        <v>3302259.6148186615</v>
      </c>
      <c r="AY553" s="137">
        <v>21.36927605</v>
      </c>
      <c r="AZ553" s="137">
        <v>21.233682630000001</v>
      </c>
      <c r="BA553" s="137">
        <v>20.808134079999999</v>
      </c>
      <c r="BB553" s="137">
        <v>21.69909668</v>
      </c>
      <c r="BC553" s="137">
        <v>21.762351989999999</v>
      </c>
      <c r="BD553" s="137">
        <f t="shared" si="144"/>
        <v>2708900.64544744</v>
      </c>
      <c r="BE553" s="137">
        <f t="shared" si="144"/>
        <v>2465899.5993045922</v>
      </c>
      <c r="BF553" s="137">
        <f t="shared" si="144"/>
        <v>1835999.3025087577</v>
      </c>
      <c r="BG553" s="137">
        <f t="shared" si="144"/>
        <v>3404701.0094335396</v>
      </c>
      <c r="BH553" s="137">
        <f t="shared" si="144"/>
        <v>3557301.907107905</v>
      </c>
      <c r="BI553" s="137">
        <f t="shared" si="151"/>
        <v>2794560.4927604469</v>
      </c>
      <c r="BJ553" s="119">
        <f t="shared" si="145"/>
        <v>0.73296730929842113</v>
      </c>
      <c r="BK553" s="119">
        <f t="shared" si="145"/>
        <v>0.82068093274132181</v>
      </c>
      <c r="BL553" s="119">
        <f t="shared" si="145"/>
        <v>0.7346641137947485</v>
      </c>
      <c r="BM553" s="119">
        <f t="shared" si="145"/>
        <v>1.0205024952953123</v>
      </c>
      <c r="BN553" s="119">
        <f t="shared" si="145"/>
        <v>0.89482875950269025</v>
      </c>
      <c r="BO553" s="119">
        <f t="shared" si="152"/>
        <v>0.84072872212649874</v>
      </c>
      <c r="BP553" s="120" t="b">
        <v>1</v>
      </c>
      <c r="BQ553" s="121">
        <v>4.4423237898223028E-2</v>
      </c>
      <c r="BR553" s="120">
        <v>-0.26183319100000002</v>
      </c>
      <c r="BS553" s="120">
        <f t="shared" si="153"/>
        <v>0.83402747116536913</v>
      </c>
      <c r="BT553" s="120"/>
      <c r="BU553" s="122"/>
      <c r="BV553" s="123"/>
      <c r="BW553" s="124"/>
      <c r="BX553" s="143"/>
      <c r="BY553" s="146">
        <f t="shared" si="154"/>
        <v>0.49759478982924565</v>
      </c>
      <c r="BZ553" s="145"/>
      <c r="CA553" s="145">
        <f t="shared" si="155"/>
        <v>0.85361556564281338</v>
      </c>
      <c r="CB553" s="145" t="s">
        <v>8540</v>
      </c>
      <c r="CC553" s="145"/>
      <c r="CD553" s="147"/>
    </row>
    <row r="554" spans="1:82" x14ac:dyDescent="0.25">
      <c r="A554" s="124" t="s">
        <v>856</v>
      </c>
      <c r="B554" s="124" t="s">
        <v>7570</v>
      </c>
      <c r="C554" s="125" t="s">
        <v>857</v>
      </c>
      <c r="D554" s="125" t="s">
        <v>858</v>
      </c>
      <c r="E554" s="118">
        <v>18</v>
      </c>
      <c r="F554" s="139">
        <v>26.22296906</v>
      </c>
      <c r="G554" s="137">
        <v>26.335500719999999</v>
      </c>
      <c r="H554" s="137">
        <v>25.610597609999999</v>
      </c>
      <c r="I554" s="137">
        <v>26.503911970000001</v>
      </c>
      <c r="J554" s="137">
        <v>26.035486219999999</v>
      </c>
      <c r="K554" s="137">
        <f t="shared" si="140"/>
        <v>78324974.548072085</v>
      </c>
      <c r="L554" s="137">
        <f t="shared" si="140"/>
        <v>84678989.644191638</v>
      </c>
      <c r="M554" s="137">
        <f t="shared" si="140"/>
        <v>51233979.18408981</v>
      </c>
      <c r="N554" s="137">
        <f t="shared" si="140"/>
        <v>95163959.919845119</v>
      </c>
      <c r="O554" s="137">
        <f t="shared" si="140"/>
        <v>68780020.973220035</v>
      </c>
      <c r="P554" s="137">
        <f t="shared" si="146"/>
        <v>75636384.853883743</v>
      </c>
      <c r="Q554" s="137">
        <v>25.737970350000001</v>
      </c>
      <c r="R554" s="137">
        <v>25.943601610000002</v>
      </c>
      <c r="S554" s="137">
        <v>26.060934069999998</v>
      </c>
      <c r="T554" s="137">
        <v>25.816898349999999</v>
      </c>
      <c r="U554" s="137">
        <v>25.655481340000001</v>
      </c>
      <c r="V554" s="137">
        <f t="shared" si="141"/>
        <v>55963014.852142073</v>
      </c>
      <c r="W554" s="137">
        <f t="shared" si="141"/>
        <v>64536035.103915632</v>
      </c>
      <c r="X554" s="137">
        <f t="shared" si="141"/>
        <v>70004002.249993995</v>
      </c>
      <c r="Y554" s="137">
        <f t="shared" si="141"/>
        <v>59109978.08820194</v>
      </c>
      <c r="Z554" s="137">
        <f t="shared" si="141"/>
        <v>52852974.822537646</v>
      </c>
      <c r="AA554" s="137">
        <f t="shared" si="147"/>
        <v>60493201.023358263</v>
      </c>
      <c r="AB554" s="119">
        <f t="shared" si="142"/>
        <v>0.71449770874543572</v>
      </c>
      <c r="AC554" s="119">
        <f t="shared" si="142"/>
        <v>0.76212570999118356</v>
      </c>
      <c r="AD554" s="119">
        <f t="shared" si="142"/>
        <v>1.3663588767614798</v>
      </c>
      <c r="AE554" s="119">
        <f t="shared" si="142"/>
        <v>0.62113827690639611</v>
      </c>
      <c r="AF554" s="119">
        <f t="shared" si="142"/>
        <v>0.76843499136349935</v>
      </c>
      <c r="AG554" s="119">
        <f t="shared" si="148"/>
        <v>0.84651111275359892</v>
      </c>
      <c r="AH554" s="120" t="b">
        <v>1</v>
      </c>
      <c r="AI554" s="121">
        <v>0.20063483863700229</v>
      </c>
      <c r="AJ554" s="120">
        <v>-0.29871597300000002</v>
      </c>
      <c r="AK554" s="120">
        <f t="shared" si="149"/>
        <v>0.81297563878841372</v>
      </c>
      <c r="AL554" s="120"/>
      <c r="AM554" s="122"/>
      <c r="AN554" s="139">
        <v>25.030990599999999</v>
      </c>
      <c r="AO554" s="137">
        <v>25.336505890000002</v>
      </c>
      <c r="AP554" s="137">
        <v>24.991399770000001</v>
      </c>
      <c r="AQ554" s="137">
        <v>25.039340970000001</v>
      </c>
      <c r="AR554" s="137">
        <v>25.08245277</v>
      </c>
      <c r="AS554" s="137">
        <f t="shared" si="143"/>
        <v>34283013.663905643</v>
      </c>
      <c r="AT554" s="137">
        <f t="shared" si="143"/>
        <v>42369004.329037391</v>
      </c>
      <c r="AU554" s="137">
        <f t="shared" si="143"/>
        <v>33355001.490842268</v>
      </c>
      <c r="AV554" s="137">
        <f t="shared" si="143"/>
        <v>34482020.334616981</v>
      </c>
      <c r="AW554" s="137">
        <f t="shared" si="143"/>
        <v>35527990.872837119</v>
      </c>
      <c r="AX554" s="137">
        <f t="shared" si="150"/>
        <v>36003406.138247885</v>
      </c>
      <c r="AY554" s="137">
        <v>24.876613620000001</v>
      </c>
      <c r="AZ554" s="137">
        <v>24.989105219999999</v>
      </c>
      <c r="BA554" s="137">
        <v>24.986503599999999</v>
      </c>
      <c r="BB554" s="137">
        <v>25.311050420000001</v>
      </c>
      <c r="BC554" s="137">
        <v>25.17199707</v>
      </c>
      <c r="BD554" s="137">
        <f t="shared" si="144"/>
        <v>30803984.072514229</v>
      </c>
      <c r="BE554" s="137">
        <f t="shared" si="144"/>
        <v>33301993.830858767</v>
      </c>
      <c r="BF554" s="137">
        <f t="shared" si="144"/>
        <v>33241994.274987765</v>
      </c>
      <c r="BG554" s="137">
        <f t="shared" si="144"/>
        <v>41627985.84205877</v>
      </c>
      <c r="BH554" s="137">
        <f t="shared" si="144"/>
        <v>37802991.517528057</v>
      </c>
      <c r="BI554" s="137">
        <f t="shared" si="151"/>
        <v>35355789.907589518</v>
      </c>
      <c r="BJ554" s="119">
        <f t="shared" si="145"/>
        <v>0.89852031021840251</v>
      </c>
      <c r="BK554" s="119">
        <f t="shared" si="145"/>
        <v>0.78599897161225962</v>
      </c>
      <c r="BL554" s="119">
        <f t="shared" si="145"/>
        <v>0.9966119858850695</v>
      </c>
      <c r="BM554" s="119">
        <f t="shared" si="145"/>
        <v>1.2072374367306968</v>
      </c>
      <c r="BN554" s="119">
        <f t="shared" si="145"/>
        <v>1.0640340359474221</v>
      </c>
      <c r="BO554" s="119">
        <f t="shared" si="152"/>
        <v>0.99048054807877028</v>
      </c>
      <c r="BP554" s="120" t="b">
        <v>1</v>
      </c>
      <c r="BQ554" s="121">
        <v>0.79625297137143991</v>
      </c>
      <c r="BR554" s="120">
        <v>-2.9084015000000001E-2</v>
      </c>
      <c r="BS554" s="120">
        <f t="shared" si="153"/>
        <v>0.98004234114914179</v>
      </c>
      <c r="BT554" s="120"/>
      <c r="BU554" s="122"/>
      <c r="BV554" s="123"/>
      <c r="BW554" s="124"/>
      <c r="BX554" s="143"/>
      <c r="BY554" s="146">
        <f t="shared" si="154"/>
        <v>0.37550423305881059</v>
      </c>
      <c r="BZ554" s="145"/>
      <c r="CA554" s="145">
        <f t="shared" si="155"/>
        <v>0.8546468826627357</v>
      </c>
      <c r="CB554" s="145" t="s">
        <v>8540</v>
      </c>
      <c r="CC554" s="145"/>
      <c r="CD554" s="147"/>
    </row>
    <row r="555" spans="1:82" x14ac:dyDescent="0.25">
      <c r="A555" s="124" t="s">
        <v>4875</v>
      </c>
      <c r="B555" s="124" t="s">
        <v>4876</v>
      </c>
      <c r="C555" s="125" t="s">
        <v>4877</v>
      </c>
      <c r="D555" s="125" t="s">
        <v>4878</v>
      </c>
      <c r="E555" s="118">
        <v>6</v>
      </c>
      <c r="F555" s="139">
        <v>22.318820949999999</v>
      </c>
      <c r="G555" s="137">
        <v>22.76965332</v>
      </c>
      <c r="H555" s="137">
        <v>22.25159073</v>
      </c>
      <c r="I555" s="137">
        <v>22.409660339999999</v>
      </c>
      <c r="J555" s="137">
        <v>22.11438751</v>
      </c>
      <c r="K555" s="137">
        <f t="shared" si="140"/>
        <v>5231600.5143584087</v>
      </c>
      <c r="L555" s="137">
        <f t="shared" si="140"/>
        <v>7150701.3522647303</v>
      </c>
      <c r="M555" s="137">
        <f t="shared" si="140"/>
        <v>4993398.8966702223</v>
      </c>
      <c r="N555" s="137">
        <f t="shared" si="140"/>
        <v>5571600.3241613302</v>
      </c>
      <c r="O555" s="137">
        <f t="shared" si="140"/>
        <v>4540398.5493571758</v>
      </c>
      <c r="P555" s="137">
        <f t="shared" si="146"/>
        <v>5497539.9273623731</v>
      </c>
      <c r="Q555" s="137">
        <v>21.69850349</v>
      </c>
      <c r="R555" s="137">
        <v>22.24333382</v>
      </c>
      <c r="S555" s="137">
        <v>21.69213104</v>
      </c>
      <c r="T555" s="137">
        <v>21.712257390000001</v>
      </c>
      <c r="U555" s="137">
        <v>22.221107480000001</v>
      </c>
      <c r="V555" s="137">
        <f t="shared" si="141"/>
        <v>3403301.3931688932</v>
      </c>
      <c r="W555" s="137">
        <f t="shared" si="141"/>
        <v>4964902.0322084976</v>
      </c>
      <c r="X555" s="137">
        <f t="shared" si="141"/>
        <v>3388302.0060879891</v>
      </c>
      <c r="Y555" s="137">
        <f t="shared" si="141"/>
        <v>3435901.8396377712</v>
      </c>
      <c r="Z555" s="137">
        <f t="shared" si="141"/>
        <v>4888998.323663529</v>
      </c>
      <c r="AA555" s="137">
        <f t="shared" si="147"/>
        <v>4016281.118953336</v>
      </c>
      <c r="AB555" s="119">
        <f t="shared" si="142"/>
        <v>0.65052776560984538</v>
      </c>
      <c r="AC555" s="119">
        <f t="shared" si="142"/>
        <v>0.69432378554532159</v>
      </c>
      <c r="AD555" s="119">
        <f t="shared" si="142"/>
        <v>0.67855624519551816</v>
      </c>
      <c r="AE555" s="119">
        <f t="shared" si="142"/>
        <v>0.61668131950131644</v>
      </c>
      <c r="AF555" s="119">
        <f t="shared" si="142"/>
        <v>1.0767773512648373</v>
      </c>
      <c r="AG555" s="119">
        <f t="shared" si="148"/>
        <v>0.74337329342336778</v>
      </c>
      <c r="AH555" s="120" t="b">
        <v>1</v>
      </c>
      <c r="AI555" s="121">
        <v>3.355926001299149E-2</v>
      </c>
      <c r="AJ555" s="120">
        <v>-0.459355927</v>
      </c>
      <c r="AK555" s="120">
        <f t="shared" si="149"/>
        <v>0.72731088496096008</v>
      </c>
      <c r="AL555" s="120"/>
      <c r="AM555" s="122"/>
      <c r="AN555" s="139">
        <v>21.07998276</v>
      </c>
      <c r="AO555" s="137">
        <v>20.5490551</v>
      </c>
      <c r="AP555" s="137">
        <v>21.320419309999998</v>
      </c>
      <c r="AQ555" s="137">
        <v>21.206933979999999</v>
      </c>
      <c r="AR555" s="137">
        <v>20.965572359999999</v>
      </c>
      <c r="AS555" s="137">
        <f t="shared" si="143"/>
        <v>2216701.0083801751</v>
      </c>
      <c r="AT555" s="137">
        <f t="shared" si="143"/>
        <v>1534199.9619957684</v>
      </c>
      <c r="AU555" s="137">
        <f t="shared" si="143"/>
        <v>2618699.9049169999</v>
      </c>
      <c r="AV555" s="137">
        <f t="shared" si="143"/>
        <v>2420601.1988539016</v>
      </c>
      <c r="AW555" s="137">
        <f t="shared" si="143"/>
        <v>2047699.1811717572</v>
      </c>
      <c r="AX555" s="137">
        <f t="shared" si="150"/>
        <v>2167580.2510637203</v>
      </c>
      <c r="AY555" s="137">
        <v>20.786123280000002</v>
      </c>
      <c r="AZ555" s="137">
        <v>20.772737500000002</v>
      </c>
      <c r="BA555" s="137">
        <v>20.378143309999999</v>
      </c>
      <c r="BB555" s="137">
        <v>21.311300280000001</v>
      </c>
      <c r="BC555" s="137">
        <v>20.58490372</v>
      </c>
      <c r="BD555" s="137">
        <f t="shared" si="144"/>
        <v>1808200.5659993077</v>
      </c>
      <c r="BE555" s="137">
        <f t="shared" si="144"/>
        <v>1791501.1016110696</v>
      </c>
      <c r="BF555" s="137">
        <f t="shared" si="144"/>
        <v>1362800.8389454735</v>
      </c>
      <c r="BG555" s="137">
        <f t="shared" si="144"/>
        <v>2602199.7504408639</v>
      </c>
      <c r="BH555" s="137">
        <f t="shared" si="144"/>
        <v>1572799.9170204736</v>
      </c>
      <c r="BI555" s="137">
        <f t="shared" si="151"/>
        <v>1827500.4348034374</v>
      </c>
      <c r="BJ555" s="119">
        <f t="shared" si="145"/>
        <v>0.81571694114968907</v>
      </c>
      <c r="BK555" s="119">
        <f t="shared" si="145"/>
        <v>1.1677103024305844</v>
      </c>
      <c r="BL555" s="119">
        <f t="shared" si="145"/>
        <v>0.52041123016295665</v>
      </c>
      <c r="BM555" s="119">
        <f t="shared" si="145"/>
        <v>1.0750220861135429</v>
      </c>
      <c r="BN555" s="119">
        <f t="shared" si="145"/>
        <v>0.76808152851849487</v>
      </c>
      <c r="BO555" s="119">
        <f t="shared" si="152"/>
        <v>0.8693884176750537</v>
      </c>
      <c r="BP555" s="120" t="b">
        <v>1</v>
      </c>
      <c r="BQ555" s="121">
        <v>0.27883904394358622</v>
      </c>
      <c r="BR555" s="120">
        <v>-0.25775108299999999</v>
      </c>
      <c r="BS555" s="120">
        <f t="shared" si="153"/>
        <v>0.83639069506824959</v>
      </c>
      <c r="BT555" s="120"/>
      <c r="BU555" s="122"/>
      <c r="BV555" s="123"/>
      <c r="BW555" s="124"/>
      <c r="BX555" s="143"/>
      <c r="BY555" s="146">
        <f t="shared" si="154"/>
        <v>0.40598858401155213</v>
      </c>
      <c r="BZ555" s="145"/>
      <c r="CA555" s="145">
        <f t="shared" si="155"/>
        <v>0.85505313656158477</v>
      </c>
      <c r="CB555" s="145" t="s">
        <v>8540</v>
      </c>
      <c r="CC555" s="145"/>
      <c r="CD555" s="147"/>
    </row>
    <row r="556" spans="1:82" x14ac:dyDescent="0.25">
      <c r="A556" s="124" t="s">
        <v>7043</v>
      </c>
      <c r="B556" s="124" t="s">
        <v>7044</v>
      </c>
      <c r="C556" s="125" t="s">
        <v>7045</v>
      </c>
      <c r="D556" s="125" t="s">
        <v>7046</v>
      </c>
      <c r="E556" s="118">
        <v>6</v>
      </c>
      <c r="F556" s="139">
        <v>21.921833039999999</v>
      </c>
      <c r="G556" s="137">
        <v>21.410385130000002</v>
      </c>
      <c r="H556" s="137">
        <v>21.724466320000001</v>
      </c>
      <c r="I556" s="137">
        <v>22.435171130000001</v>
      </c>
      <c r="J556" s="137">
        <v>21.792133329999999</v>
      </c>
      <c r="K556" s="137">
        <f t="shared" si="140"/>
        <v>3973098.2518565287</v>
      </c>
      <c r="L556" s="137">
        <f t="shared" si="140"/>
        <v>2787200.0611003242</v>
      </c>
      <c r="M556" s="137">
        <f t="shared" si="140"/>
        <v>3465101.8318565534</v>
      </c>
      <c r="N556" s="137">
        <f t="shared" si="140"/>
        <v>5670997.6586896693</v>
      </c>
      <c r="O556" s="137">
        <f t="shared" si="140"/>
        <v>3631497.9374812674</v>
      </c>
      <c r="P556" s="137">
        <f t="shared" si="146"/>
        <v>3905579.1481968686</v>
      </c>
      <c r="Q556" s="137">
        <v>21.372785570000001</v>
      </c>
      <c r="R556" s="137">
        <v>21.32865906</v>
      </c>
      <c r="S556" s="137">
        <v>22.039926529999999</v>
      </c>
      <c r="T556" s="137">
        <v>21.99834633</v>
      </c>
      <c r="U556" s="137">
        <v>21.452167509999999</v>
      </c>
      <c r="V556" s="137">
        <f t="shared" si="141"/>
        <v>2715498.3764050663</v>
      </c>
      <c r="W556" s="137">
        <f t="shared" si="141"/>
        <v>2633699.0333820358</v>
      </c>
      <c r="X556" s="137">
        <f t="shared" si="141"/>
        <v>4312002.3390315305</v>
      </c>
      <c r="Y556" s="137">
        <f t="shared" si="141"/>
        <v>4189499.0891409712</v>
      </c>
      <c r="Z556" s="137">
        <f t="shared" si="141"/>
        <v>2869101.3678431697</v>
      </c>
      <c r="AA556" s="137">
        <f t="shared" si="147"/>
        <v>3343960.0411605546</v>
      </c>
      <c r="AB556" s="119">
        <f t="shared" si="142"/>
        <v>0.68347123687066691</v>
      </c>
      <c r="AC556" s="119">
        <f t="shared" si="142"/>
        <v>0.94492644074581089</v>
      </c>
      <c r="AD556" s="119">
        <f t="shared" si="142"/>
        <v>1.2444085479361569</v>
      </c>
      <c r="AE556" s="119">
        <f t="shared" si="142"/>
        <v>0.73875874075197367</v>
      </c>
      <c r="AF556" s="119">
        <f t="shared" si="142"/>
        <v>0.79006002956265475</v>
      </c>
      <c r="AG556" s="119">
        <f t="shared" si="148"/>
        <v>0.88032499917345264</v>
      </c>
      <c r="AH556" s="120" t="b">
        <v>1</v>
      </c>
      <c r="AI556" s="121">
        <v>0.22956377406285994</v>
      </c>
      <c r="AJ556" s="120">
        <v>-0.218420792</v>
      </c>
      <c r="AK556" s="120">
        <f t="shared" si="149"/>
        <v>0.85950575695781173</v>
      </c>
      <c r="AL556" s="120"/>
      <c r="AM556" s="122"/>
      <c r="AN556" s="139">
        <v>21.122816090000001</v>
      </c>
      <c r="AO556" s="137">
        <v>21.602544779999999</v>
      </c>
      <c r="AP556" s="137">
        <v>21.261495589999999</v>
      </c>
      <c r="AQ556" s="137">
        <v>20.92665482</v>
      </c>
      <c r="AR556" s="137">
        <v>20.933082580000001</v>
      </c>
      <c r="AS556" s="137">
        <f t="shared" si="143"/>
        <v>2283501.1569642434</v>
      </c>
      <c r="AT556" s="137">
        <f t="shared" si="143"/>
        <v>3184299.8871597243</v>
      </c>
      <c r="AU556" s="137">
        <f t="shared" si="143"/>
        <v>2513899.5791792846</v>
      </c>
      <c r="AV556" s="137">
        <f t="shared" si="143"/>
        <v>1993199.6843664439</v>
      </c>
      <c r="AW556" s="137">
        <f t="shared" si="143"/>
        <v>2002099.9661559323</v>
      </c>
      <c r="AX556" s="137">
        <f t="shared" si="150"/>
        <v>2395400.0547651262</v>
      </c>
      <c r="AY556" s="137">
        <v>21.136209489999999</v>
      </c>
      <c r="AZ556" s="137">
        <v>21.33002853</v>
      </c>
      <c r="BA556" s="137">
        <v>20.857872010000001</v>
      </c>
      <c r="BB556" s="137">
        <v>21.376766199999999</v>
      </c>
      <c r="BC556" s="137">
        <v>21.178340909999999</v>
      </c>
      <c r="BD556" s="137">
        <f t="shared" si="144"/>
        <v>2304798.9696748909</v>
      </c>
      <c r="BE556" s="137">
        <f t="shared" si="144"/>
        <v>2636200.2440388226</v>
      </c>
      <c r="BF556" s="137">
        <f t="shared" si="144"/>
        <v>1900400.4331331293</v>
      </c>
      <c r="BG556" s="137">
        <f t="shared" si="144"/>
        <v>2723001.2236163737</v>
      </c>
      <c r="BH556" s="137">
        <f t="shared" si="144"/>
        <v>2373099.0873622433</v>
      </c>
      <c r="BI556" s="137">
        <f t="shared" si="151"/>
        <v>2387499.9915650915</v>
      </c>
      <c r="BJ556" s="119">
        <f t="shared" si="145"/>
        <v>1.0093268237003923</v>
      </c>
      <c r="BK556" s="119">
        <f t="shared" si="145"/>
        <v>0.82787436405376191</v>
      </c>
      <c r="BL556" s="119">
        <f t="shared" si="145"/>
        <v>0.75595717858927158</v>
      </c>
      <c r="BM556" s="119">
        <f t="shared" si="145"/>
        <v>1.3661457228666498</v>
      </c>
      <c r="BN556" s="119">
        <f t="shared" si="145"/>
        <v>1.1853049934957225</v>
      </c>
      <c r="BO556" s="119">
        <f t="shared" si="152"/>
        <v>1.0289218165411596</v>
      </c>
      <c r="BP556" s="120" t="b">
        <v>1</v>
      </c>
      <c r="BQ556" s="121">
        <v>0.96905857301821519</v>
      </c>
      <c r="BR556" s="120">
        <v>6.524658E-3</v>
      </c>
      <c r="BS556" s="120">
        <f t="shared" si="153"/>
        <v>1.0045327904527606</v>
      </c>
      <c r="BT556" s="120"/>
      <c r="BU556" s="122"/>
      <c r="BV556" s="123"/>
      <c r="BW556" s="124"/>
      <c r="BX556" s="143"/>
      <c r="BY556" s="146">
        <f t="shared" si="154"/>
        <v>0.35479443823313428</v>
      </c>
      <c r="BZ556" s="145"/>
      <c r="CA556" s="145">
        <f t="shared" si="155"/>
        <v>0.85558006937083675</v>
      </c>
      <c r="CB556" s="145" t="s">
        <v>8540</v>
      </c>
      <c r="CC556" s="145"/>
      <c r="CD556" s="147"/>
    </row>
    <row r="557" spans="1:82" x14ac:dyDescent="0.25">
      <c r="A557" s="124" t="s">
        <v>1255</v>
      </c>
      <c r="B557" s="124" t="s">
        <v>1256</v>
      </c>
      <c r="C557" s="125" t="s">
        <v>1257</v>
      </c>
      <c r="D557" s="125" t="s">
        <v>1258</v>
      </c>
      <c r="E557" s="118">
        <v>17</v>
      </c>
      <c r="F557" s="139">
        <v>25.643146510000001</v>
      </c>
      <c r="G557" s="137">
        <v>25.61501312</v>
      </c>
      <c r="H557" s="137">
        <v>25.41722107</v>
      </c>
      <c r="I557" s="137">
        <v>25.730447770000001</v>
      </c>
      <c r="J557" s="137">
        <v>25.21778488</v>
      </c>
      <c r="K557" s="137">
        <f t="shared" si="140"/>
        <v>52403015.958354063</v>
      </c>
      <c r="L557" s="137">
        <f t="shared" si="140"/>
        <v>51391026.020102292</v>
      </c>
      <c r="M557" s="137">
        <f t="shared" si="140"/>
        <v>44807008.386073574</v>
      </c>
      <c r="N557" s="137">
        <f t="shared" si="140"/>
        <v>55671968.868984036</v>
      </c>
      <c r="O557" s="137">
        <f t="shared" si="140"/>
        <v>39022013.342686892</v>
      </c>
      <c r="P557" s="137">
        <f t="shared" si="146"/>
        <v>48659006.51524017</v>
      </c>
      <c r="Q557" s="137">
        <v>25.75732803</v>
      </c>
      <c r="R557" s="137">
        <v>25.815311430000001</v>
      </c>
      <c r="S557" s="137">
        <v>25.69490051</v>
      </c>
      <c r="T557" s="137">
        <v>25.897144319999999</v>
      </c>
      <c r="U557" s="137">
        <v>25.108570100000001</v>
      </c>
      <c r="V557" s="137">
        <f t="shared" si="141"/>
        <v>56718971.253959768</v>
      </c>
      <c r="W557" s="137">
        <f t="shared" si="141"/>
        <v>59044994.683819428</v>
      </c>
      <c r="X557" s="137">
        <f t="shared" si="141"/>
        <v>54317001.7306538</v>
      </c>
      <c r="Y557" s="137">
        <f t="shared" si="141"/>
        <v>62490966.606341161</v>
      </c>
      <c r="Z557" s="137">
        <f t="shared" si="141"/>
        <v>36177016.531189069</v>
      </c>
      <c r="AA557" s="137">
        <f t="shared" si="147"/>
        <v>53749790.161192641</v>
      </c>
      <c r="AB557" s="119">
        <f t="shared" si="142"/>
        <v>1.0823608186795146</v>
      </c>
      <c r="AC557" s="119">
        <f t="shared" si="142"/>
        <v>1.1489358990560568</v>
      </c>
      <c r="AD557" s="119">
        <f t="shared" si="142"/>
        <v>1.2122434343895188</v>
      </c>
      <c r="AE557" s="119">
        <f t="shared" si="142"/>
        <v>1.1224852987219593</v>
      </c>
      <c r="AF557" s="119">
        <f t="shared" si="142"/>
        <v>0.92709251604950815</v>
      </c>
      <c r="AG557" s="119">
        <f t="shared" si="148"/>
        <v>1.0986235933793114</v>
      </c>
      <c r="AH557" s="120" t="b">
        <v>1</v>
      </c>
      <c r="AI557" s="121">
        <v>0.11794315905991577</v>
      </c>
      <c r="AJ557" s="120">
        <v>0.12992820699999999</v>
      </c>
      <c r="AK557" s="120">
        <f t="shared" si="149"/>
        <v>1.0942392471517699</v>
      </c>
      <c r="AL557" s="120"/>
      <c r="AM557" s="122"/>
      <c r="AN557" s="139">
        <v>24.18305969</v>
      </c>
      <c r="AO557" s="137">
        <v>24.920888900000001</v>
      </c>
      <c r="AP557" s="137">
        <v>24.10461617</v>
      </c>
      <c r="AQ557" s="137">
        <v>24.07528877</v>
      </c>
      <c r="AR557" s="137">
        <v>23.991355899999999</v>
      </c>
      <c r="AS557" s="137">
        <f t="shared" si="143"/>
        <v>19046989.993007228</v>
      </c>
      <c r="AT557" s="137">
        <f t="shared" si="143"/>
        <v>31763991.966421612</v>
      </c>
      <c r="AU557" s="137">
        <f t="shared" si="143"/>
        <v>18039001.76827943</v>
      </c>
      <c r="AV557" s="137">
        <f t="shared" si="143"/>
        <v>17676003.302924335</v>
      </c>
      <c r="AW557" s="137">
        <f t="shared" si="143"/>
        <v>16676993.617571445</v>
      </c>
      <c r="AX557" s="137">
        <f t="shared" si="150"/>
        <v>20640596.12964081</v>
      </c>
      <c r="AY557" s="137">
        <v>24.503608700000001</v>
      </c>
      <c r="AZ557" s="137">
        <v>25.240272520000001</v>
      </c>
      <c r="BA557" s="137">
        <v>24.184574130000001</v>
      </c>
      <c r="BB557" s="137">
        <v>24.489284519999998</v>
      </c>
      <c r="BC557" s="137">
        <v>24.608625409999998</v>
      </c>
      <c r="BD557" s="137">
        <f t="shared" si="144"/>
        <v>23785989.383830518</v>
      </c>
      <c r="BE557" s="137">
        <f t="shared" si="144"/>
        <v>39635024.159492858</v>
      </c>
      <c r="BF557" s="137">
        <f t="shared" si="144"/>
        <v>19066994.684233874</v>
      </c>
      <c r="BG557" s="137">
        <f t="shared" si="144"/>
        <v>23550992.430665553</v>
      </c>
      <c r="BH557" s="137">
        <f t="shared" si="144"/>
        <v>25581994.455251783</v>
      </c>
      <c r="BI557" s="137">
        <f t="shared" si="151"/>
        <v>26324199.022694916</v>
      </c>
      <c r="BJ557" s="119">
        <f t="shared" si="145"/>
        <v>1.2488056849173088</v>
      </c>
      <c r="BK557" s="119">
        <f t="shared" si="145"/>
        <v>1.2477973235036668</v>
      </c>
      <c r="BL557" s="119">
        <f t="shared" si="145"/>
        <v>1.0569872396022553</v>
      </c>
      <c r="BM557" s="119">
        <f t="shared" si="145"/>
        <v>1.3323709000874226</v>
      </c>
      <c r="BN557" s="119">
        <f t="shared" si="145"/>
        <v>1.533969193841852</v>
      </c>
      <c r="BO557" s="119">
        <f t="shared" si="152"/>
        <v>1.2839860683905011</v>
      </c>
      <c r="BP557" s="120" t="b">
        <v>1</v>
      </c>
      <c r="BQ557" s="121">
        <v>1.5595241772576936E-2</v>
      </c>
      <c r="BR557" s="120">
        <v>0.35023117100000001</v>
      </c>
      <c r="BS557" s="120">
        <f t="shared" si="153"/>
        <v>1.2747648735762338</v>
      </c>
      <c r="BT557" s="120"/>
      <c r="BU557" s="122"/>
      <c r="BV557" s="123"/>
      <c r="BW557" s="124"/>
      <c r="BX557" s="143"/>
      <c r="BY557" s="146">
        <f t="shared" si="154"/>
        <v>8.2270195949974451E-2</v>
      </c>
      <c r="BZ557" s="145"/>
      <c r="CA557" s="145">
        <f t="shared" si="155"/>
        <v>0.85563513532234436</v>
      </c>
      <c r="CB557" s="145" t="s">
        <v>8540</v>
      </c>
      <c r="CC557" s="145"/>
      <c r="CD557" s="147"/>
    </row>
    <row r="558" spans="1:82" x14ac:dyDescent="0.25">
      <c r="A558" s="124" t="s">
        <v>2106</v>
      </c>
      <c r="B558" s="124" t="s">
        <v>2107</v>
      </c>
      <c r="C558" s="125" t="s">
        <v>2108</v>
      </c>
      <c r="D558" s="125" t="s">
        <v>2109</v>
      </c>
      <c r="E558" s="118">
        <v>13</v>
      </c>
      <c r="F558" s="139">
        <v>23.642513279999999</v>
      </c>
      <c r="G558" s="137">
        <v>23.551450729999999</v>
      </c>
      <c r="H558" s="137">
        <v>24.062417979999999</v>
      </c>
      <c r="I558" s="137">
        <v>23.611780169999999</v>
      </c>
      <c r="J558" s="137">
        <v>23.61616325</v>
      </c>
      <c r="K558" s="137">
        <f t="shared" si="140"/>
        <v>13095005.047588099</v>
      </c>
      <c r="L558" s="137">
        <f t="shared" si="140"/>
        <v>12293997.235655949</v>
      </c>
      <c r="M558" s="137">
        <f t="shared" si="140"/>
        <v>17519010.793003287</v>
      </c>
      <c r="N558" s="137">
        <f t="shared" si="140"/>
        <v>12818998.07128487</v>
      </c>
      <c r="O558" s="137">
        <f t="shared" si="140"/>
        <v>12858002.940587977</v>
      </c>
      <c r="P558" s="137">
        <f t="shared" si="146"/>
        <v>13717002.817624036</v>
      </c>
      <c r="Q558" s="137">
        <v>23.536943440000002</v>
      </c>
      <c r="R558" s="137">
        <v>23.700599669999999</v>
      </c>
      <c r="S558" s="137">
        <v>23.757455830000001</v>
      </c>
      <c r="T558" s="137">
        <v>24.062170030000001</v>
      </c>
      <c r="U558" s="137">
        <v>23.27909279</v>
      </c>
      <c r="V558" s="137">
        <f t="shared" si="141"/>
        <v>12170992.132402886</v>
      </c>
      <c r="W558" s="137">
        <f t="shared" si="141"/>
        <v>13632999.409312129</v>
      </c>
      <c r="X558" s="137">
        <f t="shared" si="141"/>
        <v>14180998.970437471</v>
      </c>
      <c r="Y558" s="137">
        <f t="shared" si="141"/>
        <v>17516000.132159755</v>
      </c>
      <c r="Z558" s="137">
        <f t="shared" si="141"/>
        <v>10179002.045443509</v>
      </c>
      <c r="AA558" s="137">
        <f t="shared" si="147"/>
        <v>13535998.537951151</v>
      </c>
      <c r="AB558" s="119">
        <f t="shared" si="142"/>
        <v>0.92943775799800843</v>
      </c>
      <c r="AC558" s="119">
        <f t="shared" si="142"/>
        <v>1.1089151191422679</v>
      </c>
      <c r="AD558" s="119">
        <f t="shared" si="142"/>
        <v>0.80946345304502321</v>
      </c>
      <c r="AE558" s="119">
        <f t="shared" si="142"/>
        <v>1.3664094521861565</v>
      </c>
      <c r="AF558" s="119">
        <f t="shared" si="142"/>
        <v>0.79164720155041735</v>
      </c>
      <c r="AG558" s="119">
        <f t="shared" si="148"/>
        <v>1.0011745967843748</v>
      </c>
      <c r="AH558" s="120" t="b">
        <v>1</v>
      </c>
      <c r="AI558" s="121">
        <v>0.85124007243033284</v>
      </c>
      <c r="AJ558" s="120">
        <v>-2.9612731999999999E-2</v>
      </c>
      <c r="AK558" s="120">
        <f t="shared" si="149"/>
        <v>0.97968324231316195</v>
      </c>
      <c r="AL558" s="120"/>
      <c r="AM558" s="122"/>
      <c r="AN558" s="139">
        <v>22.461364750000001</v>
      </c>
      <c r="AO558" s="137">
        <v>23.133672709999999</v>
      </c>
      <c r="AP558" s="137">
        <v>23.401063919999999</v>
      </c>
      <c r="AQ558" s="137">
        <v>22.77561188</v>
      </c>
      <c r="AR558" s="137">
        <v>22.324380869999999</v>
      </c>
      <c r="AS558" s="137">
        <f t="shared" si="143"/>
        <v>5774900.8650001008</v>
      </c>
      <c r="AT558" s="137">
        <f t="shared" si="143"/>
        <v>9202999.4396482594</v>
      </c>
      <c r="AU558" s="137">
        <f t="shared" si="143"/>
        <v>11077000.373870799</v>
      </c>
      <c r="AV558" s="137">
        <f t="shared" si="143"/>
        <v>7180295.9594184048</v>
      </c>
      <c r="AW558" s="137">
        <f t="shared" si="143"/>
        <v>5251801.1808058796</v>
      </c>
      <c r="AX558" s="137">
        <f t="shared" si="150"/>
        <v>7697399.5637486894</v>
      </c>
      <c r="AY558" s="137">
        <v>22.677150730000001</v>
      </c>
      <c r="AZ558" s="137">
        <v>23.060834880000002</v>
      </c>
      <c r="BA558" s="137">
        <v>23.680995939999999</v>
      </c>
      <c r="BB558" s="137">
        <v>23.175161360000001</v>
      </c>
      <c r="BC558" s="137">
        <v>22.59080887</v>
      </c>
      <c r="BD558" s="137">
        <f t="shared" si="144"/>
        <v>6706602.8000863101</v>
      </c>
      <c r="BE558" s="137">
        <f t="shared" si="144"/>
        <v>8749898.6764323283</v>
      </c>
      <c r="BF558" s="137">
        <f t="shared" si="144"/>
        <v>13449003.454467854</v>
      </c>
      <c r="BG558" s="137">
        <f t="shared" si="144"/>
        <v>9471499.1300931368</v>
      </c>
      <c r="BH558" s="137">
        <f t="shared" si="144"/>
        <v>6317003.1896326607</v>
      </c>
      <c r="BI558" s="137">
        <f t="shared" si="151"/>
        <v>8938801.4501424581</v>
      </c>
      <c r="BJ558" s="119">
        <f t="shared" si="145"/>
        <v>1.1613364379522024</v>
      </c>
      <c r="BK558" s="119">
        <f t="shared" si="145"/>
        <v>0.95076596861846063</v>
      </c>
      <c r="BL558" s="119">
        <f t="shared" si="145"/>
        <v>1.2141376727035507</v>
      </c>
      <c r="BM558" s="119">
        <f t="shared" si="145"/>
        <v>1.3190959235697461</v>
      </c>
      <c r="BN558" s="119">
        <f t="shared" si="145"/>
        <v>1.2028260347554376</v>
      </c>
      <c r="BO558" s="119">
        <f t="shared" si="152"/>
        <v>1.1696324075198796</v>
      </c>
      <c r="BP558" s="120" t="b">
        <v>1</v>
      </c>
      <c r="BQ558" s="121">
        <v>5.0398545627063369E-2</v>
      </c>
      <c r="BR558" s="120">
        <v>0.21777152999999999</v>
      </c>
      <c r="BS558" s="120">
        <f t="shared" si="153"/>
        <v>1.1629358605616471</v>
      </c>
      <c r="BT558" s="120"/>
      <c r="BU558" s="122"/>
      <c r="BV558" s="123"/>
      <c r="BW558" s="124"/>
      <c r="BX558" s="143"/>
      <c r="BY558" s="146">
        <f t="shared" si="154"/>
        <v>0.21864224136373059</v>
      </c>
      <c r="BZ558" s="145"/>
      <c r="CA558" s="145">
        <f t="shared" si="155"/>
        <v>0.85597371477359507</v>
      </c>
      <c r="CB558" s="145" t="s">
        <v>8540</v>
      </c>
      <c r="CC558" s="145"/>
      <c r="CD558" s="147"/>
    </row>
    <row r="559" spans="1:82" x14ac:dyDescent="0.25">
      <c r="A559" s="124" t="s">
        <v>252</v>
      </c>
      <c r="B559" s="124" t="s">
        <v>253</v>
      </c>
      <c r="C559" s="125" t="s">
        <v>253</v>
      </c>
      <c r="D559" s="125" t="s">
        <v>254</v>
      </c>
      <c r="E559" s="118">
        <v>3</v>
      </c>
      <c r="F559" s="139">
        <v>22.701614379999999</v>
      </c>
      <c r="G559" s="137">
        <v>19.414844510000002</v>
      </c>
      <c r="H559" s="137">
        <v>19.188779830000001</v>
      </c>
      <c r="I559" s="137">
        <v>20.30553055</v>
      </c>
      <c r="J559" s="137">
        <v>22.03180695</v>
      </c>
      <c r="K559" s="137">
        <f t="shared" si="140"/>
        <v>6821295.7309969906</v>
      </c>
      <c r="L559" s="137">
        <f t="shared" si="140"/>
        <v>698957.16093107604</v>
      </c>
      <c r="M559" s="137">
        <f t="shared" si="140"/>
        <v>597583.10294906853</v>
      </c>
      <c r="N559" s="137">
        <f t="shared" si="140"/>
        <v>1295906.8139674538</v>
      </c>
      <c r="O559" s="137">
        <f t="shared" si="140"/>
        <v>4287802.2775922362</v>
      </c>
      <c r="P559" s="137">
        <f t="shared" si="146"/>
        <v>2740309.0172873652</v>
      </c>
      <c r="Q559" s="137">
        <v>22.348840710000001</v>
      </c>
      <c r="R559" s="137">
        <v>22.598030090000002</v>
      </c>
      <c r="S559" s="137">
        <v>18.964015960000001</v>
      </c>
      <c r="T559" s="137">
        <v>19.588527679999999</v>
      </c>
      <c r="U559" s="137">
        <v>22.40540695</v>
      </c>
      <c r="V559" s="137">
        <f t="shared" si="141"/>
        <v>5341600.723220801</v>
      </c>
      <c r="W559" s="137">
        <f t="shared" si="141"/>
        <v>6348701.3814251088</v>
      </c>
      <c r="X559" s="137">
        <f t="shared" si="141"/>
        <v>511372.82130991656</v>
      </c>
      <c r="Y559" s="137">
        <f t="shared" si="141"/>
        <v>788377.82928309264</v>
      </c>
      <c r="Z559" s="137">
        <f t="shared" si="141"/>
        <v>5555198.1816866212</v>
      </c>
      <c r="AA559" s="137">
        <f t="shared" si="147"/>
        <v>3709050.1873851074</v>
      </c>
      <c r="AB559" s="119">
        <f t="shared" si="142"/>
        <v>0.78307713576289717</v>
      </c>
      <c r="AC559" s="119">
        <f t="shared" si="142"/>
        <v>9.0831051404753431</v>
      </c>
      <c r="AD559" s="119">
        <f t="shared" si="142"/>
        <v>0.85573507481435662</v>
      </c>
      <c r="AE559" s="119">
        <f t="shared" si="142"/>
        <v>0.60835996908562628</v>
      </c>
      <c r="AF559" s="119">
        <f t="shared" si="142"/>
        <v>1.2955817041092845</v>
      </c>
      <c r="AG559" s="119">
        <f t="shared" si="148"/>
        <v>2.5251718048495015</v>
      </c>
      <c r="AH559" s="120" t="b">
        <v>1</v>
      </c>
      <c r="AI559" s="121">
        <v>0.55589879418530652</v>
      </c>
      <c r="AJ559" s="120">
        <v>0.45244903600000003</v>
      </c>
      <c r="AK559" s="120">
        <f t="shared" si="149"/>
        <v>1.3683611373475539</v>
      </c>
      <c r="AL559" s="120"/>
      <c r="AM559" s="122"/>
      <c r="AN559" s="139">
        <v>19.991201400000001</v>
      </c>
      <c r="AO559" s="137">
        <v>18.874046329999999</v>
      </c>
      <c r="AP559" s="137">
        <v>20.68987083</v>
      </c>
      <c r="AQ559" s="137">
        <v>20.951341630000002</v>
      </c>
      <c r="AR559" s="137">
        <v>20.779005049999999</v>
      </c>
      <c r="AS559" s="137">
        <f t="shared" si="143"/>
        <v>1042200.4845801546</v>
      </c>
      <c r="AT559" s="137">
        <f t="shared" si="143"/>
        <v>480456.51287630136</v>
      </c>
      <c r="AU559" s="137">
        <f t="shared" si="143"/>
        <v>1691498.9254936653</v>
      </c>
      <c r="AV559" s="137">
        <f t="shared" si="143"/>
        <v>2027599.9882447405</v>
      </c>
      <c r="AW559" s="137">
        <f t="shared" si="143"/>
        <v>1799300.9120793534</v>
      </c>
      <c r="AX559" s="137">
        <f t="shared" si="150"/>
        <v>1408211.3646548432</v>
      </c>
      <c r="AY559" s="137">
        <v>21.018013</v>
      </c>
      <c r="AZ559" s="137">
        <v>21.835145950000001</v>
      </c>
      <c r="BA559" s="137">
        <v>21.985271449999999</v>
      </c>
      <c r="BB559" s="137">
        <v>21.172798159999999</v>
      </c>
      <c r="BC559" s="137">
        <v>21.146253590000001</v>
      </c>
      <c r="BD559" s="137">
        <f t="shared" si="144"/>
        <v>2123500.4739372539</v>
      </c>
      <c r="BE559" s="137">
        <f t="shared" si="144"/>
        <v>3741397.835452822</v>
      </c>
      <c r="BF559" s="137">
        <f t="shared" si="144"/>
        <v>4151701.9618050428</v>
      </c>
      <c r="BG559" s="137">
        <f t="shared" si="144"/>
        <v>2363999.2710859389</v>
      </c>
      <c r="BH559" s="137">
        <f t="shared" si="144"/>
        <v>2320901.0580125307</v>
      </c>
      <c r="BI559" s="137">
        <f t="shared" si="151"/>
        <v>2940300.1200587172</v>
      </c>
      <c r="BJ559" s="119">
        <f t="shared" si="145"/>
        <v>2.0375162987884194</v>
      </c>
      <c r="BK559" s="119">
        <f t="shared" si="145"/>
        <v>7.7871726892712241</v>
      </c>
      <c r="BL559" s="119">
        <f t="shared" si="145"/>
        <v>2.4544514331236513</v>
      </c>
      <c r="BM559" s="119">
        <f t="shared" si="145"/>
        <v>1.1659100832469493</v>
      </c>
      <c r="BN559" s="119">
        <f t="shared" si="145"/>
        <v>1.2898904471350445</v>
      </c>
      <c r="BO559" s="119">
        <f t="shared" si="152"/>
        <v>2.9469881903130579</v>
      </c>
      <c r="BP559" s="120" t="b">
        <v>1</v>
      </c>
      <c r="BQ559" s="121">
        <v>7.434307011336859E-2</v>
      </c>
      <c r="BR559" s="120">
        <v>1.1744033810000001</v>
      </c>
      <c r="BS559" s="120">
        <f t="shared" si="153"/>
        <v>2.2569952479926583</v>
      </c>
      <c r="BT559" s="120"/>
      <c r="BU559" s="122"/>
      <c r="BV559" s="123"/>
      <c r="BW559" s="124"/>
      <c r="BX559" s="143"/>
      <c r="BY559" s="146">
        <f t="shared" si="154"/>
        <v>0.84285632440347835</v>
      </c>
      <c r="BZ559" s="145"/>
      <c r="CA559" s="145">
        <f t="shared" si="155"/>
        <v>0.85686526099761973</v>
      </c>
      <c r="CB559" s="145" t="s">
        <v>8540</v>
      </c>
      <c r="CC559" s="145"/>
      <c r="CD559" s="147"/>
    </row>
    <row r="560" spans="1:82" x14ac:dyDescent="0.25">
      <c r="A560" s="124" t="s">
        <v>1516</v>
      </c>
      <c r="B560" s="124" t="s">
        <v>7661</v>
      </c>
      <c r="C560" s="125" t="s">
        <v>1517</v>
      </c>
      <c r="D560" s="125" t="s">
        <v>1518</v>
      </c>
      <c r="E560" s="118">
        <v>11</v>
      </c>
      <c r="F560" s="139">
        <v>26.20232201</v>
      </c>
      <c r="G560" s="137">
        <v>26.54121971</v>
      </c>
      <c r="H560" s="137">
        <v>26.272718430000001</v>
      </c>
      <c r="I560" s="137">
        <v>26.957483289999999</v>
      </c>
      <c r="J560" s="137">
        <v>26.872087480000001</v>
      </c>
      <c r="K560" s="137">
        <f t="shared" si="140"/>
        <v>77212014.054545969</v>
      </c>
      <c r="L560" s="137">
        <f t="shared" si="140"/>
        <v>97656972.002034187</v>
      </c>
      <c r="M560" s="137">
        <f t="shared" si="140"/>
        <v>81073013.301099822</v>
      </c>
      <c r="N560" s="137">
        <f t="shared" si="140"/>
        <v>130320001.98050852</v>
      </c>
      <c r="O560" s="137">
        <f t="shared" si="140"/>
        <v>122829978.9969229</v>
      </c>
      <c r="P560" s="137">
        <f t="shared" si="146"/>
        <v>101818396.06702228</v>
      </c>
      <c r="Q560" s="137">
        <v>26.28550911</v>
      </c>
      <c r="R560" s="137">
        <v>25.846252440000001</v>
      </c>
      <c r="S560" s="137">
        <v>26.165609360000001</v>
      </c>
      <c r="T560" s="137">
        <v>26.15381241</v>
      </c>
      <c r="U560" s="137">
        <v>26.530395510000002</v>
      </c>
      <c r="V560" s="137">
        <f t="shared" si="141"/>
        <v>81794988.071741626</v>
      </c>
      <c r="W560" s="137">
        <f t="shared" si="141"/>
        <v>60324990.188214213</v>
      </c>
      <c r="X560" s="137">
        <f t="shared" si="141"/>
        <v>75271968.223794699</v>
      </c>
      <c r="Y560" s="137">
        <f t="shared" si="141"/>
        <v>74658977.272104576</v>
      </c>
      <c r="Z560" s="137">
        <f t="shared" si="141"/>
        <v>96927016.581994861</v>
      </c>
      <c r="AA560" s="137">
        <f t="shared" si="147"/>
        <v>77795588.067570001</v>
      </c>
      <c r="AB560" s="119">
        <f t="shared" si="142"/>
        <v>1.0593557113269709</v>
      </c>
      <c r="AC560" s="119">
        <f t="shared" si="142"/>
        <v>0.61772333251288647</v>
      </c>
      <c r="AD560" s="119">
        <f t="shared" si="142"/>
        <v>0.92844665763488499</v>
      </c>
      <c r="AE560" s="119">
        <f t="shared" si="142"/>
        <v>0.57288962659217146</v>
      </c>
      <c r="AF560" s="119">
        <f t="shared" si="142"/>
        <v>0.78911530697585686</v>
      </c>
      <c r="AG560" s="119">
        <f t="shared" si="148"/>
        <v>0.79350612700855416</v>
      </c>
      <c r="AH560" s="120" t="b">
        <v>1</v>
      </c>
      <c r="AI560" s="121">
        <v>9.1558738011567969E-2</v>
      </c>
      <c r="AJ560" s="120">
        <v>-0.37285041800000002</v>
      </c>
      <c r="AK560" s="120">
        <f t="shared" si="149"/>
        <v>0.77225519816827581</v>
      </c>
      <c r="AL560" s="120"/>
      <c r="AM560" s="122"/>
      <c r="AN560" s="139">
        <v>26.280899049999999</v>
      </c>
      <c r="AO560" s="137">
        <v>25.76595116</v>
      </c>
      <c r="AP560" s="137">
        <v>26.55470467</v>
      </c>
      <c r="AQ560" s="137">
        <v>25.183816910000001</v>
      </c>
      <c r="AR560" s="137">
        <v>25.586833949999999</v>
      </c>
      <c r="AS560" s="137">
        <f t="shared" si="143"/>
        <v>81534033.425469682</v>
      </c>
      <c r="AT560" s="137">
        <f t="shared" si="143"/>
        <v>57059001.301803514</v>
      </c>
      <c r="AU560" s="137">
        <f t="shared" si="143"/>
        <v>98574057.12325342</v>
      </c>
      <c r="AV560" s="137">
        <f t="shared" si="143"/>
        <v>38113979.427360952</v>
      </c>
      <c r="AW560" s="137">
        <f t="shared" si="143"/>
        <v>50396980.064842023</v>
      </c>
      <c r="AX560" s="137">
        <f t="shared" si="150"/>
        <v>65135610.268545926</v>
      </c>
      <c r="AY560" s="137">
        <v>26.047080990000001</v>
      </c>
      <c r="AZ560" s="137">
        <v>25.57501984</v>
      </c>
      <c r="BA560" s="137">
        <v>26.233411790000002</v>
      </c>
      <c r="BB560" s="137">
        <v>25.46525574</v>
      </c>
      <c r="BC560" s="137">
        <v>25.409084320000002</v>
      </c>
      <c r="BD560" s="137">
        <f t="shared" si="144"/>
        <v>69335025.159245625</v>
      </c>
      <c r="BE560" s="137">
        <f t="shared" si="144"/>
        <v>49985968.542598478</v>
      </c>
      <c r="BF560" s="137">
        <f t="shared" si="144"/>
        <v>78893974.865118459</v>
      </c>
      <c r="BG560" s="137">
        <f t="shared" si="144"/>
        <v>46323975.686046921</v>
      </c>
      <c r="BH560" s="137">
        <f t="shared" si="144"/>
        <v>44555009.712499157</v>
      </c>
      <c r="BI560" s="137">
        <f t="shared" si="151"/>
        <v>57818790.793101728</v>
      </c>
      <c r="BJ560" s="119">
        <f t="shared" si="145"/>
        <v>0.85038139591885664</v>
      </c>
      <c r="BK560" s="119">
        <f t="shared" si="145"/>
        <v>0.87604001826471734</v>
      </c>
      <c r="BL560" s="119">
        <f t="shared" si="145"/>
        <v>0.80035231548268626</v>
      </c>
      <c r="BM560" s="119">
        <f t="shared" si="145"/>
        <v>1.2154064304498271</v>
      </c>
      <c r="BN560" s="119">
        <f t="shared" si="145"/>
        <v>0.8840809440401699</v>
      </c>
      <c r="BO560" s="119">
        <f t="shared" si="152"/>
        <v>0.92525222083125147</v>
      </c>
      <c r="BP560" s="120" t="b">
        <v>1</v>
      </c>
      <c r="BQ560" s="121">
        <v>0.29027331251734395</v>
      </c>
      <c r="BR560" s="120">
        <v>-0.12847061200000001</v>
      </c>
      <c r="BS560" s="120">
        <f t="shared" si="153"/>
        <v>0.91480070836732996</v>
      </c>
      <c r="BT560" s="120"/>
      <c r="BU560" s="122"/>
      <c r="BV560" s="123"/>
      <c r="BW560" s="124"/>
      <c r="BX560" s="143"/>
      <c r="BY560" s="146">
        <f t="shared" si="154"/>
        <v>0.29762763058311892</v>
      </c>
      <c r="BZ560" s="145"/>
      <c r="CA560" s="145">
        <f t="shared" si="155"/>
        <v>0.85761061594174193</v>
      </c>
      <c r="CB560" s="145" t="s">
        <v>8540</v>
      </c>
      <c r="CC560" s="145"/>
      <c r="CD560" s="147"/>
    </row>
    <row r="561" spans="1:82" x14ac:dyDescent="0.25">
      <c r="A561" s="124" t="s">
        <v>4449</v>
      </c>
      <c r="B561" s="124" t="s">
        <v>4450</v>
      </c>
      <c r="C561" s="125" t="s">
        <v>4451</v>
      </c>
      <c r="D561" s="125" t="s">
        <v>4452</v>
      </c>
      <c r="E561" s="118">
        <v>10</v>
      </c>
      <c r="F561" s="139">
        <v>23.945388789999999</v>
      </c>
      <c r="G561" s="137">
        <v>24.390672680000002</v>
      </c>
      <c r="H561" s="137">
        <v>23.40080261</v>
      </c>
      <c r="I561" s="137">
        <v>24.164228439999999</v>
      </c>
      <c r="J561" s="137">
        <v>23.574153899999999</v>
      </c>
      <c r="K561" s="137">
        <f t="shared" si="140"/>
        <v>16154007.628176477</v>
      </c>
      <c r="L561" s="137">
        <f t="shared" si="140"/>
        <v>21995006.319989834</v>
      </c>
      <c r="M561" s="137">
        <f t="shared" si="140"/>
        <v>11074994.219580648</v>
      </c>
      <c r="N561" s="137">
        <f t="shared" si="140"/>
        <v>18799988.452898175</v>
      </c>
      <c r="O561" s="137">
        <f t="shared" si="140"/>
        <v>12488993.693381505</v>
      </c>
      <c r="P561" s="137">
        <f t="shared" si="146"/>
        <v>16102598.062805329</v>
      </c>
      <c r="Q561" s="137">
        <v>23.791141509999999</v>
      </c>
      <c r="R561" s="137">
        <v>24.02403069</v>
      </c>
      <c r="S561" s="137">
        <v>23.777961730000001</v>
      </c>
      <c r="T561" s="137">
        <v>23.911777499999999</v>
      </c>
      <c r="U561" s="137">
        <v>23.21909904</v>
      </c>
      <c r="V561" s="137">
        <f t="shared" si="141"/>
        <v>14516008.893144177</v>
      </c>
      <c r="W561" s="137">
        <f t="shared" si="141"/>
        <v>17059011.204294149</v>
      </c>
      <c r="X561" s="137">
        <f t="shared" si="141"/>
        <v>14384001.394072063</v>
      </c>
      <c r="Y561" s="137">
        <f t="shared" si="141"/>
        <v>15782008.652304262</v>
      </c>
      <c r="Z561" s="137">
        <f t="shared" si="141"/>
        <v>9764393.7336532343</v>
      </c>
      <c r="AA561" s="137">
        <f t="shared" si="147"/>
        <v>14301084.775493577</v>
      </c>
      <c r="AB561" s="119">
        <f t="shared" si="142"/>
        <v>0.89860109189404891</v>
      </c>
      <c r="AC561" s="119">
        <f t="shared" si="142"/>
        <v>0.77558564685613751</v>
      </c>
      <c r="AD561" s="119">
        <f t="shared" si="142"/>
        <v>1.2987818421287365</v>
      </c>
      <c r="AE561" s="119">
        <f t="shared" si="142"/>
        <v>0.83946906094356322</v>
      </c>
      <c r="AF561" s="119">
        <f t="shared" si="142"/>
        <v>0.78183991227634597</v>
      </c>
      <c r="AG561" s="119">
        <f t="shared" si="148"/>
        <v>0.91885551081976646</v>
      </c>
      <c r="AH561" s="120" t="b">
        <v>1</v>
      </c>
      <c r="AI561" s="121">
        <v>0.33550578272420378</v>
      </c>
      <c r="AJ561" s="120">
        <v>-0.150247192</v>
      </c>
      <c r="AK561" s="120">
        <f t="shared" si="149"/>
        <v>0.901096055190443</v>
      </c>
      <c r="AL561" s="120"/>
      <c r="AM561" s="122"/>
      <c r="AN561" s="139">
        <v>22.893617630000001</v>
      </c>
      <c r="AO561" s="137">
        <v>22.46555519</v>
      </c>
      <c r="AP561" s="137">
        <v>22.863931659999999</v>
      </c>
      <c r="AQ561" s="137">
        <v>23.288415910000001</v>
      </c>
      <c r="AR561" s="137">
        <v>23.389425280000001</v>
      </c>
      <c r="AS561" s="137">
        <f t="shared" si="143"/>
        <v>7792299.1308617247</v>
      </c>
      <c r="AT561" s="137">
        <f t="shared" si="143"/>
        <v>5791698.9779747259</v>
      </c>
      <c r="AU561" s="137">
        <f t="shared" si="143"/>
        <v>7633597.3503801068</v>
      </c>
      <c r="AV561" s="137">
        <f t="shared" si="143"/>
        <v>10244994.755265558</v>
      </c>
      <c r="AW561" s="137">
        <f t="shared" si="143"/>
        <v>10987998.478735765</v>
      </c>
      <c r="AX561" s="137">
        <f t="shared" si="150"/>
        <v>8490117.7386435755</v>
      </c>
      <c r="AY561" s="137">
        <v>22.721235279999998</v>
      </c>
      <c r="AZ561" s="137">
        <v>22.89306259</v>
      </c>
      <c r="BA561" s="137">
        <v>23.068384170000002</v>
      </c>
      <c r="BB561" s="137">
        <v>23.375440600000001</v>
      </c>
      <c r="BC561" s="137">
        <v>23.253482819999999</v>
      </c>
      <c r="BD561" s="137">
        <f t="shared" si="144"/>
        <v>6914700.2418707581</v>
      </c>
      <c r="BE561" s="137">
        <f t="shared" si="144"/>
        <v>7789301.8197738277</v>
      </c>
      <c r="BF561" s="137">
        <f t="shared" si="144"/>
        <v>8795804.8791977856</v>
      </c>
      <c r="BG561" s="137">
        <f t="shared" si="144"/>
        <v>10882001.525748666</v>
      </c>
      <c r="BH561" s="137">
        <f t="shared" si="144"/>
        <v>9999904.0396984611</v>
      </c>
      <c r="BI561" s="137">
        <f t="shared" si="151"/>
        <v>8876342.5012579001</v>
      </c>
      <c r="BJ561" s="119">
        <f t="shared" si="145"/>
        <v>0.88737612939996113</v>
      </c>
      <c r="BK561" s="119">
        <f t="shared" si="145"/>
        <v>1.3449079189708915</v>
      </c>
      <c r="BL561" s="119">
        <f t="shared" si="145"/>
        <v>1.1522489955223807</v>
      </c>
      <c r="BM561" s="119">
        <f t="shared" si="145"/>
        <v>1.0621773642349315</v>
      </c>
      <c r="BN561" s="119">
        <f t="shared" si="145"/>
        <v>0.91007512050993744</v>
      </c>
      <c r="BO561" s="119">
        <f t="shared" si="152"/>
        <v>1.0713571057276203</v>
      </c>
      <c r="BP561" s="120" t="b">
        <v>1</v>
      </c>
      <c r="BQ561" s="121">
        <v>0.50056930606871997</v>
      </c>
      <c r="BR561" s="120">
        <v>8.2131958000000005E-2</v>
      </c>
      <c r="BS561" s="120">
        <f t="shared" si="153"/>
        <v>1.0585812149707288</v>
      </c>
      <c r="BT561" s="120"/>
      <c r="BU561" s="122"/>
      <c r="BV561" s="123"/>
      <c r="BW561" s="124"/>
      <c r="BX561" s="143"/>
      <c r="BY561" s="146">
        <f t="shared" si="154"/>
        <v>0.27102957907699504</v>
      </c>
      <c r="BZ561" s="145"/>
      <c r="CA561" s="145">
        <f t="shared" si="155"/>
        <v>0.85765568353207378</v>
      </c>
      <c r="CB561" s="145" t="s">
        <v>8540</v>
      </c>
      <c r="CC561" s="145"/>
      <c r="CD561" s="147"/>
    </row>
    <row r="562" spans="1:82" x14ac:dyDescent="0.25">
      <c r="A562" s="124" t="s">
        <v>3382</v>
      </c>
      <c r="B562" s="124" t="s">
        <v>3383</v>
      </c>
      <c r="C562" s="125" t="s">
        <v>3383</v>
      </c>
      <c r="D562" s="125" t="s">
        <v>3384</v>
      </c>
      <c r="E562" s="118">
        <v>9</v>
      </c>
      <c r="F562" s="139">
        <v>26.12232208</v>
      </c>
      <c r="G562" s="137">
        <v>26.226795200000002</v>
      </c>
      <c r="H562" s="137">
        <v>25.70342827</v>
      </c>
      <c r="I562" s="137">
        <v>26.07740974</v>
      </c>
      <c r="J562" s="137">
        <v>25.573692319999999</v>
      </c>
      <c r="K562" s="137">
        <f t="shared" si="140"/>
        <v>73047019.85965091</v>
      </c>
      <c r="L562" s="137">
        <f t="shared" si="140"/>
        <v>78532974.195685402</v>
      </c>
      <c r="M562" s="137">
        <f t="shared" si="140"/>
        <v>54639019.922831051</v>
      </c>
      <c r="N562" s="137">
        <f t="shared" si="140"/>
        <v>70808034.763663962</v>
      </c>
      <c r="O562" s="137">
        <f t="shared" si="140"/>
        <v>49939994.271863602</v>
      </c>
      <c r="P562" s="137">
        <f t="shared" si="146"/>
        <v>65393408.602738976</v>
      </c>
      <c r="Q562" s="137">
        <v>25.892126080000001</v>
      </c>
      <c r="R562" s="137">
        <v>25.612989429999999</v>
      </c>
      <c r="S562" s="137">
        <v>25.923793790000001</v>
      </c>
      <c r="T562" s="137">
        <v>25.340042109999999</v>
      </c>
      <c r="U562" s="137">
        <v>25.236919400000001</v>
      </c>
      <c r="V562" s="137">
        <f t="shared" si="141"/>
        <v>62273976.95109836</v>
      </c>
      <c r="W562" s="137">
        <f t="shared" si="141"/>
        <v>51318989.591224208</v>
      </c>
      <c r="X562" s="137">
        <f t="shared" si="141"/>
        <v>63656027.430420883</v>
      </c>
      <c r="Y562" s="137">
        <f t="shared" si="141"/>
        <v>42472983.262439005</v>
      </c>
      <c r="Z562" s="137">
        <f t="shared" si="141"/>
        <v>39543011.181412511</v>
      </c>
      <c r="AA562" s="137">
        <f t="shared" si="147"/>
        <v>51852997.683318995</v>
      </c>
      <c r="AB562" s="119">
        <f t="shared" si="142"/>
        <v>0.85251906334780847</v>
      </c>
      <c r="AC562" s="119">
        <f t="shared" si="142"/>
        <v>0.65347059775616734</v>
      </c>
      <c r="AD562" s="119">
        <f t="shared" si="142"/>
        <v>1.1650287197743467</v>
      </c>
      <c r="AE562" s="119">
        <f t="shared" si="142"/>
        <v>0.59983282129211912</v>
      </c>
      <c r="AF562" s="119">
        <f t="shared" si="142"/>
        <v>0.79181048692452904</v>
      </c>
      <c r="AG562" s="119">
        <f t="shared" si="148"/>
        <v>0.81253233781899414</v>
      </c>
      <c r="AH562" s="120" t="b">
        <v>1</v>
      </c>
      <c r="AI562" s="121">
        <v>0.11206685932594593</v>
      </c>
      <c r="AJ562" s="120">
        <v>-0.339555359</v>
      </c>
      <c r="AK562" s="120">
        <f t="shared" si="149"/>
        <v>0.79028484142979594</v>
      </c>
      <c r="AL562" s="120"/>
      <c r="AM562" s="122"/>
      <c r="AN562" s="139">
        <v>24.83465576</v>
      </c>
      <c r="AO562" s="137">
        <v>24.304660800000001</v>
      </c>
      <c r="AP562" s="137">
        <v>24.23877907</v>
      </c>
      <c r="AQ562" s="137">
        <v>24.520553589999999</v>
      </c>
      <c r="AR562" s="137">
        <v>24.953182219999999</v>
      </c>
      <c r="AS562" s="137">
        <f t="shared" si="143"/>
        <v>29921014.578977324</v>
      </c>
      <c r="AT562" s="137">
        <f t="shared" si="143"/>
        <v>20722012.685846318</v>
      </c>
      <c r="AU562" s="137">
        <f t="shared" si="143"/>
        <v>19797007.989125416</v>
      </c>
      <c r="AV562" s="137">
        <f t="shared" si="143"/>
        <v>24067010.136132073</v>
      </c>
      <c r="AW562" s="137">
        <f t="shared" si="143"/>
        <v>32483015.210724641</v>
      </c>
      <c r="AX562" s="137">
        <f t="shared" si="150"/>
        <v>25398012.120161153</v>
      </c>
      <c r="AY562" s="137">
        <v>24.558008189999999</v>
      </c>
      <c r="AZ562" s="137">
        <v>24.356557850000002</v>
      </c>
      <c r="BA562" s="137">
        <v>24.456760410000001</v>
      </c>
      <c r="BB562" s="137">
        <v>24.261266710000001</v>
      </c>
      <c r="BC562" s="137">
        <v>24.760047910000001</v>
      </c>
      <c r="BD562" s="137">
        <f t="shared" si="144"/>
        <v>24700008.28606936</v>
      </c>
      <c r="BE562" s="137">
        <f t="shared" si="144"/>
        <v>21481000.438568771</v>
      </c>
      <c r="BF562" s="137">
        <f t="shared" si="144"/>
        <v>23025998.931728203</v>
      </c>
      <c r="BG562" s="137">
        <f t="shared" si="144"/>
        <v>20108006.294906054</v>
      </c>
      <c r="BH562" s="137">
        <f t="shared" si="144"/>
        <v>28413001.54763677</v>
      </c>
      <c r="BI562" s="137">
        <f t="shared" si="151"/>
        <v>23545603.09978183</v>
      </c>
      <c r="BJ562" s="119">
        <f t="shared" si="145"/>
        <v>0.82550704358212934</v>
      </c>
      <c r="BK562" s="119">
        <f t="shared" si="145"/>
        <v>1.0366271251846526</v>
      </c>
      <c r="BL562" s="119">
        <f t="shared" si="145"/>
        <v>1.1631049977035159</v>
      </c>
      <c r="BM562" s="119">
        <f t="shared" si="145"/>
        <v>0.83550080301489871</v>
      </c>
      <c r="BN562" s="119">
        <f t="shared" si="145"/>
        <v>0.87470332921113469</v>
      </c>
      <c r="BO562" s="119">
        <f t="shared" si="152"/>
        <v>0.94708865973926637</v>
      </c>
      <c r="BP562" s="120" t="b">
        <v>1</v>
      </c>
      <c r="BQ562" s="121">
        <v>0.39840689692406728</v>
      </c>
      <c r="BR562" s="120">
        <v>-9.1838074000000006E-2</v>
      </c>
      <c r="BS562" s="120">
        <f t="shared" si="153"/>
        <v>0.93832650699752096</v>
      </c>
      <c r="BT562" s="120"/>
      <c r="BU562" s="122"/>
      <c r="BV562" s="123"/>
      <c r="BW562" s="124"/>
      <c r="BX562" s="143"/>
      <c r="BY562" s="146">
        <f t="shared" si="154"/>
        <v>0.29620952672086726</v>
      </c>
      <c r="BZ562" s="145"/>
      <c r="CA562" s="145">
        <f t="shared" si="155"/>
        <v>0.85792637200690847</v>
      </c>
      <c r="CB562" s="145" t="s">
        <v>8540</v>
      </c>
      <c r="CC562" s="145"/>
      <c r="CD562" s="147"/>
    </row>
    <row r="563" spans="1:82" x14ac:dyDescent="0.25">
      <c r="A563" s="124" t="s">
        <v>4574</v>
      </c>
      <c r="B563" s="124" t="s">
        <v>8072</v>
      </c>
      <c r="C563" s="125" t="s">
        <v>4575</v>
      </c>
      <c r="D563" s="125" t="s">
        <v>4576</v>
      </c>
      <c r="E563" s="118">
        <v>17</v>
      </c>
      <c r="F563" s="139">
        <v>23.642513279999999</v>
      </c>
      <c r="G563" s="137">
        <v>23.304800029999999</v>
      </c>
      <c r="H563" s="137">
        <v>23.95055962</v>
      </c>
      <c r="I563" s="137">
        <v>23.612342829999999</v>
      </c>
      <c r="J563" s="137">
        <v>22.474693299999998</v>
      </c>
      <c r="K563" s="137">
        <f t="shared" si="140"/>
        <v>13095005.047588099</v>
      </c>
      <c r="L563" s="137">
        <f t="shared" si="140"/>
        <v>10362006.299589723</v>
      </c>
      <c r="M563" s="137">
        <f t="shared" si="140"/>
        <v>16212009.835913178</v>
      </c>
      <c r="N563" s="137">
        <f t="shared" si="140"/>
        <v>12823998.534958292</v>
      </c>
      <c r="O563" s="137">
        <f t="shared" si="140"/>
        <v>5828500.3468101434</v>
      </c>
      <c r="P563" s="137">
        <f t="shared" si="146"/>
        <v>11664304.012971887</v>
      </c>
      <c r="Q563" s="137">
        <v>23.6601429</v>
      </c>
      <c r="R563" s="137">
        <v>23.579919820000001</v>
      </c>
      <c r="S563" s="137">
        <v>23.621091839999998</v>
      </c>
      <c r="T563" s="137">
        <v>24.019540790000001</v>
      </c>
      <c r="U563" s="137">
        <v>21.876239779999999</v>
      </c>
      <c r="V563" s="137">
        <f t="shared" si="141"/>
        <v>13256006.690197144</v>
      </c>
      <c r="W563" s="137">
        <f t="shared" si="141"/>
        <v>12539007.471865656</v>
      </c>
      <c r="X563" s="137">
        <f t="shared" si="141"/>
        <v>12902004.058572518</v>
      </c>
      <c r="Y563" s="137">
        <f t="shared" si="141"/>
        <v>17006003.333265226</v>
      </c>
      <c r="Z563" s="137">
        <f t="shared" si="141"/>
        <v>3849500.3736327789</v>
      </c>
      <c r="AA563" s="137">
        <f t="shared" si="147"/>
        <v>11910504.385506663</v>
      </c>
      <c r="AB563" s="119">
        <f t="shared" si="142"/>
        <v>1.0122948896945021</v>
      </c>
      <c r="AC563" s="119">
        <f t="shared" si="142"/>
        <v>1.2100945617415935</v>
      </c>
      <c r="AD563" s="119">
        <f t="shared" si="142"/>
        <v>0.79583001670722731</v>
      </c>
      <c r="AE563" s="119">
        <f t="shared" si="142"/>
        <v>1.3261077102361456</v>
      </c>
      <c r="AF563" s="119">
        <f t="shared" si="142"/>
        <v>0.66046155006914542</v>
      </c>
      <c r="AG563" s="119">
        <f t="shared" si="148"/>
        <v>1.0009577456897227</v>
      </c>
      <c r="AH563" s="120" t="b">
        <v>1</v>
      </c>
      <c r="AI563" s="121">
        <v>0.81920342618209407</v>
      </c>
      <c r="AJ563" s="120">
        <v>-4.5594787999999997E-2</v>
      </c>
      <c r="AK563" s="120">
        <f t="shared" si="149"/>
        <v>0.96889028473411121</v>
      </c>
      <c r="AL563" s="120"/>
      <c r="AM563" s="122"/>
      <c r="AN563" s="139">
        <v>22.180709839999999</v>
      </c>
      <c r="AO563" s="137">
        <v>23.1304245</v>
      </c>
      <c r="AP563" s="137">
        <v>21.966171259999999</v>
      </c>
      <c r="AQ563" s="137">
        <v>21.299274440000001</v>
      </c>
      <c r="AR563" s="137">
        <v>22.484584810000001</v>
      </c>
      <c r="AS563" s="137">
        <f t="shared" si="143"/>
        <v>4753997.9154283041</v>
      </c>
      <c r="AT563" s="137">
        <f t="shared" si="143"/>
        <v>9182302.3089058977</v>
      </c>
      <c r="AU563" s="137">
        <f t="shared" si="143"/>
        <v>4097098.8209829275</v>
      </c>
      <c r="AV563" s="137">
        <f t="shared" si="143"/>
        <v>2580598.8079143637</v>
      </c>
      <c r="AW563" s="137">
        <f t="shared" si="143"/>
        <v>5868599.4401698243</v>
      </c>
      <c r="AX563" s="137">
        <f t="shared" si="150"/>
        <v>5296519.4586802628</v>
      </c>
      <c r="AY563" s="137">
        <v>22.1886692</v>
      </c>
      <c r="AZ563" s="137">
        <v>23.11943054</v>
      </c>
      <c r="BA563" s="137">
        <v>22.350460049999999</v>
      </c>
      <c r="BB563" s="137">
        <v>21.989261630000001</v>
      </c>
      <c r="BC563" s="137">
        <v>22.348192210000001</v>
      </c>
      <c r="BD563" s="137">
        <f t="shared" si="144"/>
        <v>4780298.2425364256</v>
      </c>
      <c r="BE563" s="137">
        <f t="shared" si="144"/>
        <v>9112595.1318385787</v>
      </c>
      <c r="BF563" s="137">
        <f t="shared" si="144"/>
        <v>5347599.7207702007</v>
      </c>
      <c r="BG563" s="137">
        <f t="shared" si="144"/>
        <v>4163200.5584065742</v>
      </c>
      <c r="BH563" s="137">
        <f t="shared" si="144"/>
        <v>5339200.1815006984</v>
      </c>
      <c r="BI563" s="137">
        <f t="shared" si="151"/>
        <v>5748578.7670104951</v>
      </c>
      <c r="BJ563" s="119">
        <f t="shared" si="145"/>
        <v>1.0055322546572367</v>
      </c>
      <c r="BK563" s="119">
        <f t="shared" si="145"/>
        <v>0.9924085295035745</v>
      </c>
      <c r="BL563" s="119">
        <f t="shared" si="145"/>
        <v>1.3052161918533534</v>
      </c>
      <c r="BM563" s="119">
        <f t="shared" si="145"/>
        <v>1.6132691938160146</v>
      </c>
      <c r="BN563" s="119">
        <f t="shared" si="145"/>
        <v>0.90979120928829205</v>
      </c>
      <c r="BO563" s="119">
        <f t="shared" si="152"/>
        <v>1.1652434758236943</v>
      </c>
      <c r="BP563" s="120" t="b">
        <v>1</v>
      </c>
      <c r="BQ563" s="121">
        <v>0.28859926120913326</v>
      </c>
      <c r="BR563" s="120">
        <v>0.18696975699999999</v>
      </c>
      <c r="BS563" s="120">
        <f t="shared" si="153"/>
        <v>1.1383701653415252</v>
      </c>
      <c r="BT563" s="120"/>
      <c r="BU563" s="122"/>
      <c r="BV563" s="123"/>
      <c r="BW563" s="124"/>
      <c r="BX563" s="143"/>
      <c r="BY563" s="146">
        <f t="shared" si="154"/>
        <v>0.38834142979890751</v>
      </c>
      <c r="BZ563" s="145"/>
      <c r="CA563" s="145">
        <f t="shared" si="155"/>
        <v>0.85901167134375911</v>
      </c>
      <c r="CB563" s="145" t="s">
        <v>8540</v>
      </c>
      <c r="CC563" s="145"/>
      <c r="CD563" s="147"/>
    </row>
    <row r="564" spans="1:82" x14ac:dyDescent="0.25">
      <c r="A564" s="124" t="s">
        <v>1856</v>
      </c>
      <c r="B564" s="124" t="s">
        <v>7708</v>
      </c>
      <c r="C564" s="125" t="s">
        <v>1857</v>
      </c>
      <c r="D564" s="125" t="s">
        <v>1858</v>
      </c>
      <c r="E564" s="118">
        <v>44</v>
      </c>
      <c r="F564" s="139">
        <v>29.720075609999999</v>
      </c>
      <c r="G564" s="137">
        <v>29.330333710000001</v>
      </c>
      <c r="H564" s="137">
        <v>29.562217709999999</v>
      </c>
      <c r="I564" s="137">
        <v>29.276086809999999</v>
      </c>
      <c r="J564" s="137">
        <v>30.204780580000001</v>
      </c>
      <c r="K564" s="137">
        <f t="shared" si="140"/>
        <v>884370468.74297619</v>
      </c>
      <c r="L564" s="137">
        <f t="shared" si="140"/>
        <v>675010035.3887105</v>
      </c>
      <c r="M564" s="137">
        <f t="shared" si="140"/>
        <v>792709876.29370093</v>
      </c>
      <c r="N564" s="137">
        <f t="shared" si="140"/>
        <v>650100178.78077781</v>
      </c>
      <c r="O564" s="137">
        <f t="shared" si="140"/>
        <v>1237499314.4891334</v>
      </c>
      <c r="P564" s="137">
        <f t="shared" si="146"/>
        <v>847937974.73905969</v>
      </c>
      <c r="Q564" s="137">
        <v>29.856796259999999</v>
      </c>
      <c r="R564" s="137">
        <v>29.443420410000002</v>
      </c>
      <c r="S564" s="137">
        <v>29.278282170000001</v>
      </c>
      <c r="T564" s="137">
        <v>29.351465229999999</v>
      </c>
      <c r="U564" s="137">
        <v>30.261253360000001</v>
      </c>
      <c r="V564" s="137">
        <f t="shared" si="141"/>
        <v>972279768.00077856</v>
      </c>
      <c r="W564" s="137">
        <f t="shared" si="141"/>
        <v>730050190.04722714</v>
      </c>
      <c r="X564" s="137">
        <f t="shared" si="141"/>
        <v>651090194.22586477</v>
      </c>
      <c r="Y564" s="137">
        <f t="shared" si="141"/>
        <v>684969842.34099388</v>
      </c>
      <c r="Z564" s="137">
        <f t="shared" si="141"/>
        <v>1286900494.4660406</v>
      </c>
      <c r="AA564" s="137">
        <f t="shared" si="147"/>
        <v>865058097.81618094</v>
      </c>
      <c r="AB564" s="119">
        <f t="shared" si="142"/>
        <v>1.0994032505209661</v>
      </c>
      <c r="AC564" s="119">
        <f t="shared" si="142"/>
        <v>1.0815397575931167</v>
      </c>
      <c r="AD564" s="119">
        <f t="shared" si="142"/>
        <v>0.82134739795349065</v>
      </c>
      <c r="AE564" s="119">
        <f t="shared" si="142"/>
        <v>1.053637369590656</v>
      </c>
      <c r="AF564" s="119">
        <f t="shared" si="142"/>
        <v>1.0399201675495886</v>
      </c>
      <c r="AG564" s="119">
        <f t="shared" si="148"/>
        <v>1.0191695886415637</v>
      </c>
      <c r="AH564" s="120" t="b">
        <v>1</v>
      </c>
      <c r="AI564" s="121">
        <v>0.81251363552513534</v>
      </c>
      <c r="AJ564" s="120">
        <v>1.9544601000000002E-2</v>
      </c>
      <c r="AK564" s="120">
        <f t="shared" si="149"/>
        <v>1.0136394653385423</v>
      </c>
      <c r="AL564" s="120"/>
      <c r="AM564" s="122"/>
      <c r="AN564" s="139">
        <v>28.982097629999998</v>
      </c>
      <c r="AO564" s="137">
        <v>29.332256319999999</v>
      </c>
      <c r="AP564" s="137">
        <v>29.156679149999999</v>
      </c>
      <c r="AQ564" s="137">
        <v>29.018632889999999</v>
      </c>
      <c r="AR564" s="137">
        <v>29.13158417</v>
      </c>
      <c r="AS564" s="137">
        <f t="shared" si="143"/>
        <v>530250057.02229595</v>
      </c>
      <c r="AT564" s="137">
        <f t="shared" si="143"/>
        <v>675910188.3223871</v>
      </c>
      <c r="AU564" s="137">
        <f t="shared" si="143"/>
        <v>598459820.6629039</v>
      </c>
      <c r="AV564" s="137">
        <f t="shared" si="143"/>
        <v>543849749.77655649</v>
      </c>
      <c r="AW564" s="137">
        <f t="shared" si="143"/>
        <v>588139917.61300731</v>
      </c>
      <c r="AX564" s="137">
        <f t="shared" si="150"/>
        <v>587321946.67943025</v>
      </c>
      <c r="AY564" s="137">
        <v>29.465190889999999</v>
      </c>
      <c r="AZ564" s="137">
        <v>29.50180435</v>
      </c>
      <c r="BA564" s="137">
        <v>29.292766570000001</v>
      </c>
      <c r="BB564" s="137">
        <v>29.206808089999999</v>
      </c>
      <c r="BC564" s="137">
        <v>29.3589859</v>
      </c>
      <c r="BD564" s="137">
        <f t="shared" si="144"/>
        <v>741150295.08147573</v>
      </c>
      <c r="BE564" s="137">
        <f t="shared" si="144"/>
        <v>760200298.08527863</v>
      </c>
      <c r="BF564" s="137">
        <f t="shared" si="144"/>
        <v>657659947.63458669</v>
      </c>
      <c r="BG564" s="137">
        <f t="shared" si="144"/>
        <v>619619836.33561409</v>
      </c>
      <c r="BH564" s="137">
        <f t="shared" si="144"/>
        <v>688549866.10924757</v>
      </c>
      <c r="BI564" s="137">
        <f t="shared" si="151"/>
        <v>693436048.64924061</v>
      </c>
      <c r="BJ564" s="119">
        <f t="shared" si="145"/>
        <v>1.3977373227332097</v>
      </c>
      <c r="BK564" s="119">
        <f t="shared" si="145"/>
        <v>1.1247060796229453</v>
      </c>
      <c r="BL564" s="119">
        <f t="shared" si="145"/>
        <v>1.0989208045848555</v>
      </c>
      <c r="BM564" s="119">
        <f t="shared" si="145"/>
        <v>1.1393217273524316</v>
      </c>
      <c r="BN564" s="119">
        <f t="shared" si="145"/>
        <v>1.1707245937391202</v>
      </c>
      <c r="BO564" s="119">
        <f t="shared" si="152"/>
        <v>1.1862821056065125</v>
      </c>
      <c r="BP564" s="120" t="b">
        <v>1</v>
      </c>
      <c r="BQ564" s="121">
        <v>1.8079532861717377E-2</v>
      </c>
      <c r="BR564" s="120">
        <v>0.24086113000000001</v>
      </c>
      <c r="BS564" s="120">
        <f t="shared" si="153"/>
        <v>1.1816977943627303</v>
      </c>
      <c r="BT564" s="120"/>
      <c r="BU564" s="122"/>
      <c r="BV564" s="123"/>
      <c r="BW564" s="124"/>
      <c r="BX564" s="143"/>
      <c r="BY564" s="146">
        <f t="shared" si="154"/>
        <v>5.4142241505593887E-2</v>
      </c>
      <c r="BZ564" s="145"/>
      <c r="CA564" s="145">
        <f t="shared" si="155"/>
        <v>0.85912919349018679</v>
      </c>
      <c r="CB564" s="145" t="s">
        <v>8540</v>
      </c>
      <c r="CC564" s="145"/>
      <c r="CD564" s="147"/>
    </row>
    <row r="565" spans="1:82" x14ac:dyDescent="0.25">
      <c r="A565" s="124" t="s">
        <v>3266</v>
      </c>
      <c r="B565" s="124" t="s">
        <v>3267</v>
      </c>
      <c r="C565" s="125" t="s">
        <v>3268</v>
      </c>
      <c r="D565" s="125" t="s">
        <v>3269</v>
      </c>
      <c r="E565" s="118">
        <v>5</v>
      </c>
      <c r="F565" s="139">
        <v>21.815931320000001</v>
      </c>
      <c r="G565" s="137">
        <v>22.019607539999999</v>
      </c>
      <c r="H565" s="137">
        <v>18.52185059</v>
      </c>
      <c r="I565" s="137">
        <v>22.935440060000001</v>
      </c>
      <c r="J565" s="137">
        <v>19.55345535</v>
      </c>
      <c r="K565" s="137">
        <f t="shared" si="140"/>
        <v>3691898.143343268</v>
      </c>
      <c r="L565" s="137">
        <f t="shared" si="140"/>
        <v>4251697.5444976361</v>
      </c>
      <c r="M565" s="137">
        <f t="shared" si="140"/>
        <v>376385.25614283246</v>
      </c>
      <c r="N565" s="137">
        <f t="shared" si="140"/>
        <v>8021496.9335203515</v>
      </c>
      <c r="O565" s="137">
        <f t="shared" si="140"/>
        <v>769443.2236108639</v>
      </c>
      <c r="P565" s="137">
        <f t="shared" si="146"/>
        <v>3422184.22022299</v>
      </c>
      <c r="Q565" s="137">
        <v>22.038452150000001</v>
      </c>
      <c r="R565" s="137">
        <v>22.720483779999999</v>
      </c>
      <c r="S565" s="137">
        <v>18.520427699999999</v>
      </c>
      <c r="T565" s="137">
        <v>21.433898930000002</v>
      </c>
      <c r="U565" s="137">
        <v>21.837766649999999</v>
      </c>
      <c r="V565" s="137">
        <f t="shared" si="141"/>
        <v>4307597.8860066263</v>
      </c>
      <c r="W565" s="137">
        <f t="shared" si="141"/>
        <v>6911099.3117243638</v>
      </c>
      <c r="X565" s="137">
        <f t="shared" si="141"/>
        <v>376014.22083229601</v>
      </c>
      <c r="Y565" s="137">
        <f t="shared" si="141"/>
        <v>2832999.526672815</v>
      </c>
      <c r="Z565" s="137">
        <f t="shared" si="141"/>
        <v>3748200.376558376</v>
      </c>
      <c r="AA565" s="137">
        <f t="shared" si="147"/>
        <v>3635182.2643588954</v>
      </c>
      <c r="AB565" s="119">
        <f t="shared" si="142"/>
        <v>1.1667705117416376</v>
      </c>
      <c r="AC565" s="119">
        <f t="shared" si="142"/>
        <v>1.6254917569732614</v>
      </c>
      <c r="AD565" s="119">
        <f t="shared" si="142"/>
        <v>0.9990142140148135</v>
      </c>
      <c r="AE565" s="119">
        <f t="shared" si="142"/>
        <v>0.35317591593586906</v>
      </c>
      <c r="AF565" s="119">
        <f t="shared" si="142"/>
        <v>4.8713150776333052</v>
      </c>
      <c r="AG565" s="119">
        <f t="shared" si="148"/>
        <v>1.8031534952597774</v>
      </c>
      <c r="AH565" s="120" t="b">
        <v>1</v>
      </c>
      <c r="AI565" s="121">
        <v>0.60579085506937758</v>
      </c>
      <c r="AJ565" s="120">
        <v>0.34094886800000002</v>
      </c>
      <c r="AK565" s="120">
        <f t="shared" si="149"/>
        <v>1.2665893624654472</v>
      </c>
      <c r="AL565" s="120"/>
      <c r="AM565" s="122"/>
      <c r="AN565" s="139">
        <v>20.250377660000002</v>
      </c>
      <c r="AO565" s="137">
        <v>20.769592289999999</v>
      </c>
      <c r="AP565" s="137">
        <v>20.31672287</v>
      </c>
      <c r="AQ565" s="137">
        <v>19.656473160000001</v>
      </c>
      <c r="AR565" s="137">
        <v>17.194171910000001</v>
      </c>
      <c r="AS565" s="137">
        <f t="shared" si="143"/>
        <v>1247300.5078873206</v>
      </c>
      <c r="AT565" s="137">
        <f t="shared" si="143"/>
        <v>1787599.7160426995</v>
      </c>
      <c r="AU565" s="137">
        <f t="shared" si="143"/>
        <v>1305999.4602822189</v>
      </c>
      <c r="AV565" s="137">
        <f t="shared" si="143"/>
        <v>826395.66456712305</v>
      </c>
      <c r="AW565" s="137">
        <f t="shared" si="143"/>
        <v>149955.18795523234</v>
      </c>
      <c r="AX565" s="137">
        <f t="shared" si="150"/>
        <v>1063450.1073469189</v>
      </c>
      <c r="AY565" s="137">
        <v>21.230285640000002</v>
      </c>
      <c r="AZ565" s="137">
        <v>20.634492869999999</v>
      </c>
      <c r="BA565" s="137">
        <v>21.249509809999999</v>
      </c>
      <c r="BB565" s="137">
        <v>21.661838530000001</v>
      </c>
      <c r="BC565" s="137">
        <v>17.944223399999998</v>
      </c>
      <c r="BD565" s="137">
        <f t="shared" si="144"/>
        <v>2460100.1878518914</v>
      </c>
      <c r="BE565" s="137">
        <f t="shared" si="144"/>
        <v>1627800.9559253654</v>
      </c>
      <c r="BF565" s="137">
        <f t="shared" si="144"/>
        <v>2493100.8453273322</v>
      </c>
      <c r="BG565" s="137">
        <f t="shared" si="144"/>
        <v>3317898.9786631949</v>
      </c>
      <c r="BH565" s="137">
        <f t="shared" si="144"/>
        <v>252202.56098668891</v>
      </c>
      <c r="BI565" s="137">
        <f t="shared" si="151"/>
        <v>2030220.7057508945</v>
      </c>
      <c r="BJ565" s="119">
        <f t="shared" si="145"/>
        <v>1.9723396024417665</v>
      </c>
      <c r="BK565" s="119">
        <f t="shared" si="145"/>
        <v>0.91060707904390992</v>
      </c>
      <c r="BL565" s="119">
        <f t="shared" si="145"/>
        <v>1.9089600885352491</v>
      </c>
      <c r="BM565" s="119">
        <f t="shared" si="145"/>
        <v>4.0149036604652979</v>
      </c>
      <c r="BN565" s="119">
        <f t="shared" si="145"/>
        <v>1.6818528550141363</v>
      </c>
      <c r="BO565" s="119">
        <f t="shared" si="152"/>
        <v>2.0977326571000718</v>
      </c>
      <c r="BP565" s="120" t="b">
        <v>1</v>
      </c>
      <c r="BQ565" s="121">
        <v>5.6380792875063722E-2</v>
      </c>
      <c r="BR565" s="120">
        <v>0.90660247800000004</v>
      </c>
      <c r="BS565" s="120">
        <f t="shared" si="153"/>
        <v>1.8746255850605298</v>
      </c>
      <c r="BT565" s="120"/>
      <c r="BU565" s="122"/>
      <c r="BV565" s="123"/>
      <c r="BW565" s="124"/>
      <c r="BX565" s="143"/>
      <c r="BY565" s="146">
        <f t="shared" si="154"/>
        <v>0.76481015039494138</v>
      </c>
      <c r="BZ565" s="145"/>
      <c r="CA565" s="145">
        <f t="shared" si="155"/>
        <v>0.85957259098615368</v>
      </c>
      <c r="CB565" s="145" t="s">
        <v>8540</v>
      </c>
      <c r="CC565" s="145"/>
      <c r="CD565" s="147"/>
    </row>
    <row r="566" spans="1:82" x14ac:dyDescent="0.25">
      <c r="A566" s="124" t="s">
        <v>2429</v>
      </c>
      <c r="B566" s="124" t="s">
        <v>7794</v>
      </c>
      <c r="C566" s="125" t="s">
        <v>2430</v>
      </c>
      <c r="D566" s="125" t="s">
        <v>2431</v>
      </c>
      <c r="E566" s="118">
        <v>7</v>
      </c>
      <c r="F566" s="139">
        <v>23.711143490000001</v>
      </c>
      <c r="G566" s="137">
        <v>23.58106995</v>
      </c>
      <c r="H566" s="137">
        <v>23.229053499999999</v>
      </c>
      <c r="I566" s="137">
        <v>23.29417801</v>
      </c>
      <c r="J566" s="137">
        <v>23.158401489999999</v>
      </c>
      <c r="K566" s="137">
        <f t="shared" si="140"/>
        <v>13733000.060883665</v>
      </c>
      <c r="L566" s="137">
        <f t="shared" si="140"/>
        <v>12549007.671669157</v>
      </c>
      <c r="M566" s="137">
        <f t="shared" si="140"/>
        <v>9832000.1019885223</v>
      </c>
      <c r="N566" s="137">
        <f t="shared" si="140"/>
        <v>10285994.916412978</v>
      </c>
      <c r="O566" s="137">
        <f t="shared" si="140"/>
        <v>9362104.8383842651</v>
      </c>
      <c r="P566" s="137">
        <f t="shared" si="146"/>
        <v>11152421.517867718</v>
      </c>
      <c r="Q566" s="137">
        <v>23.535520550000001</v>
      </c>
      <c r="R566" s="137">
        <v>23.393489840000001</v>
      </c>
      <c r="S566" s="137">
        <v>23.228584290000001</v>
      </c>
      <c r="T566" s="137">
        <v>23.42278099</v>
      </c>
      <c r="U566" s="137">
        <v>22.921306609999998</v>
      </c>
      <c r="V566" s="137">
        <f t="shared" si="141"/>
        <v>12158994.138932969</v>
      </c>
      <c r="W566" s="137">
        <f t="shared" si="141"/>
        <v>11018999.036761049</v>
      </c>
      <c r="X566" s="137">
        <f t="shared" si="141"/>
        <v>9828802.9449127521</v>
      </c>
      <c r="Y566" s="137">
        <f t="shared" si="141"/>
        <v>11245005.180752955</v>
      </c>
      <c r="Z566" s="137">
        <f t="shared" si="141"/>
        <v>7943297.517438178</v>
      </c>
      <c r="AA566" s="137">
        <f t="shared" si="147"/>
        <v>10439019.763759581</v>
      </c>
      <c r="AB566" s="119">
        <f t="shared" si="142"/>
        <v>0.88538513689852738</v>
      </c>
      <c r="AC566" s="119">
        <f t="shared" si="142"/>
        <v>0.87807732093731361</v>
      </c>
      <c r="AD566" s="119">
        <f t="shared" si="142"/>
        <v>0.99967482129346974</v>
      </c>
      <c r="AE566" s="119">
        <f t="shared" si="142"/>
        <v>1.0932345652640485</v>
      </c>
      <c r="AF566" s="119">
        <f t="shared" si="142"/>
        <v>0.84845210073604038</v>
      </c>
      <c r="AG566" s="119">
        <f t="shared" si="148"/>
        <v>0.94096478902587999</v>
      </c>
      <c r="AH566" s="120" t="b">
        <v>1</v>
      </c>
      <c r="AI566" s="121">
        <v>0.24083164437413437</v>
      </c>
      <c r="AJ566" s="120">
        <v>-9.4432830999999995E-2</v>
      </c>
      <c r="AK566" s="120">
        <f t="shared" si="149"/>
        <v>0.9366403979959097</v>
      </c>
      <c r="AL566" s="120"/>
      <c r="AM566" s="122"/>
      <c r="AN566" s="139">
        <v>22.372600559999999</v>
      </c>
      <c r="AO566" s="137">
        <v>22.646472930000002</v>
      </c>
      <c r="AP566" s="137">
        <v>22.17255402</v>
      </c>
      <c r="AQ566" s="137">
        <v>22.182712550000002</v>
      </c>
      <c r="AR566" s="137">
        <v>21.842033390000001</v>
      </c>
      <c r="AS566" s="137">
        <f t="shared" si="143"/>
        <v>5430300.3310044818</v>
      </c>
      <c r="AT566" s="137">
        <f t="shared" si="143"/>
        <v>6565497.6152494978</v>
      </c>
      <c r="AU566" s="137">
        <f t="shared" si="143"/>
        <v>4727198.5145366201</v>
      </c>
      <c r="AV566" s="137">
        <f t="shared" si="143"/>
        <v>4760601.8686317066</v>
      </c>
      <c r="AW566" s="137">
        <f t="shared" si="143"/>
        <v>3759302.0080426559</v>
      </c>
      <c r="AX566" s="137">
        <f t="shared" si="150"/>
        <v>5048580.0674929926</v>
      </c>
      <c r="AY566" s="137">
        <v>22.322813029999999</v>
      </c>
      <c r="AZ566" s="137">
        <v>22.639644619999999</v>
      </c>
      <c r="BA566" s="137">
        <v>22.112543110000001</v>
      </c>
      <c r="BB566" s="137">
        <v>22.267681119999999</v>
      </c>
      <c r="BC566" s="137">
        <v>22.417844769999999</v>
      </c>
      <c r="BD566" s="137">
        <f t="shared" si="144"/>
        <v>5246096.918134599</v>
      </c>
      <c r="BE566" s="137">
        <f t="shared" si="144"/>
        <v>6534496.381279231</v>
      </c>
      <c r="BF566" s="137">
        <f t="shared" si="144"/>
        <v>4534597.628096763</v>
      </c>
      <c r="BG566" s="137">
        <f t="shared" si="144"/>
        <v>5049402.0380607471</v>
      </c>
      <c r="BH566" s="137">
        <f t="shared" si="144"/>
        <v>5603297.9194782674</v>
      </c>
      <c r="BI566" s="137">
        <f t="shared" si="151"/>
        <v>5393578.1770099215</v>
      </c>
      <c r="BJ566" s="119">
        <f t="shared" si="145"/>
        <v>0.96607859572367161</v>
      </c>
      <c r="BK566" s="119">
        <f t="shared" si="145"/>
        <v>0.99527815928251029</v>
      </c>
      <c r="BL566" s="119">
        <f t="shared" si="145"/>
        <v>0.95925686517128705</v>
      </c>
      <c r="BM566" s="119">
        <f t="shared" si="145"/>
        <v>1.0606646338842125</v>
      </c>
      <c r="BN566" s="119">
        <f t="shared" si="145"/>
        <v>1.4905155019443941</v>
      </c>
      <c r="BO566" s="119">
        <f t="shared" si="152"/>
        <v>1.0943587512012152</v>
      </c>
      <c r="BP566" s="120" t="b">
        <v>1</v>
      </c>
      <c r="BQ566" s="121">
        <v>0.41402148619996793</v>
      </c>
      <c r="BR566" s="120">
        <v>0.108830643</v>
      </c>
      <c r="BS566" s="120">
        <f t="shared" si="153"/>
        <v>1.0783538370329062</v>
      </c>
      <c r="BT566" s="120"/>
      <c r="BU566" s="122"/>
      <c r="BV566" s="123"/>
      <c r="BW566" s="124"/>
      <c r="BX566" s="143"/>
      <c r="BY566" s="146">
        <f t="shared" si="154"/>
        <v>0.21831241171283397</v>
      </c>
      <c r="BZ566" s="145"/>
      <c r="CA566" s="145">
        <f t="shared" si="155"/>
        <v>0.85983210532472698</v>
      </c>
      <c r="CB566" s="145" t="s">
        <v>8540</v>
      </c>
      <c r="CC566" s="145"/>
      <c r="CD566" s="147"/>
    </row>
    <row r="567" spans="1:82" x14ac:dyDescent="0.25">
      <c r="A567" s="124" t="s">
        <v>1637</v>
      </c>
      <c r="B567" s="124" t="s">
        <v>7678</v>
      </c>
      <c r="C567" s="125" t="s">
        <v>1638</v>
      </c>
      <c r="D567" s="125" t="s">
        <v>1639</v>
      </c>
      <c r="E567" s="118">
        <v>25</v>
      </c>
      <c r="F567" s="139">
        <v>27.795196529999998</v>
      </c>
      <c r="G567" s="137">
        <v>27.642856600000002</v>
      </c>
      <c r="H567" s="137">
        <v>27.106594090000002</v>
      </c>
      <c r="I567" s="137">
        <v>27.678754810000001</v>
      </c>
      <c r="J567" s="137">
        <v>28.038471220000002</v>
      </c>
      <c r="K567" s="137">
        <f t="shared" ref="K567:O617" si="156">2^F567</f>
        <v>232909868.88649255</v>
      </c>
      <c r="L567" s="137">
        <f t="shared" si="156"/>
        <v>209569946.45838243</v>
      </c>
      <c r="M567" s="137">
        <f t="shared" si="156"/>
        <v>144510000.11443242</v>
      </c>
      <c r="N567" s="137">
        <f t="shared" si="156"/>
        <v>214850040.77343017</v>
      </c>
      <c r="O567" s="137">
        <f t="shared" si="156"/>
        <v>275689908.83687502</v>
      </c>
      <c r="P567" s="137">
        <f t="shared" si="146"/>
        <v>215505953.01392251</v>
      </c>
      <c r="Q567" s="137">
        <v>27.42838287</v>
      </c>
      <c r="R567" s="137">
        <v>27.31138039</v>
      </c>
      <c r="S567" s="137">
        <v>27.320360180000002</v>
      </c>
      <c r="T567" s="137">
        <v>27.30138397</v>
      </c>
      <c r="U567" s="137">
        <v>27.97852898</v>
      </c>
      <c r="V567" s="137">
        <f t="shared" ref="V567:Z617" si="157">2^Q567</f>
        <v>180620057.5947195</v>
      </c>
      <c r="W567" s="137">
        <f t="shared" si="157"/>
        <v>166550031.96506429</v>
      </c>
      <c r="X567" s="137">
        <f t="shared" si="157"/>
        <v>167589924.96798691</v>
      </c>
      <c r="Y567" s="137">
        <f t="shared" si="157"/>
        <v>165399997.29341415</v>
      </c>
      <c r="Z567" s="137">
        <f t="shared" si="157"/>
        <v>264470025.76517081</v>
      </c>
      <c r="AA567" s="137">
        <f t="shared" si="147"/>
        <v>188926007.51727113</v>
      </c>
      <c r="AB567" s="119">
        <f t="shared" ref="AB567:AF617" si="158">V567/K567</f>
        <v>0.77549336341236697</v>
      </c>
      <c r="AC567" s="119">
        <f t="shared" si="158"/>
        <v>0.79472288264452429</v>
      </c>
      <c r="AD567" s="119">
        <f t="shared" si="158"/>
        <v>1.1597116105133092</v>
      </c>
      <c r="AE567" s="119">
        <f t="shared" si="158"/>
        <v>0.76983926415837411</v>
      </c>
      <c r="AF567" s="119">
        <f t="shared" si="158"/>
        <v>0.95930252536612437</v>
      </c>
      <c r="AG567" s="119">
        <f t="shared" si="148"/>
        <v>0.89181392921893976</v>
      </c>
      <c r="AH567" s="120" t="b">
        <v>1</v>
      </c>
      <c r="AI567" s="121">
        <v>0.18525076069585625</v>
      </c>
      <c r="AJ567" s="120">
        <v>-0.184367371</v>
      </c>
      <c r="AK567" s="120">
        <f t="shared" si="149"/>
        <v>0.88003489103198451</v>
      </c>
      <c r="AL567" s="120"/>
      <c r="AM567" s="122"/>
      <c r="AN567" s="139">
        <v>26.816776279999999</v>
      </c>
      <c r="AO567" s="137">
        <v>26.735828399999999</v>
      </c>
      <c r="AP567" s="137">
        <v>26.435871120000002</v>
      </c>
      <c r="AQ567" s="137">
        <v>26.40353584</v>
      </c>
      <c r="AR567" s="137">
        <v>26.62268448</v>
      </c>
      <c r="AS567" s="137">
        <f t="shared" ref="AS567:AW617" si="159">2^AN567</f>
        <v>118209953.71633257</v>
      </c>
      <c r="AT567" s="137">
        <f t="shared" si="159"/>
        <v>111759977.92533821</v>
      </c>
      <c r="AU567" s="137">
        <f t="shared" si="159"/>
        <v>90779997.955769822</v>
      </c>
      <c r="AV567" s="137">
        <f t="shared" si="159"/>
        <v>88767968.1902439</v>
      </c>
      <c r="AW567" s="137">
        <f t="shared" si="159"/>
        <v>103330039.0647895</v>
      </c>
      <c r="AX567" s="137">
        <f t="shared" si="150"/>
        <v>102569587.3704948</v>
      </c>
      <c r="AY567" s="137">
        <v>26.77756119</v>
      </c>
      <c r="AZ567" s="137">
        <v>26.70133972</v>
      </c>
      <c r="BA567" s="137">
        <v>26.44737816</v>
      </c>
      <c r="BB567" s="137">
        <v>26.573389049999999</v>
      </c>
      <c r="BC567" s="137">
        <v>26.764711380000001</v>
      </c>
      <c r="BD567" s="137">
        <f t="shared" ref="BD567:BH617" si="160">2^AY567</f>
        <v>115040067.77962103</v>
      </c>
      <c r="BE567" s="137">
        <f t="shared" si="160"/>
        <v>109119955.48252481</v>
      </c>
      <c r="BF567" s="137">
        <f t="shared" si="160"/>
        <v>91506961.087102041</v>
      </c>
      <c r="BG567" s="137">
        <f t="shared" si="160"/>
        <v>99858994.903501719</v>
      </c>
      <c r="BH567" s="137">
        <f t="shared" si="160"/>
        <v>114019977.42175862</v>
      </c>
      <c r="BI567" s="137">
        <f t="shared" si="151"/>
        <v>105909191.33490165</v>
      </c>
      <c r="BJ567" s="119">
        <f t="shared" ref="BJ567:BN617" si="161">BD567/AS567</f>
        <v>0.97318427224564963</v>
      </c>
      <c r="BK567" s="119">
        <f t="shared" si="161"/>
        <v>0.97637774727749971</v>
      </c>
      <c r="BL567" s="119">
        <f t="shared" si="161"/>
        <v>1.0080079659363554</v>
      </c>
      <c r="BM567" s="119">
        <f t="shared" si="161"/>
        <v>1.1249440191025661</v>
      </c>
      <c r="BN567" s="119">
        <f t="shared" si="161"/>
        <v>1.1034543144831908</v>
      </c>
      <c r="BO567" s="119">
        <f t="shared" si="152"/>
        <v>1.0371936638090522</v>
      </c>
      <c r="BP567" s="120" t="b">
        <v>1</v>
      </c>
      <c r="BQ567" s="121">
        <v>0.3235640926356354</v>
      </c>
      <c r="BR567" s="120">
        <v>4.9936675999999999E-2</v>
      </c>
      <c r="BS567" s="120">
        <f t="shared" si="153"/>
        <v>1.0352194841084776</v>
      </c>
      <c r="BT567" s="120"/>
      <c r="BU567" s="122"/>
      <c r="BV567" s="123"/>
      <c r="BW567" s="124"/>
      <c r="BX567" s="143"/>
      <c r="BY567" s="146">
        <f t="shared" si="154"/>
        <v>0.13249551411248964</v>
      </c>
      <c r="BZ567" s="145"/>
      <c r="CA567" s="145">
        <f t="shared" si="155"/>
        <v>0.85983356853896387</v>
      </c>
      <c r="CB567" s="145" t="s">
        <v>8540</v>
      </c>
      <c r="CC567" s="145"/>
      <c r="CD567" s="147"/>
    </row>
    <row r="568" spans="1:82" x14ac:dyDescent="0.25">
      <c r="A568" s="124" t="s">
        <v>2606</v>
      </c>
      <c r="B568" s="124" t="s">
        <v>7815</v>
      </c>
      <c r="C568" s="125" t="s">
        <v>2607</v>
      </c>
      <c r="D568" s="125" t="s">
        <v>2608</v>
      </c>
      <c r="E568" s="118">
        <v>19</v>
      </c>
      <c r="F568" s="139">
        <v>25.097078320000001</v>
      </c>
      <c r="G568" s="137">
        <v>25.409828189999999</v>
      </c>
      <c r="H568" s="137">
        <v>25.297365190000001</v>
      </c>
      <c r="I568" s="137">
        <v>25.123920439999999</v>
      </c>
      <c r="J568" s="137">
        <v>25.191782</v>
      </c>
      <c r="K568" s="137">
        <f t="shared" si="156"/>
        <v>35889993.348734394</v>
      </c>
      <c r="L568" s="137">
        <f t="shared" si="156"/>
        <v>44577988.70673763</v>
      </c>
      <c r="M568" s="137">
        <f t="shared" si="156"/>
        <v>41234974.796936981</v>
      </c>
      <c r="N568" s="137">
        <f t="shared" si="156"/>
        <v>36563996.703482531</v>
      </c>
      <c r="O568" s="137">
        <f t="shared" si="156"/>
        <v>38324987.883883856</v>
      </c>
      <c r="P568" s="137">
        <f t="shared" si="146"/>
        <v>39318388.287955083</v>
      </c>
      <c r="Q568" s="137">
        <v>24.780717849999998</v>
      </c>
      <c r="R568" s="137">
        <v>25.062705990000001</v>
      </c>
      <c r="S568" s="137">
        <v>25.494451519999998</v>
      </c>
      <c r="T568" s="137">
        <v>25.040719989999999</v>
      </c>
      <c r="U568" s="137">
        <v>24.788803099999999</v>
      </c>
      <c r="V568" s="137">
        <f t="shared" si="157"/>
        <v>28823013.618348941</v>
      </c>
      <c r="W568" s="137">
        <f t="shared" si="157"/>
        <v>35045017.040803276</v>
      </c>
      <c r="X568" s="137">
        <f t="shared" si="157"/>
        <v>47270982.670356177</v>
      </c>
      <c r="Y568" s="137">
        <f t="shared" si="157"/>
        <v>34514996.208177038</v>
      </c>
      <c r="Z568" s="137">
        <f t="shared" si="157"/>
        <v>28984998.998993166</v>
      </c>
      <c r="AA568" s="137">
        <f t="shared" si="147"/>
        <v>34927801.707335718</v>
      </c>
      <c r="AB568" s="119">
        <f t="shared" si="158"/>
        <v>0.80309331178422583</v>
      </c>
      <c r="AC568" s="119">
        <f t="shared" si="158"/>
        <v>0.78615070032324008</v>
      </c>
      <c r="AD568" s="119">
        <f t="shared" si="158"/>
        <v>1.146380782409683</v>
      </c>
      <c r="AE568" s="119">
        <f t="shared" si="158"/>
        <v>0.94396125478508375</v>
      </c>
      <c r="AF568" s="119">
        <f t="shared" si="158"/>
        <v>0.75629505968302535</v>
      </c>
      <c r="AG568" s="119">
        <f t="shared" si="148"/>
        <v>0.88717622179705169</v>
      </c>
      <c r="AH568" s="120" t="b">
        <v>1</v>
      </c>
      <c r="AI568" s="121">
        <v>0.1617854387398773</v>
      </c>
      <c r="AJ568" s="120">
        <v>-0.190515137</v>
      </c>
      <c r="AK568" s="120">
        <f t="shared" si="149"/>
        <v>0.87629277130386807</v>
      </c>
      <c r="AL568" s="120"/>
      <c r="AM568" s="122"/>
      <c r="AN568" s="139">
        <v>23.936967849999998</v>
      </c>
      <c r="AO568" s="137">
        <v>24.302778239999999</v>
      </c>
      <c r="AP568" s="137">
        <v>23.857473370000001</v>
      </c>
      <c r="AQ568" s="137">
        <v>24.090875629999999</v>
      </c>
      <c r="AR568" s="137">
        <v>23.975788120000001</v>
      </c>
      <c r="AS568" s="137">
        <f t="shared" si="159"/>
        <v>16059992.128974466</v>
      </c>
      <c r="AT568" s="137">
        <f t="shared" si="159"/>
        <v>20694990.349191505</v>
      </c>
      <c r="AU568" s="137">
        <f t="shared" si="159"/>
        <v>15199003.154110139</v>
      </c>
      <c r="AV568" s="137">
        <f t="shared" si="159"/>
        <v>17868009.982866</v>
      </c>
      <c r="AW568" s="137">
        <f t="shared" si="159"/>
        <v>16498003.591249045</v>
      </c>
      <c r="AX568" s="137">
        <f t="shared" si="150"/>
        <v>17263999.841278233</v>
      </c>
      <c r="AY568" s="137">
        <v>23.856618879999999</v>
      </c>
      <c r="AZ568" s="137">
        <v>24.392704009999999</v>
      </c>
      <c r="BA568" s="137">
        <v>23.9144249</v>
      </c>
      <c r="BB568" s="137">
        <v>24.13124084</v>
      </c>
      <c r="BC568" s="137">
        <v>24.080421449999999</v>
      </c>
      <c r="BD568" s="137">
        <f t="shared" si="160"/>
        <v>15190003.642459182</v>
      </c>
      <c r="BE568" s="137">
        <f t="shared" si="160"/>
        <v>22025997.336126022</v>
      </c>
      <c r="BF568" s="137">
        <f t="shared" si="160"/>
        <v>15810995.82360822</v>
      </c>
      <c r="BG568" s="137">
        <f t="shared" si="160"/>
        <v>18374999.055448417</v>
      </c>
      <c r="BH568" s="137">
        <f t="shared" si="160"/>
        <v>17739001.26464266</v>
      </c>
      <c r="BI568" s="137">
        <f t="shared" si="151"/>
        <v>17828199.424456902</v>
      </c>
      <c r="BJ568" s="119">
        <f t="shared" si="161"/>
        <v>0.9458288348133308</v>
      </c>
      <c r="BK568" s="119">
        <f t="shared" si="161"/>
        <v>1.064315419552081</v>
      </c>
      <c r="BL568" s="119">
        <f t="shared" si="161"/>
        <v>1.0402653163034961</v>
      </c>
      <c r="BM568" s="119">
        <f t="shared" si="161"/>
        <v>1.0283741207369248</v>
      </c>
      <c r="BN568" s="119">
        <f t="shared" si="161"/>
        <v>1.075221081540549</v>
      </c>
      <c r="BO568" s="119">
        <f t="shared" si="152"/>
        <v>1.0308009545892762</v>
      </c>
      <c r="BP568" s="120" t="b">
        <v>1</v>
      </c>
      <c r="BQ568" s="121">
        <v>0.26567798209236593</v>
      </c>
      <c r="BR568" s="120">
        <v>4.2305374E-2</v>
      </c>
      <c r="BS568" s="120">
        <f t="shared" si="153"/>
        <v>1.0297580283500802</v>
      </c>
      <c r="BT568" s="120"/>
      <c r="BU568" s="122"/>
      <c r="BV568" s="123"/>
      <c r="BW568" s="124"/>
      <c r="BX568" s="143"/>
      <c r="BY568" s="146">
        <f t="shared" si="154"/>
        <v>0.11961012686987595</v>
      </c>
      <c r="BZ568" s="145"/>
      <c r="CA568" s="145">
        <f t="shared" si="155"/>
        <v>0.86066686089803635</v>
      </c>
      <c r="CB568" s="145" t="s">
        <v>8540</v>
      </c>
      <c r="CC568" s="145"/>
      <c r="CD568" s="147"/>
    </row>
    <row r="569" spans="1:82" x14ac:dyDescent="0.25">
      <c r="A569" s="124" t="s">
        <v>945</v>
      </c>
      <c r="B569" s="124" t="s">
        <v>946</v>
      </c>
      <c r="C569" s="125" t="s">
        <v>947</v>
      </c>
      <c r="D569" s="125" t="s">
        <v>948</v>
      </c>
      <c r="E569" s="118">
        <v>3</v>
      </c>
      <c r="F569" s="139">
        <v>21.718666079999998</v>
      </c>
      <c r="G569" s="137">
        <v>21.927921300000001</v>
      </c>
      <c r="H569" s="137">
        <v>21.278497699999999</v>
      </c>
      <c r="I569" s="137">
        <v>22.089420319999999</v>
      </c>
      <c r="J569" s="137">
        <v>19.997373580000001</v>
      </c>
      <c r="K569" s="137">
        <f t="shared" si="156"/>
        <v>3451198.6342150951</v>
      </c>
      <c r="L569" s="137">
        <f t="shared" si="156"/>
        <v>3989900.3939629048</v>
      </c>
      <c r="M569" s="137">
        <f t="shared" si="156"/>
        <v>2543701.0565160336</v>
      </c>
      <c r="N569" s="137">
        <f t="shared" si="156"/>
        <v>4462498.7056142772</v>
      </c>
      <c r="O569" s="137">
        <f t="shared" si="156"/>
        <v>1046668.8085304885</v>
      </c>
      <c r="P569" s="137">
        <f t="shared" si="146"/>
        <v>3098793.5197677603</v>
      </c>
      <c r="Q569" s="137">
        <v>21.952728270000001</v>
      </c>
      <c r="R569" s="137">
        <v>21.879272459999999</v>
      </c>
      <c r="S569" s="137">
        <v>21.89581871</v>
      </c>
      <c r="T569" s="137">
        <v>21.996381759999998</v>
      </c>
      <c r="U569" s="137">
        <v>18.656030650000002</v>
      </c>
      <c r="V569" s="137">
        <f t="shared" si="157"/>
        <v>4059099.4878290645</v>
      </c>
      <c r="W569" s="137">
        <f t="shared" si="157"/>
        <v>3857600.8947427021</v>
      </c>
      <c r="X569" s="137">
        <f t="shared" si="157"/>
        <v>3902098.3500686041</v>
      </c>
      <c r="Y569" s="137">
        <f t="shared" si="157"/>
        <v>4183797.9793382543</v>
      </c>
      <c r="Z569" s="137">
        <f t="shared" si="157"/>
        <v>413071.11379555863</v>
      </c>
      <c r="AA569" s="137">
        <f t="shared" si="147"/>
        <v>3283133.5651548365</v>
      </c>
      <c r="AB569" s="119">
        <f t="shared" si="158"/>
        <v>1.1761419489412333</v>
      </c>
      <c r="AC569" s="119">
        <f t="shared" si="158"/>
        <v>0.96684140300334709</v>
      </c>
      <c r="AD569" s="119">
        <f t="shared" si="158"/>
        <v>1.5340239530399424</v>
      </c>
      <c r="AE569" s="119">
        <f t="shared" si="158"/>
        <v>0.93754603762116751</v>
      </c>
      <c r="AF569" s="119">
        <f t="shared" si="158"/>
        <v>0.39465312277291031</v>
      </c>
      <c r="AG569" s="119">
        <f t="shared" si="148"/>
        <v>1.0018412930757201</v>
      </c>
      <c r="AH569" s="120" t="b">
        <v>1</v>
      </c>
      <c r="AI569" s="121">
        <v>0.72062140158583632</v>
      </c>
      <c r="AJ569" s="120">
        <v>-0.126329422</v>
      </c>
      <c r="AK569" s="120">
        <f t="shared" si="149"/>
        <v>0.91615942684253038</v>
      </c>
      <c r="AL569" s="120"/>
      <c r="AM569" s="122"/>
      <c r="AN569" s="139">
        <v>20.743450159999998</v>
      </c>
      <c r="AO569" s="137">
        <v>20.631830220000001</v>
      </c>
      <c r="AP569" s="137">
        <v>18.240804669999999</v>
      </c>
      <c r="AQ569" s="137">
        <v>20.570152279999999</v>
      </c>
      <c r="AR569" s="137">
        <v>20.709272380000002</v>
      </c>
      <c r="AS569" s="137">
        <f t="shared" si="159"/>
        <v>1755499.5065274751</v>
      </c>
      <c r="AT569" s="137">
        <f t="shared" si="159"/>
        <v>1624799.4435648548</v>
      </c>
      <c r="AU569" s="137">
        <f t="shared" si="159"/>
        <v>309762.86377071578</v>
      </c>
      <c r="AV569" s="137">
        <f t="shared" si="159"/>
        <v>1556800.1029929896</v>
      </c>
      <c r="AW569" s="137">
        <f t="shared" si="159"/>
        <v>1714400.0660103057</v>
      </c>
      <c r="AX569" s="137">
        <f t="shared" si="150"/>
        <v>1392252.3965732683</v>
      </c>
      <c r="AY569" s="137">
        <v>20.494823459999999</v>
      </c>
      <c r="AZ569" s="137">
        <v>20.73239517</v>
      </c>
      <c r="BA569" s="137">
        <v>18.903900149999998</v>
      </c>
      <c r="BB569" s="137">
        <v>20.822053910000001</v>
      </c>
      <c r="BC569" s="137">
        <v>20.885765079999999</v>
      </c>
      <c r="BD569" s="137">
        <f t="shared" si="160"/>
        <v>1477599.0979338309</v>
      </c>
      <c r="BE569" s="137">
        <f t="shared" si="160"/>
        <v>1742098.9866414138</v>
      </c>
      <c r="BF569" s="137">
        <f t="shared" si="160"/>
        <v>490502.22323144309</v>
      </c>
      <c r="BG569" s="137">
        <f t="shared" si="160"/>
        <v>1853799.6603093767</v>
      </c>
      <c r="BH569" s="137">
        <f t="shared" si="160"/>
        <v>1937500.2689826</v>
      </c>
      <c r="BI569" s="137">
        <f t="shared" si="151"/>
        <v>1500300.0474197329</v>
      </c>
      <c r="BJ569" s="119">
        <f t="shared" si="161"/>
        <v>0.84169724482386532</v>
      </c>
      <c r="BK569" s="119">
        <f t="shared" si="161"/>
        <v>1.072193244243856</v>
      </c>
      <c r="BL569" s="119">
        <f t="shared" si="161"/>
        <v>1.5834765254317551</v>
      </c>
      <c r="BM569" s="119">
        <f t="shared" si="161"/>
        <v>1.1907756536920813</v>
      </c>
      <c r="BN569" s="119">
        <f t="shared" si="161"/>
        <v>1.1301331045159637</v>
      </c>
      <c r="BO569" s="119">
        <f t="shared" si="152"/>
        <v>1.1636551545415044</v>
      </c>
      <c r="BP569" s="120" t="b">
        <v>1</v>
      </c>
      <c r="BQ569" s="121">
        <v>0.26673378455464686</v>
      </c>
      <c r="BR569" s="120">
        <v>0.188685608</v>
      </c>
      <c r="BS569" s="120">
        <f t="shared" si="153"/>
        <v>1.139724876865692</v>
      </c>
      <c r="BT569" s="120"/>
      <c r="BU569" s="122"/>
      <c r="BV569" s="123"/>
      <c r="BW569" s="124"/>
      <c r="BX569" s="143"/>
      <c r="BY569" s="146">
        <f t="shared" si="154"/>
        <v>0.48849192540566277</v>
      </c>
      <c r="BZ569" s="145"/>
      <c r="CA569" s="145">
        <f t="shared" si="155"/>
        <v>0.86094345834824149</v>
      </c>
      <c r="CB569" s="145" t="s">
        <v>8540</v>
      </c>
      <c r="CC569" s="145"/>
      <c r="CD569" s="147"/>
    </row>
    <row r="570" spans="1:82" x14ac:dyDescent="0.25">
      <c r="A570" s="124" t="s">
        <v>4672</v>
      </c>
      <c r="B570" s="124" t="s">
        <v>4673</v>
      </c>
      <c r="C570" s="125" t="s">
        <v>4673</v>
      </c>
      <c r="D570" s="125" t="s">
        <v>4674</v>
      </c>
      <c r="E570" s="118">
        <v>8</v>
      </c>
      <c r="F570" s="139">
        <v>23.642953869999999</v>
      </c>
      <c r="G570" s="137">
        <v>23.794515610000001</v>
      </c>
      <c r="H570" s="137">
        <v>23.450103760000001</v>
      </c>
      <c r="I570" s="137">
        <v>23.58083916</v>
      </c>
      <c r="J570" s="137">
        <v>24.492956159999999</v>
      </c>
      <c r="K570" s="137">
        <f t="shared" si="156"/>
        <v>13099004.79056141</v>
      </c>
      <c r="L570" s="137">
        <f t="shared" si="156"/>
        <v>14549997.908864433</v>
      </c>
      <c r="M570" s="137">
        <f t="shared" si="156"/>
        <v>11460000.410626758</v>
      </c>
      <c r="N570" s="137">
        <f t="shared" si="156"/>
        <v>12547000.349430356</v>
      </c>
      <c r="O570" s="137">
        <f t="shared" si="156"/>
        <v>23611005.732355822</v>
      </c>
      <c r="P570" s="137">
        <f t="shared" si="146"/>
        <v>15053401.838367755</v>
      </c>
      <c r="Q570" s="137">
        <v>23.305078510000001</v>
      </c>
      <c r="R570" s="137">
        <v>24.264204029999998</v>
      </c>
      <c r="S570" s="137">
        <v>19.928819659999998</v>
      </c>
      <c r="T570" s="137">
        <v>24.265277860000001</v>
      </c>
      <c r="U570" s="137">
        <v>24.910724640000002</v>
      </c>
      <c r="V570" s="137">
        <f t="shared" si="157"/>
        <v>10364006.646129958</v>
      </c>
      <c r="W570" s="137">
        <f t="shared" si="157"/>
        <v>20148987.801635049</v>
      </c>
      <c r="X570" s="137">
        <f t="shared" si="157"/>
        <v>998096.41537213651</v>
      </c>
      <c r="Y570" s="137">
        <f t="shared" si="157"/>
        <v>20163990.724118613</v>
      </c>
      <c r="Z570" s="137">
        <f t="shared" si="157"/>
        <v>31540990.700268719</v>
      </c>
      <c r="AA570" s="137">
        <f t="shared" si="147"/>
        <v>16643214.457504895</v>
      </c>
      <c r="AB570" s="119">
        <f t="shared" si="158"/>
        <v>0.7912056535468881</v>
      </c>
      <c r="AC570" s="119">
        <f t="shared" si="158"/>
        <v>1.3848103572138311</v>
      </c>
      <c r="AD570" s="119">
        <f t="shared" si="158"/>
        <v>8.7093924922254845E-2</v>
      </c>
      <c r="AE570" s="119">
        <f t="shared" si="158"/>
        <v>1.6070766049698941</v>
      </c>
      <c r="AF570" s="119">
        <f t="shared" si="158"/>
        <v>1.3358596858517502</v>
      </c>
      <c r="AG570" s="119">
        <f t="shared" si="148"/>
        <v>1.0412092453009236</v>
      </c>
      <c r="AH570" s="120" t="b">
        <v>1</v>
      </c>
      <c r="AI570" s="121">
        <v>0.59142970295236974</v>
      </c>
      <c r="AJ570" s="120">
        <v>-0.45745277400000001</v>
      </c>
      <c r="AK570" s="120">
        <f t="shared" si="149"/>
        <v>0.72827096123387103</v>
      </c>
      <c r="AL570" s="120"/>
      <c r="AM570" s="122"/>
      <c r="AN570" s="139">
        <v>24.01469612</v>
      </c>
      <c r="AO570" s="137">
        <v>23.391262050000002</v>
      </c>
      <c r="AP570" s="137">
        <v>24.299568180000001</v>
      </c>
      <c r="AQ570" s="137">
        <v>24.43726921</v>
      </c>
      <c r="AR570" s="137">
        <v>23.98988533</v>
      </c>
      <c r="AS570" s="137">
        <f t="shared" si="159"/>
        <v>16948991.77264668</v>
      </c>
      <c r="AT570" s="137">
        <f t="shared" si="159"/>
        <v>11001996.779481892</v>
      </c>
      <c r="AU570" s="137">
        <f t="shared" si="159"/>
        <v>20648994.274911724</v>
      </c>
      <c r="AV570" s="137">
        <f t="shared" si="159"/>
        <v>22717003.4677618</v>
      </c>
      <c r="AW570" s="137">
        <f t="shared" si="159"/>
        <v>16660003.061157359</v>
      </c>
      <c r="AX570" s="137">
        <f t="shared" si="150"/>
        <v>17595397.871191893</v>
      </c>
      <c r="AY570" s="137">
        <v>24.511472699999999</v>
      </c>
      <c r="AZ570" s="137">
        <v>23.646034239999999</v>
      </c>
      <c r="BA570" s="137">
        <v>24.46014023</v>
      </c>
      <c r="BB570" s="137">
        <v>24.58468628</v>
      </c>
      <c r="BC570" s="137">
        <v>24.26542091</v>
      </c>
      <c r="BD570" s="137">
        <f t="shared" si="160"/>
        <v>23915998.670130245</v>
      </c>
      <c r="BE570" s="137">
        <f t="shared" si="160"/>
        <v>13127003.00732233</v>
      </c>
      <c r="BF570" s="137">
        <f t="shared" si="160"/>
        <v>23080005.468142383</v>
      </c>
      <c r="BG570" s="137">
        <f t="shared" si="160"/>
        <v>25161006.171946552</v>
      </c>
      <c r="BH570" s="137">
        <f t="shared" si="160"/>
        <v>20165990.177779876</v>
      </c>
      <c r="BI570" s="137">
        <f t="shared" si="151"/>
        <v>21090000.699064277</v>
      </c>
      <c r="BJ570" s="119">
        <f t="shared" si="161"/>
        <v>1.4110573060001921</v>
      </c>
      <c r="BK570" s="119">
        <f t="shared" si="161"/>
        <v>1.1931473232025895</v>
      </c>
      <c r="BL570" s="119">
        <f t="shared" si="161"/>
        <v>1.1177302468519887</v>
      </c>
      <c r="BM570" s="119">
        <f t="shared" si="161"/>
        <v>1.1075847308670392</v>
      </c>
      <c r="BN570" s="119">
        <f t="shared" si="161"/>
        <v>1.2104433656916123</v>
      </c>
      <c r="BO570" s="119">
        <f t="shared" si="152"/>
        <v>1.2079925945226844</v>
      </c>
      <c r="BP570" s="120" t="b">
        <v>1</v>
      </c>
      <c r="BQ570" s="121">
        <v>1.30739656023176E-2</v>
      </c>
      <c r="BR570" s="120">
        <v>0.267014694</v>
      </c>
      <c r="BS570" s="120">
        <f t="shared" si="153"/>
        <v>1.2033152818291866</v>
      </c>
      <c r="BT570" s="120"/>
      <c r="BU570" s="122"/>
      <c r="BV570" s="123"/>
      <c r="BW570" s="124"/>
      <c r="BX570" s="143"/>
      <c r="BY570" s="146">
        <f t="shared" si="154"/>
        <v>0.58002081626796265</v>
      </c>
      <c r="BZ570" s="145"/>
      <c r="CA570" s="145">
        <f t="shared" si="155"/>
        <v>0.86193346716031649</v>
      </c>
      <c r="CB570" s="145" t="s">
        <v>8540</v>
      </c>
      <c r="CC570" s="145"/>
      <c r="CD570" s="147"/>
    </row>
    <row r="571" spans="1:82" x14ac:dyDescent="0.25">
      <c r="A571" s="124" t="s">
        <v>5393</v>
      </c>
      <c r="B571" s="124" t="s">
        <v>5394</v>
      </c>
      <c r="C571" s="125" t="s">
        <v>5394</v>
      </c>
      <c r="D571" s="125" t="s">
        <v>5395</v>
      </c>
      <c r="E571" s="118">
        <v>2</v>
      </c>
      <c r="F571" s="139">
        <v>19.761690139999999</v>
      </c>
      <c r="G571" s="137">
        <v>18.005973820000001</v>
      </c>
      <c r="H571" s="137">
        <v>18.840902329999999</v>
      </c>
      <c r="I571" s="137">
        <v>18.28025246</v>
      </c>
      <c r="J571" s="137">
        <v>20.402965550000001</v>
      </c>
      <c r="K571" s="137">
        <f t="shared" si="156"/>
        <v>888917.58386971336</v>
      </c>
      <c r="L571" s="137">
        <f t="shared" si="156"/>
        <v>263231.71965256584</v>
      </c>
      <c r="M571" s="137">
        <f t="shared" si="156"/>
        <v>469544.48799055757</v>
      </c>
      <c r="N571" s="137">
        <f t="shared" si="156"/>
        <v>318349.60751538753</v>
      </c>
      <c r="O571" s="137">
        <f t="shared" si="156"/>
        <v>1386451.3374856135</v>
      </c>
      <c r="P571" s="137">
        <f t="shared" si="146"/>
        <v>665298.94730276754</v>
      </c>
      <c r="Q571" s="137">
        <v>19.11353111</v>
      </c>
      <c r="R571" s="137">
        <v>19.58552933</v>
      </c>
      <c r="S571" s="137">
        <v>19.671777729999999</v>
      </c>
      <c r="T571" s="137">
        <v>18.55500031</v>
      </c>
      <c r="U571" s="137">
        <v>20.151775359999998</v>
      </c>
      <c r="V571" s="137">
        <f t="shared" si="157"/>
        <v>567213.0146901469</v>
      </c>
      <c r="W571" s="137">
        <f t="shared" si="157"/>
        <v>786741.04678634775</v>
      </c>
      <c r="X571" s="137">
        <f t="shared" si="157"/>
        <v>835208.99852744129</v>
      </c>
      <c r="Y571" s="137">
        <f t="shared" si="157"/>
        <v>385133.8249579721</v>
      </c>
      <c r="Z571" s="137">
        <f t="shared" si="157"/>
        <v>1164900.5471227968</v>
      </c>
      <c r="AA571" s="137">
        <f t="shared" si="147"/>
        <v>747839.48641694093</v>
      </c>
      <c r="AB571" s="119">
        <f t="shared" si="158"/>
        <v>0.63809404266805692</v>
      </c>
      <c r="AC571" s="119">
        <f t="shared" si="158"/>
        <v>2.9887775220431307</v>
      </c>
      <c r="AD571" s="119">
        <f t="shared" si="158"/>
        <v>1.7787643554325723</v>
      </c>
      <c r="AE571" s="119">
        <f t="shared" si="158"/>
        <v>1.2097826284876338</v>
      </c>
      <c r="AF571" s="119">
        <f t="shared" si="158"/>
        <v>0.84020298125673254</v>
      </c>
      <c r="AG571" s="119">
        <f t="shared" si="148"/>
        <v>1.4911243059776251</v>
      </c>
      <c r="AH571" s="120"/>
      <c r="AI571" s="121">
        <v>0.41603649317929225</v>
      </c>
      <c r="AJ571" s="120">
        <v>0.357165909</v>
      </c>
      <c r="AK571" s="120">
        <f t="shared" si="149"/>
        <v>1.2809071563577297</v>
      </c>
      <c r="AL571" s="120"/>
      <c r="AM571" s="122"/>
      <c r="AN571" s="139">
        <v>17.73515892</v>
      </c>
      <c r="AO571" s="137">
        <v>18.967756269999999</v>
      </c>
      <c r="AP571" s="137">
        <v>18.583305360000001</v>
      </c>
      <c r="AQ571" s="137">
        <v>19.113853450000001</v>
      </c>
      <c r="AR571" s="137">
        <v>19.309925079999999</v>
      </c>
      <c r="AS571" s="137">
        <f t="shared" si="159"/>
        <v>218179.9373886362</v>
      </c>
      <c r="AT571" s="137">
        <f t="shared" si="159"/>
        <v>512700.31906711723</v>
      </c>
      <c r="AU571" s="137">
        <f t="shared" si="159"/>
        <v>392764.5947239594</v>
      </c>
      <c r="AV571" s="137">
        <f t="shared" si="159"/>
        <v>567339.76072092343</v>
      </c>
      <c r="AW571" s="137">
        <f t="shared" si="159"/>
        <v>649930.11845682457</v>
      </c>
      <c r="AX571" s="137">
        <f t="shared" si="150"/>
        <v>468182.94607149222</v>
      </c>
      <c r="AY571" s="137">
        <v>18.28328514</v>
      </c>
      <c r="AZ571" s="137">
        <v>19.56985474</v>
      </c>
      <c r="BA571" s="137">
        <v>18.391544339999999</v>
      </c>
      <c r="BB571" s="137">
        <v>19.897052760000001</v>
      </c>
      <c r="BC571" s="137">
        <v>20.929691309999999</v>
      </c>
      <c r="BD571" s="137">
        <f t="shared" si="160"/>
        <v>319019.51203953766</v>
      </c>
      <c r="BE571" s="137">
        <f t="shared" si="160"/>
        <v>778239.53159215546</v>
      </c>
      <c r="BF571" s="137">
        <f t="shared" si="160"/>
        <v>343879.6792033831</v>
      </c>
      <c r="BG571" s="137">
        <f t="shared" si="160"/>
        <v>976359.38704292534</v>
      </c>
      <c r="BH571" s="137">
        <f t="shared" si="160"/>
        <v>1997399.2584160825</v>
      </c>
      <c r="BI571" s="137">
        <f t="shared" si="151"/>
        <v>882979.47365881689</v>
      </c>
      <c r="BJ571" s="119">
        <f t="shared" si="161"/>
        <v>1.4621853679941226</v>
      </c>
      <c r="BK571" s="119">
        <f t="shared" si="161"/>
        <v>1.5179228540528307</v>
      </c>
      <c r="BL571" s="119">
        <f t="shared" si="161"/>
        <v>0.87553634880217934</v>
      </c>
      <c r="BM571" s="119">
        <f t="shared" si="161"/>
        <v>1.7209429950798041</v>
      </c>
      <c r="BN571" s="119">
        <f t="shared" si="161"/>
        <v>3.0732523415881232</v>
      </c>
      <c r="BO571" s="119">
        <f t="shared" si="152"/>
        <v>1.7299679815034117</v>
      </c>
      <c r="BP571" s="120" t="b">
        <v>1</v>
      </c>
      <c r="BQ571" s="121">
        <v>8.0983570771074515E-2</v>
      </c>
      <c r="BR571" s="120">
        <v>0.67228584300000005</v>
      </c>
      <c r="BS571" s="120">
        <f t="shared" si="153"/>
        <v>1.5935959024734099</v>
      </c>
      <c r="BT571" s="120"/>
      <c r="BU571" s="122"/>
      <c r="BV571" s="123"/>
      <c r="BW571" s="124"/>
      <c r="BX571" s="143"/>
      <c r="BY571" s="146">
        <f t="shared" si="154"/>
        <v>0.67967291650544182</v>
      </c>
      <c r="BZ571" s="145"/>
      <c r="CA571" s="145">
        <f t="shared" si="155"/>
        <v>0.86193751671737773</v>
      </c>
      <c r="CB571" s="145" t="s">
        <v>8540</v>
      </c>
      <c r="CC571" s="145"/>
      <c r="CD571" s="147"/>
    </row>
    <row r="572" spans="1:82" x14ac:dyDescent="0.25">
      <c r="A572" s="124" t="s">
        <v>5431</v>
      </c>
      <c r="B572" s="124" t="s">
        <v>8180</v>
      </c>
      <c r="C572" s="125" t="s">
        <v>5432</v>
      </c>
      <c r="D572" s="125" t="s">
        <v>5433</v>
      </c>
      <c r="E572" s="118">
        <v>2</v>
      </c>
      <c r="F572" s="139">
        <v>18.825117110000001</v>
      </c>
      <c r="G572" s="137">
        <v>18.72668457</v>
      </c>
      <c r="H572" s="137">
        <v>19.37766075</v>
      </c>
      <c r="I572" s="137">
        <v>19.3744297</v>
      </c>
      <c r="J572" s="137">
        <v>20.367059709999999</v>
      </c>
      <c r="K572" s="137">
        <f t="shared" si="156"/>
        <v>464434.97978665313</v>
      </c>
      <c r="L572" s="137">
        <f t="shared" si="156"/>
        <v>433804.22243715147</v>
      </c>
      <c r="M572" s="137">
        <f t="shared" si="156"/>
        <v>681172.53929632565</v>
      </c>
      <c r="N572" s="137">
        <f t="shared" si="156"/>
        <v>679648.69694124907</v>
      </c>
      <c r="O572" s="137">
        <f t="shared" si="156"/>
        <v>1352371.1461325572</v>
      </c>
      <c r="P572" s="137">
        <f t="shared" si="146"/>
        <v>722286.31691878731</v>
      </c>
      <c r="Q572" s="137">
        <v>19.871139530000001</v>
      </c>
      <c r="R572" s="137">
        <v>19.361795430000001</v>
      </c>
      <c r="S572" s="137">
        <v>19.28993797</v>
      </c>
      <c r="T572" s="137">
        <v>20.166561130000002</v>
      </c>
      <c r="U572" s="137">
        <v>19.68414688</v>
      </c>
      <c r="V572" s="137">
        <f t="shared" si="157"/>
        <v>958978.88867902092</v>
      </c>
      <c r="W572" s="137">
        <f t="shared" si="157"/>
        <v>673722.72154500987</v>
      </c>
      <c r="X572" s="137">
        <f t="shared" si="157"/>
        <v>640988.06544679624</v>
      </c>
      <c r="Y572" s="137">
        <f t="shared" si="157"/>
        <v>1176900.6684600078</v>
      </c>
      <c r="Z572" s="137">
        <f t="shared" si="157"/>
        <v>842400.565922776</v>
      </c>
      <c r="AA572" s="137">
        <f t="shared" si="147"/>
        <v>858598.18201072211</v>
      </c>
      <c r="AB572" s="119">
        <f t="shared" si="158"/>
        <v>2.0648291589051837</v>
      </c>
      <c r="AC572" s="119">
        <f t="shared" si="158"/>
        <v>1.553057085889977</v>
      </c>
      <c r="AD572" s="119">
        <f t="shared" si="158"/>
        <v>0.94100690862987324</v>
      </c>
      <c r="AE572" s="119">
        <f t="shared" si="158"/>
        <v>1.7316308760049646</v>
      </c>
      <c r="AF572" s="119">
        <f t="shared" si="158"/>
        <v>0.62290634367039743</v>
      </c>
      <c r="AG572" s="119">
        <f t="shared" si="148"/>
        <v>1.3826860746200791</v>
      </c>
      <c r="AH572" s="120"/>
      <c r="AI572" s="121">
        <v>0.34421664474726132</v>
      </c>
      <c r="AJ572" s="120">
        <v>0.34052581799999998</v>
      </c>
      <c r="AK572" s="120">
        <f t="shared" si="149"/>
        <v>1.2662180074251284</v>
      </c>
      <c r="AL572" s="120"/>
      <c r="AM572" s="122"/>
      <c r="AN572" s="139">
        <v>18.47008705</v>
      </c>
      <c r="AO572" s="137">
        <v>18.721773150000001</v>
      </c>
      <c r="AP572" s="137">
        <v>18.203058240000001</v>
      </c>
      <c r="AQ572" s="137">
        <v>18.387554170000001</v>
      </c>
      <c r="AR572" s="137">
        <v>18.17431259</v>
      </c>
      <c r="AS572" s="137">
        <f t="shared" si="159"/>
        <v>363120.04585258517</v>
      </c>
      <c r="AT572" s="137">
        <f t="shared" si="159"/>
        <v>432329.91764324822</v>
      </c>
      <c r="AU572" s="137">
        <f t="shared" si="159"/>
        <v>301763.38522219023</v>
      </c>
      <c r="AV572" s="137">
        <f t="shared" si="159"/>
        <v>342929.89939835516</v>
      </c>
      <c r="AW572" s="137">
        <f t="shared" si="159"/>
        <v>295810.26476785023</v>
      </c>
      <c r="AX572" s="137">
        <f t="shared" si="150"/>
        <v>347190.70257684577</v>
      </c>
      <c r="AY572" s="137">
        <v>19.625198359999999</v>
      </c>
      <c r="AZ572" s="137">
        <v>19.299676900000001</v>
      </c>
      <c r="BA572" s="137">
        <v>18.862295150000001</v>
      </c>
      <c r="BB572" s="137">
        <v>18.129541400000001</v>
      </c>
      <c r="BC572" s="137">
        <v>19.07200241</v>
      </c>
      <c r="BD572" s="137">
        <f t="shared" si="160"/>
        <v>808673.80831304146</v>
      </c>
      <c r="BE572" s="137">
        <f t="shared" si="160"/>
        <v>645329.70063467836</v>
      </c>
      <c r="BF572" s="137">
        <f t="shared" si="160"/>
        <v>476558.94671276119</v>
      </c>
      <c r="BG572" s="137">
        <f t="shared" si="160"/>
        <v>286771.35542989173</v>
      </c>
      <c r="BH572" s="137">
        <f t="shared" si="160"/>
        <v>551118.26279363513</v>
      </c>
      <c r="BI572" s="137">
        <f t="shared" si="151"/>
        <v>553690.41477680148</v>
      </c>
      <c r="BJ572" s="119">
        <f t="shared" si="161"/>
        <v>2.2270150534221305</v>
      </c>
      <c r="BK572" s="119">
        <f t="shared" si="161"/>
        <v>1.492678795287987</v>
      </c>
      <c r="BL572" s="119">
        <f t="shared" si="161"/>
        <v>1.5792470857982586</v>
      </c>
      <c r="BM572" s="119">
        <f t="shared" si="161"/>
        <v>0.83623899792059719</v>
      </c>
      <c r="BN572" s="119">
        <f t="shared" si="161"/>
        <v>1.863080252560366</v>
      </c>
      <c r="BO572" s="119">
        <f t="shared" si="152"/>
        <v>1.599652036997868</v>
      </c>
      <c r="BP572" s="120" t="b">
        <v>1</v>
      </c>
      <c r="BQ572" s="121">
        <v>6.3743409463127287E-2</v>
      </c>
      <c r="BR572" s="120">
        <v>0.606385803</v>
      </c>
      <c r="BS572" s="120">
        <f t="shared" si="153"/>
        <v>1.5224404547873918</v>
      </c>
      <c r="BT572" s="120"/>
      <c r="BU572" s="122"/>
      <c r="BV572" s="123"/>
      <c r="BW572" s="124"/>
      <c r="BX572" s="143"/>
      <c r="BY572" s="146">
        <f t="shared" si="154"/>
        <v>0.55256242925243382</v>
      </c>
      <c r="BZ572" s="145"/>
      <c r="CA572" s="145">
        <f t="shared" si="155"/>
        <v>0.86436677642409177</v>
      </c>
      <c r="CB572" s="145" t="s">
        <v>8540</v>
      </c>
      <c r="CC572" s="145"/>
      <c r="CD572" s="147"/>
    </row>
    <row r="573" spans="1:82" x14ac:dyDescent="0.25">
      <c r="A573" s="124" t="s">
        <v>4866</v>
      </c>
      <c r="B573" s="124" t="s">
        <v>4867</v>
      </c>
      <c r="C573" s="125" t="s">
        <v>4867</v>
      </c>
      <c r="D573" s="125" t="s">
        <v>4868</v>
      </c>
      <c r="E573" s="118">
        <v>3</v>
      </c>
      <c r="F573" s="139">
        <v>21.39026642</v>
      </c>
      <c r="G573" s="137">
        <v>21.614906309999999</v>
      </c>
      <c r="H573" s="137">
        <v>21.785284040000001</v>
      </c>
      <c r="I573" s="137">
        <v>20.606752400000001</v>
      </c>
      <c r="J573" s="137">
        <v>19.747175219999999</v>
      </c>
      <c r="K573" s="137">
        <f t="shared" si="156"/>
        <v>2748601.6803466417</v>
      </c>
      <c r="L573" s="137">
        <f t="shared" si="156"/>
        <v>3211701.3389838412</v>
      </c>
      <c r="M573" s="137">
        <f t="shared" si="156"/>
        <v>3614298.0223270766</v>
      </c>
      <c r="N573" s="137">
        <f t="shared" si="156"/>
        <v>1596800.2267736397</v>
      </c>
      <c r="O573" s="137">
        <f t="shared" si="156"/>
        <v>880019.04456048273</v>
      </c>
      <c r="P573" s="137">
        <f t="shared" si="146"/>
        <v>2410284.0625983365</v>
      </c>
      <c r="Q573" s="137">
        <v>21.415809629999998</v>
      </c>
      <c r="R573" s="137">
        <v>21.009426120000001</v>
      </c>
      <c r="S573" s="137">
        <v>21.892190930000002</v>
      </c>
      <c r="T573" s="137">
        <v>20.855592730000001</v>
      </c>
      <c r="U573" s="137">
        <v>19.370117189999998</v>
      </c>
      <c r="V573" s="137">
        <f t="shared" si="157"/>
        <v>2797699.5955262836</v>
      </c>
      <c r="W573" s="137">
        <f t="shared" si="157"/>
        <v>2110898.9983070698</v>
      </c>
      <c r="X573" s="137">
        <f t="shared" si="157"/>
        <v>3892298.5166443181</v>
      </c>
      <c r="Y573" s="137">
        <f t="shared" si="157"/>
        <v>1897400.4055979054</v>
      </c>
      <c r="Z573" s="137">
        <f t="shared" si="157"/>
        <v>677620.12166073697</v>
      </c>
      <c r="AA573" s="137">
        <f t="shared" si="147"/>
        <v>2275183.5275472626</v>
      </c>
      <c r="AB573" s="119">
        <f t="shared" si="158"/>
        <v>1.0178628702480637</v>
      </c>
      <c r="AC573" s="119">
        <f t="shared" si="158"/>
        <v>0.65725258220147664</v>
      </c>
      <c r="AD573" s="119">
        <f t="shared" si="158"/>
        <v>1.0769168708833396</v>
      </c>
      <c r="AE573" s="119">
        <f t="shared" si="158"/>
        <v>1.1882515882601252</v>
      </c>
      <c r="AF573" s="119">
        <f t="shared" si="158"/>
        <v>0.7700062013989345</v>
      </c>
      <c r="AG573" s="119">
        <f t="shared" si="148"/>
        <v>0.942058022598388</v>
      </c>
      <c r="AH573" s="120" t="b">
        <v>1</v>
      </c>
      <c r="AI573" s="121">
        <v>0.49351654290101166</v>
      </c>
      <c r="AJ573" s="120">
        <v>-0.12024955700000001</v>
      </c>
      <c r="AK573" s="120">
        <f t="shared" si="149"/>
        <v>0.92002849057878444</v>
      </c>
      <c r="AL573" s="120"/>
      <c r="AM573" s="122"/>
      <c r="AN573" s="139">
        <v>19.29649925</v>
      </c>
      <c r="AO573" s="137">
        <v>21.498918530000001</v>
      </c>
      <c r="AP573" s="137">
        <v>19.63875771</v>
      </c>
      <c r="AQ573" s="137">
        <v>18.905244830000001</v>
      </c>
      <c r="AR573" s="137">
        <v>19.652267460000001</v>
      </c>
      <c r="AS573" s="137">
        <f t="shared" si="159"/>
        <v>643909.87511177489</v>
      </c>
      <c r="AT573" s="137">
        <f t="shared" si="159"/>
        <v>2963598.4015318719</v>
      </c>
      <c r="AU573" s="137">
        <f t="shared" si="159"/>
        <v>816310.05928356701</v>
      </c>
      <c r="AV573" s="137">
        <f t="shared" si="159"/>
        <v>490959.61442324414</v>
      </c>
      <c r="AW573" s="137">
        <f t="shared" si="159"/>
        <v>823990.08949629473</v>
      </c>
      <c r="AX573" s="137">
        <f t="shared" si="150"/>
        <v>1147753.6079693506</v>
      </c>
      <c r="AY573" s="137">
        <v>19.36909485</v>
      </c>
      <c r="AZ573" s="137">
        <v>21.19994354</v>
      </c>
      <c r="BA573" s="137">
        <v>19.886264799999999</v>
      </c>
      <c r="BB573" s="137">
        <v>19.384754180000002</v>
      </c>
      <c r="BC573" s="137">
        <v>19.652652740000001</v>
      </c>
      <c r="BD573" s="137">
        <f t="shared" si="160"/>
        <v>677140.10839515389</v>
      </c>
      <c r="BE573" s="137">
        <f t="shared" si="160"/>
        <v>2408900.7781857238</v>
      </c>
      <c r="BF573" s="137">
        <f t="shared" si="160"/>
        <v>969085.74780872895</v>
      </c>
      <c r="BG573" s="137">
        <f t="shared" si="160"/>
        <v>684529.96943777683</v>
      </c>
      <c r="BH573" s="137">
        <f t="shared" si="160"/>
        <v>824210.1701697117</v>
      </c>
      <c r="BI573" s="137">
        <f t="shared" si="151"/>
        <v>1112773.3547994192</v>
      </c>
      <c r="BJ573" s="119">
        <f t="shared" si="161"/>
        <v>1.0516069632844358</v>
      </c>
      <c r="BK573" s="119">
        <f t="shared" si="161"/>
        <v>0.81282969276153372</v>
      </c>
      <c r="BL573" s="119">
        <f t="shared" si="161"/>
        <v>1.1871539947201499</v>
      </c>
      <c r="BM573" s="119">
        <f t="shared" si="161"/>
        <v>1.3942694049121125</v>
      </c>
      <c r="BN573" s="119">
        <f t="shared" si="161"/>
        <v>1.0002670914082856</v>
      </c>
      <c r="BO573" s="119">
        <f t="shared" si="152"/>
        <v>1.0892254294173034</v>
      </c>
      <c r="BP573" s="120" t="b">
        <v>1</v>
      </c>
      <c r="BQ573" s="121">
        <v>0.48239338528084863</v>
      </c>
      <c r="BR573" s="120">
        <v>0.100204468</v>
      </c>
      <c r="BS573" s="120">
        <f t="shared" si="153"/>
        <v>1.0719253719142718</v>
      </c>
      <c r="BT573" s="120"/>
      <c r="BU573" s="122"/>
      <c r="BV573" s="123"/>
      <c r="BW573" s="124"/>
      <c r="BX573" s="143"/>
      <c r="BY573" s="146">
        <f t="shared" si="154"/>
        <v>0.31899086562114481</v>
      </c>
      <c r="BZ573" s="145"/>
      <c r="CA573" s="145">
        <f t="shared" si="155"/>
        <v>0.86488801781129487</v>
      </c>
      <c r="CB573" s="145" t="s">
        <v>8540</v>
      </c>
      <c r="CC573" s="145"/>
      <c r="CD573" s="147"/>
    </row>
    <row r="574" spans="1:82" x14ac:dyDescent="0.25">
      <c r="A574" s="124" t="s">
        <v>2194</v>
      </c>
      <c r="B574" s="124" t="s">
        <v>2195</v>
      </c>
      <c r="C574" s="125" t="s">
        <v>2195</v>
      </c>
      <c r="D574" s="125" t="s">
        <v>2196</v>
      </c>
      <c r="E574" s="118">
        <v>17</v>
      </c>
      <c r="F574" s="139">
        <v>26.293178560000001</v>
      </c>
      <c r="G574" s="137">
        <v>26.179933550000001</v>
      </c>
      <c r="H574" s="137">
        <v>25.593118669999999</v>
      </c>
      <c r="I574" s="137">
        <v>26.331508639999999</v>
      </c>
      <c r="J574" s="137">
        <v>25.964353559999999</v>
      </c>
      <c r="K574" s="137">
        <f t="shared" si="156"/>
        <v>82230972.776467681</v>
      </c>
      <c r="L574" s="137">
        <f t="shared" si="156"/>
        <v>76023048.911949366</v>
      </c>
      <c r="M574" s="137">
        <f t="shared" si="156"/>
        <v>50617000.082717918</v>
      </c>
      <c r="N574" s="137">
        <f t="shared" si="156"/>
        <v>84444998.384708896</v>
      </c>
      <c r="O574" s="137">
        <f t="shared" si="156"/>
        <v>65471039.983386107</v>
      </c>
      <c r="P574" s="137">
        <f t="shared" si="146"/>
        <v>71757412.027845994</v>
      </c>
      <c r="Q574" s="137">
        <v>25.847137450000002</v>
      </c>
      <c r="R574" s="137">
        <v>26.081254959999999</v>
      </c>
      <c r="S574" s="137">
        <v>25.732624049999998</v>
      </c>
      <c r="T574" s="137">
        <v>26.048847200000001</v>
      </c>
      <c r="U574" s="137">
        <v>25.678283690000001</v>
      </c>
      <c r="V574" s="137">
        <f t="shared" si="157"/>
        <v>60362007.434891373</v>
      </c>
      <c r="W574" s="137">
        <f t="shared" si="157"/>
        <v>70997011.387730196</v>
      </c>
      <c r="X574" s="137">
        <f t="shared" si="157"/>
        <v>55756012.424368843</v>
      </c>
      <c r="Y574" s="137">
        <f t="shared" si="157"/>
        <v>69419960.091766417</v>
      </c>
      <c r="Z574" s="137">
        <f t="shared" si="157"/>
        <v>53694972.941349864</v>
      </c>
      <c r="AA574" s="137">
        <f t="shared" si="147"/>
        <v>62045992.85602133</v>
      </c>
      <c r="AB574" s="119">
        <f t="shared" si="158"/>
        <v>0.73405440063291305</v>
      </c>
      <c r="AC574" s="119">
        <f t="shared" si="158"/>
        <v>0.93388797744694008</v>
      </c>
      <c r="AD574" s="119">
        <f t="shared" si="158"/>
        <v>1.1015273985667422</v>
      </c>
      <c r="AE574" s="119">
        <f t="shared" si="158"/>
        <v>0.82207308212035946</v>
      </c>
      <c r="AF574" s="119">
        <f t="shared" si="158"/>
        <v>0.82013319102576454</v>
      </c>
      <c r="AG574" s="119">
        <f t="shared" si="148"/>
        <v>0.88233520995854386</v>
      </c>
      <c r="AH574" s="120" t="b">
        <v>1</v>
      </c>
      <c r="AI574" s="121">
        <v>0.12337323624253356</v>
      </c>
      <c r="AJ574" s="120">
        <v>-0.19478912400000001</v>
      </c>
      <c r="AK574" s="120">
        <f t="shared" si="149"/>
        <v>0.87370059374378406</v>
      </c>
      <c r="AL574" s="120"/>
      <c r="AM574" s="122"/>
      <c r="AN574" s="139">
        <v>24.968687060000001</v>
      </c>
      <c r="AO574" s="137">
        <v>25.685920719999999</v>
      </c>
      <c r="AP574" s="137">
        <v>25.31858635</v>
      </c>
      <c r="AQ574" s="137">
        <v>25.507728579999998</v>
      </c>
      <c r="AR574" s="137">
        <v>25.36809731</v>
      </c>
      <c r="AS574" s="137">
        <f t="shared" si="159"/>
        <v>32833997.244767521</v>
      </c>
      <c r="AT574" s="137">
        <f t="shared" si="159"/>
        <v>53979965.53918685</v>
      </c>
      <c r="AU574" s="137">
        <f t="shared" si="159"/>
        <v>41845998.886255398</v>
      </c>
      <c r="AV574" s="137">
        <f t="shared" si="159"/>
        <v>47708023.426286265</v>
      </c>
      <c r="AW574" s="137">
        <f t="shared" si="159"/>
        <v>43307012.293671854</v>
      </c>
      <c r="AX574" s="137">
        <f t="shared" si="150"/>
        <v>43934999.47803358</v>
      </c>
      <c r="AY574" s="137">
        <v>25.271526340000001</v>
      </c>
      <c r="AZ574" s="137">
        <v>25.36048126</v>
      </c>
      <c r="BA574" s="137">
        <v>25.332038879999999</v>
      </c>
      <c r="BB574" s="137">
        <v>25.635278700000001</v>
      </c>
      <c r="BC574" s="137">
        <v>25.319931029999999</v>
      </c>
      <c r="BD574" s="137">
        <f t="shared" si="160"/>
        <v>40503025.420091741</v>
      </c>
      <c r="BE574" s="137">
        <f t="shared" si="160"/>
        <v>43078995.074216262</v>
      </c>
      <c r="BF574" s="137">
        <f t="shared" si="160"/>
        <v>42238020.263704583</v>
      </c>
      <c r="BG574" s="137">
        <f t="shared" si="160"/>
        <v>52118011.323896989</v>
      </c>
      <c r="BH574" s="137">
        <f t="shared" si="160"/>
        <v>41885020.098384872</v>
      </c>
      <c r="BI574" s="137">
        <f t="shared" si="151"/>
        <v>43964614.436058894</v>
      </c>
      <c r="BJ574" s="119">
        <f t="shared" si="161"/>
        <v>1.2335697392600096</v>
      </c>
      <c r="BK574" s="119">
        <f t="shared" si="161"/>
        <v>0.7980552533503007</v>
      </c>
      <c r="BL574" s="119">
        <f t="shared" si="161"/>
        <v>1.0093681926082052</v>
      </c>
      <c r="BM574" s="119">
        <f t="shared" si="161"/>
        <v>1.0924370280069264</v>
      </c>
      <c r="BN574" s="119">
        <f t="shared" si="161"/>
        <v>0.96716485114132966</v>
      </c>
      <c r="BO574" s="119">
        <f t="shared" si="152"/>
        <v>1.0201190128733542</v>
      </c>
      <c r="BP574" s="120" t="b">
        <v>1</v>
      </c>
      <c r="BQ574" s="121">
        <v>0.89886867540239379</v>
      </c>
      <c r="BR574" s="120">
        <v>1.4047241E-2</v>
      </c>
      <c r="BS574" s="120">
        <f t="shared" si="153"/>
        <v>1.0097843624099005</v>
      </c>
      <c r="BT574" s="120"/>
      <c r="BU574" s="122"/>
      <c r="BV574" s="123"/>
      <c r="BW574" s="124"/>
      <c r="BX574" s="143"/>
      <c r="BY574" s="146">
        <f t="shared" si="154"/>
        <v>0.18851525414221929</v>
      </c>
      <c r="BZ574" s="145"/>
      <c r="CA574" s="145">
        <f t="shared" si="155"/>
        <v>0.86493359973096018</v>
      </c>
      <c r="CB574" s="145" t="s">
        <v>8540</v>
      </c>
      <c r="CC574" s="145"/>
      <c r="CD574" s="147"/>
    </row>
    <row r="575" spans="1:82" x14ac:dyDescent="0.25">
      <c r="A575" s="124" t="s">
        <v>7015</v>
      </c>
      <c r="B575" s="124" t="s">
        <v>7016</v>
      </c>
      <c r="C575" s="125" t="s">
        <v>7016</v>
      </c>
      <c r="D575" s="125" t="s">
        <v>7017</v>
      </c>
      <c r="E575" s="118">
        <v>10</v>
      </c>
      <c r="F575" s="139">
        <v>22.311410899999998</v>
      </c>
      <c r="G575" s="137">
        <v>22.936069490000001</v>
      </c>
      <c r="H575" s="137">
        <v>22.524419779999999</v>
      </c>
      <c r="I575" s="137">
        <v>22.436468120000001</v>
      </c>
      <c r="J575" s="137">
        <v>22.184135439999999</v>
      </c>
      <c r="K575" s="137">
        <f t="shared" si="156"/>
        <v>5204798.5684106192</v>
      </c>
      <c r="L575" s="137">
        <f t="shared" si="156"/>
        <v>8024997.376949966</v>
      </c>
      <c r="M575" s="137">
        <f t="shared" si="156"/>
        <v>6032898.0843829038</v>
      </c>
      <c r="N575" s="137">
        <f t="shared" si="156"/>
        <v>5676098.2060878882</v>
      </c>
      <c r="O575" s="137">
        <f t="shared" si="156"/>
        <v>4765299.4340289729</v>
      </c>
      <c r="P575" s="137">
        <f t="shared" si="146"/>
        <v>5940818.3339720694</v>
      </c>
      <c r="Q575" s="137">
        <v>22.461189269999998</v>
      </c>
      <c r="R575" s="137">
        <v>22.69672203</v>
      </c>
      <c r="S575" s="137">
        <v>22.483921049999999</v>
      </c>
      <c r="T575" s="137">
        <v>22.63924789</v>
      </c>
      <c r="U575" s="137">
        <v>22.07985115</v>
      </c>
      <c r="V575" s="137">
        <f t="shared" si="157"/>
        <v>5774198.4865021175</v>
      </c>
      <c r="W575" s="137">
        <f t="shared" si="157"/>
        <v>6798203.0851877034</v>
      </c>
      <c r="X575" s="137">
        <f t="shared" si="157"/>
        <v>5865900.0161747951</v>
      </c>
      <c r="Y575" s="137">
        <f t="shared" si="157"/>
        <v>6532699.6922636582</v>
      </c>
      <c r="Z575" s="137">
        <f t="shared" si="157"/>
        <v>4432997.5976629751</v>
      </c>
      <c r="AA575" s="137">
        <f t="shared" si="147"/>
        <v>5880799.77555825</v>
      </c>
      <c r="AB575" s="119">
        <f t="shared" si="158"/>
        <v>1.10939903064594</v>
      </c>
      <c r="AC575" s="119">
        <f t="shared" si="158"/>
        <v>0.84712838719599359</v>
      </c>
      <c r="AD575" s="119">
        <f t="shared" si="158"/>
        <v>0.97231876523152128</v>
      </c>
      <c r="AE575" s="119">
        <f t="shared" si="158"/>
        <v>1.150913788851825</v>
      </c>
      <c r="AF575" s="119">
        <f t="shared" si="158"/>
        <v>0.93026632618445071</v>
      </c>
      <c r="AG575" s="119">
        <f t="shared" si="148"/>
        <v>1.0020052596219462</v>
      </c>
      <c r="AH575" s="120" t="b">
        <v>1</v>
      </c>
      <c r="AI575" s="121">
        <v>0.9420316819095288</v>
      </c>
      <c r="AJ575" s="120">
        <v>-6.3144680000000002E-3</v>
      </c>
      <c r="AK575" s="120">
        <f t="shared" si="149"/>
        <v>0.99563270878273846</v>
      </c>
      <c r="AL575" s="120"/>
      <c r="AM575" s="122"/>
      <c r="AN575" s="139">
        <v>21.349920269999998</v>
      </c>
      <c r="AO575" s="137">
        <v>21.48069572</v>
      </c>
      <c r="AP575" s="137">
        <v>21.38800621</v>
      </c>
      <c r="AQ575" s="137">
        <v>21.168029789999999</v>
      </c>
      <c r="AR575" s="137">
        <v>21.059795380000001</v>
      </c>
      <c r="AS575" s="137">
        <f t="shared" si="159"/>
        <v>2672799.653352404</v>
      </c>
      <c r="AT575" s="137">
        <f t="shared" si="159"/>
        <v>2926400.3457990866</v>
      </c>
      <c r="AU575" s="137">
        <f t="shared" si="159"/>
        <v>2744298.9323636424</v>
      </c>
      <c r="AV575" s="137">
        <f t="shared" si="159"/>
        <v>2356198.7209448894</v>
      </c>
      <c r="AW575" s="137">
        <f t="shared" si="159"/>
        <v>2185899.1033402197</v>
      </c>
      <c r="AX575" s="137">
        <f t="shared" si="150"/>
        <v>2577119.3511600485</v>
      </c>
      <c r="AY575" s="137">
        <v>21.38300323</v>
      </c>
      <c r="AZ575" s="137">
        <v>21.457336430000002</v>
      </c>
      <c r="BA575" s="137">
        <v>21.285964969999998</v>
      </c>
      <c r="BB575" s="137">
        <v>21.71162605</v>
      </c>
      <c r="BC575" s="137">
        <v>21.537015910000001</v>
      </c>
      <c r="BD575" s="137">
        <f t="shared" si="160"/>
        <v>2734798.7303883405</v>
      </c>
      <c r="BE575" s="137">
        <f t="shared" si="160"/>
        <v>2879399.2850632393</v>
      </c>
      <c r="BF575" s="137">
        <f t="shared" si="160"/>
        <v>2556901.1743199034</v>
      </c>
      <c r="BG575" s="137">
        <f t="shared" si="160"/>
        <v>3434398.5782853337</v>
      </c>
      <c r="BH575" s="137">
        <f t="shared" si="160"/>
        <v>3042900.8814034658</v>
      </c>
      <c r="BI575" s="137">
        <f t="shared" si="151"/>
        <v>2929679.7298920564</v>
      </c>
      <c r="BJ575" s="119">
        <f t="shared" si="161"/>
        <v>1.0231963054014068</v>
      </c>
      <c r="BK575" s="119">
        <f t="shared" si="161"/>
        <v>0.98393895052557712</v>
      </c>
      <c r="BL575" s="119">
        <f t="shared" si="161"/>
        <v>0.93171379552214639</v>
      </c>
      <c r="BM575" s="119">
        <f t="shared" si="161"/>
        <v>1.4576014101680106</v>
      </c>
      <c r="BN575" s="119">
        <f t="shared" si="161"/>
        <v>1.3920591653812759</v>
      </c>
      <c r="BO575" s="119">
        <f t="shared" si="152"/>
        <v>1.1577019253996834</v>
      </c>
      <c r="BP575" s="120" t="b">
        <v>1</v>
      </c>
      <c r="BQ575" s="121">
        <v>0.24008488108408649</v>
      </c>
      <c r="BR575" s="120">
        <v>0.185699844</v>
      </c>
      <c r="BS575" s="120">
        <f t="shared" si="153"/>
        <v>1.1373685711246144</v>
      </c>
      <c r="BT575" s="120"/>
      <c r="BU575" s="122"/>
      <c r="BV575" s="123"/>
      <c r="BW575" s="124"/>
      <c r="BX575" s="143"/>
      <c r="BY575" s="146">
        <f t="shared" si="154"/>
        <v>0.25656808250731605</v>
      </c>
      <c r="BZ575" s="145"/>
      <c r="CA575" s="145">
        <f t="shared" si="155"/>
        <v>0.86551230298422044</v>
      </c>
      <c r="CB575" s="145" t="s">
        <v>8540</v>
      </c>
      <c r="CC575" s="145"/>
      <c r="CD575" s="147"/>
    </row>
    <row r="576" spans="1:82" x14ac:dyDescent="0.25">
      <c r="A576" s="124" t="s">
        <v>6975</v>
      </c>
      <c r="B576" s="124" t="s">
        <v>8388</v>
      </c>
      <c r="C576" s="125" t="s">
        <v>6976</v>
      </c>
      <c r="D576" s="125" t="s">
        <v>6977</v>
      </c>
      <c r="E576" s="118">
        <v>14</v>
      </c>
      <c r="F576" s="139">
        <v>25.904376979999999</v>
      </c>
      <c r="G576" s="137">
        <v>26.18353462</v>
      </c>
      <c r="H576" s="137">
        <v>25.29935837</v>
      </c>
      <c r="I576" s="137">
        <v>25.900949480000001</v>
      </c>
      <c r="J576" s="137">
        <v>25.940378190000001</v>
      </c>
      <c r="K576" s="137">
        <f t="shared" si="156"/>
        <v>62805039.048735775</v>
      </c>
      <c r="L576" s="137">
        <f t="shared" si="156"/>
        <v>76213044.902156189</v>
      </c>
      <c r="M576" s="137">
        <f t="shared" si="156"/>
        <v>41291983.052673951</v>
      </c>
      <c r="N576" s="137">
        <f t="shared" si="156"/>
        <v>62656006.329212695</v>
      </c>
      <c r="O576" s="137">
        <f t="shared" si="156"/>
        <v>64392002.917053707</v>
      </c>
      <c r="P576" s="137">
        <f t="shared" si="146"/>
        <v>61471615.249966465</v>
      </c>
      <c r="Q576" s="137">
        <v>25.50333595</v>
      </c>
      <c r="R576" s="137">
        <v>25.933866500000001</v>
      </c>
      <c r="S576" s="137">
        <v>25.621118549999998</v>
      </c>
      <c r="T576" s="137">
        <v>25.570425029999999</v>
      </c>
      <c r="U576" s="137">
        <v>25.64380646</v>
      </c>
      <c r="V576" s="137">
        <f t="shared" si="157"/>
        <v>47562985.854817994</v>
      </c>
      <c r="W576" s="137">
        <f t="shared" si="157"/>
        <v>64102020.694745444</v>
      </c>
      <c r="X576" s="137">
        <f t="shared" si="157"/>
        <v>51608971.711944766</v>
      </c>
      <c r="Y576" s="137">
        <f t="shared" si="157"/>
        <v>49827022.497628391</v>
      </c>
      <c r="Z576" s="137">
        <f t="shared" si="157"/>
        <v>52426992.807625011</v>
      </c>
      <c r="AA576" s="137">
        <f t="shared" si="147"/>
        <v>53105598.713352323</v>
      </c>
      <c r="AB576" s="119">
        <f t="shared" si="158"/>
        <v>0.75731161981938777</v>
      </c>
      <c r="AC576" s="119">
        <f t="shared" si="158"/>
        <v>0.8410898787345511</v>
      </c>
      <c r="AD576" s="119">
        <f t="shared" si="158"/>
        <v>1.2498545213028396</v>
      </c>
      <c r="AE576" s="119">
        <f t="shared" si="158"/>
        <v>0.79524734206363024</v>
      </c>
      <c r="AF576" s="119">
        <f t="shared" si="158"/>
        <v>0.81418484334395724</v>
      </c>
      <c r="AG576" s="119">
        <f t="shared" si="148"/>
        <v>0.89153764105287314</v>
      </c>
      <c r="AH576" s="120" t="b">
        <v>1</v>
      </c>
      <c r="AI576" s="121">
        <v>0.21700185332611799</v>
      </c>
      <c r="AJ576" s="120">
        <v>-0.19120903</v>
      </c>
      <c r="AK576" s="120">
        <f t="shared" si="149"/>
        <v>0.87587140213127768</v>
      </c>
      <c r="AL576" s="120"/>
      <c r="AM576" s="122"/>
      <c r="AN576" s="139">
        <v>24.82643509</v>
      </c>
      <c r="AO576" s="137">
        <v>24.404706950000001</v>
      </c>
      <c r="AP576" s="137">
        <v>24.674167629999999</v>
      </c>
      <c r="AQ576" s="137">
        <v>24.72322655</v>
      </c>
      <c r="AR576" s="137">
        <v>24.738357539999999</v>
      </c>
      <c r="AS576" s="137">
        <f t="shared" si="159"/>
        <v>29751005.448944323</v>
      </c>
      <c r="AT576" s="137">
        <f t="shared" si="159"/>
        <v>22210013.746075142</v>
      </c>
      <c r="AU576" s="137">
        <f t="shared" si="159"/>
        <v>26770998.804693874</v>
      </c>
      <c r="AV576" s="137">
        <f t="shared" si="159"/>
        <v>27697003.19717662</v>
      </c>
      <c r="AW576" s="137">
        <f t="shared" si="159"/>
        <v>27989018.101243027</v>
      </c>
      <c r="AX576" s="137">
        <f t="shared" si="150"/>
        <v>26883607.859626599</v>
      </c>
      <c r="AY576" s="137">
        <v>24.719732279999999</v>
      </c>
      <c r="AZ576" s="137">
        <v>24.615938190000001</v>
      </c>
      <c r="BA576" s="137">
        <v>24.666440959999999</v>
      </c>
      <c r="BB576" s="137">
        <v>24.81269455</v>
      </c>
      <c r="BC576" s="137">
        <v>24.744478229999999</v>
      </c>
      <c r="BD576" s="137">
        <f t="shared" si="160"/>
        <v>27630001.027257621</v>
      </c>
      <c r="BE576" s="137">
        <f t="shared" si="160"/>
        <v>25711994.504753616</v>
      </c>
      <c r="BF576" s="137">
        <f t="shared" si="160"/>
        <v>26628004.10522892</v>
      </c>
      <c r="BG576" s="137">
        <f t="shared" si="160"/>
        <v>29468995.52373299</v>
      </c>
      <c r="BH576" s="137">
        <f t="shared" si="160"/>
        <v>28108014.84825784</v>
      </c>
      <c r="BI576" s="137">
        <f t="shared" si="151"/>
        <v>27509402.001846194</v>
      </c>
      <c r="BJ576" s="119">
        <f t="shared" si="161"/>
        <v>0.92870814314741212</v>
      </c>
      <c r="BK576" s="119">
        <f t="shared" si="161"/>
        <v>1.1576757582735548</v>
      </c>
      <c r="BL576" s="119">
        <f t="shared" si="161"/>
        <v>0.99465859677077562</v>
      </c>
      <c r="BM576" s="119">
        <f t="shared" si="161"/>
        <v>1.0639777637292183</v>
      </c>
      <c r="BN576" s="119">
        <f t="shared" si="161"/>
        <v>1.0042515513257511</v>
      </c>
      <c r="BO576" s="119">
        <f t="shared" si="152"/>
        <v>1.0298543626493424</v>
      </c>
      <c r="BP576" s="120" t="b">
        <v>1</v>
      </c>
      <c r="BQ576" s="121">
        <v>0.50988991119862026</v>
      </c>
      <c r="BR576" s="120">
        <v>3.8478088000000001E-2</v>
      </c>
      <c r="BS576" s="120">
        <f t="shared" si="153"/>
        <v>1.0270298319735138</v>
      </c>
      <c r="BT576" s="120"/>
      <c r="BU576" s="122"/>
      <c r="BV576" s="123"/>
      <c r="BW576" s="124"/>
      <c r="BX576" s="143"/>
      <c r="BY576" s="146">
        <f t="shared" si="154"/>
        <v>0.21487857124263993</v>
      </c>
      <c r="BZ576" s="145"/>
      <c r="CA576" s="145">
        <f t="shared" si="155"/>
        <v>0.86569293036673278</v>
      </c>
      <c r="CB576" s="145" t="s">
        <v>8540</v>
      </c>
      <c r="CC576" s="145"/>
      <c r="CD576" s="147"/>
    </row>
    <row r="577" spans="1:82" x14ac:dyDescent="0.25">
      <c r="A577" s="124" t="s">
        <v>4468</v>
      </c>
      <c r="B577" s="124" t="s">
        <v>8062</v>
      </c>
      <c r="C577" s="125" t="s">
        <v>4469</v>
      </c>
      <c r="D577" s="125" t="s">
        <v>4470</v>
      </c>
      <c r="E577" s="118">
        <v>8</v>
      </c>
      <c r="F577" s="139">
        <v>24.626392360000001</v>
      </c>
      <c r="G577" s="137">
        <v>24.390804289999998</v>
      </c>
      <c r="H577" s="137">
        <v>24.071529389999998</v>
      </c>
      <c r="I577" s="137">
        <v>24.482469559999998</v>
      </c>
      <c r="J577" s="137">
        <v>24.93102837</v>
      </c>
      <c r="K577" s="137">
        <f t="shared" si="156"/>
        <v>25898987.459997483</v>
      </c>
      <c r="L577" s="137">
        <f t="shared" si="156"/>
        <v>21997012.908174548</v>
      </c>
      <c r="M577" s="137">
        <f t="shared" si="156"/>
        <v>17630003.068859767</v>
      </c>
      <c r="N577" s="137">
        <f t="shared" si="156"/>
        <v>23440005.297102995</v>
      </c>
      <c r="O577" s="137">
        <f t="shared" si="156"/>
        <v>31988020.238544974</v>
      </c>
      <c r="P577" s="137">
        <f t="shared" si="146"/>
        <v>24190805.794535954</v>
      </c>
      <c r="Q577" s="137">
        <v>24.367263789999999</v>
      </c>
      <c r="R577" s="137">
        <v>24.058542249999999</v>
      </c>
      <c r="S577" s="137">
        <v>24.25212479</v>
      </c>
      <c r="T577" s="137">
        <v>24.06874466</v>
      </c>
      <c r="U577" s="137">
        <v>24.348745350000002</v>
      </c>
      <c r="V577" s="137">
        <f t="shared" si="157"/>
        <v>21640999.402777385</v>
      </c>
      <c r="W577" s="137">
        <f t="shared" si="157"/>
        <v>17472009.984255861</v>
      </c>
      <c r="X577" s="137">
        <f t="shared" si="157"/>
        <v>19980990.824610695</v>
      </c>
      <c r="Y577" s="137">
        <f t="shared" si="157"/>
        <v>17596005.969364706</v>
      </c>
      <c r="Z577" s="137">
        <f t="shared" si="157"/>
        <v>21364990.652052142</v>
      </c>
      <c r="AA577" s="137">
        <f t="shared" si="147"/>
        <v>19610999.366612159</v>
      </c>
      <c r="AB577" s="119">
        <f t="shared" si="158"/>
        <v>0.83559248932813257</v>
      </c>
      <c r="AC577" s="119">
        <f t="shared" si="158"/>
        <v>0.79429011826250728</v>
      </c>
      <c r="AD577" s="119">
        <f t="shared" si="158"/>
        <v>1.1333515227744642</v>
      </c>
      <c r="AE577" s="119">
        <f t="shared" si="158"/>
        <v>0.75068267887889251</v>
      </c>
      <c r="AF577" s="119">
        <f t="shared" si="158"/>
        <v>0.66790600020653113</v>
      </c>
      <c r="AG577" s="119">
        <f t="shared" si="148"/>
        <v>0.83636456189010566</v>
      </c>
      <c r="AH577" s="120" t="b">
        <v>1</v>
      </c>
      <c r="AI577" s="121">
        <v>9.1763021450782897E-2</v>
      </c>
      <c r="AJ577" s="120">
        <v>-0.281360626</v>
      </c>
      <c r="AK577" s="120">
        <f t="shared" si="149"/>
        <v>0.82281464314879693</v>
      </c>
      <c r="AL577" s="120"/>
      <c r="AM577" s="122"/>
      <c r="AN577" s="139">
        <v>24.078956600000001</v>
      </c>
      <c r="AO577" s="137">
        <v>22.765449520000001</v>
      </c>
      <c r="AP577" s="137">
        <v>23.21455765</v>
      </c>
      <c r="AQ577" s="137">
        <v>24.02174377</v>
      </c>
      <c r="AR577" s="137">
        <v>23.07056236</v>
      </c>
      <c r="AS577" s="137">
        <f t="shared" si="159"/>
        <v>17720998.992699467</v>
      </c>
      <c r="AT577" s="137">
        <f t="shared" si="159"/>
        <v>7129895.5931604598</v>
      </c>
      <c r="AU577" s="137">
        <f t="shared" si="159"/>
        <v>9733705.1973112244</v>
      </c>
      <c r="AV577" s="137">
        <f t="shared" si="159"/>
        <v>17031991.156195555</v>
      </c>
      <c r="AW577" s="137">
        <f t="shared" si="159"/>
        <v>8809094.8705732189</v>
      </c>
      <c r="AX577" s="137">
        <f t="shared" si="150"/>
        <v>12085137.161987985</v>
      </c>
      <c r="AY577" s="137">
        <v>23.167417530000002</v>
      </c>
      <c r="AZ577" s="137">
        <v>23.14352989</v>
      </c>
      <c r="BA577" s="137">
        <v>22.92591286</v>
      </c>
      <c r="BB577" s="137">
        <v>23.791141509999999</v>
      </c>
      <c r="BC577" s="137">
        <v>23.479141240000001</v>
      </c>
      <c r="BD577" s="137">
        <f t="shared" si="160"/>
        <v>9420795.9786190409</v>
      </c>
      <c r="BE577" s="137">
        <f t="shared" si="160"/>
        <v>9266094.0179421771</v>
      </c>
      <c r="BF577" s="137">
        <f t="shared" si="160"/>
        <v>7968699.4810663778</v>
      </c>
      <c r="BG577" s="137">
        <f t="shared" si="160"/>
        <v>14516008.893144177</v>
      </c>
      <c r="BH577" s="137">
        <f t="shared" si="160"/>
        <v>11692995.584166069</v>
      </c>
      <c r="BI577" s="137">
        <f t="shared" si="151"/>
        <v>10572918.79098757</v>
      </c>
      <c r="BJ577" s="119">
        <f t="shared" si="161"/>
        <v>0.53161765781376846</v>
      </c>
      <c r="BK577" s="119">
        <f t="shared" si="161"/>
        <v>1.2996114595045294</v>
      </c>
      <c r="BL577" s="119">
        <f t="shared" si="161"/>
        <v>0.81867072399805163</v>
      </c>
      <c r="BM577" s="119">
        <f t="shared" si="161"/>
        <v>0.85227902950523993</v>
      </c>
      <c r="BN577" s="119">
        <f t="shared" si="161"/>
        <v>1.3273776427617461</v>
      </c>
      <c r="BO577" s="119">
        <f t="shared" si="152"/>
        <v>0.96591130271666703</v>
      </c>
      <c r="BP577" s="120" t="b">
        <v>1</v>
      </c>
      <c r="BQ577" s="121">
        <v>0.62595246496848245</v>
      </c>
      <c r="BR577" s="120">
        <v>-0.12882537799999999</v>
      </c>
      <c r="BS577" s="120">
        <f t="shared" si="153"/>
        <v>0.91457578190737665</v>
      </c>
      <c r="BT577" s="120"/>
      <c r="BU577" s="122"/>
      <c r="BV577" s="123"/>
      <c r="BW577" s="124"/>
      <c r="BX577" s="143"/>
      <c r="BY577" s="146">
        <f t="shared" si="154"/>
        <v>0.47950217564825504</v>
      </c>
      <c r="BZ577" s="145"/>
      <c r="CA577" s="145">
        <f t="shared" si="155"/>
        <v>0.86588132837641962</v>
      </c>
      <c r="CB577" s="145" t="s">
        <v>8540</v>
      </c>
      <c r="CC577" s="145"/>
      <c r="CD577" s="147"/>
    </row>
    <row r="578" spans="1:82" x14ac:dyDescent="0.25">
      <c r="A578" s="124" t="s">
        <v>3070</v>
      </c>
      <c r="B578" s="124" t="s">
        <v>3071</v>
      </c>
      <c r="C578" s="125" t="s">
        <v>3071</v>
      </c>
      <c r="D578" s="125" t="s">
        <v>3072</v>
      </c>
      <c r="E578" s="118">
        <v>11</v>
      </c>
      <c r="F578" s="139">
        <v>23.076381680000001</v>
      </c>
      <c r="G578" s="137">
        <v>23.488855359999999</v>
      </c>
      <c r="H578" s="137">
        <v>22.576671600000001</v>
      </c>
      <c r="I578" s="137">
        <v>23.034898760000001</v>
      </c>
      <c r="J578" s="137">
        <v>23.377428049999999</v>
      </c>
      <c r="K578" s="137">
        <f t="shared" si="156"/>
        <v>8844699.3939952962</v>
      </c>
      <c r="L578" s="137">
        <f t="shared" si="156"/>
        <v>11771993.867129292</v>
      </c>
      <c r="M578" s="137">
        <f t="shared" si="156"/>
        <v>6255403.8613867629</v>
      </c>
      <c r="N578" s="137">
        <f t="shared" si="156"/>
        <v>8594002.4635624327</v>
      </c>
      <c r="O578" s="137">
        <f t="shared" si="156"/>
        <v>10897002.851107307</v>
      </c>
      <c r="P578" s="137">
        <f t="shared" si="146"/>
        <v>9272620.4874362182</v>
      </c>
      <c r="Q578" s="137">
        <v>22.872318270000001</v>
      </c>
      <c r="R578" s="137">
        <v>23.10956573</v>
      </c>
      <c r="S578" s="137">
        <v>22.989503859999999</v>
      </c>
      <c r="T578" s="137">
        <v>22.838478089999999</v>
      </c>
      <c r="U578" s="137">
        <v>22.859994889999999</v>
      </c>
      <c r="V578" s="137">
        <f t="shared" si="157"/>
        <v>7678101.8660633974</v>
      </c>
      <c r="W578" s="137">
        <f t="shared" si="157"/>
        <v>9050497.8907404076</v>
      </c>
      <c r="X578" s="137">
        <f t="shared" si="157"/>
        <v>8327799.2456033519</v>
      </c>
      <c r="Y578" s="137">
        <f t="shared" si="157"/>
        <v>7500098.3845731262</v>
      </c>
      <c r="Z578" s="137">
        <f t="shared" si="157"/>
        <v>7612795.4820137396</v>
      </c>
      <c r="AA578" s="137">
        <f t="shared" si="147"/>
        <v>8033858.5737988036</v>
      </c>
      <c r="AB578" s="119">
        <f t="shared" si="158"/>
        <v>0.86810207153858654</v>
      </c>
      <c r="AC578" s="119">
        <f t="shared" si="158"/>
        <v>0.76881605553770593</v>
      </c>
      <c r="AD578" s="119">
        <f t="shared" si="158"/>
        <v>1.3312968163429113</v>
      </c>
      <c r="AE578" s="119">
        <f t="shared" si="158"/>
        <v>0.87271308291714689</v>
      </c>
      <c r="AF578" s="119">
        <f t="shared" si="158"/>
        <v>0.69861370011848345</v>
      </c>
      <c r="AG578" s="119">
        <f t="shared" si="148"/>
        <v>0.90790834529096676</v>
      </c>
      <c r="AH578" s="120" t="b">
        <v>1</v>
      </c>
      <c r="AI578" s="121">
        <v>0.32839095751794328</v>
      </c>
      <c r="AJ578" s="120">
        <v>-0.17687492399999999</v>
      </c>
      <c r="AK578" s="120">
        <f t="shared" si="149"/>
        <v>0.88461712484130739</v>
      </c>
      <c r="AL578" s="120"/>
      <c r="AM578" s="122"/>
      <c r="AN578" s="139">
        <v>22.338920590000001</v>
      </c>
      <c r="AO578" s="137">
        <v>21.83618736</v>
      </c>
      <c r="AP578" s="137">
        <v>22.295495989999999</v>
      </c>
      <c r="AQ578" s="137">
        <v>22.60471725</v>
      </c>
      <c r="AR578" s="137">
        <v>22.196344379999999</v>
      </c>
      <c r="AS578" s="137">
        <f t="shared" si="159"/>
        <v>5304997.3139772704</v>
      </c>
      <c r="AT578" s="137">
        <f t="shared" si="159"/>
        <v>3744099.5399926975</v>
      </c>
      <c r="AU578" s="137">
        <f t="shared" si="159"/>
        <v>5147698.0115068946</v>
      </c>
      <c r="AV578" s="137">
        <f t="shared" si="159"/>
        <v>6378197.1000841297</v>
      </c>
      <c r="AW578" s="137">
        <f t="shared" si="159"/>
        <v>4805797.337444826</v>
      </c>
      <c r="AX578" s="137">
        <f t="shared" si="150"/>
        <v>5076157.8606011644</v>
      </c>
      <c r="AY578" s="137">
        <v>22.30103493</v>
      </c>
      <c r="AZ578" s="137">
        <v>22.163370130000001</v>
      </c>
      <c r="BA578" s="137">
        <v>22.407146449999999</v>
      </c>
      <c r="BB578" s="137">
        <v>22.526977540000001</v>
      </c>
      <c r="BC578" s="137">
        <v>22.171211240000002</v>
      </c>
      <c r="BD578" s="137">
        <f t="shared" si="160"/>
        <v>5167499.5595238535</v>
      </c>
      <c r="BE578" s="137">
        <f t="shared" si="160"/>
        <v>4697201.7513182107</v>
      </c>
      <c r="BF578" s="137">
        <f t="shared" si="160"/>
        <v>5561900.287778602</v>
      </c>
      <c r="BG578" s="137">
        <f t="shared" si="160"/>
        <v>6043603.321203216</v>
      </c>
      <c r="BH578" s="137">
        <f t="shared" si="160"/>
        <v>4722800.7489883322</v>
      </c>
      <c r="BI578" s="137">
        <f t="shared" si="151"/>
        <v>5238601.1337624434</v>
      </c>
      <c r="BJ578" s="119">
        <f t="shared" si="161"/>
        <v>0.97408146577357413</v>
      </c>
      <c r="BK578" s="119">
        <f t="shared" si="161"/>
        <v>1.2545611304253337</v>
      </c>
      <c r="BL578" s="119">
        <f t="shared" si="161"/>
        <v>1.0804635927254904</v>
      </c>
      <c r="BM578" s="119">
        <f t="shared" si="161"/>
        <v>0.9475410098448509</v>
      </c>
      <c r="BN578" s="119">
        <f t="shared" si="161"/>
        <v>0.98272990252630543</v>
      </c>
      <c r="BO578" s="119">
        <f t="shared" si="152"/>
        <v>1.047875420259111</v>
      </c>
      <c r="BP578" s="120" t="b">
        <v>1</v>
      </c>
      <c r="BQ578" s="121">
        <v>0.46626599789123657</v>
      </c>
      <c r="BR578" s="120">
        <v>5.9614944000000003E-2</v>
      </c>
      <c r="BS578" s="120">
        <f t="shared" si="153"/>
        <v>1.0421875633555522</v>
      </c>
      <c r="BT578" s="120"/>
      <c r="BU578" s="122"/>
      <c r="BV578" s="123"/>
      <c r="BW578" s="124"/>
      <c r="BX578" s="143"/>
      <c r="BY578" s="146">
        <f t="shared" si="154"/>
        <v>0.30338723481151236</v>
      </c>
      <c r="BZ578" s="145"/>
      <c r="CA578" s="145">
        <f t="shared" si="155"/>
        <v>0.86642775251514714</v>
      </c>
      <c r="CB578" s="145" t="s">
        <v>8540</v>
      </c>
      <c r="CC578" s="145"/>
      <c r="CD578" s="147"/>
    </row>
    <row r="579" spans="1:82" x14ac:dyDescent="0.25">
      <c r="A579" s="124" t="s">
        <v>2709</v>
      </c>
      <c r="B579" s="124" t="s">
        <v>7832</v>
      </c>
      <c r="C579" s="125" t="s">
        <v>2710</v>
      </c>
      <c r="D579" s="125" t="s">
        <v>2711</v>
      </c>
      <c r="E579" s="118">
        <v>9</v>
      </c>
      <c r="F579" s="139">
        <v>25.099449159999999</v>
      </c>
      <c r="G579" s="137">
        <v>25.235277180000001</v>
      </c>
      <c r="H579" s="137">
        <v>24.383768079999999</v>
      </c>
      <c r="I579" s="137">
        <v>24.75358391</v>
      </c>
      <c r="J579" s="137">
        <v>25.481853489999999</v>
      </c>
      <c r="K579" s="137">
        <f t="shared" si="156"/>
        <v>35949021.336777613</v>
      </c>
      <c r="L579" s="137">
        <f t="shared" si="156"/>
        <v>39498024.97410588</v>
      </c>
      <c r="M579" s="137">
        <f t="shared" si="156"/>
        <v>21889991.82584963</v>
      </c>
      <c r="N579" s="137">
        <f t="shared" si="156"/>
        <v>28285981.767075028</v>
      </c>
      <c r="O579" s="137">
        <f t="shared" si="156"/>
        <v>46859995.829046704</v>
      </c>
      <c r="P579" s="137">
        <f t="shared" si="146"/>
        <v>34496603.146570966</v>
      </c>
      <c r="Q579" s="137">
        <v>24.52354622</v>
      </c>
      <c r="R579" s="137">
        <v>25.42017937</v>
      </c>
      <c r="S579" s="137">
        <v>24.683567050000001</v>
      </c>
      <c r="T579" s="137">
        <v>24.584457400000002</v>
      </c>
      <c r="U579" s="137">
        <v>25.22438622</v>
      </c>
      <c r="V579" s="137">
        <f t="shared" si="157"/>
        <v>24116984.94487815</v>
      </c>
      <c r="W579" s="137">
        <f t="shared" si="157"/>
        <v>44898981.092767581</v>
      </c>
      <c r="X579" s="137">
        <f t="shared" si="157"/>
        <v>26945986.138225008</v>
      </c>
      <c r="Y579" s="137">
        <f t="shared" si="157"/>
        <v>25157014.757170867</v>
      </c>
      <c r="Z579" s="137">
        <f t="shared" si="157"/>
        <v>39200975.50364545</v>
      </c>
      <c r="AA579" s="137">
        <f t="shared" si="147"/>
        <v>32063988.48733741</v>
      </c>
      <c r="AB579" s="119">
        <f t="shared" si="158"/>
        <v>0.67086624470094525</v>
      </c>
      <c r="AC579" s="119">
        <f t="shared" si="158"/>
        <v>1.1367399033800414</v>
      </c>
      <c r="AD579" s="119">
        <f t="shared" si="158"/>
        <v>1.2309728734756682</v>
      </c>
      <c r="AE579" s="119">
        <f t="shared" si="158"/>
        <v>0.88938100025411571</v>
      </c>
      <c r="AF579" s="119">
        <f t="shared" si="158"/>
        <v>0.83655524952791982</v>
      </c>
      <c r="AG579" s="119">
        <f t="shared" si="148"/>
        <v>0.95290305426773791</v>
      </c>
      <c r="AH579" s="120" t="b">
        <v>1</v>
      </c>
      <c r="AI579" s="121">
        <v>0.54709760047269407</v>
      </c>
      <c r="AJ579" s="120">
        <v>-0.10355911299999999</v>
      </c>
      <c r="AK579" s="120">
        <f t="shared" si="149"/>
        <v>0.93073404618083322</v>
      </c>
      <c r="AL579" s="120"/>
      <c r="AM579" s="122"/>
      <c r="AN579" s="139">
        <v>25.272415160000001</v>
      </c>
      <c r="AO579" s="137">
        <v>24.393161769999999</v>
      </c>
      <c r="AP579" s="137">
        <v>24.884460449999999</v>
      </c>
      <c r="AQ579" s="137">
        <v>25.416738509999998</v>
      </c>
      <c r="AR579" s="137">
        <v>24.890968319999999</v>
      </c>
      <c r="AS579" s="137">
        <f t="shared" si="159"/>
        <v>40527986.336831138</v>
      </c>
      <c r="AT579" s="137">
        <f t="shared" si="159"/>
        <v>22032987.184990007</v>
      </c>
      <c r="AU579" s="137">
        <f t="shared" si="159"/>
        <v>30971983.65249379</v>
      </c>
      <c r="AV579" s="137">
        <f t="shared" si="159"/>
        <v>44792023.615469202</v>
      </c>
      <c r="AW579" s="137">
        <f t="shared" si="159"/>
        <v>31112011.125566006</v>
      </c>
      <c r="AX579" s="137">
        <f t="shared" si="150"/>
        <v>33887398.383070029</v>
      </c>
      <c r="AY579" s="137">
        <v>25.039381030000001</v>
      </c>
      <c r="AZ579" s="137">
        <v>24.824056630000001</v>
      </c>
      <c r="BA579" s="137">
        <v>25.295440670000001</v>
      </c>
      <c r="BB579" s="137">
        <v>25.224203110000001</v>
      </c>
      <c r="BC579" s="137">
        <v>25.021659849999999</v>
      </c>
      <c r="BD579" s="137">
        <f t="shared" si="160"/>
        <v>34482977.826584466</v>
      </c>
      <c r="BE579" s="137">
        <f t="shared" si="160"/>
        <v>29701997.670528345</v>
      </c>
      <c r="BF579" s="137">
        <f t="shared" si="160"/>
        <v>41180005.018522821</v>
      </c>
      <c r="BG579" s="137">
        <f t="shared" si="160"/>
        <v>39196000.346103027</v>
      </c>
      <c r="BH579" s="137">
        <f t="shared" si="160"/>
        <v>34062000.905250892</v>
      </c>
      <c r="BI579" s="137">
        <f t="shared" si="151"/>
        <v>35724596.353397921</v>
      </c>
      <c r="BJ579" s="119">
        <f t="shared" si="161"/>
        <v>0.85084360076500831</v>
      </c>
      <c r="BK579" s="119">
        <f t="shared" si="161"/>
        <v>1.3480694842305749</v>
      </c>
      <c r="BL579" s="119">
        <f t="shared" si="161"/>
        <v>1.3295888787932737</v>
      </c>
      <c r="BM579" s="119">
        <f t="shared" si="161"/>
        <v>0.87506652261556783</v>
      </c>
      <c r="BN579" s="119">
        <f t="shared" si="161"/>
        <v>1.0948183570576304</v>
      </c>
      <c r="BO579" s="119">
        <f t="shared" si="152"/>
        <v>1.0996773686924111</v>
      </c>
      <c r="BP579" s="120" t="b">
        <v>1</v>
      </c>
      <c r="BQ579" s="121">
        <v>0.48398476943158314</v>
      </c>
      <c r="BR579" s="120">
        <v>0.109399414</v>
      </c>
      <c r="BS579" s="120">
        <f t="shared" si="153"/>
        <v>1.0787790532360768</v>
      </c>
      <c r="BT579" s="120"/>
      <c r="BU579" s="122"/>
      <c r="BV579" s="123"/>
      <c r="BW579" s="124"/>
      <c r="BX579" s="143"/>
      <c r="BY579" s="146">
        <f t="shared" si="154"/>
        <v>0.34892224150802292</v>
      </c>
      <c r="BZ579" s="145"/>
      <c r="CA579" s="145">
        <f t="shared" si="155"/>
        <v>0.866529658058529</v>
      </c>
      <c r="CB579" s="145" t="s">
        <v>8540</v>
      </c>
      <c r="CC579" s="145"/>
      <c r="CD579" s="147"/>
    </row>
    <row r="580" spans="1:82" x14ac:dyDescent="0.25">
      <c r="A580" s="124" t="s">
        <v>5147</v>
      </c>
      <c r="B580" s="124" t="s">
        <v>5148</v>
      </c>
      <c r="C580" s="125" t="s">
        <v>5148</v>
      </c>
      <c r="D580" s="125" t="s">
        <v>5149</v>
      </c>
      <c r="E580" s="118">
        <v>8</v>
      </c>
      <c r="F580" s="139">
        <v>21.967298509999999</v>
      </c>
      <c r="G580" s="137">
        <v>22.285089490000001</v>
      </c>
      <c r="H580" s="137">
        <v>21.52888489</v>
      </c>
      <c r="I580" s="137">
        <v>22.62323761</v>
      </c>
      <c r="J580" s="137">
        <v>23.0266819</v>
      </c>
      <c r="K580" s="137">
        <f t="shared" si="156"/>
        <v>4100301.3407810614</v>
      </c>
      <c r="L580" s="137">
        <f t="shared" si="156"/>
        <v>5110700.0481431978</v>
      </c>
      <c r="M580" s="137">
        <f t="shared" si="156"/>
        <v>3025799.3488788847</v>
      </c>
      <c r="N580" s="137">
        <f t="shared" si="156"/>
        <v>6460603.9655593308</v>
      </c>
      <c r="O580" s="137">
        <f t="shared" si="156"/>
        <v>8545194.5043914448</v>
      </c>
      <c r="P580" s="137">
        <f t="shared" si="146"/>
        <v>5448519.8415507842</v>
      </c>
      <c r="Q580" s="137">
        <v>21.67740822</v>
      </c>
      <c r="R580" s="137">
        <v>21.723007200000001</v>
      </c>
      <c r="S580" s="137">
        <v>21.70817757</v>
      </c>
      <c r="T580" s="137">
        <v>21.854640960000001</v>
      </c>
      <c r="U580" s="137">
        <v>22.20009232</v>
      </c>
      <c r="V580" s="137">
        <f t="shared" si="157"/>
        <v>3353899.9455503258</v>
      </c>
      <c r="W580" s="137">
        <f t="shared" si="157"/>
        <v>3461599.0517660505</v>
      </c>
      <c r="X580" s="137">
        <f t="shared" si="157"/>
        <v>3426199.1244746125</v>
      </c>
      <c r="Y580" s="137">
        <f t="shared" si="157"/>
        <v>3792298.1433743299</v>
      </c>
      <c r="Z580" s="137">
        <f t="shared" si="157"/>
        <v>4818298.4247023473</v>
      </c>
      <c r="AA580" s="137">
        <f t="shared" si="147"/>
        <v>3770458.9379735328</v>
      </c>
      <c r="AB580" s="119">
        <f t="shared" si="158"/>
        <v>0.81796425842970977</v>
      </c>
      <c r="AC580" s="119">
        <f t="shared" si="158"/>
        <v>0.67732385371035553</v>
      </c>
      <c r="AD580" s="119">
        <f t="shared" si="158"/>
        <v>1.1323285946717132</v>
      </c>
      <c r="AE580" s="119">
        <f t="shared" si="158"/>
        <v>0.58698817689346006</v>
      </c>
      <c r="AF580" s="119">
        <f t="shared" si="158"/>
        <v>0.56386059114584042</v>
      </c>
      <c r="AG580" s="119">
        <f t="shared" si="148"/>
        <v>0.75569309497021586</v>
      </c>
      <c r="AH580" s="120" t="b">
        <v>1</v>
      </c>
      <c r="AI580" s="121">
        <v>6.9359572549809248E-2</v>
      </c>
      <c r="AJ580" s="120">
        <v>-0.45357322700000002</v>
      </c>
      <c r="AK580" s="120">
        <f t="shared" si="149"/>
        <v>0.73023198805218581</v>
      </c>
      <c r="AL580" s="120"/>
      <c r="AM580" s="122"/>
      <c r="AN580" s="139">
        <v>21.531219480000001</v>
      </c>
      <c r="AO580" s="137">
        <v>21.309968949999998</v>
      </c>
      <c r="AP580" s="137">
        <v>20.662055970000001</v>
      </c>
      <c r="AQ580" s="137">
        <v>21.637723919999999</v>
      </c>
      <c r="AR580" s="137">
        <v>21.504362109999999</v>
      </c>
      <c r="AS580" s="137">
        <f t="shared" si="159"/>
        <v>3030699.7050317936</v>
      </c>
      <c r="AT580" s="137">
        <f t="shared" si="159"/>
        <v>2599799.5282830261</v>
      </c>
      <c r="AU580" s="137">
        <f t="shared" si="159"/>
        <v>1659199.5415960976</v>
      </c>
      <c r="AV580" s="137">
        <f t="shared" si="159"/>
        <v>3262901.3065334163</v>
      </c>
      <c r="AW580" s="137">
        <f t="shared" si="159"/>
        <v>2974801.7803449542</v>
      </c>
      <c r="AX580" s="137">
        <f t="shared" si="150"/>
        <v>2705480.3723578574</v>
      </c>
      <c r="AY580" s="137">
        <v>21.06834984</v>
      </c>
      <c r="AZ580" s="137">
        <v>20.829351429999999</v>
      </c>
      <c r="BA580" s="137">
        <v>20.719001769999998</v>
      </c>
      <c r="BB580" s="137">
        <v>21.471248630000002</v>
      </c>
      <c r="BC580" s="137">
        <v>21.48532295</v>
      </c>
      <c r="BD580" s="137">
        <f t="shared" si="160"/>
        <v>2198898.894744548</v>
      </c>
      <c r="BE580" s="137">
        <f t="shared" si="160"/>
        <v>1863200.4081237486</v>
      </c>
      <c r="BF580" s="137">
        <f t="shared" si="160"/>
        <v>1726000.880720211</v>
      </c>
      <c r="BG580" s="137">
        <f t="shared" si="160"/>
        <v>2907300.2255929364</v>
      </c>
      <c r="BH580" s="137">
        <f t="shared" si="160"/>
        <v>2935801.4083244908</v>
      </c>
      <c r="BI580" s="137">
        <f t="shared" si="151"/>
        <v>2326240.3635011869</v>
      </c>
      <c r="BJ580" s="119">
        <f t="shared" si="161"/>
        <v>0.72554165993211805</v>
      </c>
      <c r="BK580" s="119">
        <f t="shared" si="161"/>
        <v>0.71667080013444484</v>
      </c>
      <c r="BL580" s="119">
        <f t="shared" si="161"/>
        <v>1.0402611846552541</v>
      </c>
      <c r="BM580" s="119">
        <f t="shared" si="161"/>
        <v>0.891016905651284</v>
      </c>
      <c r="BN580" s="119">
        <f t="shared" si="161"/>
        <v>0.9868897577384329</v>
      </c>
      <c r="BO580" s="119">
        <f t="shared" si="152"/>
        <v>0.87207606162230678</v>
      </c>
      <c r="BP580" s="120" t="b">
        <v>1</v>
      </c>
      <c r="BQ580" s="121">
        <v>0.12573797853428675</v>
      </c>
      <c r="BR580" s="120">
        <v>-0.21441116299999999</v>
      </c>
      <c r="BS580" s="120">
        <f t="shared" si="153"/>
        <v>0.86189787215662361</v>
      </c>
      <c r="BT580" s="120"/>
      <c r="BU580" s="122"/>
      <c r="BV580" s="123"/>
      <c r="BW580" s="124"/>
      <c r="BX580" s="143"/>
      <c r="BY580" s="146">
        <f t="shared" si="154"/>
        <v>0.37805517944764244</v>
      </c>
      <c r="BZ580" s="145"/>
      <c r="CA580" s="145">
        <f t="shared" si="155"/>
        <v>0.86654493595938653</v>
      </c>
      <c r="CB580" s="145" t="s">
        <v>8540</v>
      </c>
      <c r="CC580" s="145"/>
      <c r="CD580" s="147"/>
    </row>
    <row r="581" spans="1:82" x14ac:dyDescent="0.25">
      <c r="A581" s="124" t="s">
        <v>1738</v>
      </c>
      <c r="B581" s="124" t="s">
        <v>1739</v>
      </c>
      <c r="C581" s="125" t="s">
        <v>1740</v>
      </c>
      <c r="D581" s="125" t="s">
        <v>1741</v>
      </c>
      <c r="E581" s="118">
        <v>3</v>
      </c>
      <c r="F581" s="139">
        <v>20.504846570000002</v>
      </c>
      <c r="G581" s="137">
        <v>20.178646090000001</v>
      </c>
      <c r="H581" s="137">
        <v>20.586751939999999</v>
      </c>
      <c r="I581" s="137">
        <v>20.048997880000002</v>
      </c>
      <c r="J581" s="137">
        <v>20.202516559999999</v>
      </c>
      <c r="K581" s="137">
        <f t="shared" si="156"/>
        <v>1487900.4463611068</v>
      </c>
      <c r="L581" s="137">
        <f t="shared" si="156"/>
        <v>1186800.5665804264</v>
      </c>
      <c r="M581" s="137">
        <f t="shared" si="156"/>
        <v>1574816.1040599963</v>
      </c>
      <c r="N581" s="137">
        <f t="shared" si="156"/>
        <v>1084800.1707541</v>
      </c>
      <c r="O581" s="137">
        <f t="shared" si="156"/>
        <v>1206600.420851059</v>
      </c>
      <c r="P581" s="137">
        <f t="shared" si="146"/>
        <v>1308183.5417213379</v>
      </c>
      <c r="Q581" s="137">
        <v>20.71456337</v>
      </c>
      <c r="R581" s="137">
        <v>19.58990288</v>
      </c>
      <c r="S581" s="137">
        <v>19.465230940000001</v>
      </c>
      <c r="T581" s="137">
        <v>20.208719250000001</v>
      </c>
      <c r="U581" s="137">
        <v>19.756839750000001</v>
      </c>
      <c r="V581" s="137">
        <f t="shared" si="157"/>
        <v>1720699.0599897106</v>
      </c>
      <c r="W581" s="137">
        <f t="shared" si="157"/>
        <v>789129.68192820298</v>
      </c>
      <c r="X581" s="137">
        <f t="shared" si="157"/>
        <v>723799.67783483525</v>
      </c>
      <c r="Y581" s="137">
        <f t="shared" si="157"/>
        <v>1211799.2188400025</v>
      </c>
      <c r="Z581" s="137">
        <f t="shared" si="157"/>
        <v>885934.03080741118</v>
      </c>
      <c r="AA581" s="137">
        <f t="shared" si="147"/>
        <v>1066272.3338800326</v>
      </c>
      <c r="AB581" s="119">
        <f t="shared" si="158"/>
        <v>1.1564611491299361</v>
      </c>
      <c r="AC581" s="119">
        <f t="shared" si="158"/>
        <v>0.66492189517734424</v>
      </c>
      <c r="AD581" s="119">
        <f t="shared" si="158"/>
        <v>0.45960901464547155</v>
      </c>
      <c r="AE581" s="119">
        <f t="shared" si="158"/>
        <v>1.1170713754567527</v>
      </c>
      <c r="AF581" s="119">
        <f t="shared" si="158"/>
        <v>0.73423978269668577</v>
      </c>
      <c r="AG581" s="119">
        <f t="shared" si="148"/>
        <v>0.82646064342123804</v>
      </c>
      <c r="AH581" s="120" t="b">
        <v>1</v>
      </c>
      <c r="AI581" s="121">
        <v>0.22373532852440012</v>
      </c>
      <c r="AJ581" s="120">
        <v>-0.35730056799999999</v>
      </c>
      <c r="AK581" s="120">
        <f t="shared" si="149"/>
        <v>0.78062384216273639</v>
      </c>
      <c r="AL581" s="120"/>
      <c r="AM581" s="122"/>
      <c r="AN581" s="139">
        <v>18.7749424</v>
      </c>
      <c r="AO581" s="137">
        <v>19.167663569999998</v>
      </c>
      <c r="AP581" s="137">
        <v>19.47169495</v>
      </c>
      <c r="AQ581" s="137">
        <v>19.49382782</v>
      </c>
      <c r="AR581" s="137">
        <v>18.69954491</v>
      </c>
      <c r="AS581" s="137">
        <f t="shared" si="159"/>
        <v>448560.29557324515</v>
      </c>
      <c r="AT581" s="137">
        <f t="shared" si="159"/>
        <v>588900.17227354099</v>
      </c>
      <c r="AU581" s="137">
        <f t="shared" si="159"/>
        <v>727049.94574330898</v>
      </c>
      <c r="AV581" s="137">
        <f t="shared" si="159"/>
        <v>738289.86077922874</v>
      </c>
      <c r="AW581" s="137">
        <f t="shared" si="159"/>
        <v>425719.87226937234</v>
      </c>
      <c r="AX581" s="137">
        <f t="shared" si="150"/>
        <v>585704.02932773926</v>
      </c>
      <c r="AY581" s="137">
        <v>18.92613411</v>
      </c>
      <c r="AZ581" s="137">
        <v>19.124546049999999</v>
      </c>
      <c r="BA581" s="137">
        <v>18.819187159999998</v>
      </c>
      <c r="BB581" s="137">
        <v>19.106920240000001</v>
      </c>
      <c r="BC581" s="137">
        <v>19.058700559999998</v>
      </c>
      <c r="BD581" s="137">
        <f t="shared" si="160"/>
        <v>498120.10281737021</v>
      </c>
      <c r="BE581" s="137">
        <f t="shared" si="160"/>
        <v>571560.24603573151</v>
      </c>
      <c r="BF581" s="137">
        <f t="shared" si="160"/>
        <v>462529.91752539272</v>
      </c>
      <c r="BG581" s="137">
        <f t="shared" si="160"/>
        <v>564619.81709537923</v>
      </c>
      <c r="BH581" s="137">
        <f t="shared" si="160"/>
        <v>546060.22907265124</v>
      </c>
      <c r="BI581" s="137">
        <f t="shared" si="151"/>
        <v>528578.06250930508</v>
      </c>
      <c r="BJ581" s="119">
        <f t="shared" si="161"/>
        <v>1.1104863888605863</v>
      </c>
      <c r="BK581" s="119">
        <f t="shared" si="161"/>
        <v>0.97055540640977234</v>
      </c>
      <c r="BL581" s="119">
        <f t="shared" si="161"/>
        <v>0.63617351219594587</v>
      </c>
      <c r="BM581" s="119">
        <f t="shared" si="161"/>
        <v>0.76476712886108267</v>
      </c>
      <c r="BN581" s="119">
        <f t="shared" si="161"/>
        <v>1.2826749809957991</v>
      </c>
      <c r="BO581" s="119">
        <f t="shared" si="152"/>
        <v>0.9529314834646373</v>
      </c>
      <c r="BP581" s="120" t="b">
        <v>1</v>
      </c>
      <c r="BQ581" s="121">
        <v>0.56395729267326322</v>
      </c>
      <c r="BR581" s="120">
        <v>-0.114437103</v>
      </c>
      <c r="BS581" s="120">
        <f t="shared" si="153"/>
        <v>0.92374265753194174</v>
      </c>
      <c r="BT581" s="120"/>
      <c r="BU581" s="122"/>
      <c r="BV581" s="123"/>
      <c r="BW581" s="124"/>
      <c r="BX581" s="143"/>
      <c r="BY581" s="146">
        <f t="shared" si="154"/>
        <v>0.4974918187584465</v>
      </c>
      <c r="BZ581" s="145"/>
      <c r="CA581" s="145">
        <f t="shared" si="155"/>
        <v>0.86728233641354713</v>
      </c>
      <c r="CB581" s="145" t="s">
        <v>8540</v>
      </c>
      <c r="CC581" s="145"/>
      <c r="CD581" s="147"/>
    </row>
    <row r="582" spans="1:82" x14ac:dyDescent="0.25">
      <c r="A582" s="124" t="s">
        <v>3288</v>
      </c>
      <c r="B582" s="124" t="s">
        <v>3289</v>
      </c>
      <c r="C582" s="125" t="s">
        <v>3289</v>
      </c>
      <c r="D582" s="125" t="s">
        <v>3290</v>
      </c>
      <c r="E582" s="118">
        <v>27</v>
      </c>
      <c r="F582" s="139">
        <v>24.25385666</v>
      </c>
      <c r="G582" s="137">
        <v>24.446575159999998</v>
      </c>
      <c r="H582" s="137">
        <v>25.034982679999999</v>
      </c>
      <c r="I582" s="137">
        <v>24.76612854</v>
      </c>
      <c r="J582" s="137">
        <v>23.676267620000001</v>
      </c>
      <c r="K582" s="137">
        <f t="shared" si="156"/>
        <v>20004991.224020049</v>
      </c>
      <c r="L582" s="137">
        <f t="shared" si="156"/>
        <v>22864010.685470186</v>
      </c>
      <c r="M582" s="137">
        <f t="shared" si="156"/>
        <v>34378009.52747976</v>
      </c>
      <c r="N582" s="137">
        <f t="shared" si="156"/>
        <v>28533008.581402682</v>
      </c>
      <c r="O582" s="137">
        <f t="shared" si="156"/>
        <v>13404997.551356208</v>
      </c>
      <c r="P582" s="137">
        <f t="shared" ref="P582:P645" si="162">AVERAGE(K582:O582)</f>
        <v>23837003.513945781</v>
      </c>
      <c r="Q582" s="137">
        <v>24.489652629999998</v>
      </c>
      <c r="R582" s="137">
        <v>24.296701429999999</v>
      </c>
      <c r="S582" s="137">
        <v>24.409568790000002</v>
      </c>
      <c r="T582" s="137">
        <v>24.87398911</v>
      </c>
      <c r="U582" s="137">
        <v>23.108928679999998</v>
      </c>
      <c r="V582" s="137">
        <f t="shared" si="157"/>
        <v>23557002.336906467</v>
      </c>
      <c r="W582" s="137">
        <f t="shared" si="157"/>
        <v>20608003.81711866</v>
      </c>
      <c r="X582" s="137">
        <f t="shared" si="157"/>
        <v>22284987.099434331</v>
      </c>
      <c r="Y582" s="137">
        <f t="shared" si="157"/>
        <v>30747997.276469104</v>
      </c>
      <c r="Z582" s="137">
        <f t="shared" si="157"/>
        <v>9046502.3499333318</v>
      </c>
      <c r="AA582" s="137">
        <f t="shared" ref="AA582:AA645" si="163">AVERAGE(V582:Z582)</f>
        <v>21248898.575972378</v>
      </c>
      <c r="AB582" s="119">
        <f t="shared" si="158"/>
        <v>1.1775562444946992</v>
      </c>
      <c r="AC582" s="119">
        <f t="shared" si="158"/>
        <v>0.90132934683304744</v>
      </c>
      <c r="AD582" s="119">
        <f t="shared" si="158"/>
        <v>0.64823378100529705</v>
      </c>
      <c r="AE582" s="119">
        <f t="shared" si="158"/>
        <v>1.0776289920057751</v>
      </c>
      <c r="AF582" s="119">
        <f t="shared" si="158"/>
        <v>0.67486042539545865</v>
      </c>
      <c r="AG582" s="119">
        <f t="shared" ref="AG582:AG645" si="164">AVERAGE(AB582:AF582)</f>
        <v>0.89592175794685536</v>
      </c>
      <c r="AH582" s="120" t="b">
        <v>1</v>
      </c>
      <c r="AI582" s="121">
        <v>0.31403071137163213</v>
      </c>
      <c r="AJ582" s="120">
        <v>-0.199794006</v>
      </c>
      <c r="AK582" s="120">
        <f t="shared" ref="AK582:AK645" si="165">2^AJ582</f>
        <v>0.870674873001831</v>
      </c>
      <c r="AL582" s="120"/>
      <c r="AM582" s="122"/>
      <c r="AN582" s="139">
        <v>23.549806589999999</v>
      </c>
      <c r="AO582" s="137">
        <v>24.792978290000001</v>
      </c>
      <c r="AP582" s="137">
        <v>24.10429573</v>
      </c>
      <c r="AQ582" s="137">
        <v>22.49419022</v>
      </c>
      <c r="AR582" s="137">
        <v>23.323472979999998</v>
      </c>
      <c r="AS582" s="137">
        <f t="shared" si="159"/>
        <v>12279994.595662208</v>
      </c>
      <c r="AT582" s="137">
        <f t="shared" si="159"/>
        <v>29069003.696962547</v>
      </c>
      <c r="AU582" s="137">
        <f t="shared" si="159"/>
        <v>18034995.532962844</v>
      </c>
      <c r="AV582" s="137">
        <f t="shared" si="159"/>
        <v>5907802.7194508463</v>
      </c>
      <c r="AW582" s="137">
        <f t="shared" si="159"/>
        <v>10496994.509389495</v>
      </c>
      <c r="AX582" s="137">
        <f t="shared" ref="AX582:AX645" si="166">AVERAGE(AS582:AW582)</f>
        <v>15157758.210885588</v>
      </c>
      <c r="AY582" s="137">
        <v>23.93840599</v>
      </c>
      <c r="AZ582" s="137">
        <v>24.330261230000001</v>
      </c>
      <c r="BA582" s="137">
        <v>23.911685940000002</v>
      </c>
      <c r="BB582" s="137">
        <v>22.885726930000001</v>
      </c>
      <c r="BC582" s="137">
        <v>23.239593509999999</v>
      </c>
      <c r="BD582" s="137">
        <f t="shared" si="160"/>
        <v>16076009.396691233</v>
      </c>
      <c r="BE582" s="137">
        <f t="shared" si="160"/>
        <v>21093003.881366339</v>
      </c>
      <c r="BF582" s="137">
        <f t="shared" si="160"/>
        <v>15781007.085917033</v>
      </c>
      <c r="BG582" s="137">
        <f t="shared" si="160"/>
        <v>7749796.1409833133</v>
      </c>
      <c r="BH582" s="137">
        <f t="shared" si="160"/>
        <v>9904093.5428223349</v>
      </c>
      <c r="BI582" s="137">
        <f t="shared" ref="BI582:BI645" si="167">AVERAGE(BD582:BH582)</f>
        <v>14120782.009556051</v>
      </c>
      <c r="BJ582" s="119">
        <f t="shared" si="161"/>
        <v>1.3091218625104226</v>
      </c>
      <c r="BK582" s="119">
        <f t="shared" si="161"/>
        <v>0.72561839756380675</v>
      </c>
      <c r="BL582" s="119">
        <f t="shared" si="161"/>
        <v>0.87502140253230665</v>
      </c>
      <c r="BM582" s="119">
        <f t="shared" si="161"/>
        <v>1.3117899342623425</v>
      </c>
      <c r="BN582" s="119">
        <f t="shared" si="161"/>
        <v>0.94351707376460814</v>
      </c>
      <c r="BO582" s="119">
        <f t="shared" ref="BO582:BO645" si="168">AVERAGE(BJ582:BN582)</f>
        <v>1.0330137341266972</v>
      </c>
      <c r="BP582" s="120" t="b">
        <v>1</v>
      </c>
      <c r="BQ582" s="121">
        <v>0.96340023297051025</v>
      </c>
      <c r="BR582" s="120">
        <v>8.1859589999999996E-3</v>
      </c>
      <c r="BS582" s="120">
        <f t="shared" ref="BS582:BS645" si="169">2^BR582</f>
        <v>1.0056902024506724</v>
      </c>
      <c r="BT582" s="120"/>
      <c r="BU582" s="122"/>
      <c r="BV582" s="123"/>
      <c r="BW582" s="124"/>
      <c r="BX582" s="143"/>
      <c r="BY582" s="146">
        <f t="shared" ref="BY582:BY645" si="170">TTEST(AB582:AF582,BJ582:BN582,2,3)</f>
        <v>0.4132806518567036</v>
      </c>
      <c r="BZ582" s="145"/>
      <c r="CA582" s="145">
        <f t="shared" si="155"/>
        <v>0.86728929959896572</v>
      </c>
      <c r="CB582" s="145" t="s">
        <v>8540</v>
      </c>
      <c r="CC582" s="145"/>
      <c r="CD582" s="147"/>
    </row>
    <row r="583" spans="1:82" x14ac:dyDescent="0.25">
      <c r="A583" s="124" t="s">
        <v>1191</v>
      </c>
      <c r="B583" s="124" t="s">
        <v>1192</v>
      </c>
      <c r="C583" s="125" t="s">
        <v>1192</v>
      </c>
      <c r="D583" s="125" t="s">
        <v>1193</v>
      </c>
      <c r="E583" s="118">
        <v>4</v>
      </c>
      <c r="F583" s="139">
        <v>18.997579569999999</v>
      </c>
      <c r="G583" s="137">
        <v>19.682693480000001</v>
      </c>
      <c r="H583" s="137">
        <v>18.926317210000001</v>
      </c>
      <c r="I583" s="137">
        <v>20.08153725</v>
      </c>
      <c r="J583" s="137">
        <v>17.816307070000001</v>
      </c>
      <c r="K583" s="137">
        <f t="shared" si="156"/>
        <v>523409.13201246614</v>
      </c>
      <c r="L583" s="137">
        <f t="shared" si="156"/>
        <v>841552.34198078292</v>
      </c>
      <c r="M583" s="137">
        <f t="shared" si="156"/>
        <v>498183.32586603222</v>
      </c>
      <c r="N583" s="137">
        <f t="shared" si="156"/>
        <v>1109545.3847952029</v>
      </c>
      <c r="O583" s="137">
        <f t="shared" si="156"/>
        <v>230803.73897750821</v>
      </c>
      <c r="P583" s="137">
        <f t="shared" si="162"/>
        <v>640698.78472639841</v>
      </c>
      <c r="Q583" s="137">
        <v>19.23330498</v>
      </c>
      <c r="R583" s="137">
        <v>19.85598946</v>
      </c>
      <c r="S583" s="137">
        <v>18.430255890000002</v>
      </c>
      <c r="T583" s="137">
        <v>20.315950390000001</v>
      </c>
      <c r="U583" s="137">
        <v>19.577384949999999</v>
      </c>
      <c r="V583" s="137">
        <f t="shared" si="157"/>
        <v>616313.54814005934</v>
      </c>
      <c r="W583" s="137">
        <f t="shared" si="157"/>
        <v>948961.12390565209</v>
      </c>
      <c r="X583" s="137">
        <f t="shared" si="157"/>
        <v>353231.84574974293</v>
      </c>
      <c r="Y583" s="137">
        <f t="shared" si="157"/>
        <v>1305300.3600635831</v>
      </c>
      <c r="Z583" s="137">
        <f t="shared" si="157"/>
        <v>782312.20644419373</v>
      </c>
      <c r="AA583" s="137">
        <f t="shared" si="163"/>
        <v>801223.81686064624</v>
      </c>
      <c r="AB583" s="119">
        <f t="shared" si="158"/>
        <v>1.1774986534346146</v>
      </c>
      <c r="AC583" s="119">
        <f t="shared" si="158"/>
        <v>1.1276317307513617</v>
      </c>
      <c r="AD583" s="119">
        <f t="shared" si="158"/>
        <v>0.70903988032054577</v>
      </c>
      <c r="AE583" s="119">
        <f t="shared" si="158"/>
        <v>1.1764280920374539</v>
      </c>
      <c r="AF583" s="119">
        <f t="shared" si="158"/>
        <v>3.3895127085459822</v>
      </c>
      <c r="AG583" s="119">
        <f t="shared" si="164"/>
        <v>1.5160222130179917</v>
      </c>
      <c r="AH583" s="120"/>
      <c r="AI583" s="121">
        <v>0.36223402199399674</v>
      </c>
      <c r="AJ583" s="120">
        <v>0.38169021600000003</v>
      </c>
      <c r="AK583" s="120">
        <f t="shared" si="165"/>
        <v>1.3028673599508505</v>
      </c>
      <c r="AL583" s="120"/>
      <c r="AM583" s="122"/>
      <c r="AN583" s="139">
        <v>19.84637833</v>
      </c>
      <c r="AO583" s="137">
        <v>19.076110839999998</v>
      </c>
      <c r="AP583" s="137">
        <v>19.085374829999999</v>
      </c>
      <c r="AQ583" s="137">
        <v>18.44574356</v>
      </c>
      <c r="AR583" s="137">
        <v>19.48130608</v>
      </c>
      <c r="AS583" s="137">
        <f t="shared" si="159"/>
        <v>942660.22491474089</v>
      </c>
      <c r="AT583" s="137">
        <f t="shared" si="159"/>
        <v>552689.94480580604</v>
      </c>
      <c r="AU583" s="137">
        <f t="shared" si="159"/>
        <v>556250.35649053578</v>
      </c>
      <c r="AV583" s="137">
        <f t="shared" si="159"/>
        <v>357044.29973101011</v>
      </c>
      <c r="AW583" s="137">
        <f t="shared" si="159"/>
        <v>731909.66947875184</v>
      </c>
      <c r="AX583" s="137">
        <f t="shared" si="166"/>
        <v>628110.89908416884</v>
      </c>
      <c r="AY583" s="137">
        <v>20.54528809</v>
      </c>
      <c r="AZ583" s="137">
        <v>19.304765700000001</v>
      </c>
      <c r="BA583" s="137">
        <v>19.37111664</v>
      </c>
      <c r="BB583" s="137">
        <v>19.005086899999998</v>
      </c>
      <c r="BC583" s="137">
        <v>21.181438450000002</v>
      </c>
      <c r="BD583" s="137">
        <f t="shared" si="160"/>
        <v>1530199.2495831188</v>
      </c>
      <c r="BE583" s="137">
        <f t="shared" si="160"/>
        <v>647609.98318047181</v>
      </c>
      <c r="BF583" s="137">
        <f t="shared" si="160"/>
        <v>678089.7164486543</v>
      </c>
      <c r="BG583" s="137">
        <f t="shared" si="160"/>
        <v>526139.8868958503</v>
      </c>
      <c r="BH583" s="137">
        <f t="shared" si="160"/>
        <v>2378199.7261167597</v>
      </c>
      <c r="BI583" s="137">
        <f t="shared" si="167"/>
        <v>1152047.7124449711</v>
      </c>
      <c r="BJ583" s="119">
        <f t="shared" si="161"/>
        <v>1.6232776234104054</v>
      </c>
      <c r="BK583" s="119">
        <f t="shared" si="161"/>
        <v>1.1717419310170678</v>
      </c>
      <c r="BL583" s="119">
        <f t="shared" si="161"/>
        <v>1.2190369112333173</v>
      </c>
      <c r="BM583" s="119">
        <f t="shared" si="161"/>
        <v>1.4735983386157778</v>
      </c>
      <c r="BN583" s="119">
        <f t="shared" si="161"/>
        <v>3.2493077018786423</v>
      </c>
      <c r="BO583" s="119">
        <f t="shared" si="168"/>
        <v>1.7473925012310421</v>
      </c>
      <c r="BP583" s="120" t="b">
        <v>1</v>
      </c>
      <c r="BQ583" s="121">
        <v>5.9267516188649796E-2</v>
      </c>
      <c r="BR583" s="120">
        <v>0.69455642699999998</v>
      </c>
      <c r="BS583" s="120">
        <f t="shared" si="169"/>
        <v>1.6183867651729003</v>
      </c>
      <c r="BT583" s="120"/>
      <c r="BU583" s="122"/>
      <c r="BV583" s="123"/>
      <c r="BW583" s="124"/>
      <c r="BX583" s="143"/>
      <c r="BY583" s="146">
        <f t="shared" si="170"/>
        <v>0.71579140284227949</v>
      </c>
      <c r="BZ583" s="145"/>
      <c r="CA583" s="145">
        <f t="shared" ref="CA583:CA646" si="171">AG583/BO583</f>
        <v>0.86759111759375784</v>
      </c>
      <c r="CB583" s="145" t="s">
        <v>8540</v>
      </c>
      <c r="CC583" s="145"/>
      <c r="CD583" s="147"/>
    </row>
    <row r="584" spans="1:82" x14ac:dyDescent="0.25">
      <c r="A584" s="124" t="s">
        <v>3516</v>
      </c>
      <c r="B584" s="124" t="s">
        <v>3517</v>
      </c>
      <c r="C584" s="125" t="s">
        <v>3517</v>
      </c>
      <c r="D584" s="125" t="s">
        <v>3518</v>
      </c>
      <c r="E584" s="118">
        <v>10</v>
      </c>
      <c r="F584" s="139">
        <v>26.083873749999999</v>
      </c>
      <c r="G584" s="137">
        <v>25.732778549999999</v>
      </c>
      <c r="H584" s="137">
        <v>25.177862170000001</v>
      </c>
      <c r="I584" s="137">
        <v>25.629035949999999</v>
      </c>
      <c r="J584" s="137">
        <v>26.5994606</v>
      </c>
      <c r="K584" s="137">
        <f t="shared" si="156"/>
        <v>71126002.69056727</v>
      </c>
      <c r="L584" s="137">
        <f t="shared" si="156"/>
        <v>55761983.724574432</v>
      </c>
      <c r="M584" s="137">
        <f t="shared" si="156"/>
        <v>37956987.764106326</v>
      </c>
      <c r="N584" s="137">
        <f t="shared" si="156"/>
        <v>51892976.385132201</v>
      </c>
      <c r="O584" s="137">
        <f t="shared" si="156"/>
        <v>101679993.33588068</v>
      </c>
      <c r="P584" s="137">
        <f t="shared" si="162"/>
        <v>63683588.780052185</v>
      </c>
      <c r="Q584" s="137">
        <v>25.957328799999999</v>
      </c>
      <c r="R584" s="137">
        <v>25.54630852</v>
      </c>
      <c r="S584" s="137">
        <v>25.50111961</v>
      </c>
      <c r="T584" s="137">
        <v>25.62114716</v>
      </c>
      <c r="U584" s="137">
        <v>26.11388397</v>
      </c>
      <c r="V584" s="137">
        <f t="shared" si="157"/>
        <v>65153023.750227131</v>
      </c>
      <c r="W584" s="137">
        <f t="shared" si="157"/>
        <v>49001022.556272291</v>
      </c>
      <c r="X584" s="137">
        <f t="shared" si="157"/>
        <v>47489973.323360756</v>
      </c>
      <c r="Y584" s="137">
        <f t="shared" si="157"/>
        <v>51609995.176557504</v>
      </c>
      <c r="Z584" s="137">
        <f t="shared" si="157"/>
        <v>72621025.643074214</v>
      </c>
      <c r="AA584" s="137">
        <f t="shared" si="163"/>
        <v>57175008.08989837</v>
      </c>
      <c r="AB584" s="119">
        <f t="shared" si="158"/>
        <v>0.91602256960333472</v>
      </c>
      <c r="AC584" s="119">
        <f t="shared" si="158"/>
        <v>0.8787532164978813</v>
      </c>
      <c r="AD584" s="119">
        <f t="shared" si="158"/>
        <v>1.2511523205819091</v>
      </c>
      <c r="AE584" s="119">
        <f t="shared" si="158"/>
        <v>0.99454683025936874</v>
      </c>
      <c r="AF584" s="119">
        <f t="shared" si="158"/>
        <v>0.71421154998687253</v>
      </c>
      <c r="AG584" s="119">
        <f t="shared" si="164"/>
        <v>0.95093729738587329</v>
      </c>
      <c r="AH584" s="120" t="b">
        <v>1</v>
      </c>
      <c r="AI584" s="121">
        <v>0.50231275136544373</v>
      </c>
      <c r="AJ584" s="120">
        <v>-9.6644592000000001E-2</v>
      </c>
      <c r="AK584" s="120">
        <f t="shared" si="165"/>
        <v>0.93520555731449417</v>
      </c>
      <c r="AL584" s="120"/>
      <c r="AM584" s="122"/>
      <c r="AN584" s="139">
        <v>25.248329160000001</v>
      </c>
      <c r="AO584" s="137">
        <v>25.24586678</v>
      </c>
      <c r="AP584" s="137">
        <v>25.02483368</v>
      </c>
      <c r="AQ584" s="137">
        <v>24.9336853</v>
      </c>
      <c r="AR584" s="137">
        <v>25.11846542</v>
      </c>
      <c r="AS584" s="137">
        <f t="shared" si="159"/>
        <v>39856982.646622233</v>
      </c>
      <c r="AT584" s="137">
        <f t="shared" si="159"/>
        <v>39789013.098715469</v>
      </c>
      <c r="AU584" s="137">
        <f t="shared" si="159"/>
        <v>34137017.453102261</v>
      </c>
      <c r="AV584" s="137">
        <f t="shared" si="159"/>
        <v>32046985.048740212</v>
      </c>
      <c r="AW584" s="137">
        <f t="shared" si="159"/>
        <v>36426004.46309071</v>
      </c>
      <c r="AX584" s="137">
        <f t="shared" si="166"/>
        <v>36451200.542054176</v>
      </c>
      <c r="AY584" s="137">
        <v>25.448528289999999</v>
      </c>
      <c r="AZ584" s="137">
        <v>25.249704359999999</v>
      </c>
      <c r="BA584" s="137">
        <v>24.924110410000001</v>
      </c>
      <c r="BB584" s="137">
        <v>25.194866179999998</v>
      </c>
      <c r="BC584" s="137">
        <v>25.376401900000001</v>
      </c>
      <c r="BD584" s="137">
        <f t="shared" si="160"/>
        <v>45789970.189814225</v>
      </c>
      <c r="BE584" s="137">
        <f t="shared" si="160"/>
        <v>39894993.073496073</v>
      </c>
      <c r="BF584" s="137">
        <f t="shared" si="160"/>
        <v>31834999.593244813</v>
      </c>
      <c r="BG584" s="137">
        <f t="shared" si="160"/>
        <v>38407006.323352166</v>
      </c>
      <c r="BH584" s="137">
        <f t="shared" si="160"/>
        <v>43557019.452869959</v>
      </c>
      <c r="BI584" s="137">
        <f t="shared" si="167"/>
        <v>39896797.726555444</v>
      </c>
      <c r="BJ584" s="119">
        <f t="shared" si="161"/>
        <v>1.1488569166360314</v>
      </c>
      <c r="BK584" s="119">
        <f t="shared" si="161"/>
        <v>1.0026635487167694</v>
      </c>
      <c r="BL584" s="119">
        <f t="shared" si="161"/>
        <v>0.93256534894942189</v>
      </c>
      <c r="BM584" s="119">
        <f t="shared" si="161"/>
        <v>1.1984592705035748</v>
      </c>
      <c r="BN584" s="119">
        <f t="shared" si="161"/>
        <v>1.1957671475334297</v>
      </c>
      <c r="BO584" s="119">
        <f t="shared" si="168"/>
        <v>1.0956624464678455</v>
      </c>
      <c r="BP584" s="120" t="b">
        <v>1</v>
      </c>
      <c r="BQ584" s="121">
        <v>0.1647484696046761</v>
      </c>
      <c r="BR584" s="120">
        <v>0.12448616</v>
      </c>
      <c r="BS584" s="120">
        <f t="shared" si="169"/>
        <v>1.0901193992330864</v>
      </c>
      <c r="BT584" s="120"/>
      <c r="BU584" s="122"/>
      <c r="BV584" s="123"/>
      <c r="BW584" s="124"/>
      <c r="BX584" s="143"/>
      <c r="BY584" s="146">
        <f t="shared" si="170"/>
        <v>0.2058398034178329</v>
      </c>
      <c r="BZ584" s="145"/>
      <c r="CA584" s="145">
        <f t="shared" si="171"/>
        <v>0.8679108245896977</v>
      </c>
      <c r="CB584" s="145" t="s">
        <v>8540</v>
      </c>
      <c r="CC584" s="145"/>
      <c r="CD584" s="147"/>
    </row>
    <row r="585" spans="1:82" x14ac:dyDescent="0.25">
      <c r="A585" s="124" t="s">
        <v>7258</v>
      </c>
      <c r="B585" s="124" t="s">
        <v>8423</v>
      </c>
      <c r="C585" s="125" t="s">
        <v>7259</v>
      </c>
      <c r="D585" s="125" t="s">
        <v>7260</v>
      </c>
      <c r="E585" s="118">
        <v>27</v>
      </c>
      <c r="F585" s="139">
        <v>25.802673339999998</v>
      </c>
      <c r="G585" s="137">
        <v>25.558124540000001</v>
      </c>
      <c r="H585" s="137">
        <v>25.481853489999999</v>
      </c>
      <c r="I585" s="137">
        <v>26.09462357</v>
      </c>
      <c r="J585" s="137">
        <v>25.512317660000001</v>
      </c>
      <c r="K585" s="137">
        <f t="shared" si="156"/>
        <v>58530016.111137494</v>
      </c>
      <c r="L585" s="137">
        <f t="shared" si="156"/>
        <v>49404000.729247913</v>
      </c>
      <c r="M585" s="137">
        <f t="shared" si="156"/>
        <v>46859995.829046704</v>
      </c>
      <c r="N585" s="137">
        <f t="shared" si="156"/>
        <v>71657956.678450838</v>
      </c>
      <c r="O585" s="137">
        <f t="shared" si="156"/>
        <v>47860019.868326962</v>
      </c>
      <c r="P585" s="137">
        <f t="shared" si="162"/>
        <v>54862397.843241975</v>
      </c>
      <c r="Q585" s="137">
        <v>25.870630259999999</v>
      </c>
      <c r="R585" s="137">
        <v>25.789499280000001</v>
      </c>
      <c r="S585" s="137">
        <v>25.699884409999999</v>
      </c>
      <c r="T585" s="137">
        <v>26.040678020000001</v>
      </c>
      <c r="U585" s="137">
        <v>25.395126340000001</v>
      </c>
      <c r="V585" s="137">
        <f t="shared" si="157"/>
        <v>61352987.505258024</v>
      </c>
      <c r="W585" s="137">
        <f t="shared" si="157"/>
        <v>57997978.472724497</v>
      </c>
      <c r="X585" s="137">
        <f t="shared" si="157"/>
        <v>54504968.439619124</v>
      </c>
      <c r="Y585" s="137">
        <f t="shared" si="157"/>
        <v>69027984.267328575</v>
      </c>
      <c r="Z585" s="137">
        <f t="shared" si="157"/>
        <v>44126021.475429974</v>
      </c>
      <c r="AA585" s="137">
        <f t="shared" si="163"/>
        <v>57401988.03207203</v>
      </c>
      <c r="AB585" s="119">
        <f t="shared" si="158"/>
        <v>1.048231174048547</v>
      </c>
      <c r="AC585" s="119">
        <f t="shared" si="158"/>
        <v>1.1739530729621421</v>
      </c>
      <c r="AD585" s="119">
        <f t="shared" si="158"/>
        <v>1.1631449699326177</v>
      </c>
      <c r="AE585" s="119">
        <f t="shared" si="158"/>
        <v>0.96329825000559699</v>
      </c>
      <c r="AF585" s="119">
        <f t="shared" si="158"/>
        <v>0.92198084323470808</v>
      </c>
      <c r="AG585" s="119">
        <f t="shared" si="164"/>
        <v>1.0541216620367224</v>
      </c>
      <c r="AH585" s="120" t="b">
        <v>1</v>
      </c>
      <c r="AI585" s="121">
        <v>0.37934129371891534</v>
      </c>
      <c r="AJ585" s="120">
        <v>6.9245148000000006E-2</v>
      </c>
      <c r="AK585" s="120">
        <f t="shared" si="165"/>
        <v>1.0491675908102149</v>
      </c>
      <c r="AL585" s="120"/>
      <c r="AM585" s="122"/>
      <c r="AN585" s="139">
        <v>24.524862290000002</v>
      </c>
      <c r="AO585" s="137">
        <v>24.72114182</v>
      </c>
      <c r="AP585" s="137">
        <v>23.659923549999998</v>
      </c>
      <c r="AQ585" s="137">
        <v>23.867311480000001</v>
      </c>
      <c r="AR585" s="137">
        <v>24.390409470000002</v>
      </c>
      <c r="AS585" s="137">
        <f t="shared" si="159"/>
        <v>24138995.224811848</v>
      </c>
      <c r="AT585" s="137">
        <f t="shared" si="159"/>
        <v>27657009.245922301</v>
      </c>
      <c r="AU585" s="137">
        <f t="shared" si="159"/>
        <v>13253991.375837633</v>
      </c>
      <c r="AV585" s="137">
        <f t="shared" si="159"/>
        <v>15303003.279966455</v>
      </c>
      <c r="AW585" s="137">
        <f t="shared" si="159"/>
        <v>21990993.845162094</v>
      </c>
      <c r="AX585" s="137">
        <f t="shared" si="166"/>
        <v>20468798.594340064</v>
      </c>
      <c r="AY585" s="137">
        <v>24.680889130000001</v>
      </c>
      <c r="AZ585" s="137">
        <v>24.742370609999998</v>
      </c>
      <c r="BA585" s="137">
        <v>24.241035459999999</v>
      </c>
      <c r="BB585" s="137">
        <v>24.152980800000002</v>
      </c>
      <c r="BC585" s="137">
        <v>24.683620449999999</v>
      </c>
      <c r="BD585" s="137">
        <f t="shared" si="160"/>
        <v>26896015.587354556</v>
      </c>
      <c r="BE585" s="137">
        <f t="shared" si="160"/>
        <v>28066982.085745391</v>
      </c>
      <c r="BF585" s="137">
        <f t="shared" si="160"/>
        <v>19827994.940490965</v>
      </c>
      <c r="BG585" s="137">
        <f t="shared" si="160"/>
        <v>18653988.534687035</v>
      </c>
      <c r="BH585" s="137">
        <f t="shared" si="160"/>
        <v>26946983.537016388</v>
      </c>
      <c r="BI585" s="137">
        <f t="shared" si="167"/>
        <v>24078392.937058866</v>
      </c>
      <c r="BJ585" s="119">
        <f t="shared" si="161"/>
        <v>1.1142143795491883</v>
      </c>
      <c r="BK585" s="119">
        <f t="shared" si="161"/>
        <v>1.0148234697460476</v>
      </c>
      <c r="BL585" s="119">
        <f t="shared" si="161"/>
        <v>1.4960017988722936</v>
      </c>
      <c r="BM585" s="119">
        <f t="shared" si="161"/>
        <v>1.2189756607519937</v>
      </c>
      <c r="BN585" s="119">
        <f t="shared" si="161"/>
        <v>1.2253645163447029</v>
      </c>
      <c r="BO585" s="119">
        <f t="shared" si="168"/>
        <v>1.2138759650528452</v>
      </c>
      <c r="BP585" s="120" t="b">
        <v>1</v>
      </c>
      <c r="BQ585" s="121">
        <v>4.4991675117747418E-2</v>
      </c>
      <c r="BR585" s="120">
        <v>0.26744957000000003</v>
      </c>
      <c r="BS585" s="120">
        <f t="shared" si="169"/>
        <v>1.2036780555259774</v>
      </c>
      <c r="BT585" s="120"/>
      <c r="BU585" s="122"/>
      <c r="BV585" s="123"/>
      <c r="BW585" s="124"/>
      <c r="BX585" s="143"/>
      <c r="BY585" s="146">
        <f t="shared" si="170"/>
        <v>0.13872303812319725</v>
      </c>
      <c r="BZ585" s="145"/>
      <c r="CA585" s="145">
        <f t="shared" si="171"/>
        <v>0.86839322334785007</v>
      </c>
      <c r="CB585" s="145" t="s">
        <v>8540</v>
      </c>
      <c r="CC585" s="145"/>
      <c r="CD585" s="147"/>
    </row>
    <row r="586" spans="1:82" x14ac:dyDescent="0.25">
      <c r="A586" s="124" t="s">
        <v>2921</v>
      </c>
      <c r="B586" s="124" t="s">
        <v>2922</v>
      </c>
      <c r="C586" s="125" t="s">
        <v>2922</v>
      </c>
      <c r="D586" s="125" t="s">
        <v>2923</v>
      </c>
      <c r="E586" s="118">
        <v>5</v>
      </c>
      <c r="F586" s="139">
        <v>21.712425230000001</v>
      </c>
      <c r="G586" s="137">
        <v>22.090908049999999</v>
      </c>
      <c r="H586" s="137">
        <v>21.432880399999998</v>
      </c>
      <c r="I586" s="137">
        <v>22.255861280000001</v>
      </c>
      <c r="J586" s="137">
        <v>20.687225340000001</v>
      </c>
      <c r="K586" s="137">
        <f t="shared" si="156"/>
        <v>3436301.5882295873</v>
      </c>
      <c r="L586" s="137">
        <f t="shared" si="156"/>
        <v>4467102.8785722014</v>
      </c>
      <c r="M586" s="137">
        <f t="shared" si="156"/>
        <v>2831000.159794312</v>
      </c>
      <c r="N586" s="137">
        <f t="shared" si="156"/>
        <v>5008201.8535270151</v>
      </c>
      <c r="O586" s="137">
        <f t="shared" si="156"/>
        <v>1688400.0424443078</v>
      </c>
      <c r="P586" s="137">
        <f t="shared" si="162"/>
        <v>3486201.3045134852</v>
      </c>
      <c r="Q586" s="137">
        <v>21.668519969999998</v>
      </c>
      <c r="R586" s="137">
        <v>22.054141999999999</v>
      </c>
      <c r="S586" s="137">
        <v>21.987596509999999</v>
      </c>
      <c r="T586" s="137">
        <v>21.818782809999998</v>
      </c>
      <c r="U586" s="137">
        <v>21.274009700000001</v>
      </c>
      <c r="V586" s="137">
        <f t="shared" si="157"/>
        <v>3333300.5395685127</v>
      </c>
      <c r="W586" s="137">
        <f t="shared" si="157"/>
        <v>4354700.2935514171</v>
      </c>
      <c r="X586" s="137">
        <f t="shared" si="157"/>
        <v>4158398.2756234421</v>
      </c>
      <c r="Y586" s="137">
        <f t="shared" si="157"/>
        <v>3699202.4044110817</v>
      </c>
      <c r="Z586" s="137">
        <f t="shared" si="157"/>
        <v>2535800.2933513606</v>
      </c>
      <c r="AA586" s="137">
        <f t="shared" si="163"/>
        <v>3616280.3613011627</v>
      </c>
      <c r="AB586" s="119">
        <f t="shared" si="158"/>
        <v>0.97002560863287279</v>
      </c>
      <c r="AC586" s="119">
        <f t="shared" si="158"/>
        <v>0.97483769949423882</v>
      </c>
      <c r="AD586" s="119">
        <f t="shared" si="158"/>
        <v>1.4688795623118485</v>
      </c>
      <c r="AE586" s="119">
        <f t="shared" si="158"/>
        <v>0.73862885574508674</v>
      </c>
      <c r="AF586" s="119">
        <f t="shared" si="158"/>
        <v>1.501895421466743</v>
      </c>
      <c r="AG586" s="119">
        <f t="shared" si="164"/>
        <v>1.130853429530158</v>
      </c>
      <c r="AH586" s="120" t="b">
        <v>1</v>
      </c>
      <c r="AI586" s="121">
        <v>0.55911411462822036</v>
      </c>
      <c r="AJ586" s="120">
        <v>0.124750137</v>
      </c>
      <c r="AK586" s="120">
        <f t="shared" si="165"/>
        <v>1.0903188819852419</v>
      </c>
      <c r="AL586" s="120"/>
      <c r="AM586" s="122"/>
      <c r="AN586" s="139">
        <v>19.866062159999998</v>
      </c>
      <c r="AO586" s="137">
        <v>20.79018593</v>
      </c>
      <c r="AP586" s="137">
        <v>20.47338104</v>
      </c>
      <c r="AQ586" s="137">
        <v>20.600414279999999</v>
      </c>
      <c r="AR586" s="137">
        <v>18.86474991</v>
      </c>
      <c r="AS586" s="137">
        <f t="shared" si="159"/>
        <v>955609.82419073617</v>
      </c>
      <c r="AT586" s="137">
        <f t="shared" si="159"/>
        <v>1813299.6610116237</v>
      </c>
      <c r="AU586" s="137">
        <f t="shared" si="159"/>
        <v>1455800.3038824801</v>
      </c>
      <c r="AV586" s="137">
        <f t="shared" si="159"/>
        <v>1589800.4712608038</v>
      </c>
      <c r="AW586" s="137">
        <f t="shared" si="159"/>
        <v>477370.50675624801</v>
      </c>
      <c r="AX586" s="137">
        <f t="shared" si="166"/>
        <v>1258376.1534203785</v>
      </c>
      <c r="AY586" s="137">
        <v>17.48396683</v>
      </c>
      <c r="AZ586" s="137">
        <v>20.45030594</v>
      </c>
      <c r="BA586" s="137">
        <v>20.23981285</v>
      </c>
      <c r="BB586" s="137">
        <v>20.569410319999999</v>
      </c>
      <c r="BC586" s="137">
        <v>20.75221634</v>
      </c>
      <c r="BD586" s="137">
        <f t="shared" si="160"/>
        <v>183315.19242180395</v>
      </c>
      <c r="BE586" s="137">
        <f t="shared" si="160"/>
        <v>1432700.8166647886</v>
      </c>
      <c r="BF586" s="137">
        <f t="shared" si="160"/>
        <v>1238199.928148719</v>
      </c>
      <c r="BG586" s="137">
        <f t="shared" si="160"/>
        <v>1555999.6660329055</v>
      </c>
      <c r="BH586" s="137">
        <f t="shared" si="160"/>
        <v>1766198.8385899838</v>
      </c>
      <c r="BI586" s="137">
        <f t="shared" si="167"/>
        <v>1235282.8883716404</v>
      </c>
      <c r="BJ586" s="119">
        <f t="shared" si="161"/>
        <v>0.19183058585343188</v>
      </c>
      <c r="BK586" s="119">
        <f t="shared" si="161"/>
        <v>0.79010703386195835</v>
      </c>
      <c r="BL586" s="119">
        <f t="shared" si="161"/>
        <v>0.85052869191369052</v>
      </c>
      <c r="BM586" s="119">
        <f t="shared" si="161"/>
        <v>0.97873896388954251</v>
      </c>
      <c r="BN586" s="119">
        <f t="shared" si="161"/>
        <v>3.699849097489027</v>
      </c>
      <c r="BO586" s="119">
        <f t="shared" si="168"/>
        <v>1.30221087460153</v>
      </c>
      <c r="BP586" s="120" t="b">
        <v>1</v>
      </c>
      <c r="BQ586" s="121">
        <v>0.76168295319939516</v>
      </c>
      <c r="BR586" s="120">
        <v>-0.21981620800000001</v>
      </c>
      <c r="BS586" s="120">
        <f t="shared" si="169"/>
        <v>0.85867482026867037</v>
      </c>
      <c r="BT586" s="120"/>
      <c r="BU586" s="122"/>
      <c r="BV586" s="123"/>
      <c r="BW586" s="124"/>
      <c r="BX586" s="143"/>
      <c r="BY586" s="146">
        <f t="shared" si="170"/>
        <v>0.79857093391230638</v>
      </c>
      <c r="BZ586" s="145"/>
      <c r="CA586" s="145">
        <f t="shared" si="171"/>
        <v>0.86841037161219647</v>
      </c>
      <c r="CB586" s="145" t="s">
        <v>8540</v>
      </c>
      <c r="CC586" s="145"/>
      <c r="CD586" s="147"/>
    </row>
    <row r="587" spans="1:82" x14ac:dyDescent="0.25">
      <c r="A587" s="124" t="s">
        <v>1949</v>
      </c>
      <c r="B587" s="124" t="s">
        <v>7727</v>
      </c>
      <c r="C587" s="125" t="s">
        <v>1950</v>
      </c>
      <c r="D587" s="125" t="s">
        <v>1951</v>
      </c>
      <c r="E587" s="118">
        <v>30</v>
      </c>
      <c r="F587" s="139">
        <v>25.565086359999999</v>
      </c>
      <c r="G587" s="137">
        <v>26.256073000000001</v>
      </c>
      <c r="H587" s="137">
        <v>25.478679660000001</v>
      </c>
      <c r="I587" s="137">
        <v>25.836486820000001</v>
      </c>
      <c r="J587" s="137">
        <v>26.44737816</v>
      </c>
      <c r="K587" s="137">
        <f t="shared" si="156"/>
        <v>49642979.129988194</v>
      </c>
      <c r="L587" s="137">
        <f t="shared" si="156"/>
        <v>80142990.027393743</v>
      </c>
      <c r="M587" s="137">
        <f t="shared" si="156"/>
        <v>46757020.367753163</v>
      </c>
      <c r="N587" s="137">
        <f t="shared" si="156"/>
        <v>59918028.525655366</v>
      </c>
      <c r="O587" s="137">
        <f t="shared" si="156"/>
        <v>91506961.087102041</v>
      </c>
      <c r="P587" s="137">
        <f t="shared" si="162"/>
        <v>65593595.8275785</v>
      </c>
      <c r="Q587" s="137">
        <v>25.244850159999999</v>
      </c>
      <c r="R587" s="137">
        <v>25.741806029999999</v>
      </c>
      <c r="S587" s="137">
        <v>25.597671510000001</v>
      </c>
      <c r="T587" s="137">
        <v>25.272771840000001</v>
      </c>
      <c r="U587" s="137">
        <v>25.951114650000001</v>
      </c>
      <c r="V587" s="137">
        <f t="shared" si="157"/>
        <v>39760984.959230974</v>
      </c>
      <c r="W587" s="137">
        <f t="shared" si="157"/>
        <v>56112001.170125991</v>
      </c>
      <c r="X587" s="137">
        <f t="shared" si="157"/>
        <v>50776988.927458987</v>
      </c>
      <c r="Y587" s="137">
        <f t="shared" si="157"/>
        <v>40538007.379973404</v>
      </c>
      <c r="Z587" s="137">
        <f t="shared" si="157"/>
        <v>64872992.317522556</v>
      </c>
      <c r="AA587" s="137">
        <f t="shared" si="163"/>
        <v>50412194.950862385</v>
      </c>
      <c r="AB587" s="119">
        <f t="shared" si="158"/>
        <v>0.80093873607219246</v>
      </c>
      <c r="AC587" s="119">
        <f t="shared" si="158"/>
        <v>0.70014858630737764</v>
      </c>
      <c r="AD587" s="119">
        <f t="shared" si="158"/>
        <v>1.0859757214657388</v>
      </c>
      <c r="AE587" s="119">
        <f t="shared" si="158"/>
        <v>0.67655776362228048</v>
      </c>
      <c r="AF587" s="119">
        <f t="shared" si="158"/>
        <v>0.70894051716756712</v>
      </c>
      <c r="AG587" s="119">
        <f t="shared" si="164"/>
        <v>0.79451226492703131</v>
      </c>
      <c r="AH587" s="120" t="b">
        <v>1</v>
      </c>
      <c r="AI587" s="121">
        <v>4.731784779992497E-2</v>
      </c>
      <c r="AJ587" s="120">
        <v>-0.35509796100000002</v>
      </c>
      <c r="AK587" s="120">
        <f t="shared" si="165"/>
        <v>0.7818165548946826</v>
      </c>
      <c r="AL587" s="120"/>
      <c r="AM587" s="122"/>
      <c r="AN587" s="139">
        <v>25.21248817</v>
      </c>
      <c r="AO587" s="137">
        <v>24.92660141</v>
      </c>
      <c r="AP587" s="137">
        <v>25.34184265</v>
      </c>
      <c r="AQ587" s="137">
        <v>25.63300705</v>
      </c>
      <c r="AR587" s="137">
        <v>25.00268745</v>
      </c>
      <c r="AS587" s="137">
        <f t="shared" si="159"/>
        <v>38879010.609121874</v>
      </c>
      <c r="AT587" s="137">
        <f t="shared" si="159"/>
        <v>31890014.32807865</v>
      </c>
      <c r="AU587" s="137">
        <f t="shared" si="159"/>
        <v>42526024.303296454</v>
      </c>
      <c r="AV587" s="137">
        <f t="shared" si="159"/>
        <v>52036011.514377244</v>
      </c>
      <c r="AW587" s="137">
        <f t="shared" si="159"/>
        <v>33616995.395324938</v>
      </c>
      <c r="AX587" s="137">
        <f t="shared" si="166"/>
        <v>39789611.230039828</v>
      </c>
      <c r="AY587" s="137">
        <v>24.978015899999999</v>
      </c>
      <c r="AZ587" s="137">
        <v>24.942169190000001</v>
      </c>
      <c r="BA587" s="137">
        <v>24.99528694</v>
      </c>
      <c r="BB587" s="137">
        <v>25.48225403</v>
      </c>
      <c r="BC587" s="137">
        <v>25.039464949999999</v>
      </c>
      <c r="BD587" s="137">
        <f t="shared" si="160"/>
        <v>33046998.297509335</v>
      </c>
      <c r="BE587" s="137">
        <f t="shared" si="160"/>
        <v>32235995.250705797</v>
      </c>
      <c r="BF587" s="137">
        <f t="shared" si="160"/>
        <v>33444993.752915323</v>
      </c>
      <c r="BG587" s="137">
        <f t="shared" si="160"/>
        <v>46873007.524470232</v>
      </c>
      <c r="BH587" s="137">
        <f t="shared" si="160"/>
        <v>34484983.722205967</v>
      </c>
      <c r="BI587" s="137">
        <f t="shared" si="167"/>
        <v>36017195.709561333</v>
      </c>
      <c r="BJ587" s="119">
        <f t="shared" si="161"/>
        <v>0.84999586614366618</v>
      </c>
      <c r="BK587" s="119">
        <f t="shared" si="161"/>
        <v>1.0108491930755428</v>
      </c>
      <c r="BL587" s="119">
        <f t="shared" si="161"/>
        <v>0.78645945161449748</v>
      </c>
      <c r="BM587" s="119">
        <f t="shared" si="161"/>
        <v>0.90078017435136237</v>
      </c>
      <c r="BN587" s="119">
        <f t="shared" si="161"/>
        <v>1.0258199258046048</v>
      </c>
      <c r="BO587" s="119">
        <f t="shared" si="168"/>
        <v>0.91478092219793472</v>
      </c>
      <c r="BP587" s="120" t="b">
        <v>1</v>
      </c>
      <c r="BQ587" s="121">
        <v>0.13684687801791148</v>
      </c>
      <c r="BR587" s="120">
        <v>-0.13588714599999999</v>
      </c>
      <c r="BS587" s="120">
        <f t="shared" si="169"/>
        <v>0.91011001413529791</v>
      </c>
      <c r="BT587" s="120"/>
      <c r="BU587" s="122"/>
      <c r="BV587" s="123"/>
      <c r="BW587" s="124"/>
      <c r="BX587" s="143"/>
      <c r="BY587" s="146">
        <f t="shared" si="170"/>
        <v>0.21997529152250161</v>
      </c>
      <c r="BZ587" s="145"/>
      <c r="CA587" s="145">
        <f t="shared" si="171"/>
        <v>0.86852736611304138</v>
      </c>
      <c r="CB587" s="145" t="s">
        <v>8540</v>
      </c>
      <c r="CC587" s="145"/>
      <c r="CD587" s="147"/>
    </row>
    <row r="588" spans="1:82" x14ac:dyDescent="0.25">
      <c r="A588" s="124" t="s">
        <v>4159</v>
      </c>
      <c r="B588" s="124" t="s">
        <v>4160</v>
      </c>
      <c r="C588" s="125" t="s">
        <v>4161</v>
      </c>
      <c r="D588" s="125" t="s">
        <v>4162</v>
      </c>
      <c r="E588" s="118">
        <v>2</v>
      </c>
      <c r="F588" s="139">
        <v>19.636476519999999</v>
      </c>
      <c r="G588" s="137">
        <v>20.603948590000002</v>
      </c>
      <c r="H588" s="137">
        <v>20.563184740000001</v>
      </c>
      <c r="I588" s="137">
        <v>20.434408189999999</v>
      </c>
      <c r="J588" s="137">
        <v>20.932649609999999</v>
      </c>
      <c r="K588" s="137">
        <f t="shared" si="156"/>
        <v>815020.32940699521</v>
      </c>
      <c r="L588" s="137">
        <f t="shared" si="156"/>
        <v>1593699.9342006478</v>
      </c>
      <c r="M588" s="137">
        <f t="shared" si="156"/>
        <v>1549299.6155875891</v>
      </c>
      <c r="N588" s="137">
        <f t="shared" si="156"/>
        <v>1416999.8648702626</v>
      </c>
      <c r="O588" s="137">
        <f t="shared" si="156"/>
        <v>2001499.2022142133</v>
      </c>
      <c r="P588" s="137">
        <f t="shared" si="162"/>
        <v>1475303.7892559415</v>
      </c>
      <c r="Q588" s="137">
        <v>19.166105269999999</v>
      </c>
      <c r="R588" s="137">
        <v>20.955959320000002</v>
      </c>
      <c r="S588" s="137">
        <v>19.744968409999998</v>
      </c>
      <c r="T588" s="137">
        <v>19.290094379999999</v>
      </c>
      <c r="U588" s="137">
        <v>19.783876419999999</v>
      </c>
      <c r="V588" s="137">
        <f t="shared" si="157"/>
        <v>588264.42619988497</v>
      </c>
      <c r="W588" s="137">
        <f t="shared" si="157"/>
        <v>2034100.2034025486</v>
      </c>
      <c r="X588" s="137">
        <f t="shared" si="157"/>
        <v>878673.95760954311</v>
      </c>
      <c r="Y588" s="137">
        <f t="shared" si="157"/>
        <v>641057.56203156034</v>
      </c>
      <c r="Z588" s="137">
        <f t="shared" si="157"/>
        <v>902693.32887588767</v>
      </c>
      <c r="AA588" s="137">
        <f t="shared" si="163"/>
        <v>1008957.8956238851</v>
      </c>
      <c r="AB588" s="119">
        <f t="shared" si="158"/>
        <v>0.72177883787009744</v>
      </c>
      <c r="AC588" s="119">
        <f t="shared" si="158"/>
        <v>1.276338261520223</v>
      </c>
      <c r="AD588" s="119">
        <f t="shared" si="158"/>
        <v>0.56714269387867644</v>
      </c>
      <c r="AE588" s="119">
        <f t="shared" si="158"/>
        <v>0.45240481521870446</v>
      </c>
      <c r="AF588" s="119">
        <f t="shared" si="158"/>
        <v>0.45100858790113851</v>
      </c>
      <c r="AG588" s="119">
        <f t="shared" si="164"/>
        <v>0.69373463927776802</v>
      </c>
      <c r="AH588" s="120" t="b">
        <v>1</v>
      </c>
      <c r="AI588" s="121">
        <v>8.1621488204457152E-2</v>
      </c>
      <c r="AJ588" s="120">
        <v>-0.64593277000000004</v>
      </c>
      <c r="AK588" s="120">
        <f t="shared" si="165"/>
        <v>0.63907946219267153</v>
      </c>
      <c r="AL588" s="120"/>
      <c r="AM588" s="122"/>
      <c r="AN588" s="139">
        <v>19.563762659999998</v>
      </c>
      <c r="AO588" s="137">
        <v>19.503623959999999</v>
      </c>
      <c r="AP588" s="137">
        <v>19.266387940000001</v>
      </c>
      <c r="AQ588" s="137">
        <v>18.368186949999998</v>
      </c>
      <c r="AR588" s="137">
        <v>19.389886860000001</v>
      </c>
      <c r="AS588" s="137">
        <f t="shared" si="159"/>
        <v>774960.18197819625</v>
      </c>
      <c r="AT588" s="137">
        <f t="shared" si="159"/>
        <v>743320.03061572101</v>
      </c>
      <c r="AU588" s="137">
        <f t="shared" si="159"/>
        <v>630609.74542574084</v>
      </c>
      <c r="AV588" s="137">
        <f t="shared" si="159"/>
        <v>338357.05627151026</v>
      </c>
      <c r="AW588" s="137">
        <f t="shared" si="159"/>
        <v>686969.66081317677</v>
      </c>
      <c r="AX588" s="137">
        <f t="shared" si="166"/>
        <v>634843.33502086904</v>
      </c>
      <c r="AY588" s="137">
        <v>19.7720108</v>
      </c>
      <c r="AZ588" s="137">
        <v>18.772108079999999</v>
      </c>
      <c r="BA588" s="137">
        <v>19.346202850000001</v>
      </c>
      <c r="BB588" s="137">
        <v>17.489543909999998</v>
      </c>
      <c r="BC588" s="137">
        <v>18.732755659999999</v>
      </c>
      <c r="BD588" s="137">
        <f t="shared" si="160"/>
        <v>895299.46586287313</v>
      </c>
      <c r="BE588" s="137">
        <f t="shared" si="160"/>
        <v>447679.91868310497</v>
      </c>
      <c r="BF588" s="137">
        <f t="shared" si="160"/>
        <v>666480.36614387657</v>
      </c>
      <c r="BG588" s="137">
        <f t="shared" si="160"/>
        <v>184025.21228564909</v>
      </c>
      <c r="BH588" s="137">
        <f t="shared" si="160"/>
        <v>435633.58597039344</v>
      </c>
      <c r="BI588" s="137">
        <f t="shared" si="167"/>
        <v>525823.7097891795</v>
      </c>
      <c r="BJ588" s="119">
        <f t="shared" si="161"/>
        <v>1.1552844735551364</v>
      </c>
      <c r="BK588" s="119">
        <f t="shared" si="161"/>
        <v>0.60227075854833911</v>
      </c>
      <c r="BL588" s="119">
        <f t="shared" si="161"/>
        <v>1.056882439540985</v>
      </c>
      <c r="BM588" s="119">
        <f t="shared" si="161"/>
        <v>0.54387874842480133</v>
      </c>
      <c r="BN588" s="119">
        <f t="shared" si="161"/>
        <v>0.6341380279512302</v>
      </c>
      <c r="BO588" s="119">
        <f t="shared" si="168"/>
        <v>0.79849088960409853</v>
      </c>
      <c r="BP588" s="120" t="b">
        <v>1</v>
      </c>
      <c r="BQ588" s="121">
        <v>0.15220608629448373</v>
      </c>
      <c r="BR588" s="120">
        <v>-0.39584541299999998</v>
      </c>
      <c r="BS588" s="120">
        <f t="shared" si="169"/>
        <v>0.76004386371060684</v>
      </c>
      <c r="BT588" s="120"/>
      <c r="BU588" s="122"/>
      <c r="BV588" s="123"/>
      <c r="BW588" s="124"/>
      <c r="BX588" s="143"/>
      <c r="BY588" s="146">
        <f t="shared" si="170"/>
        <v>0.61463212334905037</v>
      </c>
      <c r="BZ588" s="145"/>
      <c r="CA588" s="145">
        <f t="shared" si="171"/>
        <v>0.86880720658156796</v>
      </c>
      <c r="CB588" s="145" t="s">
        <v>8540</v>
      </c>
      <c r="CC588" s="145"/>
      <c r="CD588" s="147"/>
    </row>
    <row r="589" spans="1:82" x14ac:dyDescent="0.25">
      <c r="A589" s="124" t="s">
        <v>4171</v>
      </c>
      <c r="B589" s="124" t="s">
        <v>4172</v>
      </c>
      <c r="C589" s="125" t="s">
        <v>4173</v>
      </c>
      <c r="D589" s="125" t="s">
        <v>4174</v>
      </c>
      <c r="E589" s="118">
        <v>5</v>
      </c>
      <c r="F589" s="139">
        <v>21.649568559999999</v>
      </c>
      <c r="G589" s="137">
        <v>21.354501719999998</v>
      </c>
      <c r="H589" s="137">
        <v>21.182529450000001</v>
      </c>
      <c r="I589" s="137">
        <v>21.580171589999999</v>
      </c>
      <c r="J589" s="137">
        <v>21.76591492</v>
      </c>
      <c r="K589" s="137">
        <f t="shared" si="156"/>
        <v>3289800.2535877894</v>
      </c>
      <c r="L589" s="137">
        <f t="shared" si="156"/>
        <v>2681300.9383941926</v>
      </c>
      <c r="M589" s="137">
        <f t="shared" si="156"/>
        <v>2379998.85700016</v>
      </c>
      <c r="N589" s="137">
        <f t="shared" si="156"/>
        <v>3135298.9727430311</v>
      </c>
      <c r="O589" s="137">
        <f t="shared" si="156"/>
        <v>3566098.0010903282</v>
      </c>
      <c r="P589" s="137">
        <f t="shared" si="162"/>
        <v>3010499.4045631005</v>
      </c>
      <c r="Q589" s="137">
        <v>21.272130969999999</v>
      </c>
      <c r="R589" s="137">
        <v>21.538721079999998</v>
      </c>
      <c r="S589" s="137">
        <v>19.11321259</v>
      </c>
      <c r="T589" s="137">
        <v>21.450757979999999</v>
      </c>
      <c r="U589" s="137">
        <v>21.372627260000002</v>
      </c>
      <c r="V589" s="137">
        <f t="shared" si="157"/>
        <v>2532500.2310967608</v>
      </c>
      <c r="W589" s="137">
        <f t="shared" si="157"/>
        <v>3046499.5149922827</v>
      </c>
      <c r="X589" s="137">
        <f t="shared" si="157"/>
        <v>567087.79852064629</v>
      </c>
      <c r="Y589" s="137">
        <f t="shared" si="157"/>
        <v>2866299.5910153021</v>
      </c>
      <c r="Z589" s="137">
        <f t="shared" si="157"/>
        <v>2715200.4153320394</v>
      </c>
      <c r="AA589" s="137">
        <f t="shared" si="163"/>
        <v>2345517.5101914061</v>
      </c>
      <c r="AB589" s="119">
        <f t="shared" si="158"/>
        <v>0.76980364638700105</v>
      </c>
      <c r="AC589" s="119">
        <f t="shared" si="158"/>
        <v>1.1362020097664995</v>
      </c>
      <c r="AD589" s="119">
        <f t="shared" si="158"/>
        <v>0.23827229868312838</v>
      </c>
      <c r="AE589" s="119">
        <f t="shared" si="158"/>
        <v>0.9142029566984532</v>
      </c>
      <c r="AF589" s="119">
        <f t="shared" si="158"/>
        <v>0.76139254011019086</v>
      </c>
      <c r="AG589" s="119">
        <f t="shared" si="164"/>
        <v>0.76397469032905474</v>
      </c>
      <c r="AH589" s="120" t="b">
        <v>1</v>
      </c>
      <c r="AI589" s="121">
        <v>0.22866779870385115</v>
      </c>
      <c r="AJ589" s="120">
        <v>-0.55704727200000004</v>
      </c>
      <c r="AK589" s="120">
        <f t="shared" si="165"/>
        <v>0.67969184949709893</v>
      </c>
      <c r="AL589" s="120"/>
      <c r="AM589" s="122"/>
      <c r="AN589" s="139">
        <v>19.477720260000002</v>
      </c>
      <c r="AO589" s="137">
        <v>20.334945680000001</v>
      </c>
      <c r="AP589" s="137">
        <v>20.388690950000001</v>
      </c>
      <c r="AQ589" s="137">
        <v>20.20323372</v>
      </c>
      <c r="AR589" s="137">
        <v>20.358100889999999</v>
      </c>
      <c r="AS589" s="137">
        <f t="shared" si="159"/>
        <v>730092.76613943675</v>
      </c>
      <c r="AT589" s="137">
        <f t="shared" si="159"/>
        <v>1322600.2786836738</v>
      </c>
      <c r="AU589" s="137">
        <f t="shared" si="159"/>
        <v>1372800.8780222104</v>
      </c>
      <c r="AV589" s="137">
        <f t="shared" si="159"/>
        <v>1207200.3679254493</v>
      </c>
      <c r="AW589" s="137">
        <f t="shared" si="159"/>
        <v>1343999.2384806492</v>
      </c>
      <c r="AX589" s="137">
        <f t="shared" si="166"/>
        <v>1195338.7058502838</v>
      </c>
      <c r="AY589" s="137">
        <v>19.670759199999999</v>
      </c>
      <c r="AZ589" s="137">
        <v>20.20717239</v>
      </c>
      <c r="BA589" s="137">
        <v>20.194002149999999</v>
      </c>
      <c r="BB589" s="137">
        <v>19.98384476</v>
      </c>
      <c r="BC589" s="137">
        <v>19.62467384</v>
      </c>
      <c r="BD589" s="137">
        <f t="shared" si="160"/>
        <v>834619.55642109679</v>
      </c>
      <c r="BE589" s="137">
        <f t="shared" si="160"/>
        <v>1210500.6220240828</v>
      </c>
      <c r="BF589" s="137">
        <f t="shared" si="160"/>
        <v>1199500.3517319385</v>
      </c>
      <c r="BG589" s="137">
        <f t="shared" si="160"/>
        <v>1036899.5868942142</v>
      </c>
      <c r="BH589" s="137">
        <f t="shared" si="160"/>
        <v>808379.85257297708</v>
      </c>
      <c r="BI589" s="137">
        <f t="shared" si="167"/>
        <v>1017979.993928862</v>
      </c>
      <c r="BJ589" s="119">
        <f t="shared" si="161"/>
        <v>1.1431691904501038</v>
      </c>
      <c r="BK589" s="119">
        <f t="shared" si="161"/>
        <v>0.91524298121942116</v>
      </c>
      <c r="BL589" s="119">
        <f t="shared" si="161"/>
        <v>0.87376135238204</v>
      </c>
      <c r="BM589" s="119">
        <f t="shared" si="161"/>
        <v>0.85892915082200172</v>
      </c>
      <c r="BN589" s="119">
        <f t="shared" si="161"/>
        <v>0.60147344539184877</v>
      </c>
      <c r="BO589" s="119">
        <f t="shared" si="168"/>
        <v>0.87851522405308313</v>
      </c>
      <c r="BP589" s="120" t="b">
        <v>1</v>
      </c>
      <c r="BQ589" s="121">
        <v>0.2196576580899163</v>
      </c>
      <c r="BR589" s="120">
        <v>-0.21644783000000001</v>
      </c>
      <c r="BS589" s="120">
        <f t="shared" si="169"/>
        <v>0.86068198076612612</v>
      </c>
      <c r="BT589" s="120"/>
      <c r="BU589" s="122"/>
      <c r="BV589" s="123"/>
      <c r="BW589" s="124"/>
      <c r="BX589" s="143"/>
      <c r="BY589" s="146">
        <f t="shared" si="170"/>
        <v>0.52668923593882599</v>
      </c>
      <c r="BZ589" s="145"/>
      <c r="CA589" s="145">
        <f t="shared" si="171"/>
        <v>0.86962032007187229</v>
      </c>
      <c r="CB589" s="145" t="s">
        <v>8540</v>
      </c>
      <c r="CC589" s="145"/>
      <c r="CD589" s="147"/>
    </row>
    <row r="590" spans="1:82" x14ac:dyDescent="0.25">
      <c r="A590" s="124" t="s">
        <v>7161</v>
      </c>
      <c r="B590" s="124" t="s">
        <v>8409</v>
      </c>
      <c r="C590" s="125" t="s">
        <v>7162</v>
      </c>
      <c r="D590" s="125" t="s">
        <v>7163</v>
      </c>
      <c r="E590" s="118">
        <v>7</v>
      </c>
      <c r="F590" s="139">
        <v>22.208719250000001</v>
      </c>
      <c r="G590" s="137">
        <v>23.373052600000001</v>
      </c>
      <c r="H590" s="137">
        <v>21.77181053</v>
      </c>
      <c r="I590" s="137">
        <v>22.153755189999998</v>
      </c>
      <c r="J590" s="137">
        <v>22.088386539999998</v>
      </c>
      <c r="K590" s="137">
        <f t="shared" si="156"/>
        <v>4847196.8753600111</v>
      </c>
      <c r="L590" s="137">
        <f t="shared" si="156"/>
        <v>10864004.14992588</v>
      </c>
      <c r="M590" s="137">
        <f t="shared" si="156"/>
        <v>3580700.7682941561</v>
      </c>
      <c r="N590" s="137">
        <f t="shared" si="156"/>
        <v>4666001.0134564377</v>
      </c>
      <c r="O590" s="137">
        <f t="shared" si="156"/>
        <v>4459302.1953749731</v>
      </c>
      <c r="P590" s="137">
        <f t="shared" si="162"/>
        <v>5683441.0004822919</v>
      </c>
      <c r="Q590" s="137">
        <v>22.59434319</v>
      </c>
      <c r="R590" s="137">
        <v>21.679815290000001</v>
      </c>
      <c r="S590" s="137">
        <v>22.260519030000001</v>
      </c>
      <c r="T590" s="137">
        <v>22.01318169</v>
      </c>
      <c r="U590" s="137">
        <v>22.400985720000001</v>
      </c>
      <c r="V590" s="137">
        <f t="shared" si="157"/>
        <v>6332497.5803163247</v>
      </c>
      <c r="W590" s="137">
        <f t="shared" si="157"/>
        <v>3359500.4433920514</v>
      </c>
      <c r="X590" s="137">
        <f t="shared" si="157"/>
        <v>5024396.9936525384</v>
      </c>
      <c r="Y590" s="137">
        <f t="shared" si="157"/>
        <v>4232802.3407612788</v>
      </c>
      <c r="Z590" s="137">
        <f t="shared" si="157"/>
        <v>5538199.9856008515</v>
      </c>
      <c r="AA590" s="137">
        <f t="shared" si="163"/>
        <v>4897479.4687446086</v>
      </c>
      <c r="AB590" s="119">
        <f t="shared" si="158"/>
        <v>1.3064246704124221</v>
      </c>
      <c r="AC590" s="119">
        <f t="shared" si="158"/>
        <v>0.30923224964112073</v>
      </c>
      <c r="AD590" s="119">
        <f t="shared" si="158"/>
        <v>1.4031881798506605</v>
      </c>
      <c r="AE590" s="119">
        <f t="shared" si="158"/>
        <v>0.90715847008051587</v>
      </c>
      <c r="AF590" s="119">
        <f t="shared" si="158"/>
        <v>1.2419431881842122</v>
      </c>
      <c r="AG590" s="119">
        <f t="shared" si="164"/>
        <v>1.0335893516337862</v>
      </c>
      <c r="AH590" s="120" t="b">
        <v>1</v>
      </c>
      <c r="AI590" s="121">
        <v>0.76564560516912217</v>
      </c>
      <c r="AJ590" s="120">
        <v>-0.12937583899999999</v>
      </c>
      <c r="AK590" s="120">
        <f t="shared" si="165"/>
        <v>0.91422689163336324</v>
      </c>
      <c r="AL590" s="120"/>
      <c r="AM590" s="122"/>
      <c r="AN590" s="139">
        <v>20.859617230000001</v>
      </c>
      <c r="AO590" s="137">
        <v>20.875452039999999</v>
      </c>
      <c r="AP590" s="137">
        <v>20.97540283</v>
      </c>
      <c r="AQ590" s="137">
        <v>20.948848720000001</v>
      </c>
      <c r="AR590" s="137">
        <v>21.092229840000002</v>
      </c>
      <c r="AS590" s="137">
        <f t="shared" si="159"/>
        <v>1902700.7277936668</v>
      </c>
      <c r="AT590" s="137">
        <f t="shared" si="159"/>
        <v>1923699.5220492624</v>
      </c>
      <c r="AU590" s="137">
        <f t="shared" si="159"/>
        <v>2061699.7723160447</v>
      </c>
      <c r="AV590" s="137">
        <f t="shared" si="159"/>
        <v>2024099.4149566353</v>
      </c>
      <c r="AW590" s="137">
        <f t="shared" si="159"/>
        <v>2235598.7456961074</v>
      </c>
      <c r="AX590" s="137">
        <f t="shared" si="166"/>
        <v>2029559.6365623432</v>
      </c>
      <c r="AY590" s="137">
        <v>21.01365852</v>
      </c>
      <c r="AZ590" s="137">
        <v>21.103544240000002</v>
      </c>
      <c r="BA590" s="137">
        <v>21.268308640000001</v>
      </c>
      <c r="BB590" s="137">
        <v>21.266307829999999</v>
      </c>
      <c r="BC590" s="137">
        <v>21.33756065</v>
      </c>
      <c r="BD590" s="137">
        <f t="shared" si="160"/>
        <v>2117100.7848735633</v>
      </c>
      <c r="BE590" s="137">
        <f t="shared" si="160"/>
        <v>2253200.4591467297</v>
      </c>
      <c r="BF590" s="137">
        <f t="shared" si="160"/>
        <v>2525799.4112373991</v>
      </c>
      <c r="BG590" s="137">
        <f t="shared" si="160"/>
        <v>2522298.9195478563</v>
      </c>
      <c r="BH590" s="137">
        <f t="shared" si="160"/>
        <v>2649999.487521661</v>
      </c>
      <c r="BI590" s="137">
        <f t="shared" si="167"/>
        <v>2413679.8124654419</v>
      </c>
      <c r="BJ590" s="119">
        <f t="shared" si="161"/>
        <v>1.1126819651393682</v>
      </c>
      <c r="BK590" s="119">
        <f t="shared" si="161"/>
        <v>1.171285033510046</v>
      </c>
      <c r="BL590" s="119">
        <f t="shared" si="161"/>
        <v>1.2251053451880631</v>
      </c>
      <c r="BM590" s="119">
        <f t="shared" si="161"/>
        <v>1.2461339106715243</v>
      </c>
      <c r="BN590" s="119">
        <f t="shared" si="161"/>
        <v>1.1853645438938194</v>
      </c>
      <c r="BO590" s="119">
        <f t="shared" si="168"/>
        <v>1.1881141596805642</v>
      </c>
      <c r="BP590" s="120" t="b">
        <v>1</v>
      </c>
      <c r="BQ590" s="121">
        <v>9.4715331147333644E-4</v>
      </c>
      <c r="BR590" s="120">
        <v>0.24756584200000001</v>
      </c>
      <c r="BS590" s="120">
        <f t="shared" si="169"/>
        <v>1.1872023411064176</v>
      </c>
      <c r="BT590" s="120"/>
      <c r="BU590" s="122"/>
      <c r="BV590" s="123"/>
      <c r="BW590" s="124"/>
      <c r="BX590" s="143"/>
      <c r="BY590" s="146">
        <f t="shared" si="170"/>
        <v>0.48329192238091218</v>
      </c>
      <c r="BZ590" s="145"/>
      <c r="CA590" s="145">
        <f t="shared" si="171"/>
        <v>0.86994111063508961</v>
      </c>
      <c r="CB590" s="145" t="s">
        <v>8540</v>
      </c>
      <c r="CC590" s="145"/>
      <c r="CD590" s="147"/>
    </row>
    <row r="591" spans="1:82" x14ac:dyDescent="0.25">
      <c r="A591" s="124" t="s">
        <v>4028</v>
      </c>
      <c r="B591" s="124" t="s">
        <v>4029</v>
      </c>
      <c r="C591" s="125" t="s">
        <v>4030</v>
      </c>
      <c r="D591" s="125" t="s">
        <v>4031</v>
      </c>
      <c r="E591" s="118">
        <v>20</v>
      </c>
      <c r="F591" s="139">
        <v>29.00817108</v>
      </c>
      <c r="G591" s="137">
        <v>29.115550989999999</v>
      </c>
      <c r="H591" s="137">
        <v>29.067174909999999</v>
      </c>
      <c r="I591" s="137">
        <v>28.669965739999999</v>
      </c>
      <c r="J591" s="137">
        <v>28.263561249999999</v>
      </c>
      <c r="K591" s="137">
        <f t="shared" si="156"/>
        <v>539920247.7710278</v>
      </c>
      <c r="L591" s="137">
        <f t="shared" si="156"/>
        <v>581639896.21115768</v>
      </c>
      <c r="M591" s="137">
        <f t="shared" si="156"/>
        <v>562459863.49438119</v>
      </c>
      <c r="N591" s="137">
        <f t="shared" si="156"/>
        <v>427090255.235071</v>
      </c>
      <c r="O591" s="137">
        <f t="shared" si="156"/>
        <v>322240201.56967425</v>
      </c>
      <c r="P591" s="137">
        <f t="shared" si="162"/>
        <v>486670092.85626239</v>
      </c>
      <c r="Q591" s="137">
        <v>29.277372360000001</v>
      </c>
      <c r="R591" s="137">
        <v>28.86328125</v>
      </c>
      <c r="S591" s="137">
        <v>28.79343033</v>
      </c>
      <c r="T591" s="137">
        <v>28.828899379999999</v>
      </c>
      <c r="U591" s="137">
        <v>28.08547592</v>
      </c>
      <c r="V591" s="137">
        <f t="shared" si="157"/>
        <v>650679725.20172107</v>
      </c>
      <c r="W591" s="137">
        <f t="shared" si="157"/>
        <v>488330027.0343225</v>
      </c>
      <c r="X591" s="137">
        <f t="shared" si="157"/>
        <v>465249813.15660608</v>
      </c>
      <c r="Y591" s="137">
        <f t="shared" si="157"/>
        <v>476829872.54059261</v>
      </c>
      <c r="Z591" s="137">
        <f t="shared" si="157"/>
        <v>284820139.24189007</v>
      </c>
      <c r="AA591" s="137">
        <f t="shared" si="163"/>
        <v>473181915.43502647</v>
      </c>
      <c r="AB591" s="119">
        <f t="shared" si="158"/>
        <v>1.2051404404408719</v>
      </c>
      <c r="AC591" s="119">
        <f t="shared" si="158"/>
        <v>0.83957450342615403</v>
      </c>
      <c r="AD591" s="119">
        <f t="shared" si="158"/>
        <v>0.82716980064347967</v>
      </c>
      <c r="AE591" s="119">
        <f t="shared" si="158"/>
        <v>1.1164616066413056</v>
      </c>
      <c r="AF591" s="119">
        <f t="shared" si="158"/>
        <v>0.88387525161197722</v>
      </c>
      <c r="AG591" s="119">
        <f t="shared" si="164"/>
        <v>0.97444432055275754</v>
      </c>
      <c r="AH591" s="120" t="b">
        <v>1</v>
      </c>
      <c r="AI591" s="121">
        <v>0.64919102631755621</v>
      </c>
      <c r="AJ591" s="120">
        <v>-5.5192946999999999E-2</v>
      </c>
      <c r="AK591" s="120">
        <f t="shared" si="165"/>
        <v>0.96246571368528067</v>
      </c>
      <c r="AL591" s="120"/>
      <c r="AM591" s="122"/>
      <c r="AN591" s="139">
        <v>27.874670030000001</v>
      </c>
      <c r="AO591" s="137">
        <v>28.90598297</v>
      </c>
      <c r="AP591" s="137">
        <v>27.932357790000001</v>
      </c>
      <c r="AQ591" s="137">
        <v>27.66254807</v>
      </c>
      <c r="AR591" s="137">
        <v>27.944248200000001</v>
      </c>
      <c r="AS591" s="137">
        <f t="shared" si="159"/>
        <v>246100104.58563656</v>
      </c>
      <c r="AT591" s="137">
        <f t="shared" si="159"/>
        <v>502999934.05936086</v>
      </c>
      <c r="AU591" s="137">
        <f t="shared" si="159"/>
        <v>256140082.11028185</v>
      </c>
      <c r="AV591" s="137">
        <f t="shared" si="159"/>
        <v>212449995.17724907</v>
      </c>
      <c r="AW591" s="137">
        <f t="shared" si="159"/>
        <v>258259861.91217136</v>
      </c>
      <c r="AX591" s="137">
        <f t="shared" si="166"/>
        <v>295189995.56893992</v>
      </c>
      <c r="AY591" s="137">
        <v>28.150203699999999</v>
      </c>
      <c r="AZ591" s="137">
        <v>28.839900969999999</v>
      </c>
      <c r="BA591" s="137">
        <v>28.159185409999999</v>
      </c>
      <c r="BB591" s="137">
        <v>27.939828869999999</v>
      </c>
      <c r="BC591" s="137">
        <v>28.013982769999998</v>
      </c>
      <c r="BD591" s="137">
        <f t="shared" si="160"/>
        <v>297889844.51175869</v>
      </c>
      <c r="BE591" s="137">
        <f t="shared" si="160"/>
        <v>480479943.68017316</v>
      </c>
      <c r="BF591" s="137">
        <f t="shared" si="160"/>
        <v>299750186.42487949</v>
      </c>
      <c r="BG591" s="137">
        <f t="shared" si="160"/>
        <v>257469958.84120497</v>
      </c>
      <c r="BH591" s="137">
        <f t="shared" si="160"/>
        <v>271049812.86979139</v>
      </c>
      <c r="BI591" s="137">
        <f t="shared" si="167"/>
        <v>321327949.26556146</v>
      </c>
      <c r="BJ591" s="119">
        <f t="shared" si="161"/>
        <v>1.2104417631732483</v>
      </c>
      <c r="BK591" s="119">
        <f t="shared" si="161"/>
        <v>0.95522864148819142</v>
      </c>
      <c r="BL591" s="119">
        <f t="shared" si="161"/>
        <v>1.170258805085497</v>
      </c>
      <c r="BM591" s="119">
        <f t="shared" si="161"/>
        <v>1.2119085181733955</v>
      </c>
      <c r="BN591" s="119">
        <f t="shared" si="161"/>
        <v>1.0495235723543042</v>
      </c>
      <c r="BO591" s="119">
        <f t="shared" si="168"/>
        <v>1.1194722600549274</v>
      </c>
      <c r="BP591" s="120" t="b">
        <v>1</v>
      </c>
      <c r="BQ591" s="121">
        <v>8.0661380949442432E-2</v>
      </c>
      <c r="BR591" s="120">
        <v>0.156658936</v>
      </c>
      <c r="BS591" s="120">
        <f t="shared" si="169"/>
        <v>1.1147026634500621</v>
      </c>
      <c r="BT591" s="120"/>
      <c r="BU591" s="122"/>
      <c r="BV591" s="123"/>
      <c r="BW591" s="124"/>
      <c r="BX591" s="143"/>
      <c r="BY591" s="146">
        <f t="shared" si="170"/>
        <v>0.16343397341266722</v>
      </c>
      <c r="BZ591" s="145"/>
      <c r="CA591" s="145">
        <f t="shared" si="171"/>
        <v>0.87044972468093673</v>
      </c>
      <c r="CB591" s="145" t="s">
        <v>8540</v>
      </c>
      <c r="CC591" s="145"/>
      <c r="CD591" s="147"/>
    </row>
    <row r="592" spans="1:82" x14ac:dyDescent="0.25">
      <c r="A592" s="124" t="s">
        <v>2113</v>
      </c>
      <c r="B592" s="124" t="s">
        <v>7746</v>
      </c>
      <c r="C592" s="125" t="s">
        <v>2114</v>
      </c>
      <c r="D592" s="125" t="s">
        <v>2115</v>
      </c>
      <c r="E592" s="118">
        <v>12</v>
      </c>
      <c r="F592" s="139">
        <v>24.785764690000001</v>
      </c>
      <c r="G592" s="137">
        <v>25.198129649999998</v>
      </c>
      <c r="H592" s="137">
        <v>24.31264496</v>
      </c>
      <c r="I592" s="137">
        <v>24.77851295</v>
      </c>
      <c r="J592" s="137">
        <v>24.915382390000001</v>
      </c>
      <c r="K592" s="137">
        <f t="shared" si="156"/>
        <v>28924018.93419937</v>
      </c>
      <c r="L592" s="137">
        <f t="shared" si="156"/>
        <v>38493983.806511231</v>
      </c>
      <c r="M592" s="137">
        <f t="shared" si="156"/>
        <v>20837010.323207185</v>
      </c>
      <c r="N592" s="137">
        <f t="shared" si="156"/>
        <v>28778996.468598109</v>
      </c>
      <c r="O592" s="137">
        <f t="shared" si="156"/>
        <v>31642985.543733075</v>
      </c>
      <c r="P592" s="137">
        <f t="shared" si="162"/>
        <v>29735399.015249796</v>
      </c>
      <c r="Q592" s="137">
        <v>24.701816560000001</v>
      </c>
      <c r="R592" s="137">
        <v>25.02753448</v>
      </c>
      <c r="S592" s="137">
        <v>24.479019170000001</v>
      </c>
      <c r="T592" s="137">
        <v>24.63732529</v>
      </c>
      <c r="U592" s="137">
        <v>24.522109990000001</v>
      </c>
      <c r="V592" s="137">
        <f t="shared" si="157"/>
        <v>27289006.951027084</v>
      </c>
      <c r="W592" s="137">
        <f t="shared" si="157"/>
        <v>34200983.576936021</v>
      </c>
      <c r="X592" s="137">
        <f t="shared" si="157"/>
        <v>23384012.505418915</v>
      </c>
      <c r="Y592" s="137">
        <f t="shared" si="157"/>
        <v>26095998.889844961</v>
      </c>
      <c r="Z592" s="137">
        <f t="shared" si="157"/>
        <v>24092987.980262078</v>
      </c>
      <c r="AA592" s="137">
        <f t="shared" si="163"/>
        <v>27012597.980697811</v>
      </c>
      <c r="AB592" s="119">
        <f t="shared" si="158"/>
        <v>0.94347217145404816</v>
      </c>
      <c r="AC592" s="119">
        <f t="shared" si="158"/>
        <v>0.88847607327020672</v>
      </c>
      <c r="AD592" s="119">
        <f t="shared" si="158"/>
        <v>1.1222345308998101</v>
      </c>
      <c r="AE592" s="119">
        <f t="shared" si="158"/>
        <v>0.90677237193865767</v>
      </c>
      <c r="AF592" s="119">
        <f t="shared" si="158"/>
        <v>0.76140059372601521</v>
      </c>
      <c r="AG592" s="119">
        <f t="shared" si="164"/>
        <v>0.92447114825774757</v>
      </c>
      <c r="AH592" s="120" t="b">
        <v>1</v>
      </c>
      <c r="AI592" s="121">
        <v>0.23734209197828918</v>
      </c>
      <c r="AJ592" s="120">
        <v>-0.124525833</v>
      </c>
      <c r="AK592" s="120">
        <f t="shared" si="165"/>
        <v>0.91730548218250219</v>
      </c>
      <c r="AL592" s="120"/>
      <c r="AM592" s="122"/>
      <c r="AN592" s="139">
        <v>23.83913231</v>
      </c>
      <c r="AO592" s="137">
        <v>23.632785800000001</v>
      </c>
      <c r="AP592" s="137">
        <v>23.40275574</v>
      </c>
      <c r="AQ592" s="137">
        <v>23.556488040000001</v>
      </c>
      <c r="AR592" s="137">
        <v>23.501180649999998</v>
      </c>
      <c r="AS592" s="137">
        <f t="shared" si="159"/>
        <v>15007000.46212361</v>
      </c>
      <c r="AT592" s="137">
        <f t="shared" si="159"/>
        <v>13007007.986316521</v>
      </c>
      <c r="AU592" s="137">
        <f t="shared" si="159"/>
        <v>11089997.772989908</v>
      </c>
      <c r="AV592" s="137">
        <f t="shared" si="159"/>
        <v>12336997.949177116</v>
      </c>
      <c r="AW592" s="137">
        <f t="shared" si="159"/>
        <v>11872995.663144307</v>
      </c>
      <c r="AX592" s="137">
        <f t="shared" si="166"/>
        <v>12662799.966750292</v>
      </c>
      <c r="AY592" s="137">
        <v>23.553209299999999</v>
      </c>
      <c r="AZ592" s="137">
        <v>23.911136630000001</v>
      </c>
      <c r="BA592" s="137">
        <v>23.521572110000001</v>
      </c>
      <c r="BB592" s="137">
        <v>23.763750080000001</v>
      </c>
      <c r="BC592" s="137">
        <v>23.551919940000001</v>
      </c>
      <c r="BD592" s="137">
        <f t="shared" si="160"/>
        <v>12308992.114129048</v>
      </c>
      <c r="BE592" s="137">
        <f t="shared" si="160"/>
        <v>15774999.568973092</v>
      </c>
      <c r="BF592" s="137">
        <f t="shared" si="160"/>
        <v>12042003.532851348</v>
      </c>
      <c r="BG592" s="137">
        <f t="shared" si="160"/>
        <v>14243003.583061446</v>
      </c>
      <c r="BH592" s="137">
        <f t="shared" si="160"/>
        <v>12297996.282179946</v>
      </c>
      <c r="BI592" s="137">
        <f t="shared" si="167"/>
        <v>13333399.016238974</v>
      </c>
      <c r="BJ592" s="119">
        <f t="shared" si="161"/>
        <v>0.82021668122126701</v>
      </c>
      <c r="BK592" s="119">
        <f t="shared" si="161"/>
        <v>1.212807709933639</v>
      </c>
      <c r="BL592" s="119">
        <f t="shared" si="161"/>
        <v>1.0858436385064101</v>
      </c>
      <c r="BM592" s="119">
        <f t="shared" si="161"/>
        <v>1.1544950920585555</v>
      </c>
      <c r="BN592" s="119">
        <f t="shared" si="161"/>
        <v>1.0357955676135644</v>
      </c>
      <c r="BO592" s="119">
        <f t="shared" si="168"/>
        <v>1.0618317378666871</v>
      </c>
      <c r="BP592" s="120" t="b">
        <v>1</v>
      </c>
      <c r="BQ592" s="121">
        <v>0.49254472355647094</v>
      </c>
      <c r="BR592" s="120">
        <v>7.3849105999999998E-2</v>
      </c>
      <c r="BS592" s="120">
        <f t="shared" si="169"/>
        <v>1.0525210639315585</v>
      </c>
      <c r="BT592" s="120"/>
      <c r="BU592" s="122"/>
      <c r="BV592" s="123"/>
      <c r="BW592" s="124"/>
      <c r="BX592" s="143"/>
      <c r="BY592" s="146">
        <f t="shared" si="170"/>
        <v>0.16243438824719578</v>
      </c>
      <c r="BZ592" s="145"/>
      <c r="CA592" s="145">
        <f t="shared" si="171"/>
        <v>0.87063808256013431</v>
      </c>
      <c r="CB592" s="145" t="s">
        <v>8540</v>
      </c>
      <c r="CC592" s="145"/>
      <c r="CD592" s="147"/>
    </row>
    <row r="593" spans="1:82" x14ac:dyDescent="0.25">
      <c r="A593" s="124" t="s">
        <v>1735</v>
      </c>
      <c r="B593" s="124" t="s">
        <v>7695</v>
      </c>
      <c r="C593" s="125" t="s">
        <v>1736</v>
      </c>
      <c r="D593" s="125" t="s">
        <v>1737</v>
      </c>
      <c r="E593" s="118">
        <v>21</v>
      </c>
      <c r="F593" s="139">
        <v>29.753406519999999</v>
      </c>
      <c r="G593" s="137">
        <v>28.904605870000001</v>
      </c>
      <c r="H593" s="137">
        <v>29.150495530000001</v>
      </c>
      <c r="I593" s="137">
        <v>29.346422199999999</v>
      </c>
      <c r="J593" s="137">
        <v>29.341743470000001</v>
      </c>
      <c r="K593" s="137">
        <f t="shared" si="156"/>
        <v>905040128.34319627</v>
      </c>
      <c r="L593" s="137">
        <f t="shared" si="156"/>
        <v>502520033.10926265</v>
      </c>
      <c r="M593" s="137">
        <f t="shared" si="156"/>
        <v>595900216.20899534</v>
      </c>
      <c r="N593" s="137">
        <f t="shared" si="156"/>
        <v>682579667.7067951</v>
      </c>
      <c r="O593" s="137">
        <f t="shared" si="156"/>
        <v>680369614.32593322</v>
      </c>
      <c r="P593" s="137">
        <f t="shared" si="162"/>
        <v>673281931.93883646</v>
      </c>
      <c r="Q593" s="137">
        <v>29.392290119999998</v>
      </c>
      <c r="R593" s="137">
        <v>29.38463402</v>
      </c>
      <c r="S593" s="137">
        <v>29.021522520000001</v>
      </c>
      <c r="T593" s="137">
        <v>29.32853699</v>
      </c>
      <c r="U593" s="137">
        <v>29.0812645</v>
      </c>
      <c r="V593" s="137">
        <f t="shared" si="157"/>
        <v>704629736.86588502</v>
      </c>
      <c r="W593" s="137">
        <f t="shared" si="157"/>
        <v>700900309.29202735</v>
      </c>
      <c r="X593" s="137">
        <f t="shared" si="157"/>
        <v>544940139.21643949</v>
      </c>
      <c r="Y593" s="137">
        <f t="shared" si="157"/>
        <v>674169906.94715559</v>
      </c>
      <c r="Z593" s="137">
        <f t="shared" si="157"/>
        <v>567979846.92664981</v>
      </c>
      <c r="AA593" s="137">
        <f t="shared" si="163"/>
        <v>638523987.84963155</v>
      </c>
      <c r="AB593" s="119">
        <f t="shared" si="158"/>
        <v>0.77856187234019025</v>
      </c>
      <c r="AC593" s="119">
        <f t="shared" si="158"/>
        <v>1.3947708809842234</v>
      </c>
      <c r="AD593" s="119">
        <f t="shared" si="158"/>
        <v>0.91448219751159976</v>
      </c>
      <c r="AE593" s="119">
        <f t="shared" si="158"/>
        <v>0.98767944438208499</v>
      </c>
      <c r="AF593" s="119">
        <f t="shared" si="158"/>
        <v>0.83481071900803205</v>
      </c>
      <c r="AG593" s="119">
        <f t="shared" si="164"/>
        <v>0.98206102284522601</v>
      </c>
      <c r="AH593" s="120" t="b">
        <v>1</v>
      </c>
      <c r="AI593" s="121">
        <v>0.71377253027004373</v>
      </c>
      <c r="AJ593" s="120">
        <v>-5.7685089000000002E-2</v>
      </c>
      <c r="AK593" s="120">
        <f t="shared" si="165"/>
        <v>0.96080456517101531</v>
      </c>
      <c r="AL593" s="120"/>
      <c r="AM593" s="122"/>
      <c r="AN593" s="139">
        <v>28.268966670000001</v>
      </c>
      <c r="AO593" s="137">
        <v>28.610343929999999</v>
      </c>
      <c r="AP593" s="137">
        <v>28.804212570000001</v>
      </c>
      <c r="AQ593" s="137">
        <v>28.54947662</v>
      </c>
      <c r="AR593" s="137">
        <v>28.527944560000002</v>
      </c>
      <c r="AS593" s="137">
        <f t="shared" si="159"/>
        <v>323449820.22631252</v>
      </c>
      <c r="AT593" s="137">
        <f t="shared" si="159"/>
        <v>409799768.93874913</v>
      </c>
      <c r="AU593" s="137">
        <f t="shared" si="159"/>
        <v>468739966.93359685</v>
      </c>
      <c r="AV593" s="137">
        <f t="shared" si="159"/>
        <v>392869960.44125235</v>
      </c>
      <c r="AW593" s="137">
        <f t="shared" si="159"/>
        <v>387049960.25748873</v>
      </c>
      <c r="AX593" s="137">
        <f t="shared" si="166"/>
        <v>396381895.3594799</v>
      </c>
      <c r="AY593" s="137">
        <v>28.561508180000001</v>
      </c>
      <c r="AZ593" s="137">
        <v>28.81729507</v>
      </c>
      <c r="BA593" s="137">
        <v>28.57798386</v>
      </c>
      <c r="BB593" s="137">
        <v>28.84146118</v>
      </c>
      <c r="BC593" s="137">
        <v>28.764268879999999</v>
      </c>
      <c r="BD593" s="137">
        <f t="shared" si="160"/>
        <v>396160055.25892127</v>
      </c>
      <c r="BE593" s="137">
        <f t="shared" si="160"/>
        <v>473009877.60997289</v>
      </c>
      <c r="BF593" s="137">
        <f t="shared" si="160"/>
        <v>400710163.09911126</v>
      </c>
      <c r="BG593" s="137">
        <f t="shared" si="160"/>
        <v>480999842.26861835</v>
      </c>
      <c r="BH593" s="137">
        <f t="shared" si="160"/>
        <v>455940043.39005673</v>
      </c>
      <c r="BI593" s="137">
        <f t="shared" si="167"/>
        <v>441363996.3253361</v>
      </c>
      <c r="BJ593" s="119">
        <f t="shared" si="161"/>
        <v>1.2247960285825312</v>
      </c>
      <c r="BK593" s="119">
        <f t="shared" si="161"/>
        <v>1.1542463257969076</v>
      </c>
      <c r="BL593" s="119">
        <f t="shared" si="161"/>
        <v>0.85486664540358492</v>
      </c>
      <c r="BM593" s="119">
        <f t="shared" si="161"/>
        <v>1.2243232893866021</v>
      </c>
      <c r="BN593" s="119">
        <f t="shared" si="161"/>
        <v>1.1779875731978844</v>
      </c>
      <c r="BO593" s="119">
        <f t="shared" si="168"/>
        <v>1.1272439724735022</v>
      </c>
      <c r="BP593" s="120" t="b">
        <v>1</v>
      </c>
      <c r="BQ593" s="121">
        <v>0.1773055046607025</v>
      </c>
      <c r="BR593" s="120">
        <v>0.16031455999999999</v>
      </c>
      <c r="BS593" s="120">
        <f t="shared" si="169"/>
        <v>1.117530773871773</v>
      </c>
      <c r="BT593" s="120"/>
      <c r="BU593" s="122"/>
      <c r="BV593" s="123"/>
      <c r="BW593" s="124"/>
      <c r="BX593" s="143"/>
      <c r="BY593" s="146">
        <f t="shared" si="170"/>
        <v>0.29972332804307655</v>
      </c>
      <c r="BZ593" s="145"/>
      <c r="CA593" s="145">
        <f t="shared" si="171"/>
        <v>0.87120538838659534</v>
      </c>
      <c r="CB593" s="145" t="s">
        <v>8540</v>
      </c>
      <c r="CC593" s="145"/>
      <c r="CD593" s="147"/>
    </row>
    <row r="594" spans="1:82" x14ac:dyDescent="0.25">
      <c r="A594" s="124" t="s">
        <v>7222</v>
      </c>
      <c r="B594" s="124" t="s">
        <v>8419</v>
      </c>
      <c r="C594" s="125" t="s">
        <v>7223</v>
      </c>
      <c r="D594" s="125" t="s">
        <v>7224</v>
      </c>
      <c r="E594" s="118">
        <v>3</v>
      </c>
      <c r="F594" s="139">
        <v>18.829652790000001</v>
      </c>
      <c r="G594" s="137">
        <v>18.544807429999999</v>
      </c>
      <c r="H594" s="137">
        <v>18.949239729999999</v>
      </c>
      <c r="I594" s="137">
        <v>21.307746890000001</v>
      </c>
      <c r="J594" s="137">
        <v>21.675041199999999</v>
      </c>
      <c r="K594" s="137">
        <f t="shared" si="156"/>
        <v>465897.41170268389</v>
      </c>
      <c r="L594" s="137">
        <f t="shared" si="156"/>
        <v>382422.38022186799</v>
      </c>
      <c r="M594" s="137">
        <f t="shared" si="156"/>
        <v>506162.01896654733</v>
      </c>
      <c r="N594" s="137">
        <f t="shared" si="156"/>
        <v>2595798.3611490573</v>
      </c>
      <c r="O594" s="137">
        <f t="shared" si="156"/>
        <v>3348401.736255053</v>
      </c>
      <c r="P594" s="137">
        <f t="shared" si="162"/>
        <v>1459736.3816590419</v>
      </c>
      <c r="Q594" s="137">
        <v>21.038988109999998</v>
      </c>
      <c r="R594" s="137">
        <v>21.368209839999999</v>
      </c>
      <c r="S594" s="137">
        <v>21.656524659999999</v>
      </c>
      <c r="T594" s="137">
        <v>19.064580920000001</v>
      </c>
      <c r="U594" s="137">
        <v>21.540424349999999</v>
      </c>
      <c r="V594" s="137">
        <f t="shared" si="157"/>
        <v>2154599.2261507316</v>
      </c>
      <c r="W594" s="137">
        <f t="shared" si="157"/>
        <v>2706899.3978733793</v>
      </c>
      <c r="X594" s="137">
        <f t="shared" si="157"/>
        <v>3305700.6600225726</v>
      </c>
      <c r="Y594" s="137">
        <f t="shared" si="157"/>
        <v>548290.48809887434</v>
      </c>
      <c r="Z594" s="137">
        <f t="shared" si="157"/>
        <v>3050098.3875221438</v>
      </c>
      <c r="AA594" s="137">
        <f t="shared" si="163"/>
        <v>2353117.6319335406</v>
      </c>
      <c r="AB594" s="119">
        <f t="shared" si="158"/>
        <v>4.624621584130427</v>
      </c>
      <c r="AC594" s="119">
        <f t="shared" si="158"/>
        <v>7.0782975523109597</v>
      </c>
      <c r="AD594" s="119">
        <f t="shared" si="158"/>
        <v>6.5309140870979672</v>
      </c>
      <c r="AE594" s="119">
        <f t="shared" si="158"/>
        <v>0.21122229534661074</v>
      </c>
      <c r="AF594" s="119">
        <f t="shared" si="158"/>
        <v>0.9109117208060763</v>
      </c>
      <c r="AG594" s="119">
        <f t="shared" si="164"/>
        <v>3.8711934479384089</v>
      </c>
      <c r="AH594" s="120" t="b">
        <v>1</v>
      </c>
      <c r="AI594" s="121">
        <v>0.33829927884476302</v>
      </c>
      <c r="AJ594" s="120">
        <v>1.0724479680000001</v>
      </c>
      <c r="AK594" s="120">
        <f t="shared" si="165"/>
        <v>2.1029987142175282</v>
      </c>
      <c r="AL594" s="120"/>
      <c r="AM594" s="122"/>
      <c r="AN594" s="139">
        <v>18.72586441</v>
      </c>
      <c r="AO594" s="137">
        <v>16.93934441</v>
      </c>
      <c r="AP594" s="137">
        <v>18.352075580000001</v>
      </c>
      <c r="AQ594" s="137">
        <v>20.9901619</v>
      </c>
      <c r="AR594" s="137">
        <v>20.890596389999999</v>
      </c>
      <c r="AS594" s="137">
        <f t="shared" si="159"/>
        <v>433557.67847001727</v>
      </c>
      <c r="AT594" s="137">
        <f t="shared" si="159"/>
        <v>125675.54414434334</v>
      </c>
      <c r="AU594" s="137">
        <f t="shared" si="159"/>
        <v>334599.4573345033</v>
      </c>
      <c r="AV594" s="137">
        <f t="shared" si="159"/>
        <v>2082899.6439747454</v>
      </c>
      <c r="AW594" s="137">
        <f t="shared" si="159"/>
        <v>1943999.4633428338</v>
      </c>
      <c r="AX594" s="137">
        <f t="shared" si="166"/>
        <v>984146.35745328851</v>
      </c>
      <c r="AY594" s="137">
        <v>18.73665428</v>
      </c>
      <c r="AZ594" s="137">
        <v>21.153507229999999</v>
      </c>
      <c r="BA594" s="137">
        <v>18.256200790000001</v>
      </c>
      <c r="BB594" s="137">
        <v>20.770803449999999</v>
      </c>
      <c r="BC594" s="137">
        <v>20.647638319999999</v>
      </c>
      <c r="BD594" s="137">
        <f t="shared" si="160"/>
        <v>436812.39826155273</v>
      </c>
      <c r="BE594" s="137">
        <f t="shared" si="160"/>
        <v>2332599.5619140421</v>
      </c>
      <c r="BF594" s="137">
        <f t="shared" si="160"/>
        <v>313086.28589736391</v>
      </c>
      <c r="BG594" s="137">
        <f t="shared" si="160"/>
        <v>1789101.057813504</v>
      </c>
      <c r="BH594" s="137">
        <f t="shared" si="160"/>
        <v>1642700.8200363624</v>
      </c>
      <c r="BI594" s="137">
        <f t="shared" si="167"/>
        <v>1302860.024784565</v>
      </c>
      <c r="BJ594" s="119">
        <f t="shared" si="161"/>
        <v>1.0075070053032413</v>
      </c>
      <c r="BK594" s="119">
        <f t="shared" si="161"/>
        <v>18.560489057719607</v>
      </c>
      <c r="BL594" s="119">
        <f t="shared" si="161"/>
        <v>0.93570470314411658</v>
      </c>
      <c r="BM594" s="119">
        <f t="shared" si="161"/>
        <v>0.85894731557945203</v>
      </c>
      <c r="BN594" s="119">
        <f t="shared" si="161"/>
        <v>0.84501094316745917</v>
      </c>
      <c r="BO594" s="119">
        <f t="shared" si="168"/>
        <v>4.441531804982775</v>
      </c>
      <c r="BP594" s="120" t="b">
        <v>1</v>
      </c>
      <c r="BQ594" s="121">
        <v>0.44739297346740226</v>
      </c>
      <c r="BR594" s="120">
        <v>0.73335227999999997</v>
      </c>
      <c r="BS594" s="120">
        <f t="shared" si="169"/>
        <v>1.6624976254385408</v>
      </c>
      <c r="BT594" s="120"/>
      <c r="BU594" s="122"/>
      <c r="BV594" s="123"/>
      <c r="BW594" s="124"/>
      <c r="BX594" s="143"/>
      <c r="BY594" s="146">
        <f t="shared" si="170"/>
        <v>0.8863812049503188</v>
      </c>
      <c r="BZ594" s="145"/>
      <c r="CA594" s="145">
        <f t="shared" si="171"/>
        <v>0.87158971677191943</v>
      </c>
      <c r="CB594" s="145" t="s">
        <v>8540</v>
      </c>
      <c r="CC594" s="145"/>
      <c r="CD594" s="147"/>
    </row>
    <row r="595" spans="1:82" x14ac:dyDescent="0.25">
      <c r="A595" s="124" t="s">
        <v>49</v>
      </c>
      <c r="B595" s="124" t="s">
        <v>50</v>
      </c>
      <c r="C595" s="125" t="s">
        <v>51</v>
      </c>
      <c r="D595" s="125" t="s">
        <v>52</v>
      </c>
      <c r="E595" s="118">
        <v>7</v>
      </c>
      <c r="F595" s="139">
        <v>22.542457580000001</v>
      </c>
      <c r="G595" s="137">
        <v>21.64143181</v>
      </c>
      <c r="H595" s="137">
        <v>21.588979720000001</v>
      </c>
      <c r="I595" s="137">
        <v>21.609729770000001</v>
      </c>
      <c r="J595" s="137">
        <v>21.454025269999999</v>
      </c>
      <c r="K595" s="137">
        <f t="shared" si="156"/>
        <v>6108800.0119463773</v>
      </c>
      <c r="L595" s="137">
        <f t="shared" si="156"/>
        <v>3271298.1189867472</v>
      </c>
      <c r="M595" s="137">
        <f t="shared" si="156"/>
        <v>3154499.5624419758</v>
      </c>
      <c r="N595" s="137">
        <f t="shared" si="156"/>
        <v>3200198.070026861</v>
      </c>
      <c r="O595" s="137">
        <f t="shared" si="156"/>
        <v>2872798.2926044213</v>
      </c>
      <c r="P595" s="137">
        <f t="shared" si="162"/>
        <v>3721518.8112012767</v>
      </c>
      <c r="Q595" s="137">
        <v>22.256032940000001</v>
      </c>
      <c r="R595" s="137">
        <v>21.630142209999999</v>
      </c>
      <c r="S595" s="137">
        <v>21.763689039999999</v>
      </c>
      <c r="T595" s="137">
        <v>21.614366530000002</v>
      </c>
      <c r="U595" s="137">
        <v>20.76198578</v>
      </c>
      <c r="V595" s="137">
        <f t="shared" si="157"/>
        <v>5008797.7931083469</v>
      </c>
      <c r="W595" s="137">
        <f t="shared" si="157"/>
        <v>3245798.9519581092</v>
      </c>
      <c r="X595" s="137">
        <f t="shared" si="157"/>
        <v>3560600.2446363098</v>
      </c>
      <c r="Y595" s="137">
        <f t="shared" si="157"/>
        <v>3210499.9153792737</v>
      </c>
      <c r="Z595" s="137">
        <f t="shared" si="157"/>
        <v>1778199.522666282</v>
      </c>
      <c r="AA595" s="137">
        <f t="shared" si="163"/>
        <v>3360779.2855496644</v>
      </c>
      <c r="AB595" s="119">
        <f t="shared" si="158"/>
        <v>0.81993153865131208</v>
      </c>
      <c r="AC595" s="119">
        <f t="shared" si="158"/>
        <v>0.99220518396637714</v>
      </c>
      <c r="AD595" s="119">
        <f t="shared" si="158"/>
        <v>1.1287369594307255</v>
      </c>
      <c r="AE595" s="119">
        <f t="shared" si="158"/>
        <v>1.0032191274186746</v>
      </c>
      <c r="AF595" s="119">
        <f t="shared" si="158"/>
        <v>0.61897820227893618</v>
      </c>
      <c r="AG595" s="119">
        <f t="shared" si="164"/>
        <v>0.91261420234920509</v>
      </c>
      <c r="AH595" s="120" t="b">
        <v>1</v>
      </c>
      <c r="AI595" s="121">
        <v>0.34552515542510598</v>
      </c>
      <c r="AJ595" s="120">
        <v>-0.162081528</v>
      </c>
      <c r="AK595" s="120">
        <f t="shared" si="165"/>
        <v>0.89373465517698991</v>
      </c>
      <c r="AL595" s="120"/>
      <c r="AM595" s="122"/>
      <c r="AN595" s="139">
        <v>20.012498860000001</v>
      </c>
      <c r="AO595" s="137">
        <v>20.912691120000002</v>
      </c>
      <c r="AP595" s="137">
        <v>20.270250319999999</v>
      </c>
      <c r="AQ595" s="137">
        <v>20.570245740000001</v>
      </c>
      <c r="AR595" s="137">
        <v>20.44677544</v>
      </c>
      <c r="AS595" s="137">
        <f t="shared" si="159"/>
        <v>1057699.8555731643</v>
      </c>
      <c r="AT595" s="137">
        <f t="shared" si="159"/>
        <v>1974000.7674389237</v>
      </c>
      <c r="AU595" s="137">
        <f t="shared" si="159"/>
        <v>1264600.5487678242</v>
      </c>
      <c r="AV595" s="137">
        <f t="shared" si="159"/>
        <v>1556900.9581608656</v>
      </c>
      <c r="AW595" s="137">
        <f t="shared" si="159"/>
        <v>1429199.060511319</v>
      </c>
      <c r="AX595" s="137">
        <f t="shared" si="166"/>
        <v>1456480.2380904194</v>
      </c>
      <c r="AY595" s="137">
        <v>20.081737520000001</v>
      </c>
      <c r="AZ595" s="137">
        <v>20.790105820000001</v>
      </c>
      <c r="BA595" s="137">
        <v>20.641387940000001</v>
      </c>
      <c r="BB595" s="137">
        <v>20.79193497</v>
      </c>
      <c r="BC595" s="137">
        <v>20.125402449999999</v>
      </c>
      <c r="BD595" s="137">
        <f t="shared" si="160"/>
        <v>1109699.4187883562</v>
      </c>
      <c r="BE595" s="137">
        <f t="shared" si="160"/>
        <v>1813198.9748661101</v>
      </c>
      <c r="BF595" s="137">
        <f t="shared" si="160"/>
        <v>1635599.32283301</v>
      </c>
      <c r="BG595" s="137">
        <f t="shared" si="160"/>
        <v>1815499.3337201602</v>
      </c>
      <c r="BH595" s="137">
        <f t="shared" si="160"/>
        <v>1143799.2626934452</v>
      </c>
      <c r="BI595" s="137">
        <f t="shared" si="167"/>
        <v>1503559.2625802164</v>
      </c>
      <c r="BJ595" s="119">
        <f t="shared" si="161"/>
        <v>1.0491628725684317</v>
      </c>
      <c r="BK595" s="119">
        <f t="shared" si="161"/>
        <v>0.91854015701248259</v>
      </c>
      <c r="BL595" s="119">
        <f t="shared" si="161"/>
        <v>1.2933723019705092</v>
      </c>
      <c r="BM595" s="119">
        <f t="shared" si="161"/>
        <v>1.1660981542877149</v>
      </c>
      <c r="BN595" s="119">
        <f t="shared" si="161"/>
        <v>0.80030787473666032</v>
      </c>
      <c r="BO595" s="119">
        <f t="shared" si="168"/>
        <v>1.0454962721151597</v>
      </c>
      <c r="BP595" s="120" t="b">
        <v>1</v>
      </c>
      <c r="BQ595" s="121">
        <v>0.73990272023824288</v>
      </c>
      <c r="BR595" s="120">
        <v>4.3621445000000002E-2</v>
      </c>
      <c r="BS595" s="120">
        <f t="shared" si="169"/>
        <v>1.0306978340409465</v>
      </c>
      <c r="BT595" s="120"/>
      <c r="BU595" s="122"/>
      <c r="BV595" s="123"/>
      <c r="BW595" s="124"/>
      <c r="BX595" s="143"/>
      <c r="BY595" s="146">
        <f t="shared" si="170"/>
        <v>0.31572693385666017</v>
      </c>
      <c r="BZ595" s="145"/>
      <c r="CA595" s="145">
        <f t="shared" si="171"/>
        <v>0.87290048438229351</v>
      </c>
      <c r="CB595" s="145" t="s">
        <v>8540</v>
      </c>
      <c r="CC595" s="145"/>
      <c r="CD595" s="147"/>
    </row>
    <row r="596" spans="1:82" x14ac:dyDescent="0.25">
      <c r="A596" s="124" t="s">
        <v>1933</v>
      </c>
      <c r="B596" s="124" t="s">
        <v>1934</v>
      </c>
      <c r="C596" s="125" t="s">
        <v>1935</v>
      </c>
      <c r="D596" s="125" t="s">
        <v>1936</v>
      </c>
      <c r="E596" s="118">
        <v>15</v>
      </c>
      <c r="F596" s="139">
        <v>27.65307808</v>
      </c>
      <c r="G596" s="137">
        <v>27.01659012</v>
      </c>
      <c r="H596" s="137">
        <v>27.673236849999999</v>
      </c>
      <c r="I596" s="137">
        <v>27.19882393</v>
      </c>
      <c r="J596" s="137">
        <v>27.16557121</v>
      </c>
      <c r="K596" s="137">
        <f t="shared" si="156"/>
        <v>211060019.78662387</v>
      </c>
      <c r="L596" s="137">
        <f t="shared" si="156"/>
        <v>135770058.98463908</v>
      </c>
      <c r="M596" s="137">
        <f t="shared" si="156"/>
        <v>214029860.76675305</v>
      </c>
      <c r="N596" s="137">
        <f t="shared" si="156"/>
        <v>154050052.16425338</v>
      </c>
      <c r="O596" s="137">
        <f t="shared" si="156"/>
        <v>150539955.58186409</v>
      </c>
      <c r="P596" s="137">
        <f t="shared" si="162"/>
        <v>173089989.45682669</v>
      </c>
      <c r="Q596" s="137">
        <v>27.577659610000001</v>
      </c>
      <c r="R596" s="137">
        <v>27.198261259999999</v>
      </c>
      <c r="S596" s="137">
        <v>27.039884570000002</v>
      </c>
      <c r="T596" s="137">
        <v>27.134084699999999</v>
      </c>
      <c r="U596" s="137">
        <v>27.133104320000001</v>
      </c>
      <c r="V596" s="137">
        <f t="shared" si="157"/>
        <v>200310056.20924121</v>
      </c>
      <c r="W596" s="137">
        <f t="shared" si="157"/>
        <v>153989982.33691514</v>
      </c>
      <c r="X596" s="137">
        <f t="shared" si="157"/>
        <v>137980061.71565735</v>
      </c>
      <c r="Y596" s="137">
        <f t="shared" si="157"/>
        <v>147290046.60462877</v>
      </c>
      <c r="Z596" s="137">
        <f t="shared" si="157"/>
        <v>147189990.00257611</v>
      </c>
      <c r="AA596" s="137">
        <f t="shared" si="163"/>
        <v>157352027.3738037</v>
      </c>
      <c r="AB596" s="119">
        <f t="shared" si="158"/>
        <v>0.94906679347301026</v>
      </c>
      <c r="AC596" s="119">
        <f t="shared" si="158"/>
        <v>1.1341969171151163</v>
      </c>
      <c r="AD596" s="119">
        <f t="shared" si="158"/>
        <v>0.64467668773576514</v>
      </c>
      <c r="AE596" s="119">
        <f t="shared" si="158"/>
        <v>0.95611812222941106</v>
      </c>
      <c r="AF596" s="119">
        <f t="shared" si="158"/>
        <v>0.97774700034725159</v>
      </c>
      <c r="AG596" s="119">
        <f t="shared" si="164"/>
        <v>0.93236110418011098</v>
      </c>
      <c r="AH596" s="120" t="b">
        <v>1</v>
      </c>
      <c r="AI596" s="121">
        <v>0.40889689150911923</v>
      </c>
      <c r="AJ596" s="120">
        <v>-0.12486114500000001</v>
      </c>
      <c r="AK596" s="120">
        <f t="shared" si="165"/>
        <v>0.91709230629603677</v>
      </c>
      <c r="AL596" s="120"/>
      <c r="AM596" s="122"/>
      <c r="AN596" s="139">
        <v>25.362054820000001</v>
      </c>
      <c r="AO596" s="137">
        <v>26.55441093</v>
      </c>
      <c r="AP596" s="137">
        <v>25.799934390000001</v>
      </c>
      <c r="AQ596" s="137">
        <v>24.859560009999999</v>
      </c>
      <c r="AR596" s="137">
        <v>25.72403336</v>
      </c>
      <c r="AS596" s="137">
        <f t="shared" si="159"/>
        <v>43126007.341642529</v>
      </c>
      <c r="AT596" s="137">
        <f t="shared" si="159"/>
        <v>98553988.990202382</v>
      </c>
      <c r="AU596" s="137">
        <f t="shared" si="159"/>
        <v>58419002.553392112</v>
      </c>
      <c r="AV596" s="137">
        <f t="shared" si="159"/>
        <v>30442004.233584959</v>
      </c>
      <c r="AW596" s="137">
        <f t="shared" si="159"/>
        <v>55424993.495728508</v>
      </c>
      <c r="AX596" s="137">
        <f t="shared" si="166"/>
        <v>57193199.322910108</v>
      </c>
      <c r="AY596" s="137">
        <v>25.725255969999999</v>
      </c>
      <c r="AZ596" s="137">
        <v>26.206930159999999</v>
      </c>
      <c r="BA596" s="137">
        <v>25.61921692</v>
      </c>
      <c r="BB596" s="137">
        <v>25.23987198</v>
      </c>
      <c r="BC596" s="137">
        <v>25.833328250000001</v>
      </c>
      <c r="BD596" s="137">
        <f t="shared" si="160"/>
        <v>55471983.240882836</v>
      </c>
      <c r="BE596" s="137">
        <f t="shared" si="160"/>
        <v>77459033.265303165</v>
      </c>
      <c r="BF596" s="137">
        <f t="shared" si="160"/>
        <v>51540990.250787698</v>
      </c>
      <c r="BG596" s="137">
        <f t="shared" si="160"/>
        <v>39624021.689420961</v>
      </c>
      <c r="BH596" s="137">
        <f t="shared" si="160"/>
        <v>59786990.253732674</v>
      </c>
      <c r="BI596" s="137">
        <f t="shared" si="167"/>
        <v>56776603.740025476</v>
      </c>
      <c r="BJ596" s="119">
        <f t="shared" si="161"/>
        <v>1.2862768120738832</v>
      </c>
      <c r="BK596" s="119">
        <f t="shared" si="161"/>
        <v>0.78595533330470935</v>
      </c>
      <c r="BL596" s="119">
        <f t="shared" si="161"/>
        <v>0.88226412636336526</v>
      </c>
      <c r="BM596" s="119">
        <f t="shared" si="161"/>
        <v>1.3016232894976736</v>
      </c>
      <c r="BN596" s="119">
        <f t="shared" si="161"/>
        <v>1.0787008979683568</v>
      </c>
      <c r="BO596" s="119">
        <f t="shared" si="168"/>
        <v>1.0669640918415975</v>
      </c>
      <c r="BP596" s="120" t="b">
        <v>1</v>
      </c>
      <c r="BQ596" s="121">
        <v>0.67763578903549249</v>
      </c>
      <c r="BR596" s="120">
        <v>6.4921951000000006E-2</v>
      </c>
      <c r="BS596" s="120">
        <f t="shared" si="169"/>
        <v>1.0460283487093873</v>
      </c>
      <c r="BT596" s="120"/>
      <c r="BU596" s="122"/>
      <c r="BV596" s="123"/>
      <c r="BW596" s="124"/>
      <c r="BX596" s="143"/>
      <c r="BY596" s="146">
        <f t="shared" si="170"/>
        <v>0.33595355473307598</v>
      </c>
      <c r="BZ596" s="145"/>
      <c r="CA596" s="145">
        <f t="shared" si="171"/>
        <v>0.87384487567040847</v>
      </c>
      <c r="CB596" s="145" t="s">
        <v>8540</v>
      </c>
      <c r="CC596" s="145"/>
      <c r="CD596" s="147"/>
    </row>
    <row r="597" spans="1:82" x14ac:dyDescent="0.25">
      <c r="A597" s="124" t="s">
        <v>709</v>
      </c>
      <c r="B597" s="124" t="s">
        <v>7547</v>
      </c>
      <c r="C597" s="125" t="s">
        <v>710</v>
      </c>
      <c r="D597" s="125" t="s">
        <v>711</v>
      </c>
      <c r="E597" s="118">
        <v>6</v>
      </c>
      <c r="F597" s="139">
        <v>21.895929339999999</v>
      </c>
      <c r="G597" s="137">
        <v>22.614906309999999</v>
      </c>
      <c r="H597" s="137">
        <v>21.996829989999998</v>
      </c>
      <c r="I597" s="137">
        <v>22.493433</v>
      </c>
      <c r="J597" s="137">
        <v>22.488586430000002</v>
      </c>
      <c r="K597" s="137">
        <f t="shared" si="156"/>
        <v>3902397.5856521656</v>
      </c>
      <c r="L597" s="137">
        <f t="shared" si="156"/>
        <v>6423402.6779676825</v>
      </c>
      <c r="M597" s="137">
        <f t="shared" si="156"/>
        <v>4185098.0428054207</v>
      </c>
      <c r="N597" s="137">
        <f t="shared" si="156"/>
        <v>5904702.7347274078</v>
      </c>
      <c r="O597" s="137">
        <f t="shared" si="156"/>
        <v>5884899.8384856535</v>
      </c>
      <c r="P597" s="137">
        <f t="shared" si="162"/>
        <v>5260100.175927666</v>
      </c>
      <c r="Q597" s="137">
        <v>22.217355730000001</v>
      </c>
      <c r="R597" s="137">
        <v>22.2779007</v>
      </c>
      <c r="S597" s="137">
        <v>22.126884459999999</v>
      </c>
      <c r="T597" s="137">
        <v>22.034259800000001</v>
      </c>
      <c r="U597" s="137">
        <v>21.9446373</v>
      </c>
      <c r="V597" s="137">
        <f t="shared" si="157"/>
        <v>4876300.9275471065</v>
      </c>
      <c r="W597" s="137">
        <f t="shared" si="157"/>
        <v>5085297.3364463905</v>
      </c>
      <c r="X597" s="137">
        <f t="shared" si="157"/>
        <v>4579899.3415652318</v>
      </c>
      <c r="Y597" s="137">
        <f t="shared" si="157"/>
        <v>4295098.5400047675</v>
      </c>
      <c r="Z597" s="137">
        <f t="shared" si="157"/>
        <v>4036398.8267522906</v>
      </c>
      <c r="AA597" s="137">
        <f t="shared" si="163"/>
        <v>4574598.9944631578</v>
      </c>
      <c r="AB597" s="119">
        <f t="shared" si="158"/>
        <v>1.2495653814146626</v>
      </c>
      <c r="AC597" s="119">
        <f t="shared" si="158"/>
        <v>0.79168278736268505</v>
      </c>
      <c r="AD597" s="119">
        <f t="shared" si="158"/>
        <v>1.0943350178948643</v>
      </c>
      <c r="AE597" s="119">
        <f t="shared" si="158"/>
        <v>0.72740300959503801</v>
      </c>
      <c r="AF597" s="119">
        <f t="shared" si="158"/>
        <v>0.68589082865188866</v>
      </c>
      <c r="AG597" s="119">
        <f t="shared" si="164"/>
        <v>0.90977540498382781</v>
      </c>
      <c r="AH597" s="120" t="b">
        <v>1</v>
      </c>
      <c r="AI597" s="121">
        <v>0.35651490472271496</v>
      </c>
      <c r="AJ597" s="120">
        <v>-0.177729416</v>
      </c>
      <c r="AK597" s="120">
        <f t="shared" si="165"/>
        <v>0.88409333123004097</v>
      </c>
      <c r="AL597" s="120"/>
      <c r="AM597" s="122"/>
      <c r="AN597" s="139">
        <v>21.104887009999999</v>
      </c>
      <c r="AO597" s="137">
        <v>21.108848569999999</v>
      </c>
      <c r="AP597" s="137">
        <v>20.874326709999998</v>
      </c>
      <c r="AQ597" s="137">
        <v>21.044202800000001</v>
      </c>
      <c r="AR597" s="137">
        <v>21.2681942</v>
      </c>
      <c r="AS597" s="137">
        <f t="shared" si="159"/>
        <v>2255298.5729672997</v>
      </c>
      <c r="AT597" s="137">
        <f t="shared" si="159"/>
        <v>2261500.007377686</v>
      </c>
      <c r="AU597" s="137">
        <f t="shared" si="159"/>
        <v>1922199.584328786</v>
      </c>
      <c r="AV597" s="137">
        <f t="shared" si="159"/>
        <v>2162401.2196097975</v>
      </c>
      <c r="AW597" s="137">
        <f t="shared" si="159"/>
        <v>2525599.0632689288</v>
      </c>
      <c r="AX597" s="137">
        <f t="shared" si="166"/>
        <v>2225399.6895104996</v>
      </c>
      <c r="AY597" s="137">
        <v>21.196285249999999</v>
      </c>
      <c r="AZ597" s="137">
        <v>21.22434998</v>
      </c>
      <c r="BA597" s="137">
        <v>20.624441149999999</v>
      </c>
      <c r="BB597" s="137">
        <v>21.322622299999999</v>
      </c>
      <c r="BC597" s="137">
        <v>21.267566680000002</v>
      </c>
      <c r="BD597" s="137">
        <f t="shared" si="160"/>
        <v>2402800.1860336992</v>
      </c>
      <c r="BE597" s="137">
        <f t="shared" si="160"/>
        <v>2449999.4250674406</v>
      </c>
      <c r="BF597" s="137">
        <f t="shared" si="160"/>
        <v>1616498.961559748</v>
      </c>
      <c r="BG597" s="137">
        <f t="shared" si="160"/>
        <v>2622701.7045908123</v>
      </c>
      <c r="BH597" s="137">
        <f t="shared" si="160"/>
        <v>2524500.7581870598</v>
      </c>
      <c r="BI597" s="137">
        <f t="shared" si="167"/>
        <v>2323300.2070877519</v>
      </c>
      <c r="BJ597" s="119">
        <f t="shared" si="161"/>
        <v>1.0654022553086315</v>
      </c>
      <c r="BK597" s="119">
        <f t="shared" si="161"/>
        <v>1.0833514999225353</v>
      </c>
      <c r="BL597" s="119">
        <f t="shared" si="161"/>
        <v>0.84096312096759418</v>
      </c>
      <c r="BM597" s="119">
        <f t="shared" si="161"/>
        <v>1.212865439034517</v>
      </c>
      <c r="BN597" s="119">
        <f t="shared" si="161"/>
        <v>0.99956513086426024</v>
      </c>
      <c r="BO597" s="119">
        <f t="shared" si="168"/>
        <v>1.0404294892195076</v>
      </c>
      <c r="BP597" s="120" t="b">
        <v>1</v>
      </c>
      <c r="BQ597" s="121">
        <v>0.61714654925737911</v>
      </c>
      <c r="BR597" s="120">
        <v>4.6961212000000002E-2</v>
      </c>
      <c r="BS597" s="120">
        <f t="shared" si="169"/>
        <v>1.0330866119581135</v>
      </c>
      <c r="BT597" s="120"/>
      <c r="BU597" s="122"/>
      <c r="BV597" s="123"/>
      <c r="BW597" s="124"/>
      <c r="BX597" s="143"/>
      <c r="BY597" s="146">
        <f t="shared" si="170"/>
        <v>0.34064462058134853</v>
      </c>
      <c r="BZ597" s="145"/>
      <c r="CA597" s="145">
        <f t="shared" si="171"/>
        <v>0.87442293246254321</v>
      </c>
      <c r="CB597" s="145" t="s">
        <v>8540</v>
      </c>
      <c r="CC597" s="145"/>
      <c r="CD597" s="147"/>
    </row>
    <row r="598" spans="1:82" x14ac:dyDescent="0.25">
      <c r="A598" s="124" t="s">
        <v>2063</v>
      </c>
      <c r="B598" s="124" t="s">
        <v>7742</v>
      </c>
      <c r="C598" s="125" t="s">
        <v>2064</v>
      </c>
      <c r="D598" s="125" t="s">
        <v>2065</v>
      </c>
      <c r="E598" s="118">
        <v>35</v>
      </c>
      <c r="F598" s="139">
        <v>25.058170319999999</v>
      </c>
      <c r="G598" s="137">
        <v>25.99049187</v>
      </c>
      <c r="H598" s="137">
        <v>24.90430641</v>
      </c>
      <c r="I598" s="137">
        <v>25.361652370000002</v>
      </c>
      <c r="J598" s="137">
        <v>25.5820179</v>
      </c>
      <c r="K598" s="137">
        <f t="shared" si="156"/>
        <v>34935012.483333252</v>
      </c>
      <c r="L598" s="137">
        <f t="shared" si="156"/>
        <v>66668035.028208211</v>
      </c>
      <c r="M598" s="137">
        <f t="shared" si="156"/>
        <v>31400983.495241307</v>
      </c>
      <c r="N598" s="137">
        <f t="shared" si="156"/>
        <v>43113978.714254394</v>
      </c>
      <c r="O598" s="137">
        <f t="shared" si="156"/>
        <v>50229023.77400732</v>
      </c>
      <c r="P598" s="137">
        <f t="shared" si="162"/>
        <v>45269406.699008897</v>
      </c>
      <c r="Q598" s="137">
        <v>24.645978929999998</v>
      </c>
      <c r="R598" s="137">
        <v>24.871500019999999</v>
      </c>
      <c r="S598" s="137">
        <v>24.914653779999998</v>
      </c>
      <c r="T598" s="137">
        <v>24.529813770000001</v>
      </c>
      <c r="U598" s="137">
        <v>25.288099290000002</v>
      </c>
      <c r="V598" s="137">
        <f t="shared" si="157"/>
        <v>26252999.508628812</v>
      </c>
      <c r="W598" s="137">
        <f t="shared" si="157"/>
        <v>30694993.318186894</v>
      </c>
      <c r="X598" s="137">
        <f t="shared" si="157"/>
        <v>31627008.795948684</v>
      </c>
      <c r="Y598" s="137">
        <f t="shared" si="157"/>
        <v>24221985.110084489</v>
      </c>
      <c r="Z598" s="137">
        <f t="shared" si="157"/>
        <v>40970986.367097974</v>
      </c>
      <c r="AA598" s="137">
        <f t="shared" si="163"/>
        <v>30753594.619989373</v>
      </c>
      <c r="AB598" s="119">
        <f t="shared" si="158"/>
        <v>0.75148103986376291</v>
      </c>
      <c r="AC598" s="119">
        <f t="shared" si="158"/>
        <v>0.46041544955088892</v>
      </c>
      <c r="AD598" s="119">
        <f t="shared" si="158"/>
        <v>1.007198032531103</v>
      </c>
      <c r="AE598" s="119">
        <f t="shared" si="158"/>
        <v>0.56181280022008706</v>
      </c>
      <c r="AF598" s="119">
        <f t="shared" si="158"/>
        <v>0.81568350902929099</v>
      </c>
      <c r="AG598" s="119">
        <f t="shared" si="164"/>
        <v>0.71931816623902656</v>
      </c>
      <c r="AH598" s="120" t="b">
        <v>1</v>
      </c>
      <c r="AI598" s="121">
        <v>5.7145800012682657E-2</v>
      </c>
      <c r="AJ598" s="120">
        <v>-0.52931861899999999</v>
      </c>
      <c r="AK598" s="120">
        <f t="shared" si="165"/>
        <v>0.69288190305408204</v>
      </c>
      <c r="AL598" s="120"/>
      <c r="AM598" s="122"/>
      <c r="AN598" s="139">
        <v>24.815433500000001</v>
      </c>
      <c r="AO598" s="137">
        <v>24.584341049999999</v>
      </c>
      <c r="AP598" s="137">
        <v>24.741188050000002</v>
      </c>
      <c r="AQ598" s="137">
        <v>24.706987380000001</v>
      </c>
      <c r="AR598" s="137">
        <v>24.694662090000001</v>
      </c>
      <c r="AS598" s="137">
        <f t="shared" si="159"/>
        <v>29524995.419200025</v>
      </c>
      <c r="AT598" s="137">
        <f t="shared" si="159"/>
        <v>25154985.9842433</v>
      </c>
      <c r="AU598" s="137">
        <f t="shared" si="159"/>
        <v>28043985.34005658</v>
      </c>
      <c r="AV598" s="137">
        <f t="shared" si="159"/>
        <v>27386990.041043036</v>
      </c>
      <c r="AW598" s="137">
        <f t="shared" si="159"/>
        <v>27154013.018220056</v>
      </c>
      <c r="AX598" s="137">
        <f t="shared" si="166"/>
        <v>27452993.960552603</v>
      </c>
      <c r="AY598" s="137">
        <v>24.415899280000001</v>
      </c>
      <c r="AZ598" s="137">
        <v>24.378950119999999</v>
      </c>
      <c r="BA598" s="137">
        <v>24.206798549999998</v>
      </c>
      <c r="BB598" s="137">
        <v>24.594173430000001</v>
      </c>
      <c r="BC598" s="137">
        <v>24.497165679999998</v>
      </c>
      <c r="BD598" s="137">
        <f t="shared" si="160"/>
        <v>22382987.614277188</v>
      </c>
      <c r="BE598" s="137">
        <f t="shared" si="160"/>
        <v>21817010.915383354</v>
      </c>
      <c r="BF598" s="137">
        <f t="shared" si="160"/>
        <v>19362991.844877999</v>
      </c>
      <c r="BG598" s="137">
        <f t="shared" si="160"/>
        <v>25327009.950461939</v>
      </c>
      <c r="BH598" s="137">
        <f t="shared" si="160"/>
        <v>23679998.930179618</v>
      </c>
      <c r="BI598" s="137">
        <f t="shared" si="167"/>
        <v>22513999.85103602</v>
      </c>
      <c r="BJ598" s="119">
        <f t="shared" si="161"/>
        <v>0.7581030004062792</v>
      </c>
      <c r="BK598" s="119">
        <f t="shared" si="161"/>
        <v>0.86730364028225648</v>
      </c>
      <c r="BL598" s="119">
        <f t="shared" si="161"/>
        <v>0.69045079043101987</v>
      </c>
      <c r="BM598" s="119">
        <f t="shared" si="161"/>
        <v>0.92478253040973313</v>
      </c>
      <c r="BN598" s="119">
        <f t="shared" si="161"/>
        <v>0.87206259031733502</v>
      </c>
      <c r="BO598" s="119">
        <f t="shared" si="168"/>
        <v>0.82254051036932463</v>
      </c>
      <c r="BP598" s="120" t="b">
        <v>1</v>
      </c>
      <c r="BQ598" s="121">
        <v>1.9753888905616707E-2</v>
      </c>
      <c r="BR598" s="120">
        <v>-0.28992500300000001</v>
      </c>
      <c r="BS598" s="120">
        <f t="shared" si="169"/>
        <v>0.81794457745008198</v>
      </c>
      <c r="BT598" s="120"/>
      <c r="BU598" s="122"/>
      <c r="BV598" s="123"/>
      <c r="BW598" s="124"/>
      <c r="BX598" s="143"/>
      <c r="BY598" s="146">
        <f t="shared" si="170"/>
        <v>0.36772760501325907</v>
      </c>
      <c r="BZ598" s="145"/>
      <c r="CA598" s="145">
        <f t="shared" si="171"/>
        <v>0.87450789009291374</v>
      </c>
      <c r="CB598" s="145" t="s">
        <v>8540</v>
      </c>
      <c r="CC598" s="145"/>
      <c r="CD598" s="147"/>
    </row>
    <row r="599" spans="1:82" x14ac:dyDescent="0.25">
      <c r="A599" s="124" t="s">
        <v>3907</v>
      </c>
      <c r="B599" s="124" t="s">
        <v>3908</v>
      </c>
      <c r="C599" s="125" t="s">
        <v>3908</v>
      </c>
      <c r="D599" s="125" t="s">
        <v>3909</v>
      </c>
      <c r="E599" s="118">
        <v>13</v>
      </c>
      <c r="F599" s="139">
        <v>24.46157646</v>
      </c>
      <c r="G599" s="137">
        <v>24.1532917</v>
      </c>
      <c r="H599" s="137">
        <v>27.570583339999999</v>
      </c>
      <c r="I599" s="137">
        <v>24.090793609999999</v>
      </c>
      <c r="J599" s="137">
        <v>24.554264069999999</v>
      </c>
      <c r="K599" s="137">
        <f t="shared" si="156"/>
        <v>23102993.487520035</v>
      </c>
      <c r="L599" s="137">
        <f t="shared" si="156"/>
        <v>18658008.892290853</v>
      </c>
      <c r="M599" s="137">
        <f t="shared" si="156"/>
        <v>199329961.69177777</v>
      </c>
      <c r="N599" s="137">
        <f t="shared" si="156"/>
        <v>17866994.180857327</v>
      </c>
      <c r="O599" s="137">
        <f t="shared" si="156"/>
        <v>24635989.284716882</v>
      </c>
      <c r="P599" s="137">
        <f t="shared" si="162"/>
        <v>56718789.507432565</v>
      </c>
      <c r="Q599" s="137">
        <v>24.943199159999999</v>
      </c>
      <c r="R599" s="137">
        <v>23.69635963</v>
      </c>
      <c r="S599" s="137">
        <v>24.796596529999999</v>
      </c>
      <c r="T599" s="137">
        <v>24.0960331</v>
      </c>
      <c r="U599" s="137">
        <v>24.168672560000001</v>
      </c>
      <c r="V599" s="137">
        <f t="shared" si="157"/>
        <v>32259017.415297493</v>
      </c>
      <c r="W599" s="137">
        <f t="shared" si="157"/>
        <v>13592991.229141636</v>
      </c>
      <c r="X599" s="137">
        <f t="shared" si="157"/>
        <v>29141999.46658729</v>
      </c>
      <c r="Y599" s="137">
        <f t="shared" si="157"/>
        <v>17932000.388885051</v>
      </c>
      <c r="Z599" s="137">
        <f t="shared" si="157"/>
        <v>18857989.775812853</v>
      </c>
      <c r="AA599" s="137">
        <f t="shared" si="163"/>
        <v>22356799.655144863</v>
      </c>
      <c r="AB599" s="119">
        <f t="shared" si="158"/>
        <v>1.3963133146673583</v>
      </c>
      <c r="AC599" s="119">
        <f t="shared" si="158"/>
        <v>0.72853385951370253</v>
      </c>
      <c r="AD599" s="119">
        <f t="shared" si="158"/>
        <v>0.14619979464827931</v>
      </c>
      <c r="AE599" s="119">
        <f t="shared" si="158"/>
        <v>1.0036383404712457</v>
      </c>
      <c r="AF599" s="119">
        <f t="shared" si="158"/>
        <v>0.76546509084218295</v>
      </c>
      <c r="AG599" s="119">
        <f t="shared" si="164"/>
        <v>0.80803008002855381</v>
      </c>
      <c r="AH599" s="120" t="b">
        <v>1</v>
      </c>
      <c r="AI599" s="121">
        <v>0.32808508162011807</v>
      </c>
      <c r="AJ599" s="120">
        <v>-0.62592964200000001</v>
      </c>
      <c r="AK599" s="120">
        <f t="shared" si="165"/>
        <v>0.64800208400288706</v>
      </c>
      <c r="AL599" s="120"/>
      <c r="AM599" s="122"/>
      <c r="AN599" s="139">
        <v>23.288415910000001</v>
      </c>
      <c r="AO599" s="137">
        <v>24.088693620000001</v>
      </c>
      <c r="AP599" s="137">
        <v>23.251562119999999</v>
      </c>
      <c r="AQ599" s="137">
        <v>22.847299580000001</v>
      </c>
      <c r="AR599" s="137">
        <v>23.187265400000001</v>
      </c>
      <c r="AS599" s="137">
        <f t="shared" si="159"/>
        <v>10244994.755265558</v>
      </c>
      <c r="AT599" s="137">
        <f t="shared" si="159"/>
        <v>17841005.86466777</v>
      </c>
      <c r="AU599" s="137">
        <f t="shared" si="159"/>
        <v>9986599.7477079853</v>
      </c>
      <c r="AV599" s="137">
        <f t="shared" si="159"/>
        <v>7546098.911948815</v>
      </c>
      <c r="AW599" s="137">
        <f t="shared" si="159"/>
        <v>9551298.1667051855</v>
      </c>
      <c r="AX599" s="137">
        <f t="shared" si="166"/>
        <v>11033999.489259062</v>
      </c>
      <c r="AY599" s="137">
        <v>23.655237199999998</v>
      </c>
      <c r="AZ599" s="137">
        <v>23.665140149999999</v>
      </c>
      <c r="BA599" s="137">
        <v>22.993690489999999</v>
      </c>
      <c r="BB599" s="137">
        <v>22.41149712</v>
      </c>
      <c r="BC599" s="137">
        <v>23.20010757</v>
      </c>
      <c r="BD599" s="137">
        <f t="shared" si="160"/>
        <v>13211007.884277502</v>
      </c>
      <c r="BE599" s="137">
        <f t="shared" si="160"/>
        <v>13302002.855965748</v>
      </c>
      <c r="BF599" s="137">
        <f t="shared" si="160"/>
        <v>8352001.208592697</v>
      </c>
      <c r="BG599" s="137">
        <f t="shared" si="160"/>
        <v>5578698.3740942823</v>
      </c>
      <c r="BH599" s="137">
        <f t="shared" si="160"/>
        <v>9636698.7135371119</v>
      </c>
      <c r="BI599" s="137">
        <f t="shared" si="167"/>
        <v>10016081.807293469</v>
      </c>
      <c r="BJ599" s="119">
        <f t="shared" si="161"/>
        <v>1.2895085063354981</v>
      </c>
      <c r="BK599" s="119">
        <f t="shared" si="161"/>
        <v>0.74558592474368068</v>
      </c>
      <c r="BL599" s="119">
        <f t="shared" si="161"/>
        <v>0.8363208118468507</v>
      </c>
      <c r="BM599" s="119">
        <f t="shared" si="161"/>
        <v>0.73928243443254282</v>
      </c>
      <c r="BN599" s="119">
        <f t="shared" si="161"/>
        <v>1.0089412502197475</v>
      </c>
      <c r="BO599" s="119">
        <f t="shared" si="168"/>
        <v>0.92392778551566379</v>
      </c>
      <c r="BP599" s="120" t="b">
        <v>1</v>
      </c>
      <c r="BQ599" s="121">
        <v>0.38660573663229525</v>
      </c>
      <c r="BR599" s="120">
        <v>-0.14751281699999999</v>
      </c>
      <c r="BS599" s="120">
        <f t="shared" si="169"/>
        <v>0.90280554396624701</v>
      </c>
      <c r="BT599" s="120"/>
      <c r="BU599" s="122"/>
      <c r="BV599" s="123"/>
      <c r="BW599" s="124"/>
      <c r="BX599" s="143"/>
      <c r="BY599" s="146">
        <f t="shared" si="170"/>
        <v>0.6304032535185754</v>
      </c>
      <c r="BZ599" s="145"/>
      <c r="CA599" s="145">
        <f t="shared" si="171"/>
        <v>0.8745597791255677</v>
      </c>
      <c r="CB599" s="145" t="s">
        <v>8540</v>
      </c>
      <c r="CC599" s="145"/>
      <c r="CD599" s="147"/>
    </row>
    <row r="600" spans="1:82" x14ac:dyDescent="0.25">
      <c r="A600" s="124" t="s">
        <v>1472</v>
      </c>
      <c r="B600" s="124" t="s">
        <v>1473</v>
      </c>
      <c r="C600" s="125" t="s">
        <v>1474</v>
      </c>
      <c r="D600" s="125" t="s">
        <v>1475</v>
      </c>
      <c r="E600" s="118">
        <v>3</v>
      </c>
      <c r="F600" s="139">
        <v>18.29271507</v>
      </c>
      <c r="G600" s="137">
        <v>20.879606249999998</v>
      </c>
      <c r="H600" s="137">
        <v>19.367334369999998</v>
      </c>
      <c r="I600" s="137">
        <v>20.788022990000002</v>
      </c>
      <c r="J600" s="137">
        <v>19.621576309999998</v>
      </c>
      <c r="K600" s="137">
        <f t="shared" si="156"/>
        <v>321111.5583564316</v>
      </c>
      <c r="L600" s="137">
        <f t="shared" si="156"/>
        <v>1929246.7570674841</v>
      </c>
      <c r="M600" s="137">
        <f t="shared" si="156"/>
        <v>676314.31739833229</v>
      </c>
      <c r="N600" s="137">
        <f t="shared" si="156"/>
        <v>1810583.1341772296</v>
      </c>
      <c r="O600" s="137">
        <f t="shared" si="156"/>
        <v>806646.08721171401</v>
      </c>
      <c r="P600" s="137">
        <f t="shared" si="162"/>
        <v>1108780.3708422384</v>
      </c>
      <c r="Q600" s="137">
        <v>19.518087390000002</v>
      </c>
      <c r="R600" s="137">
        <v>19.517549509999998</v>
      </c>
      <c r="S600" s="137">
        <v>19.684488300000002</v>
      </c>
      <c r="T600" s="137">
        <v>20.328275680000001</v>
      </c>
      <c r="U600" s="137">
        <v>19.425012590000001</v>
      </c>
      <c r="V600" s="137">
        <f t="shared" si="157"/>
        <v>750809.50564363203</v>
      </c>
      <c r="W600" s="137">
        <f t="shared" si="157"/>
        <v>750529.63350713416</v>
      </c>
      <c r="X600" s="137">
        <f t="shared" si="157"/>
        <v>842599.94723906845</v>
      </c>
      <c r="Y600" s="137">
        <f t="shared" si="157"/>
        <v>1316499.6252172578</v>
      </c>
      <c r="Z600" s="137">
        <f t="shared" si="157"/>
        <v>703900.79505811655</v>
      </c>
      <c r="AA600" s="137">
        <f t="shared" si="163"/>
        <v>872867.90133304172</v>
      </c>
      <c r="AB600" s="119">
        <f t="shared" si="158"/>
        <v>2.3381578336406026</v>
      </c>
      <c r="AC600" s="119">
        <f t="shared" si="158"/>
        <v>0.38902728785609719</v>
      </c>
      <c r="AD600" s="119">
        <f t="shared" si="158"/>
        <v>1.2458703380410592</v>
      </c>
      <c r="AE600" s="119">
        <f t="shared" si="158"/>
        <v>0.72711360244472023</v>
      </c>
      <c r="AF600" s="119">
        <f t="shared" si="158"/>
        <v>0.87262655359954566</v>
      </c>
      <c r="AG600" s="119">
        <f t="shared" si="164"/>
        <v>1.1145591231164051</v>
      </c>
      <c r="AH600" s="120" t="b">
        <v>1</v>
      </c>
      <c r="AI600" s="121">
        <v>0.83489272353737054</v>
      </c>
      <c r="AJ600" s="120">
        <v>-9.5168303999999995E-2</v>
      </c>
      <c r="AK600" s="120">
        <f t="shared" si="165"/>
        <v>0.93616302880635416</v>
      </c>
      <c r="AL600" s="120"/>
      <c r="AM600" s="122"/>
      <c r="AN600" s="139">
        <v>18.50611687</v>
      </c>
      <c r="AO600" s="137">
        <v>18.723579409999999</v>
      </c>
      <c r="AP600" s="137">
        <v>17.481966020000002</v>
      </c>
      <c r="AQ600" s="137">
        <v>19.863636020000001</v>
      </c>
      <c r="AR600" s="137">
        <v>17.994472500000001</v>
      </c>
      <c r="AS600" s="137">
        <f t="shared" si="159"/>
        <v>372302.7817215214</v>
      </c>
      <c r="AT600" s="137">
        <f t="shared" si="159"/>
        <v>432871.53542392381</v>
      </c>
      <c r="AU600" s="137">
        <f t="shared" si="159"/>
        <v>183061.1368919852</v>
      </c>
      <c r="AV600" s="137">
        <f t="shared" si="159"/>
        <v>954004.15229551471</v>
      </c>
      <c r="AW600" s="137">
        <f t="shared" si="159"/>
        <v>261141.55067388556</v>
      </c>
      <c r="AX600" s="137">
        <f t="shared" si="166"/>
        <v>440676.23140136618</v>
      </c>
      <c r="AY600" s="137">
        <v>18.702602389999999</v>
      </c>
      <c r="AZ600" s="137">
        <v>18.31978226</v>
      </c>
      <c r="BA600" s="137">
        <v>18.028963090000001</v>
      </c>
      <c r="BB600" s="137">
        <v>19.179563519999999</v>
      </c>
      <c r="BC600" s="137">
        <v>19.246314999999999</v>
      </c>
      <c r="BD600" s="137">
        <f t="shared" si="160"/>
        <v>426623.05013758334</v>
      </c>
      <c r="BE600" s="137">
        <f t="shared" si="160"/>
        <v>327192.97780069284</v>
      </c>
      <c r="BF600" s="137">
        <f t="shared" si="160"/>
        <v>267459.90179566853</v>
      </c>
      <c r="BG600" s="137">
        <f t="shared" si="160"/>
        <v>593777.75485556875</v>
      </c>
      <c r="BH600" s="137">
        <f t="shared" si="160"/>
        <v>621896.51197579526</v>
      </c>
      <c r="BI600" s="137">
        <f t="shared" si="167"/>
        <v>447390.03931306174</v>
      </c>
      <c r="BJ600" s="119">
        <f t="shared" si="161"/>
        <v>1.1459034718056256</v>
      </c>
      <c r="BK600" s="119">
        <f t="shared" si="161"/>
        <v>0.75586623518745155</v>
      </c>
      <c r="BL600" s="119">
        <f t="shared" si="161"/>
        <v>1.4610414112826287</v>
      </c>
      <c r="BM600" s="119">
        <f t="shared" si="161"/>
        <v>0.62240583903835955</v>
      </c>
      <c r="BN600" s="119">
        <f t="shared" si="161"/>
        <v>2.3814536996160434</v>
      </c>
      <c r="BO600" s="119">
        <f t="shared" si="168"/>
        <v>1.2733341313860218</v>
      </c>
      <c r="BP600" s="120"/>
      <c r="BQ600" s="121">
        <v>0.62601168394220075</v>
      </c>
      <c r="BR600" s="120">
        <v>0.18149108899999999</v>
      </c>
      <c r="BS600" s="120">
        <f t="shared" si="169"/>
        <v>1.1340553760820036</v>
      </c>
      <c r="BT600" s="120"/>
      <c r="BU600" s="122"/>
      <c r="BV600" s="123" t="b">
        <v>1</v>
      </c>
      <c r="BW600" s="124"/>
      <c r="BX600" s="143"/>
      <c r="BY600" s="146">
        <f t="shared" si="170"/>
        <v>0.73856535442429672</v>
      </c>
      <c r="BZ600" s="145"/>
      <c r="CA600" s="145">
        <f t="shared" si="171"/>
        <v>0.8753076632786162</v>
      </c>
      <c r="CB600" s="145" t="s">
        <v>8540</v>
      </c>
      <c r="CC600" s="145"/>
      <c r="CD600" s="147"/>
    </row>
    <row r="601" spans="1:82" x14ac:dyDescent="0.25">
      <c r="A601" s="124" t="s">
        <v>2878</v>
      </c>
      <c r="B601" s="124" t="s">
        <v>2879</v>
      </c>
      <c r="C601" s="125" t="s">
        <v>2879</v>
      </c>
      <c r="D601" s="125" t="s">
        <v>2880</v>
      </c>
      <c r="E601" s="118">
        <v>10</v>
      </c>
      <c r="F601" s="139">
        <v>26.259058</v>
      </c>
      <c r="G601" s="137">
        <v>26.43717384</v>
      </c>
      <c r="H601" s="137">
        <v>26.240434650000001</v>
      </c>
      <c r="I601" s="137">
        <v>26.12545776</v>
      </c>
      <c r="J601" s="137">
        <v>27.107292180000002</v>
      </c>
      <c r="K601" s="137">
        <f t="shared" si="156"/>
        <v>80308981.089033723</v>
      </c>
      <c r="L601" s="137">
        <f t="shared" si="156"/>
        <v>90862007.198946446</v>
      </c>
      <c r="M601" s="137">
        <f t="shared" si="156"/>
        <v>79278957.183820665</v>
      </c>
      <c r="N601" s="137">
        <f t="shared" si="156"/>
        <v>73205959.326495498</v>
      </c>
      <c r="O601" s="137">
        <f t="shared" si="156"/>
        <v>144579942.40587866</v>
      </c>
      <c r="P601" s="137">
        <f t="shared" si="162"/>
        <v>93647169.440834999</v>
      </c>
      <c r="Q601" s="137">
        <v>26.089441300000001</v>
      </c>
      <c r="R601" s="137">
        <v>26.261337279999999</v>
      </c>
      <c r="S601" s="137">
        <v>25.87588882</v>
      </c>
      <c r="T601" s="137">
        <v>25.919025420000001</v>
      </c>
      <c r="U601" s="137">
        <v>27.212802889999999</v>
      </c>
      <c r="V601" s="137">
        <f t="shared" si="157"/>
        <v>71401017.612145409</v>
      </c>
      <c r="W601" s="137">
        <f t="shared" si="157"/>
        <v>80435959.640256643</v>
      </c>
      <c r="X601" s="137">
        <f t="shared" si="157"/>
        <v>61577024.501963988</v>
      </c>
      <c r="Y601" s="137">
        <f t="shared" si="157"/>
        <v>63445979.97405158</v>
      </c>
      <c r="Z601" s="137">
        <f t="shared" si="157"/>
        <v>155549971.53888062</v>
      </c>
      <c r="AA601" s="137">
        <f t="shared" si="163"/>
        <v>86481990.653459638</v>
      </c>
      <c r="AB601" s="119">
        <f t="shared" si="158"/>
        <v>0.8890788632094262</v>
      </c>
      <c r="AC601" s="119">
        <f t="shared" si="158"/>
        <v>0.8852540475375863</v>
      </c>
      <c r="AD601" s="119">
        <f t="shared" si="158"/>
        <v>0.77671335104961114</v>
      </c>
      <c r="AE601" s="119">
        <f t="shared" si="158"/>
        <v>0.86667780270572203</v>
      </c>
      <c r="AF601" s="119">
        <f t="shared" si="158"/>
        <v>1.0758751798517519</v>
      </c>
      <c r="AG601" s="119">
        <f t="shared" si="164"/>
        <v>0.89871984887081946</v>
      </c>
      <c r="AH601" s="120" t="b">
        <v>1</v>
      </c>
      <c r="AI601" s="121">
        <v>9.9022475449428327E-2</v>
      </c>
      <c r="AJ601" s="120">
        <v>-0.162184143</v>
      </c>
      <c r="AK601" s="120">
        <f t="shared" si="165"/>
        <v>0.89367108850658739</v>
      </c>
      <c r="AL601" s="120"/>
      <c r="AM601" s="122"/>
      <c r="AN601" s="139">
        <v>25.64460373</v>
      </c>
      <c r="AO601" s="137">
        <v>25.644165040000001</v>
      </c>
      <c r="AP601" s="137">
        <v>25.62067223</v>
      </c>
      <c r="AQ601" s="137">
        <v>25.547807689999999</v>
      </c>
      <c r="AR601" s="137">
        <v>25.148992539999998</v>
      </c>
      <c r="AS601" s="137">
        <f t="shared" si="159"/>
        <v>52455973.3051989</v>
      </c>
      <c r="AT601" s="137">
        <f t="shared" si="159"/>
        <v>52440025.088882834</v>
      </c>
      <c r="AU601" s="137">
        <f t="shared" si="159"/>
        <v>51593008.148621082</v>
      </c>
      <c r="AV601" s="137">
        <f t="shared" si="159"/>
        <v>49051968.211721219</v>
      </c>
      <c r="AW601" s="137">
        <f t="shared" si="159"/>
        <v>37204983.414408967</v>
      </c>
      <c r="AX601" s="137">
        <f t="shared" si="166"/>
        <v>48549191.633766606</v>
      </c>
      <c r="AY601" s="137">
        <v>25.747169490000001</v>
      </c>
      <c r="AZ601" s="137">
        <v>25.50406456</v>
      </c>
      <c r="BA601" s="137">
        <v>25.66584396</v>
      </c>
      <c r="BB601" s="137">
        <v>25.535579680000001</v>
      </c>
      <c r="BC601" s="137">
        <v>25.324298859999999</v>
      </c>
      <c r="BD601" s="137">
        <f t="shared" si="160"/>
        <v>56320995.159452267</v>
      </c>
      <c r="BE601" s="137">
        <f t="shared" si="160"/>
        <v>47587012.844969921</v>
      </c>
      <c r="BF601" s="137">
        <f t="shared" si="160"/>
        <v>53233974.961141676</v>
      </c>
      <c r="BG601" s="137">
        <f t="shared" si="160"/>
        <v>48637969.980639733</v>
      </c>
      <c r="BH601" s="137">
        <f t="shared" si="160"/>
        <v>42012021.205210872</v>
      </c>
      <c r="BI601" s="137">
        <f t="shared" si="167"/>
        <v>49558394.830282889</v>
      </c>
      <c r="BJ601" s="119">
        <f t="shared" si="161"/>
        <v>1.0736812532629207</v>
      </c>
      <c r="BK601" s="119">
        <f t="shared" si="161"/>
        <v>0.90745595114252264</v>
      </c>
      <c r="BL601" s="119">
        <f t="shared" si="161"/>
        <v>1.0318059921567968</v>
      </c>
      <c r="BM601" s="119">
        <f t="shared" si="161"/>
        <v>0.99156000775963649</v>
      </c>
      <c r="BN601" s="119">
        <f t="shared" si="161"/>
        <v>1.1292041374473563</v>
      </c>
      <c r="BO601" s="119">
        <f t="shared" si="168"/>
        <v>1.0267414683538465</v>
      </c>
      <c r="BP601" s="120" t="b">
        <v>1</v>
      </c>
      <c r="BQ601" s="121">
        <v>0.55804546993846227</v>
      </c>
      <c r="BR601" s="120">
        <v>3.4143066E-2</v>
      </c>
      <c r="BS601" s="120">
        <f t="shared" si="169"/>
        <v>1.0239484360541518</v>
      </c>
      <c r="BT601" s="120"/>
      <c r="BU601" s="122"/>
      <c r="BV601" s="123"/>
      <c r="BW601" s="124"/>
      <c r="BX601" s="143"/>
      <c r="BY601" s="146">
        <f t="shared" si="170"/>
        <v>7.33876947702643E-2</v>
      </c>
      <c r="BZ601" s="145"/>
      <c r="CA601" s="145">
        <f t="shared" si="171"/>
        <v>0.87531270195185407</v>
      </c>
      <c r="CB601" s="145" t="s">
        <v>8540</v>
      </c>
      <c r="CC601" s="145"/>
      <c r="CD601" s="147"/>
    </row>
    <row r="602" spans="1:82" x14ac:dyDescent="0.25">
      <c r="A602" s="124" t="s">
        <v>2612</v>
      </c>
      <c r="B602" s="124" t="s">
        <v>7816</v>
      </c>
      <c r="C602" s="125" t="s">
        <v>2613</v>
      </c>
      <c r="D602" s="125" t="s">
        <v>2614</v>
      </c>
      <c r="E602" s="118">
        <v>9</v>
      </c>
      <c r="F602" s="139">
        <v>22.520828250000001</v>
      </c>
      <c r="G602" s="137">
        <v>22.263904570000001</v>
      </c>
      <c r="H602" s="137">
        <v>24.389097209999999</v>
      </c>
      <c r="I602" s="137">
        <v>22.437688829999999</v>
      </c>
      <c r="J602" s="137">
        <v>22.964057919999998</v>
      </c>
      <c r="K602" s="137">
        <f t="shared" si="156"/>
        <v>6017898.1112487931</v>
      </c>
      <c r="L602" s="137">
        <f t="shared" si="156"/>
        <v>5036201.4782992313</v>
      </c>
      <c r="M602" s="137">
        <f t="shared" si="156"/>
        <v>21971000.166439522</v>
      </c>
      <c r="N602" s="137">
        <f t="shared" si="156"/>
        <v>5680902.965125531</v>
      </c>
      <c r="O602" s="137">
        <f t="shared" si="156"/>
        <v>8182203.1124219289</v>
      </c>
      <c r="P602" s="137">
        <f t="shared" si="162"/>
        <v>9377641.1667070016</v>
      </c>
      <c r="Q602" s="137">
        <v>23.160001749999999</v>
      </c>
      <c r="R602" s="137">
        <v>22.411472320000001</v>
      </c>
      <c r="S602" s="137">
        <v>22.4986763</v>
      </c>
      <c r="T602" s="137">
        <v>22.519941330000002</v>
      </c>
      <c r="U602" s="137">
        <v>23.224615100000001</v>
      </c>
      <c r="V602" s="137">
        <f t="shared" si="157"/>
        <v>9372495.1936304122</v>
      </c>
      <c r="W602" s="137">
        <f t="shared" si="157"/>
        <v>5578602.4768141108</v>
      </c>
      <c r="X602" s="137">
        <f t="shared" si="157"/>
        <v>5926201.7040884625</v>
      </c>
      <c r="Y602" s="137">
        <f t="shared" si="157"/>
        <v>6014199.6484737452</v>
      </c>
      <c r="Z602" s="137">
        <f t="shared" si="157"/>
        <v>9801798.7837010995</v>
      </c>
      <c r="AA602" s="137">
        <f t="shared" si="163"/>
        <v>7338659.561341566</v>
      </c>
      <c r="AB602" s="119">
        <f t="shared" si="158"/>
        <v>1.5574366698085382</v>
      </c>
      <c r="AC602" s="119">
        <f t="shared" si="158"/>
        <v>1.1077004168423485</v>
      </c>
      <c r="AD602" s="119">
        <f t="shared" si="158"/>
        <v>0.26972835370238063</v>
      </c>
      <c r="AE602" s="119">
        <f t="shared" si="158"/>
        <v>1.0586696666699444</v>
      </c>
      <c r="AF602" s="119">
        <f t="shared" si="158"/>
        <v>1.1979412694877201</v>
      </c>
      <c r="AG602" s="119">
        <f t="shared" si="164"/>
        <v>1.0382952753021866</v>
      </c>
      <c r="AH602" s="120" t="b">
        <v>1</v>
      </c>
      <c r="AI602" s="121">
        <v>0.74966099843185952</v>
      </c>
      <c r="AJ602" s="120">
        <v>-0.15217399600000001</v>
      </c>
      <c r="AK602" s="120">
        <f t="shared" si="165"/>
        <v>0.89989339175286176</v>
      </c>
      <c r="AL602" s="120"/>
      <c r="AM602" s="122"/>
      <c r="AN602" s="139">
        <v>22.13200951</v>
      </c>
      <c r="AO602" s="137">
        <v>22.491428379999999</v>
      </c>
      <c r="AP602" s="137">
        <v>22.03180695</v>
      </c>
      <c r="AQ602" s="137">
        <v>20.935674670000001</v>
      </c>
      <c r="AR602" s="137">
        <v>21.928462979999999</v>
      </c>
      <c r="AS602" s="137">
        <f t="shared" si="159"/>
        <v>4596197.9725129977</v>
      </c>
      <c r="AT602" s="137">
        <f t="shared" si="159"/>
        <v>5896503.8672253657</v>
      </c>
      <c r="AU602" s="137">
        <f t="shared" si="159"/>
        <v>4287802.2775922362</v>
      </c>
      <c r="AV602" s="137">
        <f t="shared" si="159"/>
        <v>2005700.3723715276</v>
      </c>
      <c r="AW602" s="137">
        <f t="shared" si="159"/>
        <v>3991398.7390535255</v>
      </c>
      <c r="AX602" s="137">
        <f t="shared" si="166"/>
        <v>4155520.6457511308</v>
      </c>
      <c r="AY602" s="137">
        <v>22.36508942</v>
      </c>
      <c r="AZ602" s="137">
        <v>22.38611221</v>
      </c>
      <c r="BA602" s="137">
        <v>22.151557919999998</v>
      </c>
      <c r="BB602" s="137">
        <v>21.647462839999999</v>
      </c>
      <c r="BC602" s="137">
        <v>22.066085820000001</v>
      </c>
      <c r="BD602" s="137">
        <f t="shared" si="160"/>
        <v>5402101.8886736538</v>
      </c>
      <c r="BE602" s="137">
        <f t="shared" si="160"/>
        <v>5481397.047232856</v>
      </c>
      <c r="BF602" s="137">
        <f t="shared" si="160"/>
        <v>4658899.9558484536</v>
      </c>
      <c r="BG602" s="137">
        <f t="shared" si="160"/>
        <v>3285002.0495822318</v>
      </c>
      <c r="BH602" s="137">
        <f t="shared" si="160"/>
        <v>4390901.7418610528</v>
      </c>
      <c r="BI602" s="137">
        <f t="shared" si="167"/>
        <v>4643660.5366396504</v>
      </c>
      <c r="BJ602" s="119">
        <f t="shared" si="161"/>
        <v>1.1753414280629917</v>
      </c>
      <c r="BK602" s="119">
        <f t="shared" si="161"/>
        <v>0.92960119600704327</v>
      </c>
      <c r="BL602" s="119">
        <f t="shared" si="161"/>
        <v>1.0865472925828574</v>
      </c>
      <c r="BM602" s="119">
        <f t="shared" si="161"/>
        <v>1.6378328960960733</v>
      </c>
      <c r="BN602" s="119">
        <f t="shared" si="161"/>
        <v>1.100090977856615</v>
      </c>
      <c r="BO602" s="119">
        <f t="shared" si="168"/>
        <v>1.1858827581211162</v>
      </c>
      <c r="BP602" s="120" t="b">
        <v>1</v>
      </c>
      <c r="BQ602" s="121">
        <v>0.1795618697522807</v>
      </c>
      <c r="BR602" s="120">
        <v>0.219385147</v>
      </c>
      <c r="BS602" s="120">
        <f t="shared" si="169"/>
        <v>1.164237301849969</v>
      </c>
      <c r="BT602" s="120"/>
      <c r="BU602" s="122"/>
      <c r="BV602" s="123"/>
      <c r="BW602" s="124"/>
      <c r="BX602" s="143"/>
      <c r="BY602" s="146">
        <f t="shared" si="170"/>
        <v>0.56428575963352556</v>
      </c>
      <c r="BZ602" s="145"/>
      <c r="CA602" s="145">
        <f t="shared" si="171"/>
        <v>0.87554631197036403</v>
      </c>
      <c r="CB602" s="145" t="s">
        <v>8540</v>
      </c>
      <c r="CC602" s="145"/>
      <c r="CD602" s="147"/>
    </row>
    <row r="603" spans="1:82" x14ac:dyDescent="0.25">
      <c r="A603" s="124" t="s">
        <v>7244</v>
      </c>
      <c r="B603" s="124" t="s">
        <v>7245</v>
      </c>
      <c r="C603" s="125" t="s">
        <v>7246</v>
      </c>
      <c r="D603" s="125" t="s">
        <v>7247</v>
      </c>
      <c r="E603" s="118">
        <v>8</v>
      </c>
      <c r="F603" s="139">
        <v>22.895856859999999</v>
      </c>
      <c r="G603" s="137">
        <v>23.540615079999998</v>
      </c>
      <c r="H603" s="137">
        <v>22.577754970000001</v>
      </c>
      <c r="I603" s="137">
        <v>22.957342149999999</v>
      </c>
      <c r="J603" s="137">
        <v>23.0249424</v>
      </c>
      <c r="K603" s="137">
        <f t="shared" si="156"/>
        <v>7804403.0736480355</v>
      </c>
      <c r="L603" s="137">
        <f t="shared" si="156"/>
        <v>12202006.597074052</v>
      </c>
      <c r="M603" s="137">
        <f t="shared" si="156"/>
        <v>6260103.0263785124</v>
      </c>
      <c r="N603" s="137">
        <f t="shared" si="156"/>
        <v>8144203.3309362456</v>
      </c>
      <c r="O603" s="137">
        <f t="shared" si="156"/>
        <v>8534897.520054834</v>
      </c>
      <c r="P603" s="137">
        <f t="shared" si="162"/>
        <v>8589122.7096183356</v>
      </c>
      <c r="Q603" s="137">
        <v>22.415319440000001</v>
      </c>
      <c r="R603" s="137">
        <v>22.924083710000001</v>
      </c>
      <c r="S603" s="137">
        <v>22.778722760000001</v>
      </c>
      <c r="T603" s="137">
        <v>22.511159899999999</v>
      </c>
      <c r="U603" s="137">
        <v>22.339437480000001</v>
      </c>
      <c r="V603" s="137">
        <f t="shared" si="157"/>
        <v>5593498.3438622747</v>
      </c>
      <c r="W603" s="137">
        <f t="shared" si="157"/>
        <v>7958602.6068532662</v>
      </c>
      <c r="X603" s="137">
        <f t="shared" si="157"/>
        <v>7195795.5199163733</v>
      </c>
      <c r="Y603" s="137">
        <f t="shared" si="157"/>
        <v>5977703.4626457067</v>
      </c>
      <c r="Z603" s="137">
        <f t="shared" si="157"/>
        <v>5306898.3334328886</v>
      </c>
      <c r="AA603" s="137">
        <f t="shared" si="163"/>
        <v>6406499.6533421027</v>
      </c>
      <c r="AB603" s="119">
        <f t="shared" si="158"/>
        <v>0.71671059158246286</v>
      </c>
      <c r="AC603" s="119">
        <f t="shared" si="158"/>
        <v>0.65223719914736633</v>
      </c>
      <c r="AD603" s="119">
        <f t="shared" si="158"/>
        <v>1.1494691843880342</v>
      </c>
      <c r="AE603" s="119">
        <f t="shared" si="158"/>
        <v>0.73398259102140062</v>
      </c>
      <c r="AF603" s="119">
        <f t="shared" si="158"/>
        <v>0.62178817273002163</v>
      </c>
      <c r="AG603" s="119">
        <f t="shared" si="164"/>
        <v>0.77483754777385716</v>
      </c>
      <c r="AH603" s="120" t="b">
        <v>1</v>
      </c>
      <c r="AI603" s="121">
        <v>6.1975475852599375E-2</v>
      </c>
      <c r="AJ603" s="120">
        <v>-0.405557632</v>
      </c>
      <c r="AK603" s="120">
        <f t="shared" si="165"/>
        <v>0.75494443446591841</v>
      </c>
      <c r="AL603" s="120"/>
      <c r="AM603" s="122"/>
      <c r="AN603" s="139">
        <v>21.71623993</v>
      </c>
      <c r="AO603" s="137">
        <v>20.840995790000001</v>
      </c>
      <c r="AP603" s="137">
        <v>22.168519969999998</v>
      </c>
      <c r="AQ603" s="137">
        <v>21.846324920000001</v>
      </c>
      <c r="AR603" s="137">
        <v>21.620643619999999</v>
      </c>
      <c r="AS603" s="137">
        <f t="shared" si="159"/>
        <v>3445399.703173283</v>
      </c>
      <c r="AT603" s="137">
        <f t="shared" si="159"/>
        <v>1878299.6271550038</v>
      </c>
      <c r="AU603" s="137">
        <f t="shared" si="159"/>
        <v>4713998.8305233419</v>
      </c>
      <c r="AV603" s="137">
        <f t="shared" si="159"/>
        <v>3770501.3093803832</v>
      </c>
      <c r="AW603" s="137">
        <f t="shared" si="159"/>
        <v>3224499.0638046083</v>
      </c>
      <c r="AX603" s="137">
        <f t="shared" si="166"/>
        <v>3406539.7068073237</v>
      </c>
      <c r="AY603" s="137">
        <v>21.664836879999999</v>
      </c>
      <c r="AZ603" s="137">
        <v>21.052318570000001</v>
      </c>
      <c r="BA603" s="137">
        <v>21.452619550000001</v>
      </c>
      <c r="BB603" s="137">
        <v>21.495410920000001</v>
      </c>
      <c r="BC603" s="137">
        <v>21.481731409999998</v>
      </c>
      <c r="BD603" s="137">
        <f t="shared" si="160"/>
        <v>3324801.7314767498</v>
      </c>
      <c r="BE603" s="137">
        <f t="shared" si="160"/>
        <v>2174599.9206259991</v>
      </c>
      <c r="BF603" s="137">
        <f t="shared" si="160"/>
        <v>2870000.4849492763</v>
      </c>
      <c r="BG603" s="137">
        <f t="shared" si="160"/>
        <v>2956401.786501592</v>
      </c>
      <c r="BH603" s="137">
        <f t="shared" si="160"/>
        <v>2928501.9207321592</v>
      </c>
      <c r="BI603" s="137">
        <f t="shared" si="167"/>
        <v>2850861.1688571554</v>
      </c>
      <c r="BJ603" s="119">
        <f t="shared" si="161"/>
        <v>0.96499739302076915</v>
      </c>
      <c r="BK603" s="119">
        <f t="shared" si="161"/>
        <v>1.1577492159330252</v>
      </c>
      <c r="BL603" s="119">
        <f t="shared" si="161"/>
        <v>0.60882503117436126</v>
      </c>
      <c r="BM603" s="119">
        <f t="shared" si="161"/>
        <v>0.78408719263577864</v>
      </c>
      <c r="BN603" s="119">
        <f t="shared" si="161"/>
        <v>0.90820368149736719</v>
      </c>
      <c r="BO603" s="119">
        <f t="shared" si="168"/>
        <v>0.88477250285226039</v>
      </c>
      <c r="BP603" s="120" t="b">
        <v>1</v>
      </c>
      <c r="BQ603" s="121">
        <v>0.24975595671123463</v>
      </c>
      <c r="BR603" s="120">
        <v>-0.20916137700000001</v>
      </c>
      <c r="BS603" s="120">
        <f t="shared" si="169"/>
        <v>0.86503992352637538</v>
      </c>
      <c r="BT603" s="120"/>
      <c r="BU603" s="122"/>
      <c r="BV603" s="123"/>
      <c r="BW603" s="124"/>
      <c r="BX603" s="143"/>
      <c r="BY603" s="146">
        <f t="shared" si="170"/>
        <v>0.43114121055004839</v>
      </c>
      <c r="BZ603" s="145"/>
      <c r="CA603" s="145">
        <f t="shared" si="171"/>
        <v>0.8757477716316866</v>
      </c>
      <c r="CB603" s="145" t="s">
        <v>8540</v>
      </c>
      <c r="CC603" s="145"/>
      <c r="CD603" s="147"/>
    </row>
    <row r="604" spans="1:82" x14ac:dyDescent="0.25">
      <c r="A604" s="124" t="s">
        <v>6829</v>
      </c>
      <c r="B604" s="124" t="s">
        <v>8359</v>
      </c>
      <c r="C604" s="125" t="s">
        <v>6830</v>
      </c>
      <c r="D604" s="125" t="s">
        <v>6831</v>
      </c>
      <c r="E604" s="118">
        <v>12</v>
      </c>
      <c r="F604" s="139">
        <v>22.0890007</v>
      </c>
      <c r="G604" s="137">
        <v>23.025787350000002</v>
      </c>
      <c r="H604" s="137">
        <v>21.264190670000001</v>
      </c>
      <c r="I604" s="137">
        <v>22.963369369999999</v>
      </c>
      <c r="J604" s="137">
        <v>22.759977339999999</v>
      </c>
      <c r="K604" s="137">
        <f t="shared" si="156"/>
        <v>4461200.9390342413</v>
      </c>
      <c r="L604" s="137">
        <f t="shared" si="156"/>
        <v>8539897.6577707753</v>
      </c>
      <c r="M604" s="137">
        <f t="shared" si="156"/>
        <v>2518600.1517348564</v>
      </c>
      <c r="N604" s="137">
        <f t="shared" si="156"/>
        <v>8178298.9527887832</v>
      </c>
      <c r="O604" s="137">
        <f t="shared" si="156"/>
        <v>7102902.9370977329</v>
      </c>
      <c r="P604" s="137">
        <f t="shared" si="162"/>
        <v>6160180.1276852777</v>
      </c>
      <c r="Q604" s="137">
        <v>22.105943679999999</v>
      </c>
      <c r="R604" s="137">
        <v>22.447204589999998</v>
      </c>
      <c r="S604" s="137">
        <v>21.911264419999998</v>
      </c>
      <c r="T604" s="137">
        <v>20.30262566</v>
      </c>
      <c r="U604" s="137">
        <v>21.90065384</v>
      </c>
      <c r="V604" s="137">
        <f t="shared" si="157"/>
        <v>4513902.0429715281</v>
      </c>
      <c r="W604" s="137">
        <f t="shared" si="157"/>
        <v>5718497.0367161166</v>
      </c>
      <c r="X604" s="137">
        <f t="shared" si="157"/>
        <v>3944099.2343462943</v>
      </c>
      <c r="Y604" s="137">
        <f t="shared" si="157"/>
        <v>1293300.1096584764</v>
      </c>
      <c r="Z604" s="137">
        <f t="shared" si="157"/>
        <v>3915198.0030323686</v>
      </c>
      <c r="AA604" s="137">
        <f t="shared" si="163"/>
        <v>3876999.2853449569</v>
      </c>
      <c r="AB604" s="119">
        <f t="shared" si="158"/>
        <v>1.0118132100879311</v>
      </c>
      <c r="AC604" s="119">
        <f t="shared" si="158"/>
        <v>0.6696212608019535</v>
      </c>
      <c r="AD604" s="119">
        <f t="shared" si="158"/>
        <v>1.5659886431871803</v>
      </c>
      <c r="AE604" s="119">
        <f t="shared" si="158"/>
        <v>0.15813803299737089</v>
      </c>
      <c r="AF604" s="119">
        <f t="shared" si="158"/>
        <v>0.5512109679246342</v>
      </c>
      <c r="AG604" s="119">
        <f t="shared" si="164"/>
        <v>0.79135442299981396</v>
      </c>
      <c r="AH604" s="120" t="b">
        <v>1</v>
      </c>
      <c r="AI604" s="121">
        <v>0.2852436335291969</v>
      </c>
      <c r="AJ604" s="120">
        <v>-0.68692665100000005</v>
      </c>
      <c r="AK604" s="120">
        <f t="shared" si="165"/>
        <v>0.62117572168961566</v>
      </c>
      <c r="AL604" s="120"/>
      <c r="AM604" s="122"/>
      <c r="AN604" s="139">
        <v>21.421367650000001</v>
      </c>
      <c r="AO604" s="137">
        <v>20.42193413</v>
      </c>
      <c r="AP604" s="137">
        <v>21.909324649999999</v>
      </c>
      <c r="AQ604" s="137">
        <v>21.872337340000001</v>
      </c>
      <c r="AR604" s="137">
        <v>21.610542299999999</v>
      </c>
      <c r="AS604" s="137">
        <f t="shared" si="159"/>
        <v>2808498.5940115997</v>
      </c>
      <c r="AT604" s="137">
        <f t="shared" si="159"/>
        <v>1404800.7893958755</v>
      </c>
      <c r="AU604" s="137">
        <f t="shared" si="159"/>
        <v>3938799.774559733</v>
      </c>
      <c r="AV604" s="137">
        <f t="shared" si="159"/>
        <v>3839101.6791582797</v>
      </c>
      <c r="AW604" s="137">
        <f t="shared" si="159"/>
        <v>3202000.9384347321</v>
      </c>
      <c r="AX604" s="137">
        <f t="shared" si="166"/>
        <v>3038640.3551120437</v>
      </c>
      <c r="AY604" s="137">
        <v>21.456834789999998</v>
      </c>
      <c r="AZ604" s="137">
        <v>20.631120679999999</v>
      </c>
      <c r="BA604" s="137">
        <v>21.334999079999999</v>
      </c>
      <c r="BB604" s="137">
        <v>21.605937959999999</v>
      </c>
      <c r="BC604" s="137">
        <v>21.348840710000001</v>
      </c>
      <c r="BD604" s="137">
        <f t="shared" si="160"/>
        <v>2878398.2621683632</v>
      </c>
      <c r="BE604" s="137">
        <f t="shared" si="160"/>
        <v>1624000.538242765</v>
      </c>
      <c r="BF604" s="137">
        <f t="shared" si="160"/>
        <v>2645298.4687900487</v>
      </c>
      <c r="BG604" s="137">
        <f t="shared" si="160"/>
        <v>3191798.0893248497</v>
      </c>
      <c r="BH604" s="137">
        <f t="shared" si="160"/>
        <v>2670800.3616104</v>
      </c>
      <c r="BI604" s="137">
        <f t="shared" si="167"/>
        <v>2602059.1440272853</v>
      </c>
      <c r="BJ604" s="119">
        <f t="shared" si="161"/>
        <v>1.0248886249420976</v>
      </c>
      <c r="BK604" s="119">
        <f t="shared" si="161"/>
        <v>1.1560361800061023</v>
      </c>
      <c r="BL604" s="119">
        <f t="shared" si="161"/>
        <v>0.67160013714729438</v>
      </c>
      <c r="BM604" s="119">
        <f t="shared" si="161"/>
        <v>0.83139191302290516</v>
      </c>
      <c r="BN604" s="119">
        <f t="shared" si="161"/>
        <v>0.8341035536722845</v>
      </c>
      <c r="BO604" s="119">
        <f t="shared" si="168"/>
        <v>0.90360408175813678</v>
      </c>
      <c r="BP604" s="120" t="b">
        <v>1</v>
      </c>
      <c r="BQ604" s="121">
        <v>0.27417667352168384</v>
      </c>
      <c r="BR604" s="120">
        <v>-0.17155456499999999</v>
      </c>
      <c r="BS604" s="120">
        <f t="shared" si="169"/>
        <v>0.88788543136923515</v>
      </c>
      <c r="BT604" s="120"/>
      <c r="BU604" s="122"/>
      <c r="BV604" s="123"/>
      <c r="BW604" s="124"/>
      <c r="BX604" s="143"/>
      <c r="BY604" s="146">
        <f t="shared" si="170"/>
        <v>0.67396145918654204</v>
      </c>
      <c r="BZ604" s="145"/>
      <c r="CA604" s="145">
        <f t="shared" si="171"/>
        <v>0.87577561785697189</v>
      </c>
      <c r="CB604" s="145" t="s">
        <v>8540</v>
      </c>
      <c r="CC604" s="145"/>
      <c r="CD604" s="147"/>
    </row>
    <row r="605" spans="1:82" x14ac:dyDescent="0.25">
      <c r="A605" s="124" t="s">
        <v>2239</v>
      </c>
      <c r="B605" s="124" t="s">
        <v>7759</v>
      </c>
      <c r="C605" s="125" t="s">
        <v>2240</v>
      </c>
      <c r="D605" s="125" t="s">
        <v>2241</v>
      </c>
      <c r="E605" s="118">
        <v>4</v>
      </c>
      <c r="F605" s="139">
        <v>23.11856079</v>
      </c>
      <c r="G605" s="137">
        <v>22.87088966</v>
      </c>
      <c r="H605" s="137">
        <v>22.45693588</v>
      </c>
      <c r="I605" s="137">
        <v>22.839477540000001</v>
      </c>
      <c r="J605" s="137">
        <v>22.870004649999998</v>
      </c>
      <c r="K605" s="137">
        <f t="shared" si="156"/>
        <v>9107103.1249938123</v>
      </c>
      <c r="L605" s="137">
        <f t="shared" si="156"/>
        <v>7670502.4887680709</v>
      </c>
      <c r="M605" s="137">
        <f t="shared" si="156"/>
        <v>5757199.9186324598</v>
      </c>
      <c r="N605" s="137">
        <f t="shared" si="156"/>
        <v>7505295.9975094581</v>
      </c>
      <c r="O605" s="137">
        <f t="shared" si="156"/>
        <v>7665798.5219049612</v>
      </c>
      <c r="P605" s="137">
        <f t="shared" si="162"/>
        <v>7541180.0103617515</v>
      </c>
      <c r="Q605" s="137">
        <v>22.103544240000002</v>
      </c>
      <c r="R605" s="137">
        <v>22.52821732</v>
      </c>
      <c r="S605" s="137">
        <v>23.215742110000001</v>
      </c>
      <c r="T605" s="137">
        <v>22.343050000000002</v>
      </c>
      <c r="U605" s="137">
        <v>23.342859270000002</v>
      </c>
      <c r="V605" s="137">
        <f t="shared" si="157"/>
        <v>4506400.9182934603</v>
      </c>
      <c r="W605" s="137">
        <f t="shared" si="157"/>
        <v>6048799.1239737077</v>
      </c>
      <c r="X605" s="137">
        <f t="shared" si="157"/>
        <v>9741699.9004094284</v>
      </c>
      <c r="Y605" s="137">
        <f t="shared" si="157"/>
        <v>5320203.5007658191</v>
      </c>
      <c r="Z605" s="137">
        <f t="shared" si="157"/>
        <v>10639000.390553249</v>
      </c>
      <c r="AA605" s="137">
        <f t="shared" si="163"/>
        <v>7251220.7667991323</v>
      </c>
      <c r="AB605" s="119">
        <f t="shared" si="158"/>
        <v>0.49482265177452045</v>
      </c>
      <c r="AC605" s="119">
        <f t="shared" si="158"/>
        <v>0.78857925316248501</v>
      </c>
      <c r="AD605" s="119">
        <f t="shared" si="158"/>
        <v>1.692089911431012</v>
      </c>
      <c r="AE605" s="119">
        <f t="shared" si="158"/>
        <v>0.70885991738783716</v>
      </c>
      <c r="AF605" s="119">
        <f t="shared" si="158"/>
        <v>1.387852858401168</v>
      </c>
      <c r="AG605" s="119">
        <f t="shared" si="164"/>
        <v>1.0144409184314047</v>
      </c>
      <c r="AH605" s="120" t="b">
        <v>1</v>
      </c>
      <c r="AI605" s="121">
        <v>0.72138713171948809</v>
      </c>
      <c r="AJ605" s="120">
        <v>-0.124491119</v>
      </c>
      <c r="AK605" s="120">
        <f t="shared" si="165"/>
        <v>0.91732755457113235</v>
      </c>
      <c r="AL605" s="120"/>
      <c r="AM605" s="122"/>
      <c r="AN605" s="139">
        <v>21.940235139999999</v>
      </c>
      <c r="AO605" s="137">
        <v>21.16631508</v>
      </c>
      <c r="AP605" s="137">
        <v>22.816244130000001</v>
      </c>
      <c r="AQ605" s="137">
        <v>21.9465313</v>
      </c>
      <c r="AR605" s="137">
        <v>22.601343150000002</v>
      </c>
      <c r="AS605" s="137">
        <f t="shared" si="159"/>
        <v>4024101.1539738984</v>
      </c>
      <c r="AT605" s="137">
        <f t="shared" si="159"/>
        <v>2353399.933006912</v>
      </c>
      <c r="AU605" s="137">
        <f t="shared" si="159"/>
        <v>7385397.4398549292</v>
      </c>
      <c r="AV605" s="137">
        <f t="shared" si="159"/>
        <v>4041701.3748136251</v>
      </c>
      <c r="AW605" s="137">
        <f t="shared" si="159"/>
        <v>6363297.5349529739</v>
      </c>
      <c r="AX605" s="137">
        <f t="shared" si="166"/>
        <v>4833579.4873204678</v>
      </c>
      <c r="AY605" s="137">
        <v>22.393726350000001</v>
      </c>
      <c r="AZ605" s="137">
        <v>21.591585160000001</v>
      </c>
      <c r="BA605" s="137">
        <v>23.141614910000001</v>
      </c>
      <c r="BB605" s="137">
        <v>21.992099759999999</v>
      </c>
      <c r="BC605" s="137">
        <v>22.267480849999998</v>
      </c>
      <c r="BD605" s="137">
        <f t="shared" si="160"/>
        <v>5510402.7990522627</v>
      </c>
      <c r="BE605" s="137">
        <f t="shared" si="160"/>
        <v>3160201.5888681235</v>
      </c>
      <c r="BF605" s="137">
        <f t="shared" si="160"/>
        <v>9253802.7070212997</v>
      </c>
      <c r="BG605" s="137">
        <f t="shared" si="160"/>
        <v>4171398.6417605821</v>
      </c>
      <c r="BH605" s="137">
        <f t="shared" si="160"/>
        <v>5048701.1459580828</v>
      </c>
      <c r="BI605" s="137">
        <f t="shared" si="167"/>
        <v>5428901.3765320703</v>
      </c>
      <c r="BJ605" s="119">
        <f t="shared" si="161"/>
        <v>1.3693499711384256</v>
      </c>
      <c r="BK605" s="119">
        <f t="shared" si="161"/>
        <v>1.3428238628486617</v>
      </c>
      <c r="BL605" s="119">
        <f t="shared" si="161"/>
        <v>1.2529864211617936</v>
      </c>
      <c r="BM605" s="119">
        <f t="shared" si="161"/>
        <v>1.0320897698566207</v>
      </c>
      <c r="BN605" s="119">
        <f t="shared" si="161"/>
        <v>0.79340956763785742</v>
      </c>
      <c r="BO605" s="119">
        <f t="shared" si="168"/>
        <v>1.1581319185286716</v>
      </c>
      <c r="BP605" s="120" t="b">
        <v>1</v>
      </c>
      <c r="BQ605" s="121">
        <v>0.28357922873225944</v>
      </c>
      <c r="BR605" s="120">
        <v>0.18316764799999999</v>
      </c>
      <c r="BS605" s="120">
        <f t="shared" si="169"/>
        <v>1.1353740303228999</v>
      </c>
      <c r="BT605" s="120"/>
      <c r="BU605" s="122"/>
      <c r="BV605" s="123"/>
      <c r="BW605" s="124"/>
      <c r="BX605" s="143"/>
      <c r="BY605" s="146">
        <f t="shared" si="170"/>
        <v>0.58708792175066027</v>
      </c>
      <c r="BZ605" s="145"/>
      <c r="CA605" s="145">
        <f t="shared" si="171"/>
        <v>0.8759286418080795</v>
      </c>
      <c r="CB605" s="145" t="s">
        <v>8540</v>
      </c>
      <c r="CC605" s="145"/>
      <c r="CD605" s="147"/>
    </row>
    <row r="606" spans="1:82" x14ac:dyDescent="0.25">
      <c r="A606" s="124" t="s">
        <v>4839</v>
      </c>
      <c r="B606" s="124" t="s">
        <v>4840</v>
      </c>
      <c r="C606" s="125" t="s">
        <v>4841</v>
      </c>
      <c r="D606" s="125" t="s">
        <v>4842</v>
      </c>
      <c r="E606" s="118">
        <v>5</v>
      </c>
      <c r="F606" s="139">
        <v>22.176546099999999</v>
      </c>
      <c r="G606" s="137">
        <v>22.26633644</v>
      </c>
      <c r="H606" s="137">
        <v>20.379220960000001</v>
      </c>
      <c r="I606" s="137">
        <v>22.125150680000001</v>
      </c>
      <c r="J606" s="137">
        <v>21.991649630000001</v>
      </c>
      <c r="K606" s="137">
        <f t="shared" si="156"/>
        <v>4740297.2552009448</v>
      </c>
      <c r="L606" s="137">
        <f t="shared" si="156"/>
        <v>5044697.8792089429</v>
      </c>
      <c r="M606" s="137">
        <f t="shared" si="156"/>
        <v>1363819.1906604972</v>
      </c>
      <c r="N606" s="137">
        <f t="shared" si="156"/>
        <v>4574398.6860301942</v>
      </c>
      <c r="O606" s="137">
        <f t="shared" si="156"/>
        <v>4170097.3419535379</v>
      </c>
      <c r="P606" s="137">
        <f t="shared" si="162"/>
        <v>3978662.0706108236</v>
      </c>
      <c r="Q606" s="137">
        <v>22.203113559999998</v>
      </c>
      <c r="R606" s="137">
        <v>21.73657227</v>
      </c>
      <c r="S606" s="137">
        <v>22.278951639999999</v>
      </c>
      <c r="T606" s="137">
        <v>21.914552690000001</v>
      </c>
      <c r="U606" s="137">
        <v>22.160942080000002</v>
      </c>
      <c r="V606" s="137">
        <f t="shared" si="157"/>
        <v>4828399.3045036951</v>
      </c>
      <c r="W606" s="137">
        <f t="shared" si="157"/>
        <v>3494300.5469310912</v>
      </c>
      <c r="X606" s="137">
        <f t="shared" si="157"/>
        <v>5089003.1018807897</v>
      </c>
      <c r="Y606" s="137">
        <f t="shared" si="157"/>
        <v>3953099.0951529532</v>
      </c>
      <c r="Z606" s="137">
        <f t="shared" si="157"/>
        <v>4689303.0281285401</v>
      </c>
      <c r="AA606" s="137">
        <f t="shared" si="163"/>
        <v>4410821.0153194126</v>
      </c>
      <c r="AB606" s="119">
        <f t="shared" si="158"/>
        <v>1.0185857646809147</v>
      </c>
      <c r="AC606" s="119">
        <f t="shared" si="158"/>
        <v>0.69266795169883022</v>
      </c>
      <c r="AD606" s="119">
        <f t="shared" si="158"/>
        <v>3.7314353227543213</v>
      </c>
      <c r="AE606" s="119">
        <f t="shared" si="158"/>
        <v>0.86417895913300369</v>
      </c>
      <c r="AF606" s="119">
        <f t="shared" si="158"/>
        <v>1.1245068504640165</v>
      </c>
      <c r="AG606" s="119">
        <f t="shared" si="164"/>
        <v>1.4862749697462174</v>
      </c>
      <c r="AH606" s="120" t="b">
        <v>1</v>
      </c>
      <c r="AI606" s="121">
        <v>0.55745317968920394</v>
      </c>
      <c r="AJ606" s="120">
        <v>0.27104568499999998</v>
      </c>
      <c r="AK606" s="120">
        <f t="shared" si="165"/>
        <v>1.2066821304297024</v>
      </c>
      <c r="AL606" s="120"/>
      <c r="AM606" s="122"/>
      <c r="AN606" s="139">
        <v>21.026277539999999</v>
      </c>
      <c r="AO606" s="137">
        <v>20.752544400000001</v>
      </c>
      <c r="AP606" s="137">
        <v>18.432298660000001</v>
      </c>
      <c r="AQ606" s="137">
        <v>21.429052349999999</v>
      </c>
      <c r="AR606" s="137">
        <v>20.833448409999999</v>
      </c>
      <c r="AS606" s="137">
        <f t="shared" si="159"/>
        <v>2135699.9460988338</v>
      </c>
      <c r="AT606" s="137">
        <f t="shared" si="159"/>
        <v>1766600.5070353192</v>
      </c>
      <c r="AU606" s="137">
        <f t="shared" si="159"/>
        <v>353732.35520550865</v>
      </c>
      <c r="AV606" s="137">
        <f t="shared" si="159"/>
        <v>2823498.3352054297</v>
      </c>
      <c r="AW606" s="137">
        <f t="shared" si="159"/>
        <v>1868499.0635545582</v>
      </c>
      <c r="AX606" s="137">
        <f t="shared" si="166"/>
        <v>1789606.0414199301</v>
      </c>
      <c r="AY606" s="137">
        <v>20.747390750000001</v>
      </c>
      <c r="AZ606" s="137">
        <v>20.20000267</v>
      </c>
      <c r="BA606" s="137">
        <v>20.908445360000002</v>
      </c>
      <c r="BB606" s="137">
        <v>20.79018593</v>
      </c>
      <c r="BC606" s="137">
        <v>20.450103760000001</v>
      </c>
      <c r="BD606" s="137">
        <f t="shared" si="160"/>
        <v>1760301.0479138119</v>
      </c>
      <c r="BE606" s="137">
        <f t="shared" si="160"/>
        <v>1204499.7554585857</v>
      </c>
      <c r="BF606" s="137">
        <f t="shared" si="160"/>
        <v>1968199.9482927267</v>
      </c>
      <c r="BG606" s="137">
        <f t="shared" si="160"/>
        <v>1813299.6610116237</v>
      </c>
      <c r="BH606" s="137">
        <f t="shared" si="160"/>
        <v>1432500.0513283443</v>
      </c>
      <c r="BI606" s="137">
        <f t="shared" si="167"/>
        <v>1635760.0928010184</v>
      </c>
      <c r="BJ606" s="119">
        <f t="shared" si="161"/>
        <v>0.82422676047225518</v>
      </c>
      <c r="BK606" s="119">
        <f t="shared" si="161"/>
        <v>0.68181784770341647</v>
      </c>
      <c r="BL606" s="119">
        <f t="shared" si="161"/>
        <v>5.564093641219948</v>
      </c>
      <c r="BM606" s="119">
        <f t="shared" si="161"/>
        <v>0.64221736503332949</v>
      </c>
      <c r="BN606" s="119">
        <f t="shared" si="161"/>
        <v>0.76665815855599795</v>
      </c>
      <c r="BO606" s="119">
        <f t="shared" si="168"/>
        <v>1.6958027545969894</v>
      </c>
      <c r="BP606" s="120" t="b">
        <v>1</v>
      </c>
      <c r="BQ606" s="121">
        <v>0.84351717740706078</v>
      </c>
      <c r="BR606" s="120">
        <v>0.124501419</v>
      </c>
      <c r="BS606" s="120">
        <f t="shared" si="169"/>
        <v>1.0901309291956975</v>
      </c>
      <c r="BT606" s="120"/>
      <c r="BU606" s="122"/>
      <c r="BV606" s="123"/>
      <c r="BW606" s="124"/>
      <c r="BX606" s="143"/>
      <c r="BY606" s="146">
        <f t="shared" si="170"/>
        <v>0.85746926069352714</v>
      </c>
      <c r="BZ606" s="145"/>
      <c r="CA606" s="145">
        <f t="shared" si="171"/>
        <v>0.87644330433903173</v>
      </c>
      <c r="CB606" s="145" t="s">
        <v>8540</v>
      </c>
      <c r="CC606" s="145"/>
      <c r="CD606" s="147"/>
    </row>
    <row r="607" spans="1:82" x14ac:dyDescent="0.25">
      <c r="A607" s="124" t="s">
        <v>3671</v>
      </c>
      <c r="B607" s="124" t="s">
        <v>7970</v>
      </c>
      <c r="C607" s="125" t="s">
        <v>3672</v>
      </c>
      <c r="D607" s="125" t="s">
        <v>3673</v>
      </c>
      <c r="E607" s="118">
        <v>3</v>
      </c>
      <c r="F607" s="139">
        <v>23.604673389999999</v>
      </c>
      <c r="G607" s="137">
        <v>24.066938400000002</v>
      </c>
      <c r="H607" s="137">
        <v>22.890689850000001</v>
      </c>
      <c r="I607" s="137">
        <v>23.83740044</v>
      </c>
      <c r="J607" s="137">
        <v>22.826696399999999</v>
      </c>
      <c r="K607" s="137">
        <f t="shared" si="156"/>
        <v>12756006.393369753</v>
      </c>
      <c r="L607" s="137">
        <f t="shared" si="156"/>
        <v>17573989.484283142</v>
      </c>
      <c r="M607" s="137">
        <f t="shared" si="156"/>
        <v>7776501.6107692039</v>
      </c>
      <c r="N607" s="137">
        <f t="shared" si="156"/>
        <v>14988996.255023791</v>
      </c>
      <c r="O607" s="137">
        <f t="shared" si="156"/>
        <v>7439098.6565559432</v>
      </c>
      <c r="P607" s="137">
        <f t="shared" si="162"/>
        <v>12106918.480000366</v>
      </c>
      <c r="Q607" s="137">
        <v>23.24546814</v>
      </c>
      <c r="R607" s="137">
        <v>23.653488159999998</v>
      </c>
      <c r="S607" s="137">
        <v>22.531885150000001</v>
      </c>
      <c r="T607" s="137">
        <v>23.697103500000001</v>
      </c>
      <c r="U607" s="137">
        <v>22.368503570000001</v>
      </c>
      <c r="V607" s="137">
        <f t="shared" si="157"/>
        <v>9944505.0672371387</v>
      </c>
      <c r="W607" s="137">
        <f t="shared" si="157"/>
        <v>13195001.327317903</v>
      </c>
      <c r="X607" s="137">
        <f t="shared" si="157"/>
        <v>6064196.8292258661</v>
      </c>
      <c r="Y607" s="137">
        <f t="shared" si="157"/>
        <v>13600001.737480782</v>
      </c>
      <c r="Z607" s="137">
        <f t="shared" si="157"/>
        <v>5414901.147225461</v>
      </c>
      <c r="AA607" s="137">
        <f t="shared" si="163"/>
        <v>9643721.2216974311</v>
      </c>
      <c r="AB607" s="119">
        <f t="shared" si="158"/>
        <v>0.77959392309540065</v>
      </c>
      <c r="AC607" s="119">
        <f t="shared" si="158"/>
        <v>0.75082560730553083</v>
      </c>
      <c r="AD607" s="119">
        <f t="shared" si="158"/>
        <v>0.77981039968254218</v>
      </c>
      <c r="AE607" s="119">
        <f t="shared" si="158"/>
        <v>0.90733238611108025</v>
      </c>
      <c r="AF607" s="119">
        <f t="shared" si="158"/>
        <v>0.72789747753290068</v>
      </c>
      <c r="AG607" s="119">
        <f t="shared" si="164"/>
        <v>0.78909195874549087</v>
      </c>
      <c r="AH607" s="120" t="b">
        <v>1</v>
      </c>
      <c r="AI607" s="121">
        <v>3.1917195590437019E-3</v>
      </c>
      <c r="AJ607" s="120">
        <v>-0.34598999000000003</v>
      </c>
      <c r="AK607" s="120">
        <f t="shared" si="165"/>
        <v>0.78676790424763332</v>
      </c>
      <c r="AL607" s="120"/>
      <c r="AM607" s="122"/>
      <c r="AN607" s="139">
        <v>22.662425989999999</v>
      </c>
      <c r="AO607" s="137">
        <v>22.789749149999999</v>
      </c>
      <c r="AP607" s="137">
        <v>21.440097810000001</v>
      </c>
      <c r="AQ607" s="137">
        <v>22.007820129999999</v>
      </c>
      <c r="AR607" s="137">
        <v>22.971023559999999</v>
      </c>
      <c r="AS607" s="137">
        <f t="shared" si="159"/>
        <v>6638500.5795333283</v>
      </c>
      <c r="AT607" s="137">
        <f t="shared" si="159"/>
        <v>7251003.0500408253</v>
      </c>
      <c r="AU607" s="137">
        <f t="shared" si="159"/>
        <v>2845198.3671102053</v>
      </c>
      <c r="AV607" s="137">
        <f t="shared" si="159"/>
        <v>4217100.9589346666</v>
      </c>
      <c r="AW607" s="137">
        <f t="shared" si="159"/>
        <v>8221804.0617981926</v>
      </c>
      <c r="AX607" s="137">
        <f t="shared" si="166"/>
        <v>5834721.4034834439</v>
      </c>
      <c r="AY607" s="137">
        <v>22.032278059999999</v>
      </c>
      <c r="AZ607" s="137">
        <v>22.503828049999999</v>
      </c>
      <c r="BA607" s="137">
        <v>21.600414279999999</v>
      </c>
      <c r="BB607" s="137">
        <v>22.226116179999998</v>
      </c>
      <c r="BC607" s="137">
        <v>22.563278199999999</v>
      </c>
      <c r="BD607" s="137">
        <f t="shared" si="160"/>
        <v>4289202.6819244167</v>
      </c>
      <c r="BE607" s="137">
        <f t="shared" si="160"/>
        <v>5947401.5310555557</v>
      </c>
      <c r="BF607" s="137">
        <f t="shared" si="160"/>
        <v>3179600.942521608</v>
      </c>
      <c r="BG607" s="137">
        <f t="shared" si="160"/>
        <v>4906001.2812717743</v>
      </c>
      <c r="BH607" s="137">
        <f t="shared" si="160"/>
        <v>6197599.9393865196</v>
      </c>
      <c r="BI607" s="137">
        <f t="shared" si="167"/>
        <v>4903961.2752319742</v>
      </c>
      <c r="BJ607" s="119">
        <f t="shared" si="161"/>
        <v>0.64611016155487599</v>
      </c>
      <c r="BK607" s="119">
        <f t="shared" si="161"/>
        <v>0.8202177671159675</v>
      </c>
      <c r="BL607" s="119">
        <f t="shared" si="161"/>
        <v>1.1175322533841627</v>
      </c>
      <c r="BM607" s="119">
        <f t="shared" si="161"/>
        <v>1.1633587455091754</v>
      </c>
      <c r="BN607" s="119">
        <f t="shared" si="161"/>
        <v>0.75380049108480474</v>
      </c>
      <c r="BO607" s="119">
        <f t="shared" si="168"/>
        <v>0.90020388372979721</v>
      </c>
      <c r="BP607" s="120" t="b">
        <v>1</v>
      </c>
      <c r="BQ607" s="121">
        <v>0.31396053032613563</v>
      </c>
      <c r="BR607" s="120">
        <v>-0.18904037500000001</v>
      </c>
      <c r="BS607" s="120">
        <f t="shared" si="169"/>
        <v>0.87718899953812945</v>
      </c>
      <c r="BT607" s="120"/>
      <c r="BU607" s="122"/>
      <c r="BV607" s="123"/>
      <c r="BW607" s="124"/>
      <c r="BX607" s="143"/>
      <c r="BY607" s="146">
        <f t="shared" si="170"/>
        <v>0.34845454722259911</v>
      </c>
      <c r="BZ607" s="145"/>
      <c r="CA607" s="145">
        <f t="shared" si="171"/>
        <v>0.87657026703335417</v>
      </c>
      <c r="CB607" s="145" t="s">
        <v>8540</v>
      </c>
      <c r="CC607" s="145"/>
      <c r="CD607" s="147"/>
    </row>
    <row r="608" spans="1:82" x14ac:dyDescent="0.25">
      <c r="A608" s="124" t="s">
        <v>3842</v>
      </c>
      <c r="B608" s="124" t="s">
        <v>3843</v>
      </c>
      <c r="C608" s="125" t="s">
        <v>3843</v>
      </c>
      <c r="D608" s="125" t="s">
        <v>3844</v>
      </c>
      <c r="E608" s="118">
        <v>4</v>
      </c>
      <c r="F608" s="139">
        <v>21.61746407</v>
      </c>
      <c r="G608" s="137">
        <v>22.18146896</v>
      </c>
      <c r="H608" s="137">
        <v>20.043642040000002</v>
      </c>
      <c r="I608" s="137">
        <v>22.16934586</v>
      </c>
      <c r="J608" s="137">
        <v>21.188819890000001</v>
      </c>
      <c r="K608" s="137">
        <f t="shared" si="156"/>
        <v>3217400.4280367298</v>
      </c>
      <c r="L608" s="137">
        <f t="shared" si="156"/>
        <v>4756500.0412545167</v>
      </c>
      <c r="M608" s="137">
        <f t="shared" si="156"/>
        <v>1080780.4404537475</v>
      </c>
      <c r="N608" s="137">
        <f t="shared" si="156"/>
        <v>4716698.1945374301</v>
      </c>
      <c r="O608" s="137">
        <f t="shared" si="156"/>
        <v>2390398.7862158003</v>
      </c>
      <c r="P608" s="137">
        <f t="shared" si="162"/>
        <v>3232355.5780996447</v>
      </c>
      <c r="Q608" s="137">
        <v>21.71204758</v>
      </c>
      <c r="R608" s="137">
        <v>21.987215039999999</v>
      </c>
      <c r="S608" s="137">
        <v>22.088741299999999</v>
      </c>
      <c r="T608" s="137">
        <v>22.161155699999998</v>
      </c>
      <c r="U608" s="137">
        <v>18.68557358</v>
      </c>
      <c r="V608" s="137">
        <f t="shared" si="157"/>
        <v>3435402.1954800594</v>
      </c>
      <c r="W608" s="137">
        <f t="shared" si="157"/>
        <v>4157298.8787013395</v>
      </c>
      <c r="X608" s="137">
        <f t="shared" si="157"/>
        <v>4460398.8766023507</v>
      </c>
      <c r="Y608" s="137">
        <f t="shared" si="157"/>
        <v>4689997.4251086228</v>
      </c>
      <c r="Z608" s="137">
        <f t="shared" si="157"/>
        <v>421617.01945568592</v>
      </c>
      <c r="AA608" s="137">
        <f t="shared" si="163"/>
        <v>3432942.8790696114</v>
      </c>
      <c r="AB608" s="119">
        <f t="shared" si="158"/>
        <v>1.067757113955615</v>
      </c>
      <c r="AC608" s="119">
        <f t="shared" si="158"/>
        <v>0.87402477507492271</v>
      </c>
      <c r="AD608" s="119">
        <f t="shared" si="158"/>
        <v>4.1270166535672379</v>
      </c>
      <c r="AE608" s="119">
        <f t="shared" si="158"/>
        <v>0.99433909732453729</v>
      </c>
      <c r="AF608" s="119">
        <f t="shared" si="158"/>
        <v>0.17637936476831159</v>
      </c>
      <c r="AG608" s="119">
        <f t="shared" si="164"/>
        <v>1.4479034009381249</v>
      </c>
      <c r="AH608" s="120" t="b">
        <v>1</v>
      </c>
      <c r="AI608" s="121">
        <v>0.88303822958637657</v>
      </c>
      <c r="AJ608" s="120">
        <v>-0.113201523</v>
      </c>
      <c r="AK608" s="120">
        <f t="shared" si="165"/>
        <v>0.92453412545246783</v>
      </c>
      <c r="AL608" s="120"/>
      <c r="AM608" s="122"/>
      <c r="AN608" s="139">
        <v>16.881523130000001</v>
      </c>
      <c r="AO608" s="137">
        <v>17.383832930000001</v>
      </c>
      <c r="AP608" s="137">
        <v>18.511951450000002</v>
      </c>
      <c r="AQ608" s="137">
        <v>17.630340579999999</v>
      </c>
      <c r="AR608" s="137">
        <v>19.292776109999998</v>
      </c>
      <c r="AS608" s="137">
        <f t="shared" si="159"/>
        <v>120738.23826733071</v>
      </c>
      <c r="AT608" s="137">
        <f t="shared" si="159"/>
        <v>171023.24856339555</v>
      </c>
      <c r="AU608" s="137">
        <f t="shared" si="159"/>
        <v>373811.50582573772</v>
      </c>
      <c r="AV608" s="137">
        <f t="shared" si="159"/>
        <v>202890.32992000031</v>
      </c>
      <c r="AW608" s="137">
        <f t="shared" si="159"/>
        <v>642250.28955760284</v>
      </c>
      <c r="AX608" s="137">
        <f t="shared" si="166"/>
        <v>302142.72242681345</v>
      </c>
      <c r="AY608" s="137">
        <v>18.44146156</v>
      </c>
      <c r="AZ608" s="137">
        <v>18.404180530000001</v>
      </c>
      <c r="BA608" s="137">
        <v>17.97017288</v>
      </c>
      <c r="BB608" s="137">
        <v>17.899862290000002</v>
      </c>
      <c r="BC608" s="137">
        <v>19.76268387</v>
      </c>
      <c r="BD608" s="137">
        <f t="shared" si="160"/>
        <v>355986.14328454342</v>
      </c>
      <c r="BE608" s="137">
        <f t="shared" si="160"/>
        <v>346904.86077184242</v>
      </c>
      <c r="BF608" s="137">
        <f t="shared" si="160"/>
        <v>256779.92291509663</v>
      </c>
      <c r="BG608" s="137">
        <f t="shared" si="160"/>
        <v>244565.65482084258</v>
      </c>
      <c r="BH608" s="137">
        <f t="shared" si="160"/>
        <v>889530.08224230236</v>
      </c>
      <c r="BI608" s="137">
        <f t="shared" si="167"/>
        <v>418753.33280692546</v>
      </c>
      <c r="BJ608" s="119">
        <f t="shared" si="161"/>
        <v>2.9484126022804986</v>
      </c>
      <c r="BK608" s="119">
        <f t="shared" si="161"/>
        <v>2.0284076211033404</v>
      </c>
      <c r="BL608" s="119">
        <f t="shared" si="161"/>
        <v>0.68692354010847778</v>
      </c>
      <c r="BM608" s="119">
        <f t="shared" si="161"/>
        <v>1.2054081380678658</v>
      </c>
      <c r="BN608" s="119">
        <f t="shared" si="161"/>
        <v>1.3850209127270798</v>
      </c>
      <c r="BO608" s="119">
        <f t="shared" si="168"/>
        <v>1.6508345628574528</v>
      </c>
      <c r="BP608" s="120"/>
      <c r="BQ608" s="121">
        <v>0.1924584013416456</v>
      </c>
      <c r="BR608" s="120">
        <v>0.55558738699999999</v>
      </c>
      <c r="BS608" s="120">
        <f t="shared" si="169"/>
        <v>1.4697669206728916</v>
      </c>
      <c r="BT608" s="120"/>
      <c r="BU608" s="122"/>
      <c r="BV608" s="123"/>
      <c r="BW608" s="124"/>
      <c r="BX608" s="143"/>
      <c r="BY608" s="146">
        <f t="shared" si="170"/>
        <v>0.80556248009422404</v>
      </c>
      <c r="BZ608" s="145"/>
      <c r="CA608" s="145">
        <f t="shared" si="171"/>
        <v>0.87707359266329421</v>
      </c>
      <c r="CB608" s="145" t="s">
        <v>8540</v>
      </c>
      <c r="CC608" s="145"/>
      <c r="CD608" s="147"/>
    </row>
    <row r="609" spans="1:82" x14ac:dyDescent="0.25">
      <c r="A609" s="124" t="s">
        <v>2994</v>
      </c>
      <c r="B609" s="124" t="s">
        <v>2995</v>
      </c>
      <c r="C609" s="125" t="s">
        <v>2995</v>
      </c>
      <c r="D609" s="125" t="s">
        <v>2996</v>
      </c>
      <c r="E609" s="118">
        <v>22</v>
      </c>
      <c r="F609" s="139">
        <v>27.072654719999999</v>
      </c>
      <c r="G609" s="137">
        <v>27.069583890000001</v>
      </c>
      <c r="H609" s="137">
        <v>26.459171300000001</v>
      </c>
      <c r="I609" s="137">
        <v>26.779815670000001</v>
      </c>
      <c r="J609" s="137">
        <v>26.798477170000002</v>
      </c>
      <c r="K609" s="137">
        <f t="shared" si="156"/>
        <v>141150081.41211414</v>
      </c>
      <c r="L609" s="137">
        <f t="shared" si="156"/>
        <v>140849957.74469104</v>
      </c>
      <c r="M609" s="137">
        <f t="shared" si="156"/>
        <v>92258039.537685677</v>
      </c>
      <c r="N609" s="137">
        <f t="shared" si="156"/>
        <v>115219979.87187815</v>
      </c>
      <c r="O609" s="137">
        <f t="shared" si="156"/>
        <v>116720050.36547978</v>
      </c>
      <c r="P609" s="137">
        <f t="shared" si="162"/>
        <v>121239621.78636976</v>
      </c>
      <c r="Q609" s="137">
        <v>26.7894249</v>
      </c>
      <c r="R609" s="137">
        <v>26.844577789999999</v>
      </c>
      <c r="S609" s="137">
        <v>26.937866209999999</v>
      </c>
      <c r="T609" s="137">
        <v>26.588922499999999</v>
      </c>
      <c r="U609" s="137">
        <v>26.912622450000001</v>
      </c>
      <c r="V609" s="137">
        <f t="shared" si="157"/>
        <v>115989976.77872707</v>
      </c>
      <c r="W609" s="137">
        <f t="shared" si="157"/>
        <v>120510013.67271</v>
      </c>
      <c r="X609" s="137">
        <f t="shared" si="157"/>
        <v>128559965.85048172</v>
      </c>
      <c r="Y609" s="137">
        <f t="shared" si="157"/>
        <v>100939982.44910939</v>
      </c>
      <c r="Z609" s="137">
        <f t="shared" si="157"/>
        <v>126330035.86326873</v>
      </c>
      <c r="AA609" s="137">
        <f t="shared" si="163"/>
        <v>118465994.92285939</v>
      </c>
      <c r="AB609" s="119">
        <f t="shared" si="158"/>
        <v>0.82174927296054878</v>
      </c>
      <c r="AC609" s="119">
        <f t="shared" si="158"/>
        <v>0.8555914080652417</v>
      </c>
      <c r="AD609" s="119">
        <f t="shared" si="158"/>
        <v>1.393482524609331</v>
      </c>
      <c r="AE609" s="119">
        <f t="shared" si="158"/>
        <v>0.8760631841921187</v>
      </c>
      <c r="AF609" s="119">
        <f t="shared" si="158"/>
        <v>1.0823336304919136</v>
      </c>
      <c r="AG609" s="119">
        <f t="shared" si="164"/>
        <v>1.0058440040638306</v>
      </c>
      <c r="AH609" s="120" t="b">
        <v>1</v>
      </c>
      <c r="AI609" s="121">
        <v>0.8887791461636978</v>
      </c>
      <c r="AJ609" s="120">
        <v>-2.1257781999999999E-2</v>
      </c>
      <c r="AK609" s="120">
        <f t="shared" si="165"/>
        <v>0.98537325386167574</v>
      </c>
      <c r="AL609" s="120"/>
      <c r="AM609" s="122"/>
      <c r="AN609" s="139">
        <v>25.8133564</v>
      </c>
      <c r="AO609" s="137">
        <v>26.199928280000002</v>
      </c>
      <c r="AP609" s="137">
        <v>25.772157669999999</v>
      </c>
      <c r="AQ609" s="137">
        <v>26.150020600000001</v>
      </c>
      <c r="AR609" s="137">
        <v>25.763750080000001</v>
      </c>
      <c r="AS609" s="137">
        <f t="shared" si="159"/>
        <v>58965035.611498587</v>
      </c>
      <c r="AT609" s="137">
        <f t="shared" si="159"/>
        <v>77084009.54722631</v>
      </c>
      <c r="AU609" s="137">
        <f t="shared" si="159"/>
        <v>57304999.311992235</v>
      </c>
      <c r="AV609" s="137">
        <f t="shared" si="159"/>
        <v>74463010.036766574</v>
      </c>
      <c r="AW609" s="137">
        <f t="shared" si="159"/>
        <v>56972014.332245789</v>
      </c>
      <c r="AX609" s="137">
        <f t="shared" si="166"/>
        <v>64957813.767945901</v>
      </c>
      <c r="AY609" s="137">
        <v>25.820531849999998</v>
      </c>
      <c r="AZ609" s="137">
        <v>26.275651929999999</v>
      </c>
      <c r="BA609" s="137">
        <v>25.87743378</v>
      </c>
      <c r="BB609" s="137">
        <v>26.399940489999999</v>
      </c>
      <c r="BC609" s="137">
        <v>26.258375170000001</v>
      </c>
      <c r="BD609" s="137">
        <f t="shared" si="160"/>
        <v>59259037.16770196</v>
      </c>
      <c r="BE609" s="137">
        <f t="shared" si="160"/>
        <v>81238030.601965308</v>
      </c>
      <c r="BF609" s="137">
        <f t="shared" si="160"/>
        <v>61643001.714096263</v>
      </c>
      <c r="BG609" s="137">
        <f t="shared" si="160"/>
        <v>88547024.362731844</v>
      </c>
      <c r="BH609" s="137">
        <f t="shared" si="160"/>
        <v>80270979.706386968</v>
      </c>
      <c r="BI609" s="137">
        <f t="shared" si="167"/>
        <v>74191614.710576475</v>
      </c>
      <c r="BJ609" s="119">
        <f t="shared" si="161"/>
        <v>1.0049860320299042</v>
      </c>
      <c r="BK609" s="119">
        <f t="shared" si="161"/>
        <v>1.0538895301261411</v>
      </c>
      <c r="BL609" s="119">
        <f t="shared" si="161"/>
        <v>1.0757002435073098</v>
      </c>
      <c r="BM609" s="119">
        <f t="shared" si="161"/>
        <v>1.18914108251884</v>
      </c>
      <c r="BN609" s="119">
        <f t="shared" si="161"/>
        <v>1.4089545656270419</v>
      </c>
      <c r="BO609" s="119">
        <f t="shared" si="168"/>
        <v>1.1465342907618474</v>
      </c>
      <c r="BP609" s="120" t="b">
        <v>1</v>
      </c>
      <c r="BQ609" s="121">
        <v>9.7531718609494764E-2</v>
      </c>
      <c r="BR609" s="120">
        <v>0.186544037</v>
      </c>
      <c r="BS609" s="120">
        <f t="shared" si="169"/>
        <v>1.1380342970972843</v>
      </c>
      <c r="BT609" s="120"/>
      <c r="BU609" s="122"/>
      <c r="BV609" s="123"/>
      <c r="BW609" s="124"/>
      <c r="BX609" s="143"/>
      <c r="BY609" s="146">
        <f t="shared" si="170"/>
        <v>0.31209956149738616</v>
      </c>
      <c r="BZ609" s="145"/>
      <c r="CA609" s="145">
        <f t="shared" si="171"/>
        <v>0.87729081647917295</v>
      </c>
      <c r="CB609" s="145" t="s">
        <v>8540</v>
      </c>
      <c r="CC609" s="145"/>
      <c r="CD609" s="147"/>
    </row>
    <row r="610" spans="1:82" x14ac:dyDescent="0.25">
      <c r="A610" s="124" t="s">
        <v>4763</v>
      </c>
      <c r="B610" s="124" t="s">
        <v>8094</v>
      </c>
      <c r="C610" s="125" t="s">
        <v>4764</v>
      </c>
      <c r="D610" s="125" t="s">
        <v>4765</v>
      </c>
      <c r="E610" s="118">
        <v>4</v>
      </c>
      <c r="F610" s="139">
        <v>19.47840691</v>
      </c>
      <c r="G610" s="137">
        <v>19.639711380000001</v>
      </c>
      <c r="H610" s="137">
        <v>19.590763089999999</v>
      </c>
      <c r="I610" s="137">
        <v>19.40992928</v>
      </c>
      <c r="J610" s="137">
        <v>19.778619769999999</v>
      </c>
      <c r="K610" s="137">
        <f t="shared" si="156"/>
        <v>730440.33614117792</v>
      </c>
      <c r="L610" s="137">
        <f t="shared" si="156"/>
        <v>816849.84610826627</v>
      </c>
      <c r="M610" s="137">
        <f t="shared" si="156"/>
        <v>789600.34248902136</v>
      </c>
      <c r="N610" s="137">
        <f t="shared" si="156"/>
        <v>696579.88135814259</v>
      </c>
      <c r="O610" s="137">
        <f t="shared" si="156"/>
        <v>899410.23129437363</v>
      </c>
      <c r="P610" s="137">
        <f t="shared" si="162"/>
        <v>786576.12747819629</v>
      </c>
      <c r="Q610" s="137">
        <v>19.393663409999998</v>
      </c>
      <c r="R610" s="137">
        <v>20.348840710000001</v>
      </c>
      <c r="S610" s="137">
        <v>19.647109990000001</v>
      </c>
      <c r="T610" s="137">
        <v>19.7371254</v>
      </c>
      <c r="U610" s="137">
        <v>19.627508160000001</v>
      </c>
      <c r="V610" s="137">
        <f t="shared" si="157"/>
        <v>688770.30046212522</v>
      </c>
      <c r="W610" s="137">
        <f t="shared" si="157"/>
        <v>1335400.1808052</v>
      </c>
      <c r="X610" s="137">
        <f t="shared" si="157"/>
        <v>821049.67798396701</v>
      </c>
      <c r="Y610" s="137">
        <f t="shared" si="157"/>
        <v>873910.13009117555</v>
      </c>
      <c r="Z610" s="137">
        <f t="shared" si="157"/>
        <v>809969.55742896802</v>
      </c>
      <c r="AA610" s="137">
        <f t="shared" si="163"/>
        <v>905819.96935428714</v>
      </c>
      <c r="AB610" s="119">
        <f t="shared" si="158"/>
        <v>0.94295217060548697</v>
      </c>
      <c r="AC610" s="119">
        <f t="shared" si="158"/>
        <v>1.6348172031462982</v>
      </c>
      <c r="AD610" s="119">
        <f t="shared" si="158"/>
        <v>1.0398294349718864</v>
      </c>
      <c r="AE610" s="119">
        <f t="shared" si="158"/>
        <v>1.2545727395791089</v>
      </c>
      <c r="AF610" s="119">
        <f t="shared" si="158"/>
        <v>0.90055630817464871</v>
      </c>
      <c r="AG610" s="119">
        <f t="shared" si="164"/>
        <v>1.1545455712954857</v>
      </c>
      <c r="AH610" s="120" t="b">
        <v>1</v>
      </c>
      <c r="AI610" s="121">
        <v>0.33782202587291887</v>
      </c>
      <c r="AJ610" s="120">
        <v>0.171363449</v>
      </c>
      <c r="AK610" s="120">
        <f t="shared" si="165"/>
        <v>1.1261222472312422</v>
      </c>
      <c r="AL610" s="120"/>
      <c r="AM610" s="122"/>
      <c r="AN610" s="139">
        <v>18.119691849999999</v>
      </c>
      <c r="AO610" s="137">
        <v>18.918758390000001</v>
      </c>
      <c r="AP610" s="137">
        <v>18.4912262</v>
      </c>
      <c r="AQ610" s="137">
        <v>18.393726350000001</v>
      </c>
      <c r="AR610" s="137">
        <v>18.553037639999999</v>
      </c>
      <c r="AS610" s="137">
        <f t="shared" si="159"/>
        <v>284820.1816209706</v>
      </c>
      <c r="AT610" s="137">
        <f t="shared" si="159"/>
        <v>495579.98261781764</v>
      </c>
      <c r="AU610" s="137">
        <f t="shared" si="159"/>
        <v>368479.8491338829</v>
      </c>
      <c r="AV610" s="137">
        <f t="shared" si="159"/>
        <v>344400.1749407663</v>
      </c>
      <c r="AW610" s="137">
        <f t="shared" si="159"/>
        <v>384610.23774663114</v>
      </c>
      <c r="AX610" s="137">
        <f t="shared" si="166"/>
        <v>375578.08521201368</v>
      </c>
      <c r="AY610" s="137">
        <v>18.627634050000001</v>
      </c>
      <c r="AZ610" s="137">
        <v>19.512254710000001</v>
      </c>
      <c r="BA610" s="137">
        <v>18.90412903</v>
      </c>
      <c r="BB610" s="137">
        <v>18.700290679999998</v>
      </c>
      <c r="BC610" s="137">
        <v>18.656864169999999</v>
      </c>
      <c r="BD610" s="137">
        <f t="shared" si="160"/>
        <v>405020.11934908171</v>
      </c>
      <c r="BE610" s="137">
        <f t="shared" si="160"/>
        <v>747780.18137820053</v>
      </c>
      <c r="BF610" s="137">
        <f t="shared" si="160"/>
        <v>490580.04636905424</v>
      </c>
      <c r="BG610" s="137">
        <f t="shared" si="160"/>
        <v>425939.99583938986</v>
      </c>
      <c r="BH610" s="137">
        <f t="shared" si="160"/>
        <v>413309.83542768151</v>
      </c>
      <c r="BI610" s="137">
        <f t="shared" si="167"/>
        <v>496526.03567268158</v>
      </c>
      <c r="BJ610" s="119">
        <f t="shared" si="161"/>
        <v>1.4220204377513854</v>
      </c>
      <c r="BK610" s="119">
        <f t="shared" si="161"/>
        <v>1.5088990831069848</v>
      </c>
      <c r="BL610" s="119">
        <f t="shared" si="161"/>
        <v>1.3313619388473199</v>
      </c>
      <c r="BM610" s="119">
        <f t="shared" si="161"/>
        <v>1.2367589415790734</v>
      </c>
      <c r="BN610" s="119">
        <f t="shared" si="161"/>
        <v>1.0746199525243962</v>
      </c>
      <c r="BO610" s="119">
        <f t="shared" si="168"/>
        <v>1.314732070761832</v>
      </c>
      <c r="BP610" s="120" t="b">
        <v>1</v>
      </c>
      <c r="BQ610" s="121">
        <v>1.0596622108098747E-2</v>
      </c>
      <c r="BR610" s="120">
        <v>0.384946442</v>
      </c>
      <c r="BS610" s="120">
        <f t="shared" si="169"/>
        <v>1.3058113098027877</v>
      </c>
      <c r="BT610" s="120"/>
      <c r="BU610" s="122"/>
      <c r="BV610" s="123"/>
      <c r="BW610" s="124"/>
      <c r="BX610" s="143"/>
      <c r="BY610" s="146">
        <f t="shared" si="170"/>
        <v>0.33762365434985847</v>
      </c>
      <c r="BZ610" s="145"/>
      <c r="CA610" s="145">
        <f t="shared" si="171"/>
        <v>0.87816034686555955</v>
      </c>
      <c r="CB610" s="145" t="s">
        <v>8540</v>
      </c>
      <c r="CC610" s="145"/>
      <c r="CD610" s="147"/>
    </row>
    <row r="611" spans="1:82" x14ac:dyDescent="0.25">
      <c r="A611" s="124" t="s">
        <v>1996</v>
      </c>
      <c r="B611" s="124" t="s">
        <v>1997</v>
      </c>
      <c r="C611" s="125" t="s">
        <v>1997</v>
      </c>
      <c r="D611" s="125" t="s">
        <v>1998</v>
      </c>
      <c r="E611" s="118">
        <v>21</v>
      </c>
      <c r="F611" s="139">
        <v>25.071897509999999</v>
      </c>
      <c r="G611" s="137">
        <v>24.978496549999999</v>
      </c>
      <c r="H611" s="137">
        <v>24.778263089999999</v>
      </c>
      <c r="I611" s="137">
        <v>24.853908539999999</v>
      </c>
      <c r="J611" s="137">
        <v>25.282772059999999</v>
      </c>
      <c r="K611" s="137">
        <f t="shared" si="156"/>
        <v>35269004.276077569</v>
      </c>
      <c r="L611" s="137">
        <f t="shared" si="156"/>
        <v>33058010.109117582</v>
      </c>
      <c r="M611" s="137">
        <f t="shared" si="156"/>
        <v>28774012.672847614</v>
      </c>
      <c r="N611" s="137">
        <f t="shared" si="156"/>
        <v>30322987.020575073</v>
      </c>
      <c r="O611" s="137">
        <f t="shared" si="156"/>
        <v>40819977.744239412</v>
      </c>
      <c r="P611" s="137">
        <f t="shared" si="162"/>
        <v>33648798.364571452</v>
      </c>
      <c r="Q611" s="137">
        <v>25.119256969999999</v>
      </c>
      <c r="R611" s="137">
        <v>25.051879880000001</v>
      </c>
      <c r="S611" s="137">
        <v>24.79689407</v>
      </c>
      <c r="T611" s="137">
        <v>25.044435499999999</v>
      </c>
      <c r="U611" s="137">
        <v>24.585315699999999</v>
      </c>
      <c r="V611" s="137">
        <f t="shared" si="157"/>
        <v>36445995.462040193</v>
      </c>
      <c r="W611" s="137">
        <f t="shared" si="157"/>
        <v>34783020.414449617</v>
      </c>
      <c r="X611" s="137">
        <f t="shared" si="157"/>
        <v>29148010.303581271</v>
      </c>
      <c r="Y611" s="137">
        <f t="shared" si="157"/>
        <v>34604000.527987882</v>
      </c>
      <c r="Z611" s="137">
        <f t="shared" si="157"/>
        <v>25171985.828223284</v>
      </c>
      <c r="AA611" s="137">
        <f t="shared" si="163"/>
        <v>32030602.507256448</v>
      </c>
      <c r="AB611" s="119">
        <f t="shared" si="158"/>
        <v>1.033371829177524</v>
      </c>
      <c r="AC611" s="119">
        <f t="shared" si="158"/>
        <v>1.0521813109633078</v>
      </c>
      <c r="AD611" s="119">
        <f t="shared" si="158"/>
        <v>1.0129977572118949</v>
      </c>
      <c r="AE611" s="119">
        <f t="shared" si="158"/>
        <v>1.1411804682865845</v>
      </c>
      <c r="AF611" s="119">
        <f t="shared" si="158"/>
        <v>0.61665848977038207</v>
      </c>
      <c r="AG611" s="119">
        <f t="shared" si="164"/>
        <v>0.9712779710819387</v>
      </c>
      <c r="AH611" s="120" t="b">
        <v>1</v>
      </c>
      <c r="AI611" s="121">
        <v>0.6672923207713457</v>
      </c>
      <c r="AJ611" s="120">
        <v>-7.3511123999999997E-2</v>
      </c>
      <c r="AK611" s="120">
        <f t="shared" si="165"/>
        <v>0.9503223574241727</v>
      </c>
      <c r="AL611" s="120"/>
      <c r="AM611" s="122"/>
      <c r="AN611" s="139">
        <v>23.028335569999999</v>
      </c>
      <c r="AO611" s="137">
        <v>23.67798805</v>
      </c>
      <c r="AP611" s="137">
        <v>23.029380799999998</v>
      </c>
      <c r="AQ611" s="137">
        <v>23.30103493</v>
      </c>
      <c r="AR611" s="137">
        <v>23.547220230000001</v>
      </c>
      <c r="AS611" s="137">
        <f t="shared" si="159"/>
        <v>8554994.9356585369</v>
      </c>
      <c r="AT611" s="137">
        <f t="shared" si="159"/>
        <v>13420992.696423102</v>
      </c>
      <c r="AU611" s="137">
        <f t="shared" si="159"/>
        <v>8561195.2601168249</v>
      </c>
      <c r="AV611" s="137">
        <f t="shared" si="159"/>
        <v>10334999.119047707</v>
      </c>
      <c r="AW611" s="137">
        <f t="shared" si="159"/>
        <v>12257999.625160102</v>
      </c>
      <c r="AX611" s="137">
        <f t="shared" si="166"/>
        <v>10626036.327281255</v>
      </c>
      <c r="AY611" s="137">
        <v>23.514244080000001</v>
      </c>
      <c r="AZ611" s="137">
        <v>23.70545959</v>
      </c>
      <c r="BA611" s="137">
        <v>23.089841839999998</v>
      </c>
      <c r="BB611" s="137">
        <v>23.526117320000001</v>
      </c>
      <c r="BC611" s="137">
        <v>23.387323380000002</v>
      </c>
      <c r="BD611" s="137">
        <f t="shared" si="160"/>
        <v>11980992.421161437</v>
      </c>
      <c r="BE611" s="137">
        <f t="shared" si="160"/>
        <v>13679001.51309769</v>
      </c>
      <c r="BF611" s="137">
        <f t="shared" si="160"/>
        <v>8927605.4568979945</v>
      </c>
      <c r="BG611" s="137">
        <f t="shared" si="160"/>
        <v>12080001.684067534</v>
      </c>
      <c r="BH611" s="137">
        <f t="shared" si="160"/>
        <v>10972001.433503527</v>
      </c>
      <c r="BI611" s="137">
        <f t="shared" si="167"/>
        <v>11527920.501745636</v>
      </c>
      <c r="BJ611" s="119">
        <f t="shared" si="161"/>
        <v>1.4004675059739446</v>
      </c>
      <c r="BK611" s="119">
        <f t="shared" si="161"/>
        <v>1.019224272191382</v>
      </c>
      <c r="BL611" s="119">
        <f t="shared" si="161"/>
        <v>1.0427989533760698</v>
      </c>
      <c r="BM611" s="119">
        <f t="shared" si="161"/>
        <v>1.1688439974613773</v>
      </c>
      <c r="BN611" s="119">
        <f t="shared" si="161"/>
        <v>0.89508906583607617</v>
      </c>
      <c r="BO611" s="119">
        <f t="shared" si="168"/>
        <v>1.1052847589677701</v>
      </c>
      <c r="BP611" s="120" t="b">
        <v>1</v>
      </c>
      <c r="BQ611" s="121">
        <v>0.30378983359969158</v>
      </c>
      <c r="BR611" s="120">
        <v>0.127805328</v>
      </c>
      <c r="BS611" s="120">
        <f t="shared" si="169"/>
        <v>1.0926302936118364</v>
      </c>
      <c r="BT611" s="120"/>
      <c r="BU611" s="122"/>
      <c r="BV611" s="123"/>
      <c r="BW611" s="124"/>
      <c r="BX611" s="143"/>
      <c r="BY611" s="146">
        <f t="shared" si="170"/>
        <v>0.31576447017986969</v>
      </c>
      <c r="BZ611" s="145"/>
      <c r="CA611" s="145">
        <f t="shared" si="171"/>
        <v>0.878758132871586</v>
      </c>
      <c r="CB611" s="145" t="s">
        <v>8540</v>
      </c>
      <c r="CC611" s="145"/>
      <c r="CD611" s="147"/>
    </row>
    <row r="612" spans="1:82" x14ac:dyDescent="0.25">
      <c r="A612" s="124" t="s">
        <v>6396</v>
      </c>
      <c r="B612" s="124" t="s">
        <v>6397</v>
      </c>
      <c r="C612" s="125" t="s">
        <v>6398</v>
      </c>
      <c r="D612" s="125" t="s">
        <v>6399</v>
      </c>
      <c r="E612" s="118">
        <v>3</v>
      </c>
      <c r="F612" s="139">
        <v>21.04006004</v>
      </c>
      <c r="G612" s="137">
        <v>21.82985497</v>
      </c>
      <c r="H612" s="137">
        <v>21.062170030000001</v>
      </c>
      <c r="I612" s="137">
        <v>21.501934049999999</v>
      </c>
      <c r="J612" s="137">
        <v>21.2707634</v>
      </c>
      <c r="K612" s="137">
        <f t="shared" si="156"/>
        <v>2156200.6995809623</v>
      </c>
      <c r="L612" s="137">
        <f t="shared" si="156"/>
        <v>3727701.6589813745</v>
      </c>
      <c r="M612" s="137">
        <f t="shared" si="156"/>
        <v>2189500.0165199731</v>
      </c>
      <c r="N612" s="137">
        <f t="shared" si="156"/>
        <v>2969799.3908919622</v>
      </c>
      <c r="O612" s="137">
        <f t="shared" si="156"/>
        <v>2530100.7424665368</v>
      </c>
      <c r="P612" s="137">
        <f t="shared" si="162"/>
        <v>2714660.5016881619</v>
      </c>
      <c r="Q612" s="137">
        <v>20.977640149999999</v>
      </c>
      <c r="R612" s="137">
        <v>19.774862290000002</v>
      </c>
      <c r="S612" s="137">
        <v>21.226116179999998</v>
      </c>
      <c r="T612" s="137">
        <v>21.21839142</v>
      </c>
      <c r="U612" s="137">
        <v>21.204845429999999</v>
      </c>
      <c r="V612" s="137">
        <f t="shared" si="157"/>
        <v>2064899.5203631045</v>
      </c>
      <c r="W612" s="137">
        <f t="shared" si="157"/>
        <v>897070.77719884249</v>
      </c>
      <c r="X612" s="137">
        <f t="shared" si="157"/>
        <v>2453000.6406358872</v>
      </c>
      <c r="Y612" s="137">
        <f t="shared" si="157"/>
        <v>2439901.4053031588</v>
      </c>
      <c r="Z612" s="137">
        <f t="shared" si="157"/>
        <v>2417099.4962293841</v>
      </c>
      <c r="AA612" s="137">
        <f t="shared" si="163"/>
        <v>2054394.3679460757</v>
      </c>
      <c r="AB612" s="119">
        <f t="shared" si="158"/>
        <v>0.95765645598964821</v>
      </c>
      <c r="AC612" s="119">
        <f t="shared" si="158"/>
        <v>0.24064983179044822</v>
      </c>
      <c r="AD612" s="119">
        <f t="shared" si="158"/>
        <v>1.1203473953540892</v>
      </c>
      <c r="AE612" s="119">
        <f t="shared" si="158"/>
        <v>0.8215711178290559</v>
      </c>
      <c r="AF612" s="119">
        <f t="shared" si="158"/>
        <v>0.95533725422846583</v>
      </c>
      <c r="AG612" s="119">
        <f t="shared" si="164"/>
        <v>0.81911241103834143</v>
      </c>
      <c r="AH612" s="120" t="b">
        <v>1</v>
      </c>
      <c r="AI612" s="121">
        <v>0.3187636235280239</v>
      </c>
      <c r="AJ612" s="120">
        <v>-0.460585403</v>
      </c>
      <c r="AK612" s="120">
        <f t="shared" si="165"/>
        <v>0.72669132896779653</v>
      </c>
      <c r="AL612" s="120"/>
      <c r="AM612" s="122"/>
      <c r="AN612" s="139">
        <v>19.850595469999998</v>
      </c>
      <c r="AO612" s="137">
        <v>19.85266876</v>
      </c>
      <c r="AP612" s="137">
        <v>19.401412959999998</v>
      </c>
      <c r="AQ612" s="137">
        <v>19.222866060000001</v>
      </c>
      <c r="AR612" s="137">
        <v>19.47704315</v>
      </c>
      <c r="AS612" s="137">
        <f t="shared" si="159"/>
        <v>945419.74500359641</v>
      </c>
      <c r="AT612" s="137">
        <f t="shared" si="159"/>
        <v>946779.3798318773</v>
      </c>
      <c r="AU612" s="137">
        <f t="shared" si="159"/>
        <v>692480.03901642759</v>
      </c>
      <c r="AV612" s="137">
        <f t="shared" si="159"/>
        <v>611870.17814023583</v>
      </c>
      <c r="AW612" s="137">
        <f t="shared" si="159"/>
        <v>729750.18707182643</v>
      </c>
      <c r="AX612" s="137">
        <f t="shared" si="166"/>
        <v>785259.90581279271</v>
      </c>
      <c r="AY612" s="137">
        <v>19.52934265</v>
      </c>
      <c r="AZ612" s="137">
        <v>19.71290398</v>
      </c>
      <c r="BA612" s="137">
        <v>19.383806230000001</v>
      </c>
      <c r="BB612" s="137">
        <v>18.859418869999999</v>
      </c>
      <c r="BC612" s="137">
        <v>19.720754620000001</v>
      </c>
      <c r="BD612" s="137">
        <f t="shared" si="160"/>
        <v>756689.89309345209</v>
      </c>
      <c r="BE612" s="137">
        <f t="shared" si="160"/>
        <v>859360.52356234984</v>
      </c>
      <c r="BF612" s="137">
        <f t="shared" si="160"/>
        <v>684080.33384135994</v>
      </c>
      <c r="BG612" s="137">
        <f t="shared" si="160"/>
        <v>475609.78459127626</v>
      </c>
      <c r="BH612" s="137">
        <f t="shared" si="160"/>
        <v>864049.60848639905</v>
      </c>
      <c r="BI612" s="137">
        <f t="shared" si="167"/>
        <v>727958.02871496743</v>
      </c>
      <c r="BJ612" s="119">
        <f t="shared" si="161"/>
        <v>0.80037453955499271</v>
      </c>
      <c r="BK612" s="119">
        <f t="shared" si="161"/>
        <v>0.90766713119053066</v>
      </c>
      <c r="BL612" s="119">
        <f t="shared" si="161"/>
        <v>0.9878701122028033</v>
      </c>
      <c r="BM612" s="119">
        <f t="shared" si="161"/>
        <v>0.77730505846334974</v>
      </c>
      <c r="BN612" s="119">
        <f t="shared" si="161"/>
        <v>1.1840347886082201</v>
      </c>
      <c r="BO612" s="119">
        <f t="shared" si="168"/>
        <v>0.93145032600397926</v>
      </c>
      <c r="BP612" s="120" t="b">
        <v>1</v>
      </c>
      <c r="BQ612" s="121">
        <v>0.33860842523717266</v>
      </c>
      <c r="BR612" s="120">
        <v>-0.11967201199999999</v>
      </c>
      <c r="BS612" s="120">
        <f t="shared" si="169"/>
        <v>0.92039687350884969</v>
      </c>
      <c r="BT612" s="120"/>
      <c r="BU612" s="122"/>
      <c r="BV612" s="123"/>
      <c r="BW612" s="124"/>
      <c r="BX612" s="143"/>
      <c r="BY612" s="146">
        <f t="shared" si="170"/>
        <v>0.531985601750814</v>
      </c>
      <c r="BZ612" s="145"/>
      <c r="CA612" s="145">
        <f t="shared" si="171"/>
        <v>0.879394625961881</v>
      </c>
      <c r="CB612" s="145" t="s">
        <v>8540</v>
      </c>
      <c r="CC612" s="145"/>
      <c r="CD612" s="147"/>
    </row>
    <row r="613" spans="1:82" x14ac:dyDescent="0.25">
      <c r="A613" s="124" t="s">
        <v>1454</v>
      </c>
      <c r="B613" s="124" t="s">
        <v>7655</v>
      </c>
      <c r="C613" s="125" t="s">
        <v>1455</v>
      </c>
      <c r="D613" s="125" t="s">
        <v>1456</v>
      </c>
      <c r="E613" s="118">
        <v>42</v>
      </c>
      <c r="F613" s="139">
        <v>27.995664600000001</v>
      </c>
      <c r="G613" s="137">
        <v>27.587348939999998</v>
      </c>
      <c r="H613" s="137">
        <v>27.936632159999998</v>
      </c>
      <c r="I613" s="137">
        <v>27.782381059999999</v>
      </c>
      <c r="J613" s="137">
        <v>28.0823307</v>
      </c>
      <c r="K613" s="137">
        <f t="shared" si="156"/>
        <v>267629999.42025825</v>
      </c>
      <c r="L613" s="137">
        <f t="shared" si="156"/>
        <v>201659892.70784423</v>
      </c>
      <c r="M613" s="137">
        <f t="shared" si="156"/>
        <v>256900090.93341404</v>
      </c>
      <c r="N613" s="137">
        <f t="shared" si="156"/>
        <v>230850090.96963486</v>
      </c>
      <c r="O613" s="137">
        <f t="shared" si="156"/>
        <v>284199879.10979211</v>
      </c>
      <c r="P613" s="137">
        <f t="shared" si="162"/>
        <v>248247990.6281887</v>
      </c>
      <c r="Q613" s="137">
        <v>27.71515656</v>
      </c>
      <c r="R613" s="137">
        <v>27.64409637</v>
      </c>
      <c r="S613" s="137">
        <v>27.429180150000001</v>
      </c>
      <c r="T613" s="137">
        <v>27.539417270000001</v>
      </c>
      <c r="U613" s="137">
        <v>27.780567170000001</v>
      </c>
      <c r="V613" s="137">
        <f t="shared" si="157"/>
        <v>220340057.83160746</v>
      </c>
      <c r="W613" s="137">
        <f t="shared" si="157"/>
        <v>209750116.34444088</v>
      </c>
      <c r="X613" s="137">
        <f t="shared" si="157"/>
        <v>180719901.67376217</v>
      </c>
      <c r="Y613" s="137">
        <f t="shared" si="157"/>
        <v>195070079.68479463</v>
      </c>
      <c r="Z613" s="137">
        <f t="shared" si="157"/>
        <v>230560027.21212095</v>
      </c>
      <c r="AA613" s="137">
        <f t="shared" si="163"/>
        <v>207288036.5493452</v>
      </c>
      <c r="AB613" s="119">
        <f t="shared" si="158"/>
        <v>0.82330104363826717</v>
      </c>
      <c r="AC613" s="119">
        <f t="shared" si="158"/>
        <v>1.0401181589852246</v>
      </c>
      <c r="AD613" s="119">
        <f t="shared" si="158"/>
        <v>0.70346375128610983</v>
      </c>
      <c r="AE613" s="119">
        <f t="shared" si="158"/>
        <v>0.84500759287313176</v>
      </c>
      <c r="AF613" s="119">
        <f t="shared" si="158"/>
        <v>0.8112601171200744</v>
      </c>
      <c r="AG613" s="119">
        <f t="shared" si="164"/>
        <v>0.84463013278056154</v>
      </c>
      <c r="AH613" s="120" t="b">
        <v>1</v>
      </c>
      <c r="AI613" s="121">
        <v>4.7879971034128888E-2</v>
      </c>
      <c r="AJ613" s="120">
        <v>-0.25518798799999998</v>
      </c>
      <c r="AK613" s="120">
        <f t="shared" si="165"/>
        <v>0.83787794924898606</v>
      </c>
      <c r="AL613" s="120"/>
      <c r="AM613" s="122"/>
      <c r="AN613" s="139">
        <v>26.837858199999999</v>
      </c>
      <c r="AO613" s="137">
        <v>26.719861980000001</v>
      </c>
      <c r="AP613" s="137">
        <v>26.77077293</v>
      </c>
      <c r="AQ613" s="137">
        <v>26.124847410000001</v>
      </c>
      <c r="AR613" s="137">
        <v>26.98011017</v>
      </c>
      <c r="AS613" s="137">
        <f t="shared" si="159"/>
        <v>119950023.55190055</v>
      </c>
      <c r="AT613" s="137">
        <f t="shared" si="159"/>
        <v>110529940.435481</v>
      </c>
      <c r="AU613" s="137">
        <f t="shared" si="159"/>
        <v>114500045.44293374</v>
      </c>
      <c r="AV613" s="137">
        <f t="shared" si="159"/>
        <v>73174995.189334005</v>
      </c>
      <c r="AW613" s="137">
        <f t="shared" si="159"/>
        <v>132380021.56167977</v>
      </c>
      <c r="AX613" s="137">
        <f t="shared" si="166"/>
        <v>110107005.23626581</v>
      </c>
      <c r="AY613" s="137">
        <v>26.736860279999998</v>
      </c>
      <c r="AZ613" s="137">
        <v>26.58949471</v>
      </c>
      <c r="BA613" s="137">
        <v>26.5724926</v>
      </c>
      <c r="BB613" s="137">
        <v>26.339906689999999</v>
      </c>
      <c r="BC613" s="137">
        <v>26.866085049999999</v>
      </c>
      <c r="BD613" s="137">
        <f t="shared" si="160"/>
        <v>111839942.25226016</v>
      </c>
      <c r="BE613" s="137">
        <f t="shared" si="160"/>
        <v>100980025.78575493</v>
      </c>
      <c r="BF613" s="137">
        <f t="shared" si="160"/>
        <v>99796964.615021005</v>
      </c>
      <c r="BG613" s="137">
        <f t="shared" si="160"/>
        <v>84937993.361742735</v>
      </c>
      <c r="BH613" s="137">
        <f t="shared" si="160"/>
        <v>122319998.22710788</v>
      </c>
      <c r="BI613" s="137">
        <f t="shared" si="167"/>
        <v>103974984.84837735</v>
      </c>
      <c r="BJ613" s="119">
        <f t="shared" si="161"/>
        <v>0.93238783070241515</v>
      </c>
      <c r="BK613" s="119">
        <f t="shared" si="161"/>
        <v>0.91359884378748413</v>
      </c>
      <c r="BL613" s="119">
        <f t="shared" si="161"/>
        <v>0.87158886469402608</v>
      </c>
      <c r="BM613" s="119">
        <f t="shared" si="161"/>
        <v>1.1607516084144998</v>
      </c>
      <c r="BN613" s="119">
        <f t="shared" si="161"/>
        <v>0.92400648363783033</v>
      </c>
      <c r="BO613" s="119">
        <f t="shared" si="168"/>
        <v>0.96046672624725127</v>
      </c>
      <c r="BP613" s="120" t="b">
        <v>1</v>
      </c>
      <c r="BQ613" s="121">
        <v>0.41398131716311093</v>
      </c>
      <c r="BR613" s="120">
        <v>-6.5722274999999997E-2</v>
      </c>
      <c r="BS613" s="120">
        <f t="shared" si="169"/>
        <v>0.95546685015762467</v>
      </c>
      <c r="BT613" s="120"/>
      <c r="BU613" s="122"/>
      <c r="BV613" s="123"/>
      <c r="BW613" s="124"/>
      <c r="BX613" s="143"/>
      <c r="BY613" s="146">
        <f t="shared" si="170"/>
        <v>0.1604568457261954</v>
      </c>
      <c r="BZ613" s="145"/>
      <c r="CA613" s="145">
        <f t="shared" si="171"/>
        <v>0.87939551647011438</v>
      </c>
      <c r="CB613" s="145" t="s">
        <v>8540</v>
      </c>
      <c r="CC613" s="145"/>
      <c r="CD613" s="147"/>
    </row>
    <row r="614" spans="1:82" x14ac:dyDescent="0.25">
      <c r="A614" s="124" t="s">
        <v>2489</v>
      </c>
      <c r="B614" s="124" t="s">
        <v>2490</v>
      </c>
      <c r="C614" s="125" t="s">
        <v>2490</v>
      </c>
      <c r="D614" s="125" t="s">
        <v>2491</v>
      </c>
      <c r="E614" s="118">
        <v>24</v>
      </c>
      <c r="F614" s="139">
        <v>26.098745350000002</v>
      </c>
      <c r="G614" s="137">
        <v>26.495641710000001</v>
      </c>
      <c r="H614" s="137">
        <v>25.7830677</v>
      </c>
      <c r="I614" s="137">
        <v>26.257602689999999</v>
      </c>
      <c r="J614" s="137">
        <v>26.24134445</v>
      </c>
      <c r="K614" s="137">
        <f t="shared" si="156"/>
        <v>71862976.204959303</v>
      </c>
      <c r="L614" s="137">
        <f t="shared" si="156"/>
        <v>94619992.453649744</v>
      </c>
      <c r="M614" s="137">
        <f t="shared" si="156"/>
        <v>57739997.12698061</v>
      </c>
      <c r="N614" s="137">
        <f t="shared" si="156"/>
        <v>80228010.730388254</v>
      </c>
      <c r="O614" s="137">
        <f t="shared" si="156"/>
        <v>79328968.267834798</v>
      </c>
      <c r="P614" s="137">
        <f t="shared" si="162"/>
        <v>76755988.956762522</v>
      </c>
      <c r="Q614" s="137">
        <v>25.87452888</v>
      </c>
      <c r="R614" s="137">
        <v>26.087276459999998</v>
      </c>
      <c r="S614" s="137">
        <v>26.111059189999999</v>
      </c>
      <c r="T614" s="137">
        <v>26.017948149999999</v>
      </c>
      <c r="U614" s="137">
        <v>26.091762540000001</v>
      </c>
      <c r="V614" s="137">
        <f t="shared" si="157"/>
        <v>61519006.97230494</v>
      </c>
      <c r="W614" s="137">
        <f t="shared" si="157"/>
        <v>71293956.964522794</v>
      </c>
      <c r="X614" s="137">
        <f t="shared" si="157"/>
        <v>72478973.638524279</v>
      </c>
      <c r="Y614" s="137">
        <f t="shared" si="157"/>
        <v>67948960.751151502</v>
      </c>
      <c r="Z614" s="137">
        <f t="shared" si="157"/>
        <v>71515991.531558409</v>
      </c>
      <c r="AA614" s="137">
        <f t="shared" si="163"/>
        <v>68951377.971612379</v>
      </c>
      <c r="AB614" s="119">
        <f t="shared" si="158"/>
        <v>0.85605982692461158</v>
      </c>
      <c r="AC614" s="119">
        <f t="shared" si="158"/>
        <v>0.75347667142804553</v>
      </c>
      <c r="AD614" s="119">
        <f t="shared" si="158"/>
        <v>1.2552645868535466</v>
      </c>
      <c r="AE614" s="119">
        <f t="shared" si="158"/>
        <v>0.84694809372126467</v>
      </c>
      <c r="AF614" s="119">
        <f t="shared" si="158"/>
        <v>0.9015116809549597</v>
      </c>
      <c r="AG614" s="119">
        <f t="shared" si="164"/>
        <v>0.92265217197648575</v>
      </c>
      <c r="AH614" s="120" t="b">
        <v>1</v>
      </c>
      <c r="AI614" s="121">
        <v>0.32619903881138024</v>
      </c>
      <c r="AJ614" s="120">
        <v>-0.13876533499999999</v>
      </c>
      <c r="AK614" s="120">
        <f t="shared" si="165"/>
        <v>0.90829614678091175</v>
      </c>
      <c r="AL614" s="120"/>
      <c r="AM614" s="122"/>
      <c r="AN614" s="139">
        <v>25.064392089999998</v>
      </c>
      <c r="AO614" s="137">
        <v>25.264169689999999</v>
      </c>
      <c r="AP614" s="137">
        <v>24.870700840000001</v>
      </c>
      <c r="AQ614" s="137">
        <v>25.033050540000001</v>
      </c>
      <c r="AR614" s="137">
        <v>24.95309258</v>
      </c>
      <c r="AS614" s="137">
        <f t="shared" si="159"/>
        <v>35085998.637302816</v>
      </c>
      <c r="AT614" s="137">
        <f t="shared" si="159"/>
        <v>40297016.415102363</v>
      </c>
      <c r="AU614" s="137">
        <f t="shared" si="159"/>
        <v>30677994.554829452</v>
      </c>
      <c r="AV614" s="137">
        <f t="shared" si="159"/>
        <v>34331999.340666562</v>
      </c>
      <c r="AW614" s="137">
        <f t="shared" si="159"/>
        <v>32480996.983072102</v>
      </c>
      <c r="AX614" s="137">
        <f t="shared" si="166"/>
        <v>34574801.186194658</v>
      </c>
      <c r="AY614" s="137">
        <v>25.086183550000001</v>
      </c>
      <c r="AZ614" s="137">
        <v>25.084766389999999</v>
      </c>
      <c r="BA614" s="137">
        <v>25.0324192</v>
      </c>
      <c r="BB614" s="137">
        <v>25.082006450000002</v>
      </c>
      <c r="BC614" s="137">
        <v>25.20519638</v>
      </c>
      <c r="BD614" s="137">
        <f t="shared" si="160"/>
        <v>35619984.42928993</v>
      </c>
      <c r="BE614" s="137">
        <f t="shared" si="160"/>
        <v>35585012.081745334</v>
      </c>
      <c r="BF614" s="137">
        <f t="shared" si="160"/>
        <v>34316978.548406109</v>
      </c>
      <c r="BG614" s="137">
        <f t="shared" si="160"/>
        <v>35517001.439929582</v>
      </c>
      <c r="BH614" s="137">
        <f t="shared" si="160"/>
        <v>38683000.822118089</v>
      </c>
      <c r="BI614" s="137">
        <f t="shared" si="167"/>
        <v>35944395.464297809</v>
      </c>
      <c r="BJ614" s="119">
        <f t="shared" si="161"/>
        <v>1.0152193414104334</v>
      </c>
      <c r="BK614" s="119">
        <f t="shared" si="161"/>
        <v>0.88306815857485965</v>
      </c>
      <c r="BL614" s="119">
        <f t="shared" si="161"/>
        <v>1.11861870524401</v>
      </c>
      <c r="BM614" s="119">
        <f t="shared" si="161"/>
        <v>1.0345159653390583</v>
      </c>
      <c r="BN614" s="119">
        <f t="shared" si="161"/>
        <v>1.1909425330225623</v>
      </c>
      <c r="BO614" s="119">
        <f t="shared" si="168"/>
        <v>1.048472940718185</v>
      </c>
      <c r="BP614" s="120" t="b">
        <v>1</v>
      </c>
      <c r="BQ614" s="121">
        <v>0.44928454138417712</v>
      </c>
      <c r="BR614" s="120">
        <v>6.1033248999999998E-2</v>
      </c>
      <c r="BS614" s="120">
        <f t="shared" si="169"/>
        <v>1.0432126356012934</v>
      </c>
      <c r="BT614" s="120"/>
      <c r="BU614" s="122"/>
      <c r="BV614" s="123"/>
      <c r="BW614" s="124"/>
      <c r="BX614" s="143"/>
      <c r="BY614" s="146">
        <f t="shared" si="170"/>
        <v>0.25529280441536317</v>
      </c>
      <c r="BZ614" s="145"/>
      <c r="CA614" s="145">
        <f t="shared" si="171"/>
        <v>0.87999616980528439</v>
      </c>
      <c r="CB614" s="145" t="s">
        <v>8540</v>
      </c>
      <c r="CC614" s="145"/>
      <c r="CD614" s="147"/>
    </row>
    <row r="615" spans="1:82" x14ac:dyDescent="0.25">
      <c r="A615" s="124" t="s">
        <v>3345</v>
      </c>
      <c r="B615" s="124" t="s">
        <v>7924</v>
      </c>
      <c r="C615" s="125" t="s">
        <v>3346</v>
      </c>
      <c r="D615" s="125" t="s">
        <v>3347</v>
      </c>
      <c r="E615" s="118">
        <v>30</v>
      </c>
      <c r="F615" s="139">
        <v>25.973577500000001</v>
      </c>
      <c r="G615" s="137">
        <v>25.914995189999999</v>
      </c>
      <c r="H615" s="137">
        <v>26.44804001</v>
      </c>
      <c r="I615" s="137">
        <v>25.69582939</v>
      </c>
      <c r="J615" s="137">
        <v>26.41251183</v>
      </c>
      <c r="K615" s="137">
        <f t="shared" si="156"/>
        <v>65890973.22161074</v>
      </c>
      <c r="L615" s="137">
        <f t="shared" si="156"/>
        <v>63268988.260681406</v>
      </c>
      <c r="M615" s="137">
        <f t="shared" si="156"/>
        <v>91548950.402050808</v>
      </c>
      <c r="N615" s="137">
        <f t="shared" si="156"/>
        <v>54351985.023057237</v>
      </c>
      <c r="O615" s="137">
        <f t="shared" si="156"/>
        <v>89321975.917313874</v>
      </c>
      <c r="P615" s="137">
        <f t="shared" si="162"/>
        <v>72876574.564942807</v>
      </c>
      <c r="Q615" s="137">
        <v>25.936855319999999</v>
      </c>
      <c r="R615" s="137">
        <v>25.832748410000001</v>
      </c>
      <c r="S615" s="137">
        <v>25.57652092</v>
      </c>
      <c r="T615" s="137">
        <v>25.556108470000002</v>
      </c>
      <c r="U615" s="137">
        <v>26.425344469999999</v>
      </c>
      <c r="V615" s="137">
        <f t="shared" si="157"/>
        <v>64234958.003258742</v>
      </c>
      <c r="W615" s="137">
        <f t="shared" si="157"/>
        <v>59762965.825965419</v>
      </c>
      <c r="X615" s="137">
        <f t="shared" si="157"/>
        <v>50038004.477990597</v>
      </c>
      <c r="Y615" s="137">
        <f t="shared" si="157"/>
        <v>49335010.152711518</v>
      </c>
      <c r="Z615" s="137">
        <f t="shared" si="157"/>
        <v>90120030.74692376</v>
      </c>
      <c r="AA615" s="137">
        <f t="shared" si="163"/>
        <v>62698193.841370009</v>
      </c>
      <c r="AB615" s="119">
        <f t="shared" si="158"/>
        <v>0.9748673431672904</v>
      </c>
      <c r="AC615" s="119">
        <f t="shared" si="158"/>
        <v>0.94458545124397364</v>
      </c>
      <c r="AD615" s="119">
        <f t="shared" si="158"/>
        <v>0.54657103394677131</v>
      </c>
      <c r="AE615" s="119">
        <f t="shared" si="158"/>
        <v>0.90769472599358769</v>
      </c>
      <c r="AF615" s="119">
        <f t="shared" si="158"/>
        <v>1.0089345854859799</v>
      </c>
      <c r="AG615" s="119">
        <f t="shared" si="164"/>
        <v>0.87653062796752068</v>
      </c>
      <c r="AH615" s="120" t="b">
        <v>1</v>
      </c>
      <c r="AI615" s="121">
        <v>0.24456276678402564</v>
      </c>
      <c r="AJ615" s="120">
        <v>-0.22347526600000001</v>
      </c>
      <c r="AK615" s="120">
        <f t="shared" si="165"/>
        <v>0.85649975218476138</v>
      </c>
      <c r="AL615" s="120"/>
      <c r="AM615" s="122"/>
      <c r="AN615" s="139">
        <v>25.693918230000001</v>
      </c>
      <c r="AO615" s="137">
        <v>25.66817284</v>
      </c>
      <c r="AP615" s="137">
        <v>25.48578835</v>
      </c>
      <c r="AQ615" s="137">
        <v>25.305633539999999</v>
      </c>
      <c r="AR615" s="137">
        <v>25.542623519999999</v>
      </c>
      <c r="AS615" s="137">
        <f t="shared" si="159"/>
        <v>54280031.793506414</v>
      </c>
      <c r="AT615" s="137">
        <f t="shared" si="159"/>
        <v>53319977.653410383</v>
      </c>
      <c r="AU615" s="137">
        <f t="shared" si="159"/>
        <v>46987977.973162487</v>
      </c>
      <c r="AV615" s="137">
        <f t="shared" si="159"/>
        <v>41471978.51087831</v>
      </c>
      <c r="AW615" s="137">
        <f t="shared" si="159"/>
        <v>48876021.533479758</v>
      </c>
      <c r="AX615" s="137">
        <f t="shared" si="166"/>
        <v>48987197.492887475</v>
      </c>
      <c r="AY615" s="137">
        <v>25.704193119999999</v>
      </c>
      <c r="AZ615" s="137">
        <v>25.55385399</v>
      </c>
      <c r="BA615" s="137">
        <v>25.506940839999999</v>
      </c>
      <c r="BB615" s="137">
        <v>25.4582634</v>
      </c>
      <c r="BC615" s="137">
        <v>25.42649651</v>
      </c>
      <c r="BD615" s="137">
        <f t="shared" si="160"/>
        <v>54667994.676950507</v>
      </c>
      <c r="BE615" s="137">
        <f t="shared" si="160"/>
        <v>49257975.206967294</v>
      </c>
      <c r="BF615" s="137">
        <f t="shared" si="160"/>
        <v>47681981.013267457</v>
      </c>
      <c r="BG615" s="137">
        <f t="shared" si="160"/>
        <v>46099999.524965785</v>
      </c>
      <c r="BH615" s="137">
        <f t="shared" si="160"/>
        <v>45096011.665445685</v>
      </c>
      <c r="BI615" s="137">
        <f t="shared" si="167"/>
        <v>48560792.417519346</v>
      </c>
      <c r="BJ615" s="119">
        <f t="shared" si="161"/>
        <v>1.0071474328703416</v>
      </c>
      <c r="BK615" s="119">
        <f t="shared" si="161"/>
        <v>0.92381837680340284</v>
      </c>
      <c r="BL615" s="119">
        <f t="shared" si="161"/>
        <v>1.0147698000646326</v>
      </c>
      <c r="BM615" s="119">
        <f t="shared" si="161"/>
        <v>1.1115939287264418</v>
      </c>
      <c r="BN615" s="119">
        <f t="shared" si="161"/>
        <v>0.92266126109620461</v>
      </c>
      <c r="BO615" s="119">
        <f t="shared" si="168"/>
        <v>0.99599815991220475</v>
      </c>
      <c r="BP615" s="120" t="b">
        <v>1</v>
      </c>
      <c r="BQ615" s="121">
        <v>0.86178632036816083</v>
      </c>
      <c r="BR615" s="120">
        <v>-9.2777250000000006E-3</v>
      </c>
      <c r="BS615" s="120">
        <f t="shared" si="169"/>
        <v>0.99358980460065649</v>
      </c>
      <c r="BT615" s="120"/>
      <c r="BU615" s="122"/>
      <c r="BV615" s="123"/>
      <c r="BW615" s="124"/>
      <c r="BX615" s="143"/>
      <c r="BY615" s="146">
        <f t="shared" si="170"/>
        <v>0.24343560716238744</v>
      </c>
      <c r="BZ615" s="145"/>
      <c r="CA615" s="145">
        <f t="shared" si="171"/>
        <v>0.88005245716998626</v>
      </c>
      <c r="CB615" s="145" t="s">
        <v>8540</v>
      </c>
      <c r="CC615" s="145"/>
      <c r="CD615" s="147"/>
    </row>
    <row r="616" spans="1:82" x14ac:dyDescent="0.25">
      <c r="A616" s="124" t="s">
        <v>1566</v>
      </c>
      <c r="B616" s="124" t="s">
        <v>1567</v>
      </c>
      <c r="C616" s="125" t="s">
        <v>1567</v>
      </c>
      <c r="D616" s="125" t="s">
        <v>1568</v>
      </c>
      <c r="E616" s="118">
        <v>15</v>
      </c>
      <c r="F616" s="139">
        <v>29.20450211</v>
      </c>
      <c r="G616" s="137">
        <v>29.601942059999999</v>
      </c>
      <c r="H616" s="137">
        <v>28.734537119999999</v>
      </c>
      <c r="I616" s="137">
        <v>29.159545900000001</v>
      </c>
      <c r="J616" s="137">
        <v>29.338623049999999</v>
      </c>
      <c r="K616" s="137">
        <f t="shared" si="156"/>
        <v>618630237.28109705</v>
      </c>
      <c r="L616" s="137">
        <f t="shared" si="156"/>
        <v>814840281.18033147</v>
      </c>
      <c r="M616" s="137">
        <f t="shared" si="156"/>
        <v>446639968.93918538</v>
      </c>
      <c r="N616" s="137">
        <f t="shared" si="156"/>
        <v>599650190.29974341</v>
      </c>
      <c r="O616" s="137">
        <f t="shared" si="156"/>
        <v>678899626.1615411</v>
      </c>
      <c r="P616" s="137">
        <f t="shared" si="162"/>
        <v>631732060.77237964</v>
      </c>
      <c r="Q616" s="137">
        <v>29.003057479999999</v>
      </c>
      <c r="R616" s="137">
        <v>29.06886673</v>
      </c>
      <c r="S616" s="137">
        <v>28.734020229999999</v>
      </c>
      <c r="T616" s="137">
        <v>28.46088219</v>
      </c>
      <c r="U616" s="137">
        <v>29.071937559999999</v>
      </c>
      <c r="V616" s="137">
        <f t="shared" si="157"/>
        <v>538009900.23472738</v>
      </c>
      <c r="W616" s="137">
        <f t="shared" si="157"/>
        <v>563119835.96775591</v>
      </c>
      <c r="X616" s="137">
        <f t="shared" si="157"/>
        <v>446479975.05626953</v>
      </c>
      <c r="Y616" s="137">
        <f t="shared" si="157"/>
        <v>369470052.46077466</v>
      </c>
      <c r="Z616" s="137">
        <f t="shared" si="157"/>
        <v>564319734.02293086</v>
      </c>
      <c r="AA616" s="137">
        <f t="shared" si="163"/>
        <v>496279899.54849166</v>
      </c>
      <c r="AB616" s="119">
        <f t="shared" si="158"/>
        <v>0.86967928143845818</v>
      </c>
      <c r="AC616" s="119">
        <f t="shared" si="158"/>
        <v>0.69108001773311012</v>
      </c>
      <c r="AD616" s="119">
        <f t="shared" si="158"/>
        <v>0.99964178332876064</v>
      </c>
      <c r="AE616" s="119">
        <f t="shared" si="158"/>
        <v>0.61614264188941548</v>
      </c>
      <c r="AF616" s="119">
        <f t="shared" si="158"/>
        <v>0.83122705076973125</v>
      </c>
      <c r="AG616" s="119">
        <f t="shared" si="164"/>
        <v>0.80155415503189498</v>
      </c>
      <c r="AH616" s="120" t="b">
        <v>1</v>
      </c>
      <c r="AI616" s="121">
        <v>5.1346242549845038E-2</v>
      </c>
      <c r="AJ616" s="120">
        <v>-0.34007720899999999</v>
      </c>
      <c r="AK616" s="120">
        <f t="shared" si="165"/>
        <v>0.78999903219531231</v>
      </c>
      <c r="AL616" s="120"/>
      <c r="AM616" s="122"/>
      <c r="AN616" s="139">
        <v>28.394071579999999</v>
      </c>
      <c r="AO616" s="137">
        <v>28.47096062</v>
      </c>
      <c r="AP616" s="137">
        <v>27.588350299999998</v>
      </c>
      <c r="AQ616" s="137">
        <v>28.11172676</v>
      </c>
      <c r="AR616" s="137">
        <v>28.281667710000001</v>
      </c>
      <c r="AS616" s="137">
        <f t="shared" si="159"/>
        <v>352750180.46591365</v>
      </c>
      <c r="AT616" s="137">
        <f t="shared" si="159"/>
        <v>372060145.85949713</v>
      </c>
      <c r="AU616" s="137">
        <f t="shared" si="159"/>
        <v>201799911.38183755</v>
      </c>
      <c r="AV616" s="137">
        <f t="shared" si="159"/>
        <v>290050076.71510768</v>
      </c>
      <c r="AW616" s="137">
        <f t="shared" si="159"/>
        <v>326309943.54237181</v>
      </c>
      <c r="AX616" s="137">
        <f t="shared" si="166"/>
        <v>308594051.59294558</v>
      </c>
      <c r="AY616" s="137">
        <v>27.967191700000001</v>
      </c>
      <c r="AZ616" s="137">
        <v>28.105896000000001</v>
      </c>
      <c r="BA616" s="137">
        <v>27.87373161</v>
      </c>
      <c r="BB616" s="137">
        <v>27.989452360000001</v>
      </c>
      <c r="BC616" s="137">
        <v>28.122972489999999</v>
      </c>
      <c r="BD616" s="137">
        <f t="shared" si="160"/>
        <v>262399858.30411601</v>
      </c>
      <c r="BE616" s="137">
        <f t="shared" si="160"/>
        <v>288880183.31682658</v>
      </c>
      <c r="BF616" s="137">
        <f t="shared" si="160"/>
        <v>245940077.58118257</v>
      </c>
      <c r="BG616" s="137">
        <f t="shared" si="160"/>
        <v>266480063.12944171</v>
      </c>
      <c r="BH616" s="137">
        <f t="shared" si="160"/>
        <v>292319836.24660105</v>
      </c>
      <c r="BI616" s="137">
        <f t="shared" si="167"/>
        <v>271204003.71563357</v>
      </c>
      <c r="BJ616" s="119">
        <f t="shared" si="161"/>
        <v>0.74386881378072545</v>
      </c>
      <c r="BK616" s="119">
        <f t="shared" si="161"/>
        <v>0.77643409682991904</v>
      </c>
      <c r="BL616" s="119">
        <f t="shared" si="161"/>
        <v>1.2187323368830663</v>
      </c>
      <c r="BM616" s="119">
        <f t="shared" si="161"/>
        <v>0.91873812324891446</v>
      </c>
      <c r="BN616" s="119">
        <f t="shared" si="161"/>
        <v>0.89583490185196546</v>
      </c>
      <c r="BO616" s="119">
        <f t="shared" si="168"/>
        <v>0.91072165451891818</v>
      </c>
      <c r="BP616" s="120" t="b">
        <v>1</v>
      </c>
      <c r="BQ616" s="121">
        <v>0.2765025354395142</v>
      </c>
      <c r="BR616" s="120">
        <v>-0.15750656099999999</v>
      </c>
      <c r="BS616" s="120">
        <f t="shared" si="169"/>
        <v>0.89657329837998201</v>
      </c>
      <c r="BT616" s="120"/>
      <c r="BU616" s="122"/>
      <c r="BV616" s="123"/>
      <c r="BW616" s="124"/>
      <c r="BX616" s="143"/>
      <c r="BY616" s="146">
        <f t="shared" si="170"/>
        <v>0.34211908425859194</v>
      </c>
      <c r="BZ616" s="145"/>
      <c r="CA616" s="145">
        <f t="shared" si="171"/>
        <v>0.88013077437508602</v>
      </c>
      <c r="CB616" s="145" t="s">
        <v>8540</v>
      </c>
      <c r="CC616" s="145"/>
      <c r="CD616" s="147"/>
    </row>
    <row r="617" spans="1:82" x14ac:dyDescent="0.25">
      <c r="A617" s="124" t="s">
        <v>4728</v>
      </c>
      <c r="B617" s="124" t="s">
        <v>4729</v>
      </c>
      <c r="C617" s="125" t="s">
        <v>4729</v>
      </c>
      <c r="D617" s="125" t="s">
        <v>4730</v>
      </c>
      <c r="E617" s="118">
        <v>9</v>
      </c>
      <c r="F617" s="139">
        <v>24.758726119999999</v>
      </c>
      <c r="G617" s="137">
        <v>24.023353579999998</v>
      </c>
      <c r="H617" s="137">
        <v>25.818410870000001</v>
      </c>
      <c r="I617" s="137">
        <v>25.244161609999999</v>
      </c>
      <c r="J617" s="137">
        <v>25.800897599999999</v>
      </c>
      <c r="K617" s="137">
        <f t="shared" si="156"/>
        <v>28386981.618833356</v>
      </c>
      <c r="L617" s="137">
        <f t="shared" si="156"/>
        <v>17051006.659633853</v>
      </c>
      <c r="M617" s="137">
        <f t="shared" si="156"/>
        <v>59171981.424993783</v>
      </c>
      <c r="N617" s="137">
        <f t="shared" si="156"/>
        <v>39742012.90117763</v>
      </c>
      <c r="O617" s="137">
        <f t="shared" si="156"/>
        <v>58458018.807129882</v>
      </c>
      <c r="P617" s="137">
        <f t="shared" si="162"/>
        <v>40562000.282353707</v>
      </c>
      <c r="Q617" s="137">
        <v>24.31389046</v>
      </c>
      <c r="R617" s="137">
        <v>24.186691280000002</v>
      </c>
      <c r="S617" s="137">
        <v>23.70893478</v>
      </c>
      <c r="T617" s="137">
        <v>24.738409040000001</v>
      </c>
      <c r="U617" s="137">
        <v>25.085617070000001</v>
      </c>
      <c r="V617" s="137">
        <f t="shared" si="157"/>
        <v>20855006.990162726</v>
      </c>
      <c r="W617" s="137">
        <f t="shared" si="157"/>
        <v>19094995.974088181</v>
      </c>
      <c r="X617" s="137">
        <f t="shared" si="157"/>
        <v>13711991.457658803</v>
      </c>
      <c r="Y617" s="137">
        <f t="shared" si="157"/>
        <v>27990017.245288834</v>
      </c>
      <c r="Z617" s="137">
        <f t="shared" si="157"/>
        <v>35606000.844930097</v>
      </c>
      <c r="AA617" s="137">
        <f t="shared" si="163"/>
        <v>23451602.502425727</v>
      </c>
      <c r="AB617" s="119">
        <f t="shared" si="158"/>
        <v>0.73466799923266457</v>
      </c>
      <c r="AC617" s="119">
        <f t="shared" si="158"/>
        <v>1.119874993615082</v>
      </c>
      <c r="AD617" s="119">
        <f t="shared" si="158"/>
        <v>0.23173115260708449</v>
      </c>
      <c r="AE617" s="119">
        <f t="shared" si="158"/>
        <v>0.70429289313776655</v>
      </c>
      <c r="AF617" s="119">
        <f t="shared" si="158"/>
        <v>0.60908668428200963</v>
      </c>
      <c r="AG617" s="119">
        <f t="shared" si="164"/>
        <v>0.67993074457492153</v>
      </c>
      <c r="AH617" s="120" t="b">
        <v>1</v>
      </c>
      <c r="AI617" s="121">
        <v>0.1273334842729707</v>
      </c>
      <c r="AJ617" s="120">
        <v>-0.72240142799999996</v>
      </c>
      <c r="AK617" s="120">
        <f t="shared" si="165"/>
        <v>0.60608774294801215</v>
      </c>
      <c r="AL617" s="120"/>
      <c r="AM617" s="122"/>
      <c r="AN617" s="139">
        <v>24.71250916</v>
      </c>
      <c r="AO617" s="137">
        <v>24.558708190000001</v>
      </c>
      <c r="AP617" s="137">
        <v>25.573373790000002</v>
      </c>
      <c r="AQ617" s="137">
        <v>23.548984529999998</v>
      </c>
      <c r="AR617" s="137">
        <v>23.521211619999999</v>
      </c>
      <c r="AS617" s="137">
        <f t="shared" si="159"/>
        <v>27492012.030287046</v>
      </c>
      <c r="AT617" s="137">
        <f t="shared" si="159"/>
        <v>24711995.712774385</v>
      </c>
      <c r="AU617" s="137">
        <f t="shared" si="159"/>
        <v>49928969.328980766</v>
      </c>
      <c r="AV617" s="137">
        <f t="shared" si="159"/>
        <v>12272999.342653489</v>
      </c>
      <c r="AW617" s="137">
        <f t="shared" si="159"/>
        <v>12038994.941690715</v>
      </c>
      <c r="AX617" s="137">
        <f t="shared" si="166"/>
        <v>25288994.271277279</v>
      </c>
      <c r="AY617" s="137">
        <v>24.311189649999999</v>
      </c>
      <c r="AZ617" s="137">
        <v>23.832098009999999</v>
      </c>
      <c r="BA617" s="137">
        <v>24.82629013</v>
      </c>
      <c r="BB617" s="137">
        <v>23.569293980000001</v>
      </c>
      <c r="BC617" s="137">
        <v>23.351377490000001</v>
      </c>
      <c r="BD617" s="137">
        <f t="shared" si="160"/>
        <v>20816001.711516555</v>
      </c>
      <c r="BE617" s="137">
        <f t="shared" si="160"/>
        <v>14934007.345767548</v>
      </c>
      <c r="BF617" s="137">
        <f t="shared" si="160"/>
        <v>29748016.259290524</v>
      </c>
      <c r="BG617" s="137">
        <f t="shared" si="160"/>
        <v>12446993.552983141</v>
      </c>
      <c r="BH617" s="137">
        <f t="shared" si="160"/>
        <v>10702002.905926088</v>
      </c>
      <c r="BI617" s="137">
        <f t="shared" si="167"/>
        <v>17729404.355096772</v>
      </c>
      <c r="BJ617" s="119">
        <f t="shared" si="161"/>
        <v>0.75716545186231732</v>
      </c>
      <c r="BK617" s="119">
        <f t="shared" si="161"/>
        <v>0.60432218908356738</v>
      </c>
      <c r="BL617" s="119">
        <f t="shared" si="161"/>
        <v>0.59580673623125624</v>
      </c>
      <c r="BM617" s="119">
        <f t="shared" si="161"/>
        <v>1.0141769917419414</v>
      </c>
      <c r="BN617" s="119">
        <f t="shared" si="161"/>
        <v>0.88894487934913402</v>
      </c>
      <c r="BO617" s="119">
        <f t="shared" si="168"/>
        <v>0.77208324965364317</v>
      </c>
      <c r="BP617" s="120" t="b">
        <v>1</v>
      </c>
      <c r="BQ617" s="121">
        <v>5.5249784829638909E-2</v>
      </c>
      <c r="BR617" s="120">
        <v>-0.40490760799999997</v>
      </c>
      <c r="BS617" s="120">
        <f t="shared" si="169"/>
        <v>0.75528466060965183</v>
      </c>
      <c r="BT617" s="120"/>
      <c r="BU617" s="122"/>
      <c r="BV617" s="123"/>
      <c r="BW617" s="124"/>
      <c r="BX617" s="143"/>
      <c r="BY617" s="146">
        <f t="shared" si="170"/>
        <v>0.59234373872567447</v>
      </c>
      <c r="BZ617" s="145"/>
      <c r="CA617" s="145">
        <f t="shared" si="171"/>
        <v>0.88064434098258015</v>
      </c>
      <c r="CB617" s="145" t="s">
        <v>8540</v>
      </c>
      <c r="CC617" s="145"/>
      <c r="CD617" s="147"/>
    </row>
    <row r="618" spans="1:82" x14ac:dyDescent="0.25">
      <c r="A618" s="124" t="s">
        <v>5160</v>
      </c>
      <c r="B618" s="124" t="s">
        <v>5161</v>
      </c>
      <c r="C618" s="125" t="s">
        <v>5162</v>
      </c>
      <c r="D618" s="125" t="s">
        <v>5163</v>
      </c>
      <c r="E618" s="118">
        <v>2</v>
      </c>
      <c r="F618" s="139">
        <v>20.482173920000001</v>
      </c>
      <c r="G618" s="137">
        <v>20.14021301</v>
      </c>
      <c r="H618" s="137">
        <v>19.847627639999999</v>
      </c>
      <c r="I618" s="137">
        <v>20.860527040000001</v>
      </c>
      <c r="J618" s="137">
        <v>19.67035675</v>
      </c>
      <c r="K618" s="137">
        <f t="shared" ref="K618:O668" si="172">2^F618</f>
        <v>1464700.1509813501</v>
      </c>
      <c r="L618" s="137">
        <f t="shared" si="172"/>
        <v>1155601.8676637544</v>
      </c>
      <c r="M618" s="137">
        <f t="shared" si="172"/>
        <v>943476.88045630534</v>
      </c>
      <c r="N618" s="137">
        <f t="shared" si="172"/>
        <v>1903901.0106374805</v>
      </c>
      <c r="O618" s="137">
        <f t="shared" si="172"/>
        <v>834386.76585517568</v>
      </c>
      <c r="P618" s="137">
        <f t="shared" si="162"/>
        <v>1260413.3351188132</v>
      </c>
      <c r="Q618" s="137">
        <v>20.821275709999998</v>
      </c>
      <c r="R618" s="137">
        <v>19.963245390000001</v>
      </c>
      <c r="S618" s="137">
        <v>20.996431350000002</v>
      </c>
      <c r="T618" s="137">
        <v>20.14170837</v>
      </c>
      <c r="U618" s="137">
        <v>20.129434589999999</v>
      </c>
      <c r="V618" s="137">
        <f t="shared" ref="V618:Z668" si="173">2^Q618</f>
        <v>1852799.9771863979</v>
      </c>
      <c r="W618" s="137">
        <f t="shared" si="173"/>
        <v>1022199.5211898873</v>
      </c>
      <c r="X618" s="137">
        <f t="shared" si="173"/>
        <v>2091970.8961017928</v>
      </c>
      <c r="Y618" s="137">
        <f t="shared" si="173"/>
        <v>1156800.2752484619</v>
      </c>
      <c r="Z618" s="137">
        <f t="shared" si="173"/>
        <v>1147000.5003362247</v>
      </c>
      <c r="AA618" s="137">
        <f t="shared" si="163"/>
        <v>1454154.2340125528</v>
      </c>
      <c r="AB618" s="119">
        <f t="shared" ref="AB618:AF668" si="174">V618/K618</f>
        <v>1.2649687896495543</v>
      </c>
      <c r="AC618" s="119">
        <f t="shared" si="174"/>
        <v>0.88456028827336308</v>
      </c>
      <c r="AD618" s="119">
        <f t="shared" si="174"/>
        <v>2.2172995856454132</v>
      </c>
      <c r="AE618" s="119">
        <f t="shared" si="174"/>
        <v>0.60759475875330937</v>
      </c>
      <c r="AF618" s="119">
        <f t="shared" si="174"/>
        <v>1.3746628629238222</v>
      </c>
      <c r="AG618" s="119">
        <f t="shared" si="164"/>
        <v>1.2698172570490924</v>
      </c>
      <c r="AH618" s="120" t="b">
        <v>1</v>
      </c>
      <c r="AI618" s="121">
        <v>0.53986581841238845</v>
      </c>
      <c r="AJ618" s="120">
        <v>0.21023940999999999</v>
      </c>
      <c r="AK618" s="120">
        <f t="shared" si="165"/>
        <v>1.1568801480340118</v>
      </c>
      <c r="AL618" s="120"/>
      <c r="AM618" s="122"/>
      <c r="AN618" s="139">
        <v>19.314931869999999</v>
      </c>
      <c r="AO618" s="137">
        <v>19.58187294</v>
      </c>
      <c r="AP618" s="137">
        <v>19.008100509999998</v>
      </c>
      <c r="AQ618" s="137">
        <v>17.208379749999999</v>
      </c>
      <c r="AR618" s="137">
        <v>17.710111619999999</v>
      </c>
      <c r="AS618" s="137">
        <f t="shared" ref="AS618:AW668" si="175">2^AN618</f>
        <v>652189.58187991683</v>
      </c>
      <c r="AT618" s="137">
        <f t="shared" si="175"/>
        <v>784749.6419499577</v>
      </c>
      <c r="AU618" s="137">
        <f t="shared" si="175"/>
        <v>527240.07617572229</v>
      </c>
      <c r="AV618" s="137">
        <f t="shared" si="175"/>
        <v>151439.26094948719</v>
      </c>
      <c r="AW618" s="137">
        <f t="shared" si="175"/>
        <v>214424.70644086189</v>
      </c>
      <c r="AX618" s="137">
        <f t="shared" si="166"/>
        <v>466008.65347918915</v>
      </c>
      <c r="AY618" s="137">
        <v>20.12009621</v>
      </c>
      <c r="AZ618" s="137">
        <v>18.774454120000001</v>
      </c>
      <c r="BA618" s="137">
        <v>18.029338840000001</v>
      </c>
      <c r="BB618" s="137">
        <v>18.633298870000001</v>
      </c>
      <c r="BC618" s="137">
        <v>18.473346710000001</v>
      </c>
      <c r="BD618" s="137">
        <f t="shared" ref="BD618:BH668" si="176">2^AY618</f>
        <v>1139600.0899719365</v>
      </c>
      <c r="BE618" s="137">
        <f t="shared" si="176"/>
        <v>448408.50607169687</v>
      </c>
      <c r="BF618" s="137">
        <f t="shared" si="176"/>
        <v>267529.57081354817</v>
      </c>
      <c r="BG618" s="137">
        <f t="shared" si="176"/>
        <v>406613.57907894225</v>
      </c>
      <c r="BH618" s="137">
        <f t="shared" si="176"/>
        <v>363941.41561129392</v>
      </c>
      <c r="BI618" s="137">
        <f t="shared" si="167"/>
        <v>525218.6323094836</v>
      </c>
      <c r="BJ618" s="119">
        <f t="shared" ref="BJ618:BN668" si="177">BD618/AS618</f>
        <v>1.7473448237045945</v>
      </c>
      <c r="BK618" s="119">
        <f t="shared" si="177"/>
        <v>0.57140326302983036</v>
      </c>
      <c r="BL618" s="119">
        <f t="shared" si="177"/>
        <v>0.50741509020718678</v>
      </c>
      <c r="BM618" s="119">
        <f t="shared" si="177"/>
        <v>2.6849944758682418</v>
      </c>
      <c r="BN618" s="119">
        <f t="shared" si="177"/>
        <v>1.6972923580131778</v>
      </c>
      <c r="BO618" s="119">
        <f t="shared" si="168"/>
        <v>1.4416900021646062</v>
      </c>
      <c r="BP618" s="120"/>
      <c r="BQ618" s="121">
        <v>0.6404159517917517</v>
      </c>
      <c r="BR618" s="120">
        <v>0.24142761200000001</v>
      </c>
      <c r="BS618" s="120">
        <f t="shared" si="169"/>
        <v>1.1821618854921812</v>
      </c>
      <c r="BT618" s="120"/>
      <c r="BU618" s="122"/>
      <c r="BV618" s="123"/>
      <c r="BW618" s="124"/>
      <c r="BX618" s="143"/>
      <c r="BY618" s="146">
        <f t="shared" si="170"/>
        <v>0.73685036720624952</v>
      </c>
      <c r="BZ618" s="145"/>
      <c r="CA618" s="145">
        <f t="shared" si="171"/>
        <v>0.88078384059162673</v>
      </c>
      <c r="CB618" s="145" t="s">
        <v>8540</v>
      </c>
      <c r="CC618" s="145"/>
      <c r="CD618" s="147"/>
    </row>
    <row r="619" spans="1:82" x14ac:dyDescent="0.25">
      <c r="A619" s="124" t="s">
        <v>6340</v>
      </c>
      <c r="B619" s="124" t="s">
        <v>8293</v>
      </c>
      <c r="C619" s="125" t="s">
        <v>6341</v>
      </c>
      <c r="D619" s="125" t="s">
        <v>6342</v>
      </c>
      <c r="E619" s="118">
        <v>19</v>
      </c>
      <c r="F619" s="139">
        <v>26.224662779999999</v>
      </c>
      <c r="G619" s="137">
        <v>26.703189850000001</v>
      </c>
      <c r="H619" s="137">
        <v>25.800329210000001</v>
      </c>
      <c r="I619" s="137">
        <v>26.468864440000001</v>
      </c>
      <c r="J619" s="137">
        <v>26.35816956</v>
      </c>
      <c r="K619" s="137">
        <f t="shared" si="172"/>
        <v>78416981.849814326</v>
      </c>
      <c r="L619" s="137">
        <f t="shared" si="172"/>
        <v>109259982.03247887</v>
      </c>
      <c r="M619" s="137">
        <f t="shared" si="172"/>
        <v>58434992.174414888</v>
      </c>
      <c r="N619" s="137">
        <f t="shared" si="172"/>
        <v>92879987.354898274</v>
      </c>
      <c r="O619" s="137">
        <f t="shared" si="172"/>
        <v>86020045.583309785</v>
      </c>
      <c r="P619" s="137">
        <f t="shared" si="162"/>
        <v>85002397.798983231</v>
      </c>
      <c r="Q619" s="137">
        <v>26.141412729999999</v>
      </c>
      <c r="R619" s="137">
        <v>26.40924644</v>
      </c>
      <c r="S619" s="137">
        <v>26.087621689999999</v>
      </c>
      <c r="T619" s="137">
        <v>25.956220630000001</v>
      </c>
      <c r="U619" s="137">
        <v>26.23083115</v>
      </c>
      <c r="V619" s="137">
        <f t="shared" si="173"/>
        <v>74020047.72300978</v>
      </c>
      <c r="W619" s="137">
        <f t="shared" si="173"/>
        <v>89120033.549722627</v>
      </c>
      <c r="X619" s="137">
        <f t="shared" si="173"/>
        <v>71311019.307681978</v>
      </c>
      <c r="Y619" s="137">
        <f t="shared" si="173"/>
        <v>65102997.305391364</v>
      </c>
      <c r="Z619" s="137">
        <f t="shared" si="173"/>
        <v>78752978.357417151</v>
      </c>
      <c r="AA619" s="137">
        <f t="shared" si="163"/>
        <v>75661415.248644575</v>
      </c>
      <c r="AB619" s="119">
        <f t="shared" si="174"/>
        <v>0.94392880186047412</v>
      </c>
      <c r="AC619" s="119">
        <f t="shared" si="174"/>
        <v>0.81566948750943968</v>
      </c>
      <c r="AD619" s="119">
        <f t="shared" si="174"/>
        <v>1.2203478883822751</v>
      </c>
      <c r="AE619" s="119">
        <f t="shared" si="174"/>
        <v>0.70093675892342788</v>
      </c>
      <c r="AF619" s="119">
        <f t="shared" si="174"/>
        <v>0.91551890984695505</v>
      </c>
      <c r="AG619" s="119">
        <f t="shared" si="164"/>
        <v>0.91928036930451429</v>
      </c>
      <c r="AH619" s="120" t="b">
        <v>1</v>
      </c>
      <c r="AI619" s="121">
        <v>0.33072800183810969</v>
      </c>
      <c r="AJ619" s="120">
        <v>-0.14597663899999999</v>
      </c>
      <c r="AK619" s="120">
        <f t="shared" si="165"/>
        <v>0.90376736098617083</v>
      </c>
      <c r="AL619" s="120"/>
      <c r="AM619" s="122"/>
      <c r="AN619" s="139">
        <v>25.51782227</v>
      </c>
      <c r="AO619" s="137">
        <v>25.157846450000001</v>
      </c>
      <c r="AP619" s="137">
        <v>24.876333240000001</v>
      </c>
      <c r="AQ619" s="137">
        <v>25.00928116</v>
      </c>
      <c r="AR619" s="137">
        <v>25.35934258</v>
      </c>
      <c r="AS619" s="137">
        <f t="shared" si="175"/>
        <v>48042978.827165619</v>
      </c>
      <c r="AT619" s="137">
        <f t="shared" si="175"/>
        <v>37434014.803523384</v>
      </c>
      <c r="AU619" s="137">
        <f t="shared" si="175"/>
        <v>30797998.066044386</v>
      </c>
      <c r="AV619" s="137">
        <f t="shared" si="175"/>
        <v>33770990.540065669</v>
      </c>
      <c r="AW619" s="137">
        <f t="shared" si="175"/>
        <v>43045007.408328265</v>
      </c>
      <c r="AX619" s="137">
        <f t="shared" si="166"/>
        <v>38618197.929025464</v>
      </c>
      <c r="AY619" s="137">
        <v>25.439077380000001</v>
      </c>
      <c r="AZ619" s="137">
        <v>25.322752000000001</v>
      </c>
      <c r="BA619" s="137">
        <v>25.131319049999998</v>
      </c>
      <c r="BB619" s="137">
        <v>25.06661034</v>
      </c>
      <c r="BC619" s="137">
        <v>25.229089739999999</v>
      </c>
      <c r="BD619" s="137">
        <f t="shared" si="176"/>
        <v>45490986.345211409</v>
      </c>
      <c r="BE619" s="137">
        <f t="shared" si="176"/>
        <v>41966999.987075843</v>
      </c>
      <c r="BF619" s="137">
        <f t="shared" si="176"/>
        <v>36751990.420552962</v>
      </c>
      <c r="BG619" s="137">
        <f t="shared" si="176"/>
        <v>35139987.442461275</v>
      </c>
      <c r="BH619" s="137">
        <f t="shared" si="176"/>
        <v>39328988.326117955</v>
      </c>
      <c r="BI619" s="137">
        <f t="shared" si="167"/>
        <v>39735790.50428389</v>
      </c>
      <c r="BJ619" s="119">
        <f t="shared" si="177"/>
        <v>0.94688105225250518</v>
      </c>
      <c r="BK619" s="119">
        <f t="shared" si="177"/>
        <v>1.1210926802092787</v>
      </c>
      <c r="BL619" s="119">
        <f t="shared" si="177"/>
        <v>1.1933240057272751</v>
      </c>
      <c r="BM619" s="119">
        <f t="shared" si="177"/>
        <v>1.0405376591122324</v>
      </c>
      <c r="BN619" s="119">
        <f t="shared" si="177"/>
        <v>0.91367131042724969</v>
      </c>
      <c r="BO619" s="119">
        <f t="shared" si="168"/>
        <v>1.0431013415457082</v>
      </c>
      <c r="BP619" s="120" t="b">
        <v>1</v>
      </c>
      <c r="BQ619" s="121">
        <v>0.49878626744470844</v>
      </c>
      <c r="BR619" s="120">
        <v>5.3644562E-2</v>
      </c>
      <c r="BS619" s="120">
        <f t="shared" si="169"/>
        <v>1.0378835347952942</v>
      </c>
      <c r="BT619" s="120"/>
      <c r="BU619" s="122"/>
      <c r="BV619" s="123"/>
      <c r="BW619" s="124"/>
      <c r="BX619" s="143"/>
      <c r="BY619" s="146">
        <f t="shared" si="170"/>
        <v>0.26262584016669338</v>
      </c>
      <c r="BZ619" s="145"/>
      <c r="CA619" s="145">
        <f t="shared" si="171"/>
        <v>0.88129535711485985</v>
      </c>
      <c r="CB619" s="145" t="s">
        <v>8540</v>
      </c>
      <c r="CC619" s="145"/>
      <c r="CD619" s="147"/>
    </row>
    <row r="620" spans="1:82" x14ac:dyDescent="0.25">
      <c r="A620" s="124" t="s">
        <v>1622</v>
      </c>
      <c r="B620" s="124" t="s">
        <v>1623</v>
      </c>
      <c r="C620" s="125" t="s">
        <v>1623</v>
      </c>
      <c r="D620" s="125" t="s">
        <v>1624</v>
      </c>
      <c r="E620" s="118">
        <v>8</v>
      </c>
      <c r="F620" s="139">
        <v>25.280580520000001</v>
      </c>
      <c r="G620" s="137">
        <v>25.90451431</v>
      </c>
      <c r="H620" s="137">
        <v>24.98368073</v>
      </c>
      <c r="I620" s="137">
        <v>25.231838230000001</v>
      </c>
      <c r="J620" s="137">
        <v>25.403797149999999</v>
      </c>
      <c r="K620" s="137">
        <f t="shared" si="172"/>
        <v>40758016.831230819</v>
      </c>
      <c r="L620" s="137">
        <f t="shared" si="172"/>
        <v>62811017.738818169</v>
      </c>
      <c r="M620" s="137">
        <f t="shared" si="172"/>
        <v>33177014.441411354</v>
      </c>
      <c r="N620" s="137">
        <f t="shared" si="172"/>
        <v>39403985.716503166</v>
      </c>
      <c r="O620" s="137">
        <f t="shared" si="172"/>
        <v>44392023.929576196</v>
      </c>
      <c r="P620" s="137">
        <f t="shared" si="162"/>
        <v>44108411.731507942</v>
      </c>
      <c r="Q620" s="137">
        <v>25.10145378</v>
      </c>
      <c r="R620" s="137">
        <v>24.995676039999999</v>
      </c>
      <c r="S620" s="137">
        <v>24.769411089999998</v>
      </c>
      <c r="T620" s="137">
        <v>24.70619774</v>
      </c>
      <c r="U620" s="137">
        <v>24.971321110000002</v>
      </c>
      <c r="V620" s="137">
        <f t="shared" si="173"/>
        <v>35999007.102818839</v>
      </c>
      <c r="W620" s="137">
        <f t="shared" si="173"/>
        <v>33454015.203564756</v>
      </c>
      <c r="X620" s="137">
        <f t="shared" si="173"/>
        <v>28598003.371384386</v>
      </c>
      <c r="Y620" s="137">
        <f t="shared" si="173"/>
        <v>27372004.236719694</v>
      </c>
      <c r="Z620" s="137">
        <f t="shared" si="173"/>
        <v>32893999.80165555</v>
      </c>
      <c r="AA620" s="137">
        <f t="shared" si="163"/>
        <v>31663405.943228643</v>
      </c>
      <c r="AB620" s="119">
        <f t="shared" si="174"/>
        <v>0.88323745612751725</v>
      </c>
      <c r="AC620" s="119">
        <f t="shared" si="174"/>
        <v>0.53261380579238193</v>
      </c>
      <c r="AD620" s="119">
        <f t="shared" si="174"/>
        <v>0.86198242526875857</v>
      </c>
      <c r="AE620" s="119">
        <f t="shared" si="174"/>
        <v>0.69465064863364212</v>
      </c>
      <c r="AF620" s="119">
        <f t="shared" si="174"/>
        <v>0.74098896355432708</v>
      </c>
      <c r="AG620" s="119">
        <f t="shared" si="164"/>
        <v>0.74269465987532546</v>
      </c>
      <c r="AH620" s="120" t="b">
        <v>1</v>
      </c>
      <c r="AI620" s="121">
        <v>2.630318030479253E-2</v>
      </c>
      <c r="AJ620" s="120">
        <v>-0.45207023600000001</v>
      </c>
      <c r="AK620" s="120">
        <f t="shared" si="165"/>
        <v>0.73099313574770175</v>
      </c>
      <c r="AL620" s="120"/>
      <c r="AM620" s="122"/>
      <c r="AN620" s="139">
        <v>24.90774918</v>
      </c>
      <c r="AO620" s="137">
        <v>24.641630169999999</v>
      </c>
      <c r="AP620" s="137">
        <v>24.874223709999999</v>
      </c>
      <c r="AQ620" s="137">
        <v>24.244306559999998</v>
      </c>
      <c r="AR620" s="137">
        <v>24.035570140000001</v>
      </c>
      <c r="AS620" s="137">
        <f t="shared" si="175"/>
        <v>31476006.596560661</v>
      </c>
      <c r="AT620" s="137">
        <f t="shared" si="175"/>
        <v>26173983.435496725</v>
      </c>
      <c r="AU620" s="137">
        <f t="shared" si="175"/>
        <v>30752997.686457783</v>
      </c>
      <c r="AV620" s="137">
        <f t="shared" si="175"/>
        <v>19873003.024364069</v>
      </c>
      <c r="AW620" s="137">
        <f t="shared" si="175"/>
        <v>17196005.487132695</v>
      </c>
      <c r="AX620" s="137">
        <f t="shared" si="166"/>
        <v>25094399.246002387</v>
      </c>
      <c r="AY620" s="137">
        <v>24.204486849999999</v>
      </c>
      <c r="AZ620" s="137">
        <v>24.382648469999999</v>
      </c>
      <c r="BA620" s="137">
        <v>24.317481990000001</v>
      </c>
      <c r="BB620" s="137">
        <v>24.310565950000001</v>
      </c>
      <c r="BC620" s="137">
        <v>24.086427690000001</v>
      </c>
      <c r="BD620" s="137">
        <f t="shared" si="176"/>
        <v>19331990.431255046</v>
      </c>
      <c r="BE620" s="137">
        <f t="shared" si="176"/>
        <v>21873010.588898726</v>
      </c>
      <c r="BF620" s="137">
        <f t="shared" si="176"/>
        <v>20906989.349913821</v>
      </c>
      <c r="BG620" s="137">
        <f t="shared" si="176"/>
        <v>20807004.568019006</v>
      </c>
      <c r="BH620" s="137">
        <f t="shared" si="176"/>
        <v>17813006.364761919</v>
      </c>
      <c r="BI620" s="137">
        <f t="shared" si="167"/>
        <v>20146400.260569703</v>
      </c>
      <c r="BJ620" s="119">
        <f t="shared" si="177"/>
        <v>0.61418180136508882</v>
      </c>
      <c r="BK620" s="119">
        <f t="shared" si="177"/>
        <v>0.83567755908467911</v>
      </c>
      <c r="BL620" s="119">
        <f t="shared" si="177"/>
        <v>0.67983581838333451</v>
      </c>
      <c r="BM620" s="119">
        <f t="shared" si="177"/>
        <v>1.0469985106181416</v>
      </c>
      <c r="BN620" s="119">
        <f t="shared" si="177"/>
        <v>1.0358804768985976</v>
      </c>
      <c r="BO620" s="119">
        <f t="shared" si="168"/>
        <v>0.84251483326996834</v>
      </c>
      <c r="BP620" s="120" t="b">
        <v>1</v>
      </c>
      <c r="BQ620" s="121">
        <v>0.1463320480548912</v>
      </c>
      <c r="BR620" s="120">
        <v>-0.28037376400000003</v>
      </c>
      <c r="BS620" s="120">
        <f t="shared" si="169"/>
        <v>0.82337767432774334</v>
      </c>
      <c r="BT620" s="120"/>
      <c r="BU620" s="122"/>
      <c r="BV620" s="123"/>
      <c r="BW620" s="124"/>
      <c r="BX620" s="143"/>
      <c r="BY620" s="146">
        <f t="shared" si="170"/>
        <v>0.38990192821494452</v>
      </c>
      <c r="BZ620" s="145"/>
      <c r="CA620" s="145">
        <f t="shared" si="171"/>
        <v>0.88152116799270952</v>
      </c>
      <c r="CB620" s="145" t="s">
        <v>8540</v>
      </c>
      <c r="CC620" s="145"/>
      <c r="CD620" s="147"/>
    </row>
    <row r="621" spans="1:82" x14ac:dyDescent="0.25">
      <c r="A621" s="124" t="s">
        <v>6776</v>
      </c>
      <c r="B621" s="124" t="s">
        <v>6777</v>
      </c>
      <c r="C621" s="125" t="s">
        <v>6778</v>
      </c>
      <c r="D621" s="125" t="s">
        <v>6779</v>
      </c>
      <c r="E621" s="118">
        <v>5</v>
      </c>
      <c r="F621" s="139">
        <v>21.62840843</v>
      </c>
      <c r="G621" s="137">
        <v>21.48772812</v>
      </c>
      <c r="H621" s="137">
        <v>20.689359660000001</v>
      </c>
      <c r="I621" s="137">
        <v>21.148117070000001</v>
      </c>
      <c r="J621" s="137">
        <v>20.039197919999999</v>
      </c>
      <c r="K621" s="137">
        <f t="shared" si="172"/>
        <v>3241900.6082087886</v>
      </c>
      <c r="L621" s="137">
        <f t="shared" si="172"/>
        <v>2940699.8729731338</v>
      </c>
      <c r="M621" s="137">
        <f t="shared" si="172"/>
        <v>1690899.7064482006</v>
      </c>
      <c r="N621" s="137">
        <f t="shared" si="172"/>
        <v>2323900.8237155522</v>
      </c>
      <c r="O621" s="137">
        <f t="shared" si="172"/>
        <v>1077456.2952997894</v>
      </c>
      <c r="P621" s="137">
        <f t="shared" si="162"/>
        <v>2254971.4613290927</v>
      </c>
      <c r="Q621" s="137">
        <v>20.981616970000001</v>
      </c>
      <c r="R621" s="137">
        <v>21.76287842</v>
      </c>
      <c r="S621" s="137">
        <v>21.536304470000001</v>
      </c>
      <c r="T621" s="137">
        <v>19.47712898</v>
      </c>
      <c r="U621" s="137">
        <v>20.659967420000001</v>
      </c>
      <c r="V621" s="137">
        <f t="shared" si="173"/>
        <v>2070599.3126231423</v>
      </c>
      <c r="W621" s="137">
        <f t="shared" si="173"/>
        <v>3558600.1801968487</v>
      </c>
      <c r="X621" s="137">
        <f t="shared" si="173"/>
        <v>3041400.6976137585</v>
      </c>
      <c r="Y621" s="137">
        <f t="shared" si="173"/>
        <v>729793.60326164309</v>
      </c>
      <c r="Z621" s="137">
        <f t="shared" si="173"/>
        <v>1656799.3017746201</v>
      </c>
      <c r="AA621" s="137">
        <f t="shared" si="163"/>
        <v>2211438.619094003</v>
      </c>
      <c r="AB621" s="119">
        <f t="shared" si="174"/>
        <v>0.63869919619996851</v>
      </c>
      <c r="AC621" s="119">
        <f t="shared" si="174"/>
        <v>1.2101201529957559</v>
      </c>
      <c r="AD621" s="119">
        <f t="shared" si="174"/>
        <v>1.7986878145495315</v>
      </c>
      <c r="AE621" s="119">
        <f t="shared" si="174"/>
        <v>0.31403818778067205</v>
      </c>
      <c r="AF621" s="119">
        <f t="shared" si="174"/>
        <v>1.5376951334379976</v>
      </c>
      <c r="AG621" s="119">
        <f t="shared" si="164"/>
        <v>1.0998480969927851</v>
      </c>
      <c r="AH621" s="120" t="b">
        <v>1</v>
      </c>
      <c r="AI621" s="121">
        <v>0.81683386912696165</v>
      </c>
      <c r="AJ621" s="120">
        <v>-0.114982986</v>
      </c>
      <c r="AK621" s="120">
        <f t="shared" si="165"/>
        <v>0.92339320043153417</v>
      </c>
      <c r="AL621" s="120"/>
      <c r="AM621" s="122"/>
      <c r="AN621" s="139">
        <v>20.194482799999999</v>
      </c>
      <c r="AO621" s="137">
        <v>20.371990199999999</v>
      </c>
      <c r="AP621" s="137">
        <v>19.457950589999999</v>
      </c>
      <c r="AQ621" s="137">
        <v>18.516302110000002</v>
      </c>
      <c r="AR621" s="137">
        <v>20.219631199999998</v>
      </c>
      <c r="AS621" s="137">
        <f t="shared" si="175"/>
        <v>1199900.0452768223</v>
      </c>
      <c r="AT621" s="137">
        <f t="shared" si="175"/>
        <v>1357000.8558707926</v>
      </c>
      <c r="AU621" s="137">
        <f t="shared" si="175"/>
        <v>720156.32892639644</v>
      </c>
      <c r="AV621" s="137">
        <f t="shared" si="175"/>
        <v>374940.49109354056</v>
      </c>
      <c r="AW621" s="137">
        <f t="shared" si="175"/>
        <v>1220999.5178870987</v>
      </c>
      <c r="AX621" s="137">
        <f t="shared" si="166"/>
        <v>974599.4478109302</v>
      </c>
      <c r="AY621" s="137">
        <v>18.932109830000002</v>
      </c>
      <c r="AZ621" s="137">
        <v>19.88345528</v>
      </c>
      <c r="BA621" s="137">
        <v>20.127168659999999</v>
      </c>
      <c r="BB621" s="137">
        <v>19.931106570000001</v>
      </c>
      <c r="BC621" s="137">
        <v>19.988151550000001</v>
      </c>
      <c r="BD621" s="137">
        <f t="shared" si="176"/>
        <v>500187.62184885278</v>
      </c>
      <c r="BE621" s="137">
        <f t="shared" si="176"/>
        <v>967200.37608519068</v>
      </c>
      <c r="BF621" s="137">
        <f t="shared" si="176"/>
        <v>1145200.4089823654</v>
      </c>
      <c r="BG621" s="137">
        <f t="shared" si="176"/>
        <v>999679.81774031254</v>
      </c>
      <c r="BH621" s="137">
        <f t="shared" si="176"/>
        <v>1039999.6051847145</v>
      </c>
      <c r="BI621" s="137">
        <f t="shared" si="167"/>
        <v>930453.56596828718</v>
      </c>
      <c r="BJ621" s="119">
        <f t="shared" si="177"/>
        <v>0.41685774062410114</v>
      </c>
      <c r="BK621" s="119">
        <f t="shared" si="177"/>
        <v>0.71274853799892002</v>
      </c>
      <c r="BL621" s="119">
        <f t="shared" si="177"/>
        <v>1.5902108514266915</v>
      </c>
      <c r="BM621" s="119">
        <f t="shared" si="177"/>
        <v>2.6662359534033664</v>
      </c>
      <c r="BN621" s="119">
        <f t="shared" si="177"/>
        <v>0.85176086472532042</v>
      </c>
      <c r="BO621" s="119">
        <f t="shared" si="168"/>
        <v>1.24756278963568</v>
      </c>
      <c r="BP621" s="120" t="b">
        <v>1</v>
      </c>
      <c r="BQ621" s="121">
        <v>0.96726080989403862</v>
      </c>
      <c r="BR621" s="120">
        <v>2.0326996E-2</v>
      </c>
      <c r="BS621" s="120">
        <f t="shared" si="169"/>
        <v>1.0141893261973873</v>
      </c>
      <c r="BT621" s="120"/>
      <c r="BU621" s="122"/>
      <c r="BV621" s="123"/>
      <c r="BW621" s="124"/>
      <c r="BX621" s="143"/>
      <c r="BY621" s="146">
        <f t="shared" si="170"/>
        <v>0.77135740216450144</v>
      </c>
      <c r="BZ621" s="145"/>
      <c r="CA621" s="145">
        <f t="shared" si="171"/>
        <v>0.88159738822762468</v>
      </c>
      <c r="CB621" s="145" t="s">
        <v>8540</v>
      </c>
      <c r="CC621" s="145"/>
      <c r="CD621" s="147"/>
    </row>
    <row r="622" spans="1:82" x14ac:dyDescent="0.25">
      <c r="A622" s="124" t="s">
        <v>1779</v>
      </c>
      <c r="B622" s="124" t="s">
        <v>1780</v>
      </c>
      <c r="C622" s="125" t="s">
        <v>1781</v>
      </c>
      <c r="D622" s="125" t="s">
        <v>1782</v>
      </c>
      <c r="E622" s="118">
        <v>9</v>
      </c>
      <c r="F622" s="139">
        <v>23.686563490000001</v>
      </c>
      <c r="G622" s="137">
        <v>24.195129390000002</v>
      </c>
      <c r="H622" s="137">
        <v>23.82425117</v>
      </c>
      <c r="I622" s="137">
        <v>24.2367363</v>
      </c>
      <c r="J622" s="137">
        <v>23.18634415</v>
      </c>
      <c r="K622" s="137">
        <f t="shared" si="172"/>
        <v>13501005.204747975</v>
      </c>
      <c r="L622" s="137">
        <f t="shared" si="172"/>
        <v>19207007.031195756</v>
      </c>
      <c r="M622" s="137">
        <f t="shared" si="172"/>
        <v>14853001.551036593</v>
      </c>
      <c r="N622" s="137">
        <f t="shared" si="172"/>
        <v>19768996.444383711</v>
      </c>
      <c r="O622" s="137">
        <f t="shared" si="172"/>
        <v>9545201.0190826785</v>
      </c>
      <c r="P622" s="137">
        <f t="shared" si="162"/>
        <v>15375042.250089344</v>
      </c>
      <c r="Q622" s="137">
        <v>23.67884827</v>
      </c>
      <c r="R622" s="137">
        <v>24.132026669999998</v>
      </c>
      <c r="S622" s="137">
        <v>23.832483289999999</v>
      </c>
      <c r="T622" s="137">
        <v>24.036994929999999</v>
      </c>
      <c r="U622" s="137">
        <v>23.518573759999999</v>
      </c>
      <c r="V622" s="137">
        <f t="shared" si="173"/>
        <v>13428997.471237963</v>
      </c>
      <c r="W622" s="137">
        <f t="shared" si="173"/>
        <v>18385010.567524433</v>
      </c>
      <c r="X622" s="137">
        <f t="shared" si="173"/>
        <v>14937996.090820905</v>
      </c>
      <c r="Y622" s="137">
        <f t="shared" si="173"/>
        <v>17212996.464614667</v>
      </c>
      <c r="Z622" s="137">
        <f t="shared" si="173"/>
        <v>12017002.651451306</v>
      </c>
      <c r="AA622" s="137">
        <f t="shared" si="163"/>
        <v>15196400.649129856</v>
      </c>
      <c r="AB622" s="119">
        <f t="shared" si="174"/>
        <v>0.99466649094508253</v>
      </c>
      <c r="AC622" s="119">
        <f t="shared" si="174"/>
        <v>0.95720330281879695</v>
      </c>
      <c r="AD622" s="119">
        <f t="shared" si="174"/>
        <v>1.0057223813982825</v>
      </c>
      <c r="AE622" s="119">
        <f t="shared" si="174"/>
        <v>0.8707066397143699</v>
      </c>
      <c r="AF622" s="119">
        <f t="shared" si="174"/>
        <v>1.2589575250879499</v>
      </c>
      <c r="AG622" s="119">
        <f t="shared" si="164"/>
        <v>1.0174512679928962</v>
      </c>
      <c r="AH622" s="120" t="b">
        <v>1</v>
      </c>
      <c r="AI622" s="121">
        <v>0.88090809317049845</v>
      </c>
      <c r="AJ622" s="120">
        <v>1.3980484E-2</v>
      </c>
      <c r="AK622" s="120">
        <f t="shared" si="165"/>
        <v>1.009737638318406</v>
      </c>
      <c r="AL622" s="120"/>
      <c r="AM622" s="122"/>
      <c r="AN622" s="139">
        <v>22.15254784</v>
      </c>
      <c r="AO622" s="137">
        <v>21.809116360000001</v>
      </c>
      <c r="AP622" s="137">
        <v>22.1714859</v>
      </c>
      <c r="AQ622" s="137">
        <v>22.596755980000001</v>
      </c>
      <c r="AR622" s="137">
        <v>21.755155559999999</v>
      </c>
      <c r="AS622" s="137">
        <f t="shared" si="175"/>
        <v>4662097.8048323896</v>
      </c>
      <c r="AT622" s="137">
        <f t="shared" si="175"/>
        <v>3674499.5902444515</v>
      </c>
      <c r="AU622" s="137">
        <f t="shared" si="175"/>
        <v>4723699.9604652859</v>
      </c>
      <c r="AV622" s="137">
        <f t="shared" si="175"/>
        <v>6343097.0278500644</v>
      </c>
      <c r="AW622" s="137">
        <f t="shared" si="175"/>
        <v>3539601.6093916595</v>
      </c>
      <c r="AX622" s="137">
        <f t="shared" si="166"/>
        <v>4588599.1985567706</v>
      </c>
      <c r="AY622" s="137">
        <v>22.463985439999998</v>
      </c>
      <c r="AZ622" s="137">
        <v>21.937866209999999</v>
      </c>
      <c r="BA622" s="137">
        <v>22.13536453</v>
      </c>
      <c r="BB622" s="137">
        <v>22.558124540000001</v>
      </c>
      <c r="BC622" s="137">
        <v>22.326301569999998</v>
      </c>
      <c r="BD622" s="137">
        <f t="shared" si="176"/>
        <v>5785400.6440151343</v>
      </c>
      <c r="BE622" s="137">
        <f t="shared" si="176"/>
        <v>4017498.9328275518</v>
      </c>
      <c r="BF622" s="137">
        <f t="shared" si="176"/>
        <v>4606898.97290585</v>
      </c>
      <c r="BG622" s="137">
        <f t="shared" si="176"/>
        <v>6175500.0911559882</v>
      </c>
      <c r="BH622" s="137">
        <f t="shared" si="176"/>
        <v>5258797.7059646556</v>
      </c>
      <c r="BI622" s="137">
        <f t="shared" si="167"/>
        <v>5168819.269373836</v>
      </c>
      <c r="BJ622" s="119">
        <f t="shared" si="177"/>
        <v>1.2409436451587119</v>
      </c>
      <c r="BK622" s="119">
        <f t="shared" si="177"/>
        <v>1.0933458649699515</v>
      </c>
      <c r="BL622" s="119">
        <f t="shared" si="177"/>
        <v>0.97527341098355214</v>
      </c>
      <c r="BM622" s="119">
        <f t="shared" si="177"/>
        <v>0.97357805880026371</v>
      </c>
      <c r="BN622" s="119">
        <f t="shared" si="177"/>
        <v>1.485703275761723</v>
      </c>
      <c r="BO622" s="119">
        <f t="shared" si="168"/>
        <v>1.1537688511348405</v>
      </c>
      <c r="BP622" s="120" t="b">
        <v>1</v>
      </c>
      <c r="BQ622" s="121">
        <v>0.18038273229956389</v>
      </c>
      <c r="BR622" s="120">
        <v>0.187316132</v>
      </c>
      <c r="BS622" s="120">
        <f t="shared" si="169"/>
        <v>1.1386435081426756</v>
      </c>
      <c r="BT622" s="120"/>
      <c r="BU622" s="122"/>
      <c r="BV622" s="123"/>
      <c r="BW622" s="124"/>
      <c r="BX622" s="143"/>
      <c r="BY622" s="146">
        <f t="shared" si="170"/>
        <v>0.27895986199603273</v>
      </c>
      <c r="BZ622" s="145"/>
      <c r="CA622" s="145">
        <f t="shared" si="171"/>
        <v>0.88185017908234986</v>
      </c>
      <c r="CB622" s="145" t="s">
        <v>8540</v>
      </c>
      <c r="CC622" s="145"/>
      <c r="CD622" s="147"/>
    </row>
    <row r="623" spans="1:82" x14ac:dyDescent="0.25">
      <c r="A623" s="124" t="s">
        <v>1526</v>
      </c>
      <c r="B623" s="124" t="s">
        <v>1527</v>
      </c>
      <c r="C623" s="125" t="s">
        <v>1527</v>
      </c>
      <c r="D623" s="125" t="s">
        <v>1528</v>
      </c>
      <c r="E623" s="118">
        <v>18</v>
      </c>
      <c r="F623" s="139">
        <v>29.464235309999999</v>
      </c>
      <c r="G623" s="137">
        <v>29.534582140000001</v>
      </c>
      <c r="H623" s="137">
        <v>28.92965126</v>
      </c>
      <c r="I623" s="137">
        <v>29.55215454</v>
      </c>
      <c r="J623" s="137">
        <v>29.947679520000001</v>
      </c>
      <c r="K623" s="137">
        <f t="shared" si="172"/>
        <v>740659551.10547435</v>
      </c>
      <c r="L623" s="137">
        <f t="shared" si="172"/>
        <v>777669620.28100932</v>
      </c>
      <c r="M623" s="137">
        <f t="shared" si="172"/>
        <v>511320015.435408</v>
      </c>
      <c r="N623" s="137">
        <f t="shared" si="172"/>
        <v>787199760.03823113</v>
      </c>
      <c r="O623" s="137">
        <f t="shared" si="172"/>
        <v>1035499362.96153</v>
      </c>
      <c r="P623" s="137">
        <f t="shared" si="162"/>
        <v>770469661.96433043</v>
      </c>
      <c r="Q623" s="137">
        <v>29.12935066</v>
      </c>
      <c r="R623" s="137">
        <v>29.128465649999999</v>
      </c>
      <c r="S623" s="137">
        <v>29.361665729999999</v>
      </c>
      <c r="T623" s="137">
        <v>28.91047859</v>
      </c>
      <c r="U623" s="137">
        <v>29.781629559999999</v>
      </c>
      <c r="V623" s="137">
        <f t="shared" si="173"/>
        <v>587230092.57281804</v>
      </c>
      <c r="W623" s="137">
        <f t="shared" si="173"/>
        <v>586869971.3290627</v>
      </c>
      <c r="X623" s="137">
        <f t="shared" si="173"/>
        <v>689830047.53262401</v>
      </c>
      <c r="Y623" s="137">
        <f t="shared" si="173"/>
        <v>504569790.06130141</v>
      </c>
      <c r="Z623" s="137">
        <f t="shared" si="173"/>
        <v>922919489.78549373</v>
      </c>
      <c r="AA623" s="137">
        <f t="shared" si="163"/>
        <v>658283878.25626004</v>
      </c>
      <c r="AB623" s="119">
        <f t="shared" si="174"/>
        <v>0.7928475258252532</v>
      </c>
      <c r="AC623" s="119">
        <f t="shared" si="174"/>
        <v>0.75465204763559934</v>
      </c>
      <c r="AD623" s="119">
        <f t="shared" si="174"/>
        <v>1.349116065689719</v>
      </c>
      <c r="AE623" s="119">
        <f t="shared" si="174"/>
        <v>0.64096791650037654</v>
      </c>
      <c r="AF623" s="119">
        <f t="shared" si="174"/>
        <v>0.89127963067591121</v>
      </c>
      <c r="AG623" s="119">
        <f t="shared" si="164"/>
        <v>0.88577263726537192</v>
      </c>
      <c r="AH623" s="120" t="b">
        <v>1</v>
      </c>
      <c r="AI623" s="121">
        <v>0.28426737425846632</v>
      </c>
      <c r="AJ623" s="120">
        <v>-0.22334251399999999</v>
      </c>
      <c r="AK623" s="120">
        <f t="shared" si="165"/>
        <v>0.85657856806981147</v>
      </c>
      <c r="AL623" s="120"/>
      <c r="AM623" s="122"/>
      <c r="AN623" s="139">
        <v>28.990209579999998</v>
      </c>
      <c r="AO623" s="137">
        <v>28.575281140000001</v>
      </c>
      <c r="AP623" s="137">
        <v>29.100816729999998</v>
      </c>
      <c r="AQ623" s="137">
        <v>29.172813420000001</v>
      </c>
      <c r="AR623" s="137">
        <v>28.941621779999998</v>
      </c>
      <c r="AS623" s="137">
        <f t="shared" si="175"/>
        <v>533239931.75017041</v>
      </c>
      <c r="AT623" s="137">
        <f t="shared" si="175"/>
        <v>399960182.3125518</v>
      </c>
      <c r="AU623" s="137">
        <f t="shared" si="175"/>
        <v>575729832.82452369</v>
      </c>
      <c r="AV623" s="137">
        <f t="shared" si="175"/>
        <v>605190214.71884406</v>
      </c>
      <c r="AW623" s="137">
        <f t="shared" si="175"/>
        <v>515580257.33730489</v>
      </c>
      <c r="AX623" s="137">
        <f t="shared" si="166"/>
        <v>525940083.788679</v>
      </c>
      <c r="AY623" s="137">
        <v>28.84311104</v>
      </c>
      <c r="AZ623" s="137">
        <v>28.85364723</v>
      </c>
      <c r="BA623" s="137">
        <v>28.925186159999999</v>
      </c>
      <c r="BB623" s="137">
        <v>29.169757839999999</v>
      </c>
      <c r="BC623" s="137">
        <v>28.97380257</v>
      </c>
      <c r="BD623" s="137">
        <f t="shared" si="176"/>
        <v>481550226.32002228</v>
      </c>
      <c r="BE623" s="137">
        <f t="shared" si="176"/>
        <v>485079923.6449753</v>
      </c>
      <c r="BF623" s="137">
        <f t="shared" si="176"/>
        <v>509739940.97653407</v>
      </c>
      <c r="BG623" s="137">
        <f t="shared" si="176"/>
        <v>603909798.43805182</v>
      </c>
      <c r="BH623" s="137">
        <f t="shared" si="176"/>
        <v>527210027.62041873</v>
      </c>
      <c r="BI623" s="137">
        <f t="shared" si="167"/>
        <v>521497983.40000039</v>
      </c>
      <c r="BJ623" s="119">
        <f t="shared" si="177"/>
        <v>0.90306482625842543</v>
      </c>
      <c r="BK623" s="119">
        <f t="shared" si="177"/>
        <v>1.2128205383852588</v>
      </c>
      <c r="BL623" s="119">
        <f t="shared" si="177"/>
        <v>0.88538045436304036</v>
      </c>
      <c r="BM623" s="119">
        <f t="shared" si="177"/>
        <v>0.99788427464679497</v>
      </c>
      <c r="BN623" s="119">
        <f t="shared" si="177"/>
        <v>1.0225566633275978</v>
      </c>
      <c r="BO623" s="119">
        <f t="shared" si="168"/>
        <v>1.0043413513962236</v>
      </c>
      <c r="BP623" s="120" t="b">
        <v>1</v>
      </c>
      <c r="BQ623" s="121">
        <v>0.97176328814482305</v>
      </c>
      <c r="BR623" s="120">
        <v>-3.0475620000000002E-3</v>
      </c>
      <c r="BS623" s="120">
        <f t="shared" si="169"/>
        <v>0.99788982055783226</v>
      </c>
      <c r="BT623" s="120"/>
      <c r="BU623" s="122"/>
      <c r="BV623" s="123"/>
      <c r="BW623" s="124"/>
      <c r="BX623" s="143"/>
      <c r="BY623" s="146">
        <f t="shared" si="170"/>
        <v>0.41762951975193674</v>
      </c>
      <c r="BZ623" s="145"/>
      <c r="CA623" s="145">
        <f t="shared" si="171"/>
        <v>0.88194380927757399</v>
      </c>
      <c r="CB623" s="145" t="s">
        <v>8540</v>
      </c>
      <c r="CC623" s="145"/>
      <c r="CD623" s="147"/>
    </row>
    <row r="624" spans="1:82" x14ac:dyDescent="0.25">
      <c r="A624" s="124" t="s">
        <v>1816</v>
      </c>
      <c r="B624" s="124" t="s">
        <v>1817</v>
      </c>
      <c r="C624" s="125" t="s">
        <v>1817</v>
      </c>
      <c r="D624" s="125" t="s">
        <v>1818</v>
      </c>
      <c r="E624" s="118">
        <v>11</v>
      </c>
      <c r="F624" s="139">
        <v>23.97377586</v>
      </c>
      <c r="G624" s="137">
        <v>24.33176422</v>
      </c>
      <c r="H624" s="137">
        <v>23.748783110000002</v>
      </c>
      <c r="I624" s="137">
        <v>24.236225130000001</v>
      </c>
      <c r="J624" s="137">
        <v>24.39145851</v>
      </c>
      <c r="K624" s="137">
        <f t="shared" si="172"/>
        <v>16475008.342649415</v>
      </c>
      <c r="L624" s="137">
        <f t="shared" si="172"/>
        <v>21114989.881529231</v>
      </c>
      <c r="M624" s="137">
        <f t="shared" si="172"/>
        <v>14096006.022771731</v>
      </c>
      <c r="N624" s="137">
        <f t="shared" si="172"/>
        <v>19761993.21251598</v>
      </c>
      <c r="O624" s="137">
        <f t="shared" si="172"/>
        <v>22006990.172109779</v>
      </c>
      <c r="P624" s="137">
        <f t="shared" si="162"/>
        <v>18690997.526315227</v>
      </c>
      <c r="Q624" s="137">
        <v>23.78915215</v>
      </c>
      <c r="R624" s="137">
        <v>24.19490433</v>
      </c>
      <c r="S624" s="137">
        <v>24.222213750000002</v>
      </c>
      <c r="T624" s="137">
        <v>24.139539719999998</v>
      </c>
      <c r="U624" s="137">
        <v>24.378355030000002</v>
      </c>
      <c r="V624" s="137">
        <f t="shared" si="173"/>
        <v>14496006.282845564</v>
      </c>
      <c r="W624" s="137">
        <f t="shared" si="173"/>
        <v>19204010.977473203</v>
      </c>
      <c r="X624" s="137">
        <f t="shared" si="173"/>
        <v>19570994.736296758</v>
      </c>
      <c r="Y624" s="137">
        <f t="shared" si="173"/>
        <v>18481002.987729579</v>
      </c>
      <c r="Z624" s="137">
        <f t="shared" si="173"/>
        <v>21808013.582362719</v>
      </c>
      <c r="AA624" s="137">
        <f t="shared" si="163"/>
        <v>18712005.713341564</v>
      </c>
      <c r="AB624" s="119">
        <f t="shared" si="174"/>
        <v>0.87987853974673014</v>
      </c>
      <c r="AC624" s="119">
        <f t="shared" si="174"/>
        <v>0.90949657495561032</v>
      </c>
      <c r="AD624" s="119">
        <f t="shared" si="174"/>
        <v>1.3884070923834968</v>
      </c>
      <c r="AE624" s="119">
        <f t="shared" si="174"/>
        <v>0.93517909802867938</v>
      </c>
      <c r="AF624" s="119">
        <f t="shared" si="174"/>
        <v>0.99095848236442485</v>
      </c>
      <c r="AG624" s="119">
        <f t="shared" si="164"/>
        <v>1.0207839574957882</v>
      </c>
      <c r="AH624" s="120" t="b">
        <v>1</v>
      </c>
      <c r="AI624" s="121">
        <v>0.94718392309578425</v>
      </c>
      <c r="AJ624" s="120">
        <v>8.4316249999999999E-3</v>
      </c>
      <c r="AK624" s="120">
        <f t="shared" si="165"/>
        <v>1.0058614686703646</v>
      </c>
      <c r="AL624" s="120"/>
      <c r="AM624" s="122"/>
      <c r="AN624" s="139">
        <v>22.869533539999999</v>
      </c>
      <c r="AO624" s="137">
        <v>23.343807219999999</v>
      </c>
      <c r="AP624" s="137">
        <v>22.93378448</v>
      </c>
      <c r="AQ624" s="137">
        <v>22.720796589999999</v>
      </c>
      <c r="AR624" s="137">
        <v>23.486770629999999</v>
      </c>
      <c r="AS624" s="137">
        <f t="shared" si="175"/>
        <v>7663295.6750460342</v>
      </c>
      <c r="AT624" s="137">
        <f t="shared" si="175"/>
        <v>10645993.243657228</v>
      </c>
      <c r="AU624" s="137">
        <f t="shared" si="175"/>
        <v>8012297.0593289081</v>
      </c>
      <c r="AV624" s="137">
        <f t="shared" si="175"/>
        <v>6912597.9620297737</v>
      </c>
      <c r="AW624" s="137">
        <f t="shared" si="175"/>
        <v>11754995.329578627</v>
      </c>
      <c r="AX624" s="137">
        <f t="shared" si="166"/>
        <v>8997835.8539281152</v>
      </c>
      <c r="AY624" s="137">
        <v>23.19692993</v>
      </c>
      <c r="AZ624" s="137">
        <v>23.361719130000001</v>
      </c>
      <c r="BA624" s="137">
        <v>23.037933349999999</v>
      </c>
      <c r="BB624" s="137">
        <v>23.241487500000002</v>
      </c>
      <c r="BC624" s="137">
        <v>23.500574109999999</v>
      </c>
      <c r="BD624" s="137">
        <f t="shared" si="176"/>
        <v>9615496.5470079221</v>
      </c>
      <c r="BE624" s="137">
        <f t="shared" si="176"/>
        <v>10778993.459618168</v>
      </c>
      <c r="BF624" s="137">
        <f t="shared" si="176"/>
        <v>8612098.2636015415</v>
      </c>
      <c r="BG624" s="137">
        <f t="shared" si="176"/>
        <v>9917104.3122746106</v>
      </c>
      <c r="BH624" s="137">
        <f t="shared" si="176"/>
        <v>11868005.04976026</v>
      </c>
      <c r="BI624" s="137">
        <f t="shared" si="167"/>
        <v>10158339.5264525</v>
      </c>
      <c r="BJ624" s="119">
        <f t="shared" si="177"/>
        <v>1.2547469071719148</v>
      </c>
      <c r="BK624" s="119">
        <f t="shared" si="177"/>
        <v>1.012492983314655</v>
      </c>
      <c r="BL624" s="119">
        <f t="shared" si="177"/>
        <v>1.0748600806773971</v>
      </c>
      <c r="BM624" s="119">
        <f t="shared" si="177"/>
        <v>1.4346421369719891</v>
      </c>
      <c r="BN624" s="119">
        <f t="shared" si="177"/>
        <v>1.0096137613851084</v>
      </c>
      <c r="BO624" s="119">
        <f t="shared" si="168"/>
        <v>1.157271173904213</v>
      </c>
      <c r="BP624" s="120" t="b">
        <v>1</v>
      </c>
      <c r="BQ624" s="121">
        <v>0.11775830775168569</v>
      </c>
      <c r="BR624" s="120">
        <v>0.19679031399999999</v>
      </c>
      <c r="BS624" s="120">
        <f t="shared" si="169"/>
        <v>1.1461455890858097</v>
      </c>
      <c r="BT624" s="120"/>
      <c r="BU624" s="122"/>
      <c r="BV624" s="123"/>
      <c r="BW624" s="124"/>
      <c r="BX624" s="143"/>
      <c r="BY624" s="146">
        <f t="shared" si="170"/>
        <v>0.30650777927096673</v>
      </c>
      <c r="BZ624" s="145"/>
      <c r="CA624" s="145">
        <f t="shared" si="171"/>
        <v>0.88206116294423331</v>
      </c>
      <c r="CB624" s="145" t="s">
        <v>8540</v>
      </c>
      <c r="CC624" s="145"/>
      <c r="CD624" s="147"/>
    </row>
    <row r="625" spans="1:82" x14ac:dyDescent="0.25">
      <c r="A625" s="124" t="s">
        <v>6383</v>
      </c>
      <c r="B625" s="124" t="s">
        <v>8299</v>
      </c>
      <c r="C625" s="125" t="s">
        <v>6384</v>
      </c>
      <c r="D625" s="125" t="s">
        <v>6385</v>
      </c>
      <c r="E625" s="118">
        <v>17</v>
      </c>
      <c r="F625" s="139">
        <v>24.366264340000001</v>
      </c>
      <c r="G625" s="137">
        <v>25.058582309999998</v>
      </c>
      <c r="H625" s="137">
        <v>24.016822810000001</v>
      </c>
      <c r="I625" s="137">
        <v>24.7589817</v>
      </c>
      <c r="J625" s="137">
        <v>24.783267970000001</v>
      </c>
      <c r="K625" s="137">
        <f t="shared" si="172"/>
        <v>21626012.447101239</v>
      </c>
      <c r="L625" s="137">
        <f t="shared" si="172"/>
        <v>34944990.289221033</v>
      </c>
      <c r="M625" s="137">
        <f t="shared" si="172"/>
        <v>16973994.861080222</v>
      </c>
      <c r="N625" s="137">
        <f t="shared" si="172"/>
        <v>28392010.947440874</v>
      </c>
      <c r="O625" s="137">
        <f t="shared" si="172"/>
        <v>28874006.476300366</v>
      </c>
      <c r="P625" s="137">
        <f t="shared" si="162"/>
        <v>26162203.004228748</v>
      </c>
      <c r="Q625" s="137">
        <v>23.665790560000001</v>
      </c>
      <c r="R625" s="137">
        <v>24.166530609999999</v>
      </c>
      <c r="S625" s="137">
        <v>24.187372209999999</v>
      </c>
      <c r="T625" s="137">
        <v>23.742218019999999</v>
      </c>
      <c r="U625" s="137">
        <v>24.204338069999999</v>
      </c>
      <c r="V625" s="137">
        <f t="shared" si="173"/>
        <v>13308001.148023525</v>
      </c>
      <c r="W625" s="137">
        <f t="shared" si="173"/>
        <v>18830012.345023178</v>
      </c>
      <c r="X625" s="137">
        <f t="shared" si="173"/>
        <v>19104010.647445593</v>
      </c>
      <c r="Y625" s="137">
        <f t="shared" si="173"/>
        <v>14032006.836510295</v>
      </c>
      <c r="Z625" s="137">
        <f t="shared" si="173"/>
        <v>19329996.894746572</v>
      </c>
      <c r="AA625" s="137">
        <f t="shared" si="163"/>
        <v>16920805.574349832</v>
      </c>
      <c r="AB625" s="119">
        <f t="shared" si="174"/>
        <v>0.6153700863983057</v>
      </c>
      <c r="AC625" s="119">
        <f t="shared" si="174"/>
        <v>0.53884726220202717</v>
      </c>
      <c r="AD625" s="119">
        <f t="shared" si="174"/>
        <v>1.1254870054926962</v>
      </c>
      <c r="AE625" s="119">
        <f t="shared" si="174"/>
        <v>0.49422377521924266</v>
      </c>
      <c r="AF625" s="119">
        <f t="shared" si="174"/>
        <v>0.66946015651179314</v>
      </c>
      <c r="AG625" s="119">
        <f t="shared" si="164"/>
        <v>0.688677657164813</v>
      </c>
      <c r="AH625" s="120" t="b">
        <v>1</v>
      </c>
      <c r="AI625" s="121">
        <v>4.3893713134016007E-2</v>
      </c>
      <c r="AJ625" s="120">
        <v>-0.60353393600000005</v>
      </c>
      <c r="AK625" s="120">
        <f t="shared" si="165"/>
        <v>0.65813984087505695</v>
      </c>
      <c r="AL625" s="120" t="b">
        <v>1</v>
      </c>
      <c r="AM625" s="122"/>
      <c r="AN625" s="139">
        <v>23.623661040000002</v>
      </c>
      <c r="AO625" s="137">
        <v>23.510507579999999</v>
      </c>
      <c r="AP625" s="137">
        <v>23.948331830000001</v>
      </c>
      <c r="AQ625" s="137">
        <v>23.779365540000001</v>
      </c>
      <c r="AR625" s="137">
        <v>24.049678799999999</v>
      </c>
      <c r="AS625" s="137">
        <f t="shared" si="175"/>
        <v>12925000.853322225</v>
      </c>
      <c r="AT625" s="137">
        <f t="shared" si="175"/>
        <v>11950002.464907955</v>
      </c>
      <c r="AU625" s="137">
        <f t="shared" si="175"/>
        <v>16186994.790415591</v>
      </c>
      <c r="AV625" s="137">
        <f t="shared" si="175"/>
        <v>14398004.514406275</v>
      </c>
      <c r="AW625" s="137">
        <f t="shared" si="175"/>
        <v>17364996.690786581</v>
      </c>
      <c r="AX625" s="137">
        <f t="shared" si="166"/>
        <v>14564999.862767726</v>
      </c>
      <c r="AY625" s="137">
        <v>23.27852631</v>
      </c>
      <c r="AZ625" s="137">
        <v>23.311605449999998</v>
      </c>
      <c r="BA625" s="137">
        <v>23.403276439999999</v>
      </c>
      <c r="BB625" s="137">
        <v>23.654472349999999</v>
      </c>
      <c r="BC625" s="137">
        <v>23.408857350000002</v>
      </c>
      <c r="BD625" s="137">
        <f t="shared" si="176"/>
        <v>10175006.004005481</v>
      </c>
      <c r="BE625" s="137">
        <f t="shared" si="176"/>
        <v>10411000.984219164</v>
      </c>
      <c r="BF625" s="137">
        <f t="shared" si="176"/>
        <v>11094001.116651954</v>
      </c>
      <c r="BG625" s="137">
        <f t="shared" si="176"/>
        <v>13204005.876843736</v>
      </c>
      <c r="BH625" s="137">
        <f t="shared" si="176"/>
        <v>11137000.177158684</v>
      </c>
      <c r="BI625" s="137">
        <f t="shared" si="167"/>
        <v>11204202.831775803</v>
      </c>
      <c r="BJ625" s="119">
        <f t="shared" si="177"/>
        <v>0.78723445510567303</v>
      </c>
      <c r="BK625" s="119">
        <f t="shared" si="177"/>
        <v>0.87121329177896145</v>
      </c>
      <c r="BL625" s="119">
        <f t="shared" si="177"/>
        <v>0.68536508847341904</v>
      </c>
      <c r="BM625" s="119">
        <f t="shared" si="177"/>
        <v>0.91707193615838534</v>
      </c>
      <c r="BN625" s="119">
        <f t="shared" si="177"/>
        <v>0.64134767057385555</v>
      </c>
      <c r="BO625" s="119">
        <f t="shared" si="168"/>
        <v>0.78044648841805897</v>
      </c>
      <c r="BP625" s="120" t="b">
        <v>1</v>
      </c>
      <c r="BQ625" s="121">
        <v>1.9655623014938266E-2</v>
      </c>
      <c r="BR625" s="120">
        <v>-0.37096138000000001</v>
      </c>
      <c r="BS625" s="120">
        <f t="shared" si="169"/>
        <v>0.77326703702966448</v>
      </c>
      <c r="BT625" s="120"/>
      <c r="BU625" s="122"/>
      <c r="BV625" s="123"/>
      <c r="BW625" s="124"/>
      <c r="BX625" s="143"/>
      <c r="BY625" s="146">
        <f t="shared" si="170"/>
        <v>0.49196363388944375</v>
      </c>
      <c r="BZ625" s="145"/>
      <c r="CA625" s="145">
        <f t="shared" si="171"/>
        <v>0.88241496039112355</v>
      </c>
      <c r="CB625" s="145" t="s">
        <v>8540</v>
      </c>
      <c r="CC625" s="145"/>
      <c r="CD625" s="147"/>
    </row>
    <row r="626" spans="1:82" x14ac:dyDescent="0.25">
      <c r="A626" s="124" t="s">
        <v>203</v>
      </c>
      <c r="B626" s="124" t="s">
        <v>7488</v>
      </c>
      <c r="C626" s="125" t="s">
        <v>204</v>
      </c>
      <c r="D626" s="125" t="s">
        <v>205</v>
      </c>
      <c r="E626" s="118">
        <v>16</v>
      </c>
      <c r="F626" s="139">
        <v>23.514726639999999</v>
      </c>
      <c r="G626" s="137">
        <v>23.51749229</v>
      </c>
      <c r="H626" s="137">
        <v>22.29372978</v>
      </c>
      <c r="I626" s="137">
        <v>23.112081530000001</v>
      </c>
      <c r="J626" s="137">
        <v>23.163354869999999</v>
      </c>
      <c r="K626" s="137">
        <f t="shared" si="172"/>
        <v>11985000.554944031</v>
      </c>
      <c r="L626" s="137">
        <f t="shared" si="172"/>
        <v>12007997.86687885</v>
      </c>
      <c r="M626" s="137">
        <f t="shared" si="172"/>
        <v>5141399.8318095068</v>
      </c>
      <c r="N626" s="137">
        <f t="shared" si="172"/>
        <v>9066294.0959114041</v>
      </c>
      <c r="O626" s="137">
        <f t="shared" si="172"/>
        <v>9394304.1345543079</v>
      </c>
      <c r="P626" s="137">
        <f t="shared" si="162"/>
        <v>9518999.2968196217</v>
      </c>
      <c r="Q626" s="137">
        <v>22.455255510000001</v>
      </c>
      <c r="R626" s="137">
        <v>22.606231690000001</v>
      </c>
      <c r="S626" s="137">
        <v>22.659923549999998</v>
      </c>
      <c r="T626" s="137">
        <v>22.682218550000002</v>
      </c>
      <c r="U626" s="137">
        <v>22.829950329999999</v>
      </c>
      <c r="V626" s="137">
        <f t="shared" si="173"/>
        <v>5750498.1598109864</v>
      </c>
      <c r="W626" s="137">
        <f t="shared" si="173"/>
        <v>6384895.9991551274</v>
      </c>
      <c r="X626" s="137">
        <f t="shared" si="173"/>
        <v>6626995.6879188037</v>
      </c>
      <c r="Y626" s="137">
        <f t="shared" si="173"/>
        <v>6730202.8126563039</v>
      </c>
      <c r="Z626" s="137">
        <f t="shared" si="173"/>
        <v>7455896.1253385581</v>
      </c>
      <c r="AA626" s="137">
        <f t="shared" si="163"/>
        <v>6589697.7569759553</v>
      </c>
      <c r="AB626" s="119">
        <f t="shared" si="174"/>
        <v>0.47980791769248615</v>
      </c>
      <c r="AC626" s="119">
        <f t="shared" si="174"/>
        <v>0.53172028092762358</v>
      </c>
      <c r="AD626" s="119">
        <f t="shared" si="174"/>
        <v>1.2889477388858208</v>
      </c>
      <c r="AE626" s="119">
        <f t="shared" si="174"/>
        <v>0.742332284995189</v>
      </c>
      <c r="AF626" s="119">
        <f t="shared" si="174"/>
        <v>0.7936613525119055</v>
      </c>
      <c r="AG626" s="119">
        <f t="shared" si="164"/>
        <v>0.76729391500260502</v>
      </c>
      <c r="AH626" s="120" t="b">
        <v>1</v>
      </c>
      <c r="AI626" s="121">
        <v>0.1324360560594553</v>
      </c>
      <c r="AJ626" s="120">
        <v>-0.47356109600000001</v>
      </c>
      <c r="AK626" s="120">
        <f t="shared" si="165"/>
        <v>0.7201847241813577</v>
      </c>
      <c r="AL626" s="120"/>
      <c r="AM626" s="122"/>
      <c r="AN626" s="139">
        <v>21.859729770000001</v>
      </c>
      <c r="AO626" s="137">
        <v>21.27957344</v>
      </c>
      <c r="AP626" s="137">
        <v>22.147619250000002</v>
      </c>
      <c r="AQ626" s="137">
        <v>22.509540560000001</v>
      </c>
      <c r="AR626" s="137">
        <v>22.378301619999998</v>
      </c>
      <c r="AS626" s="137">
        <f t="shared" si="175"/>
        <v>3805698.314293921</v>
      </c>
      <c r="AT626" s="137">
        <f t="shared" si="175"/>
        <v>2545598.4647201756</v>
      </c>
      <c r="AU626" s="137">
        <f t="shared" si="175"/>
        <v>4646198.1419091159</v>
      </c>
      <c r="AV626" s="137">
        <f t="shared" si="175"/>
        <v>5970997.6076273946</v>
      </c>
      <c r="AW626" s="137">
        <f t="shared" si="175"/>
        <v>5451801.5607585805</v>
      </c>
      <c r="AX626" s="137">
        <f t="shared" si="166"/>
        <v>4484058.8178618373</v>
      </c>
      <c r="AY626" s="137">
        <v>21.359817499999998</v>
      </c>
      <c r="AZ626" s="137">
        <v>21.678440089999999</v>
      </c>
      <c r="BA626" s="137">
        <v>21.591356279999999</v>
      </c>
      <c r="BB626" s="137">
        <v>22.34973145</v>
      </c>
      <c r="BC626" s="137">
        <v>21.952941890000002</v>
      </c>
      <c r="BD626" s="137">
        <f t="shared" si="176"/>
        <v>2691198.7314741453</v>
      </c>
      <c r="BE626" s="137">
        <f t="shared" si="176"/>
        <v>3356299.6395793725</v>
      </c>
      <c r="BF626" s="137">
        <f t="shared" si="176"/>
        <v>3159700.2704697298</v>
      </c>
      <c r="BG626" s="137">
        <f t="shared" si="176"/>
        <v>5344899.7201788481</v>
      </c>
      <c r="BH626" s="137">
        <f t="shared" si="176"/>
        <v>4059700.5635986049</v>
      </c>
      <c r="BI626" s="137">
        <f t="shared" si="167"/>
        <v>3722359.7850601403</v>
      </c>
      <c r="BJ626" s="119">
        <f t="shared" si="177"/>
        <v>0.70714978151741614</v>
      </c>
      <c r="BK626" s="119">
        <f t="shared" si="177"/>
        <v>1.3184717409657587</v>
      </c>
      <c r="BL626" s="119">
        <f t="shared" si="177"/>
        <v>0.68006145540134322</v>
      </c>
      <c r="BM626" s="119">
        <f t="shared" si="177"/>
        <v>0.89514350388471697</v>
      </c>
      <c r="BN626" s="119">
        <f t="shared" si="177"/>
        <v>0.74465303227832924</v>
      </c>
      <c r="BO626" s="119">
        <f t="shared" si="168"/>
        <v>0.86909590280951288</v>
      </c>
      <c r="BP626" s="120" t="b">
        <v>1</v>
      </c>
      <c r="BQ626" s="121">
        <v>0.2297801957085043</v>
      </c>
      <c r="BR626" s="120">
        <v>-0.24849548299999999</v>
      </c>
      <c r="BS626" s="120">
        <f t="shared" si="169"/>
        <v>0.84177380293700033</v>
      </c>
      <c r="BT626" s="120"/>
      <c r="BU626" s="122"/>
      <c r="BV626" s="123"/>
      <c r="BW626" s="124"/>
      <c r="BX626" s="143"/>
      <c r="BY626" s="146">
        <f t="shared" si="170"/>
        <v>0.59954526790265827</v>
      </c>
      <c r="BZ626" s="145"/>
      <c r="CA626" s="145">
        <f t="shared" si="171"/>
        <v>0.88286449461122285</v>
      </c>
      <c r="CB626" s="145" t="s">
        <v>8540</v>
      </c>
      <c r="CC626" s="145"/>
      <c r="CD626" s="147"/>
    </row>
    <row r="627" spans="1:82" x14ac:dyDescent="0.25">
      <c r="A627" s="124" t="s">
        <v>1619</v>
      </c>
      <c r="B627" s="124" t="s">
        <v>7675</v>
      </c>
      <c r="C627" s="125" t="s">
        <v>1620</v>
      </c>
      <c r="D627" s="125" t="s">
        <v>1621</v>
      </c>
      <c r="E627" s="118">
        <v>7</v>
      </c>
      <c r="F627" s="139">
        <v>24.268136980000001</v>
      </c>
      <c r="G627" s="137">
        <v>22.304826739999999</v>
      </c>
      <c r="H627" s="137">
        <v>26.22537994</v>
      </c>
      <c r="I627" s="137">
        <v>23.725568769999999</v>
      </c>
      <c r="J627" s="137">
        <v>24.744169240000002</v>
      </c>
      <c r="K627" s="137">
        <f t="shared" si="172"/>
        <v>20203991.161953393</v>
      </c>
      <c r="L627" s="137">
        <f t="shared" si="172"/>
        <v>5181099.0715740677</v>
      </c>
      <c r="M627" s="137">
        <f t="shared" si="172"/>
        <v>78455972.420371488</v>
      </c>
      <c r="N627" s="137">
        <f t="shared" si="172"/>
        <v>13871002.945662001</v>
      </c>
      <c r="O627" s="137">
        <f t="shared" si="172"/>
        <v>28101995.443421297</v>
      </c>
      <c r="P627" s="137">
        <f t="shared" si="162"/>
        <v>29162812.208596449</v>
      </c>
      <c r="Q627" s="137">
        <v>24.50069427</v>
      </c>
      <c r="R627" s="137">
        <v>23.077230449999998</v>
      </c>
      <c r="S627" s="137">
        <v>23.524683</v>
      </c>
      <c r="T627" s="137">
        <v>23.404315950000001</v>
      </c>
      <c r="U627" s="137">
        <v>24.00710106</v>
      </c>
      <c r="V627" s="137">
        <f t="shared" si="173"/>
        <v>23737987.120076127</v>
      </c>
      <c r="W627" s="137">
        <f t="shared" si="173"/>
        <v>8849904.4609204046</v>
      </c>
      <c r="X627" s="137">
        <f t="shared" si="173"/>
        <v>12067997.776536185</v>
      </c>
      <c r="Y627" s="137">
        <f t="shared" si="173"/>
        <v>11101997.595800152</v>
      </c>
      <c r="Z627" s="137">
        <f t="shared" si="173"/>
        <v>16859998.35815122</v>
      </c>
      <c r="AA627" s="137">
        <f t="shared" si="163"/>
        <v>14523577.062296819</v>
      </c>
      <c r="AB627" s="119">
        <f t="shared" si="174"/>
        <v>1.1749157347077881</v>
      </c>
      <c r="AC627" s="119">
        <f t="shared" si="174"/>
        <v>1.7081133440344962</v>
      </c>
      <c r="AD627" s="119">
        <f t="shared" si="174"/>
        <v>0.15381872665952284</v>
      </c>
      <c r="AE627" s="119">
        <f t="shared" si="174"/>
        <v>0.80037453955499127</v>
      </c>
      <c r="AF627" s="119">
        <f t="shared" si="174"/>
        <v>0.59995733726795408</v>
      </c>
      <c r="AG627" s="119">
        <f t="shared" si="164"/>
        <v>0.88743593644495056</v>
      </c>
      <c r="AH627" s="120" t="b">
        <v>1</v>
      </c>
      <c r="AI627" s="121">
        <v>0.40678279310410242</v>
      </c>
      <c r="AJ627" s="120">
        <v>-0.55081138600000001</v>
      </c>
      <c r="AK627" s="120">
        <f t="shared" si="165"/>
        <v>0.68263609908370126</v>
      </c>
      <c r="AL627" s="120"/>
      <c r="AM627" s="122"/>
      <c r="AN627" s="139">
        <v>23.287570949999999</v>
      </c>
      <c r="AO627" s="137">
        <v>23.09674072</v>
      </c>
      <c r="AP627" s="137">
        <v>23.217147829999998</v>
      </c>
      <c r="AQ627" s="137">
        <v>23.518934250000001</v>
      </c>
      <c r="AR627" s="137">
        <v>23.347732539999999</v>
      </c>
      <c r="AS627" s="137">
        <f t="shared" si="175"/>
        <v>10238996.206709562</v>
      </c>
      <c r="AT627" s="137">
        <f t="shared" si="175"/>
        <v>8970398.9600012433</v>
      </c>
      <c r="AU627" s="137">
        <f t="shared" si="175"/>
        <v>9751196.5547474585</v>
      </c>
      <c r="AV627" s="137">
        <f t="shared" si="175"/>
        <v>12020005.746653941</v>
      </c>
      <c r="AW627" s="137">
        <f t="shared" si="175"/>
        <v>10674998.564102923</v>
      </c>
      <c r="AX627" s="137">
        <f t="shared" si="166"/>
        <v>10331119.206443025</v>
      </c>
      <c r="AY627" s="137">
        <v>23.441644669999999</v>
      </c>
      <c r="AZ627" s="137">
        <v>23.3899498</v>
      </c>
      <c r="BA627" s="137">
        <v>23.14301682</v>
      </c>
      <c r="BB627" s="137">
        <v>23.291933060000002</v>
      </c>
      <c r="BC627" s="137">
        <v>23.169025420000001</v>
      </c>
      <c r="BD627" s="137">
        <f t="shared" si="176"/>
        <v>11393002.518061958</v>
      </c>
      <c r="BE627" s="137">
        <f t="shared" si="176"/>
        <v>10991994.106798956</v>
      </c>
      <c r="BF627" s="137">
        <f t="shared" si="176"/>
        <v>9262799.2748010233</v>
      </c>
      <c r="BG627" s="137">
        <f t="shared" si="176"/>
        <v>10270001.524327306</v>
      </c>
      <c r="BH627" s="137">
        <f t="shared" si="176"/>
        <v>9431301.3504327722</v>
      </c>
      <c r="BI627" s="137">
        <f t="shared" si="167"/>
        <v>10269819.754884403</v>
      </c>
      <c r="BJ627" s="119">
        <f t="shared" si="177"/>
        <v>1.1127069771347491</v>
      </c>
      <c r="BK627" s="119">
        <f t="shared" si="177"/>
        <v>1.2253629025656438</v>
      </c>
      <c r="BL627" s="119">
        <f t="shared" si="177"/>
        <v>0.94991411800548164</v>
      </c>
      <c r="BM627" s="119">
        <f t="shared" si="177"/>
        <v>0.8544090361342972</v>
      </c>
      <c r="BN627" s="119">
        <f t="shared" si="177"/>
        <v>0.88349439054236856</v>
      </c>
      <c r="BO627" s="119">
        <f t="shared" si="168"/>
        <v>1.005177484876508</v>
      </c>
      <c r="BP627" s="120" t="b">
        <v>1</v>
      </c>
      <c r="BQ627" s="121">
        <v>0.95101961619531361</v>
      </c>
      <c r="BR627" s="120">
        <v>-6.511307E-3</v>
      </c>
      <c r="BS627" s="120">
        <f t="shared" si="169"/>
        <v>0.99549687551772825</v>
      </c>
      <c r="BT627" s="120"/>
      <c r="BU627" s="122"/>
      <c r="BV627" s="123"/>
      <c r="BW627" s="124"/>
      <c r="BX627" s="143"/>
      <c r="BY627" s="146">
        <f t="shared" si="170"/>
        <v>0.6852766926818612</v>
      </c>
      <c r="BZ627" s="145"/>
      <c r="CA627" s="145">
        <f t="shared" si="171"/>
        <v>0.88286491669078448</v>
      </c>
      <c r="CB627" s="145" t="s">
        <v>8540</v>
      </c>
      <c r="CC627" s="145"/>
      <c r="CD627" s="147"/>
    </row>
    <row r="628" spans="1:82" x14ac:dyDescent="0.25">
      <c r="A628" s="124" t="s">
        <v>806</v>
      </c>
      <c r="B628" s="124" t="s">
        <v>7561</v>
      </c>
      <c r="C628" s="125" t="s">
        <v>807</v>
      </c>
      <c r="D628" s="125" t="s">
        <v>808</v>
      </c>
      <c r="E628" s="118">
        <v>10</v>
      </c>
      <c r="F628" s="139">
        <v>24.31098175</v>
      </c>
      <c r="G628" s="137">
        <v>24.435045240000001</v>
      </c>
      <c r="H628" s="137">
        <v>23.789749149999999</v>
      </c>
      <c r="I628" s="137">
        <v>23.9557991</v>
      </c>
      <c r="J628" s="137">
        <v>24.963052749999999</v>
      </c>
      <c r="K628" s="137">
        <f t="shared" si="172"/>
        <v>20813002.231495</v>
      </c>
      <c r="L628" s="137">
        <f t="shared" si="172"/>
        <v>22682011.309322875</v>
      </c>
      <c r="M628" s="137">
        <f t="shared" si="172"/>
        <v>14502006.100081652</v>
      </c>
      <c r="N628" s="137">
        <f t="shared" si="172"/>
        <v>16270994.534637406</v>
      </c>
      <c r="O628" s="137">
        <f t="shared" si="172"/>
        <v>32706017.221584871</v>
      </c>
      <c r="P628" s="137">
        <f t="shared" si="162"/>
        <v>21394806.279424362</v>
      </c>
      <c r="Q628" s="137">
        <v>24.18093872</v>
      </c>
      <c r="R628" s="137">
        <v>24.09812355</v>
      </c>
      <c r="S628" s="137">
        <v>23.599687580000001</v>
      </c>
      <c r="T628" s="137">
        <v>23.677343369999999</v>
      </c>
      <c r="U628" s="137">
        <v>24.711038590000001</v>
      </c>
      <c r="V628" s="137">
        <f t="shared" si="173"/>
        <v>19019008.741077654</v>
      </c>
      <c r="W628" s="137">
        <f t="shared" si="173"/>
        <v>17958002.503432065</v>
      </c>
      <c r="X628" s="137">
        <f t="shared" si="173"/>
        <v>12711998.995419897</v>
      </c>
      <c r="Y628" s="137">
        <f t="shared" si="173"/>
        <v>13414996.756566636</v>
      </c>
      <c r="Z628" s="137">
        <f t="shared" si="173"/>
        <v>27464003.110211454</v>
      </c>
      <c r="AA628" s="137">
        <f t="shared" si="163"/>
        <v>18113602.02134154</v>
      </c>
      <c r="AB628" s="119">
        <f t="shared" si="174"/>
        <v>0.91380419458646822</v>
      </c>
      <c r="AC628" s="119">
        <f t="shared" si="174"/>
        <v>0.79172884002799504</v>
      </c>
      <c r="AD628" s="119">
        <f t="shared" si="174"/>
        <v>0.87656831114891909</v>
      </c>
      <c r="AE628" s="119">
        <f t="shared" si="174"/>
        <v>0.82447306635184636</v>
      </c>
      <c r="AF628" s="119">
        <f t="shared" si="174"/>
        <v>0.83972325105015033</v>
      </c>
      <c r="AG628" s="119">
        <f t="shared" si="164"/>
        <v>0.84925953263307574</v>
      </c>
      <c r="AH628" s="120" t="b">
        <v>1</v>
      </c>
      <c r="AI628" s="121">
        <v>2.6667042250273251E-3</v>
      </c>
      <c r="AJ628" s="120">
        <v>-0.237499237</v>
      </c>
      <c r="AK628" s="120">
        <f t="shared" si="165"/>
        <v>0.84821433082475317</v>
      </c>
      <c r="AL628" s="120"/>
      <c r="AM628" s="122"/>
      <c r="AN628" s="139">
        <v>24.07561493</v>
      </c>
      <c r="AO628" s="137">
        <v>23.29600143</v>
      </c>
      <c r="AP628" s="137">
        <v>23.763343809999999</v>
      </c>
      <c r="AQ628" s="137">
        <v>24.149806980000001</v>
      </c>
      <c r="AR628" s="137">
        <v>23.956598280000001</v>
      </c>
      <c r="AS628" s="137">
        <f t="shared" si="175"/>
        <v>17679999.890430942</v>
      </c>
      <c r="AT628" s="137">
        <f t="shared" si="175"/>
        <v>10299003.588347459</v>
      </c>
      <c r="AU628" s="137">
        <f t="shared" si="175"/>
        <v>14238993.248081341</v>
      </c>
      <c r="AV628" s="137">
        <f t="shared" si="175"/>
        <v>18612996.27690557</v>
      </c>
      <c r="AW628" s="137">
        <f t="shared" si="175"/>
        <v>16280010.338626491</v>
      </c>
      <c r="AX628" s="137">
        <f t="shared" si="166"/>
        <v>15422200.66847836</v>
      </c>
      <c r="AY628" s="137">
        <v>23.84210968</v>
      </c>
      <c r="AZ628" s="137">
        <v>23.468492510000001</v>
      </c>
      <c r="BA628" s="137">
        <v>23.46712303</v>
      </c>
      <c r="BB628" s="137">
        <v>24.002817149999998</v>
      </c>
      <c r="BC628" s="137">
        <v>24.10980606</v>
      </c>
      <c r="BD628" s="137">
        <f t="shared" si="176"/>
        <v>15038003.223739583</v>
      </c>
      <c r="BE628" s="137">
        <f t="shared" si="176"/>
        <v>11607005.721648086</v>
      </c>
      <c r="BF628" s="137">
        <f t="shared" si="176"/>
        <v>11595992.985282291</v>
      </c>
      <c r="BG628" s="137">
        <f t="shared" si="176"/>
        <v>16810008.86952319</v>
      </c>
      <c r="BH628" s="137">
        <f t="shared" si="176"/>
        <v>18104011.370050106</v>
      </c>
      <c r="BI628" s="137">
        <f t="shared" si="167"/>
        <v>14631004.434048653</v>
      </c>
      <c r="BJ628" s="119">
        <f t="shared" si="177"/>
        <v>0.85056579846918978</v>
      </c>
      <c r="BK628" s="119">
        <f t="shared" si="177"/>
        <v>1.1270027845004862</v>
      </c>
      <c r="BL628" s="119">
        <f t="shared" si="177"/>
        <v>0.81438292604323081</v>
      </c>
      <c r="BM628" s="119">
        <f t="shared" si="177"/>
        <v>0.90313287659013441</v>
      </c>
      <c r="BN628" s="119">
        <f t="shared" si="177"/>
        <v>1.1120393042439249</v>
      </c>
      <c r="BO628" s="119">
        <f t="shared" si="168"/>
        <v>0.96142473796939321</v>
      </c>
      <c r="BP628" s="120" t="b">
        <v>1</v>
      </c>
      <c r="BQ628" s="121">
        <v>0.51376009437497183</v>
      </c>
      <c r="BR628" s="120">
        <v>-7.0203399999999999E-2</v>
      </c>
      <c r="BS628" s="120">
        <f t="shared" si="169"/>
        <v>0.95250369876047647</v>
      </c>
      <c r="BT628" s="120"/>
      <c r="BU628" s="122"/>
      <c r="BV628" s="123"/>
      <c r="BW628" s="124"/>
      <c r="BX628" s="143"/>
      <c r="BY628" s="146">
        <f t="shared" si="170"/>
        <v>0.16930306105943602</v>
      </c>
      <c r="BZ628" s="145"/>
      <c r="CA628" s="145">
        <f t="shared" si="171"/>
        <v>0.88333438811526788</v>
      </c>
      <c r="CB628" s="145" t="s">
        <v>8540</v>
      </c>
      <c r="CC628" s="145"/>
      <c r="CD628" s="147"/>
    </row>
    <row r="629" spans="1:82" x14ac:dyDescent="0.25">
      <c r="A629" s="124" t="s">
        <v>2522</v>
      </c>
      <c r="B629" s="124" t="s">
        <v>7803</v>
      </c>
      <c r="C629" s="125" t="s">
        <v>2523</v>
      </c>
      <c r="D629" s="125" t="s">
        <v>2524</v>
      </c>
      <c r="E629" s="118">
        <v>31</v>
      </c>
      <c r="F629" s="139">
        <v>27.999702450000001</v>
      </c>
      <c r="G629" s="137">
        <v>27.958036419999999</v>
      </c>
      <c r="H629" s="137">
        <v>27.584486009999999</v>
      </c>
      <c r="I629" s="137">
        <v>27.95787048</v>
      </c>
      <c r="J629" s="137">
        <v>27.728712080000001</v>
      </c>
      <c r="K629" s="137">
        <f t="shared" si="172"/>
        <v>268380097.98496768</v>
      </c>
      <c r="L629" s="137">
        <f t="shared" si="172"/>
        <v>260739952.62781131</v>
      </c>
      <c r="M629" s="137">
        <f t="shared" si="172"/>
        <v>201260109.19511062</v>
      </c>
      <c r="N629" s="137">
        <f t="shared" si="172"/>
        <v>260709963.8233217</v>
      </c>
      <c r="O629" s="137">
        <f t="shared" si="172"/>
        <v>222420123.32203215</v>
      </c>
      <c r="P629" s="137">
        <f t="shared" si="162"/>
        <v>242702049.39064869</v>
      </c>
      <c r="Q629" s="137">
        <v>27.91962814</v>
      </c>
      <c r="R629" s="137">
        <v>27.74823189</v>
      </c>
      <c r="S629" s="137">
        <v>27.35992813</v>
      </c>
      <c r="T629" s="137">
        <v>27.65628624</v>
      </c>
      <c r="U629" s="137">
        <v>27.693452839999999</v>
      </c>
      <c r="V629" s="137">
        <f t="shared" si="173"/>
        <v>253889966.28562194</v>
      </c>
      <c r="W629" s="137">
        <f t="shared" si="173"/>
        <v>225449940.76204994</v>
      </c>
      <c r="X629" s="137">
        <f t="shared" si="173"/>
        <v>172249926.92712054</v>
      </c>
      <c r="Y629" s="137">
        <f t="shared" si="173"/>
        <v>211529881.89257014</v>
      </c>
      <c r="Z629" s="137">
        <f t="shared" si="173"/>
        <v>217050099.04122555</v>
      </c>
      <c r="AA629" s="137">
        <f t="shared" si="163"/>
        <v>216033962.98171765</v>
      </c>
      <c r="AB629" s="119">
        <f t="shared" si="174"/>
        <v>0.94600891866371795</v>
      </c>
      <c r="AC629" s="119">
        <f t="shared" si="174"/>
        <v>0.86465437494293218</v>
      </c>
      <c r="AD629" s="119">
        <f t="shared" si="174"/>
        <v>0.8558572665790104</v>
      </c>
      <c r="AE629" s="119">
        <f t="shared" si="174"/>
        <v>0.81136094221515831</v>
      </c>
      <c r="AF629" s="119">
        <f t="shared" si="174"/>
        <v>0.97585639194601304</v>
      </c>
      <c r="AG629" s="119">
        <f t="shared" si="164"/>
        <v>0.89074757886936629</v>
      </c>
      <c r="AH629" s="120" t="b">
        <v>1</v>
      </c>
      <c r="AI629" s="121">
        <v>2.5557593600388707E-2</v>
      </c>
      <c r="AJ629" s="120">
        <v>-0.170256042</v>
      </c>
      <c r="AK629" s="120">
        <f t="shared" si="165"/>
        <v>0.88868494799527198</v>
      </c>
      <c r="AL629" s="120"/>
      <c r="AM629" s="122"/>
      <c r="AN629" s="139">
        <v>27.00517464</v>
      </c>
      <c r="AO629" s="137">
        <v>27.330398559999999</v>
      </c>
      <c r="AP629" s="137">
        <v>26.724163059999999</v>
      </c>
      <c r="AQ629" s="137">
        <v>26.518709179999998</v>
      </c>
      <c r="AR629" s="137">
        <v>26.7774353</v>
      </c>
      <c r="AS629" s="137">
        <f t="shared" si="175"/>
        <v>134700002.81042716</v>
      </c>
      <c r="AT629" s="137">
        <f t="shared" si="175"/>
        <v>168760094.54328951</v>
      </c>
      <c r="AU629" s="137">
        <f t="shared" si="175"/>
        <v>110859952.98509406</v>
      </c>
      <c r="AV629" s="137">
        <f t="shared" si="175"/>
        <v>96145045.538062394</v>
      </c>
      <c r="AW629" s="137">
        <f t="shared" si="175"/>
        <v>115030029.78692569</v>
      </c>
      <c r="AX629" s="137">
        <f t="shared" si="166"/>
        <v>125099025.13275976</v>
      </c>
      <c r="AY629" s="137">
        <v>27.098283769999998</v>
      </c>
      <c r="AZ629" s="137">
        <v>26.988586430000002</v>
      </c>
      <c r="BA629" s="137">
        <v>26.799217219999999</v>
      </c>
      <c r="BB629" s="137">
        <v>26.593204499999999</v>
      </c>
      <c r="BC629" s="137">
        <v>26.885299679999999</v>
      </c>
      <c r="BD629" s="137">
        <f t="shared" si="176"/>
        <v>143679975.67076236</v>
      </c>
      <c r="BE629" s="137">
        <f t="shared" si="176"/>
        <v>133160082.63669831</v>
      </c>
      <c r="BF629" s="137">
        <f t="shared" si="176"/>
        <v>116779938.85831334</v>
      </c>
      <c r="BG629" s="137">
        <f t="shared" si="176"/>
        <v>101240023.04099683</v>
      </c>
      <c r="BH629" s="137">
        <f t="shared" si="176"/>
        <v>123960022.41412404</v>
      </c>
      <c r="BI629" s="137">
        <f t="shared" si="167"/>
        <v>123764008.52417898</v>
      </c>
      <c r="BJ629" s="119">
        <f t="shared" si="177"/>
        <v>1.0666664637934222</v>
      </c>
      <c r="BK629" s="119">
        <f t="shared" si="177"/>
        <v>0.7890495854311147</v>
      </c>
      <c r="BL629" s="119">
        <f t="shared" si="177"/>
        <v>1.0534005807671167</v>
      </c>
      <c r="BM629" s="119">
        <f t="shared" si="177"/>
        <v>1.0529926162541305</v>
      </c>
      <c r="BN629" s="119">
        <f t="shared" si="177"/>
        <v>1.0776318379099763</v>
      </c>
      <c r="BO629" s="119">
        <f t="shared" si="168"/>
        <v>1.0079482168311522</v>
      </c>
      <c r="BP629" s="120" t="b">
        <v>1</v>
      </c>
      <c r="BQ629" s="121">
        <v>0.98482777168888036</v>
      </c>
      <c r="BR629" s="120">
        <v>1.7421719999999999E-3</v>
      </c>
      <c r="BS629" s="120">
        <f t="shared" si="169"/>
        <v>1.0012083110301047</v>
      </c>
      <c r="BT629" s="120"/>
      <c r="BU629" s="122"/>
      <c r="BV629" s="123"/>
      <c r="BW629" s="124"/>
      <c r="BX629" s="143"/>
      <c r="BY629" s="146">
        <f t="shared" si="170"/>
        <v>0.10923722303700679</v>
      </c>
      <c r="BZ629" s="145"/>
      <c r="CA629" s="145">
        <f t="shared" si="171"/>
        <v>0.88372355245565259</v>
      </c>
      <c r="CB629" s="145" t="s">
        <v>8540</v>
      </c>
      <c r="CC629" s="145"/>
      <c r="CD629" s="147"/>
    </row>
    <row r="630" spans="1:82" x14ac:dyDescent="0.25">
      <c r="A630" s="124" t="s">
        <v>1058</v>
      </c>
      <c r="B630" s="124" t="s">
        <v>1059</v>
      </c>
      <c r="C630" s="125" t="s">
        <v>1060</v>
      </c>
      <c r="D630" s="125" t="s">
        <v>1061</v>
      </c>
      <c r="E630" s="118">
        <v>26</v>
      </c>
      <c r="F630" s="139">
        <v>27.571741100000001</v>
      </c>
      <c r="G630" s="137">
        <v>26.902652740000001</v>
      </c>
      <c r="H630" s="137">
        <v>26.478015899999999</v>
      </c>
      <c r="I630" s="137">
        <v>26.968622209999999</v>
      </c>
      <c r="J630" s="137">
        <v>27.73389053</v>
      </c>
      <c r="K630" s="137">
        <f t="shared" si="172"/>
        <v>199489987.80501109</v>
      </c>
      <c r="L630" s="137">
        <f t="shared" si="172"/>
        <v>125460044.62379849</v>
      </c>
      <c r="M630" s="137">
        <f t="shared" si="172"/>
        <v>93471026.376116499</v>
      </c>
      <c r="N630" s="137">
        <f t="shared" si="172"/>
        <v>131330085.48094913</v>
      </c>
      <c r="O630" s="137">
        <f t="shared" si="172"/>
        <v>223219918.88986343</v>
      </c>
      <c r="P630" s="137">
        <f t="shared" si="162"/>
        <v>154594212.63514772</v>
      </c>
      <c r="Q630" s="137">
        <v>27.555742259999999</v>
      </c>
      <c r="R630" s="137">
        <v>26.819824220000001</v>
      </c>
      <c r="S630" s="137">
        <v>26.411138529999999</v>
      </c>
      <c r="T630" s="137">
        <v>26.848642349999999</v>
      </c>
      <c r="U630" s="137">
        <v>27.39998817</v>
      </c>
      <c r="V630" s="137">
        <f t="shared" si="173"/>
        <v>197289954.67941111</v>
      </c>
      <c r="W630" s="137">
        <f t="shared" si="173"/>
        <v>118459956.45331143</v>
      </c>
      <c r="X630" s="137">
        <f t="shared" si="173"/>
        <v>89236990.87070857</v>
      </c>
      <c r="Y630" s="137">
        <f t="shared" si="173"/>
        <v>120850009.86753322</v>
      </c>
      <c r="Z630" s="137">
        <f t="shared" si="173"/>
        <v>177099901.64901081</v>
      </c>
      <c r="AA630" s="137">
        <f t="shared" si="163"/>
        <v>140587362.70399505</v>
      </c>
      <c r="AB630" s="119">
        <f t="shared" si="174"/>
        <v>0.98897171156403907</v>
      </c>
      <c r="AC630" s="119">
        <f t="shared" si="174"/>
        <v>0.94420464147388627</v>
      </c>
      <c r="AD630" s="119">
        <f t="shared" si="174"/>
        <v>0.95470216098440319</v>
      </c>
      <c r="AE630" s="119">
        <f t="shared" si="174"/>
        <v>0.92020049651961766</v>
      </c>
      <c r="AF630" s="119">
        <f t="shared" si="174"/>
        <v>0.79338753696255837</v>
      </c>
      <c r="AG630" s="119">
        <f t="shared" si="164"/>
        <v>0.92029330950090082</v>
      </c>
      <c r="AH630" s="120" t="b">
        <v>1</v>
      </c>
      <c r="AI630" s="121">
        <v>8.7705812261140034E-2</v>
      </c>
      <c r="AJ630" s="120">
        <v>-0.123917389</v>
      </c>
      <c r="AK630" s="120">
        <f t="shared" si="165"/>
        <v>0.91769242932693595</v>
      </c>
      <c r="AL630" s="120"/>
      <c r="AM630" s="122"/>
      <c r="AN630" s="139">
        <v>26.952049259999999</v>
      </c>
      <c r="AO630" s="137">
        <v>26.71319008</v>
      </c>
      <c r="AP630" s="137">
        <v>26.886579510000001</v>
      </c>
      <c r="AQ630" s="137">
        <v>26.81616592</v>
      </c>
      <c r="AR630" s="137">
        <v>26.81347847</v>
      </c>
      <c r="AS630" s="137">
        <f t="shared" si="175"/>
        <v>129830064.2068353</v>
      </c>
      <c r="AT630" s="137">
        <f t="shared" si="175"/>
        <v>110019962.84650697</v>
      </c>
      <c r="AU630" s="137">
        <f t="shared" si="175"/>
        <v>124070037.44907613</v>
      </c>
      <c r="AV630" s="137">
        <f t="shared" si="175"/>
        <v>118159953.28997801</v>
      </c>
      <c r="AW630" s="137">
        <f t="shared" si="175"/>
        <v>117940050.00051576</v>
      </c>
      <c r="AX630" s="137">
        <f t="shared" si="166"/>
        <v>120004013.55858245</v>
      </c>
      <c r="AY630" s="137">
        <v>26.78780746</v>
      </c>
      <c r="AZ630" s="137">
        <v>26.666008000000001</v>
      </c>
      <c r="BA630" s="137">
        <v>27.04092979</v>
      </c>
      <c r="BB630" s="137">
        <v>27.004425049999998</v>
      </c>
      <c r="BC630" s="137">
        <v>26.941789629999999</v>
      </c>
      <c r="BD630" s="137">
        <f t="shared" si="176"/>
        <v>115860010.50258383</v>
      </c>
      <c r="BE630" s="137">
        <f t="shared" si="176"/>
        <v>106480056.42779361</v>
      </c>
      <c r="BF630" s="137">
        <f t="shared" si="176"/>
        <v>138080063.29016191</v>
      </c>
      <c r="BG630" s="137">
        <f t="shared" si="176"/>
        <v>134630034.07410887</v>
      </c>
      <c r="BH630" s="137">
        <f t="shared" si="176"/>
        <v>128910061.47131336</v>
      </c>
      <c r="BI630" s="137">
        <f t="shared" si="167"/>
        <v>124792045.15319231</v>
      </c>
      <c r="BJ630" s="119">
        <f t="shared" si="177"/>
        <v>0.89239739046885591</v>
      </c>
      <c r="BK630" s="119">
        <f t="shared" si="177"/>
        <v>0.96782487171303611</v>
      </c>
      <c r="BL630" s="119">
        <f t="shared" si="177"/>
        <v>1.1129202999300787</v>
      </c>
      <c r="BM630" s="119">
        <f t="shared" si="177"/>
        <v>1.1393880102822265</v>
      </c>
      <c r="BN630" s="119">
        <f t="shared" si="177"/>
        <v>1.0930134544690258</v>
      </c>
      <c r="BO630" s="119">
        <f t="shared" si="168"/>
        <v>1.0411088053726447</v>
      </c>
      <c r="BP630" s="120" t="b">
        <v>1</v>
      </c>
      <c r="BQ630" s="121">
        <v>0.48560455075694048</v>
      </c>
      <c r="BR630" s="120">
        <v>5.1899338000000003E-2</v>
      </c>
      <c r="BS630" s="120">
        <f t="shared" si="169"/>
        <v>1.0366287691944231</v>
      </c>
      <c r="BT630" s="120"/>
      <c r="BU630" s="122"/>
      <c r="BV630" s="123"/>
      <c r="BW630" s="124"/>
      <c r="BX630" s="143"/>
      <c r="BY630" s="146">
        <f t="shared" si="170"/>
        <v>7.5110060501120429E-2</v>
      </c>
      <c r="BZ630" s="145"/>
      <c r="CA630" s="145">
        <f t="shared" si="171"/>
        <v>0.88395497641718601</v>
      </c>
      <c r="CB630" s="145" t="s">
        <v>8540</v>
      </c>
      <c r="CC630" s="145"/>
      <c r="CD630" s="147"/>
    </row>
    <row r="631" spans="1:82" x14ac:dyDescent="0.25">
      <c r="A631" s="124" t="s">
        <v>5591</v>
      </c>
      <c r="B631" s="124" t="s">
        <v>8197</v>
      </c>
      <c r="C631" s="125" t="s">
        <v>5592</v>
      </c>
      <c r="D631" s="125" t="s">
        <v>5593</v>
      </c>
      <c r="E631" s="118">
        <v>6</v>
      </c>
      <c r="F631" s="139">
        <v>21.490325930000001</v>
      </c>
      <c r="G631" s="137">
        <v>22.09551811</v>
      </c>
      <c r="H631" s="137">
        <v>21.698841089999998</v>
      </c>
      <c r="I631" s="137">
        <v>21.618181230000001</v>
      </c>
      <c r="J631" s="137">
        <v>21.575332639999999</v>
      </c>
      <c r="K631" s="137">
        <f t="shared" si="172"/>
        <v>2945999.8576760078</v>
      </c>
      <c r="L631" s="137">
        <f t="shared" si="172"/>
        <v>4481400.1137580918</v>
      </c>
      <c r="M631" s="137">
        <f t="shared" si="172"/>
        <v>3404097.8809640622</v>
      </c>
      <c r="N631" s="137">
        <f t="shared" si="172"/>
        <v>3219000.1871123831</v>
      </c>
      <c r="O631" s="137">
        <f t="shared" si="172"/>
        <v>3124800.4685775712</v>
      </c>
      <c r="P631" s="137">
        <f t="shared" si="162"/>
        <v>3435059.7016176232</v>
      </c>
      <c r="Q631" s="137">
        <v>21.670249940000001</v>
      </c>
      <c r="R631" s="137">
        <v>22.066545489999999</v>
      </c>
      <c r="S631" s="137">
        <v>22.243072510000001</v>
      </c>
      <c r="T631" s="137">
        <v>21.660490039999999</v>
      </c>
      <c r="U631" s="137">
        <v>21.471992490000002</v>
      </c>
      <c r="V631" s="137">
        <f t="shared" si="173"/>
        <v>3337299.9771024371</v>
      </c>
      <c r="W631" s="137">
        <f t="shared" si="173"/>
        <v>4392300.9893287597</v>
      </c>
      <c r="X631" s="137">
        <f t="shared" si="173"/>
        <v>4964002.8393606143</v>
      </c>
      <c r="Y631" s="137">
        <f t="shared" si="173"/>
        <v>3314799.1806337517</v>
      </c>
      <c r="Z631" s="137">
        <f t="shared" si="173"/>
        <v>2908799.6290771877</v>
      </c>
      <c r="AA631" s="137">
        <f t="shared" si="163"/>
        <v>3783440.5231005498</v>
      </c>
      <c r="AB631" s="119">
        <f t="shared" si="174"/>
        <v>1.1328242153192472</v>
      </c>
      <c r="AC631" s="119">
        <f t="shared" si="174"/>
        <v>0.98011801620752548</v>
      </c>
      <c r="AD631" s="119">
        <f t="shared" si="174"/>
        <v>1.4582432741195965</v>
      </c>
      <c r="AE631" s="119">
        <f t="shared" si="174"/>
        <v>1.0297604808800291</v>
      </c>
      <c r="AF631" s="119">
        <f t="shared" si="174"/>
        <v>0.93087531774510124</v>
      </c>
      <c r="AG631" s="119">
        <f t="shared" si="164"/>
        <v>1.1063642608542998</v>
      </c>
      <c r="AH631" s="120" t="b">
        <v>1</v>
      </c>
      <c r="AI631" s="121">
        <v>0.32949553284724042</v>
      </c>
      <c r="AJ631" s="120">
        <v>0.12683029200000001</v>
      </c>
      <c r="AK631" s="120">
        <f t="shared" si="165"/>
        <v>1.0918920960609702</v>
      </c>
      <c r="AL631" s="120"/>
      <c r="AM631" s="122"/>
      <c r="AN631" s="139">
        <v>20.596324920000001</v>
      </c>
      <c r="AO631" s="137">
        <v>20.983009339999999</v>
      </c>
      <c r="AP631" s="137">
        <v>20.463834760000001</v>
      </c>
      <c r="AQ631" s="137">
        <v>20.2998333</v>
      </c>
      <c r="AR631" s="137">
        <v>20.425624849999998</v>
      </c>
      <c r="AS631" s="137">
        <f t="shared" si="175"/>
        <v>1585300.5173836998</v>
      </c>
      <c r="AT631" s="137">
        <f t="shared" si="175"/>
        <v>2072598.6485652225</v>
      </c>
      <c r="AU631" s="137">
        <f t="shared" si="175"/>
        <v>1446199.1071389797</v>
      </c>
      <c r="AV631" s="137">
        <f t="shared" si="175"/>
        <v>1290799.3269408427</v>
      </c>
      <c r="AW631" s="137">
        <f t="shared" si="175"/>
        <v>1408399.168607106</v>
      </c>
      <c r="AX631" s="137">
        <f t="shared" si="166"/>
        <v>1560659.35372717</v>
      </c>
      <c r="AY631" s="137">
        <v>21.007854460000001</v>
      </c>
      <c r="AZ631" s="137">
        <v>20.775230409999999</v>
      </c>
      <c r="BA631" s="137">
        <v>21.28240585</v>
      </c>
      <c r="BB631" s="137">
        <v>20.24504662</v>
      </c>
      <c r="BC631" s="137">
        <v>20.840381619999999</v>
      </c>
      <c r="BD631" s="137">
        <f t="shared" si="176"/>
        <v>2108600.6545890076</v>
      </c>
      <c r="BE631" s="137">
        <f t="shared" si="176"/>
        <v>1794599.408371876</v>
      </c>
      <c r="BF631" s="137">
        <f t="shared" si="176"/>
        <v>2550601.0888132374</v>
      </c>
      <c r="BG631" s="137">
        <f t="shared" si="176"/>
        <v>1242699.9939897622</v>
      </c>
      <c r="BH631" s="137">
        <f t="shared" si="176"/>
        <v>1877500.1860149696</v>
      </c>
      <c r="BI631" s="137">
        <f t="shared" si="167"/>
        <v>1914800.2663557704</v>
      </c>
      <c r="BJ631" s="119">
        <f t="shared" si="177"/>
        <v>1.3300952289279109</v>
      </c>
      <c r="BK631" s="119">
        <f t="shared" si="177"/>
        <v>0.86586923600196575</v>
      </c>
      <c r="BL631" s="119">
        <f t="shared" si="177"/>
        <v>1.7636583207820531</v>
      </c>
      <c r="BM631" s="119">
        <f t="shared" si="177"/>
        <v>0.96273678491522419</v>
      </c>
      <c r="BN631" s="119">
        <f t="shared" si="177"/>
        <v>1.3330739096301798</v>
      </c>
      <c r="BO631" s="119">
        <f t="shared" si="168"/>
        <v>1.2510866960514666</v>
      </c>
      <c r="BP631" s="120" t="b">
        <v>1</v>
      </c>
      <c r="BQ631" s="121">
        <v>0.20693870881590024</v>
      </c>
      <c r="BR631" s="120">
        <v>0.27645835899999999</v>
      </c>
      <c r="BS631" s="120">
        <f t="shared" si="169"/>
        <v>1.2112178391476875</v>
      </c>
      <c r="BT631" s="120"/>
      <c r="BU631" s="122"/>
      <c r="BV631" s="123"/>
      <c r="BW631" s="124"/>
      <c r="BX631" s="143"/>
      <c r="BY631" s="146">
        <f t="shared" si="170"/>
        <v>0.4615837281796844</v>
      </c>
      <c r="BZ631" s="145"/>
      <c r="CA631" s="145">
        <f t="shared" si="171"/>
        <v>0.88432261676674939</v>
      </c>
      <c r="CB631" s="145" t="s">
        <v>8540</v>
      </c>
      <c r="CC631" s="145"/>
      <c r="CD631" s="147"/>
    </row>
    <row r="632" spans="1:82" x14ac:dyDescent="0.25">
      <c r="A632" s="124" t="s">
        <v>7341</v>
      </c>
      <c r="B632" s="124" t="s">
        <v>8428</v>
      </c>
      <c r="C632" s="125" t="s">
        <v>7342</v>
      </c>
      <c r="D632" s="125" t="s">
        <v>7343</v>
      </c>
      <c r="E632" s="118">
        <v>15</v>
      </c>
      <c r="F632" s="139">
        <v>22.068120960000002</v>
      </c>
      <c r="G632" s="137">
        <v>22.10894394</v>
      </c>
      <c r="H632" s="137">
        <v>21.458288190000001</v>
      </c>
      <c r="I632" s="137">
        <v>22.52520943</v>
      </c>
      <c r="J632" s="137">
        <v>22.567020419999999</v>
      </c>
      <c r="K632" s="137">
        <f t="shared" si="172"/>
        <v>4397100.1450881734</v>
      </c>
      <c r="L632" s="137">
        <f t="shared" si="172"/>
        <v>4523299.0195741793</v>
      </c>
      <c r="M632" s="137">
        <f t="shared" si="172"/>
        <v>2881299.4795956952</v>
      </c>
      <c r="N632" s="137">
        <f t="shared" si="172"/>
        <v>6036201.0568160303</v>
      </c>
      <c r="O632" s="137">
        <f t="shared" si="172"/>
        <v>6213696.8190447167</v>
      </c>
      <c r="P632" s="137">
        <f t="shared" si="162"/>
        <v>4810319.3040237594</v>
      </c>
      <c r="Q632" s="137">
        <v>23.167478559999999</v>
      </c>
      <c r="R632" s="137">
        <v>22.71977425</v>
      </c>
      <c r="S632" s="137">
        <v>22.330083850000001</v>
      </c>
      <c r="T632" s="137">
        <v>22.533954619999999</v>
      </c>
      <c r="U632" s="137">
        <v>23.233667369999999</v>
      </c>
      <c r="V632" s="137">
        <f t="shared" si="173"/>
        <v>9421194.5128369089</v>
      </c>
      <c r="W632" s="137">
        <f t="shared" si="173"/>
        <v>6907701.2085017283</v>
      </c>
      <c r="X632" s="137">
        <f t="shared" si="173"/>
        <v>5272602.6616339646</v>
      </c>
      <c r="Y632" s="137">
        <f t="shared" si="173"/>
        <v>6072901.8419167669</v>
      </c>
      <c r="Z632" s="137">
        <f t="shared" si="173"/>
        <v>9863494.0662882533</v>
      </c>
      <c r="AA632" s="137">
        <f t="shared" si="163"/>
        <v>7507578.858235525</v>
      </c>
      <c r="AB632" s="119">
        <f t="shared" si="174"/>
        <v>2.1425926637947859</v>
      </c>
      <c r="AC632" s="119">
        <f t="shared" si="174"/>
        <v>1.5271378652194467</v>
      </c>
      <c r="AD632" s="119">
        <f t="shared" si="174"/>
        <v>1.8299391295395013</v>
      </c>
      <c r="AE632" s="119">
        <f t="shared" si="174"/>
        <v>1.0060801130968451</v>
      </c>
      <c r="AF632" s="119">
        <f t="shared" si="174"/>
        <v>1.5873793578175657</v>
      </c>
      <c r="AG632" s="119">
        <f t="shared" si="164"/>
        <v>1.6186258258936292</v>
      </c>
      <c r="AH632" s="120" t="b">
        <v>1</v>
      </c>
      <c r="AI632" s="121">
        <v>2.3269332640919491E-2</v>
      </c>
      <c r="AJ632" s="120">
        <v>0.65147514299999998</v>
      </c>
      <c r="AK632" s="120">
        <f t="shared" si="165"/>
        <v>1.5707734770359885</v>
      </c>
      <c r="AL632" s="120" t="b">
        <v>1</v>
      </c>
      <c r="AM632" s="122" t="b">
        <v>1</v>
      </c>
      <c r="AN632" s="139">
        <v>21.0356369</v>
      </c>
      <c r="AO632" s="137">
        <v>21.304910660000001</v>
      </c>
      <c r="AP632" s="137">
        <v>21.320859909999999</v>
      </c>
      <c r="AQ632" s="137">
        <v>21.254188540000001</v>
      </c>
      <c r="AR632" s="137">
        <v>21.45883942</v>
      </c>
      <c r="AS632" s="137">
        <f t="shared" si="175"/>
        <v>2149600.1552749206</v>
      </c>
      <c r="AT632" s="137">
        <f t="shared" si="175"/>
        <v>2590700.2296162443</v>
      </c>
      <c r="AU632" s="137">
        <f t="shared" si="175"/>
        <v>2619499.7796991607</v>
      </c>
      <c r="AV632" s="137">
        <f t="shared" si="175"/>
        <v>2501199.2169124745</v>
      </c>
      <c r="AW632" s="137">
        <f t="shared" si="175"/>
        <v>2882400.5869881143</v>
      </c>
      <c r="AX632" s="137">
        <f t="shared" si="166"/>
        <v>2548679.9936981825</v>
      </c>
      <c r="AY632" s="137">
        <v>22.555295940000001</v>
      </c>
      <c r="AZ632" s="137">
        <v>20.835145950000001</v>
      </c>
      <c r="BA632" s="137">
        <v>22.203502660000002</v>
      </c>
      <c r="BB632" s="137">
        <v>22.55454636</v>
      </c>
      <c r="BC632" s="137">
        <v>21.785923</v>
      </c>
      <c r="BD632" s="137">
        <f t="shared" si="176"/>
        <v>6163404.0444973167</v>
      </c>
      <c r="BE632" s="137">
        <f t="shared" si="176"/>
        <v>1870698.9177264108</v>
      </c>
      <c r="BF632" s="137">
        <f t="shared" si="176"/>
        <v>4829701.7166483561</v>
      </c>
      <c r="BG632" s="137">
        <f t="shared" si="176"/>
        <v>6160202.5609648647</v>
      </c>
      <c r="BH632" s="137">
        <f t="shared" si="176"/>
        <v>3615899.125319392</v>
      </c>
      <c r="BI632" s="137">
        <f t="shared" si="167"/>
        <v>4527981.2730312673</v>
      </c>
      <c r="BJ632" s="119">
        <f t="shared" si="177"/>
        <v>2.8672327871641112</v>
      </c>
      <c r="BK632" s="119">
        <f t="shared" si="177"/>
        <v>0.72208235300288448</v>
      </c>
      <c r="BL632" s="119">
        <f t="shared" si="177"/>
        <v>1.8437496174185701</v>
      </c>
      <c r="BM632" s="119">
        <f t="shared" si="177"/>
        <v>2.4628996040423883</v>
      </c>
      <c r="BN632" s="119">
        <f t="shared" si="177"/>
        <v>1.2544748782117503</v>
      </c>
      <c r="BO632" s="119">
        <f t="shared" si="168"/>
        <v>1.8300878479679408</v>
      </c>
      <c r="BP632" s="120" t="b">
        <v>1</v>
      </c>
      <c r="BQ632" s="121">
        <v>0.11808148548196785</v>
      </c>
      <c r="BR632" s="120">
        <v>0.71199569699999998</v>
      </c>
      <c r="BS632" s="120">
        <f t="shared" si="169"/>
        <v>1.6380685099890537</v>
      </c>
      <c r="BT632" s="120"/>
      <c r="BU632" s="122"/>
      <c r="BV632" s="123"/>
      <c r="BW632" s="124"/>
      <c r="BX632" s="143"/>
      <c r="BY632" s="146">
        <f t="shared" si="170"/>
        <v>0.64285679754788194</v>
      </c>
      <c r="BZ632" s="145"/>
      <c r="CA632" s="145">
        <f t="shared" si="171"/>
        <v>0.88445252925475093</v>
      </c>
      <c r="CB632" s="145" t="s">
        <v>8540</v>
      </c>
      <c r="CC632" s="145"/>
      <c r="CD632" s="147"/>
    </row>
    <row r="633" spans="1:82" x14ac:dyDescent="0.25">
      <c r="A633" s="124" t="s">
        <v>2852</v>
      </c>
      <c r="B633" s="124" t="s">
        <v>7856</v>
      </c>
      <c r="C633" s="125" t="s">
        <v>2853</v>
      </c>
      <c r="D633" s="125" t="s">
        <v>2854</v>
      </c>
      <c r="E633" s="118">
        <v>12</v>
      </c>
      <c r="F633" s="139">
        <v>23.429946900000001</v>
      </c>
      <c r="G633" s="137">
        <v>23.696466449999999</v>
      </c>
      <c r="H633" s="137">
        <v>22.875396729999999</v>
      </c>
      <c r="I633" s="137">
        <v>22.948278429999998</v>
      </c>
      <c r="J633" s="137">
        <v>22.502298360000001</v>
      </c>
      <c r="K633" s="137">
        <f t="shared" si="172"/>
        <v>11300998.407259149</v>
      </c>
      <c r="L633" s="137">
        <f t="shared" si="172"/>
        <v>13593997.718411952</v>
      </c>
      <c r="M633" s="137">
        <f t="shared" si="172"/>
        <v>7694503.0909093432</v>
      </c>
      <c r="N633" s="137">
        <f t="shared" si="172"/>
        <v>8093197.827558239</v>
      </c>
      <c r="O633" s="137">
        <f t="shared" si="172"/>
        <v>5941098.8413271587</v>
      </c>
      <c r="P633" s="137">
        <f t="shared" si="162"/>
        <v>9324759.1770931687</v>
      </c>
      <c r="Q633" s="137">
        <v>22.946245189999999</v>
      </c>
      <c r="R633" s="137">
        <v>23.564767839999998</v>
      </c>
      <c r="S633" s="137">
        <v>23.088386539999998</v>
      </c>
      <c r="T633" s="137">
        <v>22.454603200000001</v>
      </c>
      <c r="U633" s="137">
        <v>22.420648570000001</v>
      </c>
      <c r="V633" s="137">
        <f t="shared" si="173"/>
        <v>8081799.837727637</v>
      </c>
      <c r="W633" s="137">
        <f t="shared" si="173"/>
        <v>12408005.025329843</v>
      </c>
      <c r="X633" s="137">
        <f t="shared" si="173"/>
        <v>8918604.3907499462</v>
      </c>
      <c r="Y633" s="137">
        <f t="shared" si="173"/>
        <v>5747898.6779728699</v>
      </c>
      <c r="Z633" s="137">
        <f t="shared" si="173"/>
        <v>5614198.2154078512</v>
      </c>
      <c r="AA633" s="137">
        <f t="shared" si="163"/>
        <v>8154101.2294376288</v>
      </c>
      <c r="AB633" s="119">
        <f t="shared" si="174"/>
        <v>0.71514033950631528</v>
      </c>
      <c r="AC633" s="119">
        <f t="shared" si="174"/>
        <v>0.91275615035040214</v>
      </c>
      <c r="AD633" s="119">
        <f t="shared" si="174"/>
        <v>1.1590877650418798</v>
      </c>
      <c r="AE633" s="119">
        <f t="shared" si="174"/>
        <v>0.71021353986932523</v>
      </c>
      <c r="AF633" s="119">
        <f t="shared" si="174"/>
        <v>0.94497640341457734</v>
      </c>
      <c r="AG633" s="119">
        <f t="shared" si="164"/>
        <v>0.88843483963649983</v>
      </c>
      <c r="AH633" s="120" t="b">
        <v>1</v>
      </c>
      <c r="AI633" s="121">
        <v>0.21653713084343326</v>
      </c>
      <c r="AJ633" s="120">
        <v>-0.195547104</v>
      </c>
      <c r="AK633" s="120">
        <f t="shared" si="165"/>
        <v>0.87324167926909968</v>
      </c>
      <c r="AL633" s="120"/>
      <c r="AM633" s="122"/>
      <c r="AN633" s="139">
        <v>21.815229420000001</v>
      </c>
      <c r="AO633" s="137">
        <v>22.548631669999999</v>
      </c>
      <c r="AP633" s="137">
        <v>22.46450806</v>
      </c>
      <c r="AQ633" s="137">
        <v>22.467273710000001</v>
      </c>
      <c r="AR633" s="137">
        <v>21.65844345</v>
      </c>
      <c r="AS633" s="137">
        <f t="shared" si="175"/>
        <v>3690102.39790475</v>
      </c>
      <c r="AT633" s="137">
        <f t="shared" si="175"/>
        <v>6134998.9657497667</v>
      </c>
      <c r="AU633" s="137">
        <f t="shared" si="175"/>
        <v>5787496.7999679362</v>
      </c>
      <c r="AV633" s="137">
        <f t="shared" si="175"/>
        <v>5798602.0868321685</v>
      </c>
      <c r="AW633" s="137">
        <f t="shared" si="175"/>
        <v>3310100.1797624812</v>
      </c>
      <c r="AX633" s="137">
        <f t="shared" si="166"/>
        <v>4944260.0860434212</v>
      </c>
      <c r="AY633" s="137">
        <v>21.788753509999999</v>
      </c>
      <c r="AZ633" s="137">
        <v>22.687290189999999</v>
      </c>
      <c r="BA633" s="137">
        <v>22.297624590000002</v>
      </c>
      <c r="BB633" s="137">
        <v>22.625890729999998</v>
      </c>
      <c r="BC633" s="137">
        <v>21.55777359</v>
      </c>
      <c r="BD633" s="137">
        <f t="shared" si="176"/>
        <v>3623000.3387320247</v>
      </c>
      <c r="BE633" s="137">
        <f t="shared" si="176"/>
        <v>6753903.7549440628</v>
      </c>
      <c r="BF633" s="137">
        <f t="shared" si="176"/>
        <v>5155298.7012586417</v>
      </c>
      <c r="BG633" s="137">
        <f t="shared" si="176"/>
        <v>6472495.9647151241</v>
      </c>
      <c r="BH633" s="137">
        <f t="shared" si="176"/>
        <v>3086999.0108446428</v>
      </c>
      <c r="BI633" s="137">
        <f t="shared" si="167"/>
        <v>5018339.5540988985</v>
      </c>
      <c r="BJ633" s="119">
        <f t="shared" si="177"/>
        <v>0.9818156647330909</v>
      </c>
      <c r="BK633" s="119">
        <f t="shared" si="177"/>
        <v>1.1008809932405033</v>
      </c>
      <c r="BL633" s="119">
        <f t="shared" si="177"/>
        <v>0.89076484695200231</v>
      </c>
      <c r="BM633" s="119">
        <f t="shared" si="177"/>
        <v>1.1162166101056108</v>
      </c>
      <c r="BN633" s="119">
        <f t="shared" si="177"/>
        <v>0.93259987408180278</v>
      </c>
      <c r="BO633" s="119">
        <f t="shared" si="168"/>
        <v>1.004455597822602</v>
      </c>
      <c r="BP633" s="120" t="b">
        <v>1</v>
      </c>
      <c r="BQ633" s="121">
        <v>0.99244442625417739</v>
      </c>
      <c r="BR633" s="120">
        <v>6.4926100000000004E-4</v>
      </c>
      <c r="BS633" s="120">
        <f t="shared" si="169"/>
        <v>1.0004501347118349</v>
      </c>
      <c r="BT633" s="120"/>
      <c r="BU633" s="122"/>
      <c r="BV633" s="123"/>
      <c r="BW633" s="124"/>
      <c r="BX633" s="143"/>
      <c r="BY633" s="146">
        <f t="shared" si="170"/>
        <v>0.26522962945024997</v>
      </c>
      <c r="BZ633" s="145"/>
      <c r="CA633" s="145">
        <f t="shared" si="171"/>
        <v>0.88449389058351124</v>
      </c>
      <c r="CB633" s="145" t="s">
        <v>8540</v>
      </c>
      <c r="CC633" s="145"/>
      <c r="CD633" s="147"/>
    </row>
    <row r="634" spans="1:82" x14ac:dyDescent="0.25">
      <c r="A634" s="124" t="s">
        <v>7432</v>
      </c>
      <c r="B634" s="124" t="s">
        <v>7433</v>
      </c>
      <c r="C634" s="125" t="s">
        <v>7433</v>
      </c>
      <c r="D634" s="125" t="s">
        <v>7434</v>
      </c>
      <c r="E634" s="118">
        <v>10</v>
      </c>
      <c r="F634" s="139">
        <v>24.071365360000001</v>
      </c>
      <c r="G634" s="137">
        <v>23.880916599999999</v>
      </c>
      <c r="H634" s="137">
        <v>23.183301929999999</v>
      </c>
      <c r="I634" s="137">
        <v>23.19784546</v>
      </c>
      <c r="J634" s="137">
        <v>23.72806168</v>
      </c>
      <c r="K634" s="137">
        <f t="shared" si="172"/>
        <v>17627998.705546372</v>
      </c>
      <c r="L634" s="137">
        <f t="shared" si="172"/>
        <v>15447998.569309931</v>
      </c>
      <c r="M634" s="137">
        <f t="shared" si="172"/>
        <v>9525094.2015004251</v>
      </c>
      <c r="N634" s="137">
        <f t="shared" si="172"/>
        <v>9621600.449191926</v>
      </c>
      <c r="O634" s="137">
        <f t="shared" si="172"/>
        <v>13894992.114391545</v>
      </c>
      <c r="P634" s="137">
        <f t="shared" si="162"/>
        <v>13223536.80798804</v>
      </c>
      <c r="Q634" s="137">
        <v>23.758371350000001</v>
      </c>
      <c r="R634" s="137">
        <v>23.824832919999999</v>
      </c>
      <c r="S634" s="137">
        <v>23.121156689999999</v>
      </c>
      <c r="T634" s="137">
        <v>23.1887455</v>
      </c>
      <c r="U634" s="137">
        <v>23.360246660000001</v>
      </c>
      <c r="V634" s="137">
        <f t="shared" si="173"/>
        <v>14190000.948068807</v>
      </c>
      <c r="W634" s="137">
        <f t="shared" si="173"/>
        <v>14858992.058925796</v>
      </c>
      <c r="X634" s="137">
        <f t="shared" si="173"/>
        <v>9123504.6584556177</v>
      </c>
      <c r="Y634" s="137">
        <f t="shared" si="173"/>
        <v>9561102.1309518237</v>
      </c>
      <c r="Z634" s="137">
        <f t="shared" si="173"/>
        <v>10767997.617012087</v>
      </c>
      <c r="AA634" s="137">
        <f t="shared" si="163"/>
        <v>11700319.482682828</v>
      </c>
      <c r="AB634" s="119">
        <f t="shared" si="174"/>
        <v>0.80496947980851319</v>
      </c>
      <c r="AC634" s="119">
        <f t="shared" si="174"/>
        <v>0.96187166203172125</v>
      </c>
      <c r="AD634" s="119">
        <f t="shared" si="174"/>
        <v>0.95783878515536913</v>
      </c>
      <c r="AE634" s="119">
        <f t="shared" si="174"/>
        <v>0.99371223960508737</v>
      </c>
      <c r="AF634" s="119">
        <f t="shared" si="174"/>
        <v>0.77495528808967684</v>
      </c>
      <c r="AG634" s="119">
        <f t="shared" si="164"/>
        <v>0.89866949093807358</v>
      </c>
      <c r="AH634" s="120" t="b">
        <v>1</v>
      </c>
      <c r="AI634" s="121">
        <v>9.4521833646308853E-2</v>
      </c>
      <c r="AJ634" s="120">
        <v>-0.16162757899999999</v>
      </c>
      <c r="AK634" s="120">
        <f t="shared" si="165"/>
        <v>0.89401591613457254</v>
      </c>
      <c r="AL634" s="120"/>
      <c r="AM634" s="122"/>
      <c r="AN634" s="139">
        <v>22.816108700000001</v>
      </c>
      <c r="AO634" s="137">
        <v>22.489395139999999</v>
      </c>
      <c r="AP634" s="137">
        <v>22.630409239999999</v>
      </c>
      <c r="AQ634" s="137">
        <v>23.18774986</v>
      </c>
      <c r="AR634" s="137">
        <v>23.20581627</v>
      </c>
      <c r="AS634" s="137">
        <f t="shared" si="175"/>
        <v>7384704.1835517371</v>
      </c>
      <c r="AT634" s="137">
        <f t="shared" si="175"/>
        <v>5888199.5736016547</v>
      </c>
      <c r="AU634" s="137">
        <f t="shared" si="175"/>
        <v>6492799.5520623978</v>
      </c>
      <c r="AV634" s="137">
        <f t="shared" si="175"/>
        <v>9554506.0511027947</v>
      </c>
      <c r="AW634" s="137">
        <f t="shared" si="175"/>
        <v>9674906.3780175447</v>
      </c>
      <c r="AX634" s="137">
        <f t="shared" si="166"/>
        <v>7799023.1476672264</v>
      </c>
      <c r="AY634" s="137">
        <v>22.841917039999998</v>
      </c>
      <c r="AZ634" s="137">
        <v>22.29882813</v>
      </c>
      <c r="BA634" s="137">
        <v>22.850774770000001</v>
      </c>
      <c r="BB634" s="137">
        <v>23.225763319999999</v>
      </c>
      <c r="BC634" s="137">
        <v>23.19678116</v>
      </c>
      <c r="BD634" s="137">
        <f t="shared" si="176"/>
        <v>7517997.6826062482</v>
      </c>
      <c r="BE634" s="137">
        <f t="shared" si="176"/>
        <v>5159601.2023271779</v>
      </c>
      <c r="BF634" s="137">
        <f t="shared" si="176"/>
        <v>7564298.0023224428</v>
      </c>
      <c r="BG634" s="137">
        <f t="shared" si="176"/>
        <v>9809602.9980107211</v>
      </c>
      <c r="BH634" s="137">
        <f t="shared" si="176"/>
        <v>9614505.0528756343</v>
      </c>
      <c r="BI634" s="137">
        <f t="shared" si="167"/>
        <v>7933200.987628445</v>
      </c>
      <c r="BJ634" s="119">
        <f t="shared" si="177"/>
        <v>1.0180499442823183</v>
      </c>
      <c r="BK634" s="119">
        <f t="shared" si="177"/>
        <v>0.87626126421716843</v>
      </c>
      <c r="BL634" s="119">
        <f t="shared" si="177"/>
        <v>1.1650287278497131</v>
      </c>
      <c r="BM634" s="119">
        <f t="shared" si="177"/>
        <v>1.0266991245328148</v>
      </c>
      <c r="BN634" s="119">
        <f t="shared" si="177"/>
        <v>0.99375690856511556</v>
      </c>
      <c r="BO634" s="119">
        <f t="shared" si="168"/>
        <v>1.0159591938894261</v>
      </c>
      <c r="BP634" s="120" t="b">
        <v>1</v>
      </c>
      <c r="BQ634" s="121">
        <v>0.8087585817373969</v>
      </c>
      <c r="BR634" s="120">
        <v>1.6917037999999999E-2</v>
      </c>
      <c r="BS634" s="120">
        <f t="shared" si="169"/>
        <v>1.0117950162066467</v>
      </c>
      <c r="BT634" s="120"/>
      <c r="BU634" s="122"/>
      <c r="BV634" s="123"/>
      <c r="BW634" s="124"/>
      <c r="BX634" s="143"/>
      <c r="BY634" s="146">
        <f t="shared" si="170"/>
        <v>0.10609116879566452</v>
      </c>
      <c r="BZ634" s="145"/>
      <c r="CA634" s="145">
        <f t="shared" si="171"/>
        <v>0.88455274221956792</v>
      </c>
      <c r="CB634" s="145" t="s">
        <v>8540</v>
      </c>
      <c r="CC634" s="145"/>
      <c r="CD634" s="147"/>
    </row>
    <row r="635" spans="1:82" x14ac:dyDescent="0.25">
      <c r="A635" s="124" t="s">
        <v>2963</v>
      </c>
      <c r="B635" s="124" t="s">
        <v>7870</v>
      </c>
      <c r="C635" s="125" t="s">
        <v>2964</v>
      </c>
      <c r="D635" s="125" t="s">
        <v>2965</v>
      </c>
      <c r="E635" s="118">
        <v>2</v>
      </c>
      <c r="F635" s="139">
        <v>19.119487759999998</v>
      </c>
      <c r="G635" s="137">
        <v>20.997196200000001</v>
      </c>
      <c r="H635" s="137">
        <v>19.579694750000002</v>
      </c>
      <c r="I635" s="137">
        <v>18.920978550000001</v>
      </c>
      <c r="J635" s="137">
        <v>19.51278877</v>
      </c>
      <c r="K635" s="137">
        <f t="shared" si="172"/>
        <v>569559.78510474076</v>
      </c>
      <c r="L635" s="137">
        <f t="shared" si="172"/>
        <v>2093080.2560871185</v>
      </c>
      <c r="M635" s="137">
        <f t="shared" si="172"/>
        <v>783565.71600448631</v>
      </c>
      <c r="N635" s="137">
        <f t="shared" si="172"/>
        <v>496343.21660454391</v>
      </c>
      <c r="O635" s="137">
        <f t="shared" si="172"/>
        <v>748057.04752062901</v>
      </c>
      <c r="P635" s="137">
        <f t="shared" si="162"/>
        <v>938121.20426430367</v>
      </c>
      <c r="Q635" s="137">
        <v>19.97000504</v>
      </c>
      <c r="R635" s="137">
        <v>18.685670850000001</v>
      </c>
      <c r="S635" s="137">
        <v>19.714523320000001</v>
      </c>
      <c r="T635" s="137">
        <v>18.801382060000002</v>
      </c>
      <c r="U635" s="137">
        <v>19.40346336</v>
      </c>
      <c r="V635" s="137">
        <f t="shared" si="173"/>
        <v>1027000.2057422198</v>
      </c>
      <c r="W635" s="137">
        <f t="shared" si="173"/>
        <v>421645.44685639959</v>
      </c>
      <c r="X635" s="137">
        <f t="shared" si="173"/>
        <v>860325.64655488252</v>
      </c>
      <c r="Y635" s="137">
        <f t="shared" si="173"/>
        <v>456856.65959327942</v>
      </c>
      <c r="Z635" s="137">
        <f t="shared" si="173"/>
        <v>693464.91141408961</v>
      </c>
      <c r="AA635" s="137">
        <f t="shared" si="163"/>
        <v>691858.57403217419</v>
      </c>
      <c r="AB635" s="119">
        <f t="shared" si="174"/>
        <v>1.8031473299214003</v>
      </c>
      <c r="AC635" s="119">
        <f t="shared" si="174"/>
        <v>0.20144733850035887</v>
      </c>
      <c r="AD635" s="119">
        <f t="shared" si="174"/>
        <v>1.0979623393195481</v>
      </c>
      <c r="AE635" s="119">
        <f t="shared" si="174"/>
        <v>0.92044505557789258</v>
      </c>
      <c r="AF635" s="119">
        <f t="shared" si="174"/>
        <v>0.9270214266579262</v>
      </c>
      <c r="AG635" s="119">
        <f t="shared" si="164"/>
        <v>0.99000469799542512</v>
      </c>
      <c r="AH635" s="120"/>
      <c r="AI635" s="121">
        <v>0.5891356205311159</v>
      </c>
      <c r="AJ635" s="120">
        <v>-0.31102027900000001</v>
      </c>
      <c r="AK635" s="120">
        <f t="shared" si="165"/>
        <v>0.80607150100496361</v>
      </c>
      <c r="AL635" s="120"/>
      <c r="AM635" s="122"/>
      <c r="AN635" s="139">
        <v>20.01767349</v>
      </c>
      <c r="AO635" s="137">
        <v>19.635820389999999</v>
      </c>
      <c r="AP635" s="137">
        <v>20.974843979999999</v>
      </c>
      <c r="AQ635" s="137">
        <v>18.75261497</v>
      </c>
      <c r="AR635" s="137">
        <v>19.305429459999999</v>
      </c>
      <c r="AS635" s="137">
        <f t="shared" si="175"/>
        <v>1061500.4042592021</v>
      </c>
      <c r="AT635" s="137">
        <f t="shared" si="175"/>
        <v>814649.74678961677</v>
      </c>
      <c r="AU635" s="137">
        <f t="shared" si="175"/>
        <v>2060901.2960223942</v>
      </c>
      <c r="AV635" s="137">
        <f t="shared" si="175"/>
        <v>441671.73077828862</v>
      </c>
      <c r="AW635" s="137">
        <f t="shared" si="175"/>
        <v>647908.0063181303</v>
      </c>
      <c r="AX635" s="137">
        <f t="shared" si="166"/>
        <v>1005326.2368335265</v>
      </c>
      <c r="AY635" s="137">
        <v>18.181938169999999</v>
      </c>
      <c r="AZ635" s="137">
        <v>20.063026430000001</v>
      </c>
      <c r="BA635" s="137">
        <v>20.29726028</v>
      </c>
      <c r="BB635" s="137">
        <v>20.012363430000001</v>
      </c>
      <c r="BC635" s="137">
        <v>19.229198459999999</v>
      </c>
      <c r="BD635" s="137">
        <f t="shared" si="176"/>
        <v>297377.95355669537</v>
      </c>
      <c r="BE635" s="137">
        <f t="shared" si="176"/>
        <v>1095400.0570948864</v>
      </c>
      <c r="BF635" s="137">
        <f t="shared" si="176"/>
        <v>1288499.2618170257</v>
      </c>
      <c r="BG635" s="137">
        <f t="shared" si="176"/>
        <v>1057600.570856567</v>
      </c>
      <c r="BH635" s="137">
        <f t="shared" si="176"/>
        <v>614561.75358610682</v>
      </c>
      <c r="BI635" s="137">
        <f t="shared" si="167"/>
        <v>870687.91938225622</v>
      </c>
      <c r="BJ635" s="119">
        <f t="shared" si="177"/>
        <v>0.28014869552897526</v>
      </c>
      <c r="BK635" s="119">
        <f t="shared" si="177"/>
        <v>1.3446270147528487</v>
      </c>
      <c r="BL635" s="119">
        <f t="shared" si="177"/>
        <v>0.62521153453776301</v>
      </c>
      <c r="BM635" s="119">
        <f t="shared" si="177"/>
        <v>2.3945398746551514</v>
      </c>
      <c r="BN635" s="119">
        <f t="shared" si="177"/>
        <v>0.94853242681546668</v>
      </c>
      <c r="BO635" s="119">
        <f t="shared" si="168"/>
        <v>1.1186119092580411</v>
      </c>
      <c r="BP635" s="120" t="b">
        <v>1</v>
      </c>
      <c r="BQ635" s="121">
        <v>0.7467156094892532</v>
      </c>
      <c r="BR635" s="120">
        <v>-0.18051910400000001</v>
      </c>
      <c r="BS635" s="120">
        <f t="shared" si="169"/>
        <v>0.88238544322730705</v>
      </c>
      <c r="BT635" s="120"/>
      <c r="BU635" s="122"/>
      <c r="BV635" s="123"/>
      <c r="BW635" s="124"/>
      <c r="BX635" s="143"/>
      <c r="BY635" s="146">
        <f t="shared" si="170"/>
        <v>0.7806923764649194</v>
      </c>
      <c r="BZ635" s="145"/>
      <c r="CA635" s="145">
        <f t="shared" si="171"/>
        <v>0.8850296423645988</v>
      </c>
      <c r="CB635" s="145" t="s">
        <v>8540</v>
      </c>
      <c r="CC635" s="145"/>
      <c r="CD635" s="147"/>
    </row>
    <row r="636" spans="1:82" x14ac:dyDescent="0.25">
      <c r="A636" s="124" t="s">
        <v>6577</v>
      </c>
      <c r="B636" s="124" t="s">
        <v>6578</v>
      </c>
      <c r="C636" s="125" t="s">
        <v>6578</v>
      </c>
      <c r="D636" s="125" t="s">
        <v>6579</v>
      </c>
      <c r="E636" s="118">
        <v>4</v>
      </c>
      <c r="F636" s="139">
        <v>18.402309420000002</v>
      </c>
      <c r="G636" s="137">
        <v>19.767595289999999</v>
      </c>
      <c r="H636" s="137">
        <v>20.89814758</v>
      </c>
      <c r="I636" s="137">
        <v>20.96493912</v>
      </c>
      <c r="J636" s="137">
        <v>20.422632220000001</v>
      </c>
      <c r="K636" s="137">
        <f t="shared" si="172"/>
        <v>346455.23254633992</v>
      </c>
      <c r="L636" s="137">
        <f t="shared" si="172"/>
        <v>892563.50281083467</v>
      </c>
      <c r="M636" s="137">
        <f t="shared" si="172"/>
        <v>1954201.198922124</v>
      </c>
      <c r="N636" s="137">
        <f t="shared" si="172"/>
        <v>2046800.5848237053</v>
      </c>
      <c r="O636" s="137">
        <f t="shared" si="172"/>
        <v>1405480.7076448437</v>
      </c>
      <c r="P636" s="137">
        <f t="shared" si="162"/>
        <v>1329100.2453495695</v>
      </c>
      <c r="Q636" s="137">
        <v>19.388202669999998</v>
      </c>
      <c r="R636" s="137">
        <v>19.703435899999999</v>
      </c>
      <c r="S636" s="137">
        <v>20.091514589999999</v>
      </c>
      <c r="T636" s="137">
        <v>19.345773699999999</v>
      </c>
      <c r="U636" s="137">
        <v>18.926256179999999</v>
      </c>
      <c r="V636" s="137">
        <f t="shared" si="173"/>
        <v>686168.16615608591</v>
      </c>
      <c r="W636" s="137">
        <f t="shared" si="173"/>
        <v>853739.20146389771</v>
      </c>
      <c r="X636" s="137">
        <f t="shared" si="173"/>
        <v>1117245.3348673475</v>
      </c>
      <c r="Y636" s="137">
        <f t="shared" si="173"/>
        <v>666282.14163703751</v>
      </c>
      <c r="Z636" s="137">
        <f t="shared" si="173"/>
        <v>498162.25177591905</v>
      </c>
      <c r="AA636" s="137">
        <f t="shared" si="163"/>
        <v>764319.41918005748</v>
      </c>
      <c r="AB636" s="119">
        <f t="shared" si="174"/>
        <v>1.9805391914936885</v>
      </c>
      <c r="AC636" s="119">
        <f t="shared" si="174"/>
        <v>0.95650247716305603</v>
      </c>
      <c r="AD636" s="119">
        <f t="shared" si="174"/>
        <v>0.57171458879647852</v>
      </c>
      <c r="AE636" s="119">
        <f t="shared" si="174"/>
        <v>0.32552372057018231</v>
      </c>
      <c r="AF636" s="119">
        <f t="shared" si="174"/>
        <v>0.35444261103426083</v>
      </c>
      <c r="AG636" s="119">
        <f t="shared" si="164"/>
        <v>0.83774451781153325</v>
      </c>
      <c r="AH636" s="120"/>
      <c r="AI636" s="121">
        <v>0.28288207631133644</v>
      </c>
      <c r="AJ636" s="120">
        <v>-0.60008812</v>
      </c>
      <c r="AK636" s="120">
        <f t="shared" si="165"/>
        <v>0.6597136587600545</v>
      </c>
      <c r="AL636" s="120"/>
      <c r="AM636" s="122"/>
      <c r="AN636" s="139">
        <v>20.31583977</v>
      </c>
      <c r="AO636" s="137">
        <v>20.184104919999999</v>
      </c>
      <c r="AP636" s="137">
        <v>21.300281519999999</v>
      </c>
      <c r="AQ636" s="137">
        <v>17.5083065</v>
      </c>
      <c r="AR636" s="137">
        <v>18.662994380000001</v>
      </c>
      <c r="AS636" s="137">
        <f t="shared" si="175"/>
        <v>1305200.2787670009</v>
      </c>
      <c r="AT636" s="137">
        <f t="shared" si="175"/>
        <v>1191299.6564728101</v>
      </c>
      <c r="AU636" s="137">
        <f t="shared" si="175"/>
        <v>2582400.835828342</v>
      </c>
      <c r="AV636" s="137">
        <f t="shared" si="175"/>
        <v>186434.13401267465</v>
      </c>
      <c r="AW636" s="137">
        <f t="shared" si="175"/>
        <v>415069.78234376264</v>
      </c>
      <c r="AX636" s="137">
        <f t="shared" si="166"/>
        <v>1136080.9374849182</v>
      </c>
      <c r="AY636" s="137">
        <v>19.02675056</v>
      </c>
      <c r="AZ636" s="137">
        <v>19.10980606</v>
      </c>
      <c r="BA636" s="137">
        <v>19.50385666</v>
      </c>
      <c r="BB636" s="137">
        <v>18.826654430000001</v>
      </c>
      <c r="BC636" s="137">
        <v>18.749076840000001</v>
      </c>
      <c r="BD636" s="137">
        <f t="shared" si="176"/>
        <v>534100.07453552855</v>
      </c>
      <c r="BE636" s="137">
        <f t="shared" si="176"/>
        <v>565750.35531406559</v>
      </c>
      <c r="BF636" s="137">
        <f t="shared" si="176"/>
        <v>743439.93434911361</v>
      </c>
      <c r="BG636" s="137">
        <f t="shared" si="176"/>
        <v>464930.14037528838</v>
      </c>
      <c r="BH636" s="137">
        <f t="shared" si="176"/>
        <v>440589.88235285878</v>
      </c>
      <c r="BI636" s="137">
        <f t="shared" si="167"/>
        <v>549762.07738537097</v>
      </c>
      <c r="BJ636" s="119">
        <f t="shared" si="177"/>
        <v>0.40920928628676301</v>
      </c>
      <c r="BK636" s="119">
        <f t="shared" si="177"/>
        <v>0.47490180345483723</v>
      </c>
      <c r="BL636" s="119">
        <f t="shared" si="177"/>
        <v>0.28788711807810602</v>
      </c>
      <c r="BM636" s="119">
        <f t="shared" si="177"/>
        <v>2.4938037384488845</v>
      </c>
      <c r="BN636" s="119">
        <f t="shared" si="177"/>
        <v>1.0614838783613505</v>
      </c>
      <c r="BO636" s="119">
        <f t="shared" si="168"/>
        <v>0.9454571649259883</v>
      </c>
      <c r="BP636" s="120" t="b">
        <v>1</v>
      </c>
      <c r="BQ636" s="121">
        <v>0.38072958899470472</v>
      </c>
      <c r="BR636" s="120">
        <v>-0.55107650799999996</v>
      </c>
      <c r="BS636" s="120">
        <f t="shared" si="169"/>
        <v>0.68251066355203061</v>
      </c>
      <c r="BT636" s="120"/>
      <c r="BU636" s="122"/>
      <c r="BV636" s="123"/>
      <c r="BW636" s="124"/>
      <c r="BX636" s="143"/>
      <c r="BY636" s="146">
        <f t="shared" si="170"/>
        <v>0.83897737043725673</v>
      </c>
      <c r="BZ636" s="145"/>
      <c r="CA636" s="145">
        <f t="shared" si="171"/>
        <v>0.88607347735009556</v>
      </c>
      <c r="CB636" s="145" t="s">
        <v>8540</v>
      </c>
      <c r="CC636" s="145"/>
      <c r="CD636" s="147"/>
    </row>
    <row r="637" spans="1:82" x14ac:dyDescent="0.25">
      <c r="A637" s="124" t="s">
        <v>1742</v>
      </c>
      <c r="B637" s="124" t="s">
        <v>7696</v>
      </c>
      <c r="C637" s="125" t="s">
        <v>1743</v>
      </c>
      <c r="D637" s="125" t="s">
        <v>1744</v>
      </c>
      <c r="E637" s="118">
        <v>19</v>
      </c>
      <c r="F637" s="139">
        <v>27.43610954</v>
      </c>
      <c r="G637" s="137">
        <v>27.229677200000001</v>
      </c>
      <c r="H637" s="137">
        <v>27.10079193</v>
      </c>
      <c r="I637" s="137">
        <v>27.389114379999999</v>
      </c>
      <c r="J637" s="137">
        <v>27.801378249999999</v>
      </c>
      <c r="K637" s="137">
        <f t="shared" si="172"/>
        <v>181590003.02326283</v>
      </c>
      <c r="L637" s="137">
        <f t="shared" si="172"/>
        <v>157380024.81352684</v>
      </c>
      <c r="M637" s="137">
        <f t="shared" si="172"/>
        <v>143929984.0212324</v>
      </c>
      <c r="N637" s="137">
        <f t="shared" si="172"/>
        <v>175770093.21819797</v>
      </c>
      <c r="O637" s="137">
        <f t="shared" si="172"/>
        <v>233909991.98020679</v>
      </c>
      <c r="P637" s="137">
        <f t="shared" si="162"/>
        <v>178516019.41128534</v>
      </c>
      <c r="Q637" s="137">
        <v>26.905868529999999</v>
      </c>
      <c r="R637" s="137">
        <v>27.405193329999999</v>
      </c>
      <c r="S637" s="137">
        <v>26.66627884</v>
      </c>
      <c r="T637" s="137">
        <v>27.061985020000002</v>
      </c>
      <c r="U637" s="137">
        <v>27.406085969999999</v>
      </c>
      <c r="V637" s="137">
        <f t="shared" si="173"/>
        <v>125740008.94852258</v>
      </c>
      <c r="W637" s="137">
        <f t="shared" si="173"/>
        <v>177740021.88248155</v>
      </c>
      <c r="X637" s="137">
        <f t="shared" si="173"/>
        <v>106500048.01634257</v>
      </c>
      <c r="Y637" s="137">
        <f t="shared" si="173"/>
        <v>140110032.31232089</v>
      </c>
      <c r="Z637" s="137">
        <f t="shared" si="173"/>
        <v>177850029.15499437</v>
      </c>
      <c r="AA637" s="137">
        <f t="shared" si="163"/>
        <v>145588028.0629324</v>
      </c>
      <c r="AB637" s="119">
        <f t="shared" si="174"/>
        <v>0.69243904870916539</v>
      </c>
      <c r="AC637" s="119">
        <f t="shared" si="174"/>
        <v>1.1293683686546525</v>
      </c>
      <c r="AD637" s="119">
        <f t="shared" si="174"/>
        <v>0.73994344361652808</v>
      </c>
      <c r="AE637" s="119">
        <f t="shared" si="174"/>
        <v>0.79712099906774647</v>
      </c>
      <c r="AF637" s="119">
        <f t="shared" si="174"/>
        <v>0.76033532235785739</v>
      </c>
      <c r="AG637" s="119">
        <f t="shared" si="164"/>
        <v>0.82384143648119001</v>
      </c>
      <c r="AH637" s="120" t="b">
        <v>1</v>
      </c>
      <c r="AI637" s="121">
        <v>7.1194134054881328E-2</v>
      </c>
      <c r="AJ637" s="120">
        <v>-0.30233192399999997</v>
      </c>
      <c r="AK637" s="120">
        <f t="shared" si="165"/>
        <v>0.81094055924637665</v>
      </c>
      <c r="AL637" s="120"/>
      <c r="AM637" s="122"/>
      <c r="AN637" s="139">
        <v>26.564956670000001</v>
      </c>
      <c r="AO637" s="137">
        <v>26.434694289999999</v>
      </c>
      <c r="AP637" s="137">
        <v>26.668443679999999</v>
      </c>
      <c r="AQ637" s="137">
        <v>26.50880051</v>
      </c>
      <c r="AR637" s="137">
        <v>26.534765239999999</v>
      </c>
      <c r="AS637" s="137">
        <f t="shared" si="175"/>
        <v>99277033.423595905</v>
      </c>
      <c r="AT637" s="137">
        <f t="shared" si="175"/>
        <v>90705977.416950837</v>
      </c>
      <c r="AU637" s="137">
        <f t="shared" si="175"/>
        <v>106659976.91632134</v>
      </c>
      <c r="AV637" s="137">
        <f t="shared" si="175"/>
        <v>95486967.821074605</v>
      </c>
      <c r="AW637" s="137">
        <f t="shared" si="175"/>
        <v>97221040.584716961</v>
      </c>
      <c r="AX637" s="137">
        <f t="shared" si="166"/>
        <v>97870199.232531935</v>
      </c>
      <c r="AY637" s="137">
        <v>26.35771561</v>
      </c>
      <c r="AZ637" s="137">
        <v>26.41383553</v>
      </c>
      <c r="BA637" s="137">
        <v>26.421529769999999</v>
      </c>
      <c r="BB637" s="137">
        <v>26.482130049999999</v>
      </c>
      <c r="BC637" s="137">
        <v>26.490953449999999</v>
      </c>
      <c r="BD637" s="137">
        <f t="shared" si="176"/>
        <v>85992983.275755793</v>
      </c>
      <c r="BE637" s="137">
        <f t="shared" si="176"/>
        <v>89403968.129400536</v>
      </c>
      <c r="BF637" s="137">
        <f t="shared" si="176"/>
        <v>89882054.758909702</v>
      </c>
      <c r="BG637" s="137">
        <f t="shared" si="176"/>
        <v>93737959.20122005</v>
      </c>
      <c r="BH637" s="137">
        <f t="shared" si="176"/>
        <v>94313009.262459099</v>
      </c>
      <c r="BI637" s="137">
        <f t="shared" si="167"/>
        <v>90665994.92554903</v>
      </c>
      <c r="BJ637" s="119">
        <f t="shared" si="177"/>
        <v>0.86619211221633063</v>
      </c>
      <c r="BK637" s="119">
        <f t="shared" si="177"/>
        <v>0.98564582704880277</v>
      </c>
      <c r="BL637" s="119">
        <f t="shared" si="177"/>
        <v>0.84269711430207295</v>
      </c>
      <c r="BM637" s="119">
        <f t="shared" si="177"/>
        <v>0.98168327406592404</v>
      </c>
      <c r="BN637" s="119">
        <f t="shared" si="177"/>
        <v>0.97008845714088154</v>
      </c>
      <c r="BO637" s="119">
        <f t="shared" si="168"/>
        <v>0.92926135695480239</v>
      </c>
      <c r="BP637" s="120" t="b">
        <v>1</v>
      </c>
      <c r="BQ637" s="121">
        <v>8.8678778638260736E-2</v>
      </c>
      <c r="BR637" s="120">
        <v>-0.10909919699999999</v>
      </c>
      <c r="BS637" s="120">
        <f t="shared" si="169"/>
        <v>0.92716679399725033</v>
      </c>
      <c r="BT637" s="120"/>
      <c r="BU637" s="122"/>
      <c r="BV637" s="123"/>
      <c r="BW637" s="124"/>
      <c r="BX637" s="143"/>
      <c r="BY637" s="146">
        <f t="shared" si="170"/>
        <v>0.26328060718104135</v>
      </c>
      <c r="BZ637" s="145"/>
      <c r="CA637" s="145">
        <f t="shared" si="171"/>
        <v>0.88655514437932259</v>
      </c>
      <c r="CB637" s="145" t="s">
        <v>8540</v>
      </c>
      <c r="CC637" s="145"/>
      <c r="CD637" s="147"/>
    </row>
    <row r="638" spans="1:82" x14ac:dyDescent="0.25">
      <c r="A638" s="124" t="s">
        <v>210</v>
      </c>
      <c r="B638" s="124" t="s">
        <v>211</v>
      </c>
      <c r="C638" s="125" t="s">
        <v>212</v>
      </c>
      <c r="D638" s="125" t="s">
        <v>213</v>
      </c>
      <c r="E638" s="118">
        <v>17</v>
      </c>
      <c r="F638" s="139">
        <v>24.27255821</v>
      </c>
      <c r="G638" s="137">
        <v>24.292425160000001</v>
      </c>
      <c r="H638" s="137">
        <v>24.278383259999998</v>
      </c>
      <c r="I638" s="137">
        <v>24.11997032</v>
      </c>
      <c r="J638" s="137">
        <v>24.19392586</v>
      </c>
      <c r="K638" s="137">
        <f t="shared" si="172"/>
        <v>20266002.538281254</v>
      </c>
      <c r="L638" s="137">
        <f t="shared" si="172"/>
        <v>20547010.392044988</v>
      </c>
      <c r="M638" s="137">
        <f t="shared" si="172"/>
        <v>20347994.308624044</v>
      </c>
      <c r="N638" s="137">
        <f t="shared" si="172"/>
        <v>18232010.439462129</v>
      </c>
      <c r="O638" s="137">
        <f t="shared" si="172"/>
        <v>19190990.777478617</v>
      </c>
      <c r="P638" s="137">
        <f t="shared" si="162"/>
        <v>19716801.691178206</v>
      </c>
      <c r="Q638" s="137">
        <v>24.196479799999999</v>
      </c>
      <c r="R638" s="137">
        <v>24.155839919999998</v>
      </c>
      <c r="S638" s="137">
        <v>24.128490450000001</v>
      </c>
      <c r="T638" s="137">
        <v>24.043350220000001</v>
      </c>
      <c r="U638" s="137">
        <v>24.28665543</v>
      </c>
      <c r="V638" s="137">
        <f t="shared" si="173"/>
        <v>19224993.838190202</v>
      </c>
      <c r="W638" s="137">
        <f t="shared" si="173"/>
        <v>18690993.496599589</v>
      </c>
      <c r="X638" s="137">
        <f t="shared" si="173"/>
        <v>18340001.866874032</v>
      </c>
      <c r="Y638" s="137">
        <f t="shared" si="173"/>
        <v>17288989.57683548</v>
      </c>
      <c r="Z638" s="137">
        <f t="shared" si="173"/>
        <v>20465001.404446371</v>
      </c>
      <c r="AA638" s="137">
        <f t="shared" si="163"/>
        <v>18801996.036589134</v>
      </c>
      <c r="AB638" s="119">
        <f t="shared" si="174"/>
        <v>0.94863275586171225</v>
      </c>
      <c r="AC638" s="119">
        <f t="shared" si="174"/>
        <v>0.90966973491365066</v>
      </c>
      <c r="AD638" s="119">
        <f t="shared" si="174"/>
        <v>0.90131742660754677</v>
      </c>
      <c r="AE638" s="119">
        <f t="shared" si="174"/>
        <v>0.94827663873066159</v>
      </c>
      <c r="AF638" s="119">
        <f t="shared" si="174"/>
        <v>1.0663858704190956</v>
      </c>
      <c r="AG638" s="119">
        <f t="shared" si="164"/>
        <v>0.95485648530653344</v>
      </c>
      <c r="AH638" s="120" t="b">
        <v>1</v>
      </c>
      <c r="AI638" s="121">
        <v>0.18423385984082158</v>
      </c>
      <c r="AJ638" s="120">
        <v>-6.9289398000000002E-2</v>
      </c>
      <c r="AK638" s="120">
        <f t="shared" si="165"/>
        <v>0.95310733715612794</v>
      </c>
      <c r="AL638" s="120"/>
      <c r="AM638" s="122"/>
      <c r="AN638" s="139">
        <v>23.554616930000002</v>
      </c>
      <c r="AO638" s="137">
        <v>23.263416289999999</v>
      </c>
      <c r="AP638" s="137">
        <v>23.119050980000001</v>
      </c>
      <c r="AQ638" s="137">
        <v>23.41493225</v>
      </c>
      <c r="AR638" s="137">
        <v>22.790266039999999</v>
      </c>
      <c r="AS638" s="137">
        <f t="shared" si="175"/>
        <v>12321007.794171598</v>
      </c>
      <c r="AT638" s="137">
        <f t="shared" si="175"/>
        <v>10068994.529594844</v>
      </c>
      <c r="AU638" s="137">
        <f t="shared" si="175"/>
        <v>9110198.0059292726</v>
      </c>
      <c r="AV638" s="137">
        <f t="shared" si="175"/>
        <v>11183994.728242841</v>
      </c>
      <c r="AW638" s="137">
        <f t="shared" si="175"/>
        <v>7253601.4109927807</v>
      </c>
      <c r="AX638" s="137">
        <f t="shared" si="166"/>
        <v>9987559.2937862668</v>
      </c>
      <c r="AY638" s="137">
        <v>23.301872249999999</v>
      </c>
      <c r="AZ638" s="137">
        <v>23.13428497</v>
      </c>
      <c r="BA638" s="137">
        <v>23.249595639999999</v>
      </c>
      <c r="BB638" s="137">
        <v>23.65097046</v>
      </c>
      <c r="BC638" s="137">
        <v>23.230886460000001</v>
      </c>
      <c r="BD638" s="137">
        <f t="shared" si="176"/>
        <v>10340999.148815937</v>
      </c>
      <c r="BE638" s="137">
        <f t="shared" si="176"/>
        <v>9206905.8953273147</v>
      </c>
      <c r="BF638" s="137">
        <f t="shared" si="176"/>
        <v>9972996.685382152</v>
      </c>
      <c r="BG638" s="137">
        <f t="shared" si="176"/>
        <v>13171994.327837156</v>
      </c>
      <c r="BH638" s="137">
        <f t="shared" si="176"/>
        <v>9844499.7055823654</v>
      </c>
      <c r="BI638" s="137">
        <f t="shared" si="167"/>
        <v>10507479.152588984</v>
      </c>
      <c r="BJ638" s="119">
        <f t="shared" si="177"/>
        <v>0.83929815819998954</v>
      </c>
      <c r="BK638" s="119">
        <f t="shared" si="177"/>
        <v>0.9143818549375835</v>
      </c>
      <c r="BL638" s="119">
        <f t="shared" si="177"/>
        <v>1.094706907455945</v>
      </c>
      <c r="BM638" s="119">
        <f t="shared" si="177"/>
        <v>1.1777539821772303</v>
      </c>
      <c r="BN638" s="119">
        <f t="shared" si="177"/>
        <v>1.3571878502536818</v>
      </c>
      <c r="BO638" s="119">
        <f t="shared" si="168"/>
        <v>1.0766657506048862</v>
      </c>
      <c r="BP638" s="120" t="b">
        <v>1</v>
      </c>
      <c r="BQ638" s="121">
        <v>0.53276349464810047</v>
      </c>
      <c r="BR638" s="120">
        <v>8.5065459999999996E-2</v>
      </c>
      <c r="BS638" s="120">
        <f t="shared" si="169"/>
        <v>1.060735869484557</v>
      </c>
      <c r="BT638" s="120"/>
      <c r="BU638" s="122"/>
      <c r="BV638" s="123"/>
      <c r="BW638" s="124"/>
      <c r="BX638" s="143"/>
      <c r="BY638" s="146">
        <f t="shared" si="170"/>
        <v>0.26811649494743561</v>
      </c>
      <c r="BZ638" s="145"/>
      <c r="CA638" s="145">
        <f t="shared" si="171"/>
        <v>0.8868643632158647</v>
      </c>
      <c r="CB638" s="145" t="s">
        <v>8540</v>
      </c>
      <c r="CC638" s="145"/>
      <c r="CD638" s="147"/>
    </row>
    <row r="639" spans="1:82" x14ac:dyDescent="0.25">
      <c r="A639" s="124" t="s">
        <v>1888</v>
      </c>
      <c r="B639" s="124" t="s">
        <v>7715</v>
      </c>
      <c r="C639" s="125" t="s">
        <v>1889</v>
      </c>
      <c r="D639" s="125" t="s">
        <v>1890</v>
      </c>
      <c r="E639" s="118">
        <v>7</v>
      </c>
      <c r="F639" s="139">
        <v>24.330808640000001</v>
      </c>
      <c r="G639" s="137">
        <v>24.286514279999999</v>
      </c>
      <c r="H639" s="137">
        <v>23.49874878</v>
      </c>
      <c r="I639" s="137">
        <v>24.500877379999999</v>
      </c>
      <c r="J639" s="137">
        <v>24.393554689999998</v>
      </c>
      <c r="K639" s="137">
        <f t="shared" si="172"/>
        <v>21101008.838606477</v>
      </c>
      <c r="L639" s="137">
        <f t="shared" si="172"/>
        <v>20462999.253220905</v>
      </c>
      <c r="M639" s="137">
        <f t="shared" si="172"/>
        <v>11852998.879676003</v>
      </c>
      <c r="N639" s="137">
        <f t="shared" si="172"/>
        <v>23741000.18836429</v>
      </c>
      <c r="O639" s="137">
        <f t="shared" si="172"/>
        <v>22038988.716905415</v>
      </c>
      <c r="P639" s="137">
        <f t="shared" si="162"/>
        <v>19839399.175354619</v>
      </c>
      <c r="Q639" s="137">
        <v>23.86429214</v>
      </c>
      <c r="R639" s="137">
        <v>24.03380585</v>
      </c>
      <c r="S639" s="137">
        <v>23.593774799999998</v>
      </c>
      <c r="T639" s="137">
        <v>24.156688689999999</v>
      </c>
      <c r="U639" s="137">
        <v>24.31389046</v>
      </c>
      <c r="V639" s="137">
        <f t="shared" si="173"/>
        <v>15271009.925611779</v>
      </c>
      <c r="W639" s="137">
        <f t="shared" si="173"/>
        <v>17174989.127883777</v>
      </c>
      <c r="X639" s="137">
        <f t="shared" si="173"/>
        <v>12660006.414899353</v>
      </c>
      <c r="Y639" s="137">
        <f t="shared" si="173"/>
        <v>18701993.064556971</v>
      </c>
      <c r="Z639" s="137">
        <f t="shared" si="173"/>
        <v>20855006.990162726</v>
      </c>
      <c r="AA639" s="137">
        <f t="shared" si="163"/>
        <v>16932601.104622923</v>
      </c>
      <c r="AB639" s="119">
        <f t="shared" si="174"/>
        <v>0.72370994403224398</v>
      </c>
      <c r="AC639" s="119">
        <f t="shared" si="174"/>
        <v>0.83931924716169892</v>
      </c>
      <c r="AD639" s="119">
        <f t="shared" si="174"/>
        <v>1.0680846715177796</v>
      </c>
      <c r="AE639" s="119">
        <f t="shared" si="174"/>
        <v>0.78775084942390139</v>
      </c>
      <c r="AF639" s="119">
        <f t="shared" si="174"/>
        <v>0.94627785594197911</v>
      </c>
      <c r="AG639" s="119">
        <f t="shared" si="164"/>
        <v>0.8730285136155207</v>
      </c>
      <c r="AH639" s="120" t="b">
        <v>1</v>
      </c>
      <c r="AI639" s="121">
        <v>0.10143003328445481</v>
      </c>
      <c r="AJ639" s="120">
        <v>-0.20961036699999999</v>
      </c>
      <c r="AK639" s="120">
        <f t="shared" si="165"/>
        <v>0.86477075101711942</v>
      </c>
      <c r="AL639" s="120"/>
      <c r="AM639" s="122"/>
      <c r="AN639" s="139">
        <v>23.2042942</v>
      </c>
      <c r="AO639" s="137">
        <v>23.491182330000001</v>
      </c>
      <c r="AP639" s="137">
        <v>23.339328770000002</v>
      </c>
      <c r="AQ639" s="137">
        <v>23.68335342</v>
      </c>
      <c r="AR639" s="137">
        <v>23.25076675</v>
      </c>
      <c r="AS639" s="137">
        <f t="shared" si="175"/>
        <v>9664704.5550237</v>
      </c>
      <c r="AT639" s="137">
        <f t="shared" si="175"/>
        <v>11790996.621882493</v>
      </c>
      <c r="AU639" s="137">
        <f t="shared" si="175"/>
        <v>10612996.925872367</v>
      </c>
      <c r="AV639" s="137">
        <f t="shared" si="175"/>
        <v>13470998.175986759</v>
      </c>
      <c r="AW639" s="137">
        <f t="shared" si="175"/>
        <v>9981095.5680404715</v>
      </c>
      <c r="AX639" s="137">
        <f t="shared" si="166"/>
        <v>11104158.369361158</v>
      </c>
      <c r="AY639" s="137">
        <v>22.934162140000002</v>
      </c>
      <c r="AZ639" s="137">
        <v>23.1380558</v>
      </c>
      <c r="BA639" s="137">
        <v>23.411058430000001</v>
      </c>
      <c r="BB639" s="137">
        <v>23.8345108</v>
      </c>
      <c r="BC639" s="137">
        <v>23.448970790000001</v>
      </c>
      <c r="BD639" s="137">
        <f t="shared" si="176"/>
        <v>8014394.7446402926</v>
      </c>
      <c r="BE639" s="137">
        <f t="shared" si="176"/>
        <v>9231001.8317665998</v>
      </c>
      <c r="BF639" s="137">
        <f t="shared" si="176"/>
        <v>11154004.559165001</v>
      </c>
      <c r="BG639" s="137">
        <f t="shared" si="176"/>
        <v>14959004.153949834</v>
      </c>
      <c r="BH639" s="137">
        <f t="shared" si="176"/>
        <v>11451004.233727893</v>
      </c>
      <c r="BI639" s="137">
        <f t="shared" si="167"/>
        <v>10961881.904649924</v>
      </c>
      <c r="BJ639" s="119">
        <f t="shared" si="177"/>
        <v>0.82924363585169514</v>
      </c>
      <c r="BK639" s="119">
        <f t="shared" si="177"/>
        <v>0.78288563111239562</v>
      </c>
      <c r="BL639" s="119">
        <f t="shared" si="177"/>
        <v>1.0509759530763423</v>
      </c>
      <c r="BM639" s="119">
        <f t="shared" si="177"/>
        <v>1.1104599643265913</v>
      </c>
      <c r="BN639" s="119">
        <f t="shared" si="177"/>
        <v>1.1472692707596226</v>
      </c>
      <c r="BO639" s="119">
        <f t="shared" si="168"/>
        <v>0.98416689102532939</v>
      </c>
      <c r="BP639" s="120" t="b">
        <v>1</v>
      </c>
      <c r="BQ639" s="121">
        <v>0.73923600442164905</v>
      </c>
      <c r="BR639" s="120">
        <v>-4.0433502000000003E-2</v>
      </c>
      <c r="BS639" s="120">
        <f t="shared" si="169"/>
        <v>0.97236272728891326</v>
      </c>
      <c r="BT639" s="120"/>
      <c r="BU639" s="122"/>
      <c r="BV639" s="123"/>
      <c r="BW639" s="124"/>
      <c r="BX639" s="143"/>
      <c r="BY639" s="146">
        <f t="shared" si="170"/>
        <v>0.28328727772525547</v>
      </c>
      <c r="BZ639" s="145"/>
      <c r="CA639" s="145">
        <f t="shared" si="171"/>
        <v>0.88707364734245231</v>
      </c>
      <c r="CB639" s="145" t="s">
        <v>8540</v>
      </c>
      <c r="CC639" s="145"/>
      <c r="CD639" s="147"/>
    </row>
    <row r="640" spans="1:82" x14ac:dyDescent="0.25">
      <c r="A640" s="124" t="s">
        <v>1463</v>
      </c>
      <c r="B640" s="124" t="s">
        <v>7656</v>
      </c>
      <c r="C640" s="125" t="s">
        <v>1464</v>
      </c>
      <c r="D640" s="125" t="s">
        <v>1465</v>
      </c>
      <c r="E640" s="118">
        <v>17</v>
      </c>
      <c r="F640" s="139">
        <v>26.210500719999999</v>
      </c>
      <c r="G640" s="137">
        <v>26.56977272</v>
      </c>
      <c r="H640" s="137">
        <v>25.837112430000001</v>
      </c>
      <c r="I640" s="137">
        <v>26.41225433</v>
      </c>
      <c r="J640" s="137">
        <v>26.722862240000001</v>
      </c>
      <c r="K640" s="137">
        <f t="shared" si="172"/>
        <v>77650975.878210202</v>
      </c>
      <c r="L640" s="137">
        <f t="shared" si="172"/>
        <v>99608996.918923274</v>
      </c>
      <c r="M640" s="137">
        <f t="shared" si="172"/>
        <v>59944017.002430707</v>
      </c>
      <c r="N640" s="137">
        <f t="shared" si="172"/>
        <v>89306034.671485484</v>
      </c>
      <c r="O640" s="137">
        <f t="shared" si="172"/>
        <v>110760040.08192368</v>
      </c>
      <c r="P640" s="137">
        <f t="shared" si="162"/>
        <v>87454012.910594672</v>
      </c>
      <c r="Q640" s="137">
        <v>25.564563750000001</v>
      </c>
      <c r="R640" s="137">
        <v>26.181488040000001</v>
      </c>
      <c r="S640" s="137">
        <v>25.8207016</v>
      </c>
      <c r="T640" s="137">
        <v>25.912141800000001</v>
      </c>
      <c r="U640" s="137">
        <v>26.521572110000001</v>
      </c>
      <c r="V640" s="137">
        <f t="shared" si="173"/>
        <v>49624999.433573075</v>
      </c>
      <c r="W640" s="137">
        <f t="shared" si="173"/>
        <v>76105007.16102615</v>
      </c>
      <c r="X640" s="137">
        <f t="shared" si="173"/>
        <v>59266010.098980062</v>
      </c>
      <c r="Y640" s="137">
        <f t="shared" si="173"/>
        <v>63143977.304101266</v>
      </c>
      <c r="Z640" s="137">
        <f t="shared" si="173"/>
        <v>96336028.262810633</v>
      </c>
      <c r="AA640" s="137">
        <f t="shared" si="163"/>
        <v>68895204.452098235</v>
      </c>
      <c r="AB640" s="119">
        <f t="shared" si="174"/>
        <v>0.63907760169564654</v>
      </c>
      <c r="AC640" s="119">
        <f t="shared" si="174"/>
        <v>0.76403748170430641</v>
      </c>
      <c r="AD640" s="119">
        <f t="shared" si="174"/>
        <v>0.98868933152372562</v>
      </c>
      <c r="AE640" s="119">
        <f t="shared" si="174"/>
        <v>0.70705162911306041</v>
      </c>
      <c r="AF640" s="119">
        <f t="shared" si="174"/>
        <v>0.86977242145773581</v>
      </c>
      <c r="AG640" s="119">
        <f t="shared" si="164"/>
        <v>0.79372569309889496</v>
      </c>
      <c r="AH640" s="120" t="b">
        <v>1</v>
      </c>
      <c r="AI640" s="121">
        <v>3.398378652668696E-2</v>
      </c>
      <c r="AJ640" s="120">
        <v>-0.35040702800000001</v>
      </c>
      <c r="AK640" s="120">
        <f t="shared" si="165"/>
        <v>0.78436277416404709</v>
      </c>
      <c r="AL640" s="120"/>
      <c r="AM640" s="122"/>
      <c r="AN640" s="139">
        <v>25.392671589999999</v>
      </c>
      <c r="AO640" s="137">
        <v>25.267101289999999</v>
      </c>
      <c r="AP640" s="137">
        <v>25.59043694</v>
      </c>
      <c r="AQ640" s="137">
        <v>25.83920479</v>
      </c>
      <c r="AR640" s="137">
        <v>25.21734047</v>
      </c>
      <c r="AS640" s="137">
        <f t="shared" si="175"/>
        <v>44051004.75436908</v>
      </c>
      <c r="AT640" s="137">
        <f t="shared" si="175"/>
        <v>40378984.424964949</v>
      </c>
      <c r="AU640" s="137">
        <f t="shared" si="175"/>
        <v>50522998.896162011</v>
      </c>
      <c r="AV640" s="137">
        <f t="shared" si="175"/>
        <v>60031017.689503022</v>
      </c>
      <c r="AW640" s="137">
        <f t="shared" si="175"/>
        <v>39009994.792862244</v>
      </c>
      <c r="AX640" s="137">
        <f t="shared" si="166"/>
        <v>46798800.111572258</v>
      </c>
      <c r="AY640" s="137">
        <v>25.144527440000001</v>
      </c>
      <c r="AZ640" s="137">
        <v>24.860080719999999</v>
      </c>
      <c r="BA640" s="137">
        <v>25.581213000000002</v>
      </c>
      <c r="BB640" s="137">
        <v>25.719940189999999</v>
      </c>
      <c r="BC640" s="137">
        <v>25.16219521</v>
      </c>
      <c r="BD640" s="137">
        <f t="shared" si="176"/>
        <v>37090013.058738694</v>
      </c>
      <c r="BE640" s="137">
        <f t="shared" si="176"/>
        <v>30452993.608707044</v>
      </c>
      <c r="BF640" s="137">
        <f t="shared" si="176"/>
        <v>50201008.106013611</v>
      </c>
      <c r="BG640" s="137">
        <f t="shared" si="176"/>
        <v>55267966.270514995</v>
      </c>
      <c r="BH640" s="137">
        <f t="shared" si="176"/>
        <v>37547023.542091429</v>
      </c>
      <c r="BI640" s="137">
        <f t="shared" si="167"/>
        <v>42111800.917213157</v>
      </c>
      <c r="BJ640" s="119">
        <f t="shared" si="177"/>
        <v>0.84197882126763568</v>
      </c>
      <c r="BK640" s="119">
        <f t="shared" si="177"/>
        <v>0.75417928515009891</v>
      </c>
      <c r="BL640" s="119">
        <f t="shared" si="177"/>
        <v>0.99362684723426309</v>
      </c>
      <c r="BM640" s="119">
        <f t="shared" si="177"/>
        <v>0.92065682704857943</v>
      </c>
      <c r="BN640" s="119">
        <f t="shared" si="177"/>
        <v>0.96249752765825802</v>
      </c>
      <c r="BO640" s="119">
        <f t="shared" si="168"/>
        <v>0.89458786167176707</v>
      </c>
      <c r="BP640" s="120" t="b">
        <v>1</v>
      </c>
      <c r="BQ640" s="121">
        <v>8.0444870519842199E-2</v>
      </c>
      <c r="BR640" s="120">
        <v>-0.16775970500000001</v>
      </c>
      <c r="BS640" s="120">
        <f t="shared" si="169"/>
        <v>0.89022399643717232</v>
      </c>
      <c r="BT640" s="120"/>
      <c r="BU640" s="122"/>
      <c r="BV640" s="123"/>
      <c r="BW640" s="124"/>
      <c r="BX640" s="143"/>
      <c r="BY640" s="146">
        <f t="shared" si="170"/>
        <v>0.22180316792656563</v>
      </c>
      <c r="BZ640" s="145"/>
      <c r="CA640" s="145">
        <f t="shared" si="171"/>
        <v>0.88725292070877726</v>
      </c>
      <c r="CB640" s="145" t="s">
        <v>8540</v>
      </c>
      <c r="CC640" s="145"/>
      <c r="CD640" s="147"/>
    </row>
    <row r="641" spans="1:82" x14ac:dyDescent="0.25">
      <c r="A641" s="124" t="s">
        <v>173</v>
      </c>
      <c r="B641" s="124" t="s">
        <v>174</v>
      </c>
      <c r="C641" s="125" t="s">
        <v>175</v>
      </c>
      <c r="D641" s="125" t="s">
        <v>176</v>
      </c>
      <c r="E641" s="118">
        <v>12</v>
      </c>
      <c r="F641" s="139">
        <v>25.90928268</v>
      </c>
      <c r="G641" s="137">
        <v>26.01165009</v>
      </c>
      <c r="H641" s="137">
        <v>25.525638579999999</v>
      </c>
      <c r="I641" s="137">
        <v>25.903917310000001</v>
      </c>
      <c r="J641" s="137">
        <v>25.450984949999999</v>
      </c>
      <c r="K641" s="137">
        <f t="shared" si="172"/>
        <v>63018963.057235539</v>
      </c>
      <c r="L641" s="137">
        <f t="shared" si="172"/>
        <v>67652977.275328726</v>
      </c>
      <c r="M641" s="137">
        <f t="shared" si="172"/>
        <v>48303975.016714327</v>
      </c>
      <c r="N641" s="137">
        <f t="shared" si="172"/>
        <v>62785031.359813228</v>
      </c>
      <c r="O641" s="137">
        <f t="shared" si="172"/>
        <v>45868009.009657957</v>
      </c>
      <c r="P641" s="137">
        <f t="shared" si="162"/>
        <v>57525791.143749967</v>
      </c>
      <c r="Q641" s="137">
        <v>25.867216110000001</v>
      </c>
      <c r="R641" s="137">
        <v>25.783542629999999</v>
      </c>
      <c r="S641" s="137">
        <v>25.822599409999999</v>
      </c>
      <c r="T641" s="137">
        <v>25.910449979999999</v>
      </c>
      <c r="U641" s="137">
        <v>25.446384429999998</v>
      </c>
      <c r="V641" s="137">
        <f t="shared" si="173"/>
        <v>61207966.806143805</v>
      </c>
      <c r="W641" s="137">
        <f t="shared" si="173"/>
        <v>57759008.05461289</v>
      </c>
      <c r="X641" s="137">
        <f t="shared" si="173"/>
        <v>59344023.563067801</v>
      </c>
      <c r="Y641" s="137">
        <f t="shared" si="173"/>
        <v>63069973.008357786</v>
      </c>
      <c r="Z641" s="137">
        <f t="shared" si="173"/>
        <v>45721976.344949171</v>
      </c>
      <c r="AA641" s="137">
        <f t="shared" si="163"/>
        <v>57420589.555426285</v>
      </c>
      <c r="AB641" s="119">
        <f t="shared" si="174"/>
        <v>0.97126267772056263</v>
      </c>
      <c r="AC641" s="119">
        <f t="shared" si="174"/>
        <v>0.85375411963836945</v>
      </c>
      <c r="AD641" s="119">
        <f t="shared" si="174"/>
        <v>1.2285536240554396</v>
      </c>
      <c r="AE641" s="119">
        <f t="shared" si="174"/>
        <v>1.0045383691362928</v>
      </c>
      <c r="AF641" s="119">
        <f t="shared" si="174"/>
        <v>0.99681624147501069</v>
      </c>
      <c r="AG641" s="119">
        <f t="shared" si="164"/>
        <v>1.0109850064051349</v>
      </c>
      <c r="AH641" s="120" t="b">
        <v>1</v>
      </c>
      <c r="AI641" s="121">
        <v>0.94890449519390274</v>
      </c>
      <c r="AJ641" s="120">
        <v>5.7437900000000004E-3</v>
      </c>
      <c r="AK641" s="120">
        <f t="shared" si="165"/>
        <v>1.0039892277147799</v>
      </c>
      <c r="AL641" s="120"/>
      <c r="AM641" s="122"/>
      <c r="AN641" s="139">
        <v>23.98267937</v>
      </c>
      <c r="AO641" s="137">
        <v>23.699329380000002</v>
      </c>
      <c r="AP641" s="137">
        <v>23.50275993</v>
      </c>
      <c r="AQ641" s="137">
        <v>24.304382319999998</v>
      </c>
      <c r="AR641" s="137">
        <v>23.733865739999999</v>
      </c>
      <c r="AS641" s="137">
        <f t="shared" si="175"/>
        <v>16576997.300960613</v>
      </c>
      <c r="AT641" s="137">
        <f t="shared" si="175"/>
        <v>13621000.864647456</v>
      </c>
      <c r="AU641" s="137">
        <f t="shared" si="175"/>
        <v>11885999.832978107</v>
      </c>
      <c r="AV641" s="137">
        <f t="shared" si="175"/>
        <v>20718013.150936954</v>
      </c>
      <c r="AW641" s="137">
        <f t="shared" si="175"/>
        <v>13951005.206779694</v>
      </c>
      <c r="AX641" s="137">
        <f t="shared" si="166"/>
        <v>15350603.271260565</v>
      </c>
      <c r="AY641" s="137">
        <v>24.347124099999998</v>
      </c>
      <c r="AZ641" s="137">
        <v>24.223541260000001</v>
      </c>
      <c r="BA641" s="137">
        <v>23.356355669999999</v>
      </c>
      <c r="BB641" s="137">
        <v>23.879421229999998</v>
      </c>
      <c r="BC641" s="137">
        <v>24.132810589999998</v>
      </c>
      <c r="BD641" s="137">
        <f t="shared" si="176"/>
        <v>21340994.911494933</v>
      </c>
      <c r="BE641" s="137">
        <f t="shared" si="176"/>
        <v>19589011.467031162</v>
      </c>
      <c r="BF641" s="137">
        <f t="shared" si="176"/>
        <v>10738995.145709341</v>
      </c>
      <c r="BG641" s="137">
        <f t="shared" si="176"/>
        <v>15431994.836609477</v>
      </c>
      <c r="BH641" s="137">
        <f t="shared" si="176"/>
        <v>18395003.180949688</v>
      </c>
      <c r="BI641" s="137">
        <f t="shared" si="167"/>
        <v>17099199.90835892</v>
      </c>
      <c r="BJ641" s="119">
        <f t="shared" si="177"/>
        <v>1.2873860400675974</v>
      </c>
      <c r="BK641" s="119">
        <f t="shared" si="177"/>
        <v>1.4381477295015335</v>
      </c>
      <c r="BL641" s="119">
        <f t="shared" si="177"/>
        <v>0.90349952015930857</v>
      </c>
      <c r="BM641" s="119">
        <f t="shared" si="177"/>
        <v>0.74485882039859497</v>
      </c>
      <c r="BN641" s="119">
        <f t="shared" si="177"/>
        <v>1.3185432094893326</v>
      </c>
      <c r="BO641" s="119">
        <f t="shared" si="168"/>
        <v>1.1384870639232734</v>
      </c>
      <c r="BP641" s="120" t="b">
        <v>1</v>
      </c>
      <c r="BQ641" s="121">
        <v>0.47640769209389439</v>
      </c>
      <c r="BR641" s="120">
        <v>0.14324722300000001</v>
      </c>
      <c r="BS641" s="120">
        <f t="shared" si="169"/>
        <v>1.1043880810168645</v>
      </c>
      <c r="BT641" s="120"/>
      <c r="BU641" s="122"/>
      <c r="BV641" s="123"/>
      <c r="BW641" s="124"/>
      <c r="BX641" s="143"/>
      <c r="BY641" s="146">
        <f t="shared" si="170"/>
        <v>0.41945956412713559</v>
      </c>
      <c r="BZ641" s="145"/>
      <c r="CA641" s="145">
        <f t="shared" si="171"/>
        <v>0.88800746046357248</v>
      </c>
      <c r="CB641" s="145" t="s">
        <v>8540</v>
      </c>
      <c r="CC641" s="145"/>
      <c r="CD641" s="147"/>
    </row>
    <row r="642" spans="1:82" x14ac:dyDescent="0.25">
      <c r="A642" s="124" t="s">
        <v>5193</v>
      </c>
      <c r="B642" s="124" t="s">
        <v>8155</v>
      </c>
      <c r="C642" s="125" t="s">
        <v>5194</v>
      </c>
      <c r="D642" s="125" t="s">
        <v>5195</v>
      </c>
      <c r="E642" s="118">
        <v>9</v>
      </c>
      <c r="F642" s="139">
        <v>18.556974409999999</v>
      </c>
      <c r="G642" s="137">
        <v>22.834239960000001</v>
      </c>
      <c r="H642" s="137">
        <v>18.813613889999999</v>
      </c>
      <c r="I642" s="137">
        <v>21.604673389999999</v>
      </c>
      <c r="J642" s="137">
        <v>19.708881380000001</v>
      </c>
      <c r="K642" s="137">
        <f t="shared" si="172"/>
        <v>385661.18040716427</v>
      </c>
      <c r="L642" s="137">
        <f t="shared" si="172"/>
        <v>7478098.0670156935</v>
      </c>
      <c r="M642" s="137">
        <f t="shared" si="172"/>
        <v>460746.5667179731</v>
      </c>
      <c r="N642" s="137">
        <f t="shared" si="172"/>
        <v>3189001.5983424434</v>
      </c>
      <c r="O642" s="137">
        <f t="shared" si="172"/>
        <v>856967.74566154927</v>
      </c>
      <c r="P642" s="137">
        <f t="shared" si="162"/>
        <v>2474095.0316289649</v>
      </c>
      <c r="Q642" s="137">
        <v>21.705310820000001</v>
      </c>
      <c r="R642" s="137">
        <v>21.926074979999999</v>
      </c>
      <c r="S642" s="137">
        <v>19.757596970000002</v>
      </c>
      <c r="T642" s="137">
        <v>21.715150829999999</v>
      </c>
      <c r="U642" s="137">
        <v>19.33294106</v>
      </c>
      <c r="V642" s="137">
        <f t="shared" si="173"/>
        <v>3419397.7534861513</v>
      </c>
      <c r="W642" s="137">
        <f t="shared" si="173"/>
        <v>3984797.4991074214</v>
      </c>
      <c r="X642" s="137">
        <f t="shared" si="173"/>
        <v>886399.14854235249</v>
      </c>
      <c r="Y642" s="137">
        <f t="shared" si="173"/>
        <v>3442799.7297092211</v>
      </c>
      <c r="Z642" s="137">
        <f t="shared" si="173"/>
        <v>660381.90307065973</v>
      </c>
      <c r="AA642" s="137">
        <f t="shared" si="163"/>
        <v>2478755.2067831615</v>
      </c>
      <c r="AB642" s="119">
        <f t="shared" si="174"/>
        <v>8.8663260063564096</v>
      </c>
      <c r="AC642" s="119">
        <f t="shared" si="174"/>
        <v>0.53286242884183599</v>
      </c>
      <c r="AD642" s="119">
        <f t="shared" si="174"/>
        <v>1.9238323463947262</v>
      </c>
      <c r="AE642" s="119">
        <f t="shared" si="174"/>
        <v>1.0795854512894241</v>
      </c>
      <c r="AF642" s="119">
        <f t="shared" si="174"/>
        <v>0.77060298525105853</v>
      </c>
      <c r="AG642" s="119">
        <f t="shared" si="164"/>
        <v>2.634641843626691</v>
      </c>
      <c r="AH642" s="120" t="b">
        <v>1</v>
      </c>
      <c r="AI642" s="121">
        <v>0.4570758030931969</v>
      </c>
      <c r="AJ642" s="120">
        <v>0.58373832699999995</v>
      </c>
      <c r="AK642" s="120">
        <f t="shared" si="165"/>
        <v>1.4987277410079256</v>
      </c>
      <c r="AL642" s="120"/>
      <c r="AM642" s="122"/>
      <c r="AN642" s="139">
        <v>17.87656784</v>
      </c>
      <c r="AO642" s="137">
        <v>20.960491179999998</v>
      </c>
      <c r="AP642" s="137">
        <v>22.599641800000001</v>
      </c>
      <c r="AQ642" s="137">
        <v>21.744560239999998</v>
      </c>
      <c r="AR642" s="137">
        <v>18.49336052</v>
      </c>
      <c r="AS642" s="137">
        <f t="shared" si="175"/>
        <v>240648.48912061792</v>
      </c>
      <c r="AT642" s="137">
        <f t="shared" si="175"/>
        <v>2040499.858676204</v>
      </c>
      <c r="AU642" s="137">
        <f t="shared" si="175"/>
        <v>6355797.8105673948</v>
      </c>
      <c r="AV642" s="137">
        <f t="shared" si="175"/>
        <v>3513701.5867230054</v>
      </c>
      <c r="AW642" s="137">
        <f t="shared" si="175"/>
        <v>369025.38087510841</v>
      </c>
      <c r="AX642" s="137">
        <f t="shared" si="166"/>
        <v>2503934.6251924662</v>
      </c>
      <c r="AY642" s="137">
        <v>20.663099290000002</v>
      </c>
      <c r="AZ642" s="137">
        <v>18.960092540000002</v>
      </c>
      <c r="BA642" s="137">
        <v>21.848579409999999</v>
      </c>
      <c r="BB642" s="137">
        <v>21.51166534</v>
      </c>
      <c r="BC642" s="137">
        <v>21.133892060000001</v>
      </c>
      <c r="BD642" s="137">
        <f t="shared" si="176"/>
        <v>1660399.8660600011</v>
      </c>
      <c r="BE642" s="137">
        <f t="shared" si="176"/>
        <v>509984.02835373004</v>
      </c>
      <c r="BF642" s="137">
        <f t="shared" si="176"/>
        <v>3776398.0530437706</v>
      </c>
      <c r="BG642" s="137">
        <f t="shared" si="176"/>
        <v>2989899.0419721268</v>
      </c>
      <c r="BH642" s="137">
        <f t="shared" si="176"/>
        <v>2301099.696734712</v>
      </c>
      <c r="BI642" s="137">
        <f t="shared" si="167"/>
        <v>2247556.137232868</v>
      </c>
      <c r="BJ642" s="119">
        <f t="shared" si="177"/>
        <v>6.8996895518748715</v>
      </c>
      <c r="BK642" s="119">
        <f t="shared" si="177"/>
        <v>0.24993093049493648</v>
      </c>
      <c r="BL642" s="119">
        <f t="shared" si="177"/>
        <v>0.59416585700145863</v>
      </c>
      <c r="BM642" s="119">
        <f t="shared" si="177"/>
        <v>0.8509257169902712</v>
      </c>
      <c r="BN642" s="119">
        <f t="shared" si="177"/>
        <v>6.2356136352406821</v>
      </c>
      <c r="BO642" s="119">
        <f t="shared" si="168"/>
        <v>2.9660651383204439</v>
      </c>
      <c r="BP642" s="120" t="b">
        <v>1</v>
      </c>
      <c r="BQ642" s="121">
        <v>0.63521258373980338</v>
      </c>
      <c r="BR642" s="120">
        <v>0.48854141200000001</v>
      </c>
      <c r="BS642" s="120">
        <f t="shared" si="169"/>
        <v>1.4030256768104912</v>
      </c>
      <c r="BT642" s="120"/>
      <c r="BU642" s="122"/>
      <c r="BV642" s="123"/>
      <c r="BW642" s="124"/>
      <c r="BX642" s="143"/>
      <c r="BY642" s="146">
        <f t="shared" si="170"/>
        <v>0.88185522432914509</v>
      </c>
      <c r="BZ642" s="145"/>
      <c r="CA642" s="145">
        <f t="shared" si="171"/>
        <v>0.88826162635072003</v>
      </c>
      <c r="CB642" s="145" t="s">
        <v>8540</v>
      </c>
      <c r="CC642" s="145"/>
      <c r="CD642" s="147"/>
    </row>
    <row r="643" spans="1:82" x14ac:dyDescent="0.25">
      <c r="A643" s="124" t="s">
        <v>1071</v>
      </c>
      <c r="B643" s="124" t="s">
        <v>1072</v>
      </c>
      <c r="C643" s="125" t="s">
        <v>1072</v>
      </c>
      <c r="D643" s="125" t="s">
        <v>1073</v>
      </c>
      <c r="E643" s="118">
        <v>8</v>
      </c>
      <c r="F643" s="139">
        <v>24.470727920000002</v>
      </c>
      <c r="G643" s="137">
        <v>24.285879139999999</v>
      </c>
      <c r="H643" s="137">
        <v>24.839565279999999</v>
      </c>
      <c r="I643" s="137">
        <v>24.671848300000001</v>
      </c>
      <c r="J643" s="137">
        <v>24.77580261</v>
      </c>
      <c r="K643" s="137">
        <f t="shared" si="172"/>
        <v>23250008.6954992</v>
      </c>
      <c r="L643" s="137">
        <f t="shared" si="172"/>
        <v>20453992.492616214</v>
      </c>
      <c r="M643" s="137">
        <f t="shared" si="172"/>
        <v>30023009.835907966</v>
      </c>
      <c r="N643" s="137">
        <f t="shared" si="172"/>
        <v>26727995.331392579</v>
      </c>
      <c r="O643" s="137">
        <f t="shared" si="172"/>
        <v>28724981.142966922</v>
      </c>
      <c r="P643" s="137">
        <f t="shared" si="162"/>
        <v>25835997.499676578</v>
      </c>
      <c r="Q643" s="137">
        <v>24.51556969</v>
      </c>
      <c r="R643" s="137">
        <v>24.208660129999998</v>
      </c>
      <c r="S643" s="137">
        <v>24.156148909999999</v>
      </c>
      <c r="T643" s="137">
        <v>24.530052189999999</v>
      </c>
      <c r="U643" s="137">
        <v>25.04851532</v>
      </c>
      <c r="V643" s="137">
        <f t="shared" si="173"/>
        <v>23984012.25870131</v>
      </c>
      <c r="W643" s="137">
        <f t="shared" si="173"/>
        <v>19387992.98728513</v>
      </c>
      <c r="X643" s="137">
        <f t="shared" si="173"/>
        <v>18694997.079081181</v>
      </c>
      <c r="Y643" s="137">
        <f t="shared" si="173"/>
        <v>24225988.36977677</v>
      </c>
      <c r="Z643" s="137">
        <f t="shared" si="173"/>
        <v>34701996.221883908</v>
      </c>
      <c r="AA643" s="137">
        <f t="shared" si="163"/>
        <v>24198997.38334566</v>
      </c>
      <c r="AB643" s="119">
        <f t="shared" si="174"/>
        <v>1.0315700339219314</v>
      </c>
      <c r="AC643" s="119">
        <f t="shared" si="174"/>
        <v>0.94788305971482567</v>
      </c>
      <c r="AD643" s="119">
        <f t="shared" si="174"/>
        <v>0.62268897026845349</v>
      </c>
      <c r="AE643" s="119">
        <f t="shared" si="174"/>
        <v>0.90639002549221681</v>
      </c>
      <c r="AF643" s="119">
        <f t="shared" si="174"/>
        <v>1.2080772498742061</v>
      </c>
      <c r="AG643" s="119">
        <f t="shared" si="164"/>
        <v>0.94332186785432659</v>
      </c>
      <c r="AH643" s="120" t="b">
        <v>1</v>
      </c>
      <c r="AI643" s="121">
        <v>0.50091840493950779</v>
      </c>
      <c r="AJ643" s="120">
        <v>-0.11697540300000001</v>
      </c>
      <c r="AK643" s="120">
        <f t="shared" si="165"/>
        <v>0.92211883929732952</v>
      </c>
      <c r="AL643" s="120"/>
      <c r="AM643" s="122"/>
      <c r="AN643" s="139">
        <v>24.67244148</v>
      </c>
      <c r="AO643" s="137">
        <v>24.824882509999998</v>
      </c>
      <c r="AP643" s="137">
        <v>24.425535199999999</v>
      </c>
      <c r="AQ643" s="137">
        <v>22.728208540000001</v>
      </c>
      <c r="AR643" s="137">
        <v>24.02038765</v>
      </c>
      <c r="AS643" s="137">
        <f t="shared" si="175"/>
        <v>26738987.101411108</v>
      </c>
      <c r="AT643" s="137">
        <f t="shared" si="175"/>
        <v>29719005.636689022</v>
      </c>
      <c r="AU643" s="137">
        <f t="shared" si="175"/>
        <v>22532986.439902477</v>
      </c>
      <c r="AV643" s="137">
        <f t="shared" si="175"/>
        <v>6948203.3176876353</v>
      </c>
      <c r="AW643" s="137">
        <f t="shared" si="175"/>
        <v>17015988.764206499</v>
      </c>
      <c r="AX643" s="137">
        <f t="shared" si="166"/>
        <v>20591034.251979344</v>
      </c>
      <c r="AY643" s="137">
        <v>25.215711590000002</v>
      </c>
      <c r="AZ643" s="137">
        <v>24.74939728</v>
      </c>
      <c r="BA643" s="137">
        <v>24.398979189999999</v>
      </c>
      <c r="BB643" s="137">
        <v>22.615556720000001</v>
      </c>
      <c r="BC643" s="137">
        <v>24.012653350000001</v>
      </c>
      <c r="BD643" s="137">
        <f t="shared" si="176"/>
        <v>38965975.273480475</v>
      </c>
      <c r="BE643" s="137">
        <f t="shared" si="176"/>
        <v>28204016.227709375</v>
      </c>
      <c r="BF643" s="137">
        <f t="shared" si="176"/>
        <v>22122010.787684023</v>
      </c>
      <c r="BG643" s="137">
        <f t="shared" si="176"/>
        <v>6426299.1925515663</v>
      </c>
      <c r="BH643" s="137">
        <f t="shared" si="176"/>
        <v>16925009.995116103</v>
      </c>
      <c r="BI643" s="137">
        <f t="shared" si="167"/>
        <v>22528662.295308311</v>
      </c>
      <c r="BJ643" s="119">
        <f t="shared" si="177"/>
        <v>1.457271927530273</v>
      </c>
      <c r="BK643" s="119">
        <f t="shared" si="177"/>
        <v>0.94902287689230946</v>
      </c>
      <c r="BL643" s="119">
        <f t="shared" si="177"/>
        <v>0.98176115477127002</v>
      </c>
      <c r="BM643" s="119">
        <f t="shared" si="177"/>
        <v>0.92488646326633994</v>
      </c>
      <c r="BN643" s="119">
        <f t="shared" si="177"/>
        <v>0.99465333632085073</v>
      </c>
      <c r="BO643" s="119">
        <f t="shared" si="168"/>
        <v>1.0615191517562086</v>
      </c>
      <c r="BP643" s="120" t="b">
        <v>1</v>
      </c>
      <c r="BQ643" s="121">
        <v>0.62447296870924673</v>
      </c>
      <c r="BR643" s="120">
        <v>6.4168549000000005E-2</v>
      </c>
      <c r="BS643" s="120">
        <f t="shared" si="169"/>
        <v>1.0454822359908074</v>
      </c>
      <c r="BT643" s="120"/>
      <c r="BU643" s="122"/>
      <c r="BV643" s="123"/>
      <c r="BW643" s="124"/>
      <c r="BX643" s="143"/>
      <c r="BY643" s="146">
        <f t="shared" si="170"/>
        <v>0.4166652200219958</v>
      </c>
      <c r="BZ643" s="145"/>
      <c r="CA643" s="145">
        <f t="shared" si="171"/>
        <v>0.88865270710723121</v>
      </c>
      <c r="CB643" s="145" t="s">
        <v>8540</v>
      </c>
      <c r="CC643" s="145"/>
      <c r="CD643" s="147"/>
    </row>
    <row r="644" spans="1:82" x14ac:dyDescent="0.25">
      <c r="A644" s="124" t="s">
        <v>3799</v>
      </c>
      <c r="B644" s="124" t="s">
        <v>7991</v>
      </c>
      <c r="C644" s="125" t="s">
        <v>3800</v>
      </c>
      <c r="D644" s="125" t="s">
        <v>3801</v>
      </c>
      <c r="E644" s="118">
        <v>23</v>
      </c>
      <c r="F644" s="139">
        <v>25.622545240000001</v>
      </c>
      <c r="G644" s="137">
        <v>25.647188190000001</v>
      </c>
      <c r="H644" s="137">
        <v>25.33841133</v>
      </c>
      <c r="I644" s="137">
        <v>25.5864048</v>
      </c>
      <c r="J644" s="137">
        <v>25.711982729999999</v>
      </c>
      <c r="K644" s="137">
        <f t="shared" si="172"/>
        <v>51660033.384959206</v>
      </c>
      <c r="L644" s="137">
        <f t="shared" si="172"/>
        <v>52550027.741236083</v>
      </c>
      <c r="M644" s="137">
        <f t="shared" si="172"/>
        <v>42425000.177044086</v>
      </c>
      <c r="N644" s="137">
        <f t="shared" si="172"/>
        <v>50381991.001357183</v>
      </c>
      <c r="O644" s="137">
        <f t="shared" si="172"/>
        <v>54963964.409266196</v>
      </c>
      <c r="P644" s="137">
        <f t="shared" si="162"/>
        <v>50396203.342772551</v>
      </c>
      <c r="Q644" s="137">
        <v>25.341943740000001</v>
      </c>
      <c r="R644" s="137">
        <v>25.216600419999999</v>
      </c>
      <c r="S644" s="137">
        <v>25.67360115</v>
      </c>
      <c r="T644" s="137">
        <v>25.10569572</v>
      </c>
      <c r="U644" s="137">
        <v>25.561712270000001</v>
      </c>
      <c r="V644" s="137">
        <f t="shared" si="173"/>
        <v>42529004.216786817</v>
      </c>
      <c r="W644" s="137">
        <f t="shared" si="173"/>
        <v>38989989.218133867</v>
      </c>
      <c r="X644" s="137">
        <f t="shared" si="173"/>
        <v>53520978.256000474</v>
      </c>
      <c r="Y644" s="137">
        <f t="shared" si="173"/>
        <v>36105010.342151195</v>
      </c>
      <c r="Z644" s="137">
        <f t="shared" si="173"/>
        <v>49527012.721355535</v>
      </c>
      <c r="AA644" s="137">
        <f t="shared" si="163"/>
        <v>44134398.950885579</v>
      </c>
      <c r="AB644" s="119">
        <f t="shared" si="174"/>
        <v>0.82324771065999958</v>
      </c>
      <c r="AC644" s="119">
        <f t="shared" si="174"/>
        <v>0.74195944120384094</v>
      </c>
      <c r="AD644" s="119">
        <f t="shared" si="174"/>
        <v>1.2615433832092322</v>
      </c>
      <c r="AE644" s="119">
        <f t="shared" si="174"/>
        <v>0.71662531838367804</v>
      </c>
      <c r="AF644" s="119">
        <f t="shared" si="174"/>
        <v>0.90108152229656013</v>
      </c>
      <c r="AG644" s="119">
        <f t="shared" si="164"/>
        <v>0.88889147515066225</v>
      </c>
      <c r="AH644" s="120" t="b">
        <v>1</v>
      </c>
      <c r="AI644" s="121">
        <v>0.24033952361079905</v>
      </c>
      <c r="AJ644" s="120">
        <v>-0.20139579799999999</v>
      </c>
      <c r="AK644" s="120">
        <f t="shared" si="165"/>
        <v>0.86970871863495802</v>
      </c>
      <c r="AL644" s="120"/>
      <c r="AM644" s="122"/>
      <c r="AN644" s="139">
        <v>24.623548509999999</v>
      </c>
      <c r="AO644" s="137">
        <v>24.37065887</v>
      </c>
      <c r="AP644" s="137">
        <v>24.487630840000001</v>
      </c>
      <c r="AQ644" s="137">
        <v>24.727542880000001</v>
      </c>
      <c r="AR644" s="137">
        <v>24.81553078</v>
      </c>
      <c r="AS644" s="137">
        <f t="shared" si="175"/>
        <v>25847985.488964494</v>
      </c>
      <c r="AT644" s="137">
        <f t="shared" si="175"/>
        <v>21691986.923754722</v>
      </c>
      <c r="AU644" s="137">
        <f t="shared" si="175"/>
        <v>23524012.72123646</v>
      </c>
      <c r="AV644" s="137">
        <f t="shared" si="175"/>
        <v>27779992.614873495</v>
      </c>
      <c r="AW644" s="137">
        <f t="shared" si="175"/>
        <v>29526986.337800376</v>
      </c>
      <c r="AX644" s="137">
        <f t="shared" si="166"/>
        <v>25674192.817325912</v>
      </c>
      <c r="AY644" s="137">
        <v>24.616836549999999</v>
      </c>
      <c r="AZ644" s="137">
        <v>24.49850464</v>
      </c>
      <c r="BA644" s="137">
        <v>24.627227779999998</v>
      </c>
      <c r="BB644" s="137">
        <v>24.624330520000001</v>
      </c>
      <c r="BC644" s="137">
        <v>24.62950897</v>
      </c>
      <c r="BD644" s="137">
        <f t="shared" si="176"/>
        <v>25728010.23914605</v>
      </c>
      <c r="BE644" s="137">
        <f t="shared" si="176"/>
        <v>23701986.452419635</v>
      </c>
      <c r="BF644" s="137">
        <f t="shared" si="176"/>
        <v>25913989.104296848</v>
      </c>
      <c r="BG644" s="137">
        <f t="shared" si="176"/>
        <v>25862000.136455137</v>
      </c>
      <c r="BH644" s="137">
        <f t="shared" si="176"/>
        <v>25954996.726761043</v>
      </c>
      <c r="BI644" s="137">
        <f t="shared" si="167"/>
        <v>25432196.531815741</v>
      </c>
      <c r="BJ644" s="119">
        <f t="shared" si="177"/>
        <v>0.99535842938825281</v>
      </c>
      <c r="BK644" s="119">
        <f t="shared" si="177"/>
        <v>1.0926609229357307</v>
      </c>
      <c r="BL644" s="119">
        <f t="shared" si="177"/>
        <v>1.1015973087322308</v>
      </c>
      <c r="BM644" s="119">
        <f t="shared" si="177"/>
        <v>0.93095777579899508</v>
      </c>
      <c r="BN644" s="119">
        <f t="shared" si="177"/>
        <v>0.87902627209650308</v>
      </c>
      <c r="BO644" s="119">
        <f t="shared" si="168"/>
        <v>0.9999201417903425</v>
      </c>
      <c r="BP644" s="120" t="b">
        <v>1</v>
      </c>
      <c r="BQ644" s="121">
        <v>0.93291703213192856</v>
      </c>
      <c r="BR644" s="120">
        <v>-5.7006840000000001E-3</v>
      </c>
      <c r="BS644" s="120">
        <f t="shared" si="169"/>
        <v>0.99605638351812698</v>
      </c>
      <c r="BT644" s="120"/>
      <c r="BU644" s="122"/>
      <c r="BV644" s="123"/>
      <c r="BW644" s="124"/>
      <c r="BX644" s="143"/>
      <c r="BY644" s="146">
        <f t="shared" si="170"/>
        <v>0.3465354614432456</v>
      </c>
      <c r="BZ644" s="145"/>
      <c r="CA644" s="145">
        <f t="shared" si="171"/>
        <v>0.88896246610165786</v>
      </c>
      <c r="CB644" s="145" t="s">
        <v>8540</v>
      </c>
      <c r="CC644" s="145"/>
      <c r="CD644" s="147"/>
    </row>
    <row r="645" spans="1:82" x14ac:dyDescent="0.25">
      <c r="A645" s="124" t="s">
        <v>3285</v>
      </c>
      <c r="B645" s="124" t="s">
        <v>7917</v>
      </c>
      <c r="C645" s="125" t="s">
        <v>3286</v>
      </c>
      <c r="D645" s="125" t="s">
        <v>3287</v>
      </c>
      <c r="E645" s="118">
        <v>11</v>
      </c>
      <c r="F645" s="139">
        <v>23.9607563</v>
      </c>
      <c r="G645" s="137">
        <v>24.119178770000001</v>
      </c>
      <c r="H645" s="137">
        <v>23.59137917</v>
      </c>
      <c r="I645" s="137">
        <v>23.5861187</v>
      </c>
      <c r="J645" s="137">
        <v>24.165763850000001</v>
      </c>
      <c r="K645" s="137">
        <f t="shared" si="172"/>
        <v>16326998.960307181</v>
      </c>
      <c r="L645" s="137">
        <f t="shared" si="172"/>
        <v>18222009.996425197</v>
      </c>
      <c r="M645" s="137">
        <f t="shared" si="172"/>
        <v>12639001.612444026</v>
      </c>
      <c r="N645" s="137">
        <f t="shared" si="172"/>
        <v>12593000.192285268</v>
      </c>
      <c r="O645" s="137">
        <f t="shared" si="172"/>
        <v>18820007.275501773</v>
      </c>
      <c r="P645" s="137">
        <f t="shared" si="162"/>
        <v>15720203.607392689</v>
      </c>
      <c r="Q645" s="137">
        <v>23.648010249999999</v>
      </c>
      <c r="R645" s="137">
        <v>23.60501099</v>
      </c>
      <c r="S645" s="137">
        <v>23.83855629</v>
      </c>
      <c r="T645" s="137">
        <v>23.33756065</v>
      </c>
      <c r="U645" s="137">
        <v>23.86589622</v>
      </c>
      <c r="V645" s="137">
        <f t="shared" si="173"/>
        <v>13144994.932525504</v>
      </c>
      <c r="W645" s="137">
        <f t="shared" si="173"/>
        <v>12758991.730909366</v>
      </c>
      <c r="X645" s="137">
        <f t="shared" si="173"/>
        <v>15001009.863491092</v>
      </c>
      <c r="Y645" s="137">
        <f t="shared" si="173"/>
        <v>10599997.950086627</v>
      </c>
      <c r="Z645" s="137">
        <f t="shared" si="173"/>
        <v>15287998.647424968</v>
      </c>
      <c r="AA645" s="137">
        <f t="shared" si="163"/>
        <v>13358598.624887511</v>
      </c>
      <c r="AB645" s="119">
        <f t="shared" si="174"/>
        <v>0.80510784403689273</v>
      </c>
      <c r="AC645" s="119">
        <f t="shared" si="174"/>
        <v>0.70019672546620448</v>
      </c>
      <c r="AD645" s="119">
        <f t="shared" si="174"/>
        <v>1.1868825025484209</v>
      </c>
      <c r="AE645" s="119">
        <f t="shared" si="174"/>
        <v>0.84173729756475391</v>
      </c>
      <c r="AF645" s="119">
        <f t="shared" si="174"/>
        <v>0.81232692546965901</v>
      </c>
      <c r="AG645" s="119">
        <f t="shared" si="164"/>
        <v>0.86925025901718622</v>
      </c>
      <c r="AH645" s="120" t="b">
        <v>1</v>
      </c>
      <c r="AI645" s="121">
        <v>0.149232656514176</v>
      </c>
      <c r="AJ645" s="120">
        <v>-0.225632477</v>
      </c>
      <c r="AK645" s="120">
        <f t="shared" si="165"/>
        <v>0.85522001533159331</v>
      </c>
      <c r="AL645" s="120"/>
      <c r="AM645" s="122"/>
      <c r="AN645" s="139">
        <v>22.85439491</v>
      </c>
      <c r="AO645" s="137">
        <v>22.844257349999999</v>
      </c>
      <c r="AP645" s="137">
        <v>22.445034029999999</v>
      </c>
      <c r="AQ645" s="137">
        <v>22.609415049999999</v>
      </c>
      <c r="AR645" s="137">
        <v>22.763811109999999</v>
      </c>
      <c r="AS645" s="137">
        <f t="shared" si="175"/>
        <v>7583302.8527697213</v>
      </c>
      <c r="AT645" s="137">
        <f t="shared" si="175"/>
        <v>7530203.1196870916</v>
      </c>
      <c r="AU645" s="137">
        <f t="shared" si="175"/>
        <v>5709899.9264709968</v>
      </c>
      <c r="AV645" s="137">
        <f t="shared" si="175"/>
        <v>6399000.0633212803</v>
      </c>
      <c r="AW645" s="137">
        <f t="shared" si="175"/>
        <v>7121803.0571724838</v>
      </c>
      <c r="AX645" s="137">
        <f t="shared" si="166"/>
        <v>6868841.8038843144</v>
      </c>
      <c r="AY645" s="137">
        <v>22.514606480000001</v>
      </c>
      <c r="AZ645" s="137">
        <v>22.98372269</v>
      </c>
      <c r="BA645" s="137">
        <v>22.37954521</v>
      </c>
      <c r="BB645" s="137">
        <v>22.645132060000002</v>
      </c>
      <c r="BC645" s="137">
        <v>22.786621090000001</v>
      </c>
      <c r="BD645" s="137">
        <f t="shared" si="176"/>
        <v>5992001.1915062228</v>
      </c>
      <c r="BE645" s="137">
        <f t="shared" si="176"/>
        <v>8294494.8477126351</v>
      </c>
      <c r="BF645" s="137">
        <f t="shared" si="176"/>
        <v>5456502.9901085058</v>
      </c>
      <c r="BG645" s="137">
        <f t="shared" si="176"/>
        <v>6559398.3435813114</v>
      </c>
      <c r="BH645" s="137">
        <f t="shared" si="176"/>
        <v>7235298.4135377388</v>
      </c>
      <c r="BI645" s="137">
        <f t="shared" si="167"/>
        <v>6707539.1572892834</v>
      </c>
      <c r="BJ645" s="119">
        <f t="shared" si="177"/>
        <v>0.79015717924515005</v>
      </c>
      <c r="BK645" s="119">
        <f t="shared" si="177"/>
        <v>1.1014968276257204</v>
      </c>
      <c r="BL645" s="119">
        <f t="shared" si="177"/>
        <v>0.95562147504761907</v>
      </c>
      <c r="BM645" s="119">
        <f t="shared" si="177"/>
        <v>1.0250661476281935</v>
      </c>
      <c r="BN645" s="119">
        <f t="shared" si="177"/>
        <v>1.0159363233515637</v>
      </c>
      <c r="BO645" s="119">
        <f t="shared" si="168"/>
        <v>0.97765559057964935</v>
      </c>
      <c r="BP645" s="120" t="b">
        <v>1</v>
      </c>
      <c r="BQ645" s="121">
        <v>0.63720341401094216</v>
      </c>
      <c r="BR645" s="120">
        <v>-4.1456985000000002E-2</v>
      </c>
      <c r="BS645" s="120">
        <f t="shared" si="169"/>
        <v>0.97167315411642396</v>
      </c>
      <c r="BT645" s="120"/>
      <c r="BU645" s="122"/>
      <c r="BV645" s="123"/>
      <c r="BW645" s="124"/>
      <c r="BX645" s="143"/>
      <c r="BY645" s="146">
        <f t="shared" si="170"/>
        <v>0.30675184329451605</v>
      </c>
      <c r="BZ645" s="145"/>
      <c r="CA645" s="145">
        <f t="shared" si="171"/>
        <v>0.88911705450567735</v>
      </c>
      <c r="CB645" s="145" t="s">
        <v>8540</v>
      </c>
      <c r="CC645" s="145"/>
      <c r="CD645" s="147"/>
    </row>
    <row r="646" spans="1:82" x14ac:dyDescent="0.25">
      <c r="A646" s="124" t="s">
        <v>3825</v>
      </c>
      <c r="B646" s="124" t="s">
        <v>3826</v>
      </c>
      <c r="C646" s="125" t="s">
        <v>3826</v>
      </c>
      <c r="D646" s="125" t="s">
        <v>3827</v>
      </c>
      <c r="E646" s="118">
        <v>4</v>
      </c>
      <c r="F646" s="139">
        <v>21.966453550000001</v>
      </c>
      <c r="G646" s="137">
        <v>21.94238472</v>
      </c>
      <c r="H646" s="137">
        <v>21.963563919999999</v>
      </c>
      <c r="I646" s="137">
        <v>22.5405674</v>
      </c>
      <c r="J646" s="137">
        <v>21.638475419999999</v>
      </c>
      <c r="K646" s="137">
        <f t="shared" si="172"/>
        <v>4097900.5726719149</v>
      </c>
      <c r="L646" s="137">
        <f t="shared" si="172"/>
        <v>4030101.4343887609</v>
      </c>
      <c r="M646" s="137">
        <f t="shared" si="172"/>
        <v>4089700.9426785046</v>
      </c>
      <c r="N646" s="137">
        <f t="shared" si="172"/>
        <v>6100801.6682394687</v>
      </c>
      <c r="O646" s="137">
        <f t="shared" si="172"/>
        <v>3264601.3949201531</v>
      </c>
      <c r="P646" s="137">
        <f t="shared" ref="P646:P709" si="178">AVERAGE(K646:O646)</f>
        <v>4316621.20257976</v>
      </c>
      <c r="Q646" s="137">
        <v>21.94820786</v>
      </c>
      <c r="R646" s="137">
        <v>21.825746540000001</v>
      </c>
      <c r="S646" s="137">
        <v>21.69055367</v>
      </c>
      <c r="T646" s="137">
        <v>21.987180710000001</v>
      </c>
      <c r="U646" s="137">
        <v>21.03133583</v>
      </c>
      <c r="V646" s="137">
        <f t="shared" si="173"/>
        <v>4046400.97762975</v>
      </c>
      <c r="W646" s="137">
        <f t="shared" si="173"/>
        <v>3717101.2098521199</v>
      </c>
      <c r="X646" s="137">
        <f t="shared" si="173"/>
        <v>3384599.4320254163</v>
      </c>
      <c r="Y646" s="137">
        <f t="shared" si="173"/>
        <v>4157199.953863862</v>
      </c>
      <c r="Z646" s="137">
        <f t="shared" si="173"/>
        <v>2143201.1503871707</v>
      </c>
      <c r="AA646" s="137">
        <f t="shared" ref="AA646:AA709" si="179">AVERAGE(V646:Z646)</f>
        <v>3489700.5447516642</v>
      </c>
      <c r="AB646" s="119">
        <f t="shared" si="174"/>
        <v>0.98743268799989792</v>
      </c>
      <c r="AC646" s="119">
        <f t="shared" si="174"/>
        <v>0.92233440531649713</v>
      </c>
      <c r="AD646" s="119">
        <f t="shared" si="174"/>
        <v>0.82759093622349567</v>
      </c>
      <c r="AE646" s="119">
        <f t="shared" si="174"/>
        <v>0.68141863642381295</v>
      </c>
      <c r="AF646" s="119">
        <f t="shared" si="174"/>
        <v>0.65649703933903703</v>
      </c>
      <c r="AG646" s="119">
        <f t="shared" ref="AG646:AG709" si="180">AVERAGE(AB646:AF646)</f>
        <v>0.8150547410605482</v>
      </c>
      <c r="AH646" s="120" t="b">
        <v>1</v>
      </c>
      <c r="AI646" s="121">
        <v>5.4482900122854935E-2</v>
      </c>
      <c r="AJ646" s="120">
        <v>-0.31368408199999998</v>
      </c>
      <c r="AK646" s="120">
        <f t="shared" ref="AK646:AK709" si="181">2^AJ646</f>
        <v>0.80458453770109739</v>
      </c>
      <c r="AL646" s="120"/>
      <c r="AM646" s="122"/>
      <c r="AN646" s="139">
        <v>20.489738460000002</v>
      </c>
      <c r="AO646" s="137">
        <v>21.300560000000001</v>
      </c>
      <c r="AP646" s="137">
        <v>21.281047820000001</v>
      </c>
      <c r="AQ646" s="137">
        <v>20.578929899999999</v>
      </c>
      <c r="AR646" s="137">
        <v>20.4962883</v>
      </c>
      <c r="AS646" s="137">
        <f t="shared" si="175"/>
        <v>1472400.2406971827</v>
      </c>
      <c r="AT646" s="137">
        <f t="shared" si="175"/>
        <v>2582899.3586460282</v>
      </c>
      <c r="AU646" s="137">
        <f t="shared" si="175"/>
        <v>2548201.3002574877</v>
      </c>
      <c r="AV646" s="137">
        <f t="shared" si="175"/>
        <v>1566300.831797936</v>
      </c>
      <c r="AW646" s="137">
        <f t="shared" si="175"/>
        <v>1479100.1396704332</v>
      </c>
      <c r="AX646" s="137">
        <f t="shared" ref="AX646:AX709" si="182">AVERAGE(AS646:AW646)</f>
        <v>1929780.3742138136</v>
      </c>
      <c r="AY646" s="137">
        <v>20.396863939999999</v>
      </c>
      <c r="AZ646" s="137">
        <v>20.78340721</v>
      </c>
      <c r="BA646" s="137">
        <v>20.47526169</v>
      </c>
      <c r="BB646" s="137">
        <v>20.961198809999999</v>
      </c>
      <c r="BC646" s="137">
        <v>20.593774799999998</v>
      </c>
      <c r="BD646" s="137">
        <f t="shared" si="176"/>
        <v>1380599.9820857553</v>
      </c>
      <c r="BE646" s="137">
        <f t="shared" si="176"/>
        <v>1804799.584453624</v>
      </c>
      <c r="BF646" s="137">
        <f t="shared" si="176"/>
        <v>1457699.2749233735</v>
      </c>
      <c r="BG646" s="137">
        <f t="shared" si="176"/>
        <v>2041500.9524951426</v>
      </c>
      <c r="BH646" s="137">
        <f t="shared" si="176"/>
        <v>1582500.8018624189</v>
      </c>
      <c r="BI646" s="137">
        <f t="shared" ref="BI646:BI709" si="183">AVERAGE(BD646:BH646)</f>
        <v>1653420.1191640629</v>
      </c>
      <c r="BJ646" s="119">
        <f t="shared" si="177"/>
        <v>0.93765264628864775</v>
      </c>
      <c r="BK646" s="119">
        <f t="shared" si="177"/>
        <v>0.69874948027386985</v>
      </c>
      <c r="BL646" s="119">
        <f t="shared" si="177"/>
        <v>0.57205028298826999</v>
      </c>
      <c r="BM646" s="119">
        <f t="shared" si="177"/>
        <v>1.303390071083427</v>
      </c>
      <c r="BN646" s="119">
        <f t="shared" si="177"/>
        <v>1.06990781720501</v>
      </c>
      <c r="BO646" s="119">
        <f t="shared" ref="BO646:BO709" si="184">AVERAGE(BJ646:BN646)</f>
        <v>0.91635005956784499</v>
      </c>
      <c r="BP646" s="120" t="b">
        <v>1</v>
      </c>
      <c r="BQ646" s="121">
        <v>0.4286910809755235</v>
      </c>
      <c r="BR646" s="120">
        <v>-0.187211609</v>
      </c>
      <c r="BS646" s="120">
        <f t="shared" ref="BS646:BS709" si="185">2^BR646</f>
        <v>0.87830163286013585</v>
      </c>
      <c r="BT646" s="120"/>
      <c r="BU646" s="122"/>
      <c r="BV646" s="123"/>
      <c r="BW646" s="124"/>
      <c r="BX646" s="143"/>
      <c r="BY646" s="146">
        <f t="shared" ref="BY646:BY709" si="186">TTEST(AB646:AF646,BJ646:BN646,2,3)</f>
        <v>0.51324687761012455</v>
      </c>
      <c r="BZ646" s="145"/>
      <c r="CA646" s="145">
        <f t="shared" si="171"/>
        <v>0.88945783606423501</v>
      </c>
      <c r="CB646" s="145" t="s">
        <v>8540</v>
      </c>
      <c r="CC646" s="145"/>
      <c r="CD646" s="147"/>
    </row>
    <row r="647" spans="1:82" x14ac:dyDescent="0.25">
      <c r="A647" s="124" t="s">
        <v>5525</v>
      </c>
      <c r="B647" s="124" t="s">
        <v>8190</v>
      </c>
      <c r="C647" s="125" t="s">
        <v>5526</v>
      </c>
      <c r="D647" s="125" t="s">
        <v>5527</v>
      </c>
      <c r="E647" s="118">
        <v>26</v>
      </c>
      <c r="F647" s="139">
        <v>24.673627849999999</v>
      </c>
      <c r="G647" s="137">
        <v>25.166797639999999</v>
      </c>
      <c r="H647" s="137">
        <v>24.84186935</v>
      </c>
      <c r="I647" s="137">
        <v>24.558183669999998</v>
      </c>
      <c r="J647" s="137">
        <v>25.049970630000001</v>
      </c>
      <c r="K647" s="137">
        <f t="shared" si="172"/>
        <v>26760984.389750753</v>
      </c>
      <c r="L647" s="137">
        <f t="shared" si="172"/>
        <v>37666995.870258644</v>
      </c>
      <c r="M647" s="137">
        <f t="shared" si="172"/>
        <v>30070996.681444395</v>
      </c>
      <c r="N647" s="137">
        <f t="shared" si="172"/>
        <v>24703012.816440191</v>
      </c>
      <c r="O647" s="137">
        <f t="shared" si="172"/>
        <v>34737019.314868756</v>
      </c>
      <c r="P647" s="137">
        <f t="shared" si="178"/>
        <v>30787801.814552546</v>
      </c>
      <c r="Q647" s="137">
        <v>24.596506120000001</v>
      </c>
      <c r="R647" s="137">
        <v>24.67502975</v>
      </c>
      <c r="S647" s="137">
        <v>24.634115220000002</v>
      </c>
      <c r="T647" s="137">
        <v>24.3760376</v>
      </c>
      <c r="U647" s="137">
        <v>24.819971079999998</v>
      </c>
      <c r="V647" s="137">
        <f t="shared" si="173"/>
        <v>25367994.254227769</v>
      </c>
      <c r="W647" s="137">
        <f t="shared" si="173"/>
        <v>26787001.293217704</v>
      </c>
      <c r="X647" s="137">
        <f t="shared" si="173"/>
        <v>26037998.51303127</v>
      </c>
      <c r="Y647" s="137">
        <f t="shared" si="173"/>
        <v>21773011.052603796</v>
      </c>
      <c r="Z647" s="137">
        <f t="shared" si="173"/>
        <v>29618003.942209229</v>
      </c>
      <c r="AA647" s="137">
        <f t="shared" si="179"/>
        <v>25916801.811057955</v>
      </c>
      <c r="AB647" s="119">
        <f t="shared" si="174"/>
        <v>0.94794697701567032</v>
      </c>
      <c r="AC647" s="119">
        <f t="shared" si="174"/>
        <v>0.71115311094847256</v>
      </c>
      <c r="AD647" s="119">
        <f t="shared" si="174"/>
        <v>0.86588412046542751</v>
      </c>
      <c r="AE647" s="119">
        <f t="shared" si="174"/>
        <v>0.88139091431444994</v>
      </c>
      <c r="AF647" s="119">
        <f t="shared" si="174"/>
        <v>0.85263515771865905</v>
      </c>
      <c r="AG647" s="119">
        <f t="shared" si="180"/>
        <v>0.8518020560925359</v>
      </c>
      <c r="AH647" s="120" t="b">
        <v>1</v>
      </c>
      <c r="AI647" s="121">
        <v>2.5791877059140988E-2</v>
      </c>
      <c r="AJ647" s="120">
        <v>-0.23775787400000001</v>
      </c>
      <c r="AK647" s="120">
        <f t="shared" si="181"/>
        <v>0.84806228209625312</v>
      </c>
      <c r="AL647" s="120"/>
      <c r="AM647" s="122"/>
      <c r="AN647" s="139">
        <v>24.122894290000001</v>
      </c>
      <c r="AO647" s="137">
        <v>23.936967849999998</v>
      </c>
      <c r="AP647" s="137">
        <v>24.066774370000001</v>
      </c>
      <c r="AQ647" s="137">
        <v>23.980937959999999</v>
      </c>
      <c r="AR647" s="137">
        <v>23.82162666</v>
      </c>
      <c r="AS647" s="137">
        <f t="shared" si="175"/>
        <v>18268999.483725347</v>
      </c>
      <c r="AT647" s="137">
        <f t="shared" si="175"/>
        <v>16059992.128974466</v>
      </c>
      <c r="AU647" s="137">
        <f t="shared" si="175"/>
        <v>17571991.489180375</v>
      </c>
      <c r="AV647" s="137">
        <f t="shared" si="175"/>
        <v>16557000.05078391</v>
      </c>
      <c r="AW647" s="137">
        <f t="shared" si="175"/>
        <v>14826005.953112042</v>
      </c>
      <c r="AX647" s="137">
        <f t="shared" si="182"/>
        <v>16656797.821155226</v>
      </c>
      <c r="AY647" s="137">
        <v>23.925968170000001</v>
      </c>
      <c r="AZ647" s="137">
        <v>23.87577057</v>
      </c>
      <c r="BA647" s="137">
        <v>23.86702919</v>
      </c>
      <c r="BB647" s="137">
        <v>24.005645749999999</v>
      </c>
      <c r="BC647" s="137">
        <v>23.918161390000002</v>
      </c>
      <c r="BD647" s="137">
        <f t="shared" si="176"/>
        <v>15938009.981377486</v>
      </c>
      <c r="BE647" s="137">
        <f t="shared" si="176"/>
        <v>15392994.392322004</v>
      </c>
      <c r="BF647" s="137">
        <f t="shared" si="176"/>
        <v>15300009.256927384</v>
      </c>
      <c r="BG647" s="137">
        <f t="shared" si="176"/>
        <v>16842999.510758199</v>
      </c>
      <c r="BH647" s="137">
        <f t="shared" si="176"/>
        <v>15851998.388862735</v>
      </c>
      <c r="BI647" s="137">
        <f t="shared" si="183"/>
        <v>15865202.306049561</v>
      </c>
      <c r="BJ647" s="119">
        <f t="shared" si="177"/>
        <v>0.87240738035904009</v>
      </c>
      <c r="BK647" s="119">
        <f t="shared" si="177"/>
        <v>0.95846836466070839</v>
      </c>
      <c r="BL647" s="119">
        <f t="shared" si="177"/>
        <v>0.87070434027629018</v>
      </c>
      <c r="BM647" s="119">
        <f t="shared" si="177"/>
        <v>1.0172736280181836</v>
      </c>
      <c r="BN647" s="119">
        <f t="shared" si="177"/>
        <v>1.0692022139337758</v>
      </c>
      <c r="BO647" s="119">
        <f t="shared" si="184"/>
        <v>0.95761118544959944</v>
      </c>
      <c r="BP647" s="120" t="b">
        <v>1</v>
      </c>
      <c r="BQ647" s="121">
        <v>0.31771376125945888</v>
      </c>
      <c r="BR647" s="120">
        <v>-6.7325210999999996E-2</v>
      </c>
      <c r="BS647" s="120">
        <f t="shared" si="185"/>
        <v>0.95440584859369648</v>
      </c>
      <c r="BT647" s="120"/>
      <c r="BU647" s="122"/>
      <c r="BV647" s="123"/>
      <c r="BW647" s="124"/>
      <c r="BX647" s="143"/>
      <c r="BY647" s="146">
        <f t="shared" si="186"/>
        <v>9.1533748593654513E-2</v>
      </c>
      <c r="BZ647" s="145"/>
      <c r="CA647" s="145">
        <f t="shared" ref="CA647:CA710" si="187">AG647/BO647</f>
        <v>0.88950721235844166</v>
      </c>
      <c r="CB647" s="145" t="s">
        <v>8540</v>
      </c>
      <c r="CC647" s="145"/>
      <c r="CD647" s="147"/>
    </row>
    <row r="648" spans="1:82" x14ac:dyDescent="0.25">
      <c r="A648" s="124" t="s">
        <v>464</v>
      </c>
      <c r="B648" s="124" t="s">
        <v>465</v>
      </c>
      <c r="C648" s="125" t="s">
        <v>466</v>
      </c>
      <c r="D648" s="125" t="s">
        <v>467</v>
      </c>
      <c r="E648" s="118">
        <v>10</v>
      </c>
      <c r="F648" s="139">
        <v>22.71935654</v>
      </c>
      <c r="G648" s="137">
        <v>23.05526733</v>
      </c>
      <c r="H648" s="137">
        <v>23.03125</v>
      </c>
      <c r="I648" s="137">
        <v>22.81727982</v>
      </c>
      <c r="J648" s="137">
        <v>22.824483870000002</v>
      </c>
      <c r="K648" s="137">
        <f t="shared" si="172"/>
        <v>6905701.4801345896</v>
      </c>
      <c r="L648" s="137">
        <f t="shared" si="172"/>
        <v>8716196.7380175684</v>
      </c>
      <c r="M648" s="137">
        <f t="shared" si="172"/>
        <v>8572294.5963771157</v>
      </c>
      <c r="N648" s="137">
        <f t="shared" si="172"/>
        <v>7390701.2138763666</v>
      </c>
      <c r="O648" s="137">
        <f t="shared" si="172"/>
        <v>7427698.7321619494</v>
      </c>
      <c r="P648" s="137">
        <f t="shared" si="178"/>
        <v>7802518.5521135181</v>
      </c>
      <c r="Q648" s="137">
        <v>22.6272068</v>
      </c>
      <c r="R648" s="137">
        <v>22.65925026</v>
      </c>
      <c r="S648" s="137">
        <v>22.640064240000001</v>
      </c>
      <c r="T648" s="137">
        <v>22.542387009999999</v>
      </c>
      <c r="U648" s="137">
        <v>23.081186290000002</v>
      </c>
      <c r="V648" s="137">
        <f t="shared" si="173"/>
        <v>6478403.0649757385</v>
      </c>
      <c r="W648" s="137">
        <f t="shared" si="173"/>
        <v>6623903.6630593585</v>
      </c>
      <c r="X648" s="137">
        <f t="shared" si="173"/>
        <v>6536397.2710030815</v>
      </c>
      <c r="Y648" s="137">
        <f t="shared" si="173"/>
        <v>6108501.2048796434</v>
      </c>
      <c r="Z648" s="137">
        <f t="shared" si="173"/>
        <v>8874204.0153511018</v>
      </c>
      <c r="AA648" s="137">
        <f t="shared" si="179"/>
        <v>6924281.8438537847</v>
      </c>
      <c r="AB648" s="119">
        <f t="shared" si="174"/>
        <v>0.9381238218321416</v>
      </c>
      <c r="AC648" s="119">
        <f t="shared" si="174"/>
        <v>0.75995343636150114</v>
      </c>
      <c r="AD648" s="119">
        <f t="shared" si="174"/>
        <v>0.76250264121412026</v>
      </c>
      <c r="AE648" s="119">
        <f t="shared" si="174"/>
        <v>0.82651172440994691</v>
      </c>
      <c r="AF648" s="119">
        <f t="shared" si="174"/>
        <v>1.1947447433383076</v>
      </c>
      <c r="AG648" s="119">
        <f t="shared" si="180"/>
        <v>0.89636727343120337</v>
      </c>
      <c r="AH648" s="120" t="b">
        <v>1</v>
      </c>
      <c r="AI648" s="121">
        <v>0.21579109112974068</v>
      </c>
      <c r="AJ648" s="120">
        <v>-0.179508591</v>
      </c>
      <c r="AK648" s="120">
        <f t="shared" si="181"/>
        <v>0.88300371270513611</v>
      </c>
      <c r="AL648" s="120"/>
      <c r="AM648" s="122"/>
      <c r="AN648" s="139">
        <v>22.033857350000002</v>
      </c>
      <c r="AO648" s="137">
        <v>22.076038359999998</v>
      </c>
      <c r="AP648" s="137">
        <v>22.0726738</v>
      </c>
      <c r="AQ648" s="137">
        <v>21.847318649999998</v>
      </c>
      <c r="AR648" s="137">
        <v>21.632141109999999</v>
      </c>
      <c r="AS648" s="137">
        <f t="shared" si="175"/>
        <v>4293900.5589460656</v>
      </c>
      <c r="AT648" s="137">
        <f t="shared" si="175"/>
        <v>4421297.4299449213</v>
      </c>
      <c r="AU648" s="137">
        <f t="shared" si="175"/>
        <v>4410998.3802912282</v>
      </c>
      <c r="AV648" s="137">
        <f t="shared" si="175"/>
        <v>3773099.3296667803</v>
      </c>
      <c r="AW648" s="137">
        <f t="shared" si="175"/>
        <v>3250299.2268617959</v>
      </c>
      <c r="AX648" s="137">
        <f t="shared" si="182"/>
        <v>4029918.9851421579</v>
      </c>
      <c r="AY648" s="137">
        <v>21.913019179999999</v>
      </c>
      <c r="AZ648" s="137">
        <v>21.96796608</v>
      </c>
      <c r="BA648" s="137">
        <v>22.197515490000001</v>
      </c>
      <c r="BB648" s="137">
        <v>21.68837929</v>
      </c>
      <c r="BC648" s="137">
        <v>21.901023859999999</v>
      </c>
      <c r="BD648" s="137">
        <f t="shared" si="176"/>
        <v>3948899.3882814529</v>
      </c>
      <c r="BE648" s="137">
        <f t="shared" si="176"/>
        <v>4102199.0887315371</v>
      </c>
      <c r="BF648" s="137">
        <f t="shared" si="176"/>
        <v>4809700.0348930862</v>
      </c>
      <c r="BG648" s="137">
        <f t="shared" si="176"/>
        <v>3379502.1231906759</v>
      </c>
      <c r="BH648" s="137">
        <f t="shared" si="176"/>
        <v>3916202.2952217571</v>
      </c>
      <c r="BI648" s="137">
        <f t="shared" si="183"/>
        <v>4031300.5860637017</v>
      </c>
      <c r="BJ648" s="119">
        <f t="shared" si="177"/>
        <v>0.91965319971236292</v>
      </c>
      <c r="BK648" s="119">
        <f t="shared" si="177"/>
        <v>0.92782699054531614</v>
      </c>
      <c r="BL648" s="119">
        <f t="shared" si="177"/>
        <v>1.0903880754940414</v>
      </c>
      <c r="BM648" s="119">
        <f t="shared" si="177"/>
        <v>0.89568331705943594</v>
      </c>
      <c r="BN648" s="119">
        <f t="shared" si="177"/>
        <v>1.2048743890582958</v>
      </c>
      <c r="BO648" s="119">
        <f t="shared" si="184"/>
        <v>1.0076851943738903</v>
      </c>
      <c r="BP648" s="120" t="b">
        <v>1</v>
      </c>
      <c r="BQ648" s="121">
        <v>0.98944624346726373</v>
      </c>
      <c r="BR648" s="120">
        <v>1.1749270000000001E-3</v>
      </c>
      <c r="BS648" s="120">
        <f t="shared" si="185"/>
        <v>1.0008147290489675</v>
      </c>
      <c r="BT648" s="120"/>
      <c r="BU648" s="122"/>
      <c r="BV648" s="123"/>
      <c r="BW648" s="124"/>
      <c r="BX648" s="143"/>
      <c r="BY648" s="146">
        <f t="shared" si="186"/>
        <v>0.30568772426568186</v>
      </c>
      <c r="BZ648" s="145"/>
      <c r="CA648" s="145">
        <f t="shared" si="187"/>
        <v>0.88953105437670688</v>
      </c>
      <c r="CB648" s="145" t="s">
        <v>8540</v>
      </c>
      <c r="CC648" s="145"/>
      <c r="CD648" s="147"/>
    </row>
    <row r="649" spans="1:82" x14ac:dyDescent="0.25">
      <c r="A649" s="124" t="s">
        <v>6784</v>
      </c>
      <c r="B649" s="124" t="s">
        <v>6785</v>
      </c>
      <c r="C649" s="125" t="s">
        <v>6786</v>
      </c>
      <c r="D649" s="125" t="s">
        <v>6787</v>
      </c>
      <c r="E649" s="118">
        <v>22</v>
      </c>
      <c r="F649" s="139">
        <v>25.173522949999999</v>
      </c>
      <c r="G649" s="137">
        <v>25.219890589999999</v>
      </c>
      <c r="H649" s="137">
        <v>24.708251950000001</v>
      </c>
      <c r="I649" s="137">
        <v>25.450637820000001</v>
      </c>
      <c r="J649" s="137">
        <v>25.178964610000001</v>
      </c>
      <c r="K649" s="137">
        <f t="shared" si="172"/>
        <v>37842995.359096639</v>
      </c>
      <c r="L649" s="137">
        <f t="shared" si="172"/>
        <v>39079010.168891206</v>
      </c>
      <c r="M649" s="137">
        <f t="shared" si="172"/>
        <v>27411006.169076595</v>
      </c>
      <c r="N649" s="137">
        <f t="shared" si="172"/>
        <v>45856973.935621686</v>
      </c>
      <c r="O649" s="137">
        <f t="shared" si="172"/>
        <v>37986003.801860392</v>
      </c>
      <c r="P649" s="137">
        <f t="shared" si="178"/>
        <v>37635197.886909299</v>
      </c>
      <c r="Q649" s="137">
        <v>24.954025269999999</v>
      </c>
      <c r="R649" s="137">
        <v>25.019412989999999</v>
      </c>
      <c r="S649" s="137">
        <v>25.031242370000001</v>
      </c>
      <c r="T649" s="137">
        <v>25.03653336</v>
      </c>
      <c r="U649" s="137">
        <v>25.106454849999999</v>
      </c>
      <c r="V649" s="137">
        <f t="shared" si="173"/>
        <v>32502002.458907586</v>
      </c>
      <c r="W649" s="137">
        <f t="shared" si="173"/>
        <v>34008993.873245329</v>
      </c>
      <c r="X649" s="137">
        <f t="shared" si="173"/>
        <v>34288997.040364884</v>
      </c>
      <c r="Y649" s="137">
        <f t="shared" si="173"/>
        <v>34414980.578396201</v>
      </c>
      <c r="Z649" s="137">
        <f t="shared" si="173"/>
        <v>36124013.394067742</v>
      </c>
      <c r="AA649" s="137">
        <f t="shared" si="179"/>
        <v>34267797.468996346</v>
      </c>
      <c r="AB649" s="119">
        <f t="shared" si="174"/>
        <v>0.85886442525207785</v>
      </c>
      <c r="AC649" s="119">
        <f t="shared" si="174"/>
        <v>0.87026241775996016</v>
      </c>
      <c r="AD649" s="119">
        <f t="shared" si="174"/>
        <v>1.2509207735339396</v>
      </c>
      <c r="AE649" s="119">
        <f t="shared" si="174"/>
        <v>0.75048520704203403</v>
      </c>
      <c r="AF649" s="119">
        <f t="shared" si="174"/>
        <v>0.95098219814053042</v>
      </c>
      <c r="AG649" s="119">
        <f t="shared" si="180"/>
        <v>0.93630300434570835</v>
      </c>
      <c r="AH649" s="120" t="b">
        <v>1</v>
      </c>
      <c r="AI649" s="121">
        <v>0.39548800131386208</v>
      </c>
      <c r="AJ649" s="120">
        <v>-0.116719818</v>
      </c>
      <c r="AK649" s="120">
        <f t="shared" si="181"/>
        <v>0.92228221451826875</v>
      </c>
      <c r="AL649" s="120"/>
      <c r="AM649" s="122"/>
      <c r="AN649" s="139">
        <v>23.73830414</v>
      </c>
      <c r="AO649" s="137">
        <v>24.05722046</v>
      </c>
      <c r="AP649" s="137">
        <v>23.731174469999999</v>
      </c>
      <c r="AQ649" s="137">
        <v>23.958988189999999</v>
      </c>
      <c r="AR649" s="137">
        <v>23.954647059999999</v>
      </c>
      <c r="AS649" s="137">
        <f t="shared" si="175"/>
        <v>13993991.06661805</v>
      </c>
      <c r="AT649" s="137">
        <f t="shared" si="175"/>
        <v>17456009.546742108</v>
      </c>
      <c r="AU649" s="137">
        <f t="shared" si="175"/>
        <v>13925004.615846299</v>
      </c>
      <c r="AV649" s="137">
        <f t="shared" si="175"/>
        <v>16307001.492483784</v>
      </c>
      <c r="AW649" s="137">
        <f t="shared" si="175"/>
        <v>16258006.790300233</v>
      </c>
      <c r="AX649" s="137">
        <f t="shared" si="182"/>
        <v>15588002.702398095</v>
      </c>
      <c r="AY649" s="137">
        <v>23.643173220000001</v>
      </c>
      <c r="AZ649" s="137">
        <v>24.14086533</v>
      </c>
      <c r="BA649" s="137">
        <v>23.80734825</v>
      </c>
      <c r="BB649" s="137">
        <v>24.09434319</v>
      </c>
      <c r="BC649" s="137">
        <v>24.110044479999999</v>
      </c>
      <c r="BD649" s="137">
        <f t="shared" si="176"/>
        <v>13100996.538684759</v>
      </c>
      <c r="BE649" s="137">
        <f t="shared" si="176"/>
        <v>18497991.928778484</v>
      </c>
      <c r="BF649" s="137">
        <f t="shared" si="176"/>
        <v>14679996.109001961</v>
      </c>
      <c r="BG649" s="137">
        <f t="shared" si="176"/>
        <v>17911007.923556328</v>
      </c>
      <c r="BH649" s="137">
        <f t="shared" si="176"/>
        <v>18107003.488931172</v>
      </c>
      <c r="BI649" s="137">
        <f t="shared" si="183"/>
        <v>16459399.197790539</v>
      </c>
      <c r="BJ649" s="119">
        <f t="shared" si="177"/>
        <v>0.93618728755204916</v>
      </c>
      <c r="BK649" s="119">
        <f t="shared" si="177"/>
        <v>1.0596919003307286</v>
      </c>
      <c r="BL649" s="119">
        <f t="shared" si="177"/>
        <v>1.0542184016439391</v>
      </c>
      <c r="BM649" s="119">
        <f t="shared" si="177"/>
        <v>1.0983630517119816</v>
      </c>
      <c r="BN649" s="119">
        <f t="shared" si="177"/>
        <v>1.1137283753463603</v>
      </c>
      <c r="BO649" s="119">
        <f t="shared" si="184"/>
        <v>1.0524378033170119</v>
      </c>
      <c r="BP649" s="120" t="b">
        <v>1</v>
      </c>
      <c r="BQ649" s="121">
        <v>0.18294674335855016</v>
      </c>
      <c r="BR649" s="120">
        <v>7.1088027999999998E-2</v>
      </c>
      <c r="BS649" s="120">
        <f t="shared" si="185"/>
        <v>1.0505086402686619</v>
      </c>
      <c r="BT649" s="120"/>
      <c r="BU649" s="122"/>
      <c r="BV649" s="123"/>
      <c r="BW649" s="124"/>
      <c r="BX649" s="143"/>
      <c r="BY649" s="146">
        <f t="shared" si="186"/>
        <v>0.25467308870323102</v>
      </c>
      <c r="BZ649" s="145"/>
      <c r="CA649" s="145">
        <f t="shared" si="187"/>
        <v>0.88965162729305558</v>
      </c>
      <c r="CB649" s="145" t="s">
        <v>8540</v>
      </c>
      <c r="CC649" s="145"/>
      <c r="CD649" s="147"/>
    </row>
    <row r="650" spans="1:82" x14ac:dyDescent="0.25">
      <c r="A650" s="124" t="s">
        <v>1451</v>
      </c>
      <c r="B650" s="124" t="s">
        <v>7654</v>
      </c>
      <c r="C650" s="125" t="s">
        <v>1452</v>
      </c>
      <c r="D650" s="125" t="s">
        <v>1453</v>
      </c>
      <c r="E650" s="118">
        <v>28</v>
      </c>
      <c r="F650" s="139">
        <v>26.371158600000001</v>
      </c>
      <c r="G650" s="137">
        <v>26.348880770000001</v>
      </c>
      <c r="H650" s="137">
        <v>26.059181209999998</v>
      </c>
      <c r="I650" s="137">
        <v>26.506940839999999</v>
      </c>
      <c r="J650" s="137">
        <v>26.339719769999999</v>
      </c>
      <c r="K650" s="137">
        <f t="shared" si="172"/>
        <v>86798008.141538948</v>
      </c>
      <c r="L650" s="137">
        <f t="shared" si="172"/>
        <v>85467984.768804252</v>
      </c>
      <c r="M650" s="137">
        <f t="shared" si="172"/>
        <v>69918999.738672078</v>
      </c>
      <c r="N650" s="137">
        <f t="shared" si="172"/>
        <v>95363962.026534751</v>
      </c>
      <c r="O650" s="137">
        <f t="shared" si="172"/>
        <v>84926989.247357726</v>
      </c>
      <c r="P650" s="137">
        <f t="shared" si="178"/>
        <v>84495188.784581557</v>
      </c>
      <c r="Q650" s="137">
        <v>26.278276439999999</v>
      </c>
      <c r="R650" s="137">
        <v>26.504837040000002</v>
      </c>
      <c r="S650" s="137">
        <v>26.63381004</v>
      </c>
      <c r="T650" s="137">
        <v>26.44200897</v>
      </c>
      <c r="U650" s="137">
        <v>26.300634380000002</v>
      </c>
      <c r="V650" s="137">
        <f t="shared" si="173"/>
        <v>81385951.034295693</v>
      </c>
      <c r="W650" s="137">
        <f t="shared" si="173"/>
        <v>95224999.537955388</v>
      </c>
      <c r="X650" s="137">
        <f t="shared" si="173"/>
        <v>104129964.62590848</v>
      </c>
      <c r="Y650" s="137">
        <f t="shared" si="173"/>
        <v>91167038.147711992</v>
      </c>
      <c r="Z650" s="137">
        <f t="shared" si="173"/>
        <v>82657040.85696657</v>
      </c>
      <c r="AA650" s="137">
        <f t="shared" si="179"/>
        <v>90912998.840567619</v>
      </c>
      <c r="AB650" s="119">
        <f t="shared" si="174"/>
        <v>0.93764768082675387</v>
      </c>
      <c r="AC650" s="119">
        <f t="shared" si="174"/>
        <v>1.1141598786439673</v>
      </c>
      <c r="AD650" s="119">
        <f t="shared" si="174"/>
        <v>1.4892942549965338</v>
      </c>
      <c r="AE650" s="119">
        <f t="shared" si="174"/>
        <v>0.95599046233361218</v>
      </c>
      <c r="AF650" s="119">
        <f t="shared" si="174"/>
        <v>0.97327176660201953</v>
      </c>
      <c r="AG650" s="119">
        <f t="shared" si="180"/>
        <v>1.0940728086805773</v>
      </c>
      <c r="AH650" s="120" t="b">
        <v>1</v>
      </c>
      <c r="AI650" s="121">
        <v>0.44089669568090789</v>
      </c>
      <c r="AJ650" s="120">
        <v>0.106737137</v>
      </c>
      <c r="AK650" s="120">
        <f t="shared" si="181"/>
        <v>1.0767901641922017</v>
      </c>
      <c r="AL650" s="120"/>
      <c r="AM650" s="122"/>
      <c r="AN650" s="139">
        <v>25.14507103</v>
      </c>
      <c r="AO650" s="137">
        <v>25.401325230000001</v>
      </c>
      <c r="AP650" s="137">
        <v>25.15533829</v>
      </c>
      <c r="AQ650" s="137">
        <v>25.470386510000001</v>
      </c>
      <c r="AR650" s="137">
        <v>25.280721660000001</v>
      </c>
      <c r="AS650" s="137">
        <f t="shared" si="175"/>
        <v>37103990.759124219</v>
      </c>
      <c r="AT650" s="137">
        <f t="shared" si="175"/>
        <v>44316027.566244729</v>
      </c>
      <c r="AU650" s="137">
        <f t="shared" si="175"/>
        <v>37368991.407904021</v>
      </c>
      <c r="AV650" s="137">
        <f t="shared" si="175"/>
        <v>46489014.585707225</v>
      </c>
      <c r="AW650" s="137">
        <f t="shared" si="175"/>
        <v>40762004.415392175</v>
      </c>
      <c r="AX650" s="137">
        <f t="shared" si="182"/>
        <v>41208005.746874474</v>
      </c>
      <c r="AY650" s="137">
        <v>25.571668620000001</v>
      </c>
      <c r="AZ650" s="137">
        <v>25.738769529999999</v>
      </c>
      <c r="BA650" s="137">
        <v>25.57501984</v>
      </c>
      <c r="BB650" s="137">
        <v>25.65154648</v>
      </c>
      <c r="BC650" s="137">
        <v>25.37102509</v>
      </c>
      <c r="BD650" s="137">
        <f t="shared" si="176"/>
        <v>49869991.454473205</v>
      </c>
      <c r="BE650" s="137">
        <f t="shared" si="176"/>
        <v>55994024.116601467</v>
      </c>
      <c r="BF650" s="137">
        <f t="shared" si="176"/>
        <v>49985968.542598478</v>
      </c>
      <c r="BG650" s="137">
        <f t="shared" si="176"/>
        <v>52709018.063118264</v>
      </c>
      <c r="BH650" s="137">
        <f t="shared" si="176"/>
        <v>43394988.022489071</v>
      </c>
      <c r="BI650" s="137">
        <f t="shared" si="183"/>
        <v>50390798.039856099</v>
      </c>
      <c r="BJ650" s="119">
        <f t="shared" si="177"/>
        <v>1.3440600440589994</v>
      </c>
      <c r="BK650" s="119">
        <f t="shared" si="177"/>
        <v>1.2635163211075309</v>
      </c>
      <c r="BL650" s="119">
        <f t="shared" si="177"/>
        <v>1.3376322629897313</v>
      </c>
      <c r="BM650" s="119">
        <f t="shared" si="177"/>
        <v>1.1337951241350541</v>
      </c>
      <c r="BN650" s="119">
        <f t="shared" si="177"/>
        <v>1.064594066088238</v>
      </c>
      <c r="BO650" s="119">
        <f t="shared" si="184"/>
        <v>1.2287195636759107</v>
      </c>
      <c r="BP650" s="120" t="b">
        <v>1</v>
      </c>
      <c r="BQ650" s="121">
        <v>1.2138709971301401E-2</v>
      </c>
      <c r="BR650" s="120">
        <v>0.29103736899999999</v>
      </c>
      <c r="BS650" s="120">
        <f t="shared" si="185"/>
        <v>1.2235197325950307</v>
      </c>
      <c r="BT650" s="120"/>
      <c r="BU650" s="122"/>
      <c r="BV650" s="123"/>
      <c r="BW650" s="124"/>
      <c r="BX650" s="143"/>
      <c r="BY650" s="146">
        <f t="shared" si="186"/>
        <v>0.29524412108839376</v>
      </c>
      <c r="BZ650" s="145"/>
      <c r="CA650" s="145">
        <f t="shared" si="187"/>
        <v>0.89041701705105425</v>
      </c>
      <c r="CB650" s="145" t="s">
        <v>8540</v>
      </c>
      <c r="CC650" s="145"/>
      <c r="CD650" s="147"/>
    </row>
    <row r="651" spans="1:82" x14ac:dyDescent="0.25">
      <c r="A651" s="124" t="s">
        <v>1719</v>
      </c>
      <c r="B651" s="124" t="s">
        <v>1720</v>
      </c>
      <c r="C651" s="125" t="s">
        <v>1721</v>
      </c>
      <c r="D651" s="125" t="s">
        <v>1722</v>
      </c>
      <c r="E651" s="118">
        <v>10</v>
      </c>
      <c r="F651" s="139">
        <v>23.077701569999999</v>
      </c>
      <c r="G651" s="137">
        <v>23.48382187</v>
      </c>
      <c r="H651" s="137">
        <v>23.781867980000001</v>
      </c>
      <c r="I651" s="137">
        <v>23.186313630000001</v>
      </c>
      <c r="J651" s="137">
        <v>23.092311859999999</v>
      </c>
      <c r="K651" s="137">
        <f t="shared" si="172"/>
        <v>8852794.9178156033</v>
      </c>
      <c r="L651" s="137">
        <f t="shared" si="172"/>
        <v>11730993.541788612</v>
      </c>
      <c r="M651" s="137">
        <f t="shared" si="172"/>
        <v>14423000.378173897</v>
      </c>
      <c r="N651" s="137">
        <f t="shared" si="172"/>
        <v>9544999.0939041413</v>
      </c>
      <c r="O651" s="137">
        <f t="shared" si="172"/>
        <v>8942903.3896654528</v>
      </c>
      <c r="P651" s="137">
        <f t="shared" si="178"/>
        <v>10698938.264269542</v>
      </c>
      <c r="Q651" s="137">
        <v>23.098606109999999</v>
      </c>
      <c r="R651" s="137">
        <v>22.738800049999998</v>
      </c>
      <c r="S651" s="137">
        <v>22.741415020000002</v>
      </c>
      <c r="T651" s="137">
        <v>22.846191409999999</v>
      </c>
      <c r="U651" s="137">
        <v>22.786163330000001</v>
      </c>
      <c r="V651" s="137">
        <f t="shared" si="173"/>
        <v>8982005.0962212309</v>
      </c>
      <c r="W651" s="137">
        <f t="shared" si="173"/>
        <v>6999401.0843026703</v>
      </c>
      <c r="X651" s="137">
        <f t="shared" si="173"/>
        <v>7012099.4170744801</v>
      </c>
      <c r="Y651" s="137">
        <f t="shared" si="173"/>
        <v>7540304.7909822743</v>
      </c>
      <c r="Z651" s="137">
        <f t="shared" si="173"/>
        <v>7233003.0533139268</v>
      </c>
      <c r="AA651" s="137">
        <f t="shared" si="179"/>
        <v>7553362.6883789171</v>
      </c>
      <c r="AB651" s="119">
        <f t="shared" si="174"/>
        <v>1.0145954107832773</v>
      </c>
      <c r="AC651" s="119">
        <f t="shared" si="174"/>
        <v>0.59665884729789731</v>
      </c>
      <c r="AD651" s="119">
        <f t="shared" si="174"/>
        <v>0.48617480643526723</v>
      </c>
      <c r="AE651" s="119">
        <f t="shared" si="174"/>
        <v>0.78997438520427377</v>
      </c>
      <c r="AF651" s="119">
        <f t="shared" si="174"/>
        <v>0.80879807576502383</v>
      </c>
      <c r="AG651" s="119">
        <f t="shared" si="180"/>
        <v>0.73924030509714789</v>
      </c>
      <c r="AH651" s="120" t="b">
        <v>1</v>
      </c>
      <c r="AI651" s="121">
        <v>5.9712218649688016E-2</v>
      </c>
      <c r="AJ651" s="120">
        <v>-0.48216819799999999</v>
      </c>
      <c r="AK651" s="120">
        <f t="shared" si="181"/>
        <v>0.71590090173433962</v>
      </c>
      <c r="AL651" s="120"/>
      <c r="AM651" s="122"/>
      <c r="AN651" s="139">
        <v>22.40862465</v>
      </c>
      <c r="AO651" s="137">
        <v>22.272727969999998</v>
      </c>
      <c r="AP651" s="137">
        <v>22.527477260000001</v>
      </c>
      <c r="AQ651" s="137">
        <v>22.184286119999999</v>
      </c>
      <c r="AR651" s="137">
        <v>22.405458450000001</v>
      </c>
      <c r="AS651" s="137">
        <f t="shared" si="175"/>
        <v>5567601.9878462814</v>
      </c>
      <c r="AT651" s="137">
        <f t="shared" si="175"/>
        <v>5067096.8380146213</v>
      </c>
      <c r="AU651" s="137">
        <f t="shared" si="175"/>
        <v>6045697.0641485201</v>
      </c>
      <c r="AV651" s="137">
        <f t="shared" si="175"/>
        <v>4765797.1641775584</v>
      </c>
      <c r="AW651" s="137">
        <f t="shared" si="175"/>
        <v>5555396.4895788962</v>
      </c>
      <c r="AX651" s="137">
        <f t="shared" si="182"/>
        <v>5400317.9087531753</v>
      </c>
      <c r="AY651" s="137">
        <v>22.076137540000001</v>
      </c>
      <c r="AZ651" s="137">
        <v>21.832984920000001</v>
      </c>
      <c r="BA651" s="137">
        <v>22.267480849999998</v>
      </c>
      <c r="BB651" s="137">
        <v>22.18604088</v>
      </c>
      <c r="BC651" s="137">
        <v>22.05291557</v>
      </c>
      <c r="BD651" s="137">
        <f t="shared" si="176"/>
        <v>4421601.3883975465</v>
      </c>
      <c r="BE651" s="137">
        <f t="shared" si="176"/>
        <v>3735797.7465603789</v>
      </c>
      <c r="BF651" s="137">
        <f t="shared" si="176"/>
        <v>5048701.1459580828</v>
      </c>
      <c r="BG651" s="137">
        <f t="shared" si="176"/>
        <v>4771597.3630702775</v>
      </c>
      <c r="BH651" s="137">
        <f t="shared" si="176"/>
        <v>4350999.9511347953</v>
      </c>
      <c r="BI651" s="137">
        <f t="shared" si="183"/>
        <v>4465739.5190242156</v>
      </c>
      <c r="BJ651" s="119">
        <f t="shared" si="177"/>
        <v>0.79416621339844684</v>
      </c>
      <c r="BK651" s="119">
        <f t="shared" si="177"/>
        <v>0.73726590708381468</v>
      </c>
      <c r="BL651" s="119">
        <f t="shared" si="177"/>
        <v>0.83508999746237622</v>
      </c>
      <c r="BM651" s="119">
        <f t="shared" si="177"/>
        <v>1.0012170469478467</v>
      </c>
      <c r="BN651" s="119">
        <f t="shared" si="177"/>
        <v>0.78320241575855643</v>
      </c>
      <c r="BO651" s="119">
        <f t="shared" si="184"/>
        <v>0.83018831613020827</v>
      </c>
      <c r="BP651" s="120" t="b">
        <v>1</v>
      </c>
      <c r="BQ651" s="121">
        <v>2.1286278109659225E-2</v>
      </c>
      <c r="BR651" s="120">
        <v>-0.27660293600000002</v>
      </c>
      <c r="BS651" s="120">
        <f t="shared" si="185"/>
        <v>0.82553258345737113</v>
      </c>
      <c r="BT651" s="120"/>
      <c r="BU651" s="122"/>
      <c r="BV651" s="123"/>
      <c r="BW651" s="124"/>
      <c r="BX651" s="143"/>
      <c r="BY651" s="146">
        <f t="shared" si="186"/>
        <v>0.40867471566005192</v>
      </c>
      <c r="BZ651" s="145"/>
      <c r="CA651" s="145">
        <f t="shared" si="187"/>
        <v>0.89044893879379061</v>
      </c>
      <c r="CB651" s="145" t="s">
        <v>8540</v>
      </c>
      <c r="CC651" s="145"/>
      <c r="CD651" s="147"/>
    </row>
    <row r="652" spans="1:82" x14ac:dyDescent="0.25">
      <c r="A652" s="124" t="s">
        <v>514</v>
      </c>
      <c r="B652" s="124" t="s">
        <v>515</v>
      </c>
      <c r="C652" s="125" t="s">
        <v>516</v>
      </c>
      <c r="D652" s="125" t="s">
        <v>517</v>
      </c>
      <c r="E652" s="118">
        <v>18</v>
      </c>
      <c r="F652" s="139">
        <v>24.207469939999999</v>
      </c>
      <c r="G652" s="137">
        <v>24.61470413</v>
      </c>
      <c r="H652" s="137">
        <v>23.71145821</v>
      </c>
      <c r="I652" s="137">
        <v>24.364528660000001</v>
      </c>
      <c r="J652" s="137">
        <v>24.094745639999999</v>
      </c>
      <c r="K652" s="137">
        <f t="shared" si="172"/>
        <v>19372004.937833749</v>
      </c>
      <c r="L652" s="137">
        <f t="shared" si="172"/>
        <v>25690010.248787981</v>
      </c>
      <c r="M652" s="137">
        <f t="shared" si="172"/>
        <v>13735996.204290673</v>
      </c>
      <c r="N652" s="137">
        <f t="shared" si="172"/>
        <v>21600010.231848728</v>
      </c>
      <c r="O652" s="137">
        <f t="shared" si="172"/>
        <v>17916005.023032725</v>
      </c>
      <c r="P652" s="137">
        <f t="shared" si="178"/>
        <v>19662805.329158772</v>
      </c>
      <c r="Q652" s="137">
        <v>24.072837830000001</v>
      </c>
      <c r="R652" s="137">
        <v>23.958633420000002</v>
      </c>
      <c r="S652" s="137">
        <v>24.297821039999999</v>
      </c>
      <c r="T652" s="137">
        <v>24.187673570000001</v>
      </c>
      <c r="U652" s="137">
        <v>24.174703600000001</v>
      </c>
      <c r="V652" s="137">
        <f t="shared" si="173"/>
        <v>17645999.703143191</v>
      </c>
      <c r="W652" s="137">
        <f t="shared" si="173"/>
        <v>16302991.966217637</v>
      </c>
      <c r="X652" s="137">
        <f t="shared" si="173"/>
        <v>20624002.958822604</v>
      </c>
      <c r="Y652" s="137">
        <f t="shared" si="173"/>
        <v>19108001.640571244</v>
      </c>
      <c r="Z652" s="137">
        <f t="shared" si="173"/>
        <v>18936988.693995498</v>
      </c>
      <c r="AA652" s="137">
        <f t="shared" si="179"/>
        <v>18523596.992550038</v>
      </c>
      <c r="AB652" s="119">
        <f t="shared" si="174"/>
        <v>0.91090208575573661</v>
      </c>
      <c r="AC652" s="119">
        <f t="shared" si="174"/>
        <v>0.63460433874240241</v>
      </c>
      <c r="AD652" s="119">
        <f t="shared" si="174"/>
        <v>1.5014566582640978</v>
      </c>
      <c r="AE652" s="119">
        <f t="shared" si="174"/>
        <v>0.88462928653602801</v>
      </c>
      <c r="AF652" s="119">
        <f t="shared" si="174"/>
        <v>1.0569872396022553</v>
      </c>
      <c r="AG652" s="119">
        <f t="shared" si="180"/>
        <v>0.99771592178010415</v>
      </c>
      <c r="AH652" s="120" t="b">
        <v>1</v>
      </c>
      <c r="AI652" s="121">
        <v>0.77981559482434126</v>
      </c>
      <c r="AJ652" s="120">
        <v>-6.0247421000000002E-2</v>
      </c>
      <c r="AK652" s="120">
        <f t="shared" si="181"/>
        <v>0.9590996204324842</v>
      </c>
      <c r="AL652" s="120"/>
      <c r="AM652" s="122"/>
      <c r="AN652" s="139">
        <v>22.504701610000001</v>
      </c>
      <c r="AO652" s="137">
        <v>22.34174728</v>
      </c>
      <c r="AP652" s="137">
        <v>22.672279360000001</v>
      </c>
      <c r="AQ652" s="137">
        <v>22.784345630000001</v>
      </c>
      <c r="AR652" s="137">
        <v>22.37111282</v>
      </c>
      <c r="AS652" s="137">
        <f t="shared" si="175"/>
        <v>5951003.8067807779</v>
      </c>
      <c r="AT652" s="137">
        <f t="shared" si="175"/>
        <v>5315401.6492979033</v>
      </c>
      <c r="AU652" s="137">
        <f t="shared" si="175"/>
        <v>6683995.6323684938</v>
      </c>
      <c r="AV652" s="137">
        <f t="shared" si="175"/>
        <v>7223895.6880630702</v>
      </c>
      <c r="AW652" s="137">
        <f t="shared" si="175"/>
        <v>5424703.3679200513</v>
      </c>
      <c r="AX652" s="137">
        <f t="shared" si="182"/>
        <v>6119800.0288860593</v>
      </c>
      <c r="AY652" s="137">
        <v>22.715612409999999</v>
      </c>
      <c r="AZ652" s="137">
        <v>22.583366389999998</v>
      </c>
      <c r="BA652" s="137">
        <v>22.581989289999999</v>
      </c>
      <c r="BB652" s="137">
        <v>22.762676240000001</v>
      </c>
      <c r="BC652" s="137">
        <v>22.790624619999999</v>
      </c>
      <c r="BD652" s="137">
        <f t="shared" si="176"/>
        <v>6887802.8103641607</v>
      </c>
      <c r="BE652" s="137">
        <f t="shared" si="176"/>
        <v>6284499.3617066219</v>
      </c>
      <c r="BF652" s="137">
        <f t="shared" si="176"/>
        <v>6278503.4618856404</v>
      </c>
      <c r="BG652" s="137">
        <f t="shared" si="176"/>
        <v>7116203.0222835531</v>
      </c>
      <c r="BH652" s="137">
        <f t="shared" si="176"/>
        <v>7255404.508379397</v>
      </c>
      <c r="BI652" s="137">
        <f t="shared" si="183"/>
        <v>6764482.6329238759</v>
      </c>
      <c r="BJ652" s="119">
        <f t="shared" si="177"/>
        <v>1.1574186530541219</v>
      </c>
      <c r="BK652" s="119">
        <f t="shared" si="177"/>
        <v>1.1823188117000949</v>
      </c>
      <c r="BL652" s="119">
        <f t="shared" si="177"/>
        <v>0.93933386662923868</v>
      </c>
      <c r="BM652" s="119">
        <f t="shared" si="177"/>
        <v>0.98509216212002193</v>
      </c>
      <c r="BN652" s="119">
        <f t="shared" si="177"/>
        <v>1.337474884117263</v>
      </c>
      <c r="BO652" s="119">
        <f t="shared" si="184"/>
        <v>1.120327675524148</v>
      </c>
      <c r="BP652" s="120" t="b">
        <v>1</v>
      </c>
      <c r="BQ652" s="121">
        <v>0.1764381713534813</v>
      </c>
      <c r="BR652" s="120">
        <v>0.152016449</v>
      </c>
      <c r="BS652" s="120">
        <f t="shared" si="185"/>
        <v>1.1111213971201199</v>
      </c>
      <c r="BT652" s="120"/>
      <c r="BU652" s="122"/>
      <c r="BV652" s="123"/>
      <c r="BW652" s="124"/>
      <c r="BX652" s="143"/>
      <c r="BY652" s="146">
        <f t="shared" si="186"/>
        <v>0.4733770944994099</v>
      </c>
      <c r="BZ652" s="145"/>
      <c r="CA652" s="145">
        <f t="shared" si="187"/>
        <v>0.89055723925888053</v>
      </c>
      <c r="CB652" s="145" t="s">
        <v>8540</v>
      </c>
      <c r="CC652" s="145"/>
      <c r="CD652" s="147"/>
    </row>
    <row r="653" spans="1:82" x14ac:dyDescent="0.25">
      <c r="A653" s="124" t="s">
        <v>3646</v>
      </c>
      <c r="B653" s="124" t="s">
        <v>3647</v>
      </c>
      <c r="C653" s="125" t="s">
        <v>3647</v>
      </c>
      <c r="D653" s="125" t="s">
        <v>3648</v>
      </c>
      <c r="E653" s="118">
        <v>19</v>
      </c>
      <c r="F653" s="139">
        <v>29.478424069999999</v>
      </c>
      <c r="G653" s="137">
        <v>28.467971800000001</v>
      </c>
      <c r="H653" s="137">
        <v>28.601446150000001</v>
      </c>
      <c r="I653" s="137">
        <v>29.079027180000001</v>
      </c>
      <c r="J653" s="137">
        <v>29.212757109999998</v>
      </c>
      <c r="K653" s="137">
        <f t="shared" si="172"/>
        <v>747979800.93080163</v>
      </c>
      <c r="L653" s="137">
        <f t="shared" si="172"/>
        <v>371290149.64663875</v>
      </c>
      <c r="M653" s="137">
        <f t="shared" si="172"/>
        <v>407280118.62082517</v>
      </c>
      <c r="N653" s="137">
        <f t="shared" si="172"/>
        <v>567099710.92581654</v>
      </c>
      <c r="O653" s="137">
        <f t="shared" si="172"/>
        <v>622180142.6490649</v>
      </c>
      <c r="P653" s="137">
        <f t="shared" si="178"/>
        <v>543165984.55462945</v>
      </c>
      <c r="Q653" s="137">
        <v>28.876163479999999</v>
      </c>
      <c r="R653" s="137">
        <v>28.886054990000002</v>
      </c>
      <c r="S653" s="137">
        <v>28.965101239999999</v>
      </c>
      <c r="T653" s="137">
        <v>28.637062069999999</v>
      </c>
      <c r="U653" s="137">
        <v>28.927053449999999</v>
      </c>
      <c r="V653" s="137">
        <f t="shared" si="173"/>
        <v>492709989.11872977</v>
      </c>
      <c r="W653" s="137">
        <f t="shared" si="173"/>
        <v>496099750.23691213</v>
      </c>
      <c r="X653" s="137">
        <f t="shared" si="173"/>
        <v>524039834.3455475</v>
      </c>
      <c r="Y653" s="137">
        <f t="shared" si="173"/>
        <v>417459809.66275299</v>
      </c>
      <c r="Z653" s="137">
        <f t="shared" si="173"/>
        <v>510400127.99786454</v>
      </c>
      <c r="AA653" s="137">
        <f t="shared" si="179"/>
        <v>488141902.2723614</v>
      </c>
      <c r="AB653" s="119">
        <f t="shared" si="174"/>
        <v>0.65872098217838393</v>
      </c>
      <c r="AC653" s="119">
        <f t="shared" si="174"/>
        <v>1.3361511225359901</v>
      </c>
      <c r="AD653" s="119">
        <f t="shared" si="174"/>
        <v>1.2866815991905187</v>
      </c>
      <c r="AE653" s="119">
        <f t="shared" si="174"/>
        <v>0.73613123339673459</v>
      </c>
      <c r="AF653" s="119">
        <f t="shared" si="174"/>
        <v>0.82034139795064331</v>
      </c>
      <c r="AG653" s="119">
        <f t="shared" si="180"/>
        <v>0.96760526705045413</v>
      </c>
      <c r="AH653" s="120" t="b">
        <v>1</v>
      </c>
      <c r="AI653" s="121">
        <v>0.63005323821065129</v>
      </c>
      <c r="AJ653" s="120">
        <v>-0.109638214</v>
      </c>
      <c r="AK653" s="120">
        <f t="shared" si="181"/>
        <v>0.92682045239225441</v>
      </c>
      <c r="AL653" s="120"/>
      <c r="AM653" s="122"/>
      <c r="AN653" s="139">
        <v>28.06471062</v>
      </c>
      <c r="AO653" s="137">
        <v>27.93258286</v>
      </c>
      <c r="AP653" s="137">
        <v>27.929029459999999</v>
      </c>
      <c r="AQ653" s="137">
        <v>28.301906590000002</v>
      </c>
      <c r="AR653" s="137">
        <v>27.80568886</v>
      </c>
      <c r="AS653" s="137">
        <f t="shared" si="175"/>
        <v>280749968.52818698</v>
      </c>
      <c r="AT653" s="137">
        <f t="shared" si="175"/>
        <v>256180044.7799575</v>
      </c>
      <c r="AU653" s="137">
        <f t="shared" si="175"/>
        <v>255549842.27358848</v>
      </c>
      <c r="AV653" s="137">
        <f t="shared" si="175"/>
        <v>330919849.44572395</v>
      </c>
      <c r="AW653" s="137">
        <f t="shared" si="175"/>
        <v>234609933.79656988</v>
      </c>
      <c r="AX653" s="137">
        <f t="shared" si="182"/>
        <v>271601927.76480538</v>
      </c>
      <c r="AY653" s="137">
        <v>27.938203810000001</v>
      </c>
      <c r="AZ653" s="137">
        <v>28.326246260000001</v>
      </c>
      <c r="BA653" s="137">
        <v>27.66593933</v>
      </c>
      <c r="BB653" s="137">
        <v>28.19469643</v>
      </c>
      <c r="BC653" s="137">
        <v>28.322210309999999</v>
      </c>
      <c r="BD653" s="137">
        <f t="shared" si="176"/>
        <v>257180106.47358531</v>
      </c>
      <c r="BE653" s="137">
        <f t="shared" si="176"/>
        <v>336550150.28465253</v>
      </c>
      <c r="BF653" s="137">
        <f t="shared" si="176"/>
        <v>212949976.53259301</v>
      </c>
      <c r="BG653" s="137">
        <f t="shared" si="176"/>
        <v>307219900.43394142</v>
      </c>
      <c r="BH653" s="137">
        <f t="shared" si="176"/>
        <v>335609964.46262521</v>
      </c>
      <c r="BI653" s="137">
        <f t="shared" si="183"/>
        <v>289902019.63747948</v>
      </c>
      <c r="BJ653" s="119">
        <f t="shared" si="177"/>
        <v>0.91604678647636151</v>
      </c>
      <c r="BK653" s="119">
        <f t="shared" si="177"/>
        <v>1.3137250818022452</v>
      </c>
      <c r="BL653" s="119">
        <f t="shared" si="177"/>
        <v>0.83330114641437114</v>
      </c>
      <c r="BM653" s="119">
        <f t="shared" si="177"/>
        <v>0.92838160342608977</v>
      </c>
      <c r="BN653" s="119">
        <f t="shared" si="177"/>
        <v>1.4305019358371771</v>
      </c>
      <c r="BO653" s="119">
        <f t="shared" si="184"/>
        <v>1.0843913107912488</v>
      </c>
      <c r="BP653" s="120" t="b">
        <v>1</v>
      </c>
      <c r="BQ653" s="121">
        <v>0.62334933284588179</v>
      </c>
      <c r="BR653" s="120">
        <v>8.2675551999999999E-2</v>
      </c>
      <c r="BS653" s="120">
        <f t="shared" si="185"/>
        <v>1.0589801536266326</v>
      </c>
      <c r="BT653" s="120"/>
      <c r="BU653" s="122"/>
      <c r="BV653" s="123"/>
      <c r="BW653" s="124"/>
      <c r="BX653" s="143"/>
      <c r="BY653" s="146">
        <f t="shared" si="186"/>
        <v>0.54935480690553051</v>
      </c>
      <c r="BZ653" s="145"/>
      <c r="CA653" s="145">
        <f t="shared" si="187"/>
        <v>0.89230267470920688</v>
      </c>
      <c r="CB653" s="145" t="s">
        <v>8540</v>
      </c>
      <c r="CC653" s="145"/>
      <c r="CD653" s="147"/>
    </row>
    <row r="654" spans="1:82" x14ac:dyDescent="0.25">
      <c r="A654" s="124" t="s">
        <v>3897</v>
      </c>
      <c r="B654" s="124" t="s">
        <v>7999</v>
      </c>
      <c r="C654" s="125" t="s">
        <v>3898</v>
      </c>
      <c r="D654" s="125" t="s">
        <v>3899</v>
      </c>
      <c r="E654" s="118">
        <v>152</v>
      </c>
      <c r="F654" s="139">
        <v>30.65172768</v>
      </c>
      <c r="G654" s="137">
        <v>30.754299159999999</v>
      </c>
      <c r="H654" s="137">
        <v>30.137971879999998</v>
      </c>
      <c r="I654" s="137">
        <v>30.56955147</v>
      </c>
      <c r="J654" s="137">
        <v>30.422218319999999</v>
      </c>
      <c r="K654" s="137">
        <f t="shared" si="172"/>
        <v>1686900436.4899733</v>
      </c>
      <c r="L654" s="137">
        <f t="shared" si="172"/>
        <v>1811200555.8174374</v>
      </c>
      <c r="M654" s="137">
        <f t="shared" si="172"/>
        <v>1181499505.9271381</v>
      </c>
      <c r="N654" s="137">
        <f t="shared" si="172"/>
        <v>1593499554.761764</v>
      </c>
      <c r="O654" s="137">
        <f t="shared" si="172"/>
        <v>1438799403.0439756</v>
      </c>
      <c r="P654" s="137">
        <f t="shared" si="178"/>
        <v>1542379891.2080579</v>
      </c>
      <c r="Q654" s="137">
        <v>30.294389720000002</v>
      </c>
      <c r="R654" s="137">
        <v>30.460803989999999</v>
      </c>
      <c r="S654" s="137">
        <v>30.30138397</v>
      </c>
      <c r="T654" s="137">
        <v>30.396114350000001</v>
      </c>
      <c r="U654" s="137">
        <v>30.11904526</v>
      </c>
      <c r="V654" s="137">
        <f t="shared" si="173"/>
        <v>1316800570.5894611</v>
      </c>
      <c r="W654" s="137">
        <f t="shared" si="173"/>
        <v>1477800104.8333757</v>
      </c>
      <c r="X654" s="137">
        <f t="shared" si="173"/>
        <v>1323199978.3473158</v>
      </c>
      <c r="Y654" s="137">
        <f t="shared" si="173"/>
        <v>1413000029.7173564</v>
      </c>
      <c r="Z654" s="137">
        <f t="shared" si="173"/>
        <v>1166100721.3914554</v>
      </c>
      <c r="AA654" s="137">
        <f t="shared" si="179"/>
        <v>1339380280.9757929</v>
      </c>
      <c r="AB654" s="119">
        <f t="shared" si="174"/>
        <v>0.78060361009177315</v>
      </c>
      <c r="AC654" s="119">
        <f t="shared" si="174"/>
        <v>0.81592295236813783</v>
      </c>
      <c r="AD654" s="119">
        <f t="shared" si="174"/>
        <v>1.1199327394631311</v>
      </c>
      <c r="AE654" s="119">
        <f t="shared" si="174"/>
        <v>0.88672759618599761</v>
      </c>
      <c r="AF654" s="119">
        <f t="shared" si="174"/>
        <v>0.81046789352595705</v>
      </c>
      <c r="AG654" s="119">
        <f t="shared" si="180"/>
        <v>0.88273095832699933</v>
      </c>
      <c r="AH654" s="120" t="b">
        <v>1</v>
      </c>
      <c r="AI654" s="121">
        <v>0.10950374923849122</v>
      </c>
      <c r="AJ654" s="120">
        <v>-0.19280624399999999</v>
      </c>
      <c r="AK654" s="120">
        <f t="shared" si="181"/>
        <v>0.87490225763596285</v>
      </c>
      <c r="AL654" s="120"/>
      <c r="AM654" s="122"/>
      <c r="AN654" s="139">
        <v>29.341468809999999</v>
      </c>
      <c r="AO654" s="137">
        <v>29.67524147</v>
      </c>
      <c r="AP654" s="137">
        <v>29.180444720000001</v>
      </c>
      <c r="AQ654" s="137">
        <v>29.290922160000001</v>
      </c>
      <c r="AR654" s="137">
        <v>29.398746490000001</v>
      </c>
      <c r="AS654" s="137">
        <f t="shared" si="175"/>
        <v>680240098.02072799</v>
      </c>
      <c r="AT654" s="137">
        <f t="shared" si="175"/>
        <v>857309845.04718292</v>
      </c>
      <c r="AU654" s="137">
        <f t="shared" si="175"/>
        <v>608399918.96351588</v>
      </c>
      <c r="AV654" s="137">
        <f t="shared" si="175"/>
        <v>656819701.07867742</v>
      </c>
      <c r="AW654" s="137">
        <f t="shared" si="175"/>
        <v>707790172.73552215</v>
      </c>
      <c r="AX654" s="137">
        <f t="shared" si="182"/>
        <v>702111947.16912532</v>
      </c>
      <c r="AY654" s="137">
        <v>29.236923220000001</v>
      </c>
      <c r="AZ654" s="137">
        <v>29.666751860000002</v>
      </c>
      <c r="BA654" s="137">
        <v>29.157499309999999</v>
      </c>
      <c r="BB654" s="137">
        <v>29.459671019999998</v>
      </c>
      <c r="BC654" s="137">
        <v>29.26823044</v>
      </c>
      <c r="BD654" s="137">
        <f t="shared" si="176"/>
        <v>632689854.15064406</v>
      </c>
      <c r="BE654" s="137">
        <f t="shared" si="176"/>
        <v>852279777.4092716</v>
      </c>
      <c r="BF654" s="137">
        <f t="shared" si="176"/>
        <v>598800136.76312339</v>
      </c>
      <c r="BG654" s="137">
        <f t="shared" si="176"/>
        <v>738320010.9381603</v>
      </c>
      <c r="BH654" s="137">
        <f t="shared" si="176"/>
        <v>646569601.59742117</v>
      </c>
      <c r="BI654" s="137">
        <f t="shared" si="183"/>
        <v>693731876.17172408</v>
      </c>
      <c r="BJ654" s="119">
        <f t="shared" si="177"/>
        <v>0.93009785220183394</v>
      </c>
      <c r="BK654" s="119">
        <f t="shared" si="177"/>
        <v>0.9941327308125868</v>
      </c>
      <c r="BL654" s="119">
        <f t="shared" si="177"/>
        <v>0.9842212631836853</v>
      </c>
      <c r="BM654" s="119">
        <f t="shared" si="177"/>
        <v>1.1240832297290064</v>
      </c>
      <c r="BN654" s="119">
        <f t="shared" si="177"/>
        <v>0.91350463245132241</v>
      </c>
      <c r="BO654" s="119">
        <f t="shared" si="184"/>
        <v>0.98920794167568693</v>
      </c>
      <c r="BP654" s="120" t="b">
        <v>1</v>
      </c>
      <c r="BQ654" s="121">
        <v>0.72851224854266583</v>
      </c>
      <c r="BR654" s="120">
        <v>-1.9549561E-2</v>
      </c>
      <c r="BS654" s="120">
        <f t="shared" si="185"/>
        <v>0.98654067465882322</v>
      </c>
      <c r="BT654" s="120"/>
      <c r="BU654" s="122"/>
      <c r="BV654" s="123"/>
      <c r="BW654" s="124"/>
      <c r="BX654" s="143"/>
      <c r="BY654" s="146">
        <f t="shared" si="186"/>
        <v>0.18594573030703646</v>
      </c>
      <c r="BZ654" s="145"/>
      <c r="CA654" s="145">
        <f t="shared" si="187"/>
        <v>0.89236137432507978</v>
      </c>
      <c r="CB654" s="145" t="s">
        <v>8540</v>
      </c>
      <c r="CC654" s="145"/>
      <c r="CD654" s="147"/>
    </row>
    <row r="655" spans="1:82" x14ac:dyDescent="0.25">
      <c r="A655" s="124" t="s">
        <v>3022</v>
      </c>
      <c r="B655" s="124" t="s">
        <v>3023</v>
      </c>
      <c r="C655" s="125" t="s">
        <v>3024</v>
      </c>
      <c r="D655" s="125" t="s">
        <v>3025</v>
      </c>
      <c r="E655" s="118">
        <v>26</v>
      </c>
      <c r="F655" s="139">
        <v>26.181280139999998</v>
      </c>
      <c r="G655" s="137">
        <v>26.11404228</v>
      </c>
      <c r="H655" s="137">
        <v>25.17119598</v>
      </c>
      <c r="I655" s="137">
        <v>25.542770390000001</v>
      </c>
      <c r="J655" s="137">
        <v>26.33005524</v>
      </c>
      <c r="K655" s="137">
        <f t="shared" si="172"/>
        <v>76094040.816399127</v>
      </c>
      <c r="L655" s="137">
        <f t="shared" si="172"/>
        <v>72628994.9401481</v>
      </c>
      <c r="M655" s="137">
        <f t="shared" si="172"/>
        <v>37782006.353417702</v>
      </c>
      <c r="N655" s="137">
        <f t="shared" si="172"/>
        <v>48880997.489230812</v>
      </c>
      <c r="O655" s="137">
        <f t="shared" si="172"/>
        <v>84359969.631988525</v>
      </c>
      <c r="P655" s="137">
        <f t="shared" si="178"/>
        <v>63949201.846236847</v>
      </c>
      <c r="Q655" s="137">
        <v>25.743295669999998</v>
      </c>
      <c r="R655" s="137">
        <v>25.935508729999999</v>
      </c>
      <c r="S655" s="137">
        <v>25.441200259999999</v>
      </c>
      <c r="T655" s="137">
        <v>25.397184370000002</v>
      </c>
      <c r="U655" s="137">
        <v>26.330757139999999</v>
      </c>
      <c r="V655" s="137">
        <f t="shared" si="173"/>
        <v>56169968.964563146</v>
      </c>
      <c r="W655" s="137">
        <f t="shared" si="173"/>
        <v>64175030.025299154</v>
      </c>
      <c r="X655" s="137">
        <f t="shared" si="173"/>
        <v>45557974.162084699</v>
      </c>
      <c r="Y655" s="137">
        <f t="shared" si="173"/>
        <v>44189012.944282882</v>
      </c>
      <c r="Z655" s="137">
        <f t="shared" si="173"/>
        <v>84401022.430617154</v>
      </c>
      <c r="AA655" s="137">
        <f t="shared" si="179"/>
        <v>58898601.705369398</v>
      </c>
      <c r="AB655" s="119">
        <f t="shared" si="174"/>
        <v>0.73816514883328266</v>
      </c>
      <c r="AC655" s="119">
        <f t="shared" si="174"/>
        <v>0.88360068975461292</v>
      </c>
      <c r="AD655" s="119">
        <f t="shared" si="174"/>
        <v>1.2058114049298918</v>
      </c>
      <c r="AE655" s="119">
        <f t="shared" si="174"/>
        <v>0.90401209496631807</v>
      </c>
      <c r="AF655" s="119">
        <f t="shared" si="174"/>
        <v>1.0004866383760891</v>
      </c>
      <c r="AG655" s="119">
        <f t="shared" si="180"/>
        <v>0.94641519537203889</v>
      </c>
      <c r="AH655" s="120" t="b">
        <v>1</v>
      </c>
      <c r="AI655" s="121">
        <v>0.44488235292290723</v>
      </c>
      <c r="AJ655" s="120">
        <v>-9.8279571999999996E-2</v>
      </c>
      <c r="AK655" s="120">
        <f t="shared" si="181"/>
        <v>0.93414630622673278</v>
      </c>
      <c r="AL655" s="120"/>
      <c r="AM655" s="122"/>
      <c r="AN655" s="139">
        <v>25.476455690000002</v>
      </c>
      <c r="AO655" s="137">
        <v>25.045227050000001</v>
      </c>
      <c r="AP655" s="137">
        <v>25.448183060000002</v>
      </c>
      <c r="AQ655" s="137">
        <v>25.42790222</v>
      </c>
      <c r="AR655" s="137">
        <v>25.403829569999999</v>
      </c>
      <c r="AS655" s="137">
        <f t="shared" si="175"/>
        <v>46684998.145845145</v>
      </c>
      <c r="AT655" s="137">
        <f t="shared" si="175"/>
        <v>34622991.5907849</v>
      </c>
      <c r="AU655" s="137">
        <f t="shared" si="175"/>
        <v>45779014.180599935</v>
      </c>
      <c r="AV655" s="137">
        <f t="shared" si="175"/>
        <v>45139973.005986087</v>
      </c>
      <c r="AW655" s="137">
        <f t="shared" si="175"/>
        <v>44393021.510870665</v>
      </c>
      <c r="AX655" s="137">
        <f t="shared" si="182"/>
        <v>43323999.686817348</v>
      </c>
      <c r="AY655" s="137">
        <v>25.324333190000001</v>
      </c>
      <c r="AZ655" s="137">
        <v>25.394210820000001</v>
      </c>
      <c r="BA655" s="137">
        <v>25.44445992</v>
      </c>
      <c r="BB655" s="137">
        <v>25.565057750000001</v>
      </c>
      <c r="BC655" s="137">
        <v>25.449253079999998</v>
      </c>
      <c r="BD655" s="137">
        <f t="shared" si="176"/>
        <v>42013020.924352668</v>
      </c>
      <c r="BE655" s="137">
        <f t="shared" si="176"/>
        <v>44098028.421748504</v>
      </c>
      <c r="BF655" s="137">
        <f t="shared" si="176"/>
        <v>45661025.322912082</v>
      </c>
      <c r="BG655" s="137">
        <f t="shared" si="176"/>
        <v>49641994.672767527</v>
      </c>
      <c r="BH655" s="137">
        <f t="shared" si="176"/>
        <v>45812980.215892635</v>
      </c>
      <c r="BI655" s="137">
        <f t="shared" si="183"/>
        <v>45445409.911534682</v>
      </c>
      <c r="BJ655" s="119">
        <f t="shared" si="177"/>
        <v>0.89992551339732096</v>
      </c>
      <c r="BK655" s="119">
        <f t="shared" si="177"/>
        <v>1.2736631468173143</v>
      </c>
      <c r="BL655" s="119">
        <f t="shared" si="177"/>
        <v>0.99742264310842554</v>
      </c>
      <c r="BM655" s="119">
        <f t="shared" si="177"/>
        <v>1.0997347000226256</v>
      </c>
      <c r="BN655" s="119">
        <f t="shared" si="177"/>
        <v>1.0319860792686584</v>
      </c>
      <c r="BO655" s="119">
        <f t="shared" si="184"/>
        <v>1.0605464165228689</v>
      </c>
      <c r="BP655" s="120" t="b">
        <v>1</v>
      </c>
      <c r="BQ655" s="121">
        <v>0.41618629422461834</v>
      </c>
      <c r="BR655" s="120">
        <v>7.5143432999999996E-2</v>
      </c>
      <c r="BS655" s="120">
        <f t="shared" si="185"/>
        <v>1.0534657665042395</v>
      </c>
      <c r="BT655" s="120"/>
      <c r="BU655" s="122"/>
      <c r="BV655" s="123"/>
      <c r="BW655" s="124"/>
      <c r="BX655" s="143"/>
      <c r="BY655" s="146">
        <f t="shared" si="186"/>
        <v>0.28466939754493015</v>
      </c>
      <c r="BZ655" s="145"/>
      <c r="CA655" s="145">
        <f t="shared" si="187"/>
        <v>0.89238451106645278</v>
      </c>
      <c r="CB655" s="145" t="s">
        <v>8540</v>
      </c>
      <c r="CC655" s="145"/>
      <c r="CD655" s="147"/>
    </row>
    <row r="656" spans="1:82" x14ac:dyDescent="0.25">
      <c r="A656" s="124" t="s">
        <v>2600</v>
      </c>
      <c r="B656" s="124" t="s">
        <v>2601</v>
      </c>
      <c r="C656" s="125" t="s">
        <v>2601</v>
      </c>
      <c r="D656" s="125" t="s">
        <v>2602</v>
      </c>
      <c r="E656" s="118">
        <v>13</v>
      </c>
      <c r="F656" s="139">
        <v>21.15239334</v>
      </c>
      <c r="G656" s="137">
        <v>21.152084349999999</v>
      </c>
      <c r="H656" s="137">
        <v>20.431333540000001</v>
      </c>
      <c r="I656" s="137">
        <v>21.216083529999999</v>
      </c>
      <c r="J656" s="137">
        <v>19.03173065</v>
      </c>
      <c r="K656" s="137">
        <f t="shared" si="172"/>
        <v>2330799.2808665163</v>
      </c>
      <c r="L656" s="137">
        <f t="shared" si="172"/>
        <v>2330300.1341092656</v>
      </c>
      <c r="M656" s="137">
        <f t="shared" si="172"/>
        <v>1413983.1917294592</v>
      </c>
      <c r="N656" s="137">
        <f t="shared" si="172"/>
        <v>2436001.3971240255</v>
      </c>
      <c r="O656" s="137">
        <f t="shared" si="172"/>
        <v>535946.93925409776</v>
      </c>
      <c r="P656" s="137">
        <f t="shared" si="178"/>
        <v>1809406.188616673</v>
      </c>
      <c r="Q656" s="137">
        <v>23.553443909999999</v>
      </c>
      <c r="R656" s="137">
        <v>24.049097060000001</v>
      </c>
      <c r="S656" s="137">
        <v>23.605802539999999</v>
      </c>
      <c r="T656" s="137">
        <v>23.488733289999999</v>
      </c>
      <c r="U656" s="137">
        <v>23.750623699999998</v>
      </c>
      <c r="V656" s="137">
        <f t="shared" si="173"/>
        <v>12310993.956082996</v>
      </c>
      <c r="W656" s="137">
        <f t="shared" si="173"/>
        <v>17357995.989697423</v>
      </c>
      <c r="X656" s="137">
        <f t="shared" si="173"/>
        <v>12765994.008377036</v>
      </c>
      <c r="Y656" s="137">
        <f t="shared" si="173"/>
        <v>11770997.851715131</v>
      </c>
      <c r="Z656" s="137">
        <f t="shared" si="173"/>
        <v>14114001.180668624</v>
      </c>
      <c r="AA656" s="137">
        <f t="shared" si="179"/>
        <v>13663996.597308243</v>
      </c>
      <c r="AB656" s="119">
        <f t="shared" si="174"/>
        <v>5.2818765035426667</v>
      </c>
      <c r="AC656" s="119">
        <f t="shared" si="174"/>
        <v>7.4488241817538867</v>
      </c>
      <c r="AD656" s="119">
        <f t="shared" si="174"/>
        <v>9.0283916266096487</v>
      </c>
      <c r="AE656" s="119">
        <f t="shared" si="174"/>
        <v>4.8320981529863332</v>
      </c>
      <c r="AF656" s="119">
        <f t="shared" si="174"/>
        <v>26.334698730273065</v>
      </c>
      <c r="AG656" s="119">
        <f t="shared" si="180"/>
        <v>10.585177839033118</v>
      </c>
      <c r="AH656" s="120" t="b">
        <v>1</v>
      </c>
      <c r="AI656" s="121">
        <v>2.1253048779272784E-3</v>
      </c>
      <c r="AJ656" s="120">
        <v>3.092815018</v>
      </c>
      <c r="AK656" s="120">
        <f t="shared" si="181"/>
        <v>8.5315922578787564</v>
      </c>
      <c r="AL656" s="120" t="b">
        <v>1</v>
      </c>
      <c r="AM656" s="122" t="b">
        <v>1</v>
      </c>
      <c r="AN656" s="139">
        <v>20.363565439999999</v>
      </c>
      <c r="AO656" s="137">
        <v>20.29860497</v>
      </c>
      <c r="AP656" s="137">
        <v>17.591901780000001</v>
      </c>
      <c r="AQ656" s="137">
        <v>20.403224949999998</v>
      </c>
      <c r="AR656" s="137">
        <v>20.653335569999999</v>
      </c>
      <c r="AS656" s="137">
        <f t="shared" si="175"/>
        <v>1349099.6080285397</v>
      </c>
      <c r="AT656" s="137">
        <f t="shared" si="175"/>
        <v>1289700.7907193222</v>
      </c>
      <c r="AU656" s="137">
        <f t="shared" si="175"/>
        <v>197555.95101766731</v>
      </c>
      <c r="AV656" s="137">
        <f t="shared" si="175"/>
        <v>1386700.6471465195</v>
      </c>
      <c r="AW656" s="137">
        <f t="shared" si="175"/>
        <v>1649200.7251353366</v>
      </c>
      <c r="AX656" s="137">
        <f t="shared" si="182"/>
        <v>1174451.5444094769</v>
      </c>
      <c r="AY656" s="137">
        <v>23.335382460000002</v>
      </c>
      <c r="AZ656" s="137">
        <v>22.11727715</v>
      </c>
      <c r="BA656" s="137">
        <v>22.813232419999999</v>
      </c>
      <c r="BB656" s="137">
        <v>23.342723849999999</v>
      </c>
      <c r="BC656" s="137">
        <v>22.210771560000001</v>
      </c>
      <c r="BD656" s="137">
        <f t="shared" si="176"/>
        <v>10584006.082203958</v>
      </c>
      <c r="BE656" s="137">
        <f t="shared" si="176"/>
        <v>4549501.8352983259</v>
      </c>
      <c r="BF656" s="137">
        <f t="shared" si="176"/>
        <v>7369996.0733845616</v>
      </c>
      <c r="BG656" s="137">
        <f t="shared" si="176"/>
        <v>10638001.797104001</v>
      </c>
      <c r="BH656" s="137">
        <f t="shared" si="176"/>
        <v>4854097.1761418572</v>
      </c>
      <c r="BI656" s="137">
        <f t="shared" si="183"/>
        <v>7599120.5928265406</v>
      </c>
      <c r="BJ656" s="119">
        <f t="shared" si="177"/>
        <v>7.84523694115554</v>
      </c>
      <c r="BK656" s="119">
        <f t="shared" si="177"/>
        <v>3.5275638101771429</v>
      </c>
      <c r="BL656" s="119">
        <f t="shared" si="177"/>
        <v>37.305867200758065</v>
      </c>
      <c r="BM656" s="119">
        <f t="shared" si="177"/>
        <v>7.6714479213623559</v>
      </c>
      <c r="BN656" s="119">
        <f t="shared" si="177"/>
        <v>2.943302838860637</v>
      </c>
      <c r="BO656" s="119">
        <f t="shared" si="184"/>
        <v>11.858683742462748</v>
      </c>
      <c r="BP656" s="120" t="b">
        <v>1</v>
      </c>
      <c r="BQ656" s="121">
        <v>1.0936708150898103E-2</v>
      </c>
      <c r="BR656" s="120">
        <v>2.9017509459999999</v>
      </c>
      <c r="BS656" s="120">
        <f t="shared" si="185"/>
        <v>7.4733285349403333</v>
      </c>
      <c r="BT656" s="120" t="b">
        <v>1</v>
      </c>
      <c r="BU656" s="122" t="b">
        <v>1</v>
      </c>
      <c r="BV656" s="123" t="b">
        <v>1</v>
      </c>
      <c r="BW656" s="124" t="b">
        <v>1</v>
      </c>
      <c r="BX656" s="143"/>
      <c r="BY656" s="146">
        <f t="shared" si="186"/>
        <v>0.87167649911495171</v>
      </c>
      <c r="BZ656" s="145"/>
      <c r="CA656" s="145">
        <f t="shared" si="187"/>
        <v>0.89260984346268135</v>
      </c>
      <c r="CB656" s="145" t="s">
        <v>8540</v>
      </c>
      <c r="CC656" s="145"/>
      <c r="CD656" s="147"/>
    </row>
    <row r="657" spans="1:82" x14ac:dyDescent="0.25">
      <c r="A657" s="124" t="s">
        <v>2865</v>
      </c>
      <c r="B657" s="124" t="s">
        <v>2866</v>
      </c>
      <c r="C657" s="125" t="s">
        <v>2866</v>
      </c>
      <c r="D657" s="125" t="s">
        <v>2867</v>
      </c>
      <c r="E657" s="118">
        <v>3</v>
      </c>
      <c r="F657" s="139">
        <v>22.947618479999999</v>
      </c>
      <c r="G657" s="137">
        <v>23.22524834</v>
      </c>
      <c r="H657" s="137">
        <v>22.41193771</v>
      </c>
      <c r="I657" s="137">
        <v>22.982244489999999</v>
      </c>
      <c r="J657" s="137">
        <v>22.619256969999999</v>
      </c>
      <c r="K657" s="137">
        <f t="shared" si="172"/>
        <v>8089496.5016946075</v>
      </c>
      <c r="L657" s="137">
        <f t="shared" si="172"/>
        <v>9806102.017077446</v>
      </c>
      <c r="M657" s="137">
        <f t="shared" si="172"/>
        <v>5580402.3336988073</v>
      </c>
      <c r="N657" s="137">
        <f t="shared" si="172"/>
        <v>8286000.5764019694</v>
      </c>
      <c r="O657" s="137">
        <f t="shared" si="172"/>
        <v>6442802.6345756827</v>
      </c>
      <c r="P657" s="137">
        <f t="shared" si="178"/>
        <v>7640960.812689702</v>
      </c>
      <c r="Q657" s="137">
        <v>22.985601429999999</v>
      </c>
      <c r="R657" s="137">
        <v>22.896503450000001</v>
      </c>
      <c r="S657" s="137">
        <v>22.28565407</v>
      </c>
      <c r="T657" s="137">
        <v>22.668346410000002</v>
      </c>
      <c r="U657" s="137">
        <v>21.658138279999999</v>
      </c>
      <c r="V657" s="137">
        <f t="shared" si="173"/>
        <v>8305303.3344494514</v>
      </c>
      <c r="W657" s="137">
        <f t="shared" si="173"/>
        <v>7807901.6508444557</v>
      </c>
      <c r="X657" s="137">
        <f t="shared" si="173"/>
        <v>5112700.4457371384</v>
      </c>
      <c r="Y657" s="137">
        <f t="shared" si="173"/>
        <v>6665799.1177696735</v>
      </c>
      <c r="Z657" s="137">
        <f t="shared" si="173"/>
        <v>3309400.0758499331</v>
      </c>
      <c r="AA657" s="137">
        <f t="shared" si="179"/>
        <v>6240220.9249301301</v>
      </c>
      <c r="AB657" s="119">
        <f t="shared" si="174"/>
        <v>1.0266774122109623</v>
      </c>
      <c r="AC657" s="119">
        <f t="shared" si="174"/>
        <v>0.79622888251079782</v>
      </c>
      <c r="AD657" s="119">
        <f t="shared" si="174"/>
        <v>0.91618850039945665</v>
      </c>
      <c r="AE657" s="119">
        <f t="shared" si="174"/>
        <v>0.80446520082963402</v>
      </c>
      <c r="AF657" s="119">
        <f t="shared" si="174"/>
        <v>0.51365845945518196</v>
      </c>
      <c r="AG657" s="119">
        <f t="shared" si="180"/>
        <v>0.81144369108120651</v>
      </c>
      <c r="AH657" s="120" t="b">
        <v>1</v>
      </c>
      <c r="AI657" s="121">
        <v>0.11669842642281744</v>
      </c>
      <c r="AJ657" s="120">
        <v>-0.33841247600000002</v>
      </c>
      <c r="AK657" s="120">
        <f t="shared" si="181"/>
        <v>0.79091114215988401</v>
      </c>
      <c r="AL657" s="120"/>
      <c r="AM657" s="122"/>
      <c r="AN657" s="139">
        <v>21.811431880000001</v>
      </c>
      <c r="AO657" s="137">
        <v>21.367624280000001</v>
      </c>
      <c r="AP657" s="137">
        <v>21.499504089999999</v>
      </c>
      <c r="AQ657" s="137">
        <v>21.6352005</v>
      </c>
      <c r="AR657" s="137">
        <v>21.308193209999999</v>
      </c>
      <c r="AS657" s="137">
        <f t="shared" si="175"/>
        <v>3680401.8832867909</v>
      </c>
      <c r="AT657" s="137">
        <f t="shared" si="175"/>
        <v>2705800.9464750295</v>
      </c>
      <c r="AU657" s="137">
        <f t="shared" si="175"/>
        <v>2964801.5088086841</v>
      </c>
      <c r="AV657" s="137">
        <f t="shared" si="175"/>
        <v>3257199.1493790913</v>
      </c>
      <c r="AW657" s="137">
        <f t="shared" si="175"/>
        <v>2596601.5357070202</v>
      </c>
      <c r="AX657" s="137">
        <f t="shared" si="182"/>
        <v>3040961.0047313226</v>
      </c>
      <c r="AY657" s="137">
        <v>21.200243</v>
      </c>
      <c r="AZ657" s="137">
        <v>21.574039460000002</v>
      </c>
      <c r="BA657" s="137">
        <v>20.86408424</v>
      </c>
      <c r="BB657" s="137">
        <v>21.827104569999999</v>
      </c>
      <c r="BC657" s="137">
        <v>21.233507159999998</v>
      </c>
      <c r="BD657" s="137">
        <f t="shared" si="176"/>
        <v>2409400.8452678472</v>
      </c>
      <c r="BE657" s="137">
        <f t="shared" si="176"/>
        <v>3122000.7646730896</v>
      </c>
      <c r="BF657" s="137">
        <f t="shared" si="176"/>
        <v>1908601.1813395948</v>
      </c>
      <c r="BG657" s="137">
        <f t="shared" si="176"/>
        <v>3720601.8190634423</v>
      </c>
      <c r="BH657" s="137">
        <f t="shared" si="176"/>
        <v>2465599.6987170656</v>
      </c>
      <c r="BI657" s="137">
        <f t="shared" si="183"/>
        <v>2725240.8618122078</v>
      </c>
      <c r="BJ657" s="119">
        <f t="shared" si="177"/>
        <v>0.65465699716361592</v>
      </c>
      <c r="BK657" s="119">
        <f t="shared" si="177"/>
        <v>1.1538176038929482</v>
      </c>
      <c r="BL657" s="119">
        <f t="shared" si="177"/>
        <v>0.64375344375297106</v>
      </c>
      <c r="BM657" s="119">
        <f t="shared" si="177"/>
        <v>1.1422702906491573</v>
      </c>
      <c r="BN657" s="119">
        <f t="shared" si="177"/>
        <v>0.94954873314658017</v>
      </c>
      <c r="BO657" s="119">
        <f t="shared" si="184"/>
        <v>0.9088094137210545</v>
      </c>
      <c r="BP657" s="120" t="b">
        <v>1</v>
      </c>
      <c r="BQ657" s="121">
        <v>0.37716402172431907</v>
      </c>
      <c r="BR657" s="120">
        <v>-0.18459510800000001</v>
      </c>
      <c r="BS657" s="120">
        <f t="shared" si="185"/>
        <v>0.87989598385982981</v>
      </c>
      <c r="BT657" s="120"/>
      <c r="BU657" s="122"/>
      <c r="BV657" s="123"/>
      <c r="BW657" s="124"/>
      <c r="BX657" s="143"/>
      <c r="BY657" s="146">
        <f t="shared" si="186"/>
        <v>0.51054308462172915</v>
      </c>
      <c r="BZ657" s="145"/>
      <c r="CA657" s="145">
        <f t="shared" si="187"/>
        <v>0.89286453114389397</v>
      </c>
      <c r="CB657" s="145" t="s">
        <v>8540</v>
      </c>
      <c r="CC657" s="145"/>
      <c r="CD657" s="147"/>
    </row>
    <row r="658" spans="1:82" x14ac:dyDescent="0.25">
      <c r="A658" s="124" t="s">
        <v>657</v>
      </c>
      <c r="B658" s="124" t="s">
        <v>658</v>
      </c>
      <c r="C658" s="125" t="s">
        <v>658</v>
      </c>
      <c r="D658" s="125" t="s">
        <v>659</v>
      </c>
      <c r="E658" s="118">
        <v>15</v>
      </c>
      <c r="F658" s="139">
        <v>24.662534709999999</v>
      </c>
      <c r="G658" s="137">
        <v>24.050344469999999</v>
      </c>
      <c r="H658" s="137">
        <v>24.038335799999999</v>
      </c>
      <c r="I658" s="137">
        <v>24.368263240000001</v>
      </c>
      <c r="J658" s="137">
        <v>24.909305570000001</v>
      </c>
      <c r="K658" s="137">
        <f t="shared" si="172"/>
        <v>26556003.475572489</v>
      </c>
      <c r="L658" s="137">
        <f t="shared" si="172"/>
        <v>17373010.875500273</v>
      </c>
      <c r="M658" s="137">
        <f t="shared" si="172"/>
        <v>17229002.009050608</v>
      </c>
      <c r="N658" s="137">
        <f t="shared" si="172"/>
        <v>21655996.744503248</v>
      </c>
      <c r="O658" s="137">
        <f t="shared" si="172"/>
        <v>31509981.466396429</v>
      </c>
      <c r="P658" s="137">
        <f t="shared" si="178"/>
        <v>22864798.914204609</v>
      </c>
      <c r="Q658" s="137">
        <v>23.832387919999999</v>
      </c>
      <c r="R658" s="137">
        <v>24.33647156</v>
      </c>
      <c r="S658" s="137">
        <v>23.895320890000001</v>
      </c>
      <c r="T658" s="137">
        <v>24.497409820000001</v>
      </c>
      <c r="U658" s="137">
        <v>24.782318119999999</v>
      </c>
      <c r="V658" s="137">
        <f t="shared" si="173"/>
        <v>14937008.640556142</v>
      </c>
      <c r="W658" s="137">
        <f t="shared" si="173"/>
        <v>21183998.069553472</v>
      </c>
      <c r="X658" s="137">
        <f t="shared" si="173"/>
        <v>15603008.457691796</v>
      </c>
      <c r="Y658" s="137">
        <f t="shared" si="173"/>
        <v>23684006.515959859</v>
      </c>
      <c r="Z658" s="137">
        <f t="shared" si="173"/>
        <v>28855002.495681729</v>
      </c>
      <c r="AA658" s="137">
        <f t="shared" si="179"/>
        <v>20852604.835888602</v>
      </c>
      <c r="AB658" s="119">
        <f t="shared" si="174"/>
        <v>0.56247200955128407</v>
      </c>
      <c r="AC658" s="119">
        <f t="shared" si="174"/>
        <v>1.2193625055186905</v>
      </c>
      <c r="AD658" s="119">
        <f t="shared" si="174"/>
        <v>0.90562462349794504</v>
      </c>
      <c r="AE658" s="119">
        <f t="shared" si="174"/>
        <v>1.0936465679868261</v>
      </c>
      <c r="AF658" s="119">
        <f t="shared" si="174"/>
        <v>0.9157416524174703</v>
      </c>
      <c r="AG658" s="119">
        <f t="shared" si="180"/>
        <v>0.93936947179444308</v>
      </c>
      <c r="AH658" s="120" t="b">
        <v>1</v>
      </c>
      <c r="AI658" s="121">
        <v>0.51315962606916976</v>
      </c>
      <c r="AJ658" s="120">
        <v>-0.13697509799999999</v>
      </c>
      <c r="AK658" s="120">
        <f t="shared" si="181"/>
        <v>0.90942394900567924</v>
      </c>
      <c r="AL658" s="120"/>
      <c r="AM658" s="122"/>
      <c r="AN658" s="139">
        <v>23.126129150000001</v>
      </c>
      <c r="AO658" s="137">
        <v>23.756235119999999</v>
      </c>
      <c r="AP658" s="137">
        <v>23.79689407</v>
      </c>
      <c r="AQ658" s="137">
        <v>23.8994751</v>
      </c>
      <c r="AR658" s="137">
        <v>23.473455430000001</v>
      </c>
      <c r="AS658" s="137">
        <f t="shared" si="175"/>
        <v>9155004.408105325</v>
      </c>
      <c r="AT658" s="137">
        <f t="shared" si="175"/>
        <v>14169005.052677466</v>
      </c>
      <c r="AU658" s="137">
        <f t="shared" si="175"/>
        <v>14574005.15179066</v>
      </c>
      <c r="AV658" s="137">
        <f t="shared" si="175"/>
        <v>15648001.739602042</v>
      </c>
      <c r="AW658" s="137">
        <f t="shared" si="175"/>
        <v>11647002.972538972</v>
      </c>
      <c r="AX658" s="137">
        <f t="shared" si="182"/>
        <v>13038603.864942892</v>
      </c>
      <c r="AY658" s="137">
        <v>23.50385284</v>
      </c>
      <c r="AZ658" s="137">
        <v>23.430202479999998</v>
      </c>
      <c r="BA658" s="137">
        <v>23.87051392</v>
      </c>
      <c r="BB658" s="137">
        <v>24.06002617</v>
      </c>
      <c r="BC658" s="137">
        <v>23.460390090000001</v>
      </c>
      <c r="BD658" s="137">
        <f t="shared" si="176"/>
        <v>11895007.453678964</v>
      </c>
      <c r="BE658" s="137">
        <f t="shared" si="176"/>
        <v>11303000.607963163</v>
      </c>
      <c r="BF658" s="137">
        <f t="shared" si="176"/>
        <v>15337010.038560718</v>
      </c>
      <c r="BG658" s="137">
        <f t="shared" si="176"/>
        <v>17489990.501869425</v>
      </c>
      <c r="BH658" s="137">
        <f t="shared" si="176"/>
        <v>11542001.517391447</v>
      </c>
      <c r="BI658" s="137">
        <f t="shared" si="183"/>
        <v>13513402.023892742</v>
      </c>
      <c r="BJ658" s="119">
        <f t="shared" si="177"/>
        <v>1.2992901940219488</v>
      </c>
      <c r="BK658" s="119">
        <f t="shared" si="177"/>
        <v>0.797727191566445</v>
      </c>
      <c r="BL658" s="119">
        <f t="shared" si="177"/>
        <v>1.0523538230447456</v>
      </c>
      <c r="BM658" s="119">
        <f t="shared" si="177"/>
        <v>1.1177139926822521</v>
      </c>
      <c r="BN658" s="119">
        <f t="shared" si="177"/>
        <v>0.99098468031689391</v>
      </c>
      <c r="BO658" s="119">
        <f t="shared" si="184"/>
        <v>1.0516139763264571</v>
      </c>
      <c r="BP658" s="120" t="b">
        <v>1</v>
      </c>
      <c r="BQ658" s="121">
        <v>0.66049327487778853</v>
      </c>
      <c r="BR658" s="120">
        <v>5.4559325999999998E-2</v>
      </c>
      <c r="BS658" s="120">
        <f t="shared" si="185"/>
        <v>1.0385418302268086</v>
      </c>
      <c r="BT658" s="120"/>
      <c r="BU658" s="122"/>
      <c r="BV658" s="123"/>
      <c r="BW658" s="124"/>
      <c r="BX658" s="143"/>
      <c r="BY658" s="146">
        <f t="shared" si="186"/>
        <v>0.44090165342935939</v>
      </c>
      <c r="BZ658" s="145"/>
      <c r="CA658" s="145">
        <f t="shared" si="187"/>
        <v>0.89326453712215637</v>
      </c>
      <c r="CB658" s="145" t="s">
        <v>8540</v>
      </c>
      <c r="CC658" s="145"/>
      <c r="CD658" s="147"/>
    </row>
    <row r="659" spans="1:82" x14ac:dyDescent="0.25">
      <c r="A659" s="124" t="s">
        <v>5324</v>
      </c>
      <c r="B659" s="124" t="s">
        <v>5325</v>
      </c>
      <c r="C659" s="125" t="s">
        <v>5326</v>
      </c>
      <c r="D659" s="125" t="s">
        <v>5327</v>
      </c>
      <c r="E659" s="118">
        <v>8</v>
      </c>
      <c r="F659" s="139">
        <v>23.389688490000001</v>
      </c>
      <c r="G659" s="137">
        <v>23.89975166</v>
      </c>
      <c r="H659" s="137">
        <v>22.765510559999999</v>
      </c>
      <c r="I659" s="137">
        <v>23.66828156</v>
      </c>
      <c r="J659" s="137">
        <v>23.533264160000002</v>
      </c>
      <c r="K659" s="137">
        <f t="shared" si="172"/>
        <v>10990003.347984223</v>
      </c>
      <c r="L659" s="137">
        <f t="shared" si="172"/>
        <v>15651001.698747633</v>
      </c>
      <c r="M659" s="137">
        <f t="shared" si="172"/>
        <v>7130197.2633135896</v>
      </c>
      <c r="N659" s="137">
        <f t="shared" si="172"/>
        <v>13330998.985739289</v>
      </c>
      <c r="O659" s="137">
        <f t="shared" si="172"/>
        <v>12139992.209531236</v>
      </c>
      <c r="P659" s="137">
        <f t="shared" si="178"/>
        <v>11848438.701063195</v>
      </c>
      <c r="Q659" s="137">
        <v>23.319620130000001</v>
      </c>
      <c r="R659" s="137">
        <v>23.21430397</v>
      </c>
      <c r="S659" s="137">
        <v>23.024789810000001</v>
      </c>
      <c r="T659" s="137">
        <v>22.961799620000001</v>
      </c>
      <c r="U659" s="137">
        <v>23.681102750000001</v>
      </c>
      <c r="V659" s="137">
        <f t="shared" si="173"/>
        <v>10468998.71793445</v>
      </c>
      <c r="W659" s="137">
        <f t="shared" si="173"/>
        <v>9731993.7966450937</v>
      </c>
      <c r="X659" s="137">
        <f t="shared" si="173"/>
        <v>8533994.8544840794</v>
      </c>
      <c r="Y659" s="137">
        <f t="shared" si="173"/>
        <v>8169405.248502383</v>
      </c>
      <c r="Z659" s="137">
        <f t="shared" si="173"/>
        <v>13449999.188975029</v>
      </c>
      <c r="AA659" s="137">
        <f t="shared" si="179"/>
        <v>10070878.361308206</v>
      </c>
      <c r="AB659" s="119">
        <f t="shared" si="174"/>
        <v>0.95259285975146357</v>
      </c>
      <c r="AC659" s="119">
        <f t="shared" si="174"/>
        <v>0.62181283881809502</v>
      </c>
      <c r="AD659" s="119">
        <f t="shared" si="174"/>
        <v>1.1968806106379879</v>
      </c>
      <c r="AE659" s="119">
        <f t="shared" si="174"/>
        <v>0.61281268247349863</v>
      </c>
      <c r="AF659" s="119">
        <f t="shared" si="174"/>
        <v>1.1079083871582134</v>
      </c>
      <c r="AG659" s="119">
        <f t="shared" si="180"/>
        <v>0.89840147576785179</v>
      </c>
      <c r="AH659" s="120" t="b">
        <v>1</v>
      </c>
      <c r="AI659" s="121">
        <v>0.36153978215211258</v>
      </c>
      <c r="AJ659" s="120">
        <v>-0.21097602800000001</v>
      </c>
      <c r="AK659" s="120">
        <f t="shared" si="181"/>
        <v>0.8639525428237762</v>
      </c>
      <c r="AL659" s="120"/>
      <c r="AM659" s="122"/>
      <c r="AN659" s="139">
        <v>23.26040459</v>
      </c>
      <c r="AO659" s="137">
        <v>22.198835370000001</v>
      </c>
      <c r="AP659" s="137">
        <v>22.916540149999999</v>
      </c>
      <c r="AQ659" s="137">
        <v>23.244785310000001</v>
      </c>
      <c r="AR659" s="137">
        <v>22.695766450000001</v>
      </c>
      <c r="AS659" s="137">
        <f t="shared" si="175"/>
        <v>10047996.910762921</v>
      </c>
      <c r="AT659" s="137">
        <f t="shared" si="175"/>
        <v>4814102.3039052319</v>
      </c>
      <c r="AU659" s="137">
        <f t="shared" si="175"/>
        <v>7917097.2926718928</v>
      </c>
      <c r="AV659" s="137">
        <f t="shared" si="175"/>
        <v>9939799.4298704583</v>
      </c>
      <c r="AW659" s="137">
        <f t="shared" si="175"/>
        <v>6793701.7347411895</v>
      </c>
      <c r="AX659" s="137">
        <f t="shared" si="182"/>
        <v>7902539.5343903378</v>
      </c>
      <c r="AY659" s="137">
        <v>22.905454639999999</v>
      </c>
      <c r="AZ659" s="137">
        <v>22.39869118</v>
      </c>
      <c r="BA659" s="137">
        <v>22.84444809</v>
      </c>
      <c r="BB659" s="137">
        <v>23.33674431</v>
      </c>
      <c r="BC659" s="137">
        <v>22.80124283</v>
      </c>
      <c r="BD659" s="137">
        <f t="shared" si="176"/>
        <v>7856496.3117464567</v>
      </c>
      <c r="BE659" s="137">
        <f t="shared" si="176"/>
        <v>5529398.7345067682</v>
      </c>
      <c r="BF659" s="137">
        <f t="shared" si="176"/>
        <v>7531198.7603835091</v>
      </c>
      <c r="BG659" s="137">
        <f t="shared" si="176"/>
        <v>10594001.703920428</v>
      </c>
      <c r="BH659" s="137">
        <f t="shared" si="176"/>
        <v>7309001.1505436879</v>
      </c>
      <c r="BI659" s="137">
        <f t="shared" si="183"/>
        <v>7764019.3322201697</v>
      </c>
      <c r="BJ659" s="119">
        <f t="shared" si="177"/>
        <v>0.78189676823357335</v>
      </c>
      <c r="BK659" s="119">
        <f t="shared" si="177"/>
        <v>1.1485835542010154</v>
      </c>
      <c r="BL659" s="119">
        <f t="shared" si="177"/>
        <v>0.95125757357490437</v>
      </c>
      <c r="BM659" s="119">
        <f t="shared" si="177"/>
        <v>1.06581644616329</v>
      </c>
      <c r="BN659" s="119">
        <f t="shared" si="177"/>
        <v>1.0758495789073863</v>
      </c>
      <c r="BO659" s="119">
        <f t="shared" si="184"/>
        <v>1.0046807842160337</v>
      </c>
      <c r="BP659" s="120" t="b">
        <v>1</v>
      </c>
      <c r="BQ659" s="121">
        <v>0.95431399105437464</v>
      </c>
      <c r="BR659" s="120">
        <v>-5.9501650000000003E-3</v>
      </c>
      <c r="BS659" s="120">
        <f t="shared" si="185"/>
        <v>0.99588415331640479</v>
      </c>
      <c r="BT659" s="120"/>
      <c r="BU659" s="122"/>
      <c r="BV659" s="123"/>
      <c r="BW659" s="124"/>
      <c r="BX659" s="143"/>
      <c r="BY659" s="146">
        <f t="shared" si="186"/>
        <v>0.46736734887358555</v>
      </c>
      <c r="BZ659" s="145"/>
      <c r="CA659" s="145">
        <f t="shared" si="187"/>
        <v>0.89421584435785428</v>
      </c>
      <c r="CB659" s="145" t="s">
        <v>8540</v>
      </c>
      <c r="CC659" s="145"/>
      <c r="CD659" s="147"/>
    </row>
    <row r="660" spans="1:82" x14ac:dyDescent="0.25">
      <c r="A660" s="124" t="s">
        <v>4224</v>
      </c>
      <c r="B660" s="124" t="s">
        <v>4225</v>
      </c>
      <c r="C660" s="125" t="s">
        <v>4225</v>
      </c>
      <c r="D660" s="125" t="s">
        <v>4226</v>
      </c>
      <c r="E660" s="118">
        <v>18</v>
      </c>
      <c r="F660" s="139">
        <v>23.657091139999999</v>
      </c>
      <c r="G660" s="137">
        <v>24.133594510000002</v>
      </c>
      <c r="H660" s="137">
        <v>23.22727776</v>
      </c>
      <c r="I660" s="137">
        <v>23.909854889999998</v>
      </c>
      <c r="J660" s="137">
        <v>23.937238690000001</v>
      </c>
      <c r="K660" s="137">
        <f t="shared" si="172"/>
        <v>13227995.646095021</v>
      </c>
      <c r="L660" s="137">
        <f t="shared" si="172"/>
        <v>18405001.225556169</v>
      </c>
      <c r="M660" s="137">
        <f t="shared" si="172"/>
        <v>9819905.8374148775</v>
      </c>
      <c r="N660" s="137">
        <f t="shared" si="172"/>
        <v>15760990.739520645</v>
      </c>
      <c r="O660" s="137">
        <f t="shared" si="172"/>
        <v>16063007.386155194</v>
      </c>
      <c r="P660" s="137">
        <f t="shared" si="178"/>
        <v>14655380.166948382</v>
      </c>
      <c r="Q660" s="137">
        <v>23.403406140000001</v>
      </c>
      <c r="R660" s="137">
        <v>23.869949340000002</v>
      </c>
      <c r="S660" s="137">
        <v>23.8493824</v>
      </c>
      <c r="T660" s="137">
        <v>23.654144290000001</v>
      </c>
      <c r="U660" s="137">
        <v>23.905088419999998</v>
      </c>
      <c r="V660" s="137">
        <f t="shared" si="173"/>
        <v>11094998.525380097</v>
      </c>
      <c r="W660" s="137">
        <f t="shared" si="173"/>
        <v>15331009.272760922</v>
      </c>
      <c r="X660" s="137">
        <f t="shared" si="173"/>
        <v>15114002.177824436</v>
      </c>
      <c r="Y660" s="137">
        <f t="shared" si="173"/>
        <v>13201003.708276687</v>
      </c>
      <c r="Z660" s="137">
        <f t="shared" si="173"/>
        <v>15709004.475135313</v>
      </c>
      <c r="AA660" s="137">
        <f t="shared" si="179"/>
        <v>14090003.631875491</v>
      </c>
      <c r="AB660" s="119">
        <f t="shared" si="174"/>
        <v>0.83875129855031394</v>
      </c>
      <c r="AC660" s="119">
        <f t="shared" si="174"/>
        <v>0.8329806167832865</v>
      </c>
      <c r="AD660" s="119">
        <f t="shared" si="174"/>
        <v>1.5391188498201778</v>
      </c>
      <c r="AE660" s="119">
        <f t="shared" si="174"/>
        <v>0.83757448541449897</v>
      </c>
      <c r="AF660" s="119">
        <f t="shared" si="174"/>
        <v>0.97796160441755153</v>
      </c>
      <c r="AG660" s="119">
        <f t="shared" si="180"/>
        <v>1.0052773709971656</v>
      </c>
      <c r="AH660" s="120" t="b">
        <v>1</v>
      </c>
      <c r="AI660" s="121">
        <v>0.84034723413374945</v>
      </c>
      <c r="AJ660" s="120">
        <v>-3.6617279000000003E-2</v>
      </c>
      <c r="AK660" s="120">
        <f t="shared" si="181"/>
        <v>0.97493823013527903</v>
      </c>
      <c r="AL660" s="120"/>
      <c r="AM660" s="122"/>
      <c r="AN660" s="139">
        <v>22.423652650000001</v>
      </c>
      <c r="AO660" s="137">
        <v>22.011169429999999</v>
      </c>
      <c r="AP660" s="137">
        <v>22.41061783</v>
      </c>
      <c r="AQ660" s="137">
        <v>22.90117073</v>
      </c>
      <c r="AR660" s="137">
        <v>22.472215649999999</v>
      </c>
      <c r="AS660" s="137">
        <f t="shared" si="175"/>
        <v>5625900.6691835364</v>
      </c>
      <c r="AT660" s="137">
        <f t="shared" si="175"/>
        <v>4226902.5758860586</v>
      </c>
      <c r="AU660" s="137">
        <f t="shared" si="175"/>
        <v>5575299.3195295772</v>
      </c>
      <c r="AV660" s="137">
        <f t="shared" si="175"/>
        <v>7833201.9896066282</v>
      </c>
      <c r="AW660" s="137">
        <f t="shared" si="175"/>
        <v>5818499.2098611882</v>
      </c>
      <c r="AX660" s="137">
        <f t="shared" si="182"/>
        <v>5815960.752813397</v>
      </c>
      <c r="AY660" s="137">
        <v>22.70817757</v>
      </c>
      <c r="AZ660" s="137">
        <v>22.347948070000001</v>
      </c>
      <c r="BA660" s="137">
        <v>22.551473619999999</v>
      </c>
      <c r="BB660" s="137">
        <v>22.931425090000001</v>
      </c>
      <c r="BC660" s="137">
        <v>22.494556429999999</v>
      </c>
      <c r="BD660" s="137">
        <f t="shared" si="176"/>
        <v>6852398.2489492251</v>
      </c>
      <c r="BE660" s="137">
        <f t="shared" si="176"/>
        <v>5338296.7320479807</v>
      </c>
      <c r="BF660" s="137">
        <f t="shared" si="176"/>
        <v>6147096.1477359682</v>
      </c>
      <c r="BG660" s="137">
        <f t="shared" si="176"/>
        <v>7999204.4212495647</v>
      </c>
      <c r="BH660" s="137">
        <f t="shared" si="176"/>
        <v>5909302.5312502803</v>
      </c>
      <c r="BI660" s="137">
        <f t="shared" si="183"/>
        <v>6449259.6162466034</v>
      </c>
      <c r="BJ660" s="119">
        <f t="shared" si="177"/>
        <v>1.2180091067878176</v>
      </c>
      <c r="BK660" s="119">
        <f t="shared" si="177"/>
        <v>1.2629334687064435</v>
      </c>
      <c r="BL660" s="119">
        <f t="shared" si="177"/>
        <v>1.102558947140911</v>
      </c>
      <c r="BM660" s="119">
        <f t="shared" si="177"/>
        <v>1.0211921551190937</v>
      </c>
      <c r="BN660" s="119">
        <f t="shared" si="177"/>
        <v>1.0156059695316619</v>
      </c>
      <c r="BO660" s="119">
        <f t="shared" si="184"/>
        <v>1.1240599294571854</v>
      </c>
      <c r="BP660" s="120" t="b">
        <v>1</v>
      </c>
      <c r="BQ660" s="121">
        <v>6.4557311228789743E-2</v>
      </c>
      <c r="BR660" s="120">
        <v>0.16295089700000001</v>
      </c>
      <c r="BS660" s="120">
        <f t="shared" si="185"/>
        <v>1.1195747825995659</v>
      </c>
      <c r="BT660" s="120"/>
      <c r="BU660" s="122"/>
      <c r="BV660" s="123"/>
      <c r="BW660" s="124"/>
      <c r="BX660" s="143"/>
      <c r="BY660" s="146">
        <f t="shared" si="186"/>
        <v>0.45026626186135582</v>
      </c>
      <c r="BZ660" s="145"/>
      <c r="CA660" s="145">
        <f t="shared" si="187"/>
        <v>0.89432720147102795</v>
      </c>
      <c r="CB660" s="145" t="s">
        <v>8540</v>
      </c>
      <c r="CC660" s="145"/>
      <c r="CD660" s="147"/>
    </row>
    <row r="661" spans="1:82" x14ac:dyDescent="0.25">
      <c r="A661" s="124" t="s">
        <v>5279</v>
      </c>
      <c r="B661" s="124" t="s">
        <v>5280</v>
      </c>
      <c r="C661" s="125" t="s">
        <v>5281</v>
      </c>
      <c r="D661" s="125" t="s">
        <v>5282</v>
      </c>
      <c r="E661" s="118">
        <v>8</v>
      </c>
      <c r="F661" s="139">
        <v>23.7207756</v>
      </c>
      <c r="G661" s="137">
        <v>24.273483280000001</v>
      </c>
      <c r="H661" s="137">
        <v>23.632452010000002</v>
      </c>
      <c r="I661" s="137">
        <v>23.735622410000001</v>
      </c>
      <c r="J661" s="137">
        <v>24.139774320000001</v>
      </c>
      <c r="K661" s="137">
        <f t="shared" si="172"/>
        <v>13824994.78054467</v>
      </c>
      <c r="L661" s="137">
        <f t="shared" si="172"/>
        <v>20279001.461997759</v>
      </c>
      <c r="M661" s="137">
        <f t="shared" si="172"/>
        <v>13003998.960249351</v>
      </c>
      <c r="N661" s="137">
        <f t="shared" si="172"/>
        <v>13968002.727467859</v>
      </c>
      <c r="O661" s="137">
        <f t="shared" si="172"/>
        <v>18484008.471017215</v>
      </c>
      <c r="P661" s="137">
        <f t="shared" si="178"/>
        <v>15912001.280255372</v>
      </c>
      <c r="Q661" s="137">
        <v>23.446069720000001</v>
      </c>
      <c r="R661" s="137">
        <v>23.825803759999999</v>
      </c>
      <c r="S661" s="137">
        <v>23.505186080000001</v>
      </c>
      <c r="T661" s="137">
        <v>23.611442570000001</v>
      </c>
      <c r="U661" s="137">
        <v>23.64658356</v>
      </c>
      <c r="V661" s="137">
        <f t="shared" si="173"/>
        <v>11428000.906207368</v>
      </c>
      <c r="W661" s="137">
        <f t="shared" si="173"/>
        <v>14868994.560016489</v>
      </c>
      <c r="X661" s="137">
        <f t="shared" si="173"/>
        <v>11906005.086165739</v>
      </c>
      <c r="Y661" s="137">
        <f t="shared" si="173"/>
        <v>12815998.693515139</v>
      </c>
      <c r="Z661" s="137">
        <f t="shared" si="173"/>
        <v>13132002.191541012</v>
      </c>
      <c r="AA661" s="137">
        <f t="shared" si="179"/>
        <v>12830200.28748915</v>
      </c>
      <c r="AB661" s="119">
        <f t="shared" si="174"/>
        <v>0.82661882247431362</v>
      </c>
      <c r="AC661" s="119">
        <f t="shared" si="174"/>
        <v>0.73322123813051343</v>
      </c>
      <c r="AD661" s="119">
        <f t="shared" si="174"/>
        <v>0.91556490603852236</v>
      </c>
      <c r="AE661" s="119">
        <f t="shared" si="174"/>
        <v>0.91752550050070347</v>
      </c>
      <c r="AF661" s="119">
        <f t="shared" si="174"/>
        <v>0.71045207602733418</v>
      </c>
      <c r="AG661" s="119">
        <f t="shared" si="180"/>
        <v>0.82067650863427732</v>
      </c>
      <c r="AH661" s="120" t="b">
        <v>1</v>
      </c>
      <c r="AI661" s="121">
        <v>1.9384779664550999E-2</v>
      </c>
      <c r="AJ661" s="120">
        <v>-0.29340438800000002</v>
      </c>
      <c r="AK661" s="120">
        <f t="shared" si="181"/>
        <v>0.8159742961697628</v>
      </c>
      <c r="AL661" s="120"/>
      <c r="AM661" s="122"/>
      <c r="AN661" s="139">
        <v>23.048666000000001</v>
      </c>
      <c r="AO661" s="137">
        <v>22.975751880000001</v>
      </c>
      <c r="AP661" s="137">
        <v>22.498115540000001</v>
      </c>
      <c r="AQ661" s="137">
        <v>22.536304470000001</v>
      </c>
      <c r="AR661" s="137">
        <v>22.409582140000001</v>
      </c>
      <c r="AS661" s="137">
        <f t="shared" si="175"/>
        <v>8676405.2015576269</v>
      </c>
      <c r="AT661" s="137">
        <f t="shared" si="175"/>
        <v>8248794.5861575361</v>
      </c>
      <c r="AU661" s="137">
        <f t="shared" si="175"/>
        <v>5923898.7010174179</v>
      </c>
      <c r="AV661" s="137">
        <f t="shared" si="175"/>
        <v>6082801.3952275179</v>
      </c>
      <c r="AW661" s="137">
        <f t="shared" si="175"/>
        <v>5571298.3287119344</v>
      </c>
      <c r="AX661" s="137">
        <f t="shared" si="182"/>
        <v>6900639.6425344069</v>
      </c>
      <c r="AY661" s="137">
        <v>22.671869279999999</v>
      </c>
      <c r="AZ661" s="137">
        <v>22.751585009999999</v>
      </c>
      <c r="BA661" s="137">
        <v>22.635244369999999</v>
      </c>
      <c r="BB661" s="137">
        <v>22.322181700000002</v>
      </c>
      <c r="BC661" s="137">
        <v>22.408700939999999</v>
      </c>
      <c r="BD661" s="137">
        <f t="shared" si="176"/>
        <v>6682096.0047041886</v>
      </c>
      <c r="BE661" s="137">
        <f t="shared" si="176"/>
        <v>7061704.443695371</v>
      </c>
      <c r="BF661" s="137">
        <f t="shared" si="176"/>
        <v>6514596.3939830558</v>
      </c>
      <c r="BG661" s="137">
        <f t="shared" si="176"/>
        <v>5243801.7041760618</v>
      </c>
      <c r="BH661" s="137">
        <f t="shared" si="176"/>
        <v>5567896.4115285613</v>
      </c>
      <c r="BI661" s="137">
        <f t="shared" si="183"/>
        <v>6214018.9916174468</v>
      </c>
      <c r="BJ661" s="119">
        <f t="shared" si="177"/>
        <v>0.77014568239673598</v>
      </c>
      <c r="BK661" s="119">
        <f t="shared" si="177"/>
        <v>0.85608925885313658</v>
      </c>
      <c r="BL661" s="119">
        <f t="shared" si="177"/>
        <v>1.0997143473881799</v>
      </c>
      <c r="BM661" s="119">
        <f t="shared" si="177"/>
        <v>0.86207018172420957</v>
      </c>
      <c r="BN661" s="119">
        <f t="shared" si="177"/>
        <v>0.9993893852056277</v>
      </c>
      <c r="BO661" s="119">
        <f t="shared" si="184"/>
        <v>0.91748177111357787</v>
      </c>
      <c r="BP661" s="120" t="b">
        <v>1</v>
      </c>
      <c r="BQ661" s="121">
        <v>0.20897486772142218</v>
      </c>
      <c r="BR661" s="120">
        <v>-0.13576774599999999</v>
      </c>
      <c r="BS661" s="120">
        <f t="shared" si="185"/>
        <v>0.91018533957100967</v>
      </c>
      <c r="BT661" s="120"/>
      <c r="BU661" s="122"/>
      <c r="BV661" s="123"/>
      <c r="BW661" s="124"/>
      <c r="BX661" s="143"/>
      <c r="BY661" s="146">
        <f t="shared" si="186"/>
        <v>0.22444798827890403</v>
      </c>
      <c r="BZ661" s="145"/>
      <c r="CA661" s="145">
        <f t="shared" si="187"/>
        <v>0.89448808082387854</v>
      </c>
      <c r="CB661" s="145" t="s">
        <v>8540</v>
      </c>
      <c r="CC661" s="145"/>
      <c r="CD661" s="147"/>
    </row>
    <row r="662" spans="1:82" x14ac:dyDescent="0.25">
      <c r="A662" s="124" t="s">
        <v>4153</v>
      </c>
      <c r="B662" s="124" t="s">
        <v>4154</v>
      </c>
      <c r="C662" s="125" t="s">
        <v>4154</v>
      </c>
      <c r="D662" s="125" t="s">
        <v>4155</v>
      </c>
      <c r="E662" s="118">
        <v>9</v>
      </c>
      <c r="F662" s="139">
        <v>23.79481316</v>
      </c>
      <c r="G662" s="137">
        <v>24.224571229999999</v>
      </c>
      <c r="H662" s="137">
        <v>23.656436920000001</v>
      </c>
      <c r="I662" s="137">
        <v>24.011117939999998</v>
      </c>
      <c r="J662" s="137">
        <v>23.728685380000002</v>
      </c>
      <c r="K662" s="137">
        <f t="shared" si="172"/>
        <v>14552999.096392877</v>
      </c>
      <c r="L662" s="137">
        <f t="shared" si="172"/>
        <v>19603001.46307984</v>
      </c>
      <c r="M662" s="137">
        <f t="shared" si="172"/>
        <v>13221998.496877342</v>
      </c>
      <c r="N662" s="137">
        <f t="shared" si="172"/>
        <v>16907006.879192844</v>
      </c>
      <c r="O662" s="137">
        <f t="shared" si="172"/>
        <v>13901000.43901813</v>
      </c>
      <c r="P662" s="137">
        <f t="shared" si="178"/>
        <v>15637201.274912208</v>
      </c>
      <c r="Q662" s="137">
        <v>23.624887470000001</v>
      </c>
      <c r="R662" s="137">
        <v>23.830261230000001</v>
      </c>
      <c r="S662" s="137">
        <v>23.789848330000002</v>
      </c>
      <c r="T662" s="137">
        <v>23.725360869999999</v>
      </c>
      <c r="U662" s="137">
        <v>23.692108149999999</v>
      </c>
      <c r="V662" s="137">
        <f t="shared" si="173"/>
        <v>12935993.022807276</v>
      </c>
      <c r="W662" s="137">
        <f t="shared" si="173"/>
        <v>14915006.080108292</v>
      </c>
      <c r="X662" s="137">
        <f t="shared" si="173"/>
        <v>14503003.094154993</v>
      </c>
      <c r="Y662" s="137">
        <f t="shared" si="173"/>
        <v>13869004.204655344</v>
      </c>
      <c r="Z662" s="137">
        <f t="shared" si="173"/>
        <v>13552992.988975925</v>
      </c>
      <c r="AA662" s="137">
        <f t="shared" si="179"/>
        <v>13955199.878140366</v>
      </c>
      <c r="AB662" s="119">
        <f t="shared" si="174"/>
        <v>0.88888846464737326</v>
      </c>
      <c r="AC662" s="119">
        <f t="shared" si="174"/>
        <v>0.76085318404934643</v>
      </c>
      <c r="AD662" s="119">
        <f t="shared" si="174"/>
        <v>1.0968843399566401</v>
      </c>
      <c r="AE662" s="119">
        <f t="shared" si="174"/>
        <v>0.8203110286613583</v>
      </c>
      <c r="AF662" s="119">
        <f t="shared" si="174"/>
        <v>0.97496529465135495</v>
      </c>
      <c r="AG662" s="119">
        <f t="shared" si="180"/>
        <v>0.90838046239321457</v>
      </c>
      <c r="AH662" s="120" t="b">
        <v>1</v>
      </c>
      <c r="AI662" s="121">
        <v>0.17933445239982759</v>
      </c>
      <c r="AJ662" s="120">
        <v>-0.150631714</v>
      </c>
      <c r="AK662" s="120">
        <f t="shared" si="181"/>
        <v>0.90085591775571106</v>
      </c>
      <c r="AL662" s="120"/>
      <c r="AM662" s="122"/>
      <c r="AN662" s="139">
        <v>22.465629580000002</v>
      </c>
      <c r="AO662" s="137">
        <v>22.359577179999999</v>
      </c>
      <c r="AP662" s="137">
        <v>22.221992490000002</v>
      </c>
      <c r="AQ662" s="137">
        <v>23.02040482</v>
      </c>
      <c r="AR662" s="137">
        <v>22.605125430000001</v>
      </c>
      <c r="AS662" s="137">
        <f t="shared" si="175"/>
        <v>5791997.6243156549</v>
      </c>
      <c r="AT662" s="137">
        <f t="shared" si="175"/>
        <v>5381500.9532951415</v>
      </c>
      <c r="AU662" s="137">
        <f t="shared" si="175"/>
        <v>4891998.3615646809</v>
      </c>
      <c r="AV662" s="137">
        <f t="shared" si="175"/>
        <v>8508095.639214905</v>
      </c>
      <c r="AW662" s="137">
        <f t="shared" si="175"/>
        <v>6380001.9311462129</v>
      </c>
      <c r="AX662" s="137">
        <f t="shared" si="182"/>
        <v>6190718.9019073192</v>
      </c>
      <c r="AY662" s="137">
        <v>22.747287750000002</v>
      </c>
      <c r="AZ662" s="137">
        <v>22.371883390000001</v>
      </c>
      <c r="BA662" s="137">
        <v>22.369035719999999</v>
      </c>
      <c r="BB662" s="137">
        <v>22.822132109999998</v>
      </c>
      <c r="BC662" s="137">
        <v>22.409011840000002</v>
      </c>
      <c r="BD662" s="137">
        <f t="shared" si="176"/>
        <v>7040701.5087439567</v>
      </c>
      <c r="BE662" s="137">
        <f t="shared" si="176"/>
        <v>5427601.5758519843</v>
      </c>
      <c r="BF662" s="137">
        <f t="shared" si="176"/>
        <v>5416898.846717746</v>
      </c>
      <c r="BG662" s="137">
        <f t="shared" si="176"/>
        <v>7415600.5863702036</v>
      </c>
      <c r="BH662" s="137">
        <f t="shared" si="176"/>
        <v>5569096.419485773</v>
      </c>
      <c r="BI662" s="137">
        <f t="shared" si="183"/>
        <v>6173979.7874339325</v>
      </c>
      <c r="BJ662" s="119">
        <f t="shared" si="177"/>
        <v>1.2155912286956161</v>
      </c>
      <c r="BK662" s="119">
        <f t="shared" si="177"/>
        <v>1.008566499004077</v>
      </c>
      <c r="BL662" s="119">
        <f t="shared" si="177"/>
        <v>1.1072977638907422</v>
      </c>
      <c r="BM662" s="119">
        <f t="shared" si="177"/>
        <v>0.8715934682481411</v>
      </c>
      <c r="BN662" s="119">
        <f t="shared" si="177"/>
        <v>0.87289886109568071</v>
      </c>
      <c r="BO662" s="119">
        <f t="shared" si="184"/>
        <v>1.0151895641868514</v>
      </c>
      <c r="BP662" s="120" t="b">
        <v>1</v>
      </c>
      <c r="BQ662" s="121">
        <v>0.9261141035298539</v>
      </c>
      <c r="BR662" s="120">
        <v>9.324265E-3</v>
      </c>
      <c r="BS662" s="120">
        <f t="shared" si="185"/>
        <v>1.0064840188170463</v>
      </c>
      <c r="BT662" s="120"/>
      <c r="BU662" s="122"/>
      <c r="BV662" s="123"/>
      <c r="BW662" s="124"/>
      <c r="BX662" s="143"/>
      <c r="BY662" s="146">
        <f t="shared" si="186"/>
        <v>0.2663241537429385</v>
      </c>
      <c r="BZ662" s="145"/>
      <c r="CA662" s="145">
        <f t="shared" si="187"/>
        <v>0.89478900733264632</v>
      </c>
      <c r="CB662" s="145" t="s">
        <v>8540</v>
      </c>
      <c r="CC662" s="145"/>
      <c r="CD662" s="147"/>
    </row>
    <row r="663" spans="1:82" x14ac:dyDescent="0.25">
      <c r="A663" s="124" t="s">
        <v>2712</v>
      </c>
      <c r="B663" s="124" t="s">
        <v>2713</v>
      </c>
      <c r="C663" s="125" t="s">
        <v>2714</v>
      </c>
      <c r="D663" s="125" t="s">
        <v>2715</v>
      </c>
      <c r="E663" s="118">
        <v>15</v>
      </c>
      <c r="F663" s="139">
        <v>24.962345119999998</v>
      </c>
      <c r="G663" s="137">
        <v>25.60916138</v>
      </c>
      <c r="H663" s="137">
        <v>24.856998440000002</v>
      </c>
      <c r="I663" s="137">
        <v>25.272451400000001</v>
      </c>
      <c r="J663" s="137">
        <v>25.502456670000001</v>
      </c>
      <c r="K663" s="137">
        <f t="shared" si="172"/>
        <v>32689979.123908389</v>
      </c>
      <c r="L663" s="137">
        <f t="shared" si="172"/>
        <v>51183000.175377622</v>
      </c>
      <c r="M663" s="137">
        <f t="shared" si="172"/>
        <v>30388001.041205626</v>
      </c>
      <c r="N663" s="137">
        <f t="shared" si="172"/>
        <v>40529004.398604713</v>
      </c>
      <c r="O663" s="137">
        <f t="shared" si="172"/>
        <v>47534006.452228606</v>
      </c>
      <c r="P663" s="137">
        <f t="shared" si="178"/>
        <v>40464798.238264993</v>
      </c>
      <c r="Q663" s="137">
        <v>24.520013809999998</v>
      </c>
      <c r="R663" s="137">
        <v>24.964462279999999</v>
      </c>
      <c r="S663" s="137">
        <v>24.90352631</v>
      </c>
      <c r="T663" s="137">
        <v>25.116800309999999</v>
      </c>
      <c r="U663" s="137">
        <v>25.387981409999998</v>
      </c>
      <c r="V663" s="137">
        <f t="shared" si="173"/>
        <v>24058007.221160557</v>
      </c>
      <c r="W663" s="137">
        <f t="shared" si="173"/>
        <v>32737986.999437183</v>
      </c>
      <c r="X663" s="137">
        <f t="shared" si="173"/>
        <v>31384008.815936074</v>
      </c>
      <c r="Y663" s="137">
        <f t="shared" si="173"/>
        <v>36383987.048435658</v>
      </c>
      <c r="Z663" s="137">
        <f t="shared" si="173"/>
        <v>43908028.130128406</v>
      </c>
      <c r="AA663" s="137">
        <f t="shared" si="179"/>
        <v>33694403.643019572</v>
      </c>
      <c r="AB663" s="119">
        <f t="shared" si="174"/>
        <v>0.73594440455195376</v>
      </c>
      <c r="AC663" s="119">
        <f t="shared" si="174"/>
        <v>0.63962618227265033</v>
      </c>
      <c r="AD663" s="119">
        <f t="shared" si="174"/>
        <v>1.0327763505529659</v>
      </c>
      <c r="AE663" s="119">
        <f t="shared" si="174"/>
        <v>0.89772713611707289</v>
      </c>
      <c r="AF663" s="119">
        <f t="shared" si="174"/>
        <v>0.92371822632404688</v>
      </c>
      <c r="AG663" s="119">
        <f t="shared" si="180"/>
        <v>0.84595845996373797</v>
      </c>
      <c r="AH663" s="120" t="b">
        <v>1</v>
      </c>
      <c r="AI663" s="121">
        <v>0.10192857672422852</v>
      </c>
      <c r="AJ663" s="120">
        <v>-0.26212577799999998</v>
      </c>
      <c r="AK663" s="120">
        <f t="shared" si="181"/>
        <v>0.83385834266242609</v>
      </c>
      <c r="AL663" s="120"/>
      <c r="AM663" s="122"/>
      <c r="AN663" s="139">
        <v>24.278951639999999</v>
      </c>
      <c r="AO663" s="137">
        <v>24.14499283</v>
      </c>
      <c r="AP663" s="137">
        <v>24.303127289999999</v>
      </c>
      <c r="AQ663" s="137">
        <v>24.325807569999998</v>
      </c>
      <c r="AR663" s="137">
        <v>24.37954521</v>
      </c>
      <c r="AS663" s="137">
        <f t="shared" si="175"/>
        <v>20356012.407523125</v>
      </c>
      <c r="AT663" s="137">
        <f t="shared" si="175"/>
        <v>18550989.812425874</v>
      </c>
      <c r="AU663" s="137">
        <f t="shared" si="175"/>
        <v>20699997.963479564</v>
      </c>
      <c r="AV663" s="137">
        <f t="shared" si="175"/>
        <v>21027989.298176333</v>
      </c>
      <c r="AW663" s="137">
        <f t="shared" si="175"/>
        <v>21826011.960434027</v>
      </c>
      <c r="AX663" s="137">
        <f t="shared" si="182"/>
        <v>20492200.288407784</v>
      </c>
      <c r="AY663" s="137">
        <v>24.12896156</v>
      </c>
      <c r="AZ663" s="137">
        <v>24.244813919999999</v>
      </c>
      <c r="BA663" s="137">
        <v>24.170661930000001</v>
      </c>
      <c r="BB663" s="137">
        <v>24.24778748</v>
      </c>
      <c r="BC663" s="137">
        <v>24.218154909999999</v>
      </c>
      <c r="BD663" s="137">
        <f t="shared" si="176"/>
        <v>18345991.746165123</v>
      </c>
      <c r="BE663" s="137">
        <f t="shared" si="176"/>
        <v>19879993.094798729</v>
      </c>
      <c r="BF663" s="137">
        <f t="shared" si="176"/>
        <v>18884011.489006262</v>
      </c>
      <c r="BG663" s="137">
        <f t="shared" si="176"/>
        <v>19921010.297462806</v>
      </c>
      <c r="BH663" s="137">
        <f t="shared" si="176"/>
        <v>19516011.598608728</v>
      </c>
      <c r="BI663" s="137">
        <f t="shared" si="183"/>
        <v>19309403.645208333</v>
      </c>
      <c r="BJ663" s="119">
        <f t="shared" si="177"/>
        <v>0.90125665964837276</v>
      </c>
      <c r="BK663" s="119">
        <f t="shared" si="177"/>
        <v>1.0716405591189888</v>
      </c>
      <c r="BL663" s="119">
        <f t="shared" si="177"/>
        <v>0.91227117617706066</v>
      </c>
      <c r="BM663" s="119">
        <f t="shared" si="177"/>
        <v>0.947356878253237</v>
      </c>
      <c r="BN663" s="119">
        <f t="shared" si="177"/>
        <v>0.8941629663718299</v>
      </c>
      <c r="BO663" s="119">
        <f t="shared" si="184"/>
        <v>0.94533764791389774</v>
      </c>
      <c r="BP663" s="120" t="b">
        <v>1</v>
      </c>
      <c r="BQ663" s="121">
        <v>0.1549759920186364</v>
      </c>
      <c r="BR663" s="120">
        <v>-8.4408950999999996E-2</v>
      </c>
      <c r="BS663" s="120">
        <f t="shared" si="185"/>
        <v>0.94317085873868078</v>
      </c>
      <c r="BT663" s="120"/>
      <c r="BU663" s="122"/>
      <c r="BV663" s="123"/>
      <c r="BW663" s="124"/>
      <c r="BX663" s="143"/>
      <c r="BY663" s="146">
        <f t="shared" si="186"/>
        <v>0.24922999744941426</v>
      </c>
      <c r="BZ663" s="145"/>
      <c r="CA663" s="145">
        <f t="shared" si="187"/>
        <v>0.8948743994598517</v>
      </c>
      <c r="CB663" s="145" t="s">
        <v>8540</v>
      </c>
      <c r="CC663" s="145"/>
      <c r="CD663" s="147"/>
    </row>
    <row r="664" spans="1:82" x14ac:dyDescent="0.25">
      <c r="A664" s="124" t="s">
        <v>349</v>
      </c>
      <c r="B664" s="124" t="s">
        <v>350</v>
      </c>
      <c r="C664" s="125" t="s">
        <v>350</v>
      </c>
      <c r="D664" s="125" t="s">
        <v>351</v>
      </c>
      <c r="E664" s="118">
        <v>8</v>
      </c>
      <c r="F664" s="139">
        <v>23.096580509999999</v>
      </c>
      <c r="G664" s="137">
        <v>23.187416079999998</v>
      </c>
      <c r="H664" s="137">
        <v>23.074226379999999</v>
      </c>
      <c r="I664" s="137">
        <v>23.300895690000001</v>
      </c>
      <c r="J664" s="137">
        <v>23.50154495</v>
      </c>
      <c r="K664" s="137">
        <f t="shared" si="172"/>
        <v>8969402.8604912106</v>
      </c>
      <c r="L664" s="137">
        <f t="shared" si="172"/>
        <v>9552295.7890207097</v>
      </c>
      <c r="M664" s="137">
        <f t="shared" si="172"/>
        <v>8831495.8078758512</v>
      </c>
      <c r="N664" s="137">
        <f t="shared" si="172"/>
        <v>10334001.6970043</v>
      </c>
      <c r="O664" s="137">
        <f t="shared" si="172"/>
        <v>11875994.133608194</v>
      </c>
      <c r="P664" s="137">
        <f t="shared" si="178"/>
        <v>9912638.0576000512</v>
      </c>
      <c r="Q664" s="137">
        <v>23.038135530000002</v>
      </c>
      <c r="R664" s="137">
        <v>23.00048065</v>
      </c>
      <c r="S664" s="137">
        <v>22.844409939999998</v>
      </c>
      <c r="T664" s="137">
        <v>22.919761659999999</v>
      </c>
      <c r="U664" s="137">
        <v>23.282489779999999</v>
      </c>
      <c r="V664" s="137">
        <f t="shared" si="173"/>
        <v>8613305.2519041263</v>
      </c>
      <c r="W664" s="137">
        <f t="shared" si="173"/>
        <v>8391403.2242475823</v>
      </c>
      <c r="X664" s="137">
        <f t="shared" si="173"/>
        <v>7530999.6112731341</v>
      </c>
      <c r="Y664" s="137">
        <f t="shared" si="173"/>
        <v>7934795.7699500425</v>
      </c>
      <c r="Z664" s="137">
        <f t="shared" si="173"/>
        <v>10202997.905990537</v>
      </c>
      <c r="AA664" s="137">
        <f t="shared" si="179"/>
        <v>8534700.3526730854</v>
      </c>
      <c r="AB664" s="119">
        <f t="shared" si="174"/>
        <v>0.96029862699604707</v>
      </c>
      <c r="AC664" s="119">
        <f t="shared" si="174"/>
        <v>0.87846978460325287</v>
      </c>
      <c r="AD664" s="119">
        <f t="shared" si="174"/>
        <v>0.85274338289976359</v>
      </c>
      <c r="AE664" s="119">
        <f t="shared" si="174"/>
        <v>0.7678337978452473</v>
      </c>
      <c r="AF664" s="119">
        <f t="shared" si="174"/>
        <v>0.85912790046913212</v>
      </c>
      <c r="AG664" s="119">
        <f t="shared" si="180"/>
        <v>0.86369469856268855</v>
      </c>
      <c r="AH664" s="120" t="b">
        <v>1</v>
      </c>
      <c r="AI664" s="121">
        <v>1.3999755243111341E-2</v>
      </c>
      <c r="AJ664" s="120">
        <v>-0.21507720899999999</v>
      </c>
      <c r="AK664" s="120">
        <f t="shared" si="181"/>
        <v>0.86150005340705782</v>
      </c>
      <c r="AL664" s="120"/>
      <c r="AM664" s="122"/>
      <c r="AN664" s="139">
        <v>22.141489029999999</v>
      </c>
      <c r="AO664" s="137">
        <v>22.632385249999999</v>
      </c>
      <c r="AP664" s="137">
        <v>21.773782730000001</v>
      </c>
      <c r="AQ664" s="137">
        <v>21.899328229999998</v>
      </c>
      <c r="AR664" s="137">
        <v>22.033554079999998</v>
      </c>
      <c r="AS664" s="137">
        <f t="shared" si="175"/>
        <v>4626497.6584004909</v>
      </c>
      <c r="AT664" s="137">
        <f t="shared" si="175"/>
        <v>6501698.6102735335</v>
      </c>
      <c r="AU664" s="137">
        <f t="shared" si="175"/>
        <v>3585599.0225495417</v>
      </c>
      <c r="AV664" s="137">
        <f t="shared" si="175"/>
        <v>3911602.203643736</v>
      </c>
      <c r="AW664" s="137">
        <f t="shared" si="175"/>
        <v>4292998.0297726681</v>
      </c>
      <c r="AX664" s="137">
        <f t="shared" si="182"/>
        <v>4583679.1049279943</v>
      </c>
      <c r="AY664" s="137">
        <v>22.464235309999999</v>
      </c>
      <c r="AZ664" s="137">
        <v>22.22602844</v>
      </c>
      <c r="BA664" s="137">
        <v>21.491550449999998</v>
      </c>
      <c r="BB664" s="137">
        <v>21.860450740000001</v>
      </c>
      <c r="BC664" s="137">
        <v>22.05768204</v>
      </c>
      <c r="BD664" s="137">
        <f t="shared" si="176"/>
        <v>5786402.7430115147</v>
      </c>
      <c r="BE664" s="137">
        <f t="shared" si="176"/>
        <v>4905702.9233713774</v>
      </c>
      <c r="BF664" s="137">
        <f t="shared" si="176"/>
        <v>2948501.4030635962</v>
      </c>
      <c r="BG664" s="137">
        <f t="shared" si="176"/>
        <v>3807600.642880125</v>
      </c>
      <c r="BH664" s="137">
        <f t="shared" si="176"/>
        <v>4365398.8415392386</v>
      </c>
      <c r="BI664" s="137">
        <f t="shared" si="183"/>
        <v>4362721.3107731706</v>
      </c>
      <c r="BJ664" s="119">
        <f t="shared" si="177"/>
        <v>1.2507091044356078</v>
      </c>
      <c r="BK664" s="119">
        <f t="shared" si="177"/>
        <v>0.7545263503324694</v>
      </c>
      <c r="BL664" s="119">
        <f t="shared" si="177"/>
        <v>0.82231766143417317</v>
      </c>
      <c r="BM664" s="119">
        <f t="shared" si="177"/>
        <v>0.97341203032692547</v>
      </c>
      <c r="BN664" s="119">
        <f t="shared" si="177"/>
        <v>1.0168648602362402</v>
      </c>
      <c r="BO664" s="119">
        <f t="shared" si="184"/>
        <v>0.96356600135308335</v>
      </c>
      <c r="BP664" s="120" t="b">
        <v>1</v>
      </c>
      <c r="BQ664" s="121">
        <v>0.58094228154251426</v>
      </c>
      <c r="BR664" s="120">
        <v>-7.6118468999999994E-2</v>
      </c>
      <c r="BS664" s="120">
        <f t="shared" si="185"/>
        <v>0.94860641574761606</v>
      </c>
      <c r="BT664" s="120"/>
      <c r="BU664" s="122"/>
      <c r="BV664" s="123"/>
      <c r="BW664" s="124"/>
      <c r="BX664" s="143"/>
      <c r="BY664" s="146">
        <f t="shared" si="186"/>
        <v>0.32547830943636141</v>
      </c>
      <c r="BZ664" s="145"/>
      <c r="CA664" s="145">
        <f t="shared" si="187"/>
        <v>0.89635240071759381</v>
      </c>
      <c r="CB664" s="145" t="s">
        <v>8540</v>
      </c>
      <c r="CC664" s="145"/>
      <c r="CD664" s="147"/>
    </row>
    <row r="665" spans="1:82" x14ac:dyDescent="0.25">
      <c r="A665" s="124" t="s">
        <v>5347</v>
      </c>
      <c r="B665" s="124" t="s">
        <v>8170</v>
      </c>
      <c r="C665" s="125" t="s">
        <v>5348</v>
      </c>
      <c r="D665" s="125" t="s">
        <v>5349</v>
      </c>
      <c r="E665" s="118">
        <v>4</v>
      </c>
      <c r="F665" s="139">
        <v>20.32575417</v>
      </c>
      <c r="G665" s="137">
        <v>20.629343030000001</v>
      </c>
      <c r="H665" s="137">
        <v>19.863916400000001</v>
      </c>
      <c r="I665" s="137">
        <v>21.119337080000001</v>
      </c>
      <c r="J665" s="137">
        <v>19.857765199999999</v>
      </c>
      <c r="K665" s="137">
        <f t="shared" si="172"/>
        <v>1314200.6863334368</v>
      </c>
      <c r="L665" s="137">
        <f t="shared" si="172"/>
        <v>1622000.7208023053</v>
      </c>
      <c r="M665" s="137">
        <f t="shared" si="172"/>
        <v>954189.57587453129</v>
      </c>
      <c r="N665" s="137">
        <f t="shared" si="172"/>
        <v>2278001.2057635863</v>
      </c>
      <c r="O665" s="137">
        <f t="shared" si="172"/>
        <v>950129.87104973092</v>
      </c>
      <c r="P665" s="137">
        <f t="shared" si="178"/>
        <v>1423704.411964718</v>
      </c>
      <c r="Q665" s="137">
        <v>20.26281548</v>
      </c>
      <c r="R665" s="137">
        <v>21.213474269999999</v>
      </c>
      <c r="S665" s="137">
        <v>20.04566956</v>
      </c>
      <c r="T665" s="137">
        <v>20.350675580000001</v>
      </c>
      <c r="U665" s="137">
        <v>19.735357279999999</v>
      </c>
      <c r="V665" s="137">
        <f t="shared" si="173"/>
        <v>1258100.271534736</v>
      </c>
      <c r="W665" s="137">
        <f t="shared" si="173"/>
        <v>2431599.6237700819</v>
      </c>
      <c r="X665" s="137">
        <f t="shared" si="173"/>
        <v>1082300.4044199584</v>
      </c>
      <c r="Y665" s="137">
        <f t="shared" si="173"/>
        <v>1337099.6699561246</v>
      </c>
      <c r="Z665" s="137">
        <f t="shared" si="173"/>
        <v>872839.75037663348</v>
      </c>
      <c r="AA665" s="137">
        <f t="shared" si="179"/>
        <v>1396387.9440115069</v>
      </c>
      <c r="AB665" s="119">
        <f t="shared" si="174"/>
        <v>0.95731214008477017</v>
      </c>
      <c r="AC665" s="119">
        <f t="shared" si="174"/>
        <v>1.4991359699071634</v>
      </c>
      <c r="AD665" s="119">
        <f t="shared" si="174"/>
        <v>1.1342614002338176</v>
      </c>
      <c r="AE665" s="119">
        <f t="shared" si="174"/>
        <v>0.58696179201886267</v>
      </c>
      <c r="AF665" s="119">
        <f t="shared" si="174"/>
        <v>0.91865309887825641</v>
      </c>
      <c r="AG665" s="119">
        <f t="shared" si="180"/>
        <v>1.0192648802245743</v>
      </c>
      <c r="AH665" s="120" t="b">
        <v>1</v>
      </c>
      <c r="AI665" s="121">
        <v>0.87308782473886104</v>
      </c>
      <c r="AJ665" s="120">
        <v>-3.7624741000000003E-2</v>
      </c>
      <c r="AK665" s="120">
        <f t="shared" si="181"/>
        <v>0.97425764947068882</v>
      </c>
      <c r="AL665" s="120"/>
      <c r="AM665" s="122"/>
      <c r="AN665" s="139">
        <v>19.32814407</v>
      </c>
      <c r="AO665" s="137">
        <v>19.455009459999999</v>
      </c>
      <c r="AP665" s="137">
        <v>19.04537582</v>
      </c>
      <c r="AQ665" s="137">
        <v>20.370819090000001</v>
      </c>
      <c r="AR665" s="137">
        <v>19.307992939999998</v>
      </c>
      <c r="AS665" s="137">
        <f t="shared" si="175"/>
        <v>658189.76644226362</v>
      </c>
      <c r="AT665" s="137">
        <f t="shared" si="175"/>
        <v>718689.68781388144</v>
      </c>
      <c r="AU665" s="137">
        <f t="shared" si="175"/>
        <v>541040.03251041018</v>
      </c>
      <c r="AV665" s="137">
        <f t="shared" si="175"/>
        <v>1355899.7552326969</v>
      </c>
      <c r="AW665" s="137">
        <f t="shared" si="175"/>
        <v>649060.27734104323</v>
      </c>
      <c r="AX665" s="137">
        <f t="shared" si="182"/>
        <v>784575.90386805905</v>
      </c>
      <c r="AY665" s="137">
        <v>19.272165300000001</v>
      </c>
      <c r="AZ665" s="137">
        <v>19.042387009999999</v>
      </c>
      <c r="BA665" s="137">
        <v>19.820669169999999</v>
      </c>
      <c r="BB665" s="137">
        <v>20.369754790000002</v>
      </c>
      <c r="BC665" s="137">
        <v>19.6411953</v>
      </c>
      <c r="BD665" s="137">
        <f t="shared" si="176"/>
        <v>633140.12363441882</v>
      </c>
      <c r="BE665" s="137">
        <f t="shared" si="176"/>
        <v>539920.32810707425</v>
      </c>
      <c r="BF665" s="137">
        <f t="shared" si="176"/>
        <v>926010.59198991314</v>
      </c>
      <c r="BG665" s="137">
        <f t="shared" si="176"/>
        <v>1354899.8544179269</v>
      </c>
      <c r="BH665" s="137">
        <f t="shared" si="176"/>
        <v>817690.46965751983</v>
      </c>
      <c r="BI665" s="137">
        <f t="shared" si="183"/>
        <v>854332.27356137056</v>
      </c>
      <c r="BJ665" s="119">
        <f t="shared" si="177"/>
        <v>0.96194161002647227</v>
      </c>
      <c r="BK665" s="119">
        <f t="shared" si="177"/>
        <v>0.751256539869676</v>
      </c>
      <c r="BL665" s="119">
        <f t="shared" si="177"/>
        <v>1.7115380311014152</v>
      </c>
      <c r="BM665" s="119">
        <f t="shared" si="177"/>
        <v>0.99926255550167986</v>
      </c>
      <c r="BN665" s="119">
        <f t="shared" si="177"/>
        <v>1.2598066746701728</v>
      </c>
      <c r="BO665" s="119">
        <f t="shared" si="184"/>
        <v>1.1367610822338832</v>
      </c>
      <c r="BP665" s="120" t="b">
        <v>1</v>
      </c>
      <c r="BQ665" s="121">
        <v>0.55858667054993028</v>
      </c>
      <c r="BR665" s="120">
        <v>0.127766037</v>
      </c>
      <c r="BS665" s="120">
        <f t="shared" si="185"/>
        <v>1.092600536836454</v>
      </c>
      <c r="BT665" s="120"/>
      <c r="BU665" s="122"/>
      <c r="BV665" s="123"/>
      <c r="BW665" s="124"/>
      <c r="BX665" s="143"/>
      <c r="BY665" s="146">
        <f t="shared" si="186"/>
        <v>0.61153271895499828</v>
      </c>
      <c r="BZ665" s="145"/>
      <c r="CA665" s="145">
        <f t="shared" si="187"/>
        <v>0.89663949281372868</v>
      </c>
      <c r="CB665" s="145" t="s">
        <v>8540</v>
      </c>
      <c r="CC665" s="145"/>
      <c r="CD665" s="147"/>
    </row>
    <row r="666" spans="1:82" x14ac:dyDescent="0.25">
      <c r="A666" s="124" t="s">
        <v>4376</v>
      </c>
      <c r="B666" s="124" t="s">
        <v>8054</v>
      </c>
      <c r="C666" s="125" t="s">
        <v>4377</v>
      </c>
      <c r="D666" s="125" t="s">
        <v>4378</v>
      </c>
      <c r="E666" s="118">
        <v>29</v>
      </c>
      <c r="F666" s="139">
        <v>26.89400101</v>
      </c>
      <c r="G666" s="137">
        <v>27.247533799999999</v>
      </c>
      <c r="H666" s="137">
        <v>26.019561769999999</v>
      </c>
      <c r="I666" s="137">
        <v>26.849716189999999</v>
      </c>
      <c r="J666" s="137">
        <v>27.28330231</v>
      </c>
      <c r="K666" s="137">
        <f t="shared" si="172"/>
        <v>124709921.95162903</v>
      </c>
      <c r="L666" s="137">
        <f t="shared" si="172"/>
        <v>159340061.94587755</v>
      </c>
      <c r="M666" s="137">
        <f t="shared" si="172"/>
        <v>68025002.560954511</v>
      </c>
      <c r="N666" s="137">
        <f t="shared" si="172"/>
        <v>120939995.54020134</v>
      </c>
      <c r="O666" s="137">
        <f t="shared" si="172"/>
        <v>163339934.11629131</v>
      </c>
      <c r="P666" s="137">
        <f t="shared" si="178"/>
        <v>127270983.22299075</v>
      </c>
      <c r="Q666" s="137">
        <v>26.490341189999999</v>
      </c>
      <c r="R666" s="137">
        <v>26.624498370000001</v>
      </c>
      <c r="S666" s="137">
        <v>26.54201698</v>
      </c>
      <c r="T666" s="137">
        <v>26.390787119999999</v>
      </c>
      <c r="U666" s="137">
        <v>27.0745945</v>
      </c>
      <c r="V666" s="137">
        <f t="shared" si="173"/>
        <v>94272992.605959326</v>
      </c>
      <c r="W666" s="137">
        <f t="shared" si="173"/>
        <v>103460036.87819098</v>
      </c>
      <c r="X666" s="137">
        <f t="shared" si="173"/>
        <v>97710954.645108208</v>
      </c>
      <c r="Y666" s="137">
        <f t="shared" si="173"/>
        <v>87987004.463467285</v>
      </c>
      <c r="Z666" s="137">
        <f t="shared" si="173"/>
        <v>141339992.82725212</v>
      </c>
      <c r="AA666" s="137">
        <f t="shared" si="179"/>
        <v>104954196.28399558</v>
      </c>
      <c r="AB666" s="119">
        <f t="shared" si="174"/>
        <v>0.75593818944514124</v>
      </c>
      <c r="AC666" s="119">
        <f t="shared" si="174"/>
        <v>0.64930335544448869</v>
      </c>
      <c r="AD666" s="119">
        <f t="shared" si="174"/>
        <v>1.4363976621324386</v>
      </c>
      <c r="AE666" s="119">
        <f t="shared" si="174"/>
        <v>0.72752610970801435</v>
      </c>
      <c r="AF666" s="119">
        <f t="shared" si="174"/>
        <v>0.86531192504720778</v>
      </c>
      <c r="AG666" s="119">
        <f t="shared" si="180"/>
        <v>0.88689544835545819</v>
      </c>
      <c r="AH666" s="120" t="b">
        <v>1</v>
      </c>
      <c r="AI666" s="121">
        <v>0.30722363618622306</v>
      </c>
      <c r="AJ666" s="120">
        <v>-0.23437538099999999</v>
      </c>
      <c r="AK666" s="120">
        <f t="shared" si="181"/>
        <v>0.8500529523695336</v>
      </c>
      <c r="AL666" s="120"/>
      <c r="AM666" s="122"/>
      <c r="AN666" s="139">
        <v>26.174837109999999</v>
      </c>
      <c r="AO666" s="137">
        <v>26.061985020000002</v>
      </c>
      <c r="AP666" s="137">
        <v>25.725231170000001</v>
      </c>
      <c r="AQ666" s="137">
        <v>26.091480260000001</v>
      </c>
      <c r="AR666" s="137">
        <v>26.024621960000001</v>
      </c>
      <c r="AS666" s="137">
        <f t="shared" si="175"/>
        <v>75754964.973642305</v>
      </c>
      <c r="AT666" s="137">
        <f t="shared" si="175"/>
        <v>70055016.15616031</v>
      </c>
      <c r="AU666" s="137">
        <f t="shared" si="175"/>
        <v>55471029.682908945</v>
      </c>
      <c r="AV666" s="137">
        <f t="shared" si="175"/>
        <v>71501999.968072355</v>
      </c>
      <c r="AW666" s="137">
        <f t="shared" si="175"/>
        <v>68264016.213649392</v>
      </c>
      <c r="AX666" s="137">
        <f t="shared" si="182"/>
        <v>68209405.398886651</v>
      </c>
      <c r="AY666" s="137">
        <v>25.985483169999998</v>
      </c>
      <c r="AZ666" s="137">
        <v>26.020431519999999</v>
      </c>
      <c r="BA666" s="137">
        <v>25.559787750000002</v>
      </c>
      <c r="BB666" s="137">
        <v>26.096857069999999</v>
      </c>
      <c r="BC666" s="137">
        <v>26.289367680000002</v>
      </c>
      <c r="BD666" s="137">
        <f t="shared" si="176"/>
        <v>66436980.507750168</v>
      </c>
      <c r="BE666" s="137">
        <f t="shared" si="176"/>
        <v>68066024.802006632</v>
      </c>
      <c r="BF666" s="137">
        <f t="shared" si="176"/>
        <v>49460988.941100486</v>
      </c>
      <c r="BG666" s="137">
        <f t="shared" si="176"/>
        <v>71768979.447912425</v>
      </c>
      <c r="BH666" s="137">
        <f t="shared" si="176"/>
        <v>82014046.234003544</v>
      </c>
      <c r="BI666" s="137">
        <f t="shared" si="183"/>
        <v>67549403.986554652</v>
      </c>
      <c r="BJ666" s="119">
        <f t="shared" si="177"/>
        <v>0.87699836612512228</v>
      </c>
      <c r="BK666" s="119">
        <f t="shared" si="177"/>
        <v>0.97160815223109798</v>
      </c>
      <c r="BL666" s="119">
        <f t="shared" si="177"/>
        <v>0.89165442256680882</v>
      </c>
      <c r="BM666" s="119">
        <f t="shared" si="177"/>
        <v>1.0037338742966531</v>
      </c>
      <c r="BN666" s="119">
        <f t="shared" si="177"/>
        <v>1.2014242756728519</v>
      </c>
      <c r="BO666" s="119">
        <f t="shared" si="184"/>
        <v>0.98908381817850688</v>
      </c>
      <c r="BP666" s="120" t="b">
        <v>1</v>
      </c>
      <c r="BQ666" s="121">
        <v>0.77141327459726972</v>
      </c>
      <c r="BR666" s="120">
        <v>-2.5245666999999999E-2</v>
      </c>
      <c r="BS666" s="120">
        <f t="shared" si="185"/>
        <v>0.98265325477187171</v>
      </c>
      <c r="BT666" s="120"/>
      <c r="BU666" s="122"/>
      <c r="BV666" s="123"/>
      <c r="BW666" s="124"/>
      <c r="BX666" s="143"/>
      <c r="BY666" s="146">
        <f t="shared" si="186"/>
        <v>0.53250402472239777</v>
      </c>
      <c r="BZ666" s="145"/>
      <c r="CA666" s="145">
        <f t="shared" si="187"/>
        <v>0.89668381188235557</v>
      </c>
      <c r="CB666" s="145" t="s">
        <v>8540</v>
      </c>
      <c r="CC666" s="145"/>
      <c r="CD666" s="147"/>
    </row>
    <row r="667" spans="1:82" x14ac:dyDescent="0.25">
      <c r="A667" s="124" t="s">
        <v>3129</v>
      </c>
      <c r="B667" s="124" t="s">
        <v>7893</v>
      </c>
      <c r="C667" s="125" t="s">
        <v>3130</v>
      </c>
      <c r="D667" s="125" t="s">
        <v>3131</v>
      </c>
      <c r="E667" s="118">
        <v>51</v>
      </c>
      <c r="F667" s="139">
        <v>28.467155460000001</v>
      </c>
      <c r="G667" s="137">
        <v>28.55946732</v>
      </c>
      <c r="H667" s="137">
        <v>27.96977425</v>
      </c>
      <c r="I667" s="137">
        <v>28.533412930000001</v>
      </c>
      <c r="J667" s="137">
        <v>28.598999020000001</v>
      </c>
      <c r="K667" s="137">
        <f t="shared" si="172"/>
        <v>371080116.85730714</v>
      </c>
      <c r="L667" s="137">
        <f t="shared" si="172"/>
        <v>395600036.9644956</v>
      </c>
      <c r="M667" s="137">
        <f t="shared" si="172"/>
        <v>262869997.61482105</v>
      </c>
      <c r="N667" s="137">
        <f t="shared" si="172"/>
        <v>388519812.61054885</v>
      </c>
      <c r="O667" s="137">
        <f t="shared" si="172"/>
        <v>406589867.00009489</v>
      </c>
      <c r="P667" s="137">
        <f t="shared" si="178"/>
        <v>364931966.20945346</v>
      </c>
      <c r="Q667" s="137">
        <v>28.337858199999999</v>
      </c>
      <c r="R667" s="137">
        <v>28.37935448</v>
      </c>
      <c r="S667" s="137">
        <v>28.54384804</v>
      </c>
      <c r="T667" s="137">
        <v>28.398929599999999</v>
      </c>
      <c r="U667" s="137">
        <v>28.329799649999998</v>
      </c>
      <c r="V667" s="137">
        <f t="shared" si="173"/>
        <v>339269900.22813958</v>
      </c>
      <c r="W667" s="137">
        <f t="shared" si="173"/>
        <v>349170026.6545856</v>
      </c>
      <c r="X667" s="137">
        <f t="shared" si="173"/>
        <v>391340190.16909486</v>
      </c>
      <c r="Y667" s="137">
        <f t="shared" si="173"/>
        <v>353940006.35430676</v>
      </c>
      <c r="Z667" s="137">
        <f t="shared" si="173"/>
        <v>337380102.47216803</v>
      </c>
      <c r="AA667" s="137">
        <f t="shared" si="179"/>
        <v>354220045.17565894</v>
      </c>
      <c r="AB667" s="119">
        <f t="shared" si="174"/>
        <v>0.91427668801398043</v>
      </c>
      <c r="AC667" s="119">
        <f t="shared" si="174"/>
        <v>0.88263395861594163</v>
      </c>
      <c r="AD667" s="119">
        <f t="shared" si="174"/>
        <v>1.4887213973445499</v>
      </c>
      <c r="AE667" s="119">
        <f t="shared" si="174"/>
        <v>0.91099602868668939</v>
      </c>
      <c r="AF667" s="119">
        <f t="shared" si="174"/>
        <v>0.82977990809615843</v>
      </c>
      <c r="AG667" s="119">
        <f t="shared" si="180"/>
        <v>1.0052815961514638</v>
      </c>
      <c r="AH667" s="120" t="b">
        <v>1</v>
      </c>
      <c r="AI667" s="121">
        <v>0.86423946054897149</v>
      </c>
      <c r="AJ667" s="120">
        <v>-2.7803801999999999E-2</v>
      </c>
      <c r="AK667" s="120">
        <f t="shared" si="181"/>
        <v>0.98091239320707824</v>
      </c>
      <c r="AL667" s="120"/>
      <c r="AM667" s="122"/>
      <c r="AN667" s="139">
        <v>27.189617160000001</v>
      </c>
      <c r="AO667" s="137">
        <v>27.41183281</v>
      </c>
      <c r="AP667" s="137">
        <v>27.318292620000001</v>
      </c>
      <c r="AQ667" s="137">
        <v>27.399091720000001</v>
      </c>
      <c r="AR667" s="137">
        <v>27.248800280000001</v>
      </c>
      <c r="AS667" s="137">
        <f t="shared" si="175"/>
        <v>153070089.37613228</v>
      </c>
      <c r="AT667" s="137">
        <f t="shared" si="175"/>
        <v>178559890.91324437</v>
      </c>
      <c r="AU667" s="137">
        <f t="shared" si="175"/>
        <v>167349919.94696698</v>
      </c>
      <c r="AV667" s="137">
        <f t="shared" si="175"/>
        <v>176989890.94842497</v>
      </c>
      <c r="AW667" s="137">
        <f t="shared" si="175"/>
        <v>159480001.15553162</v>
      </c>
      <c r="AX667" s="137">
        <f t="shared" si="182"/>
        <v>167089958.46806005</v>
      </c>
      <c r="AY667" s="137">
        <v>27.269546510000001</v>
      </c>
      <c r="AZ667" s="137">
        <v>27.368280410000001</v>
      </c>
      <c r="BA667" s="137">
        <v>27.507032389999999</v>
      </c>
      <c r="BB667" s="137">
        <v>27.723642349999999</v>
      </c>
      <c r="BC667" s="137">
        <v>27.494955059999999</v>
      </c>
      <c r="BD667" s="137">
        <f t="shared" si="176"/>
        <v>161789922.75714904</v>
      </c>
      <c r="BE667" s="137">
        <f t="shared" si="176"/>
        <v>173250035.85083342</v>
      </c>
      <c r="BF667" s="137">
        <f t="shared" si="176"/>
        <v>190740027.57805929</v>
      </c>
      <c r="BG667" s="137">
        <f t="shared" si="176"/>
        <v>221639895.33970433</v>
      </c>
      <c r="BH667" s="137">
        <f t="shared" si="176"/>
        <v>189149937.65959179</v>
      </c>
      <c r="BI667" s="137">
        <f t="shared" si="183"/>
        <v>187313963.83706757</v>
      </c>
      <c r="BJ667" s="119">
        <f t="shared" si="177"/>
        <v>1.0569662787586798</v>
      </c>
      <c r="BK667" s="119">
        <f t="shared" si="177"/>
        <v>0.97026289030949953</v>
      </c>
      <c r="BL667" s="119">
        <f t="shared" si="177"/>
        <v>1.1397676654909941</v>
      </c>
      <c r="BM667" s="119">
        <f t="shared" si="177"/>
        <v>1.2522743200304611</v>
      </c>
      <c r="BN667" s="119">
        <f t="shared" si="177"/>
        <v>1.1860417374534931</v>
      </c>
      <c r="BO667" s="119">
        <f t="shared" si="184"/>
        <v>1.1210625784086254</v>
      </c>
      <c r="BP667" s="120" t="b">
        <v>1</v>
      </c>
      <c r="BQ667" s="121">
        <v>6.9077877518197994E-2</v>
      </c>
      <c r="BR667" s="120">
        <v>0.159164429</v>
      </c>
      <c r="BS667" s="120">
        <f t="shared" si="185"/>
        <v>1.1166402221221392</v>
      </c>
      <c r="BT667" s="120"/>
      <c r="BU667" s="122"/>
      <c r="BV667" s="123"/>
      <c r="BW667" s="124"/>
      <c r="BX667" s="143"/>
      <c r="BY667" s="146">
        <f t="shared" si="186"/>
        <v>0.41659698847148174</v>
      </c>
      <c r="BZ667" s="145"/>
      <c r="CA667" s="145">
        <f t="shared" si="187"/>
        <v>0.89672210589571599</v>
      </c>
      <c r="CB667" s="145" t="s">
        <v>8540</v>
      </c>
      <c r="CC667" s="145"/>
      <c r="CD667" s="147"/>
    </row>
    <row r="668" spans="1:82" x14ac:dyDescent="0.25">
      <c r="A668" s="124" t="s">
        <v>2081</v>
      </c>
      <c r="B668" s="124" t="s">
        <v>2082</v>
      </c>
      <c r="C668" s="125" t="s">
        <v>2083</v>
      </c>
      <c r="D668" s="125" t="s">
        <v>2084</v>
      </c>
      <c r="E668" s="118">
        <v>8</v>
      </c>
      <c r="F668" s="139">
        <v>24.348138809999998</v>
      </c>
      <c r="G668" s="137">
        <v>24.74821854</v>
      </c>
      <c r="H668" s="137">
        <v>24.304939269999998</v>
      </c>
      <c r="I668" s="137">
        <v>24.797288890000001</v>
      </c>
      <c r="J668" s="137">
        <v>23.935081480000001</v>
      </c>
      <c r="K668" s="137">
        <f t="shared" si="172"/>
        <v>21356010.23874085</v>
      </c>
      <c r="L668" s="137">
        <f t="shared" si="172"/>
        <v>28180981.820915569</v>
      </c>
      <c r="M668" s="137">
        <f t="shared" si="172"/>
        <v>20726012.849189147</v>
      </c>
      <c r="N668" s="137">
        <f t="shared" si="172"/>
        <v>29155988.283655412</v>
      </c>
      <c r="O668" s="137">
        <f t="shared" si="172"/>
        <v>16039006.897012839</v>
      </c>
      <c r="P668" s="137">
        <f t="shared" si="178"/>
        <v>23091600.017902765</v>
      </c>
      <c r="Q668" s="137">
        <v>24.271133420000002</v>
      </c>
      <c r="R668" s="137">
        <v>24.40587425</v>
      </c>
      <c r="S668" s="137">
        <v>24.297470090000001</v>
      </c>
      <c r="T668" s="137">
        <v>24.638154979999999</v>
      </c>
      <c r="U668" s="137">
        <v>23.937597270000001</v>
      </c>
      <c r="V668" s="137">
        <f t="shared" si="173"/>
        <v>20245997.933418561</v>
      </c>
      <c r="W668" s="137">
        <f t="shared" si="173"/>
        <v>22227991.377896499</v>
      </c>
      <c r="X668" s="137">
        <f t="shared" si="173"/>
        <v>20618986.573968239</v>
      </c>
      <c r="Y668" s="137">
        <f t="shared" si="173"/>
        <v>26111010.944218155</v>
      </c>
      <c r="Z668" s="137">
        <f t="shared" si="173"/>
        <v>16067000.322215213</v>
      </c>
      <c r="AA668" s="137">
        <f t="shared" si="179"/>
        <v>21054197.430343334</v>
      </c>
      <c r="AB668" s="119">
        <f t="shared" si="174"/>
        <v>0.94802342324650735</v>
      </c>
      <c r="AC668" s="119">
        <f t="shared" si="174"/>
        <v>0.78875858616817829</v>
      </c>
      <c r="AD668" s="119">
        <f t="shared" si="174"/>
        <v>0.99483613775598445</v>
      </c>
      <c r="AE668" s="119">
        <f t="shared" si="174"/>
        <v>0.89556254070988761</v>
      </c>
      <c r="AF668" s="119">
        <f t="shared" si="174"/>
        <v>1.0017453340710007</v>
      </c>
      <c r="AG668" s="119">
        <f t="shared" si="180"/>
        <v>0.92578520439031176</v>
      </c>
      <c r="AH668" s="120" t="b">
        <v>1</v>
      </c>
      <c r="AI668" s="121">
        <v>0.13960018280768055</v>
      </c>
      <c r="AJ668" s="120">
        <v>-0.116687393</v>
      </c>
      <c r="AK668" s="120">
        <f t="shared" si="181"/>
        <v>0.92230294331820406</v>
      </c>
      <c r="AL668" s="120"/>
      <c r="AM668" s="122"/>
      <c r="AN668" s="139">
        <v>23.03032494</v>
      </c>
      <c r="AO668" s="137">
        <v>23.326082230000001</v>
      </c>
      <c r="AP668" s="137">
        <v>23.023250579999999</v>
      </c>
      <c r="AQ668" s="137">
        <v>23.304101939999999</v>
      </c>
      <c r="AR668" s="137">
        <v>23.394536970000001</v>
      </c>
      <c r="AS668" s="137">
        <f t="shared" si="175"/>
        <v>8566799.7795063294</v>
      </c>
      <c r="AT668" s="137">
        <f t="shared" si="175"/>
        <v>10515996.491884368</v>
      </c>
      <c r="AU668" s="137">
        <f t="shared" si="175"/>
        <v>8524894.6803988274</v>
      </c>
      <c r="AV668" s="137">
        <f t="shared" si="175"/>
        <v>10356993.554028247</v>
      </c>
      <c r="AW668" s="137">
        <f t="shared" si="175"/>
        <v>11026999.696979055</v>
      </c>
      <c r="AX668" s="137">
        <f t="shared" si="182"/>
        <v>9798336.8405593652</v>
      </c>
      <c r="AY668" s="137">
        <v>23.141645430000001</v>
      </c>
      <c r="AZ668" s="137">
        <v>23.31506538</v>
      </c>
      <c r="BA668" s="137">
        <v>23.064655299999998</v>
      </c>
      <c r="BB668" s="137">
        <v>23.441770550000001</v>
      </c>
      <c r="BC668" s="137">
        <v>23.335517880000001</v>
      </c>
      <c r="BD668" s="137">
        <f t="shared" si="176"/>
        <v>9253998.4719182253</v>
      </c>
      <c r="BE668" s="137">
        <f t="shared" si="176"/>
        <v>10435999.034451228</v>
      </c>
      <c r="BF668" s="137">
        <f t="shared" si="176"/>
        <v>8773100.1063920055</v>
      </c>
      <c r="BG668" s="137">
        <f t="shared" si="176"/>
        <v>11393996.639262481</v>
      </c>
      <c r="BH668" s="137">
        <f t="shared" si="176"/>
        <v>10584999.607053988</v>
      </c>
      <c r="BI668" s="137">
        <f t="shared" si="183"/>
        <v>10088418.771815587</v>
      </c>
      <c r="BJ668" s="119">
        <f t="shared" si="177"/>
        <v>1.0802164997547656</v>
      </c>
      <c r="BK668" s="119">
        <f t="shared" si="177"/>
        <v>0.99239278393684538</v>
      </c>
      <c r="BL668" s="119">
        <f t="shared" si="177"/>
        <v>1.0291153656788128</v>
      </c>
      <c r="BM668" s="119">
        <f t="shared" si="177"/>
        <v>1.1001258791776405</v>
      </c>
      <c r="BN668" s="119">
        <f t="shared" si="177"/>
        <v>0.95991655916648322</v>
      </c>
      <c r="BO668" s="119">
        <f t="shared" si="184"/>
        <v>1.0323534175429097</v>
      </c>
      <c r="BP668" s="120" t="b">
        <v>1</v>
      </c>
      <c r="BQ668" s="121">
        <v>0.2961650051561317</v>
      </c>
      <c r="BR668" s="120">
        <v>4.4071579E-2</v>
      </c>
      <c r="BS668" s="120">
        <f t="shared" si="185"/>
        <v>1.0310194713321637</v>
      </c>
      <c r="BT668" s="120"/>
      <c r="BU668" s="122"/>
      <c r="BV668" s="123"/>
      <c r="BW668" s="124"/>
      <c r="BX668" s="143"/>
      <c r="BY668" s="146">
        <f t="shared" si="186"/>
        <v>5.8409992577225886E-2</v>
      </c>
      <c r="BZ668" s="145"/>
      <c r="CA668" s="145">
        <f t="shared" si="187"/>
        <v>0.89677157905260829</v>
      </c>
      <c r="CB668" s="145" t="s">
        <v>8540</v>
      </c>
      <c r="CC668" s="145"/>
      <c r="CD668" s="147"/>
    </row>
    <row r="669" spans="1:82" x14ac:dyDescent="0.25">
      <c r="A669" s="124" t="s">
        <v>5059</v>
      </c>
      <c r="B669" s="124" t="s">
        <v>8139</v>
      </c>
      <c r="C669" s="125" t="s">
        <v>5060</v>
      </c>
      <c r="D669" s="125" t="s">
        <v>5061</v>
      </c>
      <c r="E669" s="118">
        <v>36</v>
      </c>
      <c r="F669" s="139">
        <v>32.139133450000003</v>
      </c>
      <c r="G669" s="137">
        <v>31.040615079999998</v>
      </c>
      <c r="H669" s="137">
        <v>31.774822239999999</v>
      </c>
      <c r="I669" s="137">
        <v>31.61876869</v>
      </c>
      <c r="J669" s="137">
        <v>31.950429920000001</v>
      </c>
      <c r="K669" s="137">
        <f t="shared" ref="K669:O719" si="188">2^F669</f>
        <v>4729804641.1144485</v>
      </c>
      <c r="L669" s="137">
        <f t="shared" si="188"/>
        <v>2208799131.8717566</v>
      </c>
      <c r="M669" s="137">
        <f t="shared" si="188"/>
        <v>3674299901.4244223</v>
      </c>
      <c r="N669" s="137">
        <f t="shared" si="188"/>
        <v>3297598688.0504541</v>
      </c>
      <c r="O669" s="137">
        <f t="shared" si="188"/>
        <v>4149901420.149827</v>
      </c>
      <c r="P669" s="137">
        <f t="shared" si="178"/>
        <v>3612080756.5221815</v>
      </c>
      <c r="Q669" s="137">
        <v>31.611707689999999</v>
      </c>
      <c r="R669" s="137">
        <v>31.651000979999999</v>
      </c>
      <c r="S669" s="137">
        <v>31.256481170000001</v>
      </c>
      <c r="T669" s="137">
        <v>31.4951458</v>
      </c>
      <c r="U669" s="137">
        <v>31.461389539999999</v>
      </c>
      <c r="V669" s="137">
        <f t="shared" ref="V669:Z719" si="189">2^Q669</f>
        <v>3281498641.8878136</v>
      </c>
      <c r="W669" s="137">
        <f t="shared" si="189"/>
        <v>3372101883.4878712</v>
      </c>
      <c r="X669" s="137">
        <f t="shared" si="189"/>
        <v>2565301358.1118045</v>
      </c>
      <c r="Y669" s="137">
        <f t="shared" si="189"/>
        <v>3026799151.9203072</v>
      </c>
      <c r="Z669" s="137">
        <f t="shared" si="189"/>
        <v>2956800049.4894848</v>
      </c>
      <c r="AA669" s="137">
        <f t="shared" si="179"/>
        <v>3040500216.9794564</v>
      </c>
      <c r="AB669" s="119">
        <f t="shared" ref="AB669:AF719" si="190">V669/K669</f>
        <v>0.69379158144565956</v>
      </c>
      <c r="AC669" s="119">
        <f t="shared" si="190"/>
        <v>1.5266675157692231</v>
      </c>
      <c r="AD669" s="119">
        <f t="shared" si="190"/>
        <v>0.69817419016812143</v>
      </c>
      <c r="AE669" s="119">
        <f t="shared" si="190"/>
        <v>0.91787977806048793</v>
      </c>
      <c r="AF669" s="119">
        <f t="shared" si="190"/>
        <v>0.71249886446284139</v>
      </c>
      <c r="AG669" s="119">
        <f t="shared" si="180"/>
        <v>0.90980238598126673</v>
      </c>
      <c r="AH669" s="120" t="b">
        <v>1</v>
      </c>
      <c r="AI669" s="121">
        <v>0.39158118472012116</v>
      </c>
      <c r="AJ669" s="120">
        <v>-0.20960884099999999</v>
      </c>
      <c r="AK669" s="120">
        <f t="shared" si="181"/>
        <v>0.86477166572246367</v>
      </c>
      <c r="AL669" s="120"/>
      <c r="AM669" s="122"/>
      <c r="AN669" s="139">
        <v>30.74959183</v>
      </c>
      <c r="AO669" s="137">
        <v>31.182340620000002</v>
      </c>
      <c r="AP669" s="137">
        <v>30.91156578</v>
      </c>
      <c r="AQ669" s="137">
        <v>31.13075066</v>
      </c>
      <c r="AR669" s="137">
        <v>31.112659449999999</v>
      </c>
      <c r="AS669" s="137">
        <f t="shared" ref="AS669:AW719" si="191">2^AN669</f>
        <v>1805300470.1484594</v>
      </c>
      <c r="AT669" s="137">
        <f t="shared" si="191"/>
        <v>2436799863.3142552</v>
      </c>
      <c r="AU669" s="137">
        <f t="shared" si="191"/>
        <v>2019800673.6913888</v>
      </c>
      <c r="AV669" s="137">
        <f t="shared" si="191"/>
        <v>2351200883.1688976</v>
      </c>
      <c r="AW669" s="137">
        <f t="shared" si="191"/>
        <v>2321901217.8755136</v>
      </c>
      <c r="AX669" s="137">
        <f t="shared" si="182"/>
        <v>2187000621.6397028</v>
      </c>
      <c r="AY669" s="137">
        <v>30.960441589999999</v>
      </c>
      <c r="AZ669" s="137">
        <v>31.04557037</v>
      </c>
      <c r="BA669" s="137">
        <v>30.775253299999999</v>
      </c>
      <c r="BB669" s="137">
        <v>31.29422379</v>
      </c>
      <c r="BC669" s="137">
        <v>31.076608660000002</v>
      </c>
      <c r="BD669" s="137">
        <f t="shared" ref="BD669:BH719" si="192">2^AY669</f>
        <v>2089400034.7502439</v>
      </c>
      <c r="BE669" s="137">
        <f t="shared" si="192"/>
        <v>2216398838.3482914</v>
      </c>
      <c r="BF669" s="137">
        <f t="shared" si="192"/>
        <v>1837698951.1284246</v>
      </c>
      <c r="BG669" s="137">
        <f t="shared" si="192"/>
        <v>2633298257.8281322</v>
      </c>
      <c r="BH669" s="137">
        <f t="shared" si="192"/>
        <v>2264599307.4844475</v>
      </c>
      <c r="BI669" s="137">
        <f t="shared" si="183"/>
        <v>2208279077.907908</v>
      </c>
      <c r="BJ669" s="119">
        <f t="shared" ref="BJ669:BN719" si="193">BD669/AS669</f>
        <v>1.1573696840495595</v>
      </c>
      <c r="BK669" s="119">
        <f t="shared" si="193"/>
        <v>0.90955308711065019</v>
      </c>
      <c r="BL669" s="119">
        <f t="shared" si="193"/>
        <v>0.90984173590250617</v>
      </c>
      <c r="BM669" s="119">
        <f t="shared" si="193"/>
        <v>1.1199801244881424</v>
      </c>
      <c r="BN669" s="119">
        <f t="shared" si="193"/>
        <v>0.97532112479638733</v>
      </c>
      <c r="BO669" s="119">
        <f t="shared" si="184"/>
        <v>1.0144131512694492</v>
      </c>
      <c r="BP669" s="120" t="b">
        <v>1</v>
      </c>
      <c r="BQ669" s="121">
        <v>0.86834939292230617</v>
      </c>
      <c r="BR669" s="120">
        <v>1.3037872000000001E-2</v>
      </c>
      <c r="BS669" s="120">
        <f t="shared" si="185"/>
        <v>1.0090781226756429</v>
      </c>
      <c r="BT669" s="120"/>
      <c r="BU669" s="122"/>
      <c r="BV669" s="123"/>
      <c r="BW669" s="124"/>
      <c r="BX669" s="143"/>
      <c r="BY669" s="146">
        <f t="shared" si="186"/>
        <v>0.56209177587042114</v>
      </c>
      <c r="BZ669" s="145"/>
      <c r="CA669" s="145">
        <f t="shared" si="187"/>
        <v>0.89687558254023891</v>
      </c>
      <c r="CB669" s="145" t="s">
        <v>8540</v>
      </c>
      <c r="CC669" s="145"/>
      <c r="CD669" s="147"/>
    </row>
    <row r="670" spans="1:82" x14ac:dyDescent="0.25">
      <c r="A670" s="124" t="s">
        <v>3780</v>
      </c>
      <c r="B670" s="124" t="s">
        <v>7987</v>
      </c>
      <c r="C670" s="125" t="s">
        <v>3781</v>
      </c>
      <c r="D670" s="125" t="s">
        <v>3782</v>
      </c>
      <c r="E670" s="118">
        <v>18</v>
      </c>
      <c r="F670" s="139">
        <v>28.06902122</v>
      </c>
      <c r="G670" s="137">
        <v>28.437221529999999</v>
      </c>
      <c r="H670" s="137">
        <v>27.378734590000001</v>
      </c>
      <c r="I670" s="137">
        <v>27.958755490000001</v>
      </c>
      <c r="J670" s="137">
        <v>28.58852959</v>
      </c>
      <c r="K670" s="137">
        <f t="shared" si="188"/>
        <v>281590070.24722219</v>
      </c>
      <c r="L670" s="137">
        <f t="shared" si="188"/>
        <v>363460043.20110708</v>
      </c>
      <c r="M670" s="137">
        <f t="shared" si="188"/>
        <v>174510014.62437427</v>
      </c>
      <c r="N670" s="137">
        <f t="shared" si="188"/>
        <v>260869943.37759814</v>
      </c>
      <c r="O670" s="137">
        <f t="shared" si="188"/>
        <v>403649982.9892894</v>
      </c>
      <c r="P670" s="137">
        <f t="shared" si="178"/>
        <v>296816010.88791817</v>
      </c>
      <c r="Q670" s="137">
        <v>27.755126950000001</v>
      </c>
      <c r="R670" s="137">
        <v>28.0485878</v>
      </c>
      <c r="S670" s="137">
        <v>27.986633300000001</v>
      </c>
      <c r="T670" s="137">
        <v>27.51389885</v>
      </c>
      <c r="U670" s="137">
        <v>28.734699249999998</v>
      </c>
      <c r="V670" s="137">
        <f t="shared" si="189"/>
        <v>226530010.65328383</v>
      </c>
      <c r="W670" s="137">
        <f t="shared" si="189"/>
        <v>277629917.35953981</v>
      </c>
      <c r="X670" s="137">
        <f t="shared" si="189"/>
        <v>265959863.23317724</v>
      </c>
      <c r="Y670" s="137">
        <f t="shared" si="189"/>
        <v>191650012.32274729</v>
      </c>
      <c r="Z670" s="137">
        <f t="shared" si="189"/>
        <v>446690165.13809794</v>
      </c>
      <c r="AA670" s="137">
        <f t="shared" si="179"/>
        <v>281691993.74136925</v>
      </c>
      <c r="AB670" s="119">
        <f t="shared" si="190"/>
        <v>0.80446732533715293</v>
      </c>
      <c r="AC670" s="119">
        <f t="shared" si="190"/>
        <v>0.76385265052621931</v>
      </c>
      <c r="AD670" s="119">
        <f t="shared" si="190"/>
        <v>1.5240378255978322</v>
      </c>
      <c r="AE670" s="119">
        <f t="shared" si="190"/>
        <v>0.73465731560090863</v>
      </c>
      <c r="AF670" s="119">
        <f t="shared" si="190"/>
        <v>1.1066274841140042</v>
      </c>
      <c r="AG670" s="119">
        <f t="shared" si="180"/>
        <v>0.98672852023522351</v>
      </c>
      <c r="AH670" s="120" t="b">
        <v>1</v>
      </c>
      <c r="AI670" s="121">
        <v>0.71538695240638051</v>
      </c>
      <c r="AJ670" s="120">
        <v>-7.8663254000000002E-2</v>
      </c>
      <c r="AK670" s="120">
        <f t="shared" si="181"/>
        <v>0.94693463375549825</v>
      </c>
      <c r="AL670" s="120"/>
      <c r="AM670" s="122"/>
      <c r="AN670" s="139">
        <v>26.72442436</v>
      </c>
      <c r="AO670" s="137">
        <v>26.02595329</v>
      </c>
      <c r="AP670" s="137">
        <v>26.92512894</v>
      </c>
      <c r="AQ670" s="137">
        <v>27.210390090000001</v>
      </c>
      <c r="AR670" s="137">
        <v>26.594486239999998</v>
      </c>
      <c r="AS670" s="137">
        <f t="shared" si="191"/>
        <v>110880033.68708482</v>
      </c>
      <c r="AT670" s="137">
        <f t="shared" si="191"/>
        <v>68327039.843939424</v>
      </c>
      <c r="AU670" s="137">
        <f t="shared" si="191"/>
        <v>127429931.03305826</v>
      </c>
      <c r="AV670" s="137">
        <f t="shared" si="191"/>
        <v>155290043.21323842</v>
      </c>
      <c r="AW670" s="137">
        <f t="shared" si="191"/>
        <v>101330008.13393781</v>
      </c>
      <c r="AX670" s="137">
        <f t="shared" si="182"/>
        <v>112651411.18225174</v>
      </c>
      <c r="AY670" s="137">
        <v>26.862779620000001</v>
      </c>
      <c r="AZ670" s="137">
        <v>26.425376889999999</v>
      </c>
      <c r="BA670" s="137">
        <v>26.91010666</v>
      </c>
      <c r="BB670" s="137">
        <v>27.038942339999998</v>
      </c>
      <c r="BC670" s="137">
        <v>26.86053085</v>
      </c>
      <c r="BD670" s="137">
        <f t="shared" si="192"/>
        <v>122040065.6323262</v>
      </c>
      <c r="BE670" s="137">
        <f t="shared" si="192"/>
        <v>90122055.931832492</v>
      </c>
      <c r="BF670" s="137">
        <f t="shared" si="192"/>
        <v>126109931.90242784</v>
      </c>
      <c r="BG670" s="137">
        <f t="shared" si="192"/>
        <v>137889975.79699838</v>
      </c>
      <c r="BH670" s="137">
        <f t="shared" si="192"/>
        <v>121849986.47287656</v>
      </c>
      <c r="BI670" s="137">
        <f t="shared" si="183"/>
        <v>119602403.1472923</v>
      </c>
      <c r="BJ670" s="119">
        <f t="shared" si="193"/>
        <v>1.1006496081768533</v>
      </c>
      <c r="BK670" s="119">
        <f t="shared" si="193"/>
        <v>1.3189808330299893</v>
      </c>
      <c r="BL670" s="119">
        <f t="shared" si="193"/>
        <v>0.98964137294959387</v>
      </c>
      <c r="BM670" s="119">
        <f t="shared" si="193"/>
        <v>0.88795117152265246</v>
      </c>
      <c r="BN670" s="119">
        <f t="shared" si="193"/>
        <v>1.2025064313802827</v>
      </c>
      <c r="BO670" s="119">
        <f t="shared" si="184"/>
        <v>1.099945883411874</v>
      </c>
      <c r="BP670" s="120" t="b">
        <v>1</v>
      </c>
      <c r="BQ670" s="121">
        <v>0.28744517098997285</v>
      </c>
      <c r="BR670" s="120">
        <v>0.123470688</v>
      </c>
      <c r="BS670" s="120">
        <f t="shared" si="185"/>
        <v>1.0893523651761834</v>
      </c>
      <c r="BT670" s="120"/>
      <c r="BU670" s="122"/>
      <c r="BV670" s="123"/>
      <c r="BW670" s="124"/>
      <c r="BX670" s="143"/>
      <c r="BY670" s="146">
        <f t="shared" si="186"/>
        <v>0.52597371435907592</v>
      </c>
      <c r="BZ670" s="145"/>
      <c r="CA670" s="145">
        <f t="shared" si="187"/>
        <v>0.89707006055110039</v>
      </c>
      <c r="CB670" s="145" t="s">
        <v>8540</v>
      </c>
      <c r="CC670" s="145"/>
      <c r="CD670" s="147"/>
    </row>
    <row r="671" spans="1:82" x14ac:dyDescent="0.25">
      <c r="A671" s="124" t="s">
        <v>757</v>
      </c>
      <c r="B671" s="124" t="s">
        <v>758</v>
      </c>
      <c r="C671" s="125" t="s">
        <v>759</v>
      </c>
      <c r="D671" s="125" t="s">
        <v>760</v>
      </c>
      <c r="E671" s="118">
        <v>5</v>
      </c>
      <c r="F671" s="139">
        <v>20.616296770000002</v>
      </c>
      <c r="G671" s="137">
        <v>21.201559069999998</v>
      </c>
      <c r="H671" s="137">
        <v>19.621448520000001</v>
      </c>
      <c r="I671" s="137">
        <v>21.456785199999999</v>
      </c>
      <c r="J671" s="137">
        <v>21.393045430000001</v>
      </c>
      <c r="K671" s="137">
        <f t="shared" si="188"/>
        <v>1607399.123889847</v>
      </c>
      <c r="L671" s="137">
        <f t="shared" si="188"/>
        <v>2411599.7763198819</v>
      </c>
      <c r="M671" s="137">
        <f t="shared" si="188"/>
        <v>806574.63986118918</v>
      </c>
      <c r="N671" s="137">
        <f t="shared" si="188"/>
        <v>2878299.3241997762</v>
      </c>
      <c r="O671" s="137">
        <f t="shared" si="188"/>
        <v>2753901.3125213441</v>
      </c>
      <c r="P671" s="137">
        <f t="shared" si="178"/>
        <v>2091554.8353584073</v>
      </c>
      <c r="Q671" s="137">
        <v>20.697017670000001</v>
      </c>
      <c r="R671" s="137">
        <v>20.990022660000001</v>
      </c>
      <c r="S671" s="137">
        <v>19.821496960000001</v>
      </c>
      <c r="T671" s="137">
        <v>21.46951103</v>
      </c>
      <c r="U671" s="137">
        <v>21.635910030000002</v>
      </c>
      <c r="V671" s="137">
        <f t="shared" si="189"/>
        <v>1699899.0823823423</v>
      </c>
      <c r="W671" s="137">
        <f t="shared" si="189"/>
        <v>2082698.6250878375</v>
      </c>
      <c r="X671" s="137">
        <f t="shared" si="189"/>
        <v>926542.07109098416</v>
      </c>
      <c r="Y671" s="137">
        <f t="shared" si="189"/>
        <v>2903800.7445733906</v>
      </c>
      <c r="Z671" s="137">
        <f t="shared" si="189"/>
        <v>3258801.4623037917</v>
      </c>
      <c r="AA671" s="137">
        <f t="shared" si="179"/>
        <v>2174348.397087669</v>
      </c>
      <c r="AB671" s="119">
        <f t="shared" si="190"/>
        <v>1.057546353682618</v>
      </c>
      <c r="AC671" s="119">
        <f t="shared" si="190"/>
        <v>0.8636170253200347</v>
      </c>
      <c r="AD671" s="119">
        <f t="shared" si="190"/>
        <v>1.1487369243972774</v>
      </c>
      <c r="AE671" s="119">
        <f t="shared" si="190"/>
        <v>1.008859891728149</v>
      </c>
      <c r="AF671" s="119">
        <f t="shared" si="190"/>
        <v>1.1833399575673917</v>
      </c>
      <c r="AG671" s="119">
        <f t="shared" si="180"/>
        <v>1.0524200305390941</v>
      </c>
      <c r="AH671" s="120" t="b">
        <v>1</v>
      </c>
      <c r="AI671" s="121">
        <v>0.46446067286075871</v>
      </c>
      <c r="AJ671" s="120">
        <v>6.4964675999999999E-2</v>
      </c>
      <c r="AK671" s="120">
        <f t="shared" si="181"/>
        <v>1.0460593269977314</v>
      </c>
      <c r="AL671" s="120"/>
      <c r="AM671" s="122"/>
      <c r="AN671" s="139">
        <v>20.032547000000001</v>
      </c>
      <c r="AO671" s="137">
        <v>20.097640989999999</v>
      </c>
      <c r="AP671" s="137">
        <v>19.77869415</v>
      </c>
      <c r="AQ671" s="137">
        <v>19.88868141</v>
      </c>
      <c r="AR671" s="137">
        <v>19.87425232</v>
      </c>
      <c r="AS671" s="137">
        <f t="shared" si="191"/>
        <v>1072500.5820462112</v>
      </c>
      <c r="AT671" s="137">
        <f t="shared" si="191"/>
        <v>1121999.8014730106</v>
      </c>
      <c r="AU671" s="137">
        <f t="shared" si="191"/>
        <v>899456.60274200863</v>
      </c>
      <c r="AV671" s="137">
        <f t="shared" si="191"/>
        <v>970710.39110419783</v>
      </c>
      <c r="AW671" s="137">
        <f t="shared" si="191"/>
        <v>961050.23604320723</v>
      </c>
      <c r="AX671" s="137">
        <f t="shared" si="182"/>
        <v>1005143.5226817273</v>
      </c>
      <c r="AY671" s="137">
        <v>20.20132065</v>
      </c>
      <c r="AZ671" s="137">
        <v>19.981616970000001</v>
      </c>
      <c r="BA671" s="137">
        <v>20.36345863</v>
      </c>
      <c r="BB671" s="137">
        <v>20.117689129999999</v>
      </c>
      <c r="BC671" s="137">
        <v>20.071430209999999</v>
      </c>
      <c r="BD671" s="137">
        <f t="shared" si="192"/>
        <v>1205600.6339534479</v>
      </c>
      <c r="BE671" s="137">
        <f t="shared" si="192"/>
        <v>1035299.656311571</v>
      </c>
      <c r="BF671" s="137">
        <f t="shared" si="192"/>
        <v>1348999.7310683688</v>
      </c>
      <c r="BG671" s="137">
        <f t="shared" si="192"/>
        <v>1137700.2972960093</v>
      </c>
      <c r="BH671" s="137">
        <f t="shared" si="192"/>
        <v>1101799.4445237662</v>
      </c>
      <c r="BI671" s="137">
        <f t="shared" si="183"/>
        <v>1165879.9526306328</v>
      </c>
      <c r="BJ671" s="119">
        <f t="shared" si="193"/>
        <v>1.1241025451504154</v>
      </c>
      <c r="BK671" s="119">
        <f t="shared" si="193"/>
        <v>0.92272712967719261</v>
      </c>
      <c r="BL671" s="119">
        <f t="shared" si="193"/>
        <v>1.4997941278722291</v>
      </c>
      <c r="BM671" s="119">
        <f t="shared" si="193"/>
        <v>1.1720285552953214</v>
      </c>
      <c r="BN671" s="119">
        <f t="shared" si="193"/>
        <v>1.1464535392655906</v>
      </c>
      <c r="BO671" s="119">
        <f t="shared" si="184"/>
        <v>1.1730211794521497</v>
      </c>
      <c r="BP671" s="120" t="b">
        <v>1</v>
      </c>
      <c r="BQ671" s="121">
        <v>0.12920713985706272</v>
      </c>
      <c r="BR671" s="120">
        <v>0.21273994399999999</v>
      </c>
      <c r="BS671" s="120">
        <f t="shared" si="185"/>
        <v>1.1588870354789294</v>
      </c>
      <c r="BT671" s="120"/>
      <c r="BU671" s="122"/>
      <c r="BV671" s="123"/>
      <c r="BW671" s="124"/>
      <c r="BX671" s="143"/>
      <c r="BY671" s="146">
        <f t="shared" si="186"/>
        <v>0.30614528267461399</v>
      </c>
      <c r="BZ671" s="145"/>
      <c r="CA671" s="145">
        <f t="shared" si="187"/>
        <v>0.8971875776621685</v>
      </c>
      <c r="CB671" s="145" t="s">
        <v>8540</v>
      </c>
      <c r="CC671" s="145"/>
      <c r="CD671" s="147"/>
    </row>
    <row r="672" spans="1:82" x14ac:dyDescent="0.25">
      <c r="A672" s="124" t="s">
        <v>1492</v>
      </c>
      <c r="B672" s="124" t="s">
        <v>1493</v>
      </c>
      <c r="C672" s="125" t="s">
        <v>1494</v>
      </c>
      <c r="D672" s="125" t="s">
        <v>1495</v>
      </c>
      <c r="E672" s="118">
        <v>7</v>
      </c>
      <c r="F672" s="139">
        <v>20.333206180000001</v>
      </c>
      <c r="G672" s="137">
        <v>20.2250576</v>
      </c>
      <c r="H672" s="137">
        <v>24.173484800000001</v>
      </c>
      <c r="I672" s="137">
        <v>19.915044779999999</v>
      </c>
      <c r="J672" s="137">
        <v>21.060916899999999</v>
      </c>
      <c r="K672" s="137">
        <f t="shared" si="188"/>
        <v>1321006.5414848067</v>
      </c>
      <c r="L672" s="137">
        <f t="shared" si="188"/>
        <v>1225600.7036588679</v>
      </c>
      <c r="M672" s="137">
        <f t="shared" si="188"/>
        <v>18920997.334311228</v>
      </c>
      <c r="N672" s="137">
        <f t="shared" si="188"/>
        <v>988611.92271350475</v>
      </c>
      <c r="O672" s="137">
        <f t="shared" si="188"/>
        <v>2187599.0348038501</v>
      </c>
      <c r="P672" s="137">
        <f t="shared" si="178"/>
        <v>4928763.1073944513</v>
      </c>
      <c r="Q672" s="137">
        <v>19.734029769999999</v>
      </c>
      <c r="R672" s="137">
        <v>18.40409279</v>
      </c>
      <c r="S672" s="137">
        <v>20.447692870000001</v>
      </c>
      <c r="T672" s="137">
        <v>20.839996339999999</v>
      </c>
      <c r="U672" s="137">
        <v>20.831340789999999</v>
      </c>
      <c r="V672" s="137">
        <f t="shared" si="189"/>
        <v>872036.96771538188</v>
      </c>
      <c r="W672" s="137">
        <f t="shared" si="189"/>
        <v>346883.7637928637</v>
      </c>
      <c r="X672" s="137">
        <f t="shared" si="189"/>
        <v>1430108.197263978</v>
      </c>
      <c r="Y672" s="137">
        <f t="shared" si="189"/>
        <v>1876998.8557472341</v>
      </c>
      <c r="Z672" s="137">
        <f t="shared" si="189"/>
        <v>1865771.3832561281</v>
      </c>
      <c r="AA672" s="137">
        <f t="shared" si="179"/>
        <v>1278359.8335551172</v>
      </c>
      <c r="AB672" s="119">
        <f t="shared" si="190"/>
        <v>0.66013069604879882</v>
      </c>
      <c r="AC672" s="119">
        <f t="shared" si="190"/>
        <v>0.28303162910831264</v>
      </c>
      <c r="AD672" s="119">
        <f t="shared" si="190"/>
        <v>7.5583129789391593E-2</v>
      </c>
      <c r="AE672" s="119">
        <f t="shared" si="190"/>
        <v>1.8986204926553165</v>
      </c>
      <c r="AF672" s="119">
        <f t="shared" si="190"/>
        <v>0.8528854481888275</v>
      </c>
      <c r="AG672" s="119">
        <f t="shared" si="180"/>
        <v>0.75405027915812939</v>
      </c>
      <c r="AH672" s="120" t="b">
        <v>1</v>
      </c>
      <c r="AI672" s="121">
        <v>0.24037391060971577</v>
      </c>
      <c r="AJ672" s="120">
        <v>-1.090111542</v>
      </c>
      <c r="AK672" s="120">
        <f t="shared" si="181"/>
        <v>0.4697250563996006</v>
      </c>
      <c r="AL672" s="120"/>
      <c r="AM672" s="122"/>
      <c r="AN672" s="139">
        <v>18.891618730000001</v>
      </c>
      <c r="AO672" s="137">
        <v>18.603391649999999</v>
      </c>
      <c r="AP672" s="137">
        <v>18.806947709999999</v>
      </c>
      <c r="AQ672" s="137">
        <v>19.16225815</v>
      </c>
      <c r="AR672" s="137">
        <v>19.51107979</v>
      </c>
      <c r="AS672" s="137">
        <f t="shared" si="191"/>
        <v>486344.38298922073</v>
      </c>
      <c r="AT672" s="137">
        <f t="shared" si="191"/>
        <v>398271.20469981612</v>
      </c>
      <c r="AU672" s="137">
        <f t="shared" si="191"/>
        <v>458622.53190117696</v>
      </c>
      <c r="AV672" s="137">
        <f t="shared" si="191"/>
        <v>586697.83796777204</v>
      </c>
      <c r="AW672" s="137">
        <f t="shared" si="191"/>
        <v>747171.44272750383</v>
      </c>
      <c r="AX672" s="137">
        <f t="shared" si="182"/>
        <v>535421.48005709797</v>
      </c>
      <c r="AY672" s="137">
        <v>19.21491241</v>
      </c>
      <c r="AZ672" s="137">
        <v>17.03294373</v>
      </c>
      <c r="BA672" s="137">
        <v>19.415151600000002</v>
      </c>
      <c r="BB672" s="137">
        <v>19.01702118</v>
      </c>
      <c r="BC672" s="137">
        <v>17.07377052</v>
      </c>
      <c r="BD672" s="137">
        <f t="shared" si="192"/>
        <v>608506.18865176977</v>
      </c>
      <c r="BE672" s="137">
        <f t="shared" si="192"/>
        <v>134099.44399786866</v>
      </c>
      <c r="BF672" s="137">
        <f t="shared" si="192"/>
        <v>699105.9557867886</v>
      </c>
      <c r="BG672" s="137">
        <f t="shared" si="192"/>
        <v>530510.27934853581</v>
      </c>
      <c r="BH672" s="137">
        <f t="shared" si="192"/>
        <v>137948.52640115042</v>
      </c>
      <c r="BI672" s="137">
        <f t="shared" si="183"/>
        <v>422034.07883722271</v>
      </c>
      <c r="BJ672" s="119">
        <f t="shared" si="193"/>
        <v>1.2511837494898272</v>
      </c>
      <c r="BK672" s="119">
        <f t="shared" si="193"/>
        <v>0.33670384003518838</v>
      </c>
      <c r="BL672" s="119">
        <f t="shared" si="193"/>
        <v>1.5243602465162582</v>
      </c>
      <c r="BM672" s="119">
        <f t="shared" si="193"/>
        <v>0.90423084084669381</v>
      </c>
      <c r="BN672" s="119">
        <f t="shared" si="193"/>
        <v>0.18462767513915912</v>
      </c>
      <c r="BO672" s="119">
        <f t="shared" si="184"/>
        <v>0.84022127040542538</v>
      </c>
      <c r="BP672" s="120"/>
      <c r="BQ672" s="121">
        <v>0.33200013477093138</v>
      </c>
      <c r="BR672" s="120">
        <v>-0.64429931600000001</v>
      </c>
      <c r="BS672" s="120">
        <f t="shared" si="185"/>
        <v>0.63980345310244513</v>
      </c>
      <c r="BT672" s="120"/>
      <c r="BU672" s="122"/>
      <c r="BV672" s="123"/>
      <c r="BW672" s="124"/>
      <c r="BX672" s="143"/>
      <c r="BY672" s="146">
        <f t="shared" si="186"/>
        <v>0.83836884248454924</v>
      </c>
      <c r="BZ672" s="145"/>
      <c r="CA672" s="145">
        <f t="shared" si="187"/>
        <v>0.89744250201412235</v>
      </c>
      <c r="CB672" s="145" t="s">
        <v>8540</v>
      </c>
      <c r="CC672" s="145"/>
      <c r="CD672" s="147"/>
    </row>
    <row r="673" spans="1:82" x14ac:dyDescent="0.25">
      <c r="A673" s="124" t="s">
        <v>3218</v>
      </c>
      <c r="B673" s="124" t="s">
        <v>3219</v>
      </c>
      <c r="C673" s="125" t="s">
        <v>3219</v>
      </c>
      <c r="D673" s="125" t="s">
        <v>3220</v>
      </c>
      <c r="E673" s="118">
        <v>11</v>
      </c>
      <c r="F673" s="139">
        <v>21.681573870000001</v>
      </c>
      <c r="G673" s="137">
        <v>21.989053729999998</v>
      </c>
      <c r="H673" s="137">
        <v>23.63256264</v>
      </c>
      <c r="I673" s="137">
        <v>21.892932890000001</v>
      </c>
      <c r="J673" s="137">
        <v>22.3877697</v>
      </c>
      <c r="K673" s="137">
        <f t="shared" si="188"/>
        <v>3363598.0193507881</v>
      </c>
      <c r="L673" s="137">
        <f t="shared" si="188"/>
        <v>4162600.6623711092</v>
      </c>
      <c r="M673" s="137">
        <f t="shared" si="188"/>
        <v>13004996.18247916</v>
      </c>
      <c r="N673" s="137">
        <f t="shared" si="188"/>
        <v>3894300.7918763855</v>
      </c>
      <c r="O673" s="137">
        <f t="shared" si="188"/>
        <v>5487698.1583815068</v>
      </c>
      <c r="P673" s="137">
        <f t="shared" si="178"/>
        <v>5982638.7628917899</v>
      </c>
      <c r="Q673" s="137">
        <v>21.932218550000002</v>
      </c>
      <c r="R673" s="137">
        <v>21.920852660000001</v>
      </c>
      <c r="S673" s="137">
        <v>21.902790070000002</v>
      </c>
      <c r="T673" s="137">
        <v>22.00833321</v>
      </c>
      <c r="U673" s="137">
        <v>22.090551380000001</v>
      </c>
      <c r="V673" s="137">
        <f t="shared" si="189"/>
        <v>4001802.5351111023</v>
      </c>
      <c r="W673" s="137">
        <f t="shared" si="189"/>
        <v>3970399.2594950949</v>
      </c>
      <c r="X673" s="137">
        <f t="shared" si="189"/>
        <v>3920999.6163003678</v>
      </c>
      <c r="Y673" s="137">
        <f t="shared" si="189"/>
        <v>4218600.9952522395</v>
      </c>
      <c r="Z673" s="137">
        <f t="shared" si="189"/>
        <v>4465998.6364382729</v>
      </c>
      <c r="AA673" s="137">
        <f t="shared" si="179"/>
        <v>4115560.2085194155</v>
      </c>
      <c r="AB673" s="119">
        <f t="shared" si="190"/>
        <v>1.1897386406130346</v>
      </c>
      <c r="AC673" s="119">
        <f t="shared" si="190"/>
        <v>0.95382660541678477</v>
      </c>
      <c r="AD673" s="119">
        <f t="shared" si="190"/>
        <v>0.30149948229764895</v>
      </c>
      <c r="AE673" s="119">
        <f t="shared" si="190"/>
        <v>1.0832755918732198</v>
      </c>
      <c r="AF673" s="119">
        <f t="shared" si="190"/>
        <v>0.81382002208289006</v>
      </c>
      <c r="AG673" s="119">
        <f t="shared" si="180"/>
        <v>0.86843206845671561</v>
      </c>
      <c r="AH673" s="120" t="b">
        <v>1</v>
      </c>
      <c r="AI673" s="121">
        <v>0.3887433008739048</v>
      </c>
      <c r="AJ673" s="120">
        <v>-0.34582939099999999</v>
      </c>
      <c r="AK673" s="120">
        <f t="shared" si="181"/>
        <v>0.78685549113753439</v>
      </c>
      <c r="AL673" s="120"/>
      <c r="AM673" s="122"/>
      <c r="AN673" s="139">
        <v>20.624441149999999</v>
      </c>
      <c r="AO673" s="137">
        <v>20.856428149999999</v>
      </c>
      <c r="AP673" s="137">
        <v>20.462638850000001</v>
      </c>
      <c r="AQ673" s="137">
        <v>20.686798100000001</v>
      </c>
      <c r="AR673" s="137">
        <v>20.87770081</v>
      </c>
      <c r="AS673" s="137">
        <f t="shared" si="191"/>
        <v>1616498.961559748</v>
      </c>
      <c r="AT673" s="137">
        <f t="shared" si="191"/>
        <v>1898499.4495671811</v>
      </c>
      <c r="AU673" s="137">
        <f t="shared" si="191"/>
        <v>1445000.7892089773</v>
      </c>
      <c r="AV673" s="137">
        <f t="shared" si="191"/>
        <v>1687900.1133438624</v>
      </c>
      <c r="AW673" s="137">
        <f t="shared" si="191"/>
        <v>1926700.3856420191</v>
      </c>
      <c r="AX673" s="137">
        <f t="shared" si="182"/>
        <v>1714919.9398643575</v>
      </c>
      <c r="AY673" s="137">
        <v>20.469312670000001</v>
      </c>
      <c r="AZ673" s="137">
        <v>20.95020294</v>
      </c>
      <c r="BA673" s="137">
        <v>20.384058</v>
      </c>
      <c r="BB673" s="137">
        <v>20.733802799999999</v>
      </c>
      <c r="BC673" s="137">
        <v>20.713054660000001</v>
      </c>
      <c r="BD673" s="137">
        <f t="shared" si="192"/>
        <v>1451700.7603439647</v>
      </c>
      <c r="BE673" s="137">
        <f t="shared" si="192"/>
        <v>2026000.2759997933</v>
      </c>
      <c r="BF673" s="137">
        <f t="shared" si="192"/>
        <v>1368399.4512509247</v>
      </c>
      <c r="BG673" s="137">
        <f t="shared" si="192"/>
        <v>1743799.5729958292</v>
      </c>
      <c r="BH673" s="137">
        <f t="shared" si="192"/>
        <v>1718900.5655986187</v>
      </c>
      <c r="BI673" s="137">
        <f t="shared" si="183"/>
        <v>1661760.1252378263</v>
      </c>
      <c r="BJ673" s="119">
        <f t="shared" si="193"/>
        <v>0.898052392773101</v>
      </c>
      <c r="BK673" s="119">
        <f t="shared" si="193"/>
        <v>1.0671587376344407</v>
      </c>
      <c r="BL673" s="119">
        <f t="shared" si="193"/>
        <v>0.9469887224075596</v>
      </c>
      <c r="BM673" s="119">
        <f t="shared" si="193"/>
        <v>1.0331177533611426</v>
      </c>
      <c r="BN673" s="119">
        <f t="shared" si="193"/>
        <v>0.89214730967412093</v>
      </c>
      <c r="BO673" s="119">
        <f t="shared" si="184"/>
        <v>0.96749298317007304</v>
      </c>
      <c r="BP673" s="120" t="b">
        <v>1</v>
      </c>
      <c r="BQ673" s="121">
        <v>0.3818634395062413</v>
      </c>
      <c r="BR673" s="120">
        <v>-5.1515197999999998E-2</v>
      </c>
      <c r="BS673" s="120">
        <f t="shared" si="185"/>
        <v>0.96492238179640688</v>
      </c>
      <c r="BT673" s="120"/>
      <c r="BU673" s="122"/>
      <c r="BV673" s="123"/>
      <c r="BW673" s="124"/>
      <c r="BX673" s="143"/>
      <c r="BY673" s="146">
        <f t="shared" si="186"/>
        <v>0.56423444145641399</v>
      </c>
      <c r="BZ673" s="145"/>
      <c r="CA673" s="145">
        <f t="shared" si="187"/>
        <v>0.89761071507849499</v>
      </c>
      <c r="CB673" s="145" t="s">
        <v>8540</v>
      </c>
      <c r="CC673" s="145"/>
      <c r="CD673" s="147"/>
    </row>
    <row r="674" spans="1:82" x14ac:dyDescent="0.25">
      <c r="A674" s="124" t="s">
        <v>4485</v>
      </c>
      <c r="B674" s="124" t="s">
        <v>8064</v>
      </c>
      <c r="C674" s="125" t="s">
        <v>4486</v>
      </c>
      <c r="D674" s="125" t="s">
        <v>4487</v>
      </c>
      <c r="E674" s="118">
        <v>14</v>
      </c>
      <c r="F674" s="139">
        <v>25.907220840000001</v>
      </c>
      <c r="G674" s="137">
        <v>25.66641426</v>
      </c>
      <c r="H674" s="137">
        <v>25.411575320000001</v>
      </c>
      <c r="I674" s="137">
        <v>25.95916557</v>
      </c>
      <c r="J674" s="137">
        <v>25.17447662</v>
      </c>
      <c r="K674" s="137">
        <f t="shared" si="188"/>
        <v>62928963.29259219</v>
      </c>
      <c r="L674" s="137">
        <f t="shared" si="188"/>
        <v>53255022.609051414</v>
      </c>
      <c r="M674" s="137">
        <f t="shared" si="188"/>
        <v>44632006.165339455</v>
      </c>
      <c r="N674" s="137">
        <f t="shared" si="188"/>
        <v>65236026.275458649</v>
      </c>
      <c r="O674" s="137">
        <f t="shared" si="188"/>
        <v>37868019.12313059</v>
      </c>
      <c r="P674" s="137">
        <f t="shared" si="178"/>
        <v>52784007.493114457</v>
      </c>
      <c r="Q674" s="137">
        <v>26.003074649999999</v>
      </c>
      <c r="R674" s="137">
        <v>25.776103970000001</v>
      </c>
      <c r="S674" s="137">
        <v>25.577701569999999</v>
      </c>
      <c r="T674" s="137">
        <v>25.964683529999999</v>
      </c>
      <c r="U674" s="137">
        <v>24.887903210000001</v>
      </c>
      <c r="V674" s="137">
        <f t="shared" si="189"/>
        <v>67252037.913751334</v>
      </c>
      <c r="W674" s="137">
        <f t="shared" si="189"/>
        <v>57461964.08015316</v>
      </c>
      <c r="X674" s="137">
        <f t="shared" si="189"/>
        <v>50078970.550729625</v>
      </c>
      <c r="Y674" s="137">
        <f t="shared" si="189"/>
        <v>65486016.086574323</v>
      </c>
      <c r="Z674" s="137">
        <f t="shared" si="189"/>
        <v>31045981.573949449</v>
      </c>
      <c r="AA674" s="137">
        <f t="shared" si="179"/>
        <v>54264994.041031577</v>
      </c>
      <c r="AB674" s="119">
        <f t="shared" si="190"/>
        <v>1.0686976933190324</v>
      </c>
      <c r="AC674" s="119">
        <f t="shared" si="190"/>
        <v>1.0789961446826373</v>
      </c>
      <c r="AD674" s="119">
        <f t="shared" si="190"/>
        <v>1.1220416659114956</v>
      </c>
      <c r="AE674" s="119">
        <f t="shared" si="190"/>
        <v>1.0038320821390943</v>
      </c>
      <c r="AF674" s="119">
        <f t="shared" si="190"/>
        <v>0.81984699207532363</v>
      </c>
      <c r="AG674" s="119">
        <f t="shared" si="180"/>
        <v>1.0186829156255164</v>
      </c>
      <c r="AH674" s="120" t="b">
        <v>1</v>
      </c>
      <c r="AI674" s="121">
        <v>0.83273921739604195</v>
      </c>
      <c r="AJ674" s="120">
        <v>1.8122863999999999E-2</v>
      </c>
      <c r="AK674" s="120">
        <f t="shared" si="181"/>
        <v>1.0126410430606612</v>
      </c>
      <c r="AL674" s="120"/>
      <c r="AM674" s="122"/>
      <c r="AN674" s="139">
        <v>24.799514769999998</v>
      </c>
      <c r="AO674" s="137">
        <v>25.223320009999998</v>
      </c>
      <c r="AP674" s="137">
        <v>24.71334839</v>
      </c>
      <c r="AQ674" s="137">
        <v>24.35036659</v>
      </c>
      <c r="AR674" s="137">
        <v>24.90389442</v>
      </c>
      <c r="AS674" s="137">
        <f t="shared" si="191"/>
        <v>29201006.682730407</v>
      </c>
      <c r="AT674" s="137">
        <f t="shared" si="191"/>
        <v>39172015.099630877</v>
      </c>
      <c r="AU674" s="137">
        <f t="shared" si="191"/>
        <v>27508009.058449123</v>
      </c>
      <c r="AV674" s="137">
        <f t="shared" si="191"/>
        <v>21389013.225079339</v>
      </c>
      <c r="AW674" s="137">
        <f t="shared" si="191"/>
        <v>31392017.605841659</v>
      </c>
      <c r="AX674" s="137">
        <f t="shared" si="182"/>
        <v>29732412.334346283</v>
      </c>
      <c r="AY674" s="137">
        <v>24.93170357</v>
      </c>
      <c r="AZ674" s="137">
        <v>25.351814269999998</v>
      </c>
      <c r="BA674" s="137">
        <v>24.78770828</v>
      </c>
      <c r="BB674" s="137">
        <v>24.768604280000002</v>
      </c>
      <c r="BC674" s="137">
        <v>25.034143449999998</v>
      </c>
      <c r="BD674" s="137">
        <f t="shared" si="192"/>
        <v>32002994.550916217</v>
      </c>
      <c r="BE674" s="137">
        <f t="shared" si="192"/>
        <v>42820973.832252055</v>
      </c>
      <c r="BF674" s="137">
        <f t="shared" si="192"/>
        <v>28963011.456247233</v>
      </c>
      <c r="BG674" s="137">
        <f t="shared" si="192"/>
        <v>28582014.750119884</v>
      </c>
      <c r="BH674" s="137">
        <f t="shared" si="192"/>
        <v>34358017.314106606</v>
      </c>
      <c r="BI674" s="137">
        <f t="shared" si="183"/>
        <v>33345402.380728401</v>
      </c>
      <c r="BJ674" s="119">
        <f t="shared" si="193"/>
        <v>1.0959551805398173</v>
      </c>
      <c r="BK674" s="119">
        <f t="shared" si="193"/>
        <v>1.0931521833467168</v>
      </c>
      <c r="BL674" s="119">
        <f t="shared" si="193"/>
        <v>1.0528937733991042</v>
      </c>
      <c r="BM674" s="119">
        <f t="shared" si="193"/>
        <v>1.3362942202778438</v>
      </c>
      <c r="BN674" s="119">
        <f t="shared" si="193"/>
        <v>1.0944826084613628</v>
      </c>
      <c r="BO674" s="119">
        <f t="shared" si="184"/>
        <v>1.1345555932049689</v>
      </c>
      <c r="BP674" s="120" t="b">
        <v>1</v>
      </c>
      <c r="BQ674" s="121">
        <v>4.5000077321126049E-2</v>
      </c>
      <c r="BR674" s="120">
        <v>0.17670593300000001</v>
      </c>
      <c r="BS674" s="120">
        <f t="shared" si="185"/>
        <v>1.1303001526273764</v>
      </c>
      <c r="BT674" s="120"/>
      <c r="BU674" s="122"/>
      <c r="BV674" s="123"/>
      <c r="BW674" s="124"/>
      <c r="BX674" s="143"/>
      <c r="BY674" s="146">
        <f t="shared" si="186"/>
        <v>0.15480792260453363</v>
      </c>
      <c r="BZ674" s="145"/>
      <c r="CA674" s="145">
        <f t="shared" si="187"/>
        <v>0.8978695462140136</v>
      </c>
      <c r="CB674" s="145" t="s">
        <v>8540</v>
      </c>
      <c r="CC674" s="145"/>
      <c r="CD674" s="147"/>
    </row>
    <row r="675" spans="1:82" x14ac:dyDescent="0.25">
      <c r="A675" s="124" t="s">
        <v>4900</v>
      </c>
      <c r="B675" s="124" t="s">
        <v>8116</v>
      </c>
      <c r="C675" s="125" t="s">
        <v>4901</v>
      </c>
      <c r="D675" s="125" t="s">
        <v>4902</v>
      </c>
      <c r="E675" s="118">
        <v>3</v>
      </c>
      <c r="F675" s="139">
        <v>19.354530329999999</v>
      </c>
      <c r="G675" s="137">
        <v>20.537054059999999</v>
      </c>
      <c r="H675" s="137">
        <v>20.924047470000001</v>
      </c>
      <c r="I675" s="137">
        <v>18.5682373</v>
      </c>
      <c r="J675" s="137">
        <v>18.522407529999999</v>
      </c>
      <c r="K675" s="137">
        <f t="shared" si="188"/>
        <v>670338.52791042649</v>
      </c>
      <c r="L675" s="137">
        <f t="shared" si="188"/>
        <v>1521490.6738072094</v>
      </c>
      <c r="M675" s="137">
        <f t="shared" si="188"/>
        <v>1989600.6730054452</v>
      </c>
      <c r="N675" s="137">
        <f t="shared" si="188"/>
        <v>388683.75875185936</v>
      </c>
      <c r="O675" s="137">
        <f t="shared" si="188"/>
        <v>376530.58448013989</v>
      </c>
      <c r="P675" s="137">
        <f t="shared" si="178"/>
        <v>989328.84359101579</v>
      </c>
      <c r="Q675" s="137">
        <v>18.994659420000001</v>
      </c>
      <c r="R675" s="137">
        <v>19.77024651</v>
      </c>
      <c r="S675" s="137">
        <v>19.37858009</v>
      </c>
      <c r="T675" s="137">
        <v>20.810333249999999</v>
      </c>
      <c r="U675" s="137">
        <v>20.031534189999999</v>
      </c>
      <c r="V675" s="137">
        <f t="shared" si="189"/>
        <v>522350.77433417423</v>
      </c>
      <c r="W675" s="137">
        <f t="shared" si="189"/>
        <v>894205.26202442683</v>
      </c>
      <c r="X675" s="137">
        <f t="shared" si="189"/>
        <v>681606.74660653202</v>
      </c>
      <c r="Y675" s="137">
        <f t="shared" si="189"/>
        <v>1838800.1394475577</v>
      </c>
      <c r="Z675" s="137">
        <f t="shared" si="189"/>
        <v>1071747.9225522757</v>
      </c>
      <c r="AA675" s="137">
        <f t="shared" si="179"/>
        <v>1001742.1689929932</v>
      </c>
      <c r="AB675" s="119">
        <f t="shared" si="190"/>
        <v>0.77923430115592729</v>
      </c>
      <c r="AC675" s="119">
        <f t="shared" si="190"/>
        <v>0.58771655812182333</v>
      </c>
      <c r="AD675" s="119">
        <f t="shared" si="190"/>
        <v>0.34258469845454592</v>
      </c>
      <c r="AE675" s="119">
        <f t="shared" si="190"/>
        <v>4.7308386266313507</v>
      </c>
      <c r="AF675" s="119">
        <f t="shared" si="190"/>
        <v>2.8463768063675183</v>
      </c>
      <c r="AG675" s="119">
        <f t="shared" si="180"/>
        <v>1.8573501981462333</v>
      </c>
      <c r="AH675" s="120"/>
      <c r="AI675" s="121">
        <v>0.77732380880326746</v>
      </c>
      <c r="AJ675" s="120">
        <v>0.21581535299999999</v>
      </c>
      <c r="AK675" s="120">
        <f t="shared" si="181"/>
        <v>1.1613600827846049</v>
      </c>
      <c r="AL675" s="120"/>
      <c r="AM675" s="122"/>
      <c r="AN675" s="139">
        <v>19.978408810000001</v>
      </c>
      <c r="AO675" s="137">
        <v>17.597681049999998</v>
      </c>
      <c r="AP675" s="137">
        <v>17.902685170000002</v>
      </c>
      <c r="AQ675" s="137">
        <v>20.359926219999998</v>
      </c>
      <c r="AR675" s="137">
        <v>20.050327299999999</v>
      </c>
      <c r="AS675" s="137">
        <f t="shared" si="191"/>
        <v>1032999.9903142785</v>
      </c>
      <c r="AT675" s="137">
        <f t="shared" si="191"/>
        <v>198348.92460042931</v>
      </c>
      <c r="AU675" s="137">
        <f t="shared" si="191"/>
        <v>245044.65789475222</v>
      </c>
      <c r="AV675" s="137">
        <f t="shared" si="191"/>
        <v>1345700.7725287378</v>
      </c>
      <c r="AW675" s="137">
        <f t="shared" si="191"/>
        <v>1085800.2571669968</v>
      </c>
      <c r="AX675" s="137">
        <f t="shared" si="182"/>
        <v>781578.92050103901</v>
      </c>
      <c r="AY675" s="137">
        <v>19.544893259999998</v>
      </c>
      <c r="AZ675" s="137">
        <v>18.144651410000002</v>
      </c>
      <c r="BA675" s="137">
        <v>20.568668370000001</v>
      </c>
      <c r="BB675" s="137">
        <v>20.055765149999999</v>
      </c>
      <c r="BC675" s="137">
        <v>20.022829059999999</v>
      </c>
      <c r="BD675" s="137">
        <f t="shared" si="192"/>
        <v>764890.26457088662</v>
      </c>
      <c r="BE675" s="137">
        <f t="shared" si="192"/>
        <v>289790.62750250631</v>
      </c>
      <c r="BF675" s="137">
        <f t="shared" si="192"/>
        <v>1555199.6514015142</v>
      </c>
      <c r="BG675" s="137">
        <f t="shared" si="192"/>
        <v>1089900.6112351702</v>
      </c>
      <c r="BH675" s="137">
        <f t="shared" si="192"/>
        <v>1065300.5349655112</v>
      </c>
      <c r="BI675" s="137">
        <f t="shared" si="183"/>
        <v>953016.33793511766</v>
      </c>
      <c r="BJ675" s="119">
        <f t="shared" si="193"/>
        <v>0.74045524854088085</v>
      </c>
      <c r="BK675" s="119">
        <f t="shared" si="193"/>
        <v>1.4610143618690388</v>
      </c>
      <c r="BL675" s="119">
        <f t="shared" si="193"/>
        <v>6.3465968397869723</v>
      </c>
      <c r="BM675" s="119">
        <f t="shared" si="193"/>
        <v>0.80991304566698918</v>
      </c>
      <c r="BN675" s="119">
        <f t="shared" si="193"/>
        <v>0.98112017190438672</v>
      </c>
      <c r="BO675" s="119">
        <f t="shared" si="184"/>
        <v>2.0678199335536531</v>
      </c>
      <c r="BP675" s="120" t="b">
        <v>1</v>
      </c>
      <c r="BQ675" s="121">
        <v>0.4385594201653743</v>
      </c>
      <c r="BR675" s="120">
        <v>0.48955574000000002</v>
      </c>
      <c r="BS675" s="120">
        <f t="shared" si="185"/>
        <v>1.4040124609825604</v>
      </c>
      <c r="BT675" s="120"/>
      <c r="BU675" s="122"/>
      <c r="BV675" s="123"/>
      <c r="BW675" s="124"/>
      <c r="BX675" s="143"/>
      <c r="BY675" s="146">
        <f t="shared" si="186"/>
        <v>0.88186627884486513</v>
      </c>
      <c r="BZ675" s="145"/>
      <c r="CA675" s="145">
        <f t="shared" si="187"/>
        <v>0.89821660387724522</v>
      </c>
      <c r="CB675" s="145" t="s">
        <v>8540</v>
      </c>
      <c r="CC675" s="145"/>
      <c r="CD675" s="147"/>
    </row>
    <row r="676" spans="1:82" x14ac:dyDescent="0.25">
      <c r="A676" s="124" t="s">
        <v>1903</v>
      </c>
      <c r="B676" s="124" t="s">
        <v>7720</v>
      </c>
      <c r="C676" s="125" t="s">
        <v>1904</v>
      </c>
      <c r="D676" s="125" t="s">
        <v>1905</v>
      </c>
      <c r="E676" s="118">
        <v>6</v>
      </c>
      <c r="F676" s="139">
        <v>25.30824089</v>
      </c>
      <c r="G676" s="137">
        <v>25.763166429999998</v>
      </c>
      <c r="H676" s="137">
        <v>24.561332700000001</v>
      </c>
      <c r="I676" s="137">
        <v>25.339635850000001</v>
      </c>
      <c r="J676" s="137">
        <v>25.68554688</v>
      </c>
      <c r="K676" s="137">
        <f t="shared" si="188"/>
        <v>41546997.646049149</v>
      </c>
      <c r="L676" s="137">
        <f t="shared" si="188"/>
        <v>56948970.660471633</v>
      </c>
      <c r="M676" s="137">
        <f t="shared" si="188"/>
        <v>24756991.991764583</v>
      </c>
      <c r="N676" s="137">
        <f t="shared" si="188"/>
        <v>42461024.640261643</v>
      </c>
      <c r="O676" s="137">
        <f t="shared" si="188"/>
        <v>53965979.731094964</v>
      </c>
      <c r="P676" s="137">
        <f t="shared" si="178"/>
        <v>43935992.933928393</v>
      </c>
      <c r="Q676" s="137">
        <v>25.15919495</v>
      </c>
      <c r="R676" s="137">
        <v>25.254577640000001</v>
      </c>
      <c r="S676" s="137">
        <v>24.62198639</v>
      </c>
      <c r="T676" s="137">
        <v>25.316757200000001</v>
      </c>
      <c r="U676" s="137">
        <v>25.86601448</v>
      </c>
      <c r="V676" s="137">
        <f t="shared" si="189"/>
        <v>37469021.07084246</v>
      </c>
      <c r="W676" s="137">
        <f t="shared" si="189"/>
        <v>40029982.243876033</v>
      </c>
      <c r="X676" s="137">
        <f t="shared" si="189"/>
        <v>25820012.977937609</v>
      </c>
      <c r="Y676" s="137">
        <f t="shared" si="189"/>
        <v>41792977.212131627</v>
      </c>
      <c r="Z676" s="137">
        <f t="shared" si="189"/>
        <v>61157007.521113493</v>
      </c>
      <c r="AA676" s="137">
        <f t="shared" si="179"/>
        <v>41253800.205180243</v>
      </c>
      <c r="AB676" s="119">
        <f t="shared" si="190"/>
        <v>0.90184666025814553</v>
      </c>
      <c r="AC676" s="119">
        <f t="shared" si="190"/>
        <v>0.70290967123064974</v>
      </c>
      <c r="AD676" s="119">
        <f t="shared" si="190"/>
        <v>1.0429382126280382</v>
      </c>
      <c r="AE676" s="119">
        <f t="shared" si="190"/>
        <v>0.98426680858999871</v>
      </c>
      <c r="AF676" s="119">
        <f t="shared" si="190"/>
        <v>1.1332511301722017</v>
      </c>
      <c r="AG676" s="119">
        <f t="shared" si="180"/>
        <v>0.95304249657580675</v>
      </c>
      <c r="AH676" s="120" t="b">
        <v>1</v>
      </c>
      <c r="AI676" s="121">
        <v>0.49821071309937021</v>
      </c>
      <c r="AJ676" s="120">
        <v>-8.7878418E-2</v>
      </c>
      <c r="AK676" s="120">
        <f t="shared" si="181"/>
        <v>0.94090539824166608</v>
      </c>
      <c r="AL676" s="120"/>
      <c r="AM676" s="122"/>
      <c r="AN676" s="139">
        <v>24.542032240000001</v>
      </c>
      <c r="AO676" s="137">
        <v>24.257171629999998</v>
      </c>
      <c r="AP676" s="137">
        <v>24.377428049999999</v>
      </c>
      <c r="AQ676" s="137">
        <v>24.26856613</v>
      </c>
      <c r="AR676" s="137">
        <v>24.419118879999999</v>
      </c>
      <c r="AS676" s="137">
        <f t="shared" si="191"/>
        <v>24427997.045240995</v>
      </c>
      <c r="AT676" s="137">
        <f t="shared" si="191"/>
        <v>20051010.78560324</v>
      </c>
      <c r="AU676" s="137">
        <f t="shared" si="191"/>
        <v>21794005.702214655</v>
      </c>
      <c r="AV676" s="137">
        <f t="shared" si="191"/>
        <v>20210002.018216737</v>
      </c>
      <c r="AW676" s="137">
        <f t="shared" si="191"/>
        <v>22432994.536099974</v>
      </c>
      <c r="AX676" s="137">
        <f t="shared" si="182"/>
        <v>21783202.017475121</v>
      </c>
      <c r="AY676" s="137">
        <v>24.506517410000001</v>
      </c>
      <c r="AZ676" s="137">
        <v>24.387718199999998</v>
      </c>
      <c r="BA676" s="137">
        <v>24.654417039999998</v>
      </c>
      <c r="BB676" s="137">
        <v>24.125261309999999</v>
      </c>
      <c r="BC676" s="137">
        <v>24.578941350000001</v>
      </c>
      <c r="BD676" s="137">
        <f t="shared" si="192"/>
        <v>23833994.219107509</v>
      </c>
      <c r="BE676" s="137">
        <f t="shared" si="192"/>
        <v>21950009.068315323</v>
      </c>
      <c r="BF676" s="137">
        <f t="shared" si="192"/>
        <v>26406999.343517404</v>
      </c>
      <c r="BG676" s="137">
        <f t="shared" si="192"/>
        <v>18298997.910045866</v>
      </c>
      <c r="BH676" s="137">
        <f t="shared" si="192"/>
        <v>25061012.205583706</v>
      </c>
      <c r="BI676" s="137">
        <f t="shared" si="183"/>
        <v>23110202.549313962</v>
      </c>
      <c r="BJ676" s="119">
        <f t="shared" si="193"/>
        <v>0.97568352308896289</v>
      </c>
      <c r="BK676" s="119">
        <f t="shared" si="193"/>
        <v>1.0947083567515496</v>
      </c>
      <c r="BL676" s="119">
        <f t="shared" si="193"/>
        <v>1.2116634135244806</v>
      </c>
      <c r="BM676" s="119">
        <f t="shared" si="193"/>
        <v>0.9054426562427681</v>
      </c>
      <c r="BN676" s="119">
        <f t="shared" si="193"/>
        <v>1.1171496594114814</v>
      </c>
      <c r="BO676" s="119">
        <f t="shared" si="184"/>
        <v>1.0609295218038484</v>
      </c>
      <c r="BP676" s="120" t="b">
        <v>1</v>
      </c>
      <c r="BQ676" s="121">
        <v>0.35563511242029139</v>
      </c>
      <c r="BR676" s="120">
        <v>7.7707672000000005E-2</v>
      </c>
      <c r="BS676" s="120">
        <f t="shared" si="185"/>
        <v>1.0553398563307983</v>
      </c>
      <c r="BT676" s="120"/>
      <c r="BU676" s="122"/>
      <c r="BV676" s="123"/>
      <c r="BW676" s="124"/>
      <c r="BX676" s="143"/>
      <c r="BY676" s="146">
        <f t="shared" si="186"/>
        <v>0.27202037535493129</v>
      </c>
      <c r="BZ676" s="145"/>
      <c r="CA676" s="145">
        <f t="shared" si="187"/>
        <v>0.89830896114135239</v>
      </c>
      <c r="CB676" s="145" t="s">
        <v>8540</v>
      </c>
      <c r="CC676" s="145"/>
      <c r="CD676" s="147"/>
    </row>
    <row r="677" spans="1:82" x14ac:dyDescent="0.25">
      <c r="A677" s="124" t="s">
        <v>150</v>
      </c>
      <c r="B677" s="124" t="s">
        <v>151</v>
      </c>
      <c r="C677" s="125" t="s">
        <v>152</v>
      </c>
      <c r="D677" s="125" t="s">
        <v>153</v>
      </c>
      <c r="E677" s="118">
        <v>14</v>
      </c>
      <c r="F677" s="139">
        <v>25.135709760000001</v>
      </c>
      <c r="G677" s="137">
        <v>25.20146179</v>
      </c>
      <c r="H677" s="137">
        <v>24.274124149999999</v>
      </c>
      <c r="I677" s="137">
        <v>24.59826851</v>
      </c>
      <c r="J677" s="137">
        <v>24.893377300000001</v>
      </c>
      <c r="K677" s="137">
        <f t="shared" si="188"/>
        <v>36864012.109066516</v>
      </c>
      <c r="L677" s="137">
        <f t="shared" si="188"/>
        <v>38582994.706851058</v>
      </c>
      <c r="M677" s="137">
        <f t="shared" si="188"/>
        <v>20288011.745040786</v>
      </c>
      <c r="N677" s="137">
        <f t="shared" si="188"/>
        <v>25399002.621887695</v>
      </c>
      <c r="O677" s="137">
        <f t="shared" si="188"/>
        <v>31164004.664536145</v>
      </c>
      <c r="P677" s="137">
        <f t="shared" si="178"/>
        <v>30459605.169476442</v>
      </c>
      <c r="Q677" s="137">
        <v>24.743244170000001</v>
      </c>
      <c r="R677" s="137">
        <v>24.670822139999999</v>
      </c>
      <c r="S677" s="137">
        <v>24.832098009999999</v>
      </c>
      <c r="T677" s="137">
        <v>24.272487640000001</v>
      </c>
      <c r="U677" s="137">
        <v>24.653051380000001</v>
      </c>
      <c r="V677" s="137">
        <f t="shared" si="189"/>
        <v>28083981.948243286</v>
      </c>
      <c r="W677" s="137">
        <f t="shared" si="189"/>
        <v>26708991.004756425</v>
      </c>
      <c r="X677" s="137">
        <f t="shared" si="189"/>
        <v>29868014.691535152</v>
      </c>
      <c r="Y677" s="137">
        <f t="shared" si="189"/>
        <v>20265011.242975947</v>
      </c>
      <c r="Z677" s="137">
        <f t="shared" si="189"/>
        <v>26382014.216088716</v>
      </c>
      <c r="AA677" s="137">
        <f t="shared" si="179"/>
        <v>26261602.620719902</v>
      </c>
      <c r="AB677" s="119">
        <f t="shared" si="190"/>
        <v>0.76182651701484694</v>
      </c>
      <c r="AC677" s="119">
        <f t="shared" si="190"/>
        <v>0.69224774301964165</v>
      </c>
      <c r="AD677" s="119">
        <f t="shared" si="190"/>
        <v>1.472200187326691</v>
      </c>
      <c r="AE677" s="119">
        <f t="shared" si="190"/>
        <v>0.79786641801093761</v>
      </c>
      <c r="AF677" s="119">
        <f t="shared" si="190"/>
        <v>0.84655404528644507</v>
      </c>
      <c r="AG677" s="119">
        <f t="shared" si="180"/>
        <v>0.91413898213171252</v>
      </c>
      <c r="AH677" s="120" t="b">
        <v>1</v>
      </c>
      <c r="AI677" s="121">
        <v>0.38698946197292916</v>
      </c>
      <c r="AJ677" s="120">
        <v>-0.18624763499999999</v>
      </c>
      <c r="AK677" s="120">
        <f t="shared" si="181"/>
        <v>0.87888868891571748</v>
      </c>
      <c r="AL677" s="120"/>
      <c r="AM677" s="122"/>
      <c r="AN677" s="139">
        <v>24.053909300000001</v>
      </c>
      <c r="AO677" s="137">
        <v>23.871358870000002</v>
      </c>
      <c r="AP677" s="137">
        <v>24.303127289999999</v>
      </c>
      <c r="AQ677" s="137">
        <v>23.764762879999999</v>
      </c>
      <c r="AR677" s="137">
        <v>23.926509859999999</v>
      </c>
      <c r="AS677" s="137">
        <f t="shared" si="191"/>
        <v>17415991.829165794</v>
      </c>
      <c r="AT677" s="137">
        <f t="shared" si="191"/>
        <v>15345995.168395448</v>
      </c>
      <c r="AU677" s="137">
        <f t="shared" si="191"/>
        <v>20699997.963479564</v>
      </c>
      <c r="AV677" s="137">
        <f t="shared" si="191"/>
        <v>14253005.95932989</v>
      </c>
      <c r="AW677" s="137">
        <f t="shared" si="191"/>
        <v>15943995.363867527</v>
      </c>
      <c r="AX677" s="137">
        <f t="shared" si="182"/>
        <v>16731797.256847644</v>
      </c>
      <c r="AY677" s="137">
        <v>24.077489849999999</v>
      </c>
      <c r="AZ677" s="137">
        <v>24.07740974</v>
      </c>
      <c r="BA677" s="137">
        <v>23.94368935</v>
      </c>
      <c r="BB677" s="137">
        <v>23.87773705</v>
      </c>
      <c r="BC677" s="137">
        <v>24.006673809999999</v>
      </c>
      <c r="BD677" s="137">
        <f t="shared" si="192"/>
        <v>17702991.675711203</v>
      </c>
      <c r="BE677" s="137">
        <f t="shared" si="192"/>
        <v>17702008.690915987</v>
      </c>
      <c r="BF677" s="137">
        <f t="shared" si="192"/>
        <v>16134990.023530729</v>
      </c>
      <c r="BG677" s="137">
        <f t="shared" si="192"/>
        <v>15413990.274372814</v>
      </c>
      <c r="BH677" s="137">
        <f t="shared" si="192"/>
        <v>16855006.057241101</v>
      </c>
      <c r="BI677" s="137">
        <f t="shared" si="183"/>
        <v>16761797.344354367</v>
      </c>
      <c r="BJ677" s="119">
        <f t="shared" si="193"/>
        <v>1.0164790985986101</v>
      </c>
      <c r="BK677" s="119">
        <f t="shared" si="193"/>
        <v>1.1535262781375475</v>
      </c>
      <c r="BL677" s="119">
        <f t="shared" si="193"/>
        <v>0.77946819376490994</v>
      </c>
      <c r="BM677" s="119">
        <f t="shared" si="193"/>
        <v>1.0814554009417889</v>
      </c>
      <c r="BN677" s="119">
        <f t="shared" si="193"/>
        <v>1.057138168481792</v>
      </c>
      <c r="BO677" s="119">
        <f t="shared" si="184"/>
        <v>1.0176134279849296</v>
      </c>
      <c r="BP677" s="120" t="b">
        <v>1</v>
      </c>
      <c r="BQ677" s="121">
        <v>0.90302700276823744</v>
      </c>
      <c r="BR677" s="120">
        <v>1.2666320999999999E-2</v>
      </c>
      <c r="BS677" s="120">
        <f t="shared" si="185"/>
        <v>1.0088182786336211</v>
      </c>
      <c r="BT677" s="120"/>
      <c r="BU677" s="122"/>
      <c r="BV677" s="123"/>
      <c r="BW677" s="124"/>
      <c r="BX677" s="143"/>
      <c r="BY677" s="146">
        <f t="shared" si="186"/>
        <v>0.5321149441897296</v>
      </c>
      <c r="BZ677" s="145"/>
      <c r="CA677" s="145">
        <f t="shared" si="187"/>
        <v>0.8983165483005503</v>
      </c>
      <c r="CB677" s="145" t="s">
        <v>8540</v>
      </c>
      <c r="CC677" s="145"/>
      <c r="CD677" s="147"/>
    </row>
    <row r="678" spans="1:82" x14ac:dyDescent="0.25">
      <c r="A678" s="124" t="s">
        <v>4453</v>
      </c>
      <c r="B678" s="124" t="s">
        <v>4454</v>
      </c>
      <c r="C678" s="125" t="s">
        <v>4455</v>
      </c>
      <c r="D678" s="125" t="s">
        <v>4456</v>
      </c>
      <c r="E678" s="118">
        <v>12</v>
      </c>
      <c r="F678" s="139">
        <v>25.343774799999998</v>
      </c>
      <c r="G678" s="137">
        <v>25.23209572</v>
      </c>
      <c r="H678" s="137">
        <v>24.08294106</v>
      </c>
      <c r="I678" s="137">
        <v>25.105016710000001</v>
      </c>
      <c r="J678" s="137">
        <v>26.79091644</v>
      </c>
      <c r="K678" s="137">
        <f t="shared" si="188"/>
        <v>42583016.045511574</v>
      </c>
      <c r="L678" s="137">
        <f t="shared" si="188"/>
        <v>39411019.107123807</v>
      </c>
      <c r="M678" s="137">
        <f t="shared" si="188"/>
        <v>17770008.799697369</v>
      </c>
      <c r="N678" s="137">
        <f t="shared" si="188"/>
        <v>36088021.377687491</v>
      </c>
      <c r="O678" s="137">
        <f t="shared" si="188"/>
        <v>116109955.80853042</v>
      </c>
      <c r="P678" s="137">
        <f t="shared" si="178"/>
        <v>50392404.227710135</v>
      </c>
      <c r="Q678" s="137">
        <v>25.39162254</v>
      </c>
      <c r="R678" s="137">
        <v>25.176380160000001</v>
      </c>
      <c r="S678" s="137">
        <v>24.9071064</v>
      </c>
      <c r="T678" s="137">
        <v>24.609020229999999</v>
      </c>
      <c r="U678" s="137">
        <v>26.674518590000002</v>
      </c>
      <c r="V678" s="137">
        <f t="shared" si="189"/>
        <v>44018984.88324599</v>
      </c>
      <c r="W678" s="137">
        <f t="shared" si="189"/>
        <v>37918016.428554304</v>
      </c>
      <c r="X678" s="137">
        <f t="shared" si="189"/>
        <v>31461985.864188891</v>
      </c>
      <c r="Y678" s="137">
        <f t="shared" si="189"/>
        <v>25588996.396032482</v>
      </c>
      <c r="Z678" s="137">
        <f t="shared" si="189"/>
        <v>107110048.3828335</v>
      </c>
      <c r="AA678" s="137">
        <f t="shared" si="179"/>
        <v>49219606.390971027</v>
      </c>
      <c r="AB678" s="119">
        <f t="shared" si="190"/>
        <v>1.033721632967465</v>
      </c>
      <c r="AC678" s="119">
        <f t="shared" si="190"/>
        <v>0.9621171258091209</v>
      </c>
      <c r="AD678" s="119">
        <f t="shared" si="190"/>
        <v>1.7705104267998282</v>
      </c>
      <c r="AE678" s="119">
        <f t="shared" si="190"/>
        <v>0.7090717478862294</v>
      </c>
      <c r="AF678" s="119">
        <f t="shared" si="190"/>
        <v>0.92248806432638641</v>
      </c>
      <c r="AG678" s="119">
        <f t="shared" si="180"/>
        <v>1.0795817995578061</v>
      </c>
      <c r="AH678" s="120" t="b">
        <v>1</v>
      </c>
      <c r="AI678" s="121">
        <v>0.85964728916573074</v>
      </c>
      <c r="AJ678" s="120">
        <v>4.078064E-2</v>
      </c>
      <c r="AK678" s="120">
        <f t="shared" si="181"/>
        <v>1.0286702879547291</v>
      </c>
      <c r="AL678" s="120"/>
      <c r="AM678" s="122"/>
      <c r="AN678" s="139">
        <v>24.982852940000001</v>
      </c>
      <c r="AO678" s="137">
        <v>24.08017731</v>
      </c>
      <c r="AP678" s="137">
        <v>25.051630020000001</v>
      </c>
      <c r="AQ678" s="137">
        <v>25.588121409999999</v>
      </c>
      <c r="AR678" s="137">
        <v>25.145343780000001</v>
      </c>
      <c r="AS678" s="137">
        <f t="shared" si="191"/>
        <v>33157983.584247343</v>
      </c>
      <c r="AT678" s="137">
        <f t="shared" si="191"/>
        <v>17735999.636975717</v>
      </c>
      <c r="AU678" s="137">
        <f t="shared" si="191"/>
        <v>34776996.873304822</v>
      </c>
      <c r="AV678" s="137">
        <f t="shared" si="191"/>
        <v>50441974.366470836</v>
      </c>
      <c r="AW678" s="137">
        <f t="shared" si="191"/>
        <v>37111006.150379114</v>
      </c>
      <c r="AX678" s="137">
        <f t="shared" si="182"/>
        <v>34644792.122275569</v>
      </c>
      <c r="AY678" s="137">
        <v>25.068292620000001</v>
      </c>
      <c r="AZ678" s="137">
        <v>24.6444397</v>
      </c>
      <c r="BA678" s="137">
        <v>25.36125183</v>
      </c>
      <c r="BB678" s="137">
        <v>25.650232320000001</v>
      </c>
      <c r="BC678" s="137">
        <v>25.390409470000002</v>
      </c>
      <c r="BD678" s="137">
        <f t="shared" si="192"/>
        <v>35180986.944100134</v>
      </c>
      <c r="BE678" s="137">
        <f t="shared" si="192"/>
        <v>26225004.780501854</v>
      </c>
      <c r="BF678" s="137">
        <f t="shared" si="192"/>
        <v>43102010.505062066</v>
      </c>
      <c r="BG678" s="137">
        <f t="shared" si="192"/>
        <v>52661026.947583981</v>
      </c>
      <c r="BH678" s="137">
        <f t="shared" si="192"/>
        <v>43981987.690324269</v>
      </c>
      <c r="BI678" s="137">
        <f t="shared" si="183"/>
        <v>40230203.373514459</v>
      </c>
      <c r="BJ678" s="119">
        <f t="shared" si="193"/>
        <v>1.0610110489593787</v>
      </c>
      <c r="BK678" s="119">
        <f t="shared" si="193"/>
        <v>1.4786313327289655</v>
      </c>
      <c r="BL678" s="119">
        <f t="shared" si="193"/>
        <v>1.239382763902412</v>
      </c>
      <c r="BM678" s="119">
        <f t="shared" si="193"/>
        <v>1.0439921832756047</v>
      </c>
      <c r="BN678" s="119">
        <f t="shared" si="193"/>
        <v>1.1851467328075922</v>
      </c>
      <c r="BO678" s="119">
        <f t="shared" si="184"/>
        <v>1.2016328123347906</v>
      </c>
      <c r="BP678" s="120" t="b">
        <v>1</v>
      </c>
      <c r="BQ678" s="121">
        <v>4.923394010709603E-2</v>
      </c>
      <c r="BR678" s="120">
        <v>0.253300095</v>
      </c>
      <c r="BS678" s="120">
        <f t="shared" si="185"/>
        <v>1.191930482252882</v>
      </c>
      <c r="BT678" s="120"/>
      <c r="BU678" s="122"/>
      <c r="BV678" s="123"/>
      <c r="BW678" s="124"/>
      <c r="BX678" s="143"/>
      <c r="BY678" s="146">
        <f t="shared" si="186"/>
        <v>0.56105043219818818</v>
      </c>
      <c r="BZ678" s="145"/>
      <c r="CA678" s="145">
        <f t="shared" si="187"/>
        <v>0.89842902796584134</v>
      </c>
      <c r="CB678" s="145" t="s">
        <v>8540</v>
      </c>
      <c r="CC678" s="145"/>
      <c r="CD678" s="147"/>
    </row>
    <row r="679" spans="1:82" x14ac:dyDescent="0.25">
      <c r="A679" s="124" t="s">
        <v>4700</v>
      </c>
      <c r="B679" s="124" t="s">
        <v>4701</v>
      </c>
      <c r="C679" s="125" t="s">
        <v>4702</v>
      </c>
      <c r="D679" s="125" t="s">
        <v>4703</v>
      </c>
      <c r="E679" s="118">
        <v>9</v>
      </c>
      <c r="F679" s="139">
        <v>23.889669420000001</v>
      </c>
      <c r="G679" s="137">
        <v>23.49521446</v>
      </c>
      <c r="H679" s="137">
        <v>23.080030440000002</v>
      </c>
      <c r="I679" s="137">
        <v>23.750112529999999</v>
      </c>
      <c r="J679" s="137">
        <v>24.14965248</v>
      </c>
      <c r="K679" s="137">
        <f t="shared" si="188"/>
        <v>15542006.344724683</v>
      </c>
      <c r="L679" s="137">
        <f t="shared" si="188"/>
        <v>11823996.895374369</v>
      </c>
      <c r="M679" s="137">
        <f t="shared" si="188"/>
        <v>8867097.0796534698</v>
      </c>
      <c r="N679" s="137">
        <f t="shared" si="188"/>
        <v>14109001.249431508</v>
      </c>
      <c r="O679" s="137">
        <f t="shared" si="188"/>
        <v>18611003.094793472</v>
      </c>
      <c r="P679" s="137">
        <f t="shared" si="178"/>
        <v>13790620.9327955</v>
      </c>
      <c r="Q679" s="137">
        <v>23.477907179999999</v>
      </c>
      <c r="R679" s="137">
        <v>23.32813835</v>
      </c>
      <c r="S679" s="137">
        <v>23.633228299999999</v>
      </c>
      <c r="T679" s="137">
        <v>23.573114400000001</v>
      </c>
      <c r="U679" s="137">
        <v>23.742012020000001</v>
      </c>
      <c r="V679" s="137">
        <f t="shared" si="189"/>
        <v>11682997.845255544</v>
      </c>
      <c r="W679" s="137">
        <f t="shared" si="189"/>
        <v>10530994.509686707</v>
      </c>
      <c r="X679" s="137">
        <f t="shared" si="189"/>
        <v>13010998.076829869</v>
      </c>
      <c r="Y679" s="137">
        <f t="shared" si="189"/>
        <v>12479998.283644324</v>
      </c>
      <c r="Z679" s="137">
        <f t="shared" si="189"/>
        <v>14030003.372878181</v>
      </c>
      <c r="AA679" s="137">
        <f t="shared" si="179"/>
        <v>12346998.417658925</v>
      </c>
      <c r="AB679" s="119">
        <f t="shared" si="190"/>
        <v>0.75170461175503411</v>
      </c>
      <c r="AC679" s="119">
        <f t="shared" si="190"/>
        <v>0.89064591295744555</v>
      </c>
      <c r="AD679" s="119">
        <f t="shared" si="190"/>
        <v>1.4673345695836619</v>
      </c>
      <c r="AE679" s="119">
        <f t="shared" si="190"/>
        <v>0.88454158186052889</v>
      </c>
      <c r="AF679" s="119">
        <f t="shared" si="190"/>
        <v>0.75385530276995916</v>
      </c>
      <c r="AG679" s="119">
        <f t="shared" si="180"/>
        <v>0.94961639578532586</v>
      </c>
      <c r="AH679" s="120" t="b">
        <v>1</v>
      </c>
      <c r="AI679" s="121">
        <v>0.52835305632747331</v>
      </c>
      <c r="AJ679" s="120">
        <v>-0.122055817</v>
      </c>
      <c r="AK679" s="120">
        <f t="shared" si="181"/>
        <v>0.91887733198218602</v>
      </c>
      <c r="AL679" s="120"/>
      <c r="AM679" s="122"/>
      <c r="AN679" s="139">
        <v>22.492919919999999</v>
      </c>
      <c r="AO679" s="137">
        <v>22.323446270000002</v>
      </c>
      <c r="AP679" s="137">
        <v>22.745134350000001</v>
      </c>
      <c r="AQ679" s="137">
        <v>22.425062180000001</v>
      </c>
      <c r="AR679" s="137">
        <v>22.834625240000001</v>
      </c>
      <c r="AS679" s="137">
        <f t="shared" si="191"/>
        <v>5902603.1598786525</v>
      </c>
      <c r="AT679" s="137">
        <f t="shared" si="191"/>
        <v>5248400.0851197643</v>
      </c>
      <c r="AU679" s="137">
        <f t="shared" si="191"/>
        <v>7030200.2339324513</v>
      </c>
      <c r="AV679" s="137">
        <f t="shared" si="191"/>
        <v>5631399.9261977654</v>
      </c>
      <c r="AW679" s="137">
        <f t="shared" si="191"/>
        <v>7480095.4027597113</v>
      </c>
      <c r="AX679" s="137">
        <f t="shared" si="182"/>
        <v>6258539.7615776695</v>
      </c>
      <c r="AY679" s="137">
        <v>22.812135699999999</v>
      </c>
      <c r="AZ679" s="137">
        <v>22.395347600000001</v>
      </c>
      <c r="BA679" s="137">
        <v>22.832000730000001</v>
      </c>
      <c r="BB679" s="137">
        <v>22.374246599999999</v>
      </c>
      <c r="BC679" s="137">
        <v>22.769269940000001</v>
      </c>
      <c r="BD679" s="137">
        <f t="shared" si="192"/>
        <v>7364395.6170100449</v>
      </c>
      <c r="BE679" s="137">
        <f t="shared" si="192"/>
        <v>5516598.6768208463</v>
      </c>
      <c r="BF679" s="137">
        <f t="shared" si="192"/>
        <v>7466500.194596801</v>
      </c>
      <c r="BG679" s="137">
        <f t="shared" si="192"/>
        <v>5436499.5570503091</v>
      </c>
      <c r="BH679" s="137">
        <f t="shared" si="192"/>
        <v>7148801.3861692641</v>
      </c>
      <c r="BI679" s="137">
        <f t="shared" si="183"/>
        <v>6586559.0863294527</v>
      </c>
      <c r="BJ679" s="119">
        <f t="shared" si="193"/>
        <v>1.2476521659235931</v>
      </c>
      <c r="BK679" s="119">
        <f t="shared" si="193"/>
        <v>1.0511010188536269</v>
      </c>
      <c r="BL679" s="119">
        <f t="shared" si="193"/>
        <v>1.0620608156448339</v>
      </c>
      <c r="BM679" s="119">
        <f t="shared" si="193"/>
        <v>0.96539042303837053</v>
      </c>
      <c r="BN679" s="119">
        <f t="shared" si="193"/>
        <v>0.95570992096327823</v>
      </c>
      <c r="BO679" s="119">
        <f t="shared" si="184"/>
        <v>1.0563828688847405</v>
      </c>
      <c r="BP679" s="120" t="b">
        <v>1</v>
      </c>
      <c r="BQ679" s="121">
        <v>0.35363413889998191</v>
      </c>
      <c r="BR679" s="120">
        <v>7.2362518000000001E-2</v>
      </c>
      <c r="BS679" s="120">
        <f t="shared" si="185"/>
        <v>1.0514370792491536</v>
      </c>
      <c r="BT679" s="120"/>
      <c r="BU679" s="122"/>
      <c r="BV679" s="123"/>
      <c r="BW679" s="124"/>
      <c r="BX679" s="143"/>
      <c r="BY679" s="146">
        <f t="shared" si="186"/>
        <v>0.48720755028966578</v>
      </c>
      <c r="BZ679" s="145"/>
      <c r="CA679" s="145">
        <f t="shared" si="187"/>
        <v>0.89893202905483338</v>
      </c>
      <c r="CB679" s="145" t="s">
        <v>8540</v>
      </c>
      <c r="CC679" s="145"/>
      <c r="CD679" s="147"/>
    </row>
    <row r="680" spans="1:82" x14ac:dyDescent="0.25">
      <c r="A680" s="124" t="s">
        <v>2416</v>
      </c>
      <c r="B680" s="124" t="s">
        <v>2417</v>
      </c>
      <c r="C680" s="125" t="s">
        <v>2418</v>
      </c>
      <c r="D680" s="125" t="s">
        <v>2419</v>
      </c>
      <c r="E680" s="118">
        <v>9</v>
      </c>
      <c r="F680" s="139">
        <v>23.31285286</v>
      </c>
      <c r="G680" s="137">
        <v>23.631010060000001</v>
      </c>
      <c r="H680" s="137">
        <v>22.7197113</v>
      </c>
      <c r="I680" s="137">
        <v>23.22290611</v>
      </c>
      <c r="J680" s="137">
        <v>23.752973560000001</v>
      </c>
      <c r="K680" s="137">
        <f t="shared" si="188"/>
        <v>10420006.631585648</v>
      </c>
      <c r="L680" s="137">
        <f t="shared" si="188"/>
        <v>12991008.169975366</v>
      </c>
      <c r="M680" s="137">
        <f t="shared" si="188"/>
        <v>6907399.8071022136</v>
      </c>
      <c r="N680" s="137">
        <f t="shared" si="188"/>
        <v>9790194.6276058182</v>
      </c>
      <c r="O680" s="137">
        <f t="shared" si="188"/>
        <v>14137008.781620964</v>
      </c>
      <c r="P680" s="137">
        <f t="shared" si="178"/>
        <v>10849123.603578001</v>
      </c>
      <c r="Q680" s="137">
        <v>23.421497339999998</v>
      </c>
      <c r="R680" s="137">
        <v>23.201349260000001</v>
      </c>
      <c r="S680" s="137">
        <v>22.5370636</v>
      </c>
      <c r="T680" s="137">
        <v>22.843797680000002</v>
      </c>
      <c r="U680" s="137">
        <v>23.752155299999998</v>
      </c>
      <c r="V680" s="137">
        <f t="shared" si="189"/>
        <v>11235004.293025644</v>
      </c>
      <c r="W680" s="137">
        <f t="shared" si="189"/>
        <v>9644996.3390828203</v>
      </c>
      <c r="X680" s="137">
        <f t="shared" si="189"/>
        <v>6086002.9395455094</v>
      </c>
      <c r="Y680" s="137">
        <f t="shared" si="189"/>
        <v>7527804.2363518775</v>
      </c>
      <c r="Z680" s="137">
        <f t="shared" si="189"/>
        <v>14128992.90256732</v>
      </c>
      <c r="AA680" s="137">
        <f t="shared" si="179"/>
        <v>9724560.1421146356</v>
      </c>
      <c r="AB680" s="119">
        <f t="shared" si="190"/>
        <v>1.078214697001203</v>
      </c>
      <c r="AC680" s="119">
        <f t="shared" si="190"/>
        <v>0.74243632310032714</v>
      </c>
      <c r="AD680" s="119">
        <f t="shared" si="190"/>
        <v>0.88108450495190083</v>
      </c>
      <c r="AE680" s="119">
        <f t="shared" si="190"/>
        <v>0.76891262356781098</v>
      </c>
      <c r="AF680" s="119">
        <f t="shared" si="190"/>
        <v>0.99943298620114984</v>
      </c>
      <c r="AG680" s="119">
        <f t="shared" si="180"/>
        <v>0.89401622696447836</v>
      </c>
      <c r="AH680" s="120" t="b">
        <v>1</v>
      </c>
      <c r="AI680" s="121">
        <v>0.16528536303045546</v>
      </c>
      <c r="AJ680" s="120">
        <v>-0.17671814</v>
      </c>
      <c r="AK680" s="120">
        <f t="shared" si="181"/>
        <v>0.88471326528947936</v>
      </c>
      <c r="AL680" s="120"/>
      <c r="AM680" s="122"/>
      <c r="AN680" s="139">
        <v>23.62198639</v>
      </c>
      <c r="AO680" s="137">
        <v>23.290527340000001</v>
      </c>
      <c r="AP680" s="137">
        <v>23.66925621</v>
      </c>
      <c r="AQ680" s="137">
        <v>23.173789979999999</v>
      </c>
      <c r="AR680" s="137">
        <v>23.234838490000001</v>
      </c>
      <c r="AS680" s="137">
        <f t="shared" si="191"/>
        <v>12910006.488968825</v>
      </c>
      <c r="AT680" s="137">
        <f t="shared" si="191"/>
        <v>10259999.607744046</v>
      </c>
      <c r="AU680" s="137">
        <f t="shared" si="191"/>
        <v>13340008.130208528</v>
      </c>
      <c r="AV680" s="137">
        <f t="shared" si="191"/>
        <v>9462500.1021710522</v>
      </c>
      <c r="AW680" s="137">
        <f t="shared" si="191"/>
        <v>9871504.0923573021</v>
      </c>
      <c r="AX680" s="137">
        <f t="shared" si="182"/>
        <v>11168803.684289951</v>
      </c>
      <c r="AY680" s="137">
        <v>23.744785310000001</v>
      </c>
      <c r="AZ680" s="137">
        <v>23.46662521</v>
      </c>
      <c r="BA680" s="137">
        <v>23.577270510000002</v>
      </c>
      <c r="BB680" s="137">
        <v>23.199029920000001</v>
      </c>
      <c r="BC680" s="137">
        <v>22.904830929999999</v>
      </c>
      <c r="BD680" s="137">
        <f t="shared" si="192"/>
        <v>14056999.160991173</v>
      </c>
      <c r="BE680" s="137">
        <f t="shared" si="192"/>
        <v>11591992.332888894</v>
      </c>
      <c r="BF680" s="137">
        <f t="shared" si="192"/>
        <v>12516002.447312966</v>
      </c>
      <c r="BG680" s="137">
        <f t="shared" si="192"/>
        <v>9629503.0759267509</v>
      </c>
      <c r="BH680" s="137">
        <f t="shared" si="192"/>
        <v>7853100.5031385776</v>
      </c>
      <c r="BI680" s="137">
        <f t="shared" si="183"/>
        <v>11129519.504051672</v>
      </c>
      <c r="BJ680" s="119">
        <f t="shared" si="193"/>
        <v>1.0888452436489799</v>
      </c>
      <c r="BK680" s="119">
        <f t="shared" si="193"/>
        <v>1.1298238573166695</v>
      </c>
      <c r="BL680" s="119">
        <f t="shared" si="193"/>
        <v>0.93823049619965404</v>
      </c>
      <c r="BM680" s="119">
        <f t="shared" si="193"/>
        <v>1.01764892702272</v>
      </c>
      <c r="BN680" s="119">
        <f t="shared" si="193"/>
        <v>0.79553231500137767</v>
      </c>
      <c r="BO680" s="119">
        <f t="shared" si="184"/>
        <v>0.99401616783788016</v>
      </c>
      <c r="BP680" s="120" t="b">
        <v>1</v>
      </c>
      <c r="BQ680" s="121">
        <v>0.83857992983769214</v>
      </c>
      <c r="BR680" s="120">
        <v>-1.9571304000000001E-2</v>
      </c>
      <c r="BS680" s="120">
        <f t="shared" si="185"/>
        <v>0.98652580651854282</v>
      </c>
      <c r="BT680" s="120"/>
      <c r="BU680" s="122"/>
      <c r="BV680" s="123"/>
      <c r="BW680" s="124"/>
      <c r="BX680" s="143"/>
      <c r="BY680" s="146">
        <f t="shared" si="186"/>
        <v>0.28815005305121894</v>
      </c>
      <c r="BZ680" s="145"/>
      <c r="CA680" s="145">
        <f t="shared" si="187"/>
        <v>0.89939807408674732</v>
      </c>
      <c r="CB680" s="145" t="s">
        <v>8540</v>
      </c>
      <c r="CC680" s="145"/>
      <c r="CD680" s="147"/>
    </row>
    <row r="681" spans="1:82" x14ac:dyDescent="0.25">
      <c r="A681" s="124" t="s">
        <v>4035</v>
      </c>
      <c r="B681" s="124" t="s">
        <v>4036</v>
      </c>
      <c r="C681" s="125" t="s">
        <v>4037</v>
      </c>
      <c r="D681" s="125" t="s">
        <v>4038</v>
      </c>
      <c r="E681" s="118">
        <v>5</v>
      </c>
      <c r="F681" s="139">
        <v>22.747491839999999</v>
      </c>
      <c r="G681" s="137">
        <v>21.648077010000002</v>
      </c>
      <c r="H681" s="137">
        <v>22.117212299999998</v>
      </c>
      <c r="I681" s="137">
        <v>21.861623760000001</v>
      </c>
      <c r="J681" s="137">
        <v>21.577732090000001</v>
      </c>
      <c r="K681" s="137">
        <f t="shared" si="188"/>
        <v>7041697.5878685648</v>
      </c>
      <c r="L681" s="137">
        <f t="shared" si="188"/>
        <v>3286400.8061858825</v>
      </c>
      <c r="M681" s="137">
        <f t="shared" si="188"/>
        <v>4549297.3370816158</v>
      </c>
      <c r="N681" s="137">
        <f t="shared" si="188"/>
        <v>3810697.7686264059</v>
      </c>
      <c r="O681" s="137">
        <f t="shared" si="188"/>
        <v>3130001.8734464771</v>
      </c>
      <c r="P681" s="137">
        <f t="shared" si="178"/>
        <v>4363619.0746417884</v>
      </c>
      <c r="Q681" s="137">
        <v>22.395164489999999</v>
      </c>
      <c r="R681" s="137">
        <v>22.246294020000001</v>
      </c>
      <c r="S681" s="137">
        <v>21.872636799999999</v>
      </c>
      <c r="T681" s="137">
        <v>22.577846529999999</v>
      </c>
      <c r="U681" s="137">
        <v>21.759510039999999</v>
      </c>
      <c r="V681" s="137">
        <f t="shared" si="189"/>
        <v>5515898.5425215317</v>
      </c>
      <c r="W681" s="137">
        <f t="shared" si="189"/>
        <v>4975099.7462462327</v>
      </c>
      <c r="X681" s="137">
        <f t="shared" si="189"/>
        <v>3839898.643645993</v>
      </c>
      <c r="Y681" s="137">
        <f t="shared" si="189"/>
        <v>6260500.3336439915</v>
      </c>
      <c r="Z681" s="137">
        <f t="shared" si="189"/>
        <v>3550301.3124342789</v>
      </c>
      <c r="AA681" s="137">
        <f t="shared" si="179"/>
        <v>4828339.7156984052</v>
      </c>
      <c r="AB681" s="119">
        <f t="shared" si="190"/>
        <v>0.783319430249933</v>
      </c>
      <c r="AC681" s="119">
        <f t="shared" si="190"/>
        <v>1.5138444881347912</v>
      </c>
      <c r="AD681" s="119">
        <f t="shared" si="190"/>
        <v>0.84406411784666868</v>
      </c>
      <c r="AE681" s="119">
        <f t="shared" si="190"/>
        <v>1.6428750621964532</v>
      </c>
      <c r="AF681" s="119">
        <f t="shared" si="190"/>
        <v>1.1342808905494379</v>
      </c>
      <c r="AG681" s="119">
        <f t="shared" si="180"/>
        <v>1.183676797795457</v>
      </c>
      <c r="AH681" s="120" t="b">
        <v>1</v>
      </c>
      <c r="AI681" s="121">
        <v>0.45025726501545937</v>
      </c>
      <c r="AJ681" s="120">
        <v>0.17986297600000001</v>
      </c>
      <c r="AK681" s="120">
        <f t="shared" si="181"/>
        <v>1.1327762915871336</v>
      </c>
      <c r="AL681" s="120"/>
      <c r="AM681" s="122"/>
      <c r="AN681" s="139">
        <v>19.952053070000002</v>
      </c>
      <c r="AO681" s="137">
        <v>21.913274770000001</v>
      </c>
      <c r="AP681" s="137">
        <v>21.032613749999999</v>
      </c>
      <c r="AQ681" s="137">
        <v>20.90778542</v>
      </c>
      <c r="AR681" s="137">
        <v>21.0280323</v>
      </c>
      <c r="AS681" s="137">
        <f t="shared" si="191"/>
        <v>1014300.0552680064</v>
      </c>
      <c r="AT681" s="137">
        <f t="shared" si="191"/>
        <v>3949599.0431466941</v>
      </c>
      <c r="AU681" s="137">
        <f t="shared" si="191"/>
        <v>2145100.4103890802</v>
      </c>
      <c r="AV681" s="137">
        <f t="shared" si="191"/>
        <v>1967299.8295550514</v>
      </c>
      <c r="AW681" s="137">
        <f t="shared" si="191"/>
        <v>2138299.1931997496</v>
      </c>
      <c r="AX681" s="137">
        <f t="shared" si="182"/>
        <v>2242919.7063117167</v>
      </c>
      <c r="AY681" s="137">
        <v>20.663793559999998</v>
      </c>
      <c r="AZ681" s="137">
        <v>21.75131798</v>
      </c>
      <c r="BA681" s="137">
        <v>21.349973680000002</v>
      </c>
      <c r="BB681" s="137">
        <v>21.392154690000002</v>
      </c>
      <c r="BC681" s="137">
        <v>21.5171566</v>
      </c>
      <c r="BD681" s="137">
        <f t="shared" si="192"/>
        <v>1661199.0947260133</v>
      </c>
      <c r="BE681" s="137">
        <f t="shared" si="192"/>
        <v>3530198.7530330704</v>
      </c>
      <c r="BF681" s="137">
        <f t="shared" si="192"/>
        <v>2672898.6048757224</v>
      </c>
      <c r="BG681" s="137">
        <f t="shared" si="192"/>
        <v>2752201.5403032713</v>
      </c>
      <c r="BH681" s="137">
        <f t="shared" si="192"/>
        <v>3001301.0350071122</v>
      </c>
      <c r="BI681" s="137">
        <f t="shared" si="183"/>
        <v>2723559.8055890379</v>
      </c>
      <c r="BJ681" s="119">
        <f t="shared" si="193"/>
        <v>1.637778767829287</v>
      </c>
      <c r="BK681" s="119">
        <f t="shared" si="193"/>
        <v>0.8938119324184659</v>
      </c>
      <c r="BL681" s="119">
        <f t="shared" si="193"/>
        <v>1.246048246473884</v>
      </c>
      <c r="BM681" s="119">
        <f t="shared" si="193"/>
        <v>1.3989741161751348</v>
      </c>
      <c r="BN681" s="119">
        <f t="shared" si="193"/>
        <v>1.4035926518383834</v>
      </c>
      <c r="BO681" s="119">
        <f t="shared" si="184"/>
        <v>1.3160411429470311</v>
      </c>
      <c r="BP681" s="120" t="b">
        <v>1</v>
      </c>
      <c r="BQ681" s="121">
        <v>6.5971107207385138E-2</v>
      </c>
      <c r="BR681" s="120">
        <v>0.368127441</v>
      </c>
      <c r="BS681" s="120">
        <f t="shared" si="185"/>
        <v>1.2906764978020382</v>
      </c>
      <c r="BT681" s="120"/>
      <c r="BU681" s="122"/>
      <c r="BV681" s="123"/>
      <c r="BW681" s="124"/>
      <c r="BX681" s="143"/>
      <c r="BY681" s="146">
        <f t="shared" si="186"/>
        <v>0.55167980517719561</v>
      </c>
      <c r="BZ681" s="145"/>
      <c r="CA681" s="145">
        <f t="shared" si="187"/>
        <v>0.89942233503796953</v>
      </c>
      <c r="CB681" s="145" t="s">
        <v>8540</v>
      </c>
      <c r="CC681" s="145"/>
      <c r="CD681" s="147"/>
    </row>
    <row r="682" spans="1:82" x14ac:dyDescent="0.25">
      <c r="A682" s="124" t="s">
        <v>6306</v>
      </c>
      <c r="B682" s="124" t="s">
        <v>8290</v>
      </c>
      <c r="C682" s="125" t="s">
        <v>6307</v>
      </c>
      <c r="D682" s="125" t="s">
        <v>6308</v>
      </c>
      <c r="E682" s="118">
        <v>6</v>
      </c>
      <c r="F682" s="139">
        <v>23.153089520000002</v>
      </c>
      <c r="G682" s="137">
        <v>22.693044660000002</v>
      </c>
      <c r="H682" s="137">
        <v>23.244436260000001</v>
      </c>
      <c r="I682" s="137">
        <v>22.90317726</v>
      </c>
      <c r="J682" s="137">
        <v>23.11725998</v>
      </c>
      <c r="K682" s="137">
        <f t="shared" si="188"/>
        <v>9327697.1664297059</v>
      </c>
      <c r="L682" s="137">
        <f t="shared" si="188"/>
        <v>6780896.8125039926</v>
      </c>
      <c r="M682" s="137">
        <f t="shared" si="188"/>
        <v>9937394.8556413557</v>
      </c>
      <c r="N682" s="137">
        <f t="shared" si="188"/>
        <v>7844104.1481093336</v>
      </c>
      <c r="O682" s="137">
        <f t="shared" si="188"/>
        <v>9098895.3809311893</v>
      </c>
      <c r="P682" s="137">
        <f t="shared" si="178"/>
        <v>8597797.6727231164</v>
      </c>
      <c r="Q682" s="137">
        <v>23.23050499</v>
      </c>
      <c r="R682" s="137">
        <v>22.610113139999999</v>
      </c>
      <c r="S682" s="137">
        <v>21.998003010000001</v>
      </c>
      <c r="T682" s="137">
        <v>22.70210075</v>
      </c>
      <c r="U682" s="137">
        <v>23.191186900000002</v>
      </c>
      <c r="V682" s="137">
        <f t="shared" si="189"/>
        <v>9841897.0177303143</v>
      </c>
      <c r="W682" s="137">
        <f t="shared" si="189"/>
        <v>6402097.155059156</v>
      </c>
      <c r="X682" s="137">
        <f t="shared" si="189"/>
        <v>4188502.2272551078</v>
      </c>
      <c r="Y682" s="137">
        <f t="shared" si="189"/>
        <v>6823595.754779214</v>
      </c>
      <c r="Z682" s="137">
        <f t="shared" si="189"/>
        <v>9577295.5993370507</v>
      </c>
      <c r="AA682" s="137">
        <f t="shared" si="179"/>
        <v>7366677.5508321673</v>
      </c>
      <c r="AB682" s="119">
        <f t="shared" si="190"/>
        <v>1.0551261305042372</v>
      </c>
      <c r="AC682" s="119">
        <f t="shared" si="190"/>
        <v>0.94413723318332632</v>
      </c>
      <c r="AD682" s="119">
        <f t="shared" si="190"/>
        <v>0.42148896044694639</v>
      </c>
      <c r="AE682" s="119">
        <f t="shared" si="190"/>
        <v>0.8699012182830218</v>
      </c>
      <c r="AF682" s="119">
        <f t="shared" si="190"/>
        <v>1.0525778348225059</v>
      </c>
      <c r="AG682" s="119">
        <f t="shared" si="180"/>
        <v>0.86864627544800754</v>
      </c>
      <c r="AH682" s="120" t="b">
        <v>1</v>
      </c>
      <c r="AI682" s="121">
        <v>0.32872554873092913</v>
      </c>
      <c r="AJ682" s="120">
        <v>-0.27581977800000002</v>
      </c>
      <c r="AK682" s="120">
        <f t="shared" si="181"/>
        <v>0.82598084032438845</v>
      </c>
      <c r="AL682" s="120"/>
      <c r="AM682" s="122"/>
      <c r="AN682" s="139">
        <v>22.327865599999999</v>
      </c>
      <c r="AO682" s="137">
        <v>22.007991789999998</v>
      </c>
      <c r="AP682" s="137">
        <v>22.18842888</v>
      </c>
      <c r="AQ682" s="137">
        <v>22.04056168</v>
      </c>
      <c r="AR682" s="137">
        <v>22.28455353</v>
      </c>
      <c r="AS682" s="137">
        <f t="shared" si="191"/>
        <v>5264501.8756492408</v>
      </c>
      <c r="AT682" s="137">
        <f t="shared" si="191"/>
        <v>4217602.7632655147</v>
      </c>
      <c r="AU682" s="137">
        <f t="shared" si="191"/>
        <v>4779502.0204906054</v>
      </c>
      <c r="AV682" s="137">
        <f t="shared" si="191"/>
        <v>4313901.1264891513</v>
      </c>
      <c r="AW682" s="137">
        <f t="shared" si="191"/>
        <v>5108801.7799778618</v>
      </c>
      <c r="AX682" s="137">
        <f t="shared" si="182"/>
        <v>4736861.9131744746</v>
      </c>
      <c r="AY682" s="137">
        <v>22.572698590000002</v>
      </c>
      <c r="AZ682" s="137">
        <v>21.735540390000001</v>
      </c>
      <c r="BA682" s="137">
        <v>22.110696789999999</v>
      </c>
      <c r="BB682" s="137">
        <v>21.795784000000001</v>
      </c>
      <c r="BC682" s="137">
        <v>22.319482799999999</v>
      </c>
      <c r="BD682" s="137">
        <f t="shared" si="192"/>
        <v>6238200.9238390401</v>
      </c>
      <c r="BE682" s="137">
        <f t="shared" si="192"/>
        <v>3491802.1605257397</v>
      </c>
      <c r="BF682" s="137">
        <f t="shared" si="192"/>
        <v>4528798.091110047</v>
      </c>
      <c r="BG682" s="137">
        <f t="shared" si="192"/>
        <v>3640698.9037019904</v>
      </c>
      <c r="BH682" s="137">
        <f t="shared" si="192"/>
        <v>5234001.1111990716</v>
      </c>
      <c r="BI682" s="137">
        <f t="shared" si="183"/>
        <v>4626700.2380751772</v>
      </c>
      <c r="BJ682" s="119">
        <f t="shared" si="193"/>
        <v>1.1849555895674782</v>
      </c>
      <c r="BK682" s="119">
        <f t="shared" si="193"/>
        <v>0.82791157833512563</v>
      </c>
      <c r="BL682" s="119">
        <f t="shared" si="193"/>
        <v>0.94754601456265852</v>
      </c>
      <c r="BM682" s="119">
        <f t="shared" si="193"/>
        <v>0.84394583856977656</v>
      </c>
      <c r="BN682" s="119">
        <f t="shared" si="193"/>
        <v>1.0245065940338269</v>
      </c>
      <c r="BO682" s="119">
        <f t="shared" si="184"/>
        <v>0.96577312301377316</v>
      </c>
      <c r="BP682" s="120" t="b">
        <v>1</v>
      </c>
      <c r="BQ682" s="121">
        <v>0.54429114889069807</v>
      </c>
      <c r="BR682" s="120">
        <v>-6.3039780000000004E-2</v>
      </c>
      <c r="BS682" s="120">
        <f t="shared" si="185"/>
        <v>0.95724506333530879</v>
      </c>
      <c r="BT682" s="120"/>
      <c r="BU682" s="122"/>
      <c r="BV682" s="123"/>
      <c r="BW682" s="124"/>
      <c r="BX682" s="143"/>
      <c r="BY682" s="146">
        <f t="shared" si="186"/>
        <v>0.49514609366331053</v>
      </c>
      <c r="BZ682" s="145"/>
      <c r="CA682" s="145">
        <f t="shared" si="187"/>
        <v>0.89943098927554177</v>
      </c>
      <c r="CB682" s="145" t="s">
        <v>8540</v>
      </c>
      <c r="CC682" s="145"/>
      <c r="CD682" s="147"/>
    </row>
    <row r="683" spans="1:82" x14ac:dyDescent="0.25">
      <c r="A683" s="124" t="s">
        <v>2694</v>
      </c>
      <c r="B683" s="124" t="s">
        <v>7828</v>
      </c>
      <c r="C683" s="125" t="s">
        <v>2695</v>
      </c>
      <c r="D683" s="125" t="s">
        <v>2696</v>
      </c>
      <c r="E683" s="118">
        <v>9</v>
      </c>
      <c r="F683" s="139">
        <v>25.74116325</v>
      </c>
      <c r="G683" s="137">
        <v>25.984657290000001</v>
      </c>
      <c r="H683" s="137">
        <v>25.362489700000001</v>
      </c>
      <c r="I683" s="137">
        <v>25.816898349999999</v>
      </c>
      <c r="J683" s="137">
        <v>26.09918785</v>
      </c>
      <c r="K683" s="137">
        <f t="shared" si="188"/>
        <v>56087006.533375263</v>
      </c>
      <c r="L683" s="137">
        <f t="shared" si="188"/>
        <v>66398959.117327496</v>
      </c>
      <c r="M683" s="137">
        <f t="shared" si="188"/>
        <v>43139009.025633365</v>
      </c>
      <c r="N683" s="137">
        <f t="shared" si="188"/>
        <v>59109978.08820194</v>
      </c>
      <c r="O683" s="137">
        <f t="shared" si="188"/>
        <v>71885021.227144122</v>
      </c>
      <c r="P683" s="137">
        <f t="shared" si="178"/>
        <v>59323994.798336431</v>
      </c>
      <c r="Q683" s="137">
        <v>25.39286804</v>
      </c>
      <c r="R683" s="137">
        <v>25.443321229999999</v>
      </c>
      <c r="S683" s="137">
        <v>25.603174209999999</v>
      </c>
      <c r="T683" s="137">
        <v>25.41786385</v>
      </c>
      <c r="U683" s="137">
        <v>26.219539640000001</v>
      </c>
      <c r="V683" s="137">
        <f t="shared" si="189"/>
        <v>44057003.533636667</v>
      </c>
      <c r="W683" s="137">
        <f t="shared" si="189"/>
        <v>45625000.218478493</v>
      </c>
      <c r="X683" s="137">
        <f t="shared" si="189"/>
        <v>50971031.374642275</v>
      </c>
      <c r="Y683" s="137">
        <f t="shared" si="189"/>
        <v>44826976.199792415</v>
      </c>
      <c r="Z683" s="137">
        <f t="shared" si="189"/>
        <v>78139009.929849029</v>
      </c>
      <c r="AA683" s="137">
        <f t="shared" si="179"/>
        <v>52723804.251279779</v>
      </c>
      <c r="AB683" s="119">
        <f t="shared" si="190"/>
        <v>0.7855117656782058</v>
      </c>
      <c r="AC683" s="119">
        <f t="shared" si="190"/>
        <v>0.68713426874446559</v>
      </c>
      <c r="AD683" s="119">
        <f t="shared" si="190"/>
        <v>1.1815531354546205</v>
      </c>
      <c r="AE683" s="119">
        <f t="shared" si="190"/>
        <v>0.75836563723476758</v>
      </c>
      <c r="AF683" s="119">
        <f t="shared" si="190"/>
        <v>1.086999886707182</v>
      </c>
      <c r="AG683" s="119">
        <f t="shared" si="180"/>
        <v>0.89991293876384826</v>
      </c>
      <c r="AH683" s="120" t="b">
        <v>1</v>
      </c>
      <c r="AI683" s="121">
        <v>0.29453086373560006</v>
      </c>
      <c r="AJ683" s="120">
        <v>-0.185525894</v>
      </c>
      <c r="AK683" s="120">
        <f t="shared" si="181"/>
        <v>0.87932848296692734</v>
      </c>
      <c r="AL683" s="120"/>
      <c r="AM683" s="122"/>
      <c r="AN683" s="139">
        <v>24.95189285</v>
      </c>
      <c r="AO683" s="137">
        <v>24.455129620000001</v>
      </c>
      <c r="AP683" s="137">
        <v>25.203517909999999</v>
      </c>
      <c r="AQ683" s="137">
        <v>25.291265490000001</v>
      </c>
      <c r="AR683" s="137">
        <v>25.16641426</v>
      </c>
      <c r="AS683" s="137">
        <f t="shared" si="191"/>
        <v>32453997.355964288</v>
      </c>
      <c r="AT683" s="137">
        <f t="shared" si="191"/>
        <v>22999985.566068903</v>
      </c>
      <c r="AU683" s="137">
        <f t="shared" si="191"/>
        <v>38638022.154028893</v>
      </c>
      <c r="AV683" s="137">
        <f t="shared" si="191"/>
        <v>41061001.778969139</v>
      </c>
      <c r="AW683" s="137">
        <f t="shared" si="191"/>
        <v>37656987.619103119</v>
      </c>
      <c r="AX683" s="137">
        <f t="shared" si="182"/>
        <v>34561998.894826867</v>
      </c>
      <c r="AY683" s="137">
        <v>24.902467730000001</v>
      </c>
      <c r="AZ683" s="137">
        <v>24.72442436</v>
      </c>
      <c r="BA683" s="137">
        <v>25.173141480000002</v>
      </c>
      <c r="BB683" s="137">
        <v>25.29168701</v>
      </c>
      <c r="BC683" s="137">
        <v>24.925243380000001</v>
      </c>
      <c r="BD683" s="137">
        <f t="shared" si="192"/>
        <v>31360989.191161737</v>
      </c>
      <c r="BE683" s="137">
        <f t="shared" si="192"/>
        <v>27720008.421771199</v>
      </c>
      <c r="BF683" s="137">
        <f t="shared" si="192"/>
        <v>37832990.431751348</v>
      </c>
      <c r="BG683" s="137">
        <f t="shared" si="192"/>
        <v>41073000.546356693</v>
      </c>
      <c r="BH683" s="137">
        <f t="shared" si="192"/>
        <v>31860009.913918048</v>
      </c>
      <c r="BI683" s="137">
        <f t="shared" si="183"/>
        <v>33969399.700991802</v>
      </c>
      <c r="BJ683" s="119">
        <f t="shared" si="193"/>
        <v>0.9663213085027974</v>
      </c>
      <c r="BK683" s="119">
        <f t="shared" si="193"/>
        <v>1.205218513817921</v>
      </c>
      <c r="BL683" s="119">
        <f t="shared" si="193"/>
        <v>0.97916477921493195</v>
      </c>
      <c r="BM683" s="119">
        <f t="shared" si="193"/>
        <v>1.0002922180869367</v>
      </c>
      <c r="BN683" s="119">
        <f t="shared" si="193"/>
        <v>0.84605837928883332</v>
      </c>
      <c r="BO683" s="119">
        <f t="shared" si="184"/>
        <v>0.99941103978228407</v>
      </c>
      <c r="BP683" s="120" t="b">
        <v>1</v>
      </c>
      <c r="BQ683" s="121">
        <v>0.90621071718163249</v>
      </c>
      <c r="BR683" s="120">
        <v>-1.0251236E-2</v>
      </c>
      <c r="BS683" s="120">
        <f t="shared" si="185"/>
        <v>0.99291956986654595</v>
      </c>
      <c r="BT683" s="120"/>
      <c r="BU683" s="122"/>
      <c r="BV683" s="123"/>
      <c r="BW683" s="124"/>
      <c r="BX683" s="143"/>
      <c r="BY683" s="146">
        <f t="shared" si="186"/>
        <v>0.41404221854498297</v>
      </c>
      <c r="BZ683" s="145"/>
      <c r="CA683" s="145">
        <f t="shared" si="187"/>
        <v>0.90044326402466912</v>
      </c>
      <c r="CB683" s="145" t="s">
        <v>8540</v>
      </c>
      <c r="CC683" s="145"/>
      <c r="CD683" s="147"/>
    </row>
    <row r="684" spans="1:82" x14ac:dyDescent="0.25">
      <c r="A684" s="124" t="s">
        <v>5788</v>
      </c>
      <c r="B684" s="124" t="s">
        <v>5789</v>
      </c>
      <c r="C684" s="125" t="s">
        <v>5790</v>
      </c>
      <c r="D684" s="125" t="s">
        <v>5791</v>
      </c>
      <c r="E684" s="118">
        <v>12</v>
      </c>
      <c r="F684" s="139">
        <v>24.557014469999999</v>
      </c>
      <c r="G684" s="137">
        <v>24.147401810000002</v>
      </c>
      <c r="H684" s="137">
        <v>23.635555270000001</v>
      </c>
      <c r="I684" s="137">
        <v>23.698587419999999</v>
      </c>
      <c r="J684" s="137">
        <v>24.42790222</v>
      </c>
      <c r="K684" s="137">
        <f t="shared" si="188"/>
        <v>24683000.921179879</v>
      </c>
      <c r="L684" s="137">
        <f t="shared" si="188"/>
        <v>18581991.717376865</v>
      </c>
      <c r="M684" s="137">
        <f t="shared" si="188"/>
        <v>13032000.874515502</v>
      </c>
      <c r="N684" s="137">
        <f t="shared" si="188"/>
        <v>13613997.555420719</v>
      </c>
      <c r="O684" s="137">
        <f t="shared" si="188"/>
        <v>22569986.502993003</v>
      </c>
      <c r="P684" s="137">
        <f t="shared" si="178"/>
        <v>18496195.514297195</v>
      </c>
      <c r="Q684" s="137">
        <v>24.229347229999998</v>
      </c>
      <c r="R684" s="137">
        <v>24.246047969999999</v>
      </c>
      <c r="S684" s="137">
        <v>24.14188004</v>
      </c>
      <c r="T684" s="137">
        <v>23.86287308</v>
      </c>
      <c r="U684" s="137">
        <v>24.025804520000001</v>
      </c>
      <c r="V684" s="137">
        <f t="shared" si="189"/>
        <v>19668004.165062323</v>
      </c>
      <c r="W684" s="137">
        <f t="shared" si="189"/>
        <v>19897005.283953466</v>
      </c>
      <c r="X684" s="137">
        <f t="shared" si="189"/>
        <v>18511006.945339561</v>
      </c>
      <c r="Y684" s="137">
        <f t="shared" si="189"/>
        <v>15255996.47890684</v>
      </c>
      <c r="Z684" s="137">
        <f t="shared" si="189"/>
        <v>17079998.589152656</v>
      </c>
      <c r="AA684" s="137">
        <f t="shared" si="179"/>
        <v>18082402.292482972</v>
      </c>
      <c r="AB684" s="119">
        <f t="shared" si="190"/>
        <v>0.79682386383519876</v>
      </c>
      <c r="AC684" s="119">
        <f t="shared" si="190"/>
        <v>1.0707681709569847</v>
      </c>
      <c r="AD684" s="119">
        <f t="shared" si="190"/>
        <v>1.420427079738648</v>
      </c>
      <c r="AE684" s="119">
        <f t="shared" si="190"/>
        <v>1.120611078179041</v>
      </c>
      <c r="AF684" s="119">
        <f t="shared" si="190"/>
        <v>0.75675714679260797</v>
      </c>
      <c r="AG684" s="119">
        <f t="shared" si="180"/>
        <v>1.0330774679004961</v>
      </c>
      <c r="AH684" s="120" t="b">
        <v>1</v>
      </c>
      <c r="AI684" s="121">
        <v>0.96467262831785927</v>
      </c>
      <c r="AJ684" s="120">
        <v>7.8983309999999998E-3</v>
      </c>
      <c r="AK684" s="120">
        <f t="shared" si="181"/>
        <v>1.0054897194517483</v>
      </c>
      <c r="AL684" s="120"/>
      <c r="AM684" s="122"/>
      <c r="AN684" s="139">
        <v>23.648448940000002</v>
      </c>
      <c r="AO684" s="137">
        <v>22.070547099999999</v>
      </c>
      <c r="AP684" s="137">
        <v>23.712823870000001</v>
      </c>
      <c r="AQ684" s="137">
        <v>23.950380330000002</v>
      </c>
      <c r="AR684" s="137">
        <v>23.70133972</v>
      </c>
      <c r="AS684" s="137">
        <f t="shared" si="191"/>
        <v>13148992.627459949</v>
      </c>
      <c r="AT684" s="137">
        <f t="shared" si="191"/>
        <v>4404500.8467585528</v>
      </c>
      <c r="AU684" s="137">
        <f t="shared" si="191"/>
        <v>13749004.900772797</v>
      </c>
      <c r="AV684" s="137">
        <f t="shared" si="191"/>
        <v>16209995.223983811</v>
      </c>
      <c r="AW684" s="137">
        <f t="shared" si="191"/>
        <v>13639994.435315622</v>
      </c>
      <c r="AX684" s="137">
        <f t="shared" si="182"/>
        <v>12230497.606858145</v>
      </c>
      <c r="AY684" s="137">
        <v>23.617845540000001</v>
      </c>
      <c r="AZ684" s="137">
        <v>22.86680222</v>
      </c>
      <c r="BA684" s="137">
        <v>23.867593769999999</v>
      </c>
      <c r="BB684" s="137">
        <v>23.969829560000001</v>
      </c>
      <c r="BC684" s="137">
        <v>23.537773130000001</v>
      </c>
      <c r="BD684" s="137">
        <f t="shared" si="192"/>
        <v>12873005.0759473</v>
      </c>
      <c r="BE684" s="137">
        <f t="shared" si="192"/>
        <v>7648801.1967430003</v>
      </c>
      <c r="BF684" s="137">
        <f t="shared" si="192"/>
        <v>15305997.88889884</v>
      </c>
      <c r="BG684" s="137">
        <f t="shared" si="192"/>
        <v>16430004.731889676</v>
      </c>
      <c r="BH684" s="137">
        <f t="shared" si="192"/>
        <v>12177993.650008654</v>
      </c>
      <c r="BI684" s="137">
        <f t="shared" si="183"/>
        <v>12887160.508697493</v>
      </c>
      <c r="BJ684" s="119">
        <f t="shared" si="193"/>
        <v>0.97901074558850343</v>
      </c>
      <c r="BK684" s="119">
        <f t="shared" si="193"/>
        <v>1.7365875187359896</v>
      </c>
      <c r="BL684" s="119">
        <f t="shared" si="193"/>
        <v>1.1132440492503228</v>
      </c>
      <c r="BM684" s="119">
        <f t="shared" si="193"/>
        <v>1.0135724597611446</v>
      </c>
      <c r="BN684" s="119">
        <f t="shared" si="193"/>
        <v>0.89281514796504113</v>
      </c>
      <c r="BO684" s="119">
        <f t="shared" si="184"/>
        <v>1.1470459842602003</v>
      </c>
      <c r="BP684" s="120" t="b">
        <v>1</v>
      </c>
      <c r="BQ684" s="121">
        <v>0.40809305130181123</v>
      </c>
      <c r="BR684" s="120">
        <v>0.15526084900000001</v>
      </c>
      <c r="BS684" s="120">
        <f t="shared" si="185"/>
        <v>1.1136229505722102</v>
      </c>
      <c r="BT684" s="120"/>
      <c r="BU684" s="122"/>
      <c r="BV684" s="123"/>
      <c r="BW684" s="124"/>
      <c r="BX684" s="143"/>
      <c r="BY684" s="146">
        <f t="shared" si="186"/>
        <v>0.57337535606750256</v>
      </c>
      <c r="BZ684" s="145"/>
      <c r="CA684" s="145">
        <f t="shared" si="187"/>
        <v>0.90064171975353768</v>
      </c>
      <c r="CB684" s="145" t="s">
        <v>8540</v>
      </c>
      <c r="CC684" s="145"/>
      <c r="CD684" s="147"/>
    </row>
    <row r="685" spans="1:82" x14ac:dyDescent="0.25">
      <c r="A685" s="124" t="s">
        <v>7355</v>
      </c>
      <c r="B685" s="124" t="s">
        <v>7356</v>
      </c>
      <c r="C685" s="125" t="s">
        <v>7357</v>
      </c>
      <c r="D685" s="125" t="s">
        <v>7358</v>
      </c>
      <c r="E685" s="118">
        <v>31</v>
      </c>
      <c r="F685" s="139">
        <v>24.410863880000001</v>
      </c>
      <c r="G685" s="137">
        <v>24.933370589999999</v>
      </c>
      <c r="H685" s="137">
        <v>23.868631359999998</v>
      </c>
      <c r="I685" s="137">
        <v>24.46151352</v>
      </c>
      <c r="J685" s="137">
        <v>24.307441709999999</v>
      </c>
      <c r="K685" s="137">
        <f t="shared" si="188"/>
        <v>22305001.046329904</v>
      </c>
      <c r="L685" s="137">
        <f t="shared" si="188"/>
        <v>32039995.070656803</v>
      </c>
      <c r="M685" s="137">
        <f t="shared" si="188"/>
        <v>15317009.961598013</v>
      </c>
      <c r="N685" s="137">
        <f t="shared" si="188"/>
        <v>23101985.602519777</v>
      </c>
      <c r="O685" s="137">
        <f t="shared" si="188"/>
        <v>20761994.543256883</v>
      </c>
      <c r="P685" s="137">
        <f t="shared" si="178"/>
        <v>22705197.244872276</v>
      </c>
      <c r="Q685" s="137">
        <v>24.04668427</v>
      </c>
      <c r="R685" s="137">
        <v>24.560867309999999</v>
      </c>
      <c r="S685" s="137">
        <v>24.152595519999998</v>
      </c>
      <c r="T685" s="137">
        <v>24.311120989999999</v>
      </c>
      <c r="U685" s="137">
        <v>24.27866745</v>
      </c>
      <c r="V685" s="137">
        <f t="shared" si="189"/>
        <v>17328990.416083168</v>
      </c>
      <c r="W685" s="137">
        <f t="shared" si="189"/>
        <v>24749007.076015424</v>
      </c>
      <c r="X685" s="137">
        <f t="shared" si="189"/>
        <v>18649007.544998679</v>
      </c>
      <c r="Y685" s="137">
        <f t="shared" si="189"/>
        <v>20815011.070647839</v>
      </c>
      <c r="Z685" s="137">
        <f t="shared" si="189"/>
        <v>20352002.963211358</v>
      </c>
      <c r="AA685" s="137">
        <f t="shared" si="179"/>
        <v>20378803.814191293</v>
      </c>
      <c r="AB685" s="119">
        <f t="shared" si="190"/>
        <v>0.77691054038011376</v>
      </c>
      <c r="AC685" s="119">
        <f t="shared" si="190"/>
        <v>0.77244103881530601</v>
      </c>
      <c r="AD685" s="119">
        <f t="shared" si="190"/>
        <v>1.2175357717827744</v>
      </c>
      <c r="AE685" s="119">
        <f t="shared" si="190"/>
        <v>0.90100528278303094</v>
      </c>
      <c r="AF685" s="119">
        <f t="shared" si="190"/>
        <v>0.98025278451974729</v>
      </c>
      <c r="AG685" s="119">
        <f t="shared" si="180"/>
        <v>0.92962908365619445</v>
      </c>
      <c r="AH685" s="120" t="b">
        <v>1</v>
      </c>
      <c r="AI685" s="121">
        <v>0.35727718424418375</v>
      </c>
      <c r="AJ685" s="120">
        <v>-0.12637710599999999</v>
      </c>
      <c r="AK685" s="120">
        <f t="shared" si="181"/>
        <v>0.9161291464139425</v>
      </c>
      <c r="AL685" s="120"/>
      <c r="AM685" s="122"/>
      <c r="AN685" s="139">
        <v>23.00633049</v>
      </c>
      <c r="AO685" s="137">
        <v>22.507316589999999</v>
      </c>
      <c r="AP685" s="137">
        <v>23.227628710000001</v>
      </c>
      <c r="AQ685" s="137">
        <v>23.53575897</v>
      </c>
      <c r="AR685" s="137">
        <v>23.09037399</v>
      </c>
      <c r="AS685" s="137">
        <f t="shared" si="191"/>
        <v>8425497.7634603437</v>
      </c>
      <c r="AT685" s="137">
        <f t="shared" si="191"/>
        <v>5961800.1756412052</v>
      </c>
      <c r="AU685" s="137">
        <f t="shared" si="191"/>
        <v>9822294.9183106869</v>
      </c>
      <c r="AV685" s="137">
        <f t="shared" si="191"/>
        <v>12161003.702183578</v>
      </c>
      <c r="AW685" s="137">
        <f t="shared" si="191"/>
        <v>8930899.0854248572</v>
      </c>
      <c r="AX685" s="137">
        <f t="shared" si="182"/>
        <v>9060299.129004132</v>
      </c>
      <c r="AY685" s="137">
        <v>22.646802900000001</v>
      </c>
      <c r="AZ685" s="137">
        <v>23.028184889999999</v>
      </c>
      <c r="BA685" s="137">
        <v>22.869401929999999</v>
      </c>
      <c r="BB685" s="137">
        <v>23.62555695</v>
      </c>
      <c r="BC685" s="137">
        <v>23.226232530000001</v>
      </c>
      <c r="BD685" s="137">
        <f t="shared" si="192"/>
        <v>6566999.4329965953</v>
      </c>
      <c r="BE685" s="137">
        <f t="shared" si="192"/>
        <v>8554101.4694127459</v>
      </c>
      <c r="BF685" s="137">
        <f t="shared" si="192"/>
        <v>7662596.6220145021</v>
      </c>
      <c r="BG685" s="137">
        <f t="shared" si="192"/>
        <v>12941997.339792538</v>
      </c>
      <c r="BH685" s="137">
        <f t="shared" si="192"/>
        <v>9812793.9096417408</v>
      </c>
      <c r="BI685" s="137">
        <f t="shared" si="183"/>
        <v>9107697.7547716256</v>
      </c>
      <c r="BJ685" s="119">
        <f t="shared" si="193"/>
        <v>0.77941975861370771</v>
      </c>
      <c r="BK685" s="119">
        <f t="shared" si="193"/>
        <v>1.4348185476533073</v>
      </c>
      <c r="BL685" s="119">
        <f t="shared" si="193"/>
        <v>0.7801228415296223</v>
      </c>
      <c r="BM685" s="119">
        <f t="shared" si="193"/>
        <v>1.0642211495642195</v>
      </c>
      <c r="BN685" s="119">
        <f t="shared" si="193"/>
        <v>1.0987464773458395</v>
      </c>
      <c r="BO685" s="119">
        <f t="shared" si="184"/>
        <v>1.0314657549413393</v>
      </c>
      <c r="BP685" s="120" t="b">
        <v>1</v>
      </c>
      <c r="BQ685" s="121">
        <v>0.97410581296361476</v>
      </c>
      <c r="BR685" s="120">
        <v>5.7540890000000004E-3</v>
      </c>
      <c r="BS685" s="120">
        <f t="shared" si="185"/>
        <v>1.0039963949411659</v>
      </c>
      <c r="BT685" s="120"/>
      <c r="BU685" s="122"/>
      <c r="BV685" s="123"/>
      <c r="BW685" s="124"/>
      <c r="BX685" s="143"/>
      <c r="BY685" s="146">
        <f t="shared" si="186"/>
        <v>0.50935552571799003</v>
      </c>
      <c r="BZ685" s="145"/>
      <c r="CA685" s="145">
        <f t="shared" si="187"/>
        <v>0.90126994444819308</v>
      </c>
      <c r="CB685" s="145" t="s">
        <v>8540</v>
      </c>
      <c r="CC685" s="145"/>
      <c r="CD685" s="147"/>
    </row>
    <row r="686" spans="1:82" x14ac:dyDescent="0.25">
      <c r="A686" s="124" t="s">
        <v>6716</v>
      </c>
      <c r="B686" s="124" t="s">
        <v>6717</v>
      </c>
      <c r="C686" s="125" t="s">
        <v>6717</v>
      </c>
      <c r="D686" s="125" t="s">
        <v>6718</v>
      </c>
      <c r="E686" s="118">
        <v>5</v>
      </c>
      <c r="F686" s="139">
        <v>22.733388900000001</v>
      </c>
      <c r="G686" s="137">
        <v>22.086378100000001</v>
      </c>
      <c r="H686" s="137">
        <v>22.220016480000002</v>
      </c>
      <c r="I686" s="137">
        <v>22.623035430000002</v>
      </c>
      <c r="J686" s="137">
        <v>23.086135859999999</v>
      </c>
      <c r="K686" s="137">
        <f t="shared" si="188"/>
        <v>6973197.4391385075</v>
      </c>
      <c r="L686" s="137">
        <f t="shared" si="188"/>
        <v>4453098.5214531077</v>
      </c>
      <c r="M686" s="137">
        <f t="shared" si="188"/>
        <v>4885302.5454713982</v>
      </c>
      <c r="N686" s="137">
        <f t="shared" si="188"/>
        <v>6459698.6367470101</v>
      </c>
      <c r="O686" s="137">
        <f t="shared" si="188"/>
        <v>8904701.746953005</v>
      </c>
      <c r="P686" s="137">
        <f t="shared" si="178"/>
        <v>6335199.7779526059</v>
      </c>
      <c r="Q686" s="137">
        <v>22.845655440000002</v>
      </c>
      <c r="R686" s="137">
        <v>21.915283200000001</v>
      </c>
      <c r="S686" s="137">
        <v>21.825046539999999</v>
      </c>
      <c r="T686" s="137">
        <v>22.317689900000001</v>
      </c>
      <c r="U686" s="137">
        <v>22.95455742</v>
      </c>
      <c r="V686" s="137">
        <f t="shared" si="189"/>
        <v>7537504.0420789178</v>
      </c>
      <c r="W686" s="137">
        <f t="shared" si="189"/>
        <v>3955101.257478476</v>
      </c>
      <c r="X686" s="137">
        <f t="shared" si="189"/>
        <v>3715298.0985685899</v>
      </c>
      <c r="Y686" s="137">
        <f t="shared" si="189"/>
        <v>5227500.6299725566</v>
      </c>
      <c r="Z686" s="137">
        <f t="shared" si="189"/>
        <v>8128498.3256751355</v>
      </c>
      <c r="AA686" s="137">
        <f t="shared" si="179"/>
        <v>5712780.4707547352</v>
      </c>
      <c r="AB686" s="119">
        <f t="shared" si="190"/>
        <v>1.0809250860692863</v>
      </c>
      <c r="AC686" s="119">
        <f t="shared" si="190"/>
        <v>0.88816837050078823</v>
      </c>
      <c r="AD686" s="119">
        <f t="shared" si="190"/>
        <v>0.76050522234546458</v>
      </c>
      <c r="AE686" s="119">
        <f t="shared" si="190"/>
        <v>0.80924837580426712</v>
      </c>
      <c r="AF686" s="119">
        <f t="shared" si="190"/>
        <v>0.91283218199380234</v>
      </c>
      <c r="AG686" s="119">
        <f t="shared" si="180"/>
        <v>0.89033584734272164</v>
      </c>
      <c r="AH686" s="120" t="b">
        <v>1</v>
      </c>
      <c r="AI686" s="121">
        <v>0.10860628889643971</v>
      </c>
      <c r="AJ686" s="120">
        <v>-0.17814445500000001</v>
      </c>
      <c r="AK686" s="120">
        <f t="shared" si="181"/>
        <v>0.88383902908958933</v>
      </c>
      <c r="AL686" s="120"/>
      <c r="AM686" s="122"/>
      <c r="AN686" s="139">
        <v>22.496873860000001</v>
      </c>
      <c r="AO686" s="137">
        <v>22.02675056</v>
      </c>
      <c r="AP686" s="137">
        <v>22.57517052</v>
      </c>
      <c r="AQ686" s="137">
        <v>22.048797610000001</v>
      </c>
      <c r="AR686" s="137">
        <v>22.430355070000001</v>
      </c>
      <c r="AS686" s="137">
        <f t="shared" si="191"/>
        <v>5918802.3903742591</v>
      </c>
      <c r="AT686" s="137">
        <f t="shared" si="191"/>
        <v>4272800.5962842293</v>
      </c>
      <c r="AU686" s="137">
        <f t="shared" si="191"/>
        <v>6248898.6900758948</v>
      </c>
      <c r="AV686" s="137">
        <f t="shared" si="191"/>
        <v>4338598.3717986215</v>
      </c>
      <c r="AW686" s="137">
        <f t="shared" si="191"/>
        <v>5652098.0796815418</v>
      </c>
      <c r="AX686" s="137">
        <f t="shared" si="182"/>
        <v>5286239.6256429087</v>
      </c>
      <c r="AY686" s="137">
        <v>22.62693977</v>
      </c>
      <c r="AZ686" s="137">
        <v>21.889631269999999</v>
      </c>
      <c r="BA686" s="137">
        <v>22.548608779999999</v>
      </c>
      <c r="BB686" s="137">
        <v>22.165609360000001</v>
      </c>
      <c r="BC686" s="137">
        <v>22.227497100000001</v>
      </c>
      <c r="BD686" s="137">
        <f t="shared" si="192"/>
        <v>6477204.0812444827</v>
      </c>
      <c r="BE686" s="137">
        <f t="shared" si="192"/>
        <v>3885398.8410261334</v>
      </c>
      <c r="BF686" s="137">
        <f t="shared" si="192"/>
        <v>6134901.6277758311</v>
      </c>
      <c r="BG686" s="137">
        <f t="shared" si="192"/>
        <v>4704498.0139871668</v>
      </c>
      <c r="BH686" s="137">
        <f t="shared" si="192"/>
        <v>4910699.4596698377</v>
      </c>
      <c r="BI686" s="137">
        <f t="shared" si="183"/>
        <v>5222540.4047406893</v>
      </c>
      <c r="BJ686" s="119">
        <f t="shared" si="193"/>
        <v>1.0943436955723258</v>
      </c>
      <c r="BK686" s="119">
        <f t="shared" si="193"/>
        <v>0.90933306000869929</v>
      </c>
      <c r="BL686" s="119">
        <f t="shared" si="193"/>
        <v>0.98175725548549753</v>
      </c>
      <c r="BM686" s="119">
        <f t="shared" si="193"/>
        <v>1.0843359100872147</v>
      </c>
      <c r="BN686" s="119">
        <f t="shared" si="193"/>
        <v>0.86882771502551903</v>
      </c>
      <c r="BO686" s="119">
        <f t="shared" si="184"/>
        <v>0.98771952723585132</v>
      </c>
      <c r="BP686" s="120" t="b">
        <v>1</v>
      </c>
      <c r="BQ686" s="121">
        <v>0.73700669665218688</v>
      </c>
      <c r="BR686" s="120">
        <v>-2.3932266000000001E-2</v>
      </c>
      <c r="BS686" s="120">
        <f t="shared" si="185"/>
        <v>0.98354825016980552</v>
      </c>
      <c r="BT686" s="120"/>
      <c r="BU686" s="122"/>
      <c r="BV686" s="123"/>
      <c r="BW686" s="124"/>
      <c r="BX686" s="143"/>
      <c r="BY686" s="146">
        <f t="shared" si="186"/>
        <v>0.20966054681219043</v>
      </c>
      <c r="BZ686" s="145"/>
      <c r="CA686" s="145">
        <f t="shared" si="187"/>
        <v>0.90140553344565388</v>
      </c>
      <c r="CB686" s="145" t="s">
        <v>8540</v>
      </c>
      <c r="CC686" s="145"/>
      <c r="CD686" s="147"/>
    </row>
    <row r="687" spans="1:82" x14ac:dyDescent="0.25">
      <c r="A687" s="124" t="s">
        <v>7039</v>
      </c>
      <c r="B687" s="124" t="s">
        <v>7040</v>
      </c>
      <c r="C687" s="125" t="s">
        <v>7041</v>
      </c>
      <c r="D687" s="125" t="s">
        <v>7042</v>
      </c>
      <c r="E687" s="118">
        <v>10</v>
      </c>
      <c r="F687" s="139">
        <v>22.697231290000001</v>
      </c>
      <c r="G687" s="137">
        <v>22.987667080000001</v>
      </c>
      <c r="H687" s="137">
        <v>22.57086945</v>
      </c>
      <c r="I687" s="137">
        <v>22.879833219999998</v>
      </c>
      <c r="J687" s="137">
        <v>22.983898159999999</v>
      </c>
      <c r="K687" s="137">
        <f t="shared" si="188"/>
        <v>6800603.2209860943</v>
      </c>
      <c r="L687" s="137">
        <f t="shared" si="188"/>
        <v>8317203.3805981046</v>
      </c>
      <c r="M687" s="137">
        <f t="shared" si="188"/>
        <v>6230296.7500068424</v>
      </c>
      <c r="N687" s="137">
        <f t="shared" si="188"/>
        <v>7718201.1880760435</v>
      </c>
      <c r="O687" s="137">
        <f t="shared" si="188"/>
        <v>8295503.7397397086</v>
      </c>
      <c r="P687" s="137">
        <f t="shared" si="178"/>
        <v>7472361.6558813583</v>
      </c>
      <c r="Q687" s="137">
        <v>22.194091799999999</v>
      </c>
      <c r="R687" s="137">
        <v>22.626894</v>
      </c>
      <c r="S687" s="137">
        <v>22.372600559999999</v>
      </c>
      <c r="T687" s="137">
        <v>22.56999016</v>
      </c>
      <c r="U687" s="137">
        <v>22.854337690000001</v>
      </c>
      <c r="V687" s="137">
        <f t="shared" si="189"/>
        <v>4798299.5670924727</v>
      </c>
      <c r="W687" s="137">
        <f t="shared" si="189"/>
        <v>6476998.5929605691</v>
      </c>
      <c r="X687" s="137">
        <f t="shared" si="189"/>
        <v>5430300.3310044818</v>
      </c>
      <c r="Y687" s="137">
        <f t="shared" si="189"/>
        <v>6226500.6819659676</v>
      </c>
      <c r="Z687" s="137">
        <f t="shared" si="189"/>
        <v>7583002.0906737382</v>
      </c>
      <c r="AA687" s="137">
        <f t="shared" si="179"/>
        <v>6103020.2527394462</v>
      </c>
      <c r="AB687" s="119">
        <f t="shared" si="190"/>
        <v>0.70556969891807841</v>
      </c>
      <c r="AC687" s="119">
        <f t="shared" si="190"/>
        <v>0.77874716976017933</v>
      </c>
      <c r="AD687" s="119">
        <f t="shared" si="190"/>
        <v>0.87159577607575722</v>
      </c>
      <c r="AE687" s="119">
        <f t="shared" si="190"/>
        <v>0.80672951251716207</v>
      </c>
      <c r="AF687" s="119">
        <f t="shared" si="190"/>
        <v>0.9141098996010667</v>
      </c>
      <c r="AG687" s="119">
        <f t="shared" si="180"/>
        <v>0.81535041137444875</v>
      </c>
      <c r="AH687" s="120" t="b">
        <v>1</v>
      </c>
      <c r="AI687" s="121">
        <v>9.8698772850905822E-3</v>
      </c>
      <c r="AJ687" s="120">
        <v>-0.30031700099999997</v>
      </c>
      <c r="AK687" s="120">
        <f t="shared" si="181"/>
        <v>0.81207394108445963</v>
      </c>
      <c r="AL687" s="120"/>
      <c r="AM687" s="122"/>
      <c r="AN687" s="139">
        <v>21.869026179999999</v>
      </c>
      <c r="AO687" s="137">
        <v>21.84410286</v>
      </c>
      <c r="AP687" s="137">
        <v>22.49947929</v>
      </c>
      <c r="AQ687" s="137">
        <v>22.14606667</v>
      </c>
      <c r="AR687" s="137">
        <v>21.818704610000001</v>
      </c>
      <c r="AS687" s="137">
        <f t="shared" si="191"/>
        <v>3830300.5790940337</v>
      </c>
      <c r="AT687" s="137">
        <f t="shared" si="191"/>
        <v>3764698.3981352774</v>
      </c>
      <c r="AU687" s="137">
        <f t="shared" si="191"/>
        <v>5929501.0883206474</v>
      </c>
      <c r="AV687" s="137">
        <f t="shared" si="191"/>
        <v>4641200.7488463027</v>
      </c>
      <c r="AW687" s="137">
        <f t="shared" si="191"/>
        <v>3699001.8978730147</v>
      </c>
      <c r="AX687" s="137">
        <f t="shared" si="182"/>
        <v>4372940.5424538553</v>
      </c>
      <c r="AY687" s="137">
        <v>21.756296160000002</v>
      </c>
      <c r="AZ687" s="137">
        <v>21.89696503</v>
      </c>
      <c r="BA687" s="137">
        <v>22.02506065</v>
      </c>
      <c r="BB687" s="137">
        <v>22.012157439999999</v>
      </c>
      <c r="BC687" s="137">
        <v>21.69896889</v>
      </c>
      <c r="BD687" s="137">
        <f t="shared" si="192"/>
        <v>3542401.1379420199</v>
      </c>
      <c r="BE687" s="137">
        <f t="shared" si="192"/>
        <v>3905200.0665077604</v>
      </c>
      <c r="BF687" s="137">
        <f t="shared" si="192"/>
        <v>4267798.5543241119</v>
      </c>
      <c r="BG687" s="137">
        <f t="shared" si="192"/>
        <v>4229798.3038371559</v>
      </c>
      <c r="BH687" s="137">
        <f t="shared" si="192"/>
        <v>3404399.443641156</v>
      </c>
      <c r="BI687" s="137">
        <f t="shared" si="183"/>
        <v>3869919.5012504412</v>
      </c>
      <c r="BJ687" s="119">
        <f t="shared" si="193"/>
        <v>0.92483633197786541</v>
      </c>
      <c r="BK687" s="119">
        <f t="shared" si="193"/>
        <v>1.0373208298550758</v>
      </c>
      <c r="BL687" s="119">
        <f t="shared" si="193"/>
        <v>0.71975677055366516</v>
      </c>
      <c r="BM687" s="119">
        <f t="shared" si="193"/>
        <v>0.91135861875584412</v>
      </c>
      <c r="BN687" s="119">
        <f t="shared" si="193"/>
        <v>0.92035623058175242</v>
      </c>
      <c r="BO687" s="119">
        <f t="shared" si="184"/>
        <v>0.90272575634484065</v>
      </c>
      <c r="BP687" s="120" t="b">
        <v>1</v>
      </c>
      <c r="BQ687" s="121">
        <v>0.1416001945342861</v>
      </c>
      <c r="BR687" s="120">
        <v>-0.15758628799999999</v>
      </c>
      <c r="BS687" s="120">
        <f t="shared" si="185"/>
        <v>0.89652375282651664</v>
      </c>
      <c r="BT687" s="120"/>
      <c r="BU687" s="122"/>
      <c r="BV687" s="123"/>
      <c r="BW687" s="124"/>
      <c r="BX687" s="143"/>
      <c r="BY687" s="146">
        <f t="shared" si="186"/>
        <v>0.20547584527862303</v>
      </c>
      <c r="BZ687" s="145"/>
      <c r="CA687" s="145">
        <f t="shared" si="187"/>
        <v>0.90320942505930391</v>
      </c>
      <c r="CB687" s="145" t="s">
        <v>8540</v>
      </c>
      <c r="CC687" s="145"/>
      <c r="CD687" s="147"/>
    </row>
    <row r="688" spans="1:82" x14ac:dyDescent="0.25">
      <c r="A688" s="124" t="s">
        <v>5157</v>
      </c>
      <c r="B688" s="124" t="s">
        <v>8151</v>
      </c>
      <c r="C688" s="125" t="s">
        <v>5158</v>
      </c>
      <c r="D688" s="125" t="s">
        <v>5159</v>
      </c>
      <c r="E688" s="118">
        <v>2</v>
      </c>
      <c r="F688" s="139">
        <v>20.44226265</v>
      </c>
      <c r="G688" s="137">
        <v>19.056798929999999</v>
      </c>
      <c r="H688" s="137">
        <v>19.224136349999998</v>
      </c>
      <c r="I688" s="137">
        <v>19.066585539999998</v>
      </c>
      <c r="J688" s="137">
        <v>19.629634859999999</v>
      </c>
      <c r="K688" s="137">
        <f t="shared" si="188"/>
        <v>1424735.4710664609</v>
      </c>
      <c r="L688" s="137">
        <f t="shared" si="188"/>
        <v>545340.93606950203</v>
      </c>
      <c r="M688" s="137">
        <f t="shared" si="188"/>
        <v>612409.16582068242</v>
      </c>
      <c r="N688" s="137">
        <f t="shared" si="188"/>
        <v>549052.86546108266</v>
      </c>
      <c r="O688" s="137">
        <f t="shared" si="188"/>
        <v>811164.42707321257</v>
      </c>
      <c r="P688" s="137">
        <f t="shared" si="178"/>
        <v>788540.57309818803</v>
      </c>
      <c r="Q688" s="137">
        <v>18.839723589999998</v>
      </c>
      <c r="R688" s="137">
        <v>19.424507139999999</v>
      </c>
      <c r="S688" s="137">
        <v>20.659828189999999</v>
      </c>
      <c r="T688" s="137">
        <v>19.17833328</v>
      </c>
      <c r="U688" s="137">
        <v>21.362068180000001</v>
      </c>
      <c r="V688" s="137">
        <f t="shared" si="189"/>
        <v>469161.00789833098</v>
      </c>
      <c r="W688" s="137">
        <f t="shared" si="189"/>
        <v>703654.22573548695</v>
      </c>
      <c r="X688" s="137">
        <f t="shared" si="189"/>
        <v>1656639.4169551015</v>
      </c>
      <c r="Y688" s="137">
        <f t="shared" si="189"/>
        <v>593271.63418886682</v>
      </c>
      <c r="Z688" s="137">
        <f t="shared" si="189"/>
        <v>2695400.4193480094</v>
      </c>
      <c r="AA688" s="137">
        <f t="shared" si="179"/>
        <v>1223625.3408251591</v>
      </c>
      <c r="AB688" s="119">
        <f t="shared" si="190"/>
        <v>0.32929692383327036</v>
      </c>
      <c r="AC688" s="119">
        <f t="shared" si="190"/>
        <v>1.2903014961741446</v>
      </c>
      <c r="AD688" s="119">
        <f t="shared" si="190"/>
        <v>2.7051185864193563</v>
      </c>
      <c r="AE688" s="119">
        <f t="shared" si="190"/>
        <v>1.0805364501479291</v>
      </c>
      <c r="AF688" s="119">
        <f t="shared" si="190"/>
        <v>3.3228779879726322</v>
      </c>
      <c r="AG688" s="119">
        <f t="shared" si="180"/>
        <v>1.7456262889094667</v>
      </c>
      <c r="AH688" s="120"/>
      <c r="AI688" s="121">
        <v>0.52574562816512282</v>
      </c>
      <c r="AJ688" s="120">
        <v>0.40900840799999999</v>
      </c>
      <c r="AK688" s="120">
        <f t="shared" si="181"/>
        <v>1.3277728965957585</v>
      </c>
      <c r="AL688" s="120"/>
      <c r="AM688" s="122"/>
      <c r="AN688" s="139">
        <v>18.741893770000001</v>
      </c>
      <c r="AO688" s="137">
        <v>17.638416289999999</v>
      </c>
      <c r="AP688" s="137">
        <v>18.39948463</v>
      </c>
      <c r="AQ688" s="137">
        <v>19.562458039999999</v>
      </c>
      <c r="AR688" s="137">
        <v>20.323886869999999</v>
      </c>
      <c r="AS688" s="137">
        <f t="shared" si="191"/>
        <v>438401.6704884881</v>
      </c>
      <c r="AT688" s="137">
        <f t="shared" si="191"/>
        <v>204029.22471161303</v>
      </c>
      <c r="AU688" s="137">
        <f t="shared" si="191"/>
        <v>345777.53853295307</v>
      </c>
      <c r="AV688" s="137">
        <f t="shared" si="191"/>
        <v>774259.70715269831</v>
      </c>
      <c r="AW688" s="137">
        <f t="shared" si="191"/>
        <v>1312500.7986720779</v>
      </c>
      <c r="AX688" s="137">
        <f t="shared" si="182"/>
        <v>614993.78791156621</v>
      </c>
      <c r="AY688" s="137">
        <v>20.101108549999999</v>
      </c>
      <c r="AZ688" s="137">
        <v>19.73733902</v>
      </c>
      <c r="BA688" s="137">
        <v>18.15671158</v>
      </c>
      <c r="BB688" s="137">
        <v>19.992584229999999</v>
      </c>
      <c r="BC688" s="137">
        <v>19.635662079999999</v>
      </c>
      <c r="BD688" s="137">
        <f t="shared" si="192"/>
        <v>1124699.8044931879</v>
      </c>
      <c r="BE688" s="137">
        <f t="shared" si="192"/>
        <v>874039.53963275696</v>
      </c>
      <c r="BF688" s="137">
        <f t="shared" si="192"/>
        <v>292223.27805206011</v>
      </c>
      <c r="BG688" s="137">
        <f t="shared" si="192"/>
        <v>1043199.9175634157</v>
      </c>
      <c r="BH688" s="137">
        <f t="shared" si="192"/>
        <v>814560.35844204878</v>
      </c>
      <c r="BI688" s="137">
        <f t="shared" si="183"/>
        <v>829744.57963669393</v>
      </c>
      <c r="BJ688" s="119">
        <f t="shared" si="193"/>
        <v>2.5654551070482774</v>
      </c>
      <c r="BK688" s="119">
        <f t="shared" si="193"/>
        <v>4.2838938434833347</v>
      </c>
      <c r="BL688" s="119">
        <f t="shared" si="193"/>
        <v>0.84511931946733676</v>
      </c>
      <c r="BM688" s="119">
        <f t="shared" si="193"/>
        <v>1.3473514221729705</v>
      </c>
      <c r="BN688" s="119">
        <f t="shared" si="193"/>
        <v>0.62061703830289461</v>
      </c>
      <c r="BO688" s="119">
        <f t="shared" si="184"/>
        <v>1.9324873460949625</v>
      </c>
      <c r="BP688" s="120" t="b">
        <v>1</v>
      </c>
      <c r="BQ688" s="121">
        <v>0.31146081809598186</v>
      </c>
      <c r="BR688" s="120">
        <v>0.59145317100000006</v>
      </c>
      <c r="BS688" s="120">
        <f t="shared" si="185"/>
        <v>1.5067636881790678</v>
      </c>
      <c r="BT688" s="120"/>
      <c r="BU688" s="122"/>
      <c r="BV688" s="123"/>
      <c r="BW688" s="124"/>
      <c r="BX688" s="143"/>
      <c r="BY688" s="146">
        <f t="shared" si="186"/>
        <v>0.83606914604752824</v>
      </c>
      <c r="BZ688" s="145"/>
      <c r="CA688" s="145">
        <f t="shared" si="187"/>
        <v>0.90330541746465154</v>
      </c>
      <c r="CB688" s="145" t="s">
        <v>8540</v>
      </c>
      <c r="CC688" s="145"/>
      <c r="CD688" s="147"/>
    </row>
    <row r="689" spans="1:82" x14ac:dyDescent="0.25">
      <c r="A689" s="124" t="s">
        <v>4747</v>
      </c>
      <c r="B689" s="124" t="s">
        <v>8091</v>
      </c>
      <c r="C689" s="125" t="s">
        <v>4748</v>
      </c>
      <c r="D689" s="125" t="s">
        <v>4749</v>
      </c>
      <c r="E689" s="118">
        <v>8</v>
      </c>
      <c r="F689" s="139">
        <v>23.21590424</v>
      </c>
      <c r="G689" s="137">
        <v>23.2844677</v>
      </c>
      <c r="H689" s="137">
        <v>22.540401459999998</v>
      </c>
      <c r="I689" s="137">
        <v>23.239624020000001</v>
      </c>
      <c r="J689" s="137">
        <v>23.330192570000001</v>
      </c>
      <c r="K689" s="137">
        <f t="shared" si="188"/>
        <v>9742794.7336978782</v>
      </c>
      <c r="L689" s="137">
        <f t="shared" si="188"/>
        <v>10216995.703962402</v>
      </c>
      <c r="M689" s="137">
        <f t="shared" si="188"/>
        <v>6100099.9892423656</v>
      </c>
      <c r="N689" s="137">
        <f t="shared" si="188"/>
        <v>9904302.9960197601</v>
      </c>
      <c r="O689" s="137">
        <f t="shared" si="188"/>
        <v>10546000.028933311</v>
      </c>
      <c r="P689" s="137">
        <f t="shared" si="178"/>
        <v>9302038.6903711427</v>
      </c>
      <c r="Q689" s="137">
        <v>22.579021449999999</v>
      </c>
      <c r="R689" s="137">
        <v>22.468217849999998</v>
      </c>
      <c r="S689" s="137">
        <v>23.09727097</v>
      </c>
      <c r="T689" s="137">
        <v>23.196556090000001</v>
      </c>
      <c r="U689" s="137">
        <v>22.85222435</v>
      </c>
      <c r="V689" s="137">
        <f t="shared" si="189"/>
        <v>6265600.9147259938</v>
      </c>
      <c r="W689" s="137">
        <f t="shared" si="189"/>
        <v>5802398.0962490886</v>
      </c>
      <c r="X689" s="137">
        <f t="shared" si="189"/>
        <v>8973696.557993751</v>
      </c>
      <c r="Y689" s="137">
        <f t="shared" si="189"/>
        <v>9613005.2432794068</v>
      </c>
      <c r="Z689" s="137">
        <f t="shared" si="189"/>
        <v>7571902.2189617809</v>
      </c>
      <c r="AA689" s="137">
        <f t="shared" si="179"/>
        <v>7645320.6062420039</v>
      </c>
      <c r="AB689" s="119">
        <f t="shared" si="190"/>
        <v>0.6431009875487631</v>
      </c>
      <c r="AC689" s="119">
        <f t="shared" si="190"/>
        <v>0.56791627053330129</v>
      </c>
      <c r="AD689" s="119">
        <f t="shared" si="190"/>
        <v>1.4710736830247084</v>
      </c>
      <c r="AE689" s="119">
        <f t="shared" si="190"/>
        <v>0.97058876804784577</v>
      </c>
      <c r="AF689" s="119">
        <f t="shared" si="190"/>
        <v>0.71798807113483865</v>
      </c>
      <c r="AG689" s="119">
        <f t="shared" si="180"/>
        <v>0.87413355605789145</v>
      </c>
      <c r="AH689" s="120" t="b">
        <v>1</v>
      </c>
      <c r="AI689" s="121">
        <v>0.31342682260217408</v>
      </c>
      <c r="AJ689" s="120">
        <v>-0.28345985400000001</v>
      </c>
      <c r="AK689" s="120">
        <f t="shared" si="181"/>
        <v>0.82161825760560159</v>
      </c>
      <c r="AL689" s="120"/>
      <c r="AM689" s="122"/>
      <c r="AN689" s="139">
        <v>21.777078629999998</v>
      </c>
      <c r="AO689" s="137">
        <v>21.848274230000001</v>
      </c>
      <c r="AP689" s="137">
        <v>21.63276291</v>
      </c>
      <c r="AQ689" s="137">
        <v>22.259773249999999</v>
      </c>
      <c r="AR689" s="137">
        <v>21.676677699999999</v>
      </c>
      <c r="AS689" s="137">
        <f t="shared" si="191"/>
        <v>3593799.8445402808</v>
      </c>
      <c r="AT689" s="137">
        <f t="shared" si="191"/>
        <v>3775599.2984636989</v>
      </c>
      <c r="AU689" s="137">
        <f t="shared" si="191"/>
        <v>3251700.4042393607</v>
      </c>
      <c r="AV689" s="137">
        <f t="shared" si="191"/>
        <v>5021800.3766629174</v>
      </c>
      <c r="AW689" s="137">
        <f t="shared" si="191"/>
        <v>3352202.1017842814</v>
      </c>
      <c r="AX689" s="137">
        <f t="shared" si="182"/>
        <v>3799020.4051381079</v>
      </c>
      <c r="AY689" s="137">
        <v>21.799228670000002</v>
      </c>
      <c r="AZ689" s="137">
        <v>21.733058929999999</v>
      </c>
      <c r="BA689" s="137">
        <v>21.56978226</v>
      </c>
      <c r="BB689" s="137">
        <v>21.84548187</v>
      </c>
      <c r="BC689" s="137">
        <v>21.92795753</v>
      </c>
      <c r="BD689" s="137">
        <f t="shared" si="192"/>
        <v>3649402.0528152827</v>
      </c>
      <c r="BE689" s="137">
        <f t="shared" si="192"/>
        <v>3485801.3636554116</v>
      </c>
      <c r="BF689" s="137">
        <f t="shared" si="192"/>
        <v>3112801.7374360869</v>
      </c>
      <c r="BG689" s="137">
        <f t="shared" si="192"/>
        <v>3768298.6314307381</v>
      </c>
      <c r="BH689" s="137">
        <f t="shared" si="192"/>
        <v>3990000.5924818316</v>
      </c>
      <c r="BI689" s="137">
        <f t="shared" si="183"/>
        <v>3601260.8755638702</v>
      </c>
      <c r="BJ689" s="119">
        <f t="shared" si="193"/>
        <v>1.0154717042351351</v>
      </c>
      <c r="BK689" s="119">
        <f t="shared" si="193"/>
        <v>0.92324452043250282</v>
      </c>
      <c r="BL689" s="119">
        <f t="shared" si="193"/>
        <v>0.95728429758713729</v>
      </c>
      <c r="BM689" s="119">
        <f t="shared" si="193"/>
        <v>0.75038797817264991</v>
      </c>
      <c r="BN689" s="119">
        <f t="shared" si="193"/>
        <v>1.1902625412584964</v>
      </c>
      <c r="BO689" s="119">
        <f t="shared" si="184"/>
        <v>0.96733020833718442</v>
      </c>
      <c r="BP689" s="120" t="b">
        <v>1</v>
      </c>
      <c r="BQ689" s="121">
        <v>0.58552013731499553</v>
      </c>
      <c r="BR689" s="120">
        <v>-6.3811492999999997E-2</v>
      </c>
      <c r="BS689" s="120">
        <f t="shared" si="185"/>
        <v>0.95673315964142092</v>
      </c>
      <c r="BT689" s="120"/>
      <c r="BU689" s="122"/>
      <c r="BV689" s="123"/>
      <c r="BW689" s="124"/>
      <c r="BX689" s="143"/>
      <c r="BY689" s="146">
        <f t="shared" si="186"/>
        <v>0.62238167195114547</v>
      </c>
      <c r="BZ689" s="145"/>
      <c r="CA689" s="145">
        <f t="shared" si="187"/>
        <v>0.90365580287263481</v>
      </c>
      <c r="CB689" s="145" t="s">
        <v>8540</v>
      </c>
      <c r="CC689" s="145"/>
      <c r="CD689" s="147"/>
    </row>
    <row r="690" spans="1:82" x14ac:dyDescent="0.25">
      <c r="A690" s="124" t="s">
        <v>2720</v>
      </c>
      <c r="B690" s="124" t="s">
        <v>7833</v>
      </c>
      <c r="C690" s="125" t="s">
        <v>2721</v>
      </c>
      <c r="D690" s="125" t="s">
        <v>2722</v>
      </c>
      <c r="E690" s="118">
        <v>37</v>
      </c>
      <c r="F690" s="139">
        <v>28.583230969999999</v>
      </c>
      <c r="G690" s="137">
        <v>28.774892810000001</v>
      </c>
      <c r="H690" s="137">
        <v>28.260646820000002</v>
      </c>
      <c r="I690" s="137">
        <v>28.683078770000002</v>
      </c>
      <c r="J690" s="137">
        <v>28.526601790000001</v>
      </c>
      <c r="K690" s="137">
        <f t="shared" si="188"/>
        <v>402170207.27230984</v>
      </c>
      <c r="L690" s="137">
        <f t="shared" si="188"/>
        <v>459309954.45711726</v>
      </c>
      <c r="M690" s="137">
        <f t="shared" si="188"/>
        <v>321589891.88953412</v>
      </c>
      <c r="N690" s="137">
        <f t="shared" si="188"/>
        <v>430989885.03844047</v>
      </c>
      <c r="O690" s="137">
        <f t="shared" si="188"/>
        <v>386689886.03911066</v>
      </c>
      <c r="P690" s="137">
        <f t="shared" si="178"/>
        <v>400149964.9393025</v>
      </c>
      <c r="Q690" s="137">
        <v>28.429340360000001</v>
      </c>
      <c r="R690" s="137">
        <v>28.572282789999999</v>
      </c>
      <c r="S690" s="137">
        <v>28.45462036</v>
      </c>
      <c r="T690" s="137">
        <v>28.489721299999999</v>
      </c>
      <c r="U690" s="137">
        <v>28.588386539999998</v>
      </c>
      <c r="V690" s="137">
        <f t="shared" si="189"/>
        <v>361479943.14463395</v>
      </c>
      <c r="W690" s="137">
        <f t="shared" si="189"/>
        <v>399129809.1063444</v>
      </c>
      <c r="X690" s="137">
        <f t="shared" si="189"/>
        <v>367869890.95793808</v>
      </c>
      <c r="Y690" s="137">
        <f t="shared" si="189"/>
        <v>376929978.23376393</v>
      </c>
      <c r="Z690" s="137">
        <f t="shared" si="189"/>
        <v>403609961.17884177</v>
      </c>
      <c r="AA690" s="137">
        <f t="shared" si="179"/>
        <v>381803916.52430445</v>
      </c>
      <c r="AB690" s="119">
        <f t="shared" si="190"/>
        <v>0.89882327583722665</v>
      </c>
      <c r="AC690" s="119">
        <f t="shared" si="190"/>
        <v>0.86897704966594302</v>
      </c>
      <c r="AD690" s="119">
        <f t="shared" si="190"/>
        <v>1.1439099929306893</v>
      </c>
      <c r="AE690" s="119">
        <f t="shared" si="190"/>
        <v>0.87456803818062956</v>
      </c>
      <c r="AF690" s="119">
        <f t="shared" si="190"/>
        <v>1.0437561874530636</v>
      </c>
      <c r="AG690" s="119">
        <f t="shared" si="180"/>
        <v>0.96600690881351048</v>
      </c>
      <c r="AH690" s="120" t="b">
        <v>1</v>
      </c>
      <c r="AI690" s="121">
        <v>0.50022386098296978</v>
      </c>
      <c r="AJ690" s="120">
        <v>-5.8819962000000003E-2</v>
      </c>
      <c r="AK690" s="120">
        <f t="shared" si="181"/>
        <v>0.96004906080492314</v>
      </c>
      <c r="AL690" s="120"/>
      <c r="AM690" s="122"/>
      <c r="AN690" s="139">
        <v>27.439521790000001</v>
      </c>
      <c r="AO690" s="137">
        <v>27.311899189999998</v>
      </c>
      <c r="AP690" s="137">
        <v>27.221864700000001</v>
      </c>
      <c r="AQ690" s="137">
        <v>27.822380070000001</v>
      </c>
      <c r="AR690" s="137">
        <v>27.555961610000001</v>
      </c>
      <c r="AS690" s="137">
        <f t="shared" si="191"/>
        <v>182020006.46866333</v>
      </c>
      <c r="AT690" s="137">
        <f t="shared" si="191"/>
        <v>166609934.91893128</v>
      </c>
      <c r="AU690" s="137">
        <f t="shared" si="191"/>
        <v>156530081.94737348</v>
      </c>
      <c r="AV690" s="137">
        <f t="shared" si="191"/>
        <v>237340007.5441958</v>
      </c>
      <c r="AW690" s="137">
        <f t="shared" si="191"/>
        <v>197319953.28642523</v>
      </c>
      <c r="AX690" s="137">
        <f t="shared" si="182"/>
        <v>187963996.83311781</v>
      </c>
      <c r="AY690" s="137">
        <v>27.521032330000001</v>
      </c>
      <c r="AZ690" s="137">
        <v>27.39998817</v>
      </c>
      <c r="BA690" s="137">
        <v>27.560707090000001</v>
      </c>
      <c r="BB690" s="137">
        <v>27.727218629999999</v>
      </c>
      <c r="BC690" s="137">
        <v>27.580034260000001</v>
      </c>
      <c r="BD690" s="137">
        <f t="shared" si="192"/>
        <v>192599982.34056532</v>
      </c>
      <c r="BE690" s="137">
        <f t="shared" si="192"/>
        <v>177099901.64901081</v>
      </c>
      <c r="BF690" s="137">
        <f t="shared" si="192"/>
        <v>197970069.61503083</v>
      </c>
      <c r="BG690" s="137">
        <f t="shared" si="192"/>
        <v>222189997.44416353</v>
      </c>
      <c r="BH690" s="137">
        <f t="shared" si="192"/>
        <v>200640034.44123715</v>
      </c>
      <c r="BI690" s="137">
        <f t="shared" si="183"/>
        <v>198099997.09800154</v>
      </c>
      <c r="BJ690" s="119">
        <f t="shared" si="193"/>
        <v>1.0581253460933342</v>
      </c>
      <c r="BK690" s="119">
        <f t="shared" si="193"/>
        <v>1.0629612317847896</v>
      </c>
      <c r="BL690" s="119">
        <f t="shared" si="193"/>
        <v>1.264741365698574</v>
      </c>
      <c r="BM690" s="119">
        <f t="shared" si="193"/>
        <v>0.93616748285806328</v>
      </c>
      <c r="BN690" s="119">
        <f t="shared" si="193"/>
        <v>1.016825876448453</v>
      </c>
      <c r="BO690" s="119">
        <f t="shared" si="184"/>
        <v>1.0677642605766429</v>
      </c>
      <c r="BP690" s="120" t="b">
        <v>1</v>
      </c>
      <c r="BQ690" s="121">
        <v>0.284969369165259</v>
      </c>
      <c r="BR690" s="120">
        <v>8.7470626999999995E-2</v>
      </c>
      <c r="BS690" s="120">
        <f t="shared" si="185"/>
        <v>1.0625057339777995</v>
      </c>
      <c r="BT690" s="120"/>
      <c r="BU690" s="122"/>
      <c r="BV690" s="123"/>
      <c r="BW690" s="124"/>
      <c r="BX690" s="143"/>
      <c r="BY690" s="146">
        <f t="shared" si="186"/>
        <v>0.22328223464804042</v>
      </c>
      <c r="BZ690" s="145"/>
      <c r="CA690" s="145">
        <f t="shared" si="187"/>
        <v>0.90470054531682997</v>
      </c>
      <c r="CB690" s="145" t="s">
        <v>8540</v>
      </c>
      <c r="CC690" s="145"/>
      <c r="CD690" s="147"/>
    </row>
    <row r="691" spans="1:82" x14ac:dyDescent="0.25">
      <c r="A691" s="124" t="s">
        <v>2505</v>
      </c>
      <c r="B691" s="124" t="s">
        <v>2506</v>
      </c>
      <c r="C691" s="125" t="s">
        <v>2506</v>
      </c>
      <c r="D691" s="125" t="s">
        <v>2507</v>
      </c>
      <c r="E691" s="118">
        <v>3</v>
      </c>
      <c r="F691" s="139">
        <v>20.386692050000001</v>
      </c>
      <c r="G691" s="137">
        <v>19.698070529999999</v>
      </c>
      <c r="H691" s="137">
        <v>19.720237730000001</v>
      </c>
      <c r="I691" s="137">
        <v>20.140460969999999</v>
      </c>
      <c r="J691" s="137">
        <v>20.39314461</v>
      </c>
      <c r="K691" s="137">
        <f t="shared" si="188"/>
        <v>1370900.1356880693</v>
      </c>
      <c r="L691" s="137">
        <f t="shared" si="188"/>
        <v>850570.04965838441</v>
      </c>
      <c r="M691" s="137">
        <f t="shared" si="188"/>
        <v>863740.09151185979</v>
      </c>
      <c r="N691" s="137">
        <f t="shared" si="188"/>
        <v>1155800.5012327807</v>
      </c>
      <c r="O691" s="137">
        <f t="shared" si="188"/>
        <v>1377045.3198288751</v>
      </c>
      <c r="P691" s="137">
        <f t="shared" si="178"/>
        <v>1123611.2195839938</v>
      </c>
      <c r="Q691" s="137">
        <v>19.562887190000001</v>
      </c>
      <c r="R691" s="137">
        <v>19.70462036</v>
      </c>
      <c r="S691" s="137">
        <v>20.137300490000001</v>
      </c>
      <c r="T691" s="137">
        <v>19.895900730000001</v>
      </c>
      <c r="U691" s="137">
        <v>19.7885685</v>
      </c>
      <c r="V691" s="137">
        <f t="shared" si="189"/>
        <v>774490.0558879046</v>
      </c>
      <c r="W691" s="137">
        <f t="shared" si="189"/>
        <v>854440.41352042137</v>
      </c>
      <c r="X691" s="137">
        <f t="shared" si="189"/>
        <v>1153271.2860913193</v>
      </c>
      <c r="Y691" s="137">
        <f t="shared" si="189"/>
        <v>975580.04955096846</v>
      </c>
      <c r="Z691" s="137">
        <f t="shared" si="189"/>
        <v>905633.93950042978</v>
      </c>
      <c r="AA691" s="137">
        <f t="shared" si="179"/>
        <v>932683.14891020861</v>
      </c>
      <c r="AB691" s="119">
        <f t="shared" si="190"/>
        <v>0.56495001767519692</v>
      </c>
      <c r="AC691" s="119">
        <f t="shared" si="190"/>
        <v>1.0045503175941728</v>
      </c>
      <c r="AD691" s="119">
        <f t="shared" si="190"/>
        <v>1.3352063860699976</v>
      </c>
      <c r="AE691" s="119">
        <f t="shared" si="190"/>
        <v>0.84407304591961285</v>
      </c>
      <c r="AF691" s="119">
        <f t="shared" si="190"/>
        <v>0.65766458551485618</v>
      </c>
      <c r="AG691" s="119">
        <f t="shared" si="180"/>
        <v>0.88128887055476723</v>
      </c>
      <c r="AH691" s="120" t="b">
        <v>1</v>
      </c>
      <c r="AI691" s="121">
        <v>0.31901117447713306</v>
      </c>
      <c r="AJ691" s="120">
        <v>-0.24986572300000001</v>
      </c>
      <c r="AK691" s="120">
        <f t="shared" si="181"/>
        <v>0.84097468425688748</v>
      </c>
      <c r="AL691" s="120"/>
      <c r="AM691" s="122"/>
      <c r="AN691" s="139">
        <v>19.099876399999999</v>
      </c>
      <c r="AO691" s="137">
        <v>19.070034029999999</v>
      </c>
      <c r="AP691" s="137">
        <v>19.38545036</v>
      </c>
      <c r="AQ691" s="137">
        <v>19.098094939999999</v>
      </c>
      <c r="AR691" s="137">
        <v>18.220199579999999</v>
      </c>
      <c r="AS691" s="137">
        <f t="shared" si="191"/>
        <v>561869.82599530905</v>
      </c>
      <c r="AT691" s="137">
        <f t="shared" si="191"/>
        <v>550366.84241247305</v>
      </c>
      <c r="AU691" s="137">
        <f t="shared" si="191"/>
        <v>684860.37264941679</v>
      </c>
      <c r="AV691" s="137">
        <f t="shared" si="191"/>
        <v>561176.44946493825</v>
      </c>
      <c r="AW691" s="137">
        <f t="shared" si="191"/>
        <v>305370.16276286537</v>
      </c>
      <c r="AX691" s="137">
        <f t="shared" si="182"/>
        <v>532728.73065700044</v>
      </c>
      <c r="AY691" s="137">
        <v>19.968740459999999</v>
      </c>
      <c r="AZ691" s="137">
        <v>18.663898469999999</v>
      </c>
      <c r="BA691" s="137">
        <v>18.6669445</v>
      </c>
      <c r="BB691" s="137">
        <v>18.030689240000001</v>
      </c>
      <c r="BC691" s="137">
        <v>18.488130569999999</v>
      </c>
      <c r="BD691" s="137">
        <f t="shared" si="192"/>
        <v>1026100.3933370446</v>
      </c>
      <c r="BE691" s="137">
        <f t="shared" si="192"/>
        <v>415329.97457787523</v>
      </c>
      <c r="BF691" s="137">
        <f t="shared" si="192"/>
        <v>416207.80669595429</v>
      </c>
      <c r="BG691" s="137">
        <f t="shared" si="192"/>
        <v>267780.10266879242</v>
      </c>
      <c r="BH691" s="137">
        <f t="shared" si="192"/>
        <v>367690.03955750953</v>
      </c>
      <c r="BI691" s="137">
        <f t="shared" si="183"/>
        <v>498621.66336743522</v>
      </c>
      <c r="BJ691" s="119">
        <f t="shared" si="193"/>
        <v>1.8262244133138614</v>
      </c>
      <c r="BK691" s="119">
        <f t="shared" si="193"/>
        <v>0.7546420724717382</v>
      </c>
      <c r="BL691" s="119">
        <f t="shared" si="193"/>
        <v>0.60772651377949272</v>
      </c>
      <c r="BM691" s="119">
        <f t="shared" si="193"/>
        <v>0.47717630154314422</v>
      </c>
      <c r="BN691" s="119">
        <f t="shared" si="193"/>
        <v>1.2040797837968162</v>
      </c>
      <c r="BO691" s="119">
        <f t="shared" si="184"/>
        <v>0.97396981698101059</v>
      </c>
      <c r="BP691" s="120" t="b">
        <v>1</v>
      </c>
      <c r="BQ691" s="121">
        <v>0.5771260278104815</v>
      </c>
      <c r="BR691" s="120">
        <v>-0.21105041499999999</v>
      </c>
      <c r="BS691" s="120">
        <f t="shared" si="185"/>
        <v>0.86390799759476078</v>
      </c>
      <c r="BT691" s="120"/>
      <c r="BU691" s="122"/>
      <c r="BV691" s="123"/>
      <c r="BW691" s="124"/>
      <c r="BX691" s="143"/>
      <c r="BY691" s="146">
        <f t="shared" si="186"/>
        <v>0.75243795401698976</v>
      </c>
      <c r="BZ691" s="145"/>
      <c r="CA691" s="145">
        <f t="shared" si="187"/>
        <v>0.9048420753801959</v>
      </c>
      <c r="CB691" s="145" t="s">
        <v>8540</v>
      </c>
      <c r="CC691" s="145"/>
      <c r="CD691" s="147"/>
    </row>
    <row r="692" spans="1:82" x14ac:dyDescent="0.25">
      <c r="A692" s="124" t="s">
        <v>4586</v>
      </c>
      <c r="B692" s="124" t="s">
        <v>4587</v>
      </c>
      <c r="C692" s="125" t="s">
        <v>4588</v>
      </c>
      <c r="D692" s="125" t="s">
        <v>4589</v>
      </c>
      <c r="E692" s="118">
        <v>6</v>
      </c>
      <c r="F692" s="139">
        <v>22.518789290000001</v>
      </c>
      <c r="G692" s="137">
        <v>22.954450609999999</v>
      </c>
      <c r="H692" s="137">
        <v>22.46111488</v>
      </c>
      <c r="I692" s="137">
        <v>22.775350570000001</v>
      </c>
      <c r="J692" s="137">
        <v>23.031772610000001</v>
      </c>
      <c r="K692" s="137">
        <f t="shared" si="188"/>
        <v>6009399.0268976865</v>
      </c>
      <c r="L692" s="137">
        <f t="shared" si="188"/>
        <v>8127896.5541686341</v>
      </c>
      <c r="M692" s="137">
        <f t="shared" si="188"/>
        <v>5773900.7579183839</v>
      </c>
      <c r="N692" s="137">
        <f t="shared" si="188"/>
        <v>7178995.536825873</v>
      </c>
      <c r="O692" s="137">
        <f t="shared" si="188"/>
        <v>8575400.4352926575</v>
      </c>
      <c r="P692" s="137">
        <f t="shared" si="178"/>
        <v>7133118.4622206483</v>
      </c>
      <c r="Q692" s="137">
        <v>22.655586240000002</v>
      </c>
      <c r="R692" s="137">
        <v>22.560739519999998</v>
      </c>
      <c r="S692" s="137">
        <v>22.531457899999999</v>
      </c>
      <c r="T692" s="137">
        <v>22.567880630000001</v>
      </c>
      <c r="U692" s="137">
        <v>22.276708599999999</v>
      </c>
      <c r="V692" s="137">
        <f t="shared" si="189"/>
        <v>6607102.2452833876</v>
      </c>
      <c r="W692" s="137">
        <f t="shared" si="189"/>
        <v>6186703.7433542525</v>
      </c>
      <c r="X692" s="137">
        <f t="shared" si="189"/>
        <v>6062401.2006198363</v>
      </c>
      <c r="Y692" s="137">
        <f t="shared" si="189"/>
        <v>6217402.8538024891</v>
      </c>
      <c r="Z692" s="137">
        <f t="shared" si="189"/>
        <v>5081097.0869968729</v>
      </c>
      <c r="AA692" s="137">
        <f t="shared" si="179"/>
        <v>6030941.4260113677</v>
      </c>
      <c r="AB692" s="119">
        <f t="shared" si="190"/>
        <v>1.0994613963410351</v>
      </c>
      <c r="AC692" s="119">
        <f t="shared" si="190"/>
        <v>0.76116910471519439</v>
      </c>
      <c r="AD692" s="119">
        <f t="shared" si="190"/>
        <v>1.0499662974473194</v>
      </c>
      <c r="AE692" s="119">
        <f t="shared" si="190"/>
        <v>0.86605470388012762</v>
      </c>
      <c r="AF692" s="119">
        <f t="shared" si="190"/>
        <v>0.59252009574797981</v>
      </c>
      <c r="AG692" s="119">
        <f t="shared" si="180"/>
        <v>0.87383431962633118</v>
      </c>
      <c r="AH692" s="120" t="b">
        <v>1</v>
      </c>
      <c r="AI692" s="121">
        <v>0.23004289214678705</v>
      </c>
      <c r="AJ692" s="120">
        <v>-0.22982101399999999</v>
      </c>
      <c r="AK692" s="120">
        <f t="shared" si="181"/>
        <v>0.85274067931935327</v>
      </c>
      <c r="AL692" s="120"/>
      <c r="AM692" s="122"/>
      <c r="AN692" s="139">
        <v>21.424448009999999</v>
      </c>
      <c r="AO692" s="137">
        <v>21.755235670000001</v>
      </c>
      <c r="AP692" s="137">
        <v>21.575101849999999</v>
      </c>
      <c r="AQ692" s="137">
        <v>21.483108519999998</v>
      </c>
      <c r="AR692" s="137">
        <v>21.655870440000001</v>
      </c>
      <c r="AS692" s="137">
        <f t="shared" si="191"/>
        <v>2814501.5460008052</v>
      </c>
      <c r="AT692" s="137">
        <f t="shared" si="191"/>
        <v>3539798.1619199007</v>
      </c>
      <c r="AU692" s="137">
        <f t="shared" si="191"/>
        <v>3124300.6297348058</v>
      </c>
      <c r="AV692" s="137">
        <f t="shared" si="191"/>
        <v>2931298.6272748583</v>
      </c>
      <c r="AW692" s="137">
        <f t="shared" si="191"/>
        <v>3304201.9613037701</v>
      </c>
      <c r="AX692" s="137">
        <f t="shared" si="182"/>
        <v>3142820.185246828</v>
      </c>
      <c r="AY692" s="137">
        <v>21.603269579999999</v>
      </c>
      <c r="AZ692" s="137">
        <v>21.591995239999999</v>
      </c>
      <c r="BA692" s="137">
        <v>21.621583940000001</v>
      </c>
      <c r="BB692" s="137">
        <v>21.397020340000001</v>
      </c>
      <c r="BC692" s="137">
        <v>21.378988270000001</v>
      </c>
      <c r="BD692" s="137">
        <f t="shared" si="192"/>
        <v>3185900.0593004832</v>
      </c>
      <c r="BE692" s="137">
        <f t="shared" si="192"/>
        <v>3161099.9905610494</v>
      </c>
      <c r="BF692" s="137">
        <f t="shared" si="192"/>
        <v>3226601.413370538</v>
      </c>
      <c r="BG692" s="137">
        <f t="shared" si="192"/>
        <v>2761499.3171679094</v>
      </c>
      <c r="BH692" s="137">
        <f t="shared" si="192"/>
        <v>2727198.480319526</v>
      </c>
      <c r="BI692" s="137">
        <f t="shared" si="183"/>
        <v>3012459.8521439014</v>
      </c>
      <c r="BJ692" s="119">
        <f t="shared" si="193"/>
        <v>1.1319588947561274</v>
      </c>
      <c r="BK692" s="119">
        <f t="shared" si="193"/>
        <v>0.89301701564999558</v>
      </c>
      <c r="BL692" s="119">
        <f t="shared" si="193"/>
        <v>1.0327435787267423</v>
      </c>
      <c r="BM692" s="119">
        <f t="shared" si="193"/>
        <v>0.94207369098220939</v>
      </c>
      <c r="BN692" s="119">
        <f t="shared" si="193"/>
        <v>0.82537281687328512</v>
      </c>
      <c r="BO692" s="119">
        <f t="shared" si="184"/>
        <v>0.96503319939767196</v>
      </c>
      <c r="BP692" s="120" t="b">
        <v>1</v>
      </c>
      <c r="BQ692" s="121">
        <v>0.49174765435051293</v>
      </c>
      <c r="BR692" s="120">
        <v>-6.0181427000000003E-2</v>
      </c>
      <c r="BS692" s="120">
        <f t="shared" si="185"/>
        <v>0.95914349406221477</v>
      </c>
      <c r="BT692" s="120"/>
      <c r="BU692" s="122"/>
      <c r="BV692" s="123"/>
      <c r="BW692" s="124"/>
      <c r="BX692" s="143"/>
      <c r="BY692" s="146">
        <f t="shared" si="186"/>
        <v>0.42720961538777819</v>
      </c>
      <c r="BZ692" s="145"/>
      <c r="CA692" s="145">
        <f t="shared" si="187"/>
        <v>0.90549664008630704</v>
      </c>
      <c r="CB692" s="145" t="s">
        <v>8540</v>
      </c>
      <c r="CC692" s="145"/>
      <c r="CD692" s="147"/>
    </row>
    <row r="693" spans="1:82" x14ac:dyDescent="0.25">
      <c r="A693" s="124" t="s">
        <v>6661</v>
      </c>
      <c r="B693" s="124" t="s">
        <v>8338</v>
      </c>
      <c r="C693" s="125" t="s">
        <v>6662</v>
      </c>
      <c r="D693" s="125" t="s">
        <v>6663</v>
      </c>
      <c r="E693" s="118">
        <v>9</v>
      </c>
      <c r="F693" s="139">
        <v>22.449523930000002</v>
      </c>
      <c r="G693" s="137">
        <v>22.74913025</v>
      </c>
      <c r="H693" s="137">
        <v>22.466999049999998</v>
      </c>
      <c r="I693" s="137">
        <v>22.520853039999999</v>
      </c>
      <c r="J693" s="137">
        <v>22.29860497</v>
      </c>
      <c r="K693" s="137">
        <f t="shared" si="188"/>
        <v>5727697.7378061702</v>
      </c>
      <c r="L693" s="137">
        <f t="shared" si="188"/>
        <v>7049699.0996611137</v>
      </c>
      <c r="M693" s="137">
        <f t="shared" si="188"/>
        <v>5797498.2551768022</v>
      </c>
      <c r="N693" s="137">
        <f t="shared" si="188"/>
        <v>6018001.5183942141</v>
      </c>
      <c r="O693" s="137">
        <f t="shared" si="188"/>
        <v>5158803.1628772896</v>
      </c>
      <c r="P693" s="137">
        <f t="shared" si="178"/>
        <v>5950339.9547831174</v>
      </c>
      <c r="Q693" s="137">
        <v>22.261552810000001</v>
      </c>
      <c r="R693" s="137">
        <v>22.578054430000002</v>
      </c>
      <c r="S693" s="137">
        <v>22.629964829999999</v>
      </c>
      <c r="T693" s="137">
        <v>22.777359010000001</v>
      </c>
      <c r="U693" s="137">
        <v>21.860374449999998</v>
      </c>
      <c r="V693" s="137">
        <f t="shared" si="189"/>
        <v>5027998.5742884399</v>
      </c>
      <c r="W693" s="137">
        <f t="shared" si="189"/>
        <v>6261402.5699224146</v>
      </c>
      <c r="X693" s="137">
        <f t="shared" si="189"/>
        <v>6490799.8081170348</v>
      </c>
      <c r="Y693" s="137">
        <f t="shared" si="189"/>
        <v>7188996.6960597169</v>
      </c>
      <c r="Z693" s="137">
        <f t="shared" si="189"/>
        <v>3807399.3015262079</v>
      </c>
      <c r="AA693" s="137">
        <f t="shared" si="179"/>
        <v>5755319.3899827618</v>
      </c>
      <c r="AB693" s="119">
        <f t="shared" si="190"/>
        <v>0.87783937010165447</v>
      </c>
      <c r="AC693" s="119">
        <f t="shared" si="190"/>
        <v>0.88818011682561127</v>
      </c>
      <c r="AD693" s="119">
        <f t="shared" si="190"/>
        <v>1.1195863323151771</v>
      </c>
      <c r="AE693" s="119">
        <f t="shared" si="190"/>
        <v>1.1945820674997039</v>
      </c>
      <c r="AF693" s="119">
        <f t="shared" si="190"/>
        <v>0.73803926634073302</v>
      </c>
      <c r="AG693" s="119">
        <f t="shared" si="180"/>
        <v>0.96364543061657604</v>
      </c>
      <c r="AH693" s="120" t="b">
        <v>1</v>
      </c>
      <c r="AI693" s="121">
        <v>0.58269205965588278</v>
      </c>
      <c r="AJ693" s="120">
        <v>-7.5561141999999998E-2</v>
      </c>
      <c r="AK693" s="120">
        <f t="shared" si="181"/>
        <v>0.94897294234117158</v>
      </c>
      <c r="AL693" s="120"/>
      <c r="AM693" s="122"/>
      <c r="AN693" s="139">
        <v>21.018962859999998</v>
      </c>
      <c r="AO693" s="137">
        <v>21.277418140000002</v>
      </c>
      <c r="AP693" s="137">
        <v>21.41910553</v>
      </c>
      <c r="AQ693" s="137">
        <v>21.764255519999999</v>
      </c>
      <c r="AR693" s="137">
        <v>21.06012535</v>
      </c>
      <c r="AS693" s="137">
        <f t="shared" si="191"/>
        <v>2124899.0316692227</v>
      </c>
      <c r="AT693" s="137">
        <f t="shared" si="191"/>
        <v>2541798.3323406396</v>
      </c>
      <c r="AU693" s="137">
        <f t="shared" si="191"/>
        <v>2804098.3691265159</v>
      </c>
      <c r="AV693" s="137">
        <f t="shared" si="191"/>
        <v>3561998.6031351932</v>
      </c>
      <c r="AW693" s="137">
        <f t="shared" si="191"/>
        <v>2186399.1144984197</v>
      </c>
      <c r="AX693" s="137">
        <f t="shared" si="182"/>
        <v>2643838.6901539983</v>
      </c>
      <c r="AY693" s="137">
        <v>21.135457989999999</v>
      </c>
      <c r="AZ693" s="137">
        <v>21.575332639999999</v>
      </c>
      <c r="BA693" s="137">
        <v>21.14438629</v>
      </c>
      <c r="BB693" s="137">
        <v>21.59277153</v>
      </c>
      <c r="BC693" s="137">
        <v>21.43033028</v>
      </c>
      <c r="BD693" s="137">
        <f t="shared" si="192"/>
        <v>2303598.7122810814</v>
      </c>
      <c r="BE693" s="137">
        <f t="shared" si="192"/>
        <v>3124800.4685775712</v>
      </c>
      <c r="BF693" s="137">
        <f t="shared" si="192"/>
        <v>2317899.0271105706</v>
      </c>
      <c r="BG693" s="137">
        <f t="shared" si="192"/>
        <v>3162801.3831422329</v>
      </c>
      <c r="BH693" s="137">
        <f t="shared" si="192"/>
        <v>2826000.4799221335</v>
      </c>
      <c r="BI693" s="137">
        <f t="shared" si="183"/>
        <v>2747020.0142067177</v>
      </c>
      <c r="BJ693" s="119">
        <f t="shared" si="193"/>
        <v>1.0840979632201537</v>
      </c>
      <c r="BK693" s="119">
        <f t="shared" si="193"/>
        <v>1.2293660078453466</v>
      </c>
      <c r="BL693" s="119">
        <f t="shared" si="193"/>
        <v>0.82661116765051368</v>
      </c>
      <c r="BM693" s="119">
        <f t="shared" si="193"/>
        <v>0.88792886677675964</v>
      </c>
      <c r="BN693" s="119">
        <f t="shared" si="193"/>
        <v>1.2925364180685941</v>
      </c>
      <c r="BO693" s="119">
        <f t="shared" si="184"/>
        <v>1.0641080847122735</v>
      </c>
      <c r="BP693" s="120" t="b">
        <v>1</v>
      </c>
      <c r="BQ693" s="121">
        <v>0.62166897211299998</v>
      </c>
      <c r="BR693" s="120">
        <v>6.7682266000000005E-2</v>
      </c>
      <c r="BS693" s="120">
        <f t="shared" si="185"/>
        <v>1.0480316353561692</v>
      </c>
      <c r="BT693" s="120"/>
      <c r="BU693" s="122"/>
      <c r="BV693" s="123"/>
      <c r="BW693" s="124"/>
      <c r="BX693" s="143"/>
      <c r="BY693" s="146">
        <f t="shared" si="186"/>
        <v>0.44243482563223691</v>
      </c>
      <c r="BZ693" s="145"/>
      <c r="CA693" s="145">
        <f t="shared" si="187"/>
        <v>0.90558980282265056</v>
      </c>
      <c r="CB693" s="145" t="s">
        <v>8540</v>
      </c>
      <c r="CC693" s="145"/>
      <c r="CD693" s="147"/>
    </row>
    <row r="694" spans="1:82" x14ac:dyDescent="0.25">
      <c r="A694" s="124" t="s">
        <v>1457</v>
      </c>
      <c r="B694" s="124" t="s">
        <v>1458</v>
      </c>
      <c r="C694" s="125" t="s">
        <v>1458</v>
      </c>
      <c r="D694" s="125" t="s">
        <v>1459</v>
      </c>
      <c r="E694" s="118">
        <v>4</v>
      </c>
      <c r="F694" s="139">
        <v>25.88925171</v>
      </c>
      <c r="G694" s="137">
        <v>26.425615310000001</v>
      </c>
      <c r="H694" s="137">
        <v>24.980239869999998</v>
      </c>
      <c r="I694" s="137">
        <v>26.134260179999998</v>
      </c>
      <c r="J694" s="137">
        <v>25.84833145</v>
      </c>
      <c r="K694" s="137">
        <f t="shared" si="188"/>
        <v>62150028.195736654</v>
      </c>
      <c r="L694" s="137">
        <f t="shared" si="188"/>
        <v>90136950.747111157</v>
      </c>
      <c r="M694" s="137">
        <f t="shared" si="188"/>
        <v>33097980.804509584</v>
      </c>
      <c r="N694" s="137">
        <f t="shared" si="188"/>
        <v>73653981.546643957</v>
      </c>
      <c r="O694" s="137">
        <f t="shared" si="188"/>
        <v>60411984.780895703</v>
      </c>
      <c r="P694" s="137">
        <f t="shared" si="178"/>
        <v>63890185.21497941</v>
      </c>
      <c r="Q694" s="137">
        <v>25.641244889999999</v>
      </c>
      <c r="R694" s="137">
        <v>26.143125529999999</v>
      </c>
      <c r="S694" s="137">
        <v>25.74154854</v>
      </c>
      <c r="T694" s="137">
        <v>25.642761230000001</v>
      </c>
      <c r="U694" s="137">
        <v>25.688590999999999</v>
      </c>
      <c r="V694" s="137">
        <f t="shared" si="189"/>
        <v>52333988.912193693</v>
      </c>
      <c r="W694" s="137">
        <f t="shared" si="189"/>
        <v>74107978.174618021</v>
      </c>
      <c r="X694" s="137">
        <f t="shared" si="189"/>
        <v>56101987.279806055</v>
      </c>
      <c r="Y694" s="137">
        <f t="shared" si="189"/>
        <v>52389023.300342157</v>
      </c>
      <c r="Z694" s="137">
        <f t="shared" si="189"/>
        <v>54079969.418233782</v>
      </c>
      <c r="AA694" s="137">
        <f t="shared" si="179"/>
        <v>57802589.417038754</v>
      </c>
      <c r="AB694" s="119">
        <f t="shared" si="190"/>
        <v>0.84205897296412946</v>
      </c>
      <c r="AC694" s="119">
        <f t="shared" si="190"/>
        <v>0.82217090283579564</v>
      </c>
      <c r="AD694" s="119">
        <f t="shared" si="190"/>
        <v>1.6950274885700032</v>
      </c>
      <c r="AE694" s="119">
        <f t="shared" si="190"/>
        <v>0.71128569291484911</v>
      </c>
      <c r="AF694" s="119">
        <f t="shared" si="190"/>
        <v>0.89518610610747029</v>
      </c>
      <c r="AG694" s="119">
        <f t="shared" si="180"/>
        <v>0.99314583267844958</v>
      </c>
      <c r="AH694" s="120" t="b">
        <v>1</v>
      </c>
      <c r="AI694" s="121">
        <v>0.71964357607455587</v>
      </c>
      <c r="AJ694" s="120">
        <v>-8.4085463999999999E-2</v>
      </c>
      <c r="AK694" s="120">
        <f t="shared" si="181"/>
        <v>0.94338236408892451</v>
      </c>
      <c r="AL694" s="120"/>
      <c r="AM694" s="122"/>
      <c r="AN694" s="139">
        <v>25.149341580000002</v>
      </c>
      <c r="AO694" s="137">
        <v>24.53243256</v>
      </c>
      <c r="AP694" s="137">
        <v>24.451551439999999</v>
      </c>
      <c r="AQ694" s="137">
        <v>24.792680740000002</v>
      </c>
      <c r="AR694" s="137">
        <v>24.464944840000001</v>
      </c>
      <c r="AS694" s="137">
        <f t="shared" si="191"/>
        <v>37213985.731644392</v>
      </c>
      <c r="AT694" s="137">
        <f t="shared" si="191"/>
        <v>24265992.954296224</v>
      </c>
      <c r="AU694" s="137">
        <f t="shared" si="191"/>
        <v>22943011.56098453</v>
      </c>
      <c r="AV694" s="137">
        <f t="shared" si="191"/>
        <v>29063008.951083589</v>
      </c>
      <c r="AW694" s="137">
        <f t="shared" si="191"/>
        <v>23156996.984969981</v>
      </c>
      <c r="AX694" s="137">
        <f t="shared" si="182"/>
        <v>27328599.236595742</v>
      </c>
      <c r="AY694" s="137">
        <v>24.831565860000001</v>
      </c>
      <c r="AZ694" s="137">
        <v>24.678632740000001</v>
      </c>
      <c r="BA694" s="137">
        <v>25.01860619</v>
      </c>
      <c r="BB694" s="137">
        <v>24.771577839999999</v>
      </c>
      <c r="BC694" s="137">
        <v>24.610822679999998</v>
      </c>
      <c r="BD694" s="137">
        <f t="shared" si="192"/>
        <v>29856999.658861753</v>
      </c>
      <c r="BE694" s="137">
        <f t="shared" si="192"/>
        <v>26853982.81856297</v>
      </c>
      <c r="BF694" s="137">
        <f t="shared" si="192"/>
        <v>33989980.301638082</v>
      </c>
      <c r="BG694" s="137">
        <f t="shared" si="192"/>
        <v>28640986.314443815</v>
      </c>
      <c r="BH694" s="137">
        <f t="shared" si="192"/>
        <v>25620986.324164018</v>
      </c>
      <c r="BI694" s="137">
        <f t="shared" si="183"/>
        <v>28992587.083534129</v>
      </c>
      <c r="BJ694" s="119">
        <f t="shared" si="193"/>
        <v>0.80230588236812461</v>
      </c>
      <c r="BK694" s="119">
        <f t="shared" si="193"/>
        <v>1.1066508949022236</v>
      </c>
      <c r="BL694" s="119">
        <f t="shared" si="193"/>
        <v>1.4814960194432079</v>
      </c>
      <c r="BM694" s="119">
        <f t="shared" si="193"/>
        <v>0.98547904529258867</v>
      </c>
      <c r="BN694" s="119">
        <f t="shared" si="193"/>
        <v>1.1064036645508606</v>
      </c>
      <c r="BO694" s="119">
        <f t="shared" si="184"/>
        <v>1.0964671013114011</v>
      </c>
      <c r="BP694" s="120" t="b">
        <v>1</v>
      </c>
      <c r="BQ694" s="121">
        <v>0.50837333027734111</v>
      </c>
      <c r="BR694" s="120">
        <v>0.104050827</v>
      </c>
      <c r="BS694" s="120">
        <f t="shared" si="185"/>
        <v>1.074787037571834</v>
      </c>
      <c r="BT694" s="120"/>
      <c r="BU694" s="122"/>
      <c r="BV694" s="123"/>
      <c r="BW694" s="124"/>
      <c r="BX694" s="143"/>
      <c r="BY694" s="146">
        <f t="shared" si="186"/>
        <v>0.63822166650567436</v>
      </c>
      <c r="BZ694" s="145"/>
      <c r="CA694" s="145">
        <f t="shared" si="187"/>
        <v>0.90576892958359001</v>
      </c>
      <c r="CB694" s="145" t="s">
        <v>8540</v>
      </c>
      <c r="CC694" s="145"/>
      <c r="CD694" s="147"/>
    </row>
    <row r="695" spans="1:82" x14ac:dyDescent="0.25">
      <c r="A695" s="124" t="s">
        <v>180</v>
      </c>
      <c r="B695" s="124" t="s">
        <v>181</v>
      </c>
      <c r="C695" s="125" t="s">
        <v>182</v>
      </c>
      <c r="D695" s="125" t="s">
        <v>183</v>
      </c>
      <c r="E695" s="118">
        <v>4</v>
      </c>
      <c r="F695" s="139">
        <v>21.44561577</v>
      </c>
      <c r="G695" s="137">
        <v>21.895929339999999</v>
      </c>
      <c r="H695" s="137">
        <v>21.8700428</v>
      </c>
      <c r="I695" s="137">
        <v>21.783206939999999</v>
      </c>
      <c r="J695" s="137">
        <v>21.803924559999999</v>
      </c>
      <c r="K695" s="137">
        <f t="shared" si="188"/>
        <v>2856101.4009549832</v>
      </c>
      <c r="L695" s="137">
        <f t="shared" si="188"/>
        <v>3902397.5856521656</v>
      </c>
      <c r="M695" s="137">
        <f t="shared" si="188"/>
        <v>3833000.6178131066</v>
      </c>
      <c r="N695" s="137">
        <f t="shared" si="188"/>
        <v>3609098.1314512822</v>
      </c>
      <c r="O695" s="137">
        <f t="shared" si="188"/>
        <v>3661300.0012332988</v>
      </c>
      <c r="P695" s="137">
        <f t="shared" si="178"/>
        <v>3572379.5474209674</v>
      </c>
      <c r="Q695" s="137">
        <v>21.89895821</v>
      </c>
      <c r="R695" s="137">
        <v>21.894451140000001</v>
      </c>
      <c r="S695" s="137">
        <v>21.497215270000002</v>
      </c>
      <c r="T695" s="137">
        <v>22.010929109999999</v>
      </c>
      <c r="U695" s="137">
        <v>21.384006500000002</v>
      </c>
      <c r="V695" s="137">
        <f t="shared" si="189"/>
        <v>3910599.0911268261</v>
      </c>
      <c r="W695" s="137">
        <f t="shared" si="189"/>
        <v>3898401.1971483254</v>
      </c>
      <c r="X695" s="137">
        <f t="shared" si="189"/>
        <v>2960101.6125958343</v>
      </c>
      <c r="Y695" s="137">
        <f t="shared" si="189"/>
        <v>4226198.5292250142</v>
      </c>
      <c r="Z695" s="137">
        <f t="shared" si="189"/>
        <v>2736701.2085167444</v>
      </c>
      <c r="AA695" s="137">
        <f t="shared" si="179"/>
        <v>3546400.3277225485</v>
      </c>
      <c r="AB695" s="119">
        <f t="shared" si="190"/>
        <v>1.369208771726121</v>
      </c>
      <c r="AC695" s="119">
        <f t="shared" si="190"/>
        <v>0.99897591457145896</v>
      </c>
      <c r="AD695" s="119">
        <f t="shared" si="190"/>
        <v>0.77226744990317819</v>
      </c>
      <c r="AE695" s="119">
        <f t="shared" si="190"/>
        <v>1.1709846546969851</v>
      </c>
      <c r="AF695" s="119">
        <f t="shared" si="190"/>
        <v>0.74746707661073775</v>
      </c>
      <c r="AG695" s="119">
        <f t="shared" si="180"/>
        <v>1.0117807735016962</v>
      </c>
      <c r="AH695" s="120" t="b">
        <v>1</v>
      </c>
      <c r="AI695" s="121">
        <v>0.89984315214242538</v>
      </c>
      <c r="AJ695" s="120">
        <v>-2.2631835999999999E-2</v>
      </c>
      <c r="AK695" s="120">
        <f t="shared" si="181"/>
        <v>0.98443520981306021</v>
      </c>
      <c r="AL695" s="120"/>
      <c r="AM695" s="122"/>
      <c r="AN695" s="139">
        <v>20.72400665</v>
      </c>
      <c r="AO695" s="137">
        <v>20.981060029999998</v>
      </c>
      <c r="AP695" s="137">
        <v>20.471992490000002</v>
      </c>
      <c r="AQ695" s="137">
        <v>20.296701429999999</v>
      </c>
      <c r="AR695" s="137">
        <v>20.928752899999999</v>
      </c>
      <c r="AS695" s="137">
        <f t="shared" si="191"/>
        <v>1731998.9802827709</v>
      </c>
      <c r="AT695" s="137">
        <f t="shared" si="191"/>
        <v>2069800.1298535627</v>
      </c>
      <c r="AU695" s="137">
        <f t="shared" si="191"/>
        <v>1454399.8145385936</v>
      </c>
      <c r="AV695" s="137">
        <f t="shared" si="191"/>
        <v>1288000.2385699158</v>
      </c>
      <c r="AW695" s="137">
        <f t="shared" si="191"/>
        <v>1996100.4600448217</v>
      </c>
      <c r="AX695" s="137">
        <f t="shared" si="182"/>
        <v>1708059.9246579329</v>
      </c>
      <c r="AY695" s="137">
        <v>20.754339219999999</v>
      </c>
      <c r="AZ695" s="137">
        <v>20.562347410000001</v>
      </c>
      <c r="BA695" s="137">
        <v>21.030122760000001</v>
      </c>
      <c r="BB695" s="137">
        <v>20.645175930000001</v>
      </c>
      <c r="BC695" s="137">
        <v>21.025669100000002</v>
      </c>
      <c r="BD695" s="137">
        <f t="shared" si="192"/>
        <v>1768799.6572106949</v>
      </c>
      <c r="BE695" s="137">
        <f t="shared" si="192"/>
        <v>1548400.6739411911</v>
      </c>
      <c r="BF695" s="137">
        <f t="shared" si="192"/>
        <v>2141399.8270117813</v>
      </c>
      <c r="BG695" s="137">
        <f t="shared" si="192"/>
        <v>1639899.4518012172</v>
      </c>
      <c r="BH695" s="137">
        <f t="shared" si="192"/>
        <v>2134799.4291747021</v>
      </c>
      <c r="BI695" s="137">
        <f t="shared" si="183"/>
        <v>1846659.8078279172</v>
      </c>
      <c r="BJ695" s="119">
        <f t="shared" si="193"/>
        <v>1.0212475165094588</v>
      </c>
      <c r="BK695" s="119">
        <f t="shared" si="193"/>
        <v>0.74809188172712093</v>
      </c>
      <c r="BL695" s="119">
        <f t="shared" si="193"/>
        <v>1.4723598047838982</v>
      </c>
      <c r="BM695" s="119">
        <f t="shared" si="193"/>
        <v>1.2732136242630048</v>
      </c>
      <c r="BN695" s="119">
        <f t="shared" si="193"/>
        <v>1.0694849642621524</v>
      </c>
      <c r="BO695" s="119">
        <f t="shared" si="184"/>
        <v>1.1168795583091271</v>
      </c>
      <c r="BP695" s="120" t="b">
        <v>1</v>
      </c>
      <c r="BQ695" s="121">
        <v>0.49672945900578935</v>
      </c>
      <c r="BR695" s="120">
        <v>0.123028183</v>
      </c>
      <c r="BS695" s="120">
        <f t="shared" si="185"/>
        <v>1.0890182890646429</v>
      </c>
      <c r="BT695" s="120"/>
      <c r="BU695" s="122"/>
      <c r="BV695" s="123"/>
      <c r="BW695" s="124"/>
      <c r="BX695" s="143"/>
      <c r="BY695" s="146">
        <f t="shared" si="186"/>
        <v>0.55386282560225231</v>
      </c>
      <c r="BZ695" s="145"/>
      <c r="CA695" s="145">
        <f t="shared" si="187"/>
        <v>0.90589962541122815</v>
      </c>
      <c r="CB695" s="145" t="s">
        <v>8540</v>
      </c>
      <c r="CC695" s="145"/>
      <c r="CD695" s="147"/>
    </row>
    <row r="696" spans="1:82" x14ac:dyDescent="0.25">
      <c r="A696" s="124" t="s">
        <v>5167</v>
      </c>
      <c r="B696" s="124" t="s">
        <v>5168</v>
      </c>
      <c r="C696" s="125" t="s">
        <v>5169</v>
      </c>
      <c r="D696" s="125" t="s">
        <v>5170</v>
      </c>
      <c r="E696" s="118">
        <v>6</v>
      </c>
      <c r="F696" s="139">
        <v>19.336709979999998</v>
      </c>
      <c r="G696" s="137">
        <v>20.23402214</v>
      </c>
      <c r="H696" s="137">
        <v>20.992589949999999</v>
      </c>
      <c r="I696" s="137">
        <v>20.757856369999999</v>
      </c>
      <c r="J696" s="137">
        <v>18.997409820000001</v>
      </c>
      <c r="K696" s="137">
        <f t="shared" si="188"/>
        <v>662109.35092380922</v>
      </c>
      <c r="L696" s="137">
        <f t="shared" si="188"/>
        <v>1233239.9843642339</v>
      </c>
      <c r="M696" s="137">
        <f t="shared" si="188"/>
        <v>2086408.1073052057</v>
      </c>
      <c r="N696" s="137">
        <f t="shared" si="188"/>
        <v>1773117.079093385</v>
      </c>
      <c r="O696" s="137">
        <f t="shared" si="188"/>
        <v>523347.55040942505</v>
      </c>
      <c r="P696" s="137">
        <f t="shared" si="178"/>
        <v>1255644.4144192119</v>
      </c>
      <c r="Q696" s="137">
        <v>19.986795430000001</v>
      </c>
      <c r="R696" s="137">
        <v>20.320409770000001</v>
      </c>
      <c r="S696" s="137">
        <v>19.794904710000001</v>
      </c>
      <c r="T696" s="137">
        <v>20.388795850000001</v>
      </c>
      <c r="U696" s="137">
        <v>19.215032579999999</v>
      </c>
      <c r="V696" s="137">
        <f t="shared" si="189"/>
        <v>1039022.4744900133</v>
      </c>
      <c r="W696" s="137">
        <f t="shared" si="189"/>
        <v>1309341.2942480757</v>
      </c>
      <c r="X696" s="137">
        <f t="shared" si="189"/>
        <v>909620.16402783117</v>
      </c>
      <c r="Y696" s="137">
        <f t="shared" si="189"/>
        <v>1372900.6995670253</v>
      </c>
      <c r="Z696" s="137">
        <f t="shared" si="189"/>
        <v>608556.87658799952</v>
      </c>
      <c r="AA696" s="137">
        <f t="shared" si="179"/>
        <v>1047888.3017841891</v>
      </c>
      <c r="AB696" s="119">
        <f t="shared" si="190"/>
        <v>1.5692611394784191</v>
      </c>
      <c r="AC696" s="119">
        <f t="shared" si="190"/>
        <v>1.0617084353805426</v>
      </c>
      <c r="AD696" s="119">
        <f t="shared" si="190"/>
        <v>0.43597422807309355</v>
      </c>
      <c r="AE696" s="119">
        <f t="shared" si="190"/>
        <v>0.77428654641858452</v>
      </c>
      <c r="AF696" s="119">
        <f t="shared" si="190"/>
        <v>1.1628159453730385</v>
      </c>
      <c r="AG696" s="119">
        <f t="shared" si="180"/>
        <v>1.0008092589447357</v>
      </c>
      <c r="AH696" s="120"/>
      <c r="AI696" s="121">
        <v>0.71633516291716515</v>
      </c>
      <c r="AJ696" s="120">
        <v>-0.12252998399999999</v>
      </c>
      <c r="AK696" s="120">
        <f t="shared" si="181"/>
        <v>0.91857537647326892</v>
      </c>
      <c r="AL696" s="120"/>
      <c r="AM696" s="122"/>
      <c r="AN696" s="139">
        <v>18.554161069999999</v>
      </c>
      <c r="AO696" s="137">
        <v>20.9225235</v>
      </c>
      <c r="AP696" s="137">
        <v>19.001958850000001</v>
      </c>
      <c r="AQ696" s="137">
        <v>18.124921799999999</v>
      </c>
      <c r="AR696" s="137">
        <v>18.95926094</v>
      </c>
      <c r="AS696" s="137">
        <f t="shared" si="191"/>
        <v>384909.85127735866</v>
      </c>
      <c r="AT696" s="137">
        <f t="shared" si="191"/>
        <v>1987500.0968182334</v>
      </c>
      <c r="AU696" s="137">
        <f t="shared" si="191"/>
        <v>525000.346720531</v>
      </c>
      <c r="AV696" s="137">
        <f t="shared" si="191"/>
        <v>285854.56415975839</v>
      </c>
      <c r="AW696" s="137">
        <f t="shared" si="191"/>
        <v>509690.14745822025</v>
      </c>
      <c r="AX696" s="137">
        <f t="shared" si="182"/>
        <v>738591.00128682039</v>
      </c>
      <c r="AY696" s="137">
        <v>18.780879970000001</v>
      </c>
      <c r="AZ696" s="137">
        <v>20.242723460000001</v>
      </c>
      <c r="BA696" s="137">
        <v>18.819654459999999</v>
      </c>
      <c r="BB696" s="137">
        <v>18.921491620000001</v>
      </c>
      <c r="BC696" s="137">
        <v>19.111309049999999</v>
      </c>
      <c r="BD696" s="137">
        <f t="shared" si="192"/>
        <v>450410.19889768813</v>
      </c>
      <c r="BE696" s="137">
        <f t="shared" si="192"/>
        <v>1240700.4946953496</v>
      </c>
      <c r="BF696" s="137">
        <f t="shared" si="192"/>
        <v>462679.75878279837</v>
      </c>
      <c r="BG696" s="137">
        <f t="shared" si="192"/>
        <v>496519.7640347592</v>
      </c>
      <c r="BH696" s="137">
        <f t="shared" si="192"/>
        <v>566340.0573533792</v>
      </c>
      <c r="BI696" s="137">
        <f t="shared" si="183"/>
        <v>643330.05475279491</v>
      </c>
      <c r="BJ696" s="119">
        <f t="shared" si="193"/>
        <v>1.170170618920146</v>
      </c>
      <c r="BK696" s="119">
        <f t="shared" si="193"/>
        <v>0.62425179082082716</v>
      </c>
      <c r="BL696" s="119">
        <f t="shared" si="193"/>
        <v>0.88129419660953634</v>
      </c>
      <c r="BM696" s="119">
        <f t="shared" si="193"/>
        <v>1.7369663678249483</v>
      </c>
      <c r="BN696" s="119">
        <f t="shared" si="193"/>
        <v>1.1111457817610699</v>
      </c>
      <c r="BO696" s="119">
        <f t="shared" si="184"/>
        <v>1.1047657511873055</v>
      </c>
      <c r="BP696" s="120" t="b">
        <v>1</v>
      </c>
      <c r="BQ696" s="121">
        <v>0.80957612869394535</v>
      </c>
      <c r="BR696" s="120">
        <v>6.2646484000000002E-2</v>
      </c>
      <c r="BS696" s="120">
        <f t="shared" si="185"/>
        <v>1.0443798181193267</v>
      </c>
      <c r="BT696" s="120"/>
      <c r="BU696" s="122"/>
      <c r="BV696" s="123"/>
      <c r="BW696" s="124"/>
      <c r="BX696" s="143"/>
      <c r="BY696" s="146">
        <f t="shared" si="186"/>
        <v>0.70547004550421766</v>
      </c>
      <c r="BZ696" s="145"/>
      <c r="CA696" s="145">
        <f t="shared" si="187"/>
        <v>0.90590177860705179</v>
      </c>
      <c r="CB696" s="145" t="s">
        <v>8540</v>
      </c>
      <c r="CC696" s="145"/>
      <c r="CD696" s="147"/>
    </row>
    <row r="697" spans="1:82" x14ac:dyDescent="0.25">
      <c r="A697" s="124" t="s">
        <v>7083</v>
      </c>
      <c r="B697" s="124" t="s">
        <v>8401</v>
      </c>
      <c r="C697" s="125" t="s">
        <v>7084</v>
      </c>
      <c r="D697" s="125" t="s">
        <v>7085</v>
      </c>
      <c r="E697" s="118">
        <v>9</v>
      </c>
      <c r="F697" s="139">
        <v>23.702079770000001</v>
      </c>
      <c r="G697" s="137">
        <v>23.81889915</v>
      </c>
      <c r="H697" s="137">
        <v>23.46326256</v>
      </c>
      <c r="I697" s="137">
        <v>23.643943790000002</v>
      </c>
      <c r="J697" s="137">
        <v>24.08934021</v>
      </c>
      <c r="K697" s="137">
        <f t="shared" si="188"/>
        <v>13646993.050433051</v>
      </c>
      <c r="L697" s="137">
        <f t="shared" si="188"/>
        <v>14798002.891478347</v>
      </c>
      <c r="M697" s="137">
        <f t="shared" si="188"/>
        <v>11565005.048748655</v>
      </c>
      <c r="N697" s="137">
        <f t="shared" si="188"/>
        <v>13107995.891369931</v>
      </c>
      <c r="O697" s="137">
        <f t="shared" si="188"/>
        <v>17849003.675094757</v>
      </c>
      <c r="P697" s="137">
        <f t="shared" si="178"/>
        <v>14193400.111424949</v>
      </c>
      <c r="Q697" s="137">
        <v>23.752666470000001</v>
      </c>
      <c r="R697" s="137">
        <v>23.931838989999999</v>
      </c>
      <c r="S697" s="137">
        <v>23.507968900000002</v>
      </c>
      <c r="T697" s="137">
        <v>23.764457700000001</v>
      </c>
      <c r="U697" s="137">
        <v>23.421112059999999</v>
      </c>
      <c r="V697" s="137">
        <f t="shared" si="189"/>
        <v>14133999.918422965</v>
      </c>
      <c r="W697" s="137">
        <f t="shared" si="189"/>
        <v>16002999.342355808</v>
      </c>
      <c r="X697" s="137">
        <f t="shared" si="189"/>
        <v>11928992.788465958</v>
      </c>
      <c r="Y697" s="137">
        <f t="shared" si="189"/>
        <v>14249991.273475779</v>
      </c>
      <c r="Z697" s="137">
        <f t="shared" si="189"/>
        <v>11232004.321173653</v>
      </c>
      <c r="AA697" s="137">
        <f t="shared" si="179"/>
        <v>13509597.528778832</v>
      </c>
      <c r="AB697" s="119">
        <f t="shared" si="190"/>
        <v>1.0356860200771085</v>
      </c>
      <c r="AC697" s="119">
        <f t="shared" si="190"/>
        <v>1.081429667213498</v>
      </c>
      <c r="AD697" s="119">
        <f t="shared" si="190"/>
        <v>1.0314732019729371</v>
      </c>
      <c r="AE697" s="119">
        <f t="shared" si="190"/>
        <v>1.0871220430315909</v>
      </c>
      <c r="AF697" s="119">
        <f t="shared" si="190"/>
        <v>0.62927906372981479</v>
      </c>
      <c r="AG697" s="119">
        <f t="shared" si="180"/>
        <v>0.97299799920498986</v>
      </c>
      <c r="AH697" s="120" t="b">
        <v>1</v>
      </c>
      <c r="AI697" s="121">
        <v>0.67602590932087014</v>
      </c>
      <c r="AJ697" s="120">
        <v>-6.7896270999999994E-2</v>
      </c>
      <c r="AK697" s="120">
        <f t="shared" si="181"/>
        <v>0.95402814219363918</v>
      </c>
      <c r="AL697" s="120"/>
      <c r="AM697" s="122"/>
      <c r="AN697" s="139">
        <v>22.894876480000001</v>
      </c>
      <c r="AO697" s="137">
        <v>22.902790070000002</v>
      </c>
      <c r="AP697" s="137">
        <v>22.183620449999999</v>
      </c>
      <c r="AQ697" s="137">
        <v>21.93225288</v>
      </c>
      <c r="AR697" s="137">
        <v>22.916175840000001</v>
      </c>
      <c r="AS697" s="137">
        <f t="shared" si="191"/>
        <v>7799101.4115833016</v>
      </c>
      <c r="AT697" s="137">
        <f t="shared" si="191"/>
        <v>7841999.2326007355</v>
      </c>
      <c r="AU697" s="137">
        <f t="shared" si="191"/>
        <v>4763598.6978866318</v>
      </c>
      <c r="AV697" s="137">
        <f t="shared" si="191"/>
        <v>4001897.7621075897</v>
      </c>
      <c r="AW697" s="137">
        <f t="shared" si="191"/>
        <v>7915098.3161078589</v>
      </c>
      <c r="AX697" s="137">
        <f t="shared" si="182"/>
        <v>6464339.0840572231</v>
      </c>
      <c r="AY697" s="137">
        <v>22.926908489999999</v>
      </c>
      <c r="AZ697" s="137">
        <v>22.86406517</v>
      </c>
      <c r="BA697" s="137">
        <v>22.257961269999999</v>
      </c>
      <c r="BB697" s="137">
        <v>22.36727715</v>
      </c>
      <c r="BC697" s="137">
        <v>22.870306020000001</v>
      </c>
      <c r="BD697" s="137">
        <f t="shared" si="192"/>
        <v>7974200.7230649712</v>
      </c>
      <c r="BE697" s="137">
        <f t="shared" si="192"/>
        <v>7634303.8120455947</v>
      </c>
      <c r="BF697" s="137">
        <f t="shared" si="192"/>
        <v>5015497.1111093527</v>
      </c>
      <c r="BG697" s="137">
        <f t="shared" si="192"/>
        <v>5410299.9522547089</v>
      </c>
      <c r="BH697" s="137">
        <f t="shared" si="192"/>
        <v>7667400.0266924789</v>
      </c>
      <c r="BI697" s="137">
        <f t="shared" si="183"/>
        <v>6740340.3250334216</v>
      </c>
      <c r="BJ697" s="119">
        <f t="shared" si="193"/>
        <v>1.0224512161390298</v>
      </c>
      <c r="BK697" s="119">
        <f t="shared" si="193"/>
        <v>0.97351499096152549</v>
      </c>
      <c r="BL697" s="119">
        <f t="shared" si="193"/>
        <v>1.0528798560077017</v>
      </c>
      <c r="BM697" s="119">
        <f t="shared" si="193"/>
        <v>1.3519335759855562</v>
      </c>
      <c r="BN697" s="119">
        <f t="shared" si="193"/>
        <v>0.96870559536685807</v>
      </c>
      <c r="BO697" s="119">
        <f t="shared" si="184"/>
        <v>1.0738970468921343</v>
      </c>
      <c r="BP697" s="120" t="b">
        <v>1</v>
      </c>
      <c r="BQ697" s="121">
        <v>0.36164494250600326</v>
      </c>
      <c r="BR697" s="120">
        <v>9.1360473999999997E-2</v>
      </c>
      <c r="BS697" s="120">
        <f t="shared" si="185"/>
        <v>1.0653743662164801</v>
      </c>
      <c r="BT697" s="120"/>
      <c r="BU697" s="122"/>
      <c r="BV697" s="123"/>
      <c r="BW697" s="124"/>
      <c r="BX697" s="143"/>
      <c r="BY697" s="146">
        <f t="shared" si="186"/>
        <v>0.39574551158551086</v>
      </c>
      <c r="BZ697" s="145"/>
      <c r="CA697" s="145">
        <f t="shared" si="187"/>
        <v>0.90604402165072806</v>
      </c>
      <c r="CB697" s="145" t="s">
        <v>8540</v>
      </c>
      <c r="CC697" s="145"/>
      <c r="CD697" s="147"/>
    </row>
    <row r="698" spans="1:82" x14ac:dyDescent="0.25">
      <c r="A698" s="124" t="s">
        <v>1387</v>
      </c>
      <c r="B698" s="124" t="s">
        <v>1388</v>
      </c>
      <c r="C698" s="125" t="s">
        <v>1388</v>
      </c>
      <c r="D698" s="125" t="s">
        <v>1389</v>
      </c>
      <c r="E698" s="118">
        <v>8</v>
      </c>
      <c r="F698" s="139">
        <v>22.720525739999999</v>
      </c>
      <c r="G698" s="137">
        <v>22.479166029999998</v>
      </c>
      <c r="H698" s="137">
        <v>22.404029850000001</v>
      </c>
      <c r="I698" s="137">
        <v>22.46777153</v>
      </c>
      <c r="J698" s="137">
        <v>22.656415939999999</v>
      </c>
      <c r="K698" s="137">
        <f t="shared" si="188"/>
        <v>6911300.3202092107</v>
      </c>
      <c r="L698" s="137">
        <f t="shared" si="188"/>
        <v>5846598.2540111383</v>
      </c>
      <c r="M698" s="137">
        <f t="shared" si="188"/>
        <v>5549898.0917564686</v>
      </c>
      <c r="N698" s="137">
        <f t="shared" si="188"/>
        <v>5800603.312389507</v>
      </c>
      <c r="O698" s="137">
        <f t="shared" si="188"/>
        <v>6610903.1104803123</v>
      </c>
      <c r="P698" s="137">
        <f t="shared" si="178"/>
        <v>6143860.617769327</v>
      </c>
      <c r="Q698" s="137">
        <v>22.786382679999999</v>
      </c>
      <c r="R698" s="137">
        <v>22.653379439999998</v>
      </c>
      <c r="S698" s="137">
        <v>22.307998659999999</v>
      </c>
      <c r="T698" s="137">
        <v>22.449575419999999</v>
      </c>
      <c r="U698" s="137">
        <v>22.915374759999999</v>
      </c>
      <c r="V698" s="137">
        <f t="shared" si="189"/>
        <v>7234102.8559697615</v>
      </c>
      <c r="W698" s="137">
        <f t="shared" si="189"/>
        <v>6597003.5015936885</v>
      </c>
      <c r="X698" s="137">
        <f t="shared" si="189"/>
        <v>5192502.8059323886</v>
      </c>
      <c r="Y698" s="137">
        <f t="shared" si="189"/>
        <v>5727902.163835967</v>
      </c>
      <c r="Z698" s="137">
        <f t="shared" si="189"/>
        <v>7910704.5483767483</v>
      </c>
      <c r="AA698" s="137">
        <f t="shared" si="179"/>
        <v>6532443.1751417099</v>
      </c>
      <c r="AB698" s="119">
        <f t="shared" si="190"/>
        <v>1.0467064837012869</v>
      </c>
      <c r="AC698" s="119">
        <f t="shared" si="190"/>
        <v>1.1283490356238732</v>
      </c>
      <c r="AD698" s="119">
        <f t="shared" si="190"/>
        <v>0.93560327056186199</v>
      </c>
      <c r="AE698" s="119">
        <f t="shared" si="190"/>
        <v>0.98746662292898779</v>
      </c>
      <c r="AF698" s="119">
        <f t="shared" si="190"/>
        <v>1.1966148068084452</v>
      </c>
      <c r="AG698" s="119">
        <f t="shared" si="180"/>
        <v>1.0589480439248911</v>
      </c>
      <c r="AH698" s="120" t="b">
        <v>1</v>
      </c>
      <c r="AI698" s="121">
        <v>0.29488432729626529</v>
      </c>
      <c r="AJ698" s="120">
        <v>7.6960372999999999E-2</v>
      </c>
      <c r="AK698" s="120">
        <f t="shared" si="181"/>
        <v>1.054793344299237</v>
      </c>
      <c r="AL698" s="120"/>
      <c r="AM698" s="122"/>
      <c r="AN698" s="139">
        <v>21.889148710000001</v>
      </c>
      <c r="AO698" s="137">
        <v>21.54047203</v>
      </c>
      <c r="AP698" s="137">
        <v>22.429513929999999</v>
      </c>
      <c r="AQ698" s="137">
        <v>22.19784546</v>
      </c>
      <c r="AR698" s="137">
        <v>21.956243520000001</v>
      </c>
      <c r="AS698" s="137">
        <f t="shared" si="191"/>
        <v>3884099.4503183826</v>
      </c>
      <c r="AT698" s="137">
        <f t="shared" si="191"/>
        <v>3050199.1926751272</v>
      </c>
      <c r="AU698" s="137">
        <f t="shared" si="191"/>
        <v>5648803.6758179488</v>
      </c>
      <c r="AV698" s="137">
        <f t="shared" si="191"/>
        <v>4810800.2245959714</v>
      </c>
      <c r="AW698" s="137">
        <f t="shared" si="191"/>
        <v>4069001.8904242404</v>
      </c>
      <c r="AX698" s="137">
        <f t="shared" si="182"/>
        <v>4292580.8867663341</v>
      </c>
      <c r="AY698" s="137">
        <v>22.290414810000001</v>
      </c>
      <c r="AZ698" s="137">
        <v>21.713935849999999</v>
      </c>
      <c r="BA698" s="137">
        <v>22.245103839999999</v>
      </c>
      <c r="BB698" s="137">
        <v>22.237335210000001</v>
      </c>
      <c r="BC698" s="137">
        <v>22.528242110000001</v>
      </c>
      <c r="BD698" s="137">
        <f t="shared" si="192"/>
        <v>5129599.6802503904</v>
      </c>
      <c r="BE698" s="137">
        <f t="shared" si="192"/>
        <v>3439901.5621532435</v>
      </c>
      <c r="BF698" s="137">
        <f t="shared" si="192"/>
        <v>4970997.1311492501</v>
      </c>
      <c r="BG698" s="137">
        <f t="shared" si="192"/>
        <v>4944301.2266192678</v>
      </c>
      <c r="BH698" s="137">
        <f t="shared" si="192"/>
        <v>6048903.062099468</v>
      </c>
      <c r="BI698" s="137">
        <f t="shared" si="183"/>
        <v>4906740.5324543249</v>
      </c>
      <c r="BJ698" s="119">
        <f t="shared" si="193"/>
        <v>1.3206664108021007</v>
      </c>
      <c r="BK698" s="119">
        <f t="shared" si="193"/>
        <v>1.1277629246030763</v>
      </c>
      <c r="BL698" s="119">
        <f t="shared" si="193"/>
        <v>0.88000883309676148</v>
      </c>
      <c r="BM698" s="119">
        <f t="shared" si="193"/>
        <v>1.0277502693503571</v>
      </c>
      <c r="BN698" s="119">
        <f t="shared" si="193"/>
        <v>1.4865815315383892</v>
      </c>
      <c r="BO698" s="119">
        <f t="shared" si="184"/>
        <v>1.1685539938781369</v>
      </c>
      <c r="BP698" s="120" t="b">
        <v>1</v>
      </c>
      <c r="BQ698" s="121">
        <v>0.20607593358367213</v>
      </c>
      <c r="BR698" s="120">
        <v>0.20036163300000001</v>
      </c>
      <c r="BS698" s="120">
        <f t="shared" si="185"/>
        <v>1.1489863294398612</v>
      </c>
      <c r="BT698" s="120"/>
      <c r="BU698" s="122"/>
      <c r="BV698" s="123"/>
      <c r="BW698" s="124"/>
      <c r="BX698" s="143"/>
      <c r="BY698" s="146">
        <f t="shared" si="186"/>
        <v>0.3878044433584476</v>
      </c>
      <c r="BZ698" s="145"/>
      <c r="CA698" s="145">
        <f t="shared" si="187"/>
        <v>0.90620377789348761</v>
      </c>
      <c r="CB698" s="145" t="s">
        <v>8540</v>
      </c>
      <c r="CC698" s="145"/>
      <c r="CD698" s="147"/>
    </row>
    <row r="699" spans="1:82" x14ac:dyDescent="0.25">
      <c r="A699" s="124" t="s">
        <v>2804</v>
      </c>
      <c r="B699" s="124" t="s">
        <v>2805</v>
      </c>
      <c r="C699" s="125" t="s">
        <v>2806</v>
      </c>
      <c r="D699" s="125" t="s">
        <v>2807</v>
      </c>
      <c r="E699" s="118">
        <v>14</v>
      </c>
      <c r="F699" s="139">
        <v>24.303684230000002</v>
      </c>
      <c r="G699" s="137">
        <v>25.0202198</v>
      </c>
      <c r="H699" s="137">
        <v>23.62867546</v>
      </c>
      <c r="I699" s="137">
        <v>24.224056239999999</v>
      </c>
      <c r="J699" s="137">
        <v>24.931072239999999</v>
      </c>
      <c r="K699" s="137">
        <f t="shared" si="188"/>
        <v>20707990.562119469</v>
      </c>
      <c r="L699" s="137">
        <f t="shared" si="188"/>
        <v>34028018.316671848</v>
      </c>
      <c r="M699" s="137">
        <f t="shared" si="188"/>
        <v>12970002.842665594</v>
      </c>
      <c r="N699" s="137">
        <f t="shared" si="188"/>
        <v>19596005.148672283</v>
      </c>
      <c r="O699" s="137">
        <f t="shared" si="188"/>
        <v>31988992.956787266</v>
      </c>
      <c r="P699" s="137">
        <f t="shared" si="178"/>
        <v>23858201.965383291</v>
      </c>
      <c r="Q699" s="137">
        <v>23.296701429999999</v>
      </c>
      <c r="R699" s="137">
        <v>23.94270706</v>
      </c>
      <c r="S699" s="137">
        <v>23.837015149999999</v>
      </c>
      <c r="T699" s="137">
        <v>23.73789215</v>
      </c>
      <c r="U699" s="137">
        <v>24.450418469999999</v>
      </c>
      <c r="V699" s="137">
        <f t="shared" si="189"/>
        <v>10304001.908559311</v>
      </c>
      <c r="W699" s="137">
        <f t="shared" si="189"/>
        <v>16124007.907090669</v>
      </c>
      <c r="X699" s="137">
        <f t="shared" si="189"/>
        <v>14984993.788033955</v>
      </c>
      <c r="Y699" s="137">
        <f t="shared" si="189"/>
        <v>13989995.377241619</v>
      </c>
      <c r="Z699" s="137">
        <f t="shared" si="189"/>
        <v>22925001.143602353</v>
      </c>
      <c r="AA699" s="137">
        <f t="shared" si="179"/>
        <v>15665600.024905581</v>
      </c>
      <c r="AB699" s="119">
        <f t="shared" si="190"/>
        <v>0.49758579315793805</v>
      </c>
      <c r="AC699" s="119">
        <f t="shared" si="190"/>
        <v>0.47384504607459899</v>
      </c>
      <c r="AD699" s="119">
        <f t="shared" si="190"/>
        <v>1.1553577874894467</v>
      </c>
      <c r="AE699" s="119">
        <f t="shared" si="190"/>
        <v>0.71392078493046851</v>
      </c>
      <c r="AF699" s="119">
        <f t="shared" si="190"/>
        <v>0.71665279287068773</v>
      </c>
      <c r="AG699" s="119">
        <f t="shared" si="180"/>
        <v>0.71147244090462802</v>
      </c>
      <c r="AH699" s="120" t="b">
        <v>1</v>
      </c>
      <c r="AI699" s="121">
        <v>6.9765565042162428E-2</v>
      </c>
      <c r="AJ699" s="120">
        <v>-0.56859474200000004</v>
      </c>
      <c r="AK699" s="120">
        <f t="shared" si="181"/>
        <v>0.67427324494273766</v>
      </c>
      <c r="AL699" s="120"/>
      <c r="AM699" s="122"/>
      <c r="AN699" s="139">
        <v>23.645263669999999</v>
      </c>
      <c r="AO699" s="137">
        <v>23.104568480000001</v>
      </c>
      <c r="AP699" s="137">
        <v>22.849611280000001</v>
      </c>
      <c r="AQ699" s="137">
        <v>23.338241579999998</v>
      </c>
      <c r="AR699" s="137">
        <v>23.348814010000002</v>
      </c>
      <c r="AS699" s="137">
        <f t="shared" si="191"/>
        <v>13119993.505297029</v>
      </c>
      <c r="AT699" s="137">
        <f t="shared" si="191"/>
        <v>9019202.7387412339</v>
      </c>
      <c r="AU699" s="137">
        <f t="shared" si="191"/>
        <v>7558200.0835504113</v>
      </c>
      <c r="AV699" s="137">
        <f t="shared" si="191"/>
        <v>10605002.167905731</v>
      </c>
      <c r="AW699" s="137">
        <f t="shared" si="191"/>
        <v>10683003.733944448</v>
      </c>
      <c r="AX699" s="137">
        <f t="shared" si="182"/>
        <v>10197080.445887771</v>
      </c>
      <c r="AY699" s="137">
        <v>23.181665420000002</v>
      </c>
      <c r="AZ699" s="137">
        <v>22.873332980000001</v>
      </c>
      <c r="BA699" s="137">
        <v>22.517539979999999</v>
      </c>
      <c r="BB699" s="137">
        <v>23.017026900000001</v>
      </c>
      <c r="BC699" s="137">
        <v>22.937650680000001</v>
      </c>
      <c r="BD699" s="137">
        <f t="shared" si="192"/>
        <v>9514295.6101153959</v>
      </c>
      <c r="BE699" s="137">
        <f t="shared" si="192"/>
        <v>7683504.1077407086</v>
      </c>
      <c r="BF699" s="137">
        <f t="shared" si="192"/>
        <v>6004197.4060435165</v>
      </c>
      <c r="BG699" s="137">
        <f t="shared" si="192"/>
        <v>8488198.1235336829</v>
      </c>
      <c r="BH699" s="137">
        <f t="shared" si="192"/>
        <v>8033797.5747493086</v>
      </c>
      <c r="BI699" s="137">
        <f t="shared" si="183"/>
        <v>7944798.5644365223</v>
      </c>
      <c r="BJ699" s="119">
        <f t="shared" si="193"/>
        <v>0.72517532926171957</v>
      </c>
      <c r="BK699" s="119">
        <f t="shared" si="193"/>
        <v>0.85190502201894813</v>
      </c>
      <c r="BL699" s="119">
        <f t="shared" si="193"/>
        <v>0.79439513901080627</v>
      </c>
      <c r="BM699" s="119">
        <f t="shared" si="193"/>
        <v>0.8003956990430231</v>
      </c>
      <c r="BN699" s="119">
        <f t="shared" si="193"/>
        <v>0.75201673376023603</v>
      </c>
      <c r="BO699" s="119">
        <f t="shared" si="184"/>
        <v>0.78477758461894653</v>
      </c>
      <c r="BP699" s="120" t="b">
        <v>1</v>
      </c>
      <c r="BQ699" s="121">
        <v>9.1487981108554818E-4</v>
      </c>
      <c r="BR699" s="120">
        <v>-0.35185661299999998</v>
      </c>
      <c r="BS699" s="120">
        <f t="shared" si="185"/>
        <v>0.78357506126854948</v>
      </c>
      <c r="BT699" s="120"/>
      <c r="BU699" s="122"/>
      <c r="BV699" s="123"/>
      <c r="BW699" s="124"/>
      <c r="BX699" s="143"/>
      <c r="BY699" s="146">
        <f t="shared" si="186"/>
        <v>0.58512580374385847</v>
      </c>
      <c r="BZ699" s="145"/>
      <c r="CA699" s="145">
        <f t="shared" si="187"/>
        <v>0.90659118564158248</v>
      </c>
      <c r="CB699" s="145" t="s">
        <v>8540</v>
      </c>
      <c r="CC699" s="145"/>
      <c r="CD699" s="147"/>
    </row>
    <row r="700" spans="1:82" x14ac:dyDescent="0.25">
      <c r="A700" s="124" t="s">
        <v>6272</v>
      </c>
      <c r="B700" s="124" t="s">
        <v>8285</v>
      </c>
      <c r="C700" s="125" t="s">
        <v>6273</v>
      </c>
      <c r="D700" s="125" t="s">
        <v>6274</v>
      </c>
      <c r="E700" s="118">
        <v>29</v>
      </c>
      <c r="F700" s="139">
        <v>24.426240920000001</v>
      </c>
      <c r="G700" s="137">
        <v>25.09184265</v>
      </c>
      <c r="H700" s="137">
        <v>23.65239334</v>
      </c>
      <c r="I700" s="137">
        <v>24.469486239999998</v>
      </c>
      <c r="J700" s="137">
        <v>24.68335342</v>
      </c>
      <c r="K700" s="137">
        <f t="shared" si="188"/>
        <v>22544011.548287965</v>
      </c>
      <c r="L700" s="137">
        <f t="shared" si="188"/>
        <v>35759981.391634442</v>
      </c>
      <c r="M700" s="137">
        <f t="shared" si="188"/>
        <v>13184991.816683551</v>
      </c>
      <c r="N700" s="137">
        <f t="shared" si="188"/>
        <v>23230006.789195787</v>
      </c>
      <c r="O700" s="137">
        <f t="shared" si="188"/>
        <v>26941996.351973474</v>
      </c>
      <c r="P700" s="137">
        <f t="shared" si="178"/>
        <v>24332197.579555042</v>
      </c>
      <c r="Q700" s="137">
        <v>23.724111560000001</v>
      </c>
      <c r="R700" s="137">
        <v>24.163692470000001</v>
      </c>
      <c r="S700" s="137">
        <v>23.9810257</v>
      </c>
      <c r="T700" s="137">
        <v>23.644824979999999</v>
      </c>
      <c r="U700" s="137">
        <v>24.485298159999999</v>
      </c>
      <c r="V700" s="137">
        <f t="shared" si="189"/>
        <v>13856999.459892323</v>
      </c>
      <c r="W700" s="137">
        <f t="shared" si="189"/>
        <v>18793005.439810224</v>
      </c>
      <c r="X700" s="137">
        <f t="shared" si="189"/>
        <v>16558007.024065688</v>
      </c>
      <c r="Y700" s="137">
        <f t="shared" si="189"/>
        <v>13116004.626980534</v>
      </c>
      <c r="Z700" s="137">
        <f t="shared" si="189"/>
        <v>23486007.70027278</v>
      </c>
      <c r="AA700" s="137">
        <f t="shared" si="179"/>
        <v>17162004.850204311</v>
      </c>
      <c r="AB700" s="119">
        <f t="shared" si="190"/>
        <v>0.61466431696113333</v>
      </c>
      <c r="AC700" s="119">
        <f t="shared" si="190"/>
        <v>0.52553174550047699</v>
      </c>
      <c r="AD700" s="119">
        <f t="shared" si="190"/>
        <v>1.2558223208841217</v>
      </c>
      <c r="AE700" s="119">
        <f t="shared" si="190"/>
        <v>0.5646147565088423</v>
      </c>
      <c r="AF700" s="119">
        <f t="shared" si="190"/>
        <v>0.87172484894767099</v>
      </c>
      <c r="AG700" s="119">
        <f t="shared" si="180"/>
        <v>0.76647159776044904</v>
      </c>
      <c r="AH700" s="120" t="b">
        <v>1</v>
      </c>
      <c r="AI700" s="121">
        <v>0.11864701024005449</v>
      </c>
      <c r="AJ700" s="120">
        <v>-0.46487274200000001</v>
      </c>
      <c r="AK700" s="120">
        <f t="shared" si="181"/>
        <v>0.72453498462032173</v>
      </c>
      <c r="AL700" s="120"/>
      <c r="AM700" s="122"/>
      <c r="AN700" s="139">
        <v>23.758472439999998</v>
      </c>
      <c r="AO700" s="137">
        <v>22.916339870000002</v>
      </c>
      <c r="AP700" s="137">
        <v>23.52169228</v>
      </c>
      <c r="AQ700" s="137">
        <v>23.48995781</v>
      </c>
      <c r="AR700" s="137">
        <v>23.96604919</v>
      </c>
      <c r="AS700" s="137">
        <f t="shared" si="191"/>
        <v>14190995.279797297</v>
      </c>
      <c r="AT700" s="137">
        <f t="shared" si="191"/>
        <v>7915998.2896642433</v>
      </c>
      <c r="AU700" s="137">
        <f t="shared" si="191"/>
        <v>12043006.619292431</v>
      </c>
      <c r="AV700" s="137">
        <f t="shared" si="191"/>
        <v>11780992.99319708</v>
      </c>
      <c r="AW700" s="137">
        <f t="shared" si="191"/>
        <v>16387008.679886488</v>
      </c>
      <c r="AX700" s="137">
        <f t="shared" si="182"/>
        <v>12463600.372367507</v>
      </c>
      <c r="AY700" s="137">
        <v>23.310495379999999</v>
      </c>
      <c r="AZ700" s="137">
        <v>22.944906230000001</v>
      </c>
      <c r="BA700" s="137">
        <v>22.77285767</v>
      </c>
      <c r="BB700" s="137">
        <v>23.42290878</v>
      </c>
      <c r="BC700" s="137">
        <v>23.841150280000001</v>
      </c>
      <c r="BD700" s="137">
        <f t="shared" si="192"/>
        <v>10402993.405016037</v>
      </c>
      <c r="BE700" s="137">
        <f t="shared" si="192"/>
        <v>8074302.62841029</v>
      </c>
      <c r="BF700" s="137">
        <f t="shared" si="192"/>
        <v>7166601.3272006344</v>
      </c>
      <c r="BG700" s="137">
        <f t="shared" si="192"/>
        <v>11246001.276820362</v>
      </c>
      <c r="BH700" s="137">
        <f t="shared" si="192"/>
        <v>15028006.194722535</v>
      </c>
      <c r="BI700" s="137">
        <f t="shared" si="183"/>
        <v>10383580.96643397</v>
      </c>
      <c r="BJ700" s="119">
        <f t="shared" si="193"/>
        <v>0.73307003489924583</v>
      </c>
      <c r="BK700" s="119">
        <f t="shared" si="193"/>
        <v>1.0199980258905237</v>
      </c>
      <c r="BL700" s="119">
        <f t="shared" si="193"/>
        <v>0.59508406444948858</v>
      </c>
      <c r="BM700" s="119">
        <f t="shared" si="193"/>
        <v>0.95458857188985269</v>
      </c>
      <c r="BN700" s="119">
        <f t="shared" si="193"/>
        <v>0.91706830015706275</v>
      </c>
      <c r="BO700" s="119">
        <f t="shared" si="184"/>
        <v>0.8439617994572346</v>
      </c>
      <c r="BP700" s="120" t="b">
        <v>1</v>
      </c>
      <c r="BQ700" s="121">
        <v>0.13104666225870296</v>
      </c>
      <c r="BR700" s="120">
        <v>-0.27203865100000002</v>
      </c>
      <c r="BS700" s="120">
        <f t="shared" si="185"/>
        <v>0.82814847425096549</v>
      </c>
      <c r="BT700" s="120"/>
      <c r="BU700" s="122"/>
      <c r="BV700" s="123"/>
      <c r="BW700" s="124"/>
      <c r="BX700" s="143"/>
      <c r="BY700" s="146">
        <f t="shared" si="186"/>
        <v>0.63888235903675483</v>
      </c>
      <c r="BZ700" s="145"/>
      <c r="CA700" s="145">
        <f t="shared" si="187"/>
        <v>0.90818280904820481</v>
      </c>
      <c r="CB700" s="145" t="s">
        <v>8540</v>
      </c>
      <c r="CC700" s="145"/>
      <c r="CD700" s="147"/>
    </row>
    <row r="701" spans="1:82" x14ac:dyDescent="0.25">
      <c r="A701" s="124" t="s">
        <v>3083</v>
      </c>
      <c r="B701" s="124" t="s">
        <v>3084</v>
      </c>
      <c r="C701" s="125" t="s">
        <v>3084</v>
      </c>
      <c r="D701" s="125" t="s">
        <v>3085</v>
      </c>
      <c r="E701" s="118">
        <v>14</v>
      </c>
      <c r="F701" s="139">
        <v>26.29678917</v>
      </c>
      <c r="G701" s="137">
        <v>26.67774773</v>
      </c>
      <c r="H701" s="137">
        <v>25.72593307</v>
      </c>
      <c r="I701" s="137">
        <v>26.29624557</v>
      </c>
      <c r="J701" s="137">
        <v>26.1968174</v>
      </c>
      <c r="K701" s="137">
        <f t="shared" si="188"/>
        <v>82437028.666836917</v>
      </c>
      <c r="L701" s="137">
        <f t="shared" si="188"/>
        <v>107350058.01731417</v>
      </c>
      <c r="M701" s="137">
        <f t="shared" si="188"/>
        <v>55498024.014713816</v>
      </c>
      <c r="N701" s="137">
        <f t="shared" si="188"/>
        <v>82405972.673737645</v>
      </c>
      <c r="O701" s="137">
        <f t="shared" si="188"/>
        <v>76917972.551580966</v>
      </c>
      <c r="P701" s="137">
        <f t="shared" si="178"/>
        <v>80921811.184836715</v>
      </c>
      <c r="Q701" s="137">
        <v>25.965520860000002</v>
      </c>
      <c r="R701" s="137">
        <v>26.266727450000001</v>
      </c>
      <c r="S701" s="137">
        <v>26.206445689999999</v>
      </c>
      <c r="T701" s="137">
        <v>25.834268569999999</v>
      </c>
      <c r="U701" s="137">
        <v>26.095108029999999</v>
      </c>
      <c r="V701" s="137">
        <f t="shared" si="189"/>
        <v>65524034.739051029</v>
      </c>
      <c r="W701" s="137">
        <f t="shared" si="189"/>
        <v>80737045.060095355</v>
      </c>
      <c r="X701" s="137">
        <f t="shared" si="189"/>
        <v>77433026.190622628</v>
      </c>
      <c r="Y701" s="137">
        <f t="shared" si="189"/>
        <v>59825970.929651737</v>
      </c>
      <c r="Z701" s="137">
        <f t="shared" si="189"/>
        <v>71682023.610210419</v>
      </c>
      <c r="AA701" s="137">
        <f t="shared" si="179"/>
        <v>71040420.105926231</v>
      </c>
      <c r="AB701" s="119">
        <f t="shared" si="190"/>
        <v>0.79483741467516389</v>
      </c>
      <c r="AC701" s="119">
        <f t="shared" si="190"/>
        <v>0.75209130345391639</v>
      </c>
      <c r="AD701" s="119">
        <f t="shared" si="190"/>
        <v>1.3952393362706632</v>
      </c>
      <c r="AE701" s="119">
        <f t="shared" si="190"/>
        <v>0.72599071388326641</v>
      </c>
      <c r="AF701" s="119">
        <f t="shared" si="190"/>
        <v>0.93192814672982527</v>
      </c>
      <c r="AG701" s="119">
        <f t="shared" si="180"/>
        <v>0.92001738300256686</v>
      </c>
      <c r="AH701" s="120" t="b">
        <v>1</v>
      </c>
      <c r="AI701" s="121">
        <v>0.3934303960055362</v>
      </c>
      <c r="AJ701" s="120">
        <v>-0.16509246799999999</v>
      </c>
      <c r="AK701" s="120">
        <f t="shared" si="181"/>
        <v>0.89187135404488582</v>
      </c>
      <c r="AL701" s="120"/>
      <c r="AM701" s="122"/>
      <c r="AN701" s="139">
        <v>24.920299530000001</v>
      </c>
      <c r="AO701" s="137">
        <v>25.292844769999999</v>
      </c>
      <c r="AP701" s="137">
        <v>25.037288669999999</v>
      </c>
      <c r="AQ701" s="137">
        <v>24.930982589999999</v>
      </c>
      <c r="AR701" s="137">
        <v>24.84412193</v>
      </c>
      <c r="AS701" s="137">
        <f t="shared" si="191"/>
        <v>31751018.385702953</v>
      </c>
      <c r="AT701" s="137">
        <f t="shared" si="191"/>
        <v>41105974.779535078</v>
      </c>
      <c r="AU701" s="137">
        <f t="shared" si="191"/>
        <v>34433002.948951431</v>
      </c>
      <c r="AV701" s="137">
        <f t="shared" si="191"/>
        <v>31987005.201901283</v>
      </c>
      <c r="AW701" s="137">
        <f t="shared" si="191"/>
        <v>30117985.291520007</v>
      </c>
      <c r="AX701" s="137">
        <f t="shared" si="182"/>
        <v>33878997.321522146</v>
      </c>
      <c r="AY701" s="137">
        <v>24.583940510000001</v>
      </c>
      <c r="AZ701" s="137">
        <v>25.15170479</v>
      </c>
      <c r="BA701" s="137">
        <v>25.024536130000001</v>
      </c>
      <c r="BB701" s="137">
        <v>25.09014702</v>
      </c>
      <c r="BC701" s="137">
        <v>25.173866270000001</v>
      </c>
      <c r="BD701" s="137">
        <f t="shared" si="192"/>
        <v>25148003.095086146</v>
      </c>
      <c r="BE701" s="137">
        <f t="shared" si="192"/>
        <v>37274994.142215371</v>
      </c>
      <c r="BF701" s="137">
        <f t="shared" si="192"/>
        <v>34129977.557726748</v>
      </c>
      <c r="BG701" s="137">
        <f t="shared" si="192"/>
        <v>35717976.618430927</v>
      </c>
      <c r="BH701" s="137">
        <f t="shared" si="192"/>
        <v>37852001.977136731</v>
      </c>
      <c r="BI701" s="137">
        <f t="shared" si="183"/>
        <v>34024590.678119183</v>
      </c>
      <c r="BJ701" s="119">
        <f t="shared" si="193"/>
        <v>0.79203768488918602</v>
      </c>
      <c r="BK701" s="119">
        <f t="shared" si="193"/>
        <v>0.90680234058755393</v>
      </c>
      <c r="BL701" s="119">
        <f t="shared" si="193"/>
        <v>0.99119956537993703</v>
      </c>
      <c r="BM701" s="119">
        <f t="shared" si="193"/>
        <v>1.1166402228961365</v>
      </c>
      <c r="BN701" s="119">
        <f t="shared" si="193"/>
        <v>1.2567906389075203</v>
      </c>
      <c r="BO701" s="119">
        <f t="shared" si="184"/>
        <v>1.0126940905320667</v>
      </c>
      <c r="BP701" s="120" t="b">
        <v>1</v>
      </c>
      <c r="BQ701" s="121">
        <v>0.99825770739372122</v>
      </c>
      <c r="BR701" s="120">
        <v>-2.6855500000000002E-4</v>
      </c>
      <c r="BS701" s="120">
        <f t="shared" si="185"/>
        <v>0.99981386918341497</v>
      </c>
      <c r="BT701" s="120"/>
      <c r="BU701" s="122"/>
      <c r="BV701" s="123"/>
      <c r="BW701" s="124"/>
      <c r="BX701" s="143"/>
      <c r="BY701" s="146">
        <f t="shared" si="186"/>
        <v>0.55145914897585724</v>
      </c>
      <c r="BZ701" s="145"/>
      <c r="CA701" s="145">
        <f t="shared" si="187"/>
        <v>0.9084849922637469</v>
      </c>
      <c r="CB701" s="145" t="s">
        <v>8540</v>
      </c>
      <c r="CC701" s="145"/>
      <c r="CD701" s="147"/>
    </row>
    <row r="702" spans="1:82" x14ac:dyDescent="0.25">
      <c r="A702" s="124" t="s">
        <v>2355</v>
      </c>
      <c r="B702" s="124" t="s">
        <v>2356</v>
      </c>
      <c r="C702" s="125" t="s">
        <v>2356</v>
      </c>
      <c r="D702" s="125" t="s">
        <v>2357</v>
      </c>
      <c r="E702" s="118">
        <v>22</v>
      </c>
      <c r="F702" s="139">
        <v>26.458951949999999</v>
      </c>
      <c r="G702" s="137">
        <v>26.20838165</v>
      </c>
      <c r="H702" s="137">
        <v>26.81811905</v>
      </c>
      <c r="I702" s="137">
        <v>26.76787186</v>
      </c>
      <c r="J702" s="137">
        <v>25.768804549999999</v>
      </c>
      <c r="K702" s="137">
        <f t="shared" si="188"/>
        <v>92244013.522445172</v>
      </c>
      <c r="L702" s="137">
        <f t="shared" si="188"/>
        <v>77537003.72072579</v>
      </c>
      <c r="M702" s="137">
        <f t="shared" si="188"/>
        <v>118320027.33921655</v>
      </c>
      <c r="N702" s="137">
        <f t="shared" si="188"/>
        <v>114270032.24996978</v>
      </c>
      <c r="O702" s="137">
        <f t="shared" si="188"/>
        <v>57171965.366450466</v>
      </c>
      <c r="P702" s="137">
        <f t="shared" si="178"/>
        <v>91908608.439761549</v>
      </c>
      <c r="Q702" s="137">
        <v>26.192346570000002</v>
      </c>
      <c r="R702" s="137">
        <v>26.345129010000001</v>
      </c>
      <c r="S702" s="137">
        <v>26.894348140000002</v>
      </c>
      <c r="T702" s="137">
        <v>26.990427019999998</v>
      </c>
      <c r="U702" s="137">
        <v>25.710224149999998</v>
      </c>
      <c r="V702" s="137">
        <f t="shared" si="189"/>
        <v>76679977.080561355</v>
      </c>
      <c r="W702" s="137">
        <f t="shared" si="189"/>
        <v>85246012.152973488</v>
      </c>
      <c r="X702" s="137">
        <f t="shared" si="189"/>
        <v>124739932.28819735</v>
      </c>
      <c r="Y702" s="137">
        <f t="shared" si="189"/>
        <v>133330076.65548204</v>
      </c>
      <c r="Z702" s="137">
        <f t="shared" si="189"/>
        <v>54897006.640274502</v>
      </c>
      <c r="AA702" s="137">
        <f t="shared" si="179"/>
        <v>94978600.963497758</v>
      </c>
      <c r="AB702" s="119">
        <f t="shared" si="190"/>
        <v>0.83127320844407193</v>
      </c>
      <c r="AC702" s="119">
        <f t="shared" si="190"/>
        <v>1.0994236050185038</v>
      </c>
      <c r="AD702" s="119">
        <f t="shared" si="190"/>
        <v>1.0542588190127384</v>
      </c>
      <c r="AE702" s="119">
        <f t="shared" si="190"/>
        <v>1.1667982762428712</v>
      </c>
      <c r="AF702" s="119">
        <f t="shared" si="190"/>
        <v>0.96020849184395973</v>
      </c>
      <c r="AG702" s="119">
        <f t="shared" si="180"/>
        <v>1.0223924801124291</v>
      </c>
      <c r="AH702" s="120" t="b">
        <v>1</v>
      </c>
      <c r="AI702" s="121">
        <v>0.80899537728735682</v>
      </c>
      <c r="AJ702" s="120">
        <v>2.2069168E-2</v>
      </c>
      <c r="AK702" s="120">
        <f t="shared" si="181"/>
        <v>1.015414782346846</v>
      </c>
      <c r="AL702" s="120"/>
      <c r="AM702" s="122"/>
      <c r="AN702" s="139">
        <v>24.93247032</v>
      </c>
      <c r="AO702" s="137">
        <v>26.401178359999999</v>
      </c>
      <c r="AP702" s="137">
        <v>24.728269579999999</v>
      </c>
      <c r="AQ702" s="137">
        <v>24.685012820000001</v>
      </c>
      <c r="AR702" s="137">
        <v>25.02846336</v>
      </c>
      <c r="AS702" s="137">
        <f t="shared" si="191"/>
        <v>32020007.722253844</v>
      </c>
      <c r="AT702" s="137">
        <f t="shared" si="191"/>
        <v>88623032.624620855</v>
      </c>
      <c r="AU702" s="137">
        <f t="shared" si="191"/>
        <v>27793989.201327052</v>
      </c>
      <c r="AV702" s="137">
        <f t="shared" si="191"/>
        <v>26973003.092025343</v>
      </c>
      <c r="AW702" s="137">
        <f t="shared" si="191"/>
        <v>34223010.9895477</v>
      </c>
      <c r="AX702" s="137">
        <f t="shared" si="182"/>
        <v>41926608.725954957</v>
      </c>
      <c r="AY702" s="137">
        <v>25.435426710000002</v>
      </c>
      <c r="AZ702" s="137">
        <v>26.049097060000001</v>
      </c>
      <c r="BA702" s="137">
        <v>25.051422120000002</v>
      </c>
      <c r="BB702" s="137">
        <v>24.939302439999999</v>
      </c>
      <c r="BC702" s="137">
        <v>24.997657780000001</v>
      </c>
      <c r="BD702" s="137">
        <f t="shared" si="192"/>
        <v>45376019.126064628</v>
      </c>
      <c r="BE702" s="137">
        <f t="shared" si="192"/>
        <v>69431983.958789706</v>
      </c>
      <c r="BF702" s="137">
        <f t="shared" si="192"/>
        <v>34771985.684855826</v>
      </c>
      <c r="BG702" s="137">
        <f t="shared" si="192"/>
        <v>32172003.359132323</v>
      </c>
      <c r="BH702" s="137">
        <f t="shared" si="192"/>
        <v>33500000.469471939</v>
      </c>
      <c r="BI702" s="137">
        <f t="shared" si="183"/>
        <v>43050398.519662879</v>
      </c>
      <c r="BJ702" s="119">
        <f t="shared" si="193"/>
        <v>1.4171145591113765</v>
      </c>
      <c r="BK702" s="119">
        <f t="shared" si="193"/>
        <v>0.78345303588155957</v>
      </c>
      <c r="BL702" s="119">
        <f t="shared" si="193"/>
        <v>1.2510613511786068</v>
      </c>
      <c r="BM702" s="119">
        <f t="shared" si="193"/>
        <v>1.1927482916666436</v>
      </c>
      <c r="BN702" s="119">
        <f t="shared" si="193"/>
        <v>0.97887355614920668</v>
      </c>
      <c r="BO702" s="119">
        <f t="shared" si="184"/>
        <v>1.1246501587974786</v>
      </c>
      <c r="BP702" s="120" t="b">
        <v>1</v>
      </c>
      <c r="BQ702" s="121">
        <v>0.40484665656826641</v>
      </c>
      <c r="BR702" s="120">
        <v>0.13950233500000001</v>
      </c>
      <c r="BS702" s="120">
        <f t="shared" si="185"/>
        <v>1.1015250736489335</v>
      </c>
      <c r="BT702" s="120"/>
      <c r="BU702" s="122"/>
      <c r="BV702" s="123"/>
      <c r="BW702" s="124"/>
      <c r="BX702" s="143"/>
      <c r="BY702" s="146">
        <f t="shared" si="186"/>
        <v>0.44387954321336309</v>
      </c>
      <c r="BZ702" s="145"/>
      <c r="CA702" s="145">
        <f t="shared" si="187"/>
        <v>0.90907601098426238</v>
      </c>
      <c r="CB702" s="145" t="s">
        <v>8540</v>
      </c>
      <c r="CC702" s="145"/>
      <c r="CD702" s="147"/>
    </row>
    <row r="703" spans="1:82" x14ac:dyDescent="0.25">
      <c r="A703" s="124" t="s">
        <v>2636</v>
      </c>
      <c r="B703" s="124" t="s">
        <v>2637</v>
      </c>
      <c r="C703" s="125" t="s">
        <v>2637</v>
      </c>
      <c r="D703" s="125" t="s">
        <v>2638</v>
      </c>
      <c r="E703" s="118">
        <v>27</v>
      </c>
      <c r="F703" s="139">
        <v>24.405355449999998</v>
      </c>
      <c r="G703" s="137">
        <v>23.647352219999998</v>
      </c>
      <c r="H703" s="137">
        <v>23.727127079999999</v>
      </c>
      <c r="I703" s="137">
        <v>24.084644319999999</v>
      </c>
      <c r="J703" s="137">
        <v>24.338512420000001</v>
      </c>
      <c r="K703" s="137">
        <f t="shared" si="188"/>
        <v>22219999.523492895</v>
      </c>
      <c r="L703" s="137">
        <f t="shared" si="188"/>
        <v>13139000.714459473</v>
      </c>
      <c r="M703" s="137">
        <f t="shared" si="188"/>
        <v>13885993.640132494</v>
      </c>
      <c r="N703" s="137">
        <f t="shared" si="188"/>
        <v>17791000.636565316</v>
      </c>
      <c r="O703" s="137">
        <f t="shared" si="188"/>
        <v>21213986.505750444</v>
      </c>
      <c r="P703" s="137">
        <f t="shared" si="178"/>
        <v>17649996.204080127</v>
      </c>
      <c r="Q703" s="137">
        <v>23.570106509999999</v>
      </c>
      <c r="R703" s="137">
        <v>23.36131859</v>
      </c>
      <c r="S703" s="137">
        <v>23.30813599</v>
      </c>
      <c r="T703" s="137">
        <v>23.446069720000001</v>
      </c>
      <c r="U703" s="137">
        <v>24.183742519999999</v>
      </c>
      <c r="V703" s="137">
        <f t="shared" si="189"/>
        <v>12454005.710030511</v>
      </c>
      <c r="W703" s="137">
        <f t="shared" si="189"/>
        <v>10776001.268861141</v>
      </c>
      <c r="X703" s="137">
        <f t="shared" si="189"/>
        <v>10385994.206585784</v>
      </c>
      <c r="Y703" s="137">
        <f t="shared" si="189"/>
        <v>11428000.906207368</v>
      </c>
      <c r="Z703" s="137">
        <f t="shared" si="189"/>
        <v>19056007.099284563</v>
      </c>
      <c r="AA703" s="137">
        <f t="shared" si="179"/>
        <v>12820001.838193873</v>
      </c>
      <c r="AB703" s="119">
        <f t="shared" si="190"/>
        <v>0.56048631760154022</v>
      </c>
      <c r="AC703" s="119">
        <f t="shared" si="190"/>
        <v>0.82015379274636535</v>
      </c>
      <c r="AD703" s="119">
        <f t="shared" si="190"/>
        <v>0.74794749844683672</v>
      </c>
      <c r="AE703" s="119">
        <f t="shared" si="190"/>
        <v>0.64234728218264103</v>
      </c>
      <c r="AF703" s="119">
        <f t="shared" si="190"/>
        <v>0.89827563028377899</v>
      </c>
      <c r="AG703" s="119">
        <f t="shared" si="180"/>
        <v>0.7338421042522324</v>
      </c>
      <c r="AH703" s="120" t="b">
        <v>1</v>
      </c>
      <c r="AI703" s="121">
        <v>1.8678663488485472E-2</v>
      </c>
      <c r="AJ703" s="120">
        <v>-0.46672363300000003</v>
      </c>
      <c r="AK703" s="120">
        <f t="shared" si="181"/>
        <v>0.72360604580915733</v>
      </c>
      <c r="AL703" s="120"/>
      <c r="AM703" s="122"/>
      <c r="AN703" s="139">
        <v>22.984401699999999</v>
      </c>
      <c r="AO703" s="137">
        <v>22.910825729999999</v>
      </c>
      <c r="AP703" s="137">
        <v>22.417278289999999</v>
      </c>
      <c r="AQ703" s="137">
        <v>23.80104446</v>
      </c>
      <c r="AR703" s="137">
        <v>23.78526497</v>
      </c>
      <c r="AS703" s="137">
        <f t="shared" si="191"/>
        <v>8298399.6026100246</v>
      </c>
      <c r="AT703" s="137">
        <f t="shared" si="191"/>
        <v>7885800.215689213</v>
      </c>
      <c r="AU703" s="137">
        <f t="shared" si="191"/>
        <v>5601098.1939476114</v>
      </c>
      <c r="AV703" s="137">
        <f t="shared" si="191"/>
        <v>14615992.469706114</v>
      </c>
      <c r="AW703" s="137">
        <f t="shared" si="191"/>
        <v>14457000.99082721</v>
      </c>
      <c r="AX703" s="137">
        <f t="shared" si="182"/>
        <v>10171658.294556035</v>
      </c>
      <c r="AY703" s="137">
        <v>22.40519905</v>
      </c>
      <c r="AZ703" s="137">
        <v>22.487703320000001</v>
      </c>
      <c r="BA703" s="137">
        <v>22.733367919999999</v>
      </c>
      <c r="BB703" s="137">
        <v>23.445817949999999</v>
      </c>
      <c r="BC703" s="137">
        <v>23.034378050000001</v>
      </c>
      <c r="BD703" s="137">
        <f t="shared" si="192"/>
        <v>5554397.7058703294</v>
      </c>
      <c r="BE703" s="137">
        <f t="shared" si="192"/>
        <v>5881298.6452590795</v>
      </c>
      <c r="BF703" s="137">
        <f t="shared" si="192"/>
        <v>6973096.0340498434</v>
      </c>
      <c r="BG703" s="137">
        <f t="shared" si="192"/>
        <v>11426006.737888029</v>
      </c>
      <c r="BH703" s="137">
        <f t="shared" si="192"/>
        <v>8590901.2013980057</v>
      </c>
      <c r="BI703" s="137">
        <f t="shared" si="183"/>
        <v>7685140.0648930576</v>
      </c>
      <c r="BJ703" s="119">
        <f t="shared" si="193"/>
        <v>0.66933360308695578</v>
      </c>
      <c r="BK703" s="119">
        <f t="shared" si="193"/>
        <v>0.74580873017273852</v>
      </c>
      <c r="BL703" s="119">
        <f t="shared" si="193"/>
        <v>1.244951577814646</v>
      </c>
      <c r="BM703" s="119">
        <f t="shared" si="193"/>
        <v>0.78174689550300325</v>
      </c>
      <c r="BN703" s="119">
        <f t="shared" si="193"/>
        <v>0.59423812773125129</v>
      </c>
      <c r="BO703" s="119">
        <f t="shared" si="184"/>
        <v>0.80721578686171891</v>
      </c>
      <c r="BP703" s="120" t="b">
        <v>1</v>
      </c>
      <c r="BQ703" s="121">
        <v>0.12011107501537854</v>
      </c>
      <c r="BR703" s="120">
        <v>-0.35846977200000002</v>
      </c>
      <c r="BS703" s="120">
        <f t="shared" si="185"/>
        <v>0.77999145711295492</v>
      </c>
      <c r="BT703" s="120"/>
      <c r="BU703" s="122"/>
      <c r="BV703" s="123"/>
      <c r="BW703" s="124"/>
      <c r="BX703" s="143"/>
      <c r="BY703" s="146">
        <f t="shared" si="186"/>
        <v>0.59024766927608496</v>
      </c>
      <c r="BZ703" s="145"/>
      <c r="CA703" s="145">
        <f t="shared" si="187"/>
        <v>0.90910276557555003</v>
      </c>
      <c r="CB703" s="145" t="s">
        <v>8540</v>
      </c>
      <c r="CC703" s="145"/>
      <c r="CD703" s="147"/>
    </row>
    <row r="704" spans="1:82" x14ac:dyDescent="0.25">
      <c r="A704" s="124" t="s">
        <v>5825</v>
      </c>
      <c r="B704" s="124" t="s">
        <v>8223</v>
      </c>
      <c r="C704" s="125" t="s">
        <v>5826</v>
      </c>
      <c r="D704" s="125" t="s">
        <v>5827</v>
      </c>
      <c r="E704" s="118">
        <v>22</v>
      </c>
      <c r="F704" s="139">
        <v>26.535520550000001</v>
      </c>
      <c r="G704" s="137">
        <v>26.893653870000001</v>
      </c>
      <c r="H704" s="137">
        <v>26.148897170000001</v>
      </c>
      <c r="I704" s="137">
        <v>26.791662219999999</v>
      </c>
      <c r="J704" s="137">
        <v>26.667226790000001</v>
      </c>
      <c r="K704" s="137">
        <f t="shared" si="188"/>
        <v>97271953.111463606</v>
      </c>
      <c r="L704" s="137">
        <f t="shared" si="188"/>
        <v>124679917.97082961</v>
      </c>
      <c r="M704" s="137">
        <f t="shared" si="188"/>
        <v>74405048.087308198</v>
      </c>
      <c r="N704" s="137">
        <f t="shared" si="188"/>
        <v>116169992.66011786</v>
      </c>
      <c r="O704" s="137">
        <f t="shared" si="188"/>
        <v>106570048.87770265</v>
      </c>
      <c r="P704" s="137">
        <f t="shared" si="178"/>
        <v>103819392.14148439</v>
      </c>
      <c r="Q704" s="137">
        <v>26.23994446</v>
      </c>
      <c r="R704" s="137">
        <v>26.584915160000001</v>
      </c>
      <c r="S704" s="137">
        <v>26.406021119999998</v>
      </c>
      <c r="T704" s="137">
        <v>26.335414889999999</v>
      </c>
      <c r="U704" s="137">
        <v>26.597898480000001</v>
      </c>
      <c r="V704" s="137">
        <f t="shared" si="189"/>
        <v>79252024.84568578</v>
      </c>
      <c r="W704" s="137">
        <f t="shared" si="189"/>
        <v>100659992.88000223</v>
      </c>
      <c r="X704" s="137">
        <f t="shared" si="189"/>
        <v>88921017.435049579</v>
      </c>
      <c r="Y704" s="137">
        <f t="shared" si="189"/>
        <v>84673952.001943812</v>
      </c>
      <c r="Z704" s="137">
        <f t="shared" si="189"/>
        <v>101569955.9507229</v>
      </c>
      <c r="AA704" s="137">
        <f t="shared" si="179"/>
        <v>91015388.622680858</v>
      </c>
      <c r="AB704" s="119">
        <f t="shared" si="190"/>
        <v>0.81474692663846437</v>
      </c>
      <c r="AC704" s="119">
        <f t="shared" si="190"/>
        <v>0.80734728188987792</v>
      </c>
      <c r="AD704" s="119">
        <f t="shared" si="190"/>
        <v>1.1950938776453459</v>
      </c>
      <c r="AE704" s="119">
        <f t="shared" si="190"/>
        <v>0.72887972240539778</v>
      </c>
      <c r="AF704" s="119">
        <f t="shared" si="190"/>
        <v>0.95308163053657091</v>
      </c>
      <c r="AG704" s="119">
        <f t="shared" si="180"/>
        <v>0.89982988782313134</v>
      </c>
      <c r="AH704" s="120" t="b">
        <v>1</v>
      </c>
      <c r="AI704" s="121">
        <v>0.23317358448848513</v>
      </c>
      <c r="AJ704" s="120">
        <v>-0.174553299</v>
      </c>
      <c r="AK704" s="120">
        <f t="shared" si="181"/>
        <v>0.88604182135454701</v>
      </c>
      <c r="AL704" s="120"/>
      <c r="AM704" s="122"/>
      <c r="AN704" s="139">
        <v>25.691576000000001</v>
      </c>
      <c r="AO704" s="137">
        <v>25.672090529999998</v>
      </c>
      <c r="AP704" s="137">
        <v>25.242090229999999</v>
      </c>
      <c r="AQ704" s="137">
        <v>25.501697539999999</v>
      </c>
      <c r="AR704" s="137">
        <v>25.73233986</v>
      </c>
      <c r="AS704" s="137">
        <f t="shared" si="191"/>
        <v>54191979.109089307</v>
      </c>
      <c r="AT704" s="137">
        <f t="shared" si="191"/>
        <v>53464966.732818916</v>
      </c>
      <c r="AU704" s="137">
        <f t="shared" si="191"/>
        <v>39684993.406620584</v>
      </c>
      <c r="AV704" s="137">
        <f t="shared" si="191"/>
        <v>47509001.168829843</v>
      </c>
      <c r="AW704" s="137">
        <f t="shared" si="191"/>
        <v>55745030.380224332</v>
      </c>
      <c r="AX704" s="137">
        <f t="shared" si="182"/>
        <v>50119194.159516595</v>
      </c>
      <c r="AY704" s="137">
        <v>25.52498245</v>
      </c>
      <c r="AZ704" s="137">
        <v>25.665790560000001</v>
      </c>
      <c r="BA704" s="137">
        <v>25.39962959</v>
      </c>
      <c r="BB704" s="137">
        <v>25.50975227</v>
      </c>
      <c r="BC704" s="137">
        <v>25.640748980000001</v>
      </c>
      <c r="BD704" s="137">
        <f t="shared" si="192"/>
        <v>48282011.6216361</v>
      </c>
      <c r="BE704" s="137">
        <f t="shared" si="192"/>
        <v>53232004.592094108</v>
      </c>
      <c r="BF704" s="137">
        <f t="shared" si="192"/>
        <v>44263972.291425236</v>
      </c>
      <c r="BG704" s="137">
        <f t="shared" si="192"/>
        <v>47774991.144548774</v>
      </c>
      <c r="BH704" s="137">
        <f t="shared" si="192"/>
        <v>52316002.790593825</v>
      </c>
      <c r="BI704" s="137">
        <f t="shared" si="183"/>
        <v>49173796.48805961</v>
      </c>
      <c r="BJ704" s="119">
        <f t="shared" si="193"/>
        <v>0.89094387057619084</v>
      </c>
      <c r="BK704" s="119">
        <f t="shared" si="193"/>
        <v>0.99564271419284722</v>
      </c>
      <c r="BL704" s="119">
        <f t="shared" si="193"/>
        <v>1.115383133314084</v>
      </c>
      <c r="BM704" s="119">
        <f t="shared" si="193"/>
        <v>1.0055987280131127</v>
      </c>
      <c r="BN704" s="119">
        <f t="shared" si="193"/>
        <v>0.93848729534737219</v>
      </c>
      <c r="BO704" s="119">
        <f t="shared" si="184"/>
        <v>0.98921114828872125</v>
      </c>
      <c r="BP704" s="120" t="b">
        <v>1</v>
      </c>
      <c r="BQ704" s="121">
        <v>0.73441694894724341</v>
      </c>
      <c r="BR704" s="120">
        <v>-1.9778061E-2</v>
      </c>
      <c r="BS704" s="120">
        <f t="shared" si="185"/>
        <v>0.98638443464490588</v>
      </c>
      <c r="BT704" s="120"/>
      <c r="BU704" s="122"/>
      <c r="BV704" s="123"/>
      <c r="BW704" s="124"/>
      <c r="BX704" s="143"/>
      <c r="BY704" s="146">
        <f t="shared" si="186"/>
        <v>0.3635367659038834</v>
      </c>
      <c r="BZ704" s="145"/>
      <c r="CA704" s="145">
        <f t="shared" si="187"/>
        <v>0.90964390098088321</v>
      </c>
      <c r="CB704" s="145" t="s">
        <v>8540</v>
      </c>
      <c r="CC704" s="145"/>
      <c r="CD704" s="147"/>
    </row>
    <row r="705" spans="1:82" x14ac:dyDescent="0.25">
      <c r="A705" s="124" t="s">
        <v>2574</v>
      </c>
      <c r="B705" s="124" t="s">
        <v>2575</v>
      </c>
      <c r="C705" s="125" t="s">
        <v>2576</v>
      </c>
      <c r="D705" s="125" t="s">
        <v>2577</v>
      </c>
      <c r="E705" s="118">
        <v>16</v>
      </c>
      <c r="F705" s="139">
        <v>27.050821299999999</v>
      </c>
      <c r="G705" s="137">
        <v>27.26051331</v>
      </c>
      <c r="H705" s="137">
        <v>27.762685780000002</v>
      </c>
      <c r="I705" s="137">
        <v>27.127113340000001</v>
      </c>
      <c r="J705" s="137">
        <v>27.97459602</v>
      </c>
      <c r="K705" s="137">
        <f t="shared" si="188"/>
        <v>139030030.69507304</v>
      </c>
      <c r="L705" s="137">
        <f t="shared" si="188"/>
        <v>160780066.33450907</v>
      </c>
      <c r="M705" s="137">
        <f t="shared" si="188"/>
        <v>227720002.53487223</v>
      </c>
      <c r="N705" s="137">
        <f t="shared" si="188"/>
        <v>146580031.64502832</v>
      </c>
      <c r="O705" s="137">
        <f t="shared" si="188"/>
        <v>263750030.54539511</v>
      </c>
      <c r="P705" s="137">
        <f t="shared" si="178"/>
        <v>187572032.35097557</v>
      </c>
      <c r="Q705" s="137">
        <v>27.248348239999999</v>
      </c>
      <c r="R705" s="137">
        <v>27.054138179999999</v>
      </c>
      <c r="S705" s="137">
        <v>27.042078020000002</v>
      </c>
      <c r="T705" s="137">
        <v>27.171787259999999</v>
      </c>
      <c r="U705" s="137">
        <v>28.12203598</v>
      </c>
      <c r="V705" s="137">
        <f t="shared" si="189"/>
        <v>159430039.07438409</v>
      </c>
      <c r="W705" s="137">
        <f t="shared" si="189"/>
        <v>139350040.41902217</v>
      </c>
      <c r="X705" s="137">
        <f t="shared" si="189"/>
        <v>138190003.90599582</v>
      </c>
      <c r="Y705" s="137">
        <f t="shared" si="189"/>
        <v>151189977.03231394</v>
      </c>
      <c r="Z705" s="137">
        <f t="shared" si="189"/>
        <v>292130141.53844631</v>
      </c>
      <c r="AA705" s="137">
        <f t="shared" si="179"/>
        <v>176058040.39403248</v>
      </c>
      <c r="AB705" s="119">
        <f t="shared" si="190"/>
        <v>1.1467309492583893</v>
      </c>
      <c r="AC705" s="119">
        <f t="shared" si="190"/>
        <v>0.86671217145226875</v>
      </c>
      <c r="AD705" s="119">
        <f t="shared" si="190"/>
        <v>0.60684174586215323</v>
      </c>
      <c r="AE705" s="119">
        <f t="shared" si="190"/>
        <v>1.0314500231412795</v>
      </c>
      <c r="AF705" s="119">
        <f t="shared" si="190"/>
        <v>1.1076023040997016</v>
      </c>
      <c r="AG705" s="119">
        <f t="shared" si="180"/>
        <v>0.95186743876275837</v>
      </c>
      <c r="AH705" s="120" t="b">
        <v>1</v>
      </c>
      <c r="AI705" s="121">
        <v>0.55796602217045921</v>
      </c>
      <c r="AJ705" s="120">
        <v>-0.107468414</v>
      </c>
      <c r="AK705" s="120">
        <f t="shared" si="181"/>
        <v>0.92821543053593003</v>
      </c>
      <c r="AL705" s="120"/>
      <c r="AM705" s="122"/>
      <c r="AN705" s="139">
        <v>26.905294420000001</v>
      </c>
      <c r="AO705" s="137">
        <v>26.758752820000002</v>
      </c>
      <c r="AP705" s="137">
        <v>26.66044235</v>
      </c>
      <c r="AQ705" s="137">
        <v>26.70120811</v>
      </c>
      <c r="AR705" s="137">
        <v>26.783567430000002</v>
      </c>
      <c r="AS705" s="137">
        <f t="shared" si="191"/>
        <v>125689981.58103803</v>
      </c>
      <c r="AT705" s="137">
        <f t="shared" si="191"/>
        <v>113550027.92962939</v>
      </c>
      <c r="AU705" s="137">
        <f t="shared" si="191"/>
        <v>106070067.45012623</v>
      </c>
      <c r="AV705" s="137">
        <f t="shared" si="191"/>
        <v>109110001.45766197</v>
      </c>
      <c r="AW705" s="137">
        <f t="shared" si="191"/>
        <v>115520001.88677543</v>
      </c>
      <c r="AX705" s="137">
        <f t="shared" si="182"/>
        <v>113988016.06104621</v>
      </c>
      <c r="AY705" s="137">
        <v>27.22490311</v>
      </c>
      <c r="AZ705" s="137">
        <v>26.61062622</v>
      </c>
      <c r="BA705" s="137">
        <v>26.827356340000001</v>
      </c>
      <c r="BB705" s="137">
        <v>26.621427539999999</v>
      </c>
      <c r="BC705" s="137">
        <v>26.799959179999998</v>
      </c>
      <c r="BD705" s="137">
        <f t="shared" si="192"/>
        <v>156860091.91455832</v>
      </c>
      <c r="BE705" s="137">
        <f t="shared" si="192"/>
        <v>102469990.42434855</v>
      </c>
      <c r="BF705" s="137">
        <f t="shared" si="192"/>
        <v>119080037.49069148</v>
      </c>
      <c r="BG705" s="137">
        <f t="shared" si="192"/>
        <v>103240052.55094814</v>
      </c>
      <c r="BH705" s="137">
        <f t="shared" si="192"/>
        <v>116840012.76533256</v>
      </c>
      <c r="BI705" s="137">
        <f t="shared" si="183"/>
        <v>119698037.0291758</v>
      </c>
      <c r="BJ705" s="119">
        <f t="shared" si="193"/>
        <v>1.2479920033517031</v>
      </c>
      <c r="BK705" s="119">
        <f t="shared" si="193"/>
        <v>0.90242153430250593</v>
      </c>
      <c r="BL705" s="119">
        <f t="shared" si="193"/>
        <v>1.1226544901244877</v>
      </c>
      <c r="BM705" s="119">
        <f t="shared" si="193"/>
        <v>0.94620155046930732</v>
      </c>
      <c r="BN705" s="119">
        <f t="shared" si="193"/>
        <v>1.0114266867814883</v>
      </c>
      <c r="BO705" s="119">
        <f t="shared" si="184"/>
        <v>1.0461392530058986</v>
      </c>
      <c r="BP705" s="120" t="b">
        <v>1</v>
      </c>
      <c r="BQ705" s="121">
        <v>0.55147432780512406</v>
      </c>
      <c r="BR705" s="120">
        <v>5.500145E-2</v>
      </c>
      <c r="BS705" s="120">
        <f t="shared" si="185"/>
        <v>1.0388601474174637</v>
      </c>
      <c r="BT705" s="120"/>
      <c r="BU705" s="122"/>
      <c r="BV705" s="123"/>
      <c r="BW705" s="124"/>
      <c r="BX705" s="143"/>
      <c r="BY705" s="146">
        <f t="shared" si="186"/>
        <v>0.44737538973531099</v>
      </c>
      <c r="BZ705" s="145"/>
      <c r="CA705" s="145">
        <f t="shared" si="187"/>
        <v>0.90988597935478799</v>
      </c>
      <c r="CB705" s="145" t="s">
        <v>8540</v>
      </c>
      <c r="CC705" s="145"/>
      <c r="CD705" s="147"/>
    </row>
    <row r="706" spans="1:82" x14ac:dyDescent="0.25">
      <c r="A706" s="124" t="s">
        <v>4271</v>
      </c>
      <c r="B706" s="124" t="s">
        <v>8042</v>
      </c>
      <c r="C706" s="125" t="s">
        <v>4272</v>
      </c>
      <c r="D706" s="125" t="s">
        <v>4273</v>
      </c>
      <c r="E706" s="118">
        <v>16</v>
      </c>
      <c r="F706" s="139">
        <v>23.691576000000001</v>
      </c>
      <c r="G706" s="137">
        <v>23.572072980000002</v>
      </c>
      <c r="H706" s="137">
        <v>23.091327669999998</v>
      </c>
      <c r="I706" s="137">
        <v>23.385480879999999</v>
      </c>
      <c r="J706" s="137">
        <v>23.669687270000001</v>
      </c>
      <c r="K706" s="137">
        <f t="shared" si="188"/>
        <v>13547994.777272325</v>
      </c>
      <c r="L706" s="137">
        <f t="shared" si="188"/>
        <v>12470992.756064424</v>
      </c>
      <c r="M706" s="137">
        <f t="shared" si="188"/>
        <v>8936804.7240614202</v>
      </c>
      <c r="N706" s="137">
        <f t="shared" si="188"/>
        <v>10957997.774759281</v>
      </c>
      <c r="O706" s="137">
        <f t="shared" si="188"/>
        <v>13343994.560392402</v>
      </c>
      <c r="P706" s="137">
        <f t="shared" si="178"/>
        <v>11851556.918509971</v>
      </c>
      <c r="Q706" s="137">
        <v>23.542976379999999</v>
      </c>
      <c r="R706" s="137">
        <v>23.65774536</v>
      </c>
      <c r="S706" s="137">
        <v>22.953243260000001</v>
      </c>
      <c r="T706" s="137">
        <v>23.32278633</v>
      </c>
      <c r="U706" s="137">
        <v>23.392049790000002</v>
      </c>
      <c r="V706" s="137">
        <f t="shared" si="189"/>
        <v>12221994.321041534</v>
      </c>
      <c r="W706" s="137">
        <f t="shared" si="189"/>
        <v>13233995.515461151</v>
      </c>
      <c r="X706" s="137">
        <f t="shared" si="189"/>
        <v>8121097.3966386402</v>
      </c>
      <c r="Y706" s="137">
        <f t="shared" si="189"/>
        <v>10491999.658722851</v>
      </c>
      <c r="Z706" s="137">
        <f t="shared" si="189"/>
        <v>11008005.727475999</v>
      </c>
      <c r="AA706" s="137">
        <f t="shared" si="179"/>
        <v>11015418.523868036</v>
      </c>
      <c r="AB706" s="119">
        <f t="shared" si="190"/>
        <v>0.90212570361665279</v>
      </c>
      <c r="AC706" s="119">
        <f t="shared" si="190"/>
        <v>1.0611821989092001</v>
      </c>
      <c r="AD706" s="119">
        <f t="shared" si="190"/>
        <v>0.90872494671092319</v>
      </c>
      <c r="AE706" s="119">
        <f t="shared" si="190"/>
        <v>0.95747415489444498</v>
      </c>
      <c r="AF706" s="119">
        <f t="shared" si="190"/>
        <v>0.8249408134615045</v>
      </c>
      <c r="AG706" s="119">
        <f t="shared" si="180"/>
        <v>0.93088956351854502</v>
      </c>
      <c r="AH706" s="120" t="b">
        <v>1</v>
      </c>
      <c r="AI706" s="121">
        <v>0.14312092287694073</v>
      </c>
      <c r="AJ706" s="120">
        <v>-0.108268738</v>
      </c>
      <c r="AK706" s="120">
        <f t="shared" si="181"/>
        <v>0.92770065294835613</v>
      </c>
      <c r="AL706" s="120"/>
      <c r="AM706" s="122"/>
      <c r="AN706" s="139">
        <v>22.824134829999998</v>
      </c>
      <c r="AO706" s="137">
        <v>22.783206939999999</v>
      </c>
      <c r="AP706" s="137">
        <v>23.249263760000002</v>
      </c>
      <c r="AQ706" s="137">
        <v>23.001527790000001</v>
      </c>
      <c r="AR706" s="137">
        <v>22.743717190000002</v>
      </c>
      <c r="AS706" s="137">
        <f t="shared" si="191"/>
        <v>7425901.9211243251</v>
      </c>
      <c r="AT706" s="137">
        <f t="shared" si="191"/>
        <v>7218196.2629025653</v>
      </c>
      <c r="AU706" s="137">
        <f t="shared" si="191"/>
        <v>9970702.7442685086</v>
      </c>
      <c r="AV706" s="137">
        <f t="shared" si="191"/>
        <v>8397496.1013871655</v>
      </c>
      <c r="AW706" s="137">
        <f t="shared" si="191"/>
        <v>7023297.8556796815</v>
      </c>
      <c r="AX706" s="137">
        <f t="shared" si="182"/>
        <v>8007118.9770724494</v>
      </c>
      <c r="AY706" s="137">
        <v>22.830066680000002</v>
      </c>
      <c r="AZ706" s="137">
        <v>22.84055519</v>
      </c>
      <c r="BA706" s="137">
        <v>23.29963875</v>
      </c>
      <c r="BB706" s="137">
        <v>23.073328020000002</v>
      </c>
      <c r="BC706" s="137">
        <v>22.719816210000001</v>
      </c>
      <c r="BD706" s="137">
        <f t="shared" si="192"/>
        <v>7456497.4502694868</v>
      </c>
      <c r="BE706" s="137">
        <f t="shared" si="192"/>
        <v>7510904.3232694566</v>
      </c>
      <c r="BF706" s="137">
        <f t="shared" si="192"/>
        <v>10325002.176679324</v>
      </c>
      <c r="BG706" s="137">
        <f t="shared" si="192"/>
        <v>8825998.1852524113</v>
      </c>
      <c r="BH706" s="137">
        <f t="shared" si="192"/>
        <v>6907902.1181531558</v>
      </c>
      <c r="BI706" s="137">
        <f t="shared" si="183"/>
        <v>8205260.850724767</v>
      </c>
      <c r="BJ706" s="119">
        <f t="shared" si="193"/>
        <v>1.0041201095126409</v>
      </c>
      <c r="BK706" s="119">
        <f t="shared" si="193"/>
        <v>1.0405514133594904</v>
      </c>
      <c r="BL706" s="119">
        <f t="shared" si="193"/>
        <v>1.0355340482509598</v>
      </c>
      <c r="BM706" s="119">
        <f t="shared" si="193"/>
        <v>1.0510273632391995</v>
      </c>
      <c r="BN706" s="119">
        <f t="shared" si="193"/>
        <v>0.98356957943436696</v>
      </c>
      <c r="BO706" s="119">
        <f t="shared" si="184"/>
        <v>1.0229605027593318</v>
      </c>
      <c r="BP706" s="120" t="b">
        <v>1</v>
      </c>
      <c r="BQ706" s="121">
        <v>0.14442397301563714</v>
      </c>
      <c r="BR706" s="120">
        <v>3.2310867E-2</v>
      </c>
      <c r="BS706" s="120">
        <f t="shared" si="185"/>
        <v>1.0226488637551387</v>
      </c>
      <c r="BT706" s="120"/>
      <c r="BU706" s="122"/>
      <c r="BV706" s="123"/>
      <c r="BW706" s="124"/>
      <c r="BX706" s="143"/>
      <c r="BY706" s="146">
        <f t="shared" si="186"/>
        <v>7.5860014532997871E-2</v>
      </c>
      <c r="BZ706" s="145"/>
      <c r="CA706" s="145">
        <f t="shared" si="187"/>
        <v>0.90999560687589132</v>
      </c>
      <c r="CB706" s="145" t="s">
        <v>8540</v>
      </c>
      <c r="CC706" s="145"/>
      <c r="CD706" s="147"/>
    </row>
    <row r="707" spans="1:82" x14ac:dyDescent="0.25">
      <c r="A707" s="124" t="s">
        <v>2089</v>
      </c>
      <c r="B707" s="124" t="s">
        <v>2090</v>
      </c>
      <c r="C707" s="125" t="s">
        <v>2090</v>
      </c>
      <c r="D707" s="125" t="s">
        <v>2091</v>
      </c>
      <c r="E707" s="118">
        <v>8</v>
      </c>
      <c r="F707" s="139">
        <v>21.553234100000001</v>
      </c>
      <c r="G707" s="137">
        <v>19.8482132</v>
      </c>
      <c r="H707" s="137">
        <v>22.95192909</v>
      </c>
      <c r="I707" s="137">
        <v>20.38513184</v>
      </c>
      <c r="J707" s="137">
        <v>19.574094769999999</v>
      </c>
      <c r="K707" s="137">
        <f t="shared" si="188"/>
        <v>3077300.9270346388</v>
      </c>
      <c r="L707" s="137">
        <f t="shared" si="188"/>
        <v>943859.89588100126</v>
      </c>
      <c r="M707" s="137">
        <f t="shared" si="188"/>
        <v>8113703.1498455694</v>
      </c>
      <c r="N707" s="137">
        <f t="shared" si="188"/>
        <v>1369418.3700349182</v>
      </c>
      <c r="O707" s="137">
        <f t="shared" si="188"/>
        <v>780530.11453521613</v>
      </c>
      <c r="P707" s="137">
        <f t="shared" si="178"/>
        <v>2856962.4914662689</v>
      </c>
      <c r="Q707" s="137">
        <v>21.684402469999998</v>
      </c>
      <c r="R707" s="137">
        <v>19.557680130000001</v>
      </c>
      <c r="S707" s="137">
        <v>22.82894516</v>
      </c>
      <c r="T707" s="137">
        <v>21.737686159999999</v>
      </c>
      <c r="U707" s="137">
        <v>19.643831250000002</v>
      </c>
      <c r="V707" s="137">
        <f t="shared" si="189"/>
        <v>3370199.2803243133</v>
      </c>
      <c r="W707" s="137">
        <f t="shared" si="189"/>
        <v>771699.75919650844</v>
      </c>
      <c r="X707" s="137">
        <f t="shared" si="189"/>
        <v>7450703.1824797252</v>
      </c>
      <c r="Y707" s="137">
        <f t="shared" si="189"/>
        <v>3496999.5022210749</v>
      </c>
      <c r="Z707" s="137">
        <f t="shared" si="189"/>
        <v>819185.83866563404</v>
      </c>
      <c r="AA707" s="137">
        <f t="shared" si="179"/>
        <v>3181757.5125774508</v>
      </c>
      <c r="AB707" s="119">
        <f t="shared" si="190"/>
        <v>1.0951802765587564</v>
      </c>
      <c r="AC707" s="119">
        <f t="shared" si="190"/>
        <v>0.81759990287139162</v>
      </c>
      <c r="AD707" s="119">
        <f t="shared" si="190"/>
        <v>0.91828639092145448</v>
      </c>
      <c r="AE707" s="119">
        <f t="shared" si="190"/>
        <v>2.5536385218287281</v>
      </c>
      <c r="AF707" s="119">
        <f t="shared" si="190"/>
        <v>1.0495249618311477</v>
      </c>
      <c r="AG707" s="119">
        <f t="shared" si="180"/>
        <v>1.2868460108022957</v>
      </c>
      <c r="AH707" s="120" t="b">
        <v>1</v>
      </c>
      <c r="AI707" s="121">
        <v>0.47684017094783815</v>
      </c>
      <c r="AJ707" s="120">
        <v>0.22798843399999999</v>
      </c>
      <c r="AK707" s="120">
        <f t="shared" si="181"/>
        <v>1.171200791734357</v>
      </c>
      <c r="AL707" s="120"/>
      <c r="AM707" s="122"/>
      <c r="AN707" s="139">
        <v>17.806371689999999</v>
      </c>
      <c r="AO707" s="137">
        <v>18.315221789999999</v>
      </c>
      <c r="AP707" s="137">
        <v>18.505519870000001</v>
      </c>
      <c r="AQ707" s="137">
        <v>18.29576874</v>
      </c>
      <c r="AR707" s="137">
        <v>17.543014530000001</v>
      </c>
      <c r="AS707" s="137">
        <f t="shared" si="191"/>
        <v>229219.72788742351</v>
      </c>
      <c r="AT707" s="137">
        <f t="shared" si="191"/>
        <v>326160.32863097062</v>
      </c>
      <c r="AU707" s="137">
        <f t="shared" si="191"/>
        <v>372148.75140106713</v>
      </c>
      <c r="AV707" s="137">
        <f t="shared" si="191"/>
        <v>321791.95663466083</v>
      </c>
      <c r="AW707" s="137">
        <f t="shared" si="191"/>
        <v>190973.71122523898</v>
      </c>
      <c r="AX707" s="137">
        <f t="shared" si="182"/>
        <v>288058.89515587222</v>
      </c>
      <c r="AY707" s="137">
        <v>19.53732681</v>
      </c>
      <c r="AZ707" s="137">
        <v>18.381479259999999</v>
      </c>
      <c r="BA707" s="137">
        <v>18.452697749999999</v>
      </c>
      <c r="BB707" s="137">
        <v>17.87610626</v>
      </c>
      <c r="BC707" s="137">
        <v>17.529476169999999</v>
      </c>
      <c r="BD707" s="137">
        <f t="shared" si="192"/>
        <v>760889.17388918414</v>
      </c>
      <c r="BE707" s="137">
        <f t="shared" si="192"/>
        <v>341488.92383104429</v>
      </c>
      <c r="BF707" s="137">
        <f t="shared" si="192"/>
        <v>358769.50687326386</v>
      </c>
      <c r="BG707" s="137">
        <f t="shared" si="192"/>
        <v>240571.50766649024</v>
      </c>
      <c r="BH707" s="137">
        <f t="shared" si="192"/>
        <v>189189.98180896282</v>
      </c>
      <c r="BI707" s="137">
        <f t="shared" si="183"/>
        <v>378181.81881378905</v>
      </c>
      <c r="BJ707" s="119">
        <f t="shared" si="193"/>
        <v>3.319475077044324</v>
      </c>
      <c r="BK707" s="119">
        <f t="shared" si="193"/>
        <v>1.0469971172288615</v>
      </c>
      <c r="BL707" s="119">
        <f t="shared" si="193"/>
        <v>0.96404866474109341</v>
      </c>
      <c r="BM707" s="119">
        <f t="shared" si="193"/>
        <v>0.74759950553897037</v>
      </c>
      <c r="BN707" s="119">
        <f t="shared" si="193"/>
        <v>0.99065981697254457</v>
      </c>
      <c r="BO707" s="119">
        <f t="shared" si="184"/>
        <v>1.4137560363051589</v>
      </c>
      <c r="BP707" s="120"/>
      <c r="BQ707" s="121">
        <v>0.52451585919382071</v>
      </c>
      <c r="BR707" s="120">
        <v>0.26223793000000001</v>
      </c>
      <c r="BS707" s="120">
        <f t="shared" si="185"/>
        <v>1.1993376928641268</v>
      </c>
      <c r="BT707" s="120"/>
      <c r="BU707" s="122"/>
      <c r="BV707" s="123"/>
      <c r="BW707" s="124"/>
      <c r="BX707" s="143"/>
      <c r="BY707" s="146">
        <f t="shared" si="186"/>
        <v>0.83203758079194623</v>
      </c>
      <c r="BZ707" s="145"/>
      <c r="CA707" s="145">
        <f t="shared" si="187"/>
        <v>0.91023201864832237</v>
      </c>
      <c r="CB707" s="145" t="s">
        <v>8540</v>
      </c>
      <c r="CC707" s="145"/>
      <c r="CD707" s="147"/>
    </row>
    <row r="708" spans="1:82" x14ac:dyDescent="0.25">
      <c r="A708" s="124" t="s">
        <v>2543</v>
      </c>
      <c r="B708" s="124" t="s">
        <v>2544</v>
      </c>
      <c r="C708" s="125" t="s">
        <v>2544</v>
      </c>
      <c r="D708" s="125" t="s">
        <v>2545</v>
      </c>
      <c r="E708" s="118">
        <v>18</v>
      </c>
      <c r="F708" s="139">
        <v>27.41997147</v>
      </c>
      <c r="G708" s="137">
        <v>27.433086400000001</v>
      </c>
      <c r="H708" s="137">
        <v>26.695909499999999</v>
      </c>
      <c r="I708" s="137">
        <v>27.44813538</v>
      </c>
      <c r="J708" s="137">
        <v>27.359426500000001</v>
      </c>
      <c r="K708" s="137">
        <f t="shared" si="188"/>
        <v>179570045.51140416</v>
      </c>
      <c r="L708" s="137">
        <f t="shared" si="188"/>
        <v>181209883.03424475</v>
      </c>
      <c r="M708" s="137">
        <f t="shared" si="188"/>
        <v>108710006.329996</v>
      </c>
      <c r="N708" s="137">
        <f t="shared" si="188"/>
        <v>183110004.97267929</v>
      </c>
      <c r="O708" s="137">
        <f t="shared" si="188"/>
        <v>172190045.44950244</v>
      </c>
      <c r="P708" s="137">
        <f t="shared" si="178"/>
        <v>164957997.05956534</v>
      </c>
      <c r="Q708" s="137">
        <v>26.706092829999999</v>
      </c>
      <c r="R708" s="137">
        <v>27.365028379999998</v>
      </c>
      <c r="S708" s="137">
        <v>26.827840810000001</v>
      </c>
      <c r="T708" s="137">
        <v>27.148897170000001</v>
      </c>
      <c r="U708" s="137">
        <v>27.23881531</v>
      </c>
      <c r="V708" s="137">
        <f t="shared" si="189"/>
        <v>109480055.47899517</v>
      </c>
      <c r="W708" s="137">
        <f t="shared" si="189"/>
        <v>172859946.62967649</v>
      </c>
      <c r="X708" s="137">
        <f t="shared" si="189"/>
        <v>119120032.35567789</v>
      </c>
      <c r="Y708" s="137">
        <f t="shared" si="189"/>
        <v>148810096.17461669</v>
      </c>
      <c r="Z708" s="137">
        <f t="shared" si="189"/>
        <v>158380042.31487036</v>
      </c>
      <c r="AA708" s="137">
        <f t="shared" si="179"/>
        <v>141730034.59076732</v>
      </c>
      <c r="AB708" s="119">
        <f t="shared" si="190"/>
        <v>0.60967883127279321</v>
      </c>
      <c r="AC708" s="119">
        <f t="shared" si="190"/>
        <v>0.95392118650068169</v>
      </c>
      <c r="AD708" s="119">
        <f t="shared" si="190"/>
        <v>1.0957595935932669</v>
      </c>
      <c r="AE708" s="119">
        <f t="shared" si="190"/>
        <v>0.81268140534876687</v>
      </c>
      <c r="AF708" s="119">
        <f t="shared" si="190"/>
        <v>0.91979790063600342</v>
      </c>
      <c r="AG708" s="119">
        <f t="shared" si="180"/>
        <v>0.87836778347030242</v>
      </c>
      <c r="AH708" s="120" t="b">
        <v>1</v>
      </c>
      <c r="AI708" s="121">
        <v>0.20794027452657621</v>
      </c>
      <c r="AJ708" s="120">
        <v>-0.21397094699999999</v>
      </c>
      <c r="AK708" s="120">
        <f t="shared" si="181"/>
        <v>0.8621609070434656</v>
      </c>
      <c r="AL708" s="120"/>
      <c r="AM708" s="122"/>
      <c r="AN708" s="139">
        <v>26.301628109999999</v>
      </c>
      <c r="AO708" s="137">
        <v>26.329404830000001</v>
      </c>
      <c r="AP708" s="137">
        <v>26.486633300000001</v>
      </c>
      <c r="AQ708" s="137">
        <v>26.798723219999999</v>
      </c>
      <c r="AR708" s="137">
        <v>26.33302879</v>
      </c>
      <c r="AS708" s="137">
        <f t="shared" si="191"/>
        <v>82713994.734273449</v>
      </c>
      <c r="AT708" s="137">
        <f t="shared" si="191"/>
        <v>84321946.210573882</v>
      </c>
      <c r="AU708" s="137">
        <f t="shared" si="191"/>
        <v>94031011.407813251</v>
      </c>
      <c r="AV708" s="137">
        <f t="shared" si="191"/>
        <v>116739958.53505893</v>
      </c>
      <c r="AW708" s="137">
        <f t="shared" si="191"/>
        <v>84534023.934021592</v>
      </c>
      <c r="AX708" s="137">
        <f t="shared" si="182"/>
        <v>92468186.964348227</v>
      </c>
      <c r="AY708" s="137">
        <v>26.130592350000001</v>
      </c>
      <c r="AZ708" s="137">
        <v>26.262233729999998</v>
      </c>
      <c r="BA708" s="137">
        <v>26.395273209999999</v>
      </c>
      <c r="BB708" s="137">
        <v>26.787683489999999</v>
      </c>
      <c r="BC708" s="137">
        <v>26.40055847</v>
      </c>
      <c r="BD708" s="137">
        <f t="shared" si="192"/>
        <v>73466965.470081836</v>
      </c>
      <c r="BE708" s="137">
        <f t="shared" si="192"/>
        <v>80485955.807975322</v>
      </c>
      <c r="BF708" s="137">
        <f t="shared" si="192"/>
        <v>88261027.689119697</v>
      </c>
      <c r="BG708" s="137">
        <f t="shared" si="192"/>
        <v>115850055.14264768</v>
      </c>
      <c r="BH708" s="137">
        <f t="shared" si="192"/>
        <v>88584961.702215493</v>
      </c>
      <c r="BI708" s="137">
        <f t="shared" si="183"/>
        <v>89329793.162408009</v>
      </c>
      <c r="BJ708" s="119">
        <f t="shared" si="193"/>
        <v>0.88820477968814626</v>
      </c>
      <c r="BK708" s="119">
        <f t="shared" si="193"/>
        <v>0.95450780520388967</v>
      </c>
      <c r="BL708" s="119">
        <f t="shared" si="193"/>
        <v>0.93863743851835124</v>
      </c>
      <c r="BM708" s="119">
        <f t="shared" si="193"/>
        <v>0.99237704549857286</v>
      </c>
      <c r="BN708" s="119">
        <f t="shared" si="193"/>
        <v>1.0479207966174144</v>
      </c>
      <c r="BO708" s="119">
        <f t="shared" si="184"/>
        <v>0.9643295731052749</v>
      </c>
      <c r="BP708" s="120" t="b">
        <v>1</v>
      </c>
      <c r="BQ708" s="121">
        <v>0.24313718264606998</v>
      </c>
      <c r="BR708" s="120">
        <v>-5.4615402E-2</v>
      </c>
      <c r="BS708" s="120">
        <f t="shared" si="185"/>
        <v>0.96285108864195368</v>
      </c>
      <c r="BT708" s="120"/>
      <c r="BU708" s="122"/>
      <c r="BV708" s="123"/>
      <c r="BW708" s="124"/>
      <c r="BX708" s="143"/>
      <c r="BY708" s="146">
        <f t="shared" si="186"/>
        <v>0.36104264265723124</v>
      </c>
      <c r="BZ708" s="145"/>
      <c r="CA708" s="145">
        <f t="shared" si="187"/>
        <v>0.91085849482126369</v>
      </c>
      <c r="CB708" s="145" t="s">
        <v>8540</v>
      </c>
      <c r="CC708" s="145"/>
      <c r="CD708" s="147"/>
    </row>
    <row r="709" spans="1:82" x14ac:dyDescent="0.25">
      <c r="A709" s="124" t="s">
        <v>5000</v>
      </c>
      <c r="B709" s="124" t="s">
        <v>5001</v>
      </c>
      <c r="C709" s="125" t="s">
        <v>5001</v>
      </c>
      <c r="D709" s="125" t="s">
        <v>5002</v>
      </c>
      <c r="E709" s="118">
        <v>4</v>
      </c>
      <c r="F709" s="139">
        <v>22.463537219999999</v>
      </c>
      <c r="G709" s="137">
        <v>22.64356995</v>
      </c>
      <c r="H709" s="137">
        <v>21.52477837</v>
      </c>
      <c r="I709" s="137">
        <v>22.333471299999999</v>
      </c>
      <c r="J709" s="137">
        <v>22.510820389999999</v>
      </c>
      <c r="K709" s="137">
        <f t="shared" si="188"/>
        <v>5783603.5008736094</v>
      </c>
      <c r="L709" s="137">
        <f t="shared" si="188"/>
        <v>6552299.8535022931</v>
      </c>
      <c r="M709" s="137">
        <f t="shared" si="188"/>
        <v>3017198.8908219114</v>
      </c>
      <c r="N709" s="137">
        <f t="shared" si="188"/>
        <v>5284997.2857567221</v>
      </c>
      <c r="O709" s="137">
        <f t="shared" si="188"/>
        <v>5976296.8928139219</v>
      </c>
      <c r="P709" s="137">
        <f t="shared" si="178"/>
        <v>5322879.2847536914</v>
      </c>
      <c r="Q709" s="137">
        <v>21.963775630000001</v>
      </c>
      <c r="R709" s="137">
        <v>22.080503459999999</v>
      </c>
      <c r="S709" s="137">
        <v>21.912105560000001</v>
      </c>
      <c r="T709" s="137">
        <v>21.755765910000001</v>
      </c>
      <c r="U709" s="137">
        <v>22.633272170000001</v>
      </c>
      <c r="V709" s="137">
        <f t="shared" si="189"/>
        <v>4090301.1347453035</v>
      </c>
      <c r="W709" s="137">
        <f t="shared" si="189"/>
        <v>4435002.416708881</v>
      </c>
      <c r="X709" s="137">
        <f t="shared" si="189"/>
        <v>3946399.4480732488</v>
      </c>
      <c r="Y709" s="137">
        <f t="shared" si="189"/>
        <v>3541099.3984854096</v>
      </c>
      <c r="Z709" s="137">
        <f t="shared" si="189"/>
        <v>6505696.8630237309</v>
      </c>
      <c r="AA709" s="137">
        <f t="shared" si="179"/>
        <v>4503699.8522073152</v>
      </c>
      <c r="AB709" s="119">
        <f t="shared" si="190"/>
        <v>0.70722364251412917</v>
      </c>
      <c r="AC709" s="119">
        <f t="shared" si="190"/>
        <v>0.67686194402997479</v>
      </c>
      <c r="AD709" s="119">
        <f t="shared" si="190"/>
        <v>1.3079679500340182</v>
      </c>
      <c r="AE709" s="119">
        <f t="shared" si="190"/>
        <v>0.67002861250824353</v>
      </c>
      <c r="AF709" s="119">
        <f t="shared" si="190"/>
        <v>1.0885832781912785</v>
      </c>
      <c r="AG709" s="119">
        <f t="shared" si="180"/>
        <v>0.89013308545552883</v>
      </c>
      <c r="AH709" s="120" t="b">
        <v>1</v>
      </c>
      <c r="AI709" s="121">
        <v>0.32395683773331585</v>
      </c>
      <c r="AJ709" s="120">
        <v>-0.22615089399999999</v>
      </c>
      <c r="AK709" s="120">
        <f t="shared" si="181"/>
        <v>0.85491275639382314</v>
      </c>
      <c r="AL709" s="120"/>
      <c r="AM709" s="122"/>
      <c r="AN709" s="139">
        <v>21.8086853</v>
      </c>
      <c r="AO709" s="137">
        <v>21.274635310000001</v>
      </c>
      <c r="AP709" s="137">
        <v>21.847816470000001</v>
      </c>
      <c r="AQ709" s="137">
        <v>22.083297730000002</v>
      </c>
      <c r="AR709" s="137">
        <v>21.594457630000001</v>
      </c>
      <c r="AS709" s="137">
        <f t="shared" si="191"/>
        <v>3673401.8577767946</v>
      </c>
      <c r="AT709" s="137">
        <f t="shared" si="191"/>
        <v>2536900.1557575837</v>
      </c>
      <c r="AU709" s="137">
        <f t="shared" si="191"/>
        <v>3774401.5095190811</v>
      </c>
      <c r="AV709" s="137">
        <f t="shared" si="191"/>
        <v>4443600.6324382406</v>
      </c>
      <c r="AW709" s="137">
        <f t="shared" si="191"/>
        <v>3166499.9588895752</v>
      </c>
      <c r="AX709" s="137">
        <f t="shared" si="182"/>
        <v>3518960.822876255</v>
      </c>
      <c r="AY709" s="137">
        <v>21.72263336</v>
      </c>
      <c r="AZ709" s="137">
        <v>21.459589000000001</v>
      </c>
      <c r="BA709" s="137">
        <v>21.572467799999998</v>
      </c>
      <c r="BB709" s="137">
        <v>22.019437790000001</v>
      </c>
      <c r="BC709" s="137">
        <v>21.627073289999998</v>
      </c>
      <c r="BD709" s="137">
        <f t="shared" si="192"/>
        <v>3460702.1771655241</v>
      </c>
      <c r="BE709" s="137">
        <f t="shared" si="192"/>
        <v>2883898.5828611148</v>
      </c>
      <c r="BF709" s="137">
        <f t="shared" si="192"/>
        <v>3118601.5348420795</v>
      </c>
      <c r="BG709" s="137">
        <f t="shared" si="192"/>
        <v>4251197.311822243</v>
      </c>
      <c r="BH709" s="137">
        <f t="shared" si="192"/>
        <v>3238901.7839101558</v>
      </c>
      <c r="BI709" s="137">
        <f t="shared" si="183"/>
        <v>3390660.2781202234</v>
      </c>
      <c r="BJ709" s="119">
        <f t="shared" si="193"/>
        <v>0.942097355844427</v>
      </c>
      <c r="BK709" s="119">
        <f t="shared" si="193"/>
        <v>1.136780482399359</v>
      </c>
      <c r="BL709" s="119">
        <f t="shared" si="193"/>
        <v>0.82625060608335732</v>
      </c>
      <c r="BM709" s="119">
        <f t="shared" si="193"/>
        <v>0.95670103221890479</v>
      </c>
      <c r="BN709" s="119">
        <f t="shared" si="193"/>
        <v>1.0228649379316495</v>
      </c>
      <c r="BO709" s="119">
        <f t="shared" si="184"/>
        <v>0.97693888289553943</v>
      </c>
      <c r="BP709" s="120" t="b">
        <v>1</v>
      </c>
      <c r="BQ709" s="121">
        <v>0.61138562738422708</v>
      </c>
      <c r="BR709" s="120">
        <v>-4.1538238999999998E-2</v>
      </c>
      <c r="BS709" s="120">
        <f t="shared" si="185"/>
        <v>0.97161843007223436</v>
      </c>
      <c r="BT709" s="120"/>
      <c r="BU709" s="122"/>
      <c r="BV709" s="123"/>
      <c r="BW709" s="124"/>
      <c r="BX709" s="143"/>
      <c r="BY709" s="146">
        <f t="shared" si="186"/>
        <v>0.562082770978096</v>
      </c>
      <c r="BZ709" s="145"/>
      <c r="CA709" s="145">
        <f t="shared" si="187"/>
        <v>0.9111451095254518</v>
      </c>
      <c r="CB709" s="145" t="s">
        <v>8540</v>
      </c>
      <c r="CC709" s="145"/>
      <c r="CD709" s="147"/>
    </row>
    <row r="710" spans="1:82" x14ac:dyDescent="0.25">
      <c r="A710" s="124" t="s">
        <v>4678</v>
      </c>
      <c r="B710" s="124" t="s">
        <v>4679</v>
      </c>
      <c r="C710" s="125" t="s">
        <v>4680</v>
      </c>
      <c r="D710" s="125" t="s">
        <v>4681</v>
      </c>
      <c r="E710" s="118">
        <v>9</v>
      </c>
      <c r="F710" s="139">
        <v>23.033185960000001</v>
      </c>
      <c r="G710" s="137">
        <v>23.264991760000001</v>
      </c>
      <c r="H710" s="137">
        <v>22.549619669999998</v>
      </c>
      <c r="I710" s="137">
        <v>22.950273509999999</v>
      </c>
      <c r="J710" s="137">
        <v>22.689487459999999</v>
      </c>
      <c r="K710" s="137">
        <f t="shared" si="188"/>
        <v>8583805.5247664116</v>
      </c>
      <c r="L710" s="137">
        <f t="shared" si="188"/>
        <v>10079996.205756312</v>
      </c>
      <c r="M710" s="137">
        <f t="shared" si="188"/>
        <v>6139201.8324578963</v>
      </c>
      <c r="N710" s="137">
        <f t="shared" si="188"/>
        <v>8104397.5241220994</v>
      </c>
      <c r="O710" s="137">
        <f t="shared" si="188"/>
        <v>6764198.0003876528</v>
      </c>
      <c r="P710" s="137">
        <f t="shared" ref="P710:P773" si="194">AVERAGE(K710:O710)</f>
        <v>7934319.8174980748</v>
      </c>
      <c r="Q710" s="137">
        <v>22.675815579999998</v>
      </c>
      <c r="R710" s="137">
        <v>22.705692290000002</v>
      </c>
      <c r="S710" s="137">
        <v>22.702270510000002</v>
      </c>
      <c r="T710" s="137">
        <v>22.498384479999999</v>
      </c>
      <c r="U710" s="137">
        <v>22.576139449999999</v>
      </c>
      <c r="V710" s="137">
        <f t="shared" si="189"/>
        <v>6700399.0090284077</v>
      </c>
      <c r="W710" s="137">
        <f t="shared" si="189"/>
        <v>6840604.0251834495</v>
      </c>
      <c r="X710" s="137">
        <f t="shared" si="189"/>
        <v>6824398.7254260406</v>
      </c>
      <c r="Y710" s="137">
        <f t="shared" si="189"/>
        <v>5925003.1075457688</v>
      </c>
      <c r="Z710" s="137">
        <f t="shared" si="189"/>
        <v>6253096.9294185648</v>
      </c>
      <c r="AA710" s="137">
        <f t="shared" ref="AA710:AA773" si="195">AVERAGE(V710:Z710)</f>
        <v>6508700.3593204468</v>
      </c>
      <c r="AB710" s="119">
        <f t="shared" si="190"/>
        <v>0.78058606869599878</v>
      </c>
      <c r="AC710" s="119">
        <f t="shared" si="190"/>
        <v>0.67863160715051007</v>
      </c>
      <c r="AD710" s="119">
        <f t="shared" si="190"/>
        <v>1.1116100938961666</v>
      </c>
      <c r="AE710" s="119">
        <f t="shared" si="190"/>
        <v>0.73108495602670831</v>
      </c>
      <c r="AF710" s="119">
        <f t="shared" si="190"/>
        <v>0.92444025574949207</v>
      </c>
      <c r="AG710" s="119">
        <f t="shared" ref="AG710:AG773" si="196">AVERAGE(AB710:AF710)</f>
        <v>0.84527059630377521</v>
      </c>
      <c r="AH710" s="120" t="b">
        <v>1</v>
      </c>
      <c r="AI710" s="121">
        <v>0.10631890841002867</v>
      </c>
      <c r="AJ710" s="120">
        <v>-0.265851212</v>
      </c>
      <c r="AK710" s="120">
        <f t="shared" ref="AK710:AK773" si="197">2^AJ710</f>
        <v>0.83170786963357379</v>
      </c>
      <c r="AL710" s="120"/>
      <c r="AM710" s="122"/>
      <c r="AN710" s="139">
        <v>21.921398159999999</v>
      </c>
      <c r="AO710" s="137">
        <v>21.882297520000002</v>
      </c>
      <c r="AP710" s="137">
        <v>20.764661790000002</v>
      </c>
      <c r="AQ710" s="137">
        <v>21.354232790000001</v>
      </c>
      <c r="AR710" s="137">
        <v>21.89044762</v>
      </c>
      <c r="AS710" s="137">
        <f t="shared" si="191"/>
        <v>3971900.798111022</v>
      </c>
      <c r="AT710" s="137">
        <f t="shared" si="191"/>
        <v>3865698.0439895801</v>
      </c>
      <c r="AU710" s="137">
        <f t="shared" si="191"/>
        <v>1781500.9103312343</v>
      </c>
      <c r="AV710" s="137">
        <f t="shared" si="191"/>
        <v>2680801.1688397718</v>
      </c>
      <c r="AW710" s="137">
        <f t="shared" si="191"/>
        <v>3887598.0188278886</v>
      </c>
      <c r="AX710" s="137">
        <f t="shared" ref="AX710:AX773" si="198">AVERAGE(AS710:AW710)</f>
        <v>3237499.7880198993</v>
      </c>
      <c r="AY710" s="137">
        <v>21.874853130000002</v>
      </c>
      <c r="AZ710" s="137">
        <v>21.653596879999998</v>
      </c>
      <c r="BA710" s="137">
        <v>20.977361680000001</v>
      </c>
      <c r="BB710" s="137">
        <v>21.193220140000001</v>
      </c>
      <c r="BC710" s="137">
        <v>21.498140339999999</v>
      </c>
      <c r="BD710" s="137">
        <f t="shared" si="192"/>
        <v>3845802.194120944</v>
      </c>
      <c r="BE710" s="137">
        <f t="shared" si="192"/>
        <v>3298998.9315956263</v>
      </c>
      <c r="BF710" s="137">
        <f t="shared" si="192"/>
        <v>2064500.9904853124</v>
      </c>
      <c r="BG710" s="137">
        <f t="shared" si="192"/>
        <v>2397700.6822353899</v>
      </c>
      <c r="BH710" s="137">
        <f t="shared" si="192"/>
        <v>2962000.2670039958</v>
      </c>
      <c r="BI710" s="137">
        <f t="shared" ref="BI710:BI773" si="199">AVERAGE(BD710:BH710)</f>
        <v>2913800.6130882539</v>
      </c>
      <c r="BJ710" s="119">
        <f t="shared" si="193"/>
        <v>0.9682523279408064</v>
      </c>
      <c r="BK710" s="119">
        <f t="shared" si="193"/>
        <v>0.85340316135786587</v>
      </c>
      <c r="BL710" s="119">
        <f t="shared" si="193"/>
        <v>1.1588548613772305</v>
      </c>
      <c r="BM710" s="119">
        <f t="shared" si="193"/>
        <v>0.89439705939590242</v>
      </c>
      <c r="BN710" s="119">
        <f t="shared" si="193"/>
        <v>0.76191011844816181</v>
      </c>
      <c r="BO710" s="119">
        <f t="shared" ref="BO710:BO773" si="200">AVERAGE(BJ710:BN710)</f>
        <v>0.9273635057039934</v>
      </c>
      <c r="BP710" s="120" t="b">
        <v>1</v>
      </c>
      <c r="BQ710" s="121">
        <v>0.28928908776975482</v>
      </c>
      <c r="BR710" s="120">
        <v>-0.123173141</v>
      </c>
      <c r="BS710" s="120">
        <f t="shared" ref="BS710:BS773" si="201">2^BR710</f>
        <v>0.91816596457482924</v>
      </c>
      <c r="BT710" s="120"/>
      <c r="BU710" s="122"/>
      <c r="BV710" s="123"/>
      <c r="BW710" s="124"/>
      <c r="BX710" s="143"/>
      <c r="BY710" s="146">
        <f t="shared" ref="BY710:BY773" si="202">TTEST(AB710:AF710,BJ710:BN710,2,3)</f>
        <v>0.44817331294889307</v>
      </c>
      <c r="BZ710" s="145"/>
      <c r="CA710" s="145">
        <f t="shared" si="187"/>
        <v>0.91147709728139603</v>
      </c>
      <c r="CB710" s="145" t="s">
        <v>8540</v>
      </c>
      <c r="CC710" s="145"/>
      <c r="CD710" s="147"/>
    </row>
    <row r="711" spans="1:82" x14ac:dyDescent="0.25">
      <c r="A711" s="124" t="s">
        <v>2110</v>
      </c>
      <c r="B711" s="124" t="s">
        <v>7745</v>
      </c>
      <c r="C711" s="125" t="s">
        <v>2111</v>
      </c>
      <c r="D711" s="125" t="s">
        <v>2112</v>
      </c>
      <c r="E711" s="118">
        <v>27</v>
      </c>
      <c r="F711" s="139">
        <v>28.193145749999999</v>
      </c>
      <c r="G711" s="137">
        <v>27.470649720000001</v>
      </c>
      <c r="H711" s="137">
        <v>27.72767258</v>
      </c>
      <c r="I711" s="137">
        <v>27.63124466</v>
      </c>
      <c r="J711" s="137">
        <v>28.283567430000002</v>
      </c>
      <c r="K711" s="137">
        <f t="shared" si="188"/>
        <v>306889862.68902242</v>
      </c>
      <c r="L711" s="137">
        <f t="shared" si="188"/>
        <v>185989987.86908957</v>
      </c>
      <c r="M711" s="137">
        <f t="shared" si="188"/>
        <v>222259921.45211396</v>
      </c>
      <c r="N711" s="137">
        <f t="shared" si="188"/>
        <v>207889933.43732235</v>
      </c>
      <c r="O711" s="137">
        <f t="shared" si="188"/>
        <v>326739906.78728646</v>
      </c>
      <c r="P711" s="137">
        <f t="shared" si="194"/>
        <v>249953922.44696698</v>
      </c>
      <c r="Q711" s="137">
        <v>27.699487690000002</v>
      </c>
      <c r="R711" s="137">
        <v>27.85507393</v>
      </c>
      <c r="S711" s="137">
        <v>27.44734764</v>
      </c>
      <c r="T711" s="137">
        <v>27.777498250000001</v>
      </c>
      <c r="U711" s="137">
        <v>28.156053539999998</v>
      </c>
      <c r="V711" s="137">
        <f t="shared" si="189"/>
        <v>217959929.72954214</v>
      </c>
      <c r="W711" s="137">
        <f t="shared" si="189"/>
        <v>242779931.39873391</v>
      </c>
      <c r="X711" s="137">
        <f t="shared" si="189"/>
        <v>183010050.58272699</v>
      </c>
      <c r="Y711" s="137">
        <f t="shared" si="189"/>
        <v>230070098.14492944</v>
      </c>
      <c r="Z711" s="137">
        <f t="shared" si="189"/>
        <v>299100180.46074963</v>
      </c>
      <c r="AA711" s="137">
        <f t="shared" si="195"/>
        <v>234584038.06333643</v>
      </c>
      <c r="AB711" s="119">
        <f t="shared" si="190"/>
        <v>0.71022199241036921</v>
      </c>
      <c r="AC711" s="119">
        <f t="shared" si="190"/>
        <v>1.3053387130151133</v>
      </c>
      <c r="AD711" s="119">
        <f t="shared" si="190"/>
        <v>0.82340553972595831</v>
      </c>
      <c r="AE711" s="119">
        <f t="shared" si="190"/>
        <v>1.1066918649733191</v>
      </c>
      <c r="AF711" s="119">
        <f t="shared" si="190"/>
        <v>0.91540755887975822</v>
      </c>
      <c r="AG711" s="119">
        <f t="shared" si="196"/>
        <v>0.97221313380090368</v>
      </c>
      <c r="AH711" s="120" t="b">
        <v>1</v>
      </c>
      <c r="AI711" s="121">
        <v>0.65719561646212477</v>
      </c>
      <c r="AJ711" s="120">
        <v>-7.4163818000000006E-2</v>
      </c>
      <c r="AK711" s="120">
        <f t="shared" si="197"/>
        <v>0.94989251647005701</v>
      </c>
      <c r="AL711" s="120"/>
      <c r="AM711" s="122"/>
      <c r="AN711" s="139">
        <v>26.802179339999999</v>
      </c>
      <c r="AO711" s="137">
        <v>26.717903140000001</v>
      </c>
      <c r="AP711" s="137">
        <v>26.784067149999998</v>
      </c>
      <c r="AQ711" s="137">
        <v>27.08385277</v>
      </c>
      <c r="AR711" s="137">
        <v>26.889368059999999</v>
      </c>
      <c r="AS711" s="137">
        <f t="shared" si="191"/>
        <v>117019956.00735147</v>
      </c>
      <c r="AT711" s="137">
        <f t="shared" si="191"/>
        <v>110379968.65087926</v>
      </c>
      <c r="AU711" s="137">
        <f t="shared" si="191"/>
        <v>115560022.57909027</v>
      </c>
      <c r="AV711" s="137">
        <f t="shared" si="191"/>
        <v>142249936.73510203</v>
      </c>
      <c r="AW711" s="137">
        <f t="shared" si="191"/>
        <v>124310081.30619374</v>
      </c>
      <c r="AX711" s="137">
        <f t="shared" si="198"/>
        <v>121903993.05572335</v>
      </c>
      <c r="AY711" s="137">
        <v>26.999916079999998</v>
      </c>
      <c r="AZ711" s="137">
        <v>26.73246765</v>
      </c>
      <c r="BA711" s="137">
        <v>26.788429260000001</v>
      </c>
      <c r="BB711" s="137">
        <v>27.257188800000002</v>
      </c>
      <c r="BC711" s="137">
        <v>26.95326996</v>
      </c>
      <c r="BD711" s="137">
        <f t="shared" si="192"/>
        <v>134209920.92793915</v>
      </c>
      <c r="BE711" s="137">
        <f t="shared" si="192"/>
        <v>111499936.68396236</v>
      </c>
      <c r="BF711" s="137">
        <f t="shared" si="192"/>
        <v>115909956.80424748</v>
      </c>
      <c r="BG711" s="137">
        <f t="shared" si="192"/>
        <v>160409995.36689326</v>
      </c>
      <c r="BH711" s="137">
        <f t="shared" si="192"/>
        <v>129939963.12672499</v>
      </c>
      <c r="BI711" s="137">
        <f t="shared" si="199"/>
        <v>130393954.58195345</v>
      </c>
      <c r="BJ711" s="119">
        <f t="shared" si="193"/>
        <v>1.1468977216117544</v>
      </c>
      <c r="BK711" s="119">
        <f t="shared" si="193"/>
        <v>1.0101464789922658</v>
      </c>
      <c r="BL711" s="119">
        <f t="shared" si="193"/>
        <v>1.0030281598890975</v>
      </c>
      <c r="BM711" s="119">
        <f t="shared" si="193"/>
        <v>1.1276630348568022</v>
      </c>
      <c r="BN711" s="119">
        <f t="shared" si="193"/>
        <v>1.0452890204991825</v>
      </c>
      <c r="BO711" s="119">
        <f t="shared" si="200"/>
        <v>1.0666048831698205</v>
      </c>
      <c r="BP711" s="120" t="b">
        <v>1</v>
      </c>
      <c r="BQ711" s="121">
        <v>8.6629267458846526E-2</v>
      </c>
      <c r="BR711" s="120">
        <v>9.0780258000000003E-2</v>
      </c>
      <c r="BS711" s="120">
        <f t="shared" si="201"/>
        <v>1.0649459853385379</v>
      </c>
      <c r="BT711" s="120"/>
      <c r="BU711" s="122"/>
      <c r="BV711" s="123"/>
      <c r="BW711" s="124"/>
      <c r="BX711" s="143"/>
      <c r="BY711" s="146">
        <f t="shared" si="202"/>
        <v>0.43198989355785994</v>
      </c>
      <c r="BZ711" s="145"/>
      <c r="CA711" s="145">
        <f t="shared" ref="CA711:CA774" si="203">AG711/BO711</f>
        <v>0.91150260901825619</v>
      </c>
      <c r="CB711" s="145" t="s">
        <v>8540</v>
      </c>
      <c r="CC711" s="145"/>
      <c r="CD711" s="147"/>
    </row>
    <row r="712" spans="1:82" x14ac:dyDescent="0.25">
      <c r="A712" s="124" t="s">
        <v>5840</v>
      </c>
      <c r="B712" s="124" t="s">
        <v>5841</v>
      </c>
      <c r="C712" s="125" t="s">
        <v>5842</v>
      </c>
      <c r="D712" s="125" t="s">
        <v>5843</v>
      </c>
      <c r="E712" s="118">
        <v>11</v>
      </c>
      <c r="F712" s="139">
        <v>25.187030790000001</v>
      </c>
      <c r="G712" s="137">
        <v>25.519742969999999</v>
      </c>
      <c r="H712" s="137">
        <v>24.866651539999999</v>
      </c>
      <c r="I712" s="137">
        <v>25.189899440000001</v>
      </c>
      <c r="J712" s="137">
        <v>25.398000719999999</v>
      </c>
      <c r="K712" s="137">
        <f t="shared" si="188"/>
        <v>38198980.271801151</v>
      </c>
      <c r="L712" s="137">
        <f t="shared" si="188"/>
        <v>48106982.375375867</v>
      </c>
      <c r="M712" s="137">
        <f t="shared" si="188"/>
        <v>30592009.486102123</v>
      </c>
      <c r="N712" s="137">
        <f t="shared" si="188"/>
        <v>38275010.560706437</v>
      </c>
      <c r="O712" s="137">
        <f t="shared" si="188"/>
        <v>44214024.403935827</v>
      </c>
      <c r="P712" s="137">
        <f t="shared" si="194"/>
        <v>39877401.419584282</v>
      </c>
      <c r="Q712" s="137">
        <v>24.93615913</v>
      </c>
      <c r="R712" s="137">
        <v>25.21685982</v>
      </c>
      <c r="S712" s="137">
        <v>24.816019059999999</v>
      </c>
      <c r="T712" s="137">
        <v>25.015590670000002</v>
      </c>
      <c r="U712" s="137">
        <v>24.78316689</v>
      </c>
      <c r="V712" s="137">
        <f t="shared" si="189"/>
        <v>32101984.061307654</v>
      </c>
      <c r="W712" s="137">
        <f t="shared" si="189"/>
        <v>38997000.341227822</v>
      </c>
      <c r="X712" s="137">
        <f t="shared" si="189"/>
        <v>29536981.434855241</v>
      </c>
      <c r="Y712" s="137">
        <f t="shared" si="189"/>
        <v>33919008.670743965</v>
      </c>
      <c r="Z712" s="137">
        <f t="shared" si="189"/>
        <v>28871983.538498927</v>
      </c>
      <c r="AA712" s="137">
        <f t="shared" si="195"/>
        <v>32685391.60932672</v>
      </c>
      <c r="AB712" s="119">
        <f t="shared" si="190"/>
        <v>0.84038850861696013</v>
      </c>
      <c r="AC712" s="119">
        <f t="shared" si="190"/>
        <v>0.81063077365644332</v>
      </c>
      <c r="AD712" s="119">
        <f t="shared" si="190"/>
        <v>0.96551295357939204</v>
      </c>
      <c r="AE712" s="119">
        <f t="shared" si="190"/>
        <v>0.88619201337505593</v>
      </c>
      <c r="AF712" s="119">
        <f t="shared" si="190"/>
        <v>0.65300510251513799</v>
      </c>
      <c r="AG712" s="119">
        <f t="shared" si="196"/>
        <v>0.83114587034859788</v>
      </c>
      <c r="AH712" s="120" t="b">
        <v>1</v>
      </c>
      <c r="AI712" s="121">
        <v>4.1535532916648132E-2</v>
      </c>
      <c r="AJ712" s="120">
        <v>-0.27870597800000002</v>
      </c>
      <c r="AK712" s="120">
        <f t="shared" si="197"/>
        <v>0.82433006673178966</v>
      </c>
      <c r="AL712" s="120"/>
      <c r="AM712" s="122"/>
      <c r="AN712" s="139">
        <v>24.255659099999999</v>
      </c>
      <c r="AO712" s="137">
        <v>24.20821381</v>
      </c>
      <c r="AP712" s="137">
        <v>23.987718579999999</v>
      </c>
      <c r="AQ712" s="137">
        <v>24.104936599999998</v>
      </c>
      <c r="AR712" s="137">
        <v>24.01979446</v>
      </c>
      <c r="AS712" s="137">
        <f t="shared" si="191"/>
        <v>20030000.20322793</v>
      </c>
      <c r="AT712" s="137">
        <f t="shared" si="191"/>
        <v>19381995.939804785</v>
      </c>
      <c r="AU712" s="137">
        <f t="shared" si="191"/>
        <v>16635000.571540356</v>
      </c>
      <c r="AV712" s="137">
        <f t="shared" si="191"/>
        <v>18043008.768463429</v>
      </c>
      <c r="AW712" s="137">
        <f t="shared" si="191"/>
        <v>17008993.772702862</v>
      </c>
      <c r="AX712" s="137">
        <f t="shared" si="198"/>
        <v>18219799.851147871</v>
      </c>
      <c r="AY712" s="137">
        <v>24.111000059999999</v>
      </c>
      <c r="AZ712" s="137">
        <v>24.093938829999999</v>
      </c>
      <c r="BA712" s="137">
        <v>23.709041599999999</v>
      </c>
      <c r="BB712" s="137">
        <v>24.078468319999999</v>
      </c>
      <c r="BC712" s="137">
        <v>23.903158189999999</v>
      </c>
      <c r="BD712" s="137">
        <f t="shared" si="192"/>
        <v>18119000.77280122</v>
      </c>
      <c r="BE712" s="137">
        <f t="shared" si="192"/>
        <v>17905988.511908855</v>
      </c>
      <c r="BF712" s="137">
        <f t="shared" si="192"/>
        <v>13713006.758268075</v>
      </c>
      <c r="BG712" s="137">
        <f t="shared" si="192"/>
        <v>17715002.33710913</v>
      </c>
      <c r="BH712" s="137">
        <f t="shared" si="192"/>
        <v>15688000.925882958</v>
      </c>
      <c r="BI712" s="137">
        <f t="shared" si="199"/>
        <v>16628199.86119405</v>
      </c>
      <c r="BJ712" s="119">
        <f t="shared" si="193"/>
        <v>0.90459313973852373</v>
      </c>
      <c r="BK712" s="119">
        <f t="shared" si="193"/>
        <v>0.92384646903858569</v>
      </c>
      <c r="BL712" s="119">
        <f t="shared" si="193"/>
        <v>0.82434663583532941</v>
      </c>
      <c r="BM712" s="119">
        <f t="shared" si="193"/>
        <v>0.98182085728808122</v>
      </c>
      <c r="BN712" s="119">
        <f t="shared" si="193"/>
        <v>0.92233562640607702</v>
      </c>
      <c r="BO712" s="119">
        <f t="shared" si="200"/>
        <v>0.91138854566131955</v>
      </c>
      <c r="BP712" s="120" t="b">
        <v>1</v>
      </c>
      <c r="BQ712" s="121">
        <v>2.8897667052864763E-2</v>
      </c>
      <c r="BR712" s="120">
        <v>-0.13614311200000001</v>
      </c>
      <c r="BS712" s="120">
        <f t="shared" si="201"/>
        <v>0.90994855481879811</v>
      </c>
      <c r="BT712" s="120"/>
      <c r="BU712" s="122"/>
      <c r="BV712" s="123"/>
      <c r="BW712" s="124"/>
      <c r="BX712" s="143"/>
      <c r="BY712" s="146">
        <f t="shared" si="202"/>
        <v>0.21392656750625505</v>
      </c>
      <c r="BZ712" s="145"/>
      <c r="CA712" s="145">
        <f t="shared" si="203"/>
        <v>0.9119555806415186</v>
      </c>
      <c r="CB712" s="145" t="s">
        <v>8540</v>
      </c>
      <c r="CC712" s="145"/>
      <c r="CD712" s="147"/>
    </row>
    <row r="713" spans="1:82" x14ac:dyDescent="0.25">
      <c r="A713" s="124" t="s">
        <v>2912</v>
      </c>
      <c r="B713" s="124" t="s">
        <v>2913</v>
      </c>
      <c r="C713" s="125" t="s">
        <v>2913</v>
      </c>
      <c r="D713" s="125" t="s">
        <v>2914</v>
      </c>
      <c r="E713" s="118">
        <v>2</v>
      </c>
      <c r="F713" s="139">
        <v>19.828847889999999</v>
      </c>
      <c r="G713" s="137">
        <v>19.85573196</v>
      </c>
      <c r="H713" s="137">
        <v>19.31721306</v>
      </c>
      <c r="I713" s="137">
        <v>20.011440279999999</v>
      </c>
      <c r="J713" s="137">
        <v>18.879768370000001</v>
      </c>
      <c r="K713" s="137">
        <f t="shared" si="188"/>
        <v>931275.10686601582</v>
      </c>
      <c r="L713" s="137">
        <f t="shared" si="188"/>
        <v>948791.76331546798</v>
      </c>
      <c r="M713" s="137">
        <f t="shared" si="188"/>
        <v>653221.64004900737</v>
      </c>
      <c r="N713" s="137">
        <f t="shared" si="188"/>
        <v>1056924.0511199448</v>
      </c>
      <c r="O713" s="137">
        <f t="shared" si="188"/>
        <v>482365.89113377326</v>
      </c>
      <c r="P713" s="137">
        <f t="shared" si="194"/>
        <v>814515.69049684179</v>
      </c>
      <c r="Q713" s="137">
        <v>19.18059349</v>
      </c>
      <c r="R713" s="137">
        <v>19.769453049999999</v>
      </c>
      <c r="S713" s="137">
        <v>20.86408424</v>
      </c>
      <c r="T713" s="137">
        <v>20.48953247</v>
      </c>
      <c r="U713" s="137">
        <v>19.86532021</v>
      </c>
      <c r="V713" s="137">
        <f t="shared" si="189"/>
        <v>594201.81650146877</v>
      </c>
      <c r="W713" s="137">
        <f t="shared" si="189"/>
        <v>893713.59815131815</v>
      </c>
      <c r="X713" s="137">
        <f t="shared" si="189"/>
        <v>1908601.1813395948</v>
      </c>
      <c r="Y713" s="137">
        <f t="shared" si="189"/>
        <v>1472190.0243553775</v>
      </c>
      <c r="Z713" s="137">
        <f t="shared" si="189"/>
        <v>955118.49899450212</v>
      </c>
      <c r="AA713" s="137">
        <f t="shared" si="195"/>
        <v>1164765.0238684523</v>
      </c>
      <c r="AB713" s="119">
        <f t="shared" si="190"/>
        <v>0.63805186257057078</v>
      </c>
      <c r="AC713" s="119">
        <f t="shared" si="190"/>
        <v>0.94194915334036622</v>
      </c>
      <c r="AD713" s="119">
        <f t="shared" si="190"/>
        <v>2.9218278518703142</v>
      </c>
      <c r="AE713" s="119">
        <f t="shared" si="190"/>
        <v>1.3929004858914942</v>
      </c>
      <c r="AF713" s="119">
        <f t="shared" si="190"/>
        <v>1.9800705575378705</v>
      </c>
      <c r="AG713" s="119">
        <f t="shared" si="196"/>
        <v>1.5749599822421232</v>
      </c>
      <c r="AH713" s="120"/>
      <c r="AI713" s="121">
        <v>0.30395576578547634</v>
      </c>
      <c r="AJ713" s="120">
        <v>0.45519638099999998</v>
      </c>
      <c r="AK713" s="120">
        <f t="shared" si="197"/>
        <v>1.3709694099189396</v>
      </c>
      <c r="AL713" s="120"/>
      <c r="AM713" s="122"/>
      <c r="AN713" s="139">
        <v>18.043012619999999</v>
      </c>
      <c r="AO713" s="137">
        <v>20.033487319999999</v>
      </c>
      <c r="AP713" s="137">
        <v>18.89793396</v>
      </c>
      <c r="AQ713" s="137">
        <v>18.183496479999999</v>
      </c>
      <c r="AR713" s="137">
        <v>18.734468459999999</v>
      </c>
      <c r="AS713" s="137">
        <f t="shared" si="191"/>
        <v>270077.2549129391</v>
      </c>
      <c r="AT713" s="137">
        <f t="shared" si="191"/>
        <v>1073199.8445017107</v>
      </c>
      <c r="AU713" s="137">
        <f t="shared" si="191"/>
        <v>488477.96539385611</v>
      </c>
      <c r="AV713" s="137">
        <f t="shared" si="191"/>
        <v>297699.33637677744</v>
      </c>
      <c r="AW713" s="137">
        <f t="shared" si="191"/>
        <v>436151.08709513518</v>
      </c>
      <c r="AX713" s="137">
        <f t="shared" si="198"/>
        <v>513121.09765608376</v>
      </c>
      <c r="AY713" s="137">
        <v>18.41464233</v>
      </c>
      <c r="AZ713" s="137">
        <v>19.168153759999999</v>
      </c>
      <c r="BA713" s="137">
        <v>19.451179499999999</v>
      </c>
      <c r="BB713" s="137">
        <v>19.64788437</v>
      </c>
      <c r="BC713" s="137">
        <v>20.092489239999999</v>
      </c>
      <c r="BD713" s="137">
        <f t="shared" si="192"/>
        <v>349429.60779519955</v>
      </c>
      <c r="BE713" s="137">
        <f t="shared" si="192"/>
        <v>589100.29912958329</v>
      </c>
      <c r="BF713" s="137">
        <f t="shared" si="192"/>
        <v>716784.29389959644</v>
      </c>
      <c r="BG713" s="137">
        <f t="shared" si="192"/>
        <v>821490.50234332739</v>
      </c>
      <c r="BH713" s="137">
        <f t="shared" si="192"/>
        <v>1118000.3739038217</v>
      </c>
      <c r="BI713" s="137">
        <f t="shared" si="199"/>
        <v>718961.01541430573</v>
      </c>
      <c r="BJ713" s="119">
        <f t="shared" si="193"/>
        <v>1.2938135346045343</v>
      </c>
      <c r="BK713" s="119">
        <f t="shared" si="193"/>
        <v>0.5489194786485494</v>
      </c>
      <c r="BL713" s="119">
        <f t="shared" si="193"/>
        <v>1.4673830647031512</v>
      </c>
      <c r="BM713" s="119">
        <f t="shared" si="193"/>
        <v>2.7594636667366426</v>
      </c>
      <c r="BN713" s="119">
        <f t="shared" si="193"/>
        <v>2.5633327692702932</v>
      </c>
      <c r="BO713" s="119">
        <f t="shared" si="200"/>
        <v>1.726582502792634</v>
      </c>
      <c r="BP713" s="120" t="b">
        <v>1</v>
      </c>
      <c r="BQ713" s="121">
        <v>0.24145973963575645</v>
      </c>
      <c r="BR713" s="120">
        <v>0.57639007600000003</v>
      </c>
      <c r="BS713" s="120">
        <f t="shared" si="201"/>
        <v>1.4911134996863613</v>
      </c>
      <c r="BT713" s="120"/>
      <c r="BU713" s="122"/>
      <c r="BV713" s="123"/>
      <c r="BW713" s="124"/>
      <c r="BX713" s="143"/>
      <c r="BY713" s="146">
        <f t="shared" si="202"/>
        <v>0.79994361805508118</v>
      </c>
      <c r="BZ713" s="145"/>
      <c r="CA713" s="145">
        <f t="shared" si="203"/>
        <v>0.91218344891989156</v>
      </c>
      <c r="CB713" s="145" t="s">
        <v>8540</v>
      </c>
      <c r="CC713" s="145"/>
      <c r="CD713" s="147"/>
    </row>
    <row r="714" spans="1:82" x14ac:dyDescent="0.25">
      <c r="A714" s="124" t="s">
        <v>6518</v>
      </c>
      <c r="B714" s="124" t="s">
        <v>8316</v>
      </c>
      <c r="C714" s="125" t="s">
        <v>6519</v>
      </c>
      <c r="D714" s="125" t="s">
        <v>6520</v>
      </c>
      <c r="E714" s="118">
        <v>13</v>
      </c>
      <c r="F714" s="139">
        <v>22.976400380000001</v>
      </c>
      <c r="G714" s="137">
        <v>22.907932280000001</v>
      </c>
      <c r="H714" s="137">
        <v>22.619480129999999</v>
      </c>
      <c r="I714" s="137">
        <v>22.886880869999999</v>
      </c>
      <c r="J714" s="137">
        <v>23.148395539999999</v>
      </c>
      <c r="K714" s="137">
        <f t="shared" si="188"/>
        <v>8252503.301858685</v>
      </c>
      <c r="L714" s="137">
        <f t="shared" si="188"/>
        <v>7870000.4088195488</v>
      </c>
      <c r="M714" s="137">
        <f t="shared" si="188"/>
        <v>6443799.3019242603</v>
      </c>
      <c r="N714" s="137">
        <f t="shared" si="188"/>
        <v>7755997.2970900675</v>
      </c>
      <c r="O714" s="137">
        <f t="shared" si="188"/>
        <v>9297397.7118483055</v>
      </c>
      <c r="P714" s="137">
        <f t="shared" si="194"/>
        <v>7923939.6043081731</v>
      </c>
      <c r="Q714" s="137">
        <v>22.700366970000001</v>
      </c>
      <c r="R714" s="137">
        <v>22.721172330000002</v>
      </c>
      <c r="S714" s="137">
        <v>22.94865227</v>
      </c>
      <c r="T714" s="137">
        <v>22.795387269999999</v>
      </c>
      <c r="U714" s="137">
        <v>22.732582090000001</v>
      </c>
      <c r="V714" s="137">
        <f t="shared" si="189"/>
        <v>6815400.3236227389</v>
      </c>
      <c r="W714" s="137">
        <f t="shared" si="189"/>
        <v>6914398.5350848036</v>
      </c>
      <c r="X714" s="137">
        <f t="shared" si="189"/>
        <v>8095295.2584254397</v>
      </c>
      <c r="Y714" s="137">
        <f t="shared" si="189"/>
        <v>7279395.7544996087</v>
      </c>
      <c r="Z714" s="137">
        <f t="shared" si="189"/>
        <v>6969298.851834707</v>
      </c>
      <c r="AA714" s="137">
        <f t="shared" si="195"/>
        <v>7214757.7446934599</v>
      </c>
      <c r="AB714" s="119">
        <f t="shared" si="190"/>
        <v>0.82585853944314425</v>
      </c>
      <c r="AC714" s="119">
        <f t="shared" si="190"/>
        <v>0.87857664242763622</v>
      </c>
      <c r="AD714" s="119">
        <f t="shared" si="190"/>
        <v>1.2562922709290474</v>
      </c>
      <c r="AE714" s="119">
        <f t="shared" si="190"/>
        <v>0.93855057907649442</v>
      </c>
      <c r="AF714" s="119">
        <f t="shared" si="190"/>
        <v>0.74959672241978592</v>
      </c>
      <c r="AG714" s="119">
        <f t="shared" si="196"/>
        <v>0.92977495085922168</v>
      </c>
      <c r="AH714" s="120" t="b">
        <v>1</v>
      </c>
      <c r="AI714" s="121">
        <v>0.36720788147432659</v>
      </c>
      <c r="AJ714" s="120">
        <v>-0.12818565400000001</v>
      </c>
      <c r="AK714" s="120">
        <f t="shared" si="197"/>
        <v>0.91498141566791236</v>
      </c>
      <c r="AL714" s="120"/>
      <c r="AM714" s="122"/>
      <c r="AN714" s="139">
        <v>21.998277659999999</v>
      </c>
      <c r="AO714" s="137">
        <v>22.22532082</v>
      </c>
      <c r="AP714" s="137">
        <v>22.171882629999999</v>
      </c>
      <c r="AQ714" s="137">
        <v>21.692214969999998</v>
      </c>
      <c r="AR714" s="137">
        <v>21.908042909999999</v>
      </c>
      <c r="AS714" s="137">
        <f t="shared" si="191"/>
        <v>4189299.6803625757</v>
      </c>
      <c r="AT714" s="137">
        <f t="shared" si="191"/>
        <v>4903297.3406144762</v>
      </c>
      <c r="AU714" s="137">
        <f t="shared" si="191"/>
        <v>4724999.1201131539</v>
      </c>
      <c r="AV714" s="137">
        <f t="shared" si="191"/>
        <v>3388499.1291469121</v>
      </c>
      <c r="AW714" s="137">
        <f t="shared" si="191"/>
        <v>3935301.9630987775</v>
      </c>
      <c r="AX714" s="137">
        <f t="shared" si="198"/>
        <v>4228279.4466671795</v>
      </c>
      <c r="AY714" s="137">
        <v>21.86287308</v>
      </c>
      <c r="AZ714" s="137">
        <v>22.069858549999999</v>
      </c>
      <c r="BA714" s="137">
        <v>22.069957729999999</v>
      </c>
      <c r="BB714" s="137">
        <v>22.072086330000001</v>
      </c>
      <c r="BC714" s="137">
        <v>21.984888080000001</v>
      </c>
      <c r="BD714" s="137">
        <f t="shared" si="192"/>
        <v>3813999.1197267096</v>
      </c>
      <c r="BE714" s="137">
        <f t="shared" si="192"/>
        <v>4402399.2276501209</v>
      </c>
      <c r="BF714" s="137">
        <f t="shared" si="192"/>
        <v>4402701.8868758893</v>
      </c>
      <c r="BG714" s="137">
        <f t="shared" si="192"/>
        <v>4409202.5734034926</v>
      </c>
      <c r="BH714" s="137">
        <f t="shared" si="192"/>
        <v>4150598.8689959096</v>
      </c>
      <c r="BI714" s="137">
        <f t="shared" si="199"/>
        <v>4235780.3353304248</v>
      </c>
      <c r="BJ714" s="119">
        <f t="shared" si="193"/>
        <v>0.91041448708119521</v>
      </c>
      <c r="BK714" s="119">
        <f t="shared" si="193"/>
        <v>0.8978446383792863</v>
      </c>
      <c r="BL714" s="119">
        <f t="shared" si="193"/>
        <v>0.931788932644384</v>
      </c>
      <c r="BM714" s="119">
        <f t="shared" si="193"/>
        <v>1.3012258245772526</v>
      </c>
      <c r="BN714" s="119">
        <f t="shared" si="193"/>
        <v>1.05470911963452</v>
      </c>
      <c r="BO714" s="119">
        <f t="shared" si="200"/>
        <v>1.0191966004633275</v>
      </c>
      <c r="BP714" s="120" t="b">
        <v>1</v>
      </c>
      <c r="BQ714" s="121">
        <v>0.90497482088987591</v>
      </c>
      <c r="BR714" s="120">
        <v>1.2784958000000001E-2</v>
      </c>
      <c r="BS714" s="120">
        <f t="shared" si="201"/>
        <v>1.0089012400993587</v>
      </c>
      <c r="BT714" s="120"/>
      <c r="BU714" s="122"/>
      <c r="BV714" s="123"/>
      <c r="BW714" s="124"/>
      <c r="BX714" s="143"/>
      <c r="BY714" s="146">
        <f t="shared" si="202"/>
        <v>0.46211971666624818</v>
      </c>
      <c r="BZ714" s="145"/>
      <c r="CA714" s="145">
        <f t="shared" si="203"/>
        <v>0.91226261001709119</v>
      </c>
      <c r="CB714" s="145" t="s">
        <v>8540</v>
      </c>
      <c r="CC714" s="145"/>
      <c r="CD714" s="147"/>
    </row>
    <row r="715" spans="1:82" x14ac:dyDescent="0.25">
      <c r="A715" s="124" t="s">
        <v>863</v>
      </c>
      <c r="B715" s="124" t="s">
        <v>864</v>
      </c>
      <c r="C715" s="125" t="s">
        <v>865</v>
      </c>
      <c r="D715" s="125" t="s">
        <v>866</v>
      </c>
      <c r="E715" s="118">
        <v>34</v>
      </c>
      <c r="F715" s="139">
        <v>24.879140849999999</v>
      </c>
      <c r="G715" s="137">
        <v>25.223466869999999</v>
      </c>
      <c r="H715" s="137">
        <v>24.507062909999998</v>
      </c>
      <c r="I715" s="137">
        <v>25.04764175</v>
      </c>
      <c r="J715" s="137">
        <v>25.54666138</v>
      </c>
      <c r="K715" s="137">
        <f t="shared" si="188"/>
        <v>30857992.006117329</v>
      </c>
      <c r="L715" s="137">
        <f t="shared" si="188"/>
        <v>39176002.841176763</v>
      </c>
      <c r="M715" s="137">
        <f t="shared" si="188"/>
        <v>23843007.837223124</v>
      </c>
      <c r="N715" s="137">
        <f t="shared" si="188"/>
        <v>34680990.086914189</v>
      </c>
      <c r="O715" s="137">
        <f t="shared" si="188"/>
        <v>49013008.883937269</v>
      </c>
      <c r="P715" s="137">
        <f t="shared" si="194"/>
        <v>35514200.331073739</v>
      </c>
      <c r="Q715" s="137">
        <v>24.6079483</v>
      </c>
      <c r="R715" s="137">
        <v>24.893007279999999</v>
      </c>
      <c r="S715" s="137">
        <v>25.14507103</v>
      </c>
      <c r="T715" s="137">
        <v>24.711248399999999</v>
      </c>
      <c r="U715" s="137">
        <v>25.533740999999999</v>
      </c>
      <c r="V715" s="137">
        <f t="shared" si="189"/>
        <v>25569990.69872319</v>
      </c>
      <c r="W715" s="137">
        <f t="shared" si="189"/>
        <v>31156012.797897115</v>
      </c>
      <c r="X715" s="137">
        <f t="shared" si="189"/>
        <v>37103990.759124219</v>
      </c>
      <c r="Y715" s="137">
        <f t="shared" si="189"/>
        <v>27467997.468927041</v>
      </c>
      <c r="Z715" s="137">
        <f t="shared" si="189"/>
        <v>48576021.546396613</v>
      </c>
      <c r="AA715" s="137">
        <f t="shared" si="195"/>
        <v>33974802.65421363</v>
      </c>
      <c r="AB715" s="119">
        <f t="shared" si="190"/>
        <v>0.82863430302445351</v>
      </c>
      <c r="AC715" s="119">
        <f t="shared" si="190"/>
        <v>0.79528309522047336</v>
      </c>
      <c r="AD715" s="119">
        <f t="shared" si="190"/>
        <v>1.5561791118148429</v>
      </c>
      <c r="AE715" s="119">
        <f t="shared" si="190"/>
        <v>0.79201883798845896</v>
      </c>
      <c r="AF715" s="119">
        <f t="shared" si="190"/>
        <v>0.99108425808798151</v>
      </c>
      <c r="AG715" s="119">
        <f t="shared" si="196"/>
        <v>0.99263992122724221</v>
      </c>
      <c r="AH715" s="120" t="b">
        <v>1</v>
      </c>
      <c r="AI715" s="121">
        <v>0.75195978321026602</v>
      </c>
      <c r="AJ715" s="120">
        <v>-6.2591552999999994E-2</v>
      </c>
      <c r="AK715" s="120">
        <f t="shared" si="197"/>
        <v>0.95754251340615926</v>
      </c>
      <c r="AL715" s="120"/>
      <c r="AM715" s="122"/>
      <c r="AN715" s="139">
        <v>24.098926540000001</v>
      </c>
      <c r="AO715" s="137">
        <v>24.091278079999999</v>
      </c>
      <c r="AP715" s="137">
        <v>24.28982353</v>
      </c>
      <c r="AQ715" s="137">
        <v>24.500938420000001</v>
      </c>
      <c r="AR715" s="137">
        <v>24.258752820000002</v>
      </c>
      <c r="AS715" s="137">
        <f t="shared" si="191"/>
        <v>17968000.534761388</v>
      </c>
      <c r="AT715" s="137">
        <f t="shared" si="191"/>
        <v>17872995.086089153</v>
      </c>
      <c r="AU715" s="137">
        <f t="shared" si="191"/>
        <v>20509991.10008847</v>
      </c>
      <c r="AV715" s="137">
        <f t="shared" si="191"/>
        <v>23742004.684302371</v>
      </c>
      <c r="AW715" s="137">
        <f t="shared" si="191"/>
        <v>20072998.688240748</v>
      </c>
      <c r="AX715" s="137">
        <f t="shared" si="198"/>
        <v>20033198.018696427</v>
      </c>
      <c r="AY715" s="137">
        <v>24.324779509999999</v>
      </c>
      <c r="AZ715" s="137">
        <v>24.379213329999999</v>
      </c>
      <c r="BA715" s="137">
        <v>24.222951890000001</v>
      </c>
      <c r="BB715" s="137">
        <v>24.41286659</v>
      </c>
      <c r="BC715" s="137">
        <v>24.462575910000002</v>
      </c>
      <c r="BD715" s="137">
        <f t="shared" si="192"/>
        <v>21013010.156069055</v>
      </c>
      <c r="BE715" s="137">
        <f t="shared" si="192"/>
        <v>21820991.645300835</v>
      </c>
      <c r="BF715" s="137">
        <f t="shared" si="192"/>
        <v>19581010.595423624</v>
      </c>
      <c r="BG715" s="137">
        <f t="shared" si="192"/>
        <v>22335985.742943581</v>
      </c>
      <c r="BH715" s="137">
        <f t="shared" si="192"/>
        <v>23119003.999870874</v>
      </c>
      <c r="BI715" s="137">
        <f t="shared" si="199"/>
        <v>21574000.427921593</v>
      </c>
      <c r="BJ715" s="119">
        <f t="shared" si="193"/>
        <v>1.169468473435133</v>
      </c>
      <c r="BK715" s="119">
        <f t="shared" si="193"/>
        <v>1.2208917162565815</v>
      </c>
      <c r="BL715" s="119">
        <f t="shared" si="193"/>
        <v>0.95470595281434134</v>
      </c>
      <c r="BM715" s="119">
        <f t="shared" si="193"/>
        <v>0.9407792661127552</v>
      </c>
      <c r="BN715" s="119">
        <f t="shared" si="193"/>
        <v>1.1517464011699732</v>
      </c>
      <c r="BO715" s="119">
        <f t="shared" si="200"/>
        <v>1.0875183619577569</v>
      </c>
      <c r="BP715" s="120" t="b">
        <v>1</v>
      </c>
      <c r="BQ715" s="121">
        <v>0.22673156671007649</v>
      </c>
      <c r="BR715" s="120">
        <v>0.112533569</v>
      </c>
      <c r="BS715" s="120">
        <f t="shared" si="201"/>
        <v>1.0811251734407452</v>
      </c>
      <c r="BT715" s="120"/>
      <c r="BU715" s="122"/>
      <c r="BV715" s="123"/>
      <c r="BW715" s="124"/>
      <c r="BX715" s="143"/>
      <c r="BY715" s="146">
        <f t="shared" si="202"/>
        <v>0.57023519994406913</v>
      </c>
      <c r="BZ715" s="145"/>
      <c r="CA715" s="145">
        <f t="shared" si="203"/>
        <v>0.91275692986027934</v>
      </c>
      <c r="CB715" s="145" t="s">
        <v>8540</v>
      </c>
      <c r="CC715" s="145"/>
      <c r="CD715" s="147"/>
    </row>
    <row r="716" spans="1:82" x14ac:dyDescent="0.25">
      <c r="A716" s="124" t="s">
        <v>2254</v>
      </c>
      <c r="B716" s="124" t="s">
        <v>7763</v>
      </c>
      <c r="C716" s="125" t="s">
        <v>2255</v>
      </c>
      <c r="D716" s="125" t="s">
        <v>2256</v>
      </c>
      <c r="E716" s="118">
        <v>35</v>
      </c>
      <c r="F716" s="139">
        <v>26.357900619999999</v>
      </c>
      <c r="G716" s="137">
        <v>26.582763669999999</v>
      </c>
      <c r="H716" s="137">
        <v>25.631786349999999</v>
      </c>
      <c r="I716" s="137">
        <v>26.292301179999999</v>
      </c>
      <c r="J716" s="137">
        <v>26.584915160000001</v>
      </c>
      <c r="K716" s="137">
        <f t="shared" si="188"/>
        <v>86004011.650805831</v>
      </c>
      <c r="L716" s="137">
        <f t="shared" si="188"/>
        <v>100509990.58733152</v>
      </c>
      <c r="M716" s="137">
        <f t="shared" si="188"/>
        <v>51992001.17819418</v>
      </c>
      <c r="N716" s="137">
        <f t="shared" si="188"/>
        <v>82180978.92826955</v>
      </c>
      <c r="O716" s="137">
        <f t="shared" si="188"/>
        <v>100659992.88000223</v>
      </c>
      <c r="P716" s="137">
        <f t="shared" si="194"/>
        <v>84269395.044920653</v>
      </c>
      <c r="Q716" s="137">
        <v>25.917432789999999</v>
      </c>
      <c r="R716" s="137">
        <v>26.045602800000001</v>
      </c>
      <c r="S716" s="137">
        <v>26.144468310000001</v>
      </c>
      <c r="T716" s="137">
        <v>25.45585251</v>
      </c>
      <c r="U716" s="137">
        <v>26.271614069999998</v>
      </c>
      <c r="V716" s="137">
        <f t="shared" si="189"/>
        <v>63375978.889238767</v>
      </c>
      <c r="W716" s="137">
        <f t="shared" si="189"/>
        <v>69264020.650394037</v>
      </c>
      <c r="X716" s="137">
        <f t="shared" si="189"/>
        <v>74176985.852602452</v>
      </c>
      <c r="Y716" s="137">
        <f t="shared" si="189"/>
        <v>46023026.074857391</v>
      </c>
      <c r="Z716" s="137">
        <f t="shared" si="189"/>
        <v>81010976.951884314</v>
      </c>
      <c r="AA716" s="137">
        <f t="shared" si="195"/>
        <v>66770197.683795393</v>
      </c>
      <c r="AB716" s="119">
        <f t="shared" si="190"/>
        <v>0.73689561303905704</v>
      </c>
      <c r="AC716" s="119">
        <f t="shared" si="190"/>
        <v>0.68912573014531964</v>
      </c>
      <c r="AD716" s="119">
        <f t="shared" si="190"/>
        <v>1.4266999571409613</v>
      </c>
      <c r="AE716" s="119">
        <f t="shared" si="190"/>
        <v>0.56002041682939685</v>
      </c>
      <c r="AF716" s="119">
        <f t="shared" si="190"/>
        <v>0.80479815897124385</v>
      </c>
      <c r="AG716" s="119">
        <f t="shared" si="196"/>
        <v>0.84350797522519572</v>
      </c>
      <c r="AH716" s="120" t="b">
        <v>1</v>
      </c>
      <c r="AI716" s="121">
        <v>0.22627086703214142</v>
      </c>
      <c r="AJ716" s="120">
        <v>-0.32293930100000001</v>
      </c>
      <c r="AK716" s="120">
        <f t="shared" si="197"/>
        <v>0.79943946473389105</v>
      </c>
      <c r="AL716" s="120"/>
      <c r="AM716" s="122"/>
      <c r="AN716" s="139">
        <v>25.9568634</v>
      </c>
      <c r="AO716" s="137">
        <v>25.642099380000001</v>
      </c>
      <c r="AP716" s="137">
        <v>25.468616489999999</v>
      </c>
      <c r="AQ716" s="137">
        <v>25.821601869999999</v>
      </c>
      <c r="AR716" s="137">
        <v>26.132202150000001</v>
      </c>
      <c r="AS716" s="137">
        <f t="shared" si="191"/>
        <v>65132009.380531855</v>
      </c>
      <c r="AT716" s="137">
        <f t="shared" si="191"/>
        <v>52364994.852287076</v>
      </c>
      <c r="AU716" s="137">
        <f t="shared" si="191"/>
        <v>46432012.914597169</v>
      </c>
      <c r="AV716" s="137">
        <f t="shared" si="191"/>
        <v>59303004.793128066</v>
      </c>
      <c r="AW716" s="137">
        <f t="shared" si="191"/>
        <v>73548987.744444162</v>
      </c>
      <c r="AX716" s="137">
        <f t="shared" si="198"/>
        <v>59356201.936997674</v>
      </c>
      <c r="AY716" s="137">
        <v>25.677452089999999</v>
      </c>
      <c r="AZ716" s="137">
        <v>25.73907852</v>
      </c>
      <c r="BA716" s="137">
        <v>25.599575040000001</v>
      </c>
      <c r="BB716" s="137">
        <v>25.50029945</v>
      </c>
      <c r="BC716" s="137">
        <v>25.866085049999999</v>
      </c>
      <c r="BD716" s="137">
        <f t="shared" si="192"/>
        <v>53664030.939532042</v>
      </c>
      <c r="BE716" s="137">
        <f t="shared" si="192"/>
        <v>56006017.951710761</v>
      </c>
      <c r="BF716" s="137">
        <f t="shared" si="192"/>
        <v>50844029.647757821</v>
      </c>
      <c r="BG716" s="137">
        <f t="shared" si="192"/>
        <v>47462983.345355414</v>
      </c>
      <c r="BH716" s="137">
        <f t="shared" si="192"/>
        <v>61159999.113554046</v>
      </c>
      <c r="BI716" s="137">
        <f t="shared" si="199"/>
        <v>53827412.199582018</v>
      </c>
      <c r="BJ716" s="119">
        <f t="shared" si="193"/>
        <v>0.82392715118002136</v>
      </c>
      <c r="BK716" s="119">
        <f t="shared" si="193"/>
        <v>1.0695316233620265</v>
      </c>
      <c r="BL716" s="119">
        <f t="shared" si="193"/>
        <v>1.095021009347058</v>
      </c>
      <c r="BM716" s="119">
        <f t="shared" si="193"/>
        <v>0.80034702307117067</v>
      </c>
      <c r="BN716" s="119">
        <f t="shared" si="193"/>
        <v>0.83155460039861706</v>
      </c>
      <c r="BO716" s="119">
        <f t="shared" si="200"/>
        <v>0.92407628147177867</v>
      </c>
      <c r="BP716" s="120" t="b">
        <v>1</v>
      </c>
      <c r="BQ716" s="121">
        <v>0.26741436743794994</v>
      </c>
      <c r="BR716" s="120">
        <v>-0.12777862500000001</v>
      </c>
      <c r="BS716" s="120">
        <f t="shared" si="201"/>
        <v>0.91523959671185895</v>
      </c>
      <c r="BT716" s="120"/>
      <c r="BU716" s="122"/>
      <c r="BV716" s="123"/>
      <c r="BW716" s="124"/>
      <c r="BX716" s="143"/>
      <c r="BY716" s="146">
        <f t="shared" si="202"/>
        <v>0.64352978374831538</v>
      </c>
      <c r="BZ716" s="145"/>
      <c r="CA716" s="145">
        <f t="shared" si="203"/>
        <v>0.91281206123128533</v>
      </c>
      <c r="CB716" s="145" t="s">
        <v>8540</v>
      </c>
      <c r="CC716" s="145"/>
      <c r="CD716" s="147"/>
    </row>
    <row r="717" spans="1:82" x14ac:dyDescent="0.25">
      <c r="A717" s="124" t="s">
        <v>4011</v>
      </c>
      <c r="B717" s="124" t="s">
        <v>8018</v>
      </c>
      <c r="C717" s="125" t="s">
        <v>4012</v>
      </c>
      <c r="D717" s="125" t="s">
        <v>4013</v>
      </c>
      <c r="E717" s="118">
        <v>11</v>
      </c>
      <c r="F717" s="139">
        <v>22.702819819999998</v>
      </c>
      <c r="G717" s="137">
        <v>22.485519409999998</v>
      </c>
      <c r="H717" s="137">
        <v>22.450481409999998</v>
      </c>
      <c r="I717" s="137">
        <v>22.38015175</v>
      </c>
      <c r="J717" s="137">
        <v>22.50719643</v>
      </c>
      <c r="K717" s="137">
        <f t="shared" si="188"/>
        <v>6826997.6282529952</v>
      </c>
      <c r="L717" s="137">
        <f t="shared" si="188"/>
        <v>5872402.4406872857</v>
      </c>
      <c r="M717" s="137">
        <f t="shared" si="188"/>
        <v>5731500.3267973196</v>
      </c>
      <c r="N717" s="137">
        <f t="shared" si="188"/>
        <v>5458797.5035282727</v>
      </c>
      <c r="O717" s="137">
        <f t="shared" si="188"/>
        <v>5961303.6465363661</v>
      </c>
      <c r="P717" s="137">
        <f t="shared" si="194"/>
        <v>5970200.3091604486</v>
      </c>
      <c r="Q717" s="137">
        <v>22.428516389999999</v>
      </c>
      <c r="R717" s="137">
        <v>22.433618549999998</v>
      </c>
      <c r="S717" s="137">
        <v>22.206218719999999</v>
      </c>
      <c r="T717" s="137">
        <v>22.199583050000001</v>
      </c>
      <c r="U717" s="137">
        <v>22.648317339999998</v>
      </c>
      <c r="V717" s="137">
        <f t="shared" si="189"/>
        <v>5644899.2055022912</v>
      </c>
      <c r="W717" s="137">
        <f t="shared" si="189"/>
        <v>5664898.0039842157</v>
      </c>
      <c r="X717" s="137">
        <f t="shared" si="189"/>
        <v>4838802.8190743113</v>
      </c>
      <c r="Y717" s="137">
        <f t="shared" si="189"/>
        <v>4816597.8700300157</v>
      </c>
      <c r="Z717" s="137">
        <f t="shared" si="189"/>
        <v>6573896.6275659325</v>
      </c>
      <c r="AA717" s="137">
        <f t="shared" si="195"/>
        <v>5507818.9052313529</v>
      </c>
      <c r="AB717" s="119">
        <f t="shared" si="190"/>
        <v>0.82684944581514397</v>
      </c>
      <c r="AC717" s="119">
        <f t="shared" si="190"/>
        <v>0.96466447270960798</v>
      </c>
      <c r="AD717" s="119">
        <f t="shared" si="190"/>
        <v>0.84424715051497956</v>
      </c>
      <c r="AE717" s="119">
        <f t="shared" si="190"/>
        <v>0.88235510969528108</v>
      </c>
      <c r="AF717" s="119">
        <f t="shared" si="190"/>
        <v>1.1027615799080281</v>
      </c>
      <c r="AG717" s="119">
        <f t="shared" si="196"/>
        <v>0.92417555172860821</v>
      </c>
      <c r="AH717" s="120" t="b">
        <v>1</v>
      </c>
      <c r="AI717" s="121">
        <v>0.18405780097441832</v>
      </c>
      <c r="AJ717" s="120">
        <v>-0.121982956</v>
      </c>
      <c r="AK717" s="120">
        <f t="shared" si="197"/>
        <v>0.91892373958048335</v>
      </c>
      <c r="AL717" s="120"/>
      <c r="AM717" s="122"/>
      <c r="AN717" s="139">
        <v>22.600503920000001</v>
      </c>
      <c r="AO717" s="137">
        <v>22.727979659999999</v>
      </c>
      <c r="AP717" s="137">
        <v>22.7172451</v>
      </c>
      <c r="AQ717" s="137">
        <v>22.271305080000001</v>
      </c>
      <c r="AR717" s="137">
        <v>22.163093570000001</v>
      </c>
      <c r="AS717" s="137">
        <f t="shared" si="191"/>
        <v>6359597.0181451589</v>
      </c>
      <c r="AT717" s="137">
        <f t="shared" si="191"/>
        <v>6947101.0898515359</v>
      </c>
      <c r="AU717" s="137">
        <f t="shared" si="191"/>
        <v>6895602.1110970248</v>
      </c>
      <c r="AV717" s="137">
        <f t="shared" si="191"/>
        <v>5062101.7649661405</v>
      </c>
      <c r="AW717" s="137">
        <f t="shared" si="191"/>
        <v>4696301.3991475459</v>
      </c>
      <c r="AX717" s="137">
        <f t="shared" si="198"/>
        <v>5992140.676641481</v>
      </c>
      <c r="AY717" s="137">
        <v>22.429155349999998</v>
      </c>
      <c r="AZ717" s="137">
        <v>22.559362409999999</v>
      </c>
      <c r="BA717" s="137">
        <v>22.44725609</v>
      </c>
      <c r="BB717" s="137">
        <v>22.4300499</v>
      </c>
      <c r="BC717" s="137">
        <v>22.58290672</v>
      </c>
      <c r="BD717" s="137">
        <f t="shared" si="192"/>
        <v>5647399.8473844631</v>
      </c>
      <c r="BE717" s="137">
        <f t="shared" si="192"/>
        <v>6180801.1052962309</v>
      </c>
      <c r="BF717" s="137">
        <f t="shared" si="192"/>
        <v>5718701.1740046963</v>
      </c>
      <c r="BG717" s="137">
        <f t="shared" si="192"/>
        <v>5650902.6306725098</v>
      </c>
      <c r="BH717" s="137">
        <f t="shared" si="192"/>
        <v>6282497.3199888431</v>
      </c>
      <c r="BI717" s="137">
        <f t="shared" si="199"/>
        <v>5896060.4154693484</v>
      </c>
      <c r="BJ717" s="119">
        <f t="shared" si="193"/>
        <v>0.88801221701176036</v>
      </c>
      <c r="BK717" s="119">
        <f t="shared" si="193"/>
        <v>0.8896950001670868</v>
      </c>
      <c r="BL717" s="119">
        <f t="shared" si="193"/>
        <v>0.82932586333565372</v>
      </c>
      <c r="BM717" s="119">
        <f t="shared" si="193"/>
        <v>1.11631549365154</v>
      </c>
      <c r="BN717" s="119">
        <f t="shared" si="193"/>
        <v>1.3377542849207287</v>
      </c>
      <c r="BO717" s="119">
        <f t="shared" si="200"/>
        <v>1.012220571817354</v>
      </c>
      <c r="BP717" s="120" t="b">
        <v>1</v>
      </c>
      <c r="BQ717" s="121">
        <v>0.96346130057151336</v>
      </c>
      <c r="BR717" s="120">
        <v>-6.2793730000000004E-3</v>
      </c>
      <c r="BS717" s="120">
        <f t="shared" si="201"/>
        <v>0.99565692883890011</v>
      </c>
      <c r="BT717" s="120"/>
      <c r="BU717" s="122"/>
      <c r="BV717" s="123"/>
      <c r="BW717" s="124"/>
      <c r="BX717" s="143"/>
      <c r="BY717" s="146">
        <f t="shared" si="202"/>
        <v>0.44427430742476348</v>
      </c>
      <c r="BZ717" s="145"/>
      <c r="CA717" s="145">
        <f t="shared" si="203"/>
        <v>0.9130179502964767</v>
      </c>
      <c r="CB717" s="145" t="s">
        <v>8540</v>
      </c>
      <c r="CC717" s="145"/>
      <c r="CD717" s="147"/>
    </row>
    <row r="718" spans="1:82" x14ac:dyDescent="0.25">
      <c r="A718" s="124" t="s">
        <v>5822</v>
      </c>
      <c r="B718" s="124" t="s">
        <v>8222</v>
      </c>
      <c r="C718" s="125" t="s">
        <v>5823</v>
      </c>
      <c r="D718" s="125" t="s">
        <v>5824</v>
      </c>
      <c r="E718" s="118">
        <v>3</v>
      </c>
      <c r="F718" s="139">
        <v>21.063091279999998</v>
      </c>
      <c r="G718" s="137">
        <v>20.570522310000001</v>
      </c>
      <c r="H718" s="137">
        <v>19.988845829999999</v>
      </c>
      <c r="I718" s="137">
        <v>21.29356194</v>
      </c>
      <c r="J718" s="137">
        <v>21.31395912</v>
      </c>
      <c r="K718" s="137">
        <f t="shared" si="188"/>
        <v>2190898.5941710332</v>
      </c>
      <c r="L718" s="137">
        <f t="shared" si="188"/>
        <v>1557199.4504696915</v>
      </c>
      <c r="M718" s="137">
        <f t="shared" si="188"/>
        <v>1040500.2131944067</v>
      </c>
      <c r="N718" s="137">
        <f t="shared" si="188"/>
        <v>2570400.8636693829</v>
      </c>
      <c r="O718" s="137">
        <f t="shared" si="188"/>
        <v>2606999.9418177395</v>
      </c>
      <c r="P718" s="137">
        <f t="shared" si="194"/>
        <v>1993199.8126644506</v>
      </c>
      <c r="Q718" s="137">
        <v>20.506492609999999</v>
      </c>
      <c r="R718" s="137">
        <v>20.908445360000002</v>
      </c>
      <c r="S718" s="137">
        <v>20.257184980000002</v>
      </c>
      <c r="T718" s="137">
        <v>20.87800026</v>
      </c>
      <c r="U718" s="137">
        <v>20.607383729999999</v>
      </c>
      <c r="V718" s="137">
        <f t="shared" si="189"/>
        <v>1489599.0321921681</v>
      </c>
      <c r="W718" s="137">
        <f t="shared" si="189"/>
        <v>1968199.9482927267</v>
      </c>
      <c r="X718" s="137">
        <f t="shared" si="189"/>
        <v>1253199.770549251</v>
      </c>
      <c r="Y718" s="137">
        <f t="shared" si="189"/>
        <v>1927100.3387125081</v>
      </c>
      <c r="Z718" s="137">
        <f t="shared" si="189"/>
        <v>1597499.1468274945</v>
      </c>
      <c r="AA718" s="137">
        <f t="shared" si="195"/>
        <v>1647119.6473148295</v>
      </c>
      <c r="AB718" s="119">
        <f t="shared" si="190"/>
        <v>0.67990323064486025</v>
      </c>
      <c r="AC718" s="119">
        <f t="shared" si="190"/>
        <v>1.2639356812636087</v>
      </c>
      <c r="AD718" s="119">
        <f t="shared" si="190"/>
        <v>1.2044204841648636</v>
      </c>
      <c r="AE718" s="119">
        <f t="shared" si="190"/>
        <v>0.74972754870672997</v>
      </c>
      <c r="AF718" s="119">
        <f t="shared" si="190"/>
        <v>0.61277298906022715</v>
      </c>
      <c r="AG718" s="119">
        <f t="shared" si="196"/>
        <v>0.90215198676805797</v>
      </c>
      <c r="AH718" s="120" t="b">
        <v>1</v>
      </c>
      <c r="AI718" s="121">
        <v>0.37800019510621069</v>
      </c>
      <c r="AJ718" s="120">
        <v>-0.21449470500000001</v>
      </c>
      <c r="AK718" s="120">
        <f t="shared" si="197"/>
        <v>0.86184796376624895</v>
      </c>
      <c r="AL718" s="120"/>
      <c r="AM718" s="122"/>
      <c r="AN718" s="139">
        <v>19.933298109999999</v>
      </c>
      <c r="AO718" s="137">
        <v>19.86662102</v>
      </c>
      <c r="AP718" s="137">
        <v>20.187129970000001</v>
      </c>
      <c r="AQ718" s="137">
        <v>20.115785599999999</v>
      </c>
      <c r="AR718" s="137">
        <v>19.899917599999998</v>
      </c>
      <c r="AS718" s="137">
        <f t="shared" si="191"/>
        <v>1001199.5451225337</v>
      </c>
      <c r="AT718" s="137">
        <f t="shared" si="191"/>
        <v>955980.07260987221</v>
      </c>
      <c r="AU718" s="137">
        <f t="shared" si="191"/>
        <v>1193800.2000641683</v>
      </c>
      <c r="AV718" s="137">
        <f t="shared" si="191"/>
        <v>1136200.1752965664</v>
      </c>
      <c r="AW718" s="137">
        <f t="shared" si="191"/>
        <v>978300.1246057977</v>
      </c>
      <c r="AX718" s="137">
        <f t="shared" si="198"/>
        <v>1053096.0235397876</v>
      </c>
      <c r="AY718" s="137">
        <v>19.657440189999999</v>
      </c>
      <c r="AZ718" s="137">
        <v>19.824760439999999</v>
      </c>
      <c r="BA718" s="137">
        <v>20.06263161</v>
      </c>
      <c r="BB718" s="137">
        <v>20.186645510000002</v>
      </c>
      <c r="BC718" s="137">
        <v>20.129810330000002</v>
      </c>
      <c r="BD718" s="137">
        <f t="shared" si="192"/>
        <v>826949.77840911457</v>
      </c>
      <c r="BE718" s="137">
        <f t="shared" si="192"/>
        <v>928640.34826275532</v>
      </c>
      <c r="BF718" s="137">
        <f t="shared" si="192"/>
        <v>1095100.3217628615</v>
      </c>
      <c r="BG718" s="137">
        <f t="shared" si="192"/>
        <v>1193399.3867709257</v>
      </c>
      <c r="BH718" s="137">
        <f t="shared" si="192"/>
        <v>1147299.267631293</v>
      </c>
      <c r="BI718" s="137">
        <f t="shared" si="199"/>
        <v>1038277.82056739</v>
      </c>
      <c r="BJ718" s="119">
        <f t="shared" si="193"/>
        <v>0.82595900331527494</v>
      </c>
      <c r="BK718" s="119">
        <f t="shared" si="193"/>
        <v>0.97140136585433412</v>
      </c>
      <c r="BL718" s="119">
        <f t="shared" si="193"/>
        <v>0.91732295044346479</v>
      </c>
      <c r="BM718" s="119">
        <f t="shared" si="193"/>
        <v>1.0503425476584083</v>
      </c>
      <c r="BN718" s="119">
        <f t="shared" si="193"/>
        <v>1.1727477476235557</v>
      </c>
      <c r="BO718" s="119">
        <f t="shared" si="200"/>
        <v>0.98755472297900759</v>
      </c>
      <c r="BP718" s="120" t="b">
        <v>1</v>
      </c>
      <c r="BQ718" s="121">
        <v>0.75812134600124004</v>
      </c>
      <c r="BR718" s="120">
        <v>-2.8292846999999999E-2</v>
      </c>
      <c r="BS718" s="120">
        <f t="shared" si="201"/>
        <v>0.98057993971497459</v>
      </c>
      <c r="BT718" s="120"/>
      <c r="BU718" s="122"/>
      <c r="BV718" s="123"/>
      <c r="BW718" s="124"/>
      <c r="BX718" s="143"/>
      <c r="BY718" s="146">
        <f t="shared" si="202"/>
        <v>0.591165814776898</v>
      </c>
      <c r="BZ718" s="145"/>
      <c r="CA718" s="145">
        <f t="shared" si="203"/>
        <v>0.91352100878690745</v>
      </c>
      <c r="CB718" s="145" t="s">
        <v>8540</v>
      </c>
      <c r="CC718" s="145"/>
      <c r="CD718" s="147"/>
    </row>
    <row r="719" spans="1:82" x14ac:dyDescent="0.25">
      <c r="A719" s="124" t="s">
        <v>3528</v>
      </c>
      <c r="B719" s="124" t="s">
        <v>7952</v>
      </c>
      <c r="C719" s="125" t="s">
        <v>3529</v>
      </c>
      <c r="D719" s="125" t="s">
        <v>3530</v>
      </c>
      <c r="E719" s="118">
        <v>3</v>
      </c>
      <c r="F719" s="139">
        <v>20.64451408</v>
      </c>
      <c r="G719" s="137">
        <v>21.687757489999999</v>
      </c>
      <c r="H719" s="137">
        <v>19.924116130000002</v>
      </c>
      <c r="I719" s="137">
        <v>18.825275420000001</v>
      </c>
      <c r="J719" s="137">
        <v>18.596412659999999</v>
      </c>
      <c r="K719" s="137">
        <f t="shared" si="188"/>
        <v>1639147.3049523036</v>
      </c>
      <c r="L719" s="137">
        <f t="shared" si="188"/>
        <v>3378045.8752791914</v>
      </c>
      <c r="M719" s="137">
        <f t="shared" si="188"/>
        <v>994847.68165503454</v>
      </c>
      <c r="N719" s="137">
        <f t="shared" si="188"/>
        <v>464485.94602256885</v>
      </c>
      <c r="O719" s="137">
        <f t="shared" si="188"/>
        <v>396349.2332786973</v>
      </c>
      <c r="P719" s="137">
        <f t="shared" si="194"/>
        <v>1374575.2082375591</v>
      </c>
      <c r="Q719" s="137">
        <v>19.118965150000001</v>
      </c>
      <c r="R719" s="137">
        <v>19.870719909999998</v>
      </c>
      <c r="S719" s="137">
        <v>18.284492490000002</v>
      </c>
      <c r="T719" s="137">
        <v>19.38939667</v>
      </c>
      <c r="U719" s="137">
        <v>19.959733960000001</v>
      </c>
      <c r="V719" s="137">
        <f t="shared" si="189"/>
        <v>569353.50191614265</v>
      </c>
      <c r="W719" s="137">
        <f t="shared" si="189"/>
        <v>958700.00215494656</v>
      </c>
      <c r="X719" s="137">
        <f t="shared" si="189"/>
        <v>319286.60204124183</v>
      </c>
      <c r="Y719" s="137">
        <f t="shared" si="189"/>
        <v>686736.28615928825</v>
      </c>
      <c r="Z719" s="137">
        <f t="shared" si="189"/>
        <v>1019714.5764589994</v>
      </c>
      <c r="AA719" s="137">
        <f t="shared" si="195"/>
        <v>710758.1937461237</v>
      </c>
      <c r="AB719" s="119">
        <f t="shared" si="190"/>
        <v>0.34734736786375026</v>
      </c>
      <c r="AC719" s="119">
        <f t="shared" si="190"/>
        <v>0.28380313280254404</v>
      </c>
      <c r="AD719" s="119">
        <f t="shared" si="190"/>
        <v>0.32094018805981911</v>
      </c>
      <c r="AE719" s="119">
        <f t="shared" si="190"/>
        <v>1.4784866841286959</v>
      </c>
      <c r="AF719" s="119">
        <f t="shared" si="190"/>
        <v>2.5727678795381346</v>
      </c>
      <c r="AG719" s="119">
        <f t="shared" si="196"/>
        <v>1.0006690504785887</v>
      </c>
      <c r="AH719" s="120"/>
      <c r="AI719" s="121">
        <v>0.40492701499359718</v>
      </c>
      <c r="AJ719" s="120">
        <v>-0.61095352199999997</v>
      </c>
      <c r="AK719" s="120">
        <f t="shared" si="197"/>
        <v>0.65476380513472898</v>
      </c>
      <c r="AL719" s="120"/>
      <c r="AM719" s="122"/>
      <c r="AN719" s="139">
        <v>19.109754559999999</v>
      </c>
      <c r="AO719" s="137">
        <v>18.8699379</v>
      </c>
      <c r="AP719" s="137">
        <v>19.08571053</v>
      </c>
      <c r="AQ719" s="137">
        <v>19.21707726</v>
      </c>
      <c r="AR719" s="137">
        <v>19.186597819999999</v>
      </c>
      <c r="AS719" s="137">
        <f t="shared" si="191"/>
        <v>565730.1600389441</v>
      </c>
      <c r="AT719" s="137">
        <f t="shared" si="191"/>
        <v>479090.24076294887</v>
      </c>
      <c r="AU719" s="137">
        <f t="shared" si="191"/>
        <v>556379.80517268972</v>
      </c>
      <c r="AV719" s="137">
        <f t="shared" si="191"/>
        <v>609419.9739229409</v>
      </c>
      <c r="AW719" s="137">
        <f t="shared" si="191"/>
        <v>596679.96909360308</v>
      </c>
      <c r="AX719" s="137">
        <f t="shared" si="198"/>
        <v>561460.02979822527</v>
      </c>
      <c r="AY719" s="137">
        <v>19.027236940000002</v>
      </c>
      <c r="AZ719" s="137">
        <v>18.775068279999999</v>
      </c>
      <c r="BA719" s="137">
        <v>19.350351329999999</v>
      </c>
      <c r="BB719" s="137">
        <v>19.04006004</v>
      </c>
      <c r="BC719" s="137">
        <v>19.7775116</v>
      </c>
      <c r="BD719" s="137">
        <f t="shared" si="192"/>
        <v>534280.16761221131</v>
      </c>
      <c r="BE719" s="137">
        <f t="shared" si="192"/>
        <v>448599.43567690393</v>
      </c>
      <c r="BF719" s="137">
        <f t="shared" si="192"/>
        <v>668399.59329911682</v>
      </c>
      <c r="BG719" s="137">
        <f t="shared" si="192"/>
        <v>539050.17489524046</v>
      </c>
      <c r="BH719" s="137">
        <f t="shared" si="192"/>
        <v>898719.63715567079</v>
      </c>
      <c r="BI719" s="137">
        <f t="shared" si="199"/>
        <v>617809.80172782869</v>
      </c>
      <c r="BJ719" s="119">
        <f t="shared" si="193"/>
        <v>0.94440813898879317</v>
      </c>
      <c r="BK719" s="119">
        <f t="shared" si="193"/>
        <v>0.93635686454917455</v>
      </c>
      <c r="BL719" s="119">
        <f t="shared" si="193"/>
        <v>1.2013369052668228</v>
      </c>
      <c r="BM719" s="119">
        <f t="shared" si="193"/>
        <v>0.88452987752482415</v>
      </c>
      <c r="BN719" s="119">
        <f t="shared" si="193"/>
        <v>1.5062004486607556</v>
      </c>
      <c r="BO719" s="119">
        <f t="shared" si="200"/>
        <v>1.094566446998074</v>
      </c>
      <c r="BP719" s="120" t="b">
        <v>1</v>
      </c>
      <c r="BQ719" s="121">
        <v>0.52539185287225321</v>
      </c>
      <c r="BR719" s="120">
        <v>0.100230026</v>
      </c>
      <c r="BS719" s="120">
        <f t="shared" si="201"/>
        <v>1.0719443617288542</v>
      </c>
      <c r="BT719" s="120"/>
      <c r="BU719" s="122"/>
      <c r="BV719" s="123"/>
      <c r="BW719" s="124"/>
      <c r="BX719" s="143"/>
      <c r="BY719" s="146">
        <f t="shared" si="202"/>
        <v>0.8495865420049169</v>
      </c>
      <c r="BZ719" s="145"/>
      <c r="CA719" s="145">
        <f t="shared" si="203"/>
        <v>0.91421498733402107</v>
      </c>
      <c r="CB719" s="145" t="s">
        <v>8540</v>
      </c>
      <c r="CC719" s="145"/>
      <c r="CD719" s="147"/>
    </row>
    <row r="720" spans="1:82" x14ac:dyDescent="0.25">
      <c r="A720" s="124" t="s">
        <v>474</v>
      </c>
      <c r="B720" s="124" t="s">
        <v>475</v>
      </c>
      <c r="C720" s="125" t="s">
        <v>475</v>
      </c>
      <c r="D720" s="125" t="s">
        <v>476</v>
      </c>
      <c r="E720" s="118">
        <v>5</v>
      </c>
      <c r="F720" s="139">
        <v>25.36432838</v>
      </c>
      <c r="G720" s="137">
        <v>26.229694370000001</v>
      </c>
      <c r="H720" s="137">
        <v>25.126562119999999</v>
      </c>
      <c r="I720" s="137">
        <v>25.4991436</v>
      </c>
      <c r="J720" s="137">
        <v>25.99511528</v>
      </c>
      <c r="K720" s="137">
        <f t="shared" ref="K720:O770" si="204">2^F720</f>
        <v>43194023.701163717</v>
      </c>
      <c r="L720" s="137">
        <f t="shared" si="204"/>
        <v>78690948.928699404</v>
      </c>
      <c r="M720" s="137">
        <f t="shared" si="204"/>
        <v>36631009.38605988</v>
      </c>
      <c r="N720" s="137">
        <f t="shared" si="204"/>
        <v>47424972.457835846</v>
      </c>
      <c r="O720" s="137">
        <f t="shared" si="204"/>
        <v>66882029.031003743</v>
      </c>
      <c r="P720" s="137">
        <f t="shared" si="194"/>
        <v>54564596.700952515</v>
      </c>
      <c r="Q720" s="137">
        <v>24.90260696</v>
      </c>
      <c r="R720" s="137">
        <v>25.653215410000001</v>
      </c>
      <c r="S720" s="137">
        <v>25.591949459999999</v>
      </c>
      <c r="T720" s="137">
        <v>25.184158329999999</v>
      </c>
      <c r="U720" s="137">
        <v>26.25192642</v>
      </c>
      <c r="V720" s="137">
        <f t="shared" ref="V720:Z770" si="205">2^Q720</f>
        <v>31364015.888489511</v>
      </c>
      <c r="W720" s="137">
        <f t="shared" si="205"/>
        <v>52770027.881384604</v>
      </c>
      <c r="X720" s="137">
        <f t="shared" si="205"/>
        <v>50575994.931985572</v>
      </c>
      <c r="Y720" s="137">
        <f t="shared" si="205"/>
        <v>38123000.332254395</v>
      </c>
      <c r="Z720" s="137">
        <f t="shared" si="205"/>
        <v>79912974.540454984</v>
      </c>
      <c r="AA720" s="137">
        <f t="shared" si="195"/>
        <v>50549202.714913808</v>
      </c>
      <c r="AB720" s="119">
        <f t="shared" ref="AB720:AF770" si="206">V720/K720</f>
        <v>0.72611933783896387</v>
      </c>
      <c r="AC720" s="119">
        <f t="shared" si="206"/>
        <v>0.67059844365580945</v>
      </c>
      <c r="AD720" s="119">
        <f t="shared" si="206"/>
        <v>1.380687995762206</v>
      </c>
      <c r="AE720" s="119">
        <f t="shared" si="206"/>
        <v>0.80385919815026652</v>
      </c>
      <c r="AF720" s="119">
        <f t="shared" si="206"/>
        <v>1.1948347814539333</v>
      </c>
      <c r="AG720" s="119">
        <f t="shared" si="196"/>
        <v>0.95521995137223592</v>
      </c>
      <c r="AH720" s="120" t="b">
        <v>1</v>
      </c>
      <c r="AI720" s="121">
        <v>0.57301643581107564</v>
      </c>
      <c r="AJ720" s="120">
        <v>-0.126197433</v>
      </c>
      <c r="AK720" s="120">
        <f t="shared" si="197"/>
        <v>0.91624324809013924</v>
      </c>
      <c r="AL720" s="120"/>
      <c r="AM720" s="122"/>
      <c r="AN720" s="139">
        <v>24.175619130000001</v>
      </c>
      <c r="AO720" s="137">
        <v>23.142845149999999</v>
      </c>
      <c r="AP720" s="137">
        <v>24.092166899999999</v>
      </c>
      <c r="AQ720" s="137">
        <v>24.9863739</v>
      </c>
      <c r="AR720" s="137">
        <v>24.681425090000001</v>
      </c>
      <c r="AS720" s="137">
        <f t="shared" ref="AS720:AW770" si="207">2^AN720</f>
        <v>18949009.864829753</v>
      </c>
      <c r="AT720" s="137">
        <f t="shared" si="207"/>
        <v>9261697.1360242814</v>
      </c>
      <c r="AU720" s="137">
        <f t="shared" si="207"/>
        <v>17884009.728516422</v>
      </c>
      <c r="AV720" s="137">
        <f t="shared" si="207"/>
        <v>33239005.914497796</v>
      </c>
      <c r="AW720" s="137">
        <f t="shared" si="207"/>
        <v>26906009.290841684</v>
      </c>
      <c r="AX720" s="137">
        <f t="shared" si="198"/>
        <v>21247946.386941988</v>
      </c>
      <c r="AY720" s="137">
        <v>24.445184709999999</v>
      </c>
      <c r="AZ720" s="137">
        <v>23.621091839999998</v>
      </c>
      <c r="BA720" s="137">
        <v>24.35541534</v>
      </c>
      <c r="BB720" s="137">
        <v>24.613803860000001</v>
      </c>
      <c r="BC720" s="137">
        <v>24.066446299999999</v>
      </c>
      <c r="BD720" s="137">
        <f t="shared" ref="BD720:BH770" si="208">2^AY720</f>
        <v>22841985.276300382</v>
      </c>
      <c r="BE720" s="137">
        <f t="shared" si="208"/>
        <v>12902004.058572518</v>
      </c>
      <c r="BF720" s="137">
        <f t="shared" si="208"/>
        <v>21463995.775881886</v>
      </c>
      <c r="BG720" s="137">
        <f t="shared" si="208"/>
        <v>25673984.179364882</v>
      </c>
      <c r="BH720" s="137">
        <f t="shared" si="208"/>
        <v>17567996.058635999</v>
      </c>
      <c r="BI720" s="137">
        <f t="shared" si="199"/>
        <v>20089993.069751136</v>
      </c>
      <c r="BJ720" s="119">
        <f t="shared" ref="BJ720:BN770" si="209">BD720/AS720</f>
        <v>1.2054447931179864</v>
      </c>
      <c r="BK720" s="119">
        <f t="shared" si="209"/>
        <v>1.393049661318432</v>
      </c>
      <c r="BL720" s="119">
        <f t="shared" si="209"/>
        <v>1.2001780418211865</v>
      </c>
      <c r="BM720" s="119">
        <f t="shared" si="209"/>
        <v>0.77240529531500546</v>
      </c>
      <c r="BN720" s="119">
        <f t="shared" si="209"/>
        <v>0.65293949276289831</v>
      </c>
      <c r="BO720" s="119">
        <f t="shared" si="200"/>
        <v>1.0448034568671016</v>
      </c>
      <c r="BP720" s="120" t="b">
        <v>1</v>
      </c>
      <c r="BQ720" s="121">
        <v>0.98326042566744198</v>
      </c>
      <c r="BR720" s="120">
        <v>4.7023769999999998E-3</v>
      </c>
      <c r="BS720" s="120">
        <f t="shared" si="201"/>
        <v>1.0032647571080056</v>
      </c>
      <c r="BT720" s="120"/>
      <c r="BU720" s="122"/>
      <c r="BV720" s="123"/>
      <c r="BW720" s="124"/>
      <c r="BX720" s="143"/>
      <c r="BY720" s="146">
        <f t="shared" si="202"/>
        <v>0.66489201236837703</v>
      </c>
      <c r="BZ720" s="145"/>
      <c r="CA720" s="145">
        <f t="shared" si="203"/>
        <v>0.91425803110999782</v>
      </c>
      <c r="CB720" s="145" t="s">
        <v>8540</v>
      </c>
      <c r="CC720" s="145"/>
      <c r="CD720" s="147"/>
    </row>
    <row r="721" spans="1:82" x14ac:dyDescent="0.25">
      <c r="A721" s="124" t="s">
        <v>1677</v>
      </c>
      <c r="B721" s="124" t="s">
        <v>1678</v>
      </c>
      <c r="C721" s="125" t="s">
        <v>1678</v>
      </c>
      <c r="D721" s="125" t="s">
        <v>1679</v>
      </c>
      <c r="E721" s="118">
        <v>36</v>
      </c>
      <c r="F721" s="139">
        <v>25.335041050000001</v>
      </c>
      <c r="G721" s="137">
        <v>25.623828889999999</v>
      </c>
      <c r="H721" s="137">
        <v>25.239797589999998</v>
      </c>
      <c r="I721" s="137">
        <v>25.4376812</v>
      </c>
      <c r="J721" s="137">
        <v>24.908161159999999</v>
      </c>
      <c r="K721" s="137">
        <f t="shared" si="204"/>
        <v>42326006.804981835</v>
      </c>
      <c r="L721" s="137">
        <f t="shared" si="204"/>
        <v>51706018.787402779</v>
      </c>
      <c r="M721" s="137">
        <f t="shared" si="204"/>
        <v>39621978.599996828</v>
      </c>
      <c r="N721" s="137">
        <f t="shared" si="204"/>
        <v>45446983.364317507</v>
      </c>
      <c r="O721" s="137">
        <f t="shared" si="204"/>
        <v>31484996.25585926</v>
      </c>
      <c r="P721" s="137">
        <f t="shared" si="194"/>
        <v>42117196.762511641</v>
      </c>
      <c r="Q721" s="137">
        <v>25.062540049999999</v>
      </c>
      <c r="R721" s="137">
        <v>25.634836199999999</v>
      </c>
      <c r="S721" s="137">
        <v>24.726711269999999</v>
      </c>
      <c r="T721" s="137">
        <v>25.649299620000001</v>
      </c>
      <c r="U721" s="137">
        <v>24.921434399999999</v>
      </c>
      <c r="V721" s="137">
        <f t="shared" si="205"/>
        <v>35040986.365205571</v>
      </c>
      <c r="W721" s="137">
        <f t="shared" si="205"/>
        <v>52102028.262387604</v>
      </c>
      <c r="X721" s="137">
        <f t="shared" si="205"/>
        <v>27763984.060101118</v>
      </c>
      <c r="Y721" s="137">
        <f t="shared" si="205"/>
        <v>52626992.681954317</v>
      </c>
      <c r="Z721" s="137">
        <f t="shared" si="205"/>
        <v>31776004.577097807</v>
      </c>
      <c r="AA721" s="137">
        <f t="shared" si="195"/>
        <v>39861999.189349279</v>
      </c>
      <c r="AB721" s="119">
        <f t="shared" si="206"/>
        <v>0.82788311514142632</v>
      </c>
      <c r="AC721" s="119">
        <f t="shared" si="206"/>
        <v>1.0076588661102119</v>
      </c>
      <c r="AD721" s="119">
        <f t="shared" si="206"/>
        <v>0.7007217973739287</v>
      </c>
      <c r="AE721" s="119">
        <f t="shared" si="206"/>
        <v>1.1579864885657991</v>
      </c>
      <c r="AF721" s="119">
        <f t="shared" si="206"/>
        <v>1.0092427618181594</v>
      </c>
      <c r="AG721" s="119">
        <f t="shared" si="196"/>
        <v>0.94069860580190512</v>
      </c>
      <c r="AH721" s="120" t="b">
        <v>1</v>
      </c>
      <c r="AI721" s="121">
        <v>0.43524011462095918</v>
      </c>
      <c r="AJ721" s="120">
        <v>-0.109937668</v>
      </c>
      <c r="AK721" s="120">
        <f t="shared" si="197"/>
        <v>0.92662809622412667</v>
      </c>
      <c r="AL721" s="120"/>
      <c r="AM721" s="122"/>
      <c r="AN721" s="139">
        <v>24.271987920000001</v>
      </c>
      <c r="AO721" s="137">
        <v>25.31830978</v>
      </c>
      <c r="AP721" s="137">
        <v>24.737634660000001</v>
      </c>
      <c r="AQ721" s="137">
        <v>24.303197860000001</v>
      </c>
      <c r="AR721" s="137">
        <v>24.7634449</v>
      </c>
      <c r="AS721" s="137">
        <f t="shared" si="207"/>
        <v>20257993.073875498</v>
      </c>
      <c r="AT721" s="137">
        <f t="shared" si="207"/>
        <v>41837977.621658362</v>
      </c>
      <c r="AU721" s="137">
        <f t="shared" si="207"/>
        <v>27974997.374230746</v>
      </c>
      <c r="AV721" s="137">
        <f t="shared" si="207"/>
        <v>20701010.536853198</v>
      </c>
      <c r="AW721" s="137">
        <f t="shared" si="207"/>
        <v>28479982.025665537</v>
      </c>
      <c r="AX721" s="137">
        <f t="shared" si="198"/>
        <v>27850392.126456667</v>
      </c>
      <c r="AY721" s="137">
        <v>24.358369830000001</v>
      </c>
      <c r="AZ721" s="137">
        <v>24.930259700000001</v>
      </c>
      <c r="BA721" s="137">
        <v>24.865943909999999</v>
      </c>
      <c r="BB721" s="137">
        <v>24.641796110000001</v>
      </c>
      <c r="BC721" s="137">
        <v>24.706302640000001</v>
      </c>
      <c r="BD721" s="137">
        <f t="shared" si="208"/>
        <v>21507996.855298992</v>
      </c>
      <c r="BE721" s="137">
        <f t="shared" si="208"/>
        <v>31970981.514725678</v>
      </c>
      <c r="BF721" s="137">
        <f t="shared" si="208"/>
        <v>30577008.037502196</v>
      </c>
      <c r="BG721" s="137">
        <f t="shared" si="208"/>
        <v>26176994.162284739</v>
      </c>
      <c r="BH721" s="137">
        <f t="shared" si="208"/>
        <v>27373994.55868952</v>
      </c>
      <c r="BI721" s="137">
        <f t="shared" si="199"/>
        <v>27521395.025700223</v>
      </c>
      <c r="BJ721" s="119">
        <f t="shared" si="209"/>
        <v>1.061704225925296</v>
      </c>
      <c r="BK721" s="119">
        <f t="shared" si="209"/>
        <v>0.76416173372049379</v>
      </c>
      <c r="BL721" s="119">
        <f t="shared" si="209"/>
        <v>1.0930120074173197</v>
      </c>
      <c r="BM721" s="119">
        <f t="shared" si="209"/>
        <v>1.2645273580090626</v>
      </c>
      <c r="BN721" s="119">
        <f t="shared" si="209"/>
        <v>0.96116614589225069</v>
      </c>
      <c r="BO721" s="119">
        <f t="shared" si="200"/>
        <v>1.0289142941928846</v>
      </c>
      <c r="BP721" s="120" t="b">
        <v>1</v>
      </c>
      <c r="BQ721" s="121">
        <v>0.86626141601129913</v>
      </c>
      <c r="BR721" s="120">
        <v>2.1619414999999999E-2</v>
      </c>
      <c r="BS721" s="120">
        <f t="shared" si="201"/>
        <v>1.0150982811776521</v>
      </c>
      <c r="BT721" s="120"/>
      <c r="BU721" s="122"/>
      <c r="BV721" s="123"/>
      <c r="BW721" s="124"/>
      <c r="BX721" s="143"/>
      <c r="BY721" s="146">
        <f t="shared" si="202"/>
        <v>0.46311155328520304</v>
      </c>
      <c r="BZ721" s="145"/>
      <c r="CA721" s="145">
        <f t="shared" si="203"/>
        <v>0.91426332699539481</v>
      </c>
      <c r="CB721" s="145" t="s">
        <v>8540</v>
      </c>
      <c r="CC721" s="145"/>
      <c r="CD721" s="147"/>
    </row>
    <row r="722" spans="1:82" x14ac:dyDescent="0.25">
      <c r="A722" s="124" t="s">
        <v>5504</v>
      </c>
      <c r="B722" s="124" t="s">
        <v>5505</v>
      </c>
      <c r="C722" s="125" t="s">
        <v>5506</v>
      </c>
      <c r="D722" s="125" t="s">
        <v>5507</v>
      </c>
      <c r="E722" s="118">
        <v>31</v>
      </c>
      <c r="F722" s="139">
        <v>24.473579409999999</v>
      </c>
      <c r="G722" s="137">
        <v>25.038335799999999</v>
      </c>
      <c r="H722" s="137">
        <v>24.022336960000001</v>
      </c>
      <c r="I722" s="137">
        <v>24.499174119999999</v>
      </c>
      <c r="J722" s="137">
        <v>24.607610699999999</v>
      </c>
      <c r="K722" s="137">
        <f t="shared" si="204"/>
        <v>23296007.833814286</v>
      </c>
      <c r="L722" s="137">
        <f t="shared" si="204"/>
        <v>34458004.018101156</v>
      </c>
      <c r="M722" s="137">
        <f t="shared" si="204"/>
        <v>17038995.605431046</v>
      </c>
      <c r="N722" s="137">
        <f t="shared" si="204"/>
        <v>23712987.868359543</v>
      </c>
      <c r="O722" s="137">
        <f t="shared" si="204"/>
        <v>25564007.855036914</v>
      </c>
      <c r="P722" s="137">
        <f t="shared" si="194"/>
        <v>24814000.636148591</v>
      </c>
      <c r="Q722" s="137">
        <v>24.300964359999998</v>
      </c>
      <c r="R722" s="137">
        <v>24.65102577</v>
      </c>
      <c r="S722" s="137">
        <v>24.31430435</v>
      </c>
      <c r="T722" s="137">
        <v>24.544452669999998</v>
      </c>
      <c r="U722" s="137">
        <v>24.27027893</v>
      </c>
      <c r="V722" s="137">
        <f t="shared" si="205"/>
        <v>20668987.181663536</v>
      </c>
      <c r="W722" s="137">
        <f t="shared" si="205"/>
        <v>26344998.650096271</v>
      </c>
      <c r="X722" s="137">
        <f t="shared" si="205"/>
        <v>20860990.872323409</v>
      </c>
      <c r="Y722" s="137">
        <f t="shared" si="205"/>
        <v>24469014.641781662</v>
      </c>
      <c r="Z722" s="137">
        <f t="shared" si="205"/>
        <v>20234010.035762407</v>
      </c>
      <c r="AA722" s="137">
        <f t="shared" si="195"/>
        <v>22515600.276325457</v>
      </c>
      <c r="AB722" s="119">
        <f t="shared" si="206"/>
        <v>0.8872330113000042</v>
      </c>
      <c r="AC722" s="119">
        <f t="shared" si="206"/>
        <v>0.76455382140697892</v>
      </c>
      <c r="AD722" s="119">
        <f t="shared" si="206"/>
        <v>1.2243087183891361</v>
      </c>
      <c r="AE722" s="119">
        <f t="shared" si="206"/>
        <v>1.0318823919456768</v>
      </c>
      <c r="AF722" s="119">
        <f t="shared" si="206"/>
        <v>0.79150382641490502</v>
      </c>
      <c r="AG722" s="119">
        <f t="shared" si="196"/>
        <v>0.9398963538913403</v>
      </c>
      <c r="AH722" s="120" t="b">
        <v>1</v>
      </c>
      <c r="AI722" s="121">
        <v>0.42471457988808858</v>
      </c>
      <c r="AJ722" s="120">
        <v>-0.11200218200000001</v>
      </c>
      <c r="AK722" s="120">
        <f t="shared" si="197"/>
        <v>0.92530302856486735</v>
      </c>
      <c r="AL722" s="120"/>
      <c r="AM722" s="122"/>
      <c r="AN722" s="139">
        <v>23.40171432</v>
      </c>
      <c r="AO722" s="137">
        <v>23.062383650000001</v>
      </c>
      <c r="AP722" s="137">
        <v>23.18313599</v>
      </c>
      <c r="AQ722" s="137">
        <v>23.556371689999999</v>
      </c>
      <c r="AR722" s="137">
        <v>23.255514139999999</v>
      </c>
      <c r="AS722" s="137">
        <f t="shared" si="207"/>
        <v>11081995.265414482</v>
      </c>
      <c r="AT722" s="137">
        <f t="shared" si="207"/>
        <v>8759296.9600449391</v>
      </c>
      <c r="AU722" s="137">
        <f t="shared" si="207"/>
        <v>9523998.6801394522</v>
      </c>
      <c r="AV722" s="137">
        <f t="shared" si="207"/>
        <v>12336003.039101847</v>
      </c>
      <c r="AW722" s="137">
        <f t="shared" si="207"/>
        <v>10013993.858825384</v>
      </c>
      <c r="AX722" s="137">
        <f t="shared" si="198"/>
        <v>10343057.56070522</v>
      </c>
      <c r="AY722" s="137">
        <v>23.268709179999998</v>
      </c>
      <c r="AZ722" s="137">
        <v>23.269565579999998</v>
      </c>
      <c r="BA722" s="137">
        <v>23.189302439999999</v>
      </c>
      <c r="BB722" s="137">
        <v>23.566625599999998</v>
      </c>
      <c r="BC722" s="137">
        <v>23.34177399</v>
      </c>
      <c r="BD722" s="137">
        <f t="shared" si="208"/>
        <v>10106003.017170237</v>
      </c>
      <c r="BE722" s="137">
        <f t="shared" si="208"/>
        <v>10112003.835107887</v>
      </c>
      <c r="BF722" s="137">
        <f t="shared" si="208"/>
        <v>9564793.8246429041</v>
      </c>
      <c r="BG722" s="137">
        <f t="shared" si="208"/>
        <v>12423993.118859779</v>
      </c>
      <c r="BH722" s="137">
        <f t="shared" si="208"/>
        <v>10631000.118697478</v>
      </c>
      <c r="BI722" s="137">
        <f t="shared" si="199"/>
        <v>10567558.782895658</v>
      </c>
      <c r="BJ722" s="119">
        <f t="shared" si="209"/>
        <v>0.91192991651149735</v>
      </c>
      <c r="BK722" s="119">
        <f t="shared" si="209"/>
        <v>1.1544309870110863</v>
      </c>
      <c r="BL722" s="119">
        <f t="shared" si="209"/>
        <v>1.0042834050983778</v>
      </c>
      <c r="BM722" s="119">
        <f t="shared" si="209"/>
        <v>1.0071327868093927</v>
      </c>
      <c r="BN722" s="119">
        <f t="shared" si="209"/>
        <v>1.0616144036605657</v>
      </c>
      <c r="BO722" s="119">
        <f t="shared" si="200"/>
        <v>1.0278782998181841</v>
      </c>
      <c r="BP722" s="120" t="b">
        <v>1</v>
      </c>
      <c r="BQ722" s="121">
        <v>0.55959272654671555</v>
      </c>
      <c r="BR722" s="120">
        <v>3.5371398999999998E-2</v>
      </c>
      <c r="BS722" s="120">
        <f t="shared" si="201"/>
        <v>1.0248206129206709</v>
      </c>
      <c r="BT722" s="120"/>
      <c r="BU722" s="122"/>
      <c r="BV722" s="123"/>
      <c r="BW722" s="124"/>
      <c r="BX722" s="143"/>
      <c r="BY722" s="146">
        <f t="shared" si="202"/>
        <v>0.38714074109465652</v>
      </c>
      <c r="BZ722" s="145"/>
      <c r="CA722" s="145">
        <f t="shared" si="203"/>
        <v>0.91440431620902352</v>
      </c>
      <c r="CB722" s="145" t="s">
        <v>8540</v>
      </c>
      <c r="CC722" s="145"/>
      <c r="CD722" s="147"/>
    </row>
    <row r="723" spans="1:82" x14ac:dyDescent="0.25">
      <c r="A723" s="124" t="s">
        <v>5907</v>
      </c>
      <c r="B723" s="124" t="s">
        <v>5908</v>
      </c>
      <c r="C723" s="125" t="s">
        <v>5909</v>
      </c>
      <c r="D723" s="125" t="s">
        <v>5910</v>
      </c>
      <c r="E723" s="118">
        <v>20</v>
      </c>
      <c r="F723" s="139">
        <v>26.679895399999999</v>
      </c>
      <c r="G723" s="137">
        <v>26.05477905</v>
      </c>
      <c r="H723" s="137">
        <v>26.065193180000001</v>
      </c>
      <c r="I723" s="137">
        <v>26.382467269999999</v>
      </c>
      <c r="J723" s="137">
        <v>26.287958150000001</v>
      </c>
      <c r="K723" s="137">
        <f t="shared" si="204"/>
        <v>107509983.83940379</v>
      </c>
      <c r="L723" s="137">
        <f t="shared" si="204"/>
        <v>69705977.929707274</v>
      </c>
      <c r="M723" s="137">
        <f t="shared" si="204"/>
        <v>70210972.729349598</v>
      </c>
      <c r="N723" s="137">
        <f t="shared" si="204"/>
        <v>87481054.196574733</v>
      </c>
      <c r="O723" s="137">
        <f t="shared" si="204"/>
        <v>81933956.678133026</v>
      </c>
      <c r="P723" s="137">
        <f t="shared" si="194"/>
        <v>83368389.074633688</v>
      </c>
      <c r="Q723" s="137">
        <v>26.7863121</v>
      </c>
      <c r="R723" s="137">
        <v>26.405323030000002</v>
      </c>
      <c r="S723" s="137">
        <v>26.318363189999999</v>
      </c>
      <c r="T723" s="137">
        <v>26.459999079999999</v>
      </c>
      <c r="U723" s="137">
        <v>26.224313739999999</v>
      </c>
      <c r="V723" s="137">
        <f t="shared" si="205"/>
        <v>115739983.28758271</v>
      </c>
      <c r="W723" s="137">
        <f t="shared" si="205"/>
        <v>88878000.820063815</v>
      </c>
      <c r="X723" s="137">
        <f t="shared" si="205"/>
        <v>83679053.067437187</v>
      </c>
      <c r="Y723" s="137">
        <f t="shared" si="205"/>
        <v>92310989.933539867</v>
      </c>
      <c r="Z723" s="137">
        <f t="shared" si="205"/>
        <v>78398012.246495366</v>
      </c>
      <c r="AA723" s="137">
        <f t="shared" si="195"/>
        <v>91801207.871023789</v>
      </c>
      <c r="AB723" s="119">
        <f t="shared" si="206"/>
        <v>1.0765510248840957</v>
      </c>
      <c r="AC723" s="119">
        <f t="shared" si="206"/>
        <v>1.275041301474745</v>
      </c>
      <c r="AD723" s="119">
        <f t="shared" si="206"/>
        <v>1.1918230130496064</v>
      </c>
      <c r="AE723" s="119">
        <f t="shared" si="206"/>
        <v>1.0552112200901467</v>
      </c>
      <c r="AF723" s="119">
        <f t="shared" si="206"/>
        <v>0.95684396830085772</v>
      </c>
      <c r="AG723" s="119">
        <f t="shared" si="196"/>
        <v>1.1110941055598902</v>
      </c>
      <c r="AH723" s="120" t="b">
        <v>1</v>
      </c>
      <c r="AI723" s="121">
        <v>0.11444660023603796</v>
      </c>
      <c r="AJ723" s="120">
        <v>0.14480361899999999</v>
      </c>
      <c r="AK723" s="120">
        <f t="shared" si="197"/>
        <v>1.105580150471787</v>
      </c>
      <c r="AL723" s="120"/>
      <c r="AM723" s="122"/>
      <c r="AN723" s="139">
        <v>24.970619200000002</v>
      </c>
      <c r="AO723" s="137">
        <v>25.858707429999999</v>
      </c>
      <c r="AP723" s="137">
        <v>25.186313630000001</v>
      </c>
      <c r="AQ723" s="137">
        <v>24.78671074</v>
      </c>
      <c r="AR723" s="137">
        <v>25.364961619999999</v>
      </c>
      <c r="AS723" s="137">
        <f t="shared" si="207"/>
        <v>32877999.877182417</v>
      </c>
      <c r="AT723" s="137">
        <f t="shared" si="207"/>
        <v>60848038.87451157</v>
      </c>
      <c r="AU723" s="137">
        <f t="shared" si="207"/>
        <v>38179996.375616573</v>
      </c>
      <c r="AV723" s="137">
        <f t="shared" si="207"/>
        <v>28942992.134462908</v>
      </c>
      <c r="AW723" s="137">
        <f t="shared" si="207"/>
        <v>43212986.951537728</v>
      </c>
      <c r="AX723" s="137">
        <f t="shared" si="198"/>
        <v>40812402.842662238</v>
      </c>
      <c r="AY723" s="137">
        <v>25.407819750000002</v>
      </c>
      <c r="AZ723" s="137">
        <v>25.680084229999999</v>
      </c>
      <c r="BA723" s="137">
        <v>25.61006355</v>
      </c>
      <c r="BB723" s="137">
        <v>25.46846008</v>
      </c>
      <c r="BC723" s="137">
        <v>25.199741360000001</v>
      </c>
      <c r="BD723" s="137">
        <f t="shared" si="208"/>
        <v>44515972.881410517</v>
      </c>
      <c r="BE723" s="137">
        <f t="shared" si="208"/>
        <v>53762028.208836578</v>
      </c>
      <c r="BF723" s="137">
        <f t="shared" si="208"/>
        <v>51215016.787806034</v>
      </c>
      <c r="BG723" s="137">
        <f t="shared" si="208"/>
        <v>46426979.253796011</v>
      </c>
      <c r="BH723" s="137">
        <f t="shared" si="208"/>
        <v>38537011.476593003</v>
      </c>
      <c r="BI723" s="137">
        <f t="shared" si="199"/>
        <v>46891401.721688427</v>
      </c>
      <c r="BJ723" s="119">
        <f t="shared" si="209"/>
        <v>1.3539744828670355</v>
      </c>
      <c r="BK723" s="119">
        <f t="shared" si="209"/>
        <v>0.88354578394402083</v>
      </c>
      <c r="BL723" s="119">
        <f t="shared" si="209"/>
        <v>1.3414096817597971</v>
      </c>
      <c r="BM723" s="119">
        <f t="shared" si="209"/>
        <v>1.6040836081530985</v>
      </c>
      <c r="BN723" s="119">
        <f t="shared" si="209"/>
        <v>0.89179235677022939</v>
      </c>
      <c r="BO723" s="119">
        <f t="shared" si="200"/>
        <v>1.2149611826988362</v>
      </c>
      <c r="BP723" s="120" t="b">
        <v>1</v>
      </c>
      <c r="BQ723" s="121">
        <v>0.24082588060263482</v>
      </c>
      <c r="BR723" s="120">
        <v>0.23977127100000001</v>
      </c>
      <c r="BS723" s="120">
        <f t="shared" si="201"/>
        <v>1.1808054383154576</v>
      </c>
      <c r="BT723" s="120"/>
      <c r="BU723" s="122"/>
      <c r="BV723" s="123"/>
      <c r="BW723" s="124"/>
      <c r="BX723" s="143"/>
      <c r="BY723" s="146">
        <f t="shared" si="202"/>
        <v>0.52384119946721341</v>
      </c>
      <c r="BZ723" s="145"/>
      <c r="CA723" s="145">
        <f t="shared" si="203"/>
        <v>0.91450996244322602</v>
      </c>
      <c r="CB723" s="145" t="s">
        <v>8540</v>
      </c>
      <c r="CC723" s="145"/>
      <c r="CD723" s="147"/>
    </row>
    <row r="724" spans="1:82" x14ac:dyDescent="0.25">
      <c r="A724" s="124" t="s">
        <v>7390</v>
      </c>
      <c r="B724" s="124" t="s">
        <v>8433</v>
      </c>
      <c r="C724" s="125" t="s">
        <v>7391</v>
      </c>
      <c r="D724" s="125" t="s">
        <v>7392</v>
      </c>
      <c r="E724" s="118">
        <v>12</v>
      </c>
      <c r="F724" s="139">
        <v>25.328207020000001</v>
      </c>
      <c r="G724" s="137">
        <v>24.55946732</v>
      </c>
      <c r="H724" s="137">
        <v>25.191028589999998</v>
      </c>
      <c r="I724" s="137">
        <v>25.150117869999999</v>
      </c>
      <c r="J724" s="137">
        <v>25.449348449999999</v>
      </c>
      <c r="K724" s="137">
        <f t="shared" si="204"/>
        <v>42125983.121133491</v>
      </c>
      <c r="L724" s="137">
        <f t="shared" si="204"/>
        <v>24725002.310280964</v>
      </c>
      <c r="M724" s="137">
        <f t="shared" si="204"/>
        <v>38304978.879793905</v>
      </c>
      <c r="N724" s="137">
        <f t="shared" si="204"/>
        <v>37234015.341409646</v>
      </c>
      <c r="O724" s="137">
        <f t="shared" si="204"/>
        <v>45816008.803512312</v>
      </c>
      <c r="P724" s="137">
        <f t="shared" si="194"/>
        <v>37641197.691226065</v>
      </c>
      <c r="Q724" s="137">
        <v>24.777208330000001</v>
      </c>
      <c r="R724" s="137">
        <v>24.970312119999999</v>
      </c>
      <c r="S724" s="137">
        <v>25.25385666</v>
      </c>
      <c r="T724" s="137">
        <v>25.10433578</v>
      </c>
      <c r="U724" s="137">
        <v>25.374412540000002</v>
      </c>
      <c r="V724" s="137">
        <f t="shared" si="205"/>
        <v>28752983.56755092</v>
      </c>
      <c r="W724" s="137">
        <f t="shared" si="205"/>
        <v>32871002.485842884</v>
      </c>
      <c r="X724" s="137">
        <f t="shared" si="205"/>
        <v>40009982.448040172</v>
      </c>
      <c r="Y724" s="137">
        <f t="shared" si="205"/>
        <v>36070992.402419485</v>
      </c>
      <c r="Z724" s="137">
        <f t="shared" si="205"/>
        <v>43496999.230210923</v>
      </c>
      <c r="AA724" s="137">
        <f t="shared" si="195"/>
        <v>36240392.026812874</v>
      </c>
      <c r="AB724" s="119">
        <f t="shared" si="206"/>
        <v>0.68254747871097898</v>
      </c>
      <c r="AC724" s="119">
        <f t="shared" si="206"/>
        <v>1.3294640814724903</v>
      </c>
      <c r="AD724" s="119">
        <f t="shared" si="206"/>
        <v>1.0445112781186172</v>
      </c>
      <c r="AE724" s="119">
        <f t="shared" si="206"/>
        <v>0.9687645039535473</v>
      </c>
      <c r="AF724" s="119">
        <f t="shared" si="206"/>
        <v>0.94938429527445845</v>
      </c>
      <c r="AG724" s="119">
        <f t="shared" si="196"/>
        <v>0.99493432750601851</v>
      </c>
      <c r="AH724" s="120" t="b">
        <v>1</v>
      </c>
      <c r="AI724" s="121">
        <v>0.81008060427057027</v>
      </c>
      <c r="AJ724" s="120">
        <v>-3.9608764999999997E-2</v>
      </c>
      <c r="AK724" s="120">
        <f t="shared" si="197"/>
        <v>0.9729187510920988</v>
      </c>
      <c r="AL724" s="120"/>
      <c r="AM724" s="122"/>
      <c r="AN724" s="139">
        <v>24.335790630000002</v>
      </c>
      <c r="AO724" s="137">
        <v>23.605464940000001</v>
      </c>
      <c r="AP724" s="137">
        <v>24.142347340000001</v>
      </c>
      <c r="AQ724" s="137">
        <v>24.346651080000001</v>
      </c>
      <c r="AR724" s="137">
        <v>24.154449459999999</v>
      </c>
      <c r="AS724" s="137">
        <f t="shared" si="207"/>
        <v>21174001.905579049</v>
      </c>
      <c r="AT724" s="137">
        <f t="shared" si="207"/>
        <v>12763007.032450812</v>
      </c>
      <c r="AU724" s="137">
        <f t="shared" si="207"/>
        <v>18517003.773763925</v>
      </c>
      <c r="AV724" s="137">
        <f t="shared" si="207"/>
        <v>21333998.933538578</v>
      </c>
      <c r="AW724" s="137">
        <f t="shared" si="207"/>
        <v>18672987.918114927</v>
      </c>
      <c r="AX724" s="137">
        <f t="shared" si="198"/>
        <v>18492199.912689459</v>
      </c>
      <c r="AY724" s="137">
        <v>24.292354580000001</v>
      </c>
      <c r="AZ724" s="137">
        <v>24.055730820000001</v>
      </c>
      <c r="BA724" s="137">
        <v>24.182529450000001</v>
      </c>
      <c r="BB724" s="137">
        <v>24.362791059999999</v>
      </c>
      <c r="BC724" s="137">
        <v>24.24241829</v>
      </c>
      <c r="BD724" s="137">
        <f t="shared" si="208"/>
        <v>20546005.209051199</v>
      </c>
      <c r="BE724" s="137">
        <f t="shared" si="208"/>
        <v>17437994.824787445</v>
      </c>
      <c r="BF724" s="137">
        <f t="shared" si="208"/>
        <v>19039990.856001288</v>
      </c>
      <c r="BG724" s="137">
        <f t="shared" si="208"/>
        <v>21574010.568944044</v>
      </c>
      <c r="BH724" s="137">
        <f t="shared" si="208"/>
        <v>19847009.278354678</v>
      </c>
      <c r="BI724" s="137">
        <f t="shared" si="199"/>
        <v>19689002.14742773</v>
      </c>
      <c r="BJ724" s="119">
        <f t="shared" si="209"/>
        <v>0.97034114291061901</v>
      </c>
      <c r="BK724" s="119">
        <f t="shared" si="209"/>
        <v>1.3662920329394288</v>
      </c>
      <c r="BL724" s="119">
        <f t="shared" si="209"/>
        <v>1.0282436126614807</v>
      </c>
      <c r="BM724" s="119">
        <f t="shared" si="209"/>
        <v>1.0112501944034575</v>
      </c>
      <c r="BN724" s="119">
        <f t="shared" si="209"/>
        <v>1.0628727103229589</v>
      </c>
      <c r="BO724" s="119">
        <f t="shared" si="200"/>
        <v>1.0877999386475889</v>
      </c>
      <c r="BP724" s="120" t="b">
        <v>1</v>
      </c>
      <c r="BQ724" s="121">
        <v>0.27675712090238724</v>
      </c>
      <c r="BR724" s="120">
        <v>0.11022415200000001</v>
      </c>
      <c r="BS724" s="120">
        <f t="shared" si="201"/>
        <v>1.0793959295751692</v>
      </c>
      <c r="BT724" s="120"/>
      <c r="BU724" s="122"/>
      <c r="BV724" s="123"/>
      <c r="BW724" s="124"/>
      <c r="BX724" s="143"/>
      <c r="BY724" s="146">
        <f t="shared" si="202"/>
        <v>0.48383150055299529</v>
      </c>
      <c r="BZ724" s="145"/>
      <c r="CA724" s="145">
        <f t="shared" si="203"/>
        <v>0.91462988014411373</v>
      </c>
      <c r="CB724" s="145" t="s">
        <v>8540</v>
      </c>
      <c r="CC724" s="145"/>
      <c r="CD724" s="147"/>
    </row>
    <row r="725" spans="1:82" x14ac:dyDescent="0.25">
      <c r="A725" s="124" t="s">
        <v>1055</v>
      </c>
      <c r="B725" s="124" t="s">
        <v>1056</v>
      </c>
      <c r="C725" s="125" t="s">
        <v>1056</v>
      </c>
      <c r="D725" s="125" t="s">
        <v>1057</v>
      </c>
      <c r="E725" s="118">
        <v>22</v>
      </c>
      <c r="F725" s="139">
        <v>27.918832779999999</v>
      </c>
      <c r="G725" s="137">
        <v>27.66803741</v>
      </c>
      <c r="H725" s="137">
        <v>27.228485110000001</v>
      </c>
      <c r="I725" s="137">
        <v>27.772724149999998</v>
      </c>
      <c r="J725" s="137">
        <v>27.76509094</v>
      </c>
      <c r="K725" s="137">
        <f t="shared" si="204"/>
        <v>253750034.93155918</v>
      </c>
      <c r="L725" s="137">
        <f t="shared" si="204"/>
        <v>213259890.3447825</v>
      </c>
      <c r="M725" s="137">
        <f t="shared" si="204"/>
        <v>157250036.38295713</v>
      </c>
      <c r="N725" s="137">
        <f t="shared" si="204"/>
        <v>229310019.07272932</v>
      </c>
      <c r="O725" s="137">
        <f t="shared" si="204"/>
        <v>228099957.98326904</v>
      </c>
      <c r="P725" s="137">
        <f t="shared" si="194"/>
        <v>216333987.74305946</v>
      </c>
      <c r="Q725" s="137">
        <v>27.438095090000001</v>
      </c>
      <c r="R725" s="137">
        <v>27.56587219</v>
      </c>
      <c r="S725" s="137">
        <v>27.510959629999999</v>
      </c>
      <c r="T725" s="137">
        <v>27.447584150000001</v>
      </c>
      <c r="U725" s="137">
        <v>27.69019127</v>
      </c>
      <c r="V725" s="137">
        <f t="shared" si="205"/>
        <v>181840093.47680664</v>
      </c>
      <c r="W725" s="137">
        <f t="shared" si="205"/>
        <v>198680107.28144336</v>
      </c>
      <c r="X725" s="137">
        <f t="shared" si="205"/>
        <v>191259958.90727791</v>
      </c>
      <c r="Y725" s="137">
        <f t="shared" si="205"/>
        <v>183040055.02158278</v>
      </c>
      <c r="Z725" s="137">
        <f t="shared" si="205"/>
        <v>216559957.70492455</v>
      </c>
      <c r="AA725" s="137">
        <f t="shared" si="195"/>
        <v>194276034.47840706</v>
      </c>
      <c r="AB725" s="119">
        <f t="shared" si="206"/>
        <v>0.71661110717029886</v>
      </c>
      <c r="AC725" s="119">
        <f t="shared" si="206"/>
        <v>0.93163373084470946</v>
      </c>
      <c r="AD725" s="119">
        <f t="shared" si="206"/>
        <v>1.2162792664892941</v>
      </c>
      <c r="AE725" s="119">
        <f t="shared" si="206"/>
        <v>0.79822092275666645</v>
      </c>
      <c r="AF725" s="119">
        <f t="shared" si="206"/>
        <v>0.94940814377882987</v>
      </c>
      <c r="AG725" s="119">
        <f t="shared" si="196"/>
        <v>0.92243063420795968</v>
      </c>
      <c r="AH725" s="120" t="b">
        <v>1</v>
      </c>
      <c r="AI725" s="121">
        <v>0.33964422684327084</v>
      </c>
      <c r="AJ725" s="120">
        <v>-0.14009361300000001</v>
      </c>
      <c r="AK725" s="120">
        <f t="shared" si="197"/>
        <v>0.9074602704994712</v>
      </c>
      <c r="AL725" s="120"/>
      <c r="AM725" s="122"/>
      <c r="AN725" s="139">
        <v>26.538705830000001</v>
      </c>
      <c r="AO725" s="137">
        <v>26.197399140000002</v>
      </c>
      <c r="AP725" s="137">
        <v>26.732210160000001</v>
      </c>
      <c r="AQ725" s="137">
        <v>26.672901150000001</v>
      </c>
      <c r="AR725" s="137">
        <v>26.385992049999999</v>
      </c>
      <c r="AS725" s="137">
        <f t="shared" si="207"/>
        <v>97486953.988995299</v>
      </c>
      <c r="AT725" s="137">
        <f t="shared" si="207"/>
        <v>76948994.550580293</v>
      </c>
      <c r="AU725" s="137">
        <f t="shared" si="207"/>
        <v>111480038.12191951</v>
      </c>
      <c r="AV725" s="137">
        <f t="shared" si="207"/>
        <v>106990032.02872735</v>
      </c>
      <c r="AW725" s="137">
        <f t="shared" si="207"/>
        <v>87695048.456784964</v>
      </c>
      <c r="AX725" s="137">
        <f t="shared" si="198"/>
        <v>96120213.429401487</v>
      </c>
      <c r="AY725" s="137">
        <v>26.407869340000001</v>
      </c>
      <c r="AZ725" s="137">
        <v>26.201667789999998</v>
      </c>
      <c r="BA725" s="137">
        <v>26.45544434</v>
      </c>
      <c r="BB725" s="137">
        <v>26.75735474</v>
      </c>
      <c r="BC725" s="137">
        <v>26.693784709999999</v>
      </c>
      <c r="BD725" s="137">
        <f t="shared" si="208"/>
        <v>89035006.125507802</v>
      </c>
      <c r="BE725" s="137">
        <f t="shared" si="208"/>
        <v>77177008.602316394</v>
      </c>
      <c r="BF725" s="137">
        <f t="shared" si="208"/>
        <v>92020013.990718693</v>
      </c>
      <c r="BG725" s="137">
        <f t="shared" si="208"/>
        <v>113440042.7130264</v>
      </c>
      <c r="BH725" s="137">
        <f t="shared" si="208"/>
        <v>108550016.92534557</v>
      </c>
      <c r="BI725" s="137">
        <f t="shared" si="199"/>
        <v>96044417.671382979</v>
      </c>
      <c r="BJ725" s="119">
        <f t="shared" si="209"/>
        <v>0.91330175456665119</v>
      </c>
      <c r="BK725" s="119">
        <f t="shared" si="209"/>
        <v>1.0029631842893831</v>
      </c>
      <c r="BL725" s="119">
        <f t="shared" si="209"/>
        <v>0.82543938395573135</v>
      </c>
      <c r="BM725" s="119">
        <f t="shared" si="209"/>
        <v>1.0602860898533724</v>
      </c>
      <c r="BN725" s="119">
        <f t="shared" si="209"/>
        <v>1.2378123832024299</v>
      </c>
      <c r="BO725" s="119">
        <f t="shared" si="200"/>
        <v>1.0079605591735137</v>
      </c>
      <c r="BP725" s="120" t="b">
        <v>1</v>
      </c>
      <c r="BQ725" s="121">
        <v>0.9831837523873066</v>
      </c>
      <c r="BR725" s="120">
        <v>-2.217484E-3</v>
      </c>
      <c r="BS725" s="120">
        <f t="shared" si="201"/>
        <v>0.99846413786274268</v>
      </c>
      <c r="BT725" s="120"/>
      <c r="BU725" s="122"/>
      <c r="BV725" s="123"/>
      <c r="BW725" s="124"/>
      <c r="BX725" s="143"/>
      <c r="BY725" s="146">
        <f t="shared" si="202"/>
        <v>0.46075677860236264</v>
      </c>
      <c r="BZ725" s="145"/>
      <c r="CA725" s="145">
        <f t="shared" si="203"/>
        <v>0.91514556379499112</v>
      </c>
      <c r="CB725" s="145" t="s">
        <v>8540</v>
      </c>
      <c r="CC725" s="145"/>
      <c r="CD725" s="147"/>
    </row>
    <row r="726" spans="1:82" x14ac:dyDescent="0.25">
      <c r="A726" s="124" t="s">
        <v>4660</v>
      </c>
      <c r="B726" s="124" t="s">
        <v>8082</v>
      </c>
      <c r="C726" s="125" t="s">
        <v>4661</v>
      </c>
      <c r="D726" s="125" t="s">
        <v>4662</v>
      </c>
      <c r="E726" s="118">
        <v>3</v>
      </c>
      <c r="F726" s="139">
        <v>20.181104659999999</v>
      </c>
      <c r="G726" s="137">
        <v>18.946691510000001</v>
      </c>
      <c r="H726" s="137">
        <v>20.110151290000001</v>
      </c>
      <c r="I726" s="137">
        <v>19.40709305</v>
      </c>
      <c r="J726" s="137">
        <v>19.117544169999999</v>
      </c>
      <c r="K726" s="137">
        <f t="shared" si="204"/>
        <v>1188824.778082021</v>
      </c>
      <c r="L726" s="137">
        <f t="shared" si="204"/>
        <v>505268.77838440321</v>
      </c>
      <c r="M726" s="137">
        <f t="shared" si="204"/>
        <v>1131771.5057169681</v>
      </c>
      <c r="N726" s="137">
        <f t="shared" si="204"/>
        <v>695211.8028850893</v>
      </c>
      <c r="O726" s="137">
        <f t="shared" si="204"/>
        <v>568792.99424420402</v>
      </c>
      <c r="P726" s="137">
        <f t="shared" si="194"/>
        <v>817973.97186253709</v>
      </c>
      <c r="Q726" s="137">
        <v>20.230333330000001</v>
      </c>
      <c r="R726" s="137">
        <v>19.880912779999999</v>
      </c>
      <c r="S726" s="137">
        <v>18.873416899999999</v>
      </c>
      <c r="T726" s="137">
        <v>18.523132319999998</v>
      </c>
      <c r="U726" s="137">
        <v>18.672437670000001</v>
      </c>
      <c r="V726" s="137">
        <f t="shared" si="205"/>
        <v>1230090.7553664327</v>
      </c>
      <c r="W726" s="137">
        <f t="shared" si="205"/>
        <v>965497.35411312873</v>
      </c>
      <c r="X726" s="137">
        <f t="shared" si="205"/>
        <v>480246.94136310142</v>
      </c>
      <c r="Y726" s="137">
        <f t="shared" si="205"/>
        <v>376719.79575353209</v>
      </c>
      <c r="Z726" s="137">
        <f t="shared" si="205"/>
        <v>417795.57010563248</v>
      </c>
      <c r="AA726" s="137">
        <f t="shared" si="195"/>
        <v>694070.08334036544</v>
      </c>
      <c r="AB726" s="119">
        <f t="shared" si="206"/>
        <v>1.0347115723403644</v>
      </c>
      <c r="AC726" s="119">
        <f t="shared" si="206"/>
        <v>1.9108589238391225</v>
      </c>
      <c r="AD726" s="119">
        <f t="shared" si="206"/>
        <v>0.42433206609038004</v>
      </c>
      <c r="AE726" s="119">
        <f t="shared" si="206"/>
        <v>0.54187773307381493</v>
      </c>
      <c r="AF726" s="119">
        <f t="shared" si="206"/>
        <v>0.73453009149802795</v>
      </c>
      <c r="AG726" s="119">
        <f t="shared" si="196"/>
        <v>0.92926207736834188</v>
      </c>
      <c r="AH726" s="120"/>
      <c r="AI726" s="121">
        <v>0.45145390817112474</v>
      </c>
      <c r="AJ726" s="120">
        <v>-0.31647033699999999</v>
      </c>
      <c r="AK726" s="120">
        <f t="shared" si="197"/>
        <v>0.803032155343812</v>
      </c>
      <c r="AL726" s="120"/>
      <c r="AM726" s="122"/>
      <c r="AN726" s="139">
        <v>18.44204521</v>
      </c>
      <c r="AO726" s="137">
        <v>18.690195079999999</v>
      </c>
      <c r="AP726" s="137">
        <v>18.5850811</v>
      </c>
      <c r="AQ726" s="137">
        <v>18.631839750000001</v>
      </c>
      <c r="AR726" s="137">
        <v>19.137210849999999</v>
      </c>
      <c r="AS726" s="137">
        <f t="shared" si="207"/>
        <v>356130.18851919449</v>
      </c>
      <c r="AT726" s="137">
        <f t="shared" si="207"/>
        <v>422969.78440794989</v>
      </c>
      <c r="AU726" s="137">
        <f t="shared" si="207"/>
        <v>393248.32634037128</v>
      </c>
      <c r="AV726" s="137">
        <f t="shared" si="207"/>
        <v>406202.54413150379</v>
      </c>
      <c r="AW726" s="137">
        <f t="shared" si="207"/>
        <v>576599.81564501079</v>
      </c>
      <c r="AX726" s="137">
        <f t="shared" si="198"/>
        <v>431030.13180880604</v>
      </c>
      <c r="AY726" s="137">
        <v>19.460477829999999</v>
      </c>
      <c r="AZ726" s="137">
        <v>18.637750629999999</v>
      </c>
      <c r="BA726" s="137">
        <v>18.210948940000002</v>
      </c>
      <c r="BB726" s="137">
        <v>18.083112719999999</v>
      </c>
      <c r="BC726" s="137">
        <v>18.47470856</v>
      </c>
      <c r="BD726" s="137">
        <f t="shared" si="208"/>
        <v>721418.96784804156</v>
      </c>
      <c r="BE726" s="137">
        <f t="shared" si="208"/>
        <v>407870.21454009949</v>
      </c>
      <c r="BF726" s="137">
        <f t="shared" si="208"/>
        <v>303418.37664060277</v>
      </c>
      <c r="BG726" s="137">
        <f t="shared" si="208"/>
        <v>277689.4265851801</v>
      </c>
      <c r="BH726" s="137">
        <f t="shared" si="208"/>
        <v>364285.12485419807</v>
      </c>
      <c r="BI726" s="137">
        <f t="shared" si="199"/>
        <v>414936.42209362442</v>
      </c>
      <c r="BJ726" s="119">
        <f t="shared" si="209"/>
        <v>2.0257169740305767</v>
      </c>
      <c r="BK726" s="119">
        <f t="shared" si="209"/>
        <v>0.96430106729967491</v>
      </c>
      <c r="BL726" s="119">
        <f t="shared" si="209"/>
        <v>0.77156940364949633</v>
      </c>
      <c r="BM726" s="119">
        <f t="shared" si="209"/>
        <v>0.68362306095079772</v>
      </c>
      <c r="BN726" s="119">
        <f t="shared" si="209"/>
        <v>0.63178154929982444</v>
      </c>
      <c r="BO726" s="119">
        <f t="shared" si="200"/>
        <v>1.0153984110460741</v>
      </c>
      <c r="BP726" s="120" t="b">
        <v>1</v>
      </c>
      <c r="BQ726" s="121">
        <v>0.70413686767794625</v>
      </c>
      <c r="BR726" s="120">
        <v>-0.123874664</v>
      </c>
      <c r="BS726" s="120">
        <f t="shared" si="201"/>
        <v>0.91771960692754495</v>
      </c>
      <c r="BT726" s="120"/>
      <c r="BU726" s="122"/>
      <c r="BV726" s="123"/>
      <c r="BW726" s="124"/>
      <c r="BX726" s="143"/>
      <c r="BY726" s="146">
        <f t="shared" si="202"/>
        <v>0.82238917895451125</v>
      </c>
      <c r="BZ726" s="145"/>
      <c r="CA726" s="145">
        <f t="shared" si="203"/>
        <v>0.91516991484259502</v>
      </c>
      <c r="CB726" s="145" t="s">
        <v>8540</v>
      </c>
      <c r="CC726" s="145"/>
      <c r="CD726" s="147"/>
    </row>
    <row r="727" spans="1:82" x14ac:dyDescent="0.25">
      <c r="A727" s="124" t="s">
        <v>6422</v>
      </c>
      <c r="B727" s="124" t="s">
        <v>6423</v>
      </c>
      <c r="C727" s="125" t="s">
        <v>6423</v>
      </c>
      <c r="D727" s="125" t="s">
        <v>6424</v>
      </c>
      <c r="E727" s="118">
        <v>3</v>
      </c>
      <c r="F727" s="139">
        <v>24.44044113</v>
      </c>
      <c r="G727" s="137">
        <v>24.88678741</v>
      </c>
      <c r="H727" s="137">
        <v>23.655563350000001</v>
      </c>
      <c r="I727" s="137">
        <v>24.588979720000001</v>
      </c>
      <c r="J727" s="137">
        <v>25.309387210000001</v>
      </c>
      <c r="K727" s="137">
        <f t="shared" si="204"/>
        <v>22767004.185637381</v>
      </c>
      <c r="L727" s="137">
        <f t="shared" si="204"/>
        <v>31021979.471800465</v>
      </c>
      <c r="M727" s="137">
        <f t="shared" si="204"/>
        <v>13213994.833825251</v>
      </c>
      <c r="N727" s="137">
        <f t="shared" si="204"/>
        <v>25235996.499535814</v>
      </c>
      <c r="O727" s="137">
        <f t="shared" si="204"/>
        <v>41580022.699247465</v>
      </c>
      <c r="P727" s="137">
        <f t="shared" si="194"/>
        <v>26763799.538009278</v>
      </c>
      <c r="Q727" s="137">
        <v>23.937149049999999</v>
      </c>
      <c r="R727" s="137">
        <v>24.090471269999998</v>
      </c>
      <c r="S727" s="137">
        <v>24.619468690000001</v>
      </c>
      <c r="T727" s="137">
        <v>23.97631264</v>
      </c>
      <c r="U727" s="137">
        <v>25.07079315</v>
      </c>
      <c r="V727" s="137">
        <f t="shared" si="205"/>
        <v>16062009.362865811</v>
      </c>
      <c r="W727" s="137">
        <f t="shared" si="205"/>
        <v>17863002.621035337</v>
      </c>
      <c r="X727" s="137">
        <f t="shared" si="205"/>
        <v>25774992.821407087</v>
      </c>
      <c r="Y727" s="137">
        <f t="shared" si="205"/>
        <v>16504002.853649996</v>
      </c>
      <c r="Z727" s="137">
        <f t="shared" si="205"/>
        <v>35242016.747470267</v>
      </c>
      <c r="AA727" s="137">
        <f t="shared" si="195"/>
        <v>22289204.881285697</v>
      </c>
      <c r="AB727" s="119">
        <f t="shared" si="206"/>
        <v>0.70549507664247579</v>
      </c>
      <c r="AC727" s="119">
        <f t="shared" si="206"/>
        <v>0.57581762753963284</v>
      </c>
      <c r="AD727" s="119">
        <f t="shared" si="206"/>
        <v>1.9505829346495678</v>
      </c>
      <c r="AE727" s="119">
        <f t="shared" si="206"/>
        <v>0.65398657247212599</v>
      </c>
      <c r="AF727" s="119">
        <f t="shared" si="206"/>
        <v>0.8475708876442748</v>
      </c>
      <c r="AG727" s="119">
        <f t="shared" si="196"/>
        <v>0.94669061978961544</v>
      </c>
      <c r="AH727" s="120" t="b">
        <v>1</v>
      </c>
      <c r="AI727" s="121">
        <v>0.49121133402980927</v>
      </c>
      <c r="AJ727" s="120">
        <v>-0.23739280700000001</v>
      </c>
      <c r="AK727" s="120">
        <f t="shared" si="197"/>
        <v>0.84827690730740379</v>
      </c>
      <c r="AL727" s="120"/>
      <c r="AM727" s="122"/>
      <c r="AN727" s="139">
        <v>23.717224120000001</v>
      </c>
      <c r="AO727" s="137">
        <v>23.774246219999998</v>
      </c>
      <c r="AP727" s="137">
        <v>23.364929199999999</v>
      </c>
      <c r="AQ727" s="137">
        <v>23.47654915</v>
      </c>
      <c r="AR727" s="137">
        <v>23.350162510000001</v>
      </c>
      <c r="AS727" s="137">
        <f t="shared" si="207"/>
        <v>13791003.668818245</v>
      </c>
      <c r="AT727" s="137">
        <f t="shared" si="207"/>
        <v>14347004.565939318</v>
      </c>
      <c r="AU727" s="137">
        <f t="shared" si="207"/>
        <v>10803003.971870761</v>
      </c>
      <c r="AV727" s="137">
        <f t="shared" si="207"/>
        <v>11672005.642418001</v>
      </c>
      <c r="AW727" s="137">
        <f t="shared" si="207"/>
        <v>10692993.901615322</v>
      </c>
      <c r="AX727" s="137">
        <f t="shared" si="198"/>
        <v>12261202.350132328</v>
      </c>
      <c r="AY727" s="137">
        <v>23.40483665</v>
      </c>
      <c r="AZ727" s="137">
        <v>23.704721450000001</v>
      </c>
      <c r="BA727" s="137">
        <v>23.448970790000001</v>
      </c>
      <c r="BB727" s="137">
        <v>23.60930252</v>
      </c>
      <c r="BC727" s="137">
        <v>23.67917061</v>
      </c>
      <c r="BD727" s="137">
        <f t="shared" si="208"/>
        <v>11106005.271240758</v>
      </c>
      <c r="BE727" s="137">
        <f t="shared" si="208"/>
        <v>13672004.58352229</v>
      </c>
      <c r="BF727" s="137">
        <f t="shared" si="208"/>
        <v>11451004.233727893</v>
      </c>
      <c r="BG727" s="137">
        <f t="shared" si="208"/>
        <v>12797001.923454218</v>
      </c>
      <c r="BH727" s="137">
        <f t="shared" si="208"/>
        <v>13431998.234765407</v>
      </c>
      <c r="BI727" s="137">
        <f t="shared" si="199"/>
        <v>12491602.849342113</v>
      </c>
      <c r="BJ727" s="119">
        <f t="shared" si="209"/>
        <v>0.80530797742818927</v>
      </c>
      <c r="BK727" s="119">
        <f t="shared" si="209"/>
        <v>0.95295185281954109</v>
      </c>
      <c r="BL727" s="119">
        <f t="shared" si="209"/>
        <v>1.0599833401472791</v>
      </c>
      <c r="BM727" s="119">
        <f t="shared" si="209"/>
        <v>1.0963841447221199</v>
      </c>
      <c r="BN727" s="119">
        <f t="shared" si="209"/>
        <v>1.2561494337648804</v>
      </c>
      <c r="BO727" s="119">
        <f t="shared" si="200"/>
        <v>1.034155349776402</v>
      </c>
      <c r="BP727" s="120" t="b">
        <v>1</v>
      </c>
      <c r="BQ727" s="121">
        <v>0.77510248812100668</v>
      </c>
      <c r="BR727" s="120">
        <v>3.2778168000000003E-2</v>
      </c>
      <c r="BS727" s="120">
        <f t="shared" si="201"/>
        <v>1.0229801619345471</v>
      </c>
      <c r="BT727" s="120"/>
      <c r="BU727" s="122"/>
      <c r="BV727" s="123"/>
      <c r="BW727" s="124"/>
      <c r="BX727" s="143"/>
      <c r="BY727" s="146">
        <f t="shared" si="202"/>
        <v>0.75619433537246483</v>
      </c>
      <c r="BZ727" s="145"/>
      <c r="CA727" s="145">
        <f t="shared" si="203"/>
        <v>0.91542399311119205</v>
      </c>
      <c r="CB727" s="145" t="s">
        <v>8540</v>
      </c>
      <c r="CC727" s="145"/>
      <c r="CD727" s="147"/>
    </row>
    <row r="728" spans="1:82" x14ac:dyDescent="0.25">
      <c r="A728" s="124" t="s">
        <v>2214</v>
      </c>
      <c r="B728" s="124" t="s">
        <v>2215</v>
      </c>
      <c r="C728" s="125" t="s">
        <v>2216</v>
      </c>
      <c r="D728" s="125" t="s">
        <v>2217</v>
      </c>
      <c r="E728" s="118">
        <v>9</v>
      </c>
      <c r="F728" s="139">
        <v>22.887142180000001</v>
      </c>
      <c r="G728" s="137">
        <v>23.011390689999999</v>
      </c>
      <c r="H728" s="137">
        <v>23.2061882</v>
      </c>
      <c r="I728" s="137">
        <v>22.604356769999999</v>
      </c>
      <c r="J728" s="137">
        <v>23.489345549999999</v>
      </c>
      <c r="K728" s="137">
        <f t="shared" si="204"/>
        <v>7757402.2393359737</v>
      </c>
      <c r="L728" s="137">
        <f t="shared" si="204"/>
        <v>8455101.7753250208</v>
      </c>
      <c r="M728" s="137">
        <f t="shared" si="204"/>
        <v>9677400.9119995814</v>
      </c>
      <c r="N728" s="137">
        <f t="shared" si="204"/>
        <v>6376603.6065167021</v>
      </c>
      <c r="O728" s="137">
        <f t="shared" si="204"/>
        <v>11775994.362005841</v>
      </c>
      <c r="P728" s="137">
        <f t="shared" si="194"/>
        <v>8808500.5790366232</v>
      </c>
      <c r="Q728" s="137">
        <v>23.121187209999999</v>
      </c>
      <c r="R728" s="137">
        <v>23.009546279999999</v>
      </c>
      <c r="S728" s="137">
        <v>23.09419823</v>
      </c>
      <c r="T728" s="137">
        <v>22.775432590000001</v>
      </c>
      <c r="U728" s="137">
        <v>23.235612870000001</v>
      </c>
      <c r="V728" s="137">
        <f t="shared" si="205"/>
        <v>9123697.6668874603</v>
      </c>
      <c r="W728" s="137">
        <f t="shared" si="205"/>
        <v>8444299.2775111701</v>
      </c>
      <c r="X728" s="137">
        <f t="shared" si="205"/>
        <v>8954604.1703464575</v>
      </c>
      <c r="Y728" s="137">
        <f t="shared" si="205"/>
        <v>7179403.688192145</v>
      </c>
      <c r="Z728" s="137">
        <f t="shared" si="205"/>
        <v>9876804.1364156846</v>
      </c>
      <c r="AA728" s="137">
        <f t="shared" si="195"/>
        <v>8715761.7878705822</v>
      </c>
      <c r="AB728" s="119">
        <f t="shared" si="206"/>
        <v>1.1761279595150194</v>
      </c>
      <c r="AC728" s="119">
        <f t="shared" si="206"/>
        <v>0.9987223692746815</v>
      </c>
      <c r="AD728" s="119">
        <f t="shared" si="206"/>
        <v>0.92531086102293381</v>
      </c>
      <c r="AE728" s="119">
        <f t="shared" si="206"/>
        <v>1.1258977554845975</v>
      </c>
      <c r="AF728" s="119">
        <f t="shared" si="206"/>
        <v>0.83872357890067284</v>
      </c>
      <c r="AG728" s="119">
        <f t="shared" si="196"/>
        <v>1.0129565048395812</v>
      </c>
      <c r="AH728" s="120" t="b">
        <v>1</v>
      </c>
      <c r="AI728" s="121">
        <v>0.93724699357250452</v>
      </c>
      <c r="AJ728" s="120">
        <v>7.5107569999999999E-3</v>
      </c>
      <c r="AK728" s="120">
        <f t="shared" si="197"/>
        <v>1.0052196351163158</v>
      </c>
      <c r="AL728" s="120"/>
      <c r="AM728" s="122"/>
      <c r="AN728" s="139">
        <v>22.738161089999998</v>
      </c>
      <c r="AO728" s="137">
        <v>22.883155819999999</v>
      </c>
      <c r="AP728" s="137">
        <v>22.55882454</v>
      </c>
      <c r="AQ728" s="137">
        <v>21.759387969999999</v>
      </c>
      <c r="AR728" s="137">
        <v>22.012601849999999</v>
      </c>
      <c r="AS728" s="137">
        <f t="shared" si="207"/>
        <v>6996301.7826816533</v>
      </c>
      <c r="AT728" s="137">
        <f t="shared" si="207"/>
        <v>7735997.0822260715</v>
      </c>
      <c r="AU728" s="137">
        <f t="shared" si="207"/>
        <v>6178497.1895314893</v>
      </c>
      <c r="AV728" s="137">
        <f t="shared" si="207"/>
        <v>3550000.9253569352</v>
      </c>
      <c r="AW728" s="137">
        <f t="shared" si="207"/>
        <v>4231101.4581167912</v>
      </c>
      <c r="AX728" s="137">
        <f t="shared" si="198"/>
        <v>5738379.6875825878</v>
      </c>
      <c r="AY728" s="137">
        <v>22.593910220000001</v>
      </c>
      <c r="AZ728" s="137">
        <v>22.870155329999999</v>
      </c>
      <c r="BA728" s="137">
        <v>22.488145830000001</v>
      </c>
      <c r="BB728" s="137">
        <v>22.23458862</v>
      </c>
      <c r="BC728" s="137">
        <v>22.384744640000001</v>
      </c>
      <c r="BD728" s="137">
        <f t="shared" si="208"/>
        <v>6330597.4073621444</v>
      </c>
      <c r="BE728" s="137">
        <f t="shared" si="208"/>
        <v>7666599.2059102571</v>
      </c>
      <c r="BF728" s="137">
        <f t="shared" si="208"/>
        <v>5883102.8606760623</v>
      </c>
      <c r="BG728" s="137">
        <f t="shared" si="208"/>
        <v>4934897.2643061252</v>
      </c>
      <c r="BH728" s="137">
        <f t="shared" si="208"/>
        <v>5476203.5433069421</v>
      </c>
      <c r="BI728" s="137">
        <f t="shared" si="199"/>
        <v>6058280.0563123059</v>
      </c>
      <c r="BJ728" s="119">
        <f t="shared" si="209"/>
        <v>0.90484910514189587</v>
      </c>
      <c r="BK728" s="119">
        <f t="shared" si="209"/>
        <v>0.99102922666875604</v>
      </c>
      <c r="BL728" s="119">
        <f t="shared" si="209"/>
        <v>0.95218993878383129</v>
      </c>
      <c r="BM728" s="119">
        <f t="shared" si="209"/>
        <v>1.3901115430864135</v>
      </c>
      <c r="BN728" s="119">
        <f t="shared" si="209"/>
        <v>1.2942737482226034</v>
      </c>
      <c r="BO728" s="119">
        <f t="shared" si="200"/>
        <v>1.1064907123807</v>
      </c>
      <c r="BP728" s="120" t="b">
        <v>1</v>
      </c>
      <c r="BQ728" s="121">
        <v>0.37847169134263847</v>
      </c>
      <c r="BR728" s="120">
        <v>0.123882675</v>
      </c>
      <c r="BS728" s="120">
        <f t="shared" si="201"/>
        <v>1.0896634933685492</v>
      </c>
      <c r="BT728" s="120"/>
      <c r="BU728" s="122"/>
      <c r="BV728" s="123"/>
      <c r="BW728" s="124"/>
      <c r="BX728" s="143"/>
      <c r="BY728" s="146">
        <f t="shared" si="202"/>
        <v>0.44907932839250553</v>
      </c>
      <c r="BZ728" s="145"/>
      <c r="CA728" s="145">
        <f t="shared" si="203"/>
        <v>0.91546769756442625</v>
      </c>
      <c r="CB728" s="145" t="s">
        <v>8540</v>
      </c>
      <c r="CC728" s="145"/>
      <c r="CD728" s="147"/>
    </row>
    <row r="729" spans="1:82" x14ac:dyDescent="0.25">
      <c r="A729" s="124" t="s">
        <v>1052</v>
      </c>
      <c r="B729" s="124" t="s">
        <v>7593</v>
      </c>
      <c r="C729" s="125" t="s">
        <v>1053</v>
      </c>
      <c r="D729" s="125" t="s">
        <v>1054</v>
      </c>
      <c r="E729" s="118">
        <v>9</v>
      </c>
      <c r="F729" s="139">
        <v>23.6711998</v>
      </c>
      <c r="G729" s="137">
        <v>23.684103010000001</v>
      </c>
      <c r="H729" s="137">
        <v>23.182014469999999</v>
      </c>
      <c r="I729" s="137">
        <v>23.697740549999999</v>
      </c>
      <c r="J729" s="137">
        <v>24.514665600000001</v>
      </c>
      <c r="K729" s="137">
        <f t="shared" si="204"/>
        <v>13357991.819208287</v>
      </c>
      <c r="L729" s="137">
        <f t="shared" si="204"/>
        <v>13477999.204589296</v>
      </c>
      <c r="M729" s="137">
        <f t="shared" si="204"/>
        <v>9516597.8060494568</v>
      </c>
      <c r="N729" s="137">
        <f t="shared" si="204"/>
        <v>13606008.40832616</v>
      </c>
      <c r="O729" s="137">
        <f t="shared" si="204"/>
        <v>23968986.967692748</v>
      </c>
      <c r="P729" s="137">
        <f t="shared" si="194"/>
        <v>14785516.841173191</v>
      </c>
      <c r="Q729" s="137">
        <v>23.946371079999999</v>
      </c>
      <c r="R729" s="137">
        <v>23.693811419999999</v>
      </c>
      <c r="S729" s="137">
        <v>22.955179210000001</v>
      </c>
      <c r="T729" s="137">
        <v>23.499113080000001</v>
      </c>
      <c r="U729" s="137">
        <v>24.460327150000001</v>
      </c>
      <c r="V729" s="137">
        <f t="shared" si="205"/>
        <v>16165010.177528257</v>
      </c>
      <c r="W729" s="137">
        <f t="shared" si="205"/>
        <v>13569003.329343768</v>
      </c>
      <c r="X729" s="137">
        <f t="shared" si="205"/>
        <v>8132002.3983662222</v>
      </c>
      <c r="Y729" s="137">
        <f t="shared" si="205"/>
        <v>11855992.300044211</v>
      </c>
      <c r="Z729" s="137">
        <f t="shared" si="205"/>
        <v>23082995.978255</v>
      </c>
      <c r="AA729" s="137">
        <f t="shared" si="195"/>
        <v>14561000.836707491</v>
      </c>
      <c r="AB729" s="119">
        <f t="shared" si="206"/>
        <v>1.2101377509666973</v>
      </c>
      <c r="AC729" s="119">
        <f t="shared" si="206"/>
        <v>1.0067520500167031</v>
      </c>
      <c r="AD729" s="119">
        <f t="shared" si="206"/>
        <v>0.85450731071107333</v>
      </c>
      <c r="AE729" s="119">
        <f t="shared" si="206"/>
        <v>0.8713791689845618</v>
      </c>
      <c r="AF729" s="119">
        <f t="shared" si="206"/>
        <v>0.96303594346177601</v>
      </c>
      <c r="AG729" s="119">
        <f t="shared" si="196"/>
        <v>0.98116244482816239</v>
      </c>
      <c r="AH729" s="120" t="b">
        <v>1</v>
      </c>
      <c r="AI729" s="121">
        <v>0.68730058885899614</v>
      </c>
      <c r="AJ729" s="120">
        <v>-3.8984299E-2</v>
      </c>
      <c r="AK729" s="120">
        <f t="shared" si="197"/>
        <v>0.97333996706057024</v>
      </c>
      <c r="AL729" s="120"/>
      <c r="AM729" s="122"/>
      <c r="AN729" s="139">
        <v>23.794317249999999</v>
      </c>
      <c r="AO729" s="137">
        <v>23.30298805</v>
      </c>
      <c r="AP729" s="137">
        <v>23.719940189999999</v>
      </c>
      <c r="AQ729" s="137">
        <v>23.636440279999999</v>
      </c>
      <c r="AR729" s="137">
        <v>23.623661040000002</v>
      </c>
      <c r="AS729" s="137">
        <f t="shared" si="207"/>
        <v>14547997.528256491</v>
      </c>
      <c r="AT729" s="137">
        <f t="shared" si="207"/>
        <v>10349000.112072302</v>
      </c>
      <c r="AU729" s="137">
        <f t="shared" si="207"/>
        <v>13816991.567628747</v>
      </c>
      <c r="AV729" s="137">
        <f t="shared" si="207"/>
        <v>13039997.706169577</v>
      </c>
      <c r="AW729" s="137">
        <f t="shared" si="207"/>
        <v>12925000.853322225</v>
      </c>
      <c r="AX729" s="137">
        <f t="shared" si="198"/>
        <v>12935797.553489868</v>
      </c>
      <c r="AY729" s="137">
        <v>23.850336070000001</v>
      </c>
      <c r="AZ729" s="137">
        <v>23.409116740000002</v>
      </c>
      <c r="BA729" s="137">
        <v>23.880542760000001</v>
      </c>
      <c r="BB729" s="137">
        <v>23.841150280000001</v>
      </c>
      <c r="BC729" s="137">
        <v>23.582677839999999</v>
      </c>
      <c r="BD729" s="137">
        <f t="shared" si="208"/>
        <v>15123996.34505453</v>
      </c>
      <c r="BE729" s="137">
        <f t="shared" si="208"/>
        <v>11139002.73910596</v>
      </c>
      <c r="BF729" s="137">
        <f t="shared" si="208"/>
        <v>15443996.107632972</v>
      </c>
      <c r="BG729" s="137">
        <f t="shared" si="208"/>
        <v>15028006.194722535</v>
      </c>
      <c r="BH729" s="137">
        <f t="shared" si="208"/>
        <v>12563001.392771266</v>
      </c>
      <c r="BI729" s="137">
        <f t="shared" si="199"/>
        <v>13859600.555857453</v>
      </c>
      <c r="BJ729" s="119">
        <f t="shared" si="209"/>
        <v>1.0395929966085902</v>
      </c>
      <c r="BK729" s="119">
        <f t="shared" si="209"/>
        <v>1.0763361308801327</v>
      </c>
      <c r="BL729" s="119">
        <f t="shared" si="209"/>
        <v>1.1177538925199946</v>
      </c>
      <c r="BM729" s="119">
        <f t="shared" si="209"/>
        <v>1.1524546655105912</v>
      </c>
      <c r="BN729" s="119">
        <f t="shared" si="209"/>
        <v>0.97199230664206027</v>
      </c>
      <c r="BO729" s="119">
        <f t="shared" si="200"/>
        <v>1.0716259984322738</v>
      </c>
      <c r="BP729" s="120" t="b">
        <v>1</v>
      </c>
      <c r="BQ729" s="121">
        <v>8.4868669749262285E-2</v>
      </c>
      <c r="BR729" s="120">
        <v>9.7295380000000001E-2</v>
      </c>
      <c r="BS729" s="120">
        <f t="shared" si="201"/>
        <v>1.0697660913151987</v>
      </c>
      <c r="BT729" s="120"/>
      <c r="BU729" s="122"/>
      <c r="BV729" s="123"/>
      <c r="BW729" s="124"/>
      <c r="BX729" s="143"/>
      <c r="BY729" s="146">
        <f t="shared" si="202"/>
        <v>0.25178678303342245</v>
      </c>
      <c r="BZ729" s="145"/>
      <c r="CA729" s="145">
        <f t="shared" si="203"/>
        <v>0.91558290510266238</v>
      </c>
      <c r="CB729" s="145" t="s">
        <v>8540</v>
      </c>
      <c r="CC729" s="145"/>
      <c r="CD729" s="147"/>
    </row>
    <row r="730" spans="1:82" x14ac:dyDescent="0.25">
      <c r="A730" s="124" t="s">
        <v>3924</v>
      </c>
      <c r="B730" s="124" t="s">
        <v>8002</v>
      </c>
      <c r="C730" s="125" t="s">
        <v>3925</v>
      </c>
      <c r="D730" s="125" t="s">
        <v>3926</v>
      </c>
      <c r="E730" s="118">
        <v>37</v>
      </c>
      <c r="F730" s="139">
        <v>26.905523299999999</v>
      </c>
      <c r="G730" s="137">
        <v>27.395992280000002</v>
      </c>
      <c r="H730" s="137">
        <v>26.556751250000001</v>
      </c>
      <c r="I730" s="137">
        <v>27.123960490000002</v>
      </c>
      <c r="J730" s="137">
        <v>27.495107650000001</v>
      </c>
      <c r="K730" s="137">
        <f t="shared" si="204"/>
        <v>125709923.56757659</v>
      </c>
      <c r="L730" s="137">
        <f t="shared" si="204"/>
        <v>176610059.66795868</v>
      </c>
      <c r="M730" s="137">
        <f t="shared" si="204"/>
        <v>98713991.654014856</v>
      </c>
      <c r="N730" s="137">
        <f t="shared" si="204"/>
        <v>146260047.01612908</v>
      </c>
      <c r="O730" s="137">
        <f t="shared" si="204"/>
        <v>189169944.60116452</v>
      </c>
      <c r="P730" s="137">
        <f t="shared" si="194"/>
        <v>147292793.30136877</v>
      </c>
      <c r="Q730" s="137">
        <v>26.412963869999999</v>
      </c>
      <c r="R730" s="137">
        <v>26.727283480000001</v>
      </c>
      <c r="S730" s="137">
        <v>26.771780010000001</v>
      </c>
      <c r="T730" s="137">
        <v>26.20420837</v>
      </c>
      <c r="U730" s="137">
        <v>27.18063545</v>
      </c>
      <c r="V730" s="137">
        <f t="shared" si="205"/>
        <v>89349967.579580888</v>
      </c>
      <c r="W730" s="137">
        <f t="shared" si="205"/>
        <v>111099992.62057675</v>
      </c>
      <c r="X730" s="137">
        <f t="shared" si="205"/>
        <v>114580000.63682386</v>
      </c>
      <c r="Y730" s="137">
        <f t="shared" si="205"/>
        <v>77313036.732594132</v>
      </c>
      <c r="Z730" s="137">
        <f t="shared" si="205"/>
        <v>152120089.29003471</v>
      </c>
      <c r="AA730" s="137">
        <f t="shared" si="195"/>
        <v>108892617.37192206</v>
      </c>
      <c r="AB730" s="119">
        <f t="shared" si="206"/>
        <v>0.71076304116556044</v>
      </c>
      <c r="AC730" s="119">
        <f t="shared" si="206"/>
        <v>0.62906944728660308</v>
      </c>
      <c r="AD730" s="119">
        <f t="shared" si="206"/>
        <v>1.1607270531458012</v>
      </c>
      <c r="AE730" s="119">
        <f t="shared" si="206"/>
        <v>0.52859983508735164</v>
      </c>
      <c r="AF730" s="119">
        <f t="shared" si="206"/>
        <v>0.80414512786772929</v>
      </c>
      <c r="AG730" s="119">
        <f t="shared" si="196"/>
        <v>0.76666090091060912</v>
      </c>
      <c r="AH730" s="120" t="b">
        <v>1</v>
      </c>
      <c r="AI730" s="121">
        <v>8.4538987480607619E-2</v>
      </c>
      <c r="AJ730" s="120">
        <v>-0.43609275800000002</v>
      </c>
      <c r="AK730" s="120">
        <f t="shared" si="197"/>
        <v>0.73913369154824426</v>
      </c>
      <c r="AL730" s="120"/>
      <c r="AM730" s="122"/>
      <c r="AN730" s="139">
        <v>26.601161959999999</v>
      </c>
      <c r="AO730" s="137">
        <v>25.6857872</v>
      </c>
      <c r="AP730" s="137">
        <v>26.807594300000002</v>
      </c>
      <c r="AQ730" s="137">
        <v>26.75798988</v>
      </c>
      <c r="AR730" s="137">
        <v>26.449678420000001</v>
      </c>
      <c r="AS730" s="137">
        <f t="shared" si="207"/>
        <v>101799974.56138144</v>
      </c>
      <c r="AT730" s="137">
        <f t="shared" si="207"/>
        <v>53974969.977903515</v>
      </c>
      <c r="AU730" s="137">
        <f t="shared" si="207"/>
        <v>117459999.8333495</v>
      </c>
      <c r="AV730" s="137">
        <f t="shared" si="207"/>
        <v>113489995.17624703</v>
      </c>
      <c r="AW730" s="137">
        <f t="shared" si="207"/>
        <v>91652977.875128016</v>
      </c>
      <c r="AX730" s="137">
        <f t="shared" si="198"/>
        <v>95675583.484801888</v>
      </c>
      <c r="AY730" s="137">
        <v>26.102714540000001</v>
      </c>
      <c r="AZ730" s="137">
        <v>25.839565279999999</v>
      </c>
      <c r="BA730" s="137">
        <v>26.554264069999999</v>
      </c>
      <c r="BB730" s="137">
        <v>26.360515589999999</v>
      </c>
      <c r="BC730" s="137">
        <v>26.067472460000001</v>
      </c>
      <c r="BD730" s="137">
        <f t="shared" si="208"/>
        <v>72060960.211508676</v>
      </c>
      <c r="BE730" s="137">
        <f t="shared" si="208"/>
        <v>60046019.671816044</v>
      </c>
      <c r="BF730" s="137">
        <f t="shared" si="208"/>
        <v>98543957.138867557</v>
      </c>
      <c r="BG730" s="137">
        <f t="shared" si="208"/>
        <v>86160040.366191149</v>
      </c>
      <c r="BH730" s="137">
        <f t="shared" si="208"/>
        <v>70321985.065407768</v>
      </c>
      <c r="BI730" s="137">
        <f t="shared" si="199"/>
        <v>77426592.490758225</v>
      </c>
      <c r="BJ730" s="119">
        <f t="shared" si="209"/>
        <v>0.70786815538994763</v>
      </c>
      <c r="BK730" s="119">
        <f t="shared" si="209"/>
        <v>1.112478982320841</v>
      </c>
      <c r="BL730" s="119">
        <f t="shared" si="209"/>
        <v>0.83895757942006011</v>
      </c>
      <c r="BM730" s="119">
        <f t="shared" si="209"/>
        <v>0.75918621929965568</v>
      </c>
      <c r="BN730" s="119">
        <f t="shared" si="209"/>
        <v>0.76726350518820552</v>
      </c>
      <c r="BO730" s="119">
        <f t="shared" si="200"/>
        <v>0.83715088832374196</v>
      </c>
      <c r="BP730" s="120" t="b">
        <v>1</v>
      </c>
      <c r="BQ730" s="121">
        <v>7.3302299548375083E-2</v>
      </c>
      <c r="BR730" s="120">
        <v>-0.27553596499999999</v>
      </c>
      <c r="BS730" s="120">
        <f t="shared" si="201"/>
        <v>0.8261433467124657</v>
      </c>
      <c r="BT730" s="120"/>
      <c r="BU730" s="122"/>
      <c r="BV730" s="123"/>
      <c r="BW730" s="124"/>
      <c r="BX730" s="143"/>
      <c r="BY730" s="146">
        <f t="shared" si="202"/>
        <v>0.60508270380409979</v>
      </c>
      <c r="BZ730" s="145"/>
      <c r="CA730" s="145">
        <f t="shared" si="203"/>
        <v>0.91579775116254425</v>
      </c>
      <c r="CB730" s="145" t="s">
        <v>8540</v>
      </c>
      <c r="CC730" s="145"/>
      <c r="CD730" s="147"/>
    </row>
    <row r="731" spans="1:82" x14ac:dyDescent="0.25">
      <c r="A731" s="124" t="s">
        <v>2011</v>
      </c>
      <c r="B731" s="124" t="s">
        <v>2012</v>
      </c>
      <c r="C731" s="125" t="s">
        <v>2013</v>
      </c>
      <c r="D731" s="125" t="s">
        <v>2014</v>
      </c>
      <c r="E731" s="118">
        <v>7</v>
      </c>
      <c r="F731" s="139">
        <v>22.0699234</v>
      </c>
      <c r="G731" s="137">
        <v>21.539005280000001</v>
      </c>
      <c r="H731" s="137">
        <v>22.308830260000001</v>
      </c>
      <c r="I731" s="137">
        <v>22.091585160000001</v>
      </c>
      <c r="J731" s="137">
        <v>22.65368462</v>
      </c>
      <c r="K731" s="137">
        <f t="shared" si="204"/>
        <v>4402597.1225610552</v>
      </c>
      <c r="L731" s="137">
        <f t="shared" si="204"/>
        <v>3047099.7114459607</v>
      </c>
      <c r="M731" s="137">
        <f t="shared" si="204"/>
        <v>5195496.737406549</v>
      </c>
      <c r="N731" s="137">
        <f t="shared" si="204"/>
        <v>4469199.9468102995</v>
      </c>
      <c r="O731" s="137">
        <f t="shared" si="204"/>
        <v>6598399.1440719254</v>
      </c>
      <c r="P731" s="137">
        <f t="shared" si="194"/>
        <v>4742558.5324591585</v>
      </c>
      <c r="Q731" s="137">
        <v>22.209344860000002</v>
      </c>
      <c r="R731" s="137">
        <v>22.139305109999999</v>
      </c>
      <c r="S731" s="137">
        <v>22.406913759999998</v>
      </c>
      <c r="T731" s="137">
        <v>22.247425079999999</v>
      </c>
      <c r="U731" s="137">
        <v>22.421676640000001</v>
      </c>
      <c r="V731" s="137">
        <f t="shared" si="205"/>
        <v>4849299.2686883612</v>
      </c>
      <c r="W731" s="137">
        <f t="shared" si="205"/>
        <v>4619499.4662627783</v>
      </c>
      <c r="X731" s="137">
        <f t="shared" si="205"/>
        <v>5561003.2900228193</v>
      </c>
      <c r="Y731" s="137">
        <f t="shared" si="205"/>
        <v>4979001.709272543</v>
      </c>
      <c r="Z731" s="137">
        <f t="shared" si="205"/>
        <v>5618200.3403085526</v>
      </c>
      <c r="AA731" s="137">
        <f t="shared" si="195"/>
        <v>5125400.8149110107</v>
      </c>
      <c r="AB731" s="119">
        <f t="shared" si="206"/>
        <v>1.1014633257806368</v>
      </c>
      <c r="AC731" s="119">
        <f t="shared" si="206"/>
        <v>1.5160316050408</v>
      </c>
      <c r="AD731" s="119">
        <f t="shared" si="206"/>
        <v>1.0703506461633774</v>
      </c>
      <c r="AE731" s="119">
        <f t="shared" si="206"/>
        <v>1.1140700278639564</v>
      </c>
      <c r="AF731" s="119">
        <f t="shared" si="206"/>
        <v>0.85144899810373031</v>
      </c>
      <c r="AG731" s="119">
        <f t="shared" si="196"/>
        <v>1.1306729205905</v>
      </c>
      <c r="AH731" s="120" t="b">
        <v>1</v>
      </c>
      <c r="AI731" s="121">
        <v>0.31458783384218081</v>
      </c>
      <c r="AJ731" s="120">
        <v>0.152327347</v>
      </c>
      <c r="AK731" s="120">
        <f t="shared" si="197"/>
        <v>1.1113608674408844</v>
      </c>
      <c r="AL731" s="120"/>
      <c r="AM731" s="122"/>
      <c r="AN731" s="139">
        <v>20.225997920000001</v>
      </c>
      <c r="AO731" s="137">
        <v>21.70720863</v>
      </c>
      <c r="AP731" s="137">
        <v>21.187793729999999</v>
      </c>
      <c r="AQ731" s="137">
        <v>20.375917430000001</v>
      </c>
      <c r="AR731" s="137">
        <v>21.413125990000001</v>
      </c>
      <c r="AS731" s="137">
        <f t="shared" si="207"/>
        <v>1226399.786262508</v>
      </c>
      <c r="AT731" s="137">
        <f t="shared" si="207"/>
        <v>3423898.7999274107</v>
      </c>
      <c r="AU731" s="137">
        <f t="shared" si="207"/>
        <v>2388699.1481112293</v>
      </c>
      <c r="AV731" s="137">
        <f t="shared" si="207"/>
        <v>1360699.8458977374</v>
      </c>
      <c r="AW731" s="137">
        <f t="shared" si="207"/>
        <v>2792500.2709224853</v>
      </c>
      <c r="AX731" s="137">
        <f t="shared" si="198"/>
        <v>2238439.5702242744</v>
      </c>
      <c r="AY731" s="137">
        <v>20.869741439999999</v>
      </c>
      <c r="AZ731" s="137">
        <v>21.371511460000001</v>
      </c>
      <c r="BA731" s="137">
        <v>21.14008522</v>
      </c>
      <c r="BB731" s="137">
        <v>21.360246660000001</v>
      </c>
      <c r="BC731" s="137">
        <v>21.212583540000001</v>
      </c>
      <c r="BD731" s="137">
        <f t="shared" si="208"/>
        <v>1916100.0190331221</v>
      </c>
      <c r="BE731" s="137">
        <f t="shared" si="208"/>
        <v>2713101.2542032897</v>
      </c>
      <c r="BF731" s="137">
        <f t="shared" si="208"/>
        <v>2310999.0242577633</v>
      </c>
      <c r="BG731" s="137">
        <f t="shared" si="208"/>
        <v>2691999.4042530213</v>
      </c>
      <c r="BH731" s="137">
        <f t="shared" si="208"/>
        <v>2430098.8005270637</v>
      </c>
      <c r="BI731" s="137">
        <f t="shared" si="199"/>
        <v>2412459.7004548521</v>
      </c>
      <c r="BJ731" s="119">
        <f t="shared" si="209"/>
        <v>1.5623779786137253</v>
      </c>
      <c r="BK731" s="119">
        <f t="shared" si="209"/>
        <v>0.79240112302992416</v>
      </c>
      <c r="BL731" s="119">
        <f t="shared" si="209"/>
        <v>0.96747178316076166</v>
      </c>
      <c r="BM731" s="119">
        <f t="shared" si="209"/>
        <v>1.978393260180715</v>
      </c>
      <c r="BN731" s="119">
        <f t="shared" si="209"/>
        <v>0.87022329982596403</v>
      </c>
      <c r="BO731" s="119">
        <f t="shared" si="200"/>
        <v>1.234173488962218</v>
      </c>
      <c r="BP731" s="120" t="b">
        <v>1</v>
      </c>
      <c r="BQ731" s="121">
        <v>0.46198597136578584</v>
      </c>
      <c r="BR731" s="120">
        <v>0.208824921</v>
      </c>
      <c r="BS731" s="120">
        <f t="shared" si="201"/>
        <v>1.1557464418391032</v>
      </c>
      <c r="BT731" s="120"/>
      <c r="BU731" s="122"/>
      <c r="BV731" s="123"/>
      <c r="BW731" s="124"/>
      <c r="BX731" s="143"/>
      <c r="BY731" s="146">
        <f t="shared" si="202"/>
        <v>0.69873740318323674</v>
      </c>
      <c r="BZ731" s="145"/>
      <c r="CA731" s="145">
        <f t="shared" si="203"/>
        <v>0.91613774781473489</v>
      </c>
      <c r="CB731" s="145" t="s">
        <v>8540</v>
      </c>
      <c r="CC731" s="145"/>
      <c r="CD731" s="147"/>
    </row>
    <row r="732" spans="1:82" x14ac:dyDescent="0.25">
      <c r="A732" s="124" t="s">
        <v>6773</v>
      </c>
      <c r="B732" s="124" t="s">
        <v>8351</v>
      </c>
      <c r="C732" s="125" t="s">
        <v>6774</v>
      </c>
      <c r="D732" s="125" t="s">
        <v>6775</v>
      </c>
      <c r="E732" s="118">
        <v>3</v>
      </c>
      <c r="F732" s="139">
        <v>21.636838910000002</v>
      </c>
      <c r="G732" s="137">
        <v>21.35595322</v>
      </c>
      <c r="H732" s="137">
        <v>20.668476099999999</v>
      </c>
      <c r="I732" s="137">
        <v>22.339111330000001</v>
      </c>
      <c r="J732" s="137">
        <v>20.039745329999999</v>
      </c>
      <c r="K732" s="137">
        <f t="shared" si="204"/>
        <v>3260900.3190301904</v>
      </c>
      <c r="L732" s="137">
        <f t="shared" si="204"/>
        <v>2683999.9611876816</v>
      </c>
      <c r="M732" s="137">
        <f t="shared" si="204"/>
        <v>1666599.5904420484</v>
      </c>
      <c r="N732" s="137">
        <f t="shared" si="204"/>
        <v>5305698.7387776598</v>
      </c>
      <c r="O732" s="137">
        <f t="shared" si="204"/>
        <v>1077865.1982526616</v>
      </c>
      <c r="P732" s="137">
        <f t="shared" si="194"/>
        <v>2799012.7615380483</v>
      </c>
      <c r="Q732" s="137">
        <v>21.929222110000001</v>
      </c>
      <c r="R732" s="137">
        <v>21.093521119999998</v>
      </c>
      <c r="S732" s="137">
        <v>21.345541000000001</v>
      </c>
      <c r="T732" s="137">
        <v>22.244319919999999</v>
      </c>
      <c r="U732" s="137">
        <v>19.40764618</v>
      </c>
      <c r="V732" s="137">
        <f t="shared" si="205"/>
        <v>3993499.5210984512</v>
      </c>
      <c r="W732" s="137">
        <f t="shared" si="205"/>
        <v>2237600.6075974731</v>
      </c>
      <c r="X732" s="137">
        <f t="shared" si="205"/>
        <v>2664698.7283724858</v>
      </c>
      <c r="Y732" s="137">
        <f t="shared" si="205"/>
        <v>4968296.7645235341</v>
      </c>
      <c r="Z732" s="137">
        <f t="shared" si="205"/>
        <v>695478.39854109753</v>
      </c>
      <c r="AA732" s="137">
        <f t="shared" si="195"/>
        <v>2911914.8040266084</v>
      </c>
      <c r="AB732" s="119">
        <f t="shared" si="206"/>
        <v>1.2246616364790139</v>
      </c>
      <c r="AC732" s="119">
        <f t="shared" si="206"/>
        <v>0.83368131145848645</v>
      </c>
      <c r="AD732" s="119">
        <f t="shared" si="206"/>
        <v>1.598883585268194</v>
      </c>
      <c r="AE732" s="119">
        <f t="shared" si="206"/>
        <v>0.93640762680546441</v>
      </c>
      <c r="AF732" s="119">
        <f t="shared" si="206"/>
        <v>0.6452368994458163</v>
      </c>
      <c r="AG732" s="119">
        <f t="shared" si="196"/>
        <v>1.0477742118913951</v>
      </c>
      <c r="AH732" s="120" t="b">
        <v>1</v>
      </c>
      <c r="AI732" s="121">
        <v>0.98680789630943666</v>
      </c>
      <c r="AJ732" s="120">
        <v>-3.9749149999999999E-3</v>
      </c>
      <c r="AK732" s="120">
        <f t="shared" si="197"/>
        <v>0.99724859095795459</v>
      </c>
      <c r="AL732" s="120"/>
      <c r="AM732" s="122"/>
      <c r="AN732" s="139">
        <v>19.224256520000001</v>
      </c>
      <c r="AO732" s="137">
        <v>19.605052950000001</v>
      </c>
      <c r="AP732" s="137">
        <v>18.92892647</v>
      </c>
      <c r="AQ732" s="137">
        <v>18.290859220000002</v>
      </c>
      <c r="AR732" s="137">
        <v>21.46188927</v>
      </c>
      <c r="AS732" s="137">
        <f t="shared" si="207"/>
        <v>612460.17887087632</v>
      </c>
      <c r="AT732" s="137">
        <f t="shared" si="207"/>
        <v>797460.17653972527</v>
      </c>
      <c r="AU732" s="137">
        <f t="shared" si="207"/>
        <v>499085.15611297725</v>
      </c>
      <c r="AV732" s="137">
        <f t="shared" si="207"/>
        <v>320698.7533391029</v>
      </c>
      <c r="AW732" s="137">
        <f t="shared" si="207"/>
        <v>2888500.4124396583</v>
      </c>
      <c r="AX732" s="137">
        <f t="shared" si="198"/>
        <v>1023640.9354604681</v>
      </c>
      <c r="AY732" s="137">
        <v>19.26526642</v>
      </c>
      <c r="AZ732" s="137">
        <v>18.934659960000001</v>
      </c>
      <c r="BA732" s="137">
        <v>18.753112789999999</v>
      </c>
      <c r="BB732" s="137">
        <v>19.767921449999999</v>
      </c>
      <c r="BC732" s="137">
        <v>20.102134700000001</v>
      </c>
      <c r="BD732" s="137">
        <f t="shared" si="208"/>
        <v>630119.71350925567</v>
      </c>
      <c r="BE732" s="137">
        <f t="shared" si="208"/>
        <v>501072.54307169723</v>
      </c>
      <c r="BF732" s="137">
        <f t="shared" si="208"/>
        <v>441824.16144042951</v>
      </c>
      <c r="BG732" s="137">
        <f t="shared" si="208"/>
        <v>892765.31359820697</v>
      </c>
      <c r="BH732" s="137">
        <f t="shared" si="208"/>
        <v>1125500.0576394661</v>
      </c>
      <c r="BI732" s="137">
        <f t="shared" si="199"/>
        <v>718256.3578518111</v>
      </c>
      <c r="BJ732" s="119">
        <f t="shared" si="209"/>
        <v>1.0288337678882833</v>
      </c>
      <c r="BK732" s="119">
        <f t="shared" si="209"/>
        <v>0.62833550541158145</v>
      </c>
      <c r="BL732" s="119">
        <f t="shared" si="209"/>
        <v>0.88526808707653559</v>
      </c>
      <c r="BM732" s="119">
        <f t="shared" si="209"/>
        <v>2.7838128595847955</v>
      </c>
      <c r="BN732" s="119">
        <f t="shared" si="209"/>
        <v>0.38964857086132687</v>
      </c>
      <c r="BO732" s="119">
        <f t="shared" si="200"/>
        <v>1.1431797581645047</v>
      </c>
      <c r="BP732" s="120" t="b">
        <v>1</v>
      </c>
      <c r="BQ732" s="121">
        <v>0.78429433845088536</v>
      </c>
      <c r="BR732" s="120">
        <v>-0.13757781999999999</v>
      </c>
      <c r="BS732" s="120">
        <f t="shared" si="201"/>
        <v>0.90904409371795691</v>
      </c>
      <c r="BT732" s="120"/>
      <c r="BU732" s="122"/>
      <c r="BV732" s="123"/>
      <c r="BW732" s="124"/>
      <c r="BX732" s="143"/>
      <c r="BY732" s="146">
        <f t="shared" si="202"/>
        <v>0.84223260706317948</v>
      </c>
      <c r="BZ732" s="145"/>
      <c r="CA732" s="145">
        <f t="shared" si="203"/>
        <v>0.916543705754296</v>
      </c>
      <c r="CB732" s="145" t="s">
        <v>8540</v>
      </c>
      <c r="CC732" s="145"/>
      <c r="CD732" s="147"/>
    </row>
    <row r="733" spans="1:82" x14ac:dyDescent="0.25">
      <c r="A733" s="124" t="s">
        <v>4773</v>
      </c>
      <c r="B733" s="124" t="s">
        <v>8096</v>
      </c>
      <c r="C733" s="125" t="s">
        <v>4774</v>
      </c>
      <c r="D733" s="125" t="s">
        <v>4775</v>
      </c>
      <c r="E733" s="118">
        <v>9</v>
      </c>
      <c r="F733" s="139">
        <v>23.86476326</v>
      </c>
      <c r="G733" s="137">
        <v>23.522769929999999</v>
      </c>
      <c r="H733" s="137">
        <v>23.461763380000001</v>
      </c>
      <c r="I733" s="137">
        <v>22.94190025</v>
      </c>
      <c r="J733" s="137">
        <v>24.22471809</v>
      </c>
      <c r="K733" s="137">
        <f t="shared" si="204"/>
        <v>15275997.57221642</v>
      </c>
      <c r="L733" s="137">
        <f t="shared" si="204"/>
        <v>12052005.745279342</v>
      </c>
      <c r="M733" s="137">
        <f t="shared" si="204"/>
        <v>11552993.488111973</v>
      </c>
      <c r="N733" s="137">
        <f t="shared" si="204"/>
        <v>8057496.634409328</v>
      </c>
      <c r="O733" s="137">
        <f t="shared" si="204"/>
        <v>19604997.063846279</v>
      </c>
      <c r="P733" s="137">
        <f t="shared" si="194"/>
        <v>13308698.10077267</v>
      </c>
      <c r="Q733" s="137">
        <v>23.840476989999999</v>
      </c>
      <c r="R733" s="137">
        <v>23.286867139999998</v>
      </c>
      <c r="S733" s="137">
        <v>22.844562530000001</v>
      </c>
      <c r="T733" s="137">
        <v>23.038352969999998</v>
      </c>
      <c r="U733" s="137">
        <v>24.008726119999999</v>
      </c>
      <c r="V733" s="137">
        <f t="shared" si="205"/>
        <v>15020994.42484509</v>
      </c>
      <c r="W733" s="137">
        <f t="shared" si="205"/>
        <v>10234002.392892256</v>
      </c>
      <c r="X733" s="137">
        <f t="shared" si="205"/>
        <v>7531796.1871064203</v>
      </c>
      <c r="Y733" s="137">
        <f t="shared" si="205"/>
        <v>8614603.5292157009</v>
      </c>
      <c r="Z733" s="137">
        <f t="shared" si="205"/>
        <v>16879000.257284019</v>
      </c>
      <c r="AA733" s="137">
        <f t="shared" si="195"/>
        <v>11656079.358268697</v>
      </c>
      <c r="AB733" s="119">
        <f t="shared" si="206"/>
        <v>0.98330693978145678</v>
      </c>
      <c r="AC733" s="119">
        <f t="shared" si="206"/>
        <v>0.84915346119054247</v>
      </c>
      <c r="AD733" s="119">
        <f t="shared" si="206"/>
        <v>0.651934599881549</v>
      </c>
      <c r="AE733" s="119">
        <f t="shared" si="206"/>
        <v>1.0691414368610794</v>
      </c>
      <c r="AF733" s="119">
        <f t="shared" si="206"/>
        <v>0.86095398037119364</v>
      </c>
      <c r="AG733" s="119">
        <f t="shared" si="196"/>
        <v>0.88289808361716438</v>
      </c>
      <c r="AH733" s="120" t="b">
        <v>1</v>
      </c>
      <c r="AI733" s="121">
        <v>0.17562372081356584</v>
      </c>
      <c r="AJ733" s="120">
        <v>-0.19938583400000001</v>
      </c>
      <c r="AK733" s="120">
        <f t="shared" si="197"/>
        <v>0.87092124203498689</v>
      </c>
      <c r="AL733" s="120"/>
      <c r="AM733" s="122"/>
      <c r="AN733" s="139">
        <v>23.343807219999999</v>
      </c>
      <c r="AO733" s="137">
        <v>23.35769844</v>
      </c>
      <c r="AP733" s="137">
        <v>23.43669701</v>
      </c>
      <c r="AQ733" s="137">
        <v>22.883752820000002</v>
      </c>
      <c r="AR733" s="137">
        <v>22.864517209999999</v>
      </c>
      <c r="AS733" s="137">
        <f t="shared" si="207"/>
        <v>10645993.243657228</v>
      </c>
      <c r="AT733" s="137">
        <f t="shared" si="207"/>
        <v>10748994.981295554</v>
      </c>
      <c r="AU733" s="137">
        <f t="shared" si="207"/>
        <v>11353997.631628422</v>
      </c>
      <c r="AV733" s="137">
        <f t="shared" si="207"/>
        <v>7739198.9688510634</v>
      </c>
      <c r="AW733" s="137">
        <f t="shared" si="207"/>
        <v>7636696.2451703083</v>
      </c>
      <c r="AX733" s="137">
        <f t="shared" si="198"/>
        <v>9624976.2141205166</v>
      </c>
      <c r="AY733" s="137">
        <v>23.02369118</v>
      </c>
      <c r="AZ733" s="137">
        <v>23.37052727</v>
      </c>
      <c r="BA733" s="137">
        <v>23.057847979999998</v>
      </c>
      <c r="BB733" s="137">
        <v>23.13574028</v>
      </c>
      <c r="BC733" s="137">
        <v>22.9254055</v>
      </c>
      <c r="BD733" s="137">
        <f t="shared" si="208"/>
        <v>8527498.5863533169</v>
      </c>
      <c r="BE733" s="137">
        <f t="shared" si="208"/>
        <v>10845004.155335233</v>
      </c>
      <c r="BF733" s="137">
        <f t="shared" si="208"/>
        <v>8731801.9645448104</v>
      </c>
      <c r="BG733" s="137">
        <f t="shared" si="208"/>
        <v>9216197.9925084654</v>
      </c>
      <c r="BH733" s="137">
        <f t="shared" si="208"/>
        <v>7965897.5801612847</v>
      </c>
      <c r="BI733" s="137">
        <f t="shared" si="199"/>
        <v>9057280.0557806231</v>
      </c>
      <c r="BJ733" s="119">
        <f t="shared" si="209"/>
        <v>0.80100544788847317</v>
      </c>
      <c r="BK733" s="119">
        <f t="shared" si="209"/>
        <v>1.0089319210034748</v>
      </c>
      <c r="BL733" s="119">
        <f t="shared" si="209"/>
        <v>0.76905088831628288</v>
      </c>
      <c r="BM733" s="119">
        <f t="shared" si="209"/>
        <v>1.1908464984040426</v>
      </c>
      <c r="BN733" s="119">
        <f t="shared" si="209"/>
        <v>1.0431078210291753</v>
      </c>
      <c r="BO733" s="119">
        <f t="shared" si="200"/>
        <v>0.96258851532828982</v>
      </c>
      <c r="BP733" s="120" t="b">
        <v>1</v>
      </c>
      <c r="BQ733" s="121">
        <v>0.56596753118752763</v>
      </c>
      <c r="BR733" s="120">
        <v>-7.4652099999999999E-2</v>
      </c>
      <c r="BS733" s="120">
        <f t="shared" si="201"/>
        <v>0.94957107851957256</v>
      </c>
      <c r="BT733" s="120"/>
      <c r="BU733" s="122"/>
      <c r="BV733" s="123"/>
      <c r="BW733" s="124"/>
      <c r="BX733" s="143"/>
      <c r="BY733" s="146">
        <f t="shared" si="202"/>
        <v>0.47330423416882106</v>
      </c>
      <c r="BZ733" s="145"/>
      <c r="CA733" s="145">
        <f t="shared" si="203"/>
        <v>0.9172123597548355</v>
      </c>
      <c r="CB733" s="145" t="s">
        <v>8540</v>
      </c>
      <c r="CC733" s="145"/>
      <c r="CD733" s="147"/>
    </row>
    <row r="734" spans="1:82" x14ac:dyDescent="0.25">
      <c r="A734" s="124" t="s">
        <v>6932</v>
      </c>
      <c r="B734" s="124" t="s">
        <v>8376</v>
      </c>
      <c r="C734" s="125" t="s">
        <v>6933</v>
      </c>
      <c r="D734" s="125" t="s">
        <v>6934</v>
      </c>
      <c r="E734" s="118">
        <v>10</v>
      </c>
      <c r="F734" s="139">
        <v>25.67314339</v>
      </c>
      <c r="G734" s="137">
        <v>26.088813779999999</v>
      </c>
      <c r="H734" s="137">
        <v>24.892126080000001</v>
      </c>
      <c r="I734" s="137">
        <v>25.783317570000001</v>
      </c>
      <c r="J734" s="137">
        <v>25.909923549999998</v>
      </c>
      <c r="K734" s="137">
        <f t="shared" si="204"/>
        <v>53503999.008206196</v>
      </c>
      <c r="L734" s="137">
        <f t="shared" si="204"/>
        <v>71369967.513325348</v>
      </c>
      <c r="M734" s="137">
        <f t="shared" si="204"/>
        <v>31136988.47554912</v>
      </c>
      <c r="N734" s="137">
        <f t="shared" si="204"/>
        <v>57749998.369199231</v>
      </c>
      <c r="O734" s="137">
        <f t="shared" si="204"/>
        <v>63046963.385323085</v>
      </c>
      <c r="P734" s="137">
        <f t="shared" si="194"/>
        <v>55361583.3503206</v>
      </c>
      <c r="Q734" s="137">
        <v>25.35346603</v>
      </c>
      <c r="R734" s="137">
        <v>25.59294701</v>
      </c>
      <c r="S734" s="137">
        <v>25.51529884</v>
      </c>
      <c r="T734" s="137">
        <v>25.55666351</v>
      </c>
      <c r="U734" s="137">
        <v>25.67597198</v>
      </c>
      <c r="V734" s="137">
        <f t="shared" si="205"/>
        <v>42870028.188864388</v>
      </c>
      <c r="W734" s="137">
        <f t="shared" si="205"/>
        <v>50610977.744607441</v>
      </c>
      <c r="X734" s="137">
        <f t="shared" si="205"/>
        <v>47959019.897865064</v>
      </c>
      <c r="Y734" s="137">
        <f t="shared" si="205"/>
        <v>49353994.187015615</v>
      </c>
      <c r="Z734" s="137">
        <f t="shared" si="205"/>
        <v>53609003.413807586</v>
      </c>
      <c r="AA734" s="137">
        <f t="shared" si="195"/>
        <v>48880604.686432019</v>
      </c>
      <c r="AB734" s="119">
        <f t="shared" si="206"/>
        <v>0.80124904649256556</v>
      </c>
      <c r="AC734" s="119">
        <f t="shared" si="206"/>
        <v>0.70913550206055453</v>
      </c>
      <c r="AD734" s="119">
        <f t="shared" si="206"/>
        <v>1.5402587805023515</v>
      </c>
      <c r="AE734" s="119">
        <f t="shared" si="206"/>
        <v>0.85461464209042126</v>
      </c>
      <c r="AF734" s="119">
        <f t="shared" si="206"/>
        <v>0.85030270349685722</v>
      </c>
      <c r="AG734" s="119">
        <f t="shared" si="196"/>
        <v>0.95111213492855007</v>
      </c>
      <c r="AH734" s="120" t="b">
        <v>1</v>
      </c>
      <c r="AI734" s="121">
        <v>0.53888734880954381</v>
      </c>
      <c r="AJ734" s="120">
        <v>-0.130595398</v>
      </c>
      <c r="AK734" s="120">
        <f t="shared" si="197"/>
        <v>0.9134543912220735</v>
      </c>
      <c r="AL734" s="120"/>
      <c r="AM734" s="122"/>
      <c r="AN734" s="139">
        <v>25.016822810000001</v>
      </c>
      <c r="AO734" s="137">
        <v>24.524444580000001</v>
      </c>
      <c r="AP734" s="137">
        <v>24.89795303</v>
      </c>
      <c r="AQ734" s="137">
        <v>25.530023570000001</v>
      </c>
      <c r="AR734" s="137">
        <v>25.121906280000001</v>
      </c>
      <c r="AS734" s="137">
        <f t="shared" si="207"/>
        <v>33947989.722160511</v>
      </c>
      <c r="AT734" s="137">
        <f t="shared" si="207"/>
        <v>24132007.164377857</v>
      </c>
      <c r="AU734" s="137">
        <f t="shared" si="207"/>
        <v>31263003.026751593</v>
      </c>
      <c r="AV734" s="137">
        <f t="shared" si="207"/>
        <v>48451015.564959839</v>
      </c>
      <c r="AW734" s="137">
        <f t="shared" si="207"/>
        <v>36512984.983972691</v>
      </c>
      <c r="AX734" s="137">
        <f t="shared" si="198"/>
        <v>34861400.092444494</v>
      </c>
      <c r="AY734" s="137">
        <v>24.741342540000002</v>
      </c>
      <c r="AZ734" s="137">
        <v>24.838459010000001</v>
      </c>
      <c r="BA734" s="137">
        <v>25.229566569999999</v>
      </c>
      <c r="BB734" s="137">
        <v>25.39345741</v>
      </c>
      <c r="BC734" s="137">
        <v>25.0432682</v>
      </c>
      <c r="BD734" s="137">
        <f t="shared" si="208"/>
        <v>28046988.571614768</v>
      </c>
      <c r="BE734" s="137">
        <f t="shared" si="208"/>
        <v>29999996.778265454</v>
      </c>
      <c r="BF734" s="137">
        <f t="shared" si="208"/>
        <v>39341989.23096054</v>
      </c>
      <c r="BG734" s="137">
        <f t="shared" si="208"/>
        <v>44075005.384305596</v>
      </c>
      <c r="BH734" s="137">
        <f t="shared" si="208"/>
        <v>34576013.384639569</v>
      </c>
      <c r="BI734" s="137">
        <f t="shared" si="199"/>
        <v>35207998.669957183</v>
      </c>
      <c r="BJ734" s="119">
        <f t="shared" si="209"/>
        <v>0.82617524045337809</v>
      </c>
      <c r="BK734" s="119">
        <f t="shared" si="209"/>
        <v>1.2431621030906022</v>
      </c>
      <c r="BL734" s="119">
        <f t="shared" si="209"/>
        <v>1.2584200307723414</v>
      </c>
      <c r="BM734" s="119">
        <f t="shared" si="209"/>
        <v>0.90968176560123526</v>
      </c>
      <c r="BN734" s="119">
        <f t="shared" si="209"/>
        <v>0.94695115723397161</v>
      </c>
      <c r="BO734" s="119">
        <f t="shared" si="200"/>
        <v>1.0368780594303058</v>
      </c>
      <c r="BP734" s="120" t="b">
        <v>1</v>
      </c>
      <c r="BQ734" s="121">
        <v>0.81407446409898565</v>
      </c>
      <c r="BR734" s="120">
        <v>3.0988693000000001E-2</v>
      </c>
      <c r="BS734" s="120">
        <f t="shared" si="201"/>
        <v>1.0217120751012045</v>
      </c>
      <c r="BT734" s="120"/>
      <c r="BU734" s="122"/>
      <c r="BV734" s="123"/>
      <c r="BW734" s="124"/>
      <c r="BX734" s="143"/>
      <c r="BY734" s="146">
        <f t="shared" si="202"/>
        <v>0.63883352542552196</v>
      </c>
      <c r="BZ734" s="145"/>
      <c r="CA734" s="145">
        <f t="shared" si="203"/>
        <v>0.9172844639524167</v>
      </c>
      <c r="CB734" s="145" t="s">
        <v>8540</v>
      </c>
      <c r="CC734" s="145"/>
      <c r="CD734" s="147"/>
    </row>
    <row r="735" spans="1:82" x14ac:dyDescent="0.25">
      <c r="A735" s="124" t="s">
        <v>3921</v>
      </c>
      <c r="B735" s="124" t="s">
        <v>8001</v>
      </c>
      <c r="C735" s="125" t="s">
        <v>3922</v>
      </c>
      <c r="D735" s="125" t="s">
        <v>3923</v>
      </c>
      <c r="E735" s="118">
        <v>31</v>
      </c>
      <c r="F735" s="139">
        <v>27.609498980000001</v>
      </c>
      <c r="G735" s="137">
        <v>27.43793488</v>
      </c>
      <c r="H735" s="137">
        <v>26.950824740000002</v>
      </c>
      <c r="I735" s="137">
        <v>27.54833794</v>
      </c>
      <c r="J735" s="137">
        <v>27.53333855</v>
      </c>
      <c r="K735" s="137">
        <f t="shared" si="204"/>
        <v>204779914.92390874</v>
      </c>
      <c r="L735" s="137">
        <f t="shared" si="204"/>
        <v>181819901.41747639</v>
      </c>
      <c r="M735" s="137">
        <f t="shared" si="204"/>
        <v>129719914.76008601</v>
      </c>
      <c r="N735" s="137">
        <f t="shared" si="204"/>
        <v>196280000.59621903</v>
      </c>
      <c r="O735" s="137">
        <f t="shared" si="204"/>
        <v>194249891.24390772</v>
      </c>
      <c r="P735" s="137">
        <f t="shared" si="194"/>
        <v>181369924.58831957</v>
      </c>
      <c r="Q735" s="137">
        <v>27.27728462</v>
      </c>
      <c r="R735" s="137">
        <v>27.297540659999999</v>
      </c>
      <c r="S735" s="137">
        <v>27.099588390000001</v>
      </c>
      <c r="T735" s="137">
        <v>27.328172680000002</v>
      </c>
      <c r="U735" s="137">
        <v>27.388866419999999</v>
      </c>
      <c r="V735" s="137">
        <f t="shared" si="205"/>
        <v>162660038.54737547</v>
      </c>
      <c r="W735" s="137">
        <f t="shared" si="205"/>
        <v>164959961.47632545</v>
      </c>
      <c r="X735" s="137">
        <f t="shared" si="205"/>
        <v>143809963.3285934</v>
      </c>
      <c r="Y735" s="137">
        <f t="shared" si="205"/>
        <v>168499921.68806535</v>
      </c>
      <c r="Z735" s="137">
        <f t="shared" si="205"/>
        <v>175739885.72053108</v>
      </c>
      <c r="AA735" s="137">
        <f t="shared" si="195"/>
        <v>163133954.15217817</v>
      </c>
      <c r="AB735" s="119">
        <f t="shared" si="206"/>
        <v>0.79431636939499661</v>
      </c>
      <c r="AC735" s="119">
        <f t="shared" si="206"/>
        <v>0.90727120733368538</v>
      </c>
      <c r="AD735" s="119">
        <f t="shared" si="206"/>
        <v>1.1086190088435273</v>
      </c>
      <c r="AE735" s="119">
        <f t="shared" si="206"/>
        <v>0.85846709382632425</v>
      </c>
      <c r="AF735" s="119">
        <f t="shared" si="206"/>
        <v>0.90471034292557329</v>
      </c>
      <c r="AG735" s="119">
        <f t="shared" si="196"/>
        <v>0.91467680446482136</v>
      </c>
      <c r="AH735" s="120" t="b">
        <v>1</v>
      </c>
      <c r="AI735" s="121">
        <v>0.15874457044342047</v>
      </c>
      <c r="AJ735" s="120">
        <v>-0.13769645699999999</v>
      </c>
      <c r="AK735" s="120">
        <f t="shared" si="197"/>
        <v>0.90896934345753744</v>
      </c>
      <c r="AL735" s="120"/>
      <c r="AM735" s="122"/>
      <c r="AN735" s="139">
        <v>26.354171749999999</v>
      </c>
      <c r="AO735" s="137">
        <v>26.459951400000001</v>
      </c>
      <c r="AP735" s="137">
        <v>25.775651929999999</v>
      </c>
      <c r="AQ735" s="137">
        <v>26.374942780000001</v>
      </c>
      <c r="AR735" s="137">
        <v>26.198898320000001</v>
      </c>
      <c r="AS735" s="137">
        <f t="shared" si="207"/>
        <v>85782007.914736986</v>
      </c>
      <c r="AT735" s="137">
        <f t="shared" si="207"/>
        <v>92307939.1742699</v>
      </c>
      <c r="AU735" s="137">
        <f t="shared" si="207"/>
        <v>57443962.328890085</v>
      </c>
      <c r="AV735" s="137">
        <f t="shared" si="207"/>
        <v>87025977.620418668</v>
      </c>
      <c r="AW735" s="137">
        <f t="shared" si="207"/>
        <v>77028997.842794299</v>
      </c>
      <c r="AX735" s="137">
        <f t="shared" si="198"/>
        <v>79917776.976221994</v>
      </c>
      <c r="AY735" s="137">
        <v>26.179988860000002</v>
      </c>
      <c r="AZ735" s="137">
        <v>26.280456539999999</v>
      </c>
      <c r="BA735" s="137">
        <v>25.901962279999999</v>
      </c>
      <c r="BB735" s="137">
        <v>26.431924819999999</v>
      </c>
      <c r="BC735" s="137">
        <v>26.313856120000001</v>
      </c>
      <c r="BD735" s="137">
        <f t="shared" si="208"/>
        <v>76025963.537230358</v>
      </c>
      <c r="BE735" s="137">
        <f t="shared" si="208"/>
        <v>81509028.770001501</v>
      </c>
      <c r="BF735" s="137">
        <f t="shared" si="208"/>
        <v>62700007.508256711</v>
      </c>
      <c r="BG735" s="137">
        <f t="shared" si="208"/>
        <v>90532020.679655463</v>
      </c>
      <c r="BH735" s="137">
        <f t="shared" si="208"/>
        <v>83418042.364536762</v>
      </c>
      <c r="BI735" s="137">
        <f t="shared" si="199"/>
        <v>78837012.57193616</v>
      </c>
      <c r="BJ735" s="119">
        <f t="shared" si="209"/>
        <v>0.88626933998556379</v>
      </c>
      <c r="BK735" s="119">
        <f t="shared" si="209"/>
        <v>0.88301211682474101</v>
      </c>
      <c r="BL735" s="119">
        <f t="shared" si="209"/>
        <v>1.0914986530572808</v>
      </c>
      <c r="BM735" s="119">
        <f t="shared" si="209"/>
        <v>1.0402873159843042</v>
      </c>
      <c r="BN735" s="119">
        <f t="shared" si="209"/>
        <v>1.0829433680908278</v>
      </c>
      <c r="BO735" s="119">
        <f t="shared" si="200"/>
        <v>0.9968021587885435</v>
      </c>
      <c r="BP735" s="120" t="b">
        <v>1</v>
      </c>
      <c r="BQ735" s="121">
        <v>0.87960996340239128</v>
      </c>
      <c r="BR735" s="120">
        <v>-1.108551E-2</v>
      </c>
      <c r="BS735" s="120">
        <f t="shared" si="201"/>
        <v>0.99234555561398419</v>
      </c>
      <c r="BT735" s="120"/>
      <c r="BU735" s="122"/>
      <c r="BV735" s="123"/>
      <c r="BW735" s="124"/>
      <c r="BX735" s="143"/>
      <c r="BY735" s="146">
        <f t="shared" si="202"/>
        <v>0.2768661422048167</v>
      </c>
      <c r="BZ735" s="145"/>
      <c r="CA735" s="145">
        <f t="shared" si="203"/>
        <v>0.91761117931011238</v>
      </c>
      <c r="CB735" s="145" t="s">
        <v>8540</v>
      </c>
      <c r="CC735" s="145"/>
      <c r="CD735" s="147"/>
    </row>
    <row r="736" spans="1:82" x14ac:dyDescent="0.25">
      <c r="A736" s="124" t="s">
        <v>3548</v>
      </c>
      <c r="B736" s="124" t="s">
        <v>3549</v>
      </c>
      <c r="C736" s="125" t="s">
        <v>3549</v>
      </c>
      <c r="D736" s="125" t="s">
        <v>3550</v>
      </c>
      <c r="E736" s="118">
        <v>13</v>
      </c>
      <c r="F736" s="139">
        <v>24.075370790000001</v>
      </c>
      <c r="G736" s="137">
        <v>23.937597270000001</v>
      </c>
      <c r="H736" s="137">
        <v>23.804889679999999</v>
      </c>
      <c r="I736" s="137">
        <v>23.851480479999999</v>
      </c>
      <c r="J736" s="137">
        <v>23.836727140000001</v>
      </c>
      <c r="K736" s="137">
        <f t="shared" si="204"/>
        <v>17677008.24642393</v>
      </c>
      <c r="L736" s="137">
        <f t="shared" si="204"/>
        <v>16067000.322215213</v>
      </c>
      <c r="M736" s="137">
        <f t="shared" si="204"/>
        <v>14655000.485159749</v>
      </c>
      <c r="N736" s="137">
        <f t="shared" si="204"/>
        <v>15135998.132501861</v>
      </c>
      <c r="O736" s="137">
        <f t="shared" si="204"/>
        <v>14982002.582563858</v>
      </c>
      <c r="P736" s="137">
        <f t="shared" si="194"/>
        <v>15703401.953772923</v>
      </c>
      <c r="Q736" s="137">
        <v>23.83961296</v>
      </c>
      <c r="R736" s="137">
        <v>23.90921402</v>
      </c>
      <c r="S736" s="137">
        <v>23.791339870000002</v>
      </c>
      <c r="T736" s="137">
        <v>23.799959179999998</v>
      </c>
      <c r="U736" s="137">
        <v>24.05407524</v>
      </c>
      <c r="V736" s="137">
        <f t="shared" si="205"/>
        <v>15012001.045244839</v>
      </c>
      <c r="W736" s="137">
        <f t="shared" si="205"/>
        <v>15753990.990635132</v>
      </c>
      <c r="X736" s="137">
        <f t="shared" si="205"/>
        <v>14518004.875246745</v>
      </c>
      <c r="Y736" s="137">
        <f t="shared" si="205"/>
        <v>14605001.595666541</v>
      </c>
      <c r="Z736" s="137">
        <f t="shared" si="205"/>
        <v>17417995.146439575</v>
      </c>
      <c r="AA736" s="137">
        <f t="shared" si="195"/>
        <v>15461398.730646569</v>
      </c>
      <c r="AB736" s="119">
        <f t="shared" si="206"/>
        <v>0.84923878724114843</v>
      </c>
      <c r="AC736" s="119">
        <f t="shared" si="206"/>
        <v>0.9805184959667117</v>
      </c>
      <c r="AD736" s="119">
        <f t="shared" si="206"/>
        <v>0.99065195459722222</v>
      </c>
      <c r="AE736" s="119">
        <f t="shared" si="206"/>
        <v>0.96491830058467698</v>
      </c>
      <c r="AF736" s="119">
        <f t="shared" si="206"/>
        <v>1.1625945897720469</v>
      </c>
      <c r="AG736" s="119">
        <f t="shared" si="196"/>
        <v>0.98958442563236138</v>
      </c>
      <c r="AH736" s="120" t="b">
        <v>1</v>
      </c>
      <c r="AI736" s="121">
        <v>0.77182089719712221</v>
      </c>
      <c r="AJ736" s="120">
        <v>-2.2372817999999999E-2</v>
      </c>
      <c r="AK736" s="120">
        <f t="shared" si="197"/>
        <v>0.98461196881142365</v>
      </c>
      <c r="AL736" s="120"/>
      <c r="AM736" s="122"/>
      <c r="AN736" s="139">
        <v>23.363058089999999</v>
      </c>
      <c r="AO736" s="137">
        <v>23.5861187</v>
      </c>
      <c r="AP736" s="137">
        <v>23.19046402</v>
      </c>
      <c r="AQ736" s="137">
        <v>23.23834038</v>
      </c>
      <c r="AR736" s="137">
        <v>22.906574249999998</v>
      </c>
      <c r="AS736" s="137">
        <f t="shared" si="207"/>
        <v>10789002.047841307</v>
      </c>
      <c r="AT736" s="137">
        <f t="shared" si="207"/>
        <v>12593000.192285268</v>
      </c>
      <c r="AU736" s="137">
        <f t="shared" si="207"/>
        <v>9572497.9802627228</v>
      </c>
      <c r="AV736" s="137">
        <f t="shared" si="207"/>
        <v>9895494.5473450366</v>
      </c>
      <c r="AW736" s="137">
        <f t="shared" si="207"/>
        <v>7862595.7476211591</v>
      </c>
      <c r="AX736" s="137">
        <f t="shared" si="198"/>
        <v>10142518.103071097</v>
      </c>
      <c r="AY736" s="137">
        <v>23.257675169999999</v>
      </c>
      <c r="AZ736" s="137">
        <v>23.447584150000001</v>
      </c>
      <c r="BA736" s="137">
        <v>23.189046860000001</v>
      </c>
      <c r="BB736" s="137">
        <v>23.519054409999999</v>
      </c>
      <c r="BC736" s="137">
        <v>23.328687670000001</v>
      </c>
      <c r="BD736" s="137">
        <f t="shared" si="208"/>
        <v>10029005.178918758</v>
      </c>
      <c r="BE736" s="137">
        <f t="shared" si="208"/>
        <v>11440003.43884892</v>
      </c>
      <c r="BF736" s="137">
        <f t="shared" si="208"/>
        <v>9563099.5279163923</v>
      </c>
      <c r="BG736" s="137">
        <f t="shared" si="208"/>
        <v>12021006.917378908</v>
      </c>
      <c r="BH736" s="137">
        <f t="shared" si="208"/>
        <v>10535005.050518492</v>
      </c>
      <c r="BI736" s="137">
        <f t="shared" si="199"/>
        <v>10717624.022716295</v>
      </c>
      <c r="BJ736" s="119">
        <f t="shared" si="209"/>
        <v>0.92955818660961231</v>
      </c>
      <c r="BK736" s="119">
        <f t="shared" si="209"/>
        <v>0.90844145669570486</v>
      </c>
      <c r="BL736" s="119">
        <f t="shared" si="209"/>
        <v>0.99901818184075786</v>
      </c>
      <c r="BM736" s="119">
        <f t="shared" si="209"/>
        <v>1.2147959720319534</v>
      </c>
      <c r="BN736" s="119">
        <f t="shared" si="209"/>
        <v>1.3398889360051196</v>
      </c>
      <c r="BO736" s="119">
        <f t="shared" si="200"/>
        <v>1.0783405466366296</v>
      </c>
      <c r="BP736" s="120" t="b">
        <v>1</v>
      </c>
      <c r="BQ736" s="121">
        <v>0.45522792281334179</v>
      </c>
      <c r="BR736" s="120">
        <v>9.1498566000000003E-2</v>
      </c>
      <c r="BS736" s="120">
        <f t="shared" si="201"/>
        <v>1.0654763466863928</v>
      </c>
      <c r="BT736" s="120"/>
      <c r="BU736" s="122"/>
      <c r="BV736" s="123"/>
      <c r="BW736" s="124"/>
      <c r="BX736" s="143"/>
      <c r="BY736" s="146">
        <f t="shared" si="202"/>
        <v>0.40044709827114622</v>
      </c>
      <c r="BZ736" s="145"/>
      <c r="CA736" s="145">
        <f t="shared" si="203"/>
        <v>0.91769193759698575</v>
      </c>
      <c r="CB736" s="145" t="s">
        <v>8540</v>
      </c>
      <c r="CC736" s="145"/>
      <c r="CD736" s="147"/>
    </row>
    <row r="737" spans="1:82" x14ac:dyDescent="0.25">
      <c r="A737" s="124" t="s">
        <v>243</v>
      </c>
      <c r="B737" s="124" t="s">
        <v>7493</v>
      </c>
      <c r="C737" s="125" t="s">
        <v>244</v>
      </c>
      <c r="D737" s="125" t="s">
        <v>245</v>
      </c>
      <c r="E737" s="118">
        <v>9</v>
      </c>
      <c r="F737" s="139">
        <v>22.585775380000001</v>
      </c>
      <c r="G737" s="137">
        <v>22.16744804</v>
      </c>
      <c r="H737" s="137">
        <v>24.024959559999999</v>
      </c>
      <c r="I737" s="137">
        <v>22.26616478</v>
      </c>
      <c r="J737" s="137">
        <v>22.895986560000001</v>
      </c>
      <c r="K737" s="137">
        <f t="shared" si="204"/>
        <v>6295001.8881644038</v>
      </c>
      <c r="L737" s="137">
        <f t="shared" si="204"/>
        <v>4710497.6054849429</v>
      </c>
      <c r="M737" s="137">
        <f t="shared" si="204"/>
        <v>17069998.07638317</v>
      </c>
      <c r="N737" s="137">
        <f t="shared" si="204"/>
        <v>5044097.6682868386</v>
      </c>
      <c r="O737" s="137">
        <f t="shared" si="204"/>
        <v>7805104.7303057117</v>
      </c>
      <c r="P737" s="137">
        <f t="shared" si="194"/>
        <v>8184939.9937250121</v>
      </c>
      <c r="Q737" s="137">
        <v>23.250810619999999</v>
      </c>
      <c r="R737" s="137">
        <v>22.46341133</v>
      </c>
      <c r="S737" s="137">
        <v>21.374645229999999</v>
      </c>
      <c r="T737" s="137">
        <v>22.359550479999999</v>
      </c>
      <c r="U737" s="137">
        <v>22.97985649</v>
      </c>
      <c r="V737" s="137">
        <f t="shared" si="205"/>
        <v>9981399.0814702976</v>
      </c>
      <c r="W737" s="137">
        <f t="shared" si="205"/>
        <v>5783098.8439239478</v>
      </c>
      <c r="X737" s="137">
        <f t="shared" si="205"/>
        <v>2719000.9598859516</v>
      </c>
      <c r="Y737" s="137">
        <f t="shared" si="205"/>
        <v>5381401.3586186627</v>
      </c>
      <c r="Z737" s="137">
        <f t="shared" si="205"/>
        <v>8272296.639117213</v>
      </c>
      <c r="AA737" s="137">
        <f t="shared" si="195"/>
        <v>6427439.3766032141</v>
      </c>
      <c r="AB737" s="119">
        <f t="shared" si="206"/>
        <v>1.5856070035875449</v>
      </c>
      <c r="AC737" s="119">
        <f t="shared" si="206"/>
        <v>1.2277044440464335</v>
      </c>
      <c r="AD737" s="119">
        <f t="shared" si="206"/>
        <v>0.15928537002284535</v>
      </c>
      <c r="AE737" s="119">
        <f t="shared" si="206"/>
        <v>1.0668709673193908</v>
      </c>
      <c r="AF737" s="119">
        <f t="shared" si="206"/>
        <v>1.0598572248489486</v>
      </c>
      <c r="AG737" s="119">
        <f t="shared" si="196"/>
        <v>1.0198650019650326</v>
      </c>
      <c r="AH737" s="120" t="b">
        <v>1</v>
      </c>
      <c r="AI737" s="121">
        <v>0.63875695071629046</v>
      </c>
      <c r="AJ737" s="120">
        <v>-0.30241203300000002</v>
      </c>
      <c r="AK737" s="120">
        <f t="shared" si="197"/>
        <v>0.81089553113452739</v>
      </c>
      <c r="AL737" s="120"/>
      <c r="AM737" s="122"/>
      <c r="AN737" s="139">
        <v>22.126443859999998</v>
      </c>
      <c r="AO737" s="137">
        <v>22.014101029999999</v>
      </c>
      <c r="AP737" s="137">
        <v>21.955179210000001</v>
      </c>
      <c r="AQ737" s="137">
        <v>21.874364849999999</v>
      </c>
      <c r="AR737" s="137">
        <v>21.962928770000001</v>
      </c>
      <c r="AS737" s="137">
        <f t="shared" si="207"/>
        <v>4578500.8509005159</v>
      </c>
      <c r="AT737" s="137">
        <f t="shared" si="207"/>
        <v>4235500.502552879</v>
      </c>
      <c r="AU737" s="137">
        <f t="shared" si="207"/>
        <v>4066001.1991831106</v>
      </c>
      <c r="AV737" s="137">
        <f t="shared" si="207"/>
        <v>3844500.8029727247</v>
      </c>
      <c r="AW737" s="137">
        <f t="shared" si="207"/>
        <v>4087900.8381727031</v>
      </c>
      <c r="AX737" s="137">
        <f t="shared" si="198"/>
        <v>4162480.8387563862</v>
      </c>
      <c r="AY737" s="137">
        <v>22.075157170000001</v>
      </c>
      <c r="AZ737" s="137">
        <v>22.191082000000002</v>
      </c>
      <c r="BA737" s="137">
        <v>22.134487149999998</v>
      </c>
      <c r="BB737" s="137">
        <v>21.96585464</v>
      </c>
      <c r="BC737" s="137">
        <v>22.299079899999999</v>
      </c>
      <c r="BD737" s="137">
        <f t="shared" si="208"/>
        <v>4418597.7509512724</v>
      </c>
      <c r="BE737" s="137">
        <f t="shared" si="208"/>
        <v>4788299.6242898535</v>
      </c>
      <c r="BF737" s="137">
        <f t="shared" si="208"/>
        <v>4604098.123054035</v>
      </c>
      <c r="BG737" s="137">
        <f t="shared" si="208"/>
        <v>4096199.7528810315</v>
      </c>
      <c r="BH737" s="137">
        <f t="shared" si="208"/>
        <v>5160501.701818726</v>
      </c>
      <c r="BI737" s="137">
        <f t="shared" si="199"/>
        <v>4613539.3905989844</v>
      </c>
      <c r="BJ737" s="119">
        <f t="shared" si="209"/>
        <v>0.96507522764404574</v>
      </c>
      <c r="BK737" s="119">
        <f t="shared" si="209"/>
        <v>1.1305156548567952</v>
      </c>
      <c r="BL737" s="119">
        <f t="shared" si="209"/>
        <v>1.1323405718569468</v>
      </c>
      <c r="BM737" s="119">
        <f t="shared" si="209"/>
        <v>1.0654698653499259</v>
      </c>
      <c r="BN737" s="119">
        <f t="shared" si="209"/>
        <v>1.2623842666705871</v>
      </c>
      <c r="BO737" s="119">
        <f t="shared" si="200"/>
        <v>1.1111571172756602</v>
      </c>
      <c r="BP737" s="120" t="b">
        <v>1</v>
      </c>
      <c r="BQ737" s="121">
        <v>8.157377318304028E-2</v>
      </c>
      <c r="BR737" s="120">
        <v>0.146528625</v>
      </c>
      <c r="BS737" s="120">
        <f t="shared" si="201"/>
        <v>1.1069028645287806</v>
      </c>
      <c r="BT737" s="120"/>
      <c r="BU737" s="122"/>
      <c r="BV737" s="123"/>
      <c r="BW737" s="124"/>
      <c r="BX737" s="143"/>
      <c r="BY737" s="146">
        <f t="shared" si="202"/>
        <v>0.7218713395385028</v>
      </c>
      <c r="BZ737" s="145"/>
      <c r="CA737" s="145">
        <f t="shared" si="203"/>
        <v>0.9178404980796433</v>
      </c>
      <c r="CB737" s="145" t="s">
        <v>8540</v>
      </c>
      <c r="CC737" s="145"/>
      <c r="CD737" s="147"/>
    </row>
    <row r="738" spans="1:82" x14ac:dyDescent="0.25">
      <c r="A738" s="124" t="s">
        <v>4506</v>
      </c>
      <c r="B738" s="124" t="s">
        <v>4507</v>
      </c>
      <c r="C738" s="125" t="s">
        <v>4508</v>
      </c>
      <c r="D738" s="125" t="s">
        <v>4509</v>
      </c>
      <c r="E738" s="118">
        <v>6</v>
      </c>
      <c r="F738" s="139">
        <v>21.97000504</v>
      </c>
      <c r="G738" s="137">
        <v>22.17925262</v>
      </c>
      <c r="H738" s="137">
        <v>22.091779710000001</v>
      </c>
      <c r="I738" s="137">
        <v>21.863061900000002</v>
      </c>
      <c r="J738" s="137">
        <v>21.934234620000002</v>
      </c>
      <c r="K738" s="137">
        <f t="shared" si="204"/>
        <v>4108000.8229688797</v>
      </c>
      <c r="L738" s="137">
        <f t="shared" si="204"/>
        <v>4749198.4788600001</v>
      </c>
      <c r="M738" s="137">
        <f t="shared" si="204"/>
        <v>4469802.6670341156</v>
      </c>
      <c r="N738" s="137">
        <f t="shared" si="204"/>
        <v>3814498.3287921641</v>
      </c>
      <c r="O738" s="137">
        <f t="shared" si="204"/>
        <v>4007398.6961988816</v>
      </c>
      <c r="P738" s="137">
        <f t="shared" si="194"/>
        <v>4229779.7987708077</v>
      </c>
      <c r="Q738" s="137">
        <v>21.494873049999999</v>
      </c>
      <c r="R738" s="137">
        <v>22.135021210000001</v>
      </c>
      <c r="S738" s="137">
        <v>21.953901290000001</v>
      </c>
      <c r="T738" s="137">
        <v>21.753400800000001</v>
      </c>
      <c r="U738" s="137">
        <v>21.596551900000001</v>
      </c>
      <c r="V738" s="137">
        <f t="shared" si="205"/>
        <v>2955299.777139565</v>
      </c>
      <c r="W738" s="137">
        <f t="shared" si="205"/>
        <v>4605802.7936490066</v>
      </c>
      <c r="X738" s="137">
        <f t="shared" si="205"/>
        <v>4062401.1842803471</v>
      </c>
      <c r="Y738" s="137">
        <f t="shared" si="205"/>
        <v>3535298.9845527904</v>
      </c>
      <c r="Z738" s="137">
        <f t="shared" si="205"/>
        <v>3171099.906405502</v>
      </c>
      <c r="AA738" s="137">
        <f t="shared" si="195"/>
        <v>3665980.5292054424</v>
      </c>
      <c r="AB738" s="119">
        <f t="shared" si="206"/>
        <v>0.71940097008153714</v>
      </c>
      <c r="AC738" s="119">
        <f t="shared" si="206"/>
        <v>0.96980633977516684</v>
      </c>
      <c r="AD738" s="119">
        <f t="shared" si="206"/>
        <v>0.90885470498318555</v>
      </c>
      <c r="AE738" s="119">
        <f t="shared" si="206"/>
        <v>0.92680575001646937</v>
      </c>
      <c r="AF738" s="119">
        <f t="shared" si="206"/>
        <v>0.79131130860859189</v>
      </c>
      <c r="AG738" s="119">
        <f t="shared" si="196"/>
        <v>0.86323581469299016</v>
      </c>
      <c r="AH738" s="120" t="b">
        <v>1</v>
      </c>
      <c r="AI738" s="121">
        <v>5.1195128097227552E-2</v>
      </c>
      <c r="AJ738" s="120">
        <v>-0.22091712999999999</v>
      </c>
      <c r="AK738" s="120">
        <f t="shared" si="197"/>
        <v>0.85801981462106169</v>
      </c>
      <c r="AL738" s="120"/>
      <c r="AM738" s="122"/>
      <c r="AN738" s="139">
        <v>20.533454899999999</v>
      </c>
      <c r="AO738" s="137">
        <v>20.880393980000001</v>
      </c>
      <c r="AP738" s="137">
        <v>20.59723473</v>
      </c>
      <c r="AQ738" s="137">
        <v>21.279970169999999</v>
      </c>
      <c r="AR738" s="137">
        <v>20.4379673</v>
      </c>
      <c r="AS738" s="137">
        <f t="shared" si="207"/>
        <v>1517699.6693564258</v>
      </c>
      <c r="AT738" s="137">
        <f t="shared" si="207"/>
        <v>1930300.4381817938</v>
      </c>
      <c r="AU738" s="137">
        <f t="shared" si="207"/>
        <v>1586300.5742951781</v>
      </c>
      <c r="AV738" s="137">
        <f t="shared" si="207"/>
        <v>2546298.5809072149</v>
      </c>
      <c r="AW738" s="137">
        <f t="shared" si="207"/>
        <v>1420499.9006999193</v>
      </c>
      <c r="AX738" s="137">
        <f t="shared" si="198"/>
        <v>1800219.8326881062</v>
      </c>
      <c r="AY738" s="137">
        <v>20.581966399999999</v>
      </c>
      <c r="AZ738" s="137">
        <v>20.93445015</v>
      </c>
      <c r="BA738" s="137">
        <v>20.364099499999998</v>
      </c>
      <c r="BB738" s="137">
        <v>20.825086590000002</v>
      </c>
      <c r="BC738" s="137">
        <v>20.505912779999999</v>
      </c>
      <c r="BD738" s="137">
        <f t="shared" si="208"/>
        <v>1569600.9617668721</v>
      </c>
      <c r="BE738" s="137">
        <f t="shared" si="208"/>
        <v>2003998.7111445095</v>
      </c>
      <c r="BF738" s="137">
        <f t="shared" si="208"/>
        <v>1349599.113115099</v>
      </c>
      <c r="BG738" s="137">
        <f t="shared" si="208"/>
        <v>1857700.6193493535</v>
      </c>
      <c r="BH738" s="137">
        <f t="shared" si="208"/>
        <v>1489000.4714159903</v>
      </c>
      <c r="BI738" s="137">
        <f t="shared" si="199"/>
        <v>1653979.9753583649</v>
      </c>
      <c r="BJ738" s="119">
        <f t="shared" si="209"/>
        <v>1.0341973405268348</v>
      </c>
      <c r="BK738" s="119">
        <f t="shared" si="209"/>
        <v>1.0381796903243385</v>
      </c>
      <c r="BL738" s="119">
        <f t="shared" si="209"/>
        <v>0.85078397813399909</v>
      </c>
      <c r="BM738" s="119">
        <f t="shared" si="209"/>
        <v>0.72956904319032279</v>
      </c>
      <c r="BN738" s="119">
        <f t="shared" si="209"/>
        <v>1.0482228620236571</v>
      </c>
      <c r="BO738" s="119">
        <f t="shared" si="200"/>
        <v>0.94019058283983037</v>
      </c>
      <c r="BP738" s="120" t="b">
        <v>1</v>
      </c>
      <c r="BQ738" s="121">
        <v>0.37723241419723691</v>
      </c>
      <c r="BR738" s="120">
        <v>-0.103501129</v>
      </c>
      <c r="BS738" s="120">
        <f t="shared" si="201"/>
        <v>0.930771454479842</v>
      </c>
      <c r="BT738" s="120"/>
      <c r="BU738" s="122"/>
      <c r="BV738" s="123"/>
      <c r="BW738" s="124"/>
      <c r="BX738" s="143"/>
      <c r="BY738" s="146">
        <f t="shared" si="202"/>
        <v>0.36297036304847519</v>
      </c>
      <c r="BZ738" s="145"/>
      <c r="CA738" s="145">
        <f t="shared" si="203"/>
        <v>0.91814982031153769</v>
      </c>
      <c r="CB738" s="145" t="s">
        <v>8540</v>
      </c>
      <c r="CC738" s="145"/>
      <c r="CD738" s="147"/>
    </row>
    <row r="739" spans="1:82" x14ac:dyDescent="0.25">
      <c r="A739" s="124" t="s">
        <v>3999</v>
      </c>
      <c r="B739" s="124" t="s">
        <v>8015</v>
      </c>
      <c r="C739" s="125" t="s">
        <v>4000</v>
      </c>
      <c r="D739" s="125" t="s">
        <v>4001</v>
      </c>
      <c r="E739" s="118">
        <v>53</v>
      </c>
      <c r="F739" s="139">
        <v>28.892930979999999</v>
      </c>
      <c r="G739" s="137">
        <v>28.88253212</v>
      </c>
      <c r="H739" s="137">
        <v>28.39492989</v>
      </c>
      <c r="I739" s="137">
        <v>28.99722672</v>
      </c>
      <c r="J739" s="137">
        <v>29.08479118</v>
      </c>
      <c r="K739" s="137">
        <f t="shared" si="204"/>
        <v>498469841.42997682</v>
      </c>
      <c r="L739" s="137">
        <f t="shared" si="204"/>
        <v>494889818.27362126</v>
      </c>
      <c r="M739" s="137">
        <f t="shared" si="204"/>
        <v>352960106.38971484</v>
      </c>
      <c r="N739" s="137">
        <f t="shared" si="204"/>
        <v>535839881.05175465</v>
      </c>
      <c r="O739" s="137">
        <f t="shared" si="204"/>
        <v>569369976.77571285</v>
      </c>
      <c r="P739" s="137">
        <f t="shared" si="194"/>
        <v>490305924.78415602</v>
      </c>
      <c r="Q739" s="137">
        <v>28.733955380000001</v>
      </c>
      <c r="R739" s="137">
        <v>28.8746109</v>
      </c>
      <c r="S739" s="137">
        <v>28.694150919999998</v>
      </c>
      <c r="T739" s="137">
        <v>28.674921040000001</v>
      </c>
      <c r="U739" s="137">
        <v>28.891946789999999</v>
      </c>
      <c r="V739" s="137">
        <f t="shared" si="205"/>
        <v>446459905.96694922</v>
      </c>
      <c r="W739" s="137">
        <f t="shared" si="205"/>
        <v>492180036.36889356</v>
      </c>
      <c r="X739" s="137">
        <f t="shared" si="205"/>
        <v>434310297.91992038</v>
      </c>
      <c r="Y739" s="137">
        <f t="shared" si="205"/>
        <v>428559726.62940985</v>
      </c>
      <c r="Z739" s="137">
        <f t="shared" si="205"/>
        <v>498129906.98764503</v>
      </c>
      <c r="AA739" s="137">
        <f t="shared" si="195"/>
        <v>459927974.77456361</v>
      </c>
      <c r="AB739" s="119">
        <f t="shared" si="206"/>
        <v>0.89566081808715847</v>
      </c>
      <c r="AC739" s="119">
        <f t="shared" si="206"/>
        <v>0.99452447432808266</v>
      </c>
      <c r="AD739" s="119">
        <f t="shared" si="206"/>
        <v>1.2304798476017687</v>
      </c>
      <c r="AE739" s="119">
        <f t="shared" si="206"/>
        <v>0.79979064975198622</v>
      </c>
      <c r="AF739" s="119">
        <f t="shared" si="206"/>
        <v>0.87487912483286623</v>
      </c>
      <c r="AG739" s="119">
        <f t="shared" si="196"/>
        <v>0.9590669829203724</v>
      </c>
      <c r="AH739" s="120" t="b">
        <v>1</v>
      </c>
      <c r="AI739" s="121">
        <v>0.51175769191882869</v>
      </c>
      <c r="AJ739" s="120">
        <v>-7.6565170000000002E-2</v>
      </c>
      <c r="AK739" s="120">
        <f t="shared" si="197"/>
        <v>0.94831274464766668</v>
      </c>
      <c r="AL739" s="120"/>
      <c r="AM739" s="122"/>
      <c r="AN739" s="139">
        <v>27.966093059999999</v>
      </c>
      <c r="AO739" s="137">
        <v>27.549880980000001</v>
      </c>
      <c r="AP739" s="137">
        <v>27.915645600000001</v>
      </c>
      <c r="AQ739" s="137">
        <v>28.414819720000001</v>
      </c>
      <c r="AR739" s="137">
        <v>27.96752167</v>
      </c>
      <c r="AS739" s="137">
        <f t="shared" si="207"/>
        <v>262200111.83413869</v>
      </c>
      <c r="AT739" s="137">
        <f t="shared" si="207"/>
        <v>196490044.92856053</v>
      </c>
      <c r="AU739" s="137">
        <f t="shared" si="207"/>
        <v>253190072.96102577</v>
      </c>
      <c r="AV739" s="137">
        <f t="shared" si="207"/>
        <v>357859917.19447857</v>
      </c>
      <c r="AW739" s="137">
        <f t="shared" si="207"/>
        <v>262459880.67974246</v>
      </c>
      <c r="AX739" s="137">
        <f t="shared" si="198"/>
        <v>266440005.51958925</v>
      </c>
      <c r="AY739" s="137">
        <v>27.857805249999998</v>
      </c>
      <c r="AZ739" s="137">
        <v>27.83454704</v>
      </c>
      <c r="BA739" s="137">
        <v>27.922353739999998</v>
      </c>
      <c r="BB739" s="137">
        <v>28.388334270000001</v>
      </c>
      <c r="BC739" s="137">
        <v>28.088712690000001</v>
      </c>
      <c r="BD739" s="137">
        <f t="shared" si="208"/>
        <v>243239999.36985201</v>
      </c>
      <c r="BE739" s="137">
        <f t="shared" si="208"/>
        <v>239350078.77880505</v>
      </c>
      <c r="BF739" s="137">
        <f t="shared" si="208"/>
        <v>254370079.24393576</v>
      </c>
      <c r="BG739" s="137">
        <f t="shared" si="208"/>
        <v>351350149.12747926</v>
      </c>
      <c r="BH739" s="137">
        <f t="shared" si="208"/>
        <v>285459867.10868365</v>
      </c>
      <c r="BI739" s="137">
        <f t="shared" si="199"/>
        <v>274754034.72575116</v>
      </c>
      <c r="BJ739" s="119">
        <f t="shared" si="209"/>
        <v>0.92768838910228846</v>
      </c>
      <c r="BK739" s="119">
        <f t="shared" si="209"/>
        <v>1.2181282714135848</v>
      </c>
      <c r="BL739" s="119">
        <f t="shared" si="209"/>
        <v>1.0046605550885546</v>
      </c>
      <c r="BM739" s="119">
        <f t="shared" si="209"/>
        <v>0.9818091723766269</v>
      </c>
      <c r="BN739" s="119">
        <f t="shared" si="209"/>
        <v>1.0876323892603081</v>
      </c>
      <c r="BO739" s="119">
        <f t="shared" si="200"/>
        <v>1.0439837554482725</v>
      </c>
      <c r="BP739" s="120" t="b">
        <v>1</v>
      </c>
      <c r="BQ739" s="121">
        <v>0.46040805377223987</v>
      </c>
      <c r="BR739" s="120">
        <v>5.5558394999999997E-2</v>
      </c>
      <c r="BS739" s="120">
        <f t="shared" si="201"/>
        <v>1.0392612714549272</v>
      </c>
      <c r="BT739" s="120"/>
      <c r="BU739" s="122"/>
      <c r="BV739" s="123"/>
      <c r="BW739" s="124"/>
      <c r="BX739" s="143"/>
      <c r="BY739" s="146">
        <f t="shared" si="202"/>
        <v>0.37747074141140624</v>
      </c>
      <c r="BZ739" s="145"/>
      <c r="CA739" s="145">
        <f t="shared" si="203"/>
        <v>0.91866082964917595</v>
      </c>
      <c r="CB739" s="145" t="s">
        <v>8540</v>
      </c>
      <c r="CC739" s="145"/>
      <c r="CD739" s="147"/>
    </row>
    <row r="740" spans="1:82" x14ac:dyDescent="0.25">
      <c r="A740" s="124" t="s">
        <v>4194</v>
      </c>
      <c r="B740" s="124" t="s">
        <v>4195</v>
      </c>
      <c r="C740" s="125" t="s">
        <v>4195</v>
      </c>
      <c r="D740" s="125" t="s">
        <v>4196</v>
      </c>
      <c r="E740" s="118">
        <v>11</v>
      </c>
      <c r="F740" s="139">
        <v>23.286020279999999</v>
      </c>
      <c r="G740" s="137">
        <v>23.767593380000001</v>
      </c>
      <c r="H740" s="137">
        <v>22.598119740000001</v>
      </c>
      <c r="I740" s="137">
        <v>23.11954308</v>
      </c>
      <c r="J740" s="137">
        <v>24.116167069999999</v>
      </c>
      <c r="K740" s="137">
        <f t="shared" si="204"/>
        <v>10227996.810403744</v>
      </c>
      <c r="L740" s="137">
        <f t="shared" si="204"/>
        <v>14280997.138190014</v>
      </c>
      <c r="M740" s="137">
        <f t="shared" si="204"/>
        <v>6349095.906080083</v>
      </c>
      <c r="N740" s="137">
        <f t="shared" si="204"/>
        <v>9113306.0038020238</v>
      </c>
      <c r="O740" s="137">
        <f t="shared" si="204"/>
        <v>18184010.291575573</v>
      </c>
      <c r="P740" s="137">
        <f t="shared" si="194"/>
        <v>11631081.230010288</v>
      </c>
      <c r="Q740" s="137">
        <v>23.221757889999999</v>
      </c>
      <c r="R740" s="137">
        <v>23.510265350000001</v>
      </c>
      <c r="S740" s="137">
        <v>23.069087979999999</v>
      </c>
      <c r="T740" s="137">
        <v>22.86134148</v>
      </c>
      <c r="U740" s="137">
        <v>23.837305069999999</v>
      </c>
      <c r="V740" s="137">
        <f t="shared" si="205"/>
        <v>9782405.8539905585</v>
      </c>
      <c r="W740" s="137">
        <f t="shared" si="205"/>
        <v>11947996.215478053</v>
      </c>
      <c r="X740" s="137">
        <f t="shared" si="205"/>
        <v>8800096.9059389792</v>
      </c>
      <c r="Y740" s="137">
        <f t="shared" si="205"/>
        <v>7619904.4687906532</v>
      </c>
      <c r="Z740" s="137">
        <f t="shared" si="205"/>
        <v>14988005.433481827</v>
      </c>
      <c r="AA740" s="137">
        <f t="shared" si="195"/>
        <v>10627681.775536014</v>
      </c>
      <c r="AB740" s="119">
        <f t="shared" si="206"/>
        <v>0.95643419091019488</v>
      </c>
      <c r="AC740" s="119">
        <f t="shared" si="206"/>
        <v>0.83663599256153565</v>
      </c>
      <c r="AD740" s="119">
        <f t="shared" si="206"/>
        <v>1.3860393725525149</v>
      </c>
      <c r="AE740" s="119">
        <f t="shared" si="206"/>
        <v>0.83612955228450236</v>
      </c>
      <c r="AF740" s="119">
        <f t="shared" si="206"/>
        <v>0.82424092338011845</v>
      </c>
      <c r="AG740" s="119">
        <f t="shared" si="196"/>
        <v>0.96789600633777328</v>
      </c>
      <c r="AH740" s="120" t="b">
        <v>1</v>
      </c>
      <c r="AI740" s="121">
        <v>0.6154387835179379</v>
      </c>
      <c r="AJ740" s="120">
        <v>-7.7537154999999996E-2</v>
      </c>
      <c r="AK740" s="120">
        <f t="shared" si="197"/>
        <v>0.94767405434691643</v>
      </c>
      <c r="AL740" s="120"/>
      <c r="AM740" s="122"/>
      <c r="AN740" s="139">
        <v>23.1223259</v>
      </c>
      <c r="AO740" s="137">
        <v>21.695278170000002</v>
      </c>
      <c r="AP740" s="137">
        <v>23.292354580000001</v>
      </c>
      <c r="AQ740" s="137">
        <v>23.835281370000001</v>
      </c>
      <c r="AR740" s="137">
        <v>22.953971859999999</v>
      </c>
      <c r="AS740" s="137">
        <f t="shared" si="207"/>
        <v>9130901.6594287474</v>
      </c>
      <c r="AT740" s="137">
        <f t="shared" si="207"/>
        <v>3395701.3980460013</v>
      </c>
      <c r="AU740" s="137">
        <f t="shared" si="207"/>
        <v>10273002.604525618</v>
      </c>
      <c r="AV740" s="137">
        <f t="shared" si="207"/>
        <v>14966996.167808015</v>
      </c>
      <c r="AW740" s="137">
        <f t="shared" si="207"/>
        <v>8125199.8062106101</v>
      </c>
      <c r="AX740" s="137">
        <f t="shared" si="198"/>
        <v>9178360.327203799</v>
      </c>
      <c r="AY740" s="137">
        <v>23.224851610000002</v>
      </c>
      <c r="AZ740" s="137">
        <v>22.377347950000001</v>
      </c>
      <c r="BA740" s="137">
        <v>22.802188869999998</v>
      </c>
      <c r="BB740" s="137">
        <v>23.644714359999998</v>
      </c>
      <c r="BC740" s="137">
        <v>22.955497739999998</v>
      </c>
      <c r="BD740" s="137">
        <f t="shared" si="208"/>
        <v>9803405.7854550444</v>
      </c>
      <c r="BE740" s="137">
        <f t="shared" si="208"/>
        <v>5448198.9272178076</v>
      </c>
      <c r="BF740" s="137">
        <f t="shared" si="208"/>
        <v>7313795.5629853513</v>
      </c>
      <c r="BG740" s="137">
        <f t="shared" si="208"/>
        <v>13114998.983536895</v>
      </c>
      <c r="BH740" s="137">
        <f t="shared" si="208"/>
        <v>8133798.0465273997</v>
      </c>
      <c r="BI740" s="137">
        <f t="shared" si="199"/>
        <v>8762839.4611445013</v>
      </c>
      <c r="BJ740" s="119">
        <f t="shared" si="209"/>
        <v>1.0736514477003327</v>
      </c>
      <c r="BK740" s="119">
        <f t="shared" si="209"/>
        <v>1.604439934074557</v>
      </c>
      <c r="BL740" s="119">
        <f t="shared" si="209"/>
        <v>0.7119433182819761</v>
      </c>
      <c r="BM740" s="119">
        <f t="shared" si="209"/>
        <v>0.87626126421716366</v>
      </c>
      <c r="BN740" s="119">
        <f t="shared" si="209"/>
        <v>1.0010582189388397</v>
      </c>
      <c r="BO740" s="119">
        <f t="shared" si="200"/>
        <v>1.0534708366425738</v>
      </c>
      <c r="BP740" s="120" t="b">
        <v>1</v>
      </c>
      <c r="BQ740" s="121">
        <v>0.91857202521711756</v>
      </c>
      <c r="BR740" s="120">
        <v>2.1077728E-2</v>
      </c>
      <c r="BS740" s="120">
        <f t="shared" si="201"/>
        <v>1.0147172149708024</v>
      </c>
      <c r="BT740" s="120"/>
      <c r="BU740" s="122"/>
      <c r="BV740" s="123"/>
      <c r="BW740" s="124"/>
      <c r="BX740" s="143"/>
      <c r="BY740" s="146">
        <f t="shared" si="202"/>
        <v>0.65739498460908308</v>
      </c>
      <c r="BZ740" s="145"/>
      <c r="CA740" s="145">
        <f t="shared" si="203"/>
        <v>0.91876867652309324</v>
      </c>
      <c r="CB740" s="145" t="s">
        <v>8540</v>
      </c>
      <c r="CC740" s="145"/>
      <c r="CD740" s="147"/>
    </row>
    <row r="741" spans="1:82" x14ac:dyDescent="0.25">
      <c r="A741" s="124" t="s">
        <v>3493</v>
      </c>
      <c r="B741" s="124" t="s">
        <v>3494</v>
      </c>
      <c r="C741" s="125" t="s">
        <v>3495</v>
      </c>
      <c r="D741" s="125" t="s">
        <v>3496</v>
      </c>
      <c r="E741" s="118">
        <v>19</v>
      </c>
      <c r="F741" s="139">
        <v>27.49075508</v>
      </c>
      <c r="G741" s="137">
        <v>27.32483101</v>
      </c>
      <c r="H741" s="137">
        <v>26.797735209999999</v>
      </c>
      <c r="I741" s="137">
        <v>27.371690749999999</v>
      </c>
      <c r="J741" s="137">
        <v>27.658807750000001</v>
      </c>
      <c r="K741" s="137">
        <f t="shared" si="204"/>
        <v>188600084.30466428</v>
      </c>
      <c r="L741" s="137">
        <f t="shared" si="204"/>
        <v>168110082.18046284</v>
      </c>
      <c r="M741" s="137">
        <f t="shared" si="204"/>
        <v>116660038.13775931</v>
      </c>
      <c r="N741" s="137">
        <f t="shared" si="204"/>
        <v>173660060.42057228</v>
      </c>
      <c r="O741" s="137">
        <f t="shared" si="204"/>
        <v>211899912.34197599</v>
      </c>
      <c r="P741" s="137">
        <f t="shared" si="194"/>
        <v>171786035.47708693</v>
      </c>
      <c r="Q741" s="137">
        <v>27.197231290000001</v>
      </c>
      <c r="R741" s="137">
        <v>27.215211870000001</v>
      </c>
      <c r="S741" s="137">
        <v>27.06291199</v>
      </c>
      <c r="T741" s="137">
        <v>27.009132390000001</v>
      </c>
      <c r="U741" s="137">
        <v>27.311813350000001</v>
      </c>
      <c r="V741" s="137">
        <f t="shared" si="205"/>
        <v>153880084.91898721</v>
      </c>
      <c r="W741" s="137">
        <f t="shared" si="205"/>
        <v>155809922.38147923</v>
      </c>
      <c r="X741" s="137">
        <f t="shared" si="205"/>
        <v>140200085.66862977</v>
      </c>
      <c r="Y741" s="137">
        <f t="shared" si="205"/>
        <v>135070033.08700129</v>
      </c>
      <c r="Z741" s="137">
        <f t="shared" si="205"/>
        <v>166600021.96370557</v>
      </c>
      <c r="AA741" s="137">
        <f t="shared" si="195"/>
        <v>150312029.6039606</v>
      </c>
      <c r="AB741" s="119">
        <f t="shared" si="206"/>
        <v>0.81590676635334669</v>
      </c>
      <c r="AC741" s="119">
        <f t="shared" si="206"/>
        <v>0.92683270604924439</v>
      </c>
      <c r="AD741" s="119">
        <f t="shared" si="206"/>
        <v>1.2017833004912353</v>
      </c>
      <c r="AE741" s="119">
        <f t="shared" si="206"/>
        <v>0.77778409589336117</v>
      </c>
      <c r="AF741" s="119">
        <f t="shared" si="206"/>
        <v>0.78622034394633011</v>
      </c>
      <c r="AG741" s="119">
        <f t="shared" si="196"/>
        <v>0.90170544254670359</v>
      </c>
      <c r="AH741" s="120" t="b">
        <v>1</v>
      </c>
      <c r="AI741" s="121">
        <v>0.22299206587791504</v>
      </c>
      <c r="AJ741" s="120">
        <v>-0.16950378399999999</v>
      </c>
      <c r="AK741" s="120">
        <f t="shared" si="197"/>
        <v>0.88914845182992874</v>
      </c>
      <c r="AL741" s="120"/>
      <c r="AM741" s="122"/>
      <c r="AN741" s="139">
        <v>26.589208599999999</v>
      </c>
      <c r="AO741" s="137">
        <v>26.068355560000001</v>
      </c>
      <c r="AP741" s="137">
        <v>26.944807050000001</v>
      </c>
      <c r="AQ741" s="137">
        <v>27.368364329999999</v>
      </c>
      <c r="AR741" s="137">
        <v>26.457857130000001</v>
      </c>
      <c r="AS741" s="137">
        <f t="shared" si="207"/>
        <v>100960001.78225432</v>
      </c>
      <c r="AT741" s="137">
        <f t="shared" si="207"/>
        <v>70365043.614729136</v>
      </c>
      <c r="AU741" s="137">
        <f t="shared" si="207"/>
        <v>129179961.10011494</v>
      </c>
      <c r="AV741" s="137">
        <f t="shared" si="207"/>
        <v>173260113.90992928</v>
      </c>
      <c r="AW741" s="137">
        <f t="shared" si="207"/>
        <v>92174038.733401641</v>
      </c>
      <c r="AX741" s="137">
        <f t="shared" si="198"/>
        <v>113187831.82808585</v>
      </c>
      <c r="AY741" s="137">
        <v>26.472835539999998</v>
      </c>
      <c r="AZ741" s="137">
        <v>26.26642227</v>
      </c>
      <c r="BA741" s="137">
        <v>26.740468979999999</v>
      </c>
      <c r="BB741" s="137">
        <v>27.228576660000002</v>
      </c>
      <c r="BC741" s="137">
        <v>26.53697395</v>
      </c>
      <c r="BD741" s="137">
        <f t="shared" si="208"/>
        <v>93135996.971632734</v>
      </c>
      <c r="BE741" s="137">
        <f t="shared" si="208"/>
        <v>80719968.183235854</v>
      </c>
      <c r="BF741" s="137">
        <f t="shared" si="208"/>
        <v>112120044.40814109</v>
      </c>
      <c r="BG741" s="137">
        <f t="shared" si="208"/>
        <v>157260015.41331884</v>
      </c>
      <c r="BH741" s="137">
        <f t="shared" si="208"/>
        <v>97369996.210386619</v>
      </c>
      <c r="BI741" s="137">
        <f t="shared" si="199"/>
        <v>108121204.23734303</v>
      </c>
      <c r="BJ741" s="119">
        <f t="shared" si="209"/>
        <v>0.92250391568439127</v>
      </c>
      <c r="BK741" s="119">
        <f t="shared" si="209"/>
        <v>1.1471600675074289</v>
      </c>
      <c r="BL741" s="119">
        <f t="shared" si="209"/>
        <v>0.8679368181667716</v>
      </c>
      <c r="BM741" s="119">
        <f t="shared" si="209"/>
        <v>0.90765273013194359</v>
      </c>
      <c r="BN741" s="119">
        <f t="shared" si="209"/>
        <v>1.0563711599099335</v>
      </c>
      <c r="BO741" s="119">
        <f t="shared" si="200"/>
        <v>0.98032493828009371</v>
      </c>
      <c r="BP741" s="120" t="b">
        <v>1</v>
      </c>
      <c r="BQ741" s="121">
        <v>0.6520948314918048</v>
      </c>
      <c r="BR741" s="120">
        <v>-3.6663055E-2</v>
      </c>
      <c r="BS741" s="120">
        <f t="shared" si="201"/>
        <v>0.97490729631826223</v>
      </c>
      <c r="BT741" s="120"/>
      <c r="BU741" s="122"/>
      <c r="BV741" s="123"/>
      <c r="BW741" s="124"/>
      <c r="BX741" s="143"/>
      <c r="BY741" s="146">
        <f t="shared" si="202"/>
        <v>0.4368673518030689</v>
      </c>
      <c r="BZ741" s="145"/>
      <c r="CA741" s="145">
        <f t="shared" si="203"/>
        <v>0.91980261578235267</v>
      </c>
      <c r="CB741" s="145" t="s">
        <v>8540</v>
      </c>
      <c r="CC741" s="145"/>
      <c r="CD741" s="147"/>
    </row>
    <row r="742" spans="1:82" x14ac:dyDescent="0.25">
      <c r="A742" s="124" t="s">
        <v>2478</v>
      </c>
      <c r="B742" s="124" t="s">
        <v>7798</v>
      </c>
      <c r="C742" s="125" t="s">
        <v>2479</v>
      </c>
      <c r="D742" s="125" t="s">
        <v>2480</v>
      </c>
      <c r="E742" s="118">
        <v>6</v>
      </c>
      <c r="F742" s="139">
        <v>23.151666639999998</v>
      </c>
      <c r="G742" s="137">
        <v>22.982992169999999</v>
      </c>
      <c r="H742" s="137">
        <v>23.89087486</v>
      </c>
      <c r="I742" s="137">
        <v>23.38258171</v>
      </c>
      <c r="J742" s="137">
        <v>23.615489960000001</v>
      </c>
      <c r="K742" s="137">
        <f t="shared" si="204"/>
        <v>9318502.1178798974</v>
      </c>
      <c r="L742" s="137">
        <f t="shared" si="204"/>
        <v>8290295.9280673536</v>
      </c>
      <c r="M742" s="137">
        <f t="shared" si="204"/>
        <v>15554997.853497319</v>
      </c>
      <c r="N742" s="137">
        <f t="shared" si="204"/>
        <v>10935999.224781139</v>
      </c>
      <c r="O742" s="137">
        <f t="shared" si="204"/>
        <v>12852003.651225567</v>
      </c>
      <c r="P742" s="137">
        <f t="shared" si="194"/>
        <v>11390359.755090255</v>
      </c>
      <c r="Q742" s="137">
        <v>23.159786220000001</v>
      </c>
      <c r="R742" s="137">
        <v>23.258106229999999</v>
      </c>
      <c r="S742" s="137">
        <v>23.23495483</v>
      </c>
      <c r="T742" s="137">
        <v>23.247148509999999</v>
      </c>
      <c r="U742" s="137">
        <v>23.007682800000001</v>
      </c>
      <c r="V742" s="137">
        <f t="shared" si="205"/>
        <v>9371095.1035577711</v>
      </c>
      <c r="W742" s="137">
        <f t="shared" si="205"/>
        <v>10032002.173266081</v>
      </c>
      <c r="X742" s="137">
        <f t="shared" si="205"/>
        <v>9872300.1698794123</v>
      </c>
      <c r="Y742" s="137">
        <f t="shared" si="205"/>
        <v>9956094.6152567212</v>
      </c>
      <c r="Z742" s="137">
        <f t="shared" si="205"/>
        <v>8433399.1052231826</v>
      </c>
      <c r="AA742" s="137">
        <f t="shared" si="195"/>
        <v>9532978.2334366329</v>
      </c>
      <c r="AB742" s="119">
        <f t="shared" si="206"/>
        <v>1.0056439312898755</v>
      </c>
      <c r="AC742" s="119">
        <f t="shared" si="206"/>
        <v>1.2100897555782133</v>
      </c>
      <c r="AD742" s="119">
        <f t="shared" si="206"/>
        <v>0.63467062244947636</v>
      </c>
      <c r="AE742" s="119">
        <f t="shared" si="206"/>
        <v>0.91039642657399433</v>
      </c>
      <c r="AF742" s="119">
        <f t="shared" si="206"/>
        <v>0.65619333250181378</v>
      </c>
      <c r="AG742" s="119">
        <f t="shared" si="196"/>
        <v>0.88339881367867468</v>
      </c>
      <c r="AH742" s="120" t="b">
        <v>1</v>
      </c>
      <c r="AI742" s="121">
        <v>0.28172107245858469</v>
      </c>
      <c r="AJ742" s="120">
        <v>-0.22318534900000001</v>
      </c>
      <c r="AK742" s="120">
        <f t="shared" si="197"/>
        <v>0.85667188751708012</v>
      </c>
      <c r="AL742" s="120"/>
      <c r="AM742" s="122"/>
      <c r="AN742" s="139">
        <v>22.058309560000001</v>
      </c>
      <c r="AO742" s="137">
        <v>22.280622480000002</v>
      </c>
      <c r="AP742" s="137">
        <v>22.0128746</v>
      </c>
      <c r="AQ742" s="137">
        <v>21.802110670000001</v>
      </c>
      <c r="AR742" s="137">
        <v>21.640197749999999</v>
      </c>
      <c r="AS742" s="137">
        <f t="shared" si="207"/>
        <v>4367298.0446654474</v>
      </c>
      <c r="AT742" s="137">
        <f t="shared" si="207"/>
        <v>5094900.284150566</v>
      </c>
      <c r="AU742" s="137">
        <f t="shared" si="207"/>
        <v>4231901.4484024877</v>
      </c>
      <c r="AV742" s="137">
        <f t="shared" si="207"/>
        <v>3656699.5679768762</v>
      </c>
      <c r="AW742" s="137">
        <f t="shared" si="207"/>
        <v>3268501.0953962817</v>
      </c>
      <c r="AX742" s="137">
        <f t="shared" si="198"/>
        <v>4123860.088118332</v>
      </c>
      <c r="AY742" s="137">
        <v>21.797130580000001</v>
      </c>
      <c r="AZ742" s="137">
        <v>22.26229858</v>
      </c>
      <c r="BA742" s="137">
        <v>21.95087814</v>
      </c>
      <c r="BB742" s="137">
        <v>21.811470029999999</v>
      </c>
      <c r="BC742" s="137">
        <v>21.657135010000001</v>
      </c>
      <c r="BD742" s="137">
        <f t="shared" si="208"/>
        <v>3644098.6388104502</v>
      </c>
      <c r="BE742" s="137">
        <f t="shared" si="208"/>
        <v>5030598.3613040643</v>
      </c>
      <c r="BF742" s="137">
        <f t="shared" si="208"/>
        <v>4053897.3846744807</v>
      </c>
      <c r="BG742" s="137">
        <f t="shared" si="208"/>
        <v>3680499.2075197827</v>
      </c>
      <c r="BH742" s="137">
        <f t="shared" si="208"/>
        <v>3307099.4734886554</v>
      </c>
      <c r="BI742" s="137">
        <f t="shared" si="199"/>
        <v>3943238.6131594866</v>
      </c>
      <c r="BJ742" s="119">
        <f t="shared" si="209"/>
        <v>0.83440575878754863</v>
      </c>
      <c r="BK742" s="119">
        <f t="shared" si="209"/>
        <v>0.98737915969689638</v>
      </c>
      <c r="BL742" s="119">
        <f t="shared" si="209"/>
        <v>0.95793756875051939</v>
      </c>
      <c r="BM742" s="119">
        <f t="shared" si="209"/>
        <v>1.006508502845388</v>
      </c>
      <c r="BN742" s="119">
        <f t="shared" si="209"/>
        <v>1.0118091984569746</v>
      </c>
      <c r="BO742" s="119">
        <f t="shared" si="200"/>
        <v>0.9596080377074655</v>
      </c>
      <c r="BP742" s="120" t="b">
        <v>1</v>
      </c>
      <c r="BQ742" s="121">
        <v>0.28751031799440252</v>
      </c>
      <c r="BR742" s="120">
        <v>-6.3040543000000004E-2</v>
      </c>
      <c r="BS742" s="120">
        <f t="shared" si="201"/>
        <v>0.95724455707600264</v>
      </c>
      <c r="BT742" s="120"/>
      <c r="BU742" s="122"/>
      <c r="BV742" s="123"/>
      <c r="BW742" s="124"/>
      <c r="BX742" s="143"/>
      <c r="BY742" s="146">
        <f t="shared" si="202"/>
        <v>0.53309933014957989</v>
      </c>
      <c r="BZ742" s="145"/>
      <c r="CA742" s="145">
        <f t="shared" si="203"/>
        <v>0.92058296613390489</v>
      </c>
      <c r="CB742" s="145" t="s">
        <v>8540</v>
      </c>
      <c r="CC742" s="145"/>
      <c r="CD742" s="147"/>
    </row>
    <row r="743" spans="1:82" x14ac:dyDescent="0.25">
      <c r="A743" s="124" t="s">
        <v>3421</v>
      </c>
      <c r="B743" s="124" t="s">
        <v>3422</v>
      </c>
      <c r="C743" s="125" t="s">
        <v>3422</v>
      </c>
      <c r="D743" s="125" t="s">
        <v>3423</v>
      </c>
      <c r="E743" s="118">
        <v>6</v>
      </c>
      <c r="F743" s="139">
        <v>23.515327450000001</v>
      </c>
      <c r="G743" s="137">
        <v>23.491060260000001</v>
      </c>
      <c r="H743" s="137">
        <v>23.353801730000001</v>
      </c>
      <c r="I743" s="137">
        <v>23.565696719999998</v>
      </c>
      <c r="J743" s="137">
        <v>23.146873469999999</v>
      </c>
      <c r="K743" s="137">
        <f t="shared" si="204"/>
        <v>11989992.744945401</v>
      </c>
      <c r="L743" s="137">
        <f t="shared" si="204"/>
        <v>11789998.998666173</v>
      </c>
      <c r="M743" s="137">
        <f t="shared" si="204"/>
        <v>10720001.188832454</v>
      </c>
      <c r="N743" s="137">
        <f t="shared" si="204"/>
        <v>12415996.498609185</v>
      </c>
      <c r="O743" s="137">
        <f t="shared" si="204"/>
        <v>9287593.9574703649</v>
      </c>
      <c r="P743" s="137">
        <f t="shared" si="194"/>
        <v>11240716.677704716</v>
      </c>
      <c r="Q743" s="137">
        <v>23.327865599999999</v>
      </c>
      <c r="R743" s="137">
        <v>23.466999049999998</v>
      </c>
      <c r="S743" s="137">
        <v>23.338649749999998</v>
      </c>
      <c r="T743" s="137">
        <v>23.370792389999998</v>
      </c>
      <c r="U743" s="137">
        <v>23.073278429999998</v>
      </c>
      <c r="V743" s="137">
        <f t="shared" si="205"/>
        <v>10529003.751298463</v>
      </c>
      <c r="W743" s="137">
        <f t="shared" si="205"/>
        <v>11594996.510353586</v>
      </c>
      <c r="X743" s="137">
        <f t="shared" si="205"/>
        <v>10608002.979583846</v>
      </c>
      <c r="Y743" s="137">
        <f t="shared" si="205"/>
        <v>10846997.294302624</v>
      </c>
      <c r="Z743" s="137">
        <f t="shared" si="205"/>
        <v>8825694.8129419256</v>
      </c>
      <c r="AA743" s="137">
        <f t="shared" si="195"/>
        <v>10480939.069696089</v>
      </c>
      <c r="AB743" s="119">
        <f t="shared" si="206"/>
        <v>0.87814930127769719</v>
      </c>
      <c r="AC743" s="119">
        <f t="shared" si="206"/>
        <v>0.98346034733890575</v>
      </c>
      <c r="AD743" s="119">
        <f t="shared" si="206"/>
        <v>0.98955240701229752</v>
      </c>
      <c r="AE743" s="119">
        <f t="shared" si="206"/>
        <v>0.87363082741829723</v>
      </c>
      <c r="AF743" s="119">
        <f t="shared" si="206"/>
        <v>0.95026708244960301</v>
      </c>
      <c r="AG743" s="119">
        <f t="shared" si="196"/>
        <v>0.93501199309936012</v>
      </c>
      <c r="AH743" s="120" t="b">
        <v>1</v>
      </c>
      <c r="AI743" s="121">
        <v>6.3726247362204003E-2</v>
      </c>
      <c r="AJ743" s="120">
        <v>-9.9034882000000005E-2</v>
      </c>
      <c r="AK743" s="120">
        <f t="shared" si="197"/>
        <v>0.9336573703384341</v>
      </c>
      <c r="AL743" s="120"/>
      <c r="AM743" s="122"/>
      <c r="AN743" s="139">
        <v>22.6399765</v>
      </c>
      <c r="AO743" s="137">
        <v>22.859767909999999</v>
      </c>
      <c r="AP743" s="137">
        <v>22.48544502</v>
      </c>
      <c r="AQ743" s="137">
        <v>22.65787697</v>
      </c>
      <c r="AR743" s="137">
        <v>21.73264503</v>
      </c>
      <c r="AS743" s="137">
        <f t="shared" si="207"/>
        <v>6535999.7607591478</v>
      </c>
      <c r="AT743" s="137">
        <f t="shared" si="207"/>
        <v>7611597.8509504683</v>
      </c>
      <c r="AU743" s="137">
        <f t="shared" si="207"/>
        <v>5872099.6485221181</v>
      </c>
      <c r="AV743" s="137">
        <f t="shared" si="207"/>
        <v>6617601.4215498324</v>
      </c>
      <c r="AW743" s="137">
        <f t="shared" si="207"/>
        <v>3484801.4529313124</v>
      </c>
      <c r="AX743" s="137">
        <f t="shared" si="198"/>
        <v>6024420.0269425754</v>
      </c>
      <c r="AY743" s="137">
        <v>22.443416599999999</v>
      </c>
      <c r="AZ743" s="137">
        <v>22.514919280000001</v>
      </c>
      <c r="BA743" s="137">
        <v>22.357994080000001</v>
      </c>
      <c r="BB743" s="137">
        <v>22.503341670000001</v>
      </c>
      <c r="BC743" s="137">
        <v>22.412376399999999</v>
      </c>
      <c r="BD743" s="137">
        <f t="shared" si="208"/>
        <v>5703502.0473982161</v>
      </c>
      <c r="BE743" s="137">
        <f t="shared" si="208"/>
        <v>5993300.496711798</v>
      </c>
      <c r="BF743" s="137">
        <f t="shared" si="208"/>
        <v>5375598.9564504782</v>
      </c>
      <c r="BG743" s="137">
        <f t="shared" si="208"/>
        <v>5945396.8041259162</v>
      </c>
      <c r="BH743" s="137">
        <f t="shared" si="208"/>
        <v>5582099.4622451449</v>
      </c>
      <c r="BI743" s="137">
        <f t="shared" si="199"/>
        <v>5719979.5533863101</v>
      </c>
      <c r="BJ743" s="119">
        <f t="shared" si="209"/>
        <v>0.87262886416259011</v>
      </c>
      <c r="BK743" s="119">
        <f t="shared" si="209"/>
        <v>0.78739058658536565</v>
      </c>
      <c r="BL743" s="119">
        <f t="shared" si="209"/>
        <v>0.91544750229219995</v>
      </c>
      <c r="BM743" s="119">
        <f t="shared" si="209"/>
        <v>0.8984217128527987</v>
      </c>
      <c r="BN743" s="119">
        <f t="shared" si="209"/>
        <v>1.6018414643249324</v>
      </c>
      <c r="BO743" s="119">
        <f t="shared" si="200"/>
        <v>1.0151460260435774</v>
      </c>
      <c r="BP743" s="120" t="b">
        <v>1</v>
      </c>
      <c r="BQ743" s="121">
        <v>0.88159578478452572</v>
      </c>
      <c r="BR743" s="120">
        <v>-2.8732680999999999E-2</v>
      </c>
      <c r="BS743" s="120">
        <f t="shared" si="201"/>
        <v>0.98028103617148676</v>
      </c>
      <c r="BT743" s="120"/>
      <c r="BU743" s="122"/>
      <c r="BV743" s="123"/>
      <c r="BW743" s="124"/>
      <c r="BX743" s="143"/>
      <c r="BY743" s="146">
        <f t="shared" si="202"/>
        <v>0.62098888045603462</v>
      </c>
      <c r="BZ743" s="145"/>
      <c r="CA743" s="145">
        <f t="shared" si="203"/>
        <v>0.92106157056386162</v>
      </c>
      <c r="CB743" s="145" t="s">
        <v>8540</v>
      </c>
      <c r="CC743" s="145"/>
      <c r="CD743" s="147"/>
    </row>
    <row r="744" spans="1:82" x14ac:dyDescent="0.25">
      <c r="A744" s="124" t="s">
        <v>3686</v>
      </c>
      <c r="B744" s="124" t="s">
        <v>3687</v>
      </c>
      <c r="C744" s="125" t="s">
        <v>3688</v>
      </c>
      <c r="D744" s="125" t="s">
        <v>3689</v>
      </c>
      <c r="E744" s="118">
        <v>9</v>
      </c>
      <c r="F744" s="139">
        <v>27.717380519999999</v>
      </c>
      <c r="G744" s="137">
        <v>27.838157649999999</v>
      </c>
      <c r="H744" s="137">
        <v>27.065584179999998</v>
      </c>
      <c r="I744" s="137">
        <v>27.951381680000001</v>
      </c>
      <c r="J744" s="137">
        <v>27.274976729999999</v>
      </c>
      <c r="K744" s="137">
        <f t="shared" si="204"/>
        <v>220679980.92809454</v>
      </c>
      <c r="L744" s="137">
        <f t="shared" si="204"/>
        <v>239949846.62694639</v>
      </c>
      <c r="M744" s="137">
        <f t="shared" si="204"/>
        <v>140460007.84886426</v>
      </c>
      <c r="N744" s="137">
        <f t="shared" si="204"/>
        <v>259540003.36715454</v>
      </c>
      <c r="O744" s="137">
        <f t="shared" si="204"/>
        <v>162400038.09023619</v>
      </c>
      <c r="P744" s="137">
        <f t="shared" si="194"/>
        <v>204605975.3722592</v>
      </c>
      <c r="Q744" s="137">
        <v>27.58534431</v>
      </c>
      <c r="R744" s="137">
        <v>27.882678989999999</v>
      </c>
      <c r="S744" s="137">
        <v>27.50263786</v>
      </c>
      <c r="T744" s="137">
        <v>27.647941589999999</v>
      </c>
      <c r="U744" s="137">
        <v>27.155666350000001</v>
      </c>
      <c r="V744" s="137">
        <f t="shared" si="205"/>
        <v>201379880.13867691</v>
      </c>
      <c r="W744" s="137">
        <f t="shared" si="205"/>
        <v>247470100.93597993</v>
      </c>
      <c r="X744" s="137">
        <f t="shared" si="205"/>
        <v>190159906.74631855</v>
      </c>
      <c r="Y744" s="137">
        <f t="shared" si="205"/>
        <v>210309909.7212317</v>
      </c>
      <c r="Z744" s="137">
        <f t="shared" si="205"/>
        <v>149509959.4138667</v>
      </c>
      <c r="AA744" s="137">
        <f t="shared" si="195"/>
        <v>199765951.39121476</v>
      </c>
      <c r="AB744" s="119">
        <f t="shared" si="206"/>
        <v>0.91254258447798997</v>
      </c>
      <c r="AC744" s="119">
        <f t="shared" si="206"/>
        <v>1.0313409423458619</v>
      </c>
      <c r="AD744" s="119">
        <f t="shared" si="206"/>
        <v>1.3538366518598779</v>
      </c>
      <c r="AE744" s="119">
        <f t="shared" si="206"/>
        <v>0.81031789702075252</v>
      </c>
      <c r="AF744" s="119">
        <f t="shared" si="206"/>
        <v>0.92062761297378992</v>
      </c>
      <c r="AG744" s="119">
        <f t="shared" si="196"/>
        <v>1.0057331377356544</v>
      </c>
      <c r="AH744" s="120" t="b">
        <v>1</v>
      </c>
      <c r="AI744" s="121">
        <v>0.91283478878903634</v>
      </c>
      <c r="AJ744" s="120">
        <v>-1.4642334E-2</v>
      </c>
      <c r="AK744" s="120">
        <f t="shared" si="197"/>
        <v>0.98990203773842844</v>
      </c>
      <c r="AL744" s="120"/>
      <c r="AM744" s="122"/>
      <c r="AN744" s="139">
        <v>26.368663789999999</v>
      </c>
      <c r="AO744" s="137">
        <v>26.072490689999999</v>
      </c>
      <c r="AP744" s="137">
        <v>26.048557280000001</v>
      </c>
      <c r="AQ744" s="137">
        <v>26.83122826</v>
      </c>
      <c r="AR744" s="137">
        <v>26.769006730000001</v>
      </c>
      <c r="AS744" s="137">
        <f t="shared" si="207"/>
        <v>86648040.609666541</v>
      </c>
      <c r="AT744" s="137">
        <f t="shared" si="207"/>
        <v>70567016.996595293</v>
      </c>
      <c r="AU744" s="137">
        <f t="shared" si="207"/>
        <v>69406011.050466046</v>
      </c>
      <c r="AV744" s="137">
        <f t="shared" si="207"/>
        <v>119400054.9785248</v>
      </c>
      <c r="AW744" s="137">
        <f t="shared" si="207"/>
        <v>114359956.071052</v>
      </c>
      <c r="AX744" s="137">
        <f t="shared" si="198"/>
        <v>92076215.941260949</v>
      </c>
      <c r="AY744" s="137">
        <v>26.667768479999999</v>
      </c>
      <c r="AZ744" s="137">
        <v>26.365312580000001</v>
      </c>
      <c r="BA744" s="137">
        <v>26.240398410000001</v>
      </c>
      <c r="BB744" s="137">
        <v>26.809190749999999</v>
      </c>
      <c r="BC744" s="137">
        <v>26.57859612</v>
      </c>
      <c r="BD744" s="137">
        <f t="shared" si="208"/>
        <v>106610070.3424439</v>
      </c>
      <c r="BE744" s="137">
        <f t="shared" si="208"/>
        <v>86447001.042307168</v>
      </c>
      <c r="BF744" s="137">
        <f t="shared" si="208"/>
        <v>79276965.748872876</v>
      </c>
      <c r="BG744" s="137">
        <f t="shared" si="208"/>
        <v>117590050.05297785</v>
      </c>
      <c r="BH744" s="137">
        <f t="shared" si="208"/>
        <v>100220063.77237618</v>
      </c>
      <c r="BI744" s="137">
        <f t="shared" si="199"/>
        <v>98028830.191795602</v>
      </c>
      <c r="BJ744" s="119">
        <f t="shared" si="209"/>
        <v>1.2303806247933824</v>
      </c>
      <c r="BK744" s="119">
        <f t="shared" si="209"/>
        <v>1.2250340842163989</v>
      </c>
      <c r="BL744" s="119">
        <f t="shared" si="209"/>
        <v>1.1422204582716837</v>
      </c>
      <c r="BM744" s="119">
        <f t="shared" si="209"/>
        <v>0.98484083674942613</v>
      </c>
      <c r="BN744" s="119">
        <f t="shared" si="209"/>
        <v>0.87635626328947969</v>
      </c>
      <c r="BO744" s="119">
        <f t="shared" si="200"/>
        <v>1.0917664534640741</v>
      </c>
      <c r="BP744" s="120" t="b">
        <v>1</v>
      </c>
      <c r="BQ744" s="121">
        <v>0.29879587047932216</v>
      </c>
      <c r="BR744" s="120">
        <v>0.11426391599999999</v>
      </c>
      <c r="BS744" s="120">
        <f t="shared" si="201"/>
        <v>1.0824226368366758</v>
      </c>
      <c r="BT744" s="120"/>
      <c r="BU744" s="122"/>
      <c r="BV744" s="123"/>
      <c r="BW744" s="124"/>
      <c r="BX744" s="143"/>
      <c r="BY744" s="146">
        <f t="shared" si="202"/>
        <v>0.4844518240063248</v>
      </c>
      <c r="BZ744" s="145"/>
      <c r="CA744" s="145">
        <f t="shared" si="203"/>
        <v>0.92119805892968787</v>
      </c>
      <c r="CB744" s="145" t="s">
        <v>8540</v>
      </c>
      <c r="CC744" s="145"/>
      <c r="CD744" s="147"/>
    </row>
    <row r="745" spans="1:82" x14ac:dyDescent="0.25">
      <c r="A745" s="124" t="s">
        <v>7374</v>
      </c>
      <c r="B745" s="124" t="s">
        <v>7375</v>
      </c>
      <c r="C745" s="125" t="s">
        <v>7375</v>
      </c>
      <c r="D745" s="125" t="s">
        <v>7376</v>
      </c>
      <c r="E745" s="118">
        <v>16</v>
      </c>
      <c r="F745" s="139">
        <v>23.976224899999998</v>
      </c>
      <c r="G745" s="137">
        <v>24.495519640000001</v>
      </c>
      <c r="H745" s="137">
        <v>22.999172210000001</v>
      </c>
      <c r="I745" s="137">
        <v>24.380470280000001</v>
      </c>
      <c r="J745" s="137">
        <v>24.297050479999999</v>
      </c>
      <c r="K745" s="137">
        <f t="shared" si="204"/>
        <v>16502999.164625594</v>
      </c>
      <c r="L745" s="137">
        <f t="shared" si="204"/>
        <v>23652996.690118309</v>
      </c>
      <c r="M745" s="137">
        <f t="shared" si="204"/>
        <v>8383796.1625474254</v>
      </c>
      <c r="N745" s="137">
        <f t="shared" si="204"/>
        <v>21840011.498032764</v>
      </c>
      <c r="O745" s="137">
        <f t="shared" si="204"/>
        <v>20612990.383076012</v>
      </c>
      <c r="P745" s="137">
        <f t="shared" si="194"/>
        <v>18198558.779680021</v>
      </c>
      <c r="Q745" s="137">
        <v>23.264276500000001</v>
      </c>
      <c r="R745" s="137">
        <v>23.687952039999999</v>
      </c>
      <c r="S745" s="137">
        <v>23.368263240000001</v>
      </c>
      <c r="T745" s="137">
        <v>23.95020294</v>
      </c>
      <c r="U745" s="137">
        <v>24.041765210000001</v>
      </c>
      <c r="V745" s="137">
        <f t="shared" si="205"/>
        <v>10074999.979295596</v>
      </c>
      <c r="W745" s="137">
        <f t="shared" si="205"/>
        <v>13514005.766032401</v>
      </c>
      <c r="X745" s="137">
        <f t="shared" si="205"/>
        <v>10827998.372251604</v>
      </c>
      <c r="Y745" s="137">
        <f t="shared" si="205"/>
        <v>16208002.207998322</v>
      </c>
      <c r="Z745" s="137">
        <f t="shared" si="205"/>
        <v>17270005.541474499</v>
      </c>
      <c r="AA745" s="137">
        <f t="shared" si="195"/>
        <v>13579002.373410484</v>
      </c>
      <c r="AB745" s="119">
        <f t="shared" si="206"/>
        <v>0.61049509115237055</v>
      </c>
      <c r="AC745" s="119">
        <f t="shared" si="206"/>
        <v>0.57134433928527328</v>
      </c>
      <c r="AD745" s="119">
        <f t="shared" si="206"/>
        <v>1.2915388402002257</v>
      </c>
      <c r="AE745" s="119">
        <f t="shared" si="206"/>
        <v>0.74212425251965897</v>
      </c>
      <c r="AF745" s="119">
        <f t="shared" si="206"/>
        <v>0.83782145242030381</v>
      </c>
      <c r="AG745" s="119">
        <f t="shared" si="196"/>
        <v>0.81066479511556655</v>
      </c>
      <c r="AH745" s="120" t="b">
        <v>1</v>
      </c>
      <c r="AI745" s="121">
        <v>0.15336873588734756</v>
      </c>
      <c r="AJ745" s="120">
        <v>-0.36719551099999997</v>
      </c>
      <c r="AK745" s="120">
        <f t="shared" si="197"/>
        <v>0.77528813380899819</v>
      </c>
      <c r="AL745" s="120"/>
      <c r="AM745" s="122"/>
      <c r="AN745" s="139">
        <v>22.96801949</v>
      </c>
      <c r="AO745" s="137">
        <v>22.799722670000001</v>
      </c>
      <c r="AP745" s="137">
        <v>23.010894780000001</v>
      </c>
      <c r="AQ745" s="137">
        <v>22.976627350000001</v>
      </c>
      <c r="AR745" s="137">
        <v>22.799999239999998</v>
      </c>
      <c r="AS745" s="137">
        <f t="shared" si="207"/>
        <v>8204701.9180358164</v>
      </c>
      <c r="AT745" s="137">
        <f t="shared" si="207"/>
        <v>7301303.7514346</v>
      </c>
      <c r="AU745" s="137">
        <f t="shared" si="207"/>
        <v>8452195.9297773745</v>
      </c>
      <c r="AV745" s="137">
        <f t="shared" si="207"/>
        <v>8253801.7176487036</v>
      </c>
      <c r="AW745" s="137">
        <f t="shared" si="207"/>
        <v>7302703.5726645645</v>
      </c>
      <c r="AX745" s="137">
        <f t="shared" si="198"/>
        <v>7902941.3779122112</v>
      </c>
      <c r="AY745" s="137">
        <v>22.597757340000001</v>
      </c>
      <c r="AZ745" s="137">
        <v>22.54276466</v>
      </c>
      <c r="BA745" s="137">
        <v>22.646055220000001</v>
      </c>
      <c r="BB745" s="137">
        <v>23.070005420000001</v>
      </c>
      <c r="BC745" s="137">
        <v>22.719921110000001</v>
      </c>
      <c r="BD745" s="137">
        <f t="shared" si="208"/>
        <v>6347501.2354638083</v>
      </c>
      <c r="BE745" s="137">
        <f t="shared" si="208"/>
        <v>6110100.4184160903</v>
      </c>
      <c r="BF745" s="137">
        <f t="shared" si="208"/>
        <v>6563596.952289531</v>
      </c>
      <c r="BG745" s="137">
        <f t="shared" si="208"/>
        <v>8805694.8516544607</v>
      </c>
      <c r="BH745" s="137">
        <f t="shared" si="208"/>
        <v>6908404.4178471034</v>
      </c>
      <c r="BI745" s="137">
        <f t="shared" si="199"/>
        <v>6947059.5751342</v>
      </c>
      <c r="BJ745" s="119">
        <f t="shared" si="209"/>
        <v>0.7736419066621476</v>
      </c>
      <c r="BK745" s="119">
        <f t="shared" si="209"/>
        <v>0.83685059907493153</v>
      </c>
      <c r="BL745" s="119">
        <f t="shared" si="209"/>
        <v>0.77655522976765778</v>
      </c>
      <c r="BM745" s="119">
        <f t="shared" si="209"/>
        <v>1.0668653249599722</v>
      </c>
      <c r="BN745" s="119">
        <f t="shared" si="209"/>
        <v>0.94600641380359474</v>
      </c>
      <c r="BO745" s="119">
        <f t="shared" si="200"/>
        <v>0.87998389485366091</v>
      </c>
      <c r="BP745" s="120" t="b">
        <v>1</v>
      </c>
      <c r="BQ745" s="121">
        <v>9.367458785892209E-2</v>
      </c>
      <c r="BR745" s="120">
        <v>-0.19575195300000001</v>
      </c>
      <c r="BS745" s="120">
        <f t="shared" si="201"/>
        <v>0.87311769604293854</v>
      </c>
      <c r="BT745" s="120"/>
      <c r="BU745" s="122"/>
      <c r="BV745" s="123"/>
      <c r="BW745" s="124"/>
      <c r="BX745" s="143"/>
      <c r="BY745" s="146">
        <f t="shared" si="202"/>
        <v>0.64192876884613526</v>
      </c>
      <c r="BZ745" s="145"/>
      <c r="CA745" s="145">
        <f t="shared" si="203"/>
        <v>0.92122685410098104</v>
      </c>
      <c r="CB745" s="145" t="s">
        <v>8540</v>
      </c>
      <c r="CC745" s="145"/>
      <c r="CD745" s="147"/>
    </row>
    <row r="746" spans="1:82" x14ac:dyDescent="0.25">
      <c r="A746" s="124" t="s">
        <v>5130</v>
      </c>
      <c r="B746" s="124" t="s">
        <v>5131</v>
      </c>
      <c r="C746" s="125" t="s">
        <v>5132</v>
      </c>
      <c r="D746" s="125" t="s">
        <v>5133</v>
      </c>
      <c r="E746" s="118">
        <v>38</v>
      </c>
      <c r="F746" s="139">
        <v>23.818801879999999</v>
      </c>
      <c r="G746" s="137">
        <v>23.73024178</v>
      </c>
      <c r="H746" s="137">
        <v>25.54704285</v>
      </c>
      <c r="I746" s="137">
        <v>24.02081299</v>
      </c>
      <c r="J746" s="137">
        <v>22.975822449999999</v>
      </c>
      <c r="K746" s="137">
        <f t="shared" si="204"/>
        <v>14797005.207853172</v>
      </c>
      <c r="L746" s="137">
        <f t="shared" si="204"/>
        <v>13916005.128865857</v>
      </c>
      <c r="M746" s="137">
        <f t="shared" si="204"/>
        <v>49025970.365101419</v>
      </c>
      <c r="N746" s="137">
        <f t="shared" si="204"/>
        <v>17021006.212429501</v>
      </c>
      <c r="O746" s="137">
        <f t="shared" si="204"/>
        <v>8249198.0890842974</v>
      </c>
      <c r="P746" s="137">
        <f t="shared" si="194"/>
        <v>20601837.000666849</v>
      </c>
      <c r="Q746" s="137">
        <v>23.99782944</v>
      </c>
      <c r="R746" s="137">
        <v>23.81088257</v>
      </c>
      <c r="S746" s="137">
        <v>24.307928090000001</v>
      </c>
      <c r="T746" s="137">
        <v>24.15969467</v>
      </c>
      <c r="U746" s="137">
        <v>23.191820140000001</v>
      </c>
      <c r="V746" s="137">
        <f t="shared" si="205"/>
        <v>16751993.362892369</v>
      </c>
      <c r="W746" s="137">
        <f t="shared" si="205"/>
        <v>14716003.308637517</v>
      </c>
      <c r="X746" s="137">
        <f t="shared" si="205"/>
        <v>20768995.275242511</v>
      </c>
      <c r="Y746" s="137">
        <f t="shared" si="205"/>
        <v>18741000.909984637</v>
      </c>
      <c r="Z746" s="137">
        <f t="shared" si="205"/>
        <v>9581500.2702334505</v>
      </c>
      <c r="AA746" s="137">
        <f t="shared" si="195"/>
        <v>16111898.625398096</v>
      </c>
      <c r="AB746" s="119">
        <f t="shared" si="206"/>
        <v>1.1321205289568752</v>
      </c>
      <c r="AC746" s="119">
        <f t="shared" si="206"/>
        <v>1.0574876318572368</v>
      </c>
      <c r="AD746" s="119">
        <f t="shared" si="206"/>
        <v>0.42363251804245133</v>
      </c>
      <c r="AE746" s="119">
        <f t="shared" si="206"/>
        <v>1.1010512936831618</v>
      </c>
      <c r="AF746" s="119">
        <f t="shared" si="206"/>
        <v>1.1615068721542903</v>
      </c>
      <c r="AG746" s="119">
        <f t="shared" si="196"/>
        <v>0.97515976893880318</v>
      </c>
      <c r="AH746" s="120" t="b">
        <v>1</v>
      </c>
      <c r="AI746" s="121">
        <v>0.67801615520807001</v>
      </c>
      <c r="AJ746" s="120">
        <v>-0.124913406</v>
      </c>
      <c r="AK746" s="120">
        <f t="shared" si="197"/>
        <v>0.91705908562806271</v>
      </c>
      <c r="AL746" s="120"/>
      <c r="AM746" s="122"/>
      <c r="AN746" s="139">
        <v>21.642402650000001</v>
      </c>
      <c r="AO746" s="137">
        <v>22.434764860000001</v>
      </c>
      <c r="AP746" s="137">
        <v>22.436061859999999</v>
      </c>
      <c r="AQ746" s="137">
        <v>22.033487319999999</v>
      </c>
      <c r="AR746" s="137">
        <v>22.430534359999999</v>
      </c>
      <c r="AS746" s="137">
        <f t="shared" si="207"/>
        <v>3273500.2308711456</v>
      </c>
      <c r="AT746" s="137">
        <f t="shared" si="207"/>
        <v>5669400.9027701784</v>
      </c>
      <c r="AU746" s="137">
        <f t="shared" si="207"/>
        <v>5674500.0533640822</v>
      </c>
      <c r="AV746" s="137">
        <f t="shared" si="207"/>
        <v>4292799.3780068439</v>
      </c>
      <c r="AW746" s="137">
        <f t="shared" si="207"/>
        <v>5652800.5341893891</v>
      </c>
      <c r="AX746" s="137">
        <f t="shared" si="198"/>
        <v>4912600.2198403282</v>
      </c>
      <c r="AY746" s="137">
        <v>21.768825530000001</v>
      </c>
      <c r="AZ746" s="137">
        <v>22.168029789999999</v>
      </c>
      <c r="BA746" s="137">
        <v>22.491573330000001</v>
      </c>
      <c r="BB746" s="137">
        <v>22.431375500000001</v>
      </c>
      <c r="BC746" s="137">
        <v>22.446397780000002</v>
      </c>
      <c r="BD746" s="137">
        <f t="shared" si="208"/>
        <v>3573299.7987651653</v>
      </c>
      <c r="BE746" s="137">
        <f t="shared" si="208"/>
        <v>4712397.4418897787</v>
      </c>
      <c r="BF746" s="137">
        <f t="shared" si="208"/>
        <v>5897096.3286598828</v>
      </c>
      <c r="BG746" s="137">
        <f t="shared" si="208"/>
        <v>5656097.2690360388</v>
      </c>
      <c r="BH746" s="137">
        <f t="shared" si="208"/>
        <v>5715299.9294868046</v>
      </c>
      <c r="BI746" s="137">
        <f t="shared" si="199"/>
        <v>5110838.1535675339</v>
      </c>
      <c r="BJ746" s="119">
        <f t="shared" si="209"/>
        <v>1.0915837931113379</v>
      </c>
      <c r="BK746" s="119">
        <f t="shared" si="209"/>
        <v>0.83119848511457539</v>
      </c>
      <c r="BL746" s="119">
        <f t="shared" si="209"/>
        <v>1.0392274690637875</v>
      </c>
      <c r="BM746" s="119">
        <f t="shared" si="209"/>
        <v>1.3175778253262274</v>
      </c>
      <c r="BN746" s="119">
        <f t="shared" si="209"/>
        <v>1.0110563595724642</v>
      </c>
      <c r="BO746" s="119">
        <f t="shared" si="200"/>
        <v>1.0581287864376783</v>
      </c>
      <c r="BP746" s="120" t="b">
        <v>1</v>
      </c>
      <c r="BQ746" s="121">
        <v>0.57041283878122773</v>
      </c>
      <c r="BR746" s="120">
        <v>6.5790176000000006E-2</v>
      </c>
      <c r="BS746" s="120">
        <f t="shared" si="201"/>
        <v>1.0466580460947659</v>
      </c>
      <c r="BT746" s="120"/>
      <c r="BU746" s="122"/>
      <c r="BV746" s="123"/>
      <c r="BW746" s="124"/>
      <c r="BX746" s="143"/>
      <c r="BY746" s="146">
        <f t="shared" si="202"/>
        <v>0.62064571512746614</v>
      </c>
      <c r="BZ746" s="145"/>
      <c r="CA746" s="145">
        <f t="shared" si="203"/>
        <v>0.92158892323665009</v>
      </c>
      <c r="CB746" s="145" t="s">
        <v>8540</v>
      </c>
      <c r="CC746" s="145"/>
      <c r="CD746" s="147"/>
    </row>
    <row r="747" spans="1:82" x14ac:dyDescent="0.25">
      <c r="A747" s="124" t="s">
        <v>666</v>
      </c>
      <c r="B747" s="124" t="s">
        <v>7543</v>
      </c>
      <c r="C747" s="125" t="s">
        <v>667</v>
      </c>
      <c r="D747" s="125" t="s">
        <v>668</v>
      </c>
      <c r="E747" s="118">
        <v>7</v>
      </c>
      <c r="F747" s="139">
        <v>19.203565600000001</v>
      </c>
      <c r="G747" s="137">
        <v>19.326274869999999</v>
      </c>
      <c r="H747" s="137">
        <v>20.559108729999998</v>
      </c>
      <c r="I747" s="137">
        <v>19.137403490000001</v>
      </c>
      <c r="J747" s="137">
        <v>19.3971138</v>
      </c>
      <c r="K747" s="137">
        <f t="shared" si="204"/>
        <v>603739.05313912255</v>
      </c>
      <c r="L747" s="137">
        <f t="shared" si="204"/>
        <v>657337.54776747595</v>
      </c>
      <c r="M747" s="137">
        <f t="shared" si="204"/>
        <v>1544928.5959383638</v>
      </c>
      <c r="N747" s="137">
        <f t="shared" si="204"/>
        <v>576676.8129324161</v>
      </c>
      <c r="O747" s="137">
        <f t="shared" si="204"/>
        <v>690419.55428214639</v>
      </c>
      <c r="P747" s="137">
        <f t="shared" si="194"/>
        <v>814620.31281190494</v>
      </c>
      <c r="Q747" s="137">
        <v>19.16453362</v>
      </c>
      <c r="R747" s="137">
        <v>19.26601982</v>
      </c>
      <c r="S747" s="137">
        <v>19.783300400000002</v>
      </c>
      <c r="T747" s="137">
        <v>19.030042649999999</v>
      </c>
      <c r="U747" s="137">
        <v>19.55734253</v>
      </c>
      <c r="V747" s="137">
        <f t="shared" si="205"/>
        <v>587623.92883279163</v>
      </c>
      <c r="W747" s="137">
        <f t="shared" si="205"/>
        <v>630448.85872491857</v>
      </c>
      <c r="X747" s="137">
        <f t="shared" si="205"/>
        <v>902332.98548580462</v>
      </c>
      <c r="Y747" s="137">
        <f t="shared" si="205"/>
        <v>535320.2306548222</v>
      </c>
      <c r="Z747" s="137">
        <f t="shared" si="205"/>
        <v>771519.19757306599</v>
      </c>
      <c r="AA747" s="137">
        <f t="shared" si="195"/>
        <v>685449.04025428055</v>
      </c>
      <c r="AB747" s="119">
        <f t="shared" si="206"/>
        <v>0.97330779875421203</v>
      </c>
      <c r="AC747" s="119">
        <f t="shared" si="206"/>
        <v>0.95909454870807276</v>
      </c>
      <c r="AD747" s="119">
        <f t="shared" si="206"/>
        <v>0.5840612879184508</v>
      </c>
      <c r="AE747" s="119">
        <f t="shared" si="206"/>
        <v>0.92828464514240716</v>
      </c>
      <c r="AF747" s="119">
        <f t="shared" si="206"/>
        <v>1.1174642907894488</v>
      </c>
      <c r="AG747" s="119">
        <f t="shared" si="196"/>
        <v>0.91244251426251832</v>
      </c>
      <c r="AH747" s="120"/>
      <c r="AI747" s="121">
        <v>0.36088563053343636</v>
      </c>
      <c r="AJ747" s="120">
        <v>-0.164445496</v>
      </c>
      <c r="AK747" s="120">
        <f t="shared" si="197"/>
        <v>0.89227140060850607</v>
      </c>
      <c r="AL747" s="120"/>
      <c r="AM747" s="122"/>
      <c r="AN747" s="139">
        <v>18.77465248</v>
      </c>
      <c r="AO747" s="137">
        <v>19.36528015</v>
      </c>
      <c r="AP747" s="137">
        <v>18.658256529999999</v>
      </c>
      <c r="AQ747" s="137">
        <v>19.575904850000001</v>
      </c>
      <c r="AR747" s="137">
        <v>18.809673310000001</v>
      </c>
      <c r="AS747" s="137">
        <f t="shared" si="207"/>
        <v>448470.163195175</v>
      </c>
      <c r="AT747" s="137">
        <f t="shared" si="207"/>
        <v>675352.01439448062</v>
      </c>
      <c r="AU747" s="137">
        <f t="shared" si="207"/>
        <v>413708.91759991826</v>
      </c>
      <c r="AV747" s="137">
        <f t="shared" si="207"/>
        <v>781510.02267953556</v>
      </c>
      <c r="AW747" s="137">
        <f t="shared" si="207"/>
        <v>459489.79981161165</v>
      </c>
      <c r="AX747" s="137">
        <f t="shared" si="198"/>
        <v>555706.18353614421</v>
      </c>
      <c r="AY747" s="137">
        <v>18.42435455</v>
      </c>
      <c r="AZ747" s="137">
        <v>20.477247240000001</v>
      </c>
      <c r="BA747" s="137">
        <v>18.329574579999999</v>
      </c>
      <c r="BB747" s="137">
        <v>18.583532330000001</v>
      </c>
      <c r="BC747" s="137">
        <v>18.29023552</v>
      </c>
      <c r="BD747" s="137">
        <f t="shared" si="208"/>
        <v>351789.90302182647</v>
      </c>
      <c r="BE747" s="137">
        <f t="shared" si="208"/>
        <v>1459706.8561047551</v>
      </c>
      <c r="BF747" s="137">
        <f t="shared" si="208"/>
        <v>329421.36039328994</v>
      </c>
      <c r="BG747" s="137">
        <f t="shared" si="208"/>
        <v>392826.39073092799</v>
      </c>
      <c r="BH747" s="137">
        <f t="shared" si="208"/>
        <v>320560.14013454574</v>
      </c>
      <c r="BI747" s="137">
        <f t="shared" si="199"/>
        <v>570860.93007706909</v>
      </c>
      <c r="BJ747" s="119">
        <f t="shared" si="209"/>
        <v>0.78442209068148616</v>
      </c>
      <c r="BK747" s="119">
        <f t="shared" si="209"/>
        <v>2.161401498762872</v>
      </c>
      <c r="BL747" s="119">
        <f t="shared" si="209"/>
        <v>0.79626362009402096</v>
      </c>
      <c r="BM747" s="119">
        <f t="shared" si="209"/>
        <v>0.50265048346284558</v>
      </c>
      <c r="BN747" s="119">
        <f t="shared" si="209"/>
        <v>0.69764364794599065</v>
      </c>
      <c r="BO747" s="119">
        <f t="shared" si="200"/>
        <v>0.98847626818944312</v>
      </c>
      <c r="BP747" s="120" t="b">
        <v>1</v>
      </c>
      <c r="BQ747" s="121">
        <v>0.57384679579357945</v>
      </c>
      <c r="BR747" s="120">
        <v>-0.21576461799999999</v>
      </c>
      <c r="BS747" s="120">
        <f t="shared" si="201"/>
        <v>0.86108966742060844</v>
      </c>
      <c r="BT747" s="120"/>
      <c r="BU747" s="122"/>
      <c r="BV747" s="123"/>
      <c r="BW747" s="124"/>
      <c r="BX747" s="143"/>
      <c r="BY747" s="146">
        <f t="shared" si="202"/>
        <v>0.81701363498927204</v>
      </c>
      <c r="BZ747" s="145"/>
      <c r="CA747" s="145">
        <f t="shared" si="203"/>
        <v>0.92307983876416866</v>
      </c>
      <c r="CB747" s="145" t="s">
        <v>8540</v>
      </c>
      <c r="CC747" s="145"/>
      <c r="CD747" s="147"/>
    </row>
    <row r="748" spans="1:82" x14ac:dyDescent="0.25">
      <c r="A748" s="124" t="s">
        <v>7396</v>
      </c>
      <c r="B748" s="124" t="s">
        <v>8435</v>
      </c>
      <c r="C748" s="125" t="s">
        <v>7397</v>
      </c>
      <c r="D748" s="125" t="s">
        <v>7398</v>
      </c>
      <c r="E748" s="118">
        <v>4</v>
      </c>
      <c r="F748" s="139">
        <v>21.473876950000001</v>
      </c>
      <c r="G748" s="137">
        <v>21.217918399999999</v>
      </c>
      <c r="H748" s="137">
        <v>20.721673970000001</v>
      </c>
      <c r="I748" s="137">
        <v>21.93718338</v>
      </c>
      <c r="J748" s="137">
        <v>21.001338959999998</v>
      </c>
      <c r="K748" s="137">
        <f t="shared" si="204"/>
        <v>2912601.6093665482</v>
      </c>
      <c r="L748" s="137">
        <f t="shared" si="204"/>
        <v>2439101.5599108445</v>
      </c>
      <c r="M748" s="137">
        <f t="shared" si="204"/>
        <v>1729200.7902658402</v>
      </c>
      <c r="N748" s="137">
        <f t="shared" si="204"/>
        <v>4015597.8937138743</v>
      </c>
      <c r="O748" s="137">
        <f t="shared" si="204"/>
        <v>2099099.2625981271</v>
      </c>
      <c r="P748" s="137">
        <f t="shared" si="194"/>
        <v>2639120.2231710469</v>
      </c>
      <c r="Q748" s="137">
        <v>21.480842590000002</v>
      </c>
      <c r="R748" s="137">
        <v>21.389898299999999</v>
      </c>
      <c r="S748" s="137">
        <v>21.01794434</v>
      </c>
      <c r="T748" s="137">
        <v>21.15616417</v>
      </c>
      <c r="U748" s="137">
        <v>19.444843290000001</v>
      </c>
      <c r="V748" s="137">
        <f t="shared" si="205"/>
        <v>2926698.2759123398</v>
      </c>
      <c r="W748" s="137">
        <f t="shared" si="205"/>
        <v>2747900.4329278804</v>
      </c>
      <c r="X748" s="137">
        <f t="shared" si="205"/>
        <v>2123399.4158001868</v>
      </c>
      <c r="Y748" s="137">
        <f t="shared" si="205"/>
        <v>2336899.3531343378</v>
      </c>
      <c r="Z748" s="137">
        <f t="shared" si="205"/>
        <v>713643.13317538216</v>
      </c>
      <c r="AA748" s="137">
        <f t="shared" si="195"/>
        <v>2169708.1221900256</v>
      </c>
      <c r="AB748" s="119">
        <f t="shared" si="206"/>
        <v>1.0048398883322931</v>
      </c>
      <c r="AC748" s="119">
        <f t="shared" si="206"/>
        <v>1.1266035322564933</v>
      </c>
      <c r="AD748" s="119">
        <f t="shared" si="206"/>
        <v>1.2279657907591772</v>
      </c>
      <c r="AE748" s="119">
        <f t="shared" si="206"/>
        <v>0.58195551820379809</v>
      </c>
      <c r="AF748" s="119">
        <f t="shared" si="206"/>
        <v>0.33997588674871981</v>
      </c>
      <c r="AG748" s="119">
        <f t="shared" si="196"/>
        <v>0.85626812326009616</v>
      </c>
      <c r="AH748" s="120" t="b">
        <v>1</v>
      </c>
      <c r="AI748" s="121">
        <v>0.34778849480194168</v>
      </c>
      <c r="AJ748" s="120">
        <v>-0.37245979299999998</v>
      </c>
      <c r="AK748" s="120">
        <f t="shared" si="197"/>
        <v>0.77246432277260291</v>
      </c>
      <c r="AL748" s="120"/>
      <c r="AM748" s="122"/>
      <c r="AN748" s="139">
        <v>19.9190197</v>
      </c>
      <c r="AO748" s="137">
        <v>20.08420563</v>
      </c>
      <c r="AP748" s="137">
        <v>19.498802189999999</v>
      </c>
      <c r="AQ748" s="137">
        <v>20.259141920000001</v>
      </c>
      <c r="AR748" s="137">
        <v>20.085374829999999</v>
      </c>
      <c r="AS748" s="137">
        <f t="shared" si="207"/>
        <v>991339.50662203052</v>
      </c>
      <c r="AT748" s="137">
        <f t="shared" si="207"/>
        <v>1111599.4768480307</v>
      </c>
      <c r="AU748" s="137">
        <f t="shared" si="207"/>
        <v>740839.85609765747</v>
      </c>
      <c r="AV748" s="137">
        <f t="shared" si="207"/>
        <v>1254900.8236079542</v>
      </c>
      <c r="AW748" s="137">
        <f t="shared" si="207"/>
        <v>1112500.7129810718</v>
      </c>
      <c r="AX748" s="137">
        <f t="shared" si="198"/>
        <v>1042236.0752313491</v>
      </c>
      <c r="AY748" s="137">
        <v>19.627241130000002</v>
      </c>
      <c r="AZ748" s="137">
        <v>19.563184740000001</v>
      </c>
      <c r="BA748" s="137">
        <v>19.86255646</v>
      </c>
      <c r="BB748" s="137">
        <v>20.25545692</v>
      </c>
      <c r="BC748" s="137">
        <v>19.832057949999999</v>
      </c>
      <c r="BD748" s="137">
        <f t="shared" si="208"/>
        <v>809819.65315280145</v>
      </c>
      <c r="BE748" s="137">
        <f t="shared" si="208"/>
        <v>774649.80779379583</v>
      </c>
      <c r="BF748" s="137">
        <f t="shared" si="208"/>
        <v>953290.54376854037</v>
      </c>
      <c r="BG748" s="137">
        <f t="shared" si="208"/>
        <v>1251699.5866077661</v>
      </c>
      <c r="BH748" s="137">
        <f t="shared" si="208"/>
        <v>933349.54198959144</v>
      </c>
      <c r="BI748" s="137">
        <f t="shared" si="199"/>
        <v>944561.82666249911</v>
      </c>
      <c r="BJ748" s="119">
        <f t="shared" si="209"/>
        <v>0.81689436135985916</v>
      </c>
      <c r="BK748" s="119">
        <f t="shared" si="209"/>
        <v>0.69687852857787913</v>
      </c>
      <c r="BL748" s="119">
        <f t="shared" si="209"/>
        <v>1.2867700568783622</v>
      </c>
      <c r="BM748" s="119">
        <f t="shared" si="209"/>
        <v>0.99744901195380187</v>
      </c>
      <c r="BN748" s="119">
        <f t="shared" si="209"/>
        <v>0.83896534276241097</v>
      </c>
      <c r="BO748" s="119">
        <f t="shared" si="200"/>
        <v>0.92739146030646269</v>
      </c>
      <c r="BP748" s="120" t="b">
        <v>1</v>
      </c>
      <c r="BQ748" s="121">
        <v>0.40141332695238258</v>
      </c>
      <c r="BR748" s="120">
        <v>-0.14120941200000001</v>
      </c>
      <c r="BS748" s="120">
        <f t="shared" si="201"/>
        <v>0.90675870032866168</v>
      </c>
      <c r="BT748" s="120"/>
      <c r="BU748" s="122"/>
      <c r="BV748" s="123"/>
      <c r="BW748" s="124"/>
      <c r="BX748" s="143"/>
      <c r="BY748" s="146">
        <f t="shared" si="202"/>
        <v>0.73045141538166725</v>
      </c>
      <c r="BZ748" s="145"/>
      <c r="CA748" s="145">
        <f t="shared" si="203"/>
        <v>0.92330818204551579</v>
      </c>
      <c r="CB748" s="145" t="s">
        <v>8540</v>
      </c>
      <c r="CC748" s="145"/>
      <c r="CD748" s="147"/>
    </row>
    <row r="749" spans="1:82" x14ac:dyDescent="0.25">
      <c r="A749" s="124" t="s">
        <v>6059</v>
      </c>
      <c r="B749" s="124" t="s">
        <v>6060</v>
      </c>
      <c r="C749" s="125" t="s">
        <v>6060</v>
      </c>
      <c r="D749" s="125" t="s">
        <v>6061</v>
      </c>
      <c r="E749" s="118">
        <v>4</v>
      </c>
      <c r="F749" s="139">
        <v>20.848197939999999</v>
      </c>
      <c r="G749" s="137">
        <v>19.77223206</v>
      </c>
      <c r="H749" s="137">
        <v>20.937543869999999</v>
      </c>
      <c r="I749" s="137">
        <v>19.66977692</v>
      </c>
      <c r="J749" s="137">
        <v>22.353748320000001</v>
      </c>
      <c r="K749" s="137">
        <f t="shared" si="204"/>
        <v>1887699.8246512408</v>
      </c>
      <c r="L749" s="137">
        <f t="shared" si="204"/>
        <v>895436.78466233658</v>
      </c>
      <c r="M749" s="137">
        <f t="shared" si="204"/>
        <v>2008300.7035395349</v>
      </c>
      <c r="N749" s="137">
        <f t="shared" si="204"/>
        <v>834051.48691137158</v>
      </c>
      <c r="O749" s="137">
        <f t="shared" si="204"/>
        <v>5359802.1655559577</v>
      </c>
      <c r="P749" s="137">
        <f t="shared" si="194"/>
        <v>2197058.1930640885</v>
      </c>
      <c r="Q749" s="137">
        <v>20.748783110000002</v>
      </c>
      <c r="R749" s="137">
        <v>20.523344040000001</v>
      </c>
      <c r="S749" s="137">
        <v>20.506223680000002</v>
      </c>
      <c r="T749" s="137">
        <v>20.786521910000001</v>
      </c>
      <c r="U749" s="137">
        <v>19.156904220000001</v>
      </c>
      <c r="V749" s="137">
        <f t="shared" si="205"/>
        <v>1762000.7528464689</v>
      </c>
      <c r="W749" s="137">
        <f t="shared" si="205"/>
        <v>1507100.3384645414</v>
      </c>
      <c r="X749" s="137">
        <f t="shared" si="205"/>
        <v>1489321.3847882813</v>
      </c>
      <c r="Y749" s="137">
        <f t="shared" si="205"/>
        <v>1808700.2575922189</v>
      </c>
      <c r="Z749" s="137">
        <f t="shared" si="205"/>
        <v>584524.60122004256</v>
      </c>
      <c r="AA749" s="137">
        <f t="shared" si="195"/>
        <v>1430329.4669823106</v>
      </c>
      <c r="AB749" s="119">
        <f t="shared" si="206"/>
        <v>0.93341151481645379</v>
      </c>
      <c r="AC749" s="119">
        <f t="shared" si="206"/>
        <v>1.6830895985950132</v>
      </c>
      <c r="AD749" s="119">
        <f t="shared" si="206"/>
        <v>0.74158286264772144</v>
      </c>
      <c r="AE749" s="119">
        <f t="shared" si="206"/>
        <v>2.1685714682796506</v>
      </c>
      <c r="AF749" s="119">
        <f t="shared" si="206"/>
        <v>0.10905712247672325</v>
      </c>
      <c r="AG749" s="119">
        <f t="shared" si="196"/>
        <v>1.1271425133631126</v>
      </c>
      <c r="AH749" s="120" t="b">
        <v>1</v>
      </c>
      <c r="AI749" s="121">
        <v>0.64995323245405467</v>
      </c>
      <c r="AJ749" s="120">
        <v>-0.37194442700000002</v>
      </c>
      <c r="AK749" s="120">
        <f t="shared" si="197"/>
        <v>0.77274031523893671</v>
      </c>
      <c r="AL749" s="120"/>
      <c r="AM749" s="122"/>
      <c r="AN749" s="139">
        <v>20.266822810000001</v>
      </c>
      <c r="AO749" s="137">
        <v>19.85621643</v>
      </c>
      <c r="AP749" s="137">
        <v>19.02091789</v>
      </c>
      <c r="AQ749" s="137">
        <v>20.957447049999999</v>
      </c>
      <c r="AR749" s="137">
        <v>19.48028755</v>
      </c>
      <c r="AS749" s="137">
        <f t="shared" si="207"/>
        <v>1261599.7161760165</v>
      </c>
      <c r="AT749" s="137">
        <f t="shared" si="207"/>
        <v>949110.42964505311</v>
      </c>
      <c r="AU749" s="137">
        <f t="shared" si="207"/>
        <v>531945.12106805039</v>
      </c>
      <c r="AV749" s="137">
        <f t="shared" si="207"/>
        <v>2036198.8816920009</v>
      </c>
      <c r="AW749" s="137">
        <f t="shared" si="207"/>
        <v>731393.13005210273</v>
      </c>
      <c r="AX749" s="137">
        <f t="shared" si="198"/>
        <v>1102049.4557266445</v>
      </c>
      <c r="AY749" s="137">
        <v>20.348300930000001</v>
      </c>
      <c r="AZ749" s="137">
        <v>20.22034073</v>
      </c>
      <c r="BA749" s="137">
        <v>18.081434250000001</v>
      </c>
      <c r="BB749" s="137">
        <v>20.848733899999999</v>
      </c>
      <c r="BC749" s="137">
        <v>20.686542509999999</v>
      </c>
      <c r="BD749" s="137">
        <f t="shared" si="208"/>
        <v>1334900.6383106073</v>
      </c>
      <c r="BE749" s="137">
        <f t="shared" si="208"/>
        <v>1221600.1637852562</v>
      </c>
      <c r="BF749" s="137">
        <f t="shared" si="208"/>
        <v>277366.54314064974</v>
      </c>
      <c r="BG749" s="137">
        <f t="shared" si="208"/>
        <v>1888401.2338342883</v>
      </c>
      <c r="BH749" s="137">
        <f t="shared" si="208"/>
        <v>1687601.1089352048</v>
      </c>
      <c r="BI749" s="137">
        <f t="shared" si="199"/>
        <v>1281973.9376012012</v>
      </c>
      <c r="BJ749" s="119">
        <f t="shared" si="209"/>
        <v>1.0581015683459174</v>
      </c>
      <c r="BK749" s="119">
        <f t="shared" si="209"/>
        <v>1.2871001367481636</v>
      </c>
      <c r="BL749" s="119">
        <f t="shared" si="209"/>
        <v>0.5214194700832061</v>
      </c>
      <c r="BM749" s="119">
        <f t="shared" si="209"/>
        <v>0.92741492533632153</v>
      </c>
      <c r="BN749" s="119">
        <f t="shared" si="209"/>
        <v>2.3073789451850391</v>
      </c>
      <c r="BO749" s="119">
        <f t="shared" si="200"/>
        <v>1.2202830091397296</v>
      </c>
      <c r="BP749" s="120" t="b">
        <v>1</v>
      </c>
      <c r="BQ749" s="121">
        <v>0.74581467072106822</v>
      </c>
      <c r="BR749" s="120">
        <v>0.120732117</v>
      </c>
      <c r="BS749" s="120">
        <f t="shared" si="201"/>
        <v>1.0872864822050525</v>
      </c>
      <c r="BT749" s="120"/>
      <c r="BU749" s="122"/>
      <c r="BV749" s="123"/>
      <c r="BW749" s="124"/>
      <c r="BX749" s="143"/>
      <c r="BY749" s="146">
        <f t="shared" si="202"/>
        <v>0.84777216148373569</v>
      </c>
      <c r="BZ749" s="145"/>
      <c r="CA749" s="145">
        <f t="shared" si="203"/>
        <v>0.92367303725528482</v>
      </c>
      <c r="CB749" s="145" t="s">
        <v>8540</v>
      </c>
      <c r="CC749" s="145"/>
      <c r="CD749" s="147"/>
    </row>
    <row r="750" spans="1:82" x14ac:dyDescent="0.25">
      <c r="A750" s="124" t="s">
        <v>4949</v>
      </c>
      <c r="B750" s="124" t="s">
        <v>8123</v>
      </c>
      <c r="C750" s="125" t="s">
        <v>4950</v>
      </c>
      <c r="D750" s="125" t="s">
        <v>4951</v>
      </c>
      <c r="E750" s="118">
        <v>9</v>
      </c>
      <c r="F750" s="139">
        <v>22.76587486</v>
      </c>
      <c r="G750" s="137">
        <v>21.311023710000001</v>
      </c>
      <c r="H750" s="137">
        <v>21.667394640000001</v>
      </c>
      <c r="I750" s="137">
        <v>22.040126799999999</v>
      </c>
      <c r="J750" s="137">
        <v>19.140789030000001</v>
      </c>
      <c r="K750" s="137">
        <f t="shared" si="204"/>
        <v>7131997.9618485095</v>
      </c>
      <c r="L750" s="137">
        <f t="shared" si="204"/>
        <v>2601700.946892411</v>
      </c>
      <c r="M750" s="137">
        <f t="shared" si="204"/>
        <v>3330701.5145359305</v>
      </c>
      <c r="N750" s="137">
        <f t="shared" si="204"/>
        <v>4312600.9580225777</v>
      </c>
      <c r="O750" s="137">
        <f t="shared" si="204"/>
        <v>578031.67652957304</v>
      </c>
      <c r="P750" s="137">
        <f t="shared" si="194"/>
        <v>3591006.6115657999</v>
      </c>
      <c r="Q750" s="137">
        <v>22.362281800000002</v>
      </c>
      <c r="R750" s="137">
        <v>22.144355770000001</v>
      </c>
      <c r="S750" s="137">
        <v>21.964761729999999</v>
      </c>
      <c r="T750" s="137">
        <v>19.6106205</v>
      </c>
      <c r="U750" s="137">
        <v>19.378667830000001</v>
      </c>
      <c r="V750" s="137">
        <f t="shared" si="205"/>
        <v>5391599.1142180348</v>
      </c>
      <c r="W750" s="137">
        <f t="shared" si="205"/>
        <v>4635699.9856369505</v>
      </c>
      <c r="X750" s="137">
        <f t="shared" si="205"/>
        <v>4093097.8621228575</v>
      </c>
      <c r="Y750" s="137">
        <f t="shared" si="205"/>
        <v>800543.62618706143</v>
      </c>
      <c r="Z750" s="137">
        <f t="shared" si="205"/>
        <v>681648.20096302219</v>
      </c>
      <c r="AA750" s="137">
        <f t="shared" si="195"/>
        <v>3120517.7578255855</v>
      </c>
      <c r="AB750" s="119">
        <f t="shared" si="206"/>
        <v>0.75597317092062255</v>
      </c>
      <c r="AC750" s="119">
        <f t="shared" si="206"/>
        <v>1.781795863653753</v>
      </c>
      <c r="AD750" s="119">
        <f t="shared" si="206"/>
        <v>1.2288996309815388</v>
      </c>
      <c r="AE750" s="119">
        <f t="shared" si="206"/>
        <v>0.18562895894595549</v>
      </c>
      <c r="AF750" s="119">
        <f t="shared" si="206"/>
        <v>1.1792575193379526</v>
      </c>
      <c r="AG750" s="119">
        <f t="shared" si="196"/>
        <v>1.0263110287679644</v>
      </c>
      <c r="AH750" s="120" t="b">
        <v>1</v>
      </c>
      <c r="AI750" s="121">
        <v>0.63386851443611936</v>
      </c>
      <c r="AJ750" s="120">
        <v>-0.29290428200000002</v>
      </c>
      <c r="AK750" s="120">
        <f t="shared" si="197"/>
        <v>0.81625720029484183</v>
      </c>
      <c r="AL750" s="120"/>
      <c r="AM750" s="122"/>
      <c r="AN750" s="139">
        <v>21.48182869</v>
      </c>
      <c r="AO750" s="137">
        <v>21.383531569999999</v>
      </c>
      <c r="AP750" s="137">
        <v>21.604536060000001</v>
      </c>
      <c r="AQ750" s="137">
        <v>21.48296165</v>
      </c>
      <c r="AR750" s="137">
        <v>21.243072510000001</v>
      </c>
      <c r="AS750" s="137">
        <f t="shared" si="207"/>
        <v>2928699.3943934594</v>
      </c>
      <c r="AT750" s="137">
        <f t="shared" si="207"/>
        <v>2735800.4446293628</v>
      </c>
      <c r="AU750" s="137">
        <f t="shared" si="207"/>
        <v>3188698.0520393462</v>
      </c>
      <c r="AV750" s="137">
        <f t="shared" si="207"/>
        <v>2931000.2288580621</v>
      </c>
      <c r="AW750" s="137">
        <f t="shared" si="207"/>
        <v>2482001.4196803067</v>
      </c>
      <c r="AX750" s="137">
        <f t="shared" si="198"/>
        <v>2853239.9079201077</v>
      </c>
      <c r="AY750" s="137">
        <v>21.93865585</v>
      </c>
      <c r="AZ750" s="137">
        <v>21.257760999999999</v>
      </c>
      <c r="BA750" s="137">
        <v>21.804790499999999</v>
      </c>
      <c r="BB750" s="137">
        <v>21.45492935</v>
      </c>
      <c r="BC750" s="137">
        <v>21.42813301</v>
      </c>
      <c r="BD750" s="137">
        <f t="shared" si="208"/>
        <v>4019698.4594809865</v>
      </c>
      <c r="BE750" s="137">
        <f t="shared" si="208"/>
        <v>2507400.4626231161</v>
      </c>
      <c r="BF750" s="137">
        <f t="shared" si="208"/>
        <v>3663498.2605454186</v>
      </c>
      <c r="BG750" s="137">
        <f t="shared" si="208"/>
        <v>2874599.1260241438</v>
      </c>
      <c r="BH750" s="137">
        <f t="shared" si="208"/>
        <v>2821699.6681241463</v>
      </c>
      <c r="BI750" s="137">
        <f t="shared" si="199"/>
        <v>3177379.1953595625</v>
      </c>
      <c r="BJ750" s="119">
        <f t="shared" si="209"/>
        <v>1.3725199886256936</v>
      </c>
      <c r="BK750" s="119">
        <f t="shared" si="209"/>
        <v>0.91651438523061224</v>
      </c>
      <c r="BL750" s="119">
        <f t="shared" si="209"/>
        <v>1.1489009623229807</v>
      </c>
      <c r="BM750" s="119">
        <f t="shared" si="209"/>
        <v>0.98075704591265334</v>
      </c>
      <c r="BN750" s="119">
        <f t="shared" si="209"/>
        <v>1.1368646471151471</v>
      </c>
      <c r="BO750" s="119">
        <f t="shared" si="200"/>
        <v>1.1111114058414175</v>
      </c>
      <c r="BP750" s="120" t="b">
        <v>1</v>
      </c>
      <c r="BQ750" s="121">
        <v>0.24538274305999375</v>
      </c>
      <c r="BR750" s="120">
        <v>0.13766784700000001</v>
      </c>
      <c r="BS750" s="120">
        <f t="shared" si="201"/>
        <v>1.1001252973527926</v>
      </c>
      <c r="BT750" s="120"/>
      <c r="BU750" s="122"/>
      <c r="BV750" s="123"/>
      <c r="BW750" s="124"/>
      <c r="BX750" s="143"/>
      <c r="BY750" s="146">
        <f t="shared" si="202"/>
        <v>0.77299200047768268</v>
      </c>
      <c r="BZ750" s="145"/>
      <c r="CA750" s="145">
        <f t="shared" si="203"/>
        <v>0.92367968087841212</v>
      </c>
      <c r="CB750" s="145" t="s">
        <v>8540</v>
      </c>
      <c r="CC750" s="145"/>
      <c r="CD750" s="147"/>
    </row>
    <row r="751" spans="1:82" x14ac:dyDescent="0.25">
      <c r="A751" s="124" t="s">
        <v>1441</v>
      </c>
      <c r="B751" s="124" t="s">
        <v>1442</v>
      </c>
      <c r="C751" s="125" t="s">
        <v>1442</v>
      </c>
      <c r="D751" s="125" t="s">
        <v>1443</v>
      </c>
      <c r="E751" s="118">
        <v>13</v>
      </c>
      <c r="F751" s="139">
        <v>24.851528170000002</v>
      </c>
      <c r="G751" s="137">
        <v>24.891246800000001</v>
      </c>
      <c r="H751" s="137">
        <v>24.148567199999999</v>
      </c>
      <c r="I751" s="137">
        <v>24.879514690000001</v>
      </c>
      <c r="J751" s="137">
        <v>24.778663640000001</v>
      </c>
      <c r="K751" s="137">
        <f t="shared" si="204"/>
        <v>30272996.958374485</v>
      </c>
      <c r="L751" s="137">
        <f t="shared" si="204"/>
        <v>31118017.18288872</v>
      </c>
      <c r="M751" s="137">
        <f t="shared" si="204"/>
        <v>18597008.06905793</v>
      </c>
      <c r="N751" s="137">
        <f t="shared" si="204"/>
        <v>30865989.15462561</v>
      </c>
      <c r="O751" s="137">
        <f t="shared" si="204"/>
        <v>28782002.601805873</v>
      </c>
      <c r="P751" s="137">
        <f t="shared" si="194"/>
        <v>27927202.793350525</v>
      </c>
      <c r="Q751" s="137">
        <v>24.758575440000001</v>
      </c>
      <c r="R751" s="137">
        <v>24.682228089999999</v>
      </c>
      <c r="S751" s="137">
        <v>24.318723680000002</v>
      </c>
      <c r="T751" s="137">
        <v>24.46045303</v>
      </c>
      <c r="U751" s="137">
        <v>24.524265289999999</v>
      </c>
      <c r="V751" s="137">
        <f t="shared" si="205"/>
        <v>28384016.940293368</v>
      </c>
      <c r="W751" s="137">
        <f t="shared" si="205"/>
        <v>26920989.268419065</v>
      </c>
      <c r="X751" s="137">
        <f t="shared" si="205"/>
        <v>20924991.196196586</v>
      </c>
      <c r="Y751" s="137">
        <f t="shared" si="205"/>
        <v>23085010.135246292</v>
      </c>
      <c r="Z751" s="137">
        <f t="shared" si="205"/>
        <v>24129008.361021187</v>
      </c>
      <c r="AA751" s="137">
        <f t="shared" si="195"/>
        <v>24688803.1802353</v>
      </c>
      <c r="AB751" s="119">
        <f t="shared" si="206"/>
        <v>0.93760181654038177</v>
      </c>
      <c r="AC751" s="119">
        <f t="shared" si="206"/>
        <v>0.86512547088708691</v>
      </c>
      <c r="AD751" s="119">
        <f t="shared" si="206"/>
        <v>1.1251805192799804</v>
      </c>
      <c r="AE751" s="119">
        <f t="shared" si="206"/>
        <v>0.74791091319316261</v>
      </c>
      <c r="AF751" s="119">
        <f t="shared" si="206"/>
        <v>0.83833667499937126</v>
      </c>
      <c r="AG751" s="119">
        <f t="shared" si="196"/>
        <v>0.90283107897999648</v>
      </c>
      <c r="AH751" s="120" t="b">
        <v>1</v>
      </c>
      <c r="AI751" s="121">
        <v>0.17549989582135647</v>
      </c>
      <c r="AJ751" s="120">
        <v>-0.16105499300000001</v>
      </c>
      <c r="AK751" s="120">
        <f t="shared" si="197"/>
        <v>0.8943708092890853</v>
      </c>
      <c r="AL751" s="120"/>
      <c r="AM751" s="122"/>
      <c r="AN751" s="139">
        <v>24.16054153</v>
      </c>
      <c r="AO751" s="137">
        <v>23.990230560000001</v>
      </c>
      <c r="AP751" s="137">
        <v>24.070465089999999</v>
      </c>
      <c r="AQ751" s="137">
        <v>23.767290119999998</v>
      </c>
      <c r="AR751" s="137">
        <v>24.04193115</v>
      </c>
      <c r="AS751" s="137">
        <f t="shared" si="207"/>
        <v>18752005.081081796</v>
      </c>
      <c r="AT751" s="137">
        <f t="shared" si="207"/>
        <v>16663990.196973147</v>
      </c>
      <c r="AU751" s="137">
        <f t="shared" si="207"/>
        <v>17617001.920091204</v>
      </c>
      <c r="AV751" s="137">
        <f t="shared" si="207"/>
        <v>14277995.533609573</v>
      </c>
      <c r="AW751" s="137">
        <f t="shared" si="207"/>
        <v>17271992.066316597</v>
      </c>
      <c r="AX751" s="137">
        <f t="shared" si="198"/>
        <v>16916596.959614463</v>
      </c>
      <c r="AY751" s="137">
        <v>23.814798360000001</v>
      </c>
      <c r="AZ751" s="137">
        <v>23.809116360000001</v>
      </c>
      <c r="BA751" s="137">
        <v>24.152595519999998</v>
      </c>
      <c r="BB751" s="137">
        <v>24.024536130000001</v>
      </c>
      <c r="BC751" s="137">
        <v>23.98849869</v>
      </c>
      <c r="BD751" s="137">
        <f t="shared" si="208"/>
        <v>14756000.016805723</v>
      </c>
      <c r="BE751" s="137">
        <f t="shared" si="208"/>
        <v>14697998.360977808</v>
      </c>
      <c r="BF751" s="137">
        <f t="shared" si="208"/>
        <v>18649007.544998679</v>
      </c>
      <c r="BG751" s="137">
        <f t="shared" si="208"/>
        <v>17064988.778863404</v>
      </c>
      <c r="BH751" s="137">
        <f t="shared" si="208"/>
        <v>16643998.065209575</v>
      </c>
      <c r="BI751" s="137">
        <f t="shared" si="199"/>
        <v>16362398.553371036</v>
      </c>
      <c r="BJ751" s="119">
        <f t="shared" si="209"/>
        <v>0.78690251805085665</v>
      </c>
      <c r="BK751" s="119">
        <f t="shared" si="209"/>
        <v>0.88202154389454435</v>
      </c>
      <c r="BL751" s="119">
        <f t="shared" si="209"/>
        <v>1.0585800937973748</v>
      </c>
      <c r="BM751" s="119">
        <f t="shared" si="209"/>
        <v>1.195194993491447</v>
      </c>
      <c r="BN751" s="119">
        <f t="shared" si="209"/>
        <v>0.96364090495781785</v>
      </c>
      <c r="BO751" s="119">
        <f t="shared" si="200"/>
        <v>0.9772680108384082</v>
      </c>
      <c r="BP751" s="120" t="b">
        <v>1</v>
      </c>
      <c r="BQ751" s="121">
        <v>0.66737179468306951</v>
      </c>
      <c r="BR751" s="120">
        <v>-4.8182678E-2</v>
      </c>
      <c r="BS751" s="120">
        <f t="shared" si="201"/>
        <v>0.96715385818810762</v>
      </c>
      <c r="BT751" s="120"/>
      <c r="BU751" s="122"/>
      <c r="BV751" s="123"/>
      <c r="BW751" s="124"/>
      <c r="BX751" s="143"/>
      <c r="BY751" s="146">
        <f t="shared" si="202"/>
        <v>0.45532195999317526</v>
      </c>
      <c r="BZ751" s="145"/>
      <c r="CA751" s="145">
        <f t="shared" si="203"/>
        <v>0.92383160910531437</v>
      </c>
      <c r="CB751" s="145" t="s">
        <v>8540</v>
      </c>
      <c r="CC751" s="145"/>
      <c r="CD751" s="147"/>
    </row>
    <row r="752" spans="1:82" x14ac:dyDescent="0.25">
      <c r="A752" s="124" t="s">
        <v>3993</v>
      </c>
      <c r="B752" s="124" t="s">
        <v>8013</v>
      </c>
      <c r="C752" s="125" t="s">
        <v>3994</v>
      </c>
      <c r="D752" s="125" t="s">
        <v>3995</v>
      </c>
      <c r="E752" s="118">
        <v>6</v>
      </c>
      <c r="F752" s="139">
        <v>24.941453930000002</v>
      </c>
      <c r="G752" s="137">
        <v>25.49231339</v>
      </c>
      <c r="H752" s="137">
        <v>23.978233339999999</v>
      </c>
      <c r="I752" s="137">
        <v>25.601785660000001</v>
      </c>
      <c r="J752" s="137">
        <v>24.665410999999999</v>
      </c>
      <c r="K752" s="137">
        <f t="shared" si="204"/>
        <v>32220017.235518936</v>
      </c>
      <c r="L752" s="137">
        <f t="shared" si="204"/>
        <v>47200977.129091807</v>
      </c>
      <c r="M752" s="137">
        <f t="shared" si="204"/>
        <v>16525989.723908573</v>
      </c>
      <c r="N752" s="137">
        <f t="shared" si="204"/>
        <v>50921996.911538474</v>
      </c>
      <c r="O752" s="137">
        <f t="shared" si="204"/>
        <v>26609000.787938401</v>
      </c>
      <c r="P752" s="137">
        <f t="shared" si="194"/>
        <v>34695596.357599236</v>
      </c>
      <c r="Q752" s="137">
        <v>24.267993929999999</v>
      </c>
      <c r="R752" s="137">
        <v>24.924926760000002</v>
      </c>
      <c r="S752" s="137">
        <v>24.784166339999999</v>
      </c>
      <c r="T752" s="137">
        <v>24.758167270000001</v>
      </c>
      <c r="U752" s="137">
        <v>24.395584110000001</v>
      </c>
      <c r="V752" s="137">
        <f t="shared" si="205"/>
        <v>20201987.940502517</v>
      </c>
      <c r="W752" s="137">
        <f t="shared" si="205"/>
        <v>31853018.547614466</v>
      </c>
      <c r="X752" s="137">
        <f t="shared" si="205"/>
        <v>28891991.995380763</v>
      </c>
      <c r="Y752" s="137">
        <f t="shared" si="205"/>
        <v>28375987.616614807</v>
      </c>
      <c r="Z752" s="137">
        <f t="shared" si="205"/>
        <v>22070012.485589225</v>
      </c>
      <c r="AA752" s="137">
        <f t="shared" si="195"/>
        <v>26278599.717140354</v>
      </c>
      <c r="AB752" s="119">
        <f t="shared" si="206"/>
        <v>0.62700115250814026</v>
      </c>
      <c r="AC752" s="119">
        <f t="shared" si="206"/>
        <v>0.67483811745037381</v>
      </c>
      <c r="AD752" s="119">
        <f t="shared" si="206"/>
        <v>1.7482760474903343</v>
      </c>
      <c r="AE752" s="119">
        <f t="shared" si="206"/>
        <v>0.5572442036377615</v>
      </c>
      <c r="AF752" s="119">
        <f t="shared" si="206"/>
        <v>0.82941906242467189</v>
      </c>
      <c r="AG752" s="119">
        <f t="shared" si="196"/>
        <v>0.88735571670225644</v>
      </c>
      <c r="AH752" s="120" t="b">
        <v>1</v>
      </c>
      <c r="AI752" s="121">
        <v>0.35178195894320113</v>
      </c>
      <c r="AJ752" s="120">
        <v>-0.30967178299999998</v>
      </c>
      <c r="AK752" s="120">
        <f t="shared" si="197"/>
        <v>0.80682529326718566</v>
      </c>
      <c r="AL752" s="120"/>
      <c r="AM752" s="122"/>
      <c r="AN752" s="139">
        <v>23.829002379999999</v>
      </c>
      <c r="AO752" s="137">
        <v>23.573808669999998</v>
      </c>
      <c r="AP752" s="137">
        <v>23.646253590000001</v>
      </c>
      <c r="AQ752" s="137">
        <v>23.9203434</v>
      </c>
      <c r="AR752" s="137">
        <v>23.758676529999999</v>
      </c>
      <c r="AS752" s="137">
        <f t="shared" si="207"/>
        <v>14901997.394496016</v>
      </c>
      <c r="AT752" s="137">
        <f t="shared" si="207"/>
        <v>12486005.494668627</v>
      </c>
      <c r="AU752" s="137">
        <f t="shared" si="207"/>
        <v>13128999.012669535</v>
      </c>
      <c r="AV752" s="137">
        <f t="shared" si="207"/>
        <v>15875991.948498223</v>
      </c>
      <c r="AW752" s="137">
        <f t="shared" si="207"/>
        <v>14193002.942547698</v>
      </c>
      <c r="AX752" s="137">
        <f t="shared" si="198"/>
        <v>14117199.358576018</v>
      </c>
      <c r="AY752" s="137">
        <v>23.860696789999999</v>
      </c>
      <c r="AZ752" s="137">
        <v>23.788951869999998</v>
      </c>
      <c r="BA752" s="137">
        <v>23.420726779999999</v>
      </c>
      <c r="BB752" s="137">
        <v>23.771930690000001</v>
      </c>
      <c r="BC752" s="137">
        <v>23.54392052</v>
      </c>
      <c r="BD752" s="137">
        <f t="shared" si="208"/>
        <v>15233000.320889182</v>
      </c>
      <c r="BE752" s="137">
        <f t="shared" si="208"/>
        <v>14493994.035943041</v>
      </c>
      <c r="BF752" s="137">
        <f t="shared" si="208"/>
        <v>11229005.150374373</v>
      </c>
      <c r="BG752" s="137">
        <f t="shared" si="208"/>
        <v>14323996.048574407</v>
      </c>
      <c r="BH752" s="137">
        <f t="shared" si="208"/>
        <v>12229995.353849417</v>
      </c>
      <c r="BI752" s="137">
        <f t="shared" si="199"/>
        <v>13501998.181926083</v>
      </c>
      <c r="BJ752" s="119">
        <f t="shared" si="209"/>
        <v>1.022211983912668</v>
      </c>
      <c r="BK752" s="119">
        <f t="shared" si="209"/>
        <v>1.1608191300357669</v>
      </c>
      <c r="BL752" s="119">
        <f t="shared" si="209"/>
        <v>0.85528265631967371</v>
      </c>
      <c r="BM752" s="119">
        <f t="shared" si="209"/>
        <v>0.90224258711150163</v>
      </c>
      <c r="BN752" s="119">
        <f t="shared" si="209"/>
        <v>0.86169187756499444</v>
      </c>
      <c r="BO752" s="119">
        <f t="shared" si="200"/>
        <v>0.96044964698892099</v>
      </c>
      <c r="BP752" s="120" t="b">
        <v>1</v>
      </c>
      <c r="BQ752" s="121">
        <v>0.46399706772824917</v>
      </c>
      <c r="BR752" s="120">
        <v>-6.8371582E-2</v>
      </c>
      <c r="BS752" s="120">
        <f t="shared" si="201"/>
        <v>0.95371387939584695</v>
      </c>
      <c r="BT752" s="120"/>
      <c r="BU752" s="122"/>
      <c r="BV752" s="123"/>
      <c r="BW752" s="124"/>
      <c r="BX752" s="143"/>
      <c r="BY752" s="146">
        <f t="shared" si="202"/>
        <v>0.76212721735640265</v>
      </c>
      <c r="BZ752" s="145"/>
      <c r="CA752" s="145">
        <f t="shared" si="203"/>
        <v>0.92389613498654588</v>
      </c>
      <c r="CB752" s="145" t="s">
        <v>8540</v>
      </c>
      <c r="CC752" s="145"/>
      <c r="CD752" s="147"/>
    </row>
    <row r="753" spans="1:82" x14ac:dyDescent="0.25">
      <c r="A753" s="124" t="s">
        <v>7285</v>
      </c>
      <c r="B753" s="124" t="s">
        <v>7286</v>
      </c>
      <c r="C753" s="125" t="s">
        <v>7287</v>
      </c>
      <c r="D753" s="125" t="s">
        <v>7288</v>
      </c>
      <c r="E753" s="118">
        <v>8</v>
      </c>
      <c r="F753" s="139">
        <v>23.0818367</v>
      </c>
      <c r="G753" s="137">
        <v>23.11290932</v>
      </c>
      <c r="H753" s="137">
        <v>22.966382979999999</v>
      </c>
      <c r="I753" s="137">
        <v>23.428796770000002</v>
      </c>
      <c r="J753" s="137">
        <v>22.887866970000001</v>
      </c>
      <c r="K753" s="137">
        <f t="shared" si="204"/>
        <v>8878205.6734503172</v>
      </c>
      <c r="L753" s="137">
        <f t="shared" si="204"/>
        <v>9071497.6496048253</v>
      </c>
      <c r="M753" s="137">
        <f t="shared" si="204"/>
        <v>8195400.2542858506</v>
      </c>
      <c r="N753" s="137">
        <f t="shared" si="204"/>
        <v>11291992.73565479</v>
      </c>
      <c r="O753" s="137">
        <f t="shared" si="204"/>
        <v>7761300.4298586557</v>
      </c>
      <c r="P753" s="137">
        <f t="shared" si="194"/>
        <v>9039679.348570887</v>
      </c>
      <c r="Q753" s="137">
        <v>22.769107819999999</v>
      </c>
      <c r="R753" s="137">
        <v>22.94079018</v>
      </c>
      <c r="S753" s="137">
        <v>23.339872360000001</v>
      </c>
      <c r="T753" s="137">
        <v>23.012975690000001</v>
      </c>
      <c r="U753" s="137">
        <v>23.094406129999999</v>
      </c>
      <c r="V753" s="137">
        <f t="shared" si="205"/>
        <v>7147998.0988963442</v>
      </c>
      <c r="W753" s="137">
        <f t="shared" si="205"/>
        <v>8051299.243536287</v>
      </c>
      <c r="X753" s="137">
        <f t="shared" si="205"/>
        <v>10616996.527894238</v>
      </c>
      <c r="Y753" s="137">
        <f t="shared" si="205"/>
        <v>8464395.978355512</v>
      </c>
      <c r="Z753" s="137">
        <f t="shared" si="205"/>
        <v>8955894.6692380533</v>
      </c>
      <c r="AA753" s="137">
        <f t="shared" si="195"/>
        <v>8647316.9035840873</v>
      </c>
      <c r="AB753" s="119">
        <f t="shared" si="206"/>
        <v>0.80511742595375513</v>
      </c>
      <c r="AC753" s="119">
        <f t="shared" si="206"/>
        <v>0.88753803997149461</v>
      </c>
      <c r="AD753" s="119">
        <f t="shared" si="206"/>
        <v>1.295482367971228</v>
      </c>
      <c r="AE753" s="119">
        <f t="shared" si="206"/>
        <v>0.74959275802834513</v>
      </c>
      <c r="AF753" s="119">
        <f t="shared" si="206"/>
        <v>1.1539167630702261</v>
      </c>
      <c r="AG753" s="119">
        <f t="shared" si="196"/>
        <v>0.9783294709990098</v>
      </c>
      <c r="AH753" s="120" t="b">
        <v>1</v>
      </c>
      <c r="AI753" s="121">
        <v>0.69474031623738641</v>
      </c>
      <c r="AJ753" s="120">
        <v>-6.4128113E-2</v>
      </c>
      <c r="AK753" s="120">
        <f t="shared" si="197"/>
        <v>0.95652321394485851</v>
      </c>
      <c r="AL753" s="120"/>
      <c r="AM753" s="122"/>
      <c r="AN753" s="139">
        <v>22.11375237</v>
      </c>
      <c r="AO753" s="137">
        <v>21.997863769999999</v>
      </c>
      <c r="AP753" s="137">
        <v>22.419157030000001</v>
      </c>
      <c r="AQ753" s="137">
        <v>22.516338350000002</v>
      </c>
      <c r="AR753" s="137">
        <v>22.231603620000001</v>
      </c>
      <c r="AS753" s="137">
        <f t="shared" si="207"/>
        <v>4538400.0992630376</v>
      </c>
      <c r="AT753" s="137">
        <f t="shared" si="207"/>
        <v>4188097.9984397707</v>
      </c>
      <c r="AU753" s="137">
        <f t="shared" si="207"/>
        <v>5608396.9380727783</v>
      </c>
      <c r="AV753" s="137">
        <f t="shared" si="207"/>
        <v>5999198.5533948094</v>
      </c>
      <c r="AW753" s="137">
        <f t="shared" si="207"/>
        <v>4924697.2988118855</v>
      </c>
      <c r="AX753" s="137">
        <f t="shared" si="198"/>
        <v>5051758.1775964564</v>
      </c>
      <c r="AY753" s="137">
        <v>22.017707819999998</v>
      </c>
      <c r="AZ753" s="137">
        <v>22.079395290000001</v>
      </c>
      <c r="BA753" s="137">
        <v>22.44967651</v>
      </c>
      <c r="BB753" s="137">
        <v>22.634891509999999</v>
      </c>
      <c r="BC753" s="137">
        <v>22.4855442</v>
      </c>
      <c r="BD753" s="137">
        <f t="shared" si="208"/>
        <v>4246102.6550009567</v>
      </c>
      <c r="BE753" s="137">
        <f t="shared" si="208"/>
        <v>4431597.0888979025</v>
      </c>
      <c r="BF753" s="137">
        <f t="shared" si="208"/>
        <v>5728303.5334257456</v>
      </c>
      <c r="BG753" s="137">
        <f t="shared" si="208"/>
        <v>6513003.223337926</v>
      </c>
      <c r="BH753" s="137">
        <f t="shared" si="208"/>
        <v>5872503.3477418739</v>
      </c>
      <c r="BI753" s="137">
        <f t="shared" si="199"/>
        <v>5358301.9696808811</v>
      </c>
      <c r="BJ753" s="119">
        <f t="shared" si="209"/>
        <v>0.93559460649810378</v>
      </c>
      <c r="BK753" s="119">
        <f t="shared" si="209"/>
        <v>1.0581407337050959</v>
      </c>
      <c r="BL753" s="119">
        <f t="shared" si="209"/>
        <v>1.0213798339662761</v>
      </c>
      <c r="BM753" s="119">
        <f t="shared" si="209"/>
        <v>1.0856455517132979</v>
      </c>
      <c r="BN753" s="119">
        <f t="shared" si="209"/>
        <v>1.1924597577111293</v>
      </c>
      <c r="BO753" s="119">
        <f t="shared" si="200"/>
        <v>1.0586440967187805</v>
      </c>
      <c r="BP753" s="120" t="b">
        <v>1</v>
      </c>
      <c r="BQ753" s="121">
        <v>0.24505740483003993</v>
      </c>
      <c r="BR753" s="120">
        <v>7.7700042999999996E-2</v>
      </c>
      <c r="BS753" s="120">
        <f t="shared" si="201"/>
        <v>1.0553342756874549</v>
      </c>
      <c r="BT753" s="120"/>
      <c r="BU753" s="122"/>
      <c r="BV753" s="123"/>
      <c r="BW753" s="124"/>
      <c r="BX753" s="143"/>
      <c r="BY753" s="146">
        <f t="shared" si="202"/>
        <v>0.50903842021917345</v>
      </c>
      <c r="BZ753" s="145"/>
      <c r="CA753" s="145">
        <f t="shared" si="203"/>
        <v>0.92413444143437606</v>
      </c>
      <c r="CB753" s="145" t="s">
        <v>8540</v>
      </c>
      <c r="CC753" s="145"/>
      <c r="CD753" s="147"/>
    </row>
    <row r="754" spans="1:82" x14ac:dyDescent="0.25">
      <c r="A754" s="124" t="s">
        <v>2985</v>
      </c>
      <c r="B754" s="124" t="s">
        <v>2986</v>
      </c>
      <c r="C754" s="125" t="s">
        <v>2986</v>
      </c>
      <c r="D754" s="125" t="s">
        <v>2987</v>
      </c>
      <c r="E754" s="118">
        <v>11</v>
      </c>
      <c r="F754" s="139">
        <v>23.057617189999998</v>
      </c>
      <c r="G754" s="137">
        <v>23.52181053</v>
      </c>
      <c r="H754" s="137">
        <v>23.691150669999999</v>
      </c>
      <c r="I754" s="137">
        <v>23.41415787</v>
      </c>
      <c r="J754" s="137">
        <v>24.269922260000001</v>
      </c>
      <c r="K754" s="137">
        <f t="shared" si="204"/>
        <v>8730405.237351153</v>
      </c>
      <c r="L754" s="137">
        <f t="shared" si="204"/>
        <v>12043993.760619106</v>
      </c>
      <c r="M754" s="137">
        <f t="shared" si="204"/>
        <v>13544001.196426218</v>
      </c>
      <c r="N754" s="137">
        <f t="shared" si="204"/>
        <v>11177993.225733595</v>
      </c>
      <c r="O754" s="137">
        <f t="shared" si="204"/>
        <v>20229008.304880667</v>
      </c>
      <c r="P754" s="137">
        <f t="shared" si="194"/>
        <v>13145080.345002148</v>
      </c>
      <c r="Q754" s="137">
        <v>23.429435730000002</v>
      </c>
      <c r="R754" s="137">
        <v>23.42278099</v>
      </c>
      <c r="S754" s="137">
        <v>23.158954619999999</v>
      </c>
      <c r="T754" s="137">
        <v>22.962240220000002</v>
      </c>
      <c r="U754" s="137">
        <v>24.479696270000002</v>
      </c>
      <c r="V754" s="137">
        <f t="shared" si="205"/>
        <v>11296994.991486095</v>
      </c>
      <c r="W754" s="137">
        <f t="shared" si="205"/>
        <v>11245005.180752955</v>
      </c>
      <c r="X754" s="137">
        <f t="shared" si="205"/>
        <v>9365694.9622438718</v>
      </c>
      <c r="Y754" s="137">
        <f t="shared" si="205"/>
        <v>8171900.5711742407</v>
      </c>
      <c r="Z754" s="137">
        <f t="shared" si="205"/>
        <v>23394989.898786485</v>
      </c>
      <c r="AA754" s="137">
        <f t="shared" si="195"/>
        <v>12694917.120888729</v>
      </c>
      <c r="AB754" s="119">
        <f t="shared" si="206"/>
        <v>1.2939828890363922</v>
      </c>
      <c r="AC754" s="119">
        <f t="shared" si="206"/>
        <v>0.93366082748409862</v>
      </c>
      <c r="AD754" s="119">
        <f t="shared" si="206"/>
        <v>0.69150133896290167</v>
      </c>
      <c r="AE754" s="119">
        <f t="shared" si="206"/>
        <v>0.73107045300055917</v>
      </c>
      <c r="AF754" s="119">
        <f t="shared" si="206"/>
        <v>1.1565070094485037</v>
      </c>
      <c r="AG754" s="119">
        <f t="shared" si="196"/>
        <v>0.96134450358649093</v>
      </c>
      <c r="AH754" s="120" t="b">
        <v>1</v>
      </c>
      <c r="AI754" s="121">
        <v>0.60192368410468289</v>
      </c>
      <c r="AJ754" s="120">
        <v>-0.10031013499999999</v>
      </c>
      <c r="AK754" s="120">
        <f t="shared" si="197"/>
        <v>0.93283243973725893</v>
      </c>
      <c r="AL754" s="120"/>
      <c r="AM754" s="122"/>
      <c r="AN754" s="139">
        <v>23.246120449999999</v>
      </c>
      <c r="AO754" s="137">
        <v>23.363859179999999</v>
      </c>
      <c r="AP754" s="137">
        <v>22.774608610000001</v>
      </c>
      <c r="AQ754" s="137">
        <v>23.13829041</v>
      </c>
      <c r="AR754" s="137">
        <v>23.025432590000001</v>
      </c>
      <c r="AS754" s="137">
        <f t="shared" si="207"/>
        <v>9949002.4604167361</v>
      </c>
      <c r="AT754" s="137">
        <f t="shared" si="207"/>
        <v>10794994.555926887</v>
      </c>
      <c r="AU754" s="137">
        <f t="shared" si="207"/>
        <v>7175304.4185166387</v>
      </c>
      <c r="AV754" s="137">
        <f t="shared" si="207"/>
        <v>9232503.0925174765</v>
      </c>
      <c r="AW754" s="137">
        <f t="shared" si="207"/>
        <v>8537797.9474748801</v>
      </c>
      <c r="AX754" s="137">
        <f t="shared" si="198"/>
        <v>9137920.4949705247</v>
      </c>
      <c r="AY754" s="137">
        <v>23.398195269999999</v>
      </c>
      <c r="AZ754" s="137">
        <v>22.729722979999998</v>
      </c>
      <c r="BA754" s="137">
        <v>23.464384079999999</v>
      </c>
      <c r="BB754" s="137">
        <v>22.95548058</v>
      </c>
      <c r="BC754" s="137">
        <v>22.953119279999999</v>
      </c>
      <c r="BD754" s="137">
        <f t="shared" si="208"/>
        <v>11054996.786509443</v>
      </c>
      <c r="BE754" s="137">
        <f t="shared" si="208"/>
        <v>6955500.8834447777</v>
      </c>
      <c r="BF754" s="137">
        <f t="shared" si="208"/>
        <v>11573998.929540964</v>
      </c>
      <c r="BG754" s="137">
        <f t="shared" si="208"/>
        <v>8133701.3004095983</v>
      </c>
      <c r="BH754" s="137">
        <f t="shared" si="208"/>
        <v>8120399.5288528083</v>
      </c>
      <c r="BI754" s="137">
        <f t="shared" si="199"/>
        <v>9167719.485751519</v>
      </c>
      <c r="BJ754" s="119">
        <f t="shared" si="209"/>
        <v>1.1111663536613881</v>
      </c>
      <c r="BK754" s="119">
        <f t="shared" si="209"/>
        <v>0.64432648366885259</v>
      </c>
      <c r="BL754" s="119">
        <f t="shared" si="209"/>
        <v>1.6130324588979144</v>
      </c>
      <c r="BM754" s="119">
        <f t="shared" si="209"/>
        <v>0.88098549428069972</v>
      </c>
      <c r="BN754" s="119">
        <f t="shared" si="209"/>
        <v>0.95111170102760267</v>
      </c>
      <c r="BO754" s="119">
        <f t="shared" si="200"/>
        <v>1.0401244983072915</v>
      </c>
      <c r="BP754" s="120" t="b">
        <v>1</v>
      </c>
      <c r="BQ754" s="121">
        <v>0.96719764410108122</v>
      </c>
      <c r="BR754" s="120">
        <v>-9.4818119999999992E-3</v>
      </c>
      <c r="BS754" s="120">
        <f t="shared" si="201"/>
        <v>0.9934492590143732</v>
      </c>
      <c r="BT754" s="120"/>
      <c r="BU754" s="122"/>
      <c r="BV754" s="123"/>
      <c r="BW754" s="124"/>
      <c r="BX754" s="143"/>
      <c r="BY754" s="146">
        <f t="shared" si="202"/>
        <v>0.70465503386822204</v>
      </c>
      <c r="BZ754" s="145"/>
      <c r="CA754" s="145">
        <f t="shared" si="203"/>
        <v>0.92425907201589053</v>
      </c>
      <c r="CB754" s="145" t="s">
        <v>8540</v>
      </c>
      <c r="CC754" s="145"/>
      <c r="CD754" s="147"/>
    </row>
    <row r="755" spans="1:82" x14ac:dyDescent="0.25">
      <c r="A755" s="124" t="s">
        <v>719</v>
      </c>
      <c r="B755" s="124" t="s">
        <v>720</v>
      </c>
      <c r="C755" s="125" t="s">
        <v>720</v>
      </c>
      <c r="D755" s="125" t="s">
        <v>721</v>
      </c>
      <c r="E755" s="118">
        <v>15</v>
      </c>
      <c r="F755" s="139">
        <v>24.81685066</v>
      </c>
      <c r="G755" s="137">
        <v>23.694023130000001</v>
      </c>
      <c r="H755" s="137">
        <v>24.125812530000001</v>
      </c>
      <c r="I755" s="137">
        <v>24.64377975</v>
      </c>
      <c r="J755" s="137">
        <v>24.9336853</v>
      </c>
      <c r="K755" s="137">
        <f t="shared" si="204"/>
        <v>29554012.08494338</v>
      </c>
      <c r="L755" s="137">
        <f t="shared" si="204"/>
        <v>13570994.674986588</v>
      </c>
      <c r="M755" s="137">
        <f t="shared" si="204"/>
        <v>18305990.864584055</v>
      </c>
      <c r="N755" s="137">
        <f t="shared" si="204"/>
        <v>26213011.092649888</v>
      </c>
      <c r="O755" s="137">
        <f t="shared" si="204"/>
        <v>32046985.048740212</v>
      </c>
      <c r="P755" s="137">
        <f t="shared" si="194"/>
        <v>23938198.753180824</v>
      </c>
      <c r="Q755" s="137">
        <v>23.918706889999999</v>
      </c>
      <c r="R755" s="137">
        <v>24.39217949</v>
      </c>
      <c r="S755" s="137">
        <v>23.782367709999999</v>
      </c>
      <c r="T755" s="137">
        <v>24.429245000000002</v>
      </c>
      <c r="U755" s="137">
        <v>24.465007780000001</v>
      </c>
      <c r="V755" s="137">
        <f t="shared" si="205"/>
        <v>15857993.349612201</v>
      </c>
      <c r="W755" s="137">
        <f t="shared" si="205"/>
        <v>22017990.809537668</v>
      </c>
      <c r="X755" s="137">
        <f t="shared" si="205"/>
        <v>14427997.175298179</v>
      </c>
      <c r="Y755" s="137">
        <f t="shared" si="205"/>
        <v>22591003.16542362</v>
      </c>
      <c r="Z755" s="137">
        <f t="shared" si="205"/>
        <v>23158007.269986764</v>
      </c>
      <c r="AA755" s="137">
        <f t="shared" si="195"/>
        <v>19610598.353971686</v>
      </c>
      <c r="AB755" s="119">
        <f t="shared" si="206"/>
        <v>0.53657666864429654</v>
      </c>
      <c r="AC755" s="119">
        <f t="shared" si="206"/>
        <v>1.6224301414044604</v>
      </c>
      <c r="AD755" s="119">
        <f t="shared" si="206"/>
        <v>0.78815712746866429</v>
      </c>
      <c r="AE755" s="119">
        <f t="shared" si="206"/>
        <v>0.86182404171637206</v>
      </c>
      <c r="AF755" s="119">
        <f t="shared" si="206"/>
        <v>0.72262670684202535</v>
      </c>
      <c r="AG755" s="119">
        <f t="shared" si="196"/>
        <v>0.90632293721516355</v>
      </c>
      <c r="AH755" s="120" t="b">
        <v>1</v>
      </c>
      <c r="AI755" s="121">
        <v>0.40270356658721462</v>
      </c>
      <c r="AJ755" s="120">
        <v>-0.24532890299999999</v>
      </c>
      <c r="AK755" s="120">
        <f t="shared" si="197"/>
        <v>0.84362344646114396</v>
      </c>
      <c r="AL755" s="120"/>
      <c r="AM755" s="122"/>
      <c r="AN755" s="139">
        <v>23.52420425</v>
      </c>
      <c r="AO755" s="137">
        <v>23.806463239999999</v>
      </c>
      <c r="AP755" s="137">
        <v>24.045934679999998</v>
      </c>
      <c r="AQ755" s="137">
        <v>23.96728134</v>
      </c>
      <c r="AR755" s="137">
        <v>23.986938479999999</v>
      </c>
      <c r="AS755" s="137">
        <f t="shared" si="207"/>
        <v>12063993.745709237</v>
      </c>
      <c r="AT755" s="137">
        <f t="shared" si="207"/>
        <v>14670993.541654067</v>
      </c>
      <c r="AU755" s="137">
        <f t="shared" si="207"/>
        <v>17319989.023835305</v>
      </c>
      <c r="AV755" s="137">
        <f t="shared" si="207"/>
        <v>16401010.168012068</v>
      </c>
      <c r="AW755" s="137">
        <f t="shared" si="207"/>
        <v>16626008.05702287</v>
      </c>
      <c r="AX755" s="137">
        <f t="shared" si="198"/>
        <v>15416398.907246709</v>
      </c>
      <c r="AY755" s="137">
        <v>23.54179573</v>
      </c>
      <c r="AZ755" s="137">
        <v>23.72452736</v>
      </c>
      <c r="BA755" s="137">
        <v>23.869100570000001</v>
      </c>
      <c r="BB755" s="137">
        <v>24.16054153</v>
      </c>
      <c r="BC755" s="137">
        <v>23.86154938</v>
      </c>
      <c r="BD755" s="137">
        <f t="shared" si="208"/>
        <v>12211996.369748494</v>
      </c>
      <c r="BE755" s="137">
        <f t="shared" si="208"/>
        <v>13860993.769562164</v>
      </c>
      <c r="BF755" s="137">
        <f t="shared" si="208"/>
        <v>15321992.347250957</v>
      </c>
      <c r="BG755" s="137">
        <f t="shared" si="208"/>
        <v>18752005.081081796</v>
      </c>
      <c r="BH755" s="137">
        <f t="shared" si="208"/>
        <v>15242005.23304758</v>
      </c>
      <c r="BI755" s="137">
        <f t="shared" si="199"/>
        <v>15077798.560138196</v>
      </c>
      <c r="BJ755" s="119">
        <f t="shared" si="209"/>
        <v>1.0122681283792854</v>
      </c>
      <c r="BK755" s="119">
        <f t="shared" si="209"/>
        <v>0.94478903083201959</v>
      </c>
      <c r="BL755" s="119">
        <f t="shared" si="209"/>
        <v>0.88464215111021383</v>
      </c>
      <c r="BM755" s="119">
        <f t="shared" si="209"/>
        <v>1.143344518964754</v>
      </c>
      <c r="BN755" s="119">
        <f t="shared" si="209"/>
        <v>0.91675675729083494</v>
      </c>
      <c r="BO755" s="119">
        <f t="shared" si="200"/>
        <v>0.9803601173154215</v>
      </c>
      <c r="BP755" s="120" t="b">
        <v>1</v>
      </c>
      <c r="BQ755" s="121">
        <v>0.62380831736836151</v>
      </c>
      <c r="BR755" s="120">
        <v>-3.4661483999999999E-2</v>
      </c>
      <c r="BS755" s="120">
        <f t="shared" si="201"/>
        <v>0.97626080511632174</v>
      </c>
      <c r="BT755" s="120"/>
      <c r="BU755" s="122"/>
      <c r="BV755" s="123"/>
      <c r="BW755" s="124"/>
      <c r="BX755" s="143"/>
      <c r="BY755" s="146">
        <f t="shared" si="202"/>
        <v>0.71812506853208524</v>
      </c>
      <c r="BZ755" s="145"/>
      <c r="CA755" s="145">
        <f t="shared" si="203"/>
        <v>0.92447960826578868</v>
      </c>
      <c r="CB755" s="145" t="s">
        <v>8540</v>
      </c>
      <c r="CC755" s="145"/>
      <c r="CD755" s="147"/>
    </row>
    <row r="756" spans="1:82" x14ac:dyDescent="0.25">
      <c r="A756" s="124" t="s">
        <v>3032</v>
      </c>
      <c r="B756" s="124" t="s">
        <v>7880</v>
      </c>
      <c r="C756" s="125" t="s">
        <v>3033</v>
      </c>
      <c r="D756" s="125" t="s">
        <v>3034</v>
      </c>
      <c r="E756" s="118">
        <v>24</v>
      </c>
      <c r="F756" s="139">
        <v>25.387882229999999</v>
      </c>
      <c r="G756" s="137">
        <v>25.58649063</v>
      </c>
      <c r="H756" s="137">
        <v>24.837448120000001</v>
      </c>
      <c r="I756" s="137">
        <v>25.513883589999999</v>
      </c>
      <c r="J756" s="137">
        <v>24.972549440000002</v>
      </c>
      <c r="K756" s="137">
        <f t="shared" si="204"/>
        <v>43905009.71776709</v>
      </c>
      <c r="L756" s="137">
        <f t="shared" si="204"/>
        <v>50384988.457368121</v>
      </c>
      <c r="M756" s="137">
        <f t="shared" si="204"/>
        <v>29978983.276815411</v>
      </c>
      <c r="N756" s="137">
        <f t="shared" si="204"/>
        <v>47911996.29241246</v>
      </c>
      <c r="O756" s="137">
        <f t="shared" si="204"/>
        <v>32922018.122271333</v>
      </c>
      <c r="P756" s="137">
        <f t="shared" si="194"/>
        <v>41020599.17332688</v>
      </c>
      <c r="Q756" s="137">
        <v>25.125221249999999</v>
      </c>
      <c r="R756" s="137">
        <v>25.191444400000002</v>
      </c>
      <c r="S756" s="137">
        <v>25.523159029999999</v>
      </c>
      <c r="T756" s="137">
        <v>24.906877519999998</v>
      </c>
      <c r="U756" s="137">
        <v>24.717746730000002</v>
      </c>
      <c r="V756" s="137">
        <f t="shared" si="205"/>
        <v>36596979.600228183</v>
      </c>
      <c r="W756" s="137">
        <f t="shared" si="205"/>
        <v>38316020.637298368</v>
      </c>
      <c r="X756" s="137">
        <f t="shared" si="205"/>
        <v>48221026.61040324</v>
      </c>
      <c r="Y756" s="137">
        <f t="shared" si="205"/>
        <v>31456994.893859942</v>
      </c>
      <c r="Z756" s="137">
        <f t="shared" si="205"/>
        <v>27592000.609658923</v>
      </c>
      <c r="AA756" s="137">
        <f t="shared" si="195"/>
        <v>36436604.47028973</v>
      </c>
      <c r="AB756" s="119">
        <f t="shared" si="206"/>
        <v>0.83354906047130295</v>
      </c>
      <c r="AC756" s="119">
        <f t="shared" si="206"/>
        <v>0.760465007741709</v>
      </c>
      <c r="AD756" s="119">
        <f t="shared" si="206"/>
        <v>1.6084943963958751</v>
      </c>
      <c r="AE756" s="119">
        <f t="shared" si="206"/>
        <v>0.65655780030275213</v>
      </c>
      <c r="AF756" s="119">
        <f t="shared" si="206"/>
        <v>0.83810173808856758</v>
      </c>
      <c r="AG756" s="119">
        <f t="shared" si="196"/>
        <v>0.93943360060004155</v>
      </c>
      <c r="AH756" s="120" t="b">
        <v>1</v>
      </c>
      <c r="AI756" s="121">
        <v>0.49512588536308966</v>
      </c>
      <c r="AJ756" s="120">
        <v>-0.16676101700000001</v>
      </c>
      <c r="AK756" s="120">
        <f t="shared" si="197"/>
        <v>0.89084045645640342</v>
      </c>
      <c r="AL756" s="120"/>
      <c r="AM756" s="122"/>
      <c r="AN756" s="139">
        <v>23.90030479</v>
      </c>
      <c r="AO756" s="137">
        <v>24.252702710000001</v>
      </c>
      <c r="AP756" s="137">
        <v>24.334085460000001</v>
      </c>
      <c r="AQ756" s="137">
        <v>24.299219130000001</v>
      </c>
      <c r="AR756" s="137">
        <v>24.210296629999998</v>
      </c>
      <c r="AS756" s="137">
        <f t="shared" si="207"/>
        <v>15657003.451088039</v>
      </c>
      <c r="AT756" s="137">
        <f t="shared" si="207"/>
        <v>19988996.48557955</v>
      </c>
      <c r="AU756" s="137">
        <f t="shared" si="207"/>
        <v>21148990.421384733</v>
      </c>
      <c r="AV756" s="137">
        <f t="shared" si="207"/>
        <v>20643998.999117613</v>
      </c>
      <c r="AW756" s="137">
        <f t="shared" si="207"/>
        <v>19409997.951454155</v>
      </c>
      <c r="AX756" s="137">
        <f t="shared" si="198"/>
        <v>19369797.461724818</v>
      </c>
      <c r="AY756" s="137">
        <v>23.961992259999999</v>
      </c>
      <c r="AZ756" s="137">
        <v>24.3899498</v>
      </c>
      <c r="BA756" s="137">
        <v>24.284749980000001</v>
      </c>
      <c r="BB756" s="137">
        <v>24.38119507</v>
      </c>
      <c r="BC756" s="137">
        <v>24.07732773</v>
      </c>
      <c r="BD756" s="137">
        <f t="shared" si="208"/>
        <v>16340992.329279995</v>
      </c>
      <c r="BE756" s="137">
        <f t="shared" si="208"/>
        <v>21983988.213597875</v>
      </c>
      <c r="BF756" s="137">
        <f t="shared" si="208"/>
        <v>20437989.946262024</v>
      </c>
      <c r="BG756" s="137">
        <f t="shared" si="208"/>
        <v>21850986.373797901</v>
      </c>
      <c r="BH756" s="137">
        <f t="shared" si="208"/>
        <v>17701002.448827241</v>
      </c>
      <c r="BI756" s="137">
        <f t="shared" si="199"/>
        <v>19662991.862353005</v>
      </c>
      <c r="BJ756" s="119">
        <f t="shared" si="209"/>
        <v>1.0436858100165025</v>
      </c>
      <c r="BK756" s="119">
        <f t="shared" si="209"/>
        <v>1.0998044964116909</v>
      </c>
      <c r="BL756" s="119">
        <f t="shared" si="209"/>
        <v>0.96638135149922888</v>
      </c>
      <c r="BM756" s="119">
        <f t="shared" si="209"/>
        <v>1.0584667425498266</v>
      </c>
      <c r="BN756" s="119">
        <f t="shared" si="209"/>
        <v>0.91195282416302981</v>
      </c>
      <c r="BO756" s="119">
        <f t="shared" si="200"/>
        <v>1.0160582449280557</v>
      </c>
      <c r="BP756" s="120" t="b">
        <v>1</v>
      </c>
      <c r="BQ756" s="121">
        <v>0.70651797092682855</v>
      </c>
      <c r="BR756" s="120">
        <v>1.9721222E-2</v>
      </c>
      <c r="BS756" s="120">
        <f t="shared" si="201"/>
        <v>1.0137635670857563</v>
      </c>
      <c r="BT756" s="120"/>
      <c r="BU756" s="122"/>
      <c r="BV756" s="123"/>
      <c r="BW756" s="124"/>
      <c r="BX756" s="143"/>
      <c r="BY756" s="146">
        <f t="shared" si="202"/>
        <v>0.68048175387600662</v>
      </c>
      <c r="BZ756" s="145"/>
      <c r="CA756" s="145">
        <f t="shared" si="203"/>
        <v>0.92458636627328405</v>
      </c>
      <c r="CB756" s="145" t="s">
        <v>8540</v>
      </c>
      <c r="CC756" s="145"/>
      <c r="CD756" s="147"/>
    </row>
    <row r="757" spans="1:82" x14ac:dyDescent="0.25">
      <c r="A757" s="124" t="s">
        <v>3971</v>
      </c>
      <c r="B757" s="124" t="s">
        <v>8010</v>
      </c>
      <c r="C757" s="125" t="s">
        <v>3972</v>
      </c>
      <c r="D757" s="125" t="s">
        <v>3973</v>
      </c>
      <c r="E757" s="118">
        <v>17</v>
      </c>
      <c r="F757" s="139">
        <v>25.398653029999998</v>
      </c>
      <c r="G757" s="137">
        <v>25.264778140000001</v>
      </c>
      <c r="H757" s="137">
        <v>24.525638579999999</v>
      </c>
      <c r="I757" s="137">
        <v>25.288909910000001</v>
      </c>
      <c r="J757" s="137">
        <v>25.275686260000001</v>
      </c>
      <c r="K757" s="137">
        <f t="shared" si="204"/>
        <v>44234020.155403994</v>
      </c>
      <c r="L757" s="137">
        <f t="shared" si="204"/>
        <v>40314015.0807928</v>
      </c>
      <c r="M757" s="137">
        <f t="shared" si="204"/>
        <v>24151987.508357119</v>
      </c>
      <c r="N757" s="137">
        <f t="shared" si="204"/>
        <v>40994013.571260653</v>
      </c>
      <c r="O757" s="137">
        <f t="shared" si="204"/>
        <v>40619981.872120038</v>
      </c>
      <c r="P757" s="137">
        <f t="shared" si="194"/>
        <v>38062803.637586914</v>
      </c>
      <c r="Q757" s="137">
        <v>24.820896149999999</v>
      </c>
      <c r="R757" s="137">
        <v>25.218856809999998</v>
      </c>
      <c r="S757" s="137">
        <v>24.404575350000002</v>
      </c>
      <c r="T757" s="137">
        <v>24.9131012</v>
      </c>
      <c r="U757" s="137">
        <v>25.509481430000001</v>
      </c>
      <c r="V757" s="137">
        <f t="shared" si="205"/>
        <v>29637001.382535838</v>
      </c>
      <c r="W757" s="137">
        <f t="shared" si="205"/>
        <v>39051017.677601546</v>
      </c>
      <c r="X757" s="137">
        <f t="shared" si="205"/>
        <v>22207987.881687842</v>
      </c>
      <c r="Y757" s="137">
        <f t="shared" si="205"/>
        <v>31592991.177774265</v>
      </c>
      <c r="Z757" s="137">
        <f t="shared" si="205"/>
        <v>47766023.092574313</v>
      </c>
      <c r="AA757" s="137">
        <f t="shared" si="195"/>
        <v>34051004.242434762</v>
      </c>
      <c r="AB757" s="119">
        <f t="shared" si="206"/>
        <v>0.67000469951441066</v>
      </c>
      <c r="AC757" s="119">
        <f t="shared" si="206"/>
        <v>0.96867100930879502</v>
      </c>
      <c r="AD757" s="119">
        <f t="shared" si="206"/>
        <v>0.91950974527472695</v>
      </c>
      <c r="AE757" s="119">
        <f t="shared" si="206"/>
        <v>0.77067328679236502</v>
      </c>
      <c r="AF757" s="119">
        <f t="shared" si="206"/>
        <v>1.1759242838401913</v>
      </c>
      <c r="AG757" s="119">
        <f t="shared" si="196"/>
        <v>0.90095660494609775</v>
      </c>
      <c r="AH757" s="120" t="b">
        <v>1</v>
      </c>
      <c r="AI757" s="121">
        <v>0.27250119617382124</v>
      </c>
      <c r="AJ757" s="120">
        <v>-0.17735099800000001</v>
      </c>
      <c r="AK757" s="120">
        <f t="shared" si="197"/>
        <v>0.88432525876953716</v>
      </c>
      <c r="AL757" s="120"/>
      <c r="AM757" s="122"/>
      <c r="AN757" s="139">
        <v>24.29866028</v>
      </c>
      <c r="AO757" s="137">
        <v>24.356960300000001</v>
      </c>
      <c r="AP757" s="137">
        <v>24.250680920000001</v>
      </c>
      <c r="AQ757" s="137">
        <v>24.380865100000001</v>
      </c>
      <c r="AR757" s="137">
        <v>24.377559659999999</v>
      </c>
      <c r="AS757" s="137">
        <f t="shared" si="207"/>
        <v>20636003.77884927</v>
      </c>
      <c r="AT757" s="137">
        <f t="shared" si="207"/>
        <v>21486993.551658899</v>
      </c>
      <c r="AU757" s="137">
        <f t="shared" si="207"/>
        <v>19961003.564313121</v>
      </c>
      <c r="AV757" s="137">
        <f t="shared" si="207"/>
        <v>21845989.236298107</v>
      </c>
      <c r="AW757" s="137">
        <f t="shared" si="207"/>
        <v>21795993.953261513</v>
      </c>
      <c r="AX757" s="137">
        <f t="shared" si="198"/>
        <v>21145196.81687618</v>
      </c>
      <c r="AY757" s="137">
        <v>24.566568369999999</v>
      </c>
      <c r="AZ757" s="137">
        <v>24.063158040000001</v>
      </c>
      <c r="BA757" s="137">
        <v>24.21578598</v>
      </c>
      <c r="BB757" s="137">
        <v>24.404315950000001</v>
      </c>
      <c r="BC757" s="137">
        <v>24.15753746</v>
      </c>
      <c r="BD757" s="137">
        <f t="shared" si="208"/>
        <v>24847000.567146841</v>
      </c>
      <c r="BE757" s="137">
        <f t="shared" si="208"/>
        <v>17527999.834131472</v>
      </c>
      <c r="BF757" s="137">
        <f t="shared" si="208"/>
        <v>19483992.268194705</v>
      </c>
      <c r="BG757" s="137">
        <f t="shared" si="208"/>
        <v>22203995.191600267</v>
      </c>
      <c r="BH757" s="137">
        <f t="shared" si="208"/>
        <v>18712999.105712075</v>
      </c>
      <c r="BI757" s="137">
        <f t="shared" si="199"/>
        <v>20555197.393357072</v>
      </c>
      <c r="BJ757" s="119">
        <f t="shared" si="209"/>
        <v>1.2040606715052846</v>
      </c>
      <c r="BK757" s="119">
        <f t="shared" si="209"/>
        <v>0.81574929466008173</v>
      </c>
      <c r="BL757" s="119">
        <f t="shared" si="209"/>
        <v>0.97610283999090952</v>
      </c>
      <c r="BM757" s="119">
        <f t="shared" si="209"/>
        <v>1.0163877200263065</v>
      </c>
      <c r="BN757" s="119">
        <f t="shared" si="209"/>
        <v>0.85855222504830508</v>
      </c>
      <c r="BO757" s="119">
        <f t="shared" si="200"/>
        <v>0.97417055024617727</v>
      </c>
      <c r="BP757" s="120" t="b">
        <v>1</v>
      </c>
      <c r="BQ757" s="121">
        <v>0.62972349624296364</v>
      </c>
      <c r="BR757" s="120">
        <v>-5.1472091999999997E-2</v>
      </c>
      <c r="BS757" s="120">
        <f t="shared" si="201"/>
        <v>0.96495121295226838</v>
      </c>
      <c r="BT757" s="120"/>
      <c r="BU757" s="122"/>
      <c r="BV757" s="123"/>
      <c r="BW757" s="124"/>
      <c r="BX757" s="143"/>
      <c r="BY757" s="146">
        <f t="shared" si="202"/>
        <v>0.52703471309131045</v>
      </c>
      <c r="BZ757" s="145"/>
      <c r="CA757" s="145">
        <f t="shared" si="203"/>
        <v>0.92484483822511565</v>
      </c>
      <c r="CB757" s="145" t="s">
        <v>8540</v>
      </c>
      <c r="CC757" s="145"/>
      <c r="CD757" s="147"/>
    </row>
    <row r="758" spans="1:82" x14ac:dyDescent="0.25">
      <c r="A758" s="124" t="s">
        <v>5995</v>
      </c>
      <c r="B758" s="124" t="s">
        <v>8248</v>
      </c>
      <c r="C758" s="125" t="s">
        <v>5996</v>
      </c>
      <c r="D758" s="125" t="s">
        <v>5997</v>
      </c>
      <c r="E758" s="118">
        <v>3</v>
      </c>
      <c r="F758" s="139">
        <v>18.493852619999998</v>
      </c>
      <c r="G758" s="137">
        <v>20.308572770000001</v>
      </c>
      <c r="H758" s="137">
        <v>19.332483289999999</v>
      </c>
      <c r="I758" s="137">
        <v>19.45485115</v>
      </c>
      <c r="J758" s="137">
        <v>19.446981430000001</v>
      </c>
      <c r="K758" s="137">
        <f t="shared" si="204"/>
        <v>369151.27606399439</v>
      </c>
      <c r="L758" s="137">
        <f t="shared" si="204"/>
        <v>1298642.3839640149</v>
      </c>
      <c r="M758" s="137">
        <f t="shared" si="204"/>
        <v>660172.39582235029</v>
      </c>
      <c r="N758" s="137">
        <f t="shared" si="204"/>
        <v>718610.82879028015</v>
      </c>
      <c r="O758" s="137">
        <f t="shared" si="204"/>
        <v>714701.5690527038</v>
      </c>
      <c r="P758" s="137">
        <f t="shared" si="194"/>
        <v>752255.69073866867</v>
      </c>
      <c r="Q758" s="137">
        <v>18.469106669999999</v>
      </c>
      <c r="R758" s="137">
        <v>19.134553910000001</v>
      </c>
      <c r="S758" s="137">
        <v>20.90114784</v>
      </c>
      <c r="T758" s="137">
        <v>20.808763500000001</v>
      </c>
      <c r="U758" s="137">
        <v>20.12308311</v>
      </c>
      <c r="V758" s="137">
        <f t="shared" si="205"/>
        <v>362873.37230767927</v>
      </c>
      <c r="W758" s="137">
        <f t="shared" si="205"/>
        <v>575538.89754359284</v>
      </c>
      <c r="X758" s="137">
        <f t="shared" si="205"/>
        <v>1958269.4269803152</v>
      </c>
      <c r="Y758" s="137">
        <f t="shared" si="205"/>
        <v>1836800.4883249444</v>
      </c>
      <c r="Z758" s="137">
        <f t="shared" si="205"/>
        <v>1141961.9179862379</v>
      </c>
      <c r="AA758" s="137">
        <f t="shared" si="195"/>
        <v>1175088.8206285541</v>
      </c>
      <c r="AB758" s="119">
        <f t="shared" si="206"/>
        <v>0.9829936826353356</v>
      </c>
      <c r="AC758" s="119">
        <f t="shared" si="206"/>
        <v>0.44318505590954199</v>
      </c>
      <c r="AD758" s="119">
        <f t="shared" si="206"/>
        <v>2.9663000746054786</v>
      </c>
      <c r="AE758" s="119">
        <f t="shared" si="206"/>
        <v>2.5560434309305369</v>
      </c>
      <c r="AF758" s="119">
        <f t="shared" si="206"/>
        <v>1.5978164417630192</v>
      </c>
      <c r="AG758" s="119">
        <f t="shared" si="196"/>
        <v>1.7092677371687823</v>
      </c>
      <c r="AH758" s="120"/>
      <c r="AI758" s="121">
        <v>0.39048554518794809</v>
      </c>
      <c r="AJ758" s="120">
        <v>0.47998275800000001</v>
      </c>
      <c r="AK758" s="120">
        <f t="shared" si="197"/>
        <v>1.3947269975285743</v>
      </c>
      <c r="AL758" s="120"/>
      <c r="AM758" s="122"/>
      <c r="AN758" s="139">
        <v>17.581651690000001</v>
      </c>
      <c r="AO758" s="137">
        <v>19.46797943</v>
      </c>
      <c r="AP758" s="137">
        <v>20.183500290000001</v>
      </c>
      <c r="AQ758" s="137">
        <v>20.36217499</v>
      </c>
      <c r="AR758" s="137">
        <v>19.753490450000001</v>
      </c>
      <c r="AS758" s="137">
        <f t="shared" si="207"/>
        <v>196157.32572589518</v>
      </c>
      <c r="AT758" s="137">
        <f t="shared" si="207"/>
        <v>725179.90878685215</v>
      </c>
      <c r="AU758" s="137">
        <f t="shared" si="207"/>
        <v>1190800.4902769686</v>
      </c>
      <c r="AV758" s="137">
        <f t="shared" si="207"/>
        <v>1347799.9904204824</v>
      </c>
      <c r="AW758" s="137">
        <f t="shared" si="207"/>
        <v>883879.66928421869</v>
      </c>
      <c r="AX758" s="137">
        <f t="shared" si="198"/>
        <v>868763.47689888347</v>
      </c>
      <c r="AY758" s="137">
        <v>19.907947539999999</v>
      </c>
      <c r="AZ758" s="137">
        <v>19.657440189999999</v>
      </c>
      <c r="BA758" s="137">
        <v>20.020395279999999</v>
      </c>
      <c r="BB758" s="137">
        <v>20.37028694</v>
      </c>
      <c r="BC758" s="137">
        <v>19.999069209999998</v>
      </c>
      <c r="BD758" s="137">
        <f t="shared" si="208"/>
        <v>983760.45670081722</v>
      </c>
      <c r="BE758" s="137">
        <f t="shared" si="208"/>
        <v>826949.77840911457</v>
      </c>
      <c r="BF758" s="137">
        <f t="shared" si="208"/>
        <v>1063504.9223203294</v>
      </c>
      <c r="BG758" s="137">
        <f t="shared" si="208"/>
        <v>1355399.7126198888</v>
      </c>
      <c r="BH758" s="137">
        <f t="shared" si="208"/>
        <v>1047899.7037290338</v>
      </c>
      <c r="BI758" s="137">
        <f t="shared" si="199"/>
        <v>1055502.9147558366</v>
      </c>
      <c r="BJ758" s="119">
        <f t="shared" si="209"/>
        <v>5.0151604231977389</v>
      </c>
      <c r="BK758" s="119">
        <f t="shared" si="209"/>
        <v>1.1403374092265084</v>
      </c>
      <c r="BL758" s="119">
        <f t="shared" si="209"/>
        <v>0.89310084351155117</v>
      </c>
      <c r="BM758" s="119">
        <f t="shared" si="209"/>
        <v>1.0056386127418175</v>
      </c>
      <c r="BN758" s="119">
        <f t="shared" si="209"/>
        <v>1.1855682850784897</v>
      </c>
      <c r="BO758" s="119">
        <f t="shared" si="200"/>
        <v>1.8479611147512209</v>
      </c>
      <c r="BP758" s="120" t="b">
        <v>1</v>
      </c>
      <c r="BQ758" s="121">
        <v>0.31762594853077758</v>
      </c>
      <c r="BR758" s="120">
        <v>0.52126846299999996</v>
      </c>
      <c r="BS758" s="120">
        <f t="shared" si="201"/>
        <v>1.4352165811348565</v>
      </c>
      <c r="BT758" s="120"/>
      <c r="BU758" s="122"/>
      <c r="BV758" s="123"/>
      <c r="BW758" s="124"/>
      <c r="BX758" s="143"/>
      <c r="BY758" s="146">
        <f t="shared" si="202"/>
        <v>0.88508385662025613</v>
      </c>
      <c r="BZ758" s="145"/>
      <c r="CA758" s="145">
        <f t="shared" si="203"/>
        <v>0.92494789177362646</v>
      </c>
      <c r="CB758" s="145" t="s">
        <v>8540</v>
      </c>
      <c r="CC758" s="145"/>
      <c r="CD758" s="147"/>
    </row>
    <row r="759" spans="1:82" x14ac:dyDescent="0.25">
      <c r="A759" s="124" t="s">
        <v>2277</v>
      </c>
      <c r="B759" s="124" t="s">
        <v>2278</v>
      </c>
      <c r="C759" s="125" t="s">
        <v>2278</v>
      </c>
      <c r="D759" s="125" t="s">
        <v>2279</v>
      </c>
      <c r="E759" s="118">
        <v>5</v>
      </c>
      <c r="F759" s="139">
        <v>22.499721529999999</v>
      </c>
      <c r="G759" s="137">
        <v>23.105766299999999</v>
      </c>
      <c r="H759" s="137">
        <v>22.80203247</v>
      </c>
      <c r="I759" s="137">
        <v>22.5342865</v>
      </c>
      <c r="J759" s="137">
        <v>23.004789349999999</v>
      </c>
      <c r="K759" s="137">
        <f t="shared" si="204"/>
        <v>5930496.7824195391</v>
      </c>
      <c r="L759" s="137">
        <f t="shared" si="204"/>
        <v>9026694.1816292834</v>
      </c>
      <c r="M759" s="137">
        <f t="shared" si="204"/>
        <v>7313002.7304095197</v>
      </c>
      <c r="N759" s="137">
        <f t="shared" si="204"/>
        <v>6074299.0231959308</v>
      </c>
      <c r="O759" s="137">
        <f t="shared" si="204"/>
        <v>8416502.1418874301</v>
      </c>
      <c r="P759" s="137">
        <f t="shared" si="194"/>
        <v>7352198.9719083402</v>
      </c>
      <c r="Q759" s="137">
        <v>22.283903120000002</v>
      </c>
      <c r="R759" s="137">
        <v>22.637037280000001</v>
      </c>
      <c r="S759" s="137">
        <v>22.23666382</v>
      </c>
      <c r="T759" s="137">
        <v>22.142362590000001</v>
      </c>
      <c r="U759" s="137">
        <v>23.355012890000001</v>
      </c>
      <c r="V759" s="137">
        <f t="shared" si="205"/>
        <v>5106499.09869608</v>
      </c>
      <c r="W759" s="137">
        <f t="shared" si="205"/>
        <v>6522697.4447337482</v>
      </c>
      <c r="X759" s="137">
        <f t="shared" si="205"/>
        <v>4942000.822159349</v>
      </c>
      <c r="Y759" s="137">
        <f t="shared" si="205"/>
        <v>4629299.8771712566</v>
      </c>
      <c r="Z759" s="137">
        <f t="shared" si="205"/>
        <v>10729004.538644755</v>
      </c>
      <c r="AA759" s="137">
        <f t="shared" si="195"/>
        <v>6385900.3562810374</v>
      </c>
      <c r="AB759" s="119">
        <f t="shared" si="206"/>
        <v>0.86105756162516922</v>
      </c>
      <c r="AC759" s="119">
        <f t="shared" si="206"/>
        <v>0.72260091163921836</v>
      </c>
      <c r="AD759" s="119">
        <f t="shared" si="206"/>
        <v>0.67578271256608746</v>
      </c>
      <c r="AE759" s="119">
        <f t="shared" si="206"/>
        <v>0.76211260912466527</v>
      </c>
      <c r="AF759" s="119">
        <f t="shared" si="206"/>
        <v>1.2747581308449283</v>
      </c>
      <c r="AG759" s="119">
        <f t="shared" si="196"/>
        <v>0.85926238516001363</v>
      </c>
      <c r="AH759" s="120" t="b">
        <v>1</v>
      </c>
      <c r="AI759" s="121">
        <v>0.18724528345028238</v>
      </c>
      <c r="AJ759" s="120">
        <v>-0.25832328799999998</v>
      </c>
      <c r="AK759" s="120">
        <f t="shared" si="197"/>
        <v>0.83605902965904333</v>
      </c>
      <c r="AL759" s="120"/>
      <c r="AM759" s="122"/>
      <c r="AN759" s="139">
        <v>21.411781309999999</v>
      </c>
      <c r="AO759" s="137">
        <v>21.788911819999999</v>
      </c>
      <c r="AP759" s="137">
        <v>22.172462459999998</v>
      </c>
      <c r="AQ759" s="137">
        <v>21.98610497</v>
      </c>
      <c r="AR759" s="137">
        <v>21.570476530000001</v>
      </c>
      <c r="AS759" s="137">
        <f t="shared" si="207"/>
        <v>2789898.7025052439</v>
      </c>
      <c r="AT759" s="137">
        <f t="shared" si="207"/>
        <v>3623397.9200900747</v>
      </c>
      <c r="AU759" s="137">
        <f t="shared" si="207"/>
        <v>4726898.5145022534</v>
      </c>
      <c r="AV759" s="137">
        <f t="shared" si="207"/>
        <v>4154101.3091215594</v>
      </c>
      <c r="AW759" s="137">
        <f t="shared" si="207"/>
        <v>3114300.0755358688</v>
      </c>
      <c r="AX759" s="137">
        <f t="shared" si="198"/>
        <v>3681719.3043509996</v>
      </c>
      <c r="AY759" s="137">
        <v>21.022829059999999</v>
      </c>
      <c r="AZ759" s="137">
        <v>21.80092621</v>
      </c>
      <c r="BA759" s="137">
        <v>22.092649460000001</v>
      </c>
      <c r="BB759" s="137">
        <v>22.287683489999999</v>
      </c>
      <c r="BC759" s="137">
        <v>21.042064669999998</v>
      </c>
      <c r="BD759" s="137">
        <f t="shared" si="208"/>
        <v>2130601.0699310224</v>
      </c>
      <c r="BE759" s="137">
        <f t="shared" si="208"/>
        <v>3653698.6310085673</v>
      </c>
      <c r="BF759" s="137">
        <f t="shared" si="208"/>
        <v>4472498.1659765542</v>
      </c>
      <c r="BG759" s="137">
        <f t="shared" si="208"/>
        <v>5119897.474512605</v>
      </c>
      <c r="BH759" s="137">
        <f t="shared" si="208"/>
        <v>2159198.8307602713</v>
      </c>
      <c r="BI759" s="137">
        <f t="shared" si="199"/>
        <v>3507178.8344378038</v>
      </c>
      <c r="BJ759" s="119">
        <f t="shared" si="209"/>
        <v>0.76368402480627973</v>
      </c>
      <c r="BK759" s="119">
        <f t="shared" si="209"/>
        <v>1.0083625126433089</v>
      </c>
      <c r="BL759" s="119">
        <f t="shared" si="209"/>
        <v>0.94618028126789855</v>
      </c>
      <c r="BM759" s="119">
        <f t="shared" si="209"/>
        <v>1.2324922031319636</v>
      </c>
      <c r="BN759" s="119">
        <f t="shared" si="209"/>
        <v>0.69331752830168236</v>
      </c>
      <c r="BO759" s="119">
        <f t="shared" si="200"/>
        <v>0.92880731003022665</v>
      </c>
      <c r="BP759" s="120" t="b">
        <v>1</v>
      </c>
      <c r="BQ759" s="121">
        <v>0.40614232158876085</v>
      </c>
      <c r="BR759" s="120">
        <v>-0.136716843</v>
      </c>
      <c r="BS759" s="120">
        <f t="shared" si="201"/>
        <v>0.90958675839909642</v>
      </c>
      <c r="BT759" s="120"/>
      <c r="BU759" s="122"/>
      <c r="BV759" s="123"/>
      <c r="BW759" s="124"/>
      <c r="BX759" s="143"/>
      <c r="BY759" s="146">
        <f t="shared" si="202"/>
        <v>0.64277694414666464</v>
      </c>
      <c r="BZ759" s="145"/>
      <c r="CA759" s="145">
        <f t="shared" si="203"/>
        <v>0.92512448586569607</v>
      </c>
      <c r="CB759" s="145" t="s">
        <v>8540</v>
      </c>
      <c r="CC759" s="145"/>
      <c r="CD759" s="147"/>
    </row>
    <row r="760" spans="1:82" x14ac:dyDescent="0.25">
      <c r="A760" s="124" t="s">
        <v>703</v>
      </c>
      <c r="B760" s="124" t="s">
        <v>7546</v>
      </c>
      <c r="C760" s="125" t="s">
        <v>704</v>
      </c>
      <c r="D760" s="125" t="s">
        <v>705</v>
      </c>
      <c r="E760" s="118">
        <v>8</v>
      </c>
      <c r="F760" s="139">
        <v>23.625223160000001</v>
      </c>
      <c r="G760" s="137">
        <v>23.72629547</v>
      </c>
      <c r="H760" s="137">
        <v>23.481237409999999</v>
      </c>
      <c r="I760" s="137">
        <v>23.59753036</v>
      </c>
      <c r="J760" s="137">
        <v>23.032529830000001</v>
      </c>
      <c r="K760" s="137">
        <f t="shared" si="204"/>
        <v>12939003.353212561</v>
      </c>
      <c r="L760" s="137">
        <f t="shared" si="204"/>
        <v>13877991.669331517</v>
      </c>
      <c r="M760" s="137">
        <f t="shared" si="204"/>
        <v>11709997.321060397</v>
      </c>
      <c r="N760" s="137">
        <f t="shared" si="204"/>
        <v>12693005.316354975</v>
      </c>
      <c r="O760" s="137">
        <f t="shared" si="204"/>
        <v>8579902.5434496757</v>
      </c>
      <c r="P760" s="137">
        <f t="shared" si="194"/>
        <v>11959980.040681826</v>
      </c>
      <c r="Q760" s="137">
        <v>23.27483368</v>
      </c>
      <c r="R760" s="137">
        <v>23.633783340000001</v>
      </c>
      <c r="S760" s="137">
        <v>23.573923109999999</v>
      </c>
      <c r="T760" s="137">
        <v>23.489591600000001</v>
      </c>
      <c r="U760" s="137">
        <v>22.970233919999998</v>
      </c>
      <c r="V760" s="137">
        <f t="shared" si="205"/>
        <v>10148996.010050321</v>
      </c>
      <c r="W760" s="137">
        <f t="shared" si="205"/>
        <v>13016004.688423878</v>
      </c>
      <c r="X760" s="137">
        <f t="shared" si="205"/>
        <v>12486995.97089719</v>
      </c>
      <c r="Y760" s="137">
        <f t="shared" si="205"/>
        <v>11778002.915737549</v>
      </c>
      <c r="Z760" s="137">
        <f t="shared" si="205"/>
        <v>8217305.1976780137</v>
      </c>
      <c r="AA760" s="137">
        <f t="shared" si="195"/>
        <v>11129460.956557389</v>
      </c>
      <c r="AB760" s="119">
        <f t="shared" si="206"/>
        <v>0.78437231469844826</v>
      </c>
      <c r="AC760" s="119">
        <f t="shared" si="206"/>
        <v>0.93788820447179588</v>
      </c>
      <c r="AD760" s="119">
        <f t="shared" si="206"/>
        <v>1.0663534438594076</v>
      </c>
      <c r="AE760" s="119">
        <f t="shared" si="206"/>
        <v>0.92791286398986672</v>
      </c>
      <c r="AF760" s="119">
        <f t="shared" si="206"/>
        <v>0.95773875706216649</v>
      </c>
      <c r="AG760" s="119">
        <f t="shared" si="196"/>
        <v>0.93485311681633687</v>
      </c>
      <c r="AH760" s="120" t="b">
        <v>1</v>
      </c>
      <c r="AI760" s="121">
        <v>0.21736765492262972</v>
      </c>
      <c r="AJ760" s="120">
        <v>-0.104090118</v>
      </c>
      <c r="AK760" s="120">
        <f t="shared" si="197"/>
        <v>0.93039153894535953</v>
      </c>
      <c r="AL760" s="120"/>
      <c r="AM760" s="122"/>
      <c r="AN760" s="139">
        <v>22.285259249999999</v>
      </c>
      <c r="AO760" s="137">
        <v>22.477882390000001</v>
      </c>
      <c r="AP760" s="137">
        <v>22.466377260000002</v>
      </c>
      <c r="AQ760" s="137">
        <v>22.487825390000001</v>
      </c>
      <c r="AR760" s="137">
        <v>22.268680570000001</v>
      </c>
      <c r="AS760" s="137">
        <f t="shared" si="207"/>
        <v>5111301.4527795231</v>
      </c>
      <c r="AT760" s="137">
        <f t="shared" si="207"/>
        <v>5841398.5483213309</v>
      </c>
      <c r="AU760" s="137">
        <f t="shared" si="207"/>
        <v>5795000.1182706226</v>
      </c>
      <c r="AV760" s="137">
        <f t="shared" si="207"/>
        <v>5881796.2975549921</v>
      </c>
      <c r="AW760" s="137">
        <f t="shared" si="207"/>
        <v>5052901.3038047468</v>
      </c>
      <c r="AX760" s="137">
        <f t="shared" si="198"/>
        <v>5536479.5441462426</v>
      </c>
      <c r="AY760" s="137">
        <v>22.293870930000001</v>
      </c>
      <c r="AZ760" s="137">
        <v>22.677429199999999</v>
      </c>
      <c r="BA760" s="137">
        <v>22.151588440000001</v>
      </c>
      <c r="BB760" s="137">
        <v>22.431529999999999</v>
      </c>
      <c r="BC760" s="137">
        <v>22.447004320000001</v>
      </c>
      <c r="BD760" s="137">
        <f t="shared" si="208"/>
        <v>5141902.8792780945</v>
      </c>
      <c r="BE760" s="137">
        <f t="shared" si="208"/>
        <v>6707897.4381642938</v>
      </c>
      <c r="BF760" s="137">
        <f t="shared" si="208"/>
        <v>4658998.5152297886</v>
      </c>
      <c r="BG760" s="137">
        <f t="shared" si="208"/>
        <v>5656703.0199374445</v>
      </c>
      <c r="BH760" s="137">
        <f t="shared" si="208"/>
        <v>5717703.2695765868</v>
      </c>
      <c r="BI760" s="137">
        <f t="shared" si="199"/>
        <v>5576641.0244372413</v>
      </c>
      <c r="BJ760" s="119">
        <f t="shared" si="209"/>
        <v>1.005987012658377</v>
      </c>
      <c r="BK760" s="119">
        <f t="shared" si="209"/>
        <v>1.1483375740715334</v>
      </c>
      <c r="BL760" s="119">
        <f t="shared" si="209"/>
        <v>0.80396866611629236</v>
      </c>
      <c r="BM760" s="119">
        <f t="shared" si="209"/>
        <v>0.96173052138661841</v>
      </c>
      <c r="BN760" s="119">
        <f t="shared" si="209"/>
        <v>1.1315683655390727</v>
      </c>
      <c r="BO760" s="119">
        <f t="shared" si="200"/>
        <v>1.0103184279543789</v>
      </c>
      <c r="BP760" s="120" t="b">
        <v>1</v>
      </c>
      <c r="BQ760" s="121">
        <v>0.97523632445187625</v>
      </c>
      <c r="BR760" s="120">
        <v>3.079605E-3</v>
      </c>
      <c r="BS760" s="120">
        <f t="shared" si="201"/>
        <v>1.0021368994452091</v>
      </c>
      <c r="BT760" s="120"/>
      <c r="BU760" s="122"/>
      <c r="BV760" s="123"/>
      <c r="BW760" s="124"/>
      <c r="BX760" s="143"/>
      <c r="BY760" s="146">
        <f t="shared" si="202"/>
        <v>0.35982820473428956</v>
      </c>
      <c r="BZ760" s="145"/>
      <c r="CA760" s="145">
        <f t="shared" si="203"/>
        <v>0.92530541950933354</v>
      </c>
      <c r="CB760" s="145" t="s">
        <v>8540</v>
      </c>
      <c r="CC760" s="145"/>
      <c r="CD760" s="147"/>
    </row>
    <row r="761" spans="1:82" x14ac:dyDescent="0.25">
      <c r="A761" s="124" t="s">
        <v>902</v>
      </c>
      <c r="B761" s="124" t="s">
        <v>7574</v>
      </c>
      <c r="C761" s="125" t="s">
        <v>903</v>
      </c>
      <c r="D761" s="125" t="s">
        <v>904</v>
      </c>
      <c r="E761" s="118">
        <v>19</v>
      </c>
      <c r="F761" s="139">
        <v>23.956331250000002</v>
      </c>
      <c r="G761" s="137">
        <v>24.173713679999999</v>
      </c>
      <c r="H761" s="137">
        <v>23.568946839999999</v>
      </c>
      <c r="I761" s="137">
        <v>24.329576490000001</v>
      </c>
      <c r="J761" s="137">
        <v>23.688272479999998</v>
      </c>
      <c r="K761" s="137">
        <f t="shared" si="204"/>
        <v>16276997.332590168</v>
      </c>
      <c r="L761" s="137">
        <f t="shared" si="204"/>
        <v>18923999.341864977</v>
      </c>
      <c r="M761" s="137">
        <f t="shared" si="204"/>
        <v>12443998.928740457</v>
      </c>
      <c r="N761" s="137">
        <f t="shared" si="204"/>
        <v>21082994.977163497</v>
      </c>
      <c r="O761" s="137">
        <f t="shared" si="204"/>
        <v>13517007.723369705</v>
      </c>
      <c r="P761" s="137">
        <f t="shared" si="194"/>
        <v>16448999.66074576</v>
      </c>
      <c r="Q761" s="137">
        <v>23.613355640000002</v>
      </c>
      <c r="R761" s="137">
        <v>23.868253710000001</v>
      </c>
      <c r="S761" s="137">
        <v>23.496068950000002</v>
      </c>
      <c r="T761" s="137">
        <v>23.696996689999999</v>
      </c>
      <c r="U761" s="137">
        <v>23.435552600000001</v>
      </c>
      <c r="V761" s="137">
        <f t="shared" si="205"/>
        <v>12833004.481267491</v>
      </c>
      <c r="W761" s="137">
        <f t="shared" si="205"/>
        <v>15313000.99808011</v>
      </c>
      <c r="X761" s="137">
        <f t="shared" si="205"/>
        <v>11831002.173340423</v>
      </c>
      <c r="Y761" s="137">
        <f t="shared" si="205"/>
        <v>13598994.89793846</v>
      </c>
      <c r="Z761" s="137">
        <f t="shared" si="205"/>
        <v>11344994.705950221</v>
      </c>
      <c r="AA761" s="137">
        <f t="shared" si="195"/>
        <v>12984199.451315342</v>
      </c>
      <c r="AB761" s="119">
        <f t="shared" si="206"/>
        <v>0.78841350275169997</v>
      </c>
      <c r="AC761" s="119">
        <f t="shared" si="206"/>
        <v>0.80918418572355544</v>
      </c>
      <c r="AD761" s="119">
        <f t="shared" si="206"/>
        <v>0.95073956861373021</v>
      </c>
      <c r="AE761" s="119">
        <f t="shared" si="206"/>
        <v>0.64502196735655948</v>
      </c>
      <c r="AF761" s="119">
        <f t="shared" si="206"/>
        <v>0.83931258590137026</v>
      </c>
      <c r="AG761" s="119">
        <f t="shared" si="196"/>
        <v>0.80653436206938312</v>
      </c>
      <c r="AH761" s="120" t="b">
        <v>1</v>
      </c>
      <c r="AI761" s="121">
        <v>2.3840042868218798E-2</v>
      </c>
      <c r="AJ761" s="120">
        <v>-0.321322632</v>
      </c>
      <c r="AK761" s="120">
        <f t="shared" si="197"/>
        <v>0.80033581037530999</v>
      </c>
      <c r="AL761" s="120"/>
      <c r="AM761" s="122"/>
      <c r="AN761" s="139">
        <v>22.772836689999998</v>
      </c>
      <c r="AO761" s="137">
        <v>22.290134429999998</v>
      </c>
      <c r="AP761" s="137">
        <v>22.851480479999999</v>
      </c>
      <c r="AQ761" s="137">
        <v>23.043050770000001</v>
      </c>
      <c r="AR761" s="137">
        <v>22.757638929999999</v>
      </c>
      <c r="AS761" s="137">
        <f t="shared" si="207"/>
        <v>7166497.1096090134</v>
      </c>
      <c r="AT761" s="137">
        <f t="shared" si="207"/>
        <v>5128602.8670848608</v>
      </c>
      <c r="AU761" s="137">
        <f t="shared" si="207"/>
        <v>7567999.0662509296</v>
      </c>
      <c r="AV761" s="137">
        <f t="shared" si="207"/>
        <v>8642700.6980094854</v>
      </c>
      <c r="AW761" s="137">
        <f t="shared" si="207"/>
        <v>7091399.434832192</v>
      </c>
      <c r="AX761" s="137">
        <f t="shared" si="198"/>
        <v>7119439.8351572957</v>
      </c>
      <c r="AY761" s="137">
        <v>22.433746339999999</v>
      </c>
      <c r="AZ761" s="137">
        <v>22.512172700000001</v>
      </c>
      <c r="BA761" s="137">
        <v>22.458038330000001</v>
      </c>
      <c r="BB761" s="137">
        <v>22.78815651</v>
      </c>
      <c r="BC761" s="137">
        <v>22.425113679999999</v>
      </c>
      <c r="BD761" s="137">
        <f t="shared" si="208"/>
        <v>5665399.8074545749</v>
      </c>
      <c r="BE761" s="137">
        <f t="shared" si="208"/>
        <v>5981901.4001738429</v>
      </c>
      <c r="BF761" s="137">
        <f t="shared" si="208"/>
        <v>5761601.0225108685</v>
      </c>
      <c r="BG761" s="137">
        <f t="shared" si="208"/>
        <v>7243002.8384438958</v>
      </c>
      <c r="BH761" s="137">
        <f t="shared" si="208"/>
        <v>5631600.9543183362</v>
      </c>
      <c r="BI761" s="137">
        <f t="shared" si="199"/>
        <v>6056701.2045803042</v>
      </c>
      <c r="BJ761" s="119">
        <f t="shared" si="209"/>
        <v>0.79053960684059565</v>
      </c>
      <c r="BK761" s="119">
        <f t="shared" si="209"/>
        <v>1.1663803096483476</v>
      </c>
      <c r="BL761" s="119">
        <f t="shared" si="209"/>
        <v>0.76131101128228296</v>
      </c>
      <c r="BM761" s="119">
        <f t="shared" si="209"/>
        <v>0.83804855583070736</v>
      </c>
      <c r="BN761" s="119">
        <f t="shared" si="209"/>
        <v>0.7941452185948682</v>
      </c>
      <c r="BO761" s="119">
        <f t="shared" si="200"/>
        <v>0.87008494043936024</v>
      </c>
      <c r="BP761" s="120" t="b">
        <v>1</v>
      </c>
      <c r="BQ761" s="121">
        <v>0.12292275010441799</v>
      </c>
      <c r="BR761" s="120">
        <v>-0.21958274799999999</v>
      </c>
      <c r="BS761" s="120">
        <f t="shared" si="201"/>
        <v>0.85881378410972442</v>
      </c>
      <c r="BT761" s="120"/>
      <c r="BU761" s="122"/>
      <c r="BV761" s="123"/>
      <c r="BW761" s="124"/>
      <c r="BX761" s="143"/>
      <c r="BY761" s="146">
        <f t="shared" si="202"/>
        <v>0.50203345642109642</v>
      </c>
      <c r="BZ761" s="145"/>
      <c r="CA761" s="145">
        <f t="shared" si="203"/>
        <v>0.92696048923926155</v>
      </c>
      <c r="CB761" s="145" t="s">
        <v>8540</v>
      </c>
      <c r="CC761" s="145"/>
      <c r="CD761" s="147"/>
    </row>
    <row r="762" spans="1:82" x14ac:dyDescent="0.25">
      <c r="A762" s="124" t="s">
        <v>4820</v>
      </c>
      <c r="B762" s="124" t="s">
        <v>4821</v>
      </c>
      <c r="C762" s="125" t="s">
        <v>4821</v>
      </c>
      <c r="D762" s="125" t="s">
        <v>4822</v>
      </c>
      <c r="E762" s="118">
        <v>9</v>
      </c>
      <c r="F762" s="139">
        <v>23.73086357</v>
      </c>
      <c r="G762" s="137">
        <v>24.04092979</v>
      </c>
      <c r="H762" s="137">
        <v>23.875490190000001</v>
      </c>
      <c r="I762" s="137">
        <v>23.688697810000001</v>
      </c>
      <c r="J762" s="137">
        <v>23.664163590000001</v>
      </c>
      <c r="K762" s="137">
        <f t="shared" si="204"/>
        <v>13922004.108208334</v>
      </c>
      <c r="L762" s="137">
        <f t="shared" si="204"/>
        <v>17260007.911270265</v>
      </c>
      <c r="M762" s="137">
        <f t="shared" si="204"/>
        <v>15390003.137560688</v>
      </c>
      <c r="N762" s="137">
        <f t="shared" si="204"/>
        <v>13520993.344926968</v>
      </c>
      <c r="O762" s="137">
        <f t="shared" si="204"/>
        <v>13293001.779508494</v>
      </c>
      <c r="P762" s="137">
        <f t="shared" si="194"/>
        <v>14677202.056294948</v>
      </c>
      <c r="Q762" s="137">
        <v>23.819482799999999</v>
      </c>
      <c r="R762" s="137">
        <v>23.778762820000001</v>
      </c>
      <c r="S762" s="137">
        <v>23.835571290000001</v>
      </c>
      <c r="T762" s="137">
        <v>24.399564739999999</v>
      </c>
      <c r="U762" s="137">
        <v>23.476425169999999</v>
      </c>
      <c r="V762" s="137">
        <f t="shared" si="205"/>
        <v>14803990.713867171</v>
      </c>
      <c r="W762" s="137">
        <f t="shared" si="205"/>
        <v>14391990.663540564</v>
      </c>
      <c r="X762" s="137">
        <f t="shared" si="205"/>
        <v>14970004.196140485</v>
      </c>
      <c r="Y762" s="137">
        <f t="shared" si="205"/>
        <v>22130991.322133526</v>
      </c>
      <c r="Z762" s="137">
        <f t="shared" si="205"/>
        <v>11671002.635516852</v>
      </c>
      <c r="AA762" s="137">
        <f t="shared" si="195"/>
        <v>15593595.906239718</v>
      </c>
      <c r="AB762" s="119">
        <f t="shared" si="206"/>
        <v>1.063351985734498</v>
      </c>
      <c r="AC762" s="119">
        <f t="shared" si="206"/>
        <v>0.83383453457996559</v>
      </c>
      <c r="AD762" s="119">
        <f t="shared" si="206"/>
        <v>0.97270962600422362</v>
      </c>
      <c r="AE762" s="119">
        <f t="shared" si="206"/>
        <v>1.636787383704837</v>
      </c>
      <c r="AF762" s="119">
        <f t="shared" si="206"/>
        <v>0.87798097292877852</v>
      </c>
      <c r="AG762" s="119">
        <f t="shared" si="196"/>
        <v>1.0769329005904607</v>
      </c>
      <c r="AH762" s="120" t="b">
        <v>1</v>
      </c>
      <c r="AI762" s="121">
        <v>0.7386490795881886</v>
      </c>
      <c r="AJ762" s="120">
        <v>6.1932372999999999E-2</v>
      </c>
      <c r="AK762" s="120">
        <f t="shared" si="197"/>
        <v>1.0438629947122302</v>
      </c>
      <c r="AL762" s="120"/>
      <c r="AM762" s="122"/>
      <c r="AN762" s="139">
        <v>22.745832440000001</v>
      </c>
      <c r="AO762" s="137">
        <v>22.621292109999999</v>
      </c>
      <c r="AP762" s="137">
        <v>22.21234703</v>
      </c>
      <c r="AQ762" s="137">
        <v>22.012123110000001</v>
      </c>
      <c r="AR762" s="137">
        <v>22.510435099999999</v>
      </c>
      <c r="AS762" s="137">
        <f t="shared" si="207"/>
        <v>7033602.8241566541</v>
      </c>
      <c r="AT762" s="137">
        <f t="shared" si="207"/>
        <v>6451897.5975217065</v>
      </c>
      <c r="AU762" s="137">
        <f t="shared" si="207"/>
        <v>4859400.9038408911</v>
      </c>
      <c r="AV762" s="137">
        <f t="shared" si="207"/>
        <v>4229697.6538425367</v>
      </c>
      <c r="AW762" s="137">
        <f t="shared" si="207"/>
        <v>5974701.0600691661</v>
      </c>
      <c r="AX762" s="137">
        <f t="shared" si="198"/>
        <v>5709860.0078861909</v>
      </c>
      <c r="AY762" s="137">
        <v>22.459865570000002</v>
      </c>
      <c r="AZ762" s="137">
        <v>22.751665119999998</v>
      </c>
      <c r="BA762" s="137">
        <v>22.487482069999999</v>
      </c>
      <c r="BB762" s="137">
        <v>22.467695240000001</v>
      </c>
      <c r="BC762" s="137">
        <v>22.899898530000002</v>
      </c>
      <c r="BD762" s="137">
        <f t="shared" si="208"/>
        <v>5768902.9798614196</v>
      </c>
      <c r="BE762" s="137">
        <f t="shared" si="208"/>
        <v>7062096.5770525197</v>
      </c>
      <c r="BF762" s="137">
        <f t="shared" si="208"/>
        <v>5880396.765433196</v>
      </c>
      <c r="BG762" s="137">
        <f t="shared" si="208"/>
        <v>5800296.583445495</v>
      </c>
      <c r="BH762" s="137">
        <f t="shared" si="208"/>
        <v>7826297.5456828568</v>
      </c>
      <c r="BI762" s="137">
        <f t="shared" si="199"/>
        <v>6467598.0902950969</v>
      </c>
      <c r="BJ762" s="119">
        <f t="shared" si="209"/>
        <v>0.82019174583590804</v>
      </c>
      <c r="BK762" s="119">
        <f t="shared" si="209"/>
        <v>1.0945766683843838</v>
      </c>
      <c r="BL762" s="119">
        <f t="shared" si="209"/>
        <v>1.2101073531071094</v>
      </c>
      <c r="BM762" s="119">
        <f t="shared" si="209"/>
        <v>1.3713265245273791</v>
      </c>
      <c r="BN762" s="119">
        <f t="shared" si="209"/>
        <v>1.3099061303649986</v>
      </c>
      <c r="BO762" s="119">
        <f t="shared" si="200"/>
        <v>1.1612216844439558</v>
      </c>
      <c r="BP762" s="120" t="b">
        <v>1</v>
      </c>
      <c r="BQ762" s="121">
        <v>0.21722364707244637</v>
      </c>
      <c r="BR762" s="120">
        <v>0.19291534399999999</v>
      </c>
      <c r="BS762" s="120">
        <f t="shared" si="201"/>
        <v>1.1430712590902492</v>
      </c>
      <c r="BT762" s="120"/>
      <c r="BU762" s="122"/>
      <c r="BV762" s="123"/>
      <c r="BW762" s="124"/>
      <c r="BX762" s="143"/>
      <c r="BY762" s="146">
        <f t="shared" si="202"/>
        <v>0.64479488574701005</v>
      </c>
      <c r="BZ762" s="145"/>
      <c r="CA762" s="145">
        <f t="shared" si="203"/>
        <v>0.92741370146402635</v>
      </c>
      <c r="CB762" s="145" t="s">
        <v>8540</v>
      </c>
      <c r="CC762" s="145"/>
      <c r="CD762" s="147"/>
    </row>
    <row r="763" spans="1:82" x14ac:dyDescent="0.25">
      <c r="A763" s="124" t="s">
        <v>1083</v>
      </c>
      <c r="B763" s="124" t="s">
        <v>7597</v>
      </c>
      <c r="C763" s="125" t="s">
        <v>1084</v>
      </c>
      <c r="D763" s="125" t="s">
        <v>1085</v>
      </c>
      <c r="E763" s="118">
        <v>6</v>
      </c>
      <c r="F763" s="139">
        <v>22.941345210000001</v>
      </c>
      <c r="G763" s="137">
        <v>23.238880160000001</v>
      </c>
      <c r="H763" s="137">
        <v>25.497682569999998</v>
      </c>
      <c r="I763" s="137">
        <v>23.360782619999998</v>
      </c>
      <c r="J763" s="137">
        <v>23.376897809999999</v>
      </c>
      <c r="K763" s="137">
        <f t="shared" si="204"/>
        <v>8054397.3149918867</v>
      </c>
      <c r="L763" s="137">
        <f t="shared" si="204"/>
        <v>9899197.6094978042</v>
      </c>
      <c r="M763" s="137">
        <f t="shared" si="204"/>
        <v>47376969.080516763</v>
      </c>
      <c r="N763" s="137">
        <f t="shared" si="204"/>
        <v>10771998.662259255</v>
      </c>
      <c r="O763" s="137">
        <f t="shared" si="204"/>
        <v>10892998.564029032</v>
      </c>
      <c r="P763" s="137">
        <f t="shared" si="194"/>
        <v>17399112.246258952</v>
      </c>
      <c r="Q763" s="137">
        <v>24.465879439999998</v>
      </c>
      <c r="R763" s="137">
        <v>24.116483689999999</v>
      </c>
      <c r="S763" s="137">
        <v>24.400672910000001</v>
      </c>
      <c r="T763" s="137">
        <v>24.292074199999998</v>
      </c>
      <c r="U763" s="137">
        <v>24.462638850000001</v>
      </c>
      <c r="V763" s="137">
        <f t="shared" si="205"/>
        <v>23172003.303328268</v>
      </c>
      <c r="W763" s="137">
        <f t="shared" si="205"/>
        <v>18188001.469888125</v>
      </c>
      <c r="X763" s="137">
        <f t="shared" si="205"/>
        <v>22147997.218365144</v>
      </c>
      <c r="Y763" s="137">
        <f t="shared" si="205"/>
        <v>20542012.59173834</v>
      </c>
      <c r="Z763" s="137">
        <f t="shared" si="205"/>
        <v>23120012.627343647</v>
      </c>
      <c r="AA763" s="137">
        <f t="shared" si="195"/>
        <v>21434005.442132704</v>
      </c>
      <c r="AB763" s="119">
        <f t="shared" si="206"/>
        <v>2.8769381987399028</v>
      </c>
      <c r="AC763" s="119">
        <f t="shared" si="206"/>
        <v>1.8373207796597182</v>
      </c>
      <c r="AD763" s="119">
        <f t="shared" si="206"/>
        <v>0.46748446868192028</v>
      </c>
      <c r="AE763" s="119">
        <f t="shared" si="206"/>
        <v>1.9069824677670337</v>
      </c>
      <c r="AF763" s="119">
        <f t="shared" si="206"/>
        <v>2.1224654066962589</v>
      </c>
      <c r="AG763" s="119">
        <f t="shared" si="196"/>
        <v>1.842238264308967</v>
      </c>
      <c r="AH763" s="120" t="b">
        <v>1</v>
      </c>
      <c r="AI763" s="121">
        <v>0.21781782243194289</v>
      </c>
      <c r="AJ763" s="120">
        <v>0.66443214399999995</v>
      </c>
      <c r="AK763" s="120">
        <f t="shared" si="197"/>
        <v>1.584944304011628</v>
      </c>
      <c r="AL763" s="120"/>
      <c r="AM763" s="122"/>
      <c r="AN763" s="139">
        <v>21.42690468</v>
      </c>
      <c r="AO763" s="137">
        <v>22.597120289999999</v>
      </c>
      <c r="AP763" s="137">
        <v>21.685258869999998</v>
      </c>
      <c r="AQ763" s="137">
        <v>21.10392761</v>
      </c>
      <c r="AR763" s="137">
        <v>22.517612459999999</v>
      </c>
      <c r="AS763" s="137">
        <f t="shared" si="207"/>
        <v>2819298.2574424157</v>
      </c>
      <c r="AT763" s="137">
        <f t="shared" si="207"/>
        <v>6344698.9918176206</v>
      </c>
      <c r="AU763" s="137">
        <f t="shared" si="207"/>
        <v>3372200.462419793</v>
      </c>
      <c r="AV763" s="137">
        <f t="shared" si="207"/>
        <v>2253799.2857986107</v>
      </c>
      <c r="AW763" s="137">
        <f t="shared" si="207"/>
        <v>6004499.0603415621</v>
      </c>
      <c r="AX763" s="137">
        <f t="shared" si="198"/>
        <v>4158899.2115640007</v>
      </c>
      <c r="AY763" s="137">
        <v>23.15341377</v>
      </c>
      <c r="AZ763" s="137">
        <v>23.291791920000001</v>
      </c>
      <c r="BA763" s="137">
        <v>22.604288100000002</v>
      </c>
      <c r="BB763" s="137">
        <v>21.99948311</v>
      </c>
      <c r="BC763" s="137">
        <v>22.84285736</v>
      </c>
      <c r="BD763" s="137">
        <f t="shared" si="208"/>
        <v>9329793.829708688</v>
      </c>
      <c r="BE763" s="137">
        <f t="shared" si="208"/>
        <v>10268996.851078214</v>
      </c>
      <c r="BF763" s="137">
        <f t="shared" si="208"/>
        <v>6376300.0975032523</v>
      </c>
      <c r="BG763" s="137">
        <f t="shared" si="208"/>
        <v>4192801.5303829396</v>
      </c>
      <c r="BH763" s="137">
        <f t="shared" si="208"/>
        <v>7522899.3615498412</v>
      </c>
      <c r="BI763" s="137">
        <f t="shared" si="199"/>
        <v>7538158.3340445859</v>
      </c>
      <c r="BJ763" s="119">
        <f t="shared" si="209"/>
        <v>3.30926102092242</v>
      </c>
      <c r="BK763" s="119">
        <f t="shared" si="209"/>
        <v>1.6185160027798837</v>
      </c>
      <c r="BL763" s="119">
        <f t="shared" si="209"/>
        <v>1.8908425428919504</v>
      </c>
      <c r="BM763" s="119">
        <f t="shared" si="209"/>
        <v>1.8603260533456347</v>
      </c>
      <c r="BN763" s="119">
        <f t="shared" si="209"/>
        <v>1.2528770986470779</v>
      </c>
      <c r="BO763" s="119">
        <f t="shared" si="200"/>
        <v>1.9863645437173933</v>
      </c>
      <c r="BP763" s="120" t="b">
        <v>1</v>
      </c>
      <c r="BQ763" s="121">
        <v>1.6521477718245026E-2</v>
      </c>
      <c r="BR763" s="120">
        <v>0.91220207200000003</v>
      </c>
      <c r="BS763" s="120">
        <f t="shared" si="201"/>
        <v>1.8819157883021658</v>
      </c>
      <c r="BT763" s="120" t="b">
        <v>1</v>
      </c>
      <c r="BU763" s="122" t="b">
        <v>1</v>
      </c>
      <c r="BV763" s="123"/>
      <c r="BW763" s="124"/>
      <c r="BX763" s="143"/>
      <c r="BY763" s="146">
        <f t="shared" si="202"/>
        <v>0.79033075417282284</v>
      </c>
      <c r="BZ763" s="145"/>
      <c r="CA763" s="145">
        <f t="shared" si="203"/>
        <v>0.92744218081002372</v>
      </c>
      <c r="CB763" s="145" t="s">
        <v>8540</v>
      </c>
      <c r="CC763" s="145"/>
      <c r="CD763" s="147"/>
    </row>
    <row r="764" spans="1:82" x14ac:dyDescent="0.25">
      <c r="A764" s="124" t="s">
        <v>6853</v>
      </c>
      <c r="B764" s="124" t="s">
        <v>6854</v>
      </c>
      <c r="C764" s="125" t="s">
        <v>6854</v>
      </c>
      <c r="D764" s="125" t="s">
        <v>6855</v>
      </c>
      <c r="E764" s="118">
        <v>17</v>
      </c>
      <c r="F764" s="139">
        <v>25.776983260000002</v>
      </c>
      <c r="G764" s="137">
        <v>26.557933810000002</v>
      </c>
      <c r="H764" s="137">
        <v>25.305425639999999</v>
      </c>
      <c r="I764" s="137">
        <v>26.081579210000001</v>
      </c>
      <c r="J764" s="137">
        <v>26.334308620000002</v>
      </c>
      <c r="K764" s="137">
        <f t="shared" si="204"/>
        <v>57496996.522379071</v>
      </c>
      <c r="L764" s="137">
        <f t="shared" si="204"/>
        <v>98794939.512689993</v>
      </c>
      <c r="M764" s="137">
        <f t="shared" si="204"/>
        <v>41466002.609611504</v>
      </c>
      <c r="N764" s="137">
        <f t="shared" si="204"/>
        <v>71012969.970437214</v>
      </c>
      <c r="O764" s="137">
        <f t="shared" si="204"/>
        <v>84609048.231506065</v>
      </c>
      <c r="P764" s="137">
        <f t="shared" si="194"/>
        <v>70675991.369324774</v>
      </c>
      <c r="Q764" s="137">
        <v>25.407884599999999</v>
      </c>
      <c r="R764" s="137">
        <v>25.561565399999999</v>
      </c>
      <c r="S764" s="137">
        <v>25.79004669</v>
      </c>
      <c r="T764" s="137">
        <v>25.419601440000001</v>
      </c>
      <c r="U764" s="137">
        <v>25.899820330000001</v>
      </c>
      <c r="V764" s="137">
        <f t="shared" si="205"/>
        <v>44517973.945837423</v>
      </c>
      <c r="W764" s="137">
        <f t="shared" si="205"/>
        <v>49521971.002969205</v>
      </c>
      <c r="X764" s="137">
        <f t="shared" si="205"/>
        <v>58019989.151729926</v>
      </c>
      <c r="Y764" s="137">
        <f t="shared" si="205"/>
        <v>44880998.587285951</v>
      </c>
      <c r="Z764" s="137">
        <f t="shared" si="205"/>
        <v>62606986.717524059</v>
      </c>
      <c r="AA764" s="137">
        <f t="shared" si="195"/>
        <v>51909583.881069317</v>
      </c>
      <c r="AB764" s="119">
        <f t="shared" si="206"/>
        <v>0.77426607715952722</v>
      </c>
      <c r="AC764" s="119">
        <f t="shared" si="206"/>
        <v>0.50126019862189619</v>
      </c>
      <c r="AD764" s="119">
        <f t="shared" si="206"/>
        <v>1.3992182872790668</v>
      </c>
      <c r="AE764" s="119">
        <f t="shared" si="206"/>
        <v>0.63201128759957459</v>
      </c>
      <c r="AF764" s="119">
        <f t="shared" si="206"/>
        <v>0.73995616339070169</v>
      </c>
      <c r="AG764" s="119">
        <f t="shared" si="196"/>
        <v>0.80934240281015346</v>
      </c>
      <c r="AH764" s="120" t="b">
        <v>1</v>
      </c>
      <c r="AI764" s="121">
        <v>0.18300231978705433</v>
      </c>
      <c r="AJ764" s="120">
        <v>-0.39546241799999998</v>
      </c>
      <c r="AK764" s="120">
        <f t="shared" si="197"/>
        <v>0.76024566078708977</v>
      </c>
      <c r="AL764" s="120"/>
      <c r="AM764" s="122"/>
      <c r="AN764" s="139">
        <v>25.278135299999999</v>
      </c>
      <c r="AO764" s="137">
        <v>25.007785800000001</v>
      </c>
      <c r="AP764" s="137">
        <v>25.007444379999999</v>
      </c>
      <c r="AQ764" s="137">
        <v>25.07985115</v>
      </c>
      <c r="AR764" s="137">
        <v>24.910221100000001</v>
      </c>
      <c r="AS764" s="137">
        <f t="shared" si="207"/>
        <v>40688994.685807951</v>
      </c>
      <c r="AT764" s="137">
        <f t="shared" si="207"/>
        <v>33736004.888633654</v>
      </c>
      <c r="AU764" s="137">
        <f t="shared" si="207"/>
        <v>33728022.062283866</v>
      </c>
      <c r="AV764" s="137">
        <f t="shared" si="207"/>
        <v>35463980.781303808</v>
      </c>
      <c r="AW764" s="137">
        <f t="shared" si="207"/>
        <v>31529983.953397531</v>
      </c>
      <c r="AX764" s="137">
        <f t="shared" si="198"/>
        <v>35029397.274285369</v>
      </c>
      <c r="AY764" s="137">
        <v>24.691257480000001</v>
      </c>
      <c r="AZ764" s="137">
        <v>24.82609558</v>
      </c>
      <c r="BA764" s="137">
        <v>24.879562379999999</v>
      </c>
      <c r="BB764" s="137">
        <v>25.05001068</v>
      </c>
      <c r="BC764" s="137">
        <v>24.789749149999999</v>
      </c>
      <c r="BD764" s="137">
        <f t="shared" si="208"/>
        <v>27090007.928712673</v>
      </c>
      <c r="BE764" s="137">
        <f t="shared" si="208"/>
        <v>29744004.956699949</v>
      </c>
      <c r="BF764" s="137">
        <f t="shared" si="208"/>
        <v>30867009.483461991</v>
      </c>
      <c r="BG764" s="137">
        <f t="shared" si="208"/>
        <v>34737983.646827139</v>
      </c>
      <c r="BH764" s="137">
        <f t="shared" si="208"/>
        <v>29004012.200163253</v>
      </c>
      <c r="BI764" s="137">
        <f t="shared" si="199"/>
        <v>30288603.643172998</v>
      </c>
      <c r="BJ764" s="119">
        <f t="shared" si="209"/>
        <v>0.6657821884737174</v>
      </c>
      <c r="BK764" s="119">
        <f t="shared" si="209"/>
        <v>0.88166945241110362</v>
      </c>
      <c r="BL764" s="119">
        <f t="shared" si="209"/>
        <v>0.915174018401121</v>
      </c>
      <c r="BM764" s="119">
        <f t="shared" si="209"/>
        <v>0.97952860568717071</v>
      </c>
      <c r="BN764" s="119">
        <f t="shared" si="209"/>
        <v>0.9198866781230286</v>
      </c>
      <c r="BO764" s="119">
        <f t="shared" si="200"/>
        <v>0.8724081886192282</v>
      </c>
      <c r="BP764" s="120" t="b">
        <v>1</v>
      </c>
      <c r="BQ764" s="121">
        <v>9.8244127034110007E-2</v>
      </c>
      <c r="BR764" s="120">
        <v>-0.209352493</v>
      </c>
      <c r="BS764" s="120">
        <f t="shared" si="201"/>
        <v>0.86492533796565008</v>
      </c>
      <c r="BT764" s="120"/>
      <c r="BU764" s="122"/>
      <c r="BV764" s="123"/>
      <c r="BW764" s="124"/>
      <c r="BX764" s="143"/>
      <c r="BY764" s="146">
        <f t="shared" si="202"/>
        <v>0.71670841961653253</v>
      </c>
      <c r="BZ764" s="145"/>
      <c r="CA764" s="145">
        <f t="shared" si="203"/>
        <v>0.92771069021155139</v>
      </c>
      <c r="CB764" s="145" t="s">
        <v>8540</v>
      </c>
      <c r="CC764" s="145"/>
      <c r="CD764" s="147"/>
    </row>
    <row r="765" spans="1:82" x14ac:dyDescent="0.25">
      <c r="A765" s="124" t="s">
        <v>5588</v>
      </c>
      <c r="B765" s="124" t="s">
        <v>5589</v>
      </c>
      <c r="C765" s="125" t="s">
        <v>5589</v>
      </c>
      <c r="D765" s="125" t="s">
        <v>5590</v>
      </c>
      <c r="E765" s="118">
        <v>10</v>
      </c>
      <c r="F765" s="139">
        <v>23.318792340000002</v>
      </c>
      <c r="G765" s="137">
        <v>23.10211945</v>
      </c>
      <c r="H765" s="137">
        <v>22.938386919999999</v>
      </c>
      <c r="I765" s="137">
        <v>23.029094700000002</v>
      </c>
      <c r="J765" s="137">
        <v>22.6574192</v>
      </c>
      <c r="K765" s="137">
        <f t="shared" si="204"/>
        <v>10462993.535653679</v>
      </c>
      <c r="L765" s="137">
        <f t="shared" si="204"/>
        <v>9003905.2848813683</v>
      </c>
      <c r="M765" s="137">
        <f t="shared" si="204"/>
        <v>8037898.4501558263</v>
      </c>
      <c r="N765" s="137">
        <f t="shared" si="204"/>
        <v>8559497.6628802866</v>
      </c>
      <c r="O765" s="137">
        <f t="shared" si="204"/>
        <v>6615501.9765804922</v>
      </c>
      <c r="P765" s="137">
        <f t="shared" si="194"/>
        <v>8535959.3820303306</v>
      </c>
      <c r="Q765" s="137">
        <v>22.815893169999999</v>
      </c>
      <c r="R765" s="137">
        <v>22.93869209</v>
      </c>
      <c r="S765" s="137">
        <v>21.973337170000001</v>
      </c>
      <c r="T765" s="137">
        <v>22.852243420000001</v>
      </c>
      <c r="U765" s="137">
        <v>22.876071929999998</v>
      </c>
      <c r="V765" s="137">
        <f t="shared" si="205"/>
        <v>7383601.0353715112</v>
      </c>
      <c r="W765" s="137">
        <f t="shared" si="205"/>
        <v>8039598.8683659676</v>
      </c>
      <c r="X765" s="137">
        <f t="shared" si="205"/>
        <v>4117499.8593652076</v>
      </c>
      <c r="Y765" s="137">
        <f t="shared" si="205"/>
        <v>7572002.3074250799</v>
      </c>
      <c r="Z765" s="137">
        <f t="shared" si="205"/>
        <v>7698105.061020799</v>
      </c>
      <c r="AA765" s="137">
        <f t="shared" si="195"/>
        <v>6962161.4263097122</v>
      </c>
      <c r="AB765" s="119">
        <f t="shared" si="206"/>
        <v>0.70568724048343956</v>
      </c>
      <c r="AC765" s="119">
        <f t="shared" si="206"/>
        <v>0.89290131492891356</v>
      </c>
      <c r="AD765" s="119">
        <f t="shared" si="206"/>
        <v>0.51226074637523988</v>
      </c>
      <c r="AE765" s="119">
        <f t="shared" si="206"/>
        <v>0.88463162274841811</v>
      </c>
      <c r="AF765" s="119">
        <f t="shared" si="206"/>
        <v>1.1636464002690687</v>
      </c>
      <c r="AG765" s="119">
        <f t="shared" si="196"/>
        <v>0.83182546496101595</v>
      </c>
      <c r="AH765" s="120" t="b">
        <v>1</v>
      </c>
      <c r="AI765" s="121">
        <v>0.18375843056424776</v>
      </c>
      <c r="AJ765" s="120">
        <v>-0.31791496299999999</v>
      </c>
      <c r="AK765" s="120">
        <f t="shared" si="197"/>
        <v>0.80222845083628591</v>
      </c>
      <c r="AL765" s="120"/>
      <c r="AM765" s="122"/>
      <c r="AN765" s="139">
        <v>21.90323257</v>
      </c>
      <c r="AO765" s="137">
        <v>21.761579510000001</v>
      </c>
      <c r="AP765" s="137">
        <v>22.273071290000001</v>
      </c>
      <c r="AQ765" s="137">
        <v>21.64372444</v>
      </c>
      <c r="AR765" s="137">
        <v>21.740571979999999</v>
      </c>
      <c r="AS765" s="137">
        <f t="shared" si="207"/>
        <v>3922202.440453955</v>
      </c>
      <c r="AT765" s="137">
        <f t="shared" si="207"/>
        <v>3555397.6869174349</v>
      </c>
      <c r="AU765" s="137">
        <f t="shared" si="207"/>
        <v>5068302.8050729567</v>
      </c>
      <c r="AV765" s="137">
        <f t="shared" si="207"/>
        <v>3276500.7697832701</v>
      </c>
      <c r="AW765" s="137">
        <f t="shared" si="207"/>
        <v>3504001.5440699188</v>
      </c>
      <c r="AX765" s="137">
        <f t="shared" si="198"/>
        <v>3865281.0492595071</v>
      </c>
      <c r="AY765" s="137">
        <v>21.445159910000001</v>
      </c>
      <c r="AZ765" s="137">
        <v>21.58609581</v>
      </c>
      <c r="BA765" s="137">
        <v>21.532552720000002</v>
      </c>
      <c r="BB765" s="137">
        <v>21.956810000000001</v>
      </c>
      <c r="BC765" s="137">
        <v>21.779485699999999</v>
      </c>
      <c r="BD765" s="137">
        <f t="shared" si="208"/>
        <v>2855199.0781005607</v>
      </c>
      <c r="BE765" s="137">
        <f t="shared" si="208"/>
        <v>3148200.0978948236</v>
      </c>
      <c r="BF765" s="137">
        <f t="shared" si="208"/>
        <v>3033501.7647752156</v>
      </c>
      <c r="BG765" s="137">
        <f t="shared" si="208"/>
        <v>4070599.9140675906</v>
      </c>
      <c r="BH765" s="137">
        <f t="shared" si="208"/>
        <v>3599800.9383712527</v>
      </c>
      <c r="BI765" s="137">
        <f t="shared" si="199"/>
        <v>3341460.3586418885</v>
      </c>
      <c r="BJ765" s="119">
        <f t="shared" si="209"/>
        <v>0.72795811064002613</v>
      </c>
      <c r="BK765" s="119">
        <f t="shared" si="209"/>
        <v>0.88547059291821284</v>
      </c>
      <c r="BL765" s="119">
        <f t="shared" si="209"/>
        <v>0.59852417691755289</v>
      </c>
      <c r="BM765" s="119">
        <f t="shared" si="209"/>
        <v>1.2423619587114725</v>
      </c>
      <c r="BN765" s="119">
        <f t="shared" si="209"/>
        <v>1.0273399977415714</v>
      </c>
      <c r="BO765" s="119">
        <f t="shared" si="200"/>
        <v>0.89633096738576723</v>
      </c>
      <c r="BP765" s="120" t="b">
        <v>1</v>
      </c>
      <c r="BQ765" s="121">
        <v>0.32964412344863192</v>
      </c>
      <c r="BR765" s="120">
        <v>-0.204415131</v>
      </c>
      <c r="BS765" s="120">
        <f t="shared" si="201"/>
        <v>0.86789045889403371</v>
      </c>
      <c r="BT765" s="120"/>
      <c r="BU765" s="122"/>
      <c r="BV765" s="123"/>
      <c r="BW765" s="124"/>
      <c r="BX765" s="143"/>
      <c r="BY765" s="146">
        <f t="shared" si="202"/>
        <v>0.69071514206281837</v>
      </c>
      <c r="BZ765" s="145"/>
      <c r="CA765" s="145">
        <f t="shared" si="203"/>
        <v>0.92803383485356128</v>
      </c>
      <c r="CB765" s="145" t="s">
        <v>8540</v>
      </c>
      <c r="CC765" s="145"/>
      <c r="CD765" s="147"/>
    </row>
    <row r="766" spans="1:82" x14ac:dyDescent="0.25">
      <c r="A766" s="124" t="s">
        <v>2446</v>
      </c>
      <c r="B766" s="124" t="s">
        <v>2447</v>
      </c>
      <c r="C766" s="125" t="s">
        <v>2448</v>
      </c>
      <c r="D766" s="125" t="s">
        <v>2449</v>
      </c>
      <c r="E766" s="118">
        <v>4</v>
      </c>
      <c r="F766" s="139">
        <v>20.629076000000001</v>
      </c>
      <c r="G766" s="137">
        <v>20.796062469999999</v>
      </c>
      <c r="H766" s="137">
        <v>20.38490105</v>
      </c>
      <c r="I766" s="137">
        <v>20.252573009999999</v>
      </c>
      <c r="J766" s="137">
        <v>21.608648299999999</v>
      </c>
      <c r="K766" s="137">
        <f t="shared" si="204"/>
        <v>1621700.5307003893</v>
      </c>
      <c r="L766" s="137">
        <f t="shared" si="204"/>
        <v>1820700.8508805563</v>
      </c>
      <c r="M766" s="137">
        <f t="shared" si="204"/>
        <v>1369199.3197306753</v>
      </c>
      <c r="N766" s="137">
        <f t="shared" si="204"/>
        <v>1249199.9707373437</v>
      </c>
      <c r="O766" s="137">
        <f t="shared" si="204"/>
        <v>3197800.0432438371</v>
      </c>
      <c r="P766" s="137">
        <f t="shared" si="194"/>
        <v>1851720.1430585603</v>
      </c>
      <c r="Q766" s="137">
        <v>20.435222629999998</v>
      </c>
      <c r="R766" s="137">
        <v>20.69548988</v>
      </c>
      <c r="S766" s="137">
        <v>20.630964280000001</v>
      </c>
      <c r="T766" s="137">
        <v>20.57357597</v>
      </c>
      <c r="U766" s="137">
        <v>20.633516310000001</v>
      </c>
      <c r="V766" s="137">
        <f t="shared" si="205"/>
        <v>1417800.0250897214</v>
      </c>
      <c r="W766" s="137">
        <f t="shared" si="205"/>
        <v>1698099.8704256155</v>
      </c>
      <c r="X766" s="137">
        <f t="shared" si="205"/>
        <v>1623824.4927792572</v>
      </c>
      <c r="Y766" s="137">
        <f t="shared" si="205"/>
        <v>1560498.9653082765</v>
      </c>
      <c r="Z766" s="137">
        <f t="shared" si="205"/>
        <v>1626699.4706061902</v>
      </c>
      <c r="AA766" s="137">
        <f t="shared" si="195"/>
        <v>1585384.5648418122</v>
      </c>
      <c r="AB766" s="119">
        <f t="shared" si="206"/>
        <v>0.87426747309344088</v>
      </c>
      <c r="AC766" s="119">
        <f t="shared" si="206"/>
        <v>0.93266275434778501</v>
      </c>
      <c r="AD766" s="119">
        <f t="shared" si="206"/>
        <v>1.1859664764503881</v>
      </c>
      <c r="AE766" s="119">
        <f t="shared" si="206"/>
        <v>1.2491986886512556</v>
      </c>
      <c r="AF766" s="119">
        <f t="shared" si="206"/>
        <v>0.50869330433683779</v>
      </c>
      <c r="AG766" s="119">
        <f t="shared" si="196"/>
        <v>0.95015773937594139</v>
      </c>
      <c r="AH766" s="120" t="b">
        <v>1</v>
      </c>
      <c r="AI766" s="121">
        <v>0.57524200322308527</v>
      </c>
      <c r="AJ766" s="120">
        <v>-0.14049835199999999</v>
      </c>
      <c r="AK766" s="120">
        <f t="shared" si="197"/>
        <v>0.90720572394794996</v>
      </c>
      <c r="AL766" s="120"/>
      <c r="AM766" s="122"/>
      <c r="AN766" s="139">
        <v>20.800571439999999</v>
      </c>
      <c r="AO766" s="137">
        <v>20.642271040000001</v>
      </c>
      <c r="AP766" s="137">
        <v>20.429922099999999</v>
      </c>
      <c r="AQ766" s="137">
        <v>19.760557169999998</v>
      </c>
      <c r="AR766" s="137">
        <v>20.137210849999999</v>
      </c>
      <c r="AS766" s="137">
        <f t="shared" si="207"/>
        <v>1826400.1341929131</v>
      </c>
      <c r="AT766" s="137">
        <f t="shared" si="207"/>
        <v>1636600.809552233</v>
      </c>
      <c r="AU766" s="137">
        <f t="shared" si="207"/>
        <v>1412600.5180250336</v>
      </c>
      <c r="AV766" s="137">
        <f t="shared" si="207"/>
        <v>888219.77762656636</v>
      </c>
      <c r="AW766" s="137">
        <f t="shared" si="207"/>
        <v>1153199.6312900218</v>
      </c>
      <c r="AX766" s="137">
        <f t="shared" si="198"/>
        <v>1383404.1741373534</v>
      </c>
      <c r="AY766" s="137">
        <v>20.297485349999999</v>
      </c>
      <c r="AZ766" s="137">
        <v>20.615489960000001</v>
      </c>
      <c r="BA766" s="137">
        <v>19.992584229999999</v>
      </c>
      <c r="BB766" s="137">
        <v>20.31926155</v>
      </c>
      <c r="BC766" s="137">
        <v>20.423986429999999</v>
      </c>
      <c r="BD766" s="137">
        <f t="shared" si="208"/>
        <v>1288700.2919328657</v>
      </c>
      <c r="BE766" s="137">
        <f t="shared" si="208"/>
        <v>1606500.4564031954</v>
      </c>
      <c r="BF766" s="137">
        <f t="shared" si="208"/>
        <v>1043199.9175634157</v>
      </c>
      <c r="BG766" s="137">
        <f t="shared" si="208"/>
        <v>1308299.6231359148</v>
      </c>
      <c r="BH766" s="137">
        <f t="shared" si="208"/>
        <v>1406800.6051592315</v>
      </c>
      <c r="BI766" s="137">
        <f t="shared" si="199"/>
        <v>1330700.1788389245</v>
      </c>
      <c r="BJ766" s="119">
        <f t="shared" si="209"/>
        <v>0.70559581540019045</v>
      </c>
      <c r="BK766" s="119">
        <f t="shared" si="209"/>
        <v>0.98160800546269256</v>
      </c>
      <c r="BL766" s="119">
        <f t="shared" si="209"/>
        <v>0.73849606045870675</v>
      </c>
      <c r="BM766" s="119">
        <f t="shared" si="209"/>
        <v>1.4729458362567134</v>
      </c>
      <c r="BN766" s="119">
        <f t="shared" si="209"/>
        <v>1.2199107309681672</v>
      </c>
      <c r="BO766" s="119">
        <f t="shared" si="200"/>
        <v>1.0237112897092939</v>
      </c>
      <c r="BP766" s="120" t="b">
        <v>1</v>
      </c>
      <c r="BQ766" s="121">
        <v>0.91098300920942776</v>
      </c>
      <c r="BR766" s="120">
        <v>-2.4345016000000001E-2</v>
      </c>
      <c r="BS766" s="120">
        <f t="shared" si="201"/>
        <v>0.98326690070752165</v>
      </c>
      <c r="BT766" s="120"/>
      <c r="BU766" s="122"/>
      <c r="BV766" s="123"/>
      <c r="BW766" s="124"/>
      <c r="BX766" s="143"/>
      <c r="BY766" s="146">
        <f t="shared" si="202"/>
        <v>0.71770998458788138</v>
      </c>
      <c r="BZ766" s="145"/>
      <c r="CA766" s="145">
        <f t="shared" si="203"/>
        <v>0.92815010338096426</v>
      </c>
      <c r="CB766" s="145" t="s">
        <v>8540</v>
      </c>
      <c r="CC766" s="145"/>
      <c r="CD766" s="147"/>
    </row>
    <row r="767" spans="1:82" x14ac:dyDescent="0.25">
      <c r="A767" s="124" t="s">
        <v>6950</v>
      </c>
      <c r="B767" s="124" t="s">
        <v>6951</v>
      </c>
      <c r="C767" s="125" t="s">
        <v>6951</v>
      </c>
      <c r="D767" s="125" t="s">
        <v>6952</v>
      </c>
      <c r="E767" s="118">
        <v>14</v>
      </c>
      <c r="F767" s="139">
        <v>26.687791820000001</v>
      </c>
      <c r="G767" s="137">
        <v>26.80820847</v>
      </c>
      <c r="H767" s="137">
        <v>26.924903870000001</v>
      </c>
      <c r="I767" s="137">
        <v>27.125635150000001</v>
      </c>
      <c r="J767" s="137">
        <v>26.72155952</v>
      </c>
      <c r="K767" s="137">
        <f t="shared" si="204"/>
        <v>108100040.29907513</v>
      </c>
      <c r="L767" s="137">
        <f t="shared" si="204"/>
        <v>117510014.39892657</v>
      </c>
      <c r="M767" s="137">
        <f t="shared" si="204"/>
        <v>127410052.66882017</v>
      </c>
      <c r="N767" s="137">
        <f t="shared" si="204"/>
        <v>146429922.18548027</v>
      </c>
      <c r="O767" s="137">
        <f t="shared" si="204"/>
        <v>110660071.48843318</v>
      </c>
      <c r="P767" s="137">
        <f t="shared" si="194"/>
        <v>122022020.20814705</v>
      </c>
      <c r="Q767" s="137">
        <v>26.612876889999999</v>
      </c>
      <c r="R767" s="137">
        <v>27.01860619</v>
      </c>
      <c r="S767" s="137">
        <v>27.162405010000001</v>
      </c>
      <c r="T767" s="137">
        <v>27.519384380000002</v>
      </c>
      <c r="U767" s="137">
        <v>27.16489983</v>
      </c>
      <c r="V767" s="137">
        <f t="shared" si="205"/>
        <v>102629973.03607777</v>
      </c>
      <c r="W767" s="137">
        <f t="shared" si="205"/>
        <v>135959921.20655236</v>
      </c>
      <c r="X767" s="137">
        <f t="shared" si="205"/>
        <v>150209936.45135885</v>
      </c>
      <c r="Y767" s="137">
        <f t="shared" si="205"/>
        <v>192380106.39649183</v>
      </c>
      <c r="Z767" s="137">
        <f t="shared" si="205"/>
        <v>150469915.83053264</v>
      </c>
      <c r="AA767" s="137">
        <f t="shared" si="195"/>
        <v>146329970.58420271</v>
      </c>
      <c r="AB767" s="119">
        <f t="shared" si="206"/>
        <v>0.94939810153757953</v>
      </c>
      <c r="AC767" s="119">
        <f t="shared" si="206"/>
        <v>1.157007101922322</v>
      </c>
      <c r="AD767" s="119">
        <f t="shared" si="206"/>
        <v>1.1789488608234306</v>
      </c>
      <c r="AE767" s="119">
        <f t="shared" si="206"/>
        <v>1.3138032413402996</v>
      </c>
      <c r="AF767" s="119">
        <f t="shared" si="206"/>
        <v>1.3597489483481908</v>
      </c>
      <c r="AG767" s="119">
        <f t="shared" si="196"/>
        <v>1.1917812507943646</v>
      </c>
      <c r="AH767" s="120" t="b">
        <v>1</v>
      </c>
      <c r="AI767" s="121">
        <v>5.6136200799849552E-2</v>
      </c>
      <c r="AJ767" s="120">
        <v>0.242014694</v>
      </c>
      <c r="AK767" s="120">
        <f t="shared" si="197"/>
        <v>1.1826430455260086</v>
      </c>
      <c r="AL767" s="120"/>
      <c r="AM767" s="122"/>
      <c r="AN767" s="139">
        <v>24.75608253</v>
      </c>
      <c r="AO767" s="137">
        <v>24.166376110000002</v>
      </c>
      <c r="AP767" s="137">
        <v>25.181886670000001</v>
      </c>
      <c r="AQ767" s="137">
        <v>26.076002119999998</v>
      </c>
      <c r="AR767" s="137">
        <v>25.366096500000001</v>
      </c>
      <c r="AS767" s="137">
        <f t="shared" si="207"/>
        <v>28335013.028236516</v>
      </c>
      <c r="AT767" s="137">
        <f t="shared" si="207"/>
        <v>18827995.923635829</v>
      </c>
      <c r="AU767" s="137">
        <f t="shared" si="207"/>
        <v>38063019.292368248</v>
      </c>
      <c r="AV767" s="137">
        <f t="shared" si="207"/>
        <v>70738981.91806291</v>
      </c>
      <c r="AW767" s="137">
        <f t="shared" si="207"/>
        <v>43246993.340480998</v>
      </c>
      <c r="AX767" s="137">
        <f t="shared" si="198"/>
        <v>39842400.700556897</v>
      </c>
      <c r="AY767" s="137">
        <v>25.393980030000002</v>
      </c>
      <c r="AZ767" s="137">
        <v>24.980676649999999</v>
      </c>
      <c r="BA767" s="137">
        <v>25.376102450000001</v>
      </c>
      <c r="BB767" s="137">
        <v>25.990165709999999</v>
      </c>
      <c r="BC767" s="137">
        <v>25.393228529999998</v>
      </c>
      <c r="BD767" s="137">
        <f t="shared" si="208"/>
        <v>44090974.560960919</v>
      </c>
      <c r="BE767" s="137">
        <f t="shared" si="208"/>
        <v>33108002.828738879</v>
      </c>
      <c r="BF767" s="137">
        <f t="shared" si="208"/>
        <v>43547979.568790466</v>
      </c>
      <c r="BG767" s="137">
        <f t="shared" si="208"/>
        <v>66652964.630157597</v>
      </c>
      <c r="BH767" s="137">
        <f t="shared" si="208"/>
        <v>44068013.548345976</v>
      </c>
      <c r="BI767" s="137">
        <f t="shared" si="199"/>
        <v>46293587.027398773</v>
      </c>
      <c r="BJ767" s="119">
        <f t="shared" si="209"/>
        <v>1.5560597948913315</v>
      </c>
      <c r="BK767" s="119">
        <f t="shared" si="209"/>
        <v>1.7584454002975731</v>
      </c>
      <c r="BL767" s="119">
        <f t="shared" si="209"/>
        <v>1.1441020806649977</v>
      </c>
      <c r="BM767" s="119">
        <f t="shared" si="209"/>
        <v>0.94223811006160429</v>
      </c>
      <c r="BN767" s="119">
        <f t="shared" si="209"/>
        <v>1.0189844459567658</v>
      </c>
      <c r="BO767" s="119">
        <f t="shared" si="200"/>
        <v>1.2839659663744545</v>
      </c>
      <c r="BP767" s="120" t="b">
        <v>1</v>
      </c>
      <c r="BQ767" s="121">
        <v>0.14358048466895884</v>
      </c>
      <c r="BR767" s="120">
        <v>0.31754188500000002</v>
      </c>
      <c r="BS767" s="120">
        <f t="shared" si="201"/>
        <v>1.2462054099771187</v>
      </c>
      <c r="BT767" s="120"/>
      <c r="BU767" s="122"/>
      <c r="BV767" s="123"/>
      <c r="BW767" s="124"/>
      <c r="BX767" s="143"/>
      <c r="BY767" s="146">
        <f t="shared" si="202"/>
        <v>0.61766849800074053</v>
      </c>
      <c r="BZ767" s="145"/>
      <c r="CA767" s="145">
        <f t="shared" si="203"/>
        <v>0.92820314712827423</v>
      </c>
      <c r="CB767" s="145" t="s">
        <v>8540</v>
      </c>
      <c r="CC767" s="145"/>
      <c r="CD767" s="147"/>
    </row>
    <row r="768" spans="1:82" x14ac:dyDescent="0.25">
      <c r="A768" s="124" t="s">
        <v>7344</v>
      </c>
      <c r="B768" s="124" t="s">
        <v>7345</v>
      </c>
      <c r="C768" s="125" t="s">
        <v>7346</v>
      </c>
      <c r="D768" s="125" t="s">
        <v>7347</v>
      </c>
      <c r="E768" s="118">
        <v>18</v>
      </c>
      <c r="F768" s="139">
        <v>23.86476326</v>
      </c>
      <c r="G768" s="137">
        <v>24.54268265</v>
      </c>
      <c r="H768" s="137">
        <v>23.362657550000002</v>
      </c>
      <c r="I768" s="137">
        <v>24.164690019999998</v>
      </c>
      <c r="J768" s="137">
        <v>24.044769290000001</v>
      </c>
      <c r="K768" s="137">
        <f t="shared" si="204"/>
        <v>15275997.57221642</v>
      </c>
      <c r="L768" s="137">
        <f t="shared" si="204"/>
        <v>24439012.39851151</v>
      </c>
      <c r="M768" s="137">
        <f t="shared" si="204"/>
        <v>10786007.078753922</v>
      </c>
      <c r="N768" s="137">
        <f t="shared" si="204"/>
        <v>18806004.337583497</v>
      </c>
      <c r="O768" s="137">
        <f t="shared" si="204"/>
        <v>17306003.814745311</v>
      </c>
      <c r="P768" s="137">
        <f t="shared" si="194"/>
        <v>17322605.040362131</v>
      </c>
      <c r="Q768" s="137">
        <v>23.44404793</v>
      </c>
      <c r="R768" s="137">
        <v>23.967720029999999</v>
      </c>
      <c r="S768" s="137">
        <v>23.728893280000001</v>
      </c>
      <c r="T768" s="137">
        <v>23.798871989999999</v>
      </c>
      <c r="U768" s="137">
        <v>24.056476589999999</v>
      </c>
      <c r="V768" s="137">
        <f t="shared" si="205"/>
        <v>11411996.944736321</v>
      </c>
      <c r="W768" s="137">
        <f t="shared" si="205"/>
        <v>16405998.091978945</v>
      </c>
      <c r="X768" s="137">
        <f t="shared" si="205"/>
        <v>13903003.791183893</v>
      </c>
      <c r="Y768" s="137">
        <f t="shared" si="205"/>
        <v>14593999.665328231</v>
      </c>
      <c r="Z768" s="137">
        <f t="shared" si="205"/>
        <v>17447011.349325825</v>
      </c>
      <c r="AA768" s="137">
        <f t="shared" si="195"/>
        <v>14752401.968510643</v>
      </c>
      <c r="AB768" s="119">
        <f t="shared" si="206"/>
        <v>0.74705412139447824</v>
      </c>
      <c r="AC768" s="119">
        <f t="shared" si="206"/>
        <v>0.67130364453590496</v>
      </c>
      <c r="AD768" s="119">
        <f t="shared" si="206"/>
        <v>1.2889852277743978</v>
      </c>
      <c r="AE768" s="119">
        <f t="shared" si="206"/>
        <v>0.77602873015201623</v>
      </c>
      <c r="AF768" s="119">
        <f t="shared" si="206"/>
        <v>1.0081478968853785</v>
      </c>
      <c r="AG768" s="119">
        <f t="shared" si="196"/>
        <v>0.89830392414843518</v>
      </c>
      <c r="AH768" s="120" t="b">
        <v>1</v>
      </c>
      <c r="AI768" s="121">
        <v>0.31314268496040037</v>
      </c>
      <c r="AJ768" s="120">
        <v>-0.19671058699999999</v>
      </c>
      <c r="AK768" s="120">
        <f t="shared" si="197"/>
        <v>0.87253772434785759</v>
      </c>
      <c r="AL768" s="120"/>
      <c r="AM768" s="122"/>
      <c r="AN768" s="139">
        <v>23.166467669999999</v>
      </c>
      <c r="AO768" s="137">
        <v>22.578008650000001</v>
      </c>
      <c r="AP768" s="137">
        <v>23.063520430000001</v>
      </c>
      <c r="AQ768" s="137">
        <v>23.280366900000001</v>
      </c>
      <c r="AR768" s="137">
        <v>22.867782590000001</v>
      </c>
      <c r="AS768" s="137">
        <f t="shared" si="207"/>
        <v>9414595.4359763376</v>
      </c>
      <c r="AT768" s="137">
        <f t="shared" si="207"/>
        <v>6261203.88450824</v>
      </c>
      <c r="AU768" s="137">
        <f t="shared" si="207"/>
        <v>8766201.6192693673</v>
      </c>
      <c r="AV768" s="137">
        <f t="shared" si="207"/>
        <v>10187995.558589142</v>
      </c>
      <c r="AW768" s="137">
        <f t="shared" si="207"/>
        <v>7654000.6348879989</v>
      </c>
      <c r="AX768" s="137">
        <f t="shared" si="198"/>
        <v>8456799.4266462177</v>
      </c>
      <c r="AY768" s="137">
        <v>22.664749149999999</v>
      </c>
      <c r="AZ768" s="137">
        <v>22.740591049999999</v>
      </c>
      <c r="BA768" s="137">
        <v>22.848484039999999</v>
      </c>
      <c r="BB768" s="137">
        <v>23.323886869999999</v>
      </c>
      <c r="BC768" s="137">
        <v>23.030174259999999</v>
      </c>
      <c r="BD768" s="137">
        <f t="shared" si="208"/>
        <v>6649199.1141768377</v>
      </c>
      <c r="BE768" s="137">
        <f t="shared" si="208"/>
        <v>7008095.7227565693</v>
      </c>
      <c r="BF768" s="137">
        <f t="shared" si="208"/>
        <v>7552296.8416300267</v>
      </c>
      <c r="BG768" s="137">
        <f t="shared" si="208"/>
        <v>10500006.389376646</v>
      </c>
      <c r="BH768" s="137">
        <f t="shared" si="208"/>
        <v>8565905.0803866927</v>
      </c>
      <c r="BI768" s="137">
        <f t="shared" si="199"/>
        <v>8055100.6296653543</v>
      </c>
      <c r="BJ768" s="119">
        <f t="shared" si="209"/>
        <v>0.70626498604156795</v>
      </c>
      <c r="BK768" s="119">
        <f t="shared" si="209"/>
        <v>1.1192888543521675</v>
      </c>
      <c r="BL768" s="119">
        <f t="shared" si="209"/>
        <v>0.86152442866805579</v>
      </c>
      <c r="BM768" s="119">
        <f t="shared" si="209"/>
        <v>1.0306253402833945</v>
      </c>
      <c r="BN768" s="119">
        <f t="shared" si="209"/>
        <v>1.1191408897122515</v>
      </c>
      <c r="BO768" s="119">
        <f t="shared" si="200"/>
        <v>0.96736889981148744</v>
      </c>
      <c r="BP768" s="120" t="b">
        <v>1</v>
      </c>
      <c r="BQ768" s="121">
        <v>0.61562122535639707</v>
      </c>
      <c r="BR768" s="120">
        <v>-6.9652175999999996E-2</v>
      </c>
      <c r="BS768" s="120">
        <f t="shared" si="201"/>
        <v>0.95286770029979395</v>
      </c>
      <c r="BT768" s="120"/>
      <c r="BU768" s="122"/>
      <c r="BV768" s="123"/>
      <c r="BW768" s="124"/>
      <c r="BX768" s="143"/>
      <c r="BY768" s="146">
        <f t="shared" si="202"/>
        <v>0.63277244022134149</v>
      </c>
      <c r="BZ768" s="145"/>
      <c r="CA768" s="145">
        <f t="shared" si="203"/>
        <v>0.92860533796723144</v>
      </c>
      <c r="CB768" s="145" t="s">
        <v>8540</v>
      </c>
      <c r="CC768" s="145"/>
      <c r="CD768" s="147"/>
    </row>
    <row r="769" spans="1:82" x14ac:dyDescent="0.25">
      <c r="A769" s="124" t="s">
        <v>4220</v>
      </c>
      <c r="B769" s="124" t="s">
        <v>4221</v>
      </c>
      <c r="C769" s="125" t="s">
        <v>4222</v>
      </c>
      <c r="D769" s="125" t="s">
        <v>4223</v>
      </c>
      <c r="E769" s="118">
        <v>11</v>
      </c>
      <c r="F769" s="139">
        <v>25.13080978</v>
      </c>
      <c r="G769" s="137">
        <v>25.050384520000001</v>
      </c>
      <c r="H769" s="137">
        <v>24.683032990000001</v>
      </c>
      <c r="I769" s="137">
        <v>25.06640625</v>
      </c>
      <c r="J769" s="137">
        <v>25.117593769999999</v>
      </c>
      <c r="K769" s="137">
        <f t="shared" si="204"/>
        <v>36739019.291843615</v>
      </c>
      <c r="L769" s="137">
        <f t="shared" si="204"/>
        <v>34746986.332874984</v>
      </c>
      <c r="M769" s="137">
        <f t="shared" si="204"/>
        <v>26936013.060288306</v>
      </c>
      <c r="N769" s="137">
        <f t="shared" si="204"/>
        <v>35135016.736535028</v>
      </c>
      <c r="O769" s="137">
        <f t="shared" si="204"/>
        <v>36404003.183390208</v>
      </c>
      <c r="P769" s="137">
        <f t="shared" si="194"/>
        <v>33992207.720986433</v>
      </c>
      <c r="Q769" s="137">
        <v>24.564941409999999</v>
      </c>
      <c r="R769" s="137">
        <v>24.83074379</v>
      </c>
      <c r="S769" s="137">
        <v>24.48548126</v>
      </c>
      <c r="T769" s="137">
        <v>24.784515379999998</v>
      </c>
      <c r="U769" s="137">
        <v>24.920389180000001</v>
      </c>
      <c r="V769" s="137">
        <f t="shared" si="205"/>
        <v>24818995.833419278</v>
      </c>
      <c r="W769" s="137">
        <f t="shared" si="205"/>
        <v>29839991.523801085</v>
      </c>
      <c r="X769" s="137">
        <f t="shared" si="205"/>
        <v>23488988.62194065</v>
      </c>
      <c r="Y769" s="137">
        <f t="shared" si="205"/>
        <v>28898982.856648054</v>
      </c>
      <c r="Z769" s="137">
        <f t="shared" si="205"/>
        <v>31752991.475760501</v>
      </c>
      <c r="AA769" s="137">
        <f t="shared" si="195"/>
        <v>27759990.062313914</v>
      </c>
      <c r="AB769" s="119">
        <f t="shared" si="206"/>
        <v>0.67554867581697564</v>
      </c>
      <c r="AC769" s="119">
        <f t="shared" si="206"/>
        <v>0.85877926902595092</v>
      </c>
      <c r="AD769" s="119">
        <f t="shared" si="206"/>
        <v>0.87202915180385043</v>
      </c>
      <c r="AE769" s="119">
        <f t="shared" si="206"/>
        <v>0.82251228378091379</v>
      </c>
      <c r="AF769" s="119">
        <f t="shared" si="206"/>
        <v>0.87223900393043063</v>
      </c>
      <c r="AG769" s="119">
        <f t="shared" si="196"/>
        <v>0.82022167687162428</v>
      </c>
      <c r="AH769" s="120" t="b">
        <v>1</v>
      </c>
      <c r="AI769" s="121">
        <v>1.4004895028969814E-2</v>
      </c>
      <c r="AJ769" s="120">
        <v>-0.292431259</v>
      </c>
      <c r="AK769" s="120">
        <f t="shared" si="197"/>
        <v>0.81652487414357211</v>
      </c>
      <c r="AL769" s="120"/>
      <c r="AM769" s="122"/>
      <c r="AN769" s="139">
        <v>24.016143799999998</v>
      </c>
      <c r="AO769" s="137">
        <v>23.79926682</v>
      </c>
      <c r="AP769" s="137">
        <v>24.084562300000002</v>
      </c>
      <c r="AQ769" s="137">
        <v>24.345365520000001</v>
      </c>
      <c r="AR769" s="137">
        <v>23.925968170000001</v>
      </c>
      <c r="AS769" s="137">
        <f t="shared" si="207"/>
        <v>16966007.864462048</v>
      </c>
      <c r="AT769" s="137">
        <f t="shared" si="207"/>
        <v>14597994.229165627</v>
      </c>
      <c r="AU769" s="137">
        <f t="shared" si="207"/>
        <v>17789989.212562423</v>
      </c>
      <c r="AV769" s="137">
        <f t="shared" si="207"/>
        <v>21314997.052303255</v>
      </c>
      <c r="AW769" s="137">
        <f t="shared" si="207"/>
        <v>15938009.981377486</v>
      </c>
      <c r="AX769" s="137">
        <f t="shared" si="198"/>
        <v>17321399.667974167</v>
      </c>
      <c r="AY769" s="137">
        <v>23.895967479999999</v>
      </c>
      <c r="AZ769" s="137">
        <v>23.635334010000001</v>
      </c>
      <c r="BA769" s="137">
        <v>23.7850647</v>
      </c>
      <c r="BB769" s="137">
        <v>24.218080520000001</v>
      </c>
      <c r="BC769" s="137">
        <v>23.73355484</v>
      </c>
      <c r="BD769" s="137">
        <f t="shared" si="208"/>
        <v>15610003.013081938</v>
      </c>
      <c r="BE769" s="137">
        <f t="shared" si="208"/>
        <v>13030002.365245672</v>
      </c>
      <c r="BF769" s="137">
        <f t="shared" si="208"/>
        <v>14454994.258595072</v>
      </c>
      <c r="BG769" s="137">
        <f t="shared" si="208"/>
        <v>19515005.316177122</v>
      </c>
      <c r="BH769" s="137">
        <f t="shared" si="208"/>
        <v>13947999.096632205</v>
      </c>
      <c r="BI769" s="137">
        <f t="shared" si="199"/>
        <v>15311600.809946399</v>
      </c>
      <c r="BJ769" s="119">
        <f t="shared" si="209"/>
        <v>0.92007519610901078</v>
      </c>
      <c r="BK769" s="119">
        <f t="shared" si="209"/>
        <v>0.89258854063750537</v>
      </c>
      <c r="BL769" s="119">
        <f t="shared" si="209"/>
        <v>0.81253530206683089</v>
      </c>
      <c r="BM769" s="119">
        <f t="shared" si="209"/>
        <v>0.91555280389158544</v>
      </c>
      <c r="BN769" s="119">
        <f t="shared" si="209"/>
        <v>0.87514056729350287</v>
      </c>
      <c r="BO769" s="119">
        <f t="shared" si="200"/>
        <v>0.88317848199968707</v>
      </c>
      <c r="BP769" s="120" t="b">
        <v>1</v>
      </c>
      <c r="BQ769" s="121">
        <v>5.0933599612140263E-3</v>
      </c>
      <c r="BR769" s="120">
        <v>-0.18066101100000001</v>
      </c>
      <c r="BS769" s="120">
        <f t="shared" si="201"/>
        <v>0.88229865391325468</v>
      </c>
      <c r="BT769" s="120"/>
      <c r="BU769" s="122"/>
      <c r="BV769" s="123"/>
      <c r="BW769" s="124"/>
      <c r="BX769" s="143"/>
      <c r="BY769" s="146">
        <f t="shared" si="202"/>
        <v>0.18480509043771418</v>
      </c>
      <c r="BZ769" s="145"/>
      <c r="CA769" s="145">
        <f t="shared" si="203"/>
        <v>0.92871564874914481</v>
      </c>
      <c r="CB769" s="145" t="s">
        <v>8540</v>
      </c>
      <c r="CC769" s="145"/>
      <c r="CD769" s="147"/>
    </row>
    <row r="770" spans="1:82" x14ac:dyDescent="0.25">
      <c r="A770" s="124" t="s">
        <v>6279</v>
      </c>
      <c r="B770" s="124" t="s">
        <v>6280</v>
      </c>
      <c r="C770" s="125" t="s">
        <v>6281</v>
      </c>
      <c r="D770" s="125" t="s">
        <v>6282</v>
      </c>
      <c r="E770" s="118">
        <v>18</v>
      </c>
      <c r="F770" s="139">
        <v>23.888462069999999</v>
      </c>
      <c r="G770" s="137">
        <v>24.227071760000001</v>
      </c>
      <c r="H770" s="137">
        <v>23.64063835</v>
      </c>
      <c r="I770" s="137">
        <v>24.29417801</v>
      </c>
      <c r="J770" s="137">
        <v>24.163230899999999</v>
      </c>
      <c r="K770" s="137">
        <f t="shared" si="204"/>
        <v>15529005.127402846</v>
      </c>
      <c r="L770" s="137">
        <f t="shared" si="204"/>
        <v>19637007.539335094</v>
      </c>
      <c r="M770" s="137">
        <f t="shared" si="204"/>
        <v>13077997.800757367</v>
      </c>
      <c r="N770" s="137">
        <f t="shared" si="204"/>
        <v>20571989.832825921</v>
      </c>
      <c r="O770" s="137">
        <f t="shared" si="204"/>
        <v>18786993.84358586</v>
      </c>
      <c r="P770" s="137">
        <f t="shared" si="194"/>
        <v>17520598.828781419</v>
      </c>
      <c r="Q770" s="137">
        <v>23.56581306</v>
      </c>
      <c r="R770" s="137">
        <v>23.837593080000001</v>
      </c>
      <c r="S770" s="137">
        <v>23.618068699999998</v>
      </c>
      <c r="T770" s="137">
        <v>23.850431440000001</v>
      </c>
      <c r="U770" s="137">
        <v>23.80675888</v>
      </c>
      <c r="V770" s="137">
        <f t="shared" si="205"/>
        <v>12416997.774163008</v>
      </c>
      <c r="W770" s="137">
        <f t="shared" si="205"/>
        <v>14990997.837440658</v>
      </c>
      <c r="X770" s="137">
        <f t="shared" si="205"/>
        <v>12874996.461461464</v>
      </c>
      <c r="Y770" s="137">
        <f t="shared" si="205"/>
        <v>15124996.156633578</v>
      </c>
      <c r="Z770" s="137">
        <f t="shared" si="205"/>
        <v>14674000.259529721</v>
      </c>
      <c r="AA770" s="137">
        <f t="shared" si="195"/>
        <v>14016397.697845686</v>
      </c>
      <c r="AB770" s="119">
        <f t="shared" si="206"/>
        <v>0.79960033964131305</v>
      </c>
      <c r="AC770" s="119">
        <f t="shared" si="206"/>
        <v>0.76340541232731285</v>
      </c>
      <c r="AD770" s="119">
        <f t="shared" si="206"/>
        <v>0.98447764387266168</v>
      </c>
      <c r="AE770" s="119">
        <f t="shared" si="206"/>
        <v>0.73522280924420891</v>
      </c>
      <c r="AF770" s="119">
        <f t="shared" si="206"/>
        <v>0.78107228765285552</v>
      </c>
      <c r="AG770" s="119">
        <f t="shared" si="196"/>
        <v>0.81275569854767027</v>
      </c>
      <c r="AH770" s="120" t="b">
        <v>1</v>
      </c>
      <c r="AI770" s="121">
        <v>1.4185481509568448E-2</v>
      </c>
      <c r="AJ770" s="120">
        <v>-0.30698318499999999</v>
      </c>
      <c r="AK770" s="120">
        <f t="shared" si="197"/>
        <v>0.80833029005831469</v>
      </c>
      <c r="AL770" s="120"/>
      <c r="AM770" s="122"/>
      <c r="AN770" s="139">
        <v>23.190057750000001</v>
      </c>
      <c r="AO770" s="137">
        <v>23.36345863</v>
      </c>
      <c r="AP770" s="137">
        <v>23.15607262</v>
      </c>
      <c r="AQ770" s="137">
        <v>22.973442080000002</v>
      </c>
      <c r="AR770" s="137">
        <v>23.394668580000001</v>
      </c>
      <c r="AS770" s="137">
        <f t="shared" si="207"/>
        <v>9569802.6973981671</v>
      </c>
      <c r="AT770" s="137">
        <f t="shared" si="207"/>
        <v>10791997.848546933</v>
      </c>
      <c r="AU770" s="137">
        <f t="shared" si="207"/>
        <v>9347004.2550322749</v>
      </c>
      <c r="AV770" s="137">
        <f t="shared" si="207"/>
        <v>8235598.5737958159</v>
      </c>
      <c r="AW770" s="137">
        <f t="shared" si="207"/>
        <v>11028005.68201874</v>
      </c>
      <c r="AX770" s="137">
        <f t="shared" si="198"/>
        <v>9794481.8113583867</v>
      </c>
      <c r="AY770" s="137">
        <v>23.181619640000001</v>
      </c>
      <c r="AZ770" s="137">
        <v>23.19964409</v>
      </c>
      <c r="BA770" s="137">
        <v>22.899826050000001</v>
      </c>
      <c r="BB770" s="137">
        <v>22.662990570000002</v>
      </c>
      <c r="BC770" s="137">
        <v>23.151960370000001</v>
      </c>
      <c r="BD770" s="137">
        <f t="shared" si="208"/>
        <v>9513993.7046328988</v>
      </c>
      <c r="BE770" s="137">
        <f t="shared" si="208"/>
        <v>9633603.3263417762</v>
      </c>
      <c r="BF770" s="137">
        <f t="shared" si="208"/>
        <v>7825904.3677893085</v>
      </c>
      <c r="BG770" s="137">
        <f t="shared" si="208"/>
        <v>6641098.9790601321</v>
      </c>
      <c r="BH770" s="137">
        <f t="shared" si="208"/>
        <v>9320399.5405541416</v>
      </c>
      <c r="BI770" s="137">
        <f t="shared" si="199"/>
        <v>8586999.9836756513</v>
      </c>
      <c r="BJ770" s="119">
        <f t="shared" si="209"/>
        <v>0.99416821908141939</v>
      </c>
      <c r="BK770" s="119">
        <f t="shared" si="209"/>
        <v>0.89266171672179062</v>
      </c>
      <c r="BL770" s="119">
        <f t="shared" si="209"/>
        <v>0.83726337918119265</v>
      </c>
      <c r="BM770" s="119">
        <f t="shared" si="209"/>
        <v>0.80638934979066457</v>
      </c>
      <c r="BN770" s="119">
        <f t="shared" si="209"/>
        <v>0.84515730307893611</v>
      </c>
      <c r="BO770" s="119">
        <f t="shared" si="200"/>
        <v>0.87512799357080073</v>
      </c>
      <c r="BP770" s="120" t="b">
        <v>1</v>
      </c>
      <c r="BQ770" s="121">
        <v>2.0127296716053157E-2</v>
      </c>
      <c r="BR770" s="120">
        <v>-0.19633178700000001</v>
      </c>
      <c r="BS770" s="120">
        <f t="shared" si="201"/>
        <v>0.87276685155451461</v>
      </c>
      <c r="BT770" s="120"/>
      <c r="BU770" s="122"/>
      <c r="BV770" s="123"/>
      <c r="BW770" s="124"/>
      <c r="BX770" s="143"/>
      <c r="BY770" s="146">
        <f t="shared" si="202"/>
        <v>0.29280852731781642</v>
      </c>
      <c r="BZ770" s="145"/>
      <c r="CA770" s="145">
        <f t="shared" si="203"/>
        <v>0.92872780269702992</v>
      </c>
      <c r="CB770" s="145" t="s">
        <v>8540</v>
      </c>
      <c r="CC770" s="145"/>
      <c r="CD770" s="147"/>
    </row>
    <row r="771" spans="1:82" x14ac:dyDescent="0.25">
      <c r="A771" s="124" t="s">
        <v>3457</v>
      </c>
      <c r="B771" s="124" t="s">
        <v>3458</v>
      </c>
      <c r="C771" s="125" t="s">
        <v>3459</v>
      </c>
      <c r="D771" s="125" t="s">
        <v>3460</v>
      </c>
      <c r="E771" s="118">
        <v>4</v>
      </c>
      <c r="F771" s="139">
        <v>21.238763809999998</v>
      </c>
      <c r="G771" s="137">
        <v>21.5520134</v>
      </c>
      <c r="H771" s="137">
        <v>21.141958240000001</v>
      </c>
      <c r="I771" s="137">
        <v>21.16735649</v>
      </c>
      <c r="J771" s="137">
        <v>21.841764449999999</v>
      </c>
      <c r="K771" s="137">
        <f t="shared" ref="K771:O821" si="210">2^F771</f>
        <v>2474599.8236057875</v>
      </c>
      <c r="L771" s="137">
        <f t="shared" si="210"/>
        <v>3074698.2477670847</v>
      </c>
      <c r="M771" s="137">
        <f t="shared" si="210"/>
        <v>2314001.2931476645</v>
      </c>
      <c r="N771" s="137">
        <f t="shared" si="210"/>
        <v>2355099.3489906653</v>
      </c>
      <c r="O771" s="137">
        <f t="shared" si="210"/>
        <v>3758601.2830633763</v>
      </c>
      <c r="P771" s="137">
        <f t="shared" si="194"/>
        <v>2795399.9993149159</v>
      </c>
      <c r="Q771" s="137">
        <v>21.018962859999998</v>
      </c>
      <c r="R771" s="137">
        <v>21.6229248</v>
      </c>
      <c r="S771" s="137">
        <v>21.239929199999999</v>
      </c>
      <c r="T771" s="137">
        <v>21.243362430000001</v>
      </c>
      <c r="U771" s="137">
        <v>21.710702900000001</v>
      </c>
      <c r="V771" s="137">
        <f t="shared" ref="V771:Z821" si="211">2^Q771</f>
        <v>2124899.0316692227</v>
      </c>
      <c r="W771" s="137">
        <f t="shared" si="211"/>
        <v>3229601.6537456876</v>
      </c>
      <c r="X771" s="137">
        <f t="shared" si="211"/>
        <v>2476599.5802404014</v>
      </c>
      <c r="Y771" s="137">
        <f t="shared" si="211"/>
        <v>2482500.245931617</v>
      </c>
      <c r="Z771" s="137">
        <f t="shared" si="211"/>
        <v>3432201.6823251238</v>
      </c>
      <c r="AA771" s="137">
        <f t="shared" si="195"/>
        <v>2749160.4387824102</v>
      </c>
      <c r="AB771" s="119">
        <f t="shared" ref="AB771:AF821" si="212">V771/K771</f>
        <v>0.85868390169566533</v>
      </c>
      <c r="AC771" s="119">
        <f t="shared" si="212"/>
        <v>1.0503800352086898</v>
      </c>
      <c r="AD771" s="119">
        <f t="shared" si="212"/>
        <v>1.0702671548085263</v>
      </c>
      <c r="AE771" s="119">
        <f t="shared" si="212"/>
        <v>1.0540957633042327</v>
      </c>
      <c r="AF771" s="119">
        <f t="shared" si="212"/>
        <v>0.91315929087529424</v>
      </c>
      <c r="AG771" s="119">
        <f t="shared" si="196"/>
        <v>0.98931722917848164</v>
      </c>
      <c r="AH771" s="120" t="b">
        <v>1</v>
      </c>
      <c r="AI771" s="121">
        <v>0.75955002260861748</v>
      </c>
      <c r="AJ771" s="120">
        <v>-2.1194839E-2</v>
      </c>
      <c r="AK771" s="120">
        <f t="shared" si="197"/>
        <v>0.98541624541564854</v>
      </c>
      <c r="AL771" s="120"/>
      <c r="AM771" s="122"/>
      <c r="AN771" s="139">
        <v>20.85506058</v>
      </c>
      <c r="AO771" s="137">
        <v>20.12451935</v>
      </c>
      <c r="AP771" s="137">
        <v>20.501934049999999</v>
      </c>
      <c r="AQ771" s="137">
        <v>20.52372742</v>
      </c>
      <c r="AR771" s="137">
        <v>20.57005882</v>
      </c>
      <c r="AS771" s="137">
        <f t="shared" ref="AS771:AW821" si="213">2^AN771</f>
        <v>1896700.6628236354</v>
      </c>
      <c r="AT771" s="137">
        <f t="shared" si="213"/>
        <v>1143099.3365023064</v>
      </c>
      <c r="AU771" s="137">
        <f t="shared" si="213"/>
        <v>1484899.6954459837</v>
      </c>
      <c r="AV771" s="137">
        <f t="shared" si="213"/>
        <v>1507500.8866670819</v>
      </c>
      <c r="AW771" s="137">
        <f t="shared" si="213"/>
        <v>1556699.2543584602</v>
      </c>
      <c r="AX771" s="137">
        <f t="shared" si="198"/>
        <v>1517779.9671594934</v>
      </c>
      <c r="AY771" s="137">
        <v>20.610813140000001</v>
      </c>
      <c r="AZ771" s="137">
        <v>20.527454380000002</v>
      </c>
      <c r="BA771" s="137">
        <v>20.488855359999999</v>
      </c>
      <c r="BB771" s="137">
        <v>20.65787697</v>
      </c>
      <c r="BC771" s="137">
        <v>20.6687355</v>
      </c>
      <c r="BD771" s="137">
        <f t="shared" ref="BD771:BH821" si="214">2^AY771</f>
        <v>1601301.0564232839</v>
      </c>
      <c r="BE771" s="137">
        <f t="shared" si="214"/>
        <v>1511400.2962361577</v>
      </c>
      <c r="BF771" s="137">
        <f t="shared" si="214"/>
        <v>1471499.2333911639</v>
      </c>
      <c r="BG771" s="137">
        <f t="shared" si="214"/>
        <v>1654400.3553874576</v>
      </c>
      <c r="BH771" s="137">
        <f t="shared" si="214"/>
        <v>1666899.2759539257</v>
      </c>
      <c r="BI771" s="137">
        <f t="shared" si="199"/>
        <v>1581100.0434783977</v>
      </c>
      <c r="BJ771" s="119">
        <f t="shared" ref="BJ771:BN821" si="215">BD771/AS771</f>
        <v>0.84425607467201103</v>
      </c>
      <c r="BK771" s="119">
        <f t="shared" si="215"/>
        <v>1.3221950603705106</v>
      </c>
      <c r="BL771" s="119">
        <f t="shared" si="215"/>
        <v>0.99097551026785347</v>
      </c>
      <c r="BM771" s="119">
        <f t="shared" si="215"/>
        <v>1.097445693080257</v>
      </c>
      <c r="BN771" s="119">
        <f t="shared" si="215"/>
        <v>1.0707908231387191</v>
      </c>
      <c r="BO771" s="119">
        <f t="shared" si="200"/>
        <v>1.0651326323058701</v>
      </c>
      <c r="BP771" s="120" t="b">
        <v>1</v>
      </c>
      <c r="BQ771" s="121">
        <v>0.5115920334586993</v>
      </c>
      <c r="BR771" s="120">
        <v>7.5687027000000004E-2</v>
      </c>
      <c r="BS771" s="120">
        <f t="shared" si="201"/>
        <v>1.0538627773438296</v>
      </c>
      <c r="BT771" s="120"/>
      <c r="BU771" s="122"/>
      <c r="BV771" s="123"/>
      <c r="BW771" s="124"/>
      <c r="BX771" s="143"/>
      <c r="BY771" s="146">
        <f t="shared" si="202"/>
        <v>0.42624241526561513</v>
      </c>
      <c r="BZ771" s="145"/>
      <c r="CA771" s="145">
        <f t="shared" si="203"/>
        <v>0.92882069253360666</v>
      </c>
      <c r="CB771" s="145" t="s">
        <v>8540</v>
      </c>
      <c r="CC771" s="145"/>
      <c r="CD771" s="147"/>
    </row>
    <row r="772" spans="1:82" x14ac:dyDescent="0.25">
      <c r="A772" s="124" t="s">
        <v>4903</v>
      </c>
      <c r="B772" s="124" t="s">
        <v>8117</v>
      </c>
      <c r="C772" s="125" t="s">
        <v>4904</v>
      </c>
      <c r="D772" s="125" t="s">
        <v>4905</v>
      </c>
      <c r="E772" s="118">
        <v>2</v>
      </c>
      <c r="F772" s="139">
        <v>20.48571587</v>
      </c>
      <c r="G772" s="137">
        <v>20.40924644</v>
      </c>
      <c r="H772" s="137">
        <v>20.242607119999999</v>
      </c>
      <c r="I772" s="137">
        <v>20.98856735</v>
      </c>
      <c r="J772" s="137">
        <v>20.504322049999999</v>
      </c>
      <c r="K772" s="137">
        <f t="shared" si="210"/>
        <v>1468300.5434055931</v>
      </c>
      <c r="L772" s="137">
        <f t="shared" si="210"/>
        <v>1392500.5242144179</v>
      </c>
      <c r="M772" s="137">
        <f t="shared" si="210"/>
        <v>1240600.4477196173</v>
      </c>
      <c r="N772" s="137">
        <f t="shared" si="210"/>
        <v>2080598.7745812444</v>
      </c>
      <c r="O772" s="137">
        <f t="shared" si="210"/>
        <v>1487359.5893772892</v>
      </c>
      <c r="P772" s="137">
        <f t="shared" si="194"/>
        <v>1533871.9758596322</v>
      </c>
      <c r="Q772" s="137">
        <v>18.533267970000001</v>
      </c>
      <c r="R772" s="137">
        <v>20.546890260000001</v>
      </c>
      <c r="S772" s="137">
        <v>20.641035080000002</v>
      </c>
      <c r="T772" s="137">
        <v>20.972110749999999</v>
      </c>
      <c r="U772" s="137">
        <v>20.841609949999999</v>
      </c>
      <c r="V772" s="137">
        <f t="shared" si="211"/>
        <v>379375.75843646144</v>
      </c>
      <c r="W772" s="137">
        <f t="shared" si="211"/>
        <v>1531899.5404190607</v>
      </c>
      <c r="X772" s="137">
        <f t="shared" si="211"/>
        <v>1635199.3304665207</v>
      </c>
      <c r="Y772" s="137">
        <f t="shared" si="211"/>
        <v>2057000.5515194684</v>
      </c>
      <c r="Z772" s="137">
        <f t="shared" si="211"/>
        <v>1879099.3956728147</v>
      </c>
      <c r="AA772" s="137">
        <f t="shared" si="195"/>
        <v>1496514.9153028652</v>
      </c>
      <c r="AB772" s="119">
        <f t="shared" si="212"/>
        <v>0.25837745558312808</v>
      </c>
      <c r="AC772" s="119">
        <f t="shared" si="212"/>
        <v>1.1001069757465873</v>
      </c>
      <c r="AD772" s="119">
        <f t="shared" si="212"/>
        <v>1.3180708853299439</v>
      </c>
      <c r="AE772" s="119">
        <f t="shared" si="212"/>
        <v>0.9886579655097002</v>
      </c>
      <c r="AF772" s="119">
        <f t="shared" si="212"/>
        <v>1.2633793529778059</v>
      </c>
      <c r="AG772" s="119">
        <f t="shared" si="196"/>
        <v>0.98571852702943308</v>
      </c>
      <c r="AH772" s="120" t="b">
        <v>1</v>
      </c>
      <c r="AI772" s="121">
        <v>0.64429244674901598</v>
      </c>
      <c r="AJ772" s="120">
        <v>-0.21910896299999999</v>
      </c>
      <c r="AK772" s="120">
        <f t="shared" si="197"/>
        <v>0.85909586722284725</v>
      </c>
      <c r="AL772" s="120"/>
      <c r="AM772" s="122"/>
      <c r="AN772" s="139">
        <v>19.45030594</v>
      </c>
      <c r="AO772" s="137">
        <v>18.423387529999999</v>
      </c>
      <c r="AP772" s="137">
        <v>19.444997789999999</v>
      </c>
      <c r="AQ772" s="137">
        <v>19.589391710000001</v>
      </c>
      <c r="AR772" s="137">
        <v>20.126285549999999</v>
      </c>
      <c r="AS772" s="137">
        <f t="shared" si="213"/>
        <v>716350.4083323942</v>
      </c>
      <c r="AT772" s="137">
        <f t="shared" si="213"/>
        <v>351554.18176676857</v>
      </c>
      <c r="AU772" s="137">
        <f t="shared" si="213"/>
        <v>713719.56219536555</v>
      </c>
      <c r="AV772" s="137">
        <f t="shared" si="213"/>
        <v>788850.13014863734</v>
      </c>
      <c r="AW772" s="137">
        <f t="shared" si="213"/>
        <v>1144499.617453353</v>
      </c>
      <c r="AX772" s="137">
        <f t="shared" si="198"/>
        <v>742994.77997930371</v>
      </c>
      <c r="AY772" s="137">
        <v>19.26938629</v>
      </c>
      <c r="AZ772" s="137">
        <v>19.275033950000001</v>
      </c>
      <c r="BA772" s="137">
        <v>19.476943970000001</v>
      </c>
      <c r="BB772" s="137">
        <v>19.4746685</v>
      </c>
      <c r="BC772" s="137">
        <v>19.556165700000001</v>
      </c>
      <c r="BD772" s="137">
        <f t="shared" si="214"/>
        <v>631921.70315033873</v>
      </c>
      <c r="BE772" s="137">
        <f t="shared" si="214"/>
        <v>634400.30980103719</v>
      </c>
      <c r="BF772" s="137">
        <f t="shared" si="214"/>
        <v>729700.02114365355</v>
      </c>
      <c r="BG772" s="137">
        <f t="shared" si="214"/>
        <v>728550.01943230722</v>
      </c>
      <c r="BH772" s="137">
        <f t="shared" si="214"/>
        <v>770890.11332544347</v>
      </c>
      <c r="BI772" s="137">
        <f t="shared" si="199"/>
        <v>699092.43337055598</v>
      </c>
      <c r="BJ772" s="119">
        <f t="shared" si="215"/>
        <v>0.88214049409338835</v>
      </c>
      <c r="BK772" s="119">
        <f t="shared" si="215"/>
        <v>1.8045591339940799</v>
      </c>
      <c r="BL772" s="119">
        <f t="shared" si="215"/>
        <v>1.0223903894397022</v>
      </c>
      <c r="BM772" s="119">
        <f t="shared" si="215"/>
        <v>0.92355948435355117</v>
      </c>
      <c r="BN772" s="119">
        <f t="shared" si="215"/>
        <v>0.67356083092519081</v>
      </c>
      <c r="BO772" s="119">
        <f t="shared" si="200"/>
        <v>1.0612420665611826</v>
      </c>
      <c r="BP772" s="120" t="b">
        <v>1</v>
      </c>
      <c r="BQ772" s="121">
        <v>0.9885819098423293</v>
      </c>
      <c r="BR772" s="120">
        <v>3.5659789999999999E-3</v>
      </c>
      <c r="BS772" s="120">
        <f t="shared" si="201"/>
        <v>1.0024748055780202</v>
      </c>
      <c r="BT772" s="120"/>
      <c r="BU772" s="122"/>
      <c r="BV772" s="123"/>
      <c r="BW772" s="124"/>
      <c r="BX772" s="143"/>
      <c r="BY772" s="146">
        <f t="shared" si="202"/>
        <v>0.78868683515870419</v>
      </c>
      <c r="BZ772" s="145"/>
      <c r="CA772" s="145">
        <f t="shared" si="203"/>
        <v>0.92883476643884488</v>
      </c>
      <c r="CB772" s="145" t="s">
        <v>8540</v>
      </c>
      <c r="CC772" s="145"/>
      <c r="CD772" s="147"/>
    </row>
    <row r="773" spans="1:82" x14ac:dyDescent="0.25">
      <c r="A773" s="124" t="s">
        <v>5364</v>
      </c>
      <c r="B773" s="124" t="s">
        <v>5365</v>
      </c>
      <c r="C773" s="125" t="s">
        <v>5366</v>
      </c>
      <c r="D773" s="125" t="s">
        <v>5367</v>
      </c>
      <c r="E773" s="118">
        <v>13</v>
      </c>
      <c r="F773" s="139">
        <v>23.591949459999999</v>
      </c>
      <c r="G773" s="137">
        <v>24.264204029999998</v>
      </c>
      <c r="H773" s="137">
        <v>23.373052600000001</v>
      </c>
      <c r="I773" s="137">
        <v>24.114578250000001</v>
      </c>
      <c r="J773" s="137">
        <v>23.898645399999999</v>
      </c>
      <c r="K773" s="137">
        <f t="shared" si="210"/>
        <v>12643998.732996391</v>
      </c>
      <c r="L773" s="137">
        <f t="shared" si="210"/>
        <v>20148987.801635049</v>
      </c>
      <c r="M773" s="137">
        <f t="shared" si="210"/>
        <v>10864004.14992588</v>
      </c>
      <c r="N773" s="137">
        <f t="shared" si="210"/>
        <v>18163995.516756639</v>
      </c>
      <c r="O773" s="137">
        <f t="shared" si="210"/>
        <v>15639005.09508623</v>
      </c>
      <c r="P773" s="137">
        <f t="shared" si="194"/>
        <v>15491998.259280037</v>
      </c>
      <c r="Q773" s="137">
        <v>23.29726028</v>
      </c>
      <c r="R773" s="137">
        <v>23.833160400000001</v>
      </c>
      <c r="S773" s="137">
        <v>23.475435260000001</v>
      </c>
      <c r="T773" s="137">
        <v>23.559408189999999</v>
      </c>
      <c r="U773" s="137">
        <v>23.432624820000001</v>
      </c>
      <c r="V773" s="137">
        <f t="shared" si="211"/>
        <v>10307994.094536209</v>
      </c>
      <c r="W773" s="137">
        <f t="shared" si="211"/>
        <v>14945008.688917378</v>
      </c>
      <c r="X773" s="137">
        <f t="shared" si="211"/>
        <v>11662997.285009509</v>
      </c>
      <c r="Y773" s="137">
        <f t="shared" si="211"/>
        <v>12361994.478613179</v>
      </c>
      <c r="Z773" s="137">
        <f t="shared" si="211"/>
        <v>11321994.718551492</v>
      </c>
      <c r="AA773" s="137">
        <f t="shared" si="195"/>
        <v>12119997.853125554</v>
      </c>
      <c r="AB773" s="119">
        <f t="shared" si="212"/>
        <v>0.81524795376924308</v>
      </c>
      <c r="AC773" s="119">
        <f t="shared" si="212"/>
        <v>0.74172503532433631</v>
      </c>
      <c r="AD773" s="119">
        <f t="shared" si="212"/>
        <v>1.0735449953863538</v>
      </c>
      <c r="AE773" s="119">
        <f t="shared" si="212"/>
        <v>0.68057682943210374</v>
      </c>
      <c r="AF773" s="119">
        <f t="shared" si="212"/>
        <v>0.72395875886688332</v>
      </c>
      <c r="AG773" s="119">
        <f t="shared" si="196"/>
        <v>0.8070107145557841</v>
      </c>
      <c r="AH773" s="120" t="b">
        <v>1</v>
      </c>
      <c r="AI773" s="121">
        <v>4.6706083455905566E-2</v>
      </c>
      <c r="AJ773" s="120">
        <v>-0.32890815699999998</v>
      </c>
      <c r="AK773" s="120">
        <f t="shared" si="197"/>
        <v>0.79613877993073068</v>
      </c>
      <c r="AL773" s="120"/>
      <c r="AM773" s="122"/>
      <c r="AN773" s="139">
        <v>23.134408950000001</v>
      </c>
      <c r="AO773" s="137">
        <v>23.272415160000001</v>
      </c>
      <c r="AP773" s="137">
        <v>22.428516389999999</v>
      </c>
      <c r="AQ773" s="137">
        <v>22.680137630000001</v>
      </c>
      <c r="AR773" s="137">
        <v>22.941810610000001</v>
      </c>
      <c r="AS773" s="137">
        <f t="shared" si="213"/>
        <v>9207697.1375572793</v>
      </c>
      <c r="AT773" s="137">
        <f t="shared" si="213"/>
        <v>10131996.584207783</v>
      </c>
      <c r="AU773" s="137">
        <f t="shared" si="213"/>
        <v>5644899.2055022912</v>
      </c>
      <c r="AV773" s="137">
        <f t="shared" si="213"/>
        <v>6720502.2745716199</v>
      </c>
      <c r="AW773" s="137">
        <f t="shared" si="213"/>
        <v>8056996.0077768741</v>
      </c>
      <c r="AX773" s="137">
        <f t="shared" si="198"/>
        <v>7952418.2419231702</v>
      </c>
      <c r="AY773" s="137">
        <v>22.771165849999999</v>
      </c>
      <c r="AZ773" s="137">
        <v>22.828983310000002</v>
      </c>
      <c r="BA773" s="137">
        <v>22.36479568</v>
      </c>
      <c r="BB773" s="137">
        <v>22.62502289</v>
      </c>
      <c r="BC773" s="137">
        <v>22.8086853</v>
      </c>
      <c r="BD773" s="137">
        <f t="shared" si="214"/>
        <v>7158202.1210255083</v>
      </c>
      <c r="BE773" s="137">
        <f t="shared" si="214"/>
        <v>7450900.2082381966</v>
      </c>
      <c r="BF773" s="137">
        <f t="shared" si="214"/>
        <v>5401002.1053977991</v>
      </c>
      <c r="BG773" s="137">
        <f t="shared" si="214"/>
        <v>6468603.664802284</v>
      </c>
      <c r="BH773" s="137">
        <f t="shared" si="214"/>
        <v>7346803.7155535901</v>
      </c>
      <c r="BI773" s="137">
        <f t="shared" si="199"/>
        <v>6765102.3630034756</v>
      </c>
      <c r="BJ773" s="119">
        <f t="shared" si="215"/>
        <v>0.77741502724149292</v>
      </c>
      <c r="BK773" s="119">
        <f t="shared" si="215"/>
        <v>0.73538321359597858</v>
      </c>
      <c r="BL773" s="119">
        <f t="shared" si="215"/>
        <v>0.95679336490778144</v>
      </c>
      <c r="BM773" s="119">
        <f t="shared" si="215"/>
        <v>0.96251788936632832</v>
      </c>
      <c r="BN773" s="119">
        <f t="shared" si="215"/>
        <v>0.91185396001961727</v>
      </c>
      <c r="BO773" s="119">
        <f t="shared" si="200"/>
        <v>0.86879269102623957</v>
      </c>
      <c r="BP773" s="120" t="b">
        <v>1</v>
      </c>
      <c r="BQ773" s="121">
        <v>5.796109225599539E-2</v>
      </c>
      <c r="BR773" s="120">
        <v>-0.21172714200000001</v>
      </c>
      <c r="BS773" s="120">
        <f t="shared" si="201"/>
        <v>0.86350285807755134</v>
      </c>
      <c r="BT773" s="120"/>
      <c r="BU773" s="122"/>
      <c r="BV773" s="123"/>
      <c r="BW773" s="124"/>
      <c r="BX773" s="143"/>
      <c r="BY773" s="146">
        <f t="shared" si="202"/>
        <v>0.48837895309964485</v>
      </c>
      <c r="BZ773" s="145"/>
      <c r="CA773" s="145">
        <f t="shared" si="203"/>
        <v>0.92888755038042847</v>
      </c>
      <c r="CB773" s="145" t="s">
        <v>8540</v>
      </c>
      <c r="CC773" s="145"/>
      <c r="CD773" s="147"/>
    </row>
    <row r="774" spans="1:82" x14ac:dyDescent="0.25">
      <c r="A774" s="124" t="s">
        <v>5608</v>
      </c>
      <c r="B774" s="124" t="s">
        <v>8199</v>
      </c>
      <c r="C774" s="125" t="s">
        <v>5609</v>
      </c>
      <c r="D774" s="125" t="s">
        <v>5610</v>
      </c>
      <c r="E774" s="118">
        <v>12</v>
      </c>
      <c r="F774" s="139">
        <v>25.638513570000001</v>
      </c>
      <c r="G774" s="137">
        <v>25.368263240000001</v>
      </c>
      <c r="H774" s="137">
        <v>25.096998209999999</v>
      </c>
      <c r="I774" s="137">
        <v>25.655509949999999</v>
      </c>
      <c r="J774" s="137">
        <v>25.884740829999998</v>
      </c>
      <c r="K774" s="137">
        <f t="shared" si="210"/>
        <v>52235003.580168843</v>
      </c>
      <c r="L774" s="137">
        <f t="shared" si="210"/>
        <v>43311993.489006422</v>
      </c>
      <c r="M774" s="137">
        <f t="shared" si="210"/>
        <v>35888000.503773019</v>
      </c>
      <c r="N774" s="137">
        <f t="shared" si="210"/>
        <v>52854022.957147077</v>
      </c>
      <c r="O774" s="137">
        <f t="shared" si="210"/>
        <v>61956006.95081988</v>
      </c>
      <c r="P774" s="137">
        <f t="shared" ref="P774:P837" si="216">AVERAGE(K774:O774)</f>
        <v>49249005.496183053</v>
      </c>
      <c r="Q774" s="137">
        <v>25.285596850000001</v>
      </c>
      <c r="R774" s="137">
        <v>25.15684319</v>
      </c>
      <c r="S774" s="137">
        <v>25.190238950000001</v>
      </c>
      <c r="T774" s="137">
        <v>25.297121050000001</v>
      </c>
      <c r="U774" s="137">
        <v>25.297470090000001</v>
      </c>
      <c r="V774" s="137">
        <f t="shared" si="211"/>
        <v>40899981.363506295</v>
      </c>
      <c r="W774" s="137">
        <f t="shared" si="211"/>
        <v>37407991.982839033</v>
      </c>
      <c r="X774" s="137">
        <f t="shared" si="211"/>
        <v>38284018.894149549</v>
      </c>
      <c r="Y774" s="137">
        <f t="shared" si="211"/>
        <v>41227997.400670439</v>
      </c>
      <c r="Z774" s="137">
        <f t="shared" si="211"/>
        <v>41237973.14793656</v>
      </c>
      <c r="AA774" s="137">
        <f t="shared" ref="AA774:AA837" si="217">AVERAGE(V774:Z774)</f>
        <v>39811592.557820372</v>
      </c>
      <c r="AB774" s="119">
        <f t="shared" si="212"/>
        <v>0.78299949383049494</v>
      </c>
      <c r="AC774" s="119">
        <f t="shared" si="212"/>
        <v>0.86368668281994543</v>
      </c>
      <c r="AD774" s="119">
        <f t="shared" si="212"/>
        <v>1.0667637749872587</v>
      </c>
      <c r="AE774" s="119">
        <f t="shared" si="212"/>
        <v>0.78003518169463137</v>
      </c>
      <c r="AF774" s="119">
        <f t="shared" si="212"/>
        <v>0.6656008864591757</v>
      </c>
      <c r="AG774" s="119">
        <f t="shared" ref="AG774:AG837" si="218">AVERAGE(AB774:AF774)</f>
        <v>0.83181720395830128</v>
      </c>
      <c r="AH774" s="120" t="b">
        <v>1</v>
      </c>
      <c r="AI774" s="121">
        <v>6.4306829170953109E-2</v>
      </c>
      <c r="AJ774" s="120">
        <v>-0.28335113499999998</v>
      </c>
      <c r="AK774" s="120">
        <f t="shared" ref="AK774:AK837" si="219">2^AJ774</f>
        <v>0.82168017566770724</v>
      </c>
      <c r="AL774" s="120"/>
      <c r="AM774" s="122"/>
      <c r="AN774" s="139">
        <v>24.344350810000002</v>
      </c>
      <c r="AO774" s="137">
        <v>24.278738019999999</v>
      </c>
      <c r="AP774" s="137">
        <v>24.213563919999999</v>
      </c>
      <c r="AQ774" s="137">
        <v>24.322443010000001</v>
      </c>
      <c r="AR774" s="137">
        <v>24.299568180000001</v>
      </c>
      <c r="AS774" s="137">
        <f t="shared" si="213"/>
        <v>21300010.561268259</v>
      </c>
      <c r="AT774" s="137">
        <f t="shared" si="213"/>
        <v>20352998.513855156</v>
      </c>
      <c r="AU774" s="137">
        <f t="shared" si="213"/>
        <v>19454005.837066464</v>
      </c>
      <c r="AV774" s="137">
        <f t="shared" si="213"/>
        <v>20979006.322176509</v>
      </c>
      <c r="AW774" s="137">
        <f t="shared" si="213"/>
        <v>20648994.274911724</v>
      </c>
      <c r="AX774" s="137">
        <f t="shared" ref="AX774:AX837" si="220">AVERAGE(AS774:AW774)</f>
        <v>20547003.101855624</v>
      </c>
      <c r="AY774" s="137">
        <v>24.174932479999999</v>
      </c>
      <c r="AZ774" s="137">
        <v>24.12691689</v>
      </c>
      <c r="BA774" s="137">
        <v>23.827259059999999</v>
      </c>
      <c r="BB774" s="137">
        <v>24.194753649999999</v>
      </c>
      <c r="BC774" s="137">
        <v>24.309247970000001</v>
      </c>
      <c r="BD774" s="137">
        <f t="shared" si="214"/>
        <v>18939993.238740169</v>
      </c>
      <c r="BE774" s="137">
        <f t="shared" si="214"/>
        <v>18320009.172778022</v>
      </c>
      <c r="BF774" s="137">
        <f t="shared" si="214"/>
        <v>14884001.033868887</v>
      </c>
      <c r="BG774" s="137">
        <f t="shared" si="214"/>
        <v>19202005.349682514</v>
      </c>
      <c r="BH774" s="137">
        <f t="shared" si="214"/>
        <v>20788004.923172835</v>
      </c>
      <c r="BI774" s="137">
        <f t="shared" ref="BI774:BI837" si="221">AVERAGE(BD774:BH774)</f>
        <v>18426802.743648484</v>
      </c>
      <c r="BJ774" s="119">
        <f t="shared" si="215"/>
        <v>0.88920111960791592</v>
      </c>
      <c r="BK774" s="119">
        <f t="shared" si="215"/>
        <v>0.90011352186297311</v>
      </c>
      <c r="BL774" s="119">
        <f t="shared" si="215"/>
        <v>0.76508669517872907</v>
      </c>
      <c r="BM774" s="119">
        <f t="shared" si="215"/>
        <v>0.91529622780009556</v>
      </c>
      <c r="BN774" s="119">
        <f t="shared" si="215"/>
        <v>1.0067320783961864</v>
      </c>
      <c r="BO774" s="119">
        <f t="shared" ref="BO774:BO837" si="222">AVERAGE(BJ774:BN774)</f>
        <v>0.8952859285691801</v>
      </c>
      <c r="BP774" s="120" t="b">
        <v>1</v>
      </c>
      <c r="BQ774" s="121">
        <v>6.0474545071049123E-2</v>
      </c>
      <c r="BR774" s="120">
        <v>-0.16511077900000001</v>
      </c>
      <c r="BS774" s="120">
        <f t="shared" ref="BS774:BS837" si="223">2^BR774</f>
        <v>0.8918600342910481</v>
      </c>
      <c r="BT774" s="120"/>
      <c r="BU774" s="122"/>
      <c r="BV774" s="123"/>
      <c r="BW774" s="124"/>
      <c r="BX774" s="143"/>
      <c r="BY774" s="146">
        <f t="shared" ref="BY774:BY837" si="224">TTEST(AB774:AF774,BJ774:BN774,2,3)</f>
        <v>0.43965797309408894</v>
      </c>
      <c r="BZ774" s="145"/>
      <c r="CA774" s="145">
        <f t="shared" si="203"/>
        <v>0.92910787203780509</v>
      </c>
      <c r="CB774" s="145" t="s">
        <v>8540</v>
      </c>
      <c r="CC774" s="145"/>
      <c r="CD774" s="147"/>
    </row>
    <row r="775" spans="1:82" x14ac:dyDescent="0.25">
      <c r="A775" s="124" t="s">
        <v>4214</v>
      </c>
      <c r="B775" s="124" t="s">
        <v>8035</v>
      </c>
      <c r="C775" s="125" t="s">
        <v>4215</v>
      </c>
      <c r="D775" s="125" t="s">
        <v>4216</v>
      </c>
      <c r="E775" s="118">
        <v>5</v>
      </c>
      <c r="F775" s="139">
        <v>22.22393799</v>
      </c>
      <c r="G775" s="137">
        <v>22.862287519999999</v>
      </c>
      <c r="H775" s="137">
        <v>21.303741460000001</v>
      </c>
      <c r="I775" s="137">
        <v>22.552389139999999</v>
      </c>
      <c r="J775" s="137">
        <v>22.2250576</v>
      </c>
      <c r="K775" s="137">
        <f t="shared" si="210"/>
        <v>4898599.7586779175</v>
      </c>
      <c r="L775" s="137">
        <f t="shared" si="210"/>
        <v>7624902.8213749509</v>
      </c>
      <c r="M775" s="137">
        <f t="shared" si="210"/>
        <v>2588601.5049776314</v>
      </c>
      <c r="N775" s="137">
        <f t="shared" si="210"/>
        <v>6150998.2721303524</v>
      </c>
      <c r="O775" s="137">
        <f t="shared" si="210"/>
        <v>4902402.8146354724</v>
      </c>
      <c r="P775" s="137">
        <f t="shared" si="216"/>
        <v>5233101.0343592642</v>
      </c>
      <c r="Q775" s="137">
        <v>22.021337509999999</v>
      </c>
      <c r="R775" s="137">
        <v>22.115467070000001</v>
      </c>
      <c r="S775" s="137">
        <v>22.069498060000001</v>
      </c>
      <c r="T775" s="137">
        <v>21.983358379999999</v>
      </c>
      <c r="U775" s="137">
        <v>21.860223770000001</v>
      </c>
      <c r="V775" s="137">
        <f t="shared" si="211"/>
        <v>4256798.9143082732</v>
      </c>
      <c r="W775" s="137">
        <f t="shared" si="211"/>
        <v>4543797.3737154687</v>
      </c>
      <c r="X775" s="137">
        <f t="shared" si="211"/>
        <v>4401299.3260128666</v>
      </c>
      <c r="Y775" s="137">
        <f t="shared" si="211"/>
        <v>4146200.2912900331</v>
      </c>
      <c r="Z775" s="137">
        <f t="shared" si="211"/>
        <v>3807001.6644982924</v>
      </c>
      <c r="AA775" s="137">
        <f t="shared" si="217"/>
        <v>4231019.5139649864</v>
      </c>
      <c r="AB775" s="119">
        <f t="shared" si="212"/>
        <v>0.86898279590352578</v>
      </c>
      <c r="AC775" s="119">
        <f t="shared" si="212"/>
        <v>0.59591544707662436</v>
      </c>
      <c r="AD775" s="119">
        <f t="shared" si="212"/>
        <v>1.7002614413804489</v>
      </c>
      <c r="AE775" s="119">
        <f t="shared" si="212"/>
        <v>0.67406949373992064</v>
      </c>
      <c r="AF775" s="119">
        <f t="shared" si="212"/>
        <v>0.7765583140440836</v>
      </c>
      <c r="AG775" s="119">
        <f t="shared" si="218"/>
        <v>0.9231574984289207</v>
      </c>
      <c r="AH775" s="120" t="b">
        <v>1</v>
      </c>
      <c r="AI775" s="121">
        <v>0.44464437743838842</v>
      </c>
      <c r="AJ775" s="120">
        <v>-0.22350578300000001</v>
      </c>
      <c r="AK775" s="120">
        <f t="shared" si="219"/>
        <v>0.85648163503196406</v>
      </c>
      <c r="AL775" s="120"/>
      <c r="AM775" s="122"/>
      <c r="AN775" s="139">
        <v>20.916996000000001</v>
      </c>
      <c r="AO775" s="137">
        <v>20.75172615</v>
      </c>
      <c r="AP775" s="137">
        <v>20.811510089999999</v>
      </c>
      <c r="AQ775" s="137">
        <v>20.76206779</v>
      </c>
      <c r="AR775" s="137">
        <v>21.310745239999999</v>
      </c>
      <c r="AS775" s="137">
        <f t="shared" si="213"/>
        <v>1979899.8155502747</v>
      </c>
      <c r="AT775" s="137">
        <f t="shared" si="213"/>
        <v>1765598.8324089737</v>
      </c>
      <c r="AU775" s="137">
        <f t="shared" si="213"/>
        <v>1840300.703556149</v>
      </c>
      <c r="AV775" s="137">
        <f t="shared" si="213"/>
        <v>1778300.6072916905</v>
      </c>
      <c r="AW775" s="137">
        <f t="shared" si="213"/>
        <v>2601198.8132291455</v>
      </c>
      <c r="AX775" s="137">
        <f t="shared" si="220"/>
        <v>1993059.7544072468</v>
      </c>
      <c r="AY775" s="137">
        <v>21.064277650000001</v>
      </c>
      <c r="AZ775" s="137">
        <v>20.509590150000001</v>
      </c>
      <c r="BA775" s="137">
        <v>21.432064059999998</v>
      </c>
      <c r="BB775" s="137">
        <v>20.386060709999999</v>
      </c>
      <c r="BC775" s="137">
        <v>20.807191849999999</v>
      </c>
      <c r="BD775" s="137">
        <f t="shared" si="214"/>
        <v>2192700.9746395312</v>
      </c>
      <c r="BE775" s="137">
        <f t="shared" si="214"/>
        <v>1492800.7133157069</v>
      </c>
      <c r="BF775" s="137">
        <f t="shared" si="214"/>
        <v>2829398.7091209567</v>
      </c>
      <c r="BG775" s="137">
        <f t="shared" si="214"/>
        <v>1370300.3452143553</v>
      </c>
      <c r="BH775" s="137">
        <f t="shared" si="214"/>
        <v>1834800.595378418</v>
      </c>
      <c r="BI775" s="137">
        <f t="shared" si="221"/>
        <v>1944000.2675337936</v>
      </c>
      <c r="BJ775" s="119">
        <f t="shared" si="215"/>
        <v>1.1074807712076646</v>
      </c>
      <c r="BK775" s="119">
        <f t="shared" si="215"/>
        <v>0.84549258071208477</v>
      </c>
      <c r="BL775" s="119">
        <f t="shared" si="215"/>
        <v>1.5374654281517692</v>
      </c>
      <c r="BM775" s="119">
        <f t="shared" si="215"/>
        <v>0.77056732680381301</v>
      </c>
      <c r="BN775" s="119">
        <f t="shared" si="215"/>
        <v>0.70536730450860241</v>
      </c>
      <c r="BO775" s="119">
        <f t="shared" si="222"/>
        <v>0.99327468227678684</v>
      </c>
      <c r="BP775" s="120" t="b">
        <v>1</v>
      </c>
      <c r="BQ775" s="121">
        <v>0.74656582729813392</v>
      </c>
      <c r="BR775" s="120">
        <v>-7.0772170999999995E-2</v>
      </c>
      <c r="BS775" s="120">
        <f t="shared" si="223"/>
        <v>0.95212825579550775</v>
      </c>
      <c r="BT775" s="120"/>
      <c r="BU775" s="122"/>
      <c r="BV775" s="123"/>
      <c r="BW775" s="124"/>
      <c r="BX775" s="143"/>
      <c r="BY775" s="146">
        <f t="shared" si="224"/>
        <v>0.78762424110469809</v>
      </c>
      <c r="BZ775" s="145"/>
      <c r="CA775" s="145">
        <f t="shared" ref="CA775:CA838" si="225">AG775/BO775</f>
        <v>0.92940806294675371</v>
      </c>
      <c r="CB775" s="145" t="s">
        <v>8540</v>
      </c>
      <c r="CC775" s="145"/>
      <c r="CD775" s="147"/>
    </row>
    <row r="776" spans="1:82" x14ac:dyDescent="0.25">
      <c r="A776" s="124" t="s">
        <v>5574</v>
      </c>
      <c r="B776" s="124" t="s">
        <v>8195</v>
      </c>
      <c r="C776" s="125" t="s">
        <v>5575</v>
      </c>
      <c r="D776" s="125" t="s">
        <v>5576</v>
      </c>
      <c r="E776" s="118">
        <v>10</v>
      </c>
      <c r="F776" s="139">
        <v>25.322271350000001</v>
      </c>
      <c r="G776" s="137">
        <v>26.361869810000002</v>
      </c>
      <c r="H776" s="137">
        <v>24.702503199999999</v>
      </c>
      <c r="I776" s="137">
        <v>25.984853739999998</v>
      </c>
      <c r="J776" s="137">
        <v>25.704879760000001</v>
      </c>
      <c r="K776" s="137">
        <f t="shared" si="210"/>
        <v>41953020.540155239</v>
      </c>
      <c r="L776" s="137">
        <f t="shared" si="210"/>
        <v>86240954.506573498</v>
      </c>
      <c r="M776" s="137">
        <f t="shared" si="210"/>
        <v>27301998.04266414</v>
      </c>
      <c r="N776" s="137">
        <f t="shared" si="210"/>
        <v>66408001.197106443</v>
      </c>
      <c r="O776" s="137">
        <f t="shared" si="210"/>
        <v>54694019.696100064</v>
      </c>
      <c r="P776" s="137">
        <f t="shared" si="216"/>
        <v>55319598.796519876</v>
      </c>
      <c r="Q776" s="137">
        <v>25.021108630000001</v>
      </c>
      <c r="R776" s="137">
        <v>25.100290300000001</v>
      </c>
      <c r="S776" s="137">
        <v>25.397771840000001</v>
      </c>
      <c r="T776" s="137">
        <v>25.293582919999999</v>
      </c>
      <c r="U776" s="137">
        <v>25.026903149999999</v>
      </c>
      <c r="V776" s="137">
        <f t="shared" si="211"/>
        <v>34048989.09804678</v>
      </c>
      <c r="W776" s="137">
        <f t="shared" si="211"/>
        <v>35969986.943228215</v>
      </c>
      <c r="X776" s="137">
        <f t="shared" si="211"/>
        <v>44207010.51470229</v>
      </c>
      <c r="Y776" s="137">
        <f t="shared" si="211"/>
        <v>41127011.892739072</v>
      </c>
      <c r="Z776" s="137">
        <f t="shared" si="211"/>
        <v>34186020.343101971</v>
      </c>
      <c r="AA776" s="137">
        <f t="shared" si="217"/>
        <v>37907803.758363664</v>
      </c>
      <c r="AB776" s="119">
        <f t="shared" si="212"/>
        <v>0.81159803655750762</v>
      </c>
      <c r="AC776" s="119">
        <f t="shared" si="212"/>
        <v>0.41708706900370046</v>
      </c>
      <c r="AD776" s="119">
        <f t="shared" si="212"/>
        <v>1.6191859088708862</v>
      </c>
      <c r="AE776" s="119">
        <f t="shared" si="212"/>
        <v>0.61930808263102899</v>
      </c>
      <c r="AF776" s="119">
        <f t="shared" si="212"/>
        <v>0.62504128482514132</v>
      </c>
      <c r="AG776" s="119">
        <f t="shared" si="218"/>
        <v>0.81844407637765282</v>
      </c>
      <c r="AH776" s="120" t="b">
        <v>1</v>
      </c>
      <c r="AI776" s="121">
        <v>0.23979206351581395</v>
      </c>
      <c r="AJ776" s="120">
        <v>-0.44734420800000002</v>
      </c>
      <c r="AK776" s="120">
        <f t="shared" si="219"/>
        <v>0.73339167363230651</v>
      </c>
      <c r="AL776" s="120"/>
      <c r="AM776" s="122"/>
      <c r="AN776" s="139">
        <v>24.676160809999999</v>
      </c>
      <c r="AO776" s="137">
        <v>24.809902189999999</v>
      </c>
      <c r="AP776" s="137">
        <v>24.219409939999998</v>
      </c>
      <c r="AQ776" s="137">
        <v>24.891292570000001</v>
      </c>
      <c r="AR776" s="137">
        <v>25.151084900000001</v>
      </c>
      <c r="AS776" s="137">
        <f t="shared" si="213"/>
        <v>26808010.296848379</v>
      </c>
      <c r="AT776" s="137">
        <f t="shared" si="213"/>
        <v>29412012.960937798</v>
      </c>
      <c r="AU776" s="137">
        <f t="shared" si="213"/>
        <v>19532996.363920774</v>
      </c>
      <c r="AV776" s="137">
        <f t="shared" si="213"/>
        <v>31119004.428425048</v>
      </c>
      <c r="AW776" s="137">
        <f t="shared" si="213"/>
        <v>37258981.449265994</v>
      </c>
      <c r="AX776" s="137">
        <f t="shared" si="220"/>
        <v>28826201.0998796</v>
      </c>
      <c r="AY776" s="137">
        <v>24.518333439999999</v>
      </c>
      <c r="AZ776" s="137">
        <v>24.416479110000001</v>
      </c>
      <c r="BA776" s="137">
        <v>24.49350548</v>
      </c>
      <c r="BB776" s="137">
        <v>24.511110309999999</v>
      </c>
      <c r="BC776" s="137">
        <v>24.767896650000001</v>
      </c>
      <c r="BD776" s="137">
        <f t="shared" si="214"/>
        <v>24030002.120694976</v>
      </c>
      <c r="BE776" s="137">
        <f t="shared" si="214"/>
        <v>22391985.313537121</v>
      </c>
      <c r="BF776" s="137">
        <f t="shared" si="214"/>
        <v>23619997.561425913</v>
      </c>
      <c r="BG776" s="137">
        <f t="shared" si="214"/>
        <v>23909991.974270284</v>
      </c>
      <c r="BH776" s="137">
        <f t="shared" si="214"/>
        <v>28567998.945589252</v>
      </c>
      <c r="BI776" s="137">
        <f t="shared" si="221"/>
        <v>24503995.183103509</v>
      </c>
      <c r="BJ776" s="119">
        <f t="shared" si="215"/>
        <v>0.89637395146479804</v>
      </c>
      <c r="BK776" s="119">
        <f t="shared" si="215"/>
        <v>0.76132107459887222</v>
      </c>
      <c r="BL776" s="119">
        <f t="shared" si="215"/>
        <v>1.2092357527416635</v>
      </c>
      <c r="BM776" s="119">
        <f t="shared" si="215"/>
        <v>0.76834051774581091</v>
      </c>
      <c r="BN776" s="119">
        <f t="shared" si="215"/>
        <v>0.76674127510675805</v>
      </c>
      <c r="BO776" s="119">
        <f t="shared" si="222"/>
        <v>0.88040251433158068</v>
      </c>
      <c r="BP776" s="120" t="b">
        <v>1</v>
      </c>
      <c r="BQ776" s="121">
        <v>0.1803453844629597</v>
      </c>
      <c r="BR776" s="120">
        <v>-0.20810508699999999</v>
      </c>
      <c r="BS776" s="120">
        <f t="shared" si="223"/>
        <v>0.86567350690884881</v>
      </c>
      <c r="BT776" s="120"/>
      <c r="BU776" s="122"/>
      <c r="BV776" s="123"/>
      <c r="BW776" s="124"/>
      <c r="BX776" s="143"/>
      <c r="BY776" s="146">
        <f t="shared" si="224"/>
        <v>0.79489078140374914</v>
      </c>
      <c r="BZ776" s="145"/>
      <c r="CA776" s="145">
        <f t="shared" si="225"/>
        <v>0.92962487391239679</v>
      </c>
      <c r="CB776" s="145" t="s">
        <v>8540</v>
      </c>
      <c r="CC776" s="145"/>
      <c r="CD776" s="147"/>
    </row>
    <row r="777" spans="1:82" x14ac:dyDescent="0.25">
      <c r="A777" s="124" t="s">
        <v>7191</v>
      </c>
      <c r="B777" s="124" t="s">
        <v>7192</v>
      </c>
      <c r="C777" s="125" t="s">
        <v>7192</v>
      </c>
      <c r="D777" s="125" t="s">
        <v>7193</v>
      </c>
      <c r="E777" s="118">
        <v>19</v>
      </c>
      <c r="F777" s="139">
        <v>24.022253039999999</v>
      </c>
      <c r="G777" s="137">
        <v>24.433898930000002</v>
      </c>
      <c r="H777" s="137">
        <v>23.554031370000001</v>
      </c>
      <c r="I777" s="137">
        <v>24.12084007</v>
      </c>
      <c r="J777" s="137">
        <v>24.08131599</v>
      </c>
      <c r="K777" s="137">
        <f t="shared" si="210"/>
        <v>17038004.49443163</v>
      </c>
      <c r="L777" s="137">
        <f t="shared" si="210"/>
        <v>22663996.213382486</v>
      </c>
      <c r="M777" s="137">
        <f t="shared" si="210"/>
        <v>12316007.967339691</v>
      </c>
      <c r="N777" s="137">
        <f t="shared" si="210"/>
        <v>18243005.189906161</v>
      </c>
      <c r="O777" s="137">
        <f t="shared" si="210"/>
        <v>17750003.705418147</v>
      </c>
      <c r="P777" s="137">
        <f t="shared" si="216"/>
        <v>17602203.514095623</v>
      </c>
      <c r="Q777" s="137">
        <v>23.78865433</v>
      </c>
      <c r="R777" s="137">
        <v>23.9045372</v>
      </c>
      <c r="S777" s="137">
        <v>23.849859240000001</v>
      </c>
      <c r="T777" s="137">
        <v>23.591150280000001</v>
      </c>
      <c r="U777" s="137">
        <v>24.330602649999999</v>
      </c>
      <c r="V777" s="137">
        <f t="shared" si="211"/>
        <v>14491005.117158091</v>
      </c>
      <c r="W777" s="137">
        <f t="shared" si="211"/>
        <v>15703003.578764969</v>
      </c>
      <c r="X777" s="137">
        <f t="shared" si="211"/>
        <v>15118998.488027845</v>
      </c>
      <c r="Y777" s="137">
        <f t="shared" si="211"/>
        <v>12636996.537552789</v>
      </c>
      <c r="Z777" s="137">
        <f t="shared" si="211"/>
        <v>21097996.222360034</v>
      </c>
      <c r="AA777" s="137">
        <f t="shared" si="217"/>
        <v>15809599.988772744</v>
      </c>
      <c r="AB777" s="119">
        <f t="shared" si="212"/>
        <v>0.85051069929545153</v>
      </c>
      <c r="AC777" s="119">
        <f t="shared" si="212"/>
        <v>0.69286119848064409</v>
      </c>
      <c r="AD777" s="119">
        <f t="shared" si="212"/>
        <v>1.2275892097602801</v>
      </c>
      <c r="AE777" s="119">
        <f t="shared" si="212"/>
        <v>0.69270366400733296</v>
      </c>
      <c r="AF777" s="119">
        <f t="shared" si="212"/>
        <v>1.1886192573537278</v>
      </c>
      <c r="AG777" s="119">
        <f t="shared" si="218"/>
        <v>0.93045680577948742</v>
      </c>
      <c r="AH777" s="120" t="b">
        <v>1</v>
      </c>
      <c r="AI777" s="121">
        <v>0.45459335065256817</v>
      </c>
      <c r="AJ777" s="120">
        <v>-0.14950714100000001</v>
      </c>
      <c r="AK777" s="120">
        <f t="shared" si="219"/>
        <v>0.90155840383932462</v>
      </c>
      <c r="AL777" s="120"/>
      <c r="AM777" s="122"/>
      <c r="AN777" s="139">
        <v>23.012668609999999</v>
      </c>
      <c r="AO777" s="137">
        <v>22.55123901</v>
      </c>
      <c r="AP777" s="137">
        <v>22.445337299999998</v>
      </c>
      <c r="AQ777" s="137">
        <v>22.94342232</v>
      </c>
      <c r="AR777" s="137">
        <v>23.282630919999999</v>
      </c>
      <c r="AS777" s="137">
        <f t="shared" si="213"/>
        <v>8462594.5095515996</v>
      </c>
      <c r="AT777" s="137">
        <f t="shared" si="213"/>
        <v>6146096.5927847289</v>
      </c>
      <c r="AU777" s="137">
        <f t="shared" si="213"/>
        <v>5711100.3349559288</v>
      </c>
      <c r="AV777" s="137">
        <f t="shared" si="213"/>
        <v>8066001.9284894262</v>
      </c>
      <c r="AW777" s="137">
        <f t="shared" si="213"/>
        <v>10203996.122194683</v>
      </c>
      <c r="AX777" s="137">
        <f t="shared" si="220"/>
        <v>7717957.8975952733</v>
      </c>
      <c r="AY777" s="137">
        <v>23.03444481</v>
      </c>
      <c r="AZ777" s="137">
        <v>22.471868520000001</v>
      </c>
      <c r="BA777" s="137">
        <v>22.675407409999998</v>
      </c>
      <c r="BB777" s="137">
        <v>23.093231200000002</v>
      </c>
      <c r="BC777" s="137">
        <v>22.881719589999999</v>
      </c>
      <c r="BD777" s="137">
        <f t="shared" si="214"/>
        <v>8591298.7503033709</v>
      </c>
      <c r="BE777" s="137">
        <f t="shared" si="214"/>
        <v>5817099.3764926363</v>
      </c>
      <c r="BF777" s="137">
        <f t="shared" si="214"/>
        <v>6698503.587653337</v>
      </c>
      <c r="BG777" s="137">
        <f t="shared" si="214"/>
        <v>8948603.9630184323</v>
      </c>
      <c r="BH777" s="137">
        <f t="shared" si="214"/>
        <v>7728299.5840240419</v>
      </c>
      <c r="BI777" s="137">
        <f t="shared" si="221"/>
        <v>7556761.0522983642</v>
      </c>
      <c r="BJ777" s="119">
        <f t="shared" si="215"/>
        <v>1.0152086030597951</v>
      </c>
      <c r="BK777" s="119">
        <f t="shared" si="215"/>
        <v>0.94647054251013207</v>
      </c>
      <c r="BL777" s="119">
        <f t="shared" si="215"/>
        <v>1.1728919463476783</v>
      </c>
      <c r="BM777" s="119">
        <f t="shared" si="215"/>
        <v>1.1094224923765046</v>
      </c>
      <c r="BN777" s="119">
        <f t="shared" si="215"/>
        <v>0.75737970609516791</v>
      </c>
      <c r="BO777" s="119">
        <f t="shared" si="222"/>
        <v>1.0002746580778556</v>
      </c>
      <c r="BP777" s="120" t="b">
        <v>1</v>
      </c>
      <c r="BQ777" s="121">
        <v>0.89315760812303868</v>
      </c>
      <c r="BR777" s="120">
        <v>-1.5725327000000001E-2</v>
      </c>
      <c r="BS777" s="120">
        <f t="shared" si="223"/>
        <v>0.9891592233074884</v>
      </c>
      <c r="BT777" s="120"/>
      <c r="BU777" s="122"/>
      <c r="BV777" s="123"/>
      <c r="BW777" s="124"/>
      <c r="BX777" s="143"/>
      <c r="BY777" s="146">
        <f t="shared" si="224"/>
        <v>0.62802506271248792</v>
      </c>
      <c r="BZ777" s="145"/>
      <c r="CA777" s="145">
        <f t="shared" si="225"/>
        <v>0.93020131847333676</v>
      </c>
      <c r="CB777" s="145" t="s">
        <v>8540</v>
      </c>
      <c r="CC777" s="145"/>
      <c r="CD777" s="147"/>
    </row>
    <row r="778" spans="1:82" x14ac:dyDescent="0.25">
      <c r="A778" s="124" t="s">
        <v>2627</v>
      </c>
      <c r="B778" s="124" t="s">
        <v>2628</v>
      </c>
      <c r="C778" s="125" t="s">
        <v>2628</v>
      </c>
      <c r="D778" s="125" t="s">
        <v>2629</v>
      </c>
      <c r="E778" s="118">
        <v>59</v>
      </c>
      <c r="F778" s="139">
        <v>25.620029450000001</v>
      </c>
      <c r="G778" s="137">
        <v>25.832675930000001</v>
      </c>
      <c r="H778" s="137">
        <v>26.596761699999998</v>
      </c>
      <c r="I778" s="137">
        <v>25.533592219999999</v>
      </c>
      <c r="J778" s="137">
        <v>25.425983429999999</v>
      </c>
      <c r="K778" s="137">
        <f t="shared" si="210"/>
        <v>51570026.460734874</v>
      </c>
      <c r="L778" s="137">
        <f t="shared" si="210"/>
        <v>59759963.451358616</v>
      </c>
      <c r="M778" s="137">
        <f t="shared" si="210"/>
        <v>101489954.83236626</v>
      </c>
      <c r="N778" s="137">
        <f t="shared" si="210"/>
        <v>48571012.332641125</v>
      </c>
      <c r="O778" s="137">
        <f t="shared" si="210"/>
        <v>45079976.573396765</v>
      </c>
      <c r="P778" s="137">
        <f t="shared" si="216"/>
        <v>61294186.730099522</v>
      </c>
      <c r="Q778" s="137">
        <v>25.88399506</v>
      </c>
      <c r="R778" s="137">
        <v>25.552272800000001</v>
      </c>
      <c r="S778" s="137">
        <v>25.86846542</v>
      </c>
      <c r="T778" s="137">
        <v>25.842252729999998</v>
      </c>
      <c r="U778" s="137">
        <v>25.272380829999999</v>
      </c>
      <c r="V778" s="137">
        <f t="shared" si="211"/>
        <v>61923988.409318</v>
      </c>
      <c r="W778" s="137">
        <f t="shared" si="211"/>
        <v>49204018.168470472</v>
      </c>
      <c r="X778" s="137">
        <f t="shared" si="211"/>
        <v>61260993.150057435</v>
      </c>
      <c r="Y778" s="137">
        <f t="shared" si="211"/>
        <v>60157977.545709305</v>
      </c>
      <c r="Z778" s="137">
        <f t="shared" si="211"/>
        <v>40527021.954769865</v>
      </c>
      <c r="AA778" s="137">
        <f t="shared" si="217"/>
        <v>54614799.845665015</v>
      </c>
      <c r="AB778" s="119">
        <f t="shared" si="212"/>
        <v>1.2007748038769492</v>
      </c>
      <c r="AC778" s="119">
        <f t="shared" si="212"/>
        <v>0.82336091467860228</v>
      </c>
      <c r="AD778" s="119">
        <f t="shared" si="212"/>
        <v>0.60361632095751638</v>
      </c>
      <c r="AE778" s="119">
        <f t="shared" si="212"/>
        <v>1.2385572104965457</v>
      </c>
      <c r="AF778" s="119">
        <f t="shared" si="212"/>
        <v>0.89900272882320542</v>
      </c>
      <c r="AG778" s="119">
        <f t="shared" si="218"/>
        <v>0.95306239576656382</v>
      </c>
      <c r="AH778" s="120" t="b">
        <v>1</v>
      </c>
      <c r="AI778" s="121">
        <v>0.56994714169806804</v>
      </c>
      <c r="AJ778" s="120">
        <v>-0.117935181</v>
      </c>
      <c r="AK778" s="120">
        <f t="shared" si="219"/>
        <v>0.92150558769187052</v>
      </c>
      <c r="AL778" s="120"/>
      <c r="AM778" s="122"/>
      <c r="AN778" s="139">
        <v>24.354475019999999</v>
      </c>
      <c r="AO778" s="137">
        <v>24.617900850000002</v>
      </c>
      <c r="AP778" s="137">
        <v>24.034143449999998</v>
      </c>
      <c r="AQ778" s="137">
        <v>24.111158369999998</v>
      </c>
      <c r="AR778" s="137">
        <v>24.4855442</v>
      </c>
      <c r="AS778" s="137">
        <f t="shared" si="213"/>
        <v>21450010.527497765</v>
      </c>
      <c r="AT778" s="137">
        <f t="shared" si="213"/>
        <v>25746997.220594734</v>
      </c>
      <c r="AU778" s="137">
        <f t="shared" si="213"/>
        <v>17179008.657053333</v>
      </c>
      <c r="AV778" s="137">
        <f t="shared" si="213"/>
        <v>18120989.118442956</v>
      </c>
      <c r="AW778" s="137">
        <f t="shared" si="213"/>
        <v>23490013.390967544</v>
      </c>
      <c r="AX778" s="137">
        <f t="shared" si="220"/>
        <v>21197403.782911267</v>
      </c>
      <c r="AY778" s="137">
        <v>24.479759219999998</v>
      </c>
      <c r="AZ778" s="137">
        <v>24.66432571</v>
      </c>
      <c r="BA778" s="137">
        <v>24.15738297</v>
      </c>
      <c r="BB778" s="137">
        <v>24.116006850000002</v>
      </c>
      <c r="BC778" s="137">
        <v>24.344011309999999</v>
      </c>
      <c r="BD778" s="137">
        <f t="shared" si="214"/>
        <v>23396010.729040094</v>
      </c>
      <c r="BE778" s="137">
        <f t="shared" si="214"/>
        <v>26588991.27641711</v>
      </c>
      <c r="BF778" s="137">
        <f t="shared" si="214"/>
        <v>18710995.344441265</v>
      </c>
      <c r="BG778" s="137">
        <f t="shared" si="214"/>
        <v>18181990.959509835</v>
      </c>
      <c r="BH778" s="137">
        <f t="shared" si="214"/>
        <v>21294998.758639283</v>
      </c>
      <c r="BI778" s="137">
        <f t="shared" si="221"/>
        <v>21634597.413609516</v>
      </c>
      <c r="BJ778" s="119">
        <f t="shared" si="215"/>
        <v>1.0907225755925696</v>
      </c>
      <c r="BK778" s="119">
        <f t="shared" si="215"/>
        <v>1.0327026118272493</v>
      </c>
      <c r="BL778" s="119">
        <f t="shared" si="215"/>
        <v>1.0891778284749238</v>
      </c>
      <c r="BM778" s="119">
        <f t="shared" si="215"/>
        <v>1.0033663637601764</v>
      </c>
      <c r="BN778" s="119">
        <f t="shared" si="215"/>
        <v>0.90655541162133624</v>
      </c>
      <c r="BO778" s="119">
        <f t="shared" si="222"/>
        <v>1.024504958255251</v>
      </c>
      <c r="BP778" s="120" t="b">
        <v>1</v>
      </c>
      <c r="BQ778" s="121">
        <v>0.55374180880295953</v>
      </c>
      <c r="BR778" s="120">
        <v>3.1652831999999999E-2</v>
      </c>
      <c r="BS778" s="120">
        <f t="shared" si="223"/>
        <v>1.0221825245215792</v>
      </c>
      <c r="BT778" s="120"/>
      <c r="BU778" s="122"/>
      <c r="BV778" s="123"/>
      <c r="BW778" s="124"/>
      <c r="BX778" s="143"/>
      <c r="BY778" s="146">
        <f t="shared" si="224"/>
        <v>0.59142943149527105</v>
      </c>
      <c r="BZ778" s="145"/>
      <c r="CA778" s="145">
        <f t="shared" si="225"/>
        <v>0.93026625990141121</v>
      </c>
      <c r="CB778" s="145" t="s">
        <v>8540</v>
      </c>
      <c r="CC778" s="145"/>
      <c r="CD778" s="147"/>
    </row>
    <row r="779" spans="1:82" x14ac:dyDescent="0.25">
      <c r="A779" s="124" t="s">
        <v>2597</v>
      </c>
      <c r="B779" s="124" t="s">
        <v>7814</v>
      </c>
      <c r="C779" s="125" t="s">
        <v>2598</v>
      </c>
      <c r="D779" s="125" t="s">
        <v>2599</v>
      </c>
      <c r="E779" s="118">
        <v>21</v>
      </c>
      <c r="F779" s="139">
        <v>23.815874099999998</v>
      </c>
      <c r="G779" s="137">
        <v>24.00453186</v>
      </c>
      <c r="H779" s="137">
        <v>23.22016335</v>
      </c>
      <c r="I779" s="137">
        <v>23.577960969999999</v>
      </c>
      <c r="J779" s="137">
        <v>24.843547820000001</v>
      </c>
      <c r="K779" s="137">
        <f t="shared" si="210"/>
        <v>14767006.874478856</v>
      </c>
      <c r="L779" s="137">
        <f t="shared" si="210"/>
        <v>16830000.223054592</v>
      </c>
      <c r="M779" s="137">
        <f t="shared" si="210"/>
        <v>9771599.8138573747</v>
      </c>
      <c r="N779" s="137">
        <f t="shared" si="210"/>
        <v>12521993.919575464</v>
      </c>
      <c r="O779" s="137">
        <f t="shared" si="210"/>
        <v>30106002.442698274</v>
      </c>
      <c r="P779" s="137">
        <f t="shared" si="216"/>
        <v>16799320.654732913</v>
      </c>
      <c r="Q779" s="137">
        <v>24.006587979999999</v>
      </c>
      <c r="R779" s="137">
        <v>23.718687060000001</v>
      </c>
      <c r="S779" s="137">
        <v>23.45375061</v>
      </c>
      <c r="T779" s="137">
        <v>23.485052110000002</v>
      </c>
      <c r="U779" s="137">
        <v>24.88636971</v>
      </c>
      <c r="V779" s="137">
        <f t="shared" si="211"/>
        <v>16854003.335185036</v>
      </c>
      <c r="W779" s="137">
        <f t="shared" si="211"/>
        <v>13804995.290787641</v>
      </c>
      <c r="X779" s="137">
        <f t="shared" si="211"/>
        <v>11489005.687540026</v>
      </c>
      <c r="Y779" s="137">
        <f t="shared" si="211"/>
        <v>11741001.264946595</v>
      </c>
      <c r="Z779" s="137">
        <f t="shared" si="211"/>
        <v>31012999.053342484</v>
      </c>
      <c r="AA779" s="137">
        <f t="shared" si="217"/>
        <v>16980400.926360358</v>
      </c>
      <c r="AB779" s="119">
        <f t="shared" si="212"/>
        <v>1.1413283327112849</v>
      </c>
      <c r="AC779" s="119">
        <f t="shared" si="212"/>
        <v>0.82026114722665633</v>
      </c>
      <c r="AD779" s="119">
        <f t="shared" si="212"/>
        <v>1.1757548309793808</v>
      </c>
      <c r="AE779" s="119">
        <f t="shared" si="212"/>
        <v>0.93763032791383538</v>
      </c>
      <c r="AF779" s="119">
        <f t="shared" si="212"/>
        <v>1.0301267699811865</v>
      </c>
      <c r="AG779" s="119">
        <f t="shared" si="218"/>
        <v>1.0210202817624687</v>
      </c>
      <c r="AH779" s="120" t="b">
        <v>1</v>
      </c>
      <c r="AI779" s="121">
        <v>0.86186045240890052</v>
      </c>
      <c r="AJ779" s="120">
        <v>1.7673873999999999E-2</v>
      </c>
      <c r="AK779" s="120">
        <f t="shared" si="219"/>
        <v>1.0123259418461126</v>
      </c>
      <c r="AL779" s="120"/>
      <c r="AM779" s="122"/>
      <c r="AN779" s="139">
        <v>24.037750240000001</v>
      </c>
      <c r="AO779" s="137">
        <v>23.58290672</v>
      </c>
      <c r="AP779" s="137">
        <v>23.544982910000002</v>
      </c>
      <c r="AQ779" s="137">
        <v>23.34340096</v>
      </c>
      <c r="AR779" s="137">
        <v>23.448844909999998</v>
      </c>
      <c r="AS779" s="137">
        <f t="shared" si="213"/>
        <v>17222010.533355586</v>
      </c>
      <c r="AT779" s="137">
        <f t="shared" si="213"/>
        <v>12564994.639977666</v>
      </c>
      <c r="AU779" s="137">
        <f t="shared" si="213"/>
        <v>12239004.749150535</v>
      </c>
      <c r="AV779" s="137">
        <f t="shared" si="213"/>
        <v>10642995.775593385</v>
      </c>
      <c r="AW779" s="137">
        <f t="shared" si="213"/>
        <v>11450005.138639802</v>
      </c>
      <c r="AX779" s="137">
        <f t="shared" si="220"/>
        <v>12823802.167343395</v>
      </c>
      <c r="AY779" s="137">
        <v>23.89485741</v>
      </c>
      <c r="AZ779" s="137">
        <v>23.742937090000002</v>
      </c>
      <c r="BA779" s="137">
        <v>23.574501040000001</v>
      </c>
      <c r="BB779" s="137">
        <v>23.659379959999999</v>
      </c>
      <c r="BC779" s="137">
        <v>23.70967293</v>
      </c>
      <c r="BD779" s="137">
        <f t="shared" si="214"/>
        <v>15597996.64254391</v>
      </c>
      <c r="BE779" s="137">
        <f t="shared" si="214"/>
        <v>14039002.431436565</v>
      </c>
      <c r="BF779" s="137">
        <f t="shared" si="214"/>
        <v>12491999.145527162</v>
      </c>
      <c r="BG779" s="137">
        <f t="shared" si="214"/>
        <v>13248998.373290643</v>
      </c>
      <c r="BH779" s="137">
        <f t="shared" si="214"/>
        <v>13719008.946432443</v>
      </c>
      <c r="BI779" s="137">
        <f t="shared" si="221"/>
        <v>13819401.107846145</v>
      </c>
      <c r="BJ779" s="119">
        <f t="shared" si="215"/>
        <v>0.90570126015970742</v>
      </c>
      <c r="BK779" s="119">
        <f t="shared" si="215"/>
        <v>1.1173106581971068</v>
      </c>
      <c r="BL779" s="119">
        <f t="shared" si="215"/>
        <v>1.0206711576277627</v>
      </c>
      <c r="BM779" s="119">
        <f t="shared" si="215"/>
        <v>1.2448561150116555</v>
      </c>
      <c r="BN779" s="119">
        <f t="shared" si="215"/>
        <v>1.1981661824880356</v>
      </c>
      <c r="BO779" s="119">
        <f t="shared" si="222"/>
        <v>1.0973410746968537</v>
      </c>
      <c r="BP779" s="120" t="b">
        <v>1</v>
      </c>
      <c r="BQ779" s="121">
        <v>0.20642997406352032</v>
      </c>
      <c r="BR779" s="120">
        <v>0.12469253499999999</v>
      </c>
      <c r="BS779" s="120">
        <f t="shared" si="223"/>
        <v>1.090275350058751</v>
      </c>
      <c r="BT779" s="120"/>
      <c r="BU779" s="122"/>
      <c r="BV779" s="123"/>
      <c r="BW779" s="124"/>
      <c r="BX779" s="143"/>
      <c r="BY779" s="146">
        <f t="shared" si="224"/>
        <v>0.41937557787481383</v>
      </c>
      <c r="BZ779" s="145"/>
      <c r="CA779" s="145">
        <f t="shared" si="225"/>
        <v>0.93044934278481373</v>
      </c>
      <c r="CB779" s="145" t="s">
        <v>8540</v>
      </c>
      <c r="CC779" s="145"/>
      <c r="CD779" s="147"/>
    </row>
    <row r="780" spans="1:82" x14ac:dyDescent="0.25">
      <c r="A780" s="124" t="s">
        <v>2645</v>
      </c>
      <c r="B780" s="124" t="s">
        <v>7820</v>
      </c>
      <c r="C780" s="125" t="s">
        <v>2646</v>
      </c>
      <c r="D780" s="125" t="s">
        <v>2647</v>
      </c>
      <c r="E780" s="118">
        <v>6</v>
      </c>
      <c r="F780" s="139">
        <v>24.694448470000001</v>
      </c>
      <c r="G780" s="137">
        <v>24.612848280000001</v>
      </c>
      <c r="H780" s="137">
        <v>24.418668749999998</v>
      </c>
      <c r="I780" s="137">
        <v>25.09398079</v>
      </c>
      <c r="J780" s="137">
        <v>25.067678449999999</v>
      </c>
      <c r="K780" s="137">
        <f t="shared" si="210"/>
        <v>27149992.618435603</v>
      </c>
      <c r="L780" s="137">
        <f t="shared" si="210"/>
        <v>25656984.451833785</v>
      </c>
      <c r="M780" s="137">
        <f t="shared" si="210"/>
        <v>22425996.39136038</v>
      </c>
      <c r="N780" s="137">
        <f t="shared" si="210"/>
        <v>35813018.610823877</v>
      </c>
      <c r="O780" s="137">
        <f t="shared" si="210"/>
        <v>35166013.226433627</v>
      </c>
      <c r="P780" s="137">
        <f t="shared" si="216"/>
        <v>29242401.059777457</v>
      </c>
      <c r="Q780" s="137">
        <v>24.515028000000001</v>
      </c>
      <c r="R780" s="137">
        <v>24.426368709999998</v>
      </c>
      <c r="S780" s="137">
        <v>24.422458649999999</v>
      </c>
      <c r="T780" s="137">
        <v>24.3033371</v>
      </c>
      <c r="U780" s="137">
        <v>24.665681840000001</v>
      </c>
      <c r="V780" s="137">
        <f t="shared" si="211"/>
        <v>23975008.650525354</v>
      </c>
      <c r="W780" s="137">
        <f t="shared" si="211"/>
        <v>22546008.523912694</v>
      </c>
      <c r="X780" s="137">
        <f t="shared" si="211"/>
        <v>22484986.000897344</v>
      </c>
      <c r="Y780" s="137">
        <f t="shared" si="211"/>
        <v>20703008.566738974</v>
      </c>
      <c r="Z780" s="137">
        <f t="shared" si="211"/>
        <v>26613996.617329441</v>
      </c>
      <c r="AA780" s="137">
        <f t="shared" si="217"/>
        <v>23264601.671880763</v>
      </c>
      <c r="AB780" s="119">
        <f t="shared" si="212"/>
        <v>0.88305764894557115</v>
      </c>
      <c r="AC780" s="119">
        <f t="shared" si="212"/>
        <v>0.87874740565239184</v>
      </c>
      <c r="AD780" s="119">
        <f t="shared" si="212"/>
        <v>1.0026304119784701</v>
      </c>
      <c r="AE780" s="119">
        <f t="shared" si="212"/>
        <v>0.57808610862201493</v>
      </c>
      <c r="AF780" s="119">
        <f t="shared" si="212"/>
        <v>0.75681017481174706</v>
      </c>
      <c r="AG780" s="119">
        <f t="shared" si="218"/>
        <v>0.81986635000203911</v>
      </c>
      <c r="AH780" s="120" t="b">
        <v>1</v>
      </c>
      <c r="AI780" s="121">
        <v>8.4285100888996545E-2</v>
      </c>
      <c r="AJ780" s="120">
        <v>-0.31095008899999999</v>
      </c>
      <c r="AK780" s="120">
        <f t="shared" si="219"/>
        <v>0.80611071895012509</v>
      </c>
      <c r="AL780" s="120"/>
      <c r="AM780" s="122"/>
      <c r="AN780" s="139">
        <v>24.46475792</v>
      </c>
      <c r="AO780" s="137">
        <v>23.7039814</v>
      </c>
      <c r="AP780" s="137">
        <v>24.19775581</v>
      </c>
      <c r="AQ780" s="137">
        <v>24.005132679999999</v>
      </c>
      <c r="AR780" s="137">
        <v>23.791339870000002</v>
      </c>
      <c r="AS780" s="137">
        <f t="shared" si="213"/>
        <v>23153996.887680762</v>
      </c>
      <c r="AT780" s="137">
        <f t="shared" si="213"/>
        <v>13664993.141689634</v>
      </c>
      <c r="AU780" s="137">
        <f t="shared" si="213"/>
        <v>19242005.150625922</v>
      </c>
      <c r="AV780" s="137">
        <f t="shared" si="213"/>
        <v>16837010.64889174</v>
      </c>
      <c r="AW780" s="137">
        <f t="shared" si="213"/>
        <v>14518004.875246745</v>
      </c>
      <c r="AX780" s="137">
        <f t="shared" si="220"/>
        <v>17483202.140826963</v>
      </c>
      <c r="AY780" s="137">
        <v>23.765470499999999</v>
      </c>
      <c r="AZ780" s="137">
        <v>23.492895130000001</v>
      </c>
      <c r="BA780" s="137">
        <v>23.94556618</v>
      </c>
      <c r="BB780" s="137">
        <v>24.04076195</v>
      </c>
      <c r="BC780" s="137">
        <v>23.874364849999999</v>
      </c>
      <c r="BD780" s="137">
        <f t="shared" si="214"/>
        <v>14259998.556961186</v>
      </c>
      <c r="BE780" s="137">
        <f t="shared" si="214"/>
        <v>11805003.471239755</v>
      </c>
      <c r="BF780" s="137">
        <f t="shared" si="214"/>
        <v>16155994.004721809</v>
      </c>
      <c r="BG780" s="137">
        <f t="shared" si="214"/>
        <v>17258000.036326777</v>
      </c>
      <c r="BH780" s="137">
        <f t="shared" si="214"/>
        <v>15378003.211890873</v>
      </c>
      <c r="BI780" s="137">
        <f t="shared" si="221"/>
        <v>14971399.85622808</v>
      </c>
      <c r="BJ780" s="119">
        <f t="shared" si="215"/>
        <v>0.61587632693119665</v>
      </c>
      <c r="BK780" s="119">
        <f t="shared" si="215"/>
        <v>0.86388652733565174</v>
      </c>
      <c r="BL780" s="119">
        <f t="shared" si="215"/>
        <v>0.83962112463088456</v>
      </c>
      <c r="BM780" s="119">
        <f t="shared" si="215"/>
        <v>1.0250038083490045</v>
      </c>
      <c r="BN780" s="119">
        <f t="shared" si="215"/>
        <v>1.0592366750138256</v>
      </c>
      <c r="BO780" s="119">
        <f t="shared" si="222"/>
        <v>0.88072489245211261</v>
      </c>
      <c r="BP780" s="120" t="b">
        <v>1</v>
      </c>
      <c r="BQ780" s="121">
        <v>0.20795621343768542</v>
      </c>
      <c r="BR780" s="120">
        <v>-0.20878181500000001</v>
      </c>
      <c r="BS780" s="120">
        <f t="shared" si="223"/>
        <v>0.86526753883613494</v>
      </c>
      <c r="BT780" s="120"/>
      <c r="BU780" s="122"/>
      <c r="BV780" s="123"/>
      <c r="BW780" s="124"/>
      <c r="BX780" s="143"/>
      <c r="BY780" s="146">
        <f t="shared" si="224"/>
        <v>0.58454457686834527</v>
      </c>
      <c r="BZ780" s="145"/>
      <c r="CA780" s="145">
        <f t="shared" si="225"/>
        <v>0.93089948635307529</v>
      </c>
      <c r="CB780" s="145" t="s">
        <v>8540</v>
      </c>
      <c r="CC780" s="145"/>
      <c r="CD780" s="147"/>
    </row>
    <row r="781" spans="1:82" x14ac:dyDescent="0.25">
      <c r="A781" s="124" t="s">
        <v>3351</v>
      </c>
      <c r="B781" s="124" t="s">
        <v>7926</v>
      </c>
      <c r="C781" s="125" t="s">
        <v>3352</v>
      </c>
      <c r="D781" s="125" t="s">
        <v>3353</v>
      </c>
      <c r="E781" s="118">
        <v>16</v>
      </c>
      <c r="F781" s="139">
        <v>25.777635570000001</v>
      </c>
      <c r="G781" s="137">
        <v>26.221311570000001</v>
      </c>
      <c r="H781" s="137">
        <v>25.249486919999999</v>
      </c>
      <c r="I781" s="137">
        <v>25.637712480000001</v>
      </c>
      <c r="J781" s="137">
        <v>25.7590313</v>
      </c>
      <c r="K781" s="137">
        <f t="shared" si="210"/>
        <v>57522999.485649616</v>
      </c>
      <c r="L781" s="137">
        <f t="shared" si="210"/>
        <v>78235039.869432926</v>
      </c>
      <c r="M781" s="137">
        <f t="shared" si="210"/>
        <v>39888980.63610667</v>
      </c>
      <c r="N781" s="137">
        <f t="shared" si="210"/>
        <v>52206006.929945372</v>
      </c>
      <c r="O781" s="137">
        <f t="shared" si="210"/>
        <v>56785974.168801211</v>
      </c>
      <c r="P781" s="137">
        <f t="shared" si="216"/>
        <v>56927800.217987157</v>
      </c>
      <c r="Q781" s="137">
        <v>25.405550000000002</v>
      </c>
      <c r="R781" s="137">
        <v>25.840261460000001</v>
      </c>
      <c r="S781" s="137">
        <v>25.73748016</v>
      </c>
      <c r="T781" s="137">
        <v>25.154411320000001</v>
      </c>
      <c r="U781" s="137">
        <v>25.608371730000002</v>
      </c>
      <c r="V781" s="137">
        <f t="shared" si="211"/>
        <v>44445992.26422634</v>
      </c>
      <c r="W781" s="137">
        <f t="shared" si="211"/>
        <v>60075002.183366351</v>
      </c>
      <c r="X781" s="137">
        <f t="shared" si="211"/>
        <v>55944003.315000512</v>
      </c>
      <c r="Y781" s="137">
        <f t="shared" si="211"/>
        <v>37344988.547405683</v>
      </c>
      <c r="Z781" s="137">
        <f t="shared" si="211"/>
        <v>51154993.149595551</v>
      </c>
      <c r="AA781" s="137">
        <f t="shared" si="217"/>
        <v>49792995.89191889</v>
      </c>
      <c r="AB781" s="119">
        <f t="shared" si="212"/>
        <v>0.77266471953213034</v>
      </c>
      <c r="AC781" s="119">
        <f t="shared" si="212"/>
        <v>0.76787846320045339</v>
      </c>
      <c r="AD781" s="119">
        <f t="shared" si="212"/>
        <v>1.4024926790022096</v>
      </c>
      <c r="AE781" s="119">
        <f t="shared" si="212"/>
        <v>0.71533891870945976</v>
      </c>
      <c r="AF781" s="119">
        <f t="shared" si="212"/>
        <v>0.90083852392023633</v>
      </c>
      <c r="AG781" s="119">
        <f t="shared" si="218"/>
        <v>0.91184266087289778</v>
      </c>
      <c r="AH781" s="120" t="b">
        <v>1</v>
      </c>
      <c r="AI781" s="121">
        <v>0.3635934985848806</v>
      </c>
      <c r="AJ781" s="120">
        <v>-0.17982063300000001</v>
      </c>
      <c r="AK781" s="120">
        <f t="shared" si="219"/>
        <v>0.88281274757316663</v>
      </c>
      <c r="AL781" s="120"/>
      <c r="AM781" s="122"/>
      <c r="AN781" s="139">
        <v>25.191480640000002</v>
      </c>
      <c r="AO781" s="137">
        <v>24.840188980000001</v>
      </c>
      <c r="AP781" s="137">
        <v>24.635444639999999</v>
      </c>
      <c r="AQ781" s="137">
        <v>25.219335560000001</v>
      </c>
      <c r="AR781" s="137">
        <v>24.815139769999998</v>
      </c>
      <c r="AS781" s="137">
        <f t="shared" si="213"/>
        <v>38316983.134561427</v>
      </c>
      <c r="AT781" s="137">
        <f t="shared" si="213"/>
        <v>30035992.066331435</v>
      </c>
      <c r="AU781" s="137">
        <f t="shared" si="213"/>
        <v>26062003.163135413</v>
      </c>
      <c r="AV781" s="137">
        <f t="shared" si="213"/>
        <v>39063978.682215974</v>
      </c>
      <c r="AW781" s="137">
        <f t="shared" si="213"/>
        <v>29518984.797496252</v>
      </c>
      <c r="AX781" s="137">
        <f t="shared" si="220"/>
        <v>32599588.368748099</v>
      </c>
      <c r="AY781" s="137">
        <v>24.707567210000001</v>
      </c>
      <c r="AZ781" s="137">
        <v>24.748884199999999</v>
      </c>
      <c r="BA781" s="137">
        <v>24.843164439999999</v>
      </c>
      <c r="BB781" s="137">
        <v>25.159618380000001</v>
      </c>
      <c r="BC781" s="137">
        <v>24.987241740000002</v>
      </c>
      <c r="BD781" s="137">
        <f t="shared" si="214"/>
        <v>27397999.290758416</v>
      </c>
      <c r="BE781" s="137">
        <f t="shared" si="214"/>
        <v>28193987.536043439</v>
      </c>
      <c r="BF781" s="137">
        <f t="shared" si="214"/>
        <v>30098003.173662405</v>
      </c>
      <c r="BG781" s="137">
        <f t="shared" si="214"/>
        <v>37480019.816681378</v>
      </c>
      <c r="BH781" s="137">
        <f t="shared" si="214"/>
        <v>33259006.549337778</v>
      </c>
      <c r="BI781" s="137">
        <f t="shared" si="221"/>
        <v>31285803.273296684</v>
      </c>
      <c r="BJ781" s="119">
        <f t="shared" si="215"/>
        <v>0.71503539812991623</v>
      </c>
      <c r="BK781" s="119">
        <f t="shared" si="215"/>
        <v>0.93867342466264758</v>
      </c>
      <c r="BL781" s="119">
        <f t="shared" si="215"/>
        <v>1.1548614657616147</v>
      </c>
      <c r="BM781" s="119">
        <f t="shared" si="215"/>
        <v>0.95945218794992582</v>
      </c>
      <c r="BN781" s="119">
        <f t="shared" si="215"/>
        <v>1.1266988610041477</v>
      </c>
      <c r="BO781" s="119">
        <f t="shared" si="222"/>
        <v>0.9789442675016502</v>
      </c>
      <c r="BP781" s="120" t="b">
        <v>1</v>
      </c>
      <c r="BQ781" s="121">
        <v>0.70104770676169059</v>
      </c>
      <c r="BR781" s="120">
        <v>-5.1022720000000001E-2</v>
      </c>
      <c r="BS781" s="120">
        <f t="shared" si="223"/>
        <v>0.9652518236729607</v>
      </c>
      <c r="BT781" s="120"/>
      <c r="BU781" s="122"/>
      <c r="BV781" s="123"/>
      <c r="BW781" s="124"/>
      <c r="BX781" s="143"/>
      <c r="BY781" s="146">
        <f t="shared" si="224"/>
        <v>0.66665211924916501</v>
      </c>
      <c r="BZ781" s="145"/>
      <c r="CA781" s="145">
        <f t="shared" si="225"/>
        <v>0.93145513094427579</v>
      </c>
      <c r="CB781" s="145" t="s">
        <v>8540</v>
      </c>
      <c r="CC781" s="145"/>
      <c r="CD781" s="147"/>
    </row>
    <row r="782" spans="1:82" x14ac:dyDescent="0.25">
      <c r="A782" s="124" t="s">
        <v>1488</v>
      </c>
      <c r="B782" s="124" t="s">
        <v>1489</v>
      </c>
      <c r="C782" s="125" t="s">
        <v>1490</v>
      </c>
      <c r="D782" s="125" t="s">
        <v>1491</v>
      </c>
      <c r="E782" s="118">
        <v>18</v>
      </c>
      <c r="F782" s="139">
        <v>25.92820549</v>
      </c>
      <c r="G782" s="137">
        <v>25.517553329999998</v>
      </c>
      <c r="H782" s="137">
        <v>26.245159149999999</v>
      </c>
      <c r="I782" s="137">
        <v>25.795953749999999</v>
      </c>
      <c r="J782" s="137">
        <v>25.589809420000002</v>
      </c>
      <c r="K782" s="137">
        <f t="shared" si="210"/>
        <v>63850982.782266609</v>
      </c>
      <c r="L782" s="137">
        <f t="shared" si="210"/>
        <v>48034023.729844056</v>
      </c>
      <c r="M782" s="137">
        <f t="shared" si="210"/>
        <v>79539003.403906018</v>
      </c>
      <c r="N782" s="137">
        <f t="shared" si="210"/>
        <v>58258036.797600351</v>
      </c>
      <c r="O782" s="137">
        <f t="shared" si="210"/>
        <v>50501028.003297143</v>
      </c>
      <c r="P782" s="137">
        <f t="shared" si="216"/>
        <v>60036614.943382837</v>
      </c>
      <c r="Q782" s="137">
        <v>26.288452150000001</v>
      </c>
      <c r="R782" s="137">
        <v>26.022718430000001</v>
      </c>
      <c r="S782" s="137">
        <v>26.258752820000002</v>
      </c>
      <c r="T782" s="137">
        <v>26.425935750000001</v>
      </c>
      <c r="U782" s="137">
        <v>25.887207029999999</v>
      </c>
      <c r="V782" s="137">
        <f t="shared" si="211"/>
        <v>81962016.87375623</v>
      </c>
      <c r="W782" s="137">
        <f t="shared" si="211"/>
        <v>68174006.258711532</v>
      </c>
      <c r="X782" s="137">
        <f t="shared" si="211"/>
        <v>80291994.752963006</v>
      </c>
      <c r="Y782" s="137">
        <f t="shared" si="211"/>
        <v>90156973.476518124</v>
      </c>
      <c r="Z782" s="137">
        <f t="shared" si="211"/>
        <v>62062007.576134972</v>
      </c>
      <c r="AA782" s="137">
        <f t="shared" si="217"/>
        <v>76529399.78761676</v>
      </c>
      <c r="AB782" s="119">
        <f t="shared" si="212"/>
        <v>1.2836453458085162</v>
      </c>
      <c r="AC782" s="119">
        <f t="shared" si="212"/>
        <v>1.419285767982712</v>
      </c>
      <c r="AD782" s="119">
        <f t="shared" si="212"/>
        <v>1.0094669447294082</v>
      </c>
      <c r="AE782" s="119">
        <f t="shared" si="212"/>
        <v>1.5475456852372287</v>
      </c>
      <c r="AF782" s="119">
        <f t="shared" si="212"/>
        <v>1.2289256284462771</v>
      </c>
      <c r="AG782" s="119">
        <f t="shared" si="218"/>
        <v>1.2977738744408285</v>
      </c>
      <c r="AH782" s="120" t="b">
        <v>1</v>
      </c>
      <c r="AI782" s="121">
        <v>2.5784209071534624E-2</v>
      </c>
      <c r="AJ782" s="120">
        <v>0.36127700800000001</v>
      </c>
      <c r="AK782" s="120">
        <f t="shared" si="219"/>
        <v>1.2845624306943126</v>
      </c>
      <c r="AL782" s="120"/>
      <c r="AM782" s="122"/>
      <c r="AN782" s="139">
        <v>24.962875369999999</v>
      </c>
      <c r="AO782" s="137">
        <v>25.95823669</v>
      </c>
      <c r="AP782" s="137">
        <v>25.196104049999999</v>
      </c>
      <c r="AQ782" s="137">
        <v>23.90829849</v>
      </c>
      <c r="AR782" s="137">
        <v>24.545747760000001</v>
      </c>
      <c r="AS782" s="137">
        <f t="shared" si="213"/>
        <v>32701996.249346711</v>
      </c>
      <c r="AT782" s="137">
        <f t="shared" si="213"/>
        <v>65194037.542545505</v>
      </c>
      <c r="AU782" s="137">
        <f t="shared" si="213"/>
        <v>38439974.679048002</v>
      </c>
      <c r="AV782" s="137">
        <f t="shared" si="213"/>
        <v>15743996.726113101</v>
      </c>
      <c r="AW782" s="137">
        <f t="shared" si="213"/>
        <v>24490990.044210408</v>
      </c>
      <c r="AX782" s="137">
        <f t="shared" si="220"/>
        <v>35314199.048252746</v>
      </c>
      <c r="AY782" s="137">
        <v>25.566772459999999</v>
      </c>
      <c r="AZ782" s="137">
        <v>26.037288669999999</v>
      </c>
      <c r="BA782" s="137">
        <v>25.447395319999998</v>
      </c>
      <c r="BB782" s="137">
        <v>24.789001460000001</v>
      </c>
      <c r="BC782" s="137">
        <v>24.987154010000001</v>
      </c>
      <c r="BD782" s="137">
        <f t="shared" si="214"/>
        <v>49701031.564015307</v>
      </c>
      <c r="BE782" s="137">
        <f t="shared" si="214"/>
        <v>68866005.897902995</v>
      </c>
      <c r="BF782" s="137">
        <f t="shared" si="214"/>
        <v>45754024.757243447</v>
      </c>
      <c r="BG782" s="137">
        <f t="shared" si="214"/>
        <v>28988984.498015024</v>
      </c>
      <c r="BH782" s="137">
        <f t="shared" si="214"/>
        <v>33256984.137221549</v>
      </c>
      <c r="BI782" s="137">
        <f t="shared" si="221"/>
        <v>45313406.170879662</v>
      </c>
      <c r="BJ782" s="119">
        <f t="shared" si="215"/>
        <v>1.5198164413283544</v>
      </c>
      <c r="BK782" s="119">
        <f t="shared" si="215"/>
        <v>1.0563236837872048</v>
      </c>
      <c r="BL782" s="119">
        <f t="shared" si="215"/>
        <v>1.1902719796062202</v>
      </c>
      <c r="BM782" s="119">
        <f t="shared" si="215"/>
        <v>1.8412722641090045</v>
      </c>
      <c r="BN782" s="119">
        <f t="shared" si="215"/>
        <v>1.3579273062128983</v>
      </c>
      <c r="BO782" s="119">
        <f t="shared" si="222"/>
        <v>1.3931223350087365</v>
      </c>
      <c r="BP782" s="120" t="b">
        <v>1</v>
      </c>
      <c r="BQ782" s="121">
        <v>3.1468701290336076E-2</v>
      </c>
      <c r="BR782" s="120">
        <v>0.45126991300000002</v>
      </c>
      <c r="BS782" s="120">
        <f t="shared" si="223"/>
        <v>1.3672432247772237</v>
      </c>
      <c r="BT782" s="120"/>
      <c r="BU782" s="122"/>
      <c r="BV782" s="123"/>
      <c r="BW782" s="124"/>
      <c r="BX782" s="143"/>
      <c r="BY782" s="146">
        <f t="shared" si="224"/>
        <v>0.5792997857270924</v>
      </c>
      <c r="BZ782" s="145"/>
      <c r="CA782" s="145">
        <f t="shared" si="225"/>
        <v>0.93155772600020081</v>
      </c>
      <c r="CB782" s="145" t="s">
        <v>8540</v>
      </c>
      <c r="CC782" s="145"/>
      <c r="CD782" s="147"/>
    </row>
    <row r="783" spans="1:82" x14ac:dyDescent="0.25">
      <c r="A783" s="124" t="s">
        <v>1448</v>
      </c>
      <c r="B783" s="124" t="s">
        <v>7653</v>
      </c>
      <c r="C783" s="125" t="s">
        <v>1449</v>
      </c>
      <c r="D783" s="125" t="s">
        <v>1450</v>
      </c>
      <c r="E783" s="118">
        <v>17</v>
      </c>
      <c r="F783" s="139">
        <v>24.842061999999999</v>
      </c>
      <c r="G783" s="137">
        <v>24.488365170000002</v>
      </c>
      <c r="H783" s="137">
        <v>24.57629013</v>
      </c>
      <c r="I783" s="137">
        <v>24.690990450000001</v>
      </c>
      <c r="J783" s="137">
        <v>24.916294100000002</v>
      </c>
      <c r="K783" s="137">
        <f t="shared" si="210"/>
        <v>30075012.474220466</v>
      </c>
      <c r="L783" s="137">
        <f t="shared" si="210"/>
        <v>23535989.462570567</v>
      </c>
      <c r="M783" s="137">
        <f t="shared" si="210"/>
        <v>25015000.233346693</v>
      </c>
      <c r="N783" s="137">
        <f t="shared" si="210"/>
        <v>27084994.27357883</v>
      </c>
      <c r="O783" s="137">
        <f t="shared" si="210"/>
        <v>31662988.623438574</v>
      </c>
      <c r="P783" s="137">
        <f t="shared" si="216"/>
        <v>27474797.013431024</v>
      </c>
      <c r="Q783" s="137">
        <v>24.66486931</v>
      </c>
      <c r="R783" s="137">
        <v>24.73215866</v>
      </c>
      <c r="S783" s="137">
        <v>24.581010819999999</v>
      </c>
      <c r="T783" s="137">
        <v>24.930801389999999</v>
      </c>
      <c r="U783" s="137">
        <v>24.659597399999999</v>
      </c>
      <c r="V783" s="137">
        <f t="shared" si="211"/>
        <v>26599011.757976934</v>
      </c>
      <c r="W783" s="137">
        <f t="shared" si="211"/>
        <v>27869014.670282576</v>
      </c>
      <c r="X783" s="137">
        <f t="shared" si="211"/>
        <v>25096986.702362042</v>
      </c>
      <c r="Y783" s="137">
        <f t="shared" si="211"/>
        <v>31982987.941699386</v>
      </c>
      <c r="Z783" s="137">
        <f t="shared" si="211"/>
        <v>26501990.770591047</v>
      </c>
      <c r="AA783" s="137">
        <f t="shared" si="217"/>
        <v>27609998.368582398</v>
      </c>
      <c r="AB783" s="119">
        <f t="shared" si="212"/>
        <v>0.88442230176219971</v>
      </c>
      <c r="AC783" s="119">
        <f t="shared" si="212"/>
        <v>1.1841021051867331</v>
      </c>
      <c r="AD783" s="119">
        <f t="shared" si="212"/>
        <v>1.0032774922346814</v>
      </c>
      <c r="AE783" s="119">
        <f t="shared" si="212"/>
        <v>1.1808379067260319</v>
      </c>
      <c r="AF783" s="119">
        <f t="shared" si="212"/>
        <v>0.83700218844701568</v>
      </c>
      <c r="AG783" s="119">
        <f t="shared" si="218"/>
        <v>1.0179283988713324</v>
      </c>
      <c r="AH783" s="120" t="b">
        <v>1</v>
      </c>
      <c r="AI783" s="121">
        <v>0.9211826380015723</v>
      </c>
      <c r="AJ783" s="120">
        <v>1.0887146E-2</v>
      </c>
      <c r="AK783" s="120">
        <f t="shared" si="219"/>
        <v>1.0075749403503964</v>
      </c>
      <c r="AL783" s="120"/>
      <c r="AM783" s="122"/>
      <c r="AN783" s="139">
        <v>24.11981201</v>
      </c>
      <c r="AO783" s="137">
        <v>24.46525574</v>
      </c>
      <c r="AP783" s="137">
        <v>23.979282380000001</v>
      </c>
      <c r="AQ783" s="137">
        <v>24.136726379999999</v>
      </c>
      <c r="AR783" s="137">
        <v>24.563371660000001</v>
      </c>
      <c r="AS783" s="137">
        <f t="shared" si="213"/>
        <v>18230009.911882669</v>
      </c>
      <c r="AT783" s="137">
        <f t="shared" si="213"/>
        <v>23161987.843023498</v>
      </c>
      <c r="AU783" s="137">
        <f t="shared" si="213"/>
        <v>16538010.787468459</v>
      </c>
      <c r="AV783" s="137">
        <f t="shared" si="213"/>
        <v>18444999.063564695</v>
      </c>
      <c r="AW783" s="137">
        <f t="shared" si="213"/>
        <v>24792005.769727342</v>
      </c>
      <c r="AX783" s="137">
        <f t="shared" si="220"/>
        <v>20233402.675133336</v>
      </c>
      <c r="AY783" s="137">
        <v>24.34915161</v>
      </c>
      <c r="AZ783" s="137">
        <v>24.540201190000001</v>
      </c>
      <c r="BA783" s="137">
        <v>24.14039803</v>
      </c>
      <c r="BB783" s="137">
        <v>24.455757139999999</v>
      </c>
      <c r="BC783" s="137">
        <v>24.364929199999999</v>
      </c>
      <c r="BD783" s="137">
        <f t="shared" si="214"/>
        <v>21371007.837299045</v>
      </c>
      <c r="BE783" s="137">
        <f t="shared" si="214"/>
        <v>24397013.011841603</v>
      </c>
      <c r="BF783" s="137">
        <f t="shared" si="214"/>
        <v>18492001.257439457</v>
      </c>
      <c r="BG783" s="137">
        <f t="shared" si="214"/>
        <v>23009991.901360467</v>
      </c>
      <c r="BH783" s="137">
        <f t="shared" si="214"/>
        <v>21606007.94374156</v>
      </c>
      <c r="BI783" s="137">
        <f t="shared" si="221"/>
        <v>21775204.390336424</v>
      </c>
      <c r="BJ783" s="119">
        <f t="shared" si="215"/>
        <v>1.1722982017343289</v>
      </c>
      <c r="BK783" s="119">
        <f t="shared" si="215"/>
        <v>1.0533212078854493</v>
      </c>
      <c r="BL783" s="119">
        <f t="shared" si="215"/>
        <v>1.1181514811594886</v>
      </c>
      <c r="BM783" s="119">
        <f t="shared" si="215"/>
        <v>1.247492169669622</v>
      </c>
      <c r="BN783" s="119">
        <f t="shared" si="215"/>
        <v>0.87149092108246873</v>
      </c>
      <c r="BO783" s="119">
        <f t="shared" si="222"/>
        <v>1.0925507963062713</v>
      </c>
      <c r="BP783" s="120" t="b">
        <v>1</v>
      </c>
      <c r="BQ783" s="121">
        <v>0.25602648511460835</v>
      </c>
      <c r="BR783" s="120">
        <v>0.1171978</v>
      </c>
      <c r="BS783" s="120">
        <f t="shared" si="223"/>
        <v>1.084626105782597</v>
      </c>
      <c r="BT783" s="120"/>
      <c r="BU783" s="122"/>
      <c r="BV783" s="123"/>
      <c r="BW783" s="124"/>
      <c r="BX783" s="143"/>
      <c r="BY783" s="146">
        <f t="shared" si="224"/>
        <v>0.46205671645797575</v>
      </c>
      <c r="BZ783" s="145"/>
      <c r="CA783" s="145">
        <f t="shared" si="225"/>
        <v>0.93169892174604185</v>
      </c>
      <c r="CB783" s="145" t="s">
        <v>8540</v>
      </c>
      <c r="CC783" s="145"/>
      <c r="CD783" s="147"/>
    </row>
    <row r="784" spans="1:82" x14ac:dyDescent="0.25">
      <c r="A784" s="124" t="s">
        <v>4956</v>
      </c>
      <c r="B784" s="124" t="s">
        <v>8124</v>
      </c>
      <c r="C784" s="125" t="s">
        <v>4957</v>
      </c>
      <c r="D784" s="125" t="s">
        <v>4958</v>
      </c>
      <c r="E784" s="118">
        <v>18</v>
      </c>
      <c r="F784" s="139">
        <v>24.54268265</v>
      </c>
      <c r="G784" s="137">
        <v>24.843259809999999</v>
      </c>
      <c r="H784" s="137">
        <v>24.33694839</v>
      </c>
      <c r="I784" s="137">
        <v>24.819971079999998</v>
      </c>
      <c r="J784" s="137">
        <v>24.869100570000001</v>
      </c>
      <c r="K784" s="137">
        <f t="shared" si="210"/>
        <v>24439012.39851151</v>
      </c>
      <c r="L784" s="137">
        <f t="shared" si="210"/>
        <v>30099992.881368801</v>
      </c>
      <c r="M784" s="137">
        <f t="shared" si="210"/>
        <v>21191000.821335547</v>
      </c>
      <c r="N784" s="137">
        <f t="shared" si="210"/>
        <v>29618003.942209229</v>
      </c>
      <c r="O784" s="137">
        <f t="shared" si="210"/>
        <v>30643984.69450197</v>
      </c>
      <c r="P784" s="137">
        <f t="shared" si="216"/>
        <v>27198398.947585415</v>
      </c>
      <c r="Q784" s="137">
        <v>24.09900665</v>
      </c>
      <c r="R784" s="137">
        <v>24.578824999999998</v>
      </c>
      <c r="S784" s="137">
        <v>24.490264889999999</v>
      </c>
      <c r="T784" s="137">
        <v>24.30987167</v>
      </c>
      <c r="U784" s="137">
        <v>24.337221150000001</v>
      </c>
      <c r="V784" s="137">
        <f t="shared" si="211"/>
        <v>17968998.28996728</v>
      </c>
      <c r="W784" s="137">
        <f t="shared" si="211"/>
        <v>25058991.174726475</v>
      </c>
      <c r="X784" s="137">
        <f t="shared" si="211"/>
        <v>23567001.727449004</v>
      </c>
      <c r="Y784" s="137">
        <f t="shared" si="211"/>
        <v>20796993.851046145</v>
      </c>
      <c r="Z784" s="137">
        <f t="shared" si="211"/>
        <v>21195007.630572226</v>
      </c>
      <c r="AA784" s="137">
        <f t="shared" si="217"/>
        <v>21717398.534752227</v>
      </c>
      <c r="AB784" s="119">
        <f t="shared" si="212"/>
        <v>0.73525877383906502</v>
      </c>
      <c r="AC784" s="119">
        <f t="shared" si="212"/>
        <v>0.83252482063666566</v>
      </c>
      <c r="AD784" s="119">
        <f t="shared" si="212"/>
        <v>1.1121231095287039</v>
      </c>
      <c r="AE784" s="119">
        <f t="shared" si="212"/>
        <v>0.70217405236441066</v>
      </c>
      <c r="AF784" s="119">
        <f t="shared" si="212"/>
        <v>0.69165312024108128</v>
      </c>
      <c r="AG784" s="119">
        <f t="shared" si="218"/>
        <v>0.81474677532198536</v>
      </c>
      <c r="AH784" s="120" t="b">
        <v>1</v>
      </c>
      <c r="AI784" s="121">
        <v>6.5968844786692835E-2</v>
      </c>
      <c r="AJ784" s="120">
        <v>-0.31935462999999997</v>
      </c>
      <c r="AK784" s="120">
        <f t="shared" si="219"/>
        <v>0.80142830546448129</v>
      </c>
      <c r="AL784" s="120"/>
      <c r="AM784" s="122"/>
      <c r="AN784" s="139">
        <v>23.73603439</v>
      </c>
      <c r="AO784" s="137">
        <v>23.127593990000001</v>
      </c>
      <c r="AP784" s="137">
        <v>24.00024033</v>
      </c>
      <c r="AQ784" s="137">
        <v>24.158847810000001</v>
      </c>
      <c r="AR784" s="137">
        <v>23.6129055</v>
      </c>
      <c r="AS784" s="137">
        <f t="shared" si="213"/>
        <v>13971992.038666427</v>
      </c>
      <c r="AT784" s="137">
        <f t="shared" si="213"/>
        <v>9164304.6599358357</v>
      </c>
      <c r="AU784" s="137">
        <f t="shared" si="213"/>
        <v>16780011.049587604</v>
      </c>
      <c r="AV784" s="137">
        <f t="shared" si="213"/>
        <v>18730003.196425337</v>
      </c>
      <c r="AW784" s="137">
        <f t="shared" si="213"/>
        <v>12829001.038147725</v>
      </c>
      <c r="AX784" s="137">
        <f t="shared" si="220"/>
        <v>14295062.396552587</v>
      </c>
      <c r="AY784" s="137">
        <v>23.436189649999999</v>
      </c>
      <c r="AZ784" s="137">
        <v>23.246713639999999</v>
      </c>
      <c r="BA784" s="137">
        <v>23.496068950000002</v>
      </c>
      <c r="BB784" s="137">
        <v>23.968950270000001</v>
      </c>
      <c r="BC784" s="137">
        <v>23.44682693</v>
      </c>
      <c r="BD784" s="137">
        <f t="shared" si="214"/>
        <v>11350005.414791003</v>
      </c>
      <c r="BE784" s="137">
        <f t="shared" si="214"/>
        <v>9953094.0127219632</v>
      </c>
      <c r="BF784" s="137">
        <f t="shared" si="214"/>
        <v>11831002.173340423</v>
      </c>
      <c r="BG784" s="137">
        <f t="shared" si="214"/>
        <v>16419994.066527054</v>
      </c>
      <c r="BH784" s="137">
        <f t="shared" si="214"/>
        <v>11434000.557984281</v>
      </c>
      <c r="BI784" s="137">
        <f t="shared" si="221"/>
        <v>12197619.245072946</v>
      </c>
      <c r="BJ784" s="119">
        <f t="shared" si="215"/>
        <v>0.81233981406378741</v>
      </c>
      <c r="BK784" s="119">
        <f t="shared" si="215"/>
        <v>1.0860719260277898</v>
      </c>
      <c r="BL784" s="119">
        <f t="shared" si="215"/>
        <v>0.70506521946725353</v>
      </c>
      <c r="BM784" s="119">
        <f t="shared" si="215"/>
        <v>0.87666797994251522</v>
      </c>
      <c r="BN784" s="119">
        <f t="shared" si="215"/>
        <v>0.89126195593754065</v>
      </c>
      <c r="BO784" s="119">
        <f t="shared" si="222"/>
        <v>0.87428137908777737</v>
      </c>
      <c r="BP784" s="120" t="b">
        <v>1</v>
      </c>
      <c r="BQ784" s="121">
        <v>0.10907283741598525</v>
      </c>
      <c r="BR784" s="120">
        <v>-0.208174515</v>
      </c>
      <c r="BS784" s="120">
        <f t="shared" si="223"/>
        <v>0.86563184839309248</v>
      </c>
      <c r="BT784" s="120"/>
      <c r="BU784" s="122"/>
      <c r="BV784" s="123"/>
      <c r="BW784" s="124"/>
      <c r="BX784" s="143"/>
      <c r="BY784" s="146">
        <f t="shared" si="224"/>
        <v>0.56936658778934546</v>
      </c>
      <c r="BZ784" s="145"/>
      <c r="CA784" s="145">
        <f t="shared" si="225"/>
        <v>0.93190452731829854</v>
      </c>
      <c r="CB784" s="145" t="s">
        <v>8540</v>
      </c>
      <c r="CC784" s="145"/>
      <c r="CD784" s="147"/>
    </row>
    <row r="785" spans="1:82" x14ac:dyDescent="0.25">
      <c r="A785" s="124" t="s">
        <v>4069</v>
      </c>
      <c r="B785" s="124" t="s">
        <v>4070</v>
      </c>
      <c r="C785" s="125" t="s">
        <v>4071</v>
      </c>
      <c r="D785" s="125" t="s">
        <v>4072</v>
      </c>
      <c r="E785" s="118">
        <v>11</v>
      </c>
      <c r="F785" s="139">
        <v>23.40678406</v>
      </c>
      <c r="G785" s="137">
        <v>23.589780810000001</v>
      </c>
      <c r="H785" s="137">
        <v>23.41286659</v>
      </c>
      <c r="I785" s="137">
        <v>23.52623749</v>
      </c>
      <c r="J785" s="137">
        <v>22.887197489999998</v>
      </c>
      <c r="K785" s="137">
        <f t="shared" si="210"/>
        <v>11121006.743370418</v>
      </c>
      <c r="L785" s="137">
        <f t="shared" si="210"/>
        <v>12625006.632582186</v>
      </c>
      <c r="M785" s="137">
        <f t="shared" si="210"/>
        <v>11167992.87147177</v>
      </c>
      <c r="N785" s="137">
        <f t="shared" si="210"/>
        <v>12081007.935715318</v>
      </c>
      <c r="O785" s="137">
        <f t="shared" si="210"/>
        <v>7757699.6480955929</v>
      </c>
      <c r="P785" s="137">
        <f t="shared" si="216"/>
        <v>10950542.766247056</v>
      </c>
      <c r="Q785" s="137">
        <v>23.15199089</v>
      </c>
      <c r="R785" s="137">
        <v>23.535045619999998</v>
      </c>
      <c r="S785" s="137">
        <v>23.144184110000001</v>
      </c>
      <c r="T785" s="137">
        <v>23.22711563</v>
      </c>
      <c r="U785" s="137">
        <v>22.337860110000001</v>
      </c>
      <c r="V785" s="137">
        <f t="shared" si="211"/>
        <v>9320596.7143121231</v>
      </c>
      <c r="W785" s="137">
        <f t="shared" si="211"/>
        <v>12154992.100715131</v>
      </c>
      <c r="X785" s="137">
        <f t="shared" si="211"/>
        <v>9270296.8733958509</v>
      </c>
      <c r="Y785" s="137">
        <f t="shared" si="211"/>
        <v>9818802.3388711736</v>
      </c>
      <c r="Z785" s="137">
        <f t="shared" si="211"/>
        <v>5301099.2092442112</v>
      </c>
      <c r="AA785" s="137">
        <f t="shared" si="217"/>
        <v>9173157.4473076984</v>
      </c>
      <c r="AB785" s="119">
        <f t="shared" si="212"/>
        <v>0.83810728015864433</v>
      </c>
      <c r="AC785" s="119">
        <f t="shared" si="212"/>
        <v>0.96277114574704004</v>
      </c>
      <c r="AD785" s="119">
        <f t="shared" si="212"/>
        <v>0.83007725560753942</v>
      </c>
      <c r="AE785" s="119">
        <f t="shared" si="212"/>
        <v>0.8127469488571113</v>
      </c>
      <c r="AF785" s="119">
        <f t="shared" si="212"/>
        <v>0.68333390691988927</v>
      </c>
      <c r="AG785" s="119">
        <f t="shared" si="218"/>
        <v>0.8254073074580448</v>
      </c>
      <c r="AH785" s="120" t="b">
        <v>1</v>
      </c>
      <c r="AI785" s="121">
        <v>2.2362106475337838E-2</v>
      </c>
      <c r="AJ785" s="120">
        <v>-0.285334015</v>
      </c>
      <c r="AK785" s="120">
        <f t="shared" si="219"/>
        <v>0.82055161143164401</v>
      </c>
      <c r="AL785" s="120"/>
      <c r="AM785" s="122"/>
      <c r="AN785" s="139">
        <v>22.3780632</v>
      </c>
      <c r="AO785" s="137">
        <v>22.066413879999999</v>
      </c>
      <c r="AP785" s="137">
        <v>23.084611890000001</v>
      </c>
      <c r="AQ785" s="137">
        <v>22.367116930000002</v>
      </c>
      <c r="AR785" s="137">
        <v>22.044601440000001</v>
      </c>
      <c r="AS785" s="137">
        <f t="shared" si="213"/>
        <v>5450900.6696533291</v>
      </c>
      <c r="AT785" s="137">
        <f t="shared" si="213"/>
        <v>4391900.3195057232</v>
      </c>
      <c r="AU785" s="137">
        <f t="shared" si="213"/>
        <v>8895300.3606860898</v>
      </c>
      <c r="AV785" s="137">
        <f t="shared" si="213"/>
        <v>5409699.1391225206</v>
      </c>
      <c r="AW785" s="137">
        <f t="shared" si="213"/>
        <v>4325997.6172769265</v>
      </c>
      <c r="AX785" s="137">
        <f t="shared" si="220"/>
        <v>5694759.6212489177</v>
      </c>
      <c r="AY785" s="137">
        <v>22.042934420000002</v>
      </c>
      <c r="AZ785" s="137">
        <v>21.901096339999999</v>
      </c>
      <c r="BA785" s="137">
        <v>22.46600342</v>
      </c>
      <c r="BB785" s="137">
        <v>22.383319849999999</v>
      </c>
      <c r="BC785" s="137">
        <v>22.1558876</v>
      </c>
      <c r="BD785" s="137">
        <f t="shared" si="214"/>
        <v>4321001.8562013386</v>
      </c>
      <c r="BE785" s="137">
        <f t="shared" si="214"/>
        <v>3916399.0474559828</v>
      </c>
      <c r="BF785" s="137">
        <f t="shared" si="214"/>
        <v>5793498.676786961</v>
      </c>
      <c r="BG785" s="137">
        <f t="shared" si="214"/>
        <v>5470797.9736676114</v>
      </c>
      <c r="BH785" s="137">
        <f t="shared" si="214"/>
        <v>4672902.8075664174</v>
      </c>
      <c r="BI785" s="137">
        <f t="shared" si="221"/>
        <v>4834920.0723356623</v>
      </c>
      <c r="BJ785" s="119">
        <f t="shared" si="215"/>
        <v>0.79271337308668099</v>
      </c>
      <c r="BK785" s="119">
        <f t="shared" si="215"/>
        <v>0.8917322258117063</v>
      </c>
      <c r="BL785" s="119">
        <f t="shared" si="215"/>
        <v>0.6512988254328167</v>
      </c>
      <c r="BM785" s="119">
        <f t="shared" si="215"/>
        <v>1.0112943128580347</v>
      </c>
      <c r="BN785" s="119">
        <f t="shared" si="215"/>
        <v>1.0801907955066921</v>
      </c>
      <c r="BO785" s="119">
        <f t="shared" si="222"/>
        <v>0.88544590653918609</v>
      </c>
      <c r="BP785" s="120" t="b">
        <v>1</v>
      </c>
      <c r="BQ785" s="121">
        <v>0.20200594088534263</v>
      </c>
      <c r="BR785" s="120">
        <v>-0.198313141</v>
      </c>
      <c r="BS785" s="120">
        <f t="shared" si="223"/>
        <v>0.87156904250275824</v>
      </c>
      <c r="BT785" s="120"/>
      <c r="BU785" s="122"/>
      <c r="BV785" s="123"/>
      <c r="BW785" s="124"/>
      <c r="BX785" s="143"/>
      <c r="BY785" s="146">
        <f t="shared" si="224"/>
        <v>0.52119666339152793</v>
      </c>
      <c r="BZ785" s="145"/>
      <c r="CA785" s="145">
        <f t="shared" si="225"/>
        <v>0.93219393907889248</v>
      </c>
      <c r="CB785" s="145" t="s">
        <v>8540</v>
      </c>
      <c r="CC785" s="145"/>
      <c r="CD785" s="147"/>
    </row>
    <row r="786" spans="1:82" x14ac:dyDescent="0.25">
      <c r="A786" s="124" t="s">
        <v>3862</v>
      </c>
      <c r="B786" s="124" t="s">
        <v>7995</v>
      </c>
      <c r="C786" s="125" t="s">
        <v>3863</v>
      </c>
      <c r="D786" s="125" t="s">
        <v>3864</v>
      </c>
      <c r="E786" s="118">
        <v>9</v>
      </c>
      <c r="F786" s="139">
        <v>26.72351265</v>
      </c>
      <c r="G786" s="137">
        <v>27.438173290000002</v>
      </c>
      <c r="H786" s="137">
        <v>26.293266299999999</v>
      </c>
      <c r="I786" s="137">
        <v>27.162502289999999</v>
      </c>
      <c r="J786" s="137">
        <v>26.928747179999998</v>
      </c>
      <c r="K786" s="137">
        <f t="shared" si="210"/>
        <v>110809985.27257888</v>
      </c>
      <c r="L786" s="137">
        <f t="shared" si="210"/>
        <v>181849950.22428444</v>
      </c>
      <c r="M786" s="137">
        <f t="shared" si="210"/>
        <v>82235973.947710171</v>
      </c>
      <c r="N786" s="137">
        <f t="shared" si="210"/>
        <v>150220065.35238636</v>
      </c>
      <c r="O786" s="137">
        <f t="shared" si="210"/>
        <v>127749922.93873054</v>
      </c>
      <c r="P786" s="137">
        <f t="shared" si="216"/>
        <v>130573179.54713807</v>
      </c>
      <c r="Q786" s="137">
        <v>26.391525269999999</v>
      </c>
      <c r="R786" s="137">
        <v>26.939325329999999</v>
      </c>
      <c r="S786" s="137">
        <v>26.21735954</v>
      </c>
      <c r="T786" s="137">
        <v>27.080198289999998</v>
      </c>
      <c r="U786" s="137">
        <v>26.321479799999999</v>
      </c>
      <c r="V786" s="137">
        <f t="shared" si="211"/>
        <v>88032034.233064175</v>
      </c>
      <c r="W786" s="137">
        <f t="shared" si="211"/>
        <v>128690055.23463102</v>
      </c>
      <c r="X786" s="137">
        <f t="shared" si="211"/>
        <v>78021020.885474607</v>
      </c>
      <c r="Y786" s="137">
        <f t="shared" si="211"/>
        <v>141890060.47839132</v>
      </c>
      <c r="Z786" s="137">
        <f t="shared" si="211"/>
        <v>83860017.763953432</v>
      </c>
      <c r="AA786" s="137">
        <f t="shared" si="217"/>
        <v>104098637.7191029</v>
      </c>
      <c r="AB786" s="119">
        <f t="shared" si="212"/>
        <v>0.79444134945525213</v>
      </c>
      <c r="AC786" s="119">
        <f t="shared" si="212"/>
        <v>0.70767165498759432</v>
      </c>
      <c r="AD786" s="119">
        <f t="shared" si="212"/>
        <v>0.94874562968129195</v>
      </c>
      <c r="AE786" s="119">
        <f t="shared" si="212"/>
        <v>0.94454798795051442</v>
      </c>
      <c r="AF786" s="119">
        <f t="shared" si="212"/>
        <v>0.65643889119348497</v>
      </c>
      <c r="AG786" s="119">
        <f t="shared" si="218"/>
        <v>0.81036910265362749</v>
      </c>
      <c r="AH786" s="120" t="b">
        <v>1</v>
      </c>
      <c r="AI786" s="121">
        <v>4.1045750223915871E-2</v>
      </c>
      <c r="AJ786" s="120">
        <v>-0.31926269499999999</v>
      </c>
      <c r="AK786" s="120">
        <f t="shared" si="219"/>
        <v>0.80147937769860733</v>
      </c>
      <c r="AL786" s="120"/>
      <c r="AM786" s="122"/>
      <c r="AN786" s="139">
        <v>26.08135605</v>
      </c>
      <c r="AO786" s="137">
        <v>25.617227549999999</v>
      </c>
      <c r="AP786" s="137">
        <v>25.962589260000001</v>
      </c>
      <c r="AQ786" s="137">
        <v>25.428094860000002</v>
      </c>
      <c r="AR786" s="137">
        <v>25.36996078</v>
      </c>
      <c r="AS786" s="137">
        <f t="shared" si="213"/>
        <v>71001986.340255767</v>
      </c>
      <c r="AT786" s="137">
        <f t="shared" si="213"/>
        <v>51469968.007087462</v>
      </c>
      <c r="AU786" s="137">
        <f t="shared" si="213"/>
        <v>65391023.104354843</v>
      </c>
      <c r="AV786" s="137">
        <f t="shared" si="213"/>
        <v>45146000.852996618</v>
      </c>
      <c r="AW786" s="137">
        <f t="shared" si="213"/>
        <v>43362986.326747879</v>
      </c>
      <c r="AX786" s="137">
        <f t="shared" si="220"/>
        <v>55274392.926288508</v>
      </c>
      <c r="AY786" s="137">
        <v>25.321514130000001</v>
      </c>
      <c r="AZ786" s="137">
        <v>25.433166499999999</v>
      </c>
      <c r="BA786" s="137">
        <v>25.34969139</v>
      </c>
      <c r="BB786" s="137">
        <v>25.67128181</v>
      </c>
      <c r="BC786" s="137">
        <v>25.418540950000001</v>
      </c>
      <c r="BD786" s="137">
        <f t="shared" si="214"/>
        <v>41931006.649551064</v>
      </c>
      <c r="BE786" s="137">
        <f t="shared" si="214"/>
        <v>45304986.070905246</v>
      </c>
      <c r="BF786" s="137">
        <f t="shared" si="214"/>
        <v>42758010.4629151</v>
      </c>
      <c r="BG786" s="137">
        <f t="shared" si="214"/>
        <v>53435004.703358233</v>
      </c>
      <c r="BH786" s="137">
        <f t="shared" si="214"/>
        <v>44848019.780363105</v>
      </c>
      <c r="BI786" s="137">
        <f t="shared" si="221"/>
        <v>45655405.533418551</v>
      </c>
      <c r="BJ786" s="119">
        <f t="shared" si="215"/>
        <v>0.59056103654071401</v>
      </c>
      <c r="BK786" s="119">
        <f t="shared" si="215"/>
        <v>0.88022176475156755</v>
      </c>
      <c r="BL786" s="119">
        <f t="shared" si="215"/>
        <v>0.65388196166741952</v>
      </c>
      <c r="BM786" s="119">
        <f t="shared" si="215"/>
        <v>1.1836043878471558</v>
      </c>
      <c r="BN786" s="119">
        <f t="shared" si="215"/>
        <v>1.0342465678545576</v>
      </c>
      <c r="BO786" s="119">
        <f t="shared" si="222"/>
        <v>0.86850314373228288</v>
      </c>
      <c r="BP786" s="120" t="b">
        <v>1</v>
      </c>
      <c r="BQ786" s="121">
        <v>0.2555438255531744</v>
      </c>
      <c r="BR786" s="120">
        <v>-0.25300674400000001</v>
      </c>
      <c r="BS786" s="120">
        <f t="shared" si="223"/>
        <v>0.83914571443975128</v>
      </c>
      <c r="BT786" s="120"/>
      <c r="BU786" s="122"/>
      <c r="BV786" s="123"/>
      <c r="BW786" s="124"/>
      <c r="BX786" s="143"/>
      <c r="BY786" s="146">
        <f t="shared" si="224"/>
        <v>0.6625942024515914</v>
      </c>
      <c r="BZ786" s="145"/>
      <c r="CA786" s="145">
        <f t="shared" si="225"/>
        <v>0.93306409827276882</v>
      </c>
      <c r="CB786" s="145" t="s">
        <v>8540</v>
      </c>
      <c r="CC786" s="145"/>
      <c r="CD786" s="147"/>
    </row>
    <row r="787" spans="1:82" x14ac:dyDescent="0.25">
      <c r="A787" s="124" t="s">
        <v>319</v>
      </c>
      <c r="B787" s="124" t="s">
        <v>7505</v>
      </c>
      <c r="C787" s="125" t="s">
        <v>320</v>
      </c>
      <c r="D787" s="125" t="s">
        <v>321</v>
      </c>
      <c r="E787" s="118">
        <v>4</v>
      </c>
      <c r="F787" s="139">
        <v>19.31895828</v>
      </c>
      <c r="G787" s="137">
        <v>20.863780980000001</v>
      </c>
      <c r="H787" s="137">
        <v>19.976261139999998</v>
      </c>
      <c r="I787" s="137">
        <v>20.80309677</v>
      </c>
      <c r="J787" s="137">
        <v>20.12804985</v>
      </c>
      <c r="K787" s="137">
        <f t="shared" si="210"/>
        <v>654012.3167003881</v>
      </c>
      <c r="L787" s="137">
        <f t="shared" si="210"/>
        <v>1908200.0282553486</v>
      </c>
      <c r="M787" s="137">
        <f t="shared" si="210"/>
        <v>1031463.3574661482</v>
      </c>
      <c r="N787" s="137">
        <f t="shared" si="210"/>
        <v>1829599.9109908701</v>
      </c>
      <c r="O787" s="137">
        <f t="shared" si="210"/>
        <v>1145900.1046011827</v>
      </c>
      <c r="P787" s="137">
        <f t="shared" si="216"/>
        <v>1313835.1436027875</v>
      </c>
      <c r="Q787" s="137">
        <v>20.941131590000001</v>
      </c>
      <c r="R787" s="137">
        <v>21.246612549999998</v>
      </c>
      <c r="S787" s="137">
        <v>22.085729600000001</v>
      </c>
      <c r="T787" s="137">
        <v>21.869853970000001</v>
      </c>
      <c r="U787" s="137">
        <v>18.971094130000001</v>
      </c>
      <c r="V787" s="137">
        <f t="shared" si="211"/>
        <v>2013301.1969653196</v>
      </c>
      <c r="W787" s="137">
        <f t="shared" si="211"/>
        <v>2488099.1553462017</v>
      </c>
      <c r="X787" s="137">
        <f t="shared" si="211"/>
        <v>4451097.2770062881</v>
      </c>
      <c r="Y787" s="137">
        <f t="shared" si="211"/>
        <v>3832498.9607607424</v>
      </c>
      <c r="Z787" s="137">
        <f t="shared" si="211"/>
        <v>513887.8902775296</v>
      </c>
      <c r="AA787" s="137">
        <f t="shared" si="217"/>
        <v>2659776.8960712161</v>
      </c>
      <c r="AB787" s="119">
        <f t="shared" si="212"/>
        <v>3.0783842223687663</v>
      </c>
      <c r="AC787" s="119">
        <f t="shared" si="212"/>
        <v>1.3038985004213894</v>
      </c>
      <c r="AD787" s="119">
        <f t="shared" si="212"/>
        <v>4.3153227352066841</v>
      </c>
      <c r="AE787" s="119">
        <f t="shared" si="212"/>
        <v>2.0947196913040664</v>
      </c>
      <c r="AF787" s="119">
        <f t="shared" si="212"/>
        <v>0.44845784393778576</v>
      </c>
      <c r="AG787" s="119">
        <f t="shared" si="218"/>
        <v>2.2481565986477383</v>
      </c>
      <c r="AH787" s="120" t="b">
        <v>1</v>
      </c>
      <c r="AI787" s="121">
        <v>0.22982828588604609</v>
      </c>
      <c r="AJ787" s="120">
        <v>0.80485496499999998</v>
      </c>
      <c r="AK787" s="120">
        <f t="shared" si="219"/>
        <v>1.7469701590447027</v>
      </c>
      <c r="AL787" s="120"/>
      <c r="AM787" s="122"/>
      <c r="AN787" s="139">
        <v>19.024858470000002</v>
      </c>
      <c r="AO787" s="137">
        <v>19.10666466</v>
      </c>
      <c r="AP787" s="137">
        <v>16.91043282</v>
      </c>
      <c r="AQ787" s="137">
        <v>18.68036652</v>
      </c>
      <c r="AR787" s="137">
        <v>18.764741900000001</v>
      </c>
      <c r="AS787" s="137">
        <f t="shared" si="213"/>
        <v>533400.06310252799</v>
      </c>
      <c r="AT787" s="137">
        <f t="shared" si="213"/>
        <v>564519.80098155839</v>
      </c>
      <c r="AU787" s="137">
        <f t="shared" si="213"/>
        <v>123182.0758456599</v>
      </c>
      <c r="AV787" s="137">
        <f t="shared" si="213"/>
        <v>420098.0373002931</v>
      </c>
      <c r="AW787" s="137">
        <f t="shared" si="213"/>
        <v>445399.95907427423</v>
      </c>
      <c r="AX787" s="137">
        <f t="shared" si="220"/>
        <v>417319.98726086272</v>
      </c>
      <c r="AY787" s="137">
        <v>20.324764250000001</v>
      </c>
      <c r="AZ787" s="137">
        <v>19.657249449999998</v>
      </c>
      <c r="BA787" s="137">
        <v>19.3534565</v>
      </c>
      <c r="BB787" s="137">
        <v>19.12860298</v>
      </c>
      <c r="BC787" s="137">
        <v>19.161968229999999</v>
      </c>
      <c r="BD787" s="137">
        <f t="shared" si="214"/>
        <v>1313299.2433553205</v>
      </c>
      <c r="BE787" s="137">
        <f t="shared" si="214"/>
        <v>826840.45386736991</v>
      </c>
      <c r="BF787" s="137">
        <f t="shared" si="214"/>
        <v>669839.76568078715</v>
      </c>
      <c r="BG787" s="137">
        <f t="shared" si="214"/>
        <v>573169.76375315851</v>
      </c>
      <c r="BH787" s="137">
        <f t="shared" si="214"/>
        <v>586579.94864081428</v>
      </c>
      <c r="BI787" s="137">
        <f t="shared" si="221"/>
        <v>793945.83505949005</v>
      </c>
      <c r="BJ787" s="119">
        <f t="shared" si="215"/>
        <v>2.4621280239760366</v>
      </c>
      <c r="BK787" s="119">
        <f t="shared" si="215"/>
        <v>1.4646792768468027</v>
      </c>
      <c r="BL787" s="119">
        <f t="shared" si="215"/>
        <v>5.4378022214860069</v>
      </c>
      <c r="BM787" s="119">
        <f t="shared" si="215"/>
        <v>1.3643714391920549</v>
      </c>
      <c r="BN787" s="119">
        <f t="shared" si="215"/>
        <v>1.3169735126603304</v>
      </c>
      <c r="BO787" s="119">
        <f t="shared" si="222"/>
        <v>2.4091908948322467</v>
      </c>
      <c r="BP787" s="120" t="b">
        <v>1</v>
      </c>
      <c r="BQ787" s="121">
        <v>5.7758838870422331E-2</v>
      </c>
      <c r="BR787" s="120">
        <v>1.02779541</v>
      </c>
      <c r="BS787" s="120">
        <f t="shared" si="223"/>
        <v>2.0389062062032122</v>
      </c>
      <c r="BT787" s="120"/>
      <c r="BU787" s="122"/>
      <c r="BV787" s="123" t="b">
        <v>1</v>
      </c>
      <c r="BW787" s="124"/>
      <c r="BX787" s="143"/>
      <c r="BY787" s="146">
        <f t="shared" si="224"/>
        <v>0.88041882237557223</v>
      </c>
      <c r="BZ787" s="145"/>
      <c r="CA787" s="145">
        <f t="shared" si="225"/>
        <v>0.93315834933216391</v>
      </c>
      <c r="CB787" s="145" t="s">
        <v>8540</v>
      </c>
      <c r="CC787" s="145"/>
      <c r="CD787" s="147"/>
    </row>
    <row r="788" spans="1:82" x14ac:dyDescent="0.25">
      <c r="A788" s="124" t="s">
        <v>6331</v>
      </c>
      <c r="B788" s="124" t="s">
        <v>6332</v>
      </c>
      <c r="C788" s="125" t="s">
        <v>6332</v>
      </c>
      <c r="D788" s="125" t="s">
        <v>6333</v>
      </c>
      <c r="E788" s="118">
        <v>3</v>
      </c>
      <c r="F788" s="139">
        <v>20.030662540000002</v>
      </c>
      <c r="G788" s="137">
        <v>20.39353371</v>
      </c>
      <c r="H788" s="137">
        <v>19.59581566</v>
      </c>
      <c r="I788" s="137">
        <v>19.053697589999999</v>
      </c>
      <c r="J788" s="137">
        <v>20.513257979999999</v>
      </c>
      <c r="K788" s="137">
        <f t="shared" si="210"/>
        <v>1071100.5876013292</v>
      </c>
      <c r="L788" s="137">
        <f t="shared" si="210"/>
        <v>1377416.7639525228</v>
      </c>
      <c r="M788" s="137">
        <f t="shared" si="210"/>
        <v>792370.50876384194</v>
      </c>
      <c r="N788" s="137">
        <f t="shared" si="210"/>
        <v>544169.88394498429</v>
      </c>
      <c r="O788" s="137">
        <f t="shared" si="210"/>
        <v>1496600.7577398496</v>
      </c>
      <c r="P788" s="137">
        <f t="shared" si="216"/>
        <v>1056331.7004005054</v>
      </c>
      <c r="Q788" s="137">
        <v>20.272756579999999</v>
      </c>
      <c r="R788" s="137">
        <v>19.151155469999999</v>
      </c>
      <c r="S788" s="137">
        <v>19.697107320000001</v>
      </c>
      <c r="T788" s="137">
        <v>19.40607262</v>
      </c>
      <c r="U788" s="137">
        <v>20.395608899999999</v>
      </c>
      <c r="V788" s="137">
        <f t="shared" si="211"/>
        <v>1266799.3310771501</v>
      </c>
      <c r="W788" s="137">
        <f t="shared" si="211"/>
        <v>582200.06299521565</v>
      </c>
      <c r="X788" s="137">
        <f t="shared" si="211"/>
        <v>850002.35924471123</v>
      </c>
      <c r="Y788" s="137">
        <f t="shared" si="211"/>
        <v>694720.24775281816</v>
      </c>
      <c r="Z788" s="137">
        <f t="shared" si="211"/>
        <v>1379399.4825306004</v>
      </c>
      <c r="AA788" s="137">
        <f t="shared" si="217"/>
        <v>954624.29672009905</v>
      </c>
      <c r="AB788" s="119">
        <f t="shared" si="212"/>
        <v>1.1827080908564129</v>
      </c>
      <c r="AC788" s="119">
        <f t="shared" si="212"/>
        <v>0.42267531384225487</v>
      </c>
      <c r="AD788" s="119">
        <f t="shared" si="212"/>
        <v>1.0727334622420253</v>
      </c>
      <c r="AE788" s="119">
        <f t="shared" si="212"/>
        <v>1.276660594879695</v>
      </c>
      <c r="AF788" s="119">
        <f t="shared" si="212"/>
        <v>0.92168834967967983</v>
      </c>
      <c r="AG788" s="119">
        <f t="shared" si="218"/>
        <v>0.97529316230001351</v>
      </c>
      <c r="AH788" s="120" t="b">
        <v>1</v>
      </c>
      <c r="AI788" s="121">
        <v>0.6688525266585027</v>
      </c>
      <c r="AJ788" s="120">
        <v>-0.132853317</v>
      </c>
      <c r="AK788" s="120">
        <f t="shared" si="219"/>
        <v>0.9120258891301648</v>
      </c>
      <c r="AL788" s="120"/>
      <c r="AM788" s="122"/>
      <c r="AN788" s="139">
        <v>19.654996870000002</v>
      </c>
      <c r="AO788" s="137">
        <v>20.091972349999999</v>
      </c>
      <c r="AP788" s="137">
        <v>20.20000267</v>
      </c>
      <c r="AQ788" s="137">
        <v>19.544157030000001</v>
      </c>
      <c r="AR788" s="137">
        <v>20.089647289999998</v>
      </c>
      <c r="AS788" s="137">
        <f t="shared" si="213"/>
        <v>825550.45776353311</v>
      </c>
      <c r="AT788" s="137">
        <f t="shared" si="213"/>
        <v>1117599.8875314335</v>
      </c>
      <c r="AU788" s="137">
        <f t="shared" si="213"/>
        <v>1204499.7554585857</v>
      </c>
      <c r="AV788" s="137">
        <f t="shared" si="213"/>
        <v>764500.02860306494</v>
      </c>
      <c r="AW788" s="137">
        <f t="shared" si="213"/>
        <v>1115800.2043182626</v>
      </c>
      <c r="AX788" s="137">
        <f t="shared" si="220"/>
        <v>1005590.0667349759</v>
      </c>
      <c r="AY788" s="137">
        <v>19.8107872</v>
      </c>
      <c r="AZ788" s="137">
        <v>19.999757769999999</v>
      </c>
      <c r="BA788" s="137">
        <v>20.2035923</v>
      </c>
      <c r="BB788" s="137">
        <v>19.766927720000002</v>
      </c>
      <c r="BC788" s="137">
        <v>20.093648909999999</v>
      </c>
      <c r="BD788" s="137">
        <f t="shared" si="214"/>
        <v>919689.40830123436</v>
      </c>
      <c r="BE788" s="137">
        <f t="shared" si="214"/>
        <v>1048399.9577767074</v>
      </c>
      <c r="BF788" s="137">
        <f t="shared" si="214"/>
        <v>1207500.4533182329</v>
      </c>
      <c r="BG788" s="137">
        <f t="shared" si="214"/>
        <v>892150.58756184508</v>
      </c>
      <c r="BH788" s="137">
        <f t="shared" si="214"/>
        <v>1118899.4084736488</v>
      </c>
      <c r="BI788" s="137">
        <f t="shared" si="221"/>
        <v>1037327.9630863337</v>
      </c>
      <c r="BJ788" s="119">
        <f t="shared" si="215"/>
        <v>1.1140317344051016</v>
      </c>
      <c r="BK788" s="119">
        <f t="shared" si="215"/>
        <v>0.93808166005852445</v>
      </c>
      <c r="BL788" s="119">
        <f t="shared" si="215"/>
        <v>1.0024912399077281</v>
      </c>
      <c r="BM788" s="119">
        <f t="shared" si="215"/>
        <v>1.1669726019396363</v>
      </c>
      <c r="BN788" s="119">
        <f t="shared" si="215"/>
        <v>1.0027775619177985</v>
      </c>
      <c r="BO788" s="119">
        <f t="shared" si="222"/>
        <v>1.0448709596457577</v>
      </c>
      <c r="BP788" s="120" t="b">
        <v>1</v>
      </c>
      <c r="BQ788" s="121">
        <v>0.36120773762788744</v>
      </c>
      <c r="BR788" s="120">
        <v>5.8787537000000001E-2</v>
      </c>
      <c r="BS788" s="120">
        <f t="shared" si="223"/>
        <v>1.0415900246981524</v>
      </c>
      <c r="BT788" s="120"/>
      <c r="BU788" s="122"/>
      <c r="BV788" s="123"/>
      <c r="BW788" s="124"/>
      <c r="BX788" s="143"/>
      <c r="BY788" s="146">
        <f t="shared" si="224"/>
        <v>0.67560645490179205</v>
      </c>
      <c r="BZ788" s="145"/>
      <c r="CA788" s="145">
        <f t="shared" si="225"/>
        <v>0.93341015299216168</v>
      </c>
      <c r="CB788" s="145" t="s">
        <v>8540</v>
      </c>
      <c r="CC788" s="145"/>
      <c r="CD788" s="147"/>
    </row>
    <row r="789" spans="1:82" x14ac:dyDescent="0.25">
      <c r="A789" s="124" t="s">
        <v>7414</v>
      </c>
      <c r="B789" s="124" t="s">
        <v>7415</v>
      </c>
      <c r="C789" s="125" t="s">
        <v>7416</v>
      </c>
      <c r="D789" s="125" t="s">
        <v>7417</v>
      </c>
      <c r="E789" s="118">
        <v>11</v>
      </c>
      <c r="F789" s="139">
        <v>25.55575752</v>
      </c>
      <c r="G789" s="137">
        <v>26.270313260000002</v>
      </c>
      <c r="H789" s="137">
        <v>25.261087419999999</v>
      </c>
      <c r="I789" s="137">
        <v>25.70896149</v>
      </c>
      <c r="J789" s="137">
        <v>26.000024799999998</v>
      </c>
      <c r="K789" s="137">
        <f t="shared" si="210"/>
        <v>49323010.377584741</v>
      </c>
      <c r="L789" s="137">
        <f t="shared" si="210"/>
        <v>80937966.099151507</v>
      </c>
      <c r="M789" s="137">
        <f t="shared" si="210"/>
        <v>40211015.08120361</v>
      </c>
      <c r="N789" s="137">
        <f t="shared" si="210"/>
        <v>54848981.293146089</v>
      </c>
      <c r="O789" s="137">
        <f t="shared" si="210"/>
        <v>67110017.614647985</v>
      </c>
      <c r="P789" s="137">
        <f t="shared" si="216"/>
        <v>58486198.093146786</v>
      </c>
      <c r="Q789" s="137">
        <v>24.84536743</v>
      </c>
      <c r="R789" s="137">
        <v>25.699329380000002</v>
      </c>
      <c r="S789" s="137">
        <v>25.575136180000001</v>
      </c>
      <c r="T789" s="137">
        <v>25.12226295</v>
      </c>
      <c r="U789" s="137">
        <v>25.869689940000001</v>
      </c>
      <c r="V789" s="137">
        <f t="shared" si="211"/>
        <v>30143997.821257047</v>
      </c>
      <c r="W789" s="137">
        <f t="shared" si="211"/>
        <v>54484003.458589837</v>
      </c>
      <c r="X789" s="137">
        <f t="shared" si="211"/>
        <v>49989999.610772803</v>
      </c>
      <c r="Y789" s="137">
        <f t="shared" si="211"/>
        <v>36522013.015492029</v>
      </c>
      <c r="Z789" s="137">
        <f t="shared" si="211"/>
        <v>61313011.874516971</v>
      </c>
      <c r="AA789" s="137">
        <f t="shared" si="217"/>
        <v>46490605.156125739</v>
      </c>
      <c r="AB789" s="119">
        <f t="shared" si="212"/>
        <v>0.61115486647092898</v>
      </c>
      <c r="AC789" s="119">
        <f t="shared" si="212"/>
        <v>0.67315755614423578</v>
      </c>
      <c r="AD789" s="119">
        <f t="shared" si="212"/>
        <v>1.2431916854081189</v>
      </c>
      <c r="AE789" s="119">
        <f t="shared" si="212"/>
        <v>0.66586492865375801</v>
      </c>
      <c r="AF789" s="119">
        <f t="shared" si="212"/>
        <v>0.91361936792480125</v>
      </c>
      <c r="AG789" s="119">
        <f t="shared" si="218"/>
        <v>0.82139768092036858</v>
      </c>
      <c r="AH789" s="120" t="b">
        <v>1</v>
      </c>
      <c r="AI789" s="121">
        <v>0.15114516637814276</v>
      </c>
      <c r="AJ789" s="120">
        <v>-0.33687171900000001</v>
      </c>
      <c r="AK789" s="120">
        <f t="shared" si="219"/>
        <v>0.79175626381884479</v>
      </c>
      <c r="AL789" s="120"/>
      <c r="AM789" s="122"/>
      <c r="AN789" s="139">
        <v>25.335245130000001</v>
      </c>
      <c r="AO789" s="137">
        <v>24.839660640000002</v>
      </c>
      <c r="AP789" s="137">
        <v>24.975568769999999</v>
      </c>
      <c r="AQ789" s="137">
        <v>25.38857269</v>
      </c>
      <c r="AR789" s="137">
        <v>25.192422870000001</v>
      </c>
      <c r="AS789" s="137">
        <f t="shared" si="213"/>
        <v>42331994.558595665</v>
      </c>
      <c r="AT789" s="137">
        <f t="shared" si="213"/>
        <v>30024994.377865106</v>
      </c>
      <c r="AU789" s="137">
        <f t="shared" si="213"/>
        <v>32990990.79040987</v>
      </c>
      <c r="AV789" s="137">
        <f t="shared" si="213"/>
        <v>43926027.26302693</v>
      </c>
      <c r="AW789" s="137">
        <f t="shared" si="213"/>
        <v>38342016.285854444</v>
      </c>
      <c r="AX789" s="137">
        <f t="shared" si="220"/>
        <v>37523204.655150399</v>
      </c>
      <c r="AY789" s="137">
        <v>25.104656219999999</v>
      </c>
      <c r="AZ789" s="137">
        <v>24.859228130000002</v>
      </c>
      <c r="BA789" s="137">
        <v>24.861169820000001</v>
      </c>
      <c r="BB789" s="137">
        <v>24.851051330000001</v>
      </c>
      <c r="BC789" s="137">
        <v>25.07414627</v>
      </c>
      <c r="BD789" s="137">
        <f t="shared" si="214"/>
        <v>36079005.095486157</v>
      </c>
      <c r="BE789" s="137">
        <f t="shared" si="214"/>
        <v>30435002.109018378</v>
      </c>
      <c r="BF789" s="137">
        <f t="shared" si="214"/>
        <v>30475991.453920241</v>
      </c>
      <c r="BG789" s="137">
        <f t="shared" si="214"/>
        <v>30262992.77167451</v>
      </c>
      <c r="BH789" s="137">
        <f t="shared" si="214"/>
        <v>35324021.704037949</v>
      </c>
      <c r="BI789" s="137">
        <f t="shared" si="221"/>
        <v>32515402.626827449</v>
      </c>
      <c r="BJ789" s="119">
        <f t="shared" si="215"/>
        <v>0.85228691611839447</v>
      </c>
      <c r="BK789" s="119">
        <f t="shared" si="215"/>
        <v>1.0136555473081299</v>
      </c>
      <c r="BL789" s="119">
        <f t="shared" si="215"/>
        <v>0.92376708682478514</v>
      </c>
      <c r="BM789" s="119">
        <f t="shared" si="215"/>
        <v>0.68895355800016178</v>
      </c>
      <c r="BN789" s="119">
        <f t="shared" si="215"/>
        <v>0.92128753586362833</v>
      </c>
      <c r="BO789" s="119">
        <f t="shared" si="222"/>
        <v>0.87999012882301986</v>
      </c>
      <c r="BP789" s="120" t="b">
        <v>1</v>
      </c>
      <c r="BQ789" s="121">
        <v>0.10530162567669545</v>
      </c>
      <c r="BR789" s="120">
        <v>-0.19624366800000001</v>
      </c>
      <c r="BS789" s="120">
        <f t="shared" si="223"/>
        <v>0.8728201612899672</v>
      </c>
      <c r="BT789" s="120"/>
      <c r="BU789" s="122"/>
      <c r="BV789" s="123"/>
      <c r="BW789" s="124"/>
      <c r="BX789" s="143"/>
      <c r="BY789" s="146">
        <f t="shared" si="224"/>
        <v>0.66792484349808245</v>
      </c>
      <c r="BZ789" s="145"/>
      <c r="CA789" s="145">
        <f t="shared" si="225"/>
        <v>0.9334169259591375</v>
      </c>
      <c r="CB789" s="145" t="s">
        <v>8540</v>
      </c>
      <c r="CC789" s="145"/>
      <c r="CD789" s="147"/>
    </row>
    <row r="790" spans="1:82" x14ac:dyDescent="0.25">
      <c r="A790" s="124" t="s">
        <v>1616</v>
      </c>
      <c r="B790" s="124" t="s">
        <v>7674</v>
      </c>
      <c r="C790" s="125" t="s">
        <v>1617</v>
      </c>
      <c r="D790" s="125" t="s">
        <v>1618</v>
      </c>
      <c r="E790" s="118">
        <v>13</v>
      </c>
      <c r="F790" s="139">
        <v>25.304903029999998</v>
      </c>
      <c r="G790" s="137">
        <v>25.653570179999999</v>
      </c>
      <c r="H790" s="137">
        <v>24.854955669999999</v>
      </c>
      <c r="I790" s="137">
        <v>25.583366389999998</v>
      </c>
      <c r="J790" s="137">
        <v>25.92306709</v>
      </c>
      <c r="K790" s="137">
        <f t="shared" si="210"/>
        <v>41450984.450920328</v>
      </c>
      <c r="L790" s="137">
        <f t="shared" si="210"/>
        <v>52783006.039829031</v>
      </c>
      <c r="M790" s="137">
        <f t="shared" si="210"/>
        <v>30345003.894806214</v>
      </c>
      <c r="N790" s="137">
        <f t="shared" si="210"/>
        <v>50275994.89365299</v>
      </c>
      <c r="O790" s="137">
        <f t="shared" si="210"/>
        <v>63623971.323441558</v>
      </c>
      <c r="P790" s="137">
        <f t="shared" si="216"/>
        <v>47695792.120530024</v>
      </c>
      <c r="Q790" s="137">
        <v>25.017290119999998</v>
      </c>
      <c r="R790" s="137">
        <v>24.94766426</v>
      </c>
      <c r="S790" s="137">
        <v>25.250427250000001</v>
      </c>
      <c r="T790" s="137">
        <v>25.072959900000001</v>
      </c>
      <c r="U790" s="137">
        <v>25.892543790000001</v>
      </c>
      <c r="V790" s="137">
        <f t="shared" si="211"/>
        <v>33958987.753091112</v>
      </c>
      <c r="W790" s="137">
        <f t="shared" si="211"/>
        <v>32359012.815674968</v>
      </c>
      <c r="X790" s="137">
        <f t="shared" si="211"/>
        <v>39914988.233438</v>
      </c>
      <c r="Y790" s="137">
        <f t="shared" si="211"/>
        <v>35294985.676086858</v>
      </c>
      <c r="Z790" s="137">
        <f t="shared" si="211"/>
        <v>62292010.02689828</v>
      </c>
      <c r="AA790" s="137">
        <f t="shared" si="217"/>
        <v>40763996.901037835</v>
      </c>
      <c r="AB790" s="119">
        <f t="shared" si="212"/>
        <v>0.81925648336048451</v>
      </c>
      <c r="AC790" s="119">
        <f t="shared" si="212"/>
        <v>0.61305740698545075</v>
      </c>
      <c r="AD790" s="119">
        <f t="shared" si="212"/>
        <v>1.3153726515180895</v>
      </c>
      <c r="AE790" s="119">
        <f t="shared" si="212"/>
        <v>0.7020246093736201</v>
      </c>
      <c r="AF790" s="119">
        <f t="shared" si="212"/>
        <v>0.9790651028403734</v>
      </c>
      <c r="AG790" s="119">
        <f t="shared" si="218"/>
        <v>0.88575525081560369</v>
      </c>
      <c r="AH790" s="120" t="b">
        <v>1</v>
      </c>
      <c r="AI790" s="121">
        <v>0.30170913171566377</v>
      </c>
      <c r="AJ790" s="120">
        <v>-0.22779541</v>
      </c>
      <c r="AK790" s="120">
        <f t="shared" si="219"/>
        <v>0.85393880370518493</v>
      </c>
      <c r="AL790" s="120"/>
      <c r="AM790" s="122"/>
      <c r="AN790" s="139">
        <v>24.65512657</v>
      </c>
      <c r="AO790" s="137">
        <v>24.230520250000001</v>
      </c>
      <c r="AP790" s="137">
        <v>24.725463869999999</v>
      </c>
      <c r="AQ790" s="137">
        <v>24.84737587</v>
      </c>
      <c r="AR790" s="137">
        <v>24.777208330000001</v>
      </c>
      <c r="AS790" s="137">
        <f t="shared" si="213"/>
        <v>26419989.730168644</v>
      </c>
      <c r="AT790" s="137">
        <f t="shared" si="213"/>
        <v>19684002.240436047</v>
      </c>
      <c r="AU790" s="137">
        <f t="shared" si="213"/>
        <v>27739988.811803777</v>
      </c>
      <c r="AV790" s="137">
        <f t="shared" si="213"/>
        <v>30185991.846829142</v>
      </c>
      <c r="AW790" s="137">
        <f t="shared" si="213"/>
        <v>28752983.56755092</v>
      </c>
      <c r="AX790" s="137">
        <f t="shared" si="220"/>
        <v>26556591.239357702</v>
      </c>
      <c r="AY790" s="137">
        <v>24.46525574</v>
      </c>
      <c r="AZ790" s="137">
        <v>24.119890210000001</v>
      </c>
      <c r="BA790" s="137">
        <v>24.661556239999999</v>
      </c>
      <c r="BB790" s="137">
        <v>25.07218361</v>
      </c>
      <c r="BC790" s="137">
        <v>24.48148346</v>
      </c>
      <c r="BD790" s="137">
        <f t="shared" si="214"/>
        <v>23161987.843023498</v>
      </c>
      <c r="BE790" s="137">
        <f t="shared" si="214"/>
        <v>18230998.080117643</v>
      </c>
      <c r="BF790" s="137">
        <f t="shared" si="214"/>
        <v>26537998.670393277</v>
      </c>
      <c r="BG790" s="137">
        <f t="shared" si="214"/>
        <v>35275999.14500016</v>
      </c>
      <c r="BH790" s="137">
        <f t="shared" si="214"/>
        <v>23423989.236223802</v>
      </c>
      <c r="BI790" s="137">
        <f t="shared" si="221"/>
        <v>25326194.594951674</v>
      </c>
      <c r="BJ790" s="119">
        <f t="shared" si="215"/>
        <v>0.87668421068972346</v>
      </c>
      <c r="BK790" s="119">
        <f t="shared" si="215"/>
        <v>0.92618349954596346</v>
      </c>
      <c r="BL790" s="119">
        <f t="shared" si="215"/>
        <v>0.95666940785141785</v>
      </c>
      <c r="BM790" s="119">
        <f t="shared" si="215"/>
        <v>1.1686215024505047</v>
      </c>
      <c r="BN790" s="119">
        <f t="shared" si="215"/>
        <v>0.81466290902273053</v>
      </c>
      <c r="BO790" s="119">
        <f t="shared" si="222"/>
        <v>0.94856430591206797</v>
      </c>
      <c r="BP790" s="120" t="b">
        <v>1</v>
      </c>
      <c r="BQ790" s="121">
        <v>0.37511161076415767</v>
      </c>
      <c r="BR790" s="120">
        <v>-8.7065124999999993E-2</v>
      </c>
      <c r="BS790" s="120">
        <f t="shared" si="223"/>
        <v>0.94143596602322621</v>
      </c>
      <c r="BT790" s="120"/>
      <c r="BU790" s="122"/>
      <c r="BV790" s="123"/>
      <c r="BW790" s="124"/>
      <c r="BX790" s="143"/>
      <c r="BY790" s="146">
        <f t="shared" si="224"/>
        <v>0.66437503890743321</v>
      </c>
      <c r="BZ790" s="145"/>
      <c r="CA790" s="145">
        <f t="shared" si="225"/>
        <v>0.93378513749147263</v>
      </c>
      <c r="CB790" s="145" t="s">
        <v>8540</v>
      </c>
      <c r="CC790" s="145"/>
      <c r="CD790" s="147"/>
    </row>
    <row r="791" spans="1:82" x14ac:dyDescent="0.25">
      <c r="A791" s="124" t="s">
        <v>640</v>
      </c>
      <c r="B791" s="124" t="s">
        <v>7540</v>
      </c>
      <c r="C791" s="125" t="s">
        <v>641</v>
      </c>
      <c r="D791" s="125" t="s">
        <v>642</v>
      </c>
      <c r="E791" s="118">
        <v>21</v>
      </c>
      <c r="F791" s="139">
        <v>23.968774799999998</v>
      </c>
      <c r="G791" s="137">
        <v>24.38916206</v>
      </c>
      <c r="H791" s="137">
        <v>23.53670692</v>
      </c>
      <c r="I791" s="137">
        <v>24.488489149999999</v>
      </c>
      <c r="J791" s="137">
        <v>24.128332140000001</v>
      </c>
      <c r="K791" s="137">
        <f t="shared" si="210"/>
        <v>16417997.080977015</v>
      </c>
      <c r="L791" s="137">
        <f t="shared" si="210"/>
        <v>21971987.798159424</v>
      </c>
      <c r="M791" s="137">
        <f t="shared" si="210"/>
        <v>12168996.944909867</v>
      </c>
      <c r="N791" s="137">
        <f t="shared" si="210"/>
        <v>23538012.147389818</v>
      </c>
      <c r="O791" s="137">
        <f t="shared" si="210"/>
        <v>18337989.489815414</v>
      </c>
      <c r="P791" s="137">
        <f t="shared" si="216"/>
        <v>18486996.692250308</v>
      </c>
      <c r="Q791" s="137">
        <v>23.441516880000002</v>
      </c>
      <c r="R791" s="137">
        <v>24.014186859999999</v>
      </c>
      <c r="S791" s="137">
        <v>23.80508614</v>
      </c>
      <c r="T791" s="137">
        <v>23.84335518</v>
      </c>
      <c r="U791" s="137">
        <v>24.231618879999999</v>
      </c>
      <c r="V791" s="137">
        <f t="shared" si="211"/>
        <v>11391993.401601415</v>
      </c>
      <c r="W791" s="137">
        <f t="shared" si="211"/>
        <v>16943009.967712872</v>
      </c>
      <c r="X791" s="137">
        <f t="shared" si="211"/>
        <v>14656996.275923423</v>
      </c>
      <c r="Y791" s="137">
        <f t="shared" si="211"/>
        <v>15050991.360305058</v>
      </c>
      <c r="Z791" s="137">
        <f t="shared" si="211"/>
        <v>19698997.558833994</v>
      </c>
      <c r="AA791" s="137">
        <f t="shared" si="217"/>
        <v>15548397.712875355</v>
      </c>
      <c r="AB791" s="119">
        <f t="shared" si="212"/>
        <v>0.69387230034295333</v>
      </c>
      <c r="AC791" s="119">
        <f t="shared" si="212"/>
        <v>0.77111866815856211</v>
      </c>
      <c r="AD791" s="119">
        <f t="shared" si="212"/>
        <v>1.2044539366947786</v>
      </c>
      <c r="AE791" s="119">
        <f t="shared" si="212"/>
        <v>0.639433409502004</v>
      </c>
      <c r="AF791" s="119">
        <f t="shared" si="212"/>
        <v>1.0742179544695702</v>
      </c>
      <c r="AG791" s="119">
        <f t="shared" si="218"/>
        <v>0.87661925383357375</v>
      </c>
      <c r="AH791" s="120" t="b">
        <v>1</v>
      </c>
      <c r="AI791" s="121">
        <v>0.25931883807489448</v>
      </c>
      <c r="AJ791" s="120">
        <v>-0.23514022800000001</v>
      </c>
      <c r="AK791" s="120">
        <f t="shared" si="219"/>
        <v>0.84960241492349797</v>
      </c>
      <c r="AL791" s="120"/>
      <c r="AM791" s="122"/>
      <c r="AN791" s="139">
        <v>22.741764069999999</v>
      </c>
      <c r="AO791" s="137">
        <v>22.23502731</v>
      </c>
      <c r="AP791" s="137">
        <v>22.94438744</v>
      </c>
      <c r="AQ791" s="137">
        <v>23.286020279999999</v>
      </c>
      <c r="AR791" s="137">
        <v>22.872280119999999</v>
      </c>
      <c r="AS791" s="137">
        <f t="shared" si="213"/>
        <v>7013796.1508558076</v>
      </c>
      <c r="AT791" s="137">
        <f t="shared" si="213"/>
        <v>4936398.0799319036</v>
      </c>
      <c r="AU791" s="137">
        <f t="shared" si="213"/>
        <v>8071399.6487241155</v>
      </c>
      <c r="AV791" s="137">
        <f t="shared" si="213"/>
        <v>10227996.810403744</v>
      </c>
      <c r="AW791" s="137">
        <f t="shared" si="213"/>
        <v>7677898.8323625699</v>
      </c>
      <c r="AX791" s="137">
        <f t="shared" si="220"/>
        <v>7585497.9044556273</v>
      </c>
      <c r="AY791" s="137">
        <v>22.544086459999999</v>
      </c>
      <c r="AZ791" s="137">
        <v>22.490423199999999</v>
      </c>
      <c r="BA791" s="137">
        <v>22.595664979999999</v>
      </c>
      <c r="BB791" s="137">
        <v>23.093811039999999</v>
      </c>
      <c r="BC791" s="137">
        <v>22.824678420000001</v>
      </c>
      <c r="BD791" s="137">
        <f t="shared" si="214"/>
        <v>6115701.0695649367</v>
      </c>
      <c r="BE791" s="137">
        <f t="shared" si="214"/>
        <v>5892396.9816604787</v>
      </c>
      <c r="BF791" s="137">
        <f t="shared" si="214"/>
        <v>6338302.0416148091</v>
      </c>
      <c r="BG791" s="137">
        <f t="shared" si="214"/>
        <v>8952201.2592127249</v>
      </c>
      <c r="BH791" s="137">
        <f t="shared" si="214"/>
        <v>7428700.4381262306</v>
      </c>
      <c r="BI791" s="137">
        <f t="shared" si="221"/>
        <v>6945460.3580358354</v>
      </c>
      <c r="BJ791" s="119">
        <f t="shared" si="215"/>
        <v>0.87195306764350611</v>
      </c>
      <c r="BK791" s="119">
        <f t="shared" si="215"/>
        <v>1.1936632512712109</v>
      </c>
      <c r="BL791" s="119">
        <f t="shared" si="215"/>
        <v>0.78527917306346429</v>
      </c>
      <c r="BM791" s="119">
        <f t="shared" si="215"/>
        <v>0.87526437729299045</v>
      </c>
      <c r="BN791" s="119">
        <f t="shared" si="215"/>
        <v>0.96754341263446186</v>
      </c>
      <c r="BO791" s="119">
        <f t="shared" si="222"/>
        <v>0.93874065638112669</v>
      </c>
      <c r="BP791" s="120" t="b">
        <v>1</v>
      </c>
      <c r="BQ791" s="121">
        <v>0.35744200373986973</v>
      </c>
      <c r="BR791" s="120">
        <v>-0.10616302499999999</v>
      </c>
      <c r="BS791" s="120">
        <f t="shared" si="223"/>
        <v>0.92905568473025424</v>
      </c>
      <c r="BT791" s="120"/>
      <c r="BU791" s="122"/>
      <c r="BV791" s="123"/>
      <c r="BW791" s="124"/>
      <c r="BX791" s="143"/>
      <c r="BY791" s="146">
        <f t="shared" si="224"/>
        <v>0.65123826494815784</v>
      </c>
      <c r="BZ791" s="145"/>
      <c r="CA791" s="145">
        <f t="shared" si="225"/>
        <v>0.93382474475215249</v>
      </c>
      <c r="CB791" s="145" t="s">
        <v>8540</v>
      </c>
      <c r="CC791" s="145"/>
      <c r="CD791" s="147"/>
    </row>
    <row r="792" spans="1:82" x14ac:dyDescent="0.25">
      <c r="A792" s="124" t="s">
        <v>602</v>
      </c>
      <c r="B792" s="124" t="s">
        <v>7535</v>
      </c>
      <c r="C792" s="125" t="s">
        <v>603</v>
      </c>
      <c r="D792" s="125" t="s">
        <v>604</v>
      </c>
      <c r="E792" s="118">
        <v>4</v>
      </c>
      <c r="F792" s="139">
        <v>22.428899770000001</v>
      </c>
      <c r="G792" s="137">
        <v>22.506832119999999</v>
      </c>
      <c r="H792" s="137">
        <v>21.928462979999999</v>
      </c>
      <c r="I792" s="137">
        <v>22.658246989999999</v>
      </c>
      <c r="J792" s="137">
        <v>22.216911320000001</v>
      </c>
      <c r="K792" s="137">
        <f t="shared" si="210"/>
        <v>5646399.473382676</v>
      </c>
      <c r="L792" s="137">
        <f t="shared" si="210"/>
        <v>5959798.4855107935</v>
      </c>
      <c r="M792" s="137">
        <f t="shared" si="210"/>
        <v>3991398.7390535255</v>
      </c>
      <c r="N792" s="137">
        <f t="shared" si="210"/>
        <v>6619298.9105184507</v>
      </c>
      <c r="O792" s="137">
        <f t="shared" si="210"/>
        <v>4874799.0556384725</v>
      </c>
      <c r="P792" s="137">
        <f t="shared" si="216"/>
        <v>5418338.9328207839</v>
      </c>
      <c r="Q792" s="137">
        <v>22.332981109999999</v>
      </c>
      <c r="R792" s="137">
        <v>22.095130919999999</v>
      </c>
      <c r="S792" s="137">
        <v>21.935243610000001</v>
      </c>
      <c r="T792" s="137">
        <v>21.977815629999998</v>
      </c>
      <c r="U792" s="137">
        <v>22.031873699999998</v>
      </c>
      <c r="V792" s="137">
        <f t="shared" si="211"/>
        <v>5283201.887091063</v>
      </c>
      <c r="W792" s="137">
        <f t="shared" si="211"/>
        <v>4480197.5585112935</v>
      </c>
      <c r="X792" s="137">
        <f t="shared" si="211"/>
        <v>4010202.3652820867</v>
      </c>
      <c r="Y792" s="137">
        <f t="shared" si="211"/>
        <v>4130301.3930533659</v>
      </c>
      <c r="Z792" s="137">
        <f t="shared" si="211"/>
        <v>4288000.668392201</v>
      </c>
      <c r="AA792" s="137">
        <f t="shared" si="217"/>
        <v>4438380.7744660024</v>
      </c>
      <c r="AB792" s="119">
        <f t="shared" si="212"/>
        <v>0.93567625032487711</v>
      </c>
      <c r="AC792" s="119">
        <f t="shared" si="212"/>
        <v>0.75173641682740744</v>
      </c>
      <c r="AD792" s="119">
        <f t="shared" si="212"/>
        <v>1.0047110367712899</v>
      </c>
      <c r="AE792" s="119">
        <f t="shared" si="212"/>
        <v>0.62397867944746788</v>
      </c>
      <c r="AF792" s="119">
        <f t="shared" si="212"/>
        <v>0.87962613831896375</v>
      </c>
      <c r="AG792" s="119">
        <f t="shared" si="218"/>
        <v>0.83914570433800117</v>
      </c>
      <c r="AH792" s="120" t="b">
        <v>1</v>
      </c>
      <c r="AI792" s="121">
        <v>9.0458455860334838E-2</v>
      </c>
      <c r="AJ792" s="120">
        <v>-0.27326164200000003</v>
      </c>
      <c r="AK792" s="120">
        <f t="shared" si="219"/>
        <v>0.82744673969596239</v>
      </c>
      <c r="AL792" s="120"/>
      <c r="AM792" s="122"/>
      <c r="AN792" s="139">
        <v>21.47659874</v>
      </c>
      <c r="AO792" s="137">
        <v>20.772333150000001</v>
      </c>
      <c r="AP792" s="137">
        <v>21.607429499999999</v>
      </c>
      <c r="AQ792" s="137">
        <v>21.472835539999998</v>
      </c>
      <c r="AR792" s="137">
        <v>21.57209778</v>
      </c>
      <c r="AS792" s="137">
        <f t="shared" si="213"/>
        <v>2918101.7132830536</v>
      </c>
      <c r="AT792" s="137">
        <f t="shared" si="213"/>
        <v>1790999.0606772322</v>
      </c>
      <c r="AU792" s="137">
        <f t="shared" si="213"/>
        <v>3195099.6576906685</v>
      </c>
      <c r="AV792" s="137">
        <f t="shared" si="213"/>
        <v>2910499.9053635267</v>
      </c>
      <c r="AW792" s="137">
        <f t="shared" si="213"/>
        <v>3117801.7837242479</v>
      </c>
      <c r="AX792" s="137">
        <f t="shared" si="220"/>
        <v>2786500.4241477461</v>
      </c>
      <c r="AY792" s="137">
        <v>21.300281519999999</v>
      </c>
      <c r="AZ792" s="137">
        <v>20.947137829999999</v>
      </c>
      <c r="BA792" s="137">
        <v>21.190931320000001</v>
      </c>
      <c r="BB792" s="137">
        <v>21.355737690000002</v>
      </c>
      <c r="BC792" s="137">
        <v>21.26212692</v>
      </c>
      <c r="BD792" s="137">
        <f t="shared" si="214"/>
        <v>2582400.835828342</v>
      </c>
      <c r="BE792" s="137">
        <f t="shared" si="214"/>
        <v>2021700.4610743171</v>
      </c>
      <c r="BF792" s="137">
        <f t="shared" si="214"/>
        <v>2393899.7720150882</v>
      </c>
      <c r="BG792" s="137">
        <f t="shared" si="214"/>
        <v>2683599.0176157732</v>
      </c>
      <c r="BH792" s="137">
        <f t="shared" si="214"/>
        <v>2514999.9139611898</v>
      </c>
      <c r="BI792" s="137">
        <f t="shared" si="221"/>
        <v>2439320.0000989423</v>
      </c>
      <c r="BJ792" s="119">
        <f t="shared" si="215"/>
        <v>0.88495915823406091</v>
      </c>
      <c r="BK792" s="119">
        <f t="shared" si="215"/>
        <v>1.1288115697335148</v>
      </c>
      <c r="BL792" s="119">
        <f t="shared" si="215"/>
        <v>0.74924103423595056</v>
      </c>
      <c r="BM792" s="119">
        <f t="shared" si="215"/>
        <v>0.92204057889518709</v>
      </c>
      <c r="BN792" s="119">
        <f t="shared" si="215"/>
        <v>0.80665805218604858</v>
      </c>
      <c r="BO792" s="119">
        <f t="shared" si="222"/>
        <v>0.89834207865695248</v>
      </c>
      <c r="BP792" s="120" t="b">
        <v>1</v>
      </c>
      <c r="BQ792" s="121">
        <v>0.16796894443801888</v>
      </c>
      <c r="BR792" s="120">
        <v>-0.16901588400000001</v>
      </c>
      <c r="BS792" s="120">
        <f t="shared" si="223"/>
        <v>0.88944920069292488</v>
      </c>
      <c r="BT792" s="120"/>
      <c r="BU792" s="122"/>
      <c r="BV792" s="123"/>
      <c r="BW792" s="124"/>
      <c r="BX792" s="143"/>
      <c r="BY792" s="146">
        <f t="shared" si="224"/>
        <v>0.54654159507147437</v>
      </c>
      <c r="BZ792" s="145"/>
      <c r="CA792" s="145">
        <f t="shared" si="225"/>
        <v>0.93410486303007023</v>
      </c>
      <c r="CB792" s="145" t="s">
        <v>8540</v>
      </c>
      <c r="CC792" s="145"/>
      <c r="CD792" s="147"/>
    </row>
    <row r="793" spans="1:82" x14ac:dyDescent="0.25">
      <c r="A793" s="124" t="s">
        <v>4465</v>
      </c>
      <c r="B793" s="124" t="s">
        <v>8061</v>
      </c>
      <c r="C793" s="125" t="s">
        <v>4466</v>
      </c>
      <c r="D793" s="125" t="s">
        <v>4467</v>
      </c>
      <c r="E793" s="118">
        <v>16</v>
      </c>
      <c r="F793" s="139">
        <v>24.420469279999999</v>
      </c>
      <c r="G793" s="137">
        <v>24.905317310000001</v>
      </c>
      <c r="H793" s="137">
        <v>24.626058579999999</v>
      </c>
      <c r="I793" s="137">
        <v>24.520313260000002</v>
      </c>
      <c r="J793" s="137">
        <v>24.394733429999999</v>
      </c>
      <c r="K793" s="137">
        <f t="shared" si="210"/>
        <v>22454002.231521208</v>
      </c>
      <c r="L793" s="137">
        <f t="shared" si="210"/>
        <v>31422993.952893078</v>
      </c>
      <c r="M793" s="137">
        <f t="shared" si="210"/>
        <v>25892996.197901767</v>
      </c>
      <c r="N793" s="137">
        <f t="shared" si="210"/>
        <v>24063001.289740007</v>
      </c>
      <c r="O793" s="137">
        <f t="shared" si="210"/>
        <v>22057002.817147039</v>
      </c>
      <c r="P793" s="137">
        <f t="shared" si="216"/>
        <v>25177999.297840618</v>
      </c>
      <c r="Q793" s="137">
        <v>24.381460189999999</v>
      </c>
      <c r="R793" s="137">
        <v>24.50748634</v>
      </c>
      <c r="S793" s="137">
        <v>24.86363029</v>
      </c>
      <c r="T793" s="137">
        <v>24.42713547</v>
      </c>
      <c r="U793" s="137">
        <v>24.58777809</v>
      </c>
      <c r="V793" s="137">
        <f t="shared" si="211"/>
        <v>21855002.236935779</v>
      </c>
      <c r="W793" s="137">
        <f t="shared" si="211"/>
        <v>23850006.770628352</v>
      </c>
      <c r="X793" s="137">
        <f t="shared" si="211"/>
        <v>30528011.624093954</v>
      </c>
      <c r="Y793" s="137">
        <f t="shared" si="211"/>
        <v>22557994.405714508</v>
      </c>
      <c r="Z793" s="137">
        <f t="shared" si="211"/>
        <v>25214986.026459377</v>
      </c>
      <c r="AA793" s="137">
        <f t="shared" si="217"/>
        <v>24801200.212766394</v>
      </c>
      <c r="AB793" s="119">
        <f t="shared" si="212"/>
        <v>0.97332324151350869</v>
      </c>
      <c r="AC793" s="119">
        <f t="shared" si="212"/>
        <v>0.75899854757259722</v>
      </c>
      <c r="AD793" s="119">
        <f t="shared" si="212"/>
        <v>1.1790065309849227</v>
      </c>
      <c r="AE793" s="119">
        <f t="shared" si="212"/>
        <v>0.9374555623422085</v>
      </c>
      <c r="AF793" s="119">
        <f t="shared" si="212"/>
        <v>1.1431737228984409</v>
      </c>
      <c r="AG793" s="119">
        <f t="shared" si="218"/>
        <v>0.99839152106233553</v>
      </c>
      <c r="AH793" s="120" t="b">
        <v>1</v>
      </c>
      <c r="AI793" s="121">
        <v>0.87010066784825357</v>
      </c>
      <c r="AJ793" s="120">
        <v>-1.9880294999999999E-2</v>
      </c>
      <c r="AK793" s="120">
        <f t="shared" si="219"/>
        <v>0.98631453875525277</v>
      </c>
      <c r="AL793" s="120"/>
      <c r="AM793" s="122"/>
      <c r="AN793" s="139">
        <v>23.185920719999999</v>
      </c>
      <c r="AO793" s="137">
        <v>23.88725281</v>
      </c>
      <c r="AP793" s="137">
        <v>23.501424790000002</v>
      </c>
      <c r="AQ793" s="137">
        <v>23.55660439</v>
      </c>
      <c r="AR793" s="137">
        <v>23.640859599999999</v>
      </c>
      <c r="AS793" s="137">
        <f t="shared" si="213"/>
        <v>9542399.9202438165</v>
      </c>
      <c r="AT793" s="137">
        <f t="shared" si="213"/>
        <v>15515994.2440637</v>
      </c>
      <c r="AU793" s="137">
        <f t="shared" si="213"/>
        <v>11875005.040286966</v>
      </c>
      <c r="AV793" s="137">
        <f t="shared" si="213"/>
        <v>12337992.939492807</v>
      </c>
      <c r="AW793" s="137">
        <f t="shared" si="213"/>
        <v>13080003.580783773</v>
      </c>
      <c r="AX793" s="137">
        <f t="shared" si="220"/>
        <v>12470279.144974211</v>
      </c>
      <c r="AY793" s="137">
        <v>23.501667019999999</v>
      </c>
      <c r="AZ793" s="137">
        <v>23.713558200000001</v>
      </c>
      <c r="BA793" s="137">
        <v>23.732727050000001</v>
      </c>
      <c r="BB793" s="137">
        <v>23.56999016</v>
      </c>
      <c r="BC793" s="137">
        <v>23.680889130000001</v>
      </c>
      <c r="BD793" s="137">
        <f t="shared" si="214"/>
        <v>11876999.033393633</v>
      </c>
      <c r="BE793" s="137">
        <f t="shared" si="214"/>
        <v>13756004.908690259</v>
      </c>
      <c r="BF793" s="137">
        <f t="shared" si="214"/>
        <v>13939998.305029869</v>
      </c>
      <c r="BG793" s="137">
        <f t="shared" si="214"/>
        <v>12453001.363931937</v>
      </c>
      <c r="BH793" s="137">
        <f t="shared" si="214"/>
        <v>13448007.793677252</v>
      </c>
      <c r="BI793" s="137">
        <f t="shared" si="221"/>
        <v>13094802.280944591</v>
      </c>
      <c r="BJ793" s="119">
        <f t="shared" si="215"/>
        <v>1.2446553417025688</v>
      </c>
      <c r="BK793" s="119">
        <f t="shared" si="215"/>
        <v>0.88656934852584135</v>
      </c>
      <c r="BL793" s="119">
        <f t="shared" si="215"/>
        <v>1.1738940958540429</v>
      </c>
      <c r="BM793" s="119">
        <f t="shared" si="215"/>
        <v>1.0093214856746269</v>
      </c>
      <c r="BN793" s="119">
        <f t="shared" si="215"/>
        <v>1.0281348709593723</v>
      </c>
      <c r="BO793" s="119">
        <f t="shared" si="222"/>
        <v>1.0685150285432905</v>
      </c>
      <c r="BP793" s="120" t="b">
        <v>1</v>
      </c>
      <c r="BQ793" s="121">
        <v>0.37829859123076309</v>
      </c>
      <c r="BR793" s="120">
        <v>8.5353850999999994E-2</v>
      </c>
      <c r="BS793" s="120">
        <f t="shared" si="223"/>
        <v>1.0609479290303925</v>
      </c>
      <c r="BT793" s="120"/>
      <c r="BU793" s="122"/>
      <c r="BV793" s="123"/>
      <c r="BW793" s="124"/>
      <c r="BX793" s="143"/>
      <c r="BY793" s="146">
        <f t="shared" si="224"/>
        <v>0.49904116667255116</v>
      </c>
      <c r="BZ793" s="145"/>
      <c r="CA793" s="145">
        <f t="shared" si="225"/>
        <v>0.93437293289495937</v>
      </c>
      <c r="CB793" s="145" t="s">
        <v>8540</v>
      </c>
      <c r="CC793" s="145"/>
      <c r="CD793" s="147"/>
    </row>
    <row r="794" spans="1:82" x14ac:dyDescent="0.25">
      <c r="A794" s="124" t="s">
        <v>1556</v>
      </c>
      <c r="B794" s="124" t="s">
        <v>7665</v>
      </c>
      <c r="C794" s="125" t="s">
        <v>1557</v>
      </c>
      <c r="D794" s="125" t="s">
        <v>1558</v>
      </c>
      <c r="E794" s="118">
        <v>11</v>
      </c>
      <c r="F794" s="139">
        <v>24.599290849999999</v>
      </c>
      <c r="G794" s="137">
        <v>24.647626880000001</v>
      </c>
      <c r="H794" s="137">
        <v>24.63843155</v>
      </c>
      <c r="I794" s="137">
        <v>24.6444397</v>
      </c>
      <c r="J794" s="137">
        <v>24.269279480000002</v>
      </c>
      <c r="K794" s="137">
        <f t="shared" si="210"/>
        <v>25417007.548844319</v>
      </c>
      <c r="L794" s="137">
        <f t="shared" si="210"/>
        <v>26283004.705942936</v>
      </c>
      <c r="M794" s="137">
        <f t="shared" si="210"/>
        <v>26116017.001862086</v>
      </c>
      <c r="N794" s="137">
        <f t="shared" si="210"/>
        <v>26225004.780501854</v>
      </c>
      <c r="O794" s="137">
        <f t="shared" si="210"/>
        <v>20219997.456864771</v>
      </c>
      <c r="P794" s="137">
        <f t="shared" si="216"/>
        <v>24852206.298803195</v>
      </c>
      <c r="Q794" s="137">
        <v>23.96912575</v>
      </c>
      <c r="R794" s="137">
        <v>24.341028210000001</v>
      </c>
      <c r="S794" s="137">
        <v>24.405550000000002</v>
      </c>
      <c r="T794" s="137">
        <v>24.510387420000001</v>
      </c>
      <c r="U794" s="137">
        <v>23.89485741</v>
      </c>
      <c r="V794" s="137">
        <f t="shared" si="211"/>
        <v>16421991.408806879</v>
      </c>
      <c r="W794" s="137">
        <f t="shared" si="211"/>
        <v>21251011.999180678</v>
      </c>
      <c r="X794" s="137">
        <f t="shared" si="211"/>
        <v>22222996.132113129</v>
      </c>
      <c r="Y794" s="137">
        <f t="shared" si="211"/>
        <v>23898014.415591419</v>
      </c>
      <c r="Z794" s="137">
        <f t="shared" si="211"/>
        <v>15597996.64254391</v>
      </c>
      <c r="AA794" s="137">
        <f t="shared" si="217"/>
        <v>19878402.119647205</v>
      </c>
      <c r="AB794" s="119">
        <f t="shared" si="212"/>
        <v>0.64610247202580573</v>
      </c>
      <c r="AC794" s="119">
        <f t="shared" si="212"/>
        <v>0.80854575939620565</v>
      </c>
      <c r="AD794" s="119">
        <f t="shared" si="212"/>
        <v>0.85093359108047051</v>
      </c>
      <c r="AE794" s="119">
        <f t="shared" si="212"/>
        <v>0.91126825774153764</v>
      </c>
      <c r="AF794" s="119">
        <f t="shared" si="212"/>
        <v>0.77141437212438058</v>
      </c>
      <c r="AG794" s="119">
        <f t="shared" si="218"/>
        <v>0.79765289047368015</v>
      </c>
      <c r="AH794" s="120" t="b">
        <v>1</v>
      </c>
      <c r="AI794" s="121">
        <v>1.6032058540458284E-2</v>
      </c>
      <c r="AJ794" s="120">
        <v>-0.33562393200000001</v>
      </c>
      <c r="AK794" s="120">
        <f t="shared" si="219"/>
        <v>0.79244135006673055</v>
      </c>
      <c r="AL794" s="120"/>
      <c r="AM794" s="122"/>
      <c r="AN794" s="139">
        <v>22.679428099999999</v>
      </c>
      <c r="AO794" s="137">
        <v>22.56211472</v>
      </c>
      <c r="AP794" s="137">
        <v>23.3212738</v>
      </c>
      <c r="AQ794" s="137">
        <v>23.254650120000001</v>
      </c>
      <c r="AR794" s="137">
        <v>23.041982650000001</v>
      </c>
      <c r="AS794" s="137">
        <f t="shared" si="213"/>
        <v>6717197.8855870236</v>
      </c>
      <c r="AT794" s="137">
        <f t="shared" si="213"/>
        <v>6192603.8199433982</v>
      </c>
      <c r="AU794" s="137">
        <f t="shared" si="213"/>
        <v>10481005.548477354</v>
      </c>
      <c r="AV794" s="137">
        <f t="shared" si="213"/>
        <v>10007998.343246885</v>
      </c>
      <c r="AW794" s="137">
        <f t="shared" si="213"/>
        <v>8636304.3185002618</v>
      </c>
      <c r="AX794" s="137">
        <f t="shared" si="220"/>
        <v>8407021.9831509851</v>
      </c>
      <c r="AY794" s="137">
        <v>22.2983799</v>
      </c>
      <c r="AZ794" s="137">
        <v>22.52056503</v>
      </c>
      <c r="BA794" s="137">
        <v>22.96916199</v>
      </c>
      <c r="BB794" s="137">
        <v>22.897481920000001</v>
      </c>
      <c r="BC794" s="137">
        <v>22.989608759999999</v>
      </c>
      <c r="BD794" s="137">
        <f t="shared" si="214"/>
        <v>5157998.4181248285</v>
      </c>
      <c r="BE794" s="137">
        <f t="shared" si="214"/>
        <v>6016800.2446856294</v>
      </c>
      <c r="BF794" s="137">
        <f t="shared" si="214"/>
        <v>8211201.9643636597</v>
      </c>
      <c r="BG794" s="137">
        <f t="shared" si="214"/>
        <v>7813198.9511355422</v>
      </c>
      <c r="BH794" s="137">
        <f t="shared" si="214"/>
        <v>8328404.7913885508</v>
      </c>
      <c r="BI794" s="137">
        <f t="shared" si="221"/>
        <v>7105520.8739396427</v>
      </c>
      <c r="BJ794" s="119">
        <f t="shared" si="215"/>
        <v>0.76787947980396076</v>
      </c>
      <c r="BK794" s="119">
        <f t="shared" si="215"/>
        <v>0.97161071814547706</v>
      </c>
      <c r="BL794" s="119">
        <f t="shared" si="215"/>
        <v>0.78343646765424679</v>
      </c>
      <c r="BM794" s="119">
        <f t="shared" si="215"/>
        <v>0.78069546808105428</v>
      </c>
      <c r="BN794" s="119">
        <f t="shared" si="215"/>
        <v>0.96434823093807109</v>
      </c>
      <c r="BO794" s="119">
        <f t="shared" si="222"/>
        <v>0.85359407292456202</v>
      </c>
      <c r="BP794" s="120" t="b">
        <v>1</v>
      </c>
      <c r="BQ794" s="121">
        <v>3.8084611085493908E-2</v>
      </c>
      <c r="BR794" s="120">
        <v>-0.23685035700000001</v>
      </c>
      <c r="BS794" s="120">
        <f t="shared" si="223"/>
        <v>0.84859591743319207</v>
      </c>
      <c r="BT794" s="120"/>
      <c r="BU794" s="122"/>
      <c r="BV794" s="123"/>
      <c r="BW794" s="124"/>
      <c r="BX794" s="143"/>
      <c r="BY794" s="146">
        <f t="shared" si="224"/>
        <v>0.41135176515848304</v>
      </c>
      <c r="BZ794" s="145"/>
      <c r="CA794" s="145">
        <f t="shared" si="225"/>
        <v>0.93446395163075857</v>
      </c>
      <c r="CB794" s="145" t="s">
        <v>8540</v>
      </c>
      <c r="CC794" s="145"/>
      <c r="CD794" s="147"/>
    </row>
    <row r="795" spans="1:82" x14ac:dyDescent="0.25">
      <c r="A795" s="124" t="s">
        <v>2038</v>
      </c>
      <c r="B795" s="124" t="s">
        <v>7739</v>
      </c>
      <c r="C795" s="125" t="s">
        <v>2039</v>
      </c>
      <c r="D795" s="125" t="s">
        <v>2040</v>
      </c>
      <c r="E795" s="118">
        <v>8</v>
      </c>
      <c r="F795" s="139">
        <v>23.471099850000002</v>
      </c>
      <c r="G795" s="137">
        <v>22.891914369999999</v>
      </c>
      <c r="H795" s="137">
        <v>23.278951639999999</v>
      </c>
      <c r="I795" s="137">
        <v>23.144012450000002</v>
      </c>
      <c r="J795" s="137">
        <v>23.202859879999998</v>
      </c>
      <c r="K795" s="137">
        <f t="shared" si="210"/>
        <v>11628001.68614796</v>
      </c>
      <c r="L795" s="137">
        <f t="shared" si="210"/>
        <v>7783104.8940943237</v>
      </c>
      <c r="M795" s="137">
        <f t="shared" si="210"/>
        <v>10178006.203761579</v>
      </c>
      <c r="N795" s="137">
        <f t="shared" si="210"/>
        <v>9269193.9067627732</v>
      </c>
      <c r="O795" s="137">
        <f t="shared" si="210"/>
        <v>9655100.7302204873</v>
      </c>
      <c r="P795" s="137">
        <f t="shared" si="216"/>
        <v>9702681.4841974247</v>
      </c>
      <c r="Q795" s="137">
        <v>23.217651369999999</v>
      </c>
      <c r="R795" s="137">
        <v>22.95374107</v>
      </c>
      <c r="S795" s="137">
        <v>23.017230990000002</v>
      </c>
      <c r="T795" s="137">
        <v>23.58026314</v>
      </c>
      <c r="U795" s="137">
        <v>22.569711689999998</v>
      </c>
      <c r="V795" s="137">
        <f t="shared" si="211"/>
        <v>9754600.5828728117</v>
      </c>
      <c r="W795" s="137">
        <f t="shared" si="211"/>
        <v>8123900.110275073</v>
      </c>
      <c r="X795" s="137">
        <f t="shared" si="211"/>
        <v>8489398.9863945767</v>
      </c>
      <c r="Y795" s="137">
        <f t="shared" si="211"/>
        <v>12541991.750721693</v>
      </c>
      <c r="Z795" s="137">
        <f t="shared" si="211"/>
        <v>6225298.9544574711</v>
      </c>
      <c r="AA795" s="137">
        <f t="shared" si="217"/>
        <v>9027038.0769443251</v>
      </c>
      <c r="AB795" s="119">
        <f t="shared" si="212"/>
        <v>0.83888881737032539</v>
      </c>
      <c r="AC795" s="119">
        <f t="shared" si="212"/>
        <v>1.0437865377401425</v>
      </c>
      <c r="AD795" s="119">
        <f t="shared" si="212"/>
        <v>0.83409253408168205</v>
      </c>
      <c r="AE795" s="119">
        <f t="shared" si="212"/>
        <v>1.3530833292387052</v>
      </c>
      <c r="AF795" s="119">
        <f t="shared" si="212"/>
        <v>0.64476789299279613</v>
      </c>
      <c r="AG795" s="119">
        <f t="shared" si="218"/>
        <v>0.94292382228473026</v>
      </c>
      <c r="AH795" s="120" t="b">
        <v>1</v>
      </c>
      <c r="AI795" s="121">
        <v>0.50848841295375258</v>
      </c>
      <c r="AJ795" s="120">
        <v>-0.130047989</v>
      </c>
      <c r="AK795" s="120">
        <f t="shared" si="219"/>
        <v>0.9138010535572938</v>
      </c>
      <c r="AL795" s="120"/>
      <c r="AM795" s="122"/>
      <c r="AN795" s="139">
        <v>21.801992420000001</v>
      </c>
      <c r="AO795" s="137">
        <v>22.25879669</v>
      </c>
      <c r="AP795" s="137">
        <v>22.009016039999999</v>
      </c>
      <c r="AQ795" s="137">
        <v>21.907932280000001</v>
      </c>
      <c r="AR795" s="137">
        <v>22.42713547</v>
      </c>
      <c r="AS795" s="137">
        <f t="shared" si="213"/>
        <v>3656399.8601445234</v>
      </c>
      <c r="AT795" s="137">
        <f t="shared" si="213"/>
        <v>5018402.2711570887</v>
      </c>
      <c r="AU795" s="137">
        <f t="shared" si="213"/>
        <v>4220598.1388182072</v>
      </c>
      <c r="AV795" s="137">
        <f t="shared" si="213"/>
        <v>3935000.2044097739</v>
      </c>
      <c r="AW795" s="137">
        <f t="shared" si="213"/>
        <v>5639498.6014286159</v>
      </c>
      <c r="AX795" s="137">
        <f t="shared" si="220"/>
        <v>4493979.8151916424</v>
      </c>
      <c r="AY795" s="137">
        <v>22.14086533</v>
      </c>
      <c r="AZ795" s="137">
        <v>22.33625412</v>
      </c>
      <c r="BA795" s="137">
        <v>21.670509339999999</v>
      </c>
      <c r="BB795" s="137">
        <v>22.100980759999999</v>
      </c>
      <c r="BC795" s="137">
        <v>22.085180279999999</v>
      </c>
      <c r="BD795" s="137">
        <f t="shared" si="214"/>
        <v>4624497.9821946286</v>
      </c>
      <c r="BE795" s="137">
        <f t="shared" si="214"/>
        <v>5295201.3754898598</v>
      </c>
      <c r="BF795" s="137">
        <f t="shared" si="214"/>
        <v>3337900.0855253851</v>
      </c>
      <c r="BG795" s="137">
        <f t="shared" si="214"/>
        <v>4498400.7442309512</v>
      </c>
      <c r="BH795" s="137">
        <f t="shared" si="214"/>
        <v>4449402.8015608406</v>
      </c>
      <c r="BI795" s="137">
        <f t="shared" si="221"/>
        <v>4441080.597800334</v>
      </c>
      <c r="BJ795" s="119">
        <f t="shared" si="215"/>
        <v>1.264768121397926</v>
      </c>
      <c r="BK795" s="119">
        <f t="shared" si="215"/>
        <v>1.0551568187197058</v>
      </c>
      <c r="BL795" s="119">
        <f t="shared" si="215"/>
        <v>0.7908594885700293</v>
      </c>
      <c r="BM795" s="119">
        <f t="shared" si="215"/>
        <v>1.1431767498232401</v>
      </c>
      <c r="BN795" s="119">
        <f t="shared" si="215"/>
        <v>0.788971345862858</v>
      </c>
      <c r="BO795" s="119">
        <f t="shared" si="222"/>
        <v>1.0085865048747518</v>
      </c>
      <c r="BP795" s="120" t="b">
        <v>1</v>
      </c>
      <c r="BQ795" s="121">
        <v>0.92367358723537041</v>
      </c>
      <c r="BR795" s="120">
        <v>-1.4216614000000001E-2</v>
      </c>
      <c r="BS795" s="120">
        <f t="shared" si="223"/>
        <v>0.99019418768525669</v>
      </c>
      <c r="BT795" s="120"/>
      <c r="BU795" s="122"/>
      <c r="BV795" s="123"/>
      <c r="BW795" s="124"/>
      <c r="BX795" s="143"/>
      <c r="BY795" s="146">
        <f t="shared" si="224"/>
        <v>0.68076919936274904</v>
      </c>
      <c r="BZ795" s="145"/>
      <c r="CA795" s="145">
        <f t="shared" si="225"/>
        <v>0.93489633038647924</v>
      </c>
      <c r="CB795" s="145" t="s">
        <v>8540</v>
      </c>
      <c r="CC795" s="145"/>
      <c r="CD795" s="147"/>
    </row>
    <row r="796" spans="1:82" x14ac:dyDescent="0.25">
      <c r="A796" s="124" t="s">
        <v>7194</v>
      </c>
      <c r="B796" s="124" t="s">
        <v>8414</v>
      </c>
      <c r="C796" s="125" t="s">
        <v>7195</v>
      </c>
      <c r="D796" s="125" t="s">
        <v>7196</v>
      </c>
      <c r="E796" s="118">
        <v>25</v>
      </c>
      <c r="F796" s="139">
        <v>29.36135101</v>
      </c>
      <c r="G796" s="137">
        <v>29.578504559999999</v>
      </c>
      <c r="H796" s="137">
        <v>28.775300980000001</v>
      </c>
      <c r="I796" s="137">
        <v>29.417177200000001</v>
      </c>
      <c r="J796" s="137">
        <v>29.886127470000002</v>
      </c>
      <c r="K796" s="137">
        <f t="shared" si="210"/>
        <v>689679579.39633703</v>
      </c>
      <c r="L796" s="137">
        <f t="shared" si="210"/>
        <v>801709628.41894245</v>
      </c>
      <c r="M796" s="137">
        <f t="shared" si="210"/>
        <v>459439921.67950624</v>
      </c>
      <c r="N796" s="137">
        <f t="shared" si="210"/>
        <v>716890334.38147974</v>
      </c>
      <c r="O796" s="137">
        <f t="shared" si="210"/>
        <v>992249349.14194524</v>
      </c>
      <c r="P796" s="137">
        <f t="shared" si="216"/>
        <v>731993762.60364223</v>
      </c>
      <c r="Q796" s="137">
        <v>29.006351469999998</v>
      </c>
      <c r="R796" s="137">
        <v>29.385086059999999</v>
      </c>
      <c r="S796" s="137">
        <v>28.794298170000001</v>
      </c>
      <c r="T796" s="137">
        <v>28.99528694</v>
      </c>
      <c r="U796" s="137">
        <v>29.685235980000002</v>
      </c>
      <c r="V796" s="137">
        <f t="shared" si="211"/>
        <v>539239698.55100369</v>
      </c>
      <c r="W796" s="137">
        <f t="shared" si="211"/>
        <v>701119956.97154927</v>
      </c>
      <c r="X796" s="137">
        <f t="shared" si="211"/>
        <v>465529764.11681986</v>
      </c>
      <c r="Y796" s="137">
        <f t="shared" si="211"/>
        <v>535119900.04664344</v>
      </c>
      <c r="Z796" s="137">
        <f t="shared" si="211"/>
        <v>863269621.51503253</v>
      </c>
      <c r="AA796" s="137">
        <f t="shared" si="217"/>
        <v>620855788.24020982</v>
      </c>
      <c r="AB796" s="119">
        <f t="shared" si="212"/>
        <v>0.78186989242597205</v>
      </c>
      <c r="AC796" s="119">
        <f t="shared" si="212"/>
        <v>0.87453104231045997</v>
      </c>
      <c r="AD796" s="119">
        <f t="shared" si="212"/>
        <v>1.0132549265963913</v>
      </c>
      <c r="AE796" s="119">
        <f t="shared" si="212"/>
        <v>0.74644596862689661</v>
      </c>
      <c r="AF796" s="119">
        <f t="shared" si="212"/>
        <v>0.87001278686809036</v>
      </c>
      <c r="AG796" s="119">
        <f t="shared" si="218"/>
        <v>0.85722292336556216</v>
      </c>
      <c r="AH796" s="120" t="b">
        <v>1</v>
      </c>
      <c r="AI796" s="121">
        <v>3.925430476934863E-2</v>
      </c>
      <c r="AJ796" s="120">
        <v>-0.23044052100000001</v>
      </c>
      <c r="AK796" s="120">
        <f t="shared" si="219"/>
        <v>0.85237458295296464</v>
      </c>
      <c r="AL796" s="120"/>
      <c r="AM796" s="122"/>
      <c r="AN796" s="139">
        <v>28.47699738</v>
      </c>
      <c r="AO796" s="137">
        <v>28.402999879999999</v>
      </c>
      <c r="AP796" s="137">
        <v>27.810110089999998</v>
      </c>
      <c r="AQ796" s="137">
        <v>28.53092384</v>
      </c>
      <c r="AR796" s="137">
        <v>28.36936188</v>
      </c>
      <c r="AS796" s="137">
        <f t="shared" si="213"/>
        <v>373620242.36111742</v>
      </c>
      <c r="AT796" s="137">
        <f t="shared" si="213"/>
        <v>354939988.35646701</v>
      </c>
      <c r="AU796" s="137">
        <f t="shared" si="213"/>
        <v>235330013.54607552</v>
      </c>
      <c r="AV796" s="137">
        <f t="shared" si="213"/>
        <v>387850075.07433736</v>
      </c>
      <c r="AW796" s="137">
        <f t="shared" si="213"/>
        <v>346759911.7295047</v>
      </c>
      <c r="AX796" s="137">
        <f t="shared" si="220"/>
        <v>339700046.21350038</v>
      </c>
      <c r="AY796" s="137">
        <v>28.160484310000001</v>
      </c>
      <c r="AZ796" s="137">
        <v>28.238769529999999</v>
      </c>
      <c r="BA796" s="137">
        <v>27.875490190000001</v>
      </c>
      <c r="BB796" s="137">
        <v>28.416149140000002</v>
      </c>
      <c r="BC796" s="137">
        <v>28.245222089999999</v>
      </c>
      <c r="BD796" s="137">
        <f t="shared" si="214"/>
        <v>300020181.69638443</v>
      </c>
      <c r="BE796" s="137">
        <f t="shared" si="214"/>
        <v>316750033.27017617</v>
      </c>
      <c r="BF796" s="137">
        <f t="shared" si="214"/>
        <v>246240050.2009711</v>
      </c>
      <c r="BG796" s="137">
        <f t="shared" si="214"/>
        <v>358189831.26580334</v>
      </c>
      <c r="BH796" s="137">
        <f t="shared" si="214"/>
        <v>318169894.01012385</v>
      </c>
      <c r="BI796" s="137">
        <f t="shared" si="221"/>
        <v>307873998.08869183</v>
      </c>
      <c r="BJ796" s="119">
        <f t="shared" si="215"/>
        <v>0.80300836967608435</v>
      </c>
      <c r="BK796" s="119">
        <f t="shared" si="215"/>
        <v>0.89240447304028037</v>
      </c>
      <c r="BL796" s="119">
        <f t="shared" si="215"/>
        <v>1.0463605831253628</v>
      </c>
      <c r="BM796" s="119">
        <f t="shared" si="215"/>
        <v>0.92352652296676963</v>
      </c>
      <c r="BN796" s="119">
        <f t="shared" si="215"/>
        <v>0.91755097186181389</v>
      </c>
      <c r="BO796" s="119">
        <f t="shared" si="222"/>
        <v>0.91657018413406222</v>
      </c>
      <c r="BP796" s="120" t="b">
        <v>1</v>
      </c>
      <c r="BQ796" s="121">
        <v>9.8473527633195002E-2</v>
      </c>
      <c r="BR796" s="120">
        <v>-0.13085556000000001</v>
      </c>
      <c r="BS796" s="120">
        <f t="shared" si="223"/>
        <v>0.91328968233457219</v>
      </c>
      <c r="BT796" s="120"/>
      <c r="BU796" s="122"/>
      <c r="BV796" s="123"/>
      <c r="BW796" s="124"/>
      <c r="BX796" s="143"/>
      <c r="BY796" s="146">
        <f t="shared" si="224"/>
        <v>0.355924746006958</v>
      </c>
      <c r="BZ796" s="145"/>
      <c r="CA796" s="145">
        <f t="shared" si="225"/>
        <v>0.93525071860746933</v>
      </c>
      <c r="CB796" s="145" t="s">
        <v>8540</v>
      </c>
      <c r="CC796" s="145"/>
      <c r="CD796" s="147"/>
    </row>
    <row r="797" spans="1:82" x14ac:dyDescent="0.25">
      <c r="A797" s="124" t="s">
        <v>3440</v>
      </c>
      <c r="B797" s="124" t="s">
        <v>3441</v>
      </c>
      <c r="C797" s="125" t="s">
        <v>3442</v>
      </c>
      <c r="D797" s="125" t="s">
        <v>3443</v>
      </c>
      <c r="E797" s="118">
        <v>6</v>
      </c>
      <c r="F797" s="139">
        <v>22.902072910000001</v>
      </c>
      <c r="G797" s="137">
        <v>23.277391430000002</v>
      </c>
      <c r="H797" s="137">
        <v>22.494653700000001</v>
      </c>
      <c r="I797" s="137">
        <v>22.67790222</v>
      </c>
      <c r="J797" s="137">
        <v>23.27582932</v>
      </c>
      <c r="K797" s="137">
        <f t="shared" si="210"/>
        <v>7838101.9636618141</v>
      </c>
      <c r="L797" s="137">
        <f t="shared" si="210"/>
        <v>10167005.096082281</v>
      </c>
      <c r="M797" s="137">
        <f t="shared" si="210"/>
        <v>5909700.9641959108</v>
      </c>
      <c r="N797" s="137">
        <f t="shared" si="210"/>
        <v>6710097.1337186797</v>
      </c>
      <c r="O797" s="137">
        <f t="shared" si="210"/>
        <v>10156002.503919467</v>
      </c>
      <c r="P797" s="137">
        <f t="shared" si="216"/>
        <v>8156181.5323156314</v>
      </c>
      <c r="Q797" s="137">
        <v>22.821996689999999</v>
      </c>
      <c r="R797" s="137">
        <v>22.781087880000001</v>
      </c>
      <c r="S797" s="137">
        <v>22.800611499999999</v>
      </c>
      <c r="T797" s="137">
        <v>22.89146805</v>
      </c>
      <c r="U797" s="137">
        <v>23.200286869999999</v>
      </c>
      <c r="V797" s="137">
        <f t="shared" si="211"/>
        <v>7414904.5463386402</v>
      </c>
      <c r="W797" s="137">
        <f t="shared" si="211"/>
        <v>7207601.8110938538</v>
      </c>
      <c r="X797" s="137">
        <f t="shared" si="211"/>
        <v>7305803.3976760702</v>
      </c>
      <c r="Y797" s="137">
        <f t="shared" si="211"/>
        <v>7780697.4427596107</v>
      </c>
      <c r="Z797" s="137">
        <f t="shared" si="211"/>
        <v>9637896.4493060242</v>
      </c>
      <c r="AA797" s="137">
        <f t="shared" si="217"/>
        <v>7869380.7294348404</v>
      </c>
      <c r="AB797" s="119">
        <f t="shared" si="212"/>
        <v>0.94600766623282562</v>
      </c>
      <c r="AC797" s="119">
        <f t="shared" si="212"/>
        <v>0.70892084177976922</v>
      </c>
      <c r="AD797" s="119">
        <f t="shared" si="212"/>
        <v>1.2362390993958046</v>
      </c>
      <c r="AE797" s="119">
        <f t="shared" si="212"/>
        <v>1.1595506425176909</v>
      </c>
      <c r="AF797" s="119">
        <f t="shared" si="212"/>
        <v>0.94898523760569253</v>
      </c>
      <c r="AG797" s="119">
        <f t="shared" si="218"/>
        <v>0.99994069750635661</v>
      </c>
      <c r="AH797" s="120" t="b">
        <v>1</v>
      </c>
      <c r="AI797" s="121">
        <v>0.85957081208425701</v>
      </c>
      <c r="AJ797" s="120">
        <v>-2.6479721000000001E-2</v>
      </c>
      <c r="AK797" s="120">
        <f t="shared" si="219"/>
        <v>0.98181307118806038</v>
      </c>
      <c r="AL797" s="120"/>
      <c r="AM797" s="122"/>
      <c r="AN797" s="139">
        <v>22.312381739999999</v>
      </c>
      <c r="AO797" s="137">
        <v>21.301843640000001</v>
      </c>
      <c r="AP797" s="137">
        <v>21.991201400000001</v>
      </c>
      <c r="AQ797" s="137">
        <v>21.97165489</v>
      </c>
      <c r="AR797" s="137">
        <v>21.803728100000001</v>
      </c>
      <c r="AS797" s="137">
        <f t="shared" si="213"/>
        <v>5208302.2383197835</v>
      </c>
      <c r="AT797" s="137">
        <f t="shared" si="213"/>
        <v>2585198.5197767541</v>
      </c>
      <c r="AU797" s="137">
        <f t="shared" si="213"/>
        <v>4168801.9383206121</v>
      </c>
      <c r="AV797" s="137">
        <f t="shared" si="213"/>
        <v>4112701.3742487929</v>
      </c>
      <c r="AW797" s="137">
        <f t="shared" si="213"/>
        <v>3660801.4551063944</v>
      </c>
      <c r="AX797" s="137">
        <f t="shared" si="220"/>
        <v>3947161.1051544673</v>
      </c>
      <c r="AY797" s="137">
        <v>21.88255882</v>
      </c>
      <c r="AZ797" s="137">
        <v>21.768987660000001</v>
      </c>
      <c r="BA797" s="137">
        <v>21.953651430000001</v>
      </c>
      <c r="BB797" s="137">
        <v>22.193429949999999</v>
      </c>
      <c r="BC797" s="137">
        <v>21.91517258</v>
      </c>
      <c r="BD797" s="137">
        <f t="shared" si="214"/>
        <v>3866398.2601480451</v>
      </c>
      <c r="BE797" s="137">
        <f t="shared" si="214"/>
        <v>3573701.3885913105</v>
      </c>
      <c r="BF797" s="137">
        <f t="shared" si="214"/>
        <v>4061697.6789381327</v>
      </c>
      <c r="BG797" s="137">
        <f t="shared" si="214"/>
        <v>4796098.8066156227</v>
      </c>
      <c r="BH797" s="137">
        <f t="shared" si="214"/>
        <v>3954798.0079934737</v>
      </c>
      <c r="BI797" s="137">
        <f t="shared" si="221"/>
        <v>4050538.8284573168</v>
      </c>
      <c r="BJ797" s="119">
        <f t="shared" si="215"/>
        <v>0.74235289797532156</v>
      </c>
      <c r="BK797" s="119">
        <f t="shared" si="215"/>
        <v>1.3823701975892819</v>
      </c>
      <c r="BL797" s="119">
        <f t="shared" si="215"/>
        <v>0.97430814393028564</v>
      </c>
      <c r="BM797" s="119">
        <f t="shared" si="215"/>
        <v>1.1661675308219177</v>
      </c>
      <c r="BN797" s="119">
        <f t="shared" si="215"/>
        <v>1.0803093411353921</v>
      </c>
      <c r="BO797" s="119">
        <f t="shared" si="222"/>
        <v>1.0691016222904399</v>
      </c>
      <c r="BP797" s="120" t="b">
        <v>1</v>
      </c>
      <c r="BQ797" s="121">
        <v>0.67796172806834454</v>
      </c>
      <c r="BR797" s="120">
        <v>6.6598129000000006E-2</v>
      </c>
      <c r="BS797" s="120">
        <f t="shared" si="223"/>
        <v>1.0472443705247563</v>
      </c>
      <c r="BT797" s="120"/>
      <c r="BU797" s="122"/>
      <c r="BV797" s="123"/>
      <c r="BW797" s="124"/>
      <c r="BX797" s="143"/>
      <c r="BY797" s="146">
        <f t="shared" si="224"/>
        <v>0.63604897175754072</v>
      </c>
      <c r="BZ797" s="145"/>
      <c r="CA797" s="145">
        <f t="shared" si="225"/>
        <v>0.93530930704612236</v>
      </c>
      <c r="CB797" s="145" t="s">
        <v>8540</v>
      </c>
      <c r="CC797" s="145"/>
      <c r="CD797" s="147"/>
    </row>
    <row r="798" spans="1:82" x14ac:dyDescent="0.25">
      <c r="A798" s="124" t="s">
        <v>326</v>
      </c>
      <c r="B798" s="124" t="s">
        <v>327</v>
      </c>
      <c r="C798" s="125" t="s">
        <v>328</v>
      </c>
      <c r="D798" s="125" t="s">
        <v>329</v>
      </c>
      <c r="E798" s="118">
        <v>5</v>
      </c>
      <c r="F798" s="139">
        <v>24.418025969999999</v>
      </c>
      <c r="G798" s="137">
        <v>25.414319989999999</v>
      </c>
      <c r="H798" s="137">
        <v>24.63450241</v>
      </c>
      <c r="I798" s="137">
        <v>25.093616489999999</v>
      </c>
      <c r="J798" s="137">
        <v>24.875255580000001</v>
      </c>
      <c r="K798" s="137">
        <f t="shared" si="210"/>
        <v>22416006.912783854</v>
      </c>
      <c r="L798" s="137">
        <f t="shared" si="210"/>
        <v>44716997.604715586</v>
      </c>
      <c r="M798" s="137">
        <f t="shared" si="210"/>
        <v>26044987.519948628</v>
      </c>
      <c r="N798" s="137">
        <f t="shared" si="210"/>
        <v>35803976.481186636</v>
      </c>
      <c r="O798" s="137">
        <f t="shared" si="210"/>
        <v>30775001.260244153</v>
      </c>
      <c r="P798" s="137">
        <f t="shared" si="216"/>
        <v>31951393.955775775</v>
      </c>
      <c r="Q798" s="137">
        <v>24.825416560000001</v>
      </c>
      <c r="R798" s="137">
        <v>24.73215866</v>
      </c>
      <c r="S798" s="137">
        <v>24.983549119999999</v>
      </c>
      <c r="T798" s="137">
        <v>24.725412370000001</v>
      </c>
      <c r="U798" s="137">
        <v>25.157653809999999</v>
      </c>
      <c r="V798" s="137">
        <f t="shared" si="211"/>
        <v>29730008.913527906</v>
      </c>
      <c r="W798" s="137">
        <f t="shared" si="211"/>
        <v>27869014.670282576</v>
      </c>
      <c r="X798" s="137">
        <f t="shared" si="211"/>
        <v>33173988.00298252</v>
      </c>
      <c r="Y798" s="137">
        <f t="shared" si="211"/>
        <v>27738998.592883613</v>
      </c>
      <c r="Z798" s="137">
        <f t="shared" si="211"/>
        <v>37429016.652857631</v>
      </c>
      <c r="AA798" s="137">
        <f t="shared" si="217"/>
        <v>31188205.366506852</v>
      </c>
      <c r="AB798" s="119">
        <f t="shared" si="212"/>
        <v>1.3262847852073456</v>
      </c>
      <c r="AC798" s="119">
        <f t="shared" si="212"/>
        <v>0.62323090017438199</v>
      </c>
      <c r="AD798" s="119">
        <f t="shared" si="212"/>
        <v>1.2737187137284507</v>
      </c>
      <c r="AE798" s="119">
        <f t="shared" si="212"/>
        <v>0.77474630806606626</v>
      </c>
      <c r="AF798" s="119">
        <f t="shared" si="212"/>
        <v>1.2162149511008886</v>
      </c>
      <c r="AG798" s="119">
        <f t="shared" si="218"/>
        <v>1.0428391316554266</v>
      </c>
      <c r="AH798" s="120" t="b">
        <v>1</v>
      </c>
      <c r="AI798" s="121">
        <v>0.99214065932703832</v>
      </c>
      <c r="AJ798" s="120">
        <v>-2.3059840000000001E-3</v>
      </c>
      <c r="AK798" s="120">
        <f t="shared" si="219"/>
        <v>0.99840289043104702</v>
      </c>
      <c r="AL798" s="120"/>
      <c r="AM798" s="122"/>
      <c r="AN798" s="139">
        <v>23.202337270000001</v>
      </c>
      <c r="AO798" s="137">
        <v>23.461013789999999</v>
      </c>
      <c r="AP798" s="137">
        <v>22.92652893</v>
      </c>
      <c r="AQ798" s="137">
        <v>23.775552749999999</v>
      </c>
      <c r="AR798" s="137">
        <v>23.76779556</v>
      </c>
      <c r="AS798" s="137">
        <f t="shared" si="213"/>
        <v>9651603.8454035595</v>
      </c>
      <c r="AT798" s="137">
        <f t="shared" si="213"/>
        <v>11546992.386863381</v>
      </c>
      <c r="AU798" s="137">
        <f t="shared" si="213"/>
        <v>7972103.0590205817</v>
      </c>
      <c r="AV798" s="137">
        <f t="shared" si="213"/>
        <v>14360003.350653661</v>
      </c>
      <c r="AW798" s="137">
        <f t="shared" si="213"/>
        <v>14282998.624467459</v>
      </c>
      <c r="AX798" s="137">
        <f t="shared" si="220"/>
        <v>11562740.253281727</v>
      </c>
      <c r="AY798" s="137">
        <v>23.679922099999999</v>
      </c>
      <c r="AZ798" s="137">
        <v>23.628118520000001</v>
      </c>
      <c r="BA798" s="137">
        <v>23.41969872</v>
      </c>
      <c r="BB798" s="137">
        <v>23.300615310000001</v>
      </c>
      <c r="BC798" s="137">
        <v>23.66068649</v>
      </c>
      <c r="BD798" s="137">
        <f t="shared" si="214"/>
        <v>13438996.693535207</v>
      </c>
      <c r="BE798" s="137">
        <f t="shared" si="214"/>
        <v>12964996.851052457</v>
      </c>
      <c r="BF798" s="137">
        <f t="shared" si="214"/>
        <v>11221006.246556906</v>
      </c>
      <c r="BG798" s="137">
        <f t="shared" si="214"/>
        <v>10331993.534655169</v>
      </c>
      <c r="BH798" s="137">
        <f t="shared" si="214"/>
        <v>13261002.33389047</v>
      </c>
      <c r="BI798" s="137">
        <f t="shared" si="221"/>
        <v>12243599.131938042</v>
      </c>
      <c r="BJ798" s="119">
        <f t="shared" si="215"/>
        <v>1.3924107235229448</v>
      </c>
      <c r="BK798" s="119">
        <f t="shared" si="215"/>
        <v>1.1228029270896802</v>
      </c>
      <c r="BL798" s="119">
        <f t="shared" si="215"/>
        <v>1.4075340174961901</v>
      </c>
      <c r="BM798" s="119">
        <f t="shared" si="215"/>
        <v>0.71949798912720031</v>
      </c>
      <c r="BN798" s="119">
        <f t="shared" si="215"/>
        <v>0.92844665763488488</v>
      </c>
      <c r="BO798" s="119">
        <f t="shared" si="222"/>
        <v>1.11413846297418</v>
      </c>
      <c r="BP798" s="120" t="b">
        <v>1</v>
      </c>
      <c r="BQ798" s="121">
        <v>0.57762703158989537</v>
      </c>
      <c r="BR798" s="120">
        <v>0.111162567</v>
      </c>
      <c r="BS798" s="120">
        <f t="shared" si="223"/>
        <v>1.0800982615346146</v>
      </c>
      <c r="BT798" s="120"/>
      <c r="BU798" s="122"/>
      <c r="BV798" s="123"/>
      <c r="BW798" s="124"/>
      <c r="BX798" s="143"/>
      <c r="BY798" s="146">
        <f t="shared" si="224"/>
        <v>0.72502011480471573</v>
      </c>
      <c r="BZ798" s="145"/>
      <c r="CA798" s="145">
        <f t="shared" si="225"/>
        <v>0.93600496375610209</v>
      </c>
      <c r="CB798" s="145" t="s">
        <v>8540</v>
      </c>
      <c r="CC798" s="145"/>
      <c r="CD798" s="147"/>
    </row>
    <row r="799" spans="1:82" x14ac:dyDescent="0.25">
      <c r="A799" s="124" t="s">
        <v>7164</v>
      </c>
      <c r="B799" s="124" t="s">
        <v>7165</v>
      </c>
      <c r="C799" s="125" t="s">
        <v>7166</v>
      </c>
      <c r="D799" s="125" t="s">
        <v>7167</v>
      </c>
      <c r="E799" s="118">
        <v>14</v>
      </c>
      <c r="F799" s="139">
        <v>24.91966248</v>
      </c>
      <c r="G799" s="137">
        <v>25.70429802</v>
      </c>
      <c r="H799" s="137">
        <v>23.89105988</v>
      </c>
      <c r="I799" s="137">
        <v>25.094100950000001</v>
      </c>
      <c r="J799" s="137">
        <v>24.633617399999999</v>
      </c>
      <c r="K799" s="137">
        <f t="shared" si="210"/>
        <v>31737001.202211302</v>
      </c>
      <c r="L799" s="137">
        <f t="shared" si="210"/>
        <v>54671969.793639466</v>
      </c>
      <c r="M799" s="137">
        <f t="shared" si="210"/>
        <v>15556992.849095393</v>
      </c>
      <c r="N799" s="137">
        <f t="shared" si="210"/>
        <v>35816001.549980611</v>
      </c>
      <c r="O799" s="137">
        <f t="shared" si="210"/>
        <v>26029015.325372934</v>
      </c>
      <c r="P799" s="137">
        <f t="shared" si="216"/>
        <v>32762196.144059945</v>
      </c>
      <c r="Q799" s="137">
        <v>24.133907319999999</v>
      </c>
      <c r="R799" s="137">
        <v>24.868394850000001</v>
      </c>
      <c r="S799" s="137">
        <v>24.635610580000002</v>
      </c>
      <c r="T799" s="137">
        <v>24.540142060000001</v>
      </c>
      <c r="U799" s="137">
        <v>24.91360474</v>
      </c>
      <c r="V799" s="137">
        <f t="shared" si="211"/>
        <v>18408992.292601109</v>
      </c>
      <c r="W799" s="137">
        <f t="shared" si="211"/>
        <v>30628998.308787234</v>
      </c>
      <c r="X799" s="137">
        <f t="shared" si="211"/>
        <v>26065001.00911732</v>
      </c>
      <c r="Y799" s="137">
        <f t="shared" si="211"/>
        <v>24396013.101412892</v>
      </c>
      <c r="Z799" s="137">
        <f t="shared" si="211"/>
        <v>31604019.91972705</v>
      </c>
      <c r="AA799" s="137">
        <f t="shared" si="217"/>
        <v>26220604.926329125</v>
      </c>
      <c r="AB799" s="119">
        <f t="shared" si="212"/>
        <v>0.58004825898038681</v>
      </c>
      <c r="AC799" s="119">
        <f t="shared" si="212"/>
        <v>0.56023220718765121</v>
      </c>
      <c r="AD799" s="119">
        <f t="shared" si="212"/>
        <v>1.6754524002132549</v>
      </c>
      <c r="AE799" s="119">
        <f t="shared" si="212"/>
        <v>0.68114842655924834</v>
      </c>
      <c r="AF799" s="119">
        <f t="shared" si="212"/>
        <v>1.2141842295862662</v>
      </c>
      <c r="AG799" s="119">
        <f t="shared" si="218"/>
        <v>0.94221310450536144</v>
      </c>
      <c r="AH799" s="120" t="b">
        <v>1</v>
      </c>
      <c r="AI799" s="121">
        <v>0.50601203822629504</v>
      </c>
      <c r="AJ799" s="120">
        <v>-0.23021583600000001</v>
      </c>
      <c r="AK799" s="120">
        <f t="shared" si="219"/>
        <v>0.85250734191575916</v>
      </c>
      <c r="AL799" s="120"/>
      <c r="AM799" s="122"/>
      <c r="AN799" s="139">
        <v>23.99645233</v>
      </c>
      <c r="AO799" s="137">
        <v>22.917140960000001</v>
      </c>
      <c r="AP799" s="137">
        <v>23.964462279999999</v>
      </c>
      <c r="AQ799" s="137">
        <v>24.572652819999998</v>
      </c>
      <c r="AR799" s="137">
        <v>24.008640289999999</v>
      </c>
      <c r="AS799" s="137">
        <f t="shared" si="213"/>
        <v>16736010.545923356</v>
      </c>
      <c r="AT799" s="137">
        <f t="shared" si="213"/>
        <v>7920395.0525479419</v>
      </c>
      <c r="AU799" s="137">
        <f t="shared" si="213"/>
        <v>16368993.49971862</v>
      </c>
      <c r="AV799" s="137">
        <f t="shared" si="213"/>
        <v>24952012.071571205</v>
      </c>
      <c r="AW799" s="137">
        <f t="shared" si="213"/>
        <v>16877996.107787795</v>
      </c>
      <c r="AX799" s="137">
        <f t="shared" si="220"/>
        <v>16571081.455509782</v>
      </c>
      <c r="AY799" s="137">
        <v>24.097963329999999</v>
      </c>
      <c r="AZ799" s="137">
        <v>23.24907494</v>
      </c>
      <c r="BA799" s="137">
        <v>23.995330809999999</v>
      </c>
      <c r="BB799" s="137">
        <v>24.289684300000001</v>
      </c>
      <c r="BC799" s="137">
        <v>23.786462780000001</v>
      </c>
      <c r="BD799" s="137">
        <f t="shared" si="214"/>
        <v>17956008.269502833</v>
      </c>
      <c r="BE799" s="137">
        <f t="shared" si="214"/>
        <v>9969397.8635817729</v>
      </c>
      <c r="BF799" s="137">
        <f t="shared" si="214"/>
        <v>16723005.388008112</v>
      </c>
      <c r="BG799" s="137">
        <f t="shared" si="214"/>
        <v>20508011.84030623</v>
      </c>
      <c r="BH799" s="137">
        <f t="shared" si="214"/>
        <v>14469009.024779076</v>
      </c>
      <c r="BI799" s="137">
        <f t="shared" si="221"/>
        <v>15925086.477235606</v>
      </c>
      <c r="BJ799" s="119">
        <f t="shared" si="215"/>
        <v>1.0728965675679889</v>
      </c>
      <c r="BK799" s="119">
        <f t="shared" si="215"/>
        <v>1.2586995721096865</v>
      </c>
      <c r="BL799" s="119">
        <f t="shared" si="215"/>
        <v>1.0216269795876929</v>
      </c>
      <c r="BM799" s="119">
        <f t="shared" si="215"/>
        <v>0.82189812114077176</v>
      </c>
      <c r="BN799" s="119">
        <f t="shared" si="215"/>
        <v>0.85727055109953654</v>
      </c>
      <c r="BO799" s="119">
        <f t="shared" si="222"/>
        <v>1.0064783583011354</v>
      </c>
      <c r="BP799" s="120" t="b">
        <v>1</v>
      </c>
      <c r="BQ799" s="121">
        <v>0.94533689924589626</v>
      </c>
      <c r="BR799" s="120">
        <v>-8.1665039999999998E-3</v>
      </c>
      <c r="BS799" s="120">
        <f t="shared" si="223"/>
        <v>0.9943554017255849</v>
      </c>
      <c r="BT799" s="120"/>
      <c r="BU799" s="122"/>
      <c r="BV799" s="123"/>
      <c r="BW799" s="124"/>
      <c r="BX799" s="143"/>
      <c r="BY799" s="146">
        <f t="shared" si="224"/>
        <v>0.79327127224014182</v>
      </c>
      <c r="BZ799" s="145"/>
      <c r="CA799" s="145">
        <f t="shared" si="225"/>
        <v>0.93614839974875452</v>
      </c>
      <c r="CB799" s="145" t="s">
        <v>8540</v>
      </c>
      <c r="CC799" s="145"/>
      <c r="CD799" s="147"/>
    </row>
    <row r="800" spans="1:82" x14ac:dyDescent="0.25">
      <c r="A800" s="124" t="s">
        <v>2942</v>
      </c>
      <c r="B800" s="124" t="s">
        <v>7866</v>
      </c>
      <c r="C800" s="125" t="s">
        <v>2943</v>
      </c>
      <c r="D800" s="125" t="s">
        <v>2944</v>
      </c>
      <c r="E800" s="118">
        <v>5</v>
      </c>
      <c r="F800" s="139">
        <v>22.457813260000002</v>
      </c>
      <c r="G800" s="137">
        <v>22.027830120000001</v>
      </c>
      <c r="H800" s="137">
        <v>21.763566969999999</v>
      </c>
      <c r="I800" s="137">
        <v>22.033151629999999</v>
      </c>
      <c r="J800" s="137">
        <v>22.225645069999999</v>
      </c>
      <c r="K800" s="137">
        <f t="shared" si="210"/>
        <v>5760702.2446272681</v>
      </c>
      <c r="L800" s="137">
        <f t="shared" si="210"/>
        <v>4275999.1037691729</v>
      </c>
      <c r="M800" s="137">
        <f t="shared" si="210"/>
        <v>3560298.9861776805</v>
      </c>
      <c r="N800" s="137">
        <f t="shared" si="210"/>
        <v>4291800.6345844455</v>
      </c>
      <c r="O800" s="137">
        <f t="shared" si="210"/>
        <v>4904399.4951223424</v>
      </c>
      <c r="P800" s="137">
        <f t="shared" si="216"/>
        <v>4558640.0928561818</v>
      </c>
      <c r="Q800" s="137">
        <v>21.713096620000002</v>
      </c>
      <c r="R800" s="137">
        <v>22.01457787</v>
      </c>
      <c r="S800" s="137">
        <v>21.815696719999998</v>
      </c>
      <c r="T800" s="137">
        <v>22.131381990000001</v>
      </c>
      <c r="U800" s="137">
        <v>23.515327450000001</v>
      </c>
      <c r="V800" s="137">
        <f t="shared" si="211"/>
        <v>3437901.1192259695</v>
      </c>
      <c r="W800" s="137">
        <f t="shared" si="211"/>
        <v>4236900.6528326236</v>
      </c>
      <c r="X800" s="137">
        <f t="shared" si="211"/>
        <v>3691297.8439987297</v>
      </c>
      <c r="Y800" s="137">
        <f t="shared" si="211"/>
        <v>4594199.2278730022</v>
      </c>
      <c r="Z800" s="137">
        <f t="shared" si="211"/>
        <v>11989992.744945401</v>
      </c>
      <c r="AA800" s="137">
        <f t="shared" si="217"/>
        <v>5590058.3177751452</v>
      </c>
      <c r="AB800" s="119">
        <f t="shared" si="212"/>
        <v>0.59678507467250819</v>
      </c>
      <c r="AC800" s="119">
        <f t="shared" si="212"/>
        <v>0.99085630048376638</v>
      </c>
      <c r="AD800" s="119">
        <f t="shared" si="212"/>
        <v>1.0367943418037733</v>
      </c>
      <c r="AE800" s="119">
        <f t="shared" si="212"/>
        <v>1.0704596086900566</v>
      </c>
      <c r="AF800" s="119">
        <f t="shared" si="212"/>
        <v>2.4447422680126318</v>
      </c>
      <c r="AG800" s="119">
        <f t="shared" si="218"/>
        <v>1.2279275187325474</v>
      </c>
      <c r="AH800" s="120" t="b">
        <v>1</v>
      </c>
      <c r="AI800" s="121">
        <v>0.69789203375093889</v>
      </c>
      <c r="AJ800" s="120">
        <v>0.13641471899999999</v>
      </c>
      <c r="AK800" s="120">
        <f t="shared" si="219"/>
        <v>1.0991701410506121</v>
      </c>
      <c r="AL800" s="120"/>
      <c r="AM800" s="122"/>
      <c r="AN800" s="139">
        <v>20.668823239999998</v>
      </c>
      <c r="AO800" s="137">
        <v>20.208601000000002</v>
      </c>
      <c r="AP800" s="137">
        <v>20.99886322</v>
      </c>
      <c r="AQ800" s="137">
        <v>20.275260930000002</v>
      </c>
      <c r="AR800" s="137">
        <v>21.356437679999999</v>
      </c>
      <c r="AS800" s="137">
        <f t="shared" si="213"/>
        <v>1667000.6544058856</v>
      </c>
      <c r="AT800" s="137">
        <f t="shared" si="213"/>
        <v>1211699.8982066354</v>
      </c>
      <c r="AU800" s="137">
        <f t="shared" si="213"/>
        <v>2095500.1876722986</v>
      </c>
      <c r="AV800" s="137">
        <f t="shared" si="213"/>
        <v>1269000.2564017177</v>
      </c>
      <c r="AW800" s="137">
        <f t="shared" si="213"/>
        <v>2684901.4053106112</v>
      </c>
      <c r="AX800" s="137">
        <f t="shared" si="220"/>
        <v>1785620.4803994298</v>
      </c>
      <c r="AY800" s="137">
        <v>20.876352310000001</v>
      </c>
      <c r="AZ800" s="137">
        <v>20.731567380000001</v>
      </c>
      <c r="BA800" s="137">
        <v>21.261209489999999</v>
      </c>
      <c r="BB800" s="137">
        <v>21.21092033</v>
      </c>
      <c r="BC800" s="137">
        <v>21.128868099999998</v>
      </c>
      <c r="BD800" s="137">
        <f t="shared" si="214"/>
        <v>1924900.3229017616</v>
      </c>
      <c r="BE800" s="137">
        <f t="shared" si="214"/>
        <v>1741099.6912696438</v>
      </c>
      <c r="BF800" s="137">
        <f t="shared" si="214"/>
        <v>2513401.0986693879</v>
      </c>
      <c r="BG800" s="137">
        <f t="shared" si="214"/>
        <v>2427298.8770271102</v>
      </c>
      <c r="BH800" s="137">
        <f t="shared" si="214"/>
        <v>2293100.4128930713</v>
      </c>
      <c r="BI800" s="137">
        <f t="shared" si="221"/>
        <v>2179960.0805521952</v>
      </c>
      <c r="BJ800" s="119">
        <f t="shared" si="215"/>
        <v>1.1547087985923981</v>
      </c>
      <c r="BK800" s="119">
        <f t="shared" si="215"/>
        <v>1.4369066910433363</v>
      </c>
      <c r="BL800" s="119">
        <f t="shared" si="215"/>
        <v>1.1994277611882715</v>
      </c>
      <c r="BM800" s="119">
        <f t="shared" si="215"/>
        <v>1.912764686044885</v>
      </c>
      <c r="BN800" s="119">
        <f t="shared" si="215"/>
        <v>0.85407248413570214</v>
      </c>
      <c r="BO800" s="119">
        <f t="shared" si="222"/>
        <v>1.3115760842009188</v>
      </c>
      <c r="BP800" s="120" t="b">
        <v>1</v>
      </c>
      <c r="BQ800" s="121">
        <v>0.15042632099040931</v>
      </c>
      <c r="BR800" s="120">
        <v>0.34018630999999999</v>
      </c>
      <c r="BS800" s="120">
        <f t="shared" si="223"/>
        <v>1.2659200646498914</v>
      </c>
      <c r="BT800" s="120"/>
      <c r="BU800" s="122"/>
      <c r="BV800" s="123"/>
      <c r="BW800" s="124"/>
      <c r="BX800" s="143"/>
      <c r="BY800" s="146">
        <f t="shared" si="224"/>
        <v>0.82458264609501253</v>
      </c>
      <c r="BZ800" s="145"/>
      <c r="CA800" s="145">
        <f t="shared" si="225"/>
        <v>0.93622286463134574</v>
      </c>
      <c r="CB800" s="145" t="s">
        <v>8540</v>
      </c>
      <c r="CC800" s="145"/>
      <c r="CD800" s="147"/>
    </row>
    <row r="801" spans="1:82" x14ac:dyDescent="0.25">
      <c r="A801" s="124" t="s">
        <v>1674</v>
      </c>
      <c r="B801" s="124" t="s">
        <v>1675</v>
      </c>
      <c r="C801" s="125" t="s">
        <v>1675</v>
      </c>
      <c r="D801" s="125" t="s">
        <v>1676</v>
      </c>
      <c r="E801" s="118">
        <v>45</v>
      </c>
      <c r="F801" s="139">
        <v>27.814332960000002</v>
      </c>
      <c r="G801" s="137">
        <v>27.348239899999999</v>
      </c>
      <c r="H801" s="137">
        <v>27.201442719999999</v>
      </c>
      <c r="I801" s="137">
        <v>27.405273439999998</v>
      </c>
      <c r="J801" s="137">
        <v>27.089117049999999</v>
      </c>
      <c r="K801" s="137">
        <f t="shared" si="210"/>
        <v>236019850.17872477</v>
      </c>
      <c r="L801" s="137">
        <f t="shared" si="210"/>
        <v>170860053.69690704</v>
      </c>
      <c r="M801" s="137">
        <f t="shared" si="210"/>
        <v>154329938.83190855</v>
      </c>
      <c r="N801" s="137">
        <f t="shared" si="210"/>
        <v>177749891.70810771</v>
      </c>
      <c r="O801" s="137">
        <f t="shared" si="210"/>
        <v>142769943.64875486</v>
      </c>
      <c r="P801" s="137">
        <f t="shared" si="216"/>
        <v>176345935.61288059</v>
      </c>
      <c r="Q801" s="137">
        <v>27.768123630000002</v>
      </c>
      <c r="R801" s="137">
        <v>27.281976700000001</v>
      </c>
      <c r="S801" s="137">
        <v>27.10199356</v>
      </c>
      <c r="T801" s="137">
        <v>27.43507576</v>
      </c>
      <c r="U801" s="137">
        <v>26.99356079</v>
      </c>
      <c r="V801" s="137">
        <f t="shared" si="211"/>
        <v>228579951.34464186</v>
      </c>
      <c r="W801" s="137">
        <f t="shared" si="211"/>
        <v>163189919.31888482</v>
      </c>
      <c r="X801" s="137">
        <f t="shared" si="211"/>
        <v>144049914.17114392</v>
      </c>
      <c r="Y801" s="137">
        <f t="shared" si="211"/>
        <v>181459929.19191578</v>
      </c>
      <c r="Z801" s="137">
        <f t="shared" si="211"/>
        <v>133620006.20001958</v>
      </c>
      <c r="AA801" s="137">
        <f t="shared" si="217"/>
        <v>170179944.04532117</v>
      </c>
      <c r="AB801" s="119">
        <f t="shared" si="212"/>
        <v>0.96847765631386906</v>
      </c>
      <c r="AC801" s="119">
        <f t="shared" si="212"/>
        <v>0.95510867395822974</v>
      </c>
      <c r="AD801" s="119">
        <f t="shared" si="212"/>
        <v>0.93338930386046925</v>
      </c>
      <c r="AE801" s="119">
        <f t="shared" si="212"/>
        <v>1.0208722348472679</v>
      </c>
      <c r="AF801" s="119">
        <f t="shared" si="212"/>
        <v>0.93591131848278852</v>
      </c>
      <c r="AG801" s="119">
        <f t="shared" si="218"/>
        <v>0.9627518374925248</v>
      </c>
      <c r="AH801" s="120" t="b">
        <v>1</v>
      </c>
      <c r="AI801" s="121">
        <v>7.7118847030476279E-2</v>
      </c>
      <c r="AJ801" s="120">
        <v>-5.5535125999999997E-2</v>
      </c>
      <c r="AK801" s="120">
        <f t="shared" si="219"/>
        <v>0.96223746274296296</v>
      </c>
      <c r="AL801" s="120"/>
      <c r="AM801" s="122"/>
      <c r="AN801" s="139">
        <v>26.374744419999999</v>
      </c>
      <c r="AO801" s="137">
        <v>26.93258286</v>
      </c>
      <c r="AP801" s="137">
        <v>26.42728043</v>
      </c>
      <c r="AQ801" s="137">
        <v>26.458215710000001</v>
      </c>
      <c r="AR801" s="137">
        <v>26.148391719999999</v>
      </c>
      <c r="AS801" s="137">
        <f t="shared" si="213"/>
        <v>87014013.008526281</v>
      </c>
      <c r="AT801" s="137">
        <f t="shared" si="213"/>
        <v>128090022.38997896</v>
      </c>
      <c r="AU801" s="137">
        <f t="shared" si="213"/>
        <v>90241044.462528691</v>
      </c>
      <c r="AV801" s="137">
        <f t="shared" si="213"/>
        <v>92196951.319706842</v>
      </c>
      <c r="AW801" s="137">
        <f t="shared" si="213"/>
        <v>74378984.752196461</v>
      </c>
      <c r="AX801" s="137">
        <f t="shared" si="220"/>
        <v>94384203.186587453</v>
      </c>
      <c r="AY801" s="137">
        <v>26.497501369999998</v>
      </c>
      <c r="AZ801" s="137">
        <v>26.843259809999999</v>
      </c>
      <c r="BA801" s="137">
        <v>26.437412259999999</v>
      </c>
      <c r="BB801" s="137">
        <v>26.570785520000001</v>
      </c>
      <c r="BC801" s="137">
        <v>26.18357086</v>
      </c>
      <c r="BD801" s="137">
        <f t="shared" si="214"/>
        <v>94742037.977745384</v>
      </c>
      <c r="BE801" s="137">
        <f t="shared" si="214"/>
        <v>120399971.52547523</v>
      </c>
      <c r="BF801" s="137">
        <f t="shared" si="214"/>
        <v>90877024.308788016</v>
      </c>
      <c r="BG801" s="137">
        <f t="shared" si="214"/>
        <v>99678948.924558535</v>
      </c>
      <c r="BH801" s="137">
        <f t="shared" si="214"/>
        <v>76214959.371506289</v>
      </c>
      <c r="BI801" s="137">
        <f t="shared" si="221"/>
        <v>96382588.421614677</v>
      </c>
      <c r="BJ801" s="119">
        <f t="shared" si="215"/>
        <v>1.0888135680911746</v>
      </c>
      <c r="BK801" s="119">
        <f t="shared" si="215"/>
        <v>0.93996370114534888</v>
      </c>
      <c r="BL801" s="119">
        <f t="shared" si="215"/>
        <v>1.0070475674350534</v>
      </c>
      <c r="BM801" s="119">
        <f t="shared" si="215"/>
        <v>1.0811523320213348</v>
      </c>
      <c r="BN801" s="119">
        <f t="shared" si="215"/>
        <v>1.0246840505477</v>
      </c>
      <c r="BO801" s="119">
        <f t="shared" si="222"/>
        <v>1.0283322438481224</v>
      </c>
      <c r="BP801" s="120" t="b">
        <v>1</v>
      </c>
      <c r="BQ801" s="121">
        <v>0.37723799418743403</v>
      </c>
      <c r="BR801" s="120">
        <v>3.8262939000000003E-2</v>
      </c>
      <c r="BS801" s="120">
        <f t="shared" si="223"/>
        <v>1.0268766825138769</v>
      </c>
      <c r="BT801" s="120"/>
      <c r="BU801" s="122"/>
      <c r="BV801" s="123"/>
      <c r="BW801" s="124"/>
      <c r="BX801" s="143"/>
      <c r="BY801" s="146">
        <f t="shared" si="224"/>
        <v>7.8813681849438752E-2</v>
      </c>
      <c r="BZ801" s="145"/>
      <c r="CA801" s="145">
        <f t="shared" si="225"/>
        <v>0.93622644165061952</v>
      </c>
      <c r="CB801" s="145" t="s">
        <v>8540</v>
      </c>
      <c r="CC801" s="145"/>
      <c r="CD801" s="147"/>
    </row>
    <row r="802" spans="1:82" x14ac:dyDescent="0.25">
      <c r="A802" s="124" t="s">
        <v>2401</v>
      </c>
      <c r="B802" s="124" t="s">
        <v>2402</v>
      </c>
      <c r="C802" s="125" t="s">
        <v>2402</v>
      </c>
      <c r="D802" s="125" t="s">
        <v>2403</v>
      </c>
      <c r="E802" s="118">
        <v>35</v>
      </c>
      <c r="F802" s="139">
        <v>26.572551730000001</v>
      </c>
      <c r="G802" s="137">
        <v>26.65280533</v>
      </c>
      <c r="H802" s="137">
        <v>26.198843</v>
      </c>
      <c r="I802" s="137">
        <v>26.843379970000001</v>
      </c>
      <c r="J802" s="137">
        <v>26.882154459999999</v>
      </c>
      <c r="K802" s="137">
        <f t="shared" si="210"/>
        <v>99801054.956556156</v>
      </c>
      <c r="L802" s="137">
        <f t="shared" si="210"/>
        <v>105510060.70881587</v>
      </c>
      <c r="M802" s="137">
        <f t="shared" si="210"/>
        <v>77026044.230046868</v>
      </c>
      <c r="N802" s="137">
        <f t="shared" si="210"/>
        <v>120409999.88397387</v>
      </c>
      <c r="O802" s="137">
        <f t="shared" si="210"/>
        <v>123690071.48971926</v>
      </c>
      <c r="P802" s="137">
        <f t="shared" si="216"/>
        <v>105287446.2538224</v>
      </c>
      <c r="Q802" s="137">
        <v>26.202135089999999</v>
      </c>
      <c r="R802" s="137">
        <v>26.495306020000001</v>
      </c>
      <c r="S802" s="137">
        <v>26.437856669999999</v>
      </c>
      <c r="T802" s="137">
        <v>26.614843369999999</v>
      </c>
      <c r="U802" s="137">
        <v>26.775928499999999</v>
      </c>
      <c r="V802" s="137">
        <f t="shared" si="211"/>
        <v>77202010.876923069</v>
      </c>
      <c r="W802" s="137">
        <f t="shared" si="211"/>
        <v>94597978.59118633</v>
      </c>
      <c r="X802" s="137">
        <f t="shared" si="211"/>
        <v>90905022.519255817</v>
      </c>
      <c r="Y802" s="137">
        <f t="shared" si="211"/>
        <v>102769959.23719168</v>
      </c>
      <c r="Z802" s="137">
        <f t="shared" si="211"/>
        <v>114909951.2110478</v>
      </c>
      <c r="AA802" s="137">
        <f t="shared" si="217"/>
        <v>96076984.487120941</v>
      </c>
      <c r="AB802" s="119">
        <f t="shared" si="212"/>
        <v>0.77355906618952519</v>
      </c>
      <c r="AC802" s="119">
        <f t="shared" si="212"/>
        <v>0.89657780457785496</v>
      </c>
      <c r="AD802" s="119">
        <f t="shared" si="212"/>
        <v>1.1801855259210485</v>
      </c>
      <c r="AE802" s="119">
        <f t="shared" si="212"/>
        <v>0.85350020211128652</v>
      </c>
      <c r="AF802" s="119">
        <f t="shared" si="212"/>
        <v>0.92901515721574113</v>
      </c>
      <c r="AG802" s="119">
        <f t="shared" si="218"/>
        <v>0.92656755120309131</v>
      </c>
      <c r="AH802" s="120" t="b">
        <v>1</v>
      </c>
      <c r="AI802" s="121">
        <v>0.28527363762780789</v>
      </c>
      <c r="AJ802" s="120">
        <v>-0.124732971</v>
      </c>
      <c r="AK802" s="120">
        <f t="shared" si="219"/>
        <v>0.91717378755697399</v>
      </c>
      <c r="AL802" s="120"/>
      <c r="AM802" s="122"/>
      <c r="AN802" s="139">
        <v>25.597700119999999</v>
      </c>
      <c r="AO802" s="137">
        <v>25.74880791</v>
      </c>
      <c r="AP802" s="137">
        <v>25.970794680000001</v>
      </c>
      <c r="AQ802" s="137">
        <v>26.271703720000001</v>
      </c>
      <c r="AR802" s="137">
        <v>25.86419678</v>
      </c>
      <c r="AS802" s="137">
        <f t="shared" si="213"/>
        <v>50777995.892906569</v>
      </c>
      <c r="AT802" s="137">
        <f t="shared" si="213"/>
        <v>56384993.343615308</v>
      </c>
      <c r="AU802" s="137">
        <f t="shared" si="213"/>
        <v>65763998.371046878</v>
      </c>
      <c r="AV802" s="137">
        <f t="shared" si="213"/>
        <v>81016011.182636678</v>
      </c>
      <c r="AW802" s="137">
        <f t="shared" si="213"/>
        <v>61080002.271559745</v>
      </c>
      <c r="AX802" s="137">
        <f t="shared" si="220"/>
        <v>63004600.212353036</v>
      </c>
      <c r="AY802" s="137">
        <v>25.57323074</v>
      </c>
      <c r="AZ802" s="137">
        <v>25.56720734</v>
      </c>
      <c r="BA802" s="137">
        <v>26.081579210000001</v>
      </c>
      <c r="BB802" s="137">
        <v>26.307199480000001</v>
      </c>
      <c r="BC802" s="137">
        <v>25.827863690000001</v>
      </c>
      <c r="BD802" s="137">
        <f t="shared" si="214"/>
        <v>49924018.882231005</v>
      </c>
      <c r="BE802" s="137">
        <f t="shared" si="214"/>
        <v>49716015.494739577</v>
      </c>
      <c r="BF802" s="137">
        <f t="shared" si="214"/>
        <v>71012969.970437214</v>
      </c>
      <c r="BG802" s="137">
        <f t="shared" si="214"/>
        <v>83034035.50152126</v>
      </c>
      <c r="BH802" s="137">
        <f t="shared" si="214"/>
        <v>59560960.759983875</v>
      </c>
      <c r="BI802" s="137">
        <f t="shared" si="221"/>
        <v>62649600.121782586</v>
      </c>
      <c r="BJ802" s="119">
        <f t="shared" si="215"/>
        <v>0.98318214424065409</v>
      </c>
      <c r="BK802" s="119">
        <f t="shared" si="215"/>
        <v>0.88172424162162488</v>
      </c>
      <c r="BL802" s="119">
        <f t="shared" si="215"/>
        <v>1.0798152747613539</v>
      </c>
      <c r="BM802" s="119">
        <f t="shared" si="215"/>
        <v>1.0249089567534408</v>
      </c>
      <c r="BN802" s="119">
        <f t="shared" si="215"/>
        <v>0.97513029706806065</v>
      </c>
      <c r="BO802" s="119">
        <f t="shared" si="222"/>
        <v>0.98895218288902687</v>
      </c>
      <c r="BP802" s="120" t="b">
        <v>1</v>
      </c>
      <c r="BQ802" s="121">
        <v>0.71072382798347977</v>
      </c>
      <c r="BR802" s="120">
        <v>-1.9224548000000001E-2</v>
      </c>
      <c r="BS802" s="120">
        <f t="shared" si="223"/>
        <v>0.98676294939807019</v>
      </c>
      <c r="BT802" s="120"/>
      <c r="BU802" s="122"/>
      <c r="BV802" s="123"/>
      <c r="BW802" s="124"/>
      <c r="BX802" s="143"/>
      <c r="BY802" s="146">
        <f t="shared" si="224"/>
        <v>0.44406515390565732</v>
      </c>
      <c r="BZ802" s="145"/>
      <c r="CA802" s="145">
        <f t="shared" si="225"/>
        <v>0.93691845494117698</v>
      </c>
      <c r="CB802" s="145" t="s">
        <v>8540</v>
      </c>
      <c r="CC802" s="145"/>
      <c r="CD802" s="147"/>
    </row>
    <row r="803" spans="1:82" x14ac:dyDescent="0.25">
      <c r="A803" s="124" t="s">
        <v>6102</v>
      </c>
      <c r="B803" s="124" t="s">
        <v>8263</v>
      </c>
      <c r="C803" s="125" t="s">
        <v>6103</v>
      </c>
      <c r="D803" s="125" t="s">
        <v>6104</v>
      </c>
      <c r="E803" s="118">
        <v>17</v>
      </c>
      <c r="F803" s="139">
        <v>26.832918169999999</v>
      </c>
      <c r="G803" s="137">
        <v>26.299043659999999</v>
      </c>
      <c r="H803" s="137">
        <v>26.274408340000001</v>
      </c>
      <c r="I803" s="137">
        <v>26.257457729999999</v>
      </c>
      <c r="J803" s="137">
        <v>26.90000534</v>
      </c>
      <c r="K803" s="137">
        <f t="shared" si="210"/>
        <v>119539996.9362908</v>
      </c>
      <c r="L803" s="137">
        <f t="shared" si="210"/>
        <v>82565953.174888626</v>
      </c>
      <c r="M803" s="137">
        <f t="shared" si="210"/>
        <v>81168034.331076607</v>
      </c>
      <c r="N803" s="137">
        <f t="shared" si="210"/>
        <v>80219949.935937732</v>
      </c>
      <c r="O803" s="137">
        <f t="shared" si="210"/>
        <v>125230031.79943976</v>
      </c>
      <c r="P803" s="137">
        <f t="shared" si="216"/>
        <v>97744793.235526711</v>
      </c>
      <c r="Q803" s="137">
        <v>26.16332817</v>
      </c>
      <c r="R803" s="137">
        <v>26.58749199</v>
      </c>
      <c r="S803" s="137">
        <v>26.38111305</v>
      </c>
      <c r="T803" s="137">
        <v>26.263631820000001</v>
      </c>
      <c r="U803" s="137">
        <v>26.792779920000001</v>
      </c>
      <c r="V803" s="137">
        <f t="shared" si="211"/>
        <v>75153042.203978419</v>
      </c>
      <c r="W803" s="137">
        <f t="shared" si="211"/>
        <v>100839944.61310422</v>
      </c>
      <c r="X803" s="137">
        <f t="shared" si="211"/>
        <v>87398976.553295732</v>
      </c>
      <c r="Y803" s="137">
        <f t="shared" si="211"/>
        <v>80563991.115608469</v>
      </c>
      <c r="Z803" s="137">
        <f t="shared" si="211"/>
        <v>116260027.98072052</v>
      </c>
      <c r="AA803" s="137">
        <f t="shared" si="217"/>
        <v>92043196.493341476</v>
      </c>
      <c r="AB803" s="119">
        <f t="shared" si="212"/>
        <v>0.62868532817540101</v>
      </c>
      <c r="AC803" s="119">
        <f t="shared" si="212"/>
        <v>1.2213259913503112</v>
      </c>
      <c r="AD803" s="119">
        <f t="shared" si="212"/>
        <v>1.0767659617923444</v>
      </c>
      <c r="AE803" s="119">
        <f t="shared" si="212"/>
        <v>1.0042887234403097</v>
      </c>
      <c r="AF803" s="119">
        <f t="shared" si="212"/>
        <v>0.92837178359033712</v>
      </c>
      <c r="AG803" s="119">
        <f t="shared" si="218"/>
        <v>0.97188755766974066</v>
      </c>
      <c r="AH803" s="120" t="b">
        <v>1</v>
      </c>
      <c r="AI803" s="121">
        <v>0.66746558948513202</v>
      </c>
      <c r="AJ803" s="120">
        <v>-7.5097655999999999E-2</v>
      </c>
      <c r="AK803" s="120">
        <f t="shared" si="219"/>
        <v>0.94927786217519017</v>
      </c>
      <c r="AL803" s="120"/>
      <c r="AM803" s="122"/>
      <c r="AN803" s="139">
        <v>25.856191639999999</v>
      </c>
      <c r="AO803" s="137">
        <v>25.430137630000001</v>
      </c>
      <c r="AP803" s="137">
        <v>25.581213000000002</v>
      </c>
      <c r="AQ803" s="137">
        <v>25.894649510000001</v>
      </c>
      <c r="AR803" s="137">
        <v>25.86577797</v>
      </c>
      <c r="AS803" s="137">
        <f t="shared" si="213"/>
        <v>60742023.750917554</v>
      </c>
      <c r="AT803" s="137">
        <f t="shared" si="213"/>
        <v>45209970.171133749</v>
      </c>
      <c r="AU803" s="137">
        <f t="shared" si="213"/>
        <v>50201008.106013611</v>
      </c>
      <c r="AV803" s="137">
        <f t="shared" si="213"/>
        <v>62382996.20210132</v>
      </c>
      <c r="AW803" s="137">
        <f t="shared" si="213"/>
        <v>61146982.493025981</v>
      </c>
      <c r="AX803" s="137">
        <f t="shared" si="220"/>
        <v>55936596.144638442</v>
      </c>
      <c r="AY803" s="137">
        <v>25.579229349999999</v>
      </c>
      <c r="AZ803" s="137">
        <v>25.692827220000002</v>
      </c>
      <c r="BA803" s="137">
        <v>25.644769669999999</v>
      </c>
      <c r="BB803" s="137">
        <v>25.936609270000002</v>
      </c>
      <c r="BC803" s="137">
        <v>25.983222959999999</v>
      </c>
      <c r="BD803" s="137">
        <f t="shared" si="214"/>
        <v>50132031.088624962</v>
      </c>
      <c r="BE803" s="137">
        <f t="shared" si="214"/>
        <v>54238999.094671465</v>
      </c>
      <c r="BF803" s="137">
        <f t="shared" si="214"/>
        <v>52462007.182480536</v>
      </c>
      <c r="BG803" s="137">
        <f t="shared" si="214"/>
        <v>64224003.738301948</v>
      </c>
      <c r="BH803" s="137">
        <f t="shared" si="214"/>
        <v>66332977.957682513</v>
      </c>
      <c r="BI803" s="137">
        <f t="shared" si="221"/>
        <v>57478003.812352277</v>
      </c>
      <c r="BJ803" s="119">
        <f t="shared" si="215"/>
        <v>0.82532698110618485</v>
      </c>
      <c r="BK803" s="119">
        <f t="shared" si="215"/>
        <v>1.1997132245245914</v>
      </c>
      <c r="BL803" s="119">
        <f t="shared" si="215"/>
        <v>1.0450389177781487</v>
      </c>
      <c r="BM803" s="119">
        <f t="shared" si="215"/>
        <v>1.029511367652755</v>
      </c>
      <c r="BN803" s="119">
        <f t="shared" si="215"/>
        <v>1.0848119605124915</v>
      </c>
      <c r="BO803" s="119">
        <f t="shared" si="222"/>
        <v>1.0368804903148341</v>
      </c>
      <c r="BP803" s="120" t="b">
        <v>1</v>
      </c>
      <c r="BQ803" s="121">
        <v>0.66172987636934044</v>
      </c>
      <c r="BR803" s="120">
        <v>4.1737746999999999E-2</v>
      </c>
      <c r="BS803" s="120">
        <f t="shared" si="223"/>
        <v>1.0293529507212282</v>
      </c>
      <c r="BT803" s="120"/>
      <c r="BU803" s="122"/>
      <c r="BV803" s="123"/>
      <c r="BW803" s="124"/>
      <c r="BX803" s="143"/>
      <c r="BY803" s="146">
        <f t="shared" si="224"/>
        <v>0.59263420962443314</v>
      </c>
      <c r="BZ803" s="145"/>
      <c r="CA803" s="145">
        <f t="shared" si="225"/>
        <v>0.93731878142932434</v>
      </c>
      <c r="CB803" s="145" t="s">
        <v>8540</v>
      </c>
      <c r="CC803" s="145"/>
      <c r="CD803" s="147"/>
    </row>
    <row r="804" spans="1:82" x14ac:dyDescent="0.25">
      <c r="A804" s="124" t="s">
        <v>2969</v>
      </c>
      <c r="B804" s="124" t="s">
        <v>2970</v>
      </c>
      <c r="C804" s="125" t="s">
        <v>2970</v>
      </c>
      <c r="D804" s="125" t="s">
        <v>2971</v>
      </c>
      <c r="E804" s="118">
        <v>12</v>
      </c>
      <c r="F804" s="139">
        <v>23.525878909999999</v>
      </c>
      <c r="G804" s="137">
        <v>23.267993929999999</v>
      </c>
      <c r="H804" s="137">
        <v>24.843164439999999</v>
      </c>
      <c r="I804" s="137">
        <v>22.901962279999999</v>
      </c>
      <c r="J804" s="137">
        <v>23.810783390000001</v>
      </c>
      <c r="K804" s="137">
        <f t="shared" si="210"/>
        <v>12078005.589834912</v>
      </c>
      <c r="L804" s="137">
        <f t="shared" si="210"/>
        <v>10100993.97025124</v>
      </c>
      <c r="M804" s="137">
        <f t="shared" si="210"/>
        <v>30098003.173662405</v>
      </c>
      <c r="N804" s="137">
        <f t="shared" si="210"/>
        <v>7837500.938532087</v>
      </c>
      <c r="O804" s="137">
        <f t="shared" si="210"/>
        <v>14714991.672082936</v>
      </c>
      <c r="P804" s="137">
        <f t="shared" si="216"/>
        <v>14965899.068872714</v>
      </c>
      <c r="Q804" s="137">
        <v>23.503488539999999</v>
      </c>
      <c r="R804" s="137">
        <v>23.24164772</v>
      </c>
      <c r="S804" s="137">
        <v>22.600028989999998</v>
      </c>
      <c r="T804" s="137">
        <v>22.98074532</v>
      </c>
      <c r="U804" s="137">
        <v>23.998777390000001</v>
      </c>
      <c r="V804" s="137">
        <f t="shared" si="211"/>
        <v>11892004.182700861</v>
      </c>
      <c r="W804" s="137">
        <f t="shared" si="211"/>
        <v>9918205.727778649</v>
      </c>
      <c r="X804" s="137">
        <f t="shared" si="211"/>
        <v>6357503.8063197732</v>
      </c>
      <c r="Y804" s="137">
        <f t="shared" si="211"/>
        <v>8277394.6886913488</v>
      </c>
      <c r="Z804" s="137">
        <f t="shared" si="211"/>
        <v>16763004.193279173</v>
      </c>
      <c r="AA804" s="137">
        <f t="shared" si="217"/>
        <v>10641622.519753959</v>
      </c>
      <c r="AB804" s="119">
        <f t="shared" si="212"/>
        <v>0.9845999899776009</v>
      </c>
      <c r="AC804" s="119">
        <f t="shared" si="212"/>
        <v>0.98190393509679086</v>
      </c>
      <c r="AD804" s="119">
        <f t="shared" si="212"/>
        <v>0.21122676377026162</v>
      </c>
      <c r="AE804" s="119">
        <f t="shared" si="212"/>
        <v>1.0561267875575719</v>
      </c>
      <c r="AF804" s="119">
        <f t="shared" si="212"/>
        <v>1.1391786395014885</v>
      </c>
      <c r="AG804" s="119">
        <f t="shared" si="218"/>
        <v>0.8746072231807428</v>
      </c>
      <c r="AH804" s="120" t="b">
        <v>1</v>
      </c>
      <c r="AI804" s="121">
        <v>0.42943354882162921</v>
      </c>
      <c r="AJ804" s="120">
        <v>-0.40501899699999999</v>
      </c>
      <c r="AK804" s="120">
        <f t="shared" si="219"/>
        <v>0.75522634810912403</v>
      </c>
      <c r="AL804" s="120"/>
      <c r="AM804" s="122"/>
      <c r="AN804" s="139">
        <v>22.81749344</v>
      </c>
      <c r="AO804" s="137">
        <v>22.669990540000001</v>
      </c>
      <c r="AP804" s="137">
        <v>22.778482440000001</v>
      </c>
      <c r="AQ804" s="137">
        <v>22.901372909999999</v>
      </c>
      <c r="AR804" s="137">
        <v>23.233886720000001</v>
      </c>
      <c r="AS804" s="137">
        <f t="shared" si="213"/>
        <v>7391795.6367730806</v>
      </c>
      <c r="AT804" s="137">
        <f t="shared" si="213"/>
        <v>6673399.9531414108</v>
      </c>
      <c r="AU804" s="137">
        <f t="shared" si="213"/>
        <v>7194596.9647762086</v>
      </c>
      <c r="AV804" s="137">
        <f t="shared" si="213"/>
        <v>7834299.8153493926</v>
      </c>
      <c r="AW804" s="137">
        <f t="shared" si="213"/>
        <v>9864993.8440278843</v>
      </c>
      <c r="AX804" s="137">
        <f t="shared" si="220"/>
        <v>7791817.2428135965</v>
      </c>
      <c r="AY804" s="137">
        <v>22.571355820000001</v>
      </c>
      <c r="AZ804" s="137">
        <v>22.927848820000001</v>
      </c>
      <c r="BA804" s="137">
        <v>23.036224369999999</v>
      </c>
      <c r="BB804" s="137">
        <v>22.465829849999999</v>
      </c>
      <c r="BC804" s="137">
        <v>22.701572420000002</v>
      </c>
      <c r="BD804" s="137">
        <f t="shared" si="214"/>
        <v>6232397.49908158</v>
      </c>
      <c r="BE804" s="137">
        <f t="shared" si="214"/>
        <v>7979399.898329353</v>
      </c>
      <c r="BF804" s="137">
        <f t="shared" si="214"/>
        <v>8601902.6300915182</v>
      </c>
      <c r="BG804" s="137">
        <f t="shared" si="214"/>
        <v>5792801.7054597083</v>
      </c>
      <c r="BH804" s="137">
        <f t="shared" si="214"/>
        <v>6821097.3402085872</v>
      </c>
      <c r="BI804" s="137">
        <f t="shared" si="221"/>
        <v>7085519.8146341499</v>
      </c>
      <c r="BJ804" s="119">
        <f t="shared" si="215"/>
        <v>0.84315067749929828</v>
      </c>
      <c r="BK804" s="119">
        <f t="shared" si="215"/>
        <v>1.1957023337966071</v>
      </c>
      <c r="BL804" s="119">
        <f t="shared" si="215"/>
        <v>1.1956059070723895</v>
      </c>
      <c r="BM804" s="119">
        <f t="shared" si="215"/>
        <v>0.73941537112354716</v>
      </c>
      <c r="BN804" s="119">
        <f t="shared" si="215"/>
        <v>0.69144466261760262</v>
      </c>
      <c r="BO804" s="119">
        <f t="shared" si="222"/>
        <v>0.93306379042188881</v>
      </c>
      <c r="BP804" s="120" t="b">
        <v>1</v>
      </c>
      <c r="BQ804" s="121">
        <v>0.45415851168420862</v>
      </c>
      <c r="BR804" s="120">
        <v>-0.13967895499999999</v>
      </c>
      <c r="BS804" s="120">
        <f t="shared" si="223"/>
        <v>0.90772112933047033</v>
      </c>
      <c r="BT804" s="120"/>
      <c r="BU804" s="122"/>
      <c r="BV804" s="123"/>
      <c r="BW804" s="124"/>
      <c r="BX804" s="143"/>
      <c r="BY804" s="146">
        <f t="shared" si="224"/>
        <v>0.77980698193015741</v>
      </c>
      <c r="BZ804" s="145"/>
      <c r="CA804" s="145">
        <f t="shared" si="225"/>
        <v>0.93734987056488961</v>
      </c>
      <c r="CB804" s="145" t="s">
        <v>8540</v>
      </c>
      <c r="CC804" s="145"/>
      <c r="CD804" s="147"/>
    </row>
    <row r="805" spans="1:82" x14ac:dyDescent="0.25">
      <c r="A805" s="124" t="s">
        <v>3538</v>
      </c>
      <c r="B805" s="124" t="s">
        <v>3539</v>
      </c>
      <c r="C805" s="125" t="s">
        <v>3539</v>
      </c>
      <c r="D805" s="125" t="s">
        <v>3540</v>
      </c>
      <c r="E805" s="118">
        <v>17</v>
      </c>
      <c r="F805" s="139">
        <v>28.912679669999999</v>
      </c>
      <c r="G805" s="137">
        <v>29.320102689999999</v>
      </c>
      <c r="H805" s="137">
        <v>28.336837769999999</v>
      </c>
      <c r="I805" s="137">
        <v>29.212362290000002</v>
      </c>
      <c r="J805" s="137">
        <v>28.783004760000001</v>
      </c>
      <c r="K805" s="137">
        <f t="shared" si="210"/>
        <v>505340185.79826719</v>
      </c>
      <c r="L805" s="137">
        <f t="shared" si="210"/>
        <v>670240065.77639651</v>
      </c>
      <c r="M805" s="137">
        <f t="shared" si="210"/>
        <v>339030016.69913489</v>
      </c>
      <c r="N805" s="137">
        <f t="shared" si="210"/>
        <v>622009894.92045796</v>
      </c>
      <c r="O805" s="137">
        <f t="shared" si="210"/>
        <v>461899825.41876197</v>
      </c>
      <c r="P805" s="137">
        <f t="shared" si="216"/>
        <v>519703997.72260362</v>
      </c>
      <c r="Q805" s="137">
        <v>28.475799559999999</v>
      </c>
      <c r="R805" s="137">
        <v>28.77677727</v>
      </c>
      <c r="S805" s="137">
        <v>29.025197980000002</v>
      </c>
      <c r="T805" s="137">
        <v>28.43630791</v>
      </c>
      <c r="U805" s="137">
        <v>28.832767489999998</v>
      </c>
      <c r="V805" s="137">
        <f t="shared" si="211"/>
        <v>373310167.08315176</v>
      </c>
      <c r="W805" s="137">
        <f t="shared" si="211"/>
        <v>459910300.85983759</v>
      </c>
      <c r="X805" s="137">
        <f t="shared" si="211"/>
        <v>546330217.59842372</v>
      </c>
      <c r="Y805" s="137">
        <f t="shared" si="211"/>
        <v>363229946.58766258</v>
      </c>
      <c r="Z805" s="137">
        <f t="shared" si="211"/>
        <v>478110049.68998599</v>
      </c>
      <c r="AA805" s="137">
        <f t="shared" si="217"/>
        <v>444178136.36381227</v>
      </c>
      <c r="AB805" s="119">
        <f t="shared" si="212"/>
        <v>0.73873041878402668</v>
      </c>
      <c r="AC805" s="119">
        <f t="shared" si="212"/>
        <v>0.68618741902139802</v>
      </c>
      <c r="AD805" s="119">
        <f t="shared" si="212"/>
        <v>1.611450876584928</v>
      </c>
      <c r="AE805" s="119">
        <f t="shared" si="212"/>
        <v>0.58396168542320714</v>
      </c>
      <c r="AF805" s="119">
        <f t="shared" si="212"/>
        <v>1.0350946750337646</v>
      </c>
      <c r="AG805" s="119">
        <f t="shared" si="218"/>
        <v>0.93108501496946483</v>
      </c>
      <c r="AH805" s="120" t="b">
        <v>1</v>
      </c>
      <c r="AI805" s="121">
        <v>0.47810101203175859</v>
      </c>
      <c r="AJ805" s="120">
        <v>-0.20362739599999999</v>
      </c>
      <c r="AK805" s="120">
        <f t="shared" si="219"/>
        <v>0.86836447062352595</v>
      </c>
      <c r="AL805" s="120"/>
      <c r="AM805" s="122"/>
      <c r="AN805" s="139">
        <v>27.848342899999999</v>
      </c>
      <c r="AO805" s="137">
        <v>27.526191709999999</v>
      </c>
      <c r="AP805" s="137">
        <v>27.800144199999998</v>
      </c>
      <c r="AQ805" s="137">
        <v>27.699487690000002</v>
      </c>
      <c r="AR805" s="137">
        <v>27.91650009</v>
      </c>
      <c r="AS805" s="137">
        <f t="shared" si="213"/>
        <v>241649856.97857207</v>
      </c>
      <c r="AT805" s="137">
        <f t="shared" si="213"/>
        <v>193289993.34233907</v>
      </c>
      <c r="AU805" s="137">
        <f t="shared" si="213"/>
        <v>233709996.00232163</v>
      </c>
      <c r="AV805" s="137">
        <f t="shared" si="213"/>
        <v>217959929.72954214</v>
      </c>
      <c r="AW805" s="137">
        <f t="shared" si="213"/>
        <v>253340078.65326515</v>
      </c>
      <c r="AX805" s="137">
        <f t="shared" si="220"/>
        <v>227989970.94120803</v>
      </c>
      <c r="AY805" s="137">
        <v>27.771780010000001</v>
      </c>
      <c r="AZ805" s="137">
        <v>27.764711380000001</v>
      </c>
      <c r="BA805" s="137">
        <v>27.80057716</v>
      </c>
      <c r="BB805" s="137">
        <v>27.725074769999999</v>
      </c>
      <c r="BC805" s="137">
        <v>27.629579540000002</v>
      </c>
      <c r="BD805" s="137">
        <f t="shared" si="214"/>
        <v>229160001.27364817</v>
      </c>
      <c r="BE805" s="137">
        <f t="shared" si="214"/>
        <v>228039954.84351766</v>
      </c>
      <c r="BF805" s="137">
        <f t="shared" si="214"/>
        <v>233780144.06680873</v>
      </c>
      <c r="BG805" s="137">
        <f t="shared" si="214"/>
        <v>221860065.97327241</v>
      </c>
      <c r="BH805" s="137">
        <f t="shared" si="214"/>
        <v>207650130.85415986</v>
      </c>
      <c r="BI805" s="137">
        <f t="shared" si="221"/>
        <v>224098059.40228137</v>
      </c>
      <c r="BJ805" s="119">
        <f t="shared" si="215"/>
        <v>0.94831424333914915</v>
      </c>
      <c r="BK805" s="119">
        <f t="shared" si="215"/>
        <v>1.1797814822189598</v>
      </c>
      <c r="BL805" s="119">
        <f t="shared" si="215"/>
        <v>1.0003001500393094</v>
      </c>
      <c r="BM805" s="119">
        <f t="shared" si="215"/>
        <v>1.0178938222661835</v>
      </c>
      <c r="BN805" s="119">
        <f t="shared" si="215"/>
        <v>0.81964974495157161</v>
      </c>
      <c r="BO805" s="119">
        <f t="shared" si="222"/>
        <v>0.99318788856303453</v>
      </c>
      <c r="BP805" s="120" t="b">
        <v>1</v>
      </c>
      <c r="BQ805" s="121">
        <v>0.82691160704579469</v>
      </c>
      <c r="BR805" s="120">
        <v>-1.9788742000000002E-2</v>
      </c>
      <c r="BS805" s="120">
        <f t="shared" si="223"/>
        <v>0.98637713196980981</v>
      </c>
      <c r="BT805" s="120"/>
      <c r="BU805" s="122"/>
      <c r="BV805" s="123"/>
      <c r="BW805" s="124"/>
      <c r="BX805" s="143"/>
      <c r="BY805" s="146">
        <f t="shared" si="224"/>
        <v>0.76332372472794452</v>
      </c>
      <c r="BZ805" s="145"/>
      <c r="CA805" s="145">
        <f t="shared" si="225"/>
        <v>0.93747117306935601</v>
      </c>
      <c r="CB805" s="145" t="s">
        <v>8540</v>
      </c>
      <c r="CC805" s="145"/>
      <c r="CD805" s="147"/>
    </row>
    <row r="806" spans="1:82" x14ac:dyDescent="0.25">
      <c r="A806" s="124" t="s">
        <v>3977</v>
      </c>
      <c r="B806" s="124" t="s">
        <v>3978</v>
      </c>
      <c r="C806" s="125" t="s">
        <v>3978</v>
      </c>
      <c r="D806" s="125" t="s">
        <v>3979</v>
      </c>
      <c r="E806" s="118">
        <v>5</v>
      </c>
      <c r="F806" s="139">
        <v>19.329328539999999</v>
      </c>
      <c r="G806" s="137">
        <v>18.66281128</v>
      </c>
      <c r="H806" s="137">
        <v>18.551322939999999</v>
      </c>
      <c r="I806" s="137">
        <v>19.90530777</v>
      </c>
      <c r="J806" s="137">
        <v>20.43837357</v>
      </c>
      <c r="K806" s="137">
        <f t="shared" si="210"/>
        <v>658730.37005641893</v>
      </c>
      <c r="L806" s="137">
        <f t="shared" si="210"/>
        <v>415017.10700180568</v>
      </c>
      <c r="M806" s="137">
        <f t="shared" si="210"/>
        <v>384153.38484594092</v>
      </c>
      <c r="N806" s="137">
        <f t="shared" si="210"/>
        <v>981962.06766040192</v>
      </c>
      <c r="O806" s="137">
        <f t="shared" si="210"/>
        <v>1420899.9767686219</v>
      </c>
      <c r="P806" s="137">
        <f t="shared" si="216"/>
        <v>772152.58126663789</v>
      </c>
      <c r="Q806" s="137">
        <v>18.735391620000001</v>
      </c>
      <c r="R806" s="137">
        <v>20.040554050000001</v>
      </c>
      <c r="S806" s="137">
        <v>20.214160920000001</v>
      </c>
      <c r="T806" s="137">
        <v>19.34253502</v>
      </c>
      <c r="U806" s="137">
        <v>19.14132309</v>
      </c>
      <c r="V806" s="137">
        <f t="shared" si="211"/>
        <v>436430.2632720439</v>
      </c>
      <c r="W806" s="137">
        <f t="shared" si="211"/>
        <v>1078469.5778911435</v>
      </c>
      <c r="X806" s="137">
        <f t="shared" si="211"/>
        <v>1216378.6089397923</v>
      </c>
      <c r="Y806" s="137">
        <f t="shared" si="211"/>
        <v>664788.09451694402</v>
      </c>
      <c r="Z806" s="137">
        <f t="shared" si="211"/>
        <v>578245.69316770765</v>
      </c>
      <c r="AA806" s="137">
        <f t="shared" si="217"/>
        <v>794862.44755752629</v>
      </c>
      <c r="AB806" s="119">
        <f t="shared" si="212"/>
        <v>0.66253247627654477</v>
      </c>
      <c r="AC806" s="119">
        <f t="shared" si="212"/>
        <v>2.5986147551417713</v>
      </c>
      <c r="AD806" s="119">
        <f t="shared" si="212"/>
        <v>3.1663878464265078</v>
      </c>
      <c r="AE806" s="119">
        <f t="shared" si="212"/>
        <v>0.67699977057245331</v>
      </c>
      <c r="AF806" s="119">
        <f t="shared" si="212"/>
        <v>0.40695735281996465</v>
      </c>
      <c r="AG806" s="119">
        <f t="shared" si="218"/>
        <v>1.5022984402474484</v>
      </c>
      <c r="AH806" s="120"/>
      <c r="AI806" s="121">
        <v>0.85185957836059023</v>
      </c>
      <c r="AJ806" s="120">
        <v>0.11736412</v>
      </c>
      <c r="AK806" s="120">
        <f t="shared" si="219"/>
        <v>1.084751153285743</v>
      </c>
      <c r="AL806" s="120"/>
      <c r="AM806" s="122"/>
      <c r="AN806" s="139">
        <v>19.215490339999999</v>
      </c>
      <c r="AO806" s="137">
        <v>20.184104919999999</v>
      </c>
      <c r="AP806" s="137">
        <v>19.80750656</v>
      </c>
      <c r="AQ806" s="137">
        <v>18.086156849999998</v>
      </c>
      <c r="AR806" s="137">
        <v>19.556390759999999</v>
      </c>
      <c r="AS806" s="137">
        <f t="shared" si="213"/>
        <v>608749.99931145902</v>
      </c>
      <c r="AT806" s="137">
        <f t="shared" si="213"/>
        <v>1191299.6564728101</v>
      </c>
      <c r="AU806" s="137">
        <f t="shared" si="213"/>
        <v>917600.44153942843</v>
      </c>
      <c r="AV806" s="137">
        <f t="shared" si="213"/>
        <v>278275.97824437113</v>
      </c>
      <c r="AW806" s="137">
        <f t="shared" si="213"/>
        <v>771010.38133593311</v>
      </c>
      <c r="AX806" s="137">
        <f t="shared" si="220"/>
        <v>753387.29138080042</v>
      </c>
      <c r="AY806" s="137">
        <v>20.320364000000001</v>
      </c>
      <c r="AZ806" s="137">
        <v>19.988845829999999</v>
      </c>
      <c r="BA806" s="137">
        <v>19.878433229999999</v>
      </c>
      <c r="BB806" s="137">
        <v>19.639869690000001</v>
      </c>
      <c r="BC806" s="137">
        <v>19.559137339999999</v>
      </c>
      <c r="BD806" s="137">
        <f t="shared" si="214"/>
        <v>1309299.7556008056</v>
      </c>
      <c r="BE806" s="137">
        <f t="shared" si="214"/>
        <v>1040500.2131944067</v>
      </c>
      <c r="BF806" s="137">
        <f t="shared" si="214"/>
        <v>963839.38565828535</v>
      </c>
      <c r="BG806" s="137">
        <f t="shared" si="214"/>
        <v>816939.48569997877</v>
      </c>
      <c r="BH806" s="137">
        <f t="shared" si="214"/>
        <v>772479.61681486596</v>
      </c>
      <c r="BI806" s="137">
        <f t="shared" si="221"/>
        <v>980611.69139366841</v>
      </c>
      <c r="BJ806" s="119">
        <f t="shared" si="215"/>
        <v>2.1508004223108332</v>
      </c>
      <c r="BK806" s="119">
        <f t="shared" si="215"/>
        <v>0.87341602722786882</v>
      </c>
      <c r="BL806" s="119">
        <f t="shared" si="215"/>
        <v>1.0503911528652747</v>
      </c>
      <c r="BM806" s="119">
        <f t="shared" si="215"/>
        <v>2.9357168766560737</v>
      </c>
      <c r="BN806" s="119">
        <f t="shared" si="215"/>
        <v>1.0019055975308493</v>
      </c>
      <c r="BO806" s="119">
        <f t="shared" si="222"/>
        <v>1.6024460153181799</v>
      </c>
      <c r="BP806" s="120" t="b">
        <v>1</v>
      </c>
      <c r="BQ806" s="121">
        <v>0.21611993537360658</v>
      </c>
      <c r="BR806" s="120">
        <v>0.50740013100000003</v>
      </c>
      <c r="BS806" s="120">
        <f t="shared" si="223"/>
        <v>1.4214862372592498</v>
      </c>
      <c r="BT806" s="120"/>
      <c r="BU806" s="122"/>
      <c r="BV806" s="123"/>
      <c r="BW806" s="124"/>
      <c r="BX806" s="143"/>
      <c r="BY806" s="146">
        <f t="shared" si="224"/>
        <v>0.89033917518385364</v>
      </c>
      <c r="BZ806" s="145"/>
      <c r="CA806" s="145">
        <f t="shared" si="225"/>
        <v>0.93750330799702708</v>
      </c>
      <c r="CB806" s="145" t="s">
        <v>8540</v>
      </c>
      <c r="CC806" s="145"/>
      <c r="CD806" s="147"/>
    </row>
    <row r="807" spans="1:82" x14ac:dyDescent="0.25">
      <c r="A807" s="124" t="s">
        <v>147</v>
      </c>
      <c r="B807" s="124" t="s">
        <v>7477</v>
      </c>
      <c r="C807" s="125" t="s">
        <v>148</v>
      </c>
      <c r="D807" s="125" t="s">
        <v>149</v>
      </c>
      <c r="E807" s="118">
        <v>3</v>
      </c>
      <c r="F807" s="139">
        <v>21.436189649999999</v>
      </c>
      <c r="G807" s="137">
        <v>22.117815019999998</v>
      </c>
      <c r="H807" s="137">
        <v>21.574316020000001</v>
      </c>
      <c r="I807" s="137">
        <v>21.617149349999998</v>
      </c>
      <c r="J807" s="137">
        <v>21.677064900000001</v>
      </c>
      <c r="K807" s="137">
        <f t="shared" si="210"/>
        <v>2837501.3536977554</v>
      </c>
      <c r="L807" s="137">
        <f t="shared" si="210"/>
        <v>4551198.3107807171</v>
      </c>
      <c r="M807" s="137">
        <f t="shared" si="210"/>
        <v>3122599.2995468895</v>
      </c>
      <c r="N807" s="137">
        <f t="shared" si="210"/>
        <v>3216698.6374321785</v>
      </c>
      <c r="O807" s="137">
        <f t="shared" si="210"/>
        <v>3353101.9086123575</v>
      </c>
      <c r="P807" s="137">
        <f t="shared" si="216"/>
        <v>3416219.9020139799</v>
      </c>
      <c r="Q807" s="137">
        <v>21.441770550000001</v>
      </c>
      <c r="R807" s="137">
        <v>21.31368256</v>
      </c>
      <c r="S807" s="137">
        <v>21.604265210000001</v>
      </c>
      <c r="T807" s="137">
        <v>21.183862690000002</v>
      </c>
      <c r="U807" s="137">
        <v>21.53730011</v>
      </c>
      <c r="V807" s="137">
        <f t="shared" si="211"/>
        <v>2848499.1598156248</v>
      </c>
      <c r="W807" s="137">
        <f t="shared" si="211"/>
        <v>2606500.2362098512</v>
      </c>
      <c r="X807" s="137">
        <f t="shared" si="211"/>
        <v>3188099.4655212001</v>
      </c>
      <c r="Y807" s="137">
        <f t="shared" si="211"/>
        <v>2382199.305621156</v>
      </c>
      <c r="Z807" s="137">
        <f t="shared" si="211"/>
        <v>3043500.3688837388</v>
      </c>
      <c r="AA807" s="137">
        <f t="shared" si="217"/>
        <v>2813759.7072103145</v>
      </c>
      <c r="AB807" s="119">
        <f t="shared" si="212"/>
        <v>1.0038758769589793</v>
      </c>
      <c r="AC807" s="119">
        <f t="shared" si="212"/>
        <v>0.57270636395598629</v>
      </c>
      <c r="AD807" s="119">
        <f t="shared" si="212"/>
        <v>1.0209761675101301</v>
      </c>
      <c r="AE807" s="119">
        <f t="shared" si="212"/>
        <v>0.74057273438671101</v>
      </c>
      <c r="AF807" s="119">
        <f t="shared" si="212"/>
        <v>0.90766712489906287</v>
      </c>
      <c r="AG807" s="119">
        <f t="shared" si="218"/>
        <v>0.84915965354217382</v>
      </c>
      <c r="AH807" s="120" t="b">
        <v>1</v>
      </c>
      <c r="AI807" s="121">
        <v>0.16321703793149353</v>
      </c>
      <c r="AJ807" s="120">
        <v>-0.26833076500000003</v>
      </c>
      <c r="AK807" s="120">
        <f t="shared" si="219"/>
        <v>0.83027964502729068</v>
      </c>
      <c r="AL807" s="120"/>
      <c r="AM807" s="122"/>
      <c r="AN807" s="139">
        <v>20.457237240000001</v>
      </c>
      <c r="AO807" s="137">
        <v>20.676332469999998</v>
      </c>
      <c r="AP807" s="137">
        <v>21.012975690000001</v>
      </c>
      <c r="AQ807" s="137">
        <v>20.896522520000001</v>
      </c>
      <c r="AR807" s="137">
        <v>20.197126390000001</v>
      </c>
      <c r="AS807" s="137">
        <f t="shared" si="213"/>
        <v>1439600.6618777085</v>
      </c>
      <c r="AT807" s="137">
        <f t="shared" si="213"/>
        <v>1675700.0159388101</v>
      </c>
      <c r="AU807" s="137">
        <f t="shared" si="213"/>
        <v>2116098.9945888817</v>
      </c>
      <c r="AV807" s="137">
        <f t="shared" si="213"/>
        <v>1952001.2147109059</v>
      </c>
      <c r="AW807" s="137">
        <f t="shared" si="213"/>
        <v>1202100.7541364948</v>
      </c>
      <c r="AX807" s="137">
        <f t="shared" si="220"/>
        <v>1677100.3282505602</v>
      </c>
      <c r="AY807" s="137">
        <v>20.453022000000001</v>
      </c>
      <c r="AZ807" s="137">
        <v>20.495605470000001</v>
      </c>
      <c r="BA807" s="137">
        <v>20.136960980000001</v>
      </c>
      <c r="BB807" s="137">
        <v>20.636262890000001</v>
      </c>
      <c r="BC807" s="137">
        <v>20.53250504</v>
      </c>
      <c r="BD807" s="137">
        <f t="shared" si="214"/>
        <v>1435400.6017950573</v>
      </c>
      <c r="BE807" s="137">
        <f t="shared" si="214"/>
        <v>1478400.2447194767</v>
      </c>
      <c r="BF807" s="137">
        <f t="shared" si="214"/>
        <v>1152999.9182308998</v>
      </c>
      <c r="BG807" s="137">
        <f t="shared" si="214"/>
        <v>1629799.3051008109</v>
      </c>
      <c r="BH807" s="137">
        <f t="shared" si="214"/>
        <v>1516700.7557253542</v>
      </c>
      <c r="BI807" s="137">
        <f t="shared" si="221"/>
        <v>1442660.1651143197</v>
      </c>
      <c r="BJ807" s="119">
        <f t="shared" si="215"/>
        <v>0.99708248252875009</v>
      </c>
      <c r="BK807" s="119">
        <f t="shared" si="215"/>
        <v>0.88225829841697756</v>
      </c>
      <c r="BL807" s="119">
        <f t="shared" si="215"/>
        <v>0.54487050047245356</v>
      </c>
      <c r="BM807" s="119">
        <f t="shared" si="215"/>
        <v>0.83493764902302403</v>
      </c>
      <c r="BN807" s="119">
        <f t="shared" si="215"/>
        <v>1.2617085136219268</v>
      </c>
      <c r="BO807" s="119">
        <f t="shared" si="222"/>
        <v>0.90417148881262643</v>
      </c>
      <c r="BP807" s="120" t="b">
        <v>1</v>
      </c>
      <c r="BQ807" s="121">
        <v>0.37621295194578547</v>
      </c>
      <c r="BR807" s="120">
        <v>-0.19716758700000001</v>
      </c>
      <c r="BS807" s="120">
        <f t="shared" si="223"/>
        <v>0.87226137586133445</v>
      </c>
      <c r="BT807" s="120"/>
      <c r="BU807" s="122"/>
      <c r="BV807" s="123"/>
      <c r="BW807" s="124"/>
      <c r="BX807" s="143"/>
      <c r="BY807" s="146">
        <f t="shared" si="224"/>
        <v>0.71367353182756044</v>
      </c>
      <c r="BZ807" s="145"/>
      <c r="CA807" s="145">
        <f t="shared" si="225"/>
        <v>0.9391577416993151</v>
      </c>
      <c r="CB807" s="145" t="s">
        <v>8540</v>
      </c>
      <c r="CC807" s="145"/>
      <c r="CD807" s="147"/>
    </row>
    <row r="808" spans="1:82" x14ac:dyDescent="0.25">
      <c r="A808" s="124" t="s">
        <v>5153</v>
      </c>
      <c r="B808" s="124" t="s">
        <v>5154</v>
      </c>
      <c r="C808" s="125" t="s">
        <v>5155</v>
      </c>
      <c r="D808" s="125" t="s">
        <v>5156</v>
      </c>
      <c r="E808" s="118">
        <v>13</v>
      </c>
      <c r="F808" s="139">
        <v>23.150629039999998</v>
      </c>
      <c r="G808" s="137">
        <v>22.720275879999999</v>
      </c>
      <c r="H808" s="137">
        <v>22.51814079</v>
      </c>
      <c r="I808" s="137">
        <v>22.500524519999999</v>
      </c>
      <c r="J808" s="137">
        <v>22.413978579999998</v>
      </c>
      <c r="K808" s="137">
        <f t="shared" si="210"/>
        <v>9311802.5719727315</v>
      </c>
      <c r="L808" s="137">
        <f t="shared" si="210"/>
        <v>6910103.4574484183</v>
      </c>
      <c r="M808" s="137">
        <f t="shared" si="210"/>
        <v>6006698.3733250303</v>
      </c>
      <c r="N808" s="137">
        <f t="shared" si="210"/>
        <v>5933798.5579158813</v>
      </c>
      <c r="O808" s="137">
        <f t="shared" si="210"/>
        <v>5588302.0870576138</v>
      </c>
      <c r="P808" s="137">
        <f t="shared" si="216"/>
        <v>6750141.0095439358</v>
      </c>
      <c r="Q808" s="137">
        <v>22.679300309999999</v>
      </c>
      <c r="R808" s="137">
        <v>22.883901600000002</v>
      </c>
      <c r="S808" s="137">
        <v>22.464584349999999</v>
      </c>
      <c r="T808" s="137">
        <v>22.23981285</v>
      </c>
      <c r="U808" s="137">
        <v>22.530147549999999</v>
      </c>
      <c r="V808" s="137">
        <f t="shared" si="211"/>
        <v>6716602.9208317306</v>
      </c>
      <c r="W808" s="137">
        <f t="shared" si="211"/>
        <v>7739997.1260248479</v>
      </c>
      <c r="X808" s="137">
        <f t="shared" si="211"/>
        <v>5787802.8520389525</v>
      </c>
      <c r="Y808" s="137">
        <f t="shared" si="211"/>
        <v>4952799.712594877</v>
      </c>
      <c r="Z808" s="137">
        <f t="shared" si="211"/>
        <v>6056897.4311396778</v>
      </c>
      <c r="AA808" s="137">
        <f t="shared" si="217"/>
        <v>6250820.0085260179</v>
      </c>
      <c r="AB808" s="119">
        <f t="shared" si="212"/>
        <v>0.72129997053930228</v>
      </c>
      <c r="AC808" s="119">
        <f t="shared" si="212"/>
        <v>1.1200985880583141</v>
      </c>
      <c r="AD808" s="119">
        <f t="shared" si="212"/>
        <v>0.96355809669781911</v>
      </c>
      <c r="AE808" s="119">
        <f t="shared" si="212"/>
        <v>0.83467607878054439</v>
      </c>
      <c r="AF808" s="119">
        <f t="shared" si="212"/>
        <v>1.0838529014326768</v>
      </c>
      <c r="AG808" s="119">
        <f t="shared" si="218"/>
        <v>0.94469712710173126</v>
      </c>
      <c r="AH808" s="120" t="b">
        <v>1</v>
      </c>
      <c r="AI808" s="121">
        <v>0.44232534610148055</v>
      </c>
      <c r="AJ808" s="120">
        <v>-0.101160431</v>
      </c>
      <c r="AK808" s="120">
        <f t="shared" si="219"/>
        <v>0.93228280868412006</v>
      </c>
      <c r="AL808" s="120"/>
      <c r="AM808" s="122"/>
      <c r="AN808" s="139">
        <v>21.581184390000001</v>
      </c>
      <c r="AO808" s="137">
        <v>21.53914833</v>
      </c>
      <c r="AP808" s="137">
        <v>21.595914839999999</v>
      </c>
      <c r="AQ808" s="137">
        <v>21.496971129999999</v>
      </c>
      <c r="AR808" s="137">
        <v>21.558614729999999</v>
      </c>
      <c r="AS808" s="137">
        <f t="shared" si="213"/>
        <v>3137500.7864164403</v>
      </c>
      <c r="AT808" s="137">
        <f t="shared" si="213"/>
        <v>3047401.8606959651</v>
      </c>
      <c r="AU808" s="137">
        <f t="shared" si="213"/>
        <v>3169699.9328263765</v>
      </c>
      <c r="AV808" s="137">
        <f t="shared" si="213"/>
        <v>2959600.731922511</v>
      </c>
      <c r="AW808" s="137">
        <f t="shared" si="213"/>
        <v>3088799.3604499474</v>
      </c>
      <c r="AX808" s="137">
        <f t="shared" si="220"/>
        <v>3080600.534462248</v>
      </c>
      <c r="AY808" s="137">
        <v>21.78340721</v>
      </c>
      <c r="AZ808" s="137">
        <v>21.3698616</v>
      </c>
      <c r="BA808" s="137">
        <v>21.124835969999999</v>
      </c>
      <c r="BB808" s="137">
        <v>21.59768867</v>
      </c>
      <c r="BC808" s="137">
        <v>21.815540309999999</v>
      </c>
      <c r="BD808" s="137">
        <f t="shared" si="214"/>
        <v>3609599.1689072419</v>
      </c>
      <c r="BE808" s="137">
        <f t="shared" si="214"/>
        <v>2710000.3364203903</v>
      </c>
      <c r="BF808" s="137">
        <f t="shared" si="214"/>
        <v>2286700.4669662071</v>
      </c>
      <c r="BG808" s="137">
        <f t="shared" si="214"/>
        <v>3173599.5558220791</v>
      </c>
      <c r="BH808" s="137">
        <f t="shared" si="214"/>
        <v>3690897.6730800811</v>
      </c>
      <c r="BI808" s="137">
        <f t="shared" si="221"/>
        <v>3094159.4402391994</v>
      </c>
      <c r="BJ808" s="119">
        <f t="shared" si="215"/>
        <v>1.1504695662658362</v>
      </c>
      <c r="BK808" s="119">
        <f t="shared" si="215"/>
        <v>0.88928223460540934</v>
      </c>
      <c r="BL808" s="119">
        <f t="shared" si="215"/>
        <v>0.72142490312235608</v>
      </c>
      <c r="BM808" s="119">
        <f t="shared" si="215"/>
        <v>1.0723066532560821</v>
      </c>
      <c r="BN808" s="119">
        <f t="shared" si="215"/>
        <v>1.1949295640045801</v>
      </c>
      <c r="BO808" s="119">
        <f t="shared" si="222"/>
        <v>1.0056825842508528</v>
      </c>
      <c r="BP808" s="120" t="b">
        <v>1</v>
      </c>
      <c r="BQ808" s="121">
        <v>0.91104123459453545</v>
      </c>
      <c r="BR808" s="120">
        <v>-1.6099929999999998E-2</v>
      </c>
      <c r="BS808" s="120">
        <f t="shared" si="223"/>
        <v>0.98890241649825572</v>
      </c>
      <c r="BT808" s="120"/>
      <c r="BU808" s="122"/>
      <c r="BV808" s="123"/>
      <c r="BW808" s="124"/>
      <c r="BX808" s="143"/>
      <c r="BY808" s="146">
        <f t="shared" si="224"/>
        <v>0.61300207936236606</v>
      </c>
      <c r="BZ808" s="145"/>
      <c r="CA808" s="145">
        <f t="shared" si="225"/>
        <v>0.93935913964886797</v>
      </c>
      <c r="CB808" s="145" t="s">
        <v>8540</v>
      </c>
      <c r="CC808" s="145"/>
      <c r="CD808" s="147"/>
    </row>
    <row r="809" spans="1:82" x14ac:dyDescent="0.25">
      <c r="A809" s="124" t="s">
        <v>4185</v>
      </c>
      <c r="B809" s="124" t="s">
        <v>8030</v>
      </c>
      <c r="C809" s="125" t="s">
        <v>4186</v>
      </c>
      <c r="D809" s="125" t="s">
        <v>4187</v>
      </c>
      <c r="E809" s="118">
        <v>9</v>
      </c>
      <c r="F809" s="139">
        <v>19.476524349999998</v>
      </c>
      <c r="G809" s="137">
        <v>20.493568419999999</v>
      </c>
      <c r="H809" s="137">
        <v>20.2256012</v>
      </c>
      <c r="I809" s="137">
        <v>18.114929199999999</v>
      </c>
      <c r="J809" s="137">
        <v>19.381875990000001</v>
      </c>
      <c r="K809" s="137">
        <f t="shared" si="210"/>
        <v>729487.81261131261</v>
      </c>
      <c r="L809" s="137">
        <f t="shared" si="210"/>
        <v>1476314.2528789388</v>
      </c>
      <c r="M809" s="137">
        <f t="shared" si="210"/>
        <v>1226062.5906527408</v>
      </c>
      <c r="N809" s="137">
        <f t="shared" si="210"/>
        <v>283881.47855993034</v>
      </c>
      <c r="O809" s="137">
        <f t="shared" si="210"/>
        <v>683165.6871242692</v>
      </c>
      <c r="P809" s="137">
        <f t="shared" si="216"/>
        <v>879782.36436543835</v>
      </c>
      <c r="Q809" s="137">
        <v>19.75009537</v>
      </c>
      <c r="R809" s="137">
        <v>20.7229557</v>
      </c>
      <c r="S809" s="137">
        <v>20.554405209999999</v>
      </c>
      <c r="T809" s="137">
        <v>19.633413310000002</v>
      </c>
      <c r="U809" s="137">
        <v>20.415554050000001</v>
      </c>
      <c r="V809" s="137">
        <f t="shared" si="211"/>
        <v>881802.08951536333</v>
      </c>
      <c r="W809" s="137">
        <f t="shared" si="211"/>
        <v>1730737.7424969838</v>
      </c>
      <c r="X809" s="137">
        <f t="shared" si="211"/>
        <v>1539899.9725615145</v>
      </c>
      <c r="Y809" s="137">
        <f t="shared" si="211"/>
        <v>813291.66895510792</v>
      </c>
      <c r="Z809" s="137">
        <f t="shared" si="211"/>
        <v>1398602.0070970114</v>
      </c>
      <c r="AA809" s="137">
        <f t="shared" si="217"/>
        <v>1272866.6961251961</v>
      </c>
      <c r="AB809" s="119">
        <f t="shared" si="212"/>
        <v>1.2087961913425511</v>
      </c>
      <c r="AC809" s="119">
        <f t="shared" si="212"/>
        <v>1.1723369459597761</v>
      </c>
      <c r="AD809" s="119">
        <f t="shared" si="212"/>
        <v>1.2559717458973203</v>
      </c>
      <c r="AE809" s="119">
        <f t="shared" si="212"/>
        <v>2.8648986650371189</v>
      </c>
      <c r="AF809" s="119">
        <f t="shared" si="212"/>
        <v>2.0472369052730293</v>
      </c>
      <c r="AG809" s="119">
        <f t="shared" si="218"/>
        <v>1.7098480907019593</v>
      </c>
      <c r="AH809" s="120"/>
      <c r="AI809" s="121">
        <v>5.7899710200085802E-2</v>
      </c>
      <c r="AJ809" s="120">
        <v>0.676784897</v>
      </c>
      <c r="AK809" s="120">
        <f t="shared" si="219"/>
        <v>1.5985732987933221</v>
      </c>
      <c r="AL809" s="120"/>
      <c r="AM809" s="122"/>
      <c r="AN809" s="139">
        <v>17.05233574</v>
      </c>
      <c r="AO809" s="137">
        <v>20.563091279999998</v>
      </c>
      <c r="AP809" s="137">
        <v>18.1032753</v>
      </c>
      <c r="AQ809" s="137">
        <v>20.607475279999999</v>
      </c>
      <c r="AR809" s="137">
        <v>20.676160809999999</v>
      </c>
      <c r="AS809" s="137">
        <f t="shared" si="213"/>
        <v>135914.11258916871</v>
      </c>
      <c r="AT809" s="137">
        <f t="shared" si="213"/>
        <v>1549199.2528304099</v>
      </c>
      <c r="AU809" s="137">
        <f t="shared" si="213"/>
        <v>281597.55849056377</v>
      </c>
      <c r="AV809" s="137">
        <f t="shared" si="213"/>
        <v>1597600.5235448303</v>
      </c>
      <c r="AW809" s="137">
        <f t="shared" si="213"/>
        <v>1675500.643553026</v>
      </c>
      <c r="AX809" s="137">
        <f t="shared" si="220"/>
        <v>1047962.4182015996</v>
      </c>
      <c r="AY809" s="137">
        <v>19.275543209999999</v>
      </c>
      <c r="AZ809" s="137">
        <v>20.639181140000002</v>
      </c>
      <c r="BA809" s="137">
        <v>18.513887409999999</v>
      </c>
      <c r="BB809" s="137">
        <v>20.79392052</v>
      </c>
      <c r="BC809" s="137">
        <v>20.538768770000001</v>
      </c>
      <c r="BD809" s="137">
        <f t="shared" si="214"/>
        <v>634624.28764856083</v>
      </c>
      <c r="BE809" s="137">
        <f t="shared" si="214"/>
        <v>1633099.3617718462</v>
      </c>
      <c r="BF809" s="137">
        <f t="shared" si="214"/>
        <v>374313.46214866533</v>
      </c>
      <c r="BG809" s="137">
        <f t="shared" si="214"/>
        <v>1817999.6864059905</v>
      </c>
      <c r="BH809" s="137">
        <f t="shared" si="214"/>
        <v>1523300.1111603274</v>
      </c>
      <c r="BI809" s="137">
        <f t="shared" si="221"/>
        <v>1196667.3818270783</v>
      </c>
      <c r="BJ809" s="119">
        <f t="shared" si="215"/>
        <v>4.6693038387180366</v>
      </c>
      <c r="BK809" s="119">
        <f t="shared" si="215"/>
        <v>1.0541570806906533</v>
      </c>
      <c r="BL809" s="119">
        <f t="shared" si="215"/>
        <v>1.329249671606114</v>
      </c>
      <c r="BM809" s="119">
        <f t="shared" si="215"/>
        <v>1.1379563661960552</v>
      </c>
      <c r="BN809" s="119">
        <f t="shared" si="215"/>
        <v>0.90916116148427983</v>
      </c>
      <c r="BO809" s="119">
        <f t="shared" si="222"/>
        <v>1.8199656237390276</v>
      </c>
      <c r="BP809" s="120" t="b">
        <v>1</v>
      </c>
      <c r="BQ809" s="121">
        <v>0.26596531118839983</v>
      </c>
      <c r="BR809" s="120">
        <v>0.55179252599999995</v>
      </c>
      <c r="BS809" s="120">
        <f t="shared" si="223"/>
        <v>1.4659059300716522</v>
      </c>
      <c r="BT809" s="120"/>
      <c r="BU809" s="122"/>
      <c r="BV809" s="123"/>
      <c r="BW809" s="124"/>
      <c r="BX809" s="143"/>
      <c r="BY809" s="146">
        <f t="shared" si="224"/>
        <v>0.89378657615641777</v>
      </c>
      <c r="BZ809" s="145"/>
      <c r="CA809" s="145">
        <f t="shared" si="225"/>
        <v>0.9394947181415233</v>
      </c>
      <c r="CB809" s="145" t="s">
        <v>8540</v>
      </c>
      <c r="CC809" s="145"/>
      <c r="CD809" s="147"/>
    </row>
    <row r="810" spans="1:82" x14ac:dyDescent="0.25">
      <c r="A810" s="124" t="s">
        <v>2777</v>
      </c>
      <c r="B810" s="124" t="s">
        <v>7843</v>
      </c>
      <c r="C810" s="125" t="s">
        <v>2778</v>
      </c>
      <c r="D810" s="125" t="s">
        <v>2779</v>
      </c>
      <c r="E810" s="118">
        <v>12</v>
      </c>
      <c r="F810" s="139">
        <v>23.444807050000001</v>
      </c>
      <c r="G810" s="137">
        <v>23.232614519999998</v>
      </c>
      <c r="H810" s="137">
        <v>23.109008790000001</v>
      </c>
      <c r="I810" s="137">
        <v>22.961339949999999</v>
      </c>
      <c r="J810" s="137">
        <v>23.962522509999999</v>
      </c>
      <c r="K810" s="137">
        <f t="shared" si="210"/>
        <v>11418003.310913177</v>
      </c>
      <c r="L810" s="137">
        <f t="shared" si="210"/>
        <v>9856298.5114046354</v>
      </c>
      <c r="M810" s="137">
        <f t="shared" si="210"/>
        <v>9047004.698249599</v>
      </c>
      <c r="N810" s="137">
        <f t="shared" si="210"/>
        <v>8166802.7356886035</v>
      </c>
      <c r="O810" s="137">
        <f t="shared" si="210"/>
        <v>16346999.422581129</v>
      </c>
      <c r="P810" s="137">
        <f t="shared" si="216"/>
        <v>10967021.735767428</v>
      </c>
      <c r="Q810" s="137">
        <v>23.07396507</v>
      </c>
      <c r="R810" s="137">
        <v>22.651058200000001</v>
      </c>
      <c r="S810" s="137">
        <v>23.53575897</v>
      </c>
      <c r="T810" s="137">
        <v>22.65887833</v>
      </c>
      <c r="U810" s="137">
        <v>24.229640960000001</v>
      </c>
      <c r="V810" s="137">
        <f t="shared" si="211"/>
        <v>8829896.3366647288</v>
      </c>
      <c r="W810" s="137">
        <f t="shared" si="211"/>
        <v>6586397.7149337241</v>
      </c>
      <c r="X810" s="137">
        <f t="shared" si="211"/>
        <v>12161003.702183578</v>
      </c>
      <c r="Y810" s="137">
        <f t="shared" si="211"/>
        <v>6622196.2260179752</v>
      </c>
      <c r="Z810" s="137">
        <f t="shared" si="211"/>
        <v>19672008.941429649</v>
      </c>
      <c r="AA810" s="137">
        <f t="shared" si="217"/>
        <v>10774300.584245931</v>
      </c>
      <c r="AB810" s="119">
        <f t="shared" si="212"/>
        <v>0.77333103662925284</v>
      </c>
      <c r="AC810" s="119">
        <f t="shared" si="212"/>
        <v>0.66824251592143458</v>
      </c>
      <c r="AD810" s="119">
        <f t="shared" si="212"/>
        <v>1.3442022092169876</v>
      </c>
      <c r="AE810" s="119">
        <f t="shared" si="212"/>
        <v>0.81086766025083978</v>
      </c>
      <c r="AF810" s="119">
        <f t="shared" si="212"/>
        <v>1.2034018251848395</v>
      </c>
      <c r="AG810" s="119">
        <f t="shared" si="218"/>
        <v>0.96000904944067078</v>
      </c>
      <c r="AH810" s="120" t="b">
        <v>1</v>
      </c>
      <c r="AI810" s="121">
        <v>0.59521198165318556</v>
      </c>
      <c r="AJ810" s="120">
        <v>-0.112198257</v>
      </c>
      <c r="AK810" s="120">
        <f t="shared" si="219"/>
        <v>0.92517728025503398</v>
      </c>
      <c r="AL810" s="120"/>
      <c r="AM810" s="122"/>
      <c r="AN810" s="139">
        <v>23.388900759999999</v>
      </c>
      <c r="AO810" s="137">
        <v>22.64447212</v>
      </c>
      <c r="AP810" s="137">
        <v>23.264562609999999</v>
      </c>
      <c r="AQ810" s="137">
        <v>23.012157439999999</v>
      </c>
      <c r="AR810" s="137">
        <v>22.692152020000002</v>
      </c>
      <c r="AS810" s="137">
        <f t="shared" si="213"/>
        <v>10984004.303097263</v>
      </c>
      <c r="AT810" s="137">
        <f t="shared" si="213"/>
        <v>6556398.5277536288</v>
      </c>
      <c r="AU810" s="137">
        <f t="shared" si="213"/>
        <v>10076998.214550044</v>
      </c>
      <c r="AV810" s="137">
        <f t="shared" si="213"/>
        <v>8459596.6076743118</v>
      </c>
      <c r="AW810" s="137">
        <f t="shared" si="213"/>
        <v>6776702.5598121127</v>
      </c>
      <c r="AX810" s="137">
        <f t="shared" si="220"/>
        <v>8570740.0425774716</v>
      </c>
      <c r="AY810" s="137">
        <v>23.051721570000002</v>
      </c>
      <c r="AZ810" s="137">
        <v>22.782928470000002</v>
      </c>
      <c r="BA810" s="137">
        <v>23.195354460000001</v>
      </c>
      <c r="BB810" s="137">
        <v>23.066595079999999</v>
      </c>
      <c r="BC810" s="137">
        <v>22.985115050000001</v>
      </c>
      <c r="BD810" s="137">
        <f t="shared" si="214"/>
        <v>8694800.9522330593</v>
      </c>
      <c r="BE810" s="137">
        <f t="shared" si="214"/>
        <v>7216803.1360960715</v>
      </c>
      <c r="BF810" s="137">
        <f t="shared" si="214"/>
        <v>9605001.8427459169</v>
      </c>
      <c r="BG810" s="137">
        <f t="shared" si="214"/>
        <v>8784903.9384527728</v>
      </c>
      <c r="BH810" s="137">
        <f t="shared" si="214"/>
        <v>8302503.815169232</v>
      </c>
      <c r="BI810" s="137">
        <f t="shared" si="221"/>
        <v>8520802.7369394097</v>
      </c>
      <c r="BJ810" s="119">
        <f t="shared" si="215"/>
        <v>0.79158754060040781</v>
      </c>
      <c r="BK810" s="119">
        <f t="shared" si="215"/>
        <v>1.1007267336704611</v>
      </c>
      <c r="BL810" s="119">
        <f t="shared" si="215"/>
        <v>0.9531610146439623</v>
      </c>
      <c r="BM810" s="119">
        <f t="shared" si="215"/>
        <v>1.0384542367520635</v>
      </c>
      <c r="BN810" s="119">
        <f t="shared" si="215"/>
        <v>1.2251539361348955</v>
      </c>
      <c r="BO810" s="119">
        <f t="shared" si="222"/>
        <v>1.021816692360358</v>
      </c>
      <c r="BP810" s="120" t="b">
        <v>1</v>
      </c>
      <c r="BQ810" s="121">
        <v>0.88817925042080614</v>
      </c>
      <c r="BR810" s="120">
        <v>1.5893936000000001E-2</v>
      </c>
      <c r="BS810" s="120">
        <f t="shared" si="223"/>
        <v>1.0110777457429991</v>
      </c>
      <c r="BT810" s="120"/>
      <c r="BU810" s="122"/>
      <c r="BV810" s="123"/>
      <c r="BW810" s="124"/>
      <c r="BX810" s="143"/>
      <c r="BY810" s="146">
        <f t="shared" si="224"/>
        <v>0.69559923805511126</v>
      </c>
      <c r="BZ810" s="145"/>
      <c r="CA810" s="145">
        <f t="shared" si="225"/>
        <v>0.9395120050574689</v>
      </c>
      <c r="CB810" s="145" t="s">
        <v>8540</v>
      </c>
      <c r="CC810" s="145"/>
      <c r="CD810" s="147"/>
    </row>
    <row r="811" spans="1:82" x14ac:dyDescent="0.25">
      <c r="A811" s="124" t="s">
        <v>6806</v>
      </c>
      <c r="B811" s="124" t="s">
        <v>8354</v>
      </c>
      <c r="C811" s="125" t="s">
        <v>6807</v>
      </c>
      <c r="D811" s="125" t="s">
        <v>6808</v>
      </c>
      <c r="E811" s="118">
        <v>7</v>
      </c>
      <c r="F811" s="139">
        <v>23.609752660000002</v>
      </c>
      <c r="G811" s="137">
        <v>23.16384506</v>
      </c>
      <c r="H811" s="137">
        <v>22.955905909999998</v>
      </c>
      <c r="I811" s="137">
        <v>23.854337690000001</v>
      </c>
      <c r="J811" s="137">
        <v>23.717956539999999</v>
      </c>
      <c r="K811" s="137">
        <f t="shared" si="210"/>
        <v>12800995.380867802</v>
      </c>
      <c r="L811" s="137">
        <f t="shared" si="210"/>
        <v>9397496.6154528875</v>
      </c>
      <c r="M811" s="137">
        <f t="shared" si="210"/>
        <v>8136099.6015652018</v>
      </c>
      <c r="N811" s="137">
        <f t="shared" si="210"/>
        <v>15166004.181347478</v>
      </c>
      <c r="O811" s="137">
        <f t="shared" si="210"/>
        <v>13798006.792151647</v>
      </c>
      <c r="P811" s="137">
        <f t="shared" si="216"/>
        <v>11859720.514277002</v>
      </c>
      <c r="Q811" s="137">
        <v>22.962223049999999</v>
      </c>
      <c r="R811" s="137">
        <v>22.87869263</v>
      </c>
      <c r="S811" s="137">
        <v>22.498456950000001</v>
      </c>
      <c r="T811" s="137">
        <v>23.162631990000001</v>
      </c>
      <c r="U811" s="137">
        <v>24.331970210000001</v>
      </c>
      <c r="V811" s="137">
        <f t="shared" si="211"/>
        <v>8171803.3152095946</v>
      </c>
      <c r="W811" s="137">
        <f t="shared" si="211"/>
        <v>7712101.614826533</v>
      </c>
      <c r="X811" s="137">
        <f t="shared" si="211"/>
        <v>5925300.7420060961</v>
      </c>
      <c r="Y811" s="137">
        <f t="shared" si="211"/>
        <v>9389598.1826247498</v>
      </c>
      <c r="Z811" s="137">
        <f t="shared" si="211"/>
        <v>21118004.924327146</v>
      </c>
      <c r="AA811" s="137">
        <f t="shared" si="217"/>
        <v>10463361.755798824</v>
      </c>
      <c r="AB811" s="119">
        <f t="shared" si="212"/>
        <v>0.63837249151914111</v>
      </c>
      <c r="AC811" s="119">
        <f t="shared" si="212"/>
        <v>0.82065489676740566</v>
      </c>
      <c r="AD811" s="119">
        <f t="shared" si="212"/>
        <v>0.7282728865396636</v>
      </c>
      <c r="AE811" s="119">
        <f t="shared" si="212"/>
        <v>0.61912142910872503</v>
      </c>
      <c r="AF811" s="119">
        <f t="shared" si="212"/>
        <v>1.530511271841027</v>
      </c>
      <c r="AG811" s="119">
        <f t="shared" si="218"/>
        <v>0.86738659515519245</v>
      </c>
      <c r="AH811" s="120" t="b">
        <v>1</v>
      </c>
      <c r="AI811" s="121">
        <v>0.28521188306653283</v>
      </c>
      <c r="AJ811" s="120">
        <v>-0.29356460600000001</v>
      </c>
      <c r="AK811" s="120">
        <f t="shared" si="219"/>
        <v>0.81588368345740814</v>
      </c>
      <c r="AL811" s="120"/>
      <c r="AM811" s="122"/>
      <c r="AN811" s="139">
        <v>22.993984220000002</v>
      </c>
      <c r="AO811" s="137">
        <v>22.139024729999999</v>
      </c>
      <c r="AP811" s="137">
        <v>22.456710820000001</v>
      </c>
      <c r="AQ811" s="137">
        <v>23.277957919999999</v>
      </c>
      <c r="AR811" s="137">
        <v>23.049280169999999</v>
      </c>
      <c r="AS811" s="137">
        <f t="shared" si="213"/>
        <v>8353701.8334643953</v>
      </c>
      <c r="AT811" s="137">
        <f t="shared" si="213"/>
        <v>4618601.7786900392</v>
      </c>
      <c r="AU811" s="137">
        <f t="shared" si="213"/>
        <v>5756301.8671963625</v>
      </c>
      <c r="AV811" s="137">
        <f t="shared" si="213"/>
        <v>10170998.065814825</v>
      </c>
      <c r="AW811" s="137">
        <f t="shared" si="213"/>
        <v>8680099.6221054234</v>
      </c>
      <c r="AX811" s="137">
        <f t="shared" si="220"/>
        <v>7515940.6334542092</v>
      </c>
      <c r="AY811" s="137">
        <v>22.39783096</v>
      </c>
      <c r="AZ811" s="137">
        <v>22.029077529999999</v>
      </c>
      <c r="BA811" s="137">
        <v>23.006673809999999</v>
      </c>
      <c r="BB811" s="137">
        <v>23.075109479999998</v>
      </c>
      <c r="BC811" s="137">
        <v>22.52384567</v>
      </c>
      <c r="BD811" s="137">
        <f t="shared" si="214"/>
        <v>5526102.7630966734</v>
      </c>
      <c r="BE811" s="137">
        <f t="shared" si="214"/>
        <v>4279697.8970097229</v>
      </c>
      <c r="BF811" s="137">
        <f t="shared" si="214"/>
        <v>8427503.0286205504</v>
      </c>
      <c r="BG811" s="137">
        <f t="shared" si="214"/>
        <v>8836903.3827256262</v>
      </c>
      <c r="BH811" s="137">
        <f t="shared" si="214"/>
        <v>6030497.8140792074</v>
      </c>
      <c r="BI811" s="137">
        <f t="shared" si="221"/>
        <v>6620140.9771063561</v>
      </c>
      <c r="BJ811" s="119">
        <f t="shared" si="215"/>
        <v>0.66151544228685055</v>
      </c>
      <c r="BK811" s="119">
        <f t="shared" si="215"/>
        <v>0.92662197393938595</v>
      </c>
      <c r="BL811" s="119">
        <f t="shared" si="215"/>
        <v>1.4640481376848311</v>
      </c>
      <c r="BM811" s="119">
        <f t="shared" si="215"/>
        <v>0.86883345425330971</v>
      </c>
      <c r="BN811" s="119">
        <f t="shared" si="215"/>
        <v>0.69474983889833108</v>
      </c>
      <c r="BO811" s="119">
        <f t="shared" si="222"/>
        <v>0.92315376941254179</v>
      </c>
      <c r="BP811" s="120" t="b">
        <v>1</v>
      </c>
      <c r="BQ811" s="121">
        <v>0.43441417709418267</v>
      </c>
      <c r="BR811" s="120">
        <v>-0.176884079</v>
      </c>
      <c r="BS811" s="120">
        <f t="shared" si="223"/>
        <v>0.88461151128899573</v>
      </c>
      <c r="BT811" s="120"/>
      <c r="BU811" s="122"/>
      <c r="BV811" s="123"/>
      <c r="BW811" s="124"/>
      <c r="BX811" s="143"/>
      <c r="BY811" s="146">
        <f t="shared" si="224"/>
        <v>0.80869993406323348</v>
      </c>
      <c r="BZ811" s="145"/>
      <c r="CA811" s="145">
        <f t="shared" si="225"/>
        <v>0.93959059031645686</v>
      </c>
      <c r="CB811" s="145" t="s">
        <v>8540</v>
      </c>
      <c r="CC811" s="145"/>
      <c r="CD811" s="147"/>
    </row>
    <row r="812" spans="1:82" x14ac:dyDescent="0.25">
      <c r="A812" s="124" t="s">
        <v>1958</v>
      </c>
      <c r="B812" s="124" t="s">
        <v>1959</v>
      </c>
      <c r="C812" s="125" t="s">
        <v>1960</v>
      </c>
      <c r="D812" s="125" t="s">
        <v>1961</v>
      </c>
      <c r="E812" s="118">
        <v>11</v>
      </c>
      <c r="F812" s="139">
        <v>25.700969700000002</v>
      </c>
      <c r="G812" s="137">
        <v>25.249885559999999</v>
      </c>
      <c r="H812" s="137">
        <v>24.968379970000001</v>
      </c>
      <c r="I812" s="137">
        <v>25.360380169999999</v>
      </c>
      <c r="J812" s="137">
        <v>26.117395399999999</v>
      </c>
      <c r="K812" s="137">
        <f t="shared" si="210"/>
        <v>54545986.084200755</v>
      </c>
      <c r="L812" s="137">
        <f t="shared" si="210"/>
        <v>39900004.130256034</v>
      </c>
      <c r="M812" s="137">
        <f t="shared" si="210"/>
        <v>32827008.990924072</v>
      </c>
      <c r="N812" s="137">
        <f t="shared" si="210"/>
        <v>43075976.624080002</v>
      </c>
      <c r="O812" s="137">
        <f t="shared" si="210"/>
        <v>72797995.98280406</v>
      </c>
      <c r="P812" s="137">
        <f t="shared" si="216"/>
        <v>48629394.362452984</v>
      </c>
      <c r="Q812" s="137">
        <v>26.015207289999999</v>
      </c>
      <c r="R812" s="137">
        <v>25.597785949999999</v>
      </c>
      <c r="S812" s="137">
        <v>25.199741360000001</v>
      </c>
      <c r="T812" s="137">
        <v>25.241071699999999</v>
      </c>
      <c r="U812" s="137">
        <v>25.617761609999999</v>
      </c>
      <c r="V812" s="137">
        <f t="shared" si="211"/>
        <v>67819992.545515388</v>
      </c>
      <c r="W812" s="137">
        <f t="shared" si="211"/>
        <v>50781016.909067057</v>
      </c>
      <c r="X812" s="137">
        <f t="shared" si="211"/>
        <v>38537011.476593003</v>
      </c>
      <c r="Y812" s="137">
        <f t="shared" si="211"/>
        <v>39656986.038231224</v>
      </c>
      <c r="Z812" s="137">
        <f t="shared" si="211"/>
        <v>51489024.799240977</v>
      </c>
      <c r="AA812" s="137">
        <f t="shared" si="217"/>
        <v>49656806.353729531</v>
      </c>
      <c r="AB812" s="119">
        <f t="shared" si="212"/>
        <v>1.2433544136652697</v>
      </c>
      <c r="AC812" s="119">
        <f t="shared" si="212"/>
        <v>1.2727070589589236</v>
      </c>
      <c r="AD812" s="119">
        <f t="shared" si="212"/>
        <v>1.1739422098202008</v>
      </c>
      <c r="AE812" s="119">
        <f t="shared" si="212"/>
        <v>0.92062883180372235</v>
      </c>
      <c r="AF812" s="119">
        <f t="shared" si="212"/>
        <v>0.70728629413649557</v>
      </c>
      <c r="AG812" s="119">
        <f t="shared" si="218"/>
        <v>1.0635837616769224</v>
      </c>
      <c r="AH812" s="120" t="b">
        <v>1</v>
      </c>
      <c r="AI812" s="121">
        <v>0.751057876474165</v>
      </c>
      <c r="AJ812" s="120">
        <v>5.4911423000000001E-2</v>
      </c>
      <c r="AK812" s="120">
        <f t="shared" si="219"/>
        <v>1.0387953225294484</v>
      </c>
      <c r="AL812" s="120"/>
      <c r="AM812" s="122"/>
      <c r="AN812" s="139">
        <v>24.995027539999999</v>
      </c>
      <c r="AO812" s="137">
        <v>24.004875179999999</v>
      </c>
      <c r="AP812" s="137">
        <v>25.394897459999999</v>
      </c>
      <c r="AQ812" s="137">
        <v>25.953758239999999</v>
      </c>
      <c r="AR812" s="137">
        <v>25.121036530000001</v>
      </c>
      <c r="AS812" s="137">
        <f t="shared" si="213"/>
        <v>33438980.804072425</v>
      </c>
      <c r="AT812" s="137">
        <f t="shared" si="213"/>
        <v>16834005.756500892</v>
      </c>
      <c r="AU812" s="137">
        <f t="shared" si="213"/>
        <v>44119021.546535656</v>
      </c>
      <c r="AV812" s="137">
        <f t="shared" si="213"/>
        <v>64991974.368992999</v>
      </c>
      <c r="AW812" s="137">
        <f t="shared" si="213"/>
        <v>36490979.225947276</v>
      </c>
      <c r="AX812" s="137">
        <f t="shared" si="220"/>
        <v>39174992.340409853</v>
      </c>
      <c r="AY812" s="137">
        <v>25.205829619999999</v>
      </c>
      <c r="AZ812" s="137">
        <v>24.528862</v>
      </c>
      <c r="BA812" s="137">
        <v>25.369228360000001</v>
      </c>
      <c r="BB812" s="137">
        <v>25.898298260000001</v>
      </c>
      <c r="BC812" s="137">
        <v>25.284292220000001</v>
      </c>
      <c r="BD812" s="137">
        <f t="shared" si="214"/>
        <v>38699983.621286727</v>
      </c>
      <c r="BE812" s="137">
        <f t="shared" si="214"/>
        <v>24206010.732054275</v>
      </c>
      <c r="BF812" s="137">
        <f t="shared" si="214"/>
        <v>43340977.615929894</v>
      </c>
      <c r="BG812" s="137">
        <f t="shared" si="214"/>
        <v>62540970.017029531</v>
      </c>
      <c r="BH812" s="137">
        <f t="shared" si="214"/>
        <v>40863012.203702942</v>
      </c>
      <c r="BI812" s="137">
        <f t="shared" si="221"/>
        <v>41930190.83800067</v>
      </c>
      <c r="BJ812" s="119">
        <f t="shared" si="215"/>
        <v>1.1573314344728349</v>
      </c>
      <c r="BK812" s="119">
        <f t="shared" si="215"/>
        <v>1.4379233963791707</v>
      </c>
      <c r="BL812" s="119">
        <f t="shared" si="215"/>
        <v>0.98236488699584823</v>
      </c>
      <c r="BM812" s="119">
        <f t="shared" si="215"/>
        <v>0.96228758434006245</v>
      </c>
      <c r="BN812" s="119">
        <f t="shared" si="215"/>
        <v>1.1198113361300781</v>
      </c>
      <c r="BO812" s="119">
        <f t="shared" si="222"/>
        <v>1.1319437276635989</v>
      </c>
      <c r="BP812" s="120" t="b">
        <v>1</v>
      </c>
      <c r="BQ812" s="121">
        <v>0.19094802290326401</v>
      </c>
      <c r="BR812" s="120">
        <v>0.163383102</v>
      </c>
      <c r="BS812" s="120">
        <f t="shared" si="223"/>
        <v>1.1199102369361362</v>
      </c>
      <c r="BT812" s="120"/>
      <c r="BU812" s="122"/>
      <c r="BV812" s="123"/>
      <c r="BW812" s="124"/>
      <c r="BX812" s="143"/>
      <c r="BY812" s="146">
        <f t="shared" si="224"/>
        <v>0.63452153035100833</v>
      </c>
      <c r="BZ812" s="145"/>
      <c r="CA812" s="145">
        <f t="shared" si="225"/>
        <v>0.9396083353650666</v>
      </c>
      <c r="CB812" s="145" t="s">
        <v>8540</v>
      </c>
      <c r="CC812" s="145"/>
      <c r="CD812" s="147"/>
    </row>
    <row r="813" spans="1:82" x14ac:dyDescent="0.25">
      <c r="A813" s="124" t="s">
        <v>7022</v>
      </c>
      <c r="B813" s="124" t="s">
        <v>8395</v>
      </c>
      <c r="C813" s="125" t="s">
        <v>7023</v>
      </c>
      <c r="D813" s="125" t="s">
        <v>7024</v>
      </c>
      <c r="E813" s="118">
        <v>6</v>
      </c>
      <c r="F813" s="139">
        <v>22.747737879999999</v>
      </c>
      <c r="G813" s="137">
        <v>23.47122383</v>
      </c>
      <c r="H813" s="137">
        <v>22.93924904</v>
      </c>
      <c r="I813" s="137">
        <v>23.464881900000002</v>
      </c>
      <c r="J813" s="137">
        <v>23.0728054</v>
      </c>
      <c r="K813" s="137">
        <f t="shared" si="210"/>
        <v>7042898.5949900281</v>
      </c>
      <c r="L813" s="137">
        <f t="shared" si="210"/>
        <v>11629000.997544033</v>
      </c>
      <c r="M813" s="137">
        <f t="shared" si="210"/>
        <v>8042703.1411814662</v>
      </c>
      <c r="N813" s="137">
        <f t="shared" si="210"/>
        <v>11577993.372013789</v>
      </c>
      <c r="O813" s="137">
        <f t="shared" si="210"/>
        <v>8822801.5236774907</v>
      </c>
      <c r="P813" s="137">
        <f t="shared" si="216"/>
        <v>9423079.5258813612</v>
      </c>
      <c r="Q813" s="137">
        <v>22.728643420000001</v>
      </c>
      <c r="R813" s="137">
        <v>23.125907900000001</v>
      </c>
      <c r="S813" s="137">
        <v>23.347057339999999</v>
      </c>
      <c r="T813" s="137">
        <v>23.090421679999999</v>
      </c>
      <c r="U813" s="137">
        <v>23.057104110000001</v>
      </c>
      <c r="V813" s="137">
        <f t="shared" si="211"/>
        <v>6950298.0709330626</v>
      </c>
      <c r="W813" s="137">
        <f t="shared" si="211"/>
        <v>9153600.5151423309</v>
      </c>
      <c r="X813" s="137">
        <f t="shared" si="211"/>
        <v>10670003.695175709</v>
      </c>
      <c r="Y813" s="137">
        <f t="shared" si="211"/>
        <v>8931194.3117928188</v>
      </c>
      <c r="Z813" s="137">
        <f t="shared" si="211"/>
        <v>8727300.9084663335</v>
      </c>
      <c r="AA813" s="137">
        <f t="shared" si="217"/>
        <v>8886479.5003020503</v>
      </c>
      <c r="AB813" s="119">
        <f t="shared" si="212"/>
        <v>0.98685192995355109</v>
      </c>
      <c r="AC813" s="119">
        <f t="shared" si="212"/>
        <v>0.78713558602974665</v>
      </c>
      <c r="AD813" s="119">
        <f t="shared" si="212"/>
        <v>1.3266688460178944</v>
      </c>
      <c r="AE813" s="119">
        <f t="shared" si="212"/>
        <v>0.77139397344804272</v>
      </c>
      <c r="AF813" s="119">
        <f t="shared" si="212"/>
        <v>0.98917570400344323</v>
      </c>
      <c r="AG813" s="119">
        <f t="shared" si="218"/>
        <v>0.9722452078905357</v>
      </c>
      <c r="AH813" s="120" t="b">
        <v>1</v>
      </c>
      <c r="AI813" s="121">
        <v>0.65045960488932864</v>
      </c>
      <c r="AJ813" s="120">
        <v>-6.9352722000000006E-2</v>
      </c>
      <c r="AK813" s="120">
        <f t="shared" si="219"/>
        <v>0.95306550347488572</v>
      </c>
      <c r="AL813" s="120"/>
      <c r="AM813" s="122"/>
      <c r="AN813" s="139">
        <v>22.046302799999999</v>
      </c>
      <c r="AO813" s="137">
        <v>21.811273570000001</v>
      </c>
      <c r="AP813" s="137">
        <v>21.832754139999999</v>
      </c>
      <c r="AQ813" s="137">
        <v>22.292467120000001</v>
      </c>
      <c r="AR813" s="137">
        <v>22.366796489999999</v>
      </c>
      <c r="AS813" s="137">
        <f t="shared" si="213"/>
        <v>4331102.2448305478</v>
      </c>
      <c r="AT813" s="137">
        <f t="shared" si="213"/>
        <v>3679998.0471056225</v>
      </c>
      <c r="AU813" s="137">
        <f t="shared" si="213"/>
        <v>3735200.1993125482</v>
      </c>
      <c r="AV813" s="137">
        <f t="shared" si="213"/>
        <v>5136901.9998372346</v>
      </c>
      <c r="AW813" s="137">
        <f t="shared" si="213"/>
        <v>5408497.713011384</v>
      </c>
      <c r="AX813" s="137">
        <f t="shared" si="220"/>
        <v>4458340.040819468</v>
      </c>
      <c r="AY813" s="137">
        <v>22.23925972</v>
      </c>
      <c r="AZ813" s="137">
        <v>22.007238390000001</v>
      </c>
      <c r="BA813" s="137">
        <v>22.05188751</v>
      </c>
      <c r="BB813" s="137">
        <v>22.236429210000001</v>
      </c>
      <c r="BC813" s="137">
        <v>21.968915939999999</v>
      </c>
      <c r="BD813" s="137">
        <f t="shared" si="214"/>
        <v>4950901.1706829695</v>
      </c>
      <c r="BE813" s="137">
        <f t="shared" si="214"/>
        <v>4215400.834033859</v>
      </c>
      <c r="BF813" s="137">
        <f t="shared" si="214"/>
        <v>4347900.5465434762</v>
      </c>
      <c r="BG813" s="137">
        <f t="shared" si="214"/>
        <v>4941197.2229846986</v>
      </c>
      <c r="BH813" s="137">
        <f t="shared" si="214"/>
        <v>4104900.8363054306</v>
      </c>
      <c r="BI813" s="137">
        <f t="shared" si="221"/>
        <v>4512060.1221100865</v>
      </c>
      <c r="BJ813" s="119">
        <f t="shared" si="215"/>
        <v>1.1431042009207222</v>
      </c>
      <c r="BK813" s="119">
        <f t="shared" si="215"/>
        <v>1.1454899649605357</v>
      </c>
      <c r="BL813" s="119">
        <f t="shared" si="215"/>
        <v>1.1640341386102124</v>
      </c>
      <c r="BM813" s="119">
        <f t="shared" si="215"/>
        <v>0.96190217822751201</v>
      </c>
      <c r="BN813" s="119">
        <f t="shared" si="215"/>
        <v>0.75897246409666563</v>
      </c>
      <c r="BO813" s="119">
        <f t="shared" si="222"/>
        <v>1.0347005893631296</v>
      </c>
      <c r="BP813" s="120" t="b">
        <v>1</v>
      </c>
      <c r="BQ813" s="121">
        <v>0.80742862876125898</v>
      </c>
      <c r="BR813" s="120">
        <v>3.0827331999999999E-2</v>
      </c>
      <c r="BS813" s="120">
        <f t="shared" si="223"/>
        <v>1.0215978061406625</v>
      </c>
      <c r="BT813" s="120"/>
      <c r="BU813" s="122"/>
      <c r="BV813" s="123"/>
      <c r="BW813" s="124"/>
      <c r="BX813" s="143"/>
      <c r="BY813" s="146">
        <f t="shared" si="224"/>
        <v>0.63696564382829646</v>
      </c>
      <c r="BZ813" s="145"/>
      <c r="CA813" s="145">
        <f t="shared" si="225"/>
        <v>0.93963917473842751</v>
      </c>
      <c r="CB813" s="145" t="s">
        <v>8540</v>
      </c>
      <c r="CC813" s="145"/>
      <c r="CD813" s="147"/>
    </row>
    <row r="814" spans="1:82" x14ac:dyDescent="0.25">
      <c r="A814" s="124" t="s">
        <v>4721</v>
      </c>
      <c r="B814" s="124" t="s">
        <v>4722</v>
      </c>
      <c r="C814" s="125" t="s">
        <v>4723</v>
      </c>
      <c r="D814" s="125" t="s">
        <v>4724</v>
      </c>
      <c r="E814" s="118">
        <v>5</v>
      </c>
      <c r="F814" s="139">
        <v>22.37978172</v>
      </c>
      <c r="G814" s="137">
        <v>22.173774720000001</v>
      </c>
      <c r="H814" s="137">
        <v>22.617149349999998</v>
      </c>
      <c r="I814" s="137">
        <v>22.008947370000001</v>
      </c>
      <c r="J814" s="137">
        <v>22.151527399999999</v>
      </c>
      <c r="K814" s="137">
        <f t="shared" si="210"/>
        <v>5457397.5820164923</v>
      </c>
      <c r="L814" s="137">
        <f t="shared" si="210"/>
        <v>4731200.0069030104</v>
      </c>
      <c r="M814" s="137">
        <f t="shared" si="210"/>
        <v>6433397.2748643579</v>
      </c>
      <c r="N814" s="137">
        <f t="shared" si="210"/>
        <v>4220397.249809524</v>
      </c>
      <c r="O814" s="137">
        <f t="shared" si="210"/>
        <v>4658801.3985521235</v>
      </c>
      <c r="P814" s="137">
        <f t="shared" si="216"/>
        <v>5100238.7024291018</v>
      </c>
      <c r="Q814" s="137">
        <v>21.823921200000001</v>
      </c>
      <c r="R814" s="137">
        <v>22.359254839999998</v>
      </c>
      <c r="S814" s="137">
        <v>22.505500789999999</v>
      </c>
      <c r="T814" s="137">
        <v>22.38821793</v>
      </c>
      <c r="U814" s="137">
        <v>22.0940361</v>
      </c>
      <c r="V814" s="137">
        <f t="shared" si="211"/>
        <v>3712401.1985078603</v>
      </c>
      <c r="W814" s="137">
        <f t="shared" si="211"/>
        <v>5380298.7038977481</v>
      </c>
      <c r="X814" s="137">
        <f t="shared" si="211"/>
        <v>5954301.2747840919</v>
      </c>
      <c r="Y814" s="137">
        <f t="shared" si="211"/>
        <v>5489403.3926996505</v>
      </c>
      <c r="Z814" s="137">
        <f t="shared" si="211"/>
        <v>4476798.9544495288</v>
      </c>
      <c r="AA814" s="137">
        <f t="shared" si="217"/>
        <v>5002640.7048677756</v>
      </c>
      <c r="AB814" s="119">
        <f t="shared" si="212"/>
        <v>0.68025118982372901</v>
      </c>
      <c r="AC814" s="119">
        <f t="shared" si="212"/>
        <v>1.1371953618633066</v>
      </c>
      <c r="AD814" s="119">
        <f t="shared" si="212"/>
        <v>0.92552985932454057</v>
      </c>
      <c r="AE814" s="119">
        <f t="shared" si="212"/>
        <v>1.3006840512341342</v>
      </c>
      <c r="AF814" s="119">
        <f t="shared" si="212"/>
        <v>0.96093363323897907</v>
      </c>
      <c r="AG814" s="119">
        <f t="shared" si="218"/>
        <v>1.0009188190969378</v>
      </c>
      <c r="AH814" s="120" t="b">
        <v>1</v>
      </c>
      <c r="AI814" s="121">
        <v>0.84894378838568119</v>
      </c>
      <c r="AJ814" s="120">
        <v>-3.2049941999999998E-2</v>
      </c>
      <c r="AK814" s="120">
        <f t="shared" si="219"/>
        <v>0.97802961625704365</v>
      </c>
      <c r="AL814" s="120"/>
      <c r="AM814" s="122"/>
      <c r="AN814" s="139">
        <v>21.449750900000002</v>
      </c>
      <c r="AO814" s="137">
        <v>21.12855339</v>
      </c>
      <c r="AP814" s="137">
        <v>22.356142040000002</v>
      </c>
      <c r="AQ814" s="137">
        <v>21.580171589999999</v>
      </c>
      <c r="AR814" s="137">
        <v>21.550558089999999</v>
      </c>
      <c r="AS814" s="137">
        <f t="shared" si="213"/>
        <v>2864299.4554046099</v>
      </c>
      <c r="AT814" s="137">
        <f t="shared" si="213"/>
        <v>2292600.2497231383</v>
      </c>
      <c r="AU814" s="137">
        <f t="shared" si="213"/>
        <v>5368702.5324548334</v>
      </c>
      <c r="AV814" s="137">
        <f t="shared" si="213"/>
        <v>3135298.9727430311</v>
      </c>
      <c r="AW814" s="137">
        <f t="shared" si="213"/>
        <v>3071598.2281120936</v>
      </c>
      <c r="AX814" s="137">
        <f t="shared" si="220"/>
        <v>3346499.8876875411</v>
      </c>
      <c r="AY814" s="137">
        <v>21.894895550000001</v>
      </c>
      <c r="AZ814" s="137">
        <v>21.35842323</v>
      </c>
      <c r="BA814" s="137">
        <v>21.912178040000001</v>
      </c>
      <c r="BB814" s="137">
        <v>21.652635570000001</v>
      </c>
      <c r="BC814" s="137">
        <v>21.555904389999998</v>
      </c>
      <c r="BD814" s="137">
        <f t="shared" si="214"/>
        <v>3899602.2516286755</v>
      </c>
      <c r="BE814" s="137">
        <f t="shared" si="214"/>
        <v>2688599.1210383289</v>
      </c>
      <c r="BF814" s="137">
        <f t="shared" si="214"/>
        <v>3946597.7174296356</v>
      </c>
      <c r="BG814" s="137">
        <f t="shared" si="214"/>
        <v>3296801.4441000614</v>
      </c>
      <c r="BH814" s="137">
        <f t="shared" si="214"/>
        <v>3083001.9900153563</v>
      </c>
      <c r="BI814" s="137">
        <f t="shared" si="221"/>
        <v>3382920.5048424117</v>
      </c>
      <c r="BJ814" s="119">
        <f t="shared" si="215"/>
        <v>1.3614506137864064</v>
      </c>
      <c r="BK814" s="119">
        <f t="shared" si="215"/>
        <v>1.172729140792431</v>
      </c>
      <c r="BL814" s="119">
        <f t="shared" si="215"/>
        <v>0.73511201143510885</v>
      </c>
      <c r="BM814" s="119">
        <f t="shared" si="215"/>
        <v>1.0515110274206909</v>
      </c>
      <c r="BN814" s="119">
        <f t="shared" si="215"/>
        <v>1.0037126476369509</v>
      </c>
      <c r="BO814" s="119">
        <f t="shared" si="222"/>
        <v>1.0649030882143176</v>
      </c>
      <c r="BP814" s="120" t="b">
        <v>1</v>
      </c>
      <c r="BQ814" s="121">
        <v>0.69660815769795703</v>
      </c>
      <c r="BR814" s="120">
        <v>6.1772156000000002E-2</v>
      </c>
      <c r="BS814" s="120">
        <f t="shared" si="223"/>
        <v>1.0437470760277958</v>
      </c>
      <c r="BT814" s="120"/>
      <c r="BU814" s="122"/>
      <c r="BV814" s="123"/>
      <c r="BW814" s="124"/>
      <c r="BX814" s="143"/>
      <c r="BY814" s="146">
        <f t="shared" si="224"/>
        <v>0.67438808733286026</v>
      </c>
      <c r="BZ814" s="145"/>
      <c r="CA814" s="145">
        <f t="shared" si="225"/>
        <v>0.93991540655152783</v>
      </c>
      <c r="CB814" s="145" t="s">
        <v>8540</v>
      </c>
      <c r="CC814" s="145"/>
      <c r="CD814" s="147"/>
    </row>
    <row r="815" spans="1:82" x14ac:dyDescent="0.25">
      <c r="A815" s="124" t="s">
        <v>6586</v>
      </c>
      <c r="B815" s="124" t="s">
        <v>6587</v>
      </c>
      <c r="C815" s="125" t="s">
        <v>6587</v>
      </c>
      <c r="D815" s="125" t="s">
        <v>6588</v>
      </c>
      <c r="E815" s="118">
        <v>1</v>
      </c>
      <c r="F815" s="139">
        <v>18.763736720000001</v>
      </c>
      <c r="G815" s="137">
        <v>19.69670296</v>
      </c>
      <c r="H815" s="137">
        <v>18.10164833</v>
      </c>
      <c r="I815" s="137">
        <v>19.85809326</v>
      </c>
      <c r="J815" s="137">
        <v>20.822536469999999</v>
      </c>
      <c r="K815" s="137">
        <f t="shared" si="210"/>
        <v>445089.74022193253</v>
      </c>
      <c r="L815" s="137">
        <f t="shared" si="210"/>
        <v>849764.15312250121</v>
      </c>
      <c r="M815" s="137">
        <f t="shared" si="210"/>
        <v>281280.17156627978</v>
      </c>
      <c r="N815" s="137">
        <f t="shared" si="210"/>
        <v>950345.94931896811</v>
      </c>
      <c r="O815" s="137">
        <f t="shared" si="210"/>
        <v>1854419.8323939131</v>
      </c>
      <c r="P815" s="137">
        <f t="shared" si="216"/>
        <v>876179.96932471893</v>
      </c>
      <c r="Q815" s="137">
        <v>19.06786537</v>
      </c>
      <c r="R815" s="137">
        <v>17.89196205</v>
      </c>
      <c r="S815" s="137">
        <v>19.624828340000001</v>
      </c>
      <c r="T815" s="137">
        <v>18.32188416</v>
      </c>
      <c r="U815" s="137">
        <v>20.145433430000001</v>
      </c>
      <c r="V815" s="137">
        <f t="shared" si="211"/>
        <v>549540.15216051915</v>
      </c>
      <c r="W815" s="137">
        <f t="shared" si="211"/>
        <v>243230.06638072728</v>
      </c>
      <c r="X815" s="137">
        <f t="shared" si="211"/>
        <v>808466.42760892329</v>
      </c>
      <c r="Y815" s="137">
        <f t="shared" si="211"/>
        <v>327670.02120041073</v>
      </c>
      <c r="Z815" s="137">
        <f t="shared" si="211"/>
        <v>1159791.0101212787</v>
      </c>
      <c r="AA815" s="137">
        <f t="shared" si="217"/>
        <v>617739.5354943719</v>
      </c>
      <c r="AB815" s="119">
        <f t="shared" si="212"/>
        <v>1.2346727019286159</v>
      </c>
      <c r="AC815" s="119">
        <f t="shared" si="212"/>
        <v>0.28623243930326564</v>
      </c>
      <c r="AD815" s="119">
        <f t="shared" si="212"/>
        <v>2.8742389593516702</v>
      </c>
      <c r="AE815" s="119">
        <f t="shared" si="212"/>
        <v>0.3447902539440757</v>
      </c>
      <c r="AF815" s="119">
        <f t="shared" si="212"/>
        <v>0.62541986979511421</v>
      </c>
      <c r="AG815" s="119">
        <f t="shared" si="218"/>
        <v>1.0730708448645481</v>
      </c>
      <c r="AH815" s="120" t="b">
        <v>1</v>
      </c>
      <c r="AI815" s="121">
        <v>0.51459270944754754</v>
      </c>
      <c r="AJ815" s="120">
        <v>-0.43814888000000002</v>
      </c>
      <c r="AK815" s="120">
        <f t="shared" si="219"/>
        <v>0.73808103208391351</v>
      </c>
      <c r="AL815" s="120"/>
      <c r="AM815" s="122"/>
      <c r="AN815" s="139">
        <v>18.027763369999999</v>
      </c>
      <c r="AO815" s="137">
        <v>18.53950691</v>
      </c>
      <c r="AP815" s="137">
        <v>18.758605960000001</v>
      </c>
      <c r="AQ815" s="137">
        <v>17.733690259999999</v>
      </c>
      <c r="AR815" s="137">
        <v>17.492557529999999</v>
      </c>
      <c r="AS815" s="137">
        <f t="shared" si="213"/>
        <v>267237.57926497731</v>
      </c>
      <c r="AT815" s="137">
        <f t="shared" si="213"/>
        <v>381019.92283153086</v>
      </c>
      <c r="AU815" s="137">
        <f t="shared" si="213"/>
        <v>443509.64697376313</v>
      </c>
      <c r="AV815" s="137">
        <f t="shared" si="213"/>
        <v>217957.94376314292</v>
      </c>
      <c r="AW815" s="137">
        <f t="shared" si="213"/>
        <v>184410.0210472632</v>
      </c>
      <c r="AX815" s="137">
        <f t="shared" si="220"/>
        <v>298827.02277613548</v>
      </c>
      <c r="AY815" s="137">
        <v>18.621135710000001</v>
      </c>
      <c r="AZ815" s="137">
        <v>17.489738460000002</v>
      </c>
      <c r="BA815" s="137">
        <v>17.43159485</v>
      </c>
      <c r="BB815" s="137">
        <v>16.45622826</v>
      </c>
      <c r="BC815" s="137">
        <v>19.030294420000001</v>
      </c>
      <c r="BD815" s="137">
        <f t="shared" si="214"/>
        <v>403199.88729405153</v>
      </c>
      <c r="BE815" s="137">
        <f t="shared" si="214"/>
        <v>184050.03008714813</v>
      </c>
      <c r="BF815" s="137">
        <f t="shared" si="214"/>
        <v>176779.91555677907</v>
      </c>
      <c r="BG815" s="137">
        <f t="shared" si="214"/>
        <v>89912.13737411343</v>
      </c>
      <c r="BH815" s="137">
        <f t="shared" si="214"/>
        <v>535413.65950263944</v>
      </c>
      <c r="BI815" s="137">
        <f t="shared" si="221"/>
        <v>277871.12596294627</v>
      </c>
      <c r="BJ815" s="119">
        <f t="shared" si="215"/>
        <v>1.5087694193422621</v>
      </c>
      <c r="BK815" s="119">
        <f t="shared" si="215"/>
        <v>0.48304568621868738</v>
      </c>
      <c r="BL815" s="119">
        <f t="shared" si="215"/>
        <v>0.39859316874619621</v>
      </c>
      <c r="BM815" s="119">
        <f t="shared" si="215"/>
        <v>0.41252057998776981</v>
      </c>
      <c r="BN815" s="119">
        <f t="shared" si="215"/>
        <v>2.9033870093503005</v>
      </c>
      <c r="BO815" s="119">
        <f t="shared" si="222"/>
        <v>1.1412631727290432</v>
      </c>
      <c r="BP815" s="120" t="b">
        <v>1</v>
      </c>
      <c r="BQ815" s="121">
        <v>0.62768327967395965</v>
      </c>
      <c r="BR815" s="120">
        <v>-0.30462646500000001</v>
      </c>
      <c r="BS815" s="120">
        <f t="shared" si="223"/>
        <v>0.80965182019561388</v>
      </c>
      <c r="BT815" s="120"/>
      <c r="BU815" s="122"/>
      <c r="BV815" s="123"/>
      <c r="BW815" s="124"/>
      <c r="BX815" s="143"/>
      <c r="BY815" s="146">
        <f t="shared" si="224"/>
        <v>0.92311711912622241</v>
      </c>
      <c r="BZ815" s="145"/>
      <c r="CA815" s="145">
        <f t="shared" si="225"/>
        <v>0.940248376102919</v>
      </c>
      <c r="CB815" s="145" t="s">
        <v>8540</v>
      </c>
      <c r="CC815" s="145"/>
      <c r="CD815" s="147"/>
    </row>
    <row r="816" spans="1:82" x14ac:dyDescent="0.25">
      <c r="A816" s="124" t="s">
        <v>6265</v>
      </c>
      <c r="B816" s="124" t="s">
        <v>8284</v>
      </c>
      <c r="C816" s="125" t="s">
        <v>6266</v>
      </c>
      <c r="D816" s="125" t="s">
        <v>6267</v>
      </c>
      <c r="E816" s="118">
        <v>23</v>
      </c>
      <c r="F816" s="139">
        <v>26.650751110000002</v>
      </c>
      <c r="G816" s="137">
        <v>27.034542080000001</v>
      </c>
      <c r="H816" s="137">
        <v>25.904880519999999</v>
      </c>
      <c r="I816" s="137">
        <v>26.59988594</v>
      </c>
      <c r="J816" s="137">
        <v>26.655399320000001</v>
      </c>
      <c r="K816" s="137">
        <f t="shared" si="210"/>
        <v>105359934.28720267</v>
      </c>
      <c r="L816" s="137">
        <f t="shared" si="210"/>
        <v>137470048.25659689</v>
      </c>
      <c r="M816" s="137">
        <f t="shared" si="210"/>
        <v>62826963.549809396</v>
      </c>
      <c r="N816" s="137">
        <f t="shared" si="210"/>
        <v>101709975.37859046</v>
      </c>
      <c r="O816" s="137">
        <f t="shared" si="210"/>
        <v>105699940.22846553</v>
      </c>
      <c r="P816" s="137">
        <f t="shared" si="216"/>
        <v>102613372.340133</v>
      </c>
      <c r="Q816" s="137">
        <v>26.222858429999999</v>
      </c>
      <c r="R816" s="137">
        <v>26.916841510000001</v>
      </c>
      <c r="S816" s="137">
        <v>26.738536830000001</v>
      </c>
      <c r="T816" s="137">
        <v>26.263561249999999</v>
      </c>
      <c r="U816" s="137">
        <v>27.293951029999999</v>
      </c>
      <c r="V816" s="137">
        <f t="shared" si="211"/>
        <v>78318968.594308406</v>
      </c>
      <c r="W816" s="137">
        <f t="shared" si="211"/>
        <v>126700019.88481073</v>
      </c>
      <c r="X816" s="137">
        <f t="shared" si="211"/>
        <v>111969986.53856204</v>
      </c>
      <c r="Y816" s="137">
        <f t="shared" si="211"/>
        <v>80560050.392418548</v>
      </c>
      <c r="Z816" s="137">
        <f t="shared" si="211"/>
        <v>164550027.8800526</v>
      </c>
      <c r="AA816" s="137">
        <f t="shared" si="217"/>
        <v>112419810.65803047</v>
      </c>
      <c r="AB816" s="119">
        <f t="shared" si="212"/>
        <v>0.74334678665247855</v>
      </c>
      <c r="AC816" s="119">
        <f t="shared" si="212"/>
        <v>0.92165545507277924</v>
      </c>
      <c r="AD816" s="119">
        <f t="shared" si="212"/>
        <v>1.7821963725780241</v>
      </c>
      <c r="AE816" s="119">
        <f t="shared" si="212"/>
        <v>0.79205653223839156</v>
      </c>
      <c r="AF816" s="119">
        <f t="shared" si="212"/>
        <v>1.5567655717154176</v>
      </c>
      <c r="AG816" s="119">
        <f t="shared" si="218"/>
        <v>1.1592041436514182</v>
      </c>
      <c r="AH816" s="120" t="b">
        <v>1</v>
      </c>
      <c r="AI816" s="121">
        <v>0.67233305700737644</v>
      </c>
      <c r="AJ816" s="120">
        <v>0.118058014</v>
      </c>
      <c r="AK816" s="120">
        <f t="shared" si="219"/>
        <v>1.0852730122637755</v>
      </c>
      <c r="AL816" s="120"/>
      <c r="AM816" s="122"/>
      <c r="AN816" s="139">
        <v>25.97877884</v>
      </c>
      <c r="AO816" s="137">
        <v>25.491764069999999</v>
      </c>
      <c r="AP816" s="137">
        <v>25.733633040000001</v>
      </c>
      <c r="AQ816" s="137">
        <v>26.115749359999999</v>
      </c>
      <c r="AR816" s="137">
        <v>25.601501460000001</v>
      </c>
      <c r="AS816" s="137">
        <f t="shared" si="213"/>
        <v>66128958.307648003</v>
      </c>
      <c r="AT816" s="137">
        <f t="shared" si="213"/>
        <v>47183008.324599668</v>
      </c>
      <c r="AU816" s="137">
        <f t="shared" si="213"/>
        <v>55795020.62397366</v>
      </c>
      <c r="AV816" s="137">
        <f t="shared" si="213"/>
        <v>72714984.620797172</v>
      </c>
      <c r="AW816" s="137">
        <f t="shared" si="213"/>
        <v>50911966.651667051</v>
      </c>
      <c r="AX816" s="137">
        <f t="shared" si="220"/>
        <v>58546787.705737114</v>
      </c>
      <c r="AY816" s="137">
        <v>26.396482469999999</v>
      </c>
      <c r="AZ816" s="137">
        <v>26.130866999999999</v>
      </c>
      <c r="BA816" s="137">
        <v>26.071815489999999</v>
      </c>
      <c r="BB816" s="137">
        <v>26.03061104</v>
      </c>
      <c r="BC816" s="137">
        <v>25.690511699999998</v>
      </c>
      <c r="BD816" s="137">
        <f t="shared" si="214"/>
        <v>88335038.668796077</v>
      </c>
      <c r="BE816" s="137">
        <f t="shared" si="214"/>
        <v>73480952.918752551</v>
      </c>
      <c r="BF816" s="137">
        <f t="shared" si="214"/>
        <v>70533998.444099382</v>
      </c>
      <c r="BG816" s="137">
        <f t="shared" si="214"/>
        <v>68547990.599719137</v>
      </c>
      <c r="BH816" s="137">
        <f t="shared" si="214"/>
        <v>54152015.532242037</v>
      </c>
      <c r="BI816" s="137">
        <f t="shared" si="221"/>
        <v>71009999.232721835</v>
      </c>
      <c r="BJ816" s="119">
        <f t="shared" si="215"/>
        <v>1.3357996395140534</v>
      </c>
      <c r="BK816" s="119">
        <f t="shared" si="215"/>
        <v>1.5573604890394832</v>
      </c>
      <c r="BL816" s="119">
        <f t="shared" si="215"/>
        <v>1.2641629603375892</v>
      </c>
      <c r="BM816" s="119">
        <f t="shared" si="215"/>
        <v>0.94269414972981735</v>
      </c>
      <c r="BN816" s="119">
        <f t="shared" si="215"/>
        <v>1.0636402224008155</v>
      </c>
      <c r="BO816" s="119">
        <f t="shared" si="222"/>
        <v>1.2327314922043517</v>
      </c>
      <c r="BP816" s="120" t="b">
        <v>1</v>
      </c>
      <c r="BQ816" s="121">
        <v>9.1832082280619745E-2</v>
      </c>
      <c r="BR816" s="120">
        <v>0.27977218599999998</v>
      </c>
      <c r="BS816" s="120">
        <f t="shared" si="223"/>
        <v>1.2140031676793837</v>
      </c>
      <c r="BT816" s="120"/>
      <c r="BU816" s="122"/>
      <c r="BV816" s="123"/>
      <c r="BW816" s="124"/>
      <c r="BX816" s="143"/>
      <c r="BY816" s="146">
        <f t="shared" si="224"/>
        <v>0.76869407893246855</v>
      </c>
      <c r="BZ816" s="145"/>
      <c r="CA816" s="145">
        <f t="shared" si="225"/>
        <v>0.94035412495104431</v>
      </c>
      <c r="CB816" s="145" t="s">
        <v>8540</v>
      </c>
      <c r="CC816" s="145"/>
      <c r="CD816" s="147"/>
    </row>
    <row r="817" spans="1:82" x14ac:dyDescent="0.25">
      <c r="A817" s="124" t="s">
        <v>5202</v>
      </c>
      <c r="B817" s="124" t="s">
        <v>8158</v>
      </c>
      <c r="C817" s="125" t="s">
        <v>5203</v>
      </c>
      <c r="D817" s="125" t="s">
        <v>5204</v>
      </c>
      <c r="E817" s="118">
        <v>8</v>
      </c>
      <c r="F817" s="139">
        <v>23.575540539999999</v>
      </c>
      <c r="G817" s="137">
        <v>23.702926640000001</v>
      </c>
      <c r="H817" s="137">
        <v>23.24778748</v>
      </c>
      <c r="I817" s="137">
        <v>23.800947189999999</v>
      </c>
      <c r="J817" s="137">
        <v>23.356086730000001</v>
      </c>
      <c r="K817" s="137">
        <f t="shared" si="210"/>
        <v>12501003.205319162</v>
      </c>
      <c r="L817" s="137">
        <f t="shared" si="210"/>
        <v>13655006.262802688</v>
      </c>
      <c r="M817" s="137">
        <f t="shared" si="210"/>
        <v>9960505.1487313844</v>
      </c>
      <c r="N817" s="137">
        <f t="shared" si="210"/>
        <v>14615007.057251498</v>
      </c>
      <c r="O817" s="137">
        <f t="shared" si="210"/>
        <v>10736993.422481237</v>
      </c>
      <c r="P817" s="137">
        <f t="shared" si="216"/>
        <v>12293703.019317195</v>
      </c>
      <c r="Q817" s="137">
        <v>23.170997620000001</v>
      </c>
      <c r="R817" s="137">
        <v>23.561275479999999</v>
      </c>
      <c r="S817" s="137">
        <v>23.15002441</v>
      </c>
      <c r="T817" s="137">
        <v>23.192918779999999</v>
      </c>
      <c r="U817" s="137">
        <v>23.19251251</v>
      </c>
      <c r="V817" s="137">
        <f t="shared" si="211"/>
        <v>9444202.9903527275</v>
      </c>
      <c r="W817" s="137">
        <f t="shared" si="211"/>
        <v>12378005.051174758</v>
      </c>
      <c r="X817" s="137">
        <f t="shared" si="211"/>
        <v>9307900.8357126508</v>
      </c>
      <c r="Y817" s="137">
        <f t="shared" si="211"/>
        <v>9588799.5457473677</v>
      </c>
      <c r="Z817" s="137">
        <f t="shared" si="211"/>
        <v>9586099.6729283538</v>
      </c>
      <c r="AA817" s="137">
        <f t="shared" si="217"/>
        <v>10061001.619183172</v>
      </c>
      <c r="AB817" s="119">
        <f t="shared" si="212"/>
        <v>0.75547560745638642</v>
      </c>
      <c r="AC817" s="119">
        <f t="shared" si="212"/>
        <v>0.90648109659923171</v>
      </c>
      <c r="AD817" s="119">
        <f t="shared" si="212"/>
        <v>0.9344808015985161</v>
      </c>
      <c r="AE817" s="119">
        <f t="shared" si="212"/>
        <v>0.65609270718687152</v>
      </c>
      <c r="AF817" s="119">
        <f t="shared" si="212"/>
        <v>0.89281042613445871</v>
      </c>
      <c r="AG817" s="119">
        <f t="shared" si="218"/>
        <v>0.82906812779509287</v>
      </c>
      <c r="AH817" s="120" t="b">
        <v>1</v>
      </c>
      <c r="AI817" s="121">
        <v>4.3566116551386196E-2</v>
      </c>
      <c r="AJ817" s="120">
        <v>-0.283111954</v>
      </c>
      <c r="AK817" s="120">
        <f t="shared" si="219"/>
        <v>0.82181641137419525</v>
      </c>
      <c r="AL817" s="120"/>
      <c r="AM817" s="122"/>
      <c r="AN817" s="139">
        <v>22.40286064</v>
      </c>
      <c r="AO817" s="137">
        <v>22.175846100000001</v>
      </c>
      <c r="AP817" s="137">
        <v>21.33685303</v>
      </c>
      <c r="AQ817" s="137">
        <v>22.125782010000002</v>
      </c>
      <c r="AR817" s="137">
        <v>22.231018070000001</v>
      </c>
      <c r="AS817" s="137">
        <f t="shared" si="213"/>
        <v>5545402.0843393812</v>
      </c>
      <c r="AT817" s="137">
        <f t="shared" si="213"/>
        <v>4737997.806521575</v>
      </c>
      <c r="AU817" s="137">
        <f t="shared" si="213"/>
        <v>2648700.0217422293</v>
      </c>
      <c r="AV817" s="137">
        <f t="shared" si="213"/>
        <v>4576400.9020384336</v>
      </c>
      <c r="AW817" s="137">
        <f t="shared" si="213"/>
        <v>4922698.9060105141</v>
      </c>
      <c r="AX817" s="137">
        <f t="shared" si="220"/>
        <v>4486239.9441304263</v>
      </c>
      <c r="AY817" s="137">
        <v>21.95052338</v>
      </c>
      <c r="AZ817" s="137">
        <v>21.770803449999999</v>
      </c>
      <c r="BA817" s="137">
        <v>21.545713419999998</v>
      </c>
      <c r="BB817" s="137">
        <v>21.966207499999999</v>
      </c>
      <c r="BC817" s="137">
        <v>22.029146189999999</v>
      </c>
      <c r="BD817" s="137">
        <f t="shared" si="214"/>
        <v>4052900.650238283</v>
      </c>
      <c r="BE817" s="137">
        <f t="shared" si="214"/>
        <v>3578202.1156270085</v>
      </c>
      <c r="BF817" s="137">
        <f t="shared" si="214"/>
        <v>3061300.8875114787</v>
      </c>
      <c r="BG817" s="137">
        <f t="shared" si="214"/>
        <v>4097201.7399796317</v>
      </c>
      <c r="BH817" s="137">
        <f t="shared" si="214"/>
        <v>4279901.5790365059</v>
      </c>
      <c r="BI817" s="137">
        <f t="shared" si="221"/>
        <v>3813901.3944785818</v>
      </c>
      <c r="BJ817" s="119">
        <f t="shared" si="215"/>
        <v>0.7308578509904573</v>
      </c>
      <c r="BK817" s="119">
        <f t="shared" si="215"/>
        <v>0.7552139662668953</v>
      </c>
      <c r="BL817" s="119">
        <f t="shared" si="215"/>
        <v>1.1557748564889783</v>
      </c>
      <c r="BM817" s="119">
        <f t="shared" si="215"/>
        <v>0.89528907708995609</v>
      </c>
      <c r="BN817" s="119">
        <f t="shared" si="215"/>
        <v>0.86942176654575276</v>
      </c>
      <c r="BO817" s="119">
        <f t="shared" si="222"/>
        <v>0.88131150347640796</v>
      </c>
      <c r="BP817" s="120" t="b">
        <v>1</v>
      </c>
      <c r="BQ817" s="121">
        <v>0.15976890952437658</v>
      </c>
      <c r="BR817" s="120">
        <v>-0.20199317899999999</v>
      </c>
      <c r="BS817" s="120">
        <f t="shared" si="223"/>
        <v>0.86934867032336571</v>
      </c>
      <c r="BT817" s="120"/>
      <c r="BU817" s="122"/>
      <c r="BV817" s="123"/>
      <c r="BW817" s="124"/>
      <c r="BX817" s="143"/>
      <c r="BY817" s="146">
        <f t="shared" si="224"/>
        <v>0.58897280373310834</v>
      </c>
      <c r="BZ817" s="145"/>
      <c r="CA817" s="145">
        <f t="shared" si="225"/>
        <v>0.94072087397561854</v>
      </c>
      <c r="CB817" s="145" t="s">
        <v>8540</v>
      </c>
      <c r="CC817" s="145"/>
      <c r="CD817" s="147"/>
    </row>
    <row r="818" spans="1:82" x14ac:dyDescent="0.25">
      <c r="A818" s="124" t="s">
        <v>4391</v>
      </c>
      <c r="B818" s="124" t="s">
        <v>8058</v>
      </c>
      <c r="C818" s="125" t="s">
        <v>4392</v>
      </c>
      <c r="D818" s="125" t="s">
        <v>4393</v>
      </c>
      <c r="E818" s="118">
        <v>15</v>
      </c>
      <c r="F818" s="139">
        <v>23.828227999999999</v>
      </c>
      <c r="G818" s="137">
        <v>24.550334929999998</v>
      </c>
      <c r="H818" s="137">
        <v>23.377559659999999</v>
      </c>
      <c r="I818" s="137">
        <v>24.019624709999999</v>
      </c>
      <c r="J818" s="137">
        <v>22.973880770000001</v>
      </c>
      <c r="K818" s="137">
        <f t="shared" si="210"/>
        <v>14894000.754929425</v>
      </c>
      <c r="L818" s="137">
        <f t="shared" si="210"/>
        <v>24568985.13338729</v>
      </c>
      <c r="M818" s="137">
        <f t="shared" si="210"/>
        <v>10897996.976630736</v>
      </c>
      <c r="N818" s="137">
        <f t="shared" si="210"/>
        <v>17006992.582737733</v>
      </c>
      <c r="O818" s="137">
        <f t="shared" si="210"/>
        <v>8238103.2085156748</v>
      </c>
      <c r="P818" s="137">
        <f t="shared" si="216"/>
        <v>15121215.731240172</v>
      </c>
      <c r="Q818" s="137">
        <v>23.783866880000001</v>
      </c>
      <c r="R818" s="137">
        <v>23.815189360000002</v>
      </c>
      <c r="S818" s="137">
        <v>23.38389969</v>
      </c>
      <c r="T818" s="137">
        <v>23.653488159999998</v>
      </c>
      <c r="U818" s="137">
        <v>23.202381129999999</v>
      </c>
      <c r="V818" s="137">
        <f t="shared" si="211"/>
        <v>14442997.755583402</v>
      </c>
      <c r="W818" s="137">
        <f t="shared" si="211"/>
        <v>14759999.737989452</v>
      </c>
      <c r="X818" s="137">
        <f t="shared" si="211"/>
        <v>10945994.416819852</v>
      </c>
      <c r="Y818" s="137">
        <f t="shared" si="211"/>
        <v>13195001.327317903</v>
      </c>
      <c r="Z818" s="137">
        <f t="shared" si="211"/>
        <v>9651897.2724740617</v>
      </c>
      <c r="AA818" s="137">
        <f t="shared" si="217"/>
        <v>12599178.102036932</v>
      </c>
      <c r="AB818" s="119">
        <f t="shared" si="212"/>
        <v>0.96971915022921185</v>
      </c>
      <c r="AC818" s="119">
        <f t="shared" si="212"/>
        <v>0.60075740442090098</v>
      </c>
      <c r="AD818" s="119">
        <f t="shared" si="212"/>
        <v>1.0044042442195606</v>
      </c>
      <c r="AE818" s="119">
        <f t="shared" si="212"/>
        <v>0.77585741647885242</v>
      </c>
      <c r="AF818" s="119">
        <f t="shared" si="212"/>
        <v>1.1716164544402596</v>
      </c>
      <c r="AG818" s="119">
        <f t="shared" si="218"/>
        <v>0.90447093395775702</v>
      </c>
      <c r="AH818" s="120" t="b">
        <v>1</v>
      </c>
      <c r="AI818" s="121">
        <v>0.33858495004537165</v>
      </c>
      <c r="AJ818" s="120">
        <v>-0.18216056799999999</v>
      </c>
      <c r="AK818" s="120">
        <f t="shared" si="219"/>
        <v>0.88138205704322603</v>
      </c>
      <c r="AL818" s="120"/>
      <c r="AM818" s="122"/>
      <c r="AN818" s="139">
        <v>22.485937119999999</v>
      </c>
      <c r="AO818" s="137">
        <v>22.375387190000001</v>
      </c>
      <c r="AP818" s="137">
        <v>22.50821114</v>
      </c>
      <c r="AQ818" s="137">
        <v>22.387033460000001</v>
      </c>
      <c r="AR818" s="137">
        <v>22.808723449999999</v>
      </c>
      <c r="AS818" s="137">
        <f t="shared" si="213"/>
        <v>5874102.9500095621</v>
      </c>
      <c r="AT818" s="137">
        <f t="shared" si="213"/>
        <v>5440799.3353630789</v>
      </c>
      <c r="AU818" s="137">
        <f t="shared" si="213"/>
        <v>5965497.9648160916</v>
      </c>
      <c r="AV818" s="137">
        <f t="shared" si="213"/>
        <v>5484898.3760061041</v>
      </c>
      <c r="AW818" s="137">
        <f t="shared" si="213"/>
        <v>7346997.9938034201</v>
      </c>
      <c r="AX818" s="137">
        <f t="shared" si="220"/>
        <v>6022459.3239996508</v>
      </c>
      <c r="AY818" s="137">
        <v>22.29372978</v>
      </c>
      <c r="AZ818" s="137">
        <v>22.291286469999999</v>
      </c>
      <c r="BA818" s="137">
        <v>22.666679380000001</v>
      </c>
      <c r="BB818" s="137">
        <v>22.174688339999999</v>
      </c>
      <c r="BC818" s="137">
        <v>22.820886609999999</v>
      </c>
      <c r="BD818" s="137">
        <f t="shared" si="214"/>
        <v>5141399.8318095068</v>
      </c>
      <c r="BE818" s="137">
        <f t="shared" si="214"/>
        <v>5132699.8627192946</v>
      </c>
      <c r="BF818" s="137">
        <f t="shared" si="214"/>
        <v>6658101.2542100595</v>
      </c>
      <c r="BG818" s="137">
        <f t="shared" si="214"/>
        <v>4734197.0976146776</v>
      </c>
      <c r="BH818" s="137">
        <f t="shared" si="214"/>
        <v>7409201.3512085248</v>
      </c>
      <c r="BI818" s="137">
        <f t="shared" si="221"/>
        <v>5815119.8795124125</v>
      </c>
      <c r="BJ818" s="119">
        <f t="shared" si="215"/>
        <v>0.87526552999911877</v>
      </c>
      <c r="BK818" s="119">
        <f t="shared" si="215"/>
        <v>0.94337238820015701</v>
      </c>
      <c r="BL818" s="119">
        <f t="shared" si="215"/>
        <v>1.1161015045984213</v>
      </c>
      <c r="BM818" s="119">
        <f t="shared" si="215"/>
        <v>0.86313305608807678</v>
      </c>
      <c r="BN818" s="119">
        <f t="shared" si="215"/>
        <v>1.0084664998489952</v>
      </c>
      <c r="BO818" s="119">
        <f t="shared" si="222"/>
        <v>0.96126779574695376</v>
      </c>
      <c r="BP818" s="120" t="b">
        <v>1</v>
      </c>
      <c r="BQ818" s="121">
        <v>0.4063605027850507</v>
      </c>
      <c r="BR818" s="120">
        <v>-6.3604355000000001E-2</v>
      </c>
      <c r="BS818" s="120">
        <f t="shared" si="223"/>
        <v>0.95687053449545478</v>
      </c>
      <c r="BT818" s="120"/>
      <c r="BU818" s="122"/>
      <c r="BV818" s="123"/>
      <c r="BW818" s="124"/>
      <c r="BX818" s="143"/>
      <c r="BY818" s="146">
        <f t="shared" si="224"/>
        <v>0.62213781547067215</v>
      </c>
      <c r="BZ818" s="145"/>
      <c r="CA818" s="145">
        <f t="shared" si="225"/>
        <v>0.94091463165572642</v>
      </c>
      <c r="CB818" s="145" t="s">
        <v>8540</v>
      </c>
      <c r="CC818" s="145"/>
      <c r="CD818" s="147"/>
    </row>
    <row r="819" spans="1:82" x14ac:dyDescent="0.25">
      <c r="A819" s="124" t="s">
        <v>6275</v>
      </c>
      <c r="B819" s="124" t="s">
        <v>6276</v>
      </c>
      <c r="C819" s="125" t="s">
        <v>6277</v>
      </c>
      <c r="D819" s="125" t="s">
        <v>6278</v>
      </c>
      <c r="E819" s="118">
        <v>6</v>
      </c>
      <c r="F819" s="139">
        <v>22.703580859999999</v>
      </c>
      <c r="G819" s="137">
        <v>22.741745000000002</v>
      </c>
      <c r="H819" s="137">
        <v>22.292074199999998</v>
      </c>
      <c r="I819" s="137">
        <v>22.550605770000001</v>
      </c>
      <c r="J819" s="137">
        <v>23.17497826</v>
      </c>
      <c r="K819" s="137">
        <f t="shared" si="210"/>
        <v>6830599.9064518539</v>
      </c>
      <c r="L819" s="137">
        <f t="shared" si="210"/>
        <v>7013703.4408895355</v>
      </c>
      <c r="M819" s="137">
        <f t="shared" si="210"/>
        <v>5135503.1479345923</v>
      </c>
      <c r="N819" s="137">
        <f t="shared" si="210"/>
        <v>6143399.4876611773</v>
      </c>
      <c r="O819" s="137">
        <f t="shared" si="210"/>
        <v>9470297.1287026405</v>
      </c>
      <c r="P819" s="137">
        <f t="shared" si="216"/>
        <v>6918700.6223279592</v>
      </c>
      <c r="Q819" s="137">
        <v>22.53815269</v>
      </c>
      <c r="R819" s="137">
        <v>22.454627989999999</v>
      </c>
      <c r="S819" s="137">
        <v>22.8709259</v>
      </c>
      <c r="T819" s="137">
        <v>22.789649959999998</v>
      </c>
      <c r="U819" s="137">
        <v>22.46086502</v>
      </c>
      <c r="V819" s="137">
        <f t="shared" si="211"/>
        <v>6090598.9956751838</v>
      </c>
      <c r="W819" s="137">
        <f t="shared" si="211"/>
        <v>5747997.4456461454</v>
      </c>
      <c r="X819" s="137">
        <f t="shared" si="211"/>
        <v>7670695.1715552947</v>
      </c>
      <c r="Y819" s="137">
        <f t="shared" si="211"/>
        <v>7250504.5370161626</v>
      </c>
      <c r="Z819" s="137">
        <f t="shared" si="211"/>
        <v>5772900.8640515916</v>
      </c>
      <c r="AA819" s="137">
        <f t="shared" si="217"/>
        <v>6506539.4027888756</v>
      </c>
      <c r="AB819" s="119">
        <f t="shared" si="212"/>
        <v>0.89166384784479891</v>
      </c>
      <c r="AC819" s="119">
        <f t="shared" si="212"/>
        <v>0.81953813617718874</v>
      </c>
      <c r="AD819" s="119">
        <f t="shared" si="212"/>
        <v>1.4936599103517854</v>
      </c>
      <c r="AE819" s="119">
        <f t="shared" si="212"/>
        <v>1.180210492835208</v>
      </c>
      <c r="AF819" s="119">
        <f t="shared" si="212"/>
        <v>0.60957969803872836</v>
      </c>
      <c r="AG819" s="119">
        <f t="shared" si="218"/>
        <v>0.99893041704954177</v>
      </c>
      <c r="AH819" s="120" t="b">
        <v>1</v>
      </c>
      <c r="AI819" s="121">
        <v>0.76929458059619227</v>
      </c>
      <c r="AJ819" s="120">
        <v>-6.9752501999999994E-2</v>
      </c>
      <c r="AK819" s="120">
        <f t="shared" si="219"/>
        <v>0.95280143953205465</v>
      </c>
      <c r="AL819" s="120"/>
      <c r="AM819" s="122"/>
      <c r="AN819" s="139">
        <v>21.076332090000001</v>
      </c>
      <c r="AO819" s="137">
        <v>21.371404649999999</v>
      </c>
      <c r="AP819" s="137">
        <v>21.299610139999999</v>
      </c>
      <c r="AQ819" s="137">
        <v>21.779085160000001</v>
      </c>
      <c r="AR819" s="137">
        <v>21.763973239999999</v>
      </c>
      <c r="AS819" s="137">
        <f t="shared" si="213"/>
        <v>2211098.8447190216</v>
      </c>
      <c r="AT819" s="137">
        <f t="shared" si="213"/>
        <v>2712900.3970506378</v>
      </c>
      <c r="AU819" s="137">
        <f t="shared" si="213"/>
        <v>2581199.3560505621</v>
      </c>
      <c r="AV819" s="137">
        <f t="shared" si="213"/>
        <v>3598801.6529430593</v>
      </c>
      <c r="AW819" s="137">
        <f t="shared" si="213"/>
        <v>3561301.7250170745</v>
      </c>
      <c r="AX819" s="137">
        <f t="shared" si="220"/>
        <v>2933060.3951560711</v>
      </c>
      <c r="AY819" s="137">
        <v>20.786043169999999</v>
      </c>
      <c r="AZ819" s="137">
        <v>21.321411130000001</v>
      </c>
      <c r="BA819" s="137">
        <v>21.719251629999999</v>
      </c>
      <c r="BB819" s="137">
        <v>22.06776047</v>
      </c>
      <c r="BC819" s="137">
        <v>21.712173459999999</v>
      </c>
      <c r="BD819" s="137">
        <f t="shared" si="214"/>
        <v>1808100.1629885829</v>
      </c>
      <c r="BE819" s="137">
        <f t="shared" si="214"/>
        <v>2620500.8204644732</v>
      </c>
      <c r="BF819" s="137">
        <f t="shared" si="214"/>
        <v>3452599.6645519957</v>
      </c>
      <c r="BG819" s="137">
        <f t="shared" si="214"/>
        <v>4396001.5673811706</v>
      </c>
      <c r="BH819" s="137">
        <f t="shared" si="214"/>
        <v>3435701.958966413</v>
      </c>
      <c r="BI819" s="137">
        <f t="shared" si="221"/>
        <v>3142580.8348705275</v>
      </c>
      <c r="BJ819" s="119">
        <f t="shared" si="215"/>
        <v>0.81773827855187975</v>
      </c>
      <c r="BK819" s="119">
        <f t="shared" si="215"/>
        <v>0.96594066752814889</v>
      </c>
      <c r="BL819" s="119">
        <f t="shared" si="215"/>
        <v>1.3375951208335743</v>
      </c>
      <c r="BM819" s="119">
        <f t="shared" si="215"/>
        <v>1.2215181583531203</v>
      </c>
      <c r="BN819" s="119">
        <f t="shared" si="215"/>
        <v>0.96473206267012968</v>
      </c>
      <c r="BO819" s="119">
        <f t="shared" si="222"/>
        <v>1.0615048575873707</v>
      </c>
      <c r="BP819" s="120" t="b">
        <v>1</v>
      </c>
      <c r="BQ819" s="121">
        <v>0.64771309888095185</v>
      </c>
      <c r="BR819" s="120">
        <v>6.3246917999999999E-2</v>
      </c>
      <c r="BS819" s="120">
        <f t="shared" si="223"/>
        <v>1.0448145681144552</v>
      </c>
      <c r="BT819" s="120"/>
      <c r="BU819" s="122"/>
      <c r="BV819" s="123"/>
      <c r="BW819" s="124"/>
      <c r="BX819" s="143"/>
      <c r="BY819" s="146">
        <f t="shared" si="224"/>
        <v>0.73973528096429852</v>
      </c>
      <c r="BZ819" s="145"/>
      <c r="CA819" s="145">
        <f t="shared" si="225"/>
        <v>0.94105119718429686</v>
      </c>
      <c r="CB819" s="145" t="s">
        <v>8540</v>
      </c>
      <c r="CC819" s="145"/>
      <c r="CD819" s="147"/>
    </row>
    <row r="820" spans="1:82" x14ac:dyDescent="0.25">
      <c r="A820" s="124" t="s">
        <v>2918</v>
      </c>
      <c r="B820" s="124" t="s">
        <v>2919</v>
      </c>
      <c r="C820" s="125" t="s">
        <v>2919</v>
      </c>
      <c r="D820" s="125" t="s">
        <v>2920</v>
      </c>
      <c r="E820" s="118">
        <v>9</v>
      </c>
      <c r="F820" s="139">
        <v>23.659162519999999</v>
      </c>
      <c r="G820" s="137">
        <v>24.131946559999999</v>
      </c>
      <c r="H820" s="137">
        <v>24.366197589999999</v>
      </c>
      <c r="I820" s="137">
        <v>24.161003109999999</v>
      </c>
      <c r="J820" s="137">
        <v>24.229566569999999</v>
      </c>
      <c r="K820" s="137">
        <f t="shared" si="210"/>
        <v>13247001.662248656</v>
      </c>
      <c r="L820" s="137">
        <f t="shared" si="210"/>
        <v>18383989.712621555</v>
      </c>
      <c r="M820" s="137">
        <f t="shared" si="210"/>
        <v>21625011.887110416</v>
      </c>
      <c r="N820" s="137">
        <f t="shared" si="210"/>
        <v>18758005.611373026</v>
      </c>
      <c r="O820" s="137">
        <f t="shared" si="210"/>
        <v>19670994.615480304</v>
      </c>
      <c r="P820" s="137">
        <f t="shared" si="216"/>
        <v>18337000.697766788</v>
      </c>
      <c r="Q820" s="137">
        <v>23.694555279999999</v>
      </c>
      <c r="R820" s="137">
        <v>23.841917039999998</v>
      </c>
      <c r="S820" s="137">
        <v>24.023014069999999</v>
      </c>
      <c r="T820" s="137">
        <v>24.09506798</v>
      </c>
      <c r="U820" s="137">
        <v>23.753074649999999</v>
      </c>
      <c r="V820" s="137">
        <f t="shared" si="211"/>
        <v>13576001.371957552</v>
      </c>
      <c r="W820" s="137">
        <f t="shared" si="211"/>
        <v>15035995.365212496</v>
      </c>
      <c r="X820" s="137">
        <f t="shared" si="211"/>
        <v>17046994.511537399</v>
      </c>
      <c r="Y820" s="137">
        <f t="shared" si="211"/>
        <v>17920008.426454742</v>
      </c>
      <c r="Z820" s="137">
        <f t="shared" si="211"/>
        <v>14137999.400045089</v>
      </c>
      <c r="AA820" s="137">
        <f t="shared" si="217"/>
        <v>15543399.815041453</v>
      </c>
      <c r="AB820" s="119">
        <f t="shared" si="212"/>
        <v>1.0248357868517886</v>
      </c>
      <c r="AC820" s="119">
        <f t="shared" si="212"/>
        <v>0.81788532305854766</v>
      </c>
      <c r="AD820" s="119">
        <f t="shared" si="212"/>
        <v>0.78829989091003727</v>
      </c>
      <c r="AE820" s="119">
        <f t="shared" si="212"/>
        <v>0.95532589112724198</v>
      </c>
      <c r="AF820" s="119">
        <f t="shared" si="212"/>
        <v>0.71872315947456145</v>
      </c>
      <c r="AG820" s="119">
        <f t="shared" si="218"/>
        <v>0.86101401028443547</v>
      </c>
      <c r="AH820" s="120" t="b">
        <v>1</v>
      </c>
      <c r="AI820" s="121">
        <v>7.1099915895397464E-2</v>
      </c>
      <c r="AJ820" s="120">
        <v>-0.228049469</v>
      </c>
      <c r="AK820" s="120">
        <f t="shared" si="219"/>
        <v>0.85378843808324001</v>
      </c>
      <c r="AL820" s="120"/>
      <c r="AM820" s="122"/>
      <c r="AN820" s="139">
        <v>22.63165283</v>
      </c>
      <c r="AO820" s="137">
        <v>23.01449203</v>
      </c>
      <c r="AP820" s="137">
        <v>23.27326965</v>
      </c>
      <c r="AQ820" s="137">
        <v>22.93833351</v>
      </c>
      <c r="AR820" s="137">
        <v>22.552389139999999</v>
      </c>
      <c r="AS820" s="137">
        <f t="shared" si="213"/>
        <v>6498398.6990667516</v>
      </c>
      <c r="AT820" s="137">
        <f t="shared" si="213"/>
        <v>8473297.1315715443</v>
      </c>
      <c r="AU820" s="137">
        <f t="shared" si="213"/>
        <v>10137999.41498079</v>
      </c>
      <c r="AV820" s="137">
        <f t="shared" si="213"/>
        <v>8037600.8846984487</v>
      </c>
      <c r="AW820" s="137">
        <f t="shared" si="213"/>
        <v>6150998.2721303524</v>
      </c>
      <c r="AX820" s="137">
        <f t="shared" si="220"/>
        <v>7859658.8804895785</v>
      </c>
      <c r="AY820" s="137">
        <v>22.404966349999999</v>
      </c>
      <c r="AZ820" s="137">
        <v>22.752584460000001</v>
      </c>
      <c r="BA820" s="137">
        <v>23.097625730000001</v>
      </c>
      <c r="BB820" s="137">
        <v>22.961622240000001</v>
      </c>
      <c r="BC820" s="137">
        <v>22.5291481</v>
      </c>
      <c r="BD820" s="137">
        <f t="shared" si="214"/>
        <v>5553501.8796025841</v>
      </c>
      <c r="BE820" s="137">
        <f t="shared" si="214"/>
        <v>7066598.2470146185</v>
      </c>
      <c r="BF820" s="137">
        <f t="shared" si="214"/>
        <v>8975903.4693274591</v>
      </c>
      <c r="BG820" s="137">
        <f t="shared" si="214"/>
        <v>8168400.8782214336</v>
      </c>
      <c r="BH820" s="137">
        <f t="shared" si="214"/>
        <v>6052702.8719307659</v>
      </c>
      <c r="BI820" s="137">
        <f t="shared" si="221"/>
        <v>7163421.4692193717</v>
      </c>
      <c r="BJ820" s="119">
        <f t="shared" si="215"/>
        <v>0.85459543754988965</v>
      </c>
      <c r="BK820" s="119">
        <f t="shared" si="215"/>
        <v>0.8339844734919587</v>
      </c>
      <c r="BL820" s="119">
        <f t="shared" si="215"/>
        <v>0.88537226151975146</v>
      </c>
      <c r="BM820" s="119">
        <f t="shared" si="215"/>
        <v>1.0162735118848705</v>
      </c>
      <c r="BN820" s="119">
        <f t="shared" si="215"/>
        <v>0.98401960204655647</v>
      </c>
      <c r="BO820" s="119">
        <f t="shared" si="222"/>
        <v>0.91484905729860544</v>
      </c>
      <c r="BP820" s="120" t="b">
        <v>1</v>
      </c>
      <c r="BQ820" s="121">
        <v>7.8168737546472827E-2</v>
      </c>
      <c r="BR820" s="120">
        <v>-0.13283805800000001</v>
      </c>
      <c r="BS820" s="120">
        <f t="shared" si="223"/>
        <v>0.91203553543533966</v>
      </c>
      <c r="BT820" s="120"/>
      <c r="BU820" s="122"/>
      <c r="BV820" s="123"/>
      <c r="BW820" s="124"/>
      <c r="BX820" s="143"/>
      <c r="BY820" s="146">
        <f t="shared" si="224"/>
        <v>0.44743502394902601</v>
      </c>
      <c r="BZ820" s="145"/>
      <c r="CA820" s="145">
        <f t="shared" si="225"/>
        <v>0.94115417556079062</v>
      </c>
      <c r="CB820" s="145" t="s">
        <v>8540</v>
      </c>
      <c r="CC820" s="145"/>
      <c r="CD820" s="147"/>
    </row>
    <row r="821" spans="1:82" x14ac:dyDescent="0.25">
      <c r="A821" s="124" t="s">
        <v>3385</v>
      </c>
      <c r="B821" s="124" t="s">
        <v>3386</v>
      </c>
      <c r="C821" s="125" t="s">
        <v>3387</v>
      </c>
      <c r="D821" s="125" t="s">
        <v>3388</v>
      </c>
      <c r="E821" s="118">
        <v>5</v>
      </c>
      <c r="F821" s="139">
        <v>25.074226379999999</v>
      </c>
      <c r="G821" s="137">
        <v>25.176912309999999</v>
      </c>
      <c r="H821" s="137">
        <v>25.32374763</v>
      </c>
      <c r="I821" s="137">
        <v>25.243217470000001</v>
      </c>
      <c r="J821" s="137">
        <v>25.706829070000001</v>
      </c>
      <c r="K821" s="137">
        <f t="shared" si="210"/>
        <v>35325983.231503405</v>
      </c>
      <c r="L821" s="137">
        <f t="shared" si="210"/>
        <v>37932005.38238889</v>
      </c>
      <c r="M821" s="137">
        <f t="shared" si="210"/>
        <v>41995972.170483314</v>
      </c>
      <c r="N821" s="137">
        <f t="shared" si="210"/>
        <v>39716013.124409921</v>
      </c>
      <c r="O821" s="137">
        <f t="shared" si="210"/>
        <v>54767969.946333185</v>
      </c>
      <c r="P821" s="137">
        <f t="shared" si="216"/>
        <v>41947588.771023735</v>
      </c>
      <c r="Q821" s="137">
        <v>25.12052345</v>
      </c>
      <c r="R821" s="137">
        <v>25.385053630000002</v>
      </c>
      <c r="S821" s="137">
        <v>24.945343019999999</v>
      </c>
      <c r="T821" s="137">
        <v>25.380701070000001</v>
      </c>
      <c r="U821" s="137">
        <v>25.66478729</v>
      </c>
      <c r="V821" s="137">
        <f t="shared" si="211"/>
        <v>36478003.883134738</v>
      </c>
      <c r="W821" s="137">
        <f t="shared" si="211"/>
        <v>43819012.302455716</v>
      </c>
      <c r="X821" s="137">
        <f t="shared" si="211"/>
        <v>32306990.289634477</v>
      </c>
      <c r="Y821" s="137">
        <f t="shared" si="211"/>
        <v>43687011.111081906</v>
      </c>
      <c r="Z821" s="137">
        <f t="shared" si="211"/>
        <v>53194999.191521831</v>
      </c>
      <c r="AA821" s="137">
        <f t="shared" si="217"/>
        <v>41897203.355565734</v>
      </c>
      <c r="AB821" s="119">
        <f t="shared" si="212"/>
        <v>1.0326111418918404</v>
      </c>
      <c r="AC821" s="119">
        <f t="shared" si="212"/>
        <v>1.1551989371698248</v>
      </c>
      <c r="AD821" s="119">
        <f t="shared" si="212"/>
        <v>0.7692878297586192</v>
      </c>
      <c r="AE821" s="119">
        <f t="shared" si="212"/>
        <v>1.0999848090046924</v>
      </c>
      <c r="AF821" s="119">
        <f t="shared" si="212"/>
        <v>0.97127936718573471</v>
      </c>
      <c r="AG821" s="119">
        <f t="shared" si="218"/>
        <v>1.0056724170021425</v>
      </c>
      <c r="AH821" s="120" t="b">
        <v>1</v>
      </c>
      <c r="AI821" s="121">
        <v>0.95818817736711015</v>
      </c>
      <c r="AJ821" s="120">
        <v>-5.7048799999999998E-3</v>
      </c>
      <c r="AK821" s="120">
        <f t="shared" si="219"/>
        <v>0.99605348654656412</v>
      </c>
      <c r="AL821" s="120"/>
      <c r="AM821" s="122"/>
      <c r="AN821" s="139">
        <v>24.56616211</v>
      </c>
      <c r="AO821" s="137">
        <v>24.494604110000001</v>
      </c>
      <c r="AP821" s="137">
        <v>24.127939219999998</v>
      </c>
      <c r="AQ821" s="137">
        <v>24.172492980000001</v>
      </c>
      <c r="AR821" s="137">
        <v>24.509721760000001</v>
      </c>
      <c r="AS821" s="137">
        <f t="shared" si="213"/>
        <v>24840004.687196735</v>
      </c>
      <c r="AT821" s="137">
        <f t="shared" si="213"/>
        <v>23637991.330155853</v>
      </c>
      <c r="AU821" s="137">
        <f t="shared" si="213"/>
        <v>18332995.79293564</v>
      </c>
      <c r="AV821" s="137">
        <f t="shared" si="213"/>
        <v>18907994.049592983</v>
      </c>
      <c r="AW821" s="137">
        <f t="shared" si="213"/>
        <v>23886990.406759266</v>
      </c>
      <c r="AX821" s="137">
        <f t="shared" si="220"/>
        <v>21921195.253328092</v>
      </c>
      <c r="AY821" s="137">
        <v>24.798921589999999</v>
      </c>
      <c r="AZ821" s="137">
        <v>24.585546489999999</v>
      </c>
      <c r="BA821" s="137">
        <v>24.141099929999999</v>
      </c>
      <c r="BB821" s="137">
        <v>24.39584541</v>
      </c>
      <c r="BC821" s="137">
        <v>24.393947600000001</v>
      </c>
      <c r="BD821" s="137">
        <f t="shared" si="214"/>
        <v>29189002.834246963</v>
      </c>
      <c r="BE821" s="137">
        <f t="shared" si="214"/>
        <v>25176012.949092068</v>
      </c>
      <c r="BF821" s="137">
        <f t="shared" si="214"/>
        <v>18501000.174902014</v>
      </c>
      <c r="BG821" s="137">
        <f t="shared" si="214"/>
        <v>22074010.154104516</v>
      </c>
      <c r="BH821" s="137">
        <f t="shared" si="214"/>
        <v>22044991.730764817</v>
      </c>
      <c r="BI821" s="137">
        <f t="shared" si="221"/>
        <v>23397003.568622075</v>
      </c>
      <c r="BJ821" s="119">
        <f t="shared" si="215"/>
        <v>1.1750804076656165</v>
      </c>
      <c r="BK821" s="119">
        <f t="shared" si="215"/>
        <v>1.0650656647366692</v>
      </c>
      <c r="BL821" s="119">
        <f t="shared" si="215"/>
        <v>1.0091640441018981</v>
      </c>
      <c r="BM821" s="119">
        <f t="shared" si="215"/>
        <v>1.1674432568683659</v>
      </c>
      <c r="BN821" s="119">
        <f t="shared" si="215"/>
        <v>0.92288695040153657</v>
      </c>
      <c r="BO821" s="119">
        <f t="shared" si="222"/>
        <v>1.0679280647548173</v>
      </c>
      <c r="BP821" s="120" t="b">
        <v>1</v>
      </c>
      <c r="BQ821" s="121">
        <v>0.24766237993397297</v>
      </c>
      <c r="BR821" s="120">
        <v>8.8888168000000004E-2</v>
      </c>
      <c r="BS821" s="120">
        <f t="shared" si="223"/>
        <v>1.0635502275006188</v>
      </c>
      <c r="BT821" s="120"/>
      <c r="BU821" s="122"/>
      <c r="BV821" s="123"/>
      <c r="BW821" s="124"/>
      <c r="BX821" s="143"/>
      <c r="BY821" s="146">
        <f t="shared" si="224"/>
        <v>0.47235985394280133</v>
      </c>
      <c r="BZ821" s="145"/>
      <c r="CA821" s="145">
        <f t="shared" si="225"/>
        <v>0.94170426847339395</v>
      </c>
      <c r="CB821" s="145" t="s">
        <v>8540</v>
      </c>
      <c r="CC821" s="145"/>
      <c r="CD821" s="147"/>
    </row>
    <row r="822" spans="1:82" x14ac:dyDescent="0.25">
      <c r="A822" s="124" t="s">
        <v>2621</v>
      </c>
      <c r="B822" s="124" t="s">
        <v>2622</v>
      </c>
      <c r="C822" s="125" t="s">
        <v>2622</v>
      </c>
      <c r="D822" s="125" t="s">
        <v>2623</v>
      </c>
      <c r="E822" s="118">
        <v>2</v>
      </c>
      <c r="F822" s="139">
        <v>21.133453370000002</v>
      </c>
      <c r="G822" s="137">
        <v>21.055234909999999</v>
      </c>
      <c r="H822" s="137">
        <v>19.389331819999999</v>
      </c>
      <c r="I822" s="137">
        <v>20.928102490000001</v>
      </c>
      <c r="J822" s="137">
        <v>21.5874691</v>
      </c>
      <c r="K822" s="137">
        <f t="shared" ref="K822:O872" si="226">2^F822</f>
        <v>2300400.0922203693</v>
      </c>
      <c r="L822" s="137">
        <f t="shared" si="226"/>
        <v>2179000.2178282705</v>
      </c>
      <c r="M822" s="137">
        <f t="shared" si="226"/>
        <v>686705.41764863511</v>
      </c>
      <c r="N822" s="137">
        <f t="shared" si="226"/>
        <v>1995200.7611792455</v>
      </c>
      <c r="O822" s="137">
        <f t="shared" si="226"/>
        <v>3151198.2714131982</v>
      </c>
      <c r="P822" s="137">
        <f t="shared" si="216"/>
        <v>2062500.9520579434</v>
      </c>
      <c r="Q822" s="137">
        <v>20.988151550000001</v>
      </c>
      <c r="R822" s="137">
        <v>20.84842682</v>
      </c>
      <c r="S822" s="137">
        <v>20.746898649999999</v>
      </c>
      <c r="T822" s="137">
        <v>21.23666382</v>
      </c>
      <c r="U822" s="137">
        <v>21.26212692</v>
      </c>
      <c r="V822" s="137">
        <f t="shared" ref="V822:Z872" si="227">2^Q822</f>
        <v>2079999.2103694293</v>
      </c>
      <c r="W822" s="137">
        <f t="shared" si="227"/>
        <v>1887999.3273165999</v>
      </c>
      <c r="X822" s="137">
        <f t="shared" si="227"/>
        <v>1759700.715618368</v>
      </c>
      <c r="Y822" s="137">
        <f t="shared" si="227"/>
        <v>2471000.4110796745</v>
      </c>
      <c r="Z822" s="137">
        <f t="shared" si="227"/>
        <v>2514999.9139611898</v>
      </c>
      <c r="AA822" s="137">
        <f t="shared" si="217"/>
        <v>2142739.9156690524</v>
      </c>
      <c r="AB822" s="119">
        <f t="shared" ref="AB822:AF872" si="228">V822/K822</f>
        <v>0.90419019604619877</v>
      </c>
      <c r="AC822" s="119">
        <f t="shared" si="228"/>
        <v>0.86645210581864907</v>
      </c>
      <c r="AD822" s="119">
        <f t="shared" si="228"/>
        <v>2.5625263328252199</v>
      </c>
      <c r="AE822" s="119">
        <f t="shared" si="228"/>
        <v>1.2384720671513838</v>
      </c>
      <c r="AF822" s="119">
        <f t="shared" si="228"/>
        <v>0.79810906751776789</v>
      </c>
      <c r="AG822" s="119">
        <f t="shared" si="218"/>
        <v>1.273949953871844</v>
      </c>
      <c r="AH822" s="120" t="b">
        <v>1</v>
      </c>
      <c r="AI822" s="121">
        <v>0.55731523850044873</v>
      </c>
      <c r="AJ822" s="120">
        <v>0.19773521399999999</v>
      </c>
      <c r="AK822" s="120">
        <f t="shared" si="219"/>
        <v>1.1468965084898202</v>
      </c>
      <c r="AL822" s="120"/>
      <c r="AM822" s="122"/>
      <c r="AN822" s="139">
        <v>19.2816124</v>
      </c>
      <c r="AO822" s="137">
        <v>19.82401466</v>
      </c>
      <c r="AP822" s="137">
        <v>19.06472969</v>
      </c>
      <c r="AQ822" s="137">
        <v>19.470186229999999</v>
      </c>
      <c r="AR822" s="137">
        <v>19.914648060000001</v>
      </c>
      <c r="AS822" s="137">
        <f t="shared" ref="AS822:AW872" si="229">2^AN822</f>
        <v>637299.67523665214</v>
      </c>
      <c r="AT822" s="137">
        <f t="shared" si="229"/>
        <v>928160.4253369642</v>
      </c>
      <c r="AU822" s="137">
        <f t="shared" si="229"/>
        <v>548347.03045843937</v>
      </c>
      <c r="AV822" s="137">
        <f t="shared" si="229"/>
        <v>726290.0197676908</v>
      </c>
      <c r="AW822" s="137">
        <f t="shared" si="229"/>
        <v>988340.10629292612</v>
      </c>
      <c r="AX822" s="137">
        <f t="shared" si="220"/>
        <v>765687.45141853462</v>
      </c>
      <c r="AY822" s="137">
        <v>19.63129807</v>
      </c>
      <c r="AZ822" s="137">
        <v>19.72791672</v>
      </c>
      <c r="BA822" s="137">
        <v>20.225997920000001</v>
      </c>
      <c r="BB822" s="137">
        <v>19.925931930000001</v>
      </c>
      <c r="BC822" s="137">
        <v>19.834251399999999</v>
      </c>
      <c r="BD822" s="137">
        <f t="shared" ref="BD822:BH872" si="230">2^AY822</f>
        <v>812100.11668407335</v>
      </c>
      <c r="BE822" s="137">
        <f t="shared" si="230"/>
        <v>868349.75218522607</v>
      </c>
      <c r="BF822" s="137">
        <f t="shared" si="230"/>
        <v>1226399.786262508</v>
      </c>
      <c r="BG822" s="137">
        <f t="shared" si="230"/>
        <v>996100.60181952862</v>
      </c>
      <c r="BH822" s="137">
        <f t="shared" si="230"/>
        <v>934769.67070065474</v>
      </c>
      <c r="BI822" s="137">
        <f t="shared" si="221"/>
        <v>967543.9855303982</v>
      </c>
      <c r="BJ822" s="119">
        <f t="shared" ref="BJ822:BN872" si="231">BD822/AS822</f>
        <v>1.274282960182761</v>
      </c>
      <c r="BK822" s="119">
        <f t="shared" si="231"/>
        <v>0.93555998346942648</v>
      </c>
      <c r="BL822" s="119">
        <f t="shared" si="231"/>
        <v>2.2365394871149209</v>
      </c>
      <c r="BM822" s="119">
        <f t="shared" si="231"/>
        <v>1.3714915181378078</v>
      </c>
      <c r="BN822" s="119">
        <f t="shared" si="231"/>
        <v>0.94579756983332008</v>
      </c>
      <c r="BO822" s="119">
        <f t="shared" si="222"/>
        <v>1.3527343037476474</v>
      </c>
      <c r="BP822" s="120" t="b">
        <v>1</v>
      </c>
      <c r="BQ822" s="121">
        <v>0.19372902689440252</v>
      </c>
      <c r="BR822" s="120">
        <v>0.358041</v>
      </c>
      <c r="BS822" s="120">
        <f t="shared" si="223"/>
        <v>1.281684347874203</v>
      </c>
      <c r="BT822" s="120"/>
      <c r="BU822" s="122"/>
      <c r="BV822" s="123"/>
      <c r="BW822" s="124"/>
      <c r="BX822" s="143"/>
      <c r="BY822" s="146">
        <f t="shared" si="224"/>
        <v>0.85193240812619087</v>
      </c>
      <c r="BZ822" s="145"/>
      <c r="CA822" s="145">
        <f t="shared" si="225"/>
        <v>0.94175918385632906</v>
      </c>
      <c r="CB822" s="145" t="s">
        <v>8540</v>
      </c>
      <c r="CC822" s="145"/>
      <c r="CD822" s="147"/>
    </row>
    <row r="823" spans="1:82" x14ac:dyDescent="0.25">
      <c r="A823" s="124" t="s">
        <v>4237</v>
      </c>
      <c r="B823" s="124" t="s">
        <v>4238</v>
      </c>
      <c r="C823" s="125" t="s">
        <v>4238</v>
      </c>
      <c r="D823" s="125" t="s">
        <v>4239</v>
      </c>
      <c r="E823" s="118">
        <v>28</v>
      </c>
      <c r="F823" s="139">
        <v>26.411802290000001</v>
      </c>
      <c r="G823" s="137">
        <v>26.76787186</v>
      </c>
      <c r="H823" s="137">
        <v>25.92996788</v>
      </c>
      <c r="I823" s="137">
        <v>26.62198639</v>
      </c>
      <c r="J823" s="137">
        <v>27.09737968</v>
      </c>
      <c r="K823" s="137">
        <f t="shared" si="226"/>
        <v>89278056.772571251</v>
      </c>
      <c r="L823" s="137">
        <f t="shared" si="226"/>
        <v>114270032.24996978</v>
      </c>
      <c r="M823" s="137">
        <f t="shared" si="226"/>
        <v>63929030.527378745</v>
      </c>
      <c r="N823" s="137">
        <f t="shared" si="226"/>
        <v>103280051.91175045</v>
      </c>
      <c r="O823" s="137">
        <f t="shared" si="226"/>
        <v>143589964.31556216</v>
      </c>
      <c r="P823" s="137">
        <f t="shared" si="216"/>
        <v>102869427.15544648</v>
      </c>
      <c r="Q823" s="137">
        <v>25.902261729999999</v>
      </c>
      <c r="R823" s="137">
        <v>26.294792180000002</v>
      </c>
      <c r="S823" s="137">
        <v>26.154256820000001</v>
      </c>
      <c r="T823" s="137">
        <v>26.15805817</v>
      </c>
      <c r="U823" s="137">
        <v>27.081823350000001</v>
      </c>
      <c r="V823" s="137">
        <f t="shared" si="227"/>
        <v>62713023.055826783</v>
      </c>
      <c r="W823" s="137">
        <f t="shared" si="227"/>
        <v>82322997.612795711</v>
      </c>
      <c r="X823" s="137">
        <f t="shared" si="227"/>
        <v>74681978.88087064</v>
      </c>
      <c r="Y823" s="137">
        <f t="shared" si="227"/>
        <v>74879017.530296296</v>
      </c>
      <c r="Z823" s="137">
        <f t="shared" si="227"/>
        <v>142049976.30755639</v>
      </c>
      <c r="AA823" s="137">
        <f t="shared" si="217"/>
        <v>87329398.677469164</v>
      </c>
      <c r="AB823" s="119">
        <f t="shared" si="228"/>
        <v>0.702446102916232</v>
      </c>
      <c r="AC823" s="119">
        <f t="shared" si="228"/>
        <v>0.72042508426628615</v>
      </c>
      <c r="AD823" s="119">
        <f t="shared" si="228"/>
        <v>1.1682013361501979</v>
      </c>
      <c r="AE823" s="119">
        <f t="shared" si="228"/>
        <v>0.72500948773997576</v>
      </c>
      <c r="AF823" s="119">
        <f t="shared" si="228"/>
        <v>0.98927510000196539</v>
      </c>
      <c r="AG823" s="119">
        <f t="shared" si="218"/>
        <v>0.86107142221493138</v>
      </c>
      <c r="AH823" s="120" t="b">
        <v>1</v>
      </c>
      <c r="AI823" s="121">
        <v>0.17147865482428346</v>
      </c>
      <c r="AJ823" s="120">
        <v>-0.247563171</v>
      </c>
      <c r="AK823" s="120">
        <f t="shared" si="219"/>
        <v>0.84231795775089002</v>
      </c>
      <c r="AL823" s="120"/>
      <c r="AM823" s="122"/>
      <c r="AN823" s="139">
        <v>25.602607729999999</v>
      </c>
      <c r="AO823" s="137">
        <v>25.632175449999998</v>
      </c>
      <c r="AP823" s="137">
        <v>25.479574199999998</v>
      </c>
      <c r="AQ823" s="137">
        <v>25.735183719999998</v>
      </c>
      <c r="AR823" s="137">
        <v>25.29393387</v>
      </c>
      <c r="AS823" s="137">
        <f t="shared" si="229"/>
        <v>50951021.323302791</v>
      </c>
      <c r="AT823" s="137">
        <f t="shared" si="229"/>
        <v>52006025.497536734</v>
      </c>
      <c r="AU823" s="137">
        <f t="shared" si="229"/>
        <v>46786020.949001044</v>
      </c>
      <c r="AV823" s="137">
        <f t="shared" si="229"/>
        <v>55855024.113899887</v>
      </c>
      <c r="AW823" s="137">
        <f t="shared" si="229"/>
        <v>41137017.666729167</v>
      </c>
      <c r="AX823" s="137">
        <f t="shared" si="220"/>
        <v>49347021.910093926</v>
      </c>
      <c r="AY823" s="137">
        <v>25.36151886</v>
      </c>
      <c r="AZ823" s="137">
        <v>25.376102450000001</v>
      </c>
      <c r="BA823" s="137">
        <v>25.45340538</v>
      </c>
      <c r="BB823" s="137">
        <v>25.628452299999999</v>
      </c>
      <c r="BC823" s="137">
        <v>25.25846481</v>
      </c>
      <c r="BD823" s="137">
        <f t="shared" si="230"/>
        <v>43109989.041592844</v>
      </c>
      <c r="BE823" s="137">
        <f t="shared" si="230"/>
        <v>43547979.568790466</v>
      </c>
      <c r="BF823" s="137">
        <f t="shared" si="230"/>
        <v>45945027.010118715</v>
      </c>
      <c r="BG823" s="137">
        <f t="shared" si="230"/>
        <v>51871987.049768023</v>
      </c>
      <c r="BH823" s="137">
        <f t="shared" si="230"/>
        <v>40137983.697686777</v>
      </c>
      <c r="BI823" s="137">
        <f t="shared" si="221"/>
        <v>44922593.273591362</v>
      </c>
      <c r="BJ823" s="119">
        <f t="shared" si="231"/>
        <v>0.84610647484462109</v>
      </c>
      <c r="BK823" s="119">
        <f t="shared" si="231"/>
        <v>0.83736411602638461</v>
      </c>
      <c r="BL823" s="119">
        <f t="shared" si="231"/>
        <v>0.98202467485322054</v>
      </c>
      <c r="BM823" s="119">
        <f t="shared" si="231"/>
        <v>0.9286897261737882</v>
      </c>
      <c r="BN823" s="119">
        <f t="shared" si="231"/>
        <v>0.97571447747777817</v>
      </c>
      <c r="BO823" s="119">
        <f t="shared" si="222"/>
        <v>0.91397989387515854</v>
      </c>
      <c r="BP823" s="120" t="b">
        <v>1</v>
      </c>
      <c r="BQ823" s="121">
        <v>5.3842684264163429E-2</v>
      </c>
      <c r="BR823" s="120">
        <v>-0.13310623199999999</v>
      </c>
      <c r="BS823" s="120">
        <f t="shared" si="223"/>
        <v>0.91186601833019665</v>
      </c>
      <c r="BT823" s="120"/>
      <c r="BU823" s="122"/>
      <c r="BV823" s="123"/>
      <c r="BW823" s="124"/>
      <c r="BX823" s="143"/>
      <c r="BY823" s="146">
        <f t="shared" si="224"/>
        <v>0.61418689310941332</v>
      </c>
      <c r="BZ823" s="145"/>
      <c r="CA823" s="145">
        <f t="shared" si="225"/>
        <v>0.94211199610102803</v>
      </c>
      <c r="CB823" s="145" t="s">
        <v>8540</v>
      </c>
      <c r="CC823" s="145"/>
      <c r="CD823" s="147"/>
    </row>
    <row r="824" spans="1:82" x14ac:dyDescent="0.25">
      <c r="A824" s="124" t="s">
        <v>4603</v>
      </c>
      <c r="B824" s="124" t="s">
        <v>4604</v>
      </c>
      <c r="C824" s="125" t="s">
        <v>4604</v>
      </c>
      <c r="D824" s="125" t="s">
        <v>4605</v>
      </c>
      <c r="E824" s="118">
        <v>9</v>
      </c>
      <c r="F824" s="139">
        <v>21.723382950000001</v>
      </c>
      <c r="G824" s="137">
        <v>20.917943950000002</v>
      </c>
      <c r="H824" s="137">
        <v>21.549243929999999</v>
      </c>
      <c r="I824" s="137">
        <v>21.916011810000001</v>
      </c>
      <c r="J824" s="137">
        <v>21.61292839</v>
      </c>
      <c r="K824" s="137">
        <f t="shared" si="226"/>
        <v>3462500.7428405271</v>
      </c>
      <c r="L824" s="137">
        <f t="shared" si="226"/>
        <v>1981201.1735785257</v>
      </c>
      <c r="M824" s="137">
        <f t="shared" si="226"/>
        <v>3068801.5638816203</v>
      </c>
      <c r="N824" s="137">
        <f t="shared" si="226"/>
        <v>3957099.2224349449</v>
      </c>
      <c r="O824" s="137">
        <f t="shared" si="226"/>
        <v>3207301.146618926</v>
      </c>
      <c r="P824" s="137">
        <f t="shared" si="216"/>
        <v>3135380.7698709085</v>
      </c>
      <c r="Q824" s="137">
        <v>21.283988950000001</v>
      </c>
      <c r="R824" s="137">
        <v>21.903379439999998</v>
      </c>
      <c r="S824" s="137">
        <v>21.32503891</v>
      </c>
      <c r="T824" s="137">
        <v>21.68191719</v>
      </c>
      <c r="U824" s="137">
        <v>21.719627379999999</v>
      </c>
      <c r="V824" s="137">
        <f t="shared" si="227"/>
        <v>2553401.4538888689</v>
      </c>
      <c r="W824" s="137">
        <f t="shared" si="227"/>
        <v>3922601.7508965409</v>
      </c>
      <c r="X824" s="137">
        <f t="shared" si="227"/>
        <v>2627098.5856201882</v>
      </c>
      <c r="Y824" s="137">
        <f t="shared" si="227"/>
        <v>3364398.5543589857</v>
      </c>
      <c r="Z824" s="137">
        <f t="shared" si="227"/>
        <v>3453499.0114303287</v>
      </c>
      <c r="AA824" s="137">
        <f t="shared" si="217"/>
        <v>3184199.8712389823</v>
      </c>
      <c r="AB824" s="119">
        <f t="shared" si="228"/>
        <v>0.73744430500660008</v>
      </c>
      <c r="AC824" s="119">
        <f t="shared" si="228"/>
        <v>1.9799108758912045</v>
      </c>
      <c r="AD824" s="119">
        <f t="shared" si="228"/>
        <v>0.85606662110053888</v>
      </c>
      <c r="AE824" s="119">
        <f t="shared" si="228"/>
        <v>0.85021839616362982</v>
      </c>
      <c r="AF824" s="119">
        <f t="shared" si="228"/>
        <v>1.0767616926371069</v>
      </c>
      <c r="AG824" s="119">
        <f t="shared" si="218"/>
        <v>1.1000803781598161</v>
      </c>
      <c r="AH824" s="120" t="b">
        <v>1</v>
      </c>
      <c r="AI824" s="121">
        <v>0.88496477000360196</v>
      </c>
      <c r="AJ824" s="120">
        <v>3.8888168000000001E-2</v>
      </c>
      <c r="AK824" s="120">
        <f t="shared" si="219"/>
        <v>1.027321802379132</v>
      </c>
      <c r="AL824" s="120"/>
      <c r="AM824" s="122"/>
      <c r="AN824" s="139">
        <v>20.328166960000001</v>
      </c>
      <c r="AO824" s="137">
        <v>21.20752907</v>
      </c>
      <c r="AP824" s="137">
        <v>20.552812580000001</v>
      </c>
      <c r="AQ824" s="137">
        <v>20.407690049999999</v>
      </c>
      <c r="AR824" s="137">
        <v>20.71690941</v>
      </c>
      <c r="AS824" s="137">
        <f t="shared" si="229"/>
        <v>1316400.4189108158</v>
      </c>
      <c r="AT824" s="137">
        <f t="shared" si="229"/>
        <v>2421599.8663856364</v>
      </c>
      <c r="AU824" s="137">
        <f t="shared" si="229"/>
        <v>1538200.9733715537</v>
      </c>
      <c r="AV824" s="137">
        <f t="shared" si="229"/>
        <v>1390999.094449793</v>
      </c>
      <c r="AW824" s="137">
        <f t="shared" si="229"/>
        <v>1723499.452820278</v>
      </c>
      <c r="AX824" s="137">
        <f t="shared" si="220"/>
        <v>1678139.9611876153</v>
      </c>
      <c r="AY824" s="137">
        <v>20.413694379999999</v>
      </c>
      <c r="AZ824" s="137">
        <v>20.859313960000001</v>
      </c>
      <c r="BA824" s="137">
        <v>21.228290560000001</v>
      </c>
      <c r="BB824" s="137">
        <v>20.999689100000001</v>
      </c>
      <c r="BC824" s="137">
        <v>20.543497089999999</v>
      </c>
      <c r="BD824" s="137">
        <f t="shared" si="230"/>
        <v>1396800.3355699619</v>
      </c>
      <c r="BE824" s="137">
        <f t="shared" si="230"/>
        <v>1902300.8016911661</v>
      </c>
      <c r="BF824" s="137">
        <f t="shared" si="230"/>
        <v>2456700.5056992495</v>
      </c>
      <c r="BG824" s="137">
        <f t="shared" si="230"/>
        <v>2096700.1135721307</v>
      </c>
      <c r="BH824" s="137">
        <f t="shared" si="230"/>
        <v>1528300.7981686569</v>
      </c>
      <c r="BI824" s="137">
        <f t="shared" si="221"/>
        <v>1876160.5109402328</v>
      </c>
      <c r="BJ824" s="119">
        <f t="shared" si="231"/>
        <v>1.0610755781479231</v>
      </c>
      <c r="BK824" s="119">
        <f t="shared" si="231"/>
        <v>0.78555537935771735</v>
      </c>
      <c r="BL824" s="119">
        <f t="shared" si="231"/>
        <v>1.5971258296075928</v>
      </c>
      <c r="BM824" s="119">
        <f t="shared" si="231"/>
        <v>1.5073339169940123</v>
      </c>
      <c r="BN824" s="119">
        <f t="shared" si="231"/>
        <v>0.88674283920879438</v>
      </c>
      <c r="BO824" s="119">
        <f t="shared" si="222"/>
        <v>1.1675667086632078</v>
      </c>
      <c r="BP824" s="120" t="b">
        <v>1</v>
      </c>
      <c r="BQ824" s="121">
        <v>0.45947509475796816</v>
      </c>
      <c r="BR824" s="120">
        <v>0.16627540599999999</v>
      </c>
      <c r="BS824" s="120">
        <f t="shared" si="223"/>
        <v>1.1221576764983985</v>
      </c>
      <c r="BT824" s="120"/>
      <c r="BU824" s="122"/>
      <c r="BV824" s="123"/>
      <c r="BW824" s="124"/>
      <c r="BX824" s="143"/>
      <c r="BY824" s="146">
        <f t="shared" si="224"/>
        <v>0.81596877353674613</v>
      </c>
      <c r="BZ824" s="145"/>
      <c r="CA824" s="145">
        <f t="shared" si="225"/>
        <v>0.94219916515034985</v>
      </c>
      <c r="CB824" s="145" t="s">
        <v>8540</v>
      </c>
      <c r="CC824" s="145"/>
      <c r="CD824" s="147"/>
    </row>
    <row r="825" spans="1:82" x14ac:dyDescent="0.25">
      <c r="A825" s="124" t="s">
        <v>4379</v>
      </c>
      <c r="B825" s="124" t="s">
        <v>8055</v>
      </c>
      <c r="C825" s="125" t="s">
        <v>4380</v>
      </c>
      <c r="D825" s="125" t="s">
        <v>4381</v>
      </c>
      <c r="E825" s="118">
        <v>23</v>
      </c>
      <c r="F825" s="139">
        <v>25.79183578</v>
      </c>
      <c r="G825" s="137">
        <v>25.902559279999998</v>
      </c>
      <c r="H825" s="137">
        <v>25.335041050000001</v>
      </c>
      <c r="I825" s="137">
        <v>25.656846999999999</v>
      </c>
      <c r="J825" s="137">
        <v>25.481082919999999</v>
      </c>
      <c r="K825" s="137">
        <f t="shared" si="226"/>
        <v>58091984.527911454</v>
      </c>
      <c r="L825" s="137">
        <f t="shared" si="226"/>
        <v>62725958.696357116</v>
      </c>
      <c r="M825" s="137">
        <f t="shared" si="226"/>
        <v>42326006.804981835</v>
      </c>
      <c r="N825" s="137">
        <f t="shared" si="226"/>
        <v>52903029.314211607</v>
      </c>
      <c r="O825" s="137">
        <f t="shared" si="226"/>
        <v>46834973.724954568</v>
      </c>
      <c r="P825" s="137">
        <f t="shared" si="216"/>
        <v>52576390.613683321</v>
      </c>
      <c r="Q825" s="137">
        <v>26.115432739999999</v>
      </c>
      <c r="R825" s="137">
        <v>25.960712430000001</v>
      </c>
      <c r="S825" s="137">
        <v>25.644687650000002</v>
      </c>
      <c r="T825" s="137">
        <v>25.692827220000002</v>
      </c>
      <c r="U825" s="137">
        <v>25.26828003</v>
      </c>
      <c r="V825" s="137">
        <f t="shared" si="227"/>
        <v>72699028.031498641</v>
      </c>
      <c r="W825" s="137">
        <f t="shared" si="227"/>
        <v>65306009.961929552</v>
      </c>
      <c r="X825" s="137">
        <f t="shared" si="227"/>
        <v>52459024.700809509</v>
      </c>
      <c r="Y825" s="137">
        <f t="shared" si="227"/>
        <v>54238999.094671465</v>
      </c>
      <c r="Z825" s="137">
        <f t="shared" si="227"/>
        <v>40411989.164085828</v>
      </c>
      <c r="AA825" s="137">
        <f t="shared" si="217"/>
        <v>57023010.190599002</v>
      </c>
      <c r="AB825" s="119">
        <f t="shared" si="228"/>
        <v>1.2514467980788113</v>
      </c>
      <c r="AC825" s="119">
        <f t="shared" si="228"/>
        <v>1.0411321137084872</v>
      </c>
      <c r="AD825" s="119">
        <f t="shared" si="228"/>
        <v>1.2394040605464109</v>
      </c>
      <c r="AE825" s="119">
        <f t="shared" si="228"/>
        <v>1.0252531811084959</v>
      </c>
      <c r="AF825" s="119">
        <f t="shared" si="228"/>
        <v>0.86285922570195761</v>
      </c>
      <c r="AG825" s="119">
        <f t="shared" si="218"/>
        <v>1.0840190758288328</v>
      </c>
      <c r="AH825" s="120" t="b">
        <v>1</v>
      </c>
      <c r="AI825" s="121">
        <v>0.35897936334587566</v>
      </c>
      <c r="AJ825" s="120">
        <v>0.10291481</v>
      </c>
      <c r="AK825" s="120">
        <f t="shared" si="219"/>
        <v>1.0739410543787391</v>
      </c>
      <c r="AL825" s="120"/>
      <c r="AM825" s="122"/>
      <c r="AN825" s="139">
        <v>24.792333599999999</v>
      </c>
      <c r="AO825" s="137">
        <v>25.697553630000002</v>
      </c>
      <c r="AP825" s="137">
        <v>24.313058850000001</v>
      </c>
      <c r="AQ825" s="137">
        <v>24.602239610000002</v>
      </c>
      <c r="AR825" s="137">
        <v>24.89998245</v>
      </c>
      <c r="AS825" s="137">
        <f t="shared" si="229"/>
        <v>29056016.676941261</v>
      </c>
      <c r="AT825" s="137">
        <f t="shared" si="229"/>
        <v>54416982.745148771</v>
      </c>
      <c r="AU825" s="137">
        <f t="shared" si="229"/>
        <v>20842989.041623045</v>
      </c>
      <c r="AV825" s="137">
        <f t="shared" si="229"/>
        <v>25469011.125461552</v>
      </c>
      <c r="AW825" s="137">
        <f t="shared" si="229"/>
        <v>31307011.224528793</v>
      </c>
      <c r="AX825" s="137">
        <f t="shared" si="220"/>
        <v>32218402.162740685</v>
      </c>
      <c r="AY825" s="137">
        <v>25.00671577</v>
      </c>
      <c r="AZ825" s="137">
        <v>25.65400696</v>
      </c>
      <c r="BA825" s="137">
        <v>24.86296844</v>
      </c>
      <c r="BB825" s="137">
        <v>24.645923610000001</v>
      </c>
      <c r="BC825" s="137">
        <v>25.072633740000001</v>
      </c>
      <c r="BD825" s="137">
        <f t="shared" si="230"/>
        <v>33710992.566093922</v>
      </c>
      <c r="BE825" s="137">
        <f t="shared" si="230"/>
        <v>52798988.663317472</v>
      </c>
      <c r="BF825" s="137">
        <f t="shared" si="230"/>
        <v>30514009.821897268</v>
      </c>
      <c r="BG825" s="137">
        <f t="shared" si="230"/>
        <v>26251992.859234802</v>
      </c>
      <c r="BH825" s="137">
        <f t="shared" si="230"/>
        <v>35287007.197598688</v>
      </c>
      <c r="BI825" s="137">
        <f t="shared" si="221"/>
        <v>35712598.221628435</v>
      </c>
      <c r="BJ825" s="119">
        <f t="shared" si="231"/>
        <v>1.1602069526910352</v>
      </c>
      <c r="BK825" s="119">
        <f t="shared" si="231"/>
        <v>0.97026674394262435</v>
      </c>
      <c r="BL825" s="119">
        <f t="shared" si="231"/>
        <v>1.4639939483229292</v>
      </c>
      <c r="BM825" s="119">
        <f t="shared" si="231"/>
        <v>1.0307425258843481</v>
      </c>
      <c r="BN825" s="119">
        <f t="shared" si="231"/>
        <v>1.1271279441057471</v>
      </c>
      <c r="BO825" s="119">
        <f t="shared" si="222"/>
        <v>1.1504676229893369</v>
      </c>
      <c r="BP825" s="120" t="b">
        <v>1</v>
      </c>
      <c r="BQ825" s="121">
        <v>0.13877515114184613</v>
      </c>
      <c r="BR825" s="120">
        <v>0.18741607699999999</v>
      </c>
      <c r="BS825" s="120">
        <f t="shared" si="223"/>
        <v>1.1387223922201728</v>
      </c>
      <c r="BT825" s="120"/>
      <c r="BU825" s="122"/>
      <c r="BV825" s="123"/>
      <c r="BW825" s="124"/>
      <c r="BX825" s="143"/>
      <c r="BY825" s="146">
        <f t="shared" si="224"/>
        <v>0.57069953575924481</v>
      </c>
      <c r="BZ825" s="145"/>
      <c r="CA825" s="145">
        <f t="shared" si="225"/>
        <v>0.94224214064551737</v>
      </c>
      <c r="CB825" s="145" t="s">
        <v>8540</v>
      </c>
      <c r="CC825" s="145"/>
      <c r="CD825" s="147"/>
    </row>
    <row r="826" spans="1:82" x14ac:dyDescent="0.25">
      <c r="A826" s="124" t="s">
        <v>6189</v>
      </c>
      <c r="B826" s="124" t="s">
        <v>6190</v>
      </c>
      <c r="C826" s="125" t="s">
        <v>6191</v>
      </c>
      <c r="D826" s="125" t="s">
        <v>6192</v>
      </c>
      <c r="E826" s="118">
        <v>4</v>
      </c>
      <c r="F826" s="139">
        <v>19.023366930000002</v>
      </c>
      <c r="G826" s="137">
        <v>23.146423339999998</v>
      </c>
      <c r="H826" s="137">
        <v>21.8007679</v>
      </c>
      <c r="I826" s="137">
        <v>23.31395912</v>
      </c>
      <c r="J826" s="137">
        <v>22.92453575</v>
      </c>
      <c r="K826" s="137">
        <f t="shared" si="226"/>
        <v>532848.8888158577</v>
      </c>
      <c r="L826" s="137">
        <f t="shared" si="226"/>
        <v>9284696.6212858297</v>
      </c>
      <c r="M826" s="137">
        <f t="shared" si="226"/>
        <v>3653297.7248713844</v>
      </c>
      <c r="N826" s="137">
        <f t="shared" si="226"/>
        <v>10427999.76727096</v>
      </c>
      <c r="O826" s="137">
        <f t="shared" si="226"/>
        <v>7961096.6685217479</v>
      </c>
      <c r="P826" s="137">
        <f t="shared" si="216"/>
        <v>6371987.9341531564</v>
      </c>
      <c r="Q826" s="137">
        <v>22.013624190000002</v>
      </c>
      <c r="R826" s="137">
        <v>19.605562209999999</v>
      </c>
      <c r="S826" s="137">
        <v>22.615467070000001</v>
      </c>
      <c r="T826" s="137">
        <v>19.401830669999999</v>
      </c>
      <c r="U826" s="137">
        <v>19.653751369999998</v>
      </c>
      <c r="V826" s="137">
        <f t="shared" si="227"/>
        <v>4234100.8149747727</v>
      </c>
      <c r="W826" s="137">
        <f t="shared" si="227"/>
        <v>797741.72339754936</v>
      </c>
      <c r="X826" s="137">
        <f t="shared" si="227"/>
        <v>6425899.8705836618</v>
      </c>
      <c r="Y826" s="137">
        <f t="shared" si="227"/>
        <v>692680.56491255469</v>
      </c>
      <c r="Z826" s="137">
        <f t="shared" si="227"/>
        <v>824838.05538215756</v>
      </c>
      <c r="AA826" s="137">
        <f t="shared" si="217"/>
        <v>2595052.2058501388</v>
      </c>
      <c r="AB826" s="119">
        <f t="shared" si="228"/>
        <v>7.9461567882484525</v>
      </c>
      <c r="AC826" s="119">
        <f t="shared" si="228"/>
        <v>8.5920063512755981E-2</v>
      </c>
      <c r="AD826" s="119">
        <f t="shared" si="228"/>
        <v>1.7589313421779462</v>
      </c>
      <c r="AE826" s="119">
        <f t="shared" si="228"/>
        <v>6.6425065244687026E-2</v>
      </c>
      <c r="AF826" s="119">
        <f t="shared" si="228"/>
        <v>0.1036085968712797</v>
      </c>
      <c r="AG826" s="119">
        <f t="shared" si="218"/>
        <v>1.9922083712110243</v>
      </c>
      <c r="AH826" s="120" t="b">
        <v>1</v>
      </c>
      <c r="AI826" s="121">
        <v>0.37544145561469811</v>
      </c>
      <c r="AJ826" s="120">
        <v>-1.383763504</v>
      </c>
      <c r="AK826" s="120">
        <f t="shared" si="219"/>
        <v>0.38321780447040249</v>
      </c>
      <c r="AL826" s="120"/>
      <c r="AM826" s="122"/>
      <c r="AN826" s="139">
        <v>18.610357279999999</v>
      </c>
      <c r="AO826" s="137">
        <v>20.64869118</v>
      </c>
      <c r="AP826" s="137">
        <v>21.08634567</v>
      </c>
      <c r="AQ826" s="137">
        <v>21.53340721</v>
      </c>
      <c r="AR826" s="137">
        <v>21.137649540000002</v>
      </c>
      <c r="AS826" s="137">
        <f t="shared" si="229"/>
        <v>400198.79008256429</v>
      </c>
      <c r="AT826" s="137">
        <f t="shared" si="229"/>
        <v>1643900.079190623</v>
      </c>
      <c r="AU826" s="137">
        <f t="shared" si="229"/>
        <v>2226499.2112157946</v>
      </c>
      <c r="AV826" s="137">
        <f t="shared" si="229"/>
        <v>3035299.0016368912</v>
      </c>
      <c r="AW826" s="137">
        <f t="shared" si="229"/>
        <v>2307100.6915799179</v>
      </c>
      <c r="AX826" s="137">
        <f t="shared" si="220"/>
        <v>1922599.5547411579</v>
      </c>
      <c r="AY826" s="137">
        <v>21.642755510000001</v>
      </c>
      <c r="AZ826" s="137">
        <v>20.263847349999999</v>
      </c>
      <c r="BA826" s="137">
        <v>20.937328340000001</v>
      </c>
      <c r="BB826" s="137">
        <v>20.538105009999999</v>
      </c>
      <c r="BC826" s="137">
        <v>18.954170229999999</v>
      </c>
      <c r="BD826" s="137">
        <f t="shared" si="230"/>
        <v>3274300.9742910112</v>
      </c>
      <c r="BE826" s="137">
        <f t="shared" si="230"/>
        <v>1259000.434258301</v>
      </c>
      <c r="BF826" s="137">
        <f t="shared" si="230"/>
        <v>2008000.697850568</v>
      </c>
      <c r="BG826" s="137">
        <f t="shared" si="230"/>
        <v>1522599.4273066043</v>
      </c>
      <c r="BH826" s="137">
        <f t="shared" si="230"/>
        <v>507894.81842474645</v>
      </c>
      <c r="BI826" s="137">
        <f t="shared" si="221"/>
        <v>1714359.2704262466</v>
      </c>
      <c r="BJ826" s="119">
        <f t="shared" si="231"/>
        <v>8.1816863404696853</v>
      </c>
      <c r="BK826" s="119">
        <f t="shared" si="231"/>
        <v>0.76586189768794954</v>
      </c>
      <c r="BL826" s="119">
        <f t="shared" si="231"/>
        <v>0.90186454490324564</v>
      </c>
      <c r="BM826" s="119">
        <f t="shared" si="231"/>
        <v>0.50163078711042619</v>
      </c>
      <c r="BN826" s="119">
        <f t="shared" si="231"/>
        <v>0.22014419235292965</v>
      </c>
      <c r="BO826" s="119">
        <f t="shared" si="222"/>
        <v>2.1142375525048474</v>
      </c>
      <c r="BP826" s="120" t="b">
        <v>1</v>
      </c>
      <c r="BQ826" s="121">
        <v>0.88290138074315327</v>
      </c>
      <c r="BR826" s="120">
        <v>-0.13604888900000001</v>
      </c>
      <c r="BS826" s="120">
        <f t="shared" si="223"/>
        <v>0.91000798586978682</v>
      </c>
      <c r="BT826" s="120"/>
      <c r="BU826" s="122"/>
      <c r="BV826" s="123"/>
      <c r="BW826" s="124"/>
      <c r="BX826" s="143"/>
      <c r="BY826" s="146">
        <f t="shared" si="224"/>
        <v>0.95619006174860832</v>
      </c>
      <c r="BZ826" s="145"/>
      <c r="CA826" s="145">
        <f t="shared" si="225"/>
        <v>0.94228218056705659</v>
      </c>
      <c r="CB826" s="145" t="s">
        <v>8540</v>
      </c>
      <c r="CC826" s="145"/>
      <c r="CD826" s="147"/>
    </row>
    <row r="827" spans="1:82" x14ac:dyDescent="0.25">
      <c r="A827" s="124" t="s">
        <v>3474</v>
      </c>
      <c r="B827" s="124" t="s">
        <v>7943</v>
      </c>
      <c r="C827" s="125" t="s">
        <v>3475</v>
      </c>
      <c r="D827" s="125" t="s">
        <v>3476</v>
      </c>
      <c r="E827" s="118">
        <v>11</v>
      </c>
      <c r="F827" s="139">
        <v>24.537477490000001</v>
      </c>
      <c r="G827" s="137">
        <v>23.45763779</v>
      </c>
      <c r="H827" s="137">
        <v>24.08131599</v>
      </c>
      <c r="I827" s="137">
        <v>24.004789349999999</v>
      </c>
      <c r="J827" s="137">
        <v>23.956951140000001</v>
      </c>
      <c r="K827" s="137">
        <f t="shared" si="226"/>
        <v>24350996.732953228</v>
      </c>
      <c r="L827" s="137">
        <f t="shared" si="226"/>
        <v>11520003.265953928</v>
      </c>
      <c r="M827" s="137">
        <f t="shared" si="226"/>
        <v>17750003.705418147</v>
      </c>
      <c r="N827" s="137">
        <f t="shared" si="226"/>
        <v>16833004.283774894</v>
      </c>
      <c r="O827" s="137">
        <f t="shared" si="226"/>
        <v>16283992.654262595</v>
      </c>
      <c r="P827" s="137">
        <f t="shared" si="216"/>
        <v>17347600.128472559</v>
      </c>
      <c r="Q827" s="137">
        <v>24.162464140000001</v>
      </c>
      <c r="R827" s="137">
        <v>24.47240257</v>
      </c>
      <c r="S827" s="137">
        <v>23.937328340000001</v>
      </c>
      <c r="T827" s="137">
        <v>24.263917920000001</v>
      </c>
      <c r="U827" s="137">
        <v>23.56115913</v>
      </c>
      <c r="V827" s="137">
        <f t="shared" si="227"/>
        <v>18777011.631356828</v>
      </c>
      <c r="W827" s="137">
        <f t="shared" si="227"/>
        <v>23277012.48530348</v>
      </c>
      <c r="X827" s="137">
        <f t="shared" si="227"/>
        <v>16064005.582804548</v>
      </c>
      <c r="Y827" s="137">
        <f t="shared" si="227"/>
        <v>20144992.32432026</v>
      </c>
      <c r="Z827" s="137">
        <f t="shared" si="227"/>
        <v>12377006.834105428</v>
      </c>
      <c r="AA827" s="137">
        <f t="shared" si="217"/>
        <v>18128005.771578111</v>
      </c>
      <c r="AB827" s="119">
        <f t="shared" si="228"/>
        <v>0.77109827730158786</v>
      </c>
      <c r="AC827" s="119">
        <f t="shared" si="228"/>
        <v>2.0205734276218541</v>
      </c>
      <c r="AD827" s="119">
        <f t="shared" si="228"/>
        <v>0.90501421010413918</v>
      </c>
      <c r="AE827" s="119">
        <f t="shared" si="228"/>
        <v>1.1967556108648856</v>
      </c>
      <c r="AF827" s="119">
        <f t="shared" si="228"/>
        <v>0.7600719981205315</v>
      </c>
      <c r="AG827" s="119">
        <f t="shared" si="218"/>
        <v>1.1307027048025997</v>
      </c>
      <c r="AH827" s="120" t="b">
        <v>1</v>
      </c>
      <c r="AI827" s="121">
        <v>0.79871552298515669</v>
      </c>
      <c r="AJ827" s="120">
        <v>7.1820068000000001E-2</v>
      </c>
      <c r="AK827" s="120">
        <f t="shared" si="219"/>
        <v>1.051041815651935</v>
      </c>
      <c r="AL827" s="120"/>
      <c r="AM827" s="122"/>
      <c r="AN827" s="139">
        <v>23.25738716</v>
      </c>
      <c r="AO827" s="137">
        <v>23.574501040000001</v>
      </c>
      <c r="AP827" s="137">
        <v>23.308692929999999</v>
      </c>
      <c r="AQ827" s="137">
        <v>22.879272459999999</v>
      </c>
      <c r="AR827" s="137">
        <v>22.890188219999999</v>
      </c>
      <c r="AS827" s="137">
        <f t="shared" si="229"/>
        <v>10027003.255155884</v>
      </c>
      <c r="AT827" s="137">
        <f t="shared" si="229"/>
        <v>12491999.145527162</v>
      </c>
      <c r="AU827" s="137">
        <f t="shared" si="229"/>
        <v>10390004.404234851</v>
      </c>
      <c r="AV827" s="137">
        <f t="shared" si="229"/>
        <v>7715201.7894854052</v>
      </c>
      <c r="AW827" s="137">
        <f t="shared" si="229"/>
        <v>7773798.1645880379</v>
      </c>
      <c r="AX827" s="137">
        <f t="shared" si="220"/>
        <v>9679601.3517982662</v>
      </c>
      <c r="AY827" s="137">
        <v>23.468118669999999</v>
      </c>
      <c r="AZ827" s="137">
        <v>23.562206270000001</v>
      </c>
      <c r="BA827" s="137">
        <v>23.339872360000001</v>
      </c>
      <c r="BB827" s="137">
        <v>23.3899498</v>
      </c>
      <c r="BC827" s="137">
        <v>23.37967682</v>
      </c>
      <c r="BD827" s="137">
        <f t="shared" si="230"/>
        <v>11603998.432685914</v>
      </c>
      <c r="BE827" s="137">
        <f t="shared" si="230"/>
        <v>12385993.600678395</v>
      </c>
      <c r="BF827" s="137">
        <f t="shared" si="230"/>
        <v>10616996.527894238</v>
      </c>
      <c r="BG827" s="137">
        <f t="shared" si="230"/>
        <v>10991994.106798956</v>
      </c>
      <c r="BH827" s="137">
        <f t="shared" si="230"/>
        <v>10914001.565694114</v>
      </c>
      <c r="BI827" s="137">
        <f t="shared" si="221"/>
        <v>11302596.846750323</v>
      </c>
      <c r="BJ827" s="119">
        <f t="shared" si="231"/>
        <v>1.1572748245313613</v>
      </c>
      <c r="BK827" s="119">
        <f t="shared" si="231"/>
        <v>0.99151412487194079</v>
      </c>
      <c r="BL827" s="119">
        <f t="shared" si="231"/>
        <v>1.0218471633724109</v>
      </c>
      <c r="BM827" s="119">
        <f t="shared" si="231"/>
        <v>1.4247189388849555</v>
      </c>
      <c r="BN827" s="119">
        <f t="shared" si="231"/>
        <v>1.4039471227090301</v>
      </c>
      <c r="BO827" s="119">
        <f t="shared" si="222"/>
        <v>1.1998604348739397</v>
      </c>
      <c r="BP827" s="120" t="b">
        <v>1</v>
      </c>
      <c r="BQ827" s="121">
        <v>8.9680141122063683E-2</v>
      </c>
      <c r="BR827" s="120">
        <v>0.24595642100000001</v>
      </c>
      <c r="BS827" s="120">
        <f t="shared" si="223"/>
        <v>1.185878677434745</v>
      </c>
      <c r="BT827" s="120"/>
      <c r="BU827" s="122"/>
      <c r="BV827" s="123"/>
      <c r="BW827" s="124"/>
      <c r="BX827" s="143"/>
      <c r="BY827" s="146">
        <f t="shared" si="224"/>
        <v>0.79535137321580363</v>
      </c>
      <c r="BZ827" s="145"/>
      <c r="CA827" s="145">
        <f t="shared" si="225"/>
        <v>0.94236185471137246</v>
      </c>
      <c r="CB827" s="145" t="s">
        <v>8540</v>
      </c>
      <c r="CC827" s="145"/>
      <c r="CD827" s="147"/>
    </row>
    <row r="828" spans="1:82" x14ac:dyDescent="0.25">
      <c r="A828" s="124" t="s">
        <v>5621</v>
      </c>
      <c r="B828" s="124" t="s">
        <v>5622</v>
      </c>
      <c r="C828" s="125" t="s">
        <v>5623</v>
      </c>
      <c r="D828" s="125" t="s">
        <v>5624</v>
      </c>
      <c r="E828" s="118">
        <v>4</v>
      </c>
      <c r="F828" s="139">
        <v>23.463886259999999</v>
      </c>
      <c r="G828" s="137">
        <v>23.44278336</v>
      </c>
      <c r="H828" s="137">
        <v>23.791637420000001</v>
      </c>
      <c r="I828" s="137">
        <v>23.907014849999999</v>
      </c>
      <c r="J828" s="137">
        <v>23.166131969999999</v>
      </c>
      <c r="K828" s="137">
        <f t="shared" si="226"/>
        <v>11570005.865162827</v>
      </c>
      <c r="L828" s="137">
        <f t="shared" si="226"/>
        <v>11401998.334030354</v>
      </c>
      <c r="M828" s="137">
        <f t="shared" si="226"/>
        <v>14520999.463661335</v>
      </c>
      <c r="N828" s="137">
        <f t="shared" si="226"/>
        <v>15729994.712326495</v>
      </c>
      <c r="O828" s="137">
        <f t="shared" si="226"/>
        <v>9412405.0132455528</v>
      </c>
      <c r="P828" s="137">
        <f t="shared" si="216"/>
        <v>12527080.677685313</v>
      </c>
      <c r="Q828" s="137">
        <v>23.223672870000001</v>
      </c>
      <c r="R828" s="137">
        <v>23.198699950000002</v>
      </c>
      <c r="S828" s="137">
        <v>23.446069720000001</v>
      </c>
      <c r="T828" s="137">
        <v>23.436315539999999</v>
      </c>
      <c r="U828" s="137">
        <v>22.799228670000002</v>
      </c>
      <c r="V828" s="137">
        <f t="shared" si="227"/>
        <v>9795399.2790410724</v>
      </c>
      <c r="W828" s="137">
        <f t="shared" si="227"/>
        <v>9627300.8892564587</v>
      </c>
      <c r="X828" s="137">
        <f t="shared" si="227"/>
        <v>11428000.906207368</v>
      </c>
      <c r="Y828" s="137">
        <f t="shared" si="227"/>
        <v>11350995.862864926</v>
      </c>
      <c r="Z828" s="137">
        <f t="shared" si="227"/>
        <v>7298804.1056305664</v>
      </c>
      <c r="AA828" s="137">
        <f t="shared" si="217"/>
        <v>9900100.2086000778</v>
      </c>
      <c r="AB828" s="119">
        <f t="shared" si="228"/>
        <v>0.84662007895215696</v>
      </c>
      <c r="AC828" s="119">
        <f t="shared" si="228"/>
        <v>0.84435206945460239</v>
      </c>
      <c r="AD828" s="119">
        <f t="shared" si="228"/>
        <v>0.78699823209868114</v>
      </c>
      <c r="AE828" s="119">
        <f t="shared" si="228"/>
        <v>0.72161472845060437</v>
      </c>
      <c r="AF828" s="119">
        <f t="shared" si="228"/>
        <v>0.77544518062698808</v>
      </c>
      <c r="AG828" s="119">
        <f t="shared" si="218"/>
        <v>0.79500605791660661</v>
      </c>
      <c r="AH828" s="120" t="b">
        <v>1</v>
      </c>
      <c r="AI828" s="121">
        <v>1.4743766457350545E-3</v>
      </c>
      <c r="AJ828" s="120">
        <v>-0.33349342300000001</v>
      </c>
      <c r="AK828" s="120">
        <f t="shared" si="219"/>
        <v>0.79361245733517105</v>
      </c>
      <c r="AL828" s="120"/>
      <c r="AM828" s="122"/>
      <c r="AN828" s="139">
        <v>21.740077970000002</v>
      </c>
      <c r="AO828" s="137">
        <v>21.924119950000001</v>
      </c>
      <c r="AP828" s="137">
        <v>22.217355730000001</v>
      </c>
      <c r="AQ828" s="137">
        <v>21.771528239999999</v>
      </c>
      <c r="AR828" s="137">
        <v>22.05331421</v>
      </c>
      <c r="AS828" s="137">
        <f t="shared" si="229"/>
        <v>3502801.9035224761</v>
      </c>
      <c r="AT828" s="137">
        <f t="shared" si="229"/>
        <v>3979401.2633533091</v>
      </c>
      <c r="AU828" s="137">
        <f t="shared" si="229"/>
        <v>4876300.9275471065</v>
      </c>
      <c r="AV828" s="137">
        <f t="shared" si="229"/>
        <v>3580000.2064240347</v>
      </c>
      <c r="AW828" s="137">
        <f t="shared" si="229"/>
        <v>4352202.3689890513</v>
      </c>
      <c r="AX828" s="137">
        <f t="shared" si="220"/>
        <v>4058141.3339671954</v>
      </c>
      <c r="AY828" s="137">
        <v>21.895042419999999</v>
      </c>
      <c r="AZ828" s="137">
        <v>21.312242510000001</v>
      </c>
      <c r="BA828" s="137">
        <v>21.542598720000001</v>
      </c>
      <c r="BB828" s="137">
        <v>21.745462419999999</v>
      </c>
      <c r="BC828" s="137">
        <v>21.803728100000001</v>
      </c>
      <c r="BD828" s="137">
        <f t="shared" si="230"/>
        <v>3899999.2611978198</v>
      </c>
      <c r="BE828" s="137">
        <f t="shared" si="230"/>
        <v>2603899.8127818499</v>
      </c>
      <c r="BF828" s="137">
        <f t="shared" si="230"/>
        <v>3054698.8349652104</v>
      </c>
      <c r="BG828" s="137">
        <f t="shared" si="230"/>
        <v>3515899.5444209496</v>
      </c>
      <c r="BH828" s="137">
        <f t="shared" si="230"/>
        <v>3660801.4551063944</v>
      </c>
      <c r="BI828" s="137">
        <f t="shared" si="221"/>
        <v>3347059.7816944448</v>
      </c>
      <c r="BJ828" s="119">
        <f t="shared" si="231"/>
        <v>1.113394182318993</v>
      </c>
      <c r="BK828" s="119">
        <f t="shared" si="231"/>
        <v>0.65434462132819204</v>
      </c>
      <c r="BL828" s="119">
        <f t="shared" si="231"/>
        <v>0.62643771997512787</v>
      </c>
      <c r="BM828" s="119">
        <f t="shared" si="231"/>
        <v>0.98209478818239693</v>
      </c>
      <c r="BN828" s="119">
        <f t="shared" si="231"/>
        <v>0.84113769184789566</v>
      </c>
      <c r="BO828" s="119">
        <f t="shared" si="222"/>
        <v>0.84348180073052104</v>
      </c>
      <c r="BP828" s="120" t="b">
        <v>1</v>
      </c>
      <c r="BQ828" s="121">
        <v>0.15599396501519835</v>
      </c>
      <c r="BR828" s="120">
        <v>-0.28146438600000001</v>
      </c>
      <c r="BS828" s="120">
        <f t="shared" si="223"/>
        <v>0.82275546766479479</v>
      </c>
      <c r="BT828" s="120"/>
      <c r="BU828" s="122"/>
      <c r="BV828" s="123"/>
      <c r="BW828" s="124"/>
      <c r="BX828" s="143"/>
      <c r="BY828" s="146">
        <f t="shared" si="224"/>
        <v>0.63872241005235486</v>
      </c>
      <c r="BZ828" s="145"/>
      <c r="CA828" s="145">
        <f t="shared" si="225"/>
        <v>0.94252899971056792</v>
      </c>
      <c r="CB828" s="145" t="s">
        <v>8540</v>
      </c>
      <c r="CC828" s="145"/>
      <c r="CD828" s="147"/>
    </row>
    <row r="829" spans="1:82" x14ac:dyDescent="0.25">
      <c r="A829" s="124" t="s">
        <v>4147</v>
      </c>
      <c r="B829" s="124" t="s">
        <v>4148</v>
      </c>
      <c r="C829" s="125" t="s">
        <v>4148</v>
      </c>
      <c r="D829" s="125" t="s">
        <v>4149</v>
      </c>
      <c r="E829" s="118">
        <v>29</v>
      </c>
      <c r="F829" s="139">
        <v>23.85585785</v>
      </c>
      <c r="G829" s="137">
        <v>24.269493099999998</v>
      </c>
      <c r="H829" s="137">
        <v>23.76405334</v>
      </c>
      <c r="I829" s="137">
        <v>24.416801450000001</v>
      </c>
      <c r="J829" s="137">
        <v>23.935979840000002</v>
      </c>
      <c r="K829" s="137">
        <f t="shared" si="226"/>
        <v>15181992.940485295</v>
      </c>
      <c r="L829" s="137">
        <f t="shared" si="226"/>
        <v>20222991.655594755</v>
      </c>
      <c r="M829" s="137">
        <f t="shared" si="226"/>
        <v>14245997.831427246</v>
      </c>
      <c r="N829" s="137">
        <f t="shared" si="226"/>
        <v>22396988.892767794</v>
      </c>
      <c r="O829" s="137">
        <f t="shared" si="226"/>
        <v>16048997.42786547</v>
      </c>
      <c r="P829" s="137">
        <f t="shared" si="216"/>
        <v>17619393.749628115</v>
      </c>
      <c r="Q829" s="137">
        <v>23.02637863</v>
      </c>
      <c r="R829" s="137">
        <v>23.627784729999998</v>
      </c>
      <c r="S829" s="137">
        <v>23.27866745</v>
      </c>
      <c r="T829" s="137">
        <v>23.605802539999999</v>
      </c>
      <c r="U829" s="137">
        <v>23.618181230000001</v>
      </c>
      <c r="V829" s="137">
        <f t="shared" si="227"/>
        <v>8543398.4014713522</v>
      </c>
      <c r="W829" s="137">
        <f t="shared" si="227"/>
        <v>12961997.543792352</v>
      </c>
      <c r="X829" s="137">
        <f t="shared" si="227"/>
        <v>10176001.48160566</v>
      </c>
      <c r="Y829" s="137">
        <f t="shared" si="227"/>
        <v>12765994.008377036</v>
      </c>
      <c r="Z829" s="137">
        <f t="shared" si="227"/>
        <v>12876000.748449534</v>
      </c>
      <c r="AA829" s="137">
        <f t="shared" si="217"/>
        <v>11464678.436739188</v>
      </c>
      <c r="AB829" s="119">
        <f t="shared" si="228"/>
        <v>0.56273233922332866</v>
      </c>
      <c r="AC829" s="119">
        <f t="shared" si="228"/>
        <v>0.64095351293913894</v>
      </c>
      <c r="AD829" s="119">
        <f t="shared" si="228"/>
        <v>0.71430598277622859</v>
      </c>
      <c r="AE829" s="119">
        <f t="shared" si="228"/>
        <v>0.56998706698913892</v>
      </c>
      <c r="AF829" s="119">
        <f t="shared" si="228"/>
        <v>0.80229315297248782</v>
      </c>
      <c r="AG829" s="119">
        <f t="shared" si="218"/>
        <v>0.65805441098006456</v>
      </c>
      <c r="AH829" s="120" t="b">
        <v>1</v>
      </c>
      <c r="AI829" s="121">
        <v>3.1934521708266764E-3</v>
      </c>
      <c r="AJ829" s="120">
        <v>-0.61707420300000004</v>
      </c>
      <c r="AK829" s="120">
        <f t="shared" si="219"/>
        <v>0.65199183247959991</v>
      </c>
      <c r="AL829" s="120" t="b">
        <v>1</v>
      </c>
      <c r="AM829" s="122"/>
      <c r="AN829" s="139">
        <v>22.950273509999999</v>
      </c>
      <c r="AO829" s="137">
        <v>22.611757279999999</v>
      </c>
      <c r="AP829" s="137">
        <v>22.868837360000001</v>
      </c>
      <c r="AQ829" s="137">
        <v>22.975629810000001</v>
      </c>
      <c r="AR829" s="137">
        <v>22.90672112</v>
      </c>
      <c r="AS829" s="137">
        <f t="shared" si="229"/>
        <v>8104397.5241220994</v>
      </c>
      <c r="AT829" s="137">
        <f t="shared" si="229"/>
        <v>6409397.3424467836</v>
      </c>
      <c r="AU829" s="137">
        <f t="shared" si="229"/>
        <v>7659598.6039292207</v>
      </c>
      <c r="AV829" s="137">
        <f t="shared" si="229"/>
        <v>8248096.6647477075</v>
      </c>
      <c r="AW829" s="137">
        <f t="shared" si="229"/>
        <v>7863396.2204767866</v>
      </c>
      <c r="AX829" s="137">
        <f t="shared" si="220"/>
        <v>7656977.2711445196</v>
      </c>
      <c r="AY829" s="137">
        <v>22.394615170000002</v>
      </c>
      <c r="AZ829" s="137">
        <v>21.948884960000001</v>
      </c>
      <c r="BA829" s="137">
        <v>22.71718216</v>
      </c>
      <c r="BB829" s="137">
        <v>22.49326134</v>
      </c>
      <c r="BC829" s="137">
        <v>22.076658250000001</v>
      </c>
      <c r="BD829" s="137">
        <f t="shared" si="230"/>
        <v>5513798.7109388616</v>
      </c>
      <c r="BE829" s="137">
        <f t="shared" si="230"/>
        <v>4048300.5205436992</v>
      </c>
      <c r="BF829" s="137">
        <f t="shared" si="230"/>
        <v>6895301.2854079399</v>
      </c>
      <c r="BG829" s="137">
        <f t="shared" si="230"/>
        <v>5904000.2016603984</v>
      </c>
      <c r="BH829" s="137">
        <f t="shared" si="230"/>
        <v>4423197.5591333769</v>
      </c>
      <c r="BI829" s="137">
        <f t="shared" si="221"/>
        <v>5356919.6555368546</v>
      </c>
      <c r="BJ829" s="119">
        <f t="shared" si="231"/>
        <v>0.68034652724369393</v>
      </c>
      <c r="BK829" s="119">
        <f t="shared" si="231"/>
        <v>0.63161952742943273</v>
      </c>
      <c r="BL829" s="119">
        <f t="shared" si="231"/>
        <v>0.90021705339373637</v>
      </c>
      <c r="BM829" s="119">
        <f t="shared" si="231"/>
        <v>0.71580152872044323</v>
      </c>
      <c r="BN829" s="119">
        <f t="shared" si="231"/>
        <v>0.56250472888738423</v>
      </c>
      <c r="BO829" s="119">
        <f t="shared" si="222"/>
        <v>0.6980978731349381</v>
      </c>
      <c r="BP829" s="120" t="b">
        <v>1</v>
      </c>
      <c r="BQ829" s="121">
        <v>8.8720386071325045E-3</v>
      </c>
      <c r="BR829" s="120">
        <v>-0.53652343800000002</v>
      </c>
      <c r="BS829" s="120">
        <f t="shared" si="223"/>
        <v>0.68943027673117963</v>
      </c>
      <c r="BT829" s="120"/>
      <c r="BU829" s="122"/>
      <c r="BV829" s="123"/>
      <c r="BW829" s="124"/>
      <c r="BX829" s="143"/>
      <c r="BY829" s="146">
        <f t="shared" si="224"/>
        <v>0.59697938657802996</v>
      </c>
      <c r="BZ829" s="145"/>
      <c r="CA829" s="145">
        <f t="shared" si="225"/>
        <v>0.9426391861429817</v>
      </c>
      <c r="CB829" s="145" t="s">
        <v>8540</v>
      </c>
      <c r="CC829" s="145"/>
      <c r="CD829" s="147"/>
    </row>
    <row r="830" spans="1:82" x14ac:dyDescent="0.25">
      <c r="A830" s="124" t="s">
        <v>833</v>
      </c>
      <c r="B830" s="124" t="s">
        <v>834</v>
      </c>
      <c r="C830" s="125" t="s">
        <v>835</v>
      </c>
      <c r="D830" s="125" t="s">
        <v>836</v>
      </c>
      <c r="E830" s="118">
        <v>45</v>
      </c>
      <c r="F830" s="139">
        <v>27.776054380000001</v>
      </c>
      <c r="G830" s="137">
        <v>27.814395900000001</v>
      </c>
      <c r="H830" s="137">
        <v>27.542814249999999</v>
      </c>
      <c r="I830" s="137">
        <v>28.204431530000001</v>
      </c>
      <c r="J830" s="137">
        <v>28.021575930000001</v>
      </c>
      <c r="K830" s="137">
        <f t="shared" si="226"/>
        <v>229839955.85725832</v>
      </c>
      <c r="L830" s="137">
        <f t="shared" si="226"/>
        <v>236030147.1666491</v>
      </c>
      <c r="M830" s="137">
        <f t="shared" si="226"/>
        <v>195529934.25721833</v>
      </c>
      <c r="N830" s="137">
        <f t="shared" si="226"/>
        <v>309299986.59500831</v>
      </c>
      <c r="O830" s="137">
        <f t="shared" si="226"/>
        <v>272480156.90691096</v>
      </c>
      <c r="P830" s="137">
        <f t="shared" si="216"/>
        <v>248636036.156609</v>
      </c>
      <c r="Q830" s="137">
        <v>27.453090670000002</v>
      </c>
      <c r="R830" s="137">
        <v>27.58627701</v>
      </c>
      <c r="S830" s="137">
        <v>27.472045900000001</v>
      </c>
      <c r="T830" s="137">
        <v>27.811641689999998</v>
      </c>
      <c r="U830" s="137">
        <v>27.870618820000001</v>
      </c>
      <c r="V830" s="137">
        <f t="shared" si="227"/>
        <v>183740022.55582181</v>
      </c>
      <c r="W830" s="137">
        <f t="shared" si="227"/>
        <v>201510113.9974598</v>
      </c>
      <c r="X830" s="137">
        <f t="shared" si="227"/>
        <v>186170068.333772</v>
      </c>
      <c r="Y830" s="137">
        <f t="shared" si="227"/>
        <v>235579978.24937534</v>
      </c>
      <c r="Z830" s="137">
        <f t="shared" si="227"/>
        <v>245410004.00923014</v>
      </c>
      <c r="AA830" s="137">
        <f t="shared" si="217"/>
        <v>210482037.42913181</v>
      </c>
      <c r="AB830" s="119">
        <f t="shared" si="228"/>
        <v>0.79942593910839943</v>
      </c>
      <c r="AC830" s="119">
        <f t="shared" si="228"/>
        <v>0.85374735565107096</v>
      </c>
      <c r="AD830" s="119">
        <f t="shared" si="228"/>
        <v>0.95213077752517683</v>
      </c>
      <c r="AE830" s="119">
        <f t="shared" si="228"/>
        <v>0.76165531347998217</v>
      </c>
      <c r="AF830" s="119">
        <f t="shared" si="228"/>
        <v>0.90065275503005171</v>
      </c>
      <c r="AG830" s="119">
        <f t="shared" si="218"/>
        <v>0.85352242815893609</v>
      </c>
      <c r="AH830" s="120" t="b">
        <v>1</v>
      </c>
      <c r="AI830" s="121">
        <v>1.5646154988921648E-2</v>
      </c>
      <c r="AJ830" s="120">
        <v>-0.23311958299999999</v>
      </c>
      <c r="AK830" s="120">
        <f t="shared" si="219"/>
        <v>0.85079320550965409</v>
      </c>
      <c r="AL830" s="120"/>
      <c r="AM830" s="122"/>
      <c r="AN830" s="139">
        <v>26.891107559999998</v>
      </c>
      <c r="AO830" s="137">
        <v>26.855669020000001</v>
      </c>
      <c r="AP830" s="137">
        <v>27.002172470000001</v>
      </c>
      <c r="AQ830" s="137">
        <v>26.861833570000002</v>
      </c>
      <c r="AR830" s="137">
        <v>26.67087746</v>
      </c>
      <c r="AS830" s="137">
        <f t="shared" si="229"/>
        <v>124460056.03724198</v>
      </c>
      <c r="AT830" s="137">
        <f t="shared" si="229"/>
        <v>121440047.56228586</v>
      </c>
      <c r="AU830" s="137">
        <f t="shared" si="229"/>
        <v>134419990.86855149</v>
      </c>
      <c r="AV830" s="137">
        <f t="shared" si="229"/>
        <v>121960063.86213438</v>
      </c>
      <c r="AW830" s="137">
        <f t="shared" si="229"/>
        <v>106840060.71214212</v>
      </c>
      <c r="AX830" s="137">
        <f t="shared" si="220"/>
        <v>121824043.80847117</v>
      </c>
      <c r="AY830" s="137">
        <v>26.833280559999999</v>
      </c>
      <c r="AZ830" s="137">
        <v>26.494604110000001</v>
      </c>
      <c r="BA830" s="137">
        <v>26.859228130000002</v>
      </c>
      <c r="BB830" s="137">
        <v>26.772661209999999</v>
      </c>
      <c r="BC830" s="137">
        <v>26.584198000000001</v>
      </c>
      <c r="BD830" s="137">
        <f t="shared" si="230"/>
        <v>119570027.9126901</v>
      </c>
      <c r="BE830" s="137">
        <f t="shared" si="230"/>
        <v>94551965.320623428</v>
      </c>
      <c r="BF830" s="137">
        <f t="shared" si="230"/>
        <v>121740008.43607354</v>
      </c>
      <c r="BG830" s="137">
        <f t="shared" si="230"/>
        <v>114650007.62765601</v>
      </c>
      <c r="BH830" s="137">
        <f t="shared" si="230"/>
        <v>100609967.49081179</v>
      </c>
      <c r="BI830" s="137">
        <f t="shared" si="221"/>
        <v>110224395.35757098</v>
      </c>
      <c r="BJ830" s="119">
        <f t="shared" si="231"/>
        <v>0.96071006007671533</v>
      </c>
      <c r="BK830" s="119">
        <f t="shared" si="231"/>
        <v>0.77858965982476502</v>
      </c>
      <c r="BL830" s="119">
        <f t="shared" si="231"/>
        <v>0.90566892356898288</v>
      </c>
      <c r="BM830" s="119">
        <f t="shared" si="231"/>
        <v>0.94006188580926153</v>
      </c>
      <c r="BN830" s="119">
        <f t="shared" si="231"/>
        <v>0.94168766678150817</v>
      </c>
      <c r="BO830" s="119">
        <f t="shared" si="222"/>
        <v>0.90534363921224659</v>
      </c>
      <c r="BP830" s="120" t="b">
        <v>1</v>
      </c>
      <c r="BQ830" s="121">
        <v>5.5431881766832565E-2</v>
      </c>
      <c r="BR830" s="120">
        <v>-0.14753761300000001</v>
      </c>
      <c r="BS830" s="120">
        <f t="shared" si="223"/>
        <v>0.90279002733018865</v>
      </c>
      <c r="BT830" s="120"/>
      <c r="BU830" s="122"/>
      <c r="BV830" s="123"/>
      <c r="BW830" s="124"/>
      <c r="BX830" s="143"/>
      <c r="BY830" s="146">
        <f t="shared" si="224"/>
        <v>0.30631023434157989</v>
      </c>
      <c r="BZ830" s="145"/>
      <c r="CA830" s="145">
        <f t="shared" si="225"/>
        <v>0.94276072774046227</v>
      </c>
      <c r="CB830" s="145" t="s">
        <v>8540</v>
      </c>
      <c r="CC830" s="145"/>
      <c r="CD830" s="147"/>
    </row>
    <row r="831" spans="1:82" x14ac:dyDescent="0.25">
      <c r="A831" s="124" t="s">
        <v>3322</v>
      </c>
      <c r="B831" s="124" t="s">
        <v>7921</v>
      </c>
      <c r="C831" s="125" t="s">
        <v>3323</v>
      </c>
      <c r="D831" s="125" t="s">
        <v>3324</v>
      </c>
      <c r="E831" s="118">
        <v>19</v>
      </c>
      <c r="F831" s="139">
        <v>25.490694049999998</v>
      </c>
      <c r="G831" s="137">
        <v>26.00585938</v>
      </c>
      <c r="H831" s="137">
        <v>25.696121219999998</v>
      </c>
      <c r="I831" s="137">
        <v>25.901847839999999</v>
      </c>
      <c r="J831" s="137">
        <v>25.250211719999999</v>
      </c>
      <c r="K831" s="137">
        <f t="shared" si="226"/>
        <v>47148026.541741788</v>
      </c>
      <c r="L831" s="137">
        <f t="shared" si="226"/>
        <v>67381975.027218118</v>
      </c>
      <c r="M831" s="137">
        <f t="shared" si="226"/>
        <v>54362980.516694374</v>
      </c>
      <c r="N831" s="137">
        <f t="shared" si="226"/>
        <v>62695034.104956567</v>
      </c>
      <c r="O831" s="137">
        <f t="shared" si="226"/>
        <v>39909025.618614301</v>
      </c>
      <c r="P831" s="137">
        <f t="shared" si="216"/>
        <v>54299408.361845031</v>
      </c>
      <c r="Q831" s="137">
        <v>25.785140989999999</v>
      </c>
      <c r="R831" s="137">
        <v>25.9230442</v>
      </c>
      <c r="S831" s="137">
        <v>26.151376719999998</v>
      </c>
      <c r="T831" s="137">
        <v>26.332397459999999</v>
      </c>
      <c r="U831" s="137">
        <v>25.535877230000001</v>
      </c>
      <c r="V831" s="137">
        <f t="shared" si="227"/>
        <v>57823034.647080414</v>
      </c>
      <c r="W831" s="137">
        <f t="shared" si="227"/>
        <v>63622961.864679314</v>
      </c>
      <c r="X831" s="137">
        <f t="shared" si="227"/>
        <v>74533037.485173851</v>
      </c>
      <c r="Y831" s="137">
        <f t="shared" si="227"/>
        <v>84497039.548347354</v>
      </c>
      <c r="Z831" s="137">
        <f t="shared" si="227"/>
        <v>48648002.399189137</v>
      </c>
      <c r="AA831" s="137">
        <f t="shared" si="217"/>
        <v>65824815.188894011</v>
      </c>
      <c r="AB831" s="119">
        <f t="shared" si="228"/>
        <v>1.2264147386081508</v>
      </c>
      <c r="AC831" s="119">
        <f t="shared" si="228"/>
        <v>0.94421337218120427</v>
      </c>
      <c r="AD831" s="119">
        <f t="shared" si="228"/>
        <v>1.371025590885059</v>
      </c>
      <c r="AE831" s="119">
        <f t="shared" si="228"/>
        <v>1.3477469269239484</v>
      </c>
      <c r="AF831" s="119">
        <f t="shared" si="228"/>
        <v>1.2189724415746903</v>
      </c>
      <c r="AG831" s="119">
        <f t="shared" si="218"/>
        <v>1.2216746140346106</v>
      </c>
      <c r="AH831" s="120" t="b">
        <v>1</v>
      </c>
      <c r="AI831" s="121">
        <v>4.5257363581207417E-2</v>
      </c>
      <c r="AJ831" s="120">
        <v>0.27662048299999997</v>
      </c>
      <c r="AK831" s="120">
        <f t="shared" si="219"/>
        <v>1.2113539583615736</v>
      </c>
      <c r="AL831" s="120"/>
      <c r="AM831" s="122"/>
      <c r="AN831" s="139">
        <v>24.335790630000002</v>
      </c>
      <c r="AO831" s="137">
        <v>25.409666059999999</v>
      </c>
      <c r="AP831" s="137">
        <v>24.159849170000001</v>
      </c>
      <c r="AQ831" s="137">
        <v>23.904811859999999</v>
      </c>
      <c r="AR831" s="137">
        <v>24.40762711</v>
      </c>
      <c r="AS831" s="137">
        <f t="shared" si="229"/>
        <v>21174001.905579049</v>
      </c>
      <c r="AT831" s="137">
        <f t="shared" si="229"/>
        <v>44572979.315972216</v>
      </c>
      <c r="AU831" s="137">
        <f t="shared" si="229"/>
        <v>18743008.014469419</v>
      </c>
      <c r="AV831" s="137">
        <f t="shared" si="229"/>
        <v>15705993.398109678</v>
      </c>
      <c r="AW831" s="137">
        <f t="shared" si="229"/>
        <v>22255014.577539302</v>
      </c>
      <c r="AX831" s="137">
        <f t="shared" si="220"/>
        <v>24490199.442333929</v>
      </c>
      <c r="AY831" s="137">
        <v>24.552330019999999</v>
      </c>
      <c r="AZ831" s="137">
        <v>25.341028210000001</v>
      </c>
      <c r="BA831" s="137">
        <v>24.884227750000001</v>
      </c>
      <c r="BB831" s="137">
        <v>24.417318340000001</v>
      </c>
      <c r="BC831" s="137">
        <v>24.768754959999999</v>
      </c>
      <c r="BD831" s="137">
        <f t="shared" si="230"/>
        <v>24602984.865558922</v>
      </c>
      <c r="BE831" s="137">
        <f t="shared" si="230"/>
        <v>42502023.99836129</v>
      </c>
      <c r="BF831" s="137">
        <f t="shared" si="230"/>
        <v>30966988.418448854</v>
      </c>
      <c r="BG831" s="137">
        <f t="shared" si="230"/>
        <v>22405014.742567949</v>
      </c>
      <c r="BH831" s="137">
        <f t="shared" si="230"/>
        <v>28585000.109307677</v>
      </c>
      <c r="BI831" s="137">
        <f t="shared" si="221"/>
        <v>29812402.426848937</v>
      </c>
      <c r="BJ831" s="119">
        <f t="shared" si="231"/>
        <v>1.1619430741184729</v>
      </c>
      <c r="BK831" s="119">
        <f t="shared" si="231"/>
        <v>0.95353787542604707</v>
      </c>
      <c r="BL831" s="119">
        <f t="shared" si="231"/>
        <v>1.6521888266036402</v>
      </c>
      <c r="BM831" s="119">
        <f t="shared" si="231"/>
        <v>1.4265264332318224</v>
      </c>
      <c r="BN831" s="119">
        <f t="shared" si="231"/>
        <v>1.284429628644542</v>
      </c>
      <c r="BO831" s="119">
        <f t="shared" si="222"/>
        <v>1.2957251676049051</v>
      </c>
      <c r="BP831" s="120" t="b">
        <v>1</v>
      </c>
      <c r="BQ831" s="121">
        <v>5.9825375611976088E-2</v>
      </c>
      <c r="BR831" s="120">
        <v>0.34918289200000002</v>
      </c>
      <c r="BS831" s="120">
        <f t="shared" si="223"/>
        <v>1.2738389510231709</v>
      </c>
      <c r="BT831" s="120"/>
      <c r="BU831" s="122"/>
      <c r="BV831" s="123"/>
      <c r="BW831" s="124"/>
      <c r="BX831" s="143"/>
      <c r="BY831" s="146">
        <f t="shared" si="224"/>
        <v>0.61472924363344439</v>
      </c>
      <c r="BZ831" s="145"/>
      <c r="CA831" s="145">
        <f t="shared" si="225"/>
        <v>0.94285010786108769</v>
      </c>
      <c r="CB831" s="145" t="s">
        <v>8540</v>
      </c>
      <c r="CC831" s="145"/>
      <c r="CD831" s="147"/>
    </row>
    <row r="832" spans="1:82" x14ac:dyDescent="0.25">
      <c r="A832" s="124" t="s">
        <v>7111</v>
      </c>
      <c r="B832" s="124" t="s">
        <v>7112</v>
      </c>
      <c r="C832" s="125" t="s">
        <v>7113</v>
      </c>
      <c r="D832" s="125" t="s">
        <v>7114</v>
      </c>
      <c r="E832" s="118">
        <v>9</v>
      </c>
      <c r="F832" s="139">
        <v>25.255155559999999</v>
      </c>
      <c r="G832" s="137">
        <v>25.701658250000001</v>
      </c>
      <c r="H832" s="137">
        <v>24.420469279999999</v>
      </c>
      <c r="I832" s="137">
        <v>25.347259520000001</v>
      </c>
      <c r="J832" s="137">
        <v>24.848905559999999</v>
      </c>
      <c r="K832" s="137">
        <f t="shared" si="226"/>
        <v>40046020.811194532</v>
      </c>
      <c r="L832" s="137">
        <f t="shared" si="226"/>
        <v>54572025.268907681</v>
      </c>
      <c r="M832" s="137">
        <f t="shared" si="226"/>
        <v>22454002.231521208</v>
      </c>
      <c r="N832" s="137">
        <f t="shared" si="226"/>
        <v>42685996.398308411</v>
      </c>
      <c r="O832" s="137">
        <f t="shared" si="226"/>
        <v>30218015.037460372</v>
      </c>
      <c r="P832" s="137">
        <f t="shared" si="216"/>
        <v>37995211.949478433</v>
      </c>
      <c r="Q832" s="137">
        <v>25.42508698</v>
      </c>
      <c r="R832" s="137">
        <v>25.204225539999999</v>
      </c>
      <c r="S832" s="137">
        <v>24.811323170000001</v>
      </c>
      <c r="T832" s="137">
        <v>25.33296013</v>
      </c>
      <c r="U832" s="137">
        <v>24.746273039999998</v>
      </c>
      <c r="V832" s="137">
        <f t="shared" si="227"/>
        <v>45051973.848612301</v>
      </c>
      <c r="W832" s="137">
        <f t="shared" si="227"/>
        <v>38656978.433290601</v>
      </c>
      <c r="X832" s="137">
        <f t="shared" si="227"/>
        <v>29440996.543855533</v>
      </c>
      <c r="Y832" s="137">
        <f t="shared" si="227"/>
        <v>42265000.464992836</v>
      </c>
      <c r="Z832" s="137">
        <f t="shared" si="227"/>
        <v>28143004.876236338</v>
      </c>
      <c r="AA832" s="137">
        <f t="shared" si="217"/>
        <v>36711590.833397523</v>
      </c>
      <c r="AB832" s="119">
        <f t="shared" si="228"/>
        <v>1.125005005141944</v>
      </c>
      <c r="AC832" s="119">
        <f t="shared" si="228"/>
        <v>0.7083662048972067</v>
      </c>
      <c r="AD832" s="119">
        <f t="shared" si="228"/>
        <v>1.3111692178655747</v>
      </c>
      <c r="AE832" s="119">
        <f t="shared" si="228"/>
        <v>0.99013737598187446</v>
      </c>
      <c r="AF832" s="119">
        <f t="shared" si="228"/>
        <v>0.93133201639314478</v>
      </c>
      <c r="AG832" s="119">
        <f t="shared" si="218"/>
        <v>1.0132019640559489</v>
      </c>
      <c r="AH832" s="120" t="b">
        <v>1</v>
      </c>
      <c r="AI832" s="121">
        <v>0.94582777004214991</v>
      </c>
      <c r="AJ832" s="120">
        <v>-1.0715865999999999E-2</v>
      </c>
      <c r="AK832" s="120">
        <f t="shared" si="219"/>
        <v>0.99259984468157569</v>
      </c>
      <c r="AL832" s="120"/>
      <c r="AM832" s="122"/>
      <c r="AN832" s="139">
        <v>23.938674930000001</v>
      </c>
      <c r="AO832" s="137">
        <v>24.182151789999999</v>
      </c>
      <c r="AP832" s="137">
        <v>23.776758189999999</v>
      </c>
      <c r="AQ832" s="137">
        <v>23.776857379999999</v>
      </c>
      <c r="AR832" s="137">
        <v>24.132104869999999</v>
      </c>
      <c r="AS832" s="137">
        <f t="shared" si="229"/>
        <v>16079006.485369448</v>
      </c>
      <c r="AT832" s="137">
        <f t="shared" si="229"/>
        <v>19035007.334422912</v>
      </c>
      <c r="AU832" s="137">
        <f t="shared" si="229"/>
        <v>14372006.827255536</v>
      </c>
      <c r="AV832" s="137">
        <f t="shared" si="229"/>
        <v>14372994.983673776</v>
      </c>
      <c r="AW832" s="137">
        <f t="shared" si="229"/>
        <v>18386007.137659632</v>
      </c>
      <c r="AX832" s="137">
        <f t="shared" si="220"/>
        <v>16449004.553676259</v>
      </c>
      <c r="AY832" s="137">
        <v>23.990577699999999</v>
      </c>
      <c r="AZ832" s="137">
        <v>23.85138512</v>
      </c>
      <c r="BA832" s="137">
        <v>23.94592476</v>
      </c>
      <c r="BB832" s="137">
        <v>23.950380330000002</v>
      </c>
      <c r="BC832" s="137">
        <v>24.495885850000001</v>
      </c>
      <c r="BD832" s="137">
        <f t="shared" si="230"/>
        <v>16668000.353941876</v>
      </c>
      <c r="BE832" s="137">
        <f t="shared" si="230"/>
        <v>15134997.698564138</v>
      </c>
      <c r="BF832" s="137">
        <f t="shared" si="230"/>
        <v>16160010.055358909</v>
      </c>
      <c r="BG832" s="137">
        <f t="shared" si="230"/>
        <v>16209995.223983811</v>
      </c>
      <c r="BH832" s="137">
        <f t="shared" si="230"/>
        <v>23659001.468072556</v>
      </c>
      <c r="BI832" s="137">
        <f t="shared" si="221"/>
        <v>17566400.959984258</v>
      </c>
      <c r="BJ832" s="119">
        <f t="shared" si="231"/>
        <v>1.0366312352139644</v>
      </c>
      <c r="BK832" s="119">
        <f t="shared" si="231"/>
        <v>0.795113835926609</v>
      </c>
      <c r="BL832" s="119">
        <f t="shared" si="231"/>
        <v>1.1244087377353973</v>
      </c>
      <c r="BM832" s="119">
        <f t="shared" si="231"/>
        <v>1.1278091478078631</v>
      </c>
      <c r="BN832" s="119">
        <f t="shared" si="231"/>
        <v>1.2867938803097914</v>
      </c>
      <c r="BO832" s="119">
        <f t="shared" si="222"/>
        <v>1.0741513673987251</v>
      </c>
      <c r="BP832" s="120" t="b">
        <v>1</v>
      </c>
      <c r="BQ832" s="121">
        <v>0.4999790212004841</v>
      </c>
      <c r="BR832" s="120">
        <v>8.5521316999999999E-2</v>
      </c>
      <c r="BS832" s="120">
        <f t="shared" si="223"/>
        <v>1.0610710895135469</v>
      </c>
      <c r="BT832" s="120"/>
      <c r="BU832" s="122"/>
      <c r="BV832" s="123"/>
      <c r="BW832" s="124"/>
      <c r="BX832" s="143"/>
      <c r="BY832" s="146">
        <f t="shared" si="224"/>
        <v>0.64906132119289683</v>
      </c>
      <c r="BZ832" s="145"/>
      <c r="CA832" s="145">
        <f t="shared" si="225"/>
        <v>0.94325808708843562</v>
      </c>
      <c r="CB832" s="145" t="s">
        <v>8540</v>
      </c>
      <c r="CC832" s="145"/>
      <c r="CD832" s="147"/>
    </row>
    <row r="833" spans="1:82" x14ac:dyDescent="0.25">
      <c r="A833" s="124" t="s">
        <v>1754</v>
      </c>
      <c r="B833" s="124" t="s">
        <v>1755</v>
      </c>
      <c r="C833" s="125" t="s">
        <v>1756</v>
      </c>
      <c r="D833" s="125" t="s">
        <v>1757</v>
      </c>
      <c r="E833" s="118">
        <v>10</v>
      </c>
      <c r="F833" s="139">
        <v>23.744066239999999</v>
      </c>
      <c r="G833" s="137">
        <v>24.542091370000001</v>
      </c>
      <c r="H833" s="137">
        <v>23.499721529999999</v>
      </c>
      <c r="I833" s="137">
        <v>24.003587719999999</v>
      </c>
      <c r="J833" s="137">
        <v>23.859369279999999</v>
      </c>
      <c r="K833" s="137">
        <f t="shared" si="226"/>
        <v>14049994.598345773</v>
      </c>
      <c r="L833" s="137">
        <f t="shared" si="226"/>
        <v>24428998.26658386</v>
      </c>
      <c r="M833" s="137">
        <f t="shared" si="226"/>
        <v>11860993.56483908</v>
      </c>
      <c r="N833" s="137">
        <f t="shared" si="226"/>
        <v>16818989.803177454</v>
      </c>
      <c r="O833" s="137">
        <f t="shared" si="226"/>
        <v>15218989.97302046</v>
      </c>
      <c r="P833" s="137">
        <f t="shared" si="216"/>
        <v>16475593.241193324</v>
      </c>
      <c r="Q833" s="137">
        <v>23.47667122</v>
      </c>
      <c r="R833" s="137">
        <v>23.761417389999998</v>
      </c>
      <c r="S833" s="137">
        <v>23.922796250000001</v>
      </c>
      <c r="T833" s="137">
        <v>23.82143211</v>
      </c>
      <c r="U833" s="137">
        <v>23.658725740000001</v>
      </c>
      <c r="V833" s="137">
        <f t="shared" si="227"/>
        <v>11672993.281501872</v>
      </c>
      <c r="W833" s="137">
        <f t="shared" si="227"/>
        <v>14219992.714344805</v>
      </c>
      <c r="X833" s="137">
        <f t="shared" si="227"/>
        <v>15903007.047566762</v>
      </c>
      <c r="Y833" s="137">
        <f t="shared" si="227"/>
        <v>14824006.774559403</v>
      </c>
      <c r="Z833" s="137">
        <f t="shared" si="227"/>
        <v>13242991.702109674</v>
      </c>
      <c r="AA833" s="137">
        <f t="shared" si="217"/>
        <v>13972598.304016504</v>
      </c>
      <c r="AB833" s="119">
        <f t="shared" si="228"/>
        <v>0.83081834656906095</v>
      </c>
      <c r="AC833" s="119">
        <f t="shared" si="228"/>
        <v>0.58209479402993636</v>
      </c>
      <c r="AD833" s="119">
        <f t="shared" si="228"/>
        <v>1.340782031507874</v>
      </c>
      <c r="AE833" s="119">
        <f t="shared" si="228"/>
        <v>0.88138508602691723</v>
      </c>
      <c r="AF833" s="119">
        <f t="shared" si="228"/>
        <v>0.87016232519938919</v>
      </c>
      <c r="AG833" s="119">
        <f t="shared" si="218"/>
        <v>0.90104851666663544</v>
      </c>
      <c r="AH833" s="120" t="b">
        <v>1</v>
      </c>
      <c r="AI833" s="121">
        <v>0.35100408351909984</v>
      </c>
      <c r="AJ833" s="120">
        <v>-0.20155868499999999</v>
      </c>
      <c r="AK833" s="120">
        <f t="shared" si="219"/>
        <v>0.86961053000668842</v>
      </c>
      <c r="AL833" s="120"/>
      <c r="AM833" s="122"/>
      <c r="AN833" s="139">
        <v>22.483945850000001</v>
      </c>
      <c r="AO833" s="137">
        <v>22.221580509999999</v>
      </c>
      <c r="AP833" s="137">
        <v>22.477611540000002</v>
      </c>
      <c r="AQ833" s="137">
        <v>22.421112059999999</v>
      </c>
      <c r="AR833" s="137">
        <v>22.242053989999999</v>
      </c>
      <c r="AS833" s="137">
        <f t="shared" si="229"/>
        <v>5866000.8521565245</v>
      </c>
      <c r="AT833" s="137">
        <f t="shared" si="229"/>
        <v>4890601.5883777654</v>
      </c>
      <c r="AU833" s="137">
        <f t="shared" si="229"/>
        <v>5840301.9934387179</v>
      </c>
      <c r="AV833" s="137">
        <f t="shared" si="229"/>
        <v>5616002.1605868256</v>
      </c>
      <c r="AW833" s="137">
        <f t="shared" si="229"/>
        <v>4960499.5682305908</v>
      </c>
      <c r="AX833" s="137">
        <f t="shared" si="220"/>
        <v>5434681.2325580847</v>
      </c>
      <c r="AY833" s="137">
        <v>22.12858391</v>
      </c>
      <c r="AZ833" s="137">
        <v>22.452543259999999</v>
      </c>
      <c r="BA833" s="137">
        <v>22.073066709999999</v>
      </c>
      <c r="BB833" s="137">
        <v>22.332981109999999</v>
      </c>
      <c r="BC833" s="137">
        <v>22.408935549999999</v>
      </c>
      <c r="BD833" s="137">
        <f t="shared" si="230"/>
        <v>4585297.4997100141</v>
      </c>
      <c r="BE833" s="137">
        <f t="shared" si="230"/>
        <v>5739697.4455336947</v>
      </c>
      <c r="BF833" s="137">
        <f t="shared" si="230"/>
        <v>4412199.854857536</v>
      </c>
      <c r="BG833" s="137">
        <f t="shared" si="230"/>
        <v>5283201.887091063</v>
      </c>
      <c r="BH833" s="137">
        <f t="shared" si="230"/>
        <v>5568801.9323485019</v>
      </c>
      <c r="BI833" s="137">
        <f t="shared" si="221"/>
        <v>5117839.7239081617</v>
      </c>
      <c r="BJ833" s="119">
        <f t="shared" si="231"/>
        <v>0.78167351408145735</v>
      </c>
      <c r="BK833" s="119">
        <f t="shared" si="231"/>
        <v>1.173617875390577</v>
      </c>
      <c r="BL833" s="119">
        <f t="shared" si="231"/>
        <v>0.7554746072744899</v>
      </c>
      <c r="BM833" s="119">
        <f t="shared" si="231"/>
        <v>0.94074071483957766</v>
      </c>
      <c r="BN833" s="119">
        <f t="shared" si="231"/>
        <v>1.1226292545238326</v>
      </c>
      <c r="BO833" s="119">
        <f t="shared" si="222"/>
        <v>0.95482719322198695</v>
      </c>
      <c r="BP833" s="120" t="b">
        <v>1</v>
      </c>
      <c r="BQ833" s="121">
        <v>0.52687729779538284</v>
      </c>
      <c r="BR833" s="120">
        <v>-9.0038680999999995E-2</v>
      </c>
      <c r="BS833" s="120">
        <f t="shared" si="223"/>
        <v>0.93949755941904689</v>
      </c>
      <c r="BT833" s="120"/>
      <c r="BU833" s="122"/>
      <c r="BV833" s="123"/>
      <c r="BW833" s="124"/>
      <c r="BX833" s="143"/>
      <c r="BY833" s="146">
        <f t="shared" si="224"/>
        <v>0.72955162435352716</v>
      </c>
      <c r="BZ833" s="145"/>
      <c r="CA833" s="145">
        <f t="shared" si="225"/>
        <v>0.94367705807175462</v>
      </c>
      <c r="CB833" s="145" t="s">
        <v>8540</v>
      </c>
      <c r="CC833" s="145"/>
      <c r="CD833" s="147"/>
    </row>
    <row r="834" spans="1:82" x14ac:dyDescent="0.25">
      <c r="A834" s="124" t="s">
        <v>5976</v>
      </c>
      <c r="B834" s="124" t="s">
        <v>8243</v>
      </c>
      <c r="C834" s="125" t="s">
        <v>5977</v>
      </c>
      <c r="D834" s="125" t="s">
        <v>5978</v>
      </c>
      <c r="E834" s="118">
        <v>5</v>
      </c>
      <c r="F834" s="139">
        <v>22.038753509999999</v>
      </c>
      <c r="G834" s="137">
        <v>22.100852969999998</v>
      </c>
      <c r="H834" s="137">
        <v>22.19216728</v>
      </c>
      <c r="I834" s="137">
        <v>22.44942284</v>
      </c>
      <c r="J834" s="137">
        <v>22.13317108</v>
      </c>
      <c r="K834" s="137">
        <f t="shared" si="226"/>
        <v>4308497.7804773943</v>
      </c>
      <c r="L834" s="137">
        <f t="shared" si="226"/>
        <v>4498002.3057833146</v>
      </c>
      <c r="M834" s="137">
        <f t="shared" si="226"/>
        <v>4791903.019858785</v>
      </c>
      <c r="N834" s="137">
        <f t="shared" si="226"/>
        <v>5727296.410663154</v>
      </c>
      <c r="O834" s="137">
        <f t="shared" si="226"/>
        <v>4599900.0407566288</v>
      </c>
      <c r="P834" s="137">
        <f t="shared" si="216"/>
        <v>4785119.9115078552</v>
      </c>
      <c r="Q834" s="137">
        <v>21.84486961</v>
      </c>
      <c r="R834" s="137">
        <v>22.378803250000001</v>
      </c>
      <c r="S834" s="137">
        <v>22.387401579999999</v>
      </c>
      <c r="T834" s="137">
        <v>22.399707790000001</v>
      </c>
      <c r="U834" s="137">
        <v>21.820030209999999</v>
      </c>
      <c r="V834" s="137">
        <f t="shared" si="227"/>
        <v>3766699.7564388104</v>
      </c>
      <c r="W834" s="137">
        <f t="shared" si="227"/>
        <v>5453697.5004006783</v>
      </c>
      <c r="X834" s="137">
        <f t="shared" si="227"/>
        <v>5486298.0885947412</v>
      </c>
      <c r="Y834" s="137">
        <f t="shared" si="227"/>
        <v>5533296.4557067575</v>
      </c>
      <c r="Z834" s="137">
        <f t="shared" si="227"/>
        <v>3702402.235557314</v>
      </c>
      <c r="AA834" s="137">
        <f t="shared" si="217"/>
        <v>4788478.8073396599</v>
      </c>
      <c r="AB834" s="119">
        <f t="shared" si="228"/>
        <v>0.87424897223028131</v>
      </c>
      <c r="AC834" s="119">
        <f t="shared" si="228"/>
        <v>1.2124710326156518</v>
      </c>
      <c r="AD834" s="119">
        <f t="shared" si="228"/>
        <v>1.1449100839182718</v>
      </c>
      <c r="AE834" s="119">
        <f t="shared" si="228"/>
        <v>0.96612713206265965</v>
      </c>
      <c r="AF834" s="119">
        <f t="shared" si="228"/>
        <v>0.80488754163195098</v>
      </c>
      <c r="AG834" s="119">
        <f t="shared" si="218"/>
        <v>1.0005289524917631</v>
      </c>
      <c r="AH834" s="120" t="b">
        <v>1</v>
      </c>
      <c r="AI834" s="121">
        <v>0.88887823657469467</v>
      </c>
      <c r="AJ834" s="120">
        <v>-1.6711044000000001E-2</v>
      </c>
      <c r="AK834" s="120">
        <f t="shared" si="219"/>
        <v>0.98848361410606977</v>
      </c>
      <c r="AL834" s="120"/>
      <c r="AM834" s="122"/>
      <c r="AN834" s="139">
        <v>20.848197939999999</v>
      </c>
      <c r="AO834" s="137">
        <v>21.037113189999999</v>
      </c>
      <c r="AP834" s="137">
        <v>20.55543518</v>
      </c>
      <c r="AQ834" s="137">
        <v>20.553749079999999</v>
      </c>
      <c r="AR834" s="137">
        <v>20.765228270000001</v>
      </c>
      <c r="AS834" s="137">
        <f t="shared" si="229"/>
        <v>1887699.8246512408</v>
      </c>
      <c r="AT834" s="137">
        <f t="shared" si="229"/>
        <v>2151800.9373823623</v>
      </c>
      <c r="AU834" s="137">
        <f t="shared" si="229"/>
        <v>1540999.7317080062</v>
      </c>
      <c r="AV834" s="137">
        <f t="shared" si="229"/>
        <v>1539199.7935086212</v>
      </c>
      <c r="AW834" s="137">
        <f t="shared" si="229"/>
        <v>1782200.5611674895</v>
      </c>
      <c r="AX834" s="137">
        <f t="shared" si="220"/>
        <v>1780380.169683544</v>
      </c>
      <c r="AY834" s="137">
        <v>20.651321410000001</v>
      </c>
      <c r="AZ834" s="137">
        <v>20.805067059999999</v>
      </c>
      <c r="BA834" s="137">
        <v>21.122056959999998</v>
      </c>
      <c r="BB834" s="137">
        <v>20.786281590000002</v>
      </c>
      <c r="BC834" s="137">
        <v>20.645175930000001</v>
      </c>
      <c r="BD834" s="137">
        <f t="shared" si="230"/>
        <v>1646899.8671222434</v>
      </c>
      <c r="BE834" s="137">
        <f t="shared" si="230"/>
        <v>1832100.3043489417</v>
      </c>
      <c r="BF834" s="137">
        <f t="shared" si="230"/>
        <v>2282299.9202532442</v>
      </c>
      <c r="BG834" s="137">
        <f t="shared" si="230"/>
        <v>1808398.9945859602</v>
      </c>
      <c r="BH834" s="137">
        <f t="shared" si="230"/>
        <v>1639899.4518012172</v>
      </c>
      <c r="BI834" s="137">
        <f t="shared" si="221"/>
        <v>1841919.7076223213</v>
      </c>
      <c r="BJ834" s="119">
        <f t="shared" si="231"/>
        <v>0.87243736828047536</v>
      </c>
      <c r="BK834" s="119">
        <f t="shared" si="231"/>
        <v>0.85142648305454671</v>
      </c>
      <c r="BL834" s="119">
        <f t="shared" si="231"/>
        <v>1.4810514715168699</v>
      </c>
      <c r="BM834" s="119">
        <f t="shared" si="231"/>
        <v>1.1748955543085779</v>
      </c>
      <c r="BN834" s="119">
        <f t="shared" si="231"/>
        <v>0.92015426744504369</v>
      </c>
      <c r="BO834" s="119">
        <f t="shared" si="222"/>
        <v>1.0599930289211028</v>
      </c>
      <c r="BP834" s="120" t="b">
        <v>1</v>
      </c>
      <c r="BQ834" s="121">
        <v>0.76039730155128615</v>
      </c>
      <c r="BR834" s="120">
        <v>5.0035858000000002E-2</v>
      </c>
      <c r="BS834" s="120">
        <f t="shared" si="223"/>
        <v>1.0352906555379098</v>
      </c>
      <c r="BT834" s="120"/>
      <c r="BU834" s="122"/>
      <c r="BV834" s="123"/>
      <c r="BW834" s="124"/>
      <c r="BX834" s="143"/>
      <c r="BY834" s="146">
        <f t="shared" si="224"/>
        <v>0.69056561208920053</v>
      </c>
      <c r="BZ834" s="145"/>
      <c r="CA834" s="145">
        <f t="shared" si="225"/>
        <v>0.94390144575774781</v>
      </c>
      <c r="CB834" s="145" t="s">
        <v>8540</v>
      </c>
      <c r="CC834" s="145"/>
      <c r="CD834" s="147"/>
    </row>
    <row r="835" spans="1:82" x14ac:dyDescent="0.25">
      <c r="A835" s="124" t="s">
        <v>3165</v>
      </c>
      <c r="B835" s="124" t="s">
        <v>7898</v>
      </c>
      <c r="C835" s="125" t="s">
        <v>3166</v>
      </c>
      <c r="D835" s="125" t="s">
        <v>3167</v>
      </c>
      <c r="E835" s="118">
        <v>16</v>
      </c>
      <c r="F835" s="139">
        <v>25.787532809999998</v>
      </c>
      <c r="G835" s="137">
        <v>26.146179199999999</v>
      </c>
      <c r="H835" s="137">
        <v>25.06307602</v>
      </c>
      <c r="I835" s="137">
        <v>26.11727715</v>
      </c>
      <c r="J835" s="137">
        <v>25.79471397</v>
      </c>
      <c r="K835" s="137">
        <f t="shared" si="226"/>
        <v>57918977.999429308</v>
      </c>
      <c r="L835" s="137">
        <f t="shared" si="226"/>
        <v>74265004.415003464</v>
      </c>
      <c r="M835" s="137">
        <f t="shared" si="226"/>
        <v>35054006.723614268</v>
      </c>
      <c r="N835" s="137">
        <f t="shared" si="226"/>
        <v>72792029.364773363</v>
      </c>
      <c r="O835" s="137">
        <f t="shared" si="226"/>
        <v>58207994.258115664</v>
      </c>
      <c r="P835" s="137">
        <f t="shared" si="216"/>
        <v>59647602.552187219</v>
      </c>
      <c r="Q835" s="137">
        <v>25.677101140000001</v>
      </c>
      <c r="R835" s="137">
        <v>25.75549698</v>
      </c>
      <c r="S835" s="137">
        <v>25.505094530000001</v>
      </c>
      <c r="T835" s="137">
        <v>25.915382390000001</v>
      </c>
      <c r="U835" s="137">
        <v>25.814970020000001</v>
      </c>
      <c r="V835" s="137">
        <f t="shared" si="227"/>
        <v>53650978.214871041</v>
      </c>
      <c r="W835" s="137">
        <f t="shared" si="227"/>
        <v>56647029.927928932</v>
      </c>
      <c r="X835" s="137">
        <f t="shared" si="227"/>
        <v>47620998.333354227</v>
      </c>
      <c r="Y835" s="137">
        <f t="shared" si="227"/>
        <v>63285971.08746627</v>
      </c>
      <c r="Z835" s="137">
        <f t="shared" si="227"/>
        <v>59031023.49377735</v>
      </c>
      <c r="AA835" s="137">
        <f t="shared" si="217"/>
        <v>56047200.211479567</v>
      </c>
      <c r="AB835" s="119">
        <f t="shared" si="228"/>
        <v>0.92631085816810643</v>
      </c>
      <c r="AC835" s="119">
        <f t="shared" si="228"/>
        <v>0.76276882192556306</v>
      </c>
      <c r="AD835" s="119">
        <f t="shared" si="228"/>
        <v>1.358503714249423</v>
      </c>
      <c r="AE835" s="119">
        <f t="shared" si="228"/>
        <v>0.86940797831489758</v>
      </c>
      <c r="AF835" s="119">
        <f t="shared" si="228"/>
        <v>1.0141394536292054</v>
      </c>
      <c r="AG835" s="119">
        <f t="shared" si="218"/>
        <v>0.98622616525743911</v>
      </c>
      <c r="AH835" s="120" t="b">
        <v>1</v>
      </c>
      <c r="AI835" s="121">
        <v>0.74755576839468796</v>
      </c>
      <c r="AJ835" s="120">
        <v>-4.814682E-2</v>
      </c>
      <c r="AK835" s="120">
        <f t="shared" si="219"/>
        <v>0.96717789697181</v>
      </c>
      <c r="AL835" s="120"/>
      <c r="AM835" s="122"/>
      <c r="AN835" s="139">
        <v>24.91670418</v>
      </c>
      <c r="AO835" s="137">
        <v>24.939077380000001</v>
      </c>
      <c r="AP835" s="137">
        <v>24.766836170000001</v>
      </c>
      <c r="AQ835" s="137">
        <v>24.96512413</v>
      </c>
      <c r="AR835" s="137">
        <v>25.329610819999999</v>
      </c>
      <c r="AS835" s="137">
        <f t="shared" si="229"/>
        <v>31671989.974074807</v>
      </c>
      <c r="AT835" s="137">
        <f t="shared" si="229"/>
        <v>32166984.927563597</v>
      </c>
      <c r="AU835" s="137">
        <f t="shared" si="229"/>
        <v>28547007.219239</v>
      </c>
      <c r="AV835" s="137">
        <f t="shared" si="229"/>
        <v>32753009.306271415</v>
      </c>
      <c r="AW835" s="137">
        <f t="shared" si="229"/>
        <v>42166993.337313049</v>
      </c>
      <c r="AX835" s="137">
        <f t="shared" si="220"/>
        <v>33461196.952892374</v>
      </c>
      <c r="AY835" s="137">
        <v>25.01881981</v>
      </c>
      <c r="AZ835" s="137">
        <v>24.87769127</v>
      </c>
      <c r="BA835" s="137">
        <v>25.021787639999999</v>
      </c>
      <c r="BB835" s="137">
        <v>25.133947370000001</v>
      </c>
      <c r="BC835" s="137">
        <v>25.136648180000002</v>
      </c>
      <c r="BD835" s="137">
        <f t="shared" si="230"/>
        <v>33995013.574073993</v>
      </c>
      <c r="BE835" s="137">
        <f t="shared" si="230"/>
        <v>30827002.322219688</v>
      </c>
      <c r="BF835" s="137">
        <f t="shared" si="230"/>
        <v>34065018.158209369</v>
      </c>
      <c r="BG835" s="137">
        <f t="shared" si="230"/>
        <v>36819006.686691798</v>
      </c>
      <c r="BH835" s="137">
        <f t="shared" si="230"/>
        <v>36887998.591822892</v>
      </c>
      <c r="BI835" s="137">
        <f t="shared" si="221"/>
        <v>34518807.866603546</v>
      </c>
      <c r="BJ835" s="119">
        <f t="shared" si="231"/>
        <v>1.0733463101592513</v>
      </c>
      <c r="BK835" s="119">
        <f t="shared" si="231"/>
        <v>0.9583429218386057</v>
      </c>
      <c r="BL835" s="119">
        <f t="shared" si="231"/>
        <v>1.19329560176282</v>
      </c>
      <c r="BM835" s="119">
        <f t="shared" si="231"/>
        <v>1.1241411847809002</v>
      </c>
      <c r="BN835" s="119">
        <f t="shared" si="231"/>
        <v>0.87480741860675093</v>
      </c>
      <c r="BO835" s="119">
        <f t="shared" si="222"/>
        <v>1.0447866874296656</v>
      </c>
      <c r="BP835" s="120" t="b">
        <v>1</v>
      </c>
      <c r="BQ835" s="121">
        <v>0.53775209375219324</v>
      </c>
      <c r="BR835" s="120">
        <v>5.4308319000000001E-2</v>
      </c>
      <c r="BS835" s="120">
        <f t="shared" si="223"/>
        <v>1.0383611554578389</v>
      </c>
      <c r="BT835" s="120"/>
      <c r="BU835" s="122"/>
      <c r="BV835" s="123"/>
      <c r="BW835" s="124"/>
      <c r="BX835" s="143"/>
      <c r="BY835" s="146">
        <f t="shared" si="224"/>
        <v>0.63265545520664057</v>
      </c>
      <c r="BZ835" s="145"/>
      <c r="CA835" s="145">
        <f t="shared" si="225"/>
        <v>0.94394978144649377</v>
      </c>
      <c r="CB835" s="145" t="s">
        <v>8540</v>
      </c>
      <c r="CC835" s="145"/>
      <c r="CD835" s="147"/>
    </row>
    <row r="836" spans="1:82" x14ac:dyDescent="0.25">
      <c r="A836" s="124" t="s">
        <v>7411</v>
      </c>
      <c r="B836" s="124" t="s">
        <v>8438</v>
      </c>
      <c r="C836" s="125" t="s">
        <v>7412</v>
      </c>
      <c r="D836" s="125" t="s">
        <v>7413</v>
      </c>
      <c r="E836" s="118">
        <v>16</v>
      </c>
      <c r="F836" s="139">
        <v>25.90359497</v>
      </c>
      <c r="G836" s="137">
        <v>25.355819700000001</v>
      </c>
      <c r="H836" s="137">
        <v>25.352186199999998</v>
      </c>
      <c r="I836" s="137">
        <v>24.865848540000002</v>
      </c>
      <c r="J836" s="137">
        <v>25.772081379999999</v>
      </c>
      <c r="K836" s="137">
        <f t="shared" si="226"/>
        <v>62771004.926152281</v>
      </c>
      <c r="L836" s="137">
        <f t="shared" si="226"/>
        <v>42940025.138217427</v>
      </c>
      <c r="M836" s="137">
        <f t="shared" si="226"/>
        <v>42832014.597939737</v>
      </c>
      <c r="N836" s="137">
        <f t="shared" si="226"/>
        <v>30574986.79753821</v>
      </c>
      <c r="O836" s="137">
        <f t="shared" si="226"/>
        <v>57301969.09237913</v>
      </c>
      <c r="P836" s="137">
        <f t="shared" si="216"/>
        <v>47284000.110445358</v>
      </c>
      <c r="Q836" s="137">
        <v>26.142736429999999</v>
      </c>
      <c r="R836" s="137">
        <v>25.34999466</v>
      </c>
      <c r="S836" s="137">
        <v>25.3709259</v>
      </c>
      <c r="T836" s="137">
        <v>25.1695919</v>
      </c>
      <c r="U836" s="137">
        <v>25.890968319999999</v>
      </c>
      <c r="V836" s="137">
        <f t="shared" si="227"/>
        <v>74087993.683555782</v>
      </c>
      <c r="W836" s="137">
        <f t="shared" si="227"/>
        <v>42766999.600941941</v>
      </c>
      <c r="X836" s="137">
        <f t="shared" si="227"/>
        <v>43392004.577773303</v>
      </c>
      <c r="Y836" s="137">
        <f t="shared" si="227"/>
        <v>37740021.263656303</v>
      </c>
      <c r="Z836" s="137">
        <f t="shared" si="227"/>
        <v>62224022.251131907</v>
      </c>
      <c r="AA836" s="137">
        <f t="shared" si="217"/>
        <v>52042208.275411844</v>
      </c>
      <c r="AB836" s="119">
        <f t="shared" si="228"/>
        <v>1.180290068172678</v>
      </c>
      <c r="AC836" s="119">
        <f t="shared" si="228"/>
        <v>0.99597053013549608</v>
      </c>
      <c r="AD836" s="119">
        <f t="shared" si="228"/>
        <v>1.0130740985473166</v>
      </c>
      <c r="AE836" s="119">
        <f t="shared" si="228"/>
        <v>1.2343430109574078</v>
      </c>
      <c r="AF836" s="119">
        <f t="shared" si="228"/>
        <v>1.0858967542776359</v>
      </c>
      <c r="AG836" s="119">
        <f t="shared" si="218"/>
        <v>1.1019148924181068</v>
      </c>
      <c r="AH836" s="120" t="b">
        <v>1</v>
      </c>
      <c r="AI836" s="121">
        <v>8.9153731881016648E-2</v>
      </c>
      <c r="AJ836" s="120">
        <v>0.13493728599999999</v>
      </c>
      <c r="AK836" s="120">
        <f t="shared" si="219"/>
        <v>1.0980450806944733</v>
      </c>
      <c r="AL836" s="120"/>
      <c r="AM836" s="122"/>
      <c r="AN836" s="139">
        <v>24.855335239999999</v>
      </c>
      <c r="AO836" s="137">
        <v>26.339805599999998</v>
      </c>
      <c r="AP836" s="137">
        <v>24.8692894</v>
      </c>
      <c r="AQ836" s="137">
        <v>23.683567050000001</v>
      </c>
      <c r="AR836" s="137">
        <v>24.931524280000001</v>
      </c>
      <c r="AS836" s="137">
        <f t="shared" si="229"/>
        <v>30352988.651197858</v>
      </c>
      <c r="AT836" s="137">
        <f t="shared" si="229"/>
        <v>84932041.943953291</v>
      </c>
      <c r="AU836" s="137">
        <f t="shared" si="229"/>
        <v>30647995.855676889</v>
      </c>
      <c r="AV836" s="137">
        <f t="shared" si="229"/>
        <v>13472993.06911248</v>
      </c>
      <c r="AW836" s="137">
        <f t="shared" si="229"/>
        <v>31999017.646432929</v>
      </c>
      <c r="AX836" s="137">
        <f t="shared" si="220"/>
        <v>38281007.433274694</v>
      </c>
      <c r="AY836" s="137">
        <v>25.31579018</v>
      </c>
      <c r="AZ836" s="137">
        <v>26.06095505</v>
      </c>
      <c r="BA836" s="137">
        <v>25.314132690000001</v>
      </c>
      <c r="BB836" s="137">
        <v>24.036994929999999</v>
      </c>
      <c r="BC836" s="137">
        <v>24.923793790000001</v>
      </c>
      <c r="BD836" s="137">
        <f t="shared" si="230"/>
        <v>41764973.301398396</v>
      </c>
      <c r="BE836" s="137">
        <f t="shared" si="230"/>
        <v>70005020.271547168</v>
      </c>
      <c r="BF836" s="137">
        <f t="shared" si="230"/>
        <v>41717017.723067142</v>
      </c>
      <c r="BG836" s="137">
        <f t="shared" si="230"/>
        <v>17212996.464614667</v>
      </c>
      <c r="BH836" s="137">
        <f t="shared" si="230"/>
        <v>31828013.715210497</v>
      </c>
      <c r="BI836" s="137">
        <f t="shared" si="221"/>
        <v>40505604.295167573</v>
      </c>
      <c r="BJ836" s="119">
        <f t="shared" si="231"/>
        <v>1.3759756504158998</v>
      </c>
      <c r="BK836" s="119">
        <f t="shared" si="231"/>
        <v>0.82424746502319501</v>
      </c>
      <c r="BL836" s="119">
        <f t="shared" si="231"/>
        <v>1.3611662543780967</v>
      </c>
      <c r="BM836" s="119">
        <f t="shared" si="231"/>
        <v>1.2775926163041185</v>
      </c>
      <c r="BN836" s="119">
        <f t="shared" si="231"/>
        <v>0.99465596309512039</v>
      </c>
      <c r="BO836" s="119">
        <f t="shared" si="222"/>
        <v>1.1667275898432863</v>
      </c>
      <c r="BP836" s="120" t="b">
        <v>1</v>
      </c>
      <c r="BQ836" s="121">
        <v>0.25250879418657257</v>
      </c>
      <c r="BR836" s="120">
        <v>0.19442901600000001</v>
      </c>
      <c r="BS836" s="120">
        <f t="shared" si="223"/>
        <v>1.1442711959489977</v>
      </c>
      <c r="BT836" s="120"/>
      <c r="BU836" s="122"/>
      <c r="BV836" s="123"/>
      <c r="BW836" s="124"/>
      <c r="BX836" s="143"/>
      <c r="BY836" s="146">
        <f t="shared" si="224"/>
        <v>0.60816671699385827</v>
      </c>
      <c r="BZ836" s="145"/>
      <c r="CA836" s="145">
        <f t="shared" si="225"/>
        <v>0.94444916020723824</v>
      </c>
      <c r="CB836" s="145" t="s">
        <v>8540</v>
      </c>
      <c r="CC836" s="145"/>
      <c r="CD836" s="147"/>
    </row>
    <row r="837" spans="1:82" x14ac:dyDescent="0.25">
      <c r="A837" s="124" t="s">
        <v>4066</v>
      </c>
      <c r="B837" s="124" t="s">
        <v>8023</v>
      </c>
      <c r="C837" s="125" t="s">
        <v>4067</v>
      </c>
      <c r="D837" s="125" t="s">
        <v>4068</v>
      </c>
      <c r="E837" s="118">
        <v>21</v>
      </c>
      <c r="F837" s="139">
        <v>27.260152819999998</v>
      </c>
      <c r="G837" s="137">
        <v>27.740339280000001</v>
      </c>
      <c r="H837" s="137">
        <v>26.667226790000001</v>
      </c>
      <c r="I837" s="137">
        <v>27.416833879999999</v>
      </c>
      <c r="J837" s="137">
        <v>28.093959810000001</v>
      </c>
      <c r="K837" s="137">
        <f t="shared" si="226"/>
        <v>160739896.81578627</v>
      </c>
      <c r="L837" s="137">
        <f t="shared" si="226"/>
        <v>224219930.27175704</v>
      </c>
      <c r="M837" s="137">
        <f t="shared" si="226"/>
        <v>106570048.87770265</v>
      </c>
      <c r="N837" s="137">
        <f t="shared" si="226"/>
        <v>179179938.84026414</v>
      </c>
      <c r="O837" s="137">
        <f t="shared" si="226"/>
        <v>286499982.50827223</v>
      </c>
      <c r="P837" s="137">
        <f t="shared" si="216"/>
        <v>191441959.46275645</v>
      </c>
      <c r="Q837" s="137">
        <v>26.960689540000001</v>
      </c>
      <c r="R837" s="137">
        <v>27.273466110000001</v>
      </c>
      <c r="S837" s="137">
        <v>27.076532360000002</v>
      </c>
      <c r="T837" s="137">
        <v>26.92931175</v>
      </c>
      <c r="U837" s="137">
        <v>27.810600279999999</v>
      </c>
      <c r="V837" s="137">
        <f t="shared" si="227"/>
        <v>130609947.63184026</v>
      </c>
      <c r="W837" s="137">
        <f t="shared" si="227"/>
        <v>162230080.92961392</v>
      </c>
      <c r="X837" s="137">
        <f t="shared" si="227"/>
        <v>141529971.4058623</v>
      </c>
      <c r="Y837" s="137">
        <f t="shared" si="227"/>
        <v>127799925.11236563</v>
      </c>
      <c r="Z837" s="137">
        <f t="shared" si="227"/>
        <v>235409986.10842267</v>
      </c>
      <c r="AA837" s="137">
        <f t="shared" si="217"/>
        <v>159515982.23762095</v>
      </c>
      <c r="AB837" s="119">
        <f t="shared" si="228"/>
        <v>0.8125546315456702</v>
      </c>
      <c r="AC837" s="119">
        <f t="shared" si="228"/>
        <v>0.72353104709732652</v>
      </c>
      <c r="AD837" s="119">
        <f t="shared" si="228"/>
        <v>1.3280464154452896</v>
      </c>
      <c r="AE837" s="119">
        <f t="shared" si="228"/>
        <v>0.71324907207551336</v>
      </c>
      <c r="AF837" s="119">
        <f t="shared" si="228"/>
        <v>0.82167539434884806</v>
      </c>
      <c r="AG837" s="119">
        <f t="shared" si="218"/>
        <v>0.8798113121025295</v>
      </c>
      <c r="AH837" s="120" t="b">
        <v>1</v>
      </c>
      <c r="AI837" s="121">
        <v>0.24126714995519108</v>
      </c>
      <c r="AJ837" s="120">
        <v>-0.22558250399999999</v>
      </c>
      <c r="AK837" s="120">
        <f t="shared" si="219"/>
        <v>0.85524963950636002</v>
      </c>
      <c r="AL837" s="120"/>
      <c r="AM837" s="122"/>
      <c r="AN837" s="139">
        <v>27.001743319999999</v>
      </c>
      <c r="AO837" s="137">
        <v>26.288434980000002</v>
      </c>
      <c r="AP837" s="137">
        <v>26.83110619</v>
      </c>
      <c r="AQ837" s="137">
        <v>27.058170319999999</v>
      </c>
      <c r="AR837" s="137">
        <v>26.875020979999999</v>
      </c>
      <c r="AS837" s="137">
        <f t="shared" si="229"/>
        <v>134380011.69174033</v>
      </c>
      <c r="AT837" s="137">
        <f t="shared" si="229"/>
        <v>81961041.421969503</v>
      </c>
      <c r="AU837" s="137">
        <f t="shared" si="229"/>
        <v>119389952.67159553</v>
      </c>
      <c r="AV837" s="137">
        <f t="shared" si="229"/>
        <v>139740049.93333304</v>
      </c>
      <c r="AW837" s="137">
        <f t="shared" si="229"/>
        <v>123079989.08997518</v>
      </c>
      <c r="AX837" s="137">
        <f t="shared" si="220"/>
        <v>119710208.9617227</v>
      </c>
      <c r="AY837" s="137">
        <v>26.623102190000001</v>
      </c>
      <c r="AZ837" s="137">
        <v>26.435235980000002</v>
      </c>
      <c r="BA837" s="137">
        <v>26.78780746</v>
      </c>
      <c r="BB837" s="137">
        <v>26.858041759999999</v>
      </c>
      <c r="BC837" s="137">
        <v>26.786561970000001</v>
      </c>
      <c r="BD837" s="137">
        <f t="shared" si="230"/>
        <v>103359961.00840248</v>
      </c>
      <c r="BE837" s="137">
        <f t="shared" si="230"/>
        <v>90740041.266177818</v>
      </c>
      <c r="BF837" s="137">
        <f t="shared" si="230"/>
        <v>115860010.50258383</v>
      </c>
      <c r="BG837" s="137">
        <f t="shared" si="230"/>
        <v>121639939.24470715</v>
      </c>
      <c r="BH837" s="137">
        <f t="shared" si="230"/>
        <v>115760030.80515824</v>
      </c>
      <c r="BI837" s="137">
        <f t="shared" si="221"/>
        <v>109471996.56540589</v>
      </c>
      <c r="BJ837" s="119">
        <f t="shared" si="231"/>
        <v>0.76916172060993726</v>
      </c>
      <c r="BK837" s="119">
        <f t="shared" si="231"/>
        <v>1.1071118630497918</v>
      </c>
      <c r="BL837" s="119">
        <f t="shared" si="231"/>
        <v>0.97043350725901145</v>
      </c>
      <c r="BM837" s="119">
        <f t="shared" si="231"/>
        <v>0.87047299111986109</v>
      </c>
      <c r="BN837" s="119">
        <f t="shared" si="231"/>
        <v>0.94052682049341241</v>
      </c>
      <c r="BO837" s="119">
        <f t="shared" si="222"/>
        <v>0.93154138050640278</v>
      </c>
      <c r="BP837" s="120" t="b">
        <v>1</v>
      </c>
      <c r="BQ837" s="121">
        <v>0.26436501205637586</v>
      </c>
      <c r="BR837" s="120">
        <v>-0.112745285</v>
      </c>
      <c r="BS837" s="120">
        <f t="shared" si="223"/>
        <v>0.92482654643655515</v>
      </c>
      <c r="BT837" s="120"/>
      <c r="BU837" s="122"/>
      <c r="BV837" s="123"/>
      <c r="BW837" s="124"/>
      <c r="BX837" s="143"/>
      <c r="BY837" s="146">
        <f t="shared" si="224"/>
        <v>0.69874825024584331</v>
      </c>
      <c r="BZ837" s="145"/>
      <c r="CA837" s="145">
        <f t="shared" si="225"/>
        <v>0.94446830866949583</v>
      </c>
      <c r="CB837" s="145" t="s">
        <v>8540</v>
      </c>
      <c r="CC837" s="145"/>
      <c r="CD837" s="147"/>
    </row>
    <row r="838" spans="1:82" x14ac:dyDescent="0.25">
      <c r="A838" s="124" t="s">
        <v>3393</v>
      </c>
      <c r="B838" s="124" t="s">
        <v>7933</v>
      </c>
      <c r="C838" s="125" t="s">
        <v>3394</v>
      </c>
      <c r="D838" s="125" t="s">
        <v>3395</v>
      </c>
      <c r="E838" s="118">
        <v>19</v>
      </c>
      <c r="F838" s="139">
        <v>27.882619859999998</v>
      </c>
      <c r="G838" s="137">
        <v>27.87373161</v>
      </c>
      <c r="H838" s="137">
        <v>28.67599869</v>
      </c>
      <c r="I838" s="137">
        <v>27.22673988</v>
      </c>
      <c r="J838" s="137">
        <v>28.728191379999998</v>
      </c>
      <c r="K838" s="137">
        <f t="shared" si="226"/>
        <v>247459958.38555381</v>
      </c>
      <c r="L838" s="137">
        <f t="shared" si="226"/>
        <v>245940077.58118257</v>
      </c>
      <c r="M838" s="137">
        <f t="shared" si="226"/>
        <v>428879967.50403297</v>
      </c>
      <c r="N838" s="137">
        <f t="shared" si="226"/>
        <v>157059925.82843575</v>
      </c>
      <c r="O838" s="137">
        <f t="shared" si="226"/>
        <v>444679723.09955513</v>
      </c>
      <c r="P838" s="137">
        <f t="shared" ref="P838:P901" si="232">AVERAGE(K838:O838)</f>
        <v>304803930.47975206</v>
      </c>
      <c r="Q838" s="137">
        <v>27.91650009</v>
      </c>
      <c r="R838" s="137">
        <v>27.995340349999999</v>
      </c>
      <c r="S838" s="137">
        <v>27.745605470000001</v>
      </c>
      <c r="T838" s="137">
        <v>27.365278239999999</v>
      </c>
      <c r="U838" s="137">
        <v>28.751077649999999</v>
      </c>
      <c r="V838" s="137">
        <f t="shared" si="227"/>
        <v>253340078.65326515</v>
      </c>
      <c r="W838" s="137">
        <f t="shared" si="227"/>
        <v>267569855.54115555</v>
      </c>
      <c r="X838" s="137">
        <f t="shared" si="227"/>
        <v>225039883.49979743</v>
      </c>
      <c r="Y838" s="137">
        <f t="shared" si="227"/>
        <v>172889886.7939927</v>
      </c>
      <c r="Z838" s="137">
        <f t="shared" si="227"/>
        <v>451790173.07708037</v>
      </c>
      <c r="AA838" s="137">
        <f t="shared" ref="AA838:AA901" si="233">AVERAGE(V838:Z838)</f>
        <v>274125975.5130583</v>
      </c>
      <c r="AB838" s="119">
        <f t="shared" si="228"/>
        <v>1.0237619059910688</v>
      </c>
      <c r="AC838" s="119">
        <f t="shared" si="228"/>
        <v>1.0879473495035927</v>
      </c>
      <c r="AD838" s="119">
        <f t="shared" si="228"/>
        <v>0.52471530626498952</v>
      </c>
      <c r="AE838" s="119">
        <f t="shared" si="228"/>
        <v>1.1007893062603937</v>
      </c>
      <c r="AF838" s="119">
        <f t="shared" si="228"/>
        <v>1.0159900476863735</v>
      </c>
      <c r="AG838" s="119">
        <f t="shared" ref="AG838:AG901" si="234">AVERAGE(AB838:AF838)</f>
        <v>0.95064078314128364</v>
      </c>
      <c r="AH838" s="120" t="b">
        <v>1</v>
      </c>
      <c r="AI838" s="121">
        <v>0.5785813373668709</v>
      </c>
      <c r="AJ838" s="120">
        <v>-0.122695923</v>
      </c>
      <c r="AK838" s="120">
        <f t="shared" ref="AK838:AK901" si="235">2^AJ838</f>
        <v>0.91846972787166081</v>
      </c>
      <c r="AL838" s="120"/>
      <c r="AM838" s="122"/>
      <c r="AN838" s="139">
        <v>27.82681084</v>
      </c>
      <c r="AO838" s="137">
        <v>27.628465649999999</v>
      </c>
      <c r="AP838" s="137">
        <v>27.548484800000001</v>
      </c>
      <c r="AQ838" s="137">
        <v>27.563255309999999</v>
      </c>
      <c r="AR838" s="137">
        <v>27.479619979999999</v>
      </c>
      <c r="AS838" s="137">
        <f t="shared" si="229"/>
        <v>238070040.87239245</v>
      </c>
      <c r="AT838" s="137">
        <f t="shared" si="229"/>
        <v>207489868.20076764</v>
      </c>
      <c r="AU838" s="137">
        <f t="shared" si="229"/>
        <v>196299982.05264875</v>
      </c>
      <c r="AV838" s="137">
        <f t="shared" si="229"/>
        <v>198320051.46191067</v>
      </c>
      <c r="AW838" s="137">
        <f t="shared" si="229"/>
        <v>187150022.39830551</v>
      </c>
      <c r="AX838" s="137">
        <f t="shared" ref="AX838:AX901" si="236">AVERAGE(AS838:AW838)</f>
        <v>205465992.99720499</v>
      </c>
      <c r="AY838" s="137">
        <v>27.724294660000002</v>
      </c>
      <c r="AZ838" s="137">
        <v>27.548191070000001</v>
      </c>
      <c r="BA838" s="137">
        <v>27.73479652</v>
      </c>
      <c r="BB838" s="137">
        <v>27.557933810000002</v>
      </c>
      <c r="BC838" s="137">
        <v>27.50982857</v>
      </c>
      <c r="BD838" s="137">
        <f t="shared" si="230"/>
        <v>221740131.7764999</v>
      </c>
      <c r="BE838" s="137">
        <f t="shared" si="230"/>
        <v>196260019.81333917</v>
      </c>
      <c r="BF838" s="137">
        <f t="shared" si="230"/>
        <v>223360141.54405895</v>
      </c>
      <c r="BG838" s="137">
        <f t="shared" si="230"/>
        <v>197589879.02538034</v>
      </c>
      <c r="BH838" s="137">
        <f t="shared" si="230"/>
        <v>191110071.57410362</v>
      </c>
      <c r="BI838" s="137">
        <f t="shared" ref="BI838:BI901" si="237">AVERAGE(BD838:BH838)</f>
        <v>206012048.74667639</v>
      </c>
      <c r="BJ838" s="119">
        <f t="shared" si="231"/>
        <v>0.93140712272719139</v>
      </c>
      <c r="BK838" s="119">
        <f t="shared" si="231"/>
        <v>0.94587760604984128</v>
      </c>
      <c r="BL838" s="119">
        <f t="shared" si="231"/>
        <v>1.1378510543325089</v>
      </c>
      <c r="BM838" s="119">
        <f t="shared" si="231"/>
        <v>0.99631821174335189</v>
      </c>
      <c r="BN838" s="119">
        <f t="shared" si="231"/>
        <v>1.0211597579580838</v>
      </c>
      <c r="BO838" s="119">
        <f t="shared" ref="BO838:BO901" si="238">AVERAGE(BJ838:BN838)</f>
        <v>1.0065227505621954</v>
      </c>
      <c r="BP838" s="120" t="b">
        <v>1</v>
      </c>
      <c r="BQ838" s="121">
        <v>0.91699895551942301</v>
      </c>
      <c r="BR838" s="120">
        <v>5.6816100000000001E-3</v>
      </c>
      <c r="BS838" s="120">
        <f t="shared" ref="BS838:BS901" si="239">2^BR838</f>
        <v>1.0039459568203026</v>
      </c>
      <c r="BT838" s="120"/>
      <c r="BU838" s="122"/>
      <c r="BV838" s="123"/>
      <c r="BW838" s="124"/>
      <c r="BX838" s="143"/>
      <c r="BY838" s="146">
        <f t="shared" ref="BY838:BY901" si="240">TTEST(AB838:AF838,BJ838:BN838,2,3)</f>
        <v>0.64472285312189592</v>
      </c>
      <c r="BZ838" s="145"/>
      <c r="CA838" s="145">
        <f t="shared" si="225"/>
        <v>0.94448017455174382</v>
      </c>
      <c r="CB838" s="145" t="s">
        <v>8540</v>
      </c>
      <c r="CC838" s="145"/>
      <c r="CD838" s="147"/>
    </row>
    <row r="839" spans="1:82" x14ac:dyDescent="0.25">
      <c r="A839" s="124" t="s">
        <v>4707</v>
      </c>
      <c r="B839" s="124" t="s">
        <v>8088</v>
      </c>
      <c r="C839" s="125" t="s">
        <v>4708</v>
      </c>
      <c r="D839" s="125" t="s">
        <v>4709</v>
      </c>
      <c r="E839" s="118">
        <v>7</v>
      </c>
      <c r="F839" s="139">
        <v>21.183074950000002</v>
      </c>
      <c r="G839" s="137">
        <v>21.036308290000001</v>
      </c>
      <c r="H839" s="137">
        <v>21.193220140000001</v>
      </c>
      <c r="I839" s="137">
        <v>21.300449369999999</v>
      </c>
      <c r="J839" s="137">
        <v>21.511087419999999</v>
      </c>
      <c r="K839" s="137">
        <f t="shared" si="226"/>
        <v>2380898.9327749377</v>
      </c>
      <c r="L839" s="137">
        <f t="shared" si="226"/>
        <v>2150600.7519891229</v>
      </c>
      <c r="M839" s="137">
        <f t="shared" si="226"/>
        <v>2397700.6822353899</v>
      </c>
      <c r="N839" s="137">
        <f t="shared" si="226"/>
        <v>2582701.3020974742</v>
      </c>
      <c r="O839" s="137">
        <f t="shared" si="226"/>
        <v>2988701.5772530604</v>
      </c>
      <c r="P839" s="137">
        <f t="shared" si="232"/>
        <v>2500120.6492699971</v>
      </c>
      <c r="Q839" s="137">
        <v>20.39037132</v>
      </c>
      <c r="R839" s="137">
        <v>20.84130287</v>
      </c>
      <c r="S839" s="137">
        <v>20.60313416</v>
      </c>
      <c r="T839" s="137">
        <v>20.97253036</v>
      </c>
      <c r="U839" s="137">
        <v>21.94820786</v>
      </c>
      <c r="V839" s="137">
        <f t="shared" si="227"/>
        <v>1374400.77078606</v>
      </c>
      <c r="W839" s="137">
        <f t="shared" si="227"/>
        <v>1878699.4688559</v>
      </c>
      <c r="X839" s="137">
        <f t="shared" si="227"/>
        <v>1592800.5128341748</v>
      </c>
      <c r="Y839" s="137">
        <f t="shared" si="227"/>
        <v>2057598.9202055826</v>
      </c>
      <c r="Z839" s="137">
        <f t="shared" si="227"/>
        <v>4046400.97762975</v>
      </c>
      <c r="AA839" s="137">
        <f t="shared" si="233"/>
        <v>2189980.1300622933</v>
      </c>
      <c r="AB839" s="119">
        <f t="shared" si="228"/>
        <v>0.57726128222679152</v>
      </c>
      <c r="AC839" s="119">
        <f t="shared" si="228"/>
        <v>0.87356961403378219</v>
      </c>
      <c r="AD839" s="119">
        <f t="shared" si="228"/>
        <v>0.66430331552026667</v>
      </c>
      <c r="AE839" s="119">
        <f t="shared" si="228"/>
        <v>0.79668481931478363</v>
      </c>
      <c r="AF839" s="119">
        <f t="shared" si="228"/>
        <v>1.3538993014313694</v>
      </c>
      <c r="AG839" s="119">
        <f t="shared" si="234"/>
        <v>0.85314366650539863</v>
      </c>
      <c r="AH839" s="120" t="b">
        <v>1</v>
      </c>
      <c r="AI839" s="121">
        <v>0.23444069814255042</v>
      </c>
      <c r="AJ839" s="120">
        <v>-0.29371871900000002</v>
      </c>
      <c r="AK839" s="120">
        <f t="shared" si="235"/>
        <v>0.81579653297659649</v>
      </c>
      <c r="AL839" s="120"/>
      <c r="AM839" s="122"/>
      <c r="AN839" s="139">
        <v>20.716156009999999</v>
      </c>
      <c r="AO839" s="137">
        <v>19.61563301</v>
      </c>
      <c r="AP839" s="137">
        <v>20.469709399999999</v>
      </c>
      <c r="AQ839" s="137">
        <v>21.44672585</v>
      </c>
      <c r="AR839" s="137">
        <v>20.379199979999999</v>
      </c>
      <c r="AS839" s="137">
        <f t="shared" si="229"/>
        <v>1722599.6469260417</v>
      </c>
      <c r="AT839" s="137">
        <f t="shared" si="229"/>
        <v>803329.87818912673</v>
      </c>
      <c r="AU839" s="137">
        <f t="shared" si="229"/>
        <v>1452100.0217416834</v>
      </c>
      <c r="AV839" s="137">
        <f t="shared" si="229"/>
        <v>2858299.8705104617</v>
      </c>
      <c r="AW839" s="137">
        <f t="shared" si="229"/>
        <v>1363799.357835287</v>
      </c>
      <c r="AX839" s="137">
        <f t="shared" si="236"/>
        <v>1640025.7550405203</v>
      </c>
      <c r="AY839" s="137">
        <v>20.29131508</v>
      </c>
      <c r="AZ839" s="137">
        <v>20.237014769999998</v>
      </c>
      <c r="BA839" s="137">
        <v>20.335163120000001</v>
      </c>
      <c r="BB839" s="137">
        <v>20.87357712</v>
      </c>
      <c r="BC839" s="137">
        <v>19.75590515</v>
      </c>
      <c r="BD839" s="137">
        <f t="shared" si="230"/>
        <v>1283200.4124989666</v>
      </c>
      <c r="BE839" s="137">
        <f t="shared" si="230"/>
        <v>1235800.7898821544</v>
      </c>
      <c r="BF839" s="137">
        <f t="shared" si="230"/>
        <v>1322799.633273337</v>
      </c>
      <c r="BG839" s="137">
        <f t="shared" si="230"/>
        <v>1921201.1145956013</v>
      </c>
      <c r="BH839" s="137">
        <f t="shared" si="230"/>
        <v>885360.29499627824</v>
      </c>
      <c r="BI839" s="137">
        <f t="shared" si="237"/>
        <v>1329672.4490492675</v>
      </c>
      <c r="BJ839" s="119">
        <f t="shared" si="231"/>
        <v>0.74492086120464629</v>
      </c>
      <c r="BK839" s="119">
        <f t="shared" si="231"/>
        <v>1.5383478486669853</v>
      </c>
      <c r="BL839" s="119">
        <f t="shared" si="231"/>
        <v>0.91095627950390057</v>
      </c>
      <c r="BM839" s="119">
        <f t="shared" si="231"/>
        <v>0.67214820054989377</v>
      </c>
      <c r="BN839" s="119">
        <f t="shared" si="231"/>
        <v>0.64918661965172131</v>
      </c>
      <c r="BO839" s="119">
        <f t="shared" si="238"/>
        <v>0.90311196191542942</v>
      </c>
      <c r="BP839" s="120" t="b">
        <v>1</v>
      </c>
      <c r="BQ839" s="121">
        <v>0.37695012876331918</v>
      </c>
      <c r="BR839" s="120">
        <v>-0.226889801</v>
      </c>
      <c r="BS839" s="120">
        <f t="shared" si="239"/>
        <v>0.85447500672377041</v>
      </c>
      <c r="BT839" s="120"/>
      <c r="BU839" s="122"/>
      <c r="BV839" s="123"/>
      <c r="BW839" s="124"/>
      <c r="BX839" s="143"/>
      <c r="BY839" s="146">
        <f t="shared" si="240"/>
        <v>0.82114238195075084</v>
      </c>
      <c r="BZ839" s="145"/>
      <c r="CA839" s="145">
        <f t="shared" ref="CA839:CA902" si="241">AG839/BO839</f>
        <v>0.94467098486432188</v>
      </c>
      <c r="CB839" s="145" t="s">
        <v>8540</v>
      </c>
      <c r="CC839" s="145"/>
      <c r="CD839" s="147"/>
    </row>
    <row r="840" spans="1:82" x14ac:dyDescent="0.25">
      <c r="A840" s="124" t="s">
        <v>4514</v>
      </c>
      <c r="B840" s="124" t="s">
        <v>8067</v>
      </c>
      <c r="C840" s="125" t="s">
        <v>4515</v>
      </c>
      <c r="D840" s="125" t="s">
        <v>4516</v>
      </c>
      <c r="E840" s="118">
        <v>8</v>
      </c>
      <c r="F840" s="139">
        <v>24.211484909999999</v>
      </c>
      <c r="G840" s="137">
        <v>24.714605330000001</v>
      </c>
      <c r="H840" s="137">
        <v>24.1695919</v>
      </c>
      <c r="I840" s="137">
        <v>24.472278589999998</v>
      </c>
      <c r="J840" s="137">
        <v>23.836149219999999</v>
      </c>
      <c r="K840" s="137">
        <f t="shared" si="226"/>
        <v>19425991.638891105</v>
      </c>
      <c r="L840" s="137">
        <f t="shared" si="226"/>
        <v>27531985.701009091</v>
      </c>
      <c r="M840" s="137">
        <f t="shared" si="226"/>
        <v>18870010.631828181</v>
      </c>
      <c r="N840" s="137">
        <f t="shared" si="226"/>
        <v>23275012.228888508</v>
      </c>
      <c r="O840" s="137">
        <f t="shared" si="226"/>
        <v>14976002.239655402</v>
      </c>
      <c r="P840" s="137">
        <f t="shared" si="232"/>
        <v>20815800.488054458</v>
      </c>
      <c r="Q840" s="137">
        <v>23.91679573</v>
      </c>
      <c r="R840" s="137">
        <v>24.298521040000001</v>
      </c>
      <c r="S840" s="137">
        <v>24.59804153</v>
      </c>
      <c r="T840" s="137">
        <v>24.116880420000001</v>
      </c>
      <c r="U840" s="137">
        <v>23.70355988</v>
      </c>
      <c r="V840" s="137">
        <f t="shared" si="227"/>
        <v>15836999.933544395</v>
      </c>
      <c r="W840" s="137">
        <f t="shared" si="227"/>
        <v>20634012.215539027</v>
      </c>
      <c r="X840" s="137">
        <f t="shared" si="227"/>
        <v>25395006.897243842</v>
      </c>
      <c r="Y840" s="137">
        <f t="shared" si="227"/>
        <v>18193003.717656426</v>
      </c>
      <c r="Z840" s="137">
        <f t="shared" si="227"/>
        <v>13661001.150067873</v>
      </c>
      <c r="AA840" s="137">
        <f t="shared" si="233"/>
        <v>18744004.782810312</v>
      </c>
      <c r="AB840" s="119">
        <f t="shared" si="228"/>
        <v>0.81524795376924297</v>
      </c>
      <c r="AC840" s="119">
        <f t="shared" si="228"/>
        <v>0.74945601234940196</v>
      </c>
      <c r="AD840" s="119">
        <f t="shared" si="228"/>
        <v>1.3457865706980527</v>
      </c>
      <c r="AE840" s="119">
        <f t="shared" si="228"/>
        <v>0.78165388437801164</v>
      </c>
      <c r="AF840" s="119">
        <f t="shared" si="228"/>
        <v>0.91219278225630218</v>
      </c>
      <c r="AG840" s="119">
        <f t="shared" si="234"/>
        <v>0.92086744069020232</v>
      </c>
      <c r="AH840" s="120" t="b">
        <v>1</v>
      </c>
      <c r="AI840" s="121">
        <v>0.37119115927321483</v>
      </c>
      <c r="AJ840" s="120">
        <v>-0.154062271</v>
      </c>
      <c r="AK840" s="120">
        <f t="shared" si="235"/>
        <v>0.8987163345093846</v>
      </c>
      <c r="AL840" s="120"/>
      <c r="AM840" s="122"/>
      <c r="AN840" s="139">
        <v>22.899677279999999</v>
      </c>
      <c r="AO840" s="137">
        <v>23.13753891</v>
      </c>
      <c r="AP840" s="137">
        <v>23.216955179999999</v>
      </c>
      <c r="AQ840" s="137">
        <v>22.892135620000001</v>
      </c>
      <c r="AR840" s="137">
        <v>23.294458389999999</v>
      </c>
      <c r="AS840" s="137">
        <f t="shared" si="229"/>
        <v>7825097.4060039409</v>
      </c>
      <c r="AT840" s="137">
        <f t="shared" si="229"/>
        <v>9227695.1330181882</v>
      </c>
      <c r="AU840" s="137">
        <f t="shared" si="229"/>
        <v>9749894.517559072</v>
      </c>
      <c r="AV840" s="137">
        <f t="shared" si="229"/>
        <v>7784298.5933576087</v>
      </c>
      <c r="AW840" s="137">
        <f t="shared" si="229"/>
        <v>10287994.138310011</v>
      </c>
      <c r="AX840" s="137">
        <f t="shared" si="236"/>
        <v>8974995.9576497637</v>
      </c>
      <c r="AY840" s="137">
        <v>22.751174930000001</v>
      </c>
      <c r="AZ840" s="137">
        <v>23.384428020000001</v>
      </c>
      <c r="BA840" s="137">
        <v>23.136100769999999</v>
      </c>
      <c r="BB840" s="137">
        <v>22.895486829999999</v>
      </c>
      <c r="BC840" s="137">
        <v>23.035905840000002</v>
      </c>
      <c r="BD840" s="137">
        <f t="shared" si="230"/>
        <v>7059697.4691465925</v>
      </c>
      <c r="BE840" s="137">
        <f t="shared" si="230"/>
        <v>10950003.688433658</v>
      </c>
      <c r="BF840" s="137">
        <f t="shared" si="230"/>
        <v>9218501.155849658</v>
      </c>
      <c r="BG840" s="137">
        <f t="shared" si="230"/>
        <v>7802401.6160482122</v>
      </c>
      <c r="BH840" s="137">
        <f t="shared" si="230"/>
        <v>8600003.6413839068</v>
      </c>
      <c r="BI840" s="137">
        <f t="shared" si="237"/>
        <v>8726121.514172405</v>
      </c>
      <c r="BJ840" s="119">
        <f t="shared" si="231"/>
        <v>0.90218652917085962</v>
      </c>
      <c r="BK840" s="119">
        <f t="shared" si="231"/>
        <v>1.1866455849037287</v>
      </c>
      <c r="BL840" s="119">
        <f t="shared" si="231"/>
        <v>0.94549752710120083</v>
      </c>
      <c r="BM840" s="119">
        <f t="shared" si="231"/>
        <v>1.0023255817429781</v>
      </c>
      <c r="BN840" s="119">
        <f t="shared" si="231"/>
        <v>0.83592618014424847</v>
      </c>
      <c r="BO840" s="119">
        <f t="shared" si="238"/>
        <v>0.9745162806126032</v>
      </c>
      <c r="BP840" s="120" t="b">
        <v>1</v>
      </c>
      <c r="BQ840" s="121">
        <v>0.60656894413602902</v>
      </c>
      <c r="BR840" s="120">
        <v>-4.7533798000000002E-2</v>
      </c>
      <c r="BS840" s="120">
        <f t="shared" si="239"/>
        <v>0.96758895218165719</v>
      </c>
      <c r="BT840" s="120"/>
      <c r="BU840" s="122"/>
      <c r="BV840" s="123"/>
      <c r="BW840" s="124"/>
      <c r="BX840" s="143"/>
      <c r="BY840" s="146">
        <f t="shared" si="240"/>
        <v>0.6819337245910787</v>
      </c>
      <c r="BZ840" s="145"/>
      <c r="CA840" s="145">
        <f t="shared" si="241"/>
        <v>0.94494823638177083</v>
      </c>
      <c r="CB840" s="145" t="s">
        <v>8540</v>
      </c>
      <c r="CC840" s="145"/>
      <c r="CD840" s="147"/>
    </row>
    <row r="841" spans="1:82" x14ac:dyDescent="0.25">
      <c r="A841" s="124" t="s">
        <v>4753</v>
      </c>
      <c r="B841" s="124" t="s">
        <v>8093</v>
      </c>
      <c r="C841" s="125" t="s">
        <v>4754</v>
      </c>
      <c r="D841" s="125" t="s">
        <v>4755</v>
      </c>
      <c r="E841" s="118">
        <v>16</v>
      </c>
      <c r="F841" s="139">
        <v>24.045352940000001</v>
      </c>
      <c r="G841" s="137">
        <v>24.26004601</v>
      </c>
      <c r="H841" s="137">
        <v>23.642181399999998</v>
      </c>
      <c r="I841" s="137">
        <v>23.860223770000001</v>
      </c>
      <c r="J841" s="137">
        <v>24.511472699999999</v>
      </c>
      <c r="K841" s="137">
        <f t="shared" si="226"/>
        <v>17313006.467594005</v>
      </c>
      <c r="L841" s="137">
        <f t="shared" si="226"/>
        <v>20090999.608742919</v>
      </c>
      <c r="M841" s="137">
        <f t="shared" si="226"/>
        <v>13091992.997006901</v>
      </c>
      <c r="N841" s="137">
        <f t="shared" si="226"/>
        <v>15228006.657993145</v>
      </c>
      <c r="O841" s="137">
        <f t="shared" si="226"/>
        <v>23915998.670130245</v>
      </c>
      <c r="P841" s="137">
        <f t="shared" si="232"/>
        <v>17928000.88029344</v>
      </c>
      <c r="Q841" s="137">
        <v>23.860128400000001</v>
      </c>
      <c r="R841" s="137">
        <v>23.99843216</v>
      </c>
      <c r="S841" s="137">
        <v>23.66828156</v>
      </c>
      <c r="T841" s="137">
        <v>23.881290440000001</v>
      </c>
      <c r="U841" s="137">
        <v>24.348070140000001</v>
      </c>
      <c r="V841" s="137">
        <f t="shared" si="227"/>
        <v>15227000.037083969</v>
      </c>
      <c r="W841" s="137">
        <f t="shared" si="227"/>
        <v>16758993.366723876</v>
      </c>
      <c r="X841" s="137">
        <f t="shared" si="227"/>
        <v>13330998.985739289</v>
      </c>
      <c r="Y841" s="137">
        <f t="shared" si="227"/>
        <v>15452002.06826373</v>
      </c>
      <c r="Z841" s="137">
        <f t="shared" si="227"/>
        <v>21354993.750654247</v>
      </c>
      <c r="AA841" s="137">
        <f t="shared" si="233"/>
        <v>16424797.641693022</v>
      </c>
      <c r="AB841" s="119">
        <f t="shared" si="228"/>
        <v>0.87951217863780251</v>
      </c>
      <c r="AC841" s="119">
        <f t="shared" si="228"/>
        <v>0.83415428266849068</v>
      </c>
      <c r="AD841" s="119">
        <f t="shared" si="228"/>
        <v>1.0182558903588652</v>
      </c>
      <c r="AE841" s="119">
        <f t="shared" si="228"/>
        <v>1.0147094373742613</v>
      </c>
      <c r="AF841" s="119">
        <f t="shared" si="228"/>
        <v>0.89291666407915671</v>
      </c>
      <c r="AG841" s="119">
        <f t="shared" si="234"/>
        <v>0.9279096906237152</v>
      </c>
      <c r="AH841" s="120" t="b">
        <v>1</v>
      </c>
      <c r="AI841" s="121">
        <v>0.12390696031548867</v>
      </c>
      <c r="AJ841" s="120">
        <v>-0.112614822</v>
      </c>
      <c r="AK841" s="120">
        <f t="shared" si="235"/>
        <v>0.92491018233875288</v>
      </c>
      <c r="AL841" s="120"/>
      <c r="AM841" s="122"/>
      <c r="AN841" s="139">
        <v>23.544864650000001</v>
      </c>
      <c r="AO841" s="137">
        <v>23.77766037</v>
      </c>
      <c r="AP841" s="137">
        <v>23.92859077</v>
      </c>
      <c r="AQ841" s="137">
        <v>23.789649959999998</v>
      </c>
      <c r="AR841" s="137">
        <v>23.647571559999999</v>
      </c>
      <c r="AS841" s="137">
        <f t="shared" si="229"/>
        <v>12238001.539643316</v>
      </c>
      <c r="AT841" s="137">
        <f t="shared" si="229"/>
        <v>14380997.079347584</v>
      </c>
      <c r="AU841" s="137">
        <f t="shared" si="229"/>
        <v>15967009.207794612</v>
      </c>
      <c r="AV841" s="137">
        <f t="shared" si="229"/>
        <v>14501009.074032353</v>
      </c>
      <c r="AW841" s="137">
        <f t="shared" si="229"/>
        <v>13140998.453012291</v>
      </c>
      <c r="AX841" s="137">
        <f t="shared" si="236"/>
        <v>14045603.070766032</v>
      </c>
      <c r="AY841" s="137">
        <v>23.349893569999999</v>
      </c>
      <c r="AZ841" s="137">
        <v>23.557657240000001</v>
      </c>
      <c r="BA841" s="137">
        <v>23.827646260000002</v>
      </c>
      <c r="BB841" s="137">
        <v>24.159078600000001</v>
      </c>
      <c r="BC841" s="137">
        <v>23.575540539999999</v>
      </c>
      <c r="BD841" s="137">
        <f t="shared" si="230"/>
        <v>10691000.752910025</v>
      </c>
      <c r="BE841" s="137">
        <f t="shared" si="230"/>
        <v>12347000.246368369</v>
      </c>
      <c r="BF841" s="137">
        <f t="shared" si="230"/>
        <v>14887996.236232204</v>
      </c>
      <c r="BG841" s="137">
        <f t="shared" si="230"/>
        <v>18732999.701637894</v>
      </c>
      <c r="BH841" s="137">
        <f t="shared" si="230"/>
        <v>12501003.205319162</v>
      </c>
      <c r="BI841" s="137">
        <f t="shared" si="237"/>
        <v>13832000.028493533</v>
      </c>
      <c r="BJ841" s="119">
        <f t="shared" si="231"/>
        <v>0.87359040757414563</v>
      </c>
      <c r="BK841" s="119">
        <f t="shared" si="231"/>
        <v>0.85856357373855396</v>
      </c>
      <c r="BL841" s="119">
        <f t="shared" si="231"/>
        <v>0.93242234926277445</v>
      </c>
      <c r="BM841" s="119">
        <f t="shared" si="231"/>
        <v>1.291841112987369</v>
      </c>
      <c r="BN841" s="119">
        <f t="shared" si="231"/>
        <v>0.95129782185261391</v>
      </c>
      <c r="BO841" s="119">
        <f t="shared" si="238"/>
        <v>0.98154305308309142</v>
      </c>
      <c r="BP841" s="120" t="b">
        <v>1</v>
      </c>
      <c r="BQ841" s="121">
        <v>0.70370613454843534</v>
      </c>
      <c r="BR841" s="120">
        <v>-4.3704224E-2</v>
      </c>
      <c r="BS841" s="120">
        <f t="shared" si="239"/>
        <v>0.9701607887301561</v>
      </c>
      <c r="BT841" s="120"/>
      <c r="BU841" s="122"/>
      <c r="BV841" s="123"/>
      <c r="BW841" s="124"/>
      <c r="BX841" s="143"/>
      <c r="BY841" s="146">
        <f t="shared" si="240"/>
        <v>0.56519491564712798</v>
      </c>
      <c r="BZ841" s="145"/>
      <c r="CA841" s="145">
        <f t="shared" si="241"/>
        <v>0.94535811517293078</v>
      </c>
      <c r="CB841" s="145" t="s">
        <v>8540</v>
      </c>
      <c r="CC841" s="145"/>
      <c r="CD841" s="147"/>
    </row>
    <row r="842" spans="1:82" x14ac:dyDescent="0.25">
      <c r="A842" s="124" t="s">
        <v>4675</v>
      </c>
      <c r="B842" s="124" t="s">
        <v>8085</v>
      </c>
      <c r="C842" s="125" t="s">
        <v>4676</v>
      </c>
      <c r="D842" s="125" t="s">
        <v>4677</v>
      </c>
      <c r="E842" s="118">
        <v>21</v>
      </c>
      <c r="F842" s="139">
        <v>27.280296329999999</v>
      </c>
      <c r="G842" s="137">
        <v>27.406410220000001</v>
      </c>
      <c r="H842" s="137">
        <v>26.51782227</v>
      </c>
      <c r="I842" s="137">
        <v>27.10269547</v>
      </c>
      <c r="J842" s="137">
        <v>26.969718929999999</v>
      </c>
      <c r="K842" s="137">
        <f t="shared" si="226"/>
        <v>162999955.53495637</v>
      </c>
      <c r="L842" s="137">
        <f t="shared" si="226"/>
        <v>177890005.97013402</v>
      </c>
      <c r="M842" s="137">
        <f t="shared" si="226"/>
        <v>96085957.654331073</v>
      </c>
      <c r="N842" s="137">
        <f t="shared" si="226"/>
        <v>144120015.38641581</v>
      </c>
      <c r="O842" s="137">
        <f t="shared" si="226"/>
        <v>131429959.0418829</v>
      </c>
      <c r="P842" s="137">
        <f t="shared" si="232"/>
        <v>142505178.71754402</v>
      </c>
      <c r="Q842" s="137">
        <v>26.971036909999999</v>
      </c>
      <c r="R842" s="137">
        <v>27.043226239999999</v>
      </c>
      <c r="S842" s="137">
        <v>27.09073257</v>
      </c>
      <c r="T842" s="137">
        <v>26.892612459999999</v>
      </c>
      <c r="U842" s="137">
        <v>26.861122129999998</v>
      </c>
      <c r="V842" s="137">
        <f t="shared" si="227"/>
        <v>131550082.2837799</v>
      </c>
      <c r="W842" s="137">
        <f t="shared" si="227"/>
        <v>138300031.09893593</v>
      </c>
      <c r="X842" s="137">
        <f t="shared" si="227"/>
        <v>142929905.99692565</v>
      </c>
      <c r="Y842" s="137">
        <f t="shared" si="227"/>
        <v>124589950.19705203</v>
      </c>
      <c r="Z842" s="137">
        <f t="shared" si="227"/>
        <v>121899936.20174411</v>
      </c>
      <c r="AA842" s="137">
        <f t="shared" si="233"/>
        <v>131853981.15568753</v>
      </c>
      <c r="AB842" s="119">
        <f t="shared" si="228"/>
        <v>0.80705593969053668</v>
      </c>
      <c r="AC842" s="119">
        <f t="shared" si="228"/>
        <v>0.77744688547683305</v>
      </c>
      <c r="AD842" s="119">
        <f t="shared" si="228"/>
        <v>1.4875212724747515</v>
      </c>
      <c r="AE842" s="119">
        <f t="shared" si="228"/>
        <v>0.86448748886822135</v>
      </c>
      <c r="AF842" s="119">
        <f t="shared" si="228"/>
        <v>0.92748972220936432</v>
      </c>
      <c r="AG842" s="119">
        <f t="shared" si="234"/>
        <v>0.9728002617439413</v>
      </c>
      <c r="AH842" s="120" t="b">
        <v>1</v>
      </c>
      <c r="AI842" s="121">
        <v>0.64813455308401968</v>
      </c>
      <c r="AJ842" s="120">
        <v>-8.3642577999999995E-2</v>
      </c>
      <c r="AK842" s="120">
        <f t="shared" si="235"/>
        <v>0.94367201295253733</v>
      </c>
      <c r="AL842" s="120"/>
      <c r="AM842" s="122"/>
      <c r="AN842" s="139">
        <v>26.049097060000001</v>
      </c>
      <c r="AO842" s="137">
        <v>26.14784813</v>
      </c>
      <c r="AP842" s="137">
        <v>26.36854744</v>
      </c>
      <c r="AQ842" s="137">
        <v>26.51107979</v>
      </c>
      <c r="AR842" s="137">
        <v>26.3478508</v>
      </c>
      <c r="AS842" s="137">
        <f t="shared" si="229"/>
        <v>69431983.958789706</v>
      </c>
      <c r="AT842" s="137">
        <f t="shared" si="229"/>
        <v>74350964.9316172</v>
      </c>
      <c r="AU842" s="137">
        <f t="shared" si="229"/>
        <v>86641052.928468883</v>
      </c>
      <c r="AV842" s="137">
        <f t="shared" si="229"/>
        <v>95637944.669120386</v>
      </c>
      <c r="AW842" s="137">
        <f t="shared" si="229"/>
        <v>85406989.17221351</v>
      </c>
      <c r="AX842" s="137">
        <f t="shared" si="236"/>
        <v>82293787.132041931</v>
      </c>
      <c r="AY842" s="137">
        <v>26.201986309999999</v>
      </c>
      <c r="AZ842" s="137">
        <v>26.1993103</v>
      </c>
      <c r="BA842" s="137">
        <v>26.322168349999998</v>
      </c>
      <c r="BB842" s="137">
        <v>26.565988539999999</v>
      </c>
      <c r="BC842" s="137">
        <v>26.331577299999999</v>
      </c>
      <c r="BD842" s="137">
        <f t="shared" si="230"/>
        <v>77194049.719081715</v>
      </c>
      <c r="BE842" s="137">
        <f t="shared" si="230"/>
        <v>77050997.598214194</v>
      </c>
      <c r="BF842" s="137">
        <f t="shared" si="230"/>
        <v>83900050.892857</v>
      </c>
      <c r="BG842" s="137">
        <f t="shared" si="230"/>
        <v>99348065.508093104</v>
      </c>
      <c r="BH842" s="137">
        <f t="shared" si="230"/>
        <v>84449017.343251601</v>
      </c>
      <c r="BI842" s="137">
        <f t="shared" si="237"/>
        <v>84388436.212299526</v>
      </c>
      <c r="BJ842" s="119">
        <f t="shared" si="231"/>
        <v>1.1117938062219144</v>
      </c>
      <c r="BK842" s="119">
        <f t="shared" si="231"/>
        <v>1.036314695701398</v>
      </c>
      <c r="BL842" s="119">
        <f t="shared" si="231"/>
        <v>0.96836370354507506</v>
      </c>
      <c r="BM842" s="119">
        <f t="shared" si="231"/>
        <v>1.0387933978695241</v>
      </c>
      <c r="BN842" s="119">
        <f t="shared" si="231"/>
        <v>0.98878344924406281</v>
      </c>
      <c r="BO842" s="119">
        <f t="shared" si="238"/>
        <v>1.0288098105163948</v>
      </c>
      <c r="BP842" s="120" t="b">
        <v>1</v>
      </c>
      <c r="BQ842" s="121">
        <v>0.31727852947905882</v>
      </c>
      <c r="BR842" s="120">
        <v>3.9321518E-2</v>
      </c>
      <c r="BS842" s="120">
        <f t="shared" si="239"/>
        <v>1.0276304308551223</v>
      </c>
      <c r="BT842" s="120"/>
      <c r="BU842" s="122"/>
      <c r="BV842" s="123"/>
      <c r="BW842" s="124"/>
      <c r="BX842" s="143"/>
      <c r="BY842" s="146">
        <f t="shared" si="240"/>
        <v>0.69508623028438343</v>
      </c>
      <c r="BZ842" s="145"/>
      <c r="CA842" s="145">
        <f t="shared" si="241"/>
        <v>0.94555888931080434</v>
      </c>
      <c r="CB842" s="145" t="s">
        <v>8540</v>
      </c>
      <c r="CC842" s="145"/>
      <c r="CD842" s="147"/>
    </row>
    <row r="843" spans="1:82" x14ac:dyDescent="0.25">
      <c r="A843" s="124" t="s">
        <v>1014</v>
      </c>
      <c r="B843" s="124" t="s">
        <v>1015</v>
      </c>
      <c r="C843" s="125" t="s">
        <v>1016</v>
      </c>
      <c r="D843" s="125" t="s">
        <v>1017</v>
      </c>
      <c r="E843" s="118">
        <v>5</v>
      </c>
      <c r="F843" s="139">
        <v>23.08152771</v>
      </c>
      <c r="G843" s="137">
        <v>22.99690056</v>
      </c>
      <c r="H843" s="137">
        <v>22.145910260000001</v>
      </c>
      <c r="I843" s="137">
        <v>22.544298170000001</v>
      </c>
      <c r="J843" s="137">
        <v>23.837978360000001</v>
      </c>
      <c r="K843" s="137">
        <f t="shared" si="226"/>
        <v>8876304.3825032506</v>
      </c>
      <c r="L843" s="137">
        <f t="shared" si="226"/>
        <v>8370605.5270853452</v>
      </c>
      <c r="M843" s="137">
        <f t="shared" si="226"/>
        <v>4640697.5996435592</v>
      </c>
      <c r="N843" s="137">
        <f t="shared" si="226"/>
        <v>6116598.5912459493</v>
      </c>
      <c r="O843" s="137">
        <f t="shared" si="226"/>
        <v>14995001.804164641</v>
      </c>
      <c r="P843" s="137">
        <f t="shared" si="232"/>
        <v>8599841.5809285492</v>
      </c>
      <c r="Q843" s="137">
        <v>22.866821290000001</v>
      </c>
      <c r="R843" s="137">
        <v>23.04746819</v>
      </c>
      <c r="S843" s="137">
        <v>22.743328089999999</v>
      </c>
      <c r="T843" s="137">
        <v>22.69227982</v>
      </c>
      <c r="U843" s="137">
        <v>23.444807050000001</v>
      </c>
      <c r="V843" s="137">
        <f t="shared" si="227"/>
        <v>7648902.3016880751</v>
      </c>
      <c r="W843" s="137">
        <f t="shared" si="227"/>
        <v>8669204.5309337806</v>
      </c>
      <c r="X843" s="137">
        <f t="shared" si="227"/>
        <v>7021403.9026036104</v>
      </c>
      <c r="Y843" s="137">
        <f t="shared" si="227"/>
        <v>6777302.895242298</v>
      </c>
      <c r="Z843" s="137">
        <f t="shared" si="227"/>
        <v>11418003.310913177</v>
      </c>
      <c r="AA843" s="137">
        <f t="shared" si="233"/>
        <v>8306963.3882761877</v>
      </c>
      <c r="AB843" s="119">
        <f t="shared" si="228"/>
        <v>0.86172149715431123</v>
      </c>
      <c r="AC843" s="119">
        <f t="shared" si="228"/>
        <v>1.0356723301417368</v>
      </c>
      <c r="AD843" s="119">
        <f t="shared" si="228"/>
        <v>1.5130061271699555</v>
      </c>
      <c r="AE843" s="119">
        <f t="shared" si="228"/>
        <v>1.108018254613266</v>
      </c>
      <c r="AF843" s="119">
        <f t="shared" si="228"/>
        <v>0.76145394712403403</v>
      </c>
      <c r="AG843" s="119">
        <f t="shared" si="234"/>
        <v>1.0559744312406607</v>
      </c>
      <c r="AH843" s="120" t="b">
        <v>1</v>
      </c>
      <c r="AI843" s="121">
        <v>0.83528680707053871</v>
      </c>
      <c r="AJ843" s="120">
        <v>3.7617874000000003E-2</v>
      </c>
      <c r="AK843" s="120">
        <f t="shared" si="235"/>
        <v>1.0264176429232383</v>
      </c>
      <c r="AL843" s="120"/>
      <c r="AM843" s="122"/>
      <c r="AN843" s="139">
        <v>22.795942310000001</v>
      </c>
      <c r="AO843" s="137">
        <v>22.302736280000001</v>
      </c>
      <c r="AP843" s="137">
        <v>22.81241035</v>
      </c>
      <c r="AQ843" s="137">
        <v>22.704467770000001</v>
      </c>
      <c r="AR843" s="137">
        <v>22.411264419999998</v>
      </c>
      <c r="AS843" s="137">
        <f t="shared" si="229"/>
        <v>7282196.854535656</v>
      </c>
      <c r="AT843" s="137">
        <f t="shared" si="229"/>
        <v>5173597.1138536325</v>
      </c>
      <c r="AU843" s="137">
        <f t="shared" si="229"/>
        <v>7365797.7316206684</v>
      </c>
      <c r="AV843" s="137">
        <f t="shared" si="229"/>
        <v>6834800.3713578908</v>
      </c>
      <c r="AW843" s="137">
        <f t="shared" si="229"/>
        <v>5577798.6285578646</v>
      </c>
      <c r="AX843" s="137">
        <f t="shared" si="236"/>
        <v>6446838.1399851423</v>
      </c>
      <c r="AY843" s="137">
        <v>22.977342610000001</v>
      </c>
      <c r="AZ843" s="137">
        <v>22.58387184</v>
      </c>
      <c r="BA843" s="137">
        <v>22.704277040000001</v>
      </c>
      <c r="BB843" s="137">
        <v>22.379411699999999</v>
      </c>
      <c r="BC843" s="137">
        <v>23.004171370000002</v>
      </c>
      <c r="BD843" s="137">
        <f t="shared" si="230"/>
        <v>8257894.8057507202</v>
      </c>
      <c r="BE843" s="137">
        <f t="shared" si="230"/>
        <v>6286701.5296095498</v>
      </c>
      <c r="BF843" s="137">
        <f t="shared" si="230"/>
        <v>6833896.8433973463</v>
      </c>
      <c r="BG843" s="137">
        <f t="shared" si="230"/>
        <v>5455998.0573359784</v>
      </c>
      <c r="BH843" s="137">
        <f t="shared" si="230"/>
        <v>8412897.6960211862</v>
      </c>
      <c r="BI843" s="137">
        <f t="shared" si="237"/>
        <v>7049477.7864229558</v>
      </c>
      <c r="BJ843" s="119">
        <f t="shared" si="231"/>
        <v>1.133984012064623</v>
      </c>
      <c r="BK843" s="119">
        <f t="shared" si="231"/>
        <v>1.2151509658097062</v>
      </c>
      <c r="BL843" s="119">
        <f t="shared" si="231"/>
        <v>0.92778774172145373</v>
      </c>
      <c r="BM843" s="119">
        <f t="shared" si="231"/>
        <v>0.79826736128242159</v>
      </c>
      <c r="BN843" s="119">
        <f t="shared" si="231"/>
        <v>1.5082827933134499</v>
      </c>
      <c r="BO843" s="119">
        <f t="shared" si="238"/>
        <v>1.116694574838331</v>
      </c>
      <c r="BP843" s="120" t="b">
        <v>1</v>
      </c>
      <c r="BQ843" s="121">
        <v>0.47663587573882749</v>
      </c>
      <c r="BR843" s="120">
        <v>0.12445068400000001</v>
      </c>
      <c r="BS843" s="120">
        <f t="shared" si="239"/>
        <v>1.0900925934292069</v>
      </c>
      <c r="BT843" s="120"/>
      <c r="BU843" s="122"/>
      <c r="BV843" s="123"/>
      <c r="BW843" s="124"/>
      <c r="BX843" s="143"/>
      <c r="BY843" s="146">
        <f t="shared" si="240"/>
        <v>0.74244778836854086</v>
      </c>
      <c r="BZ843" s="145"/>
      <c r="CA843" s="145">
        <f t="shared" si="241"/>
        <v>0.94562511096065727</v>
      </c>
      <c r="CB843" s="145" t="s">
        <v>8540</v>
      </c>
      <c r="CC843" s="145"/>
      <c r="CD843" s="147"/>
    </row>
    <row r="844" spans="1:82" x14ac:dyDescent="0.25">
      <c r="A844" s="124" t="s">
        <v>589</v>
      </c>
      <c r="B844" s="124" t="s">
        <v>590</v>
      </c>
      <c r="C844" s="125" t="s">
        <v>590</v>
      </c>
      <c r="D844" s="125" t="s">
        <v>591</v>
      </c>
      <c r="E844" s="118">
        <v>4</v>
      </c>
      <c r="F844" s="139">
        <v>21.642137529999999</v>
      </c>
      <c r="G844" s="137">
        <v>21.6749115</v>
      </c>
      <c r="H844" s="137">
        <v>19.285341259999999</v>
      </c>
      <c r="I844" s="137">
        <v>22.041498180000001</v>
      </c>
      <c r="J844" s="137">
        <v>20.54491234</v>
      </c>
      <c r="K844" s="137">
        <f t="shared" si="226"/>
        <v>3272898.7242335989</v>
      </c>
      <c r="L844" s="137">
        <f t="shared" si="226"/>
        <v>3348100.72448751</v>
      </c>
      <c r="M844" s="137">
        <f t="shared" si="226"/>
        <v>638949.00162129849</v>
      </c>
      <c r="N844" s="137">
        <f t="shared" si="226"/>
        <v>4316702.3282755697</v>
      </c>
      <c r="O844" s="137">
        <f t="shared" si="226"/>
        <v>1529800.761002756</v>
      </c>
      <c r="P844" s="137">
        <f t="shared" si="232"/>
        <v>2621290.3079241468</v>
      </c>
      <c r="Q844" s="137">
        <v>21.462787630000001</v>
      </c>
      <c r="R844" s="137">
        <v>22.026412959999998</v>
      </c>
      <c r="S844" s="137">
        <v>20.498910899999998</v>
      </c>
      <c r="T844" s="137">
        <v>21.250261309999999</v>
      </c>
      <c r="U844" s="137">
        <v>20.43114662</v>
      </c>
      <c r="V844" s="137">
        <f t="shared" si="227"/>
        <v>2890299.6293533742</v>
      </c>
      <c r="W844" s="137">
        <f t="shared" si="227"/>
        <v>4271800.8502001893</v>
      </c>
      <c r="X844" s="137">
        <f t="shared" si="227"/>
        <v>1481791.3639759785</v>
      </c>
      <c r="Y844" s="137">
        <f t="shared" si="227"/>
        <v>2494399.840116296</v>
      </c>
      <c r="Z844" s="137">
        <f t="shared" si="227"/>
        <v>1413800.0035922753</v>
      </c>
      <c r="AA844" s="137">
        <f t="shared" si="233"/>
        <v>2510418.3374476223</v>
      </c>
      <c r="AB844" s="119">
        <f t="shared" si="228"/>
        <v>0.88310084511710141</v>
      </c>
      <c r="AC844" s="119">
        <f t="shared" si="228"/>
        <v>1.2758877948195746</v>
      </c>
      <c r="AD844" s="119">
        <f t="shared" si="228"/>
        <v>2.3191074095366191</v>
      </c>
      <c r="AE844" s="119">
        <f t="shared" si="228"/>
        <v>0.57784847099076098</v>
      </c>
      <c r="AF844" s="119">
        <f t="shared" si="228"/>
        <v>0.9241726371384178</v>
      </c>
      <c r="AG844" s="119">
        <f t="shared" si="234"/>
        <v>1.1960234315204947</v>
      </c>
      <c r="AH844" s="120" t="b">
        <v>1</v>
      </c>
      <c r="AI844" s="121">
        <v>0.78730090017335641</v>
      </c>
      <c r="AJ844" s="120">
        <v>9.6143723E-2</v>
      </c>
      <c r="AK844" s="120">
        <f t="shared" si="235"/>
        <v>1.0689124722419123</v>
      </c>
      <c r="AL844" s="120"/>
      <c r="AM844" s="122"/>
      <c r="AN844" s="139">
        <v>20.28444099</v>
      </c>
      <c r="AO844" s="137">
        <v>18.493934629999998</v>
      </c>
      <c r="AP844" s="137">
        <v>20.721673970000001</v>
      </c>
      <c r="AQ844" s="137">
        <v>20.202276229999999</v>
      </c>
      <c r="AR844" s="137">
        <v>20.870117189999998</v>
      </c>
      <c r="AS844" s="137">
        <f t="shared" si="229"/>
        <v>1277100.8185814305</v>
      </c>
      <c r="AT844" s="137">
        <f t="shared" si="229"/>
        <v>369172.26106482558</v>
      </c>
      <c r="AU844" s="137">
        <f t="shared" si="229"/>
        <v>1729200.7902658402</v>
      </c>
      <c r="AV844" s="137">
        <f t="shared" si="229"/>
        <v>1206399.4371926617</v>
      </c>
      <c r="AW844" s="137">
        <f t="shared" si="229"/>
        <v>1916599.1323790438</v>
      </c>
      <c r="AX844" s="137">
        <f t="shared" si="236"/>
        <v>1299694.4878967605</v>
      </c>
      <c r="AY844" s="137">
        <v>20.140834810000001</v>
      </c>
      <c r="AZ844" s="137">
        <v>19.94763756</v>
      </c>
      <c r="BA844" s="137">
        <v>19.20738983</v>
      </c>
      <c r="BB844" s="137">
        <v>20.347976679999999</v>
      </c>
      <c r="BC844" s="137">
        <v>21.160110469999999</v>
      </c>
      <c r="BD844" s="137">
        <f t="shared" si="230"/>
        <v>1156100.0381648147</v>
      </c>
      <c r="BE844" s="137">
        <f t="shared" si="230"/>
        <v>1011200.4360001459</v>
      </c>
      <c r="BF844" s="137">
        <f t="shared" si="230"/>
        <v>605341.53995652299</v>
      </c>
      <c r="BG844" s="137">
        <f t="shared" si="230"/>
        <v>1334600.6491360804</v>
      </c>
      <c r="BH844" s="137">
        <f t="shared" si="230"/>
        <v>2343300.3804370803</v>
      </c>
      <c r="BI844" s="137">
        <f t="shared" si="237"/>
        <v>1290108.6087389288</v>
      </c>
      <c r="BJ844" s="119">
        <f t="shared" si="231"/>
        <v>0.90525354094516974</v>
      </c>
      <c r="BK844" s="119">
        <f t="shared" si="231"/>
        <v>2.7391018845334698</v>
      </c>
      <c r="BL844" s="119">
        <f t="shared" si="231"/>
        <v>0.35007012682631278</v>
      </c>
      <c r="BM844" s="119">
        <f t="shared" si="231"/>
        <v>1.1062676324201111</v>
      </c>
      <c r="BN844" s="119">
        <f t="shared" si="231"/>
        <v>1.2226345827092069</v>
      </c>
      <c r="BO844" s="119">
        <f t="shared" si="238"/>
        <v>1.2646655534868541</v>
      </c>
      <c r="BP844" s="120" t="b">
        <v>1</v>
      </c>
      <c r="BQ844" s="121">
        <v>0.92710975131945206</v>
      </c>
      <c r="BR844" s="120">
        <v>4.6301269999999999E-2</v>
      </c>
      <c r="BS844" s="120">
        <f t="shared" si="239"/>
        <v>1.0326141480525222</v>
      </c>
      <c r="BT844" s="120"/>
      <c r="BU844" s="122"/>
      <c r="BV844" s="123"/>
      <c r="BW844" s="124"/>
      <c r="BX844" s="143"/>
      <c r="BY844" s="146">
        <f t="shared" si="240"/>
        <v>0.89431494511284282</v>
      </c>
      <c r="BZ844" s="145"/>
      <c r="CA844" s="145">
        <f t="shared" si="241"/>
        <v>0.94572310301557305</v>
      </c>
      <c r="CB844" s="145" t="s">
        <v>8540</v>
      </c>
      <c r="CC844" s="145"/>
      <c r="CD844" s="147"/>
    </row>
    <row r="845" spans="1:82" x14ac:dyDescent="0.25">
      <c r="A845" s="124" t="s">
        <v>547</v>
      </c>
      <c r="B845" s="124" t="s">
        <v>7529</v>
      </c>
      <c r="C845" s="125" t="s">
        <v>548</v>
      </c>
      <c r="D845" s="125" t="s">
        <v>549</v>
      </c>
      <c r="E845" s="118">
        <v>11</v>
      </c>
      <c r="F845" s="139">
        <v>26.23134422</v>
      </c>
      <c r="G845" s="137">
        <v>26.58032227</v>
      </c>
      <c r="H845" s="137">
        <v>25.33827591</v>
      </c>
      <c r="I845" s="137">
        <v>26.24001694</v>
      </c>
      <c r="J845" s="137">
        <v>26.173809049999999</v>
      </c>
      <c r="K845" s="137">
        <f t="shared" si="226"/>
        <v>78780990.497979715</v>
      </c>
      <c r="L845" s="137">
        <f t="shared" si="226"/>
        <v>100340046.43784864</v>
      </c>
      <c r="M845" s="137">
        <f t="shared" si="226"/>
        <v>42421018.099245012</v>
      </c>
      <c r="N845" s="137">
        <f t="shared" si="226"/>
        <v>79256006.512560934</v>
      </c>
      <c r="O845" s="137">
        <f t="shared" si="226"/>
        <v>75701001.450569242</v>
      </c>
      <c r="P845" s="137">
        <f t="shared" si="232"/>
        <v>75299812.599640697</v>
      </c>
      <c r="Q845" s="137">
        <v>25.622852330000001</v>
      </c>
      <c r="R845" s="137">
        <v>26.110084530000002</v>
      </c>
      <c r="S845" s="137">
        <v>25.719732279999999</v>
      </c>
      <c r="T845" s="137">
        <v>25.805799480000001</v>
      </c>
      <c r="U845" s="137">
        <v>26.68338013</v>
      </c>
      <c r="V845" s="137">
        <f t="shared" si="227"/>
        <v>51671030.83608108</v>
      </c>
      <c r="W845" s="137">
        <f t="shared" si="227"/>
        <v>72430024.624743685</v>
      </c>
      <c r="X845" s="137">
        <f t="shared" si="227"/>
        <v>55260002.054515347</v>
      </c>
      <c r="Y845" s="137">
        <f t="shared" si="227"/>
        <v>58656980.855928987</v>
      </c>
      <c r="Z845" s="137">
        <f t="shared" si="227"/>
        <v>107769980.6386635</v>
      </c>
      <c r="AA845" s="137">
        <f t="shared" si="233"/>
        <v>69157603.801986516</v>
      </c>
      <c r="AB845" s="119">
        <f t="shared" si="228"/>
        <v>0.6558819647920795</v>
      </c>
      <c r="AC845" s="119">
        <f t="shared" si="228"/>
        <v>0.72184563587587502</v>
      </c>
      <c r="AD845" s="119">
        <f t="shared" si="228"/>
        <v>1.302656195691325</v>
      </c>
      <c r="AE845" s="119">
        <f t="shared" si="228"/>
        <v>0.74009508473824881</v>
      </c>
      <c r="AF845" s="119">
        <f t="shared" si="228"/>
        <v>1.4236268817267161</v>
      </c>
      <c r="AG845" s="119">
        <f t="shared" si="234"/>
        <v>0.96882115256484891</v>
      </c>
      <c r="AH845" s="120" t="b">
        <v>1</v>
      </c>
      <c r="AI845" s="121">
        <v>0.62510569565773888</v>
      </c>
      <c r="AJ845" s="120">
        <v>-0.12438392600000001</v>
      </c>
      <c r="AK845" s="120">
        <f t="shared" si="235"/>
        <v>0.91739571502284711</v>
      </c>
      <c r="AL845" s="120"/>
      <c r="AM845" s="122"/>
      <c r="AN845" s="139">
        <v>25.445343019999999</v>
      </c>
      <c r="AO845" s="137">
        <v>25.064804079999998</v>
      </c>
      <c r="AP845" s="137">
        <v>25.138446810000001</v>
      </c>
      <c r="AQ845" s="137">
        <v>25.177103039999999</v>
      </c>
      <c r="AR845" s="137">
        <v>25.24550438</v>
      </c>
      <c r="AS845" s="137">
        <f t="shared" si="229"/>
        <v>45688983.827057011</v>
      </c>
      <c r="AT845" s="137">
        <f t="shared" si="229"/>
        <v>35096019.566419393</v>
      </c>
      <c r="AU845" s="137">
        <f t="shared" si="229"/>
        <v>36934016.103954919</v>
      </c>
      <c r="AV845" s="137">
        <f t="shared" si="229"/>
        <v>37937020.475277886</v>
      </c>
      <c r="AW845" s="137">
        <f t="shared" si="229"/>
        <v>39779019.491597518</v>
      </c>
      <c r="AX845" s="137">
        <f t="shared" si="236"/>
        <v>39087011.892861344</v>
      </c>
      <c r="AY845" s="137">
        <v>25.45876312</v>
      </c>
      <c r="AZ845" s="137">
        <v>25.14810181</v>
      </c>
      <c r="BA845" s="137">
        <v>25.27099037</v>
      </c>
      <c r="BB845" s="137">
        <v>25.226886749999998</v>
      </c>
      <c r="BC845" s="137">
        <v>25.125183109999998</v>
      </c>
      <c r="BD845" s="137">
        <f t="shared" si="230"/>
        <v>46115970.385999106</v>
      </c>
      <c r="BE845" s="137">
        <f t="shared" si="230"/>
        <v>37182019.887305878</v>
      </c>
      <c r="BF845" s="137">
        <f t="shared" si="230"/>
        <v>40487981.094010435</v>
      </c>
      <c r="BG845" s="137">
        <f t="shared" si="230"/>
        <v>39268978.934893876</v>
      </c>
      <c r="BH845" s="137">
        <f t="shared" si="230"/>
        <v>36596012.112081043</v>
      </c>
      <c r="BI845" s="137">
        <f t="shared" si="237"/>
        <v>39930192.482858069</v>
      </c>
      <c r="BJ845" s="119">
        <f t="shared" si="231"/>
        <v>1.0093455035147714</v>
      </c>
      <c r="BK845" s="119">
        <f t="shared" si="231"/>
        <v>1.0594369488807334</v>
      </c>
      <c r="BL845" s="119">
        <f t="shared" si="231"/>
        <v>1.0962247100356615</v>
      </c>
      <c r="BM845" s="119">
        <f t="shared" si="231"/>
        <v>1.0351097277258232</v>
      </c>
      <c r="BN845" s="119">
        <f t="shared" si="231"/>
        <v>0.91998275924853257</v>
      </c>
      <c r="BO845" s="119">
        <f t="shared" si="238"/>
        <v>1.0240199298811044</v>
      </c>
      <c r="BP845" s="120" t="b">
        <v>1</v>
      </c>
      <c r="BQ845" s="121">
        <v>0.49927074371841135</v>
      </c>
      <c r="BR845" s="120">
        <v>3.1744766000000001E-2</v>
      </c>
      <c r="BS845" s="120">
        <f t="shared" si="239"/>
        <v>1.0222476639445188</v>
      </c>
      <c r="BT845" s="120"/>
      <c r="BU845" s="122"/>
      <c r="BV845" s="123"/>
      <c r="BW845" s="124"/>
      <c r="BX845" s="143"/>
      <c r="BY845" s="146">
        <f t="shared" si="240"/>
        <v>0.75435473212023951</v>
      </c>
      <c r="BZ845" s="145"/>
      <c r="CA845" s="145">
        <f t="shared" si="241"/>
        <v>0.94609599314862514</v>
      </c>
      <c r="CB845" s="145" t="s">
        <v>8540</v>
      </c>
      <c r="CC845" s="145"/>
      <c r="CD845" s="147"/>
    </row>
    <row r="846" spans="1:82" x14ac:dyDescent="0.25">
      <c r="A846" s="124" t="s">
        <v>7181</v>
      </c>
      <c r="B846" s="124" t="s">
        <v>8412</v>
      </c>
      <c r="C846" s="125" t="s">
        <v>7182</v>
      </c>
      <c r="D846" s="125" t="s">
        <v>7183</v>
      </c>
      <c r="E846" s="118">
        <v>32</v>
      </c>
      <c r="F846" s="139">
        <v>25.063940049999999</v>
      </c>
      <c r="G846" s="137">
        <v>25.424926760000002</v>
      </c>
      <c r="H846" s="137">
        <v>25.055482860000001</v>
      </c>
      <c r="I846" s="137">
        <v>25.33694839</v>
      </c>
      <c r="J846" s="137">
        <v>25.378089899999999</v>
      </c>
      <c r="K846" s="137">
        <f t="shared" si="226"/>
        <v>35075006.854644567</v>
      </c>
      <c r="L846" s="137">
        <f t="shared" si="226"/>
        <v>45046970.83255817</v>
      </c>
      <c r="M846" s="137">
        <f t="shared" si="226"/>
        <v>34869995.931549996</v>
      </c>
      <c r="N846" s="137">
        <f t="shared" si="226"/>
        <v>42382001.642671175</v>
      </c>
      <c r="O846" s="137">
        <f t="shared" si="226"/>
        <v>43608012.404540285</v>
      </c>
      <c r="P846" s="137">
        <f t="shared" si="232"/>
        <v>40196397.533192836</v>
      </c>
      <c r="Q846" s="137">
        <v>24.68981934</v>
      </c>
      <c r="R846" s="137">
        <v>25.325876239999999</v>
      </c>
      <c r="S846" s="137">
        <v>25.111158369999998</v>
      </c>
      <c r="T846" s="137">
        <v>25.141489029999999</v>
      </c>
      <c r="U846" s="137">
        <v>24.918661119999999</v>
      </c>
      <c r="V846" s="137">
        <f t="shared" si="227"/>
        <v>27063016.907574598</v>
      </c>
      <c r="W846" s="137">
        <f t="shared" si="227"/>
        <v>42057980.441996567</v>
      </c>
      <c r="X846" s="137">
        <f t="shared" si="227"/>
        <v>36241978.23688598</v>
      </c>
      <c r="Y846" s="137">
        <f t="shared" si="227"/>
        <v>37011981.267203934</v>
      </c>
      <c r="Z846" s="137">
        <f t="shared" si="227"/>
        <v>31714980.514519077</v>
      </c>
      <c r="AA846" s="137">
        <f t="shared" si="233"/>
        <v>34817987.473636031</v>
      </c>
      <c r="AB846" s="119">
        <f t="shared" si="228"/>
        <v>0.77157552726154244</v>
      </c>
      <c r="AC846" s="119">
        <f t="shared" si="228"/>
        <v>0.9336472500743318</v>
      </c>
      <c r="AD846" s="119">
        <f t="shared" si="228"/>
        <v>1.0393456399601879</v>
      </c>
      <c r="AE846" s="119">
        <f t="shared" si="228"/>
        <v>0.87329479101193319</v>
      </c>
      <c r="AF846" s="119">
        <f t="shared" si="228"/>
        <v>0.72727415825118058</v>
      </c>
      <c r="AG846" s="119">
        <f t="shared" si="234"/>
        <v>0.86902747331183527</v>
      </c>
      <c r="AH846" s="120" t="b">
        <v>1</v>
      </c>
      <c r="AI846" s="121">
        <v>8.1877235738503126E-2</v>
      </c>
      <c r="AJ846" s="120">
        <v>-0.21447677600000001</v>
      </c>
      <c r="AK846" s="120">
        <f t="shared" si="235"/>
        <v>0.86185867439304087</v>
      </c>
      <c r="AL846" s="120"/>
      <c r="AM846" s="122"/>
      <c r="AN846" s="139">
        <v>24.324161530000001</v>
      </c>
      <c r="AO846" s="137">
        <v>24.004102710000002</v>
      </c>
      <c r="AP846" s="137">
        <v>24.37994003</v>
      </c>
      <c r="AQ846" s="137">
        <v>24.449726099999999</v>
      </c>
      <c r="AR846" s="137">
        <v>24.1152935</v>
      </c>
      <c r="AS846" s="137">
        <f t="shared" si="229"/>
        <v>21004011.137674291</v>
      </c>
      <c r="AT846" s="137">
        <f t="shared" si="229"/>
        <v>16824994.646500822</v>
      </c>
      <c r="AU846" s="137">
        <f t="shared" si="229"/>
        <v>21831985.866944447</v>
      </c>
      <c r="AV846" s="137">
        <f t="shared" si="229"/>
        <v>22914001.747013818</v>
      </c>
      <c r="AW846" s="137">
        <f t="shared" si="229"/>
        <v>18173002.977413267</v>
      </c>
      <c r="AX846" s="137">
        <f t="shared" si="236"/>
        <v>20149599.275109328</v>
      </c>
      <c r="AY846" s="137">
        <v>24.053579330000002</v>
      </c>
      <c r="AZ846" s="137">
        <v>23.852148060000001</v>
      </c>
      <c r="BA846" s="137">
        <v>24.173942570000001</v>
      </c>
      <c r="BB846" s="137">
        <v>24.484067920000001</v>
      </c>
      <c r="BC846" s="137">
        <v>24.074634549999999</v>
      </c>
      <c r="BD846" s="137">
        <f t="shared" si="230"/>
        <v>17412008.937758662</v>
      </c>
      <c r="BE846" s="137">
        <f t="shared" si="230"/>
        <v>15143003.65171336</v>
      </c>
      <c r="BF846" s="137">
        <f t="shared" si="230"/>
        <v>18927001.956909642</v>
      </c>
      <c r="BG846" s="137">
        <f t="shared" si="230"/>
        <v>23465988.84005408</v>
      </c>
      <c r="BH846" s="137">
        <f t="shared" si="230"/>
        <v>17667989.569610786</v>
      </c>
      <c r="BI846" s="137">
        <f t="shared" si="237"/>
        <v>18523198.591209307</v>
      </c>
      <c r="BJ846" s="119">
        <f t="shared" si="231"/>
        <v>0.82898494119188704</v>
      </c>
      <c r="BK846" s="119">
        <f t="shared" si="231"/>
        <v>0.90003022110100495</v>
      </c>
      <c r="BL846" s="119">
        <f t="shared" si="231"/>
        <v>0.86693908984096557</v>
      </c>
      <c r="BM846" s="119">
        <f t="shared" si="231"/>
        <v>1.0240895108211379</v>
      </c>
      <c r="BN846" s="119">
        <f t="shared" si="231"/>
        <v>0.97221078935439842</v>
      </c>
      <c r="BO846" s="119">
        <f t="shared" si="238"/>
        <v>0.91845091046187888</v>
      </c>
      <c r="BP846" s="120" t="b">
        <v>1</v>
      </c>
      <c r="BQ846" s="121">
        <v>8.2963920373783959E-2</v>
      </c>
      <c r="BR846" s="120">
        <v>-0.12697029100000001</v>
      </c>
      <c r="BS846" s="120">
        <f t="shared" si="239"/>
        <v>0.91575254405015405</v>
      </c>
      <c r="BT846" s="120"/>
      <c r="BU846" s="122"/>
      <c r="BV846" s="123"/>
      <c r="BW846" s="124"/>
      <c r="BX846" s="143"/>
      <c r="BY846" s="146">
        <f t="shared" si="240"/>
        <v>0.48095539152786637</v>
      </c>
      <c r="BZ846" s="145"/>
      <c r="CA846" s="145">
        <f t="shared" si="241"/>
        <v>0.9461882648412977</v>
      </c>
      <c r="CB846" s="145" t="s">
        <v>8540</v>
      </c>
      <c r="CC846" s="145"/>
      <c r="CD846" s="147"/>
    </row>
    <row r="847" spans="1:82" x14ac:dyDescent="0.25">
      <c r="A847" s="124" t="s">
        <v>166</v>
      </c>
      <c r="B847" s="124" t="s">
        <v>167</v>
      </c>
      <c r="C847" s="125" t="s">
        <v>168</v>
      </c>
      <c r="D847" s="125" t="s">
        <v>169</v>
      </c>
      <c r="E847" s="118">
        <v>8</v>
      </c>
      <c r="F847" s="139">
        <v>21.564302439999999</v>
      </c>
      <c r="G847" s="137">
        <v>21.721130370000001</v>
      </c>
      <c r="H847" s="137">
        <v>22.997571950000001</v>
      </c>
      <c r="I847" s="137">
        <v>21.756418230000001</v>
      </c>
      <c r="J847" s="137">
        <v>21.149419779999999</v>
      </c>
      <c r="K847" s="137">
        <f t="shared" si="226"/>
        <v>3101000.7409696537</v>
      </c>
      <c r="L847" s="137">
        <f t="shared" si="226"/>
        <v>3457098.718245686</v>
      </c>
      <c r="M847" s="137">
        <f t="shared" si="226"/>
        <v>8374501.8797934195</v>
      </c>
      <c r="N847" s="137">
        <f t="shared" si="226"/>
        <v>3542700.8819553256</v>
      </c>
      <c r="O847" s="137">
        <f t="shared" si="226"/>
        <v>2326000.1835795338</v>
      </c>
      <c r="P847" s="137">
        <f t="shared" si="232"/>
        <v>4160260.480908724</v>
      </c>
      <c r="Q847" s="137">
        <v>21.678440089999999</v>
      </c>
      <c r="R847" s="137">
        <v>20.24967384</v>
      </c>
      <c r="S847" s="137">
        <v>21.393987660000001</v>
      </c>
      <c r="T847" s="137">
        <v>21.711584089999999</v>
      </c>
      <c r="U847" s="137">
        <v>19.547195429999999</v>
      </c>
      <c r="V847" s="137">
        <f t="shared" si="227"/>
        <v>3356299.6395793725</v>
      </c>
      <c r="W847" s="137">
        <f t="shared" si="227"/>
        <v>1246692.1596797197</v>
      </c>
      <c r="X847" s="137">
        <f t="shared" si="227"/>
        <v>2755700.4841304524</v>
      </c>
      <c r="Y847" s="137">
        <f t="shared" si="227"/>
        <v>3434298.6921246117</v>
      </c>
      <c r="Z847" s="137">
        <f t="shared" si="227"/>
        <v>766111.80695898458</v>
      </c>
      <c r="AA847" s="137">
        <f t="shared" si="233"/>
        <v>2311820.5564946281</v>
      </c>
      <c r="AB847" s="119">
        <f t="shared" si="228"/>
        <v>1.0823279063551237</v>
      </c>
      <c r="AC847" s="119">
        <f t="shared" si="228"/>
        <v>0.36061803879073401</v>
      </c>
      <c r="AD847" s="119">
        <f t="shared" si="228"/>
        <v>0.32905843519834871</v>
      </c>
      <c r="AE847" s="119">
        <f t="shared" si="228"/>
        <v>0.96940125812403233</v>
      </c>
      <c r="AF847" s="119">
        <f t="shared" si="228"/>
        <v>0.32936876461462611</v>
      </c>
      <c r="AG847" s="119">
        <f t="shared" si="234"/>
        <v>0.61415488061657286</v>
      </c>
      <c r="AH847" s="120" t="b">
        <v>1</v>
      </c>
      <c r="AI847" s="121">
        <v>7.8393027317826117E-2</v>
      </c>
      <c r="AJ847" s="120">
        <v>-0.92159233100000004</v>
      </c>
      <c r="AK847" s="120">
        <f t="shared" si="235"/>
        <v>0.52792601623628543</v>
      </c>
      <c r="AL847" s="120"/>
      <c r="AM847" s="122"/>
      <c r="AN847" s="139">
        <v>20.813625340000002</v>
      </c>
      <c r="AO847" s="137">
        <v>21.323610309999999</v>
      </c>
      <c r="AP847" s="137">
        <v>20.982034680000002</v>
      </c>
      <c r="AQ847" s="137">
        <v>21.142642970000001</v>
      </c>
      <c r="AR847" s="137">
        <v>18.594081880000001</v>
      </c>
      <c r="AS847" s="137">
        <f t="shared" si="229"/>
        <v>1843000.8938553522</v>
      </c>
      <c r="AT847" s="137">
        <f t="shared" si="229"/>
        <v>2624498.4412075304</v>
      </c>
      <c r="AU847" s="137">
        <f t="shared" si="229"/>
        <v>2071198.9093758133</v>
      </c>
      <c r="AV847" s="137">
        <f t="shared" si="229"/>
        <v>2315099.82203189</v>
      </c>
      <c r="AW847" s="137">
        <f t="shared" si="229"/>
        <v>395709.41889954667</v>
      </c>
      <c r="AX847" s="137">
        <f t="shared" si="236"/>
        <v>1849901.4970740266</v>
      </c>
      <c r="AY847" s="137">
        <v>20.556465150000001</v>
      </c>
      <c r="AZ847" s="137">
        <v>20.93466759</v>
      </c>
      <c r="BA847" s="137">
        <v>18.99089622</v>
      </c>
      <c r="BB847" s="137">
        <v>20.89836884</v>
      </c>
      <c r="BC847" s="137">
        <v>17.725046160000002</v>
      </c>
      <c r="BD847" s="137">
        <f t="shared" si="230"/>
        <v>1542100.2762757605</v>
      </c>
      <c r="BE847" s="137">
        <f t="shared" si="230"/>
        <v>2004300.7724302849</v>
      </c>
      <c r="BF847" s="137">
        <f t="shared" si="230"/>
        <v>520990.02318727976</v>
      </c>
      <c r="BG847" s="137">
        <f t="shared" si="230"/>
        <v>1954500.9294288214</v>
      </c>
      <c r="BH847" s="137">
        <f t="shared" si="230"/>
        <v>216655.92414360892</v>
      </c>
      <c r="BI847" s="137">
        <f t="shared" si="237"/>
        <v>1247709.5850931511</v>
      </c>
      <c r="BJ847" s="119">
        <f t="shared" si="231"/>
        <v>0.83673333063331234</v>
      </c>
      <c r="BK847" s="119">
        <f t="shared" si="231"/>
        <v>0.76368906948487536</v>
      </c>
      <c r="BL847" s="119">
        <f t="shared" si="231"/>
        <v>0.25154031359754236</v>
      </c>
      <c r="BM847" s="119">
        <f t="shared" si="231"/>
        <v>0.8442404559961556</v>
      </c>
      <c r="BN847" s="119">
        <f t="shared" si="231"/>
        <v>0.54751267924357494</v>
      </c>
      <c r="BO847" s="119">
        <f t="shared" si="238"/>
        <v>0.64874316979109214</v>
      </c>
      <c r="BP847" s="120" t="b">
        <v>1</v>
      </c>
      <c r="BQ847" s="121">
        <v>8.5714241431759555E-2</v>
      </c>
      <c r="BR847" s="120">
        <v>-0.75011024500000001</v>
      </c>
      <c r="BS847" s="120">
        <f t="shared" si="239"/>
        <v>0.59455812200543867</v>
      </c>
      <c r="BT847" s="120"/>
      <c r="BU847" s="122"/>
      <c r="BV847" s="123"/>
      <c r="BW847" s="124"/>
      <c r="BX847" s="143"/>
      <c r="BY847" s="146">
        <f t="shared" si="240"/>
        <v>0.86975261318362729</v>
      </c>
      <c r="BZ847" s="145"/>
      <c r="CA847" s="145">
        <f t="shared" si="241"/>
        <v>0.94668415671234374</v>
      </c>
      <c r="CB847" s="145" t="s">
        <v>8540</v>
      </c>
      <c r="CC847" s="145"/>
      <c r="CD847" s="147"/>
    </row>
    <row r="848" spans="1:82" x14ac:dyDescent="0.25">
      <c r="A848" s="124" t="s">
        <v>771</v>
      </c>
      <c r="B848" s="124" t="s">
        <v>7554</v>
      </c>
      <c r="C848" s="125" t="s">
        <v>772</v>
      </c>
      <c r="D848" s="125" t="s">
        <v>773</v>
      </c>
      <c r="E848" s="118">
        <v>35</v>
      </c>
      <c r="F848" s="139">
        <v>25.62850761</v>
      </c>
      <c r="G848" s="137">
        <v>24.94708443</v>
      </c>
      <c r="H848" s="137">
        <v>24.50464058</v>
      </c>
      <c r="I848" s="137">
        <v>24.560634610000001</v>
      </c>
      <c r="J848" s="137">
        <v>25.224313739999999</v>
      </c>
      <c r="K848" s="137">
        <f t="shared" si="226"/>
        <v>51873975.754601538</v>
      </c>
      <c r="L848" s="137">
        <f t="shared" si="226"/>
        <v>32346010.097890712</v>
      </c>
      <c r="M848" s="137">
        <f t="shared" si="226"/>
        <v>23803008.272582639</v>
      </c>
      <c r="N848" s="137">
        <f t="shared" si="226"/>
        <v>24745015.498203866</v>
      </c>
      <c r="O848" s="137">
        <f t="shared" si="226"/>
        <v>39199006.123247609</v>
      </c>
      <c r="P848" s="137">
        <f t="shared" si="232"/>
        <v>34393403.149305269</v>
      </c>
      <c r="Q848" s="137">
        <v>25.792009350000001</v>
      </c>
      <c r="R848" s="137">
        <v>25.140436170000001</v>
      </c>
      <c r="S848" s="137">
        <v>25.083387370000001</v>
      </c>
      <c r="T848" s="137">
        <v>24.704193119999999</v>
      </c>
      <c r="U848" s="137">
        <v>24.973731990000001</v>
      </c>
      <c r="V848" s="137">
        <f t="shared" si="227"/>
        <v>58098973.969224624</v>
      </c>
      <c r="W848" s="137">
        <f t="shared" si="227"/>
        <v>36984980.260321647</v>
      </c>
      <c r="X848" s="137">
        <f t="shared" si="227"/>
        <v>35551013.907387637</v>
      </c>
      <c r="Y848" s="137">
        <f t="shared" si="227"/>
        <v>27333997.338475298</v>
      </c>
      <c r="Z848" s="137">
        <f t="shared" si="227"/>
        <v>32949014.744338743</v>
      </c>
      <c r="AA848" s="137">
        <f t="shared" si="233"/>
        <v>38183596.043949589</v>
      </c>
      <c r="AB848" s="119">
        <f t="shared" si="228"/>
        <v>1.1200023349679515</v>
      </c>
      <c r="AC848" s="119">
        <f t="shared" si="228"/>
        <v>1.1434170751938719</v>
      </c>
      <c r="AD848" s="119">
        <f t="shared" si="228"/>
        <v>1.4935512982338821</v>
      </c>
      <c r="AE848" s="119">
        <f t="shared" si="228"/>
        <v>1.1046263980097064</v>
      </c>
      <c r="AF848" s="119">
        <f t="shared" si="228"/>
        <v>0.84055740190815176</v>
      </c>
      <c r="AG848" s="119">
        <f t="shared" si="234"/>
        <v>1.1404309016627128</v>
      </c>
      <c r="AH848" s="120" t="b">
        <v>1</v>
      </c>
      <c r="AI848" s="121">
        <v>0.27569909467715414</v>
      </c>
      <c r="AJ848" s="120">
        <v>0.16571540800000001</v>
      </c>
      <c r="AK848" s="120">
        <f t="shared" si="235"/>
        <v>1.1217221831397028</v>
      </c>
      <c r="AL848" s="120"/>
      <c r="AM848" s="122"/>
      <c r="AN848" s="139">
        <v>24.064228060000001</v>
      </c>
      <c r="AO848" s="137">
        <v>24.08634567</v>
      </c>
      <c r="AP848" s="137">
        <v>24.34969139</v>
      </c>
      <c r="AQ848" s="137">
        <v>23.82958412</v>
      </c>
      <c r="AR848" s="137">
        <v>24.257602689999999</v>
      </c>
      <c r="AS848" s="137">
        <f t="shared" si="229"/>
        <v>17541004.846835192</v>
      </c>
      <c r="AT848" s="137">
        <f t="shared" si="229"/>
        <v>17811993.689726364</v>
      </c>
      <c r="AU848" s="137">
        <f t="shared" si="229"/>
        <v>21379005.231457587</v>
      </c>
      <c r="AV848" s="137">
        <f t="shared" si="229"/>
        <v>14908007.560038924</v>
      </c>
      <c r="AW848" s="137">
        <f t="shared" si="229"/>
        <v>20057002.68259706</v>
      </c>
      <c r="AX848" s="137">
        <f t="shared" si="236"/>
        <v>18339402.802131023</v>
      </c>
      <c r="AY848" s="137">
        <v>24.05722046</v>
      </c>
      <c r="AZ848" s="137">
        <v>24.586919779999999</v>
      </c>
      <c r="BA848" s="137">
        <v>24.41577148</v>
      </c>
      <c r="BB848" s="137">
        <v>24.151512149999999</v>
      </c>
      <c r="BC848" s="137">
        <v>24.65403366</v>
      </c>
      <c r="BD848" s="137">
        <f t="shared" si="230"/>
        <v>17456009.546742108</v>
      </c>
      <c r="BE848" s="137">
        <f t="shared" si="230"/>
        <v>25199989.206310544</v>
      </c>
      <c r="BF848" s="137">
        <f t="shared" si="230"/>
        <v>22381004.922828101</v>
      </c>
      <c r="BG848" s="137">
        <f t="shared" si="230"/>
        <v>18635008.611911308</v>
      </c>
      <c r="BH848" s="137">
        <f t="shared" si="230"/>
        <v>26399982.912406005</v>
      </c>
      <c r="BI848" s="137">
        <f t="shared" si="237"/>
        <v>22014399.04003961</v>
      </c>
      <c r="BJ848" s="119">
        <f t="shared" si="231"/>
        <v>0.99515447941350865</v>
      </c>
      <c r="BK848" s="119">
        <f t="shared" si="231"/>
        <v>1.4147764503670042</v>
      </c>
      <c r="BL848" s="119">
        <f t="shared" si="231"/>
        <v>1.046868396378712</v>
      </c>
      <c r="BM848" s="119">
        <f t="shared" si="231"/>
        <v>1.2499999437793854</v>
      </c>
      <c r="BN848" s="119">
        <f t="shared" si="231"/>
        <v>1.3162476632319835</v>
      </c>
      <c r="BO848" s="119">
        <f t="shared" si="238"/>
        <v>1.2046093866341188</v>
      </c>
      <c r="BP848" s="120" t="b">
        <v>1</v>
      </c>
      <c r="BQ848" s="121">
        <v>5.8279713750350133E-2</v>
      </c>
      <c r="BR848" s="120">
        <v>0.25560112000000001</v>
      </c>
      <c r="BS848" s="120">
        <f t="shared" si="239"/>
        <v>1.1938330674329003</v>
      </c>
      <c r="BT848" s="120"/>
      <c r="BU848" s="122"/>
      <c r="BV848" s="123"/>
      <c r="BW848" s="124"/>
      <c r="BX848" s="143"/>
      <c r="BY848" s="146">
        <f t="shared" si="240"/>
        <v>0.63847132097434867</v>
      </c>
      <c r="BZ848" s="145"/>
      <c r="CA848" s="145">
        <f t="shared" si="241"/>
        <v>0.94672257606199506</v>
      </c>
      <c r="CB848" s="145" t="s">
        <v>8540</v>
      </c>
      <c r="CC848" s="145"/>
      <c r="CD848" s="147"/>
    </row>
    <row r="849" spans="1:82" x14ac:dyDescent="0.25">
      <c r="A849" s="124" t="s">
        <v>3810</v>
      </c>
      <c r="B849" s="124" t="s">
        <v>3811</v>
      </c>
      <c r="C849" s="125" t="s">
        <v>3812</v>
      </c>
      <c r="D849" s="125" t="s">
        <v>3813</v>
      </c>
      <c r="E849" s="118">
        <v>66</v>
      </c>
      <c r="F849" s="139">
        <v>27.278348919999999</v>
      </c>
      <c r="G849" s="137">
        <v>27.375341420000002</v>
      </c>
      <c r="H849" s="137">
        <v>26.204225539999999</v>
      </c>
      <c r="I849" s="137">
        <v>27.037687300000002</v>
      </c>
      <c r="J849" s="137">
        <v>27.125438689999999</v>
      </c>
      <c r="K849" s="137">
        <f t="shared" si="226"/>
        <v>162780079.82167608</v>
      </c>
      <c r="L849" s="137">
        <f t="shared" si="226"/>
        <v>174100055.25943083</v>
      </c>
      <c r="M849" s="137">
        <f t="shared" si="226"/>
        <v>77313956.866581351</v>
      </c>
      <c r="N849" s="137">
        <f t="shared" si="226"/>
        <v>137770073.68432835</v>
      </c>
      <c r="O849" s="137">
        <f t="shared" si="226"/>
        <v>146409983.34666708</v>
      </c>
      <c r="P849" s="137">
        <f t="shared" si="232"/>
        <v>139674829.79573673</v>
      </c>
      <c r="Q849" s="137">
        <v>26.639480590000002</v>
      </c>
      <c r="R849" s="137">
        <v>26.937417979999999</v>
      </c>
      <c r="S849" s="137">
        <v>26.095750809999998</v>
      </c>
      <c r="T849" s="137">
        <v>26.491029739999998</v>
      </c>
      <c r="U849" s="137">
        <v>26.582763669999999</v>
      </c>
      <c r="V849" s="137">
        <f t="shared" si="227"/>
        <v>104540055.54115905</v>
      </c>
      <c r="W849" s="137">
        <f t="shared" si="227"/>
        <v>128520029.84104207</v>
      </c>
      <c r="X849" s="137">
        <f t="shared" si="227"/>
        <v>71713968.016810939</v>
      </c>
      <c r="Y849" s="137">
        <f t="shared" si="227"/>
        <v>94317996.684968024</v>
      </c>
      <c r="Z849" s="137">
        <f t="shared" si="227"/>
        <v>100509990.58733152</v>
      </c>
      <c r="AA849" s="137">
        <f t="shared" si="233"/>
        <v>99920408.134262323</v>
      </c>
      <c r="AB849" s="119">
        <f t="shared" si="228"/>
        <v>0.64221651479518638</v>
      </c>
      <c r="AC849" s="119">
        <f t="shared" si="228"/>
        <v>0.7381963759260799</v>
      </c>
      <c r="AD849" s="119">
        <f t="shared" si="228"/>
        <v>0.92756820273169871</v>
      </c>
      <c r="AE849" s="119">
        <f t="shared" si="228"/>
        <v>0.68460438586305927</v>
      </c>
      <c r="AF849" s="119">
        <f t="shared" si="228"/>
        <v>0.68649683778288306</v>
      </c>
      <c r="AG849" s="119">
        <f t="shared" si="234"/>
        <v>0.73581646341978146</v>
      </c>
      <c r="AH849" s="120" t="b">
        <v>1</v>
      </c>
      <c r="AI849" s="121">
        <v>7.8704284118629921E-3</v>
      </c>
      <c r="AJ849" s="120">
        <v>-0.45491981500000001</v>
      </c>
      <c r="AK849" s="120">
        <f t="shared" si="235"/>
        <v>0.72955071942712169</v>
      </c>
      <c r="AL849" s="120"/>
      <c r="AM849" s="122"/>
      <c r="AN849" s="139">
        <v>26.29335403</v>
      </c>
      <c r="AO849" s="137">
        <v>26.050842289999999</v>
      </c>
      <c r="AP849" s="137">
        <v>26.241254810000001</v>
      </c>
      <c r="AQ849" s="137">
        <v>25.693864820000002</v>
      </c>
      <c r="AR849" s="137">
        <v>26.4056797</v>
      </c>
      <c r="AS849" s="137">
        <f t="shared" si="229"/>
        <v>82240974.85306634</v>
      </c>
      <c r="AT849" s="137">
        <f t="shared" si="229"/>
        <v>69516026.739927307</v>
      </c>
      <c r="AU849" s="137">
        <f t="shared" si="229"/>
        <v>79324039.417592362</v>
      </c>
      <c r="AV849" s="137">
        <f t="shared" si="229"/>
        <v>54278022.330139026</v>
      </c>
      <c r="AW849" s="137">
        <f t="shared" si="229"/>
        <v>88899976.382815838</v>
      </c>
      <c r="AX849" s="137">
        <f t="shared" si="236"/>
        <v>74851807.944708183</v>
      </c>
      <c r="AY849" s="137">
        <v>25.813919070000001</v>
      </c>
      <c r="AZ849" s="137">
        <v>25.60969734</v>
      </c>
      <c r="BA849" s="137">
        <v>25.864858630000001</v>
      </c>
      <c r="BB849" s="137">
        <v>25.621902469999998</v>
      </c>
      <c r="BC849" s="137">
        <v>25.910404209999999</v>
      </c>
      <c r="BD849" s="137">
        <f t="shared" si="230"/>
        <v>58988037.23442512</v>
      </c>
      <c r="BE849" s="137">
        <f t="shared" si="230"/>
        <v>51202018.149459064</v>
      </c>
      <c r="BF849" s="137">
        <f t="shared" si="230"/>
        <v>61108029.72894641</v>
      </c>
      <c r="BG849" s="137">
        <f t="shared" si="230"/>
        <v>51637022.199144557</v>
      </c>
      <c r="BH849" s="137">
        <f t="shared" si="230"/>
        <v>63067972.123352639</v>
      </c>
      <c r="BI849" s="137">
        <f t="shared" si="237"/>
        <v>57200615.887065567</v>
      </c>
      <c r="BJ849" s="119">
        <f t="shared" si="231"/>
        <v>0.71725848750959642</v>
      </c>
      <c r="BK849" s="119">
        <f t="shared" si="231"/>
        <v>0.73654983678822095</v>
      </c>
      <c r="BL849" s="119">
        <f t="shared" si="231"/>
        <v>0.7703595300694428</v>
      </c>
      <c r="BM849" s="119">
        <f t="shared" si="231"/>
        <v>0.9513431032005748</v>
      </c>
      <c r="BN849" s="119">
        <f t="shared" si="231"/>
        <v>0.70942619660294459</v>
      </c>
      <c r="BO849" s="119">
        <f t="shared" si="238"/>
        <v>0.77698743083415589</v>
      </c>
      <c r="BP849" s="120" t="b">
        <v>1</v>
      </c>
      <c r="BQ849" s="121">
        <v>8.7599745614627637E-3</v>
      </c>
      <c r="BR849" s="120">
        <v>-0.37284278900000001</v>
      </c>
      <c r="BS849" s="120">
        <f t="shared" si="239"/>
        <v>0.77225928187988302</v>
      </c>
      <c r="BT849" s="120"/>
      <c r="BU849" s="122"/>
      <c r="BV849" s="123"/>
      <c r="BW849" s="124"/>
      <c r="BX849" s="143"/>
      <c r="BY849" s="146">
        <f t="shared" si="240"/>
        <v>0.55835598233219441</v>
      </c>
      <c r="BZ849" s="145"/>
      <c r="CA849" s="145">
        <f t="shared" si="241"/>
        <v>0.94701205478938799</v>
      </c>
      <c r="CB849" s="145" t="s">
        <v>8540</v>
      </c>
      <c r="CC849" s="145"/>
      <c r="CD849" s="147"/>
    </row>
    <row r="850" spans="1:82" x14ac:dyDescent="0.25">
      <c r="A850" s="124" t="s">
        <v>2499</v>
      </c>
      <c r="B850" s="124" t="s">
        <v>7800</v>
      </c>
      <c r="C850" s="125" t="s">
        <v>2500</v>
      </c>
      <c r="D850" s="125" t="s">
        <v>2501</v>
      </c>
      <c r="E850" s="118">
        <v>3</v>
      </c>
      <c r="F850" s="139">
        <v>19.883430480000001</v>
      </c>
      <c r="G850" s="137">
        <v>19.508602140000001</v>
      </c>
      <c r="H850" s="137">
        <v>20.52297592</v>
      </c>
      <c r="I850" s="137">
        <v>18.610754010000001</v>
      </c>
      <c r="J850" s="137">
        <v>20.113540650000001</v>
      </c>
      <c r="K850" s="137">
        <f t="shared" si="226"/>
        <v>967183.75000519352</v>
      </c>
      <c r="L850" s="137">
        <f t="shared" si="226"/>
        <v>745889.36955628823</v>
      </c>
      <c r="M850" s="137">
        <f t="shared" si="226"/>
        <v>1506715.8337799523</v>
      </c>
      <c r="N850" s="137">
        <f t="shared" si="226"/>
        <v>400308.85679373477</v>
      </c>
      <c r="O850" s="137">
        <f t="shared" si="226"/>
        <v>1134433.5309380018</v>
      </c>
      <c r="P850" s="137">
        <f t="shared" si="232"/>
        <v>950906.26821463404</v>
      </c>
      <c r="Q850" s="137">
        <v>20.512292859999999</v>
      </c>
      <c r="R850" s="137">
        <v>20.147434230000002</v>
      </c>
      <c r="S850" s="137">
        <v>19.475866320000002</v>
      </c>
      <c r="T850" s="137">
        <v>19.3365078</v>
      </c>
      <c r="U850" s="137">
        <v>19.76153755</v>
      </c>
      <c r="V850" s="137">
        <f t="shared" si="227"/>
        <v>1495599.911226871</v>
      </c>
      <c r="W850" s="137">
        <f t="shared" si="227"/>
        <v>1161400.5808410777</v>
      </c>
      <c r="X850" s="137">
        <f t="shared" si="227"/>
        <v>729155.16059830447</v>
      </c>
      <c r="Y850" s="137">
        <f t="shared" si="227"/>
        <v>662016.56909172342</v>
      </c>
      <c r="Z850" s="137">
        <f t="shared" si="227"/>
        <v>888823.57040366856</v>
      </c>
      <c r="AA850" s="137">
        <f t="shared" si="233"/>
        <v>987399.15843232907</v>
      </c>
      <c r="AB850" s="119">
        <f t="shared" si="228"/>
        <v>1.546345160595223</v>
      </c>
      <c r="AC850" s="119">
        <f t="shared" si="228"/>
        <v>1.5570681501091337</v>
      </c>
      <c r="AD850" s="119">
        <f t="shared" si="228"/>
        <v>0.48393674789296309</v>
      </c>
      <c r="AE850" s="119">
        <f t="shared" si="228"/>
        <v>1.6537644817407513</v>
      </c>
      <c r="AF850" s="119">
        <f t="shared" si="228"/>
        <v>0.78349550340666352</v>
      </c>
      <c r="AG850" s="119">
        <f t="shared" si="234"/>
        <v>1.2049220087489467</v>
      </c>
      <c r="AH850" s="120"/>
      <c r="AI850" s="121">
        <v>0.75266515564979131</v>
      </c>
      <c r="AJ850" s="120">
        <v>0.118867111</v>
      </c>
      <c r="AK850" s="120">
        <f t="shared" si="235"/>
        <v>1.0858818293640864</v>
      </c>
      <c r="AL850" s="120"/>
      <c r="AM850" s="122"/>
      <c r="AN850" s="139">
        <v>19.00834656</v>
      </c>
      <c r="AO850" s="137">
        <v>19.13896179</v>
      </c>
      <c r="AP850" s="137">
        <v>18.596902849999999</v>
      </c>
      <c r="AQ850" s="137">
        <v>18.5567894</v>
      </c>
      <c r="AR850" s="137">
        <v>19.261598589999998</v>
      </c>
      <c r="AS850" s="137">
        <f t="shared" si="229"/>
        <v>527330.00403998198</v>
      </c>
      <c r="AT850" s="137">
        <f t="shared" si="229"/>
        <v>577300.03610087896</v>
      </c>
      <c r="AU850" s="137">
        <f t="shared" si="229"/>
        <v>396483.92525143869</v>
      </c>
      <c r="AV850" s="137">
        <f t="shared" si="229"/>
        <v>385611.72671240999</v>
      </c>
      <c r="AW850" s="137">
        <f t="shared" si="229"/>
        <v>628519.76583350915</v>
      </c>
      <c r="AX850" s="137">
        <f t="shared" si="236"/>
        <v>503049.09158764378</v>
      </c>
      <c r="AY850" s="137">
        <v>19.16110802</v>
      </c>
      <c r="AZ850" s="137">
        <v>19.296007159999998</v>
      </c>
      <c r="BA850" s="137">
        <v>19.51701164</v>
      </c>
      <c r="BB850" s="137">
        <v>18.817853929999998</v>
      </c>
      <c r="BC850" s="137">
        <v>19.31599426</v>
      </c>
      <c r="BD850" s="137">
        <f t="shared" si="230"/>
        <v>586230.30334212829</v>
      </c>
      <c r="BE850" s="137">
        <f t="shared" si="230"/>
        <v>643690.28083279054</v>
      </c>
      <c r="BF850" s="137">
        <f t="shared" si="230"/>
        <v>750249.8708962563</v>
      </c>
      <c r="BG850" s="137">
        <f t="shared" si="230"/>
        <v>462102.67968409345</v>
      </c>
      <c r="BH850" s="137">
        <f t="shared" si="230"/>
        <v>652670.02635961107</v>
      </c>
      <c r="BI850" s="137">
        <f t="shared" si="237"/>
        <v>618988.63222297595</v>
      </c>
      <c r="BJ850" s="119">
        <f t="shared" si="231"/>
        <v>1.1116953309140372</v>
      </c>
      <c r="BK850" s="119">
        <f t="shared" si="231"/>
        <v>1.1150012828343394</v>
      </c>
      <c r="BL850" s="119">
        <f t="shared" si="231"/>
        <v>1.8922579784803872</v>
      </c>
      <c r="BM850" s="119">
        <f t="shared" si="231"/>
        <v>1.1983626214477927</v>
      </c>
      <c r="BN850" s="119">
        <f t="shared" si="231"/>
        <v>1.0384240271172303</v>
      </c>
      <c r="BO850" s="119">
        <f t="shared" si="238"/>
        <v>1.2711482481587573</v>
      </c>
      <c r="BP850" s="120" t="b">
        <v>1</v>
      </c>
      <c r="BQ850" s="121">
        <v>0.11900605643711672</v>
      </c>
      <c r="BR850" s="120">
        <v>0.30907516499999999</v>
      </c>
      <c r="BS850" s="120">
        <f t="shared" si="239"/>
        <v>1.2389132439877262</v>
      </c>
      <c r="BT850" s="120"/>
      <c r="BU850" s="122"/>
      <c r="BV850" s="123"/>
      <c r="BW850" s="124"/>
      <c r="BX850" s="143"/>
      <c r="BY850" s="146">
        <f t="shared" si="240"/>
        <v>0.82349884376042559</v>
      </c>
      <c r="BZ850" s="145"/>
      <c r="CA850" s="145">
        <f t="shared" si="241"/>
        <v>0.94790045967829606</v>
      </c>
      <c r="CB850" s="145" t="s">
        <v>8540</v>
      </c>
      <c r="CC850" s="145"/>
      <c r="CD850" s="147"/>
    </row>
    <row r="851" spans="1:82" x14ac:dyDescent="0.25">
      <c r="A851" s="124" t="s">
        <v>71</v>
      </c>
      <c r="B851" s="124" t="s">
        <v>7472</v>
      </c>
      <c r="C851" s="125" t="s">
        <v>72</v>
      </c>
      <c r="D851" s="125" t="s">
        <v>73</v>
      </c>
      <c r="E851" s="118">
        <v>14</v>
      </c>
      <c r="F851" s="139">
        <v>25.068784709999999</v>
      </c>
      <c r="G851" s="137">
        <v>24.672279360000001</v>
      </c>
      <c r="H851" s="137">
        <v>24.67308998</v>
      </c>
      <c r="I851" s="137">
        <v>24.936609270000002</v>
      </c>
      <c r="J851" s="137">
        <v>25.61770439</v>
      </c>
      <c r="K851" s="137">
        <f t="shared" si="226"/>
        <v>35192988.90170607</v>
      </c>
      <c r="L851" s="137">
        <f t="shared" si="226"/>
        <v>26735982.529473979</v>
      </c>
      <c r="M851" s="137">
        <f t="shared" si="226"/>
        <v>26751009.136904903</v>
      </c>
      <c r="N851" s="137">
        <f t="shared" si="226"/>
        <v>32112001.869150911</v>
      </c>
      <c r="O851" s="137">
        <f t="shared" si="226"/>
        <v>51486982.688129216</v>
      </c>
      <c r="P851" s="137">
        <f t="shared" si="232"/>
        <v>34455793.025073014</v>
      </c>
      <c r="Q851" s="137">
        <v>24.749549869999999</v>
      </c>
      <c r="R851" s="137">
        <v>25.028505330000002</v>
      </c>
      <c r="S851" s="137">
        <v>24.910770419999999</v>
      </c>
      <c r="T851" s="137">
        <v>24.712036130000001</v>
      </c>
      <c r="U851" s="137">
        <v>25.549777980000002</v>
      </c>
      <c r="V851" s="137">
        <f t="shared" si="227"/>
        <v>28206999.448913496</v>
      </c>
      <c r="W851" s="137">
        <f t="shared" si="227"/>
        <v>34224006.598892257</v>
      </c>
      <c r="X851" s="137">
        <f t="shared" si="227"/>
        <v>31541991.583631728</v>
      </c>
      <c r="Y851" s="137">
        <f t="shared" si="227"/>
        <v>27482999.443181962</v>
      </c>
      <c r="Z851" s="137">
        <f t="shared" si="227"/>
        <v>49119004.296922214</v>
      </c>
      <c r="AA851" s="137">
        <f t="shared" si="233"/>
        <v>34115000.274308331</v>
      </c>
      <c r="AB851" s="119">
        <f t="shared" si="228"/>
        <v>0.80149485250302488</v>
      </c>
      <c r="AC851" s="119">
        <f t="shared" si="228"/>
        <v>1.2800728965604093</v>
      </c>
      <c r="AD851" s="119">
        <f t="shared" si="228"/>
        <v>1.1790953912133852</v>
      </c>
      <c r="AE851" s="119">
        <f t="shared" si="228"/>
        <v>0.85584821386000542</v>
      </c>
      <c r="AF851" s="119">
        <f t="shared" si="228"/>
        <v>0.95400821202612518</v>
      </c>
      <c r="AG851" s="119">
        <f t="shared" si="234"/>
        <v>1.01410391323259</v>
      </c>
      <c r="AH851" s="120" t="b">
        <v>1</v>
      </c>
      <c r="AI851" s="121">
        <v>0.97950156900121799</v>
      </c>
      <c r="AJ851" s="120">
        <v>-3.5655980000000001E-3</v>
      </c>
      <c r="AK851" s="120">
        <f t="shared" si="235"/>
        <v>0.99753156740185345</v>
      </c>
      <c r="AL851" s="120"/>
      <c r="AM851" s="122"/>
      <c r="AN851" s="139">
        <v>24.603540420000002</v>
      </c>
      <c r="AO851" s="137">
        <v>24.48995781</v>
      </c>
      <c r="AP851" s="137">
        <v>24.174171449999999</v>
      </c>
      <c r="AQ851" s="137">
        <v>24.592519759999998</v>
      </c>
      <c r="AR851" s="137">
        <v>24.129827500000001</v>
      </c>
      <c r="AS851" s="137">
        <f t="shared" si="229"/>
        <v>25491985.686229005</v>
      </c>
      <c r="AT851" s="137">
        <f t="shared" si="229"/>
        <v>23561985.986394204</v>
      </c>
      <c r="AU851" s="137">
        <f t="shared" si="229"/>
        <v>18930004.917157486</v>
      </c>
      <c r="AV851" s="137">
        <f t="shared" si="229"/>
        <v>25297995.833903365</v>
      </c>
      <c r="AW851" s="137">
        <f t="shared" si="229"/>
        <v>18357006.753725965</v>
      </c>
      <c r="AX851" s="137">
        <f t="shared" si="236"/>
        <v>22327795.835482005</v>
      </c>
      <c r="AY851" s="137">
        <v>24.592348099999999</v>
      </c>
      <c r="AZ851" s="137">
        <v>24.251331329999999</v>
      </c>
      <c r="BA851" s="137">
        <v>24.35595322</v>
      </c>
      <c r="BB851" s="137">
        <v>24.687685009999999</v>
      </c>
      <c r="BC851" s="137">
        <v>24.514486309999999</v>
      </c>
      <c r="BD851" s="137">
        <f t="shared" si="230"/>
        <v>25294985.91462367</v>
      </c>
      <c r="BE851" s="137">
        <f t="shared" si="230"/>
        <v>19970004.609527253</v>
      </c>
      <c r="BF851" s="137">
        <f t="shared" si="230"/>
        <v>21471999.689501461</v>
      </c>
      <c r="BG851" s="137">
        <f t="shared" si="230"/>
        <v>27023009.350849755</v>
      </c>
      <c r="BH851" s="137">
        <f t="shared" si="230"/>
        <v>23966008.422307566</v>
      </c>
      <c r="BI851" s="137">
        <f t="shared" si="237"/>
        <v>23545201.597361945</v>
      </c>
      <c r="BJ851" s="119">
        <f t="shared" si="231"/>
        <v>0.99227208998035188</v>
      </c>
      <c r="BK851" s="119">
        <f t="shared" si="231"/>
        <v>0.8475518413880252</v>
      </c>
      <c r="BL851" s="119">
        <f t="shared" si="231"/>
        <v>1.134283893927571</v>
      </c>
      <c r="BM851" s="119">
        <f t="shared" si="231"/>
        <v>1.0681877540130904</v>
      </c>
      <c r="BN851" s="119">
        <f t="shared" si="231"/>
        <v>1.3055509944421155</v>
      </c>
      <c r="BO851" s="119">
        <f t="shared" si="238"/>
        <v>1.0695693147502308</v>
      </c>
      <c r="BP851" s="120" t="b">
        <v>1</v>
      </c>
      <c r="BQ851" s="121">
        <v>0.46975043939178507</v>
      </c>
      <c r="BR851" s="120">
        <v>8.2357406999999994E-2</v>
      </c>
      <c r="BS851" s="120">
        <f t="shared" si="239"/>
        <v>1.0587466516831692</v>
      </c>
      <c r="BT851" s="120"/>
      <c r="BU851" s="122"/>
      <c r="BV851" s="123"/>
      <c r="BW851" s="124"/>
      <c r="BX851" s="143"/>
      <c r="BY851" s="146">
        <f t="shared" si="240"/>
        <v>0.65613752287841498</v>
      </c>
      <c r="BZ851" s="145"/>
      <c r="CA851" s="145">
        <f t="shared" si="241"/>
        <v>0.94814230293191115</v>
      </c>
      <c r="CB851" s="145" t="s">
        <v>8540</v>
      </c>
      <c r="CC851" s="145"/>
      <c r="CD851" s="147"/>
    </row>
    <row r="852" spans="1:82" x14ac:dyDescent="0.25">
      <c r="A852" s="124" t="s">
        <v>2872</v>
      </c>
      <c r="B852" s="124" t="s">
        <v>7857</v>
      </c>
      <c r="C852" s="125" t="s">
        <v>2873</v>
      </c>
      <c r="D852" s="125" t="s">
        <v>2874</v>
      </c>
      <c r="E852" s="118">
        <v>7</v>
      </c>
      <c r="F852" s="139">
        <v>22.102870939999999</v>
      </c>
      <c r="G852" s="137">
        <v>22.132198330000001</v>
      </c>
      <c r="H852" s="137">
        <v>21.866952900000001</v>
      </c>
      <c r="I852" s="137">
        <v>21.751850130000001</v>
      </c>
      <c r="J852" s="137">
        <v>21.991130829999999</v>
      </c>
      <c r="K852" s="137">
        <f t="shared" si="226"/>
        <v>4504298.2897078237</v>
      </c>
      <c r="L852" s="137">
        <f t="shared" si="226"/>
        <v>4596799.5625035763</v>
      </c>
      <c r="M852" s="137">
        <f t="shared" si="226"/>
        <v>3824800.0526984381</v>
      </c>
      <c r="N852" s="137">
        <f t="shared" si="226"/>
        <v>3531501.136228052</v>
      </c>
      <c r="O852" s="137">
        <f t="shared" si="226"/>
        <v>4168598.0247080284</v>
      </c>
      <c r="P852" s="137">
        <f t="shared" si="232"/>
        <v>4125199.4131691838</v>
      </c>
      <c r="Q852" s="137">
        <v>22.22131538</v>
      </c>
      <c r="R852" s="137">
        <v>21.87428856</v>
      </c>
      <c r="S852" s="137">
        <v>21.895633700000001</v>
      </c>
      <c r="T852" s="137">
        <v>21.981164929999998</v>
      </c>
      <c r="U852" s="137">
        <v>22.022895810000001</v>
      </c>
      <c r="V852" s="137">
        <f t="shared" si="227"/>
        <v>4889702.9049937148</v>
      </c>
      <c r="W852" s="137">
        <f t="shared" si="227"/>
        <v>3844297.5103826188</v>
      </c>
      <c r="X852" s="137">
        <f t="shared" si="227"/>
        <v>3901597.980338627</v>
      </c>
      <c r="Y852" s="137">
        <f t="shared" si="227"/>
        <v>4139901.265701124</v>
      </c>
      <c r="Z852" s="137">
        <f t="shared" si="227"/>
        <v>4261399.299909696</v>
      </c>
      <c r="AA852" s="137">
        <f t="shared" si="233"/>
        <v>4207379.7922651563</v>
      </c>
      <c r="AB852" s="119">
        <f t="shared" si="228"/>
        <v>1.0855637416745973</v>
      </c>
      <c r="AC852" s="119">
        <f t="shared" si="228"/>
        <v>0.83629870263233341</v>
      </c>
      <c r="AD852" s="119">
        <f t="shared" si="228"/>
        <v>1.0200789391816723</v>
      </c>
      <c r="AE852" s="119">
        <f t="shared" si="228"/>
        <v>1.172278050042735</v>
      </c>
      <c r="AF852" s="119">
        <f t="shared" si="228"/>
        <v>1.0222619870401555</v>
      </c>
      <c r="AG852" s="119">
        <f t="shared" si="234"/>
        <v>1.0272962841142987</v>
      </c>
      <c r="AH852" s="120" t="b">
        <v>1</v>
      </c>
      <c r="AI852" s="121">
        <v>0.7286246253188432</v>
      </c>
      <c r="AJ852" s="120">
        <v>3.0059051999999999E-2</v>
      </c>
      <c r="AK852" s="120">
        <f t="shared" si="235"/>
        <v>1.0210539183524161</v>
      </c>
      <c r="AL852" s="120"/>
      <c r="AM852" s="122"/>
      <c r="AN852" s="139">
        <v>20.68662643</v>
      </c>
      <c r="AO852" s="137">
        <v>21.31030273</v>
      </c>
      <c r="AP852" s="137">
        <v>21.09152031</v>
      </c>
      <c r="AQ852" s="137">
        <v>20.979106900000001</v>
      </c>
      <c r="AR852" s="137">
        <v>20.957447049999999</v>
      </c>
      <c r="AS852" s="137">
        <f t="shared" si="229"/>
        <v>1687699.2777097372</v>
      </c>
      <c r="AT852" s="137">
        <f t="shared" si="229"/>
        <v>2600401.0840184535</v>
      </c>
      <c r="AU852" s="137">
        <f t="shared" si="229"/>
        <v>2234499.5290650516</v>
      </c>
      <c r="AV852" s="137">
        <f t="shared" si="229"/>
        <v>2066999.9167759458</v>
      </c>
      <c r="AW852" s="137">
        <f t="shared" si="229"/>
        <v>2036198.8816920009</v>
      </c>
      <c r="AX852" s="137">
        <f t="shared" si="236"/>
        <v>2125159.7378522377</v>
      </c>
      <c r="AY852" s="137">
        <v>21.194122310000001</v>
      </c>
      <c r="AZ852" s="137">
        <v>20.819639209999998</v>
      </c>
      <c r="BA852" s="137">
        <v>21.291988369999999</v>
      </c>
      <c r="BB852" s="137">
        <v>21.084400179999999</v>
      </c>
      <c r="BC852" s="137">
        <v>21.037782669999999</v>
      </c>
      <c r="BD852" s="137">
        <f t="shared" si="230"/>
        <v>2399200.5211115726</v>
      </c>
      <c r="BE852" s="137">
        <f t="shared" si="230"/>
        <v>1850699.4722191985</v>
      </c>
      <c r="BF852" s="137">
        <f t="shared" si="230"/>
        <v>2567598.8157227198</v>
      </c>
      <c r="BG852" s="137">
        <f t="shared" si="230"/>
        <v>2223498.7762564542</v>
      </c>
      <c r="BH852" s="137">
        <f t="shared" si="230"/>
        <v>2152799.7084001265</v>
      </c>
      <c r="BI852" s="137">
        <f t="shared" si="237"/>
        <v>2238759.4587420141</v>
      </c>
      <c r="BJ852" s="119">
        <f t="shared" si="231"/>
        <v>1.4215805818009033</v>
      </c>
      <c r="BK852" s="119">
        <f t="shared" si="231"/>
        <v>0.7116977006328864</v>
      </c>
      <c r="BL852" s="119">
        <f t="shared" si="231"/>
        <v>1.1490710927994878</v>
      </c>
      <c r="BM852" s="119">
        <f t="shared" si="231"/>
        <v>1.0757130458546953</v>
      </c>
      <c r="BN852" s="119">
        <f t="shared" si="231"/>
        <v>1.0572639675605926</v>
      </c>
      <c r="BO852" s="119">
        <f t="shared" si="238"/>
        <v>1.0830652777297129</v>
      </c>
      <c r="BP852" s="120" t="b">
        <v>1</v>
      </c>
      <c r="BQ852" s="121">
        <v>0.64457451424804435</v>
      </c>
      <c r="BR852" s="120">
        <v>8.0585860999999995E-2</v>
      </c>
      <c r="BS852" s="120">
        <f t="shared" si="239"/>
        <v>1.057447369964942</v>
      </c>
      <c r="BT852" s="120"/>
      <c r="BU852" s="122"/>
      <c r="BV852" s="123"/>
      <c r="BW852" s="124"/>
      <c r="BX852" s="143"/>
      <c r="BY852" s="146">
        <f t="shared" si="240"/>
        <v>0.67458375067546883</v>
      </c>
      <c r="BZ852" s="145"/>
      <c r="CA852" s="145">
        <f t="shared" si="241"/>
        <v>0.94850818804540071</v>
      </c>
      <c r="CB852" s="145" t="s">
        <v>8540</v>
      </c>
      <c r="CC852" s="145"/>
      <c r="CD852" s="147"/>
    </row>
    <row r="853" spans="1:82" x14ac:dyDescent="0.25">
      <c r="A853" s="124" t="s">
        <v>2074</v>
      </c>
      <c r="B853" s="124" t="s">
        <v>2075</v>
      </c>
      <c r="C853" s="125" t="s">
        <v>2075</v>
      </c>
      <c r="D853" s="125" t="s">
        <v>2076</v>
      </c>
      <c r="E853" s="118">
        <v>11</v>
      </c>
      <c r="F853" s="139">
        <v>27.244813919999999</v>
      </c>
      <c r="G853" s="137">
        <v>27.4308567</v>
      </c>
      <c r="H853" s="137">
        <v>26.024768829999999</v>
      </c>
      <c r="I853" s="137">
        <v>27.115550989999999</v>
      </c>
      <c r="J853" s="137">
        <v>27.334409709999999</v>
      </c>
      <c r="K853" s="137">
        <f t="shared" si="226"/>
        <v>159039944.75839016</v>
      </c>
      <c r="L853" s="137">
        <f t="shared" si="226"/>
        <v>180930037.60695702</v>
      </c>
      <c r="M853" s="137">
        <f t="shared" si="226"/>
        <v>68270966.016710505</v>
      </c>
      <c r="N853" s="137">
        <f t="shared" si="226"/>
        <v>145409974.05278939</v>
      </c>
      <c r="O853" s="137">
        <f t="shared" si="226"/>
        <v>169229954.03250489</v>
      </c>
      <c r="P853" s="137">
        <f t="shared" si="232"/>
        <v>144576175.29347041</v>
      </c>
      <c r="Q853" s="137">
        <v>26.492498399999999</v>
      </c>
      <c r="R853" s="137">
        <v>26.788927080000001</v>
      </c>
      <c r="S853" s="137">
        <v>26.58949471</v>
      </c>
      <c r="T853" s="137">
        <v>26.635194779999999</v>
      </c>
      <c r="U853" s="137">
        <v>27.376417159999999</v>
      </c>
      <c r="V853" s="137">
        <f t="shared" si="227"/>
        <v>94414061.061754927</v>
      </c>
      <c r="W853" s="137">
        <f t="shared" si="227"/>
        <v>115949959.88851343</v>
      </c>
      <c r="X853" s="137">
        <f t="shared" si="227"/>
        <v>100980025.78575493</v>
      </c>
      <c r="Y853" s="137">
        <f t="shared" si="227"/>
        <v>104229959.52817293</v>
      </c>
      <c r="Z853" s="137">
        <f t="shared" si="227"/>
        <v>174229920.70582223</v>
      </c>
      <c r="AA853" s="137">
        <f t="shared" si="233"/>
        <v>117960785.39400367</v>
      </c>
      <c r="AB853" s="119">
        <f t="shared" si="228"/>
        <v>0.59364998651871137</v>
      </c>
      <c r="AC853" s="119">
        <f t="shared" si="228"/>
        <v>0.64085522460564059</v>
      </c>
      <c r="AD853" s="119">
        <f t="shared" si="228"/>
        <v>1.4791064441806538</v>
      </c>
      <c r="AE853" s="119">
        <f t="shared" si="228"/>
        <v>0.71680061981397136</v>
      </c>
      <c r="AF853" s="119">
        <f t="shared" si="228"/>
        <v>1.0295453999376314</v>
      </c>
      <c r="AG853" s="119">
        <f t="shared" si="234"/>
        <v>0.89199153501132178</v>
      </c>
      <c r="AH853" s="120" t="b">
        <v>1</v>
      </c>
      <c r="AI853" s="121">
        <v>0.36047019294433963</v>
      </c>
      <c r="AJ853" s="120">
        <v>-0.25357360800000001</v>
      </c>
      <c r="AK853" s="120">
        <f t="shared" si="235"/>
        <v>0.83881606191957248</v>
      </c>
      <c r="AL853" s="120"/>
      <c r="AM853" s="122"/>
      <c r="AN853" s="139">
        <v>26.196556090000001</v>
      </c>
      <c r="AO853" s="137">
        <v>25.653570179999999</v>
      </c>
      <c r="AP853" s="137">
        <v>25.783916470000001</v>
      </c>
      <c r="AQ853" s="137">
        <v>25.99520111</v>
      </c>
      <c r="AR853" s="137">
        <v>26.074941639999999</v>
      </c>
      <c r="AS853" s="137">
        <f t="shared" si="229"/>
        <v>76904041.94623515</v>
      </c>
      <c r="AT853" s="137">
        <f t="shared" si="229"/>
        <v>52783006.039829031</v>
      </c>
      <c r="AU853" s="137">
        <f t="shared" si="229"/>
        <v>57773976.862855695</v>
      </c>
      <c r="AV853" s="137">
        <f t="shared" si="229"/>
        <v>66886008.150048986</v>
      </c>
      <c r="AW853" s="137">
        <f t="shared" si="229"/>
        <v>70687003.011400685</v>
      </c>
      <c r="AX853" s="137">
        <f t="shared" si="236"/>
        <v>65006807.202073909</v>
      </c>
      <c r="AY853" s="137">
        <v>25.66136551</v>
      </c>
      <c r="AZ853" s="137">
        <v>25.700811389999998</v>
      </c>
      <c r="BA853" s="137">
        <v>25.67728996</v>
      </c>
      <c r="BB853" s="137">
        <v>25.995718</v>
      </c>
      <c r="BC853" s="137">
        <v>26.143787379999999</v>
      </c>
      <c r="BD853" s="137">
        <f t="shared" si="230"/>
        <v>53068980.947472207</v>
      </c>
      <c r="BE853" s="137">
        <f t="shared" si="230"/>
        <v>54540000.965342216</v>
      </c>
      <c r="BF853" s="137">
        <f t="shared" si="230"/>
        <v>53658000.517145969</v>
      </c>
      <c r="BG853" s="137">
        <f t="shared" si="230"/>
        <v>66909976.419074766</v>
      </c>
      <c r="BH853" s="137">
        <f t="shared" si="230"/>
        <v>74141983.710358933</v>
      </c>
      <c r="BI853" s="137">
        <f t="shared" si="237"/>
        <v>60463788.511878826</v>
      </c>
      <c r="BJ853" s="119">
        <f t="shared" si="231"/>
        <v>0.6900675127657605</v>
      </c>
      <c r="BK853" s="119">
        <f t="shared" si="231"/>
        <v>1.0332871326840951</v>
      </c>
      <c r="BL853" s="119">
        <f t="shared" si="231"/>
        <v>0.92875726115444224</v>
      </c>
      <c r="BM853" s="119">
        <f t="shared" si="231"/>
        <v>1.0003583450364091</v>
      </c>
      <c r="BN853" s="119">
        <f t="shared" si="231"/>
        <v>1.0488771705089974</v>
      </c>
      <c r="BO853" s="119">
        <f t="shared" si="238"/>
        <v>0.94026948442994096</v>
      </c>
      <c r="BP853" s="120" t="b">
        <v>1</v>
      </c>
      <c r="BQ853" s="121">
        <v>0.40031049387766116</v>
      </c>
      <c r="BR853" s="120">
        <v>-0.105042648</v>
      </c>
      <c r="BS853" s="120">
        <f t="shared" si="239"/>
        <v>0.92977745673849177</v>
      </c>
      <c r="BT853" s="120"/>
      <c r="BU853" s="122"/>
      <c r="BV853" s="123"/>
      <c r="BW853" s="124"/>
      <c r="BX853" s="143"/>
      <c r="BY853" s="146">
        <f t="shared" si="240"/>
        <v>0.79650483253668813</v>
      </c>
      <c r="BZ853" s="145"/>
      <c r="CA853" s="145">
        <f t="shared" si="241"/>
        <v>0.94865519915507124</v>
      </c>
      <c r="CB853" s="145" t="s">
        <v>8540</v>
      </c>
      <c r="CC853" s="145"/>
      <c r="CD853" s="147"/>
    </row>
    <row r="854" spans="1:82" x14ac:dyDescent="0.25">
      <c r="A854" s="124" t="s">
        <v>889</v>
      </c>
      <c r="B854" s="124" t="s">
        <v>890</v>
      </c>
      <c r="C854" s="125" t="s">
        <v>890</v>
      </c>
      <c r="D854" s="125" t="s">
        <v>891</v>
      </c>
      <c r="E854" s="118">
        <v>5</v>
      </c>
      <c r="F854" s="139">
        <v>22.529100419999999</v>
      </c>
      <c r="G854" s="137">
        <v>22.759935380000002</v>
      </c>
      <c r="H854" s="137">
        <v>21.598098749999998</v>
      </c>
      <c r="I854" s="137">
        <v>22.633626939999999</v>
      </c>
      <c r="J854" s="137">
        <v>22.517925259999998</v>
      </c>
      <c r="K854" s="137">
        <f t="shared" si="226"/>
        <v>6052502.8379000593</v>
      </c>
      <c r="L854" s="137">
        <f t="shared" si="226"/>
        <v>7102696.3560361257</v>
      </c>
      <c r="M854" s="137">
        <f t="shared" si="226"/>
        <v>3174501.7663720846</v>
      </c>
      <c r="N854" s="137">
        <f t="shared" si="226"/>
        <v>6507296.8615090353</v>
      </c>
      <c r="O854" s="137">
        <f t="shared" si="226"/>
        <v>6005801.0755843325</v>
      </c>
      <c r="P854" s="137">
        <f t="shared" si="232"/>
        <v>5768559.7794803279</v>
      </c>
      <c r="Q854" s="137">
        <v>21.719001769999998</v>
      </c>
      <c r="R854" s="137">
        <v>22.437637330000001</v>
      </c>
      <c r="S854" s="137">
        <v>22.42044258</v>
      </c>
      <c r="T854" s="137">
        <v>22.175054549999999</v>
      </c>
      <c r="U854" s="137">
        <v>21.805500030000001</v>
      </c>
      <c r="V854" s="137">
        <f t="shared" si="227"/>
        <v>3452001.7614404224</v>
      </c>
      <c r="W854" s="137">
        <f t="shared" si="227"/>
        <v>5680700.1770985574</v>
      </c>
      <c r="X854" s="137">
        <f t="shared" si="227"/>
        <v>5613396.6696199663</v>
      </c>
      <c r="Y854" s="137">
        <f t="shared" si="227"/>
        <v>4735398.9665674809</v>
      </c>
      <c r="Z854" s="137">
        <f t="shared" si="227"/>
        <v>3665300.4440605436</v>
      </c>
      <c r="AA854" s="137">
        <f t="shared" si="233"/>
        <v>4629359.6037573935</v>
      </c>
      <c r="AB854" s="119">
        <f t="shared" si="228"/>
        <v>0.57034285714405519</v>
      </c>
      <c r="AC854" s="119">
        <f t="shared" si="228"/>
        <v>0.79979487962636819</v>
      </c>
      <c r="AD854" s="119">
        <f t="shared" si="228"/>
        <v>1.7682764360327081</v>
      </c>
      <c r="AE854" s="119">
        <f t="shared" si="228"/>
        <v>0.72770599948768078</v>
      </c>
      <c r="AF854" s="119">
        <f t="shared" si="228"/>
        <v>0.61029334770364985</v>
      </c>
      <c r="AG854" s="119">
        <f t="shared" si="234"/>
        <v>0.89528270399889254</v>
      </c>
      <c r="AH854" s="120" t="b">
        <v>1</v>
      </c>
      <c r="AI854" s="121">
        <v>0.3690406121573494</v>
      </c>
      <c r="AJ854" s="120">
        <v>-0.29621009799999998</v>
      </c>
      <c r="AK854" s="120">
        <f t="shared" si="235"/>
        <v>0.81438895591813476</v>
      </c>
      <c r="AL854" s="120"/>
      <c r="AM854" s="122"/>
      <c r="AN854" s="139">
        <v>22.64840508</v>
      </c>
      <c r="AO854" s="137">
        <v>21.817377090000001</v>
      </c>
      <c r="AP854" s="137">
        <v>21.953794479999999</v>
      </c>
      <c r="AQ854" s="137">
        <v>22.2313118</v>
      </c>
      <c r="AR854" s="137">
        <v>21.85498428</v>
      </c>
      <c r="AS854" s="137">
        <f t="shared" si="229"/>
        <v>6574296.4426436052</v>
      </c>
      <c r="AT854" s="137">
        <f t="shared" si="229"/>
        <v>3695599.7648412813</v>
      </c>
      <c r="AU854" s="137">
        <f t="shared" si="229"/>
        <v>4062100.4353372175</v>
      </c>
      <c r="AV854" s="137">
        <f t="shared" si="229"/>
        <v>4923701.2602949888</v>
      </c>
      <c r="AW854" s="137">
        <f t="shared" si="229"/>
        <v>3793200.7088437551</v>
      </c>
      <c r="AX854" s="137">
        <f t="shared" si="236"/>
        <v>4609779.7223921698</v>
      </c>
      <c r="AY854" s="137">
        <v>21.967227940000001</v>
      </c>
      <c r="AZ854" s="137">
        <v>21.805067059999999</v>
      </c>
      <c r="BA854" s="137">
        <v>22.538389209999998</v>
      </c>
      <c r="BB854" s="137">
        <v>21.945459369999998</v>
      </c>
      <c r="BC854" s="137">
        <v>21.5013504</v>
      </c>
      <c r="BD854" s="137">
        <f t="shared" si="230"/>
        <v>4100100.777820427</v>
      </c>
      <c r="BE854" s="137">
        <f t="shared" si="230"/>
        <v>3664200.6086978833</v>
      </c>
      <c r="BF854" s="137">
        <f t="shared" si="230"/>
        <v>6091597.5896428032</v>
      </c>
      <c r="BG854" s="137">
        <f t="shared" si="230"/>
        <v>4038699.4847920011</v>
      </c>
      <c r="BH854" s="137">
        <f t="shared" si="230"/>
        <v>2968598.1856475975</v>
      </c>
      <c r="BI854" s="137">
        <f t="shared" si="237"/>
        <v>4172639.329320143</v>
      </c>
      <c r="BJ854" s="119">
        <f t="shared" si="231"/>
        <v>0.62365620619500484</v>
      </c>
      <c r="BK854" s="119">
        <f t="shared" si="231"/>
        <v>0.99150363726014945</v>
      </c>
      <c r="BL854" s="119">
        <f t="shared" si="231"/>
        <v>1.4996176698760295</v>
      </c>
      <c r="BM854" s="119">
        <f t="shared" si="231"/>
        <v>0.82025680911234544</v>
      </c>
      <c r="BN854" s="119">
        <f t="shared" si="231"/>
        <v>0.78261036351869895</v>
      </c>
      <c r="BO854" s="119">
        <f t="shared" si="238"/>
        <v>0.94352893719244568</v>
      </c>
      <c r="BP854" s="120" t="b">
        <v>1</v>
      </c>
      <c r="BQ854" s="121">
        <v>0.51951749952924053</v>
      </c>
      <c r="BR854" s="120">
        <v>-0.149675751</v>
      </c>
      <c r="BS854" s="120">
        <f t="shared" si="239"/>
        <v>0.90145304347169009</v>
      </c>
      <c r="BT854" s="120"/>
      <c r="BU854" s="122"/>
      <c r="BV854" s="123"/>
      <c r="BW854" s="124"/>
      <c r="BX854" s="143"/>
      <c r="BY854" s="146">
        <f t="shared" si="240"/>
        <v>0.86242135567027955</v>
      </c>
      <c r="BZ854" s="145"/>
      <c r="CA854" s="145">
        <f t="shared" si="241"/>
        <v>0.94886618598353312</v>
      </c>
      <c r="CB854" s="145" t="s">
        <v>8540</v>
      </c>
      <c r="CC854" s="145"/>
      <c r="CD854" s="147"/>
    </row>
    <row r="855" spans="1:82" x14ac:dyDescent="0.25">
      <c r="A855" s="124" t="s">
        <v>2988</v>
      </c>
      <c r="B855" s="124" t="s">
        <v>7873</v>
      </c>
      <c r="C855" s="125" t="s">
        <v>2989</v>
      </c>
      <c r="D855" s="125" t="s">
        <v>2990</v>
      </c>
      <c r="E855" s="118">
        <v>21</v>
      </c>
      <c r="F855" s="139">
        <v>24.929267880000001</v>
      </c>
      <c r="G855" s="137">
        <v>25.14584923</v>
      </c>
      <c r="H855" s="137">
        <v>24.51177406</v>
      </c>
      <c r="I855" s="137">
        <v>24.945432660000002</v>
      </c>
      <c r="J855" s="137">
        <v>25.460390090000001</v>
      </c>
      <c r="K855" s="137">
        <f t="shared" si="226"/>
        <v>31949009.746112511</v>
      </c>
      <c r="L855" s="137">
        <f t="shared" si="226"/>
        <v>37124010.315370791</v>
      </c>
      <c r="M855" s="137">
        <f t="shared" si="226"/>
        <v>23920994.929190561</v>
      </c>
      <c r="N855" s="137">
        <f t="shared" si="226"/>
        <v>32308997.705269128</v>
      </c>
      <c r="O855" s="137">
        <f t="shared" si="226"/>
        <v>46168006.069565795</v>
      </c>
      <c r="P855" s="137">
        <f t="shared" si="232"/>
        <v>34294203.753101751</v>
      </c>
      <c r="Q855" s="137">
        <v>24.644329070000001</v>
      </c>
      <c r="R855" s="137">
        <v>24.846324920000001</v>
      </c>
      <c r="S855" s="137">
        <v>24.775903700000001</v>
      </c>
      <c r="T855" s="137">
        <v>24.685653689999999</v>
      </c>
      <c r="U855" s="137">
        <v>24.97653008</v>
      </c>
      <c r="V855" s="137">
        <f t="shared" si="227"/>
        <v>26222993.848904811</v>
      </c>
      <c r="W855" s="137">
        <f t="shared" si="227"/>
        <v>30164010.475043021</v>
      </c>
      <c r="X855" s="137">
        <f t="shared" si="227"/>
        <v>28726993.980052467</v>
      </c>
      <c r="Y855" s="137">
        <f t="shared" si="227"/>
        <v>26984987.626512162</v>
      </c>
      <c r="Z855" s="137">
        <f t="shared" si="227"/>
        <v>33012980.980282586</v>
      </c>
      <c r="AA855" s="137">
        <f t="shared" si="233"/>
        <v>29022393.382159006</v>
      </c>
      <c r="AB855" s="119">
        <f t="shared" si="228"/>
        <v>0.8207764202173925</v>
      </c>
      <c r="AC855" s="119">
        <f t="shared" si="228"/>
        <v>0.81252025895903657</v>
      </c>
      <c r="AD855" s="119">
        <f t="shared" si="228"/>
        <v>1.2009113360497055</v>
      </c>
      <c r="AE855" s="119">
        <f t="shared" si="228"/>
        <v>0.83521586997764719</v>
      </c>
      <c r="AF855" s="119">
        <f t="shared" si="228"/>
        <v>0.71506187489532769</v>
      </c>
      <c r="AG855" s="119">
        <f t="shared" si="234"/>
        <v>0.87689715201982177</v>
      </c>
      <c r="AH855" s="120" t="b">
        <v>1</v>
      </c>
      <c r="AI855" s="121">
        <v>0.16565907841969413</v>
      </c>
      <c r="AJ855" s="120">
        <v>-0.212794495</v>
      </c>
      <c r="AK855" s="120">
        <f t="shared" si="235"/>
        <v>0.86286424666901385</v>
      </c>
      <c r="AL855" s="120"/>
      <c r="AM855" s="122"/>
      <c r="AN855" s="139">
        <v>24.049263</v>
      </c>
      <c r="AO855" s="137">
        <v>23.893377300000001</v>
      </c>
      <c r="AP855" s="137">
        <v>23.743244170000001</v>
      </c>
      <c r="AQ855" s="137">
        <v>23.928680419999999</v>
      </c>
      <c r="AR855" s="137">
        <v>23.774950029999999</v>
      </c>
      <c r="AS855" s="137">
        <f t="shared" si="229"/>
        <v>17359992.635857135</v>
      </c>
      <c r="AT855" s="137">
        <f t="shared" si="229"/>
        <v>15582002.3322681</v>
      </c>
      <c r="AU855" s="137">
        <f t="shared" si="229"/>
        <v>14041990.974121617</v>
      </c>
      <c r="AV855" s="137">
        <f t="shared" si="229"/>
        <v>15968001.438869918</v>
      </c>
      <c r="AW855" s="137">
        <f t="shared" si="229"/>
        <v>14354005.372357743</v>
      </c>
      <c r="AX855" s="137">
        <f t="shared" si="236"/>
        <v>15461198.550694903</v>
      </c>
      <c r="AY855" s="137">
        <v>23.70229149</v>
      </c>
      <c r="AZ855" s="137">
        <v>23.681745530000001</v>
      </c>
      <c r="BA855" s="137">
        <v>23.673467639999998</v>
      </c>
      <c r="BB855" s="137">
        <v>23.960138319999999</v>
      </c>
      <c r="BC855" s="137">
        <v>23.769310000000001</v>
      </c>
      <c r="BD855" s="137">
        <f t="shared" si="230"/>
        <v>13648995.936217679</v>
      </c>
      <c r="BE855" s="137">
        <f t="shared" si="230"/>
        <v>13455993.052167363</v>
      </c>
      <c r="BF855" s="137">
        <f t="shared" si="230"/>
        <v>13379006.385628883</v>
      </c>
      <c r="BG855" s="137">
        <f t="shared" si="230"/>
        <v>16320006.770093415</v>
      </c>
      <c r="BH855" s="137">
        <f t="shared" si="230"/>
        <v>14297999.786193119</v>
      </c>
      <c r="BI855" s="137">
        <f t="shared" si="237"/>
        <v>14220400.386060093</v>
      </c>
      <c r="BJ855" s="119">
        <f t="shared" si="231"/>
        <v>0.78623281832652525</v>
      </c>
      <c r="BK855" s="119">
        <f t="shared" si="231"/>
        <v>0.86355994340354603</v>
      </c>
      <c r="BL855" s="119">
        <f t="shared" si="231"/>
        <v>0.952785570812959</v>
      </c>
      <c r="BM855" s="119">
        <f t="shared" si="231"/>
        <v>1.0220444200591461</v>
      </c>
      <c r="BN855" s="119">
        <f t="shared" si="231"/>
        <v>0.996098260749402</v>
      </c>
      <c r="BO855" s="119">
        <f t="shared" si="238"/>
        <v>0.92414420267031583</v>
      </c>
      <c r="BP855" s="120" t="b">
        <v>1</v>
      </c>
      <c r="BQ855" s="121">
        <v>0.16099118089134676</v>
      </c>
      <c r="BR855" s="120">
        <v>-0.12051239</v>
      </c>
      <c r="BS855" s="120">
        <f t="shared" si="239"/>
        <v>0.91986089325870679</v>
      </c>
      <c r="BT855" s="120"/>
      <c r="BU855" s="122"/>
      <c r="BV855" s="123"/>
      <c r="BW855" s="124"/>
      <c r="BX855" s="143"/>
      <c r="BY855" s="146">
        <f t="shared" si="240"/>
        <v>0.63469156735283483</v>
      </c>
      <c r="BZ855" s="145"/>
      <c r="CA855" s="145">
        <f t="shared" si="241"/>
        <v>0.94887480707667304</v>
      </c>
      <c r="CB855" s="145" t="s">
        <v>8540</v>
      </c>
      <c r="CC855" s="145"/>
      <c r="CD855" s="147"/>
    </row>
    <row r="856" spans="1:82" x14ac:dyDescent="0.25">
      <c r="A856" s="124" t="s">
        <v>5556</v>
      </c>
      <c r="B856" s="124" t="s">
        <v>8193</v>
      </c>
      <c r="C856" s="125" t="s">
        <v>5557</v>
      </c>
      <c r="D856" s="125" t="s">
        <v>5558</v>
      </c>
      <c r="E856" s="118">
        <v>18</v>
      </c>
      <c r="F856" s="139">
        <v>23.644933699999999</v>
      </c>
      <c r="G856" s="137">
        <v>23.896059040000001</v>
      </c>
      <c r="H856" s="137">
        <v>22.949846269999998</v>
      </c>
      <c r="I856" s="137">
        <v>23.502273559999999</v>
      </c>
      <c r="J856" s="137">
        <v>23.297401430000001</v>
      </c>
      <c r="K856" s="137">
        <f t="shared" si="226"/>
        <v>13116993.072711479</v>
      </c>
      <c r="L856" s="137">
        <f t="shared" si="226"/>
        <v>15610993.72642725</v>
      </c>
      <c r="M856" s="137">
        <f t="shared" si="226"/>
        <v>8101997.8415456759</v>
      </c>
      <c r="N856" s="137">
        <f t="shared" si="226"/>
        <v>11881993.428836662</v>
      </c>
      <c r="O856" s="137">
        <f t="shared" si="226"/>
        <v>10309002.654559746</v>
      </c>
      <c r="P856" s="137">
        <f t="shared" si="232"/>
        <v>11804196.144816164</v>
      </c>
      <c r="Q856" s="137">
        <v>23.069105149999999</v>
      </c>
      <c r="R856" s="137">
        <v>23.617733000000001</v>
      </c>
      <c r="S856" s="137">
        <v>23.310218809999999</v>
      </c>
      <c r="T856" s="137">
        <v>23.07550049</v>
      </c>
      <c r="U856" s="137">
        <v>23.287570949999999</v>
      </c>
      <c r="V856" s="137">
        <f t="shared" si="227"/>
        <v>8800201.6394819077</v>
      </c>
      <c r="W856" s="137">
        <f t="shared" si="227"/>
        <v>12872000.933390256</v>
      </c>
      <c r="X856" s="137">
        <f t="shared" si="227"/>
        <v>10400999.30367006</v>
      </c>
      <c r="Y856" s="137">
        <f t="shared" si="227"/>
        <v>8839298.7509628851</v>
      </c>
      <c r="Z856" s="137">
        <f t="shared" si="227"/>
        <v>10238996.206709562</v>
      </c>
      <c r="AA856" s="137">
        <f t="shared" si="233"/>
        <v>10230299.366842935</v>
      </c>
      <c r="AB856" s="119">
        <f t="shared" si="228"/>
        <v>0.67090083761573371</v>
      </c>
      <c r="AC856" s="119">
        <f t="shared" si="228"/>
        <v>0.82454718507763802</v>
      </c>
      <c r="AD856" s="119">
        <f t="shared" si="228"/>
        <v>1.2837573530735213</v>
      </c>
      <c r="AE856" s="119">
        <f t="shared" si="228"/>
        <v>0.74392388818450306</v>
      </c>
      <c r="AF856" s="119">
        <f t="shared" si="228"/>
        <v>0.9932091929553224</v>
      </c>
      <c r="AG856" s="119">
        <f t="shared" si="234"/>
        <v>0.90326769138134377</v>
      </c>
      <c r="AH856" s="120" t="b">
        <v>1</v>
      </c>
      <c r="AI856" s="121">
        <v>0.32386199364439106</v>
      </c>
      <c r="AJ856" s="120">
        <v>-0.18607711800000001</v>
      </c>
      <c r="AK856" s="120">
        <f t="shared" si="235"/>
        <v>0.87899257387769603</v>
      </c>
      <c r="AL856" s="120"/>
      <c r="AM856" s="122"/>
      <c r="AN856" s="139">
        <v>22.155424119999999</v>
      </c>
      <c r="AO856" s="137">
        <v>21.497165679999998</v>
      </c>
      <c r="AP856" s="137">
        <v>22.41028214</v>
      </c>
      <c r="AQ856" s="137">
        <v>22.898996350000001</v>
      </c>
      <c r="AR856" s="137">
        <v>22.601161959999999</v>
      </c>
      <c r="AS856" s="137">
        <f t="shared" si="229"/>
        <v>4671401.8326012874</v>
      </c>
      <c r="AT856" s="137">
        <f t="shared" si="229"/>
        <v>2959999.8662724569</v>
      </c>
      <c r="AU856" s="137">
        <f t="shared" si="229"/>
        <v>5574002.1954310676</v>
      </c>
      <c r="AV856" s="137">
        <f t="shared" si="229"/>
        <v>7821404.9511363963</v>
      </c>
      <c r="AW856" s="137">
        <f t="shared" si="229"/>
        <v>6362498.4100863384</v>
      </c>
      <c r="AX856" s="137">
        <f t="shared" si="236"/>
        <v>5477861.451105509</v>
      </c>
      <c r="AY856" s="137">
        <v>21.93513489</v>
      </c>
      <c r="AZ856" s="137">
        <v>21.83880615</v>
      </c>
      <c r="BA856" s="137">
        <v>22.30449295</v>
      </c>
      <c r="BB856" s="137">
        <v>22.683160780000001</v>
      </c>
      <c r="BC856" s="137">
        <v>22.352670669999998</v>
      </c>
      <c r="BD856" s="137">
        <f t="shared" si="230"/>
        <v>4009900.1719831796</v>
      </c>
      <c r="BE856" s="137">
        <f t="shared" si="230"/>
        <v>3750902.0274238633</v>
      </c>
      <c r="BF856" s="137">
        <f t="shared" si="230"/>
        <v>5179900.4821537156</v>
      </c>
      <c r="BG856" s="137">
        <f t="shared" si="230"/>
        <v>6734599.7711707642</v>
      </c>
      <c r="BH856" s="137">
        <f t="shared" si="230"/>
        <v>5355800.0487322276</v>
      </c>
      <c r="BI856" s="137">
        <f t="shared" si="237"/>
        <v>5006220.5002927501</v>
      </c>
      <c r="BJ856" s="119">
        <f t="shared" si="231"/>
        <v>0.85839332938529334</v>
      </c>
      <c r="BK856" s="119">
        <f t="shared" si="231"/>
        <v>1.2671966881361361</v>
      </c>
      <c r="BL856" s="119">
        <f t="shared" si="231"/>
        <v>0.9292964553188745</v>
      </c>
      <c r="BM856" s="119">
        <f t="shared" si="231"/>
        <v>0.86104731991817829</v>
      </c>
      <c r="BN856" s="119">
        <f t="shared" si="231"/>
        <v>0.84177624944342422</v>
      </c>
      <c r="BO856" s="119">
        <f t="shared" si="238"/>
        <v>0.95154200844038128</v>
      </c>
      <c r="BP856" s="120" t="b">
        <v>1</v>
      </c>
      <c r="BQ856" s="121">
        <v>0.46246833804114251</v>
      </c>
      <c r="BR856" s="120">
        <v>-8.9752960000000007E-2</v>
      </c>
      <c r="BS856" s="120">
        <f t="shared" si="239"/>
        <v>0.93968364224152401</v>
      </c>
      <c r="BT856" s="120"/>
      <c r="BU856" s="122"/>
      <c r="BV856" s="123"/>
      <c r="BW856" s="124"/>
      <c r="BX856" s="143"/>
      <c r="BY856" s="146">
        <f t="shared" si="240"/>
        <v>0.73174939168210007</v>
      </c>
      <c r="BZ856" s="145"/>
      <c r="CA856" s="145">
        <f t="shared" si="241"/>
        <v>0.94926727708200587</v>
      </c>
      <c r="CB856" s="145" t="s">
        <v>8540</v>
      </c>
      <c r="CC856" s="145"/>
      <c r="CD856" s="147"/>
    </row>
    <row r="857" spans="1:82" x14ac:dyDescent="0.25">
      <c r="A857" s="124" t="s">
        <v>3126</v>
      </c>
      <c r="B857" s="124" t="s">
        <v>7892</v>
      </c>
      <c r="C857" s="125" t="s">
        <v>3127</v>
      </c>
      <c r="D857" s="125" t="s">
        <v>3128</v>
      </c>
      <c r="E857" s="118">
        <v>18</v>
      </c>
      <c r="F857" s="139">
        <v>24.904811859999999</v>
      </c>
      <c r="G857" s="137">
        <v>25.230739589999999</v>
      </c>
      <c r="H857" s="137">
        <v>24.741342540000002</v>
      </c>
      <c r="I857" s="137">
        <v>24.719940189999999</v>
      </c>
      <c r="J857" s="137">
        <v>25.187372209999999</v>
      </c>
      <c r="K857" s="137">
        <f t="shared" si="226"/>
        <v>31411986.796219304</v>
      </c>
      <c r="L857" s="137">
        <f t="shared" si="226"/>
        <v>39373990.246609323</v>
      </c>
      <c r="M857" s="137">
        <f t="shared" si="226"/>
        <v>28046988.571614768</v>
      </c>
      <c r="N857" s="137">
        <f t="shared" si="226"/>
        <v>27633983.135257546</v>
      </c>
      <c r="O857" s="137">
        <f t="shared" si="226"/>
        <v>38208021.294891119</v>
      </c>
      <c r="P857" s="137">
        <f t="shared" si="232"/>
        <v>32934994.008918412</v>
      </c>
      <c r="Q857" s="137">
        <v>24.916339870000002</v>
      </c>
      <c r="R857" s="137">
        <v>25.043560029999998</v>
      </c>
      <c r="S857" s="137">
        <v>24.989105219999999</v>
      </c>
      <c r="T857" s="137">
        <v>24.606254580000002</v>
      </c>
      <c r="U857" s="137">
        <v>25.35769844</v>
      </c>
      <c r="V857" s="137">
        <f t="shared" si="227"/>
        <v>31663993.158656921</v>
      </c>
      <c r="W857" s="137">
        <f t="shared" si="227"/>
        <v>34583008.167534932</v>
      </c>
      <c r="X857" s="137">
        <f t="shared" si="227"/>
        <v>33301993.830858767</v>
      </c>
      <c r="Y857" s="137">
        <f t="shared" si="227"/>
        <v>25539989.21442391</v>
      </c>
      <c r="Z857" s="137">
        <f t="shared" si="227"/>
        <v>42995979.925182223</v>
      </c>
      <c r="AA857" s="137">
        <f t="shared" si="233"/>
        <v>33616992.859331354</v>
      </c>
      <c r="AB857" s="119">
        <f t="shared" si="228"/>
        <v>1.0080226177373774</v>
      </c>
      <c r="AC857" s="119">
        <f t="shared" si="228"/>
        <v>0.87832114426129404</v>
      </c>
      <c r="AD857" s="119">
        <f t="shared" si="228"/>
        <v>1.1873643313194193</v>
      </c>
      <c r="AE857" s="119">
        <f t="shared" si="228"/>
        <v>0.9242239560404899</v>
      </c>
      <c r="AF857" s="119">
        <f t="shared" si="228"/>
        <v>1.1253129177597929</v>
      </c>
      <c r="AG857" s="119">
        <f t="shared" si="234"/>
        <v>1.0246489934236747</v>
      </c>
      <c r="AH857" s="120" t="b">
        <v>1</v>
      </c>
      <c r="AI857" s="121">
        <v>0.76976606431649863</v>
      </c>
      <c r="AJ857" s="120">
        <v>2.5750351000000001E-2</v>
      </c>
      <c r="AK857" s="120">
        <f t="shared" si="235"/>
        <v>1.0180090246769335</v>
      </c>
      <c r="AL857" s="120"/>
      <c r="AM857" s="122"/>
      <c r="AN857" s="139">
        <v>23.90426064</v>
      </c>
      <c r="AO857" s="137">
        <v>24.084806440000001</v>
      </c>
      <c r="AP857" s="137">
        <v>23.95215988</v>
      </c>
      <c r="AQ857" s="137">
        <v>24.212598799999999</v>
      </c>
      <c r="AR857" s="137">
        <v>24.00530243</v>
      </c>
      <c r="AS857" s="137">
        <f t="shared" si="229"/>
        <v>15699993.651981618</v>
      </c>
      <c r="AT857" s="137">
        <f t="shared" si="229"/>
        <v>17792999.977385834</v>
      </c>
      <c r="AU857" s="137">
        <f t="shared" si="229"/>
        <v>16230002.428856438</v>
      </c>
      <c r="AV857" s="137">
        <f t="shared" si="229"/>
        <v>19440996.038825452</v>
      </c>
      <c r="AW857" s="137">
        <f t="shared" si="229"/>
        <v>16838991.837311175</v>
      </c>
      <c r="AX857" s="137">
        <f t="shared" si="236"/>
        <v>17200596.786872104</v>
      </c>
      <c r="AY857" s="137">
        <v>24.184877400000001</v>
      </c>
      <c r="AZ857" s="137">
        <v>24.158617020000001</v>
      </c>
      <c r="BA857" s="137">
        <v>24.138212200000002</v>
      </c>
      <c r="BB857" s="137">
        <v>24.121629710000001</v>
      </c>
      <c r="BC857" s="137">
        <v>24.078630449999999</v>
      </c>
      <c r="BD857" s="137">
        <f t="shared" si="230"/>
        <v>19071003.192700896</v>
      </c>
      <c r="BE857" s="137">
        <f t="shared" si="230"/>
        <v>18727007.170529623</v>
      </c>
      <c r="BF857" s="137">
        <f t="shared" si="230"/>
        <v>18464005.204960085</v>
      </c>
      <c r="BG857" s="137">
        <f t="shared" si="230"/>
        <v>18252992.98998398</v>
      </c>
      <c r="BH857" s="137">
        <f t="shared" si="230"/>
        <v>17716993.260096077</v>
      </c>
      <c r="BI857" s="137">
        <f t="shared" si="237"/>
        <v>18446400.363654129</v>
      </c>
      <c r="BJ857" s="119">
        <f t="shared" si="231"/>
        <v>1.2147140703011556</v>
      </c>
      <c r="BK857" s="119">
        <f t="shared" si="231"/>
        <v>1.0524929575861786</v>
      </c>
      <c r="BL857" s="119">
        <f t="shared" si="231"/>
        <v>1.1376464843980343</v>
      </c>
      <c r="BM857" s="119">
        <f t="shared" si="231"/>
        <v>0.93889186302651773</v>
      </c>
      <c r="BN857" s="119">
        <f t="shared" si="231"/>
        <v>1.0521409732404206</v>
      </c>
      <c r="BO857" s="119">
        <f t="shared" si="238"/>
        <v>1.0791772697104614</v>
      </c>
      <c r="BP857" s="120" t="b">
        <v>1</v>
      </c>
      <c r="BQ857" s="121">
        <v>0.16891027461448577</v>
      </c>
      <c r="BR857" s="120">
        <v>0.104567719</v>
      </c>
      <c r="BS857" s="120">
        <f t="shared" si="239"/>
        <v>1.0751721836624486</v>
      </c>
      <c r="BT857" s="120"/>
      <c r="BU857" s="122"/>
      <c r="BV857" s="123"/>
      <c r="BW857" s="124"/>
      <c r="BX857" s="143"/>
      <c r="BY857" s="146">
        <f t="shared" si="240"/>
        <v>0.48671334607355232</v>
      </c>
      <c r="BZ857" s="145"/>
      <c r="CA857" s="145">
        <f t="shared" si="241"/>
        <v>0.9494723639783329</v>
      </c>
      <c r="CB857" s="145" t="s">
        <v>8540</v>
      </c>
      <c r="CC857" s="145"/>
      <c r="CD857" s="147"/>
    </row>
    <row r="858" spans="1:82" x14ac:dyDescent="0.25">
      <c r="A858" s="124" t="s">
        <v>3705</v>
      </c>
      <c r="B858" s="124" t="s">
        <v>7973</v>
      </c>
      <c r="C858" s="125" t="s">
        <v>3706</v>
      </c>
      <c r="D858" s="125" t="s">
        <v>3707</v>
      </c>
      <c r="E858" s="118">
        <v>5</v>
      </c>
      <c r="F858" s="139">
        <v>24.765975950000001</v>
      </c>
      <c r="G858" s="137">
        <v>24.81171608</v>
      </c>
      <c r="H858" s="137">
        <v>25.444173809999999</v>
      </c>
      <c r="I858" s="137">
        <v>24.70856667</v>
      </c>
      <c r="J858" s="137">
        <v>24.567148209999999</v>
      </c>
      <c r="K858" s="137">
        <f t="shared" si="226"/>
        <v>28529990.880907044</v>
      </c>
      <c r="L858" s="137">
        <f t="shared" si="226"/>
        <v>29449015.728063915</v>
      </c>
      <c r="M858" s="137">
        <f t="shared" si="226"/>
        <v>45651970.89334733</v>
      </c>
      <c r="N858" s="137">
        <f t="shared" si="226"/>
        <v>27416986.45780085</v>
      </c>
      <c r="O858" s="137">
        <f t="shared" si="226"/>
        <v>24856988.94309352</v>
      </c>
      <c r="P858" s="137">
        <f t="shared" si="232"/>
        <v>31180990.580642533</v>
      </c>
      <c r="Q858" s="137">
        <v>24.680459979999998</v>
      </c>
      <c r="R858" s="137">
        <v>24.811813350000001</v>
      </c>
      <c r="S858" s="137">
        <v>24.780767440000002</v>
      </c>
      <c r="T858" s="137">
        <v>24.531064990000001</v>
      </c>
      <c r="U858" s="137">
        <v>24.642347340000001</v>
      </c>
      <c r="V858" s="137">
        <f t="shared" si="227"/>
        <v>26888016.177774571</v>
      </c>
      <c r="W858" s="137">
        <f t="shared" si="227"/>
        <v>29451001.319090959</v>
      </c>
      <c r="X858" s="137">
        <f t="shared" si="227"/>
        <v>28824004.373685751</v>
      </c>
      <c r="Y858" s="137">
        <f t="shared" si="227"/>
        <v>24243001.456218567</v>
      </c>
      <c r="Z858" s="137">
        <f t="shared" si="227"/>
        <v>26186997.871370748</v>
      </c>
      <c r="AA858" s="137">
        <f t="shared" si="233"/>
        <v>27118604.239628118</v>
      </c>
      <c r="AB858" s="119">
        <f t="shared" si="228"/>
        <v>0.94244741577427837</v>
      </c>
      <c r="AC858" s="119">
        <f t="shared" si="228"/>
        <v>1.0000674246991947</v>
      </c>
      <c r="AD858" s="119">
        <f t="shared" si="228"/>
        <v>0.63138576078182318</v>
      </c>
      <c r="AE858" s="119">
        <f t="shared" si="228"/>
        <v>0.88423290041494684</v>
      </c>
      <c r="AF858" s="119">
        <f t="shared" si="228"/>
        <v>1.0535064376188963</v>
      </c>
      <c r="AG858" s="119">
        <f t="shared" si="234"/>
        <v>0.90232798785782786</v>
      </c>
      <c r="AH858" s="120" t="b">
        <v>1</v>
      </c>
      <c r="AI858" s="121">
        <v>0.26154764081324211</v>
      </c>
      <c r="AJ858" s="120">
        <v>-0.17022552499999999</v>
      </c>
      <c r="AK858" s="120">
        <f t="shared" si="235"/>
        <v>0.88870374634462723</v>
      </c>
      <c r="AL858" s="120"/>
      <c r="AM858" s="122"/>
      <c r="AN858" s="139">
        <v>23.887533189999999</v>
      </c>
      <c r="AO858" s="137">
        <v>24.251981740000002</v>
      </c>
      <c r="AP858" s="137">
        <v>23.870607379999999</v>
      </c>
      <c r="AQ858" s="137">
        <v>23.905639650000001</v>
      </c>
      <c r="AR858" s="137">
        <v>23.75031662</v>
      </c>
      <c r="AS858" s="137">
        <f t="shared" si="229"/>
        <v>15519009.986896459</v>
      </c>
      <c r="AT858" s="137">
        <f t="shared" si="229"/>
        <v>19979009.71359618</v>
      </c>
      <c r="AU858" s="137">
        <f t="shared" si="229"/>
        <v>15338003.625803638</v>
      </c>
      <c r="AV858" s="137">
        <f t="shared" si="229"/>
        <v>15715007.77367394</v>
      </c>
      <c r="AW858" s="137">
        <f t="shared" si="229"/>
        <v>14110997.312124459</v>
      </c>
      <c r="AX858" s="137">
        <f t="shared" si="236"/>
        <v>16132405.682418933</v>
      </c>
      <c r="AY858" s="137">
        <v>23.871454239999998</v>
      </c>
      <c r="AZ858" s="137">
        <v>23.65490913</v>
      </c>
      <c r="BA858" s="137">
        <v>23.896984100000001</v>
      </c>
      <c r="BB858" s="137">
        <v>23.945476530000001</v>
      </c>
      <c r="BC858" s="137">
        <v>23.82706451</v>
      </c>
      <c r="BD858" s="137">
        <f t="shared" si="230"/>
        <v>15347009.655790877</v>
      </c>
      <c r="BE858" s="137">
        <f t="shared" si="230"/>
        <v>13208004.032127077</v>
      </c>
      <c r="BF858" s="137">
        <f t="shared" si="230"/>
        <v>15621006.748081278</v>
      </c>
      <c r="BG858" s="137">
        <f t="shared" si="230"/>
        <v>16154990.092030153</v>
      </c>
      <c r="BH858" s="137">
        <f t="shared" si="230"/>
        <v>14881994.035103492</v>
      </c>
      <c r="BI858" s="137">
        <f t="shared" si="237"/>
        <v>15042600.912626576</v>
      </c>
      <c r="BJ858" s="119">
        <f t="shared" si="231"/>
        <v>0.98891679744707872</v>
      </c>
      <c r="BK858" s="119">
        <f t="shared" si="231"/>
        <v>0.66109402925705185</v>
      </c>
      <c r="BL858" s="119">
        <f t="shared" si="231"/>
        <v>1.0184511054490517</v>
      </c>
      <c r="BM858" s="119">
        <f t="shared" si="231"/>
        <v>1.027997588336754</v>
      </c>
      <c r="BN858" s="119">
        <f t="shared" si="231"/>
        <v>1.054638003673672</v>
      </c>
      <c r="BO858" s="119">
        <f t="shared" si="238"/>
        <v>0.95021950483272166</v>
      </c>
      <c r="BP858" s="120" t="b">
        <v>1</v>
      </c>
      <c r="BQ858" s="121">
        <v>0.49896001833287701</v>
      </c>
      <c r="BR858" s="120">
        <v>-9.4038010000000005E-2</v>
      </c>
      <c r="BS858" s="120">
        <f t="shared" si="239"/>
        <v>0.93689676257390153</v>
      </c>
      <c r="BT858" s="120"/>
      <c r="BU858" s="122"/>
      <c r="BV858" s="123"/>
      <c r="BW858" s="124"/>
      <c r="BX858" s="143"/>
      <c r="BY858" s="146">
        <f t="shared" si="240"/>
        <v>0.65604595871149596</v>
      </c>
      <c r="BZ858" s="145"/>
      <c r="CA858" s="145">
        <f t="shared" si="241"/>
        <v>0.9495995222879321</v>
      </c>
      <c r="CB858" s="145" t="s">
        <v>8540</v>
      </c>
      <c r="CC858" s="145"/>
      <c r="CD858" s="147"/>
    </row>
    <row r="859" spans="1:82" x14ac:dyDescent="0.25">
      <c r="A859" s="124" t="s">
        <v>160</v>
      </c>
      <c r="B859" s="124" t="s">
        <v>7480</v>
      </c>
      <c r="C859" s="125" t="s">
        <v>161</v>
      </c>
      <c r="D859" s="125" t="s">
        <v>162</v>
      </c>
      <c r="E859" s="118">
        <v>5</v>
      </c>
      <c r="F859" s="139">
        <v>20.64244652</v>
      </c>
      <c r="G859" s="137">
        <v>20.260749820000001</v>
      </c>
      <c r="H859" s="137">
        <v>21.953048710000001</v>
      </c>
      <c r="I859" s="137">
        <v>20.973302839999999</v>
      </c>
      <c r="J859" s="137">
        <v>20.823299410000001</v>
      </c>
      <c r="K859" s="137">
        <f t="shared" si="226"/>
        <v>1636799.8870901919</v>
      </c>
      <c r="L859" s="137">
        <f t="shared" si="226"/>
        <v>1256300.2044891119</v>
      </c>
      <c r="M859" s="137">
        <f t="shared" si="226"/>
        <v>4060001.1630023103</v>
      </c>
      <c r="N859" s="137">
        <f t="shared" si="226"/>
        <v>2058700.9407818394</v>
      </c>
      <c r="O859" s="137">
        <f t="shared" si="226"/>
        <v>1855400.7640460196</v>
      </c>
      <c r="P859" s="137">
        <f t="shared" si="232"/>
        <v>2173440.5918818945</v>
      </c>
      <c r="Q859" s="137">
        <v>20.589574809999998</v>
      </c>
      <c r="R859" s="137">
        <v>21.003467560000001</v>
      </c>
      <c r="S859" s="137">
        <v>20.784606929999999</v>
      </c>
      <c r="T859" s="137">
        <v>19.829977039999999</v>
      </c>
      <c r="U859" s="137">
        <v>20.265106200000002</v>
      </c>
      <c r="V859" s="137">
        <f t="shared" si="227"/>
        <v>1577900.5072252024</v>
      </c>
      <c r="W859" s="137">
        <f t="shared" si="227"/>
        <v>2102198.6289979168</v>
      </c>
      <c r="X859" s="137">
        <f t="shared" si="227"/>
        <v>1806301.0484771647</v>
      </c>
      <c r="Y859" s="137">
        <f t="shared" si="227"/>
        <v>932004.27059848758</v>
      </c>
      <c r="Z859" s="137">
        <f t="shared" si="227"/>
        <v>1260099.4775879555</v>
      </c>
      <c r="AA859" s="137">
        <f t="shared" si="233"/>
        <v>1535700.7865773453</v>
      </c>
      <c r="AB859" s="119">
        <f t="shared" si="228"/>
        <v>0.96401552790323231</v>
      </c>
      <c r="AC859" s="119">
        <f t="shared" si="228"/>
        <v>1.6733250710985903</v>
      </c>
      <c r="AD859" s="119">
        <f t="shared" si="228"/>
        <v>0.44490160863437583</v>
      </c>
      <c r="AE859" s="119">
        <f t="shared" si="228"/>
        <v>0.45271474459254746</v>
      </c>
      <c r="AF859" s="119">
        <f t="shared" si="228"/>
        <v>0.67915218210867423</v>
      </c>
      <c r="AG859" s="119">
        <f t="shared" si="234"/>
        <v>0.84282182686748397</v>
      </c>
      <c r="AH859" s="120" t="b">
        <v>1</v>
      </c>
      <c r="AI859" s="121">
        <v>0.29215846292947212</v>
      </c>
      <c r="AJ859" s="120">
        <v>-0.43602294899999999</v>
      </c>
      <c r="AK859" s="120">
        <f t="shared" si="235"/>
        <v>0.73916945754923213</v>
      </c>
      <c r="AL859" s="120"/>
      <c r="AM859" s="122"/>
      <c r="AN859" s="139">
        <v>19.35475731</v>
      </c>
      <c r="AO859" s="137">
        <v>20.363138200000002</v>
      </c>
      <c r="AP859" s="137">
        <v>18.440139769999998</v>
      </c>
      <c r="AQ859" s="137">
        <v>18.19288826</v>
      </c>
      <c r="AR859" s="137">
        <v>18.904460910000001</v>
      </c>
      <c r="AS859" s="137">
        <f t="shared" si="229"/>
        <v>670444.00093457382</v>
      </c>
      <c r="AT859" s="137">
        <f t="shared" si="229"/>
        <v>1348700.1445503982</v>
      </c>
      <c r="AU859" s="137">
        <f t="shared" si="229"/>
        <v>355660.13991993107</v>
      </c>
      <c r="AV859" s="137">
        <f t="shared" si="229"/>
        <v>299643.64682056889</v>
      </c>
      <c r="AW859" s="137">
        <f t="shared" si="229"/>
        <v>490692.91321172036</v>
      </c>
      <c r="AX859" s="137">
        <f t="shared" si="236"/>
        <v>633028.16908743849</v>
      </c>
      <c r="AY859" s="137">
        <v>18.442327500000001</v>
      </c>
      <c r="AZ859" s="137">
        <v>19.940773010000001</v>
      </c>
      <c r="BA859" s="137">
        <v>18.783380510000001</v>
      </c>
      <c r="BB859" s="137">
        <v>18.43069839</v>
      </c>
      <c r="BC859" s="137">
        <v>18.415140149999999</v>
      </c>
      <c r="BD859" s="137">
        <f t="shared" si="230"/>
        <v>356199.8788031296</v>
      </c>
      <c r="BE859" s="137">
        <f t="shared" si="230"/>
        <v>1006400.4278600224</v>
      </c>
      <c r="BF859" s="137">
        <f t="shared" si="230"/>
        <v>451191.54582078854</v>
      </c>
      <c r="BG859" s="137">
        <f t="shared" si="230"/>
        <v>353340.20480035857</v>
      </c>
      <c r="BH859" s="137">
        <f t="shared" si="230"/>
        <v>349550.20366488316</v>
      </c>
      <c r="BI859" s="137">
        <f t="shared" si="237"/>
        <v>503336.45218983648</v>
      </c>
      <c r="BJ859" s="119">
        <f t="shared" si="231"/>
        <v>0.53128953097738263</v>
      </c>
      <c r="BK859" s="119">
        <f t="shared" si="231"/>
        <v>0.74620028175018505</v>
      </c>
      <c r="BL859" s="119">
        <f t="shared" si="231"/>
        <v>1.2686030712420127</v>
      </c>
      <c r="BM859" s="119">
        <f t="shared" si="231"/>
        <v>1.1792013898827762</v>
      </c>
      <c r="BN859" s="119">
        <f t="shared" si="231"/>
        <v>0.71236040760601316</v>
      </c>
      <c r="BO859" s="119">
        <f t="shared" si="238"/>
        <v>0.88753093629167379</v>
      </c>
      <c r="BP859" s="120" t="b">
        <v>1</v>
      </c>
      <c r="BQ859" s="121">
        <v>0.35190269027240917</v>
      </c>
      <c r="BR859" s="120">
        <v>-0.24861297600000001</v>
      </c>
      <c r="BS859" s="120">
        <f t="shared" si="239"/>
        <v>0.84170525171901811</v>
      </c>
      <c r="BT859" s="120"/>
      <c r="BU859" s="122"/>
      <c r="BV859" s="123"/>
      <c r="BW859" s="124"/>
      <c r="BX859" s="143"/>
      <c r="BY859" s="146">
        <f t="shared" si="240"/>
        <v>0.8729911220667409</v>
      </c>
      <c r="BZ859" s="145"/>
      <c r="CA859" s="145">
        <f t="shared" si="241"/>
        <v>0.94962529462804346</v>
      </c>
      <c r="CB859" s="145" t="s">
        <v>8540</v>
      </c>
      <c r="CC859" s="145"/>
      <c r="CD859" s="147"/>
    </row>
    <row r="860" spans="1:82" x14ac:dyDescent="0.25">
      <c r="A860" s="124" t="s">
        <v>288</v>
      </c>
      <c r="B860" s="124" t="s">
        <v>7500</v>
      </c>
      <c r="C860" s="125" t="s">
        <v>289</v>
      </c>
      <c r="D860" s="125" t="s">
        <v>290</v>
      </c>
      <c r="E860" s="118">
        <v>78</v>
      </c>
      <c r="F860" s="139">
        <v>26.898622509999999</v>
      </c>
      <c r="G860" s="137">
        <v>27.247442249999999</v>
      </c>
      <c r="H860" s="137">
        <v>26.605266570000001</v>
      </c>
      <c r="I860" s="137">
        <v>27.019454960000001</v>
      </c>
      <c r="J860" s="137">
        <v>26.651163100000002</v>
      </c>
      <c r="K860" s="137">
        <f t="shared" si="226"/>
        <v>125110055.73141246</v>
      </c>
      <c r="L860" s="137">
        <f t="shared" si="226"/>
        <v>159329950.92489225</v>
      </c>
      <c r="M860" s="137">
        <f t="shared" si="226"/>
        <v>102090017.9572311</v>
      </c>
      <c r="N860" s="137">
        <f t="shared" si="226"/>
        <v>136039933.02577767</v>
      </c>
      <c r="O860" s="137">
        <f t="shared" si="226"/>
        <v>105390026.18922165</v>
      </c>
      <c r="P860" s="137">
        <f t="shared" si="232"/>
        <v>125591996.76570702</v>
      </c>
      <c r="Q860" s="137">
        <v>26.268798830000001</v>
      </c>
      <c r="R860" s="137">
        <v>26.555479049999999</v>
      </c>
      <c r="S860" s="137">
        <v>26.45837212</v>
      </c>
      <c r="T860" s="137">
        <v>26.314928049999999</v>
      </c>
      <c r="U860" s="137">
        <v>26.51337242</v>
      </c>
      <c r="V860" s="137">
        <f t="shared" si="227"/>
        <v>80853048.241806567</v>
      </c>
      <c r="W860" s="137">
        <f t="shared" si="227"/>
        <v>98626981.869156256</v>
      </c>
      <c r="X860" s="137">
        <f t="shared" si="227"/>
        <v>92206947.407914683</v>
      </c>
      <c r="Y860" s="137">
        <f t="shared" si="227"/>
        <v>83480045.440016702</v>
      </c>
      <c r="Z860" s="137">
        <f t="shared" si="227"/>
        <v>95790046.620979235</v>
      </c>
      <c r="AA860" s="137">
        <f t="shared" si="233"/>
        <v>90191413.915974692</v>
      </c>
      <c r="AB860" s="119">
        <f t="shared" si="228"/>
        <v>0.64625539305475743</v>
      </c>
      <c r="AC860" s="119">
        <f t="shared" si="228"/>
        <v>0.61901093483452319</v>
      </c>
      <c r="AD860" s="119">
        <f t="shared" si="228"/>
        <v>0.90319258682610115</v>
      </c>
      <c r="AE860" s="119">
        <f t="shared" si="228"/>
        <v>0.61364368228701205</v>
      </c>
      <c r="AF860" s="119">
        <f t="shared" si="228"/>
        <v>0.90890998023848846</v>
      </c>
      <c r="AG860" s="119">
        <f t="shared" si="234"/>
        <v>0.7382025154481765</v>
      </c>
      <c r="AH860" s="120" t="b">
        <v>1</v>
      </c>
      <c r="AI860" s="121">
        <v>2.4387096849049699E-2</v>
      </c>
      <c r="AJ860" s="120">
        <v>-0.46219978299999998</v>
      </c>
      <c r="AK860" s="120">
        <f t="shared" si="235"/>
        <v>0.7258786140303285</v>
      </c>
      <c r="AL860" s="120"/>
      <c r="AM860" s="122"/>
      <c r="AN860" s="139">
        <v>26.015016559999999</v>
      </c>
      <c r="AO860" s="137">
        <v>25.63945198</v>
      </c>
      <c r="AP860" s="137">
        <v>25.260334010000001</v>
      </c>
      <c r="AQ860" s="137">
        <v>25.927030559999999</v>
      </c>
      <c r="AR860" s="137">
        <v>26.204486849999999</v>
      </c>
      <c r="AS860" s="137">
        <f t="shared" si="229"/>
        <v>67811027.066464156</v>
      </c>
      <c r="AT860" s="137">
        <f t="shared" si="229"/>
        <v>52268991.217029154</v>
      </c>
      <c r="AU860" s="137">
        <f t="shared" si="229"/>
        <v>40190021.405545875</v>
      </c>
      <c r="AV860" s="137">
        <f t="shared" si="229"/>
        <v>63799003.747843556</v>
      </c>
      <c r="AW860" s="137">
        <f t="shared" si="229"/>
        <v>77327961.7250202</v>
      </c>
      <c r="AX860" s="137">
        <f t="shared" si="236"/>
        <v>60279401.032380581</v>
      </c>
      <c r="AY860" s="137">
        <v>25.566133499999999</v>
      </c>
      <c r="AZ860" s="137">
        <v>25.367597580000002</v>
      </c>
      <c r="BA860" s="137">
        <v>25.184423450000001</v>
      </c>
      <c r="BB860" s="137">
        <v>25.597898480000001</v>
      </c>
      <c r="BC860" s="137">
        <v>25.421367650000001</v>
      </c>
      <c r="BD860" s="137">
        <f t="shared" si="230"/>
        <v>49679024.182835594</v>
      </c>
      <c r="BE860" s="137">
        <f t="shared" si="230"/>
        <v>43292013.929597944</v>
      </c>
      <c r="BF860" s="137">
        <f t="shared" si="230"/>
        <v>38130006.732291475</v>
      </c>
      <c r="BG860" s="137">
        <f t="shared" si="230"/>
        <v>50784977.975361362</v>
      </c>
      <c r="BH860" s="137">
        <f t="shared" si="230"/>
        <v>44935977.50418561</v>
      </c>
      <c r="BI860" s="137">
        <f t="shared" si="237"/>
        <v>45364400.064854398</v>
      </c>
      <c r="BJ860" s="119">
        <f t="shared" si="231"/>
        <v>0.73260981778292933</v>
      </c>
      <c r="BK860" s="119">
        <f t="shared" si="231"/>
        <v>0.82825424638181033</v>
      </c>
      <c r="BL860" s="119">
        <f t="shared" si="231"/>
        <v>0.94874313072721739</v>
      </c>
      <c r="BM860" s="119">
        <f t="shared" si="231"/>
        <v>0.79601521954922261</v>
      </c>
      <c r="BN860" s="119">
        <f t="shared" si="231"/>
        <v>0.58110903871976938</v>
      </c>
      <c r="BO860" s="119">
        <f t="shared" si="238"/>
        <v>0.77734629063218974</v>
      </c>
      <c r="BP860" s="120" t="b">
        <v>1</v>
      </c>
      <c r="BQ860" s="121">
        <v>3.1026915863258654E-2</v>
      </c>
      <c r="BR860" s="120">
        <v>-0.381779861</v>
      </c>
      <c r="BS860" s="120">
        <f t="shared" si="239"/>
        <v>0.76749014941106142</v>
      </c>
      <c r="BT860" s="120"/>
      <c r="BU860" s="122"/>
      <c r="BV860" s="123"/>
      <c r="BW860" s="124"/>
      <c r="BX860" s="143"/>
      <c r="BY860" s="146">
        <f t="shared" si="240"/>
        <v>0.68019436200595584</v>
      </c>
      <c r="BZ860" s="145"/>
      <c r="CA860" s="145">
        <f t="shared" si="241"/>
        <v>0.94964435328792918</v>
      </c>
      <c r="CB860" s="145" t="s">
        <v>8540</v>
      </c>
      <c r="CC860" s="145"/>
      <c r="CD860" s="147"/>
    </row>
    <row r="861" spans="1:82" x14ac:dyDescent="0.25">
      <c r="A861" s="124" t="s">
        <v>330</v>
      </c>
      <c r="B861" s="124" t="s">
        <v>7506</v>
      </c>
      <c r="C861" s="125" t="s">
        <v>331</v>
      </c>
      <c r="D861" s="125" t="s">
        <v>332</v>
      </c>
      <c r="E861" s="118">
        <v>5</v>
      </c>
      <c r="F861" s="139">
        <v>21.89482117</v>
      </c>
      <c r="G861" s="137">
        <v>21.811862949999998</v>
      </c>
      <c r="H861" s="137">
        <v>21.76765442</v>
      </c>
      <c r="I861" s="137">
        <v>22.43519783</v>
      </c>
      <c r="J861" s="137">
        <v>22.011611940000002</v>
      </c>
      <c r="K861" s="137">
        <f t="shared" si="226"/>
        <v>3899401.2077972516</v>
      </c>
      <c r="L861" s="137">
        <f t="shared" si="226"/>
        <v>3681501.7331089485</v>
      </c>
      <c r="M861" s="137">
        <f t="shared" si="226"/>
        <v>3570400.3439331991</v>
      </c>
      <c r="N861" s="137">
        <f t="shared" si="226"/>
        <v>5671102.612983075</v>
      </c>
      <c r="O861" s="137">
        <f t="shared" si="226"/>
        <v>4228199.2695677737</v>
      </c>
      <c r="P861" s="137">
        <f t="shared" si="232"/>
        <v>4210121.0334780496</v>
      </c>
      <c r="Q861" s="137">
        <v>22.04723358</v>
      </c>
      <c r="R861" s="137">
        <v>22.282489779999999</v>
      </c>
      <c r="S861" s="137">
        <v>21.80526352</v>
      </c>
      <c r="T861" s="137">
        <v>22.387428280000002</v>
      </c>
      <c r="U861" s="137">
        <v>21.621761320000001</v>
      </c>
      <c r="V861" s="137">
        <f t="shared" si="227"/>
        <v>4333897.4329651734</v>
      </c>
      <c r="W861" s="137">
        <f t="shared" si="227"/>
        <v>5101498.9529952779</v>
      </c>
      <c r="X861" s="137">
        <f t="shared" si="227"/>
        <v>3664699.6177384155</v>
      </c>
      <c r="Y861" s="137">
        <f t="shared" si="227"/>
        <v>5486399.6246161023</v>
      </c>
      <c r="Z861" s="137">
        <f t="shared" si="227"/>
        <v>3226998.1498452011</v>
      </c>
      <c r="AA861" s="137">
        <f t="shared" si="233"/>
        <v>4362698.7556320336</v>
      </c>
      <c r="AB861" s="119">
        <f t="shared" si="228"/>
        <v>1.1114263965193174</v>
      </c>
      <c r="AC861" s="119">
        <f t="shared" si="228"/>
        <v>1.3857114087753457</v>
      </c>
      <c r="AD861" s="119">
        <f t="shared" si="228"/>
        <v>1.0264114006053828</v>
      </c>
      <c r="AE861" s="119">
        <f t="shared" si="228"/>
        <v>0.96743085058201472</v>
      </c>
      <c r="AF861" s="119">
        <f t="shared" si="228"/>
        <v>0.76320862478534035</v>
      </c>
      <c r="AG861" s="119">
        <f t="shared" si="234"/>
        <v>1.0508377362534804</v>
      </c>
      <c r="AH861" s="120" t="b">
        <v>1</v>
      </c>
      <c r="AI861" s="121">
        <v>0.76551898368809346</v>
      </c>
      <c r="AJ861" s="120">
        <v>4.4605636999999997E-2</v>
      </c>
      <c r="AK861" s="120">
        <f t="shared" si="235"/>
        <v>1.0314012055927253</v>
      </c>
      <c r="AL861" s="120"/>
      <c r="AM861" s="122"/>
      <c r="AN861" s="139">
        <v>21.142269129999999</v>
      </c>
      <c r="AO861" s="137">
        <v>21.188459399999999</v>
      </c>
      <c r="AP861" s="137">
        <v>21.38284492</v>
      </c>
      <c r="AQ861" s="137">
        <v>21.264820100000001</v>
      </c>
      <c r="AR861" s="137">
        <v>21.160295489999999</v>
      </c>
      <c r="AS861" s="137">
        <f t="shared" si="229"/>
        <v>2314499.9968652506</v>
      </c>
      <c r="AT861" s="137">
        <f t="shared" si="229"/>
        <v>2389801.5656088656</v>
      </c>
      <c r="AU861" s="137">
        <f t="shared" si="229"/>
        <v>2734498.651562558</v>
      </c>
      <c r="AV861" s="137">
        <f t="shared" si="229"/>
        <v>2519699.2255643415</v>
      </c>
      <c r="AW861" s="137">
        <f t="shared" si="229"/>
        <v>2343600.9188227509</v>
      </c>
      <c r="AX861" s="137">
        <f t="shared" si="236"/>
        <v>2460420.0716847535</v>
      </c>
      <c r="AY861" s="137">
        <v>21.458488460000002</v>
      </c>
      <c r="AZ861" s="137">
        <v>21.213949199999998</v>
      </c>
      <c r="BA861" s="137">
        <v>21.47595596</v>
      </c>
      <c r="BB861" s="137">
        <v>21.343320850000001</v>
      </c>
      <c r="BC861" s="137">
        <v>21.35853195</v>
      </c>
      <c r="BD861" s="137">
        <f t="shared" si="230"/>
        <v>2881699.4795149365</v>
      </c>
      <c r="BE861" s="137">
        <f t="shared" si="230"/>
        <v>2432400.2293602847</v>
      </c>
      <c r="BF861" s="137">
        <f t="shared" si="230"/>
        <v>2916801.8684939803</v>
      </c>
      <c r="BG861" s="137">
        <f t="shared" si="230"/>
        <v>2660601.2018780387</v>
      </c>
      <c r="BH861" s="137">
        <f t="shared" si="230"/>
        <v>2688801.7387103303</v>
      </c>
      <c r="BI861" s="137">
        <f t="shared" si="237"/>
        <v>2716060.9035915146</v>
      </c>
      <c r="BJ861" s="119">
        <f t="shared" si="231"/>
        <v>1.2450635054732766</v>
      </c>
      <c r="BK861" s="119">
        <f t="shared" si="231"/>
        <v>1.0178251886535048</v>
      </c>
      <c r="BL861" s="119">
        <f t="shared" si="231"/>
        <v>1.0666678759659471</v>
      </c>
      <c r="BM861" s="119">
        <f t="shared" si="231"/>
        <v>1.0559201570108587</v>
      </c>
      <c r="BN861" s="119">
        <f t="shared" si="231"/>
        <v>1.147295052291148</v>
      </c>
      <c r="BO861" s="119">
        <f t="shared" si="238"/>
        <v>1.106554355878947</v>
      </c>
      <c r="BP861" s="120" t="b">
        <v>1</v>
      </c>
      <c r="BQ861" s="121">
        <v>5.1307834476811941E-2</v>
      </c>
      <c r="BR861" s="120">
        <v>0.14231147799999999</v>
      </c>
      <c r="BS861" s="120">
        <f t="shared" si="239"/>
        <v>1.103671997212974</v>
      </c>
      <c r="BT861" s="120"/>
      <c r="BU861" s="122"/>
      <c r="BV861" s="123"/>
      <c r="BW861" s="124"/>
      <c r="BX861" s="143"/>
      <c r="BY861" s="146">
        <f t="shared" si="240"/>
        <v>0.63097141060030748</v>
      </c>
      <c r="BZ861" s="145"/>
      <c r="CA861" s="145">
        <f t="shared" si="241"/>
        <v>0.94964854701492696</v>
      </c>
      <c r="CB861" s="145" t="s">
        <v>8540</v>
      </c>
      <c r="CC861" s="145"/>
      <c r="CD861" s="147"/>
    </row>
    <row r="862" spans="1:82" x14ac:dyDescent="0.25">
      <c r="A862" s="124" t="s">
        <v>2008</v>
      </c>
      <c r="B862" s="124" t="s">
        <v>7737</v>
      </c>
      <c r="C862" s="125" t="s">
        <v>2009</v>
      </c>
      <c r="D862" s="125" t="s">
        <v>2010</v>
      </c>
      <c r="E862" s="118">
        <v>18</v>
      </c>
      <c r="F862" s="139">
        <v>26.02170181</v>
      </c>
      <c r="G862" s="137">
        <v>26.397085189999999</v>
      </c>
      <c r="H862" s="137">
        <v>26.07416534</v>
      </c>
      <c r="I862" s="137">
        <v>26.102314</v>
      </c>
      <c r="J862" s="137">
        <v>26.484790799999999</v>
      </c>
      <c r="K862" s="137">
        <f t="shared" si="226"/>
        <v>68125983.188828006</v>
      </c>
      <c r="L862" s="137">
        <f t="shared" si="226"/>
        <v>88371950.431817248</v>
      </c>
      <c r="M862" s="137">
        <f t="shared" si="226"/>
        <v>70648977.262462199</v>
      </c>
      <c r="N862" s="137">
        <f t="shared" si="226"/>
        <v>72040956.475548059</v>
      </c>
      <c r="O862" s="137">
        <f t="shared" si="226"/>
        <v>93910998.828238294</v>
      </c>
      <c r="P862" s="137">
        <f t="shared" si="232"/>
        <v>78619773.237378761</v>
      </c>
      <c r="Q862" s="137">
        <v>25.683835980000001</v>
      </c>
      <c r="R862" s="137">
        <v>25.943086619999999</v>
      </c>
      <c r="S862" s="137">
        <v>26.0998497</v>
      </c>
      <c r="T862" s="137">
        <v>25.999507900000001</v>
      </c>
      <c r="U862" s="137">
        <v>26.37062645</v>
      </c>
      <c r="V862" s="137">
        <f t="shared" si="227"/>
        <v>53902019.111435317</v>
      </c>
      <c r="W862" s="137">
        <f t="shared" si="227"/>
        <v>64513002.182500273</v>
      </c>
      <c r="X862" s="137">
        <f t="shared" si="227"/>
        <v>71918006.726395175</v>
      </c>
      <c r="Y862" s="137">
        <f t="shared" si="227"/>
        <v>67085977.222526655</v>
      </c>
      <c r="Z862" s="137">
        <f t="shared" si="227"/>
        <v>86765997.882218421</v>
      </c>
      <c r="AA862" s="137">
        <f t="shared" si="233"/>
        <v>68837000.625015169</v>
      </c>
      <c r="AB862" s="119">
        <f t="shared" si="228"/>
        <v>0.79121088002550422</v>
      </c>
      <c r="AC862" s="119">
        <f t="shared" si="228"/>
        <v>0.7300167289198265</v>
      </c>
      <c r="AD862" s="119">
        <f t="shared" si="228"/>
        <v>1.0179624605069442</v>
      </c>
      <c r="AE862" s="119">
        <f t="shared" si="228"/>
        <v>0.93121996853688072</v>
      </c>
      <c r="AF862" s="119">
        <f t="shared" si="228"/>
        <v>0.92391731495596208</v>
      </c>
      <c r="AG862" s="119">
        <f t="shared" si="234"/>
        <v>0.87886547058902342</v>
      </c>
      <c r="AH862" s="120" t="b">
        <v>1</v>
      </c>
      <c r="AI862" s="121">
        <v>8.6550053566555415E-2</v>
      </c>
      <c r="AJ862" s="120">
        <v>-0.196630096</v>
      </c>
      <c r="AK862" s="120">
        <f t="shared" si="235"/>
        <v>0.87258640642632612</v>
      </c>
      <c r="AL862" s="120"/>
      <c r="AM862" s="122"/>
      <c r="AN862" s="139">
        <v>24.877128599999999</v>
      </c>
      <c r="AO862" s="137">
        <v>24.65419769</v>
      </c>
      <c r="AP862" s="137">
        <v>24.719209670000001</v>
      </c>
      <c r="AQ862" s="137">
        <v>24.793176649999999</v>
      </c>
      <c r="AR862" s="137">
        <v>24.724163059999999</v>
      </c>
      <c r="AS862" s="137">
        <f t="shared" si="229"/>
        <v>30814981.73098433</v>
      </c>
      <c r="AT862" s="137">
        <f t="shared" si="229"/>
        <v>26402984.680111427</v>
      </c>
      <c r="AU862" s="137">
        <f t="shared" si="229"/>
        <v>27619993.992242284</v>
      </c>
      <c r="AV862" s="137">
        <f t="shared" si="229"/>
        <v>29073000.746808972</v>
      </c>
      <c r="AW862" s="137">
        <f t="shared" si="229"/>
        <v>27714988.24627351</v>
      </c>
      <c r="AX862" s="137">
        <f t="shared" si="236"/>
        <v>28325189.879284106</v>
      </c>
      <c r="AY862" s="137">
        <v>24.790395740000001</v>
      </c>
      <c r="AZ862" s="137">
        <v>24.579574579999999</v>
      </c>
      <c r="BA862" s="137">
        <v>24.544275280000001</v>
      </c>
      <c r="BB862" s="137">
        <v>24.634836199999999</v>
      </c>
      <c r="BC862" s="137">
        <v>24.650423050000001</v>
      </c>
      <c r="BD862" s="137">
        <f t="shared" si="230"/>
        <v>29017014.190799899</v>
      </c>
      <c r="BE862" s="137">
        <f t="shared" si="230"/>
        <v>25072014.439268842</v>
      </c>
      <c r="BF862" s="137">
        <f t="shared" si="230"/>
        <v>24466006.18085039</v>
      </c>
      <c r="BG862" s="137">
        <f t="shared" si="230"/>
        <v>26051014.131193846</v>
      </c>
      <c r="BH862" s="137">
        <f t="shared" si="230"/>
        <v>26333994.702099044</v>
      </c>
      <c r="BI862" s="137">
        <f t="shared" si="237"/>
        <v>26188008.728842404</v>
      </c>
      <c r="BJ862" s="119">
        <f t="shared" si="231"/>
        <v>0.94165281174330273</v>
      </c>
      <c r="BK862" s="119">
        <f t="shared" si="231"/>
        <v>0.94959015971231597</v>
      </c>
      <c r="BL862" s="119">
        <f t="shared" si="231"/>
        <v>0.88580780241017565</v>
      </c>
      <c r="BM862" s="119">
        <f t="shared" si="231"/>
        <v>0.89605522175254593</v>
      </c>
      <c r="BN862" s="119">
        <f t="shared" si="231"/>
        <v>0.95017159913967664</v>
      </c>
      <c r="BO862" s="119">
        <f t="shared" si="238"/>
        <v>0.92465551895160336</v>
      </c>
      <c r="BP862" s="120" t="b">
        <v>1</v>
      </c>
      <c r="BQ862" s="121">
        <v>6.5598564081644824E-3</v>
      </c>
      <c r="BR862" s="120">
        <v>-0.11367416399999999</v>
      </c>
      <c r="BS862" s="120">
        <f t="shared" si="239"/>
        <v>0.92423128864305815</v>
      </c>
      <c r="BT862" s="120"/>
      <c r="BU862" s="122"/>
      <c r="BV862" s="123"/>
      <c r="BW862" s="124"/>
      <c r="BX862" s="143"/>
      <c r="BY862" s="146">
        <f t="shared" si="240"/>
        <v>0.43682952102097783</v>
      </c>
      <c r="BZ862" s="145"/>
      <c r="CA862" s="145">
        <f t="shared" si="241"/>
        <v>0.95047880272807128</v>
      </c>
      <c r="CB862" s="145" t="s">
        <v>8540</v>
      </c>
      <c r="CC862" s="145"/>
      <c r="CD862" s="147"/>
    </row>
    <row r="863" spans="1:82" x14ac:dyDescent="0.25">
      <c r="A863" s="124" t="s">
        <v>1416</v>
      </c>
      <c r="B863" s="124" t="s">
        <v>1417</v>
      </c>
      <c r="C863" s="125" t="s">
        <v>1417</v>
      </c>
      <c r="D863" s="125" t="s">
        <v>1418</v>
      </c>
      <c r="E863" s="118">
        <v>10</v>
      </c>
      <c r="F863" s="139">
        <v>24.316032409999998</v>
      </c>
      <c r="G863" s="137">
        <v>24.504579540000002</v>
      </c>
      <c r="H863" s="137">
        <v>24.457010270000001</v>
      </c>
      <c r="I863" s="137">
        <v>24.270706180000001</v>
      </c>
      <c r="J863" s="137">
        <v>24.510446550000001</v>
      </c>
      <c r="K863" s="137">
        <f t="shared" si="226"/>
        <v>20885993.136320952</v>
      </c>
      <c r="L863" s="137">
        <f t="shared" si="226"/>
        <v>23802001.195655402</v>
      </c>
      <c r="M863" s="137">
        <f t="shared" si="226"/>
        <v>23029987.144179892</v>
      </c>
      <c r="N863" s="137">
        <f t="shared" si="226"/>
        <v>20240003.167202044</v>
      </c>
      <c r="O863" s="137">
        <f t="shared" si="226"/>
        <v>23898993.914730899</v>
      </c>
      <c r="P863" s="137">
        <f t="shared" si="232"/>
        <v>22371395.711617839</v>
      </c>
      <c r="Q863" s="137">
        <v>24.71072388</v>
      </c>
      <c r="R863" s="137">
        <v>24.513643259999998</v>
      </c>
      <c r="S863" s="137">
        <v>24.577096940000001</v>
      </c>
      <c r="T863" s="137">
        <v>24.251331329999999</v>
      </c>
      <c r="U863" s="137">
        <v>24.60879517</v>
      </c>
      <c r="V863" s="137">
        <f t="shared" si="227"/>
        <v>27458012.756375328</v>
      </c>
      <c r="W863" s="137">
        <f t="shared" si="227"/>
        <v>23952007.791102018</v>
      </c>
      <c r="X863" s="137">
        <f t="shared" si="227"/>
        <v>25028993.486382268</v>
      </c>
      <c r="Y863" s="137">
        <f t="shared" si="227"/>
        <v>19970004.609527253</v>
      </c>
      <c r="Z863" s="137">
        <f t="shared" si="227"/>
        <v>25585004.831506878</v>
      </c>
      <c r="AA863" s="137">
        <f t="shared" si="233"/>
        <v>24398804.694978751</v>
      </c>
      <c r="AB863" s="119">
        <f t="shared" si="228"/>
        <v>1.3146615809532929</v>
      </c>
      <c r="AC863" s="119">
        <f t="shared" si="228"/>
        <v>1.0063022682090277</v>
      </c>
      <c r="AD863" s="119">
        <f t="shared" si="228"/>
        <v>1.0868001501558615</v>
      </c>
      <c r="AE863" s="119">
        <f t="shared" si="228"/>
        <v>0.98666015239996052</v>
      </c>
      <c r="AF863" s="119">
        <f t="shared" si="228"/>
        <v>1.0705473595579584</v>
      </c>
      <c r="AG863" s="119">
        <f t="shared" si="234"/>
        <v>1.0929943022552202</v>
      </c>
      <c r="AH863" s="120" t="b">
        <v>1</v>
      </c>
      <c r="AI863" s="121">
        <v>0.17566896801595477</v>
      </c>
      <c r="AJ863" s="120">
        <v>0.12056312600000001</v>
      </c>
      <c r="AK863" s="120">
        <f t="shared" si="235"/>
        <v>1.0871591296712315</v>
      </c>
      <c r="AL863" s="120"/>
      <c r="AM863" s="122"/>
      <c r="AN863" s="139">
        <v>23.76486397</v>
      </c>
      <c r="AO863" s="137">
        <v>23.987545010000002</v>
      </c>
      <c r="AP863" s="137">
        <v>23.797288890000001</v>
      </c>
      <c r="AQ863" s="137">
        <v>23.216600419999999</v>
      </c>
      <c r="AR863" s="137">
        <v>23.790742869999999</v>
      </c>
      <c r="AS863" s="137">
        <f t="shared" si="229"/>
        <v>14254004.705989901</v>
      </c>
      <c r="AT863" s="137">
        <f t="shared" si="229"/>
        <v>16632999.342391325</v>
      </c>
      <c r="AU863" s="137">
        <f t="shared" si="229"/>
        <v>14577994.14182773</v>
      </c>
      <c r="AV863" s="137">
        <f t="shared" si="229"/>
        <v>9747497.3045334648</v>
      </c>
      <c r="AW863" s="137">
        <f t="shared" si="229"/>
        <v>14511998.438945193</v>
      </c>
      <c r="AX863" s="137">
        <f t="shared" si="236"/>
        <v>13944898.786737522</v>
      </c>
      <c r="AY863" s="137">
        <v>24.291721339999999</v>
      </c>
      <c r="AZ863" s="137">
        <v>24.224203110000001</v>
      </c>
      <c r="BA863" s="137">
        <v>23.92859077</v>
      </c>
      <c r="BB863" s="137">
        <v>23.386796950000001</v>
      </c>
      <c r="BC863" s="137">
        <v>23.654144290000001</v>
      </c>
      <c r="BD863" s="137">
        <f t="shared" si="230"/>
        <v>20536988.960269276</v>
      </c>
      <c r="BE863" s="137">
        <f t="shared" si="230"/>
        <v>19598000.173051476</v>
      </c>
      <c r="BF863" s="137">
        <f t="shared" si="230"/>
        <v>15967009.207794612</v>
      </c>
      <c r="BG863" s="137">
        <f t="shared" si="230"/>
        <v>10967998.552181775</v>
      </c>
      <c r="BH863" s="137">
        <f t="shared" si="230"/>
        <v>13201003.708276687</v>
      </c>
      <c r="BI863" s="137">
        <f t="shared" si="237"/>
        <v>16054200.120314766</v>
      </c>
      <c r="BJ863" s="119">
        <f t="shared" si="231"/>
        <v>1.4407873004026091</v>
      </c>
      <c r="BK863" s="119">
        <f t="shared" si="231"/>
        <v>1.1782601423607026</v>
      </c>
      <c r="BL863" s="119">
        <f t="shared" si="231"/>
        <v>1.0952816315093354</v>
      </c>
      <c r="BM863" s="119">
        <f t="shared" si="231"/>
        <v>1.1252117553375127</v>
      </c>
      <c r="BN863" s="119">
        <f t="shared" si="231"/>
        <v>0.90966132361548158</v>
      </c>
      <c r="BO863" s="119">
        <f t="shared" si="238"/>
        <v>1.1498404306451282</v>
      </c>
      <c r="BP863" s="120" t="b">
        <v>1</v>
      </c>
      <c r="BQ863" s="121">
        <v>0.15564697479055889</v>
      </c>
      <c r="BR863" s="120">
        <v>0.18568306000000001</v>
      </c>
      <c r="BS863" s="120">
        <f t="shared" si="239"/>
        <v>1.1373553393032556</v>
      </c>
      <c r="BT863" s="120"/>
      <c r="BU863" s="122"/>
      <c r="BV863" s="123"/>
      <c r="BW863" s="124"/>
      <c r="BX863" s="143"/>
      <c r="BY863" s="146">
        <f t="shared" si="240"/>
        <v>0.60057781834902957</v>
      </c>
      <c r="BZ863" s="145"/>
      <c r="CA863" s="145">
        <f t="shared" si="241"/>
        <v>0.9505617241533123</v>
      </c>
      <c r="CB863" s="145" t="s">
        <v>8540</v>
      </c>
      <c r="CC863" s="145"/>
      <c r="CD863" s="147"/>
    </row>
    <row r="864" spans="1:82" x14ac:dyDescent="0.25">
      <c r="A864" s="124" t="s">
        <v>2903</v>
      </c>
      <c r="B864" s="124" t="s">
        <v>2904</v>
      </c>
      <c r="C864" s="125" t="s">
        <v>2904</v>
      </c>
      <c r="D864" s="125" t="s">
        <v>2905</v>
      </c>
      <c r="E864" s="118">
        <v>47</v>
      </c>
      <c r="F864" s="139">
        <v>28.762876510000002</v>
      </c>
      <c r="G864" s="137">
        <v>29.219718929999999</v>
      </c>
      <c r="H864" s="137">
        <v>28.41449738</v>
      </c>
      <c r="I864" s="137">
        <v>28.88326073</v>
      </c>
      <c r="J864" s="137">
        <v>29.42099571</v>
      </c>
      <c r="K864" s="137">
        <f t="shared" si="226"/>
        <v>455500220.02299398</v>
      </c>
      <c r="L864" s="137">
        <f t="shared" si="226"/>
        <v>625189769.66849387</v>
      </c>
      <c r="M864" s="137">
        <f t="shared" si="226"/>
        <v>357779969.8204022</v>
      </c>
      <c r="N864" s="137">
        <f t="shared" si="226"/>
        <v>495139817.56563711</v>
      </c>
      <c r="O864" s="137">
        <f t="shared" si="226"/>
        <v>718790305.45097017</v>
      </c>
      <c r="P864" s="137">
        <f t="shared" si="232"/>
        <v>530480016.50569946</v>
      </c>
      <c r="Q864" s="137">
        <v>28.42217827</v>
      </c>
      <c r="R864" s="137">
        <v>28.786561970000001</v>
      </c>
      <c r="S864" s="137">
        <v>28.679626460000001</v>
      </c>
      <c r="T864" s="137">
        <v>28.723674769999999</v>
      </c>
      <c r="U864" s="137">
        <v>29.181108470000002</v>
      </c>
      <c r="V864" s="137">
        <f t="shared" si="227"/>
        <v>359689865.43585122</v>
      </c>
      <c r="W864" s="137">
        <f t="shared" si="227"/>
        <v>463040123.22063303</v>
      </c>
      <c r="X864" s="137">
        <f t="shared" si="227"/>
        <v>429959776.93348545</v>
      </c>
      <c r="Y864" s="137">
        <f t="shared" si="227"/>
        <v>443289752.10013902</v>
      </c>
      <c r="Z864" s="137">
        <f t="shared" si="227"/>
        <v>608679893.83297873</v>
      </c>
      <c r="AA864" s="137">
        <f t="shared" si="233"/>
        <v>460931882.30461752</v>
      </c>
      <c r="AB864" s="119">
        <f t="shared" si="228"/>
        <v>0.78965903774468826</v>
      </c>
      <c r="AC864" s="119">
        <f t="shared" si="228"/>
        <v>0.74063931574913566</v>
      </c>
      <c r="AD864" s="119">
        <f t="shared" si="228"/>
        <v>1.2017435664420117</v>
      </c>
      <c r="AE864" s="119">
        <f t="shared" si="228"/>
        <v>0.89528197162486389</v>
      </c>
      <c r="AF864" s="119">
        <f t="shared" si="228"/>
        <v>0.84681149594956207</v>
      </c>
      <c r="AG864" s="119">
        <f t="shared" si="234"/>
        <v>0.89482707750205237</v>
      </c>
      <c r="AH864" s="120" t="b">
        <v>1</v>
      </c>
      <c r="AI864" s="121">
        <v>0.20722633874912796</v>
      </c>
      <c r="AJ864" s="120">
        <v>-0.18163986200000001</v>
      </c>
      <c r="AK864" s="120">
        <f t="shared" si="235"/>
        <v>0.88170022806633386</v>
      </c>
      <c r="AL864" s="120"/>
      <c r="AM864" s="122"/>
      <c r="AN864" s="139">
        <v>27.957704540000002</v>
      </c>
      <c r="AO864" s="137">
        <v>27.653692249999999</v>
      </c>
      <c r="AP864" s="137">
        <v>27.525817870000001</v>
      </c>
      <c r="AQ864" s="137">
        <v>28.056673050000001</v>
      </c>
      <c r="AR864" s="137">
        <v>27.703058240000001</v>
      </c>
      <c r="AS864" s="137">
        <f t="shared" si="229"/>
        <v>260679978.4679713</v>
      </c>
      <c r="AT864" s="137">
        <f t="shared" si="229"/>
        <v>211149889.31851029</v>
      </c>
      <c r="AU864" s="137">
        <f t="shared" si="229"/>
        <v>193239913.34088057</v>
      </c>
      <c r="AV864" s="137">
        <f t="shared" si="229"/>
        <v>279190197.9199695</v>
      </c>
      <c r="AW864" s="137">
        <f t="shared" si="229"/>
        <v>218500030.46852553</v>
      </c>
      <c r="AX864" s="137">
        <f t="shared" si="236"/>
        <v>232552001.90317145</v>
      </c>
      <c r="AY864" s="137">
        <v>27.697898859999999</v>
      </c>
      <c r="AZ864" s="137">
        <v>27.5346756</v>
      </c>
      <c r="BA864" s="137">
        <v>27.40381241</v>
      </c>
      <c r="BB864" s="137">
        <v>28.012065889999999</v>
      </c>
      <c r="BC864" s="137">
        <v>27.78780746</v>
      </c>
      <c r="BD864" s="137">
        <f t="shared" si="230"/>
        <v>217720024.10448965</v>
      </c>
      <c r="BE864" s="137">
        <f t="shared" si="230"/>
        <v>194430000.13623932</v>
      </c>
      <c r="BF864" s="137">
        <f t="shared" si="230"/>
        <v>177569973.94162619</v>
      </c>
      <c r="BG864" s="137">
        <f t="shared" si="230"/>
        <v>270689913.56169176</v>
      </c>
      <c r="BH864" s="137">
        <f t="shared" si="230"/>
        <v>231720021.00516808</v>
      </c>
      <c r="BI864" s="137">
        <f t="shared" si="237"/>
        <v>218425986.54984301</v>
      </c>
      <c r="BJ864" s="119">
        <f t="shared" si="231"/>
        <v>0.83520040696658271</v>
      </c>
      <c r="BK864" s="119">
        <f t="shared" si="231"/>
        <v>0.92081507010856278</v>
      </c>
      <c r="BL864" s="119">
        <f t="shared" si="231"/>
        <v>0.91890940578299596</v>
      </c>
      <c r="BM864" s="119">
        <f t="shared" si="231"/>
        <v>0.96955378655265556</v>
      </c>
      <c r="BN864" s="119">
        <f t="shared" si="231"/>
        <v>1.0605033807468822</v>
      </c>
      <c r="BO864" s="119">
        <f t="shared" si="238"/>
        <v>0.940996410031536</v>
      </c>
      <c r="BP864" s="120" t="b">
        <v>1</v>
      </c>
      <c r="BQ864" s="121">
        <v>0.17674903526464497</v>
      </c>
      <c r="BR864" s="120">
        <v>-9.2137146000000003E-2</v>
      </c>
      <c r="BS864" s="120">
        <f t="shared" si="239"/>
        <v>0.93813201121565304</v>
      </c>
      <c r="BT864" s="120"/>
      <c r="BU864" s="122"/>
      <c r="BV864" s="123"/>
      <c r="BW864" s="124"/>
      <c r="BX864" s="143"/>
      <c r="BY864" s="146">
        <f t="shared" si="240"/>
        <v>0.6239306450024833</v>
      </c>
      <c r="BZ864" s="145"/>
      <c r="CA864" s="145">
        <f t="shared" si="241"/>
        <v>0.95093569748269668</v>
      </c>
      <c r="CB864" s="145" t="s">
        <v>8540</v>
      </c>
      <c r="CC864" s="145"/>
      <c r="CD864" s="147"/>
    </row>
    <row r="865" spans="1:82" x14ac:dyDescent="0.25">
      <c r="A865" s="124" t="s">
        <v>6251</v>
      </c>
      <c r="B865" s="124" t="s">
        <v>6252</v>
      </c>
      <c r="C865" s="125" t="s">
        <v>6252</v>
      </c>
      <c r="D865" s="125" t="s">
        <v>6253</v>
      </c>
      <c r="E865" s="118">
        <v>2</v>
      </c>
      <c r="F865" s="139">
        <v>20.297315600000001</v>
      </c>
      <c r="G865" s="137">
        <v>19.0241127</v>
      </c>
      <c r="H865" s="137">
        <v>20.18439674</v>
      </c>
      <c r="I865" s="137">
        <v>19.947177889999999</v>
      </c>
      <c r="J865" s="137">
        <v>19.834068299999998</v>
      </c>
      <c r="K865" s="137">
        <f t="shared" si="226"/>
        <v>1288548.6701422592</v>
      </c>
      <c r="L865" s="137">
        <f t="shared" si="226"/>
        <v>533124.40472978668</v>
      </c>
      <c r="M865" s="137">
        <f t="shared" si="226"/>
        <v>1191540.6500425444</v>
      </c>
      <c r="N865" s="137">
        <f t="shared" si="226"/>
        <v>1010878.2996864298</v>
      </c>
      <c r="O865" s="137">
        <f t="shared" si="226"/>
        <v>934651.04170343617</v>
      </c>
      <c r="P865" s="137">
        <f t="shared" si="232"/>
        <v>991748.61326089129</v>
      </c>
      <c r="Q865" s="137">
        <v>26.15263367</v>
      </c>
      <c r="R865" s="137">
        <v>26.857568740000001</v>
      </c>
      <c r="S865" s="137">
        <v>27.27701759</v>
      </c>
      <c r="T865" s="137">
        <v>26.872440340000001</v>
      </c>
      <c r="U865" s="137">
        <v>26.23249817</v>
      </c>
      <c r="V865" s="137">
        <f t="shared" si="227"/>
        <v>74598002.791044205</v>
      </c>
      <c r="W865" s="137">
        <f t="shared" si="227"/>
        <v>121600063.39369377</v>
      </c>
      <c r="X865" s="137">
        <f t="shared" si="227"/>
        <v>162629934.40936708</v>
      </c>
      <c r="Y865" s="137">
        <f t="shared" si="227"/>
        <v>122860024.90818217</v>
      </c>
      <c r="Z865" s="137">
        <f t="shared" si="227"/>
        <v>78844029.247223973</v>
      </c>
      <c r="AA865" s="137">
        <f t="shared" si="233"/>
        <v>112106410.94990225</v>
      </c>
      <c r="AB865" s="119">
        <f t="shared" si="228"/>
        <v>57.893042396922723</v>
      </c>
      <c r="AC865" s="119">
        <f t="shared" si="228"/>
        <v>228.08947089061996</v>
      </c>
      <c r="AD865" s="119">
        <f t="shared" si="228"/>
        <v>136.48710549955666</v>
      </c>
      <c r="AE865" s="119">
        <f t="shared" si="228"/>
        <v>121.53789921723796</v>
      </c>
      <c r="AF865" s="119">
        <f t="shared" si="228"/>
        <v>84.356648341746677</v>
      </c>
      <c r="AG865" s="119">
        <f t="shared" si="234"/>
        <v>125.6728332692168</v>
      </c>
      <c r="AH865" s="120" t="b">
        <v>1</v>
      </c>
      <c r="AI865" s="121">
        <v>3.3639061045810294E-5</v>
      </c>
      <c r="AJ865" s="120">
        <v>6.8210174559999999</v>
      </c>
      <c r="AK865" s="120">
        <f t="shared" si="235"/>
        <v>113.06569462845013</v>
      </c>
      <c r="AL865" s="120" t="b">
        <v>1</v>
      </c>
      <c r="AM865" s="122" t="b">
        <v>1</v>
      </c>
      <c r="AN865" s="139">
        <v>19.737449649999999</v>
      </c>
      <c r="AO865" s="137">
        <v>17.353549959999999</v>
      </c>
      <c r="AP865" s="137">
        <v>19.88036537</v>
      </c>
      <c r="AQ865" s="137">
        <v>17.221679689999998</v>
      </c>
      <c r="AR865" s="137">
        <v>17.88894844</v>
      </c>
      <c r="AS865" s="137">
        <f t="shared" si="229"/>
        <v>874106.56606526428</v>
      </c>
      <c r="AT865" s="137">
        <f t="shared" si="229"/>
        <v>167470.79008372847</v>
      </c>
      <c r="AU865" s="137">
        <f t="shared" si="229"/>
        <v>965131.07944378327</v>
      </c>
      <c r="AV865" s="137">
        <f t="shared" si="229"/>
        <v>152841.80659004368</v>
      </c>
      <c r="AW865" s="137">
        <f t="shared" si="229"/>
        <v>242722.51939470219</v>
      </c>
      <c r="AX865" s="137">
        <f t="shared" si="236"/>
        <v>480454.55231550441</v>
      </c>
      <c r="AY865" s="137">
        <v>25.358404159999999</v>
      </c>
      <c r="AZ865" s="137">
        <v>25.127468109999999</v>
      </c>
      <c r="BA865" s="137">
        <v>25.344045640000001</v>
      </c>
      <c r="BB865" s="137">
        <v>25.132143020000001</v>
      </c>
      <c r="BC865" s="137">
        <v>24.641189579999999</v>
      </c>
      <c r="BD865" s="137">
        <f t="shared" si="230"/>
        <v>43017017.320295222</v>
      </c>
      <c r="BE865" s="137">
        <f t="shared" si="230"/>
        <v>36654020.313523345</v>
      </c>
      <c r="BF865" s="137">
        <f t="shared" si="230"/>
        <v>42591010.989959687</v>
      </c>
      <c r="BG865" s="137">
        <f t="shared" si="230"/>
        <v>36772986.671323463</v>
      </c>
      <c r="BH865" s="137">
        <f t="shared" si="230"/>
        <v>26165991.285863712</v>
      </c>
      <c r="BI865" s="137">
        <f t="shared" si="237"/>
        <v>37040205.316193081</v>
      </c>
      <c r="BJ865" s="119">
        <f t="shared" si="231"/>
        <v>49.212554842064186</v>
      </c>
      <c r="BK865" s="119">
        <f t="shared" si="231"/>
        <v>218.86813990187693</v>
      </c>
      <c r="BL865" s="119">
        <f t="shared" si="231"/>
        <v>44.129768377685444</v>
      </c>
      <c r="BM865" s="119">
        <f t="shared" si="231"/>
        <v>240.5950799178718</v>
      </c>
      <c r="BN865" s="119">
        <f t="shared" si="231"/>
        <v>107.80207518905156</v>
      </c>
      <c r="BO865" s="119">
        <f t="shared" si="238"/>
        <v>132.12152364571</v>
      </c>
      <c r="BP865" s="120" t="b">
        <v>1</v>
      </c>
      <c r="BQ865" s="121">
        <v>2.0165390338522184E-4</v>
      </c>
      <c r="BR865" s="120">
        <v>6.7042514799999999</v>
      </c>
      <c r="BS865" s="120">
        <f t="shared" si="239"/>
        <v>104.27514296569352</v>
      </c>
      <c r="BT865" s="120" t="b">
        <v>1</v>
      </c>
      <c r="BU865" s="122" t="b">
        <v>1</v>
      </c>
      <c r="BV865" s="123" t="b">
        <v>1</v>
      </c>
      <c r="BW865" s="124"/>
      <c r="BX865" s="143" t="b">
        <v>1</v>
      </c>
      <c r="BY865" s="146">
        <f t="shared" si="240"/>
        <v>0.90229776968971287</v>
      </c>
      <c r="BZ865" s="145"/>
      <c r="CA865" s="145">
        <f t="shared" si="241"/>
        <v>0.95119122003326528</v>
      </c>
      <c r="CB865" s="145" t="s">
        <v>8540</v>
      </c>
      <c r="CC865" s="145"/>
      <c r="CD865" s="147"/>
    </row>
    <row r="866" spans="1:82" x14ac:dyDescent="0.25">
      <c r="A866" s="124" t="s">
        <v>3006</v>
      </c>
      <c r="B866" s="124" t="s">
        <v>7877</v>
      </c>
      <c r="C866" s="125" t="s">
        <v>3007</v>
      </c>
      <c r="D866" s="125" t="s">
        <v>3008</v>
      </c>
      <c r="E866" s="118">
        <v>62</v>
      </c>
      <c r="F866" s="139">
        <v>25.985071179999998</v>
      </c>
      <c r="G866" s="137">
        <v>26.23830414</v>
      </c>
      <c r="H866" s="137">
        <v>26.403942109999999</v>
      </c>
      <c r="I866" s="137">
        <v>26.289489750000001</v>
      </c>
      <c r="J866" s="137">
        <v>25.60619926</v>
      </c>
      <c r="K866" s="137">
        <f t="shared" si="226"/>
        <v>66418010.827410005</v>
      </c>
      <c r="L866" s="137">
        <f t="shared" si="226"/>
        <v>79161967.832556814</v>
      </c>
      <c r="M866" s="137">
        <f t="shared" si="226"/>
        <v>88792969.205536157</v>
      </c>
      <c r="N866" s="137">
        <f t="shared" si="226"/>
        <v>82020985.9391381</v>
      </c>
      <c r="O866" s="137">
        <f t="shared" si="226"/>
        <v>51078019.80963093</v>
      </c>
      <c r="P866" s="137">
        <f t="shared" si="232"/>
        <v>73494390.722854406</v>
      </c>
      <c r="Q866" s="137">
        <v>25.807323459999999</v>
      </c>
      <c r="R866" s="137">
        <v>26.1034565</v>
      </c>
      <c r="S866" s="137">
        <v>26.03565407</v>
      </c>
      <c r="T866" s="137">
        <v>26.123289110000002</v>
      </c>
      <c r="U866" s="137">
        <v>25.47803116</v>
      </c>
      <c r="V866" s="137">
        <f t="shared" si="227"/>
        <v>58718975.452219605</v>
      </c>
      <c r="W866" s="137">
        <f t="shared" si="227"/>
        <v>72098029.792686358</v>
      </c>
      <c r="X866" s="137">
        <f t="shared" si="227"/>
        <v>68788023.633382723</v>
      </c>
      <c r="Y866" s="137">
        <f t="shared" si="227"/>
        <v>73095999.260870159</v>
      </c>
      <c r="Z866" s="137">
        <f t="shared" si="227"/>
        <v>46736007.532103918</v>
      </c>
      <c r="AA866" s="137">
        <f t="shared" si="233"/>
        <v>63887407.134252548</v>
      </c>
      <c r="AB866" s="119">
        <f t="shared" si="228"/>
        <v>0.88408211448553209</v>
      </c>
      <c r="AC866" s="119">
        <f t="shared" si="228"/>
        <v>0.91076601260327339</v>
      </c>
      <c r="AD866" s="119">
        <f t="shared" si="228"/>
        <v>0.77470124322741818</v>
      </c>
      <c r="AE866" s="119">
        <f t="shared" si="228"/>
        <v>0.89118654724669444</v>
      </c>
      <c r="AF866" s="119">
        <f t="shared" si="228"/>
        <v>0.91499254877714908</v>
      </c>
      <c r="AG866" s="119">
        <f t="shared" si="234"/>
        <v>0.8751456932680135</v>
      </c>
      <c r="AH866" s="120" t="b">
        <v>1</v>
      </c>
      <c r="AI866" s="121">
        <v>1.165974216878465E-2</v>
      </c>
      <c r="AJ866" s="120">
        <v>-0.19505043</v>
      </c>
      <c r="AK866" s="120">
        <f t="shared" si="235"/>
        <v>0.87354236034962462</v>
      </c>
      <c r="AL866" s="120"/>
      <c r="AM866" s="122"/>
      <c r="AN866" s="139">
        <v>25.14763451</v>
      </c>
      <c r="AO866" s="137">
        <v>25.538869859999998</v>
      </c>
      <c r="AP866" s="137">
        <v>24.995676039999999</v>
      </c>
      <c r="AQ866" s="137">
        <v>24.831758499999999</v>
      </c>
      <c r="AR866" s="137">
        <v>25.303720469999998</v>
      </c>
      <c r="AS866" s="137">
        <f t="shared" si="229"/>
        <v>37169978.295887545</v>
      </c>
      <c r="AT866" s="137">
        <f t="shared" si="229"/>
        <v>48749019.293353483</v>
      </c>
      <c r="AU866" s="137">
        <f t="shared" si="229"/>
        <v>33454015.203564756</v>
      </c>
      <c r="AV866" s="137">
        <f t="shared" si="229"/>
        <v>29860986.66669865</v>
      </c>
      <c r="AW866" s="137">
        <f t="shared" si="229"/>
        <v>41417021.492414124</v>
      </c>
      <c r="AX866" s="137">
        <f t="shared" si="236"/>
        <v>38130204.19038371</v>
      </c>
      <c r="AY866" s="137">
        <v>25.028926850000001</v>
      </c>
      <c r="AZ866" s="137">
        <v>25.30698967</v>
      </c>
      <c r="BA866" s="137">
        <v>24.8033638</v>
      </c>
      <c r="BB866" s="137">
        <v>24.926147459999999</v>
      </c>
      <c r="BC866" s="137">
        <v>25.12589264</v>
      </c>
      <c r="BD866" s="137">
        <f t="shared" si="230"/>
        <v>34234007.472628012</v>
      </c>
      <c r="BE866" s="137">
        <f t="shared" si="230"/>
        <v>41510980.402683556</v>
      </c>
      <c r="BF866" s="137">
        <f t="shared" si="230"/>
        <v>29279017.359638911</v>
      </c>
      <c r="BG866" s="137">
        <f t="shared" si="230"/>
        <v>31879981.580830082</v>
      </c>
      <c r="BH866" s="137">
        <f t="shared" si="230"/>
        <v>36614014.776490144</v>
      </c>
      <c r="BI866" s="137">
        <f t="shared" si="237"/>
        <v>34703600.318454146</v>
      </c>
      <c r="BJ866" s="119">
        <f t="shared" si="231"/>
        <v>0.92101230730112194</v>
      </c>
      <c r="BK866" s="119">
        <f t="shared" si="231"/>
        <v>0.85152442047881827</v>
      </c>
      <c r="BL866" s="119">
        <f t="shared" si="231"/>
        <v>0.87520189075896127</v>
      </c>
      <c r="BM866" s="119">
        <f t="shared" si="231"/>
        <v>1.0676131347120905</v>
      </c>
      <c r="BN866" s="119">
        <f t="shared" si="231"/>
        <v>0.88403302451858612</v>
      </c>
      <c r="BO866" s="119">
        <f t="shared" si="238"/>
        <v>0.91987695555391569</v>
      </c>
      <c r="BP866" s="120" t="b">
        <v>1</v>
      </c>
      <c r="BQ866" s="121">
        <v>9.6276925921746387E-2</v>
      </c>
      <c r="BR866" s="120">
        <v>-0.12526779199999999</v>
      </c>
      <c r="BS866" s="120">
        <f t="shared" si="239"/>
        <v>0.91683384538027612</v>
      </c>
      <c r="BT866" s="120"/>
      <c r="BU866" s="122"/>
      <c r="BV866" s="123"/>
      <c r="BW866" s="124"/>
      <c r="BX866" s="143"/>
      <c r="BY866" s="146">
        <f t="shared" si="240"/>
        <v>0.36726630103405028</v>
      </c>
      <c r="BZ866" s="145"/>
      <c r="CA866" s="145">
        <f t="shared" si="241"/>
        <v>0.95137255910605278</v>
      </c>
      <c r="CB866" s="145" t="s">
        <v>8540</v>
      </c>
      <c r="CC866" s="145"/>
      <c r="CD866" s="147"/>
    </row>
    <row r="867" spans="1:82" x14ac:dyDescent="0.25">
      <c r="A867" s="124" t="s">
        <v>746</v>
      </c>
      <c r="B867" s="124" t="s">
        <v>7552</v>
      </c>
      <c r="C867" s="125" t="s">
        <v>747</v>
      </c>
      <c r="D867" s="125" t="s">
        <v>748</v>
      </c>
      <c r="E867" s="118">
        <v>22</v>
      </c>
      <c r="F867" s="139">
        <v>25.766330719999999</v>
      </c>
      <c r="G867" s="137">
        <v>25.80968094</v>
      </c>
      <c r="H867" s="137">
        <v>25.19678116</v>
      </c>
      <c r="I867" s="137">
        <v>25.98461533</v>
      </c>
      <c r="J867" s="137">
        <v>25.834293370000001</v>
      </c>
      <c r="K867" s="137">
        <f t="shared" si="226"/>
        <v>57074014.983206563</v>
      </c>
      <c r="L867" s="137">
        <f t="shared" si="226"/>
        <v>58815005.430746764</v>
      </c>
      <c r="M867" s="137">
        <f t="shared" si="226"/>
        <v>38458020.211502545</v>
      </c>
      <c r="N867" s="137">
        <f t="shared" si="226"/>
        <v>66397027.967826061</v>
      </c>
      <c r="O867" s="137">
        <f t="shared" si="226"/>
        <v>59826999.349927396</v>
      </c>
      <c r="P867" s="137">
        <f t="shared" si="232"/>
        <v>56114213.588641867</v>
      </c>
      <c r="Q867" s="137">
        <v>25.272701260000002</v>
      </c>
      <c r="R867" s="137">
        <v>25.40353584</v>
      </c>
      <c r="S867" s="137">
        <v>25.221956250000002</v>
      </c>
      <c r="T867" s="137">
        <v>25.550394059999999</v>
      </c>
      <c r="U867" s="137">
        <v>25.583711619999999</v>
      </c>
      <c r="V867" s="137">
        <f t="shared" si="227"/>
        <v>40536024.21479059</v>
      </c>
      <c r="W867" s="137">
        <f t="shared" si="227"/>
        <v>44383984.095121868</v>
      </c>
      <c r="X867" s="137">
        <f t="shared" si="227"/>
        <v>39135003.822421983</v>
      </c>
      <c r="Y867" s="137">
        <f t="shared" si="227"/>
        <v>49139984.266714379</v>
      </c>
      <c r="Z867" s="137">
        <f t="shared" si="227"/>
        <v>50288027.137535475</v>
      </c>
      <c r="AA867" s="137">
        <f t="shared" si="233"/>
        <v>44696604.707316861</v>
      </c>
      <c r="AB867" s="119">
        <f t="shared" si="228"/>
        <v>0.71023607199735106</v>
      </c>
      <c r="AC867" s="119">
        <f t="shared" si="228"/>
        <v>0.75463708232387949</v>
      </c>
      <c r="AD867" s="119">
        <f t="shared" si="228"/>
        <v>1.0176031841263882</v>
      </c>
      <c r="AE867" s="119">
        <f t="shared" si="228"/>
        <v>0.74009313023055923</v>
      </c>
      <c r="AF867" s="119">
        <f t="shared" si="228"/>
        <v>0.84055740190814876</v>
      </c>
      <c r="AG867" s="119">
        <f t="shared" si="234"/>
        <v>0.81262537411726521</v>
      </c>
      <c r="AH867" s="120" t="b">
        <v>1</v>
      </c>
      <c r="AI867" s="121">
        <v>2.8800569994310483E-2</v>
      </c>
      <c r="AJ867" s="120">
        <v>-0.31188049299999998</v>
      </c>
      <c r="AK867" s="120">
        <f t="shared" si="235"/>
        <v>0.80559102017442519</v>
      </c>
      <c r="AL867" s="120"/>
      <c r="AM867" s="122"/>
      <c r="AN867" s="139">
        <v>24.93156815</v>
      </c>
      <c r="AO867" s="137">
        <v>24.732364650000001</v>
      </c>
      <c r="AP867" s="137">
        <v>25.615236280000001</v>
      </c>
      <c r="AQ867" s="137">
        <v>25.354541780000002</v>
      </c>
      <c r="AR867" s="137">
        <v>24.887161249999998</v>
      </c>
      <c r="AS867" s="137">
        <f t="shared" si="229"/>
        <v>31999990.699093517</v>
      </c>
      <c r="AT867" s="137">
        <f t="shared" si="229"/>
        <v>27872994.130961366</v>
      </c>
      <c r="AU867" s="137">
        <f t="shared" si="229"/>
        <v>51398975.938879661</v>
      </c>
      <c r="AV867" s="137">
        <f t="shared" si="229"/>
        <v>42902006.278199881</v>
      </c>
      <c r="AW867" s="137">
        <f t="shared" si="229"/>
        <v>31030019.1192539</v>
      </c>
      <c r="AX867" s="137">
        <f t="shared" si="236"/>
        <v>37040797.233277664</v>
      </c>
      <c r="AY867" s="137">
        <v>24.663022990000002</v>
      </c>
      <c r="AZ867" s="137">
        <v>24.4613266</v>
      </c>
      <c r="BA867" s="137">
        <v>25.272949220000001</v>
      </c>
      <c r="BB867" s="137">
        <v>25.381856920000001</v>
      </c>
      <c r="BC867" s="137">
        <v>24.57045364</v>
      </c>
      <c r="BD867" s="137">
        <f t="shared" si="230"/>
        <v>26564992.873579241</v>
      </c>
      <c r="BE867" s="137">
        <f t="shared" si="230"/>
        <v>23098992.632212505</v>
      </c>
      <c r="BF867" s="137">
        <f t="shared" si="230"/>
        <v>40542991.85251195</v>
      </c>
      <c r="BG867" s="137">
        <f t="shared" si="230"/>
        <v>43722026.040545195</v>
      </c>
      <c r="BH867" s="137">
        <f t="shared" si="230"/>
        <v>24914005.312080685</v>
      </c>
      <c r="BI867" s="137">
        <f t="shared" si="237"/>
        <v>31768601.742185913</v>
      </c>
      <c r="BJ867" s="119">
        <f t="shared" si="231"/>
        <v>0.83015626858703317</v>
      </c>
      <c r="BK867" s="119">
        <f t="shared" si="231"/>
        <v>0.82872304725074752</v>
      </c>
      <c r="BL867" s="119">
        <f t="shared" si="231"/>
        <v>0.78878987590575844</v>
      </c>
      <c r="BM867" s="119">
        <f t="shared" si="231"/>
        <v>1.0191137858921528</v>
      </c>
      <c r="BN867" s="119">
        <f t="shared" si="231"/>
        <v>0.80290009543119256</v>
      </c>
      <c r="BO867" s="119">
        <f t="shared" si="238"/>
        <v>0.85393661461337689</v>
      </c>
      <c r="BP867" s="120" t="b">
        <v>1</v>
      </c>
      <c r="BQ867" s="121">
        <v>2.4819773905689922E-2</v>
      </c>
      <c r="BR867" s="120">
        <v>-0.234252548</v>
      </c>
      <c r="BS867" s="120">
        <f t="shared" si="239"/>
        <v>0.85012533010458013</v>
      </c>
      <c r="BT867" s="120"/>
      <c r="BU867" s="122"/>
      <c r="BV867" s="123"/>
      <c r="BW867" s="124"/>
      <c r="BX867" s="143"/>
      <c r="BY867" s="146">
        <f t="shared" si="240"/>
        <v>0.57108634139419667</v>
      </c>
      <c r="BZ867" s="145"/>
      <c r="CA867" s="145">
        <f t="shared" si="241"/>
        <v>0.95162259143225114</v>
      </c>
      <c r="CB867" s="145" t="s">
        <v>8540</v>
      </c>
      <c r="CC867" s="145"/>
      <c r="CD867" s="147"/>
    </row>
    <row r="868" spans="1:82" x14ac:dyDescent="0.25">
      <c r="A868" s="124" t="s">
        <v>490</v>
      </c>
      <c r="B868" s="124" t="s">
        <v>491</v>
      </c>
      <c r="C868" s="125" t="s">
        <v>491</v>
      </c>
      <c r="D868" s="125" t="s">
        <v>492</v>
      </c>
      <c r="E868" s="118">
        <v>11</v>
      </c>
      <c r="F868" s="139">
        <v>25.778238300000002</v>
      </c>
      <c r="G868" s="137">
        <v>26.10966492</v>
      </c>
      <c r="H868" s="137">
        <v>25.457386020000001</v>
      </c>
      <c r="I868" s="137">
        <v>25.589265820000001</v>
      </c>
      <c r="J868" s="137">
        <v>25.605464940000001</v>
      </c>
      <c r="K868" s="137">
        <f t="shared" si="226"/>
        <v>57547036.49964612</v>
      </c>
      <c r="L868" s="137">
        <f t="shared" si="226"/>
        <v>72408961.307571128</v>
      </c>
      <c r="M868" s="137">
        <f t="shared" si="226"/>
        <v>46071972.173465878</v>
      </c>
      <c r="N868" s="137">
        <f t="shared" si="226"/>
        <v>50482003.062653907</v>
      </c>
      <c r="O868" s="137">
        <f t="shared" si="226"/>
        <v>51052028.129803263</v>
      </c>
      <c r="P868" s="137">
        <f t="shared" si="232"/>
        <v>55512400.234628059</v>
      </c>
      <c r="Q868" s="137">
        <v>25.260118479999999</v>
      </c>
      <c r="R868" s="137">
        <v>25.94732857</v>
      </c>
      <c r="S868" s="137">
        <v>25.626171110000001</v>
      </c>
      <c r="T868" s="137">
        <v>25.685813899999999</v>
      </c>
      <c r="U868" s="137">
        <v>25.649381640000001</v>
      </c>
      <c r="V868" s="137">
        <f t="shared" si="227"/>
        <v>40184017.70548223</v>
      </c>
      <c r="W868" s="137">
        <f t="shared" si="227"/>
        <v>64702968.626184143</v>
      </c>
      <c r="X868" s="137">
        <f t="shared" si="227"/>
        <v>51790031.8530946</v>
      </c>
      <c r="Y868" s="137">
        <f t="shared" si="227"/>
        <v>53975968.903520688</v>
      </c>
      <c r="Z868" s="137">
        <f t="shared" si="227"/>
        <v>52629984.71320118</v>
      </c>
      <c r="AA868" s="137">
        <f t="shared" si="233"/>
        <v>52656594.36029657</v>
      </c>
      <c r="AB868" s="119">
        <f t="shared" si="228"/>
        <v>0.69828126954425074</v>
      </c>
      <c r="AC868" s="119">
        <f t="shared" si="228"/>
        <v>0.89357680952424823</v>
      </c>
      <c r="AD868" s="119">
        <f t="shared" si="228"/>
        <v>1.1241114588735126</v>
      </c>
      <c r="AE868" s="119">
        <f t="shared" si="228"/>
        <v>1.0692121078581287</v>
      </c>
      <c r="AF868" s="119">
        <f t="shared" si="228"/>
        <v>1.0309087932684251</v>
      </c>
      <c r="AG868" s="119">
        <f t="shared" si="234"/>
        <v>0.9632180878137131</v>
      </c>
      <c r="AH868" s="120" t="b">
        <v>1</v>
      </c>
      <c r="AI868" s="121">
        <v>0.58129767108571606</v>
      </c>
      <c r="AJ868" s="120">
        <v>-7.4241257000000005E-2</v>
      </c>
      <c r="AK868" s="120">
        <f t="shared" si="235"/>
        <v>0.94984153081450162</v>
      </c>
      <c r="AL868" s="120"/>
      <c r="AM868" s="122"/>
      <c r="AN868" s="139">
        <v>24.311605449999998</v>
      </c>
      <c r="AO868" s="137">
        <v>24.585889819999998</v>
      </c>
      <c r="AP868" s="137">
        <v>24.640142440000002</v>
      </c>
      <c r="AQ868" s="137">
        <v>24.540733339999999</v>
      </c>
      <c r="AR868" s="137">
        <v>24.332653050000001</v>
      </c>
      <c r="AS868" s="137">
        <f t="shared" si="229"/>
        <v>20822001.968438368</v>
      </c>
      <c r="AT868" s="137">
        <f t="shared" si="229"/>
        <v>25182005.004839316</v>
      </c>
      <c r="AU868" s="137">
        <f t="shared" si="229"/>
        <v>26147006.320796207</v>
      </c>
      <c r="AV868" s="137">
        <f t="shared" si="229"/>
        <v>24406013.711795606</v>
      </c>
      <c r="AW868" s="137">
        <f t="shared" si="229"/>
        <v>21128002.623923413</v>
      </c>
      <c r="AX868" s="137">
        <f t="shared" si="236"/>
        <v>23537005.925958585</v>
      </c>
      <c r="AY868" s="137">
        <v>24.135475159999999</v>
      </c>
      <c r="AZ868" s="137">
        <v>24.606369019999999</v>
      </c>
      <c r="BA868" s="137">
        <v>24.630008700000001</v>
      </c>
      <c r="BB868" s="137">
        <v>24.528921130000001</v>
      </c>
      <c r="BC868" s="137">
        <v>24.566335680000002</v>
      </c>
      <c r="BD868" s="137">
        <f t="shared" si="230"/>
        <v>18429009.026792116</v>
      </c>
      <c r="BE868" s="137">
        <f t="shared" si="230"/>
        <v>25542015.222838331</v>
      </c>
      <c r="BF868" s="137">
        <f t="shared" si="230"/>
        <v>25963988.74295789</v>
      </c>
      <c r="BG868" s="137">
        <f t="shared" si="230"/>
        <v>24207002.854925655</v>
      </c>
      <c r="BH868" s="137">
        <f t="shared" si="230"/>
        <v>24842993.356914099</v>
      </c>
      <c r="BI868" s="137">
        <f t="shared" si="237"/>
        <v>23797001.840885621</v>
      </c>
      <c r="BJ868" s="119">
        <f t="shared" si="231"/>
        <v>0.8850738298232077</v>
      </c>
      <c r="BK868" s="119">
        <f t="shared" si="231"/>
        <v>1.0142963285858226</v>
      </c>
      <c r="BL868" s="119">
        <f t="shared" si="231"/>
        <v>0.99300043853614128</v>
      </c>
      <c r="BM868" s="119">
        <f t="shared" si="231"/>
        <v>0.99184582704820135</v>
      </c>
      <c r="BN868" s="119">
        <f t="shared" si="231"/>
        <v>1.1758325573466264</v>
      </c>
      <c r="BO868" s="119">
        <f t="shared" si="238"/>
        <v>1.0120097962679999</v>
      </c>
      <c r="BP868" s="120" t="b">
        <v>1</v>
      </c>
      <c r="BQ868" s="121">
        <v>0.87223324158103444</v>
      </c>
      <c r="BR868" s="120">
        <v>1.1217117E-2</v>
      </c>
      <c r="BS868" s="120">
        <f t="shared" si="239"/>
        <v>1.0078054177036764</v>
      </c>
      <c r="BT868" s="120"/>
      <c r="BU868" s="122"/>
      <c r="BV868" s="123"/>
      <c r="BW868" s="124"/>
      <c r="BX868" s="143"/>
      <c r="BY868" s="146">
        <f t="shared" si="240"/>
        <v>0.60378704147509565</v>
      </c>
      <c r="BZ868" s="145"/>
      <c r="CA868" s="145">
        <f t="shared" si="241"/>
        <v>0.9517873160573973</v>
      </c>
      <c r="CB868" s="145" t="s">
        <v>8540</v>
      </c>
      <c r="CC868" s="145"/>
      <c r="CD868" s="147"/>
    </row>
    <row r="869" spans="1:82" x14ac:dyDescent="0.25">
      <c r="A869" s="124" t="s">
        <v>1396</v>
      </c>
      <c r="B869" s="124" t="s">
        <v>1397</v>
      </c>
      <c r="C869" s="125" t="s">
        <v>1398</v>
      </c>
      <c r="D869" s="125" t="s">
        <v>1399</v>
      </c>
      <c r="E869" s="118">
        <v>3</v>
      </c>
      <c r="F869" s="139">
        <v>20.95354652</v>
      </c>
      <c r="G869" s="137">
        <v>21.3719368</v>
      </c>
      <c r="H869" s="137">
        <v>20.418334959999999</v>
      </c>
      <c r="I869" s="137">
        <v>21.330795290000001</v>
      </c>
      <c r="J869" s="137">
        <v>21.733222959999999</v>
      </c>
      <c r="K869" s="137">
        <f t="shared" si="226"/>
        <v>2030701.1654289002</v>
      </c>
      <c r="L869" s="137">
        <f t="shared" si="226"/>
        <v>2713901.2573800287</v>
      </c>
      <c r="M869" s="137">
        <f t="shared" si="226"/>
        <v>1401300.5242183756</v>
      </c>
      <c r="N869" s="137">
        <f t="shared" si="226"/>
        <v>2637601.6976263812</v>
      </c>
      <c r="O869" s="137">
        <f t="shared" si="226"/>
        <v>3486197.7111074338</v>
      </c>
      <c r="P869" s="137">
        <f t="shared" si="232"/>
        <v>2453940.4711522236</v>
      </c>
      <c r="Q869" s="137">
        <v>20.683032990000001</v>
      </c>
      <c r="R869" s="137">
        <v>21.400360110000001</v>
      </c>
      <c r="S869" s="137">
        <v>21.028640750000001</v>
      </c>
      <c r="T869" s="137">
        <v>20.717329029999998</v>
      </c>
      <c r="U869" s="137">
        <v>21.595048899999998</v>
      </c>
      <c r="V869" s="137">
        <f t="shared" si="227"/>
        <v>1683500.8162680157</v>
      </c>
      <c r="W869" s="137">
        <f t="shared" si="227"/>
        <v>2767899.4611302125</v>
      </c>
      <c r="X869" s="137">
        <f t="shared" si="227"/>
        <v>2139201.201248114</v>
      </c>
      <c r="Y869" s="137">
        <f t="shared" si="227"/>
        <v>1724000.82005774</v>
      </c>
      <c r="Z869" s="137">
        <f t="shared" si="227"/>
        <v>3167797.9741250435</v>
      </c>
      <c r="AA869" s="137">
        <f t="shared" si="233"/>
        <v>2296480.0545658255</v>
      </c>
      <c r="AB869" s="119">
        <f t="shared" si="228"/>
        <v>0.82902440050180748</v>
      </c>
      <c r="AC869" s="119">
        <f t="shared" si="228"/>
        <v>1.0198968933019741</v>
      </c>
      <c r="AD869" s="119">
        <f t="shared" si="228"/>
        <v>1.5265827452975003</v>
      </c>
      <c r="AE869" s="119">
        <f t="shared" si="228"/>
        <v>0.65362439734899891</v>
      </c>
      <c r="AF869" s="119">
        <f t="shared" si="228"/>
        <v>0.90866847971131082</v>
      </c>
      <c r="AG869" s="119">
        <f t="shared" si="234"/>
        <v>0.98755938323231829</v>
      </c>
      <c r="AH869" s="120" t="b">
        <v>1</v>
      </c>
      <c r="AI869" s="121">
        <v>0.72294066125306311</v>
      </c>
      <c r="AJ869" s="120">
        <v>-7.6684952000000001E-2</v>
      </c>
      <c r="AK869" s="120">
        <f t="shared" si="235"/>
        <v>0.94823401277532759</v>
      </c>
      <c r="AL869" s="120"/>
      <c r="AM869" s="122"/>
      <c r="AN869" s="139">
        <v>21.06940079</v>
      </c>
      <c r="AO869" s="137">
        <v>20.000720980000001</v>
      </c>
      <c r="AP869" s="137">
        <v>20.699901579999999</v>
      </c>
      <c r="AQ869" s="137">
        <v>20.946424480000001</v>
      </c>
      <c r="AR869" s="137">
        <v>20.691150669999999</v>
      </c>
      <c r="AS869" s="137">
        <f t="shared" si="229"/>
        <v>2200501.2948685414</v>
      </c>
      <c r="AT869" s="137">
        <f t="shared" si="229"/>
        <v>1049100.1518399986</v>
      </c>
      <c r="AU869" s="137">
        <f t="shared" si="229"/>
        <v>1703300.5351713013</v>
      </c>
      <c r="AV869" s="137">
        <f t="shared" si="229"/>
        <v>2020701.0651561718</v>
      </c>
      <c r="AW869" s="137">
        <f t="shared" si="229"/>
        <v>1693000.1495532768</v>
      </c>
      <c r="AX869" s="137">
        <f t="shared" si="236"/>
        <v>1733320.6393178583</v>
      </c>
      <c r="AY869" s="137">
        <v>21.163553239999999</v>
      </c>
      <c r="AZ869" s="137">
        <v>20.575885769999999</v>
      </c>
      <c r="BA869" s="137">
        <v>21.123130799999998</v>
      </c>
      <c r="BB869" s="137">
        <v>18.313463209999998</v>
      </c>
      <c r="BC869" s="137">
        <v>20.862949369999999</v>
      </c>
      <c r="BD869" s="137">
        <f t="shared" si="230"/>
        <v>2348898.9841206237</v>
      </c>
      <c r="BE869" s="137">
        <f t="shared" si="230"/>
        <v>1562999.3741677103</v>
      </c>
      <c r="BF869" s="137">
        <f t="shared" si="230"/>
        <v>2283999.3350383979</v>
      </c>
      <c r="BG869" s="137">
        <f t="shared" si="230"/>
        <v>325762.99615735066</v>
      </c>
      <c r="BH869" s="137">
        <f t="shared" si="230"/>
        <v>1907100.4050447715</v>
      </c>
      <c r="BI869" s="137">
        <f t="shared" si="237"/>
        <v>1685752.2189057707</v>
      </c>
      <c r="BJ869" s="119">
        <f t="shared" si="231"/>
        <v>1.0674381285746743</v>
      </c>
      <c r="BK869" s="119">
        <f t="shared" si="231"/>
        <v>1.4898476293482494</v>
      </c>
      <c r="BL869" s="119">
        <f t="shared" si="231"/>
        <v>1.3409256252060624</v>
      </c>
      <c r="BM869" s="119">
        <f t="shared" si="231"/>
        <v>0.16121285912826189</v>
      </c>
      <c r="BN869" s="119">
        <f t="shared" si="231"/>
        <v>1.1264620416885305</v>
      </c>
      <c r="BO869" s="119">
        <f t="shared" si="238"/>
        <v>1.0371772567891557</v>
      </c>
      <c r="BP869" s="120" t="b">
        <v>1</v>
      </c>
      <c r="BQ869" s="121">
        <v>0.66993222087371684</v>
      </c>
      <c r="BR869" s="120">
        <v>-0.27372322100000002</v>
      </c>
      <c r="BS869" s="120">
        <f t="shared" si="239"/>
        <v>0.82718204692564745</v>
      </c>
      <c r="BT869" s="120"/>
      <c r="BU869" s="122"/>
      <c r="BV869" s="123"/>
      <c r="BW869" s="124"/>
      <c r="BX869" s="143"/>
      <c r="BY869" s="146">
        <f t="shared" si="240"/>
        <v>0.86187803969385435</v>
      </c>
      <c r="BZ869" s="145"/>
      <c r="CA869" s="145">
        <f t="shared" si="241"/>
        <v>0.95216066180390213</v>
      </c>
      <c r="CB869" s="145" t="s">
        <v>8540</v>
      </c>
      <c r="CC869" s="145"/>
      <c r="CD869" s="147"/>
    </row>
    <row r="870" spans="1:82" x14ac:dyDescent="0.25">
      <c r="A870" s="124" t="s">
        <v>3910</v>
      </c>
      <c r="B870" s="124" t="s">
        <v>3911</v>
      </c>
      <c r="C870" s="125" t="s">
        <v>3912</v>
      </c>
      <c r="D870" s="125" t="s">
        <v>3913</v>
      </c>
      <c r="E870" s="118">
        <v>103</v>
      </c>
      <c r="F870" s="139">
        <v>27.86691093</v>
      </c>
      <c r="G870" s="137">
        <v>28.159376139999999</v>
      </c>
      <c r="H870" s="137">
        <v>27.45324707</v>
      </c>
      <c r="I870" s="137">
        <v>28.076074599999998</v>
      </c>
      <c r="J870" s="137">
        <v>27.98462486</v>
      </c>
      <c r="K870" s="137">
        <f t="shared" si="226"/>
        <v>244780082.2769745</v>
      </c>
      <c r="L870" s="137">
        <f t="shared" si="226"/>
        <v>299789817.20667493</v>
      </c>
      <c r="M870" s="137">
        <f t="shared" si="226"/>
        <v>183759942.56415993</v>
      </c>
      <c r="N870" s="137">
        <f t="shared" si="226"/>
        <v>282970143.53924733</v>
      </c>
      <c r="O870" s="137">
        <f t="shared" si="226"/>
        <v>265589866.27053183</v>
      </c>
      <c r="P870" s="137">
        <f t="shared" si="232"/>
        <v>255377970.37151772</v>
      </c>
      <c r="Q870" s="137">
        <v>27.727283480000001</v>
      </c>
      <c r="R870" s="137">
        <v>27.835571290000001</v>
      </c>
      <c r="S870" s="137">
        <v>27.790170669999998</v>
      </c>
      <c r="T870" s="137">
        <v>27.872850419999999</v>
      </c>
      <c r="U870" s="137">
        <v>27.693983079999999</v>
      </c>
      <c r="V870" s="137">
        <f t="shared" si="227"/>
        <v>222199985.24115312</v>
      </c>
      <c r="W870" s="137">
        <f t="shared" si="227"/>
        <v>239520067.13824785</v>
      </c>
      <c r="X870" s="137">
        <f t="shared" si="227"/>
        <v>232099901.57697546</v>
      </c>
      <c r="Y870" s="137">
        <f t="shared" si="227"/>
        <v>245789904.63496789</v>
      </c>
      <c r="Z870" s="137">
        <f t="shared" si="227"/>
        <v>217129887.07220897</v>
      </c>
      <c r="AA870" s="137">
        <f t="shared" si="233"/>
        <v>231347949.13271064</v>
      </c>
      <c r="AB870" s="119">
        <f t="shared" si="228"/>
        <v>0.90775353604844589</v>
      </c>
      <c r="AC870" s="119">
        <f t="shared" si="228"/>
        <v>0.79895998259715018</v>
      </c>
      <c r="AD870" s="119">
        <f t="shared" si="228"/>
        <v>1.2630603728880554</v>
      </c>
      <c r="AE870" s="119">
        <f t="shared" si="228"/>
        <v>0.86860720202051056</v>
      </c>
      <c r="AF870" s="119">
        <f t="shared" si="228"/>
        <v>0.81753829738006212</v>
      </c>
      <c r="AG870" s="119">
        <f t="shared" si="234"/>
        <v>0.93118387818684467</v>
      </c>
      <c r="AH870" s="120" t="b">
        <v>1</v>
      </c>
      <c r="AI870" s="121">
        <v>0.35857028054656803</v>
      </c>
      <c r="AJ870" s="120">
        <v>-0.124074936</v>
      </c>
      <c r="AK870" s="120">
        <f t="shared" si="235"/>
        <v>0.91759221979472971</v>
      </c>
      <c r="AL870" s="120"/>
      <c r="AM870" s="122"/>
      <c r="AN870" s="139">
        <v>26.974431989999999</v>
      </c>
      <c r="AO870" s="137">
        <v>26.88191986</v>
      </c>
      <c r="AP870" s="137">
        <v>26.97650909</v>
      </c>
      <c r="AQ870" s="137">
        <v>27.268030169999999</v>
      </c>
      <c r="AR870" s="137">
        <v>27.108489989999999</v>
      </c>
      <c r="AS870" s="137">
        <f t="shared" si="229"/>
        <v>131860022.34039132</v>
      </c>
      <c r="AT870" s="137">
        <f t="shared" si="229"/>
        <v>123669959.59444007</v>
      </c>
      <c r="AU870" s="137">
        <f t="shared" si="229"/>
        <v>132050002.69062726</v>
      </c>
      <c r="AV870" s="137">
        <f t="shared" si="229"/>
        <v>161619963.31055883</v>
      </c>
      <c r="AW870" s="137">
        <f t="shared" si="229"/>
        <v>144700030.99536344</v>
      </c>
      <c r="AX870" s="137">
        <f t="shared" si="236"/>
        <v>138779995.78627619</v>
      </c>
      <c r="AY870" s="137">
        <v>26.913536069999999</v>
      </c>
      <c r="AZ870" s="137">
        <v>26.965431209999998</v>
      </c>
      <c r="BA870" s="137">
        <v>26.985006330000001</v>
      </c>
      <c r="BB870" s="137">
        <v>27.178356170000001</v>
      </c>
      <c r="BC870" s="137">
        <v>26.995933529999999</v>
      </c>
      <c r="BD870" s="137">
        <f t="shared" si="230"/>
        <v>126410062.61684877</v>
      </c>
      <c r="BE870" s="137">
        <f t="shared" si="230"/>
        <v>131039926.31958571</v>
      </c>
      <c r="BF870" s="137">
        <f t="shared" si="230"/>
        <v>132830050.73085392</v>
      </c>
      <c r="BG870" s="137">
        <f t="shared" si="230"/>
        <v>151879948.0815953</v>
      </c>
      <c r="BH870" s="137">
        <f t="shared" si="230"/>
        <v>133839946.23117585</v>
      </c>
      <c r="BI870" s="137">
        <f t="shared" si="237"/>
        <v>135199986.79601192</v>
      </c>
      <c r="BJ870" s="119">
        <f t="shared" si="231"/>
        <v>0.95866859699542817</v>
      </c>
      <c r="BK870" s="119">
        <f t="shared" si="231"/>
        <v>1.0595938314309676</v>
      </c>
      <c r="BL870" s="119">
        <f t="shared" si="231"/>
        <v>1.0059072171475392</v>
      </c>
      <c r="BM870" s="119">
        <f t="shared" si="231"/>
        <v>0.93973507338169782</v>
      </c>
      <c r="BN870" s="119">
        <f t="shared" si="231"/>
        <v>0.92494759890869982</v>
      </c>
      <c r="BO870" s="119">
        <f t="shared" si="238"/>
        <v>0.97777046357286646</v>
      </c>
      <c r="BP870" s="120" t="b">
        <v>1</v>
      </c>
      <c r="BQ870" s="121">
        <v>0.39302385758827735</v>
      </c>
      <c r="BR870" s="120">
        <v>-3.4223557000000002E-2</v>
      </c>
      <c r="BS870" s="120">
        <f t="shared" si="239"/>
        <v>0.97655719198125512</v>
      </c>
      <c r="BT870" s="120"/>
      <c r="BU870" s="122"/>
      <c r="BV870" s="123"/>
      <c r="BW870" s="124"/>
      <c r="BX870" s="143"/>
      <c r="BY870" s="146">
        <f t="shared" si="240"/>
        <v>0.62315650294300551</v>
      </c>
      <c r="BZ870" s="145"/>
      <c r="CA870" s="145">
        <f t="shared" si="241"/>
        <v>0.95235427217161994</v>
      </c>
      <c r="CB870" s="145" t="s">
        <v>8540</v>
      </c>
      <c r="CC870" s="145"/>
      <c r="CD870" s="147"/>
    </row>
    <row r="871" spans="1:82" x14ac:dyDescent="0.25">
      <c r="A871" s="124" t="s">
        <v>2187</v>
      </c>
      <c r="B871" s="124" t="s">
        <v>2188</v>
      </c>
      <c r="C871" s="125" t="s">
        <v>2189</v>
      </c>
      <c r="D871" s="125" t="s">
        <v>2190</v>
      </c>
      <c r="E871" s="118">
        <v>8</v>
      </c>
      <c r="F871" s="139">
        <v>23.523008350000001</v>
      </c>
      <c r="G871" s="137">
        <v>23.697740549999999</v>
      </c>
      <c r="H871" s="137">
        <v>21.93973351</v>
      </c>
      <c r="I871" s="137">
        <v>23.13955498</v>
      </c>
      <c r="J871" s="137">
        <v>23.02380943</v>
      </c>
      <c r="K871" s="137">
        <f t="shared" si="226"/>
        <v>12053997.626150871</v>
      </c>
      <c r="L871" s="137">
        <f t="shared" si="226"/>
        <v>13606008.40832616</v>
      </c>
      <c r="M871" s="137">
        <f t="shared" si="226"/>
        <v>4022702.2034635283</v>
      </c>
      <c r="N871" s="137">
        <f t="shared" si="226"/>
        <v>9240599.2351022549</v>
      </c>
      <c r="O871" s="137">
        <f t="shared" si="226"/>
        <v>8528197.5684708096</v>
      </c>
      <c r="P871" s="137">
        <f t="shared" si="232"/>
        <v>9490301.008302724</v>
      </c>
      <c r="Q871" s="137">
        <v>23.024841309999999</v>
      </c>
      <c r="R871" s="137">
        <v>23.547691350000001</v>
      </c>
      <c r="S871" s="137">
        <v>22.24504662</v>
      </c>
      <c r="T871" s="137">
        <v>22.94120216</v>
      </c>
      <c r="U871" s="137">
        <v>23.018827439999999</v>
      </c>
      <c r="V871" s="137">
        <f t="shared" si="227"/>
        <v>8534299.4986168221</v>
      </c>
      <c r="W871" s="137">
        <f t="shared" si="227"/>
        <v>12262003.196011534</v>
      </c>
      <c r="X871" s="137">
        <f t="shared" si="227"/>
        <v>4970799.9759590402</v>
      </c>
      <c r="Y871" s="137">
        <f t="shared" si="227"/>
        <v>8053598.7232014863</v>
      </c>
      <c r="Z871" s="137">
        <f t="shared" si="227"/>
        <v>8498798.3411047887</v>
      </c>
      <c r="AA871" s="137">
        <f t="shared" si="233"/>
        <v>8463899.9469787348</v>
      </c>
      <c r="AB871" s="119">
        <f t="shared" si="228"/>
        <v>0.70800573911694287</v>
      </c>
      <c r="AC871" s="119">
        <f t="shared" si="228"/>
        <v>0.90121972793342053</v>
      </c>
      <c r="AD871" s="119">
        <f t="shared" si="228"/>
        <v>1.2356867907545341</v>
      </c>
      <c r="AE871" s="119">
        <f t="shared" si="228"/>
        <v>0.87154507173174323</v>
      </c>
      <c r="AF871" s="119">
        <f t="shared" si="228"/>
        <v>0.99655270329633172</v>
      </c>
      <c r="AG871" s="119">
        <f t="shared" si="234"/>
        <v>0.94260200656659454</v>
      </c>
      <c r="AH871" s="120" t="b">
        <v>1</v>
      </c>
      <c r="AI871" s="121">
        <v>0.45144296745001117</v>
      </c>
      <c r="AJ871" s="120">
        <v>-0.10924758900000001</v>
      </c>
      <c r="AK871" s="120">
        <f t="shared" si="235"/>
        <v>0.927071432846447</v>
      </c>
      <c r="AL871" s="120"/>
      <c r="AM871" s="122"/>
      <c r="AN871" s="139">
        <v>22.736841200000001</v>
      </c>
      <c r="AO871" s="137">
        <v>22.54587746</v>
      </c>
      <c r="AP871" s="137">
        <v>22.640439990000001</v>
      </c>
      <c r="AQ871" s="137">
        <v>22.16527176</v>
      </c>
      <c r="AR871" s="137">
        <v>22.796655650000002</v>
      </c>
      <c r="AS871" s="137">
        <f t="shared" si="229"/>
        <v>6989903.9469403476</v>
      </c>
      <c r="AT871" s="137">
        <f t="shared" si="229"/>
        <v>6123297.9780791868</v>
      </c>
      <c r="AU871" s="137">
        <f t="shared" si="229"/>
        <v>6538099.8977343459</v>
      </c>
      <c r="AV871" s="137">
        <f t="shared" si="229"/>
        <v>4703397.2597252093</v>
      </c>
      <c r="AW871" s="137">
        <f t="shared" si="229"/>
        <v>7285798.4242527196</v>
      </c>
      <c r="AX871" s="137">
        <f t="shared" si="236"/>
        <v>6328099.5013463618</v>
      </c>
      <c r="AY871" s="137">
        <v>22.558568950000002</v>
      </c>
      <c r="AZ871" s="137">
        <v>22.687845230000001</v>
      </c>
      <c r="BA871" s="137">
        <v>22.563953399999999</v>
      </c>
      <c r="BB871" s="137">
        <v>22.14513397</v>
      </c>
      <c r="BC871" s="137">
        <v>22.831789019999999</v>
      </c>
      <c r="BD871" s="137">
        <f t="shared" si="230"/>
        <v>6177402.6947305677</v>
      </c>
      <c r="BE871" s="137">
        <f t="shared" si="230"/>
        <v>6756502.6464852653</v>
      </c>
      <c r="BF871" s="137">
        <f t="shared" si="230"/>
        <v>6200501.1754352627</v>
      </c>
      <c r="BG871" s="137">
        <f t="shared" si="230"/>
        <v>4638201.189812188</v>
      </c>
      <c r="BH871" s="137">
        <f t="shared" si="230"/>
        <v>7465404.5945331436</v>
      </c>
      <c r="BI871" s="137">
        <f t="shared" si="237"/>
        <v>6247602.4601992862</v>
      </c>
      <c r="BJ871" s="119">
        <f t="shared" si="231"/>
        <v>0.88376074143830952</v>
      </c>
      <c r="BK871" s="119">
        <f t="shared" si="231"/>
        <v>1.1034090894601063</v>
      </c>
      <c r="BL871" s="119">
        <f t="shared" si="231"/>
        <v>0.94836439828396146</v>
      </c>
      <c r="BM871" s="119">
        <f t="shared" si="231"/>
        <v>0.98613851513855955</v>
      </c>
      <c r="BN871" s="119">
        <f t="shared" si="231"/>
        <v>1.0246515426068552</v>
      </c>
      <c r="BO871" s="119">
        <f t="shared" si="238"/>
        <v>0.98926485738555825</v>
      </c>
      <c r="BP871" s="120" t="b">
        <v>1</v>
      </c>
      <c r="BQ871" s="121">
        <v>0.73377290646230886</v>
      </c>
      <c r="BR871" s="120">
        <v>-1.9559097000000001E-2</v>
      </c>
      <c r="BS871" s="120">
        <f t="shared" si="239"/>
        <v>0.98653415379300224</v>
      </c>
      <c r="BT871" s="120"/>
      <c r="BU871" s="122"/>
      <c r="BV871" s="123"/>
      <c r="BW871" s="124"/>
      <c r="BX871" s="143"/>
      <c r="BY871" s="146">
        <f t="shared" si="240"/>
        <v>0.64008000651676278</v>
      </c>
      <c r="BZ871" s="145"/>
      <c r="CA871" s="145">
        <f t="shared" si="241"/>
        <v>0.9528307808868447</v>
      </c>
      <c r="CB871" s="145" t="s">
        <v>8540</v>
      </c>
      <c r="CC871" s="145"/>
      <c r="CD871" s="147"/>
    </row>
    <row r="872" spans="1:82" x14ac:dyDescent="0.25">
      <c r="A872" s="124" t="s">
        <v>3304</v>
      </c>
      <c r="B872" s="124" t="s">
        <v>7918</v>
      </c>
      <c r="C872" s="125" t="s">
        <v>3305</v>
      </c>
      <c r="D872" s="125" t="s">
        <v>3306</v>
      </c>
      <c r="E872" s="118">
        <v>16</v>
      </c>
      <c r="F872" s="139">
        <v>23.73665428</v>
      </c>
      <c r="G872" s="137">
        <v>23.853004460000001</v>
      </c>
      <c r="H872" s="137">
        <v>23.742628100000001</v>
      </c>
      <c r="I872" s="137">
        <v>24.071611399999998</v>
      </c>
      <c r="J872" s="137">
        <v>24.216083529999999</v>
      </c>
      <c r="K872" s="137">
        <f t="shared" si="226"/>
        <v>13977996.744369693</v>
      </c>
      <c r="L872" s="137">
        <f t="shared" si="226"/>
        <v>15151995.377501361</v>
      </c>
      <c r="M872" s="137">
        <f t="shared" si="226"/>
        <v>14035995.942376692</v>
      </c>
      <c r="N872" s="137">
        <f t="shared" si="226"/>
        <v>17631005.274874024</v>
      </c>
      <c r="O872" s="137">
        <f t="shared" si="226"/>
        <v>19488011.176992208</v>
      </c>
      <c r="P872" s="137">
        <f t="shared" si="232"/>
        <v>16057000.903222794</v>
      </c>
      <c r="Q872" s="137">
        <v>23.84153366</v>
      </c>
      <c r="R872" s="137">
        <v>23.776155469999999</v>
      </c>
      <c r="S872" s="137">
        <v>23.966487879999999</v>
      </c>
      <c r="T872" s="137">
        <v>23.7038765</v>
      </c>
      <c r="U872" s="137">
        <v>24.177900309999998</v>
      </c>
      <c r="V872" s="137">
        <f t="shared" si="227"/>
        <v>15032000.249209441</v>
      </c>
      <c r="W872" s="137">
        <f t="shared" si="227"/>
        <v>14366003.835270528</v>
      </c>
      <c r="X872" s="137">
        <f t="shared" si="227"/>
        <v>16391992.345679117</v>
      </c>
      <c r="Y872" s="137">
        <f t="shared" si="227"/>
        <v>13663999.580592472</v>
      </c>
      <c r="Z872" s="137">
        <f t="shared" si="227"/>
        <v>18978995.616171665</v>
      </c>
      <c r="AA872" s="137">
        <f t="shared" si="233"/>
        <v>15686598.325384647</v>
      </c>
      <c r="AB872" s="119">
        <f t="shared" si="228"/>
        <v>1.0754044749126372</v>
      </c>
      <c r="AC872" s="119">
        <f t="shared" si="228"/>
        <v>0.94812620234837697</v>
      </c>
      <c r="AD872" s="119">
        <f t="shared" si="228"/>
        <v>1.1678538817604909</v>
      </c>
      <c r="AE872" s="119">
        <f t="shared" si="228"/>
        <v>0.77499832638953725</v>
      </c>
      <c r="AF872" s="119">
        <f t="shared" si="228"/>
        <v>0.97388057938813721</v>
      </c>
      <c r="AG872" s="119">
        <f t="shared" si="234"/>
        <v>0.98805269295983589</v>
      </c>
      <c r="AH872" s="120" t="b">
        <v>1</v>
      </c>
      <c r="AI872" s="121">
        <v>0.77284665754146509</v>
      </c>
      <c r="AJ872" s="120">
        <v>-3.0805587999999998E-2</v>
      </c>
      <c r="AK872" s="120">
        <f t="shared" si="235"/>
        <v>0.97887355072117621</v>
      </c>
      <c r="AL872" s="120"/>
      <c r="AM872" s="122"/>
      <c r="AN872" s="139">
        <v>23.283197399999999</v>
      </c>
      <c r="AO872" s="137">
        <v>23.116737369999999</v>
      </c>
      <c r="AP872" s="137">
        <v>23.054258350000001</v>
      </c>
      <c r="AQ872" s="137">
        <v>22.83256149</v>
      </c>
      <c r="AR872" s="137">
        <v>22.876558299999999</v>
      </c>
      <c r="AS872" s="137">
        <f t="shared" si="229"/>
        <v>10208003.548954111</v>
      </c>
      <c r="AT872" s="137">
        <f t="shared" si="229"/>
        <v>9095599.9425926618</v>
      </c>
      <c r="AU872" s="137">
        <f t="shared" si="229"/>
        <v>8710103.0083300527</v>
      </c>
      <c r="AV872" s="137">
        <f t="shared" si="229"/>
        <v>7469402.9067709912</v>
      </c>
      <c r="AW872" s="137">
        <f t="shared" si="229"/>
        <v>7700700.7298521539</v>
      </c>
      <c r="AX872" s="137">
        <f t="shared" si="236"/>
        <v>8636762.0272999946</v>
      </c>
      <c r="AY872" s="137">
        <v>23.30298805</v>
      </c>
      <c r="AZ872" s="137">
        <v>23.215534210000001</v>
      </c>
      <c r="BA872" s="137">
        <v>22.884443279999999</v>
      </c>
      <c r="BB872" s="137">
        <v>22.741641999999999</v>
      </c>
      <c r="BC872" s="137">
        <v>23.221757889999999</v>
      </c>
      <c r="BD872" s="137">
        <f t="shared" si="230"/>
        <v>10349000.112072302</v>
      </c>
      <c r="BE872" s="137">
        <f t="shared" si="230"/>
        <v>9740296.1709789541</v>
      </c>
      <c r="BF872" s="137">
        <f t="shared" si="230"/>
        <v>7742903.761667368</v>
      </c>
      <c r="BG872" s="137">
        <f t="shared" si="230"/>
        <v>7013202.7213011337</v>
      </c>
      <c r="BH872" s="137">
        <f t="shared" si="230"/>
        <v>9782405.8539905585</v>
      </c>
      <c r="BI872" s="137">
        <f t="shared" si="237"/>
        <v>8925561.7240020633</v>
      </c>
      <c r="BJ872" s="119">
        <f t="shared" si="231"/>
        <v>1.0138123544375763</v>
      </c>
      <c r="BK872" s="119">
        <f t="shared" si="231"/>
        <v>1.0708800114841599</v>
      </c>
      <c r="BL872" s="119">
        <f t="shared" si="231"/>
        <v>0.88895662361998617</v>
      </c>
      <c r="BM872" s="119">
        <f t="shared" si="231"/>
        <v>0.93892414277768932</v>
      </c>
      <c r="BN872" s="119">
        <f t="shared" si="231"/>
        <v>1.270326714044161</v>
      </c>
      <c r="BO872" s="119">
        <f t="shared" si="238"/>
        <v>1.0365799692727145</v>
      </c>
      <c r="BP872" s="120" t="b">
        <v>1</v>
      </c>
      <c r="BQ872" s="121">
        <v>0.67161712141718699</v>
      </c>
      <c r="BR872" s="120">
        <v>4.0610503999999999E-2</v>
      </c>
      <c r="BS872" s="120">
        <f t="shared" si="239"/>
        <v>1.0285489847520926</v>
      </c>
      <c r="BT872" s="120"/>
      <c r="BU872" s="122"/>
      <c r="BV872" s="123"/>
      <c r="BW872" s="124"/>
      <c r="BX872" s="143"/>
      <c r="BY872" s="146">
        <f t="shared" si="240"/>
        <v>0.61776620136862237</v>
      </c>
      <c r="BZ872" s="145"/>
      <c r="CA872" s="145">
        <f t="shared" si="241"/>
        <v>0.95318520736328116</v>
      </c>
      <c r="CB872" s="145" t="s">
        <v>8540</v>
      </c>
      <c r="CC872" s="145"/>
      <c r="CD872" s="147"/>
    </row>
    <row r="873" spans="1:82" x14ac:dyDescent="0.25">
      <c r="A873" s="124" t="s">
        <v>3012</v>
      </c>
      <c r="B873" s="124" t="s">
        <v>7878</v>
      </c>
      <c r="C873" s="125" t="s">
        <v>3013</v>
      </c>
      <c r="D873" s="125" t="s">
        <v>3014</v>
      </c>
      <c r="E873" s="118">
        <v>26</v>
      </c>
      <c r="F873" s="139">
        <v>25.531719209999999</v>
      </c>
      <c r="G873" s="137">
        <v>25.67505646</v>
      </c>
      <c r="H873" s="137">
        <v>25.150621409999999</v>
      </c>
      <c r="I873" s="137">
        <v>25.64157677</v>
      </c>
      <c r="J873" s="137">
        <v>25.675109859999999</v>
      </c>
      <c r="K873" s="137">
        <f t="shared" ref="K873:O923" si="242">2^F873</f>
        <v>48507994.882448666</v>
      </c>
      <c r="L873" s="137">
        <f t="shared" si="242"/>
        <v>53574994.462621979</v>
      </c>
      <c r="M873" s="137">
        <f t="shared" si="242"/>
        <v>37247013.298607036</v>
      </c>
      <c r="N873" s="137">
        <f t="shared" si="242"/>
        <v>52346029.29609517</v>
      </c>
      <c r="O873" s="137">
        <f t="shared" si="242"/>
        <v>53576977.527351953</v>
      </c>
      <c r="P873" s="137">
        <f t="shared" si="232"/>
        <v>49050601.893424958</v>
      </c>
      <c r="Q873" s="137">
        <v>25.362890239999999</v>
      </c>
      <c r="R873" s="137">
        <v>25.372886659999999</v>
      </c>
      <c r="S873" s="137">
        <v>25.473609920000001</v>
      </c>
      <c r="T873" s="137">
        <v>25.272985460000001</v>
      </c>
      <c r="U873" s="137">
        <v>25.48234558</v>
      </c>
      <c r="V873" s="137">
        <f t="shared" ref="V873:Z923" si="243">2^Q873</f>
        <v>43150987.508268215</v>
      </c>
      <c r="W873" s="137">
        <f t="shared" si="243"/>
        <v>43451018.539480485</v>
      </c>
      <c r="X873" s="137">
        <f t="shared" si="243"/>
        <v>46593001.002289757</v>
      </c>
      <c r="Y873" s="137">
        <f t="shared" si="243"/>
        <v>40544010.291223623</v>
      </c>
      <c r="Z873" s="137">
        <f t="shared" si="243"/>
        <v>46875982.06855312</v>
      </c>
      <c r="AA873" s="137">
        <f t="shared" si="233"/>
        <v>44122999.881963037</v>
      </c>
      <c r="AB873" s="119">
        <f t="shared" ref="AB873:AF923" si="244">V873/K873</f>
        <v>0.88956444422899161</v>
      </c>
      <c r="AC873" s="119">
        <f t="shared" si="244"/>
        <v>0.81103169445580148</v>
      </c>
      <c r="AD873" s="119">
        <f t="shared" si="244"/>
        <v>1.250919117427121</v>
      </c>
      <c r="AE873" s="119">
        <f t="shared" si="244"/>
        <v>0.77453840981684663</v>
      </c>
      <c r="AF873" s="119">
        <f t="shared" si="244"/>
        <v>0.87492770648777529</v>
      </c>
      <c r="AG873" s="119">
        <f t="shared" si="234"/>
        <v>0.92019627448330721</v>
      </c>
      <c r="AH873" s="120" t="b">
        <v>1</v>
      </c>
      <c r="AI873" s="121">
        <v>0.30868976419156258</v>
      </c>
      <c r="AJ873" s="120">
        <v>-0.14187316899999999</v>
      </c>
      <c r="AK873" s="120">
        <f t="shared" si="235"/>
        <v>0.90634161356752574</v>
      </c>
      <c r="AL873" s="120"/>
      <c r="AM873" s="122"/>
      <c r="AN873" s="139">
        <v>24.632728579999998</v>
      </c>
      <c r="AO873" s="137">
        <v>24.62516785</v>
      </c>
      <c r="AP873" s="137">
        <v>24.504215240000001</v>
      </c>
      <c r="AQ873" s="137">
        <v>24.57859612</v>
      </c>
      <c r="AR873" s="137">
        <v>24.577096940000001</v>
      </c>
      <c r="AS873" s="137">
        <f t="shared" ref="AS873:AW923" si="245">2^AN873</f>
        <v>26012984.228270266</v>
      </c>
      <c r="AT873" s="137">
        <f t="shared" si="245"/>
        <v>25877014.615183461</v>
      </c>
      <c r="AU873" s="137">
        <f t="shared" si="245"/>
        <v>23795991.627381481</v>
      </c>
      <c r="AV873" s="137">
        <f t="shared" si="245"/>
        <v>25055015.943094131</v>
      </c>
      <c r="AW873" s="137">
        <f t="shared" si="245"/>
        <v>25028993.486382268</v>
      </c>
      <c r="AX873" s="137">
        <f t="shared" si="236"/>
        <v>25153999.980062325</v>
      </c>
      <c r="AY873" s="137">
        <v>24.37497711</v>
      </c>
      <c r="AZ873" s="137">
        <v>24.54397964</v>
      </c>
      <c r="BA873" s="137">
        <v>24.423614499999999</v>
      </c>
      <c r="BB873" s="137">
        <v>24.684906009999999</v>
      </c>
      <c r="BC873" s="137">
        <v>24.608570100000001</v>
      </c>
      <c r="BD873" s="137">
        <f t="shared" ref="BD873:BH923" si="246">2^AY873</f>
        <v>21757012.12320751</v>
      </c>
      <c r="BE873" s="137">
        <f t="shared" si="246"/>
        <v>24460993.070803452</v>
      </c>
      <c r="BF873" s="137">
        <f t="shared" si="246"/>
        <v>22503007.609123241</v>
      </c>
      <c r="BG873" s="137">
        <f t="shared" si="246"/>
        <v>26971006.218303382</v>
      </c>
      <c r="BH873" s="137">
        <f t="shared" si="246"/>
        <v>25581013.712301597</v>
      </c>
      <c r="BI873" s="137">
        <f t="shared" si="237"/>
        <v>24254606.546747837</v>
      </c>
      <c r="BJ873" s="119">
        <f t="shared" ref="BJ873:BN923" si="247">BD873/AS873</f>
        <v>0.83639047070818306</v>
      </c>
      <c r="BK873" s="119">
        <f t="shared" si="247"/>
        <v>0.94527879025314021</v>
      </c>
      <c r="BL873" s="119">
        <f t="shared" si="247"/>
        <v>0.94566378915806837</v>
      </c>
      <c r="BM873" s="119">
        <f t="shared" si="247"/>
        <v>1.0764713253250735</v>
      </c>
      <c r="BN873" s="119">
        <f t="shared" si="247"/>
        <v>1.0220552307155168</v>
      </c>
      <c r="BO873" s="119">
        <f t="shared" si="238"/>
        <v>0.96517192123199647</v>
      </c>
      <c r="BP873" s="120" t="b">
        <v>1</v>
      </c>
      <c r="BQ873" s="121">
        <v>0.41218890065431441</v>
      </c>
      <c r="BR873" s="120">
        <v>-5.6351471E-2</v>
      </c>
      <c r="BS873" s="120">
        <f t="shared" si="239"/>
        <v>0.96169313735217898</v>
      </c>
      <c r="BT873" s="120"/>
      <c r="BU873" s="122"/>
      <c r="BV873" s="123"/>
      <c r="BW873" s="124"/>
      <c r="BX873" s="143"/>
      <c r="BY873" s="146">
        <f t="shared" si="240"/>
        <v>0.65162815051299128</v>
      </c>
      <c r="BZ873" s="145"/>
      <c r="CA873" s="145">
        <f t="shared" si="241"/>
        <v>0.953401414028622</v>
      </c>
      <c r="CB873" s="145" t="s">
        <v>8540</v>
      </c>
      <c r="CC873" s="145"/>
      <c r="CD873" s="147"/>
    </row>
    <row r="874" spans="1:82" x14ac:dyDescent="0.25">
      <c r="A874" s="124" t="s">
        <v>764</v>
      </c>
      <c r="B874" s="124" t="s">
        <v>7553</v>
      </c>
      <c r="C874" s="125" t="s">
        <v>765</v>
      </c>
      <c r="D874" s="125" t="s">
        <v>766</v>
      </c>
      <c r="E874" s="118">
        <v>11</v>
      </c>
      <c r="F874" s="139">
        <v>21.974878310000001</v>
      </c>
      <c r="G874" s="137">
        <v>20.36559677</v>
      </c>
      <c r="H874" s="137">
        <v>23.726087570000001</v>
      </c>
      <c r="I874" s="137">
        <v>20.68807983</v>
      </c>
      <c r="J874" s="137">
        <v>21.16735649</v>
      </c>
      <c r="K874" s="137">
        <f t="shared" si="242"/>
        <v>4121900.6745657376</v>
      </c>
      <c r="L874" s="137">
        <f t="shared" si="242"/>
        <v>1351000.4925799477</v>
      </c>
      <c r="M874" s="137">
        <f t="shared" si="242"/>
        <v>13875991.921285357</v>
      </c>
      <c r="N874" s="137">
        <f t="shared" si="242"/>
        <v>1689400.3566121687</v>
      </c>
      <c r="O874" s="137">
        <f t="shared" si="242"/>
        <v>2355099.3489906653</v>
      </c>
      <c r="P874" s="137">
        <f t="shared" si="232"/>
        <v>4678678.5588067751</v>
      </c>
      <c r="Q874" s="137">
        <v>22.383504869999999</v>
      </c>
      <c r="R874" s="137">
        <v>20.956810000000001</v>
      </c>
      <c r="S874" s="137">
        <v>21.023031230000001</v>
      </c>
      <c r="T874" s="137">
        <v>21.246206279999999</v>
      </c>
      <c r="U874" s="137">
        <v>21.42116356</v>
      </c>
      <c r="V874" s="137">
        <f t="shared" si="243"/>
        <v>5471499.627115475</v>
      </c>
      <c r="W874" s="137">
        <f t="shared" si="243"/>
        <v>2035299.9570337951</v>
      </c>
      <c r="X874" s="137">
        <f t="shared" si="243"/>
        <v>2130899.6595763257</v>
      </c>
      <c r="Y874" s="137">
        <f t="shared" si="243"/>
        <v>2487398.5930653317</v>
      </c>
      <c r="Z874" s="137">
        <f t="shared" si="243"/>
        <v>2808101.3195211641</v>
      </c>
      <c r="AA874" s="137">
        <f t="shared" si="233"/>
        <v>2986639.8312624181</v>
      </c>
      <c r="AB874" s="119">
        <f t="shared" si="244"/>
        <v>1.3274215123322748</v>
      </c>
      <c r="AC874" s="119">
        <f t="shared" si="244"/>
        <v>1.5065131124764211</v>
      </c>
      <c r="AD874" s="119">
        <f t="shared" si="244"/>
        <v>0.15356737533895426</v>
      </c>
      <c r="AE874" s="119">
        <f t="shared" si="244"/>
        <v>1.4723559062420379</v>
      </c>
      <c r="AF874" s="119">
        <f t="shared" si="244"/>
        <v>1.1923494101107215</v>
      </c>
      <c r="AG874" s="119">
        <f t="shared" si="234"/>
        <v>1.1304414633000819</v>
      </c>
      <c r="AH874" s="120" t="b">
        <v>1</v>
      </c>
      <c r="AI874" s="121">
        <v>0.79254276551215541</v>
      </c>
      <c r="AJ874" s="120">
        <v>-0.17825660700000001</v>
      </c>
      <c r="AK874" s="120">
        <f t="shared" si="235"/>
        <v>0.88377032402079392</v>
      </c>
      <c r="AL874" s="120"/>
      <c r="AM874" s="122"/>
      <c r="AN874" s="139">
        <v>21.011680599999998</v>
      </c>
      <c r="AO874" s="137">
        <v>21.810529710000001</v>
      </c>
      <c r="AP874" s="137">
        <v>20.829505919999999</v>
      </c>
      <c r="AQ874" s="137">
        <v>20.29882813</v>
      </c>
      <c r="AR874" s="137">
        <v>21.366769789999999</v>
      </c>
      <c r="AS874" s="137">
        <f t="shared" si="245"/>
        <v>2114200.2503200253</v>
      </c>
      <c r="AT874" s="137">
        <f t="shared" si="245"/>
        <v>3678101.1127693038</v>
      </c>
      <c r="AU874" s="137">
        <f t="shared" si="245"/>
        <v>1863399.9383330629</v>
      </c>
      <c r="AV874" s="137">
        <f t="shared" si="245"/>
        <v>1289900.3005817942</v>
      </c>
      <c r="AW874" s="137">
        <f t="shared" si="245"/>
        <v>2704198.8093548468</v>
      </c>
      <c r="AX874" s="137">
        <f t="shared" si="236"/>
        <v>2329960.0822718064</v>
      </c>
      <c r="AY874" s="137">
        <v>21.16876602</v>
      </c>
      <c r="AZ874" s="137">
        <v>21.49843216</v>
      </c>
      <c r="BA874" s="137">
        <v>21.58090782</v>
      </c>
      <c r="BB874" s="137">
        <v>20.722423549999998</v>
      </c>
      <c r="BC874" s="137">
        <v>21.34098625</v>
      </c>
      <c r="BD874" s="137">
        <f t="shared" si="246"/>
        <v>2357401.4331147391</v>
      </c>
      <c r="BE874" s="137">
        <f t="shared" si="246"/>
        <v>2962599.4638677072</v>
      </c>
      <c r="BF874" s="137">
        <f t="shared" si="246"/>
        <v>3136899.3735059705</v>
      </c>
      <c r="BG874" s="137">
        <f t="shared" si="246"/>
        <v>1730099.4632882858</v>
      </c>
      <c r="BH874" s="137">
        <f t="shared" si="246"/>
        <v>2656299.241756469</v>
      </c>
      <c r="BI874" s="137">
        <f t="shared" si="237"/>
        <v>2568659.7951066345</v>
      </c>
      <c r="BJ874" s="119">
        <f t="shared" si="247"/>
        <v>1.1150322363068024</v>
      </c>
      <c r="BK874" s="119">
        <f t="shared" si="247"/>
        <v>0.80546982615089568</v>
      </c>
      <c r="BL874" s="119">
        <f t="shared" si="247"/>
        <v>1.6834278616066387</v>
      </c>
      <c r="BM874" s="119">
        <f t="shared" si="247"/>
        <v>1.3412660362261679</v>
      </c>
      <c r="BN874" s="119">
        <f t="shared" si="247"/>
        <v>0.98228696520659831</v>
      </c>
      <c r="BO874" s="119">
        <f t="shared" si="238"/>
        <v>1.1854965850994206</v>
      </c>
      <c r="BP874" s="120" t="b">
        <v>1</v>
      </c>
      <c r="BQ874" s="121">
        <v>0.33810906442615996</v>
      </c>
      <c r="BR874" s="120">
        <v>0.19884033200000001</v>
      </c>
      <c r="BS874" s="120">
        <f t="shared" si="239"/>
        <v>1.1477753785942566</v>
      </c>
      <c r="BT874" s="120"/>
      <c r="BU874" s="122"/>
      <c r="BV874" s="123"/>
      <c r="BW874" s="124"/>
      <c r="BX874" s="143"/>
      <c r="BY874" s="146">
        <f t="shared" si="240"/>
        <v>0.85664946071141579</v>
      </c>
      <c r="BZ874" s="145"/>
      <c r="CA874" s="145">
        <f t="shared" si="241"/>
        <v>0.95355944294456019</v>
      </c>
      <c r="CB874" s="145" t="s">
        <v>8540</v>
      </c>
      <c r="CC874" s="145"/>
      <c r="CD874" s="147"/>
    </row>
    <row r="875" spans="1:82" x14ac:dyDescent="0.25">
      <c r="A875" s="124" t="s">
        <v>2552</v>
      </c>
      <c r="B875" s="124" t="s">
        <v>7808</v>
      </c>
      <c r="C875" s="125" t="s">
        <v>2553</v>
      </c>
      <c r="D875" s="125" t="s">
        <v>2554</v>
      </c>
      <c r="E875" s="118">
        <v>4</v>
      </c>
      <c r="F875" s="139">
        <v>22.839496610000001</v>
      </c>
      <c r="G875" s="137">
        <v>23.017656330000001</v>
      </c>
      <c r="H875" s="137">
        <v>23.102567669999999</v>
      </c>
      <c r="I875" s="137">
        <v>22.666873930000001</v>
      </c>
      <c r="J875" s="137">
        <v>22.69419289</v>
      </c>
      <c r="K875" s="137">
        <f t="shared" si="242"/>
        <v>7505395.2055448201</v>
      </c>
      <c r="L875" s="137">
        <f t="shared" si="242"/>
        <v>8491902.2273433618</v>
      </c>
      <c r="M875" s="137">
        <f t="shared" si="242"/>
        <v>9006703.0746377409</v>
      </c>
      <c r="N875" s="137">
        <f t="shared" si="242"/>
        <v>6658999.1715836134</v>
      </c>
      <c r="O875" s="137">
        <f t="shared" si="242"/>
        <v>6786295.8248864291</v>
      </c>
      <c r="P875" s="137">
        <f t="shared" si="232"/>
        <v>7689859.1007991927</v>
      </c>
      <c r="Q875" s="137">
        <v>22.457813260000002</v>
      </c>
      <c r="R875" s="137">
        <v>23.157968520000001</v>
      </c>
      <c r="S875" s="137">
        <v>22.828227999999999</v>
      </c>
      <c r="T875" s="137">
        <v>22.79493141</v>
      </c>
      <c r="U875" s="137">
        <v>22.831748959999999</v>
      </c>
      <c r="V875" s="137">
        <f t="shared" si="243"/>
        <v>5760702.2446272681</v>
      </c>
      <c r="W875" s="137">
        <f t="shared" si="243"/>
        <v>9359295.5805547163</v>
      </c>
      <c r="X875" s="137">
        <f t="shared" si="243"/>
        <v>7447000.3774647247</v>
      </c>
      <c r="Y875" s="137">
        <f t="shared" si="243"/>
        <v>7277095.9884081539</v>
      </c>
      <c r="Z875" s="137">
        <f t="shared" si="243"/>
        <v>7465197.3019678434</v>
      </c>
      <c r="AA875" s="137">
        <f t="shared" si="233"/>
        <v>7461858.2986045424</v>
      </c>
      <c r="AB875" s="119">
        <f t="shared" si="244"/>
        <v>0.76754149340082567</v>
      </c>
      <c r="AC875" s="119">
        <f t="shared" si="244"/>
        <v>1.10214358691253</v>
      </c>
      <c r="AD875" s="119">
        <f t="shared" si="244"/>
        <v>0.82682867590416831</v>
      </c>
      <c r="AE875" s="119">
        <f t="shared" si="244"/>
        <v>1.0928212785281888</v>
      </c>
      <c r="AF875" s="119">
        <f t="shared" si="244"/>
        <v>1.1000400652432176</v>
      </c>
      <c r="AG875" s="119">
        <f t="shared" si="234"/>
        <v>0.97787501999778603</v>
      </c>
      <c r="AH875" s="120" t="b">
        <v>1</v>
      </c>
      <c r="AI875" s="121">
        <v>0.68545305440147419</v>
      </c>
      <c r="AJ875" s="120">
        <v>-5.0019454999999997E-2</v>
      </c>
      <c r="AK875" s="120">
        <f t="shared" si="235"/>
        <v>0.96592330318895647</v>
      </c>
      <c r="AL875" s="120"/>
      <c r="AM875" s="122"/>
      <c r="AN875" s="139">
        <v>21.15363121</v>
      </c>
      <c r="AO875" s="137">
        <v>22.00494385</v>
      </c>
      <c r="AP875" s="137">
        <v>22.555505749999998</v>
      </c>
      <c r="AQ875" s="137">
        <v>22.077310560000001</v>
      </c>
      <c r="AR875" s="137">
        <v>22.134267810000001</v>
      </c>
      <c r="AS875" s="137">
        <f t="shared" si="245"/>
        <v>2332800.0257071955</v>
      </c>
      <c r="AT875" s="137">
        <f t="shared" si="245"/>
        <v>4208701.7618986964</v>
      </c>
      <c r="AU875" s="137">
        <f t="shared" si="245"/>
        <v>6164300.4486582223</v>
      </c>
      <c r="AV875" s="137">
        <f t="shared" si="245"/>
        <v>4425197.9461209606</v>
      </c>
      <c r="AW875" s="137">
        <f t="shared" si="245"/>
        <v>4603398.1926526912</v>
      </c>
      <c r="AX875" s="137">
        <f t="shared" si="236"/>
        <v>4346879.6750075528</v>
      </c>
      <c r="AY875" s="137">
        <v>21.75861549</v>
      </c>
      <c r="AZ875" s="137">
        <v>21.989330290000002</v>
      </c>
      <c r="BA875" s="137">
        <v>22.1641674</v>
      </c>
      <c r="BB875" s="137">
        <v>22.053213119999999</v>
      </c>
      <c r="BC875" s="137">
        <v>21.929475780000001</v>
      </c>
      <c r="BD875" s="137">
        <f t="shared" si="246"/>
        <v>3548100.6133747711</v>
      </c>
      <c r="BE875" s="137">
        <f t="shared" si="246"/>
        <v>4163398.6960200337</v>
      </c>
      <c r="BF875" s="137">
        <f t="shared" si="246"/>
        <v>4699798.2619450493</v>
      </c>
      <c r="BG875" s="137">
        <f t="shared" si="246"/>
        <v>4351897.4197716648</v>
      </c>
      <c r="BH875" s="137">
        <f t="shared" si="246"/>
        <v>3994201.7624321822</v>
      </c>
      <c r="BI875" s="137">
        <f t="shared" si="237"/>
        <v>4151479.3507087394</v>
      </c>
      <c r="BJ875" s="119">
        <f t="shared" si="247"/>
        <v>1.5209621803305464</v>
      </c>
      <c r="BK875" s="119">
        <f t="shared" si="247"/>
        <v>0.98923585741123532</v>
      </c>
      <c r="BL875" s="119">
        <f t="shared" si="247"/>
        <v>0.76242199761175655</v>
      </c>
      <c r="BM875" s="119">
        <f t="shared" si="247"/>
        <v>0.98343565028236768</v>
      </c>
      <c r="BN875" s="119">
        <f t="shared" si="247"/>
        <v>0.86766375518137362</v>
      </c>
      <c r="BO875" s="119">
        <f t="shared" si="238"/>
        <v>1.0247438881634561</v>
      </c>
      <c r="BP875" s="120" t="b">
        <v>1</v>
      </c>
      <c r="BQ875" s="121">
        <v>0.97238936202532766</v>
      </c>
      <c r="BR875" s="120">
        <v>-6.1714170000000002E-3</v>
      </c>
      <c r="BS875" s="120">
        <f t="shared" si="239"/>
        <v>0.99573143603415804</v>
      </c>
      <c r="BT875" s="120"/>
      <c r="BU875" s="122"/>
      <c r="BV875" s="123"/>
      <c r="BW875" s="124"/>
      <c r="BX875" s="143"/>
      <c r="BY875" s="146">
        <f t="shared" si="240"/>
        <v>0.76554872978130284</v>
      </c>
      <c r="BZ875" s="145"/>
      <c r="CA875" s="145">
        <f t="shared" si="241"/>
        <v>0.95426284683710738</v>
      </c>
      <c r="CB875" s="145" t="s">
        <v>8540</v>
      </c>
      <c r="CC875" s="145"/>
      <c r="CD875" s="147"/>
    </row>
    <row r="876" spans="1:82" x14ac:dyDescent="0.25">
      <c r="A876" s="124" t="s">
        <v>7025</v>
      </c>
      <c r="B876" s="124" t="s">
        <v>8396</v>
      </c>
      <c r="C876" s="125" t="s">
        <v>7026</v>
      </c>
      <c r="D876" s="125" t="s">
        <v>7027</v>
      </c>
      <c r="E876" s="118">
        <v>12</v>
      </c>
      <c r="F876" s="139">
        <v>25.044561389999998</v>
      </c>
      <c r="G876" s="137">
        <v>25.05597878</v>
      </c>
      <c r="H876" s="137">
        <v>24.94342232</v>
      </c>
      <c r="I876" s="137">
        <v>24.757965089999999</v>
      </c>
      <c r="J876" s="137">
        <v>24.8582325</v>
      </c>
      <c r="K876" s="137">
        <f t="shared" si="242"/>
        <v>34607020.215152815</v>
      </c>
      <c r="L876" s="137">
        <f t="shared" si="242"/>
        <v>34881984.397845395</v>
      </c>
      <c r="M876" s="137">
        <f t="shared" si="242"/>
        <v>32264007.713957708</v>
      </c>
      <c r="N876" s="137">
        <f t="shared" si="242"/>
        <v>28372011.27023837</v>
      </c>
      <c r="O876" s="137">
        <f t="shared" si="242"/>
        <v>30414005.608222205</v>
      </c>
      <c r="P876" s="137">
        <f t="shared" si="232"/>
        <v>32107805.841083299</v>
      </c>
      <c r="Q876" s="137">
        <v>25.034311290000002</v>
      </c>
      <c r="R876" s="137">
        <v>25.107252119999998</v>
      </c>
      <c r="S876" s="137">
        <v>25.037162779999999</v>
      </c>
      <c r="T876" s="137">
        <v>24.914014819999998</v>
      </c>
      <c r="U876" s="137">
        <v>24.68249702</v>
      </c>
      <c r="V876" s="137">
        <f t="shared" si="243"/>
        <v>34362014.683554381</v>
      </c>
      <c r="W876" s="137">
        <f t="shared" si="243"/>
        <v>36143981.960381806</v>
      </c>
      <c r="X876" s="137">
        <f t="shared" si="243"/>
        <v>34429998.445922606</v>
      </c>
      <c r="Y876" s="137">
        <f t="shared" si="243"/>
        <v>31613004.506374732</v>
      </c>
      <c r="Z876" s="137">
        <f t="shared" si="243"/>
        <v>26926008.025859147</v>
      </c>
      <c r="AA876" s="137">
        <f t="shared" si="233"/>
        <v>32695001.52441854</v>
      </c>
      <c r="AB876" s="119">
        <f t="shared" si="244"/>
        <v>0.99292035170681481</v>
      </c>
      <c r="AC876" s="119">
        <f t="shared" si="244"/>
        <v>1.0361790644747368</v>
      </c>
      <c r="AD876" s="119">
        <f t="shared" si="244"/>
        <v>1.06713334410182</v>
      </c>
      <c r="AE876" s="119">
        <f t="shared" si="244"/>
        <v>1.1142320579696123</v>
      </c>
      <c r="AF876" s="119">
        <f t="shared" si="244"/>
        <v>0.88531607354540298</v>
      </c>
      <c r="AG876" s="119">
        <f t="shared" si="234"/>
        <v>1.0191561783596774</v>
      </c>
      <c r="AH876" s="120" t="b">
        <v>1</v>
      </c>
      <c r="AI876" s="121">
        <v>0.70516972419717217</v>
      </c>
      <c r="AJ876" s="120">
        <v>2.3015594E-2</v>
      </c>
      <c r="AK876" s="120">
        <f t="shared" si="235"/>
        <v>1.0160811256913564</v>
      </c>
      <c r="AL876" s="120"/>
      <c r="AM876" s="122"/>
      <c r="AN876" s="139">
        <v>23.746221540000001</v>
      </c>
      <c r="AO876" s="137">
        <v>25.063322070000002</v>
      </c>
      <c r="AP876" s="137">
        <v>23.427646639999999</v>
      </c>
      <c r="AQ876" s="137">
        <v>23.478401179999999</v>
      </c>
      <c r="AR876" s="137">
        <v>23.273126600000001</v>
      </c>
      <c r="AS876" s="137">
        <f t="shared" si="245"/>
        <v>14071000.135538191</v>
      </c>
      <c r="AT876" s="137">
        <f t="shared" si="245"/>
        <v>35059985.654467292</v>
      </c>
      <c r="AU876" s="137">
        <f t="shared" si="245"/>
        <v>11282994.240595162</v>
      </c>
      <c r="AV876" s="137">
        <f t="shared" si="245"/>
        <v>11686998.960523188</v>
      </c>
      <c r="AW876" s="137">
        <f t="shared" si="245"/>
        <v>10136994.234482823</v>
      </c>
      <c r="AX876" s="137">
        <f t="shared" si="236"/>
        <v>16447594.64512133</v>
      </c>
      <c r="AY876" s="137">
        <v>23.640417100000001</v>
      </c>
      <c r="AZ876" s="137">
        <v>24.690298080000002</v>
      </c>
      <c r="BA876" s="137">
        <v>23.417123790000002</v>
      </c>
      <c r="BB876" s="137">
        <v>23.577384949999999</v>
      </c>
      <c r="BC876" s="137">
        <v>23.92786598</v>
      </c>
      <c r="BD876" s="137">
        <f t="shared" si="246"/>
        <v>13075992.328311468</v>
      </c>
      <c r="BE876" s="137">
        <f t="shared" si="246"/>
        <v>27071998.915727064</v>
      </c>
      <c r="BF876" s="137">
        <f t="shared" si="246"/>
        <v>11200996.795034172</v>
      </c>
      <c r="BG876" s="137">
        <f t="shared" si="246"/>
        <v>12516995.303107081</v>
      </c>
      <c r="BH876" s="137">
        <f t="shared" si="246"/>
        <v>15958989.618225582</v>
      </c>
      <c r="BI876" s="137">
        <f t="shared" si="237"/>
        <v>15964994.592081074</v>
      </c>
      <c r="BJ876" s="119">
        <f t="shared" si="247"/>
        <v>0.9292866322477179</v>
      </c>
      <c r="BK876" s="119">
        <f t="shared" si="247"/>
        <v>0.77216229300646022</v>
      </c>
      <c r="BL876" s="119">
        <f t="shared" si="247"/>
        <v>0.9927326520059746</v>
      </c>
      <c r="BM876" s="119">
        <f t="shared" si="247"/>
        <v>1.0710187743994406</v>
      </c>
      <c r="BN876" s="119">
        <f t="shared" si="247"/>
        <v>1.5743315275782821</v>
      </c>
      <c r="BO876" s="119">
        <f t="shared" si="238"/>
        <v>1.0679063758475751</v>
      </c>
      <c r="BP876" s="120" t="b">
        <v>1</v>
      </c>
      <c r="BQ876" s="121">
        <v>0.77073454343331527</v>
      </c>
      <c r="BR876" s="120">
        <v>5.2874374000000002E-2</v>
      </c>
      <c r="BS876" s="120">
        <f t="shared" si="239"/>
        <v>1.0373296047635578</v>
      </c>
      <c r="BT876" s="120"/>
      <c r="BU876" s="122"/>
      <c r="BV876" s="123"/>
      <c r="BW876" s="124"/>
      <c r="BX876" s="143"/>
      <c r="BY876" s="146">
        <f t="shared" si="240"/>
        <v>0.74505012310200613</v>
      </c>
      <c r="BZ876" s="145"/>
      <c r="CA876" s="145">
        <f t="shared" si="241"/>
        <v>0.95434974582935173</v>
      </c>
      <c r="CB876" s="145" t="s">
        <v>8540</v>
      </c>
      <c r="CC876" s="145"/>
      <c r="CD876" s="147"/>
    </row>
    <row r="877" spans="1:82" x14ac:dyDescent="0.25">
      <c r="A877" s="124" t="s">
        <v>2800</v>
      </c>
      <c r="B877" s="124" t="s">
        <v>2801</v>
      </c>
      <c r="C877" s="125" t="s">
        <v>2802</v>
      </c>
      <c r="D877" s="125" t="s">
        <v>2803</v>
      </c>
      <c r="E877" s="118">
        <v>8</v>
      </c>
      <c r="F877" s="139">
        <v>20.967895510000002</v>
      </c>
      <c r="G877" s="137">
        <v>19.34230423</v>
      </c>
      <c r="H877" s="137">
        <v>20.926004410000001</v>
      </c>
      <c r="I877" s="137">
        <v>18.73339653</v>
      </c>
      <c r="J877" s="137">
        <v>22.036039349999999</v>
      </c>
      <c r="K877" s="137">
        <f t="shared" si="242"/>
        <v>2050999.2164720432</v>
      </c>
      <c r="L877" s="137">
        <f t="shared" si="242"/>
        <v>664681.75591542711</v>
      </c>
      <c r="M877" s="137">
        <f t="shared" si="242"/>
        <v>1992301.2929624105</v>
      </c>
      <c r="N877" s="137">
        <f t="shared" si="242"/>
        <v>435827.14490474301</v>
      </c>
      <c r="O877" s="137">
        <f t="shared" si="242"/>
        <v>4300399.7702180156</v>
      </c>
      <c r="P877" s="137">
        <f t="shared" si="232"/>
        <v>1888841.8360945277</v>
      </c>
      <c r="Q877" s="137">
        <v>19.903863909999998</v>
      </c>
      <c r="R877" s="137">
        <v>20.20454788</v>
      </c>
      <c r="S877" s="137">
        <v>20.354555130000001</v>
      </c>
      <c r="T877" s="137">
        <v>20.020982740000001</v>
      </c>
      <c r="U877" s="137">
        <v>20.9779892</v>
      </c>
      <c r="V877" s="137">
        <f t="shared" si="243"/>
        <v>980979.80428029445</v>
      </c>
      <c r="W877" s="137">
        <f t="shared" si="243"/>
        <v>1208300.5153340427</v>
      </c>
      <c r="X877" s="137">
        <f t="shared" si="243"/>
        <v>1340700.1023246665</v>
      </c>
      <c r="Y877" s="137">
        <f t="shared" si="243"/>
        <v>1063938.0657099786</v>
      </c>
      <c r="Z877" s="137">
        <f t="shared" si="243"/>
        <v>2065399.1688368223</v>
      </c>
      <c r="AA877" s="137">
        <f t="shared" si="233"/>
        <v>1331863.531297161</v>
      </c>
      <c r="AB877" s="119">
        <f t="shared" si="244"/>
        <v>0.47829360265075754</v>
      </c>
      <c r="AC877" s="119">
        <f t="shared" si="244"/>
        <v>1.8178632173677183</v>
      </c>
      <c r="AD877" s="119">
        <f t="shared" si="244"/>
        <v>0.67294043680067117</v>
      </c>
      <c r="AE877" s="119">
        <f t="shared" si="244"/>
        <v>2.4411927484290112</v>
      </c>
      <c r="AF877" s="119">
        <f t="shared" si="244"/>
        <v>0.48028073648885755</v>
      </c>
      <c r="AG877" s="119">
        <f t="shared" si="234"/>
        <v>1.1781141483474031</v>
      </c>
      <c r="AH877" s="120" t="b">
        <v>1</v>
      </c>
      <c r="AI877" s="121">
        <v>0.83720159679980233</v>
      </c>
      <c r="AJ877" s="120">
        <v>-0.10874023400000001</v>
      </c>
      <c r="AK877" s="120">
        <f t="shared" si="235"/>
        <v>0.92739751495550293</v>
      </c>
      <c r="AL877" s="120"/>
      <c r="AM877" s="122"/>
      <c r="AN877" s="139">
        <v>20.020252230000001</v>
      </c>
      <c r="AO877" s="137">
        <v>20.507461549999999</v>
      </c>
      <c r="AP877" s="137">
        <v>17.766292570000001</v>
      </c>
      <c r="AQ877" s="137">
        <v>19.3058567</v>
      </c>
      <c r="AR877" s="137">
        <v>20.806877140000001</v>
      </c>
      <c r="AS877" s="137">
        <f t="shared" si="245"/>
        <v>1063399.4760321982</v>
      </c>
      <c r="AT877" s="137">
        <f t="shared" si="245"/>
        <v>1490599.8097908872</v>
      </c>
      <c r="AU877" s="137">
        <f t="shared" si="245"/>
        <v>222939.47563570246</v>
      </c>
      <c r="AV877" s="137">
        <f t="shared" si="245"/>
        <v>648099.90633887751</v>
      </c>
      <c r="AW877" s="137">
        <f t="shared" si="245"/>
        <v>1834400.3949873545</v>
      </c>
      <c r="AX877" s="137">
        <f t="shared" si="236"/>
        <v>1051887.8125570039</v>
      </c>
      <c r="AY877" s="137">
        <v>20.151031490000001</v>
      </c>
      <c r="AZ877" s="137">
        <v>19.867208479999999</v>
      </c>
      <c r="BA877" s="137">
        <v>19.117713930000001</v>
      </c>
      <c r="BB877" s="137">
        <v>19.72230721</v>
      </c>
      <c r="BC877" s="137">
        <v>19.941345210000001</v>
      </c>
      <c r="BD877" s="137">
        <f t="shared" si="246"/>
        <v>1164300.0659495248</v>
      </c>
      <c r="BE877" s="137">
        <f t="shared" si="246"/>
        <v>956369.42336922942</v>
      </c>
      <c r="BF877" s="137">
        <f t="shared" si="246"/>
        <v>568859.92729459552</v>
      </c>
      <c r="BG877" s="137">
        <f t="shared" si="246"/>
        <v>864979.97620366595</v>
      </c>
      <c r="BH877" s="137">
        <f t="shared" si="246"/>
        <v>1006799.6643739856</v>
      </c>
      <c r="BI877" s="137">
        <f t="shared" si="237"/>
        <v>912261.8114382003</v>
      </c>
      <c r="BJ877" s="119">
        <f t="shared" si="247"/>
        <v>1.0948849347695855</v>
      </c>
      <c r="BK877" s="119">
        <f t="shared" si="247"/>
        <v>0.6416003927327727</v>
      </c>
      <c r="BL877" s="119">
        <f t="shared" si="247"/>
        <v>2.551633916212082</v>
      </c>
      <c r="BM877" s="119">
        <f t="shared" si="247"/>
        <v>1.3346398722535635</v>
      </c>
      <c r="BN877" s="119">
        <f t="shared" si="247"/>
        <v>0.54884400762513241</v>
      </c>
      <c r="BO877" s="119">
        <f t="shared" si="238"/>
        <v>1.2343206247186274</v>
      </c>
      <c r="BP877" s="120" t="b">
        <v>1</v>
      </c>
      <c r="BQ877" s="121">
        <v>0.85259740210068657</v>
      </c>
      <c r="BR877" s="120">
        <v>7.8573226999999995E-2</v>
      </c>
      <c r="BS877" s="120">
        <f t="shared" si="239"/>
        <v>1.0559732048452302</v>
      </c>
      <c r="BT877" s="120"/>
      <c r="BU877" s="122"/>
      <c r="BV877" s="123"/>
      <c r="BW877" s="124"/>
      <c r="BX877" s="143"/>
      <c r="BY877" s="146">
        <f t="shared" si="240"/>
        <v>0.91962986856789408</v>
      </c>
      <c r="BZ877" s="145"/>
      <c r="CA877" s="145">
        <f t="shared" si="241"/>
        <v>0.95446363347931829</v>
      </c>
      <c r="CB877" s="145" t="s">
        <v>8540</v>
      </c>
      <c r="CC877" s="145"/>
      <c r="CD877" s="147"/>
    </row>
    <row r="878" spans="1:82" x14ac:dyDescent="0.25">
      <c r="A878" s="124" t="s">
        <v>2432</v>
      </c>
      <c r="B878" s="124" t="s">
        <v>7795</v>
      </c>
      <c r="C878" s="125" t="s">
        <v>2433</v>
      </c>
      <c r="D878" s="125" t="s">
        <v>2434</v>
      </c>
      <c r="E878" s="118">
        <v>6</v>
      </c>
      <c r="F878" s="139">
        <v>25.195053099999999</v>
      </c>
      <c r="G878" s="137">
        <v>25.960359570000001</v>
      </c>
      <c r="H878" s="137">
        <v>24.88887978</v>
      </c>
      <c r="I878" s="137">
        <v>25.36589622</v>
      </c>
      <c r="J878" s="137">
        <v>26.369928359999999</v>
      </c>
      <c r="K878" s="137">
        <f t="shared" si="242"/>
        <v>38411982.775414266</v>
      </c>
      <c r="L878" s="137">
        <f t="shared" si="242"/>
        <v>65290039.115582183</v>
      </c>
      <c r="M878" s="137">
        <f t="shared" si="242"/>
        <v>31067003.922474548</v>
      </c>
      <c r="N878" s="137">
        <f t="shared" si="242"/>
        <v>43240990.057459809</v>
      </c>
      <c r="O878" s="137">
        <f t="shared" si="242"/>
        <v>86724023.783940911</v>
      </c>
      <c r="P878" s="137">
        <f t="shared" si="232"/>
        <v>52946807.930974349</v>
      </c>
      <c r="Q878" s="137">
        <v>24.912370679999999</v>
      </c>
      <c r="R878" s="137">
        <v>25.104455949999998</v>
      </c>
      <c r="S878" s="137">
        <v>26.165130619999999</v>
      </c>
      <c r="T878" s="137">
        <v>25.57787514</v>
      </c>
      <c r="U878" s="137">
        <v>26.373783110000002</v>
      </c>
      <c r="V878" s="137">
        <f t="shared" si="243"/>
        <v>31576997.867302064</v>
      </c>
      <c r="W878" s="137">
        <f t="shared" si="243"/>
        <v>36073997.078783892</v>
      </c>
      <c r="X878" s="137">
        <f t="shared" si="243"/>
        <v>75246994.322371945</v>
      </c>
      <c r="Y878" s="137">
        <f t="shared" si="243"/>
        <v>50084995.891893864</v>
      </c>
      <c r="Z878" s="137">
        <f t="shared" si="243"/>
        <v>86956052.333336502</v>
      </c>
      <c r="AA878" s="137">
        <f t="shared" si="233"/>
        <v>55987807.498737648</v>
      </c>
      <c r="AB878" s="119">
        <f t="shared" si="244"/>
        <v>0.82206112743320925</v>
      </c>
      <c r="AC878" s="119">
        <f t="shared" si="244"/>
        <v>0.55251915249924299</v>
      </c>
      <c r="AD878" s="119">
        <f t="shared" si="244"/>
        <v>2.422087257276091</v>
      </c>
      <c r="AE878" s="119">
        <f t="shared" si="244"/>
        <v>1.1582758818736469</v>
      </c>
      <c r="AF878" s="119">
        <f t="shared" si="244"/>
        <v>1.0026754818246633</v>
      </c>
      <c r="AG878" s="119">
        <f t="shared" si="234"/>
        <v>1.1915237801813707</v>
      </c>
      <c r="AH878" s="120" t="b">
        <v>1</v>
      </c>
      <c r="AI878" s="121">
        <v>0.85011297358162297</v>
      </c>
      <c r="AJ878" s="120">
        <v>7.0699691999999995E-2</v>
      </c>
      <c r="AK878" s="120">
        <f t="shared" si="235"/>
        <v>1.0502259087059393</v>
      </c>
      <c r="AL878" s="120"/>
      <c r="AM878" s="122"/>
      <c r="AN878" s="139">
        <v>24.49710464</v>
      </c>
      <c r="AO878" s="137">
        <v>24.68811226</v>
      </c>
      <c r="AP878" s="137">
        <v>25.014526369999999</v>
      </c>
      <c r="AQ878" s="137">
        <v>24.261983870000002</v>
      </c>
      <c r="AR878" s="137">
        <v>24.935440060000001</v>
      </c>
      <c r="AS878" s="137">
        <f t="shared" si="245"/>
        <v>23678997.057631139</v>
      </c>
      <c r="AT878" s="137">
        <f t="shared" si="245"/>
        <v>27031013.322709408</v>
      </c>
      <c r="AU878" s="137">
        <f t="shared" si="245"/>
        <v>33893995.284411125</v>
      </c>
      <c r="AV878" s="137">
        <f t="shared" si="245"/>
        <v>20118004.418012872</v>
      </c>
      <c r="AW878" s="137">
        <f t="shared" si="245"/>
        <v>32085987.734081469</v>
      </c>
      <c r="AX878" s="137">
        <f t="shared" si="236"/>
        <v>27361599.563369203</v>
      </c>
      <c r="AY878" s="137">
        <v>24.696147920000001</v>
      </c>
      <c r="AZ878" s="137">
        <v>25.075901030000001</v>
      </c>
      <c r="BA878" s="137">
        <v>25.714868549999998</v>
      </c>
      <c r="BB878" s="137">
        <v>24.72702408</v>
      </c>
      <c r="BC878" s="137">
        <v>24.57461739</v>
      </c>
      <c r="BD878" s="137">
        <f t="shared" si="246"/>
        <v>27181993.311650332</v>
      </c>
      <c r="BE878" s="137">
        <f t="shared" si="246"/>
        <v>35367012.69683852</v>
      </c>
      <c r="BF878" s="137">
        <f t="shared" si="246"/>
        <v>55074018.751203507</v>
      </c>
      <c r="BG878" s="137">
        <f t="shared" si="246"/>
        <v>27770004.593349785</v>
      </c>
      <c r="BH878" s="137">
        <f t="shared" si="246"/>
        <v>24986013.273665871</v>
      </c>
      <c r="BI878" s="137">
        <f t="shared" si="237"/>
        <v>34075808.5253416</v>
      </c>
      <c r="BJ878" s="119">
        <f t="shared" si="247"/>
        <v>1.1479368507666698</v>
      </c>
      <c r="BK878" s="119">
        <f t="shared" si="247"/>
        <v>1.3083864920123376</v>
      </c>
      <c r="BL878" s="119">
        <f t="shared" si="247"/>
        <v>1.6248901402465739</v>
      </c>
      <c r="BM878" s="119">
        <f t="shared" si="247"/>
        <v>1.3803558253762789</v>
      </c>
      <c r="BN878" s="119">
        <f t="shared" si="247"/>
        <v>0.77872040221239425</v>
      </c>
      <c r="BO878" s="119">
        <f t="shared" si="238"/>
        <v>1.2480579421228508</v>
      </c>
      <c r="BP878" s="120" t="b">
        <v>1</v>
      </c>
      <c r="BQ878" s="121">
        <v>0.19470472056332208</v>
      </c>
      <c r="BR878" s="120">
        <v>0.27827835099999998</v>
      </c>
      <c r="BS878" s="120">
        <f t="shared" si="239"/>
        <v>1.2127467816851261</v>
      </c>
      <c r="BT878" s="120"/>
      <c r="BU878" s="122"/>
      <c r="BV878" s="123"/>
      <c r="BW878" s="124"/>
      <c r="BX878" s="143"/>
      <c r="BY878" s="146">
        <f t="shared" si="240"/>
        <v>0.87845956746447307</v>
      </c>
      <c r="BZ878" s="145"/>
      <c r="CA878" s="145">
        <f t="shared" si="241"/>
        <v>0.95470229383315341</v>
      </c>
      <c r="CB878" s="145" t="s">
        <v>8540</v>
      </c>
      <c r="CC878" s="145"/>
      <c r="CD878" s="147"/>
    </row>
    <row r="879" spans="1:82" x14ac:dyDescent="0.25">
      <c r="A879" s="124" t="s">
        <v>5196</v>
      </c>
      <c r="B879" s="124" t="s">
        <v>8156</v>
      </c>
      <c r="C879" s="125" t="s">
        <v>5197</v>
      </c>
      <c r="D879" s="125" t="s">
        <v>5198</v>
      </c>
      <c r="E879" s="118">
        <v>4</v>
      </c>
      <c r="F879" s="139">
        <v>21.654516220000001</v>
      </c>
      <c r="G879" s="137">
        <v>22.706556320000001</v>
      </c>
      <c r="H879" s="137">
        <v>21.40934944</v>
      </c>
      <c r="I879" s="137">
        <v>22.618852619999998</v>
      </c>
      <c r="J879" s="137">
        <v>21.83105278</v>
      </c>
      <c r="K879" s="137">
        <f t="shared" si="242"/>
        <v>3301101.848800641</v>
      </c>
      <c r="L879" s="137">
        <f t="shared" si="242"/>
        <v>6844702.0896925209</v>
      </c>
      <c r="M879" s="137">
        <f t="shared" si="242"/>
        <v>2785199.8883360815</v>
      </c>
      <c r="N879" s="137">
        <f t="shared" si="242"/>
        <v>6440997.1371365329</v>
      </c>
      <c r="O879" s="137">
        <f t="shared" si="242"/>
        <v>3730797.9005955281</v>
      </c>
      <c r="P879" s="137">
        <f t="shared" si="232"/>
        <v>4620559.7729122611</v>
      </c>
      <c r="Q879" s="137">
        <v>21.234676360000002</v>
      </c>
      <c r="R879" s="137">
        <v>22.212316510000001</v>
      </c>
      <c r="S879" s="137">
        <v>21.926219939999999</v>
      </c>
      <c r="T879" s="137">
        <v>22.171974179999999</v>
      </c>
      <c r="U879" s="137">
        <v>19.070281980000001</v>
      </c>
      <c r="V879" s="137">
        <f t="shared" si="243"/>
        <v>2467598.6988824932</v>
      </c>
      <c r="W879" s="137">
        <f t="shared" si="243"/>
        <v>4859298.105021554</v>
      </c>
      <c r="X879" s="137">
        <f t="shared" si="243"/>
        <v>3985197.9061581907</v>
      </c>
      <c r="Y879" s="137">
        <f t="shared" si="243"/>
        <v>4725298.9668461941</v>
      </c>
      <c r="Z879" s="137">
        <f t="shared" si="243"/>
        <v>550461.4398028329</v>
      </c>
      <c r="AA879" s="137">
        <f t="shared" si="233"/>
        <v>3317571.0233422527</v>
      </c>
      <c r="AB879" s="119">
        <f t="shared" si="244"/>
        <v>0.74750759349609985</v>
      </c>
      <c r="AC879" s="119">
        <f t="shared" si="244"/>
        <v>0.70993566138389008</v>
      </c>
      <c r="AD879" s="119">
        <f t="shared" si="244"/>
        <v>1.430848077672086</v>
      </c>
      <c r="AE879" s="119">
        <f t="shared" si="244"/>
        <v>0.73362848426088811</v>
      </c>
      <c r="AF879" s="119">
        <f t="shared" si="244"/>
        <v>0.14754523146776874</v>
      </c>
      <c r="AG879" s="119">
        <f t="shared" si="234"/>
        <v>0.75389300965614658</v>
      </c>
      <c r="AH879" s="120" t="b">
        <v>1</v>
      </c>
      <c r="AI879" s="121">
        <v>0.25541091798557525</v>
      </c>
      <c r="AJ879" s="120">
        <v>-0.72097168</v>
      </c>
      <c r="AK879" s="120">
        <f t="shared" si="235"/>
        <v>0.60668868926284003</v>
      </c>
      <c r="AL879" s="120"/>
      <c r="AM879" s="122"/>
      <c r="AN879" s="139">
        <v>21.21121788</v>
      </c>
      <c r="AO879" s="137">
        <v>20.48187828</v>
      </c>
      <c r="AP879" s="137">
        <v>20.84536743</v>
      </c>
      <c r="AQ879" s="137">
        <v>20.936536790000002</v>
      </c>
      <c r="AR879" s="137">
        <v>21.191654209999999</v>
      </c>
      <c r="AS879" s="137">
        <f t="shared" si="245"/>
        <v>2427799.5492033698</v>
      </c>
      <c r="AT879" s="137">
        <f t="shared" si="245"/>
        <v>1464400.0324009673</v>
      </c>
      <c r="AU879" s="137">
        <f t="shared" si="245"/>
        <v>1883999.863828568</v>
      </c>
      <c r="AV879" s="137">
        <f t="shared" si="245"/>
        <v>2006899.2890583973</v>
      </c>
      <c r="AW879" s="137">
        <f t="shared" si="245"/>
        <v>2395099.5819445699</v>
      </c>
      <c r="AX879" s="137">
        <f t="shared" si="236"/>
        <v>2035639.6632871747</v>
      </c>
      <c r="AY879" s="137">
        <v>20.568019870000001</v>
      </c>
      <c r="AZ879" s="137">
        <v>20.35293961</v>
      </c>
      <c r="BA879" s="137">
        <v>20.83074379</v>
      </c>
      <c r="BB879" s="137">
        <v>20.766117099999999</v>
      </c>
      <c r="BC879" s="137">
        <v>20.231399540000002</v>
      </c>
      <c r="BD879" s="137">
        <f t="shared" si="246"/>
        <v>1554500.7370049274</v>
      </c>
      <c r="BE879" s="137">
        <f t="shared" si="246"/>
        <v>1339199.6358193201</v>
      </c>
      <c r="BF879" s="137">
        <f t="shared" si="246"/>
        <v>1864999.4702375671</v>
      </c>
      <c r="BG879" s="137">
        <f t="shared" si="246"/>
        <v>1783298.8954279979</v>
      </c>
      <c r="BH879" s="137">
        <f t="shared" si="246"/>
        <v>1231000.1782071854</v>
      </c>
      <c r="BI879" s="137">
        <f t="shared" si="237"/>
        <v>1554599.7833393994</v>
      </c>
      <c r="BJ879" s="119">
        <f t="shared" si="247"/>
        <v>0.64029204450384025</v>
      </c>
      <c r="BK879" s="119">
        <f t="shared" si="247"/>
        <v>0.91450396489245223</v>
      </c>
      <c r="BL879" s="119">
        <f t="shared" si="247"/>
        <v>0.98991486466862622</v>
      </c>
      <c r="BM879" s="119">
        <f t="shared" si="247"/>
        <v>0.88858414826819299</v>
      </c>
      <c r="BN879" s="119">
        <f t="shared" si="247"/>
        <v>0.51396617806084799</v>
      </c>
      <c r="BO879" s="119">
        <f t="shared" si="238"/>
        <v>0.78945224007879189</v>
      </c>
      <c r="BP879" s="120" t="b">
        <v>1</v>
      </c>
      <c r="BQ879" s="121">
        <v>9.9850384367951031E-2</v>
      </c>
      <c r="BR879" s="120">
        <v>-0.383486938</v>
      </c>
      <c r="BS879" s="120">
        <f t="shared" si="239"/>
        <v>0.76658254945376136</v>
      </c>
      <c r="BT879" s="120"/>
      <c r="BU879" s="122"/>
      <c r="BV879" s="123"/>
      <c r="BW879" s="124"/>
      <c r="BX879" s="143"/>
      <c r="BY879" s="146">
        <f t="shared" si="240"/>
        <v>0.87882845339516358</v>
      </c>
      <c r="BZ879" s="145"/>
      <c r="CA879" s="145">
        <f t="shared" si="241"/>
        <v>0.95495708465011597</v>
      </c>
      <c r="CB879" s="145" t="s">
        <v>8540</v>
      </c>
      <c r="CC879" s="145"/>
      <c r="CD879" s="147"/>
    </row>
    <row r="880" spans="1:82" x14ac:dyDescent="0.25">
      <c r="A880" s="124" t="s">
        <v>4987</v>
      </c>
      <c r="B880" s="124" t="s">
        <v>4988</v>
      </c>
      <c r="C880" s="125" t="s">
        <v>4988</v>
      </c>
      <c r="D880" s="125" t="s">
        <v>4989</v>
      </c>
      <c r="E880" s="118">
        <v>8</v>
      </c>
      <c r="F880" s="139">
        <v>23.166728970000001</v>
      </c>
      <c r="G880" s="137">
        <v>23.673789979999999</v>
      </c>
      <c r="H880" s="137">
        <v>22.43175888</v>
      </c>
      <c r="I880" s="137">
        <v>22.667848589999998</v>
      </c>
      <c r="J880" s="137">
        <v>23.52181053</v>
      </c>
      <c r="K880" s="137">
        <f t="shared" si="242"/>
        <v>9416300.7558887396</v>
      </c>
      <c r="L880" s="137">
        <f t="shared" si="242"/>
        <v>13381995.978447113</v>
      </c>
      <c r="M880" s="137">
        <f t="shared" si="242"/>
        <v>5657600.5130714122</v>
      </c>
      <c r="N880" s="137">
        <f t="shared" si="242"/>
        <v>6663499.3970619654</v>
      </c>
      <c r="O880" s="137">
        <f t="shared" si="242"/>
        <v>12043993.760619106</v>
      </c>
      <c r="P880" s="137">
        <f t="shared" si="232"/>
        <v>9432678.0810176674</v>
      </c>
      <c r="Q880" s="137">
        <v>22.996381759999998</v>
      </c>
      <c r="R880" s="137">
        <v>23.301872249999999</v>
      </c>
      <c r="S880" s="137">
        <v>23.141130449999999</v>
      </c>
      <c r="T880" s="137">
        <v>22.354930880000001</v>
      </c>
      <c r="U880" s="137">
        <v>23.80203247</v>
      </c>
      <c r="V880" s="137">
        <f t="shared" si="243"/>
        <v>8367595.9586765096</v>
      </c>
      <c r="W880" s="137">
        <f t="shared" si="243"/>
        <v>10340999.148815937</v>
      </c>
      <c r="X880" s="137">
        <f t="shared" si="243"/>
        <v>9250695.78248078</v>
      </c>
      <c r="Y880" s="137">
        <f t="shared" si="243"/>
        <v>5364197.3328565229</v>
      </c>
      <c r="Z880" s="137">
        <f t="shared" si="243"/>
        <v>14626005.460819039</v>
      </c>
      <c r="AA880" s="137">
        <f t="shared" si="233"/>
        <v>9589898.7367297597</v>
      </c>
      <c r="AB880" s="119">
        <f t="shared" si="244"/>
        <v>0.88862879124199656</v>
      </c>
      <c r="AC880" s="119">
        <f t="shared" si="244"/>
        <v>0.77275461489235464</v>
      </c>
      <c r="AD880" s="119">
        <f t="shared" si="244"/>
        <v>1.6350917250356971</v>
      </c>
      <c r="AE880" s="119">
        <f t="shared" si="244"/>
        <v>0.80501205345972959</v>
      </c>
      <c r="AF880" s="119">
        <f t="shared" si="244"/>
        <v>1.2143816869652055</v>
      </c>
      <c r="AG880" s="119">
        <f t="shared" si="234"/>
        <v>1.0631737743189966</v>
      </c>
      <c r="AH880" s="120" t="b">
        <v>1</v>
      </c>
      <c r="AI880" s="121">
        <v>0.90216747742786874</v>
      </c>
      <c r="AJ880" s="120">
        <v>2.6882171999999999E-2</v>
      </c>
      <c r="AK880" s="120">
        <f t="shared" si="235"/>
        <v>1.0188079849842462</v>
      </c>
      <c r="AL880" s="120"/>
      <c r="AM880" s="122"/>
      <c r="AN880" s="139">
        <v>21.54264641</v>
      </c>
      <c r="AO880" s="137">
        <v>21.82803345</v>
      </c>
      <c r="AP880" s="137">
        <v>22.179313659999998</v>
      </c>
      <c r="AQ880" s="137">
        <v>21.019031519999999</v>
      </c>
      <c r="AR880" s="137">
        <v>22.619436260000001</v>
      </c>
      <c r="AS880" s="137">
        <f t="shared" si="245"/>
        <v>3054799.8133363333</v>
      </c>
      <c r="AT880" s="137">
        <f t="shared" si="245"/>
        <v>3722998.101943681</v>
      </c>
      <c r="AU880" s="137">
        <f t="shared" si="245"/>
        <v>4749399.4202922611</v>
      </c>
      <c r="AV880" s="137">
        <f t="shared" si="245"/>
        <v>2125000.1611769348</v>
      </c>
      <c r="AW880" s="137">
        <f t="shared" si="245"/>
        <v>6443603.3594906004</v>
      </c>
      <c r="AX880" s="137">
        <f t="shared" si="236"/>
        <v>4019160.1712479619</v>
      </c>
      <c r="AY880" s="137">
        <v>21.774387359999999</v>
      </c>
      <c r="AZ880" s="137">
        <v>21.884237290000002</v>
      </c>
      <c r="BA880" s="137">
        <v>22.184801100000001</v>
      </c>
      <c r="BB880" s="137">
        <v>21.433441160000001</v>
      </c>
      <c r="BC880" s="137">
        <v>22.641212459999998</v>
      </c>
      <c r="BD880" s="137">
        <f t="shared" si="246"/>
        <v>3587102.0533582466</v>
      </c>
      <c r="BE880" s="137">
        <f t="shared" si="246"/>
        <v>3870899.1490224893</v>
      </c>
      <c r="BF880" s="137">
        <f t="shared" si="246"/>
        <v>4767498.6521872357</v>
      </c>
      <c r="BG880" s="137">
        <f t="shared" si="246"/>
        <v>2832100.7528988235</v>
      </c>
      <c r="BH880" s="137">
        <f t="shared" si="246"/>
        <v>6541601.5652598208</v>
      </c>
      <c r="BI880" s="137">
        <f t="shared" si="237"/>
        <v>4319840.4345453233</v>
      </c>
      <c r="BJ880" s="119">
        <f t="shared" si="247"/>
        <v>1.174251104016061</v>
      </c>
      <c r="BK880" s="119">
        <f t="shared" si="247"/>
        <v>1.0397263288964862</v>
      </c>
      <c r="BL880" s="119">
        <f t="shared" si="247"/>
        <v>1.0038108464446356</v>
      </c>
      <c r="BM880" s="119">
        <f t="shared" si="247"/>
        <v>1.3327531943951758</v>
      </c>
      <c r="BN880" s="119">
        <f t="shared" si="247"/>
        <v>1.0152086030597898</v>
      </c>
      <c r="BO880" s="119">
        <f t="shared" si="238"/>
        <v>1.1131500153624299</v>
      </c>
      <c r="BP880" s="120" t="b">
        <v>1</v>
      </c>
      <c r="BQ880" s="121">
        <v>0.13584495929882887</v>
      </c>
      <c r="BR880" s="120">
        <v>0.14592361500000001</v>
      </c>
      <c r="BS880" s="120">
        <f t="shared" si="239"/>
        <v>1.1064387699818674</v>
      </c>
      <c r="BT880" s="120"/>
      <c r="BU880" s="122"/>
      <c r="BV880" s="123"/>
      <c r="BW880" s="124"/>
      <c r="BX880" s="143"/>
      <c r="BY880" s="146">
        <f t="shared" si="240"/>
        <v>0.78593572687631741</v>
      </c>
      <c r="BZ880" s="145"/>
      <c r="CA880" s="145">
        <f t="shared" si="241"/>
        <v>0.95510376826688403</v>
      </c>
      <c r="CB880" s="145" t="s">
        <v>8540</v>
      </c>
      <c r="CC880" s="145"/>
      <c r="CD880" s="147"/>
    </row>
    <row r="881" spans="1:82" x14ac:dyDescent="0.25">
      <c r="A881" s="124" t="s">
        <v>6868</v>
      </c>
      <c r="B881" s="124" t="s">
        <v>6869</v>
      </c>
      <c r="C881" s="125" t="s">
        <v>6870</v>
      </c>
      <c r="D881" s="125" t="s">
        <v>6871</v>
      </c>
      <c r="E881" s="118">
        <v>26</v>
      </c>
      <c r="F881" s="139">
        <v>27.205829619999999</v>
      </c>
      <c r="G881" s="137">
        <v>26.675729749999999</v>
      </c>
      <c r="H881" s="137">
        <v>26.628396989999999</v>
      </c>
      <c r="I881" s="137">
        <v>26.690591810000001</v>
      </c>
      <c r="J881" s="137">
        <v>26.929876329999999</v>
      </c>
      <c r="K881" s="137">
        <f t="shared" si="242"/>
        <v>154799934.48514694</v>
      </c>
      <c r="L881" s="137">
        <f t="shared" si="242"/>
        <v>107200006.32379004</v>
      </c>
      <c r="M881" s="137">
        <f t="shared" si="242"/>
        <v>103739996.84235209</v>
      </c>
      <c r="N881" s="137">
        <f t="shared" si="242"/>
        <v>108310045.13992937</v>
      </c>
      <c r="O881" s="137">
        <f t="shared" si="242"/>
        <v>127849947.74337359</v>
      </c>
      <c r="P881" s="137">
        <f t="shared" si="232"/>
        <v>120379986.10691841</v>
      </c>
      <c r="Q881" s="137">
        <v>26.531095499999999</v>
      </c>
      <c r="R881" s="137">
        <v>26.652667999999998</v>
      </c>
      <c r="S881" s="137">
        <v>26.379627230000001</v>
      </c>
      <c r="T881" s="137">
        <v>26.603427889999999</v>
      </c>
      <c r="U881" s="137">
        <v>26.87783241</v>
      </c>
      <c r="V881" s="137">
        <f t="shared" si="243"/>
        <v>96974056.602826819</v>
      </c>
      <c r="W881" s="137">
        <f t="shared" si="243"/>
        <v>105500017.69444895</v>
      </c>
      <c r="X881" s="137">
        <f t="shared" si="243"/>
        <v>87309011.386597648</v>
      </c>
      <c r="Y881" s="137">
        <f t="shared" si="243"/>
        <v>101959989.57062693</v>
      </c>
      <c r="Z881" s="137">
        <f t="shared" si="243"/>
        <v>123320073.1993203</v>
      </c>
      <c r="AA881" s="137">
        <f t="shared" si="233"/>
        <v>103012629.69076413</v>
      </c>
      <c r="AB881" s="119">
        <f t="shared" si="244"/>
        <v>0.62644765920189383</v>
      </c>
      <c r="AC881" s="119">
        <f t="shared" si="244"/>
        <v>0.9841418980498341</v>
      </c>
      <c r="AD881" s="119">
        <f t="shared" si="244"/>
        <v>0.84161378488642424</v>
      </c>
      <c r="AE881" s="119">
        <f t="shared" si="244"/>
        <v>0.94137149918921559</v>
      </c>
      <c r="AF881" s="119">
        <f t="shared" si="244"/>
        <v>0.96456881974526998</v>
      </c>
      <c r="AG881" s="119">
        <f t="shared" si="234"/>
        <v>0.87162873221452752</v>
      </c>
      <c r="AH881" s="120" t="b">
        <v>1</v>
      </c>
      <c r="AI881" s="121">
        <v>0.14682839213025878</v>
      </c>
      <c r="AJ881" s="120">
        <v>-0.21715469400000001</v>
      </c>
      <c r="AK881" s="120">
        <f t="shared" si="235"/>
        <v>0.86026038363552759</v>
      </c>
      <c r="AL881" s="120"/>
      <c r="AM881" s="122"/>
      <c r="AN881" s="139">
        <v>25.583194729999999</v>
      </c>
      <c r="AO881" s="137">
        <v>25.962190629999998</v>
      </c>
      <c r="AP881" s="137">
        <v>25.204189299999999</v>
      </c>
      <c r="AQ881" s="137">
        <v>25.22743797</v>
      </c>
      <c r="AR881" s="137">
        <v>25.854171749999999</v>
      </c>
      <c r="AS881" s="137">
        <f t="shared" si="245"/>
        <v>50270013.127850898</v>
      </c>
      <c r="AT881" s="137">
        <f t="shared" si="245"/>
        <v>65372957.455079809</v>
      </c>
      <c r="AU881" s="137">
        <f t="shared" si="245"/>
        <v>38656007.395570606</v>
      </c>
      <c r="AV881" s="137">
        <f t="shared" si="245"/>
        <v>39283985.55907093</v>
      </c>
      <c r="AW881" s="137">
        <f t="shared" si="245"/>
        <v>60657039.500308558</v>
      </c>
      <c r="AX881" s="137">
        <f t="shared" si="236"/>
        <v>50848000.607576169</v>
      </c>
      <c r="AY881" s="137">
        <v>25.33156013</v>
      </c>
      <c r="AZ881" s="137">
        <v>25.457544330000001</v>
      </c>
      <c r="BA881" s="137">
        <v>25.219224929999999</v>
      </c>
      <c r="BB881" s="137">
        <v>25.447267530000001</v>
      </c>
      <c r="BC881" s="137">
        <v>25.606340410000001</v>
      </c>
      <c r="BD881" s="137">
        <f t="shared" si="246"/>
        <v>42224006.146504961</v>
      </c>
      <c r="BE881" s="137">
        <f t="shared" si="246"/>
        <v>46077028.026502632</v>
      </c>
      <c r="BF881" s="137">
        <f t="shared" si="246"/>
        <v>39060983.258966312</v>
      </c>
      <c r="BG881" s="137">
        <f t="shared" si="246"/>
        <v>45749972.169750065</v>
      </c>
      <c r="BH881" s="137">
        <f t="shared" si="246"/>
        <v>51083017.411336064</v>
      </c>
      <c r="BI881" s="137">
        <f t="shared" si="237"/>
        <v>44839001.402612008</v>
      </c>
      <c r="BJ881" s="119">
        <f t="shared" si="247"/>
        <v>0.8399442036968906</v>
      </c>
      <c r="BK881" s="119">
        <f t="shared" si="247"/>
        <v>0.70483315762735488</v>
      </c>
      <c r="BL881" s="119">
        <f t="shared" si="247"/>
        <v>1.0104764017466044</v>
      </c>
      <c r="BM881" s="119">
        <f t="shared" si="247"/>
        <v>1.1645959929640106</v>
      </c>
      <c r="BN881" s="119">
        <f t="shared" si="247"/>
        <v>0.84216140174589638</v>
      </c>
      <c r="BO881" s="119">
        <f t="shared" si="238"/>
        <v>0.9124022315561513</v>
      </c>
      <c r="BP881" s="120" t="b">
        <v>1</v>
      </c>
      <c r="BQ881" s="121">
        <v>0.28390528686267819</v>
      </c>
      <c r="BR881" s="120">
        <v>-0.15384941099999999</v>
      </c>
      <c r="BS881" s="120">
        <f t="shared" si="239"/>
        <v>0.89884894387367087</v>
      </c>
      <c r="BT881" s="120"/>
      <c r="BU881" s="122"/>
      <c r="BV881" s="123"/>
      <c r="BW881" s="124"/>
      <c r="BX881" s="143"/>
      <c r="BY881" s="146">
        <f t="shared" si="240"/>
        <v>0.70387447928137381</v>
      </c>
      <c r="BZ881" s="145"/>
      <c r="CA881" s="145">
        <f t="shared" si="241"/>
        <v>0.95531192501350815</v>
      </c>
      <c r="CB881" s="145" t="s">
        <v>8540</v>
      </c>
      <c r="CC881" s="145"/>
      <c r="CD881" s="147"/>
    </row>
    <row r="882" spans="1:82" x14ac:dyDescent="0.25">
      <c r="A882" s="124" t="s">
        <v>1790</v>
      </c>
      <c r="B882" s="124" t="s">
        <v>1791</v>
      </c>
      <c r="C882" s="125" t="s">
        <v>1791</v>
      </c>
      <c r="D882" s="125" t="s">
        <v>1792</v>
      </c>
      <c r="E882" s="118">
        <v>53</v>
      </c>
      <c r="F882" s="139">
        <v>30.111352920000002</v>
      </c>
      <c r="G882" s="137">
        <v>30.405477520000002</v>
      </c>
      <c r="H882" s="137">
        <v>29.780771260000002</v>
      </c>
      <c r="I882" s="137">
        <v>30.264947889999998</v>
      </c>
      <c r="J882" s="137">
        <v>30.282838819999998</v>
      </c>
      <c r="K882" s="137">
        <f t="shared" si="242"/>
        <v>1159899707.5792379</v>
      </c>
      <c r="L882" s="137">
        <f t="shared" si="242"/>
        <v>1422200300.3019795</v>
      </c>
      <c r="M882" s="137">
        <f t="shared" si="242"/>
        <v>922370582.22804296</v>
      </c>
      <c r="N882" s="137">
        <f t="shared" si="242"/>
        <v>1290200280.8568916</v>
      </c>
      <c r="O882" s="137">
        <f t="shared" si="242"/>
        <v>1306299734.7916918</v>
      </c>
      <c r="P882" s="137">
        <f t="shared" si="232"/>
        <v>1220194121.1515689</v>
      </c>
      <c r="Q882" s="137">
        <v>29.631278989999998</v>
      </c>
      <c r="R882" s="137">
        <v>29.778438569999999</v>
      </c>
      <c r="S882" s="137">
        <v>29.89629936</v>
      </c>
      <c r="T882" s="137">
        <v>29.71384621</v>
      </c>
      <c r="U882" s="137">
        <v>29.950185780000002</v>
      </c>
      <c r="V882" s="137">
        <f t="shared" si="243"/>
        <v>831579521.56619048</v>
      </c>
      <c r="W882" s="137">
        <f t="shared" si="243"/>
        <v>920880408.59633923</v>
      </c>
      <c r="X882" s="137">
        <f t="shared" si="243"/>
        <v>999270040.16408908</v>
      </c>
      <c r="Y882" s="137">
        <f t="shared" si="243"/>
        <v>880560085.74357188</v>
      </c>
      <c r="Z882" s="137">
        <f t="shared" si="243"/>
        <v>1037299803.1739106</v>
      </c>
      <c r="AA882" s="137">
        <f t="shared" si="233"/>
        <v>933917971.84882009</v>
      </c>
      <c r="AB882" s="119">
        <f t="shared" si="244"/>
        <v>0.71694088388187782</v>
      </c>
      <c r="AC882" s="119">
        <f t="shared" si="244"/>
        <v>0.64750401782421663</v>
      </c>
      <c r="AD882" s="119">
        <f t="shared" si="244"/>
        <v>1.0833715422171106</v>
      </c>
      <c r="AE882" s="119">
        <f t="shared" si="244"/>
        <v>0.68249875527754844</v>
      </c>
      <c r="AF882" s="119">
        <f t="shared" si="244"/>
        <v>0.794074878488223</v>
      </c>
      <c r="AG882" s="119">
        <f t="shared" si="234"/>
        <v>0.78487801553779535</v>
      </c>
      <c r="AH882" s="120" t="b">
        <v>1</v>
      </c>
      <c r="AI882" s="121">
        <v>4.6704914244219416E-2</v>
      </c>
      <c r="AJ882" s="120">
        <v>-0.37506790200000001</v>
      </c>
      <c r="AK882" s="120">
        <f t="shared" si="235"/>
        <v>0.77106912064910904</v>
      </c>
      <c r="AL882" s="120"/>
      <c r="AM882" s="122"/>
      <c r="AN882" s="139">
        <v>29.35720444</v>
      </c>
      <c r="AO882" s="137">
        <v>29.09413528</v>
      </c>
      <c r="AP882" s="137">
        <v>29.225822449999999</v>
      </c>
      <c r="AQ882" s="137">
        <v>29.293512339999999</v>
      </c>
      <c r="AR882" s="137">
        <v>28.993885039999999</v>
      </c>
      <c r="AS882" s="137">
        <f t="shared" si="245"/>
        <v>687700159.83377039</v>
      </c>
      <c r="AT882" s="137">
        <f t="shared" si="245"/>
        <v>573069661.25565839</v>
      </c>
      <c r="AU882" s="137">
        <f t="shared" si="245"/>
        <v>627840323.87877691</v>
      </c>
      <c r="AV882" s="137">
        <f t="shared" si="245"/>
        <v>657999998.6046288</v>
      </c>
      <c r="AW882" s="137">
        <f t="shared" si="245"/>
        <v>534600164.27516568</v>
      </c>
      <c r="AX882" s="137">
        <f t="shared" si="236"/>
        <v>616242061.56960011</v>
      </c>
      <c r="AY882" s="137">
        <v>28.92076492</v>
      </c>
      <c r="AZ882" s="137">
        <v>28.777215959999999</v>
      </c>
      <c r="BA882" s="137">
        <v>28.913934709999999</v>
      </c>
      <c r="BB882" s="137">
        <v>29.061494830000001</v>
      </c>
      <c r="BC882" s="137">
        <v>28.85507393</v>
      </c>
      <c r="BD882" s="137">
        <f t="shared" si="246"/>
        <v>508180198.41579741</v>
      </c>
      <c r="BE882" s="137">
        <f t="shared" si="246"/>
        <v>460050170.14769077</v>
      </c>
      <c r="BF882" s="137">
        <f t="shared" si="246"/>
        <v>505779986.36071092</v>
      </c>
      <c r="BG882" s="137">
        <f t="shared" si="246"/>
        <v>560249738.71437216</v>
      </c>
      <c r="BH882" s="137">
        <f t="shared" si="246"/>
        <v>485559862.79746872</v>
      </c>
      <c r="BI882" s="137">
        <f t="shared" si="237"/>
        <v>503963991.28720796</v>
      </c>
      <c r="BJ882" s="119">
        <f t="shared" si="247"/>
        <v>0.73895605686442445</v>
      </c>
      <c r="BK882" s="119">
        <f t="shared" si="247"/>
        <v>0.80278228154613951</v>
      </c>
      <c r="BL882" s="119">
        <f t="shared" si="247"/>
        <v>0.8055869735094725</v>
      </c>
      <c r="BM882" s="119">
        <f t="shared" si="247"/>
        <v>0.85144337371193268</v>
      </c>
      <c r="BN882" s="119">
        <f t="shared" si="247"/>
        <v>0.90826732808025235</v>
      </c>
      <c r="BO882" s="119">
        <f t="shared" si="238"/>
        <v>0.82140720274244428</v>
      </c>
      <c r="BP882" s="120" t="b">
        <v>1</v>
      </c>
      <c r="BQ882" s="121">
        <v>4.3596538469418281E-3</v>
      </c>
      <c r="BR882" s="120">
        <v>-0.28721504199999998</v>
      </c>
      <c r="BS882" s="120">
        <f t="shared" si="239"/>
        <v>0.81948244995748187</v>
      </c>
      <c r="BT882" s="120"/>
      <c r="BU882" s="122"/>
      <c r="BV882" s="123"/>
      <c r="BW882" s="124"/>
      <c r="BX882" s="143"/>
      <c r="BY882" s="146">
        <f t="shared" si="240"/>
        <v>0.67949307739941189</v>
      </c>
      <c r="BZ882" s="145"/>
      <c r="CA882" s="145">
        <f t="shared" si="241"/>
        <v>0.95552852825895807</v>
      </c>
      <c r="CB882" s="145" t="s">
        <v>8540</v>
      </c>
      <c r="CC882" s="145"/>
      <c r="CD882" s="147"/>
    </row>
    <row r="883" spans="1:82" x14ac:dyDescent="0.25">
      <c r="A883" s="124" t="s">
        <v>3149</v>
      </c>
      <c r="B883" s="124" t="s">
        <v>3150</v>
      </c>
      <c r="C883" s="125" t="s">
        <v>3150</v>
      </c>
      <c r="D883" s="125" t="s">
        <v>3151</v>
      </c>
      <c r="E883" s="118">
        <v>12</v>
      </c>
      <c r="F883" s="139">
        <v>25.051961899999998</v>
      </c>
      <c r="G883" s="137">
        <v>25.65589142</v>
      </c>
      <c r="H883" s="137">
        <v>24.10573578</v>
      </c>
      <c r="I883" s="137">
        <v>24.94498634</v>
      </c>
      <c r="J883" s="137">
        <v>25.249994279999999</v>
      </c>
      <c r="K883" s="137">
        <f t="shared" si="242"/>
        <v>34784997.952565022</v>
      </c>
      <c r="L883" s="137">
        <f t="shared" si="242"/>
        <v>52868000.193774819</v>
      </c>
      <c r="M883" s="137">
        <f t="shared" si="242"/>
        <v>18053006.450540241</v>
      </c>
      <c r="N883" s="137">
        <f t="shared" si="242"/>
        <v>32299003.963605918</v>
      </c>
      <c r="O883" s="137">
        <f t="shared" si="242"/>
        <v>39903011.066428356</v>
      </c>
      <c r="P883" s="137">
        <f t="shared" si="232"/>
        <v>35581603.925382867</v>
      </c>
      <c r="Q883" s="137">
        <v>24.498992919999999</v>
      </c>
      <c r="R883" s="137">
        <v>24.99782944</v>
      </c>
      <c r="S883" s="137">
        <v>24.890365599999999</v>
      </c>
      <c r="T883" s="137">
        <v>24.740314479999999</v>
      </c>
      <c r="U883" s="137">
        <v>25.258285520000001</v>
      </c>
      <c r="V883" s="137">
        <f t="shared" si="243"/>
        <v>23710009.745155126</v>
      </c>
      <c r="W883" s="137">
        <f t="shared" si="243"/>
        <v>33503986.725784678</v>
      </c>
      <c r="X883" s="137">
        <f t="shared" si="243"/>
        <v>31099016.061225262</v>
      </c>
      <c r="Y883" s="137">
        <f t="shared" si="243"/>
        <v>28027009.494131882</v>
      </c>
      <c r="Z883" s="137">
        <f t="shared" si="243"/>
        <v>40132995.8854663</v>
      </c>
      <c r="AA883" s="137">
        <f t="shared" si="233"/>
        <v>31294603.582352649</v>
      </c>
      <c r="AB883" s="119">
        <f t="shared" si="244"/>
        <v>0.68161595919849027</v>
      </c>
      <c r="AC883" s="119">
        <f t="shared" si="244"/>
        <v>0.63372903463312302</v>
      </c>
      <c r="AD883" s="119">
        <f t="shared" si="244"/>
        <v>1.7226502492217641</v>
      </c>
      <c r="AE883" s="119">
        <f t="shared" si="244"/>
        <v>0.86773603067488825</v>
      </c>
      <c r="AF883" s="119">
        <f t="shared" si="244"/>
        <v>1.0057635956007198</v>
      </c>
      <c r="AG883" s="119">
        <f t="shared" si="234"/>
        <v>0.98229897386579701</v>
      </c>
      <c r="AH883" s="120" t="b">
        <v>1</v>
      </c>
      <c r="AI883" s="121">
        <v>0.65301038495174946</v>
      </c>
      <c r="AJ883" s="120">
        <v>-0.124556351</v>
      </c>
      <c r="AK883" s="120">
        <f t="shared" si="235"/>
        <v>0.9172860781977199</v>
      </c>
      <c r="AL883" s="120"/>
      <c r="AM883" s="122"/>
      <c r="AN883" s="139">
        <v>23.930305480000001</v>
      </c>
      <c r="AO883" s="137">
        <v>24.31285286</v>
      </c>
      <c r="AP883" s="137">
        <v>23.979282380000001</v>
      </c>
      <c r="AQ883" s="137">
        <v>24.017417909999999</v>
      </c>
      <c r="AR883" s="137">
        <v>23.767997739999998</v>
      </c>
      <c r="AS883" s="137">
        <f t="shared" si="245"/>
        <v>15985998.021446574</v>
      </c>
      <c r="AT883" s="137">
        <f t="shared" si="245"/>
        <v>20840013.263171259</v>
      </c>
      <c r="AU883" s="137">
        <f t="shared" si="245"/>
        <v>16538010.787468459</v>
      </c>
      <c r="AV883" s="137">
        <f t="shared" si="245"/>
        <v>16980997.940510381</v>
      </c>
      <c r="AW883" s="137">
        <f t="shared" si="245"/>
        <v>14285000.39125389</v>
      </c>
      <c r="AX883" s="137">
        <f t="shared" si="236"/>
        <v>16926004.080770113</v>
      </c>
      <c r="AY883" s="137">
        <v>23.853481290000001</v>
      </c>
      <c r="AZ883" s="137">
        <v>24.032966609999999</v>
      </c>
      <c r="BA883" s="137">
        <v>24.049762730000001</v>
      </c>
      <c r="BB883" s="137">
        <v>24.008726119999999</v>
      </c>
      <c r="BC883" s="137">
        <v>24.172416689999999</v>
      </c>
      <c r="BD883" s="137">
        <f t="shared" si="246"/>
        <v>15157004.142243663</v>
      </c>
      <c r="BE883" s="137">
        <f t="shared" si="246"/>
        <v>17165001.052881829</v>
      </c>
      <c r="BF883" s="137">
        <f t="shared" si="246"/>
        <v>17366006.94349131</v>
      </c>
      <c r="BG883" s="137">
        <f t="shared" si="246"/>
        <v>16879000.257284019</v>
      </c>
      <c r="BH883" s="137">
        <f t="shared" si="246"/>
        <v>18906994.217552058</v>
      </c>
      <c r="BI883" s="137">
        <f t="shared" si="237"/>
        <v>17094801.322690576</v>
      </c>
      <c r="BJ883" s="119">
        <f t="shared" si="247"/>
        <v>0.94814250082536322</v>
      </c>
      <c r="BK883" s="119">
        <f t="shared" si="247"/>
        <v>0.8236559562664022</v>
      </c>
      <c r="BL883" s="119">
        <f t="shared" si="247"/>
        <v>1.0500662483936858</v>
      </c>
      <c r="BM883" s="119">
        <f t="shared" si="247"/>
        <v>0.99399342231924825</v>
      </c>
      <c r="BN883" s="119">
        <f t="shared" si="247"/>
        <v>1.3235557367662392</v>
      </c>
      <c r="BO883" s="119">
        <f t="shared" si="238"/>
        <v>1.0278827729141877</v>
      </c>
      <c r="BP883" s="120" t="b">
        <v>1</v>
      </c>
      <c r="BQ883" s="121">
        <v>0.85438229484584671</v>
      </c>
      <c r="BR883" s="120">
        <v>2.1899413999999999E-2</v>
      </c>
      <c r="BS883" s="120">
        <f t="shared" si="239"/>
        <v>1.0152953110965004</v>
      </c>
      <c r="BT883" s="120"/>
      <c r="BU883" s="122"/>
      <c r="BV883" s="123"/>
      <c r="BW883" s="124"/>
      <c r="BX883" s="143"/>
      <c r="BY883" s="146">
        <f t="shared" si="240"/>
        <v>0.83872627074860606</v>
      </c>
      <c r="BZ883" s="145"/>
      <c r="CA883" s="145">
        <f t="shared" si="241"/>
        <v>0.95565272592403272</v>
      </c>
      <c r="CB883" s="145" t="s">
        <v>8540</v>
      </c>
      <c r="CC883" s="145"/>
      <c r="CD883" s="147"/>
    </row>
    <row r="884" spans="1:82" x14ac:dyDescent="0.25">
      <c r="A884" s="124" t="s">
        <v>6935</v>
      </c>
      <c r="B884" s="124" t="s">
        <v>8377</v>
      </c>
      <c r="C884" s="125" t="s">
        <v>6936</v>
      </c>
      <c r="D884" s="125" t="s">
        <v>6937</v>
      </c>
      <c r="E884" s="118">
        <v>2</v>
      </c>
      <c r="F884" s="139">
        <v>18.713106159999999</v>
      </c>
      <c r="G884" s="137">
        <v>20.71456337</v>
      </c>
      <c r="H884" s="137">
        <v>20.63843155</v>
      </c>
      <c r="I884" s="137">
        <v>20.549713130000001</v>
      </c>
      <c r="J884" s="137">
        <v>20.172824859999999</v>
      </c>
      <c r="K884" s="137">
        <f t="shared" si="242"/>
        <v>429740.48160611658</v>
      </c>
      <c r="L884" s="137">
        <f t="shared" si="242"/>
        <v>1720699.0599897106</v>
      </c>
      <c r="M884" s="137">
        <f t="shared" si="242"/>
        <v>1632251.0626163827</v>
      </c>
      <c r="N884" s="137">
        <f t="shared" si="242"/>
        <v>1534899.8880654108</v>
      </c>
      <c r="O884" s="137">
        <f t="shared" si="242"/>
        <v>1182021.5110477784</v>
      </c>
      <c r="P884" s="137">
        <f t="shared" si="232"/>
        <v>1299922.4006650797</v>
      </c>
      <c r="Q884" s="137">
        <v>20.341474529999999</v>
      </c>
      <c r="R884" s="137">
        <v>20.474271770000001</v>
      </c>
      <c r="S884" s="137">
        <v>20.572652819999998</v>
      </c>
      <c r="T884" s="137">
        <v>20.928030010000001</v>
      </c>
      <c r="U884" s="137">
        <v>18.877882</v>
      </c>
      <c r="V884" s="137">
        <f t="shared" si="243"/>
        <v>1328599.209068924</v>
      </c>
      <c r="W884" s="137">
        <f t="shared" si="243"/>
        <v>1456699.4026898176</v>
      </c>
      <c r="X884" s="137">
        <f t="shared" si="243"/>
        <v>1559500.7544731996</v>
      </c>
      <c r="Y884" s="137">
        <f t="shared" si="243"/>
        <v>1995100.5261922756</v>
      </c>
      <c r="Z884" s="137">
        <f t="shared" si="243"/>
        <v>481735.59442910773</v>
      </c>
      <c r="AA884" s="137">
        <f t="shared" si="233"/>
        <v>1364327.0973706648</v>
      </c>
      <c r="AB884" s="119">
        <f t="shared" si="244"/>
        <v>3.091631498395039</v>
      </c>
      <c r="AC884" s="119">
        <f t="shared" si="244"/>
        <v>0.84657418404036811</v>
      </c>
      <c r="AD884" s="119">
        <f t="shared" si="244"/>
        <v>0.95542946191955935</v>
      </c>
      <c r="AE884" s="119">
        <f t="shared" si="244"/>
        <v>1.2998245303847811</v>
      </c>
      <c r="AF884" s="119">
        <f t="shared" si="244"/>
        <v>0.40755230757355948</v>
      </c>
      <c r="AG884" s="119">
        <f t="shared" si="234"/>
        <v>1.3202023964626615</v>
      </c>
      <c r="AH884" s="120" t="b">
        <v>1</v>
      </c>
      <c r="AI884" s="121">
        <v>0.8725015034782907</v>
      </c>
      <c r="AJ884" s="120">
        <v>8.1134415000000001E-2</v>
      </c>
      <c r="AK884" s="120">
        <f t="shared" si="235"/>
        <v>1.057849518209141</v>
      </c>
      <c r="AL884" s="120"/>
      <c r="AM884" s="122"/>
      <c r="AN884" s="139">
        <v>19.060468669999999</v>
      </c>
      <c r="AO884" s="137">
        <v>18.928535459999999</v>
      </c>
      <c r="AP884" s="137">
        <v>19.52095795</v>
      </c>
      <c r="AQ884" s="137">
        <v>19.404535289999998</v>
      </c>
      <c r="AR884" s="137">
        <v>19.44491768</v>
      </c>
      <c r="AS884" s="137">
        <f t="shared" si="245"/>
        <v>546729.86915734527</v>
      </c>
      <c r="AT884" s="137">
        <f t="shared" si="245"/>
        <v>498949.90864999057</v>
      </c>
      <c r="AU884" s="137">
        <f t="shared" si="245"/>
        <v>752304.89397073933</v>
      </c>
      <c r="AV884" s="137">
        <f t="shared" si="245"/>
        <v>693980.35095242353</v>
      </c>
      <c r="AW884" s="137">
        <f t="shared" si="245"/>
        <v>713679.93186109688</v>
      </c>
      <c r="AX884" s="137">
        <f t="shared" si="236"/>
        <v>641128.99091831909</v>
      </c>
      <c r="AY884" s="137">
        <v>19.935890199999999</v>
      </c>
      <c r="AZ884" s="137">
        <v>19.430555340000002</v>
      </c>
      <c r="BA884" s="137">
        <v>19.472984310000001</v>
      </c>
      <c r="BB884" s="137">
        <v>20.18325806</v>
      </c>
      <c r="BC884" s="137">
        <v>19.40328598</v>
      </c>
      <c r="BD884" s="137">
        <f t="shared" si="246"/>
        <v>1003000.0171899875</v>
      </c>
      <c r="BE884" s="137">
        <f t="shared" si="246"/>
        <v>706610.34238755843</v>
      </c>
      <c r="BF884" s="137">
        <f t="shared" si="246"/>
        <v>727700.01253781572</v>
      </c>
      <c r="BG884" s="137">
        <f t="shared" si="246"/>
        <v>1190600.5704182207</v>
      </c>
      <c r="BH884" s="137">
        <f t="shared" si="246"/>
        <v>693379.65483460447</v>
      </c>
      <c r="BI884" s="137">
        <f t="shared" si="237"/>
        <v>864258.11947363743</v>
      </c>
      <c r="BJ884" s="119">
        <f t="shared" si="247"/>
        <v>1.8345440294598769</v>
      </c>
      <c r="BK884" s="119">
        <f t="shared" si="247"/>
        <v>1.4161949529150832</v>
      </c>
      <c r="BL884" s="119">
        <f t="shared" si="247"/>
        <v>0.96729400322912085</v>
      </c>
      <c r="BM884" s="119">
        <f t="shared" si="247"/>
        <v>1.7156113552555661</v>
      </c>
      <c r="BN884" s="119">
        <f t="shared" si="247"/>
        <v>0.97155548850371287</v>
      </c>
      <c r="BO884" s="119">
        <f t="shared" si="238"/>
        <v>1.381039965872672</v>
      </c>
      <c r="BP884" s="120" t="b">
        <v>1</v>
      </c>
      <c r="BQ884" s="121">
        <v>0.10364910586986868</v>
      </c>
      <c r="BR884" s="120">
        <v>0.41331176800000002</v>
      </c>
      <c r="BS884" s="120">
        <f t="shared" si="239"/>
        <v>1.3317393724995823</v>
      </c>
      <c r="BT884" s="120"/>
      <c r="BU884" s="122"/>
      <c r="BV884" s="123"/>
      <c r="BW884" s="124"/>
      <c r="BX884" s="143"/>
      <c r="BY884" s="146">
        <f t="shared" si="240"/>
        <v>0.90760434715276772</v>
      </c>
      <c r="BZ884" s="145"/>
      <c r="CA884" s="145">
        <f t="shared" si="241"/>
        <v>0.95594800229291876</v>
      </c>
      <c r="CB884" s="145" t="s">
        <v>8540</v>
      </c>
      <c r="CC884" s="145"/>
      <c r="CD884" s="147"/>
    </row>
    <row r="885" spans="1:82" x14ac:dyDescent="0.25">
      <c r="A885" s="124" t="s">
        <v>234</v>
      </c>
      <c r="B885" s="124" t="s">
        <v>235</v>
      </c>
      <c r="C885" s="125" t="s">
        <v>235</v>
      </c>
      <c r="D885" s="125" t="s">
        <v>236</v>
      </c>
      <c r="E885" s="118">
        <v>6</v>
      </c>
      <c r="F885" s="139">
        <v>22.522577290000001</v>
      </c>
      <c r="G885" s="137">
        <v>22.400203699999999</v>
      </c>
      <c r="H885" s="137">
        <v>22.202337270000001</v>
      </c>
      <c r="I885" s="137">
        <v>22.439464569999998</v>
      </c>
      <c r="J885" s="137">
        <v>23.022184370000002</v>
      </c>
      <c r="K885" s="137">
        <f t="shared" si="242"/>
        <v>6025198.287012727</v>
      </c>
      <c r="L885" s="137">
        <f t="shared" si="242"/>
        <v>5535198.7903193394</v>
      </c>
      <c r="M885" s="137">
        <f t="shared" si="242"/>
        <v>4825801.9227017881</v>
      </c>
      <c r="N885" s="137">
        <f t="shared" si="242"/>
        <v>5687899.6048708484</v>
      </c>
      <c r="O885" s="137">
        <f t="shared" si="242"/>
        <v>8518596.7658455931</v>
      </c>
      <c r="P885" s="137">
        <f t="shared" si="232"/>
        <v>6118539.0741500594</v>
      </c>
      <c r="Q885" s="137">
        <v>22.069530489999998</v>
      </c>
      <c r="R885" s="137">
        <v>23.05035973</v>
      </c>
      <c r="S885" s="137">
        <v>22.425933839999999</v>
      </c>
      <c r="T885" s="137">
        <v>20.249076840000001</v>
      </c>
      <c r="U885" s="137">
        <v>22.513280869999999</v>
      </c>
      <c r="V885" s="137">
        <f t="shared" si="243"/>
        <v>4401398.2628895687</v>
      </c>
      <c r="W885" s="137">
        <f t="shared" si="243"/>
        <v>8686597.3191043194</v>
      </c>
      <c r="X885" s="137">
        <f t="shared" si="243"/>
        <v>5634803.3822986092</v>
      </c>
      <c r="Y885" s="137">
        <f t="shared" si="243"/>
        <v>1246176.3741355599</v>
      </c>
      <c r="Z885" s="137">
        <f t="shared" si="243"/>
        <v>5986498.0128152808</v>
      </c>
      <c r="AA885" s="137">
        <f t="shared" si="233"/>
        <v>5191094.6702486677</v>
      </c>
      <c r="AB885" s="119">
        <f t="shared" si="244"/>
        <v>0.73049849203747408</v>
      </c>
      <c r="AC885" s="119">
        <f t="shared" si="244"/>
        <v>1.5693379132645691</v>
      </c>
      <c r="AD885" s="119">
        <f t="shared" si="244"/>
        <v>1.167640834115274</v>
      </c>
      <c r="AE885" s="119">
        <f t="shared" si="244"/>
        <v>0.21909254042887702</v>
      </c>
      <c r="AF885" s="119">
        <f t="shared" si="244"/>
        <v>0.70275635499235123</v>
      </c>
      <c r="AG885" s="119">
        <f t="shared" si="234"/>
        <v>0.87786522696770908</v>
      </c>
      <c r="AH885" s="120" t="b">
        <v>1</v>
      </c>
      <c r="AI885" s="121">
        <v>0.40023927759158562</v>
      </c>
      <c r="AJ885" s="120">
        <v>-0.45571708700000002</v>
      </c>
      <c r="AK885" s="120">
        <f t="shared" si="235"/>
        <v>0.72914766149977051</v>
      </c>
      <c r="AL885" s="120"/>
      <c r="AM885" s="122"/>
      <c r="AN885" s="139">
        <v>21.540378570000001</v>
      </c>
      <c r="AO885" s="137">
        <v>21.110124590000002</v>
      </c>
      <c r="AP885" s="137">
        <v>21.9571991</v>
      </c>
      <c r="AQ885" s="137">
        <v>21.75922585</v>
      </c>
      <c r="AR885" s="137">
        <v>21.459190370000002</v>
      </c>
      <c r="AS885" s="137">
        <f t="shared" si="245"/>
        <v>3050001.6024880297</v>
      </c>
      <c r="AT885" s="137">
        <f t="shared" si="245"/>
        <v>2263501.1203637915</v>
      </c>
      <c r="AU885" s="137">
        <f t="shared" si="245"/>
        <v>4071697.9174491921</v>
      </c>
      <c r="AV885" s="137">
        <f t="shared" si="245"/>
        <v>3549602.0234420407</v>
      </c>
      <c r="AW885" s="137">
        <f t="shared" si="245"/>
        <v>2883101.8450541645</v>
      </c>
      <c r="AX885" s="137">
        <f t="shared" si="236"/>
        <v>3163580.9017594438</v>
      </c>
      <c r="AY885" s="137">
        <v>21.50857353</v>
      </c>
      <c r="AZ885" s="137">
        <v>21.006484990000001</v>
      </c>
      <c r="BA885" s="137">
        <v>21.558147429999998</v>
      </c>
      <c r="BB885" s="137">
        <v>21.917360309999999</v>
      </c>
      <c r="BC885" s="137">
        <v>21.152332309999998</v>
      </c>
      <c r="BD885" s="137">
        <f t="shared" si="246"/>
        <v>2983498.312059979</v>
      </c>
      <c r="BE885" s="137">
        <f t="shared" si="246"/>
        <v>2106600.0271935347</v>
      </c>
      <c r="BF885" s="137">
        <f t="shared" si="246"/>
        <v>3087799.0366379418</v>
      </c>
      <c r="BG885" s="137">
        <f t="shared" si="246"/>
        <v>3960799.6877447902</v>
      </c>
      <c r="BH885" s="137">
        <f t="shared" si="246"/>
        <v>2330700.6836804398</v>
      </c>
      <c r="BI885" s="137">
        <f t="shared" si="237"/>
        <v>2893879.5494633368</v>
      </c>
      <c r="BJ885" s="119">
        <f t="shared" si="247"/>
        <v>0.97819565393873864</v>
      </c>
      <c r="BK885" s="119">
        <f t="shared" si="247"/>
        <v>0.93068212259376326</v>
      </c>
      <c r="BL885" s="119">
        <f t="shared" si="247"/>
        <v>0.75835661172338731</v>
      </c>
      <c r="BM885" s="119">
        <f t="shared" si="247"/>
        <v>1.1158433147116622</v>
      </c>
      <c r="BN885" s="119">
        <f t="shared" si="247"/>
        <v>0.80840039961774335</v>
      </c>
      <c r="BO885" s="119">
        <f t="shared" si="238"/>
        <v>0.91829562051705893</v>
      </c>
      <c r="BP885" s="120" t="b">
        <v>1</v>
      </c>
      <c r="BQ885" s="121">
        <v>0.24041466800591926</v>
      </c>
      <c r="BR885" s="120">
        <v>-0.136643982</v>
      </c>
      <c r="BS885" s="120">
        <f t="shared" si="239"/>
        <v>0.90963269678002201</v>
      </c>
      <c r="BT885" s="120"/>
      <c r="BU885" s="122"/>
      <c r="BV885" s="123"/>
      <c r="BW885" s="124"/>
      <c r="BX885" s="143"/>
      <c r="BY885" s="146">
        <f t="shared" si="240"/>
        <v>0.87208510052679167</v>
      </c>
      <c r="BZ885" s="145"/>
      <c r="CA885" s="145">
        <f t="shared" si="241"/>
        <v>0.9559723550390179</v>
      </c>
      <c r="CB885" s="145" t="s">
        <v>8540</v>
      </c>
      <c r="CC885" s="145"/>
      <c r="CD885" s="147"/>
    </row>
    <row r="886" spans="1:82" x14ac:dyDescent="0.25">
      <c r="A886" s="124" t="s">
        <v>3461</v>
      </c>
      <c r="B886" s="124" t="s">
        <v>3462</v>
      </c>
      <c r="C886" s="125" t="s">
        <v>3463</v>
      </c>
      <c r="D886" s="125" t="s">
        <v>3464</v>
      </c>
      <c r="E886" s="118">
        <v>7</v>
      </c>
      <c r="F886" s="139">
        <v>24.211559300000001</v>
      </c>
      <c r="G886" s="137">
        <v>24.008041380000002</v>
      </c>
      <c r="H886" s="137">
        <v>24.042432789999999</v>
      </c>
      <c r="I886" s="137">
        <v>24.027576450000002</v>
      </c>
      <c r="J886" s="137">
        <v>24.678579330000002</v>
      </c>
      <c r="K886" s="137">
        <f t="shared" si="242"/>
        <v>19426993.33137266</v>
      </c>
      <c r="L886" s="137">
        <f t="shared" si="242"/>
        <v>16870990.952513404</v>
      </c>
      <c r="M886" s="137">
        <f t="shared" si="242"/>
        <v>17277998.76098625</v>
      </c>
      <c r="N886" s="137">
        <f t="shared" si="242"/>
        <v>17100989.272731602</v>
      </c>
      <c r="O886" s="137">
        <f t="shared" si="242"/>
        <v>26852988.675911259</v>
      </c>
      <c r="P886" s="137">
        <f t="shared" si="232"/>
        <v>19505992.198703036</v>
      </c>
      <c r="Q886" s="137">
        <v>24.092649460000001</v>
      </c>
      <c r="R886" s="137">
        <v>23.985288619999999</v>
      </c>
      <c r="S886" s="137">
        <v>23.79758644</v>
      </c>
      <c r="T886" s="137">
        <v>23.80203247</v>
      </c>
      <c r="U886" s="137">
        <v>24.934900280000001</v>
      </c>
      <c r="V886" s="137">
        <f t="shared" si="243"/>
        <v>17889992.663906191</v>
      </c>
      <c r="W886" s="137">
        <f t="shared" si="243"/>
        <v>16607005.491614483</v>
      </c>
      <c r="X886" s="137">
        <f t="shared" si="243"/>
        <v>14581001.104061143</v>
      </c>
      <c r="Y886" s="137">
        <f t="shared" si="243"/>
        <v>14626005.460819039</v>
      </c>
      <c r="Z886" s="137">
        <f t="shared" si="243"/>
        <v>32073985.104019996</v>
      </c>
      <c r="AA886" s="137">
        <f t="shared" si="233"/>
        <v>19155597.964884169</v>
      </c>
      <c r="AB886" s="119">
        <f t="shared" si="244"/>
        <v>0.92088324522228737</v>
      </c>
      <c r="AC886" s="119">
        <f t="shared" si="244"/>
        <v>0.98435269975296902</v>
      </c>
      <c r="AD886" s="119">
        <f t="shared" si="244"/>
        <v>0.8439056690399277</v>
      </c>
      <c r="AE886" s="119">
        <f t="shared" si="244"/>
        <v>0.8552724773730459</v>
      </c>
      <c r="AF886" s="119">
        <f t="shared" si="244"/>
        <v>1.1944288768420137</v>
      </c>
      <c r="AG886" s="119">
        <f t="shared" si="234"/>
        <v>0.95976859364604883</v>
      </c>
      <c r="AH886" s="120" t="b">
        <v>1</v>
      </c>
      <c r="AI886" s="121">
        <v>0.47831259507612145</v>
      </c>
      <c r="AJ886" s="120">
        <v>-7.1146393000000002E-2</v>
      </c>
      <c r="AK886" s="120">
        <f t="shared" si="235"/>
        <v>0.95188131439584023</v>
      </c>
      <c r="AL886" s="120"/>
      <c r="AM886" s="122"/>
      <c r="AN886" s="139">
        <v>23.505186080000001</v>
      </c>
      <c r="AO886" s="137">
        <v>23.41660881</v>
      </c>
      <c r="AP886" s="137">
        <v>23.606142040000002</v>
      </c>
      <c r="AQ886" s="137">
        <v>23.466501239999999</v>
      </c>
      <c r="AR886" s="137">
        <v>23.32800293</v>
      </c>
      <c r="AS886" s="137">
        <f t="shared" si="245"/>
        <v>11906005.086165739</v>
      </c>
      <c r="AT886" s="137">
        <f t="shared" si="245"/>
        <v>11196999.235069612</v>
      </c>
      <c r="AU886" s="137">
        <f t="shared" si="245"/>
        <v>12768998.499856837</v>
      </c>
      <c r="AV886" s="137">
        <f t="shared" si="245"/>
        <v>11590996.28208974</v>
      </c>
      <c r="AW886" s="137">
        <f t="shared" si="245"/>
        <v>10530006.053840725</v>
      </c>
      <c r="AX886" s="137">
        <f t="shared" si="236"/>
        <v>11598601.031404531</v>
      </c>
      <c r="AY886" s="137">
        <v>23.48012924</v>
      </c>
      <c r="AZ886" s="137">
        <v>23.327453609999999</v>
      </c>
      <c r="BA886" s="137">
        <v>23.451236720000001</v>
      </c>
      <c r="BB886" s="137">
        <v>23.43923569</v>
      </c>
      <c r="BC886" s="137">
        <v>23.609640120000002</v>
      </c>
      <c r="BD886" s="137">
        <f t="shared" si="246"/>
        <v>11701006.03406726</v>
      </c>
      <c r="BE886" s="137">
        <f t="shared" si="246"/>
        <v>10525997.416062634</v>
      </c>
      <c r="BF886" s="137">
        <f t="shared" si="246"/>
        <v>11469003.575635638</v>
      </c>
      <c r="BG886" s="137">
        <f t="shared" si="246"/>
        <v>11373994.610484412</v>
      </c>
      <c r="BH886" s="137">
        <f t="shared" si="246"/>
        <v>12799996.855336381</v>
      </c>
      <c r="BI886" s="137">
        <f t="shared" si="237"/>
        <v>11573999.698317267</v>
      </c>
      <c r="BJ886" s="119">
        <f t="shared" si="247"/>
        <v>0.98278187766468539</v>
      </c>
      <c r="BK886" s="119">
        <f t="shared" si="247"/>
        <v>0.94007306735313834</v>
      </c>
      <c r="BL886" s="119">
        <f t="shared" si="247"/>
        <v>0.89819131670852859</v>
      </c>
      <c r="BM886" s="119">
        <f t="shared" si="247"/>
        <v>0.98127842798632969</v>
      </c>
      <c r="BN886" s="119">
        <f t="shared" si="247"/>
        <v>1.2155735514195358</v>
      </c>
      <c r="BO886" s="119">
        <f t="shared" si="238"/>
        <v>1.0035796482264434</v>
      </c>
      <c r="BP886" s="120" t="b">
        <v>1</v>
      </c>
      <c r="BQ886" s="121">
        <v>0.97053005724265351</v>
      </c>
      <c r="BR886" s="120">
        <v>-2.9491420000000001E-3</v>
      </c>
      <c r="BS886" s="120">
        <f t="shared" si="239"/>
        <v>0.99795789846995608</v>
      </c>
      <c r="BT886" s="120"/>
      <c r="BU886" s="122"/>
      <c r="BV886" s="123"/>
      <c r="BW886" s="124"/>
      <c r="BX886" s="143"/>
      <c r="BY886" s="146">
        <f t="shared" si="240"/>
        <v>0.61811789091684022</v>
      </c>
      <c r="BZ886" s="145"/>
      <c r="CA886" s="145">
        <f t="shared" si="241"/>
        <v>0.95634521419618379</v>
      </c>
      <c r="CB886" s="145" t="s">
        <v>8540</v>
      </c>
      <c r="CC886" s="145"/>
      <c r="CD886" s="147"/>
    </row>
    <row r="887" spans="1:82" x14ac:dyDescent="0.25">
      <c r="A887" s="124" t="s">
        <v>4442</v>
      </c>
      <c r="B887" s="124" t="s">
        <v>4443</v>
      </c>
      <c r="C887" s="125" t="s">
        <v>4443</v>
      </c>
      <c r="D887" s="125" t="s">
        <v>4444</v>
      </c>
      <c r="E887" s="118">
        <v>10</v>
      </c>
      <c r="F887" s="139">
        <v>22.486330030000001</v>
      </c>
      <c r="G887" s="137">
        <v>22.930288310000002</v>
      </c>
      <c r="H887" s="137">
        <v>22.150226589999999</v>
      </c>
      <c r="I887" s="137">
        <v>22.616073610000001</v>
      </c>
      <c r="J887" s="137">
        <v>22.782827380000001</v>
      </c>
      <c r="K887" s="137">
        <f t="shared" si="242"/>
        <v>5875702.9472632315</v>
      </c>
      <c r="L887" s="137">
        <f t="shared" si="242"/>
        <v>7992903.883913775</v>
      </c>
      <c r="M887" s="137">
        <f t="shared" si="242"/>
        <v>4654602.6704831626</v>
      </c>
      <c r="N887" s="137">
        <f t="shared" si="242"/>
        <v>6428602.0249696961</v>
      </c>
      <c r="O887" s="137">
        <f t="shared" si="242"/>
        <v>7216297.4706233284</v>
      </c>
      <c r="P887" s="137">
        <f t="shared" si="232"/>
        <v>6433621.7994506387</v>
      </c>
      <c r="Q887" s="137">
        <v>22.352481839999999</v>
      </c>
      <c r="R887" s="137">
        <v>22.420083999999999</v>
      </c>
      <c r="S887" s="137">
        <v>22.179739000000001</v>
      </c>
      <c r="T887" s="137">
        <v>22.696487430000001</v>
      </c>
      <c r="U887" s="137">
        <v>22.041730879999999</v>
      </c>
      <c r="V887" s="137">
        <f t="shared" si="243"/>
        <v>5355099.0901012765</v>
      </c>
      <c r="W887" s="137">
        <f t="shared" si="243"/>
        <v>5612001.6404588399</v>
      </c>
      <c r="X887" s="137">
        <f t="shared" si="243"/>
        <v>4750799.8599618077</v>
      </c>
      <c r="Y887" s="137">
        <f t="shared" si="243"/>
        <v>6797097.7034308026</v>
      </c>
      <c r="Z887" s="137">
        <f t="shared" si="243"/>
        <v>4317398.6484388653</v>
      </c>
      <c r="AA887" s="137">
        <f t="shared" si="233"/>
        <v>5366479.3884783182</v>
      </c>
      <c r="AB887" s="119">
        <f t="shared" si="244"/>
        <v>0.9113971788848787</v>
      </c>
      <c r="AC887" s="119">
        <f t="shared" si="244"/>
        <v>0.70212299834523828</v>
      </c>
      <c r="AD887" s="119">
        <f t="shared" si="244"/>
        <v>1.0206671108768688</v>
      </c>
      <c r="AE887" s="119">
        <f t="shared" si="244"/>
        <v>1.0573212771656748</v>
      </c>
      <c r="AF887" s="119">
        <f t="shared" si="244"/>
        <v>0.59828446180530548</v>
      </c>
      <c r="AG887" s="119">
        <f t="shared" si="234"/>
        <v>0.85795860541559321</v>
      </c>
      <c r="AH887" s="120" t="b">
        <v>1</v>
      </c>
      <c r="AI887" s="121">
        <v>0.18531540496246468</v>
      </c>
      <c r="AJ887" s="120">
        <v>-0.25504455599999998</v>
      </c>
      <c r="AK887" s="120">
        <f t="shared" si="235"/>
        <v>0.83796125478539618</v>
      </c>
      <c r="AL887" s="120"/>
      <c r="AM887" s="122"/>
      <c r="AN887" s="139">
        <v>21.676935199999999</v>
      </c>
      <c r="AO887" s="137">
        <v>21.379465100000001</v>
      </c>
      <c r="AP887" s="137">
        <v>21.885765079999999</v>
      </c>
      <c r="AQ887" s="137">
        <v>21.89840508</v>
      </c>
      <c r="AR887" s="137">
        <v>21.797012330000001</v>
      </c>
      <c r="AS887" s="137">
        <f t="shared" si="245"/>
        <v>3352800.4743127176</v>
      </c>
      <c r="AT887" s="137">
        <f t="shared" si="245"/>
        <v>2728100.0048549576</v>
      </c>
      <c r="AU887" s="137">
        <f t="shared" si="245"/>
        <v>3875000.5379652004</v>
      </c>
      <c r="AV887" s="137">
        <f t="shared" si="245"/>
        <v>3909100.0528644212</v>
      </c>
      <c r="AW887" s="137">
        <f t="shared" si="245"/>
        <v>3643799.9637665711</v>
      </c>
      <c r="AX887" s="137">
        <f t="shared" si="236"/>
        <v>3501760.2067527743</v>
      </c>
      <c r="AY887" s="137">
        <v>21.376289369999999</v>
      </c>
      <c r="AZ887" s="137">
        <v>21.413434980000002</v>
      </c>
      <c r="BA887" s="137">
        <v>21.460739140000001</v>
      </c>
      <c r="BB887" s="137">
        <v>21.832675930000001</v>
      </c>
      <c r="BC887" s="137">
        <v>21.722047809999999</v>
      </c>
      <c r="BD887" s="137">
        <f t="shared" si="246"/>
        <v>2722101.3840178507</v>
      </c>
      <c r="BE887" s="137">
        <f t="shared" si="246"/>
        <v>2793098.4202486002</v>
      </c>
      <c r="BF887" s="137">
        <f t="shared" si="246"/>
        <v>2886198.5904938397</v>
      </c>
      <c r="BG887" s="137">
        <f t="shared" si="246"/>
        <v>3734997.7157099056</v>
      </c>
      <c r="BH887" s="137">
        <f t="shared" si="246"/>
        <v>3459297.8589102263</v>
      </c>
      <c r="BI887" s="137">
        <f t="shared" si="237"/>
        <v>3119138.7938760845</v>
      </c>
      <c r="BJ887" s="119">
        <f t="shared" si="247"/>
        <v>0.81188886868546739</v>
      </c>
      <c r="BK887" s="119">
        <f t="shared" si="247"/>
        <v>1.0238255251926143</v>
      </c>
      <c r="BL887" s="119">
        <f t="shared" si="247"/>
        <v>0.74482533930418759</v>
      </c>
      <c r="BM887" s="119">
        <f t="shared" si="247"/>
        <v>0.95546229699929508</v>
      </c>
      <c r="BN887" s="119">
        <f t="shared" si="247"/>
        <v>0.94936546827734569</v>
      </c>
      <c r="BO887" s="119">
        <f t="shared" si="238"/>
        <v>0.89707349969178196</v>
      </c>
      <c r="BP887" s="120" t="b">
        <v>1</v>
      </c>
      <c r="BQ887" s="121">
        <v>0.12085559170599421</v>
      </c>
      <c r="BR887" s="120">
        <v>-0.16647911100000001</v>
      </c>
      <c r="BS887" s="120">
        <f t="shared" si="239"/>
        <v>0.89101454578243078</v>
      </c>
      <c r="BT887" s="120"/>
      <c r="BU887" s="122"/>
      <c r="BV887" s="123"/>
      <c r="BW887" s="124"/>
      <c r="BX887" s="143"/>
      <c r="BY887" s="146">
        <f t="shared" si="240"/>
        <v>0.71726612419919511</v>
      </c>
      <c r="BZ887" s="145"/>
      <c r="CA887" s="145">
        <f t="shared" si="241"/>
        <v>0.95639722465369015</v>
      </c>
      <c r="CB887" s="145" t="s">
        <v>8540</v>
      </c>
      <c r="CC887" s="145"/>
      <c r="CD887" s="147"/>
    </row>
    <row r="888" spans="1:82" x14ac:dyDescent="0.25">
      <c r="A888" s="124" t="s">
        <v>4641</v>
      </c>
      <c r="B888" s="124" t="s">
        <v>4642</v>
      </c>
      <c r="C888" s="125" t="s">
        <v>4642</v>
      </c>
      <c r="D888" s="125" t="s">
        <v>4643</v>
      </c>
      <c r="E888" s="118">
        <v>4</v>
      </c>
      <c r="F888" s="139">
        <v>22.264562609999999</v>
      </c>
      <c r="G888" s="137">
        <v>23.624441149999999</v>
      </c>
      <c r="H888" s="137">
        <v>22.164382929999999</v>
      </c>
      <c r="I888" s="137">
        <v>23.25203896</v>
      </c>
      <c r="J888" s="137">
        <v>22.123762129999999</v>
      </c>
      <c r="K888" s="137">
        <f t="shared" si="242"/>
        <v>5038499.1072750306</v>
      </c>
      <c r="L888" s="137">
        <f t="shared" si="242"/>
        <v>12931991.692477988</v>
      </c>
      <c r="M888" s="137">
        <f t="shared" si="242"/>
        <v>4700500.436111168</v>
      </c>
      <c r="N888" s="137">
        <f t="shared" si="242"/>
        <v>9989901.0672148392</v>
      </c>
      <c r="O888" s="137">
        <f t="shared" si="242"/>
        <v>4569998.0847956706</v>
      </c>
      <c r="P888" s="137">
        <f t="shared" si="232"/>
        <v>7446178.0775749385</v>
      </c>
      <c r="Q888" s="137">
        <v>22.834548949999999</v>
      </c>
      <c r="R888" s="137">
        <v>22.758798599999999</v>
      </c>
      <c r="S888" s="137">
        <v>19.862010959999999</v>
      </c>
      <c r="T888" s="137">
        <v>21.770521160000001</v>
      </c>
      <c r="U888" s="137">
        <v>22.024553300000001</v>
      </c>
      <c r="V888" s="137">
        <f t="shared" si="243"/>
        <v>7479699.8642888796</v>
      </c>
      <c r="W888" s="137">
        <f t="shared" si="243"/>
        <v>7097101.9492402198</v>
      </c>
      <c r="X888" s="137">
        <f t="shared" si="243"/>
        <v>952930.16151419142</v>
      </c>
      <c r="Y888" s="137">
        <f t="shared" si="243"/>
        <v>3577502.0426167343</v>
      </c>
      <c r="Z888" s="137">
        <f t="shared" si="243"/>
        <v>4266297.9690639609</v>
      </c>
      <c r="AA888" s="137">
        <f t="shared" si="233"/>
        <v>4674706.3973447969</v>
      </c>
      <c r="AB888" s="119">
        <f t="shared" si="244"/>
        <v>1.4845095146467382</v>
      </c>
      <c r="AC888" s="119">
        <f t="shared" si="244"/>
        <v>0.54880192610766321</v>
      </c>
      <c r="AD888" s="119">
        <f t="shared" si="244"/>
        <v>0.20272951241391063</v>
      </c>
      <c r="AE888" s="119">
        <f t="shared" si="244"/>
        <v>0.35811185902105569</v>
      </c>
      <c r="AF888" s="119">
        <f t="shared" si="244"/>
        <v>0.93354480459365696</v>
      </c>
      <c r="AG888" s="119">
        <f t="shared" si="234"/>
        <v>0.70553952335660486</v>
      </c>
      <c r="AH888" s="120" t="b">
        <v>1</v>
      </c>
      <c r="AI888" s="121">
        <v>0.17284610126639735</v>
      </c>
      <c r="AJ888" s="120">
        <v>-0.83575096100000001</v>
      </c>
      <c r="AK888" s="120">
        <f t="shared" si="235"/>
        <v>0.5602913166182808</v>
      </c>
      <c r="AL888" s="120"/>
      <c r="AM888" s="122"/>
      <c r="AN888" s="139">
        <v>22.297456740000001</v>
      </c>
      <c r="AO888" s="137">
        <v>22.226850509999998</v>
      </c>
      <c r="AP888" s="137">
        <v>21.899143219999999</v>
      </c>
      <c r="AQ888" s="137">
        <v>22.243856430000001</v>
      </c>
      <c r="AR888" s="137">
        <v>22.269308089999999</v>
      </c>
      <c r="AS888" s="137">
        <f t="shared" si="245"/>
        <v>5154698.9441880919</v>
      </c>
      <c r="AT888" s="137">
        <f t="shared" si="245"/>
        <v>4908499.0655157762</v>
      </c>
      <c r="AU888" s="137">
        <f t="shared" si="245"/>
        <v>3911100.6152257044</v>
      </c>
      <c r="AV888" s="137">
        <f t="shared" si="245"/>
        <v>4966700.8721538819</v>
      </c>
      <c r="AW888" s="137">
        <f t="shared" si="245"/>
        <v>5055099.6106034881</v>
      </c>
      <c r="AX888" s="137">
        <f t="shared" si="236"/>
        <v>4799219.8215373885</v>
      </c>
      <c r="AY888" s="137">
        <v>22.013420100000001</v>
      </c>
      <c r="AZ888" s="137">
        <v>21.339736940000002</v>
      </c>
      <c r="BA888" s="137">
        <v>21.403120040000001</v>
      </c>
      <c r="BB888" s="137">
        <v>21.974493030000001</v>
      </c>
      <c r="BC888" s="137">
        <v>21.923830030000001</v>
      </c>
      <c r="BD888" s="137">
        <f t="shared" si="246"/>
        <v>4233501.8827740205</v>
      </c>
      <c r="BE888" s="137">
        <f t="shared" si="246"/>
        <v>2653999.9999406179</v>
      </c>
      <c r="BF888" s="137">
        <f t="shared" si="246"/>
        <v>2773199.6252341904</v>
      </c>
      <c r="BG888" s="137">
        <f t="shared" si="246"/>
        <v>4120800.0442786478</v>
      </c>
      <c r="BH888" s="137">
        <f t="shared" si="246"/>
        <v>3978601.6542423358</v>
      </c>
      <c r="BI888" s="137">
        <f t="shared" si="237"/>
        <v>3552020.6412939625</v>
      </c>
      <c r="BJ888" s="119">
        <f t="shared" si="247"/>
        <v>0.82128984226077484</v>
      </c>
      <c r="BK888" s="119">
        <f t="shared" si="247"/>
        <v>0.54069481617834236</v>
      </c>
      <c r="BL888" s="119">
        <f t="shared" si="247"/>
        <v>0.70905862519575014</v>
      </c>
      <c r="BM888" s="119">
        <f t="shared" si="247"/>
        <v>0.82968557002942744</v>
      </c>
      <c r="BN888" s="119">
        <f t="shared" si="247"/>
        <v>0.7870471327403501</v>
      </c>
      <c r="BO888" s="119">
        <f t="shared" si="238"/>
        <v>0.737555197280929</v>
      </c>
      <c r="BP888" s="120" t="b">
        <v>1</v>
      </c>
      <c r="BQ888" s="121">
        <v>1.6512739741246438E-2</v>
      </c>
      <c r="BR888" s="120">
        <v>-0.45640296899999999</v>
      </c>
      <c r="BS888" s="120">
        <f t="shared" si="239"/>
        <v>0.72880109456721298</v>
      </c>
      <c r="BT888" s="120"/>
      <c r="BU888" s="122"/>
      <c r="BV888" s="123"/>
      <c r="BW888" s="124"/>
      <c r="BX888" s="143"/>
      <c r="BY888" s="146">
        <f t="shared" si="240"/>
        <v>0.89805105414613795</v>
      </c>
      <c r="BZ888" s="145"/>
      <c r="CA888" s="145">
        <f t="shared" si="241"/>
        <v>0.95659216551879356</v>
      </c>
      <c r="CB888" s="145" t="s">
        <v>8540</v>
      </c>
      <c r="CC888" s="145"/>
      <c r="CD888" s="147"/>
    </row>
    <row r="889" spans="1:82" x14ac:dyDescent="0.25">
      <c r="A889" s="124" t="s">
        <v>2458</v>
      </c>
      <c r="B889" s="124" t="s">
        <v>2459</v>
      </c>
      <c r="C889" s="125" t="s">
        <v>2460</v>
      </c>
      <c r="D889" s="125" t="s">
        <v>2461</v>
      </c>
      <c r="E889" s="118">
        <v>11</v>
      </c>
      <c r="F889" s="139">
        <v>25.32967949</v>
      </c>
      <c r="G889" s="137">
        <v>24.958412169999999</v>
      </c>
      <c r="H889" s="137">
        <v>24.896936419999999</v>
      </c>
      <c r="I889" s="137">
        <v>25.114736560000001</v>
      </c>
      <c r="J889" s="137">
        <v>25.474508289999999</v>
      </c>
      <c r="K889" s="137">
        <f t="shared" si="242"/>
        <v>42169000.467208549</v>
      </c>
      <c r="L889" s="137">
        <f t="shared" si="242"/>
        <v>32600983.900829028</v>
      </c>
      <c r="M889" s="137">
        <f t="shared" si="242"/>
        <v>31240980.987873353</v>
      </c>
      <c r="N889" s="137">
        <f t="shared" si="242"/>
        <v>36331977.600076824</v>
      </c>
      <c r="O889" s="137">
        <f t="shared" si="242"/>
        <v>46622023.621967688</v>
      </c>
      <c r="P889" s="137">
        <f t="shared" si="232"/>
        <v>37792993.315591082</v>
      </c>
      <c r="Q889" s="137">
        <v>25.25907707</v>
      </c>
      <c r="R889" s="137">
        <v>25.050302510000002</v>
      </c>
      <c r="S889" s="137">
        <v>25.16088676</v>
      </c>
      <c r="T889" s="137">
        <v>24.96247864</v>
      </c>
      <c r="U889" s="137">
        <v>25.263238909999998</v>
      </c>
      <c r="V889" s="137">
        <f t="shared" si="243"/>
        <v>40155021.322799101</v>
      </c>
      <c r="W889" s="137">
        <f t="shared" si="243"/>
        <v>34745011.196566127</v>
      </c>
      <c r="X889" s="137">
        <f t="shared" si="243"/>
        <v>37512985.765685722</v>
      </c>
      <c r="Y889" s="137">
        <f t="shared" si="243"/>
        <v>32693004.6891682</v>
      </c>
      <c r="Z889" s="137">
        <f t="shared" si="243"/>
        <v>40271026.473280519</v>
      </c>
      <c r="AA889" s="137">
        <f t="shared" si="233"/>
        <v>37075409.889499933</v>
      </c>
      <c r="AB889" s="119">
        <f t="shared" si="244"/>
        <v>0.9522402921080485</v>
      </c>
      <c r="AC889" s="119">
        <f t="shared" si="244"/>
        <v>1.0657657235824278</v>
      </c>
      <c r="AD889" s="119">
        <f t="shared" si="244"/>
        <v>1.2007620945144757</v>
      </c>
      <c r="AE889" s="119">
        <f t="shared" si="244"/>
        <v>0.89984104496142459</v>
      </c>
      <c r="AF889" s="119">
        <f t="shared" si="244"/>
        <v>0.86377688793210894</v>
      </c>
      <c r="AG889" s="119">
        <f t="shared" si="234"/>
        <v>0.99647720861969691</v>
      </c>
      <c r="AH889" s="120" t="b">
        <v>1</v>
      </c>
      <c r="AI889" s="121">
        <v>0.86517739331215149</v>
      </c>
      <c r="AJ889" s="120">
        <v>-1.5657806E-2</v>
      </c>
      <c r="AK889" s="120">
        <f t="shared" si="235"/>
        <v>0.98920551901169318</v>
      </c>
      <c r="AL889" s="120"/>
      <c r="AM889" s="122"/>
      <c r="AN889" s="139">
        <v>24.812938689999999</v>
      </c>
      <c r="AO889" s="137">
        <v>24.912370679999999</v>
      </c>
      <c r="AP889" s="137">
        <v>24.62153816</v>
      </c>
      <c r="AQ889" s="137">
        <v>24.485174180000001</v>
      </c>
      <c r="AR889" s="137">
        <v>24.73520851</v>
      </c>
      <c r="AS889" s="137">
        <f t="shared" si="245"/>
        <v>29473982.835082415</v>
      </c>
      <c r="AT889" s="137">
        <f t="shared" si="245"/>
        <v>31576997.867302064</v>
      </c>
      <c r="AU889" s="137">
        <f t="shared" si="245"/>
        <v>25811992.220657647</v>
      </c>
      <c r="AV889" s="137">
        <f t="shared" si="245"/>
        <v>23483989.484335821</v>
      </c>
      <c r="AW889" s="137">
        <f t="shared" si="245"/>
        <v>27927991.942824949</v>
      </c>
      <c r="AX889" s="137">
        <f t="shared" si="236"/>
        <v>27654990.870040577</v>
      </c>
      <c r="AY889" s="137">
        <v>24.696943279999999</v>
      </c>
      <c r="AZ889" s="137">
        <v>24.83898735</v>
      </c>
      <c r="BA889" s="137">
        <v>24.643613819999999</v>
      </c>
      <c r="BB889" s="137">
        <v>24.918935780000002</v>
      </c>
      <c r="BC889" s="137">
        <v>24.68928528</v>
      </c>
      <c r="BD889" s="137">
        <f t="shared" si="246"/>
        <v>27196982.917981718</v>
      </c>
      <c r="BE889" s="137">
        <f t="shared" si="246"/>
        <v>30010985.310499728</v>
      </c>
      <c r="BF889" s="137">
        <f t="shared" si="246"/>
        <v>26209996.405076277</v>
      </c>
      <c r="BG889" s="137">
        <f t="shared" si="246"/>
        <v>31721018.981095586</v>
      </c>
      <c r="BH889" s="137">
        <f t="shared" si="246"/>
        <v>27053000.514949847</v>
      </c>
      <c r="BI889" s="137">
        <f t="shared" si="237"/>
        <v>28438396.82592063</v>
      </c>
      <c r="BJ889" s="119">
        <f t="shared" si="247"/>
        <v>0.92274542840574569</v>
      </c>
      <c r="BK889" s="119">
        <f t="shared" si="247"/>
        <v>0.95040654075529007</v>
      </c>
      <c r="BL889" s="119">
        <f t="shared" si="247"/>
        <v>1.0154193516337768</v>
      </c>
      <c r="BM889" s="119">
        <f t="shared" si="247"/>
        <v>1.3507508595272533</v>
      </c>
      <c r="BN889" s="119">
        <f t="shared" si="247"/>
        <v>0.9686697335896397</v>
      </c>
      <c r="BO889" s="119">
        <f t="shared" si="238"/>
        <v>1.0415983827823412</v>
      </c>
      <c r="BP889" s="120" t="b">
        <v>1</v>
      </c>
      <c r="BQ889" s="121">
        <v>0.68184957478218433</v>
      </c>
      <c r="BR889" s="120">
        <v>4.4107055999999999E-2</v>
      </c>
      <c r="BS889" s="120">
        <f t="shared" si="239"/>
        <v>1.0310448252194966</v>
      </c>
      <c r="BT889" s="120"/>
      <c r="BU889" s="122"/>
      <c r="BV889" s="123"/>
      <c r="BW889" s="124"/>
      <c r="BX889" s="143"/>
      <c r="BY889" s="146">
        <f t="shared" si="240"/>
        <v>0.66408932091851736</v>
      </c>
      <c r="BZ889" s="145"/>
      <c r="CA889" s="145">
        <f t="shared" si="241"/>
        <v>0.95668083312292063</v>
      </c>
      <c r="CB889" s="145" t="s">
        <v>8540</v>
      </c>
      <c r="CC889" s="145"/>
      <c r="CD889" s="147"/>
    </row>
    <row r="890" spans="1:82" x14ac:dyDescent="0.25">
      <c r="A890" s="124" t="s">
        <v>2168</v>
      </c>
      <c r="B890" s="124" t="s">
        <v>7751</v>
      </c>
      <c r="C890" s="125" t="s">
        <v>2169</v>
      </c>
      <c r="D890" s="125" t="s">
        <v>2170</v>
      </c>
      <c r="E890" s="118">
        <v>5</v>
      </c>
      <c r="F890" s="139">
        <v>22.5749855</v>
      </c>
      <c r="G890" s="137">
        <v>22.288585659999999</v>
      </c>
      <c r="H890" s="137">
        <v>23.068384170000002</v>
      </c>
      <c r="I890" s="137">
        <v>22.090938569999999</v>
      </c>
      <c r="J890" s="137">
        <v>21.00429153</v>
      </c>
      <c r="K890" s="137">
        <f t="shared" si="242"/>
        <v>6248097.3446294814</v>
      </c>
      <c r="L890" s="137">
        <f t="shared" si="242"/>
        <v>5123100.1350161601</v>
      </c>
      <c r="M890" s="137">
        <f t="shared" si="242"/>
        <v>8795804.8791977856</v>
      </c>
      <c r="N890" s="137">
        <f t="shared" si="242"/>
        <v>4467197.3804718265</v>
      </c>
      <c r="O890" s="137">
        <f t="shared" si="242"/>
        <v>2103399.6058451198</v>
      </c>
      <c r="P890" s="137">
        <f t="shared" si="232"/>
        <v>5347519.8690320747</v>
      </c>
      <c r="Q890" s="137">
        <v>22.15502167</v>
      </c>
      <c r="R890" s="137">
        <v>21.888257979999999</v>
      </c>
      <c r="S890" s="137">
        <v>21.878973009999999</v>
      </c>
      <c r="T890" s="137">
        <v>21.760240549999999</v>
      </c>
      <c r="U890" s="137">
        <v>21.416221620000002</v>
      </c>
      <c r="V890" s="137">
        <f t="shared" si="243"/>
        <v>4670098.8937138757</v>
      </c>
      <c r="W890" s="137">
        <f t="shared" si="243"/>
        <v>3881702.1203154232</v>
      </c>
      <c r="X890" s="137">
        <f t="shared" si="243"/>
        <v>3856800.2829159177</v>
      </c>
      <c r="Y890" s="137">
        <f t="shared" si="243"/>
        <v>3552099.4660754823</v>
      </c>
      <c r="Z890" s="137">
        <f t="shared" si="243"/>
        <v>2798498.6478669737</v>
      </c>
      <c r="AA890" s="137">
        <f t="shared" si="233"/>
        <v>3751839.8821775345</v>
      </c>
      <c r="AB890" s="119">
        <f t="shared" si="244"/>
        <v>0.74744336333492534</v>
      </c>
      <c r="AC890" s="119">
        <f t="shared" si="244"/>
        <v>0.75768617009536143</v>
      </c>
      <c r="AD890" s="119">
        <f t="shared" si="244"/>
        <v>0.43848179170473756</v>
      </c>
      <c r="AE890" s="119">
        <f t="shared" si="244"/>
        <v>0.79515167196402425</v>
      </c>
      <c r="AF890" s="119">
        <f t="shared" si="244"/>
        <v>1.330464567973793</v>
      </c>
      <c r="AG890" s="119">
        <f t="shared" si="234"/>
        <v>0.81384551301456831</v>
      </c>
      <c r="AH890" s="120" t="b">
        <v>1</v>
      </c>
      <c r="AI890" s="121">
        <v>0.20297859825583878</v>
      </c>
      <c r="AJ890" s="120">
        <v>-0.38569412199999997</v>
      </c>
      <c r="AK890" s="120">
        <f t="shared" si="235"/>
        <v>0.76541064890646882</v>
      </c>
      <c r="AL890" s="120"/>
      <c r="AM890" s="122"/>
      <c r="AN890" s="139">
        <v>18.62161064</v>
      </c>
      <c r="AO890" s="137">
        <v>19.755416870000001</v>
      </c>
      <c r="AP890" s="137">
        <v>18.097423549999998</v>
      </c>
      <c r="AQ890" s="137">
        <v>18.616292949999998</v>
      </c>
      <c r="AR890" s="137">
        <v>19.561153409999999</v>
      </c>
      <c r="AS890" s="137">
        <f t="shared" si="245"/>
        <v>403332.64109142066</v>
      </c>
      <c r="AT890" s="137">
        <f t="shared" si="245"/>
        <v>885060.69559081516</v>
      </c>
      <c r="AU890" s="137">
        <f t="shared" si="245"/>
        <v>280457.67718409101</v>
      </c>
      <c r="AV890" s="137">
        <f t="shared" si="245"/>
        <v>401848.7169470865</v>
      </c>
      <c r="AW890" s="137">
        <f t="shared" si="245"/>
        <v>773559.86011392763</v>
      </c>
      <c r="AX890" s="137">
        <f t="shared" si="236"/>
        <v>548851.91818546818</v>
      </c>
      <c r="AY890" s="137">
        <v>18.028228760000001</v>
      </c>
      <c r="AZ890" s="137">
        <v>18.045766830000002</v>
      </c>
      <c r="BA890" s="137">
        <v>18.638700490000002</v>
      </c>
      <c r="BB890" s="137">
        <v>18.892843249999999</v>
      </c>
      <c r="BC890" s="137">
        <v>18.86615372</v>
      </c>
      <c r="BD890" s="137">
        <f t="shared" si="246"/>
        <v>267323.79967571533</v>
      </c>
      <c r="BE890" s="137">
        <f t="shared" si="246"/>
        <v>270593.3445497916</v>
      </c>
      <c r="BF890" s="137">
        <f t="shared" si="246"/>
        <v>408138.84176631749</v>
      </c>
      <c r="BG890" s="137">
        <f t="shared" si="246"/>
        <v>486757.35400307755</v>
      </c>
      <c r="BH890" s="137">
        <f t="shared" si="246"/>
        <v>477835.23673415795</v>
      </c>
      <c r="BI890" s="137">
        <f t="shared" si="237"/>
        <v>382129.71534581197</v>
      </c>
      <c r="BJ890" s="119">
        <f t="shared" si="247"/>
        <v>0.66278741773126881</v>
      </c>
      <c r="BK890" s="119">
        <f t="shared" si="247"/>
        <v>0.30573422353724472</v>
      </c>
      <c r="BL890" s="119">
        <f t="shared" si="247"/>
        <v>1.4552600087977525</v>
      </c>
      <c r="BM890" s="119">
        <f t="shared" si="247"/>
        <v>1.211295030878925</v>
      </c>
      <c r="BN890" s="119">
        <f t="shared" si="247"/>
        <v>0.61770945129415555</v>
      </c>
      <c r="BO890" s="119">
        <f t="shared" si="238"/>
        <v>0.85055722644786935</v>
      </c>
      <c r="BP890" s="120"/>
      <c r="BQ890" s="121">
        <v>0.33538796236935803</v>
      </c>
      <c r="BR890" s="120">
        <v>-0.43604087800000002</v>
      </c>
      <c r="BS890" s="120">
        <f t="shared" si="239"/>
        <v>0.73916027162533171</v>
      </c>
      <c r="BT890" s="120"/>
      <c r="BU890" s="122"/>
      <c r="BV890" s="123"/>
      <c r="BW890" s="124"/>
      <c r="BX890" s="143"/>
      <c r="BY890" s="146">
        <f t="shared" si="240"/>
        <v>0.88942219577433423</v>
      </c>
      <c r="BZ890" s="145"/>
      <c r="CA890" s="145">
        <f t="shared" si="241"/>
        <v>0.95683804417650065</v>
      </c>
      <c r="CB890" s="145" t="s">
        <v>8540</v>
      </c>
      <c r="CC890" s="145"/>
      <c r="CD890" s="147"/>
    </row>
    <row r="891" spans="1:82" x14ac:dyDescent="0.25">
      <c r="A891" s="124" t="s">
        <v>5625</v>
      </c>
      <c r="B891" s="124" t="s">
        <v>8202</v>
      </c>
      <c r="C891" s="125" t="s">
        <v>5626</v>
      </c>
      <c r="D891" s="125" t="s">
        <v>5627</v>
      </c>
      <c r="E891" s="118">
        <v>30</v>
      </c>
      <c r="F891" s="139">
        <v>25.590665820000002</v>
      </c>
      <c r="G891" s="137">
        <v>25.371257780000001</v>
      </c>
      <c r="H891" s="137">
        <v>24.887346269999998</v>
      </c>
      <c r="I891" s="137">
        <v>24.917478559999999</v>
      </c>
      <c r="J891" s="137">
        <v>26.422010419999999</v>
      </c>
      <c r="K891" s="137">
        <f t="shared" si="242"/>
        <v>50531014.880819052</v>
      </c>
      <c r="L891" s="137">
        <f t="shared" si="242"/>
        <v>43401987.695900209</v>
      </c>
      <c r="M891" s="137">
        <f t="shared" si="242"/>
        <v>31033998.853107661</v>
      </c>
      <c r="N891" s="137">
        <f t="shared" si="242"/>
        <v>31688994.773010079</v>
      </c>
      <c r="O891" s="137">
        <f t="shared" si="242"/>
        <v>89912004.960288271</v>
      </c>
      <c r="P891" s="137">
        <f t="shared" si="232"/>
        <v>49313600.232625052</v>
      </c>
      <c r="Q891" s="137">
        <v>25.557102199999999</v>
      </c>
      <c r="R891" s="137">
        <v>25.52235031</v>
      </c>
      <c r="S891" s="137">
        <v>24.913284300000001</v>
      </c>
      <c r="T891" s="137">
        <v>24.993820190000001</v>
      </c>
      <c r="U891" s="137">
        <v>26.106214520000002</v>
      </c>
      <c r="V891" s="137">
        <f t="shared" si="243"/>
        <v>49369003.870440274</v>
      </c>
      <c r="W891" s="137">
        <f t="shared" si="243"/>
        <v>48194003.310694754</v>
      </c>
      <c r="X891" s="137">
        <f t="shared" si="243"/>
        <v>31597001.064561289</v>
      </c>
      <c r="Y891" s="137">
        <f t="shared" si="243"/>
        <v>33411008.388747673</v>
      </c>
      <c r="Z891" s="137">
        <f t="shared" si="243"/>
        <v>72235992.420763373</v>
      </c>
      <c r="AA891" s="137">
        <f t="shared" si="233"/>
        <v>46961401.811041474</v>
      </c>
      <c r="AB891" s="119">
        <f t="shared" si="244"/>
        <v>0.97700400411273225</v>
      </c>
      <c r="AC891" s="119">
        <f t="shared" si="244"/>
        <v>1.1104100496127094</v>
      </c>
      <c r="AD891" s="119">
        <f t="shared" si="244"/>
        <v>1.0181414652400571</v>
      </c>
      <c r="AE891" s="119">
        <f t="shared" si="244"/>
        <v>1.0543410615600926</v>
      </c>
      <c r="AF891" s="119">
        <f t="shared" si="244"/>
        <v>0.80340764787380814</v>
      </c>
      <c r="AG891" s="119">
        <f t="shared" si="234"/>
        <v>0.99266084567988</v>
      </c>
      <c r="AH891" s="120" t="b">
        <v>1</v>
      </c>
      <c r="AI891" s="121">
        <v>0.82238139579917824</v>
      </c>
      <c r="AJ891" s="120">
        <v>-1.9197464000000001E-2</v>
      </c>
      <c r="AK891" s="120">
        <f t="shared" si="235"/>
        <v>0.98678147426841845</v>
      </c>
      <c r="AL891" s="120"/>
      <c r="AM891" s="122"/>
      <c r="AN891" s="139">
        <v>25.100812909999998</v>
      </c>
      <c r="AO891" s="137">
        <v>24.939750669999999</v>
      </c>
      <c r="AP891" s="137">
        <v>24.700283049999999</v>
      </c>
      <c r="AQ891" s="137">
        <v>24.45029259</v>
      </c>
      <c r="AR891" s="137">
        <v>24.89813805</v>
      </c>
      <c r="AS891" s="137">
        <f t="shared" si="245"/>
        <v>35983019.274768308</v>
      </c>
      <c r="AT891" s="137">
        <f t="shared" si="245"/>
        <v>32182000.411198191</v>
      </c>
      <c r="AU891" s="137">
        <f t="shared" si="245"/>
        <v>27260015.562941428</v>
      </c>
      <c r="AV891" s="137">
        <f t="shared" si="245"/>
        <v>22923000.947325278</v>
      </c>
      <c r="AW891" s="137">
        <f t="shared" si="245"/>
        <v>31267012.641796872</v>
      </c>
      <c r="AX891" s="137">
        <f t="shared" si="236"/>
        <v>29923009.767606013</v>
      </c>
      <c r="AY891" s="137">
        <v>25.0886116</v>
      </c>
      <c r="AZ891" s="137">
        <v>24.800947189999999</v>
      </c>
      <c r="BA891" s="137">
        <v>24.454504010000001</v>
      </c>
      <c r="BB891" s="137">
        <v>24.763900759999999</v>
      </c>
      <c r="BC891" s="137">
        <v>25.160503389999999</v>
      </c>
      <c r="BD891" s="137">
        <f t="shared" si="246"/>
        <v>35679983.195703551</v>
      </c>
      <c r="BE891" s="137">
        <f t="shared" si="246"/>
        <v>29230014.114503052</v>
      </c>
      <c r="BF891" s="137">
        <f t="shared" si="246"/>
        <v>22990014.018938724</v>
      </c>
      <c r="BG891" s="137">
        <f t="shared" si="246"/>
        <v>28488982.497426827</v>
      </c>
      <c r="BH891" s="137">
        <f t="shared" si="246"/>
        <v>37503018.695498966</v>
      </c>
      <c r="BI891" s="137">
        <f t="shared" si="237"/>
        <v>30778402.504414223</v>
      </c>
      <c r="BJ891" s="119">
        <f t="shared" si="247"/>
        <v>0.9915783587599819</v>
      </c>
      <c r="BK891" s="119">
        <f t="shared" si="247"/>
        <v>0.908272131658169</v>
      </c>
      <c r="BL891" s="119">
        <f t="shared" si="247"/>
        <v>0.84336026756317961</v>
      </c>
      <c r="BM891" s="119">
        <f t="shared" si="247"/>
        <v>1.2428120804466922</v>
      </c>
      <c r="BN891" s="119">
        <f t="shared" si="247"/>
        <v>1.1994436157090995</v>
      </c>
      <c r="BO891" s="119">
        <f t="shared" si="238"/>
        <v>1.0370932908274244</v>
      </c>
      <c r="BP891" s="120" t="b">
        <v>1</v>
      </c>
      <c r="BQ891" s="121">
        <v>0.76023627971060492</v>
      </c>
      <c r="BR891" s="120">
        <v>3.5837936000000001E-2</v>
      </c>
      <c r="BS891" s="120">
        <f t="shared" si="239"/>
        <v>1.0251520717775191</v>
      </c>
      <c r="BT891" s="120"/>
      <c r="BU891" s="122"/>
      <c r="BV891" s="123"/>
      <c r="BW891" s="124"/>
      <c r="BX891" s="143"/>
      <c r="BY891" s="146">
        <f t="shared" si="240"/>
        <v>0.65324561890421429</v>
      </c>
      <c r="BZ891" s="145"/>
      <c r="CA891" s="145">
        <f t="shared" si="241"/>
        <v>0.95715675191371175</v>
      </c>
      <c r="CB891" s="145" t="s">
        <v>8540</v>
      </c>
      <c r="CC891" s="145"/>
      <c r="CD891" s="147"/>
    </row>
    <row r="892" spans="1:82" x14ac:dyDescent="0.25">
      <c r="A892" s="124" t="s">
        <v>5911</v>
      </c>
      <c r="B892" s="124" t="s">
        <v>5912</v>
      </c>
      <c r="C892" s="125" t="s">
        <v>5913</v>
      </c>
      <c r="D892" s="125" t="s">
        <v>5914</v>
      </c>
      <c r="E892" s="118">
        <v>7</v>
      </c>
      <c r="F892" s="139">
        <v>22.563697810000001</v>
      </c>
      <c r="G892" s="137">
        <v>22.801065439999999</v>
      </c>
      <c r="H892" s="137">
        <v>22.06647873</v>
      </c>
      <c r="I892" s="137">
        <v>22.798042299999999</v>
      </c>
      <c r="J892" s="137">
        <v>22.583917620000001</v>
      </c>
      <c r="K892" s="137">
        <f t="shared" si="242"/>
        <v>6199402.7827207502</v>
      </c>
      <c r="L892" s="137">
        <f t="shared" si="242"/>
        <v>7308102.5101721454</v>
      </c>
      <c r="M892" s="137">
        <f t="shared" si="242"/>
        <v>4392097.7424738789</v>
      </c>
      <c r="N892" s="137">
        <f t="shared" si="242"/>
        <v>7292804.5543394722</v>
      </c>
      <c r="O892" s="137">
        <f t="shared" si="242"/>
        <v>6286901.0241349228</v>
      </c>
      <c r="P892" s="137">
        <f t="shared" si="232"/>
        <v>6295861.7227682341</v>
      </c>
      <c r="Q892" s="137">
        <v>22.239143370000001</v>
      </c>
      <c r="R892" s="137">
        <v>22.56822777</v>
      </c>
      <c r="S892" s="137">
        <v>22.447154999999999</v>
      </c>
      <c r="T892" s="137">
        <v>22.41725349</v>
      </c>
      <c r="U892" s="137">
        <v>21.90223885</v>
      </c>
      <c r="V892" s="137">
        <f t="shared" si="243"/>
        <v>4950501.908117095</v>
      </c>
      <c r="W892" s="137">
        <f t="shared" si="243"/>
        <v>6218899.0597583773</v>
      </c>
      <c r="X892" s="137">
        <f t="shared" si="243"/>
        <v>5718300.4772310564</v>
      </c>
      <c r="Y892" s="137">
        <f t="shared" si="243"/>
        <v>5601001.911616724</v>
      </c>
      <c r="Z892" s="137">
        <f t="shared" si="243"/>
        <v>3919501.7803042647</v>
      </c>
      <c r="AA892" s="137">
        <f t="shared" si="233"/>
        <v>5281641.0274055032</v>
      </c>
      <c r="AB892" s="119">
        <f t="shared" si="244"/>
        <v>0.79854496983408674</v>
      </c>
      <c r="AC892" s="119">
        <f t="shared" si="244"/>
        <v>0.85095947287306029</v>
      </c>
      <c r="AD892" s="119">
        <f t="shared" si="244"/>
        <v>1.3019520084746987</v>
      </c>
      <c r="AE892" s="119">
        <f t="shared" si="244"/>
        <v>0.76801755345053546</v>
      </c>
      <c r="AF892" s="119">
        <f t="shared" si="244"/>
        <v>0.62343939649401237</v>
      </c>
      <c r="AG892" s="119">
        <f t="shared" si="234"/>
        <v>0.86858268022527874</v>
      </c>
      <c r="AH892" s="120" t="b">
        <v>1</v>
      </c>
      <c r="AI892" s="121">
        <v>0.22793619804163098</v>
      </c>
      <c r="AJ892" s="120">
        <v>-0.247836685</v>
      </c>
      <c r="AK892" s="120">
        <f t="shared" si="235"/>
        <v>0.842158281651747</v>
      </c>
      <c r="AL892" s="120"/>
      <c r="AM892" s="122"/>
      <c r="AN892" s="139">
        <v>21.48148346</v>
      </c>
      <c r="AO892" s="137">
        <v>21.40202713</v>
      </c>
      <c r="AP892" s="137">
        <v>21.31246376</v>
      </c>
      <c r="AQ892" s="137">
        <v>21.016653059999999</v>
      </c>
      <c r="AR892" s="137">
        <v>21.463886259999999</v>
      </c>
      <c r="AS892" s="137">
        <f t="shared" si="245"/>
        <v>2927998.6545279697</v>
      </c>
      <c r="AT892" s="137">
        <f t="shared" si="245"/>
        <v>2771099.5903708916</v>
      </c>
      <c r="AU892" s="137">
        <f t="shared" si="245"/>
        <v>2604299.1743901549</v>
      </c>
      <c r="AV892" s="137">
        <f t="shared" si="245"/>
        <v>2121499.7236131825</v>
      </c>
      <c r="AW892" s="137">
        <f t="shared" si="245"/>
        <v>2892501.4662907063</v>
      </c>
      <c r="AX892" s="137">
        <f t="shared" si="236"/>
        <v>2663479.7218385814</v>
      </c>
      <c r="AY892" s="137">
        <v>21.088029859999999</v>
      </c>
      <c r="AZ892" s="137">
        <v>21.506734850000001</v>
      </c>
      <c r="BA892" s="137">
        <v>21.235378269999998</v>
      </c>
      <c r="BB892" s="137">
        <v>20.971267699999999</v>
      </c>
      <c r="BC892" s="137">
        <v>21.111780169999999</v>
      </c>
      <c r="BD892" s="137">
        <f t="shared" si="246"/>
        <v>2229099.925311584</v>
      </c>
      <c r="BE892" s="137">
        <f t="shared" si="246"/>
        <v>2979698.3374913004</v>
      </c>
      <c r="BF892" s="137">
        <f t="shared" si="246"/>
        <v>2468799.5442185635</v>
      </c>
      <c r="BG892" s="137">
        <f t="shared" si="246"/>
        <v>2055798.8784830559</v>
      </c>
      <c r="BH892" s="137">
        <f t="shared" si="246"/>
        <v>2266100.1160556986</v>
      </c>
      <c r="BI892" s="137">
        <f t="shared" si="237"/>
        <v>2399899.3603120404</v>
      </c>
      <c r="BJ892" s="119">
        <f t="shared" si="247"/>
        <v>0.7613049691346061</v>
      </c>
      <c r="BK892" s="119">
        <f t="shared" si="247"/>
        <v>1.0752765248298022</v>
      </c>
      <c r="BL892" s="119">
        <f t="shared" si="247"/>
        <v>0.94797078941465274</v>
      </c>
      <c r="BM892" s="119">
        <f t="shared" si="247"/>
        <v>0.96903094334689333</v>
      </c>
      <c r="BN892" s="119">
        <f t="shared" si="247"/>
        <v>0.78343957383078044</v>
      </c>
      <c r="BO892" s="119">
        <f t="shared" si="238"/>
        <v>0.90740456011134696</v>
      </c>
      <c r="BP892" s="120" t="b">
        <v>1</v>
      </c>
      <c r="BQ892" s="121">
        <v>0.18402152863913765</v>
      </c>
      <c r="BR892" s="120">
        <v>-0.152664566</v>
      </c>
      <c r="BS892" s="120">
        <f t="shared" si="239"/>
        <v>0.89958744653183043</v>
      </c>
      <c r="BT892" s="120"/>
      <c r="BU892" s="122"/>
      <c r="BV892" s="123"/>
      <c r="BW892" s="124"/>
      <c r="BX892" s="143"/>
      <c r="BY892" s="146">
        <f t="shared" si="240"/>
        <v>0.77386673184101229</v>
      </c>
      <c r="BZ892" s="145"/>
      <c r="CA892" s="145">
        <f t="shared" si="241"/>
        <v>0.95721656955161827</v>
      </c>
      <c r="CB892" s="145" t="s">
        <v>8540</v>
      </c>
      <c r="CC892" s="145"/>
      <c r="CD892" s="147"/>
    </row>
    <row r="893" spans="1:82" x14ac:dyDescent="0.25">
      <c r="A893" s="124" t="s">
        <v>1603</v>
      </c>
      <c r="B893" s="124" t="s">
        <v>1604</v>
      </c>
      <c r="C893" s="125" t="s">
        <v>1605</v>
      </c>
      <c r="D893" s="125" t="s">
        <v>1606</v>
      </c>
      <c r="E893" s="118">
        <v>13</v>
      </c>
      <c r="F893" s="139">
        <v>29.11450958</v>
      </c>
      <c r="G893" s="137">
        <v>29.436725620000001</v>
      </c>
      <c r="H893" s="137">
        <v>28.74300766</v>
      </c>
      <c r="I893" s="137">
        <v>29.608882900000001</v>
      </c>
      <c r="J893" s="137">
        <v>29.46218872</v>
      </c>
      <c r="K893" s="137">
        <f t="shared" si="242"/>
        <v>581220190.71685088</v>
      </c>
      <c r="L893" s="137">
        <f t="shared" si="242"/>
        <v>726670258.83624327</v>
      </c>
      <c r="M893" s="137">
        <f t="shared" si="242"/>
        <v>449270053.49130744</v>
      </c>
      <c r="N893" s="137">
        <f t="shared" si="242"/>
        <v>818769942.33261549</v>
      </c>
      <c r="O893" s="137">
        <f t="shared" si="242"/>
        <v>739609605.18528056</v>
      </c>
      <c r="P893" s="137">
        <f t="shared" si="232"/>
        <v>663108010.11245954</v>
      </c>
      <c r="Q893" s="137">
        <v>29.093631739999999</v>
      </c>
      <c r="R893" s="137">
        <v>29.10169411</v>
      </c>
      <c r="S893" s="137">
        <v>28.901443480000001</v>
      </c>
      <c r="T893" s="137">
        <v>28.865613939999999</v>
      </c>
      <c r="U893" s="137">
        <v>29.434837340000001</v>
      </c>
      <c r="V893" s="137">
        <f t="shared" si="243"/>
        <v>572869679.18277621</v>
      </c>
      <c r="W893" s="137">
        <f t="shared" si="243"/>
        <v>576080071.41064048</v>
      </c>
      <c r="X893" s="137">
        <f t="shared" si="243"/>
        <v>501419714.72667003</v>
      </c>
      <c r="Y893" s="137">
        <f t="shared" si="243"/>
        <v>489120245.31137687</v>
      </c>
      <c r="Z893" s="137">
        <f t="shared" si="243"/>
        <v>725719774.29775131</v>
      </c>
      <c r="AA893" s="137">
        <f t="shared" si="233"/>
        <v>573041896.98584294</v>
      </c>
      <c r="AB893" s="119">
        <f t="shared" si="244"/>
        <v>0.98563279172429386</v>
      </c>
      <c r="AC893" s="119">
        <f t="shared" si="244"/>
        <v>0.79276682154740752</v>
      </c>
      <c r="AD893" s="119">
        <f t="shared" si="244"/>
        <v>1.1160764240351746</v>
      </c>
      <c r="AE893" s="119">
        <f t="shared" si="244"/>
        <v>0.59738422238352962</v>
      </c>
      <c r="AF893" s="119">
        <f t="shared" si="244"/>
        <v>0.98122005069951779</v>
      </c>
      <c r="AG893" s="119">
        <f t="shared" si="234"/>
        <v>0.89461606207798461</v>
      </c>
      <c r="AH893" s="120" t="b">
        <v>1</v>
      </c>
      <c r="AI893" s="121">
        <v>0.28939159803085673</v>
      </c>
      <c r="AJ893" s="120">
        <v>-0.19361877399999999</v>
      </c>
      <c r="AK893" s="120">
        <f t="shared" si="235"/>
        <v>0.87440964889830153</v>
      </c>
      <c r="AL893" s="120"/>
      <c r="AM893" s="122"/>
      <c r="AN893" s="139">
        <v>28.723480219999999</v>
      </c>
      <c r="AO893" s="137">
        <v>28.118921279999999</v>
      </c>
      <c r="AP893" s="137">
        <v>28.642547610000001</v>
      </c>
      <c r="AQ893" s="137">
        <v>28.593524930000001</v>
      </c>
      <c r="AR893" s="137">
        <v>28.603746409999999</v>
      </c>
      <c r="AS893" s="137">
        <f t="shared" si="245"/>
        <v>443229977.71668178</v>
      </c>
      <c r="AT893" s="137">
        <f t="shared" si="245"/>
        <v>291500128.80345017</v>
      </c>
      <c r="AU893" s="137">
        <f t="shared" si="245"/>
        <v>419050133.01332623</v>
      </c>
      <c r="AV893" s="137">
        <f t="shared" si="245"/>
        <v>405050045.87565535</v>
      </c>
      <c r="AW893" s="137">
        <f t="shared" si="245"/>
        <v>407930011.63487804</v>
      </c>
      <c r="AX893" s="137">
        <f t="shared" si="236"/>
        <v>393352059.40879834</v>
      </c>
      <c r="AY893" s="137">
        <v>28.703454969999999</v>
      </c>
      <c r="AZ893" s="137">
        <v>27.99582672</v>
      </c>
      <c r="BA893" s="137">
        <v>28.592954639999999</v>
      </c>
      <c r="BB893" s="137">
        <v>28.544805530000001</v>
      </c>
      <c r="BC893" s="137">
        <v>28.34036446</v>
      </c>
      <c r="BD893" s="137">
        <f t="shared" si="246"/>
        <v>437120249.10523146</v>
      </c>
      <c r="BE893" s="137">
        <f t="shared" si="246"/>
        <v>267660075.50161809</v>
      </c>
      <c r="BF893" s="137">
        <f t="shared" si="246"/>
        <v>404889963.29800385</v>
      </c>
      <c r="BG893" s="137">
        <f t="shared" si="246"/>
        <v>391600001.61762375</v>
      </c>
      <c r="BH893" s="137">
        <f t="shared" si="246"/>
        <v>339859794.52751815</v>
      </c>
      <c r="BI893" s="137">
        <f t="shared" si="237"/>
        <v>368226016.80999911</v>
      </c>
      <c r="BJ893" s="119">
        <f t="shared" si="247"/>
        <v>0.98621544363284075</v>
      </c>
      <c r="BK893" s="119">
        <f t="shared" si="247"/>
        <v>0.91821597678295808</v>
      </c>
      <c r="BL893" s="119">
        <f t="shared" si="247"/>
        <v>0.96620888862748056</v>
      </c>
      <c r="BM893" s="119">
        <f t="shared" si="247"/>
        <v>0.96679411743071231</v>
      </c>
      <c r="BN893" s="119">
        <f t="shared" si="247"/>
        <v>0.83313260812914436</v>
      </c>
      <c r="BO893" s="119">
        <f t="shared" si="238"/>
        <v>0.93411340692062728</v>
      </c>
      <c r="BP893" s="120" t="b">
        <v>1</v>
      </c>
      <c r="BQ893" s="121">
        <v>8.3620014399383366E-2</v>
      </c>
      <c r="BR893" s="120">
        <v>-0.10096283</v>
      </c>
      <c r="BS893" s="120">
        <f t="shared" si="239"/>
        <v>0.93241050901345213</v>
      </c>
      <c r="BT893" s="120"/>
      <c r="BU893" s="122"/>
      <c r="BV893" s="123"/>
      <c r="BW893" s="124"/>
      <c r="BX893" s="143"/>
      <c r="BY893" s="146">
        <f t="shared" si="240"/>
        <v>0.69439484625364423</v>
      </c>
      <c r="BZ893" s="145"/>
      <c r="CA893" s="145">
        <f t="shared" si="241"/>
        <v>0.95771675628460518</v>
      </c>
      <c r="CB893" s="145" t="s">
        <v>8540</v>
      </c>
      <c r="CC893" s="145"/>
      <c r="CD893" s="147"/>
    </row>
    <row r="894" spans="1:82" x14ac:dyDescent="0.25">
      <c r="A894" s="124" t="s">
        <v>4372</v>
      </c>
      <c r="B894" s="124" t="s">
        <v>4373</v>
      </c>
      <c r="C894" s="125" t="s">
        <v>4374</v>
      </c>
      <c r="D894" s="125" t="s">
        <v>4375</v>
      </c>
      <c r="E894" s="118">
        <v>12</v>
      </c>
      <c r="F894" s="139">
        <v>23.198295590000001</v>
      </c>
      <c r="G894" s="137">
        <v>23.776857379999999</v>
      </c>
      <c r="H894" s="137">
        <v>23.290948870000001</v>
      </c>
      <c r="I894" s="137">
        <v>23.728269579999999</v>
      </c>
      <c r="J894" s="137">
        <v>22.959413529999999</v>
      </c>
      <c r="K894" s="137">
        <f t="shared" si="242"/>
        <v>9624602.9179070257</v>
      </c>
      <c r="L894" s="137">
        <f t="shared" si="242"/>
        <v>14372994.983673776</v>
      </c>
      <c r="M894" s="137">
        <f t="shared" si="242"/>
        <v>10262997.836339112</v>
      </c>
      <c r="N894" s="137">
        <f t="shared" si="242"/>
        <v>13896994.60066355</v>
      </c>
      <c r="O894" s="137">
        <f t="shared" si="242"/>
        <v>8155904.9419896146</v>
      </c>
      <c r="P894" s="137">
        <f t="shared" si="232"/>
        <v>11262699.056114616</v>
      </c>
      <c r="Q894" s="137">
        <v>22.642910000000001</v>
      </c>
      <c r="R894" s="137">
        <v>23.367597580000002</v>
      </c>
      <c r="S894" s="137">
        <v>22.997123720000001</v>
      </c>
      <c r="T894" s="137">
        <v>22.409996029999999</v>
      </c>
      <c r="U894" s="137">
        <v>22.631696699999999</v>
      </c>
      <c r="V894" s="137">
        <f t="shared" si="243"/>
        <v>6549303.2386374669</v>
      </c>
      <c r="W894" s="137">
        <f t="shared" si="243"/>
        <v>10823003.482399484</v>
      </c>
      <c r="X894" s="137">
        <f t="shared" si="243"/>
        <v>8371900.4153024536</v>
      </c>
      <c r="Y894" s="137">
        <f t="shared" si="243"/>
        <v>5572896.8893212182</v>
      </c>
      <c r="Z894" s="137">
        <f t="shared" si="243"/>
        <v>6498596.3077625418</v>
      </c>
      <c r="AA894" s="137">
        <f t="shared" si="233"/>
        <v>7563140.0666846335</v>
      </c>
      <c r="AB894" s="119">
        <f t="shared" si="244"/>
        <v>0.68047516292357169</v>
      </c>
      <c r="AC894" s="119">
        <f t="shared" si="244"/>
        <v>0.75300961940731825</v>
      </c>
      <c r="AD894" s="119">
        <f t="shared" si="244"/>
        <v>0.81573635197108962</v>
      </c>
      <c r="AE894" s="119">
        <f t="shared" si="244"/>
        <v>0.40101453943539167</v>
      </c>
      <c r="AF894" s="119">
        <f t="shared" si="244"/>
        <v>0.79679647494484207</v>
      </c>
      <c r="AG894" s="119">
        <f t="shared" si="234"/>
        <v>0.68940642973644262</v>
      </c>
      <c r="AH894" s="120" t="b">
        <v>1</v>
      </c>
      <c r="AI894" s="121">
        <v>3.7627709980866286E-2</v>
      </c>
      <c r="AJ894" s="120">
        <v>-0.58089218099999995</v>
      </c>
      <c r="AK894" s="120">
        <f t="shared" si="235"/>
        <v>0.66855020955836419</v>
      </c>
      <c r="AL894" s="120"/>
      <c r="AM894" s="122"/>
      <c r="AN894" s="139">
        <v>22.54177284</v>
      </c>
      <c r="AO894" s="137">
        <v>22.455932619999999</v>
      </c>
      <c r="AP894" s="137">
        <v>23.497287750000002</v>
      </c>
      <c r="AQ894" s="137">
        <v>23.1837883</v>
      </c>
      <c r="AR894" s="137">
        <v>23.023792270000001</v>
      </c>
      <c r="AS894" s="137">
        <f t="shared" si="245"/>
        <v>6105901.3070270801</v>
      </c>
      <c r="AT894" s="137">
        <f t="shared" si="245"/>
        <v>5753197.7141691325</v>
      </c>
      <c r="AU894" s="137">
        <f t="shared" si="245"/>
        <v>11841001.319148419</v>
      </c>
      <c r="AV894" s="137">
        <f t="shared" si="245"/>
        <v>9528305.8996960763</v>
      </c>
      <c r="AW894" s="137">
        <f t="shared" si="245"/>
        <v>8528096.1312330198</v>
      </c>
      <c r="AX894" s="137">
        <f t="shared" si="236"/>
        <v>8351300.4742547451</v>
      </c>
      <c r="AY894" s="137">
        <v>22.209167480000001</v>
      </c>
      <c r="AZ894" s="137">
        <v>22.257818220000001</v>
      </c>
      <c r="BA894" s="137">
        <v>22.890615459999999</v>
      </c>
      <c r="BB894" s="137">
        <v>22.472885130000002</v>
      </c>
      <c r="BC894" s="137">
        <v>22.435400009999999</v>
      </c>
      <c r="BD894" s="137">
        <f t="shared" si="246"/>
        <v>4848703.0818276517</v>
      </c>
      <c r="BE894" s="137">
        <f t="shared" si="246"/>
        <v>5014999.8256315039</v>
      </c>
      <c r="BF894" s="137">
        <f t="shared" si="246"/>
        <v>7776100.6396532049</v>
      </c>
      <c r="BG894" s="137">
        <f t="shared" si="246"/>
        <v>5821199.9003743101</v>
      </c>
      <c r="BH894" s="137">
        <f t="shared" si="246"/>
        <v>5671897.4198126104</v>
      </c>
      <c r="BI894" s="137">
        <f t="shared" si="237"/>
        <v>5826580.1734598558</v>
      </c>
      <c r="BJ894" s="119">
        <f t="shared" si="247"/>
        <v>0.79410112250708009</v>
      </c>
      <c r="BK894" s="119">
        <f t="shared" si="247"/>
        <v>0.87168911530372495</v>
      </c>
      <c r="BL894" s="119">
        <f t="shared" si="247"/>
        <v>0.6567097182126187</v>
      </c>
      <c r="BM894" s="119">
        <f t="shared" si="247"/>
        <v>0.61093755402626071</v>
      </c>
      <c r="BN894" s="119">
        <f t="shared" si="247"/>
        <v>0.66508366375468486</v>
      </c>
      <c r="BO894" s="119">
        <f t="shared" si="238"/>
        <v>0.71970423476087375</v>
      </c>
      <c r="BP894" s="120" t="b">
        <v>1</v>
      </c>
      <c r="BQ894" s="121">
        <v>6.9423054340574724E-3</v>
      </c>
      <c r="BR894" s="120">
        <v>-0.48733749399999998</v>
      </c>
      <c r="BS894" s="120">
        <f t="shared" si="239"/>
        <v>0.71334035947806751</v>
      </c>
      <c r="BT894" s="120"/>
      <c r="BU894" s="122"/>
      <c r="BV894" s="123"/>
      <c r="BW894" s="124"/>
      <c r="BX894" s="143"/>
      <c r="BY894" s="146">
        <f t="shared" si="240"/>
        <v>0.74665520591987211</v>
      </c>
      <c r="BZ894" s="145"/>
      <c r="CA894" s="145">
        <f t="shared" si="241"/>
        <v>0.95790242218805655</v>
      </c>
      <c r="CB894" s="145" t="s">
        <v>8540</v>
      </c>
      <c r="CC894" s="145"/>
      <c r="CD894" s="147"/>
    </row>
    <row r="895" spans="1:82" x14ac:dyDescent="0.25">
      <c r="A895" s="124" t="s">
        <v>1955</v>
      </c>
      <c r="B895" s="124" t="s">
        <v>1956</v>
      </c>
      <c r="C895" s="125" t="s">
        <v>1956</v>
      </c>
      <c r="D895" s="125" t="s">
        <v>1957</v>
      </c>
      <c r="E895" s="118">
        <v>5</v>
      </c>
      <c r="F895" s="139">
        <v>21.415346150000001</v>
      </c>
      <c r="G895" s="137">
        <v>21.446069720000001</v>
      </c>
      <c r="H895" s="137">
        <v>21.721715929999998</v>
      </c>
      <c r="I895" s="137">
        <v>21.26040459</v>
      </c>
      <c r="J895" s="137">
        <v>21.969758989999999</v>
      </c>
      <c r="K895" s="137">
        <f t="shared" si="242"/>
        <v>2796800.9513160954</v>
      </c>
      <c r="L895" s="137">
        <f t="shared" si="242"/>
        <v>2857000.2265518415</v>
      </c>
      <c r="M895" s="137">
        <f t="shared" si="242"/>
        <v>3458502.1677219812</v>
      </c>
      <c r="N895" s="137">
        <f t="shared" si="242"/>
        <v>2511999.2276907256</v>
      </c>
      <c r="O895" s="137">
        <f t="shared" si="242"/>
        <v>4107300.2678372613</v>
      </c>
      <c r="P895" s="137">
        <f t="shared" si="232"/>
        <v>3146320.5682235812</v>
      </c>
      <c r="Q895" s="137">
        <v>21.611082079999999</v>
      </c>
      <c r="R895" s="137">
        <v>21.590122220000001</v>
      </c>
      <c r="S895" s="137">
        <v>21.559455870000001</v>
      </c>
      <c r="T895" s="137">
        <v>21.548772809999999</v>
      </c>
      <c r="U895" s="137">
        <v>22.066150669999999</v>
      </c>
      <c r="V895" s="137">
        <f t="shared" si="243"/>
        <v>3203199.1815777621</v>
      </c>
      <c r="W895" s="137">
        <f t="shared" si="243"/>
        <v>3156998.6652127858</v>
      </c>
      <c r="X895" s="137">
        <f t="shared" si="243"/>
        <v>3090600.7600260139</v>
      </c>
      <c r="Y895" s="137">
        <f t="shared" si="243"/>
        <v>3067799.5934618078</v>
      </c>
      <c r="Z895" s="137">
        <f t="shared" si="243"/>
        <v>4391099.1199415317</v>
      </c>
      <c r="AA895" s="137">
        <f t="shared" si="233"/>
        <v>3381939.46404398</v>
      </c>
      <c r="AB895" s="119">
        <f t="shared" si="244"/>
        <v>1.1453082422867553</v>
      </c>
      <c r="AC895" s="119">
        <f t="shared" si="244"/>
        <v>1.1050046954399499</v>
      </c>
      <c r="AD895" s="119">
        <f t="shared" si="244"/>
        <v>0.89362406329260924</v>
      </c>
      <c r="AE895" s="119">
        <f t="shared" si="244"/>
        <v>1.2212581754183214</v>
      </c>
      <c r="AF895" s="119">
        <f t="shared" si="244"/>
        <v>1.0690962027603859</v>
      </c>
      <c r="AG895" s="119">
        <f t="shared" si="234"/>
        <v>1.0868582758396044</v>
      </c>
      <c r="AH895" s="120" t="b">
        <v>1</v>
      </c>
      <c r="AI895" s="121">
        <v>0.21157092947196332</v>
      </c>
      <c r="AJ895" s="120">
        <v>0.112457657</v>
      </c>
      <c r="AK895" s="120">
        <f t="shared" si="235"/>
        <v>1.0810682880888995</v>
      </c>
      <c r="AL895" s="120"/>
      <c r="AM895" s="122"/>
      <c r="AN895" s="139">
        <v>20.42961502</v>
      </c>
      <c r="AO895" s="137">
        <v>21.291370390000001</v>
      </c>
      <c r="AP895" s="137">
        <v>21.007923130000002</v>
      </c>
      <c r="AQ895" s="137">
        <v>20.327289579999999</v>
      </c>
      <c r="AR895" s="137">
        <v>21.154558179999999</v>
      </c>
      <c r="AS895" s="137">
        <f t="shared" si="245"/>
        <v>1412299.8756907077</v>
      </c>
      <c r="AT895" s="137">
        <f t="shared" si="245"/>
        <v>2566499.2174832746</v>
      </c>
      <c r="AU895" s="137">
        <f t="shared" si="245"/>
        <v>2108701.023030689</v>
      </c>
      <c r="AV895" s="137">
        <f t="shared" si="245"/>
        <v>1315600.0888102576</v>
      </c>
      <c r="AW895" s="137">
        <f t="shared" si="245"/>
        <v>2334299.3935143817</v>
      </c>
      <c r="AX895" s="137">
        <f t="shared" si="236"/>
        <v>1947479.9197058622</v>
      </c>
      <c r="AY895" s="137">
        <v>20.871095660000002</v>
      </c>
      <c r="AZ895" s="137">
        <v>21.32624817</v>
      </c>
      <c r="BA895" s="137">
        <v>21.407690049999999</v>
      </c>
      <c r="BB895" s="137">
        <v>20.341800689999999</v>
      </c>
      <c r="BC895" s="137">
        <v>21.097448350000001</v>
      </c>
      <c r="BD895" s="137">
        <f t="shared" si="246"/>
        <v>1917899.4562811486</v>
      </c>
      <c r="BE895" s="137">
        <f t="shared" si="246"/>
        <v>2629301.5300580598</v>
      </c>
      <c r="BF895" s="137">
        <f t="shared" si="246"/>
        <v>2781998.1888995864</v>
      </c>
      <c r="BG895" s="137">
        <f t="shared" si="246"/>
        <v>1328899.6085941566</v>
      </c>
      <c r="BH895" s="137">
        <f t="shared" si="246"/>
        <v>2243699.9864563588</v>
      </c>
      <c r="BI895" s="137">
        <f t="shared" si="237"/>
        <v>2180359.7540578623</v>
      </c>
      <c r="BJ895" s="119">
        <f t="shared" si="247"/>
        <v>1.3579973271208916</v>
      </c>
      <c r="BK895" s="119">
        <f t="shared" si="247"/>
        <v>1.0244700298940164</v>
      </c>
      <c r="BL895" s="119">
        <f t="shared" si="247"/>
        <v>1.3192947499504764</v>
      </c>
      <c r="BM895" s="119">
        <f t="shared" si="247"/>
        <v>1.010109090062411</v>
      </c>
      <c r="BN895" s="119">
        <f t="shared" si="247"/>
        <v>0.96118775196114759</v>
      </c>
      <c r="BO895" s="119">
        <f t="shared" si="238"/>
        <v>1.1346117897977885</v>
      </c>
      <c r="BP895" s="120" t="b">
        <v>1</v>
      </c>
      <c r="BQ895" s="121">
        <v>0.18751767386555118</v>
      </c>
      <c r="BR895" s="120">
        <v>0.16670532199999999</v>
      </c>
      <c r="BS895" s="120">
        <f t="shared" si="239"/>
        <v>1.1224921237755578</v>
      </c>
      <c r="BT895" s="120"/>
      <c r="BU895" s="122"/>
      <c r="BV895" s="123"/>
      <c r="BW895" s="124"/>
      <c r="BX895" s="143"/>
      <c r="BY895" s="146">
        <f t="shared" si="240"/>
        <v>0.64878253606576397</v>
      </c>
      <c r="BZ895" s="145"/>
      <c r="CA895" s="145">
        <f t="shared" si="241"/>
        <v>0.95791202384148078</v>
      </c>
      <c r="CB895" s="145" t="s">
        <v>8540</v>
      </c>
      <c r="CC895" s="145"/>
      <c r="CD895" s="147"/>
    </row>
    <row r="896" spans="1:82" x14ac:dyDescent="0.25">
      <c r="A896" s="124" t="s">
        <v>4116</v>
      </c>
      <c r="B896" s="124" t="s">
        <v>4117</v>
      </c>
      <c r="C896" s="125" t="s">
        <v>4118</v>
      </c>
      <c r="D896" s="125" t="s">
        <v>4119</v>
      </c>
      <c r="E896" s="118">
        <v>17</v>
      </c>
      <c r="F896" s="139">
        <v>26.711748119999999</v>
      </c>
      <c r="G896" s="137">
        <v>26.71607208</v>
      </c>
      <c r="H896" s="137">
        <v>26.275579449999999</v>
      </c>
      <c r="I896" s="137">
        <v>26.354137420000001</v>
      </c>
      <c r="J896" s="137">
        <v>26.79265594</v>
      </c>
      <c r="K896" s="137">
        <f t="shared" si="242"/>
        <v>109910053.87353553</v>
      </c>
      <c r="L896" s="137">
        <f t="shared" si="242"/>
        <v>110239963.91389538</v>
      </c>
      <c r="M896" s="137">
        <f t="shared" si="242"/>
        <v>81233949.362073421</v>
      </c>
      <c r="N896" s="137">
        <f t="shared" si="242"/>
        <v>85779966.692433834</v>
      </c>
      <c r="O896" s="137">
        <f t="shared" si="242"/>
        <v>116250037.44319297</v>
      </c>
      <c r="P896" s="137">
        <f t="shared" si="232"/>
        <v>100682794.25702623</v>
      </c>
      <c r="Q896" s="137">
        <v>26.809190749999999</v>
      </c>
      <c r="R896" s="137">
        <v>26.71319008</v>
      </c>
      <c r="S896" s="137">
        <v>26.636579510000001</v>
      </c>
      <c r="T896" s="137">
        <v>26.311639790000001</v>
      </c>
      <c r="U896" s="137">
        <v>26.85507393</v>
      </c>
      <c r="V896" s="137">
        <f t="shared" si="243"/>
        <v>117590050.05297785</v>
      </c>
      <c r="W896" s="137">
        <f t="shared" si="243"/>
        <v>110019962.84650697</v>
      </c>
      <c r="X896" s="137">
        <f t="shared" si="243"/>
        <v>104330049.7313222</v>
      </c>
      <c r="Y896" s="137">
        <f t="shared" si="243"/>
        <v>83289990.374662474</v>
      </c>
      <c r="Z896" s="137">
        <f t="shared" si="243"/>
        <v>121389965.69936717</v>
      </c>
      <c r="AA896" s="137">
        <f t="shared" si="233"/>
        <v>107324003.74096733</v>
      </c>
      <c r="AB896" s="119">
        <f t="shared" si="244"/>
        <v>1.0698752835503025</v>
      </c>
      <c r="AC896" s="119">
        <f t="shared" si="244"/>
        <v>0.99800434380076308</v>
      </c>
      <c r="AD896" s="119">
        <f t="shared" si="244"/>
        <v>1.2843158624026214</v>
      </c>
      <c r="AE896" s="119">
        <f t="shared" si="244"/>
        <v>0.97097251941471097</v>
      </c>
      <c r="AF896" s="119">
        <f t="shared" si="244"/>
        <v>1.0442144223711403</v>
      </c>
      <c r="AG896" s="119">
        <f t="shared" si="234"/>
        <v>1.0734764863079076</v>
      </c>
      <c r="AH896" s="120" t="b">
        <v>1</v>
      </c>
      <c r="AI896" s="121">
        <v>0.25047704727524295</v>
      </c>
      <c r="AJ896" s="120">
        <v>9.5096207000000002E-2</v>
      </c>
      <c r="AK896" s="120">
        <f t="shared" si="235"/>
        <v>1.0681366350168422</v>
      </c>
      <c r="AL896" s="120"/>
      <c r="AM896" s="122"/>
      <c r="AN896" s="139">
        <v>25.54810333</v>
      </c>
      <c r="AO896" s="137">
        <v>25.803140639999999</v>
      </c>
      <c r="AP896" s="137">
        <v>25.87698936</v>
      </c>
      <c r="AQ896" s="137">
        <v>25.16319275</v>
      </c>
      <c r="AR896" s="137">
        <v>25.464664460000002</v>
      </c>
      <c r="AS896" s="137">
        <f t="shared" si="245"/>
        <v>49062021.07073427</v>
      </c>
      <c r="AT896" s="137">
        <f t="shared" si="245"/>
        <v>58548977.503423184</v>
      </c>
      <c r="AU896" s="137">
        <f t="shared" si="245"/>
        <v>61624015.606203787</v>
      </c>
      <c r="AV896" s="137">
        <f t="shared" si="245"/>
        <v>37572994.110125333</v>
      </c>
      <c r="AW896" s="137">
        <f t="shared" si="245"/>
        <v>46304993.969586171</v>
      </c>
      <c r="AX896" s="137">
        <f t="shared" si="236"/>
        <v>50622600.452014551</v>
      </c>
      <c r="AY896" s="137">
        <v>25.510206220000001</v>
      </c>
      <c r="AZ896" s="137">
        <v>25.897121429999999</v>
      </c>
      <c r="BA896" s="137">
        <v>25.94953537</v>
      </c>
      <c r="BB896" s="137">
        <v>25.430297849999999</v>
      </c>
      <c r="BC896" s="137">
        <v>25.850717540000002</v>
      </c>
      <c r="BD896" s="137">
        <f t="shared" si="246"/>
        <v>47790026.109664433</v>
      </c>
      <c r="BE896" s="137">
        <f t="shared" si="246"/>
        <v>62489975.123846591</v>
      </c>
      <c r="BF896" s="137">
        <f t="shared" si="246"/>
        <v>64802016.428108253</v>
      </c>
      <c r="BG896" s="137">
        <f t="shared" si="246"/>
        <v>45214991.290254369</v>
      </c>
      <c r="BH896" s="137">
        <f t="shared" si="246"/>
        <v>60511983.532399908</v>
      </c>
      <c r="BI896" s="137">
        <f t="shared" si="237"/>
        <v>56161798.496854708</v>
      </c>
      <c r="BJ896" s="119">
        <f t="shared" si="247"/>
        <v>0.97407373497239425</v>
      </c>
      <c r="BK896" s="119">
        <f t="shared" si="247"/>
        <v>1.0673111263163049</v>
      </c>
      <c r="BL896" s="119">
        <f t="shared" si="247"/>
        <v>1.051570816842136</v>
      </c>
      <c r="BM896" s="119">
        <f t="shared" si="247"/>
        <v>1.2033906895396882</v>
      </c>
      <c r="BN896" s="119">
        <f t="shared" si="247"/>
        <v>1.3068133336146228</v>
      </c>
      <c r="BO896" s="119">
        <f t="shared" si="238"/>
        <v>1.1206319402570293</v>
      </c>
      <c r="BP896" s="120" t="b">
        <v>1</v>
      </c>
      <c r="BQ896" s="121">
        <v>0.10674986439241951</v>
      </c>
      <c r="BR896" s="120">
        <v>0.156357574</v>
      </c>
      <c r="BS896" s="120">
        <f t="shared" si="239"/>
        <v>1.1144698395121004</v>
      </c>
      <c r="BT896" s="120"/>
      <c r="BU896" s="122"/>
      <c r="BV896" s="123"/>
      <c r="BW896" s="124"/>
      <c r="BX896" s="143"/>
      <c r="BY896" s="146">
        <f t="shared" si="240"/>
        <v>0.57785203642024285</v>
      </c>
      <c r="BZ896" s="145"/>
      <c r="CA896" s="145">
        <f t="shared" si="241"/>
        <v>0.9579206586434561</v>
      </c>
      <c r="CB896" s="145" t="s">
        <v>8540</v>
      </c>
      <c r="CC896" s="145"/>
      <c r="CD896" s="147"/>
    </row>
    <row r="897" spans="1:82" x14ac:dyDescent="0.25">
      <c r="A897" s="124" t="s">
        <v>2344</v>
      </c>
      <c r="B897" s="124" t="s">
        <v>2345</v>
      </c>
      <c r="C897" s="125" t="s">
        <v>2346</v>
      </c>
      <c r="D897" s="125" t="s">
        <v>2347</v>
      </c>
      <c r="E897" s="118">
        <v>2</v>
      </c>
      <c r="F897" s="139">
        <v>20.024408340000001</v>
      </c>
      <c r="G897" s="137">
        <v>19.309244159999999</v>
      </c>
      <c r="H897" s="137">
        <v>19.205240249999999</v>
      </c>
      <c r="I897" s="137">
        <v>19.393028260000001</v>
      </c>
      <c r="J897" s="137">
        <v>19.118869780000001</v>
      </c>
      <c r="K897" s="137">
        <f t="shared" si="242"/>
        <v>1066467.3297217607</v>
      </c>
      <c r="L897" s="137">
        <f t="shared" si="242"/>
        <v>649623.43826235028</v>
      </c>
      <c r="M897" s="137">
        <f t="shared" si="242"/>
        <v>604440.26760751696</v>
      </c>
      <c r="N897" s="137">
        <f t="shared" si="242"/>
        <v>688467.13440213643</v>
      </c>
      <c r="O897" s="137">
        <f t="shared" si="242"/>
        <v>569315.86579260952</v>
      </c>
      <c r="P897" s="137">
        <f t="shared" si="232"/>
        <v>715662.80715727468</v>
      </c>
      <c r="Q897" s="137">
        <v>18.577774049999999</v>
      </c>
      <c r="R897" s="137">
        <v>18.929658889999999</v>
      </c>
      <c r="S897" s="137">
        <v>19.343801500000001</v>
      </c>
      <c r="T897" s="137">
        <v>18.787946699999999</v>
      </c>
      <c r="U897" s="137">
        <v>21.053180690000001</v>
      </c>
      <c r="V897" s="137">
        <f t="shared" si="243"/>
        <v>391261.61364639265</v>
      </c>
      <c r="W897" s="137">
        <f t="shared" si="243"/>
        <v>499338.59342516103</v>
      </c>
      <c r="X897" s="137">
        <f t="shared" si="243"/>
        <v>665371.93965543504</v>
      </c>
      <c r="Y897" s="137">
        <f t="shared" si="243"/>
        <v>452621.84817832458</v>
      </c>
      <c r="Z897" s="137">
        <f t="shared" si="243"/>
        <v>2175899.797800086</v>
      </c>
      <c r="AA897" s="137">
        <f t="shared" si="233"/>
        <v>836898.75854107982</v>
      </c>
      <c r="AB897" s="119">
        <f t="shared" si="244"/>
        <v>0.36687632404873766</v>
      </c>
      <c r="AC897" s="119">
        <f t="shared" si="244"/>
        <v>0.76865852433037252</v>
      </c>
      <c r="AD897" s="119">
        <f t="shared" si="244"/>
        <v>1.1008067716750516</v>
      </c>
      <c r="AE897" s="119">
        <f t="shared" si="244"/>
        <v>0.6574342122683613</v>
      </c>
      <c r="AF897" s="119">
        <f t="shared" si="244"/>
        <v>3.8219553125763812</v>
      </c>
      <c r="AG897" s="119">
        <f t="shared" si="234"/>
        <v>1.3431462289797809</v>
      </c>
      <c r="AH897" s="120"/>
      <c r="AI897" s="121">
        <v>0.90481489228768153</v>
      </c>
      <c r="AJ897" s="120">
        <v>-7.1685790999999999E-2</v>
      </c>
      <c r="AK897" s="120">
        <f t="shared" si="235"/>
        <v>0.95152548943556992</v>
      </c>
      <c r="AL897" s="120"/>
      <c r="AM897" s="122"/>
      <c r="AN897" s="139">
        <v>20.377613069999999</v>
      </c>
      <c r="AO897" s="137">
        <v>20.548114779999999</v>
      </c>
      <c r="AP897" s="137">
        <v>19.277875900000002</v>
      </c>
      <c r="AQ897" s="137">
        <v>20.127798080000002</v>
      </c>
      <c r="AR897" s="137">
        <v>18.612264629999999</v>
      </c>
      <c r="AS897" s="137">
        <f t="shared" si="245"/>
        <v>1362300.0548432537</v>
      </c>
      <c r="AT897" s="137">
        <f t="shared" si="245"/>
        <v>1533200.3267105466</v>
      </c>
      <c r="AU897" s="137">
        <f t="shared" si="245"/>
        <v>635651.24008523289</v>
      </c>
      <c r="AV897" s="137">
        <f t="shared" si="245"/>
        <v>1145700.1468216521</v>
      </c>
      <c r="AW897" s="137">
        <f t="shared" si="245"/>
        <v>400728.23251174577</v>
      </c>
      <c r="AX897" s="137">
        <f t="shared" si="236"/>
        <v>1015516.0001944862</v>
      </c>
      <c r="AY897" s="137">
        <v>18.78546906</v>
      </c>
      <c r="AZ897" s="137">
        <v>21.079395290000001</v>
      </c>
      <c r="BA897" s="137">
        <v>20.27673721</v>
      </c>
      <c r="BB897" s="137">
        <v>17.435752870000002</v>
      </c>
      <c r="BC897" s="137">
        <v>20.234794619999999</v>
      </c>
      <c r="BD897" s="137">
        <f t="shared" si="246"/>
        <v>451845.19645561994</v>
      </c>
      <c r="BE897" s="137">
        <f t="shared" si="246"/>
        <v>2215798.5444489513</v>
      </c>
      <c r="BF897" s="137">
        <f t="shared" si="246"/>
        <v>1270299.4627329262</v>
      </c>
      <c r="BG897" s="137">
        <f t="shared" si="246"/>
        <v>177290.15138587702</v>
      </c>
      <c r="BH897" s="137">
        <f t="shared" si="246"/>
        <v>1233900.490075469</v>
      </c>
      <c r="BI897" s="137">
        <f t="shared" si="237"/>
        <v>1069826.7690197688</v>
      </c>
      <c r="BJ897" s="119">
        <f t="shared" si="247"/>
        <v>0.33167817533972666</v>
      </c>
      <c r="BK897" s="119">
        <f t="shared" si="247"/>
        <v>1.4452113698690026</v>
      </c>
      <c r="BL897" s="119">
        <f t="shared" si="247"/>
        <v>1.9984220632726131</v>
      </c>
      <c r="BM897" s="119">
        <f t="shared" si="247"/>
        <v>0.15474393703946629</v>
      </c>
      <c r="BN897" s="119">
        <f t="shared" si="247"/>
        <v>3.0791453907338613</v>
      </c>
      <c r="BO897" s="119">
        <f t="shared" si="238"/>
        <v>1.4018401872509341</v>
      </c>
      <c r="BP897" s="120" t="b">
        <v>1</v>
      </c>
      <c r="BQ897" s="121">
        <v>0.79616571723199203</v>
      </c>
      <c r="BR897" s="120">
        <v>-0.226303482</v>
      </c>
      <c r="BS897" s="120">
        <f t="shared" si="239"/>
        <v>0.85482234052237038</v>
      </c>
      <c r="BT897" s="120"/>
      <c r="BU897" s="122"/>
      <c r="BV897" s="123"/>
      <c r="BW897" s="124"/>
      <c r="BX897" s="143"/>
      <c r="BY897" s="146">
        <f t="shared" si="240"/>
        <v>0.94549755968926907</v>
      </c>
      <c r="BZ897" s="145"/>
      <c r="CA897" s="145">
        <f t="shared" si="241"/>
        <v>0.95813077781265887</v>
      </c>
      <c r="CB897" s="145" t="s">
        <v>8540</v>
      </c>
      <c r="CC897" s="145"/>
      <c r="CD897" s="147"/>
    </row>
    <row r="898" spans="1:82" x14ac:dyDescent="0.25">
      <c r="A898" s="124" t="s">
        <v>4725</v>
      </c>
      <c r="B898" s="124" t="s">
        <v>8089</v>
      </c>
      <c r="C898" s="125" t="s">
        <v>4726</v>
      </c>
      <c r="D898" s="125" t="s">
        <v>4727</v>
      </c>
      <c r="E898" s="118">
        <v>14</v>
      </c>
      <c r="F898" s="139">
        <v>25.821552279999999</v>
      </c>
      <c r="G898" s="137">
        <v>26.17373276</v>
      </c>
      <c r="H898" s="137">
        <v>24.949489589999999</v>
      </c>
      <c r="I898" s="137">
        <v>25.859535220000001</v>
      </c>
      <c r="J898" s="137">
        <v>25.736009599999999</v>
      </c>
      <c r="K898" s="137">
        <f t="shared" si="242"/>
        <v>59300966.395974092</v>
      </c>
      <c r="L898" s="137">
        <f t="shared" si="242"/>
        <v>75696998.472433284</v>
      </c>
      <c r="M898" s="137">
        <f t="shared" si="242"/>
        <v>32399980.07256908</v>
      </c>
      <c r="N898" s="137">
        <f t="shared" si="242"/>
        <v>60882962.299019448</v>
      </c>
      <c r="O898" s="137">
        <f t="shared" si="242"/>
        <v>55887007.83333084</v>
      </c>
      <c r="P898" s="137">
        <f t="shared" si="232"/>
        <v>56833583.014665343</v>
      </c>
      <c r="Q898" s="137">
        <v>25.004360200000001</v>
      </c>
      <c r="R898" s="137">
        <v>25.507516859999999</v>
      </c>
      <c r="S898" s="137">
        <v>25.239580149999998</v>
      </c>
      <c r="T898" s="137">
        <v>25.3963356</v>
      </c>
      <c r="U898" s="137">
        <v>25.105175020000001</v>
      </c>
      <c r="V898" s="137">
        <f t="shared" si="243"/>
        <v>33655995.627507582</v>
      </c>
      <c r="W898" s="137">
        <f t="shared" si="243"/>
        <v>47701022.638654895</v>
      </c>
      <c r="X898" s="137">
        <f t="shared" si="243"/>
        <v>39616007.307681076</v>
      </c>
      <c r="Y898" s="137">
        <f t="shared" si="243"/>
        <v>44163023.198207557</v>
      </c>
      <c r="Z898" s="137">
        <f t="shared" si="243"/>
        <v>36091981.610424787</v>
      </c>
      <c r="AA898" s="137">
        <f t="shared" si="233"/>
        <v>40245606.076495185</v>
      </c>
      <c r="AB898" s="119">
        <f t="shared" si="244"/>
        <v>0.56754548320130693</v>
      </c>
      <c r="AC898" s="119">
        <f t="shared" si="244"/>
        <v>0.63015738538201438</v>
      </c>
      <c r="AD898" s="119">
        <f t="shared" si="244"/>
        <v>1.2227170269534002</v>
      </c>
      <c r="AE898" s="119">
        <f t="shared" si="244"/>
        <v>0.72537572960569996</v>
      </c>
      <c r="AF898" s="119">
        <f t="shared" si="244"/>
        <v>0.64580271890848373</v>
      </c>
      <c r="AG898" s="119">
        <f t="shared" si="234"/>
        <v>0.75831966881018098</v>
      </c>
      <c r="AH898" s="120" t="b">
        <v>1</v>
      </c>
      <c r="AI898" s="121">
        <v>7.9046538382943274E-2</v>
      </c>
      <c r="AJ898" s="120">
        <v>-0.45747032199999998</v>
      </c>
      <c r="AK898" s="120">
        <f t="shared" si="235"/>
        <v>0.72826210307553274</v>
      </c>
      <c r="AL898" s="120"/>
      <c r="AM898" s="122"/>
      <c r="AN898" s="139">
        <v>24.563894269999999</v>
      </c>
      <c r="AO898" s="137">
        <v>24.492038730000001</v>
      </c>
      <c r="AP898" s="137">
        <v>23.821529389999998</v>
      </c>
      <c r="AQ898" s="137">
        <v>24.17264557</v>
      </c>
      <c r="AR898" s="137">
        <v>24.981286999999998</v>
      </c>
      <c r="AS898" s="137">
        <f t="shared" si="245"/>
        <v>24800988.192746978</v>
      </c>
      <c r="AT898" s="137">
        <f t="shared" si="245"/>
        <v>23595995.935810685</v>
      </c>
      <c r="AU898" s="137">
        <f t="shared" si="245"/>
        <v>14825006.381516157</v>
      </c>
      <c r="AV898" s="137">
        <f t="shared" si="245"/>
        <v>18909994.003369737</v>
      </c>
      <c r="AW898" s="137">
        <f t="shared" si="245"/>
        <v>33122012.542549875</v>
      </c>
      <c r="AX898" s="137">
        <f t="shared" si="236"/>
        <v>23050799.411198687</v>
      </c>
      <c r="AY898" s="137">
        <v>24.173255919999999</v>
      </c>
      <c r="AZ898" s="137">
        <v>24.048681259999999</v>
      </c>
      <c r="BA898" s="137">
        <v>23.933641430000002</v>
      </c>
      <c r="BB898" s="137">
        <v>23.812547680000002</v>
      </c>
      <c r="BC898" s="137">
        <v>24.240598680000002</v>
      </c>
      <c r="BD898" s="137">
        <f t="shared" si="246"/>
        <v>18917995.802980706</v>
      </c>
      <c r="BE898" s="137">
        <f t="shared" si="246"/>
        <v>17352993.952153493</v>
      </c>
      <c r="BF898" s="137">
        <f t="shared" si="246"/>
        <v>16023005.283539934</v>
      </c>
      <c r="BG898" s="137">
        <f t="shared" si="246"/>
        <v>14732997.829118764</v>
      </c>
      <c r="BH898" s="137">
        <f t="shared" si="246"/>
        <v>19821992.867616396</v>
      </c>
      <c r="BI898" s="137">
        <f t="shared" si="237"/>
        <v>17369797.147081859</v>
      </c>
      <c r="BJ898" s="119">
        <f t="shared" si="247"/>
        <v>0.76279201683234754</v>
      </c>
      <c r="BK898" s="119">
        <f t="shared" si="247"/>
        <v>0.73542112820156735</v>
      </c>
      <c r="BL898" s="119">
        <f t="shared" si="247"/>
        <v>1.0808093346602161</v>
      </c>
      <c r="BM898" s="119">
        <f t="shared" si="247"/>
        <v>0.77911171344070029</v>
      </c>
      <c r="BN898" s="119">
        <f t="shared" si="247"/>
        <v>0.59845375766802411</v>
      </c>
      <c r="BO898" s="119">
        <f t="shared" si="238"/>
        <v>0.79131759016057102</v>
      </c>
      <c r="BP898" s="120" t="b">
        <v>1</v>
      </c>
      <c r="BQ898" s="121">
        <v>5.6386798740899691E-2</v>
      </c>
      <c r="BR898" s="120">
        <v>-0.364533997</v>
      </c>
      <c r="BS898" s="120">
        <f t="shared" si="239"/>
        <v>0.77671972168686576</v>
      </c>
      <c r="BT898" s="120"/>
      <c r="BU898" s="122"/>
      <c r="BV898" s="123"/>
      <c r="BW898" s="124"/>
      <c r="BX898" s="143"/>
      <c r="BY898" s="146">
        <f t="shared" si="240"/>
        <v>0.82378737968970484</v>
      </c>
      <c r="BZ898" s="145"/>
      <c r="CA898" s="145">
        <f t="shared" si="241"/>
        <v>0.9583000280030497</v>
      </c>
      <c r="CB898" s="145" t="s">
        <v>8540</v>
      </c>
      <c r="CC898" s="145"/>
      <c r="CD898" s="147"/>
    </row>
    <row r="899" spans="1:82" x14ac:dyDescent="0.25">
      <c r="A899" s="124" t="s">
        <v>4556</v>
      </c>
      <c r="B899" s="124" t="s">
        <v>4557</v>
      </c>
      <c r="C899" s="125" t="s">
        <v>4558</v>
      </c>
      <c r="D899" s="125" t="s">
        <v>4559</v>
      </c>
      <c r="E899" s="118">
        <v>7</v>
      </c>
      <c r="F899" s="139">
        <v>23.413642880000001</v>
      </c>
      <c r="G899" s="137">
        <v>22.915044779999999</v>
      </c>
      <c r="H899" s="137">
        <v>23.223423</v>
      </c>
      <c r="I899" s="137">
        <v>23.03530121</v>
      </c>
      <c r="J899" s="137">
        <v>22.740550989999999</v>
      </c>
      <c r="K899" s="137">
        <f t="shared" si="242"/>
        <v>11174003.798134966</v>
      </c>
      <c r="L899" s="137">
        <f t="shared" si="242"/>
        <v>7908895.3817080399</v>
      </c>
      <c r="M899" s="137">
        <f t="shared" si="242"/>
        <v>9793702.8952560984</v>
      </c>
      <c r="N899" s="137">
        <f t="shared" si="242"/>
        <v>8596400.1558304559</v>
      </c>
      <c r="O899" s="137">
        <f t="shared" si="242"/>
        <v>7007901.1283281166</v>
      </c>
      <c r="P899" s="137">
        <f t="shared" si="232"/>
        <v>8896180.6718515344</v>
      </c>
      <c r="Q899" s="137">
        <v>23.328275680000001</v>
      </c>
      <c r="R899" s="137">
        <v>23.055051800000001</v>
      </c>
      <c r="S899" s="137">
        <v>22.711521149999999</v>
      </c>
      <c r="T899" s="137">
        <v>22.864385599999999</v>
      </c>
      <c r="U899" s="137">
        <v>22.030628199999999</v>
      </c>
      <c r="V899" s="137">
        <f t="shared" si="243"/>
        <v>10531997.001738084</v>
      </c>
      <c r="W899" s="137">
        <f t="shared" si="243"/>
        <v>8714894.6876806933</v>
      </c>
      <c r="X899" s="137">
        <f t="shared" si="243"/>
        <v>6868297.7366611129</v>
      </c>
      <c r="Y899" s="137">
        <f t="shared" si="243"/>
        <v>7635999.6185637601</v>
      </c>
      <c r="Z899" s="137">
        <f t="shared" si="243"/>
        <v>4284300.3713857904</v>
      </c>
      <c r="AA899" s="137">
        <f t="shared" si="233"/>
        <v>7607097.8832058888</v>
      </c>
      <c r="AB899" s="119">
        <f t="shared" si="244"/>
        <v>0.94254460549726704</v>
      </c>
      <c r="AC899" s="119">
        <f t="shared" si="244"/>
        <v>1.1019104776422755</v>
      </c>
      <c r="AD899" s="119">
        <f t="shared" si="244"/>
        <v>0.70129733463611588</v>
      </c>
      <c r="AE899" s="119">
        <f t="shared" si="244"/>
        <v>0.88827875391360067</v>
      </c>
      <c r="AF899" s="119">
        <f t="shared" si="244"/>
        <v>0.61135285628778568</v>
      </c>
      <c r="AG899" s="119">
        <f t="shared" si="234"/>
        <v>0.84907680559540888</v>
      </c>
      <c r="AH899" s="120" t="b">
        <v>1</v>
      </c>
      <c r="AI899" s="121">
        <v>0.15376336052157857</v>
      </c>
      <c r="AJ899" s="120">
        <v>-0.26762008700000001</v>
      </c>
      <c r="AK899" s="120">
        <f t="shared" si="235"/>
        <v>0.83068874523084257</v>
      </c>
      <c r="AL899" s="120"/>
      <c r="AM899" s="122"/>
      <c r="AN899" s="139">
        <v>21.940807339999999</v>
      </c>
      <c r="AO899" s="137">
        <v>22.052682879999999</v>
      </c>
      <c r="AP899" s="137">
        <v>21.731609339999999</v>
      </c>
      <c r="AQ899" s="137">
        <v>21.710744859999998</v>
      </c>
      <c r="AR899" s="137">
        <v>21.902385710000001</v>
      </c>
      <c r="AS899" s="137">
        <f t="shared" si="245"/>
        <v>4025697.504762385</v>
      </c>
      <c r="AT899" s="137">
        <f t="shared" si="245"/>
        <v>4350298.2418286866</v>
      </c>
      <c r="AU899" s="137">
        <f t="shared" si="245"/>
        <v>3482300.6618857658</v>
      </c>
      <c r="AV899" s="137">
        <f t="shared" si="245"/>
        <v>3432301.5074945581</v>
      </c>
      <c r="AW899" s="137">
        <f t="shared" si="245"/>
        <v>3919900.7886281526</v>
      </c>
      <c r="AX899" s="137">
        <f t="shared" si="236"/>
        <v>3842099.7409199094</v>
      </c>
      <c r="AY899" s="137">
        <v>21.501983639999999</v>
      </c>
      <c r="AZ899" s="137">
        <v>21.97010994</v>
      </c>
      <c r="BA899" s="137">
        <v>21.452016830000002</v>
      </c>
      <c r="BB899" s="137">
        <v>21.716867449999999</v>
      </c>
      <c r="BC899" s="137">
        <v>21.781167979999999</v>
      </c>
      <c r="BD899" s="137">
        <f t="shared" si="246"/>
        <v>2969901.474061836</v>
      </c>
      <c r="BE899" s="137">
        <f t="shared" si="246"/>
        <v>4108299.531248292</v>
      </c>
      <c r="BF899" s="137">
        <f t="shared" si="246"/>
        <v>2868801.7247402621</v>
      </c>
      <c r="BG899" s="137">
        <f t="shared" si="246"/>
        <v>3446898.6530115008</v>
      </c>
      <c r="BH899" s="137">
        <f t="shared" si="246"/>
        <v>3604000.9980529468</v>
      </c>
      <c r="BI899" s="137">
        <f t="shared" si="237"/>
        <v>3399580.4762229673</v>
      </c>
      <c r="BJ899" s="119">
        <f t="shared" si="247"/>
        <v>0.73773587572053134</v>
      </c>
      <c r="BK899" s="119">
        <f t="shared" si="247"/>
        <v>0.9443719264455146</v>
      </c>
      <c r="BL899" s="119">
        <f t="shared" si="247"/>
        <v>0.82382367385437749</v>
      </c>
      <c r="BM899" s="119">
        <f t="shared" si="247"/>
        <v>1.0042528739054739</v>
      </c>
      <c r="BN899" s="119">
        <f t="shared" si="247"/>
        <v>0.91941127910898957</v>
      </c>
      <c r="BO899" s="119">
        <f t="shared" si="238"/>
        <v>0.8859191258069774</v>
      </c>
      <c r="BP899" s="120" t="b">
        <v>1</v>
      </c>
      <c r="BQ899" s="121">
        <v>8.0897971331613028E-2</v>
      </c>
      <c r="BR899" s="120">
        <v>-0.18321685800000001</v>
      </c>
      <c r="BS899" s="120">
        <f t="shared" si="239"/>
        <v>0.88073697662838613</v>
      </c>
      <c r="BT899" s="120"/>
      <c r="BU899" s="122"/>
      <c r="BV899" s="123"/>
      <c r="BW899" s="124"/>
      <c r="BX899" s="143"/>
      <c r="BY899" s="146">
        <f t="shared" si="240"/>
        <v>0.72287526890389575</v>
      </c>
      <c r="BZ899" s="145"/>
      <c r="CA899" s="145">
        <f t="shared" si="241"/>
        <v>0.95841344978526211</v>
      </c>
      <c r="CB899" s="145" t="s">
        <v>8540</v>
      </c>
      <c r="CC899" s="145"/>
      <c r="CD899" s="147"/>
    </row>
    <row r="900" spans="1:82" x14ac:dyDescent="0.25">
      <c r="A900" s="124" t="s">
        <v>2201</v>
      </c>
      <c r="B900" s="124" t="s">
        <v>2202</v>
      </c>
      <c r="C900" s="125" t="s">
        <v>2202</v>
      </c>
      <c r="D900" s="125" t="s">
        <v>2203</v>
      </c>
      <c r="E900" s="118">
        <v>4</v>
      </c>
      <c r="F900" s="139">
        <v>22.304965970000001</v>
      </c>
      <c r="G900" s="137">
        <v>19.34621048</v>
      </c>
      <c r="H900" s="137">
        <v>19.391170500000001</v>
      </c>
      <c r="I900" s="137">
        <v>20.089609150000001</v>
      </c>
      <c r="J900" s="137">
        <v>19.88729858</v>
      </c>
      <c r="K900" s="137">
        <f t="shared" si="242"/>
        <v>5181599.1074186051</v>
      </c>
      <c r="L900" s="137">
        <f t="shared" si="242"/>
        <v>666483.89097656589</v>
      </c>
      <c r="M900" s="137">
        <f t="shared" si="242"/>
        <v>687581.16506588634</v>
      </c>
      <c r="N900" s="137">
        <f t="shared" si="242"/>
        <v>1115770.7067071507</v>
      </c>
      <c r="O900" s="137">
        <f t="shared" si="242"/>
        <v>969780.40638532117</v>
      </c>
      <c r="P900" s="137">
        <f t="shared" si="232"/>
        <v>1724243.0553107061</v>
      </c>
      <c r="Q900" s="137">
        <v>20.288629530000001</v>
      </c>
      <c r="R900" s="137">
        <v>19.04336357</v>
      </c>
      <c r="S900" s="137">
        <v>20.160013200000002</v>
      </c>
      <c r="T900" s="137">
        <v>19.060749049999998</v>
      </c>
      <c r="U900" s="137">
        <v>19.90507698</v>
      </c>
      <c r="V900" s="137">
        <f t="shared" si="243"/>
        <v>1280813.9806232234</v>
      </c>
      <c r="W900" s="137">
        <f t="shared" si="243"/>
        <v>540285.92379680288</v>
      </c>
      <c r="X900" s="137">
        <f t="shared" si="243"/>
        <v>1171571.1973829733</v>
      </c>
      <c r="Y900" s="137">
        <f t="shared" si="243"/>
        <v>546836.13348423585</v>
      </c>
      <c r="Z900" s="137">
        <f t="shared" si="243"/>
        <v>981804.99434052932</v>
      </c>
      <c r="AA900" s="137">
        <f t="shared" si="233"/>
        <v>904262.44592555298</v>
      </c>
      <c r="AB900" s="119">
        <f t="shared" si="244"/>
        <v>0.24718507821059621</v>
      </c>
      <c r="AC900" s="119">
        <f t="shared" si="244"/>
        <v>0.81065113667660993</v>
      </c>
      <c r="AD900" s="119">
        <f t="shared" si="244"/>
        <v>1.7039024000471412</v>
      </c>
      <c r="AE900" s="119">
        <f t="shared" si="244"/>
        <v>0.49009723072767541</v>
      </c>
      <c r="AF900" s="119">
        <f t="shared" si="244"/>
        <v>1.0123992894432954</v>
      </c>
      <c r="AG900" s="119">
        <f t="shared" si="234"/>
        <v>0.85284702702106363</v>
      </c>
      <c r="AH900" s="120"/>
      <c r="AI900" s="121">
        <v>0.34068593157251348</v>
      </c>
      <c r="AJ900" s="120">
        <v>-0.51228446999999999</v>
      </c>
      <c r="AK900" s="120">
        <f t="shared" si="235"/>
        <v>0.70111136684701059</v>
      </c>
      <c r="AL900" s="120"/>
      <c r="AM900" s="122"/>
      <c r="AN900" s="139">
        <v>20.670206069999999</v>
      </c>
      <c r="AO900" s="137">
        <v>20.251186369999999</v>
      </c>
      <c r="AP900" s="137">
        <v>20.45913887</v>
      </c>
      <c r="AQ900" s="137">
        <v>20.868762969999999</v>
      </c>
      <c r="AR900" s="137">
        <v>20.4225502</v>
      </c>
      <c r="AS900" s="137">
        <f t="shared" si="245"/>
        <v>1668599.2484017506</v>
      </c>
      <c r="AT900" s="137">
        <f t="shared" si="245"/>
        <v>1247999.8844950863</v>
      </c>
      <c r="AU900" s="137">
        <f t="shared" si="245"/>
        <v>1441499.4642872266</v>
      </c>
      <c r="AV900" s="137">
        <f t="shared" si="245"/>
        <v>1914800.9151382826</v>
      </c>
      <c r="AW900" s="137">
        <f t="shared" si="245"/>
        <v>1405400.8056228892</v>
      </c>
      <c r="AX900" s="137">
        <f t="shared" si="236"/>
        <v>1535660.0635890472</v>
      </c>
      <c r="AY900" s="137">
        <v>20.405303960000001</v>
      </c>
      <c r="AZ900" s="137">
        <v>20.381631850000002</v>
      </c>
      <c r="BA900" s="137">
        <v>20.30785942</v>
      </c>
      <c r="BB900" s="137">
        <v>20.267280580000001</v>
      </c>
      <c r="BC900" s="137">
        <v>20.364955899999998</v>
      </c>
      <c r="BD900" s="137">
        <f t="shared" si="246"/>
        <v>1388700.4064103574</v>
      </c>
      <c r="BE900" s="137">
        <f t="shared" si="246"/>
        <v>1366100.1764491827</v>
      </c>
      <c r="BF900" s="137">
        <f t="shared" si="246"/>
        <v>1298000.420467118</v>
      </c>
      <c r="BG900" s="137">
        <f t="shared" si="246"/>
        <v>1262000.0877860333</v>
      </c>
      <c r="BH900" s="137">
        <f t="shared" si="246"/>
        <v>1350400.4881545543</v>
      </c>
      <c r="BI900" s="137">
        <f t="shared" si="237"/>
        <v>1333040.3158534493</v>
      </c>
      <c r="BJ900" s="119">
        <f t="shared" si="247"/>
        <v>0.83225520312352341</v>
      </c>
      <c r="BK900" s="119">
        <f t="shared" si="247"/>
        <v>1.0946316529523377</v>
      </c>
      <c r="BL900" s="119">
        <f t="shared" si="247"/>
        <v>0.90045154550850703</v>
      </c>
      <c r="BM900" s="119">
        <f t="shared" si="247"/>
        <v>0.65907639682472918</v>
      </c>
      <c r="BN900" s="119">
        <f t="shared" si="247"/>
        <v>0.96086503063874495</v>
      </c>
      <c r="BO900" s="119">
        <f t="shared" si="238"/>
        <v>0.88945596580956843</v>
      </c>
      <c r="BP900" s="120" t="b">
        <v>1</v>
      </c>
      <c r="BQ900" s="121">
        <v>0.19570690190898057</v>
      </c>
      <c r="BR900" s="120">
        <v>-0.188962555</v>
      </c>
      <c r="BS900" s="120">
        <f t="shared" si="239"/>
        <v>0.87723631701487659</v>
      </c>
      <c r="BT900" s="120"/>
      <c r="BU900" s="122"/>
      <c r="BV900" s="123"/>
      <c r="BW900" s="124"/>
      <c r="BX900" s="143"/>
      <c r="BY900" s="146">
        <f t="shared" si="240"/>
        <v>0.89397086481401511</v>
      </c>
      <c r="BZ900" s="145"/>
      <c r="CA900" s="145">
        <f t="shared" si="241"/>
        <v>0.95884120159317399</v>
      </c>
      <c r="CB900" s="145" t="s">
        <v>8540</v>
      </c>
      <c r="CC900" s="145"/>
      <c r="CD900" s="147"/>
    </row>
    <row r="901" spans="1:82" x14ac:dyDescent="0.25">
      <c r="A901" s="124" t="s">
        <v>3601</v>
      </c>
      <c r="B901" s="124" t="s">
        <v>7962</v>
      </c>
      <c r="C901" s="125" t="s">
        <v>3602</v>
      </c>
      <c r="D901" s="125" t="s">
        <v>3603</v>
      </c>
      <c r="E901" s="118">
        <v>9</v>
      </c>
      <c r="F901" s="139">
        <v>22.265935899999999</v>
      </c>
      <c r="G901" s="137">
        <v>22.810667039999998</v>
      </c>
      <c r="H901" s="137">
        <v>22.71408272</v>
      </c>
      <c r="I901" s="137">
        <v>22.20967293</v>
      </c>
      <c r="J901" s="137">
        <v>22.140522000000001</v>
      </c>
      <c r="K901" s="137">
        <f t="shared" si="242"/>
        <v>5043297.4981415728</v>
      </c>
      <c r="L901" s="137">
        <f t="shared" si="242"/>
        <v>7356902.4950385466</v>
      </c>
      <c r="M901" s="137">
        <f t="shared" si="242"/>
        <v>6880503.541297242</v>
      </c>
      <c r="N901" s="137">
        <f t="shared" si="242"/>
        <v>4850402.1285906509</v>
      </c>
      <c r="O901" s="137">
        <f t="shared" si="242"/>
        <v>4623397.5833301609</v>
      </c>
      <c r="P901" s="137">
        <f t="shared" si="232"/>
        <v>5750900.6492796345</v>
      </c>
      <c r="Q901" s="137">
        <v>22.075843809999999</v>
      </c>
      <c r="R901" s="137">
        <v>22.375705719999999</v>
      </c>
      <c r="S901" s="137">
        <v>22.680759429999998</v>
      </c>
      <c r="T901" s="137">
        <v>22.664466860000001</v>
      </c>
      <c r="U901" s="137">
        <v>22.302011490000002</v>
      </c>
      <c r="V901" s="137">
        <f t="shared" si="243"/>
        <v>4420701.2502978453</v>
      </c>
      <c r="W901" s="137">
        <f t="shared" si="243"/>
        <v>5442000.732121625</v>
      </c>
      <c r="X901" s="137">
        <f t="shared" si="243"/>
        <v>6723399.4280629484</v>
      </c>
      <c r="Y901" s="137">
        <f t="shared" si="243"/>
        <v>6647898.2025208296</v>
      </c>
      <c r="Z901" s="137">
        <f t="shared" si="243"/>
        <v>5170998.6231213566</v>
      </c>
      <c r="AA901" s="137">
        <f t="shared" si="233"/>
        <v>5680999.6472249208</v>
      </c>
      <c r="AB901" s="119">
        <f t="shared" si="244"/>
        <v>0.87654976767221238</v>
      </c>
      <c r="AC901" s="119">
        <f t="shared" si="244"/>
        <v>0.73971358676993193</v>
      </c>
      <c r="AD901" s="119">
        <f t="shared" si="244"/>
        <v>0.9771667709650399</v>
      </c>
      <c r="AE901" s="119">
        <f t="shared" si="244"/>
        <v>1.3705870206791422</v>
      </c>
      <c r="AF901" s="119">
        <f t="shared" si="244"/>
        <v>1.1184412609820951</v>
      </c>
      <c r="AG901" s="119">
        <f t="shared" si="234"/>
        <v>1.0164916814136844</v>
      </c>
      <c r="AH901" s="120" t="b">
        <v>1</v>
      </c>
      <c r="AI901" s="121">
        <v>0.95834818348762507</v>
      </c>
      <c r="AJ901" s="120">
        <v>-8.4186550000000006E-3</v>
      </c>
      <c r="AK901" s="120">
        <f t="shared" si="235"/>
        <v>0.99418162570760571</v>
      </c>
      <c r="AL901" s="120"/>
      <c r="AM901" s="122"/>
      <c r="AN901" s="139">
        <v>21.113624569999999</v>
      </c>
      <c r="AO901" s="137">
        <v>21.443542480000001</v>
      </c>
      <c r="AP901" s="137">
        <v>21.0960331</v>
      </c>
      <c r="AQ901" s="137">
        <v>21.468666079999998</v>
      </c>
      <c r="AR901" s="137">
        <v>21.368848799999999</v>
      </c>
      <c r="AS901" s="137">
        <f t="shared" si="245"/>
        <v>2268999.0432416527</v>
      </c>
      <c r="AT901" s="137">
        <f t="shared" si="245"/>
        <v>2851999.8594337469</v>
      </c>
      <c r="AU901" s="137">
        <f t="shared" si="245"/>
        <v>2241500.0486106267</v>
      </c>
      <c r="AV901" s="137">
        <f t="shared" si="245"/>
        <v>2902100.5598399928</v>
      </c>
      <c r="AW901" s="137">
        <f t="shared" si="245"/>
        <v>2708098.5310657932</v>
      </c>
      <c r="AX901" s="137">
        <f t="shared" si="236"/>
        <v>2594539.6084383624</v>
      </c>
      <c r="AY901" s="137">
        <v>21.219808579999999</v>
      </c>
      <c r="AZ901" s="137">
        <v>21.481435780000002</v>
      </c>
      <c r="BA901" s="137">
        <v>21.418540950000001</v>
      </c>
      <c r="BB901" s="137">
        <v>21.42075157</v>
      </c>
      <c r="BC901" s="137">
        <v>21.33745193</v>
      </c>
      <c r="BD901" s="137">
        <f t="shared" si="246"/>
        <v>2442299.2991053201</v>
      </c>
      <c r="BE901" s="137">
        <f t="shared" si="246"/>
        <v>2927901.8879453205</v>
      </c>
      <c r="BF901" s="137">
        <f t="shared" si="246"/>
        <v>2803001.2362726931</v>
      </c>
      <c r="BG901" s="137">
        <f t="shared" si="246"/>
        <v>2807299.5253398661</v>
      </c>
      <c r="BH901" s="137">
        <f t="shared" si="246"/>
        <v>2649799.7938368316</v>
      </c>
      <c r="BI901" s="137">
        <f t="shared" si="237"/>
        <v>2726060.3485000064</v>
      </c>
      <c r="BJ901" s="119">
        <f t="shared" si="247"/>
        <v>1.0763774036749167</v>
      </c>
      <c r="BK901" s="119">
        <f t="shared" si="247"/>
        <v>1.0266136157968266</v>
      </c>
      <c r="BL901" s="119">
        <f t="shared" si="247"/>
        <v>1.250502420470661</v>
      </c>
      <c r="BM901" s="119">
        <f t="shared" si="247"/>
        <v>0.96733364935315902</v>
      </c>
      <c r="BN901" s="119">
        <f t="shared" si="247"/>
        <v>0.97847244605017469</v>
      </c>
      <c r="BO901" s="119">
        <f t="shared" si="238"/>
        <v>1.0598599070691477</v>
      </c>
      <c r="BP901" s="120" t="b">
        <v>1</v>
      </c>
      <c r="BQ901" s="121">
        <v>0.31254461887964685</v>
      </c>
      <c r="BR901" s="120">
        <v>7.7454757999999999E-2</v>
      </c>
      <c r="BS901" s="120">
        <f t="shared" si="239"/>
        <v>1.0551548644768989</v>
      </c>
      <c r="BT901" s="120"/>
      <c r="BU901" s="122"/>
      <c r="BV901" s="123"/>
      <c r="BW901" s="124"/>
      <c r="BX901" s="143"/>
      <c r="BY901" s="146">
        <f t="shared" si="240"/>
        <v>0.73005781679070969</v>
      </c>
      <c r="BZ901" s="145"/>
      <c r="CA901" s="145">
        <f t="shared" si="241"/>
        <v>0.95908117160937778</v>
      </c>
      <c r="CB901" s="145" t="s">
        <v>8540</v>
      </c>
      <c r="CC901" s="145"/>
      <c r="CD901" s="147"/>
    </row>
    <row r="902" spans="1:82" x14ac:dyDescent="0.25">
      <c r="A902" s="124" t="s">
        <v>6706</v>
      </c>
      <c r="B902" s="124" t="s">
        <v>6707</v>
      </c>
      <c r="C902" s="125" t="s">
        <v>6707</v>
      </c>
      <c r="D902" s="125" t="s">
        <v>6708</v>
      </c>
      <c r="E902" s="118">
        <v>10</v>
      </c>
      <c r="F902" s="139">
        <v>23.776155469999999</v>
      </c>
      <c r="G902" s="137">
        <v>23.873895650000001</v>
      </c>
      <c r="H902" s="137">
        <v>22.827316280000002</v>
      </c>
      <c r="I902" s="137">
        <v>24.326700209999998</v>
      </c>
      <c r="J902" s="137">
        <v>24.197830199999999</v>
      </c>
      <c r="K902" s="137">
        <f t="shared" si="242"/>
        <v>14366003.835270528</v>
      </c>
      <c r="L902" s="137">
        <f t="shared" si="242"/>
        <v>15373002.71925501</v>
      </c>
      <c r="M902" s="137">
        <f t="shared" si="242"/>
        <v>7442295.6865318147</v>
      </c>
      <c r="N902" s="137">
        <f t="shared" si="242"/>
        <v>21041003.990785353</v>
      </c>
      <c r="O902" s="137">
        <f t="shared" si="242"/>
        <v>19242997.355927341</v>
      </c>
      <c r="P902" s="137">
        <f t="shared" ref="P902:P965" si="248">AVERAGE(K902:O902)</f>
        <v>15493060.717554009</v>
      </c>
      <c r="Q902" s="137">
        <v>23.242359159999999</v>
      </c>
      <c r="R902" s="137">
        <v>23.793722150000001</v>
      </c>
      <c r="S902" s="137">
        <v>23.918161390000002</v>
      </c>
      <c r="T902" s="137">
        <v>23.469610209999999</v>
      </c>
      <c r="U902" s="137">
        <v>24.078468319999999</v>
      </c>
      <c r="V902" s="137">
        <f t="shared" si="243"/>
        <v>9923097.9248072784</v>
      </c>
      <c r="W902" s="137">
        <f t="shared" si="243"/>
        <v>14541997.834799308</v>
      </c>
      <c r="X902" s="137">
        <f t="shared" si="243"/>
        <v>15851998.388862735</v>
      </c>
      <c r="Y902" s="137">
        <f t="shared" si="243"/>
        <v>11616001.508403778</v>
      </c>
      <c r="Z902" s="137">
        <f t="shared" si="243"/>
        <v>17715002.33710913</v>
      </c>
      <c r="AA902" s="137">
        <f t="shared" ref="AA902:AA965" si="249">AVERAGE(V902:Z902)</f>
        <v>13929619.598796446</v>
      </c>
      <c r="AB902" s="119">
        <f t="shared" si="244"/>
        <v>0.69073474005657021</v>
      </c>
      <c r="AC902" s="119">
        <f t="shared" si="244"/>
        <v>0.94594387969405291</v>
      </c>
      <c r="AD902" s="119">
        <f t="shared" si="244"/>
        <v>2.1299877156923239</v>
      </c>
      <c r="AE902" s="119">
        <f t="shared" si="244"/>
        <v>0.55206498290152228</v>
      </c>
      <c r="AF902" s="119">
        <f t="shared" si="244"/>
        <v>0.92059474984298384</v>
      </c>
      <c r="AG902" s="119">
        <f t="shared" ref="AG902:AG965" si="250">AVERAGE(AB902:AF902)</f>
        <v>1.0478652136374906</v>
      </c>
      <c r="AH902" s="120" t="b">
        <v>1</v>
      </c>
      <c r="AI902" s="121">
        <v>0.77726521297476792</v>
      </c>
      <c r="AJ902" s="120">
        <v>-9.9915314000000005E-2</v>
      </c>
      <c r="AK902" s="120">
        <f t="shared" ref="AK902:AK965" si="251">2^AJ902</f>
        <v>0.93308776205227106</v>
      </c>
      <c r="AL902" s="120"/>
      <c r="AM902" s="122"/>
      <c r="AN902" s="139">
        <v>22.243362430000001</v>
      </c>
      <c r="AO902" s="137">
        <v>21.96631241</v>
      </c>
      <c r="AP902" s="137">
        <v>22.25052071</v>
      </c>
      <c r="AQ902" s="137">
        <v>22.732582090000001</v>
      </c>
      <c r="AR902" s="137">
        <v>22.397151950000001</v>
      </c>
      <c r="AS902" s="137">
        <f t="shared" si="245"/>
        <v>4965000.4918632349</v>
      </c>
      <c r="AT902" s="137">
        <f t="shared" si="245"/>
        <v>4097499.6914185821</v>
      </c>
      <c r="AU902" s="137">
        <f t="shared" si="245"/>
        <v>4989696.7589276778</v>
      </c>
      <c r="AV902" s="137">
        <f t="shared" si="245"/>
        <v>6969298.851834707</v>
      </c>
      <c r="AW902" s="137">
        <f t="shared" si="245"/>
        <v>5523502.4934228798</v>
      </c>
      <c r="AX902" s="137">
        <f t="shared" ref="AX902:AX965" si="252">AVERAGE(AS902:AW902)</f>
        <v>5308999.6574934162</v>
      </c>
      <c r="AY902" s="137">
        <v>22.600549699999998</v>
      </c>
      <c r="AZ902" s="137">
        <v>22.21830177</v>
      </c>
      <c r="BA902" s="137">
        <v>22.753318790000002</v>
      </c>
      <c r="BB902" s="137">
        <v>22.340442660000001</v>
      </c>
      <c r="BC902" s="137">
        <v>22.095872880000002</v>
      </c>
      <c r="BD902" s="137">
        <f t="shared" si="246"/>
        <v>6359798.8258471228</v>
      </c>
      <c r="BE902" s="137">
        <f t="shared" si="246"/>
        <v>4879499.5859348653</v>
      </c>
      <c r="BF902" s="137">
        <f t="shared" si="246"/>
        <v>7070196.052385645</v>
      </c>
      <c r="BG902" s="137">
        <f t="shared" si="246"/>
        <v>5310597.1378799975</v>
      </c>
      <c r="BH902" s="137">
        <f t="shared" si="246"/>
        <v>4482502.2606218457</v>
      </c>
      <c r="BI902" s="137">
        <f t="shared" ref="BI902:BI965" si="253">AVERAGE(BD902:BH902)</f>
        <v>5620518.7725338954</v>
      </c>
      <c r="BJ902" s="119">
        <f t="shared" si="247"/>
        <v>1.2809261220154395</v>
      </c>
      <c r="BK902" s="119">
        <f t="shared" si="247"/>
        <v>1.1908480667256742</v>
      </c>
      <c r="BL902" s="119">
        <f t="shared" si="247"/>
        <v>1.4169590646436561</v>
      </c>
      <c r="BM902" s="119">
        <f t="shared" si="247"/>
        <v>0.76199876785050669</v>
      </c>
      <c r="BN902" s="119">
        <f t="shared" si="247"/>
        <v>0.81153258570253084</v>
      </c>
      <c r="BO902" s="119">
        <f t="shared" ref="BO902:BO965" si="254">AVERAGE(BJ902:BN902)</f>
        <v>1.0924529213875613</v>
      </c>
      <c r="BP902" s="120" t="b">
        <v>1</v>
      </c>
      <c r="BQ902" s="121">
        <v>0.66734107561329403</v>
      </c>
      <c r="BR902" s="120">
        <v>8.3711243000000005E-2</v>
      </c>
      <c r="BS902" s="120">
        <f t="shared" ref="BS902:BS965" si="255">2^BR902</f>
        <v>1.0597406539109779</v>
      </c>
      <c r="BT902" s="120"/>
      <c r="BU902" s="122"/>
      <c r="BV902" s="123"/>
      <c r="BW902" s="124"/>
      <c r="BX902" s="143"/>
      <c r="BY902" s="146">
        <f t="shared" ref="BY902:BY965" si="256">TTEST(AB902:AF902,BJ902:BN902,2,3)</f>
        <v>0.89027447366773482</v>
      </c>
      <c r="BZ902" s="145"/>
      <c r="CA902" s="145">
        <f t="shared" si="241"/>
        <v>0.95918569406776966</v>
      </c>
      <c r="CB902" s="145" t="s">
        <v>8540</v>
      </c>
      <c r="CC902" s="145"/>
      <c r="CD902" s="147"/>
    </row>
    <row r="903" spans="1:82" x14ac:dyDescent="0.25">
      <c r="A903" s="124" t="s">
        <v>2609</v>
      </c>
      <c r="B903" s="124" t="s">
        <v>2610</v>
      </c>
      <c r="C903" s="125" t="s">
        <v>2610</v>
      </c>
      <c r="D903" s="125" t="s">
        <v>2611</v>
      </c>
      <c r="E903" s="118">
        <v>14</v>
      </c>
      <c r="F903" s="139">
        <v>26.760784149999999</v>
      </c>
      <c r="G903" s="137">
        <v>26.649930950000002</v>
      </c>
      <c r="H903" s="137">
        <v>26.322975159999999</v>
      </c>
      <c r="I903" s="137">
        <v>26.527444840000001</v>
      </c>
      <c r="J903" s="137">
        <v>26.792407990000001</v>
      </c>
      <c r="K903" s="137">
        <f t="shared" si="242"/>
        <v>113710020.18862835</v>
      </c>
      <c r="L903" s="137">
        <f t="shared" si="242"/>
        <v>105300055.07249574</v>
      </c>
      <c r="M903" s="137">
        <f t="shared" si="242"/>
        <v>83946984.118157417</v>
      </c>
      <c r="N903" s="137">
        <f t="shared" si="242"/>
        <v>96728979.324619308</v>
      </c>
      <c r="O903" s="137">
        <f t="shared" si="242"/>
        <v>116230059.74925098</v>
      </c>
      <c r="P903" s="137">
        <f t="shared" si="248"/>
        <v>103183219.69063036</v>
      </c>
      <c r="Q903" s="137">
        <v>26.192308430000001</v>
      </c>
      <c r="R903" s="137">
        <v>26.51047707</v>
      </c>
      <c r="S903" s="137">
        <v>26.246990199999999</v>
      </c>
      <c r="T903" s="137">
        <v>26.608512879999999</v>
      </c>
      <c r="U903" s="137">
        <v>26.744323730000001</v>
      </c>
      <c r="V903" s="137">
        <f t="shared" si="243"/>
        <v>76677949.94690828</v>
      </c>
      <c r="W903" s="137">
        <f t="shared" si="243"/>
        <v>95597997.99902679</v>
      </c>
      <c r="X903" s="137">
        <f t="shared" si="243"/>
        <v>79640017.373806</v>
      </c>
      <c r="Y903" s="137">
        <f t="shared" si="243"/>
        <v>102319996.56513087</v>
      </c>
      <c r="Z903" s="137">
        <f t="shared" si="243"/>
        <v>112420019.54913551</v>
      </c>
      <c r="AA903" s="137">
        <f t="shared" si="249"/>
        <v>93331196.286801487</v>
      </c>
      <c r="AB903" s="119">
        <f t="shared" si="244"/>
        <v>0.67432887462081825</v>
      </c>
      <c r="AC903" s="119">
        <f t="shared" si="244"/>
        <v>0.90786275404329664</v>
      </c>
      <c r="AD903" s="119">
        <f t="shared" si="244"/>
        <v>0.94869420516299596</v>
      </c>
      <c r="AE903" s="119">
        <f t="shared" si="244"/>
        <v>1.0578008501645437</v>
      </c>
      <c r="AF903" s="119">
        <f t="shared" si="244"/>
        <v>0.96721983789447352</v>
      </c>
      <c r="AG903" s="119">
        <f t="shared" si="250"/>
        <v>0.91118130437722566</v>
      </c>
      <c r="AH903" s="120" t="b">
        <v>1</v>
      </c>
      <c r="AI903" s="121">
        <v>0.24591099780668255</v>
      </c>
      <c r="AJ903" s="120">
        <v>-0.15018615699999999</v>
      </c>
      <c r="AK903" s="120">
        <f t="shared" si="251"/>
        <v>0.90113417798117412</v>
      </c>
      <c r="AL903" s="120"/>
      <c r="AM903" s="122"/>
      <c r="AN903" s="139">
        <v>25.563545229999999</v>
      </c>
      <c r="AO903" s="137">
        <v>25.375904080000002</v>
      </c>
      <c r="AP903" s="137">
        <v>25.41525459</v>
      </c>
      <c r="AQ903" s="137">
        <v>25.834075930000001</v>
      </c>
      <c r="AR903" s="137">
        <v>25.849811549999998</v>
      </c>
      <c r="AS903" s="137">
        <f t="shared" si="245"/>
        <v>49589977.328737631</v>
      </c>
      <c r="AT903" s="137">
        <f t="shared" si="245"/>
        <v>43541992.150391892</v>
      </c>
      <c r="AU903" s="137">
        <f t="shared" si="245"/>
        <v>44745975.347491235</v>
      </c>
      <c r="AV903" s="137">
        <f t="shared" si="245"/>
        <v>59817983.028327219</v>
      </c>
      <c r="AW903" s="137">
        <f t="shared" si="245"/>
        <v>60473994.879263796</v>
      </c>
      <c r="AX903" s="137">
        <f t="shared" si="252"/>
        <v>51633984.546842352</v>
      </c>
      <c r="AY903" s="137">
        <v>25.444173809999999</v>
      </c>
      <c r="AZ903" s="137">
        <v>25.40259361</v>
      </c>
      <c r="BA903" s="137">
        <v>25.538602829999999</v>
      </c>
      <c r="BB903" s="137">
        <v>25.79963875</v>
      </c>
      <c r="BC903" s="137">
        <v>25.41886139</v>
      </c>
      <c r="BD903" s="137">
        <f t="shared" si="246"/>
        <v>45651970.89334733</v>
      </c>
      <c r="BE903" s="137">
        <f t="shared" si="246"/>
        <v>44355006.198379114</v>
      </c>
      <c r="BF903" s="137">
        <f t="shared" si="246"/>
        <v>48739997.119144537</v>
      </c>
      <c r="BG903" s="137">
        <f t="shared" si="246"/>
        <v>58407032.439166576</v>
      </c>
      <c r="BH903" s="137">
        <f t="shared" si="246"/>
        <v>44857982.173777163</v>
      </c>
      <c r="BI903" s="137">
        <f t="shared" si="253"/>
        <v>48402397.764762945</v>
      </c>
      <c r="BJ903" s="119">
        <f t="shared" si="247"/>
        <v>0.92058866231608039</v>
      </c>
      <c r="BK903" s="119">
        <f t="shared" si="247"/>
        <v>1.0186719533910877</v>
      </c>
      <c r="BL903" s="119">
        <f t="shared" si="247"/>
        <v>1.0892599108777106</v>
      </c>
      <c r="BM903" s="119">
        <f t="shared" si="247"/>
        <v>0.9764126017339555</v>
      </c>
      <c r="BN903" s="119">
        <f t="shared" si="247"/>
        <v>0.7417730921090302</v>
      </c>
      <c r="BO903" s="119">
        <f t="shared" si="254"/>
        <v>0.94934124408557286</v>
      </c>
      <c r="BP903" s="120" t="b">
        <v>1</v>
      </c>
      <c r="BQ903" s="121">
        <v>0.41042379615640762</v>
      </c>
      <c r="BR903" s="120">
        <v>-8.6944199E-2</v>
      </c>
      <c r="BS903" s="120">
        <f t="shared" si="255"/>
        <v>0.94151488003742323</v>
      </c>
      <c r="BT903" s="120"/>
      <c r="BU903" s="122"/>
      <c r="BV903" s="123"/>
      <c r="BW903" s="124"/>
      <c r="BX903" s="143"/>
      <c r="BY903" s="146">
        <f t="shared" si="256"/>
        <v>0.6724279337785386</v>
      </c>
      <c r="BZ903" s="145"/>
      <c r="CA903" s="145">
        <f t="shared" ref="CA903:CA966" si="257">AG903/BO903</f>
        <v>0.95980376924937705</v>
      </c>
      <c r="CB903" s="145" t="s">
        <v>8540</v>
      </c>
      <c r="CC903" s="145"/>
      <c r="CD903" s="147"/>
    </row>
    <row r="904" spans="1:82" x14ac:dyDescent="0.25">
      <c r="A904" s="124" t="s">
        <v>5340</v>
      </c>
      <c r="B904" s="124" t="s">
        <v>5341</v>
      </c>
      <c r="C904" s="125" t="s">
        <v>5342</v>
      </c>
      <c r="D904" s="125" t="s">
        <v>5343</v>
      </c>
      <c r="E904" s="118">
        <v>17</v>
      </c>
      <c r="F904" s="139">
        <v>24.6276741</v>
      </c>
      <c r="G904" s="137">
        <v>24.99364662</v>
      </c>
      <c r="H904" s="137">
        <v>23.643613819999999</v>
      </c>
      <c r="I904" s="137">
        <v>24.54810333</v>
      </c>
      <c r="J904" s="137">
        <v>24.2540741</v>
      </c>
      <c r="K904" s="137">
        <f t="shared" si="242"/>
        <v>25922007.23739047</v>
      </c>
      <c r="L904" s="137">
        <f t="shared" si="242"/>
        <v>33406988.966950815</v>
      </c>
      <c r="M904" s="137">
        <f t="shared" si="242"/>
        <v>13104998.202538161</v>
      </c>
      <c r="N904" s="137">
        <f t="shared" si="242"/>
        <v>24531010.535367176</v>
      </c>
      <c r="O904" s="137">
        <f t="shared" si="242"/>
        <v>20008006.561972838</v>
      </c>
      <c r="P904" s="137">
        <f t="shared" si="248"/>
        <v>23394602.300843891</v>
      </c>
      <c r="Q904" s="137">
        <v>23.849096299999999</v>
      </c>
      <c r="R904" s="137">
        <v>24.31582642</v>
      </c>
      <c r="S904" s="137">
        <v>24.145149230000001</v>
      </c>
      <c r="T904" s="137">
        <v>23.34962273</v>
      </c>
      <c r="U904" s="137">
        <v>23.963052749999999</v>
      </c>
      <c r="V904" s="137">
        <f t="shared" si="243"/>
        <v>15111005.22616631</v>
      </c>
      <c r="W904" s="137">
        <f t="shared" si="243"/>
        <v>20883011.218123328</v>
      </c>
      <c r="X904" s="137">
        <f t="shared" si="243"/>
        <v>18553001.001205627</v>
      </c>
      <c r="Y904" s="137">
        <f t="shared" si="243"/>
        <v>10688993.898526335</v>
      </c>
      <c r="Z904" s="137">
        <f t="shared" si="243"/>
        <v>16353008.610792406</v>
      </c>
      <c r="AA904" s="137">
        <f t="shared" si="249"/>
        <v>16317803.9909628</v>
      </c>
      <c r="AB904" s="119">
        <f t="shared" si="244"/>
        <v>0.58294116994033807</v>
      </c>
      <c r="AC904" s="119">
        <f t="shared" si="244"/>
        <v>0.62510905244356718</v>
      </c>
      <c r="AD904" s="119">
        <f t="shared" si="244"/>
        <v>1.4157194617250923</v>
      </c>
      <c r="AE904" s="119">
        <f t="shared" si="244"/>
        <v>0.43573394105047797</v>
      </c>
      <c r="AF904" s="119">
        <f t="shared" si="244"/>
        <v>0.81732323308374399</v>
      </c>
      <c r="AG904" s="119">
        <f t="shared" si="250"/>
        <v>0.77536537164864383</v>
      </c>
      <c r="AH904" s="120" t="b">
        <v>1</v>
      </c>
      <c r="AI904" s="121">
        <v>0.16329134640877654</v>
      </c>
      <c r="AJ904" s="120">
        <v>-0.48887290999999999</v>
      </c>
      <c r="AK904" s="120">
        <f t="shared" si="251"/>
        <v>0.71258157709944048</v>
      </c>
      <c r="AL904" s="120"/>
      <c r="AM904" s="122"/>
      <c r="AN904" s="139">
        <v>23.66101265</v>
      </c>
      <c r="AO904" s="137">
        <v>23.124078749999999</v>
      </c>
      <c r="AP904" s="137">
        <v>22.97452736</v>
      </c>
      <c r="AQ904" s="137">
        <v>23.967016220000001</v>
      </c>
      <c r="AR904" s="137">
        <v>24.31858635</v>
      </c>
      <c r="AS904" s="137">
        <f t="shared" si="245"/>
        <v>13264000.678897791</v>
      </c>
      <c r="AT904" s="137">
        <f t="shared" si="245"/>
        <v>9142002.2922179922</v>
      </c>
      <c r="AU904" s="137">
        <f t="shared" si="245"/>
        <v>8241796.2058858592</v>
      </c>
      <c r="AV904" s="137">
        <f t="shared" si="245"/>
        <v>16397996.477533173</v>
      </c>
      <c r="AW904" s="137">
        <f t="shared" si="245"/>
        <v>20922999.443127736</v>
      </c>
      <c r="AX904" s="137">
        <f t="shared" si="252"/>
        <v>13593759.019532511</v>
      </c>
      <c r="AY904" s="137">
        <v>23.144153589999998</v>
      </c>
      <c r="AZ904" s="137">
        <v>23.066595079999999</v>
      </c>
      <c r="BA904" s="137">
        <v>22.78913116</v>
      </c>
      <c r="BB904" s="137">
        <v>23.66741562</v>
      </c>
      <c r="BC904" s="137">
        <v>23.777259829999998</v>
      </c>
      <c r="BD904" s="137">
        <f t="shared" si="246"/>
        <v>9270100.7637122702</v>
      </c>
      <c r="BE904" s="137">
        <f t="shared" si="246"/>
        <v>8784903.9384527728</v>
      </c>
      <c r="BF904" s="137">
        <f t="shared" si="246"/>
        <v>7247897.6898374371</v>
      </c>
      <c r="BG904" s="137">
        <f t="shared" si="246"/>
        <v>13322999.80283374</v>
      </c>
      <c r="BH904" s="137">
        <f t="shared" si="246"/>
        <v>14377004.991709823</v>
      </c>
      <c r="BI904" s="137">
        <f t="shared" si="253"/>
        <v>10600581.437309209</v>
      </c>
      <c r="BJ904" s="119">
        <f t="shared" si="247"/>
        <v>0.69889175883867605</v>
      </c>
      <c r="BK904" s="119">
        <f t="shared" si="247"/>
        <v>0.96093871535460074</v>
      </c>
      <c r="BL904" s="119">
        <f t="shared" si="247"/>
        <v>0.87940753553956696</v>
      </c>
      <c r="BM904" s="119">
        <f t="shared" si="247"/>
        <v>0.81247729386254752</v>
      </c>
      <c r="BN904" s="119">
        <f t="shared" si="247"/>
        <v>0.68713881252011511</v>
      </c>
      <c r="BO904" s="119">
        <f t="shared" si="254"/>
        <v>0.80777082322310123</v>
      </c>
      <c r="BP904" s="120" t="b">
        <v>1</v>
      </c>
      <c r="BQ904" s="121">
        <v>2.676711476607228E-2</v>
      </c>
      <c r="BR904" s="120">
        <v>-0.32013320899999997</v>
      </c>
      <c r="BS904" s="120">
        <f t="shared" si="255"/>
        <v>0.80099591546456206</v>
      </c>
      <c r="BT904" s="120"/>
      <c r="BU904" s="122"/>
      <c r="BV904" s="123"/>
      <c r="BW904" s="124"/>
      <c r="BX904" s="143"/>
      <c r="BY904" s="146">
        <f t="shared" si="256"/>
        <v>0.86391955185374381</v>
      </c>
      <c r="BZ904" s="145"/>
      <c r="CA904" s="145">
        <f t="shared" si="257"/>
        <v>0.95988286449223825</v>
      </c>
      <c r="CB904" s="145" t="s">
        <v>8540</v>
      </c>
      <c r="CC904" s="145"/>
      <c r="CD904" s="147"/>
    </row>
    <row r="905" spans="1:82" x14ac:dyDescent="0.25">
      <c r="A905" s="124" t="s">
        <v>6890</v>
      </c>
      <c r="B905" s="124" t="s">
        <v>8367</v>
      </c>
      <c r="C905" s="125" t="s">
        <v>6891</v>
      </c>
      <c r="D905" s="125" t="s">
        <v>6892</v>
      </c>
      <c r="E905" s="118">
        <v>3</v>
      </c>
      <c r="F905" s="139">
        <v>20.959218979999999</v>
      </c>
      <c r="G905" s="137">
        <v>21.398117070000001</v>
      </c>
      <c r="H905" s="137">
        <v>20.158817290000002</v>
      </c>
      <c r="I905" s="137">
        <v>21.36217499</v>
      </c>
      <c r="J905" s="137">
        <v>21.69012833</v>
      </c>
      <c r="K905" s="137">
        <f t="shared" si="242"/>
        <v>2038701.2944531203</v>
      </c>
      <c r="L905" s="137">
        <f t="shared" si="242"/>
        <v>2763599.3941232199</v>
      </c>
      <c r="M905" s="137">
        <f t="shared" si="242"/>
        <v>1170600.4356357346</v>
      </c>
      <c r="N905" s="137">
        <f t="shared" si="242"/>
        <v>2695599.9808409647</v>
      </c>
      <c r="O905" s="137">
        <f t="shared" si="242"/>
        <v>3383601.7205979107</v>
      </c>
      <c r="P905" s="137">
        <f t="shared" si="248"/>
        <v>2410420.56513019</v>
      </c>
      <c r="Q905" s="137">
        <v>20.82896423</v>
      </c>
      <c r="R905" s="137">
        <v>20.670724870000001</v>
      </c>
      <c r="S905" s="137">
        <v>20.40384865</v>
      </c>
      <c r="T905" s="137">
        <v>20.36174583</v>
      </c>
      <c r="U905" s="137">
        <v>21.173164369999999</v>
      </c>
      <c r="V905" s="137">
        <f t="shared" si="243"/>
        <v>1862700.4172212989</v>
      </c>
      <c r="W905" s="137">
        <f t="shared" si="243"/>
        <v>1669199.3925303356</v>
      </c>
      <c r="X905" s="137">
        <f t="shared" si="243"/>
        <v>1387300.2694837851</v>
      </c>
      <c r="Y905" s="137">
        <f t="shared" si="243"/>
        <v>1347399.1185770556</v>
      </c>
      <c r="Z905" s="137">
        <f t="shared" si="243"/>
        <v>2364599.4187497995</v>
      </c>
      <c r="AA905" s="137">
        <f t="shared" si="249"/>
        <v>1726239.723312455</v>
      </c>
      <c r="AB905" s="119">
        <f t="shared" si="244"/>
        <v>0.91367010080844946</v>
      </c>
      <c r="AC905" s="119">
        <f t="shared" si="244"/>
        <v>0.60399470201067473</v>
      </c>
      <c r="AD905" s="119">
        <f t="shared" si="244"/>
        <v>1.1851185316963977</v>
      </c>
      <c r="AE905" s="119">
        <f t="shared" si="244"/>
        <v>0.49985128659805761</v>
      </c>
      <c r="AF905" s="119">
        <f t="shared" si="244"/>
        <v>0.69884094347013015</v>
      </c>
      <c r="AG905" s="119">
        <f t="shared" si="250"/>
        <v>0.78029511291674203</v>
      </c>
      <c r="AH905" s="120" t="b">
        <v>1</v>
      </c>
      <c r="AI905" s="121">
        <v>0.12472888499028363</v>
      </c>
      <c r="AJ905" s="120">
        <v>-0.42600174000000002</v>
      </c>
      <c r="AK905" s="120">
        <f t="shared" si="251"/>
        <v>0.74432172987408374</v>
      </c>
      <c r="AL905" s="120"/>
      <c r="AM905" s="122"/>
      <c r="AN905" s="139">
        <v>20.329809189999999</v>
      </c>
      <c r="AO905" s="137">
        <v>19.88580894</v>
      </c>
      <c r="AP905" s="137">
        <v>20.075223919999999</v>
      </c>
      <c r="AQ905" s="137">
        <v>20.800493240000002</v>
      </c>
      <c r="AR905" s="137">
        <v>20.53990555</v>
      </c>
      <c r="AS905" s="137">
        <f t="shared" si="245"/>
        <v>1317899.7400286784</v>
      </c>
      <c r="AT905" s="137">
        <f t="shared" si="245"/>
        <v>968779.58633356181</v>
      </c>
      <c r="AU905" s="137">
        <f t="shared" si="245"/>
        <v>1104700.548370129</v>
      </c>
      <c r="AV905" s="137">
        <f t="shared" si="245"/>
        <v>1826301.1384830284</v>
      </c>
      <c r="AW905" s="137">
        <f t="shared" si="245"/>
        <v>1524500.8774104125</v>
      </c>
      <c r="AX905" s="137">
        <f t="shared" si="252"/>
        <v>1348436.3781251621</v>
      </c>
      <c r="AY905" s="137">
        <v>19.66885757</v>
      </c>
      <c r="AZ905" s="137">
        <v>20.007032389999999</v>
      </c>
      <c r="BA905" s="137">
        <v>19.82840538</v>
      </c>
      <c r="BB905" s="137">
        <v>20.500963209999998</v>
      </c>
      <c r="BC905" s="137">
        <v>20.001270290000001</v>
      </c>
      <c r="BD905" s="137">
        <f t="shared" si="246"/>
        <v>833520.16119825863</v>
      </c>
      <c r="BE905" s="137">
        <f t="shared" si="246"/>
        <v>1053699.7417512117</v>
      </c>
      <c r="BF905" s="137">
        <f t="shared" si="246"/>
        <v>930989.50572235894</v>
      </c>
      <c r="BG905" s="137">
        <f t="shared" si="246"/>
        <v>1483900.7905931156</v>
      </c>
      <c r="BH905" s="137">
        <f t="shared" si="246"/>
        <v>1049499.6755870841</v>
      </c>
      <c r="BI905" s="137">
        <f t="shared" si="253"/>
        <v>1070321.9749704059</v>
      </c>
      <c r="BJ905" s="119">
        <f t="shared" si="247"/>
        <v>0.6324609800591664</v>
      </c>
      <c r="BK905" s="119">
        <f t="shared" si="247"/>
        <v>1.0876568381658807</v>
      </c>
      <c r="BL905" s="119">
        <f t="shared" si="247"/>
        <v>0.84275282301247822</v>
      </c>
      <c r="BM905" s="119">
        <f t="shared" si="247"/>
        <v>0.81251703748357784</v>
      </c>
      <c r="BN905" s="119">
        <f t="shared" si="247"/>
        <v>0.68842182457107715</v>
      </c>
      <c r="BO905" s="119">
        <f t="shared" si="254"/>
        <v>0.81276190065843612</v>
      </c>
      <c r="BP905" s="120" t="b">
        <v>1</v>
      </c>
      <c r="BQ905" s="121">
        <v>7.3764061456344246E-2</v>
      </c>
      <c r="BR905" s="120">
        <v>-0.32494239800000002</v>
      </c>
      <c r="BS905" s="120">
        <f t="shared" si="255"/>
        <v>0.79833026038431709</v>
      </c>
      <c r="BT905" s="120"/>
      <c r="BU905" s="122"/>
      <c r="BV905" s="123"/>
      <c r="BW905" s="124"/>
      <c r="BX905" s="143"/>
      <c r="BY905" s="146">
        <f t="shared" si="256"/>
        <v>0.82975583778058792</v>
      </c>
      <c r="BZ905" s="145"/>
      <c r="CA905" s="145">
        <f t="shared" si="257"/>
        <v>0.9600537528698232</v>
      </c>
      <c r="CB905" s="145" t="s">
        <v>8540</v>
      </c>
      <c r="CC905" s="145"/>
      <c r="CD905" s="147"/>
    </row>
    <row r="906" spans="1:82" x14ac:dyDescent="0.25">
      <c r="A906" s="124" t="s">
        <v>2546</v>
      </c>
      <c r="B906" s="124" t="s">
        <v>2547</v>
      </c>
      <c r="C906" s="125" t="s">
        <v>2547</v>
      </c>
      <c r="D906" s="125" t="s">
        <v>2548</v>
      </c>
      <c r="E906" s="118">
        <v>3</v>
      </c>
      <c r="F906" s="139">
        <v>21.608648299999999</v>
      </c>
      <c r="G906" s="137">
        <v>21.518741609999999</v>
      </c>
      <c r="H906" s="137">
        <v>19.740159989999999</v>
      </c>
      <c r="I906" s="137">
        <v>21.083686830000001</v>
      </c>
      <c r="J906" s="137">
        <v>21.279857639999999</v>
      </c>
      <c r="K906" s="137">
        <f t="shared" si="242"/>
        <v>3197800.0432438371</v>
      </c>
      <c r="L906" s="137">
        <f t="shared" si="242"/>
        <v>3004600.2120016292</v>
      </c>
      <c r="M906" s="137">
        <f t="shared" si="242"/>
        <v>875750.26255952567</v>
      </c>
      <c r="N906" s="137">
        <f t="shared" si="242"/>
        <v>2222399.6245058514</v>
      </c>
      <c r="O906" s="137">
        <f t="shared" si="242"/>
        <v>2546099.9777397881</v>
      </c>
      <c r="P906" s="137">
        <f t="shared" si="248"/>
        <v>2369330.0240101265</v>
      </c>
      <c r="Q906" s="137">
        <v>21.280536649999998</v>
      </c>
      <c r="R906" s="137">
        <v>20.727834699999999</v>
      </c>
      <c r="S906" s="137">
        <v>21.12748337</v>
      </c>
      <c r="T906" s="137">
        <v>21.14799309</v>
      </c>
      <c r="U906" s="137">
        <v>21.015089039999999</v>
      </c>
      <c r="V906" s="137">
        <f t="shared" si="243"/>
        <v>2547298.5915842545</v>
      </c>
      <c r="W906" s="137">
        <f t="shared" si="243"/>
        <v>1736600.7724553379</v>
      </c>
      <c r="X906" s="137">
        <f t="shared" si="243"/>
        <v>2290900.5012975223</v>
      </c>
      <c r="Y906" s="137">
        <f t="shared" si="243"/>
        <v>2323701.1246548099</v>
      </c>
      <c r="Z906" s="137">
        <f t="shared" si="243"/>
        <v>2119201.0603466672</v>
      </c>
      <c r="AA906" s="137">
        <f t="shared" si="249"/>
        <v>2203540.4100677185</v>
      </c>
      <c r="AB906" s="119">
        <f t="shared" si="244"/>
        <v>0.79657844678752454</v>
      </c>
      <c r="AC906" s="119">
        <f t="shared" si="244"/>
        <v>0.57798064631648116</v>
      </c>
      <c r="AD906" s="119">
        <f t="shared" si="244"/>
        <v>2.615928991676217</v>
      </c>
      <c r="AE906" s="119">
        <f t="shared" si="244"/>
        <v>1.0455820362062394</v>
      </c>
      <c r="AF906" s="119">
        <f t="shared" si="244"/>
        <v>0.83233222531501472</v>
      </c>
      <c r="AG906" s="119">
        <f t="shared" si="250"/>
        <v>1.1736804692602953</v>
      </c>
      <c r="AH906" s="120" t="b">
        <v>1</v>
      </c>
      <c r="AI906" s="121">
        <v>0.97246967636469328</v>
      </c>
      <c r="AJ906" s="120">
        <v>1.3568497000000001E-2</v>
      </c>
      <c r="AK906" s="120">
        <f t="shared" si="251"/>
        <v>1.0094493311042196</v>
      </c>
      <c r="AL906" s="120"/>
      <c r="AM906" s="122"/>
      <c r="AN906" s="139">
        <v>19.992307660000002</v>
      </c>
      <c r="AO906" s="137">
        <v>19.856292719999999</v>
      </c>
      <c r="AP906" s="137">
        <v>20.193881990000001</v>
      </c>
      <c r="AQ906" s="137">
        <v>19.697187419999999</v>
      </c>
      <c r="AR906" s="137">
        <v>20.110696789999999</v>
      </c>
      <c r="AS906" s="137">
        <f t="shared" si="245"/>
        <v>1042999.9514307127</v>
      </c>
      <c r="AT906" s="137">
        <f t="shared" si="245"/>
        <v>949160.62011991034</v>
      </c>
      <c r="AU906" s="137">
        <f t="shared" si="245"/>
        <v>1199400.4512290109</v>
      </c>
      <c r="AV906" s="137">
        <f t="shared" si="245"/>
        <v>850049.55361161497</v>
      </c>
      <c r="AW906" s="137">
        <f t="shared" si="245"/>
        <v>1132199.5227775115</v>
      </c>
      <c r="AX906" s="137">
        <f t="shared" si="252"/>
        <v>1034762.0198337522</v>
      </c>
      <c r="AY906" s="137">
        <v>20.32245636</v>
      </c>
      <c r="AZ906" s="137">
        <v>20.412246700000001</v>
      </c>
      <c r="BA906" s="137">
        <v>20.309303280000002</v>
      </c>
      <c r="BB906" s="137">
        <v>20.01358986</v>
      </c>
      <c r="BC906" s="137">
        <v>20.18833733</v>
      </c>
      <c r="BD906" s="137">
        <f t="shared" si="246"/>
        <v>1311200.0282888415</v>
      </c>
      <c r="BE906" s="137">
        <f t="shared" si="246"/>
        <v>1395399.411855455</v>
      </c>
      <c r="BF906" s="137">
        <f t="shared" si="246"/>
        <v>1299300.119273175</v>
      </c>
      <c r="BG906" s="137">
        <f t="shared" si="246"/>
        <v>1058500.015649979</v>
      </c>
      <c r="BH906" s="137">
        <f t="shared" si="246"/>
        <v>1194799.6835674194</v>
      </c>
      <c r="BI906" s="137">
        <f t="shared" si="253"/>
        <v>1251839.8517269741</v>
      </c>
      <c r="BJ906" s="119">
        <f t="shared" si="247"/>
        <v>1.2571429428066905</v>
      </c>
      <c r="BK906" s="119">
        <f t="shared" si="247"/>
        <v>1.4701404401703582</v>
      </c>
      <c r="BL906" s="119">
        <f t="shared" si="247"/>
        <v>1.0832913377194398</v>
      </c>
      <c r="BM906" s="119">
        <f t="shared" si="247"/>
        <v>1.2452215416768566</v>
      </c>
      <c r="BN906" s="119">
        <f t="shared" si="247"/>
        <v>1.0552907500228734</v>
      </c>
      <c r="BO906" s="119">
        <f t="shared" si="254"/>
        <v>1.2222174024792438</v>
      </c>
      <c r="BP906" s="120" t="b">
        <v>1</v>
      </c>
      <c r="BQ906" s="121">
        <v>3.1542811818583254E-2</v>
      </c>
      <c r="BR906" s="120">
        <v>0.27911338800000002</v>
      </c>
      <c r="BS906" s="120">
        <f t="shared" si="255"/>
        <v>1.2134489270006688</v>
      </c>
      <c r="BT906" s="120"/>
      <c r="BU906" s="122"/>
      <c r="BV906" s="123"/>
      <c r="BW906" s="124"/>
      <c r="BX906" s="143"/>
      <c r="BY906" s="146">
        <f t="shared" si="256"/>
        <v>0.90295076495449322</v>
      </c>
      <c r="BZ906" s="145"/>
      <c r="CA906" s="145">
        <f t="shared" si="257"/>
        <v>0.96028780712785444</v>
      </c>
      <c r="CB906" s="145" t="s">
        <v>8540</v>
      </c>
      <c r="CC906" s="145"/>
      <c r="CD906" s="147"/>
    </row>
    <row r="907" spans="1:82" x14ac:dyDescent="0.25">
      <c r="A907" s="124" t="s">
        <v>876</v>
      </c>
      <c r="B907" s="124" t="s">
        <v>877</v>
      </c>
      <c r="C907" s="125" t="s">
        <v>877</v>
      </c>
      <c r="D907" s="125" t="s">
        <v>878</v>
      </c>
      <c r="E907" s="118">
        <v>2</v>
      </c>
      <c r="F907" s="139">
        <v>19.75365639</v>
      </c>
      <c r="G907" s="137">
        <v>23.246278759999999</v>
      </c>
      <c r="H907" s="137">
        <v>18.80455589</v>
      </c>
      <c r="I907" s="137">
        <v>18.757923130000002</v>
      </c>
      <c r="J907" s="137">
        <v>23.8146019</v>
      </c>
      <c r="K907" s="137">
        <f t="shared" si="242"/>
        <v>883981.33971601271</v>
      </c>
      <c r="L907" s="137">
        <f t="shared" si="242"/>
        <v>9950094.2455505021</v>
      </c>
      <c r="M907" s="137">
        <f t="shared" si="242"/>
        <v>457862.81920089899</v>
      </c>
      <c r="N907" s="137">
        <f t="shared" si="242"/>
        <v>443299.78277708648</v>
      </c>
      <c r="O907" s="137">
        <f t="shared" si="242"/>
        <v>14753990.745056678</v>
      </c>
      <c r="P907" s="137">
        <f t="shared" si="248"/>
        <v>5297845.7864602357</v>
      </c>
      <c r="Q907" s="137">
        <v>19.950380330000002</v>
      </c>
      <c r="R907" s="137">
        <v>22.979961400000001</v>
      </c>
      <c r="S907" s="137">
        <v>19.715671539999999</v>
      </c>
      <c r="T907" s="137">
        <v>23.136756900000002</v>
      </c>
      <c r="U907" s="137">
        <v>23.921342849999998</v>
      </c>
      <c r="V907" s="137">
        <f t="shared" si="243"/>
        <v>1013124.7014989879</v>
      </c>
      <c r="W907" s="137">
        <f t="shared" si="243"/>
        <v>8272898.2064413214</v>
      </c>
      <c r="X907" s="137">
        <f t="shared" si="243"/>
        <v>861010.63977602043</v>
      </c>
      <c r="Y907" s="137">
        <f t="shared" si="243"/>
        <v>9222694.6344582792</v>
      </c>
      <c r="Z907" s="137">
        <f t="shared" si="243"/>
        <v>15886994.105656309</v>
      </c>
      <c r="AA907" s="137">
        <f t="shared" si="249"/>
        <v>7051344.457566184</v>
      </c>
      <c r="AB907" s="119">
        <f t="shared" si="244"/>
        <v>1.1460928596348692</v>
      </c>
      <c r="AC907" s="119">
        <f t="shared" si="244"/>
        <v>0.83143918060281774</v>
      </c>
      <c r="AD907" s="119">
        <f t="shared" si="244"/>
        <v>1.8804991444352901</v>
      </c>
      <c r="AE907" s="119">
        <f t="shared" si="244"/>
        <v>20.804645056855161</v>
      </c>
      <c r="AF907" s="119">
        <f t="shared" si="244"/>
        <v>1.0767930101202785</v>
      </c>
      <c r="AG907" s="119">
        <f t="shared" si="250"/>
        <v>5.1478938503296838</v>
      </c>
      <c r="AH907" s="120" t="b">
        <v>1</v>
      </c>
      <c r="AI907" s="121">
        <v>0.27830861624293424</v>
      </c>
      <c r="AJ907" s="120">
        <v>1.065419388</v>
      </c>
      <c r="AK907" s="120">
        <f t="shared" si="251"/>
        <v>2.0927781567763466</v>
      </c>
      <c r="AL907" s="120"/>
      <c r="AM907" s="122"/>
      <c r="AN907" s="139">
        <v>17.405347819999999</v>
      </c>
      <c r="AO907" s="137">
        <v>22.378089899999999</v>
      </c>
      <c r="AP907" s="137">
        <v>20.265872959999999</v>
      </c>
      <c r="AQ907" s="137">
        <v>22.510532380000001</v>
      </c>
      <c r="AR907" s="137">
        <v>18.03939819</v>
      </c>
      <c r="AS907" s="137">
        <f t="shared" si="245"/>
        <v>173592.82819221567</v>
      </c>
      <c r="AT907" s="137">
        <f t="shared" si="245"/>
        <v>5451001.5505675338</v>
      </c>
      <c r="AU907" s="137">
        <f t="shared" si="245"/>
        <v>1260769.3701492387</v>
      </c>
      <c r="AV907" s="137">
        <f t="shared" si="245"/>
        <v>5975103.9439071976</v>
      </c>
      <c r="AW907" s="137">
        <f t="shared" si="245"/>
        <v>269401.46862147556</v>
      </c>
      <c r="AX907" s="137">
        <f t="shared" si="252"/>
        <v>2625973.8322875323</v>
      </c>
      <c r="AY907" s="137">
        <v>21.778602599999999</v>
      </c>
      <c r="AZ907" s="137">
        <v>21.74304008</v>
      </c>
      <c r="BA907" s="137">
        <v>21.96490288</v>
      </c>
      <c r="BB907" s="137">
        <v>22.573945999999999</v>
      </c>
      <c r="BC907" s="137">
        <v>18.223764419999998</v>
      </c>
      <c r="BD907" s="137">
        <f t="shared" si="246"/>
        <v>3597598.1086948998</v>
      </c>
      <c r="BE907" s="137">
        <f t="shared" si="246"/>
        <v>3510001.1681697494</v>
      </c>
      <c r="BF907" s="137">
        <f t="shared" si="246"/>
        <v>4093498.3410946513</v>
      </c>
      <c r="BG907" s="137">
        <f t="shared" si="246"/>
        <v>6243597.0464411117</v>
      </c>
      <c r="BH907" s="137">
        <f t="shared" si="246"/>
        <v>306125.6528603746</v>
      </c>
      <c r="BI907" s="137">
        <f t="shared" si="253"/>
        <v>3550164.0634521572</v>
      </c>
      <c r="BJ907" s="119">
        <f t="shared" si="247"/>
        <v>20.724347579102492</v>
      </c>
      <c r="BK907" s="119">
        <f t="shared" si="247"/>
        <v>0.64391857819308529</v>
      </c>
      <c r="BL907" s="119">
        <f t="shared" si="247"/>
        <v>3.2468256590101796</v>
      </c>
      <c r="BM907" s="119">
        <f t="shared" si="247"/>
        <v>1.0449353023904624</v>
      </c>
      <c r="BN907" s="119">
        <f t="shared" si="247"/>
        <v>1.1363176838894617</v>
      </c>
      <c r="BO907" s="119">
        <f t="shared" si="254"/>
        <v>5.3592689605171362</v>
      </c>
      <c r="BP907" s="120" t="b">
        <v>1</v>
      </c>
      <c r="BQ907" s="121">
        <v>0.27241324150047469</v>
      </c>
      <c r="BR907" s="120">
        <v>1.1370029450000001</v>
      </c>
      <c r="BS907" s="120">
        <f t="shared" si="255"/>
        <v>2.1992367879671444</v>
      </c>
      <c r="BT907" s="120"/>
      <c r="BU907" s="122"/>
      <c r="BV907" s="123"/>
      <c r="BW907" s="124"/>
      <c r="BX907" s="143"/>
      <c r="BY907" s="146">
        <f t="shared" si="256"/>
        <v>0.97031612998180217</v>
      </c>
      <c r="BZ907" s="145"/>
      <c r="CA907" s="145">
        <f t="shared" si="257"/>
        <v>0.96055896583196376</v>
      </c>
      <c r="CB907" s="145" t="s">
        <v>8540</v>
      </c>
      <c r="CC907" s="145"/>
      <c r="CD907" s="147"/>
    </row>
    <row r="908" spans="1:82" x14ac:dyDescent="0.25">
      <c r="A908" s="124" t="s">
        <v>4546</v>
      </c>
      <c r="B908" s="124" t="s">
        <v>8069</v>
      </c>
      <c r="C908" s="125" t="s">
        <v>4547</v>
      </c>
      <c r="D908" s="125" t="s">
        <v>4548</v>
      </c>
      <c r="E908" s="118">
        <v>5</v>
      </c>
      <c r="F908" s="139">
        <v>23.66046906</v>
      </c>
      <c r="G908" s="137">
        <v>23.36238861</v>
      </c>
      <c r="H908" s="137">
        <v>23.326631549999998</v>
      </c>
      <c r="I908" s="137">
        <v>23.205219270000001</v>
      </c>
      <c r="J908" s="137">
        <v>23.638872150000001</v>
      </c>
      <c r="K908" s="137">
        <f t="shared" si="242"/>
        <v>13259003.905677225</v>
      </c>
      <c r="L908" s="137">
        <f t="shared" si="242"/>
        <v>10783996.592612984</v>
      </c>
      <c r="M908" s="137">
        <f t="shared" si="242"/>
        <v>10520001.320989393</v>
      </c>
      <c r="N908" s="137">
        <f t="shared" si="242"/>
        <v>9670903.6442133915</v>
      </c>
      <c r="O908" s="137">
        <f t="shared" si="242"/>
        <v>13061997.034204951</v>
      </c>
      <c r="P908" s="137">
        <f t="shared" si="248"/>
        <v>11459180.49953959</v>
      </c>
      <c r="Q908" s="137">
        <v>23.159570689999999</v>
      </c>
      <c r="R908" s="137">
        <v>23.20430756</v>
      </c>
      <c r="S908" s="137">
        <v>23.77404404</v>
      </c>
      <c r="T908" s="137">
        <v>23.59423065</v>
      </c>
      <c r="U908" s="137">
        <v>23.138149259999999</v>
      </c>
      <c r="V908" s="137">
        <f t="shared" si="243"/>
        <v>9369695.2226345446</v>
      </c>
      <c r="W908" s="137">
        <f t="shared" si="243"/>
        <v>9664794.0549159627</v>
      </c>
      <c r="X908" s="137">
        <f t="shared" si="243"/>
        <v>14344994.110465916</v>
      </c>
      <c r="Y908" s="137">
        <f t="shared" si="243"/>
        <v>12664007.243627219</v>
      </c>
      <c r="Z908" s="137">
        <f t="shared" si="243"/>
        <v>9231599.8496094439</v>
      </c>
      <c r="AA908" s="137">
        <f t="shared" si="249"/>
        <v>11055018.096250618</v>
      </c>
      <c r="AB908" s="119">
        <f t="shared" si="244"/>
        <v>0.70666660099727696</v>
      </c>
      <c r="AC908" s="119">
        <f t="shared" si="244"/>
        <v>0.89621634909791492</v>
      </c>
      <c r="AD908" s="119">
        <f t="shared" si="244"/>
        <v>1.3635924248265006</v>
      </c>
      <c r="AE908" s="119">
        <f t="shared" si="244"/>
        <v>1.3094957523648536</v>
      </c>
      <c r="AF908" s="119">
        <f t="shared" si="244"/>
        <v>0.70675256053381486</v>
      </c>
      <c r="AG908" s="119">
        <f t="shared" si="250"/>
        <v>0.99654473756407214</v>
      </c>
      <c r="AH908" s="120" t="b">
        <v>1</v>
      </c>
      <c r="AI908" s="121">
        <v>0.77041342664694212</v>
      </c>
      <c r="AJ908" s="120">
        <v>-6.4655685000000004E-2</v>
      </c>
      <c r="AK908" s="120">
        <f t="shared" si="251"/>
        <v>0.9561734916589546</v>
      </c>
      <c r="AL908" s="120"/>
      <c r="AM908" s="122"/>
      <c r="AN908" s="139">
        <v>22.244813919999999</v>
      </c>
      <c r="AO908" s="137">
        <v>22.988359450000001</v>
      </c>
      <c r="AP908" s="137">
        <v>22.222877499999999</v>
      </c>
      <c r="AQ908" s="137">
        <v>22.41732979</v>
      </c>
      <c r="AR908" s="137">
        <v>21.704805369999999</v>
      </c>
      <c r="AS908" s="137">
        <f t="shared" si="245"/>
        <v>4969998.2736996813</v>
      </c>
      <c r="AT908" s="137">
        <f t="shared" si="245"/>
        <v>8321195.8835009616</v>
      </c>
      <c r="AU908" s="137">
        <f t="shared" si="245"/>
        <v>4895000.2403802229</v>
      </c>
      <c r="AV908" s="137">
        <f t="shared" si="245"/>
        <v>5601298.1403655317</v>
      </c>
      <c r="AW908" s="137">
        <f t="shared" si="245"/>
        <v>3418199.9730690848</v>
      </c>
      <c r="AX908" s="137">
        <f t="shared" si="252"/>
        <v>5441138.5022030966</v>
      </c>
      <c r="AY908" s="137">
        <v>22.14451218</v>
      </c>
      <c r="AZ908" s="137">
        <v>22.424627300000001</v>
      </c>
      <c r="BA908" s="137">
        <v>22.353101729999999</v>
      </c>
      <c r="BB908" s="137">
        <v>22.12691689</v>
      </c>
      <c r="BC908" s="137">
        <v>22.440023419999999</v>
      </c>
      <c r="BD908" s="137">
        <f t="shared" si="246"/>
        <v>4636202.5929932483</v>
      </c>
      <c r="BE908" s="137">
        <f t="shared" si="246"/>
        <v>5629702.6762163527</v>
      </c>
      <c r="BF908" s="137">
        <f t="shared" si="246"/>
        <v>5357400.5367352832</v>
      </c>
      <c r="BG908" s="137">
        <f t="shared" si="246"/>
        <v>4580002.2931945054</v>
      </c>
      <c r="BH908" s="137">
        <f t="shared" si="246"/>
        <v>5690103.3266133405</v>
      </c>
      <c r="BI908" s="137">
        <f t="shared" si="253"/>
        <v>5178682.2851505456</v>
      </c>
      <c r="BJ908" s="119">
        <f t="shared" si="247"/>
        <v>0.93283786787757683</v>
      </c>
      <c r="BK908" s="119">
        <f t="shared" si="247"/>
        <v>0.67654971172818712</v>
      </c>
      <c r="BL908" s="119">
        <f t="shared" si="247"/>
        <v>1.0944637944122231</v>
      </c>
      <c r="BM908" s="119">
        <f t="shared" si="247"/>
        <v>0.81766800809778384</v>
      </c>
      <c r="BN908" s="119">
        <f t="shared" si="247"/>
        <v>1.6646490467040731</v>
      </c>
      <c r="BO908" s="119">
        <f t="shared" si="254"/>
        <v>1.0372336857639688</v>
      </c>
      <c r="BP908" s="120" t="b">
        <v>1</v>
      </c>
      <c r="BQ908" s="121">
        <v>0.93940127652989347</v>
      </c>
      <c r="BR908" s="120">
        <v>-1.7800903E-2</v>
      </c>
      <c r="BS908" s="120">
        <f t="shared" si="255"/>
        <v>0.98773716324961114</v>
      </c>
      <c r="BT908" s="120"/>
      <c r="BU908" s="122"/>
      <c r="BV908" s="123"/>
      <c r="BW908" s="124"/>
      <c r="BX908" s="143"/>
      <c r="BY908" s="146">
        <f t="shared" si="256"/>
        <v>0.86005540023745408</v>
      </c>
      <c r="BZ908" s="145"/>
      <c r="CA908" s="145">
        <f t="shared" si="257"/>
        <v>0.96077166721602625</v>
      </c>
      <c r="CB908" s="145" t="s">
        <v>8540</v>
      </c>
      <c r="CC908" s="145"/>
      <c r="CD908" s="147"/>
    </row>
    <row r="909" spans="1:82" x14ac:dyDescent="0.25">
      <c r="A909" s="124" t="s">
        <v>2815</v>
      </c>
      <c r="B909" s="124" t="s">
        <v>2816</v>
      </c>
      <c r="C909" s="125" t="s">
        <v>2817</v>
      </c>
      <c r="D909" s="125" t="s">
        <v>2818</v>
      </c>
      <c r="E909" s="118">
        <v>14</v>
      </c>
      <c r="F909" s="139">
        <v>23.48971367</v>
      </c>
      <c r="G909" s="137">
        <v>24.195730210000001</v>
      </c>
      <c r="H909" s="137">
        <v>22.765449520000001</v>
      </c>
      <c r="I909" s="137">
        <v>23.666982650000001</v>
      </c>
      <c r="J909" s="137">
        <v>23.477167130000002</v>
      </c>
      <c r="K909" s="137">
        <f t="shared" si="242"/>
        <v>11778999.523892643</v>
      </c>
      <c r="L909" s="137">
        <f t="shared" si="242"/>
        <v>19215007.583576173</v>
      </c>
      <c r="M909" s="137">
        <f t="shared" si="242"/>
        <v>7129895.5931604598</v>
      </c>
      <c r="N909" s="137">
        <f t="shared" si="242"/>
        <v>13319002.011508469</v>
      </c>
      <c r="O909" s="137">
        <f t="shared" si="242"/>
        <v>11677006.429781532</v>
      </c>
      <c r="P909" s="137">
        <f t="shared" si="248"/>
        <v>12623982.228383856</v>
      </c>
      <c r="Q909" s="137">
        <v>23.276538850000001</v>
      </c>
      <c r="R909" s="137">
        <v>23.277532579999999</v>
      </c>
      <c r="S909" s="137">
        <v>23.41557693</v>
      </c>
      <c r="T909" s="137">
        <v>23.061279299999999</v>
      </c>
      <c r="U909" s="137">
        <v>23.636440279999999</v>
      </c>
      <c r="V909" s="137">
        <f t="shared" si="243"/>
        <v>10160998.542948423</v>
      </c>
      <c r="W909" s="137">
        <f t="shared" si="243"/>
        <v>10167999.861388216</v>
      </c>
      <c r="X909" s="137">
        <f t="shared" si="243"/>
        <v>11188993.503938612</v>
      </c>
      <c r="Y909" s="137">
        <f t="shared" si="243"/>
        <v>8752594.4845305644</v>
      </c>
      <c r="Z909" s="137">
        <f t="shared" si="243"/>
        <v>13039997.706169577</v>
      </c>
      <c r="AA909" s="137">
        <f t="shared" si="249"/>
        <v>10662116.819795078</v>
      </c>
      <c r="AB909" s="119">
        <f t="shared" si="244"/>
        <v>0.86263680733985515</v>
      </c>
      <c r="AC909" s="119">
        <f t="shared" si="244"/>
        <v>0.52916970327293589</v>
      </c>
      <c r="AD909" s="119">
        <f t="shared" si="244"/>
        <v>1.5693067812482344</v>
      </c>
      <c r="AE909" s="119">
        <f t="shared" si="244"/>
        <v>0.65715092444372059</v>
      </c>
      <c r="AF909" s="119">
        <f t="shared" si="244"/>
        <v>1.1167243749144313</v>
      </c>
      <c r="AG909" s="119">
        <f t="shared" si="250"/>
        <v>0.94699771824383538</v>
      </c>
      <c r="AH909" s="120" t="b">
        <v>1</v>
      </c>
      <c r="AI909" s="121">
        <v>0.53925604227515467</v>
      </c>
      <c r="AJ909" s="120">
        <v>-0.18553504900000001</v>
      </c>
      <c r="AK909" s="120">
        <f t="shared" si="251"/>
        <v>0.87932290297497417</v>
      </c>
      <c r="AL909" s="120"/>
      <c r="AM909" s="122"/>
      <c r="AN909" s="139">
        <v>22.214216230000002</v>
      </c>
      <c r="AO909" s="137">
        <v>21.806089400000001</v>
      </c>
      <c r="AP909" s="137">
        <v>22.335491179999998</v>
      </c>
      <c r="AQ909" s="137">
        <v>22.610902790000001</v>
      </c>
      <c r="AR909" s="137">
        <v>21.960773469999999</v>
      </c>
      <c r="AS909" s="137">
        <f t="shared" si="245"/>
        <v>4865700.973284062</v>
      </c>
      <c r="AT909" s="137">
        <f t="shared" si="245"/>
        <v>3666798.0990519929</v>
      </c>
      <c r="AU909" s="137">
        <f t="shared" si="245"/>
        <v>5292401.8559821872</v>
      </c>
      <c r="AV909" s="137">
        <f t="shared" si="245"/>
        <v>6405602.2615803657</v>
      </c>
      <c r="AW909" s="137">
        <f t="shared" si="245"/>
        <v>4081798.3186454466</v>
      </c>
      <c r="AX909" s="137">
        <f t="shared" si="252"/>
        <v>4862460.3017088119</v>
      </c>
      <c r="AY909" s="137">
        <v>22.05738449</v>
      </c>
      <c r="AZ909" s="137">
        <v>21.81811905</v>
      </c>
      <c r="BA909" s="137">
        <v>21.822715760000001</v>
      </c>
      <c r="BB909" s="137">
        <v>22.54757309</v>
      </c>
      <c r="BC909" s="137">
        <v>22.408754349999999</v>
      </c>
      <c r="BD909" s="137">
        <f t="shared" si="246"/>
        <v>4364498.5885760346</v>
      </c>
      <c r="BE909" s="137">
        <f t="shared" si="246"/>
        <v>3697500.8543505156</v>
      </c>
      <c r="BF909" s="137">
        <f t="shared" si="246"/>
        <v>3709300.6070971638</v>
      </c>
      <c r="BG909" s="137">
        <f t="shared" si="246"/>
        <v>6130499.0506811999</v>
      </c>
      <c r="BH909" s="137">
        <f t="shared" si="246"/>
        <v>5568102.5443866141</v>
      </c>
      <c r="BI909" s="137">
        <f t="shared" si="253"/>
        <v>4693980.329018306</v>
      </c>
      <c r="BJ909" s="119">
        <f t="shared" si="247"/>
        <v>0.89699276888161394</v>
      </c>
      <c r="BK909" s="119">
        <f t="shared" si="247"/>
        <v>1.0083731785795516</v>
      </c>
      <c r="BL909" s="119">
        <f t="shared" si="247"/>
        <v>0.70087281881371333</v>
      </c>
      <c r="BM909" s="119">
        <f t="shared" si="247"/>
        <v>0.95705271734569208</v>
      </c>
      <c r="BN909" s="119">
        <f t="shared" si="247"/>
        <v>1.3641297559832404</v>
      </c>
      <c r="BO909" s="119">
        <f t="shared" si="254"/>
        <v>0.98548424792076228</v>
      </c>
      <c r="BP909" s="120" t="b">
        <v>1</v>
      </c>
      <c r="BQ909" s="121">
        <v>0.74171426047543165</v>
      </c>
      <c r="BR909" s="120">
        <v>-5.4585266E-2</v>
      </c>
      <c r="BS909" s="120">
        <f t="shared" si="255"/>
        <v>0.96287120154360306</v>
      </c>
      <c r="BT909" s="120"/>
      <c r="BU909" s="122"/>
      <c r="BV909" s="123"/>
      <c r="BW909" s="124"/>
      <c r="BX909" s="143"/>
      <c r="BY909" s="146">
        <f t="shared" si="256"/>
        <v>0.86274733102087486</v>
      </c>
      <c r="BZ909" s="145"/>
      <c r="CA909" s="145">
        <f t="shared" si="257"/>
        <v>0.96094658056876281</v>
      </c>
      <c r="CB909" s="145" t="s">
        <v>8540</v>
      </c>
      <c r="CC909" s="145"/>
      <c r="CD909" s="147"/>
    </row>
    <row r="910" spans="1:82" x14ac:dyDescent="0.25">
      <c r="A910" s="124" t="s">
        <v>3168</v>
      </c>
      <c r="B910" s="124" t="s">
        <v>7899</v>
      </c>
      <c r="C910" s="125" t="s">
        <v>3169</v>
      </c>
      <c r="D910" s="125" t="s">
        <v>3170</v>
      </c>
      <c r="E910" s="118">
        <v>17</v>
      </c>
      <c r="F910" s="139">
        <v>23.803806300000002</v>
      </c>
      <c r="G910" s="137">
        <v>24.002645489999999</v>
      </c>
      <c r="H910" s="137">
        <v>25.461076739999999</v>
      </c>
      <c r="I910" s="137">
        <v>23.99705505</v>
      </c>
      <c r="J910" s="137">
        <v>23.80891991</v>
      </c>
      <c r="K910" s="137">
        <f t="shared" si="242"/>
        <v>14643999.563869491</v>
      </c>
      <c r="L910" s="137">
        <f t="shared" si="242"/>
        <v>16808008.838765007</v>
      </c>
      <c r="M910" s="137">
        <f t="shared" si="242"/>
        <v>46189984.939504169</v>
      </c>
      <c r="N910" s="137">
        <f t="shared" si="242"/>
        <v>16743003.871159809</v>
      </c>
      <c r="O910" s="137">
        <f t="shared" si="242"/>
        <v>14695997.088971747</v>
      </c>
      <c r="P910" s="137">
        <f t="shared" si="248"/>
        <v>21816198.860454045</v>
      </c>
      <c r="Q910" s="137">
        <v>24.151046749999999</v>
      </c>
      <c r="R910" s="137">
        <v>24.324779509999999</v>
      </c>
      <c r="S910" s="137">
        <v>24.553209299999999</v>
      </c>
      <c r="T910" s="137">
        <v>24.425792690000002</v>
      </c>
      <c r="U910" s="137">
        <v>24.230154039999999</v>
      </c>
      <c r="V910" s="137">
        <f t="shared" si="243"/>
        <v>18628998.100998618</v>
      </c>
      <c r="W910" s="137">
        <f t="shared" si="243"/>
        <v>21013010.156069055</v>
      </c>
      <c r="X910" s="137">
        <f t="shared" si="243"/>
        <v>24617984.228258055</v>
      </c>
      <c r="Y910" s="137">
        <f t="shared" si="243"/>
        <v>22537008.451701611</v>
      </c>
      <c r="Z910" s="137">
        <f t="shared" si="243"/>
        <v>19679006.338015389</v>
      </c>
      <c r="AA910" s="137">
        <f t="shared" si="249"/>
        <v>21295201.455008544</v>
      </c>
      <c r="AB910" s="119">
        <f t="shared" si="244"/>
        <v>1.2721250106399307</v>
      </c>
      <c r="AC910" s="119">
        <f t="shared" si="244"/>
        <v>1.2501784332481953</v>
      </c>
      <c r="AD910" s="119">
        <f t="shared" si="244"/>
        <v>0.53297233719605364</v>
      </c>
      <c r="AE910" s="119">
        <f t="shared" si="244"/>
        <v>1.3460552613573782</v>
      </c>
      <c r="AF910" s="119">
        <f t="shared" si="244"/>
        <v>1.3390725528098411</v>
      </c>
      <c r="AG910" s="119">
        <f t="shared" si="250"/>
        <v>1.14808071905028</v>
      </c>
      <c r="AH910" s="120" t="b">
        <v>1</v>
      </c>
      <c r="AI910" s="121">
        <v>0.66064222011908258</v>
      </c>
      <c r="AJ910" s="120">
        <v>0.122295761</v>
      </c>
      <c r="AK910" s="120">
        <f t="shared" si="251"/>
        <v>1.0884655606651088</v>
      </c>
      <c r="AL910" s="120"/>
      <c r="AM910" s="122"/>
      <c r="AN910" s="139">
        <v>23.075010299999999</v>
      </c>
      <c r="AO910" s="137">
        <v>23.055564879999999</v>
      </c>
      <c r="AP910" s="137">
        <v>23.625</v>
      </c>
      <c r="AQ910" s="137">
        <v>22.984558109999998</v>
      </c>
      <c r="AR910" s="137">
        <v>22.92804718</v>
      </c>
      <c r="AS910" s="137">
        <f t="shared" si="245"/>
        <v>8836295.8988657761</v>
      </c>
      <c r="AT910" s="137">
        <f t="shared" si="245"/>
        <v>8717994.6036330592</v>
      </c>
      <c r="AU910" s="137">
        <f t="shared" si="245"/>
        <v>12937002.067703627</v>
      </c>
      <c r="AV910" s="137">
        <f t="shared" si="245"/>
        <v>8299299.3236227501</v>
      </c>
      <c r="AW910" s="137">
        <f t="shared" si="245"/>
        <v>7980497.0827898411</v>
      </c>
      <c r="AX910" s="137">
        <f t="shared" si="252"/>
        <v>9354217.7953230105</v>
      </c>
      <c r="AY910" s="137">
        <v>23.485912320000001</v>
      </c>
      <c r="AZ910" s="137">
        <v>23.17339325</v>
      </c>
      <c r="BA910" s="137">
        <v>23.889112470000001</v>
      </c>
      <c r="BB910" s="137">
        <v>23.31755257</v>
      </c>
      <c r="BC910" s="137">
        <v>23.06221962</v>
      </c>
      <c r="BD910" s="137">
        <f t="shared" si="246"/>
        <v>11748003.949507188</v>
      </c>
      <c r="BE910" s="137">
        <f t="shared" si="246"/>
        <v>9459898.3454324398</v>
      </c>
      <c r="BF910" s="137">
        <f t="shared" si="246"/>
        <v>15536007.537240768</v>
      </c>
      <c r="BG910" s="137">
        <f t="shared" si="246"/>
        <v>10454006.096762054</v>
      </c>
      <c r="BH910" s="137">
        <f t="shared" si="246"/>
        <v>8758301.1114674024</v>
      </c>
      <c r="BI910" s="137">
        <f t="shared" si="253"/>
        <v>11191243.408081969</v>
      </c>
      <c r="BJ910" s="119">
        <f t="shared" si="247"/>
        <v>1.3295168115652576</v>
      </c>
      <c r="BK910" s="119">
        <f t="shared" si="247"/>
        <v>1.085100275410839</v>
      </c>
      <c r="BL910" s="119">
        <f t="shared" si="247"/>
        <v>1.2008970436841304</v>
      </c>
      <c r="BM910" s="119">
        <f t="shared" si="247"/>
        <v>1.2596251429329997</v>
      </c>
      <c r="BN910" s="119">
        <f t="shared" si="247"/>
        <v>1.0974631054442607</v>
      </c>
      <c r="BO910" s="119">
        <f t="shared" si="254"/>
        <v>1.1945204758074974</v>
      </c>
      <c r="BP910" s="120" t="b">
        <v>1</v>
      </c>
      <c r="BQ910" s="121">
        <v>1.1157585461425874E-2</v>
      </c>
      <c r="BR910" s="120">
        <v>0.252001953</v>
      </c>
      <c r="BS910" s="120">
        <f t="shared" si="255"/>
        <v>1.1908584614485584</v>
      </c>
      <c r="BT910" s="120"/>
      <c r="BU910" s="122"/>
      <c r="BV910" s="123"/>
      <c r="BW910" s="124"/>
      <c r="BX910" s="143"/>
      <c r="BY910" s="146">
        <f t="shared" si="256"/>
        <v>0.78628312179194049</v>
      </c>
      <c r="BZ910" s="145"/>
      <c r="CA910" s="145">
        <f t="shared" si="257"/>
        <v>0.9611226783485447</v>
      </c>
      <c r="CB910" s="145" t="s">
        <v>8540</v>
      </c>
      <c r="CC910" s="145"/>
      <c r="CD910" s="147"/>
    </row>
    <row r="911" spans="1:82" x14ac:dyDescent="0.25">
      <c r="A911" s="124" t="s">
        <v>1980</v>
      </c>
      <c r="B911" s="124" t="s">
        <v>1981</v>
      </c>
      <c r="C911" s="125" t="s">
        <v>1981</v>
      </c>
      <c r="D911" s="125" t="s">
        <v>1982</v>
      </c>
      <c r="E911" s="118">
        <v>34</v>
      </c>
      <c r="F911" s="139">
        <v>31.171167369999999</v>
      </c>
      <c r="G911" s="137">
        <v>30.981554030000002</v>
      </c>
      <c r="H911" s="137">
        <v>30.145401</v>
      </c>
      <c r="I911" s="137">
        <v>30.809312819999999</v>
      </c>
      <c r="J911" s="137">
        <v>30.3121376</v>
      </c>
      <c r="K911" s="137">
        <f t="shared" si="242"/>
        <v>2418000454.9193006</v>
      </c>
      <c r="L911" s="137">
        <f t="shared" si="242"/>
        <v>2120201196.7617295</v>
      </c>
      <c r="M911" s="137">
        <f t="shared" si="242"/>
        <v>1187599298.3009002</v>
      </c>
      <c r="N911" s="137">
        <f t="shared" si="242"/>
        <v>1881600000.9479403</v>
      </c>
      <c r="O911" s="137">
        <f t="shared" si="242"/>
        <v>1333099760.1769309</v>
      </c>
      <c r="P911" s="137">
        <f t="shared" si="248"/>
        <v>1788100142.2213604</v>
      </c>
      <c r="Q911" s="137">
        <v>30.669914250000001</v>
      </c>
      <c r="R911" s="137">
        <v>30.75047112</v>
      </c>
      <c r="S911" s="137">
        <v>30.33681679</v>
      </c>
      <c r="T911" s="137">
        <v>30.47488976</v>
      </c>
      <c r="U911" s="137">
        <v>29.91940117</v>
      </c>
      <c r="V911" s="137">
        <f t="shared" si="243"/>
        <v>1708300050.3700886</v>
      </c>
      <c r="W911" s="137">
        <f t="shared" si="243"/>
        <v>1806401095.3260579</v>
      </c>
      <c r="X911" s="137">
        <f t="shared" si="243"/>
        <v>1356100345.9329314</v>
      </c>
      <c r="Y911" s="137">
        <f t="shared" si="243"/>
        <v>1492299289.8406401</v>
      </c>
      <c r="Z911" s="137">
        <f t="shared" si="243"/>
        <v>1015400106.1599344</v>
      </c>
      <c r="AA911" s="137">
        <f t="shared" si="249"/>
        <v>1475700177.5259304</v>
      </c>
      <c r="AB911" s="119">
        <f t="shared" si="244"/>
        <v>0.70649285730887179</v>
      </c>
      <c r="AC911" s="119">
        <f t="shared" si="244"/>
        <v>0.85199513050226017</v>
      </c>
      <c r="AD911" s="119">
        <f t="shared" si="244"/>
        <v>1.1418837547926357</v>
      </c>
      <c r="AE911" s="119">
        <f t="shared" si="244"/>
        <v>0.79310123782356901</v>
      </c>
      <c r="AF911" s="119">
        <f t="shared" si="244"/>
        <v>0.76168351123637512</v>
      </c>
      <c r="AG911" s="119">
        <f t="shared" si="250"/>
        <v>0.85103129833274238</v>
      </c>
      <c r="AH911" s="120" t="b">
        <v>1</v>
      </c>
      <c r="AI911" s="121">
        <v>0.10114843625308655</v>
      </c>
      <c r="AJ911" s="120">
        <v>-0.25361595199999998</v>
      </c>
      <c r="AK911" s="120">
        <f t="shared" si="251"/>
        <v>0.83879144250585413</v>
      </c>
      <c r="AL911" s="120"/>
      <c r="AM911" s="122"/>
      <c r="AN911" s="139">
        <v>29.443756100000002</v>
      </c>
      <c r="AO911" s="137">
        <v>29.39670563</v>
      </c>
      <c r="AP911" s="137">
        <v>28.995180130000001</v>
      </c>
      <c r="AQ911" s="137">
        <v>29.69298744</v>
      </c>
      <c r="AR911" s="137">
        <v>29.716693880000001</v>
      </c>
      <c r="AS911" s="137">
        <f t="shared" si="245"/>
        <v>730220079.77124059</v>
      </c>
      <c r="AT911" s="137">
        <f t="shared" si="245"/>
        <v>706789629.04090726</v>
      </c>
      <c r="AU911" s="137">
        <f t="shared" si="245"/>
        <v>535080283.88440871</v>
      </c>
      <c r="AV911" s="137">
        <f t="shared" si="245"/>
        <v>867920367.9629184</v>
      </c>
      <c r="AW911" s="137">
        <f t="shared" si="245"/>
        <v>882299899.67600989</v>
      </c>
      <c r="AX911" s="137">
        <f t="shared" si="252"/>
        <v>744462052.06709695</v>
      </c>
      <c r="AY911" s="137">
        <v>29.083955759999998</v>
      </c>
      <c r="AZ911" s="137">
        <v>29.198261259999999</v>
      </c>
      <c r="BA911" s="137">
        <v>28.991994859999998</v>
      </c>
      <c r="BB911" s="137">
        <v>29.55283356</v>
      </c>
      <c r="BC911" s="137">
        <v>29.517883300000001</v>
      </c>
      <c r="BD911" s="137">
        <f t="shared" si="246"/>
        <v>569040367.70502889</v>
      </c>
      <c r="BE911" s="137">
        <f t="shared" si="246"/>
        <v>615959929.34766054</v>
      </c>
      <c r="BF911" s="137">
        <f t="shared" si="246"/>
        <v>533900204.24188709</v>
      </c>
      <c r="BG911" s="137">
        <f t="shared" si="246"/>
        <v>787570351.31045306</v>
      </c>
      <c r="BH911" s="137">
        <f t="shared" si="246"/>
        <v>768720179.54165411</v>
      </c>
      <c r="BI911" s="137">
        <f t="shared" si="253"/>
        <v>655038206.42933679</v>
      </c>
      <c r="BJ911" s="119">
        <f t="shared" si="247"/>
        <v>0.77927241864301344</v>
      </c>
      <c r="BK911" s="119">
        <f t="shared" si="247"/>
        <v>0.87148976730671623</v>
      </c>
      <c r="BL911" s="119">
        <f t="shared" si="247"/>
        <v>0.99779457461232757</v>
      </c>
      <c r="BM911" s="119">
        <f t="shared" si="247"/>
        <v>0.90742236313562552</v>
      </c>
      <c r="BN911" s="119">
        <f t="shared" si="247"/>
        <v>0.87126857865895313</v>
      </c>
      <c r="BO911" s="119">
        <f t="shared" si="254"/>
        <v>0.88544954047132707</v>
      </c>
      <c r="BP911" s="120" t="b">
        <v>1</v>
      </c>
      <c r="BQ911" s="121">
        <v>3.4922210435663216E-2</v>
      </c>
      <c r="BR911" s="120">
        <v>-0.18007888799999999</v>
      </c>
      <c r="BS911" s="120">
        <f t="shared" si="255"/>
        <v>0.88265473053234422</v>
      </c>
      <c r="BT911" s="120"/>
      <c r="BU911" s="122"/>
      <c r="BV911" s="123"/>
      <c r="BW911" s="124"/>
      <c r="BX911" s="143"/>
      <c r="BY911" s="146">
        <f t="shared" si="256"/>
        <v>0.6976253034777542</v>
      </c>
      <c r="BZ911" s="145"/>
      <c r="CA911" s="145">
        <f t="shared" si="257"/>
        <v>0.96112907561026706</v>
      </c>
      <c r="CB911" s="145" t="s">
        <v>8540</v>
      </c>
      <c r="CC911" s="145"/>
      <c r="CD911" s="147"/>
    </row>
    <row r="912" spans="1:82" x14ac:dyDescent="0.25">
      <c r="A912" s="124" t="s">
        <v>1873</v>
      </c>
      <c r="B912" s="124" t="s">
        <v>7711</v>
      </c>
      <c r="C912" s="125" t="s">
        <v>1874</v>
      </c>
      <c r="D912" s="125" t="s">
        <v>1875</v>
      </c>
      <c r="E912" s="118">
        <v>6</v>
      </c>
      <c r="F912" s="139">
        <v>25.62483215</v>
      </c>
      <c r="G912" s="137">
        <v>25.562469480000001</v>
      </c>
      <c r="H912" s="137">
        <v>25.40623093</v>
      </c>
      <c r="I912" s="137">
        <v>25.434217449999998</v>
      </c>
      <c r="J912" s="137">
        <v>25.303161620000001</v>
      </c>
      <c r="K912" s="137">
        <f t="shared" si="242"/>
        <v>51741988.011728518</v>
      </c>
      <c r="L912" s="137">
        <f t="shared" si="242"/>
        <v>49553014.191981733</v>
      </c>
      <c r="M912" s="137">
        <f t="shared" si="242"/>
        <v>44466975.04436668</v>
      </c>
      <c r="N912" s="137">
        <f t="shared" si="242"/>
        <v>45338001.101960674</v>
      </c>
      <c r="O912" s="137">
        <f t="shared" si="242"/>
        <v>41400981.082331672</v>
      </c>
      <c r="P912" s="137">
        <f t="shared" si="248"/>
        <v>46500191.886473857</v>
      </c>
      <c r="Q912" s="137">
        <v>25.405128479999998</v>
      </c>
      <c r="R912" s="137">
        <v>25.87039566</v>
      </c>
      <c r="S912" s="137">
        <v>25.096757889999999</v>
      </c>
      <c r="T912" s="137">
        <v>25.571090699999999</v>
      </c>
      <c r="U912" s="137">
        <v>24.79629898</v>
      </c>
      <c r="V912" s="137">
        <f t="shared" si="243"/>
        <v>44433008.135591798</v>
      </c>
      <c r="W912" s="137">
        <f t="shared" si="243"/>
        <v>61343011.56422323</v>
      </c>
      <c r="X912" s="137">
        <f t="shared" si="243"/>
        <v>35882022.881513543</v>
      </c>
      <c r="Y912" s="137">
        <f t="shared" si="243"/>
        <v>49850018.353552803</v>
      </c>
      <c r="Z912" s="137">
        <f t="shared" si="243"/>
        <v>29135989.667179365</v>
      </c>
      <c r="AA912" s="137">
        <f t="shared" si="249"/>
        <v>44128810.120412156</v>
      </c>
      <c r="AB912" s="119">
        <f t="shared" si="244"/>
        <v>0.85874180415178536</v>
      </c>
      <c r="AC912" s="119">
        <f t="shared" si="244"/>
        <v>1.2379269468162697</v>
      </c>
      <c r="AD912" s="119">
        <f t="shared" si="244"/>
        <v>0.80693644768308281</v>
      </c>
      <c r="AE912" s="119">
        <f t="shared" si="244"/>
        <v>1.0995195452363471</v>
      </c>
      <c r="AF912" s="119">
        <f t="shared" si="244"/>
        <v>0.70375118911405388</v>
      </c>
      <c r="AG912" s="119">
        <f t="shared" si="250"/>
        <v>0.94137518660030772</v>
      </c>
      <c r="AH912" s="120" t="b">
        <v>1</v>
      </c>
      <c r="AI912" s="121">
        <v>0.47210898626257025</v>
      </c>
      <c r="AJ912" s="120">
        <v>-0.118247986</v>
      </c>
      <c r="AK912" s="120">
        <f t="shared" si="251"/>
        <v>0.92130580859780675</v>
      </c>
      <c r="AL912" s="120"/>
      <c r="AM912" s="122"/>
      <c r="AN912" s="139">
        <v>23.63787842</v>
      </c>
      <c r="AO912" s="137">
        <v>24.644165040000001</v>
      </c>
      <c r="AP912" s="137">
        <v>23.576232910000002</v>
      </c>
      <c r="AQ912" s="137">
        <v>24.449537280000001</v>
      </c>
      <c r="AR912" s="137">
        <v>23.61470413</v>
      </c>
      <c r="AS912" s="137">
        <f t="shared" si="245"/>
        <v>13053003.013557503</v>
      </c>
      <c r="AT912" s="137">
        <f t="shared" si="245"/>
        <v>26220012.544441368</v>
      </c>
      <c r="AU912" s="137">
        <f t="shared" si="245"/>
        <v>12507004.055521104</v>
      </c>
      <c r="AV912" s="137">
        <f t="shared" si="245"/>
        <v>22911002.95755009</v>
      </c>
      <c r="AW912" s="137">
        <f t="shared" si="245"/>
        <v>12845005.124393966</v>
      </c>
      <c r="AX912" s="137">
        <f t="shared" si="252"/>
        <v>17507205.539092809</v>
      </c>
      <c r="AY912" s="137">
        <v>23.609527589999999</v>
      </c>
      <c r="AZ912" s="137">
        <v>23.87773705</v>
      </c>
      <c r="BA912" s="137">
        <v>23.518934250000001</v>
      </c>
      <c r="BB912" s="137">
        <v>24.500877379999999</v>
      </c>
      <c r="BC912" s="137">
        <v>24.027746199999999</v>
      </c>
      <c r="BD912" s="137">
        <f t="shared" si="246"/>
        <v>12798998.496409547</v>
      </c>
      <c r="BE912" s="137">
        <f t="shared" si="246"/>
        <v>15413990.274372814</v>
      </c>
      <c r="BF912" s="137">
        <f t="shared" si="246"/>
        <v>12020005.746653941</v>
      </c>
      <c r="BG912" s="137">
        <f t="shared" si="246"/>
        <v>23741000.18836429</v>
      </c>
      <c r="BH912" s="137">
        <f t="shared" si="246"/>
        <v>17103001.523160938</v>
      </c>
      <c r="BI912" s="137">
        <f t="shared" si="253"/>
        <v>16215399.245792305</v>
      </c>
      <c r="BJ912" s="119">
        <f t="shared" si="247"/>
        <v>0.98054053026080401</v>
      </c>
      <c r="BK912" s="119">
        <f t="shared" si="247"/>
        <v>0.58787120136754367</v>
      </c>
      <c r="BL912" s="119">
        <f t="shared" si="247"/>
        <v>0.9610619532299437</v>
      </c>
      <c r="BM912" s="119">
        <f t="shared" si="247"/>
        <v>1.0362270142582599</v>
      </c>
      <c r="BN912" s="119">
        <f t="shared" si="247"/>
        <v>1.3314904398660461</v>
      </c>
      <c r="BO912" s="119">
        <f t="shared" si="254"/>
        <v>0.97943822779651946</v>
      </c>
      <c r="BP912" s="120" t="b">
        <v>1</v>
      </c>
      <c r="BQ912" s="121">
        <v>0.70649728461519345</v>
      </c>
      <c r="BR912" s="120">
        <v>-7.7539063000000005E-2</v>
      </c>
      <c r="BS912" s="120">
        <f t="shared" si="255"/>
        <v>0.94767280102528673</v>
      </c>
      <c r="BT912" s="120"/>
      <c r="BU912" s="122"/>
      <c r="BV912" s="123"/>
      <c r="BW912" s="124"/>
      <c r="BX912" s="143"/>
      <c r="BY912" s="146">
        <f t="shared" si="256"/>
        <v>0.81137012254522534</v>
      </c>
      <c r="BZ912" s="145"/>
      <c r="CA912" s="145">
        <f t="shared" si="257"/>
        <v>0.96113788484461782</v>
      </c>
      <c r="CB912" s="145" t="s">
        <v>8540</v>
      </c>
      <c r="CC912" s="145"/>
      <c r="CD912" s="147"/>
    </row>
    <row r="913" spans="1:82" x14ac:dyDescent="0.25">
      <c r="A913" s="124" t="s">
        <v>4756</v>
      </c>
      <c r="B913" s="124" t="s">
        <v>4757</v>
      </c>
      <c r="C913" s="125" t="s">
        <v>4757</v>
      </c>
      <c r="D913" s="125" t="s">
        <v>4758</v>
      </c>
      <c r="E913" s="118">
        <v>14</v>
      </c>
      <c r="F913" s="139">
        <v>23.699117659999999</v>
      </c>
      <c r="G913" s="137">
        <v>24.647735600000001</v>
      </c>
      <c r="H913" s="137">
        <v>23.309247970000001</v>
      </c>
      <c r="I913" s="137">
        <v>24.666008000000001</v>
      </c>
      <c r="J913" s="137">
        <v>24.601673130000002</v>
      </c>
      <c r="K913" s="137">
        <f t="shared" si="242"/>
        <v>13619002.086925512</v>
      </c>
      <c r="L913" s="137">
        <f t="shared" si="242"/>
        <v>26284985.440514024</v>
      </c>
      <c r="M913" s="137">
        <f t="shared" si="242"/>
        <v>10394002.461586399</v>
      </c>
      <c r="N913" s="137">
        <f t="shared" si="242"/>
        <v>26620014.106948394</v>
      </c>
      <c r="O913" s="137">
        <f t="shared" si="242"/>
        <v>25459012.579102144</v>
      </c>
      <c r="P913" s="137">
        <f t="shared" si="248"/>
        <v>20475403.335015293</v>
      </c>
      <c r="Q913" s="137">
        <v>23.55777359</v>
      </c>
      <c r="R913" s="137">
        <v>24.004274370000001</v>
      </c>
      <c r="S913" s="137">
        <v>24.3212738</v>
      </c>
      <c r="T913" s="137">
        <v>24.156457899999999</v>
      </c>
      <c r="U913" s="137">
        <v>24.728269579999999</v>
      </c>
      <c r="V913" s="137">
        <f t="shared" si="243"/>
        <v>12347996.043378595</v>
      </c>
      <c r="W913" s="137">
        <f t="shared" si="243"/>
        <v>16826996.698446598</v>
      </c>
      <c r="X913" s="137">
        <f t="shared" si="243"/>
        <v>20962011.096954674</v>
      </c>
      <c r="Y913" s="137">
        <f t="shared" si="243"/>
        <v>18699001.519124009</v>
      </c>
      <c r="Z913" s="137">
        <f t="shared" si="243"/>
        <v>27793989.201327052</v>
      </c>
      <c r="AA913" s="137">
        <f t="shared" si="249"/>
        <v>19325998.911846183</v>
      </c>
      <c r="AB913" s="119">
        <f t="shared" si="244"/>
        <v>0.90667406940431372</v>
      </c>
      <c r="AC913" s="119">
        <f t="shared" si="244"/>
        <v>0.64017523374810481</v>
      </c>
      <c r="AD913" s="119">
        <f t="shared" si="244"/>
        <v>2.0167410171803364</v>
      </c>
      <c r="AE913" s="119">
        <f t="shared" si="244"/>
        <v>0.70244145791955714</v>
      </c>
      <c r="AF913" s="119">
        <f t="shared" si="244"/>
        <v>1.0917151289732878</v>
      </c>
      <c r="AG913" s="119">
        <f t="shared" si="250"/>
        <v>1.07154938144512</v>
      </c>
      <c r="AH913" s="120" t="b">
        <v>1</v>
      </c>
      <c r="AI913" s="121">
        <v>0.92073673984021986</v>
      </c>
      <c r="AJ913" s="120">
        <v>-3.1146621999999999E-2</v>
      </c>
      <c r="AK913" s="120">
        <f t="shared" si="251"/>
        <v>0.97864218532533798</v>
      </c>
      <c r="AL913" s="120"/>
      <c r="AM913" s="122"/>
      <c r="AN913" s="139">
        <v>23.121994019999999</v>
      </c>
      <c r="AO913" s="137">
        <v>23.060636519999999</v>
      </c>
      <c r="AP913" s="137">
        <v>22.60819626</v>
      </c>
      <c r="AQ913" s="137">
        <v>23.414287569999999</v>
      </c>
      <c r="AR913" s="137">
        <v>23.387454989999998</v>
      </c>
      <c r="AS913" s="137">
        <f t="shared" si="245"/>
        <v>9128801.4129951056</v>
      </c>
      <c r="AT913" s="137">
        <f t="shared" si="245"/>
        <v>8748695.7121609095</v>
      </c>
      <c r="AU913" s="137">
        <f t="shared" si="245"/>
        <v>6393596.4654180259</v>
      </c>
      <c r="AV913" s="137">
        <f t="shared" si="245"/>
        <v>11178998.185791632</v>
      </c>
      <c r="AW913" s="137">
        <f t="shared" si="245"/>
        <v>10973002.401092209</v>
      </c>
      <c r="AX913" s="137">
        <f t="shared" si="252"/>
        <v>9284618.8354915772</v>
      </c>
      <c r="AY913" s="137">
        <v>23.203561780000001</v>
      </c>
      <c r="AZ913" s="137">
        <v>22.99696922</v>
      </c>
      <c r="BA913" s="137">
        <v>23.396759029999998</v>
      </c>
      <c r="BB913" s="137">
        <v>23.432752610000001</v>
      </c>
      <c r="BC913" s="137">
        <v>23.096933360000001</v>
      </c>
      <c r="BD913" s="137">
        <f t="shared" si="246"/>
        <v>9659799.2727608513</v>
      </c>
      <c r="BE913" s="137">
        <f t="shared" si="246"/>
        <v>8371003.9061158579</v>
      </c>
      <c r="BF913" s="137">
        <f t="shared" si="246"/>
        <v>11043996.729350341</v>
      </c>
      <c r="BG913" s="137">
        <f t="shared" si="246"/>
        <v>11322997.634444643</v>
      </c>
      <c r="BH913" s="137">
        <f t="shared" si="246"/>
        <v>8971596.8382664137</v>
      </c>
      <c r="BI913" s="137">
        <f t="shared" si="253"/>
        <v>9873878.8761876225</v>
      </c>
      <c r="BJ913" s="119">
        <f t="shared" si="247"/>
        <v>1.058167314167866</v>
      </c>
      <c r="BK913" s="119">
        <f t="shared" si="247"/>
        <v>0.95682878700192409</v>
      </c>
      <c r="BL913" s="119">
        <f t="shared" si="247"/>
        <v>1.7273527957364234</v>
      </c>
      <c r="BM913" s="119">
        <f t="shared" si="247"/>
        <v>1.0128812480563807</v>
      </c>
      <c r="BN913" s="119">
        <f t="shared" si="247"/>
        <v>0.81760638614035264</v>
      </c>
      <c r="BO913" s="119">
        <f t="shared" si="254"/>
        <v>1.1145673062205894</v>
      </c>
      <c r="BP913" s="120" t="b">
        <v>1</v>
      </c>
      <c r="BQ913" s="121">
        <v>0.58795027387070509</v>
      </c>
      <c r="BR913" s="120">
        <v>0.106881332</v>
      </c>
      <c r="BS913" s="120">
        <f t="shared" si="255"/>
        <v>1.0768977929792718</v>
      </c>
      <c r="BT913" s="120"/>
      <c r="BU913" s="122"/>
      <c r="BV913" s="123"/>
      <c r="BW913" s="124"/>
      <c r="BX913" s="143"/>
      <c r="BY913" s="146">
        <f t="shared" si="256"/>
        <v>0.88845807496086904</v>
      </c>
      <c r="BZ913" s="145"/>
      <c r="CA913" s="145">
        <f t="shared" si="257"/>
        <v>0.96140392371516814</v>
      </c>
      <c r="CB913" s="145" t="s">
        <v>8540</v>
      </c>
      <c r="CC913" s="145"/>
      <c r="CD913" s="147"/>
    </row>
    <row r="914" spans="1:82" x14ac:dyDescent="0.25">
      <c r="A914" s="124" t="s">
        <v>1607</v>
      </c>
      <c r="B914" s="124" t="s">
        <v>1608</v>
      </c>
      <c r="C914" s="125" t="s">
        <v>1608</v>
      </c>
      <c r="D914" s="125" t="s">
        <v>1609</v>
      </c>
      <c r="E914" s="118">
        <v>10</v>
      </c>
      <c r="F914" s="139">
        <v>23.11359406</v>
      </c>
      <c r="G914" s="137">
        <v>23.522529599999999</v>
      </c>
      <c r="H914" s="137">
        <v>23.264848709999999</v>
      </c>
      <c r="I914" s="137">
        <v>23.435934069999998</v>
      </c>
      <c r="J914" s="137">
        <v>24.11052132</v>
      </c>
      <c r="K914" s="137">
        <f t="shared" si="242"/>
        <v>9075804.2365508229</v>
      </c>
      <c r="L914" s="137">
        <f t="shared" si="242"/>
        <v>12049998.240421994</v>
      </c>
      <c r="M914" s="137">
        <f t="shared" si="242"/>
        <v>10078996.776264274</v>
      </c>
      <c r="N914" s="137">
        <f t="shared" si="242"/>
        <v>11347994.887708796</v>
      </c>
      <c r="O914" s="137">
        <f t="shared" si="242"/>
        <v>18112989.210331798</v>
      </c>
      <c r="P914" s="137">
        <f t="shared" si="248"/>
        <v>12133156.670255538</v>
      </c>
      <c r="Q914" s="137">
        <v>22.909854889999998</v>
      </c>
      <c r="R914" s="137">
        <v>23.53409576</v>
      </c>
      <c r="S914" s="137">
        <v>23.548513410000002</v>
      </c>
      <c r="T914" s="137">
        <v>23.428796770000002</v>
      </c>
      <c r="U914" s="137">
        <v>24.22663116</v>
      </c>
      <c r="V914" s="137">
        <f t="shared" si="243"/>
        <v>7880495.3697603215</v>
      </c>
      <c r="W914" s="137">
        <f t="shared" si="243"/>
        <v>12146991.975565147</v>
      </c>
      <c r="X914" s="137">
        <f t="shared" si="243"/>
        <v>12268992.181536183</v>
      </c>
      <c r="Y914" s="137">
        <f t="shared" si="243"/>
        <v>11291992.73565479</v>
      </c>
      <c r="Z914" s="137">
        <f t="shared" si="243"/>
        <v>19631011.300186899</v>
      </c>
      <c r="AA914" s="137">
        <f t="shared" si="249"/>
        <v>12643896.712540668</v>
      </c>
      <c r="AB914" s="119">
        <f t="shared" si="244"/>
        <v>0.86829719596896382</v>
      </c>
      <c r="AC914" s="119">
        <f t="shared" si="244"/>
        <v>1.0080492738013676</v>
      </c>
      <c r="AD914" s="119">
        <f t="shared" si="244"/>
        <v>1.2172830742866472</v>
      </c>
      <c r="AE914" s="119">
        <f t="shared" si="244"/>
        <v>0.99506501786367008</v>
      </c>
      <c r="AF914" s="119">
        <f t="shared" si="244"/>
        <v>1.0838084797725827</v>
      </c>
      <c r="AG914" s="119">
        <f t="shared" si="250"/>
        <v>1.0345006083386463</v>
      </c>
      <c r="AH914" s="120" t="b">
        <v>1</v>
      </c>
      <c r="AI914" s="121">
        <v>0.64208224222697152</v>
      </c>
      <c r="AJ914" s="120">
        <v>4.0092849999999999E-2</v>
      </c>
      <c r="AK914" s="120">
        <f t="shared" si="251"/>
        <v>1.0281799968708512</v>
      </c>
      <c r="AL914" s="120"/>
      <c r="AM914" s="122"/>
      <c r="AN914" s="139">
        <v>23.310634610000001</v>
      </c>
      <c r="AO914" s="137">
        <v>22.789588930000001</v>
      </c>
      <c r="AP914" s="137">
        <v>22.78392792</v>
      </c>
      <c r="AQ914" s="137">
        <v>22.96038437</v>
      </c>
      <c r="AR914" s="137">
        <v>23.205801009999998</v>
      </c>
      <c r="AS914" s="137">
        <f t="shared" si="245"/>
        <v>10403997.413918633</v>
      </c>
      <c r="AT914" s="137">
        <f t="shared" si="245"/>
        <v>7250197.8270601314</v>
      </c>
      <c r="AU914" s="137">
        <f t="shared" si="245"/>
        <v>7221804.4237346705</v>
      </c>
      <c r="AV914" s="137">
        <f t="shared" si="245"/>
        <v>8161395.1830338473</v>
      </c>
      <c r="AW914" s="137">
        <f t="shared" si="245"/>
        <v>9674804.0429527033</v>
      </c>
      <c r="AX914" s="137">
        <f t="shared" si="252"/>
        <v>8542439.7781399973</v>
      </c>
      <c r="AY914" s="137">
        <v>23.337968830000001</v>
      </c>
      <c r="AZ914" s="137">
        <v>22.947191239999999</v>
      </c>
      <c r="BA914" s="137">
        <v>22.997295380000001</v>
      </c>
      <c r="BB914" s="137">
        <v>23.25479507</v>
      </c>
      <c r="BC914" s="137">
        <v>22.987804409999999</v>
      </c>
      <c r="BD914" s="137">
        <f t="shared" si="246"/>
        <v>10602997.419256087</v>
      </c>
      <c r="BE914" s="137">
        <f t="shared" si="246"/>
        <v>8087101.2312566284</v>
      </c>
      <c r="BF914" s="137">
        <f t="shared" si="246"/>
        <v>8372896.6105386605</v>
      </c>
      <c r="BG914" s="137">
        <f t="shared" si="246"/>
        <v>10009003.91420698</v>
      </c>
      <c r="BH914" s="137">
        <f t="shared" si="246"/>
        <v>8317995.1320581324</v>
      </c>
      <c r="BI914" s="137">
        <f t="shared" si="253"/>
        <v>9077998.861463299</v>
      </c>
      <c r="BJ914" s="119">
        <f t="shared" si="247"/>
        <v>1.0191272640140441</v>
      </c>
      <c r="BK914" s="119">
        <f t="shared" si="247"/>
        <v>1.115431802574117</v>
      </c>
      <c r="BL914" s="119">
        <f t="shared" si="247"/>
        <v>1.1593912157217789</v>
      </c>
      <c r="BM914" s="119">
        <f t="shared" si="247"/>
        <v>1.2263839318814014</v>
      </c>
      <c r="BN914" s="119">
        <f t="shared" si="247"/>
        <v>0.85975851243386225</v>
      </c>
      <c r="BO914" s="119">
        <f t="shared" si="254"/>
        <v>1.0760185453250408</v>
      </c>
      <c r="BP914" s="120" t="b">
        <v>1</v>
      </c>
      <c r="BQ914" s="121">
        <v>0.34862242540637006</v>
      </c>
      <c r="BR914" s="120">
        <v>9.4943619000000007E-2</v>
      </c>
      <c r="BS914" s="120">
        <f t="shared" si="255"/>
        <v>1.0680236685135782</v>
      </c>
      <c r="BT914" s="120"/>
      <c r="BU914" s="122"/>
      <c r="BV914" s="123"/>
      <c r="BW914" s="124"/>
      <c r="BX914" s="143"/>
      <c r="BY914" s="146">
        <f t="shared" si="256"/>
        <v>0.64112862634096657</v>
      </c>
      <c r="BZ914" s="145"/>
      <c r="CA914" s="145">
        <f t="shared" si="257"/>
        <v>0.96141522172942395</v>
      </c>
      <c r="CB914" s="145" t="s">
        <v>8540</v>
      </c>
      <c r="CC914" s="145"/>
      <c r="CD914" s="147"/>
    </row>
    <row r="915" spans="1:82" x14ac:dyDescent="0.25">
      <c r="A915" s="124" t="s">
        <v>2341</v>
      </c>
      <c r="B915" s="124" t="s">
        <v>7784</v>
      </c>
      <c r="C915" s="125" t="s">
        <v>2342</v>
      </c>
      <c r="D915" s="125" t="s">
        <v>2343</v>
      </c>
      <c r="E915" s="118">
        <v>12</v>
      </c>
      <c r="F915" s="139">
        <v>25.49871826</v>
      </c>
      <c r="G915" s="137">
        <v>25.531808850000001</v>
      </c>
      <c r="H915" s="137">
        <v>25.80879784</v>
      </c>
      <c r="I915" s="137">
        <v>25.221035000000001</v>
      </c>
      <c r="J915" s="137">
        <v>25.207803729999998</v>
      </c>
      <c r="K915" s="137">
        <f t="shared" si="242"/>
        <v>47410992.535567172</v>
      </c>
      <c r="L915" s="137">
        <f t="shared" si="242"/>
        <v>48511008.957930773</v>
      </c>
      <c r="M915" s="137">
        <f t="shared" si="242"/>
        <v>58779014.707482852</v>
      </c>
      <c r="N915" s="137">
        <f t="shared" si="242"/>
        <v>39110021.679539621</v>
      </c>
      <c r="O915" s="137">
        <f t="shared" si="242"/>
        <v>38752974.943722181</v>
      </c>
      <c r="P915" s="137">
        <f t="shared" si="248"/>
        <v>46512802.56484852</v>
      </c>
      <c r="Q915" s="137">
        <v>25.333097460000001</v>
      </c>
      <c r="R915" s="137">
        <v>25.353935239999998</v>
      </c>
      <c r="S915" s="137">
        <v>25.277994159999999</v>
      </c>
      <c r="T915" s="137">
        <v>25.32209778</v>
      </c>
      <c r="U915" s="137">
        <v>25.0743084</v>
      </c>
      <c r="V915" s="137">
        <f t="shared" si="243"/>
        <v>42269023.857748255</v>
      </c>
      <c r="W915" s="137">
        <f t="shared" si="243"/>
        <v>42883973.143782161</v>
      </c>
      <c r="X915" s="137">
        <f t="shared" si="243"/>
        <v>40685014.243896969</v>
      </c>
      <c r="Y915" s="137">
        <f t="shared" si="243"/>
        <v>41947973.494485706</v>
      </c>
      <c r="Z915" s="137">
        <f t="shared" si="243"/>
        <v>35327991.638981432</v>
      </c>
      <c r="AA915" s="137">
        <f t="shared" si="249"/>
        <v>40622795.275778905</v>
      </c>
      <c r="AB915" s="119">
        <f t="shared" si="244"/>
        <v>0.89154479999629888</v>
      </c>
      <c r="AC915" s="119">
        <f t="shared" si="244"/>
        <v>0.88400497258202915</v>
      </c>
      <c r="AD915" s="119">
        <f t="shared" si="244"/>
        <v>0.69216904104922961</v>
      </c>
      <c r="AE915" s="119">
        <f t="shared" si="244"/>
        <v>1.0725632892305645</v>
      </c>
      <c r="AF915" s="119">
        <f t="shared" si="244"/>
        <v>0.9116201192369211</v>
      </c>
      <c r="AG915" s="119">
        <f t="shared" si="250"/>
        <v>0.89038044441900865</v>
      </c>
      <c r="AH915" s="120" t="b">
        <v>1</v>
      </c>
      <c r="AI915" s="121">
        <v>0.14730958363563429</v>
      </c>
      <c r="AJ915" s="120">
        <v>-0.18134612999999999</v>
      </c>
      <c r="AK915" s="120">
        <f t="shared" si="251"/>
        <v>0.88187976007434843</v>
      </c>
      <c r="AL915" s="120"/>
      <c r="AM915" s="122"/>
      <c r="AN915" s="139">
        <v>23.984418869999999</v>
      </c>
      <c r="AO915" s="137">
        <v>24.577154159999999</v>
      </c>
      <c r="AP915" s="137">
        <v>24.44436455</v>
      </c>
      <c r="AQ915" s="137">
        <v>24.287220000000001</v>
      </c>
      <c r="AR915" s="137">
        <v>23.992481229999999</v>
      </c>
      <c r="AS915" s="137">
        <f t="shared" si="245"/>
        <v>16596996.730497427</v>
      </c>
      <c r="AT915" s="137">
        <f t="shared" si="245"/>
        <v>25029986.20304659</v>
      </c>
      <c r="AU915" s="137">
        <f t="shared" si="245"/>
        <v>22829003.49010295</v>
      </c>
      <c r="AV915" s="137">
        <f t="shared" si="245"/>
        <v>20473011.542770747</v>
      </c>
      <c r="AW915" s="137">
        <f t="shared" si="245"/>
        <v>16690007.06944974</v>
      </c>
      <c r="AX915" s="137">
        <f t="shared" si="252"/>
        <v>20323801.00717349</v>
      </c>
      <c r="AY915" s="137">
        <v>24.114261630000001</v>
      </c>
      <c r="AZ915" s="137">
        <v>24.088935849999999</v>
      </c>
      <c r="BA915" s="137">
        <v>23.867593769999999</v>
      </c>
      <c r="BB915" s="137">
        <v>24.164842610000001</v>
      </c>
      <c r="BC915" s="137">
        <v>24.29600143</v>
      </c>
      <c r="BD915" s="137">
        <f t="shared" si="246"/>
        <v>18160009.60631476</v>
      </c>
      <c r="BE915" s="137">
        <f t="shared" si="246"/>
        <v>17844001.639624514</v>
      </c>
      <c r="BF915" s="137">
        <f t="shared" si="246"/>
        <v>15305997.88889884</v>
      </c>
      <c r="BG915" s="137">
        <f t="shared" si="246"/>
        <v>18807993.503610484</v>
      </c>
      <c r="BH915" s="137">
        <f t="shared" si="246"/>
        <v>20598007.176694956</v>
      </c>
      <c r="BI915" s="137">
        <f t="shared" si="253"/>
        <v>18143201.96302871</v>
      </c>
      <c r="BJ915" s="119">
        <f t="shared" si="247"/>
        <v>1.0941744401832203</v>
      </c>
      <c r="BK915" s="119">
        <f t="shared" si="247"/>
        <v>0.7129049730539837</v>
      </c>
      <c r="BL915" s="119">
        <f t="shared" si="247"/>
        <v>0.6704628126030312</v>
      </c>
      <c r="BM915" s="119">
        <f t="shared" si="247"/>
        <v>0.91867253942187121</v>
      </c>
      <c r="BN915" s="119">
        <f t="shared" si="247"/>
        <v>1.2341520941832687</v>
      </c>
      <c r="BO915" s="119">
        <f t="shared" si="254"/>
        <v>0.92607337188907501</v>
      </c>
      <c r="BP915" s="120" t="b">
        <v>1</v>
      </c>
      <c r="BQ915" s="121">
        <v>0.42636180782368194</v>
      </c>
      <c r="BR915" s="120">
        <v>-0.15080070500000001</v>
      </c>
      <c r="BS915" s="120">
        <f t="shared" si="255"/>
        <v>0.90075040160554121</v>
      </c>
      <c r="BT915" s="120"/>
      <c r="BU915" s="122"/>
      <c r="BV915" s="123"/>
      <c r="BW915" s="124"/>
      <c r="BX915" s="143"/>
      <c r="BY915" s="146">
        <f t="shared" si="256"/>
        <v>0.78255118693906334</v>
      </c>
      <c r="BZ915" s="145"/>
      <c r="CA915" s="145">
        <f t="shared" si="257"/>
        <v>0.96145777585931747</v>
      </c>
      <c r="CB915" s="145" t="s">
        <v>8540</v>
      </c>
      <c r="CC915" s="145"/>
      <c r="CD915" s="147"/>
    </row>
    <row r="916" spans="1:82" x14ac:dyDescent="0.25">
      <c r="A916" s="124" t="s">
        <v>1062</v>
      </c>
      <c r="B916" s="124" t="s">
        <v>1063</v>
      </c>
      <c r="C916" s="125" t="s">
        <v>1063</v>
      </c>
      <c r="D916" s="125" t="s">
        <v>1064</v>
      </c>
      <c r="E916" s="118">
        <v>12</v>
      </c>
      <c r="F916" s="139">
        <v>25.662778849999999</v>
      </c>
      <c r="G916" s="137">
        <v>25.792680740000002</v>
      </c>
      <c r="H916" s="137">
        <v>25.328241349999999</v>
      </c>
      <c r="I916" s="137">
        <v>25.354810709999999</v>
      </c>
      <c r="J916" s="137">
        <v>25.3357563</v>
      </c>
      <c r="K916" s="137">
        <f t="shared" si="242"/>
        <v>53120995.588536516</v>
      </c>
      <c r="L916" s="137">
        <f t="shared" si="242"/>
        <v>58126017.902167082</v>
      </c>
      <c r="M916" s="137">
        <f t="shared" si="242"/>
        <v>42126985.552115835</v>
      </c>
      <c r="N916" s="137">
        <f t="shared" si="242"/>
        <v>42910004.303868711</v>
      </c>
      <c r="O916" s="137">
        <f t="shared" si="242"/>
        <v>42346996.120944634</v>
      </c>
      <c r="P916" s="137">
        <f t="shared" si="248"/>
        <v>47726199.893526554</v>
      </c>
      <c r="Q916" s="137">
        <v>25.514486309999999</v>
      </c>
      <c r="R916" s="137">
        <v>25.43526649</v>
      </c>
      <c r="S916" s="137">
        <v>25.274301529999999</v>
      </c>
      <c r="T916" s="137">
        <v>25.208734509999999</v>
      </c>
      <c r="U916" s="137">
        <v>25.158847810000001</v>
      </c>
      <c r="V916" s="137">
        <f t="shared" si="243"/>
        <v>47932016.844615221</v>
      </c>
      <c r="W916" s="137">
        <f t="shared" si="243"/>
        <v>45370980.124822848</v>
      </c>
      <c r="X916" s="137">
        <f t="shared" si="243"/>
        <v>40581012.63700527</v>
      </c>
      <c r="Y916" s="137">
        <f t="shared" si="243"/>
        <v>38777985.17197831</v>
      </c>
      <c r="Z916" s="137">
        <f t="shared" si="243"/>
        <v>37460006.392850615</v>
      </c>
      <c r="AA916" s="137">
        <f t="shared" si="249"/>
        <v>42024400.23425445</v>
      </c>
      <c r="AB916" s="119">
        <f t="shared" si="244"/>
        <v>0.90231774298595646</v>
      </c>
      <c r="AC916" s="119">
        <f t="shared" si="244"/>
        <v>0.78056233270938224</v>
      </c>
      <c r="AD916" s="119">
        <f t="shared" si="244"/>
        <v>0.96330207597697626</v>
      </c>
      <c r="AE916" s="119">
        <f t="shared" si="244"/>
        <v>0.90370499376720259</v>
      </c>
      <c r="AF916" s="119">
        <f t="shared" si="244"/>
        <v>0.88459654342101168</v>
      </c>
      <c r="AG916" s="119">
        <f t="shared" si="250"/>
        <v>0.88689673777210598</v>
      </c>
      <c r="AH916" s="120" t="b">
        <v>1</v>
      </c>
      <c r="AI916" s="121">
        <v>2.3813522715777649E-2</v>
      </c>
      <c r="AJ916" s="120">
        <v>-0.17652625999999999</v>
      </c>
      <c r="AK916" s="120">
        <f t="shared" si="251"/>
        <v>0.88483094093546366</v>
      </c>
      <c r="AL916" s="120"/>
      <c r="AM916" s="122"/>
      <c r="AN916" s="139">
        <v>24.52151108</v>
      </c>
      <c r="AO916" s="137">
        <v>25.07765388</v>
      </c>
      <c r="AP916" s="137">
        <v>24.529874800000002</v>
      </c>
      <c r="AQ916" s="137">
        <v>24.218154909999999</v>
      </c>
      <c r="AR916" s="137">
        <v>24.648942949999999</v>
      </c>
      <c r="AS916" s="137">
        <f t="shared" si="245"/>
        <v>24082988.266981754</v>
      </c>
      <c r="AT916" s="137">
        <f t="shared" si="245"/>
        <v>35410009.13195999</v>
      </c>
      <c r="AU916" s="137">
        <f t="shared" si="245"/>
        <v>24223009.788881667</v>
      </c>
      <c r="AV916" s="137">
        <f t="shared" si="245"/>
        <v>19516011.598608728</v>
      </c>
      <c r="AW916" s="137">
        <f t="shared" si="245"/>
        <v>26306991.796053857</v>
      </c>
      <c r="AX916" s="137">
        <f t="shared" si="252"/>
        <v>25907802.1164972</v>
      </c>
      <c r="AY916" s="137">
        <v>24.31423569</v>
      </c>
      <c r="AZ916" s="137">
        <v>24.83788109</v>
      </c>
      <c r="BA916" s="137">
        <v>24.43466377</v>
      </c>
      <c r="BB916" s="137">
        <v>24.40944099</v>
      </c>
      <c r="BC916" s="137">
        <v>24.362657550000002</v>
      </c>
      <c r="BD916" s="137">
        <f t="shared" si="246"/>
        <v>20859998.090404648</v>
      </c>
      <c r="BE916" s="137">
        <f t="shared" si="246"/>
        <v>29987981.677685156</v>
      </c>
      <c r="BF916" s="137">
        <f t="shared" si="246"/>
        <v>22676014.641431116</v>
      </c>
      <c r="BG916" s="137">
        <f t="shared" si="246"/>
        <v>22283013.088898901</v>
      </c>
      <c r="BH916" s="137">
        <f t="shared" si="246"/>
        <v>21572014.157507882</v>
      </c>
      <c r="BI916" s="137">
        <f t="shared" si="253"/>
        <v>23475804.331185542</v>
      </c>
      <c r="BJ916" s="119">
        <f t="shared" si="247"/>
        <v>0.8661715007769244</v>
      </c>
      <c r="BK916" s="119">
        <f t="shared" si="247"/>
        <v>0.84687867675862649</v>
      </c>
      <c r="BL916" s="119">
        <f t="shared" si="247"/>
        <v>0.93613530436830272</v>
      </c>
      <c r="BM916" s="119">
        <f t="shared" si="247"/>
        <v>1.1417810947851368</v>
      </c>
      <c r="BN916" s="119">
        <f t="shared" si="247"/>
        <v>0.82001067718977128</v>
      </c>
      <c r="BO916" s="119">
        <f t="shared" si="254"/>
        <v>0.92219545077575238</v>
      </c>
      <c r="BP916" s="120" t="b">
        <v>1</v>
      </c>
      <c r="BQ916" s="121">
        <v>0.21112261184534381</v>
      </c>
      <c r="BR916" s="120">
        <v>-0.127451706</v>
      </c>
      <c r="BS916" s="120">
        <f t="shared" si="255"/>
        <v>0.91544701623479852</v>
      </c>
      <c r="BT916" s="120"/>
      <c r="BU916" s="122"/>
      <c r="BV916" s="123"/>
      <c r="BW916" s="124"/>
      <c r="BX916" s="143"/>
      <c r="BY916" s="146">
        <f t="shared" si="256"/>
        <v>0.6085257298115252</v>
      </c>
      <c r="BZ916" s="145"/>
      <c r="CA916" s="145">
        <f t="shared" si="257"/>
        <v>0.96172317595586376</v>
      </c>
      <c r="CB916" s="145" t="s">
        <v>8540</v>
      </c>
      <c r="CC916" s="145"/>
      <c r="CD916" s="147"/>
    </row>
    <row r="917" spans="1:82" x14ac:dyDescent="0.25">
      <c r="A917" s="124" t="s">
        <v>3790</v>
      </c>
      <c r="B917" s="124" t="s">
        <v>7989</v>
      </c>
      <c r="C917" s="125" t="s">
        <v>3791</v>
      </c>
      <c r="D917" s="125" t="s">
        <v>3792</v>
      </c>
      <c r="E917" s="118">
        <v>12</v>
      </c>
      <c r="F917" s="139">
        <v>24.023944849999999</v>
      </c>
      <c r="G917" s="137">
        <v>24.27852631</v>
      </c>
      <c r="H917" s="137">
        <v>23.292493820000001</v>
      </c>
      <c r="I917" s="137">
        <v>24.035905840000002</v>
      </c>
      <c r="J917" s="137">
        <v>24.08877373</v>
      </c>
      <c r="K917" s="137">
        <f t="shared" si="242"/>
        <v>17057996.227520075</v>
      </c>
      <c r="L917" s="137">
        <f t="shared" si="242"/>
        <v>20350012.008010924</v>
      </c>
      <c r="M917" s="137">
        <f t="shared" si="242"/>
        <v>10273994.139029885</v>
      </c>
      <c r="N917" s="137">
        <f t="shared" si="242"/>
        <v>17200007.282767784</v>
      </c>
      <c r="O917" s="137">
        <f t="shared" si="242"/>
        <v>17841996.567915212</v>
      </c>
      <c r="P917" s="137">
        <f t="shared" si="248"/>
        <v>16544801.245048776</v>
      </c>
      <c r="Q917" s="137">
        <v>23.38916206</v>
      </c>
      <c r="R917" s="137">
        <v>23.836341860000001</v>
      </c>
      <c r="S917" s="137">
        <v>23.519773480000001</v>
      </c>
      <c r="T917" s="137">
        <v>23.744682310000002</v>
      </c>
      <c r="U917" s="137">
        <v>23.483453749999999</v>
      </c>
      <c r="V917" s="137">
        <f t="shared" si="243"/>
        <v>10985993.899079731</v>
      </c>
      <c r="W917" s="137">
        <f t="shared" si="243"/>
        <v>14978002.086893192</v>
      </c>
      <c r="X917" s="137">
        <f t="shared" si="243"/>
        <v>12026999.937192841</v>
      </c>
      <c r="Y917" s="137">
        <f t="shared" si="243"/>
        <v>14055995.609173905</v>
      </c>
      <c r="Z917" s="137">
        <f t="shared" si="243"/>
        <v>11728000.627609899</v>
      </c>
      <c r="AA917" s="137">
        <f t="shared" si="249"/>
        <v>12754998.431989912</v>
      </c>
      <c r="AB917" s="119">
        <f t="shared" si="244"/>
        <v>0.64403777281623287</v>
      </c>
      <c r="AC917" s="119">
        <f t="shared" si="244"/>
        <v>0.73601932426364158</v>
      </c>
      <c r="AD917" s="119">
        <f t="shared" si="244"/>
        <v>1.1706255400227903</v>
      </c>
      <c r="AE917" s="119">
        <f t="shared" si="244"/>
        <v>0.81720870102515719</v>
      </c>
      <c r="AF917" s="119">
        <f t="shared" si="244"/>
        <v>0.65732557356837806</v>
      </c>
      <c r="AG917" s="119">
        <f t="shared" si="250"/>
        <v>0.80504338233924</v>
      </c>
      <c r="AH917" s="120" t="b">
        <v>1</v>
      </c>
      <c r="AI917" s="121">
        <v>8.9823661640448013E-2</v>
      </c>
      <c r="AJ917" s="120">
        <v>-0.349246216</v>
      </c>
      <c r="AK917" s="120">
        <f t="shared" si="251"/>
        <v>0.78499413705950216</v>
      </c>
      <c r="AL917" s="120"/>
      <c r="AM917" s="122"/>
      <c r="AN917" s="139">
        <v>23.063783650000001</v>
      </c>
      <c r="AO917" s="137">
        <v>22.666008000000001</v>
      </c>
      <c r="AP917" s="137">
        <v>23.104776380000001</v>
      </c>
      <c r="AQ917" s="137">
        <v>23.396236420000001</v>
      </c>
      <c r="AR917" s="137">
        <v>23.252645489999999</v>
      </c>
      <c r="AS917" s="137">
        <f t="shared" si="245"/>
        <v>8767801.1604295131</v>
      </c>
      <c r="AT917" s="137">
        <f t="shared" si="245"/>
        <v>6655003.5267370977</v>
      </c>
      <c r="AU917" s="137">
        <f t="shared" si="245"/>
        <v>9020502.5472995713</v>
      </c>
      <c r="AV917" s="137">
        <f t="shared" si="245"/>
        <v>11039996.814117951</v>
      </c>
      <c r="AW917" s="137">
        <f t="shared" si="245"/>
        <v>9994101.8500439692</v>
      </c>
      <c r="AX917" s="137">
        <f t="shared" si="252"/>
        <v>9095481.1797256209</v>
      </c>
      <c r="AY917" s="137">
        <v>22.608489989999999</v>
      </c>
      <c r="AZ917" s="137">
        <v>22.714941020000001</v>
      </c>
      <c r="BA917" s="137">
        <v>22.740653989999998</v>
      </c>
      <c r="BB917" s="137">
        <v>23.27554512</v>
      </c>
      <c r="BC917" s="137">
        <v>22.788394929999999</v>
      </c>
      <c r="BD917" s="137">
        <f t="shared" si="246"/>
        <v>6394898.3221703228</v>
      </c>
      <c r="BE917" s="137">
        <f t="shared" si="246"/>
        <v>6884598.164939506</v>
      </c>
      <c r="BF917" s="137">
        <f t="shared" si="246"/>
        <v>7008401.4694002196</v>
      </c>
      <c r="BG917" s="137">
        <f t="shared" si="246"/>
        <v>10154002.045364274</v>
      </c>
      <c r="BH917" s="137">
        <f t="shared" si="246"/>
        <v>7244199.9170971038</v>
      </c>
      <c r="BI917" s="137">
        <f t="shared" si="253"/>
        <v>7537219.983794285</v>
      </c>
      <c r="BJ917" s="119">
        <f t="shared" si="247"/>
        <v>0.72936169572726173</v>
      </c>
      <c r="BK917" s="119">
        <f t="shared" si="247"/>
        <v>1.0344995516952005</v>
      </c>
      <c r="BL917" s="119">
        <f t="shared" si="247"/>
        <v>0.77694135472510839</v>
      </c>
      <c r="BM917" s="119">
        <f t="shared" si="247"/>
        <v>0.91974682749720837</v>
      </c>
      <c r="BN917" s="119">
        <f t="shared" si="247"/>
        <v>0.7248475176451431</v>
      </c>
      <c r="BO917" s="119">
        <f t="shared" si="254"/>
        <v>0.83707938945798444</v>
      </c>
      <c r="BP917" s="120" t="b">
        <v>1</v>
      </c>
      <c r="BQ917" s="121">
        <v>5.5341564444419053E-2</v>
      </c>
      <c r="BR917" s="120">
        <v>-0.27108497599999998</v>
      </c>
      <c r="BS917" s="120">
        <f t="shared" si="255"/>
        <v>0.82869609212567874</v>
      </c>
      <c r="BT917" s="120"/>
      <c r="BU917" s="122"/>
      <c r="BV917" s="123"/>
      <c r="BW917" s="124"/>
      <c r="BX917" s="143"/>
      <c r="BY917" s="146">
        <f t="shared" si="256"/>
        <v>0.78713803365878909</v>
      </c>
      <c r="BZ917" s="145"/>
      <c r="CA917" s="145">
        <f t="shared" si="257"/>
        <v>0.96172883059575986</v>
      </c>
      <c r="CB917" s="145" t="s">
        <v>8540</v>
      </c>
      <c r="CC917" s="145"/>
      <c r="CD917" s="147"/>
    </row>
    <row r="918" spans="1:82" x14ac:dyDescent="0.25">
      <c r="A918" s="124" t="s">
        <v>2675</v>
      </c>
      <c r="B918" s="124" t="s">
        <v>7825</v>
      </c>
      <c r="C918" s="125" t="s">
        <v>2676</v>
      </c>
      <c r="D918" s="125" t="s">
        <v>2677</v>
      </c>
      <c r="E918" s="118">
        <v>13</v>
      </c>
      <c r="F918" s="139">
        <v>26.682308200000001</v>
      </c>
      <c r="G918" s="137">
        <v>27.39100075</v>
      </c>
      <c r="H918" s="137">
        <v>26.426303860000001</v>
      </c>
      <c r="I918" s="137">
        <v>26.812009809999999</v>
      </c>
      <c r="J918" s="137">
        <v>26.722471240000001</v>
      </c>
      <c r="K918" s="137">
        <f t="shared" si="242"/>
        <v>107689936.71668443</v>
      </c>
      <c r="L918" s="137">
        <f t="shared" si="242"/>
        <v>176000068.56528741</v>
      </c>
      <c r="M918" s="137">
        <f t="shared" si="242"/>
        <v>90179980.360798955</v>
      </c>
      <c r="N918" s="137">
        <f t="shared" si="242"/>
        <v>117820048.41098487</v>
      </c>
      <c r="O918" s="137">
        <f t="shared" si="242"/>
        <v>110730025.90262178</v>
      </c>
      <c r="P918" s="137">
        <f t="shared" si="248"/>
        <v>120484011.99127547</v>
      </c>
      <c r="Q918" s="137">
        <v>26.459529880000002</v>
      </c>
      <c r="R918" s="137">
        <v>26.370393750000002</v>
      </c>
      <c r="S918" s="137">
        <v>26.829051969999998</v>
      </c>
      <c r="T918" s="137">
        <v>26.690057750000001</v>
      </c>
      <c r="U918" s="137">
        <v>26.652667999999998</v>
      </c>
      <c r="V918" s="137">
        <f t="shared" si="243"/>
        <v>92280973.004877761</v>
      </c>
      <c r="W918" s="137">
        <f t="shared" si="243"/>
        <v>86752004.058915809</v>
      </c>
      <c r="X918" s="137">
        <f t="shared" si="243"/>
        <v>119220077.05735791</v>
      </c>
      <c r="Y918" s="137">
        <f t="shared" si="243"/>
        <v>108269958.11116126</v>
      </c>
      <c r="Z918" s="137">
        <f t="shared" si="243"/>
        <v>105500017.69444895</v>
      </c>
      <c r="AA918" s="137">
        <f t="shared" si="249"/>
        <v>102404605.98535232</v>
      </c>
      <c r="AB918" s="119">
        <f t="shared" si="244"/>
        <v>0.85691361531444421</v>
      </c>
      <c r="AC918" s="119">
        <f t="shared" si="244"/>
        <v>0.49290892194587449</v>
      </c>
      <c r="AD918" s="119">
        <f t="shared" si="244"/>
        <v>1.3220237638151295</v>
      </c>
      <c r="AE918" s="119">
        <f t="shared" si="244"/>
        <v>0.91894341897984477</v>
      </c>
      <c r="AF918" s="119">
        <f t="shared" si="244"/>
        <v>0.95276793114116853</v>
      </c>
      <c r="AG918" s="119">
        <f t="shared" si="250"/>
        <v>0.90871153023929241</v>
      </c>
      <c r="AH918" s="120" t="b">
        <v>1</v>
      </c>
      <c r="AI918" s="121">
        <v>0.42049147462968417</v>
      </c>
      <c r="AJ918" s="120">
        <v>-0.20647850000000001</v>
      </c>
      <c r="AK918" s="120">
        <f t="shared" si="251"/>
        <v>0.86665007320902343</v>
      </c>
      <c r="AL918" s="120"/>
      <c r="AM918" s="122"/>
      <c r="AN918" s="139">
        <v>25.372156140000001</v>
      </c>
      <c r="AO918" s="137">
        <v>25.074634549999999</v>
      </c>
      <c r="AP918" s="137">
        <v>25.24655533</v>
      </c>
      <c r="AQ918" s="137">
        <v>25.666629790000002</v>
      </c>
      <c r="AR918" s="137">
        <v>25.615236280000001</v>
      </c>
      <c r="AS918" s="137">
        <f t="shared" si="245"/>
        <v>43429022.343364708</v>
      </c>
      <c r="AT918" s="137">
        <f t="shared" si="245"/>
        <v>35335979.139221631</v>
      </c>
      <c r="AU918" s="137">
        <f t="shared" si="245"/>
        <v>39808007.593741812</v>
      </c>
      <c r="AV918" s="137">
        <f t="shared" si="245"/>
        <v>53262979.184846558</v>
      </c>
      <c r="AW918" s="137">
        <f t="shared" si="245"/>
        <v>51398975.938879661</v>
      </c>
      <c r="AX918" s="137">
        <f t="shared" si="252"/>
        <v>44646992.840010874</v>
      </c>
      <c r="AY918" s="137">
        <v>25.404315950000001</v>
      </c>
      <c r="AZ918" s="137">
        <v>25.16307831</v>
      </c>
      <c r="BA918" s="137">
        <v>25.34346962</v>
      </c>
      <c r="BB918" s="137">
        <v>25.26745987</v>
      </c>
      <c r="BC918" s="137">
        <v>25.309906009999999</v>
      </c>
      <c r="BD918" s="137">
        <f t="shared" si="246"/>
        <v>44407990.383200616</v>
      </c>
      <c r="BE918" s="137">
        <f t="shared" si="246"/>
        <v>37570013.797038779</v>
      </c>
      <c r="BF918" s="137">
        <f t="shared" si="246"/>
        <v>42574009.214499094</v>
      </c>
      <c r="BG918" s="137">
        <f t="shared" si="246"/>
        <v>40389021.817036293</v>
      </c>
      <c r="BH918" s="137">
        <f t="shared" si="246"/>
        <v>41594977.762012407</v>
      </c>
      <c r="BI918" s="137">
        <f t="shared" si="253"/>
        <v>41307202.594757438</v>
      </c>
      <c r="BJ918" s="119">
        <f t="shared" si="247"/>
        <v>1.0225417931837344</v>
      </c>
      <c r="BK918" s="119">
        <f t="shared" si="247"/>
        <v>1.0632226617809339</v>
      </c>
      <c r="BL918" s="119">
        <f t="shared" si="247"/>
        <v>1.0694835483600571</v>
      </c>
      <c r="BM918" s="119">
        <f t="shared" si="247"/>
        <v>0.75829445583335042</v>
      </c>
      <c r="BN918" s="119">
        <f t="shared" si="247"/>
        <v>0.80925693561432943</v>
      </c>
      <c r="BO918" s="119">
        <f t="shared" si="254"/>
        <v>0.94455987895448101</v>
      </c>
      <c r="BP918" s="120" t="b">
        <v>1</v>
      </c>
      <c r="BQ918" s="121">
        <v>0.40890007574177528</v>
      </c>
      <c r="BR918" s="120">
        <v>-9.7396468999999999E-2</v>
      </c>
      <c r="BS918" s="120">
        <f t="shared" si="255"/>
        <v>0.93471829123891748</v>
      </c>
      <c r="BT918" s="120"/>
      <c r="BU918" s="122"/>
      <c r="BV918" s="123"/>
      <c r="BW918" s="124"/>
      <c r="BX918" s="143"/>
      <c r="BY918" s="146">
        <f t="shared" si="256"/>
        <v>0.81661496637501063</v>
      </c>
      <c r="BZ918" s="145"/>
      <c r="CA918" s="145">
        <f t="shared" si="257"/>
        <v>0.96204756361781041</v>
      </c>
      <c r="CB918" s="145" t="s">
        <v>8540</v>
      </c>
      <c r="CC918" s="145"/>
      <c r="CD918" s="147"/>
    </row>
    <row r="919" spans="1:82" x14ac:dyDescent="0.25">
      <c r="A919" s="124" t="s">
        <v>3471</v>
      </c>
      <c r="B919" s="124" t="s">
        <v>7942</v>
      </c>
      <c r="C919" s="125" t="s">
        <v>3472</v>
      </c>
      <c r="D919" s="125" t="s">
        <v>3473</v>
      </c>
      <c r="E919" s="118">
        <v>8</v>
      </c>
      <c r="F919" s="139">
        <v>23.389820100000001</v>
      </c>
      <c r="G919" s="137">
        <v>23.856332779999999</v>
      </c>
      <c r="H919" s="137">
        <v>23.591264720000002</v>
      </c>
      <c r="I919" s="137">
        <v>23.82754898</v>
      </c>
      <c r="J919" s="137">
        <v>23.613803860000001</v>
      </c>
      <c r="K919" s="137">
        <f t="shared" si="242"/>
        <v>10991005.957874307</v>
      </c>
      <c r="L919" s="137">
        <f t="shared" si="242"/>
        <v>15186991.620489912</v>
      </c>
      <c r="M919" s="137">
        <f t="shared" si="242"/>
        <v>12637998.991434202</v>
      </c>
      <c r="N919" s="137">
        <f t="shared" si="242"/>
        <v>14886992.382053198</v>
      </c>
      <c r="O919" s="137">
        <f t="shared" si="242"/>
        <v>12836992.089682462</v>
      </c>
      <c r="P919" s="137">
        <f t="shared" si="248"/>
        <v>13307996.208306815</v>
      </c>
      <c r="Q919" s="137">
        <v>23.51725197</v>
      </c>
      <c r="R919" s="137">
        <v>23.774648670000001</v>
      </c>
      <c r="S919" s="137">
        <v>23.481607440000001</v>
      </c>
      <c r="T919" s="137">
        <v>23.452745440000001</v>
      </c>
      <c r="U919" s="137">
        <v>23.514003750000001</v>
      </c>
      <c r="V919" s="137">
        <f t="shared" si="243"/>
        <v>12005997.775641302</v>
      </c>
      <c r="W919" s="137">
        <f t="shared" si="243"/>
        <v>14351007.322752962</v>
      </c>
      <c r="X919" s="137">
        <f t="shared" si="243"/>
        <v>11713001.147867296</v>
      </c>
      <c r="Y919" s="137">
        <f t="shared" si="243"/>
        <v>11481003.731901549</v>
      </c>
      <c r="Z919" s="137">
        <f t="shared" si="243"/>
        <v>11978996.745006805</v>
      </c>
      <c r="AA919" s="137">
        <f t="shared" si="249"/>
        <v>12306001.344633983</v>
      </c>
      <c r="AB919" s="119">
        <f t="shared" si="244"/>
        <v>1.092347490453303</v>
      </c>
      <c r="AC919" s="119">
        <f t="shared" si="244"/>
        <v>0.94495392381667864</v>
      </c>
      <c r="AD919" s="119">
        <f t="shared" si="244"/>
        <v>0.92680820403658426</v>
      </c>
      <c r="AE919" s="119">
        <f t="shared" si="244"/>
        <v>0.77121042566947973</v>
      </c>
      <c r="AF919" s="119">
        <f t="shared" si="244"/>
        <v>0.93316227519020933</v>
      </c>
      <c r="AG919" s="119">
        <f t="shared" si="250"/>
        <v>0.933696463833251</v>
      </c>
      <c r="AH919" s="120" t="b">
        <v>1</v>
      </c>
      <c r="AI919" s="121">
        <v>0.24847269643927794</v>
      </c>
      <c r="AJ919" s="120">
        <v>-0.107702637</v>
      </c>
      <c r="AK919" s="120">
        <f t="shared" si="251"/>
        <v>0.92806474605358158</v>
      </c>
      <c r="AL919" s="120"/>
      <c r="AM919" s="122"/>
      <c r="AN919" s="139">
        <v>22.805677410000001</v>
      </c>
      <c r="AO919" s="137">
        <v>23.24305725</v>
      </c>
      <c r="AP919" s="137">
        <v>22.559642790000002</v>
      </c>
      <c r="AQ919" s="137">
        <v>22.70990372</v>
      </c>
      <c r="AR919" s="137">
        <v>22.914077760000001</v>
      </c>
      <c r="AS919" s="137">
        <f t="shared" si="245"/>
        <v>7331502.2441861732</v>
      </c>
      <c r="AT919" s="137">
        <f t="shared" si="245"/>
        <v>9927900.6665314622</v>
      </c>
      <c r="AU919" s="137">
        <f t="shared" si="245"/>
        <v>6182002.4273862718</v>
      </c>
      <c r="AV919" s="137">
        <f t="shared" si="245"/>
        <v>6860601.8857844109</v>
      </c>
      <c r="AW919" s="137">
        <f t="shared" si="245"/>
        <v>7903595.926750767</v>
      </c>
      <c r="AX919" s="137">
        <f t="shared" si="252"/>
        <v>7641120.6301278174</v>
      </c>
      <c r="AY919" s="137">
        <v>22.646802900000001</v>
      </c>
      <c r="AZ919" s="137">
        <v>23.203203200000001</v>
      </c>
      <c r="BA919" s="137">
        <v>22.37819481</v>
      </c>
      <c r="BB919" s="137">
        <v>22.750051500000001</v>
      </c>
      <c r="BC919" s="137">
        <v>23.016347889999999</v>
      </c>
      <c r="BD919" s="137">
        <f t="shared" si="246"/>
        <v>6566999.4329965953</v>
      </c>
      <c r="BE919" s="137">
        <f t="shared" si="246"/>
        <v>9657398.6404041443</v>
      </c>
      <c r="BF919" s="137">
        <f t="shared" si="246"/>
        <v>5451397.9512963109</v>
      </c>
      <c r="BG919" s="137">
        <f t="shared" si="246"/>
        <v>7054202.2060932321</v>
      </c>
      <c r="BH919" s="137">
        <f t="shared" si="246"/>
        <v>8484204.0602467433</v>
      </c>
      <c r="BI919" s="137">
        <f t="shared" si="253"/>
        <v>7442840.4582074042</v>
      </c>
      <c r="BJ919" s="119">
        <f t="shared" si="247"/>
        <v>0.89572357946206416</v>
      </c>
      <c r="BK919" s="119">
        <f t="shared" si="247"/>
        <v>0.9727533508630658</v>
      </c>
      <c r="BL919" s="119">
        <f t="shared" si="247"/>
        <v>0.88181750417091675</v>
      </c>
      <c r="BM919" s="119">
        <f t="shared" si="247"/>
        <v>1.0282191451321454</v>
      </c>
      <c r="BN919" s="119">
        <f t="shared" si="247"/>
        <v>1.0734612623009776</v>
      </c>
      <c r="BO919" s="119">
        <f t="shared" si="254"/>
        <v>0.97039496838583406</v>
      </c>
      <c r="BP919" s="120" t="b">
        <v>1</v>
      </c>
      <c r="BQ919" s="121">
        <v>0.43610129067204756</v>
      </c>
      <c r="BR919" s="120">
        <v>-4.7551727000000002E-2</v>
      </c>
      <c r="BS919" s="120">
        <f t="shared" si="255"/>
        <v>0.96757692760679037</v>
      </c>
      <c r="BT919" s="120"/>
      <c r="BU919" s="122"/>
      <c r="BV919" s="123"/>
      <c r="BW919" s="124"/>
      <c r="BX919" s="143"/>
      <c r="BY919" s="146">
        <f t="shared" si="256"/>
        <v>0.57717902320347125</v>
      </c>
      <c r="BZ919" s="145"/>
      <c r="CA919" s="145">
        <f t="shared" si="257"/>
        <v>0.96218188907798263</v>
      </c>
      <c r="CB919" s="145" t="s">
        <v>8540</v>
      </c>
      <c r="CC919" s="145"/>
      <c r="CD919" s="147"/>
    </row>
    <row r="920" spans="1:82" x14ac:dyDescent="0.25">
      <c r="A920" s="124" t="s">
        <v>793</v>
      </c>
      <c r="B920" s="124" t="s">
        <v>7559</v>
      </c>
      <c r="C920" s="125" t="s">
        <v>794</v>
      </c>
      <c r="D920" s="125" t="s">
        <v>795</v>
      </c>
      <c r="E920" s="118">
        <v>4</v>
      </c>
      <c r="F920" s="139">
        <v>23.291933060000002</v>
      </c>
      <c r="G920" s="137">
        <v>22.938171390000001</v>
      </c>
      <c r="H920" s="137">
        <v>19.22800827</v>
      </c>
      <c r="I920" s="137">
        <v>22.782028199999999</v>
      </c>
      <c r="J920" s="137">
        <v>22.626203539999999</v>
      </c>
      <c r="K920" s="137">
        <f t="shared" si="242"/>
        <v>10270001.524327306</v>
      </c>
      <c r="L920" s="137">
        <f t="shared" si="242"/>
        <v>8036697.7259524418</v>
      </c>
      <c r="M920" s="137">
        <f t="shared" si="242"/>
        <v>614054.96344471734</v>
      </c>
      <c r="N920" s="137">
        <f t="shared" si="242"/>
        <v>7212301.1142225033</v>
      </c>
      <c r="O920" s="137">
        <f t="shared" si="242"/>
        <v>6473899.505254291</v>
      </c>
      <c r="P920" s="137">
        <f t="shared" si="248"/>
        <v>6521390.9666402517</v>
      </c>
      <c r="Q920" s="137">
        <v>22.093843459999999</v>
      </c>
      <c r="R920" s="137">
        <v>22.888908390000001</v>
      </c>
      <c r="S920" s="137">
        <v>19.826494220000001</v>
      </c>
      <c r="T920" s="137">
        <v>22.468765260000001</v>
      </c>
      <c r="U920" s="137">
        <v>21.58178139</v>
      </c>
      <c r="V920" s="137">
        <f t="shared" si="243"/>
        <v>4476201.216916102</v>
      </c>
      <c r="W920" s="137">
        <f t="shared" si="243"/>
        <v>7766905.0041250456</v>
      </c>
      <c r="X920" s="137">
        <f t="shared" si="243"/>
        <v>929757.02632742538</v>
      </c>
      <c r="Y920" s="137">
        <f t="shared" si="243"/>
        <v>5804600.1509641325</v>
      </c>
      <c r="Z920" s="137">
        <f t="shared" si="243"/>
        <v>3138799.380727822</v>
      </c>
      <c r="AA920" s="137">
        <f t="shared" si="249"/>
        <v>4423252.5558121055</v>
      </c>
      <c r="AB920" s="119">
        <f t="shared" si="244"/>
        <v>0.43585204990602933</v>
      </c>
      <c r="AC920" s="119">
        <f t="shared" si="244"/>
        <v>0.96642990304883936</v>
      </c>
      <c r="AD920" s="119">
        <f t="shared" si="244"/>
        <v>1.5141267177642972</v>
      </c>
      <c r="AE920" s="119">
        <f t="shared" si="244"/>
        <v>0.80481944098501179</v>
      </c>
      <c r="AF920" s="119">
        <f t="shared" si="244"/>
        <v>0.48483906464416637</v>
      </c>
      <c r="AG920" s="119">
        <f t="shared" si="250"/>
        <v>0.84121343526966874</v>
      </c>
      <c r="AH920" s="120" t="b">
        <v>1</v>
      </c>
      <c r="AI920" s="121">
        <v>0.29097069473930226</v>
      </c>
      <c r="AJ920" s="120">
        <v>-0.40131034900000001</v>
      </c>
      <c r="AK920" s="120">
        <f t="shared" si="251"/>
        <v>0.75717025981862762</v>
      </c>
      <c r="AL920" s="120"/>
      <c r="AM920" s="122"/>
      <c r="AN920" s="139">
        <v>22.161003109999999</v>
      </c>
      <c r="AO920" s="137">
        <v>22.33267975</v>
      </c>
      <c r="AP920" s="137">
        <v>21.759183879999998</v>
      </c>
      <c r="AQ920" s="137">
        <v>21.198324199999998</v>
      </c>
      <c r="AR920" s="137">
        <v>21.433441160000001</v>
      </c>
      <c r="AS920" s="137">
        <f t="shared" si="245"/>
        <v>4689501.4028432555</v>
      </c>
      <c r="AT920" s="137">
        <f t="shared" si="245"/>
        <v>5282098.4110285603</v>
      </c>
      <c r="AU920" s="137">
        <f t="shared" si="245"/>
        <v>3549498.7620972944</v>
      </c>
      <c r="AV920" s="137">
        <f t="shared" si="245"/>
        <v>2406198.4461826426</v>
      </c>
      <c r="AW920" s="137">
        <f t="shared" si="245"/>
        <v>2832100.7528988235</v>
      </c>
      <c r="AX920" s="137">
        <f t="shared" si="252"/>
        <v>3751879.5550101153</v>
      </c>
      <c r="AY920" s="137">
        <v>21.758411410000001</v>
      </c>
      <c r="AZ920" s="137">
        <v>21.780687329999999</v>
      </c>
      <c r="BA920" s="137">
        <v>21.711080549999998</v>
      </c>
      <c r="BB920" s="137">
        <v>21.410385130000002</v>
      </c>
      <c r="BC920" s="137">
        <v>21.121171950000001</v>
      </c>
      <c r="BD920" s="137">
        <f t="shared" si="246"/>
        <v>3547598.7435127082</v>
      </c>
      <c r="BE920" s="137">
        <f t="shared" si="246"/>
        <v>3602800.4847765793</v>
      </c>
      <c r="BF920" s="137">
        <f t="shared" si="246"/>
        <v>3433100.2371761454</v>
      </c>
      <c r="BG920" s="137">
        <f t="shared" si="246"/>
        <v>2787200.0611003242</v>
      </c>
      <c r="BH920" s="137">
        <f t="shared" si="246"/>
        <v>2280900.2905402966</v>
      </c>
      <c r="BI920" s="137">
        <f t="shared" si="253"/>
        <v>3130319.9634212111</v>
      </c>
      <c r="BJ920" s="119">
        <f t="shared" si="247"/>
        <v>0.75649806637477301</v>
      </c>
      <c r="BK920" s="119">
        <f t="shared" si="247"/>
        <v>0.68207750110339604</v>
      </c>
      <c r="BL920" s="119">
        <f t="shared" si="247"/>
        <v>0.96720705296080378</v>
      </c>
      <c r="BM920" s="119">
        <f t="shared" si="247"/>
        <v>1.1583417259379118</v>
      </c>
      <c r="BN920" s="119">
        <f t="shared" si="247"/>
        <v>0.80537399250561958</v>
      </c>
      <c r="BO920" s="119">
        <f t="shared" si="254"/>
        <v>0.87389966777650085</v>
      </c>
      <c r="BP920" s="120" t="b">
        <v>1</v>
      </c>
      <c r="BQ920" s="121">
        <v>0.17938678068790162</v>
      </c>
      <c r="BR920" s="120">
        <v>-0.220579147</v>
      </c>
      <c r="BS920" s="120">
        <f t="shared" si="255"/>
        <v>0.85822084815511912</v>
      </c>
      <c r="BT920" s="120"/>
      <c r="BU920" s="122"/>
      <c r="BV920" s="123"/>
      <c r="BW920" s="124"/>
      <c r="BX920" s="143"/>
      <c r="BY920" s="146">
        <f t="shared" si="256"/>
        <v>0.88345510395275095</v>
      </c>
      <c r="BZ920" s="145"/>
      <c r="CA920" s="145">
        <f t="shared" si="257"/>
        <v>0.96259727093157377</v>
      </c>
      <c r="CB920" s="145" t="s">
        <v>8540</v>
      </c>
      <c r="CC920" s="145"/>
      <c r="CD920" s="147"/>
    </row>
    <row r="921" spans="1:82" x14ac:dyDescent="0.25">
      <c r="A921" s="124" t="s">
        <v>511</v>
      </c>
      <c r="B921" s="124" t="s">
        <v>512</v>
      </c>
      <c r="C921" s="125" t="s">
        <v>512</v>
      </c>
      <c r="D921" s="125" t="s">
        <v>513</v>
      </c>
      <c r="E921" s="118">
        <v>7</v>
      </c>
      <c r="F921" s="139">
        <v>23.746734620000002</v>
      </c>
      <c r="G921" s="137">
        <v>24.095550540000001</v>
      </c>
      <c r="H921" s="137">
        <v>22.84444809</v>
      </c>
      <c r="I921" s="137">
        <v>23.600595469999998</v>
      </c>
      <c r="J921" s="137">
        <v>23.629230499999998</v>
      </c>
      <c r="K921" s="137">
        <f t="shared" si="242"/>
        <v>14076005.235352831</v>
      </c>
      <c r="L921" s="137">
        <f t="shared" si="242"/>
        <v>17926003.404886708</v>
      </c>
      <c r="M921" s="137">
        <f t="shared" si="242"/>
        <v>7531198.7603835091</v>
      </c>
      <c r="N921" s="137">
        <f t="shared" si="242"/>
        <v>12720001.19173768</v>
      </c>
      <c r="O921" s="137">
        <f t="shared" si="242"/>
        <v>12974993.679357935</v>
      </c>
      <c r="P921" s="137">
        <f t="shared" si="248"/>
        <v>13045640.454343732</v>
      </c>
      <c r="Q921" s="137">
        <v>23.20778275</v>
      </c>
      <c r="R921" s="137">
        <v>23.27326965</v>
      </c>
      <c r="S921" s="137">
        <v>23.41660881</v>
      </c>
      <c r="T921" s="137">
        <v>23.080291750000001</v>
      </c>
      <c r="U921" s="137">
        <v>22.91675949</v>
      </c>
      <c r="V921" s="137">
        <f t="shared" si="243"/>
        <v>9688102.8483070955</v>
      </c>
      <c r="W921" s="137">
        <f t="shared" si="243"/>
        <v>10137999.41498079</v>
      </c>
      <c r="X921" s="137">
        <f t="shared" si="243"/>
        <v>11196999.235069612</v>
      </c>
      <c r="Y921" s="137">
        <f t="shared" si="243"/>
        <v>8868703.2895073984</v>
      </c>
      <c r="Z921" s="137">
        <f t="shared" si="243"/>
        <v>7918301.0592924831</v>
      </c>
      <c r="AA921" s="137">
        <f t="shared" si="249"/>
        <v>9562021.1694314741</v>
      </c>
      <c r="AB921" s="119">
        <f t="shared" si="244"/>
        <v>0.68827076193285119</v>
      </c>
      <c r="AC921" s="119">
        <f t="shared" si="244"/>
        <v>0.56554710974879796</v>
      </c>
      <c r="AD921" s="119">
        <f t="shared" si="244"/>
        <v>1.4867486028876804</v>
      </c>
      <c r="AE921" s="119">
        <f t="shared" si="244"/>
        <v>0.69722503605330599</v>
      </c>
      <c r="AF921" s="119">
        <f t="shared" si="244"/>
        <v>0.61027398201278493</v>
      </c>
      <c r="AG921" s="119">
        <f t="shared" si="250"/>
        <v>0.80961309852708419</v>
      </c>
      <c r="AH921" s="120" t="b">
        <v>1</v>
      </c>
      <c r="AI921" s="121">
        <v>0.18173695743554014</v>
      </c>
      <c r="AJ921" s="120">
        <v>-0.40436935400000001</v>
      </c>
      <c r="AK921" s="120">
        <f t="shared" si="251"/>
        <v>0.75556650176425166</v>
      </c>
      <c r="AL921" s="120"/>
      <c r="AM921" s="122"/>
      <c r="AN921" s="139">
        <v>22.72934914</v>
      </c>
      <c r="AO921" s="137">
        <v>22.239841460000001</v>
      </c>
      <c r="AP921" s="137">
        <v>22.26054955</v>
      </c>
      <c r="AQ921" s="137">
        <v>22.61519814</v>
      </c>
      <c r="AR921" s="137">
        <v>22.483528140000001</v>
      </c>
      <c r="AS921" s="137">
        <f t="shared" si="245"/>
        <v>6953698.7648334289</v>
      </c>
      <c r="AT921" s="137">
        <f t="shared" si="245"/>
        <v>4952897.9322468415</v>
      </c>
      <c r="AU921" s="137">
        <f t="shared" si="245"/>
        <v>5024503.2851513643</v>
      </c>
      <c r="AV921" s="137">
        <f t="shared" si="245"/>
        <v>6424702.1426191693</v>
      </c>
      <c r="AW921" s="137">
        <f t="shared" si="245"/>
        <v>5864302.6883315919</v>
      </c>
      <c r="AX921" s="137">
        <f t="shared" si="252"/>
        <v>5844020.9626364792</v>
      </c>
      <c r="AY921" s="137">
        <v>22.279205319999999</v>
      </c>
      <c r="AZ921" s="137">
        <v>22.187280650000002</v>
      </c>
      <c r="BA921" s="137">
        <v>21.73591042</v>
      </c>
      <c r="BB921" s="137">
        <v>22.460414889999999</v>
      </c>
      <c r="BC921" s="137">
        <v>22.356168749999998</v>
      </c>
      <c r="BD921" s="137">
        <f t="shared" si="246"/>
        <v>5089898.0185320508</v>
      </c>
      <c r="BE921" s="137">
        <f t="shared" si="246"/>
        <v>4775699.5645917803</v>
      </c>
      <c r="BF921" s="137">
        <f t="shared" si="246"/>
        <v>3492697.8711434724</v>
      </c>
      <c r="BG921" s="137">
        <f t="shared" si="246"/>
        <v>5771099.9633404221</v>
      </c>
      <c r="BH921" s="137">
        <f t="shared" si="246"/>
        <v>5368801.929325277</v>
      </c>
      <c r="BI921" s="137">
        <f t="shared" si="253"/>
        <v>4899639.4693866</v>
      </c>
      <c r="BJ921" s="119">
        <f t="shared" si="247"/>
        <v>0.731969875409749</v>
      </c>
      <c r="BK921" s="119">
        <f t="shared" si="247"/>
        <v>0.96422329511347782</v>
      </c>
      <c r="BL921" s="119">
        <f t="shared" si="247"/>
        <v>0.69513296597202923</v>
      </c>
      <c r="BM921" s="119">
        <f t="shared" si="247"/>
        <v>0.89826731811534344</v>
      </c>
      <c r="BN921" s="119">
        <f t="shared" si="247"/>
        <v>0.91550559625917161</v>
      </c>
      <c r="BO921" s="119">
        <f t="shared" si="254"/>
        <v>0.84101981017395422</v>
      </c>
      <c r="BP921" s="120" t="b">
        <v>1</v>
      </c>
      <c r="BQ921" s="121">
        <v>4.9963756483587009E-2</v>
      </c>
      <c r="BR921" s="120">
        <v>-0.26189727800000001</v>
      </c>
      <c r="BS921" s="120">
        <f t="shared" si="255"/>
        <v>0.83399042305064652</v>
      </c>
      <c r="BT921" s="120"/>
      <c r="BU921" s="122"/>
      <c r="BV921" s="123"/>
      <c r="BW921" s="124"/>
      <c r="BX921" s="143"/>
      <c r="BY921" s="146">
        <f t="shared" si="256"/>
        <v>0.8680735881782754</v>
      </c>
      <c r="BZ921" s="145"/>
      <c r="CA921" s="145">
        <f t="shared" si="257"/>
        <v>0.96265639493037158</v>
      </c>
      <c r="CB921" s="145" t="s">
        <v>8540</v>
      </c>
      <c r="CC921" s="145"/>
      <c r="CD921" s="147"/>
    </row>
    <row r="922" spans="1:82" x14ac:dyDescent="0.25">
      <c r="A922" s="124" t="s">
        <v>2843</v>
      </c>
      <c r="B922" s="124" t="s">
        <v>7853</v>
      </c>
      <c r="C922" s="125" t="s">
        <v>2844</v>
      </c>
      <c r="D922" s="125" t="s">
        <v>2845</v>
      </c>
      <c r="E922" s="118">
        <v>15</v>
      </c>
      <c r="F922" s="139">
        <v>27.472665790000001</v>
      </c>
      <c r="G922" s="137">
        <v>28.551422120000002</v>
      </c>
      <c r="H922" s="137">
        <v>26.383735659999999</v>
      </c>
      <c r="I922" s="137">
        <v>27.91119385</v>
      </c>
      <c r="J922" s="137">
        <v>27.34747887</v>
      </c>
      <c r="K922" s="137">
        <f t="shared" si="242"/>
        <v>186250078.14683217</v>
      </c>
      <c r="L922" s="137">
        <f t="shared" si="242"/>
        <v>393400109.96932954</v>
      </c>
      <c r="M922" s="137">
        <f t="shared" si="242"/>
        <v>87557999.692667082</v>
      </c>
      <c r="N922" s="137">
        <f t="shared" si="242"/>
        <v>252410003.96075261</v>
      </c>
      <c r="O922" s="137">
        <f t="shared" si="242"/>
        <v>170769947.79557714</v>
      </c>
      <c r="P922" s="137">
        <f t="shared" si="248"/>
        <v>218077627.91303173</v>
      </c>
      <c r="Q922" s="137">
        <v>27.239452360000001</v>
      </c>
      <c r="R922" s="137">
        <v>28.157306670000001</v>
      </c>
      <c r="S922" s="137">
        <v>27.620937349999998</v>
      </c>
      <c r="T922" s="137">
        <v>27.761608119999998</v>
      </c>
      <c r="U922" s="137">
        <v>27.33381271</v>
      </c>
      <c r="V922" s="137">
        <f t="shared" si="243"/>
        <v>158449993.53995296</v>
      </c>
      <c r="W922" s="137">
        <f t="shared" si="243"/>
        <v>299360092.79628229</v>
      </c>
      <c r="X922" s="137">
        <f t="shared" si="243"/>
        <v>206409960.48589429</v>
      </c>
      <c r="Y922" s="137">
        <f t="shared" si="243"/>
        <v>227549964.4478538</v>
      </c>
      <c r="Z922" s="137">
        <f t="shared" si="243"/>
        <v>169159939.66428167</v>
      </c>
      <c r="AA922" s="137">
        <f t="shared" si="249"/>
        <v>212185990.18685302</v>
      </c>
      <c r="AB922" s="119">
        <f t="shared" si="244"/>
        <v>0.85073786339588686</v>
      </c>
      <c r="AC922" s="119">
        <f t="shared" si="244"/>
        <v>0.76095579337692909</v>
      </c>
      <c r="AD922" s="119">
        <f t="shared" si="244"/>
        <v>2.3574083602915037</v>
      </c>
      <c r="AE922" s="119">
        <f t="shared" si="244"/>
        <v>0.90150929391544909</v>
      </c>
      <c r="AF922" s="119">
        <f t="shared" si="244"/>
        <v>0.99057206404242293</v>
      </c>
      <c r="AG922" s="119">
        <f t="shared" si="250"/>
        <v>1.1722366750044384</v>
      </c>
      <c r="AH922" s="120" t="b">
        <v>1</v>
      </c>
      <c r="AI922" s="121">
        <v>0.7760570043183479</v>
      </c>
      <c r="AJ922" s="120">
        <v>8.9324187999999999E-2</v>
      </c>
      <c r="AK922" s="120">
        <f t="shared" si="251"/>
        <v>1.0638717086450213</v>
      </c>
      <c r="AL922" s="120"/>
      <c r="AM922" s="122"/>
      <c r="AN922" s="139">
        <v>26.486371989999999</v>
      </c>
      <c r="AO922" s="137">
        <v>26.192836759999999</v>
      </c>
      <c r="AP922" s="137">
        <v>26.83436584</v>
      </c>
      <c r="AQ922" s="137">
        <v>27.116741179999998</v>
      </c>
      <c r="AR922" s="137">
        <v>27.164804459999999</v>
      </c>
      <c r="AS922" s="137">
        <f t="shared" si="245"/>
        <v>94013981.461926877</v>
      </c>
      <c r="AT922" s="137">
        <f t="shared" si="245"/>
        <v>76706035.355727285</v>
      </c>
      <c r="AU922" s="137">
        <f t="shared" si="245"/>
        <v>119660009.35549162</v>
      </c>
      <c r="AV922" s="137">
        <f t="shared" si="245"/>
        <v>145529983.40976357</v>
      </c>
      <c r="AW922" s="137">
        <f t="shared" si="245"/>
        <v>150459969.27830955</v>
      </c>
      <c r="AX922" s="137">
        <f t="shared" si="252"/>
        <v>117273995.77224378</v>
      </c>
      <c r="AY922" s="137">
        <v>26.82917213</v>
      </c>
      <c r="AZ922" s="137">
        <v>26.79141426</v>
      </c>
      <c r="BA922" s="137">
        <v>27.28938484</v>
      </c>
      <c r="BB922" s="137">
        <v>26.94469643</v>
      </c>
      <c r="BC922" s="137">
        <v>27.230592730000001</v>
      </c>
      <c r="BD922" s="137">
        <f t="shared" si="246"/>
        <v>119230007.14004663</v>
      </c>
      <c r="BE922" s="137">
        <f t="shared" si="246"/>
        <v>116150027.91686721</v>
      </c>
      <c r="BF922" s="137">
        <f t="shared" si="246"/>
        <v>164030043.49627492</v>
      </c>
      <c r="BG922" s="137">
        <f t="shared" si="246"/>
        <v>129170056.48475191</v>
      </c>
      <c r="BH922" s="137">
        <f t="shared" si="246"/>
        <v>157479929.40737507</v>
      </c>
      <c r="BI922" s="137">
        <f t="shared" si="253"/>
        <v>137212012.88906318</v>
      </c>
      <c r="BJ922" s="119">
        <f t="shared" si="247"/>
        <v>1.2682156981973107</v>
      </c>
      <c r="BK922" s="119">
        <f t="shared" si="247"/>
        <v>1.5142228036974776</v>
      </c>
      <c r="BL922" s="119">
        <f t="shared" si="247"/>
        <v>1.3708008580290738</v>
      </c>
      <c r="BM922" s="119">
        <f t="shared" si="247"/>
        <v>0.88758380546950522</v>
      </c>
      <c r="BN922" s="119">
        <f t="shared" si="247"/>
        <v>1.0466566633154133</v>
      </c>
      <c r="BO922" s="119">
        <f t="shared" si="254"/>
        <v>1.2174959657417563</v>
      </c>
      <c r="BP922" s="120" t="b">
        <v>1</v>
      </c>
      <c r="BQ922" s="121">
        <v>0.13601615821241381</v>
      </c>
      <c r="BR922" s="120">
        <v>0.25802803000000002</v>
      </c>
      <c r="BS922" s="120">
        <f t="shared" si="255"/>
        <v>1.1958430304835765</v>
      </c>
      <c r="BT922" s="120"/>
      <c r="BU922" s="122"/>
      <c r="BV922" s="123"/>
      <c r="BW922" s="124"/>
      <c r="BX922" s="143"/>
      <c r="BY922" s="146">
        <f t="shared" si="256"/>
        <v>0.89261125653206652</v>
      </c>
      <c r="BZ922" s="145"/>
      <c r="CA922" s="145">
        <f t="shared" si="257"/>
        <v>0.96282592139043033</v>
      </c>
      <c r="CB922" s="145" t="s">
        <v>8540</v>
      </c>
      <c r="CC922" s="145"/>
      <c r="CD922" s="147"/>
    </row>
    <row r="923" spans="1:82" x14ac:dyDescent="0.25">
      <c r="A923" s="124" t="s">
        <v>7080</v>
      </c>
      <c r="B923" s="124" t="s">
        <v>8400</v>
      </c>
      <c r="C923" s="125" t="s">
        <v>7081</v>
      </c>
      <c r="D923" s="125" t="s">
        <v>7082</v>
      </c>
      <c r="E923" s="118">
        <v>30</v>
      </c>
      <c r="F923" s="139">
        <v>24.801982880000001</v>
      </c>
      <c r="G923" s="137">
        <v>25.244125369999999</v>
      </c>
      <c r="H923" s="137">
        <v>24.67841911</v>
      </c>
      <c r="I923" s="137">
        <v>25.39741325</v>
      </c>
      <c r="J923" s="137">
        <v>25.074430469999999</v>
      </c>
      <c r="K923" s="137">
        <f t="shared" si="242"/>
        <v>29251005.454613</v>
      </c>
      <c r="L923" s="137">
        <f t="shared" si="242"/>
        <v>39741014.608109877</v>
      </c>
      <c r="M923" s="137">
        <f t="shared" si="242"/>
        <v>26850006.654881436</v>
      </c>
      <c r="N923" s="137">
        <f t="shared" si="242"/>
        <v>44196023.978020042</v>
      </c>
      <c r="O923" s="137">
        <f t="shared" si="242"/>
        <v>35330980.954302751</v>
      </c>
      <c r="P923" s="137">
        <f t="shared" si="248"/>
        <v>35073806.329985425</v>
      </c>
      <c r="Q923" s="137">
        <v>24.491977689999999</v>
      </c>
      <c r="R923" s="137">
        <v>24.925378800000001</v>
      </c>
      <c r="S923" s="137">
        <v>24.772233960000001</v>
      </c>
      <c r="T923" s="137">
        <v>24.787260060000001</v>
      </c>
      <c r="U923" s="137">
        <v>24.979673389999999</v>
      </c>
      <c r="V923" s="137">
        <f t="shared" si="243"/>
        <v>23594997.617328748</v>
      </c>
      <c r="W923" s="137">
        <f t="shared" si="243"/>
        <v>31863000.625688795</v>
      </c>
      <c r="X923" s="137">
        <f t="shared" si="243"/>
        <v>28654014.845924243</v>
      </c>
      <c r="Y923" s="137">
        <f t="shared" si="243"/>
        <v>28954014.555150963</v>
      </c>
      <c r="Z923" s="137">
        <f t="shared" si="243"/>
        <v>33084987.30060621</v>
      </c>
      <c r="AA923" s="137">
        <f t="shared" si="249"/>
        <v>29230202.988939792</v>
      </c>
      <c r="AB923" s="119">
        <f t="shared" si="244"/>
        <v>0.8066388573869594</v>
      </c>
      <c r="AC923" s="119">
        <f t="shared" si="244"/>
        <v>0.80176615871268098</v>
      </c>
      <c r="AD923" s="119">
        <f t="shared" si="244"/>
        <v>1.0671883703505463</v>
      </c>
      <c r="AE923" s="119">
        <f t="shared" si="244"/>
        <v>0.65512713472937367</v>
      </c>
      <c r="AF923" s="119">
        <f t="shared" si="244"/>
        <v>0.9364299095855414</v>
      </c>
      <c r="AG923" s="119">
        <f t="shared" si="250"/>
        <v>0.85343008615302041</v>
      </c>
      <c r="AH923" s="120" t="b">
        <v>1</v>
      </c>
      <c r="AI923" s="121">
        <v>0.10429818142473703</v>
      </c>
      <c r="AJ923" s="120">
        <v>-0.24796943699999999</v>
      </c>
      <c r="AK923" s="120">
        <f t="shared" si="251"/>
        <v>0.84208079261245183</v>
      </c>
      <c r="AL923" s="120"/>
      <c r="AM923" s="122"/>
      <c r="AN923" s="139">
        <v>23.846899029999999</v>
      </c>
      <c r="AO923" s="137">
        <v>24.15491295</v>
      </c>
      <c r="AP923" s="137">
        <v>23.716596599999999</v>
      </c>
      <c r="AQ923" s="137">
        <v>24.023353579999998</v>
      </c>
      <c r="AR923" s="137">
        <v>23.86031723</v>
      </c>
      <c r="AS923" s="137">
        <f t="shared" si="245"/>
        <v>15088008.206166536</v>
      </c>
      <c r="AT923" s="137">
        <f t="shared" si="245"/>
        <v>18678987.892686516</v>
      </c>
      <c r="AU923" s="137">
        <f t="shared" si="245"/>
        <v>13785006.386971727</v>
      </c>
      <c r="AV923" s="137">
        <f t="shared" si="245"/>
        <v>17051006.659633853</v>
      </c>
      <c r="AW923" s="137">
        <f t="shared" si="245"/>
        <v>15228993.18360097</v>
      </c>
      <c r="AX923" s="137">
        <f t="shared" si="252"/>
        <v>15966400.465811919</v>
      </c>
      <c r="AY923" s="137">
        <v>23.6307869</v>
      </c>
      <c r="AZ923" s="137">
        <v>23.822988509999998</v>
      </c>
      <c r="BA923" s="137">
        <v>23.603994369999999</v>
      </c>
      <c r="BB923" s="137">
        <v>23.862779620000001</v>
      </c>
      <c r="BC923" s="137">
        <v>23.79560661</v>
      </c>
      <c r="BD923" s="137">
        <f t="shared" si="246"/>
        <v>12988998.840841793</v>
      </c>
      <c r="BE923" s="137">
        <f t="shared" si="246"/>
        <v>14840007.754124047</v>
      </c>
      <c r="BF923" s="137">
        <f t="shared" si="246"/>
        <v>12750004.053858211</v>
      </c>
      <c r="BG923" s="137">
        <f t="shared" si="246"/>
        <v>15255008.204040797</v>
      </c>
      <c r="BH923" s="137">
        <f t="shared" si="246"/>
        <v>14561005.121716987</v>
      </c>
      <c r="BI923" s="137">
        <f t="shared" si="253"/>
        <v>14079004.794916367</v>
      </c>
      <c r="BJ923" s="119">
        <f t="shared" si="247"/>
        <v>0.86088227573558262</v>
      </c>
      <c r="BK923" s="119">
        <f t="shared" si="247"/>
        <v>0.79447600905263371</v>
      </c>
      <c r="BL923" s="119">
        <f t="shared" si="247"/>
        <v>0.92491825509114733</v>
      </c>
      <c r="BM923" s="119">
        <f t="shared" si="247"/>
        <v>0.89466906608834662</v>
      </c>
      <c r="BN923" s="119">
        <f t="shared" si="247"/>
        <v>0.9561370831393311</v>
      </c>
      <c r="BO923" s="119">
        <f t="shared" si="254"/>
        <v>0.8862165378214083</v>
      </c>
      <c r="BP923" s="120" t="b">
        <v>1</v>
      </c>
      <c r="BQ923" s="121">
        <v>1.8442166431560519E-2</v>
      </c>
      <c r="BR923" s="120">
        <v>-0.17718467700000001</v>
      </c>
      <c r="BS923" s="120">
        <f t="shared" si="255"/>
        <v>0.88442721402389235</v>
      </c>
      <c r="BT923" s="120"/>
      <c r="BU923" s="122"/>
      <c r="BV923" s="123"/>
      <c r="BW923" s="124"/>
      <c r="BX923" s="143"/>
      <c r="BY923" s="146">
        <f t="shared" si="256"/>
        <v>0.67910793055664143</v>
      </c>
      <c r="BZ923" s="145"/>
      <c r="CA923" s="145">
        <f t="shared" si="257"/>
        <v>0.96300401733758312</v>
      </c>
      <c r="CB923" s="145" t="s">
        <v>8540</v>
      </c>
      <c r="CC923" s="145"/>
      <c r="CD923" s="147"/>
    </row>
    <row r="924" spans="1:82" x14ac:dyDescent="0.25">
      <c r="A924" s="124" t="s">
        <v>5382</v>
      </c>
      <c r="B924" s="124" t="s">
        <v>8174</v>
      </c>
      <c r="C924" s="125" t="s">
        <v>5383</v>
      </c>
      <c r="D924" s="125" t="s">
        <v>5384</v>
      </c>
      <c r="E924" s="118">
        <v>5</v>
      </c>
      <c r="F924" s="139">
        <v>22.08631325</v>
      </c>
      <c r="G924" s="137">
        <v>23.26441956</v>
      </c>
      <c r="H924" s="137">
        <v>21.97501755</v>
      </c>
      <c r="I924" s="137">
        <v>22.535593030000001</v>
      </c>
      <c r="J924" s="137">
        <v>22.352348330000002</v>
      </c>
      <c r="K924" s="137">
        <f t="shared" ref="K924:O974" si="258">2^F924</f>
        <v>4452898.3565252898</v>
      </c>
      <c r="L924" s="137">
        <f t="shared" si="258"/>
        <v>10075999.082308237</v>
      </c>
      <c r="M924" s="137">
        <f t="shared" si="258"/>
        <v>4122298.5141165806</v>
      </c>
      <c r="N924" s="137">
        <f t="shared" si="258"/>
        <v>6079802.5068625156</v>
      </c>
      <c r="O924" s="137">
        <f t="shared" si="258"/>
        <v>5354603.5410223929</v>
      </c>
      <c r="P924" s="137">
        <f t="shared" si="248"/>
        <v>6017120.4001670042</v>
      </c>
      <c r="Q924" s="137">
        <v>21.352670669999998</v>
      </c>
      <c r="R924" s="137">
        <v>22.232864379999999</v>
      </c>
      <c r="S924" s="137">
        <v>21.74373817</v>
      </c>
      <c r="T924" s="137">
        <v>21.73735619</v>
      </c>
      <c r="U924" s="137">
        <v>21.95283508</v>
      </c>
      <c r="V924" s="137">
        <f t="shared" ref="V924:Z974" si="259">2^Q924</f>
        <v>2677900.0243661134</v>
      </c>
      <c r="W924" s="137">
        <f t="shared" si="259"/>
        <v>4929002.8345756615</v>
      </c>
      <c r="X924" s="137">
        <f t="shared" si="259"/>
        <v>3511699.9954099902</v>
      </c>
      <c r="Y924" s="137">
        <f t="shared" si="259"/>
        <v>3496199.7677353923</v>
      </c>
      <c r="Z924" s="137">
        <f t="shared" si="259"/>
        <v>4059400.0145886624</v>
      </c>
      <c r="AA924" s="137">
        <f t="shared" si="249"/>
        <v>3734840.5273351641</v>
      </c>
      <c r="AB924" s="119">
        <f t="shared" ref="AB924:AF974" si="260">V924/K924</f>
        <v>0.6013835955725132</v>
      </c>
      <c r="AC924" s="119">
        <f t="shared" si="260"/>
        <v>0.48918254103755959</v>
      </c>
      <c r="AD924" s="119">
        <f t="shared" si="260"/>
        <v>0.85187911146763629</v>
      </c>
      <c r="AE924" s="119">
        <f t="shared" si="260"/>
        <v>0.57505153560318645</v>
      </c>
      <c r="AF924" s="119">
        <f t="shared" si="260"/>
        <v>0.75811401973815828</v>
      </c>
      <c r="AG924" s="119">
        <f t="shared" si="250"/>
        <v>0.65512216068381079</v>
      </c>
      <c r="AH924" s="120" t="b">
        <v>1</v>
      </c>
      <c r="AI924" s="121">
        <v>1.1237776203040636E-2</v>
      </c>
      <c r="AJ924" s="120">
        <v>-0.63884544399999998</v>
      </c>
      <c r="AK924" s="120">
        <f t="shared" si="251"/>
        <v>0.64222670259185632</v>
      </c>
      <c r="AL924" s="120" t="b">
        <v>1</v>
      </c>
      <c r="AM924" s="122"/>
      <c r="AN924" s="139">
        <v>20.706577299999999</v>
      </c>
      <c r="AO924" s="137">
        <v>20.625333789999999</v>
      </c>
      <c r="AP924" s="137">
        <v>21.35337067</v>
      </c>
      <c r="AQ924" s="137">
        <v>21.172248840000002</v>
      </c>
      <c r="AR924" s="137">
        <v>20.4225502</v>
      </c>
      <c r="AS924" s="137">
        <f t="shared" ref="AS924:AW974" si="261">2^AN924</f>
        <v>1711200.4069084034</v>
      </c>
      <c r="AT924" s="137">
        <f t="shared" si="261"/>
        <v>1617499.4489001769</v>
      </c>
      <c r="AU924" s="137">
        <f t="shared" si="261"/>
        <v>2679199.6648315615</v>
      </c>
      <c r="AV924" s="137">
        <f t="shared" si="261"/>
        <v>2363099.3269893299</v>
      </c>
      <c r="AW924" s="137">
        <f t="shared" si="261"/>
        <v>1405400.8056228892</v>
      </c>
      <c r="AX924" s="137">
        <f t="shared" si="252"/>
        <v>1955279.9306504722</v>
      </c>
      <c r="AY924" s="137">
        <v>20.354124070000001</v>
      </c>
      <c r="AZ924" s="137">
        <v>20.710702900000001</v>
      </c>
      <c r="BA924" s="137">
        <v>20.72400665</v>
      </c>
      <c r="BB924" s="137">
        <v>20.913055419999999</v>
      </c>
      <c r="BC924" s="137">
        <v>16.654867169999999</v>
      </c>
      <c r="BD924" s="137">
        <f t="shared" ref="BD924:BH974" si="262">2^AY924</f>
        <v>1340299.5770298424</v>
      </c>
      <c r="BE924" s="137">
        <f t="shared" si="262"/>
        <v>1716100.8411625617</v>
      </c>
      <c r="BF924" s="137">
        <f t="shared" si="262"/>
        <v>1731998.9802827709</v>
      </c>
      <c r="BG924" s="137">
        <f t="shared" si="262"/>
        <v>1974499.2922564766</v>
      </c>
      <c r="BH924" s="137">
        <f t="shared" si="262"/>
        <v>103184.5303914473</v>
      </c>
      <c r="BI924" s="137">
        <f t="shared" si="253"/>
        <v>1373216.64422462</v>
      </c>
      <c r="BJ924" s="119">
        <f t="shared" ref="BJ924:BN974" si="263">BD924/AS924</f>
        <v>0.78325108597381576</v>
      </c>
      <c r="BK924" s="119">
        <f t="shared" si="263"/>
        <v>1.0609591504525266</v>
      </c>
      <c r="BL924" s="119">
        <f t="shared" si="263"/>
        <v>0.64646133060473487</v>
      </c>
      <c r="BM924" s="119">
        <f t="shared" si="263"/>
        <v>0.83555492979300905</v>
      </c>
      <c r="BN924" s="119">
        <f t="shared" si="263"/>
        <v>7.342000230725268E-2</v>
      </c>
      <c r="BO924" s="119">
        <f t="shared" si="254"/>
        <v>0.67992929982626771</v>
      </c>
      <c r="BP924" s="120" t="b">
        <v>1</v>
      </c>
      <c r="BQ924" s="121">
        <v>0.23505619246711021</v>
      </c>
      <c r="BR924" s="120">
        <v>-0.98466491700000003</v>
      </c>
      <c r="BS924" s="120">
        <f t="shared" si="255"/>
        <v>0.50534308152620988</v>
      </c>
      <c r="BT924" s="120"/>
      <c r="BU924" s="122"/>
      <c r="BV924" s="123"/>
      <c r="BW924" s="124"/>
      <c r="BX924" s="143"/>
      <c r="BY924" s="146">
        <f t="shared" si="256"/>
        <v>0.89450055797811889</v>
      </c>
      <c r="BZ924" s="145"/>
      <c r="CA924" s="145">
        <f t="shared" si="257"/>
        <v>0.96351511966200676</v>
      </c>
      <c r="CB924" s="145" t="s">
        <v>8540</v>
      </c>
      <c r="CC924" s="145"/>
      <c r="CD924" s="147"/>
    </row>
    <row r="925" spans="1:82" x14ac:dyDescent="0.25">
      <c r="A925" s="124" t="s">
        <v>322</v>
      </c>
      <c r="B925" s="124" t="s">
        <v>323</v>
      </c>
      <c r="C925" s="125" t="s">
        <v>324</v>
      </c>
      <c r="D925" s="125" t="s">
        <v>325</v>
      </c>
      <c r="E925" s="118">
        <v>13</v>
      </c>
      <c r="F925" s="139">
        <v>24.789598460000001</v>
      </c>
      <c r="G925" s="137">
        <v>24.81342888</v>
      </c>
      <c r="H925" s="137">
        <v>25.484191890000002</v>
      </c>
      <c r="I925" s="137">
        <v>24.77575302</v>
      </c>
      <c r="J925" s="137">
        <v>24.777410509999999</v>
      </c>
      <c r="K925" s="137">
        <f t="shared" si="258"/>
        <v>29000982.879186649</v>
      </c>
      <c r="L925" s="137">
        <f t="shared" si="258"/>
        <v>29483999.024238989</v>
      </c>
      <c r="M925" s="137">
        <f t="shared" si="258"/>
        <v>46936010.692692883</v>
      </c>
      <c r="N925" s="137">
        <f t="shared" si="258"/>
        <v>28723993.791313928</v>
      </c>
      <c r="O925" s="137">
        <f t="shared" si="258"/>
        <v>28757013.307315528</v>
      </c>
      <c r="P925" s="137">
        <f t="shared" si="248"/>
        <v>32580399.938949596</v>
      </c>
      <c r="Q925" s="137">
        <v>24.71439552</v>
      </c>
      <c r="R925" s="137">
        <v>25.01580238</v>
      </c>
      <c r="S925" s="137">
        <v>24.842733379999999</v>
      </c>
      <c r="T925" s="137">
        <v>24.711196900000001</v>
      </c>
      <c r="U925" s="137">
        <v>25.085819239999999</v>
      </c>
      <c r="V925" s="137">
        <f t="shared" si="259"/>
        <v>27527982.037212003</v>
      </c>
      <c r="W925" s="137">
        <f t="shared" si="259"/>
        <v>33923986.52125252</v>
      </c>
      <c r="X925" s="137">
        <f t="shared" si="259"/>
        <v>30089011.594133291</v>
      </c>
      <c r="Y925" s="137">
        <f t="shared" si="259"/>
        <v>27467016.95913025</v>
      </c>
      <c r="Z925" s="137">
        <f t="shared" si="259"/>
        <v>35610990.790402636</v>
      </c>
      <c r="AA925" s="137">
        <f t="shared" si="249"/>
        <v>30923797.580426145</v>
      </c>
      <c r="AB925" s="119">
        <f t="shared" si="260"/>
        <v>0.94920858896021121</v>
      </c>
      <c r="AC925" s="119">
        <f t="shared" si="260"/>
        <v>1.1505897315138083</v>
      </c>
      <c r="AD925" s="119">
        <f t="shared" si="260"/>
        <v>0.64106452913386658</v>
      </c>
      <c r="AE925" s="119">
        <f t="shared" si="260"/>
        <v>0.95623948252753821</v>
      </c>
      <c r="AF925" s="119">
        <f t="shared" si="260"/>
        <v>1.238341075613145</v>
      </c>
      <c r="AG925" s="119">
        <f t="shared" si="250"/>
        <v>0.98708868154971385</v>
      </c>
      <c r="AH925" s="120" t="b">
        <v>1</v>
      </c>
      <c r="AI925" s="121">
        <v>0.75912884002734482</v>
      </c>
      <c r="AJ925" s="120">
        <v>-5.4087067000000003E-2</v>
      </c>
      <c r="AK925" s="120">
        <f t="shared" si="251"/>
        <v>0.96320376268243357</v>
      </c>
      <c r="AL925" s="120"/>
      <c r="AM925" s="122"/>
      <c r="AN925" s="139">
        <v>24.173866270000001</v>
      </c>
      <c r="AO925" s="137">
        <v>24.18260574</v>
      </c>
      <c r="AP925" s="137">
        <v>23.856428149999999</v>
      </c>
      <c r="AQ925" s="137">
        <v>23.679386139999998</v>
      </c>
      <c r="AR925" s="137">
        <v>23.933191300000001</v>
      </c>
      <c r="AS925" s="137">
        <f t="shared" si="261"/>
        <v>18926000.988568328</v>
      </c>
      <c r="AT925" s="137">
        <f t="shared" si="261"/>
        <v>19040997.721116725</v>
      </c>
      <c r="AU925" s="137">
        <f t="shared" si="261"/>
        <v>15187995.596537424</v>
      </c>
      <c r="AV925" s="137">
        <f t="shared" si="261"/>
        <v>13434005.044767482</v>
      </c>
      <c r="AW925" s="137">
        <f t="shared" si="261"/>
        <v>16018006.784121778</v>
      </c>
      <c r="AX925" s="137">
        <f t="shared" si="252"/>
        <v>16521401.22702235</v>
      </c>
      <c r="AY925" s="137">
        <v>24.202096940000001</v>
      </c>
      <c r="AZ925" s="137">
        <v>24.0582943</v>
      </c>
      <c r="BA925" s="137">
        <v>23.852624890000001</v>
      </c>
      <c r="BB925" s="137">
        <v>23.888368610000001</v>
      </c>
      <c r="BC925" s="137">
        <v>23.975000380000001</v>
      </c>
      <c r="BD925" s="137">
        <f t="shared" si="262"/>
        <v>19299992.351881772</v>
      </c>
      <c r="BE925" s="137">
        <f t="shared" si="262"/>
        <v>17469007.400551856</v>
      </c>
      <c r="BF925" s="137">
        <f t="shared" si="262"/>
        <v>15148009.444078891</v>
      </c>
      <c r="BG925" s="137">
        <f t="shared" si="262"/>
        <v>15527999.167190142</v>
      </c>
      <c r="BH925" s="137">
        <f t="shared" si="262"/>
        <v>16488997.814177277</v>
      </c>
      <c r="BI925" s="137">
        <f t="shared" si="253"/>
        <v>16786801.235575985</v>
      </c>
      <c r="BJ925" s="119">
        <f t="shared" si="263"/>
        <v>1.0197607177310908</v>
      </c>
      <c r="BK925" s="119">
        <f t="shared" si="263"/>
        <v>0.91744180932170838</v>
      </c>
      <c r="BL925" s="119">
        <f t="shared" si="263"/>
        <v>0.99736725282777605</v>
      </c>
      <c r="BM925" s="119">
        <f t="shared" si="263"/>
        <v>1.1558726616109367</v>
      </c>
      <c r="BN925" s="119">
        <f t="shared" si="263"/>
        <v>1.0294038475824832</v>
      </c>
      <c r="BO925" s="119">
        <f t="shared" si="254"/>
        <v>1.0239692578147992</v>
      </c>
      <c r="BP925" s="120" t="b">
        <v>1</v>
      </c>
      <c r="BQ925" s="121">
        <v>0.60244261086611051</v>
      </c>
      <c r="BR925" s="120">
        <v>3.0181502999999998E-2</v>
      </c>
      <c r="BS925" s="120">
        <f t="shared" si="255"/>
        <v>1.021140585580057</v>
      </c>
      <c r="BT925" s="120"/>
      <c r="BU925" s="122"/>
      <c r="BV925" s="123"/>
      <c r="BW925" s="124"/>
      <c r="BX925" s="143"/>
      <c r="BY925" s="146">
        <f t="shared" si="256"/>
        <v>0.75053172775490795</v>
      </c>
      <c r="BZ925" s="145"/>
      <c r="CA925" s="145">
        <f t="shared" si="257"/>
        <v>0.96398273094273323</v>
      </c>
      <c r="CB925" s="145" t="s">
        <v>8540</v>
      </c>
      <c r="CC925" s="145"/>
      <c r="CD925" s="147"/>
    </row>
    <row r="926" spans="1:82" x14ac:dyDescent="0.25">
      <c r="A926" s="124" t="s">
        <v>7097</v>
      </c>
      <c r="B926" s="124" t="s">
        <v>7098</v>
      </c>
      <c r="C926" s="125" t="s">
        <v>7099</v>
      </c>
      <c r="D926" s="125" t="s">
        <v>7100</v>
      </c>
      <c r="E926" s="118">
        <v>21</v>
      </c>
      <c r="F926" s="139">
        <v>26.854003909999999</v>
      </c>
      <c r="G926" s="137">
        <v>26.559320450000001</v>
      </c>
      <c r="H926" s="137">
        <v>25.85371971</v>
      </c>
      <c r="I926" s="137">
        <v>26.507575989999999</v>
      </c>
      <c r="J926" s="137">
        <v>26.65157318</v>
      </c>
      <c r="K926" s="137">
        <f t="shared" si="258"/>
        <v>121299966.40572301</v>
      </c>
      <c r="L926" s="137">
        <f t="shared" si="258"/>
        <v>98889941.482791945</v>
      </c>
      <c r="M926" s="137">
        <f t="shared" si="258"/>
        <v>60638036.792083755</v>
      </c>
      <c r="N926" s="137">
        <f t="shared" si="258"/>
        <v>95405955.485899717</v>
      </c>
      <c r="O926" s="137">
        <f t="shared" si="258"/>
        <v>105419987.11901766</v>
      </c>
      <c r="P926" s="137">
        <f t="shared" si="248"/>
        <v>96330777.457103223</v>
      </c>
      <c r="Q926" s="137">
        <v>26.22271156</v>
      </c>
      <c r="R926" s="137">
        <v>26.178907389999999</v>
      </c>
      <c r="S926" s="137">
        <v>26.482454300000001</v>
      </c>
      <c r="T926" s="137">
        <v>26.088047029999998</v>
      </c>
      <c r="U926" s="137">
        <v>26.794515610000001</v>
      </c>
      <c r="V926" s="137">
        <f t="shared" si="259"/>
        <v>78310995.93126528</v>
      </c>
      <c r="W926" s="137">
        <f t="shared" si="259"/>
        <v>75968994.470698327</v>
      </c>
      <c r="X926" s="137">
        <f t="shared" si="259"/>
        <v>93759029.453973457</v>
      </c>
      <c r="Y926" s="137">
        <f t="shared" si="259"/>
        <v>71332046.551650211</v>
      </c>
      <c r="Z926" s="137">
        <f t="shared" si="259"/>
        <v>116399983.27091528</v>
      </c>
      <c r="AA926" s="137">
        <f t="shared" si="249"/>
        <v>87154209.935700506</v>
      </c>
      <c r="AB926" s="119">
        <f t="shared" si="260"/>
        <v>0.64559783693040262</v>
      </c>
      <c r="AC926" s="119">
        <f t="shared" si="260"/>
        <v>0.76821760971430908</v>
      </c>
      <c r="AD926" s="119">
        <f t="shared" si="260"/>
        <v>1.5462081956158189</v>
      </c>
      <c r="AE926" s="119">
        <f t="shared" si="260"/>
        <v>0.74766869833605465</v>
      </c>
      <c r="AF926" s="119">
        <f t="shared" si="260"/>
        <v>1.1041547855578977</v>
      </c>
      <c r="AG926" s="119">
        <f t="shared" si="250"/>
        <v>0.96236942523089652</v>
      </c>
      <c r="AH926" s="120" t="b">
        <v>1</v>
      </c>
      <c r="AI926" s="121">
        <v>0.59531058958940863</v>
      </c>
      <c r="AJ926" s="120">
        <v>-0.131911469</v>
      </c>
      <c r="AK926" s="120">
        <f t="shared" si="251"/>
        <v>0.91262148985480118</v>
      </c>
      <c r="AL926" s="120"/>
      <c r="AM926" s="122"/>
      <c r="AN926" s="139">
        <v>25.136882780000001</v>
      </c>
      <c r="AO926" s="137">
        <v>24.277036670000001</v>
      </c>
      <c r="AP926" s="137">
        <v>24.44278336</v>
      </c>
      <c r="AQ926" s="137">
        <v>25.179685589999998</v>
      </c>
      <c r="AR926" s="137">
        <v>25.919639589999999</v>
      </c>
      <c r="AS926" s="137">
        <f t="shared" si="261"/>
        <v>36893997.522906646</v>
      </c>
      <c r="AT926" s="137">
        <f t="shared" si="261"/>
        <v>20329010.655604724</v>
      </c>
      <c r="AU926" s="137">
        <f t="shared" si="261"/>
        <v>22803996.668060753</v>
      </c>
      <c r="AV926" s="137">
        <f t="shared" si="261"/>
        <v>38004991.8711913</v>
      </c>
      <c r="AW926" s="137">
        <f t="shared" si="261"/>
        <v>63472995.325069085</v>
      </c>
      <c r="AX926" s="137">
        <f t="shared" si="252"/>
        <v>36300998.408566497</v>
      </c>
      <c r="AY926" s="137">
        <v>25.18616295</v>
      </c>
      <c r="AZ926" s="137">
        <v>24.223024370000001</v>
      </c>
      <c r="BA926" s="137">
        <v>24.609640120000002</v>
      </c>
      <c r="BB926" s="137">
        <v>25.159849170000001</v>
      </c>
      <c r="BC926" s="137">
        <v>25.740339280000001</v>
      </c>
      <c r="BD926" s="137">
        <f t="shared" si="262"/>
        <v>38176008.934562244</v>
      </c>
      <c r="BE926" s="137">
        <f t="shared" si="262"/>
        <v>19581994.356550504</v>
      </c>
      <c r="BF926" s="137">
        <f t="shared" si="262"/>
        <v>25599993.710672721</v>
      </c>
      <c r="BG926" s="137">
        <f t="shared" si="262"/>
        <v>37486016.02893877</v>
      </c>
      <c r="BH926" s="137">
        <f t="shared" si="262"/>
        <v>56054982.567939244</v>
      </c>
      <c r="BI926" s="137">
        <f t="shared" si="253"/>
        <v>35379799.119732693</v>
      </c>
      <c r="BJ926" s="119">
        <f t="shared" si="263"/>
        <v>1.0347485091811921</v>
      </c>
      <c r="BK926" s="119">
        <f t="shared" si="263"/>
        <v>0.96325368156328517</v>
      </c>
      <c r="BL926" s="119">
        <f t="shared" si="263"/>
        <v>1.1226099566365941</v>
      </c>
      <c r="BM926" s="119">
        <f t="shared" si="263"/>
        <v>0.98634453484396278</v>
      </c>
      <c r="BN926" s="119">
        <f t="shared" si="263"/>
        <v>0.88313120061312045</v>
      </c>
      <c r="BO926" s="119">
        <f t="shared" si="254"/>
        <v>0.9980175765676309</v>
      </c>
      <c r="BP926" s="120" t="b">
        <v>1</v>
      </c>
      <c r="BQ926" s="121">
        <v>0.90329092900870178</v>
      </c>
      <c r="BR926" s="120">
        <v>-7.4024199999999998E-3</v>
      </c>
      <c r="BS926" s="120">
        <f t="shared" si="255"/>
        <v>0.99488217437173943</v>
      </c>
      <c r="BT926" s="120"/>
      <c r="BU926" s="122"/>
      <c r="BV926" s="123"/>
      <c r="BW926" s="124"/>
      <c r="BX926" s="143"/>
      <c r="BY926" s="146">
        <f t="shared" si="256"/>
        <v>0.84294573139743145</v>
      </c>
      <c r="BZ926" s="145"/>
      <c r="CA926" s="145">
        <f t="shared" si="257"/>
        <v>0.96428103855712133</v>
      </c>
      <c r="CB926" s="145" t="s">
        <v>8540</v>
      </c>
      <c r="CC926" s="145"/>
      <c r="CD926" s="147"/>
    </row>
    <row r="927" spans="1:82" x14ac:dyDescent="0.25">
      <c r="A927" s="124" t="s">
        <v>1496</v>
      </c>
      <c r="B927" s="124" t="s">
        <v>7659</v>
      </c>
      <c r="C927" s="125" t="s">
        <v>1497</v>
      </c>
      <c r="D927" s="125" t="s">
        <v>1498</v>
      </c>
      <c r="E927" s="118">
        <v>9</v>
      </c>
      <c r="F927" s="139">
        <v>24.45293427</v>
      </c>
      <c r="G927" s="137">
        <v>23.96728134</v>
      </c>
      <c r="H927" s="137">
        <v>24.88282967</v>
      </c>
      <c r="I927" s="137">
        <v>24.499296189999999</v>
      </c>
      <c r="J927" s="137">
        <v>24.269849780000001</v>
      </c>
      <c r="K927" s="137">
        <f t="shared" si="258"/>
        <v>22965013.088357363</v>
      </c>
      <c r="L927" s="137">
        <f t="shared" si="258"/>
        <v>16401010.168012068</v>
      </c>
      <c r="M927" s="137">
        <f t="shared" si="258"/>
        <v>30936993.613596354</v>
      </c>
      <c r="N927" s="137">
        <f t="shared" si="258"/>
        <v>23714994.367870566</v>
      </c>
      <c r="O927" s="137">
        <f t="shared" si="258"/>
        <v>20227992.0390375</v>
      </c>
      <c r="P927" s="137">
        <f t="shared" si="248"/>
        <v>22849200.655374769</v>
      </c>
      <c r="Q927" s="137">
        <v>24.030275339999999</v>
      </c>
      <c r="R927" s="137">
        <v>24.394863130000001</v>
      </c>
      <c r="S927" s="137">
        <v>24.31375122</v>
      </c>
      <c r="T927" s="137">
        <v>24.809606550000002</v>
      </c>
      <c r="U927" s="137">
        <v>24.03640747</v>
      </c>
      <c r="V927" s="137">
        <f t="shared" si="259"/>
        <v>17133010.514269508</v>
      </c>
      <c r="W927" s="137">
        <f t="shared" si="259"/>
        <v>22058985.857070692</v>
      </c>
      <c r="X927" s="137">
        <f t="shared" si="259"/>
        <v>20852994.291037373</v>
      </c>
      <c r="Y927" s="137">
        <f t="shared" si="259"/>
        <v>29405986.408970848</v>
      </c>
      <c r="Z927" s="137">
        <f t="shared" si="259"/>
        <v>17205988.823968127</v>
      </c>
      <c r="AA927" s="137">
        <f t="shared" si="249"/>
        <v>21331393.179063313</v>
      </c>
      <c r="AB927" s="119">
        <f t="shared" si="260"/>
        <v>0.74604836706822864</v>
      </c>
      <c r="AC927" s="119">
        <f t="shared" si="260"/>
        <v>1.3449772685400643</v>
      </c>
      <c r="AD927" s="119">
        <f t="shared" si="260"/>
        <v>0.67404721193958517</v>
      </c>
      <c r="AE927" s="119">
        <f t="shared" si="260"/>
        <v>1.2399744209431702</v>
      </c>
      <c r="AF927" s="119">
        <f t="shared" si="260"/>
        <v>0.85060290664356186</v>
      </c>
      <c r="AG927" s="119">
        <f t="shared" si="250"/>
        <v>0.97113003502692197</v>
      </c>
      <c r="AH927" s="120" t="b">
        <v>1</v>
      </c>
      <c r="AI927" s="121">
        <v>0.6492805451553032</v>
      </c>
      <c r="AJ927" s="120">
        <v>-9.7457504E-2</v>
      </c>
      <c r="AK927" s="120">
        <f t="shared" si="251"/>
        <v>0.93467874766074643</v>
      </c>
      <c r="AL927" s="120"/>
      <c r="AM927" s="122"/>
      <c r="AN927" s="139">
        <v>22.682624820000001</v>
      </c>
      <c r="AO927" s="137">
        <v>23.33156013</v>
      </c>
      <c r="AP927" s="137">
        <v>23.53966904</v>
      </c>
      <c r="AQ927" s="137">
        <v>23.330192570000001</v>
      </c>
      <c r="AR927" s="137">
        <v>23.34962273</v>
      </c>
      <c r="AS927" s="137">
        <f t="shared" si="261"/>
        <v>6732098.3376623467</v>
      </c>
      <c r="AT927" s="137">
        <f t="shared" si="261"/>
        <v>10556001.536626238</v>
      </c>
      <c r="AU927" s="137">
        <f t="shared" si="261"/>
        <v>12194007.815628935</v>
      </c>
      <c r="AV927" s="137">
        <f t="shared" si="261"/>
        <v>10546000.028933311</v>
      </c>
      <c r="AW927" s="137">
        <f t="shared" si="261"/>
        <v>10688993.898526335</v>
      </c>
      <c r="AX927" s="137">
        <f t="shared" si="252"/>
        <v>10143420.323475432</v>
      </c>
      <c r="AY927" s="137">
        <v>23.166069029999999</v>
      </c>
      <c r="AZ927" s="137">
        <v>22.965150829999999</v>
      </c>
      <c r="BA927" s="137">
        <v>23.428415300000001</v>
      </c>
      <c r="BB927" s="137">
        <v>23.373582840000001</v>
      </c>
      <c r="BC927" s="137">
        <v>23.20454788</v>
      </c>
      <c r="BD927" s="137">
        <f t="shared" si="262"/>
        <v>9411994.3901877943</v>
      </c>
      <c r="BE927" s="137">
        <f t="shared" si="262"/>
        <v>8188403.8681993056</v>
      </c>
      <c r="BF927" s="137">
        <f t="shared" si="262"/>
        <v>11289007.359739518</v>
      </c>
      <c r="BG927" s="137">
        <f t="shared" si="262"/>
        <v>10867997.778602149</v>
      </c>
      <c r="BH927" s="137">
        <f t="shared" si="262"/>
        <v>9666404.1226723287</v>
      </c>
      <c r="BI927" s="137">
        <f t="shared" si="253"/>
        <v>9884761.5038802195</v>
      </c>
      <c r="BJ927" s="119">
        <f t="shared" si="263"/>
        <v>1.398077377677762</v>
      </c>
      <c r="BK927" s="119">
        <f t="shared" si="263"/>
        <v>0.7757107499262802</v>
      </c>
      <c r="BL927" s="119">
        <f t="shared" si="263"/>
        <v>0.92578318223402423</v>
      </c>
      <c r="BM927" s="119">
        <f t="shared" si="263"/>
        <v>1.0305326900043075</v>
      </c>
      <c r="BN927" s="119">
        <f t="shared" si="263"/>
        <v>0.90433245770726955</v>
      </c>
      <c r="BO927" s="119">
        <f t="shared" si="254"/>
        <v>1.0068872915099287</v>
      </c>
      <c r="BP927" s="120" t="b">
        <v>1</v>
      </c>
      <c r="BQ927" s="121">
        <v>0.89884773834240528</v>
      </c>
      <c r="BR927" s="120">
        <v>-1.9180678999999999E-2</v>
      </c>
      <c r="BS927" s="120">
        <f t="shared" si="255"/>
        <v>0.98679295502001751</v>
      </c>
      <c r="BT927" s="120"/>
      <c r="BU927" s="122"/>
      <c r="BV927" s="123"/>
      <c r="BW927" s="124"/>
      <c r="BX927" s="143"/>
      <c r="BY927" s="146">
        <f t="shared" si="256"/>
        <v>0.84052650877607438</v>
      </c>
      <c r="BZ927" s="145"/>
      <c r="CA927" s="145">
        <f t="shared" si="257"/>
        <v>0.96448732963012651</v>
      </c>
      <c r="CB927" s="145" t="s">
        <v>8540</v>
      </c>
      <c r="CC927" s="145"/>
      <c r="CD927" s="147"/>
    </row>
    <row r="928" spans="1:82" x14ac:dyDescent="0.25">
      <c r="A928" s="124" t="s">
        <v>4799</v>
      </c>
      <c r="B928" s="124" t="s">
        <v>8101</v>
      </c>
      <c r="C928" s="125" t="s">
        <v>4800</v>
      </c>
      <c r="D928" s="125" t="s">
        <v>4801</v>
      </c>
      <c r="E928" s="118">
        <v>6</v>
      </c>
      <c r="F928" s="139">
        <v>21.142953869999999</v>
      </c>
      <c r="G928" s="137">
        <v>21.3467865</v>
      </c>
      <c r="H928" s="137">
        <v>19.22302818</v>
      </c>
      <c r="I928" s="137">
        <v>21.425420760000002</v>
      </c>
      <c r="J928" s="137">
        <v>20.954397199999999</v>
      </c>
      <c r="K928" s="137">
        <f t="shared" si="258"/>
        <v>2315598.7785502584</v>
      </c>
      <c r="L928" s="137">
        <f t="shared" si="258"/>
        <v>2667000.195560318</v>
      </c>
      <c r="M928" s="137">
        <f t="shared" si="258"/>
        <v>611938.93970395916</v>
      </c>
      <c r="N928" s="137">
        <f t="shared" si="258"/>
        <v>2816399.8886885662</v>
      </c>
      <c r="O928" s="137">
        <f t="shared" si="258"/>
        <v>2031898.9142384878</v>
      </c>
      <c r="P928" s="137">
        <f t="shared" si="248"/>
        <v>2088567.343348318</v>
      </c>
      <c r="Q928" s="137">
        <v>20.713893890000001</v>
      </c>
      <c r="R928" s="137">
        <v>21.18567848</v>
      </c>
      <c r="S928" s="137">
        <v>20.22717476</v>
      </c>
      <c r="T928" s="137">
        <v>21.24312973</v>
      </c>
      <c r="U928" s="137">
        <v>18.671556469999999</v>
      </c>
      <c r="V928" s="137">
        <f t="shared" si="259"/>
        <v>1719900.7579717822</v>
      </c>
      <c r="W928" s="137">
        <f t="shared" si="259"/>
        <v>2385199.4524307004</v>
      </c>
      <c r="X928" s="137">
        <f t="shared" si="259"/>
        <v>1227400.5973145445</v>
      </c>
      <c r="Y928" s="137">
        <f t="shared" si="259"/>
        <v>2482099.8624791251</v>
      </c>
      <c r="Z928" s="137">
        <f t="shared" si="259"/>
        <v>417540.45794950204</v>
      </c>
      <c r="AA928" s="137">
        <f t="shared" si="249"/>
        <v>1646428.2256291308</v>
      </c>
      <c r="AB928" s="119">
        <f t="shared" si="260"/>
        <v>0.74274558006485536</v>
      </c>
      <c r="AC928" s="119">
        <f t="shared" si="260"/>
        <v>0.89433793683302931</v>
      </c>
      <c r="AD928" s="119">
        <f t="shared" si="260"/>
        <v>2.0057566493616674</v>
      </c>
      <c r="AE928" s="119">
        <f t="shared" si="260"/>
        <v>0.8813023578249376</v>
      </c>
      <c r="AF928" s="119">
        <f t="shared" si="260"/>
        <v>0.20549273146591904</v>
      </c>
      <c r="AG928" s="119">
        <f t="shared" si="250"/>
        <v>0.94592705111008191</v>
      </c>
      <c r="AH928" s="120" t="b">
        <v>1</v>
      </c>
      <c r="AI928" s="121">
        <v>0.48225009847673117</v>
      </c>
      <c r="AJ928" s="120">
        <v>-0.41023063700000001</v>
      </c>
      <c r="AK928" s="120">
        <f t="shared" si="251"/>
        <v>0.75250306489603402</v>
      </c>
      <c r="AL928" s="120"/>
      <c r="AM928" s="122"/>
      <c r="AN928" s="139">
        <v>20.09261703</v>
      </c>
      <c r="AO928" s="137">
        <v>19.146314619999998</v>
      </c>
      <c r="AP928" s="137">
        <v>19.806106570000001</v>
      </c>
      <c r="AQ928" s="137">
        <v>19.819717409999999</v>
      </c>
      <c r="AR928" s="137">
        <v>20.59267998</v>
      </c>
      <c r="AS928" s="137">
        <f t="shared" si="261"/>
        <v>1118099.4077199809</v>
      </c>
      <c r="AT928" s="137">
        <f t="shared" si="261"/>
        <v>580249.81015962479</v>
      </c>
      <c r="AU928" s="137">
        <f t="shared" si="261"/>
        <v>916710.4347779752</v>
      </c>
      <c r="AV928" s="137">
        <f t="shared" si="261"/>
        <v>925399.89522744319</v>
      </c>
      <c r="AW928" s="137">
        <f t="shared" si="261"/>
        <v>1581300.3428240165</v>
      </c>
      <c r="AX928" s="137">
        <f t="shared" si="252"/>
        <v>1024351.9781418082</v>
      </c>
      <c r="AY928" s="137">
        <v>19.849771499999999</v>
      </c>
      <c r="AZ928" s="137">
        <v>19.499872209999999</v>
      </c>
      <c r="BA928" s="137">
        <v>19.33666801</v>
      </c>
      <c r="BB928" s="137">
        <v>19.93861961</v>
      </c>
      <c r="BC928" s="137">
        <v>20.552247999999999</v>
      </c>
      <c r="BD928" s="137">
        <f t="shared" si="262"/>
        <v>944879.93924273073</v>
      </c>
      <c r="BE928" s="137">
        <f t="shared" si="262"/>
        <v>741389.52701454016</v>
      </c>
      <c r="BF928" s="137">
        <f t="shared" si="262"/>
        <v>662090.08952450601</v>
      </c>
      <c r="BG928" s="137">
        <f t="shared" si="262"/>
        <v>1004899.3718288515</v>
      </c>
      <c r="BH928" s="137">
        <f t="shared" si="262"/>
        <v>1537599.1361313709</v>
      </c>
      <c r="BI928" s="137">
        <f t="shared" si="253"/>
        <v>978171.61274839973</v>
      </c>
      <c r="BJ928" s="119">
        <f t="shared" si="263"/>
        <v>0.84507686232436352</v>
      </c>
      <c r="BK928" s="119">
        <f t="shared" si="263"/>
        <v>1.2777074874192313</v>
      </c>
      <c r="BL928" s="119">
        <f t="shared" si="263"/>
        <v>0.72224561257979181</v>
      </c>
      <c r="BM928" s="119">
        <f t="shared" si="263"/>
        <v>1.085908240330921</v>
      </c>
      <c r="BN928" s="119">
        <f t="shared" si="263"/>
        <v>0.97236375310296819</v>
      </c>
      <c r="BO928" s="119">
        <f t="shared" si="254"/>
        <v>0.9806603911514552</v>
      </c>
      <c r="BP928" s="120" t="b">
        <v>1</v>
      </c>
      <c r="BQ928" s="121">
        <v>0.713564387198661</v>
      </c>
      <c r="BR928" s="120">
        <v>-5.6051254000000002E-2</v>
      </c>
      <c r="BS928" s="120">
        <f t="shared" si="255"/>
        <v>0.96189328129299634</v>
      </c>
      <c r="BT928" s="120"/>
      <c r="BU928" s="122"/>
      <c r="BV928" s="123"/>
      <c r="BW928" s="124"/>
      <c r="BX928" s="143"/>
      <c r="BY928" s="146">
        <f t="shared" si="256"/>
        <v>0.91488490385317855</v>
      </c>
      <c r="BZ928" s="145"/>
      <c r="CA928" s="145">
        <f t="shared" si="257"/>
        <v>0.96458168357285168</v>
      </c>
      <c r="CB928" s="145" t="s">
        <v>8540</v>
      </c>
      <c r="CC928" s="145"/>
      <c r="CD928" s="147"/>
    </row>
    <row r="929" spans="1:82" x14ac:dyDescent="0.25">
      <c r="A929" s="124" t="s">
        <v>6290</v>
      </c>
      <c r="B929" s="124" t="s">
        <v>8287</v>
      </c>
      <c r="C929" s="125" t="s">
        <v>6291</v>
      </c>
      <c r="D929" s="125" t="s">
        <v>6292</v>
      </c>
      <c r="E929" s="118">
        <v>2</v>
      </c>
      <c r="F929" s="139">
        <v>20.91859818</v>
      </c>
      <c r="G929" s="137">
        <v>21.303741460000001</v>
      </c>
      <c r="H929" s="137">
        <v>20.59423065</v>
      </c>
      <c r="I929" s="137">
        <v>20.866123200000001</v>
      </c>
      <c r="J929" s="137">
        <v>21.102134700000001</v>
      </c>
      <c r="K929" s="137">
        <f t="shared" si="258"/>
        <v>1982099.8078300962</v>
      </c>
      <c r="L929" s="137">
        <f t="shared" si="258"/>
        <v>2588601.5049776314</v>
      </c>
      <c r="M929" s="137">
        <f t="shared" si="258"/>
        <v>1583000.9054534021</v>
      </c>
      <c r="N929" s="137">
        <f t="shared" si="258"/>
        <v>1911300.5132295594</v>
      </c>
      <c r="O929" s="137">
        <f t="shared" si="258"/>
        <v>2251000.1152789323</v>
      </c>
      <c r="P929" s="137">
        <f t="shared" si="248"/>
        <v>2063200.5693539244</v>
      </c>
      <c r="Q929" s="137">
        <v>21.011339190000001</v>
      </c>
      <c r="R929" s="137">
        <v>20.950416560000001</v>
      </c>
      <c r="S929" s="137">
        <v>20.6450882</v>
      </c>
      <c r="T929" s="137">
        <v>20.780366900000001</v>
      </c>
      <c r="U929" s="137">
        <v>20.82236481</v>
      </c>
      <c r="V929" s="137">
        <f t="shared" si="259"/>
        <v>2113699.9895673199</v>
      </c>
      <c r="W929" s="137">
        <f t="shared" si="259"/>
        <v>2026300.2882755757</v>
      </c>
      <c r="X929" s="137">
        <f t="shared" si="259"/>
        <v>1639799.732871979</v>
      </c>
      <c r="Y929" s="137">
        <f t="shared" si="259"/>
        <v>1801000.1865442006</v>
      </c>
      <c r="Z929" s="137">
        <f t="shared" si="259"/>
        <v>1854199.1961805583</v>
      </c>
      <c r="AA929" s="137">
        <f t="shared" si="249"/>
        <v>1886999.8786879268</v>
      </c>
      <c r="AB929" s="119">
        <f t="shared" si="260"/>
        <v>1.0663943264700142</v>
      </c>
      <c r="AC929" s="119">
        <f t="shared" si="260"/>
        <v>0.78277799204674625</v>
      </c>
      <c r="AD929" s="119">
        <f t="shared" si="260"/>
        <v>1.0358804768985956</v>
      </c>
      <c r="AE929" s="119">
        <f t="shared" si="260"/>
        <v>0.94229043213147978</v>
      </c>
      <c r="AF929" s="119">
        <f t="shared" si="260"/>
        <v>0.8237223905920571</v>
      </c>
      <c r="AG929" s="119">
        <f t="shared" si="250"/>
        <v>0.93021312362777864</v>
      </c>
      <c r="AH929" s="120" t="b">
        <v>1</v>
      </c>
      <c r="AI929" s="121">
        <v>0.26192786561722053</v>
      </c>
      <c r="AJ929" s="120">
        <v>-0.115050507</v>
      </c>
      <c r="AK929" s="120">
        <f t="shared" si="251"/>
        <v>0.9233499848027793</v>
      </c>
      <c r="AL929" s="120"/>
      <c r="AM929" s="122"/>
      <c r="AN929" s="139">
        <v>20.161525730000001</v>
      </c>
      <c r="AO929" s="137">
        <v>19.836088180000001</v>
      </c>
      <c r="AP929" s="137">
        <v>20.526784899999999</v>
      </c>
      <c r="AQ929" s="137">
        <v>20.089387890000001</v>
      </c>
      <c r="AR929" s="137">
        <v>20.10341644</v>
      </c>
      <c r="AS929" s="137">
        <f t="shared" si="261"/>
        <v>1172800.1236386581</v>
      </c>
      <c r="AT929" s="137">
        <f t="shared" si="261"/>
        <v>935960.53892744938</v>
      </c>
      <c r="AU929" s="137">
        <f t="shared" si="261"/>
        <v>1510699.0963956725</v>
      </c>
      <c r="AV929" s="137">
        <f t="shared" si="261"/>
        <v>1115599.598822657</v>
      </c>
      <c r="AW929" s="137">
        <f t="shared" si="261"/>
        <v>1126500.435002584</v>
      </c>
      <c r="AX929" s="137">
        <f t="shared" si="252"/>
        <v>1172311.9585574041</v>
      </c>
      <c r="AY929" s="137">
        <v>19.920097349999999</v>
      </c>
      <c r="AZ929" s="137">
        <v>19.800682070000001</v>
      </c>
      <c r="BA929" s="137">
        <v>19.814798360000001</v>
      </c>
      <c r="BB929" s="137">
        <v>20.564580920000001</v>
      </c>
      <c r="BC929" s="137">
        <v>20.10123634</v>
      </c>
      <c r="BD929" s="137">
        <f t="shared" si="262"/>
        <v>992080.28418679605</v>
      </c>
      <c r="BE929" s="137">
        <f t="shared" si="262"/>
        <v>913270.09658584488</v>
      </c>
      <c r="BF929" s="137">
        <f t="shared" si="262"/>
        <v>922250.00105035584</v>
      </c>
      <c r="BG929" s="137">
        <f t="shared" si="262"/>
        <v>1550799.6887791832</v>
      </c>
      <c r="BH929" s="137">
        <f t="shared" si="262"/>
        <v>1124799.4317529567</v>
      </c>
      <c r="BI929" s="137">
        <f t="shared" si="253"/>
        <v>1100639.9004710275</v>
      </c>
      <c r="BJ929" s="119">
        <f t="shared" si="263"/>
        <v>0.84590738369708585</v>
      </c>
      <c r="BK929" s="119">
        <f t="shared" si="263"/>
        <v>0.97575705235649535</v>
      </c>
      <c r="BL929" s="119">
        <f t="shared" si="263"/>
        <v>0.61047895193074642</v>
      </c>
      <c r="BM929" s="119">
        <f t="shared" si="263"/>
        <v>1.3901042008403486</v>
      </c>
      <c r="BN929" s="119">
        <f t="shared" si="263"/>
        <v>0.99849001101395629</v>
      </c>
      <c r="BO929" s="119">
        <f t="shared" si="254"/>
        <v>0.96414751996772652</v>
      </c>
      <c r="BP929" s="120" t="b">
        <v>1</v>
      </c>
      <c r="BQ929" s="121">
        <v>0.61996639871313863</v>
      </c>
      <c r="BR929" s="120">
        <v>-0.103161621</v>
      </c>
      <c r="BS929" s="120">
        <f t="shared" si="255"/>
        <v>0.93099051778249697</v>
      </c>
      <c r="BT929" s="120"/>
      <c r="BU929" s="122"/>
      <c r="BV929" s="123"/>
      <c r="BW929" s="124"/>
      <c r="BX929" s="143"/>
      <c r="BY929" s="146">
        <f t="shared" si="256"/>
        <v>0.81557689474843342</v>
      </c>
      <c r="BZ929" s="145"/>
      <c r="CA929" s="145">
        <f t="shared" si="257"/>
        <v>0.96480373009611253</v>
      </c>
      <c r="CB929" s="145" t="s">
        <v>8540</v>
      </c>
      <c r="CC929" s="145"/>
      <c r="CD929" s="147"/>
    </row>
    <row r="930" spans="1:82" x14ac:dyDescent="0.25">
      <c r="A930" s="124" t="s">
        <v>4128</v>
      </c>
      <c r="B930" s="124" t="s">
        <v>4129</v>
      </c>
      <c r="C930" s="125" t="s">
        <v>4129</v>
      </c>
      <c r="D930" s="125" t="s">
        <v>4130</v>
      </c>
      <c r="E930" s="118">
        <v>38</v>
      </c>
      <c r="F930" s="139">
        <v>28.073726650000001</v>
      </c>
      <c r="G930" s="137">
        <v>28.627285000000001</v>
      </c>
      <c r="H930" s="137">
        <v>27.650615689999999</v>
      </c>
      <c r="I930" s="137">
        <v>28.399948120000001</v>
      </c>
      <c r="J930" s="137">
        <v>28.512317660000001</v>
      </c>
      <c r="K930" s="137">
        <f t="shared" si="258"/>
        <v>282509991.27149904</v>
      </c>
      <c r="L930" s="137">
        <f t="shared" si="258"/>
        <v>414640270.75598133</v>
      </c>
      <c r="M930" s="137">
        <f t="shared" si="258"/>
        <v>210700090.07335672</v>
      </c>
      <c r="N930" s="137">
        <f t="shared" si="258"/>
        <v>354189970.65507185</v>
      </c>
      <c r="O930" s="137">
        <f t="shared" si="258"/>
        <v>382880158.9466151</v>
      </c>
      <c r="P930" s="137">
        <f t="shared" si="248"/>
        <v>328984096.34050483</v>
      </c>
      <c r="Q930" s="137">
        <v>27.605478290000001</v>
      </c>
      <c r="R930" s="137">
        <v>28.076074599999998</v>
      </c>
      <c r="S930" s="137">
        <v>28.136041639999998</v>
      </c>
      <c r="T930" s="137">
        <v>28.17954254</v>
      </c>
      <c r="U930" s="137">
        <v>28.408355709999999</v>
      </c>
      <c r="V930" s="137">
        <f t="shared" si="259"/>
        <v>204210002.17075998</v>
      </c>
      <c r="W930" s="137">
        <f t="shared" si="259"/>
        <v>282970143.53924733</v>
      </c>
      <c r="X930" s="137">
        <f t="shared" si="259"/>
        <v>294979946.75245374</v>
      </c>
      <c r="Y930" s="137">
        <f t="shared" si="259"/>
        <v>304009789.47427964</v>
      </c>
      <c r="Z930" s="137">
        <f t="shared" si="259"/>
        <v>356260108.80250072</v>
      </c>
      <c r="AA930" s="137">
        <f t="shared" si="249"/>
        <v>288485998.14784825</v>
      </c>
      <c r="AB930" s="119">
        <f t="shared" si="260"/>
        <v>0.72284169933837539</v>
      </c>
      <c r="AC930" s="119">
        <f t="shared" si="260"/>
        <v>0.68244732481804027</v>
      </c>
      <c r="AD930" s="119">
        <f t="shared" si="260"/>
        <v>1.3999991487889465</v>
      </c>
      <c r="AE930" s="119">
        <f t="shared" si="260"/>
        <v>0.85832410475094956</v>
      </c>
      <c r="AF930" s="119">
        <f t="shared" si="260"/>
        <v>0.93047419793871844</v>
      </c>
      <c r="AG930" s="119">
        <f t="shared" si="250"/>
        <v>0.91881729512700594</v>
      </c>
      <c r="AH930" s="120" t="b">
        <v>1</v>
      </c>
      <c r="AI930" s="121">
        <v>0.40159348528665767</v>
      </c>
      <c r="AJ930" s="120">
        <v>-0.17168006899999999</v>
      </c>
      <c r="AK930" s="120">
        <f t="shared" si="251"/>
        <v>0.88780819513897014</v>
      </c>
      <c r="AL930" s="120"/>
      <c r="AM930" s="122"/>
      <c r="AN930" s="139">
        <v>27.423181530000001</v>
      </c>
      <c r="AO930" s="137">
        <v>27.449710849999999</v>
      </c>
      <c r="AP930" s="137">
        <v>27.19093513</v>
      </c>
      <c r="AQ930" s="137">
        <v>27.061573030000002</v>
      </c>
      <c r="AR930" s="137">
        <v>27.265439990000001</v>
      </c>
      <c r="AS930" s="137">
        <f t="shared" si="261"/>
        <v>179970041.61009139</v>
      </c>
      <c r="AT930" s="137">
        <f t="shared" si="261"/>
        <v>183310076.28771541</v>
      </c>
      <c r="AU930" s="137">
        <f t="shared" si="261"/>
        <v>153209990.01927778</v>
      </c>
      <c r="AV930" s="137">
        <f t="shared" si="261"/>
        <v>140070026.84390351</v>
      </c>
      <c r="AW930" s="137">
        <f t="shared" si="261"/>
        <v>161330055.03815159</v>
      </c>
      <c r="AX930" s="137">
        <f t="shared" si="252"/>
        <v>163578037.95982796</v>
      </c>
      <c r="AY930" s="137">
        <v>27.233064649999999</v>
      </c>
      <c r="AZ930" s="137">
        <v>27.11723709</v>
      </c>
      <c r="BA930" s="137">
        <v>27.174646379999999</v>
      </c>
      <c r="BB930" s="137">
        <v>27.315704350000001</v>
      </c>
      <c r="BC930" s="137">
        <v>27.128097530000002</v>
      </c>
      <c r="BD930" s="137">
        <f t="shared" si="262"/>
        <v>157749987.50124961</v>
      </c>
      <c r="BE930" s="137">
        <f t="shared" si="262"/>
        <v>145580016.28380671</v>
      </c>
      <c r="BF930" s="137">
        <f t="shared" si="262"/>
        <v>151489901.05828014</v>
      </c>
      <c r="BG930" s="137">
        <f t="shared" si="262"/>
        <v>167049954.63665855</v>
      </c>
      <c r="BH930" s="137">
        <f t="shared" si="262"/>
        <v>146680060.97596186</v>
      </c>
      <c r="BI930" s="137">
        <f t="shared" si="253"/>
        <v>153709984.09119138</v>
      </c>
      <c r="BJ930" s="119">
        <f t="shared" si="263"/>
        <v>0.87653470594299265</v>
      </c>
      <c r="BK930" s="119">
        <f t="shared" si="263"/>
        <v>0.79417356226130609</v>
      </c>
      <c r="BL930" s="119">
        <f t="shared" si="263"/>
        <v>0.98877299736928903</v>
      </c>
      <c r="BM930" s="119">
        <f t="shared" si="263"/>
        <v>1.1926174243032162</v>
      </c>
      <c r="BN930" s="119">
        <f t="shared" si="263"/>
        <v>0.90919240646930122</v>
      </c>
      <c r="BO930" s="119">
        <f t="shared" si="254"/>
        <v>0.95225821926922083</v>
      </c>
      <c r="BP930" s="120" t="b">
        <v>1</v>
      </c>
      <c r="BQ930" s="121">
        <v>0.44051372075291406</v>
      </c>
      <c r="BR930" s="120">
        <v>-8.4418106000000007E-2</v>
      </c>
      <c r="BS930" s="120">
        <f t="shared" si="255"/>
        <v>0.94316487361946277</v>
      </c>
      <c r="BT930" s="120"/>
      <c r="BU930" s="122"/>
      <c r="BV930" s="123"/>
      <c r="BW930" s="124"/>
      <c r="BX930" s="143"/>
      <c r="BY930" s="146">
        <f t="shared" si="256"/>
        <v>0.82534823244409017</v>
      </c>
      <c r="BZ930" s="145"/>
      <c r="CA930" s="145">
        <f t="shared" si="257"/>
        <v>0.96488250406714471</v>
      </c>
      <c r="CB930" s="145" t="s">
        <v>8540</v>
      </c>
      <c r="CC930" s="145"/>
      <c r="CD930" s="147"/>
    </row>
    <row r="931" spans="1:82" x14ac:dyDescent="0.25">
      <c r="A931" s="124" t="s">
        <v>4717</v>
      </c>
      <c r="B931" s="124" t="s">
        <v>4718</v>
      </c>
      <c r="C931" s="125" t="s">
        <v>4719</v>
      </c>
      <c r="D931" s="125" t="s">
        <v>4720</v>
      </c>
      <c r="E931" s="118">
        <v>22</v>
      </c>
      <c r="F931" s="139">
        <v>27.018713000000002</v>
      </c>
      <c r="G931" s="137">
        <v>27.4368248</v>
      </c>
      <c r="H931" s="137">
        <v>26.674518590000002</v>
      </c>
      <c r="I931" s="137">
        <v>27.430936809999999</v>
      </c>
      <c r="J931" s="137">
        <v>27.666955949999998</v>
      </c>
      <c r="K931" s="137">
        <f t="shared" si="258"/>
        <v>135969987.37878558</v>
      </c>
      <c r="L931" s="137">
        <f t="shared" si="258"/>
        <v>181680054.11804837</v>
      </c>
      <c r="M931" s="137">
        <f t="shared" si="258"/>
        <v>107110048.3828335</v>
      </c>
      <c r="N931" s="137">
        <f t="shared" si="258"/>
        <v>180940084.57275957</v>
      </c>
      <c r="O931" s="137">
        <f t="shared" si="258"/>
        <v>213100088.2979722</v>
      </c>
      <c r="P931" s="137">
        <f t="shared" si="248"/>
        <v>163760052.55007982</v>
      </c>
      <c r="Q931" s="137">
        <v>26.812498089999998</v>
      </c>
      <c r="R931" s="137">
        <v>27.600381850000002</v>
      </c>
      <c r="S931" s="137">
        <v>27.340703959999999</v>
      </c>
      <c r="T931" s="137">
        <v>27.053413389999999</v>
      </c>
      <c r="U931" s="137">
        <v>27.72403336</v>
      </c>
      <c r="V931" s="137">
        <f t="shared" si="259"/>
        <v>117859931.34402126</v>
      </c>
      <c r="W931" s="137">
        <f t="shared" si="259"/>
        <v>203489886.06903616</v>
      </c>
      <c r="X931" s="137">
        <f t="shared" si="259"/>
        <v>169969890.46195057</v>
      </c>
      <c r="Y931" s="137">
        <f t="shared" si="259"/>
        <v>139280050.47187272</v>
      </c>
      <c r="Z931" s="137">
        <f t="shared" si="259"/>
        <v>221699973.98291409</v>
      </c>
      <c r="AA931" s="137">
        <f t="shared" si="249"/>
        <v>170459946.46595895</v>
      </c>
      <c r="AB931" s="119">
        <f t="shared" si="260"/>
        <v>0.86680843041991851</v>
      </c>
      <c r="AC931" s="119">
        <f t="shared" si="260"/>
        <v>1.1200452744075948</v>
      </c>
      <c r="AD931" s="119">
        <f t="shared" si="260"/>
        <v>1.5868715683372954</v>
      </c>
      <c r="AE931" s="119">
        <f t="shared" si="260"/>
        <v>0.76975784995759444</v>
      </c>
      <c r="AF931" s="119">
        <f t="shared" si="260"/>
        <v>1.0403560869149753</v>
      </c>
      <c r="AG931" s="119">
        <f t="shared" si="250"/>
        <v>1.0767678420074756</v>
      </c>
      <c r="AH931" s="120" t="b">
        <v>1</v>
      </c>
      <c r="AI931" s="121">
        <v>0.75185041364913086</v>
      </c>
      <c r="AJ931" s="120">
        <v>6.0616301999999997E-2</v>
      </c>
      <c r="AK931" s="120">
        <f t="shared" si="251"/>
        <v>1.0429111848310848</v>
      </c>
      <c r="AL931" s="120"/>
      <c r="AM931" s="122"/>
      <c r="AN931" s="139">
        <v>26.234838490000001</v>
      </c>
      <c r="AO931" s="137">
        <v>25.218708039999999</v>
      </c>
      <c r="AP931" s="137">
        <v>26.276361470000001</v>
      </c>
      <c r="AQ931" s="137">
        <v>27.103296279999999</v>
      </c>
      <c r="AR931" s="137">
        <v>26.423181530000001</v>
      </c>
      <c r="AS931" s="137">
        <f t="shared" si="261"/>
        <v>78972032.738858297</v>
      </c>
      <c r="AT931" s="137">
        <f t="shared" si="261"/>
        <v>39046990.963567808</v>
      </c>
      <c r="AU931" s="137">
        <f t="shared" si="261"/>
        <v>81277994.563476339</v>
      </c>
      <c r="AV931" s="137">
        <f t="shared" si="261"/>
        <v>144180046.63101232</v>
      </c>
      <c r="AW931" s="137">
        <f t="shared" si="261"/>
        <v>89985020.80504553</v>
      </c>
      <c r="AX931" s="137">
        <f t="shared" si="252"/>
        <v>86692417.140392065</v>
      </c>
      <c r="AY931" s="137">
        <v>26.201536180000002</v>
      </c>
      <c r="AZ931" s="137">
        <v>25.904582980000001</v>
      </c>
      <c r="BA931" s="137">
        <v>26.292354580000001</v>
      </c>
      <c r="BB931" s="137">
        <v>27.104896549999999</v>
      </c>
      <c r="BC931" s="137">
        <v>26.39479828</v>
      </c>
      <c r="BD931" s="137">
        <f t="shared" si="262"/>
        <v>77169968.443079963</v>
      </c>
      <c r="BE931" s="137">
        <f t="shared" si="262"/>
        <v>62814007.5149794</v>
      </c>
      <c r="BF931" s="137">
        <f t="shared" si="262"/>
        <v>82184020.836204812</v>
      </c>
      <c r="BG931" s="137">
        <f t="shared" si="262"/>
        <v>144340063.13333181</v>
      </c>
      <c r="BH931" s="137">
        <f t="shared" si="262"/>
        <v>88231977.259296492</v>
      </c>
      <c r="BI931" s="137">
        <f t="shared" si="253"/>
        <v>90948007.437378496</v>
      </c>
      <c r="BJ931" s="119">
        <f t="shared" si="263"/>
        <v>0.97718098125019359</v>
      </c>
      <c r="BK931" s="119">
        <f t="shared" si="263"/>
        <v>1.6086772876708231</v>
      </c>
      <c r="BL931" s="119">
        <f t="shared" si="263"/>
        <v>1.0111472518188289</v>
      </c>
      <c r="BM931" s="119">
        <f t="shared" si="263"/>
        <v>1.0011098380535901</v>
      </c>
      <c r="BN931" s="119">
        <f t="shared" si="263"/>
        <v>0.98051849596671159</v>
      </c>
      <c r="BO931" s="119">
        <f t="shared" si="254"/>
        <v>1.1157267709520293</v>
      </c>
      <c r="BP931" s="120" t="b">
        <v>1</v>
      </c>
      <c r="BQ931" s="121">
        <v>0.41013537058550897</v>
      </c>
      <c r="BR931" s="120">
        <v>0.12835655200000001</v>
      </c>
      <c r="BS931" s="120">
        <f t="shared" si="255"/>
        <v>1.0930478448605057</v>
      </c>
      <c r="BT931" s="120"/>
      <c r="BU931" s="122"/>
      <c r="BV931" s="123"/>
      <c r="BW931" s="124"/>
      <c r="BX931" s="143"/>
      <c r="BY931" s="146">
        <f t="shared" si="256"/>
        <v>0.84104015134872001</v>
      </c>
      <c r="BZ931" s="145"/>
      <c r="CA931" s="145">
        <f t="shared" si="257"/>
        <v>0.96508201653052494</v>
      </c>
      <c r="CB931" s="145" t="s">
        <v>8540</v>
      </c>
      <c r="CC931" s="145"/>
      <c r="CD931" s="147"/>
    </row>
    <row r="932" spans="1:82" x14ac:dyDescent="0.25">
      <c r="A932" s="124" t="s">
        <v>774</v>
      </c>
      <c r="B932" s="124" t="s">
        <v>7555</v>
      </c>
      <c r="C932" s="125" t="s">
        <v>775</v>
      </c>
      <c r="D932" s="125" t="s">
        <v>776</v>
      </c>
      <c r="E932" s="118">
        <v>6</v>
      </c>
      <c r="F932" s="139">
        <v>22.386507030000001</v>
      </c>
      <c r="G932" s="137">
        <v>22.943601610000002</v>
      </c>
      <c r="H932" s="137">
        <v>21.863931659999999</v>
      </c>
      <c r="I932" s="137">
        <v>23.104808810000002</v>
      </c>
      <c r="J932" s="137">
        <v>22.683567050000001</v>
      </c>
      <c r="K932" s="137">
        <f t="shared" si="258"/>
        <v>5482897.3375087893</v>
      </c>
      <c r="L932" s="137">
        <f t="shared" si="258"/>
        <v>8067004.3879894661</v>
      </c>
      <c r="M932" s="137">
        <f t="shared" si="258"/>
        <v>3816798.6751900529</v>
      </c>
      <c r="N932" s="137">
        <f t="shared" si="258"/>
        <v>9020705.3193181083</v>
      </c>
      <c r="O932" s="137">
        <f t="shared" si="258"/>
        <v>6736496.5345562389</v>
      </c>
      <c r="P932" s="137">
        <f t="shared" si="248"/>
        <v>6624780.4509125315</v>
      </c>
      <c r="Q932" s="137">
        <v>21.6367054</v>
      </c>
      <c r="R932" s="137">
        <v>22.08420563</v>
      </c>
      <c r="S932" s="137">
        <v>22.37453842</v>
      </c>
      <c r="T932" s="137">
        <v>21.724548339999998</v>
      </c>
      <c r="U932" s="137">
        <v>22.08828926</v>
      </c>
      <c r="V932" s="137">
        <f t="shared" si="259"/>
        <v>3260598.5624945471</v>
      </c>
      <c r="W932" s="137">
        <f t="shared" si="259"/>
        <v>4446397.9073921237</v>
      </c>
      <c r="X932" s="137">
        <f t="shared" si="259"/>
        <v>5437599.3319289312</v>
      </c>
      <c r="Y932" s="137">
        <f t="shared" si="259"/>
        <v>3465298.8351893523</v>
      </c>
      <c r="Z932" s="137">
        <f t="shared" si="259"/>
        <v>4459001.5176294092</v>
      </c>
      <c r="AA932" s="137">
        <f t="shared" si="249"/>
        <v>4213779.2309268732</v>
      </c>
      <c r="AB932" s="119">
        <f t="shared" si="260"/>
        <v>0.59468532087745296</v>
      </c>
      <c r="AC932" s="119">
        <f t="shared" si="260"/>
        <v>0.55118327616285034</v>
      </c>
      <c r="AD932" s="119">
        <f t="shared" si="260"/>
        <v>1.4246492400226407</v>
      </c>
      <c r="AE932" s="119">
        <f t="shared" si="260"/>
        <v>0.3841494331677493</v>
      </c>
      <c r="AF932" s="119">
        <f t="shared" si="260"/>
        <v>0.66191699123662384</v>
      </c>
      <c r="AG932" s="119">
        <f t="shared" si="250"/>
        <v>0.72331685229346354</v>
      </c>
      <c r="AH932" s="120" t="b">
        <v>1</v>
      </c>
      <c r="AI932" s="121">
        <v>0.11897423089568909</v>
      </c>
      <c r="AJ932" s="120">
        <v>-0.61482582100000005</v>
      </c>
      <c r="AK932" s="120">
        <f t="shared" si="251"/>
        <v>0.65300872762802264</v>
      </c>
      <c r="AL932" s="120"/>
      <c r="AM932" s="122"/>
      <c r="AN932" s="139">
        <v>21.91765213</v>
      </c>
      <c r="AO932" s="137">
        <v>20.726255420000001</v>
      </c>
      <c r="AP932" s="137">
        <v>21.434968949999998</v>
      </c>
      <c r="AQ932" s="137">
        <v>21.29815674</v>
      </c>
      <c r="AR932" s="137">
        <v>21.123384479999999</v>
      </c>
      <c r="AS932" s="137">
        <f t="shared" si="261"/>
        <v>3961600.9364067512</v>
      </c>
      <c r="AT932" s="137">
        <f t="shared" si="261"/>
        <v>1734700.8017590719</v>
      </c>
      <c r="AU932" s="137">
        <f t="shared" si="261"/>
        <v>2835101.4889721298</v>
      </c>
      <c r="AV932" s="137">
        <f t="shared" si="261"/>
        <v>2578600.3132894011</v>
      </c>
      <c r="AW932" s="137">
        <f t="shared" si="261"/>
        <v>2284400.983258192</v>
      </c>
      <c r="AX932" s="137">
        <f t="shared" si="252"/>
        <v>2678880.9047371089</v>
      </c>
      <c r="AY932" s="137">
        <v>21.156597139999999</v>
      </c>
      <c r="AZ932" s="137">
        <v>20.700748440000002</v>
      </c>
      <c r="BA932" s="137">
        <v>21.286584850000001</v>
      </c>
      <c r="BB932" s="137">
        <v>20.494823459999999</v>
      </c>
      <c r="BC932" s="137">
        <v>20.607294079999999</v>
      </c>
      <c r="BD932" s="137">
        <f t="shared" si="262"/>
        <v>2337600.78977005</v>
      </c>
      <c r="BE932" s="137">
        <f t="shared" si="262"/>
        <v>1704300.6637454897</v>
      </c>
      <c r="BF932" s="137">
        <f t="shared" si="262"/>
        <v>2558000.0291781379</v>
      </c>
      <c r="BG932" s="137">
        <f t="shared" si="262"/>
        <v>1477599.0979338309</v>
      </c>
      <c r="BH932" s="137">
        <f t="shared" si="262"/>
        <v>1597399.88028482</v>
      </c>
      <c r="BI932" s="137">
        <f t="shared" si="253"/>
        <v>1934980.0921824656</v>
      </c>
      <c r="BJ932" s="119">
        <f t="shared" si="263"/>
        <v>0.59006468023765646</v>
      </c>
      <c r="BK932" s="119">
        <f t="shared" si="263"/>
        <v>0.98247528450857058</v>
      </c>
      <c r="BL932" s="119">
        <f t="shared" si="263"/>
        <v>0.90226047960827838</v>
      </c>
      <c r="BM932" s="119">
        <f t="shared" si="263"/>
        <v>0.57302370216845511</v>
      </c>
      <c r="BN932" s="119">
        <f t="shared" si="263"/>
        <v>0.69926422374695485</v>
      </c>
      <c r="BO932" s="119">
        <f t="shared" si="254"/>
        <v>0.74941767405398296</v>
      </c>
      <c r="BP932" s="120" t="b">
        <v>1</v>
      </c>
      <c r="BQ932" s="121">
        <v>4.5938942219500616E-2</v>
      </c>
      <c r="BR932" s="120">
        <v>-0.450873947</v>
      </c>
      <c r="BS932" s="120">
        <f t="shared" si="255"/>
        <v>0.73159952981139709</v>
      </c>
      <c r="BT932" s="120"/>
      <c r="BU932" s="122"/>
      <c r="BV932" s="123"/>
      <c r="BW932" s="124"/>
      <c r="BX932" s="143"/>
      <c r="BY932" s="146">
        <f t="shared" si="256"/>
        <v>0.90033147119199763</v>
      </c>
      <c r="BZ932" s="145"/>
      <c r="CA932" s="145">
        <f t="shared" si="257"/>
        <v>0.9651718625485215</v>
      </c>
      <c r="CB932" s="145" t="s">
        <v>8540</v>
      </c>
      <c r="CC932" s="145"/>
      <c r="CD932" s="147"/>
    </row>
    <row r="933" spans="1:82" x14ac:dyDescent="0.25">
      <c r="A933" s="124" t="s">
        <v>3699</v>
      </c>
      <c r="B933" s="124" t="s">
        <v>3700</v>
      </c>
      <c r="C933" s="125" t="s">
        <v>3700</v>
      </c>
      <c r="D933" s="125" t="s">
        <v>3701</v>
      </c>
      <c r="E933" s="118">
        <v>22</v>
      </c>
      <c r="F933" s="139">
        <v>29.588350299999998</v>
      </c>
      <c r="G933" s="137">
        <v>29.77865791</v>
      </c>
      <c r="H933" s="137">
        <v>29.010307310000002</v>
      </c>
      <c r="I933" s="137">
        <v>29.541854860000001</v>
      </c>
      <c r="J933" s="137">
        <v>29.379684449999999</v>
      </c>
      <c r="K933" s="137">
        <f t="shared" si="258"/>
        <v>807199645.52734745</v>
      </c>
      <c r="L933" s="137">
        <f t="shared" si="258"/>
        <v>921020425.20298743</v>
      </c>
      <c r="M933" s="137">
        <f t="shared" si="258"/>
        <v>540720311.64281857</v>
      </c>
      <c r="N933" s="137">
        <f t="shared" si="258"/>
        <v>781599801.49493945</v>
      </c>
      <c r="O933" s="137">
        <f t="shared" si="258"/>
        <v>698499794.35958672</v>
      </c>
      <c r="P933" s="137">
        <f t="shared" si="248"/>
        <v>749807995.64553583</v>
      </c>
      <c r="Q933" s="137">
        <v>29.20697212</v>
      </c>
      <c r="R933" s="137">
        <v>29.493734360000001</v>
      </c>
      <c r="S933" s="137">
        <v>29.33513451</v>
      </c>
      <c r="T933" s="137">
        <v>29.252189640000001</v>
      </c>
      <c r="U933" s="137">
        <v>29.651077269999998</v>
      </c>
      <c r="V933" s="137">
        <f t="shared" si="259"/>
        <v>619690289.21508992</v>
      </c>
      <c r="W933" s="137">
        <f t="shared" si="259"/>
        <v>755959843.61220574</v>
      </c>
      <c r="X933" s="137">
        <f t="shared" si="259"/>
        <v>677259981.40015221</v>
      </c>
      <c r="Y933" s="137">
        <f t="shared" si="259"/>
        <v>639420448.07093942</v>
      </c>
      <c r="Z933" s="137">
        <f t="shared" si="259"/>
        <v>843070051.4048326</v>
      </c>
      <c r="AA933" s="137">
        <f t="shared" si="249"/>
        <v>707080122.7406441</v>
      </c>
      <c r="AB933" s="119">
        <f t="shared" si="260"/>
        <v>0.76770386687947967</v>
      </c>
      <c r="AC933" s="119">
        <f t="shared" si="260"/>
        <v>0.82078510196513466</v>
      </c>
      <c r="AD933" s="119">
        <f t="shared" si="260"/>
        <v>1.2525144086829256</v>
      </c>
      <c r="AE933" s="119">
        <f t="shared" si="260"/>
        <v>0.81809187623633173</v>
      </c>
      <c r="AF933" s="119">
        <f t="shared" si="260"/>
        <v>1.2069725119644363</v>
      </c>
      <c r="AG933" s="119">
        <f t="shared" si="250"/>
        <v>0.97321355314566149</v>
      </c>
      <c r="AH933" s="120" t="b">
        <v>1</v>
      </c>
      <c r="AI933" s="121">
        <v>0.66122064820369508</v>
      </c>
      <c r="AJ933" s="120">
        <v>-7.1949387000000004E-2</v>
      </c>
      <c r="AK933" s="120">
        <f t="shared" si="251"/>
        <v>0.95135165131067845</v>
      </c>
      <c r="AL933" s="120"/>
      <c r="AM933" s="122"/>
      <c r="AN933" s="139">
        <v>28.37368202</v>
      </c>
      <c r="AO933" s="137">
        <v>28.236946110000002</v>
      </c>
      <c r="AP933" s="137">
        <v>27.789735790000002</v>
      </c>
      <c r="AQ933" s="137">
        <v>28.097730640000002</v>
      </c>
      <c r="AR933" s="137">
        <v>28.562891010000001</v>
      </c>
      <c r="AS933" s="137">
        <f t="shared" si="261"/>
        <v>347799838.05843014</v>
      </c>
      <c r="AT933" s="137">
        <f t="shared" si="261"/>
        <v>316349946.28771222</v>
      </c>
      <c r="AU933" s="137">
        <f t="shared" si="261"/>
        <v>232029948.89046893</v>
      </c>
      <c r="AV933" s="137">
        <f t="shared" si="261"/>
        <v>287249798.51018101</v>
      </c>
      <c r="AW933" s="137">
        <f t="shared" si="261"/>
        <v>396539958.58053339</v>
      </c>
      <c r="AX933" s="137">
        <f t="shared" si="252"/>
        <v>315993898.06546515</v>
      </c>
      <c r="AY933" s="137">
        <v>28.382326129999999</v>
      </c>
      <c r="AZ933" s="137">
        <v>28.29324913</v>
      </c>
      <c r="BA933" s="137">
        <v>27.90155983</v>
      </c>
      <c r="BB933" s="137">
        <v>28.12238121</v>
      </c>
      <c r="BC933" s="137">
        <v>28.4059639</v>
      </c>
      <c r="BD933" s="137">
        <f t="shared" si="262"/>
        <v>349889985.09714282</v>
      </c>
      <c r="BE933" s="137">
        <f t="shared" si="262"/>
        <v>328939980.94194949</v>
      </c>
      <c r="BF933" s="137">
        <f t="shared" si="262"/>
        <v>250730077.34563106</v>
      </c>
      <c r="BG933" s="137">
        <f t="shared" si="262"/>
        <v>292200055.2440995</v>
      </c>
      <c r="BH933" s="137">
        <f t="shared" si="262"/>
        <v>355669962.92046499</v>
      </c>
      <c r="BI933" s="137">
        <f t="shared" si="253"/>
        <v>315486012.30985755</v>
      </c>
      <c r="BJ933" s="119">
        <f t="shared" si="263"/>
        <v>1.0060096262562421</v>
      </c>
      <c r="BK933" s="119">
        <f t="shared" si="263"/>
        <v>1.0397978087304207</v>
      </c>
      <c r="BL933" s="119">
        <f t="shared" si="263"/>
        <v>1.0805935981306862</v>
      </c>
      <c r="BM933" s="119">
        <f t="shared" si="263"/>
        <v>1.0172332818320255</v>
      </c>
      <c r="BN933" s="119">
        <f t="shared" si="263"/>
        <v>0.89693347473387575</v>
      </c>
      <c r="BO933" s="119">
        <f t="shared" si="254"/>
        <v>1.00811355793665</v>
      </c>
      <c r="BP933" s="120" t="b">
        <v>1</v>
      </c>
      <c r="BQ933" s="121">
        <v>0.85303619889573867</v>
      </c>
      <c r="BR933" s="120">
        <v>8.8989259999999997E-3</v>
      </c>
      <c r="BS933" s="120">
        <f t="shared" si="255"/>
        <v>1.0061873283912506</v>
      </c>
      <c r="BT933" s="120"/>
      <c r="BU933" s="122"/>
      <c r="BV933" s="123"/>
      <c r="BW933" s="124"/>
      <c r="BX933" s="143"/>
      <c r="BY933" s="146">
        <f t="shared" si="256"/>
        <v>0.7642094947707756</v>
      </c>
      <c r="BZ933" s="145"/>
      <c r="CA933" s="145">
        <f t="shared" si="257"/>
        <v>0.96538087944931528</v>
      </c>
      <c r="CB933" s="145" t="s">
        <v>8540</v>
      </c>
      <c r="CC933" s="145"/>
      <c r="CD933" s="147"/>
    </row>
    <row r="934" spans="1:82" x14ac:dyDescent="0.25">
      <c r="A934" s="124" t="s">
        <v>5653</v>
      </c>
      <c r="B934" s="124" t="s">
        <v>8206</v>
      </c>
      <c r="C934" s="125" t="s">
        <v>5654</v>
      </c>
      <c r="D934" s="125" t="s">
        <v>5655</v>
      </c>
      <c r="E934" s="118">
        <v>10</v>
      </c>
      <c r="F934" s="139">
        <v>24.368730549999999</v>
      </c>
      <c r="G934" s="137">
        <v>25.208511349999998</v>
      </c>
      <c r="H934" s="137">
        <v>24.470417019999999</v>
      </c>
      <c r="I934" s="137">
        <v>24.641078950000001</v>
      </c>
      <c r="J934" s="137">
        <v>23.860696789999999</v>
      </c>
      <c r="K934" s="137">
        <f t="shared" si="258"/>
        <v>21663012.574423615</v>
      </c>
      <c r="L934" s="137">
        <f t="shared" si="258"/>
        <v>38771987.351460755</v>
      </c>
      <c r="M934" s="137">
        <f t="shared" si="258"/>
        <v>23244998.871043257</v>
      </c>
      <c r="N934" s="137">
        <f t="shared" si="258"/>
        <v>26163984.879417364</v>
      </c>
      <c r="O934" s="137">
        <f t="shared" si="258"/>
        <v>15233000.320889182</v>
      </c>
      <c r="P934" s="137">
        <f t="shared" si="248"/>
        <v>25015396.799446832</v>
      </c>
      <c r="Q934" s="137">
        <v>24.525817870000001</v>
      </c>
      <c r="R934" s="137">
        <v>24.600822449999999</v>
      </c>
      <c r="S934" s="137">
        <v>24.6904583</v>
      </c>
      <c r="T934" s="137">
        <v>24.262269969999998</v>
      </c>
      <c r="U934" s="137">
        <v>24.25904083</v>
      </c>
      <c r="V934" s="137">
        <f t="shared" si="259"/>
        <v>24154989.167610023</v>
      </c>
      <c r="W934" s="137">
        <f t="shared" si="259"/>
        <v>25444005.187840637</v>
      </c>
      <c r="X934" s="137">
        <f t="shared" si="259"/>
        <v>27075005.591707483</v>
      </c>
      <c r="Y934" s="137">
        <f t="shared" si="259"/>
        <v>20121994.403179072</v>
      </c>
      <c r="Z934" s="137">
        <f t="shared" si="259"/>
        <v>20077006.327616502</v>
      </c>
      <c r="AA934" s="137">
        <f t="shared" si="249"/>
        <v>23374600.13559074</v>
      </c>
      <c r="AB934" s="119">
        <f t="shared" si="260"/>
        <v>1.1150337047825267</v>
      </c>
      <c r="AC934" s="119">
        <f t="shared" si="260"/>
        <v>0.65624712391437479</v>
      </c>
      <c r="AD934" s="119">
        <f t="shared" si="260"/>
        <v>1.1647669136020196</v>
      </c>
      <c r="AE934" s="119">
        <f t="shared" si="260"/>
        <v>0.76907223788409262</v>
      </c>
      <c r="AF934" s="119">
        <f t="shared" si="260"/>
        <v>1.3179942168112924</v>
      </c>
      <c r="AG934" s="119">
        <f t="shared" si="250"/>
        <v>1.0046228393988612</v>
      </c>
      <c r="AH934" s="120" t="b">
        <v>1</v>
      </c>
      <c r="AI934" s="121">
        <v>0.83659804621958944</v>
      </c>
      <c r="AJ934" s="120">
        <v>-4.2205048000000002E-2</v>
      </c>
      <c r="AK934" s="120">
        <f t="shared" si="251"/>
        <v>0.97116945492952178</v>
      </c>
      <c r="AL934" s="120"/>
      <c r="AM934" s="122"/>
      <c r="AN934" s="139">
        <v>23.47704315</v>
      </c>
      <c r="AO934" s="137">
        <v>23.77946472</v>
      </c>
      <c r="AP934" s="137">
        <v>22.545948030000002</v>
      </c>
      <c r="AQ934" s="137">
        <v>23.462638850000001</v>
      </c>
      <c r="AR934" s="137">
        <v>23.35097313</v>
      </c>
      <c r="AS934" s="137">
        <f t="shared" si="261"/>
        <v>11676002.993149206</v>
      </c>
      <c r="AT934" s="137">
        <f t="shared" si="261"/>
        <v>14398994.358505758</v>
      </c>
      <c r="AU934" s="137">
        <f t="shared" si="261"/>
        <v>6123597.5089536523</v>
      </c>
      <c r="AV934" s="137">
        <f t="shared" si="261"/>
        <v>11560006.313671801</v>
      </c>
      <c r="AW934" s="137">
        <f t="shared" si="261"/>
        <v>10699003.758236213</v>
      </c>
      <c r="AX934" s="137">
        <f t="shared" si="252"/>
        <v>10891520.986503327</v>
      </c>
      <c r="AY934" s="137">
        <v>23.39871788</v>
      </c>
      <c r="AZ934" s="137">
        <v>23.868631359999998</v>
      </c>
      <c r="BA934" s="137">
        <v>22.47154617</v>
      </c>
      <c r="BB934" s="137">
        <v>23.479389189999999</v>
      </c>
      <c r="BC934" s="137">
        <v>23.649106979999999</v>
      </c>
      <c r="BD934" s="137">
        <f t="shared" si="262"/>
        <v>11059002.136400873</v>
      </c>
      <c r="BE934" s="137">
        <f t="shared" si="262"/>
        <v>15317009.961598013</v>
      </c>
      <c r="BF934" s="137">
        <f t="shared" si="262"/>
        <v>5815799.7723078392</v>
      </c>
      <c r="BG934" s="137">
        <f t="shared" si="262"/>
        <v>11695005.383417223</v>
      </c>
      <c r="BH934" s="137">
        <f t="shared" si="262"/>
        <v>13154991.495176762</v>
      </c>
      <c r="BI934" s="137">
        <f t="shared" si="253"/>
        <v>11408361.749780143</v>
      </c>
      <c r="BJ934" s="119">
        <f t="shared" si="263"/>
        <v>0.94715650063550405</v>
      </c>
      <c r="BK934" s="119">
        <f t="shared" si="263"/>
        <v>1.0637555359933846</v>
      </c>
      <c r="BL934" s="119">
        <f t="shared" si="263"/>
        <v>0.94973579889994975</v>
      </c>
      <c r="BM934" s="119">
        <f t="shared" si="263"/>
        <v>1.0116781138420106</v>
      </c>
      <c r="BN934" s="119">
        <f t="shared" si="263"/>
        <v>1.2295529371180847</v>
      </c>
      <c r="BO934" s="119">
        <f t="shared" si="254"/>
        <v>1.0403757772977866</v>
      </c>
      <c r="BP934" s="120" t="b">
        <v>1</v>
      </c>
      <c r="BQ934" s="121">
        <v>0.50862925849013607</v>
      </c>
      <c r="BR934" s="120">
        <v>5.0264740000000002E-2</v>
      </c>
      <c r="BS934" s="120">
        <f t="shared" si="255"/>
        <v>1.0354549163045816</v>
      </c>
      <c r="BT934" s="120"/>
      <c r="BU934" s="122"/>
      <c r="BV934" s="123"/>
      <c r="BW934" s="124"/>
      <c r="BX934" s="143"/>
      <c r="BY934" s="146">
        <f t="shared" si="256"/>
        <v>0.8017003653720205</v>
      </c>
      <c r="BZ934" s="145"/>
      <c r="CA934" s="145">
        <f t="shared" si="257"/>
        <v>0.96563459215497305</v>
      </c>
      <c r="CB934" s="145" t="s">
        <v>8540</v>
      </c>
      <c r="CC934" s="145"/>
      <c r="CD934" s="147"/>
    </row>
    <row r="935" spans="1:82" x14ac:dyDescent="0.25">
      <c r="A935" s="124" t="s">
        <v>982</v>
      </c>
      <c r="B935" s="124" t="s">
        <v>983</v>
      </c>
      <c r="C935" s="125" t="s">
        <v>984</v>
      </c>
      <c r="D935" s="125" t="s">
        <v>985</v>
      </c>
      <c r="E935" s="118">
        <v>37</v>
      </c>
      <c r="F935" s="139">
        <v>26.764457700000001</v>
      </c>
      <c r="G935" s="137">
        <v>26.755826949999999</v>
      </c>
      <c r="H935" s="137">
        <v>26.520942689999998</v>
      </c>
      <c r="I935" s="137">
        <v>26.59733009</v>
      </c>
      <c r="J935" s="137">
        <v>27.139656070000001</v>
      </c>
      <c r="K935" s="137">
        <f t="shared" si="258"/>
        <v>113999930.18780647</v>
      </c>
      <c r="L935" s="137">
        <f t="shared" si="258"/>
        <v>113319975.18470298</v>
      </c>
      <c r="M935" s="137">
        <f t="shared" si="258"/>
        <v>96294007.880127355</v>
      </c>
      <c r="N935" s="137">
        <f t="shared" si="258"/>
        <v>101529947.51187602</v>
      </c>
      <c r="O935" s="137">
        <f t="shared" si="258"/>
        <v>147859947.98195612</v>
      </c>
      <c r="P935" s="137">
        <f t="shared" si="248"/>
        <v>114600761.74929377</v>
      </c>
      <c r="Q935" s="137">
        <v>26.58849335</v>
      </c>
      <c r="R935" s="137">
        <v>26.748552320000002</v>
      </c>
      <c r="S935" s="137">
        <v>26.679895399999999</v>
      </c>
      <c r="T935" s="137">
        <v>26.61456299</v>
      </c>
      <c r="U935" s="137">
        <v>27.162597659999999</v>
      </c>
      <c r="V935" s="137">
        <f t="shared" si="259"/>
        <v>100909960.89220016</v>
      </c>
      <c r="W935" s="137">
        <f t="shared" si="259"/>
        <v>112750009.95820689</v>
      </c>
      <c r="X935" s="137">
        <f t="shared" si="259"/>
        <v>107509983.83940379</v>
      </c>
      <c r="Y935" s="137">
        <f t="shared" si="259"/>
        <v>102749988.39058098</v>
      </c>
      <c r="Z935" s="137">
        <f t="shared" si="259"/>
        <v>150229996.04512909</v>
      </c>
      <c r="AA935" s="137">
        <f t="shared" si="249"/>
        <v>114829987.82510419</v>
      </c>
      <c r="AB935" s="119">
        <f t="shared" si="260"/>
        <v>0.88517563761625506</v>
      </c>
      <c r="AC935" s="119">
        <f t="shared" si="260"/>
        <v>0.99497030222988414</v>
      </c>
      <c r="AD935" s="119">
        <f t="shared" si="260"/>
        <v>1.1164763644819806</v>
      </c>
      <c r="AE935" s="119">
        <f t="shared" si="260"/>
        <v>1.0120165617003027</v>
      </c>
      <c r="AF935" s="119">
        <f t="shared" si="260"/>
        <v>1.0160290064721393</v>
      </c>
      <c r="AG935" s="119">
        <f t="shared" si="250"/>
        <v>1.0049335745001122</v>
      </c>
      <c r="AH935" s="120" t="b">
        <v>1</v>
      </c>
      <c r="AI935" s="121">
        <v>0.95541242297431217</v>
      </c>
      <c r="AJ935" s="120">
        <v>3.177643E-3</v>
      </c>
      <c r="AK935" s="120">
        <f t="shared" si="251"/>
        <v>1.0022050017349042</v>
      </c>
      <c r="AL935" s="120"/>
      <c r="AM935" s="122"/>
      <c r="AN935" s="139">
        <v>25.735803600000001</v>
      </c>
      <c r="AO935" s="137">
        <v>25.234399799999998</v>
      </c>
      <c r="AP935" s="137">
        <v>25.904100419999999</v>
      </c>
      <c r="AQ935" s="137">
        <v>26.158866880000001</v>
      </c>
      <c r="AR935" s="137">
        <v>25.69269371</v>
      </c>
      <c r="AS935" s="137">
        <f t="shared" si="261"/>
        <v>55879028.391116604</v>
      </c>
      <c r="AT935" s="137">
        <f t="shared" si="261"/>
        <v>39474011.415734619</v>
      </c>
      <c r="AU935" s="137">
        <f t="shared" si="261"/>
        <v>62793000.67861034</v>
      </c>
      <c r="AV935" s="137">
        <f t="shared" si="261"/>
        <v>74921003.108705312</v>
      </c>
      <c r="AW935" s="137">
        <f t="shared" si="261"/>
        <v>54233979.937119059</v>
      </c>
      <c r="AX935" s="137">
        <f t="shared" si="252"/>
        <v>57460204.706257187</v>
      </c>
      <c r="AY935" s="137">
        <v>25.857378010000001</v>
      </c>
      <c r="AZ935" s="137">
        <v>25.370426179999999</v>
      </c>
      <c r="BA935" s="137">
        <v>25.834053040000001</v>
      </c>
      <c r="BB935" s="137">
        <v>26.096616740000002</v>
      </c>
      <c r="BC935" s="137">
        <v>25.83684731</v>
      </c>
      <c r="BD935" s="137">
        <f t="shared" si="262"/>
        <v>60791994.223086707</v>
      </c>
      <c r="BE935" s="137">
        <f t="shared" si="262"/>
        <v>43376977.079289034</v>
      </c>
      <c r="BF935" s="137">
        <f t="shared" si="262"/>
        <v>59817033.955425106</v>
      </c>
      <c r="BG935" s="137">
        <f t="shared" si="262"/>
        <v>71757024.87554574</v>
      </c>
      <c r="BH935" s="137">
        <f t="shared" si="262"/>
        <v>59933002.271541581</v>
      </c>
      <c r="BI935" s="137">
        <f t="shared" si="253"/>
        <v>59135206.480977632</v>
      </c>
      <c r="BJ935" s="119">
        <f t="shared" si="263"/>
        <v>1.0879214612964019</v>
      </c>
      <c r="BK935" s="119">
        <f t="shared" si="263"/>
        <v>1.0988743105545808</v>
      </c>
      <c r="BL935" s="119">
        <f t="shared" si="263"/>
        <v>0.95260671267460295</v>
      </c>
      <c r="BM935" s="119">
        <f t="shared" si="263"/>
        <v>0.95776914213803499</v>
      </c>
      <c r="BN935" s="119">
        <f t="shared" si="263"/>
        <v>1.1050821337661405</v>
      </c>
      <c r="BO935" s="119">
        <f t="shared" si="254"/>
        <v>1.0404507520859521</v>
      </c>
      <c r="BP935" s="120" t="b">
        <v>1</v>
      </c>
      <c r="BQ935" s="121">
        <v>0.3344971039252333</v>
      </c>
      <c r="BR935" s="120">
        <v>5.3891372999999999E-2</v>
      </c>
      <c r="BS935" s="120">
        <f t="shared" si="255"/>
        <v>1.0380611073096826</v>
      </c>
      <c r="BT935" s="120"/>
      <c r="BU935" s="122"/>
      <c r="BV935" s="123"/>
      <c r="BW935" s="124"/>
      <c r="BX935" s="143"/>
      <c r="BY935" s="146">
        <f t="shared" si="256"/>
        <v>0.50367997529971209</v>
      </c>
      <c r="BZ935" s="145"/>
      <c r="CA935" s="145">
        <f t="shared" si="257"/>
        <v>0.96586366292240833</v>
      </c>
      <c r="CB935" s="145" t="s">
        <v>8540</v>
      </c>
      <c r="CC935" s="145"/>
      <c r="CD935" s="147"/>
    </row>
    <row r="936" spans="1:82" x14ac:dyDescent="0.25">
      <c r="A936" s="124" t="s">
        <v>2528</v>
      </c>
      <c r="B936" s="124" t="s">
        <v>7805</v>
      </c>
      <c r="C936" s="125" t="s">
        <v>2529</v>
      </c>
      <c r="D936" s="125" t="s">
        <v>2530</v>
      </c>
      <c r="E936" s="118">
        <v>7</v>
      </c>
      <c r="F936" s="139">
        <v>23.462886810000001</v>
      </c>
      <c r="G936" s="137">
        <v>23.289119719999999</v>
      </c>
      <c r="H936" s="137">
        <v>22.785125730000001</v>
      </c>
      <c r="I936" s="137">
        <v>22.93102837</v>
      </c>
      <c r="J936" s="137">
        <v>23.123004909999999</v>
      </c>
      <c r="K936" s="137">
        <f t="shared" si="258"/>
        <v>11561993.334787229</v>
      </c>
      <c r="L936" s="137">
        <f t="shared" si="258"/>
        <v>10249993.932948168</v>
      </c>
      <c r="M936" s="137">
        <f t="shared" si="258"/>
        <v>7227802.8789308164</v>
      </c>
      <c r="N936" s="137">
        <f t="shared" si="258"/>
        <v>7997005.0596362567</v>
      </c>
      <c r="O936" s="137">
        <f t="shared" si="258"/>
        <v>9135200.1650794204</v>
      </c>
      <c r="P936" s="137">
        <f t="shared" si="248"/>
        <v>9234399.0742763784</v>
      </c>
      <c r="Q936" s="137">
        <v>23.28954315</v>
      </c>
      <c r="R936" s="137">
        <v>22.94590569</v>
      </c>
      <c r="S936" s="137">
        <v>22.721006389999999</v>
      </c>
      <c r="T936" s="137">
        <v>22.817455290000002</v>
      </c>
      <c r="U936" s="137">
        <v>23.10447121</v>
      </c>
      <c r="V936" s="137">
        <f t="shared" si="259"/>
        <v>10253002.740621699</v>
      </c>
      <c r="W936" s="137">
        <f t="shared" si="259"/>
        <v>8079898.2243196629</v>
      </c>
      <c r="X936" s="137">
        <f t="shared" si="259"/>
        <v>6913603.2808717387</v>
      </c>
      <c r="Y936" s="137">
        <f t="shared" si="259"/>
        <v>7391600.1739295442</v>
      </c>
      <c r="Z936" s="137">
        <f t="shared" si="259"/>
        <v>9018594.6627089102</v>
      </c>
      <c r="AA936" s="137">
        <f t="shared" si="249"/>
        <v>8331339.8164903102</v>
      </c>
      <c r="AB936" s="119">
        <f t="shared" si="260"/>
        <v>0.88678504162192384</v>
      </c>
      <c r="AC936" s="119">
        <f t="shared" si="260"/>
        <v>0.78828322018290908</v>
      </c>
      <c r="AD936" s="119">
        <f t="shared" si="260"/>
        <v>0.95652903056128225</v>
      </c>
      <c r="AE936" s="119">
        <f t="shared" si="260"/>
        <v>0.92429604818403732</v>
      </c>
      <c r="AF936" s="119">
        <f t="shared" si="260"/>
        <v>0.98723558320963223</v>
      </c>
      <c r="AG936" s="119">
        <f t="shared" si="250"/>
        <v>0.90862578475195688</v>
      </c>
      <c r="AH936" s="120" t="b">
        <v>1</v>
      </c>
      <c r="AI936" s="121">
        <v>6.4783488730823374E-2</v>
      </c>
      <c r="AJ936" s="120">
        <v>-0.142556763</v>
      </c>
      <c r="AK936" s="120">
        <f t="shared" si="251"/>
        <v>0.90591226231249999</v>
      </c>
      <c r="AL936" s="120"/>
      <c r="AM936" s="122"/>
      <c r="AN936" s="139">
        <v>22.576694490000001</v>
      </c>
      <c r="AO936" s="137">
        <v>22.733596800000001</v>
      </c>
      <c r="AP936" s="137">
        <v>22.813526150000001</v>
      </c>
      <c r="AQ936" s="137">
        <v>22.25905418</v>
      </c>
      <c r="AR936" s="137">
        <v>22.437206270000001</v>
      </c>
      <c r="AS936" s="137">
        <f t="shared" si="261"/>
        <v>6255503.1112810494</v>
      </c>
      <c r="AT936" s="137">
        <f t="shared" si="261"/>
        <v>6974202.386246698</v>
      </c>
      <c r="AU936" s="137">
        <f t="shared" si="261"/>
        <v>7371496.7435010755</v>
      </c>
      <c r="AV936" s="137">
        <f t="shared" si="261"/>
        <v>5019298.0278381137</v>
      </c>
      <c r="AW936" s="137">
        <f t="shared" si="261"/>
        <v>5679003.1054646447</v>
      </c>
      <c r="AX936" s="137">
        <f t="shared" si="252"/>
        <v>6259900.6748663168</v>
      </c>
      <c r="AY936" s="137">
        <v>22.54940796</v>
      </c>
      <c r="AZ936" s="137">
        <v>22.461763380000001</v>
      </c>
      <c r="BA936" s="137">
        <v>22.45050621</v>
      </c>
      <c r="BB936" s="137">
        <v>22.536113740000001</v>
      </c>
      <c r="BC936" s="137">
        <v>22.292493820000001</v>
      </c>
      <c r="BD936" s="137">
        <f t="shared" si="262"/>
        <v>6138300.9940807475</v>
      </c>
      <c r="BE936" s="137">
        <f t="shared" si="262"/>
        <v>5776496.7440559966</v>
      </c>
      <c r="BF936" s="137">
        <f t="shared" si="262"/>
        <v>5731598.8524217894</v>
      </c>
      <c r="BG936" s="137">
        <f t="shared" si="262"/>
        <v>6081997.2779394602</v>
      </c>
      <c r="BH936" s="137">
        <f t="shared" si="262"/>
        <v>5136997.0695149424</v>
      </c>
      <c r="BI936" s="137">
        <f t="shared" si="253"/>
        <v>5773078.187602587</v>
      </c>
      <c r="BJ936" s="119">
        <f t="shared" si="263"/>
        <v>0.98126415811560508</v>
      </c>
      <c r="BK936" s="119">
        <f t="shared" si="263"/>
        <v>0.82826629113135475</v>
      </c>
      <c r="BL936" s="119">
        <f t="shared" si="263"/>
        <v>0.77753528921720438</v>
      </c>
      <c r="BM936" s="119">
        <f t="shared" si="263"/>
        <v>1.2117226839704249</v>
      </c>
      <c r="BN936" s="119">
        <f t="shared" si="263"/>
        <v>0.9045596514240053</v>
      </c>
      <c r="BO936" s="119">
        <f t="shared" si="254"/>
        <v>0.94066961477171884</v>
      </c>
      <c r="BP936" s="120" t="b">
        <v>1</v>
      </c>
      <c r="BQ936" s="121">
        <v>0.39520562562327965</v>
      </c>
      <c r="BR936" s="120">
        <v>-0.10595855699999999</v>
      </c>
      <c r="BS936" s="120">
        <f t="shared" si="255"/>
        <v>0.92918736579543093</v>
      </c>
      <c r="BT936" s="120"/>
      <c r="BU936" s="122"/>
      <c r="BV936" s="123"/>
      <c r="BW936" s="124"/>
      <c r="BX936" s="143"/>
      <c r="BY936" s="146">
        <f t="shared" si="256"/>
        <v>0.71527703925870645</v>
      </c>
      <c r="BZ936" s="145"/>
      <c r="CA936" s="145">
        <f t="shared" si="257"/>
        <v>0.96593508547893481</v>
      </c>
      <c r="CB936" s="145" t="s">
        <v>8540</v>
      </c>
      <c r="CC936" s="145"/>
      <c r="CD936" s="147"/>
    </row>
    <row r="937" spans="1:82" x14ac:dyDescent="0.25">
      <c r="A937" s="124" t="s">
        <v>6138</v>
      </c>
      <c r="B937" s="124" t="s">
        <v>8270</v>
      </c>
      <c r="C937" s="125" t="s">
        <v>6139</v>
      </c>
      <c r="D937" s="125" t="s">
        <v>6140</v>
      </c>
      <c r="E937" s="118">
        <v>4</v>
      </c>
      <c r="F937" s="139">
        <v>22.190027239999999</v>
      </c>
      <c r="G937" s="137">
        <v>20.401514049999999</v>
      </c>
      <c r="H937" s="137">
        <v>19.518510819999999</v>
      </c>
      <c r="I937" s="137">
        <v>20.20607948</v>
      </c>
      <c r="J937" s="137">
        <v>21.668519969999998</v>
      </c>
      <c r="K937" s="137">
        <f t="shared" si="258"/>
        <v>4784800.1590558458</v>
      </c>
      <c r="L937" s="137">
        <f t="shared" si="258"/>
        <v>1385057.1259297081</v>
      </c>
      <c r="M937" s="137">
        <f t="shared" si="258"/>
        <v>751029.90005719988</v>
      </c>
      <c r="N937" s="137">
        <f t="shared" si="258"/>
        <v>1209583.9575744111</v>
      </c>
      <c r="O937" s="137">
        <f t="shared" si="258"/>
        <v>3333300.5395685127</v>
      </c>
      <c r="P937" s="137">
        <f t="shared" si="248"/>
        <v>2292754.3364371355</v>
      </c>
      <c r="Q937" s="137">
        <v>21.459589000000001</v>
      </c>
      <c r="R937" s="137">
        <v>21.43573189</v>
      </c>
      <c r="S937" s="137">
        <v>19.833486560000001</v>
      </c>
      <c r="T937" s="137">
        <v>20.909324649999999</v>
      </c>
      <c r="U937" s="137">
        <v>22.262269969999998</v>
      </c>
      <c r="V937" s="137">
        <f t="shared" si="259"/>
        <v>2883898.5828611148</v>
      </c>
      <c r="W937" s="137">
        <f t="shared" si="259"/>
        <v>2836601.1713735401</v>
      </c>
      <c r="X937" s="137">
        <f t="shared" si="259"/>
        <v>934274.2369920878</v>
      </c>
      <c r="Y937" s="137">
        <f t="shared" si="259"/>
        <v>1969399.8872798665</v>
      </c>
      <c r="Z937" s="137">
        <f t="shared" si="259"/>
        <v>5030498.6007947577</v>
      </c>
      <c r="AA937" s="137">
        <f t="shared" si="249"/>
        <v>2730934.4958602735</v>
      </c>
      <c r="AB937" s="119">
        <f t="shared" si="260"/>
        <v>0.60272080065934797</v>
      </c>
      <c r="AC937" s="119">
        <f t="shared" si="260"/>
        <v>2.0480030160990617</v>
      </c>
      <c r="AD937" s="119">
        <f t="shared" si="260"/>
        <v>1.2439907344846479</v>
      </c>
      <c r="AE937" s="119">
        <f t="shared" si="260"/>
        <v>1.6281630348579694</v>
      </c>
      <c r="AF937" s="119">
        <f t="shared" si="260"/>
        <v>1.5091644275934215</v>
      </c>
      <c r="AG937" s="119">
        <f t="shared" si="250"/>
        <v>1.4064084027388897</v>
      </c>
      <c r="AH937" s="120" t="b">
        <v>1</v>
      </c>
      <c r="AI937" s="121">
        <v>0.27238043680214741</v>
      </c>
      <c r="AJ937" s="120">
        <v>0.38315010100000002</v>
      </c>
      <c r="AK937" s="120">
        <f t="shared" si="251"/>
        <v>1.304186418474196</v>
      </c>
      <c r="AL937" s="120"/>
      <c r="AM937" s="122"/>
      <c r="AN937" s="139">
        <v>20.80616951</v>
      </c>
      <c r="AO937" s="137">
        <v>21.869251250000001</v>
      </c>
      <c r="AP937" s="137">
        <v>20.343429570000001</v>
      </c>
      <c r="AQ937" s="137">
        <v>20.187612529999999</v>
      </c>
      <c r="AR937" s="137">
        <v>20.684402469999998</v>
      </c>
      <c r="AS937" s="137">
        <f t="shared" si="261"/>
        <v>1833500.8573728185</v>
      </c>
      <c r="AT937" s="137">
        <f t="shared" si="261"/>
        <v>3830898.178015464</v>
      </c>
      <c r="AU937" s="137">
        <f t="shared" si="261"/>
        <v>1330400.8547882158</v>
      </c>
      <c r="AV937" s="137">
        <f t="shared" si="261"/>
        <v>1194199.5752363841</v>
      </c>
      <c r="AW937" s="137">
        <f t="shared" si="261"/>
        <v>1685099.6401621564</v>
      </c>
      <c r="AX937" s="137">
        <f t="shared" si="252"/>
        <v>1974819.8211150076</v>
      </c>
      <c r="AY937" s="137">
        <v>21.40914154</v>
      </c>
      <c r="AZ937" s="137">
        <v>21.50237083</v>
      </c>
      <c r="BA937" s="137">
        <v>21.12401581</v>
      </c>
      <c r="BB937" s="137">
        <v>20.744764329999999</v>
      </c>
      <c r="BC937" s="137">
        <v>21.52940941</v>
      </c>
      <c r="BD937" s="137">
        <f t="shared" si="262"/>
        <v>2784798.5551916631</v>
      </c>
      <c r="BE937" s="137">
        <f t="shared" si="262"/>
        <v>2970698.6421673633</v>
      </c>
      <c r="BF937" s="137">
        <f t="shared" si="262"/>
        <v>2285400.866419204</v>
      </c>
      <c r="BG937" s="137">
        <f t="shared" si="262"/>
        <v>1757099.3427991041</v>
      </c>
      <c r="BH937" s="137">
        <f t="shared" si="262"/>
        <v>3026899.6374178119</v>
      </c>
      <c r="BI937" s="137">
        <f t="shared" si="253"/>
        <v>2564979.4087990294</v>
      </c>
      <c r="BJ937" s="119">
        <f t="shared" si="263"/>
        <v>1.518842243238401</v>
      </c>
      <c r="BK937" s="119">
        <f t="shared" si="263"/>
        <v>0.77545747867052073</v>
      </c>
      <c r="BL937" s="119">
        <f t="shared" si="263"/>
        <v>1.7178287718275804</v>
      </c>
      <c r="BM937" s="119">
        <f t="shared" si="263"/>
        <v>1.4713615539942708</v>
      </c>
      <c r="BN937" s="119">
        <f t="shared" si="263"/>
        <v>1.7962733866150102</v>
      </c>
      <c r="BO937" s="119">
        <f t="shared" si="254"/>
        <v>1.4559526868691566</v>
      </c>
      <c r="BP937" s="120" t="b">
        <v>1</v>
      </c>
      <c r="BQ937" s="121">
        <v>9.2032393302088816E-2</v>
      </c>
      <c r="BR937" s="120">
        <v>0.48376731899999997</v>
      </c>
      <c r="BS937" s="120">
        <f t="shared" si="255"/>
        <v>1.398390529078267</v>
      </c>
      <c r="BT937" s="120"/>
      <c r="BU937" s="122"/>
      <c r="BV937" s="123"/>
      <c r="BW937" s="124"/>
      <c r="BX937" s="143"/>
      <c r="BY937" s="146">
        <f t="shared" si="256"/>
        <v>0.87306253192374039</v>
      </c>
      <c r="BZ937" s="145"/>
      <c r="CA937" s="145">
        <f t="shared" si="257"/>
        <v>0.9659712265535183</v>
      </c>
      <c r="CB937" s="145" t="s">
        <v>8540</v>
      </c>
      <c r="CC937" s="145"/>
      <c r="CD937" s="147"/>
    </row>
    <row r="938" spans="1:82" x14ac:dyDescent="0.25">
      <c r="A938" s="124" t="s">
        <v>1810</v>
      </c>
      <c r="B938" s="124" t="s">
        <v>1811</v>
      </c>
      <c r="C938" s="125" t="s">
        <v>1811</v>
      </c>
      <c r="D938" s="125" t="s">
        <v>1812</v>
      </c>
      <c r="E938" s="118">
        <v>10</v>
      </c>
      <c r="F938" s="139">
        <v>20.922595980000001</v>
      </c>
      <c r="G938" s="137">
        <v>20.801282879999999</v>
      </c>
      <c r="H938" s="137">
        <v>22.814994810000002</v>
      </c>
      <c r="I938" s="137">
        <v>20.944280620000001</v>
      </c>
      <c r="J938" s="137">
        <v>20.629964829999999</v>
      </c>
      <c r="K938" s="137">
        <f t="shared" si="258"/>
        <v>1987599.9499552983</v>
      </c>
      <c r="L938" s="137">
        <f t="shared" si="258"/>
        <v>1827301.0138030825</v>
      </c>
      <c r="M938" s="137">
        <f t="shared" si="258"/>
        <v>7379004.7299462827</v>
      </c>
      <c r="N938" s="137">
        <f t="shared" si="258"/>
        <v>2017700.5121055073</v>
      </c>
      <c r="O938" s="137">
        <f t="shared" si="258"/>
        <v>1622699.9520292585</v>
      </c>
      <c r="P938" s="137">
        <f t="shared" si="248"/>
        <v>2966861.2315678862</v>
      </c>
      <c r="Q938" s="137">
        <v>21.428695680000001</v>
      </c>
      <c r="R938" s="137">
        <v>20.774990079999998</v>
      </c>
      <c r="S938" s="137">
        <v>20.907638550000001</v>
      </c>
      <c r="T938" s="137">
        <v>19.991754530000001</v>
      </c>
      <c r="U938" s="137">
        <v>19.852304459999999</v>
      </c>
      <c r="V938" s="137">
        <f t="shared" si="259"/>
        <v>2822800.3826595494</v>
      </c>
      <c r="W938" s="137">
        <f t="shared" si="259"/>
        <v>1794300.4816118458</v>
      </c>
      <c r="X938" s="137">
        <f t="shared" si="259"/>
        <v>1967099.5636561627</v>
      </c>
      <c r="Y938" s="137">
        <f t="shared" si="259"/>
        <v>1042600.141376437</v>
      </c>
      <c r="Z938" s="137">
        <f t="shared" si="259"/>
        <v>946540.33542226371</v>
      </c>
      <c r="AA938" s="137">
        <f t="shared" si="249"/>
        <v>1714668.1809452516</v>
      </c>
      <c r="AB938" s="119">
        <f t="shared" si="260"/>
        <v>1.4202055009726857</v>
      </c>
      <c r="AC938" s="119">
        <f t="shared" si="260"/>
        <v>0.98194028682633183</v>
      </c>
      <c r="AD938" s="119">
        <f t="shared" si="260"/>
        <v>0.26658060750023166</v>
      </c>
      <c r="AE938" s="119">
        <f t="shared" si="260"/>
        <v>0.51672690526725629</v>
      </c>
      <c r="AF938" s="119">
        <f t="shared" si="260"/>
        <v>0.58331198829369102</v>
      </c>
      <c r="AG938" s="119">
        <f t="shared" si="250"/>
        <v>0.75375305777203938</v>
      </c>
      <c r="AH938" s="120" t="b">
        <v>1</v>
      </c>
      <c r="AI938" s="121">
        <v>0.20102236495562401</v>
      </c>
      <c r="AJ938" s="120">
        <v>-0.63154716499999997</v>
      </c>
      <c r="AK938" s="120">
        <f t="shared" si="251"/>
        <v>0.64548381873462612</v>
      </c>
      <c r="AL938" s="120"/>
      <c r="AM938" s="122"/>
      <c r="AN938" s="139">
        <v>20.7241745</v>
      </c>
      <c r="AO938" s="137">
        <v>21.264019009999998</v>
      </c>
      <c r="AP938" s="137">
        <v>20.408105849999998</v>
      </c>
      <c r="AQ938" s="137">
        <v>20.088741299999999</v>
      </c>
      <c r="AR938" s="137">
        <v>19.735738749999999</v>
      </c>
      <c r="AS938" s="137">
        <f t="shared" si="261"/>
        <v>1732200.5010012179</v>
      </c>
      <c r="AT938" s="137">
        <f t="shared" si="261"/>
        <v>2518300.4922991977</v>
      </c>
      <c r="AU938" s="137">
        <f t="shared" si="261"/>
        <v>1391400.0529076336</v>
      </c>
      <c r="AV938" s="137">
        <f t="shared" si="261"/>
        <v>1115099.7191505875</v>
      </c>
      <c r="AW938" s="137">
        <f t="shared" si="261"/>
        <v>873070.57268771855</v>
      </c>
      <c r="AX938" s="137">
        <f t="shared" si="252"/>
        <v>1526014.267609271</v>
      </c>
      <c r="AY938" s="137">
        <v>20.195083619999998</v>
      </c>
      <c r="AZ938" s="137">
        <v>20.495117189999998</v>
      </c>
      <c r="BA938" s="137">
        <v>19.771818159999999</v>
      </c>
      <c r="BB938" s="137">
        <v>19.638174060000001</v>
      </c>
      <c r="BC938" s="137">
        <v>20.052452089999999</v>
      </c>
      <c r="BD938" s="137">
        <f t="shared" si="262"/>
        <v>1200399.8557443202</v>
      </c>
      <c r="BE938" s="137">
        <f t="shared" si="262"/>
        <v>1477899.9649612133</v>
      </c>
      <c r="BF938" s="137">
        <f t="shared" si="262"/>
        <v>895179.92641072255</v>
      </c>
      <c r="BG938" s="137">
        <f t="shared" si="262"/>
        <v>815979.88347194612</v>
      </c>
      <c r="BH938" s="137">
        <f t="shared" si="262"/>
        <v>1087400.5935062617</v>
      </c>
      <c r="BI938" s="137">
        <f t="shared" si="253"/>
        <v>1095372.0448188926</v>
      </c>
      <c r="BJ938" s="119">
        <f t="shared" si="263"/>
        <v>0.69299128770052021</v>
      </c>
      <c r="BK938" s="119">
        <f t="shared" si="263"/>
        <v>0.58686402575091301</v>
      </c>
      <c r="BL938" s="119">
        <f t="shared" si="263"/>
        <v>0.64336631620794393</v>
      </c>
      <c r="BM938" s="119">
        <f t="shared" si="263"/>
        <v>0.73175507935156514</v>
      </c>
      <c r="BN938" s="119">
        <f t="shared" si="263"/>
        <v>1.2454899151608505</v>
      </c>
      <c r="BO938" s="119">
        <f t="shared" si="254"/>
        <v>0.78009332483435867</v>
      </c>
      <c r="BP938" s="120" t="b">
        <v>1</v>
      </c>
      <c r="BQ938" s="121">
        <v>9.5367614841620471E-2</v>
      </c>
      <c r="BR938" s="120">
        <v>-0.41362686199999998</v>
      </c>
      <c r="BS938" s="120">
        <f t="shared" si="255"/>
        <v>0.75073369307594717</v>
      </c>
      <c r="BT938" s="120"/>
      <c r="BU938" s="122"/>
      <c r="BV938" s="123"/>
      <c r="BW938" s="124"/>
      <c r="BX938" s="143"/>
      <c r="BY938" s="146">
        <f t="shared" si="256"/>
        <v>0.9140317854161466</v>
      </c>
      <c r="BZ938" s="145"/>
      <c r="CA938" s="145">
        <f t="shared" si="257"/>
        <v>0.96623446679547953</v>
      </c>
      <c r="CB938" s="145" t="s">
        <v>8540</v>
      </c>
      <c r="CC938" s="145"/>
      <c r="CD938" s="147"/>
    </row>
    <row r="939" spans="1:82" x14ac:dyDescent="0.25">
      <c r="A939" s="124" t="s">
        <v>6438</v>
      </c>
      <c r="B939" s="124" t="s">
        <v>8307</v>
      </c>
      <c r="C939" s="125" t="s">
        <v>6439</v>
      </c>
      <c r="D939" s="125" t="s">
        <v>6440</v>
      </c>
      <c r="E939" s="118">
        <v>2</v>
      </c>
      <c r="F939" s="139">
        <v>20.594449999999998</v>
      </c>
      <c r="G939" s="137">
        <v>22.115785599999999</v>
      </c>
      <c r="H939" s="137">
        <v>21.763364790000001</v>
      </c>
      <c r="I939" s="137">
        <v>22.22602844</v>
      </c>
      <c r="J939" s="137">
        <v>21.443946839999999</v>
      </c>
      <c r="K939" s="137">
        <f t="shared" si="258"/>
        <v>1583241.606112198</v>
      </c>
      <c r="L939" s="137">
        <f t="shared" si="258"/>
        <v>4544800.7011862667</v>
      </c>
      <c r="M939" s="137">
        <f t="shared" si="258"/>
        <v>3559800.0790677746</v>
      </c>
      <c r="N939" s="137">
        <f t="shared" si="258"/>
        <v>4905702.9233713774</v>
      </c>
      <c r="O939" s="137">
        <f t="shared" si="258"/>
        <v>2852799.3328224029</v>
      </c>
      <c r="P939" s="137">
        <f t="shared" si="248"/>
        <v>3489268.9285120042</v>
      </c>
      <c r="Q939" s="137">
        <v>21.281951899999999</v>
      </c>
      <c r="R939" s="137">
        <v>21.85471725</v>
      </c>
      <c r="S939" s="137">
        <v>21.921106340000001</v>
      </c>
      <c r="T939" s="137">
        <v>22.284242630000001</v>
      </c>
      <c r="U939" s="137">
        <v>18.963132860000002</v>
      </c>
      <c r="V939" s="137">
        <f t="shared" si="259"/>
        <v>2549798.6578142191</v>
      </c>
      <c r="W939" s="137">
        <f t="shared" si="259"/>
        <v>3792498.6861548796</v>
      </c>
      <c r="X939" s="137">
        <f t="shared" si="259"/>
        <v>3971097.4662633711</v>
      </c>
      <c r="Y939" s="137">
        <f t="shared" si="259"/>
        <v>5107700.9545789259</v>
      </c>
      <c r="Z939" s="137">
        <f t="shared" si="259"/>
        <v>511059.89644386224</v>
      </c>
      <c r="AA939" s="137">
        <f t="shared" si="249"/>
        <v>3186431.1322510517</v>
      </c>
      <c r="AB939" s="119">
        <f t="shared" si="260"/>
        <v>1.6104924529336333</v>
      </c>
      <c r="AC939" s="119">
        <f t="shared" si="260"/>
        <v>0.83446974587135936</v>
      </c>
      <c r="AD939" s="119">
        <f t="shared" si="260"/>
        <v>1.1155394623462409</v>
      </c>
      <c r="AE939" s="119">
        <f t="shared" si="260"/>
        <v>1.0411761646318216</v>
      </c>
      <c r="AF939" s="119">
        <f t="shared" si="260"/>
        <v>0.17914330340867252</v>
      </c>
      <c r="AG939" s="119">
        <f t="shared" si="250"/>
        <v>0.95616422583834537</v>
      </c>
      <c r="AH939" s="120" t="b">
        <v>1</v>
      </c>
      <c r="AI939" s="121">
        <v>0.54032598768177342</v>
      </c>
      <c r="AJ939" s="120">
        <v>-0.36768493699999999</v>
      </c>
      <c r="AK939" s="120">
        <f t="shared" si="251"/>
        <v>0.77502516637358287</v>
      </c>
      <c r="AL939" s="120"/>
      <c r="AM939" s="122"/>
      <c r="AN939" s="139">
        <v>20.580034260000001</v>
      </c>
      <c r="AO939" s="137">
        <v>20.553842540000002</v>
      </c>
      <c r="AP939" s="137">
        <v>18.91921997</v>
      </c>
      <c r="AQ939" s="137">
        <v>19.907814030000001</v>
      </c>
      <c r="AR939" s="137">
        <v>20.598325729999999</v>
      </c>
      <c r="AS939" s="137">
        <f t="shared" si="261"/>
        <v>1567500.2690721641</v>
      </c>
      <c r="AT939" s="137">
        <f t="shared" si="261"/>
        <v>1539299.5084644917</v>
      </c>
      <c r="AU939" s="137">
        <f t="shared" si="261"/>
        <v>495738.56526988966</v>
      </c>
      <c r="AV939" s="137">
        <f t="shared" si="261"/>
        <v>983669.42167421023</v>
      </c>
      <c r="AW939" s="137">
        <f t="shared" si="261"/>
        <v>1587500.6258813515</v>
      </c>
      <c r="AX939" s="137">
        <f t="shared" si="252"/>
        <v>1234741.6780724213</v>
      </c>
      <c r="AY939" s="137">
        <v>20.114768980000001</v>
      </c>
      <c r="AZ939" s="137">
        <v>20.270135880000002</v>
      </c>
      <c r="BA939" s="137">
        <v>19.196861269999999</v>
      </c>
      <c r="BB939" s="137">
        <v>20.350351329999999</v>
      </c>
      <c r="BC939" s="137">
        <v>20.32278633</v>
      </c>
      <c r="BD939" s="137">
        <f t="shared" si="262"/>
        <v>1135399.8142291424</v>
      </c>
      <c r="BE939" s="137">
        <f t="shared" si="262"/>
        <v>1264500.2398716628</v>
      </c>
      <c r="BF939" s="137">
        <f t="shared" si="262"/>
        <v>600939.93388333567</v>
      </c>
      <c r="BG939" s="137">
        <f t="shared" si="262"/>
        <v>1336799.1865982339</v>
      </c>
      <c r="BH939" s="137">
        <f t="shared" si="262"/>
        <v>1311499.9573403585</v>
      </c>
      <c r="BI939" s="137">
        <f t="shared" si="253"/>
        <v>1129827.8263845467</v>
      </c>
      <c r="BJ939" s="119">
        <f t="shared" si="263"/>
        <v>0.72433787517064296</v>
      </c>
      <c r="BK939" s="119">
        <f t="shared" si="263"/>
        <v>0.82147771302353545</v>
      </c>
      <c r="BL939" s="119">
        <f t="shared" si="263"/>
        <v>1.2122113871777807</v>
      </c>
      <c r="BM939" s="119">
        <f t="shared" si="263"/>
        <v>1.3589923170763964</v>
      </c>
      <c r="BN939" s="119">
        <f t="shared" si="263"/>
        <v>0.82614137970007884</v>
      </c>
      <c r="BO939" s="119">
        <f t="shared" si="254"/>
        <v>0.98863213442968711</v>
      </c>
      <c r="BP939" s="120" t="b">
        <v>1</v>
      </c>
      <c r="BQ939" s="121">
        <v>0.74838807029935528</v>
      </c>
      <c r="BR939" s="120">
        <v>-6.0866547E-2</v>
      </c>
      <c r="BS939" s="120">
        <f t="shared" si="255"/>
        <v>0.95868811550665911</v>
      </c>
      <c r="BT939" s="120"/>
      <c r="BU939" s="122"/>
      <c r="BV939" s="123"/>
      <c r="BW939" s="124"/>
      <c r="BX939" s="143"/>
      <c r="BY939" s="146">
        <f t="shared" si="256"/>
        <v>0.90594425407874335</v>
      </c>
      <c r="BZ939" s="145"/>
      <c r="CA939" s="145">
        <f t="shared" si="257"/>
        <v>0.96715875656816319</v>
      </c>
      <c r="CB939" s="145" t="s">
        <v>8540</v>
      </c>
      <c r="CC939" s="145"/>
      <c r="CD939" s="147"/>
    </row>
    <row r="940" spans="1:82" x14ac:dyDescent="0.25">
      <c r="A940" s="124" t="s">
        <v>6404</v>
      </c>
      <c r="B940" s="124" t="s">
        <v>8301</v>
      </c>
      <c r="C940" s="125" t="s">
        <v>6405</v>
      </c>
      <c r="D940" s="125" t="s">
        <v>6406</v>
      </c>
      <c r="E940" s="118">
        <v>7</v>
      </c>
      <c r="F940" s="139">
        <v>22.579549790000002</v>
      </c>
      <c r="G940" s="137">
        <v>22.168306350000002</v>
      </c>
      <c r="H940" s="137">
        <v>21.369754790000002</v>
      </c>
      <c r="I940" s="137">
        <v>22.341150280000001</v>
      </c>
      <c r="J940" s="137">
        <v>21.183984760000001</v>
      </c>
      <c r="K940" s="137">
        <f t="shared" si="258"/>
        <v>6267895.906893108</v>
      </c>
      <c r="L940" s="137">
        <f t="shared" si="258"/>
        <v>4713300.8799158493</v>
      </c>
      <c r="M940" s="137">
        <f t="shared" si="258"/>
        <v>2709799.7088358491</v>
      </c>
      <c r="N940" s="137">
        <f t="shared" si="258"/>
        <v>5313202.5440008687</v>
      </c>
      <c r="O940" s="137">
        <f t="shared" si="258"/>
        <v>2382400.8779311627</v>
      </c>
      <c r="P940" s="137">
        <f t="shared" si="248"/>
        <v>4277319.9835153678</v>
      </c>
      <c r="Q940" s="137">
        <v>22.76082993</v>
      </c>
      <c r="R940" s="137">
        <v>22.16462898</v>
      </c>
      <c r="S940" s="137">
        <v>21.490276340000001</v>
      </c>
      <c r="T940" s="137">
        <v>22.52169228</v>
      </c>
      <c r="U940" s="137">
        <v>20.125526430000001</v>
      </c>
      <c r="V940" s="137">
        <f t="shared" si="259"/>
        <v>7107101.7827401422</v>
      </c>
      <c r="W940" s="137">
        <f t="shared" si="259"/>
        <v>4701302.1694851508</v>
      </c>
      <c r="X940" s="137">
        <f t="shared" si="259"/>
        <v>2945898.596066311</v>
      </c>
      <c r="Y940" s="137">
        <f t="shared" si="259"/>
        <v>6021503.3096462153</v>
      </c>
      <c r="Z940" s="137">
        <f t="shared" si="259"/>
        <v>1143897.5608936823</v>
      </c>
      <c r="AA940" s="137">
        <f t="shared" si="249"/>
        <v>4383940.6837662999</v>
      </c>
      <c r="AB940" s="119">
        <f t="shared" si="260"/>
        <v>1.1338895680963876</v>
      </c>
      <c r="AC940" s="119">
        <f t="shared" si="260"/>
        <v>0.99745428718929718</v>
      </c>
      <c r="AD940" s="119">
        <f t="shared" si="260"/>
        <v>1.0871278000586588</v>
      </c>
      <c r="AE940" s="119">
        <f t="shared" si="260"/>
        <v>1.1333095736101926</v>
      </c>
      <c r="AF940" s="119">
        <f t="shared" si="260"/>
        <v>0.48014487044977244</v>
      </c>
      <c r="AG940" s="119">
        <f t="shared" si="250"/>
        <v>0.96638521988086179</v>
      </c>
      <c r="AH940" s="120" t="b">
        <v>1</v>
      </c>
      <c r="AI940" s="121">
        <v>0.65162825452088369</v>
      </c>
      <c r="AJ940" s="120">
        <v>-0.115958405</v>
      </c>
      <c r="AK940" s="120">
        <f t="shared" si="251"/>
        <v>0.92276909704779442</v>
      </c>
      <c r="AL940" s="120"/>
      <c r="AM940" s="122"/>
      <c r="AN940" s="139">
        <v>20.23619652</v>
      </c>
      <c r="AO940" s="137">
        <v>21.189786909999999</v>
      </c>
      <c r="AP940" s="137">
        <v>20.800254819999999</v>
      </c>
      <c r="AQ940" s="137">
        <v>20.288951869999998</v>
      </c>
      <c r="AR940" s="137">
        <v>21.77108574</v>
      </c>
      <c r="AS940" s="137">
        <f t="shared" si="261"/>
        <v>1235100.0823427255</v>
      </c>
      <c r="AT940" s="137">
        <f t="shared" si="261"/>
        <v>2392001.57699798</v>
      </c>
      <c r="AU940" s="137">
        <f t="shared" si="261"/>
        <v>1825999.3486190995</v>
      </c>
      <c r="AV940" s="137">
        <f t="shared" si="261"/>
        <v>1281100.1836615882</v>
      </c>
      <c r="AW940" s="137">
        <f t="shared" si="261"/>
        <v>3578902.3256329461</v>
      </c>
      <c r="AX940" s="137">
        <f t="shared" si="252"/>
        <v>2062620.7034508679</v>
      </c>
      <c r="AY940" s="137">
        <v>20.371032710000001</v>
      </c>
      <c r="AZ940" s="137">
        <v>21.063684460000001</v>
      </c>
      <c r="BA940" s="137">
        <v>20.950984949999999</v>
      </c>
      <c r="BB940" s="137">
        <v>20.432575230000001</v>
      </c>
      <c r="BC940" s="137">
        <v>21.388111110000001</v>
      </c>
      <c r="BD940" s="137">
        <f t="shared" si="262"/>
        <v>1356100.5383106282</v>
      </c>
      <c r="BE940" s="137">
        <f t="shared" si="262"/>
        <v>2191799.5915403669</v>
      </c>
      <c r="BF940" s="137">
        <f t="shared" si="262"/>
        <v>2027098.7631409259</v>
      </c>
      <c r="BG940" s="137">
        <f t="shared" si="262"/>
        <v>1415200.694050712</v>
      </c>
      <c r="BH940" s="137">
        <f t="shared" si="262"/>
        <v>2744498.480720039</v>
      </c>
      <c r="BI940" s="137">
        <f t="shared" si="253"/>
        <v>1946939.6135525345</v>
      </c>
      <c r="BJ940" s="119">
        <f t="shared" si="263"/>
        <v>1.0979681385320534</v>
      </c>
      <c r="BK940" s="119">
        <f t="shared" si="263"/>
        <v>0.91630357296466691</v>
      </c>
      <c r="BL940" s="119">
        <f t="shared" si="263"/>
        <v>1.1101311534825611</v>
      </c>
      <c r="BM940" s="119">
        <f t="shared" si="263"/>
        <v>1.1046760527391724</v>
      </c>
      <c r="BN940" s="119">
        <f t="shared" si="263"/>
        <v>0.76685481497030272</v>
      </c>
      <c r="BO940" s="119">
        <f t="shared" si="254"/>
        <v>0.9991867465377513</v>
      </c>
      <c r="BP940" s="120" t="b">
        <v>1</v>
      </c>
      <c r="BQ940" s="121">
        <v>0.88701031653060458</v>
      </c>
      <c r="BR940" s="120">
        <v>-1.5977478E-2</v>
      </c>
      <c r="BS940" s="120">
        <f t="shared" si="255"/>
        <v>0.98898635538654645</v>
      </c>
      <c r="BT940" s="120"/>
      <c r="BU940" s="122"/>
      <c r="BV940" s="123"/>
      <c r="BW940" s="124"/>
      <c r="BX940" s="143"/>
      <c r="BY940" s="146">
        <f t="shared" si="256"/>
        <v>0.82442523377645061</v>
      </c>
      <c r="BZ940" s="145"/>
      <c r="CA940" s="145">
        <f t="shared" si="257"/>
        <v>0.96717177567601953</v>
      </c>
      <c r="CB940" s="145" t="s">
        <v>8540</v>
      </c>
      <c r="CC940" s="145"/>
      <c r="CD940" s="147"/>
    </row>
    <row r="941" spans="1:82" x14ac:dyDescent="0.25">
      <c r="A941" s="124" t="s">
        <v>4167</v>
      </c>
      <c r="B941" s="124" t="s">
        <v>4168</v>
      </c>
      <c r="C941" s="125" t="s">
        <v>4169</v>
      </c>
      <c r="D941" s="125" t="s">
        <v>4170</v>
      </c>
      <c r="E941" s="118">
        <v>11</v>
      </c>
      <c r="F941" s="139">
        <v>22.521835329999998</v>
      </c>
      <c r="G941" s="137">
        <v>22.637435910000001</v>
      </c>
      <c r="H941" s="137">
        <v>22.756662370000001</v>
      </c>
      <c r="I941" s="137">
        <v>22.760728839999999</v>
      </c>
      <c r="J941" s="137">
        <v>22.907144550000002</v>
      </c>
      <c r="K941" s="137">
        <f t="shared" si="258"/>
        <v>6022100.3996272357</v>
      </c>
      <c r="L941" s="137">
        <f t="shared" si="258"/>
        <v>6524499.9754582299</v>
      </c>
      <c r="M941" s="137">
        <f t="shared" si="258"/>
        <v>7086600.8921470782</v>
      </c>
      <c r="N941" s="137">
        <f t="shared" si="258"/>
        <v>7106603.8037991859</v>
      </c>
      <c r="O941" s="137">
        <f t="shared" si="258"/>
        <v>7865704.4605638627</v>
      </c>
      <c r="P941" s="137">
        <f t="shared" si="248"/>
        <v>6921101.906319119</v>
      </c>
      <c r="Q941" s="137">
        <v>22.179313659999998</v>
      </c>
      <c r="R941" s="137">
        <v>22.410720829999999</v>
      </c>
      <c r="S941" s="137">
        <v>23.0499115</v>
      </c>
      <c r="T941" s="137">
        <v>22.825590129999998</v>
      </c>
      <c r="U941" s="137">
        <v>23.19868469</v>
      </c>
      <c r="V941" s="137">
        <f t="shared" si="259"/>
        <v>4749399.4202922611</v>
      </c>
      <c r="W941" s="137">
        <f t="shared" si="259"/>
        <v>5575697.3775483398</v>
      </c>
      <c r="X941" s="137">
        <f t="shared" si="259"/>
        <v>8683898.9049422182</v>
      </c>
      <c r="Y941" s="137">
        <f t="shared" si="259"/>
        <v>7433396.4832186224</v>
      </c>
      <c r="Z941" s="137">
        <f t="shared" si="259"/>
        <v>9627199.0577324871</v>
      </c>
      <c r="AA941" s="137">
        <f t="shared" si="249"/>
        <v>7213918.2487467853</v>
      </c>
      <c r="AB941" s="119">
        <f t="shared" si="260"/>
        <v>0.78866161390903511</v>
      </c>
      <c r="AC941" s="119">
        <f t="shared" si="260"/>
        <v>0.85457849620985649</v>
      </c>
      <c r="AD941" s="119">
        <f t="shared" si="260"/>
        <v>1.2253969197792929</v>
      </c>
      <c r="AE941" s="119">
        <f t="shared" si="260"/>
        <v>1.0459843672788869</v>
      </c>
      <c r="AF941" s="119">
        <f t="shared" si="260"/>
        <v>1.2239461965549554</v>
      </c>
      <c r="AG941" s="119">
        <f t="shared" si="250"/>
        <v>1.0277135187464053</v>
      </c>
      <c r="AH941" s="120" t="b">
        <v>1</v>
      </c>
      <c r="AI941" s="121">
        <v>0.90813196183087985</v>
      </c>
      <c r="AJ941" s="120">
        <v>1.6082763999999999E-2</v>
      </c>
      <c r="AK941" s="120">
        <f t="shared" si="251"/>
        <v>1.0112100899169458</v>
      </c>
      <c r="AL941" s="120"/>
      <c r="AM941" s="122"/>
      <c r="AN941" s="139">
        <v>20.345378879999998</v>
      </c>
      <c r="AO941" s="137">
        <v>21.446018219999999</v>
      </c>
      <c r="AP941" s="137">
        <v>21.505573269999999</v>
      </c>
      <c r="AQ941" s="137">
        <v>21.26184082</v>
      </c>
      <c r="AR941" s="137">
        <v>21.078353880000002</v>
      </c>
      <c r="AS941" s="137">
        <f t="shared" si="261"/>
        <v>1332199.6524752134</v>
      </c>
      <c r="AT941" s="137">
        <f t="shared" si="261"/>
        <v>2856898.2418070538</v>
      </c>
      <c r="AU941" s="137">
        <f t="shared" si="261"/>
        <v>2977300.2111360393</v>
      </c>
      <c r="AV941" s="137">
        <f t="shared" si="261"/>
        <v>2514501.2152661881</v>
      </c>
      <c r="AW941" s="137">
        <f t="shared" si="261"/>
        <v>2214199.6465235469</v>
      </c>
      <c r="AX941" s="137">
        <f t="shared" si="252"/>
        <v>2379019.7934416081</v>
      </c>
      <c r="AY941" s="137">
        <v>21.332544330000001</v>
      </c>
      <c r="AZ941" s="137">
        <v>21.153755189999998</v>
      </c>
      <c r="BA941" s="137">
        <v>21.43532372</v>
      </c>
      <c r="BB941" s="137">
        <v>20.93826103</v>
      </c>
      <c r="BC941" s="137">
        <v>20.678483960000001</v>
      </c>
      <c r="BD941" s="137">
        <f t="shared" si="262"/>
        <v>2640801.3124473654</v>
      </c>
      <c r="BE941" s="137">
        <f t="shared" si="262"/>
        <v>2333000.5067282189</v>
      </c>
      <c r="BF941" s="137">
        <f t="shared" si="262"/>
        <v>2835798.7483408926</v>
      </c>
      <c r="BG941" s="137">
        <f t="shared" si="262"/>
        <v>2009299.2728345257</v>
      </c>
      <c r="BH941" s="137">
        <f t="shared" si="262"/>
        <v>1678200.8503608475</v>
      </c>
      <c r="BI941" s="137">
        <f t="shared" si="253"/>
        <v>2299420.1381423702</v>
      </c>
      <c r="BJ941" s="119">
        <f t="shared" si="263"/>
        <v>1.9822864444835904</v>
      </c>
      <c r="BK941" s="119">
        <f t="shared" si="263"/>
        <v>0.81662009258423651</v>
      </c>
      <c r="BL941" s="119">
        <f t="shared" si="263"/>
        <v>0.95247322985237204</v>
      </c>
      <c r="BM941" s="119">
        <f t="shared" si="263"/>
        <v>0.79908462984052242</v>
      </c>
      <c r="BN941" s="119">
        <f t="shared" si="263"/>
        <v>0.75792661831363939</v>
      </c>
      <c r="BO941" s="119">
        <f t="shared" si="254"/>
        <v>1.0616782030148721</v>
      </c>
      <c r="BP941" s="120" t="b">
        <v>1</v>
      </c>
      <c r="BQ941" s="121">
        <v>0.94254854858635706</v>
      </c>
      <c r="BR941" s="120">
        <v>-1.9759368999999999E-2</v>
      </c>
      <c r="BS941" s="120">
        <f t="shared" si="255"/>
        <v>0.98639721462734953</v>
      </c>
      <c r="BT941" s="120"/>
      <c r="BU941" s="122"/>
      <c r="BV941" s="123"/>
      <c r="BW941" s="124"/>
      <c r="BX941" s="143"/>
      <c r="BY941" s="146">
        <f t="shared" si="256"/>
        <v>0.89686869098296862</v>
      </c>
      <c r="BZ941" s="145"/>
      <c r="CA941" s="145">
        <f t="shared" si="257"/>
        <v>0.9680084943139865</v>
      </c>
      <c r="CB941" s="145" t="s">
        <v>8540</v>
      </c>
      <c r="CC941" s="145"/>
      <c r="CD941" s="147"/>
    </row>
    <row r="942" spans="1:82" x14ac:dyDescent="0.25">
      <c r="A942" s="124" t="s">
        <v>2716</v>
      </c>
      <c r="B942" s="124" t="s">
        <v>2717</v>
      </c>
      <c r="C942" s="125" t="s">
        <v>2718</v>
      </c>
      <c r="D942" s="125" t="s">
        <v>2719</v>
      </c>
      <c r="E942" s="118">
        <v>11</v>
      </c>
      <c r="F942" s="139">
        <v>23.516170500000001</v>
      </c>
      <c r="G942" s="137">
        <v>23.684530259999999</v>
      </c>
      <c r="H942" s="137">
        <v>23.133829120000001</v>
      </c>
      <c r="I942" s="137">
        <v>23.856428149999999</v>
      </c>
      <c r="J942" s="137">
        <v>23.088790889999999</v>
      </c>
      <c r="K942" s="137">
        <f t="shared" si="258"/>
        <v>11997001.237429382</v>
      </c>
      <c r="L942" s="137">
        <f t="shared" si="258"/>
        <v>13481991.266500538</v>
      </c>
      <c r="M942" s="137">
        <f t="shared" si="258"/>
        <v>9203997.2383049577</v>
      </c>
      <c r="N942" s="137">
        <f t="shared" si="258"/>
        <v>15187995.596537424</v>
      </c>
      <c r="O942" s="137">
        <f t="shared" si="258"/>
        <v>8921104.3945607468</v>
      </c>
      <c r="P942" s="137">
        <f t="shared" si="248"/>
        <v>11758417.946666609</v>
      </c>
      <c r="Q942" s="137">
        <v>23.356355669999999</v>
      </c>
      <c r="R942" s="137">
        <v>23.799365999999999</v>
      </c>
      <c r="S942" s="137">
        <v>23.190147400000001</v>
      </c>
      <c r="T942" s="137">
        <v>23.60930252</v>
      </c>
      <c r="U942" s="137">
        <v>22.553655620000001</v>
      </c>
      <c r="V942" s="137">
        <f t="shared" si="259"/>
        <v>10738995.145709341</v>
      </c>
      <c r="W942" s="137">
        <f t="shared" si="259"/>
        <v>14598997.82229805</v>
      </c>
      <c r="X942" s="137">
        <f t="shared" si="259"/>
        <v>9570397.3895849064</v>
      </c>
      <c r="Y942" s="137">
        <f t="shared" si="259"/>
        <v>12797001.923454218</v>
      </c>
      <c r="Z942" s="137">
        <f t="shared" si="259"/>
        <v>6156400.3400489418</v>
      </c>
      <c r="AA942" s="137">
        <f t="shared" si="249"/>
        <v>10772358.524219092</v>
      </c>
      <c r="AB942" s="119">
        <f t="shared" si="260"/>
        <v>0.89513995482511133</v>
      </c>
      <c r="AC942" s="119">
        <f t="shared" si="260"/>
        <v>1.0828517489529161</v>
      </c>
      <c r="AD942" s="119">
        <f t="shared" si="260"/>
        <v>1.0398088071729394</v>
      </c>
      <c r="AE942" s="119">
        <f t="shared" si="260"/>
        <v>0.84257345494435698</v>
      </c>
      <c r="AF942" s="119">
        <f t="shared" si="260"/>
        <v>0.69009396906088638</v>
      </c>
      <c r="AG942" s="119">
        <f t="shared" si="250"/>
        <v>0.9100935869912421</v>
      </c>
      <c r="AH942" s="120" t="b">
        <v>1</v>
      </c>
      <c r="AI942" s="121">
        <v>0.25553973436143695</v>
      </c>
      <c r="AJ942" s="120">
        <v>-0.154184341</v>
      </c>
      <c r="AK942" s="120">
        <f t="shared" si="251"/>
        <v>0.898640295111789</v>
      </c>
      <c r="AL942" s="120"/>
      <c r="AM942" s="122"/>
      <c r="AN942" s="139">
        <v>22.520109179999999</v>
      </c>
      <c r="AO942" s="137">
        <v>21.728788380000001</v>
      </c>
      <c r="AP942" s="137">
        <v>23.071464540000001</v>
      </c>
      <c r="AQ942" s="137">
        <v>23.11526108</v>
      </c>
      <c r="AR942" s="137">
        <v>22.404367449999999</v>
      </c>
      <c r="AS942" s="137">
        <f t="shared" si="261"/>
        <v>6014899.4097598791</v>
      </c>
      <c r="AT942" s="137">
        <f t="shared" si="261"/>
        <v>3475498.2311726143</v>
      </c>
      <c r="AU942" s="137">
        <f t="shared" si="261"/>
        <v>8814605.3037744667</v>
      </c>
      <c r="AV942" s="137">
        <f t="shared" si="261"/>
        <v>9086297.3006696515</v>
      </c>
      <c r="AW942" s="137">
        <f t="shared" si="261"/>
        <v>5551196.9558839267</v>
      </c>
      <c r="AX942" s="137">
        <f t="shared" si="252"/>
        <v>6588499.4402521085</v>
      </c>
      <c r="AY942" s="137">
        <v>22.154403689999999</v>
      </c>
      <c r="AZ942" s="137">
        <v>21.9958992</v>
      </c>
      <c r="BA942" s="137">
        <v>22.620307919999998</v>
      </c>
      <c r="BB942" s="137">
        <v>23.00357056</v>
      </c>
      <c r="BC942" s="137">
        <v>22.492307660000002</v>
      </c>
      <c r="BD942" s="137">
        <f t="shared" si="262"/>
        <v>4668098.8801252423</v>
      </c>
      <c r="BE942" s="137">
        <f t="shared" si="262"/>
        <v>4182398.7952544852</v>
      </c>
      <c r="BF942" s="137">
        <f t="shared" si="262"/>
        <v>6447497.6879795417</v>
      </c>
      <c r="BG942" s="137">
        <f t="shared" si="262"/>
        <v>8409394.876240205</v>
      </c>
      <c r="BH942" s="137">
        <f t="shared" si="262"/>
        <v>5900098.7074711695</v>
      </c>
      <c r="BI942" s="137">
        <f t="shared" si="253"/>
        <v>5921497.7894141283</v>
      </c>
      <c r="BJ942" s="119">
        <f t="shared" si="263"/>
        <v>0.77608926801846512</v>
      </c>
      <c r="BK942" s="119">
        <f t="shared" si="263"/>
        <v>1.2033954607548072</v>
      </c>
      <c r="BL942" s="119">
        <f t="shared" si="263"/>
        <v>0.73145619863644773</v>
      </c>
      <c r="BM942" s="119">
        <f t="shared" si="263"/>
        <v>0.92550294118380216</v>
      </c>
      <c r="BN942" s="119">
        <f t="shared" si="263"/>
        <v>1.0628516253989924</v>
      </c>
      <c r="BO942" s="119">
        <f t="shared" si="254"/>
        <v>0.93985909879850293</v>
      </c>
      <c r="BP942" s="120" t="b">
        <v>1</v>
      </c>
      <c r="BQ942" s="121">
        <v>0.44255769859420979</v>
      </c>
      <c r="BR942" s="120">
        <v>-0.114700317</v>
      </c>
      <c r="BS942" s="120">
        <f t="shared" si="255"/>
        <v>0.92357413971343527</v>
      </c>
      <c r="BT942" s="120"/>
      <c r="BU942" s="122"/>
      <c r="BV942" s="123"/>
      <c r="BW942" s="124"/>
      <c r="BX942" s="143"/>
      <c r="BY942" s="146">
        <f t="shared" si="256"/>
        <v>0.79900844723865228</v>
      </c>
      <c r="BZ942" s="145"/>
      <c r="CA942" s="145">
        <f t="shared" si="257"/>
        <v>0.96832981470806367</v>
      </c>
      <c r="CB942" s="145" t="s">
        <v>8540</v>
      </c>
      <c r="CC942" s="145"/>
      <c r="CD942" s="147"/>
    </row>
    <row r="943" spans="1:82" x14ac:dyDescent="0.25">
      <c r="A943" s="124" t="s">
        <v>3570</v>
      </c>
      <c r="B943" s="124" t="s">
        <v>3571</v>
      </c>
      <c r="C943" s="125" t="s">
        <v>3571</v>
      </c>
      <c r="D943" s="125" t="s">
        <v>3572</v>
      </c>
      <c r="E943" s="118">
        <v>27</v>
      </c>
      <c r="F943" s="139">
        <v>29.62512589</v>
      </c>
      <c r="G943" s="137">
        <v>29.922382349999999</v>
      </c>
      <c r="H943" s="137">
        <v>29.346443180000001</v>
      </c>
      <c r="I943" s="137">
        <v>29.882415770000001</v>
      </c>
      <c r="J943" s="137">
        <v>29.755874630000001</v>
      </c>
      <c r="K943" s="137">
        <f t="shared" si="258"/>
        <v>828040384.23177361</v>
      </c>
      <c r="L943" s="137">
        <f t="shared" si="258"/>
        <v>1017500494.7677827</v>
      </c>
      <c r="M943" s="137">
        <f t="shared" si="258"/>
        <v>682589594.0080229</v>
      </c>
      <c r="N943" s="137">
        <f t="shared" si="258"/>
        <v>989699816.34003067</v>
      </c>
      <c r="O943" s="137">
        <f t="shared" si="258"/>
        <v>906589763.10110664</v>
      </c>
      <c r="P943" s="137">
        <f t="shared" si="248"/>
        <v>884884010.48974347</v>
      </c>
      <c r="Q943" s="137">
        <v>29.50280952</v>
      </c>
      <c r="R943" s="137">
        <v>29.454071039999999</v>
      </c>
      <c r="S943" s="137">
        <v>29.6619873</v>
      </c>
      <c r="T943" s="137">
        <v>29.444980619999999</v>
      </c>
      <c r="U943" s="137">
        <v>29.699869159999999</v>
      </c>
      <c r="V943" s="137">
        <f t="shared" si="259"/>
        <v>760730137.5665369</v>
      </c>
      <c r="W943" s="137">
        <f t="shared" si="259"/>
        <v>735459695.25025237</v>
      </c>
      <c r="X943" s="137">
        <f t="shared" si="259"/>
        <v>849469730.92051661</v>
      </c>
      <c r="Y943" s="137">
        <f t="shared" si="259"/>
        <v>730840133.66150439</v>
      </c>
      <c r="Z943" s="137">
        <f t="shared" si="259"/>
        <v>872070276.77111578</v>
      </c>
      <c r="AA943" s="137">
        <f t="shared" si="249"/>
        <v>789713994.83398509</v>
      </c>
      <c r="AB943" s="119">
        <f t="shared" si="260"/>
        <v>0.918711396271228</v>
      </c>
      <c r="AC943" s="119">
        <f t="shared" si="260"/>
        <v>0.72281015983004648</v>
      </c>
      <c r="AD943" s="119">
        <f t="shared" si="260"/>
        <v>1.2444809273059798</v>
      </c>
      <c r="AE943" s="119">
        <f t="shared" si="260"/>
        <v>0.73844626582249462</v>
      </c>
      <c r="AF943" s="119">
        <f t="shared" si="260"/>
        <v>0.96192380750923934</v>
      </c>
      <c r="AG943" s="119">
        <f t="shared" si="250"/>
        <v>0.91727451134779758</v>
      </c>
      <c r="AH943" s="120" t="b">
        <v>1</v>
      </c>
      <c r="AI943" s="121">
        <v>0.34359154397196856</v>
      </c>
      <c r="AJ943" s="120">
        <v>-0.15370483400000001</v>
      </c>
      <c r="AK943" s="120">
        <f t="shared" si="251"/>
        <v>0.89893902486222776</v>
      </c>
      <c r="AL943" s="120"/>
      <c r="AM943" s="122"/>
      <c r="AN943" s="139">
        <v>28.788087839999999</v>
      </c>
      <c r="AO943" s="137">
        <v>28.730752939999999</v>
      </c>
      <c r="AP943" s="137">
        <v>28.566452030000001</v>
      </c>
      <c r="AQ943" s="137">
        <v>28.512844090000002</v>
      </c>
      <c r="AR943" s="137">
        <v>28.652771000000001</v>
      </c>
      <c r="AS943" s="137">
        <f t="shared" si="261"/>
        <v>463530117.83552247</v>
      </c>
      <c r="AT943" s="137">
        <f t="shared" si="261"/>
        <v>445469970.23592424</v>
      </c>
      <c r="AU943" s="137">
        <f t="shared" si="261"/>
        <v>397519951.47755373</v>
      </c>
      <c r="AV943" s="137">
        <f t="shared" si="261"/>
        <v>383019894.90932751</v>
      </c>
      <c r="AW943" s="137">
        <f t="shared" si="261"/>
        <v>422030200.19371849</v>
      </c>
      <c r="AX943" s="137">
        <f t="shared" si="252"/>
        <v>422314026.93040925</v>
      </c>
      <c r="AY943" s="137">
        <v>28.697135930000002</v>
      </c>
      <c r="AZ943" s="137">
        <v>28.57040215</v>
      </c>
      <c r="BA943" s="137">
        <v>28.636026380000001</v>
      </c>
      <c r="BB943" s="137">
        <v>28.37712097</v>
      </c>
      <c r="BC943" s="137">
        <v>28.568048480000002</v>
      </c>
      <c r="BD943" s="137">
        <f t="shared" si="262"/>
        <v>435209838.46827435</v>
      </c>
      <c r="BE943" s="137">
        <f t="shared" si="262"/>
        <v>398609858.29444921</v>
      </c>
      <c r="BF943" s="137">
        <f t="shared" si="262"/>
        <v>417160228.82063735</v>
      </c>
      <c r="BG943" s="137">
        <f t="shared" si="262"/>
        <v>348629876.89766508</v>
      </c>
      <c r="BH943" s="137">
        <f t="shared" si="262"/>
        <v>397960080.51782125</v>
      </c>
      <c r="BI943" s="137">
        <f t="shared" si="253"/>
        <v>399513976.59976947</v>
      </c>
      <c r="BJ943" s="119">
        <f t="shared" si="263"/>
        <v>0.9389030436695438</v>
      </c>
      <c r="BK943" s="119">
        <f t="shared" si="263"/>
        <v>0.89480747284343864</v>
      </c>
      <c r="BL943" s="119">
        <f t="shared" si="263"/>
        <v>1.0494070228930199</v>
      </c>
      <c r="BM943" s="119">
        <f t="shared" si="263"/>
        <v>0.9102134942107809</v>
      </c>
      <c r="BN943" s="119">
        <f t="shared" si="263"/>
        <v>0.9429658833305089</v>
      </c>
      <c r="BO943" s="119">
        <f t="shared" si="254"/>
        <v>0.94725938338945848</v>
      </c>
      <c r="BP943" s="120" t="b">
        <v>1</v>
      </c>
      <c r="BQ943" s="121">
        <v>0.1149936592453728</v>
      </c>
      <c r="BR943" s="120">
        <v>-8.0434799000000001E-2</v>
      </c>
      <c r="BS943" s="120">
        <f t="shared" si="255"/>
        <v>0.94577256711569613</v>
      </c>
      <c r="BT943" s="120"/>
      <c r="BU943" s="122"/>
      <c r="BV943" s="123"/>
      <c r="BW943" s="124"/>
      <c r="BX943" s="143"/>
      <c r="BY943" s="146">
        <f t="shared" si="256"/>
        <v>0.77365201092025893</v>
      </c>
      <c r="BZ943" s="145"/>
      <c r="CA943" s="145">
        <f t="shared" si="257"/>
        <v>0.96834565846751519</v>
      </c>
      <c r="CB943" s="145" t="s">
        <v>8540</v>
      </c>
      <c r="CC943" s="145"/>
      <c r="CD943" s="147"/>
    </row>
    <row r="944" spans="1:82" x14ac:dyDescent="0.25">
      <c r="A944" s="124" t="s">
        <v>7421</v>
      </c>
      <c r="B944" s="124" t="s">
        <v>7422</v>
      </c>
      <c r="C944" s="125" t="s">
        <v>7423</v>
      </c>
      <c r="D944" s="125" t="s">
        <v>7424</v>
      </c>
      <c r="E944" s="118">
        <v>7</v>
      </c>
      <c r="F944" s="139">
        <v>23.806955339999998</v>
      </c>
      <c r="G944" s="137">
        <v>24.361452100000001</v>
      </c>
      <c r="H944" s="137">
        <v>22.92671013</v>
      </c>
      <c r="I944" s="137">
        <v>23.970619200000002</v>
      </c>
      <c r="J944" s="137">
        <v>24.23724747</v>
      </c>
      <c r="K944" s="137">
        <f t="shared" si="258"/>
        <v>14675998.637776997</v>
      </c>
      <c r="L944" s="137">
        <f t="shared" si="258"/>
        <v>21553997.097155869</v>
      </c>
      <c r="M944" s="137">
        <f t="shared" si="258"/>
        <v>7973104.4042483252</v>
      </c>
      <c r="N944" s="137">
        <f t="shared" si="258"/>
        <v>16438999.938591236</v>
      </c>
      <c r="O944" s="137">
        <f t="shared" si="258"/>
        <v>19776002.158048432</v>
      </c>
      <c r="P944" s="137">
        <f t="shared" si="248"/>
        <v>16083620.447164172</v>
      </c>
      <c r="Q944" s="137">
        <v>23.302848820000001</v>
      </c>
      <c r="R944" s="137">
        <v>23.80950928</v>
      </c>
      <c r="S944" s="137">
        <v>23.910770419999999</v>
      </c>
      <c r="T944" s="137">
        <v>23.47864723</v>
      </c>
      <c r="U944" s="137">
        <v>24.109086990000002</v>
      </c>
      <c r="V944" s="137">
        <f t="shared" si="259"/>
        <v>10348001.410531757</v>
      </c>
      <c r="W944" s="137">
        <f t="shared" si="259"/>
        <v>14702001.926427947</v>
      </c>
      <c r="X944" s="137">
        <f t="shared" si="259"/>
        <v>15770995.791815836</v>
      </c>
      <c r="Y944" s="137">
        <f t="shared" si="259"/>
        <v>11688992.334895918</v>
      </c>
      <c r="Z944" s="137">
        <f t="shared" si="259"/>
        <v>18094990.192747518</v>
      </c>
      <c r="AA944" s="137">
        <f t="shared" si="249"/>
        <v>14120996.331283797</v>
      </c>
      <c r="AB944" s="119">
        <f t="shared" si="260"/>
        <v>0.70509691816782494</v>
      </c>
      <c r="AC944" s="119">
        <f t="shared" si="260"/>
        <v>0.68210095139930826</v>
      </c>
      <c r="AD944" s="119">
        <f t="shared" si="260"/>
        <v>1.9780244923686869</v>
      </c>
      <c r="AE944" s="119">
        <f t="shared" si="260"/>
        <v>0.71105252013874165</v>
      </c>
      <c r="AF944" s="119">
        <f t="shared" si="260"/>
        <v>0.91499738158064592</v>
      </c>
      <c r="AG944" s="119">
        <f t="shared" si="250"/>
        <v>0.99825445273104152</v>
      </c>
      <c r="AH944" s="120" t="b">
        <v>1</v>
      </c>
      <c r="AI944" s="121">
        <v>0.65876089209679523</v>
      </c>
      <c r="AJ944" s="120">
        <v>-0.138424301</v>
      </c>
      <c r="AK944" s="120">
        <f t="shared" si="251"/>
        <v>0.90851088133935343</v>
      </c>
      <c r="AL944" s="120"/>
      <c r="AM944" s="122"/>
      <c r="AN944" s="139">
        <v>22.45651054</v>
      </c>
      <c r="AO944" s="137">
        <v>22.00511551</v>
      </c>
      <c r="AP944" s="137">
        <v>22.34087753</v>
      </c>
      <c r="AQ944" s="137">
        <v>22.933515549999999</v>
      </c>
      <c r="AR944" s="137">
        <v>22.41557693</v>
      </c>
      <c r="AS944" s="137">
        <f t="shared" si="261"/>
        <v>5755502.8125894517</v>
      </c>
      <c r="AT944" s="137">
        <f t="shared" si="261"/>
        <v>4209202.5667862175</v>
      </c>
      <c r="AU944" s="137">
        <f t="shared" si="261"/>
        <v>5312198.1466931812</v>
      </c>
      <c r="AV944" s="137">
        <f t="shared" si="261"/>
        <v>8010803.6416845229</v>
      </c>
      <c r="AW944" s="137">
        <f t="shared" si="261"/>
        <v>5594496.7519693058</v>
      </c>
      <c r="AX944" s="137">
        <f t="shared" si="252"/>
        <v>5776440.7839445369</v>
      </c>
      <c r="AY944" s="137">
        <v>22.251041409999999</v>
      </c>
      <c r="AZ944" s="137">
        <v>22.278978349999999</v>
      </c>
      <c r="BA944" s="137">
        <v>22.368928910000001</v>
      </c>
      <c r="BB944" s="137">
        <v>22.807485580000002</v>
      </c>
      <c r="BC944" s="137">
        <v>22.606412890000001</v>
      </c>
      <c r="BD944" s="137">
        <f t="shared" si="262"/>
        <v>4991497.9739778768</v>
      </c>
      <c r="BE944" s="137">
        <f t="shared" si="262"/>
        <v>5089097.3203589022</v>
      </c>
      <c r="BF944" s="137">
        <f t="shared" si="262"/>
        <v>5416497.8211840158</v>
      </c>
      <c r="BG944" s="137">
        <f t="shared" si="262"/>
        <v>7340696.7814540835</v>
      </c>
      <c r="BH944" s="137">
        <f t="shared" si="262"/>
        <v>6385697.9814038482</v>
      </c>
      <c r="BI944" s="137">
        <f t="shared" si="253"/>
        <v>5844697.5756757455</v>
      </c>
      <c r="BJ944" s="119">
        <f t="shared" si="263"/>
        <v>0.86725663013483223</v>
      </c>
      <c r="BK944" s="119">
        <f t="shared" si="263"/>
        <v>1.2090407243680117</v>
      </c>
      <c r="BL944" s="119">
        <f t="shared" si="263"/>
        <v>1.0196339954969038</v>
      </c>
      <c r="BM944" s="119">
        <f t="shared" si="263"/>
        <v>0.9163496085781565</v>
      </c>
      <c r="BN944" s="119">
        <f t="shared" si="263"/>
        <v>1.1414249153252316</v>
      </c>
      <c r="BO944" s="119">
        <f t="shared" si="254"/>
        <v>1.030741174780627</v>
      </c>
      <c r="BP944" s="120" t="b">
        <v>1</v>
      </c>
      <c r="BQ944" s="121">
        <v>0.74055264426866918</v>
      </c>
      <c r="BR944" s="120">
        <v>3.2250213999999999E-2</v>
      </c>
      <c r="BS944" s="120">
        <f t="shared" si="255"/>
        <v>1.0226058710117336</v>
      </c>
      <c r="BT944" s="120"/>
      <c r="BU944" s="122"/>
      <c r="BV944" s="123"/>
      <c r="BW944" s="124"/>
      <c r="BX944" s="143"/>
      <c r="BY944" s="146">
        <f t="shared" si="256"/>
        <v>0.90474996037113464</v>
      </c>
      <c r="BZ944" s="145"/>
      <c r="CA944" s="145">
        <f t="shared" si="257"/>
        <v>0.96848217297955563</v>
      </c>
      <c r="CB944" s="145" t="s">
        <v>8540</v>
      </c>
      <c r="CC944" s="145"/>
      <c r="CD944" s="147"/>
    </row>
    <row r="945" spans="1:82" x14ac:dyDescent="0.25">
      <c r="A945" s="124" t="s">
        <v>360</v>
      </c>
      <c r="B945" s="124" t="s">
        <v>361</v>
      </c>
      <c r="C945" s="125" t="s">
        <v>362</v>
      </c>
      <c r="D945" s="125" t="s">
        <v>363</v>
      </c>
      <c r="E945" s="118">
        <v>7</v>
      </c>
      <c r="F945" s="139">
        <v>25.103536609999999</v>
      </c>
      <c r="G945" s="137">
        <v>25.650697709999999</v>
      </c>
      <c r="H945" s="137">
        <v>24.244596479999998</v>
      </c>
      <c r="I945" s="137">
        <v>24.981721879999998</v>
      </c>
      <c r="J945" s="137">
        <v>25.819482799999999</v>
      </c>
      <c r="K945" s="137">
        <f t="shared" si="258"/>
        <v>36051016.682363234</v>
      </c>
      <c r="L945" s="137">
        <f t="shared" si="258"/>
        <v>52678017.280252457</v>
      </c>
      <c r="M945" s="137">
        <f t="shared" si="258"/>
        <v>19876997.049315926</v>
      </c>
      <c r="N945" s="137">
        <f t="shared" si="258"/>
        <v>33131998.209361374</v>
      </c>
      <c r="O945" s="137">
        <f t="shared" si="258"/>
        <v>59215962.855468482</v>
      </c>
      <c r="P945" s="137">
        <f t="shared" si="248"/>
        <v>40190798.4153523</v>
      </c>
      <c r="Q945" s="137">
        <v>25.148410800000001</v>
      </c>
      <c r="R945" s="137">
        <v>25.213006969999999</v>
      </c>
      <c r="S945" s="137">
        <v>25.377031330000001</v>
      </c>
      <c r="T945" s="137">
        <v>25.036199570000001</v>
      </c>
      <c r="U945" s="137">
        <v>25.937192920000001</v>
      </c>
      <c r="V945" s="137">
        <f t="shared" si="259"/>
        <v>37189984.219617888</v>
      </c>
      <c r="W945" s="137">
        <f t="shared" si="259"/>
        <v>38892994.200427204</v>
      </c>
      <c r="X945" s="137">
        <f t="shared" si="259"/>
        <v>43576026.987725489</v>
      </c>
      <c r="Y945" s="137">
        <f t="shared" si="259"/>
        <v>34407019.056901872</v>
      </c>
      <c r="Z945" s="137">
        <f t="shared" si="259"/>
        <v>64249991.159057364</v>
      </c>
      <c r="AA945" s="137">
        <f t="shared" si="249"/>
        <v>43663203.124745965</v>
      </c>
      <c r="AB945" s="119">
        <f t="shared" si="260"/>
        <v>1.0315932154504772</v>
      </c>
      <c r="AC945" s="119">
        <f t="shared" si="260"/>
        <v>0.73831545317114888</v>
      </c>
      <c r="AD945" s="119">
        <f t="shared" si="260"/>
        <v>2.1922842207809845</v>
      </c>
      <c r="AE945" s="119">
        <f t="shared" si="260"/>
        <v>1.0384830652073451</v>
      </c>
      <c r="AF945" s="119">
        <f t="shared" si="260"/>
        <v>1.0850113391869638</v>
      </c>
      <c r="AG945" s="119">
        <f t="shared" si="250"/>
        <v>1.217137458759384</v>
      </c>
      <c r="AH945" s="120" t="b">
        <v>1</v>
      </c>
      <c r="AI945" s="121">
        <v>0.51797059177124305</v>
      </c>
      <c r="AJ945" s="120">
        <v>0.18236122099999999</v>
      </c>
      <c r="AK945" s="120">
        <f t="shared" si="251"/>
        <v>1.1347395646886069</v>
      </c>
      <c r="AL945" s="120"/>
      <c r="AM945" s="122"/>
      <c r="AN945" s="139">
        <v>24.174703600000001</v>
      </c>
      <c r="AO945" s="137">
        <v>24.93957138</v>
      </c>
      <c r="AP945" s="137">
        <v>23.694023130000001</v>
      </c>
      <c r="AQ945" s="137">
        <v>23.388111110000001</v>
      </c>
      <c r="AR945" s="137">
        <v>23.978757860000002</v>
      </c>
      <c r="AS945" s="137">
        <f t="shared" si="261"/>
        <v>18936988.693995498</v>
      </c>
      <c r="AT945" s="137">
        <f t="shared" si="261"/>
        <v>32178001.262258891</v>
      </c>
      <c r="AU945" s="137">
        <f t="shared" si="261"/>
        <v>13570994.674986588</v>
      </c>
      <c r="AV945" s="137">
        <f t="shared" si="261"/>
        <v>10977993.922880137</v>
      </c>
      <c r="AW945" s="137">
        <f t="shared" si="261"/>
        <v>16531999.163065363</v>
      </c>
      <c r="AX945" s="137">
        <f t="shared" si="252"/>
        <v>18439195.543437295</v>
      </c>
      <c r="AY945" s="137">
        <v>24.69205475</v>
      </c>
      <c r="AZ945" s="137">
        <v>24.817777629999998</v>
      </c>
      <c r="BA945" s="137">
        <v>23.93445015</v>
      </c>
      <c r="BB945" s="137">
        <v>23.754299159999999</v>
      </c>
      <c r="BC945" s="137">
        <v>24.523607250000001</v>
      </c>
      <c r="BD945" s="137">
        <f t="shared" si="262"/>
        <v>27104982.693943541</v>
      </c>
      <c r="BE945" s="137">
        <f t="shared" si="262"/>
        <v>29573007.426938049</v>
      </c>
      <c r="BF945" s="137">
        <f t="shared" si="262"/>
        <v>16031989.689156052</v>
      </c>
      <c r="BG945" s="137">
        <f t="shared" si="262"/>
        <v>14150004.342323745</v>
      </c>
      <c r="BH945" s="137">
        <f t="shared" si="262"/>
        <v>24118005.181783199</v>
      </c>
      <c r="BI945" s="137">
        <f t="shared" si="253"/>
        <v>22195597.866828918</v>
      </c>
      <c r="BJ945" s="119">
        <f t="shared" si="263"/>
        <v>1.4313248601419895</v>
      </c>
      <c r="BK945" s="119">
        <f t="shared" si="263"/>
        <v>0.91904426213146428</v>
      </c>
      <c r="BL945" s="119">
        <f t="shared" si="263"/>
        <v>1.1813422724795148</v>
      </c>
      <c r="BM945" s="119">
        <f t="shared" si="263"/>
        <v>1.2889426284735466</v>
      </c>
      <c r="BN945" s="119">
        <f t="shared" si="263"/>
        <v>1.4588680379119521</v>
      </c>
      <c r="BO945" s="119">
        <f t="shared" si="254"/>
        <v>1.2559044122276934</v>
      </c>
      <c r="BP945" s="120" t="b">
        <v>1</v>
      </c>
      <c r="BQ945" s="121">
        <v>6.2766612426669019E-2</v>
      </c>
      <c r="BR945" s="120">
        <v>0.30940437300000001</v>
      </c>
      <c r="BS945" s="120">
        <f t="shared" si="255"/>
        <v>1.2391959833594766</v>
      </c>
      <c r="BT945" s="120"/>
      <c r="BU945" s="122"/>
      <c r="BV945" s="123"/>
      <c r="BW945" s="124"/>
      <c r="BX945" s="143"/>
      <c r="BY945" s="146">
        <f t="shared" si="256"/>
        <v>0.89117077163890501</v>
      </c>
      <c r="BZ945" s="145"/>
      <c r="CA945" s="145">
        <f t="shared" si="257"/>
        <v>0.96913224199957571</v>
      </c>
      <c r="CB945" s="145" t="s">
        <v>8540</v>
      </c>
      <c r="CC945" s="145"/>
      <c r="CD945" s="147"/>
    </row>
    <row r="946" spans="1:82" x14ac:dyDescent="0.25">
      <c r="A946" s="124" t="s">
        <v>3937</v>
      </c>
      <c r="B946" s="124" t="s">
        <v>3938</v>
      </c>
      <c r="C946" s="125" t="s">
        <v>3938</v>
      </c>
      <c r="D946" s="125" t="s">
        <v>3939</v>
      </c>
      <c r="E946" s="118">
        <v>25</v>
      </c>
      <c r="F946" s="139">
        <v>25.72749138</v>
      </c>
      <c r="G946" s="137">
        <v>25.777383799999999</v>
      </c>
      <c r="H946" s="137">
        <v>25.075941090000001</v>
      </c>
      <c r="I946" s="137">
        <v>25.681289670000002</v>
      </c>
      <c r="J946" s="137">
        <v>25.592805859999999</v>
      </c>
      <c r="K946" s="137">
        <f t="shared" si="258"/>
        <v>55558001.935919642</v>
      </c>
      <c r="L946" s="137">
        <f t="shared" si="258"/>
        <v>57512961.81203118</v>
      </c>
      <c r="M946" s="137">
        <f t="shared" si="258"/>
        <v>35367994.763151422</v>
      </c>
      <c r="N946" s="137">
        <f t="shared" si="258"/>
        <v>53806967.700277902</v>
      </c>
      <c r="O946" s="137">
        <f t="shared" si="258"/>
        <v>50606026.323930219</v>
      </c>
      <c r="P946" s="137">
        <f t="shared" si="248"/>
        <v>50570390.507062078</v>
      </c>
      <c r="Q946" s="137">
        <v>25.390277860000001</v>
      </c>
      <c r="R946" s="137">
        <v>25.598438260000002</v>
      </c>
      <c r="S946" s="137">
        <v>25.593973160000001</v>
      </c>
      <c r="T946" s="137">
        <v>25.326871870000002</v>
      </c>
      <c r="U946" s="137">
        <v>25.672090529999998</v>
      </c>
      <c r="V946" s="137">
        <f t="shared" si="259"/>
        <v>43977975.612083845</v>
      </c>
      <c r="W946" s="137">
        <f t="shared" si="259"/>
        <v>50803982.576795869</v>
      </c>
      <c r="X946" s="137">
        <f t="shared" si="259"/>
        <v>50646988.770851634</v>
      </c>
      <c r="Y946" s="137">
        <f t="shared" si="259"/>
        <v>42087015.434335664</v>
      </c>
      <c r="Z946" s="137">
        <f t="shared" si="259"/>
        <v>53464966.732818916</v>
      </c>
      <c r="AA946" s="137">
        <f t="shared" si="249"/>
        <v>48196185.825377181</v>
      </c>
      <c r="AB946" s="119">
        <f t="shared" si="260"/>
        <v>0.79156870441107385</v>
      </c>
      <c r="AC946" s="119">
        <f t="shared" si="260"/>
        <v>0.88334839619002448</v>
      </c>
      <c r="AD946" s="119">
        <f t="shared" si="260"/>
        <v>1.4320005731175582</v>
      </c>
      <c r="AE946" s="119">
        <f t="shared" si="260"/>
        <v>0.782185230522074</v>
      </c>
      <c r="AF946" s="119">
        <f t="shared" si="260"/>
        <v>1.056494070302785</v>
      </c>
      <c r="AG946" s="119">
        <f t="shared" si="250"/>
        <v>0.98911939490870304</v>
      </c>
      <c r="AH946" s="120" t="b">
        <v>1</v>
      </c>
      <c r="AI946" s="121">
        <v>0.75418271386450397</v>
      </c>
      <c r="AJ946" s="120">
        <v>-5.4652023000000001E-2</v>
      </c>
      <c r="AK946" s="120">
        <f t="shared" si="251"/>
        <v>0.96282664818766561</v>
      </c>
      <c r="AL946" s="120"/>
      <c r="AM946" s="122"/>
      <c r="AN946" s="139">
        <v>24.504398349999999</v>
      </c>
      <c r="AO946" s="137">
        <v>24.292564389999999</v>
      </c>
      <c r="AP946" s="137">
        <v>24.84009361</v>
      </c>
      <c r="AQ946" s="137">
        <v>25.023860930000001</v>
      </c>
      <c r="AR946" s="137">
        <v>24.364728929999998</v>
      </c>
      <c r="AS946" s="137">
        <f t="shared" si="261"/>
        <v>23799012.058195397</v>
      </c>
      <c r="AT946" s="137">
        <f t="shared" si="261"/>
        <v>20548993.415637471</v>
      </c>
      <c r="AU946" s="137">
        <f t="shared" si="261"/>
        <v>30034006.589287665</v>
      </c>
      <c r="AV946" s="137">
        <f t="shared" si="261"/>
        <v>34114008.022614785</v>
      </c>
      <c r="AW946" s="137">
        <f t="shared" si="261"/>
        <v>21603008.879649635</v>
      </c>
      <c r="AX946" s="137">
        <f t="shared" si="252"/>
        <v>26019805.793076992</v>
      </c>
      <c r="AY946" s="137">
        <v>24.073982239999999</v>
      </c>
      <c r="AZ946" s="137">
        <v>24.542327879999998</v>
      </c>
      <c r="BA946" s="137">
        <v>24.656709670000001</v>
      </c>
      <c r="BB946" s="137">
        <v>25.217119220000001</v>
      </c>
      <c r="BC946" s="137">
        <v>24.563545229999999</v>
      </c>
      <c r="BD946" s="137">
        <f t="shared" si="262"/>
        <v>17660002.849725679</v>
      </c>
      <c r="BE946" s="137">
        <f t="shared" si="262"/>
        <v>24433003.392982375</v>
      </c>
      <c r="BF946" s="137">
        <f t="shared" si="262"/>
        <v>26448996.859846193</v>
      </c>
      <c r="BG946" s="137">
        <f t="shared" si="262"/>
        <v>39004012.725051582</v>
      </c>
      <c r="BH946" s="137">
        <f t="shared" si="262"/>
        <v>24794988.664368857</v>
      </c>
      <c r="BI946" s="137">
        <f t="shared" si="253"/>
        <v>26468200.898394935</v>
      </c>
      <c r="BJ946" s="119">
        <f t="shared" si="263"/>
        <v>0.7420477289789138</v>
      </c>
      <c r="BK946" s="119">
        <f t="shared" si="263"/>
        <v>1.1890121768392428</v>
      </c>
      <c r="BL946" s="119">
        <f t="shared" si="263"/>
        <v>0.88063498225640835</v>
      </c>
      <c r="BM946" s="119">
        <f t="shared" si="263"/>
        <v>1.1433430132042863</v>
      </c>
      <c r="BN946" s="119">
        <f t="shared" si="263"/>
        <v>1.1477562594406057</v>
      </c>
      <c r="BO946" s="119">
        <f t="shared" si="254"/>
        <v>1.0205588321438914</v>
      </c>
      <c r="BP946" s="120" t="b">
        <v>1</v>
      </c>
      <c r="BQ946" s="121">
        <v>0.96857611013887723</v>
      </c>
      <c r="BR946" s="120">
        <v>5.6076049999999999E-3</v>
      </c>
      <c r="BS946" s="120">
        <f t="shared" si="255"/>
        <v>1.0038944593708221</v>
      </c>
      <c r="BT946" s="120"/>
      <c r="BU946" s="122"/>
      <c r="BV946" s="123"/>
      <c r="BW946" s="124"/>
      <c r="BX946" s="143"/>
      <c r="BY946" s="146">
        <f t="shared" si="256"/>
        <v>0.83978195913774845</v>
      </c>
      <c r="BZ946" s="145"/>
      <c r="CA946" s="145">
        <f t="shared" si="257"/>
        <v>0.96919390019961571</v>
      </c>
      <c r="CB946" s="145" t="s">
        <v>8540</v>
      </c>
      <c r="CC946" s="145"/>
      <c r="CD946" s="147"/>
    </row>
    <row r="947" spans="1:82" x14ac:dyDescent="0.25">
      <c r="A947" s="124" t="s">
        <v>6622</v>
      </c>
      <c r="B947" s="124" t="s">
        <v>6623</v>
      </c>
      <c r="C947" s="125" t="s">
        <v>6624</v>
      </c>
      <c r="D947" s="125" t="s">
        <v>6625</v>
      </c>
      <c r="E947" s="118">
        <v>5</v>
      </c>
      <c r="F947" s="139">
        <v>22.876258849999999</v>
      </c>
      <c r="G947" s="137">
        <v>23.579574579999999</v>
      </c>
      <c r="H947" s="137">
        <v>22.7639122</v>
      </c>
      <c r="I947" s="137">
        <v>23.558475489999999</v>
      </c>
      <c r="J947" s="137">
        <v>23.447078699999999</v>
      </c>
      <c r="K947" s="137">
        <f t="shared" si="258"/>
        <v>7699102.5157685643</v>
      </c>
      <c r="L947" s="137">
        <f t="shared" si="258"/>
        <v>12536007.219634442</v>
      </c>
      <c r="M947" s="137">
        <f t="shared" si="258"/>
        <v>7122302.1011662148</v>
      </c>
      <c r="N947" s="137">
        <f t="shared" si="258"/>
        <v>12354005.052121053</v>
      </c>
      <c r="O947" s="137">
        <f t="shared" si="258"/>
        <v>11435996.121456163</v>
      </c>
      <c r="P947" s="137">
        <f t="shared" si="248"/>
        <v>10229482.602029286</v>
      </c>
      <c r="Q947" s="137">
        <v>22.82967949</v>
      </c>
      <c r="R947" s="137">
        <v>23.202650070000001</v>
      </c>
      <c r="S947" s="137">
        <v>23.20615768</v>
      </c>
      <c r="T947" s="137">
        <v>23.09548569</v>
      </c>
      <c r="U947" s="137">
        <v>23.214141850000001</v>
      </c>
      <c r="V947" s="137">
        <f t="shared" si="259"/>
        <v>7454496.5465554688</v>
      </c>
      <c r="W947" s="137">
        <f t="shared" si="259"/>
        <v>9653696.6986453701</v>
      </c>
      <c r="X947" s="137">
        <f t="shared" si="259"/>
        <v>9677196.1901814975</v>
      </c>
      <c r="Y947" s="137">
        <f t="shared" si="259"/>
        <v>8962598.8192418627</v>
      </c>
      <c r="Z947" s="137">
        <f t="shared" si="259"/>
        <v>9730900.2445467003</v>
      </c>
      <c r="AA947" s="137">
        <f t="shared" si="249"/>
        <v>9095777.6998341791</v>
      </c>
      <c r="AB947" s="119">
        <f t="shared" si="260"/>
        <v>0.96822928793166252</v>
      </c>
      <c r="AC947" s="119">
        <f t="shared" si="260"/>
        <v>0.77007746800953725</v>
      </c>
      <c r="AD947" s="119">
        <f t="shared" si="260"/>
        <v>1.3587174557783699</v>
      </c>
      <c r="AE947" s="119">
        <f t="shared" si="260"/>
        <v>0.7254812331247249</v>
      </c>
      <c r="AF947" s="119">
        <f t="shared" si="260"/>
        <v>0.85090097453685121</v>
      </c>
      <c r="AG947" s="119">
        <f t="shared" si="250"/>
        <v>0.93468128387622917</v>
      </c>
      <c r="AH947" s="120" t="b">
        <v>1</v>
      </c>
      <c r="AI947" s="121">
        <v>0.4468855108794425</v>
      </c>
      <c r="AJ947" s="120">
        <v>-0.135437012</v>
      </c>
      <c r="AK947" s="120">
        <f t="shared" si="251"/>
        <v>0.91039402105758715</v>
      </c>
      <c r="AL947" s="120"/>
      <c r="AM947" s="122"/>
      <c r="AN947" s="139">
        <v>22.30960846</v>
      </c>
      <c r="AO947" s="137">
        <v>22.389661790000002</v>
      </c>
      <c r="AP947" s="137">
        <v>22.53585434</v>
      </c>
      <c r="AQ947" s="137">
        <v>21.151403429999998</v>
      </c>
      <c r="AR947" s="137">
        <v>22.560459139999999</v>
      </c>
      <c r="AS947" s="137">
        <f t="shared" si="261"/>
        <v>5198299.9813982435</v>
      </c>
      <c r="AT947" s="137">
        <f t="shared" si="261"/>
        <v>5494899.9787738584</v>
      </c>
      <c r="AU947" s="137">
        <f t="shared" si="261"/>
        <v>6080903.8186682556</v>
      </c>
      <c r="AV947" s="137">
        <f t="shared" si="261"/>
        <v>2329200.5437409789</v>
      </c>
      <c r="AW947" s="137">
        <f t="shared" si="261"/>
        <v>6185501.5076776091</v>
      </c>
      <c r="AX947" s="137">
        <f t="shared" si="252"/>
        <v>5057761.1660517883</v>
      </c>
      <c r="AY947" s="137">
        <v>22.285202030000001</v>
      </c>
      <c r="AZ947" s="137">
        <v>22.45660973</v>
      </c>
      <c r="BA947" s="137">
        <v>22.39725494</v>
      </c>
      <c r="BB947" s="137">
        <v>21.076984410000001</v>
      </c>
      <c r="BC947" s="137">
        <v>22.458639139999999</v>
      </c>
      <c r="BD947" s="137">
        <f t="shared" si="262"/>
        <v>5111098.7329662722</v>
      </c>
      <c r="BE947" s="137">
        <f t="shared" si="262"/>
        <v>5755898.5358251119</v>
      </c>
      <c r="BF947" s="137">
        <f t="shared" si="262"/>
        <v>5523896.8150300244</v>
      </c>
      <c r="BG947" s="137">
        <f t="shared" si="262"/>
        <v>2212098.8274508445</v>
      </c>
      <c r="BH947" s="137">
        <f t="shared" si="262"/>
        <v>5764000.9395475416</v>
      </c>
      <c r="BI947" s="137">
        <f t="shared" si="253"/>
        <v>4873398.7701639589</v>
      </c>
      <c r="BJ947" s="119">
        <f t="shared" si="263"/>
        <v>0.98322504496777507</v>
      </c>
      <c r="BK947" s="119">
        <f t="shared" si="263"/>
        <v>1.0474983271869296</v>
      </c>
      <c r="BL947" s="119">
        <f t="shared" si="263"/>
        <v>0.90840062262977572</v>
      </c>
      <c r="BM947" s="119">
        <f t="shared" si="263"/>
        <v>0.94972450242431472</v>
      </c>
      <c r="BN947" s="119">
        <f t="shared" si="263"/>
        <v>0.9318566865424105</v>
      </c>
      <c r="BO947" s="119">
        <f t="shared" si="254"/>
        <v>0.9641410367502411</v>
      </c>
      <c r="BP947" s="120" t="b">
        <v>1</v>
      </c>
      <c r="BQ947" s="121">
        <v>0.2009352400250265</v>
      </c>
      <c r="BR947" s="120">
        <v>-5.4459381000000001E-2</v>
      </c>
      <c r="BS947" s="120">
        <f t="shared" si="255"/>
        <v>0.96295522230070718</v>
      </c>
      <c r="BT947" s="120"/>
      <c r="BU947" s="122"/>
      <c r="BV947" s="123"/>
      <c r="BW947" s="124"/>
      <c r="BX947" s="143"/>
      <c r="BY947" s="146">
        <f t="shared" si="256"/>
        <v>0.81152022394011925</v>
      </c>
      <c r="BZ947" s="145"/>
      <c r="CA947" s="145">
        <f t="shared" si="257"/>
        <v>0.96944456075294783</v>
      </c>
      <c r="CB947" s="145" t="s">
        <v>8540</v>
      </c>
      <c r="CC947" s="145"/>
      <c r="CD947" s="147"/>
    </row>
    <row r="948" spans="1:82" x14ac:dyDescent="0.25">
      <c r="A948" s="124" t="s">
        <v>3228</v>
      </c>
      <c r="B948" s="124" t="s">
        <v>7906</v>
      </c>
      <c r="C948" s="125" t="s">
        <v>3229</v>
      </c>
      <c r="D948" s="125" t="s">
        <v>3230</v>
      </c>
      <c r="E948" s="118">
        <v>4</v>
      </c>
      <c r="F948" s="139">
        <v>21.6993084</v>
      </c>
      <c r="G948" s="137">
        <v>22.219543460000001</v>
      </c>
      <c r="H948" s="137">
        <v>21.813663479999999</v>
      </c>
      <c r="I948" s="137">
        <v>22.033756260000001</v>
      </c>
      <c r="J948" s="137">
        <v>22.299806589999999</v>
      </c>
      <c r="K948" s="137">
        <f t="shared" si="258"/>
        <v>3405200.696597402</v>
      </c>
      <c r="L948" s="137">
        <f t="shared" si="258"/>
        <v>4883701.0517706433</v>
      </c>
      <c r="M948" s="137">
        <f t="shared" si="258"/>
        <v>3686099.2344769891</v>
      </c>
      <c r="N948" s="137">
        <f t="shared" si="258"/>
        <v>4293599.6948078722</v>
      </c>
      <c r="O948" s="137">
        <f t="shared" si="258"/>
        <v>5163101.7174136667</v>
      </c>
      <c r="P948" s="137">
        <f t="shared" si="248"/>
        <v>4286340.4790133145</v>
      </c>
      <c r="Q948" s="137">
        <v>21.725963589999999</v>
      </c>
      <c r="R948" s="137">
        <v>22.12136078</v>
      </c>
      <c r="S948" s="137">
        <v>21.440858840000001</v>
      </c>
      <c r="T948" s="137">
        <v>21.79054451</v>
      </c>
      <c r="U948" s="137">
        <v>22.468517299999998</v>
      </c>
      <c r="V948" s="137">
        <f t="shared" si="259"/>
        <v>3468699.8799758628</v>
      </c>
      <c r="W948" s="137">
        <f t="shared" si="259"/>
        <v>4562397.7004683372</v>
      </c>
      <c r="X948" s="137">
        <f t="shared" si="259"/>
        <v>2846699.6216730848</v>
      </c>
      <c r="Y948" s="137">
        <f t="shared" si="259"/>
        <v>3627500.8206567247</v>
      </c>
      <c r="Z948" s="137">
        <f t="shared" si="259"/>
        <v>5803602.5839587962</v>
      </c>
      <c r="AA948" s="137">
        <f t="shared" si="249"/>
        <v>4061780.1213465608</v>
      </c>
      <c r="AB948" s="119">
        <f t="shared" si="260"/>
        <v>1.0186477065630555</v>
      </c>
      <c r="AC948" s="119">
        <f t="shared" si="260"/>
        <v>0.93420904598863319</v>
      </c>
      <c r="AD948" s="119">
        <f t="shared" si="260"/>
        <v>0.77227970290305969</v>
      </c>
      <c r="AE948" s="119">
        <f t="shared" si="260"/>
        <v>0.8448623715534912</v>
      </c>
      <c r="AF948" s="119">
        <f t="shared" si="260"/>
        <v>1.124053505354137</v>
      </c>
      <c r="AG948" s="119">
        <f t="shared" si="250"/>
        <v>0.93881046647247535</v>
      </c>
      <c r="AH948" s="120" t="b">
        <v>1</v>
      </c>
      <c r="AI948" s="121">
        <v>0.33915122261245795</v>
      </c>
      <c r="AJ948" s="120">
        <v>-0.103766632</v>
      </c>
      <c r="AK948" s="120">
        <f t="shared" si="251"/>
        <v>0.93060017789778215</v>
      </c>
      <c r="AL948" s="120"/>
      <c r="AM948" s="122"/>
      <c r="AN948" s="139">
        <v>21.339084629999999</v>
      </c>
      <c r="AO948" s="137">
        <v>20.76603699</v>
      </c>
      <c r="AP948" s="137">
        <v>21.31920624</v>
      </c>
      <c r="AQ948" s="137">
        <v>21.30190086</v>
      </c>
      <c r="AR948" s="137">
        <v>21.247135159999999</v>
      </c>
      <c r="AS948" s="137">
        <f t="shared" si="261"/>
        <v>2652800.2734810133</v>
      </c>
      <c r="AT948" s="137">
        <f t="shared" si="261"/>
        <v>1783199.8751193639</v>
      </c>
      <c r="AU948" s="137">
        <f t="shared" si="261"/>
        <v>2616498.9330898779</v>
      </c>
      <c r="AV948" s="137">
        <f t="shared" si="261"/>
        <v>2585301.0556479143</v>
      </c>
      <c r="AW948" s="137">
        <f t="shared" si="261"/>
        <v>2489000.6217033737</v>
      </c>
      <c r="AX948" s="137">
        <f t="shared" si="252"/>
        <v>2425360.1518083084</v>
      </c>
      <c r="AY948" s="137">
        <v>21.208362579999999</v>
      </c>
      <c r="AZ948" s="137">
        <v>20.832521440000001</v>
      </c>
      <c r="BA948" s="137">
        <v>21.046401979999999</v>
      </c>
      <c r="BB948" s="137">
        <v>21.539573669999999</v>
      </c>
      <c r="BC948" s="137">
        <v>21.053049089999998</v>
      </c>
      <c r="BD948" s="137">
        <f t="shared" si="262"/>
        <v>2422999.3380883024</v>
      </c>
      <c r="BE948" s="137">
        <f t="shared" si="262"/>
        <v>1867298.8887391784</v>
      </c>
      <c r="BF948" s="137">
        <f t="shared" si="262"/>
        <v>2165700.0012407005</v>
      </c>
      <c r="BG948" s="137">
        <f t="shared" si="262"/>
        <v>3048300.4379848074</v>
      </c>
      <c r="BH948" s="137">
        <f t="shared" si="262"/>
        <v>2175701.3252569721</v>
      </c>
      <c r="BI948" s="137">
        <f t="shared" si="253"/>
        <v>2335999.9982619924</v>
      </c>
      <c r="BJ948" s="119">
        <f t="shared" si="263"/>
        <v>0.91337420397233093</v>
      </c>
      <c r="BK948" s="119">
        <f t="shared" si="263"/>
        <v>1.0471618548168555</v>
      </c>
      <c r="BL948" s="119">
        <f t="shared" si="263"/>
        <v>0.82770910924208951</v>
      </c>
      <c r="BM948" s="119">
        <f t="shared" si="263"/>
        <v>1.179089155332766</v>
      </c>
      <c r="BN948" s="119">
        <f t="shared" si="263"/>
        <v>0.8741264691882672</v>
      </c>
      <c r="BO948" s="119">
        <f t="shared" si="254"/>
        <v>0.9682921585104618</v>
      </c>
      <c r="BP948" s="120" t="b">
        <v>1</v>
      </c>
      <c r="BQ948" s="121">
        <v>0.56212369973795773</v>
      </c>
      <c r="BR948" s="120">
        <v>-5.8691025000000001E-2</v>
      </c>
      <c r="BS948" s="120">
        <f t="shared" si="255"/>
        <v>0.96013486644916757</v>
      </c>
      <c r="BT948" s="120"/>
      <c r="BU948" s="122"/>
      <c r="BV948" s="123"/>
      <c r="BW948" s="124"/>
      <c r="BX948" s="143"/>
      <c r="BY948" s="146">
        <f t="shared" si="256"/>
        <v>0.74984160308730452</v>
      </c>
      <c r="BZ948" s="145"/>
      <c r="CA948" s="145">
        <f t="shared" si="257"/>
        <v>0.96955289601504302</v>
      </c>
      <c r="CB948" s="145" t="s">
        <v>8540</v>
      </c>
      <c r="CC948" s="145"/>
      <c r="CD948" s="147"/>
    </row>
    <row r="949" spans="1:82" x14ac:dyDescent="0.25">
      <c r="A949" s="124" t="s">
        <v>1034</v>
      </c>
      <c r="B949" s="124" t="s">
        <v>7589</v>
      </c>
      <c r="C949" s="125" t="s">
        <v>1035</v>
      </c>
      <c r="D949" s="125" t="s">
        <v>1036</v>
      </c>
      <c r="E949" s="118">
        <v>11</v>
      </c>
      <c r="F949" s="139">
        <v>24.454315189999999</v>
      </c>
      <c r="G949" s="137">
        <v>24.65036774</v>
      </c>
      <c r="H949" s="137">
        <v>24.66817284</v>
      </c>
      <c r="I949" s="137">
        <v>24.565755840000001</v>
      </c>
      <c r="J949" s="137">
        <v>24.265707020000001</v>
      </c>
      <c r="K949" s="137">
        <f t="shared" si="258"/>
        <v>22987005.281636</v>
      </c>
      <c r="L949" s="137">
        <f t="shared" si="258"/>
        <v>26332985.129538175</v>
      </c>
      <c r="M949" s="137">
        <f t="shared" si="258"/>
        <v>26659988.826705236</v>
      </c>
      <c r="N949" s="137">
        <f t="shared" si="258"/>
        <v>24833010.604865659</v>
      </c>
      <c r="O949" s="137">
        <f t="shared" si="258"/>
        <v>20169989.819725119</v>
      </c>
      <c r="P949" s="137">
        <f t="shared" si="248"/>
        <v>24196595.932494037</v>
      </c>
      <c r="Q949" s="137">
        <v>24.687044140000001</v>
      </c>
      <c r="R949" s="137">
        <v>24.612680439999998</v>
      </c>
      <c r="S949" s="137">
        <v>24.555318830000001</v>
      </c>
      <c r="T949" s="137">
        <v>24.601161959999999</v>
      </c>
      <c r="U949" s="137">
        <v>24.07993317</v>
      </c>
      <c r="V949" s="137">
        <f t="shared" si="259"/>
        <v>27011007.930208571</v>
      </c>
      <c r="W949" s="137">
        <f t="shared" si="259"/>
        <v>25653999.747743689</v>
      </c>
      <c r="X949" s="137">
        <f t="shared" si="259"/>
        <v>24654007.338792622</v>
      </c>
      <c r="Y949" s="137">
        <f t="shared" si="259"/>
        <v>25449993.640345357</v>
      </c>
      <c r="Z949" s="137">
        <f t="shared" si="259"/>
        <v>17732998.517216098</v>
      </c>
      <c r="AA949" s="137">
        <f t="shared" si="249"/>
        <v>24100401.434861269</v>
      </c>
      <c r="AB949" s="119">
        <f t="shared" si="260"/>
        <v>1.1750555411316363</v>
      </c>
      <c r="AC949" s="119">
        <f t="shared" si="260"/>
        <v>0.97421540404726636</v>
      </c>
      <c r="AD949" s="119">
        <f t="shared" si="260"/>
        <v>0.92475685188947909</v>
      </c>
      <c r="AE949" s="119">
        <f t="shared" si="260"/>
        <v>1.0248452773325361</v>
      </c>
      <c r="AF949" s="119">
        <f t="shared" si="260"/>
        <v>0.87917736576516359</v>
      </c>
      <c r="AG949" s="119">
        <f t="shared" si="250"/>
        <v>0.99561008803321638</v>
      </c>
      <c r="AH949" s="120" t="b">
        <v>1</v>
      </c>
      <c r="AI949" s="121">
        <v>0.85865662285087774</v>
      </c>
      <c r="AJ949" s="120">
        <v>-1.3636017E-2</v>
      </c>
      <c r="AK949" s="120">
        <f t="shared" si="251"/>
        <v>0.9905927608111843</v>
      </c>
      <c r="AL949" s="120"/>
      <c r="AM949" s="122"/>
      <c r="AN949" s="139">
        <v>23.694236759999999</v>
      </c>
      <c r="AO949" s="137">
        <v>24.012395860000002</v>
      </c>
      <c r="AP949" s="137">
        <v>23.028369900000001</v>
      </c>
      <c r="AQ949" s="137">
        <v>23.14676476</v>
      </c>
      <c r="AR949" s="137">
        <v>23.284891129999998</v>
      </c>
      <c r="AS949" s="137">
        <f t="shared" si="261"/>
        <v>13573004.376393463</v>
      </c>
      <c r="AT949" s="137">
        <f t="shared" si="261"/>
        <v>16921989.514822751</v>
      </c>
      <c r="AU949" s="137">
        <f t="shared" si="261"/>
        <v>8555198.5105390046</v>
      </c>
      <c r="AV949" s="137">
        <f t="shared" si="261"/>
        <v>9286894.1447783504</v>
      </c>
      <c r="AW949" s="137">
        <f t="shared" si="261"/>
        <v>10219994.825257033</v>
      </c>
      <c r="AX949" s="137">
        <f t="shared" si="252"/>
        <v>11711416.27435812</v>
      </c>
      <c r="AY949" s="137">
        <v>23.32168579</v>
      </c>
      <c r="AZ949" s="137">
        <v>23.865802760000001</v>
      </c>
      <c r="BA949" s="137">
        <v>23.233961109999999</v>
      </c>
      <c r="BB949" s="137">
        <v>23.290246960000001</v>
      </c>
      <c r="BC949" s="137">
        <v>23.548278809999999</v>
      </c>
      <c r="BD949" s="137">
        <f t="shared" si="262"/>
        <v>10483999.033564026</v>
      </c>
      <c r="BE949" s="137">
        <f t="shared" si="262"/>
        <v>15287008.299476458</v>
      </c>
      <c r="BF949" s="137">
        <f t="shared" si="262"/>
        <v>9865502.5279781222</v>
      </c>
      <c r="BG949" s="137">
        <f t="shared" si="262"/>
        <v>10258005.825904397</v>
      </c>
      <c r="BH949" s="137">
        <f t="shared" si="262"/>
        <v>12266997.2543527</v>
      </c>
      <c r="BI949" s="137">
        <f t="shared" si="253"/>
        <v>11632302.588255141</v>
      </c>
      <c r="BJ949" s="119">
        <f t="shared" si="263"/>
        <v>0.77241550528032543</v>
      </c>
      <c r="BK949" s="119">
        <f t="shared" si="263"/>
        <v>0.90338126531078755</v>
      </c>
      <c r="BL949" s="119">
        <f t="shared" si="263"/>
        <v>1.1531588093280332</v>
      </c>
      <c r="BM949" s="119">
        <f t="shared" si="263"/>
        <v>1.1045679713784682</v>
      </c>
      <c r="BN949" s="119">
        <f t="shared" si="263"/>
        <v>1.2002938811707455</v>
      </c>
      <c r="BO949" s="119">
        <f t="shared" si="254"/>
        <v>1.0267634864936721</v>
      </c>
      <c r="BP949" s="120" t="b">
        <v>1</v>
      </c>
      <c r="BQ949" s="121">
        <v>0.88448649670249591</v>
      </c>
      <c r="BR949" s="120">
        <v>1.8663406E-2</v>
      </c>
      <c r="BS949" s="120">
        <f t="shared" si="255"/>
        <v>1.0130205255957092</v>
      </c>
      <c r="BT949" s="120"/>
      <c r="BU949" s="122"/>
      <c r="BV949" s="123"/>
      <c r="BW949" s="124"/>
      <c r="BX949" s="143"/>
      <c r="BY949" s="146">
        <f t="shared" si="256"/>
        <v>0.75529048465196091</v>
      </c>
      <c r="BZ949" s="145"/>
      <c r="CA949" s="145">
        <f t="shared" si="257"/>
        <v>0.96965864206289365</v>
      </c>
      <c r="CB949" s="145" t="s">
        <v>8540</v>
      </c>
      <c r="CC949" s="145"/>
      <c r="CD949" s="147"/>
    </row>
    <row r="950" spans="1:82" x14ac:dyDescent="0.25">
      <c r="A950" s="124" t="s">
        <v>5692</v>
      </c>
      <c r="B950" s="124" t="s">
        <v>8209</v>
      </c>
      <c r="C950" s="125" t="s">
        <v>5693</v>
      </c>
      <c r="D950" s="125" t="s">
        <v>5694</v>
      </c>
      <c r="E950" s="118">
        <v>2</v>
      </c>
      <c r="F950" s="139">
        <v>20.228641509999999</v>
      </c>
      <c r="G950" s="137">
        <v>20.101736070000001</v>
      </c>
      <c r="H950" s="137">
        <v>20.671033860000001</v>
      </c>
      <c r="I950" s="137">
        <v>18.94179535</v>
      </c>
      <c r="J950" s="137">
        <v>19.287061690000002</v>
      </c>
      <c r="K950" s="137">
        <f t="shared" si="258"/>
        <v>1228649.0976828632</v>
      </c>
      <c r="L950" s="137">
        <f t="shared" si="258"/>
        <v>1125189.1145109611</v>
      </c>
      <c r="M950" s="137">
        <f t="shared" si="258"/>
        <v>1669556.9325106144</v>
      </c>
      <c r="N950" s="137">
        <f t="shared" si="258"/>
        <v>503556.92412179575</v>
      </c>
      <c r="O950" s="137">
        <f t="shared" si="258"/>
        <v>639711.40996431804</v>
      </c>
      <c r="P950" s="137">
        <f t="shared" si="248"/>
        <v>1033332.6957581106</v>
      </c>
      <c r="Q950" s="137">
        <v>19.473594670000001</v>
      </c>
      <c r="R950" s="137">
        <v>18.903324130000001</v>
      </c>
      <c r="S950" s="137">
        <v>19.049234389999999</v>
      </c>
      <c r="T950" s="137">
        <v>21.06697273</v>
      </c>
      <c r="U950" s="137">
        <v>19.515428539999998</v>
      </c>
      <c r="V950" s="137">
        <f t="shared" si="259"/>
        <v>728007.94521612325</v>
      </c>
      <c r="W950" s="137">
        <f t="shared" si="259"/>
        <v>490306.42114859994</v>
      </c>
      <c r="X950" s="137">
        <f t="shared" si="259"/>
        <v>542489.01169636904</v>
      </c>
      <c r="Y950" s="137">
        <f t="shared" si="259"/>
        <v>2196800.9594238526</v>
      </c>
      <c r="Z950" s="137">
        <f t="shared" si="259"/>
        <v>749427.05725946929</v>
      </c>
      <c r="AA950" s="137">
        <f t="shared" si="249"/>
        <v>941406.27894888283</v>
      </c>
      <c r="AB950" s="119">
        <f t="shared" si="260"/>
        <v>0.5925271475713364</v>
      </c>
      <c r="AC950" s="119">
        <f t="shared" si="260"/>
        <v>0.43575467876944485</v>
      </c>
      <c r="AD950" s="119">
        <f t="shared" si="260"/>
        <v>0.32492992669653697</v>
      </c>
      <c r="AE950" s="119">
        <f t="shared" si="260"/>
        <v>4.3625672772846444</v>
      </c>
      <c r="AF950" s="119">
        <f t="shared" si="260"/>
        <v>1.1715080356332412</v>
      </c>
      <c r="AG950" s="119">
        <f t="shared" si="250"/>
        <v>1.3774574131910409</v>
      </c>
      <c r="AH950" s="120"/>
      <c r="AI950" s="121">
        <v>0.73279629182250872</v>
      </c>
      <c r="AJ950" s="120">
        <v>-0.244342804</v>
      </c>
      <c r="AK950" s="120">
        <f t="shared" si="251"/>
        <v>0.84420027010270049</v>
      </c>
      <c r="AL950" s="120"/>
      <c r="AM950" s="122"/>
      <c r="AN950" s="139">
        <v>20.176576610000001</v>
      </c>
      <c r="AO950" s="137">
        <v>18.593267440000002</v>
      </c>
      <c r="AP950" s="137">
        <v>18.79237938</v>
      </c>
      <c r="AQ950" s="137">
        <v>19.46431351</v>
      </c>
      <c r="AR950" s="137">
        <v>18.14439011</v>
      </c>
      <c r="AS950" s="137">
        <f t="shared" si="261"/>
        <v>1185099.3759225938</v>
      </c>
      <c r="AT950" s="137">
        <f t="shared" si="261"/>
        <v>395486.09337417962</v>
      </c>
      <c r="AU950" s="137">
        <f t="shared" si="261"/>
        <v>454014.66726823192</v>
      </c>
      <c r="AV950" s="137">
        <f t="shared" si="261"/>
        <v>723339.54979001929</v>
      </c>
      <c r="AW950" s="137">
        <f t="shared" si="261"/>
        <v>289738.14556290826</v>
      </c>
      <c r="AX950" s="137">
        <f t="shared" si="252"/>
        <v>609535.5663835865</v>
      </c>
      <c r="AY950" s="137">
        <v>19.698646549999999</v>
      </c>
      <c r="AZ950" s="137">
        <v>19.753082280000001</v>
      </c>
      <c r="BA950" s="137">
        <v>19.779565810000001</v>
      </c>
      <c r="BB950" s="137">
        <v>18.631740570000002</v>
      </c>
      <c r="BC950" s="137">
        <v>18.82825089</v>
      </c>
      <c r="BD950" s="137">
        <f t="shared" si="262"/>
        <v>850909.72170864569</v>
      </c>
      <c r="BE950" s="137">
        <f t="shared" si="262"/>
        <v>883629.63575399399</v>
      </c>
      <c r="BF950" s="137">
        <f t="shared" si="262"/>
        <v>900000.20843547303</v>
      </c>
      <c r="BG950" s="137">
        <f t="shared" si="262"/>
        <v>406174.62015421194</v>
      </c>
      <c r="BH950" s="137">
        <f t="shared" si="262"/>
        <v>465444.90834655729</v>
      </c>
      <c r="BI950" s="137">
        <f t="shared" si="253"/>
        <v>701231.8188797764</v>
      </c>
      <c r="BJ950" s="119">
        <f t="shared" si="263"/>
        <v>0.7180070625269015</v>
      </c>
      <c r="BK950" s="119">
        <f t="shared" si="263"/>
        <v>2.2342875022863802</v>
      </c>
      <c r="BL950" s="119">
        <f t="shared" si="263"/>
        <v>1.982315271554328</v>
      </c>
      <c r="BM950" s="119">
        <f t="shared" si="263"/>
        <v>0.56152690706891628</v>
      </c>
      <c r="BN950" s="119">
        <f t="shared" si="263"/>
        <v>1.6064329653324829</v>
      </c>
      <c r="BO950" s="119">
        <f t="shared" si="254"/>
        <v>1.420513941753802</v>
      </c>
      <c r="BP950" s="120" t="b">
        <v>1</v>
      </c>
      <c r="BQ950" s="121">
        <v>0.49242953816459151</v>
      </c>
      <c r="BR950" s="120">
        <v>0.304071808</v>
      </c>
      <c r="BS950" s="120">
        <f t="shared" si="255"/>
        <v>1.2346240569404625</v>
      </c>
      <c r="BT950" s="120"/>
      <c r="BU950" s="122"/>
      <c r="BV950" s="123"/>
      <c r="BW950" s="124"/>
      <c r="BX950" s="143"/>
      <c r="BY950" s="146">
        <f t="shared" si="256"/>
        <v>0.96050413079826713</v>
      </c>
      <c r="BZ950" s="145"/>
      <c r="CA950" s="145">
        <f t="shared" si="257"/>
        <v>0.96968947132641137</v>
      </c>
      <c r="CB950" s="145" t="s">
        <v>8540</v>
      </c>
      <c r="CC950" s="145"/>
      <c r="CD950" s="147"/>
    </row>
    <row r="951" spans="1:82" x14ac:dyDescent="0.25">
      <c r="A951" s="124" t="s">
        <v>6293</v>
      </c>
      <c r="B951" s="124" t="s">
        <v>8288</v>
      </c>
      <c r="C951" s="125" t="s">
        <v>6294</v>
      </c>
      <c r="D951" s="125" t="s">
        <v>6295</v>
      </c>
      <c r="E951" s="118">
        <v>29</v>
      </c>
      <c r="F951" s="139">
        <v>24.322923660000001</v>
      </c>
      <c r="G951" s="137">
        <v>24.577903750000001</v>
      </c>
      <c r="H951" s="137">
        <v>24.092811579999999</v>
      </c>
      <c r="I951" s="137">
        <v>24.698057169999998</v>
      </c>
      <c r="J951" s="137">
        <v>24.340211870000001</v>
      </c>
      <c r="K951" s="137">
        <f t="shared" si="258"/>
        <v>20985996.877363045</v>
      </c>
      <c r="L951" s="137">
        <f t="shared" si="258"/>
        <v>25042994.567166347</v>
      </c>
      <c r="M951" s="137">
        <f t="shared" si="258"/>
        <v>17892003.129384842</v>
      </c>
      <c r="N951" s="137">
        <f t="shared" si="258"/>
        <v>27217989.537169799</v>
      </c>
      <c r="O951" s="137">
        <f t="shared" si="258"/>
        <v>21238990.647872049</v>
      </c>
      <c r="P951" s="137">
        <f t="shared" si="248"/>
        <v>22475594.951791216</v>
      </c>
      <c r="Q951" s="137">
        <v>23.795011519999999</v>
      </c>
      <c r="R951" s="137">
        <v>24.345636370000001</v>
      </c>
      <c r="S951" s="137">
        <v>24.093778610000001</v>
      </c>
      <c r="T951" s="137">
        <v>24.212005619999999</v>
      </c>
      <c r="U951" s="137">
        <v>24.010435099999999</v>
      </c>
      <c r="V951" s="137">
        <f t="shared" si="259"/>
        <v>14555000.164727027</v>
      </c>
      <c r="W951" s="137">
        <f t="shared" si="259"/>
        <v>21318999.082355306</v>
      </c>
      <c r="X951" s="137">
        <f t="shared" si="259"/>
        <v>17904000.054126933</v>
      </c>
      <c r="Y951" s="137">
        <f t="shared" si="259"/>
        <v>19433004.301644851</v>
      </c>
      <c r="Z951" s="137">
        <f t="shared" si="259"/>
        <v>16899006.540549435</v>
      </c>
      <c r="AA951" s="137">
        <f t="shared" si="249"/>
        <v>18022002.028680712</v>
      </c>
      <c r="AB951" s="119">
        <f t="shared" si="260"/>
        <v>0.69355772088325529</v>
      </c>
      <c r="AC951" s="119">
        <f t="shared" si="260"/>
        <v>0.85129591931096216</v>
      </c>
      <c r="AD951" s="119">
        <f t="shared" si="260"/>
        <v>1.0006705188153242</v>
      </c>
      <c r="AE951" s="119">
        <f t="shared" si="260"/>
        <v>0.71397647776690076</v>
      </c>
      <c r="AF951" s="119">
        <f t="shared" si="260"/>
        <v>0.79565958762934708</v>
      </c>
      <c r="AG951" s="119">
        <f t="shared" si="250"/>
        <v>0.81103204488115799</v>
      </c>
      <c r="AH951" s="120" t="b">
        <v>1</v>
      </c>
      <c r="AI951" s="121">
        <v>2.9742440811687296E-2</v>
      </c>
      <c r="AJ951" s="120">
        <v>-0.31500816300000001</v>
      </c>
      <c r="AK951" s="120">
        <f t="shared" si="251"/>
        <v>0.80384644243814762</v>
      </c>
      <c r="AL951" s="120"/>
      <c r="AM951" s="122"/>
      <c r="AN951" s="139">
        <v>23.36105156</v>
      </c>
      <c r="AO951" s="137">
        <v>22.745586400000001</v>
      </c>
      <c r="AP951" s="137">
        <v>23.516170500000001</v>
      </c>
      <c r="AQ951" s="137">
        <v>23.551450729999999</v>
      </c>
      <c r="AR951" s="137">
        <v>23.420341489999998</v>
      </c>
      <c r="AS951" s="137">
        <f t="shared" si="261"/>
        <v>10774006.91159749</v>
      </c>
      <c r="AT951" s="137">
        <f t="shared" si="261"/>
        <v>7032403.4022187367</v>
      </c>
      <c r="AU951" s="137">
        <f t="shared" si="261"/>
        <v>11997001.237429382</v>
      </c>
      <c r="AV951" s="137">
        <f t="shared" si="261"/>
        <v>12293997.235655949</v>
      </c>
      <c r="AW951" s="137">
        <f t="shared" si="261"/>
        <v>11226006.702601194</v>
      </c>
      <c r="AX951" s="137">
        <f t="shared" si="252"/>
        <v>10664683.097900551</v>
      </c>
      <c r="AY951" s="137">
        <v>23.05021095</v>
      </c>
      <c r="AZ951" s="137">
        <v>22.63080978</v>
      </c>
      <c r="BA951" s="137">
        <v>23.06205559</v>
      </c>
      <c r="BB951" s="137">
        <v>23.22765923</v>
      </c>
      <c r="BC951" s="137">
        <v>23.304241179999998</v>
      </c>
      <c r="BD951" s="137">
        <f t="shared" si="262"/>
        <v>8685701.5474582668</v>
      </c>
      <c r="BE951" s="137">
        <f t="shared" si="262"/>
        <v>6494602.4188514967</v>
      </c>
      <c r="BF951" s="137">
        <f t="shared" si="262"/>
        <v>8757305.3761083558</v>
      </c>
      <c r="BG951" s="137">
        <f t="shared" si="262"/>
        <v>9822502.709703384</v>
      </c>
      <c r="BH951" s="137">
        <f t="shared" si="262"/>
        <v>10357993.195210541</v>
      </c>
      <c r="BI951" s="137">
        <f t="shared" si="253"/>
        <v>8823621.0494664088</v>
      </c>
      <c r="BJ951" s="119">
        <f t="shared" si="263"/>
        <v>0.80617189303161629</v>
      </c>
      <c r="BK951" s="119">
        <f t="shared" si="263"/>
        <v>0.92352529389915794</v>
      </c>
      <c r="BL951" s="119">
        <f t="shared" si="263"/>
        <v>0.72995786220197123</v>
      </c>
      <c r="BM951" s="119">
        <f t="shared" si="263"/>
        <v>0.798967375819432</v>
      </c>
      <c r="BN951" s="119">
        <f t="shared" si="263"/>
        <v>0.92267833697359858</v>
      </c>
      <c r="BO951" s="119">
        <f t="shared" si="254"/>
        <v>0.83626015238515516</v>
      </c>
      <c r="BP951" s="120" t="b">
        <v>1</v>
      </c>
      <c r="BQ951" s="121">
        <v>1.5817991506138666E-2</v>
      </c>
      <c r="BR951" s="120">
        <v>-0.26392478899999999</v>
      </c>
      <c r="BS951" s="120">
        <f t="shared" si="255"/>
        <v>0.83281918652237286</v>
      </c>
      <c r="BT951" s="120"/>
      <c r="BU951" s="122"/>
      <c r="BV951" s="123"/>
      <c r="BW951" s="124"/>
      <c r="BX951" s="143"/>
      <c r="BY951" s="146">
        <f t="shared" si="256"/>
        <v>0.71745887727806013</v>
      </c>
      <c r="BZ951" s="145"/>
      <c r="CA951" s="145">
        <f t="shared" si="257"/>
        <v>0.9698322257349673</v>
      </c>
      <c r="CB951" s="145" t="s">
        <v>8540</v>
      </c>
      <c r="CC951" s="145"/>
      <c r="CD951" s="147"/>
    </row>
    <row r="952" spans="1:82" x14ac:dyDescent="0.25">
      <c r="A952" s="124" t="s">
        <v>5973</v>
      </c>
      <c r="B952" s="124" t="s">
        <v>8242</v>
      </c>
      <c r="C952" s="125" t="s">
        <v>5974</v>
      </c>
      <c r="D952" s="125" t="s">
        <v>5975</v>
      </c>
      <c r="E952" s="118">
        <v>4</v>
      </c>
      <c r="F952" s="139">
        <v>19.16307449</v>
      </c>
      <c r="G952" s="137">
        <v>19.453865050000001</v>
      </c>
      <c r="H952" s="137">
        <v>20.518453600000001</v>
      </c>
      <c r="I952" s="137">
        <v>19.017019269999999</v>
      </c>
      <c r="J952" s="137">
        <v>19.59670448</v>
      </c>
      <c r="K952" s="137">
        <f t="shared" si="258"/>
        <v>587029.91122582532</v>
      </c>
      <c r="L952" s="137">
        <f t="shared" si="258"/>
        <v>718119.81717844517</v>
      </c>
      <c r="M952" s="137">
        <f t="shared" si="258"/>
        <v>1502000.2267777489</v>
      </c>
      <c r="N952" s="137">
        <f t="shared" si="258"/>
        <v>530509.57700054476</v>
      </c>
      <c r="O952" s="137">
        <f t="shared" si="258"/>
        <v>792858.82523133571</v>
      </c>
      <c r="P952" s="137">
        <f t="shared" si="248"/>
        <v>826103.67148278002</v>
      </c>
      <c r="Q952" s="137">
        <v>17.975605009999999</v>
      </c>
      <c r="R952" s="137">
        <v>19.884675980000001</v>
      </c>
      <c r="S952" s="137">
        <v>19.50865555</v>
      </c>
      <c r="T952" s="137">
        <v>20.06604385</v>
      </c>
      <c r="U952" s="137">
        <v>19.434026719999999</v>
      </c>
      <c r="V952" s="137">
        <f t="shared" si="259"/>
        <v>257748.59002411328</v>
      </c>
      <c r="W952" s="137">
        <f t="shared" si="259"/>
        <v>968019.09459463647</v>
      </c>
      <c r="X952" s="137">
        <f t="shared" si="259"/>
        <v>745916.98363100772</v>
      </c>
      <c r="Y952" s="137">
        <f t="shared" si="259"/>
        <v>1097693.501574117</v>
      </c>
      <c r="Z952" s="137">
        <f t="shared" si="259"/>
        <v>708312.61929353047</v>
      </c>
      <c r="AA952" s="137">
        <f t="shared" si="249"/>
        <v>755538.15782348101</v>
      </c>
      <c r="AB952" s="119">
        <f t="shared" si="260"/>
        <v>0.4390723285051818</v>
      </c>
      <c r="AC952" s="119">
        <f t="shared" si="260"/>
        <v>1.3479910614332677</v>
      </c>
      <c r="AD952" s="119">
        <f t="shared" si="260"/>
        <v>0.49661575966018889</v>
      </c>
      <c r="AE952" s="119">
        <f t="shared" si="260"/>
        <v>2.0691304156663506</v>
      </c>
      <c r="AF952" s="119">
        <f t="shared" si="260"/>
        <v>0.89336537193347521</v>
      </c>
      <c r="AG952" s="119">
        <f t="shared" si="250"/>
        <v>1.0492349874396929</v>
      </c>
      <c r="AH952" s="120"/>
      <c r="AI952" s="121">
        <v>0.69901847940322981</v>
      </c>
      <c r="AJ952" s="120">
        <v>-0.17602195700000001</v>
      </c>
      <c r="AK952" s="120">
        <f t="shared" si="251"/>
        <v>0.88514029314396003</v>
      </c>
      <c r="AL952" s="120"/>
      <c r="AM952" s="122"/>
      <c r="AN952" s="139">
        <v>18.76761436</v>
      </c>
      <c r="AO952" s="137">
        <v>19.659219740000001</v>
      </c>
      <c r="AP952" s="137">
        <v>20.133829120000001</v>
      </c>
      <c r="AQ952" s="137">
        <v>19.162498469999999</v>
      </c>
      <c r="AR952" s="137">
        <v>19.279756549999998</v>
      </c>
      <c r="AS952" s="137">
        <f t="shared" si="261"/>
        <v>446287.65053794766</v>
      </c>
      <c r="AT952" s="137">
        <f t="shared" si="261"/>
        <v>827970.44210502657</v>
      </c>
      <c r="AU952" s="137">
        <f t="shared" si="261"/>
        <v>1150499.6547881174</v>
      </c>
      <c r="AV952" s="137">
        <f t="shared" si="261"/>
        <v>586795.57655033085</v>
      </c>
      <c r="AW952" s="137">
        <f t="shared" si="261"/>
        <v>636480.39453300228</v>
      </c>
      <c r="AX952" s="137">
        <f t="shared" si="252"/>
        <v>729606.743702885</v>
      </c>
      <c r="AY952" s="137">
        <v>18.262836459999999</v>
      </c>
      <c r="AZ952" s="137">
        <v>20.108911509999999</v>
      </c>
      <c r="BA952" s="137">
        <v>18.562505720000001</v>
      </c>
      <c r="BB952" s="137">
        <v>19.694843290000001</v>
      </c>
      <c r="BC952" s="137">
        <v>19.916034700000001</v>
      </c>
      <c r="BD952" s="137">
        <f t="shared" si="262"/>
        <v>314529.6418121421</v>
      </c>
      <c r="BE952" s="137">
        <f t="shared" si="262"/>
        <v>1130799.335637508</v>
      </c>
      <c r="BF952" s="137">
        <f t="shared" si="262"/>
        <v>387142.64814201754</v>
      </c>
      <c r="BG952" s="137">
        <f t="shared" si="262"/>
        <v>848669.4915449993</v>
      </c>
      <c r="BH952" s="137">
        <f t="shared" si="262"/>
        <v>989290.50170479203</v>
      </c>
      <c r="BI952" s="137">
        <f t="shared" si="253"/>
        <v>734086.32376829174</v>
      </c>
      <c r="BJ952" s="119">
        <f t="shared" si="263"/>
        <v>0.70476886696957297</v>
      </c>
      <c r="BK952" s="119">
        <f t="shared" si="263"/>
        <v>1.3657484351283982</v>
      </c>
      <c r="BL952" s="119">
        <f t="shared" si="263"/>
        <v>0.33649957784065215</v>
      </c>
      <c r="BM952" s="119">
        <f t="shared" si="263"/>
        <v>1.4462779295886647</v>
      </c>
      <c r="BN952" s="119">
        <f t="shared" si="263"/>
        <v>1.5543141787276153</v>
      </c>
      <c r="BO952" s="119">
        <f t="shared" si="254"/>
        <v>1.0815217976509808</v>
      </c>
      <c r="BP952" s="120" t="b">
        <v>1</v>
      </c>
      <c r="BQ952" s="121">
        <v>0.83909339400281713</v>
      </c>
      <c r="BR952" s="120">
        <v>-9.1557312000000002E-2</v>
      </c>
      <c r="BS952" s="120">
        <f t="shared" si="255"/>
        <v>0.93850913191514207</v>
      </c>
      <c r="BT952" s="120"/>
      <c r="BU952" s="122"/>
      <c r="BV952" s="123"/>
      <c r="BW952" s="124"/>
      <c r="BX952" s="143"/>
      <c r="BY952" s="146">
        <f t="shared" si="256"/>
        <v>0.93535217998400588</v>
      </c>
      <c r="BZ952" s="145"/>
      <c r="CA952" s="145">
        <f t="shared" si="257"/>
        <v>0.97014687056570337</v>
      </c>
      <c r="CB952" s="145" t="s">
        <v>8540</v>
      </c>
      <c r="CC952" s="145"/>
      <c r="CD952" s="147"/>
    </row>
    <row r="953" spans="1:82" x14ac:dyDescent="0.25">
      <c r="A953" s="124" t="s">
        <v>4759</v>
      </c>
      <c r="B953" s="124" t="s">
        <v>4760</v>
      </c>
      <c r="C953" s="125" t="s">
        <v>4761</v>
      </c>
      <c r="D953" s="125" t="s">
        <v>4762</v>
      </c>
      <c r="E953" s="118">
        <v>16</v>
      </c>
      <c r="F953" s="139">
        <v>25.247678759999999</v>
      </c>
      <c r="G953" s="137">
        <v>25.12419701</v>
      </c>
      <c r="H953" s="137">
        <v>24.550746920000002</v>
      </c>
      <c r="I953" s="137">
        <v>25.04668427</v>
      </c>
      <c r="J953" s="137">
        <v>25.074838639999999</v>
      </c>
      <c r="K953" s="137">
        <f t="shared" si="258"/>
        <v>39839018.254758641</v>
      </c>
      <c r="L953" s="137">
        <f t="shared" si="258"/>
        <v>36571006.829424597</v>
      </c>
      <c r="M953" s="137">
        <f t="shared" si="258"/>
        <v>24576002.293167636</v>
      </c>
      <c r="N953" s="137">
        <f t="shared" si="258"/>
        <v>34657980.832166277</v>
      </c>
      <c r="O953" s="137">
        <f t="shared" si="258"/>
        <v>35340978.276186168</v>
      </c>
      <c r="P953" s="137">
        <f t="shared" si="248"/>
        <v>34196997.297140665</v>
      </c>
      <c r="Q953" s="137">
        <v>25.32075691</v>
      </c>
      <c r="R953" s="137">
        <v>25.208362579999999</v>
      </c>
      <c r="S953" s="137">
        <v>24.73866653</v>
      </c>
      <c r="T953" s="137">
        <v>24.792083739999999</v>
      </c>
      <c r="U953" s="137">
        <v>24.91588402</v>
      </c>
      <c r="V953" s="137">
        <f t="shared" si="259"/>
        <v>41909004.31023401</v>
      </c>
      <c r="W953" s="137">
        <f t="shared" si="259"/>
        <v>38767989.409412786</v>
      </c>
      <c r="X953" s="137">
        <f t="shared" si="259"/>
        <v>27995013.306504086</v>
      </c>
      <c r="Y953" s="137">
        <f t="shared" si="259"/>
        <v>29050984.908283208</v>
      </c>
      <c r="Z953" s="137">
        <f t="shared" si="259"/>
        <v>31653989.831034821</v>
      </c>
      <c r="AA953" s="137">
        <f t="shared" si="249"/>
        <v>33875396.353093781</v>
      </c>
      <c r="AB953" s="119">
        <f t="shared" si="260"/>
        <v>1.0519587616903214</v>
      </c>
      <c r="AC953" s="119">
        <f t="shared" si="260"/>
        <v>1.0600744352004146</v>
      </c>
      <c r="AD953" s="119">
        <f t="shared" si="260"/>
        <v>1.1391199012984699</v>
      </c>
      <c r="AE953" s="119">
        <f t="shared" si="260"/>
        <v>0.83821919831292702</v>
      </c>
      <c r="AF953" s="119">
        <f t="shared" si="260"/>
        <v>0.8956738430855562</v>
      </c>
      <c r="AG953" s="119">
        <f t="shared" si="250"/>
        <v>0.99700922791753777</v>
      </c>
      <c r="AH953" s="120" t="b">
        <v>1</v>
      </c>
      <c r="AI953" s="121">
        <v>0.87670060246540815</v>
      </c>
      <c r="AJ953" s="120">
        <v>-1.3678360000000001E-2</v>
      </c>
      <c r="AK953" s="120">
        <f t="shared" si="251"/>
        <v>0.99056368740859291</v>
      </c>
      <c r="AL953" s="120"/>
      <c r="AM953" s="122"/>
      <c r="AN953" s="139">
        <v>24.576635360000001</v>
      </c>
      <c r="AO953" s="137">
        <v>23.750419619999999</v>
      </c>
      <c r="AP953" s="137">
        <v>24.554264069999999</v>
      </c>
      <c r="AQ953" s="137">
        <v>24.667091370000001</v>
      </c>
      <c r="AR953" s="137">
        <v>24.49442101</v>
      </c>
      <c r="AS953" s="137">
        <f t="shared" si="261"/>
        <v>25020986.919123169</v>
      </c>
      <c r="AT953" s="137">
        <f t="shared" si="261"/>
        <v>14112004.790882213</v>
      </c>
      <c r="AU953" s="137">
        <f t="shared" si="261"/>
        <v>24635989.284716882</v>
      </c>
      <c r="AV953" s="137">
        <f t="shared" si="261"/>
        <v>26640011.510975882</v>
      </c>
      <c r="AW953" s="137">
        <f t="shared" si="261"/>
        <v>23634991.498972181</v>
      </c>
      <c r="AX953" s="137">
        <f t="shared" si="252"/>
        <v>22808796.800934065</v>
      </c>
      <c r="AY953" s="137">
        <v>24.061840060000002</v>
      </c>
      <c r="AZ953" s="137">
        <v>24.279943469999999</v>
      </c>
      <c r="BA953" s="137">
        <v>24.469671250000001</v>
      </c>
      <c r="BB953" s="137">
        <v>24.748065950000001</v>
      </c>
      <c r="BC953" s="137">
        <v>24.480314249999999</v>
      </c>
      <c r="BD953" s="137">
        <f t="shared" si="262"/>
        <v>17511994.36969167</v>
      </c>
      <c r="BE953" s="137">
        <f t="shared" si="262"/>
        <v>20370011.655358128</v>
      </c>
      <c r="BF953" s="137">
        <f t="shared" si="262"/>
        <v>23232985.976770561</v>
      </c>
      <c r="BG953" s="137">
        <f t="shared" si="262"/>
        <v>28178001.351381026</v>
      </c>
      <c r="BH953" s="137">
        <f t="shared" si="262"/>
        <v>23405013.31493612</v>
      </c>
      <c r="BI953" s="137">
        <f t="shared" si="253"/>
        <v>22539601.3336275</v>
      </c>
      <c r="BJ953" s="119">
        <f t="shared" si="263"/>
        <v>0.69989223152135183</v>
      </c>
      <c r="BK953" s="119">
        <f t="shared" si="263"/>
        <v>1.443452716832921</v>
      </c>
      <c r="BL953" s="119">
        <f t="shared" si="263"/>
        <v>0.94305066089565626</v>
      </c>
      <c r="BM953" s="119">
        <f t="shared" si="263"/>
        <v>1.0577323264207856</v>
      </c>
      <c r="BN953" s="119">
        <f t="shared" si="263"/>
        <v>0.99026958888281968</v>
      </c>
      <c r="BO953" s="119">
        <f t="shared" si="254"/>
        <v>1.0268795049107069</v>
      </c>
      <c r="BP953" s="120" t="b">
        <v>1</v>
      </c>
      <c r="BQ953" s="121">
        <v>0.99731229703454749</v>
      </c>
      <c r="BR953" s="120">
        <v>-5.9928900000000003E-4</v>
      </c>
      <c r="BS953" s="120">
        <f t="shared" si="255"/>
        <v>0.99958469078406698</v>
      </c>
      <c r="BT953" s="120"/>
      <c r="BU953" s="122"/>
      <c r="BV953" s="123"/>
      <c r="BW953" s="124"/>
      <c r="BX953" s="143"/>
      <c r="BY953" s="146">
        <f t="shared" si="256"/>
        <v>0.82988124829929055</v>
      </c>
      <c r="BZ953" s="145"/>
      <c r="CA953" s="145">
        <f t="shared" si="257"/>
        <v>0.97091160467189719</v>
      </c>
      <c r="CB953" s="145" t="s">
        <v>8540</v>
      </c>
      <c r="CC953" s="145"/>
      <c r="CD953" s="147"/>
    </row>
    <row r="954" spans="1:82" x14ac:dyDescent="0.25">
      <c r="A954" s="124" t="s">
        <v>3050</v>
      </c>
      <c r="B954" s="124" t="s">
        <v>7883</v>
      </c>
      <c r="C954" s="125" t="s">
        <v>3051</v>
      </c>
      <c r="D954" s="125" t="s">
        <v>3052</v>
      </c>
      <c r="E954" s="118">
        <v>15</v>
      </c>
      <c r="F954" s="139">
        <v>22.758289340000001</v>
      </c>
      <c r="G954" s="137">
        <v>23.512437819999999</v>
      </c>
      <c r="H954" s="137">
        <v>23.225732799999999</v>
      </c>
      <c r="I954" s="137">
        <v>23.235641480000002</v>
      </c>
      <c r="J954" s="137">
        <v>22.631853100000001</v>
      </c>
      <c r="K954" s="137">
        <f t="shared" si="258"/>
        <v>7094597.1701934924</v>
      </c>
      <c r="L954" s="137">
        <f t="shared" si="258"/>
        <v>11966001.556679914</v>
      </c>
      <c r="M954" s="137">
        <f t="shared" si="258"/>
        <v>9809395.4795066267</v>
      </c>
      <c r="N954" s="137">
        <f t="shared" si="258"/>
        <v>9877000.0046762843</v>
      </c>
      <c r="O954" s="137">
        <f t="shared" si="258"/>
        <v>6499300.8472027685</v>
      </c>
      <c r="P954" s="137">
        <f t="shared" si="248"/>
        <v>9049259.0116518177</v>
      </c>
      <c r="Q954" s="137">
        <v>23.14064789</v>
      </c>
      <c r="R954" s="137">
        <v>23.26542091</v>
      </c>
      <c r="S954" s="137">
        <v>23.235670089999999</v>
      </c>
      <c r="T954" s="137">
        <v>23.571031569999999</v>
      </c>
      <c r="U954" s="137">
        <v>22.829313280000001</v>
      </c>
      <c r="V954" s="137">
        <f t="shared" si="259"/>
        <v>9247602.0799725261</v>
      </c>
      <c r="W954" s="137">
        <f t="shared" si="259"/>
        <v>10082995.088889955</v>
      </c>
      <c r="X954" s="137">
        <f t="shared" si="259"/>
        <v>9877195.876821138</v>
      </c>
      <c r="Y954" s="137">
        <f t="shared" si="259"/>
        <v>12461993.813224873</v>
      </c>
      <c r="Z954" s="137">
        <f t="shared" si="259"/>
        <v>7452604.556456767</v>
      </c>
      <c r="AA954" s="137">
        <f t="shared" si="249"/>
        <v>9824478.2830730509</v>
      </c>
      <c r="AB954" s="119">
        <f t="shared" si="260"/>
        <v>1.30347105806436</v>
      </c>
      <c r="AC954" s="119">
        <f t="shared" si="260"/>
        <v>0.84263695279742068</v>
      </c>
      <c r="AD954" s="119">
        <f t="shared" si="260"/>
        <v>1.006911781409584</v>
      </c>
      <c r="AE954" s="119">
        <f t="shared" si="260"/>
        <v>1.2617185185101467</v>
      </c>
      <c r="AF954" s="119">
        <f t="shared" si="260"/>
        <v>1.1466778860782065</v>
      </c>
      <c r="AG954" s="119">
        <f t="shared" si="250"/>
        <v>1.1122832393719437</v>
      </c>
      <c r="AH954" s="120" t="b">
        <v>1</v>
      </c>
      <c r="AI954" s="121">
        <v>0.30544418252831906</v>
      </c>
      <c r="AJ954" s="120">
        <v>0.135625839</v>
      </c>
      <c r="AK954" s="120">
        <f t="shared" si="251"/>
        <v>1.0985692681797641</v>
      </c>
      <c r="AL954" s="120"/>
      <c r="AM954" s="122"/>
      <c r="AN954" s="139">
        <v>22.662946699999999</v>
      </c>
      <c r="AO954" s="137">
        <v>23.110059740000001</v>
      </c>
      <c r="AP954" s="137">
        <v>22.374353410000001</v>
      </c>
      <c r="AQ954" s="137">
        <v>22.741764069999999</v>
      </c>
      <c r="AR954" s="137">
        <v>22.093811039999999</v>
      </c>
      <c r="AS954" s="137">
        <f t="shared" si="261"/>
        <v>6640897.0371567123</v>
      </c>
      <c r="AT954" s="137">
        <f t="shared" si="261"/>
        <v>9053597.5077165831</v>
      </c>
      <c r="AU954" s="137">
        <f t="shared" si="261"/>
        <v>5436902.0634683883</v>
      </c>
      <c r="AV954" s="137">
        <f t="shared" si="261"/>
        <v>7013796.1508558076</v>
      </c>
      <c r="AW954" s="137">
        <f t="shared" si="261"/>
        <v>4476100.6296063624</v>
      </c>
      <c r="AX954" s="137">
        <f t="shared" si="252"/>
        <v>6524258.6777607705</v>
      </c>
      <c r="AY954" s="137">
        <v>22.840515140000001</v>
      </c>
      <c r="AZ954" s="137">
        <v>23.23469162</v>
      </c>
      <c r="BA954" s="137">
        <v>22.630208970000002</v>
      </c>
      <c r="BB954" s="137">
        <v>22.885225299999998</v>
      </c>
      <c r="BC954" s="137">
        <v>22.366157529999999</v>
      </c>
      <c r="BD954" s="137">
        <f t="shared" si="262"/>
        <v>7510695.819369249</v>
      </c>
      <c r="BE954" s="137">
        <f t="shared" si="262"/>
        <v>9870499.1994524319</v>
      </c>
      <c r="BF954" s="137">
        <f t="shared" si="262"/>
        <v>6491898.3063513506</v>
      </c>
      <c r="BG954" s="137">
        <f t="shared" si="262"/>
        <v>7747101.9787712023</v>
      </c>
      <c r="BH954" s="137">
        <f t="shared" si="262"/>
        <v>5406102.8558618501</v>
      </c>
      <c r="BI954" s="137">
        <f t="shared" si="253"/>
        <v>7405259.6319612162</v>
      </c>
      <c r="BJ954" s="119">
        <f t="shared" si="263"/>
        <v>1.1309760981605188</v>
      </c>
      <c r="BK954" s="119">
        <f t="shared" si="263"/>
        <v>1.0902295127477872</v>
      </c>
      <c r="BL954" s="119">
        <f t="shared" si="263"/>
        <v>1.1940436356158941</v>
      </c>
      <c r="BM954" s="119">
        <f t="shared" si="263"/>
        <v>1.1045519162723196</v>
      </c>
      <c r="BN954" s="119">
        <f t="shared" si="263"/>
        <v>1.2077706251964389</v>
      </c>
      <c r="BO954" s="119">
        <f t="shared" si="254"/>
        <v>1.1455143575985918</v>
      </c>
      <c r="BP954" s="120" t="b">
        <v>1</v>
      </c>
      <c r="BQ954" s="121">
        <v>2.783170612191918E-3</v>
      </c>
      <c r="BR954" s="120">
        <v>0.19477272000000001</v>
      </c>
      <c r="BS954" s="120">
        <f t="shared" si="255"/>
        <v>1.144543836685938</v>
      </c>
      <c r="BT954" s="120"/>
      <c r="BU954" s="122"/>
      <c r="BV954" s="123"/>
      <c r="BW954" s="124"/>
      <c r="BX954" s="143"/>
      <c r="BY954" s="146">
        <f t="shared" si="256"/>
        <v>0.72258467428056217</v>
      </c>
      <c r="BZ954" s="145"/>
      <c r="CA954" s="145">
        <f t="shared" si="257"/>
        <v>0.97099022111227629</v>
      </c>
      <c r="CB954" s="145" t="s">
        <v>8540</v>
      </c>
      <c r="CC954" s="145"/>
      <c r="CD954" s="147"/>
    </row>
    <row r="955" spans="1:82" x14ac:dyDescent="0.25">
      <c r="A955" s="124" t="s">
        <v>3409</v>
      </c>
      <c r="B955" s="124" t="s">
        <v>3410</v>
      </c>
      <c r="C955" s="125" t="s">
        <v>3410</v>
      </c>
      <c r="D955" s="125" t="s">
        <v>3411</v>
      </c>
      <c r="E955" s="118">
        <v>33</v>
      </c>
      <c r="F955" s="139">
        <v>32.827598569999999</v>
      </c>
      <c r="G955" s="137">
        <v>32.69070816</v>
      </c>
      <c r="H955" s="137">
        <v>32.566673280000003</v>
      </c>
      <c r="I955" s="137">
        <v>32.863338470000002</v>
      </c>
      <c r="J955" s="137">
        <v>32.868942259999997</v>
      </c>
      <c r="K955" s="137">
        <f t="shared" si="258"/>
        <v>7622402101.2214994</v>
      </c>
      <c r="L955" s="137">
        <f t="shared" si="258"/>
        <v>6932401948.5072889</v>
      </c>
      <c r="M955" s="137">
        <f t="shared" si="258"/>
        <v>6361294709.4495239</v>
      </c>
      <c r="N955" s="137">
        <f t="shared" si="258"/>
        <v>7813590328.0986309</v>
      </c>
      <c r="O955" s="137">
        <f t="shared" si="258"/>
        <v>7843999295.8137369</v>
      </c>
      <c r="P955" s="137">
        <f t="shared" si="248"/>
        <v>7314737676.6181364</v>
      </c>
      <c r="Q955" s="137">
        <v>32.766986850000002</v>
      </c>
      <c r="R955" s="137">
        <v>32.884891510000003</v>
      </c>
      <c r="S955" s="137">
        <v>32.764102940000001</v>
      </c>
      <c r="T955" s="137">
        <v>33.047294620000002</v>
      </c>
      <c r="U955" s="137">
        <v>32.772544859999996</v>
      </c>
      <c r="V955" s="137">
        <f t="shared" si="259"/>
        <v>7308797164.0140085</v>
      </c>
      <c r="W955" s="137">
        <f t="shared" si="259"/>
        <v>7931197207.7866411</v>
      </c>
      <c r="X955" s="137">
        <f t="shared" si="259"/>
        <v>7294201660.7636137</v>
      </c>
      <c r="Y955" s="137">
        <f t="shared" si="259"/>
        <v>8876197484.0554333</v>
      </c>
      <c r="Z955" s="137">
        <f t="shared" si="259"/>
        <v>7337008751.6159201</v>
      </c>
      <c r="AA955" s="137">
        <f t="shared" si="249"/>
        <v>7749480453.6471233</v>
      </c>
      <c r="AB955" s="119">
        <f t="shared" si="260"/>
        <v>0.95885746605296052</v>
      </c>
      <c r="AC955" s="119">
        <f t="shared" si="260"/>
        <v>1.1440763629544615</v>
      </c>
      <c r="AD955" s="119">
        <f t="shared" si="260"/>
        <v>1.1466536285338711</v>
      </c>
      <c r="AE955" s="119">
        <f t="shared" si="260"/>
        <v>1.1359947362655469</v>
      </c>
      <c r="AF955" s="119">
        <f t="shared" si="260"/>
        <v>0.9353658095726255</v>
      </c>
      <c r="AG955" s="119">
        <f t="shared" si="250"/>
        <v>1.0641896006758933</v>
      </c>
      <c r="AH955" s="120" t="b">
        <v>1</v>
      </c>
      <c r="AI955" s="121">
        <v>0.27657005177669169</v>
      </c>
      <c r="AJ955" s="120">
        <v>8.3712006000000005E-2</v>
      </c>
      <c r="AK955" s="120">
        <f t="shared" si="251"/>
        <v>1.0597412143775422</v>
      </c>
      <c r="AL955" s="120"/>
      <c r="AM955" s="122"/>
      <c r="AN955" s="139">
        <v>31.803358079999999</v>
      </c>
      <c r="AO955" s="137">
        <v>31.811189649999999</v>
      </c>
      <c r="AP955" s="137">
        <v>31.548576350000001</v>
      </c>
      <c r="AQ955" s="137">
        <v>31.750150680000001</v>
      </c>
      <c r="AR955" s="137">
        <v>31.93803406</v>
      </c>
      <c r="AS955" s="137">
        <f t="shared" si="261"/>
        <v>3747699363.1188769</v>
      </c>
      <c r="AT955" s="137">
        <f t="shared" si="261"/>
        <v>3768098807.655458</v>
      </c>
      <c r="AU955" s="137">
        <f t="shared" si="261"/>
        <v>3140999026.8547473</v>
      </c>
      <c r="AV955" s="137">
        <f t="shared" si="261"/>
        <v>3611999832.7437449</v>
      </c>
      <c r="AW955" s="137">
        <f t="shared" si="261"/>
        <v>4114397567.9439964</v>
      </c>
      <c r="AX955" s="137">
        <f t="shared" si="252"/>
        <v>3676638919.6633644</v>
      </c>
      <c r="AY955" s="137">
        <v>31.874303820000002</v>
      </c>
      <c r="AZ955" s="137">
        <v>31.91659164</v>
      </c>
      <c r="BA955" s="137">
        <v>31.742422099999999</v>
      </c>
      <c r="BB955" s="137">
        <v>31.919578550000001</v>
      </c>
      <c r="BC955" s="137">
        <v>32.054847719999998</v>
      </c>
      <c r="BD955" s="137">
        <f t="shared" si="262"/>
        <v>3936602289.5308995</v>
      </c>
      <c r="BE955" s="137">
        <f t="shared" si="262"/>
        <v>4053698488.36659</v>
      </c>
      <c r="BF955" s="137">
        <f t="shared" si="262"/>
        <v>3592701928.7519951</v>
      </c>
      <c r="BG955" s="137">
        <f t="shared" si="262"/>
        <v>4062099830.9275069</v>
      </c>
      <c r="BH955" s="137">
        <f t="shared" si="262"/>
        <v>4461394937.7836094</v>
      </c>
      <c r="BI955" s="137">
        <f t="shared" si="253"/>
        <v>4021299495.0721207</v>
      </c>
      <c r="BJ955" s="119">
        <f t="shared" si="263"/>
        <v>1.0504050373599914</v>
      </c>
      <c r="BK955" s="119">
        <f t="shared" si="263"/>
        <v>1.0757941060703857</v>
      </c>
      <c r="BL955" s="119">
        <f t="shared" si="263"/>
        <v>1.1438086729843919</v>
      </c>
      <c r="BM955" s="119">
        <f t="shared" si="263"/>
        <v>1.1246124083682079</v>
      </c>
      <c r="BN955" s="119">
        <f t="shared" si="263"/>
        <v>1.0843373456525278</v>
      </c>
      <c r="BO955" s="119">
        <f t="shared" si="254"/>
        <v>1.0957915140871008</v>
      </c>
      <c r="BP955" s="120" t="b">
        <v>1</v>
      </c>
      <c r="BQ955" s="121">
        <v>4.1180885321356183E-3</v>
      </c>
      <c r="BR955" s="120">
        <v>0.13128700300000001</v>
      </c>
      <c r="BS955" s="120">
        <f t="shared" si="255"/>
        <v>1.095270337077487</v>
      </c>
      <c r="BT955" s="120"/>
      <c r="BU955" s="122"/>
      <c r="BV955" s="123"/>
      <c r="BW955" s="124"/>
      <c r="BX955" s="143"/>
      <c r="BY955" s="146">
        <f t="shared" si="256"/>
        <v>0.5617771408012483</v>
      </c>
      <c r="BZ955" s="145"/>
      <c r="CA955" s="145">
        <f t="shared" si="257"/>
        <v>0.97116065145153552</v>
      </c>
      <c r="CB955" s="145" t="s">
        <v>8540</v>
      </c>
      <c r="CC955" s="145"/>
      <c r="CD955" s="147"/>
    </row>
    <row r="956" spans="1:82" x14ac:dyDescent="0.25">
      <c r="A956" s="124" t="s">
        <v>1259</v>
      </c>
      <c r="B956" s="124" t="s">
        <v>7617</v>
      </c>
      <c r="C956" s="125" t="s">
        <v>1260</v>
      </c>
      <c r="D956" s="125" t="s">
        <v>1261</v>
      </c>
      <c r="E956" s="118">
        <v>6</v>
      </c>
      <c r="F956" s="139">
        <v>28.743713379999999</v>
      </c>
      <c r="G956" s="137">
        <v>28.317689900000001</v>
      </c>
      <c r="H956" s="137">
        <v>29.42169762</v>
      </c>
      <c r="I956" s="137">
        <v>28.564853670000002</v>
      </c>
      <c r="J956" s="137">
        <v>27.940837859999998</v>
      </c>
      <c r="K956" s="137">
        <f t="shared" si="258"/>
        <v>449489875.7082724</v>
      </c>
      <c r="L956" s="137">
        <f t="shared" si="258"/>
        <v>334560040.31824321</v>
      </c>
      <c r="M956" s="137">
        <f t="shared" si="258"/>
        <v>719140101.38266301</v>
      </c>
      <c r="N956" s="137">
        <f t="shared" si="258"/>
        <v>397079783.50494027</v>
      </c>
      <c r="O956" s="137">
        <f t="shared" si="258"/>
        <v>257650090.79666618</v>
      </c>
      <c r="P956" s="137">
        <f t="shared" si="248"/>
        <v>431583978.34215707</v>
      </c>
      <c r="Q956" s="137">
        <v>28.75725937</v>
      </c>
      <c r="R956" s="137">
        <v>28.817478179999998</v>
      </c>
      <c r="S956" s="137">
        <v>28.707441330000002</v>
      </c>
      <c r="T956" s="137">
        <v>29.197582239999999</v>
      </c>
      <c r="U956" s="137">
        <v>28.575965879999998</v>
      </c>
      <c r="V956" s="137">
        <f t="shared" si="259"/>
        <v>453730175.82478595</v>
      </c>
      <c r="W956" s="137">
        <f t="shared" si="259"/>
        <v>473069916.8649866</v>
      </c>
      <c r="X956" s="137">
        <f t="shared" si="259"/>
        <v>438329741.23773348</v>
      </c>
      <c r="Y956" s="137">
        <f t="shared" si="259"/>
        <v>615670089.36895061</v>
      </c>
      <c r="Z956" s="137">
        <f t="shared" si="259"/>
        <v>400150058.71075916</v>
      </c>
      <c r="AA956" s="137">
        <f t="shared" si="249"/>
        <v>476189996.40144312</v>
      </c>
      <c r="AB956" s="119">
        <f t="shared" si="260"/>
        <v>1.0094335831476338</v>
      </c>
      <c r="AC956" s="119">
        <f t="shared" si="260"/>
        <v>1.4140060373468055</v>
      </c>
      <c r="AD956" s="119">
        <f t="shared" si="260"/>
        <v>0.60951925834058451</v>
      </c>
      <c r="AE956" s="119">
        <f t="shared" si="260"/>
        <v>1.5504946737266738</v>
      </c>
      <c r="AF956" s="119">
        <f t="shared" si="260"/>
        <v>1.553075558690767</v>
      </c>
      <c r="AG956" s="119">
        <f t="shared" si="250"/>
        <v>1.2273058222504929</v>
      </c>
      <c r="AH956" s="120" t="b">
        <v>1</v>
      </c>
      <c r="AI956" s="121">
        <v>0.4554464832498123</v>
      </c>
      <c r="AJ956" s="120">
        <v>0.21338691700000001</v>
      </c>
      <c r="AK956" s="120">
        <f t="shared" si="251"/>
        <v>1.1594068520318526</v>
      </c>
      <c r="AL956" s="120"/>
      <c r="AM956" s="122"/>
      <c r="AN956" s="139">
        <v>27.108091349999999</v>
      </c>
      <c r="AO956" s="137">
        <v>27.65942192</v>
      </c>
      <c r="AP956" s="137">
        <v>28.045675280000001</v>
      </c>
      <c r="AQ956" s="137">
        <v>27.127506260000001</v>
      </c>
      <c r="AR956" s="137">
        <v>26.792531969999999</v>
      </c>
      <c r="AS956" s="137">
        <f t="shared" si="261"/>
        <v>144660053.55726939</v>
      </c>
      <c r="AT956" s="137">
        <f t="shared" si="261"/>
        <v>211990139.50080997</v>
      </c>
      <c r="AU956" s="137">
        <f t="shared" si="261"/>
        <v>277070002.05699456</v>
      </c>
      <c r="AV956" s="137">
        <f t="shared" si="261"/>
        <v>146619958.35722098</v>
      </c>
      <c r="AW956" s="137">
        <f t="shared" si="261"/>
        <v>116240048.56989391</v>
      </c>
      <c r="AX956" s="137">
        <f t="shared" si="252"/>
        <v>179316040.40843779</v>
      </c>
      <c r="AY956" s="137">
        <v>27.734537119999999</v>
      </c>
      <c r="AZ956" s="137">
        <v>27.732921600000001</v>
      </c>
      <c r="BA956" s="137">
        <v>27.778312679999999</v>
      </c>
      <c r="BB956" s="137">
        <v>27.440710070000002</v>
      </c>
      <c r="BC956" s="137">
        <v>27.51450157</v>
      </c>
      <c r="BD956" s="137">
        <f t="shared" si="262"/>
        <v>223319984.46959308</v>
      </c>
      <c r="BE956" s="137">
        <f t="shared" si="262"/>
        <v>223070052.24680218</v>
      </c>
      <c r="BF956" s="137">
        <f t="shared" si="262"/>
        <v>230200013.95070049</v>
      </c>
      <c r="BG956" s="137">
        <f t="shared" si="262"/>
        <v>182169989.5391407</v>
      </c>
      <c r="BH956" s="137">
        <f t="shared" si="262"/>
        <v>191730095.37862647</v>
      </c>
      <c r="BI956" s="137">
        <f t="shared" si="253"/>
        <v>210098027.1169726</v>
      </c>
      <c r="BJ956" s="119">
        <f t="shared" si="263"/>
        <v>1.5437570979550552</v>
      </c>
      <c r="BK956" s="119">
        <f t="shared" si="263"/>
        <v>1.0522661703609562</v>
      </c>
      <c r="BL956" s="119">
        <f t="shared" si="263"/>
        <v>0.83083701678880162</v>
      </c>
      <c r="BM956" s="119">
        <f t="shared" si="263"/>
        <v>1.2424637926530204</v>
      </c>
      <c r="BN956" s="119">
        <f t="shared" si="263"/>
        <v>1.6494323405529308</v>
      </c>
      <c r="BO956" s="119">
        <f t="shared" si="254"/>
        <v>1.2637512836621529</v>
      </c>
      <c r="BP956" s="120" t="b">
        <v>1</v>
      </c>
      <c r="BQ956" s="121">
        <v>0.1808332988563533</v>
      </c>
      <c r="BR956" s="120">
        <v>0.29355125399999998</v>
      </c>
      <c r="BS956" s="120">
        <f t="shared" si="255"/>
        <v>1.2256535648612152</v>
      </c>
      <c r="BT956" s="120"/>
      <c r="BU956" s="122"/>
      <c r="BV956" s="123"/>
      <c r="BW956" s="124"/>
      <c r="BX956" s="143"/>
      <c r="BY956" s="146">
        <f t="shared" si="256"/>
        <v>0.88229274593778018</v>
      </c>
      <c r="BZ956" s="145"/>
      <c r="CA956" s="145">
        <f t="shared" si="257"/>
        <v>0.97116089068883327</v>
      </c>
      <c r="CB956" s="145" t="s">
        <v>8540</v>
      </c>
      <c r="CC956" s="145"/>
      <c r="CD956" s="147"/>
    </row>
    <row r="957" spans="1:82" x14ac:dyDescent="0.25">
      <c r="A957" s="124" t="s">
        <v>7251</v>
      </c>
      <c r="B957" s="124" t="s">
        <v>8422</v>
      </c>
      <c r="C957" s="125" t="s">
        <v>7252</v>
      </c>
      <c r="D957" s="125" t="s">
        <v>7253</v>
      </c>
      <c r="E957" s="118">
        <v>42</v>
      </c>
      <c r="F957" s="139">
        <v>27.353801730000001</v>
      </c>
      <c r="G957" s="137">
        <v>27.54333115</v>
      </c>
      <c r="H957" s="137">
        <v>26.820432660000002</v>
      </c>
      <c r="I957" s="137">
        <v>27.192722320000001</v>
      </c>
      <c r="J957" s="137">
        <v>27.684049609999999</v>
      </c>
      <c r="K957" s="137">
        <f t="shared" si="258"/>
        <v>171520019.02131933</v>
      </c>
      <c r="L957" s="137">
        <f t="shared" si="258"/>
        <v>195600002.79442477</v>
      </c>
      <c r="M957" s="137">
        <f t="shared" si="258"/>
        <v>118509926.11048894</v>
      </c>
      <c r="N957" s="137">
        <f t="shared" si="258"/>
        <v>153399901.97130561</v>
      </c>
      <c r="O957" s="137">
        <f t="shared" si="258"/>
        <v>215640005.41373107</v>
      </c>
      <c r="P957" s="137">
        <f t="shared" si="248"/>
        <v>170933971.06225395</v>
      </c>
      <c r="Q957" s="137">
        <v>27.061779019999999</v>
      </c>
      <c r="R957" s="137">
        <v>27.228576660000002</v>
      </c>
      <c r="S957" s="137">
        <v>27.242181779999999</v>
      </c>
      <c r="T957" s="137">
        <v>26.878416059999999</v>
      </c>
      <c r="U957" s="137">
        <v>27.355398180000002</v>
      </c>
      <c r="V957" s="137">
        <f t="shared" si="259"/>
        <v>140090027.66455317</v>
      </c>
      <c r="W957" s="137">
        <f t="shared" si="259"/>
        <v>157260015.41331884</v>
      </c>
      <c r="X957" s="137">
        <f t="shared" si="259"/>
        <v>158750047.20772251</v>
      </c>
      <c r="Y957" s="137">
        <f t="shared" si="259"/>
        <v>123369973.08788656</v>
      </c>
      <c r="Z957" s="137">
        <f t="shared" si="259"/>
        <v>171709923.8074261</v>
      </c>
      <c r="AA957" s="137">
        <f t="shared" si="249"/>
        <v>150235997.43618146</v>
      </c>
      <c r="AB957" s="119">
        <f t="shared" si="260"/>
        <v>0.81675613414630321</v>
      </c>
      <c r="AC957" s="119">
        <f t="shared" si="260"/>
        <v>0.80398779737543669</v>
      </c>
      <c r="AD957" s="119">
        <f t="shared" si="260"/>
        <v>1.3395506386504452</v>
      </c>
      <c r="AE957" s="119">
        <f t="shared" si="260"/>
        <v>0.8042376266378819</v>
      </c>
      <c r="AF957" s="119">
        <f t="shared" si="260"/>
        <v>0.79628046511119366</v>
      </c>
      <c r="AG957" s="119">
        <f t="shared" si="250"/>
        <v>0.91216253238425204</v>
      </c>
      <c r="AH957" s="120" t="b">
        <v>1</v>
      </c>
      <c r="AI957" s="121">
        <v>0.32282366520275713</v>
      </c>
      <c r="AJ957" s="120">
        <v>-0.165597153</v>
      </c>
      <c r="AK957" s="120">
        <f t="shared" si="251"/>
        <v>0.89155941329437172</v>
      </c>
      <c r="AL957" s="120"/>
      <c r="AM957" s="122"/>
      <c r="AN957" s="139">
        <v>26.770647050000001</v>
      </c>
      <c r="AO957" s="137">
        <v>26.050697329999998</v>
      </c>
      <c r="AP957" s="137">
        <v>27.062602999999999</v>
      </c>
      <c r="AQ957" s="137">
        <v>27.010732650000001</v>
      </c>
      <c r="AR957" s="137">
        <v>26.322443010000001</v>
      </c>
      <c r="AS957" s="137">
        <f t="shared" si="261"/>
        <v>114490055.36427705</v>
      </c>
      <c r="AT957" s="137">
        <f t="shared" si="261"/>
        <v>69509042.216723174</v>
      </c>
      <c r="AU957" s="137">
        <f t="shared" si="261"/>
        <v>140170061.45388842</v>
      </c>
      <c r="AV957" s="137">
        <f t="shared" si="261"/>
        <v>135219938.01234767</v>
      </c>
      <c r="AW957" s="137">
        <f t="shared" si="261"/>
        <v>83916025.288706049</v>
      </c>
      <c r="AX957" s="137">
        <f t="shared" si="252"/>
        <v>108661024.46718848</v>
      </c>
      <c r="AY957" s="137">
        <v>26.473501209999998</v>
      </c>
      <c r="AZ957" s="137">
        <v>26.19443321</v>
      </c>
      <c r="BA957" s="137">
        <v>26.785190579999998</v>
      </c>
      <c r="BB957" s="137">
        <v>26.886812209999999</v>
      </c>
      <c r="BC957" s="137">
        <v>26.371240619999998</v>
      </c>
      <c r="BD957" s="137">
        <f t="shared" si="262"/>
        <v>93178980.514705926</v>
      </c>
      <c r="BE957" s="137">
        <f t="shared" si="262"/>
        <v>76790963.30361636</v>
      </c>
      <c r="BF957" s="137">
        <f t="shared" si="262"/>
        <v>115650044.48432776</v>
      </c>
      <c r="BG957" s="137">
        <f t="shared" si="262"/>
        <v>124090050.98305823</v>
      </c>
      <c r="BH957" s="137">
        <f t="shared" si="262"/>
        <v>86802942.916248158</v>
      </c>
      <c r="BI957" s="137">
        <f t="shared" si="253"/>
        <v>99302596.440391287</v>
      </c>
      <c r="BJ957" s="119">
        <f t="shared" si="263"/>
        <v>0.81386090886439943</v>
      </c>
      <c r="BK957" s="119">
        <f t="shared" si="263"/>
        <v>1.1047622130109171</v>
      </c>
      <c r="BL957" s="119">
        <f t="shared" si="263"/>
        <v>0.82506951402295725</v>
      </c>
      <c r="BM957" s="119">
        <f t="shared" si="263"/>
        <v>0.9176904886003342</v>
      </c>
      <c r="BN957" s="119">
        <f t="shared" si="263"/>
        <v>1.0344024590965779</v>
      </c>
      <c r="BO957" s="119">
        <f t="shared" si="254"/>
        <v>0.93915711671903723</v>
      </c>
      <c r="BP957" s="120" t="b">
        <v>1</v>
      </c>
      <c r="BQ957" s="121">
        <v>0.31093800086757029</v>
      </c>
      <c r="BR957" s="120">
        <v>-0.10118904099999999</v>
      </c>
      <c r="BS957" s="120">
        <f t="shared" si="255"/>
        <v>0.93226432082221544</v>
      </c>
      <c r="BT957" s="120"/>
      <c r="BU957" s="122"/>
      <c r="BV957" s="123"/>
      <c r="BW957" s="124"/>
      <c r="BX957" s="143"/>
      <c r="BY957" s="146">
        <f t="shared" si="256"/>
        <v>0.8311111888977526</v>
      </c>
      <c r="BZ957" s="145"/>
      <c r="CA957" s="145">
        <f t="shared" si="257"/>
        <v>0.97125658331899645</v>
      </c>
      <c r="CB957" s="145" t="s">
        <v>8540</v>
      </c>
      <c r="CC957" s="145"/>
      <c r="CD957" s="147"/>
    </row>
    <row r="958" spans="1:82" x14ac:dyDescent="0.25">
      <c r="A958" s="124" t="s">
        <v>4394</v>
      </c>
      <c r="B958" s="124" t="s">
        <v>4395</v>
      </c>
      <c r="C958" s="125" t="s">
        <v>4396</v>
      </c>
      <c r="D958" s="125" t="s">
        <v>4397</v>
      </c>
      <c r="E958" s="118">
        <v>21</v>
      </c>
      <c r="F958" s="139">
        <v>24.633228299999999</v>
      </c>
      <c r="G958" s="137">
        <v>24.551509859999999</v>
      </c>
      <c r="H958" s="137">
        <v>24.02081299</v>
      </c>
      <c r="I958" s="137">
        <v>24.613803860000001</v>
      </c>
      <c r="J958" s="137">
        <v>25.038251880000001</v>
      </c>
      <c r="K958" s="137">
        <f t="shared" si="258"/>
        <v>26021996.153659694</v>
      </c>
      <c r="L958" s="137">
        <f t="shared" si="258"/>
        <v>24589002.250410549</v>
      </c>
      <c r="M958" s="137">
        <f t="shared" si="258"/>
        <v>17021006.212429501</v>
      </c>
      <c r="N958" s="137">
        <f t="shared" si="258"/>
        <v>25673984.179364882</v>
      </c>
      <c r="O958" s="137">
        <f t="shared" si="258"/>
        <v>34455999.691814028</v>
      </c>
      <c r="P958" s="137">
        <f t="shared" si="248"/>
        <v>25552397.697535735</v>
      </c>
      <c r="Q958" s="137">
        <v>24.22434998</v>
      </c>
      <c r="R958" s="137">
        <v>24.437904360000001</v>
      </c>
      <c r="S958" s="137">
        <v>24.62338257</v>
      </c>
      <c r="T958" s="137">
        <v>24.042850489999999</v>
      </c>
      <c r="U958" s="137">
        <v>24.94395828</v>
      </c>
      <c r="V958" s="137">
        <f t="shared" si="259"/>
        <v>19599995.400539529</v>
      </c>
      <c r="W958" s="137">
        <f t="shared" si="259"/>
        <v>22727006.885633048</v>
      </c>
      <c r="X958" s="137">
        <f t="shared" si="259"/>
        <v>25845012.602855302</v>
      </c>
      <c r="Y958" s="137">
        <f t="shared" si="259"/>
        <v>17283001.942352984</v>
      </c>
      <c r="Z958" s="137">
        <f t="shared" si="259"/>
        <v>32275995.992494825</v>
      </c>
      <c r="AA958" s="137">
        <f t="shared" si="249"/>
        <v>23546202.564775135</v>
      </c>
      <c r="AB958" s="119">
        <f t="shared" si="260"/>
        <v>0.75320875788320396</v>
      </c>
      <c r="AC958" s="119">
        <f t="shared" si="260"/>
        <v>0.92427527779227348</v>
      </c>
      <c r="AD958" s="119">
        <f t="shared" si="260"/>
        <v>1.5184186105273916</v>
      </c>
      <c r="AE958" s="119">
        <f t="shared" si="260"/>
        <v>0.673171792177233</v>
      </c>
      <c r="AF958" s="119">
        <f t="shared" si="260"/>
        <v>0.93673079525139646</v>
      </c>
      <c r="AG958" s="119">
        <f t="shared" si="250"/>
        <v>0.96116104672629965</v>
      </c>
      <c r="AH958" s="120" t="b">
        <v>1</v>
      </c>
      <c r="AI958" s="121">
        <v>0.59198099182978381</v>
      </c>
      <c r="AJ958" s="120">
        <v>-0.11703224199999999</v>
      </c>
      <c r="AK958" s="120">
        <f t="shared" si="251"/>
        <v>0.92208251056619073</v>
      </c>
      <c r="AL958" s="120"/>
      <c r="AM958" s="122"/>
      <c r="AN958" s="139">
        <v>23.86844254</v>
      </c>
      <c r="AO958" s="137">
        <v>23.274408340000001</v>
      </c>
      <c r="AP958" s="137">
        <v>23.319896700000001</v>
      </c>
      <c r="AQ958" s="137">
        <v>23.843643190000002</v>
      </c>
      <c r="AR958" s="137">
        <v>23.946994780000001</v>
      </c>
      <c r="AS958" s="137">
        <f t="shared" si="261"/>
        <v>15315005.40173999</v>
      </c>
      <c r="AT958" s="137">
        <f t="shared" si="261"/>
        <v>10146004.291384555</v>
      </c>
      <c r="AU958" s="137">
        <f t="shared" si="261"/>
        <v>10471005.856270425</v>
      </c>
      <c r="AV958" s="137">
        <f t="shared" si="261"/>
        <v>15053996.339608727</v>
      </c>
      <c r="AW958" s="137">
        <f t="shared" si="261"/>
        <v>16172000.079209313</v>
      </c>
      <c r="AX958" s="137">
        <f t="shared" si="252"/>
        <v>13431602.393642604</v>
      </c>
      <c r="AY958" s="137">
        <v>23.50784874</v>
      </c>
      <c r="AZ958" s="137">
        <v>23.602748869999999</v>
      </c>
      <c r="BA958" s="137">
        <v>23.083833689999999</v>
      </c>
      <c r="BB958" s="137">
        <v>24.011714940000001</v>
      </c>
      <c r="BC958" s="137">
        <v>23.856428149999999</v>
      </c>
      <c r="BD958" s="137">
        <f t="shared" si="262"/>
        <v>11927999.281146584</v>
      </c>
      <c r="BE958" s="137">
        <f t="shared" si="262"/>
        <v>12739001.536489248</v>
      </c>
      <c r="BF958" s="137">
        <f t="shared" si="262"/>
        <v>8890503.466051342</v>
      </c>
      <c r="BG958" s="137">
        <f t="shared" si="262"/>
        <v>16914004.596309271</v>
      </c>
      <c r="BH958" s="137">
        <f t="shared" si="262"/>
        <v>15187995.596537424</v>
      </c>
      <c r="BI958" s="137">
        <f t="shared" si="253"/>
        <v>13131900.895306775</v>
      </c>
      <c r="BJ958" s="119">
        <f t="shared" si="263"/>
        <v>0.77884394867999218</v>
      </c>
      <c r="BK958" s="119">
        <f t="shared" si="263"/>
        <v>1.2555683174022041</v>
      </c>
      <c r="BL958" s="119">
        <f t="shared" si="263"/>
        <v>0.8490591628050117</v>
      </c>
      <c r="BM958" s="119">
        <f t="shared" si="263"/>
        <v>1.1235557797902911</v>
      </c>
      <c r="BN958" s="119">
        <f t="shared" si="263"/>
        <v>0.9391538166057195</v>
      </c>
      <c r="BO958" s="119">
        <f t="shared" si="254"/>
        <v>0.98923620505664367</v>
      </c>
      <c r="BP958" s="120" t="b">
        <v>1</v>
      </c>
      <c r="BQ958" s="121">
        <v>0.77882330036087422</v>
      </c>
      <c r="BR958" s="120">
        <v>-3.8162230999999998E-2</v>
      </c>
      <c r="BS958" s="120">
        <f t="shared" si="255"/>
        <v>0.97389474795986852</v>
      </c>
      <c r="BT958" s="120"/>
      <c r="BU958" s="122"/>
      <c r="BV958" s="123"/>
      <c r="BW958" s="124"/>
      <c r="BX958" s="143"/>
      <c r="BY958" s="146">
        <f t="shared" si="256"/>
        <v>0.87553269154892766</v>
      </c>
      <c r="BZ958" s="145"/>
      <c r="CA958" s="145">
        <f t="shared" si="257"/>
        <v>0.97161935826162327</v>
      </c>
      <c r="CB958" s="145" t="s">
        <v>8540</v>
      </c>
      <c r="CC958" s="145"/>
      <c r="CD958" s="147"/>
    </row>
    <row r="959" spans="1:82" x14ac:dyDescent="0.25">
      <c r="A959" s="124" t="s">
        <v>3558</v>
      </c>
      <c r="B959" s="124" t="s">
        <v>7955</v>
      </c>
      <c r="C959" s="125" t="s">
        <v>3559</v>
      </c>
      <c r="D959" s="125" t="s">
        <v>3560</v>
      </c>
      <c r="E959" s="118">
        <v>6</v>
      </c>
      <c r="F959" s="139">
        <v>22.0273571</v>
      </c>
      <c r="G959" s="137">
        <v>22.5621376</v>
      </c>
      <c r="H959" s="137">
        <v>22.08634567</v>
      </c>
      <c r="I959" s="137">
        <v>21.895633700000001</v>
      </c>
      <c r="J959" s="137">
        <v>21.849039080000001</v>
      </c>
      <c r="K959" s="137">
        <f t="shared" si="258"/>
        <v>4274597.3511519413</v>
      </c>
      <c r="L959" s="137">
        <f t="shared" si="258"/>
        <v>6192702.0305110533</v>
      </c>
      <c r="M959" s="137">
        <f t="shared" si="258"/>
        <v>4452998.42243159</v>
      </c>
      <c r="N959" s="137">
        <f t="shared" si="258"/>
        <v>3901597.980338627</v>
      </c>
      <c r="O959" s="137">
        <f t="shared" si="258"/>
        <v>3777601.4767875676</v>
      </c>
      <c r="P959" s="137">
        <f t="shared" si="248"/>
        <v>4519899.452244156</v>
      </c>
      <c r="Q959" s="137">
        <v>21.881477360000002</v>
      </c>
      <c r="R959" s="137">
        <v>21.818664550000001</v>
      </c>
      <c r="S959" s="137">
        <v>21.85410881</v>
      </c>
      <c r="T959" s="137">
        <v>22.037012099999998</v>
      </c>
      <c r="U959" s="137">
        <v>21.803056720000001</v>
      </c>
      <c r="V959" s="137">
        <f t="shared" si="259"/>
        <v>3863501.0517008682</v>
      </c>
      <c r="W959" s="137">
        <f t="shared" si="259"/>
        <v>3698899.1873524059</v>
      </c>
      <c r="X959" s="137">
        <f t="shared" si="259"/>
        <v>3790899.5807852871</v>
      </c>
      <c r="Y959" s="137">
        <f t="shared" si="259"/>
        <v>4303300.3308767369</v>
      </c>
      <c r="Z959" s="137">
        <f t="shared" si="259"/>
        <v>3659098.242011915</v>
      </c>
      <c r="AA959" s="137">
        <f t="shared" si="249"/>
        <v>3863139.6785454429</v>
      </c>
      <c r="AB959" s="119">
        <f t="shared" si="260"/>
        <v>0.90382806480234013</v>
      </c>
      <c r="AC959" s="119">
        <f t="shared" si="260"/>
        <v>0.59729971975531237</v>
      </c>
      <c r="AD959" s="119">
        <f t="shared" si="260"/>
        <v>0.85131392854059007</v>
      </c>
      <c r="AE959" s="119">
        <f t="shared" si="260"/>
        <v>1.1029584166698911</v>
      </c>
      <c r="AF959" s="119">
        <f t="shared" si="260"/>
        <v>0.9686300327062487</v>
      </c>
      <c r="AG959" s="119">
        <f t="shared" si="250"/>
        <v>0.88480603249487655</v>
      </c>
      <c r="AH959" s="120" t="b">
        <v>1</v>
      </c>
      <c r="AI959" s="121">
        <v>0.23840770166305902</v>
      </c>
      <c r="AJ959" s="120">
        <v>-0.20523872400000001</v>
      </c>
      <c r="AK959" s="120">
        <f t="shared" si="251"/>
        <v>0.86739514664910056</v>
      </c>
      <c r="AL959" s="120"/>
      <c r="AM959" s="122"/>
      <c r="AN959" s="139">
        <v>21.29647636</v>
      </c>
      <c r="AO959" s="137">
        <v>21.041997909999999</v>
      </c>
      <c r="AP959" s="137">
        <v>21.19586563</v>
      </c>
      <c r="AQ959" s="137">
        <v>21.279630659999999</v>
      </c>
      <c r="AR959" s="137">
        <v>21.514316560000001</v>
      </c>
      <c r="AS959" s="137">
        <f t="shared" si="261"/>
        <v>2575598.635317055</v>
      </c>
      <c r="AT959" s="137">
        <f t="shared" si="261"/>
        <v>2159098.9172132532</v>
      </c>
      <c r="AU959" s="137">
        <f t="shared" si="261"/>
        <v>2402101.4129951778</v>
      </c>
      <c r="AV959" s="137">
        <f t="shared" si="261"/>
        <v>2545699.4299474857</v>
      </c>
      <c r="AW959" s="137">
        <f t="shared" si="261"/>
        <v>2995398.5882614492</v>
      </c>
      <c r="AX959" s="137">
        <f t="shared" si="252"/>
        <v>2535579.3967468841</v>
      </c>
      <c r="AY959" s="137">
        <v>20.840612409999999</v>
      </c>
      <c r="AZ959" s="137">
        <v>21.247655869999999</v>
      </c>
      <c r="BA959" s="137">
        <v>20.923612590000001</v>
      </c>
      <c r="BB959" s="137">
        <v>21.210981369999999</v>
      </c>
      <c r="BC959" s="137">
        <v>21.345216749999999</v>
      </c>
      <c r="BD959" s="137">
        <f t="shared" si="262"/>
        <v>1877800.5564439027</v>
      </c>
      <c r="BE959" s="137">
        <f t="shared" si="262"/>
        <v>2489899.135523329</v>
      </c>
      <c r="BF959" s="137">
        <f t="shared" si="262"/>
        <v>1989001.0264256371</v>
      </c>
      <c r="BG959" s="137">
        <f t="shared" si="262"/>
        <v>2427401.5774964727</v>
      </c>
      <c r="BH959" s="137">
        <f t="shared" si="262"/>
        <v>2664099.8967074621</v>
      </c>
      <c r="BI959" s="137">
        <f t="shared" si="253"/>
        <v>2289640.438519361</v>
      </c>
      <c r="BJ959" s="119">
        <f t="shared" si="263"/>
        <v>0.72907343974141614</v>
      </c>
      <c r="BK959" s="119">
        <f t="shared" si="263"/>
        <v>1.1532121644232212</v>
      </c>
      <c r="BL959" s="119">
        <f t="shared" si="263"/>
        <v>0.8280254179383516</v>
      </c>
      <c r="BM959" s="119">
        <f t="shared" si="263"/>
        <v>0.95353031427851898</v>
      </c>
      <c r="BN959" s="119">
        <f t="shared" si="263"/>
        <v>0.88939746020703203</v>
      </c>
      <c r="BO959" s="119">
        <f t="shared" si="254"/>
        <v>0.91064775931770803</v>
      </c>
      <c r="BP959" s="120" t="b">
        <v>1</v>
      </c>
      <c r="BQ959" s="121">
        <v>0.23904171115615691</v>
      </c>
      <c r="BR959" s="120">
        <v>-0.15204162600000001</v>
      </c>
      <c r="BS959" s="120">
        <f t="shared" si="255"/>
        <v>0.89997596246236644</v>
      </c>
      <c r="BT959" s="120"/>
      <c r="BU959" s="122"/>
      <c r="BV959" s="123"/>
      <c r="BW959" s="124"/>
      <c r="BX959" s="143"/>
      <c r="BY959" s="146">
        <f t="shared" si="256"/>
        <v>0.81946433837748067</v>
      </c>
      <c r="BZ959" s="145"/>
      <c r="CA959" s="145">
        <f t="shared" si="257"/>
        <v>0.97162269762548681</v>
      </c>
      <c r="CB959" s="145" t="s">
        <v>8540</v>
      </c>
      <c r="CC959" s="145"/>
      <c r="CD959" s="147"/>
    </row>
    <row r="960" spans="1:82" x14ac:dyDescent="0.25">
      <c r="A960" s="124" t="s">
        <v>6847</v>
      </c>
      <c r="B960" s="124" t="s">
        <v>8361</v>
      </c>
      <c r="C960" s="125" t="s">
        <v>6848</v>
      </c>
      <c r="D960" s="125" t="s">
        <v>6849</v>
      </c>
      <c r="E960" s="118">
        <v>6</v>
      </c>
      <c r="F960" s="139">
        <v>20.959501270000001</v>
      </c>
      <c r="G960" s="137">
        <v>21.440097810000001</v>
      </c>
      <c r="H960" s="137">
        <v>20.96712303</v>
      </c>
      <c r="I960" s="137">
        <v>21.508525850000002</v>
      </c>
      <c r="J960" s="137">
        <v>20.758005140000002</v>
      </c>
      <c r="K960" s="137">
        <f t="shared" si="258"/>
        <v>2039100.2431428155</v>
      </c>
      <c r="L960" s="137">
        <f t="shared" si="258"/>
        <v>2845198.3671102053</v>
      </c>
      <c r="M960" s="137">
        <f t="shared" si="258"/>
        <v>2049901.318621184</v>
      </c>
      <c r="N960" s="137">
        <f t="shared" si="258"/>
        <v>2983399.7112851627</v>
      </c>
      <c r="O960" s="137">
        <f t="shared" si="258"/>
        <v>1773299.9314784191</v>
      </c>
      <c r="P960" s="137">
        <f t="shared" si="248"/>
        <v>2338179.9143275572</v>
      </c>
      <c r="Q960" s="137">
        <v>20.687397000000001</v>
      </c>
      <c r="R960" s="137">
        <v>20.771770480000001</v>
      </c>
      <c r="S960" s="137">
        <v>20.872600559999999</v>
      </c>
      <c r="T960" s="137">
        <v>20.915683749999999</v>
      </c>
      <c r="U960" s="137">
        <v>20.585821150000001</v>
      </c>
      <c r="V960" s="137">
        <f t="shared" si="259"/>
        <v>1688600.9497647081</v>
      </c>
      <c r="W960" s="137">
        <f t="shared" si="259"/>
        <v>1790300.683735281</v>
      </c>
      <c r="X960" s="137">
        <f t="shared" si="259"/>
        <v>1919901.0939664093</v>
      </c>
      <c r="Y960" s="137">
        <f t="shared" si="259"/>
        <v>1978099.7523256675</v>
      </c>
      <c r="Z960" s="137">
        <f t="shared" si="259"/>
        <v>1573800.400612056</v>
      </c>
      <c r="AA960" s="137">
        <f t="shared" si="249"/>
        <v>1790140.5760808245</v>
      </c>
      <c r="AB960" s="119">
        <f t="shared" si="260"/>
        <v>0.82811080791305702</v>
      </c>
      <c r="AC960" s="119">
        <f t="shared" si="260"/>
        <v>0.62923580458597106</v>
      </c>
      <c r="AD960" s="119">
        <f t="shared" si="260"/>
        <v>0.93658220350713461</v>
      </c>
      <c r="AE960" s="119">
        <f t="shared" si="260"/>
        <v>0.66303544404164305</v>
      </c>
      <c r="AF960" s="119">
        <f t="shared" si="260"/>
        <v>0.88749814550545991</v>
      </c>
      <c r="AG960" s="119">
        <f t="shared" si="250"/>
        <v>0.78889248111065324</v>
      </c>
      <c r="AH960" s="120" t="b">
        <v>1</v>
      </c>
      <c r="AI960" s="121">
        <v>3.4822649133769971E-2</v>
      </c>
      <c r="AJ960" s="120">
        <v>-0.35999603299999999</v>
      </c>
      <c r="AK960" s="120">
        <f t="shared" si="251"/>
        <v>0.77916672214387273</v>
      </c>
      <c r="AL960" s="120"/>
      <c r="AM960" s="122"/>
      <c r="AN960" s="139">
        <v>19.687738419999999</v>
      </c>
      <c r="AO960" s="137">
        <v>19.953048710000001</v>
      </c>
      <c r="AP960" s="137">
        <v>19.934738159999998</v>
      </c>
      <c r="AQ960" s="137">
        <v>20.381736759999999</v>
      </c>
      <c r="AR960" s="137">
        <v>20.450607300000001</v>
      </c>
      <c r="AS960" s="137">
        <f t="shared" si="261"/>
        <v>844500.30587349623</v>
      </c>
      <c r="AT960" s="137">
        <f t="shared" si="261"/>
        <v>1015000.2907505773</v>
      </c>
      <c r="AU960" s="137">
        <f t="shared" si="261"/>
        <v>1002199.4079976167</v>
      </c>
      <c r="AV960" s="137">
        <f t="shared" si="261"/>
        <v>1366199.5202304109</v>
      </c>
      <c r="AW960" s="137">
        <f t="shared" si="261"/>
        <v>1433000.1202621325</v>
      </c>
      <c r="AX960" s="137">
        <f t="shared" si="252"/>
        <v>1132179.9290228467</v>
      </c>
      <c r="AY960" s="137">
        <v>19.424314500000001</v>
      </c>
      <c r="AZ960" s="137">
        <v>19.630355829999999</v>
      </c>
      <c r="BA960" s="137">
        <v>19.718851090000001</v>
      </c>
      <c r="BB960" s="137">
        <v>20.23806381</v>
      </c>
      <c r="BC960" s="137">
        <v>19.851846689999999</v>
      </c>
      <c r="BD960" s="137">
        <f t="shared" si="262"/>
        <v>703560.27455618442</v>
      </c>
      <c r="BE960" s="137">
        <f t="shared" si="262"/>
        <v>811569.8983298114</v>
      </c>
      <c r="BF960" s="137">
        <f t="shared" si="262"/>
        <v>862910.31035192462</v>
      </c>
      <c r="BG960" s="137">
        <f t="shared" si="262"/>
        <v>1236699.7157613758</v>
      </c>
      <c r="BH960" s="137">
        <f t="shared" si="262"/>
        <v>946240.04393915785</v>
      </c>
      <c r="BI960" s="137">
        <f t="shared" si="253"/>
        <v>912196.04858769069</v>
      </c>
      <c r="BJ960" s="119">
        <f t="shared" si="263"/>
        <v>0.8331083714984181</v>
      </c>
      <c r="BK960" s="119">
        <f t="shared" si="263"/>
        <v>0.79957602547056195</v>
      </c>
      <c r="BL960" s="119">
        <f t="shared" si="263"/>
        <v>0.86101658359189204</v>
      </c>
      <c r="BM960" s="119">
        <f t="shared" si="263"/>
        <v>0.90521164547972122</v>
      </c>
      <c r="BN960" s="119">
        <f t="shared" si="263"/>
        <v>0.66032098013087837</v>
      </c>
      <c r="BO960" s="119">
        <f t="shared" si="254"/>
        <v>0.81184672123429436</v>
      </c>
      <c r="BP960" s="120" t="b">
        <v>1</v>
      </c>
      <c r="BQ960" s="121">
        <v>1.6801167478389088E-2</v>
      </c>
      <c r="BR960" s="120">
        <v>-0.30888748199999999</v>
      </c>
      <c r="BS960" s="120">
        <f t="shared" si="255"/>
        <v>0.80726403181022166</v>
      </c>
      <c r="BT960" s="120"/>
      <c r="BU960" s="122"/>
      <c r="BV960" s="123"/>
      <c r="BW960" s="124"/>
      <c r="BX960" s="143"/>
      <c r="BY960" s="146">
        <f t="shared" si="256"/>
        <v>0.76493188060856454</v>
      </c>
      <c r="BZ960" s="145"/>
      <c r="CA960" s="145">
        <f t="shared" si="257"/>
        <v>0.97172589415802213</v>
      </c>
      <c r="CB960" s="145" t="s">
        <v>8540</v>
      </c>
      <c r="CC960" s="145"/>
      <c r="CD960" s="147"/>
    </row>
    <row r="961" spans="1:82" x14ac:dyDescent="0.25">
      <c r="A961" s="124" t="s">
        <v>4731</v>
      </c>
      <c r="B961" s="124" t="s">
        <v>4732</v>
      </c>
      <c r="C961" s="125" t="s">
        <v>4733</v>
      </c>
      <c r="D961" s="125" t="s">
        <v>4734</v>
      </c>
      <c r="E961" s="118">
        <v>21</v>
      </c>
      <c r="F961" s="139">
        <v>26.7850647</v>
      </c>
      <c r="G961" s="137">
        <v>26.650888439999999</v>
      </c>
      <c r="H961" s="137">
        <v>26.62184525</v>
      </c>
      <c r="I961" s="137">
        <v>26.985115050000001</v>
      </c>
      <c r="J961" s="137">
        <v>27.14209366</v>
      </c>
      <c r="K961" s="137">
        <f t="shared" si="258"/>
        <v>115639954.0687604</v>
      </c>
      <c r="L961" s="137">
        <f t="shared" si="258"/>
        <v>105369963.96640907</v>
      </c>
      <c r="M961" s="137">
        <f t="shared" si="258"/>
        <v>103269948.43658789</v>
      </c>
      <c r="N961" s="137">
        <f t="shared" si="258"/>
        <v>132840061.04270776</v>
      </c>
      <c r="O961" s="137">
        <f t="shared" si="258"/>
        <v>148109984.59949526</v>
      </c>
      <c r="P961" s="137">
        <f t="shared" si="248"/>
        <v>121045982.42279208</v>
      </c>
      <c r="Q961" s="137">
        <v>26.52230453</v>
      </c>
      <c r="R961" s="137">
        <v>26.712797160000001</v>
      </c>
      <c r="S961" s="137">
        <v>26.72845268</v>
      </c>
      <c r="T961" s="137">
        <v>26.542888640000001</v>
      </c>
      <c r="U961" s="137">
        <v>27.167390820000001</v>
      </c>
      <c r="V961" s="137">
        <f t="shared" si="259"/>
        <v>96384948.058902398</v>
      </c>
      <c r="W961" s="137">
        <f t="shared" si="259"/>
        <v>109990002.83668774</v>
      </c>
      <c r="X961" s="137">
        <f t="shared" si="259"/>
        <v>111190067.62494248</v>
      </c>
      <c r="Y961" s="137">
        <f t="shared" si="259"/>
        <v>97770008.334965885</v>
      </c>
      <c r="Z961" s="137">
        <f t="shared" si="259"/>
        <v>150729945.02371895</v>
      </c>
      <c r="AA961" s="137">
        <f t="shared" si="249"/>
        <v>113212994.37584348</v>
      </c>
      <c r="AB961" s="119">
        <f t="shared" si="260"/>
        <v>0.83349175321871172</v>
      </c>
      <c r="AC961" s="119">
        <f t="shared" si="260"/>
        <v>1.0438458807080118</v>
      </c>
      <c r="AD961" s="119">
        <f t="shared" si="260"/>
        <v>1.0766933586029424</v>
      </c>
      <c r="AE961" s="119">
        <f t="shared" si="260"/>
        <v>0.73599791785350854</v>
      </c>
      <c r="AF961" s="119">
        <f t="shared" si="260"/>
        <v>1.0176892896944683</v>
      </c>
      <c r="AG961" s="119">
        <f t="shared" si="250"/>
        <v>0.94154364001552859</v>
      </c>
      <c r="AH961" s="120" t="b">
        <v>1</v>
      </c>
      <c r="AI961" s="121">
        <v>0.39270439160166798</v>
      </c>
      <c r="AJ961" s="120">
        <v>-0.10223465</v>
      </c>
      <c r="AK961" s="120">
        <f t="shared" si="251"/>
        <v>0.93158889685577051</v>
      </c>
      <c r="AL961" s="120"/>
      <c r="AM961" s="122"/>
      <c r="AN961" s="139">
        <v>26.10904884</v>
      </c>
      <c r="AO961" s="137">
        <v>25.748552320000002</v>
      </c>
      <c r="AP961" s="137">
        <v>26.19072723</v>
      </c>
      <c r="AQ961" s="137">
        <v>26.166606900000001</v>
      </c>
      <c r="AR961" s="137">
        <v>26.107252119999998</v>
      </c>
      <c r="AS961" s="137">
        <f t="shared" si="261"/>
        <v>72378046.812103063</v>
      </c>
      <c r="AT961" s="137">
        <f t="shared" si="261"/>
        <v>56375004.979103543</v>
      </c>
      <c r="AU961" s="137">
        <f t="shared" si="261"/>
        <v>76593956.619304866</v>
      </c>
      <c r="AV961" s="137">
        <f t="shared" si="261"/>
        <v>75324032.424559116</v>
      </c>
      <c r="AW961" s="137">
        <f t="shared" si="261"/>
        <v>72287963.920763493</v>
      </c>
      <c r="AX961" s="137">
        <f t="shared" si="252"/>
        <v>70591800.951166824</v>
      </c>
      <c r="AY961" s="137">
        <v>25.772912980000001</v>
      </c>
      <c r="AZ961" s="137">
        <v>25.963228229999999</v>
      </c>
      <c r="BA961" s="137">
        <v>26.213191989999999</v>
      </c>
      <c r="BB961" s="137">
        <v>26.16482353</v>
      </c>
      <c r="BC961" s="137">
        <v>25.917661670000001</v>
      </c>
      <c r="BD961" s="137">
        <f t="shared" si="262"/>
        <v>57335008.683344983</v>
      </c>
      <c r="BE961" s="137">
        <f t="shared" si="262"/>
        <v>65419991.219613843</v>
      </c>
      <c r="BF961" s="137">
        <f t="shared" si="262"/>
        <v>77795964.789531246</v>
      </c>
      <c r="BG961" s="137">
        <f t="shared" si="262"/>
        <v>75230979.059491798</v>
      </c>
      <c r="BH961" s="137">
        <f t="shared" si="262"/>
        <v>63386034.1291392</v>
      </c>
      <c r="BI961" s="137">
        <f t="shared" si="253"/>
        <v>67833595.576224208</v>
      </c>
      <c r="BJ961" s="119">
        <f t="shared" si="263"/>
        <v>0.79216020891237171</v>
      </c>
      <c r="BK961" s="119">
        <f t="shared" si="263"/>
        <v>1.1604432007387493</v>
      </c>
      <c r="BL961" s="119">
        <f t="shared" si="263"/>
        <v>1.0156932507900163</v>
      </c>
      <c r="BM961" s="119">
        <f t="shared" si="263"/>
        <v>0.99876462581632874</v>
      </c>
      <c r="BN961" s="119">
        <f t="shared" si="263"/>
        <v>0.87685460609484167</v>
      </c>
      <c r="BO961" s="119">
        <f t="shared" si="254"/>
        <v>0.96878317847046147</v>
      </c>
      <c r="BP961" s="120" t="b">
        <v>1</v>
      </c>
      <c r="BQ961" s="121">
        <v>0.572154582973318</v>
      </c>
      <c r="BR961" s="120">
        <v>-5.8073806999999998E-2</v>
      </c>
      <c r="BS961" s="120">
        <f t="shared" si="255"/>
        <v>0.96054572202840593</v>
      </c>
      <c r="BT961" s="120"/>
      <c r="BU961" s="122"/>
      <c r="BV961" s="123"/>
      <c r="BW961" s="124"/>
      <c r="BX961" s="143"/>
      <c r="BY961" s="146">
        <f t="shared" si="256"/>
        <v>0.77385657049124568</v>
      </c>
      <c r="BZ961" s="145"/>
      <c r="CA961" s="145">
        <f t="shared" si="257"/>
        <v>0.9718827297373811</v>
      </c>
      <c r="CB961" s="145" t="s">
        <v>8540</v>
      </c>
      <c r="CC961" s="145"/>
      <c r="CD961" s="147"/>
    </row>
    <row r="962" spans="1:82" x14ac:dyDescent="0.25">
      <c r="A962" s="124" t="s">
        <v>6238</v>
      </c>
      <c r="B962" s="124" t="s">
        <v>6239</v>
      </c>
      <c r="C962" s="125" t="s">
        <v>6239</v>
      </c>
      <c r="D962" s="125" t="s">
        <v>6240</v>
      </c>
      <c r="E962" s="118">
        <v>4</v>
      </c>
      <c r="F962" s="139">
        <v>22.389556880000001</v>
      </c>
      <c r="G962" s="137">
        <v>22.674953460000001</v>
      </c>
      <c r="H962" s="137">
        <v>22.030258180000001</v>
      </c>
      <c r="I962" s="137">
        <v>22.619636539999998</v>
      </c>
      <c r="J962" s="137">
        <v>22.06187439</v>
      </c>
      <c r="K962" s="137">
        <f t="shared" si="258"/>
        <v>5494500.4147765767</v>
      </c>
      <c r="L962" s="137">
        <f t="shared" si="258"/>
        <v>6696396.2071816074</v>
      </c>
      <c r="M962" s="137">
        <f t="shared" si="258"/>
        <v>4283201.6821262501</v>
      </c>
      <c r="N962" s="137">
        <f t="shared" si="258"/>
        <v>6444497.9452665141</v>
      </c>
      <c r="O962" s="137">
        <f t="shared" si="258"/>
        <v>4378102.7713905005</v>
      </c>
      <c r="P962" s="137">
        <f t="shared" si="248"/>
        <v>5459339.8041482903</v>
      </c>
      <c r="Q962" s="137">
        <v>22.28033829</v>
      </c>
      <c r="R962" s="137">
        <v>22.388111110000001</v>
      </c>
      <c r="S962" s="137">
        <v>22.3999691</v>
      </c>
      <c r="T962" s="137">
        <v>22.30413055</v>
      </c>
      <c r="U962" s="137">
        <v>22.34220886</v>
      </c>
      <c r="V962" s="137">
        <f t="shared" si="259"/>
        <v>5093896.761527623</v>
      </c>
      <c r="W962" s="137">
        <f t="shared" si="259"/>
        <v>5488996.961440078</v>
      </c>
      <c r="X962" s="137">
        <f t="shared" si="259"/>
        <v>5534298.7719340445</v>
      </c>
      <c r="Y962" s="137">
        <f t="shared" si="259"/>
        <v>5178599.4724955987</v>
      </c>
      <c r="Z962" s="137">
        <f t="shared" si="259"/>
        <v>5317102.546266987</v>
      </c>
      <c r="AA962" s="137">
        <f t="shared" si="249"/>
        <v>5322578.9027328668</v>
      </c>
      <c r="AB962" s="119">
        <f t="shared" si="260"/>
        <v>0.92709006770268054</v>
      </c>
      <c r="AC962" s="119">
        <f t="shared" si="260"/>
        <v>0.81969417454023352</v>
      </c>
      <c r="AD962" s="119">
        <f t="shared" si="260"/>
        <v>1.292093901398248</v>
      </c>
      <c r="AE962" s="119">
        <f t="shared" si="260"/>
        <v>0.8035691091032594</v>
      </c>
      <c r="AF962" s="119">
        <f t="shared" si="260"/>
        <v>1.2144764122515692</v>
      </c>
      <c r="AG962" s="119">
        <f t="shared" si="250"/>
        <v>1.0113847329991981</v>
      </c>
      <c r="AH962" s="120" t="b">
        <v>1</v>
      </c>
      <c r="AI962" s="121">
        <v>0.93551027100750261</v>
      </c>
      <c r="AJ962" s="120">
        <v>-1.2304305999999999E-2</v>
      </c>
      <c r="AK962" s="120">
        <f t="shared" si="251"/>
        <v>0.99150757113246435</v>
      </c>
      <c r="AL962" s="120"/>
      <c r="AM962" s="122"/>
      <c r="AN962" s="139">
        <v>21.30463219</v>
      </c>
      <c r="AO962" s="137">
        <v>21.039190290000001</v>
      </c>
      <c r="AP962" s="137">
        <v>21.41848946</v>
      </c>
      <c r="AQ962" s="137">
        <v>21.190931320000001</v>
      </c>
      <c r="AR962" s="137">
        <v>21.383426669999999</v>
      </c>
      <c r="AS962" s="137">
        <f t="shared" si="261"/>
        <v>2590200.2191141676</v>
      </c>
      <c r="AT962" s="137">
        <f t="shared" si="261"/>
        <v>2154901.193915511</v>
      </c>
      <c r="AU962" s="137">
        <f t="shared" si="261"/>
        <v>2802901.1985279978</v>
      </c>
      <c r="AV962" s="137">
        <f t="shared" si="261"/>
        <v>2393899.7720150882</v>
      </c>
      <c r="AW962" s="137">
        <f t="shared" si="261"/>
        <v>2735601.5286940872</v>
      </c>
      <c r="AX962" s="137">
        <f t="shared" si="252"/>
        <v>2535500.7824533703</v>
      </c>
      <c r="AY962" s="137">
        <v>21.309080120000001</v>
      </c>
      <c r="AZ962" s="137">
        <v>21.113307949999999</v>
      </c>
      <c r="BA962" s="137">
        <v>21.48674583</v>
      </c>
      <c r="BB962" s="137">
        <v>21.52907562</v>
      </c>
      <c r="BC962" s="137">
        <v>21.122941969999999</v>
      </c>
      <c r="BD962" s="137">
        <f t="shared" si="262"/>
        <v>2598198.3110671705</v>
      </c>
      <c r="BE962" s="137">
        <f t="shared" si="262"/>
        <v>2268501.1336836629</v>
      </c>
      <c r="BF962" s="137">
        <f t="shared" si="262"/>
        <v>2938698.315589264</v>
      </c>
      <c r="BG962" s="137">
        <f t="shared" si="262"/>
        <v>3026199.3979837154</v>
      </c>
      <c r="BH962" s="137">
        <f t="shared" si="262"/>
        <v>2283700.4088215088</v>
      </c>
      <c r="BI962" s="137">
        <f t="shared" si="253"/>
        <v>2623059.5134290643</v>
      </c>
      <c r="BJ962" s="119">
        <f t="shared" si="263"/>
        <v>1.0030878276875979</v>
      </c>
      <c r="BK962" s="119">
        <f t="shared" si="263"/>
        <v>1.0527170062780178</v>
      </c>
      <c r="BL962" s="119">
        <f t="shared" si="263"/>
        <v>1.0484487705569439</v>
      </c>
      <c r="BM962" s="119">
        <f t="shared" si="263"/>
        <v>1.264129531804242</v>
      </c>
      <c r="BN962" s="119">
        <f t="shared" si="263"/>
        <v>0.8348074033690478</v>
      </c>
      <c r="BO962" s="119">
        <f t="shared" si="254"/>
        <v>1.04063810793917</v>
      </c>
      <c r="BP962" s="120" t="b">
        <v>1</v>
      </c>
      <c r="BQ962" s="121">
        <v>0.66265728988567418</v>
      </c>
      <c r="BR962" s="120">
        <v>4.4896316999999998E-2</v>
      </c>
      <c r="BS962" s="120">
        <f t="shared" si="255"/>
        <v>1.0316090373930733</v>
      </c>
      <c r="BT962" s="120"/>
      <c r="BU962" s="122"/>
      <c r="BV962" s="123"/>
      <c r="BW962" s="124"/>
      <c r="BX962" s="143"/>
      <c r="BY962" s="146">
        <f t="shared" si="256"/>
        <v>0.81835277687909636</v>
      </c>
      <c r="BZ962" s="145"/>
      <c r="CA962" s="145">
        <f t="shared" si="257"/>
        <v>0.97188900279857715</v>
      </c>
      <c r="CB962" s="145" t="s">
        <v>8540</v>
      </c>
      <c r="CC962" s="145"/>
      <c r="CD962" s="147"/>
    </row>
    <row r="963" spans="1:82" x14ac:dyDescent="0.25">
      <c r="A963" s="124" t="s">
        <v>3509</v>
      </c>
      <c r="B963" s="124" t="s">
        <v>3510</v>
      </c>
      <c r="C963" s="125" t="s">
        <v>3511</v>
      </c>
      <c r="D963" s="125" t="s">
        <v>3512</v>
      </c>
      <c r="E963" s="118">
        <v>8</v>
      </c>
      <c r="F963" s="139">
        <v>24.36959457</v>
      </c>
      <c r="G963" s="137">
        <v>23.656764979999998</v>
      </c>
      <c r="H963" s="137">
        <v>24.362588880000001</v>
      </c>
      <c r="I963" s="137">
        <v>23.951358800000001</v>
      </c>
      <c r="J963" s="137">
        <v>24.19857979</v>
      </c>
      <c r="K963" s="137">
        <f t="shared" si="258"/>
        <v>21675990.287340086</v>
      </c>
      <c r="L963" s="137">
        <f t="shared" si="258"/>
        <v>13225005.440073287</v>
      </c>
      <c r="M963" s="137">
        <f t="shared" si="258"/>
        <v>21570987.388221316</v>
      </c>
      <c r="N963" s="137">
        <f t="shared" si="258"/>
        <v>16220992.956314242</v>
      </c>
      <c r="O963" s="137">
        <f t="shared" si="258"/>
        <v>19252998.157139499</v>
      </c>
      <c r="P963" s="137">
        <f t="shared" si="248"/>
        <v>18389194.845817685</v>
      </c>
      <c r="Q963" s="137">
        <v>24.032463069999999</v>
      </c>
      <c r="R963" s="137">
        <v>24.049180979999999</v>
      </c>
      <c r="S963" s="137">
        <v>24.08885574</v>
      </c>
      <c r="T963" s="137">
        <v>24.100049970000001</v>
      </c>
      <c r="U963" s="137">
        <v>24.403276439999999</v>
      </c>
      <c r="V963" s="137">
        <f t="shared" si="259"/>
        <v>17159011.043771837</v>
      </c>
      <c r="W963" s="137">
        <f t="shared" si="259"/>
        <v>17359005.71479509</v>
      </c>
      <c r="X963" s="137">
        <f t="shared" si="259"/>
        <v>17843010.825042501</v>
      </c>
      <c r="Y963" s="137">
        <f t="shared" si="259"/>
        <v>17981997.707878482</v>
      </c>
      <c r="Z963" s="137">
        <f t="shared" si="259"/>
        <v>22188002.233303871</v>
      </c>
      <c r="AA963" s="137">
        <f t="shared" si="249"/>
        <v>18506205.504958358</v>
      </c>
      <c r="AB963" s="119">
        <f t="shared" si="260"/>
        <v>0.7916137079002844</v>
      </c>
      <c r="AC963" s="119">
        <f t="shared" si="260"/>
        <v>1.3125896842503602</v>
      </c>
      <c r="AD963" s="119">
        <f t="shared" si="260"/>
        <v>0.82717635979823301</v>
      </c>
      <c r="AE963" s="119">
        <f t="shared" si="260"/>
        <v>1.1085633139911293</v>
      </c>
      <c r="AF963" s="119">
        <f t="shared" si="260"/>
        <v>1.152444001303558</v>
      </c>
      <c r="AG963" s="119">
        <f t="shared" si="250"/>
        <v>1.0384774134487129</v>
      </c>
      <c r="AH963" s="120" t="b">
        <v>1</v>
      </c>
      <c r="AI963" s="121">
        <v>0.85846340386761133</v>
      </c>
      <c r="AJ963" s="120">
        <v>2.6987839E-2</v>
      </c>
      <c r="AK963" s="120">
        <f t="shared" si="251"/>
        <v>1.018882608049307</v>
      </c>
      <c r="AL963" s="120"/>
      <c r="AM963" s="122"/>
      <c r="AN963" s="139">
        <v>22.90967178</v>
      </c>
      <c r="AO963" s="137">
        <v>23.78815651</v>
      </c>
      <c r="AP963" s="137">
        <v>23.270563129999999</v>
      </c>
      <c r="AQ963" s="137">
        <v>23.21700096</v>
      </c>
      <c r="AR963" s="137">
        <v>23.024097439999998</v>
      </c>
      <c r="AS963" s="137">
        <f t="shared" si="261"/>
        <v>7879495.2235784037</v>
      </c>
      <c r="AT963" s="137">
        <f t="shared" si="261"/>
        <v>14486005.676887793</v>
      </c>
      <c r="AU963" s="137">
        <f t="shared" si="261"/>
        <v>10118998.187584249</v>
      </c>
      <c r="AV963" s="137">
        <f t="shared" si="261"/>
        <v>9750203.9088304639</v>
      </c>
      <c r="AW963" s="137">
        <f t="shared" si="261"/>
        <v>8529900.2508109249</v>
      </c>
      <c r="AX963" s="137">
        <f t="shared" si="252"/>
        <v>10152920.649538368</v>
      </c>
      <c r="AY963" s="137">
        <v>23.126348499999999</v>
      </c>
      <c r="AZ963" s="137">
        <v>23.64063835</v>
      </c>
      <c r="BA963" s="137">
        <v>22.994087220000001</v>
      </c>
      <c r="BB963" s="137">
        <v>23.30646896</v>
      </c>
      <c r="BC963" s="137">
        <v>23.493017200000001</v>
      </c>
      <c r="BD963" s="137">
        <f t="shared" si="262"/>
        <v>9156396.4575885218</v>
      </c>
      <c r="BE963" s="137">
        <f t="shared" si="262"/>
        <v>13077997.800757367</v>
      </c>
      <c r="BF963" s="137">
        <f t="shared" si="262"/>
        <v>8354298.2602767665</v>
      </c>
      <c r="BG963" s="137">
        <f t="shared" si="262"/>
        <v>10374000.150821358</v>
      </c>
      <c r="BH963" s="137">
        <f t="shared" si="262"/>
        <v>11806002.364075325</v>
      </c>
      <c r="BI963" s="137">
        <f t="shared" si="253"/>
        <v>10553739.006703867</v>
      </c>
      <c r="BJ963" s="119">
        <f t="shared" si="263"/>
        <v>1.1620536846306031</v>
      </c>
      <c r="BK963" s="119">
        <f t="shared" si="263"/>
        <v>0.90280220044529724</v>
      </c>
      <c r="BL963" s="119">
        <f t="shared" si="263"/>
        <v>0.8256052729140001</v>
      </c>
      <c r="BM963" s="119">
        <f t="shared" si="263"/>
        <v>1.0639777637292223</v>
      </c>
      <c r="BN963" s="119">
        <f t="shared" si="263"/>
        <v>1.3840727343737631</v>
      </c>
      <c r="BO963" s="119">
        <f t="shared" si="254"/>
        <v>1.0677023312185772</v>
      </c>
      <c r="BP963" s="120" t="b">
        <v>1</v>
      </c>
      <c r="BQ963" s="121">
        <v>0.62290552218397433</v>
      </c>
      <c r="BR963" s="120">
        <v>7.0214080999999998E-2</v>
      </c>
      <c r="BS963" s="120">
        <f t="shared" si="255"/>
        <v>1.0498724622631737</v>
      </c>
      <c r="BT963" s="120"/>
      <c r="BU963" s="122"/>
      <c r="BV963" s="123"/>
      <c r="BW963" s="124"/>
      <c r="BX963" s="143"/>
      <c r="BY963" s="146">
        <f t="shared" si="256"/>
        <v>0.84014945560316678</v>
      </c>
      <c r="BZ963" s="145"/>
      <c r="CA963" s="145">
        <f t="shared" si="257"/>
        <v>0.97262821582817971</v>
      </c>
      <c r="CB963" s="145" t="s">
        <v>8540</v>
      </c>
      <c r="CC963" s="145"/>
      <c r="CD963" s="147"/>
    </row>
    <row r="964" spans="1:82" x14ac:dyDescent="0.25">
      <c r="A964" s="124" t="s">
        <v>7279</v>
      </c>
      <c r="B964" s="124" t="s">
        <v>7280</v>
      </c>
      <c r="C964" s="125" t="s">
        <v>7280</v>
      </c>
      <c r="D964" s="125" t="s">
        <v>7281</v>
      </c>
      <c r="E964" s="118">
        <v>16</v>
      </c>
      <c r="F964" s="139">
        <v>24.31713676</v>
      </c>
      <c r="G964" s="137">
        <v>24.406913759999998</v>
      </c>
      <c r="H964" s="137">
        <v>23.994209290000001</v>
      </c>
      <c r="I964" s="137">
        <v>24.67211914</v>
      </c>
      <c r="J964" s="137">
        <v>24.35346603</v>
      </c>
      <c r="K964" s="137">
        <f t="shared" si="258"/>
        <v>20901987.006234303</v>
      </c>
      <c r="L964" s="137">
        <f t="shared" si="258"/>
        <v>22244013.160091281</v>
      </c>
      <c r="M964" s="137">
        <f t="shared" si="258"/>
        <v>16710010.336093515</v>
      </c>
      <c r="N964" s="137">
        <f t="shared" si="258"/>
        <v>26733013.501962069</v>
      </c>
      <c r="O964" s="137">
        <f t="shared" si="258"/>
        <v>21435014.094432153</v>
      </c>
      <c r="P964" s="137">
        <f t="shared" si="248"/>
        <v>21604807.619762667</v>
      </c>
      <c r="Q964" s="137">
        <v>23.75786209</v>
      </c>
      <c r="R964" s="137">
        <v>24.36559677</v>
      </c>
      <c r="S964" s="137">
        <v>24.33613205</v>
      </c>
      <c r="T964" s="137">
        <v>24.273696900000001</v>
      </c>
      <c r="U964" s="137">
        <v>24.143514629999999</v>
      </c>
      <c r="V964" s="137">
        <f t="shared" si="259"/>
        <v>14184992.873321913</v>
      </c>
      <c r="W964" s="137">
        <f t="shared" si="259"/>
        <v>21616007.881279171</v>
      </c>
      <c r="X964" s="137">
        <f t="shared" si="259"/>
        <v>21179013.41737264</v>
      </c>
      <c r="Y964" s="137">
        <f t="shared" si="259"/>
        <v>20282004.398103651</v>
      </c>
      <c r="Z964" s="137">
        <f t="shared" si="259"/>
        <v>18531992.014073923</v>
      </c>
      <c r="AA964" s="137">
        <f t="shared" si="249"/>
        <v>19158802.11683026</v>
      </c>
      <c r="AB964" s="119">
        <f t="shared" si="260"/>
        <v>0.67864327296208948</v>
      </c>
      <c r="AC964" s="119">
        <f t="shared" si="260"/>
        <v>0.9717674470747556</v>
      </c>
      <c r="AD964" s="119">
        <f t="shared" si="260"/>
        <v>1.2674446628932423</v>
      </c>
      <c r="AE964" s="119">
        <f t="shared" si="260"/>
        <v>0.75868754551801854</v>
      </c>
      <c r="AF964" s="119">
        <f t="shared" si="260"/>
        <v>0.86456635542347027</v>
      </c>
      <c r="AG964" s="119">
        <f t="shared" si="250"/>
        <v>0.90822185677431533</v>
      </c>
      <c r="AH964" s="120" t="b">
        <v>1</v>
      </c>
      <c r="AI964" s="121">
        <v>0.32737341517113266</v>
      </c>
      <c r="AJ964" s="120">
        <v>-0.17340850799999999</v>
      </c>
      <c r="AK964" s="120">
        <f t="shared" si="251"/>
        <v>0.88674518223214582</v>
      </c>
      <c r="AL964" s="120"/>
      <c r="AM964" s="122"/>
      <c r="AN964" s="139">
        <v>23.179922099999999</v>
      </c>
      <c r="AO964" s="137">
        <v>22.980154039999999</v>
      </c>
      <c r="AP964" s="137">
        <v>22.99158096</v>
      </c>
      <c r="AQ964" s="137">
        <v>23.309108729999998</v>
      </c>
      <c r="AR964" s="137">
        <v>22.986938479999999</v>
      </c>
      <c r="AS964" s="137">
        <f t="shared" si="261"/>
        <v>9502805.6943423264</v>
      </c>
      <c r="AT964" s="137">
        <f t="shared" si="261"/>
        <v>8274002.942696129</v>
      </c>
      <c r="AU964" s="137">
        <f t="shared" si="261"/>
        <v>8339797.7132912315</v>
      </c>
      <c r="AV964" s="137">
        <f t="shared" si="261"/>
        <v>10392999.345180195</v>
      </c>
      <c r="AW964" s="137">
        <f t="shared" si="261"/>
        <v>8313004.0285114348</v>
      </c>
      <c r="AX964" s="137">
        <f t="shared" si="252"/>
        <v>8964521.9448042624</v>
      </c>
      <c r="AY964" s="137">
        <v>22.949455260000001</v>
      </c>
      <c r="AZ964" s="137">
        <v>22.815423970000001</v>
      </c>
      <c r="BA964" s="137">
        <v>22.96425056</v>
      </c>
      <c r="BB964" s="137">
        <v>23.16326141</v>
      </c>
      <c r="BC964" s="137">
        <v>23.042549130000001</v>
      </c>
      <c r="BD964" s="137">
        <f t="shared" si="262"/>
        <v>8099802.2750381231</v>
      </c>
      <c r="BE964" s="137">
        <f t="shared" si="262"/>
        <v>7381200.0966998776</v>
      </c>
      <c r="BF964" s="137">
        <f t="shared" si="262"/>
        <v>8183295.7375451997</v>
      </c>
      <c r="BG964" s="137">
        <f t="shared" si="262"/>
        <v>9393695.5768194199</v>
      </c>
      <c r="BH964" s="137">
        <f t="shared" si="262"/>
        <v>8639696.0639119837</v>
      </c>
      <c r="BI964" s="137">
        <f t="shared" si="253"/>
        <v>8339537.9500029208</v>
      </c>
      <c r="BJ964" s="119">
        <f t="shared" si="263"/>
        <v>0.85235903327587692</v>
      </c>
      <c r="BK964" s="119">
        <f t="shared" si="263"/>
        <v>0.89209541594563091</v>
      </c>
      <c r="BL964" s="119">
        <f t="shared" si="263"/>
        <v>0.98123431992881405</v>
      </c>
      <c r="BM964" s="119">
        <f t="shared" si="263"/>
        <v>0.90384837570261112</v>
      </c>
      <c r="BN964" s="119">
        <f t="shared" si="263"/>
        <v>1.039298914601759</v>
      </c>
      <c r="BO964" s="119">
        <f t="shared" si="254"/>
        <v>0.93376721189093848</v>
      </c>
      <c r="BP964" s="120" t="b">
        <v>1</v>
      </c>
      <c r="BQ964" s="121">
        <v>0.1165982214790595</v>
      </c>
      <c r="BR964" s="120">
        <v>-0.102552795</v>
      </c>
      <c r="BS964" s="120">
        <f t="shared" si="255"/>
        <v>0.93138348430183382</v>
      </c>
      <c r="BT964" s="120"/>
      <c r="BU964" s="122"/>
      <c r="BV964" s="123"/>
      <c r="BW964" s="124"/>
      <c r="BX964" s="143"/>
      <c r="BY964" s="146">
        <f t="shared" si="256"/>
        <v>0.8224634231492749</v>
      </c>
      <c r="BZ964" s="145"/>
      <c r="CA964" s="145">
        <f t="shared" si="257"/>
        <v>0.97264269424828897</v>
      </c>
      <c r="CB964" s="145" t="s">
        <v>8540</v>
      </c>
      <c r="CC964" s="145"/>
      <c r="CD964" s="147"/>
    </row>
    <row r="965" spans="1:82" x14ac:dyDescent="0.25">
      <c r="A965" s="124" t="s">
        <v>6005</v>
      </c>
      <c r="B965" s="124" t="s">
        <v>6006</v>
      </c>
      <c r="C965" s="125" t="s">
        <v>6007</v>
      </c>
      <c r="D965" s="125" t="s">
        <v>6008</v>
      </c>
      <c r="E965" s="118">
        <v>6</v>
      </c>
      <c r="F965" s="139">
        <v>24.91993523</v>
      </c>
      <c r="G965" s="137">
        <v>25.367530819999999</v>
      </c>
      <c r="H965" s="137">
        <v>24.555786130000001</v>
      </c>
      <c r="I965" s="137">
        <v>25.15185928</v>
      </c>
      <c r="J965" s="137">
        <v>24.505064010000002</v>
      </c>
      <c r="K965" s="137">
        <f t="shared" si="258"/>
        <v>31743001.836540263</v>
      </c>
      <c r="L965" s="137">
        <f t="shared" si="258"/>
        <v>43290010.659399919</v>
      </c>
      <c r="M965" s="137">
        <f t="shared" si="258"/>
        <v>24661994.254492041</v>
      </c>
      <c r="N965" s="137">
        <f t="shared" si="258"/>
        <v>37278985.922890685</v>
      </c>
      <c r="O965" s="137">
        <f t="shared" si="258"/>
        <v>23809995.464420229</v>
      </c>
      <c r="P965" s="137">
        <f t="shared" si="248"/>
        <v>32156797.627548628</v>
      </c>
      <c r="Q965" s="137">
        <v>24.61138725</v>
      </c>
      <c r="R965" s="137">
        <v>24.758117680000002</v>
      </c>
      <c r="S965" s="137">
        <v>24.861738200000001</v>
      </c>
      <c r="T965" s="137">
        <v>24.765319819999998</v>
      </c>
      <c r="U965" s="137">
        <v>24.25385666</v>
      </c>
      <c r="V965" s="137">
        <f t="shared" si="259"/>
        <v>25631014.549445201</v>
      </c>
      <c r="W965" s="137">
        <f t="shared" si="259"/>
        <v>28375012.260768995</v>
      </c>
      <c r="X965" s="137">
        <f t="shared" si="259"/>
        <v>30488000.476029195</v>
      </c>
      <c r="Y965" s="137">
        <f t="shared" si="259"/>
        <v>28517018.543514963</v>
      </c>
      <c r="Z965" s="137">
        <f t="shared" si="259"/>
        <v>20004991.224020049</v>
      </c>
      <c r="AA965" s="137">
        <f t="shared" si="249"/>
        <v>26603207.410755679</v>
      </c>
      <c r="AB965" s="119">
        <f t="shared" si="260"/>
        <v>0.80745402345472628</v>
      </c>
      <c r="AC965" s="119">
        <f t="shared" si="260"/>
        <v>0.6554632772909168</v>
      </c>
      <c r="AD965" s="119">
        <f t="shared" si="260"/>
        <v>1.2362341893935029</v>
      </c>
      <c r="AE965" s="119">
        <f t="shared" si="260"/>
        <v>0.76496229276463368</v>
      </c>
      <c r="AF965" s="119">
        <f t="shared" si="260"/>
        <v>0.84019298760110739</v>
      </c>
      <c r="AG965" s="119">
        <f t="shared" si="250"/>
        <v>0.86086135410097742</v>
      </c>
      <c r="AH965" s="120" t="b">
        <v>1</v>
      </c>
      <c r="AI965" s="121">
        <v>0.17479380684714765</v>
      </c>
      <c r="AJ965" s="120">
        <v>-0.249951172</v>
      </c>
      <c r="AK965" s="120">
        <f t="shared" si="251"/>
        <v>0.8409248758665494</v>
      </c>
      <c r="AL965" s="120"/>
      <c r="AM965" s="122"/>
      <c r="AN965" s="139">
        <v>23.615938190000001</v>
      </c>
      <c r="AO965" s="137">
        <v>23.387586590000002</v>
      </c>
      <c r="AP965" s="137">
        <v>23.555669779999999</v>
      </c>
      <c r="AQ965" s="137">
        <v>22.720588679999999</v>
      </c>
      <c r="AR965" s="137">
        <v>23.03473091</v>
      </c>
      <c r="AS965" s="137">
        <f t="shared" si="261"/>
        <v>12855997.252376786</v>
      </c>
      <c r="AT965" s="137">
        <f t="shared" si="261"/>
        <v>10974003.383932501</v>
      </c>
      <c r="AU965" s="137">
        <f t="shared" si="261"/>
        <v>12330002.701103546</v>
      </c>
      <c r="AV965" s="137">
        <f t="shared" si="261"/>
        <v>6911601.8438983494</v>
      </c>
      <c r="AW965" s="137">
        <f t="shared" si="261"/>
        <v>8593002.6546201129</v>
      </c>
      <c r="AX965" s="137">
        <f t="shared" si="252"/>
        <v>10332921.567186259</v>
      </c>
      <c r="AY965" s="137">
        <v>22.9746685</v>
      </c>
      <c r="AZ965" s="137">
        <v>23.346244810000002</v>
      </c>
      <c r="BA965" s="137">
        <v>23.03950691</v>
      </c>
      <c r="BB965" s="137">
        <v>22.747472760000001</v>
      </c>
      <c r="BC965" s="137">
        <v>23.163707729999999</v>
      </c>
      <c r="BD965" s="137">
        <f t="shared" si="262"/>
        <v>8242602.546786801</v>
      </c>
      <c r="BE965" s="137">
        <f t="shared" si="262"/>
        <v>10663996.010311205</v>
      </c>
      <c r="BF965" s="137">
        <f t="shared" si="262"/>
        <v>8621496.6784432121</v>
      </c>
      <c r="BG965" s="137">
        <f t="shared" si="262"/>
        <v>7041604.4602860119</v>
      </c>
      <c r="BH965" s="137">
        <f t="shared" si="262"/>
        <v>9396602.1112426911</v>
      </c>
      <c r="BI965" s="137">
        <f t="shared" si="253"/>
        <v>8793260.3614139836</v>
      </c>
      <c r="BJ965" s="119">
        <f t="shared" si="263"/>
        <v>0.64114843718272641</v>
      </c>
      <c r="BK965" s="119">
        <f t="shared" si="263"/>
        <v>0.97175074922291427</v>
      </c>
      <c r="BL965" s="119">
        <f t="shared" si="263"/>
        <v>0.69922909892562968</v>
      </c>
      <c r="BM965" s="119">
        <f t="shared" si="263"/>
        <v>1.0188093323839871</v>
      </c>
      <c r="BN965" s="119">
        <f t="shared" si="263"/>
        <v>1.093517887625755</v>
      </c>
      <c r="BO965" s="119">
        <f t="shared" si="254"/>
        <v>0.88489110106820257</v>
      </c>
      <c r="BP965" s="120" t="b">
        <v>1</v>
      </c>
      <c r="BQ965" s="121">
        <v>0.24907340047363272</v>
      </c>
      <c r="BR965" s="120">
        <v>-0.20858268699999999</v>
      </c>
      <c r="BS965" s="120">
        <f t="shared" si="255"/>
        <v>0.86538697564081113</v>
      </c>
      <c r="BT965" s="120"/>
      <c r="BU965" s="122"/>
      <c r="BV965" s="123"/>
      <c r="BW965" s="124"/>
      <c r="BX965" s="143"/>
      <c r="BY965" s="146">
        <f t="shared" si="256"/>
        <v>0.86204984974672783</v>
      </c>
      <c r="BZ965" s="145"/>
      <c r="CA965" s="145">
        <f t="shared" si="257"/>
        <v>0.97284440205329503</v>
      </c>
      <c r="CB965" s="145" t="s">
        <v>8540</v>
      </c>
      <c r="CC965" s="145"/>
      <c r="CD965" s="147"/>
    </row>
    <row r="966" spans="1:82" x14ac:dyDescent="0.25">
      <c r="A966" s="124" t="s">
        <v>7147</v>
      </c>
      <c r="B966" s="124" t="s">
        <v>7148</v>
      </c>
      <c r="C966" s="125" t="s">
        <v>7149</v>
      </c>
      <c r="D966" s="125" t="s">
        <v>7150</v>
      </c>
      <c r="E966" s="118">
        <v>77</v>
      </c>
      <c r="F966" s="139">
        <v>26.869148249999999</v>
      </c>
      <c r="G966" s="137">
        <v>27.490219119999999</v>
      </c>
      <c r="H966" s="137">
        <v>26.065666199999999</v>
      </c>
      <c r="I966" s="137">
        <v>27.080095289999999</v>
      </c>
      <c r="J966" s="137">
        <v>26.449441910000001</v>
      </c>
      <c r="K966" s="137">
        <f t="shared" si="258"/>
        <v>122579989.88872284</v>
      </c>
      <c r="L966" s="137">
        <f t="shared" si="258"/>
        <v>188530032.54411462</v>
      </c>
      <c r="M966" s="137">
        <f t="shared" si="258"/>
        <v>70233996.749320909</v>
      </c>
      <c r="N966" s="137">
        <f t="shared" si="258"/>
        <v>141879930.71837538</v>
      </c>
      <c r="O966" s="137">
        <f t="shared" si="258"/>
        <v>91637953.862103745</v>
      </c>
      <c r="P966" s="137">
        <f t="shared" ref="P966:P1029" si="264">AVERAGE(K966:O966)</f>
        <v>122972380.75252751</v>
      </c>
      <c r="Q966" s="137">
        <v>26.24138069</v>
      </c>
      <c r="R966" s="137">
        <v>26.719079969999999</v>
      </c>
      <c r="S966" s="137">
        <v>26.526937480000001</v>
      </c>
      <c r="T966" s="137">
        <v>26.241035459999999</v>
      </c>
      <c r="U966" s="137">
        <v>26.385679240000002</v>
      </c>
      <c r="V966" s="137">
        <f t="shared" si="259"/>
        <v>79330961.009084255</v>
      </c>
      <c r="W966" s="137">
        <f t="shared" si="259"/>
        <v>110470044.13418211</v>
      </c>
      <c r="X966" s="137">
        <f t="shared" si="259"/>
        <v>96694968.126761511</v>
      </c>
      <c r="Y966" s="137">
        <f t="shared" si="259"/>
        <v>79311979.761963874</v>
      </c>
      <c r="Z966" s="137">
        <f t="shared" si="259"/>
        <v>87676036.182113051</v>
      </c>
      <c r="AA966" s="137">
        <f t="shared" ref="AA966:AA1029" si="265">AVERAGE(V966:Z966)</f>
        <v>90696797.842820957</v>
      </c>
      <c r="AB966" s="119">
        <f t="shared" si="260"/>
        <v>0.64717708886336411</v>
      </c>
      <c r="AC966" s="119">
        <f t="shared" si="260"/>
        <v>0.58595462295023448</v>
      </c>
      <c r="AD966" s="119">
        <f t="shared" si="260"/>
        <v>1.3767544579854265</v>
      </c>
      <c r="AE966" s="119">
        <f t="shared" si="260"/>
        <v>0.55900774239447726</v>
      </c>
      <c r="AF966" s="119">
        <f t="shared" si="260"/>
        <v>0.95676553749822302</v>
      </c>
      <c r="AG966" s="119">
        <f t="shared" ref="AG966:AG1029" si="266">AVERAGE(AB966:AF966)</f>
        <v>0.82513188993834508</v>
      </c>
      <c r="AH966" s="120" t="b">
        <v>1</v>
      </c>
      <c r="AI966" s="121">
        <v>0.21222236549319598</v>
      </c>
      <c r="AJ966" s="120">
        <v>-0.368091583</v>
      </c>
      <c r="AK966" s="120">
        <f t="shared" ref="AK966:AK1029" si="267">2^AJ966</f>
        <v>0.7748067442798261</v>
      </c>
      <c r="AL966" s="120"/>
      <c r="AM966" s="122"/>
      <c r="AN966" s="139">
        <v>25.87452888</v>
      </c>
      <c r="AO966" s="137">
        <v>25.177330019999999</v>
      </c>
      <c r="AP966" s="137">
        <v>25.804151539999999</v>
      </c>
      <c r="AQ966" s="137">
        <v>26.411430360000001</v>
      </c>
      <c r="AR966" s="137">
        <v>25.90173149</v>
      </c>
      <c r="AS966" s="137">
        <f t="shared" si="261"/>
        <v>61519006.97230494</v>
      </c>
      <c r="AT966" s="137">
        <f t="shared" si="261"/>
        <v>37942989.597012751</v>
      </c>
      <c r="AU966" s="137">
        <f t="shared" si="261"/>
        <v>58590017.294106454</v>
      </c>
      <c r="AV966" s="137">
        <f t="shared" si="261"/>
        <v>89255043.656911939</v>
      </c>
      <c r="AW966" s="137">
        <f t="shared" si="261"/>
        <v>62689978.100136153</v>
      </c>
      <c r="AX966" s="137">
        <f t="shared" ref="AX966:AX1029" si="268">AVERAGE(AS966:AW966)</f>
        <v>61999407.124094449</v>
      </c>
      <c r="AY966" s="137">
        <v>25.522977829999999</v>
      </c>
      <c r="AZ966" s="137">
        <v>25.292179109999999</v>
      </c>
      <c r="BA966" s="137">
        <v>25.54960251</v>
      </c>
      <c r="BB966" s="137">
        <v>25.961088180000001</v>
      </c>
      <c r="BC966" s="137">
        <v>25.582246779999998</v>
      </c>
      <c r="BD966" s="137">
        <f t="shared" si="262"/>
        <v>48214970.513251483</v>
      </c>
      <c r="BE966" s="137">
        <f t="shared" si="262"/>
        <v>41087012.84315227</v>
      </c>
      <c r="BF966" s="137">
        <f t="shared" si="262"/>
        <v>49113030.485883318</v>
      </c>
      <c r="BG966" s="137">
        <f t="shared" si="262"/>
        <v>65323021.130875275</v>
      </c>
      <c r="BH966" s="137">
        <f t="shared" si="262"/>
        <v>50236993.116538413</v>
      </c>
      <c r="BI966" s="137">
        <f t="shared" ref="BI966:BI1029" si="269">AVERAGE(BD966:BH966)</f>
        <v>50795005.61794015</v>
      </c>
      <c r="BJ966" s="119">
        <f t="shared" si="263"/>
        <v>0.78374104014645818</v>
      </c>
      <c r="BK966" s="119">
        <f t="shared" si="263"/>
        <v>1.0828617691840245</v>
      </c>
      <c r="BL966" s="119">
        <f t="shared" si="263"/>
        <v>0.83824912082460812</v>
      </c>
      <c r="BM966" s="119">
        <f t="shared" si="263"/>
        <v>0.73186924183210167</v>
      </c>
      <c r="BN966" s="119">
        <f t="shared" si="263"/>
        <v>0.80135604827128348</v>
      </c>
      <c r="BO966" s="119">
        <f t="shared" ref="BO966:BO1029" si="270">AVERAGE(BJ966:BN966)</f>
        <v>0.8476154440516952</v>
      </c>
      <c r="BP966" s="120" t="b">
        <v>1</v>
      </c>
      <c r="BQ966" s="121">
        <v>6.0129104089373858E-2</v>
      </c>
      <c r="BR966" s="120">
        <v>-0.252215576</v>
      </c>
      <c r="BS966" s="120">
        <f t="shared" ref="BS966:BS1029" si="271">2^BR966</f>
        <v>0.83960602468724377</v>
      </c>
      <c r="BT966" s="120"/>
      <c r="BU966" s="122"/>
      <c r="BV966" s="123"/>
      <c r="BW966" s="124"/>
      <c r="BX966" s="143"/>
      <c r="BY966" s="146">
        <f t="shared" ref="BY966:BY1029" si="272">TTEST(AB966:AF966,BJ966:BN966,2,3)</f>
        <v>0.89781343923113366</v>
      </c>
      <c r="BZ966" s="145"/>
      <c r="CA966" s="145">
        <f t="shared" si="257"/>
        <v>0.9734743458591596</v>
      </c>
      <c r="CB966" s="145" t="s">
        <v>8540</v>
      </c>
      <c r="CC966" s="145"/>
      <c r="CD966" s="147"/>
    </row>
    <row r="967" spans="1:82" x14ac:dyDescent="0.25">
      <c r="A967" s="124" t="s">
        <v>6550</v>
      </c>
      <c r="B967" s="124" t="s">
        <v>8319</v>
      </c>
      <c r="C967" s="125" t="s">
        <v>6551</v>
      </c>
      <c r="D967" s="125" t="s">
        <v>6552</v>
      </c>
      <c r="E967" s="118">
        <v>8</v>
      </c>
      <c r="F967" s="139">
        <v>21.869741439999999</v>
      </c>
      <c r="G967" s="137">
        <v>22.497848510000001</v>
      </c>
      <c r="H967" s="137">
        <v>21.887029649999999</v>
      </c>
      <c r="I967" s="137">
        <v>22.823726650000001</v>
      </c>
      <c r="J967" s="137">
        <v>21.876764300000001</v>
      </c>
      <c r="K967" s="137">
        <f t="shared" si="258"/>
        <v>3832200.0380662442</v>
      </c>
      <c r="L967" s="137">
        <f t="shared" si="258"/>
        <v>5922802.3416064801</v>
      </c>
      <c r="M967" s="137">
        <f t="shared" si="258"/>
        <v>3878398.5933524636</v>
      </c>
      <c r="N967" s="137">
        <f t="shared" si="258"/>
        <v>7423801.216673797</v>
      </c>
      <c r="O967" s="137">
        <f t="shared" si="258"/>
        <v>3850900.189236314</v>
      </c>
      <c r="P967" s="137">
        <f t="shared" si="264"/>
        <v>4981620.4757870603</v>
      </c>
      <c r="Q967" s="137">
        <v>22.119241710000001</v>
      </c>
      <c r="R967" s="137">
        <v>22.317413330000001</v>
      </c>
      <c r="S967" s="137">
        <v>21.694299699999998</v>
      </c>
      <c r="T967" s="137">
        <v>22.155546189999999</v>
      </c>
      <c r="U967" s="137">
        <v>21.620061870000001</v>
      </c>
      <c r="V967" s="137">
        <f t="shared" si="259"/>
        <v>4555701.244907489</v>
      </c>
      <c r="W967" s="137">
        <f t="shared" si="259"/>
        <v>5226498.5947278272</v>
      </c>
      <c r="X967" s="137">
        <f t="shared" si="259"/>
        <v>3393399.1336192461</v>
      </c>
      <c r="Y967" s="137">
        <f t="shared" si="259"/>
        <v>4671797.1082006739</v>
      </c>
      <c r="Z967" s="137">
        <f t="shared" si="259"/>
        <v>3223199.0841691219</v>
      </c>
      <c r="AA967" s="137">
        <f t="shared" si="265"/>
        <v>4214119.0331248716</v>
      </c>
      <c r="AB967" s="119">
        <f t="shared" si="260"/>
        <v>1.188795261117509</v>
      </c>
      <c r="AC967" s="119">
        <f t="shared" si="260"/>
        <v>0.88243677456746095</v>
      </c>
      <c r="AD967" s="119">
        <f t="shared" si="260"/>
        <v>0.87494852629007713</v>
      </c>
      <c r="AE967" s="119">
        <f t="shared" si="260"/>
        <v>0.62929986564131801</v>
      </c>
      <c r="AF967" s="119">
        <f t="shared" si="260"/>
        <v>0.8369988641041165</v>
      </c>
      <c r="AG967" s="119">
        <f t="shared" si="266"/>
        <v>0.88249585834409638</v>
      </c>
      <c r="AH967" s="120" t="b">
        <v>1</v>
      </c>
      <c r="AI967" s="121">
        <v>0.22339986842765444</v>
      </c>
      <c r="AJ967" s="120">
        <v>-0.209709549</v>
      </c>
      <c r="AK967" s="120">
        <f t="shared" si="267"/>
        <v>0.86471130204001156</v>
      </c>
      <c r="AL967" s="120"/>
      <c r="AM967" s="122"/>
      <c r="AN967" s="139">
        <v>21.434612269999999</v>
      </c>
      <c r="AO967" s="137">
        <v>20.72108841</v>
      </c>
      <c r="AP967" s="137">
        <v>21.221403120000002</v>
      </c>
      <c r="AQ967" s="137">
        <v>21.17621231</v>
      </c>
      <c r="AR967" s="137">
        <v>20.925279620000001</v>
      </c>
      <c r="AS967" s="137">
        <f t="shared" si="261"/>
        <v>2834400.6485468172</v>
      </c>
      <c r="AT967" s="137">
        <f t="shared" si="261"/>
        <v>1728499.0859366748</v>
      </c>
      <c r="AU967" s="137">
        <f t="shared" si="261"/>
        <v>2445000.1448978377</v>
      </c>
      <c r="AV967" s="137">
        <f t="shared" si="261"/>
        <v>2369600.3201795104</v>
      </c>
      <c r="AW967" s="137">
        <f t="shared" si="261"/>
        <v>1991300.6397743602</v>
      </c>
      <c r="AX967" s="137">
        <f t="shared" si="268"/>
        <v>2273760.1678670398</v>
      </c>
      <c r="AY967" s="137">
        <v>20.672883989999999</v>
      </c>
      <c r="AZ967" s="137">
        <v>21.023031230000001</v>
      </c>
      <c r="BA967" s="137">
        <v>20.949062349999998</v>
      </c>
      <c r="BB967" s="137">
        <v>21.287769319999999</v>
      </c>
      <c r="BC967" s="137">
        <v>20.606210709999999</v>
      </c>
      <c r="BD967" s="137">
        <f t="shared" si="262"/>
        <v>1671699.366460273</v>
      </c>
      <c r="BE967" s="137">
        <f t="shared" si="262"/>
        <v>2130899.6595763257</v>
      </c>
      <c r="BF967" s="137">
        <f t="shared" si="262"/>
        <v>2024399.1597829554</v>
      </c>
      <c r="BG967" s="137">
        <f t="shared" si="262"/>
        <v>2560101.0403625844</v>
      </c>
      <c r="BH967" s="137">
        <f t="shared" si="262"/>
        <v>1596200.7873044575</v>
      </c>
      <c r="BI967" s="137">
        <f t="shared" si="269"/>
        <v>1996660.0026973193</v>
      </c>
      <c r="BJ967" s="119">
        <f t="shared" si="263"/>
        <v>0.58978936775128976</v>
      </c>
      <c r="BK967" s="119">
        <f t="shared" si="263"/>
        <v>1.2328034633709914</v>
      </c>
      <c r="BL967" s="119">
        <f t="shared" si="263"/>
        <v>0.82797506740742677</v>
      </c>
      <c r="BM967" s="119">
        <f t="shared" si="263"/>
        <v>1.0803936083907359</v>
      </c>
      <c r="BN967" s="119">
        <f t="shared" si="263"/>
        <v>0.80158704086256283</v>
      </c>
      <c r="BO967" s="119">
        <f t="shared" si="270"/>
        <v>0.90650970955660137</v>
      </c>
      <c r="BP967" s="120" t="b">
        <v>1</v>
      </c>
      <c r="BQ967" s="121">
        <v>0.36676351476104763</v>
      </c>
      <c r="BR967" s="120">
        <v>-0.18792762800000001</v>
      </c>
      <c r="BS967" s="120">
        <f t="shared" si="271"/>
        <v>0.87786583415974595</v>
      </c>
      <c r="BT967" s="120"/>
      <c r="BU967" s="122"/>
      <c r="BV967" s="123"/>
      <c r="BW967" s="124"/>
      <c r="BX967" s="143"/>
      <c r="BY967" s="146">
        <f t="shared" si="272"/>
        <v>0.87183112433271637</v>
      </c>
      <c r="BZ967" s="145"/>
      <c r="CA967" s="145">
        <f t="shared" ref="CA967:CA1030" si="273">AG967/BO967</f>
        <v>0.97350954881194729</v>
      </c>
      <c r="CB967" s="145" t="s">
        <v>8540</v>
      </c>
      <c r="CC967" s="145"/>
      <c r="CD967" s="147"/>
    </row>
    <row r="968" spans="1:82" x14ac:dyDescent="0.25">
      <c r="A968" s="124" t="s">
        <v>6435</v>
      </c>
      <c r="B968" s="124" t="s">
        <v>8306</v>
      </c>
      <c r="C968" s="125" t="s">
        <v>6436</v>
      </c>
      <c r="D968" s="125" t="s">
        <v>6437</v>
      </c>
      <c r="E968" s="118">
        <v>33</v>
      </c>
      <c r="F968" s="139">
        <v>26.608371730000002</v>
      </c>
      <c r="G968" s="137">
        <v>26.46129608</v>
      </c>
      <c r="H968" s="137">
        <v>25.947752000000001</v>
      </c>
      <c r="I968" s="137">
        <v>26.421705249999999</v>
      </c>
      <c r="J968" s="137">
        <v>26.593915939999999</v>
      </c>
      <c r="K968" s="137">
        <f t="shared" si="258"/>
        <v>102309986.2991913</v>
      </c>
      <c r="L968" s="137">
        <f t="shared" si="258"/>
        <v>92394015.926447436</v>
      </c>
      <c r="M968" s="137">
        <f t="shared" si="258"/>
        <v>64721961.689963125</v>
      </c>
      <c r="N968" s="137">
        <f t="shared" si="258"/>
        <v>89892988.089789122</v>
      </c>
      <c r="O968" s="137">
        <f t="shared" si="258"/>
        <v>101289960.11162166</v>
      </c>
      <c r="P968" s="137">
        <f t="shared" si="264"/>
        <v>90121782.423402533</v>
      </c>
      <c r="Q968" s="137">
        <v>26.126188280000001</v>
      </c>
      <c r="R968" s="137">
        <v>26.24637413</v>
      </c>
      <c r="S968" s="137">
        <v>26.157035830000002</v>
      </c>
      <c r="T968" s="137">
        <v>26.17419052</v>
      </c>
      <c r="U968" s="137">
        <v>26.304155349999998</v>
      </c>
      <c r="V968" s="137">
        <f t="shared" si="259"/>
        <v>73243037.12726821</v>
      </c>
      <c r="W968" s="137">
        <f t="shared" si="259"/>
        <v>79606016.181723893</v>
      </c>
      <c r="X968" s="137">
        <f t="shared" si="259"/>
        <v>74825974.651875898</v>
      </c>
      <c r="Y968" s="137">
        <f t="shared" si="259"/>
        <v>75721020.566447884</v>
      </c>
      <c r="Z968" s="137">
        <f t="shared" si="259"/>
        <v>82859015.898319796</v>
      </c>
      <c r="AA968" s="137">
        <f t="shared" si="265"/>
        <v>77251012.885127127</v>
      </c>
      <c r="AB968" s="119">
        <f t="shared" si="260"/>
        <v>0.71589333335534966</v>
      </c>
      <c r="AC968" s="119">
        <f t="shared" si="260"/>
        <v>0.86159277073848861</v>
      </c>
      <c r="AD968" s="119">
        <f t="shared" si="260"/>
        <v>1.1561141334113745</v>
      </c>
      <c r="AE968" s="119">
        <f t="shared" si="260"/>
        <v>0.84234624051894191</v>
      </c>
      <c r="AF968" s="119">
        <f t="shared" si="260"/>
        <v>0.81803779769494489</v>
      </c>
      <c r="AG968" s="119">
        <f t="shared" si="266"/>
        <v>0.87879685514381989</v>
      </c>
      <c r="AH968" s="120" t="b">
        <v>1</v>
      </c>
      <c r="AI968" s="121">
        <v>0.14510908946759676</v>
      </c>
      <c r="AJ968" s="120">
        <v>-0.205019379</v>
      </c>
      <c r="AK968" s="120">
        <f t="shared" si="267"/>
        <v>0.86752703401760189</v>
      </c>
      <c r="AL968" s="120"/>
      <c r="AM968" s="122"/>
      <c r="AN968" s="139">
        <v>25.477937699999998</v>
      </c>
      <c r="AO968" s="137">
        <v>25.47159576</v>
      </c>
      <c r="AP968" s="137">
        <v>25.63400459</v>
      </c>
      <c r="AQ968" s="137">
        <v>25.724294660000002</v>
      </c>
      <c r="AR968" s="137">
        <v>25.766937259999999</v>
      </c>
      <c r="AS968" s="137">
        <f t="shared" si="261"/>
        <v>46732979.999838196</v>
      </c>
      <c r="AT968" s="137">
        <f t="shared" si="261"/>
        <v>46527997.465681739</v>
      </c>
      <c r="AU968" s="137">
        <f t="shared" si="261"/>
        <v>52072003.842124127</v>
      </c>
      <c r="AV968" s="137">
        <f t="shared" si="261"/>
        <v>55435032.944124967</v>
      </c>
      <c r="AW968" s="137">
        <f t="shared" si="261"/>
        <v>57098015.170421034</v>
      </c>
      <c r="AX968" s="137">
        <f t="shared" si="268"/>
        <v>51573205.884438016</v>
      </c>
      <c r="AY968" s="137">
        <v>25.320034029999999</v>
      </c>
      <c r="AZ968" s="137">
        <v>25.295019150000002</v>
      </c>
      <c r="BA968" s="137">
        <v>25.541589739999999</v>
      </c>
      <c r="BB968" s="137">
        <v>25.679975509999998</v>
      </c>
      <c r="BC968" s="137">
        <v>25.488489149999999</v>
      </c>
      <c r="BD968" s="137">
        <f t="shared" si="262"/>
        <v>41888010.550943673</v>
      </c>
      <c r="BE968" s="137">
        <f t="shared" si="262"/>
        <v>41167974.991627567</v>
      </c>
      <c r="BF968" s="137">
        <f t="shared" si="262"/>
        <v>48841011.393736467</v>
      </c>
      <c r="BG968" s="137">
        <f t="shared" si="262"/>
        <v>53757976.9108769</v>
      </c>
      <c r="BH968" s="137">
        <f t="shared" si="262"/>
        <v>47076024.294779561</v>
      </c>
      <c r="BI968" s="137">
        <f t="shared" si="269"/>
        <v>46546199.62839283</v>
      </c>
      <c r="BJ968" s="119">
        <f t="shared" si="263"/>
        <v>0.8963265460727885</v>
      </c>
      <c r="BK968" s="119">
        <f t="shared" si="263"/>
        <v>0.884800060909399</v>
      </c>
      <c r="BL968" s="119">
        <f t="shared" si="263"/>
        <v>0.93795144780324513</v>
      </c>
      <c r="BM968" s="119">
        <f t="shared" si="263"/>
        <v>0.96974736111479476</v>
      </c>
      <c r="BN968" s="119">
        <f t="shared" si="263"/>
        <v>0.82447742104994837</v>
      </c>
      <c r="BO968" s="119">
        <f t="shared" si="270"/>
        <v>0.9026605673900352</v>
      </c>
      <c r="BP968" s="120" t="b">
        <v>1</v>
      </c>
      <c r="BQ968" s="121">
        <v>1.9725082576373409E-2</v>
      </c>
      <c r="BR968" s="120">
        <v>-0.14993248000000001</v>
      </c>
      <c r="BS968" s="120">
        <f t="shared" si="271"/>
        <v>0.90129264328901881</v>
      </c>
      <c r="BT968" s="120"/>
      <c r="BU968" s="122"/>
      <c r="BV968" s="123"/>
      <c r="BW968" s="124"/>
      <c r="BX968" s="143"/>
      <c r="BY968" s="146">
        <f t="shared" si="272"/>
        <v>0.77161108758985109</v>
      </c>
      <c r="BZ968" s="145"/>
      <c r="CA968" s="145">
        <f t="shared" si="273"/>
        <v>0.97356291710491449</v>
      </c>
      <c r="CB968" s="145" t="s">
        <v>8540</v>
      </c>
      <c r="CC968" s="145"/>
      <c r="CD968" s="147"/>
    </row>
    <row r="969" spans="1:82" x14ac:dyDescent="0.25">
      <c r="A969" s="124" t="s">
        <v>790</v>
      </c>
      <c r="B969" s="124" t="s">
        <v>791</v>
      </c>
      <c r="C969" s="125" t="s">
        <v>791</v>
      </c>
      <c r="D969" s="125" t="s">
        <v>792</v>
      </c>
      <c r="E969" s="118">
        <v>24</v>
      </c>
      <c r="F969" s="139">
        <v>25.43717384</v>
      </c>
      <c r="G969" s="137">
        <v>25.72270584</v>
      </c>
      <c r="H969" s="137">
        <v>25.260799410000001</v>
      </c>
      <c r="I969" s="137">
        <v>25.532760620000001</v>
      </c>
      <c r="J969" s="137">
        <v>25.634613040000001</v>
      </c>
      <c r="K969" s="137">
        <f t="shared" si="258"/>
        <v>45431003.599473298</v>
      </c>
      <c r="L969" s="137">
        <f t="shared" si="258"/>
        <v>55374016.717029311</v>
      </c>
      <c r="M969" s="137">
        <f t="shared" si="258"/>
        <v>40202988.424004242</v>
      </c>
      <c r="N969" s="137">
        <f t="shared" si="258"/>
        <v>48543023.039238885</v>
      </c>
      <c r="O969" s="137">
        <f t="shared" si="258"/>
        <v>52093969.601971589</v>
      </c>
      <c r="P969" s="137">
        <f t="shared" si="264"/>
        <v>48329000.276343457</v>
      </c>
      <c r="Q969" s="137">
        <v>24.965915679999998</v>
      </c>
      <c r="R969" s="137">
        <v>25.415931700000002</v>
      </c>
      <c r="S969" s="137">
        <v>25.647901539999999</v>
      </c>
      <c r="T969" s="137">
        <v>25.371589660000001</v>
      </c>
      <c r="U969" s="137">
        <v>25.67949295</v>
      </c>
      <c r="V969" s="137">
        <f t="shared" si="259"/>
        <v>32770984.524368633</v>
      </c>
      <c r="W969" s="137">
        <f t="shared" si="259"/>
        <v>44766981.21331396</v>
      </c>
      <c r="X969" s="137">
        <f t="shared" si="259"/>
        <v>52576017.871161006</v>
      </c>
      <c r="Y969" s="137">
        <f t="shared" si="259"/>
        <v>43411973.110824771</v>
      </c>
      <c r="Z969" s="137">
        <f t="shared" si="259"/>
        <v>53739998.675302148</v>
      </c>
      <c r="AA969" s="137">
        <f t="shared" si="265"/>
        <v>45453191.078994103</v>
      </c>
      <c r="AB969" s="119">
        <f t="shared" si="260"/>
        <v>0.72133525407632781</v>
      </c>
      <c r="AC969" s="119">
        <f t="shared" si="260"/>
        <v>0.80844742475664866</v>
      </c>
      <c r="AD969" s="119">
        <f t="shared" si="260"/>
        <v>1.3077639233348415</v>
      </c>
      <c r="AE969" s="119">
        <f t="shared" si="260"/>
        <v>0.89429892068595473</v>
      </c>
      <c r="AF969" s="119">
        <f t="shared" si="260"/>
        <v>1.0315973055212952</v>
      </c>
      <c r="AG969" s="119">
        <f t="shared" si="266"/>
        <v>0.95268856567501348</v>
      </c>
      <c r="AH969" s="120" t="b">
        <v>1</v>
      </c>
      <c r="AI969" s="121">
        <v>0.5327167998654645</v>
      </c>
      <c r="AJ969" s="120">
        <v>-0.101444244</v>
      </c>
      <c r="AK969" s="120">
        <f t="shared" si="267"/>
        <v>0.93209942415102609</v>
      </c>
      <c r="AL969" s="120"/>
      <c r="AM969" s="122"/>
      <c r="AN969" s="139">
        <v>24.21304512</v>
      </c>
      <c r="AO969" s="137">
        <v>23.958988189999999</v>
      </c>
      <c r="AP969" s="137">
        <v>23.836822510000001</v>
      </c>
      <c r="AQ969" s="137">
        <v>24.773742680000002</v>
      </c>
      <c r="AR969" s="137">
        <v>24.53362083</v>
      </c>
      <c r="AS969" s="137">
        <f t="shared" si="261"/>
        <v>19447011.341721676</v>
      </c>
      <c r="AT969" s="137">
        <f t="shared" si="261"/>
        <v>16307001.492483784</v>
      </c>
      <c r="AU969" s="137">
        <f t="shared" si="261"/>
        <v>14982993.007271564</v>
      </c>
      <c r="AV969" s="137">
        <f t="shared" si="261"/>
        <v>28683995.885997094</v>
      </c>
      <c r="AW969" s="137">
        <f t="shared" si="261"/>
        <v>24285987.775531929</v>
      </c>
      <c r="AX969" s="137">
        <f t="shared" si="268"/>
        <v>20741397.900601212</v>
      </c>
      <c r="AY969" s="137">
        <v>23.929403310000001</v>
      </c>
      <c r="AZ969" s="137">
        <v>24.190389629999999</v>
      </c>
      <c r="BA969" s="137">
        <v>23.788852689999999</v>
      </c>
      <c r="BB969" s="137">
        <v>24.671255110000001</v>
      </c>
      <c r="BC969" s="137">
        <v>24.531244279999999</v>
      </c>
      <c r="BD969" s="137">
        <f t="shared" si="262"/>
        <v>15976004.516903667</v>
      </c>
      <c r="BE969" s="137">
        <f t="shared" si="262"/>
        <v>19144008.808361106</v>
      </c>
      <c r="BF969" s="137">
        <f t="shared" si="262"/>
        <v>14492997.661188217</v>
      </c>
      <c r="BG969" s="137">
        <f t="shared" si="262"/>
        <v>26717007.894644517</v>
      </c>
      <c r="BH969" s="137">
        <f t="shared" si="262"/>
        <v>24246014.426874258</v>
      </c>
      <c r="BI969" s="137">
        <f t="shared" si="269"/>
        <v>20115206.661594354</v>
      </c>
      <c r="BJ969" s="119">
        <f t="shared" si="263"/>
        <v>0.82151463976517047</v>
      </c>
      <c r="BK969" s="119">
        <f t="shared" si="263"/>
        <v>1.1739747995476026</v>
      </c>
      <c r="BL969" s="119">
        <f t="shared" si="263"/>
        <v>0.96729656445507639</v>
      </c>
      <c r="BM969" s="119">
        <f t="shared" si="263"/>
        <v>0.93142559358987997</v>
      </c>
      <c r="BN969" s="119">
        <f t="shared" si="263"/>
        <v>0.99835405712021541</v>
      </c>
      <c r="BO969" s="119">
        <f t="shared" si="270"/>
        <v>0.978513130895589</v>
      </c>
      <c r="BP969" s="120" t="b">
        <v>1</v>
      </c>
      <c r="BQ969" s="121">
        <v>0.64781902034331829</v>
      </c>
      <c r="BR969" s="120">
        <v>-4.1014861999999999E-2</v>
      </c>
      <c r="BS969" s="120">
        <f t="shared" si="271"/>
        <v>0.97197097511887764</v>
      </c>
      <c r="BT969" s="120"/>
      <c r="BU969" s="122"/>
      <c r="BV969" s="123"/>
      <c r="BW969" s="124"/>
      <c r="BX969" s="143"/>
      <c r="BY969" s="146">
        <f t="shared" si="272"/>
        <v>0.83286915696391417</v>
      </c>
      <c r="BZ969" s="145"/>
      <c r="CA969" s="145">
        <f t="shared" si="273"/>
        <v>0.9736083610886862</v>
      </c>
      <c r="CB969" s="145" t="s">
        <v>8540</v>
      </c>
      <c r="CC969" s="145"/>
      <c r="CD969" s="147"/>
    </row>
    <row r="970" spans="1:82" x14ac:dyDescent="0.25">
      <c r="A970" s="124" t="s">
        <v>2966</v>
      </c>
      <c r="B970" s="124" t="s">
        <v>4854</v>
      </c>
      <c r="C970" s="125" t="s">
        <v>2967</v>
      </c>
      <c r="D970" s="125" t="s">
        <v>2968</v>
      </c>
      <c r="E970" s="118">
        <v>7</v>
      </c>
      <c r="F970" s="139">
        <v>21.865291599999999</v>
      </c>
      <c r="G970" s="137">
        <v>22.099569320000001</v>
      </c>
      <c r="H970" s="137">
        <v>22.553256990000001</v>
      </c>
      <c r="I970" s="137">
        <v>21.423524860000001</v>
      </c>
      <c r="J970" s="137">
        <v>22.342668530000001</v>
      </c>
      <c r="K970" s="137">
        <f t="shared" si="258"/>
        <v>3820398.2331354558</v>
      </c>
      <c r="L970" s="137">
        <f t="shared" si="258"/>
        <v>4494001.9504847564</v>
      </c>
      <c r="M970" s="137">
        <f t="shared" si="258"/>
        <v>6154699.5046122205</v>
      </c>
      <c r="N970" s="137">
        <f t="shared" si="258"/>
        <v>2812701.182142193</v>
      </c>
      <c r="O970" s="137">
        <f t="shared" si="258"/>
        <v>5318796.9458939517</v>
      </c>
      <c r="P970" s="137">
        <f t="shared" si="264"/>
        <v>4520119.5632537156</v>
      </c>
      <c r="Q970" s="137">
        <v>21.882373810000001</v>
      </c>
      <c r="R970" s="137">
        <v>22.17435455</v>
      </c>
      <c r="S970" s="137">
        <v>21.705059049999999</v>
      </c>
      <c r="T970" s="137">
        <v>21.790782929999999</v>
      </c>
      <c r="U970" s="137">
        <v>22.586782459999998</v>
      </c>
      <c r="V970" s="137">
        <f t="shared" si="259"/>
        <v>3865902.4682740639</v>
      </c>
      <c r="W970" s="137">
        <f t="shared" si="259"/>
        <v>4733101.8939760914</v>
      </c>
      <c r="X970" s="137">
        <f t="shared" si="259"/>
        <v>3418801.0739157596</v>
      </c>
      <c r="Y970" s="137">
        <f t="shared" si="259"/>
        <v>3628100.3515272494</v>
      </c>
      <c r="Z970" s="137">
        <f t="shared" si="259"/>
        <v>6299397.6776556652</v>
      </c>
      <c r="AA970" s="137">
        <f t="shared" si="265"/>
        <v>4389060.6930697653</v>
      </c>
      <c r="AB970" s="119">
        <f t="shared" si="260"/>
        <v>1.0119108617379038</v>
      </c>
      <c r="AC970" s="119">
        <f t="shared" si="260"/>
        <v>1.0532042366972145</v>
      </c>
      <c r="AD970" s="119">
        <f t="shared" si="260"/>
        <v>0.55547814663474182</v>
      </c>
      <c r="AE970" s="119">
        <f t="shared" si="260"/>
        <v>1.2898989677830039</v>
      </c>
      <c r="AF970" s="119">
        <f t="shared" si="260"/>
        <v>1.184365137781529</v>
      </c>
      <c r="AG970" s="119">
        <f t="shared" si="266"/>
        <v>1.0189714701268786</v>
      </c>
      <c r="AH970" s="120" t="b">
        <v>1</v>
      </c>
      <c r="AI970" s="121">
        <v>0.89876222557498808</v>
      </c>
      <c r="AJ970" s="120">
        <v>-2.8991698999999999E-2</v>
      </c>
      <c r="AK970" s="120">
        <f t="shared" si="267"/>
        <v>0.98010505466856279</v>
      </c>
      <c r="AL970" s="120"/>
      <c r="AM970" s="122"/>
      <c r="AN970" s="139">
        <v>21.395191189999998</v>
      </c>
      <c r="AO970" s="137">
        <v>20.994173050000001</v>
      </c>
      <c r="AP970" s="137">
        <v>21.60521507</v>
      </c>
      <c r="AQ970" s="137">
        <v>21.742506030000001</v>
      </c>
      <c r="AR970" s="137">
        <v>21.396341320000001</v>
      </c>
      <c r="AS970" s="137">
        <f t="shared" si="261"/>
        <v>2758000.3131822119</v>
      </c>
      <c r="AT970" s="137">
        <f t="shared" si="261"/>
        <v>2088698.8239613022</v>
      </c>
      <c r="AU970" s="137">
        <f t="shared" si="261"/>
        <v>3190199.1783362031</v>
      </c>
      <c r="AV970" s="137">
        <f t="shared" si="261"/>
        <v>3508702.093061144</v>
      </c>
      <c r="AW970" s="137">
        <f t="shared" si="261"/>
        <v>2760199.8935119906</v>
      </c>
      <c r="AX970" s="137">
        <f t="shared" si="268"/>
        <v>2861160.0604105704</v>
      </c>
      <c r="AY970" s="137">
        <v>21.628763200000002</v>
      </c>
      <c r="AZ970" s="137">
        <v>21.14033508</v>
      </c>
      <c r="BA970" s="137">
        <v>21.715234760000001</v>
      </c>
      <c r="BB970" s="137">
        <v>21.73830414</v>
      </c>
      <c r="BC970" s="137">
        <v>21.201917649999999</v>
      </c>
      <c r="BD970" s="137">
        <f t="shared" si="262"/>
        <v>3242697.9149649893</v>
      </c>
      <c r="BE970" s="137">
        <f t="shared" si="262"/>
        <v>2311399.300272359</v>
      </c>
      <c r="BF970" s="137">
        <f t="shared" si="262"/>
        <v>3443000.0233113859</v>
      </c>
      <c r="BG970" s="137">
        <f t="shared" si="262"/>
        <v>3498497.7666545119</v>
      </c>
      <c r="BH970" s="137">
        <f t="shared" si="262"/>
        <v>2412199.2508440297</v>
      </c>
      <c r="BI970" s="137">
        <f t="shared" si="269"/>
        <v>2981558.8512094552</v>
      </c>
      <c r="BJ970" s="119">
        <f t="shared" si="263"/>
        <v>1.1757424027350918</v>
      </c>
      <c r="BK970" s="119">
        <f t="shared" si="263"/>
        <v>1.1066216314943369</v>
      </c>
      <c r="BL970" s="119">
        <f t="shared" si="263"/>
        <v>1.0792429659852858</v>
      </c>
      <c r="BM970" s="119">
        <f t="shared" si="263"/>
        <v>0.99709170908900691</v>
      </c>
      <c r="BN970" s="119">
        <f t="shared" si="263"/>
        <v>0.87392194185429961</v>
      </c>
      <c r="BO970" s="119">
        <f t="shared" si="270"/>
        <v>1.0465241302316042</v>
      </c>
      <c r="BP970" s="120" t="b">
        <v>1</v>
      </c>
      <c r="BQ970" s="121">
        <v>0.47419269354688398</v>
      </c>
      <c r="BR970" s="120">
        <v>5.8225631999999999E-2</v>
      </c>
      <c r="BS970" s="120">
        <f t="shared" si="271"/>
        <v>1.0411844222223579</v>
      </c>
      <c r="BT970" s="120"/>
      <c r="BU970" s="122"/>
      <c r="BV970" s="123"/>
      <c r="BW970" s="124"/>
      <c r="BX970" s="143"/>
      <c r="BY970" s="146">
        <f t="shared" si="272"/>
        <v>0.84708188003273266</v>
      </c>
      <c r="BZ970" s="145"/>
      <c r="CA970" s="145">
        <f t="shared" si="273"/>
        <v>0.97367221709581797</v>
      </c>
      <c r="CB970" s="145" t="s">
        <v>8540</v>
      </c>
      <c r="CC970" s="145"/>
      <c r="CD970" s="147"/>
    </row>
    <row r="971" spans="1:82" x14ac:dyDescent="0.25">
      <c r="A971" s="124" t="s">
        <v>5739</v>
      </c>
      <c r="B971" s="124" t="s">
        <v>5740</v>
      </c>
      <c r="C971" s="125" t="s">
        <v>5741</v>
      </c>
      <c r="D971" s="125" t="s">
        <v>5742</v>
      </c>
      <c r="E971" s="118">
        <v>16</v>
      </c>
      <c r="F971" s="139">
        <v>27.010519030000001</v>
      </c>
      <c r="G971" s="137">
        <v>27.398277279999999</v>
      </c>
      <c r="H971" s="137">
        <v>27.03841972</v>
      </c>
      <c r="I971" s="137">
        <v>27.804273609999999</v>
      </c>
      <c r="J971" s="137">
        <v>27.437538150000002</v>
      </c>
      <c r="K971" s="137">
        <f t="shared" si="258"/>
        <v>135199917.46476647</v>
      </c>
      <c r="L971" s="137">
        <f t="shared" si="258"/>
        <v>176890003.61066362</v>
      </c>
      <c r="M971" s="137">
        <f t="shared" si="258"/>
        <v>137840033.84392512</v>
      </c>
      <c r="N971" s="137">
        <f t="shared" si="258"/>
        <v>234379899.80117953</v>
      </c>
      <c r="O971" s="137">
        <f t="shared" si="258"/>
        <v>181769909.22211376</v>
      </c>
      <c r="P971" s="137">
        <f t="shared" si="264"/>
        <v>173215952.78852969</v>
      </c>
      <c r="Q971" s="137">
        <v>26.632978439999999</v>
      </c>
      <c r="R971" s="137">
        <v>27.09164238</v>
      </c>
      <c r="S971" s="137">
        <v>27.12455177</v>
      </c>
      <c r="T971" s="137">
        <v>27.055068970000001</v>
      </c>
      <c r="U971" s="137">
        <v>27.29963875</v>
      </c>
      <c r="V971" s="137">
        <f t="shared" si="259"/>
        <v>104069959.20308679</v>
      </c>
      <c r="W971" s="137">
        <f t="shared" si="259"/>
        <v>143020070.63055909</v>
      </c>
      <c r="X971" s="137">
        <f t="shared" si="259"/>
        <v>146320003.11381954</v>
      </c>
      <c r="Y971" s="137">
        <f t="shared" si="259"/>
        <v>139439974.51515633</v>
      </c>
      <c r="Z971" s="137">
        <f t="shared" si="259"/>
        <v>165200034.82686925</v>
      </c>
      <c r="AA971" s="137">
        <f t="shared" si="265"/>
        <v>139610008.4578982</v>
      </c>
      <c r="AB971" s="119">
        <f t="shared" si="260"/>
        <v>0.76974868886445702</v>
      </c>
      <c r="AC971" s="119">
        <f t="shared" si="260"/>
        <v>0.80852545486599381</v>
      </c>
      <c r="AD971" s="119">
        <f t="shared" si="260"/>
        <v>1.0615203655528422</v>
      </c>
      <c r="AE971" s="119">
        <f t="shared" si="260"/>
        <v>0.59493145373575496</v>
      </c>
      <c r="AF971" s="119">
        <f t="shared" si="260"/>
        <v>0.908841488307083</v>
      </c>
      <c r="AG971" s="119">
        <f t="shared" si="266"/>
        <v>0.82871349026522623</v>
      </c>
      <c r="AH971" s="120" t="b">
        <v>1</v>
      </c>
      <c r="AI971" s="121">
        <v>9.8428941103535589E-2</v>
      </c>
      <c r="AJ971" s="120">
        <v>-0.29702949499999998</v>
      </c>
      <c r="AK971" s="120">
        <f t="shared" si="267"/>
        <v>0.81392654467994441</v>
      </c>
      <c r="AL971" s="120"/>
      <c r="AM971" s="122"/>
      <c r="AN971" s="139">
        <v>26.388933179999999</v>
      </c>
      <c r="AO971" s="137">
        <v>25.708225250000002</v>
      </c>
      <c r="AP971" s="137">
        <v>26.775049209999999</v>
      </c>
      <c r="AQ971" s="137">
        <v>27.088409420000001</v>
      </c>
      <c r="AR971" s="137">
        <v>26.46685982</v>
      </c>
      <c r="AS971" s="137">
        <f t="shared" si="261"/>
        <v>87874009.092524633</v>
      </c>
      <c r="AT971" s="137">
        <f t="shared" si="261"/>
        <v>54820997.754930019</v>
      </c>
      <c r="AU971" s="137">
        <f t="shared" si="261"/>
        <v>114839937.53258693</v>
      </c>
      <c r="AV971" s="137">
        <f t="shared" si="261"/>
        <v>142699933.34190598</v>
      </c>
      <c r="AW971" s="137">
        <f t="shared" si="261"/>
        <v>92751020.539103225</v>
      </c>
      <c r="AX971" s="137">
        <f t="shared" si="268"/>
        <v>98597179.652210146</v>
      </c>
      <c r="AY971" s="137">
        <v>26.060171130000001</v>
      </c>
      <c r="AZ971" s="137">
        <v>25.80013275</v>
      </c>
      <c r="BA971" s="137">
        <v>26.630064010000002</v>
      </c>
      <c r="BB971" s="137">
        <v>26.673843380000001</v>
      </c>
      <c r="BC971" s="137">
        <v>26.029748919999999</v>
      </c>
      <c r="BD971" s="137">
        <f t="shared" si="262"/>
        <v>69966991.84075433</v>
      </c>
      <c r="BE971" s="137">
        <f t="shared" si="262"/>
        <v>58427035.290517144</v>
      </c>
      <c r="BF971" s="137">
        <f t="shared" si="262"/>
        <v>103859936.67469993</v>
      </c>
      <c r="BG971" s="137">
        <f t="shared" si="262"/>
        <v>107059930.47687018</v>
      </c>
      <c r="BH971" s="137">
        <f t="shared" si="262"/>
        <v>68507040.199153721</v>
      </c>
      <c r="BI971" s="137">
        <f t="shared" si="269"/>
        <v>81564186.896399051</v>
      </c>
      <c r="BJ971" s="119">
        <f t="shared" si="263"/>
        <v>0.79621941189782774</v>
      </c>
      <c r="BK971" s="119">
        <f t="shared" si="263"/>
        <v>1.0657784003076236</v>
      </c>
      <c r="BL971" s="119">
        <f t="shared" si="263"/>
        <v>0.90438865525530854</v>
      </c>
      <c r="BM971" s="119">
        <f t="shared" si="263"/>
        <v>0.75024513305382479</v>
      </c>
      <c r="BN971" s="119">
        <f t="shared" si="263"/>
        <v>0.73861225246865725</v>
      </c>
      <c r="BO971" s="119">
        <f t="shared" si="270"/>
        <v>0.85104877059664852</v>
      </c>
      <c r="BP971" s="120" t="b">
        <v>1</v>
      </c>
      <c r="BQ971" s="121">
        <v>6.7412445005094204E-2</v>
      </c>
      <c r="BR971" s="120">
        <v>-0.24670333899999999</v>
      </c>
      <c r="BS971" s="120">
        <f t="shared" si="271"/>
        <v>0.84282012056430489</v>
      </c>
      <c r="BT971" s="120"/>
      <c r="BU971" s="122"/>
      <c r="BV971" s="123"/>
      <c r="BW971" s="124"/>
      <c r="BX971" s="143"/>
      <c r="BY971" s="146">
        <f t="shared" si="272"/>
        <v>0.82653909572063067</v>
      </c>
      <c r="BZ971" s="145"/>
      <c r="CA971" s="145">
        <f t="shared" si="273"/>
        <v>0.97375558122742645</v>
      </c>
      <c r="CB971" s="145" t="s">
        <v>8540</v>
      </c>
      <c r="CC971" s="145"/>
      <c r="CD971" s="147"/>
    </row>
    <row r="972" spans="1:82" x14ac:dyDescent="0.25">
      <c r="A972" s="124" t="s">
        <v>3806</v>
      </c>
      <c r="B972" s="124" t="s">
        <v>3807</v>
      </c>
      <c r="C972" s="125" t="s">
        <v>3808</v>
      </c>
      <c r="D972" s="125" t="s">
        <v>3809</v>
      </c>
      <c r="E972" s="118">
        <v>8</v>
      </c>
      <c r="F972" s="139">
        <v>20.09638786</v>
      </c>
      <c r="G972" s="137">
        <v>21.213296889999999</v>
      </c>
      <c r="H972" s="137">
        <v>21.861623760000001</v>
      </c>
      <c r="I972" s="137">
        <v>20.604038240000001</v>
      </c>
      <c r="J972" s="137">
        <v>20.623994830000001</v>
      </c>
      <c r="K972" s="137">
        <f t="shared" si="258"/>
        <v>1121025.6516251038</v>
      </c>
      <c r="L972" s="137">
        <f t="shared" si="258"/>
        <v>2431300.675887954</v>
      </c>
      <c r="M972" s="137">
        <f t="shared" si="258"/>
        <v>3810697.7686264059</v>
      </c>
      <c r="N972" s="137">
        <f t="shared" si="258"/>
        <v>1593798.9708191433</v>
      </c>
      <c r="O972" s="137">
        <f t="shared" si="258"/>
        <v>1615998.949978827</v>
      </c>
      <c r="P972" s="137">
        <f t="shared" si="264"/>
        <v>2114564.4033874865</v>
      </c>
      <c r="Q972" s="137">
        <v>20.634845729999999</v>
      </c>
      <c r="R972" s="137">
        <v>20.867856979999999</v>
      </c>
      <c r="S972" s="137">
        <v>19.93715096</v>
      </c>
      <c r="T972" s="137">
        <v>20.9961071</v>
      </c>
      <c r="U972" s="137">
        <v>18.634328839999998</v>
      </c>
      <c r="V972" s="137">
        <f t="shared" si="259"/>
        <v>1628199.138547143</v>
      </c>
      <c r="W972" s="137">
        <f t="shared" si="259"/>
        <v>1913598.8274930981</v>
      </c>
      <c r="X972" s="137">
        <f t="shared" si="259"/>
        <v>1003876.9142220388</v>
      </c>
      <c r="Y972" s="137">
        <f t="shared" si="259"/>
        <v>2091500.7722556877</v>
      </c>
      <c r="Z972" s="137">
        <f t="shared" si="259"/>
        <v>406903.97261790291</v>
      </c>
      <c r="AA972" s="137">
        <f t="shared" si="265"/>
        <v>1408815.9250271742</v>
      </c>
      <c r="AB972" s="119">
        <f t="shared" si="260"/>
        <v>1.4524191629217504</v>
      </c>
      <c r="AC972" s="119">
        <f t="shared" si="260"/>
        <v>0.78706794534749103</v>
      </c>
      <c r="AD972" s="119">
        <f t="shared" si="260"/>
        <v>0.26343650826549114</v>
      </c>
      <c r="AE972" s="119">
        <f t="shared" si="260"/>
        <v>1.3122738880805949</v>
      </c>
      <c r="AF972" s="119">
        <f t="shared" si="260"/>
        <v>0.25179717636774096</v>
      </c>
      <c r="AG972" s="119">
        <f t="shared" si="266"/>
        <v>0.81339893619661363</v>
      </c>
      <c r="AH972" s="120" t="b">
        <v>1</v>
      </c>
      <c r="AI972" s="121">
        <v>0.29127996114928451</v>
      </c>
      <c r="AJ972" s="120">
        <v>-0.66581039399999997</v>
      </c>
      <c r="AK972" s="120">
        <f t="shared" si="267"/>
        <v>0.63033453197834599</v>
      </c>
      <c r="AL972" s="120"/>
      <c r="AM972" s="122"/>
      <c r="AN972" s="139">
        <v>20.22034073</v>
      </c>
      <c r="AO972" s="137">
        <v>20.384164810000001</v>
      </c>
      <c r="AP972" s="137">
        <v>20.846515660000001</v>
      </c>
      <c r="AQ972" s="137">
        <v>20.768301009999998</v>
      </c>
      <c r="AR972" s="137">
        <v>19.63799667</v>
      </c>
      <c r="AS972" s="137">
        <f t="shared" si="261"/>
        <v>1221600.1637852562</v>
      </c>
      <c r="AT972" s="137">
        <f t="shared" si="261"/>
        <v>1368500.7645235269</v>
      </c>
      <c r="AU972" s="137">
        <f t="shared" si="261"/>
        <v>1885499.921840745</v>
      </c>
      <c r="AV972" s="137">
        <f t="shared" si="261"/>
        <v>1786000.4459342172</v>
      </c>
      <c r="AW972" s="137">
        <f t="shared" si="261"/>
        <v>815879.55889262934</v>
      </c>
      <c r="AX972" s="137">
        <f t="shared" si="268"/>
        <v>1415496.170995275</v>
      </c>
      <c r="AY972" s="137">
        <v>19.85661125</v>
      </c>
      <c r="AZ972" s="137">
        <v>19.910041809999999</v>
      </c>
      <c r="BA972" s="137">
        <v>20.31340599</v>
      </c>
      <c r="BB972" s="137">
        <v>20.462339400000001</v>
      </c>
      <c r="BC972" s="137">
        <v>19.87549782</v>
      </c>
      <c r="BD972" s="137">
        <f t="shared" si="262"/>
        <v>949370.20669388096</v>
      </c>
      <c r="BE972" s="137">
        <f t="shared" si="262"/>
        <v>985189.55713594251</v>
      </c>
      <c r="BF972" s="137">
        <f t="shared" si="262"/>
        <v>1303000.3041606571</v>
      </c>
      <c r="BG972" s="137">
        <f t="shared" si="262"/>
        <v>1444700.8917459894</v>
      </c>
      <c r="BH972" s="137">
        <f t="shared" si="262"/>
        <v>961880.28319283843</v>
      </c>
      <c r="BI972" s="137">
        <f t="shared" si="269"/>
        <v>1128828.2485858616</v>
      </c>
      <c r="BJ972" s="119">
        <f t="shared" si="263"/>
        <v>0.77715297921388438</v>
      </c>
      <c r="BK972" s="119">
        <f t="shared" si="263"/>
        <v>0.71990427968738291</v>
      </c>
      <c r="BL972" s="119">
        <f t="shared" si="263"/>
        <v>0.69106356837638327</v>
      </c>
      <c r="BM972" s="119">
        <f t="shared" si="263"/>
        <v>0.80890287291630458</v>
      </c>
      <c r="BN972" s="119">
        <f t="shared" si="263"/>
        <v>1.1789488689952863</v>
      </c>
      <c r="BO972" s="119">
        <f t="shared" si="270"/>
        <v>0.83519451383784826</v>
      </c>
      <c r="BP972" s="120" t="b">
        <v>1</v>
      </c>
      <c r="BQ972" s="121">
        <v>0.10400223299944678</v>
      </c>
      <c r="BR972" s="120">
        <v>-0.287884521</v>
      </c>
      <c r="BS972" s="120">
        <f t="shared" si="271"/>
        <v>0.81910225941066972</v>
      </c>
      <c r="BT972" s="120"/>
      <c r="BU972" s="122"/>
      <c r="BV972" s="123"/>
      <c r="BW972" s="124"/>
      <c r="BX972" s="143"/>
      <c r="BY972" s="146">
        <f t="shared" si="272"/>
        <v>0.93826351953032427</v>
      </c>
      <c r="BZ972" s="145"/>
      <c r="CA972" s="145">
        <f t="shared" si="273"/>
        <v>0.97390359098375712</v>
      </c>
      <c r="CB972" s="145" t="s">
        <v>8540</v>
      </c>
      <c r="CC972" s="145"/>
      <c r="CD972" s="147"/>
    </row>
    <row r="973" spans="1:82" x14ac:dyDescent="0.25">
      <c r="A973" s="124" t="s">
        <v>4600</v>
      </c>
      <c r="B973" s="124" t="s">
        <v>8075</v>
      </c>
      <c r="C973" s="125" t="s">
        <v>4601</v>
      </c>
      <c r="D973" s="125" t="s">
        <v>4602</v>
      </c>
      <c r="E973" s="118">
        <v>10</v>
      </c>
      <c r="F973" s="139">
        <v>23.515449520000001</v>
      </c>
      <c r="G973" s="137">
        <v>23.701763150000001</v>
      </c>
      <c r="H973" s="137">
        <v>22.719732279999999</v>
      </c>
      <c r="I973" s="137">
        <v>23.161125179999999</v>
      </c>
      <c r="J973" s="137">
        <v>23.77162933</v>
      </c>
      <c r="K973" s="137">
        <f t="shared" si="258"/>
        <v>11991007.29084377</v>
      </c>
      <c r="L973" s="137">
        <f t="shared" si="258"/>
        <v>13643998.351824487</v>
      </c>
      <c r="M973" s="137">
        <f t="shared" si="258"/>
        <v>6907500.2568144165</v>
      </c>
      <c r="N973" s="137">
        <f t="shared" si="258"/>
        <v>9379796.4199137688</v>
      </c>
      <c r="O973" s="137">
        <f t="shared" si="258"/>
        <v>14321004.266867556</v>
      </c>
      <c r="P973" s="137">
        <f t="shared" si="264"/>
        <v>11248661.317252798</v>
      </c>
      <c r="Q973" s="137">
        <v>23.385217669999999</v>
      </c>
      <c r="R973" s="137">
        <v>23.482223510000001</v>
      </c>
      <c r="S973" s="137">
        <v>23.178007130000001</v>
      </c>
      <c r="T973" s="137">
        <v>23.09849358</v>
      </c>
      <c r="U973" s="137">
        <v>23.585546489999999</v>
      </c>
      <c r="V973" s="137">
        <f t="shared" si="259"/>
        <v>10955998.744179612</v>
      </c>
      <c r="W973" s="137">
        <f t="shared" si="259"/>
        <v>11718003.985855998</v>
      </c>
      <c r="X973" s="137">
        <f t="shared" si="259"/>
        <v>9490200.4553225003</v>
      </c>
      <c r="Y973" s="137">
        <f t="shared" si="259"/>
        <v>8981304.5284734387</v>
      </c>
      <c r="Z973" s="137">
        <f t="shared" si="259"/>
        <v>12588006.474546054</v>
      </c>
      <c r="AA973" s="137">
        <f t="shared" si="265"/>
        <v>10746702.837675521</v>
      </c>
      <c r="AB973" s="119">
        <f t="shared" si="260"/>
        <v>0.91368460367341442</v>
      </c>
      <c r="AC973" s="119">
        <f t="shared" si="260"/>
        <v>0.85883944601100437</v>
      </c>
      <c r="AD973" s="119">
        <f t="shared" si="260"/>
        <v>1.3738979518618457</v>
      </c>
      <c r="AE973" s="119">
        <f t="shared" si="260"/>
        <v>0.95751593386458667</v>
      </c>
      <c r="AF973" s="119">
        <f t="shared" si="260"/>
        <v>0.87898908763466477</v>
      </c>
      <c r="AG973" s="119">
        <f t="shared" si="266"/>
        <v>0.99658540460910316</v>
      </c>
      <c r="AH973" s="120" t="b">
        <v>1</v>
      </c>
      <c r="AI973" s="121">
        <v>0.83277656829886948</v>
      </c>
      <c r="AJ973" s="120">
        <v>-2.8042220999999999E-2</v>
      </c>
      <c r="AK973" s="120">
        <f t="shared" si="267"/>
        <v>0.98075030155094101</v>
      </c>
      <c r="AL973" s="120"/>
      <c r="AM973" s="122"/>
      <c r="AN973" s="139">
        <v>22.766725539999999</v>
      </c>
      <c r="AO973" s="137">
        <v>22.72650337</v>
      </c>
      <c r="AP973" s="137">
        <v>22.569063190000001</v>
      </c>
      <c r="AQ973" s="137">
        <v>22.674545290000001</v>
      </c>
      <c r="AR973" s="137">
        <v>22.598030090000002</v>
      </c>
      <c r="AS973" s="137">
        <f t="shared" si="261"/>
        <v>7136204.5591628691</v>
      </c>
      <c r="AT973" s="137">
        <f t="shared" si="261"/>
        <v>6939995.8527863771</v>
      </c>
      <c r="AU973" s="137">
        <f t="shared" si="261"/>
        <v>6222501.2743921559</v>
      </c>
      <c r="AV973" s="137">
        <f t="shared" si="261"/>
        <v>6694501.9181266045</v>
      </c>
      <c r="AW973" s="137">
        <f t="shared" si="261"/>
        <v>6348701.3814251088</v>
      </c>
      <c r="AX973" s="137">
        <f t="shared" si="268"/>
        <v>6668380.9971786235</v>
      </c>
      <c r="AY973" s="137">
        <v>22.511569980000001</v>
      </c>
      <c r="AZ973" s="137">
        <v>22.734237669999999</v>
      </c>
      <c r="BA973" s="137">
        <v>22.515689850000001</v>
      </c>
      <c r="BB973" s="137">
        <v>22.921216959999999</v>
      </c>
      <c r="BC973" s="137">
        <v>22.762939450000001</v>
      </c>
      <c r="BD973" s="137">
        <f t="shared" si="262"/>
        <v>5979402.841232704</v>
      </c>
      <c r="BE973" s="137">
        <f t="shared" si="262"/>
        <v>6977301.1353452271</v>
      </c>
      <c r="BF973" s="137">
        <f t="shared" si="262"/>
        <v>5996502.4839652842</v>
      </c>
      <c r="BG973" s="137">
        <f t="shared" si="262"/>
        <v>7942803.9311451549</v>
      </c>
      <c r="BH973" s="137">
        <f t="shared" si="262"/>
        <v>7117501.4440691732</v>
      </c>
      <c r="BI973" s="137">
        <f t="shared" si="269"/>
        <v>6802702.3671515081</v>
      </c>
      <c r="BJ973" s="119">
        <f t="shared" si="263"/>
        <v>0.83789678275900392</v>
      </c>
      <c r="BK973" s="119">
        <f t="shared" si="263"/>
        <v>1.0053754041573197</v>
      </c>
      <c r="BL973" s="119">
        <f t="shared" si="263"/>
        <v>0.96368039467393307</v>
      </c>
      <c r="BM973" s="119">
        <f t="shared" si="263"/>
        <v>1.1864667496230812</v>
      </c>
      <c r="BN973" s="119">
        <f t="shared" si="263"/>
        <v>1.1210956408964836</v>
      </c>
      <c r="BO973" s="119">
        <f t="shared" si="270"/>
        <v>1.0229029944219643</v>
      </c>
      <c r="BP973" s="120" t="b">
        <v>1</v>
      </c>
      <c r="BQ973" s="121">
        <v>0.81285810792808977</v>
      </c>
      <c r="BR973" s="120">
        <v>2.2157288000000001E-2</v>
      </c>
      <c r="BS973" s="120">
        <f t="shared" si="271"/>
        <v>1.0154768059074839</v>
      </c>
      <c r="BT973" s="120"/>
      <c r="BU973" s="122"/>
      <c r="BV973" s="123"/>
      <c r="BW973" s="124"/>
      <c r="BX973" s="143"/>
      <c r="BY973" s="146">
        <f t="shared" si="272"/>
        <v>0.82359334298476128</v>
      </c>
      <c r="BZ973" s="145"/>
      <c r="CA973" s="145">
        <f t="shared" si="273"/>
        <v>0.9742716660754982</v>
      </c>
      <c r="CB973" s="145" t="s">
        <v>8540</v>
      </c>
      <c r="CC973" s="145"/>
      <c r="CD973" s="147"/>
    </row>
    <row r="974" spans="1:82" x14ac:dyDescent="0.25">
      <c r="A974" s="124" t="s">
        <v>2028</v>
      </c>
      <c r="B974" s="124" t="s">
        <v>2029</v>
      </c>
      <c r="C974" s="125" t="s">
        <v>2030</v>
      </c>
      <c r="D974" s="125" t="s">
        <v>2031</v>
      </c>
      <c r="E974" s="118">
        <v>18</v>
      </c>
      <c r="F974" s="139">
        <v>28.160339359999998</v>
      </c>
      <c r="G974" s="137">
        <v>28.04333115</v>
      </c>
      <c r="H974" s="137">
        <v>27.861774440000001</v>
      </c>
      <c r="I974" s="137">
        <v>27.793275829999999</v>
      </c>
      <c r="J974" s="137">
        <v>27.492130280000001</v>
      </c>
      <c r="K974" s="137">
        <f t="shared" si="258"/>
        <v>299990039.67778373</v>
      </c>
      <c r="L974" s="137">
        <f t="shared" si="258"/>
        <v>276620176.75209105</v>
      </c>
      <c r="M974" s="137">
        <f t="shared" si="258"/>
        <v>243910130.66932705</v>
      </c>
      <c r="N974" s="137">
        <f t="shared" si="258"/>
        <v>232599995.82262835</v>
      </c>
      <c r="O974" s="137">
        <f t="shared" si="258"/>
        <v>188779946.63334134</v>
      </c>
      <c r="P974" s="137">
        <f t="shared" si="264"/>
        <v>248380057.91103429</v>
      </c>
      <c r="Q974" s="137">
        <v>28.11122894</v>
      </c>
      <c r="R974" s="137">
        <v>28.138534549999999</v>
      </c>
      <c r="S974" s="137">
        <v>27.470106120000001</v>
      </c>
      <c r="T974" s="137">
        <v>27.598253249999999</v>
      </c>
      <c r="U974" s="137">
        <v>27.373931880000001</v>
      </c>
      <c r="V974" s="137">
        <f t="shared" si="259"/>
        <v>289950008.56785297</v>
      </c>
      <c r="W974" s="137">
        <f t="shared" si="259"/>
        <v>295490099.02782971</v>
      </c>
      <c r="X974" s="137">
        <f t="shared" si="259"/>
        <v>185919921.00868398</v>
      </c>
      <c r="Y974" s="137">
        <f t="shared" si="259"/>
        <v>203189871.73790735</v>
      </c>
      <c r="Z974" s="137">
        <f t="shared" si="259"/>
        <v>173930039.32169324</v>
      </c>
      <c r="AA974" s="137">
        <f t="shared" si="265"/>
        <v>229695987.93279344</v>
      </c>
      <c r="AB974" s="119">
        <f t="shared" si="260"/>
        <v>0.96653211846395082</v>
      </c>
      <c r="AC974" s="119">
        <f t="shared" si="260"/>
        <v>1.0682160010788007</v>
      </c>
      <c r="AD974" s="119">
        <f t="shared" si="260"/>
        <v>0.76224763808904128</v>
      </c>
      <c r="AE974" s="119">
        <f t="shared" si="260"/>
        <v>0.87355922350425141</v>
      </c>
      <c r="AF974" s="119">
        <f t="shared" si="260"/>
        <v>0.92133747478756101</v>
      </c>
      <c r="AG974" s="119">
        <f t="shared" si="266"/>
        <v>0.91837849118472104</v>
      </c>
      <c r="AH974" s="120" t="b">
        <v>1</v>
      </c>
      <c r="AI974" s="121">
        <v>0.17764772819870994</v>
      </c>
      <c r="AJ974" s="120">
        <v>-0.13175926199999999</v>
      </c>
      <c r="AK974" s="120">
        <f t="shared" si="267"/>
        <v>0.91271777819219735</v>
      </c>
      <c r="AL974" s="120"/>
      <c r="AM974" s="122"/>
      <c r="AN974" s="139">
        <v>26.780817030000001</v>
      </c>
      <c r="AO974" s="137">
        <v>27.240999219999999</v>
      </c>
      <c r="AP974" s="137">
        <v>26.602294919999999</v>
      </c>
      <c r="AQ974" s="137">
        <v>26.244215010000001</v>
      </c>
      <c r="AR974" s="137">
        <v>26.939100270000001</v>
      </c>
      <c r="AS974" s="137">
        <f t="shared" si="261"/>
        <v>115299980.65231338</v>
      </c>
      <c r="AT974" s="137">
        <f t="shared" si="261"/>
        <v>158619974.99502131</v>
      </c>
      <c r="AU974" s="137">
        <f t="shared" si="261"/>
        <v>101879950.29751022</v>
      </c>
      <c r="AV974" s="137">
        <f t="shared" si="261"/>
        <v>79486967.883260146</v>
      </c>
      <c r="AW974" s="137">
        <f t="shared" si="261"/>
        <v>128669981.18986104</v>
      </c>
      <c r="AX974" s="137">
        <f t="shared" si="268"/>
        <v>116791371.00359321</v>
      </c>
      <c r="AY974" s="137">
        <v>26.59733009</v>
      </c>
      <c r="AZ974" s="137">
        <v>27.125043869999999</v>
      </c>
      <c r="BA974" s="137">
        <v>26.586919779999999</v>
      </c>
      <c r="BB974" s="137">
        <v>26.247859949999999</v>
      </c>
      <c r="BC974" s="137">
        <v>26.815311430000001</v>
      </c>
      <c r="BD974" s="137">
        <f t="shared" si="262"/>
        <v>101529947.51187602</v>
      </c>
      <c r="BE974" s="137">
        <f t="shared" si="262"/>
        <v>146369921.04734004</v>
      </c>
      <c r="BF974" s="137">
        <f t="shared" si="262"/>
        <v>100799956.82524219</v>
      </c>
      <c r="BG974" s="137">
        <f t="shared" si="262"/>
        <v>79688044.009117872</v>
      </c>
      <c r="BH974" s="137">
        <f t="shared" si="262"/>
        <v>118089989.36763865</v>
      </c>
      <c r="BI974" s="137">
        <f t="shared" si="269"/>
        <v>109295571.75224295</v>
      </c>
      <c r="BJ974" s="119">
        <f t="shared" si="263"/>
        <v>0.88057211230623844</v>
      </c>
      <c r="BK974" s="119">
        <f t="shared" si="263"/>
        <v>0.92277105107307089</v>
      </c>
      <c r="BL974" s="119">
        <f t="shared" si="263"/>
        <v>0.98939935218741049</v>
      </c>
      <c r="BM974" s="119">
        <f t="shared" si="263"/>
        <v>1.0025296741241034</v>
      </c>
      <c r="BN974" s="119">
        <f t="shared" si="263"/>
        <v>0.91777420246443553</v>
      </c>
      <c r="BO974" s="119">
        <f t="shared" si="270"/>
        <v>0.94260927843105158</v>
      </c>
      <c r="BP974" s="120" t="b">
        <v>1</v>
      </c>
      <c r="BQ974" s="121">
        <v>6.9093645115801378E-2</v>
      </c>
      <c r="BR974" s="120">
        <v>-8.6992264E-2</v>
      </c>
      <c r="BS974" s="120">
        <f t="shared" si="271"/>
        <v>0.94148351293793775</v>
      </c>
      <c r="BT974" s="120"/>
      <c r="BU974" s="122"/>
      <c r="BV974" s="123"/>
      <c r="BW974" s="124"/>
      <c r="BX974" s="143"/>
      <c r="BY974" s="146">
        <f t="shared" si="272"/>
        <v>0.67922902403946739</v>
      </c>
      <c r="BZ974" s="145"/>
      <c r="CA974" s="145">
        <f t="shared" si="273"/>
        <v>0.97429392241219814</v>
      </c>
      <c r="CB974" s="145" t="s">
        <v>8540</v>
      </c>
      <c r="CC974" s="145"/>
      <c r="CD974" s="147"/>
    </row>
    <row r="975" spans="1:82" x14ac:dyDescent="0.25">
      <c r="A975" s="124" t="s">
        <v>2678</v>
      </c>
      <c r="B975" s="124" t="s">
        <v>7826</v>
      </c>
      <c r="C975" s="125" t="s">
        <v>2679</v>
      </c>
      <c r="D975" s="125" t="s">
        <v>2680</v>
      </c>
      <c r="E975" s="118">
        <v>11</v>
      </c>
      <c r="F975" s="139">
        <v>22.974843979999999</v>
      </c>
      <c r="G975" s="137">
        <v>22.329864499999999</v>
      </c>
      <c r="H975" s="137">
        <v>22.831014629999999</v>
      </c>
      <c r="I975" s="137">
        <v>23.309108729999998</v>
      </c>
      <c r="J975" s="137">
        <v>22.693088530000001</v>
      </c>
      <c r="K975" s="137">
        <f t="shared" ref="K975:O1025" si="274">2^F975</f>
        <v>8243605.1840895787</v>
      </c>
      <c r="L975" s="137">
        <f t="shared" si="274"/>
        <v>5271801.0663945805</v>
      </c>
      <c r="M975" s="137">
        <f t="shared" si="274"/>
        <v>7461398.492606719</v>
      </c>
      <c r="N975" s="137">
        <f t="shared" si="274"/>
        <v>10392999.345180195</v>
      </c>
      <c r="O975" s="137">
        <f t="shared" si="274"/>
        <v>6781103.0116366502</v>
      </c>
      <c r="P975" s="137">
        <f t="shared" si="264"/>
        <v>7630181.4199815448</v>
      </c>
      <c r="Q975" s="137">
        <v>22.53148079</v>
      </c>
      <c r="R975" s="137">
        <v>22.477388380000001</v>
      </c>
      <c r="S975" s="137">
        <v>22.701995849999999</v>
      </c>
      <c r="T975" s="137">
        <v>22.83551216</v>
      </c>
      <c r="U975" s="137">
        <v>21.6051693</v>
      </c>
      <c r="V975" s="137">
        <f t="shared" ref="V975:Z1025" si="275">2^Q975</f>
        <v>6062497.3882827936</v>
      </c>
      <c r="W975" s="137">
        <f t="shared" si="275"/>
        <v>5839398.669478734</v>
      </c>
      <c r="X975" s="137">
        <f t="shared" si="275"/>
        <v>6823099.6213956056</v>
      </c>
      <c r="Y975" s="137">
        <f t="shared" si="275"/>
        <v>7484695.3256119443</v>
      </c>
      <c r="Z975" s="137">
        <f t="shared" si="275"/>
        <v>3190097.9697674573</v>
      </c>
      <c r="AA975" s="137">
        <f t="shared" si="265"/>
        <v>5879957.7949073073</v>
      </c>
      <c r="AB975" s="119">
        <f t="shared" ref="AB975:AF1025" si="276">V975/K975</f>
        <v>0.73541821240828065</v>
      </c>
      <c r="AC975" s="119">
        <f t="shared" si="276"/>
        <v>1.107666733993879</v>
      </c>
      <c r="AD975" s="119">
        <f t="shared" si="276"/>
        <v>0.91445318570726586</v>
      </c>
      <c r="AE975" s="119">
        <f t="shared" si="276"/>
        <v>0.72016701599072164</v>
      </c>
      <c r="AF975" s="119">
        <f t="shared" si="276"/>
        <v>0.47043939080310659</v>
      </c>
      <c r="AG975" s="119">
        <f t="shared" si="266"/>
        <v>0.78962890778065076</v>
      </c>
      <c r="AH975" s="120" t="b">
        <v>1</v>
      </c>
      <c r="AI975" s="121">
        <v>0.12685047009146158</v>
      </c>
      <c r="AJ975" s="120">
        <v>-0.39727477999999999</v>
      </c>
      <c r="AK975" s="120">
        <f t="shared" si="267"/>
        <v>0.75929121426522683</v>
      </c>
      <c r="AL975" s="120"/>
      <c r="AM975" s="122"/>
      <c r="AN975" s="139">
        <v>21.817846299999999</v>
      </c>
      <c r="AO975" s="137">
        <v>22.358961109999999</v>
      </c>
      <c r="AP975" s="137">
        <v>22.429155349999998</v>
      </c>
      <c r="AQ975" s="137">
        <v>21.896854399999999</v>
      </c>
      <c r="AR975" s="137">
        <v>21.98929596</v>
      </c>
      <c r="AS975" s="137">
        <f t="shared" ref="AS975:AW1025" si="277">2^AN975</f>
        <v>3696801.8860969008</v>
      </c>
      <c r="AT975" s="137">
        <f t="shared" si="277"/>
        <v>5379203.3966943854</v>
      </c>
      <c r="AU975" s="137">
        <f t="shared" si="277"/>
        <v>5647399.8473844631</v>
      </c>
      <c r="AV975" s="137">
        <f t="shared" si="277"/>
        <v>3904900.6160301422</v>
      </c>
      <c r="AW975" s="137">
        <f t="shared" si="277"/>
        <v>4163299.6260345923</v>
      </c>
      <c r="AX975" s="137">
        <f t="shared" si="268"/>
        <v>4558321.0744480966</v>
      </c>
      <c r="AY975" s="137">
        <v>21.46043968</v>
      </c>
      <c r="AZ975" s="137">
        <v>21.924301150000002</v>
      </c>
      <c r="BA975" s="137">
        <v>21.850984570000001</v>
      </c>
      <c r="BB975" s="137">
        <v>21.81245041</v>
      </c>
      <c r="BC975" s="137">
        <v>21.86589622</v>
      </c>
      <c r="BD975" s="137">
        <f t="shared" ref="BD975:BH1025" si="278">2^AY975</f>
        <v>2885599.5648437855</v>
      </c>
      <c r="BE975" s="137">
        <f t="shared" si="278"/>
        <v>3979901.1006528065</v>
      </c>
      <c r="BF975" s="137">
        <f t="shared" si="278"/>
        <v>3782699.0498802289</v>
      </c>
      <c r="BG975" s="137">
        <f t="shared" si="278"/>
        <v>3683001.1320362226</v>
      </c>
      <c r="BH975" s="137">
        <f t="shared" si="278"/>
        <v>3821999.661856248</v>
      </c>
      <c r="BI975" s="137">
        <f t="shared" si="269"/>
        <v>3630640.1018538577</v>
      </c>
      <c r="BJ975" s="119">
        <f t="shared" ref="BJ975:BN1025" si="279">BD975/AS975</f>
        <v>0.78056646089044657</v>
      </c>
      <c r="BK975" s="119">
        <f t="shared" si="279"/>
        <v>0.73986811933873431</v>
      </c>
      <c r="BL975" s="119">
        <f t="shared" si="279"/>
        <v>0.66981250701278894</v>
      </c>
      <c r="BM975" s="119">
        <f t="shared" si="279"/>
        <v>0.94317410202887308</v>
      </c>
      <c r="BN975" s="119">
        <f t="shared" si="279"/>
        <v>0.91802176282387304</v>
      </c>
      <c r="BO975" s="119">
        <f t="shared" si="270"/>
        <v>0.81028859041894319</v>
      </c>
      <c r="BP975" s="120" t="b">
        <v>1</v>
      </c>
      <c r="BQ975" s="121">
        <v>2.8004814222206249E-2</v>
      </c>
      <c r="BR975" s="120">
        <v>-0.31560821500000003</v>
      </c>
      <c r="BS975" s="120">
        <f t="shared" si="271"/>
        <v>0.80351217264776931</v>
      </c>
      <c r="BT975" s="120"/>
      <c r="BU975" s="122"/>
      <c r="BV975" s="123"/>
      <c r="BW975" s="124"/>
      <c r="BX975" s="143"/>
      <c r="BY975" s="146">
        <f t="shared" si="272"/>
        <v>0.86757746504860678</v>
      </c>
      <c r="BZ975" s="145"/>
      <c r="CA975" s="145">
        <f t="shared" si="273"/>
        <v>0.97450330304217814</v>
      </c>
      <c r="CB975" s="145" t="s">
        <v>8540</v>
      </c>
      <c r="CC975" s="145"/>
      <c r="CD975" s="147"/>
    </row>
    <row r="976" spans="1:82" x14ac:dyDescent="0.25">
      <c r="A976" s="124" t="s">
        <v>4930</v>
      </c>
      <c r="B976" s="124" t="s">
        <v>4931</v>
      </c>
      <c r="C976" s="125" t="s">
        <v>4931</v>
      </c>
      <c r="D976" s="125" t="s">
        <v>4932</v>
      </c>
      <c r="E976" s="118">
        <v>5</v>
      </c>
      <c r="F976" s="139">
        <v>21.259082790000001</v>
      </c>
      <c r="G976" s="137">
        <v>20.95354652</v>
      </c>
      <c r="H976" s="137">
        <v>19.48250389</v>
      </c>
      <c r="I976" s="137">
        <v>21.55641747</v>
      </c>
      <c r="J976" s="137">
        <v>21.49057007</v>
      </c>
      <c r="K976" s="137">
        <f t="shared" si="274"/>
        <v>2509698.7831136547</v>
      </c>
      <c r="L976" s="137">
        <f t="shared" si="274"/>
        <v>2030701.1654289002</v>
      </c>
      <c r="M976" s="137">
        <f t="shared" si="274"/>
        <v>732517.59612732951</v>
      </c>
      <c r="N976" s="137">
        <f t="shared" si="274"/>
        <v>3084098.6236974061</v>
      </c>
      <c r="O976" s="137">
        <f t="shared" si="274"/>
        <v>2946498.4365472691</v>
      </c>
      <c r="P976" s="137">
        <f t="shared" si="264"/>
        <v>2260702.9209829122</v>
      </c>
      <c r="Q976" s="137">
        <v>20.86680222</v>
      </c>
      <c r="R976" s="137">
        <v>21.018623349999999</v>
      </c>
      <c r="S976" s="137">
        <v>19.492820739999999</v>
      </c>
      <c r="T976" s="137">
        <v>18.124959950000001</v>
      </c>
      <c r="U976" s="137">
        <v>21.535829540000002</v>
      </c>
      <c r="V976" s="137">
        <f t="shared" si="275"/>
        <v>1912200.2991857498</v>
      </c>
      <c r="W976" s="137">
        <f t="shared" si="275"/>
        <v>2124399.0371659473</v>
      </c>
      <c r="X976" s="137">
        <f t="shared" si="275"/>
        <v>737774.67393477249</v>
      </c>
      <c r="Y976" s="137">
        <f t="shared" si="275"/>
        <v>285862.12327343354</v>
      </c>
      <c r="Z976" s="137">
        <f t="shared" si="275"/>
        <v>3040399.6442627711</v>
      </c>
      <c r="AA976" s="137">
        <f t="shared" si="265"/>
        <v>1620127.1555645349</v>
      </c>
      <c r="AB976" s="119">
        <f t="shared" si="276"/>
        <v>0.76192422455310793</v>
      </c>
      <c r="AC976" s="119">
        <f t="shared" si="276"/>
        <v>1.0461406500041366</v>
      </c>
      <c r="AD976" s="119">
        <f t="shared" si="276"/>
        <v>1.007176725631215</v>
      </c>
      <c r="AE976" s="119">
        <f t="shared" si="276"/>
        <v>9.2689034350893915E-2</v>
      </c>
      <c r="AF976" s="119">
        <f t="shared" si="276"/>
        <v>1.03186874513517</v>
      </c>
      <c r="AG976" s="119">
        <f t="shared" si="266"/>
        <v>0.78795987593490457</v>
      </c>
      <c r="AH976" s="120" t="b">
        <v>1</v>
      </c>
      <c r="AI976" s="121">
        <v>0.33603193283948024</v>
      </c>
      <c r="AJ976" s="120">
        <v>-0.74061698899999995</v>
      </c>
      <c r="AK976" s="120">
        <f t="shared" si="267"/>
        <v>0.59848334767776867</v>
      </c>
      <c r="AL976" s="120"/>
      <c r="AM976" s="122"/>
      <c r="AN976" s="139">
        <v>20.004016880000002</v>
      </c>
      <c r="AO976" s="137">
        <v>19.425605770000001</v>
      </c>
      <c r="AP976" s="137">
        <v>21.163860320000001</v>
      </c>
      <c r="AQ976" s="137">
        <v>20.532028199999999</v>
      </c>
      <c r="AR976" s="137">
        <v>19.812026979999999</v>
      </c>
      <c r="AS976" s="137">
        <f t="shared" si="277"/>
        <v>1051499.6068659504</v>
      </c>
      <c r="AT976" s="137">
        <f t="shared" si="277"/>
        <v>704190.27115085034</v>
      </c>
      <c r="AU976" s="137">
        <f t="shared" si="277"/>
        <v>2349399.0043258527</v>
      </c>
      <c r="AV976" s="137">
        <f t="shared" si="277"/>
        <v>1516199.5381700203</v>
      </c>
      <c r="AW976" s="137">
        <f t="shared" si="277"/>
        <v>920480.0830893825</v>
      </c>
      <c r="AX976" s="137">
        <f t="shared" si="268"/>
        <v>1308353.7007204113</v>
      </c>
      <c r="AY976" s="137">
        <v>19.642147059999999</v>
      </c>
      <c r="AZ976" s="137">
        <v>19.30759239</v>
      </c>
      <c r="BA976" s="137">
        <v>20.251186369999999</v>
      </c>
      <c r="BB976" s="137">
        <v>20.00771713</v>
      </c>
      <c r="BC976" s="137">
        <v>19.969863889999999</v>
      </c>
      <c r="BD976" s="137">
        <f t="shared" si="278"/>
        <v>818230.08601699607</v>
      </c>
      <c r="BE976" s="137">
        <f t="shared" si="278"/>
        <v>648880.09719245182</v>
      </c>
      <c r="BF976" s="137">
        <f t="shared" si="278"/>
        <v>1247999.8844950863</v>
      </c>
      <c r="BG976" s="137">
        <f t="shared" si="278"/>
        <v>1054199.9733257641</v>
      </c>
      <c r="BH976" s="137">
        <f t="shared" si="278"/>
        <v>1026899.7312941666</v>
      </c>
      <c r="BI976" s="137">
        <f t="shared" si="269"/>
        <v>959241.95446489286</v>
      </c>
      <c r="BJ976" s="119">
        <f t="shared" si="279"/>
        <v>0.77815538938314366</v>
      </c>
      <c r="BK976" s="119">
        <f t="shared" si="279"/>
        <v>0.92145564029448213</v>
      </c>
      <c r="BL976" s="119">
        <f t="shared" si="279"/>
        <v>0.53119963113851454</v>
      </c>
      <c r="BM976" s="119">
        <f t="shared" si="279"/>
        <v>0.69529105291651294</v>
      </c>
      <c r="BN976" s="119">
        <f t="shared" si="279"/>
        <v>1.1156132002852368</v>
      </c>
      <c r="BO976" s="119">
        <f t="shared" si="270"/>
        <v>0.80834298280357808</v>
      </c>
      <c r="BP976" s="120" t="b">
        <v>1</v>
      </c>
      <c r="BQ976" s="121">
        <v>0.1246129771651302</v>
      </c>
      <c r="BR976" s="120">
        <v>-0.35180625900000001</v>
      </c>
      <c r="BS976" s="120">
        <f t="shared" si="271"/>
        <v>0.78360241065708169</v>
      </c>
      <c r="BT976" s="120"/>
      <c r="BU976" s="122"/>
      <c r="BV976" s="123"/>
      <c r="BW976" s="124"/>
      <c r="BX976" s="143"/>
      <c r="BY976" s="146">
        <f t="shared" si="272"/>
        <v>0.92462142609368136</v>
      </c>
      <c r="BZ976" s="145"/>
      <c r="CA976" s="145">
        <f t="shared" si="273"/>
        <v>0.97478408633179603</v>
      </c>
      <c r="CB976" s="145" t="s">
        <v>8540</v>
      </c>
      <c r="CC976" s="145"/>
      <c r="CD976" s="147"/>
    </row>
    <row r="977" spans="1:82" x14ac:dyDescent="0.25">
      <c r="A977" s="124" t="s">
        <v>1104</v>
      </c>
      <c r="B977" s="124" t="s">
        <v>7603</v>
      </c>
      <c r="C977" s="125" t="s">
        <v>1105</v>
      </c>
      <c r="D977" s="125" t="s">
        <v>1106</v>
      </c>
      <c r="E977" s="118">
        <v>5</v>
      </c>
      <c r="F977" s="139">
        <v>23.418668749999998</v>
      </c>
      <c r="G977" s="137">
        <v>23.86050797</v>
      </c>
      <c r="H977" s="137">
        <v>22.76032257</v>
      </c>
      <c r="I977" s="137">
        <v>23.722444530000001</v>
      </c>
      <c r="J977" s="137">
        <v>24.089904789999999</v>
      </c>
      <c r="K977" s="137">
        <f t="shared" si="274"/>
        <v>11212998.195680209</v>
      </c>
      <c r="L977" s="137">
        <f t="shared" si="274"/>
        <v>15231006.755497752</v>
      </c>
      <c r="M977" s="137">
        <f t="shared" si="274"/>
        <v>7104602.8310649078</v>
      </c>
      <c r="N977" s="137">
        <f t="shared" si="274"/>
        <v>13840996.983774563</v>
      </c>
      <c r="O977" s="137">
        <f t="shared" si="274"/>
        <v>17855990.018192481</v>
      </c>
      <c r="P977" s="137">
        <f t="shared" si="264"/>
        <v>13049118.956841985</v>
      </c>
      <c r="Q977" s="137">
        <v>23.079477310000001</v>
      </c>
      <c r="R977" s="137">
        <v>23.208452220000002</v>
      </c>
      <c r="S977" s="137">
        <v>23.200347900000001</v>
      </c>
      <c r="T977" s="137">
        <v>22.93958855</v>
      </c>
      <c r="U977" s="137">
        <v>23.828130720000001</v>
      </c>
      <c r="V977" s="137">
        <f t="shared" si="275"/>
        <v>8863698.081830103</v>
      </c>
      <c r="W977" s="137">
        <f t="shared" si="275"/>
        <v>9692599.5708465204</v>
      </c>
      <c r="X977" s="137">
        <f t="shared" si="275"/>
        <v>9638304.1676699873</v>
      </c>
      <c r="Y977" s="137">
        <f t="shared" si="275"/>
        <v>8044596.0564444121</v>
      </c>
      <c r="Z977" s="137">
        <f t="shared" si="275"/>
        <v>14892996.495883282</v>
      </c>
      <c r="AA977" s="137">
        <f t="shared" si="265"/>
        <v>10226438.87453486</v>
      </c>
      <c r="AB977" s="119">
        <f t="shared" si="276"/>
        <v>0.7904842154745757</v>
      </c>
      <c r="AC977" s="119">
        <f t="shared" si="276"/>
        <v>0.63637287583421898</v>
      </c>
      <c r="AD977" s="119">
        <f t="shared" si="276"/>
        <v>1.3566281461261225</v>
      </c>
      <c r="AE977" s="119">
        <f t="shared" si="276"/>
        <v>0.58121507185319676</v>
      </c>
      <c r="AF977" s="119">
        <f t="shared" si="276"/>
        <v>0.83406164993985943</v>
      </c>
      <c r="AG977" s="119">
        <f t="shared" si="266"/>
        <v>0.83975239184559469</v>
      </c>
      <c r="AH977" s="120" t="b">
        <v>1</v>
      </c>
      <c r="AI977" s="121">
        <v>0.20807765605885006</v>
      </c>
      <c r="AJ977" s="120">
        <v>-0.31917037999999998</v>
      </c>
      <c r="AK977" s="120">
        <f t="shared" si="267"/>
        <v>0.80153066430727493</v>
      </c>
      <c r="AL977" s="120"/>
      <c r="AM977" s="122"/>
      <c r="AN977" s="139">
        <v>23.219129559999999</v>
      </c>
      <c r="AO977" s="137">
        <v>22.55545807</v>
      </c>
      <c r="AP977" s="137">
        <v>22.872505189999998</v>
      </c>
      <c r="AQ977" s="137">
        <v>23.06579018</v>
      </c>
      <c r="AR977" s="137">
        <v>22.669752119999998</v>
      </c>
      <c r="AS977" s="137">
        <f t="shared" si="277"/>
        <v>9764600.3001419865</v>
      </c>
      <c r="AT977" s="137">
        <f t="shared" si="277"/>
        <v>6164096.7264714148</v>
      </c>
      <c r="AU977" s="137">
        <f t="shared" si="277"/>
        <v>7679096.7289678808</v>
      </c>
      <c r="AV977" s="137">
        <f t="shared" si="277"/>
        <v>8780004.0830782615</v>
      </c>
      <c r="AW977" s="137">
        <f t="shared" si="277"/>
        <v>6672297.1971821869</v>
      </c>
      <c r="AX977" s="137">
        <f t="shared" si="268"/>
        <v>7812019.007168347</v>
      </c>
      <c r="AY977" s="137">
        <v>22.49597168</v>
      </c>
      <c r="AZ977" s="137">
        <v>22.478055950000002</v>
      </c>
      <c r="BA977" s="137">
        <v>22.727334979999998</v>
      </c>
      <c r="BB977" s="137">
        <v>22.851900100000002</v>
      </c>
      <c r="BC977" s="137">
        <v>22.6489315</v>
      </c>
      <c r="BD977" s="137">
        <f t="shared" si="278"/>
        <v>5915102.2626794232</v>
      </c>
      <c r="BE977" s="137">
        <f t="shared" si="278"/>
        <v>5842101.326170533</v>
      </c>
      <c r="BF977" s="137">
        <f t="shared" si="278"/>
        <v>6943997.4147916194</v>
      </c>
      <c r="BG977" s="137">
        <f t="shared" si="278"/>
        <v>7570200.6026533917</v>
      </c>
      <c r="BH977" s="137">
        <f t="shared" si="278"/>
        <v>6576695.7526288787</v>
      </c>
      <c r="BI977" s="137">
        <f t="shared" si="269"/>
        <v>6569619.4717847686</v>
      </c>
      <c r="BJ977" s="119">
        <f t="shared" si="279"/>
        <v>0.60577003470315238</v>
      </c>
      <c r="BK977" s="119">
        <f t="shared" si="279"/>
        <v>0.94776275996479931</v>
      </c>
      <c r="BL977" s="119">
        <f t="shared" si="279"/>
        <v>0.90427268465010424</v>
      </c>
      <c r="BM977" s="119">
        <f t="shared" si="279"/>
        <v>0.8622092348730761</v>
      </c>
      <c r="BN977" s="119">
        <f t="shared" si="279"/>
        <v>0.98567188455069388</v>
      </c>
      <c r="BO977" s="119">
        <f t="shared" si="270"/>
        <v>0.86113731974836516</v>
      </c>
      <c r="BP977" s="120" t="b">
        <v>1</v>
      </c>
      <c r="BQ977" s="121">
        <v>0.13425163113209251</v>
      </c>
      <c r="BR977" s="120">
        <v>-0.23608818100000001</v>
      </c>
      <c r="BS977" s="120">
        <f t="shared" si="271"/>
        <v>0.84904434922269467</v>
      </c>
      <c r="BT977" s="120"/>
      <c r="BU977" s="122"/>
      <c r="BV977" s="123"/>
      <c r="BW977" s="124"/>
      <c r="BX977" s="143"/>
      <c r="BY977" s="146">
        <f t="shared" si="272"/>
        <v>0.8935337633167717</v>
      </c>
      <c r="BZ977" s="145"/>
      <c r="CA977" s="145">
        <f t="shared" si="273"/>
        <v>0.97516664600133762</v>
      </c>
      <c r="CB977" s="145" t="s">
        <v>8540</v>
      </c>
      <c r="CC977" s="145"/>
      <c r="CD977" s="147"/>
    </row>
    <row r="978" spans="1:82" x14ac:dyDescent="0.25">
      <c r="A978" s="124" t="s">
        <v>3234</v>
      </c>
      <c r="B978" s="124" t="s">
        <v>3235</v>
      </c>
      <c r="C978" s="125" t="s">
        <v>3235</v>
      </c>
      <c r="D978" s="125" t="s">
        <v>3236</v>
      </c>
      <c r="E978" s="118">
        <v>21</v>
      </c>
      <c r="F978" s="139">
        <v>23.890039439999999</v>
      </c>
      <c r="G978" s="137">
        <v>24.78680992</v>
      </c>
      <c r="H978" s="137">
        <v>23.916067120000001</v>
      </c>
      <c r="I978" s="137">
        <v>24.441200259999999</v>
      </c>
      <c r="J978" s="137">
        <v>24.27490616</v>
      </c>
      <c r="K978" s="137">
        <f t="shared" si="274"/>
        <v>15545993.043626564</v>
      </c>
      <c r="L978" s="137">
        <f t="shared" si="274"/>
        <v>28944981.927559271</v>
      </c>
      <c r="M978" s="137">
        <f t="shared" si="274"/>
        <v>15829003.729986163</v>
      </c>
      <c r="N978" s="137">
        <f t="shared" si="274"/>
        <v>22778987.081042308</v>
      </c>
      <c r="O978" s="137">
        <f t="shared" si="274"/>
        <v>20299011.802782778</v>
      </c>
      <c r="P978" s="137">
        <f t="shared" si="264"/>
        <v>20679595.516999416</v>
      </c>
      <c r="Q978" s="137">
        <v>23.583251950000001</v>
      </c>
      <c r="R978" s="137">
        <v>24.366596220000002</v>
      </c>
      <c r="S978" s="137">
        <v>24.275474549999998</v>
      </c>
      <c r="T978" s="137">
        <v>24.109884260000001</v>
      </c>
      <c r="U978" s="137">
        <v>24.04751778</v>
      </c>
      <c r="V978" s="137">
        <f t="shared" si="275"/>
        <v>12568001.742675731</v>
      </c>
      <c r="W978" s="137">
        <f t="shared" si="275"/>
        <v>21630987.903731503</v>
      </c>
      <c r="X978" s="137">
        <f t="shared" si="275"/>
        <v>20307010.740950864</v>
      </c>
      <c r="Y978" s="137">
        <f t="shared" si="275"/>
        <v>18104992.708461225</v>
      </c>
      <c r="Z978" s="137">
        <f t="shared" si="275"/>
        <v>17339005.048169881</v>
      </c>
      <c r="AA978" s="137">
        <f t="shared" si="265"/>
        <v>17989999.62879784</v>
      </c>
      <c r="AB978" s="119">
        <f t="shared" si="276"/>
        <v>0.80843994381100481</v>
      </c>
      <c r="AC978" s="119">
        <f t="shared" si="276"/>
        <v>0.7473139198313361</v>
      </c>
      <c r="AD978" s="119">
        <f t="shared" si="276"/>
        <v>1.2828988537340256</v>
      </c>
      <c r="AE978" s="119">
        <f t="shared" si="276"/>
        <v>0.79481114081358817</v>
      </c>
      <c r="AF978" s="119">
        <f t="shared" si="276"/>
        <v>0.85417976089815806</v>
      </c>
      <c r="AG978" s="119">
        <f t="shared" si="266"/>
        <v>0.8975287238176225</v>
      </c>
      <c r="AH978" s="120" t="b">
        <v>1</v>
      </c>
      <c r="AI978" s="121">
        <v>0.25515598517432436</v>
      </c>
      <c r="AJ978" s="120">
        <v>-0.18525962800000001</v>
      </c>
      <c r="AK978" s="120">
        <f t="shared" si="267"/>
        <v>0.87949078815182136</v>
      </c>
      <c r="AL978" s="120"/>
      <c r="AM978" s="122"/>
      <c r="AN978" s="139">
        <v>23.205711359999999</v>
      </c>
      <c r="AO978" s="137">
        <v>23.034629819999999</v>
      </c>
      <c r="AP978" s="137">
        <v>23.077034000000001</v>
      </c>
      <c r="AQ978" s="137">
        <v>23.04750061</v>
      </c>
      <c r="AR978" s="137">
        <v>23.347328189999999</v>
      </c>
      <c r="AS978" s="137">
        <f t="shared" si="277"/>
        <v>9674202.8630708214</v>
      </c>
      <c r="AT978" s="137">
        <f t="shared" si="277"/>
        <v>8592400.5618835241</v>
      </c>
      <c r="AU978" s="137">
        <f t="shared" si="277"/>
        <v>8848699.4624152519</v>
      </c>
      <c r="AV978" s="137">
        <f t="shared" si="277"/>
        <v>8669399.3460269701</v>
      </c>
      <c r="AW978" s="137">
        <f t="shared" si="277"/>
        <v>10672007.058128977</v>
      </c>
      <c r="AX978" s="137">
        <f t="shared" si="268"/>
        <v>9291341.8583051078</v>
      </c>
      <c r="AY978" s="137">
        <v>22.746160509999999</v>
      </c>
      <c r="AZ978" s="137">
        <v>22.964656829999999</v>
      </c>
      <c r="BA978" s="137">
        <v>23.1680603</v>
      </c>
      <c r="BB978" s="137">
        <v>23.185028079999999</v>
      </c>
      <c r="BC978" s="137">
        <v>22.937938689999999</v>
      </c>
      <c r="BD978" s="137">
        <f t="shared" si="278"/>
        <v>7035202.4529058086</v>
      </c>
      <c r="BE978" s="137">
        <f t="shared" si="278"/>
        <v>8185600.5182678839</v>
      </c>
      <c r="BF978" s="137">
        <f t="shared" si="278"/>
        <v>9424994.2006998602</v>
      </c>
      <c r="BG978" s="137">
        <f t="shared" si="278"/>
        <v>9536497.56873204</v>
      </c>
      <c r="BH978" s="137">
        <f t="shared" si="278"/>
        <v>8035401.5485250978</v>
      </c>
      <c r="BI978" s="137">
        <f t="shared" si="269"/>
        <v>8443539.2578261383</v>
      </c>
      <c r="BJ978" s="119">
        <f t="shared" si="279"/>
        <v>0.7272126243869842</v>
      </c>
      <c r="BK978" s="119">
        <f t="shared" si="279"/>
        <v>0.95265583340932303</v>
      </c>
      <c r="BL978" s="119">
        <f t="shared" si="279"/>
        <v>1.0651276202488753</v>
      </c>
      <c r="BM978" s="119">
        <f t="shared" si="279"/>
        <v>1.1000182582548172</v>
      </c>
      <c r="BN978" s="119">
        <f t="shared" si="279"/>
        <v>0.75294192598986809</v>
      </c>
      <c r="BO978" s="119">
        <f t="shared" si="270"/>
        <v>0.91959125245797346</v>
      </c>
      <c r="BP978" s="120" t="b">
        <v>1</v>
      </c>
      <c r="BQ978" s="121">
        <v>0.3174604963965218</v>
      </c>
      <c r="BR978" s="120">
        <v>-0.14207191499999999</v>
      </c>
      <c r="BS978" s="120">
        <f t="shared" si="271"/>
        <v>0.90621676433861886</v>
      </c>
      <c r="BT978" s="120"/>
      <c r="BU978" s="122"/>
      <c r="BV978" s="123"/>
      <c r="BW978" s="124"/>
      <c r="BX978" s="143"/>
      <c r="BY978" s="146">
        <f t="shared" si="272"/>
        <v>0.86420459595466503</v>
      </c>
      <c r="BZ978" s="145"/>
      <c r="CA978" s="145">
        <f t="shared" si="273"/>
        <v>0.97600833133049048</v>
      </c>
      <c r="CB978" s="145" t="s">
        <v>8540</v>
      </c>
      <c r="CC978" s="145"/>
      <c r="CD978" s="147"/>
    </row>
    <row r="979" spans="1:82" x14ac:dyDescent="0.25">
      <c r="A979" s="124" t="s">
        <v>6580</v>
      </c>
      <c r="B979" s="124" t="s">
        <v>8322</v>
      </c>
      <c r="C979" s="125" t="s">
        <v>6581</v>
      </c>
      <c r="D979" s="125" t="s">
        <v>6582</v>
      </c>
      <c r="E979" s="118">
        <v>4</v>
      </c>
      <c r="F979" s="139">
        <v>20.910789489999999</v>
      </c>
      <c r="G979" s="137">
        <v>20.91116714</v>
      </c>
      <c r="H979" s="137">
        <v>20.109064100000001</v>
      </c>
      <c r="I979" s="137">
        <v>20.86194038</v>
      </c>
      <c r="J979" s="137">
        <v>20.825784680000002</v>
      </c>
      <c r="K979" s="137">
        <f t="shared" si="274"/>
        <v>1971400.532401402</v>
      </c>
      <c r="L979" s="137">
        <f t="shared" si="274"/>
        <v>1971916.6476171373</v>
      </c>
      <c r="M979" s="137">
        <f t="shared" si="274"/>
        <v>1130918.9435872589</v>
      </c>
      <c r="N979" s="137">
        <f t="shared" si="274"/>
        <v>1905767.0861852341</v>
      </c>
      <c r="O979" s="137">
        <f t="shared" si="274"/>
        <v>1858599.7393966548</v>
      </c>
      <c r="P979" s="137">
        <f t="shared" si="264"/>
        <v>1767720.5898375374</v>
      </c>
      <c r="Q979" s="137">
        <v>20.76983452</v>
      </c>
      <c r="R979" s="137">
        <v>20.700239180000001</v>
      </c>
      <c r="S979" s="137">
        <v>20.481151579999999</v>
      </c>
      <c r="T979" s="137">
        <v>19.040225979999999</v>
      </c>
      <c r="U979" s="137">
        <v>21.28720474</v>
      </c>
      <c r="V979" s="137">
        <f t="shared" si="275"/>
        <v>1787899.8810952017</v>
      </c>
      <c r="W979" s="137">
        <f t="shared" si="275"/>
        <v>1703699.165187001</v>
      </c>
      <c r="X979" s="137">
        <f t="shared" si="275"/>
        <v>1463662.5851238708</v>
      </c>
      <c r="Y979" s="137">
        <f t="shared" si="275"/>
        <v>539112.18046675075</v>
      </c>
      <c r="Z979" s="137">
        <f t="shared" si="275"/>
        <v>2559099.3740189876</v>
      </c>
      <c r="AA979" s="137">
        <f t="shared" si="265"/>
        <v>1610694.6371783623</v>
      </c>
      <c r="AB979" s="119">
        <f t="shared" si="276"/>
        <v>0.9069186356145118</v>
      </c>
      <c r="AC979" s="119">
        <f t="shared" si="276"/>
        <v>0.86398132864578725</v>
      </c>
      <c r="AD979" s="119">
        <f t="shared" si="276"/>
        <v>1.2942241293448968</v>
      </c>
      <c r="AE979" s="119">
        <f t="shared" si="276"/>
        <v>0.28288461080828575</v>
      </c>
      <c r="AF979" s="119">
        <f t="shared" si="276"/>
        <v>1.3768964450892109</v>
      </c>
      <c r="AG979" s="119">
        <f t="shared" si="266"/>
        <v>0.94498102990053856</v>
      </c>
      <c r="AH979" s="120" t="b">
        <v>1</v>
      </c>
      <c r="AI979" s="121">
        <v>0.54972211534071191</v>
      </c>
      <c r="AJ979" s="120">
        <v>-0.26801796</v>
      </c>
      <c r="AK979" s="120">
        <f t="shared" si="267"/>
        <v>0.83045968569756012</v>
      </c>
      <c r="AL979" s="120"/>
      <c r="AM979" s="122"/>
      <c r="AN979" s="139">
        <v>20.521427150000001</v>
      </c>
      <c r="AO979" s="137">
        <v>21.204069140000001</v>
      </c>
      <c r="AP979" s="137">
        <v>20.247251510000002</v>
      </c>
      <c r="AQ979" s="137">
        <v>19.926641459999999</v>
      </c>
      <c r="AR979" s="137">
        <v>20.58123016</v>
      </c>
      <c r="AS979" s="137">
        <f t="shared" si="277"/>
        <v>1505099.2037245873</v>
      </c>
      <c r="AT979" s="137">
        <f t="shared" si="277"/>
        <v>2415799.2453907575</v>
      </c>
      <c r="AU979" s="137">
        <f t="shared" si="277"/>
        <v>1244600.6809548754</v>
      </c>
      <c r="AV979" s="137">
        <f t="shared" si="277"/>
        <v>996590.61326660134</v>
      </c>
      <c r="AW979" s="137">
        <f t="shared" si="277"/>
        <v>1568800.1631474257</v>
      </c>
      <c r="AX979" s="137">
        <f t="shared" si="268"/>
        <v>1546177.9812968497</v>
      </c>
      <c r="AY979" s="137">
        <v>20.339302060000001</v>
      </c>
      <c r="AZ979" s="137">
        <v>21.008674620000001</v>
      </c>
      <c r="BA979" s="137">
        <v>20.179010389999998</v>
      </c>
      <c r="BB979" s="137">
        <v>20.060653689999999</v>
      </c>
      <c r="BC979" s="137">
        <v>20.6303196</v>
      </c>
      <c r="BD979" s="137">
        <f t="shared" si="278"/>
        <v>1326600.0548847527</v>
      </c>
      <c r="BE979" s="137">
        <f t="shared" si="278"/>
        <v>2109799.7171273925</v>
      </c>
      <c r="BF979" s="137">
        <f t="shared" si="278"/>
        <v>1187100.2876067245</v>
      </c>
      <c r="BG979" s="137">
        <f t="shared" si="278"/>
        <v>1093599.9792446578</v>
      </c>
      <c r="BH979" s="137">
        <f t="shared" si="278"/>
        <v>1623099.0357123832</v>
      </c>
      <c r="BI979" s="137">
        <f t="shared" si="269"/>
        <v>1468039.8149151821</v>
      </c>
      <c r="BJ979" s="119">
        <f t="shared" si="279"/>
        <v>0.8814037317951452</v>
      </c>
      <c r="BK979" s="119">
        <f t="shared" si="279"/>
        <v>0.87333404096089562</v>
      </c>
      <c r="BL979" s="119">
        <f t="shared" si="279"/>
        <v>0.95380012703830774</v>
      </c>
      <c r="BM979" s="119">
        <f t="shared" si="279"/>
        <v>1.0973412399100182</v>
      </c>
      <c r="BN979" s="119">
        <f t="shared" si="279"/>
        <v>1.0346117203710763</v>
      </c>
      <c r="BO979" s="119">
        <f t="shared" si="270"/>
        <v>0.96809817201508852</v>
      </c>
      <c r="BP979" s="120" t="b">
        <v>1</v>
      </c>
      <c r="BQ979" s="121">
        <v>0.45951856817538606</v>
      </c>
      <c r="BR979" s="120">
        <v>-5.2531815000000003E-2</v>
      </c>
      <c r="BS979" s="120">
        <f t="shared" si="271"/>
        <v>0.96424267407756525</v>
      </c>
      <c r="BT979" s="120"/>
      <c r="BU979" s="122"/>
      <c r="BV979" s="123"/>
      <c r="BW979" s="124"/>
      <c r="BX979" s="143"/>
      <c r="BY979" s="146">
        <f t="shared" si="272"/>
        <v>0.91267164453174787</v>
      </c>
      <c r="BZ979" s="145"/>
      <c r="CA979" s="145">
        <f t="shared" si="273"/>
        <v>0.97612107657797575</v>
      </c>
      <c r="CB979" s="145" t="s">
        <v>8540</v>
      </c>
      <c r="CC979" s="145"/>
      <c r="CD979" s="147"/>
    </row>
    <row r="980" spans="1:82" x14ac:dyDescent="0.25">
      <c r="A980" s="124" t="s">
        <v>2283</v>
      </c>
      <c r="B980" s="124" t="s">
        <v>7768</v>
      </c>
      <c r="C980" s="125" t="s">
        <v>2284</v>
      </c>
      <c r="D980" s="125" t="s">
        <v>2285</v>
      </c>
      <c r="E980" s="118">
        <v>40</v>
      </c>
      <c r="F980" s="139">
        <v>24.549219130000001</v>
      </c>
      <c r="G980" s="137">
        <v>25.58740616</v>
      </c>
      <c r="H980" s="137">
        <v>25.215675350000001</v>
      </c>
      <c r="I980" s="137">
        <v>24.333471299999999</v>
      </c>
      <c r="J980" s="137">
        <v>23.581184390000001</v>
      </c>
      <c r="K980" s="137">
        <f t="shared" si="274"/>
        <v>24549990.49185973</v>
      </c>
      <c r="L980" s="137">
        <f t="shared" si="274"/>
        <v>50416972.769315243</v>
      </c>
      <c r="M980" s="137">
        <f t="shared" si="274"/>
        <v>38964996.473964311</v>
      </c>
      <c r="N980" s="137">
        <f t="shared" si="274"/>
        <v>21139989.143026892</v>
      </c>
      <c r="O980" s="137">
        <f t="shared" si="274"/>
        <v>12550003.145665765</v>
      </c>
      <c r="P980" s="137">
        <f t="shared" si="264"/>
        <v>29524390.404766388</v>
      </c>
      <c r="Q980" s="137">
        <v>24.441833500000001</v>
      </c>
      <c r="R980" s="137">
        <v>25.009708400000001</v>
      </c>
      <c r="S980" s="137">
        <v>24.941989899999999</v>
      </c>
      <c r="T980" s="137">
        <v>24.962036130000001</v>
      </c>
      <c r="U980" s="137">
        <v>24.113624569999999</v>
      </c>
      <c r="V980" s="137">
        <f t="shared" si="275"/>
        <v>22788987.622743931</v>
      </c>
      <c r="W980" s="137">
        <f t="shared" si="275"/>
        <v>33780992.968994059</v>
      </c>
      <c r="X980" s="137">
        <f t="shared" si="275"/>
        <v>32231989.392009299</v>
      </c>
      <c r="Y980" s="137">
        <f t="shared" si="275"/>
        <v>32682978.479447823</v>
      </c>
      <c r="Z980" s="137">
        <f t="shared" si="275"/>
        <v>18151992.345933191</v>
      </c>
      <c r="AA980" s="137">
        <f t="shared" si="265"/>
        <v>27927388.161825664</v>
      </c>
      <c r="AB980" s="119">
        <f t="shared" si="276"/>
        <v>0.92826869445429272</v>
      </c>
      <c r="AC980" s="119">
        <f t="shared" si="276"/>
        <v>0.67003215610664024</v>
      </c>
      <c r="AD980" s="119">
        <f t="shared" si="276"/>
        <v>0.82720370354828898</v>
      </c>
      <c r="AE980" s="119">
        <f t="shared" si="276"/>
        <v>1.5460262660649677</v>
      </c>
      <c r="AF980" s="119">
        <f t="shared" si="276"/>
        <v>1.4463735295717528</v>
      </c>
      <c r="AG980" s="119">
        <f t="shared" si="266"/>
        <v>1.0835808699491885</v>
      </c>
      <c r="AH980" s="120" t="b">
        <v>1</v>
      </c>
      <c r="AI980" s="121">
        <v>0.8708972997360328</v>
      </c>
      <c r="AJ980" s="120">
        <v>4.0447234999999998E-2</v>
      </c>
      <c r="AK980" s="120">
        <f t="shared" si="267"/>
        <v>1.0284325910184837</v>
      </c>
      <c r="AL980" s="120"/>
      <c r="AM980" s="122"/>
      <c r="AN980" s="139">
        <v>23.211425779999999</v>
      </c>
      <c r="AO980" s="137">
        <v>25.961044309999998</v>
      </c>
      <c r="AP980" s="137">
        <v>19.99879456</v>
      </c>
      <c r="AQ980" s="137">
        <v>18.323669429999999</v>
      </c>
      <c r="AR980" s="137">
        <v>23.04871559</v>
      </c>
      <c r="AS980" s="137">
        <f t="shared" si="277"/>
        <v>9712597.7327695489</v>
      </c>
      <c r="AT980" s="137">
        <f t="shared" si="277"/>
        <v>65321034.794688053</v>
      </c>
      <c r="AU980" s="137">
        <f t="shared" si="277"/>
        <v>1047700.231039369</v>
      </c>
      <c r="AV980" s="137">
        <f t="shared" si="277"/>
        <v>328075.74904610222</v>
      </c>
      <c r="AW980" s="137">
        <f t="shared" si="277"/>
        <v>8676703.4422228914</v>
      </c>
      <c r="AX980" s="137">
        <f t="shared" si="268"/>
        <v>17017222.389953192</v>
      </c>
      <c r="AY980" s="137">
        <v>23.021167760000001</v>
      </c>
      <c r="AZ980" s="137">
        <v>24.928815839999999</v>
      </c>
      <c r="BA980" s="137">
        <v>20.687738419999999</v>
      </c>
      <c r="BB980" s="137">
        <v>19.434387210000001</v>
      </c>
      <c r="BC980" s="137">
        <v>21.77418518</v>
      </c>
      <c r="BD980" s="137">
        <f t="shared" si="278"/>
        <v>8512596.162864333</v>
      </c>
      <c r="BE980" s="137">
        <f t="shared" si="278"/>
        <v>31939000.723000303</v>
      </c>
      <c r="BF980" s="137">
        <f t="shared" si="278"/>
        <v>1689000.6117469927</v>
      </c>
      <c r="BG980" s="137">
        <f t="shared" si="278"/>
        <v>708489.62934259942</v>
      </c>
      <c r="BH980" s="137">
        <f t="shared" si="278"/>
        <v>3586599.3903163709</v>
      </c>
      <c r="BI980" s="137">
        <f t="shared" si="269"/>
        <v>9287137.3034541197</v>
      </c>
      <c r="BJ980" s="119">
        <f t="shared" si="279"/>
        <v>0.87644895805202516</v>
      </c>
      <c r="BK980" s="119">
        <f t="shared" si="279"/>
        <v>0.48895429815814251</v>
      </c>
      <c r="BL980" s="119">
        <f t="shared" si="279"/>
        <v>1.6121029295482954</v>
      </c>
      <c r="BM980" s="119">
        <f t="shared" si="279"/>
        <v>2.1595306309673021</v>
      </c>
      <c r="BN980" s="119">
        <f t="shared" si="279"/>
        <v>0.41335968368621773</v>
      </c>
      <c r="BO980" s="119">
        <f t="shared" si="270"/>
        <v>1.1100793000823965</v>
      </c>
      <c r="BP980" s="120" t="b">
        <v>1</v>
      </c>
      <c r="BQ980" s="121">
        <v>0.77947733562607691</v>
      </c>
      <c r="BR980" s="120">
        <v>-0.13947105400000001</v>
      </c>
      <c r="BS980" s="120">
        <f t="shared" si="271"/>
        <v>0.90785194680982362</v>
      </c>
      <c r="BT980" s="120"/>
      <c r="BU980" s="122"/>
      <c r="BV980" s="123"/>
      <c r="BW980" s="124" t="b">
        <v>1</v>
      </c>
      <c r="BX980" s="143"/>
      <c r="BY980" s="146">
        <f t="shared" si="272"/>
        <v>0.94665411749281148</v>
      </c>
      <c r="BZ980" s="145"/>
      <c r="CA980" s="145">
        <f t="shared" si="273"/>
        <v>0.97612924578339477</v>
      </c>
      <c r="CB980" s="145" t="s">
        <v>8540</v>
      </c>
      <c r="CC980" s="145"/>
      <c r="CD980" s="147"/>
    </row>
    <row r="981" spans="1:82" x14ac:dyDescent="0.25">
      <c r="A981" s="124" t="s">
        <v>4528</v>
      </c>
      <c r="B981" s="124" t="s">
        <v>4529</v>
      </c>
      <c r="C981" s="125" t="s">
        <v>4530</v>
      </c>
      <c r="D981" s="125" t="s">
        <v>4531</v>
      </c>
      <c r="E981" s="118">
        <v>5</v>
      </c>
      <c r="F981" s="139">
        <v>22.082614899999999</v>
      </c>
      <c r="G981" s="137">
        <v>22.735540390000001</v>
      </c>
      <c r="H981" s="137">
        <v>21.400465010000001</v>
      </c>
      <c r="I981" s="137">
        <v>22.705818180000001</v>
      </c>
      <c r="J981" s="137">
        <v>22.800136569999999</v>
      </c>
      <c r="K981" s="137">
        <f t="shared" si="274"/>
        <v>4441497.9663892714</v>
      </c>
      <c r="L981" s="137">
        <f t="shared" si="274"/>
        <v>6983604.3210514793</v>
      </c>
      <c r="M981" s="137">
        <f t="shared" si="274"/>
        <v>2768100.7255703313</v>
      </c>
      <c r="N981" s="137">
        <f t="shared" si="274"/>
        <v>6841200.9643771863</v>
      </c>
      <c r="O981" s="137">
        <f t="shared" si="274"/>
        <v>7303398.7493906021</v>
      </c>
      <c r="P981" s="137">
        <f t="shared" si="264"/>
        <v>5667560.5453557745</v>
      </c>
      <c r="Q981" s="137">
        <v>22.19961357</v>
      </c>
      <c r="R981" s="137">
        <v>22.24446678</v>
      </c>
      <c r="S981" s="137">
        <v>21.87323761</v>
      </c>
      <c r="T981" s="137">
        <v>22.09287643</v>
      </c>
      <c r="U981" s="137">
        <v>22.714668270000001</v>
      </c>
      <c r="V981" s="137">
        <f t="shared" si="275"/>
        <v>4816699.7655226486</v>
      </c>
      <c r="W981" s="137">
        <f t="shared" si="275"/>
        <v>4968802.5409909803</v>
      </c>
      <c r="X981" s="137">
        <f t="shared" si="275"/>
        <v>3841498.1015289766</v>
      </c>
      <c r="Y981" s="137">
        <f t="shared" si="275"/>
        <v>4473201.8509103404</v>
      </c>
      <c r="Z981" s="137">
        <f t="shared" si="275"/>
        <v>6883296.714109418</v>
      </c>
      <c r="AA981" s="137">
        <f t="shared" si="265"/>
        <v>4996699.7946124729</v>
      </c>
      <c r="AB981" s="119">
        <f t="shared" si="276"/>
        <v>1.0844764090792545</v>
      </c>
      <c r="AC981" s="119">
        <f t="shared" si="276"/>
        <v>0.71149542737021187</v>
      </c>
      <c r="AD981" s="119">
        <f t="shared" si="276"/>
        <v>1.3877739585280031</v>
      </c>
      <c r="AE981" s="119">
        <f t="shared" si="276"/>
        <v>0.6538620739549601</v>
      </c>
      <c r="AF981" s="119">
        <f t="shared" si="276"/>
        <v>0.9424785569436096</v>
      </c>
      <c r="AG981" s="119">
        <f t="shared" si="266"/>
        <v>0.95601728517520779</v>
      </c>
      <c r="AH981" s="120" t="b">
        <v>1</v>
      </c>
      <c r="AI981" s="121">
        <v>0.57859783996944358</v>
      </c>
      <c r="AJ981" s="120">
        <v>-0.11994247399999999</v>
      </c>
      <c r="AK981" s="120">
        <f t="shared" si="267"/>
        <v>0.92022434290471422</v>
      </c>
      <c r="AL981" s="120"/>
      <c r="AM981" s="122"/>
      <c r="AN981" s="139">
        <v>21.815774919999999</v>
      </c>
      <c r="AO981" s="137">
        <v>21.000858310000002</v>
      </c>
      <c r="AP981" s="137">
        <v>21.161464689999999</v>
      </c>
      <c r="AQ981" s="137">
        <v>21.994138719999999</v>
      </c>
      <c r="AR981" s="137">
        <v>21.89485741</v>
      </c>
      <c r="AS981" s="137">
        <f t="shared" si="277"/>
        <v>3691497.9329341059</v>
      </c>
      <c r="AT981" s="137">
        <f t="shared" si="277"/>
        <v>2098400.0406682468</v>
      </c>
      <c r="AU981" s="137">
        <f t="shared" si="277"/>
        <v>2345501.0077247899</v>
      </c>
      <c r="AV981" s="137">
        <f t="shared" si="277"/>
        <v>4177298.2448256686</v>
      </c>
      <c r="AW981" s="137">
        <f t="shared" si="277"/>
        <v>3899499.1606359766</v>
      </c>
      <c r="AX981" s="137">
        <f t="shared" si="268"/>
        <v>3242439.2773577576</v>
      </c>
      <c r="AY981" s="137">
        <v>21.408830640000001</v>
      </c>
      <c r="AZ981" s="137">
        <v>21.21596336</v>
      </c>
      <c r="BA981" s="137">
        <v>21.447431559999998</v>
      </c>
      <c r="BB981" s="137">
        <v>21.91495514</v>
      </c>
      <c r="BC981" s="137">
        <v>21.59877968</v>
      </c>
      <c r="BD981" s="137">
        <f t="shared" si="278"/>
        <v>2784198.4972695662</v>
      </c>
      <c r="BE981" s="137">
        <f t="shared" si="278"/>
        <v>2435798.4976281468</v>
      </c>
      <c r="BF981" s="137">
        <f t="shared" si="278"/>
        <v>2859698.381058869</v>
      </c>
      <c r="BG981" s="137">
        <f t="shared" si="278"/>
        <v>3954201.9939681869</v>
      </c>
      <c r="BH981" s="137">
        <f t="shared" si="278"/>
        <v>3176000.4363134298</v>
      </c>
      <c r="BI981" s="137">
        <f t="shared" si="269"/>
        <v>3041979.5612476398</v>
      </c>
      <c r="BJ981" s="119">
        <f t="shared" si="279"/>
        <v>0.75421916735481065</v>
      </c>
      <c r="BK981" s="119">
        <f t="shared" si="279"/>
        <v>1.1607884342455759</v>
      </c>
      <c r="BL981" s="119">
        <f t="shared" si="279"/>
        <v>1.2192270954651461</v>
      </c>
      <c r="BM981" s="119">
        <f t="shared" si="279"/>
        <v>0.94659317152328626</v>
      </c>
      <c r="BN981" s="119">
        <f t="shared" si="279"/>
        <v>0.81446367994484969</v>
      </c>
      <c r="BO981" s="119">
        <f t="shared" si="270"/>
        <v>0.97905830970673369</v>
      </c>
      <c r="BP981" s="120" t="b">
        <v>1</v>
      </c>
      <c r="BQ981" s="121">
        <v>0.70119204275008806</v>
      </c>
      <c r="BR981" s="120">
        <v>-5.6226730000000003E-2</v>
      </c>
      <c r="BS981" s="120">
        <f t="shared" si="271"/>
        <v>0.96177629265985642</v>
      </c>
      <c r="BT981" s="120"/>
      <c r="BU981" s="122"/>
      <c r="BV981" s="123"/>
      <c r="BW981" s="124"/>
      <c r="BX981" s="143"/>
      <c r="BY981" s="146">
        <f t="shared" si="272"/>
        <v>0.89071083570904175</v>
      </c>
      <c r="BZ981" s="145"/>
      <c r="CA981" s="145">
        <f t="shared" si="273"/>
        <v>0.97646613658952797</v>
      </c>
      <c r="CB981" s="145" t="s">
        <v>8540</v>
      </c>
      <c r="CC981" s="145"/>
      <c r="CD981" s="147"/>
    </row>
    <row r="982" spans="1:82" x14ac:dyDescent="0.25">
      <c r="A982" s="124" t="s">
        <v>7151</v>
      </c>
      <c r="B982" s="124" t="s">
        <v>7152</v>
      </c>
      <c r="C982" s="125" t="s">
        <v>7153</v>
      </c>
      <c r="D982" s="125" t="s">
        <v>7154</v>
      </c>
      <c r="E982" s="118">
        <v>53</v>
      </c>
      <c r="F982" s="139">
        <v>25.67244148</v>
      </c>
      <c r="G982" s="137">
        <v>26.218227389999999</v>
      </c>
      <c r="H982" s="137">
        <v>25.528265000000001</v>
      </c>
      <c r="I982" s="137">
        <v>25.85066986</v>
      </c>
      <c r="J982" s="137">
        <v>25.263130189999998</v>
      </c>
      <c r="K982" s="137">
        <f t="shared" si="274"/>
        <v>53477974.20282232</v>
      </c>
      <c r="L982" s="137">
        <f t="shared" si="274"/>
        <v>78067968.376595944</v>
      </c>
      <c r="M982" s="137">
        <f t="shared" si="274"/>
        <v>48391992.284779094</v>
      </c>
      <c r="N982" s="137">
        <f t="shared" si="274"/>
        <v>60509983.689316876</v>
      </c>
      <c r="O982" s="137">
        <f t="shared" si="274"/>
        <v>40267991.804894425</v>
      </c>
      <c r="P982" s="137">
        <f t="shared" si="264"/>
        <v>56143182.071681738</v>
      </c>
      <c r="Q982" s="137">
        <v>25.43828392</v>
      </c>
      <c r="R982" s="137">
        <v>25.722419739999999</v>
      </c>
      <c r="S982" s="137">
        <v>25.736421589999999</v>
      </c>
      <c r="T982" s="137">
        <v>25.761747360000001</v>
      </c>
      <c r="U982" s="137">
        <v>25.323163990000001</v>
      </c>
      <c r="V982" s="137">
        <f t="shared" si="275"/>
        <v>45465973.883880869</v>
      </c>
      <c r="W982" s="137">
        <f t="shared" si="275"/>
        <v>55363036.617300294</v>
      </c>
      <c r="X982" s="137">
        <f t="shared" si="275"/>
        <v>55902969.74878981</v>
      </c>
      <c r="Y982" s="137">
        <f t="shared" si="275"/>
        <v>56892981.805626459</v>
      </c>
      <c r="Z982" s="137">
        <f t="shared" si="275"/>
        <v>41978986.20233091</v>
      </c>
      <c r="AA982" s="137">
        <f t="shared" si="265"/>
        <v>51120789.651585668</v>
      </c>
      <c r="AB982" s="119">
        <f t="shared" si="276"/>
        <v>0.85018130476381026</v>
      </c>
      <c r="AC982" s="119">
        <f t="shared" si="276"/>
        <v>0.70916456222136837</v>
      </c>
      <c r="AD982" s="119">
        <f t="shared" si="276"/>
        <v>1.1552111642730025</v>
      </c>
      <c r="AE982" s="119">
        <f t="shared" si="276"/>
        <v>0.94022470899576516</v>
      </c>
      <c r="AF982" s="119">
        <f t="shared" si="276"/>
        <v>1.0424901844056826</v>
      </c>
      <c r="AG982" s="119">
        <f t="shared" si="266"/>
        <v>0.93945438493192568</v>
      </c>
      <c r="AH982" s="120" t="b">
        <v>1</v>
      </c>
      <c r="AI982" s="121">
        <v>0.41565043083662406</v>
      </c>
      <c r="AJ982" s="120">
        <v>-0.11013946500000001</v>
      </c>
      <c r="AK982" s="120">
        <f t="shared" si="267"/>
        <v>0.92649849316348309</v>
      </c>
      <c r="AL982" s="120"/>
      <c r="AM982" s="122"/>
      <c r="AN982" s="139">
        <v>24.035234450000001</v>
      </c>
      <c r="AO982" s="137">
        <v>24.095470429999999</v>
      </c>
      <c r="AP982" s="137">
        <v>23.834798809999999</v>
      </c>
      <c r="AQ982" s="137">
        <v>24.084075930000001</v>
      </c>
      <c r="AR982" s="137">
        <v>24.339736940000002</v>
      </c>
      <c r="AS982" s="137">
        <f t="shared" si="277"/>
        <v>17192004.741731036</v>
      </c>
      <c r="AT982" s="137">
        <f t="shared" si="277"/>
        <v>17925008.037035398</v>
      </c>
      <c r="AU982" s="137">
        <f t="shared" si="277"/>
        <v>14961990.76770897</v>
      </c>
      <c r="AV982" s="137">
        <f t="shared" si="277"/>
        <v>17783992.755599692</v>
      </c>
      <c r="AW982" s="137">
        <f t="shared" si="277"/>
        <v>21231999.99952491</v>
      </c>
      <c r="AX982" s="137">
        <f t="shared" si="268"/>
        <v>17818999.26032</v>
      </c>
      <c r="AY982" s="137">
        <v>23.933010100000001</v>
      </c>
      <c r="AZ982" s="137">
        <v>24.043016430000002</v>
      </c>
      <c r="BA982" s="137">
        <v>24.037582400000002</v>
      </c>
      <c r="BB982" s="137">
        <v>24.033721920000001</v>
      </c>
      <c r="BC982" s="137">
        <v>24.013248440000002</v>
      </c>
      <c r="BD982" s="137">
        <f t="shared" si="278"/>
        <v>16015995.076531107</v>
      </c>
      <c r="BE982" s="137">
        <f t="shared" si="278"/>
        <v>17284989.962138105</v>
      </c>
      <c r="BF982" s="137">
        <f t="shared" si="278"/>
        <v>17220007.078687191</v>
      </c>
      <c r="BG982" s="137">
        <f t="shared" si="278"/>
        <v>17173989.987478297</v>
      </c>
      <c r="BH982" s="137">
        <f t="shared" si="278"/>
        <v>16931992.747154869</v>
      </c>
      <c r="BI982" s="137">
        <f t="shared" si="269"/>
        <v>16925394.970397912</v>
      </c>
      <c r="BJ982" s="119">
        <f t="shared" si="279"/>
        <v>0.93159554788015264</v>
      </c>
      <c r="BK982" s="119">
        <f t="shared" si="279"/>
        <v>0.96429468407629537</v>
      </c>
      <c r="BL982" s="119">
        <f t="shared" si="279"/>
        <v>1.1509168362709781</v>
      </c>
      <c r="BM982" s="119">
        <f t="shared" si="279"/>
        <v>0.96569933554829401</v>
      </c>
      <c r="BN982" s="119">
        <f t="shared" si="279"/>
        <v>0.79747516708429456</v>
      </c>
      <c r="BO982" s="119">
        <f t="shared" si="270"/>
        <v>0.96199631417200282</v>
      </c>
      <c r="BP982" s="120" t="b">
        <v>1</v>
      </c>
      <c r="BQ982" s="121">
        <v>0.47858688256300896</v>
      </c>
      <c r="BR982" s="120">
        <v>-6.5747451999999998E-2</v>
      </c>
      <c r="BS982" s="120">
        <f t="shared" si="271"/>
        <v>0.95545017610087501</v>
      </c>
      <c r="BT982" s="120"/>
      <c r="BU982" s="122"/>
      <c r="BV982" s="123"/>
      <c r="BW982" s="124"/>
      <c r="BX982" s="143"/>
      <c r="BY982" s="146">
        <f t="shared" si="272"/>
        <v>0.8195933087429913</v>
      </c>
      <c r="BZ982" s="145"/>
      <c r="CA982" s="145">
        <f t="shared" si="273"/>
        <v>0.97656755134298079</v>
      </c>
      <c r="CB982" s="145" t="s">
        <v>8540</v>
      </c>
      <c r="CC982" s="145"/>
      <c r="CD982" s="147"/>
    </row>
    <row r="983" spans="1:82" x14ac:dyDescent="0.25">
      <c r="A983" s="124" t="s">
        <v>3465</v>
      </c>
      <c r="B983" s="124" t="s">
        <v>3466</v>
      </c>
      <c r="C983" s="125" t="s">
        <v>3466</v>
      </c>
      <c r="D983" s="125" t="s">
        <v>3467</v>
      </c>
      <c r="E983" s="118">
        <v>14</v>
      </c>
      <c r="F983" s="139">
        <v>24.67798805</v>
      </c>
      <c r="G983" s="137">
        <v>24.427774429999999</v>
      </c>
      <c r="H983" s="137">
        <v>24.841821670000002</v>
      </c>
      <c r="I983" s="137">
        <v>24.47821617</v>
      </c>
      <c r="J983" s="137">
        <v>24.746580120000001</v>
      </c>
      <c r="K983" s="137">
        <f t="shared" si="274"/>
        <v>26841985.39284616</v>
      </c>
      <c r="L983" s="137">
        <f t="shared" si="274"/>
        <v>22567987.403558213</v>
      </c>
      <c r="M983" s="137">
        <f t="shared" si="274"/>
        <v>30070002.873752162</v>
      </c>
      <c r="N983" s="137">
        <f t="shared" si="274"/>
        <v>23371000.651377819</v>
      </c>
      <c r="O983" s="137">
        <f t="shared" si="274"/>
        <v>28148995.798438285</v>
      </c>
      <c r="P983" s="137">
        <f t="shared" si="264"/>
        <v>26199994.42399453</v>
      </c>
      <c r="Q983" s="137">
        <v>24.740623469999999</v>
      </c>
      <c r="R983" s="137">
        <v>24.75923538</v>
      </c>
      <c r="S983" s="137">
        <v>24.759794240000002</v>
      </c>
      <c r="T983" s="137">
        <v>25.01835251</v>
      </c>
      <c r="U983" s="137">
        <v>24.830648419999999</v>
      </c>
      <c r="V983" s="137">
        <f t="shared" si="275"/>
        <v>28033012.837091725</v>
      </c>
      <c r="W983" s="137">
        <f t="shared" si="275"/>
        <v>28397003.768795319</v>
      </c>
      <c r="X983" s="137">
        <f t="shared" si="275"/>
        <v>28408006.110428371</v>
      </c>
      <c r="Y983" s="137">
        <f t="shared" si="275"/>
        <v>33984004.111302458</v>
      </c>
      <c r="Z983" s="137">
        <f t="shared" si="275"/>
        <v>29838019.003032465</v>
      </c>
      <c r="AA983" s="137">
        <f t="shared" si="265"/>
        <v>29732009.166130073</v>
      </c>
      <c r="AB983" s="119">
        <f t="shared" si="276"/>
        <v>1.0443718088216751</v>
      </c>
      <c r="AC983" s="119">
        <f t="shared" si="276"/>
        <v>1.2582869380863828</v>
      </c>
      <c r="AD983" s="119">
        <f t="shared" si="276"/>
        <v>0.94472907866681533</v>
      </c>
      <c r="AE983" s="119">
        <f t="shared" si="276"/>
        <v>1.4541099295762911</v>
      </c>
      <c r="AF983" s="119">
        <f t="shared" si="276"/>
        <v>1.0600029648193663</v>
      </c>
      <c r="AG983" s="119">
        <f t="shared" si="266"/>
        <v>1.1523001439941063</v>
      </c>
      <c r="AH983" s="120" t="b">
        <v>1</v>
      </c>
      <c r="AI983" s="121">
        <v>0.16526556169010792</v>
      </c>
      <c r="AJ983" s="120">
        <v>0.18725471499999999</v>
      </c>
      <c r="AK983" s="120">
        <f t="shared" si="267"/>
        <v>1.1385950359584378</v>
      </c>
      <c r="AL983" s="120"/>
      <c r="AM983" s="122"/>
      <c r="AN983" s="139">
        <v>23.73830414</v>
      </c>
      <c r="AO983" s="137">
        <v>23.571031569999999</v>
      </c>
      <c r="AP983" s="137">
        <v>23.564302439999999</v>
      </c>
      <c r="AQ983" s="137">
        <v>23.95854568</v>
      </c>
      <c r="AR983" s="137">
        <v>23.74827003</v>
      </c>
      <c r="AS983" s="137">
        <f t="shared" si="277"/>
        <v>13993991.06661805</v>
      </c>
      <c r="AT983" s="137">
        <f t="shared" si="277"/>
        <v>12461993.813224873</v>
      </c>
      <c r="AU983" s="137">
        <f t="shared" si="277"/>
        <v>12404002.963878639</v>
      </c>
      <c r="AV983" s="137">
        <f t="shared" si="277"/>
        <v>16302000.501647044</v>
      </c>
      <c r="AW983" s="137">
        <f t="shared" si="277"/>
        <v>14090993.811142642</v>
      </c>
      <c r="AX983" s="137">
        <f t="shared" si="268"/>
        <v>13850596.431302249</v>
      </c>
      <c r="AY983" s="137">
        <v>24.117038730000001</v>
      </c>
      <c r="AZ983" s="137">
        <v>23.74170303</v>
      </c>
      <c r="BA983" s="137">
        <v>23.850526810000002</v>
      </c>
      <c r="BB983" s="137">
        <v>24.081802369999998</v>
      </c>
      <c r="BC983" s="137">
        <v>23.968774799999998</v>
      </c>
      <c r="BD983" s="137">
        <f t="shared" si="278"/>
        <v>18195000.184244491</v>
      </c>
      <c r="BE983" s="137">
        <f t="shared" si="278"/>
        <v>14026998.810990216</v>
      </c>
      <c r="BF983" s="137">
        <f t="shared" si="278"/>
        <v>15125996.034307804</v>
      </c>
      <c r="BG983" s="137">
        <f t="shared" si="278"/>
        <v>17755988.824931912</v>
      </c>
      <c r="BH983" s="137">
        <f t="shared" si="278"/>
        <v>16417997.080977015</v>
      </c>
      <c r="BI983" s="137">
        <f t="shared" si="269"/>
        <v>16304396.187090287</v>
      </c>
      <c r="BJ983" s="119">
        <f t="shared" si="279"/>
        <v>1.3002009289292555</v>
      </c>
      <c r="BK983" s="119">
        <f t="shared" si="279"/>
        <v>1.1255822319623152</v>
      </c>
      <c r="BL983" s="119">
        <f t="shared" si="279"/>
        <v>1.2194447291213817</v>
      </c>
      <c r="BM983" s="119">
        <f t="shared" si="279"/>
        <v>1.0891907912245473</v>
      </c>
      <c r="BN983" s="119">
        <f t="shared" si="279"/>
        <v>1.1651411746412281</v>
      </c>
      <c r="BO983" s="119">
        <f t="shared" si="270"/>
        <v>1.1799119711757455</v>
      </c>
      <c r="BP983" s="120" t="b">
        <v>1</v>
      </c>
      <c r="BQ983" s="121">
        <v>6.2253852018695462E-3</v>
      </c>
      <c r="BR983" s="120">
        <v>0.235878372</v>
      </c>
      <c r="BS983" s="120">
        <f t="shared" si="271"/>
        <v>1.1776235045587209</v>
      </c>
      <c r="BT983" s="120"/>
      <c r="BU983" s="122"/>
      <c r="BV983" s="123"/>
      <c r="BW983" s="124"/>
      <c r="BX983" s="143"/>
      <c r="BY983" s="146">
        <f t="shared" si="272"/>
        <v>0.78931739874345141</v>
      </c>
      <c r="BZ983" s="145"/>
      <c r="CA983" s="145">
        <f t="shared" si="273"/>
        <v>0.97659840068058223</v>
      </c>
      <c r="CB983" s="145" t="s">
        <v>8540</v>
      </c>
      <c r="CC983" s="145"/>
      <c r="CD983" s="147"/>
    </row>
    <row r="984" spans="1:82" x14ac:dyDescent="0.25">
      <c r="A984" s="124" t="s">
        <v>4197</v>
      </c>
      <c r="B984" s="124" t="s">
        <v>4198</v>
      </c>
      <c r="C984" s="125" t="s">
        <v>4199</v>
      </c>
      <c r="D984" s="125" t="s">
        <v>4200</v>
      </c>
      <c r="E984" s="118">
        <v>13</v>
      </c>
      <c r="F984" s="139">
        <v>23.311050420000001</v>
      </c>
      <c r="G984" s="137">
        <v>24.05299759</v>
      </c>
      <c r="H984" s="137">
        <v>23.859275820000001</v>
      </c>
      <c r="I984" s="137">
        <v>23.165103909999999</v>
      </c>
      <c r="J984" s="137">
        <v>23.6307869</v>
      </c>
      <c r="K984" s="137">
        <f t="shared" si="274"/>
        <v>10406996.460514691</v>
      </c>
      <c r="L984" s="137">
        <f t="shared" si="274"/>
        <v>17404989.283674896</v>
      </c>
      <c r="M984" s="137">
        <f t="shared" si="274"/>
        <v>15218004.095415043</v>
      </c>
      <c r="N984" s="137">
        <f t="shared" si="274"/>
        <v>9405700.1519168988</v>
      </c>
      <c r="O984" s="137">
        <f t="shared" si="274"/>
        <v>12988998.840841793</v>
      </c>
      <c r="P984" s="137">
        <f t="shared" si="264"/>
        <v>13084937.766472664</v>
      </c>
      <c r="Q984" s="137">
        <v>23.464881900000002</v>
      </c>
      <c r="R984" s="137">
        <v>23.521572110000001</v>
      </c>
      <c r="S984" s="137">
        <v>24.12194633</v>
      </c>
      <c r="T984" s="137">
        <v>23.359041210000001</v>
      </c>
      <c r="U984" s="137">
        <v>23.53409576</v>
      </c>
      <c r="V984" s="137">
        <f t="shared" si="275"/>
        <v>11577993.372013789</v>
      </c>
      <c r="W984" s="137">
        <f t="shared" si="275"/>
        <v>12042003.532851348</v>
      </c>
      <c r="X984" s="137">
        <f t="shared" si="275"/>
        <v>18256999.309194796</v>
      </c>
      <c r="Y984" s="137">
        <f t="shared" si="275"/>
        <v>10759004.128433807</v>
      </c>
      <c r="Z984" s="137">
        <f t="shared" si="275"/>
        <v>12146991.975565147</v>
      </c>
      <c r="AA984" s="137">
        <f t="shared" si="265"/>
        <v>12956598.463611778</v>
      </c>
      <c r="AB984" s="119">
        <f t="shared" si="276"/>
        <v>1.112520160446099</v>
      </c>
      <c r="AC984" s="119">
        <f t="shared" si="276"/>
        <v>0.69187078122169321</v>
      </c>
      <c r="AD984" s="119">
        <f t="shared" si="276"/>
        <v>1.1996973581243389</v>
      </c>
      <c r="AE984" s="119">
        <f t="shared" si="276"/>
        <v>1.143881258668564</v>
      </c>
      <c r="AF984" s="119">
        <f t="shared" si="276"/>
        <v>0.93517538375405096</v>
      </c>
      <c r="AG984" s="119">
        <f t="shared" si="266"/>
        <v>1.0166289884429491</v>
      </c>
      <c r="AH984" s="120" t="b">
        <v>1</v>
      </c>
      <c r="AI984" s="121">
        <v>0.98174729197944488</v>
      </c>
      <c r="AJ984" s="120">
        <v>-3.5354610000000002E-3</v>
      </c>
      <c r="AK984" s="120">
        <f t="shared" si="267"/>
        <v>0.99755240543206181</v>
      </c>
      <c r="AL984" s="120"/>
      <c r="AM984" s="122"/>
      <c r="AN984" s="139">
        <v>22.22311401</v>
      </c>
      <c r="AO984" s="137">
        <v>22.3254509</v>
      </c>
      <c r="AP984" s="137">
        <v>22.195114140000001</v>
      </c>
      <c r="AQ984" s="137">
        <v>22.420005799999998</v>
      </c>
      <c r="AR984" s="137">
        <v>22.449575419999999</v>
      </c>
      <c r="AS984" s="137">
        <f t="shared" si="277"/>
        <v>4895802.7740932209</v>
      </c>
      <c r="AT984" s="137">
        <f t="shared" si="277"/>
        <v>5255697.8250471018</v>
      </c>
      <c r="AU984" s="137">
        <f t="shared" si="277"/>
        <v>4801701.0011766404</v>
      </c>
      <c r="AV984" s="137">
        <f t="shared" si="277"/>
        <v>5611697.4551514108</v>
      </c>
      <c r="AW984" s="137">
        <f t="shared" si="277"/>
        <v>5727902.163835967</v>
      </c>
      <c r="AX984" s="137">
        <f t="shared" si="268"/>
        <v>5258560.2438608678</v>
      </c>
      <c r="AY984" s="137">
        <v>22.359899519999999</v>
      </c>
      <c r="AZ984" s="137">
        <v>22.348192210000001</v>
      </c>
      <c r="BA984" s="137">
        <v>22.409271239999999</v>
      </c>
      <c r="BB984" s="137">
        <v>22.455633160000001</v>
      </c>
      <c r="BC984" s="137">
        <v>22.304521560000001</v>
      </c>
      <c r="BD984" s="137">
        <f t="shared" si="278"/>
        <v>5382703.4713400118</v>
      </c>
      <c r="BE984" s="137">
        <f t="shared" si="278"/>
        <v>5339200.1815006984</v>
      </c>
      <c r="BF984" s="137">
        <f t="shared" si="278"/>
        <v>5570097.846295611</v>
      </c>
      <c r="BG984" s="137">
        <f t="shared" si="278"/>
        <v>5752003.6476860046</v>
      </c>
      <c r="BH984" s="137">
        <f t="shared" si="278"/>
        <v>5180003.2054722607</v>
      </c>
      <c r="BI984" s="137">
        <f t="shared" si="269"/>
        <v>5444801.6704589175</v>
      </c>
      <c r="BJ984" s="119">
        <f t="shared" si="279"/>
        <v>1.0994526780823952</v>
      </c>
      <c r="BK984" s="119">
        <f t="shared" si="279"/>
        <v>1.0158879675417505</v>
      </c>
      <c r="BL984" s="119">
        <f t="shared" si="279"/>
        <v>1.1600259668252308</v>
      </c>
      <c r="BM984" s="119">
        <f t="shared" si="279"/>
        <v>1.0250024513359672</v>
      </c>
      <c r="BN984" s="119">
        <f t="shared" si="279"/>
        <v>0.904345615079993</v>
      </c>
      <c r="BO984" s="119">
        <f t="shared" si="270"/>
        <v>1.0409429357730675</v>
      </c>
      <c r="BP984" s="120" t="b">
        <v>1</v>
      </c>
      <c r="BQ984" s="121">
        <v>0.43231918239299583</v>
      </c>
      <c r="BR984" s="120">
        <v>5.2851486000000003E-2</v>
      </c>
      <c r="BS984" s="120">
        <f t="shared" si="271"/>
        <v>1.0373131479164848</v>
      </c>
      <c r="BT984" s="120"/>
      <c r="BU984" s="122"/>
      <c r="BV984" s="123"/>
      <c r="BW984" s="124"/>
      <c r="BX984" s="143"/>
      <c r="BY984" s="146">
        <f t="shared" si="272"/>
        <v>0.82001665456425632</v>
      </c>
      <c r="BZ984" s="145"/>
      <c r="CA984" s="145">
        <f t="shared" si="273"/>
        <v>0.97664238211861121</v>
      </c>
      <c r="CB984" s="145" t="s">
        <v>8540</v>
      </c>
      <c r="CC984" s="145"/>
      <c r="CD984" s="147"/>
    </row>
    <row r="985" spans="1:82" x14ac:dyDescent="0.25">
      <c r="A985" s="124" t="s">
        <v>6752</v>
      </c>
      <c r="B985" s="124" t="s">
        <v>6753</v>
      </c>
      <c r="C985" s="125" t="s">
        <v>6754</v>
      </c>
      <c r="D985" s="125" t="s">
        <v>6755</v>
      </c>
      <c r="E985" s="118">
        <v>19</v>
      </c>
      <c r="F985" s="139">
        <v>24.65616417</v>
      </c>
      <c r="G985" s="137">
        <v>25.072959900000001</v>
      </c>
      <c r="H985" s="137">
        <v>24.212598799999999</v>
      </c>
      <c r="I985" s="137">
        <v>24.995977400000001</v>
      </c>
      <c r="J985" s="137">
        <v>24.525279999999999</v>
      </c>
      <c r="K985" s="137">
        <f t="shared" si="274"/>
        <v>26438998.07282798</v>
      </c>
      <c r="L985" s="137">
        <f t="shared" si="274"/>
        <v>35294985.676086858</v>
      </c>
      <c r="M985" s="137">
        <f t="shared" si="274"/>
        <v>19440996.038825452</v>
      </c>
      <c r="N985" s="137">
        <f t="shared" si="274"/>
        <v>33461004.036808565</v>
      </c>
      <c r="O985" s="137">
        <f t="shared" si="274"/>
        <v>24145985.308823336</v>
      </c>
      <c r="P985" s="137">
        <f t="shared" si="264"/>
        <v>27756393.826674439</v>
      </c>
      <c r="Q985" s="137">
        <v>24.143749239999998</v>
      </c>
      <c r="R985" s="137">
        <v>24.66220856</v>
      </c>
      <c r="S985" s="137">
        <v>24.74391365</v>
      </c>
      <c r="T985" s="137">
        <v>23.809410100000001</v>
      </c>
      <c r="U985" s="137">
        <v>23.742937090000002</v>
      </c>
      <c r="V985" s="137">
        <f t="shared" si="275"/>
        <v>18535005.917954925</v>
      </c>
      <c r="W985" s="137">
        <f t="shared" si="275"/>
        <v>26550000.639672544</v>
      </c>
      <c r="X985" s="137">
        <f t="shared" si="275"/>
        <v>28097017.293077428</v>
      </c>
      <c r="Y985" s="137">
        <f t="shared" si="275"/>
        <v>14700991.252383975</v>
      </c>
      <c r="Z985" s="137">
        <f t="shared" si="275"/>
        <v>14039002.431436565</v>
      </c>
      <c r="AA985" s="137">
        <f t="shared" si="265"/>
        <v>20384403.506905086</v>
      </c>
      <c r="AB985" s="119">
        <f t="shared" si="276"/>
        <v>0.70104796962801008</v>
      </c>
      <c r="AC985" s="119">
        <f t="shared" si="276"/>
        <v>0.75223151762491758</v>
      </c>
      <c r="AD985" s="119">
        <f t="shared" si="276"/>
        <v>1.4452457701737662</v>
      </c>
      <c r="AE985" s="119">
        <f t="shared" si="276"/>
        <v>0.43934698541060641</v>
      </c>
      <c r="AF985" s="119">
        <f t="shared" si="276"/>
        <v>0.58142180788565645</v>
      </c>
      <c r="AG985" s="119">
        <f t="shared" si="266"/>
        <v>0.78385881014459124</v>
      </c>
      <c r="AH985" s="120" t="b">
        <v>1</v>
      </c>
      <c r="AI985" s="121">
        <v>0.17235023503728747</v>
      </c>
      <c r="AJ985" s="120">
        <v>-0.47215232800000001</v>
      </c>
      <c r="AK985" s="120">
        <f t="shared" si="267"/>
        <v>0.72088831619702798</v>
      </c>
      <c r="AL985" s="120"/>
      <c r="AM985" s="122"/>
      <c r="AN985" s="139">
        <v>24.421175000000002</v>
      </c>
      <c r="AO985" s="137">
        <v>23.863061900000002</v>
      </c>
      <c r="AP985" s="137">
        <v>23.603994369999999</v>
      </c>
      <c r="AQ985" s="137">
        <v>24.337764740000001</v>
      </c>
      <c r="AR985" s="137">
        <v>24.526952739999999</v>
      </c>
      <c r="AS985" s="137">
        <f t="shared" si="277"/>
        <v>22464988.693921521</v>
      </c>
      <c r="AT985" s="137">
        <f t="shared" si="277"/>
        <v>15257993.315168632</v>
      </c>
      <c r="AU985" s="137">
        <f t="shared" si="277"/>
        <v>12750004.053858211</v>
      </c>
      <c r="AV985" s="137">
        <f t="shared" si="277"/>
        <v>21202995.157183692</v>
      </c>
      <c r="AW985" s="137">
        <f t="shared" si="277"/>
        <v>24173997.729009561</v>
      </c>
      <c r="AX985" s="137">
        <f t="shared" si="268"/>
        <v>19169995.789828323</v>
      </c>
      <c r="AY985" s="137">
        <v>23.652832029999999</v>
      </c>
      <c r="AZ985" s="137">
        <v>23.63234138</v>
      </c>
      <c r="BA985" s="137">
        <v>23.63522339</v>
      </c>
      <c r="BB985" s="137">
        <v>24.033218380000001</v>
      </c>
      <c r="BC985" s="137">
        <v>24.095790860000001</v>
      </c>
      <c r="BD985" s="137">
        <f t="shared" si="278"/>
        <v>13189001.675589303</v>
      </c>
      <c r="BE985" s="137">
        <f t="shared" si="278"/>
        <v>13003001.814486474</v>
      </c>
      <c r="BF985" s="137">
        <f t="shared" si="278"/>
        <v>13029003.315853629</v>
      </c>
      <c r="BG985" s="137">
        <f t="shared" si="278"/>
        <v>17167996.841531906</v>
      </c>
      <c r="BH985" s="137">
        <f t="shared" si="278"/>
        <v>17928989.715812661</v>
      </c>
      <c r="BI985" s="137">
        <f t="shared" si="269"/>
        <v>14863598.672654796</v>
      </c>
      <c r="BJ985" s="119">
        <f t="shared" si="279"/>
        <v>0.58709140054710662</v>
      </c>
      <c r="BK985" s="119">
        <f t="shared" si="279"/>
        <v>0.85220916970514249</v>
      </c>
      <c r="BL985" s="119">
        <f t="shared" si="279"/>
        <v>1.0218822881009981</v>
      </c>
      <c r="BM985" s="119">
        <f t="shared" si="279"/>
        <v>0.80969677700064435</v>
      </c>
      <c r="BN985" s="119">
        <f t="shared" si="279"/>
        <v>0.74166424257984054</v>
      </c>
      <c r="BO985" s="119">
        <f t="shared" si="270"/>
        <v>0.80250877558674638</v>
      </c>
      <c r="BP985" s="120" t="b">
        <v>1</v>
      </c>
      <c r="BQ985" s="121">
        <v>5.9894292888028951E-2</v>
      </c>
      <c r="BR985" s="120">
        <v>-0.340708542</v>
      </c>
      <c r="BS985" s="120">
        <f t="shared" si="271"/>
        <v>0.78965339896578624</v>
      </c>
      <c r="BT985" s="120"/>
      <c r="BU985" s="122"/>
      <c r="BV985" s="123"/>
      <c r="BW985" s="124"/>
      <c r="BX985" s="143"/>
      <c r="BY985" s="146">
        <f t="shared" si="272"/>
        <v>0.92456211230223728</v>
      </c>
      <c r="BZ985" s="145"/>
      <c r="CA985" s="145">
        <f t="shared" si="273"/>
        <v>0.9767604218053324</v>
      </c>
      <c r="CB985" s="145" t="s">
        <v>8540</v>
      </c>
      <c r="CC985" s="145"/>
      <c r="CD985" s="147"/>
    </row>
    <row r="986" spans="1:82" x14ac:dyDescent="0.25">
      <c r="A986" s="124" t="s">
        <v>5297</v>
      </c>
      <c r="B986" s="124" t="s">
        <v>5298</v>
      </c>
      <c r="C986" s="125" t="s">
        <v>5299</v>
      </c>
      <c r="D986" s="125" t="s">
        <v>5300</v>
      </c>
      <c r="E986" s="118">
        <v>8</v>
      </c>
      <c r="F986" s="139">
        <v>25.1221447</v>
      </c>
      <c r="G986" s="137">
        <v>25.012481690000001</v>
      </c>
      <c r="H986" s="137">
        <v>24.322992320000001</v>
      </c>
      <c r="I986" s="137">
        <v>25.252487179999999</v>
      </c>
      <c r="J986" s="137">
        <v>24.645978929999998</v>
      </c>
      <c r="K986" s="137">
        <f t="shared" si="274"/>
        <v>36519019.624005854</v>
      </c>
      <c r="L986" s="137">
        <f t="shared" si="274"/>
        <v>33845992.563377649</v>
      </c>
      <c r="M986" s="137">
        <f t="shared" si="274"/>
        <v>20986995.655893855</v>
      </c>
      <c r="N986" s="137">
        <f t="shared" si="274"/>
        <v>39972020.944507852</v>
      </c>
      <c r="O986" s="137">
        <f t="shared" si="274"/>
        <v>26252999.508628812</v>
      </c>
      <c r="P986" s="137">
        <f t="shared" si="264"/>
        <v>31515405.659282804</v>
      </c>
      <c r="Q986" s="137">
        <v>25.115411760000001</v>
      </c>
      <c r="R986" s="137">
        <v>24.896337509999999</v>
      </c>
      <c r="S986" s="137">
        <v>24.68848419</v>
      </c>
      <c r="T986" s="137">
        <v>25.10457611</v>
      </c>
      <c r="U986" s="137">
        <v>24.105575559999998</v>
      </c>
      <c r="V986" s="137">
        <f t="shared" si="275"/>
        <v>36348985.416677766</v>
      </c>
      <c r="W986" s="137">
        <f t="shared" si="275"/>
        <v>31228014.524239477</v>
      </c>
      <c r="X986" s="137">
        <f t="shared" si="275"/>
        <v>27037982.876591243</v>
      </c>
      <c r="Y986" s="137">
        <f t="shared" si="275"/>
        <v>36077001.755368128</v>
      </c>
      <c r="Z986" s="137">
        <f t="shared" si="275"/>
        <v>18051001.666434515</v>
      </c>
      <c r="AA986" s="137">
        <f t="shared" si="265"/>
        <v>29748597.247862227</v>
      </c>
      <c r="AB986" s="119">
        <f t="shared" si="276"/>
        <v>0.99534395476442872</v>
      </c>
      <c r="AC986" s="119">
        <f t="shared" si="276"/>
        <v>0.92265028025885398</v>
      </c>
      <c r="AD986" s="119">
        <f t="shared" si="276"/>
        <v>1.2883207925474587</v>
      </c>
      <c r="AE986" s="119">
        <f t="shared" si="276"/>
        <v>0.90255636074675627</v>
      </c>
      <c r="AF986" s="119">
        <f t="shared" si="276"/>
        <v>0.68757863879521763</v>
      </c>
      <c r="AG986" s="119">
        <f t="shared" si="266"/>
        <v>0.95929000542254317</v>
      </c>
      <c r="AH986" s="120" t="b">
        <v>1</v>
      </c>
      <c r="AI986" s="121">
        <v>0.57231409647411924</v>
      </c>
      <c r="AJ986" s="120">
        <v>-8.9139938000000002E-2</v>
      </c>
      <c r="AK986" s="120">
        <f t="shared" si="267"/>
        <v>0.94008301226224189</v>
      </c>
      <c r="AL986" s="120"/>
      <c r="AM986" s="122"/>
      <c r="AN986" s="139">
        <v>23.87051392</v>
      </c>
      <c r="AO986" s="137">
        <v>23.962257390000001</v>
      </c>
      <c r="AP986" s="137">
        <v>23.509540560000001</v>
      </c>
      <c r="AQ986" s="137">
        <v>23.956951140000001</v>
      </c>
      <c r="AR986" s="137">
        <v>23.758575440000001</v>
      </c>
      <c r="AS986" s="137">
        <f t="shared" si="277"/>
        <v>15337010.038560718</v>
      </c>
      <c r="AT986" s="137">
        <f t="shared" si="277"/>
        <v>16343995.656592714</v>
      </c>
      <c r="AU986" s="137">
        <f t="shared" si="277"/>
        <v>11941995.215254812</v>
      </c>
      <c r="AV986" s="137">
        <f t="shared" si="277"/>
        <v>16283992.654262595</v>
      </c>
      <c r="AW986" s="137">
        <f t="shared" si="277"/>
        <v>14192008.470146708</v>
      </c>
      <c r="AX986" s="137">
        <f t="shared" si="268"/>
        <v>14819800.406963509</v>
      </c>
      <c r="AY986" s="137">
        <v>23.84833145</v>
      </c>
      <c r="AZ986" s="137">
        <v>23.818021770000001</v>
      </c>
      <c r="BA986" s="137">
        <v>23.38284492</v>
      </c>
      <c r="BB986" s="137">
        <v>23.99722672</v>
      </c>
      <c r="BC986" s="137">
        <v>23.865140910000001</v>
      </c>
      <c r="BD986" s="137">
        <f t="shared" si="278"/>
        <v>15102996.195223924</v>
      </c>
      <c r="BE986" s="137">
        <f t="shared" si="278"/>
        <v>14789006.1705931</v>
      </c>
      <c r="BF986" s="137">
        <f t="shared" si="278"/>
        <v>10937994.606250234</v>
      </c>
      <c r="BG986" s="137">
        <f t="shared" si="278"/>
        <v>16744996.282867296</v>
      </c>
      <c r="BH986" s="137">
        <f t="shared" si="278"/>
        <v>15279996.848189501</v>
      </c>
      <c r="BI986" s="137">
        <f t="shared" si="269"/>
        <v>14570998.020624811</v>
      </c>
      <c r="BJ986" s="119">
        <f t="shared" si="279"/>
        <v>0.98474188627715376</v>
      </c>
      <c r="BK986" s="119">
        <f t="shared" si="279"/>
        <v>0.90485866989493635</v>
      </c>
      <c r="BL986" s="119">
        <f t="shared" si="279"/>
        <v>0.91592689572324915</v>
      </c>
      <c r="BM986" s="119">
        <f t="shared" si="279"/>
        <v>1.0283102331469074</v>
      </c>
      <c r="BN986" s="119">
        <f t="shared" si="279"/>
        <v>1.0766620440180408</v>
      </c>
      <c r="BO986" s="119">
        <f t="shared" si="270"/>
        <v>0.98209994581205751</v>
      </c>
      <c r="BP986" s="120" t="b">
        <v>1</v>
      </c>
      <c r="BQ986" s="121">
        <v>0.57500290392049547</v>
      </c>
      <c r="BR986" s="120">
        <v>-2.9254532E-2</v>
      </c>
      <c r="BS986" s="120">
        <f t="shared" si="271"/>
        <v>0.97992651347963322</v>
      </c>
      <c r="BT986" s="120"/>
      <c r="BU986" s="122"/>
      <c r="BV986" s="123"/>
      <c r="BW986" s="124"/>
      <c r="BX986" s="143"/>
      <c r="BY986" s="146">
        <f t="shared" si="272"/>
        <v>0.83258183066115976</v>
      </c>
      <c r="BZ986" s="145"/>
      <c r="CA986" s="145">
        <f t="shared" si="273"/>
        <v>0.97677431865587394</v>
      </c>
      <c r="CB986" s="145" t="s">
        <v>8540</v>
      </c>
      <c r="CC986" s="145"/>
      <c r="CD986" s="147"/>
    </row>
    <row r="987" spans="1:82" x14ac:dyDescent="0.25">
      <c r="A987" s="124" t="s">
        <v>5665</v>
      </c>
      <c r="B987" s="124" t="s">
        <v>5666</v>
      </c>
      <c r="C987" s="125" t="s">
        <v>5667</v>
      </c>
      <c r="D987" s="125" t="s">
        <v>5668</v>
      </c>
      <c r="E987" s="118">
        <v>9</v>
      </c>
      <c r="F987" s="139">
        <v>22.467596050000001</v>
      </c>
      <c r="G987" s="137">
        <v>23.044752119999998</v>
      </c>
      <c r="H987" s="137">
        <v>22.437992099999999</v>
      </c>
      <c r="I987" s="137">
        <v>22.783966060000001</v>
      </c>
      <c r="J987" s="137">
        <v>22.738655090000002</v>
      </c>
      <c r="K987" s="137">
        <f t="shared" si="274"/>
        <v>5799897.8078038627</v>
      </c>
      <c r="L987" s="137">
        <f t="shared" si="274"/>
        <v>8652898.9256929178</v>
      </c>
      <c r="M987" s="137">
        <f t="shared" si="274"/>
        <v>5682097.2774969004</v>
      </c>
      <c r="N987" s="137">
        <f t="shared" si="274"/>
        <v>7221995.3464548588</v>
      </c>
      <c r="O987" s="137">
        <f t="shared" si="274"/>
        <v>6998697.829505478</v>
      </c>
      <c r="P987" s="137">
        <f t="shared" si="264"/>
        <v>6871117.4373908043</v>
      </c>
      <c r="Q987" s="137">
        <v>22.001888279999999</v>
      </c>
      <c r="R987" s="137">
        <v>22.39923859</v>
      </c>
      <c r="S987" s="137">
        <v>22.310274119999999</v>
      </c>
      <c r="T987" s="137">
        <v>22.310495379999999</v>
      </c>
      <c r="U987" s="137">
        <v>22.405303960000001</v>
      </c>
      <c r="V987" s="137">
        <f t="shared" si="275"/>
        <v>4199797.3339877473</v>
      </c>
      <c r="W987" s="137">
        <f t="shared" si="275"/>
        <v>5531497.1838638522</v>
      </c>
      <c r="X987" s="137">
        <f t="shared" si="275"/>
        <v>5200699.0322594559</v>
      </c>
      <c r="Y987" s="137">
        <f t="shared" si="275"/>
        <v>5201496.7025080267</v>
      </c>
      <c r="Z987" s="137">
        <f t="shared" si="275"/>
        <v>5554801.6256414307</v>
      </c>
      <c r="AA987" s="137">
        <f t="shared" si="265"/>
        <v>5137658.3756521028</v>
      </c>
      <c r="AB987" s="119">
        <f t="shared" si="276"/>
        <v>0.72411574706313742</v>
      </c>
      <c r="AC987" s="119">
        <f t="shared" si="276"/>
        <v>0.63926520249060859</v>
      </c>
      <c r="AD987" s="119">
        <f t="shared" si="276"/>
        <v>0.91527807045050946</v>
      </c>
      <c r="AE987" s="119">
        <f t="shared" si="276"/>
        <v>0.72022986072143391</v>
      </c>
      <c r="AF987" s="119">
        <f t="shared" si="276"/>
        <v>0.79369073518550926</v>
      </c>
      <c r="AG987" s="119">
        <f t="shared" si="266"/>
        <v>0.7585159231822397</v>
      </c>
      <c r="AH987" s="120" t="b">
        <v>1</v>
      </c>
      <c r="AI987" s="121">
        <v>8.9456045539194218E-3</v>
      </c>
      <c r="AJ987" s="120">
        <v>-0.40915222200000001</v>
      </c>
      <c r="AK987" s="120">
        <f t="shared" si="267"/>
        <v>0.75306577146084575</v>
      </c>
      <c r="AL987" s="120"/>
      <c r="AM987" s="122"/>
      <c r="AN987" s="139">
        <v>21.3900547</v>
      </c>
      <c r="AO987" s="137">
        <v>21.050525669999999</v>
      </c>
      <c r="AP987" s="137">
        <v>21.133140560000001</v>
      </c>
      <c r="AQ987" s="137">
        <v>21.601955409999999</v>
      </c>
      <c r="AR987" s="137">
        <v>21.3109684</v>
      </c>
      <c r="AS987" s="137">
        <f t="shared" si="277"/>
        <v>2748198.3440676294</v>
      </c>
      <c r="AT987" s="137">
        <f t="shared" si="277"/>
        <v>2171899.1290787859</v>
      </c>
      <c r="AU987" s="137">
        <f t="shared" si="277"/>
        <v>2299901.3657907825</v>
      </c>
      <c r="AV987" s="137">
        <f t="shared" si="277"/>
        <v>3182999.3021557368</v>
      </c>
      <c r="AW987" s="137">
        <f t="shared" si="277"/>
        <v>2601601.2048700782</v>
      </c>
      <c r="AX987" s="137">
        <f t="shared" si="268"/>
        <v>2600919.8691926026</v>
      </c>
      <c r="AY987" s="137">
        <v>21.19376183</v>
      </c>
      <c r="AZ987" s="137">
        <v>20.666049959999999</v>
      </c>
      <c r="BA987" s="137">
        <v>20.814016339999998</v>
      </c>
      <c r="BB987" s="137">
        <v>21.080307009999999</v>
      </c>
      <c r="BC987" s="137">
        <v>20.884796139999999</v>
      </c>
      <c r="BD987" s="137">
        <f t="shared" si="278"/>
        <v>2398601.1180926091</v>
      </c>
      <c r="BE987" s="137">
        <f t="shared" si="278"/>
        <v>1663799.2716767755</v>
      </c>
      <c r="BF987" s="137">
        <f t="shared" si="278"/>
        <v>1843500.4526591192</v>
      </c>
      <c r="BG987" s="137">
        <f t="shared" si="278"/>
        <v>2217199.2745140158</v>
      </c>
      <c r="BH987" s="137">
        <f t="shared" si="278"/>
        <v>1936199.4457475713</v>
      </c>
      <c r="BI987" s="137">
        <f t="shared" si="269"/>
        <v>2011859.9125380181</v>
      </c>
      <c r="BJ987" s="119">
        <f t="shared" si="279"/>
        <v>0.87279039494013422</v>
      </c>
      <c r="BK987" s="119">
        <f t="shared" si="279"/>
        <v>0.76605734096982592</v>
      </c>
      <c r="BL987" s="119">
        <f t="shared" si="279"/>
        <v>0.8015563102312705</v>
      </c>
      <c r="BM987" s="119">
        <f t="shared" si="279"/>
        <v>0.69657548244273326</v>
      </c>
      <c r="BN987" s="119">
        <f t="shared" si="279"/>
        <v>0.74423375962583915</v>
      </c>
      <c r="BO987" s="119">
        <f t="shared" si="270"/>
        <v>0.77624265764196065</v>
      </c>
      <c r="BP987" s="120" t="b">
        <v>1</v>
      </c>
      <c r="BQ987" s="121">
        <v>2.4476035025180224E-3</v>
      </c>
      <c r="BR987" s="120">
        <v>-0.369542694</v>
      </c>
      <c r="BS987" s="120">
        <f t="shared" si="271"/>
        <v>0.77402780950671246</v>
      </c>
      <c r="BT987" s="120"/>
      <c r="BU987" s="122"/>
      <c r="BV987" s="123"/>
      <c r="BW987" s="124"/>
      <c r="BX987" s="143"/>
      <c r="BY987" s="146">
        <f t="shared" si="272"/>
        <v>0.75616386690432913</v>
      </c>
      <c r="BZ987" s="145"/>
      <c r="CA987" s="145">
        <f t="shared" si="273"/>
        <v>0.97716341109934546</v>
      </c>
      <c r="CB987" s="145" t="s">
        <v>8540</v>
      </c>
      <c r="CC987" s="145"/>
      <c r="CD987" s="147"/>
    </row>
    <row r="988" spans="1:82" x14ac:dyDescent="0.25">
      <c r="A988" s="124" t="s">
        <v>1363</v>
      </c>
      <c r="B988" s="124" t="s">
        <v>7637</v>
      </c>
      <c r="C988" s="125" t="s">
        <v>1364</v>
      </c>
      <c r="D988" s="125" t="s">
        <v>1365</v>
      </c>
      <c r="E988" s="118">
        <v>7</v>
      </c>
      <c r="F988" s="139">
        <v>22.27389526</v>
      </c>
      <c r="G988" s="137">
        <v>21.654472349999999</v>
      </c>
      <c r="H988" s="137">
        <v>22.537015910000001</v>
      </c>
      <c r="I988" s="137">
        <v>21.912910459999999</v>
      </c>
      <c r="J988" s="137">
        <v>21.425779339999998</v>
      </c>
      <c r="K988" s="137">
        <f t="shared" si="274"/>
        <v>5071198.3042134959</v>
      </c>
      <c r="L988" s="137">
        <f t="shared" si="274"/>
        <v>3301001.469210933</v>
      </c>
      <c r="M988" s="137">
        <f t="shared" si="274"/>
        <v>6085801.7628069213</v>
      </c>
      <c r="N988" s="137">
        <f t="shared" si="274"/>
        <v>3948601.8145371703</v>
      </c>
      <c r="O988" s="137">
        <f t="shared" si="274"/>
        <v>2817099.9882654729</v>
      </c>
      <c r="P988" s="137">
        <f t="shared" si="264"/>
        <v>4244740.6678067986</v>
      </c>
      <c r="Q988" s="137">
        <v>22.478944779999999</v>
      </c>
      <c r="R988" s="137">
        <v>22.168092730000001</v>
      </c>
      <c r="S988" s="137">
        <v>19.339756009999999</v>
      </c>
      <c r="T988" s="137">
        <v>22.76555252</v>
      </c>
      <c r="U988" s="137">
        <v>21.62965393</v>
      </c>
      <c r="V988" s="137">
        <f t="shared" si="275"/>
        <v>5845701.695388075</v>
      </c>
      <c r="W988" s="137">
        <f t="shared" si="275"/>
        <v>4712603.0326463152</v>
      </c>
      <c r="X988" s="137">
        <f t="shared" si="275"/>
        <v>663508.77039626997</v>
      </c>
      <c r="Y988" s="137">
        <f t="shared" si="275"/>
        <v>7130404.6442357721</v>
      </c>
      <c r="Z988" s="137">
        <f t="shared" si="275"/>
        <v>3244700.5974895889</v>
      </c>
      <c r="AA988" s="137">
        <f t="shared" si="265"/>
        <v>4319383.7480312046</v>
      </c>
      <c r="AB988" s="119">
        <f t="shared" si="276"/>
        <v>1.1527259130314562</v>
      </c>
      <c r="AC988" s="119">
        <f t="shared" si="276"/>
        <v>1.4276282748134643</v>
      </c>
      <c r="AD988" s="119">
        <f t="shared" si="276"/>
        <v>0.10902569558727188</v>
      </c>
      <c r="AE988" s="119">
        <f t="shared" si="276"/>
        <v>1.8058049353025363</v>
      </c>
      <c r="AF988" s="119">
        <f t="shared" si="276"/>
        <v>1.151787515887001</v>
      </c>
      <c r="AG988" s="119">
        <f t="shared" si="266"/>
        <v>1.1293944669243461</v>
      </c>
      <c r="AH988" s="120" t="b">
        <v>1</v>
      </c>
      <c r="AI988" s="121">
        <v>0.71956335989749698</v>
      </c>
      <c r="AJ988" s="120">
        <v>-0.28441467300000001</v>
      </c>
      <c r="AK988" s="120">
        <f t="shared" si="267"/>
        <v>0.82107466581636568</v>
      </c>
      <c r="AL988" s="120"/>
      <c r="AM988" s="122"/>
      <c r="AN988" s="139">
        <v>21.90716171</v>
      </c>
      <c r="AO988" s="137">
        <v>22.257587430000001</v>
      </c>
      <c r="AP988" s="137">
        <v>21.30747032</v>
      </c>
      <c r="AQ988" s="137">
        <v>21.453874590000002</v>
      </c>
      <c r="AR988" s="137">
        <v>21.738182070000001</v>
      </c>
      <c r="AS988" s="137">
        <f t="shared" si="277"/>
        <v>3932899.0094997943</v>
      </c>
      <c r="AT988" s="137">
        <f t="shared" si="277"/>
        <v>5014197.6330644842</v>
      </c>
      <c r="AU988" s="137">
        <f t="shared" si="277"/>
        <v>2595300.7846531034</v>
      </c>
      <c r="AV988" s="137">
        <f t="shared" si="277"/>
        <v>2872498.2634022273</v>
      </c>
      <c r="AW988" s="137">
        <f t="shared" si="277"/>
        <v>3498201.7626180332</v>
      </c>
      <c r="AX988" s="137">
        <f t="shared" si="268"/>
        <v>3582619.4906475283</v>
      </c>
      <c r="AY988" s="137">
        <v>22.046169280000001</v>
      </c>
      <c r="AZ988" s="137">
        <v>22.128742219999999</v>
      </c>
      <c r="BA988" s="137">
        <v>21.666008000000001</v>
      </c>
      <c r="BB988" s="137">
        <v>21.70742035</v>
      </c>
      <c r="BC988" s="137">
        <v>22.10162163</v>
      </c>
      <c r="BD988" s="137">
        <f t="shared" si="278"/>
        <v>4330701.4241469493</v>
      </c>
      <c r="BE988" s="137">
        <f t="shared" si="278"/>
        <v>4585800.681779162</v>
      </c>
      <c r="BF988" s="137">
        <f t="shared" si="278"/>
        <v>3327501.7633685488</v>
      </c>
      <c r="BG988" s="137">
        <f t="shared" si="278"/>
        <v>3424401.3046336821</v>
      </c>
      <c r="BH988" s="137">
        <f t="shared" si="278"/>
        <v>4500399.455263285</v>
      </c>
      <c r="BI988" s="137">
        <f t="shared" si="269"/>
        <v>4033760.9258383261</v>
      </c>
      <c r="BJ988" s="119">
        <f t="shared" si="279"/>
        <v>1.1011473759398032</v>
      </c>
      <c r="BK988" s="119">
        <f t="shared" si="279"/>
        <v>0.91456320978247874</v>
      </c>
      <c r="BL988" s="119">
        <f t="shared" si="279"/>
        <v>1.282125672309429</v>
      </c>
      <c r="BM988" s="119">
        <f t="shared" si="279"/>
        <v>1.1921334638433421</v>
      </c>
      <c r="BN988" s="119">
        <f t="shared" si="279"/>
        <v>1.2864893910222071</v>
      </c>
      <c r="BO988" s="119">
        <f t="shared" si="270"/>
        <v>1.155291822579452</v>
      </c>
      <c r="BP988" s="120" t="b">
        <v>1</v>
      </c>
      <c r="BQ988" s="121">
        <v>9.6845601083753174E-2</v>
      </c>
      <c r="BR988" s="120">
        <v>0.19713707</v>
      </c>
      <c r="BS988" s="120">
        <f t="shared" si="271"/>
        <v>1.1464211016609065</v>
      </c>
      <c r="BT988" s="120"/>
      <c r="BU988" s="122"/>
      <c r="BV988" s="123"/>
      <c r="BW988" s="124"/>
      <c r="BX988" s="143"/>
      <c r="BY988" s="146">
        <f t="shared" si="272"/>
        <v>0.93273952000439031</v>
      </c>
      <c r="BZ988" s="145"/>
      <c r="CA988" s="145">
        <f t="shared" si="273"/>
        <v>0.97758371075692019</v>
      </c>
      <c r="CB988" s="145" t="s">
        <v>8540</v>
      </c>
      <c r="CC988" s="145"/>
      <c r="CD988" s="147"/>
    </row>
    <row r="989" spans="1:82" x14ac:dyDescent="0.25">
      <c r="A989" s="124" t="s">
        <v>4583</v>
      </c>
      <c r="B989" s="124" t="s">
        <v>4584</v>
      </c>
      <c r="C989" s="125" t="s">
        <v>4584</v>
      </c>
      <c r="D989" s="125" t="s">
        <v>4585</v>
      </c>
      <c r="E989" s="118">
        <v>8</v>
      </c>
      <c r="F989" s="139">
        <v>23.63422585</v>
      </c>
      <c r="G989" s="137">
        <v>23.743963239999999</v>
      </c>
      <c r="H989" s="137">
        <v>23.103464129999999</v>
      </c>
      <c r="I989" s="137">
        <v>23.332925800000002</v>
      </c>
      <c r="J989" s="137">
        <v>23.28517342</v>
      </c>
      <c r="K989" s="137">
        <f t="shared" si="274"/>
        <v>13019997.629055332</v>
      </c>
      <c r="L989" s="137">
        <f t="shared" si="274"/>
        <v>14048991.546595519</v>
      </c>
      <c r="M989" s="137">
        <f t="shared" si="274"/>
        <v>9012301.3874351326</v>
      </c>
      <c r="N989" s="137">
        <f t="shared" si="274"/>
        <v>10565998.687470514</v>
      </c>
      <c r="O989" s="137">
        <f t="shared" si="274"/>
        <v>10221994.752149373</v>
      </c>
      <c r="P989" s="137">
        <f t="shared" si="264"/>
        <v>11373856.800541174</v>
      </c>
      <c r="Q989" s="137">
        <v>23.35245514</v>
      </c>
      <c r="R989" s="137">
        <v>23.391918180000001</v>
      </c>
      <c r="S989" s="137">
        <v>23.481607440000001</v>
      </c>
      <c r="T989" s="137">
        <v>23.06289482</v>
      </c>
      <c r="U989" s="137">
        <v>23.001527790000001</v>
      </c>
      <c r="V989" s="137">
        <f t="shared" si="275"/>
        <v>10709999.968080686</v>
      </c>
      <c r="W989" s="137">
        <f t="shared" si="275"/>
        <v>11007001.566850958</v>
      </c>
      <c r="X989" s="137">
        <f t="shared" si="275"/>
        <v>11713001.147867296</v>
      </c>
      <c r="Y989" s="137">
        <f t="shared" si="275"/>
        <v>8762401.0693799574</v>
      </c>
      <c r="Z989" s="137">
        <f t="shared" si="275"/>
        <v>8397496.1013871655</v>
      </c>
      <c r="AA989" s="137">
        <f t="shared" si="265"/>
        <v>10117979.970713213</v>
      </c>
      <c r="AB989" s="119">
        <f t="shared" si="276"/>
        <v>0.822580792501861</v>
      </c>
      <c r="AC989" s="119">
        <f t="shared" si="276"/>
        <v>0.78347271619778835</v>
      </c>
      <c r="AD989" s="119">
        <f t="shared" si="276"/>
        <v>1.2996681584791931</v>
      </c>
      <c r="AE989" s="119">
        <f t="shared" si="276"/>
        <v>0.82930173744680491</v>
      </c>
      <c r="AF989" s="119">
        <f t="shared" si="276"/>
        <v>0.82151246454332494</v>
      </c>
      <c r="AG989" s="119">
        <f t="shared" si="266"/>
        <v>0.91130717383379456</v>
      </c>
      <c r="AH989" s="120" t="b">
        <v>1</v>
      </c>
      <c r="AI989" s="121">
        <v>0.29907145803616414</v>
      </c>
      <c r="AJ989" s="120">
        <v>-0.161869812</v>
      </c>
      <c r="AK989" s="120">
        <f t="shared" si="267"/>
        <v>0.89386582067314102</v>
      </c>
      <c r="AL989" s="120"/>
      <c r="AM989" s="122"/>
      <c r="AN989" s="139">
        <v>22.422189710000001</v>
      </c>
      <c r="AO989" s="137">
        <v>22.453121190000001</v>
      </c>
      <c r="AP989" s="137">
        <v>22.76433754</v>
      </c>
      <c r="AQ989" s="137">
        <v>22.71341133</v>
      </c>
      <c r="AR989" s="137">
        <v>22.3808136</v>
      </c>
      <c r="AS989" s="137">
        <f t="shared" si="277"/>
        <v>5620198.7132072523</v>
      </c>
      <c r="AT989" s="137">
        <f t="shared" si="277"/>
        <v>5741997.1746847257</v>
      </c>
      <c r="AU989" s="137">
        <f t="shared" si="277"/>
        <v>7124402.2307864418</v>
      </c>
      <c r="AV989" s="137">
        <f t="shared" si="277"/>
        <v>6877302.291958373</v>
      </c>
      <c r="AW989" s="137">
        <f t="shared" si="277"/>
        <v>5461302.3530489542</v>
      </c>
      <c r="AX989" s="137">
        <f t="shared" si="268"/>
        <v>6165040.5527371494</v>
      </c>
      <c r="AY989" s="137">
        <v>22.17535973</v>
      </c>
      <c r="AZ989" s="137">
        <v>22.466875080000001</v>
      </c>
      <c r="BA989" s="137">
        <v>22.295776369999999</v>
      </c>
      <c r="BB989" s="137">
        <v>22.63843155</v>
      </c>
      <c r="BC989" s="137">
        <v>22.56316185</v>
      </c>
      <c r="BD989" s="137">
        <f t="shared" si="278"/>
        <v>4736400.7735162787</v>
      </c>
      <c r="BE989" s="137">
        <f t="shared" si="278"/>
        <v>5797000.1007091142</v>
      </c>
      <c r="BF989" s="137">
        <f t="shared" si="278"/>
        <v>5148698.5360713778</v>
      </c>
      <c r="BG989" s="137">
        <f t="shared" si="278"/>
        <v>6529004.2504655328</v>
      </c>
      <c r="BH989" s="137">
        <f t="shared" si="278"/>
        <v>6197100.1375183947</v>
      </c>
      <c r="BI989" s="137">
        <f t="shared" si="269"/>
        <v>5681640.7596561396</v>
      </c>
      <c r="BJ989" s="119">
        <f t="shared" si="279"/>
        <v>0.84274614034303053</v>
      </c>
      <c r="BK989" s="119">
        <f t="shared" si="279"/>
        <v>1.00957905835741</v>
      </c>
      <c r="BL989" s="119">
        <f t="shared" si="279"/>
        <v>0.72268498735549747</v>
      </c>
      <c r="BM989" s="119">
        <f t="shared" si="279"/>
        <v>0.94935542648748983</v>
      </c>
      <c r="BN989" s="119">
        <f t="shared" si="279"/>
        <v>1.1347293625042856</v>
      </c>
      <c r="BO989" s="119">
        <f t="shared" si="270"/>
        <v>0.93181899500954268</v>
      </c>
      <c r="BP989" s="120" t="b">
        <v>1</v>
      </c>
      <c r="BQ989" s="121">
        <v>0.34673475548060612</v>
      </c>
      <c r="BR989" s="120">
        <v>-0.11885376</v>
      </c>
      <c r="BS989" s="120">
        <f t="shared" si="271"/>
        <v>0.9209190422096416</v>
      </c>
      <c r="BT989" s="120"/>
      <c r="BU989" s="122"/>
      <c r="BV989" s="123"/>
      <c r="BW989" s="124"/>
      <c r="BX989" s="143"/>
      <c r="BY989" s="146">
        <f t="shared" si="272"/>
        <v>0.8691591206828494</v>
      </c>
      <c r="BZ989" s="145"/>
      <c r="CA989" s="145">
        <f t="shared" si="273"/>
        <v>0.97798733307047681</v>
      </c>
      <c r="CB989" s="145" t="s">
        <v>8540</v>
      </c>
      <c r="CC989" s="145"/>
      <c r="CD989" s="147"/>
    </row>
    <row r="990" spans="1:82" x14ac:dyDescent="0.25">
      <c r="A990" s="124" t="s">
        <v>6254</v>
      </c>
      <c r="B990" s="124" t="s">
        <v>6255</v>
      </c>
      <c r="C990" s="125" t="s">
        <v>6256</v>
      </c>
      <c r="D990" s="125" t="s">
        <v>6257</v>
      </c>
      <c r="E990" s="118">
        <v>6</v>
      </c>
      <c r="F990" s="139">
        <v>21.918998720000001</v>
      </c>
      <c r="G990" s="137">
        <v>22.124204639999999</v>
      </c>
      <c r="H990" s="137">
        <v>21.79245186</v>
      </c>
      <c r="I990" s="137">
        <v>21.95893478</v>
      </c>
      <c r="J990" s="137">
        <v>21.995347979999998</v>
      </c>
      <c r="K990" s="137">
        <f t="shared" si="274"/>
        <v>3965300.3617674881</v>
      </c>
      <c r="L990" s="137">
        <f t="shared" si="274"/>
        <v>4571400.0304368455</v>
      </c>
      <c r="M990" s="137">
        <f t="shared" si="274"/>
        <v>3632299.8177899993</v>
      </c>
      <c r="N990" s="137">
        <f t="shared" si="274"/>
        <v>4076599.4505760893</v>
      </c>
      <c r="O990" s="137">
        <f t="shared" si="274"/>
        <v>4180801.1038291799</v>
      </c>
      <c r="P990" s="137">
        <f t="shared" si="264"/>
        <v>4085280.1528799208</v>
      </c>
      <c r="Q990" s="137">
        <v>21.837959290000001</v>
      </c>
      <c r="R990" s="137">
        <v>21.9587574</v>
      </c>
      <c r="S990" s="137">
        <v>21.923685070000001</v>
      </c>
      <c r="T990" s="137">
        <v>22.078386309999999</v>
      </c>
      <c r="U990" s="137">
        <v>21.710449220000001</v>
      </c>
      <c r="V990" s="137">
        <f t="shared" si="275"/>
        <v>3748700.8991978425</v>
      </c>
      <c r="W990" s="137">
        <f t="shared" si="275"/>
        <v>4076098.2616631873</v>
      </c>
      <c r="X990" s="137">
        <f t="shared" si="275"/>
        <v>3978201.9099405282</v>
      </c>
      <c r="Y990" s="137">
        <f t="shared" si="275"/>
        <v>4428498.8391043879</v>
      </c>
      <c r="Z990" s="137">
        <f t="shared" si="275"/>
        <v>3431598.225355099</v>
      </c>
      <c r="AA990" s="137">
        <f t="shared" si="265"/>
        <v>3932619.6270522089</v>
      </c>
      <c r="AB990" s="119">
        <f t="shared" si="276"/>
        <v>0.94537627851396888</v>
      </c>
      <c r="AC990" s="119">
        <f t="shared" si="276"/>
        <v>0.89165206162753452</v>
      </c>
      <c r="AD990" s="119">
        <f t="shared" si="276"/>
        <v>1.0952294990783515</v>
      </c>
      <c r="AE990" s="119">
        <f t="shared" si="276"/>
        <v>1.0863217965843002</v>
      </c>
      <c r="AF990" s="119">
        <f t="shared" si="276"/>
        <v>0.82079920573406639</v>
      </c>
      <c r="AG990" s="119">
        <f t="shared" si="266"/>
        <v>0.96787576830764421</v>
      </c>
      <c r="AH990" s="120" t="b">
        <v>1</v>
      </c>
      <c r="AI990" s="121">
        <v>0.52582556965704008</v>
      </c>
      <c r="AJ990" s="120">
        <v>-5.6140137E-2</v>
      </c>
      <c r="AK990" s="120">
        <f t="shared" si="267"/>
        <v>0.96183402183448863</v>
      </c>
      <c r="AL990" s="120"/>
      <c r="AM990" s="122"/>
      <c r="AN990" s="139">
        <v>20.4379673</v>
      </c>
      <c r="AO990" s="137">
        <v>20.88985443</v>
      </c>
      <c r="AP990" s="137">
        <v>19.156709670000001</v>
      </c>
      <c r="AQ990" s="137">
        <v>21.087835309999999</v>
      </c>
      <c r="AR990" s="137">
        <v>20.608919140000001</v>
      </c>
      <c r="AS990" s="137">
        <f t="shared" si="277"/>
        <v>1420499.9006999193</v>
      </c>
      <c r="AT990" s="137">
        <f t="shared" si="277"/>
        <v>1942999.9457953647</v>
      </c>
      <c r="AU990" s="137">
        <f t="shared" si="277"/>
        <v>584445.78234934132</v>
      </c>
      <c r="AV990" s="137">
        <f t="shared" si="277"/>
        <v>2228799.3474771753</v>
      </c>
      <c r="AW990" s="137">
        <f t="shared" si="277"/>
        <v>1599200.2144696324</v>
      </c>
      <c r="AX990" s="137">
        <f t="shared" si="268"/>
        <v>1555189.0381582866</v>
      </c>
      <c r="AY990" s="137">
        <v>20.77852249</v>
      </c>
      <c r="AZ990" s="137">
        <v>20.721422199999999</v>
      </c>
      <c r="BA990" s="137">
        <v>18.703670500000001</v>
      </c>
      <c r="BB990" s="137">
        <v>20.962257390000001</v>
      </c>
      <c r="BC990" s="137">
        <v>20.80293846</v>
      </c>
      <c r="BD990" s="137">
        <f t="shared" si="278"/>
        <v>1798699.1733695671</v>
      </c>
      <c r="BE990" s="137">
        <f t="shared" si="278"/>
        <v>1728899.0474271765</v>
      </c>
      <c r="BF990" s="137">
        <f t="shared" si="278"/>
        <v>426939.02063582878</v>
      </c>
      <c r="BG990" s="137">
        <f t="shared" si="278"/>
        <v>2042999.4570740887</v>
      </c>
      <c r="BH990" s="137">
        <f t="shared" si="278"/>
        <v>1829399.1561101393</v>
      </c>
      <c r="BI990" s="137">
        <f t="shared" si="269"/>
        <v>1565387.1709233602</v>
      </c>
      <c r="BJ990" s="119">
        <f t="shared" si="279"/>
        <v>1.2662437867706282</v>
      </c>
      <c r="BK990" s="119">
        <f t="shared" si="279"/>
        <v>0.889809107390095</v>
      </c>
      <c r="BL990" s="119">
        <f t="shared" si="279"/>
        <v>0.73050235544455366</v>
      </c>
      <c r="BM990" s="119">
        <f t="shared" si="279"/>
        <v>0.9166367799715136</v>
      </c>
      <c r="BN990" s="119">
        <f t="shared" si="279"/>
        <v>1.1439462923764374</v>
      </c>
      <c r="BO990" s="119">
        <f t="shared" si="270"/>
        <v>0.98942766439064544</v>
      </c>
      <c r="BP990" s="120" t="b">
        <v>1</v>
      </c>
      <c r="BQ990" s="121">
        <v>0.77715497766355368</v>
      </c>
      <c r="BR990" s="120">
        <v>-4.2494965000000003E-2</v>
      </c>
      <c r="BS990" s="120">
        <f t="shared" si="271"/>
        <v>0.97097431303295889</v>
      </c>
      <c r="BT990" s="120"/>
      <c r="BU990" s="122"/>
      <c r="BV990" s="123"/>
      <c r="BW990" s="124"/>
      <c r="BX990" s="143"/>
      <c r="BY990" s="146">
        <f t="shared" si="272"/>
        <v>0.85050786310701765</v>
      </c>
      <c r="BZ990" s="145"/>
      <c r="CA990" s="145">
        <f t="shared" si="273"/>
        <v>0.97821781535058017</v>
      </c>
      <c r="CB990" s="145" t="s">
        <v>8540</v>
      </c>
      <c r="CC990" s="145"/>
      <c r="CD990" s="147"/>
    </row>
    <row r="991" spans="1:82" x14ac:dyDescent="0.25">
      <c r="A991" s="124" t="s">
        <v>3107</v>
      </c>
      <c r="B991" s="124" t="s">
        <v>7888</v>
      </c>
      <c r="C991" s="125" t="s">
        <v>3108</v>
      </c>
      <c r="D991" s="125" t="s">
        <v>3109</v>
      </c>
      <c r="E991" s="118">
        <v>2</v>
      </c>
      <c r="F991" s="139">
        <v>19.651479720000001</v>
      </c>
      <c r="G991" s="137">
        <v>19.874807359999998</v>
      </c>
      <c r="H991" s="137">
        <v>19.17397308</v>
      </c>
      <c r="I991" s="137">
        <v>19.787670139999999</v>
      </c>
      <c r="J991" s="137">
        <v>20.31329727</v>
      </c>
      <c r="K991" s="137">
        <f t="shared" si="274"/>
        <v>823540.29743422591</v>
      </c>
      <c r="L991" s="137">
        <f t="shared" si="274"/>
        <v>961420.0466623283</v>
      </c>
      <c r="M991" s="137">
        <f t="shared" si="274"/>
        <v>591481.31962107297</v>
      </c>
      <c r="N991" s="137">
        <f t="shared" si="274"/>
        <v>905070.18068281922</v>
      </c>
      <c r="O991" s="137">
        <f t="shared" si="274"/>
        <v>1302902.1151106979</v>
      </c>
      <c r="P991" s="137">
        <f t="shared" si="264"/>
        <v>916882.79190222884</v>
      </c>
      <c r="Q991" s="137">
        <v>19.454427720000002</v>
      </c>
      <c r="R991" s="137">
        <v>20.178646090000001</v>
      </c>
      <c r="S991" s="137">
        <v>20.171577450000001</v>
      </c>
      <c r="T991" s="137">
        <v>20.596870419999998</v>
      </c>
      <c r="U991" s="137">
        <v>19.70681763</v>
      </c>
      <c r="V991" s="137">
        <f t="shared" si="275"/>
        <v>718399.94795559999</v>
      </c>
      <c r="W991" s="137">
        <f t="shared" si="275"/>
        <v>1186800.5665804264</v>
      </c>
      <c r="X991" s="137">
        <f t="shared" si="275"/>
        <v>1180999.931188531</v>
      </c>
      <c r="Y991" s="137">
        <f t="shared" si="275"/>
        <v>1585900.0515335707</v>
      </c>
      <c r="Z991" s="137">
        <f t="shared" si="275"/>
        <v>855742.74468367838</v>
      </c>
      <c r="AA991" s="137">
        <f t="shared" si="265"/>
        <v>1105568.6483883611</v>
      </c>
      <c r="AB991" s="119">
        <f t="shared" si="276"/>
        <v>0.87233126319841903</v>
      </c>
      <c r="AC991" s="119">
        <f t="shared" si="276"/>
        <v>1.2344246104504795</v>
      </c>
      <c r="AD991" s="119">
        <f t="shared" si="276"/>
        <v>1.9966817074546457</v>
      </c>
      <c r="AE991" s="119">
        <f t="shared" si="276"/>
        <v>1.7522398653517761</v>
      </c>
      <c r="AF991" s="119">
        <f t="shared" si="276"/>
        <v>0.65679741767168154</v>
      </c>
      <c r="AG991" s="119">
        <f t="shared" si="266"/>
        <v>1.3024949728254005</v>
      </c>
      <c r="AH991" s="120" t="b">
        <v>1</v>
      </c>
      <c r="AI991" s="121">
        <v>0.43356393174155683</v>
      </c>
      <c r="AJ991" s="120">
        <v>0.26142234800000003</v>
      </c>
      <c r="AK991" s="120">
        <f t="shared" si="267"/>
        <v>1.198659876850906</v>
      </c>
      <c r="AL991" s="120"/>
      <c r="AM991" s="122"/>
      <c r="AN991" s="139">
        <v>18.348953250000001</v>
      </c>
      <c r="AO991" s="137">
        <v>19.922580719999999</v>
      </c>
      <c r="AP991" s="137">
        <v>18.191570280000001</v>
      </c>
      <c r="AQ991" s="137">
        <v>17.88857651</v>
      </c>
      <c r="AR991" s="137">
        <v>18.589994430000001</v>
      </c>
      <c r="AS991" s="137">
        <f t="shared" si="277"/>
        <v>333876.08878533944</v>
      </c>
      <c r="AT991" s="137">
        <f t="shared" si="277"/>
        <v>993789.46318757359</v>
      </c>
      <c r="AU991" s="137">
        <f t="shared" si="277"/>
        <v>299370.03113257349</v>
      </c>
      <c r="AV991" s="137">
        <f t="shared" si="277"/>
        <v>242659.95305293897</v>
      </c>
      <c r="AW991" s="137">
        <f t="shared" si="277"/>
        <v>394589.87990602048</v>
      </c>
      <c r="AX991" s="137">
        <f t="shared" si="268"/>
        <v>452857.08321288915</v>
      </c>
      <c r="AY991" s="137">
        <v>18.466613769999999</v>
      </c>
      <c r="AZ991" s="137">
        <v>18.921840670000002</v>
      </c>
      <c r="BA991" s="137">
        <v>19.420400619999999</v>
      </c>
      <c r="BB991" s="137">
        <v>18.589265820000001</v>
      </c>
      <c r="BC991" s="137">
        <v>18.730888369999999</v>
      </c>
      <c r="BD991" s="137">
        <f t="shared" si="278"/>
        <v>362246.88791710918</v>
      </c>
      <c r="BE991" s="137">
        <f t="shared" si="278"/>
        <v>496639.90806105401</v>
      </c>
      <c r="BF991" s="137">
        <f t="shared" si="278"/>
        <v>701654.17617592437</v>
      </c>
      <c r="BG991" s="137">
        <f t="shared" si="278"/>
        <v>394390.64892698411</v>
      </c>
      <c r="BH991" s="137">
        <f t="shared" si="278"/>
        <v>435070.10719415982</v>
      </c>
      <c r="BI991" s="137">
        <f t="shared" si="269"/>
        <v>478000.34565504623</v>
      </c>
      <c r="BJ991" s="119">
        <f t="shared" si="279"/>
        <v>1.0849740370296788</v>
      </c>
      <c r="BK991" s="119">
        <f t="shared" si="279"/>
        <v>0.49974358398617408</v>
      </c>
      <c r="BL991" s="119">
        <f t="shared" si="279"/>
        <v>2.3437689254379732</v>
      </c>
      <c r="BM991" s="119">
        <f t="shared" si="279"/>
        <v>1.6252811556464095</v>
      </c>
      <c r="BN991" s="119">
        <f t="shared" si="279"/>
        <v>1.1025881031155196</v>
      </c>
      <c r="BO991" s="119">
        <f t="shared" si="270"/>
        <v>1.3312711610431509</v>
      </c>
      <c r="BP991" s="120" t="b">
        <v>1</v>
      </c>
      <c r="BQ991" s="121">
        <v>0.55704411448378066</v>
      </c>
      <c r="BR991" s="120">
        <v>0.237466812</v>
      </c>
      <c r="BS991" s="120">
        <f t="shared" si="271"/>
        <v>1.1789208088277869</v>
      </c>
      <c r="BT991" s="120"/>
      <c r="BU991" s="122"/>
      <c r="BV991" s="123"/>
      <c r="BW991" s="124"/>
      <c r="BX991" s="143"/>
      <c r="BY991" s="146">
        <f t="shared" si="272"/>
        <v>0.9445394094667714</v>
      </c>
      <c r="BZ991" s="145"/>
      <c r="CA991" s="145">
        <f t="shared" si="273"/>
        <v>0.9783844275607968</v>
      </c>
      <c r="CB991" s="145" t="s">
        <v>8540</v>
      </c>
      <c r="CC991" s="145"/>
      <c r="CD991" s="147"/>
    </row>
    <row r="992" spans="1:82" x14ac:dyDescent="0.25">
      <c r="A992" s="124" t="s">
        <v>2224</v>
      </c>
      <c r="B992" s="124" t="s">
        <v>7756</v>
      </c>
      <c r="C992" s="125" t="s">
        <v>2225</v>
      </c>
      <c r="D992" s="125" t="s">
        <v>2226</v>
      </c>
      <c r="E992" s="118">
        <v>8</v>
      </c>
      <c r="F992" s="139">
        <v>22.250665659999999</v>
      </c>
      <c r="G992" s="137">
        <v>21.5155201</v>
      </c>
      <c r="H992" s="137">
        <v>21.6390934</v>
      </c>
      <c r="I992" s="137">
        <v>21.442682269999999</v>
      </c>
      <c r="J992" s="137">
        <v>23.04851532</v>
      </c>
      <c r="K992" s="137">
        <f t="shared" si="274"/>
        <v>4990198.1073480397</v>
      </c>
      <c r="L992" s="137">
        <f t="shared" si="274"/>
        <v>2997898.4832963459</v>
      </c>
      <c r="M992" s="137">
        <f t="shared" si="274"/>
        <v>3266000.090046146</v>
      </c>
      <c r="N992" s="137">
        <f t="shared" si="274"/>
        <v>2850299.8552910597</v>
      </c>
      <c r="O992" s="137">
        <f t="shared" si="274"/>
        <v>8675499.0554709602</v>
      </c>
      <c r="P992" s="137">
        <f t="shared" si="264"/>
        <v>4555979.11829051</v>
      </c>
      <c r="Q992" s="137">
        <v>22.331012730000001</v>
      </c>
      <c r="R992" s="137">
        <v>21.657484050000001</v>
      </c>
      <c r="S992" s="137">
        <v>21.756988530000001</v>
      </c>
      <c r="T992" s="137">
        <v>22.540779109999999</v>
      </c>
      <c r="U992" s="137">
        <v>23.309108729999998</v>
      </c>
      <c r="V992" s="137">
        <f t="shared" si="275"/>
        <v>5275998.5228700694</v>
      </c>
      <c r="W992" s="137">
        <f t="shared" si="275"/>
        <v>3307899.6770059597</v>
      </c>
      <c r="X992" s="137">
        <f t="shared" si="275"/>
        <v>3544101.5949561298</v>
      </c>
      <c r="Y992" s="137">
        <f t="shared" si="275"/>
        <v>6101697.0033296542</v>
      </c>
      <c r="Z992" s="137">
        <f t="shared" si="275"/>
        <v>10392999.345180195</v>
      </c>
      <c r="AA992" s="137">
        <f t="shared" si="265"/>
        <v>5724539.228668401</v>
      </c>
      <c r="AB992" s="119">
        <f t="shared" si="276"/>
        <v>1.0572723586066033</v>
      </c>
      <c r="AC992" s="119">
        <f t="shared" si="276"/>
        <v>1.1034061678328584</v>
      </c>
      <c r="AD992" s="119">
        <f t="shared" si="276"/>
        <v>1.0851504890515953</v>
      </c>
      <c r="AE992" s="119">
        <f t="shared" si="276"/>
        <v>2.1407210865912831</v>
      </c>
      <c r="AF992" s="119">
        <f t="shared" si="276"/>
        <v>1.1979713534319552</v>
      </c>
      <c r="AG992" s="119">
        <f t="shared" si="266"/>
        <v>1.316904291102859</v>
      </c>
      <c r="AH992" s="120" t="b">
        <v>1</v>
      </c>
      <c r="AI992" s="121">
        <v>0.15143278655821063</v>
      </c>
      <c r="AJ992" s="120">
        <v>0.33977928200000002</v>
      </c>
      <c r="AK992" s="120">
        <f t="shared" si="267"/>
        <v>1.2655629606061516</v>
      </c>
      <c r="AL992" s="120"/>
      <c r="AM992" s="122"/>
      <c r="AN992" s="139">
        <v>21.835685730000002</v>
      </c>
      <c r="AO992" s="137">
        <v>21.901870729999999</v>
      </c>
      <c r="AP992" s="137">
        <v>21.416738509999998</v>
      </c>
      <c r="AQ992" s="137">
        <v>21.222700119999999</v>
      </c>
      <c r="AR992" s="137">
        <v>21.63825417</v>
      </c>
      <c r="AS992" s="137">
        <f t="shared" si="277"/>
        <v>3742797.9300773558</v>
      </c>
      <c r="AT992" s="137">
        <f t="shared" si="277"/>
        <v>3918501.8025607006</v>
      </c>
      <c r="AU992" s="137">
        <f t="shared" si="277"/>
        <v>2799501.4759668242</v>
      </c>
      <c r="AV992" s="137">
        <f t="shared" si="277"/>
        <v>2447199.2174550206</v>
      </c>
      <c r="AW992" s="137">
        <f t="shared" si="277"/>
        <v>3264100.7779110218</v>
      </c>
      <c r="AX992" s="137">
        <f t="shared" si="268"/>
        <v>3234420.2407941846</v>
      </c>
      <c r="AY992" s="137">
        <v>22.290134429999998</v>
      </c>
      <c r="AZ992" s="137">
        <v>21.805500030000001</v>
      </c>
      <c r="BA992" s="137">
        <v>22.20460701</v>
      </c>
      <c r="BB992" s="137">
        <v>21.707336430000002</v>
      </c>
      <c r="BC992" s="137">
        <v>22.014612199999998</v>
      </c>
      <c r="BD992" s="137">
        <f t="shared" si="278"/>
        <v>5128602.8670848608</v>
      </c>
      <c r="BE992" s="137">
        <f t="shared" si="278"/>
        <v>3665300.4440605436</v>
      </c>
      <c r="BF992" s="137">
        <f t="shared" si="278"/>
        <v>4833400.1580138998</v>
      </c>
      <c r="BG992" s="137">
        <f t="shared" si="278"/>
        <v>3424202.116730954</v>
      </c>
      <c r="BH992" s="137">
        <f t="shared" si="278"/>
        <v>4237001.4742299924</v>
      </c>
      <c r="BI992" s="137">
        <f t="shared" si="269"/>
        <v>4257701.41202405</v>
      </c>
      <c r="BJ992" s="119">
        <f t="shared" si="279"/>
        <v>1.370259085020618</v>
      </c>
      <c r="BK992" s="119">
        <f t="shared" si="279"/>
        <v>0.93538312057565154</v>
      </c>
      <c r="BL992" s="119">
        <f t="shared" si="279"/>
        <v>1.7265217394981571</v>
      </c>
      <c r="BM992" s="119">
        <f t="shared" si="279"/>
        <v>1.3992330874852001</v>
      </c>
      <c r="BN992" s="119">
        <f t="shared" si="279"/>
        <v>1.2980608634705246</v>
      </c>
      <c r="BO992" s="119">
        <f t="shared" si="270"/>
        <v>1.3458915792100303</v>
      </c>
      <c r="BP992" s="120" t="b">
        <v>1</v>
      </c>
      <c r="BQ992" s="121">
        <v>4.8219097657723892E-2</v>
      </c>
      <c r="BR992" s="120">
        <v>0.40138816799999999</v>
      </c>
      <c r="BS992" s="120">
        <f t="shared" si="271"/>
        <v>1.3207781585541747</v>
      </c>
      <c r="BT992" s="120"/>
      <c r="BU992" s="122"/>
      <c r="BV992" s="123"/>
      <c r="BW992" s="124"/>
      <c r="BX992" s="143"/>
      <c r="BY992" s="146">
        <f t="shared" si="272"/>
        <v>0.90849983633577269</v>
      </c>
      <c r="BZ992" s="145"/>
      <c r="CA992" s="145">
        <f t="shared" si="273"/>
        <v>0.97846238987230649</v>
      </c>
      <c r="CB992" s="145" t="s">
        <v>8540</v>
      </c>
      <c r="CC992" s="145"/>
      <c r="CD992" s="147"/>
    </row>
    <row r="993" spans="1:82" x14ac:dyDescent="0.25">
      <c r="A993" s="124" t="s">
        <v>4073</v>
      </c>
      <c r="B993" s="124" t="s">
        <v>4074</v>
      </c>
      <c r="C993" s="125" t="s">
        <v>4074</v>
      </c>
      <c r="D993" s="125" t="s">
        <v>4075</v>
      </c>
      <c r="E993" s="118">
        <v>10</v>
      </c>
      <c r="F993" s="139">
        <v>23.98180962</v>
      </c>
      <c r="G993" s="137">
        <v>24.782117840000002</v>
      </c>
      <c r="H993" s="137">
        <v>23.6521759</v>
      </c>
      <c r="I993" s="137">
        <v>24.60337067</v>
      </c>
      <c r="J993" s="137">
        <v>24.145227429999998</v>
      </c>
      <c r="K993" s="137">
        <f t="shared" si="274"/>
        <v>16567006.625272142</v>
      </c>
      <c r="L993" s="137">
        <f t="shared" si="274"/>
        <v>28850997.020776443</v>
      </c>
      <c r="M993" s="137">
        <f t="shared" si="274"/>
        <v>13183004.751849838</v>
      </c>
      <c r="N993" s="137">
        <f t="shared" si="274"/>
        <v>25488986.43144476</v>
      </c>
      <c r="O993" s="137">
        <f t="shared" si="274"/>
        <v>18554006.677359413</v>
      </c>
      <c r="P993" s="137">
        <f t="shared" si="264"/>
        <v>20528800.30134052</v>
      </c>
      <c r="Q993" s="137">
        <v>23.956508639999999</v>
      </c>
      <c r="R993" s="137">
        <v>24.51002502</v>
      </c>
      <c r="S993" s="137">
        <v>23.42726326</v>
      </c>
      <c r="T993" s="137">
        <v>24.39060593</v>
      </c>
      <c r="U993" s="137">
        <v>24.206575390000001</v>
      </c>
      <c r="V993" s="137">
        <f t="shared" si="275"/>
        <v>16278998.832556812</v>
      </c>
      <c r="W993" s="137">
        <f t="shared" si="275"/>
        <v>23892012.071015142</v>
      </c>
      <c r="X993" s="137">
        <f t="shared" si="275"/>
        <v>11279996.309978792</v>
      </c>
      <c r="Y993" s="137">
        <f t="shared" si="275"/>
        <v>21993988.687942524</v>
      </c>
      <c r="Z993" s="137">
        <f t="shared" si="275"/>
        <v>19359996.956173666</v>
      </c>
      <c r="AA993" s="137">
        <f t="shared" si="265"/>
        <v>18560998.571533389</v>
      </c>
      <c r="AB993" s="119">
        <f t="shared" si="276"/>
        <v>0.98261558051917552</v>
      </c>
      <c r="AC993" s="119">
        <f t="shared" si="276"/>
        <v>0.82811738026972892</v>
      </c>
      <c r="AD993" s="119">
        <f t="shared" si="276"/>
        <v>0.85564683638576289</v>
      </c>
      <c r="AE993" s="119">
        <f t="shared" si="276"/>
        <v>0.86288204307760952</v>
      </c>
      <c r="AF993" s="119">
        <f t="shared" si="276"/>
        <v>1.0434402279157182</v>
      </c>
      <c r="AG993" s="119">
        <f t="shared" si="266"/>
        <v>0.91454041363359906</v>
      </c>
      <c r="AH993" s="120" t="b">
        <v>1</v>
      </c>
      <c r="AI993" s="121">
        <v>0.10539886059498342</v>
      </c>
      <c r="AJ993" s="120">
        <v>-0.134744644</v>
      </c>
      <c r="AK993" s="120">
        <f t="shared" si="267"/>
        <v>0.91083103577317426</v>
      </c>
      <c r="AL993" s="120"/>
      <c r="AM993" s="122"/>
      <c r="AN993" s="139">
        <v>23.116024020000001</v>
      </c>
      <c r="AO993" s="137">
        <v>23.340959550000001</v>
      </c>
      <c r="AP993" s="137">
        <v>22.266107559999998</v>
      </c>
      <c r="AQ993" s="137">
        <v>23.207975390000001</v>
      </c>
      <c r="AR993" s="137">
        <v>22.84465981</v>
      </c>
      <c r="AS993" s="137">
        <f t="shared" si="277"/>
        <v>9091103.6754004154</v>
      </c>
      <c r="AT993" s="137">
        <f t="shared" si="277"/>
        <v>10625000.328009432</v>
      </c>
      <c r="AU993" s="137">
        <f t="shared" si="277"/>
        <v>5043897.6138492608</v>
      </c>
      <c r="AV993" s="137">
        <f t="shared" si="277"/>
        <v>9689396.5664443243</v>
      </c>
      <c r="AW993" s="137">
        <f t="shared" si="277"/>
        <v>7532304.0684086876</v>
      </c>
      <c r="AX993" s="137">
        <f t="shared" si="268"/>
        <v>8396340.4504224248</v>
      </c>
      <c r="AY993" s="137">
        <v>23.346515660000001</v>
      </c>
      <c r="AZ993" s="137">
        <v>23.08895111</v>
      </c>
      <c r="BA993" s="137">
        <v>22.068284989999999</v>
      </c>
      <c r="BB993" s="137">
        <v>22.981843949999998</v>
      </c>
      <c r="BC993" s="137">
        <v>22.744047160000001</v>
      </c>
      <c r="BD993" s="137">
        <f t="shared" si="278"/>
        <v>10665998.245282361</v>
      </c>
      <c r="BE993" s="137">
        <f t="shared" si="278"/>
        <v>8922095.1921145692</v>
      </c>
      <c r="BF993" s="137">
        <f t="shared" si="278"/>
        <v>4397600.1103061968</v>
      </c>
      <c r="BG993" s="137">
        <f t="shared" si="278"/>
        <v>8283700.4270948647</v>
      </c>
      <c r="BH993" s="137">
        <f t="shared" si="278"/>
        <v>7024904.3924543364</v>
      </c>
      <c r="BI993" s="137">
        <f t="shared" si="269"/>
        <v>7858859.6734504653</v>
      </c>
      <c r="BJ993" s="119">
        <f t="shared" si="279"/>
        <v>1.1732346947206693</v>
      </c>
      <c r="BK993" s="119">
        <f t="shared" si="279"/>
        <v>0.83972658039306636</v>
      </c>
      <c r="BL993" s="119">
        <f t="shared" si="279"/>
        <v>0.87186545940811822</v>
      </c>
      <c r="BM993" s="119">
        <f t="shared" si="279"/>
        <v>0.85492428453000124</v>
      </c>
      <c r="BN993" s="119">
        <f t="shared" si="279"/>
        <v>0.93263685701664101</v>
      </c>
      <c r="BO993" s="119">
        <f t="shared" si="270"/>
        <v>0.93447757521369934</v>
      </c>
      <c r="BP993" s="120" t="b">
        <v>1</v>
      </c>
      <c r="BQ993" s="121">
        <v>0.28569457781182611</v>
      </c>
      <c r="BR993" s="120">
        <v>-0.10921669000000001</v>
      </c>
      <c r="BS993" s="120">
        <f t="shared" si="271"/>
        <v>0.92709128866223134</v>
      </c>
      <c r="BT993" s="120"/>
      <c r="BU993" s="122"/>
      <c r="BV993" s="123"/>
      <c r="BW993" s="124"/>
      <c r="BX993" s="143"/>
      <c r="BY993" s="146">
        <f t="shared" si="272"/>
        <v>0.79676008281864541</v>
      </c>
      <c r="BZ993" s="145"/>
      <c r="CA993" s="145">
        <f t="shared" si="273"/>
        <v>0.97866491170155578</v>
      </c>
      <c r="CB993" s="145" t="s">
        <v>8540</v>
      </c>
      <c r="CC993" s="145"/>
      <c r="CD993" s="147"/>
    </row>
    <row r="994" spans="1:82" x14ac:dyDescent="0.25">
      <c r="A994" s="124" t="s">
        <v>618</v>
      </c>
      <c r="B994" s="124" t="s">
        <v>619</v>
      </c>
      <c r="C994" s="125" t="s">
        <v>619</v>
      </c>
      <c r="D994" s="125" t="s">
        <v>620</v>
      </c>
      <c r="E994" s="118">
        <v>23</v>
      </c>
      <c r="F994" s="139">
        <v>25.56610298</v>
      </c>
      <c r="G994" s="137">
        <v>25.315410610000001</v>
      </c>
      <c r="H994" s="137">
        <v>25.535579680000001</v>
      </c>
      <c r="I994" s="137">
        <v>25.715312959999999</v>
      </c>
      <c r="J994" s="137">
        <v>25.652530670000001</v>
      </c>
      <c r="K994" s="137">
        <f t="shared" si="274"/>
        <v>49677973.241550267</v>
      </c>
      <c r="L994" s="137">
        <f t="shared" si="274"/>
        <v>41753986.471028991</v>
      </c>
      <c r="M994" s="137">
        <f t="shared" si="274"/>
        <v>48637969.980639733</v>
      </c>
      <c r="N994" s="137">
        <f t="shared" si="274"/>
        <v>55090986.449915588</v>
      </c>
      <c r="O994" s="137">
        <f t="shared" si="274"/>
        <v>52744987.818015121</v>
      </c>
      <c r="P994" s="137">
        <f t="shared" si="264"/>
        <v>49581180.792229936</v>
      </c>
      <c r="Q994" s="137">
        <v>25.671092989999998</v>
      </c>
      <c r="R994" s="137">
        <v>25.629869459999998</v>
      </c>
      <c r="S994" s="137">
        <v>25.51159286</v>
      </c>
      <c r="T994" s="137">
        <v>25.40681648</v>
      </c>
      <c r="U994" s="137">
        <v>25.267744059999998</v>
      </c>
      <c r="V994" s="137">
        <f t="shared" si="275"/>
        <v>53428011.58487688</v>
      </c>
      <c r="W994" s="137">
        <f t="shared" si="275"/>
        <v>51922965.960629873</v>
      </c>
      <c r="X994" s="137">
        <f t="shared" si="275"/>
        <v>47835981.364599921</v>
      </c>
      <c r="Y994" s="137">
        <f t="shared" si="275"/>
        <v>44485026.622276291</v>
      </c>
      <c r="Z994" s="137">
        <f t="shared" si="275"/>
        <v>40396978.652246803</v>
      </c>
      <c r="AA994" s="137">
        <f t="shared" si="265"/>
        <v>47613792.836925954</v>
      </c>
      <c r="AB994" s="119">
        <f t="shared" si="276"/>
        <v>1.0754869431788756</v>
      </c>
      <c r="AC994" s="119">
        <f t="shared" si="276"/>
        <v>1.243545116264686</v>
      </c>
      <c r="AD994" s="119">
        <f t="shared" si="276"/>
        <v>0.9835110590273598</v>
      </c>
      <c r="AE994" s="119">
        <f t="shared" si="276"/>
        <v>0.80748284771990053</v>
      </c>
      <c r="AF994" s="119">
        <f t="shared" si="276"/>
        <v>0.76589227381429337</v>
      </c>
      <c r="AG994" s="119">
        <f t="shared" si="266"/>
        <v>0.97518364800102297</v>
      </c>
      <c r="AH994" s="120" t="b">
        <v>1</v>
      </c>
      <c r="AI994" s="121">
        <v>0.66969570244327603</v>
      </c>
      <c r="AJ994" s="120">
        <v>-5.9564209E-2</v>
      </c>
      <c r="AK994" s="120">
        <f t="shared" si="267"/>
        <v>0.9595539254188874</v>
      </c>
      <c r="AL994" s="120"/>
      <c r="AM994" s="122"/>
      <c r="AN994" s="139">
        <v>24.43726921</v>
      </c>
      <c r="AO994" s="137">
        <v>25.244813919999999</v>
      </c>
      <c r="AP994" s="137">
        <v>24.045518879999999</v>
      </c>
      <c r="AQ994" s="137">
        <v>24.144449229999999</v>
      </c>
      <c r="AR994" s="137">
        <v>24.529159549999999</v>
      </c>
      <c r="AS994" s="137">
        <f t="shared" si="277"/>
        <v>22717003.4677618</v>
      </c>
      <c r="AT994" s="137">
        <f t="shared" si="277"/>
        <v>39759986.189597532</v>
      </c>
      <c r="AU994" s="137">
        <f t="shared" si="277"/>
        <v>17314997.938723341</v>
      </c>
      <c r="AV994" s="137">
        <f t="shared" si="277"/>
        <v>18544001.212510079</v>
      </c>
      <c r="AW994" s="137">
        <f t="shared" si="277"/>
        <v>24211003.638443589</v>
      </c>
      <c r="AX994" s="137">
        <f t="shared" si="268"/>
        <v>24509398.489407267</v>
      </c>
      <c r="AY994" s="137">
        <v>24.467746730000002</v>
      </c>
      <c r="AZ994" s="137">
        <v>25.03473091</v>
      </c>
      <c r="BA994" s="137">
        <v>24.16599274</v>
      </c>
      <c r="BB994" s="137">
        <v>24.17569542</v>
      </c>
      <c r="BC994" s="137">
        <v>24.510265350000001</v>
      </c>
      <c r="BD994" s="137">
        <f t="shared" si="278"/>
        <v>23202014.402340483</v>
      </c>
      <c r="BE994" s="137">
        <f t="shared" si="278"/>
        <v>34372010.618480459</v>
      </c>
      <c r="BF994" s="137">
        <f t="shared" si="278"/>
        <v>18822993.390432552</v>
      </c>
      <c r="BG994" s="137">
        <f t="shared" si="278"/>
        <v>18950011.918725118</v>
      </c>
      <c r="BH994" s="137">
        <f t="shared" si="278"/>
        <v>23895992.430956066</v>
      </c>
      <c r="BI994" s="137">
        <f t="shared" si="269"/>
        <v>23848604.552186936</v>
      </c>
      <c r="BJ994" s="119">
        <f t="shared" si="279"/>
        <v>1.0213501281217381</v>
      </c>
      <c r="BK994" s="119">
        <f t="shared" si="279"/>
        <v>0.86448748886822457</v>
      </c>
      <c r="BL994" s="119">
        <f t="shared" si="279"/>
        <v>1.0870918643505423</v>
      </c>
      <c r="BM994" s="119">
        <f t="shared" si="279"/>
        <v>1.0218944499389451</v>
      </c>
      <c r="BN994" s="119">
        <f t="shared" si="279"/>
        <v>0.98698892403669991</v>
      </c>
      <c r="BO994" s="119">
        <f t="shared" si="270"/>
        <v>0.99636257106323001</v>
      </c>
      <c r="BP994" s="120" t="b">
        <v>1</v>
      </c>
      <c r="BQ994" s="121">
        <v>0.87315489490181364</v>
      </c>
      <c r="BR994" s="120">
        <v>-9.355927E-3</v>
      </c>
      <c r="BS994" s="120">
        <f t="shared" si="271"/>
        <v>0.99353594803233647</v>
      </c>
      <c r="BT994" s="120"/>
      <c r="BU994" s="122"/>
      <c r="BV994" s="123"/>
      <c r="BW994" s="124"/>
      <c r="BX994" s="143"/>
      <c r="BY994" s="146">
        <f t="shared" si="272"/>
        <v>0.8320910293664967</v>
      </c>
      <c r="BZ994" s="145"/>
      <c r="CA994" s="145">
        <f t="shared" si="273"/>
        <v>0.97874375887122422</v>
      </c>
      <c r="CB994" s="145" t="s">
        <v>8540</v>
      </c>
      <c r="CC994" s="145"/>
      <c r="CD994" s="147"/>
    </row>
    <row r="995" spans="1:82" x14ac:dyDescent="0.25">
      <c r="A995" s="124" t="s">
        <v>2555</v>
      </c>
      <c r="B995" s="124" t="s">
        <v>7809</v>
      </c>
      <c r="C995" s="125" t="s">
        <v>2556</v>
      </c>
      <c r="D995" s="125" t="s">
        <v>2557</v>
      </c>
      <c r="E995" s="118">
        <v>8</v>
      </c>
      <c r="F995" s="139">
        <v>23.519412989999999</v>
      </c>
      <c r="G995" s="137">
        <v>23.4708519</v>
      </c>
      <c r="H995" s="137">
        <v>24.051837920000001</v>
      </c>
      <c r="I995" s="137">
        <v>23.654144290000001</v>
      </c>
      <c r="J995" s="137">
        <v>23.049280169999999</v>
      </c>
      <c r="K995" s="137">
        <f t="shared" si="274"/>
        <v>12023995.094551727</v>
      </c>
      <c r="L995" s="137">
        <f t="shared" si="274"/>
        <v>11626003.401554191</v>
      </c>
      <c r="M995" s="137">
        <f t="shared" si="274"/>
        <v>17391004.391972363</v>
      </c>
      <c r="N995" s="137">
        <f t="shared" si="274"/>
        <v>13201003.708276687</v>
      </c>
      <c r="O995" s="137">
        <f t="shared" si="274"/>
        <v>8680099.6221054234</v>
      </c>
      <c r="P995" s="137">
        <f t="shared" si="264"/>
        <v>12584421.24369208</v>
      </c>
      <c r="Q995" s="137">
        <v>23.312297820000001</v>
      </c>
      <c r="R995" s="137">
        <v>23.59741592</v>
      </c>
      <c r="S995" s="137">
        <v>23.564302439999999</v>
      </c>
      <c r="T995" s="137">
        <v>23.65173721</v>
      </c>
      <c r="U995" s="137">
        <v>22.964515689999999</v>
      </c>
      <c r="V995" s="137">
        <f t="shared" si="275"/>
        <v>10415998.571719341</v>
      </c>
      <c r="W995" s="137">
        <f t="shared" si="275"/>
        <v>12691998.499337915</v>
      </c>
      <c r="X995" s="137">
        <f t="shared" si="275"/>
        <v>12404002.963878639</v>
      </c>
      <c r="Y995" s="137">
        <f t="shared" si="275"/>
        <v>13178996.716191869</v>
      </c>
      <c r="Z995" s="137">
        <f t="shared" si="275"/>
        <v>8184799.7536478275</v>
      </c>
      <c r="AA995" s="137">
        <f t="shared" si="265"/>
        <v>11375159.300955119</v>
      </c>
      <c r="AB995" s="119">
        <f t="shared" si="276"/>
        <v>0.8662676996965013</v>
      </c>
      <c r="AC995" s="119">
        <f t="shared" si="276"/>
        <v>1.091690588843387</v>
      </c>
      <c r="AD995" s="119">
        <f t="shared" si="276"/>
        <v>0.71324247204516211</v>
      </c>
      <c r="AE995" s="119">
        <f t="shared" si="276"/>
        <v>0.99833293039142013</v>
      </c>
      <c r="AF995" s="119">
        <f t="shared" si="276"/>
        <v>0.94293845807987886</v>
      </c>
      <c r="AG995" s="119">
        <f t="shared" si="266"/>
        <v>0.92249442981126983</v>
      </c>
      <c r="AH995" s="120" t="b">
        <v>1</v>
      </c>
      <c r="AI995" s="121">
        <v>0.27764767878747759</v>
      </c>
      <c r="AJ995" s="120">
        <v>-0.131051636</v>
      </c>
      <c r="AK995" s="120">
        <f t="shared" si="267"/>
        <v>0.91316556600070686</v>
      </c>
      <c r="AL995" s="120"/>
      <c r="AM995" s="122"/>
      <c r="AN995" s="139">
        <v>22.440402980000002</v>
      </c>
      <c r="AO995" s="137">
        <v>22.08828926</v>
      </c>
      <c r="AP995" s="137">
        <v>22.864555360000001</v>
      </c>
      <c r="AQ995" s="137">
        <v>22.721652980000002</v>
      </c>
      <c r="AR995" s="137">
        <v>22.417871479999999</v>
      </c>
      <c r="AS995" s="137">
        <f t="shared" si="277"/>
        <v>5691600.538210934</v>
      </c>
      <c r="AT995" s="137">
        <f t="shared" si="277"/>
        <v>4459001.5176294092</v>
      </c>
      <c r="AU995" s="137">
        <f t="shared" si="277"/>
        <v>7636898.1893134406</v>
      </c>
      <c r="AV995" s="137">
        <f t="shared" si="277"/>
        <v>6916702.528124257</v>
      </c>
      <c r="AW995" s="137">
        <f t="shared" si="277"/>
        <v>5603401.6596788177</v>
      </c>
      <c r="AX995" s="137">
        <f t="shared" si="268"/>
        <v>6061520.8865913721</v>
      </c>
      <c r="AY995" s="137">
        <v>21.999792100000001</v>
      </c>
      <c r="AZ995" s="137">
        <v>22.322896960000001</v>
      </c>
      <c r="BA995" s="137">
        <v>22.63763428</v>
      </c>
      <c r="BB995" s="137">
        <v>22.49431229</v>
      </c>
      <c r="BC995" s="137">
        <v>22.536684040000001</v>
      </c>
      <c r="BD995" s="137">
        <f t="shared" si="278"/>
        <v>4193699.6221167338</v>
      </c>
      <c r="BE995" s="137">
        <f t="shared" si="278"/>
        <v>5246402.1231222544</v>
      </c>
      <c r="BF995" s="137">
        <f t="shared" si="278"/>
        <v>6525397.1533149434</v>
      </c>
      <c r="BG995" s="137">
        <f t="shared" si="278"/>
        <v>5908302.6144169876</v>
      </c>
      <c r="BH995" s="137">
        <f t="shared" si="278"/>
        <v>6084401.9778963383</v>
      </c>
      <c r="BI995" s="137">
        <f t="shared" si="269"/>
        <v>5591640.6981734512</v>
      </c>
      <c r="BJ995" s="119">
        <f t="shared" si="279"/>
        <v>0.73682254999486629</v>
      </c>
      <c r="BK995" s="119">
        <f t="shared" si="279"/>
        <v>1.1765867543170203</v>
      </c>
      <c r="BL995" s="119">
        <f t="shared" si="279"/>
        <v>0.8544564810941363</v>
      </c>
      <c r="BM995" s="119">
        <f t="shared" si="279"/>
        <v>0.85420799729249919</v>
      </c>
      <c r="BN995" s="119">
        <f t="shared" si="279"/>
        <v>1.0858407709157674</v>
      </c>
      <c r="BO995" s="119">
        <f t="shared" si="270"/>
        <v>0.94158291072285782</v>
      </c>
      <c r="BP995" s="120" t="b">
        <v>1</v>
      </c>
      <c r="BQ995" s="121">
        <v>0.4320060043362009</v>
      </c>
      <c r="BR995" s="120">
        <v>-0.10829048199999999</v>
      </c>
      <c r="BS995" s="120">
        <f t="shared" si="271"/>
        <v>0.92768667094217117</v>
      </c>
      <c r="BT995" s="120"/>
      <c r="BU995" s="122"/>
      <c r="BV995" s="123"/>
      <c r="BW995" s="124"/>
      <c r="BX995" s="143"/>
      <c r="BY995" s="146">
        <f t="shared" si="272"/>
        <v>0.85874690649690899</v>
      </c>
      <c r="BZ995" s="145"/>
      <c r="CA995" s="145">
        <f t="shared" si="273"/>
        <v>0.97972724367211206</v>
      </c>
      <c r="CB995" s="145" t="s">
        <v>8540</v>
      </c>
      <c r="CC995" s="145"/>
      <c r="CD995" s="147"/>
    </row>
    <row r="996" spans="1:82" x14ac:dyDescent="0.25">
      <c r="A996" s="124" t="s">
        <v>4316</v>
      </c>
      <c r="B996" s="124" t="s">
        <v>4317</v>
      </c>
      <c r="C996" s="125" t="s">
        <v>4317</v>
      </c>
      <c r="D996" s="125" t="s">
        <v>4318</v>
      </c>
      <c r="E996" s="118">
        <v>6</v>
      </c>
      <c r="F996" s="139">
        <v>23.391786580000002</v>
      </c>
      <c r="G996" s="137">
        <v>23.720880510000001</v>
      </c>
      <c r="H996" s="137">
        <v>22.881813050000002</v>
      </c>
      <c r="I996" s="137">
        <v>23.995157240000001</v>
      </c>
      <c r="J996" s="137">
        <v>23.899843220000001</v>
      </c>
      <c r="K996" s="137">
        <f t="shared" si="274"/>
        <v>11005997.574114161</v>
      </c>
      <c r="L996" s="137">
        <f t="shared" si="274"/>
        <v>13826000.144046314</v>
      </c>
      <c r="M996" s="137">
        <f t="shared" si="274"/>
        <v>7728800.2513546925</v>
      </c>
      <c r="N996" s="137">
        <f t="shared" si="274"/>
        <v>16720993.571675558</v>
      </c>
      <c r="O996" s="137">
        <f t="shared" si="274"/>
        <v>15651995.014138887</v>
      </c>
      <c r="P996" s="137">
        <f t="shared" si="264"/>
        <v>12986757.311065923</v>
      </c>
      <c r="Q996" s="137">
        <v>23.06626511</v>
      </c>
      <c r="R996" s="137">
        <v>23.407043460000001</v>
      </c>
      <c r="S996" s="137">
        <v>23.305912020000001</v>
      </c>
      <c r="T996" s="137">
        <v>23.794118879999999</v>
      </c>
      <c r="U996" s="137">
        <v>23.898092269999999</v>
      </c>
      <c r="V996" s="137">
        <f t="shared" si="275"/>
        <v>8782894.9045285396</v>
      </c>
      <c r="W996" s="137">
        <f t="shared" si="275"/>
        <v>11123006.506611446</v>
      </c>
      <c r="X996" s="137">
        <f t="shared" si="275"/>
        <v>10369996.13028411</v>
      </c>
      <c r="Y996" s="137">
        <f t="shared" si="275"/>
        <v>14545997.321842195</v>
      </c>
      <c r="Z996" s="137">
        <f t="shared" si="275"/>
        <v>15633010.242001783</v>
      </c>
      <c r="AA996" s="137">
        <f t="shared" si="265"/>
        <v>12090981.021053616</v>
      </c>
      <c r="AB996" s="119">
        <f t="shared" si="276"/>
        <v>0.79800988918857252</v>
      </c>
      <c r="AC996" s="119">
        <f t="shared" si="276"/>
        <v>0.80449923265776779</v>
      </c>
      <c r="AD996" s="119">
        <f t="shared" si="276"/>
        <v>1.3417342657376186</v>
      </c>
      <c r="AE996" s="119">
        <f t="shared" si="276"/>
        <v>0.86992422187652252</v>
      </c>
      <c r="AF996" s="119">
        <f t="shared" si="276"/>
        <v>0.99878707013898527</v>
      </c>
      <c r="AG996" s="119">
        <f t="shared" si="266"/>
        <v>0.96259093591989342</v>
      </c>
      <c r="AH996" s="120" t="b">
        <v>1</v>
      </c>
      <c r="AI996" s="121">
        <v>0.58150191328099687</v>
      </c>
      <c r="AJ996" s="120">
        <v>-8.3609771999999999E-2</v>
      </c>
      <c r="AK996" s="120">
        <f t="shared" si="267"/>
        <v>0.94369347171905837</v>
      </c>
      <c r="AL996" s="120"/>
      <c r="AM996" s="122"/>
      <c r="AN996" s="139">
        <v>22.593273159999999</v>
      </c>
      <c r="AO996" s="137">
        <v>22.598506929999999</v>
      </c>
      <c r="AP996" s="137">
        <v>22.776336669999999</v>
      </c>
      <c r="AQ996" s="137">
        <v>22.721611020000001</v>
      </c>
      <c r="AR996" s="137">
        <v>23.018165589999999</v>
      </c>
      <c r="AS996" s="137">
        <f t="shared" si="277"/>
        <v>6327802.5824206518</v>
      </c>
      <c r="AT996" s="137">
        <f t="shared" si="277"/>
        <v>6350800.102936252</v>
      </c>
      <c r="AU996" s="137">
        <f t="shared" si="277"/>
        <v>7183904.1469012108</v>
      </c>
      <c r="AV996" s="137">
        <f t="shared" si="277"/>
        <v>6916501.3625214174</v>
      </c>
      <c r="AW996" s="137">
        <f t="shared" si="277"/>
        <v>8494900.3311476577</v>
      </c>
      <c r="AX996" s="137">
        <f t="shared" si="268"/>
        <v>7054781.7051854376</v>
      </c>
      <c r="AY996" s="137">
        <v>22.556488040000001</v>
      </c>
      <c r="AZ996" s="137">
        <v>22.551639560000002</v>
      </c>
      <c r="BA996" s="137">
        <v>23.01427078</v>
      </c>
      <c r="BB996" s="137">
        <v>22.642667769999999</v>
      </c>
      <c r="BC996" s="137">
        <v>22.770902629999998</v>
      </c>
      <c r="BD996" s="137">
        <f t="shared" si="278"/>
        <v>6168498.9745885571</v>
      </c>
      <c r="BE996" s="137">
        <f t="shared" si="278"/>
        <v>6147803.2325817319</v>
      </c>
      <c r="BF996" s="137">
        <f t="shared" si="278"/>
        <v>8471997.7764116675</v>
      </c>
      <c r="BG996" s="137">
        <f t="shared" si="278"/>
        <v>6548203.6961120348</v>
      </c>
      <c r="BH996" s="137">
        <f t="shared" si="278"/>
        <v>7156896.22474482</v>
      </c>
      <c r="BI996" s="137">
        <f t="shared" si="269"/>
        <v>6898679.9808877613</v>
      </c>
      <c r="BJ996" s="119">
        <f t="shared" si="279"/>
        <v>0.97482481386592912</v>
      </c>
      <c r="BK996" s="119">
        <f t="shared" si="279"/>
        <v>0.96803601639726211</v>
      </c>
      <c r="BL996" s="119">
        <f t="shared" si="279"/>
        <v>1.1793027305446548</v>
      </c>
      <c r="BM996" s="119">
        <f t="shared" si="279"/>
        <v>0.94675087199359431</v>
      </c>
      <c r="BN996" s="119">
        <f t="shared" si="279"/>
        <v>0.84249325427670163</v>
      </c>
      <c r="BO996" s="119">
        <f t="shared" si="270"/>
        <v>0.98228153741562851</v>
      </c>
      <c r="BP996" s="120" t="b">
        <v>1</v>
      </c>
      <c r="BQ996" s="121">
        <v>0.68204207814458884</v>
      </c>
      <c r="BR996" s="120">
        <v>-3.4384918E-2</v>
      </c>
      <c r="BS996" s="120">
        <f t="shared" si="271"/>
        <v>0.97644797317298526</v>
      </c>
      <c r="BT996" s="120"/>
      <c r="BU996" s="122"/>
      <c r="BV996" s="123"/>
      <c r="BW996" s="124"/>
      <c r="BX996" s="143"/>
      <c r="BY996" s="146">
        <f t="shared" si="272"/>
        <v>0.86981562178112681</v>
      </c>
      <c r="BZ996" s="145"/>
      <c r="CA996" s="145">
        <f t="shared" si="273"/>
        <v>0.97995421806711258</v>
      </c>
      <c r="CB996" s="145" t="s">
        <v>8540</v>
      </c>
      <c r="CC996" s="145"/>
      <c r="CD996" s="147"/>
    </row>
    <row r="997" spans="1:82" x14ac:dyDescent="0.25">
      <c r="A997" s="124" t="s">
        <v>2997</v>
      </c>
      <c r="B997" s="124" t="s">
        <v>7875</v>
      </c>
      <c r="C997" s="125" t="s">
        <v>2998</v>
      </c>
      <c r="D997" s="125" t="s">
        <v>2999</v>
      </c>
      <c r="E997" s="118">
        <v>2</v>
      </c>
      <c r="F997" s="139">
        <v>19.151472089999999</v>
      </c>
      <c r="G997" s="137">
        <v>22.506227490000001</v>
      </c>
      <c r="H997" s="137">
        <v>19.428176879999999</v>
      </c>
      <c r="I997" s="137">
        <v>20.024124149999999</v>
      </c>
      <c r="J997" s="137">
        <v>20.053937909999998</v>
      </c>
      <c r="K997" s="137">
        <f t="shared" si="274"/>
        <v>582327.84912312322</v>
      </c>
      <c r="L997" s="137">
        <f t="shared" si="274"/>
        <v>5957301.2717142105</v>
      </c>
      <c r="M997" s="137">
        <f t="shared" si="274"/>
        <v>705446.36817681685</v>
      </c>
      <c r="N997" s="137">
        <f t="shared" si="274"/>
        <v>1066257.2718143812</v>
      </c>
      <c r="O997" s="137">
        <f t="shared" si="274"/>
        <v>1088521.0755058711</v>
      </c>
      <c r="P997" s="137">
        <f t="shared" si="264"/>
        <v>1879970.7672668807</v>
      </c>
      <c r="Q997" s="137">
        <v>22.984785080000002</v>
      </c>
      <c r="R997" s="137">
        <v>22.37129784</v>
      </c>
      <c r="S997" s="137">
        <v>22.432727809999999</v>
      </c>
      <c r="T997" s="137">
        <v>22.529266360000001</v>
      </c>
      <c r="U997" s="137">
        <v>19.86484909</v>
      </c>
      <c r="V997" s="137">
        <f t="shared" si="275"/>
        <v>8300605.1021112846</v>
      </c>
      <c r="W997" s="137">
        <f t="shared" si="275"/>
        <v>5425399.1095358199</v>
      </c>
      <c r="X997" s="137">
        <f t="shared" si="275"/>
        <v>5661401.4966106098</v>
      </c>
      <c r="Y997" s="137">
        <f t="shared" si="275"/>
        <v>6053199.0419178205</v>
      </c>
      <c r="Z997" s="137">
        <f t="shared" si="275"/>
        <v>954806.65071644087</v>
      </c>
      <c r="AA997" s="137">
        <f t="shared" si="265"/>
        <v>5279082.2801783951</v>
      </c>
      <c r="AB997" s="119">
        <f t="shared" si="276"/>
        <v>14.254178491738704</v>
      </c>
      <c r="AC997" s="119">
        <f t="shared" si="276"/>
        <v>0.91071424158051084</v>
      </c>
      <c r="AD997" s="119">
        <f t="shared" si="276"/>
        <v>8.0252755588524138</v>
      </c>
      <c r="AE997" s="119">
        <f t="shared" si="276"/>
        <v>5.6770529983045108</v>
      </c>
      <c r="AF997" s="119">
        <f t="shared" si="276"/>
        <v>0.87715954445136601</v>
      </c>
      <c r="AG997" s="119">
        <f t="shared" si="266"/>
        <v>5.9488761669855013</v>
      </c>
      <c r="AH997" s="120" t="b">
        <v>1</v>
      </c>
      <c r="AI997" s="121">
        <v>9.5503479143386555E-2</v>
      </c>
      <c r="AJ997" s="120">
        <v>1.8037975310000001</v>
      </c>
      <c r="AK997" s="120">
        <f t="shared" si="267"/>
        <v>3.4913803469825138</v>
      </c>
      <c r="AL997" s="120"/>
      <c r="AM997" s="122"/>
      <c r="AN997" s="139">
        <v>21.95020294</v>
      </c>
      <c r="AO997" s="137">
        <v>19.24928474</v>
      </c>
      <c r="AP997" s="137">
        <v>19.098138809999998</v>
      </c>
      <c r="AQ997" s="137">
        <v>18.434104919999999</v>
      </c>
      <c r="AR997" s="137">
        <v>18.232475279999999</v>
      </c>
      <c r="AS997" s="137">
        <f t="shared" si="277"/>
        <v>4052000.5519995871</v>
      </c>
      <c r="AT997" s="137">
        <f t="shared" si="277"/>
        <v>623177.9838471195</v>
      </c>
      <c r="AU997" s="137">
        <f t="shared" si="277"/>
        <v>561193.51418371312</v>
      </c>
      <c r="AV997" s="137">
        <f t="shared" si="277"/>
        <v>354175.50689444091</v>
      </c>
      <c r="AW997" s="137">
        <f t="shared" si="277"/>
        <v>307979.60276102915</v>
      </c>
      <c r="AX997" s="137">
        <f t="shared" si="268"/>
        <v>1179705.4319371781</v>
      </c>
      <c r="AY997" s="137">
        <v>18.115835189999999</v>
      </c>
      <c r="AZ997" s="137">
        <v>21.68807983</v>
      </c>
      <c r="BA997" s="137">
        <v>21.92335701</v>
      </c>
      <c r="BB997" s="137">
        <v>21.40202713</v>
      </c>
      <c r="BC997" s="137">
        <v>21.546278000000001</v>
      </c>
      <c r="BD997" s="137">
        <f t="shared" si="278"/>
        <v>284059.80769201892</v>
      </c>
      <c r="BE997" s="137">
        <f t="shared" si="278"/>
        <v>3378800.7132243374</v>
      </c>
      <c r="BF997" s="137">
        <f t="shared" si="278"/>
        <v>3977297.3940808051</v>
      </c>
      <c r="BG997" s="137">
        <f t="shared" si="278"/>
        <v>2771099.5903708916</v>
      </c>
      <c r="BH997" s="137">
        <f t="shared" si="278"/>
        <v>3062499.1223662044</v>
      </c>
      <c r="BI997" s="137">
        <f t="shared" si="269"/>
        <v>2694751.3255468518</v>
      </c>
      <c r="BJ997" s="119">
        <f t="shared" si="279"/>
        <v>7.0103595507123181E-2</v>
      </c>
      <c r="BK997" s="119">
        <f t="shared" si="279"/>
        <v>5.4218871667540141</v>
      </c>
      <c r="BL997" s="119">
        <f t="shared" si="279"/>
        <v>7.0872119751170031</v>
      </c>
      <c r="BM997" s="119">
        <f t="shared" si="279"/>
        <v>7.8240859021253408</v>
      </c>
      <c r="BN997" s="119">
        <f t="shared" si="279"/>
        <v>9.9438374973893708</v>
      </c>
      <c r="BO997" s="119">
        <f t="shared" si="270"/>
        <v>6.06942522737857</v>
      </c>
      <c r="BP997" s="120" t="b">
        <v>1</v>
      </c>
      <c r="BQ997" s="121">
        <v>0.31747122370642317</v>
      </c>
      <c r="BR997" s="120">
        <v>1.5422740939999999</v>
      </c>
      <c r="BS997" s="120">
        <f t="shared" si="271"/>
        <v>2.9125323901360742</v>
      </c>
      <c r="BT997" s="120"/>
      <c r="BU997" s="122"/>
      <c r="BV997" s="123"/>
      <c r="BW997" s="124"/>
      <c r="BX997" s="143"/>
      <c r="BY997" s="146">
        <f t="shared" si="272"/>
        <v>0.9690733934588629</v>
      </c>
      <c r="BZ997" s="145"/>
      <c r="CA997" s="145">
        <f t="shared" si="273"/>
        <v>0.98013830702629234</v>
      </c>
      <c r="CB997" s="145" t="s">
        <v>8540</v>
      </c>
      <c r="CC997" s="145"/>
      <c r="CD997" s="147"/>
    </row>
    <row r="998" spans="1:82" x14ac:dyDescent="0.25">
      <c r="A998" s="124" t="s">
        <v>439</v>
      </c>
      <c r="B998" s="124" t="s">
        <v>7519</v>
      </c>
      <c r="C998" s="125" t="s">
        <v>440</v>
      </c>
      <c r="D998" s="125" t="s">
        <v>441</v>
      </c>
      <c r="E998" s="118">
        <v>3</v>
      </c>
      <c r="F998" s="139">
        <v>21.785444259999998</v>
      </c>
      <c r="G998" s="137">
        <v>22.280282969999998</v>
      </c>
      <c r="H998" s="137">
        <v>21.2202816</v>
      </c>
      <c r="I998" s="137">
        <v>22.19823456</v>
      </c>
      <c r="J998" s="137">
        <v>22.369436260000001</v>
      </c>
      <c r="K998" s="137">
        <f t="shared" si="274"/>
        <v>3614699.4342465959</v>
      </c>
      <c r="L998" s="137">
        <f t="shared" si="274"/>
        <v>5093701.4403001592</v>
      </c>
      <c r="M998" s="137">
        <f t="shared" si="274"/>
        <v>2443100.19312021</v>
      </c>
      <c r="N998" s="137">
        <f t="shared" si="274"/>
        <v>4812097.8895658348</v>
      </c>
      <c r="O998" s="137">
        <f t="shared" si="274"/>
        <v>5418402.9663124355</v>
      </c>
      <c r="P998" s="137">
        <f t="shared" si="264"/>
        <v>4276400.3847090472</v>
      </c>
      <c r="Q998" s="137">
        <v>21.99438095</v>
      </c>
      <c r="R998" s="137">
        <v>22.125120160000002</v>
      </c>
      <c r="S998" s="137">
        <v>21.758575440000001</v>
      </c>
      <c r="T998" s="137">
        <v>21.904298780000001</v>
      </c>
      <c r="U998" s="137">
        <v>21.939374919999999</v>
      </c>
      <c r="V998" s="137">
        <f t="shared" si="275"/>
        <v>4177999.6764357341</v>
      </c>
      <c r="W998" s="137">
        <f t="shared" si="275"/>
        <v>4574301.9163268078</v>
      </c>
      <c r="X998" s="137">
        <f t="shared" si="275"/>
        <v>3548002.1175366701</v>
      </c>
      <c r="Y998" s="137">
        <f t="shared" si="275"/>
        <v>3925102.1781114019</v>
      </c>
      <c r="Z998" s="137">
        <f t="shared" si="275"/>
        <v>4021702.4623635327</v>
      </c>
      <c r="AA998" s="137">
        <f t="shared" si="265"/>
        <v>4049421.6701548295</v>
      </c>
      <c r="AB998" s="119">
        <f t="shared" si="276"/>
        <v>1.1558359837203298</v>
      </c>
      <c r="AC998" s="119">
        <f t="shared" si="276"/>
        <v>0.89803102320367945</v>
      </c>
      <c r="AD998" s="119">
        <f t="shared" si="276"/>
        <v>1.4522540367062606</v>
      </c>
      <c r="AE998" s="119">
        <f t="shared" si="276"/>
        <v>0.81567380136266077</v>
      </c>
      <c r="AF998" s="119">
        <f t="shared" si="276"/>
        <v>0.74223022676007333</v>
      </c>
      <c r="AG998" s="119">
        <f t="shared" si="266"/>
        <v>1.0128050143506007</v>
      </c>
      <c r="AH998" s="120" t="b">
        <v>1</v>
      </c>
      <c r="AI998" s="121">
        <v>0.8886025639330023</v>
      </c>
      <c r="AJ998" s="120">
        <v>-2.638588E-2</v>
      </c>
      <c r="AK998" s="120">
        <f t="shared" si="267"/>
        <v>0.98187693590952552</v>
      </c>
      <c r="AL998" s="120"/>
      <c r="AM998" s="122"/>
      <c r="AN998" s="139">
        <v>20.78962898</v>
      </c>
      <c r="AO998" s="137">
        <v>20.25083923</v>
      </c>
      <c r="AP998" s="137">
        <v>20.55459213</v>
      </c>
      <c r="AQ998" s="137">
        <v>20.98328781</v>
      </c>
      <c r="AR998" s="137">
        <v>20.820419309999998</v>
      </c>
      <c r="AS998" s="137">
        <f t="shared" si="277"/>
        <v>1812599.7748234579</v>
      </c>
      <c r="AT998" s="137">
        <f t="shared" si="277"/>
        <v>1247699.6279959558</v>
      </c>
      <c r="AU998" s="137">
        <f t="shared" si="277"/>
        <v>1540099.4996563722</v>
      </c>
      <c r="AV998" s="137">
        <f t="shared" si="277"/>
        <v>2072998.7416094721</v>
      </c>
      <c r="AW998" s="137">
        <f t="shared" si="277"/>
        <v>1851700.4606593791</v>
      </c>
      <c r="AX998" s="137">
        <f t="shared" si="268"/>
        <v>1705019.620948927</v>
      </c>
      <c r="AY998" s="137">
        <v>20.581506730000001</v>
      </c>
      <c r="AZ998" s="137">
        <v>20.566997529999998</v>
      </c>
      <c r="BA998" s="137">
        <v>20.375917430000001</v>
      </c>
      <c r="BB998" s="137">
        <v>21.09371376</v>
      </c>
      <c r="BC998" s="137">
        <v>20.948278429999998</v>
      </c>
      <c r="BD998" s="137">
        <f t="shared" si="278"/>
        <v>1569100.9367967257</v>
      </c>
      <c r="BE998" s="137">
        <f t="shared" si="278"/>
        <v>1553399.5581124024</v>
      </c>
      <c r="BF998" s="137">
        <f t="shared" si="278"/>
        <v>1360699.8458977374</v>
      </c>
      <c r="BG998" s="137">
        <f t="shared" si="278"/>
        <v>2237899.4095956814</v>
      </c>
      <c r="BH998" s="137">
        <f t="shared" si="278"/>
        <v>2023299.4568895595</v>
      </c>
      <c r="BI998" s="137">
        <f t="shared" si="269"/>
        <v>1748879.8414584212</v>
      </c>
      <c r="BJ998" s="119">
        <f t="shared" si="279"/>
        <v>0.8656632084981648</v>
      </c>
      <c r="BK998" s="119">
        <f t="shared" si="279"/>
        <v>1.2450108369491615</v>
      </c>
      <c r="BL998" s="119">
        <f t="shared" si="279"/>
        <v>0.88351424450260352</v>
      </c>
      <c r="BM998" s="119">
        <f t="shared" si="279"/>
        <v>1.079546921412109</v>
      </c>
      <c r="BN998" s="119">
        <f t="shared" si="279"/>
        <v>1.0926710339365986</v>
      </c>
      <c r="BO998" s="119">
        <f t="shared" si="270"/>
        <v>1.0332812490597274</v>
      </c>
      <c r="BP998" s="120" t="b">
        <v>1</v>
      </c>
      <c r="BQ998" s="121">
        <v>0.7531389386591385</v>
      </c>
      <c r="BR998" s="120">
        <v>3.3529282000000001E-2</v>
      </c>
      <c r="BS998" s="120">
        <f t="shared" si="271"/>
        <v>1.0235128973739374</v>
      </c>
      <c r="BT998" s="120"/>
      <c r="BU998" s="122"/>
      <c r="BV998" s="123"/>
      <c r="BW998" s="124"/>
      <c r="BX998" s="143"/>
      <c r="BY998" s="146">
        <f t="shared" si="272"/>
        <v>0.89456281008060545</v>
      </c>
      <c r="BZ998" s="145"/>
      <c r="CA998" s="145">
        <f t="shared" si="273"/>
        <v>0.9801832901470342</v>
      </c>
      <c r="CB998" s="145" t="s">
        <v>8540</v>
      </c>
      <c r="CC998" s="145"/>
      <c r="CD998" s="147"/>
    </row>
    <row r="999" spans="1:82" x14ac:dyDescent="0.25">
      <c r="A999" s="124" t="s">
        <v>4060</v>
      </c>
      <c r="B999" s="124" t="s">
        <v>4061</v>
      </c>
      <c r="C999" s="125" t="s">
        <v>4061</v>
      </c>
      <c r="D999" s="125" t="s">
        <v>4062</v>
      </c>
      <c r="E999" s="118">
        <v>6</v>
      </c>
      <c r="F999" s="139">
        <v>23.152177810000001</v>
      </c>
      <c r="G999" s="137">
        <v>22.746078489999999</v>
      </c>
      <c r="H999" s="137">
        <v>22.121803280000002</v>
      </c>
      <c r="I999" s="137">
        <v>22.680673599999999</v>
      </c>
      <c r="J999" s="137">
        <v>23.455255510000001</v>
      </c>
      <c r="K999" s="137">
        <f t="shared" si="274"/>
        <v>9321804.3976797983</v>
      </c>
      <c r="L999" s="137">
        <f t="shared" si="274"/>
        <v>7034802.4994252874</v>
      </c>
      <c r="M999" s="137">
        <f t="shared" si="274"/>
        <v>4563797.2828936055</v>
      </c>
      <c r="N999" s="137">
        <f t="shared" si="274"/>
        <v>6722999.4459522832</v>
      </c>
      <c r="O999" s="137">
        <f t="shared" si="274"/>
        <v>11500996.319621973</v>
      </c>
      <c r="P999" s="137">
        <f t="shared" si="264"/>
        <v>7828879.98911459</v>
      </c>
      <c r="Q999" s="137">
        <v>22.420726779999999</v>
      </c>
      <c r="R999" s="137">
        <v>21.99655533</v>
      </c>
      <c r="S999" s="137">
        <v>22.741333010000002</v>
      </c>
      <c r="T999" s="137">
        <v>22.567531590000002</v>
      </c>
      <c r="U999" s="137">
        <v>22.769773480000001</v>
      </c>
      <c r="V999" s="137">
        <f t="shared" si="275"/>
        <v>5614502.5751871858</v>
      </c>
      <c r="W999" s="137">
        <f t="shared" si="275"/>
        <v>4184301.3604962644</v>
      </c>
      <c r="X999" s="137">
        <f t="shared" si="275"/>
        <v>7011700.8256102493</v>
      </c>
      <c r="Y999" s="137">
        <f t="shared" si="275"/>
        <v>6215898.8216014337</v>
      </c>
      <c r="Z999" s="137">
        <f t="shared" si="275"/>
        <v>7151296.9487235062</v>
      </c>
      <c r="AA999" s="137">
        <f t="shared" si="265"/>
        <v>6035540.1063237274</v>
      </c>
      <c r="AB999" s="119">
        <f t="shared" si="276"/>
        <v>0.60229783158554995</v>
      </c>
      <c r="AC999" s="119">
        <f t="shared" si="276"/>
        <v>0.59480011853042125</v>
      </c>
      <c r="AD999" s="119">
        <f t="shared" si="276"/>
        <v>1.536374293374527</v>
      </c>
      <c r="AE999" s="119">
        <f t="shared" si="276"/>
        <v>0.92457226444423413</v>
      </c>
      <c r="AF999" s="119">
        <f t="shared" si="276"/>
        <v>0.62179803818583979</v>
      </c>
      <c r="AG999" s="119">
        <f t="shared" si="266"/>
        <v>0.85596850922411427</v>
      </c>
      <c r="AH999" s="120" t="b">
        <v>1</v>
      </c>
      <c r="AI999" s="121">
        <v>0.279608608372235</v>
      </c>
      <c r="AJ999" s="120">
        <v>-0.33201370200000002</v>
      </c>
      <c r="AK999" s="120">
        <f t="shared" si="267"/>
        <v>0.79442685498910004</v>
      </c>
      <c r="AL999" s="120"/>
      <c r="AM999" s="122"/>
      <c r="AN999" s="139">
        <v>22.115278239999999</v>
      </c>
      <c r="AO999" s="137">
        <v>21.053180690000001</v>
      </c>
      <c r="AP999" s="137">
        <v>21.47817993</v>
      </c>
      <c r="AQ999" s="137">
        <v>21.729867939999998</v>
      </c>
      <c r="AR999" s="137">
        <v>21.866876600000001</v>
      </c>
      <c r="AS999" s="137">
        <f t="shared" si="277"/>
        <v>4543202.6887090262</v>
      </c>
      <c r="AT999" s="137">
        <f t="shared" si="277"/>
        <v>2175899.797800086</v>
      </c>
      <c r="AU999" s="137">
        <f t="shared" si="277"/>
        <v>2921301.6984131737</v>
      </c>
      <c r="AV999" s="137">
        <f t="shared" si="277"/>
        <v>3478099.8988273027</v>
      </c>
      <c r="AW999" s="137">
        <f t="shared" si="277"/>
        <v>3824597.7753502778</v>
      </c>
      <c r="AX999" s="137">
        <f t="shared" si="268"/>
        <v>3388620.371819973</v>
      </c>
      <c r="AY999" s="137">
        <v>21.337833400000001</v>
      </c>
      <c r="AZ999" s="137">
        <v>21.535165790000001</v>
      </c>
      <c r="BA999" s="137">
        <v>20.987874980000001</v>
      </c>
      <c r="BB999" s="137">
        <v>21.474916459999999</v>
      </c>
      <c r="BC999" s="137">
        <v>21.608919140000001</v>
      </c>
      <c r="BD999" s="137">
        <f t="shared" si="278"/>
        <v>2650500.532903844</v>
      </c>
      <c r="BE999" s="137">
        <f t="shared" si="278"/>
        <v>3039001.1497467831</v>
      </c>
      <c r="BF999" s="137">
        <f t="shared" si="278"/>
        <v>2079600.5050099599</v>
      </c>
      <c r="BG999" s="137">
        <f t="shared" si="278"/>
        <v>2914700.9924287414</v>
      </c>
      <c r="BH999" s="137">
        <f t="shared" si="278"/>
        <v>3198400.4289392596</v>
      </c>
      <c r="BI999" s="137">
        <f t="shared" si="269"/>
        <v>2776440.7218057178</v>
      </c>
      <c r="BJ999" s="119">
        <f t="shared" si="279"/>
        <v>0.58339913812143762</v>
      </c>
      <c r="BK999" s="119">
        <f t="shared" si="279"/>
        <v>1.396664107795462</v>
      </c>
      <c r="BL999" s="119">
        <f t="shared" si="279"/>
        <v>0.71187460923313095</v>
      </c>
      <c r="BM999" s="119">
        <f t="shared" si="279"/>
        <v>0.83801531790719397</v>
      </c>
      <c r="BN999" s="119">
        <f t="shared" si="279"/>
        <v>0.83627105824123749</v>
      </c>
      <c r="BO999" s="119">
        <f t="shared" si="270"/>
        <v>0.87324484625969245</v>
      </c>
      <c r="BP999" s="120" t="b">
        <v>1</v>
      </c>
      <c r="BQ999" s="121">
        <v>0.28130042090948276</v>
      </c>
      <c r="BR999" s="120">
        <v>-0.25973472600000003</v>
      </c>
      <c r="BS999" s="120">
        <f t="shared" si="271"/>
        <v>0.83524148443984958</v>
      </c>
      <c r="BT999" s="120"/>
      <c r="BU999" s="122"/>
      <c r="BV999" s="123"/>
      <c r="BW999" s="124"/>
      <c r="BX999" s="143"/>
      <c r="BY999" s="146">
        <f t="shared" si="272"/>
        <v>0.94163679473505169</v>
      </c>
      <c r="BZ999" s="145"/>
      <c r="CA999" s="145">
        <f t="shared" si="273"/>
        <v>0.98021593014882746</v>
      </c>
      <c r="CB999" s="145" t="s">
        <v>8540</v>
      </c>
      <c r="CC999" s="145"/>
      <c r="CD999" s="147"/>
    </row>
    <row r="1000" spans="1:82" x14ac:dyDescent="0.25">
      <c r="A1000" s="124" t="s">
        <v>4510</v>
      </c>
      <c r="B1000" s="124" t="s">
        <v>4511</v>
      </c>
      <c r="C1000" s="125" t="s">
        <v>4512</v>
      </c>
      <c r="D1000" s="125" t="s">
        <v>4513</v>
      </c>
      <c r="E1000" s="118">
        <v>6</v>
      </c>
      <c r="F1000" s="139">
        <v>22.268365859999999</v>
      </c>
      <c r="G1000" s="137">
        <v>22.023031230000001</v>
      </c>
      <c r="H1000" s="137">
        <v>22.345569609999998</v>
      </c>
      <c r="I1000" s="137">
        <v>22.36238861</v>
      </c>
      <c r="J1000" s="137">
        <v>22.71051216</v>
      </c>
      <c r="K1000" s="137">
        <f t="shared" si="274"/>
        <v>5051799.1823628405</v>
      </c>
      <c r="L1000" s="137">
        <f t="shared" si="274"/>
        <v>4261799.3191526523</v>
      </c>
      <c r="M1000" s="137">
        <f t="shared" si="274"/>
        <v>5329503.1447585626</v>
      </c>
      <c r="N1000" s="137">
        <f t="shared" si="274"/>
        <v>5391998.2963064918</v>
      </c>
      <c r="O1000" s="137">
        <f t="shared" si="274"/>
        <v>6863495.8757412666</v>
      </c>
      <c r="P1000" s="137">
        <f t="shared" si="264"/>
        <v>5379719.1636643624</v>
      </c>
      <c r="Q1000" s="137">
        <v>22.62258911</v>
      </c>
      <c r="R1000" s="137">
        <v>22.556793209999999</v>
      </c>
      <c r="S1000" s="137">
        <v>22.347084049999999</v>
      </c>
      <c r="T1000" s="137">
        <v>22.72365379</v>
      </c>
      <c r="U1000" s="137">
        <v>22.906574249999998</v>
      </c>
      <c r="V1000" s="137">
        <f t="shared" si="275"/>
        <v>6457700.5382610364</v>
      </c>
      <c r="W1000" s="137">
        <f t="shared" si="275"/>
        <v>6169803.9211551985</v>
      </c>
      <c r="X1000" s="137">
        <f t="shared" si="275"/>
        <v>5335100.6205193587</v>
      </c>
      <c r="Y1000" s="137">
        <f t="shared" si="275"/>
        <v>6926301.6519755321</v>
      </c>
      <c r="Z1000" s="137">
        <f t="shared" si="275"/>
        <v>7862595.7476211591</v>
      </c>
      <c r="AA1000" s="137">
        <f t="shared" si="265"/>
        <v>6550300.4959064573</v>
      </c>
      <c r="AB1000" s="119">
        <f t="shared" si="276"/>
        <v>1.2782971581306255</v>
      </c>
      <c r="AC1000" s="119">
        <f t="shared" si="276"/>
        <v>1.447699307057448</v>
      </c>
      <c r="AD1000" s="119">
        <f t="shared" si="276"/>
        <v>1.0010502809753103</v>
      </c>
      <c r="AE1000" s="119">
        <f t="shared" si="276"/>
        <v>1.2845518991947817</v>
      </c>
      <c r="AF1000" s="119">
        <f t="shared" si="276"/>
        <v>1.1455671992768537</v>
      </c>
      <c r="AG1000" s="119">
        <f t="shared" si="266"/>
        <v>1.2314331689270037</v>
      </c>
      <c r="AH1000" s="120" t="b">
        <v>1</v>
      </c>
      <c r="AI1000" s="121">
        <v>3.2022406849569356E-2</v>
      </c>
      <c r="AJ1000" s="120">
        <v>0.28936538699999997</v>
      </c>
      <c r="AK1000" s="120">
        <f t="shared" si="267"/>
        <v>1.2221025806976924</v>
      </c>
      <c r="AL1000" s="120"/>
      <c r="AM1000" s="122"/>
      <c r="AN1000" s="139">
        <v>20.97309113</v>
      </c>
      <c r="AO1000" s="137">
        <v>21.69149208</v>
      </c>
      <c r="AP1000" s="137">
        <v>21.426086430000002</v>
      </c>
      <c r="AQ1000" s="137">
        <v>21.142766949999999</v>
      </c>
      <c r="AR1000" s="137">
        <v>21.62885284</v>
      </c>
      <c r="AS1000" s="137">
        <f t="shared" si="277"/>
        <v>2058398.8564286672</v>
      </c>
      <c r="AT1000" s="137">
        <f t="shared" si="277"/>
        <v>3386801.682021189</v>
      </c>
      <c r="AU1000" s="137">
        <f t="shared" si="277"/>
        <v>2817699.6959581836</v>
      </c>
      <c r="AV1000" s="137">
        <f t="shared" si="277"/>
        <v>2315298.7818959923</v>
      </c>
      <c r="AW1000" s="137">
        <f t="shared" si="277"/>
        <v>3242899.4020869471</v>
      </c>
      <c r="AX1000" s="137">
        <f t="shared" si="268"/>
        <v>2764219.6836781958</v>
      </c>
      <c r="AY1000" s="137">
        <v>21.763851169999999</v>
      </c>
      <c r="AZ1000" s="137">
        <v>21.679643630000001</v>
      </c>
      <c r="BA1000" s="137">
        <v>21.841686249999999</v>
      </c>
      <c r="BB1000" s="137">
        <v>21.461389539999999</v>
      </c>
      <c r="BC1000" s="137">
        <v>21.596551900000001</v>
      </c>
      <c r="BD1000" s="137">
        <f t="shared" si="278"/>
        <v>3561000.4072069642</v>
      </c>
      <c r="BE1000" s="137">
        <f t="shared" si="278"/>
        <v>3359100.734845127</v>
      </c>
      <c r="BF1000" s="137">
        <f t="shared" si="278"/>
        <v>3758397.5569492304</v>
      </c>
      <c r="BG1000" s="137">
        <f t="shared" si="278"/>
        <v>2887500.0483295722</v>
      </c>
      <c r="BH1000" s="137">
        <f t="shared" si="278"/>
        <v>3171099.906405502</v>
      </c>
      <c r="BI1000" s="137">
        <f t="shared" si="269"/>
        <v>3347419.7307472788</v>
      </c>
      <c r="BJ1000" s="119">
        <f t="shared" si="279"/>
        <v>1.7299856128881255</v>
      </c>
      <c r="BK1000" s="119">
        <f t="shared" si="279"/>
        <v>0.99182091253730253</v>
      </c>
      <c r="BL1000" s="119">
        <f t="shared" si="279"/>
        <v>1.3338531293240439</v>
      </c>
      <c r="BM1000" s="119">
        <f t="shared" si="279"/>
        <v>1.2471392767567586</v>
      </c>
      <c r="BN1000" s="119">
        <f t="shared" si="279"/>
        <v>0.97785947487756208</v>
      </c>
      <c r="BO1000" s="119">
        <f t="shared" si="270"/>
        <v>1.2561316812767584</v>
      </c>
      <c r="BP1000" s="120" t="b">
        <v>1</v>
      </c>
      <c r="BQ1000" s="121">
        <v>0.12319658091936074</v>
      </c>
      <c r="BR1000" s="120">
        <v>0.29616661100000002</v>
      </c>
      <c r="BS1000" s="120">
        <f t="shared" si="271"/>
        <v>1.2278774783180777</v>
      </c>
      <c r="BT1000" s="120"/>
      <c r="BU1000" s="122"/>
      <c r="BV1000" s="123"/>
      <c r="BW1000" s="124"/>
      <c r="BX1000" s="143"/>
      <c r="BY1000" s="146">
        <f t="shared" si="272"/>
        <v>0.87967084974409215</v>
      </c>
      <c r="BZ1000" s="145"/>
      <c r="CA1000" s="145">
        <f t="shared" si="273"/>
        <v>0.98033764077612418</v>
      </c>
      <c r="CB1000" s="145" t="s">
        <v>8540</v>
      </c>
      <c r="CC1000" s="145"/>
      <c r="CD1000" s="147"/>
    </row>
    <row r="1001" spans="1:82" x14ac:dyDescent="0.25">
      <c r="A1001" s="124" t="s">
        <v>3786</v>
      </c>
      <c r="B1001" s="124" t="s">
        <v>3787</v>
      </c>
      <c r="C1001" s="125" t="s">
        <v>3788</v>
      </c>
      <c r="D1001" s="125" t="s">
        <v>3789</v>
      </c>
      <c r="E1001" s="118">
        <v>32</v>
      </c>
      <c r="F1001" s="139">
        <v>26.067945479999999</v>
      </c>
      <c r="G1001" s="137">
        <v>26.54691124</v>
      </c>
      <c r="H1001" s="137">
        <v>25.720045089999999</v>
      </c>
      <c r="I1001" s="137">
        <v>26.137351989999999</v>
      </c>
      <c r="J1001" s="137">
        <v>26.594770430000001</v>
      </c>
      <c r="K1001" s="137">
        <f t="shared" si="274"/>
        <v>70345045.48923628</v>
      </c>
      <c r="L1001" s="137">
        <f t="shared" si="274"/>
        <v>98042996.340044826</v>
      </c>
      <c r="M1001" s="137">
        <f t="shared" si="274"/>
        <v>55271985.01340808</v>
      </c>
      <c r="N1001" s="137">
        <f t="shared" si="274"/>
        <v>73811997.135568127</v>
      </c>
      <c r="O1001" s="137">
        <f t="shared" si="274"/>
        <v>101349970.64207351</v>
      </c>
      <c r="P1001" s="137">
        <f t="shared" si="264"/>
        <v>79764398.924066156</v>
      </c>
      <c r="Q1001" s="137">
        <v>25.46575546</v>
      </c>
      <c r="R1001" s="137">
        <v>25.876684189999999</v>
      </c>
      <c r="S1001" s="137">
        <v>25.833883289999999</v>
      </c>
      <c r="T1001" s="137">
        <v>25.73536301</v>
      </c>
      <c r="U1001" s="137">
        <v>26.336198809999999</v>
      </c>
      <c r="V1001" s="137">
        <f t="shared" si="275"/>
        <v>46340024.141270861</v>
      </c>
      <c r="W1001" s="137">
        <f t="shared" si="275"/>
        <v>61610981.796926171</v>
      </c>
      <c r="X1001" s="137">
        <f t="shared" si="275"/>
        <v>59809996.193538748</v>
      </c>
      <c r="Y1001" s="137">
        <f t="shared" si="275"/>
        <v>55861965.892496563</v>
      </c>
      <c r="Z1001" s="137">
        <f t="shared" si="275"/>
        <v>84719973.953709155</v>
      </c>
      <c r="AA1001" s="137">
        <f t="shared" si="265"/>
        <v>61668588.395588301</v>
      </c>
      <c r="AB1001" s="119">
        <f t="shared" si="276"/>
        <v>0.65875320456451325</v>
      </c>
      <c r="AC1001" s="119">
        <f t="shared" si="276"/>
        <v>0.62840778124772279</v>
      </c>
      <c r="AD1001" s="119">
        <f t="shared" si="276"/>
        <v>1.0821032785240086</v>
      </c>
      <c r="AE1001" s="119">
        <f t="shared" si="276"/>
        <v>0.75681417737412904</v>
      </c>
      <c r="AF1001" s="119">
        <f t="shared" si="276"/>
        <v>0.83591513068025769</v>
      </c>
      <c r="AG1001" s="119">
        <f t="shared" si="266"/>
        <v>0.79239871447812626</v>
      </c>
      <c r="AH1001" s="120" t="b">
        <v>1</v>
      </c>
      <c r="AI1001" s="121">
        <v>5.9999378114090306E-2</v>
      </c>
      <c r="AJ1001" s="120">
        <v>-0.36382789599999998</v>
      </c>
      <c r="AK1001" s="120">
        <f t="shared" si="267"/>
        <v>0.77709996615378607</v>
      </c>
      <c r="AL1001" s="120"/>
      <c r="AM1001" s="122"/>
      <c r="AN1001" s="139">
        <v>25.514064789999999</v>
      </c>
      <c r="AO1001" s="137">
        <v>24.934495930000001</v>
      </c>
      <c r="AP1001" s="137">
        <v>25.03913116</v>
      </c>
      <c r="AQ1001" s="137">
        <v>25.853599549999998</v>
      </c>
      <c r="AR1001" s="137">
        <v>25.555551529999999</v>
      </c>
      <c r="AS1001" s="137">
        <f t="shared" si="277"/>
        <v>47918014.334136523</v>
      </c>
      <c r="AT1001" s="137">
        <f t="shared" si="277"/>
        <v>32064996.857560571</v>
      </c>
      <c r="AU1001" s="137">
        <f t="shared" si="277"/>
        <v>34477006.006265819</v>
      </c>
      <c r="AV1001" s="137">
        <f t="shared" si="277"/>
        <v>60632986.547318451</v>
      </c>
      <c r="AW1001" s="137">
        <f t="shared" si="277"/>
        <v>49315968.472454816</v>
      </c>
      <c r="AX1001" s="137">
        <f t="shared" si="268"/>
        <v>44881794.443547234</v>
      </c>
      <c r="AY1001" s="137">
        <v>24.969346999999999</v>
      </c>
      <c r="AZ1001" s="137">
        <v>24.90912247</v>
      </c>
      <c r="BA1001" s="137">
        <v>24.91670418</v>
      </c>
      <c r="BB1001" s="137">
        <v>25.283197399999999</v>
      </c>
      <c r="BC1001" s="137">
        <v>25.199104309999999</v>
      </c>
      <c r="BD1001" s="137">
        <f t="shared" si="278"/>
        <v>32849020.118103184</v>
      </c>
      <c r="BE1001" s="137">
        <f t="shared" si="278"/>
        <v>31505982.623022661</v>
      </c>
      <c r="BF1001" s="137">
        <f t="shared" si="278"/>
        <v>31671989.974074807</v>
      </c>
      <c r="BG1001" s="137">
        <f t="shared" si="278"/>
        <v>40832014.19581645</v>
      </c>
      <c r="BH1001" s="137">
        <f t="shared" si="278"/>
        <v>38519998.467607602</v>
      </c>
      <c r="BI1001" s="137">
        <f t="shared" si="269"/>
        <v>35075801.075724937</v>
      </c>
      <c r="BJ1001" s="119">
        <f t="shared" si="279"/>
        <v>0.68552548711730998</v>
      </c>
      <c r="BK1001" s="119">
        <f t="shared" si="279"/>
        <v>0.98256621583276094</v>
      </c>
      <c r="BL1001" s="119">
        <f t="shared" si="279"/>
        <v>0.91864096227841741</v>
      </c>
      <c r="BM1001" s="119">
        <f t="shared" si="279"/>
        <v>0.67342904450122754</v>
      </c>
      <c r="BN1001" s="119">
        <f t="shared" si="279"/>
        <v>0.78108571443999431</v>
      </c>
      <c r="BO1001" s="119">
        <f t="shared" si="270"/>
        <v>0.8082494848339421</v>
      </c>
      <c r="BP1001" s="120" t="b">
        <v>1</v>
      </c>
      <c r="BQ1001" s="121">
        <v>4.1771809909744911E-2</v>
      </c>
      <c r="BR1001" s="120">
        <v>-0.32387352000000003</v>
      </c>
      <c r="BS1001" s="120">
        <f t="shared" si="271"/>
        <v>0.79892195427187274</v>
      </c>
      <c r="BT1001" s="120"/>
      <c r="BU1001" s="122"/>
      <c r="BV1001" s="123"/>
      <c r="BW1001" s="124"/>
      <c r="BX1001" s="143"/>
      <c r="BY1001" s="146">
        <f t="shared" si="272"/>
        <v>0.8807089722622945</v>
      </c>
      <c r="BZ1001" s="145"/>
      <c r="CA1001" s="145">
        <f t="shared" si="273"/>
        <v>0.98038876528443142</v>
      </c>
      <c r="CB1001" s="145" t="s">
        <v>8540</v>
      </c>
      <c r="CC1001" s="145"/>
      <c r="CD1001" s="147"/>
    </row>
    <row r="1002" spans="1:82" x14ac:dyDescent="0.25">
      <c r="A1002" s="124" t="s">
        <v>1065</v>
      </c>
      <c r="B1002" s="124" t="s">
        <v>1066</v>
      </c>
      <c r="C1002" s="125" t="s">
        <v>1066</v>
      </c>
      <c r="D1002" s="125" t="s">
        <v>1067</v>
      </c>
      <c r="E1002" s="118">
        <v>15</v>
      </c>
      <c r="F1002" s="139">
        <v>22.80520439</v>
      </c>
      <c r="G1002" s="137">
        <v>24.065050129999999</v>
      </c>
      <c r="H1002" s="137">
        <v>23.962522509999999</v>
      </c>
      <c r="I1002" s="137">
        <v>23.87717628</v>
      </c>
      <c r="J1002" s="137">
        <v>24.039926529999999</v>
      </c>
      <c r="K1002" s="137">
        <f t="shared" si="274"/>
        <v>7329098.8403945249</v>
      </c>
      <c r="L1002" s="137">
        <f t="shared" si="274"/>
        <v>17551002.831563063</v>
      </c>
      <c r="M1002" s="137">
        <f t="shared" si="274"/>
        <v>16346999.422581129</v>
      </c>
      <c r="N1002" s="137">
        <f t="shared" si="274"/>
        <v>15408000.080040857</v>
      </c>
      <c r="O1002" s="137">
        <f t="shared" si="274"/>
        <v>17248009.356126096</v>
      </c>
      <c r="P1002" s="137">
        <f t="shared" si="264"/>
        <v>14776622.106141135</v>
      </c>
      <c r="Q1002" s="137">
        <v>23.131130219999999</v>
      </c>
      <c r="R1002" s="137">
        <v>24.002388</v>
      </c>
      <c r="S1002" s="137">
        <v>23.963052749999999</v>
      </c>
      <c r="T1002" s="137">
        <v>23.561508180000001</v>
      </c>
      <c r="U1002" s="137">
        <v>24.429691309999999</v>
      </c>
      <c r="V1002" s="137">
        <f t="shared" si="275"/>
        <v>9186795.0945583135</v>
      </c>
      <c r="W1002" s="137">
        <f t="shared" si="275"/>
        <v>16805009.23879534</v>
      </c>
      <c r="X1002" s="137">
        <f t="shared" si="275"/>
        <v>16353008.610792406</v>
      </c>
      <c r="Y1002" s="137">
        <f t="shared" si="275"/>
        <v>12380001.726841306</v>
      </c>
      <c r="Z1002" s="137">
        <f t="shared" si="275"/>
        <v>22597992.965807915</v>
      </c>
      <c r="AA1002" s="137">
        <f t="shared" si="265"/>
        <v>15464561.527359057</v>
      </c>
      <c r="AB1002" s="119">
        <f t="shared" si="276"/>
        <v>1.2534685770541183</v>
      </c>
      <c r="AC1002" s="119">
        <f t="shared" si="276"/>
        <v>0.95749567133416691</v>
      </c>
      <c r="AD1002" s="119">
        <f t="shared" si="276"/>
        <v>1.0003676019100469</v>
      </c>
      <c r="AE1002" s="119">
        <f t="shared" si="276"/>
        <v>0.80347882025766959</v>
      </c>
      <c r="AF1002" s="119">
        <f t="shared" si="276"/>
        <v>1.3101797720083928</v>
      </c>
      <c r="AG1002" s="119">
        <f t="shared" si="266"/>
        <v>1.0649980885128789</v>
      </c>
      <c r="AH1002" s="120" t="b">
        <v>1</v>
      </c>
      <c r="AI1002" s="121">
        <v>0.63105497805073307</v>
      </c>
      <c r="AJ1002" s="120">
        <v>6.7578125000000003E-2</v>
      </c>
      <c r="AK1002" s="120">
        <f t="shared" si="267"/>
        <v>1.0479559858805065</v>
      </c>
      <c r="AL1002" s="120"/>
      <c r="AM1002" s="122"/>
      <c r="AN1002" s="139">
        <v>23.266994480000001</v>
      </c>
      <c r="AO1002" s="137">
        <v>23.489469530000001</v>
      </c>
      <c r="AP1002" s="137">
        <v>21.43994713</v>
      </c>
      <c r="AQ1002" s="137">
        <v>21.21915817</v>
      </c>
      <c r="AR1002" s="137">
        <v>23.288135530000002</v>
      </c>
      <c r="AS1002" s="137">
        <f t="shared" si="277"/>
        <v>10093998.768869877</v>
      </c>
      <c r="AT1002" s="137">
        <f t="shared" si="277"/>
        <v>11777006.391904414</v>
      </c>
      <c r="AU1002" s="137">
        <f t="shared" si="277"/>
        <v>2844901.2203880027</v>
      </c>
      <c r="AV1002" s="137">
        <f t="shared" si="277"/>
        <v>2441198.4858182208</v>
      </c>
      <c r="AW1002" s="137">
        <f t="shared" si="277"/>
        <v>10243003.889254678</v>
      </c>
      <c r="AX1002" s="137">
        <f t="shared" si="268"/>
        <v>7480021.7512470391</v>
      </c>
      <c r="AY1002" s="137">
        <v>23.499721529999999</v>
      </c>
      <c r="AZ1002" s="137">
        <v>23.363859179999999</v>
      </c>
      <c r="BA1002" s="137">
        <v>21.586828229999998</v>
      </c>
      <c r="BB1002" s="137">
        <v>21.3085804</v>
      </c>
      <c r="BC1002" s="137">
        <v>23.512075419999999</v>
      </c>
      <c r="BD1002" s="137">
        <f t="shared" si="278"/>
        <v>11860993.56483908</v>
      </c>
      <c r="BE1002" s="137">
        <f t="shared" si="278"/>
        <v>10794994.555926887</v>
      </c>
      <c r="BF1002" s="137">
        <f t="shared" si="278"/>
        <v>3149798.7656998211</v>
      </c>
      <c r="BG1002" s="137">
        <f t="shared" si="278"/>
        <v>2597298.5042580334</v>
      </c>
      <c r="BH1002" s="137">
        <f t="shared" si="278"/>
        <v>11962996.116006289</v>
      </c>
      <c r="BI1002" s="137">
        <f t="shared" si="269"/>
        <v>8073216.3013460217</v>
      </c>
      <c r="BJ1002" s="119">
        <f t="shared" si="279"/>
        <v>1.1750539936084257</v>
      </c>
      <c r="BK1002" s="119">
        <f t="shared" si="279"/>
        <v>0.91661617534209994</v>
      </c>
      <c r="BL1002" s="119">
        <f t="shared" si="279"/>
        <v>1.1071733328126714</v>
      </c>
      <c r="BM1002" s="119">
        <f t="shared" si="279"/>
        <v>1.0639440092014854</v>
      </c>
      <c r="BN1002" s="119">
        <f t="shared" si="279"/>
        <v>1.1679187321754267</v>
      </c>
      <c r="BO1002" s="119">
        <f t="shared" si="270"/>
        <v>1.086141248628022</v>
      </c>
      <c r="BP1002" s="120" t="b">
        <v>1</v>
      </c>
      <c r="BQ1002" s="121">
        <v>0.15725612251289489</v>
      </c>
      <c r="BR1002" s="120">
        <v>0.113471985</v>
      </c>
      <c r="BS1002" s="120">
        <f t="shared" si="271"/>
        <v>1.0818286313194221</v>
      </c>
      <c r="BT1002" s="120"/>
      <c r="BU1002" s="122"/>
      <c r="BV1002" s="123"/>
      <c r="BW1002" s="124"/>
      <c r="BX1002" s="143"/>
      <c r="BY1002" s="146">
        <f t="shared" si="272"/>
        <v>0.84841366630417292</v>
      </c>
      <c r="BZ1002" s="145"/>
      <c r="CA1002" s="145">
        <f t="shared" si="273"/>
        <v>0.98053369196515605</v>
      </c>
      <c r="CB1002" s="145" t="s">
        <v>8540</v>
      </c>
      <c r="CC1002" s="145"/>
      <c r="CD1002" s="147"/>
    </row>
    <row r="1003" spans="1:82" x14ac:dyDescent="0.25">
      <c r="A1003" s="124" t="s">
        <v>3468</v>
      </c>
      <c r="B1003" s="124" t="s">
        <v>7941</v>
      </c>
      <c r="C1003" s="125" t="s">
        <v>3469</v>
      </c>
      <c r="D1003" s="125" t="s">
        <v>3470</v>
      </c>
      <c r="E1003" s="118">
        <v>19</v>
      </c>
      <c r="F1003" s="139">
        <v>24.366264340000001</v>
      </c>
      <c r="G1003" s="137">
        <v>25.12052345</v>
      </c>
      <c r="H1003" s="137">
        <v>24.93391037</v>
      </c>
      <c r="I1003" s="137">
        <v>24.687524799999998</v>
      </c>
      <c r="J1003" s="137">
        <v>24.723955149999998</v>
      </c>
      <c r="K1003" s="137">
        <f t="shared" si="274"/>
        <v>21626012.447101239</v>
      </c>
      <c r="L1003" s="137">
        <f t="shared" si="274"/>
        <v>36478003.883134738</v>
      </c>
      <c r="M1003" s="137">
        <f t="shared" si="274"/>
        <v>32051984.98107041</v>
      </c>
      <c r="N1003" s="137">
        <f t="shared" si="274"/>
        <v>27020008.636333715</v>
      </c>
      <c r="O1003" s="137">
        <f t="shared" si="274"/>
        <v>27710994.465287503</v>
      </c>
      <c r="P1003" s="137">
        <f t="shared" si="264"/>
        <v>28977400.882585518</v>
      </c>
      <c r="Q1003" s="137">
        <v>24.567264560000002</v>
      </c>
      <c r="R1003" s="137">
        <v>24.696413039999999</v>
      </c>
      <c r="S1003" s="137">
        <v>24.518573759999999</v>
      </c>
      <c r="T1003" s="137">
        <v>24.848665239999999</v>
      </c>
      <c r="U1003" s="137">
        <v>24.620643619999999</v>
      </c>
      <c r="V1003" s="137">
        <f t="shared" si="275"/>
        <v>24858993.682283513</v>
      </c>
      <c r="W1003" s="137">
        <f t="shared" si="275"/>
        <v>27186988.928923022</v>
      </c>
      <c r="X1003" s="137">
        <f t="shared" si="275"/>
        <v>24034005.302902572</v>
      </c>
      <c r="Y1003" s="137">
        <f t="shared" si="275"/>
        <v>30212981.826448631</v>
      </c>
      <c r="Z1003" s="137">
        <f t="shared" si="275"/>
        <v>25795992.510436829</v>
      </c>
      <c r="AA1003" s="137">
        <f t="shared" si="265"/>
        <v>26417792.450198915</v>
      </c>
      <c r="AB1003" s="119">
        <f t="shared" si="276"/>
        <v>1.1494950233238965</v>
      </c>
      <c r="AC1003" s="119">
        <f t="shared" si="276"/>
        <v>0.74529815326580062</v>
      </c>
      <c r="AD1003" s="119">
        <f t="shared" si="276"/>
        <v>0.74984452030340154</v>
      </c>
      <c r="AE1003" s="119">
        <f t="shared" si="276"/>
        <v>1.1181706946540844</v>
      </c>
      <c r="AF1003" s="119">
        <f t="shared" si="276"/>
        <v>0.9308937845139581</v>
      </c>
      <c r="AG1003" s="119">
        <f t="shared" si="266"/>
        <v>0.93874043521222816</v>
      </c>
      <c r="AH1003" s="120" t="b">
        <v>1</v>
      </c>
      <c r="AI1003" s="121">
        <v>0.43673609740116603</v>
      </c>
      <c r="AJ1003" s="120">
        <v>-0.116123581</v>
      </c>
      <c r="AK1003" s="120">
        <f t="shared" si="267"/>
        <v>0.92266345408164674</v>
      </c>
      <c r="AL1003" s="120"/>
      <c r="AM1003" s="122"/>
      <c r="AN1003" s="139">
        <v>23.768503190000001</v>
      </c>
      <c r="AO1003" s="137">
        <v>24.14584923</v>
      </c>
      <c r="AP1003" s="137">
        <v>23.303823470000001</v>
      </c>
      <c r="AQ1003" s="137">
        <v>23.388769150000002</v>
      </c>
      <c r="AR1003" s="137">
        <v>23.552389139999999</v>
      </c>
      <c r="AS1003" s="137">
        <f t="shared" si="277"/>
        <v>14290006.035704523</v>
      </c>
      <c r="AT1003" s="137">
        <f t="shared" si="277"/>
        <v>18562005.157685362</v>
      </c>
      <c r="AU1003" s="137">
        <f t="shared" si="277"/>
        <v>10354994.632853286</v>
      </c>
      <c r="AV1003" s="137">
        <f t="shared" si="277"/>
        <v>10983002.331904745</v>
      </c>
      <c r="AW1003" s="137">
        <f t="shared" si="277"/>
        <v>12301996.544260727</v>
      </c>
      <c r="AX1003" s="137">
        <f t="shared" si="268"/>
        <v>13298400.940481728</v>
      </c>
      <c r="AY1003" s="137">
        <v>23.728893280000001</v>
      </c>
      <c r="AZ1003" s="137">
        <v>23.862400050000002</v>
      </c>
      <c r="BA1003" s="137">
        <v>23.367330549999998</v>
      </c>
      <c r="BB1003" s="137">
        <v>23.2877121</v>
      </c>
      <c r="BC1003" s="137">
        <v>23.564884190000001</v>
      </c>
      <c r="BD1003" s="137">
        <f t="shared" si="278"/>
        <v>13903003.791183893</v>
      </c>
      <c r="BE1003" s="137">
        <f t="shared" si="278"/>
        <v>15250995.171727519</v>
      </c>
      <c r="BF1003" s="137">
        <f t="shared" si="278"/>
        <v>10821000.42624989</v>
      </c>
      <c r="BG1003" s="137">
        <f t="shared" si="278"/>
        <v>10239998.015806515</v>
      </c>
      <c r="BH1003" s="137">
        <f t="shared" si="278"/>
        <v>12409005.742432019</v>
      </c>
      <c r="BI1003" s="137">
        <f t="shared" si="269"/>
        <v>12524800.629479967</v>
      </c>
      <c r="BJ1003" s="119">
        <f t="shared" si="279"/>
        <v>0.9729179789320116</v>
      </c>
      <c r="BK1003" s="119">
        <f t="shared" si="279"/>
        <v>0.82162433649648237</v>
      </c>
      <c r="BL1003" s="119">
        <f t="shared" si="279"/>
        <v>1.0450029970965033</v>
      </c>
      <c r="BM1003" s="119">
        <f t="shared" si="279"/>
        <v>0.9323496168311044</v>
      </c>
      <c r="BN1003" s="119">
        <f t="shared" si="279"/>
        <v>1.0086985228606014</v>
      </c>
      <c r="BO1003" s="119">
        <f t="shared" si="270"/>
        <v>0.95611869044334052</v>
      </c>
      <c r="BP1003" s="120" t="b">
        <v>1</v>
      </c>
      <c r="BQ1003" s="121">
        <v>0.31065802363833139</v>
      </c>
      <c r="BR1003" s="120">
        <v>-6.9622802999999997E-2</v>
      </c>
      <c r="BS1003" s="120">
        <f t="shared" si="271"/>
        <v>0.95288710070465465</v>
      </c>
      <c r="BT1003" s="120"/>
      <c r="BU1003" s="122"/>
      <c r="BV1003" s="123"/>
      <c r="BW1003" s="124"/>
      <c r="BX1003" s="143"/>
      <c r="BY1003" s="146">
        <f t="shared" si="272"/>
        <v>0.86095591514576342</v>
      </c>
      <c r="BZ1003" s="145"/>
      <c r="CA1003" s="145">
        <f t="shared" si="273"/>
        <v>0.9818241653418005</v>
      </c>
      <c r="CB1003" s="145" t="s">
        <v>8540</v>
      </c>
      <c r="CC1003" s="145"/>
      <c r="CD1003" s="147"/>
    </row>
    <row r="1004" spans="1:82" x14ac:dyDescent="0.25">
      <c r="A1004" s="124" t="s">
        <v>905</v>
      </c>
      <c r="B1004" s="124" t="s">
        <v>906</v>
      </c>
      <c r="C1004" s="125" t="s">
        <v>907</v>
      </c>
      <c r="D1004" s="125" t="s">
        <v>908</v>
      </c>
      <c r="E1004" s="118">
        <v>8</v>
      </c>
      <c r="F1004" s="139">
        <v>23.586805340000002</v>
      </c>
      <c r="G1004" s="137">
        <v>24.205009459999999</v>
      </c>
      <c r="H1004" s="137">
        <v>23.15194511</v>
      </c>
      <c r="I1004" s="137">
        <v>23.791141509999999</v>
      </c>
      <c r="J1004" s="137">
        <v>24.322923660000001</v>
      </c>
      <c r="K1004" s="137">
        <f t="shared" si="274"/>
        <v>12598995.16380542</v>
      </c>
      <c r="L1004" s="137">
        <f t="shared" si="274"/>
        <v>19338994.629200131</v>
      </c>
      <c r="M1004" s="137">
        <f t="shared" si="274"/>
        <v>9320300.9552393332</v>
      </c>
      <c r="N1004" s="137">
        <f t="shared" si="274"/>
        <v>14516008.893144177</v>
      </c>
      <c r="O1004" s="137">
        <f t="shared" si="274"/>
        <v>20985996.877363045</v>
      </c>
      <c r="P1004" s="137">
        <f t="shared" si="264"/>
        <v>15352059.30375042</v>
      </c>
      <c r="Q1004" s="137">
        <v>23.75948906</v>
      </c>
      <c r="R1004" s="137">
        <v>23.81889915</v>
      </c>
      <c r="S1004" s="137">
        <v>23.58703423</v>
      </c>
      <c r="T1004" s="137">
        <v>23.306747439999999</v>
      </c>
      <c r="U1004" s="137">
        <v>24.210296629999998</v>
      </c>
      <c r="V1004" s="137">
        <f t="shared" si="275"/>
        <v>14200998.734076256</v>
      </c>
      <c r="W1004" s="137">
        <f t="shared" si="275"/>
        <v>14798002.891478347</v>
      </c>
      <c r="X1004" s="137">
        <f t="shared" si="275"/>
        <v>12600994.209130999</v>
      </c>
      <c r="Y1004" s="137">
        <f t="shared" si="275"/>
        <v>10376002.812729618</v>
      </c>
      <c r="Z1004" s="137">
        <f t="shared" si="275"/>
        <v>19409997.951454155</v>
      </c>
      <c r="AA1004" s="137">
        <f t="shared" si="265"/>
        <v>14277199.319773877</v>
      </c>
      <c r="AB1004" s="119">
        <f t="shared" si="276"/>
        <v>1.127153280832514</v>
      </c>
      <c r="AC1004" s="119">
        <f t="shared" si="276"/>
        <v>0.76518987544133765</v>
      </c>
      <c r="AD1004" s="119">
        <f t="shared" si="276"/>
        <v>1.3519943475695868</v>
      </c>
      <c r="AE1004" s="119">
        <f t="shared" si="276"/>
        <v>0.71479722071747565</v>
      </c>
      <c r="AF1004" s="119">
        <f t="shared" si="276"/>
        <v>0.92490235583667357</v>
      </c>
      <c r="AG1004" s="119">
        <f t="shared" si="266"/>
        <v>0.97680741607951749</v>
      </c>
      <c r="AH1004" s="120" t="b">
        <v>1</v>
      </c>
      <c r="AI1004" s="121">
        <v>0.68395346486338127</v>
      </c>
      <c r="AJ1004" s="120">
        <v>-7.5071715999999997E-2</v>
      </c>
      <c r="AK1004" s="120">
        <f t="shared" si="267"/>
        <v>0.94929493057039738</v>
      </c>
      <c r="AL1004" s="120"/>
      <c r="AM1004" s="122"/>
      <c r="AN1004" s="139">
        <v>23.393751139999999</v>
      </c>
      <c r="AO1004" s="137">
        <v>22.775270460000002</v>
      </c>
      <c r="AP1004" s="137">
        <v>23.639535899999998</v>
      </c>
      <c r="AQ1004" s="137">
        <v>23.401193620000001</v>
      </c>
      <c r="AR1004" s="137">
        <v>23.046968459999999</v>
      </c>
      <c r="AS1004" s="137">
        <f t="shared" si="277"/>
        <v>11020994.971541245</v>
      </c>
      <c r="AT1004" s="137">
        <f t="shared" si="277"/>
        <v>7178596.9124810789</v>
      </c>
      <c r="AU1004" s="137">
        <f t="shared" si="277"/>
        <v>13068007.933944725</v>
      </c>
      <c r="AV1004" s="137">
        <f t="shared" si="277"/>
        <v>11077996.254143244</v>
      </c>
      <c r="AW1004" s="137">
        <f t="shared" si="277"/>
        <v>8666202.1560549717</v>
      </c>
      <c r="AX1004" s="137">
        <f t="shared" si="268"/>
        <v>10202359.645633053</v>
      </c>
      <c r="AY1004" s="137">
        <v>23.38916206</v>
      </c>
      <c r="AZ1004" s="137">
        <v>22.788515090000001</v>
      </c>
      <c r="BA1004" s="137">
        <v>23.581989289999999</v>
      </c>
      <c r="BB1004" s="137">
        <v>23.318380359999999</v>
      </c>
      <c r="BC1004" s="137">
        <v>23.134784700000001</v>
      </c>
      <c r="BD1004" s="137">
        <f t="shared" si="278"/>
        <v>10985993.899079731</v>
      </c>
      <c r="BE1004" s="137">
        <f t="shared" si="278"/>
        <v>7244803.3012415022</v>
      </c>
      <c r="BF1004" s="137">
        <f t="shared" si="278"/>
        <v>12557006.923771303</v>
      </c>
      <c r="BG1004" s="137">
        <f t="shared" si="278"/>
        <v>10460006.120747678</v>
      </c>
      <c r="BH1004" s="137">
        <f t="shared" si="278"/>
        <v>9210095.5950912703</v>
      </c>
      <c r="BI1004" s="137">
        <f t="shared" si="269"/>
        <v>10091581.167986298</v>
      </c>
      <c r="BJ1004" s="119">
        <f t="shared" si="279"/>
        <v>0.99682414586415335</v>
      </c>
      <c r="BK1004" s="119">
        <f t="shared" si="279"/>
        <v>1.0092227477831097</v>
      </c>
      <c r="BL1004" s="119">
        <f t="shared" si="279"/>
        <v>0.96089679369982062</v>
      </c>
      <c r="BM1004" s="119">
        <f t="shared" si="279"/>
        <v>0.94421462878140683</v>
      </c>
      <c r="BN1004" s="119">
        <f t="shared" si="279"/>
        <v>1.0627602990609084</v>
      </c>
      <c r="BO1004" s="119">
        <f t="shared" si="270"/>
        <v>0.99478372303787987</v>
      </c>
      <c r="BP1004" s="120" t="b">
        <v>1</v>
      </c>
      <c r="BQ1004" s="121">
        <v>0.78258774906133699</v>
      </c>
      <c r="BR1004" s="120">
        <v>-8.7776179999999992E-3</v>
      </c>
      <c r="BS1004" s="120">
        <f t="shared" si="271"/>
        <v>0.99393428998192046</v>
      </c>
      <c r="BT1004" s="120"/>
      <c r="BU1004" s="122"/>
      <c r="BV1004" s="123"/>
      <c r="BW1004" s="124"/>
      <c r="BX1004" s="143"/>
      <c r="BY1004" s="146">
        <f t="shared" si="272"/>
        <v>0.8877787000785945</v>
      </c>
      <c r="BZ1004" s="145"/>
      <c r="CA1004" s="145">
        <f t="shared" si="273"/>
        <v>0.98192943195384608</v>
      </c>
      <c r="CB1004" s="145" t="s">
        <v>8540</v>
      </c>
      <c r="CC1004" s="145"/>
      <c r="CD1004" s="147"/>
    </row>
    <row r="1005" spans="1:82" x14ac:dyDescent="0.25">
      <c r="A1005" s="124" t="s">
        <v>6203</v>
      </c>
      <c r="B1005" s="124" t="s">
        <v>6204</v>
      </c>
      <c r="C1005" s="125" t="s">
        <v>6205</v>
      </c>
      <c r="D1005" s="125" t="s">
        <v>6206</v>
      </c>
      <c r="E1005" s="118">
        <v>4</v>
      </c>
      <c r="F1005" s="139">
        <v>21.23309708</v>
      </c>
      <c r="G1005" s="137">
        <v>21.59900665</v>
      </c>
      <c r="H1005" s="137">
        <v>21.043668749999998</v>
      </c>
      <c r="I1005" s="137">
        <v>19.364927290000001</v>
      </c>
      <c r="J1005" s="137">
        <v>19.32363892</v>
      </c>
      <c r="K1005" s="137">
        <f t="shared" si="274"/>
        <v>2464898.9619640308</v>
      </c>
      <c r="L1005" s="137">
        <f t="shared" si="274"/>
        <v>3176500.1354913367</v>
      </c>
      <c r="M1005" s="137">
        <f t="shared" si="274"/>
        <v>2161600.9003322138</v>
      </c>
      <c r="N1005" s="137">
        <f t="shared" si="274"/>
        <v>675186.85435395117</v>
      </c>
      <c r="O1005" s="137">
        <f t="shared" si="274"/>
        <v>656137.62199922721</v>
      </c>
      <c r="P1005" s="137">
        <f t="shared" si="264"/>
        <v>1826864.8948281519</v>
      </c>
      <c r="Q1005" s="137">
        <v>21.768301009999998</v>
      </c>
      <c r="R1005" s="137">
        <v>22.396890639999999</v>
      </c>
      <c r="S1005" s="137">
        <v>21.312963490000001</v>
      </c>
      <c r="T1005" s="137">
        <v>19.47382545</v>
      </c>
      <c r="U1005" s="137">
        <v>21.056226729999999</v>
      </c>
      <c r="V1005" s="137">
        <f t="shared" si="275"/>
        <v>3572000.8918684348</v>
      </c>
      <c r="W1005" s="137">
        <f t="shared" si="275"/>
        <v>5522502.1325083692</v>
      </c>
      <c r="X1005" s="137">
        <f t="shared" si="275"/>
        <v>2605201.4245658712</v>
      </c>
      <c r="Y1005" s="137">
        <f t="shared" si="275"/>
        <v>728124.40996254655</v>
      </c>
      <c r="Z1005" s="137">
        <f t="shared" si="275"/>
        <v>2180498.7459195792</v>
      </c>
      <c r="AA1005" s="137">
        <f t="shared" si="265"/>
        <v>2921665.5209649606</v>
      </c>
      <c r="AB1005" s="119">
        <f t="shared" si="276"/>
        <v>1.4491469820824889</v>
      </c>
      <c r="AC1005" s="119">
        <f t="shared" si="276"/>
        <v>1.738549314323941</v>
      </c>
      <c r="AD1005" s="119">
        <f t="shared" si="276"/>
        <v>1.2052185138179212</v>
      </c>
      <c r="AE1005" s="119">
        <f t="shared" si="276"/>
        <v>1.0784043043303151</v>
      </c>
      <c r="AF1005" s="119">
        <f t="shared" si="276"/>
        <v>3.323233835114773</v>
      </c>
      <c r="AG1005" s="119">
        <f t="shared" si="266"/>
        <v>1.7589105899338875</v>
      </c>
      <c r="AH1005" s="120" t="b">
        <v>1</v>
      </c>
      <c r="AI1005" s="121">
        <v>7.3768817694165198E-2</v>
      </c>
      <c r="AJ1005" s="120">
        <v>0.68877372699999995</v>
      </c>
      <c r="AK1005" s="120">
        <f t="shared" si="267"/>
        <v>1.6119128299579346</v>
      </c>
      <c r="AL1005" s="120"/>
      <c r="AM1005" s="122"/>
      <c r="AN1005" s="139">
        <v>18.682245250000001</v>
      </c>
      <c r="AO1005" s="137">
        <v>21.32553291</v>
      </c>
      <c r="AP1005" s="137">
        <v>21.020050049999998</v>
      </c>
      <c r="AQ1005" s="137">
        <v>20.495311739999998</v>
      </c>
      <c r="AR1005" s="137">
        <v>20.77482796</v>
      </c>
      <c r="AS1005" s="137">
        <f t="shared" si="277"/>
        <v>420645.46061702369</v>
      </c>
      <c r="AT1005" s="137">
        <f t="shared" si="277"/>
        <v>2627998.296841546</v>
      </c>
      <c r="AU1005" s="137">
        <f t="shared" si="277"/>
        <v>2126500.9222858138</v>
      </c>
      <c r="AV1005" s="137">
        <f t="shared" si="277"/>
        <v>1478099.2758464408</v>
      </c>
      <c r="AW1005" s="137">
        <f t="shared" si="277"/>
        <v>1794098.86197482</v>
      </c>
      <c r="AX1005" s="137">
        <f t="shared" si="268"/>
        <v>1689468.5635131288</v>
      </c>
      <c r="AY1005" s="137">
        <v>21.100595469999998</v>
      </c>
      <c r="AZ1005" s="137">
        <v>19.219598770000001</v>
      </c>
      <c r="BA1005" s="137">
        <v>21.408002849999999</v>
      </c>
      <c r="BB1005" s="137">
        <v>20.515953060000001</v>
      </c>
      <c r="BC1005" s="137">
        <v>20.848197939999999</v>
      </c>
      <c r="BD1005" s="137">
        <f t="shared" si="278"/>
        <v>2248599.7748446716</v>
      </c>
      <c r="BE1005" s="137">
        <f t="shared" si="278"/>
        <v>610486.03581835725</v>
      </c>
      <c r="BF1005" s="137">
        <f t="shared" si="278"/>
        <v>2782601.4372323574</v>
      </c>
      <c r="BG1005" s="137">
        <f t="shared" si="278"/>
        <v>1499399.1513219737</v>
      </c>
      <c r="BH1005" s="137">
        <f t="shared" si="278"/>
        <v>1887699.8246512408</v>
      </c>
      <c r="BI1005" s="137">
        <f t="shared" si="269"/>
        <v>1805757.2447737202</v>
      </c>
      <c r="BJ1005" s="119">
        <f t="shared" si="279"/>
        <v>5.3455938203785998</v>
      </c>
      <c r="BK1005" s="119">
        <f t="shared" si="279"/>
        <v>0.23230077300737545</v>
      </c>
      <c r="BL1005" s="119">
        <f t="shared" si="279"/>
        <v>1.3085352599994593</v>
      </c>
      <c r="BM1005" s="119">
        <f t="shared" si="279"/>
        <v>1.0144103145327199</v>
      </c>
      <c r="BN1005" s="119">
        <f t="shared" si="279"/>
        <v>1.0521715746329561</v>
      </c>
      <c r="BO1005" s="119">
        <f t="shared" si="270"/>
        <v>1.790602348510222</v>
      </c>
      <c r="BP1005" s="120" t="b">
        <v>1</v>
      </c>
      <c r="BQ1005" s="121">
        <v>0.83573797794109861</v>
      </c>
      <c r="BR1005" s="120">
        <v>0.158876038</v>
      </c>
      <c r="BS1005" s="120">
        <f t="shared" si="271"/>
        <v>1.1164170309438679</v>
      </c>
      <c r="BT1005" s="120"/>
      <c r="BU1005" s="122"/>
      <c r="BV1005" s="123"/>
      <c r="BW1005" s="124"/>
      <c r="BX1005" s="143"/>
      <c r="BY1005" s="146">
        <f t="shared" si="272"/>
        <v>0.97568014558072658</v>
      </c>
      <c r="BZ1005" s="145"/>
      <c r="CA1005" s="145">
        <f t="shared" si="273"/>
        <v>0.98230106276655893</v>
      </c>
      <c r="CB1005" s="145" t="s">
        <v>8540</v>
      </c>
      <c r="CC1005" s="145"/>
      <c r="CD1005" s="147"/>
    </row>
    <row r="1006" spans="1:82" x14ac:dyDescent="0.25">
      <c r="A1006" s="124" t="s">
        <v>7058</v>
      </c>
      <c r="B1006" s="124" t="s">
        <v>8398</v>
      </c>
      <c r="C1006" s="125" t="s">
        <v>7059</v>
      </c>
      <c r="D1006" s="125" t="s">
        <v>7060</v>
      </c>
      <c r="E1006" s="118">
        <v>17</v>
      </c>
      <c r="F1006" s="139">
        <v>23.36839676</v>
      </c>
      <c r="G1006" s="137">
        <v>23.478771210000001</v>
      </c>
      <c r="H1006" s="137">
        <v>22.744785310000001</v>
      </c>
      <c r="I1006" s="137">
        <v>23.674114230000001</v>
      </c>
      <c r="J1006" s="137">
        <v>23.94494057</v>
      </c>
      <c r="K1006" s="137">
        <f t="shared" si="274"/>
        <v>10829000.539172061</v>
      </c>
      <c r="L1006" s="137">
        <f t="shared" si="274"/>
        <v>11689996.887833271</v>
      </c>
      <c r="M1006" s="137">
        <f t="shared" si="274"/>
        <v>7028499.5804955857</v>
      </c>
      <c r="N1006" s="137">
        <f t="shared" si="274"/>
        <v>13385003.959845617</v>
      </c>
      <c r="O1006" s="137">
        <f t="shared" si="274"/>
        <v>16148989.641384644</v>
      </c>
      <c r="P1006" s="137">
        <f t="shared" si="264"/>
        <v>11816298.121746236</v>
      </c>
      <c r="Q1006" s="137">
        <v>25.181127549999999</v>
      </c>
      <c r="R1006" s="137">
        <v>24.68971252</v>
      </c>
      <c r="S1006" s="137">
        <v>24.871124269999999</v>
      </c>
      <c r="T1006" s="137">
        <v>24.627450939999999</v>
      </c>
      <c r="U1006" s="137">
        <v>25.22475433</v>
      </c>
      <c r="V1006" s="137">
        <f t="shared" si="275"/>
        <v>38042996.489305273</v>
      </c>
      <c r="W1006" s="137">
        <f t="shared" si="275"/>
        <v>27061013.182349291</v>
      </c>
      <c r="X1006" s="137">
        <f t="shared" si="275"/>
        <v>30686999.846542686</v>
      </c>
      <c r="Y1006" s="137">
        <f t="shared" si="275"/>
        <v>25917997.860777035</v>
      </c>
      <c r="Z1006" s="137">
        <f t="shared" si="275"/>
        <v>39210979.081542343</v>
      </c>
      <c r="AA1006" s="137">
        <f t="shared" si="265"/>
        <v>32183997.292103328</v>
      </c>
      <c r="AB1006" s="119">
        <f t="shared" si="276"/>
        <v>3.5130662660594787</v>
      </c>
      <c r="AC1006" s="119">
        <f t="shared" si="276"/>
        <v>2.314886260621154</v>
      </c>
      <c r="AD1006" s="119">
        <f t="shared" si="276"/>
        <v>4.3660811948684675</v>
      </c>
      <c r="AE1006" s="119">
        <f t="shared" si="276"/>
        <v>1.9363459240303409</v>
      </c>
      <c r="AF1006" s="119">
        <f t="shared" si="276"/>
        <v>2.4280763039848181</v>
      </c>
      <c r="AG1006" s="119">
        <f t="shared" si="266"/>
        <v>2.9116911899128519</v>
      </c>
      <c r="AH1006" s="120" t="b">
        <v>1</v>
      </c>
      <c r="AI1006" s="121">
        <v>2.3242899105663838E-3</v>
      </c>
      <c r="AJ1006" s="120">
        <v>1.476632309</v>
      </c>
      <c r="AK1006" s="120">
        <f t="shared" si="267"/>
        <v>2.7829834110409566</v>
      </c>
      <c r="AL1006" s="120" t="b">
        <v>1</v>
      </c>
      <c r="AM1006" s="122" t="b">
        <v>1</v>
      </c>
      <c r="AN1006" s="139">
        <v>22.638099669999999</v>
      </c>
      <c r="AO1006" s="137">
        <v>21.80809593</v>
      </c>
      <c r="AP1006" s="137">
        <v>22.793167109999999</v>
      </c>
      <c r="AQ1006" s="137">
        <v>23.080291750000001</v>
      </c>
      <c r="AR1006" s="137">
        <v>22.57639313</v>
      </c>
      <c r="AS1006" s="137">
        <f t="shared" si="277"/>
        <v>6527502.4800595157</v>
      </c>
      <c r="AT1006" s="137">
        <f t="shared" si="277"/>
        <v>3671901.5055677863</v>
      </c>
      <c r="AU1006" s="137">
        <f t="shared" si="277"/>
        <v>7268202.1246547895</v>
      </c>
      <c r="AV1006" s="137">
        <f t="shared" si="277"/>
        <v>8868703.2895073984</v>
      </c>
      <c r="AW1006" s="137">
        <f t="shared" si="277"/>
        <v>6254196.5555048641</v>
      </c>
      <c r="AX1006" s="137">
        <f t="shared" si="268"/>
        <v>6518101.1910588713</v>
      </c>
      <c r="AY1006" s="137">
        <v>24.479944230000001</v>
      </c>
      <c r="AZ1006" s="137">
        <v>23.121677399999999</v>
      </c>
      <c r="BA1006" s="137">
        <v>24.50821114</v>
      </c>
      <c r="BB1006" s="137">
        <v>24.4556942</v>
      </c>
      <c r="BC1006" s="137">
        <v>24.098846439999999</v>
      </c>
      <c r="BD1006" s="137">
        <f t="shared" si="278"/>
        <v>23399011.206185617</v>
      </c>
      <c r="BE1006" s="137">
        <f t="shared" si="278"/>
        <v>9126798.1871717814</v>
      </c>
      <c r="BF1006" s="137">
        <f t="shared" si="278"/>
        <v>23861991.85926437</v>
      </c>
      <c r="BG1006" s="137">
        <f t="shared" si="278"/>
        <v>23008988.073622394</v>
      </c>
      <c r="BH1006" s="137">
        <f t="shared" si="278"/>
        <v>17967002.959495112</v>
      </c>
      <c r="BI1006" s="137">
        <f t="shared" si="269"/>
        <v>19472758.457147855</v>
      </c>
      <c r="BJ1006" s="119">
        <f t="shared" si="279"/>
        <v>3.5846805539585596</v>
      </c>
      <c r="BK1006" s="119">
        <f t="shared" si="279"/>
        <v>2.4855781597988438</v>
      </c>
      <c r="BL1006" s="119">
        <f t="shared" si="279"/>
        <v>3.2830666305111484</v>
      </c>
      <c r="BM1006" s="119">
        <f t="shared" si="279"/>
        <v>2.5944027353857275</v>
      </c>
      <c r="BN1006" s="119">
        <f t="shared" si="279"/>
        <v>2.872791540854402</v>
      </c>
      <c r="BO1006" s="119">
        <f t="shared" si="270"/>
        <v>2.9641039241017362</v>
      </c>
      <c r="BP1006" s="120" t="b">
        <v>1</v>
      </c>
      <c r="BQ1006" s="121">
        <v>9.9678465357526158E-5</v>
      </c>
      <c r="BR1006" s="120">
        <v>1.5536651610000001</v>
      </c>
      <c r="BS1006" s="120">
        <f t="shared" si="271"/>
        <v>2.9356198570309338</v>
      </c>
      <c r="BT1006" s="120" t="b">
        <v>1</v>
      </c>
      <c r="BU1006" s="122" t="b">
        <v>1</v>
      </c>
      <c r="BV1006" s="123" t="b">
        <v>1</v>
      </c>
      <c r="BW1006" s="124" t="b">
        <v>1</v>
      </c>
      <c r="BX1006" s="143"/>
      <c r="BY1006" s="146">
        <f t="shared" si="272"/>
        <v>0.91916389808628929</v>
      </c>
      <c r="BZ1006" s="145"/>
      <c r="CA1006" s="145">
        <f t="shared" si="273"/>
        <v>0.98231751128470712</v>
      </c>
      <c r="CB1006" s="145" t="s">
        <v>8540</v>
      </c>
      <c r="CC1006" s="145"/>
      <c r="CD1006" s="147"/>
    </row>
    <row r="1007" spans="1:82" x14ac:dyDescent="0.25">
      <c r="A1007" s="124" t="s">
        <v>2361</v>
      </c>
      <c r="B1007" s="124" t="s">
        <v>7786</v>
      </c>
      <c r="C1007" s="125" t="s">
        <v>2362</v>
      </c>
      <c r="D1007" s="125" t="s">
        <v>2363</v>
      </c>
      <c r="E1007" s="118">
        <v>17</v>
      </c>
      <c r="F1007" s="139">
        <v>25.770092009999999</v>
      </c>
      <c r="G1007" s="137">
        <v>26.056102750000001</v>
      </c>
      <c r="H1007" s="137">
        <v>25.497896189999999</v>
      </c>
      <c r="I1007" s="137">
        <v>25.740468979999999</v>
      </c>
      <c r="J1007" s="137">
        <v>25.548397059999999</v>
      </c>
      <c r="K1007" s="137">
        <f t="shared" si="274"/>
        <v>57223008.358532533</v>
      </c>
      <c r="L1007" s="137">
        <f t="shared" si="274"/>
        <v>69769963.833147332</v>
      </c>
      <c r="M1007" s="137">
        <f t="shared" si="274"/>
        <v>47383984.712489881</v>
      </c>
      <c r="N1007" s="137">
        <f t="shared" si="274"/>
        <v>56060022.204070643</v>
      </c>
      <c r="O1007" s="137">
        <f t="shared" si="274"/>
        <v>49072011.022986919</v>
      </c>
      <c r="P1007" s="137">
        <f t="shared" si="264"/>
        <v>55901798.026245452</v>
      </c>
      <c r="Q1007" s="137">
        <v>25.590780259999999</v>
      </c>
      <c r="R1007" s="137">
        <v>25.916044240000002</v>
      </c>
      <c r="S1007" s="137">
        <v>25.716962809999998</v>
      </c>
      <c r="T1007" s="137">
        <v>25.611612319999999</v>
      </c>
      <c r="U1007" s="137">
        <v>25.23007965</v>
      </c>
      <c r="V1007" s="137">
        <f t="shared" si="275"/>
        <v>50535023.35006617</v>
      </c>
      <c r="W1007" s="137">
        <f t="shared" si="275"/>
        <v>63315010.786088765</v>
      </c>
      <c r="X1007" s="137">
        <f t="shared" si="275"/>
        <v>55154023.926787674</v>
      </c>
      <c r="Y1007" s="137">
        <f t="shared" si="275"/>
        <v>51270026.939442836</v>
      </c>
      <c r="Z1007" s="137">
        <f t="shared" si="275"/>
        <v>39355983.302534044</v>
      </c>
      <c r="AA1007" s="137">
        <f t="shared" si="265"/>
        <v>51926013.660983905</v>
      </c>
      <c r="AB1007" s="119">
        <f t="shared" si="276"/>
        <v>0.88312419776040807</v>
      </c>
      <c r="AC1007" s="119">
        <f t="shared" si="276"/>
        <v>0.90748235067893424</v>
      </c>
      <c r="AD1007" s="119">
        <f t="shared" si="276"/>
        <v>1.1639802828201087</v>
      </c>
      <c r="AE1007" s="119">
        <f t="shared" si="276"/>
        <v>0.91455595134816059</v>
      </c>
      <c r="AF1007" s="119">
        <f t="shared" si="276"/>
        <v>0.80200469640623506</v>
      </c>
      <c r="AG1007" s="119">
        <f t="shared" si="266"/>
        <v>0.93422949580276937</v>
      </c>
      <c r="AH1007" s="120" t="b">
        <v>1</v>
      </c>
      <c r="AI1007" s="121">
        <v>0.28510950165868221</v>
      </c>
      <c r="AJ1007" s="120">
        <v>-0.109495544</v>
      </c>
      <c r="AK1007" s="120">
        <f t="shared" si="267"/>
        <v>0.9269121114113702</v>
      </c>
      <c r="AL1007" s="120"/>
      <c r="AM1007" s="122"/>
      <c r="AN1007" s="139">
        <v>24.52778816</v>
      </c>
      <c r="AO1007" s="137">
        <v>24.416996000000001</v>
      </c>
      <c r="AP1007" s="137">
        <v>24.297960280000002</v>
      </c>
      <c r="AQ1007" s="137">
        <v>24.435680390000002</v>
      </c>
      <c r="AR1007" s="137">
        <v>24.720411299999999</v>
      </c>
      <c r="AS1007" s="137">
        <f t="shared" si="277"/>
        <v>24188000.195931654</v>
      </c>
      <c r="AT1007" s="137">
        <f t="shared" si="277"/>
        <v>22400009.370329492</v>
      </c>
      <c r="AU1007" s="137">
        <f t="shared" si="277"/>
        <v>20625993.556054689</v>
      </c>
      <c r="AV1007" s="137">
        <f t="shared" si="277"/>
        <v>22691999.318419732</v>
      </c>
      <c r="AW1007" s="137">
        <f t="shared" si="277"/>
        <v>27643008.446405925</v>
      </c>
      <c r="AX1007" s="137">
        <f t="shared" si="268"/>
        <v>23509802.177428294</v>
      </c>
      <c r="AY1007" s="137">
        <v>24.38640213</v>
      </c>
      <c r="AZ1007" s="137">
        <v>24.418153759999999</v>
      </c>
      <c r="BA1007" s="137">
        <v>24.487997060000001</v>
      </c>
      <c r="BB1007" s="137">
        <v>24.101413730000001</v>
      </c>
      <c r="BC1007" s="137">
        <v>24.59017944</v>
      </c>
      <c r="BD1007" s="137">
        <f t="shared" si="278"/>
        <v>21929994.737161875</v>
      </c>
      <c r="BE1007" s="137">
        <f t="shared" si="278"/>
        <v>22417992.549604196</v>
      </c>
      <c r="BF1007" s="137">
        <f t="shared" si="278"/>
        <v>23529984.917173311</v>
      </c>
      <c r="BG1007" s="137">
        <f t="shared" si="278"/>
        <v>17999003.882324211</v>
      </c>
      <c r="BH1007" s="137">
        <f t="shared" si="278"/>
        <v>25256991.041627202</v>
      </c>
      <c r="BI1007" s="137">
        <f t="shared" si="269"/>
        <v>22226793.425578158</v>
      </c>
      <c r="BJ1007" s="119">
        <f t="shared" si="279"/>
        <v>0.90664769966598691</v>
      </c>
      <c r="BK1007" s="119">
        <f t="shared" si="279"/>
        <v>1.0008028201675006</v>
      </c>
      <c r="BL1007" s="119">
        <f t="shared" si="279"/>
        <v>1.1407927988160438</v>
      </c>
      <c r="BM1007" s="119">
        <f t="shared" si="279"/>
        <v>0.79318722117684515</v>
      </c>
      <c r="BN1007" s="119">
        <f t="shared" si="279"/>
        <v>0.91368459734023821</v>
      </c>
      <c r="BO1007" s="119">
        <f t="shared" si="270"/>
        <v>0.95102302743332301</v>
      </c>
      <c r="BP1007" s="120" t="b">
        <v>1</v>
      </c>
      <c r="BQ1007" s="121">
        <v>0.39303382144391708</v>
      </c>
      <c r="BR1007" s="120">
        <v>-8.2938003999999996E-2</v>
      </c>
      <c r="BS1007" s="120">
        <f t="shared" si="271"/>
        <v>0.94413298989428218</v>
      </c>
      <c r="BT1007" s="120"/>
      <c r="BU1007" s="122"/>
      <c r="BV1007" s="123"/>
      <c r="BW1007" s="124"/>
      <c r="BX1007" s="143"/>
      <c r="BY1007" s="146">
        <f t="shared" si="272"/>
        <v>0.84634301074947915</v>
      </c>
      <c r="BZ1007" s="145"/>
      <c r="CA1007" s="145">
        <f t="shared" si="273"/>
        <v>0.98234161408701426</v>
      </c>
      <c r="CB1007" s="145" t="s">
        <v>8540</v>
      </c>
      <c r="CC1007" s="145"/>
      <c r="CD1007" s="147"/>
    </row>
    <row r="1008" spans="1:82" x14ac:dyDescent="0.25">
      <c r="A1008" s="124" t="s">
        <v>3721</v>
      </c>
      <c r="B1008" s="124" t="s">
        <v>3722</v>
      </c>
      <c r="C1008" s="125" t="s">
        <v>3723</v>
      </c>
      <c r="D1008" s="125" t="s">
        <v>3724</v>
      </c>
      <c r="E1008" s="118">
        <v>11</v>
      </c>
      <c r="F1008" s="139">
        <v>23.18567848</v>
      </c>
      <c r="G1008" s="137">
        <v>23.712823870000001</v>
      </c>
      <c r="H1008" s="137">
        <v>24.816118240000002</v>
      </c>
      <c r="I1008" s="137">
        <v>23.52742958</v>
      </c>
      <c r="J1008" s="137">
        <v>22.28872681</v>
      </c>
      <c r="K1008" s="137">
        <f t="shared" si="274"/>
        <v>9540797.8097228035</v>
      </c>
      <c r="L1008" s="137">
        <f t="shared" si="274"/>
        <v>13749004.900772797</v>
      </c>
      <c r="M1008" s="137">
        <f t="shared" si="274"/>
        <v>29539012.063944295</v>
      </c>
      <c r="N1008" s="137">
        <f t="shared" si="274"/>
        <v>12090994.523301467</v>
      </c>
      <c r="O1008" s="137">
        <f t="shared" si="274"/>
        <v>5123601.3919964666</v>
      </c>
      <c r="P1008" s="137">
        <f t="shared" si="264"/>
        <v>14008682.137947565</v>
      </c>
      <c r="Q1008" s="137">
        <v>23.372653960000001</v>
      </c>
      <c r="R1008" s="137">
        <v>23.340959550000001</v>
      </c>
      <c r="S1008" s="137">
        <v>23.334291459999999</v>
      </c>
      <c r="T1008" s="137">
        <v>23.560226440000001</v>
      </c>
      <c r="U1008" s="137">
        <v>22.20973206</v>
      </c>
      <c r="V1008" s="137">
        <f t="shared" si="275"/>
        <v>10861002.664367272</v>
      </c>
      <c r="W1008" s="137">
        <f t="shared" si="275"/>
        <v>10625000.328009432</v>
      </c>
      <c r="X1008" s="137">
        <f t="shared" si="275"/>
        <v>10576005.23289402</v>
      </c>
      <c r="Y1008" s="137">
        <f t="shared" si="275"/>
        <v>12369007.791021952</v>
      </c>
      <c r="Z1008" s="137">
        <f t="shared" si="275"/>
        <v>4850600.9302412253</v>
      </c>
      <c r="AA1008" s="137">
        <f t="shared" si="265"/>
        <v>9856323.38930678</v>
      </c>
      <c r="AB1008" s="119">
        <f t="shared" si="276"/>
        <v>1.138374681129819</v>
      </c>
      <c r="AC1008" s="119">
        <f t="shared" si="276"/>
        <v>0.77278322356349061</v>
      </c>
      <c r="AD1008" s="119">
        <f t="shared" si="276"/>
        <v>0.35803517091227405</v>
      </c>
      <c r="AE1008" s="119">
        <f t="shared" si="276"/>
        <v>1.0229934160655441</v>
      </c>
      <c r="AF1008" s="119">
        <f t="shared" si="276"/>
        <v>0.94671707635537516</v>
      </c>
      <c r="AG1008" s="119">
        <f t="shared" si="266"/>
        <v>0.84778071360530061</v>
      </c>
      <c r="AH1008" s="120" t="b">
        <v>1</v>
      </c>
      <c r="AI1008" s="121">
        <v>0.31596306787510092</v>
      </c>
      <c r="AJ1008" s="120">
        <v>-0.34258270299999999</v>
      </c>
      <c r="AK1008" s="120">
        <f t="shared" si="267"/>
        <v>0.78862825040200657</v>
      </c>
      <c r="AL1008" s="120"/>
      <c r="AM1008" s="122"/>
      <c r="AN1008" s="139">
        <v>21.533882139999999</v>
      </c>
      <c r="AO1008" s="137">
        <v>22.034427640000001</v>
      </c>
      <c r="AP1008" s="137">
        <v>22.08073044</v>
      </c>
      <c r="AQ1008" s="137">
        <v>22.085989000000001</v>
      </c>
      <c r="AR1008" s="137">
        <v>21.871847150000001</v>
      </c>
      <c r="AS1008" s="137">
        <f t="shared" si="277"/>
        <v>3036298.3755983277</v>
      </c>
      <c r="AT1008" s="137">
        <f t="shared" si="277"/>
        <v>4295598.2514846679</v>
      </c>
      <c r="AU1008" s="137">
        <f t="shared" si="277"/>
        <v>4435700.2329577086</v>
      </c>
      <c r="AV1008" s="137">
        <f t="shared" si="277"/>
        <v>4451897.6668380816</v>
      </c>
      <c r="AW1008" s="137">
        <f t="shared" si="277"/>
        <v>3837797.4745088913</v>
      </c>
      <c r="AX1008" s="137">
        <f t="shared" si="268"/>
        <v>4011458.4002775354</v>
      </c>
      <c r="AY1008" s="137">
        <v>21.36030006</v>
      </c>
      <c r="AZ1008" s="137">
        <v>21.734422680000002</v>
      </c>
      <c r="BA1008" s="137">
        <v>21.614007950000001</v>
      </c>
      <c r="BB1008" s="137">
        <v>21.86631203</v>
      </c>
      <c r="BC1008" s="137">
        <v>21.919544219999999</v>
      </c>
      <c r="BD1008" s="137">
        <f t="shared" si="278"/>
        <v>2692099.0479230811</v>
      </c>
      <c r="BE1008" s="137">
        <f t="shared" si="278"/>
        <v>3489097.9779776665</v>
      </c>
      <c r="BF1008" s="137">
        <f t="shared" si="278"/>
        <v>3209702.0489060231</v>
      </c>
      <c r="BG1008" s="137">
        <f t="shared" si="278"/>
        <v>3823101.387915947</v>
      </c>
      <c r="BH1008" s="137">
        <f t="shared" si="278"/>
        <v>3966799.9720655475</v>
      </c>
      <c r="BI1008" s="137">
        <f t="shared" si="269"/>
        <v>3436160.0869576531</v>
      </c>
      <c r="BJ1008" s="119">
        <f t="shared" si="279"/>
        <v>0.88663850350102058</v>
      </c>
      <c r="BK1008" s="119">
        <f t="shared" si="279"/>
        <v>0.81224960382916289</v>
      </c>
      <c r="BL1008" s="119">
        <f t="shared" si="279"/>
        <v>0.72360661909874047</v>
      </c>
      <c r="BM1008" s="119">
        <f t="shared" si="279"/>
        <v>0.85875769705894178</v>
      </c>
      <c r="BN1008" s="119">
        <f t="shared" si="279"/>
        <v>1.0336136803501244</v>
      </c>
      <c r="BO1008" s="119">
        <f t="shared" si="270"/>
        <v>0.86297322076759797</v>
      </c>
      <c r="BP1008" s="120" t="b">
        <v>1</v>
      </c>
      <c r="BQ1008" s="121">
        <v>5.7048443014061014E-2</v>
      </c>
      <c r="BR1008" s="120">
        <v>-0.22245788599999999</v>
      </c>
      <c r="BS1008" s="120">
        <f t="shared" si="271"/>
        <v>0.85710396375646025</v>
      </c>
      <c r="BT1008" s="120"/>
      <c r="BU1008" s="122"/>
      <c r="BV1008" s="123"/>
      <c r="BW1008" s="124"/>
      <c r="BX1008" s="143"/>
      <c r="BY1008" s="146">
        <f t="shared" si="272"/>
        <v>0.92070368474796327</v>
      </c>
      <c r="BZ1008" s="145"/>
      <c r="CA1008" s="145">
        <f t="shared" si="273"/>
        <v>0.98239515804582678</v>
      </c>
      <c r="CB1008" s="145" t="s">
        <v>8540</v>
      </c>
      <c r="CC1008" s="145"/>
      <c r="CD1008" s="147"/>
    </row>
    <row r="1009" spans="1:82" x14ac:dyDescent="0.25">
      <c r="A1009" s="124" t="s">
        <v>5855</v>
      </c>
      <c r="B1009" s="124" t="s">
        <v>8228</v>
      </c>
      <c r="C1009" s="125" t="s">
        <v>5856</v>
      </c>
      <c r="D1009" s="125" t="s">
        <v>5857</v>
      </c>
      <c r="E1009" s="118">
        <v>9</v>
      </c>
      <c r="F1009" s="139">
        <v>24.953182219999999</v>
      </c>
      <c r="G1009" s="137">
        <v>24.603485110000001</v>
      </c>
      <c r="H1009" s="137">
        <v>24.117910389999999</v>
      </c>
      <c r="I1009" s="137">
        <v>24.7204628</v>
      </c>
      <c r="J1009" s="137">
        <v>25.088005070000001</v>
      </c>
      <c r="K1009" s="137">
        <f t="shared" si="274"/>
        <v>32483015.210724641</v>
      </c>
      <c r="L1009" s="137">
        <f t="shared" si="274"/>
        <v>25491008.393966116</v>
      </c>
      <c r="M1009" s="137">
        <f t="shared" si="274"/>
        <v>18205996.718888365</v>
      </c>
      <c r="N1009" s="137">
        <f t="shared" si="274"/>
        <v>27643995.238697011</v>
      </c>
      <c r="O1009" s="137">
        <f t="shared" si="274"/>
        <v>35664985.964036204</v>
      </c>
      <c r="P1009" s="137">
        <f t="shared" si="264"/>
        <v>27897800.305262469</v>
      </c>
      <c r="Q1009" s="137">
        <v>24.582735060000001</v>
      </c>
      <c r="R1009" s="137">
        <v>24.475065229999998</v>
      </c>
      <c r="S1009" s="137">
        <v>23.940109249999999</v>
      </c>
      <c r="T1009" s="137">
        <v>24.4306488</v>
      </c>
      <c r="U1009" s="137">
        <v>25.64160347</v>
      </c>
      <c r="V1009" s="137">
        <f t="shared" si="275"/>
        <v>25126999.349854544</v>
      </c>
      <c r="W1009" s="137">
        <f t="shared" si="275"/>
        <v>23320012.563622631</v>
      </c>
      <c r="X1009" s="137">
        <f t="shared" si="275"/>
        <v>16095000.100103192</v>
      </c>
      <c r="Y1009" s="137">
        <f t="shared" si="275"/>
        <v>22612995.813544445</v>
      </c>
      <c r="Z1009" s="137">
        <f t="shared" si="275"/>
        <v>52346998.074579574</v>
      </c>
      <c r="AA1009" s="137">
        <f t="shared" si="265"/>
        <v>27900401.180340875</v>
      </c>
      <c r="AB1009" s="119">
        <f t="shared" si="276"/>
        <v>0.77354270183509866</v>
      </c>
      <c r="AC1009" s="119">
        <f t="shared" si="276"/>
        <v>0.91483287766452681</v>
      </c>
      <c r="AD1009" s="119">
        <f t="shared" si="276"/>
        <v>0.88404937936767536</v>
      </c>
      <c r="AE1009" s="119">
        <f t="shared" si="276"/>
        <v>0.81800751368564839</v>
      </c>
      <c r="AF1009" s="119">
        <f t="shared" si="276"/>
        <v>1.4677420068906</v>
      </c>
      <c r="AG1009" s="119">
        <f t="shared" si="266"/>
        <v>0.97163489588870999</v>
      </c>
      <c r="AH1009" s="120" t="b">
        <v>1</v>
      </c>
      <c r="AI1009" s="121">
        <v>0.64219958561767165</v>
      </c>
      <c r="AJ1009" s="120">
        <v>-8.2576752000000003E-2</v>
      </c>
      <c r="AK1009" s="120">
        <f t="shared" si="267"/>
        <v>0.94436943115654104</v>
      </c>
      <c r="AL1009" s="120"/>
      <c r="AM1009" s="122"/>
      <c r="AN1009" s="139">
        <v>23.89892197</v>
      </c>
      <c r="AO1009" s="137">
        <v>23.600934980000002</v>
      </c>
      <c r="AP1009" s="137">
        <v>23.642513279999999</v>
      </c>
      <c r="AQ1009" s="137">
        <v>23.872110370000001</v>
      </c>
      <c r="AR1009" s="137">
        <v>24.130847930000002</v>
      </c>
      <c r="AS1009" s="137">
        <f t="shared" si="277"/>
        <v>15642003.43786074</v>
      </c>
      <c r="AT1009" s="137">
        <f t="shared" si="277"/>
        <v>12722994.946943888</v>
      </c>
      <c r="AU1009" s="137">
        <f t="shared" si="277"/>
        <v>13095005.047588099</v>
      </c>
      <c r="AV1009" s="137">
        <f t="shared" si="277"/>
        <v>15353990.981237372</v>
      </c>
      <c r="AW1009" s="137">
        <f t="shared" si="277"/>
        <v>18369995.407665644</v>
      </c>
      <c r="AX1009" s="137">
        <f t="shared" si="268"/>
        <v>15036797.964259151</v>
      </c>
      <c r="AY1009" s="137">
        <v>24.011714940000001</v>
      </c>
      <c r="AZ1009" s="137">
        <v>23.43733215</v>
      </c>
      <c r="BA1009" s="137">
        <v>23.806266780000001</v>
      </c>
      <c r="BB1009" s="137">
        <v>23.834413529999999</v>
      </c>
      <c r="BC1009" s="137">
        <v>23.93957138</v>
      </c>
      <c r="BD1009" s="137">
        <f t="shared" si="278"/>
        <v>16914004.596309271</v>
      </c>
      <c r="BE1009" s="137">
        <f t="shared" si="278"/>
        <v>11358997.278450981</v>
      </c>
      <c r="BF1009" s="137">
        <f t="shared" si="278"/>
        <v>14668995.84493283</v>
      </c>
      <c r="BG1009" s="137">
        <f t="shared" si="278"/>
        <v>14957995.615594897</v>
      </c>
      <c r="BH1009" s="137">
        <f t="shared" si="278"/>
        <v>16089000.631129416</v>
      </c>
      <c r="BI1009" s="137">
        <f t="shared" si="269"/>
        <v>14797798.793283477</v>
      </c>
      <c r="BJ1009" s="119">
        <f t="shared" si="279"/>
        <v>1.0813195805448879</v>
      </c>
      <c r="BK1009" s="119">
        <f t="shared" si="279"/>
        <v>0.89279272103927498</v>
      </c>
      <c r="BL1009" s="119">
        <f t="shared" si="279"/>
        <v>1.1201977999721837</v>
      </c>
      <c r="BM1009" s="119">
        <f t="shared" si="279"/>
        <v>0.97420896194830497</v>
      </c>
      <c r="BN1009" s="119">
        <f t="shared" si="279"/>
        <v>0.87583041117231919</v>
      </c>
      <c r="BO1009" s="119">
        <f t="shared" si="270"/>
        <v>0.98886989493539412</v>
      </c>
      <c r="BP1009" s="120" t="b">
        <v>1</v>
      </c>
      <c r="BQ1009" s="121">
        <v>0.76107737043873214</v>
      </c>
      <c r="BR1009" s="120">
        <v>-2.3205948000000001E-2</v>
      </c>
      <c r="BS1009" s="120">
        <f t="shared" si="271"/>
        <v>0.984043537552581</v>
      </c>
      <c r="BT1009" s="120"/>
      <c r="BU1009" s="122"/>
      <c r="BV1009" s="123"/>
      <c r="BW1009" s="124"/>
      <c r="BX1009" s="143"/>
      <c r="BY1009" s="146">
        <f t="shared" si="272"/>
        <v>0.9036693141600538</v>
      </c>
      <c r="BZ1009" s="145"/>
      <c r="CA1009" s="145">
        <f t="shared" si="273"/>
        <v>0.98257101451368367</v>
      </c>
      <c r="CB1009" s="145" t="s">
        <v>8540</v>
      </c>
      <c r="CC1009" s="145"/>
      <c r="CD1009" s="147"/>
    </row>
    <row r="1010" spans="1:82" x14ac:dyDescent="0.25">
      <c r="A1010" s="124" t="s">
        <v>2723</v>
      </c>
      <c r="B1010" s="124" t="s">
        <v>7834</v>
      </c>
      <c r="C1010" s="125" t="s">
        <v>2724</v>
      </c>
      <c r="D1010" s="125" t="s">
        <v>2725</v>
      </c>
      <c r="E1010" s="118">
        <v>29</v>
      </c>
      <c r="F1010" s="139">
        <v>27.089420319999999</v>
      </c>
      <c r="G1010" s="137">
        <v>27.25988388</v>
      </c>
      <c r="H1010" s="137">
        <v>26.240653989999998</v>
      </c>
      <c r="I1010" s="137">
        <v>27.13212395</v>
      </c>
      <c r="J1010" s="137">
        <v>27.080095289999999</v>
      </c>
      <c r="K1010" s="137">
        <f t="shared" si="274"/>
        <v>142799958.57965666</v>
      </c>
      <c r="L1010" s="137">
        <f t="shared" si="274"/>
        <v>160709935.28020743</v>
      </c>
      <c r="M1010" s="137">
        <f t="shared" si="274"/>
        <v>79291011.268650636</v>
      </c>
      <c r="N1010" s="137">
        <f t="shared" si="274"/>
        <v>147090002.39020368</v>
      </c>
      <c r="O1010" s="137">
        <f t="shared" si="274"/>
        <v>141879930.71837538</v>
      </c>
      <c r="P1010" s="137">
        <f t="shared" si="264"/>
        <v>134354167.6474188</v>
      </c>
      <c r="Q1010" s="137">
        <v>26.979673389999999</v>
      </c>
      <c r="R1010" s="137">
        <v>26.897583010000002</v>
      </c>
      <c r="S1010" s="137">
        <v>26.702529909999999</v>
      </c>
      <c r="T1010" s="137">
        <v>26.857093809999999</v>
      </c>
      <c r="U1010" s="137">
        <v>27.0348568</v>
      </c>
      <c r="V1010" s="137">
        <f t="shared" si="275"/>
        <v>132339949.20242487</v>
      </c>
      <c r="W1010" s="137">
        <f t="shared" si="275"/>
        <v>125019943.08973964</v>
      </c>
      <c r="X1010" s="137">
        <f t="shared" si="275"/>
        <v>109210014.06190228</v>
      </c>
      <c r="Y1010" s="137">
        <f t="shared" si="275"/>
        <v>121560039.67993648</v>
      </c>
      <c r="Z1010" s="137">
        <f t="shared" si="275"/>
        <v>137500040.24501354</v>
      </c>
      <c r="AA1010" s="137">
        <f t="shared" si="265"/>
        <v>125125997.25580335</v>
      </c>
      <c r="AB1010" s="119">
        <f t="shared" si="276"/>
        <v>0.9267506133666209</v>
      </c>
      <c r="AC1010" s="119">
        <f t="shared" si="276"/>
        <v>0.77792292599558244</v>
      </c>
      <c r="AD1010" s="119">
        <f t="shared" si="276"/>
        <v>1.3773315829190433</v>
      </c>
      <c r="AE1010" s="119">
        <f t="shared" si="276"/>
        <v>0.82643305258408561</v>
      </c>
      <c r="AF1010" s="119">
        <f t="shared" si="276"/>
        <v>0.96912959816666588</v>
      </c>
      <c r="AG1010" s="119">
        <f t="shared" si="266"/>
        <v>0.97551355460639966</v>
      </c>
      <c r="AH1010" s="120" t="b">
        <v>1</v>
      </c>
      <c r="AI1010" s="121">
        <v>0.66928631806929184</v>
      </c>
      <c r="AJ1010" s="120">
        <v>-6.6088103999999995E-2</v>
      </c>
      <c r="AK1010" s="120">
        <f t="shared" si="267"/>
        <v>0.95522459995264508</v>
      </c>
      <c r="AL1010" s="120"/>
      <c r="AM1010" s="122"/>
      <c r="AN1010" s="139">
        <v>25.937372209999999</v>
      </c>
      <c r="AO1010" s="137">
        <v>25.973556519999999</v>
      </c>
      <c r="AP1010" s="137">
        <v>25.524114610000002</v>
      </c>
      <c r="AQ1010" s="137">
        <v>25.613552089999999</v>
      </c>
      <c r="AR1010" s="137">
        <v>26.00500298</v>
      </c>
      <c r="AS1010" s="137">
        <f t="shared" si="277"/>
        <v>64257976.281623147</v>
      </c>
      <c r="AT1010" s="137">
        <f t="shared" si="277"/>
        <v>65890015.027031906</v>
      </c>
      <c r="AU1010" s="137">
        <f t="shared" si="277"/>
        <v>48252976.753070623</v>
      </c>
      <c r="AV1010" s="137">
        <f t="shared" si="277"/>
        <v>51339008.218404017</v>
      </c>
      <c r="AW1010" s="137">
        <f t="shared" si="277"/>
        <v>67341988.19859235</v>
      </c>
      <c r="AX1010" s="137">
        <f t="shared" si="268"/>
        <v>59416392.895744406</v>
      </c>
      <c r="AY1010" s="137">
        <v>25.86844254</v>
      </c>
      <c r="AZ1010" s="137">
        <v>25.632591250000001</v>
      </c>
      <c r="BA1010" s="137">
        <v>25.767013550000001</v>
      </c>
      <c r="BB1010" s="137">
        <v>25.708171839999999</v>
      </c>
      <c r="BC1010" s="137">
        <v>25.95901108</v>
      </c>
      <c r="BD1010" s="137">
        <f t="shared" si="278"/>
        <v>61260021.606959976</v>
      </c>
      <c r="BE1010" s="137">
        <f t="shared" si="278"/>
        <v>52021016.345385045</v>
      </c>
      <c r="BF1010" s="137">
        <f t="shared" si="278"/>
        <v>57101034.604625314</v>
      </c>
      <c r="BG1010" s="137">
        <f t="shared" si="278"/>
        <v>54818968.264837205</v>
      </c>
      <c r="BH1010" s="137">
        <f t="shared" si="278"/>
        <v>65229040.894752234</v>
      </c>
      <c r="BI1010" s="137">
        <f t="shared" si="269"/>
        <v>58086016.343311951</v>
      </c>
      <c r="BJ1010" s="119">
        <f t="shared" si="279"/>
        <v>0.95334501881098699</v>
      </c>
      <c r="BK1010" s="119">
        <f t="shared" si="279"/>
        <v>0.78951289241690126</v>
      </c>
      <c r="BL1010" s="119">
        <f t="shared" si="279"/>
        <v>1.1833681245580696</v>
      </c>
      <c r="BM1010" s="119">
        <f t="shared" si="279"/>
        <v>1.0677839359815622</v>
      </c>
      <c r="BN1010" s="119">
        <f t="shared" si="279"/>
        <v>0.96862362754112619</v>
      </c>
      <c r="BO1010" s="119">
        <f t="shared" si="270"/>
        <v>0.99252671986172913</v>
      </c>
      <c r="BP1010" s="120" t="b">
        <v>1</v>
      </c>
      <c r="BQ1010" s="121">
        <v>0.81923720082193496</v>
      </c>
      <c r="BR1010" s="120">
        <v>-2.3673630000000001E-2</v>
      </c>
      <c r="BS1010" s="120">
        <f t="shared" si="271"/>
        <v>0.98372458943845253</v>
      </c>
      <c r="BT1010" s="120"/>
      <c r="BU1010" s="122"/>
      <c r="BV1010" s="123"/>
      <c r="BW1010" s="124"/>
      <c r="BX1010" s="143"/>
      <c r="BY1010" s="146">
        <f t="shared" si="272"/>
        <v>0.895439644072626</v>
      </c>
      <c r="BZ1010" s="145"/>
      <c r="CA1010" s="145">
        <f t="shared" si="273"/>
        <v>0.98285873325637052</v>
      </c>
      <c r="CB1010" s="145" t="s">
        <v>8540</v>
      </c>
      <c r="CC1010" s="145"/>
      <c r="CD1010" s="147"/>
    </row>
    <row r="1011" spans="1:82" x14ac:dyDescent="0.25">
      <c r="A1011" s="124" t="s">
        <v>1803</v>
      </c>
      <c r="B1011" s="124" t="s">
        <v>1804</v>
      </c>
      <c r="C1011" s="125" t="s">
        <v>1804</v>
      </c>
      <c r="D1011" s="125" t="s">
        <v>1805</v>
      </c>
      <c r="E1011" s="118">
        <v>8</v>
      </c>
      <c r="F1011" s="139">
        <v>23.65774536</v>
      </c>
      <c r="G1011" s="137">
        <v>22.606323239999998</v>
      </c>
      <c r="H1011" s="137">
        <v>23.588407520000001</v>
      </c>
      <c r="I1011" s="137">
        <v>22.64273262</v>
      </c>
      <c r="J1011" s="137">
        <v>22.991287230000001</v>
      </c>
      <c r="K1011" s="137">
        <f t="shared" si="274"/>
        <v>13233995.515461151</v>
      </c>
      <c r="L1011" s="137">
        <f t="shared" si="274"/>
        <v>6385301.1823429819</v>
      </c>
      <c r="M1011" s="137">
        <f t="shared" si="274"/>
        <v>12612994.706548028</v>
      </c>
      <c r="N1011" s="137">
        <f t="shared" si="274"/>
        <v>6548498.0483777449</v>
      </c>
      <c r="O1011" s="137">
        <f t="shared" si="274"/>
        <v>8338099.9189841365</v>
      </c>
      <c r="P1011" s="137">
        <f t="shared" si="264"/>
        <v>9423777.8743428085</v>
      </c>
      <c r="Q1011" s="137">
        <v>24.03598976</v>
      </c>
      <c r="R1011" s="137">
        <v>23.149698260000001</v>
      </c>
      <c r="S1011" s="137">
        <v>22.4691124</v>
      </c>
      <c r="T1011" s="137">
        <v>23.367063519999999</v>
      </c>
      <c r="U1011" s="137">
        <v>23.190525050000002</v>
      </c>
      <c r="V1011" s="137">
        <f t="shared" si="275"/>
        <v>17201007.817567065</v>
      </c>
      <c r="W1011" s="137">
        <f t="shared" si="275"/>
        <v>9305796.8368431665</v>
      </c>
      <c r="X1011" s="137">
        <f t="shared" si="275"/>
        <v>5805997.0167490337</v>
      </c>
      <c r="Y1011" s="137">
        <f t="shared" si="275"/>
        <v>10818997.740813874</v>
      </c>
      <c r="Z1011" s="137">
        <f t="shared" si="275"/>
        <v>9572902.9320315812</v>
      </c>
      <c r="AA1011" s="137">
        <f t="shared" si="265"/>
        <v>10540940.468800943</v>
      </c>
      <c r="AB1011" s="119">
        <f t="shared" si="276"/>
        <v>1.2997592297406548</v>
      </c>
      <c r="AC1011" s="119">
        <f t="shared" si="276"/>
        <v>1.4573779013864083</v>
      </c>
      <c r="AD1011" s="119">
        <f t="shared" si="276"/>
        <v>0.46031867544785809</v>
      </c>
      <c r="AE1011" s="119">
        <f t="shared" si="276"/>
        <v>1.6521342238918522</v>
      </c>
      <c r="AF1011" s="119">
        <f t="shared" si="276"/>
        <v>1.148091654579007</v>
      </c>
      <c r="AG1011" s="119">
        <f t="shared" si="266"/>
        <v>1.2035363370091561</v>
      </c>
      <c r="AH1011" s="120" t="b">
        <v>1</v>
      </c>
      <c r="AI1011" s="121">
        <v>0.68081639717277187</v>
      </c>
      <c r="AJ1011" s="120">
        <v>0.14517860399999999</v>
      </c>
      <c r="AK1011" s="120">
        <f t="shared" si="267"/>
        <v>1.1058675499872026</v>
      </c>
      <c r="AL1011" s="120"/>
      <c r="AM1011" s="122"/>
      <c r="AN1011" s="139">
        <v>22.389242169999999</v>
      </c>
      <c r="AO1011" s="137">
        <v>23.441390989999999</v>
      </c>
      <c r="AP1011" s="137">
        <v>22.400856019999999</v>
      </c>
      <c r="AQ1011" s="137">
        <v>21.747184749999999</v>
      </c>
      <c r="AR1011" s="137">
        <v>21.925605770000001</v>
      </c>
      <c r="AS1011" s="137">
        <f t="shared" si="277"/>
        <v>5493301.9732564297</v>
      </c>
      <c r="AT1011" s="137">
        <f t="shared" si="277"/>
        <v>11390999.37622606</v>
      </c>
      <c r="AU1011" s="137">
        <f t="shared" si="277"/>
        <v>5537702.1172152711</v>
      </c>
      <c r="AV1011" s="137">
        <f t="shared" si="277"/>
        <v>3520099.4308599969</v>
      </c>
      <c r="AW1011" s="137">
        <f t="shared" si="277"/>
        <v>3983501.7278108764</v>
      </c>
      <c r="AX1011" s="137">
        <f t="shared" si="268"/>
        <v>5985120.925073728</v>
      </c>
      <c r="AY1011" s="137">
        <v>22.98053741</v>
      </c>
      <c r="AZ1011" s="137">
        <v>23.273412700000002</v>
      </c>
      <c r="BA1011" s="137">
        <v>22.436849590000001</v>
      </c>
      <c r="BB1011" s="137">
        <v>22.13317108</v>
      </c>
      <c r="BC1011" s="137">
        <v>22.40452385</v>
      </c>
      <c r="BD1011" s="137">
        <f t="shared" si="278"/>
        <v>8276201.9008313213</v>
      </c>
      <c r="BE1011" s="137">
        <f t="shared" si="278"/>
        <v>10139004.695152035</v>
      </c>
      <c r="BF1011" s="137">
        <f t="shared" si="278"/>
        <v>5677599.2492121384</v>
      </c>
      <c r="BG1011" s="137">
        <f t="shared" si="278"/>
        <v>4599900.0407566288</v>
      </c>
      <c r="BH1011" s="137">
        <f t="shared" si="278"/>
        <v>5551798.7838804247</v>
      </c>
      <c r="BI1011" s="137">
        <f t="shared" si="269"/>
        <v>6848900.93396651</v>
      </c>
      <c r="BJ1011" s="119">
        <f t="shared" si="279"/>
        <v>1.5065987526487987</v>
      </c>
      <c r="BK1011" s="119">
        <f t="shared" si="279"/>
        <v>0.89008912741343493</v>
      </c>
      <c r="BL1011" s="119">
        <f t="shared" si="279"/>
        <v>1.0252626683479351</v>
      </c>
      <c r="BM1011" s="119">
        <f t="shared" si="279"/>
        <v>1.3067528719303323</v>
      </c>
      <c r="BN1011" s="119">
        <f t="shared" si="279"/>
        <v>1.3936980986152105</v>
      </c>
      <c r="BO1011" s="119">
        <f t="shared" si="270"/>
        <v>1.2244803037911425</v>
      </c>
      <c r="BP1011" s="120" t="b">
        <v>1</v>
      </c>
      <c r="BQ1011" s="121">
        <v>0.13686754393989053</v>
      </c>
      <c r="BR1011" s="120">
        <v>0.26484298699999997</v>
      </c>
      <c r="BS1011" s="120">
        <f t="shared" si="271"/>
        <v>1.2015052788447853</v>
      </c>
      <c r="BT1011" s="120"/>
      <c r="BU1011" s="122"/>
      <c r="BV1011" s="123"/>
      <c r="BW1011" s="124"/>
      <c r="BX1011" s="143"/>
      <c r="BY1011" s="146">
        <f t="shared" si="272"/>
        <v>0.93150235236127266</v>
      </c>
      <c r="BZ1011" s="145"/>
      <c r="CA1011" s="145">
        <f t="shared" si="273"/>
        <v>0.98289562786992879</v>
      </c>
      <c r="CB1011" s="145" t="s">
        <v>8540</v>
      </c>
      <c r="CC1011" s="145"/>
      <c r="CD1011" s="147"/>
    </row>
    <row r="1012" spans="1:82" x14ac:dyDescent="0.25">
      <c r="A1012" s="124" t="s">
        <v>7178</v>
      </c>
      <c r="B1012" s="124" t="s">
        <v>8411</v>
      </c>
      <c r="C1012" s="125" t="s">
        <v>7179</v>
      </c>
      <c r="D1012" s="125" t="s">
        <v>7180</v>
      </c>
      <c r="E1012" s="118">
        <v>11</v>
      </c>
      <c r="F1012" s="139">
        <v>23.951803210000001</v>
      </c>
      <c r="G1012" s="137">
        <v>24.563894269999999</v>
      </c>
      <c r="H1012" s="137">
        <v>23.935081480000001</v>
      </c>
      <c r="I1012" s="137">
        <v>23.8179245</v>
      </c>
      <c r="J1012" s="137">
        <v>24.098283769999998</v>
      </c>
      <c r="K1012" s="137">
        <f t="shared" si="274"/>
        <v>16225990.46562143</v>
      </c>
      <c r="L1012" s="137">
        <f t="shared" si="274"/>
        <v>24800988.192746978</v>
      </c>
      <c r="M1012" s="137">
        <f t="shared" si="274"/>
        <v>16039006.897012839</v>
      </c>
      <c r="N1012" s="137">
        <f t="shared" si="274"/>
        <v>14788009.093528282</v>
      </c>
      <c r="O1012" s="137">
        <f t="shared" si="274"/>
        <v>17959996.958845321</v>
      </c>
      <c r="P1012" s="137">
        <f t="shared" si="264"/>
        <v>17962798.321550969</v>
      </c>
      <c r="Q1012" s="137">
        <v>23.645263669999999</v>
      </c>
      <c r="R1012" s="137">
        <v>23.941095350000001</v>
      </c>
      <c r="S1012" s="137">
        <v>23.802228929999998</v>
      </c>
      <c r="T1012" s="137">
        <v>23.846515660000001</v>
      </c>
      <c r="U1012" s="137">
        <v>24.081966399999999</v>
      </c>
      <c r="V1012" s="137">
        <f t="shared" si="275"/>
        <v>13119993.505297029</v>
      </c>
      <c r="W1012" s="137">
        <f t="shared" si="275"/>
        <v>16106004.993371181</v>
      </c>
      <c r="X1012" s="137">
        <f t="shared" si="275"/>
        <v>14627997.302896218</v>
      </c>
      <c r="Y1012" s="137">
        <f t="shared" si="275"/>
        <v>15083999.374725964</v>
      </c>
      <c r="Z1012" s="137">
        <f t="shared" si="275"/>
        <v>17758007.741156504</v>
      </c>
      <c r="AA1012" s="137">
        <f t="shared" si="265"/>
        <v>15339200.583489379</v>
      </c>
      <c r="AB1012" s="119">
        <f t="shared" si="276"/>
        <v>0.80857889896427682</v>
      </c>
      <c r="AC1012" s="119">
        <f t="shared" si="276"/>
        <v>0.64940980852050745</v>
      </c>
      <c r="AD1012" s="119">
        <f t="shared" si="276"/>
        <v>0.9120263740032799</v>
      </c>
      <c r="AE1012" s="119">
        <f t="shared" si="276"/>
        <v>1.0200155598583731</v>
      </c>
      <c r="AF1012" s="119">
        <f t="shared" si="276"/>
        <v>0.98875338241138522</v>
      </c>
      <c r="AG1012" s="119">
        <f t="shared" si="266"/>
        <v>0.87575680475156459</v>
      </c>
      <c r="AH1012" s="120" t="b">
        <v>1</v>
      </c>
      <c r="AI1012" s="121">
        <v>0.15067770959289814</v>
      </c>
      <c r="AJ1012" s="120">
        <v>-0.20998344399999999</v>
      </c>
      <c r="AK1012" s="120">
        <f t="shared" si="267"/>
        <v>0.86454715257336057</v>
      </c>
      <c r="AL1012" s="120"/>
      <c r="AM1012" s="122"/>
      <c r="AN1012" s="139">
        <v>23.117244719999999</v>
      </c>
      <c r="AO1012" s="137">
        <v>22.939714429999999</v>
      </c>
      <c r="AP1012" s="137">
        <v>22.94442368</v>
      </c>
      <c r="AQ1012" s="137">
        <v>23.1635685</v>
      </c>
      <c r="AR1012" s="137">
        <v>22.697526929999999</v>
      </c>
      <c r="AS1012" s="137">
        <f t="shared" si="277"/>
        <v>9098799.1385478433</v>
      </c>
      <c r="AT1012" s="137">
        <f t="shared" si="277"/>
        <v>8045298.0051604481</v>
      </c>
      <c r="AU1012" s="137">
        <f t="shared" si="277"/>
        <v>8071602.4020356992</v>
      </c>
      <c r="AV1012" s="137">
        <f t="shared" si="277"/>
        <v>9395695.3182286061</v>
      </c>
      <c r="AW1012" s="137">
        <f t="shared" si="277"/>
        <v>6801996.9572188416</v>
      </c>
      <c r="AX1012" s="137">
        <f t="shared" si="268"/>
        <v>8282678.3642382873</v>
      </c>
      <c r="AY1012" s="137">
        <v>22.500574109999999</v>
      </c>
      <c r="AZ1012" s="137">
        <v>22.79618073</v>
      </c>
      <c r="BA1012" s="137">
        <v>22.72995186</v>
      </c>
      <c r="BB1012" s="137">
        <v>23.06879425</v>
      </c>
      <c r="BC1012" s="137">
        <v>22.833314900000001</v>
      </c>
      <c r="BD1012" s="137">
        <f t="shared" si="278"/>
        <v>5934002.5248801289</v>
      </c>
      <c r="BE1012" s="137">
        <f t="shared" si="278"/>
        <v>7283400.4109331146</v>
      </c>
      <c r="BF1012" s="137">
        <f t="shared" si="278"/>
        <v>6956604.4439930692</v>
      </c>
      <c r="BG1012" s="137">
        <f t="shared" si="278"/>
        <v>8798305.4051205628</v>
      </c>
      <c r="BH1012" s="137">
        <f t="shared" si="278"/>
        <v>7473304.6270611938</v>
      </c>
      <c r="BI1012" s="137">
        <f t="shared" si="269"/>
        <v>7289123.482397614</v>
      </c>
      <c r="BJ1012" s="119">
        <f t="shared" si="279"/>
        <v>0.65217425228569093</v>
      </c>
      <c r="BK1012" s="119">
        <f t="shared" si="279"/>
        <v>0.90529902139875562</v>
      </c>
      <c r="BL1012" s="119">
        <f t="shared" si="279"/>
        <v>0.8618616350873004</v>
      </c>
      <c r="BM1012" s="119">
        <f t="shared" si="279"/>
        <v>0.93641876488384568</v>
      </c>
      <c r="BN1012" s="119">
        <f t="shared" si="279"/>
        <v>1.0986927330406853</v>
      </c>
      <c r="BO1012" s="119">
        <f t="shared" si="270"/>
        <v>0.89088928133925549</v>
      </c>
      <c r="BP1012" s="120" t="b">
        <v>1</v>
      </c>
      <c r="BQ1012" s="121">
        <v>0.2020020709919883</v>
      </c>
      <c r="BR1012" s="120">
        <v>-0.186732483</v>
      </c>
      <c r="BS1012" s="120">
        <f t="shared" si="271"/>
        <v>0.87859336952080092</v>
      </c>
      <c r="BT1012" s="120"/>
      <c r="BU1012" s="122"/>
      <c r="BV1012" s="123"/>
      <c r="BW1012" s="124"/>
      <c r="BX1012" s="143"/>
      <c r="BY1012" s="146">
        <f t="shared" si="272"/>
        <v>0.88168796648935244</v>
      </c>
      <c r="BZ1012" s="145"/>
      <c r="CA1012" s="145">
        <f t="shared" si="273"/>
        <v>0.98301418941201923</v>
      </c>
      <c r="CB1012" s="145" t="s">
        <v>8540</v>
      </c>
      <c r="CC1012" s="145"/>
      <c r="CD1012" s="147"/>
    </row>
    <row r="1013" spans="1:82" x14ac:dyDescent="0.25">
      <c r="A1013" s="124" t="s">
        <v>6062</v>
      </c>
      <c r="B1013" s="124" t="s">
        <v>8253</v>
      </c>
      <c r="C1013" s="125" t="s">
        <v>6063</v>
      </c>
      <c r="D1013" s="125" t="s">
        <v>6064</v>
      </c>
      <c r="E1013" s="118">
        <v>10</v>
      </c>
      <c r="F1013" s="139">
        <v>23.699859620000002</v>
      </c>
      <c r="G1013" s="137">
        <v>24.32120514</v>
      </c>
      <c r="H1013" s="137">
        <v>23.658836359999999</v>
      </c>
      <c r="I1013" s="137">
        <v>24.492099759999999</v>
      </c>
      <c r="J1013" s="137">
        <v>23.62153816</v>
      </c>
      <c r="K1013" s="137">
        <f t="shared" si="274"/>
        <v>13626007.9705821</v>
      </c>
      <c r="L1013" s="137">
        <f t="shared" si="274"/>
        <v>20961013.507447843</v>
      </c>
      <c r="M1013" s="137">
        <f t="shared" si="274"/>
        <v>13244007.159891674</v>
      </c>
      <c r="N1013" s="137">
        <f t="shared" si="274"/>
        <v>23596994.132970076</v>
      </c>
      <c r="O1013" s="137">
        <f t="shared" si="274"/>
        <v>12905996.110328799</v>
      </c>
      <c r="P1013" s="137">
        <f t="shared" si="264"/>
        <v>16866803.776244096</v>
      </c>
      <c r="Q1013" s="137">
        <v>23.600141529999998</v>
      </c>
      <c r="R1013" s="137">
        <v>24.020050049999998</v>
      </c>
      <c r="S1013" s="137">
        <v>24.027492519999999</v>
      </c>
      <c r="T1013" s="137">
        <v>24.232057569999998</v>
      </c>
      <c r="U1013" s="137">
        <v>23.627117160000001</v>
      </c>
      <c r="V1013" s="137">
        <f t="shared" si="275"/>
        <v>12715999.508174907</v>
      </c>
      <c r="W1013" s="137">
        <f t="shared" si="275"/>
        <v>17012007.378286514</v>
      </c>
      <c r="X1013" s="137">
        <f t="shared" si="275"/>
        <v>17099994.437204786</v>
      </c>
      <c r="Y1013" s="137">
        <f t="shared" si="275"/>
        <v>19704988.476529956</v>
      </c>
      <c r="Z1013" s="137">
        <f t="shared" si="275"/>
        <v>12956001.100484574</v>
      </c>
      <c r="AA1013" s="137">
        <f t="shared" si="265"/>
        <v>15897798.180136148</v>
      </c>
      <c r="AB1013" s="119">
        <f t="shared" si="276"/>
        <v>0.93321532877627422</v>
      </c>
      <c r="AC1013" s="119">
        <f t="shared" si="276"/>
        <v>0.8116023288779346</v>
      </c>
      <c r="AD1013" s="119">
        <f t="shared" si="276"/>
        <v>1.2911495917180289</v>
      </c>
      <c r="AE1013" s="119">
        <f t="shared" si="276"/>
        <v>0.83506349857492435</v>
      </c>
      <c r="AF1013" s="119">
        <f t="shared" si="276"/>
        <v>1.0038745548757571</v>
      </c>
      <c r="AG1013" s="119">
        <f t="shared" si="266"/>
        <v>0.97498106056458378</v>
      </c>
      <c r="AH1013" s="120" t="b">
        <v>1</v>
      </c>
      <c r="AI1013" s="121">
        <v>0.65760146643647888</v>
      </c>
      <c r="AJ1013" s="120">
        <v>-5.7336044000000003E-2</v>
      </c>
      <c r="AK1013" s="120">
        <f t="shared" si="267"/>
        <v>0.96103704992498507</v>
      </c>
      <c r="AL1013" s="120"/>
      <c r="AM1013" s="122"/>
      <c r="AN1013" s="139">
        <v>22.685237879999999</v>
      </c>
      <c r="AO1013" s="137">
        <v>23.213993070000001</v>
      </c>
      <c r="AP1013" s="137">
        <v>22.530172350000001</v>
      </c>
      <c r="AQ1013" s="137">
        <v>22.529123309999999</v>
      </c>
      <c r="AR1013" s="137">
        <v>22.894062040000001</v>
      </c>
      <c r="AS1013" s="137">
        <f t="shared" si="277"/>
        <v>6744302.8001898248</v>
      </c>
      <c r="AT1013" s="137">
        <f t="shared" si="277"/>
        <v>9729896.7832131404</v>
      </c>
      <c r="AU1013" s="137">
        <f t="shared" si="277"/>
        <v>6057001.5504047554</v>
      </c>
      <c r="AV1013" s="137">
        <f t="shared" si="277"/>
        <v>6052598.8685129723</v>
      </c>
      <c r="AW1013" s="137">
        <f t="shared" si="277"/>
        <v>7794699.8524165358</v>
      </c>
      <c r="AX1013" s="137">
        <f t="shared" si="268"/>
        <v>7275699.9709474463</v>
      </c>
      <c r="AY1013" s="137">
        <v>22.59495926</v>
      </c>
      <c r="AZ1013" s="137">
        <v>23.072837830000001</v>
      </c>
      <c r="BA1013" s="137">
        <v>22.324106220000001</v>
      </c>
      <c r="BB1013" s="137">
        <v>22.83591843</v>
      </c>
      <c r="BC1013" s="137">
        <v>22.906867980000001</v>
      </c>
      <c r="BD1013" s="137">
        <f t="shared" si="278"/>
        <v>6335202.3063774118</v>
      </c>
      <c r="BE1013" s="137">
        <f t="shared" si="278"/>
        <v>8822999.8515715953</v>
      </c>
      <c r="BF1013" s="137">
        <f t="shared" si="278"/>
        <v>5250801.475487344</v>
      </c>
      <c r="BG1013" s="137">
        <f t="shared" si="278"/>
        <v>7486803.3493293924</v>
      </c>
      <c r="BH1013" s="137">
        <f t="shared" si="278"/>
        <v>7864196.7203162722</v>
      </c>
      <c r="BI1013" s="137">
        <f t="shared" si="269"/>
        <v>7152000.7406164035</v>
      </c>
      <c r="BJ1013" s="119">
        <f t="shared" si="279"/>
        <v>0.93934132171513729</v>
      </c>
      <c r="BK1013" s="119">
        <f t="shared" si="279"/>
        <v>0.90679274900364804</v>
      </c>
      <c r="BL1013" s="119">
        <f t="shared" si="279"/>
        <v>0.86689782589480469</v>
      </c>
      <c r="BM1013" s="119">
        <f t="shared" si="279"/>
        <v>1.2369568035108829</v>
      </c>
      <c r="BN1013" s="119">
        <f t="shared" si="279"/>
        <v>1.008915913276403</v>
      </c>
      <c r="BO1013" s="119">
        <f t="shared" si="270"/>
        <v>0.99178092268017504</v>
      </c>
      <c r="BP1013" s="120" t="b">
        <v>1</v>
      </c>
      <c r="BQ1013" s="121">
        <v>0.80628851754185782</v>
      </c>
      <c r="BR1013" s="120">
        <v>-2.3579788000000001E-2</v>
      </c>
      <c r="BS1013" s="120">
        <f t="shared" si="271"/>
        <v>0.98378857918177032</v>
      </c>
      <c r="BT1013" s="120"/>
      <c r="BU1013" s="122"/>
      <c r="BV1013" s="123"/>
      <c r="BW1013" s="124"/>
      <c r="BX1013" s="143"/>
      <c r="BY1013" s="146">
        <f t="shared" si="272"/>
        <v>0.88088767939611001</v>
      </c>
      <c r="BZ1013" s="145"/>
      <c r="CA1013" s="145">
        <f t="shared" si="273"/>
        <v>0.98306091422872754</v>
      </c>
      <c r="CB1013" s="145" t="s">
        <v>8540</v>
      </c>
      <c r="CC1013" s="145"/>
      <c r="CD1013" s="147"/>
    </row>
    <row r="1014" spans="1:82" x14ac:dyDescent="0.25">
      <c r="A1014" s="124" t="s">
        <v>2407</v>
      </c>
      <c r="B1014" s="124" t="s">
        <v>7791</v>
      </c>
      <c r="C1014" s="125" t="s">
        <v>2408</v>
      </c>
      <c r="D1014" s="125" t="s">
        <v>2409</v>
      </c>
      <c r="E1014" s="118">
        <v>19</v>
      </c>
      <c r="F1014" s="139">
        <v>27.52798271</v>
      </c>
      <c r="G1014" s="137">
        <v>27.320016859999999</v>
      </c>
      <c r="H1014" s="137">
        <v>27.1108799</v>
      </c>
      <c r="I1014" s="137">
        <v>27.334409709999999</v>
      </c>
      <c r="J1014" s="137">
        <v>27.232515339999999</v>
      </c>
      <c r="K1014" s="137">
        <f t="shared" si="274"/>
        <v>193530097.68678606</v>
      </c>
      <c r="L1014" s="137">
        <f t="shared" si="274"/>
        <v>167550048.12230662</v>
      </c>
      <c r="M1014" s="137">
        <f t="shared" si="274"/>
        <v>144939933.84054065</v>
      </c>
      <c r="N1014" s="137">
        <f t="shared" si="274"/>
        <v>169229954.03250489</v>
      </c>
      <c r="O1014" s="137">
        <f t="shared" si="274"/>
        <v>157689935.20435497</v>
      </c>
      <c r="P1014" s="137">
        <f t="shared" si="264"/>
        <v>166587993.77729863</v>
      </c>
      <c r="Q1014" s="137">
        <v>27.481546399999999</v>
      </c>
      <c r="R1014" s="137">
        <v>27.350854869999999</v>
      </c>
      <c r="S1014" s="137">
        <v>27.305391310000001</v>
      </c>
      <c r="T1014" s="137">
        <v>27.377576829999999</v>
      </c>
      <c r="U1014" s="137">
        <v>27.066200259999999</v>
      </c>
      <c r="V1014" s="137">
        <f t="shared" si="275"/>
        <v>187400089.35584873</v>
      </c>
      <c r="W1014" s="137">
        <f t="shared" si="275"/>
        <v>171170028.47805202</v>
      </c>
      <c r="X1014" s="137">
        <f t="shared" si="275"/>
        <v>165860063.6280877</v>
      </c>
      <c r="Y1014" s="137">
        <f t="shared" si="275"/>
        <v>174370026.85021064</v>
      </c>
      <c r="Z1014" s="137">
        <f t="shared" si="275"/>
        <v>140520001.87284452</v>
      </c>
      <c r="AA1014" s="137">
        <f t="shared" si="265"/>
        <v>167864042.0370087</v>
      </c>
      <c r="AB1014" s="119">
        <f t="shared" si="276"/>
        <v>0.96832529718008886</v>
      </c>
      <c r="AC1014" s="119">
        <f t="shared" si="276"/>
        <v>1.021605367448793</v>
      </c>
      <c r="AD1014" s="119">
        <f t="shared" si="276"/>
        <v>1.1443365484805785</v>
      </c>
      <c r="AE1014" s="119">
        <f t="shared" si="276"/>
        <v>1.0303733038698248</v>
      </c>
      <c r="AF1014" s="119">
        <f t="shared" si="276"/>
        <v>0.89111585777963931</v>
      </c>
      <c r="AG1014" s="119">
        <f t="shared" si="266"/>
        <v>1.0111512749517848</v>
      </c>
      <c r="AH1014" s="120" t="b">
        <v>1</v>
      </c>
      <c r="AI1014" s="121">
        <v>0.85949253690665428</v>
      </c>
      <c r="AJ1014" s="120">
        <v>1.115303E-2</v>
      </c>
      <c r="AK1014" s="120">
        <f t="shared" si="267"/>
        <v>1.0077606502445411</v>
      </c>
      <c r="AL1014" s="120"/>
      <c r="AM1014" s="122"/>
      <c r="AN1014" s="139">
        <v>26.30586052</v>
      </c>
      <c r="AO1014" s="137">
        <v>26.674247739999998</v>
      </c>
      <c r="AP1014" s="137">
        <v>25.59826851</v>
      </c>
      <c r="AQ1014" s="137">
        <v>26.07177544</v>
      </c>
      <c r="AR1014" s="137">
        <v>26.360313420000001</v>
      </c>
      <c r="AS1014" s="137">
        <f t="shared" si="277"/>
        <v>82957007.666494593</v>
      </c>
      <c r="AT1014" s="137">
        <f t="shared" si="277"/>
        <v>107089941.54616405</v>
      </c>
      <c r="AU1014" s="137">
        <f t="shared" si="277"/>
        <v>50798005.243775301</v>
      </c>
      <c r="AV1014" s="137">
        <f t="shared" si="277"/>
        <v>70532040.409069389</v>
      </c>
      <c r="AW1014" s="137">
        <f t="shared" si="277"/>
        <v>86147967.298472539</v>
      </c>
      <c r="AX1014" s="137">
        <f t="shared" si="268"/>
        <v>79504992.432795167</v>
      </c>
      <c r="AY1014" s="137">
        <v>26.35100555</v>
      </c>
      <c r="AZ1014" s="137">
        <v>26.615123749999999</v>
      </c>
      <c r="BA1014" s="137">
        <v>25.92675972</v>
      </c>
      <c r="BB1014" s="137">
        <v>25.844961170000001</v>
      </c>
      <c r="BC1014" s="137">
        <v>26.414400100000002</v>
      </c>
      <c r="BD1014" s="137">
        <f t="shared" si="278"/>
        <v>85593953.497186571</v>
      </c>
      <c r="BE1014" s="137">
        <f t="shared" si="278"/>
        <v>102789933.96540551</v>
      </c>
      <c r="BF1014" s="137">
        <f t="shared" si="278"/>
        <v>63787027.758569211</v>
      </c>
      <c r="BG1014" s="137">
        <f t="shared" si="278"/>
        <v>60271021.05522719</v>
      </c>
      <c r="BH1014" s="137">
        <f t="shared" si="278"/>
        <v>89438961.440043986</v>
      </c>
      <c r="BI1014" s="137">
        <f t="shared" si="269"/>
        <v>80376179.543286487</v>
      </c>
      <c r="BJ1014" s="119">
        <f t="shared" si="279"/>
        <v>1.0317868966693335</v>
      </c>
      <c r="BK1014" s="119">
        <f t="shared" si="279"/>
        <v>0.95984676507732614</v>
      </c>
      <c r="BL1014" s="119">
        <f t="shared" si="279"/>
        <v>1.2556994600961335</v>
      </c>
      <c r="BM1014" s="119">
        <f t="shared" si="279"/>
        <v>0.85451974316451529</v>
      </c>
      <c r="BN1014" s="119">
        <f t="shared" si="279"/>
        <v>1.0382016458980314</v>
      </c>
      <c r="BO1014" s="119">
        <f t="shared" si="270"/>
        <v>1.0280109021810682</v>
      </c>
      <c r="BP1014" s="120" t="b">
        <v>1</v>
      </c>
      <c r="BQ1014" s="121">
        <v>0.76967350890001796</v>
      </c>
      <c r="BR1014" s="120">
        <v>2.8356934E-2</v>
      </c>
      <c r="BS1014" s="120">
        <f t="shared" si="271"/>
        <v>1.0198499706211643</v>
      </c>
      <c r="BT1014" s="120"/>
      <c r="BU1014" s="122"/>
      <c r="BV1014" s="123"/>
      <c r="BW1014" s="124"/>
      <c r="BX1014" s="143"/>
      <c r="BY1014" s="146">
        <f t="shared" si="272"/>
        <v>0.83491841932445054</v>
      </c>
      <c r="BZ1014" s="145"/>
      <c r="CA1014" s="145">
        <f t="shared" si="273"/>
        <v>0.98359975833572066</v>
      </c>
      <c r="CB1014" s="145" t="s">
        <v>8540</v>
      </c>
      <c r="CC1014" s="145"/>
      <c r="CD1014" s="147"/>
    </row>
    <row r="1015" spans="1:82" x14ac:dyDescent="0.25">
      <c r="A1015" s="124" t="s">
        <v>5399</v>
      </c>
      <c r="B1015" s="124" t="s">
        <v>5400</v>
      </c>
      <c r="C1015" s="125" t="s">
        <v>5401</v>
      </c>
      <c r="D1015" s="125" t="s">
        <v>5402</v>
      </c>
      <c r="E1015" s="118">
        <v>11</v>
      </c>
      <c r="F1015" s="139">
        <v>23.121471410000002</v>
      </c>
      <c r="G1015" s="137">
        <v>23.172508239999999</v>
      </c>
      <c r="H1015" s="137">
        <v>22.57022095</v>
      </c>
      <c r="I1015" s="137">
        <v>22.828168869999999</v>
      </c>
      <c r="J1015" s="137">
        <v>23.051340100000001</v>
      </c>
      <c r="K1015" s="137">
        <f t="shared" si="274"/>
        <v>9125495.1432885714</v>
      </c>
      <c r="L1015" s="137">
        <f t="shared" si="274"/>
        <v>9454097.0242790412</v>
      </c>
      <c r="M1015" s="137">
        <f t="shared" si="274"/>
        <v>6227496.8239075374</v>
      </c>
      <c r="N1015" s="137">
        <f t="shared" si="274"/>
        <v>7446695.1625051554</v>
      </c>
      <c r="O1015" s="137">
        <f t="shared" si="274"/>
        <v>8692502.2216229551</v>
      </c>
      <c r="P1015" s="137">
        <f t="shared" si="264"/>
        <v>8189257.2751206513</v>
      </c>
      <c r="Q1015" s="137">
        <v>22.326467510000001</v>
      </c>
      <c r="R1015" s="137">
        <v>22.87932777</v>
      </c>
      <c r="S1015" s="137">
        <v>22.57616234</v>
      </c>
      <c r="T1015" s="137">
        <v>22.44265747</v>
      </c>
      <c r="U1015" s="137">
        <v>23.176836009999999</v>
      </c>
      <c r="V1015" s="137">
        <f t="shared" si="275"/>
        <v>5259402.6120984554</v>
      </c>
      <c r="W1015" s="137">
        <f t="shared" si="275"/>
        <v>7715497.5803344352</v>
      </c>
      <c r="X1015" s="137">
        <f t="shared" si="275"/>
        <v>6253196.1427104585</v>
      </c>
      <c r="Y1015" s="137">
        <f t="shared" si="275"/>
        <v>5700501.7178298794</v>
      </c>
      <c r="Z1015" s="137">
        <f t="shared" si="275"/>
        <v>9482499.83013542</v>
      </c>
      <c r="AA1015" s="137">
        <f t="shared" si="265"/>
        <v>6882219.5766217289</v>
      </c>
      <c r="AB1015" s="119">
        <f t="shared" si="276"/>
        <v>0.57634161538801876</v>
      </c>
      <c r="AC1015" s="119">
        <f t="shared" si="276"/>
        <v>0.816100951843448</v>
      </c>
      <c r="AD1015" s="119">
        <f t="shared" si="276"/>
        <v>1.0041267494034298</v>
      </c>
      <c r="AE1015" s="119">
        <f t="shared" si="276"/>
        <v>0.76550759678366687</v>
      </c>
      <c r="AF1015" s="119">
        <f t="shared" si="276"/>
        <v>1.0908826467190671</v>
      </c>
      <c r="AG1015" s="119">
        <f t="shared" si="266"/>
        <v>0.85059191202752604</v>
      </c>
      <c r="AH1015" s="120" t="b">
        <v>1</v>
      </c>
      <c r="AI1015" s="121">
        <v>0.17193229329791507</v>
      </c>
      <c r="AJ1015" s="120">
        <v>-0.26845169099999999</v>
      </c>
      <c r="AK1015" s="120">
        <f t="shared" si="267"/>
        <v>0.83021005430590711</v>
      </c>
      <c r="AL1015" s="120"/>
      <c r="AM1015" s="122"/>
      <c r="AN1015" s="139">
        <v>21.89999199</v>
      </c>
      <c r="AO1015" s="137">
        <v>21.245859150000001</v>
      </c>
      <c r="AP1015" s="137">
        <v>21.928318019999999</v>
      </c>
      <c r="AQ1015" s="137">
        <v>22.480350489999999</v>
      </c>
      <c r="AR1015" s="137">
        <v>21.749559399999999</v>
      </c>
      <c r="AS1015" s="137">
        <f t="shared" si="277"/>
        <v>3913402.2808387796</v>
      </c>
      <c r="AT1015" s="137">
        <f t="shared" si="277"/>
        <v>2486800.1666625985</v>
      </c>
      <c r="AU1015" s="137">
        <f t="shared" si="277"/>
        <v>3990997.7089829538</v>
      </c>
      <c r="AV1015" s="137">
        <f t="shared" si="277"/>
        <v>5851400.3120381581</v>
      </c>
      <c r="AW1015" s="137">
        <f t="shared" si="277"/>
        <v>3525898.2220371631</v>
      </c>
      <c r="AX1015" s="137">
        <f t="shared" si="268"/>
        <v>3953699.7381119304</v>
      </c>
      <c r="AY1015" s="137">
        <v>21.624307630000001</v>
      </c>
      <c r="AZ1015" s="137">
        <v>21.50741386</v>
      </c>
      <c r="BA1015" s="137">
        <v>21.777881619999999</v>
      </c>
      <c r="BB1015" s="137">
        <v>21.92313957</v>
      </c>
      <c r="BC1015" s="137">
        <v>21.270820619999999</v>
      </c>
      <c r="BD1015" s="137">
        <f t="shared" si="278"/>
        <v>3232698.7262027785</v>
      </c>
      <c r="BE1015" s="137">
        <f t="shared" si="278"/>
        <v>2981101.074112358</v>
      </c>
      <c r="BF1015" s="137">
        <f t="shared" si="278"/>
        <v>3595800.6752802338</v>
      </c>
      <c r="BG1015" s="137">
        <f t="shared" si="278"/>
        <v>3976697.9892503135</v>
      </c>
      <c r="BH1015" s="137">
        <f t="shared" si="278"/>
        <v>2530201.0930128316</v>
      </c>
      <c r="BI1015" s="137">
        <f t="shared" si="269"/>
        <v>3263299.9115717029</v>
      </c>
      <c r="BJ1015" s="119">
        <f t="shared" si="279"/>
        <v>0.82605837432841112</v>
      </c>
      <c r="BK1015" s="119">
        <f t="shared" si="279"/>
        <v>1.1987698545609857</v>
      </c>
      <c r="BL1015" s="119">
        <f t="shared" si="279"/>
        <v>0.90097788510045773</v>
      </c>
      <c r="BM1015" s="119">
        <f t="shared" si="279"/>
        <v>0.67961475496198809</v>
      </c>
      <c r="BN1015" s="119">
        <f t="shared" si="279"/>
        <v>0.71760468784914444</v>
      </c>
      <c r="BO1015" s="119">
        <f t="shared" si="270"/>
        <v>0.86460511136019735</v>
      </c>
      <c r="BP1015" s="120" t="b">
        <v>1</v>
      </c>
      <c r="BQ1015" s="121">
        <v>0.17227367407499697</v>
      </c>
      <c r="BR1015" s="120">
        <v>-0.24010314899999999</v>
      </c>
      <c r="BS1015" s="120">
        <f t="shared" si="271"/>
        <v>0.84668477440578815</v>
      </c>
      <c r="BT1015" s="120"/>
      <c r="BU1015" s="122"/>
      <c r="BV1015" s="123"/>
      <c r="BW1015" s="124"/>
      <c r="BX1015" s="143"/>
      <c r="BY1015" s="146">
        <f t="shared" si="272"/>
        <v>0.9164765878694221</v>
      </c>
      <c r="BZ1015" s="145"/>
      <c r="CA1015" s="145">
        <f t="shared" si="273"/>
        <v>0.98379237047231227</v>
      </c>
      <c r="CB1015" s="145" t="s">
        <v>8540</v>
      </c>
      <c r="CC1015" s="145"/>
      <c r="CD1015" s="147"/>
    </row>
    <row r="1016" spans="1:82" x14ac:dyDescent="0.25">
      <c r="A1016" s="124" t="s">
        <v>2957</v>
      </c>
      <c r="B1016" s="124" t="s">
        <v>2958</v>
      </c>
      <c r="C1016" s="125" t="s">
        <v>2958</v>
      </c>
      <c r="D1016" s="125" t="s">
        <v>2959</v>
      </c>
      <c r="E1016" s="118">
        <v>11</v>
      </c>
      <c r="F1016" s="139">
        <v>25.145227429999998</v>
      </c>
      <c r="G1016" s="137">
        <v>26.03412247</v>
      </c>
      <c r="H1016" s="137">
        <v>24.682390210000001</v>
      </c>
      <c r="I1016" s="137">
        <v>25.574529649999999</v>
      </c>
      <c r="J1016" s="137">
        <v>25.889530180000001</v>
      </c>
      <c r="K1016" s="137">
        <f t="shared" si="274"/>
        <v>37108013.354718894</v>
      </c>
      <c r="L1016" s="137">
        <f t="shared" si="274"/>
        <v>68715035.351246789</v>
      </c>
      <c r="M1016" s="137">
        <f t="shared" si="274"/>
        <v>26924014.631290581</v>
      </c>
      <c r="N1016" s="137">
        <f t="shared" si="274"/>
        <v>49968987.504317828</v>
      </c>
      <c r="O1016" s="137">
        <f t="shared" si="274"/>
        <v>62162025.595232219</v>
      </c>
      <c r="P1016" s="137">
        <f t="shared" si="264"/>
        <v>48975615.287361264</v>
      </c>
      <c r="Q1016" s="137">
        <v>24.606142040000002</v>
      </c>
      <c r="R1016" s="137">
        <v>25.00079727</v>
      </c>
      <c r="S1016" s="137">
        <v>25.31333733</v>
      </c>
      <c r="T1016" s="137">
        <v>25.04092979</v>
      </c>
      <c r="U1016" s="137">
        <v>25.903158189999999</v>
      </c>
      <c r="V1016" s="137">
        <f t="shared" si="275"/>
        <v>25537996.999713633</v>
      </c>
      <c r="W1016" s="137">
        <f t="shared" si="275"/>
        <v>33572980.15779227</v>
      </c>
      <c r="X1016" s="137">
        <f t="shared" si="275"/>
        <v>41694025.405320793</v>
      </c>
      <c r="Y1016" s="137">
        <f t="shared" si="275"/>
        <v>34520015.822540469</v>
      </c>
      <c r="Z1016" s="137">
        <f t="shared" si="275"/>
        <v>62752003.703531839</v>
      </c>
      <c r="AA1016" s="137">
        <f t="shared" si="265"/>
        <v>39615404.417779796</v>
      </c>
      <c r="AB1016" s="119">
        <f t="shared" si="276"/>
        <v>0.68820706610169569</v>
      </c>
      <c r="AC1016" s="119">
        <f t="shared" si="276"/>
        <v>0.48858273864197482</v>
      </c>
      <c r="AD1016" s="119">
        <f t="shared" si="276"/>
        <v>1.5485812935514003</v>
      </c>
      <c r="AE1016" s="119">
        <f t="shared" si="276"/>
        <v>0.69082880295618532</v>
      </c>
      <c r="AF1016" s="119">
        <f t="shared" si="276"/>
        <v>1.0094909730281516</v>
      </c>
      <c r="AG1016" s="119">
        <f t="shared" si="266"/>
        <v>0.88513817485588153</v>
      </c>
      <c r="AH1016" s="120" t="b">
        <v>1</v>
      </c>
      <c r="AI1016" s="121">
        <v>0.36170217726199033</v>
      </c>
      <c r="AJ1016" s="120">
        <v>-0.29228706399999999</v>
      </c>
      <c r="AK1016" s="120">
        <f t="shared" si="267"/>
        <v>0.81660648854230933</v>
      </c>
      <c r="AL1016" s="120"/>
      <c r="AM1016" s="122"/>
      <c r="AN1016" s="139">
        <v>24.329782489999999</v>
      </c>
      <c r="AO1016" s="137">
        <v>24.536825180000001</v>
      </c>
      <c r="AP1016" s="137">
        <v>24.712036130000001</v>
      </c>
      <c r="AQ1016" s="137">
        <v>24.789548870000001</v>
      </c>
      <c r="AR1016" s="137">
        <v>24.69354439</v>
      </c>
      <c r="AS1016" s="137">
        <f t="shared" si="277"/>
        <v>21086005.597515479</v>
      </c>
      <c r="AT1016" s="137">
        <f t="shared" si="277"/>
        <v>24339988.995538458</v>
      </c>
      <c r="AU1016" s="137">
        <f t="shared" si="277"/>
        <v>27482999.443181962</v>
      </c>
      <c r="AV1016" s="137">
        <f t="shared" si="277"/>
        <v>28999986.040642571</v>
      </c>
      <c r="AW1016" s="137">
        <f t="shared" si="277"/>
        <v>27132984.120238457</v>
      </c>
      <c r="AX1016" s="137">
        <f t="shared" si="268"/>
        <v>25808392.839423385</v>
      </c>
      <c r="AY1016" s="137">
        <v>24.250318530000001</v>
      </c>
      <c r="AZ1016" s="137">
        <v>24.263704300000001</v>
      </c>
      <c r="BA1016" s="137">
        <v>24.598098749999998</v>
      </c>
      <c r="BB1016" s="137">
        <v>24.81435776</v>
      </c>
      <c r="BC1016" s="137">
        <v>24.34075546</v>
      </c>
      <c r="BD1016" s="137">
        <f t="shared" si="278"/>
        <v>19955990.197356444</v>
      </c>
      <c r="BE1016" s="137">
        <f t="shared" si="278"/>
        <v>20142009.674104098</v>
      </c>
      <c r="BF1016" s="137">
        <f t="shared" si="278"/>
        <v>25396014.130976636</v>
      </c>
      <c r="BG1016" s="137">
        <f t="shared" si="278"/>
        <v>29502988.425830085</v>
      </c>
      <c r="BH1016" s="137">
        <f t="shared" si="278"/>
        <v>21246994.749873683</v>
      </c>
      <c r="BI1016" s="137">
        <f t="shared" si="269"/>
        <v>23248799.435628187</v>
      </c>
      <c r="BJ1016" s="119">
        <f t="shared" si="279"/>
        <v>0.9464092241210359</v>
      </c>
      <c r="BK1016" s="119">
        <f t="shared" si="279"/>
        <v>0.82752747660634307</v>
      </c>
      <c r="BL1016" s="119">
        <f t="shared" si="279"/>
        <v>0.92406268040284556</v>
      </c>
      <c r="BM1016" s="119">
        <f t="shared" si="279"/>
        <v>1.0173449181831526</v>
      </c>
      <c r="BN1016" s="119">
        <f t="shared" si="279"/>
        <v>0.78306885286626393</v>
      </c>
      <c r="BO1016" s="119">
        <f t="shared" si="270"/>
        <v>0.89968263043592811</v>
      </c>
      <c r="BP1016" s="120" t="b">
        <v>1</v>
      </c>
      <c r="BQ1016" s="121">
        <v>7.992360559604178E-2</v>
      </c>
      <c r="BR1016" s="120">
        <v>-0.158900452</v>
      </c>
      <c r="BS1016" s="120">
        <f t="shared" si="271"/>
        <v>0.89570747304212017</v>
      </c>
      <c r="BT1016" s="120"/>
      <c r="BU1016" s="122"/>
      <c r="BV1016" s="123"/>
      <c r="BW1016" s="124"/>
      <c r="BX1016" s="143"/>
      <c r="BY1016" s="146">
        <f t="shared" si="272"/>
        <v>0.94244370211695294</v>
      </c>
      <c r="BZ1016" s="145"/>
      <c r="CA1016" s="145">
        <f t="shared" si="273"/>
        <v>0.98383379306433949</v>
      </c>
      <c r="CB1016" s="145" t="s">
        <v>8540</v>
      </c>
      <c r="CC1016" s="145"/>
      <c r="CD1016" s="147"/>
    </row>
    <row r="1017" spans="1:82" x14ac:dyDescent="0.25">
      <c r="A1017" s="124" t="s">
        <v>1024</v>
      </c>
      <c r="B1017" s="124" t="s">
        <v>1025</v>
      </c>
      <c r="C1017" s="125" t="s">
        <v>1026</v>
      </c>
      <c r="D1017" s="125" t="s">
        <v>1027</v>
      </c>
      <c r="E1017" s="118">
        <v>17</v>
      </c>
      <c r="F1017" s="139">
        <v>25.98700333</v>
      </c>
      <c r="G1017" s="137">
        <v>26.090875629999999</v>
      </c>
      <c r="H1017" s="137">
        <v>26.27531433</v>
      </c>
      <c r="I1017" s="137">
        <v>25.638982769999998</v>
      </c>
      <c r="J1017" s="137">
        <v>26.835571290000001</v>
      </c>
      <c r="K1017" s="137">
        <f t="shared" si="274"/>
        <v>66507021.691075988</v>
      </c>
      <c r="L1017" s="137">
        <f t="shared" si="274"/>
        <v>71472039.931464016</v>
      </c>
      <c r="M1017" s="137">
        <f t="shared" si="274"/>
        <v>81219022.599804327</v>
      </c>
      <c r="N1017" s="137">
        <f t="shared" si="274"/>
        <v>52251994.454073563</v>
      </c>
      <c r="O1017" s="137">
        <f t="shared" si="274"/>
        <v>119760033.56912413</v>
      </c>
      <c r="P1017" s="137">
        <f t="shared" si="264"/>
        <v>78242022.449108407</v>
      </c>
      <c r="Q1017" s="137">
        <v>26.12034607</v>
      </c>
      <c r="R1017" s="137">
        <v>26.116682050000001</v>
      </c>
      <c r="S1017" s="137">
        <v>25.813894269999999</v>
      </c>
      <c r="T1017" s="137">
        <v>25.676589969999998</v>
      </c>
      <c r="U1017" s="137">
        <v>27.108688350000001</v>
      </c>
      <c r="V1017" s="137">
        <f t="shared" si="275"/>
        <v>72947038.343919963</v>
      </c>
      <c r="W1017" s="137">
        <f t="shared" si="275"/>
        <v>72762009.43512556</v>
      </c>
      <c r="X1017" s="137">
        <f t="shared" si="275"/>
        <v>58987023.2358265</v>
      </c>
      <c r="Y1017" s="137">
        <f t="shared" si="275"/>
        <v>53631972.179768227</v>
      </c>
      <c r="Z1017" s="137">
        <f t="shared" si="275"/>
        <v>144719927.55744421</v>
      </c>
      <c r="AA1017" s="137">
        <f t="shared" si="265"/>
        <v>80609594.150416896</v>
      </c>
      <c r="AB1017" s="119">
        <f t="shared" si="276"/>
        <v>1.0968321312410854</v>
      </c>
      <c r="AC1017" s="119">
        <f t="shared" si="276"/>
        <v>1.0180485894190026</v>
      </c>
      <c r="AD1017" s="119">
        <f t="shared" si="276"/>
        <v>0.72627103045153629</v>
      </c>
      <c r="AE1017" s="119">
        <f t="shared" si="276"/>
        <v>1.0264100488433525</v>
      </c>
      <c r="AF1017" s="119">
        <f t="shared" si="276"/>
        <v>1.2084158900466031</v>
      </c>
      <c r="AG1017" s="119">
        <f t="shared" si="266"/>
        <v>1.0151955380003161</v>
      </c>
      <c r="AH1017" s="120" t="b">
        <v>1</v>
      </c>
      <c r="AI1017" s="121">
        <v>0.98977167924153042</v>
      </c>
      <c r="AJ1017" s="120">
        <v>1.6906740000000001E-3</v>
      </c>
      <c r="AK1017" s="120">
        <f t="shared" si="267"/>
        <v>1.0011725728429535</v>
      </c>
      <c r="AL1017" s="120"/>
      <c r="AM1017" s="122"/>
      <c r="AN1017" s="139">
        <v>25.497804639999998</v>
      </c>
      <c r="AO1017" s="137">
        <v>25.600112920000001</v>
      </c>
      <c r="AP1017" s="137">
        <v>25.313924790000002</v>
      </c>
      <c r="AQ1017" s="137">
        <v>25.2026577</v>
      </c>
      <c r="AR1017" s="137">
        <v>25.338037490000001</v>
      </c>
      <c r="AS1017" s="137">
        <f t="shared" si="277"/>
        <v>47380977.932788841</v>
      </c>
      <c r="AT1017" s="137">
        <f t="shared" si="277"/>
        <v>50862989.361765623</v>
      </c>
      <c r="AU1017" s="137">
        <f t="shared" si="277"/>
        <v>41711006.512895599</v>
      </c>
      <c r="AV1017" s="137">
        <f t="shared" si="277"/>
        <v>38614991.017645963</v>
      </c>
      <c r="AW1017" s="137">
        <f t="shared" si="277"/>
        <v>42414008.174643941</v>
      </c>
      <c r="AX1017" s="137">
        <f t="shared" si="268"/>
        <v>44196794.599947989</v>
      </c>
      <c r="AY1017" s="137">
        <v>25.547307969999999</v>
      </c>
      <c r="AZ1017" s="137">
        <v>25.545454029999998</v>
      </c>
      <c r="BA1017" s="137">
        <v>25.361150739999999</v>
      </c>
      <c r="BB1017" s="137">
        <v>25.400152210000002</v>
      </c>
      <c r="BC1017" s="137">
        <v>25.309003830000002</v>
      </c>
      <c r="BD1017" s="137">
        <f t="shared" si="278"/>
        <v>49034980.557310589</v>
      </c>
      <c r="BE1017" s="137">
        <f t="shared" si="278"/>
        <v>48972008.46443136</v>
      </c>
      <c r="BF1017" s="137">
        <f t="shared" si="278"/>
        <v>43098990.442285344</v>
      </c>
      <c r="BG1017" s="137">
        <f t="shared" si="278"/>
        <v>44280009.934230372</v>
      </c>
      <c r="BH1017" s="137">
        <f t="shared" si="278"/>
        <v>41568974.743321814</v>
      </c>
      <c r="BI1017" s="137">
        <f t="shared" si="269"/>
        <v>45390992.828315899</v>
      </c>
      <c r="BJ1017" s="119">
        <f t="shared" si="279"/>
        <v>1.0349085792798112</v>
      </c>
      <c r="BK1017" s="119">
        <f t="shared" si="279"/>
        <v>0.96282206529615155</v>
      </c>
      <c r="BL1017" s="119">
        <f t="shared" si="279"/>
        <v>1.0332762032237373</v>
      </c>
      <c r="BM1017" s="119">
        <f t="shared" si="279"/>
        <v>1.1467051724548027</v>
      </c>
      <c r="BN1017" s="119">
        <f t="shared" si="279"/>
        <v>0.98007654858171811</v>
      </c>
      <c r="BO1017" s="119">
        <f t="shared" si="270"/>
        <v>1.0315577137672443</v>
      </c>
      <c r="BP1017" s="120" t="b">
        <v>1</v>
      </c>
      <c r="BQ1017" s="121">
        <v>0.39239555580341262</v>
      </c>
      <c r="BR1017" s="120">
        <v>4.2106246999999999E-2</v>
      </c>
      <c r="BS1017" s="120">
        <f t="shared" si="271"/>
        <v>1.0296159065082311</v>
      </c>
      <c r="BT1017" s="120"/>
      <c r="BU1017" s="122"/>
      <c r="BV1017" s="123"/>
      <c r="BW1017" s="124"/>
      <c r="BX1017" s="143"/>
      <c r="BY1017" s="146">
        <f t="shared" si="272"/>
        <v>0.856393217286882</v>
      </c>
      <c r="BZ1017" s="145"/>
      <c r="CA1017" s="145">
        <f t="shared" si="273"/>
        <v>0.98413838067559645</v>
      </c>
      <c r="CB1017" s="145" t="s">
        <v>8540</v>
      </c>
      <c r="CC1017" s="145"/>
      <c r="CD1017" s="147"/>
    </row>
    <row r="1018" spans="1:82" x14ac:dyDescent="0.25">
      <c r="A1018" s="124" t="s">
        <v>5628</v>
      </c>
      <c r="B1018" s="124" t="s">
        <v>8203</v>
      </c>
      <c r="C1018" s="125" t="s">
        <v>5629</v>
      </c>
      <c r="D1018" s="125" t="s">
        <v>5630</v>
      </c>
      <c r="E1018" s="118">
        <v>19</v>
      </c>
      <c r="F1018" s="139">
        <v>25.961484909999999</v>
      </c>
      <c r="G1018" s="137">
        <v>25.92843246</v>
      </c>
      <c r="H1018" s="137">
        <v>25.65600014</v>
      </c>
      <c r="I1018" s="137">
        <v>26.255100250000002</v>
      </c>
      <c r="J1018" s="137">
        <v>25.511110309999999</v>
      </c>
      <c r="K1018" s="137">
        <f t="shared" si="274"/>
        <v>65340986.927568622</v>
      </c>
      <c r="L1018" s="137">
        <f t="shared" si="274"/>
        <v>63861028.839956038</v>
      </c>
      <c r="M1018" s="137">
        <f t="shared" si="274"/>
        <v>52871984.421486221</v>
      </c>
      <c r="N1018" s="137">
        <f t="shared" si="274"/>
        <v>80088971.114914432</v>
      </c>
      <c r="O1018" s="137">
        <f t="shared" si="274"/>
        <v>47819983.948540658</v>
      </c>
      <c r="P1018" s="137">
        <f t="shared" si="264"/>
        <v>61996591.050493196</v>
      </c>
      <c r="Q1018" s="137">
        <v>25.642816539999998</v>
      </c>
      <c r="R1018" s="137">
        <v>25.967477800000001</v>
      </c>
      <c r="S1018" s="137">
        <v>25.860223770000001</v>
      </c>
      <c r="T1018" s="137">
        <v>26.26214409</v>
      </c>
      <c r="U1018" s="137">
        <v>25.285667419999999</v>
      </c>
      <c r="V1018" s="137">
        <f t="shared" si="275"/>
        <v>52391031.827676021</v>
      </c>
      <c r="W1018" s="137">
        <f t="shared" si="275"/>
        <v>65612974.956190117</v>
      </c>
      <c r="X1018" s="137">
        <f t="shared" si="275"/>
        <v>60912026.631972596</v>
      </c>
      <c r="Y1018" s="137">
        <f t="shared" si="275"/>
        <v>80480955.072034106</v>
      </c>
      <c r="Z1018" s="137">
        <f t="shared" si="275"/>
        <v>40901982.051244713</v>
      </c>
      <c r="AA1018" s="137">
        <f t="shared" si="265"/>
        <v>60059794.107823513</v>
      </c>
      <c r="AB1018" s="119">
        <f t="shared" si="276"/>
        <v>0.80180961891120806</v>
      </c>
      <c r="AC1018" s="119">
        <f t="shared" si="276"/>
        <v>1.0274337283325747</v>
      </c>
      <c r="AD1018" s="119">
        <f t="shared" si="276"/>
        <v>1.1520662085688436</v>
      </c>
      <c r="AE1018" s="119">
        <f t="shared" si="276"/>
        <v>1.0048943562598307</v>
      </c>
      <c r="AF1018" s="119">
        <f t="shared" si="276"/>
        <v>0.85533240862773097</v>
      </c>
      <c r="AG1018" s="119">
        <f t="shared" si="266"/>
        <v>0.96830726414003754</v>
      </c>
      <c r="AH1018" s="120" t="b">
        <v>1</v>
      </c>
      <c r="AI1018" s="121">
        <v>0.56754099729069207</v>
      </c>
      <c r="AJ1018" s="120">
        <v>-5.8759688999999997E-2</v>
      </c>
      <c r="AK1018" s="120">
        <f t="shared" si="267"/>
        <v>0.96008917063005128</v>
      </c>
      <c r="AL1018" s="120"/>
      <c r="AM1018" s="122"/>
      <c r="AN1018" s="139">
        <v>24.75440025</v>
      </c>
      <c r="AO1018" s="137">
        <v>24.536766050000001</v>
      </c>
      <c r="AP1018" s="137">
        <v>25.024663929999999</v>
      </c>
      <c r="AQ1018" s="137">
        <v>25.05597878</v>
      </c>
      <c r="AR1018" s="137">
        <v>24.73789215</v>
      </c>
      <c r="AS1018" s="137">
        <f t="shared" si="277"/>
        <v>28301991.742763937</v>
      </c>
      <c r="AT1018" s="137">
        <f t="shared" si="277"/>
        <v>24338991.422236282</v>
      </c>
      <c r="AU1018" s="137">
        <f t="shared" si="277"/>
        <v>34133001.068730593</v>
      </c>
      <c r="AV1018" s="137">
        <f t="shared" si="277"/>
        <v>34881984.397845395</v>
      </c>
      <c r="AW1018" s="137">
        <f t="shared" si="277"/>
        <v>27979990.754483193</v>
      </c>
      <c r="AX1018" s="137">
        <f t="shared" si="268"/>
        <v>29927191.87721188</v>
      </c>
      <c r="AY1018" s="137">
        <v>24.757049559999999</v>
      </c>
      <c r="AZ1018" s="137">
        <v>24.671146390000001</v>
      </c>
      <c r="BA1018" s="137">
        <v>24.86154938</v>
      </c>
      <c r="BB1018" s="137">
        <v>25.015846249999999</v>
      </c>
      <c r="BC1018" s="137">
        <v>24.667901990000001</v>
      </c>
      <c r="BD1018" s="137">
        <f t="shared" si="278"/>
        <v>28354012.187604301</v>
      </c>
      <c r="BE1018" s="137">
        <f t="shared" si="278"/>
        <v>26714994.604536645</v>
      </c>
      <c r="BF1018" s="137">
        <f t="shared" si="278"/>
        <v>30484010.466095217</v>
      </c>
      <c r="BG1018" s="137">
        <f t="shared" si="278"/>
        <v>33925018.109962747</v>
      </c>
      <c r="BH1018" s="137">
        <f t="shared" si="278"/>
        <v>26654984.179157775</v>
      </c>
      <c r="BI1018" s="137">
        <f t="shared" si="269"/>
        <v>29226603.90947134</v>
      </c>
      <c r="BJ1018" s="119">
        <f t="shared" si="279"/>
        <v>1.0018380489017584</v>
      </c>
      <c r="BK1018" s="119">
        <f t="shared" si="279"/>
        <v>1.0976212670887269</v>
      </c>
      <c r="BL1018" s="119">
        <f t="shared" si="279"/>
        <v>0.89309493779091598</v>
      </c>
      <c r="BM1018" s="119">
        <f t="shared" si="279"/>
        <v>0.97256560071330811</v>
      </c>
      <c r="BN1018" s="119">
        <f t="shared" si="279"/>
        <v>0.95264449559858722</v>
      </c>
      <c r="BO1018" s="119">
        <f t="shared" si="270"/>
        <v>0.98355287001865932</v>
      </c>
      <c r="BP1018" s="120" t="b">
        <v>1</v>
      </c>
      <c r="BQ1018" s="121">
        <v>0.60587825649807159</v>
      </c>
      <c r="BR1018" s="120">
        <v>-2.7241516E-2</v>
      </c>
      <c r="BS1018" s="120">
        <f t="shared" si="271"/>
        <v>0.98129477533730514</v>
      </c>
      <c r="BT1018" s="120"/>
      <c r="BU1018" s="122"/>
      <c r="BV1018" s="123"/>
      <c r="BW1018" s="124"/>
      <c r="BX1018" s="143"/>
      <c r="BY1018" s="146">
        <f t="shared" si="272"/>
        <v>0.83765151443202579</v>
      </c>
      <c r="BZ1018" s="145"/>
      <c r="CA1018" s="145">
        <f t="shared" si="273"/>
        <v>0.9844994546370115</v>
      </c>
      <c r="CB1018" s="145" t="s">
        <v>8540</v>
      </c>
      <c r="CC1018" s="145"/>
      <c r="CD1018" s="147"/>
    </row>
    <row r="1019" spans="1:82" x14ac:dyDescent="0.25">
      <c r="A1019" s="124" t="s">
        <v>5810</v>
      </c>
      <c r="B1019" s="124" t="s">
        <v>5811</v>
      </c>
      <c r="C1019" s="125" t="s">
        <v>5811</v>
      </c>
      <c r="D1019" s="125" t="s">
        <v>5812</v>
      </c>
      <c r="E1019" s="118">
        <v>4</v>
      </c>
      <c r="F1019" s="139">
        <v>21.516290659999999</v>
      </c>
      <c r="G1019" s="137">
        <v>21.300001139999999</v>
      </c>
      <c r="H1019" s="137">
        <v>20.798437119999999</v>
      </c>
      <c r="I1019" s="137">
        <v>21.985687259999999</v>
      </c>
      <c r="J1019" s="137">
        <v>21.853309629999998</v>
      </c>
      <c r="K1019" s="137">
        <f t="shared" si="274"/>
        <v>2999500.1230154913</v>
      </c>
      <c r="L1019" s="137">
        <f t="shared" si="274"/>
        <v>2581899.0089193699</v>
      </c>
      <c r="M1019" s="137">
        <f t="shared" si="274"/>
        <v>1823700.1593483191</v>
      </c>
      <c r="N1019" s="137">
        <f t="shared" si="274"/>
        <v>4152898.7275423803</v>
      </c>
      <c r="O1019" s="137">
        <f t="shared" si="274"/>
        <v>3788800.1959045739</v>
      </c>
      <c r="P1019" s="137">
        <f t="shared" si="264"/>
        <v>3069359.6429460268</v>
      </c>
      <c r="Q1019" s="137">
        <v>22.052019120000001</v>
      </c>
      <c r="R1019" s="137">
        <v>22.053279880000002</v>
      </c>
      <c r="S1019" s="137">
        <v>22.295160289999998</v>
      </c>
      <c r="T1019" s="137">
        <v>22.60912132</v>
      </c>
      <c r="U1019" s="137">
        <v>22.606775280000001</v>
      </c>
      <c r="V1019" s="137">
        <f t="shared" si="275"/>
        <v>4348297.202299716</v>
      </c>
      <c r="W1019" s="137">
        <f t="shared" si="275"/>
        <v>4352098.8063334469</v>
      </c>
      <c r="X1019" s="137">
        <f t="shared" si="275"/>
        <v>5146500.3355353447</v>
      </c>
      <c r="Y1019" s="137">
        <f t="shared" si="275"/>
        <v>6397697.3715471979</v>
      </c>
      <c r="Z1019" s="137">
        <f t="shared" si="275"/>
        <v>6387302.2038422693</v>
      </c>
      <c r="AA1019" s="137">
        <f t="shared" si="265"/>
        <v>5326379.1839115946</v>
      </c>
      <c r="AB1019" s="119">
        <f t="shared" si="276"/>
        <v>1.4496739536480621</v>
      </c>
      <c r="AC1019" s="119">
        <f t="shared" si="276"/>
        <v>1.6856193024199571</v>
      </c>
      <c r="AD1019" s="119">
        <f t="shared" si="276"/>
        <v>2.8220101364548844</v>
      </c>
      <c r="AE1019" s="119">
        <f t="shared" si="276"/>
        <v>1.5405377764492836</v>
      </c>
      <c r="AF1019" s="119">
        <f t="shared" si="276"/>
        <v>1.6858376988964721</v>
      </c>
      <c r="AG1019" s="119">
        <f t="shared" si="266"/>
        <v>1.8367357735737317</v>
      </c>
      <c r="AH1019" s="120" t="b">
        <v>1</v>
      </c>
      <c r="AI1019" s="121">
        <v>8.2449061969366577E-3</v>
      </c>
      <c r="AJ1019" s="120">
        <v>0.83252601599999998</v>
      </c>
      <c r="AK1019" s="120">
        <f t="shared" si="267"/>
        <v>1.7808006396528979</v>
      </c>
      <c r="AL1019" s="120" t="b">
        <v>1</v>
      </c>
      <c r="AM1019" s="122" t="b">
        <v>1</v>
      </c>
      <c r="AN1019" s="139">
        <v>20.47654915</v>
      </c>
      <c r="AO1019" s="137">
        <v>18.9341507</v>
      </c>
      <c r="AP1019" s="137">
        <v>20.7602005</v>
      </c>
      <c r="AQ1019" s="137">
        <v>20.515184399999999</v>
      </c>
      <c r="AR1019" s="137">
        <v>20.650882719999998</v>
      </c>
      <c r="AS1019" s="137">
        <f t="shared" si="277"/>
        <v>1459000.7053022496</v>
      </c>
      <c r="AT1019" s="137">
        <f t="shared" si="277"/>
        <v>500895.69961985369</v>
      </c>
      <c r="AU1019" s="137">
        <f t="shared" si="277"/>
        <v>1776000.4296142997</v>
      </c>
      <c r="AV1019" s="137">
        <f t="shared" si="277"/>
        <v>1498600.492462557</v>
      </c>
      <c r="AW1019" s="137">
        <f t="shared" si="277"/>
        <v>1646399.159315729</v>
      </c>
      <c r="AX1019" s="137">
        <f t="shared" si="268"/>
        <v>1376179.297262938</v>
      </c>
      <c r="AY1019" s="137">
        <v>21.53710938</v>
      </c>
      <c r="AZ1019" s="137">
        <v>20.814329149999999</v>
      </c>
      <c r="BA1019" s="137">
        <v>21.349433900000001</v>
      </c>
      <c r="BB1019" s="137">
        <v>20.715318679999999</v>
      </c>
      <c r="BC1019" s="137">
        <v>20.51084518</v>
      </c>
      <c r="BD1019" s="137">
        <f t="shared" si="278"/>
        <v>3043098.0326731978</v>
      </c>
      <c r="BE1019" s="137">
        <f t="shared" si="278"/>
        <v>1843900.2099758303</v>
      </c>
      <c r="BF1019" s="137">
        <f t="shared" si="278"/>
        <v>2671898.7349819848</v>
      </c>
      <c r="BG1019" s="137">
        <f t="shared" si="278"/>
        <v>1721600.1523498392</v>
      </c>
      <c r="BH1019" s="137">
        <f t="shared" si="278"/>
        <v>1494099.8962786377</v>
      </c>
      <c r="BI1019" s="137">
        <f t="shared" si="269"/>
        <v>2154919.4052518983</v>
      </c>
      <c r="BJ1019" s="119">
        <f t="shared" si="279"/>
        <v>2.0857413033551504</v>
      </c>
      <c r="BK1019" s="119">
        <f t="shared" si="279"/>
        <v>3.681205910482416</v>
      </c>
      <c r="BL1019" s="119">
        <f t="shared" si="279"/>
        <v>1.5044471219876059</v>
      </c>
      <c r="BM1019" s="119">
        <f t="shared" si="279"/>
        <v>1.1488052759950991</v>
      </c>
      <c r="BN1019" s="119">
        <f t="shared" si="279"/>
        <v>0.90749554129972376</v>
      </c>
      <c r="BO1019" s="119">
        <f t="shared" si="270"/>
        <v>1.865539030623999</v>
      </c>
      <c r="BP1019" s="120" t="b">
        <v>1</v>
      </c>
      <c r="BQ1019" s="121">
        <v>0.11153403857348486</v>
      </c>
      <c r="BR1019" s="120">
        <v>0.71801376299999997</v>
      </c>
      <c r="BS1019" s="120">
        <f t="shared" si="271"/>
        <v>1.6449158294928532</v>
      </c>
      <c r="BT1019" s="120"/>
      <c r="BU1019" s="122"/>
      <c r="BV1019" s="123"/>
      <c r="BW1019" s="124"/>
      <c r="BX1019" s="143"/>
      <c r="BY1019" s="146">
        <f t="shared" si="272"/>
        <v>0.9603188328450426</v>
      </c>
      <c r="BZ1019" s="145"/>
      <c r="CA1019" s="145">
        <f t="shared" si="273"/>
        <v>0.98456035677761566</v>
      </c>
      <c r="CB1019" s="145" t="s">
        <v>8540</v>
      </c>
      <c r="CC1019" s="145"/>
      <c r="CD1019" s="147"/>
    </row>
    <row r="1020" spans="1:82" x14ac:dyDescent="0.25">
      <c r="A1020" s="124" t="s">
        <v>696</v>
      </c>
      <c r="B1020" s="124" t="s">
        <v>697</v>
      </c>
      <c r="C1020" s="125" t="s">
        <v>698</v>
      </c>
      <c r="D1020" s="125" t="s">
        <v>699</v>
      </c>
      <c r="E1020" s="118">
        <v>7</v>
      </c>
      <c r="F1020" s="139">
        <v>21.663099290000002</v>
      </c>
      <c r="G1020" s="137">
        <v>22.566997529999998</v>
      </c>
      <c r="H1020" s="137">
        <v>21.678483960000001</v>
      </c>
      <c r="I1020" s="137">
        <v>22.153724669999999</v>
      </c>
      <c r="J1020" s="137">
        <v>21.96112823</v>
      </c>
      <c r="K1020" s="137">
        <f t="shared" si="274"/>
        <v>3320799.7321200022</v>
      </c>
      <c r="L1020" s="137">
        <f t="shared" si="274"/>
        <v>6213598.2324496107</v>
      </c>
      <c r="M1020" s="137">
        <f t="shared" si="274"/>
        <v>3356401.7007216956</v>
      </c>
      <c r="N1020" s="137">
        <f t="shared" si="274"/>
        <v>4665902.3059398737</v>
      </c>
      <c r="O1020" s="137">
        <f t="shared" si="274"/>
        <v>4082802.1599178938</v>
      </c>
      <c r="P1020" s="137">
        <f t="shared" si="264"/>
        <v>4327900.8262298163</v>
      </c>
      <c r="Q1020" s="137">
        <v>22.053213119999999</v>
      </c>
      <c r="R1020" s="137">
        <v>22.338024140000002</v>
      </c>
      <c r="S1020" s="137">
        <v>22.33666229</v>
      </c>
      <c r="T1020" s="137">
        <v>21.97361755</v>
      </c>
      <c r="U1020" s="137">
        <v>22.53338432</v>
      </c>
      <c r="V1020" s="137">
        <f t="shared" si="275"/>
        <v>4351897.4197716648</v>
      </c>
      <c r="W1020" s="137">
        <f t="shared" si="275"/>
        <v>5301701.9622256085</v>
      </c>
      <c r="X1020" s="137">
        <f t="shared" si="275"/>
        <v>5296699.7157894615</v>
      </c>
      <c r="Y1020" s="137">
        <f t="shared" si="275"/>
        <v>4118300.1510187392</v>
      </c>
      <c r="Z1020" s="137">
        <f t="shared" si="275"/>
        <v>6070501.6870863503</v>
      </c>
      <c r="AA1020" s="137">
        <f t="shared" si="265"/>
        <v>5027820.187178365</v>
      </c>
      <c r="AB1020" s="119">
        <f t="shared" si="276"/>
        <v>1.3104967992133054</v>
      </c>
      <c r="AC1020" s="119">
        <f t="shared" si="276"/>
        <v>0.85324183571094814</v>
      </c>
      <c r="AD1020" s="119">
        <f t="shared" si="276"/>
        <v>1.5780887355201143</v>
      </c>
      <c r="AE1020" s="119">
        <f t="shared" si="276"/>
        <v>0.88263745809165017</v>
      </c>
      <c r="AF1020" s="119">
        <f t="shared" si="276"/>
        <v>1.4868468883166335</v>
      </c>
      <c r="AG1020" s="119">
        <f t="shared" si="266"/>
        <v>1.2222623433705304</v>
      </c>
      <c r="AH1020" s="120" t="b">
        <v>1</v>
      </c>
      <c r="AI1020" s="121">
        <v>0.26618612006598374</v>
      </c>
      <c r="AJ1020" s="120">
        <v>0.242293549</v>
      </c>
      <c r="AK1020" s="120">
        <f t="shared" si="267"/>
        <v>1.1828716578043654</v>
      </c>
      <c r="AL1020" s="120"/>
      <c r="AM1020" s="122"/>
      <c r="AN1020" s="139">
        <v>21.045001979999999</v>
      </c>
      <c r="AO1020" s="137">
        <v>20.06579018</v>
      </c>
      <c r="AP1020" s="137">
        <v>21.124961849999998</v>
      </c>
      <c r="AQ1020" s="137">
        <v>21.354824069999999</v>
      </c>
      <c r="AR1020" s="137">
        <v>20.617553709999999</v>
      </c>
      <c r="AS1020" s="137">
        <f t="shared" si="277"/>
        <v>2163599.4122279719</v>
      </c>
      <c r="AT1020" s="137">
        <f t="shared" si="277"/>
        <v>1097500.5103847825</v>
      </c>
      <c r="AU1020" s="137">
        <f t="shared" si="277"/>
        <v>2286899.9979862259</v>
      </c>
      <c r="AV1020" s="137">
        <f t="shared" si="277"/>
        <v>2681900.1044687927</v>
      </c>
      <c r="AW1020" s="137">
        <f t="shared" si="277"/>
        <v>1608800.1716415307</v>
      </c>
      <c r="AX1020" s="137">
        <f t="shared" si="268"/>
        <v>1967740.0393418607</v>
      </c>
      <c r="AY1020" s="137">
        <v>21.260692599999999</v>
      </c>
      <c r="AZ1020" s="137">
        <v>20.82189941</v>
      </c>
      <c r="BA1020" s="137">
        <v>21.011611940000002</v>
      </c>
      <c r="BB1020" s="137">
        <v>21.502517699999999</v>
      </c>
      <c r="BC1020" s="137">
        <v>21.022964479999999</v>
      </c>
      <c r="BD1020" s="137">
        <f t="shared" si="278"/>
        <v>2512500.7564943242</v>
      </c>
      <c r="BE1020" s="137">
        <f t="shared" si="278"/>
        <v>1853601.1452359641</v>
      </c>
      <c r="BF1020" s="137">
        <f t="shared" si="278"/>
        <v>2114099.6347838864</v>
      </c>
      <c r="BG1020" s="137">
        <f t="shared" si="278"/>
        <v>2971001.0821886533</v>
      </c>
      <c r="BH1020" s="137">
        <f t="shared" si="278"/>
        <v>2130801.0702987541</v>
      </c>
      <c r="BI1020" s="137">
        <f t="shared" si="269"/>
        <v>2316400.737800316</v>
      </c>
      <c r="BJ1020" s="119">
        <f t="shared" si="279"/>
        <v>1.1612596778749678</v>
      </c>
      <c r="BK1020" s="119">
        <f t="shared" si="279"/>
        <v>1.6889296430359688</v>
      </c>
      <c r="BL1020" s="119">
        <f t="shared" si="279"/>
        <v>0.92443903828129681</v>
      </c>
      <c r="BM1020" s="119">
        <f t="shared" si="279"/>
        <v>1.1077970716501102</v>
      </c>
      <c r="BN1020" s="119">
        <f t="shared" si="279"/>
        <v>1.324465964051087</v>
      </c>
      <c r="BO1020" s="119">
        <f t="shared" si="270"/>
        <v>1.241378278978686</v>
      </c>
      <c r="BP1020" s="120" t="b">
        <v>1</v>
      </c>
      <c r="BQ1020" s="121">
        <v>0.12280980845444008</v>
      </c>
      <c r="BR1020" s="120">
        <v>0.28231086700000002</v>
      </c>
      <c r="BS1020" s="120">
        <f t="shared" si="271"/>
        <v>1.2161413049270593</v>
      </c>
      <c r="BT1020" s="120"/>
      <c r="BU1020" s="122"/>
      <c r="BV1020" s="123"/>
      <c r="BW1020" s="124"/>
      <c r="BX1020" s="143"/>
      <c r="BY1020" s="146">
        <f t="shared" si="272"/>
        <v>0.92569749198625284</v>
      </c>
      <c r="BZ1020" s="145"/>
      <c r="CA1020" s="145">
        <f t="shared" si="273"/>
        <v>0.98460103907740126</v>
      </c>
      <c r="CB1020" s="145" t="s">
        <v>8540</v>
      </c>
      <c r="CC1020" s="145"/>
      <c r="CD1020" s="147"/>
    </row>
    <row r="1021" spans="1:82" x14ac:dyDescent="0.25">
      <c r="A1021" s="124" t="s">
        <v>6044</v>
      </c>
      <c r="B1021" s="124" t="s">
        <v>6045</v>
      </c>
      <c r="C1021" s="125" t="s">
        <v>6046</v>
      </c>
      <c r="D1021" s="125" t="s">
        <v>6047</v>
      </c>
      <c r="E1021" s="118">
        <v>3</v>
      </c>
      <c r="F1021" s="139">
        <v>21.772375109999999</v>
      </c>
      <c r="G1021" s="137">
        <v>21.538248060000001</v>
      </c>
      <c r="H1021" s="137">
        <v>21.209493640000002</v>
      </c>
      <c r="I1021" s="137">
        <v>21.41601563</v>
      </c>
      <c r="J1021" s="137">
        <v>21.75873756</v>
      </c>
      <c r="K1021" s="137">
        <f t="shared" si="274"/>
        <v>3582102.3033351568</v>
      </c>
      <c r="L1021" s="137">
        <f t="shared" si="274"/>
        <v>3045500.815374977</v>
      </c>
      <c r="M1021" s="137">
        <f t="shared" si="274"/>
        <v>2424899.6927168043</v>
      </c>
      <c r="N1021" s="137">
        <f t="shared" si="274"/>
        <v>2798099.1028709589</v>
      </c>
      <c r="O1021" s="137">
        <f t="shared" si="274"/>
        <v>3548400.8396552033</v>
      </c>
      <c r="P1021" s="137">
        <f t="shared" si="264"/>
        <v>3079800.55079062</v>
      </c>
      <c r="Q1021" s="137">
        <v>21.587697980000002</v>
      </c>
      <c r="R1021" s="137">
        <v>21.416479110000001</v>
      </c>
      <c r="S1021" s="137">
        <v>21.261783600000001</v>
      </c>
      <c r="T1021" s="137">
        <v>21.09261703</v>
      </c>
      <c r="U1021" s="137">
        <v>21.942241670000001</v>
      </c>
      <c r="V1021" s="137">
        <f t="shared" si="275"/>
        <v>3151698.2408834756</v>
      </c>
      <c r="W1021" s="137">
        <f t="shared" si="275"/>
        <v>2798998.164192134</v>
      </c>
      <c r="X1021" s="137">
        <f t="shared" si="275"/>
        <v>2514401.4873942342</v>
      </c>
      <c r="Y1021" s="137">
        <f t="shared" si="275"/>
        <v>2236198.8154399623</v>
      </c>
      <c r="Z1021" s="137">
        <f t="shared" si="275"/>
        <v>4029701.850683853</v>
      </c>
      <c r="AA1021" s="137">
        <f t="shared" si="265"/>
        <v>2946199.7117187316</v>
      </c>
      <c r="AB1021" s="119">
        <f t="shared" si="276"/>
        <v>0.87984596027563244</v>
      </c>
      <c r="AC1021" s="119">
        <f t="shared" si="276"/>
        <v>0.91906006068414325</v>
      </c>
      <c r="AD1021" s="119">
        <f t="shared" si="276"/>
        <v>1.036909483285535</v>
      </c>
      <c r="AE1021" s="119">
        <f t="shared" si="276"/>
        <v>0.79918499425039491</v>
      </c>
      <c r="AF1021" s="119">
        <f t="shared" si="276"/>
        <v>1.1356388505069279</v>
      </c>
      <c r="AG1021" s="119">
        <f t="shared" si="266"/>
        <v>0.95412786980052666</v>
      </c>
      <c r="AH1021" s="120" t="b">
        <v>1</v>
      </c>
      <c r="AI1021" s="121">
        <v>0.42651276932585291</v>
      </c>
      <c r="AJ1021" s="120">
        <v>-7.8810119999999997E-2</v>
      </c>
      <c r="AK1021" s="120">
        <f t="shared" si="267"/>
        <v>0.94683824094936331</v>
      </c>
      <c r="AL1021" s="120"/>
      <c r="AM1021" s="122"/>
      <c r="AN1021" s="139">
        <v>20.763120650000001</v>
      </c>
      <c r="AO1021" s="137">
        <v>20.47338104</v>
      </c>
      <c r="AP1021" s="137">
        <v>19.84529114</v>
      </c>
      <c r="AQ1021" s="137">
        <v>20.17791557</v>
      </c>
      <c r="AR1021" s="137">
        <v>20.794475559999999</v>
      </c>
      <c r="AS1021" s="137">
        <f t="shared" si="277"/>
        <v>1779598.8615180899</v>
      </c>
      <c r="AT1021" s="137">
        <f t="shared" si="277"/>
        <v>1455800.3038824801</v>
      </c>
      <c r="AU1021" s="137">
        <f t="shared" si="277"/>
        <v>941950.12008802802</v>
      </c>
      <c r="AV1021" s="137">
        <f t="shared" si="277"/>
        <v>1186199.7728846632</v>
      </c>
      <c r="AW1021" s="137">
        <f t="shared" si="277"/>
        <v>1818699.2498256508</v>
      </c>
      <c r="AX1021" s="137">
        <f t="shared" si="268"/>
        <v>1436449.6616397824</v>
      </c>
      <c r="AY1021" s="137">
        <v>20.775552749999999</v>
      </c>
      <c r="AZ1021" s="137">
        <v>20.140460969999999</v>
      </c>
      <c r="BA1021" s="137">
        <v>20.30072784</v>
      </c>
      <c r="BB1021" s="137">
        <v>20.07313156</v>
      </c>
      <c r="BC1021" s="137">
        <v>20.361639019999998</v>
      </c>
      <c r="BD1021" s="137">
        <f t="shared" si="278"/>
        <v>1795000.4188317072</v>
      </c>
      <c r="BE1021" s="137">
        <f t="shared" si="278"/>
        <v>1155800.5012327807</v>
      </c>
      <c r="BF1021" s="137">
        <f t="shared" si="278"/>
        <v>1291599.9325068376</v>
      </c>
      <c r="BG1021" s="137">
        <f t="shared" si="278"/>
        <v>1103099.5475805979</v>
      </c>
      <c r="BH1021" s="137">
        <f t="shared" si="278"/>
        <v>1347299.3675080442</v>
      </c>
      <c r="BI1021" s="137">
        <f t="shared" si="269"/>
        <v>1338559.9535319936</v>
      </c>
      <c r="BJ1021" s="119">
        <f t="shared" si="279"/>
        <v>1.0086545106578002</v>
      </c>
      <c r="BK1021" s="119">
        <f t="shared" si="279"/>
        <v>0.79392791590328105</v>
      </c>
      <c r="BL1021" s="119">
        <f t="shared" si="279"/>
        <v>1.3711978001405571</v>
      </c>
      <c r="BM1021" s="119">
        <f t="shared" si="279"/>
        <v>0.92994415679074216</v>
      </c>
      <c r="BN1021" s="119">
        <f t="shared" si="279"/>
        <v>0.74080382869086392</v>
      </c>
      <c r="BO1021" s="119">
        <f t="shared" si="270"/>
        <v>0.9689056424366489</v>
      </c>
      <c r="BP1021" s="120" t="b">
        <v>1</v>
      </c>
      <c r="BQ1021" s="121">
        <v>0.63209128426438721</v>
      </c>
      <c r="BR1021" s="120">
        <v>-8.0534362999999998E-2</v>
      </c>
      <c r="BS1021" s="120">
        <f t="shared" si="271"/>
        <v>0.94570729923301788</v>
      </c>
      <c r="BT1021" s="120"/>
      <c r="BU1021" s="122"/>
      <c r="BV1021" s="123"/>
      <c r="BW1021" s="124"/>
      <c r="BX1021" s="143"/>
      <c r="BY1021" s="146">
        <f t="shared" si="272"/>
        <v>0.91048322022089523</v>
      </c>
      <c r="BZ1021" s="145"/>
      <c r="CA1021" s="145">
        <f t="shared" si="273"/>
        <v>0.98474797545924242</v>
      </c>
      <c r="CB1021" s="145" t="s">
        <v>8540</v>
      </c>
      <c r="CC1021" s="145"/>
      <c r="CD1021" s="147"/>
    </row>
    <row r="1022" spans="1:82" x14ac:dyDescent="0.25">
      <c r="A1022" s="124" t="s">
        <v>3746</v>
      </c>
      <c r="B1022" s="124" t="s">
        <v>3747</v>
      </c>
      <c r="C1022" s="125" t="s">
        <v>3747</v>
      </c>
      <c r="D1022" s="125" t="s">
        <v>3748</v>
      </c>
      <c r="E1022" s="118">
        <v>36</v>
      </c>
      <c r="F1022" s="139">
        <v>26.67141724</v>
      </c>
      <c r="G1022" s="137">
        <v>24.330192570000001</v>
      </c>
      <c r="H1022" s="137">
        <v>26.487676619999998</v>
      </c>
      <c r="I1022" s="137">
        <v>25.699647899999999</v>
      </c>
      <c r="J1022" s="137">
        <v>26.15228462</v>
      </c>
      <c r="K1022" s="137">
        <f t="shared" si="274"/>
        <v>106880042.07773528</v>
      </c>
      <c r="L1022" s="137">
        <f t="shared" si="274"/>
        <v>21092000.057866588</v>
      </c>
      <c r="M1022" s="137">
        <f t="shared" si="274"/>
        <v>94099036.814359128</v>
      </c>
      <c r="N1022" s="137">
        <f t="shared" si="274"/>
        <v>54496033.832422405</v>
      </c>
      <c r="O1022" s="137">
        <f t="shared" si="274"/>
        <v>74579956.507885605</v>
      </c>
      <c r="P1022" s="137">
        <f t="shared" si="264"/>
        <v>70229413.858053803</v>
      </c>
      <c r="Q1022" s="137">
        <v>26.293478010000001</v>
      </c>
      <c r="R1022" s="137">
        <v>26.074390409999999</v>
      </c>
      <c r="S1022" s="137">
        <v>24.827259059999999</v>
      </c>
      <c r="T1022" s="137">
        <v>26.044288640000001</v>
      </c>
      <c r="U1022" s="137">
        <v>25.87267494</v>
      </c>
      <c r="V1022" s="137">
        <f t="shared" si="275"/>
        <v>82248042.649031341</v>
      </c>
      <c r="W1022" s="137">
        <f t="shared" si="275"/>
        <v>70659999.831511393</v>
      </c>
      <c r="X1022" s="137">
        <f t="shared" si="275"/>
        <v>29768002.067737825</v>
      </c>
      <c r="Y1022" s="137">
        <f t="shared" si="275"/>
        <v>69200956.344900399</v>
      </c>
      <c r="Z1022" s="137">
        <f t="shared" si="275"/>
        <v>61440002.543693393</v>
      </c>
      <c r="AA1022" s="137">
        <f t="shared" si="265"/>
        <v>62663400.687374867</v>
      </c>
      <c r="AB1022" s="119">
        <f t="shared" si="276"/>
        <v>0.76953602422060474</v>
      </c>
      <c r="AC1022" s="119">
        <f t="shared" si="276"/>
        <v>3.3500853232340879</v>
      </c>
      <c r="AD1022" s="119">
        <f t="shared" si="276"/>
        <v>0.31634757459276514</v>
      </c>
      <c r="AE1022" s="119">
        <f t="shared" si="276"/>
        <v>1.2698347288482728</v>
      </c>
      <c r="AF1022" s="119">
        <f t="shared" si="276"/>
        <v>0.8238138693094722</v>
      </c>
      <c r="AG1022" s="119">
        <f t="shared" si="266"/>
        <v>1.3059235040410404</v>
      </c>
      <c r="AH1022" s="120" t="b">
        <v>1</v>
      </c>
      <c r="AI1022" s="121">
        <v>0.93800061473156149</v>
      </c>
      <c r="AJ1022" s="120">
        <v>-4.5825576999999999E-2</v>
      </c>
      <c r="AK1022" s="120">
        <f t="shared" si="267"/>
        <v>0.96873530303037392</v>
      </c>
      <c r="AL1022" s="120"/>
      <c r="AM1022" s="122"/>
      <c r="AN1022" s="139">
        <v>25.336914060000002</v>
      </c>
      <c r="AO1022" s="137">
        <v>25.658563610000002</v>
      </c>
      <c r="AP1022" s="137">
        <v>25.426784519999998</v>
      </c>
      <c r="AQ1022" s="137">
        <v>25.565900800000001</v>
      </c>
      <c r="AR1022" s="137">
        <v>25.026058200000001</v>
      </c>
      <c r="AS1022" s="137">
        <f t="shared" si="277"/>
        <v>42380993.143463604</v>
      </c>
      <c r="AT1022" s="137">
        <f t="shared" si="277"/>
        <v>52966014.155816764</v>
      </c>
      <c r="AU1022" s="137">
        <f t="shared" si="277"/>
        <v>45105015.230625294</v>
      </c>
      <c r="AV1022" s="137">
        <f t="shared" si="277"/>
        <v>49671011.833490871</v>
      </c>
      <c r="AW1022" s="137">
        <f t="shared" si="277"/>
        <v>34166004.317556344</v>
      </c>
      <c r="AX1022" s="137">
        <f t="shared" si="268"/>
        <v>44857807.73619058</v>
      </c>
      <c r="AY1022" s="137">
        <v>25.99793816</v>
      </c>
      <c r="AZ1022" s="137">
        <v>25.57556915</v>
      </c>
      <c r="BA1022" s="137">
        <v>25.05440712</v>
      </c>
      <c r="BB1022" s="137">
        <v>26.0460186</v>
      </c>
      <c r="BC1022" s="137">
        <v>25.978147509999999</v>
      </c>
      <c r="BD1022" s="137">
        <f t="shared" si="278"/>
        <v>67013023.293131851</v>
      </c>
      <c r="BE1022" s="137">
        <f t="shared" si="278"/>
        <v>50005004.457728997</v>
      </c>
      <c r="BF1022" s="137">
        <f t="shared" si="278"/>
        <v>34844004.944646187</v>
      </c>
      <c r="BG1022" s="137">
        <f t="shared" si="278"/>
        <v>69283986.152179614</v>
      </c>
      <c r="BH1022" s="137">
        <f t="shared" si="278"/>
        <v>66100026.301522344</v>
      </c>
      <c r="BI1022" s="137">
        <f t="shared" si="269"/>
        <v>57449209.029841803</v>
      </c>
      <c r="BJ1022" s="119">
        <f t="shared" si="279"/>
        <v>1.5812046467690488</v>
      </c>
      <c r="BK1022" s="119">
        <f t="shared" si="279"/>
        <v>0.94409604450550133</v>
      </c>
      <c r="BL1022" s="119">
        <f t="shared" si="279"/>
        <v>0.77250843983725981</v>
      </c>
      <c r="BM1022" s="119">
        <f t="shared" si="279"/>
        <v>1.3948575556390139</v>
      </c>
      <c r="BN1022" s="119">
        <f t="shared" si="279"/>
        <v>1.9346724213681776</v>
      </c>
      <c r="BO1022" s="119">
        <f t="shared" si="270"/>
        <v>1.3254678216238003</v>
      </c>
      <c r="BP1022" s="120" t="b">
        <v>1</v>
      </c>
      <c r="BQ1022" s="121">
        <v>0.24926374518248207</v>
      </c>
      <c r="BR1022" s="120">
        <v>0.32757186900000002</v>
      </c>
      <c r="BS1022" s="120">
        <f t="shared" si="271"/>
        <v>1.2548995348010972</v>
      </c>
      <c r="BT1022" s="120"/>
      <c r="BU1022" s="122"/>
      <c r="BV1022" s="123"/>
      <c r="BW1022" s="124"/>
      <c r="BX1022" s="143"/>
      <c r="BY1022" s="146">
        <f t="shared" si="272"/>
        <v>0.97406530410948866</v>
      </c>
      <c r="BZ1022" s="145"/>
      <c r="CA1022" s="145">
        <f t="shared" si="273"/>
        <v>0.98525477777437365</v>
      </c>
      <c r="CB1022" s="145" t="s">
        <v>8540</v>
      </c>
      <c r="CC1022" s="145"/>
      <c r="CD1022" s="147"/>
    </row>
    <row r="1023" spans="1:82" x14ac:dyDescent="0.25">
      <c r="A1023" s="124" t="s">
        <v>119</v>
      </c>
      <c r="B1023" s="124" t="s">
        <v>120</v>
      </c>
      <c r="C1023" s="125" t="s">
        <v>120</v>
      </c>
      <c r="D1023" s="125" t="s">
        <v>121</v>
      </c>
      <c r="E1023" s="118">
        <v>19</v>
      </c>
      <c r="F1023" s="139">
        <v>24.504882810000002</v>
      </c>
      <c r="G1023" s="137">
        <v>25.21133614</v>
      </c>
      <c r="H1023" s="137">
        <v>23.95854568</v>
      </c>
      <c r="I1023" s="137">
        <v>25.04776764</v>
      </c>
      <c r="J1023" s="137">
        <v>24.858421329999999</v>
      </c>
      <c r="K1023" s="137">
        <f t="shared" si="274"/>
        <v>23807005.157994851</v>
      </c>
      <c r="L1023" s="137">
        <f t="shared" si="274"/>
        <v>38847977.087019205</v>
      </c>
      <c r="M1023" s="137">
        <f t="shared" si="274"/>
        <v>16302000.501647044</v>
      </c>
      <c r="N1023" s="137">
        <f t="shared" si="274"/>
        <v>34684016.492504142</v>
      </c>
      <c r="O1023" s="137">
        <f t="shared" si="274"/>
        <v>30417986.666158665</v>
      </c>
      <c r="P1023" s="137">
        <f t="shared" si="264"/>
        <v>28811797.181064785</v>
      </c>
      <c r="Q1023" s="137">
        <v>24.47475433</v>
      </c>
      <c r="R1023" s="137">
        <v>24.93341637</v>
      </c>
      <c r="S1023" s="137">
        <v>24.98871613</v>
      </c>
      <c r="T1023" s="137">
        <v>24.83513641</v>
      </c>
      <c r="U1023" s="137">
        <v>25.152479169999999</v>
      </c>
      <c r="V1023" s="137">
        <f t="shared" si="275"/>
        <v>23314987.654996473</v>
      </c>
      <c r="W1023" s="137">
        <f t="shared" si="275"/>
        <v>32041011.78881653</v>
      </c>
      <c r="X1023" s="137">
        <f t="shared" si="275"/>
        <v>33293013.606157035</v>
      </c>
      <c r="Y1023" s="137">
        <f t="shared" si="275"/>
        <v>29930984.760616869</v>
      </c>
      <c r="Z1023" s="137">
        <f t="shared" si="275"/>
        <v>37295007.213109262</v>
      </c>
      <c r="AA1023" s="137">
        <f t="shared" si="265"/>
        <v>31175001.004739232</v>
      </c>
      <c r="AB1023" s="119">
        <f t="shared" si="276"/>
        <v>0.97933307865760055</v>
      </c>
      <c r="AC1023" s="119">
        <f t="shared" si="276"/>
        <v>0.82477941430630686</v>
      </c>
      <c r="AD1023" s="119">
        <f t="shared" si="276"/>
        <v>2.0422655245773873</v>
      </c>
      <c r="AE1023" s="119">
        <f t="shared" si="276"/>
        <v>0.86296189967172654</v>
      </c>
      <c r="AF1023" s="119">
        <f t="shared" si="276"/>
        <v>1.2260840147780583</v>
      </c>
      <c r="AG1023" s="119">
        <f t="shared" si="266"/>
        <v>1.1870847863982159</v>
      </c>
      <c r="AH1023" s="120" t="b">
        <v>1</v>
      </c>
      <c r="AI1023" s="121">
        <v>0.53807707358551393</v>
      </c>
      <c r="AJ1023" s="120">
        <v>0.16070976300000001</v>
      </c>
      <c r="AK1023" s="120">
        <f t="shared" si="267"/>
        <v>1.1178369453072323</v>
      </c>
      <c r="AL1023" s="120"/>
      <c r="AM1023" s="122"/>
      <c r="AN1023" s="139">
        <v>23.561740879999999</v>
      </c>
      <c r="AO1023" s="137">
        <v>22.767633440000001</v>
      </c>
      <c r="AP1023" s="137">
        <v>23.06100082</v>
      </c>
      <c r="AQ1023" s="137">
        <v>23.444553379999999</v>
      </c>
      <c r="AR1023" s="137">
        <v>23.646253590000001</v>
      </c>
      <c r="AS1023" s="137">
        <f t="shared" si="277"/>
        <v>12381998.724588282</v>
      </c>
      <c r="AT1023" s="137">
        <f t="shared" si="277"/>
        <v>7140696.8454708392</v>
      </c>
      <c r="AU1023" s="137">
        <f t="shared" si="277"/>
        <v>8750905.1550373938</v>
      </c>
      <c r="AV1023" s="137">
        <f t="shared" si="277"/>
        <v>11415995.852514582</v>
      </c>
      <c r="AW1023" s="137">
        <f t="shared" si="277"/>
        <v>13128999.012669535</v>
      </c>
      <c r="AX1023" s="137">
        <f t="shared" si="268"/>
        <v>10563719.118056126</v>
      </c>
      <c r="AY1023" s="137">
        <v>23.738201140000001</v>
      </c>
      <c r="AZ1023" s="137">
        <v>23.46998215</v>
      </c>
      <c r="BA1023" s="137">
        <v>23.26542091</v>
      </c>
      <c r="BB1023" s="137">
        <v>23.258249280000001</v>
      </c>
      <c r="BC1023" s="137">
        <v>23.95091438</v>
      </c>
      <c r="BD1023" s="137">
        <f t="shared" si="278"/>
        <v>13992992.013050152</v>
      </c>
      <c r="BE1023" s="137">
        <f t="shared" si="278"/>
        <v>11618996.606087605</v>
      </c>
      <c r="BF1023" s="137">
        <f t="shared" si="278"/>
        <v>10082995.088889955</v>
      </c>
      <c r="BG1023" s="137">
        <f t="shared" si="278"/>
        <v>10032996.942791134</v>
      </c>
      <c r="BH1023" s="137">
        <f t="shared" si="278"/>
        <v>16215996.873809749</v>
      </c>
      <c r="BI1023" s="137">
        <f t="shared" si="269"/>
        <v>12388795.504925719</v>
      </c>
      <c r="BJ1023" s="119">
        <f t="shared" si="279"/>
        <v>1.1301076929738931</v>
      </c>
      <c r="BK1023" s="119">
        <f t="shared" si="279"/>
        <v>1.6271516432541504</v>
      </c>
      <c r="BL1023" s="119">
        <f t="shared" si="279"/>
        <v>1.1522231026679284</v>
      </c>
      <c r="BM1023" s="119">
        <f t="shared" si="279"/>
        <v>0.87885429115508862</v>
      </c>
      <c r="BN1023" s="119">
        <f t="shared" si="279"/>
        <v>1.2351281966097529</v>
      </c>
      <c r="BO1023" s="119">
        <f t="shared" si="270"/>
        <v>1.2046929853321626</v>
      </c>
      <c r="BP1023" s="120" t="b">
        <v>1</v>
      </c>
      <c r="BQ1023" s="121">
        <v>0.16652558346752022</v>
      </c>
      <c r="BR1023" s="120">
        <v>0.24031715400000001</v>
      </c>
      <c r="BS1023" s="120">
        <f t="shared" si="271"/>
        <v>1.1812523127828312</v>
      </c>
      <c r="BT1023" s="120"/>
      <c r="BU1023" s="122"/>
      <c r="BV1023" s="123"/>
      <c r="BW1023" s="124"/>
      <c r="BX1023" s="143"/>
      <c r="BY1023" s="146">
        <f t="shared" si="272"/>
        <v>0.94725751181010287</v>
      </c>
      <c r="BZ1023" s="145"/>
      <c r="CA1023" s="145">
        <f t="shared" si="273"/>
        <v>0.98538366276857525</v>
      </c>
      <c r="CB1023" s="145" t="s">
        <v>8540</v>
      </c>
      <c r="CC1023" s="145"/>
      <c r="CD1023" s="147"/>
    </row>
    <row r="1024" spans="1:82" x14ac:dyDescent="0.25">
      <c r="A1024" s="124" t="s">
        <v>1910</v>
      </c>
      <c r="B1024" s="124" t="s">
        <v>7721</v>
      </c>
      <c r="C1024" s="125" t="s">
        <v>1911</v>
      </c>
      <c r="D1024" s="125" t="s">
        <v>1912</v>
      </c>
      <c r="E1024" s="118">
        <v>5</v>
      </c>
      <c r="F1024" s="139">
        <v>22.129905699999998</v>
      </c>
      <c r="G1024" s="137">
        <v>22.249971389999999</v>
      </c>
      <c r="H1024" s="137">
        <v>23.007410050000001</v>
      </c>
      <c r="I1024" s="137">
        <v>22.414571760000001</v>
      </c>
      <c r="J1024" s="137">
        <v>22.36153221</v>
      </c>
      <c r="K1024" s="137">
        <f t="shared" si="274"/>
        <v>4589500.4514745492</v>
      </c>
      <c r="L1024" s="137">
        <f t="shared" si="274"/>
        <v>4987797.2455915147</v>
      </c>
      <c r="M1024" s="137">
        <f t="shared" si="274"/>
        <v>8431804.8721244447</v>
      </c>
      <c r="N1024" s="137">
        <f t="shared" si="274"/>
        <v>5590600.2516065696</v>
      </c>
      <c r="O1024" s="137">
        <f t="shared" si="274"/>
        <v>5388798.4952953495</v>
      </c>
      <c r="P1024" s="137">
        <f t="shared" si="264"/>
        <v>5797700.2632184858</v>
      </c>
      <c r="Q1024" s="137">
        <v>21.902496339999999</v>
      </c>
      <c r="R1024" s="137">
        <v>22.293365479999999</v>
      </c>
      <c r="S1024" s="137">
        <v>22.550111770000001</v>
      </c>
      <c r="T1024" s="137">
        <v>22.155084609999999</v>
      </c>
      <c r="U1024" s="137">
        <v>22.198804859999999</v>
      </c>
      <c r="V1024" s="137">
        <f t="shared" si="275"/>
        <v>3920201.3894061847</v>
      </c>
      <c r="W1024" s="137">
        <f t="shared" si="275"/>
        <v>5140101.7227530954</v>
      </c>
      <c r="X1024" s="137">
        <f t="shared" si="275"/>
        <v>6141296.2574334508</v>
      </c>
      <c r="Y1024" s="137">
        <f t="shared" si="275"/>
        <v>4670302.6390847657</v>
      </c>
      <c r="Z1024" s="137">
        <f t="shared" si="275"/>
        <v>4814000.4967290368</v>
      </c>
      <c r="AA1024" s="137">
        <f t="shared" si="265"/>
        <v>4937180.5010813074</v>
      </c>
      <c r="AB1024" s="119">
        <f t="shared" si="276"/>
        <v>0.85416733931177036</v>
      </c>
      <c r="AC1024" s="119">
        <f t="shared" si="276"/>
        <v>1.0305354186752871</v>
      </c>
      <c r="AD1024" s="119">
        <f t="shared" si="276"/>
        <v>0.72834895382085774</v>
      </c>
      <c r="AE1024" s="119">
        <f t="shared" si="276"/>
        <v>0.83538482969564165</v>
      </c>
      <c r="AF1024" s="119">
        <f t="shared" si="276"/>
        <v>0.8933346646626078</v>
      </c>
      <c r="AG1024" s="119">
        <f t="shared" si="266"/>
        <v>0.8683542412332329</v>
      </c>
      <c r="AH1024" s="120" t="b">
        <v>1</v>
      </c>
      <c r="AI1024" s="121">
        <v>5.7876553853621733E-2</v>
      </c>
      <c r="AJ1024" s="120">
        <v>-0.21270561199999999</v>
      </c>
      <c r="AK1024" s="120">
        <f t="shared" si="267"/>
        <v>0.86291740851072718</v>
      </c>
      <c r="AL1024" s="120"/>
      <c r="AM1024" s="122"/>
      <c r="AN1024" s="139">
        <v>21.542694090000001</v>
      </c>
      <c r="AO1024" s="137">
        <v>21.202814100000001</v>
      </c>
      <c r="AP1024" s="137">
        <v>21.639402390000001</v>
      </c>
      <c r="AQ1024" s="137">
        <v>21.448087690000001</v>
      </c>
      <c r="AR1024" s="137">
        <v>21.18706894</v>
      </c>
      <c r="AS1024" s="137">
        <f t="shared" si="277"/>
        <v>3054900.7738705119</v>
      </c>
      <c r="AT1024" s="137">
        <f t="shared" si="277"/>
        <v>2413698.5891854358</v>
      </c>
      <c r="AU1024" s="137">
        <f t="shared" si="277"/>
        <v>3266699.6623159489</v>
      </c>
      <c r="AV1024" s="137">
        <f t="shared" si="277"/>
        <v>2860999.2524028425</v>
      </c>
      <c r="AW1024" s="137">
        <f t="shared" si="277"/>
        <v>2387499.4001482613</v>
      </c>
      <c r="AX1024" s="137">
        <f t="shared" si="268"/>
        <v>2796759.5355846002</v>
      </c>
      <c r="AY1024" s="137">
        <v>21.102327349999999</v>
      </c>
      <c r="AZ1024" s="137">
        <v>21.22811317</v>
      </c>
      <c r="BA1024" s="137">
        <v>21.612972259999999</v>
      </c>
      <c r="BB1024" s="137">
        <v>20.873802189999999</v>
      </c>
      <c r="BC1024" s="137">
        <v>21.18077087</v>
      </c>
      <c r="BD1024" s="137">
        <f t="shared" si="278"/>
        <v>2251300.7222091793</v>
      </c>
      <c r="BE1024" s="137">
        <f t="shared" si="278"/>
        <v>2456398.4548157286</v>
      </c>
      <c r="BF1024" s="137">
        <f t="shared" si="278"/>
        <v>3207398.6768915216</v>
      </c>
      <c r="BG1024" s="137">
        <f t="shared" si="278"/>
        <v>1921500.8580988101</v>
      </c>
      <c r="BH1024" s="137">
        <f t="shared" si="278"/>
        <v>2377099.5134870051</v>
      </c>
      <c r="BI1024" s="137">
        <f t="shared" si="269"/>
        <v>2442739.6451004492</v>
      </c>
      <c r="BJ1024" s="119">
        <f t="shared" si="279"/>
        <v>0.73694724930682975</v>
      </c>
      <c r="BK1024" s="119">
        <f t="shared" si="279"/>
        <v>1.0176906370255214</v>
      </c>
      <c r="BL1024" s="119">
        <f t="shared" si="279"/>
        <v>0.98184682047495442</v>
      </c>
      <c r="BM1024" s="119">
        <f t="shared" si="279"/>
        <v>0.67161879070224006</v>
      </c>
      <c r="BN1024" s="119">
        <f t="shared" si="279"/>
        <v>0.99564402543489205</v>
      </c>
      <c r="BO1024" s="119">
        <f t="shared" si="270"/>
        <v>0.88074950458888757</v>
      </c>
      <c r="BP1024" s="120" t="b">
        <v>1</v>
      </c>
      <c r="BQ1024" s="121">
        <v>0.17931911342683768</v>
      </c>
      <c r="BR1024" s="120">
        <v>-0.20441627500000001</v>
      </c>
      <c r="BS1024" s="120">
        <f t="shared" si="271"/>
        <v>0.86788977069156326</v>
      </c>
      <c r="BT1024" s="120"/>
      <c r="BU1024" s="122"/>
      <c r="BV1024" s="123"/>
      <c r="BW1024" s="124"/>
      <c r="BX1024" s="143"/>
      <c r="BY1024" s="146">
        <f t="shared" si="272"/>
        <v>0.89179422964452004</v>
      </c>
      <c r="BZ1024" s="145"/>
      <c r="CA1024" s="145">
        <f t="shared" si="273"/>
        <v>0.98592646003083417</v>
      </c>
      <c r="CB1024" s="145" t="s">
        <v>8540</v>
      </c>
      <c r="CC1024" s="145"/>
      <c r="CD1024" s="147"/>
    </row>
    <row r="1025" spans="1:82" x14ac:dyDescent="0.25">
      <c r="A1025" s="124" t="s">
        <v>375</v>
      </c>
      <c r="B1025" s="124" t="s">
        <v>7509</v>
      </c>
      <c r="C1025" s="125" t="s">
        <v>376</v>
      </c>
      <c r="D1025" s="125" t="s">
        <v>377</v>
      </c>
      <c r="E1025" s="118">
        <v>18</v>
      </c>
      <c r="F1025" s="139">
        <v>26.617507929999999</v>
      </c>
      <c r="G1025" s="137">
        <v>26.55215454</v>
      </c>
      <c r="H1025" s="137">
        <v>26.547632220000001</v>
      </c>
      <c r="I1025" s="137">
        <v>26.390441890000002</v>
      </c>
      <c r="J1025" s="137">
        <v>25.297365190000001</v>
      </c>
      <c r="K1025" s="137">
        <f t="shared" si="274"/>
        <v>102959943.77966899</v>
      </c>
      <c r="L1025" s="137">
        <f t="shared" si="274"/>
        <v>98399970.004778683</v>
      </c>
      <c r="M1025" s="137">
        <f t="shared" si="274"/>
        <v>98092005.107106477</v>
      </c>
      <c r="N1025" s="137">
        <f t="shared" si="274"/>
        <v>87965952.114499941</v>
      </c>
      <c r="O1025" s="137">
        <f t="shared" si="274"/>
        <v>41234974.796936981</v>
      </c>
      <c r="P1025" s="137">
        <f t="shared" si="264"/>
        <v>85730569.160598204</v>
      </c>
      <c r="Q1025" s="137">
        <v>26.685920719999999</v>
      </c>
      <c r="R1025" s="137">
        <v>26.465023039999998</v>
      </c>
      <c r="S1025" s="137">
        <v>26.505670550000001</v>
      </c>
      <c r="T1025" s="137">
        <v>26.319568629999999</v>
      </c>
      <c r="U1025" s="137">
        <v>25.220886230000001</v>
      </c>
      <c r="V1025" s="137">
        <f t="shared" si="275"/>
        <v>107959931.07837391</v>
      </c>
      <c r="W1025" s="137">
        <f t="shared" si="275"/>
        <v>92633008.89355953</v>
      </c>
      <c r="X1025" s="137">
        <f t="shared" si="275"/>
        <v>95280031.211061105</v>
      </c>
      <c r="Y1025" s="137">
        <f t="shared" si="275"/>
        <v>83749000.095375463</v>
      </c>
      <c r="Z1025" s="137">
        <f t="shared" si="275"/>
        <v>39105988.881355911</v>
      </c>
      <c r="AA1025" s="137">
        <f t="shared" si="265"/>
        <v>83745592.031945184</v>
      </c>
      <c r="AB1025" s="119">
        <f t="shared" si="276"/>
        <v>1.0485624517181626</v>
      </c>
      <c r="AC1025" s="119">
        <f t="shared" si="276"/>
        <v>0.94139265376870451</v>
      </c>
      <c r="AD1025" s="119">
        <f t="shared" si="276"/>
        <v>0.97133330190391176</v>
      </c>
      <c r="AE1025" s="119">
        <f t="shared" si="276"/>
        <v>0.9520615429292969</v>
      </c>
      <c r="AF1025" s="119">
        <f t="shared" si="276"/>
        <v>0.94836941392433649</v>
      </c>
      <c r="AG1025" s="119">
        <f t="shared" si="266"/>
        <v>0.97234387284888246</v>
      </c>
      <c r="AH1025" s="120" t="b">
        <v>1</v>
      </c>
      <c r="AI1025" s="121">
        <v>0.21815340350974921</v>
      </c>
      <c r="AJ1025" s="120">
        <v>-4.1606522E-2</v>
      </c>
      <c r="AK1025" s="120">
        <f t="shared" si="267"/>
        <v>0.97157244429606926</v>
      </c>
      <c r="AL1025" s="120"/>
      <c r="AM1025" s="122"/>
      <c r="AN1025" s="139">
        <v>25.161310199999999</v>
      </c>
      <c r="AO1025" s="137">
        <v>26.457073210000001</v>
      </c>
      <c r="AP1025" s="137">
        <v>25.316688540000001</v>
      </c>
      <c r="AQ1025" s="137">
        <v>24.674491880000001</v>
      </c>
      <c r="AR1025" s="137">
        <v>25.573490140000001</v>
      </c>
      <c r="AS1025" s="137">
        <f t="shared" si="277"/>
        <v>37523997.67712234</v>
      </c>
      <c r="AT1025" s="137">
        <f t="shared" si="277"/>
        <v>92123967.552231029</v>
      </c>
      <c r="AU1025" s="137">
        <f t="shared" si="277"/>
        <v>41790988.269594751</v>
      </c>
      <c r="AV1025" s="137">
        <f t="shared" si="277"/>
        <v>26777016.342477836</v>
      </c>
      <c r="AW1025" s="137">
        <f t="shared" si="277"/>
        <v>49932996.14661964</v>
      </c>
      <c r="AX1025" s="137">
        <f t="shared" si="268"/>
        <v>49629793.197609119</v>
      </c>
      <c r="AY1025" s="137">
        <v>25.230117799999999</v>
      </c>
      <c r="AZ1025" s="137">
        <v>25.76362228</v>
      </c>
      <c r="BA1025" s="137">
        <v>25.56273079</v>
      </c>
      <c r="BB1025" s="137">
        <v>24.944450379999999</v>
      </c>
      <c r="BC1025" s="137">
        <v>25.373416899999999</v>
      </c>
      <c r="BD1025" s="137">
        <f t="shared" si="278"/>
        <v>39357024.028794385</v>
      </c>
      <c r="BE1025" s="137">
        <f t="shared" si="278"/>
        <v>56966967.734910131</v>
      </c>
      <c r="BF1025" s="137">
        <f t="shared" si="278"/>
        <v>49561990.358473748</v>
      </c>
      <c r="BG1025" s="137">
        <f t="shared" si="278"/>
        <v>32287007.139214169</v>
      </c>
      <c r="BH1025" s="137">
        <f t="shared" si="278"/>
        <v>43466991.21688924</v>
      </c>
      <c r="BI1025" s="137">
        <f t="shared" si="269"/>
        <v>44327996.095656328</v>
      </c>
      <c r="BJ1025" s="119">
        <f t="shared" si="279"/>
        <v>1.0488494420942149</v>
      </c>
      <c r="BK1025" s="119">
        <f t="shared" si="279"/>
        <v>0.61837292996105353</v>
      </c>
      <c r="BL1025" s="119">
        <f t="shared" si="279"/>
        <v>1.1859492299810681</v>
      </c>
      <c r="BM1025" s="119">
        <f t="shared" si="279"/>
        <v>1.2057731423943427</v>
      </c>
      <c r="BN1025" s="119">
        <f t="shared" si="279"/>
        <v>0.87050636996137598</v>
      </c>
      <c r="BO1025" s="119">
        <f t="shared" si="270"/>
        <v>0.98589022287841099</v>
      </c>
      <c r="BP1025" s="120" t="b">
        <v>1</v>
      </c>
      <c r="BQ1025" s="121">
        <v>0.74736239897955492</v>
      </c>
      <c r="BR1025" s="120">
        <v>-6.1743164000000003E-2</v>
      </c>
      <c r="BS1025" s="120">
        <f t="shared" si="271"/>
        <v>0.95810576996370711</v>
      </c>
      <c r="BT1025" s="120"/>
      <c r="BU1025" s="122"/>
      <c r="BV1025" s="123"/>
      <c r="BW1025" s="124"/>
      <c r="BX1025" s="143"/>
      <c r="BY1025" s="146">
        <f t="shared" si="272"/>
        <v>0.90879060111816357</v>
      </c>
      <c r="BZ1025" s="145"/>
      <c r="CA1025" s="145">
        <f t="shared" si="273"/>
        <v>0.98625977850761259</v>
      </c>
      <c r="CB1025" s="145" t="s">
        <v>8540</v>
      </c>
      <c r="CC1025" s="145"/>
      <c r="CD1025" s="147"/>
    </row>
    <row r="1026" spans="1:82" x14ac:dyDescent="0.25">
      <c r="A1026" s="124" t="s">
        <v>3026</v>
      </c>
      <c r="B1026" s="124" t="s">
        <v>7879</v>
      </c>
      <c r="C1026" s="125" t="s">
        <v>3027</v>
      </c>
      <c r="D1026" s="125" t="s">
        <v>3028</v>
      </c>
      <c r="E1026" s="118">
        <v>21</v>
      </c>
      <c r="F1026" s="139">
        <v>26.10835075</v>
      </c>
      <c r="G1026" s="137">
        <v>25.795433039999999</v>
      </c>
      <c r="H1026" s="137">
        <v>25.686082840000001</v>
      </c>
      <c r="I1026" s="137">
        <v>26.008085250000001</v>
      </c>
      <c r="J1026" s="137">
        <v>25.970773699999999</v>
      </c>
      <c r="K1026" s="137">
        <f t="shared" ref="K1026:O1076" si="280">2^F1026</f>
        <v>72343033.058741406</v>
      </c>
      <c r="L1026" s="137">
        <f t="shared" si="280"/>
        <v>58237013.596122317</v>
      </c>
      <c r="M1026" s="137">
        <f t="shared" si="280"/>
        <v>53986031.771817446</v>
      </c>
      <c r="N1026" s="137">
        <f t="shared" si="280"/>
        <v>67486015.918379515</v>
      </c>
      <c r="O1026" s="137">
        <f t="shared" si="280"/>
        <v>65763042.022952072</v>
      </c>
      <c r="P1026" s="137">
        <f t="shared" si="264"/>
        <v>63563027.273602545</v>
      </c>
      <c r="Q1026" s="137">
        <v>26.445848460000001</v>
      </c>
      <c r="R1026" s="137">
        <v>25.65091705</v>
      </c>
      <c r="S1026" s="137">
        <v>25.892705920000001</v>
      </c>
      <c r="T1026" s="137">
        <v>26.261230470000001</v>
      </c>
      <c r="U1026" s="137">
        <v>26.047330859999999</v>
      </c>
      <c r="V1026" s="137">
        <f t="shared" ref="V1026:Z1076" si="281">2^Q1026</f>
        <v>91409987.013799965</v>
      </c>
      <c r="W1026" s="137">
        <f t="shared" si="281"/>
        <v>52686026.786324777</v>
      </c>
      <c r="X1026" s="137">
        <f t="shared" si="281"/>
        <v>62299010.79338453</v>
      </c>
      <c r="Y1026" s="137">
        <f t="shared" si="281"/>
        <v>80430004.780371353</v>
      </c>
      <c r="Z1026" s="137">
        <f t="shared" si="281"/>
        <v>69347034.795811981</v>
      </c>
      <c r="AA1026" s="137">
        <f t="shared" si="265"/>
        <v>71234412.833938524</v>
      </c>
      <c r="AB1026" s="119">
        <f t="shared" ref="AB1026:AF1076" si="282">V1026/K1026</f>
        <v>1.2635630985996467</v>
      </c>
      <c r="AC1026" s="119">
        <f t="shared" si="282"/>
        <v>0.90468283885066614</v>
      </c>
      <c r="AD1026" s="119">
        <f t="shared" si="282"/>
        <v>1.1539838871044183</v>
      </c>
      <c r="AE1026" s="119">
        <f t="shared" si="282"/>
        <v>1.1918025339893654</v>
      </c>
      <c r="AF1026" s="119">
        <f t="shared" si="282"/>
        <v>1.054498585567393</v>
      </c>
      <c r="AG1026" s="119">
        <f t="shared" si="266"/>
        <v>1.1137061888222981</v>
      </c>
      <c r="AH1026" s="120" t="b">
        <v>1</v>
      </c>
      <c r="AI1026" s="121">
        <v>0.15740989636907751</v>
      </c>
      <c r="AJ1026" s="120">
        <v>0.14586143500000001</v>
      </c>
      <c r="AK1026" s="120">
        <f t="shared" si="267"/>
        <v>1.1063910836183686</v>
      </c>
      <c r="AL1026" s="120"/>
      <c r="AM1026" s="122"/>
      <c r="AN1026" s="139">
        <v>25.299114230000001</v>
      </c>
      <c r="AO1026" s="137">
        <v>25.956686019999999</v>
      </c>
      <c r="AP1026" s="137">
        <v>25.19996643</v>
      </c>
      <c r="AQ1026" s="137">
        <v>24.454627989999999</v>
      </c>
      <c r="AR1026" s="137">
        <v>25.303266529999998</v>
      </c>
      <c r="AS1026" s="137">
        <f t="shared" ref="AS1026:AW1076" si="283">2^AN1026</f>
        <v>41284996.010004111</v>
      </c>
      <c r="AT1026" s="137">
        <f t="shared" si="283"/>
        <v>65124001.863145895</v>
      </c>
      <c r="AU1026" s="137">
        <f t="shared" si="283"/>
        <v>38543023.975094751</v>
      </c>
      <c r="AV1026" s="137">
        <f t="shared" si="283"/>
        <v>22991989.782584548</v>
      </c>
      <c r="AW1026" s="137">
        <f t="shared" si="283"/>
        <v>41403991.791266546</v>
      </c>
      <c r="AX1026" s="137">
        <f t="shared" si="268"/>
        <v>41869600.68441917</v>
      </c>
      <c r="AY1026" s="137">
        <v>25.579603200000001</v>
      </c>
      <c r="AZ1026" s="137">
        <v>25.654636379999999</v>
      </c>
      <c r="BA1026" s="137">
        <v>25.513763430000001</v>
      </c>
      <c r="BB1026" s="137">
        <v>24.880683900000001</v>
      </c>
      <c r="BC1026" s="137">
        <v>25.349489210000002</v>
      </c>
      <c r="BD1026" s="137">
        <f t="shared" ref="BD1026:BH1076" si="284">2^AY1026</f>
        <v>50145023.639246635</v>
      </c>
      <c r="BE1026" s="137">
        <f t="shared" si="284"/>
        <v>52822028.86859864</v>
      </c>
      <c r="BF1026" s="137">
        <f t="shared" si="284"/>
        <v>47908005.937162325</v>
      </c>
      <c r="BG1026" s="137">
        <f t="shared" si="284"/>
        <v>30891014.159857754</v>
      </c>
      <c r="BH1026" s="137">
        <f t="shared" si="284"/>
        <v>42752018.753930002</v>
      </c>
      <c r="BI1026" s="137">
        <f t="shared" si="269"/>
        <v>44903618.271759078</v>
      </c>
      <c r="BJ1026" s="119">
        <f t="shared" ref="BJ1026:BN1076" si="285">BD1026/AS1026</f>
        <v>1.2146064790001574</v>
      </c>
      <c r="BK1026" s="119">
        <f t="shared" si="285"/>
        <v>0.8110992469351147</v>
      </c>
      <c r="BL1026" s="119">
        <f t="shared" si="285"/>
        <v>1.242974759015248</v>
      </c>
      <c r="BM1026" s="119">
        <f t="shared" si="285"/>
        <v>1.3435554926723385</v>
      </c>
      <c r="BN1026" s="119">
        <f t="shared" si="285"/>
        <v>1.032557898510351</v>
      </c>
      <c r="BO1026" s="119">
        <f t="shared" si="270"/>
        <v>1.1289587752266421</v>
      </c>
      <c r="BP1026" s="120" t="b">
        <v>1</v>
      </c>
      <c r="BQ1026" s="121">
        <v>0.30296188202818142</v>
      </c>
      <c r="BR1026" s="120">
        <v>0.15290298499999999</v>
      </c>
      <c r="BS1026" s="120">
        <f t="shared" si="271"/>
        <v>1.1118043909679538</v>
      </c>
      <c r="BT1026" s="120"/>
      <c r="BU1026" s="122"/>
      <c r="BV1026" s="123"/>
      <c r="BW1026" s="124"/>
      <c r="BX1026" s="143"/>
      <c r="BY1026" s="146">
        <f t="shared" si="272"/>
        <v>0.89619965917071476</v>
      </c>
      <c r="BZ1026" s="145"/>
      <c r="CA1026" s="145">
        <f t="shared" si="273"/>
        <v>0.98648968701157225</v>
      </c>
      <c r="CB1026" s="145" t="s">
        <v>8540</v>
      </c>
      <c r="CC1026" s="145"/>
      <c r="CD1026" s="147"/>
    </row>
    <row r="1027" spans="1:82" x14ac:dyDescent="0.25">
      <c r="A1027" s="124" t="s">
        <v>1280</v>
      </c>
      <c r="B1027" s="124" t="s">
        <v>1281</v>
      </c>
      <c r="C1027" s="125" t="s">
        <v>1282</v>
      </c>
      <c r="D1027" s="125" t="s">
        <v>1283</v>
      </c>
      <c r="E1027" s="118">
        <v>28</v>
      </c>
      <c r="F1027" s="139">
        <v>27.402187349999998</v>
      </c>
      <c r="G1027" s="137">
        <v>27.67404556</v>
      </c>
      <c r="H1027" s="137">
        <v>27.02633286</v>
      </c>
      <c r="I1027" s="137">
        <v>27.66220856</v>
      </c>
      <c r="J1027" s="137">
        <v>27.033912659999999</v>
      </c>
      <c r="K1027" s="137">
        <f t="shared" si="280"/>
        <v>177370070.70787764</v>
      </c>
      <c r="L1027" s="137">
        <f t="shared" si="280"/>
        <v>214149869.92015117</v>
      </c>
      <c r="M1027" s="137">
        <f t="shared" si="280"/>
        <v>136690037.81594524</v>
      </c>
      <c r="N1027" s="137">
        <f t="shared" si="280"/>
        <v>212400005.11738005</v>
      </c>
      <c r="O1027" s="137">
        <f t="shared" si="280"/>
        <v>137410085.80911645</v>
      </c>
      <c r="P1027" s="137">
        <f t="shared" si="264"/>
        <v>175604013.8740941</v>
      </c>
      <c r="Q1027" s="137">
        <v>27.42398262</v>
      </c>
      <c r="R1027" s="137">
        <v>27.621427539999999</v>
      </c>
      <c r="S1027" s="137">
        <v>27.714107510000002</v>
      </c>
      <c r="T1027" s="137">
        <v>27.880752560000001</v>
      </c>
      <c r="U1027" s="137">
        <v>27.134769439999999</v>
      </c>
      <c r="V1027" s="137">
        <f t="shared" si="281"/>
        <v>180070001.91454971</v>
      </c>
      <c r="W1027" s="137">
        <f t="shared" si="281"/>
        <v>206480105.10189667</v>
      </c>
      <c r="X1027" s="137">
        <f t="shared" si="281"/>
        <v>220179896.66628644</v>
      </c>
      <c r="Y1027" s="137">
        <f t="shared" si="281"/>
        <v>247139874.75273225</v>
      </c>
      <c r="Z1027" s="137">
        <f t="shared" si="281"/>
        <v>147359970.8240338</v>
      </c>
      <c r="AA1027" s="137">
        <f t="shared" si="265"/>
        <v>200245969.85189977</v>
      </c>
      <c r="AB1027" s="119">
        <f t="shared" si="282"/>
        <v>1.0152220224973512</v>
      </c>
      <c r="AC1027" s="119">
        <f t="shared" si="282"/>
        <v>0.96418505964484458</v>
      </c>
      <c r="AD1027" s="119">
        <f t="shared" si="282"/>
        <v>1.6107969548063283</v>
      </c>
      <c r="AE1027" s="119">
        <f t="shared" si="282"/>
        <v>1.1635587043237294</v>
      </c>
      <c r="AF1027" s="119">
        <f t="shared" si="282"/>
        <v>1.0724101506547288</v>
      </c>
      <c r="AG1027" s="119">
        <f t="shared" si="266"/>
        <v>1.1652345783853963</v>
      </c>
      <c r="AH1027" s="120" t="b">
        <v>1</v>
      </c>
      <c r="AI1027" s="121">
        <v>0.21050207247922353</v>
      </c>
      <c r="AJ1027" s="120">
        <v>0.19527053799999999</v>
      </c>
      <c r="AK1027" s="120">
        <f t="shared" si="267"/>
        <v>1.1449388424372382</v>
      </c>
      <c r="AL1027" s="120"/>
      <c r="AM1027" s="122"/>
      <c r="AN1027" s="139">
        <v>26.317569729999999</v>
      </c>
      <c r="AO1027" s="137">
        <v>26.64030838</v>
      </c>
      <c r="AP1027" s="137">
        <v>26.32209778</v>
      </c>
      <c r="AQ1027" s="137">
        <v>26.230886460000001</v>
      </c>
      <c r="AR1027" s="137">
        <v>26.640445710000002</v>
      </c>
      <c r="AS1027" s="137">
        <f t="shared" si="283"/>
        <v>83633043.533523306</v>
      </c>
      <c r="AT1027" s="137">
        <f t="shared" si="283"/>
        <v>104600055.7779008</v>
      </c>
      <c r="AU1027" s="137">
        <f t="shared" si="283"/>
        <v>83895946.988971576</v>
      </c>
      <c r="AV1027" s="137">
        <f t="shared" si="283"/>
        <v>78755997.644658804</v>
      </c>
      <c r="AW1027" s="137">
        <f t="shared" si="283"/>
        <v>104610013.12090336</v>
      </c>
      <c r="AX1027" s="137">
        <f t="shared" si="268"/>
        <v>91099011.413191572</v>
      </c>
      <c r="AY1027" s="137">
        <v>26.57286835</v>
      </c>
      <c r="AZ1027" s="137">
        <v>26.780567170000001</v>
      </c>
      <c r="BA1027" s="137">
        <v>26.554439540000001</v>
      </c>
      <c r="BB1027" s="137">
        <v>26.628118520000001</v>
      </c>
      <c r="BC1027" s="137">
        <v>26.799341200000001</v>
      </c>
      <c r="BD1027" s="137">
        <f t="shared" si="284"/>
        <v>99822960.124873012</v>
      </c>
      <c r="BE1027" s="137">
        <f t="shared" si="284"/>
        <v>115280013.60606027</v>
      </c>
      <c r="BF1027" s="137">
        <f t="shared" si="284"/>
        <v>98555943.427906662</v>
      </c>
      <c r="BG1027" s="137">
        <f t="shared" si="284"/>
        <v>103719974.8084195</v>
      </c>
      <c r="BH1027" s="137">
        <f t="shared" si="284"/>
        <v>116789974.93561135</v>
      </c>
      <c r="BI1027" s="137">
        <f t="shared" si="269"/>
        <v>106833773.38057415</v>
      </c>
      <c r="BJ1027" s="119">
        <f t="shared" si="285"/>
        <v>1.1935827743116891</v>
      </c>
      <c r="BK1027" s="119">
        <f t="shared" si="285"/>
        <v>1.1021027928592735</v>
      </c>
      <c r="BL1027" s="119">
        <f t="shared" si="285"/>
        <v>1.1747402224431913</v>
      </c>
      <c r="BM1027" s="119">
        <f t="shared" si="285"/>
        <v>1.3169787433383333</v>
      </c>
      <c r="BN1027" s="119">
        <f t="shared" si="285"/>
        <v>1.1164320838066522</v>
      </c>
      <c r="BO1027" s="119">
        <f t="shared" si="270"/>
        <v>1.1807673233518279</v>
      </c>
      <c r="BP1027" s="120" t="b">
        <v>1</v>
      </c>
      <c r="BQ1027" s="121">
        <v>6.5197716625014441E-3</v>
      </c>
      <c r="BR1027" s="120">
        <v>0.236805344</v>
      </c>
      <c r="BS1027" s="120">
        <f t="shared" si="271"/>
        <v>1.1783804038055856</v>
      </c>
      <c r="BT1027" s="120"/>
      <c r="BU1027" s="122"/>
      <c r="BV1027" s="123"/>
      <c r="BW1027" s="124"/>
      <c r="BX1027" s="143"/>
      <c r="BY1027" s="146">
        <f t="shared" si="272"/>
        <v>0.90403225311124025</v>
      </c>
      <c r="BZ1027" s="145"/>
      <c r="CA1027" s="145">
        <f t="shared" si="273"/>
        <v>0.98684521102570921</v>
      </c>
      <c r="CB1027" s="145" t="s">
        <v>8540</v>
      </c>
      <c r="CC1027" s="145"/>
      <c r="CD1027" s="147"/>
    </row>
    <row r="1028" spans="1:82" x14ac:dyDescent="0.25">
      <c r="A1028" s="124" t="s">
        <v>4285</v>
      </c>
      <c r="B1028" s="124" t="s">
        <v>4286</v>
      </c>
      <c r="C1028" s="125" t="s">
        <v>4286</v>
      </c>
      <c r="D1028" s="125" t="s">
        <v>4287</v>
      </c>
      <c r="E1028" s="118">
        <v>10</v>
      </c>
      <c r="F1028" s="139">
        <v>22.789390560000001</v>
      </c>
      <c r="G1028" s="137">
        <v>23.632007600000001</v>
      </c>
      <c r="H1028" s="137">
        <v>23.021591189999999</v>
      </c>
      <c r="I1028" s="137">
        <v>23.190540309999999</v>
      </c>
      <c r="J1028" s="137">
        <v>23.211189269999998</v>
      </c>
      <c r="K1028" s="137">
        <f t="shared" si="280"/>
        <v>7249200.996247476</v>
      </c>
      <c r="L1028" s="137">
        <f t="shared" si="280"/>
        <v>12999993.805311523</v>
      </c>
      <c r="M1028" s="137">
        <f t="shared" si="280"/>
        <v>8515094.9706513304</v>
      </c>
      <c r="N1028" s="137">
        <f t="shared" si="280"/>
        <v>9573004.18923923</v>
      </c>
      <c r="O1028" s="137">
        <f t="shared" si="280"/>
        <v>9711005.6165261213</v>
      </c>
      <c r="P1028" s="137">
        <f t="shared" si="264"/>
        <v>9609659.9155951366</v>
      </c>
      <c r="Q1028" s="137">
        <v>23.114324570000001</v>
      </c>
      <c r="R1028" s="137">
        <v>23.378486630000001</v>
      </c>
      <c r="S1028" s="137">
        <v>23.155330660000001</v>
      </c>
      <c r="T1028" s="137">
        <v>23.15135574</v>
      </c>
      <c r="U1028" s="137">
        <v>22.944547650000001</v>
      </c>
      <c r="V1028" s="137">
        <f t="shared" si="281"/>
        <v>9080400.9422945585</v>
      </c>
      <c r="W1028" s="137">
        <f t="shared" si="281"/>
        <v>10905001.480081335</v>
      </c>
      <c r="X1028" s="137">
        <f t="shared" si="281"/>
        <v>9342198.4436391443</v>
      </c>
      <c r="Y1028" s="137">
        <f t="shared" si="281"/>
        <v>9316494.2020801958</v>
      </c>
      <c r="Z1028" s="137">
        <f t="shared" si="281"/>
        <v>8072296.0202396344</v>
      </c>
      <c r="AA1028" s="137">
        <f t="shared" si="265"/>
        <v>9343278.2176669743</v>
      </c>
      <c r="AB1028" s="119">
        <f t="shared" si="282"/>
        <v>1.2526071420829685</v>
      </c>
      <c r="AC1028" s="119">
        <f t="shared" si="282"/>
        <v>0.83884666742116298</v>
      </c>
      <c r="AD1028" s="119">
        <f t="shared" si="282"/>
        <v>1.0971337930861089</v>
      </c>
      <c r="AE1028" s="119">
        <f t="shared" si="282"/>
        <v>0.97320486003261442</v>
      </c>
      <c r="AF1028" s="119">
        <f t="shared" si="282"/>
        <v>0.83125232741110333</v>
      </c>
      <c r="AG1028" s="119">
        <f t="shared" si="266"/>
        <v>0.99860895800679184</v>
      </c>
      <c r="AH1028" s="120" t="b">
        <v>1</v>
      </c>
      <c r="AI1028" s="121">
        <v>0.86799373192274021</v>
      </c>
      <c r="AJ1028" s="120">
        <v>-2.0134735000000001E-2</v>
      </c>
      <c r="AK1028" s="120">
        <f t="shared" si="267"/>
        <v>0.9861406033528175</v>
      </c>
      <c r="AL1028" s="120"/>
      <c r="AM1028" s="122"/>
      <c r="AN1028" s="139">
        <v>22.262958529999999</v>
      </c>
      <c r="AO1028" s="137">
        <v>22.260663990000001</v>
      </c>
      <c r="AP1028" s="137">
        <v>21.867141719999999</v>
      </c>
      <c r="AQ1028" s="137">
        <v>22.27287102</v>
      </c>
      <c r="AR1028" s="137">
        <v>22.0266819</v>
      </c>
      <c r="AS1028" s="137">
        <f t="shared" si="283"/>
        <v>5032900.0971191851</v>
      </c>
      <c r="AT1028" s="137">
        <f t="shared" si="283"/>
        <v>5024901.8634690279</v>
      </c>
      <c r="AU1028" s="137">
        <f t="shared" si="283"/>
        <v>3825300.6754830452</v>
      </c>
      <c r="AV1028" s="137">
        <f t="shared" si="283"/>
        <v>5067599.2894124473</v>
      </c>
      <c r="AW1028" s="137">
        <f t="shared" si="283"/>
        <v>4272597.2521957215</v>
      </c>
      <c r="AX1028" s="137">
        <f t="shared" si="268"/>
        <v>4644659.8355358858</v>
      </c>
      <c r="AY1028" s="137">
        <v>22.205472950000001</v>
      </c>
      <c r="AZ1028" s="137">
        <v>22.257444379999999</v>
      </c>
      <c r="BA1028" s="137">
        <v>21.981616970000001</v>
      </c>
      <c r="BB1028" s="137">
        <v>22.098443979999999</v>
      </c>
      <c r="BC1028" s="137">
        <v>22.205411909999999</v>
      </c>
      <c r="BD1028" s="137">
        <f t="shared" si="284"/>
        <v>4836302.150995357</v>
      </c>
      <c r="BE1028" s="137">
        <f t="shared" si="284"/>
        <v>5013700.4764295919</v>
      </c>
      <c r="BF1028" s="137">
        <f t="shared" si="284"/>
        <v>4141198.625246285</v>
      </c>
      <c r="BG1028" s="137">
        <f t="shared" si="284"/>
        <v>4490497.8778160373</v>
      </c>
      <c r="BH1028" s="137">
        <f t="shared" si="284"/>
        <v>4836097.5328120561</v>
      </c>
      <c r="BI1028" s="137">
        <f t="shared" si="269"/>
        <v>4663559.3326598648</v>
      </c>
      <c r="BJ1028" s="119">
        <f t="shared" si="285"/>
        <v>0.96093744315799945</v>
      </c>
      <c r="BK1028" s="119">
        <f t="shared" si="285"/>
        <v>0.99777082471582779</v>
      </c>
      <c r="BL1028" s="119">
        <f t="shared" si="285"/>
        <v>1.0825812077434538</v>
      </c>
      <c r="BM1028" s="119">
        <f t="shared" si="285"/>
        <v>0.88611936764571597</v>
      </c>
      <c r="BN1028" s="119">
        <f t="shared" si="285"/>
        <v>1.131887057767204</v>
      </c>
      <c r="BO1028" s="119">
        <f t="shared" si="270"/>
        <v>1.0118591802060402</v>
      </c>
      <c r="BP1028" s="120" t="b">
        <v>1</v>
      </c>
      <c r="BQ1028" s="121">
        <v>0.86160905600930549</v>
      </c>
      <c r="BR1028" s="120">
        <v>1.1614609E-2</v>
      </c>
      <c r="BS1028" s="120">
        <f t="shared" si="271"/>
        <v>1.0080831269705763</v>
      </c>
      <c r="BT1028" s="120"/>
      <c r="BU1028" s="122"/>
      <c r="BV1028" s="123"/>
      <c r="BW1028" s="124"/>
      <c r="BX1028" s="143"/>
      <c r="BY1028" s="146">
        <f t="shared" si="272"/>
        <v>0.88912920687687569</v>
      </c>
      <c r="BZ1028" s="145"/>
      <c r="CA1028" s="145">
        <f t="shared" si="273"/>
        <v>0.9869050729010036</v>
      </c>
      <c r="CB1028" s="145" t="s">
        <v>8540</v>
      </c>
      <c r="CC1028" s="145"/>
      <c r="CD1028" s="147"/>
    </row>
    <row r="1029" spans="1:82" x14ac:dyDescent="0.25">
      <c r="A1029" s="124" t="s">
        <v>4750</v>
      </c>
      <c r="B1029" s="124" t="s">
        <v>8092</v>
      </c>
      <c r="C1029" s="125" t="s">
        <v>4751</v>
      </c>
      <c r="D1029" s="125" t="s">
        <v>4752</v>
      </c>
      <c r="E1029" s="118">
        <v>8</v>
      </c>
      <c r="F1029" s="139">
        <v>23.822502140000001</v>
      </c>
      <c r="G1029" s="137">
        <v>24.106853489999999</v>
      </c>
      <c r="H1029" s="137">
        <v>22.793483729999998</v>
      </c>
      <c r="I1029" s="137">
        <v>23.73923302</v>
      </c>
      <c r="J1029" s="137">
        <v>24.232717510000001</v>
      </c>
      <c r="K1029" s="137">
        <f t="shared" si="280"/>
        <v>14835005.644973785</v>
      </c>
      <c r="L1029" s="137">
        <f t="shared" si="280"/>
        <v>18066998.211531714</v>
      </c>
      <c r="M1029" s="137">
        <f t="shared" si="280"/>
        <v>7269797.4103055345</v>
      </c>
      <c r="N1029" s="137">
        <f t="shared" si="280"/>
        <v>14003004.006687943</v>
      </c>
      <c r="O1029" s="137">
        <f t="shared" si="280"/>
        <v>19714004.300700221</v>
      </c>
      <c r="P1029" s="137">
        <f t="shared" si="264"/>
        <v>14777761.91483984</v>
      </c>
      <c r="Q1029" s="137">
        <v>23.790742869999999</v>
      </c>
      <c r="R1029" s="137">
        <v>23.77001572</v>
      </c>
      <c r="S1029" s="137">
        <v>23.117847439999998</v>
      </c>
      <c r="T1029" s="137">
        <v>23.361185070000001</v>
      </c>
      <c r="U1029" s="137">
        <v>24.021913529999999</v>
      </c>
      <c r="V1029" s="137">
        <f t="shared" si="281"/>
        <v>14511998.438945193</v>
      </c>
      <c r="W1029" s="137">
        <f t="shared" si="281"/>
        <v>14304995.618625669</v>
      </c>
      <c r="X1029" s="137">
        <f t="shared" si="281"/>
        <v>9102601.1713837106</v>
      </c>
      <c r="Y1029" s="137">
        <f t="shared" si="281"/>
        <v>10775004.006743794</v>
      </c>
      <c r="Z1029" s="137">
        <f t="shared" si="281"/>
        <v>17033995.405779898</v>
      </c>
      <c r="AA1029" s="137">
        <f t="shared" si="265"/>
        <v>13145718.928295653</v>
      </c>
      <c r="AB1029" s="119">
        <f t="shared" si="282"/>
        <v>0.97822668802704305</v>
      </c>
      <c r="AC1029" s="119">
        <f t="shared" si="282"/>
        <v>0.79177489537222334</v>
      </c>
      <c r="AD1029" s="119">
        <f t="shared" si="282"/>
        <v>1.2521120820340916</v>
      </c>
      <c r="AE1029" s="119">
        <f t="shared" si="282"/>
        <v>0.76947803497003708</v>
      </c>
      <c r="AF1029" s="119">
        <f t="shared" si="282"/>
        <v>0.86405557927036003</v>
      </c>
      <c r="AG1029" s="119">
        <f t="shared" si="266"/>
        <v>0.93112945593475105</v>
      </c>
      <c r="AH1029" s="120" t="b">
        <v>1</v>
      </c>
      <c r="AI1029" s="121">
        <v>0.3780394990506325</v>
      </c>
      <c r="AJ1029" s="120">
        <v>-0.12661705000000001</v>
      </c>
      <c r="AK1029" s="120">
        <f t="shared" si="267"/>
        <v>0.91597679168417001</v>
      </c>
      <c r="AL1029" s="120"/>
      <c r="AM1029" s="122"/>
      <c r="AN1029" s="139">
        <v>23.067447659999999</v>
      </c>
      <c r="AO1029" s="137">
        <v>23.163124079999999</v>
      </c>
      <c r="AP1029" s="137">
        <v>22.766441350000001</v>
      </c>
      <c r="AQ1029" s="137">
        <v>22.691385270000001</v>
      </c>
      <c r="AR1029" s="137">
        <v>22.88515091</v>
      </c>
      <c r="AS1029" s="137">
        <f t="shared" si="283"/>
        <v>8790097.0296690837</v>
      </c>
      <c r="AT1029" s="137">
        <f t="shared" si="283"/>
        <v>9392801.4344125316</v>
      </c>
      <c r="AU1029" s="137">
        <f t="shared" si="283"/>
        <v>7134798.968804365</v>
      </c>
      <c r="AV1029" s="137">
        <f t="shared" si="283"/>
        <v>6773101.898539477</v>
      </c>
      <c r="AW1029" s="137">
        <f t="shared" si="283"/>
        <v>7746702.5235557901</v>
      </c>
      <c r="AX1029" s="137">
        <f t="shared" si="268"/>
        <v>7967500.3709962498</v>
      </c>
      <c r="AY1029" s="137">
        <v>23.119462970000001</v>
      </c>
      <c r="AZ1029" s="137">
        <v>22.789369579999999</v>
      </c>
      <c r="BA1029" s="137">
        <v>22.668888089999999</v>
      </c>
      <c r="BB1029" s="137">
        <v>22.732624049999998</v>
      </c>
      <c r="BC1029" s="137">
        <v>22.802959439999999</v>
      </c>
      <c r="BD1029" s="137">
        <f t="shared" si="284"/>
        <v>9112799.9740077388</v>
      </c>
      <c r="BE1029" s="137">
        <f t="shared" si="284"/>
        <v>7249095.5774813816</v>
      </c>
      <c r="BF1029" s="137">
        <f t="shared" si="284"/>
        <v>6668302.3550430369</v>
      </c>
      <c r="BG1029" s="137">
        <f t="shared" si="284"/>
        <v>6969501.5530460915</v>
      </c>
      <c r="BH1029" s="137">
        <f t="shared" si="284"/>
        <v>7317703.0393717159</v>
      </c>
      <c r="BI1029" s="137">
        <f t="shared" si="269"/>
        <v>7463480.4997899933</v>
      </c>
      <c r="BJ1029" s="119">
        <f t="shared" si="285"/>
        <v>1.036712102636574</v>
      </c>
      <c r="BK1029" s="119">
        <f t="shared" si="285"/>
        <v>0.77177140686938972</v>
      </c>
      <c r="BL1029" s="119">
        <f t="shared" si="285"/>
        <v>0.93461671228565779</v>
      </c>
      <c r="BM1029" s="119">
        <f t="shared" si="285"/>
        <v>1.0289970027689921</v>
      </c>
      <c r="BN1029" s="119">
        <f t="shared" si="285"/>
        <v>0.94462166542737458</v>
      </c>
      <c r="BO1029" s="119">
        <f t="shared" si="270"/>
        <v>0.94334377799759772</v>
      </c>
      <c r="BP1029" s="120" t="b">
        <v>1</v>
      </c>
      <c r="BQ1029" s="121">
        <v>0.29692641925598845</v>
      </c>
      <c r="BR1029" s="120">
        <v>-9.2049026000000006E-2</v>
      </c>
      <c r="BS1029" s="120">
        <f t="shared" si="271"/>
        <v>0.93818931419045271</v>
      </c>
      <c r="BT1029" s="120"/>
      <c r="BU1029" s="122"/>
      <c r="BV1029" s="123"/>
      <c r="BW1029" s="124"/>
      <c r="BX1029" s="143"/>
      <c r="BY1029" s="146">
        <f t="shared" si="272"/>
        <v>0.90687284252931866</v>
      </c>
      <c r="BZ1029" s="145"/>
      <c r="CA1029" s="145">
        <f t="shared" si="273"/>
        <v>0.98705209877063738</v>
      </c>
      <c r="CB1029" s="145" t="s">
        <v>8540</v>
      </c>
      <c r="CC1029" s="145"/>
      <c r="CD1029" s="147"/>
    </row>
    <row r="1030" spans="1:82" x14ac:dyDescent="0.25">
      <c r="A1030" s="124" t="s">
        <v>6613</v>
      </c>
      <c r="B1030" s="124" t="s">
        <v>8328</v>
      </c>
      <c r="C1030" s="125" t="s">
        <v>6614</v>
      </c>
      <c r="D1030" s="125" t="s">
        <v>6615</v>
      </c>
      <c r="E1030" s="118">
        <v>10</v>
      </c>
      <c r="F1030" s="139">
        <v>19.175973890000002</v>
      </c>
      <c r="G1030" s="137">
        <v>19.45464325</v>
      </c>
      <c r="H1030" s="137">
        <v>19.636302950000001</v>
      </c>
      <c r="I1030" s="137">
        <v>20.287275309999998</v>
      </c>
      <c r="J1030" s="137">
        <v>19.662628170000001</v>
      </c>
      <c r="K1030" s="137">
        <f t="shared" si="280"/>
        <v>592302.18800737115</v>
      </c>
      <c r="L1030" s="137">
        <f t="shared" si="280"/>
        <v>718507.28062314878</v>
      </c>
      <c r="M1030" s="137">
        <f t="shared" si="280"/>
        <v>814922.28057115374</v>
      </c>
      <c r="N1030" s="137">
        <f t="shared" si="280"/>
        <v>1279612.27822064</v>
      </c>
      <c r="O1030" s="137">
        <f t="shared" si="280"/>
        <v>829928.87093683134</v>
      </c>
      <c r="P1030" s="137">
        <f t="shared" ref="P1030:P1093" si="286">AVERAGE(K1030:O1030)</f>
        <v>847054.57967182901</v>
      </c>
      <c r="Q1030" s="137">
        <v>24.316793440000001</v>
      </c>
      <c r="R1030" s="137">
        <v>23.887161249999998</v>
      </c>
      <c r="S1030" s="137">
        <v>24.197380070000001</v>
      </c>
      <c r="T1030" s="137">
        <v>24.233375550000002</v>
      </c>
      <c r="U1030" s="137">
        <v>22.764236449999999</v>
      </c>
      <c r="V1030" s="137">
        <f t="shared" si="281"/>
        <v>20897013.525218558</v>
      </c>
      <c r="W1030" s="137">
        <f t="shared" si="281"/>
        <v>15515009.559626976</v>
      </c>
      <c r="X1030" s="137">
        <f t="shared" si="281"/>
        <v>19236994.355280139</v>
      </c>
      <c r="Y1030" s="137">
        <f t="shared" si="281"/>
        <v>19722998.275168017</v>
      </c>
      <c r="Z1030" s="137">
        <f t="shared" si="281"/>
        <v>7123903.039641262</v>
      </c>
      <c r="AA1030" s="137">
        <f t="shared" ref="AA1030:AA1093" si="287">AVERAGE(V1030:Z1030)</f>
        <v>16499183.75098699</v>
      </c>
      <c r="AB1030" s="119">
        <f t="shared" si="282"/>
        <v>35.281000050870141</v>
      </c>
      <c r="AC1030" s="119">
        <f t="shared" si="282"/>
        <v>21.59339227039019</v>
      </c>
      <c r="AD1030" s="119">
        <f t="shared" si="282"/>
        <v>23.605925146380248</v>
      </c>
      <c r="AE1030" s="119">
        <f t="shared" si="282"/>
        <v>15.413261197050842</v>
      </c>
      <c r="AF1030" s="119">
        <f t="shared" si="282"/>
        <v>8.5837513178686446</v>
      </c>
      <c r="AG1030" s="119">
        <f t="shared" ref="AG1030:AG1093" si="288">AVERAGE(AB1030:AF1030)</f>
        <v>20.895465996512012</v>
      </c>
      <c r="AH1030" s="120" t="b">
        <v>1</v>
      </c>
      <c r="AI1030" s="121">
        <v>2.4302735038208873E-4</v>
      </c>
      <c r="AJ1030" s="120">
        <v>4.2364246369999998</v>
      </c>
      <c r="AK1030" s="120">
        <f t="shared" ref="AK1030:AK1093" si="289">2^AJ1030</f>
        <v>18.849111788139517</v>
      </c>
      <c r="AL1030" s="120" t="b">
        <v>1</v>
      </c>
      <c r="AM1030" s="122" t="b">
        <v>1</v>
      </c>
      <c r="AN1030" s="139">
        <v>17.373607639999999</v>
      </c>
      <c r="AO1030" s="137">
        <v>18.348106380000001</v>
      </c>
      <c r="AP1030" s="137">
        <v>18.512136460000001</v>
      </c>
      <c r="AQ1030" s="137">
        <v>17.903024670000001</v>
      </c>
      <c r="AR1030" s="137">
        <v>17.36270142</v>
      </c>
      <c r="AS1030" s="137">
        <f t="shared" si="283"/>
        <v>169815.38440053054</v>
      </c>
      <c r="AT1030" s="137">
        <f t="shared" si="283"/>
        <v>333680.1591787847</v>
      </c>
      <c r="AU1030" s="137">
        <f t="shared" si="283"/>
        <v>373859.44617304608</v>
      </c>
      <c r="AV1030" s="137">
        <f t="shared" si="283"/>
        <v>245102.32943888163</v>
      </c>
      <c r="AW1030" s="137">
        <f t="shared" si="283"/>
        <v>168536.48544688104</v>
      </c>
      <c r="AX1030" s="137">
        <f t="shared" ref="AX1030:AX1093" si="290">AVERAGE(AS1030:AW1030)</f>
        <v>258198.76092762483</v>
      </c>
      <c r="AY1030" s="137">
        <v>22.540660859999999</v>
      </c>
      <c r="AZ1030" s="137">
        <v>21.558755869999999</v>
      </c>
      <c r="BA1030" s="137">
        <v>22.64224815</v>
      </c>
      <c r="BB1030" s="137">
        <v>22.017808909999999</v>
      </c>
      <c r="BC1030" s="137">
        <v>22.05347824</v>
      </c>
      <c r="BD1030" s="137">
        <f t="shared" si="284"/>
        <v>6101196.9003410153</v>
      </c>
      <c r="BE1030" s="137">
        <f t="shared" si="284"/>
        <v>3089101.5549227144</v>
      </c>
      <c r="BF1030" s="137">
        <f t="shared" si="284"/>
        <v>6546299.3728894107</v>
      </c>
      <c r="BG1030" s="137">
        <f t="shared" si="284"/>
        <v>4246400.1908931648</v>
      </c>
      <c r="BH1030" s="137">
        <f t="shared" si="284"/>
        <v>4352697.2291774778</v>
      </c>
      <c r="BI1030" s="137">
        <f t="shared" ref="BI1030:BI1093" si="291">AVERAGE(BD1030:BH1030)</f>
        <v>4867139.0496447571</v>
      </c>
      <c r="BJ1030" s="119">
        <f t="shared" si="285"/>
        <v>35.92841085558296</v>
      </c>
      <c r="BK1030" s="119">
        <f t="shared" si="285"/>
        <v>9.2576722647377547</v>
      </c>
      <c r="BL1030" s="119">
        <f t="shared" si="285"/>
        <v>17.510054754265497</v>
      </c>
      <c r="BM1030" s="119">
        <f t="shared" si="285"/>
        <v>17.325009519960687</v>
      </c>
      <c r="BN1030" s="119">
        <f t="shared" si="285"/>
        <v>25.826438813151537</v>
      </c>
      <c r="BO1030" s="119">
        <f t="shared" ref="BO1030:BO1093" si="292">AVERAGE(BJ1030:BN1030)</f>
        <v>21.169517241539687</v>
      </c>
      <c r="BP1030" s="120" t="b">
        <v>1</v>
      </c>
      <c r="BQ1030" s="121">
        <v>2.0149304636678979E-4</v>
      </c>
      <c r="BR1030" s="120">
        <v>4.2626750949999996</v>
      </c>
      <c r="BS1030" s="120">
        <f t="shared" ref="BS1030:BS1093" si="293">2^BR1030</f>
        <v>19.195218733829861</v>
      </c>
      <c r="BT1030" s="120" t="b">
        <v>1</v>
      </c>
      <c r="BU1030" s="122" t="b">
        <v>1</v>
      </c>
      <c r="BV1030" s="123" t="b">
        <v>1</v>
      </c>
      <c r="BW1030" s="124" t="b">
        <v>1</v>
      </c>
      <c r="BX1030" s="143" t="b">
        <v>1</v>
      </c>
      <c r="BY1030" s="146">
        <f t="shared" ref="BY1030:BY1093" si="294">TTEST(AB1030:AF1030,BJ1030:BN1030,2,3)</f>
        <v>0.96662426977056926</v>
      </c>
      <c r="BZ1030" s="145"/>
      <c r="CA1030" s="145">
        <f t="shared" si="273"/>
        <v>0.9870544405004229</v>
      </c>
      <c r="CB1030" s="145" t="s">
        <v>8540</v>
      </c>
      <c r="CC1030" s="145"/>
      <c r="CD1030" s="147"/>
    </row>
    <row r="1031" spans="1:82" x14ac:dyDescent="0.25">
      <c r="A1031" s="124" t="s">
        <v>3067</v>
      </c>
      <c r="B1031" s="124" t="s">
        <v>7884</v>
      </c>
      <c r="C1031" s="125" t="s">
        <v>3068</v>
      </c>
      <c r="D1031" s="125" t="s">
        <v>3069</v>
      </c>
      <c r="E1031" s="118">
        <v>21</v>
      </c>
      <c r="F1031" s="139">
        <v>26.11751366</v>
      </c>
      <c r="G1031" s="137">
        <v>26.015760419999999</v>
      </c>
      <c r="H1031" s="137">
        <v>25.454315189999999</v>
      </c>
      <c r="I1031" s="137">
        <v>26.273660660000001</v>
      </c>
      <c r="J1031" s="137">
        <v>26.204673769999999</v>
      </c>
      <c r="K1031" s="137">
        <f t="shared" si="280"/>
        <v>72803963.594545245</v>
      </c>
      <c r="L1031" s="137">
        <f t="shared" si="280"/>
        <v>67845999.749835283</v>
      </c>
      <c r="M1031" s="137">
        <f t="shared" si="280"/>
        <v>45974010.563271917</v>
      </c>
      <c r="N1031" s="137">
        <f t="shared" si="280"/>
        <v>81125979.710292861</v>
      </c>
      <c r="O1031" s="137">
        <f t="shared" si="280"/>
        <v>77337981.222279236</v>
      </c>
      <c r="P1031" s="137">
        <f t="shared" si="286"/>
        <v>69017586.968044907</v>
      </c>
      <c r="Q1031" s="137">
        <v>25.91590691</v>
      </c>
      <c r="R1031" s="137">
        <v>26.18495369</v>
      </c>
      <c r="S1031" s="137">
        <v>25.530649189999998</v>
      </c>
      <c r="T1031" s="137">
        <v>26.050239560000001</v>
      </c>
      <c r="U1031" s="137">
        <v>25.955135349999999</v>
      </c>
      <c r="V1031" s="137">
        <f t="shared" si="281"/>
        <v>63308984.123240732</v>
      </c>
      <c r="W1031" s="137">
        <f t="shared" si="281"/>
        <v>76288046.791192874</v>
      </c>
      <c r="X1031" s="137">
        <f t="shared" si="281"/>
        <v>48472030.74611859</v>
      </c>
      <c r="Y1031" s="137">
        <f t="shared" si="281"/>
        <v>69486990.358397484</v>
      </c>
      <c r="Z1031" s="137">
        <f t="shared" si="281"/>
        <v>65054041.420632578</v>
      </c>
      <c r="AA1031" s="137">
        <f t="shared" si="287"/>
        <v>64522018.687916458</v>
      </c>
      <c r="AB1031" s="119">
        <f t="shared" si="282"/>
        <v>0.86958155844119567</v>
      </c>
      <c r="AC1031" s="119">
        <f t="shared" si="282"/>
        <v>1.1244295473938843</v>
      </c>
      <c r="AD1031" s="119">
        <f t="shared" si="282"/>
        <v>1.0543354854675722</v>
      </c>
      <c r="AE1031" s="119">
        <f t="shared" si="282"/>
        <v>0.85653191008035767</v>
      </c>
      <c r="AF1031" s="119">
        <f t="shared" si="282"/>
        <v>0.84116549711401123</v>
      </c>
      <c r="AG1031" s="119">
        <f t="shared" si="288"/>
        <v>0.9492087996994043</v>
      </c>
      <c r="AH1031" s="120" t="b">
        <v>1</v>
      </c>
      <c r="AI1031" s="121">
        <v>0.37853048743608692</v>
      </c>
      <c r="AJ1031" s="120">
        <v>-8.5807800000000004E-2</v>
      </c>
      <c r="AK1031" s="120">
        <f t="shared" si="289"/>
        <v>0.94225679571509457</v>
      </c>
      <c r="AL1031" s="120"/>
      <c r="AM1031" s="122"/>
      <c r="AN1031" s="139">
        <v>24.978713989999999</v>
      </c>
      <c r="AO1031" s="137">
        <v>25.033596039999999</v>
      </c>
      <c r="AP1031" s="137">
        <v>24.85076523</v>
      </c>
      <c r="AQ1031" s="137">
        <v>25.148489000000001</v>
      </c>
      <c r="AR1031" s="137">
        <v>24.988021849999999</v>
      </c>
      <c r="AS1031" s="137">
        <f t="shared" si="283"/>
        <v>33062992.91922779</v>
      </c>
      <c r="AT1031" s="137">
        <f t="shared" si="283"/>
        <v>34344983.128795415</v>
      </c>
      <c r="AU1031" s="137">
        <f t="shared" si="283"/>
        <v>30256991.93051412</v>
      </c>
      <c r="AV1031" s="137">
        <f t="shared" si="283"/>
        <v>37192000.124230273</v>
      </c>
      <c r="AW1031" s="137">
        <f t="shared" si="283"/>
        <v>33276995.589950267</v>
      </c>
      <c r="AX1031" s="137">
        <f t="shared" si="290"/>
        <v>33626792.73854357</v>
      </c>
      <c r="AY1031" s="137">
        <v>24.708251950000001</v>
      </c>
      <c r="AZ1031" s="137">
        <v>24.82138252</v>
      </c>
      <c r="BA1031" s="137">
        <v>24.847232819999999</v>
      </c>
      <c r="BB1031" s="137">
        <v>25.373815539999999</v>
      </c>
      <c r="BC1031" s="137">
        <v>24.910724640000002</v>
      </c>
      <c r="BD1031" s="137">
        <f t="shared" si="284"/>
        <v>27411006.169076595</v>
      </c>
      <c r="BE1031" s="137">
        <f t="shared" si="284"/>
        <v>29646994.470462549</v>
      </c>
      <c r="BF1031" s="137">
        <f t="shared" si="284"/>
        <v>30182998.9121214</v>
      </c>
      <c r="BG1031" s="137">
        <f t="shared" si="284"/>
        <v>43479003.509901561</v>
      </c>
      <c r="BH1031" s="137">
        <f t="shared" si="284"/>
        <v>31540990.700268719</v>
      </c>
      <c r="BI1031" s="137">
        <f t="shared" si="291"/>
        <v>32452198.752366163</v>
      </c>
      <c r="BJ1031" s="119">
        <f t="shared" si="285"/>
        <v>0.82905398903363403</v>
      </c>
      <c r="BK1031" s="119">
        <f t="shared" si="285"/>
        <v>0.86321179309609286</v>
      </c>
      <c r="BL1031" s="119">
        <f t="shared" si="285"/>
        <v>0.99755451505018589</v>
      </c>
      <c r="BM1031" s="119">
        <f t="shared" si="285"/>
        <v>1.1690418198717782</v>
      </c>
      <c r="BN1031" s="119">
        <f t="shared" si="285"/>
        <v>0.94783168195010292</v>
      </c>
      <c r="BO1031" s="119">
        <f t="shared" si="292"/>
        <v>0.96133875980035877</v>
      </c>
      <c r="BP1031" s="120" t="b">
        <v>1</v>
      </c>
      <c r="BQ1031" s="121">
        <v>0.48125820733557312</v>
      </c>
      <c r="BR1031" s="120">
        <v>-6.7635727000000007E-2</v>
      </c>
      <c r="BS1031" s="120">
        <f t="shared" si="293"/>
        <v>0.95420045078800164</v>
      </c>
      <c r="BT1031" s="120"/>
      <c r="BU1031" s="122"/>
      <c r="BV1031" s="123"/>
      <c r="BW1031" s="124"/>
      <c r="BX1031" s="143"/>
      <c r="BY1031" s="146">
        <f t="shared" si="294"/>
        <v>0.88836152343557861</v>
      </c>
      <c r="BZ1031" s="145"/>
      <c r="CA1031" s="145">
        <f t="shared" ref="CA1031:CA1094" si="295">AG1031/BO1031</f>
        <v>0.98738222091089567</v>
      </c>
      <c r="CB1031" s="145" t="s">
        <v>8540</v>
      </c>
      <c r="CC1031" s="145"/>
      <c r="CD1031" s="147"/>
    </row>
    <row r="1032" spans="1:82" x14ac:dyDescent="0.25">
      <c r="A1032" s="124" t="s">
        <v>921</v>
      </c>
      <c r="B1032" s="124" t="s">
        <v>922</v>
      </c>
      <c r="C1032" s="125" t="s">
        <v>922</v>
      </c>
      <c r="D1032" s="125" t="s">
        <v>923</v>
      </c>
      <c r="E1032" s="118">
        <v>10</v>
      </c>
      <c r="F1032" s="139">
        <v>23.664381030000001</v>
      </c>
      <c r="G1032" s="137">
        <v>22.975158690000001</v>
      </c>
      <c r="H1032" s="137">
        <v>23.334426879999999</v>
      </c>
      <c r="I1032" s="137">
        <v>23.059976580000001</v>
      </c>
      <c r="J1032" s="137">
        <v>23.923883440000001</v>
      </c>
      <c r="K1032" s="137">
        <f t="shared" si="280"/>
        <v>13295005.424115105</v>
      </c>
      <c r="L1032" s="137">
        <f t="shared" si="280"/>
        <v>8245403.6431541648</v>
      </c>
      <c r="M1032" s="137">
        <f t="shared" si="280"/>
        <v>10576998.006701188</v>
      </c>
      <c r="N1032" s="137">
        <f t="shared" si="280"/>
        <v>8744694.662903931</v>
      </c>
      <c r="O1032" s="137">
        <f t="shared" si="280"/>
        <v>15914995.794978034</v>
      </c>
      <c r="P1032" s="137">
        <f t="shared" si="286"/>
        <v>11355419.506370485</v>
      </c>
      <c r="Q1032" s="137">
        <v>23.609752660000002</v>
      </c>
      <c r="R1032" s="137">
        <v>23.358100889999999</v>
      </c>
      <c r="S1032" s="137">
        <v>23.032243730000001</v>
      </c>
      <c r="T1032" s="137">
        <v>23.146982189999999</v>
      </c>
      <c r="U1032" s="137">
        <v>23.318103789999999</v>
      </c>
      <c r="V1032" s="137">
        <f t="shared" si="281"/>
        <v>12800995.380867802</v>
      </c>
      <c r="W1032" s="137">
        <f t="shared" si="281"/>
        <v>10751993.907845197</v>
      </c>
      <c r="X1032" s="137">
        <f t="shared" si="281"/>
        <v>8578201.2367506549</v>
      </c>
      <c r="Y1032" s="137">
        <f t="shared" si="281"/>
        <v>9288293.8872782253</v>
      </c>
      <c r="Z1032" s="137">
        <f t="shared" si="281"/>
        <v>10458001.090899764</v>
      </c>
      <c r="AA1032" s="137">
        <f t="shared" si="287"/>
        <v>10375497.100728329</v>
      </c>
      <c r="AB1032" s="119">
        <f t="shared" si="282"/>
        <v>0.9628424338698468</v>
      </c>
      <c r="AC1032" s="119">
        <f t="shared" si="282"/>
        <v>1.3039984909376943</v>
      </c>
      <c r="AD1032" s="119">
        <f t="shared" si="282"/>
        <v>0.81102418959669176</v>
      </c>
      <c r="AE1032" s="119">
        <f t="shared" si="282"/>
        <v>1.062163316768544</v>
      </c>
      <c r="AF1032" s="119">
        <f t="shared" si="282"/>
        <v>0.65711617053645588</v>
      </c>
      <c r="AG1032" s="119">
        <f t="shared" si="288"/>
        <v>0.95942892034184657</v>
      </c>
      <c r="AH1032" s="120" t="b">
        <v>1</v>
      </c>
      <c r="AI1032" s="121">
        <v>0.58983226005777867</v>
      </c>
      <c r="AJ1032" s="120">
        <v>-9.8528670999999998E-2</v>
      </c>
      <c r="AK1032" s="120">
        <f t="shared" si="289"/>
        <v>0.933985028329131</v>
      </c>
      <c r="AL1032" s="120"/>
      <c r="AM1032" s="122"/>
      <c r="AN1032" s="139">
        <v>23.214986799999998</v>
      </c>
      <c r="AO1032" s="137">
        <v>23.474073409999999</v>
      </c>
      <c r="AP1032" s="137">
        <v>23.31699944</v>
      </c>
      <c r="AQ1032" s="137">
        <v>22.579275129999999</v>
      </c>
      <c r="AR1032" s="137">
        <v>23.198205949999998</v>
      </c>
      <c r="AS1032" s="137">
        <f t="shared" si="283"/>
        <v>9736601.0559751131</v>
      </c>
      <c r="AT1032" s="137">
        <f t="shared" si="283"/>
        <v>11651993.04768732</v>
      </c>
      <c r="AU1032" s="137">
        <f t="shared" si="283"/>
        <v>10449998.793847771</v>
      </c>
      <c r="AV1032" s="137">
        <f t="shared" si="283"/>
        <v>6266702.7396760965</v>
      </c>
      <c r="AW1032" s="137">
        <f t="shared" si="283"/>
        <v>9624004.9241669849</v>
      </c>
      <c r="AX1032" s="137">
        <f t="shared" si="290"/>
        <v>9545860.112270657</v>
      </c>
      <c r="AY1032" s="137">
        <v>23.01717949</v>
      </c>
      <c r="AZ1032" s="137">
        <v>23.42059708</v>
      </c>
      <c r="BA1032" s="137">
        <v>22.99714088</v>
      </c>
      <c r="BB1032" s="137">
        <v>22.753768919999999</v>
      </c>
      <c r="BC1032" s="137">
        <v>23.32635689</v>
      </c>
      <c r="BD1032" s="137">
        <f t="shared" si="284"/>
        <v>8489095.9450503793</v>
      </c>
      <c r="BE1032" s="137">
        <f t="shared" si="284"/>
        <v>11227995.694832824</v>
      </c>
      <c r="BF1032" s="137">
        <f t="shared" si="284"/>
        <v>8371999.9946739944</v>
      </c>
      <c r="BG1032" s="137">
        <f t="shared" si="284"/>
        <v>7072402.342552105</v>
      </c>
      <c r="BH1032" s="137">
        <f t="shared" si="284"/>
        <v>10517998.715827234</v>
      </c>
      <c r="BI1032" s="137">
        <f t="shared" si="291"/>
        <v>9135898.5385873076</v>
      </c>
      <c r="BJ1032" s="119">
        <f t="shared" si="285"/>
        <v>0.87187468154924863</v>
      </c>
      <c r="BK1032" s="119">
        <f t="shared" si="285"/>
        <v>0.96361160265722523</v>
      </c>
      <c r="BL1032" s="119">
        <f t="shared" si="285"/>
        <v>0.80114841731875053</v>
      </c>
      <c r="BM1032" s="119">
        <f t="shared" si="285"/>
        <v>1.1285683454833302</v>
      </c>
      <c r="BN1032" s="119">
        <f t="shared" si="285"/>
        <v>1.0928920754617786</v>
      </c>
      <c r="BO1032" s="119">
        <f t="shared" si="292"/>
        <v>0.97161902449406656</v>
      </c>
      <c r="BP1032" s="120" t="b">
        <v>1</v>
      </c>
      <c r="BQ1032" s="121">
        <v>0.598411549589832</v>
      </c>
      <c r="BR1032" s="120">
        <v>-5.3699493000000001E-2</v>
      </c>
      <c r="BS1032" s="120">
        <f t="shared" si="293"/>
        <v>0.9634625581128472</v>
      </c>
      <c r="BT1032" s="120"/>
      <c r="BU1032" s="122"/>
      <c r="BV1032" s="123"/>
      <c r="BW1032" s="124"/>
      <c r="BX1032" s="143"/>
      <c r="BY1032" s="146">
        <f t="shared" si="294"/>
        <v>0.92632915238224744</v>
      </c>
      <c r="BZ1032" s="145"/>
      <c r="CA1032" s="145">
        <f t="shared" si="295"/>
        <v>0.98745382310873597</v>
      </c>
      <c r="CB1032" s="145" t="s">
        <v>8540</v>
      </c>
      <c r="CC1032" s="145"/>
      <c r="CD1032" s="147"/>
    </row>
    <row r="1033" spans="1:82" x14ac:dyDescent="0.25">
      <c r="A1033" s="124" t="s">
        <v>899</v>
      </c>
      <c r="B1033" s="124" t="s">
        <v>900</v>
      </c>
      <c r="C1033" s="125" t="s">
        <v>900</v>
      </c>
      <c r="D1033" s="125" t="s">
        <v>901</v>
      </c>
      <c r="E1033" s="118">
        <v>4</v>
      </c>
      <c r="F1033" s="139">
        <v>20.940126419999999</v>
      </c>
      <c r="G1033" s="137">
        <v>21.48497772</v>
      </c>
      <c r="H1033" s="137">
        <v>20.67899895</v>
      </c>
      <c r="I1033" s="137">
        <v>21.035234450000001</v>
      </c>
      <c r="J1033" s="137">
        <v>21.758249280000001</v>
      </c>
      <c r="K1033" s="137">
        <f t="shared" si="280"/>
        <v>2011898.9566580872</v>
      </c>
      <c r="L1033" s="137">
        <f t="shared" si="280"/>
        <v>2935098.9691844713</v>
      </c>
      <c r="M1033" s="137">
        <f t="shared" si="280"/>
        <v>1678800.0143587715</v>
      </c>
      <c r="N1033" s="137">
        <f t="shared" si="280"/>
        <v>2149000.5927163828</v>
      </c>
      <c r="O1033" s="137">
        <f t="shared" si="280"/>
        <v>3547200.0869357581</v>
      </c>
      <c r="P1033" s="137">
        <f t="shared" si="286"/>
        <v>2464399.7239706945</v>
      </c>
      <c r="Q1033" s="137">
        <v>20.877550129999999</v>
      </c>
      <c r="R1033" s="137">
        <v>21.318655010000001</v>
      </c>
      <c r="S1033" s="137">
        <v>21.21880531</v>
      </c>
      <c r="T1033" s="137">
        <v>21.315618520000001</v>
      </c>
      <c r="U1033" s="137">
        <v>21.373636250000001</v>
      </c>
      <c r="V1033" s="137">
        <f t="shared" si="281"/>
        <v>1926499.1649781533</v>
      </c>
      <c r="W1033" s="137">
        <f t="shared" si="281"/>
        <v>2615499.4029307202</v>
      </c>
      <c r="X1033" s="137">
        <f t="shared" si="281"/>
        <v>2440601.480949257</v>
      </c>
      <c r="Y1033" s="137">
        <f t="shared" si="281"/>
        <v>2610000.2602965618</v>
      </c>
      <c r="Z1033" s="137">
        <f t="shared" si="281"/>
        <v>2717100.0325242123</v>
      </c>
      <c r="AA1033" s="137">
        <f t="shared" si="287"/>
        <v>2461940.0683357813</v>
      </c>
      <c r="AB1033" s="119">
        <f t="shared" si="282"/>
        <v>0.95755264378595373</v>
      </c>
      <c r="AC1033" s="119">
        <f t="shared" si="282"/>
        <v>0.89111114493609289</v>
      </c>
      <c r="AD1033" s="119">
        <f t="shared" si="282"/>
        <v>1.4537773767421966</v>
      </c>
      <c r="AE1033" s="119">
        <f t="shared" si="282"/>
        <v>1.2145181667900173</v>
      </c>
      <c r="AF1033" s="119">
        <f t="shared" si="282"/>
        <v>0.76598442882633488</v>
      </c>
      <c r="AG1033" s="119">
        <f t="shared" si="288"/>
        <v>1.056588752216119</v>
      </c>
      <c r="AH1033" s="120" t="b">
        <v>1</v>
      </c>
      <c r="AI1033" s="121">
        <v>0.81393867715640134</v>
      </c>
      <c r="AJ1033" s="120">
        <v>4.1335678000000001E-2</v>
      </c>
      <c r="AK1033" s="120">
        <f t="shared" si="289"/>
        <v>1.0290661172368738</v>
      </c>
      <c r="AL1033" s="120"/>
      <c r="AM1033" s="122"/>
      <c r="AN1033" s="139">
        <v>19.69825745</v>
      </c>
      <c r="AO1033" s="137">
        <v>19.705919269999999</v>
      </c>
      <c r="AP1033" s="137">
        <v>20.029987340000002</v>
      </c>
      <c r="AQ1033" s="137">
        <v>20.19135284</v>
      </c>
      <c r="AR1033" s="137">
        <v>20.177673339999998</v>
      </c>
      <c r="AS1033" s="137">
        <f t="shared" si="283"/>
        <v>850680.25926550373</v>
      </c>
      <c r="AT1033" s="137">
        <f t="shared" si="283"/>
        <v>855210.04322795803</v>
      </c>
      <c r="AU1033" s="137">
        <f t="shared" si="283"/>
        <v>1070599.4159139676</v>
      </c>
      <c r="AV1033" s="137">
        <f t="shared" si="283"/>
        <v>1197299.6564133943</v>
      </c>
      <c r="AW1033" s="137">
        <f t="shared" si="283"/>
        <v>1186000.6254263122</v>
      </c>
      <c r="AX1033" s="137">
        <f t="shared" si="290"/>
        <v>1031958.0000494272</v>
      </c>
      <c r="AY1033" s="137">
        <v>20.136835099999999</v>
      </c>
      <c r="AZ1033" s="137">
        <v>19.79911804</v>
      </c>
      <c r="BA1033" s="137">
        <v>20.047401430000001</v>
      </c>
      <c r="BB1033" s="137">
        <v>20.169744489999999</v>
      </c>
      <c r="BC1033" s="137">
        <v>20.072870250000001</v>
      </c>
      <c r="BD1033" s="137">
        <f t="shared" si="284"/>
        <v>1152899.3194946332</v>
      </c>
      <c r="BE1033" s="137">
        <f t="shared" si="284"/>
        <v>912280.55422802386</v>
      </c>
      <c r="BF1033" s="137">
        <f t="shared" si="284"/>
        <v>1083600.422132541</v>
      </c>
      <c r="BG1033" s="137">
        <f t="shared" si="284"/>
        <v>1179500.4104992449</v>
      </c>
      <c r="BH1033" s="137">
        <f t="shared" si="284"/>
        <v>1102899.7653457718</v>
      </c>
      <c r="BI1033" s="137">
        <f t="shared" si="291"/>
        <v>1086236.0943400429</v>
      </c>
      <c r="BJ1033" s="119">
        <f t="shared" si="285"/>
        <v>1.3552675131900582</v>
      </c>
      <c r="BK1033" s="119">
        <f t="shared" si="285"/>
        <v>1.0667327418006638</v>
      </c>
      <c r="BL1033" s="119">
        <f t="shared" si="285"/>
        <v>1.0121436701957047</v>
      </c>
      <c r="BM1033" s="119">
        <f t="shared" si="285"/>
        <v>0.98513384195944032</v>
      </c>
      <c r="BN1033" s="119">
        <f t="shared" si="285"/>
        <v>0.92993185812978008</v>
      </c>
      <c r="BO1033" s="119">
        <f t="shared" si="292"/>
        <v>1.0698419250551294</v>
      </c>
      <c r="BP1033" s="120" t="b">
        <v>1</v>
      </c>
      <c r="BQ1033" s="121">
        <v>0.41961505164602048</v>
      </c>
      <c r="BR1033" s="120">
        <v>8.4555817000000005E-2</v>
      </c>
      <c r="BS1033" s="120">
        <f t="shared" si="293"/>
        <v>1.0603612226453274</v>
      </c>
      <c r="BT1033" s="120"/>
      <c r="BU1033" s="122"/>
      <c r="BV1033" s="123"/>
      <c r="BW1033" s="124"/>
      <c r="BX1033" s="143"/>
      <c r="BY1033" s="146">
        <f t="shared" si="294"/>
        <v>0.92950614152033961</v>
      </c>
      <c r="BZ1033" s="145"/>
      <c r="CA1033" s="145">
        <f t="shared" si="295"/>
        <v>0.98761202704004381</v>
      </c>
      <c r="CB1033" s="145" t="s">
        <v>8540</v>
      </c>
      <c r="CC1033" s="145"/>
      <c r="CD1033" s="147"/>
    </row>
    <row r="1034" spans="1:82" x14ac:dyDescent="0.25">
      <c r="A1034" s="124" t="s">
        <v>1553</v>
      </c>
      <c r="B1034" s="124" t="s">
        <v>7664</v>
      </c>
      <c r="C1034" s="125" t="s">
        <v>1554</v>
      </c>
      <c r="D1034" s="125" t="s">
        <v>1555</v>
      </c>
      <c r="E1034" s="118">
        <v>12</v>
      </c>
      <c r="F1034" s="139">
        <v>25.921751019999999</v>
      </c>
      <c r="G1034" s="137">
        <v>26.236972810000001</v>
      </c>
      <c r="H1034" s="137">
        <v>25.574270250000001</v>
      </c>
      <c r="I1034" s="137">
        <v>26.278312679999999</v>
      </c>
      <c r="J1034" s="137">
        <v>26.226152419999998</v>
      </c>
      <c r="K1034" s="137">
        <f t="shared" si="280"/>
        <v>63565958.079465136</v>
      </c>
      <c r="L1034" s="137">
        <f t="shared" si="280"/>
        <v>79088950.259936884</v>
      </c>
      <c r="M1034" s="137">
        <f t="shared" si="280"/>
        <v>49960003.76917921</v>
      </c>
      <c r="N1034" s="137">
        <f t="shared" si="280"/>
        <v>81387995.446889147</v>
      </c>
      <c r="O1034" s="137">
        <f t="shared" si="280"/>
        <v>78497992.317975506</v>
      </c>
      <c r="P1034" s="137">
        <f t="shared" si="286"/>
        <v>70500179.974689186</v>
      </c>
      <c r="Q1034" s="137">
        <v>25.73195076</v>
      </c>
      <c r="R1034" s="137">
        <v>25.94795418</v>
      </c>
      <c r="S1034" s="137">
        <v>25.932672499999999</v>
      </c>
      <c r="T1034" s="137">
        <v>25.5743866</v>
      </c>
      <c r="U1034" s="137">
        <v>26.519054409999999</v>
      </c>
      <c r="V1034" s="137">
        <f t="shared" si="281"/>
        <v>55729997.773899913</v>
      </c>
      <c r="W1034" s="137">
        <f t="shared" si="281"/>
        <v>64731032.493417636</v>
      </c>
      <c r="X1034" s="137">
        <f t="shared" si="281"/>
        <v>64048990.672979549</v>
      </c>
      <c r="Y1034" s="137">
        <f t="shared" si="281"/>
        <v>49964033.089774624</v>
      </c>
      <c r="Z1034" s="137">
        <f t="shared" si="281"/>
        <v>96168055.339031458</v>
      </c>
      <c r="AA1034" s="137">
        <f t="shared" si="287"/>
        <v>66128421.87382064</v>
      </c>
      <c r="AB1034" s="119">
        <f t="shared" si="282"/>
        <v>0.87672709509436919</v>
      </c>
      <c r="AC1034" s="119">
        <f t="shared" si="282"/>
        <v>0.8184586124947929</v>
      </c>
      <c r="AD1034" s="119">
        <f t="shared" si="282"/>
        <v>1.2820053210742943</v>
      </c>
      <c r="AE1034" s="119">
        <f t="shared" si="282"/>
        <v>0.61389929577979763</v>
      </c>
      <c r="AF1034" s="119">
        <f t="shared" si="282"/>
        <v>1.2251021013311907</v>
      </c>
      <c r="AG1034" s="119">
        <f t="shared" si="288"/>
        <v>0.96323848515488886</v>
      </c>
      <c r="AH1034" s="120" t="b">
        <v>1</v>
      </c>
      <c r="AI1034" s="121">
        <v>0.61741460422660166</v>
      </c>
      <c r="AJ1034" s="120">
        <v>-0.106288147</v>
      </c>
      <c r="AK1034" s="120">
        <f t="shared" si="289"/>
        <v>0.92897511311852965</v>
      </c>
      <c r="AL1034" s="120"/>
      <c r="AM1034" s="122"/>
      <c r="AN1034" s="139">
        <v>25.155145650000001</v>
      </c>
      <c r="AO1034" s="137">
        <v>24.882083890000001</v>
      </c>
      <c r="AP1034" s="137">
        <v>25.101533889999999</v>
      </c>
      <c r="AQ1034" s="137">
        <v>25.575309749999999</v>
      </c>
      <c r="AR1034" s="137">
        <v>25.2854557</v>
      </c>
      <c r="AS1034" s="137">
        <f t="shared" si="283"/>
        <v>37364001.939094327</v>
      </c>
      <c r="AT1034" s="137">
        <f t="shared" si="283"/>
        <v>30921005.322200179</v>
      </c>
      <c r="AU1034" s="137">
        <f t="shared" si="283"/>
        <v>36001006.111928076</v>
      </c>
      <c r="AV1034" s="137">
        <f t="shared" si="283"/>
        <v>49996014.247238643</v>
      </c>
      <c r="AW1034" s="137">
        <f t="shared" si="283"/>
        <v>40895979.998141587</v>
      </c>
      <c r="AX1034" s="137">
        <f t="shared" si="290"/>
        <v>39035601.523720562</v>
      </c>
      <c r="AY1034" s="137">
        <v>25.07757187</v>
      </c>
      <c r="AZ1034" s="137">
        <v>24.854194639999999</v>
      </c>
      <c r="BA1034" s="137">
        <v>25.337017060000001</v>
      </c>
      <c r="BB1034" s="137">
        <v>25.395191189999998</v>
      </c>
      <c r="BC1034" s="137">
        <v>25.114299769999999</v>
      </c>
      <c r="BD1034" s="137">
        <f t="shared" si="284"/>
        <v>35407996.307191014</v>
      </c>
      <c r="BE1034" s="137">
        <f t="shared" si="284"/>
        <v>30329000.950480603</v>
      </c>
      <c r="BF1034" s="137">
        <f t="shared" si="284"/>
        <v>42384019.006865196</v>
      </c>
      <c r="BG1034" s="137">
        <f t="shared" si="284"/>
        <v>44128005.010915324</v>
      </c>
      <c r="BH1034" s="137">
        <f t="shared" si="284"/>
        <v>36320979.404356897</v>
      </c>
      <c r="BI1034" s="137">
        <f t="shared" si="291"/>
        <v>37714000.135961808</v>
      </c>
      <c r="BJ1034" s="119">
        <f t="shared" si="285"/>
        <v>0.9476499965102313</v>
      </c>
      <c r="BK1034" s="119">
        <f t="shared" si="285"/>
        <v>0.98085429740880581</v>
      </c>
      <c r="BL1034" s="119">
        <f t="shared" si="285"/>
        <v>1.1773009586202166</v>
      </c>
      <c r="BM1034" s="119">
        <f t="shared" si="285"/>
        <v>0.8826304591541031</v>
      </c>
      <c r="BN1034" s="119">
        <f t="shared" si="285"/>
        <v>0.88813079931101813</v>
      </c>
      <c r="BO1034" s="119">
        <f t="shared" si="292"/>
        <v>0.97531330220087509</v>
      </c>
      <c r="BP1034" s="120" t="b">
        <v>1</v>
      </c>
      <c r="BQ1034" s="121">
        <v>0.58957958897688822</v>
      </c>
      <c r="BR1034" s="120">
        <v>-4.4250869999999998E-2</v>
      </c>
      <c r="BS1034" s="120">
        <f t="shared" si="293"/>
        <v>0.96979325849079379</v>
      </c>
      <c r="BT1034" s="120"/>
      <c r="BU1034" s="122"/>
      <c r="BV1034" s="123"/>
      <c r="BW1034" s="124"/>
      <c r="BX1034" s="143"/>
      <c r="BY1034" s="146">
        <f t="shared" si="294"/>
        <v>0.93321799233803338</v>
      </c>
      <c r="BZ1034" s="145"/>
      <c r="CA1034" s="145">
        <f t="shared" si="295"/>
        <v>0.98761955053956674</v>
      </c>
      <c r="CB1034" s="145" t="s">
        <v>8540</v>
      </c>
      <c r="CC1034" s="145"/>
      <c r="CD1034" s="147"/>
    </row>
    <row r="1035" spans="1:82" x14ac:dyDescent="0.25">
      <c r="A1035" s="124" t="s">
        <v>126</v>
      </c>
      <c r="B1035" s="124" t="s">
        <v>127</v>
      </c>
      <c r="C1035" s="125" t="s">
        <v>128</v>
      </c>
      <c r="D1035" s="125" t="s">
        <v>129</v>
      </c>
      <c r="E1035" s="118">
        <v>32</v>
      </c>
      <c r="F1035" s="139">
        <v>25.633117680000002</v>
      </c>
      <c r="G1035" s="137">
        <v>25.811494830000001</v>
      </c>
      <c r="H1035" s="137">
        <v>25.444932940000001</v>
      </c>
      <c r="I1035" s="137">
        <v>25.55420685</v>
      </c>
      <c r="J1035" s="137">
        <v>25.911273959999999</v>
      </c>
      <c r="K1035" s="137">
        <f t="shared" si="280"/>
        <v>52040001.93821466</v>
      </c>
      <c r="L1035" s="137">
        <f t="shared" si="280"/>
        <v>58888999.616468288</v>
      </c>
      <c r="M1035" s="137">
        <f t="shared" si="280"/>
        <v>45675998.771050833</v>
      </c>
      <c r="N1035" s="137">
        <f t="shared" si="280"/>
        <v>49270024.388803579</v>
      </c>
      <c r="O1035" s="137">
        <f t="shared" si="280"/>
        <v>63106005.044450939</v>
      </c>
      <c r="P1035" s="137">
        <f t="shared" si="286"/>
        <v>53796205.951797649</v>
      </c>
      <c r="Q1035" s="137">
        <v>25.34915161</v>
      </c>
      <c r="R1035" s="137">
        <v>25.693811419999999</v>
      </c>
      <c r="S1035" s="137">
        <v>25.518814089999999</v>
      </c>
      <c r="T1035" s="137">
        <v>25.40772247</v>
      </c>
      <c r="U1035" s="137">
        <v>26.14400101</v>
      </c>
      <c r="V1035" s="137">
        <f t="shared" si="281"/>
        <v>42742015.674598023</v>
      </c>
      <c r="W1035" s="137">
        <f t="shared" si="281"/>
        <v>54276013.317375079</v>
      </c>
      <c r="X1035" s="137">
        <f t="shared" si="281"/>
        <v>48076018.637246139</v>
      </c>
      <c r="Y1035" s="137">
        <f t="shared" si="281"/>
        <v>44512971.299149022</v>
      </c>
      <c r="Z1035" s="137">
        <f t="shared" si="281"/>
        <v>74152963.248155788</v>
      </c>
      <c r="AA1035" s="137">
        <f t="shared" si="287"/>
        <v>52751996.435304806</v>
      </c>
      <c r="AB1035" s="119">
        <f t="shared" si="282"/>
        <v>0.82133001696164765</v>
      </c>
      <c r="AC1035" s="119">
        <f t="shared" si="282"/>
        <v>0.92166641768179758</v>
      </c>
      <c r="AD1035" s="119">
        <f t="shared" si="282"/>
        <v>1.0525444419557264</v>
      </c>
      <c r="AE1035" s="119">
        <f t="shared" si="282"/>
        <v>0.90344934574995706</v>
      </c>
      <c r="AF1035" s="119">
        <f t="shared" si="282"/>
        <v>1.1750539936084297</v>
      </c>
      <c r="AG1035" s="119">
        <f t="shared" si="288"/>
        <v>0.97480884319151162</v>
      </c>
      <c r="AH1035" s="120" t="b">
        <v>1</v>
      </c>
      <c r="AI1035" s="121">
        <v>0.62188550166213075</v>
      </c>
      <c r="AJ1035" s="120">
        <v>-4.8305130000000002E-2</v>
      </c>
      <c r="AK1035" s="120">
        <f t="shared" si="289"/>
        <v>0.96707177230368646</v>
      </c>
      <c r="AL1035" s="120"/>
      <c r="AM1035" s="122"/>
      <c r="AN1035" s="139">
        <v>24.737068180000001</v>
      </c>
      <c r="AO1035" s="137">
        <v>24.708988189999999</v>
      </c>
      <c r="AP1035" s="137">
        <v>24.758014679999999</v>
      </c>
      <c r="AQ1035" s="137">
        <v>24.95588875</v>
      </c>
      <c r="AR1035" s="137">
        <v>24.853956220000001</v>
      </c>
      <c r="AS1035" s="137">
        <f t="shared" si="283"/>
        <v>27964015.035467368</v>
      </c>
      <c r="AT1035" s="137">
        <f t="shared" si="283"/>
        <v>27424998.197133116</v>
      </c>
      <c r="AU1035" s="137">
        <f t="shared" si="283"/>
        <v>28372986.522928853</v>
      </c>
      <c r="AV1035" s="137">
        <f t="shared" si="283"/>
        <v>32544011.31228774</v>
      </c>
      <c r="AW1035" s="137">
        <f t="shared" si="283"/>
        <v>30323989.189343803</v>
      </c>
      <c r="AX1035" s="137">
        <f t="shared" si="290"/>
        <v>29326000.051432174</v>
      </c>
      <c r="AY1035" s="137">
        <v>24.762685780000002</v>
      </c>
      <c r="AZ1035" s="137">
        <v>24.593887330000001</v>
      </c>
      <c r="BA1035" s="137">
        <v>24.74990845</v>
      </c>
      <c r="BB1035" s="137">
        <v>25.058624269999999</v>
      </c>
      <c r="BC1035" s="137">
        <v>24.741806029999999</v>
      </c>
      <c r="BD1035" s="137">
        <f t="shared" si="284"/>
        <v>28465000.316859074</v>
      </c>
      <c r="BE1035" s="137">
        <f t="shared" si="284"/>
        <v>25321987.864083052</v>
      </c>
      <c r="BF1035" s="137">
        <f t="shared" si="284"/>
        <v>28214011.133745413</v>
      </c>
      <c r="BG1035" s="137">
        <f t="shared" si="284"/>
        <v>34946006.660023168</v>
      </c>
      <c r="BH1035" s="137">
        <f t="shared" si="284"/>
        <v>28056000.58506304</v>
      </c>
      <c r="BI1035" s="137">
        <f t="shared" si="291"/>
        <v>29000601.311954748</v>
      </c>
      <c r="BJ1035" s="119">
        <f t="shared" si="285"/>
        <v>1.0179153558870675</v>
      </c>
      <c r="BK1035" s="119">
        <f t="shared" si="285"/>
        <v>0.9233177585670761</v>
      </c>
      <c r="BL1035" s="119">
        <f t="shared" si="285"/>
        <v>0.99439694552228519</v>
      </c>
      <c r="BM1035" s="119">
        <f t="shared" si="285"/>
        <v>1.0738075993363638</v>
      </c>
      <c r="BN1035" s="119">
        <f t="shared" si="285"/>
        <v>0.92520810536768827</v>
      </c>
      <c r="BO1035" s="119">
        <f t="shared" si="292"/>
        <v>0.98692915293609629</v>
      </c>
      <c r="BP1035" s="120" t="b">
        <v>1</v>
      </c>
      <c r="BQ1035" s="121">
        <v>0.63501282268380765</v>
      </c>
      <c r="BR1035" s="120">
        <v>-2.1400833000000001E-2</v>
      </c>
      <c r="BS1035" s="120">
        <f t="shared" si="293"/>
        <v>0.98527555362900709</v>
      </c>
      <c r="BT1035" s="120"/>
      <c r="BU1035" s="122"/>
      <c r="BV1035" s="123"/>
      <c r="BW1035" s="124"/>
      <c r="BX1035" s="143"/>
      <c r="BY1035" s="146">
        <f t="shared" si="294"/>
        <v>0.86589176276896107</v>
      </c>
      <c r="BZ1035" s="145"/>
      <c r="CA1035" s="145">
        <f t="shared" si="295"/>
        <v>0.98771916939678295</v>
      </c>
      <c r="CB1035" s="145" t="s">
        <v>8540</v>
      </c>
      <c r="CC1035" s="145"/>
      <c r="CD1035" s="147"/>
    </row>
    <row r="1036" spans="1:82" x14ac:dyDescent="0.25">
      <c r="A1036" s="124" t="s">
        <v>1428</v>
      </c>
      <c r="B1036" s="124" t="s">
        <v>7651</v>
      </c>
      <c r="C1036" s="125" t="s">
        <v>1429</v>
      </c>
      <c r="D1036" s="125" t="s">
        <v>1430</v>
      </c>
      <c r="E1036" s="118">
        <v>46</v>
      </c>
      <c r="F1036" s="139">
        <v>29.37013245</v>
      </c>
      <c r="G1036" s="137">
        <v>29.24281693</v>
      </c>
      <c r="H1036" s="137">
        <v>28.851356509999999</v>
      </c>
      <c r="I1036" s="137">
        <v>29.127826689999999</v>
      </c>
      <c r="J1036" s="137">
        <v>29.53871346</v>
      </c>
      <c r="K1036" s="137">
        <f t="shared" si="280"/>
        <v>693890344.11552823</v>
      </c>
      <c r="L1036" s="137">
        <f t="shared" si="280"/>
        <v>635279810.75577402</v>
      </c>
      <c r="M1036" s="137">
        <f t="shared" si="280"/>
        <v>484310321.92947918</v>
      </c>
      <c r="N1036" s="137">
        <f t="shared" si="280"/>
        <v>586610108.08768654</v>
      </c>
      <c r="O1036" s="137">
        <f t="shared" si="280"/>
        <v>779899756.5670284</v>
      </c>
      <c r="P1036" s="137">
        <f t="shared" si="286"/>
        <v>635998068.29109931</v>
      </c>
      <c r="Q1036" s="137">
        <v>29.345323560000001</v>
      </c>
      <c r="R1036" s="137">
        <v>29.031967160000001</v>
      </c>
      <c r="S1036" s="137">
        <v>29.03333473</v>
      </c>
      <c r="T1036" s="137">
        <v>28.751140589999999</v>
      </c>
      <c r="U1036" s="137">
        <v>29.29495811</v>
      </c>
      <c r="V1036" s="137">
        <f t="shared" si="281"/>
        <v>682060068.03938949</v>
      </c>
      <c r="W1036" s="137">
        <f t="shared" si="281"/>
        <v>548899642.96416116</v>
      </c>
      <c r="X1036" s="137">
        <f t="shared" si="281"/>
        <v>549420206.60430396</v>
      </c>
      <c r="Y1036" s="137">
        <f t="shared" si="281"/>
        <v>451809883.61393821</v>
      </c>
      <c r="Z1036" s="137">
        <f t="shared" si="281"/>
        <v>658659731.5782795</v>
      </c>
      <c r="AA1036" s="137">
        <f t="shared" si="287"/>
        <v>578169906.56001449</v>
      </c>
      <c r="AB1036" s="119">
        <f t="shared" si="282"/>
        <v>0.98295079881646386</v>
      </c>
      <c r="AC1036" s="119">
        <f t="shared" si="282"/>
        <v>0.86402815526460874</v>
      </c>
      <c r="AD1036" s="119">
        <f t="shared" si="282"/>
        <v>1.1344383584793913</v>
      </c>
      <c r="AE1036" s="119">
        <f t="shared" si="282"/>
        <v>0.77020473630570585</v>
      </c>
      <c r="AF1036" s="119">
        <f t="shared" si="282"/>
        <v>0.8445440917658128</v>
      </c>
      <c r="AG1036" s="119">
        <f t="shared" si="288"/>
        <v>0.91923322812639652</v>
      </c>
      <c r="AH1036" s="120" t="b">
        <v>1</v>
      </c>
      <c r="AI1036" s="121">
        <v>0.23734530596868467</v>
      </c>
      <c r="AJ1036" s="120">
        <v>-0.134824371</v>
      </c>
      <c r="AK1036" s="120">
        <f t="shared" si="289"/>
        <v>0.91078070232262165</v>
      </c>
      <c r="AL1036" s="120"/>
      <c r="AM1036" s="122"/>
      <c r="AN1036" s="139">
        <v>28.438491819999999</v>
      </c>
      <c r="AO1036" s="137">
        <v>28.42105484</v>
      </c>
      <c r="AP1036" s="137">
        <v>28.07678795</v>
      </c>
      <c r="AQ1036" s="137">
        <v>27.499219889999999</v>
      </c>
      <c r="AR1036" s="137">
        <v>28.314668659999999</v>
      </c>
      <c r="AS1036" s="137">
        <f t="shared" si="283"/>
        <v>363780209.94990242</v>
      </c>
      <c r="AT1036" s="137">
        <f t="shared" si="283"/>
        <v>359409883.12261015</v>
      </c>
      <c r="AU1036" s="137">
        <f t="shared" si="283"/>
        <v>283110094.57470113</v>
      </c>
      <c r="AV1036" s="137">
        <f t="shared" si="283"/>
        <v>189709921.46439049</v>
      </c>
      <c r="AW1036" s="137">
        <f t="shared" si="283"/>
        <v>333860149.82856494</v>
      </c>
      <c r="AX1036" s="137">
        <f t="shared" si="290"/>
        <v>305974051.78803384</v>
      </c>
      <c r="AY1036" s="137">
        <v>28.31997299</v>
      </c>
      <c r="AZ1036" s="137">
        <v>28.141119</v>
      </c>
      <c r="BA1036" s="137">
        <v>27.986417769999999</v>
      </c>
      <c r="BB1036" s="137">
        <v>27.59555435</v>
      </c>
      <c r="BC1036" s="137">
        <v>28.162981030000001</v>
      </c>
      <c r="BD1036" s="137">
        <f t="shared" si="284"/>
        <v>335089906.55289435</v>
      </c>
      <c r="BE1036" s="137">
        <f t="shared" si="284"/>
        <v>296019915.65757644</v>
      </c>
      <c r="BF1036" s="137">
        <f t="shared" si="284"/>
        <v>265920133.38999781</v>
      </c>
      <c r="BG1036" s="137">
        <f t="shared" si="284"/>
        <v>202810112.6733416</v>
      </c>
      <c r="BH1036" s="137">
        <f t="shared" si="284"/>
        <v>300539844.48437643</v>
      </c>
      <c r="BI1036" s="137">
        <f t="shared" si="291"/>
        <v>280075982.55163729</v>
      </c>
      <c r="BJ1036" s="119">
        <f t="shared" si="285"/>
        <v>0.92113286371196745</v>
      </c>
      <c r="BK1036" s="119">
        <f t="shared" si="285"/>
        <v>0.82362764508785458</v>
      </c>
      <c r="BL1036" s="119">
        <f t="shared" si="285"/>
        <v>0.9392817087270352</v>
      </c>
      <c r="BM1036" s="119">
        <f t="shared" si="285"/>
        <v>1.0690538012341653</v>
      </c>
      <c r="BN1036" s="119">
        <f t="shared" si="285"/>
        <v>0.90019681785532568</v>
      </c>
      <c r="BO1036" s="119">
        <f t="shared" si="292"/>
        <v>0.93065856732326968</v>
      </c>
      <c r="BP1036" s="120" t="b">
        <v>1</v>
      </c>
      <c r="BQ1036" s="121">
        <v>0.14733153783277556</v>
      </c>
      <c r="BR1036" s="120">
        <v>-0.108835602</v>
      </c>
      <c r="BS1036" s="120">
        <f t="shared" si="293"/>
        <v>0.92733621224043927</v>
      </c>
      <c r="BT1036" s="120"/>
      <c r="BU1036" s="122"/>
      <c r="BV1036" s="123"/>
      <c r="BW1036" s="124"/>
      <c r="BX1036" s="143"/>
      <c r="BY1036" s="146">
        <f t="shared" si="294"/>
        <v>0.88360973875061766</v>
      </c>
      <c r="BZ1036" s="145"/>
      <c r="CA1036" s="145">
        <f t="shared" si="295"/>
        <v>0.98772338256151837</v>
      </c>
      <c r="CB1036" s="145" t="s">
        <v>8540</v>
      </c>
      <c r="CC1036" s="145"/>
      <c r="CD1036" s="147"/>
    </row>
    <row r="1037" spans="1:82" x14ac:dyDescent="0.25">
      <c r="A1037" s="124" t="s">
        <v>3316</v>
      </c>
      <c r="B1037" s="124" t="s">
        <v>7920</v>
      </c>
      <c r="C1037" s="125" t="s">
        <v>3317</v>
      </c>
      <c r="D1037" s="125" t="s">
        <v>3318</v>
      </c>
      <c r="E1037" s="118">
        <v>9</v>
      </c>
      <c r="F1037" s="139">
        <v>24.1898613</v>
      </c>
      <c r="G1037" s="137">
        <v>24.797388080000001</v>
      </c>
      <c r="H1037" s="137">
        <v>24.62103462</v>
      </c>
      <c r="I1037" s="137">
        <v>24.702661509999999</v>
      </c>
      <c r="J1037" s="137">
        <v>24.664814</v>
      </c>
      <c r="K1037" s="137">
        <f t="shared" si="280"/>
        <v>19136999.355828144</v>
      </c>
      <c r="L1037" s="137">
        <f t="shared" si="280"/>
        <v>29157992.922068156</v>
      </c>
      <c r="M1037" s="137">
        <f t="shared" si="280"/>
        <v>25802984.701923892</v>
      </c>
      <c r="N1037" s="137">
        <f t="shared" si="280"/>
        <v>27304994.113446478</v>
      </c>
      <c r="O1037" s="137">
        <f t="shared" si="280"/>
        <v>26597992.025394741</v>
      </c>
      <c r="P1037" s="137">
        <f t="shared" si="286"/>
        <v>25600192.62373228</v>
      </c>
      <c r="Q1037" s="137">
        <v>23.985982889999999</v>
      </c>
      <c r="R1037" s="137">
        <v>24.34685326</v>
      </c>
      <c r="S1037" s="137">
        <v>24.48658752</v>
      </c>
      <c r="T1037" s="137">
        <v>24.144216539999999</v>
      </c>
      <c r="U1037" s="137">
        <v>24.313613889999999</v>
      </c>
      <c r="V1037" s="137">
        <f t="shared" si="281"/>
        <v>16614999.225604065</v>
      </c>
      <c r="W1037" s="137">
        <f t="shared" si="281"/>
        <v>21336988.900254235</v>
      </c>
      <c r="X1037" s="137">
        <f t="shared" si="281"/>
        <v>23507006.90924162</v>
      </c>
      <c r="Y1037" s="137">
        <f t="shared" si="281"/>
        <v>18541010.521089844</v>
      </c>
      <c r="Z1037" s="137">
        <f t="shared" si="281"/>
        <v>20851009.391020719</v>
      </c>
      <c r="AA1037" s="137">
        <f t="shared" si="287"/>
        <v>20170202.989442099</v>
      </c>
      <c r="AB1037" s="119">
        <f t="shared" si="282"/>
        <v>0.86821339733932701</v>
      </c>
      <c r="AC1037" s="119">
        <f t="shared" si="282"/>
        <v>0.73177152341323826</v>
      </c>
      <c r="AD1037" s="119">
        <f t="shared" si="282"/>
        <v>0.91101890656428275</v>
      </c>
      <c r="AE1037" s="119">
        <f t="shared" si="282"/>
        <v>0.67903367581973706</v>
      </c>
      <c r="AF1037" s="119">
        <f t="shared" si="282"/>
        <v>0.78393171075143475</v>
      </c>
      <c r="AG1037" s="119">
        <f t="shared" si="288"/>
        <v>0.7947938427776039</v>
      </c>
      <c r="AH1037" s="120" t="b">
        <v>1</v>
      </c>
      <c r="AI1037" s="121">
        <v>1.1966089615434288E-2</v>
      </c>
      <c r="AJ1037" s="120">
        <v>-0.33970107999999999</v>
      </c>
      <c r="AK1037" s="120">
        <f t="shared" si="289"/>
        <v>0.79020502187103714</v>
      </c>
      <c r="AL1037" s="120"/>
      <c r="AM1037" s="122"/>
      <c r="AN1037" s="139">
        <v>21.80943108</v>
      </c>
      <c r="AO1037" s="137">
        <v>21.556838989999999</v>
      </c>
      <c r="AP1037" s="137">
        <v>21.572605129999999</v>
      </c>
      <c r="AQ1037" s="137">
        <v>21.452217099999999</v>
      </c>
      <c r="AR1037" s="137">
        <v>21.562393190000002</v>
      </c>
      <c r="AS1037" s="137">
        <f t="shared" si="283"/>
        <v>3675301.259775707</v>
      </c>
      <c r="AT1037" s="137">
        <f t="shared" si="283"/>
        <v>3084999.853097158</v>
      </c>
      <c r="AU1037" s="137">
        <f t="shared" si="283"/>
        <v>3118898.4083469715</v>
      </c>
      <c r="AV1037" s="137">
        <f t="shared" si="283"/>
        <v>2869199.9896434168</v>
      </c>
      <c r="AW1037" s="137">
        <f t="shared" si="283"/>
        <v>3096899.6180025977</v>
      </c>
      <c r="AX1037" s="137">
        <f t="shared" si="290"/>
        <v>3169059.8257731702</v>
      </c>
      <c r="AY1037" s="137">
        <v>21.587789539999999</v>
      </c>
      <c r="AZ1037" s="137">
        <v>20.9903698</v>
      </c>
      <c r="BA1037" s="137">
        <v>21.385480879999999</v>
      </c>
      <c r="BB1037" s="137">
        <v>21.21637917</v>
      </c>
      <c r="BC1037" s="137">
        <v>21.170845029999999</v>
      </c>
      <c r="BD1037" s="137">
        <f t="shared" si="284"/>
        <v>3151898.2683597691</v>
      </c>
      <c r="BE1037" s="137">
        <f t="shared" si="284"/>
        <v>2083199.8224785286</v>
      </c>
      <c r="BF1037" s="137">
        <f t="shared" si="284"/>
        <v>2739499.4436898199</v>
      </c>
      <c r="BG1037" s="137">
        <f t="shared" si="284"/>
        <v>2436500.6386324475</v>
      </c>
      <c r="BH1037" s="137">
        <f t="shared" si="284"/>
        <v>2360801.0387644162</v>
      </c>
      <c r="BI1037" s="137">
        <f t="shared" si="291"/>
        <v>2554379.8423849964</v>
      </c>
      <c r="BJ1037" s="119">
        <f t="shared" si="285"/>
        <v>0.85758909149997686</v>
      </c>
      <c r="BK1037" s="119">
        <f t="shared" si="285"/>
        <v>0.67526739762633015</v>
      </c>
      <c r="BL1037" s="119">
        <f t="shared" si="285"/>
        <v>0.87835481795694825</v>
      </c>
      <c r="BM1037" s="119">
        <f t="shared" si="285"/>
        <v>0.8491916378876242</v>
      </c>
      <c r="BN1037" s="119">
        <f t="shared" si="285"/>
        <v>0.76231112724507943</v>
      </c>
      <c r="BO1037" s="119">
        <f t="shared" si="292"/>
        <v>0.80454281444319187</v>
      </c>
      <c r="BP1037" s="120" t="b">
        <v>1</v>
      </c>
      <c r="BQ1037" s="121">
        <v>1.0604796791336848E-2</v>
      </c>
      <c r="BR1037" s="120">
        <v>-0.32052421599999997</v>
      </c>
      <c r="BS1037" s="120">
        <f t="shared" si="293"/>
        <v>0.80077885464229859</v>
      </c>
      <c r="BT1037" s="120"/>
      <c r="BU1037" s="122"/>
      <c r="BV1037" s="123"/>
      <c r="BW1037" s="124"/>
      <c r="BX1037" s="143"/>
      <c r="BY1037" s="146">
        <f t="shared" si="294"/>
        <v>0.86866054992654984</v>
      </c>
      <c r="BZ1037" s="145"/>
      <c r="CA1037" s="145">
        <f t="shared" si="295"/>
        <v>0.98788259432490855</v>
      </c>
      <c r="CB1037" s="145" t="s">
        <v>8540</v>
      </c>
      <c r="CC1037" s="145"/>
      <c r="CD1037" s="147"/>
    </row>
    <row r="1038" spans="1:82" x14ac:dyDescent="0.25">
      <c r="A1038" s="124" t="s">
        <v>4741</v>
      </c>
      <c r="B1038" s="124" t="s">
        <v>4742</v>
      </c>
      <c r="C1038" s="125" t="s">
        <v>4742</v>
      </c>
      <c r="D1038" s="125" t="s">
        <v>4743</v>
      </c>
      <c r="E1038" s="118">
        <v>27</v>
      </c>
      <c r="F1038" s="139">
        <v>23.756132130000001</v>
      </c>
      <c r="G1038" s="137">
        <v>24.324642180000001</v>
      </c>
      <c r="H1038" s="137">
        <v>23.305633539999999</v>
      </c>
      <c r="I1038" s="137">
        <v>24.141801829999999</v>
      </c>
      <c r="J1038" s="137">
        <v>23.772535319999999</v>
      </c>
      <c r="K1038" s="137">
        <f t="shared" si="280"/>
        <v>14167993.602784242</v>
      </c>
      <c r="L1038" s="137">
        <f t="shared" si="280"/>
        <v>21011010.024882849</v>
      </c>
      <c r="M1038" s="137">
        <f t="shared" si="280"/>
        <v>10367994.627719576</v>
      </c>
      <c r="N1038" s="137">
        <f t="shared" si="280"/>
        <v>18510003.471583147</v>
      </c>
      <c r="O1038" s="137">
        <f t="shared" si="280"/>
        <v>14330000.458780145</v>
      </c>
      <c r="P1038" s="137">
        <f t="shared" si="286"/>
        <v>15677400.43714999</v>
      </c>
      <c r="Q1038" s="137">
        <v>23.23874855</v>
      </c>
      <c r="R1038" s="137">
        <v>23.759794240000002</v>
      </c>
      <c r="S1038" s="137">
        <v>23.588064190000001</v>
      </c>
      <c r="T1038" s="137">
        <v>23.451864239999999</v>
      </c>
      <c r="U1038" s="137">
        <v>23.434154509999999</v>
      </c>
      <c r="V1038" s="137">
        <f t="shared" si="281"/>
        <v>9898294.5953910667</v>
      </c>
      <c r="W1038" s="137">
        <f t="shared" si="281"/>
        <v>14204003.055214159</v>
      </c>
      <c r="X1038" s="137">
        <f t="shared" si="281"/>
        <v>12609993.445631478</v>
      </c>
      <c r="Y1038" s="137">
        <f t="shared" si="281"/>
        <v>11473993.261168586</v>
      </c>
      <c r="Z1038" s="137">
        <f t="shared" si="281"/>
        <v>11334005.799619747</v>
      </c>
      <c r="AA1038" s="137">
        <f t="shared" si="287"/>
        <v>11904058.031405007</v>
      </c>
      <c r="AB1038" s="119">
        <f t="shared" si="282"/>
        <v>0.69863770925516866</v>
      </c>
      <c r="AC1038" s="119">
        <f t="shared" si="282"/>
        <v>0.67602666594288852</v>
      </c>
      <c r="AD1038" s="119">
        <f t="shared" si="282"/>
        <v>1.2162422819855403</v>
      </c>
      <c r="AE1038" s="119">
        <f t="shared" si="282"/>
        <v>0.61988066500277239</v>
      </c>
      <c r="AF1038" s="119">
        <f t="shared" si="282"/>
        <v>0.79092850221615174</v>
      </c>
      <c r="AG1038" s="119">
        <f t="shared" si="288"/>
        <v>0.80034316488050428</v>
      </c>
      <c r="AH1038" s="120" t="b">
        <v>1</v>
      </c>
      <c r="AI1038" s="121">
        <v>0.10006793389755017</v>
      </c>
      <c r="AJ1038" s="120">
        <v>-0.36562385600000002</v>
      </c>
      <c r="AK1038" s="120">
        <f t="shared" si="289"/>
        <v>0.7761331837886063</v>
      </c>
      <c r="AL1038" s="120"/>
      <c r="AM1038" s="122"/>
      <c r="AN1038" s="139">
        <v>23.181043620000001</v>
      </c>
      <c r="AO1038" s="137">
        <v>22.96708679</v>
      </c>
      <c r="AP1038" s="137">
        <v>23.430202479999998</v>
      </c>
      <c r="AQ1038" s="137">
        <v>23.581413269999999</v>
      </c>
      <c r="AR1038" s="137">
        <v>23.221639629999999</v>
      </c>
      <c r="AS1038" s="137">
        <f t="shared" si="283"/>
        <v>9510195.8425737806</v>
      </c>
      <c r="AT1038" s="137">
        <f t="shared" si="283"/>
        <v>8199399.3058256935</v>
      </c>
      <c r="AU1038" s="137">
        <f t="shared" si="283"/>
        <v>11303000.607963163</v>
      </c>
      <c r="AV1038" s="137">
        <f t="shared" si="283"/>
        <v>12551994.330568822</v>
      </c>
      <c r="AW1038" s="137">
        <f t="shared" si="283"/>
        <v>9781604.0075367521</v>
      </c>
      <c r="AX1038" s="137">
        <f t="shared" si="290"/>
        <v>10269238.818893643</v>
      </c>
      <c r="AY1038" s="137">
        <v>22.953136440000002</v>
      </c>
      <c r="AZ1038" s="137">
        <v>22.664640429999999</v>
      </c>
      <c r="BA1038" s="137">
        <v>23.268993380000001</v>
      </c>
      <c r="BB1038" s="137">
        <v>22.981966020000002</v>
      </c>
      <c r="BC1038" s="137">
        <v>22.954771040000001</v>
      </c>
      <c r="BD1038" s="137">
        <f t="shared" si="284"/>
        <v>8120496.1167530315</v>
      </c>
      <c r="BE1038" s="137">
        <f t="shared" si="284"/>
        <v>6648698.0563168162</v>
      </c>
      <c r="BF1038" s="137">
        <f t="shared" si="284"/>
        <v>10107994.01934894</v>
      </c>
      <c r="BG1038" s="137">
        <f t="shared" si="284"/>
        <v>8284401.3611546597</v>
      </c>
      <c r="BH1038" s="137">
        <f t="shared" si="284"/>
        <v>8129702.0023529064</v>
      </c>
      <c r="BI1038" s="137">
        <f t="shared" si="291"/>
        <v>8258258.3111852705</v>
      </c>
      <c r="BJ1038" s="119">
        <f t="shared" si="285"/>
        <v>0.85387264901532778</v>
      </c>
      <c r="BK1038" s="119">
        <f t="shared" si="285"/>
        <v>0.81087623718885116</v>
      </c>
      <c r="BL1038" s="119">
        <f t="shared" si="285"/>
        <v>0.89427527874568813</v>
      </c>
      <c r="BM1038" s="119">
        <f t="shared" si="285"/>
        <v>0.6600067800364624</v>
      </c>
      <c r="BN1038" s="119">
        <f t="shared" si="285"/>
        <v>0.83112156207601018</v>
      </c>
      <c r="BO1038" s="119">
        <f t="shared" si="292"/>
        <v>0.81003050141246791</v>
      </c>
      <c r="BP1038" s="120" t="b">
        <v>1</v>
      </c>
      <c r="BQ1038" s="121">
        <v>1.4650923510653153E-2</v>
      </c>
      <c r="BR1038" s="120">
        <v>-0.31157569899999998</v>
      </c>
      <c r="BS1038" s="120">
        <f t="shared" si="293"/>
        <v>0.80576123303401015</v>
      </c>
      <c r="BT1038" s="120"/>
      <c r="BU1038" s="122"/>
      <c r="BV1038" s="123"/>
      <c r="BW1038" s="124"/>
      <c r="BX1038" s="143"/>
      <c r="BY1038" s="146">
        <f t="shared" si="294"/>
        <v>0.93595064858410515</v>
      </c>
      <c r="BZ1038" s="145"/>
      <c r="CA1038" s="145">
        <f t="shared" si="295"/>
        <v>0.98804077560650916</v>
      </c>
      <c r="CB1038" s="145" t="s">
        <v>8540</v>
      </c>
      <c r="CC1038" s="145"/>
      <c r="CD1038" s="147"/>
    </row>
    <row r="1039" spans="1:82" x14ac:dyDescent="0.25">
      <c r="A1039" s="124" t="s">
        <v>1701</v>
      </c>
      <c r="B1039" s="124" t="s">
        <v>1702</v>
      </c>
      <c r="C1039" s="125" t="s">
        <v>1702</v>
      </c>
      <c r="D1039" s="125" t="s">
        <v>1703</v>
      </c>
      <c r="E1039" s="118">
        <v>33</v>
      </c>
      <c r="F1039" s="139">
        <v>25.572479250000001</v>
      </c>
      <c r="G1039" s="137">
        <v>25.212932590000001</v>
      </c>
      <c r="H1039" s="137">
        <v>25.24568558</v>
      </c>
      <c r="I1039" s="137">
        <v>25.626058579999999</v>
      </c>
      <c r="J1039" s="137">
        <v>25.074838639999999</v>
      </c>
      <c r="K1039" s="137">
        <f t="shared" si="280"/>
        <v>49898020.573299348</v>
      </c>
      <c r="L1039" s="137">
        <f t="shared" si="280"/>
        <v>38890989.073733561</v>
      </c>
      <c r="M1039" s="137">
        <f t="shared" si="280"/>
        <v>39784015.981361553</v>
      </c>
      <c r="N1039" s="137">
        <f t="shared" si="280"/>
        <v>51785992.39580363</v>
      </c>
      <c r="O1039" s="137">
        <f t="shared" si="280"/>
        <v>35340978.276186168</v>
      </c>
      <c r="P1039" s="137">
        <f t="shared" si="286"/>
        <v>43139999.260076858</v>
      </c>
      <c r="Q1039" s="137">
        <v>25.530052189999999</v>
      </c>
      <c r="R1039" s="137">
        <v>25.3883419</v>
      </c>
      <c r="S1039" s="137">
        <v>25.521482469999999</v>
      </c>
      <c r="T1039" s="137">
        <v>25.664054870000001</v>
      </c>
      <c r="U1039" s="137">
        <v>25.138134000000001</v>
      </c>
      <c r="V1039" s="137">
        <f t="shared" si="281"/>
        <v>48451976.739553459</v>
      </c>
      <c r="W1039" s="137">
        <f t="shared" si="281"/>
        <v>43919000.915311299</v>
      </c>
      <c r="X1039" s="137">
        <f t="shared" si="281"/>
        <v>48165021.36680343</v>
      </c>
      <c r="Y1039" s="137">
        <f t="shared" si="281"/>
        <v>53168000.281775646</v>
      </c>
      <c r="Z1039" s="137">
        <f t="shared" si="281"/>
        <v>36926008.814247437</v>
      </c>
      <c r="AA1039" s="137">
        <f t="shared" si="287"/>
        <v>46126001.623538256</v>
      </c>
      <c r="AB1039" s="119">
        <f t="shared" si="282"/>
        <v>0.97102001608216748</v>
      </c>
      <c r="AC1039" s="119">
        <f t="shared" si="282"/>
        <v>1.1292847510780739</v>
      </c>
      <c r="AD1039" s="119">
        <f t="shared" si="282"/>
        <v>1.2106626286639413</v>
      </c>
      <c r="AE1039" s="119">
        <f t="shared" si="282"/>
        <v>1.0266869055131596</v>
      </c>
      <c r="AF1039" s="119">
        <f t="shared" si="282"/>
        <v>1.0448496508974487</v>
      </c>
      <c r="AG1039" s="119">
        <f t="shared" si="288"/>
        <v>1.0765007904469583</v>
      </c>
      <c r="AH1039" s="120" t="b">
        <v>1</v>
      </c>
      <c r="AI1039" s="121">
        <v>0.14097865633538875</v>
      </c>
      <c r="AJ1039" s="120">
        <v>0.10201416000000001</v>
      </c>
      <c r="AK1039" s="120">
        <f t="shared" si="289"/>
        <v>1.0732708204563051</v>
      </c>
      <c r="AL1039" s="120"/>
      <c r="AM1039" s="122"/>
      <c r="AN1039" s="139">
        <v>24.062252040000001</v>
      </c>
      <c r="AO1039" s="137">
        <v>24.569873810000001</v>
      </c>
      <c r="AP1039" s="137">
        <v>24.059120180000001</v>
      </c>
      <c r="AQ1039" s="137">
        <v>24.008213040000001</v>
      </c>
      <c r="AR1039" s="137">
        <v>23.87229919</v>
      </c>
      <c r="AS1039" s="137">
        <f t="shared" si="283"/>
        <v>17516995.857492913</v>
      </c>
      <c r="AT1039" s="137">
        <f t="shared" si="283"/>
        <v>24903994.19765659</v>
      </c>
      <c r="AU1039" s="137">
        <f t="shared" si="283"/>
        <v>17479010.508424427</v>
      </c>
      <c r="AV1039" s="137">
        <f t="shared" si="283"/>
        <v>16872998.47768493</v>
      </c>
      <c r="AW1039" s="137">
        <f t="shared" si="283"/>
        <v>15356000.643863875</v>
      </c>
      <c r="AX1039" s="137">
        <f t="shared" si="290"/>
        <v>18425799.937024545</v>
      </c>
      <c r="AY1039" s="137">
        <v>24.127309799999999</v>
      </c>
      <c r="AZ1039" s="137">
        <v>24.479881290000002</v>
      </c>
      <c r="BA1039" s="137">
        <v>24.178661349999999</v>
      </c>
      <c r="BB1039" s="137">
        <v>24.385217669999999</v>
      </c>
      <c r="BC1039" s="137">
        <v>23.977798459999999</v>
      </c>
      <c r="BD1039" s="137">
        <f t="shared" si="284"/>
        <v>18324999.205232833</v>
      </c>
      <c r="BE1039" s="137">
        <f t="shared" si="284"/>
        <v>23397990.407195725</v>
      </c>
      <c r="BF1039" s="137">
        <f t="shared" si="284"/>
        <v>18989009.919071294</v>
      </c>
      <c r="BG1039" s="137">
        <f t="shared" si="284"/>
        <v>21911997.488359191</v>
      </c>
      <c r="BH1039" s="137">
        <f t="shared" si="284"/>
        <v>16521008.948946845</v>
      </c>
      <c r="BI1039" s="137">
        <f t="shared" si="291"/>
        <v>19829001.193761177</v>
      </c>
      <c r="BJ1039" s="119">
        <f t="shared" si="285"/>
        <v>1.0461268218770683</v>
      </c>
      <c r="BK1039" s="119">
        <f t="shared" si="285"/>
        <v>0.9395276204086741</v>
      </c>
      <c r="BL1039" s="119">
        <f t="shared" si="285"/>
        <v>1.0863892958882935</v>
      </c>
      <c r="BM1039" s="119">
        <f t="shared" si="285"/>
        <v>1.2986427704203551</v>
      </c>
      <c r="BN1039" s="119">
        <f t="shared" si="285"/>
        <v>1.0758666486217228</v>
      </c>
      <c r="BO1039" s="119">
        <f t="shared" si="292"/>
        <v>1.0893106314432228</v>
      </c>
      <c r="BP1039" s="120" t="b">
        <v>1</v>
      </c>
      <c r="BQ1039" s="121">
        <v>0.19988261428992257</v>
      </c>
      <c r="BR1039" s="120">
        <v>0.11542205799999999</v>
      </c>
      <c r="BS1039" s="120">
        <f t="shared" si="293"/>
        <v>1.0832919143956918</v>
      </c>
      <c r="BT1039" s="120"/>
      <c r="BU1039" s="122"/>
      <c r="BV1039" s="123"/>
      <c r="BW1039" s="124"/>
      <c r="BX1039" s="143"/>
      <c r="BY1039" s="146">
        <f t="shared" si="294"/>
        <v>0.86366347254386011</v>
      </c>
      <c r="BZ1039" s="145"/>
      <c r="CA1039" s="145">
        <f t="shared" si="295"/>
        <v>0.98824041496841653</v>
      </c>
      <c r="CB1039" s="145" t="s">
        <v>8540</v>
      </c>
      <c r="CC1039" s="145"/>
      <c r="CD1039" s="147"/>
    </row>
    <row r="1040" spans="1:82" x14ac:dyDescent="0.25">
      <c r="A1040" s="124" t="s">
        <v>6700</v>
      </c>
      <c r="B1040" s="124" t="s">
        <v>8343</v>
      </c>
      <c r="C1040" s="125" t="s">
        <v>6701</v>
      </c>
      <c r="D1040" s="125" t="s">
        <v>6702</v>
      </c>
      <c r="E1040" s="118">
        <v>19</v>
      </c>
      <c r="F1040" s="139">
        <v>27.125930790000002</v>
      </c>
      <c r="G1040" s="137">
        <v>27.529918670000001</v>
      </c>
      <c r="H1040" s="137">
        <v>26.453153610000001</v>
      </c>
      <c r="I1040" s="137">
        <v>27.143846509999999</v>
      </c>
      <c r="J1040" s="137">
        <v>26.986417769999999</v>
      </c>
      <c r="K1040" s="137">
        <f t="shared" si="280"/>
        <v>146459931.97747615</v>
      </c>
      <c r="L1040" s="137">
        <f t="shared" si="280"/>
        <v>193789971.05798247</v>
      </c>
      <c r="M1040" s="137">
        <f t="shared" si="280"/>
        <v>91874019.349248901</v>
      </c>
      <c r="N1040" s="137">
        <f t="shared" si="280"/>
        <v>148290045.08122841</v>
      </c>
      <c r="O1040" s="137">
        <f t="shared" si="280"/>
        <v>132960066.69499867</v>
      </c>
      <c r="P1040" s="137">
        <f t="shared" si="286"/>
        <v>142674806.83218691</v>
      </c>
      <c r="Q1040" s="137">
        <v>26.87361336</v>
      </c>
      <c r="R1040" s="137">
        <v>26.998842239999998</v>
      </c>
      <c r="S1040" s="137">
        <v>27.06064606</v>
      </c>
      <c r="T1040" s="137">
        <v>26.792531969999999</v>
      </c>
      <c r="U1040" s="137">
        <v>27.076124190000002</v>
      </c>
      <c r="V1040" s="137">
        <f t="shared" si="281"/>
        <v>122959960.00695452</v>
      </c>
      <c r="W1040" s="137">
        <f t="shared" si="281"/>
        <v>134110061.73777173</v>
      </c>
      <c r="X1040" s="137">
        <f t="shared" si="281"/>
        <v>139980057.02701303</v>
      </c>
      <c r="Y1040" s="137">
        <f t="shared" si="281"/>
        <v>116240048.56989391</v>
      </c>
      <c r="Z1040" s="137">
        <f t="shared" si="281"/>
        <v>141489935.14344653</v>
      </c>
      <c r="AA1040" s="137">
        <f t="shared" si="287"/>
        <v>130956012.49701592</v>
      </c>
      <c r="AB1040" s="119">
        <f t="shared" si="282"/>
        <v>0.83954675075135465</v>
      </c>
      <c r="AC1040" s="119">
        <f t="shared" si="282"/>
        <v>0.69203819478173945</v>
      </c>
      <c r="AD1040" s="119">
        <f t="shared" si="282"/>
        <v>1.5236087200549522</v>
      </c>
      <c r="AE1040" s="119">
        <f t="shared" si="282"/>
        <v>0.7838695342375912</v>
      </c>
      <c r="AF1040" s="119">
        <f t="shared" si="282"/>
        <v>1.0641536113847987</v>
      </c>
      <c r="AG1040" s="119">
        <f t="shared" si="288"/>
        <v>0.98064336224208726</v>
      </c>
      <c r="AH1040" s="120" t="b">
        <v>1</v>
      </c>
      <c r="AI1040" s="121">
        <v>0.6857664955509557</v>
      </c>
      <c r="AJ1040" s="120">
        <v>-8.7501907000000004E-2</v>
      </c>
      <c r="AK1040" s="120">
        <f t="shared" si="289"/>
        <v>0.94115098546106413</v>
      </c>
      <c r="AL1040" s="120"/>
      <c r="AM1040" s="122"/>
      <c r="AN1040" s="139">
        <v>26.289436340000002</v>
      </c>
      <c r="AO1040" s="137">
        <v>26.053268429999999</v>
      </c>
      <c r="AP1040" s="137">
        <v>26.23662758</v>
      </c>
      <c r="AQ1040" s="137">
        <v>26.512649540000002</v>
      </c>
      <c r="AR1040" s="137">
        <v>26.374942780000001</v>
      </c>
      <c r="AS1040" s="137">
        <f t="shared" si="283"/>
        <v>82017949.497169375</v>
      </c>
      <c r="AT1040" s="137">
        <f t="shared" si="283"/>
        <v>69633028.25416109</v>
      </c>
      <c r="AU1040" s="137">
        <f t="shared" si="283"/>
        <v>79070026.917898923</v>
      </c>
      <c r="AV1040" s="137">
        <f t="shared" si="283"/>
        <v>95742061.868913308</v>
      </c>
      <c r="AW1040" s="137">
        <f t="shared" si="283"/>
        <v>87025977.620418668</v>
      </c>
      <c r="AX1040" s="137">
        <f t="shared" si="290"/>
        <v>82697808.831712276</v>
      </c>
      <c r="AY1040" s="137">
        <v>26.397819519999999</v>
      </c>
      <c r="AZ1040" s="137">
        <v>26.213359830000002</v>
      </c>
      <c r="BA1040" s="137">
        <v>26.267887120000001</v>
      </c>
      <c r="BB1040" s="137">
        <v>26.360029220000001</v>
      </c>
      <c r="BC1040" s="137">
        <v>26.13124084</v>
      </c>
      <c r="BD1040" s="137">
        <f t="shared" si="284"/>
        <v>88416943.095443755</v>
      </c>
      <c r="BE1040" s="137">
        <f t="shared" si="284"/>
        <v>77805015.929181069</v>
      </c>
      <c r="BF1040" s="137">
        <f t="shared" si="284"/>
        <v>80801969.36268878</v>
      </c>
      <c r="BG1040" s="137">
        <f t="shared" si="284"/>
        <v>86130998.472585455</v>
      </c>
      <c r="BH1040" s="137">
        <f t="shared" si="284"/>
        <v>73499996.221793681</v>
      </c>
      <c r="BI1040" s="137">
        <f t="shared" si="291"/>
        <v>81330984.616338536</v>
      </c>
      <c r="BJ1040" s="119">
        <f t="shared" si="285"/>
        <v>1.0780194291311225</v>
      </c>
      <c r="BK1040" s="119">
        <f t="shared" si="285"/>
        <v>1.1173579245353535</v>
      </c>
      <c r="BL1040" s="119">
        <f t="shared" si="285"/>
        <v>1.0219039060981754</v>
      </c>
      <c r="BM1040" s="119">
        <f t="shared" si="285"/>
        <v>0.89961503639344031</v>
      </c>
      <c r="BN1040" s="119">
        <f t="shared" si="285"/>
        <v>0.8445753582037161</v>
      </c>
      <c r="BO1040" s="119">
        <f t="shared" si="292"/>
        <v>0.99229433087236152</v>
      </c>
      <c r="BP1040" s="120" t="b">
        <v>1</v>
      </c>
      <c r="BQ1040" s="121">
        <v>0.81471779267552324</v>
      </c>
      <c r="BR1040" s="120">
        <v>-1.9317627E-2</v>
      </c>
      <c r="BS1040" s="120">
        <f t="shared" si="293"/>
        <v>0.98669928802601048</v>
      </c>
      <c r="BT1040" s="120"/>
      <c r="BU1040" s="122"/>
      <c r="BV1040" s="123"/>
      <c r="BW1040" s="124"/>
      <c r="BX1040" s="143"/>
      <c r="BY1040" s="146">
        <f t="shared" si="294"/>
        <v>0.94402346383502778</v>
      </c>
      <c r="BZ1040" s="145"/>
      <c r="CA1040" s="145">
        <f t="shared" si="295"/>
        <v>0.98825855568475185</v>
      </c>
      <c r="CB1040" s="145" t="s">
        <v>8540</v>
      </c>
      <c r="CC1040" s="145"/>
      <c r="CD1040" s="147"/>
    </row>
    <row r="1041" spans="1:82" x14ac:dyDescent="0.25">
      <c r="A1041" s="124" t="s">
        <v>1793</v>
      </c>
      <c r="B1041" s="124" t="s">
        <v>7700</v>
      </c>
      <c r="C1041" s="125" t="s">
        <v>1794</v>
      </c>
      <c r="D1041" s="125" t="s">
        <v>1795</v>
      </c>
      <c r="E1041" s="118">
        <v>31</v>
      </c>
      <c r="F1041" s="139">
        <v>25.677370069999998</v>
      </c>
      <c r="G1041" s="137">
        <v>25.921161649999998</v>
      </c>
      <c r="H1041" s="137">
        <v>26.969390870000002</v>
      </c>
      <c r="I1041" s="137">
        <v>25.92617035</v>
      </c>
      <c r="J1041" s="137">
        <v>25.300512309999998</v>
      </c>
      <c r="K1041" s="137">
        <f t="shared" si="280"/>
        <v>53660980.122430936</v>
      </c>
      <c r="L1041" s="137">
        <f t="shared" si="280"/>
        <v>63539995.407991894</v>
      </c>
      <c r="M1041" s="137">
        <f t="shared" si="280"/>
        <v>131400076.07337487</v>
      </c>
      <c r="N1041" s="137">
        <f t="shared" si="280"/>
        <v>63760974.794121385</v>
      </c>
      <c r="O1041" s="137">
        <f t="shared" si="280"/>
        <v>41325023.667963482</v>
      </c>
      <c r="P1041" s="137">
        <f t="shared" si="286"/>
        <v>70737410.013176516</v>
      </c>
      <c r="Q1041" s="137">
        <v>26.048141480000002</v>
      </c>
      <c r="R1041" s="137">
        <v>25.837160109999999</v>
      </c>
      <c r="S1041" s="137">
        <v>25.821065900000001</v>
      </c>
      <c r="T1041" s="137">
        <v>25.72174072</v>
      </c>
      <c r="U1041" s="137">
        <v>25.37491035</v>
      </c>
      <c r="V1041" s="137">
        <f t="shared" si="281"/>
        <v>69386010.384879127</v>
      </c>
      <c r="W1041" s="137">
        <f t="shared" si="281"/>
        <v>59945998.140425615</v>
      </c>
      <c r="X1041" s="137">
        <f t="shared" si="281"/>
        <v>59280977.457331412</v>
      </c>
      <c r="Y1041" s="137">
        <f t="shared" si="281"/>
        <v>55336985.537368275</v>
      </c>
      <c r="Z1041" s="137">
        <f t="shared" si="281"/>
        <v>43512010.703036934</v>
      </c>
      <c r="AA1041" s="137">
        <f t="shared" si="287"/>
        <v>57492396.444608271</v>
      </c>
      <c r="AB1041" s="119">
        <f t="shared" si="282"/>
        <v>1.2930440373353327</v>
      </c>
      <c r="AC1041" s="119">
        <f t="shared" si="282"/>
        <v>0.94343724382589056</v>
      </c>
      <c r="AD1041" s="119">
        <f t="shared" si="282"/>
        <v>0.45114873011358403</v>
      </c>
      <c r="AE1041" s="119">
        <f t="shared" si="282"/>
        <v>0.86788173668998259</v>
      </c>
      <c r="AF1041" s="119">
        <f t="shared" si="282"/>
        <v>1.0529216160321011</v>
      </c>
      <c r="AG1041" s="119">
        <f t="shared" si="288"/>
        <v>0.92168667279937821</v>
      </c>
      <c r="AH1041" s="120" t="b">
        <v>1</v>
      </c>
      <c r="AI1041" s="121">
        <v>0.48226419326772479</v>
      </c>
      <c r="AJ1041" s="120">
        <v>-0.19831733700000001</v>
      </c>
      <c r="AK1041" s="120">
        <f t="shared" si="289"/>
        <v>0.8715665075953245</v>
      </c>
      <c r="AL1041" s="120"/>
      <c r="AM1041" s="122"/>
      <c r="AN1041" s="139">
        <v>24.76673508</v>
      </c>
      <c r="AO1041" s="137">
        <v>25.159578320000001</v>
      </c>
      <c r="AP1041" s="137">
        <v>24.830551150000002</v>
      </c>
      <c r="AQ1041" s="137">
        <v>24.683193209999999</v>
      </c>
      <c r="AR1041" s="137">
        <v>24.859560009999999</v>
      </c>
      <c r="AS1041" s="137">
        <f t="shared" si="283"/>
        <v>28545006.993428666</v>
      </c>
      <c r="AT1041" s="137">
        <f t="shared" si="283"/>
        <v>37478979.105577596</v>
      </c>
      <c r="AU1041" s="137">
        <f t="shared" si="283"/>
        <v>29836007.319213796</v>
      </c>
      <c r="AV1041" s="137">
        <f t="shared" si="283"/>
        <v>26939004.633379336</v>
      </c>
      <c r="AW1041" s="137">
        <f t="shared" si="283"/>
        <v>30442004.233584959</v>
      </c>
      <c r="AX1041" s="137">
        <f t="shared" si="290"/>
        <v>30648200.457036871</v>
      </c>
      <c r="AY1041" s="137">
        <v>24.729619979999999</v>
      </c>
      <c r="AZ1041" s="137">
        <v>24.947307590000001</v>
      </c>
      <c r="BA1041" s="137">
        <v>24.625780110000001</v>
      </c>
      <c r="BB1041" s="137">
        <v>24.614141459999999</v>
      </c>
      <c r="BC1041" s="137">
        <v>24.863016129999998</v>
      </c>
      <c r="BD1041" s="137">
        <f t="shared" si="284"/>
        <v>27820017.276122995</v>
      </c>
      <c r="BE1041" s="137">
        <f t="shared" si="284"/>
        <v>32351013.853856776</v>
      </c>
      <c r="BF1041" s="137">
        <f t="shared" si="284"/>
        <v>25887998.796087027</v>
      </c>
      <c r="BG1041" s="137">
        <f t="shared" si="284"/>
        <v>25679992.761235833</v>
      </c>
      <c r="BH1041" s="137">
        <f t="shared" si="284"/>
        <v>30515018.515445981</v>
      </c>
      <c r="BI1041" s="137">
        <f t="shared" si="291"/>
        <v>28450808.240549725</v>
      </c>
      <c r="BJ1041" s="119">
        <f t="shared" si="285"/>
        <v>0.97460187284338129</v>
      </c>
      <c r="BK1041" s="119">
        <f t="shared" si="285"/>
        <v>0.86317756315412342</v>
      </c>
      <c r="BL1041" s="119">
        <f t="shared" si="285"/>
        <v>0.86767637905141781</v>
      </c>
      <c r="BM1041" s="119">
        <f t="shared" si="285"/>
        <v>0.95326435073315596</v>
      </c>
      <c r="BN1041" s="119">
        <f t="shared" si="285"/>
        <v>1.0023984715756813</v>
      </c>
      <c r="BO1041" s="119">
        <f t="shared" si="292"/>
        <v>0.93222372747155191</v>
      </c>
      <c r="BP1041" s="120" t="b">
        <v>1</v>
      </c>
      <c r="BQ1041" s="121">
        <v>7.8478631270837568E-2</v>
      </c>
      <c r="BR1041" s="120">
        <v>-0.1039505</v>
      </c>
      <c r="BS1041" s="120">
        <f t="shared" si="293"/>
        <v>0.93048158270926429</v>
      </c>
      <c r="BT1041" s="120"/>
      <c r="BU1041" s="122"/>
      <c r="BV1041" s="123"/>
      <c r="BW1041" s="124"/>
      <c r="BX1041" s="143"/>
      <c r="BY1041" s="146">
        <f t="shared" si="294"/>
        <v>0.94363484965126698</v>
      </c>
      <c r="BZ1041" s="145"/>
      <c r="CA1041" s="145">
        <f t="shared" si="295"/>
        <v>0.98869686067661777</v>
      </c>
      <c r="CB1041" s="145" t="s">
        <v>8540</v>
      </c>
      <c r="CC1041" s="145"/>
      <c r="CD1041" s="147"/>
    </row>
    <row r="1042" spans="1:82" x14ac:dyDescent="0.25">
      <c r="A1042" s="124" t="s">
        <v>4299</v>
      </c>
      <c r="B1042" s="124" t="s">
        <v>8044</v>
      </c>
      <c r="C1042" s="125" t="s">
        <v>4300</v>
      </c>
      <c r="D1042" s="125" t="s">
        <v>4301</v>
      </c>
      <c r="E1042" s="118">
        <v>3</v>
      </c>
      <c r="F1042" s="139">
        <v>20.76352692</v>
      </c>
      <c r="G1042" s="137">
        <v>21.286642069999999</v>
      </c>
      <c r="H1042" s="137">
        <v>21.3719368</v>
      </c>
      <c r="I1042" s="137">
        <v>22.012771610000001</v>
      </c>
      <c r="J1042" s="137">
        <v>21.191835399999999</v>
      </c>
      <c r="K1042" s="137">
        <f t="shared" si="280"/>
        <v>1780100.0758554037</v>
      </c>
      <c r="L1042" s="137">
        <f t="shared" si="280"/>
        <v>2558101.4862845852</v>
      </c>
      <c r="M1042" s="137">
        <f t="shared" si="280"/>
        <v>2713901.2573800287</v>
      </c>
      <c r="N1042" s="137">
        <f t="shared" si="280"/>
        <v>4231599.3554713111</v>
      </c>
      <c r="O1042" s="137">
        <f t="shared" si="280"/>
        <v>2395400.4045948219</v>
      </c>
      <c r="P1042" s="137">
        <f t="shared" si="286"/>
        <v>2735820.5159172299</v>
      </c>
      <c r="Q1042" s="137">
        <v>21.1040554</v>
      </c>
      <c r="R1042" s="137">
        <v>19.8094635</v>
      </c>
      <c r="S1042" s="137">
        <v>20.651760100000001</v>
      </c>
      <c r="T1042" s="137">
        <v>21.483257290000001</v>
      </c>
      <c r="U1042" s="137">
        <v>19.087734220000002</v>
      </c>
      <c r="V1042" s="137">
        <f t="shared" si="281"/>
        <v>2253998.9300468056</v>
      </c>
      <c r="W1042" s="137">
        <f t="shared" si="281"/>
        <v>918845.96286366554</v>
      </c>
      <c r="X1042" s="137">
        <f t="shared" si="281"/>
        <v>1647400.7272054986</v>
      </c>
      <c r="Y1042" s="137">
        <f t="shared" si="281"/>
        <v>2931600.9169271118</v>
      </c>
      <c r="Z1042" s="137">
        <f t="shared" si="281"/>
        <v>557160.79510611936</v>
      </c>
      <c r="AA1042" s="137">
        <f t="shared" si="287"/>
        <v>1661801.4664298403</v>
      </c>
      <c r="AB1042" s="119">
        <f t="shared" si="282"/>
        <v>1.2662203437993091</v>
      </c>
      <c r="AC1042" s="119">
        <f t="shared" si="282"/>
        <v>0.35919058246520452</v>
      </c>
      <c r="AD1042" s="119">
        <f t="shared" si="282"/>
        <v>0.60702308999844812</v>
      </c>
      <c r="AE1042" s="119">
        <f t="shared" si="282"/>
        <v>0.69278792027809855</v>
      </c>
      <c r="AF1042" s="119">
        <f t="shared" si="282"/>
        <v>0.23259610127700642</v>
      </c>
      <c r="AG1042" s="119">
        <f t="shared" si="288"/>
        <v>0.63156360756361329</v>
      </c>
      <c r="AH1042" s="120" t="b">
        <v>1</v>
      </c>
      <c r="AI1042" s="121">
        <v>9.8041123862058363E-2</v>
      </c>
      <c r="AJ1042" s="120">
        <v>-0.89808845500000001</v>
      </c>
      <c r="AK1042" s="120">
        <f t="shared" si="289"/>
        <v>0.53659724215885973</v>
      </c>
      <c r="AL1042" s="120"/>
      <c r="AM1042" s="122"/>
      <c r="AN1042" s="139">
        <v>20.329153059999999</v>
      </c>
      <c r="AO1042" s="137">
        <v>20.21359253</v>
      </c>
      <c r="AP1042" s="137">
        <v>19.750288009999998</v>
      </c>
      <c r="AQ1042" s="137">
        <v>20.46941185</v>
      </c>
      <c r="AR1042" s="137">
        <v>20.051256179999999</v>
      </c>
      <c r="AS1042" s="137">
        <f t="shared" si="283"/>
        <v>1317300.5025403847</v>
      </c>
      <c r="AT1042" s="137">
        <f t="shared" si="283"/>
        <v>1215899.4770081604</v>
      </c>
      <c r="AU1042" s="137">
        <f t="shared" si="283"/>
        <v>881919.8425341415</v>
      </c>
      <c r="AV1042" s="137">
        <f t="shared" si="283"/>
        <v>1451800.5628846823</v>
      </c>
      <c r="AW1042" s="137">
        <f t="shared" si="283"/>
        <v>1086499.575367152</v>
      </c>
      <c r="AX1042" s="137">
        <f t="shared" si="290"/>
        <v>1190683.9920669042</v>
      </c>
      <c r="AY1042" s="137">
        <v>20.551029209999999</v>
      </c>
      <c r="AZ1042" s="137">
        <v>17.76082993</v>
      </c>
      <c r="BA1042" s="137">
        <v>18.709581379999999</v>
      </c>
      <c r="BB1042" s="137">
        <v>19.60575867</v>
      </c>
      <c r="BC1042" s="137">
        <v>19.744649890000002</v>
      </c>
      <c r="BD1042" s="137">
        <f t="shared" si="284"/>
        <v>1536300.7195997525</v>
      </c>
      <c r="BE1042" s="137">
        <f t="shared" si="284"/>
        <v>222096.93071062936</v>
      </c>
      <c r="BF1042" s="137">
        <f t="shared" si="284"/>
        <v>428691.82494805066</v>
      </c>
      <c r="BG1042" s="137">
        <f t="shared" si="284"/>
        <v>797850.36382816336</v>
      </c>
      <c r="BH1042" s="137">
        <f t="shared" si="284"/>
        <v>878479.98429729266</v>
      </c>
      <c r="BI1042" s="137">
        <f t="shared" si="291"/>
        <v>772683.96467677772</v>
      </c>
      <c r="BJ1042" s="119">
        <f t="shared" si="285"/>
        <v>1.1662492473334904</v>
      </c>
      <c r="BK1042" s="119">
        <f t="shared" si="285"/>
        <v>0.18266060222109856</v>
      </c>
      <c r="BL1042" s="119">
        <f t="shared" si="285"/>
        <v>0.48608932952027878</v>
      </c>
      <c r="BM1042" s="119">
        <f t="shared" si="285"/>
        <v>0.54955920546198134</v>
      </c>
      <c r="BN1042" s="119">
        <f t="shared" si="285"/>
        <v>0.80854148884543742</v>
      </c>
      <c r="BO1042" s="119">
        <f t="shared" si="292"/>
        <v>0.63861997467645737</v>
      </c>
      <c r="BP1042" s="120" t="b">
        <v>1</v>
      </c>
      <c r="BQ1042" s="121">
        <v>0.11933968769877962</v>
      </c>
      <c r="BR1042" s="120">
        <v>-0.888370514</v>
      </c>
      <c r="BS1042" s="120">
        <f t="shared" si="293"/>
        <v>0.54022394249272221</v>
      </c>
      <c r="BT1042" s="120"/>
      <c r="BU1042" s="122"/>
      <c r="BV1042" s="123"/>
      <c r="BW1042" s="124"/>
      <c r="BX1042" s="143"/>
      <c r="BY1042" s="146">
        <f t="shared" si="294"/>
        <v>0.97760528183475892</v>
      </c>
      <c r="BZ1042" s="145"/>
      <c r="CA1042" s="145">
        <f t="shared" si="295"/>
        <v>0.98895060068169804</v>
      </c>
      <c r="CB1042" s="145" t="s">
        <v>8540</v>
      </c>
      <c r="CC1042" s="145"/>
      <c r="CD1042" s="147"/>
    </row>
    <row r="1043" spans="1:82" x14ac:dyDescent="0.25">
      <c r="A1043" s="124" t="s">
        <v>5604</v>
      </c>
      <c r="B1043" s="124" t="s">
        <v>5605</v>
      </c>
      <c r="C1043" s="125" t="s">
        <v>5606</v>
      </c>
      <c r="D1043" s="125" t="s">
        <v>5607</v>
      </c>
      <c r="E1043" s="118">
        <v>10</v>
      </c>
      <c r="F1043" s="139">
        <v>24.554264069999999</v>
      </c>
      <c r="G1043" s="137">
        <v>24.774095540000001</v>
      </c>
      <c r="H1043" s="137">
        <v>24.17173004</v>
      </c>
      <c r="I1043" s="137">
        <v>24.587263109999999</v>
      </c>
      <c r="J1043" s="137">
        <v>24.207767489999998</v>
      </c>
      <c r="K1043" s="137">
        <f t="shared" si="280"/>
        <v>24635989.284716882</v>
      </c>
      <c r="L1043" s="137">
        <f t="shared" si="280"/>
        <v>28691012.388010614</v>
      </c>
      <c r="M1043" s="137">
        <f t="shared" si="280"/>
        <v>18897997.584031168</v>
      </c>
      <c r="N1043" s="137">
        <f t="shared" si="280"/>
        <v>25205986.968563829</v>
      </c>
      <c r="O1043" s="137">
        <f t="shared" si="280"/>
        <v>19376000.747316644</v>
      </c>
      <c r="P1043" s="137">
        <f t="shared" si="286"/>
        <v>23361397.394527826</v>
      </c>
      <c r="Q1043" s="137">
        <v>24.053661349999999</v>
      </c>
      <c r="R1043" s="137">
        <v>24.699806209999998</v>
      </c>
      <c r="S1043" s="137">
        <v>24.036994929999999</v>
      </c>
      <c r="T1043" s="137">
        <v>24.259614939999999</v>
      </c>
      <c r="U1043" s="137">
        <v>24.114339829999999</v>
      </c>
      <c r="V1043" s="137">
        <f t="shared" si="281"/>
        <v>17412998.872241978</v>
      </c>
      <c r="W1043" s="137">
        <f t="shared" si="281"/>
        <v>27251007.063204486</v>
      </c>
      <c r="X1043" s="137">
        <f t="shared" si="281"/>
        <v>17212996.464614667</v>
      </c>
      <c r="Y1043" s="137">
        <f t="shared" si="281"/>
        <v>20084997.416173499</v>
      </c>
      <c r="Z1043" s="137">
        <f t="shared" si="281"/>
        <v>18160993.980142605</v>
      </c>
      <c r="AA1043" s="137">
        <f t="shared" si="287"/>
        <v>20024598.759275448</v>
      </c>
      <c r="AB1043" s="119">
        <f t="shared" si="282"/>
        <v>0.70681143229122367</v>
      </c>
      <c r="AC1043" s="119">
        <f t="shared" si="282"/>
        <v>0.949809881041079</v>
      </c>
      <c r="AD1043" s="119">
        <f t="shared" si="282"/>
        <v>0.9108370549882846</v>
      </c>
      <c r="AE1043" s="119">
        <f t="shared" si="282"/>
        <v>0.79683439657502486</v>
      </c>
      <c r="AF1043" s="119">
        <f t="shared" si="282"/>
        <v>0.93729321220519135</v>
      </c>
      <c r="AG1043" s="119">
        <f t="shared" si="288"/>
        <v>0.86031719542016061</v>
      </c>
      <c r="AH1043" s="120" t="b">
        <v>1</v>
      </c>
      <c r="AI1043" s="121">
        <v>5.106031714978107E-2</v>
      </c>
      <c r="AJ1043" s="120">
        <v>-0.226140594</v>
      </c>
      <c r="AK1043" s="120">
        <f t="shared" si="289"/>
        <v>0.85491885999338824</v>
      </c>
      <c r="AL1043" s="120"/>
      <c r="AM1043" s="122"/>
      <c r="AN1043" s="139">
        <v>23.45287132</v>
      </c>
      <c r="AO1043" s="137">
        <v>23.545217510000001</v>
      </c>
      <c r="AP1043" s="137">
        <v>22.948617939999998</v>
      </c>
      <c r="AQ1043" s="137">
        <v>23.53907585</v>
      </c>
      <c r="AR1043" s="137">
        <v>23.622097019999998</v>
      </c>
      <c r="AS1043" s="137">
        <f t="shared" si="283"/>
        <v>11482005.531839279</v>
      </c>
      <c r="AT1043" s="137">
        <f t="shared" si="283"/>
        <v>12240995.124037402</v>
      </c>
      <c r="AU1043" s="137">
        <f t="shared" si="283"/>
        <v>8095102.6271542087</v>
      </c>
      <c r="AV1043" s="137">
        <f t="shared" si="283"/>
        <v>12188995.060728377</v>
      </c>
      <c r="AW1043" s="137">
        <f t="shared" si="283"/>
        <v>12910996.503309533</v>
      </c>
      <c r="AX1043" s="137">
        <f t="shared" si="290"/>
        <v>11383618.969413761</v>
      </c>
      <c r="AY1043" s="137">
        <v>23.43453598</v>
      </c>
      <c r="AZ1043" s="137">
        <v>22.874477389999999</v>
      </c>
      <c r="BA1043" s="137">
        <v>23.111223219999999</v>
      </c>
      <c r="BB1043" s="137">
        <v>23.05306435</v>
      </c>
      <c r="BC1043" s="137">
        <v>23.469486239999998</v>
      </c>
      <c r="BD1043" s="137">
        <f t="shared" si="284"/>
        <v>11337003.075364111</v>
      </c>
      <c r="BE1043" s="137">
        <f t="shared" si="284"/>
        <v>7689601.4236252066</v>
      </c>
      <c r="BF1043" s="137">
        <f t="shared" si="284"/>
        <v>9060901.8429935984</v>
      </c>
      <c r="BG1043" s="137">
        <f t="shared" si="284"/>
        <v>8702897.3547935821</v>
      </c>
      <c r="BH1043" s="137">
        <f t="shared" si="284"/>
        <v>11615003.394597871</v>
      </c>
      <c r="BI1043" s="137">
        <f t="shared" si="291"/>
        <v>9681081.4182748739</v>
      </c>
      <c r="BJ1043" s="119">
        <f t="shared" si="285"/>
        <v>0.98737133020245627</v>
      </c>
      <c r="BK1043" s="119">
        <f t="shared" si="285"/>
        <v>0.62818433842239563</v>
      </c>
      <c r="BL1043" s="119">
        <f t="shared" si="285"/>
        <v>1.1193066055271137</v>
      </c>
      <c r="BM1043" s="119">
        <f t="shared" si="285"/>
        <v>0.71399629841785528</v>
      </c>
      <c r="BN1043" s="119">
        <f t="shared" si="285"/>
        <v>0.89962098522918399</v>
      </c>
      <c r="BO1043" s="119">
        <f t="shared" si="292"/>
        <v>0.86969591155980086</v>
      </c>
      <c r="BP1043" s="120" t="b">
        <v>1</v>
      </c>
      <c r="BQ1043" s="121">
        <v>0.20106110729665963</v>
      </c>
      <c r="BR1043" s="120">
        <v>-0.23301849399999999</v>
      </c>
      <c r="BS1043" s="120">
        <f t="shared" si="293"/>
        <v>0.85085282229988346</v>
      </c>
      <c r="BT1043" s="120"/>
      <c r="BU1043" s="122"/>
      <c r="BV1043" s="123"/>
      <c r="BW1043" s="124"/>
      <c r="BX1043" s="143"/>
      <c r="BY1043" s="146">
        <f t="shared" si="294"/>
        <v>0.92895765696352184</v>
      </c>
      <c r="BZ1043" s="145"/>
      <c r="CA1043" s="145">
        <f t="shared" si="295"/>
        <v>0.98921609724159854</v>
      </c>
      <c r="CB1043" s="145" t="s">
        <v>8540</v>
      </c>
      <c r="CC1043" s="145"/>
      <c r="CD1043" s="147"/>
    </row>
    <row r="1044" spans="1:82" x14ac:dyDescent="0.25">
      <c r="A1044" s="124" t="s">
        <v>7331</v>
      </c>
      <c r="B1044" s="124" t="s">
        <v>7332</v>
      </c>
      <c r="C1044" s="125" t="s">
        <v>7332</v>
      </c>
      <c r="D1044" s="125" t="s">
        <v>7333</v>
      </c>
      <c r="E1044" s="118">
        <v>2</v>
      </c>
      <c r="F1044" s="139">
        <v>21.45472908</v>
      </c>
      <c r="G1044" s="137">
        <v>19.72353554</v>
      </c>
      <c r="H1044" s="137">
        <v>19.936332700000001</v>
      </c>
      <c r="I1044" s="137">
        <v>21.299610139999999</v>
      </c>
      <c r="J1044" s="137">
        <v>21.349056239999999</v>
      </c>
      <c r="K1044" s="137">
        <f t="shared" si="280"/>
        <v>2874200.1116833235</v>
      </c>
      <c r="L1044" s="137">
        <f t="shared" si="280"/>
        <v>865716.74541524379</v>
      </c>
      <c r="M1044" s="137">
        <f t="shared" si="280"/>
        <v>1003307.7021593294</v>
      </c>
      <c r="N1044" s="137">
        <f t="shared" si="280"/>
        <v>2581199.3560505621</v>
      </c>
      <c r="O1044" s="137">
        <f t="shared" si="280"/>
        <v>2671199.392996911</v>
      </c>
      <c r="P1044" s="137">
        <f t="shared" si="286"/>
        <v>1999124.661661074</v>
      </c>
      <c r="Q1044" s="137">
        <v>20.927522660000001</v>
      </c>
      <c r="R1044" s="137">
        <v>21.327783579999998</v>
      </c>
      <c r="S1044" s="137">
        <v>19.339891430000002</v>
      </c>
      <c r="T1044" s="137">
        <v>21.24318886</v>
      </c>
      <c r="U1044" s="137">
        <v>19.306152340000001</v>
      </c>
      <c r="V1044" s="137">
        <f t="shared" si="281"/>
        <v>1994399.0360905216</v>
      </c>
      <c r="W1044" s="137">
        <f t="shared" si="281"/>
        <v>2632101.2935277759</v>
      </c>
      <c r="X1044" s="137">
        <f t="shared" si="281"/>
        <v>663571.0542277908</v>
      </c>
      <c r="Y1044" s="137">
        <f t="shared" si="281"/>
        <v>2482201.5953945513</v>
      </c>
      <c r="Z1044" s="137">
        <f t="shared" si="281"/>
        <v>648232.72989769443</v>
      </c>
      <c r="AA1044" s="137">
        <f t="shared" si="287"/>
        <v>1684101.1418276667</v>
      </c>
      <c r="AB1044" s="119">
        <f t="shared" si="282"/>
        <v>0.69389706999992717</v>
      </c>
      <c r="AC1044" s="119">
        <f t="shared" si="282"/>
        <v>3.0403723937039939</v>
      </c>
      <c r="AD1044" s="119">
        <f t="shared" si="282"/>
        <v>0.6613833949441893</v>
      </c>
      <c r="AE1044" s="119">
        <f t="shared" si="282"/>
        <v>0.96164660415556391</v>
      </c>
      <c r="AF1044" s="119">
        <f t="shared" si="282"/>
        <v>0.24267478182166691</v>
      </c>
      <c r="AG1044" s="119">
        <f t="shared" si="288"/>
        <v>1.1199948489250682</v>
      </c>
      <c r="AH1044" s="120" t="b">
        <v>1</v>
      </c>
      <c r="AI1044" s="121">
        <v>0.60984476061960924</v>
      </c>
      <c r="AJ1044" s="120">
        <v>-0.323744965</v>
      </c>
      <c r="AK1044" s="120">
        <f t="shared" si="289"/>
        <v>0.79899314741038741</v>
      </c>
      <c r="AL1044" s="120"/>
      <c r="AM1044" s="122"/>
      <c r="AN1044" s="139">
        <v>20.109294890000001</v>
      </c>
      <c r="AO1044" s="137">
        <v>18.921182630000001</v>
      </c>
      <c r="AP1044" s="137">
        <v>20.953971859999999</v>
      </c>
      <c r="AQ1044" s="137">
        <v>20.657440189999999</v>
      </c>
      <c r="AR1044" s="137">
        <v>19.94292068</v>
      </c>
      <c r="AS1044" s="137">
        <f t="shared" si="283"/>
        <v>1131099.8727880677</v>
      </c>
      <c r="AT1044" s="137">
        <f t="shared" si="283"/>
        <v>496413.43302969786</v>
      </c>
      <c r="AU1044" s="137">
        <f t="shared" si="283"/>
        <v>2031299.9515526558</v>
      </c>
      <c r="AV1044" s="137">
        <f t="shared" si="283"/>
        <v>1653899.5568182291</v>
      </c>
      <c r="AW1044" s="137">
        <f t="shared" si="283"/>
        <v>1007899.7229582209</v>
      </c>
      <c r="AX1044" s="137">
        <f t="shared" si="290"/>
        <v>1264122.5074293744</v>
      </c>
      <c r="AY1044" s="137">
        <v>20.221521379999999</v>
      </c>
      <c r="AZ1044" s="137">
        <v>20.449296950000001</v>
      </c>
      <c r="BA1044" s="137">
        <v>20.489248280000002</v>
      </c>
      <c r="BB1044" s="137">
        <v>20.450204849999999</v>
      </c>
      <c r="BC1044" s="137">
        <v>16.682018280000001</v>
      </c>
      <c r="BD1044" s="137">
        <f t="shared" si="284"/>
        <v>1222600.2868255274</v>
      </c>
      <c r="BE1044" s="137">
        <f t="shared" si="284"/>
        <v>1431699.1667181572</v>
      </c>
      <c r="BF1044" s="137">
        <f t="shared" si="284"/>
        <v>1471900.0528324253</v>
      </c>
      <c r="BG1044" s="137">
        <f t="shared" si="284"/>
        <v>1432600.430479646</v>
      </c>
      <c r="BH1044" s="137">
        <f t="shared" si="284"/>
        <v>105144.82208941292</v>
      </c>
      <c r="BI1044" s="137">
        <f t="shared" si="291"/>
        <v>1132788.9517890338</v>
      </c>
      <c r="BJ1044" s="119">
        <f t="shared" si="285"/>
        <v>1.080895079416744</v>
      </c>
      <c r="BK1044" s="119">
        <f t="shared" si="285"/>
        <v>2.8840862705512365</v>
      </c>
      <c r="BL1044" s="119">
        <f t="shared" si="285"/>
        <v>0.72460989904881135</v>
      </c>
      <c r="BM1044" s="119">
        <f t="shared" si="285"/>
        <v>0.86619554650324815</v>
      </c>
      <c r="BN1044" s="119">
        <f t="shared" si="285"/>
        <v>0.10432071732375241</v>
      </c>
      <c r="BO1044" s="119">
        <f t="shared" si="292"/>
        <v>1.1320215025687586</v>
      </c>
      <c r="BP1044" s="120" t="b">
        <v>1</v>
      </c>
      <c r="BQ1044" s="121">
        <v>0.58854175911636097</v>
      </c>
      <c r="BR1044" s="120">
        <v>-0.458504105</v>
      </c>
      <c r="BS1044" s="120">
        <f t="shared" si="293"/>
        <v>0.72774044375952718</v>
      </c>
      <c r="BT1044" s="120"/>
      <c r="BU1044" s="122"/>
      <c r="BV1044" s="123"/>
      <c r="BW1044" s="124"/>
      <c r="BX1044" s="143"/>
      <c r="BY1044" s="146">
        <f t="shared" si="294"/>
        <v>0.98631740570727255</v>
      </c>
      <c r="BZ1044" s="145"/>
      <c r="CA1044" s="145">
        <f t="shared" si="295"/>
        <v>0.98937594947057117</v>
      </c>
      <c r="CB1044" s="145" t="s">
        <v>8540</v>
      </c>
      <c r="CC1044" s="145"/>
      <c r="CD1044" s="147"/>
    </row>
    <row r="1045" spans="1:82" x14ac:dyDescent="0.25">
      <c r="A1045" s="124" t="s">
        <v>6108</v>
      </c>
      <c r="B1045" s="124" t="s">
        <v>8265</v>
      </c>
      <c r="C1045" s="125" t="s">
        <v>6109</v>
      </c>
      <c r="D1045" s="125" t="s">
        <v>6110</v>
      </c>
      <c r="E1045" s="118">
        <v>16</v>
      </c>
      <c r="F1045" s="139">
        <v>24.996063230000001</v>
      </c>
      <c r="G1045" s="137">
        <v>24.720985410000001</v>
      </c>
      <c r="H1045" s="137">
        <v>23.942884450000001</v>
      </c>
      <c r="I1045" s="137">
        <v>24.619749070000001</v>
      </c>
      <c r="J1045" s="137">
        <v>24.916568760000001</v>
      </c>
      <c r="K1045" s="137">
        <f t="shared" si="280"/>
        <v>33462994.785599723</v>
      </c>
      <c r="L1045" s="137">
        <f t="shared" si="280"/>
        <v>27654010.969634462</v>
      </c>
      <c r="M1045" s="137">
        <f t="shared" si="280"/>
        <v>16125990.594722103</v>
      </c>
      <c r="N1045" s="137">
        <f t="shared" si="280"/>
        <v>25780002.539034221</v>
      </c>
      <c r="O1045" s="137">
        <f t="shared" si="280"/>
        <v>31669017.190866634</v>
      </c>
      <c r="P1045" s="137">
        <f t="shared" si="286"/>
        <v>26938403.215971429</v>
      </c>
      <c r="Q1045" s="137">
        <v>24.249958039999999</v>
      </c>
      <c r="R1045" s="137">
        <v>24.49947929</v>
      </c>
      <c r="S1045" s="137">
        <v>24.790346150000001</v>
      </c>
      <c r="T1045" s="137">
        <v>24.016483310000002</v>
      </c>
      <c r="U1045" s="137">
        <v>25.104776380000001</v>
      </c>
      <c r="V1045" s="137">
        <f t="shared" si="281"/>
        <v>19951004.364596501</v>
      </c>
      <c r="W1045" s="137">
        <f t="shared" si="281"/>
        <v>23718004.353282593</v>
      </c>
      <c r="X1045" s="137">
        <f t="shared" si="281"/>
        <v>29016016.801218312</v>
      </c>
      <c r="Y1045" s="137">
        <f t="shared" si="281"/>
        <v>16970000.951695856</v>
      </c>
      <c r="Z1045" s="137">
        <f t="shared" si="281"/>
        <v>36082010.189198293</v>
      </c>
      <c r="AA1045" s="137">
        <f t="shared" si="287"/>
        <v>25147407.331998311</v>
      </c>
      <c r="AB1045" s="119">
        <f t="shared" si="282"/>
        <v>0.59621096355614001</v>
      </c>
      <c r="AC1045" s="119">
        <f t="shared" si="282"/>
        <v>0.85766959372823681</v>
      </c>
      <c r="AD1045" s="119">
        <f t="shared" si="282"/>
        <v>1.7993323653999278</v>
      </c>
      <c r="AE1045" s="119">
        <f t="shared" si="282"/>
        <v>0.65826219085902349</v>
      </c>
      <c r="AF1045" s="119">
        <f t="shared" si="282"/>
        <v>1.1393473302860933</v>
      </c>
      <c r="AG1045" s="119">
        <f t="shared" si="288"/>
        <v>1.0101644887658843</v>
      </c>
      <c r="AH1045" s="120" t="b">
        <v>1</v>
      </c>
      <c r="AI1045" s="121">
        <v>0.72953497087289054</v>
      </c>
      <c r="AJ1045" s="120">
        <v>-0.10704155</v>
      </c>
      <c r="AK1045" s="120">
        <f t="shared" si="289"/>
        <v>0.9284901111600764</v>
      </c>
      <c r="AL1045" s="120"/>
      <c r="AM1045" s="122"/>
      <c r="AN1045" s="139">
        <v>23.95783806</v>
      </c>
      <c r="AO1045" s="137">
        <v>23.817728039999999</v>
      </c>
      <c r="AP1045" s="137">
        <v>24.250246050000001</v>
      </c>
      <c r="AQ1045" s="137">
        <v>24.340076450000002</v>
      </c>
      <c r="AR1045" s="137">
        <v>24.079200740000001</v>
      </c>
      <c r="AS1045" s="137">
        <f t="shared" si="283"/>
        <v>16294006.578671675</v>
      </c>
      <c r="AT1045" s="137">
        <f t="shared" si="283"/>
        <v>14785995.463217786</v>
      </c>
      <c r="AU1045" s="137">
        <f t="shared" si="283"/>
        <v>19954987.647409432</v>
      </c>
      <c r="AV1045" s="137">
        <f t="shared" si="283"/>
        <v>21236997.122526601</v>
      </c>
      <c r="AW1045" s="137">
        <f t="shared" si="283"/>
        <v>17723998.081668355</v>
      </c>
      <c r="AX1045" s="137">
        <f t="shared" si="290"/>
        <v>17999196.978698768</v>
      </c>
      <c r="AY1045" s="137">
        <v>24.257171629999998</v>
      </c>
      <c r="AZ1045" s="137">
        <v>23.995847699999999</v>
      </c>
      <c r="BA1045" s="137">
        <v>24.10677338</v>
      </c>
      <c r="BB1045" s="137">
        <v>24.037246700000001</v>
      </c>
      <c r="BC1045" s="137">
        <v>24.11711884</v>
      </c>
      <c r="BD1045" s="137">
        <f t="shared" si="284"/>
        <v>20051010.78560324</v>
      </c>
      <c r="BE1045" s="137">
        <f t="shared" si="284"/>
        <v>16728997.993982747</v>
      </c>
      <c r="BF1045" s="137">
        <f t="shared" si="284"/>
        <v>18065995.014735237</v>
      </c>
      <c r="BG1045" s="137">
        <f t="shared" si="284"/>
        <v>17216000.629850816</v>
      </c>
      <c r="BH1045" s="137">
        <f t="shared" si="284"/>
        <v>18196010.544641573</v>
      </c>
      <c r="BI1045" s="137">
        <f t="shared" si="291"/>
        <v>18051602.993762724</v>
      </c>
      <c r="BJ1045" s="119">
        <f t="shared" si="285"/>
        <v>1.2305758371209548</v>
      </c>
      <c r="BK1045" s="119">
        <f t="shared" si="285"/>
        <v>1.1314083002120789</v>
      </c>
      <c r="BL1045" s="119">
        <f t="shared" si="285"/>
        <v>0.90533731886727453</v>
      </c>
      <c r="BM1045" s="119">
        <f t="shared" si="285"/>
        <v>0.81066077894738631</v>
      </c>
      <c r="BN1045" s="119">
        <f t="shared" si="285"/>
        <v>1.026631263487972</v>
      </c>
      <c r="BO1045" s="119">
        <f t="shared" si="292"/>
        <v>1.0209226997271332</v>
      </c>
      <c r="BP1045" s="120" t="b">
        <v>1</v>
      </c>
      <c r="BQ1045" s="121">
        <v>0.90456319889118875</v>
      </c>
      <c r="BR1045" s="120">
        <v>1.3813782E-2</v>
      </c>
      <c r="BS1045" s="120">
        <f t="shared" si="293"/>
        <v>1.0096209708630697</v>
      </c>
      <c r="BT1045" s="120"/>
      <c r="BU1045" s="122"/>
      <c r="BV1045" s="123"/>
      <c r="BW1045" s="124"/>
      <c r="BX1045" s="143"/>
      <c r="BY1045" s="146">
        <f t="shared" si="294"/>
        <v>0.96475278421924715</v>
      </c>
      <c r="BZ1045" s="145"/>
      <c r="CA1045" s="145">
        <f t="shared" si="295"/>
        <v>0.98946226686494054</v>
      </c>
      <c r="CB1045" s="145" t="s">
        <v>8540</v>
      </c>
      <c r="CC1045" s="145"/>
      <c r="CD1045" s="147"/>
    </row>
    <row r="1046" spans="1:82" x14ac:dyDescent="0.25">
      <c r="A1046" s="124" t="s">
        <v>3361</v>
      </c>
      <c r="B1046" s="124" t="s">
        <v>7928</v>
      </c>
      <c r="C1046" s="125" t="s">
        <v>3362</v>
      </c>
      <c r="D1046" s="125" t="s">
        <v>3363</v>
      </c>
      <c r="E1046" s="118">
        <v>5</v>
      </c>
      <c r="F1046" s="139">
        <v>21.01821709</v>
      </c>
      <c r="G1046" s="137">
        <v>20.755561830000001</v>
      </c>
      <c r="H1046" s="137">
        <v>20.855516430000002</v>
      </c>
      <c r="I1046" s="137">
        <v>21.189544680000001</v>
      </c>
      <c r="J1046" s="137">
        <v>20.2559185</v>
      </c>
      <c r="K1046" s="137">
        <f t="shared" si="280"/>
        <v>2123800.8949237969</v>
      </c>
      <c r="L1046" s="137">
        <f t="shared" si="280"/>
        <v>1770299.2594637496</v>
      </c>
      <c r="M1046" s="137">
        <f t="shared" si="280"/>
        <v>1897300.0601897389</v>
      </c>
      <c r="N1046" s="137">
        <f t="shared" si="280"/>
        <v>2391599.9911561096</v>
      </c>
      <c r="O1046" s="137">
        <f t="shared" si="280"/>
        <v>1252100.1230438689</v>
      </c>
      <c r="P1046" s="137">
        <f t="shared" si="286"/>
        <v>1887020.065755453</v>
      </c>
      <c r="Q1046" s="137">
        <v>21.065000529999999</v>
      </c>
      <c r="R1046" s="137">
        <v>21.007032389999999</v>
      </c>
      <c r="S1046" s="137">
        <v>21.04886436</v>
      </c>
      <c r="T1046" s="137">
        <v>21.066183089999999</v>
      </c>
      <c r="U1046" s="137">
        <v>20.291988369999999</v>
      </c>
      <c r="V1046" s="137">
        <f t="shared" si="281"/>
        <v>2193799.9295875374</v>
      </c>
      <c r="W1046" s="137">
        <f t="shared" si="281"/>
        <v>2107399.4835024197</v>
      </c>
      <c r="X1046" s="137">
        <f t="shared" si="281"/>
        <v>2169399.5564325093</v>
      </c>
      <c r="Y1046" s="137">
        <f t="shared" si="281"/>
        <v>2195598.8985450952</v>
      </c>
      <c r="Z1046" s="137">
        <f t="shared" si="281"/>
        <v>1283799.4078613597</v>
      </c>
      <c r="AA1046" s="137">
        <f t="shared" si="287"/>
        <v>1989999.4551857845</v>
      </c>
      <c r="AB1046" s="119">
        <f t="shared" si="282"/>
        <v>1.0329593206364347</v>
      </c>
      <c r="AC1046" s="119">
        <f t="shared" si="282"/>
        <v>1.1904199090840624</v>
      </c>
      <c r="AD1046" s="119">
        <f t="shared" si="282"/>
        <v>1.1434140555582755</v>
      </c>
      <c r="AE1046" s="119">
        <f t="shared" si="282"/>
        <v>0.91804603891294267</v>
      </c>
      <c r="AF1046" s="119">
        <f t="shared" si="282"/>
        <v>1.0253168929817125</v>
      </c>
      <c r="AG1046" s="119">
        <f t="shared" si="288"/>
        <v>1.0620312434346855</v>
      </c>
      <c r="AH1046" s="120" t="b">
        <v>1</v>
      </c>
      <c r="AI1046" s="121">
        <v>0.28656110620182162</v>
      </c>
      <c r="AJ1046" s="120">
        <v>8.0862044999999994E-2</v>
      </c>
      <c r="AK1046" s="120">
        <f t="shared" si="289"/>
        <v>1.057649823007617</v>
      </c>
      <c r="AL1046" s="120"/>
      <c r="AM1046" s="122"/>
      <c r="AN1046" s="139">
        <v>18.91738892</v>
      </c>
      <c r="AO1046" s="137">
        <v>20.11057091</v>
      </c>
      <c r="AP1046" s="137">
        <v>19.539640429999999</v>
      </c>
      <c r="AQ1046" s="137">
        <v>19.929851530000001</v>
      </c>
      <c r="AR1046" s="137">
        <v>19.371904369999999</v>
      </c>
      <c r="AS1046" s="137">
        <f t="shared" si="283"/>
        <v>495109.77936348628</v>
      </c>
      <c r="AT1046" s="137">
        <f t="shared" si="283"/>
        <v>1132100.7388666109</v>
      </c>
      <c r="AU1046" s="137">
        <f t="shared" si="283"/>
        <v>762110.37496119598</v>
      </c>
      <c r="AV1046" s="137">
        <f t="shared" si="283"/>
        <v>998810.5469942115</v>
      </c>
      <c r="AW1046" s="137">
        <f t="shared" si="283"/>
        <v>678460.06323058356</v>
      </c>
      <c r="AX1046" s="137">
        <f t="shared" si="290"/>
        <v>813318.30068321759</v>
      </c>
      <c r="AY1046" s="137">
        <v>18.184516909999999</v>
      </c>
      <c r="AZ1046" s="137">
        <v>19.958723070000001</v>
      </c>
      <c r="BA1046" s="137">
        <v>19.280435560000001</v>
      </c>
      <c r="BB1046" s="137">
        <v>20.407484050000001</v>
      </c>
      <c r="BC1046" s="137">
        <v>20.082777020000002</v>
      </c>
      <c r="BD1046" s="137">
        <f t="shared" si="284"/>
        <v>297909.97603661614</v>
      </c>
      <c r="BE1046" s="137">
        <f t="shared" si="284"/>
        <v>1019000.3172579295</v>
      </c>
      <c r="BF1046" s="137">
        <f t="shared" si="284"/>
        <v>636780.0269980632</v>
      </c>
      <c r="BG1046" s="137">
        <f t="shared" si="284"/>
        <v>1390800.4902066151</v>
      </c>
      <c r="BH1046" s="137">
        <f t="shared" si="284"/>
        <v>1110499.2747442818</v>
      </c>
      <c r="BI1046" s="137">
        <f t="shared" si="291"/>
        <v>890998.01704870106</v>
      </c>
      <c r="BJ1046" s="119">
        <f t="shared" si="285"/>
        <v>0.60170489142753258</v>
      </c>
      <c r="BK1046" s="119">
        <f t="shared" si="285"/>
        <v>0.900096857350424</v>
      </c>
      <c r="BL1046" s="119">
        <f t="shared" si="285"/>
        <v>0.83554829840820077</v>
      </c>
      <c r="BM1046" s="119">
        <f t="shared" si="285"/>
        <v>1.3924567520758022</v>
      </c>
      <c r="BN1046" s="119">
        <f t="shared" si="285"/>
        <v>1.6367938732553873</v>
      </c>
      <c r="BO1046" s="119">
        <f t="shared" si="292"/>
        <v>1.0733201345034693</v>
      </c>
      <c r="BP1046" s="120" t="b">
        <v>1</v>
      </c>
      <c r="BQ1046" s="121">
        <v>0.97436647547609845</v>
      </c>
      <c r="BR1046" s="120">
        <v>8.9160920000000005E-3</v>
      </c>
      <c r="BS1046" s="120">
        <f t="shared" si="293"/>
        <v>1.0061993006473042</v>
      </c>
      <c r="BT1046" s="120"/>
      <c r="BU1046" s="122"/>
      <c r="BV1046" s="123"/>
      <c r="BW1046" s="124"/>
      <c r="BX1046" s="143"/>
      <c r="BY1046" s="146">
        <f t="shared" si="294"/>
        <v>0.95670600131273797</v>
      </c>
      <c r="BZ1046" s="145"/>
      <c r="CA1046" s="145">
        <f t="shared" si="295"/>
        <v>0.98948227028834579</v>
      </c>
      <c r="CB1046" s="145" t="s">
        <v>8540</v>
      </c>
      <c r="CC1046" s="145"/>
      <c r="CD1046" s="147"/>
    </row>
    <row r="1047" spans="1:82" x14ac:dyDescent="0.25">
      <c r="A1047" s="124" t="s">
        <v>4079</v>
      </c>
      <c r="B1047" s="124" t="s">
        <v>8025</v>
      </c>
      <c r="C1047" s="125" t="s">
        <v>4080</v>
      </c>
      <c r="D1047" s="125" t="s">
        <v>4081</v>
      </c>
      <c r="E1047" s="118">
        <v>10</v>
      </c>
      <c r="F1047" s="139">
        <v>24.967191700000001</v>
      </c>
      <c r="G1047" s="137">
        <v>25.43898201</v>
      </c>
      <c r="H1047" s="137">
        <v>24.057136539999998</v>
      </c>
      <c r="I1047" s="137">
        <v>24.960712430000001</v>
      </c>
      <c r="J1047" s="137">
        <v>24.85671425</v>
      </c>
      <c r="K1047" s="137">
        <f t="shared" si="280"/>
        <v>32799982.288014434</v>
      </c>
      <c r="L1047" s="137">
        <f t="shared" si="280"/>
        <v>45487979.242636353</v>
      </c>
      <c r="M1047" s="137">
        <f t="shared" si="280"/>
        <v>17454994.179201186</v>
      </c>
      <c r="N1047" s="137">
        <f t="shared" si="280"/>
        <v>32653004.980964713</v>
      </c>
      <c r="O1047" s="137">
        <f t="shared" si="280"/>
        <v>30382015.635248724</v>
      </c>
      <c r="P1047" s="137">
        <f t="shared" si="286"/>
        <v>31755595.265213083</v>
      </c>
      <c r="Q1047" s="137">
        <v>24.196180340000002</v>
      </c>
      <c r="R1047" s="137">
        <v>24.70882988</v>
      </c>
      <c r="S1047" s="137">
        <v>24.58399773</v>
      </c>
      <c r="T1047" s="137">
        <v>24.300266270000002</v>
      </c>
      <c r="U1047" s="137">
        <v>24.567903520000002</v>
      </c>
      <c r="V1047" s="137">
        <f t="shared" si="281"/>
        <v>19221003.72314097</v>
      </c>
      <c r="W1047" s="137">
        <f t="shared" si="281"/>
        <v>27421988.958769612</v>
      </c>
      <c r="X1047" s="137">
        <f t="shared" si="281"/>
        <v>25149000.531989176</v>
      </c>
      <c r="Y1047" s="137">
        <f t="shared" si="281"/>
        <v>20658988.309750244</v>
      </c>
      <c r="Z1047" s="137">
        <f t="shared" si="281"/>
        <v>24870006.003050949</v>
      </c>
      <c r="AA1047" s="137">
        <f t="shared" si="287"/>
        <v>23464197.505340192</v>
      </c>
      <c r="AB1047" s="119">
        <f t="shared" si="282"/>
        <v>0.586006527514638</v>
      </c>
      <c r="AC1047" s="119">
        <f t="shared" si="282"/>
        <v>0.60284034189557267</v>
      </c>
      <c r="AD1047" s="119">
        <f t="shared" si="282"/>
        <v>1.44079111535631</v>
      </c>
      <c r="AE1047" s="119">
        <f t="shared" si="282"/>
        <v>0.63268260675529064</v>
      </c>
      <c r="AF1047" s="119">
        <f t="shared" si="282"/>
        <v>0.81857656521633704</v>
      </c>
      <c r="AG1047" s="119">
        <f t="shared" si="288"/>
        <v>0.8161794313476296</v>
      </c>
      <c r="AH1047" s="120" t="b">
        <v>1</v>
      </c>
      <c r="AI1047" s="121">
        <v>0.18911112970056362</v>
      </c>
      <c r="AJ1047" s="120">
        <v>-0.38471183799999997</v>
      </c>
      <c r="AK1047" s="120">
        <f t="shared" si="289"/>
        <v>0.76593196950848252</v>
      </c>
      <c r="AL1047" s="120"/>
      <c r="AM1047" s="122"/>
      <c r="AN1047" s="139">
        <v>23.720357889999999</v>
      </c>
      <c r="AO1047" s="137">
        <v>23.00747681</v>
      </c>
      <c r="AP1047" s="137">
        <v>23.351646420000002</v>
      </c>
      <c r="AQ1047" s="137">
        <v>23.648010249999999</v>
      </c>
      <c r="AR1047" s="137">
        <v>24.060604099999999</v>
      </c>
      <c r="AS1047" s="137">
        <f t="shared" si="283"/>
        <v>13820992.546892129</v>
      </c>
      <c r="AT1047" s="137">
        <f t="shared" si="283"/>
        <v>8432195.0587554611</v>
      </c>
      <c r="AU1047" s="137">
        <f t="shared" si="283"/>
        <v>10703998.031594479</v>
      </c>
      <c r="AV1047" s="137">
        <f t="shared" si="283"/>
        <v>13144994.932525504</v>
      </c>
      <c r="AW1047" s="137">
        <f t="shared" si="283"/>
        <v>17496998.230306316</v>
      </c>
      <c r="AX1047" s="137">
        <f t="shared" si="290"/>
        <v>12719835.760014778</v>
      </c>
      <c r="AY1047" s="137">
        <v>23.288415910000001</v>
      </c>
      <c r="AZ1047" s="137">
        <v>22.946798319999999</v>
      </c>
      <c r="BA1047" s="137">
        <v>23.367597580000002</v>
      </c>
      <c r="BB1047" s="137">
        <v>23.197694779999999</v>
      </c>
      <c r="BC1047" s="137">
        <v>23.502517699999999</v>
      </c>
      <c r="BD1047" s="137">
        <f t="shared" si="284"/>
        <v>10244994.755265558</v>
      </c>
      <c r="BE1047" s="137">
        <f t="shared" si="284"/>
        <v>8084898.9978979984</v>
      </c>
      <c r="BF1047" s="137">
        <f t="shared" si="284"/>
        <v>10823003.482399484</v>
      </c>
      <c r="BG1047" s="137">
        <f t="shared" si="284"/>
        <v>9620595.5888388585</v>
      </c>
      <c r="BH1047" s="137">
        <f t="shared" si="284"/>
        <v>11884004.328754595</v>
      </c>
      <c r="BI1047" s="137">
        <f t="shared" si="291"/>
        <v>10131499.430631299</v>
      </c>
      <c r="BJ1047" s="119">
        <f t="shared" si="285"/>
        <v>0.74126331524354294</v>
      </c>
      <c r="BK1047" s="119">
        <f t="shared" si="285"/>
        <v>0.95881308977822421</v>
      </c>
      <c r="BL1047" s="119">
        <f t="shared" si="285"/>
        <v>1.0111178505875789</v>
      </c>
      <c r="BM1047" s="119">
        <f t="shared" si="285"/>
        <v>0.73188279175627535</v>
      </c>
      <c r="BN1047" s="119">
        <f t="shared" si="285"/>
        <v>0.6792024650360009</v>
      </c>
      <c r="BO1047" s="119">
        <f t="shared" si="292"/>
        <v>0.82445590248032441</v>
      </c>
      <c r="BP1047" s="120" t="b">
        <v>1</v>
      </c>
      <c r="BQ1047" s="121">
        <v>6.0888523377453214E-2</v>
      </c>
      <c r="BR1047" s="120">
        <v>-0.29701423599999999</v>
      </c>
      <c r="BS1047" s="120">
        <f t="shared" si="293"/>
        <v>0.8139351534090753</v>
      </c>
      <c r="BT1047" s="120"/>
      <c r="BU1047" s="122"/>
      <c r="BV1047" s="123"/>
      <c r="BW1047" s="124"/>
      <c r="BX1047" s="143"/>
      <c r="BY1047" s="146">
        <f t="shared" si="294"/>
        <v>0.96397900932706126</v>
      </c>
      <c r="BZ1047" s="145"/>
      <c r="CA1047" s="145">
        <f t="shared" si="295"/>
        <v>0.98996129312944992</v>
      </c>
      <c r="CB1047" s="145" t="s">
        <v>8540</v>
      </c>
      <c r="CC1047" s="145"/>
      <c r="CD1047" s="147"/>
    </row>
    <row r="1048" spans="1:82" x14ac:dyDescent="0.25">
      <c r="A1048" s="124" t="s">
        <v>1245</v>
      </c>
      <c r="B1048" s="124" t="s">
        <v>7616</v>
      </c>
      <c r="C1048" s="125" t="s">
        <v>1246</v>
      </c>
      <c r="D1048" s="125" t="s">
        <v>1247</v>
      </c>
      <c r="E1048" s="118">
        <v>6</v>
      </c>
      <c r="F1048" s="139">
        <v>23.87829971</v>
      </c>
      <c r="G1048" s="137">
        <v>23.8183136</v>
      </c>
      <c r="H1048" s="137">
        <v>24.479759219999998</v>
      </c>
      <c r="I1048" s="137">
        <v>23.818704610000001</v>
      </c>
      <c r="J1048" s="137">
        <v>23.455255510000001</v>
      </c>
      <c r="K1048" s="137">
        <f t="shared" si="280"/>
        <v>15420002.998456309</v>
      </c>
      <c r="L1048" s="137">
        <f t="shared" si="280"/>
        <v>14791998.010232115</v>
      </c>
      <c r="M1048" s="137">
        <f t="shared" si="280"/>
        <v>23396010.729040094</v>
      </c>
      <c r="N1048" s="137">
        <f t="shared" si="280"/>
        <v>14796007.591492034</v>
      </c>
      <c r="O1048" s="137">
        <f t="shared" si="280"/>
        <v>11500996.319621973</v>
      </c>
      <c r="P1048" s="137">
        <f t="shared" si="286"/>
        <v>15981003.129768509</v>
      </c>
      <c r="Q1048" s="137">
        <v>24.19692993</v>
      </c>
      <c r="R1048" s="137">
        <v>23.601728439999999</v>
      </c>
      <c r="S1048" s="137">
        <v>23.740468979999999</v>
      </c>
      <c r="T1048" s="137">
        <v>23.800552369999998</v>
      </c>
      <c r="U1048" s="137">
        <v>23.107572560000001</v>
      </c>
      <c r="V1048" s="137">
        <f t="shared" si="281"/>
        <v>19230993.094015878</v>
      </c>
      <c r="W1048" s="137">
        <f t="shared" si="281"/>
        <v>12729994.32234343</v>
      </c>
      <c r="X1048" s="137">
        <f t="shared" si="281"/>
        <v>14015005.551017659</v>
      </c>
      <c r="Y1048" s="137">
        <f t="shared" si="281"/>
        <v>14611007.939336104</v>
      </c>
      <c r="Z1048" s="137">
        <f t="shared" si="281"/>
        <v>9038002.716777971</v>
      </c>
      <c r="AA1048" s="137">
        <f t="shared" si="287"/>
        <v>13925000.724698206</v>
      </c>
      <c r="AB1048" s="119">
        <f t="shared" si="282"/>
        <v>1.2471458725358928</v>
      </c>
      <c r="AC1048" s="119">
        <f t="shared" si="282"/>
        <v>0.86060005643170523</v>
      </c>
      <c r="AD1048" s="119">
        <f t="shared" si="282"/>
        <v>0.59903398546580655</v>
      </c>
      <c r="AE1048" s="119">
        <f t="shared" si="282"/>
        <v>0.98749665063281611</v>
      </c>
      <c r="AF1048" s="119">
        <f t="shared" si="282"/>
        <v>0.78584519685117526</v>
      </c>
      <c r="AG1048" s="119">
        <f t="shared" si="288"/>
        <v>0.89602435238347922</v>
      </c>
      <c r="AH1048" s="120" t="b">
        <v>1</v>
      </c>
      <c r="AI1048" s="121">
        <v>0.31640287859345867</v>
      </c>
      <c r="AJ1048" s="120">
        <v>-0.20061607400000001</v>
      </c>
      <c r="AK1048" s="120">
        <f t="shared" si="289"/>
        <v>0.87017889149042815</v>
      </c>
      <c r="AL1048" s="120"/>
      <c r="AM1048" s="122"/>
      <c r="AN1048" s="139">
        <v>22.778722760000001</v>
      </c>
      <c r="AO1048" s="137">
        <v>23.15562439</v>
      </c>
      <c r="AP1048" s="137">
        <v>22.881477360000002</v>
      </c>
      <c r="AQ1048" s="137">
        <v>21.968141559999999</v>
      </c>
      <c r="AR1048" s="137">
        <v>22.492820739999999</v>
      </c>
      <c r="AS1048" s="137">
        <f t="shared" si="283"/>
        <v>7195795.5199163733</v>
      </c>
      <c r="AT1048" s="137">
        <f t="shared" si="283"/>
        <v>9344100.6913319603</v>
      </c>
      <c r="AU1048" s="137">
        <f t="shared" si="283"/>
        <v>7727002.1034017373</v>
      </c>
      <c r="AV1048" s="137">
        <f t="shared" si="283"/>
        <v>4102698.0837766621</v>
      </c>
      <c r="AW1048" s="137">
        <f t="shared" si="283"/>
        <v>5902197.3914781818</v>
      </c>
      <c r="AX1048" s="137">
        <f t="shared" si="290"/>
        <v>6854358.7579809828</v>
      </c>
      <c r="AY1048" s="137">
        <v>22.451211929999999</v>
      </c>
      <c r="AZ1048" s="137">
        <v>22.746139530000001</v>
      </c>
      <c r="BA1048" s="137">
        <v>22.638496400000001</v>
      </c>
      <c r="BB1048" s="137">
        <v>22.14177132</v>
      </c>
      <c r="BC1048" s="137">
        <v>22.494409560000001</v>
      </c>
      <c r="BD1048" s="137">
        <f t="shared" si="284"/>
        <v>5734403.2520400295</v>
      </c>
      <c r="BE1048" s="137">
        <f t="shared" si="284"/>
        <v>7035100.1461326759</v>
      </c>
      <c r="BF1048" s="137">
        <f t="shared" si="284"/>
        <v>6529297.7396853352</v>
      </c>
      <c r="BG1048" s="137">
        <f t="shared" si="284"/>
        <v>4627403.0069102021</v>
      </c>
      <c r="BH1048" s="137">
        <f t="shared" si="284"/>
        <v>5908700.9799435362</v>
      </c>
      <c r="BI1048" s="137">
        <f t="shared" si="291"/>
        <v>5966981.0249423552</v>
      </c>
      <c r="BJ1048" s="119">
        <f t="shared" si="285"/>
        <v>0.79691025629737078</v>
      </c>
      <c r="BK1048" s="119">
        <f t="shared" si="285"/>
        <v>0.75289215929134568</v>
      </c>
      <c r="BL1048" s="119">
        <f t="shared" si="285"/>
        <v>0.84499753621276685</v>
      </c>
      <c r="BM1048" s="119">
        <f t="shared" si="285"/>
        <v>1.1278926483058516</v>
      </c>
      <c r="BN1048" s="119">
        <f t="shared" si="285"/>
        <v>1.0011018927416329</v>
      </c>
      <c r="BO1048" s="119">
        <f t="shared" si="292"/>
        <v>0.90475889856979352</v>
      </c>
      <c r="BP1048" s="120" t="b">
        <v>1</v>
      </c>
      <c r="BQ1048" s="121">
        <v>0.21144902551700359</v>
      </c>
      <c r="BR1048" s="120">
        <v>-0.16095161399999999</v>
      </c>
      <c r="BS1048" s="120">
        <f t="shared" si="293"/>
        <v>0.89443489939130272</v>
      </c>
      <c r="BT1048" s="120"/>
      <c r="BU1048" s="122"/>
      <c r="BV1048" s="123"/>
      <c r="BW1048" s="124"/>
      <c r="BX1048" s="143"/>
      <c r="BY1048" s="146">
        <f t="shared" si="294"/>
        <v>0.94777738874002082</v>
      </c>
      <c r="BZ1048" s="145"/>
      <c r="CA1048" s="145">
        <f t="shared" si="295"/>
        <v>0.99034599582262028</v>
      </c>
      <c r="CB1048" s="145" t="s">
        <v>8540</v>
      </c>
      <c r="CC1048" s="145"/>
      <c r="CD1048" s="147"/>
    </row>
    <row r="1049" spans="1:82" x14ac:dyDescent="0.25">
      <c r="A1049" s="124" t="s">
        <v>2465</v>
      </c>
      <c r="B1049" s="124" t="s">
        <v>2466</v>
      </c>
      <c r="C1049" s="125" t="s">
        <v>2467</v>
      </c>
      <c r="D1049" s="125" t="s">
        <v>2468</v>
      </c>
      <c r="E1049" s="118">
        <v>7</v>
      </c>
      <c r="F1049" s="139">
        <v>25.66038704</v>
      </c>
      <c r="G1049" s="137">
        <v>26.02742958</v>
      </c>
      <c r="H1049" s="137">
        <v>25.814773559999999</v>
      </c>
      <c r="I1049" s="137">
        <v>25.958347320000001</v>
      </c>
      <c r="J1049" s="137">
        <v>26.664245609999998</v>
      </c>
      <c r="K1049" s="137">
        <f t="shared" si="280"/>
        <v>53033000.508476645</v>
      </c>
      <c r="L1049" s="137">
        <f t="shared" si="280"/>
        <v>68396993.749727085</v>
      </c>
      <c r="M1049" s="137">
        <f t="shared" si="280"/>
        <v>59022985.450426497</v>
      </c>
      <c r="N1049" s="137">
        <f t="shared" si="280"/>
        <v>65199037.000303626</v>
      </c>
      <c r="O1049" s="137">
        <f t="shared" si="280"/>
        <v>106350060.2705698</v>
      </c>
      <c r="P1049" s="137">
        <f t="shared" si="286"/>
        <v>70400415.395900726</v>
      </c>
      <c r="Q1049" s="137">
        <v>25.280332569999999</v>
      </c>
      <c r="R1049" s="137">
        <v>25.941318509999999</v>
      </c>
      <c r="S1049" s="137">
        <v>26.36931229</v>
      </c>
      <c r="T1049" s="137">
        <v>26.222526550000001</v>
      </c>
      <c r="U1049" s="137">
        <v>26.836294169999999</v>
      </c>
      <c r="V1049" s="137">
        <f t="shared" si="281"/>
        <v>40751012.522209831</v>
      </c>
      <c r="W1049" s="137">
        <f t="shared" si="281"/>
        <v>64433986.027205877</v>
      </c>
      <c r="X1049" s="137">
        <f t="shared" si="281"/>
        <v>86686998.174353883</v>
      </c>
      <c r="Y1049" s="137">
        <f t="shared" si="281"/>
        <v>78300954.038833827</v>
      </c>
      <c r="Z1049" s="137">
        <f t="shared" si="281"/>
        <v>119820055.83526343</v>
      </c>
      <c r="AA1049" s="137">
        <f t="shared" si="287"/>
        <v>77998601.319573373</v>
      </c>
      <c r="AB1049" s="119">
        <f t="shared" si="282"/>
        <v>0.7684085782718687</v>
      </c>
      <c r="AC1049" s="119">
        <f t="shared" si="282"/>
        <v>0.94205874402868739</v>
      </c>
      <c r="AD1049" s="119">
        <f t="shared" si="282"/>
        <v>1.468698974015173</v>
      </c>
      <c r="AE1049" s="119">
        <f t="shared" si="282"/>
        <v>1.2009526158870902</v>
      </c>
      <c r="AF1049" s="119">
        <f t="shared" si="282"/>
        <v>1.1266571502679361</v>
      </c>
      <c r="AG1049" s="119">
        <f t="shared" si="288"/>
        <v>1.1013552124941512</v>
      </c>
      <c r="AH1049" s="120" t="b">
        <v>1</v>
      </c>
      <c r="AI1049" s="121">
        <v>0.54467371564290068</v>
      </c>
      <c r="AJ1049" s="120">
        <v>0.10492019700000001</v>
      </c>
      <c r="AK1049" s="120">
        <f t="shared" si="289"/>
        <v>1.0754349008891297</v>
      </c>
      <c r="AL1049" s="120"/>
      <c r="AM1049" s="122"/>
      <c r="AN1049" s="139">
        <v>25.281818390000002</v>
      </c>
      <c r="AO1049" s="137">
        <v>25.422811509999999</v>
      </c>
      <c r="AP1049" s="137">
        <v>25.171768190000002</v>
      </c>
      <c r="AQ1049" s="137">
        <v>25.269529339999998</v>
      </c>
      <c r="AR1049" s="137">
        <v>25.527011869999999</v>
      </c>
      <c r="AS1049" s="137">
        <f t="shared" si="283"/>
        <v>40793003.280969605</v>
      </c>
      <c r="AT1049" s="137">
        <f t="shared" si="283"/>
        <v>44980972.278755918</v>
      </c>
      <c r="AU1049" s="137">
        <f t="shared" si="283"/>
        <v>37796994.642129794</v>
      </c>
      <c r="AV1049" s="137">
        <f t="shared" si="283"/>
        <v>40446999.313049532</v>
      </c>
      <c r="AW1049" s="137">
        <f t="shared" si="283"/>
        <v>48349977.079551578</v>
      </c>
      <c r="AX1049" s="137">
        <f t="shared" si="290"/>
        <v>42473589.318891287</v>
      </c>
      <c r="AY1049" s="137">
        <v>25.473052979999999</v>
      </c>
      <c r="AZ1049" s="137">
        <v>25.417381290000002</v>
      </c>
      <c r="BA1049" s="137">
        <v>25.520372389999999</v>
      </c>
      <c r="BB1049" s="137">
        <v>25.628591539999999</v>
      </c>
      <c r="BC1049" s="137">
        <v>25.319620130000001</v>
      </c>
      <c r="BD1049" s="137">
        <f t="shared" si="284"/>
        <v>46575017.646767192</v>
      </c>
      <c r="BE1049" s="137">
        <f t="shared" si="284"/>
        <v>44811984.751368679</v>
      </c>
      <c r="BF1049" s="137">
        <f t="shared" si="284"/>
        <v>48127975.102271721</v>
      </c>
      <c r="BG1049" s="137">
        <f t="shared" si="284"/>
        <v>51876993.654647313</v>
      </c>
      <c r="BH1049" s="137">
        <f t="shared" si="284"/>
        <v>41875994.871737808</v>
      </c>
      <c r="BI1049" s="137">
        <f t="shared" si="291"/>
        <v>46653593.205358543</v>
      </c>
      <c r="BJ1049" s="119">
        <f t="shared" si="285"/>
        <v>1.1417403451756876</v>
      </c>
      <c r="BK1049" s="119">
        <f t="shared" si="285"/>
        <v>0.99624313306657775</v>
      </c>
      <c r="BL1049" s="119">
        <f t="shared" si="285"/>
        <v>1.27332809282743</v>
      </c>
      <c r="BM1049" s="119">
        <f t="shared" si="285"/>
        <v>1.2825918989226499</v>
      </c>
      <c r="BN1049" s="119">
        <f t="shared" si="285"/>
        <v>0.86610164887644214</v>
      </c>
      <c r="BO1049" s="119">
        <f t="shared" si="292"/>
        <v>1.1120010237737574</v>
      </c>
      <c r="BP1049" s="120" t="b">
        <v>1</v>
      </c>
      <c r="BQ1049" s="121">
        <v>0.27507060458646182</v>
      </c>
      <c r="BR1049" s="120">
        <v>0.137215805</v>
      </c>
      <c r="BS1049" s="120">
        <f t="shared" si="293"/>
        <v>1.0997806472892977</v>
      </c>
      <c r="BT1049" s="120"/>
      <c r="BU1049" s="122"/>
      <c r="BV1049" s="123"/>
      <c r="BW1049" s="124"/>
      <c r="BX1049" s="143"/>
      <c r="BY1049" s="146">
        <f t="shared" si="294"/>
        <v>0.94290889050058135</v>
      </c>
      <c r="BZ1049" s="145"/>
      <c r="CA1049" s="145">
        <f t="shared" si="295"/>
        <v>0.99042643751938475</v>
      </c>
      <c r="CB1049" s="145" t="s">
        <v>8540</v>
      </c>
      <c r="CC1049" s="145"/>
      <c r="CD1049" s="147"/>
    </row>
    <row r="1050" spans="1:82" x14ac:dyDescent="0.25">
      <c r="A1050" s="124" t="s">
        <v>2005</v>
      </c>
      <c r="B1050" s="124" t="s">
        <v>7736</v>
      </c>
      <c r="C1050" s="125" t="s">
        <v>2006</v>
      </c>
      <c r="D1050" s="125" t="s">
        <v>2007</v>
      </c>
      <c r="E1050" s="118">
        <v>5</v>
      </c>
      <c r="F1050" s="139">
        <v>21.788911819999999</v>
      </c>
      <c r="G1050" s="137">
        <v>21.480005259999999</v>
      </c>
      <c r="H1050" s="137">
        <v>22.324188230000001</v>
      </c>
      <c r="I1050" s="137">
        <v>21.515762330000001</v>
      </c>
      <c r="J1050" s="137">
        <v>21.777078629999998</v>
      </c>
      <c r="K1050" s="137">
        <f t="shared" si="280"/>
        <v>3623397.9200900747</v>
      </c>
      <c r="L1050" s="137">
        <f t="shared" si="280"/>
        <v>2925000.1337710745</v>
      </c>
      <c r="M1050" s="137">
        <f t="shared" si="280"/>
        <v>5251099.965782431</v>
      </c>
      <c r="N1050" s="137">
        <f t="shared" si="280"/>
        <v>2998401.8758330303</v>
      </c>
      <c r="O1050" s="137">
        <f t="shared" si="280"/>
        <v>3593799.8445402808</v>
      </c>
      <c r="P1050" s="137">
        <f t="shared" si="286"/>
        <v>3678339.9480033778</v>
      </c>
      <c r="Q1050" s="137">
        <v>21.56936455</v>
      </c>
      <c r="R1050" s="137">
        <v>21.30039215</v>
      </c>
      <c r="S1050" s="137">
        <v>21.687994</v>
      </c>
      <c r="T1050" s="137">
        <v>21.93182182</v>
      </c>
      <c r="U1050" s="137">
        <v>21.969724660000001</v>
      </c>
      <c r="V1050" s="137">
        <f t="shared" si="281"/>
        <v>3111900.6043749275</v>
      </c>
      <c r="W1050" s="137">
        <f t="shared" si="281"/>
        <v>2582598.8693353916</v>
      </c>
      <c r="X1050" s="137">
        <f t="shared" si="281"/>
        <v>3378599.7048125588</v>
      </c>
      <c r="Y1050" s="137">
        <f t="shared" si="281"/>
        <v>4000702.2215998773</v>
      </c>
      <c r="Z1050" s="137">
        <f t="shared" si="281"/>
        <v>4107202.5327397082</v>
      </c>
      <c r="AA1050" s="137">
        <f t="shared" si="287"/>
        <v>3436200.7865724922</v>
      </c>
      <c r="AB1050" s="119">
        <f t="shared" si="282"/>
        <v>0.85883490386768457</v>
      </c>
      <c r="AC1050" s="119">
        <f t="shared" si="282"/>
        <v>0.88293974400806607</v>
      </c>
      <c r="AD1050" s="119">
        <f t="shared" si="282"/>
        <v>0.64340799581581309</v>
      </c>
      <c r="AE1050" s="119">
        <f t="shared" si="282"/>
        <v>1.3342781879391612</v>
      </c>
      <c r="AF1050" s="119">
        <f t="shared" si="282"/>
        <v>1.1428578970471579</v>
      </c>
      <c r="AG1050" s="119">
        <f t="shared" si="288"/>
        <v>0.97246374573557648</v>
      </c>
      <c r="AH1050" s="120" t="b">
        <v>1</v>
      </c>
      <c r="AI1050" s="121">
        <v>0.66278481380715748</v>
      </c>
      <c r="AJ1050" s="120">
        <v>-8.5329819000000001E-2</v>
      </c>
      <c r="AK1050" s="120">
        <f t="shared" si="289"/>
        <v>0.94256902764842154</v>
      </c>
      <c r="AL1050" s="120"/>
      <c r="AM1050" s="122"/>
      <c r="AN1050" s="139">
        <v>20.61916733</v>
      </c>
      <c r="AO1050" s="137">
        <v>20.60810661</v>
      </c>
      <c r="AP1050" s="137">
        <v>20.85308075</v>
      </c>
      <c r="AQ1050" s="137">
        <v>21.118450159999998</v>
      </c>
      <c r="AR1050" s="137">
        <v>20.83182716</v>
      </c>
      <c r="AS1050" s="137">
        <f t="shared" si="283"/>
        <v>1610600.5829401116</v>
      </c>
      <c r="AT1050" s="137">
        <f t="shared" si="283"/>
        <v>1598299.7938888827</v>
      </c>
      <c r="AU1050" s="137">
        <f t="shared" si="283"/>
        <v>1894099.5799010468</v>
      </c>
      <c r="AV1050" s="137">
        <f t="shared" si="283"/>
        <v>2276601.1982351597</v>
      </c>
      <c r="AW1050" s="137">
        <f t="shared" si="283"/>
        <v>1866400.4893267213</v>
      </c>
      <c r="AX1050" s="137">
        <f t="shared" si="290"/>
        <v>1849200.3288583844</v>
      </c>
      <c r="AY1050" s="137">
        <v>20.792730330000001</v>
      </c>
      <c r="AZ1050" s="137">
        <v>20.82873154</v>
      </c>
      <c r="BA1050" s="137">
        <v>20.76935005</v>
      </c>
      <c r="BB1050" s="137">
        <v>20.695405959999999</v>
      </c>
      <c r="BC1050" s="137">
        <v>20.721839899999999</v>
      </c>
      <c r="BD1050" s="137">
        <f t="shared" si="284"/>
        <v>1816500.4972476293</v>
      </c>
      <c r="BE1050" s="137">
        <f t="shared" si="284"/>
        <v>1862400.0094456298</v>
      </c>
      <c r="BF1050" s="137">
        <f t="shared" si="284"/>
        <v>1787299.5889953801</v>
      </c>
      <c r="BG1050" s="137">
        <f t="shared" si="284"/>
        <v>1698001.0966775224</v>
      </c>
      <c r="BH1050" s="137">
        <f t="shared" si="284"/>
        <v>1729399.6838503354</v>
      </c>
      <c r="BI1050" s="137">
        <f t="shared" si="291"/>
        <v>1778720.1752432995</v>
      </c>
      <c r="BJ1050" s="119">
        <f t="shared" si="285"/>
        <v>1.1278404568385618</v>
      </c>
      <c r="BK1050" s="119">
        <f t="shared" si="285"/>
        <v>1.165238221619334</v>
      </c>
      <c r="BL1050" s="119">
        <f t="shared" si="285"/>
        <v>0.94361437379588764</v>
      </c>
      <c r="BM1050" s="119">
        <f t="shared" si="285"/>
        <v>0.74584916233630516</v>
      </c>
      <c r="BN1050" s="119">
        <f t="shared" si="285"/>
        <v>0.92659624434313825</v>
      </c>
      <c r="BO1050" s="119">
        <f t="shared" si="292"/>
        <v>0.98182769178664542</v>
      </c>
      <c r="BP1050" s="120" t="b">
        <v>1</v>
      </c>
      <c r="BQ1050" s="121">
        <v>0.71963188574828418</v>
      </c>
      <c r="BR1050" s="120">
        <v>-4.4514847000000003E-2</v>
      </c>
      <c r="BS1050" s="120">
        <f t="shared" si="293"/>
        <v>0.96961582688668058</v>
      </c>
      <c r="BT1050" s="120"/>
      <c r="BU1050" s="122"/>
      <c r="BV1050" s="123"/>
      <c r="BW1050" s="124"/>
      <c r="BX1050" s="143"/>
      <c r="BY1050" s="146">
        <f t="shared" si="294"/>
        <v>0.94939747626026649</v>
      </c>
      <c r="BZ1050" s="145"/>
      <c r="CA1050" s="145">
        <f t="shared" si="295"/>
        <v>0.99046273991923239</v>
      </c>
      <c r="CB1050" s="145" t="s">
        <v>8540</v>
      </c>
      <c r="CC1050" s="145"/>
      <c r="CD1050" s="147"/>
    </row>
    <row r="1051" spans="1:82" x14ac:dyDescent="0.25">
      <c r="A1051" s="124" t="s">
        <v>7002</v>
      </c>
      <c r="B1051" s="124" t="s">
        <v>7003</v>
      </c>
      <c r="C1051" s="125" t="s">
        <v>7003</v>
      </c>
      <c r="D1051" s="125" t="s">
        <v>7004</v>
      </c>
      <c r="E1051" s="118">
        <v>12</v>
      </c>
      <c r="F1051" s="139">
        <v>23.443796160000002</v>
      </c>
      <c r="G1051" s="137">
        <v>24.30723381</v>
      </c>
      <c r="H1051" s="137">
        <v>24.221845630000001</v>
      </c>
      <c r="I1051" s="137">
        <v>24.071937559999999</v>
      </c>
      <c r="J1051" s="137">
        <v>23.446069720000001</v>
      </c>
      <c r="K1051" s="137">
        <f t="shared" si="280"/>
        <v>11410005.569083314</v>
      </c>
      <c r="L1051" s="137">
        <f t="shared" si="280"/>
        <v>20759002.845393639</v>
      </c>
      <c r="M1051" s="137">
        <f t="shared" si="280"/>
        <v>19566001.612105846</v>
      </c>
      <c r="N1051" s="137">
        <f t="shared" si="280"/>
        <v>17634991.688216615</v>
      </c>
      <c r="O1051" s="137">
        <f t="shared" si="280"/>
        <v>11428000.906207368</v>
      </c>
      <c r="P1051" s="137">
        <f t="shared" si="286"/>
        <v>16159600.524201358</v>
      </c>
      <c r="Q1051" s="137">
        <v>23.81958199</v>
      </c>
      <c r="R1051" s="137">
        <v>24.185331340000001</v>
      </c>
      <c r="S1051" s="137">
        <v>24.068990710000001</v>
      </c>
      <c r="T1051" s="137">
        <v>23.924699780000001</v>
      </c>
      <c r="U1051" s="137">
        <v>23.284044269999999</v>
      </c>
      <c r="V1051" s="137">
        <f t="shared" si="281"/>
        <v>14805008.571610721</v>
      </c>
      <c r="W1051" s="137">
        <f t="shared" si="281"/>
        <v>19077004.775191739</v>
      </c>
      <c r="X1051" s="137">
        <f t="shared" si="281"/>
        <v>17599007.204111069</v>
      </c>
      <c r="Y1051" s="137">
        <f t="shared" si="281"/>
        <v>15924003.744493976</v>
      </c>
      <c r="Z1051" s="137">
        <f t="shared" si="281"/>
        <v>10213997.462778606</v>
      </c>
      <c r="AA1051" s="137">
        <f t="shared" si="287"/>
        <v>15523804.35163722</v>
      </c>
      <c r="AB1051" s="119">
        <f t="shared" si="282"/>
        <v>1.2975461301900277</v>
      </c>
      <c r="AC1051" s="119">
        <f t="shared" si="282"/>
        <v>0.91897500651987574</v>
      </c>
      <c r="AD1051" s="119">
        <f t="shared" si="282"/>
        <v>0.89946875979107754</v>
      </c>
      <c r="AE1051" s="119">
        <f t="shared" si="282"/>
        <v>0.90297767223412473</v>
      </c>
      <c r="AF1051" s="119">
        <f t="shared" si="282"/>
        <v>0.89376939559312163</v>
      </c>
      <c r="AG1051" s="119">
        <f t="shared" si="288"/>
        <v>0.98254739286564541</v>
      </c>
      <c r="AH1051" s="120" t="b">
        <v>1</v>
      </c>
      <c r="AI1051" s="121">
        <v>0.71077556951693721</v>
      </c>
      <c r="AJ1051" s="120">
        <v>-4.1646956999999998E-2</v>
      </c>
      <c r="AK1051" s="120">
        <f t="shared" si="289"/>
        <v>0.97154521402207428</v>
      </c>
      <c r="AL1051" s="120"/>
      <c r="AM1051" s="122"/>
      <c r="AN1051" s="139">
        <v>22.47328186</v>
      </c>
      <c r="AO1051" s="137">
        <v>22.262098309999999</v>
      </c>
      <c r="AP1051" s="137">
        <v>22.489126209999998</v>
      </c>
      <c r="AQ1051" s="137">
        <v>22.518020629999999</v>
      </c>
      <c r="AR1051" s="137">
        <v>22.385480879999999</v>
      </c>
      <c r="AS1051" s="137">
        <f t="shared" si="283"/>
        <v>5822800.90553468</v>
      </c>
      <c r="AT1051" s="137">
        <f t="shared" si="283"/>
        <v>5029900.0792824449</v>
      </c>
      <c r="AU1051" s="137">
        <f t="shared" si="283"/>
        <v>5887102.0679710275</v>
      </c>
      <c r="AV1051" s="137">
        <f t="shared" si="283"/>
        <v>6006198.1048694393</v>
      </c>
      <c r="AW1051" s="137">
        <f t="shared" si="283"/>
        <v>5478998.8873796407</v>
      </c>
      <c r="AX1051" s="137">
        <f t="shared" si="290"/>
        <v>5645000.0090074465</v>
      </c>
      <c r="AY1051" s="137">
        <v>22.41338348</v>
      </c>
      <c r="AZ1051" s="137">
        <v>22.493555069999999</v>
      </c>
      <c r="BA1051" s="137">
        <v>22.598279949999998</v>
      </c>
      <c r="BB1051" s="137">
        <v>22.265077590000001</v>
      </c>
      <c r="BC1051" s="137">
        <v>22.246990199999999</v>
      </c>
      <c r="BD1051" s="137">
        <f t="shared" si="284"/>
        <v>5585997.4331419561</v>
      </c>
      <c r="BE1051" s="137">
        <f t="shared" si="284"/>
        <v>5905202.367385067</v>
      </c>
      <c r="BF1051" s="137">
        <f t="shared" si="284"/>
        <v>6349801.0066781333</v>
      </c>
      <c r="BG1051" s="137">
        <f t="shared" si="284"/>
        <v>5040297.9555101749</v>
      </c>
      <c r="BH1051" s="137">
        <f t="shared" si="284"/>
        <v>4977501.0858628647</v>
      </c>
      <c r="BI1051" s="137">
        <f t="shared" si="291"/>
        <v>5571759.969715639</v>
      </c>
      <c r="BJ1051" s="119">
        <f t="shared" si="285"/>
        <v>0.95933168998314233</v>
      </c>
      <c r="BK1051" s="119">
        <f t="shared" si="285"/>
        <v>1.1740198163593523</v>
      </c>
      <c r="BL1051" s="119">
        <f t="shared" si="285"/>
        <v>1.0785953654896583</v>
      </c>
      <c r="BM1051" s="119">
        <f t="shared" si="285"/>
        <v>0.83918276878410414</v>
      </c>
      <c r="BN1051" s="119">
        <f t="shared" si="285"/>
        <v>0.90846908133675131</v>
      </c>
      <c r="BO1051" s="119">
        <f t="shared" si="292"/>
        <v>0.99191974439060149</v>
      </c>
      <c r="BP1051" s="120" t="b">
        <v>1</v>
      </c>
      <c r="BQ1051" s="121">
        <v>0.81065916680817307</v>
      </c>
      <c r="BR1051" s="120">
        <v>-2.2144318E-2</v>
      </c>
      <c r="BS1051" s="120">
        <f t="shared" si="293"/>
        <v>0.98476792807264768</v>
      </c>
      <c r="BT1051" s="120"/>
      <c r="BU1051" s="122"/>
      <c r="BV1051" s="123"/>
      <c r="BW1051" s="124"/>
      <c r="BX1051" s="143"/>
      <c r="BY1051" s="146">
        <f t="shared" si="294"/>
        <v>0.92713869296582896</v>
      </c>
      <c r="BZ1051" s="145"/>
      <c r="CA1051" s="145">
        <f t="shared" si="295"/>
        <v>0.99055130056846075</v>
      </c>
      <c r="CB1051" s="145" t="s">
        <v>8540</v>
      </c>
      <c r="CC1051" s="145"/>
      <c r="CD1051" s="147"/>
    </row>
    <row r="1052" spans="1:82" x14ac:dyDescent="0.25">
      <c r="A1052" s="124" t="s">
        <v>682</v>
      </c>
      <c r="B1052" s="124" t="s">
        <v>683</v>
      </c>
      <c r="C1052" s="125" t="s">
        <v>683</v>
      </c>
      <c r="D1052" s="125" t="s">
        <v>684</v>
      </c>
      <c r="E1052" s="118">
        <v>9</v>
      </c>
      <c r="F1052" s="139">
        <v>23.01847076</v>
      </c>
      <c r="G1052" s="137">
        <v>22.994432450000001</v>
      </c>
      <c r="H1052" s="137">
        <v>22.537584299999999</v>
      </c>
      <c r="I1052" s="137">
        <v>22.668800350000001</v>
      </c>
      <c r="J1052" s="137">
        <v>23.066642760000001</v>
      </c>
      <c r="K1052" s="137">
        <f t="shared" si="280"/>
        <v>8496697.4281508103</v>
      </c>
      <c r="L1052" s="137">
        <f t="shared" si="280"/>
        <v>8356297.6429711776</v>
      </c>
      <c r="M1052" s="137">
        <f t="shared" si="280"/>
        <v>6088199.9067400889</v>
      </c>
      <c r="N1052" s="137">
        <f t="shared" si="280"/>
        <v>6667896.8230066998</v>
      </c>
      <c r="O1052" s="137">
        <f t="shared" si="280"/>
        <v>8785194.2778034918</v>
      </c>
      <c r="P1052" s="137">
        <f t="shared" si="286"/>
        <v>7678857.2157344539</v>
      </c>
      <c r="Q1052" s="137">
        <v>23.047384260000001</v>
      </c>
      <c r="R1052" s="137">
        <v>23.134002689999999</v>
      </c>
      <c r="S1052" s="137">
        <v>22.638143540000002</v>
      </c>
      <c r="T1052" s="137">
        <v>23.067218780000001</v>
      </c>
      <c r="U1052" s="137">
        <v>22.963422779999998</v>
      </c>
      <c r="V1052" s="137">
        <f t="shared" si="281"/>
        <v>8668700.2073231097</v>
      </c>
      <c r="W1052" s="137">
        <f t="shared" si="281"/>
        <v>9205104.6337410863</v>
      </c>
      <c r="X1052" s="137">
        <f t="shared" si="281"/>
        <v>6527700.9737672219</v>
      </c>
      <c r="Y1052" s="137">
        <f t="shared" si="281"/>
        <v>8788702.6131293084</v>
      </c>
      <c r="Z1052" s="137">
        <f t="shared" si="281"/>
        <v>8178601.7271244656</v>
      </c>
      <c r="AA1052" s="137">
        <f t="shared" si="287"/>
        <v>8273762.031017038</v>
      </c>
      <c r="AB1052" s="119">
        <f t="shared" si="282"/>
        <v>1.0202434864400878</v>
      </c>
      <c r="AC1052" s="119">
        <f t="shared" si="282"/>
        <v>1.1015769216267535</v>
      </c>
      <c r="AD1052" s="119">
        <f t="shared" si="282"/>
        <v>1.0721890006503521</v>
      </c>
      <c r="AE1052" s="119">
        <f t="shared" si="282"/>
        <v>1.3180621785875641</v>
      </c>
      <c r="AF1052" s="119">
        <f t="shared" si="282"/>
        <v>0.93095285869640565</v>
      </c>
      <c r="AG1052" s="119">
        <f t="shared" si="288"/>
        <v>1.0886048892002327</v>
      </c>
      <c r="AH1052" s="120" t="b">
        <v>1</v>
      </c>
      <c r="AI1052" s="121">
        <v>0.24319590114090156</v>
      </c>
      <c r="AJ1052" s="120">
        <v>0.11284828199999999</v>
      </c>
      <c r="AK1052" s="120">
        <f t="shared" si="289"/>
        <v>1.0813610384368848</v>
      </c>
      <c r="AL1052" s="120"/>
      <c r="AM1052" s="122"/>
      <c r="AN1052" s="139">
        <v>23.02047348</v>
      </c>
      <c r="AO1052" s="137">
        <v>23.074211120000001</v>
      </c>
      <c r="AP1052" s="137">
        <v>23.25954247</v>
      </c>
      <c r="AQ1052" s="137">
        <v>22.612613679999999</v>
      </c>
      <c r="AR1052" s="137">
        <v>23.04076195</v>
      </c>
      <c r="AS1052" s="137">
        <f t="shared" si="283"/>
        <v>8508500.5617598053</v>
      </c>
      <c r="AT1052" s="137">
        <f t="shared" si="283"/>
        <v>8831402.39387675</v>
      </c>
      <c r="AU1052" s="137">
        <f t="shared" si="283"/>
        <v>10041994.262183789</v>
      </c>
      <c r="AV1052" s="137">
        <f t="shared" si="283"/>
        <v>6413203.1622626623</v>
      </c>
      <c r="AW1052" s="137">
        <f t="shared" si="283"/>
        <v>8629000.0181633737</v>
      </c>
      <c r="AX1052" s="137">
        <f t="shared" si="290"/>
        <v>8484820.0796492752</v>
      </c>
      <c r="AY1052" s="137">
        <v>23.418540950000001</v>
      </c>
      <c r="AZ1052" s="137">
        <v>23.00997353</v>
      </c>
      <c r="BA1052" s="137">
        <v>23.44771004</v>
      </c>
      <c r="BB1052" s="137">
        <v>22.980710980000001</v>
      </c>
      <c r="BC1052" s="137">
        <v>22.70193291</v>
      </c>
      <c r="BD1052" s="137">
        <f t="shared" si="284"/>
        <v>11212004.945090774</v>
      </c>
      <c r="BE1052" s="137">
        <f t="shared" si="284"/>
        <v>8446800.4028637819</v>
      </c>
      <c r="BF1052" s="137">
        <f t="shared" si="284"/>
        <v>11441001.740519941</v>
      </c>
      <c r="BG1052" s="137">
        <f t="shared" si="284"/>
        <v>8277197.6669073459</v>
      </c>
      <c r="BH1052" s="137">
        <f t="shared" si="284"/>
        <v>6822801.9586806875</v>
      </c>
      <c r="BI1052" s="137">
        <f t="shared" si="291"/>
        <v>9239961.3428125065</v>
      </c>
      <c r="BJ1052" s="119">
        <f t="shared" si="285"/>
        <v>1.317741576639422</v>
      </c>
      <c r="BK1052" s="119">
        <f t="shared" si="285"/>
        <v>0.95645063220314452</v>
      </c>
      <c r="BL1052" s="119">
        <f t="shared" si="285"/>
        <v>1.1393157018227489</v>
      </c>
      <c r="BM1052" s="119">
        <f t="shared" si="285"/>
        <v>1.2906495330777954</v>
      </c>
      <c r="BN1052" s="119">
        <f t="shared" si="285"/>
        <v>0.79068280731477814</v>
      </c>
      <c r="BO1052" s="119">
        <f t="shared" si="292"/>
        <v>1.0989680502115777</v>
      </c>
      <c r="BP1052" s="120" t="b">
        <v>1</v>
      </c>
      <c r="BQ1052" s="121">
        <v>0.47264577927615803</v>
      </c>
      <c r="BR1052" s="120">
        <v>0.110253143</v>
      </c>
      <c r="BS1052" s="120">
        <f t="shared" si="293"/>
        <v>1.0794176202865975</v>
      </c>
      <c r="BT1052" s="120"/>
      <c r="BU1052" s="122"/>
      <c r="BV1052" s="123"/>
      <c r="BW1052" s="124"/>
      <c r="BX1052" s="143"/>
      <c r="BY1052" s="146">
        <f t="shared" si="294"/>
        <v>0.93322471856698397</v>
      </c>
      <c r="BZ1052" s="145"/>
      <c r="CA1052" s="145">
        <f t="shared" si="295"/>
        <v>0.99057009800298568</v>
      </c>
      <c r="CB1052" s="145" t="s">
        <v>8540</v>
      </c>
      <c r="CC1052" s="145"/>
      <c r="CD1052" s="147"/>
    </row>
    <row r="1053" spans="1:82" x14ac:dyDescent="0.25">
      <c r="A1053" s="124" t="s">
        <v>3097</v>
      </c>
      <c r="B1053" s="124" t="s">
        <v>3098</v>
      </c>
      <c r="C1053" s="125" t="s">
        <v>3099</v>
      </c>
      <c r="D1053" s="125" t="s">
        <v>3100</v>
      </c>
      <c r="E1053" s="118">
        <v>5</v>
      </c>
      <c r="F1053" s="139">
        <v>19.919136049999999</v>
      </c>
      <c r="G1053" s="137">
        <v>18.849977490000001</v>
      </c>
      <c r="H1053" s="137">
        <v>17.840017320000001</v>
      </c>
      <c r="I1053" s="137">
        <v>19.184537890000001</v>
      </c>
      <c r="J1053" s="137">
        <v>19.069583890000001</v>
      </c>
      <c r="K1053" s="137">
        <f t="shared" si="280"/>
        <v>991419.459071783</v>
      </c>
      <c r="L1053" s="137">
        <f t="shared" si="280"/>
        <v>472507.43007177819</v>
      </c>
      <c r="M1053" s="137">
        <f t="shared" si="280"/>
        <v>234628.26896134252</v>
      </c>
      <c r="N1053" s="137">
        <f t="shared" si="280"/>
        <v>595828.61668573436</v>
      </c>
      <c r="O1053" s="137">
        <f t="shared" si="280"/>
        <v>550195.14744019893</v>
      </c>
      <c r="P1053" s="137">
        <f t="shared" si="286"/>
        <v>568915.78444616741</v>
      </c>
      <c r="Q1053" s="137">
        <v>18.788288120000001</v>
      </c>
      <c r="R1053" s="137">
        <v>18.321283340000001</v>
      </c>
      <c r="S1053" s="137">
        <v>20.012971879999998</v>
      </c>
      <c r="T1053" s="137">
        <v>20.770988460000002</v>
      </c>
      <c r="U1053" s="137">
        <v>19.901933669999998</v>
      </c>
      <c r="V1053" s="137">
        <f t="shared" si="281"/>
        <v>452728.97576527449</v>
      </c>
      <c r="W1053" s="137">
        <f t="shared" si="281"/>
        <v>327533.58923926251</v>
      </c>
      <c r="X1053" s="137">
        <f t="shared" si="281"/>
        <v>1058046.703104988</v>
      </c>
      <c r="Y1053" s="137">
        <f t="shared" si="281"/>
        <v>1789330.5053418593</v>
      </c>
      <c r="Z1053" s="137">
        <f t="shared" si="281"/>
        <v>979668.18938196974</v>
      </c>
      <c r="AA1053" s="137">
        <f t="shared" si="287"/>
        <v>921461.59256667085</v>
      </c>
      <c r="AB1053" s="119">
        <f t="shared" si="282"/>
        <v>0.45664725623717556</v>
      </c>
      <c r="AC1053" s="119">
        <f t="shared" si="282"/>
        <v>0.69318188116006385</v>
      </c>
      <c r="AD1053" s="119">
        <f t="shared" si="282"/>
        <v>4.5094596136636556</v>
      </c>
      <c r="AE1053" s="119">
        <f t="shared" si="282"/>
        <v>3.0030959494609659</v>
      </c>
      <c r="AF1053" s="119">
        <f t="shared" si="282"/>
        <v>1.7805831148091877</v>
      </c>
      <c r="AG1053" s="119">
        <f t="shared" si="288"/>
        <v>2.08859356306621</v>
      </c>
      <c r="AH1053" s="120"/>
      <c r="AI1053" s="121">
        <v>0.40004607615817384</v>
      </c>
      <c r="AJ1053" s="120">
        <v>0.586442566</v>
      </c>
      <c r="AK1053" s="120">
        <f t="shared" si="289"/>
        <v>1.5015396442404565</v>
      </c>
      <c r="AL1053" s="120"/>
      <c r="AM1053" s="122"/>
      <c r="AN1053" s="139">
        <v>18.039722439999998</v>
      </c>
      <c r="AO1053" s="137">
        <v>19.658853529999998</v>
      </c>
      <c r="AP1053" s="137">
        <v>19.743549349999999</v>
      </c>
      <c r="AQ1053" s="137">
        <v>18.380094530000001</v>
      </c>
      <c r="AR1053" s="137">
        <v>19.400955199999999</v>
      </c>
      <c r="AS1053" s="137">
        <f t="shared" si="283"/>
        <v>269462.02420732751</v>
      </c>
      <c r="AT1053" s="137">
        <f t="shared" si="283"/>
        <v>827760.29888895445</v>
      </c>
      <c r="AU1053" s="137">
        <f t="shared" si="283"/>
        <v>877810.1035031121</v>
      </c>
      <c r="AV1053" s="137">
        <f t="shared" si="283"/>
        <v>341161.31260256795</v>
      </c>
      <c r="AW1053" s="137">
        <f t="shared" si="283"/>
        <v>692260.3533799143</v>
      </c>
      <c r="AX1053" s="137">
        <f t="shared" si="290"/>
        <v>601690.81851637526</v>
      </c>
      <c r="AY1053" s="137">
        <v>19.15025902</v>
      </c>
      <c r="AZ1053" s="137">
        <v>20.317497249999999</v>
      </c>
      <c r="BA1053" s="137">
        <v>19.612600329999999</v>
      </c>
      <c r="BB1053" s="137">
        <v>20.440809250000001</v>
      </c>
      <c r="BC1053" s="137">
        <v>20.180589680000001</v>
      </c>
      <c r="BD1053" s="137">
        <f t="shared" si="284"/>
        <v>581838.41267121746</v>
      </c>
      <c r="BE1053" s="137">
        <f t="shared" si="284"/>
        <v>1306700.655825974</v>
      </c>
      <c r="BF1053" s="137">
        <f t="shared" si="284"/>
        <v>801642.97723330953</v>
      </c>
      <c r="BG1053" s="137">
        <f t="shared" si="284"/>
        <v>1423300.8866342418</v>
      </c>
      <c r="BH1053" s="137">
        <f t="shared" si="284"/>
        <v>1188400.4945629109</v>
      </c>
      <c r="BI1053" s="137">
        <f t="shared" si="291"/>
        <v>1060376.6853855308</v>
      </c>
      <c r="BJ1053" s="119">
        <f t="shared" si="285"/>
        <v>2.1592594146904482</v>
      </c>
      <c r="BK1053" s="119">
        <f t="shared" si="285"/>
        <v>1.5785978834450844</v>
      </c>
      <c r="BL1053" s="119">
        <f t="shared" si="285"/>
        <v>0.91323051994293603</v>
      </c>
      <c r="BM1053" s="119">
        <f t="shared" si="285"/>
        <v>4.1719293309564094</v>
      </c>
      <c r="BN1053" s="119">
        <f t="shared" si="285"/>
        <v>1.7166958771517478</v>
      </c>
      <c r="BO1053" s="119">
        <f t="shared" si="292"/>
        <v>2.1079426052373256</v>
      </c>
      <c r="BP1053" s="120" t="b">
        <v>1</v>
      </c>
      <c r="BQ1053" s="121">
        <v>6.5367052438669623E-2</v>
      </c>
      <c r="BR1053" s="120">
        <v>0.89571609500000005</v>
      </c>
      <c r="BS1053" s="120">
        <f t="shared" si="293"/>
        <v>1.8605331488738055</v>
      </c>
      <c r="BT1053" s="120"/>
      <c r="BU1053" s="122"/>
      <c r="BV1053" s="123"/>
      <c r="BW1053" s="124"/>
      <c r="BX1053" s="143"/>
      <c r="BY1053" s="146">
        <f t="shared" si="294"/>
        <v>0.98406008043716875</v>
      </c>
      <c r="BZ1053" s="145"/>
      <c r="CA1053" s="145">
        <f t="shared" si="295"/>
        <v>0.99082088756921483</v>
      </c>
      <c r="CB1053" s="145" t="s">
        <v>8540</v>
      </c>
      <c r="CC1053" s="145"/>
      <c r="CD1053" s="147"/>
    </row>
    <row r="1054" spans="1:82" x14ac:dyDescent="0.25">
      <c r="A1054" s="124" t="s">
        <v>312</v>
      </c>
      <c r="B1054" s="124" t="s">
        <v>313</v>
      </c>
      <c r="C1054" s="125" t="s">
        <v>314</v>
      </c>
      <c r="D1054" s="125" t="s">
        <v>315</v>
      </c>
      <c r="E1054" s="118">
        <v>9</v>
      </c>
      <c r="F1054" s="139">
        <v>21.73941803</v>
      </c>
      <c r="G1054" s="137">
        <v>21.898479460000001</v>
      </c>
      <c r="H1054" s="137">
        <v>21.293336870000001</v>
      </c>
      <c r="I1054" s="137">
        <v>22.521091460000001</v>
      </c>
      <c r="J1054" s="137">
        <v>22.077278140000001</v>
      </c>
      <c r="K1054" s="137">
        <f t="shared" si="280"/>
        <v>3501199.963826024</v>
      </c>
      <c r="L1054" s="137">
        <f t="shared" si="280"/>
        <v>3909301.5967451781</v>
      </c>
      <c r="M1054" s="137">
        <f t="shared" si="280"/>
        <v>2569999.895355328</v>
      </c>
      <c r="N1054" s="137">
        <f t="shared" si="280"/>
        <v>6018996.1364157004</v>
      </c>
      <c r="O1054" s="137">
        <f t="shared" si="280"/>
        <v>4425098.5049352637</v>
      </c>
      <c r="P1054" s="137">
        <f t="shared" si="286"/>
        <v>4084919.2194554992</v>
      </c>
      <c r="Q1054" s="137">
        <v>21.082517620000001</v>
      </c>
      <c r="R1054" s="137">
        <v>21.506252289999999</v>
      </c>
      <c r="S1054" s="137">
        <v>21.11984253</v>
      </c>
      <c r="T1054" s="137">
        <v>22.236167909999999</v>
      </c>
      <c r="U1054" s="137">
        <v>21.764499659999998</v>
      </c>
      <c r="V1054" s="137">
        <f t="shared" si="281"/>
        <v>2220599.2445654785</v>
      </c>
      <c r="W1054" s="137">
        <f t="shared" si="281"/>
        <v>2978701.8394507966</v>
      </c>
      <c r="X1054" s="137">
        <f t="shared" si="281"/>
        <v>2278799.4461403349</v>
      </c>
      <c r="Y1054" s="137">
        <f t="shared" si="281"/>
        <v>4940302.3575556949</v>
      </c>
      <c r="Z1054" s="137">
        <f t="shared" si="281"/>
        <v>3562601.4331856905</v>
      </c>
      <c r="AA1054" s="137">
        <f t="shared" si="287"/>
        <v>3196200.8641795991</v>
      </c>
      <c r="AB1054" s="119">
        <f t="shared" si="282"/>
        <v>0.63423948003782771</v>
      </c>
      <c r="AC1054" s="119">
        <f t="shared" si="282"/>
        <v>0.76195242698358601</v>
      </c>
      <c r="AD1054" s="119">
        <f t="shared" si="282"/>
        <v>0.88669242759843314</v>
      </c>
      <c r="AE1054" s="119">
        <f t="shared" si="282"/>
        <v>0.82078510196513177</v>
      </c>
      <c r="AF1054" s="119">
        <f t="shared" si="282"/>
        <v>0.80508974641182796</v>
      </c>
      <c r="AG1054" s="119">
        <f t="shared" si="288"/>
        <v>0.78175183659936132</v>
      </c>
      <c r="AH1054" s="120" t="b">
        <v>1</v>
      </c>
      <c r="AI1054" s="121">
        <v>1.0943817799718845E-2</v>
      </c>
      <c r="AJ1054" s="120">
        <v>-0.364064789</v>
      </c>
      <c r="AK1054" s="120">
        <f t="shared" si="289"/>
        <v>0.77697237548217279</v>
      </c>
      <c r="AL1054" s="120"/>
      <c r="AM1054" s="122"/>
      <c r="AN1054" s="139">
        <v>21.73421669</v>
      </c>
      <c r="AO1054" s="137">
        <v>21.315950390000001</v>
      </c>
      <c r="AP1054" s="137">
        <v>21.348731990000001</v>
      </c>
      <c r="AQ1054" s="137">
        <v>21.52272224</v>
      </c>
      <c r="AR1054" s="137">
        <v>21.80053139</v>
      </c>
      <c r="AS1054" s="137">
        <f t="shared" si="283"/>
        <v>3488599.8352900622</v>
      </c>
      <c r="AT1054" s="137">
        <f t="shared" si="283"/>
        <v>2610600.7201271667</v>
      </c>
      <c r="AU1054" s="137">
        <f t="shared" si="283"/>
        <v>2670599.100452364</v>
      </c>
      <c r="AV1054" s="137">
        <f t="shared" si="283"/>
        <v>3012901.8396209329</v>
      </c>
      <c r="AW1054" s="137">
        <f t="shared" si="283"/>
        <v>3652698.8660686277</v>
      </c>
      <c r="AX1054" s="137">
        <f t="shared" si="290"/>
        <v>3087080.0723118307</v>
      </c>
      <c r="AY1054" s="137">
        <v>21.50309944</v>
      </c>
      <c r="AZ1054" s="137">
        <v>21.087123869999999</v>
      </c>
      <c r="BA1054" s="137">
        <v>20.940341950000001</v>
      </c>
      <c r="BB1054" s="137">
        <v>21.25320816</v>
      </c>
      <c r="BC1054" s="137">
        <v>21.192438129999999</v>
      </c>
      <c r="BD1054" s="137">
        <f t="shared" si="284"/>
        <v>2972199.3248040108</v>
      </c>
      <c r="BE1054" s="137">
        <f t="shared" si="284"/>
        <v>2227700.524747842</v>
      </c>
      <c r="BF1054" s="137">
        <f t="shared" si="284"/>
        <v>2012199.5447670876</v>
      </c>
      <c r="BG1054" s="137">
        <f t="shared" si="284"/>
        <v>2499500.1102825915</v>
      </c>
      <c r="BH1054" s="137">
        <f t="shared" si="284"/>
        <v>2396401.3654898913</v>
      </c>
      <c r="BI1054" s="137">
        <f t="shared" si="291"/>
        <v>2421600.1740182843</v>
      </c>
      <c r="BJ1054" s="119">
        <f t="shared" si="285"/>
        <v>0.85197485098112002</v>
      </c>
      <c r="BK1054" s="119">
        <f t="shared" si="285"/>
        <v>0.85332870230700275</v>
      </c>
      <c r="BL1054" s="119">
        <f t="shared" si="285"/>
        <v>0.75346372446027099</v>
      </c>
      <c r="BM1054" s="119">
        <f t="shared" si="285"/>
        <v>0.82959891935844321</v>
      </c>
      <c r="BN1054" s="119">
        <f t="shared" si="285"/>
        <v>0.65606321609235752</v>
      </c>
      <c r="BO1054" s="119">
        <f t="shared" si="292"/>
        <v>0.78888588263983883</v>
      </c>
      <c r="BP1054" s="120" t="b">
        <v>1</v>
      </c>
      <c r="BQ1054" s="121">
        <v>8.5721622583569846E-3</v>
      </c>
      <c r="BR1054" s="120">
        <v>-0.34918823199999999</v>
      </c>
      <c r="BS1054" s="120">
        <f t="shared" si="293"/>
        <v>0.785025687743094</v>
      </c>
      <c r="BT1054" s="120"/>
      <c r="BU1054" s="122"/>
      <c r="BV1054" s="123"/>
      <c r="BW1054" s="124"/>
      <c r="BX1054" s="143"/>
      <c r="BY1054" s="146">
        <f t="shared" si="294"/>
        <v>0.90272557028744926</v>
      </c>
      <c r="BZ1054" s="145"/>
      <c r="CA1054" s="145">
        <f t="shared" si="295"/>
        <v>0.99095680858604673</v>
      </c>
      <c r="CB1054" s="145" t="s">
        <v>8540</v>
      </c>
      <c r="CC1054" s="145"/>
      <c r="CD1054" s="147"/>
    </row>
    <row r="1055" spans="1:82" x14ac:dyDescent="0.25">
      <c r="A1055" s="124" t="s">
        <v>2044</v>
      </c>
      <c r="B1055" s="124" t="s">
        <v>2045</v>
      </c>
      <c r="C1055" s="125" t="s">
        <v>2046</v>
      </c>
      <c r="D1055" s="125" t="s">
        <v>2047</v>
      </c>
      <c r="E1055" s="118">
        <v>5</v>
      </c>
      <c r="F1055" s="139">
        <v>20.856807709999998</v>
      </c>
      <c r="G1055" s="137">
        <v>20.91838074</v>
      </c>
      <c r="H1055" s="137">
        <v>19.855968480000001</v>
      </c>
      <c r="I1055" s="137">
        <v>21.27389526</v>
      </c>
      <c r="J1055" s="137">
        <v>20.75922585</v>
      </c>
      <c r="K1055" s="137">
        <f t="shared" si="280"/>
        <v>1898998.9932891033</v>
      </c>
      <c r="L1055" s="137">
        <f t="shared" si="280"/>
        <v>1981801.092375448</v>
      </c>
      <c r="M1055" s="137">
        <f t="shared" si="280"/>
        <v>948947.32399711141</v>
      </c>
      <c r="N1055" s="137">
        <f t="shared" si="280"/>
        <v>2535599.1521067475</v>
      </c>
      <c r="O1055" s="137">
        <f t="shared" si="280"/>
        <v>1774801.0117210201</v>
      </c>
      <c r="P1055" s="137">
        <f t="shared" si="286"/>
        <v>1828029.5146978863</v>
      </c>
      <c r="Q1055" s="137">
        <v>20.695405959999999</v>
      </c>
      <c r="R1055" s="137">
        <v>20.99879456</v>
      </c>
      <c r="S1055" s="137">
        <v>19.13796425</v>
      </c>
      <c r="T1055" s="137">
        <v>20.966136930000001</v>
      </c>
      <c r="U1055" s="137">
        <v>21.244817730000001</v>
      </c>
      <c r="V1055" s="137">
        <f t="shared" si="281"/>
        <v>1698001.0966775224</v>
      </c>
      <c r="W1055" s="137">
        <f t="shared" si="281"/>
        <v>2095400.4620787383</v>
      </c>
      <c r="X1055" s="137">
        <f t="shared" si="281"/>
        <v>576901.00455658336</v>
      </c>
      <c r="Y1055" s="137">
        <f t="shared" si="281"/>
        <v>2048500.6643167452</v>
      </c>
      <c r="Z1055" s="137">
        <f t="shared" si="281"/>
        <v>2485005.699469768</v>
      </c>
      <c r="AA1055" s="137">
        <f t="shared" si="287"/>
        <v>1780761.7854198716</v>
      </c>
      <c r="AB1055" s="119">
        <f t="shared" si="282"/>
        <v>0.89415586984411799</v>
      </c>
      <c r="AC1055" s="119">
        <f t="shared" si="282"/>
        <v>1.0573212771656748</v>
      </c>
      <c r="AD1055" s="119">
        <f t="shared" si="282"/>
        <v>0.60793785910748765</v>
      </c>
      <c r="AE1055" s="119">
        <f t="shared" si="282"/>
        <v>0.80789609927685624</v>
      </c>
      <c r="AF1055" s="119">
        <f t="shared" si="282"/>
        <v>1.4001601774274763</v>
      </c>
      <c r="AG1055" s="119">
        <f t="shared" si="288"/>
        <v>0.95349425656432274</v>
      </c>
      <c r="AH1055" s="120" t="b">
        <v>1</v>
      </c>
      <c r="AI1055" s="121">
        <v>0.56846352661613042</v>
      </c>
      <c r="AJ1055" s="120">
        <v>-0.12423172</v>
      </c>
      <c r="AK1055" s="120">
        <f t="shared" si="289"/>
        <v>0.91749250644045854</v>
      </c>
      <c r="AL1055" s="120"/>
      <c r="AM1055" s="122"/>
      <c r="AN1055" s="139">
        <v>19.58736038</v>
      </c>
      <c r="AO1055" s="137">
        <v>19.41073608</v>
      </c>
      <c r="AP1055" s="137">
        <v>18.475034709999999</v>
      </c>
      <c r="AQ1055" s="137">
        <v>20.169132229999999</v>
      </c>
      <c r="AR1055" s="137">
        <v>19.37948227</v>
      </c>
      <c r="AS1055" s="137">
        <f t="shared" si="283"/>
        <v>787740.20233291015</v>
      </c>
      <c r="AT1055" s="137">
        <f t="shared" si="283"/>
        <v>696969.53946728993</v>
      </c>
      <c r="AU1055" s="137">
        <f t="shared" si="283"/>
        <v>364367.48808480531</v>
      </c>
      <c r="AV1055" s="137">
        <f t="shared" si="283"/>
        <v>1178999.9528938965</v>
      </c>
      <c r="AW1055" s="137">
        <f t="shared" si="283"/>
        <v>682033.11827148497</v>
      </c>
      <c r="AX1055" s="137">
        <f t="shared" si="290"/>
        <v>742022.06021007732</v>
      </c>
      <c r="AY1055" s="137">
        <v>19.462339400000001</v>
      </c>
      <c r="AZ1055" s="137">
        <v>19.296791079999998</v>
      </c>
      <c r="BA1055" s="137">
        <v>18.206001279999999</v>
      </c>
      <c r="BB1055" s="137">
        <v>19.932722089999999</v>
      </c>
      <c r="BC1055" s="137">
        <v>19.74778366</v>
      </c>
      <c r="BD1055" s="137">
        <f t="shared" si="284"/>
        <v>722350.44587299461</v>
      </c>
      <c r="BE1055" s="137">
        <f t="shared" si="284"/>
        <v>644040.13911099662</v>
      </c>
      <c r="BF1055" s="137">
        <f t="shared" si="284"/>
        <v>302379.5987325001</v>
      </c>
      <c r="BG1055" s="137">
        <f t="shared" si="284"/>
        <v>1000799.8793371539</v>
      </c>
      <c r="BH1055" s="137">
        <f t="shared" si="284"/>
        <v>880390.26071894635</v>
      </c>
      <c r="BI1055" s="137">
        <f t="shared" si="291"/>
        <v>709992.06475451833</v>
      </c>
      <c r="BJ1055" s="119">
        <f t="shared" si="285"/>
        <v>0.91699070801990001</v>
      </c>
      <c r="BK1055" s="119">
        <f t="shared" si="285"/>
        <v>0.92405779971855229</v>
      </c>
      <c r="BL1055" s="119">
        <f t="shared" si="285"/>
        <v>0.8298753555699302</v>
      </c>
      <c r="BM1055" s="119">
        <f t="shared" si="285"/>
        <v>0.8488548934040715</v>
      </c>
      <c r="BN1055" s="119">
        <f t="shared" si="285"/>
        <v>1.2908321269649912</v>
      </c>
      <c r="BO1055" s="119">
        <f t="shared" si="292"/>
        <v>0.96212217673548905</v>
      </c>
      <c r="BP1055" s="120" t="b">
        <v>1</v>
      </c>
      <c r="BQ1055" s="121">
        <v>0.5485562391684542</v>
      </c>
      <c r="BR1055" s="120">
        <v>-7.5221633999999996E-2</v>
      </c>
      <c r="BS1055" s="120">
        <f t="shared" si="293"/>
        <v>0.94919628948603585</v>
      </c>
      <c r="BT1055" s="120"/>
      <c r="BU1055" s="122"/>
      <c r="BV1055" s="123"/>
      <c r="BW1055" s="124"/>
      <c r="BX1055" s="143"/>
      <c r="BY1055" s="146">
        <f t="shared" si="294"/>
        <v>0.95790343116917942</v>
      </c>
      <c r="BZ1055" s="145"/>
      <c r="CA1055" s="145">
        <f t="shared" si="295"/>
        <v>0.99103240692316108</v>
      </c>
      <c r="CB1055" s="145" t="s">
        <v>8540</v>
      </c>
      <c r="CC1055" s="145"/>
      <c r="CD1055" s="147"/>
    </row>
    <row r="1056" spans="1:82" x14ac:dyDescent="0.25">
      <c r="A1056" s="124" t="s">
        <v>4651</v>
      </c>
      <c r="B1056" s="124" t="s">
        <v>4652</v>
      </c>
      <c r="C1056" s="125" t="s">
        <v>4652</v>
      </c>
      <c r="D1056" s="125" t="s">
        <v>4653</v>
      </c>
      <c r="E1056" s="118">
        <v>5</v>
      </c>
      <c r="F1056" s="139">
        <v>21.218923570000001</v>
      </c>
      <c r="G1056" s="137">
        <v>21.67297173</v>
      </c>
      <c r="H1056" s="137">
        <v>18.74450302</v>
      </c>
      <c r="I1056" s="137">
        <v>21.395608899999999</v>
      </c>
      <c r="J1056" s="137">
        <v>21.514509199999999</v>
      </c>
      <c r="K1056" s="137">
        <f t="shared" si="280"/>
        <v>2440801.5491222418</v>
      </c>
      <c r="L1056" s="137">
        <f t="shared" si="280"/>
        <v>3343602.0736938785</v>
      </c>
      <c r="M1056" s="137">
        <f t="shared" si="280"/>
        <v>439195.27868375625</v>
      </c>
      <c r="N1056" s="137">
        <f t="shared" si="280"/>
        <v>2758798.9650612008</v>
      </c>
      <c r="O1056" s="137">
        <f t="shared" si="280"/>
        <v>2995798.5841680202</v>
      </c>
      <c r="P1056" s="137">
        <f t="shared" si="286"/>
        <v>2395639.2901458195</v>
      </c>
      <c r="Q1056" s="137">
        <v>21.28116035</v>
      </c>
      <c r="R1056" s="137">
        <v>21.453172680000002</v>
      </c>
      <c r="S1056" s="137">
        <v>21.150039670000002</v>
      </c>
      <c r="T1056" s="137">
        <v>21.387428280000002</v>
      </c>
      <c r="U1056" s="137">
        <v>21.389583590000001</v>
      </c>
      <c r="V1056" s="137">
        <f t="shared" si="281"/>
        <v>2548400.0673341523</v>
      </c>
      <c r="W1056" s="137">
        <f t="shared" si="281"/>
        <v>2871101.0555363316</v>
      </c>
      <c r="X1056" s="137">
        <f t="shared" si="281"/>
        <v>2326999.8224663544</v>
      </c>
      <c r="Y1056" s="137">
        <f t="shared" si="281"/>
        <v>2743199.8123080512</v>
      </c>
      <c r="Z1056" s="137">
        <f t="shared" si="281"/>
        <v>2747301.0703428499</v>
      </c>
      <c r="AA1056" s="137">
        <f t="shared" si="287"/>
        <v>2647400.365597548</v>
      </c>
      <c r="AB1056" s="119">
        <f t="shared" si="282"/>
        <v>1.044083271845925</v>
      </c>
      <c r="AC1056" s="119">
        <f t="shared" si="282"/>
        <v>0.85868503256562867</v>
      </c>
      <c r="AD1056" s="119">
        <f t="shared" si="282"/>
        <v>5.2983261328314892</v>
      </c>
      <c r="AE1056" s="119">
        <f t="shared" si="282"/>
        <v>0.99434567253696082</v>
      </c>
      <c r="AF1056" s="119">
        <f t="shared" si="282"/>
        <v>0.91705132810382783</v>
      </c>
      <c r="AG1056" s="119">
        <f t="shared" si="288"/>
        <v>1.8224982875767661</v>
      </c>
      <c r="AH1056" s="120" t="b">
        <v>1</v>
      </c>
      <c r="AI1056" s="121">
        <v>0.44352786609269512</v>
      </c>
      <c r="AJ1056" s="120">
        <v>0.42297363300000002</v>
      </c>
      <c r="AK1056" s="120">
        <f t="shared" si="289"/>
        <v>1.3406880886570807</v>
      </c>
      <c r="AL1056" s="120"/>
      <c r="AM1056" s="122"/>
      <c r="AN1056" s="139">
        <v>20.374431609999998</v>
      </c>
      <c r="AO1056" s="137">
        <v>19.725589750000001</v>
      </c>
      <c r="AP1056" s="137">
        <v>17.77146149</v>
      </c>
      <c r="AQ1056" s="137">
        <v>17.84906578</v>
      </c>
      <c r="AR1056" s="137">
        <v>20.85308075</v>
      </c>
      <c r="AS1056" s="137">
        <f t="shared" si="283"/>
        <v>1359299.193472614</v>
      </c>
      <c r="AT1056" s="137">
        <f t="shared" si="283"/>
        <v>866950.29140087636</v>
      </c>
      <c r="AU1056" s="137">
        <f t="shared" si="283"/>
        <v>223739.66077064141</v>
      </c>
      <c r="AV1056" s="137">
        <f t="shared" si="283"/>
        <v>236104.46185108164</v>
      </c>
      <c r="AW1056" s="137">
        <f t="shared" si="283"/>
        <v>1894099.5799010468</v>
      </c>
      <c r="AX1056" s="137">
        <f t="shared" si="290"/>
        <v>916038.63747925218</v>
      </c>
      <c r="AY1056" s="137">
        <v>19.8285923</v>
      </c>
      <c r="AZ1056" s="137">
        <v>19.721206670000001</v>
      </c>
      <c r="BA1056" s="137">
        <v>18.502199170000001</v>
      </c>
      <c r="BB1056" s="137">
        <v>20.23619652</v>
      </c>
      <c r="BC1056" s="137">
        <v>20.167907710000001</v>
      </c>
      <c r="BD1056" s="137">
        <f t="shared" si="284"/>
        <v>931110.13539618661</v>
      </c>
      <c r="BE1056" s="137">
        <f t="shared" si="284"/>
        <v>864320.38977737934</v>
      </c>
      <c r="BF1056" s="137">
        <f t="shared" si="284"/>
        <v>371293.14908767596</v>
      </c>
      <c r="BG1056" s="137">
        <f t="shared" si="284"/>
        <v>1235100.0823427255</v>
      </c>
      <c r="BH1056" s="137">
        <f t="shared" si="284"/>
        <v>1177999.6746199692</v>
      </c>
      <c r="BI1056" s="137">
        <f t="shared" si="291"/>
        <v>915964.6862447873</v>
      </c>
      <c r="BJ1056" s="119">
        <f t="shared" si="285"/>
        <v>0.6849927814769543</v>
      </c>
      <c r="BK1056" s="119">
        <f t="shared" si="285"/>
        <v>0.99696649087083478</v>
      </c>
      <c r="BL1056" s="119">
        <f t="shared" si="285"/>
        <v>1.6594874051779924</v>
      </c>
      <c r="BM1056" s="119">
        <f t="shared" si="285"/>
        <v>5.2311594311239284</v>
      </c>
      <c r="BN1056" s="119">
        <f t="shared" si="285"/>
        <v>0.62193122638330944</v>
      </c>
      <c r="BO1056" s="119">
        <f t="shared" si="292"/>
        <v>1.8389074670066037</v>
      </c>
      <c r="BP1056" s="120" t="b">
        <v>1</v>
      </c>
      <c r="BQ1056" s="121">
        <v>0.53880809264563467</v>
      </c>
      <c r="BR1056" s="120">
        <v>0.37649459800000001</v>
      </c>
      <c r="BS1056" s="120">
        <f t="shared" si="293"/>
        <v>1.2981837459659606</v>
      </c>
      <c r="BT1056" s="120"/>
      <c r="BU1056" s="122"/>
      <c r="BV1056" s="123"/>
      <c r="BW1056" s="124"/>
      <c r="BX1056" s="143"/>
      <c r="BY1056" s="146">
        <f t="shared" si="294"/>
        <v>0.98966977231948006</v>
      </c>
      <c r="BZ1056" s="145"/>
      <c r="CA1056" s="145">
        <f t="shared" si="295"/>
        <v>0.99107666931357419</v>
      </c>
      <c r="CB1056" s="145" t="s">
        <v>8540</v>
      </c>
      <c r="CC1056" s="145"/>
      <c r="CD1056" s="147"/>
    </row>
    <row r="1057" spans="1:82" x14ac:dyDescent="0.25">
      <c r="A1057" s="124" t="s">
        <v>2561</v>
      </c>
      <c r="B1057" s="124" t="s">
        <v>2562</v>
      </c>
      <c r="C1057" s="125" t="s">
        <v>2562</v>
      </c>
      <c r="D1057" s="125" t="s">
        <v>2563</v>
      </c>
      <c r="E1057" s="118">
        <v>18</v>
      </c>
      <c r="F1057" s="139">
        <v>28.019668580000001</v>
      </c>
      <c r="G1057" s="137">
        <v>28.407747270000002</v>
      </c>
      <c r="H1057" s="137">
        <v>27.507032389999999</v>
      </c>
      <c r="I1057" s="137">
        <v>28.316394809999998</v>
      </c>
      <c r="J1057" s="137">
        <v>27.555889130000001</v>
      </c>
      <c r="K1057" s="137">
        <f t="shared" si="280"/>
        <v>272120155.92751276</v>
      </c>
      <c r="L1057" s="137">
        <f t="shared" si="280"/>
        <v>356109891.88745272</v>
      </c>
      <c r="M1057" s="137">
        <f t="shared" si="280"/>
        <v>190740027.57805929</v>
      </c>
      <c r="N1057" s="137">
        <f t="shared" si="280"/>
        <v>334259844.55199325</v>
      </c>
      <c r="O1057" s="137">
        <f t="shared" si="280"/>
        <v>197310040.31759953</v>
      </c>
      <c r="P1057" s="137">
        <f t="shared" si="286"/>
        <v>270107992.05252349</v>
      </c>
      <c r="Q1057" s="137">
        <v>27.673843380000001</v>
      </c>
      <c r="R1057" s="137">
        <v>28.077093120000001</v>
      </c>
      <c r="S1057" s="137">
        <v>27.929086689999998</v>
      </c>
      <c r="T1057" s="137">
        <v>27.76540756</v>
      </c>
      <c r="U1057" s="137">
        <v>27.478462220000001</v>
      </c>
      <c r="V1057" s="137">
        <f t="shared" si="281"/>
        <v>214119860.95374</v>
      </c>
      <c r="W1057" s="137">
        <f t="shared" si="281"/>
        <v>283169986.54313976</v>
      </c>
      <c r="X1057" s="137">
        <f t="shared" si="281"/>
        <v>255559979.83360192</v>
      </c>
      <c r="Y1057" s="137">
        <f t="shared" si="281"/>
        <v>228150023.26539323</v>
      </c>
      <c r="Z1057" s="137">
        <f t="shared" si="281"/>
        <v>186999895.11118969</v>
      </c>
      <c r="AA1057" s="137">
        <f t="shared" si="287"/>
        <v>233599949.14141291</v>
      </c>
      <c r="AB1057" s="119">
        <f t="shared" si="282"/>
        <v>0.78685777694018799</v>
      </c>
      <c r="AC1057" s="119">
        <f t="shared" si="282"/>
        <v>0.7951758515953683</v>
      </c>
      <c r="AD1057" s="119">
        <f t="shared" si="282"/>
        <v>1.3398340300072329</v>
      </c>
      <c r="AE1057" s="119">
        <f t="shared" si="282"/>
        <v>0.68255289106348249</v>
      </c>
      <c r="AF1057" s="119">
        <f t="shared" si="282"/>
        <v>0.94774647458479988</v>
      </c>
      <c r="AG1057" s="119">
        <f t="shared" si="288"/>
        <v>0.91043340483821422</v>
      </c>
      <c r="AH1057" s="120" t="b">
        <v>1</v>
      </c>
      <c r="AI1057" s="121">
        <v>0.35114304267273722</v>
      </c>
      <c r="AJ1057" s="120">
        <v>-0.176567841</v>
      </c>
      <c r="AK1057" s="120">
        <f t="shared" si="289"/>
        <v>0.88480543892422081</v>
      </c>
      <c r="AL1057" s="120"/>
      <c r="AM1057" s="122"/>
      <c r="AN1057" s="139">
        <v>26.923997880000002</v>
      </c>
      <c r="AO1057" s="137">
        <v>26.954269409999998</v>
      </c>
      <c r="AP1057" s="137">
        <v>26.805749890000001</v>
      </c>
      <c r="AQ1057" s="137">
        <v>26.86891365</v>
      </c>
      <c r="AR1057" s="137">
        <v>26.946815489999999</v>
      </c>
      <c r="AS1057" s="137">
        <f t="shared" si="283"/>
        <v>127330066.25928035</v>
      </c>
      <c r="AT1057" s="137">
        <f t="shared" si="283"/>
        <v>130030012.29657049</v>
      </c>
      <c r="AU1057" s="137">
        <f t="shared" si="283"/>
        <v>117309929.32856649</v>
      </c>
      <c r="AV1057" s="137">
        <f t="shared" si="283"/>
        <v>122560058.49172166</v>
      </c>
      <c r="AW1057" s="137">
        <f t="shared" si="283"/>
        <v>129359923.513262</v>
      </c>
      <c r="AX1057" s="137">
        <f t="shared" si="290"/>
        <v>125317997.97788021</v>
      </c>
      <c r="AY1057" s="137">
        <v>26.575050350000001</v>
      </c>
      <c r="AZ1057" s="137">
        <v>26.90230751</v>
      </c>
      <c r="BA1057" s="137">
        <v>26.856500629999999</v>
      </c>
      <c r="BB1057" s="137">
        <v>26.808944700000001</v>
      </c>
      <c r="BC1057" s="137">
        <v>26.70938301</v>
      </c>
      <c r="BD1057" s="137">
        <f t="shared" si="284"/>
        <v>99974051.306128249</v>
      </c>
      <c r="BE1057" s="137">
        <f t="shared" si="284"/>
        <v>125430026.2289564</v>
      </c>
      <c r="BF1057" s="137">
        <f t="shared" si="284"/>
        <v>121510069.20070563</v>
      </c>
      <c r="BG1057" s="137">
        <f t="shared" si="284"/>
        <v>117569996.91361877</v>
      </c>
      <c r="BH1057" s="137">
        <f t="shared" si="284"/>
        <v>109730018.3150602</v>
      </c>
      <c r="BI1057" s="137">
        <f t="shared" si="291"/>
        <v>114842832.39289384</v>
      </c>
      <c r="BJ1057" s="119">
        <f t="shared" si="285"/>
        <v>0.78515667385700205</v>
      </c>
      <c r="BK1057" s="119">
        <f t="shared" si="285"/>
        <v>0.96462365890481871</v>
      </c>
      <c r="BL1057" s="119">
        <f t="shared" si="285"/>
        <v>1.0358037882741811</v>
      </c>
      <c r="BM1057" s="119">
        <f t="shared" si="285"/>
        <v>0.95928476504080695</v>
      </c>
      <c r="BN1057" s="119">
        <f t="shared" si="285"/>
        <v>0.84825358066797751</v>
      </c>
      <c r="BO1057" s="119">
        <f t="shared" si="292"/>
        <v>0.91862449334895724</v>
      </c>
      <c r="BP1057" s="120" t="b">
        <v>1</v>
      </c>
      <c r="BQ1057" s="121">
        <v>0.14565281749555889</v>
      </c>
      <c r="BR1057" s="120">
        <v>-0.129512024</v>
      </c>
      <c r="BS1057" s="120">
        <f t="shared" si="293"/>
        <v>0.91414059611730558</v>
      </c>
      <c r="BT1057" s="120"/>
      <c r="BU1057" s="122"/>
      <c r="BV1057" s="123"/>
      <c r="BW1057" s="124"/>
      <c r="BX1057" s="143"/>
      <c r="BY1057" s="146">
        <f t="shared" si="294"/>
        <v>0.94972411823724934</v>
      </c>
      <c r="BZ1057" s="145"/>
      <c r="CA1057" s="145">
        <f t="shared" si="295"/>
        <v>0.99108331144004069</v>
      </c>
      <c r="CB1057" s="145" t="s">
        <v>8540</v>
      </c>
      <c r="CC1057" s="145"/>
      <c r="CD1057" s="147"/>
    </row>
    <row r="1058" spans="1:82" x14ac:dyDescent="0.25">
      <c r="A1058" s="124" t="s">
        <v>3567</v>
      </c>
      <c r="B1058" s="124" t="s">
        <v>3568</v>
      </c>
      <c r="C1058" s="125" t="s">
        <v>3568</v>
      </c>
      <c r="D1058" s="125" t="s">
        <v>3569</v>
      </c>
      <c r="E1058" s="118">
        <v>9</v>
      </c>
      <c r="F1058" s="139">
        <v>23.163890840000001</v>
      </c>
      <c r="G1058" s="137">
        <v>23.014612199999998</v>
      </c>
      <c r="H1058" s="137">
        <v>23.901409149999999</v>
      </c>
      <c r="I1058" s="137">
        <v>23.39440536</v>
      </c>
      <c r="J1058" s="137">
        <v>22.80165672</v>
      </c>
      <c r="K1058" s="137">
        <f t="shared" si="280"/>
        <v>9397794.8241586871</v>
      </c>
      <c r="L1058" s="137">
        <f t="shared" si="280"/>
        <v>8474002.9484599847</v>
      </c>
      <c r="M1058" s="137">
        <f t="shared" si="280"/>
        <v>15668993.225440873</v>
      </c>
      <c r="N1058" s="137">
        <f t="shared" si="280"/>
        <v>11025993.803706272</v>
      </c>
      <c r="O1058" s="137">
        <f t="shared" si="280"/>
        <v>7311098.3064745152</v>
      </c>
      <c r="P1058" s="137">
        <f t="shared" si="286"/>
        <v>10375576.621648068</v>
      </c>
      <c r="Q1058" s="137">
        <v>23.357295990000001</v>
      </c>
      <c r="R1058" s="137">
        <v>23.27084923</v>
      </c>
      <c r="S1058" s="137">
        <v>23.409376139999999</v>
      </c>
      <c r="T1058" s="137">
        <v>23.53243256</v>
      </c>
      <c r="U1058" s="137">
        <v>22.26100731</v>
      </c>
      <c r="V1058" s="137">
        <f t="shared" si="281"/>
        <v>10745996.89120104</v>
      </c>
      <c r="W1058" s="137">
        <f t="shared" si="281"/>
        <v>10121005.079114161</v>
      </c>
      <c r="X1058" s="137">
        <f t="shared" si="281"/>
        <v>11141005.738360699</v>
      </c>
      <c r="Y1058" s="137">
        <f t="shared" si="281"/>
        <v>12132996.477148132</v>
      </c>
      <c r="Z1058" s="137">
        <f t="shared" si="281"/>
        <v>5026097.7881399756</v>
      </c>
      <c r="AA1058" s="137">
        <f t="shared" si="287"/>
        <v>9833420.3947928026</v>
      </c>
      <c r="AB1058" s="119">
        <f t="shared" si="282"/>
        <v>1.1434594064105934</v>
      </c>
      <c r="AC1058" s="119">
        <f t="shared" si="282"/>
        <v>1.1943594002352209</v>
      </c>
      <c r="AD1058" s="119">
        <f t="shared" si="282"/>
        <v>0.71102243635357931</v>
      </c>
      <c r="AE1058" s="119">
        <f t="shared" si="282"/>
        <v>1.1003993556635008</v>
      </c>
      <c r="AF1058" s="119">
        <f t="shared" si="282"/>
        <v>0.68746138780393584</v>
      </c>
      <c r="AG1058" s="119">
        <f t="shared" si="288"/>
        <v>0.96734039729336596</v>
      </c>
      <c r="AH1058" s="120" t="b">
        <v>1</v>
      </c>
      <c r="AI1058" s="121">
        <v>0.63897708681501608</v>
      </c>
      <c r="AJ1058" s="120">
        <v>-8.9002608999999996E-2</v>
      </c>
      <c r="AK1058" s="120">
        <f t="shared" si="289"/>
        <v>0.94017250227989746</v>
      </c>
      <c r="AL1058" s="120"/>
      <c r="AM1058" s="122"/>
      <c r="AN1058" s="139">
        <v>21.43669701</v>
      </c>
      <c r="AO1058" s="137">
        <v>22.23751068</v>
      </c>
      <c r="AP1058" s="137">
        <v>21.945138929999999</v>
      </c>
      <c r="AQ1058" s="137">
        <v>21.760768890000001</v>
      </c>
      <c r="AR1058" s="137">
        <v>21.456535339999999</v>
      </c>
      <c r="AS1058" s="137">
        <f t="shared" si="283"/>
        <v>2838499.4079071051</v>
      </c>
      <c r="AT1058" s="137">
        <f t="shared" si="283"/>
        <v>4944902.6214213194</v>
      </c>
      <c r="AU1058" s="137">
        <f t="shared" si="283"/>
        <v>4037802.5404534643</v>
      </c>
      <c r="AV1058" s="137">
        <f t="shared" si="283"/>
        <v>3553400.5448646424</v>
      </c>
      <c r="AW1058" s="137">
        <f t="shared" si="283"/>
        <v>2877800.8754106951</v>
      </c>
      <c r="AX1058" s="137">
        <f t="shared" si="290"/>
        <v>3650481.1980114453</v>
      </c>
      <c r="AY1058" s="137">
        <v>21.340171810000001</v>
      </c>
      <c r="AZ1058" s="137">
        <v>21.90330505</v>
      </c>
      <c r="BA1058" s="137">
        <v>21.614906309999999</v>
      </c>
      <c r="BB1058" s="137">
        <v>21.745544429999999</v>
      </c>
      <c r="BC1058" s="137">
        <v>21.907014849999999</v>
      </c>
      <c r="BD1058" s="137">
        <f t="shared" si="284"/>
        <v>2654800.1128619709</v>
      </c>
      <c r="BE1058" s="137">
        <f t="shared" si="284"/>
        <v>3922399.4941388951</v>
      </c>
      <c r="BF1058" s="137">
        <f t="shared" si="284"/>
        <v>3211701.3389838412</v>
      </c>
      <c r="BG1058" s="137">
        <f t="shared" si="284"/>
        <v>3516099.4114121972</v>
      </c>
      <c r="BH1058" s="137">
        <f t="shared" si="284"/>
        <v>3932498.6780816233</v>
      </c>
      <c r="BI1058" s="137">
        <f t="shared" si="291"/>
        <v>3447499.8070957055</v>
      </c>
      <c r="BJ1058" s="119">
        <f t="shared" si="285"/>
        <v>0.9352829546015019</v>
      </c>
      <c r="BK1058" s="119">
        <f t="shared" si="285"/>
        <v>0.79322077590508244</v>
      </c>
      <c r="BL1058" s="119">
        <f t="shared" si="285"/>
        <v>0.79540822187484983</v>
      </c>
      <c r="BM1058" s="119">
        <f t="shared" si="285"/>
        <v>0.98950269383327683</v>
      </c>
      <c r="BN1058" s="119">
        <f t="shared" si="285"/>
        <v>1.3664943643887142</v>
      </c>
      <c r="BO1058" s="119">
        <f t="shared" si="292"/>
        <v>0.97598180212068508</v>
      </c>
      <c r="BP1058" s="120" t="b">
        <v>1</v>
      </c>
      <c r="BQ1058" s="121">
        <v>0.67346571434166236</v>
      </c>
      <c r="BR1058" s="120">
        <v>-6.5141677999999995E-2</v>
      </c>
      <c r="BS1058" s="120">
        <f t="shared" si="293"/>
        <v>0.95585144482998663</v>
      </c>
      <c r="BT1058" s="120"/>
      <c r="BU1058" s="122"/>
      <c r="BV1058" s="123"/>
      <c r="BW1058" s="124"/>
      <c r="BX1058" s="143"/>
      <c r="BY1058" s="146">
        <f t="shared" si="294"/>
        <v>0.95618255280213815</v>
      </c>
      <c r="BZ1058" s="145"/>
      <c r="CA1058" s="145">
        <f t="shared" si="295"/>
        <v>0.99114593652408023</v>
      </c>
      <c r="CB1058" s="145" t="s">
        <v>8540</v>
      </c>
      <c r="CC1058" s="145"/>
      <c r="CD1058" s="147"/>
    </row>
    <row r="1059" spans="1:82" x14ac:dyDescent="0.25">
      <c r="A1059" s="124" t="s">
        <v>4628</v>
      </c>
      <c r="B1059" s="124" t="s">
        <v>4629</v>
      </c>
      <c r="C1059" s="125" t="s">
        <v>4629</v>
      </c>
      <c r="D1059" s="125" t="s">
        <v>4630</v>
      </c>
      <c r="E1059" s="118">
        <v>16</v>
      </c>
      <c r="F1059" s="139">
        <v>24.21423149</v>
      </c>
      <c r="G1059" s="137">
        <v>24.387125019999999</v>
      </c>
      <c r="H1059" s="137">
        <v>23.87455177</v>
      </c>
      <c r="I1059" s="137">
        <v>24.390277860000001</v>
      </c>
      <c r="J1059" s="137">
        <v>24.589380259999999</v>
      </c>
      <c r="K1059" s="137">
        <f t="shared" si="280"/>
        <v>19463009.760592438</v>
      </c>
      <c r="L1059" s="137">
        <f t="shared" si="280"/>
        <v>21940985.934766229</v>
      </c>
      <c r="M1059" s="137">
        <f t="shared" si="280"/>
        <v>15379995.762290416</v>
      </c>
      <c r="N1059" s="137">
        <f t="shared" si="280"/>
        <v>21988987.806041881</v>
      </c>
      <c r="O1059" s="137">
        <f t="shared" si="280"/>
        <v>25243003.821972523</v>
      </c>
      <c r="P1059" s="137">
        <f t="shared" si="286"/>
        <v>20803196.617132697</v>
      </c>
      <c r="Q1059" s="137">
        <v>23.436315539999999</v>
      </c>
      <c r="R1059" s="137">
        <v>23.914516450000001</v>
      </c>
      <c r="S1059" s="137">
        <v>23.946102140000001</v>
      </c>
      <c r="T1059" s="137">
        <v>23.730552670000002</v>
      </c>
      <c r="U1059" s="137">
        <v>24.1838932</v>
      </c>
      <c r="V1059" s="137">
        <f t="shared" si="281"/>
        <v>11350995.862864926</v>
      </c>
      <c r="W1059" s="137">
        <f t="shared" si="281"/>
        <v>15811999.183677385</v>
      </c>
      <c r="X1059" s="137">
        <f t="shared" si="281"/>
        <v>16161997.057965836</v>
      </c>
      <c r="Y1059" s="137">
        <f t="shared" si="281"/>
        <v>13919004.247108523</v>
      </c>
      <c r="Z1059" s="137">
        <f t="shared" si="281"/>
        <v>19057997.477722678</v>
      </c>
      <c r="AA1059" s="137">
        <f t="shared" si="287"/>
        <v>15260398.765867868</v>
      </c>
      <c r="AB1059" s="119">
        <f t="shared" si="282"/>
        <v>0.58320866106987002</v>
      </c>
      <c r="AC1059" s="119">
        <f t="shared" si="282"/>
        <v>0.720660376461148</v>
      </c>
      <c r="AD1059" s="119">
        <f t="shared" si="282"/>
        <v>1.0508453518298604</v>
      </c>
      <c r="AE1059" s="119">
        <f t="shared" si="282"/>
        <v>0.63299886151576379</v>
      </c>
      <c r="AF1059" s="119">
        <f t="shared" si="282"/>
        <v>0.75498136482211486</v>
      </c>
      <c r="AG1059" s="119">
        <f t="shared" si="288"/>
        <v>0.74853892313975146</v>
      </c>
      <c r="AH1059" s="120" t="b">
        <v>1</v>
      </c>
      <c r="AI1059" s="121">
        <v>3.7099791508832025E-2</v>
      </c>
      <c r="AJ1059" s="120">
        <v>-0.44883728000000001</v>
      </c>
      <c r="AK1059" s="120">
        <f t="shared" si="289"/>
        <v>0.73263306553012775</v>
      </c>
      <c r="AL1059" s="120"/>
      <c r="AM1059" s="122"/>
      <c r="AN1059" s="139">
        <v>23.674436570000001</v>
      </c>
      <c r="AO1059" s="137">
        <v>23.02664948</v>
      </c>
      <c r="AP1059" s="137">
        <v>22.90448189</v>
      </c>
      <c r="AQ1059" s="137">
        <v>23.37065887</v>
      </c>
      <c r="AR1059" s="137">
        <v>23.839708330000001</v>
      </c>
      <c r="AS1059" s="137">
        <f t="shared" si="283"/>
        <v>13387994.892845895</v>
      </c>
      <c r="AT1059" s="137">
        <f t="shared" si="283"/>
        <v>8545002.4803771786</v>
      </c>
      <c r="AU1059" s="137">
        <f t="shared" si="283"/>
        <v>7851200.7845080402</v>
      </c>
      <c r="AV1059" s="137">
        <f t="shared" si="283"/>
        <v>10845993.46187734</v>
      </c>
      <c r="AW1059" s="137">
        <f t="shared" si="283"/>
        <v>15012993.453079864</v>
      </c>
      <c r="AX1059" s="137">
        <f t="shared" si="290"/>
        <v>11128637.014537664</v>
      </c>
      <c r="AY1059" s="137">
        <v>22.85557365</v>
      </c>
      <c r="AZ1059" s="137">
        <v>23.06248283</v>
      </c>
      <c r="BA1059" s="137">
        <v>22.572744369999999</v>
      </c>
      <c r="BB1059" s="137">
        <v>22.928644179999999</v>
      </c>
      <c r="BC1059" s="137">
        <v>23.225675580000001</v>
      </c>
      <c r="BD1059" s="137">
        <f t="shared" si="284"/>
        <v>7589501.2486901106</v>
      </c>
      <c r="BE1059" s="137">
        <f t="shared" si="284"/>
        <v>8759899.1503278092</v>
      </c>
      <c r="BF1059" s="137">
        <f t="shared" si="284"/>
        <v>6238398.8793052705</v>
      </c>
      <c r="BG1059" s="137">
        <f t="shared" si="284"/>
        <v>7983800.1666196771</v>
      </c>
      <c r="BH1059" s="137">
        <f t="shared" si="284"/>
        <v>9809006.4281391837</v>
      </c>
      <c r="BI1059" s="137">
        <f t="shared" si="291"/>
        <v>8076121.1746164095</v>
      </c>
      <c r="BJ1059" s="119">
        <f t="shared" si="285"/>
        <v>0.56688856766338402</v>
      </c>
      <c r="BK1059" s="119">
        <f t="shared" si="285"/>
        <v>1.0251488130570028</v>
      </c>
      <c r="BL1059" s="119">
        <f t="shared" si="285"/>
        <v>0.79457895047275517</v>
      </c>
      <c r="BM1059" s="119">
        <f t="shared" si="285"/>
        <v>0.73610593577084416</v>
      </c>
      <c r="BN1059" s="119">
        <f t="shared" si="285"/>
        <v>0.65336779495676789</v>
      </c>
      <c r="BO1059" s="119">
        <f t="shared" si="292"/>
        <v>0.75521801238415076</v>
      </c>
      <c r="BP1059" s="120" t="b">
        <v>1</v>
      </c>
      <c r="BQ1059" s="121">
        <v>3.8944408587555608E-2</v>
      </c>
      <c r="BR1059" s="120">
        <v>-0.43416290299999999</v>
      </c>
      <c r="BS1059" s="120">
        <f t="shared" si="293"/>
        <v>0.74012307272591005</v>
      </c>
      <c r="BT1059" s="120"/>
      <c r="BU1059" s="122"/>
      <c r="BV1059" s="123"/>
      <c r="BW1059" s="124"/>
      <c r="BX1059" s="143"/>
      <c r="BY1059" s="146">
        <f t="shared" si="294"/>
        <v>0.95415209074069951</v>
      </c>
      <c r="BZ1059" s="145"/>
      <c r="CA1059" s="145">
        <f t="shared" si="295"/>
        <v>0.99115607793395433</v>
      </c>
      <c r="CB1059" s="145" t="s">
        <v>8540</v>
      </c>
      <c r="CC1059" s="145"/>
      <c r="CD1059" s="147"/>
    </row>
    <row r="1060" spans="1:82" x14ac:dyDescent="0.25">
      <c r="A1060" s="124" t="s">
        <v>7324</v>
      </c>
      <c r="B1060" s="124" t="s">
        <v>7325</v>
      </c>
      <c r="C1060" s="125" t="s">
        <v>7326</v>
      </c>
      <c r="D1060" s="125" t="s">
        <v>7327</v>
      </c>
      <c r="E1060" s="118">
        <v>9</v>
      </c>
      <c r="F1060" s="139">
        <v>23.08225822</v>
      </c>
      <c r="G1060" s="137">
        <v>23.153276439999999</v>
      </c>
      <c r="H1060" s="137">
        <v>23.23125267</v>
      </c>
      <c r="I1060" s="137">
        <v>23.19392586</v>
      </c>
      <c r="J1060" s="137">
        <v>22.529838560000002</v>
      </c>
      <c r="K1060" s="137">
        <f t="shared" si="280"/>
        <v>8880800.045727659</v>
      </c>
      <c r="L1060" s="137">
        <f t="shared" si="280"/>
        <v>9328905.7698133308</v>
      </c>
      <c r="M1060" s="137">
        <f t="shared" si="280"/>
        <v>9846998.92526168</v>
      </c>
      <c r="N1060" s="137">
        <f t="shared" si="280"/>
        <v>9595495.3887393232</v>
      </c>
      <c r="O1060" s="137">
        <f t="shared" si="280"/>
        <v>6055600.3307258645</v>
      </c>
      <c r="P1060" s="137">
        <f t="shared" si="286"/>
        <v>8741560.0920535717</v>
      </c>
      <c r="Q1060" s="137">
        <v>22.888183590000001</v>
      </c>
      <c r="R1060" s="137">
        <v>23.135396960000001</v>
      </c>
      <c r="S1060" s="137">
        <v>22.72442436</v>
      </c>
      <c r="T1060" s="137">
        <v>23.006877899999999</v>
      </c>
      <c r="U1060" s="137">
        <v>22.132888789999999</v>
      </c>
      <c r="V1060" s="137">
        <f t="shared" si="281"/>
        <v>7763003.9448400121</v>
      </c>
      <c r="W1060" s="137">
        <f t="shared" si="281"/>
        <v>9214005.0629205387</v>
      </c>
      <c r="X1060" s="137">
        <f t="shared" si="281"/>
        <v>6930002.1054427987</v>
      </c>
      <c r="Y1060" s="137">
        <f t="shared" si="281"/>
        <v>8428695.3046784196</v>
      </c>
      <c r="Z1060" s="137">
        <f t="shared" si="281"/>
        <v>4599000.0731850686</v>
      </c>
      <c r="AA1060" s="137">
        <f t="shared" si="287"/>
        <v>7386941.2982133683</v>
      </c>
      <c r="AB1060" s="119">
        <f t="shared" si="282"/>
        <v>0.87413340069227297</v>
      </c>
      <c r="AC1060" s="119">
        <f t="shared" si="282"/>
        <v>0.9876833671892592</v>
      </c>
      <c r="AD1060" s="119">
        <f t="shared" si="282"/>
        <v>0.7037679355955283</v>
      </c>
      <c r="AE1060" s="119">
        <f t="shared" si="282"/>
        <v>0.87840126676209052</v>
      </c>
      <c r="AF1060" s="119">
        <f t="shared" si="282"/>
        <v>0.75946228648048864</v>
      </c>
      <c r="AG1060" s="119">
        <f t="shared" si="288"/>
        <v>0.84068965134392781</v>
      </c>
      <c r="AH1060" s="120" t="b">
        <v>1</v>
      </c>
      <c r="AI1060" s="121">
        <v>3.881002477688273E-2</v>
      </c>
      <c r="AJ1060" s="120">
        <v>-0.26055602999999999</v>
      </c>
      <c r="AK1060" s="120">
        <f t="shared" si="289"/>
        <v>0.83476612968448038</v>
      </c>
      <c r="AL1060" s="120"/>
      <c r="AM1060" s="122"/>
      <c r="AN1060" s="139">
        <v>21.926944729999999</v>
      </c>
      <c r="AO1060" s="137">
        <v>22.306941989999999</v>
      </c>
      <c r="AP1060" s="137">
        <v>22.183801649999999</v>
      </c>
      <c r="AQ1060" s="137">
        <v>21.95524979</v>
      </c>
      <c r="AR1060" s="137">
        <v>21.697443010000001</v>
      </c>
      <c r="AS1060" s="137">
        <f t="shared" si="283"/>
        <v>3987200.517371262</v>
      </c>
      <c r="AT1060" s="137">
        <f t="shared" si="283"/>
        <v>5188701.0647837771</v>
      </c>
      <c r="AU1060" s="137">
        <f t="shared" si="283"/>
        <v>4764197.0352121321</v>
      </c>
      <c r="AV1060" s="137">
        <f t="shared" si="283"/>
        <v>4066200.1222932921</v>
      </c>
      <c r="AW1060" s="137">
        <f t="shared" si="283"/>
        <v>3400800.6519840136</v>
      </c>
      <c r="AX1060" s="137">
        <f t="shared" si="290"/>
        <v>4281419.8783288952</v>
      </c>
      <c r="AY1060" s="137">
        <v>21.863327030000001</v>
      </c>
      <c r="AZ1060" s="137">
        <v>21.713893890000001</v>
      </c>
      <c r="BA1060" s="137">
        <v>21.779525759999999</v>
      </c>
      <c r="BB1060" s="137">
        <v>21.545101169999999</v>
      </c>
      <c r="BC1060" s="137">
        <v>21.851327900000001</v>
      </c>
      <c r="BD1060" s="137">
        <f t="shared" si="284"/>
        <v>3815199.3992525199</v>
      </c>
      <c r="BE1060" s="137">
        <f t="shared" si="284"/>
        <v>3439801.5159435645</v>
      </c>
      <c r="BF1060" s="137">
        <f t="shared" si="284"/>
        <v>3599900.8971454017</v>
      </c>
      <c r="BG1060" s="137">
        <f t="shared" si="284"/>
        <v>3060002.0102239442</v>
      </c>
      <c r="BH1060" s="137">
        <f t="shared" si="284"/>
        <v>3783599.3569950853</v>
      </c>
      <c r="BI1060" s="137">
        <f t="shared" si="291"/>
        <v>3539700.6359121026</v>
      </c>
      <c r="BJ1060" s="119">
        <f t="shared" si="285"/>
        <v>0.956861683436944</v>
      </c>
      <c r="BK1060" s="119">
        <f t="shared" si="285"/>
        <v>0.66294077708385146</v>
      </c>
      <c r="BL1060" s="119">
        <f t="shared" si="285"/>
        <v>0.75561545220287296</v>
      </c>
      <c r="BM1060" s="119">
        <f t="shared" si="285"/>
        <v>0.75254584580016604</v>
      </c>
      <c r="BN1060" s="119">
        <f t="shared" si="285"/>
        <v>1.1125613478072431</v>
      </c>
      <c r="BO1060" s="119">
        <f t="shared" si="292"/>
        <v>0.84810502126621545</v>
      </c>
      <c r="BP1060" s="120" t="b">
        <v>1</v>
      </c>
      <c r="BQ1060" s="121">
        <v>0.12260244720504095</v>
      </c>
      <c r="BR1060" s="120">
        <v>-0.26344108599999999</v>
      </c>
      <c r="BS1060" s="120">
        <f t="shared" si="293"/>
        <v>0.83309845876369593</v>
      </c>
      <c r="BT1060" s="120"/>
      <c r="BU1060" s="122"/>
      <c r="BV1060" s="123"/>
      <c r="BW1060" s="124"/>
      <c r="BX1060" s="143"/>
      <c r="BY1060" s="146">
        <f t="shared" si="294"/>
        <v>0.94054200682896338</v>
      </c>
      <c r="BZ1060" s="145"/>
      <c r="CA1060" s="145">
        <f t="shared" si="295"/>
        <v>0.9912565428380361</v>
      </c>
      <c r="CB1060" s="145" t="s">
        <v>8540</v>
      </c>
      <c r="CC1060" s="145"/>
      <c r="CD1060" s="147"/>
    </row>
    <row r="1061" spans="1:82" x14ac:dyDescent="0.25">
      <c r="A1061" s="124" t="s">
        <v>3865</v>
      </c>
      <c r="B1061" s="124" t="s">
        <v>7996</v>
      </c>
      <c r="C1061" s="125" t="s">
        <v>3866</v>
      </c>
      <c r="D1061" s="125" t="s">
        <v>3867</v>
      </c>
      <c r="E1061" s="118">
        <v>4</v>
      </c>
      <c r="F1061" s="139">
        <v>20.423576350000001</v>
      </c>
      <c r="G1061" s="137">
        <v>20.455833439999999</v>
      </c>
      <c r="H1061" s="137">
        <v>20.977640149999999</v>
      </c>
      <c r="I1061" s="137">
        <v>20.558708190000001</v>
      </c>
      <c r="J1061" s="137">
        <v>20.36463547</v>
      </c>
      <c r="K1061" s="137">
        <f t="shared" si="280"/>
        <v>1406400.7848279967</v>
      </c>
      <c r="L1061" s="137">
        <f t="shared" si="280"/>
        <v>1438200.5541232014</v>
      </c>
      <c r="M1061" s="137">
        <f t="shared" si="280"/>
        <v>2064899.5203631045</v>
      </c>
      <c r="N1061" s="137">
        <f t="shared" si="280"/>
        <v>1544499.7320483983</v>
      </c>
      <c r="O1061" s="137">
        <f t="shared" si="280"/>
        <v>1350100.5905557647</v>
      </c>
      <c r="P1061" s="137">
        <f t="shared" si="286"/>
        <v>1560820.2363836933</v>
      </c>
      <c r="Q1061" s="137">
        <v>20.26441956</v>
      </c>
      <c r="R1061" s="137">
        <v>20.271732329999999</v>
      </c>
      <c r="S1061" s="137">
        <v>20.347759249999999</v>
      </c>
      <c r="T1061" s="137">
        <v>20.555061340000002</v>
      </c>
      <c r="U1061" s="137">
        <v>19.688585280000002</v>
      </c>
      <c r="V1061" s="137">
        <f t="shared" si="281"/>
        <v>1259499.8852885314</v>
      </c>
      <c r="W1061" s="137">
        <f t="shared" si="281"/>
        <v>1265900.2784733081</v>
      </c>
      <c r="X1061" s="137">
        <f t="shared" si="281"/>
        <v>1334399.525305202</v>
      </c>
      <c r="Y1061" s="137">
        <f t="shared" si="281"/>
        <v>1540600.4701245301</v>
      </c>
      <c r="Z1061" s="137">
        <f t="shared" si="281"/>
        <v>844996.17191085848</v>
      </c>
      <c r="AA1061" s="137">
        <f t="shared" si="287"/>
        <v>1249079.266220486</v>
      </c>
      <c r="AB1061" s="119">
        <f t="shared" si="282"/>
        <v>0.89554833791035504</v>
      </c>
      <c r="AC1061" s="119">
        <f t="shared" si="282"/>
        <v>0.88019732355412961</v>
      </c>
      <c r="AD1061" s="119">
        <f t="shared" si="282"/>
        <v>0.64622976185812331</v>
      </c>
      <c r="AE1061" s="119">
        <f t="shared" si="282"/>
        <v>0.99747538841026739</v>
      </c>
      <c r="AF1061" s="119">
        <f t="shared" si="282"/>
        <v>0.62587645529657787</v>
      </c>
      <c r="AG1061" s="119">
        <f t="shared" si="288"/>
        <v>0.80906545340589064</v>
      </c>
      <c r="AH1061" s="120" t="b">
        <v>1</v>
      </c>
      <c r="AI1061" s="121">
        <v>7.1098765652902851E-2</v>
      </c>
      <c r="AJ1061" s="120">
        <v>-0.33056716899999999</v>
      </c>
      <c r="AK1061" s="120">
        <f t="shared" si="289"/>
        <v>0.79522379469757165</v>
      </c>
      <c r="AL1061" s="120"/>
      <c r="AM1061" s="122"/>
      <c r="AN1061" s="139">
        <v>19.78848267</v>
      </c>
      <c r="AO1061" s="137">
        <v>19.941776279999999</v>
      </c>
      <c r="AP1061" s="137">
        <v>19.936609270000002</v>
      </c>
      <c r="AQ1061" s="137">
        <v>19.962821959999999</v>
      </c>
      <c r="AR1061" s="137">
        <v>18.253341670000001</v>
      </c>
      <c r="AS1061" s="137">
        <f t="shared" si="283"/>
        <v>905580.06238387781</v>
      </c>
      <c r="AT1061" s="137">
        <f t="shared" si="283"/>
        <v>1007100.5359817409</v>
      </c>
      <c r="AU1061" s="137">
        <f t="shared" si="283"/>
        <v>1003500.0584109674</v>
      </c>
      <c r="AV1061" s="137">
        <f t="shared" si="283"/>
        <v>1021899.5503578238</v>
      </c>
      <c r="AW1061" s="137">
        <f t="shared" si="283"/>
        <v>312466.42874064815</v>
      </c>
      <c r="AX1061" s="137">
        <f t="shared" si="290"/>
        <v>850109.32717501163</v>
      </c>
      <c r="AY1061" s="137">
        <v>18.289985659999999</v>
      </c>
      <c r="AZ1061" s="137">
        <v>18.786844250000001</v>
      </c>
      <c r="BA1061" s="137">
        <v>18.115312580000001</v>
      </c>
      <c r="BB1061" s="137">
        <v>18.916606900000001</v>
      </c>
      <c r="BC1061" s="137">
        <v>19.580457689999999</v>
      </c>
      <c r="BD1061" s="137">
        <f t="shared" si="284"/>
        <v>320504.62720983609</v>
      </c>
      <c r="BE1061" s="137">
        <f t="shared" si="284"/>
        <v>452276.10473588936</v>
      </c>
      <c r="BF1061" s="137">
        <f t="shared" si="284"/>
        <v>283956.92689808697</v>
      </c>
      <c r="BG1061" s="137">
        <f t="shared" si="284"/>
        <v>494841.47537708096</v>
      </c>
      <c r="BH1061" s="137">
        <f t="shared" si="284"/>
        <v>783980.19842044474</v>
      </c>
      <c r="BI1061" s="137">
        <f t="shared" si="291"/>
        <v>467111.86652826762</v>
      </c>
      <c r="BJ1061" s="119">
        <f t="shared" si="285"/>
        <v>0.35392191206830403</v>
      </c>
      <c r="BK1061" s="119">
        <f t="shared" si="285"/>
        <v>0.44908734389164229</v>
      </c>
      <c r="BL1061" s="119">
        <f t="shared" si="285"/>
        <v>0.28296652752340645</v>
      </c>
      <c r="BM1061" s="119">
        <f t="shared" si="285"/>
        <v>0.48423690489325438</v>
      </c>
      <c r="BN1061" s="119">
        <f t="shared" si="285"/>
        <v>2.5090061725356105</v>
      </c>
      <c r="BO1061" s="119">
        <f t="shared" si="292"/>
        <v>0.81584377218244364</v>
      </c>
      <c r="BP1061" s="120" t="b">
        <v>1</v>
      </c>
      <c r="BQ1061" s="121">
        <v>0.20744189925216011</v>
      </c>
      <c r="BR1061" s="120">
        <v>-0.83876495399999995</v>
      </c>
      <c r="BS1061" s="120">
        <f t="shared" si="293"/>
        <v>0.55912201104401238</v>
      </c>
      <c r="BT1061" s="120"/>
      <c r="BU1061" s="122"/>
      <c r="BV1061" s="123"/>
      <c r="BW1061" s="124"/>
      <c r="BX1061" s="143"/>
      <c r="BY1061" s="146">
        <f t="shared" si="294"/>
        <v>0.98816716320584153</v>
      </c>
      <c r="BZ1061" s="145"/>
      <c r="CA1061" s="145">
        <f t="shared" si="295"/>
        <v>0.99169164611207306</v>
      </c>
      <c r="CB1061" s="145" t="s">
        <v>8540</v>
      </c>
      <c r="CC1061" s="145"/>
      <c r="CD1061" s="147"/>
    </row>
    <row r="1062" spans="1:82" x14ac:dyDescent="0.25">
      <c r="A1062" s="124" t="s">
        <v>436</v>
      </c>
      <c r="B1062" s="124" t="s">
        <v>7518</v>
      </c>
      <c r="C1062" s="125" t="s">
        <v>437</v>
      </c>
      <c r="D1062" s="125" t="s">
        <v>438</v>
      </c>
      <c r="E1062" s="118">
        <v>5</v>
      </c>
      <c r="F1062" s="139">
        <v>20.91648674</v>
      </c>
      <c r="G1062" s="137">
        <v>21.453222270000001</v>
      </c>
      <c r="H1062" s="137">
        <v>20.897924419999999</v>
      </c>
      <c r="I1062" s="137">
        <v>21.963245390000001</v>
      </c>
      <c r="J1062" s="137">
        <v>21.175968170000001</v>
      </c>
      <c r="K1062" s="137">
        <f t="shared" si="280"/>
        <v>1979201.049827575</v>
      </c>
      <c r="L1062" s="137">
        <f t="shared" si="280"/>
        <v>2871199.746073368</v>
      </c>
      <c r="M1062" s="137">
        <f t="shared" si="280"/>
        <v>1953898.9411334721</v>
      </c>
      <c r="N1062" s="137">
        <f t="shared" si="280"/>
        <v>4088798.0847595502</v>
      </c>
      <c r="O1062" s="137">
        <f t="shared" si="280"/>
        <v>2369199.3586048079</v>
      </c>
      <c r="P1062" s="137">
        <f t="shared" si="286"/>
        <v>2652459.4360797545</v>
      </c>
      <c r="Q1062" s="137">
        <v>20.895708079999999</v>
      </c>
      <c r="R1062" s="137">
        <v>21.104120250000001</v>
      </c>
      <c r="S1062" s="137">
        <v>21.13106728</v>
      </c>
      <c r="T1062" s="137">
        <v>20.788753509999999</v>
      </c>
      <c r="U1062" s="137">
        <v>20.56104088</v>
      </c>
      <c r="V1062" s="137">
        <f t="shared" si="281"/>
        <v>1950899.5687151963</v>
      </c>
      <c r="W1062" s="137">
        <f t="shared" si="281"/>
        <v>2254100.2509162733</v>
      </c>
      <c r="X1062" s="137">
        <f t="shared" si="281"/>
        <v>2296598.5784745957</v>
      </c>
      <c r="Y1062" s="137">
        <f t="shared" si="281"/>
        <v>1811500.1693660123</v>
      </c>
      <c r="Z1062" s="137">
        <f t="shared" si="281"/>
        <v>1546999.0498244956</v>
      </c>
      <c r="AA1062" s="137">
        <f t="shared" si="287"/>
        <v>1972019.5234593146</v>
      </c>
      <c r="AB1062" s="119">
        <f t="shared" si="282"/>
        <v>0.98570055269784529</v>
      </c>
      <c r="AC1062" s="119">
        <f t="shared" si="282"/>
        <v>0.78507260039952442</v>
      </c>
      <c r="AD1062" s="119">
        <f t="shared" si="282"/>
        <v>1.1753927135772544</v>
      </c>
      <c r="AE1062" s="119">
        <f t="shared" si="282"/>
        <v>0.44303977154512414</v>
      </c>
      <c r="AF1062" s="119">
        <f t="shared" si="282"/>
        <v>0.6529628012120956</v>
      </c>
      <c r="AG1062" s="119">
        <f t="shared" si="288"/>
        <v>0.80843368788636882</v>
      </c>
      <c r="AH1062" s="120" t="b">
        <v>1</v>
      </c>
      <c r="AI1062" s="121">
        <v>0.18974232242782788</v>
      </c>
      <c r="AJ1062" s="120">
        <v>-0.3852314</v>
      </c>
      <c r="AK1062" s="120">
        <f t="shared" si="289"/>
        <v>0.76565618184305817</v>
      </c>
      <c r="AL1062" s="120"/>
      <c r="AM1062" s="122"/>
      <c r="AN1062" s="139">
        <v>20.26396179</v>
      </c>
      <c r="AO1062" s="137">
        <v>20.403432850000002</v>
      </c>
      <c r="AP1062" s="137">
        <v>19.891620639999999</v>
      </c>
      <c r="AQ1062" s="137">
        <v>19.952905650000002</v>
      </c>
      <c r="AR1062" s="137">
        <v>20.054307940000001</v>
      </c>
      <c r="AS1062" s="137">
        <f t="shared" si="283"/>
        <v>1259100.3068718798</v>
      </c>
      <c r="AT1062" s="137">
        <f t="shared" si="283"/>
        <v>1386900.492456717</v>
      </c>
      <c r="AU1062" s="137">
        <f t="shared" si="283"/>
        <v>972690.05373276176</v>
      </c>
      <c r="AV1062" s="137">
        <f t="shared" si="283"/>
        <v>1014899.6466516594</v>
      </c>
      <c r="AW1062" s="137">
        <f t="shared" si="283"/>
        <v>1088800.300914454</v>
      </c>
      <c r="AX1062" s="137">
        <f t="shared" si="290"/>
        <v>1144478.1601254945</v>
      </c>
      <c r="AY1062" s="137">
        <v>17.236055369999999</v>
      </c>
      <c r="AZ1062" s="137">
        <v>20.027830120000001</v>
      </c>
      <c r="BA1062" s="137">
        <v>19.71836472</v>
      </c>
      <c r="BB1062" s="137">
        <v>20.14220619</v>
      </c>
      <c r="BC1062" s="137">
        <v>20.262929920000001</v>
      </c>
      <c r="BD1062" s="137">
        <f t="shared" si="284"/>
        <v>154372.40610902818</v>
      </c>
      <c r="BE1062" s="137">
        <f t="shared" si="284"/>
        <v>1068999.775942293</v>
      </c>
      <c r="BF1062" s="137">
        <f t="shared" si="284"/>
        <v>862619.4498867006</v>
      </c>
      <c r="BG1062" s="137">
        <f t="shared" si="284"/>
        <v>1157199.5125544362</v>
      </c>
      <c r="BH1062" s="137">
        <f t="shared" si="284"/>
        <v>1258200.0727411902</v>
      </c>
      <c r="BI1062" s="137">
        <f t="shared" si="291"/>
        <v>900278.24344672973</v>
      </c>
      <c r="BJ1062" s="119">
        <f t="shared" si="285"/>
        <v>0.12260532800007998</v>
      </c>
      <c r="BK1062" s="119">
        <f t="shared" si="285"/>
        <v>0.77078332710712105</v>
      </c>
      <c r="BL1062" s="119">
        <f t="shared" si="285"/>
        <v>0.88683897463158179</v>
      </c>
      <c r="BM1062" s="119">
        <f t="shared" si="285"/>
        <v>1.1402107749000112</v>
      </c>
      <c r="BN1062" s="119">
        <f t="shared" si="285"/>
        <v>1.1555838767535809</v>
      </c>
      <c r="BO1062" s="119">
        <f t="shared" si="292"/>
        <v>0.81520445627847504</v>
      </c>
      <c r="BP1062" s="120" t="b">
        <v>1</v>
      </c>
      <c r="BQ1062" s="121">
        <v>0.35486478722137915</v>
      </c>
      <c r="BR1062" s="120">
        <v>-0.63576850900000004</v>
      </c>
      <c r="BS1062" s="120">
        <f t="shared" si="293"/>
        <v>0.64359788536670193</v>
      </c>
      <c r="BT1062" s="120"/>
      <c r="BU1062" s="122"/>
      <c r="BV1062" s="123"/>
      <c r="BW1062" s="124"/>
      <c r="BX1062" s="143"/>
      <c r="BY1062" s="146">
        <f t="shared" si="294"/>
        <v>0.97705665927277585</v>
      </c>
      <c r="BZ1062" s="145"/>
      <c r="CA1062" s="145">
        <f t="shared" si="295"/>
        <v>0.99169439232089607</v>
      </c>
      <c r="CB1062" s="145" t="s">
        <v>8540</v>
      </c>
      <c r="CC1062" s="145"/>
      <c r="CD1062" s="147"/>
    </row>
    <row r="1063" spans="1:82" x14ac:dyDescent="0.25">
      <c r="A1063" s="124" t="s">
        <v>5251</v>
      </c>
      <c r="B1063" s="124" t="s">
        <v>8161</v>
      </c>
      <c r="C1063" s="125" t="s">
        <v>5252</v>
      </c>
      <c r="D1063" s="125" t="s">
        <v>5253</v>
      </c>
      <c r="E1063" s="118">
        <v>7</v>
      </c>
      <c r="F1063" s="139">
        <v>21.533550259999998</v>
      </c>
      <c r="G1063" s="137">
        <v>21.501302720000002</v>
      </c>
      <c r="H1063" s="137">
        <v>21.365703580000002</v>
      </c>
      <c r="I1063" s="137">
        <v>21.544816969999999</v>
      </c>
      <c r="J1063" s="137">
        <v>21.422344209999999</v>
      </c>
      <c r="K1063" s="137">
        <f t="shared" si="280"/>
        <v>3035599.9807329872</v>
      </c>
      <c r="L1063" s="137">
        <f t="shared" si="280"/>
        <v>2968500.07730276</v>
      </c>
      <c r="M1063" s="137">
        <f t="shared" si="280"/>
        <v>2702201.0353441681</v>
      </c>
      <c r="N1063" s="137">
        <f t="shared" si="280"/>
        <v>3059399.2723654266</v>
      </c>
      <c r="O1063" s="137">
        <f t="shared" si="280"/>
        <v>2810400.3097409811</v>
      </c>
      <c r="P1063" s="137">
        <f t="shared" si="286"/>
        <v>2915220.1350972643</v>
      </c>
      <c r="Q1063" s="137">
        <v>21.614995960000002</v>
      </c>
      <c r="R1063" s="137">
        <v>21.802188869999998</v>
      </c>
      <c r="S1063" s="137">
        <v>21.612117770000001</v>
      </c>
      <c r="T1063" s="137">
        <v>21.73859406</v>
      </c>
      <c r="U1063" s="137">
        <v>21.585958479999999</v>
      </c>
      <c r="V1063" s="137">
        <f t="shared" si="281"/>
        <v>3211900.9223768087</v>
      </c>
      <c r="W1063" s="137">
        <f t="shared" si="281"/>
        <v>3656897.7814926752</v>
      </c>
      <c r="X1063" s="137">
        <f t="shared" si="281"/>
        <v>3205499.5377526516</v>
      </c>
      <c r="Y1063" s="137">
        <f t="shared" si="281"/>
        <v>3499200.8857229864</v>
      </c>
      <c r="Z1063" s="137">
        <f t="shared" si="281"/>
        <v>3147900.4352977145</v>
      </c>
      <c r="AA1063" s="137">
        <f t="shared" si="287"/>
        <v>3344279.9125285675</v>
      </c>
      <c r="AB1063" s="119">
        <f t="shared" si="282"/>
        <v>1.0580777911328261</v>
      </c>
      <c r="AC1063" s="119">
        <f t="shared" si="282"/>
        <v>1.2319008543922314</v>
      </c>
      <c r="AD1063" s="119">
        <f t="shared" si="282"/>
        <v>1.1862550179744049</v>
      </c>
      <c r="AE1063" s="119">
        <f t="shared" si="282"/>
        <v>1.1437542387259312</v>
      </c>
      <c r="AF1063" s="119">
        <f t="shared" si="282"/>
        <v>1.1200896983916995</v>
      </c>
      <c r="AG1063" s="119">
        <f t="shared" si="288"/>
        <v>1.1480155201234186</v>
      </c>
      <c r="AH1063" s="120" t="b">
        <v>1</v>
      </c>
      <c r="AI1063" s="121">
        <v>6.0934259393148147E-3</v>
      </c>
      <c r="AJ1063" s="120">
        <v>0.19722747800000001</v>
      </c>
      <c r="AK1063" s="120">
        <f t="shared" si="289"/>
        <v>1.1464929455943926</v>
      </c>
      <c r="AL1063" s="120"/>
      <c r="AM1063" s="122"/>
      <c r="AN1063" s="139">
        <v>19.094423290000002</v>
      </c>
      <c r="AO1063" s="137">
        <v>19.636493680000001</v>
      </c>
      <c r="AP1063" s="137">
        <v>20.4882679</v>
      </c>
      <c r="AQ1063" s="137">
        <v>20.186283110000002</v>
      </c>
      <c r="AR1063" s="137">
        <v>20.31793785</v>
      </c>
      <c r="AS1063" s="137">
        <f t="shared" si="283"/>
        <v>559750.07468221674</v>
      </c>
      <c r="AT1063" s="137">
        <f t="shared" si="283"/>
        <v>815030.02364703559</v>
      </c>
      <c r="AU1063" s="137">
        <f t="shared" si="283"/>
        <v>1470900.1664093945</v>
      </c>
      <c r="AV1063" s="137">
        <f t="shared" si="283"/>
        <v>1193099.6466246566</v>
      </c>
      <c r="AW1063" s="137">
        <f t="shared" si="283"/>
        <v>1307099.7839965851</v>
      </c>
      <c r="AX1063" s="137">
        <f t="shared" si="290"/>
        <v>1069175.9390719777</v>
      </c>
      <c r="AY1063" s="137">
        <v>19.928506850000002</v>
      </c>
      <c r="AZ1063" s="137">
        <v>19.727087019999999</v>
      </c>
      <c r="BA1063" s="137">
        <v>20.01672173</v>
      </c>
      <c r="BB1063" s="137">
        <v>18.16646957</v>
      </c>
      <c r="BC1063" s="137">
        <v>21.29815674</v>
      </c>
      <c r="BD1063" s="137">
        <f t="shared" si="284"/>
        <v>997880.02820396645</v>
      </c>
      <c r="BE1063" s="137">
        <f t="shared" si="284"/>
        <v>867850.50415561616</v>
      </c>
      <c r="BF1063" s="137">
        <f t="shared" si="284"/>
        <v>1060800.3530223705</v>
      </c>
      <c r="BG1063" s="137">
        <f t="shared" si="284"/>
        <v>294206.49483797047</v>
      </c>
      <c r="BH1063" s="137">
        <f t="shared" si="284"/>
        <v>2578600.3132894011</v>
      </c>
      <c r="BI1063" s="137">
        <f t="shared" si="291"/>
        <v>1159867.5387018649</v>
      </c>
      <c r="BJ1063" s="119">
        <f t="shared" si="285"/>
        <v>1.7827242430838197</v>
      </c>
      <c r="BK1063" s="119">
        <f t="shared" si="285"/>
        <v>1.0648080180803934</v>
      </c>
      <c r="BL1063" s="119">
        <f t="shared" si="285"/>
        <v>0.72119126589800031</v>
      </c>
      <c r="BM1063" s="119">
        <f t="shared" si="285"/>
        <v>0.24659004440265869</v>
      </c>
      <c r="BN1063" s="119">
        <f t="shared" si="285"/>
        <v>1.972764700033137</v>
      </c>
      <c r="BO1063" s="119">
        <f t="shared" si="292"/>
        <v>1.1576156542996017</v>
      </c>
      <c r="BP1063" s="120" t="b">
        <v>1</v>
      </c>
      <c r="BQ1063" s="121">
        <v>0.83956206292369007</v>
      </c>
      <c r="BR1063" s="120">
        <v>-0.117292786</v>
      </c>
      <c r="BS1063" s="120">
        <f t="shared" si="293"/>
        <v>0.92191600179840449</v>
      </c>
      <c r="BT1063" s="120"/>
      <c r="BU1063" s="122"/>
      <c r="BV1063" s="123"/>
      <c r="BW1063" s="124"/>
      <c r="BX1063" s="143"/>
      <c r="BY1063" s="146">
        <f t="shared" si="294"/>
        <v>0.97777068282325796</v>
      </c>
      <c r="BZ1063" s="145"/>
      <c r="CA1063" s="145">
        <f t="shared" si="295"/>
        <v>0.99170697619669668</v>
      </c>
      <c r="CB1063" s="145" t="s">
        <v>8540</v>
      </c>
      <c r="CC1063" s="145"/>
      <c r="CD1063" s="147"/>
    </row>
    <row r="1064" spans="1:82" x14ac:dyDescent="0.25">
      <c r="A1064" s="124" t="s">
        <v>2191</v>
      </c>
      <c r="B1064" s="124" t="s">
        <v>2192</v>
      </c>
      <c r="C1064" s="125" t="s">
        <v>2192</v>
      </c>
      <c r="D1064" s="125" t="s">
        <v>2193</v>
      </c>
      <c r="E1064" s="118">
        <v>9</v>
      </c>
      <c r="F1064" s="139">
        <v>24.739027020000002</v>
      </c>
      <c r="G1064" s="137">
        <v>25.232351300000001</v>
      </c>
      <c r="H1064" s="137">
        <v>24.26678085</v>
      </c>
      <c r="I1064" s="137">
        <v>24.855098720000001</v>
      </c>
      <c r="J1064" s="137">
        <v>25.04730988</v>
      </c>
      <c r="K1064" s="137">
        <f t="shared" si="280"/>
        <v>28002009.368051056</v>
      </c>
      <c r="L1064" s="137">
        <f t="shared" si="280"/>
        <v>39418001.567200348</v>
      </c>
      <c r="M1064" s="137">
        <f t="shared" si="280"/>
        <v>20185008.380296864</v>
      </c>
      <c r="N1064" s="137">
        <f t="shared" si="280"/>
        <v>30348012.893866505</v>
      </c>
      <c r="O1064" s="137">
        <f t="shared" si="280"/>
        <v>34673013.171382032</v>
      </c>
      <c r="P1064" s="137">
        <f t="shared" si="286"/>
        <v>30525209.076159365</v>
      </c>
      <c r="Q1064" s="137">
        <v>24.64135551</v>
      </c>
      <c r="R1064" s="137">
        <v>24.83677483</v>
      </c>
      <c r="S1064" s="137">
        <v>24.622488019999999</v>
      </c>
      <c r="T1064" s="137">
        <v>24.758625030000001</v>
      </c>
      <c r="U1064" s="137">
        <v>25.013248440000002</v>
      </c>
      <c r="V1064" s="137">
        <f t="shared" si="281"/>
        <v>26169000.911945369</v>
      </c>
      <c r="W1064" s="137">
        <f t="shared" si="281"/>
        <v>29964995.677318078</v>
      </c>
      <c r="X1064" s="137">
        <f t="shared" si="281"/>
        <v>25828992.245729782</v>
      </c>
      <c r="Y1064" s="137">
        <f t="shared" si="281"/>
        <v>28384992.605663866</v>
      </c>
      <c r="Z1064" s="137">
        <f t="shared" si="281"/>
        <v>33863985.494309798</v>
      </c>
      <c r="AA1064" s="137">
        <f t="shared" si="287"/>
        <v>28842393.386993378</v>
      </c>
      <c r="AB1064" s="119">
        <f t="shared" si="282"/>
        <v>0.93454010988950453</v>
      </c>
      <c r="AC1064" s="119">
        <f t="shared" si="282"/>
        <v>0.76018556207709675</v>
      </c>
      <c r="AD1064" s="119">
        <f t="shared" si="282"/>
        <v>1.2796126590139127</v>
      </c>
      <c r="AE1064" s="119">
        <f t="shared" si="282"/>
        <v>0.93531634855080159</v>
      </c>
      <c r="AF1064" s="119">
        <f t="shared" si="282"/>
        <v>0.97666693479815658</v>
      </c>
      <c r="AG1064" s="119">
        <f t="shared" si="288"/>
        <v>0.97726432286589449</v>
      </c>
      <c r="AH1064" s="120" t="b">
        <v>1</v>
      </c>
      <c r="AI1064" s="121">
        <v>0.67847833900763943</v>
      </c>
      <c r="AJ1064" s="120">
        <v>-5.3615189000000001E-2</v>
      </c>
      <c r="AK1064" s="120">
        <f t="shared" si="289"/>
        <v>0.96351885976940066</v>
      </c>
      <c r="AL1064" s="120"/>
      <c r="AM1064" s="122"/>
      <c r="AN1064" s="139">
        <v>23.772434230000002</v>
      </c>
      <c r="AO1064" s="137">
        <v>23.873802189999999</v>
      </c>
      <c r="AP1064" s="137">
        <v>23.80950928</v>
      </c>
      <c r="AQ1064" s="137">
        <v>23.802722930000002</v>
      </c>
      <c r="AR1064" s="137">
        <v>24.233303070000002</v>
      </c>
      <c r="AS1064" s="137">
        <f t="shared" si="283"/>
        <v>14328996.387265462</v>
      </c>
      <c r="AT1064" s="137">
        <f t="shared" si="283"/>
        <v>15372006.864790456</v>
      </c>
      <c r="AU1064" s="137">
        <f t="shared" si="283"/>
        <v>14702001.926427947</v>
      </c>
      <c r="AV1064" s="137">
        <f t="shared" si="283"/>
        <v>14633007.001958009</v>
      </c>
      <c r="AW1064" s="137">
        <f t="shared" si="283"/>
        <v>19722007.430279832</v>
      </c>
      <c r="AX1064" s="137">
        <f t="shared" si="290"/>
        <v>15751603.922144342</v>
      </c>
      <c r="AY1064" s="137">
        <v>23.85271835</v>
      </c>
      <c r="AZ1064" s="137">
        <v>24.000583649999999</v>
      </c>
      <c r="BA1064" s="137">
        <v>23.785764690000001</v>
      </c>
      <c r="BB1064" s="137">
        <v>23.90967178</v>
      </c>
      <c r="BC1064" s="137">
        <v>23.75399208</v>
      </c>
      <c r="BD1064" s="137">
        <f t="shared" si="284"/>
        <v>15148990.787176445</v>
      </c>
      <c r="BE1064" s="137">
        <f t="shared" si="284"/>
        <v>16784004.685630303</v>
      </c>
      <c r="BF1064" s="137">
        <f t="shared" si="284"/>
        <v>14462009.467099709</v>
      </c>
      <c r="BG1064" s="137">
        <f t="shared" si="284"/>
        <v>15758990.447156779</v>
      </c>
      <c r="BH1064" s="137">
        <f t="shared" si="284"/>
        <v>14146992.811263181</v>
      </c>
      <c r="BI1064" s="137">
        <f t="shared" si="291"/>
        <v>15260197.639665281</v>
      </c>
      <c r="BJ1064" s="119">
        <f t="shared" si="285"/>
        <v>1.0572262269979866</v>
      </c>
      <c r="BK1064" s="119">
        <f t="shared" si="285"/>
        <v>1.0918551385814186</v>
      </c>
      <c r="BL1064" s="119">
        <f t="shared" si="285"/>
        <v>0.98367620542228107</v>
      </c>
      <c r="BM1064" s="119">
        <f t="shared" si="285"/>
        <v>1.0769481928798439</v>
      </c>
      <c r="BN1064" s="119">
        <f t="shared" si="285"/>
        <v>0.71732012378936882</v>
      </c>
      <c r="BO1064" s="119">
        <f t="shared" si="292"/>
        <v>0.98540517753417978</v>
      </c>
      <c r="BP1064" s="120" t="b">
        <v>1</v>
      </c>
      <c r="BQ1064" s="121">
        <v>0.75553665315078333</v>
      </c>
      <c r="BR1064" s="120">
        <v>-3.7808227999999999E-2</v>
      </c>
      <c r="BS1064" s="120">
        <f t="shared" si="293"/>
        <v>0.97413374785541096</v>
      </c>
      <c r="BT1064" s="120"/>
      <c r="BU1064" s="122"/>
      <c r="BV1064" s="123"/>
      <c r="BW1064" s="124"/>
      <c r="BX1064" s="143"/>
      <c r="BY1064" s="146">
        <f t="shared" si="294"/>
        <v>0.94251270731229897</v>
      </c>
      <c r="BZ1064" s="145"/>
      <c r="CA1064" s="145">
        <f t="shared" si="295"/>
        <v>0.99173857124573217</v>
      </c>
      <c r="CB1064" s="145" t="s">
        <v>8540</v>
      </c>
      <c r="CC1064" s="145"/>
      <c r="CD1064" s="147"/>
    </row>
    <row r="1065" spans="1:82" x14ac:dyDescent="0.25">
      <c r="A1065" s="124" t="s">
        <v>2304</v>
      </c>
      <c r="B1065" s="124" t="s">
        <v>7775</v>
      </c>
      <c r="C1065" s="125" t="s">
        <v>2305</v>
      </c>
      <c r="D1065" s="125" t="s">
        <v>2306</v>
      </c>
      <c r="E1065" s="118">
        <v>9</v>
      </c>
      <c r="F1065" s="139">
        <v>23.807840349999999</v>
      </c>
      <c r="G1065" s="137">
        <v>23.784465789999999</v>
      </c>
      <c r="H1065" s="137">
        <v>24.98607063</v>
      </c>
      <c r="I1065" s="137">
        <v>23.55543518</v>
      </c>
      <c r="J1065" s="137">
        <v>24.48314667</v>
      </c>
      <c r="K1065" s="137">
        <f t="shared" si="280"/>
        <v>14685004.27640393</v>
      </c>
      <c r="L1065" s="137">
        <f t="shared" si="280"/>
        <v>14448994.762053823</v>
      </c>
      <c r="M1065" s="137">
        <f t="shared" si="280"/>
        <v>33232019.452626884</v>
      </c>
      <c r="N1065" s="137">
        <f t="shared" si="280"/>
        <v>12327997.853664054</v>
      </c>
      <c r="O1065" s="137">
        <f t="shared" si="280"/>
        <v>23451009.138282787</v>
      </c>
      <c r="P1065" s="137">
        <f t="shared" si="286"/>
        <v>19629005.096606296</v>
      </c>
      <c r="Q1065" s="137">
        <v>24.221035000000001</v>
      </c>
      <c r="R1065" s="137">
        <v>23.879888529999999</v>
      </c>
      <c r="S1065" s="137">
        <v>24.020050049999998</v>
      </c>
      <c r="T1065" s="137">
        <v>23.584743499999998</v>
      </c>
      <c r="U1065" s="137">
        <v>24.43466377</v>
      </c>
      <c r="V1065" s="137">
        <f t="shared" si="281"/>
        <v>19555010.839769773</v>
      </c>
      <c r="W1065" s="137">
        <f t="shared" si="281"/>
        <v>15436994.187836239</v>
      </c>
      <c r="X1065" s="137">
        <f t="shared" si="281"/>
        <v>17012007.378286514</v>
      </c>
      <c r="Y1065" s="137">
        <f t="shared" si="281"/>
        <v>12581002.062293131</v>
      </c>
      <c r="Z1065" s="137">
        <f t="shared" si="281"/>
        <v>22676014.641431116</v>
      </c>
      <c r="AA1065" s="137">
        <f t="shared" si="287"/>
        <v>17452205.821923353</v>
      </c>
      <c r="AB1065" s="119">
        <f t="shared" si="282"/>
        <v>1.331631266270112</v>
      </c>
      <c r="AC1065" s="119">
        <f t="shared" si="282"/>
        <v>1.0683784195407915</v>
      </c>
      <c r="AD1065" s="119">
        <f t="shared" si="282"/>
        <v>0.51191614769417115</v>
      </c>
      <c r="AE1065" s="119">
        <f t="shared" si="282"/>
        <v>1.0205227330205837</v>
      </c>
      <c r="AF1065" s="119">
        <f t="shared" si="282"/>
        <v>0.96695261631250973</v>
      </c>
      <c r="AG1065" s="119">
        <f t="shared" si="288"/>
        <v>0.97988023656763357</v>
      </c>
      <c r="AH1065" s="120" t="b">
        <v>1</v>
      </c>
      <c r="AI1065" s="121">
        <v>0.701510127186318</v>
      </c>
      <c r="AJ1065" s="120">
        <v>-9.5315551999999998E-2</v>
      </c>
      <c r="AK1065" s="120">
        <f t="shared" si="289"/>
        <v>0.93606748463707701</v>
      </c>
      <c r="AL1065" s="120"/>
      <c r="AM1065" s="122"/>
      <c r="AN1065" s="139">
        <v>23.24768448</v>
      </c>
      <c r="AO1065" s="137">
        <v>22.913513179999999</v>
      </c>
      <c r="AP1065" s="137">
        <v>23.079282760000002</v>
      </c>
      <c r="AQ1065" s="137">
        <v>23.30785942</v>
      </c>
      <c r="AR1065" s="137">
        <v>22.85220528</v>
      </c>
      <c r="AS1065" s="137">
        <f t="shared" si="283"/>
        <v>9959794.0522214938</v>
      </c>
      <c r="AT1065" s="137">
        <f t="shared" si="283"/>
        <v>7900503.5620712209</v>
      </c>
      <c r="AU1065" s="137">
        <f t="shared" si="283"/>
        <v>8862502.8769206982</v>
      </c>
      <c r="AV1065" s="137">
        <f t="shared" si="283"/>
        <v>10384003.363736929</v>
      </c>
      <c r="AW1065" s="137">
        <f t="shared" si="283"/>
        <v>7571802.131821461</v>
      </c>
      <c r="AX1065" s="137">
        <f t="shared" si="290"/>
        <v>8935721.1973543596</v>
      </c>
      <c r="AY1065" s="137">
        <v>23.032630919999999</v>
      </c>
      <c r="AZ1065" s="137">
        <v>23.10386467</v>
      </c>
      <c r="BA1065" s="137">
        <v>23.10504723</v>
      </c>
      <c r="BB1065" s="137">
        <v>23.03728104</v>
      </c>
      <c r="BC1065" s="137">
        <v>22.974843979999999</v>
      </c>
      <c r="BD1065" s="137">
        <f t="shared" si="284"/>
        <v>8580503.7604163084</v>
      </c>
      <c r="BE1065" s="137">
        <f t="shared" si="284"/>
        <v>9014803.8486207072</v>
      </c>
      <c r="BF1065" s="137">
        <f t="shared" si="284"/>
        <v>9022196.2056280393</v>
      </c>
      <c r="BG1065" s="137">
        <f t="shared" si="284"/>
        <v>8608205.210790785</v>
      </c>
      <c r="BH1065" s="137">
        <f t="shared" si="284"/>
        <v>8243605.1840895787</v>
      </c>
      <c r="BI1065" s="137">
        <f t="shared" si="291"/>
        <v>8693862.8419090845</v>
      </c>
      <c r="BJ1065" s="119">
        <f t="shared" si="285"/>
        <v>0.86151417543643483</v>
      </c>
      <c r="BK1065" s="119">
        <f t="shared" si="285"/>
        <v>1.1410416788999407</v>
      </c>
      <c r="BL1065" s="119">
        <f t="shared" si="285"/>
        <v>1.0180189875168568</v>
      </c>
      <c r="BM1065" s="119">
        <f t="shared" si="285"/>
        <v>0.82898713619955133</v>
      </c>
      <c r="BN1065" s="119">
        <f t="shared" si="285"/>
        <v>1.0887243275210243</v>
      </c>
      <c r="BO1065" s="119">
        <f t="shared" si="292"/>
        <v>0.9876572611147616</v>
      </c>
      <c r="BP1065" s="120" t="b">
        <v>1</v>
      </c>
      <c r="BQ1065" s="121">
        <v>0.76400763560413942</v>
      </c>
      <c r="BR1065" s="120">
        <v>-2.9375458E-2</v>
      </c>
      <c r="BS1065" s="120">
        <f t="shared" si="293"/>
        <v>0.97984437995584472</v>
      </c>
      <c r="BT1065" s="120"/>
      <c r="BU1065" s="122"/>
      <c r="BV1065" s="123"/>
      <c r="BW1065" s="124"/>
      <c r="BX1065" s="143"/>
      <c r="BY1065" s="146">
        <f t="shared" si="294"/>
        <v>0.95943943429874934</v>
      </c>
      <c r="BZ1065" s="145"/>
      <c r="CA1065" s="145">
        <f t="shared" si="295"/>
        <v>0.9921257860866125</v>
      </c>
      <c r="CB1065" s="145" t="s">
        <v>8540</v>
      </c>
      <c r="CC1065" s="145"/>
      <c r="CD1065" s="147"/>
    </row>
    <row r="1066" spans="1:82" x14ac:dyDescent="0.25">
      <c r="A1066" s="124" t="s">
        <v>7441</v>
      </c>
      <c r="B1066" s="124" t="s">
        <v>7442</v>
      </c>
      <c r="C1066" s="125" t="s">
        <v>7442</v>
      </c>
      <c r="D1066" s="125" t="s">
        <v>7443</v>
      </c>
      <c r="E1066" s="118">
        <v>8</v>
      </c>
      <c r="F1066" s="139">
        <v>22.975700379999999</v>
      </c>
      <c r="G1066" s="137">
        <v>23.473827360000001</v>
      </c>
      <c r="H1066" s="137">
        <v>22.479881290000002</v>
      </c>
      <c r="I1066" s="137">
        <v>23.055051800000001</v>
      </c>
      <c r="J1066" s="137">
        <v>22.471149440000001</v>
      </c>
      <c r="K1066" s="137">
        <f t="shared" si="280"/>
        <v>8248500.1335345311</v>
      </c>
      <c r="L1066" s="137">
        <f t="shared" si="280"/>
        <v>11650005.982962959</v>
      </c>
      <c r="M1066" s="137">
        <f t="shared" si="280"/>
        <v>5849497.6017989293</v>
      </c>
      <c r="N1066" s="137">
        <f t="shared" si="280"/>
        <v>8714894.6876806933</v>
      </c>
      <c r="O1066" s="137">
        <f t="shared" si="280"/>
        <v>5814200.6921403846</v>
      </c>
      <c r="P1066" s="137">
        <f t="shared" si="286"/>
        <v>8055419.8196235001</v>
      </c>
      <c r="Q1066" s="137">
        <v>22.878187180000001</v>
      </c>
      <c r="R1066" s="137">
        <v>23.204517360000001</v>
      </c>
      <c r="S1066" s="137">
        <v>22.737644199999998</v>
      </c>
      <c r="T1066" s="137">
        <v>22.524826050000001</v>
      </c>
      <c r="U1066" s="137">
        <v>22.855268479999999</v>
      </c>
      <c r="V1066" s="137">
        <f t="shared" si="281"/>
        <v>7709400.1437036712</v>
      </c>
      <c r="W1066" s="137">
        <f t="shared" si="281"/>
        <v>9666199.6334871985</v>
      </c>
      <c r="X1066" s="137">
        <f t="shared" si="281"/>
        <v>6993795.5907460628</v>
      </c>
      <c r="Y1066" s="137">
        <f t="shared" si="281"/>
        <v>6034597.217305975</v>
      </c>
      <c r="Z1066" s="137">
        <f t="shared" si="281"/>
        <v>7587896.0285366727</v>
      </c>
      <c r="AA1066" s="137">
        <f t="shared" si="287"/>
        <v>7598377.7227559164</v>
      </c>
      <c r="AB1066" s="119">
        <f t="shared" si="282"/>
        <v>0.93464266459315037</v>
      </c>
      <c r="AC1066" s="119">
        <f t="shared" si="282"/>
        <v>0.82971628062879188</v>
      </c>
      <c r="AD1066" s="119">
        <f t="shared" si="282"/>
        <v>1.195623293972327</v>
      </c>
      <c r="AE1066" s="119">
        <f t="shared" si="282"/>
        <v>0.69244637297068368</v>
      </c>
      <c r="AF1066" s="119">
        <f t="shared" si="282"/>
        <v>1.3050626268876413</v>
      </c>
      <c r="AG1066" s="119">
        <f t="shared" si="288"/>
        <v>0.99149824781051876</v>
      </c>
      <c r="AH1066" s="120" t="b">
        <v>1</v>
      </c>
      <c r="AI1066" s="121">
        <v>0.7763843616282553</v>
      </c>
      <c r="AJ1066" s="120">
        <v>-5.1033400999999999E-2</v>
      </c>
      <c r="AK1066" s="120">
        <f t="shared" si="289"/>
        <v>0.96524467745267717</v>
      </c>
      <c r="AL1066" s="120"/>
      <c r="AM1066" s="122"/>
      <c r="AN1066" s="139">
        <v>21.836496350000001</v>
      </c>
      <c r="AO1066" s="137">
        <v>21.388795850000001</v>
      </c>
      <c r="AP1066" s="137">
        <v>21.516290659999999</v>
      </c>
      <c r="AQ1066" s="137">
        <v>22.353612900000002</v>
      </c>
      <c r="AR1066" s="137">
        <v>21.806955339999998</v>
      </c>
      <c r="AS1066" s="137">
        <f t="shared" si="283"/>
        <v>3744901.5204401393</v>
      </c>
      <c r="AT1066" s="137">
        <f t="shared" si="283"/>
        <v>2745801.3991340511</v>
      </c>
      <c r="AU1066" s="137">
        <f t="shared" si="283"/>
        <v>2999500.1230154913</v>
      </c>
      <c r="AV1066" s="137">
        <f t="shared" si="283"/>
        <v>5359299.0860245069</v>
      </c>
      <c r="AW1066" s="137">
        <f t="shared" si="283"/>
        <v>3668999.6594442553</v>
      </c>
      <c r="AX1066" s="137">
        <f t="shared" si="290"/>
        <v>3703700.3576116883</v>
      </c>
      <c r="AY1066" s="137">
        <v>21.823183060000002</v>
      </c>
      <c r="AZ1066" s="137">
        <v>21.260749820000001</v>
      </c>
      <c r="BA1066" s="137">
        <v>21.286922449999999</v>
      </c>
      <c r="BB1066" s="137">
        <v>22.02570343</v>
      </c>
      <c r="BC1066" s="137">
        <v>22.333990100000001</v>
      </c>
      <c r="BD1066" s="137">
        <f t="shared" si="284"/>
        <v>3710502.2726457119</v>
      </c>
      <c r="BE1066" s="137">
        <f t="shared" si="284"/>
        <v>2512600.4089782238</v>
      </c>
      <c r="BF1066" s="137">
        <f t="shared" si="284"/>
        <v>2558598.6878239377</v>
      </c>
      <c r="BG1066" s="137">
        <f t="shared" si="284"/>
        <v>4269700.4578341162</v>
      </c>
      <c r="BH1066" s="137">
        <f t="shared" si="284"/>
        <v>5286898.1376800779</v>
      </c>
      <c r="BI1066" s="137">
        <f t="shared" si="291"/>
        <v>3667659.9929924132</v>
      </c>
      <c r="BJ1066" s="119">
        <f t="shared" si="285"/>
        <v>0.99081437853394216</v>
      </c>
      <c r="BK1066" s="119">
        <f t="shared" si="285"/>
        <v>0.91506997183795868</v>
      </c>
      <c r="BL1066" s="119">
        <f t="shared" si="285"/>
        <v>0.85300836235729116</v>
      </c>
      <c r="BM1066" s="119">
        <f t="shared" si="285"/>
        <v>0.79669008750943815</v>
      </c>
      <c r="BN1066" s="119">
        <f t="shared" si="285"/>
        <v>1.4409644667235773</v>
      </c>
      <c r="BO1066" s="119">
        <f t="shared" si="292"/>
        <v>0.99930945339244148</v>
      </c>
      <c r="BP1066" s="120" t="b">
        <v>1</v>
      </c>
      <c r="BQ1066" s="121">
        <v>0.82998192195166032</v>
      </c>
      <c r="BR1066" s="120">
        <v>-3.4320450000000002E-2</v>
      </c>
      <c r="BS1066" s="120">
        <f t="shared" si="293"/>
        <v>0.9764916075188792</v>
      </c>
      <c r="BT1066" s="120"/>
      <c r="BU1066" s="122"/>
      <c r="BV1066" s="123"/>
      <c r="BW1066" s="124"/>
      <c r="BX1066" s="143"/>
      <c r="BY1066" s="146">
        <f t="shared" si="294"/>
        <v>0.96267665247245049</v>
      </c>
      <c r="BZ1066" s="145"/>
      <c r="CA1066" s="145">
        <f t="shared" si="295"/>
        <v>0.99218339668917832</v>
      </c>
      <c r="CB1066" s="145" t="s">
        <v>8540</v>
      </c>
      <c r="CC1066" s="145"/>
      <c r="CD1066" s="147"/>
    </row>
    <row r="1067" spans="1:82" x14ac:dyDescent="0.25">
      <c r="A1067" s="124" t="s">
        <v>2264</v>
      </c>
      <c r="B1067" s="124" t="s">
        <v>2265</v>
      </c>
      <c r="C1067" s="125" t="s">
        <v>2266</v>
      </c>
      <c r="D1067" s="125" t="s">
        <v>2267</v>
      </c>
      <c r="E1067" s="118">
        <v>7</v>
      </c>
      <c r="F1067" s="139">
        <v>21.015155790000001</v>
      </c>
      <c r="G1067" s="137">
        <v>19.656377790000001</v>
      </c>
      <c r="H1067" s="137">
        <v>20.26385307</v>
      </c>
      <c r="I1067" s="137">
        <v>18.862657550000002</v>
      </c>
      <c r="J1067" s="137">
        <v>19.108480449999998</v>
      </c>
      <c r="K1067" s="137">
        <f t="shared" si="280"/>
        <v>2119299.1129075037</v>
      </c>
      <c r="L1067" s="137">
        <f t="shared" si="280"/>
        <v>826341.03711824608</v>
      </c>
      <c r="M1067" s="137">
        <f t="shared" si="280"/>
        <v>1259005.4259554769</v>
      </c>
      <c r="N1067" s="137">
        <f t="shared" si="280"/>
        <v>476678.67170706287</v>
      </c>
      <c r="O1067" s="137">
        <f t="shared" si="280"/>
        <v>565230.75840474421</v>
      </c>
      <c r="P1067" s="137">
        <f t="shared" si="286"/>
        <v>1049311.0012186067</v>
      </c>
      <c r="Q1067" s="137">
        <v>19.677288059999999</v>
      </c>
      <c r="R1067" s="137">
        <v>18.785951610000001</v>
      </c>
      <c r="S1067" s="137">
        <v>20.116224290000002</v>
      </c>
      <c r="T1067" s="137">
        <v>20.158271790000001</v>
      </c>
      <c r="U1067" s="137">
        <v>19.12503624</v>
      </c>
      <c r="V1067" s="137">
        <f t="shared" si="281"/>
        <v>838405.15391715744</v>
      </c>
      <c r="W1067" s="137">
        <f t="shared" si="281"/>
        <v>451996.35408900387</v>
      </c>
      <c r="X1067" s="137">
        <f t="shared" si="281"/>
        <v>1136545.7198714134</v>
      </c>
      <c r="Y1067" s="137">
        <f t="shared" si="281"/>
        <v>1170157.901482119</v>
      </c>
      <c r="Z1067" s="137">
        <f t="shared" si="281"/>
        <v>571754.48023783218</v>
      </c>
      <c r="AA1067" s="137">
        <f t="shared" si="287"/>
        <v>833771.92191950534</v>
      </c>
      <c r="AB1067" s="119">
        <f t="shared" si="282"/>
        <v>0.39560491900878242</v>
      </c>
      <c r="AC1067" s="119">
        <f t="shared" si="282"/>
        <v>0.54698524433117923</v>
      </c>
      <c r="AD1067" s="119">
        <f t="shared" si="282"/>
        <v>0.90273297989075219</v>
      </c>
      <c r="AE1067" s="119">
        <f t="shared" si="282"/>
        <v>2.4548148909024934</v>
      </c>
      <c r="AF1067" s="119">
        <f t="shared" si="282"/>
        <v>1.0115416964418213</v>
      </c>
      <c r="AG1067" s="119">
        <f t="shared" si="288"/>
        <v>1.0623359461150055</v>
      </c>
      <c r="AH1067" s="120"/>
      <c r="AI1067" s="121">
        <v>0.66610371068254848</v>
      </c>
      <c r="AJ1067" s="120">
        <v>-0.20875053399999999</v>
      </c>
      <c r="AK1067" s="120">
        <f t="shared" si="289"/>
        <v>0.86528630006186114</v>
      </c>
      <c r="AL1067" s="120"/>
      <c r="AM1067" s="122"/>
      <c r="AN1067" s="139">
        <v>19.068573000000001</v>
      </c>
      <c r="AO1067" s="137">
        <v>20.616567610000001</v>
      </c>
      <c r="AP1067" s="137">
        <v>19.50920296</v>
      </c>
      <c r="AQ1067" s="137">
        <v>19.393913269999999</v>
      </c>
      <c r="AR1067" s="137">
        <v>19.51375771</v>
      </c>
      <c r="AS1067" s="137">
        <f t="shared" si="283"/>
        <v>549809.76318119594</v>
      </c>
      <c r="AT1067" s="137">
        <f t="shared" si="283"/>
        <v>1607700.9124406502</v>
      </c>
      <c r="AU1067" s="137">
        <f t="shared" si="283"/>
        <v>746200.06486458972</v>
      </c>
      <c r="AV1067" s="137">
        <f t="shared" si="283"/>
        <v>688889.59875171515</v>
      </c>
      <c r="AW1067" s="137">
        <f t="shared" si="283"/>
        <v>748559.62487167562</v>
      </c>
      <c r="AX1067" s="137">
        <f t="shared" si="290"/>
        <v>868231.99282196537</v>
      </c>
      <c r="AY1067" s="137">
        <v>19.326868059999999</v>
      </c>
      <c r="AZ1067" s="137">
        <v>20.51739693</v>
      </c>
      <c r="BA1067" s="137">
        <v>19.82741356</v>
      </c>
      <c r="BB1067" s="137">
        <v>19.70360565</v>
      </c>
      <c r="BC1067" s="137">
        <v>19.070907590000001</v>
      </c>
      <c r="BD1067" s="137">
        <f t="shared" si="284"/>
        <v>657607.87948862894</v>
      </c>
      <c r="BE1067" s="137">
        <f t="shared" si="284"/>
        <v>1500900.5227851307</v>
      </c>
      <c r="BF1067" s="137">
        <f t="shared" si="284"/>
        <v>930349.69158366753</v>
      </c>
      <c r="BG1067" s="137">
        <f t="shared" si="284"/>
        <v>853839.65980857681</v>
      </c>
      <c r="BH1067" s="137">
        <f t="shared" si="284"/>
        <v>550700.1935585218</v>
      </c>
      <c r="BI1067" s="137">
        <f t="shared" si="291"/>
        <v>898679.58944490517</v>
      </c>
      <c r="BJ1067" s="119">
        <f t="shared" si="285"/>
        <v>1.1960643908607838</v>
      </c>
      <c r="BK1067" s="119">
        <f t="shared" si="285"/>
        <v>0.93356949117271704</v>
      </c>
      <c r="BL1067" s="119">
        <f t="shared" si="285"/>
        <v>1.2467831824063091</v>
      </c>
      <c r="BM1067" s="119">
        <f t="shared" si="285"/>
        <v>1.2394433902845321</v>
      </c>
      <c r="BN1067" s="119">
        <f t="shared" si="285"/>
        <v>0.73567979792248006</v>
      </c>
      <c r="BO1067" s="119">
        <f t="shared" si="292"/>
        <v>1.0703080505293645</v>
      </c>
      <c r="BP1067" s="120" t="b">
        <v>1</v>
      </c>
      <c r="BQ1067" s="121">
        <v>0.66882771781110351</v>
      </c>
      <c r="BR1067" s="120">
        <v>6.8835449000000007E-2</v>
      </c>
      <c r="BS1067" s="120">
        <f t="shared" si="293"/>
        <v>1.0488696887085083</v>
      </c>
      <c r="BT1067" s="120"/>
      <c r="BU1067" s="122"/>
      <c r="BV1067" s="123"/>
      <c r="BW1067" s="124"/>
      <c r="BX1067" s="143"/>
      <c r="BY1067" s="146">
        <f t="shared" si="294"/>
        <v>0.98412647810569753</v>
      </c>
      <c r="BZ1067" s="145"/>
      <c r="CA1067" s="145">
        <f t="shared" si="295"/>
        <v>0.99255157950982797</v>
      </c>
      <c r="CB1067" s="145" t="s">
        <v>8540</v>
      </c>
      <c r="CC1067" s="145"/>
      <c r="CD1067" s="147"/>
    </row>
    <row r="1068" spans="1:82" x14ac:dyDescent="0.25">
      <c r="A1068" s="124" t="s">
        <v>4946</v>
      </c>
      <c r="B1068" s="124" t="s">
        <v>4947</v>
      </c>
      <c r="C1068" s="125" t="s">
        <v>4947</v>
      </c>
      <c r="D1068" s="125" t="s">
        <v>4948</v>
      </c>
      <c r="E1068" s="118">
        <v>11</v>
      </c>
      <c r="F1068" s="139">
        <v>23.253786089999998</v>
      </c>
      <c r="G1068" s="137">
        <v>23.93075752</v>
      </c>
      <c r="H1068" s="137">
        <v>23.2061882</v>
      </c>
      <c r="I1068" s="137">
        <v>23.731796259999999</v>
      </c>
      <c r="J1068" s="137">
        <v>23.82512474</v>
      </c>
      <c r="K1068" s="137">
        <f t="shared" si="280"/>
        <v>10002006.347937228</v>
      </c>
      <c r="L1068" s="137">
        <f t="shared" si="280"/>
        <v>15991007.703028537</v>
      </c>
      <c r="M1068" s="137">
        <f t="shared" si="280"/>
        <v>9677400.9119995814</v>
      </c>
      <c r="N1068" s="137">
        <f t="shared" si="280"/>
        <v>13931007.474731503</v>
      </c>
      <c r="O1068" s="137">
        <f t="shared" si="280"/>
        <v>14861997.953806659</v>
      </c>
      <c r="P1068" s="137">
        <f t="shared" si="286"/>
        <v>12892684.078300703</v>
      </c>
      <c r="Q1068" s="137">
        <v>23.055101390000001</v>
      </c>
      <c r="R1068" s="137">
        <v>23.56244087</v>
      </c>
      <c r="S1068" s="137">
        <v>23.49521446</v>
      </c>
      <c r="T1068" s="137">
        <v>23.473083500000001</v>
      </c>
      <c r="U1068" s="137">
        <v>24.023014069999999</v>
      </c>
      <c r="V1068" s="137">
        <f t="shared" si="281"/>
        <v>8715194.251374308</v>
      </c>
      <c r="W1068" s="137">
        <f t="shared" si="281"/>
        <v>12388007.879708182</v>
      </c>
      <c r="X1068" s="137">
        <f t="shared" si="281"/>
        <v>11823996.895374369</v>
      </c>
      <c r="Y1068" s="137">
        <f t="shared" si="281"/>
        <v>11644000.736197989</v>
      </c>
      <c r="Z1068" s="137">
        <f t="shared" si="281"/>
        <v>17046994.511537399</v>
      </c>
      <c r="AA1068" s="137">
        <f t="shared" si="287"/>
        <v>12323638.85483845</v>
      </c>
      <c r="AB1068" s="119">
        <f t="shared" si="282"/>
        <v>0.87134460309272777</v>
      </c>
      <c r="AC1068" s="119">
        <f t="shared" si="282"/>
        <v>0.77468588032522911</v>
      </c>
      <c r="AD1068" s="119">
        <f t="shared" si="282"/>
        <v>1.2218153410088752</v>
      </c>
      <c r="AE1068" s="119">
        <f t="shared" si="282"/>
        <v>0.83583335644017431</v>
      </c>
      <c r="AF1068" s="119">
        <f t="shared" si="282"/>
        <v>1.1470190323348206</v>
      </c>
      <c r="AG1068" s="119">
        <f t="shared" si="288"/>
        <v>0.97013964264036545</v>
      </c>
      <c r="AH1068" s="120" t="b">
        <v>1</v>
      </c>
      <c r="AI1068" s="121">
        <v>0.63158664615252702</v>
      </c>
      <c r="AJ1068" s="120">
        <v>-6.7759705000000003E-2</v>
      </c>
      <c r="AK1068" s="120">
        <f t="shared" si="289"/>
        <v>0.95411845509436488</v>
      </c>
      <c r="AL1068" s="120"/>
      <c r="AM1068" s="122"/>
      <c r="AN1068" s="139">
        <v>22.21605301</v>
      </c>
      <c r="AO1068" s="137">
        <v>21.895929339999999</v>
      </c>
      <c r="AP1068" s="137">
        <v>21.887847900000001</v>
      </c>
      <c r="AQ1068" s="137">
        <v>22.066217420000001</v>
      </c>
      <c r="AR1068" s="137">
        <v>22.345487590000001</v>
      </c>
      <c r="AS1068" s="137">
        <f t="shared" si="283"/>
        <v>4871899.7288404079</v>
      </c>
      <c r="AT1068" s="137">
        <f t="shared" si="283"/>
        <v>3902397.5856521656</v>
      </c>
      <c r="AU1068" s="137">
        <f t="shared" si="283"/>
        <v>3880598.9196046703</v>
      </c>
      <c r="AV1068" s="137">
        <f t="shared" si="283"/>
        <v>4391302.2901463974</v>
      </c>
      <c r="AW1068" s="137">
        <f t="shared" si="283"/>
        <v>5329200.1608222229</v>
      </c>
      <c r="AX1068" s="137">
        <f t="shared" si="290"/>
        <v>4475079.7370131733</v>
      </c>
      <c r="AY1068" s="137">
        <v>22.437915799999999</v>
      </c>
      <c r="AZ1068" s="137">
        <v>21.797328950000001</v>
      </c>
      <c r="BA1068" s="137">
        <v>21.63710403</v>
      </c>
      <c r="BB1068" s="137">
        <v>22.078191759999999</v>
      </c>
      <c r="BC1068" s="137">
        <v>22.252544400000001</v>
      </c>
      <c r="BD1068" s="137">
        <f t="shared" si="284"/>
        <v>5681796.7756266212</v>
      </c>
      <c r="BE1068" s="137">
        <f t="shared" si="284"/>
        <v>3644599.7353877695</v>
      </c>
      <c r="BF1068" s="137">
        <f t="shared" si="284"/>
        <v>3261499.620552029</v>
      </c>
      <c r="BG1068" s="137">
        <f t="shared" si="284"/>
        <v>4427901.6883999156</v>
      </c>
      <c r="BH1068" s="137">
        <f t="shared" si="284"/>
        <v>4996700.7926890654</v>
      </c>
      <c r="BI1068" s="137">
        <f t="shared" si="291"/>
        <v>4402499.7225310802</v>
      </c>
      <c r="BJ1068" s="119">
        <f t="shared" si="285"/>
        <v>1.1662384473949308</v>
      </c>
      <c r="BK1068" s="119">
        <f t="shared" si="285"/>
        <v>0.93393859938509749</v>
      </c>
      <c r="BL1068" s="119">
        <f t="shared" si="285"/>
        <v>0.840462951240601</v>
      </c>
      <c r="BM1068" s="119">
        <f t="shared" si="285"/>
        <v>1.0083345203393634</v>
      </c>
      <c r="BN1068" s="119">
        <f t="shared" si="285"/>
        <v>0.93760801656925241</v>
      </c>
      <c r="BO1068" s="119">
        <f t="shared" si="292"/>
        <v>0.97731650698584915</v>
      </c>
      <c r="BP1068" s="120" t="b">
        <v>1</v>
      </c>
      <c r="BQ1068" s="121">
        <v>0.62164731471669199</v>
      </c>
      <c r="BR1068" s="120">
        <v>-4.1690062999999999E-2</v>
      </c>
      <c r="BS1068" s="120">
        <f t="shared" si="293"/>
        <v>0.97151618584830135</v>
      </c>
      <c r="BT1068" s="120"/>
      <c r="BU1068" s="122"/>
      <c r="BV1068" s="123"/>
      <c r="BW1068" s="124"/>
      <c r="BX1068" s="143"/>
      <c r="BY1068" s="146">
        <f t="shared" si="294"/>
        <v>0.94741242254118974</v>
      </c>
      <c r="BZ1068" s="145"/>
      <c r="CA1068" s="145">
        <f t="shared" si="295"/>
        <v>0.99265656080278641</v>
      </c>
      <c r="CB1068" s="145" t="s">
        <v>8540</v>
      </c>
      <c r="CC1068" s="145"/>
      <c r="CD1068" s="147"/>
    </row>
    <row r="1069" spans="1:82" x14ac:dyDescent="0.25">
      <c r="A1069" s="124" t="s">
        <v>3252</v>
      </c>
      <c r="B1069" s="124" t="s">
        <v>3253</v>
      </c>
      <c r="C1069" s="125" t="s">
        <v>3253</v>
      </c>
      <c r="D1069" s="125" t="s">
        <v>3254</v>
      </c>
      <c r="E1069" s="118">
        <v>5</v>
      </c>
      <c r="F1069" s="139">
        <v>21.905363080000001</v>
      </c>
      <c r="G1069" s="137">
        <v>21.937076569999999</v>
      </c>
      <c r="H1069" s="137">
        <v>22.029516220000001</v>
      </c>
      <c r="I1069" s="137">
        <v>22.145164489999999</v>
      </c>
      <c r="J1069" s="137">
        <v>22.24962425</v>
      </c>
      <c r="K1069" s="137">
        <f t="shared" si="280"/>
        <v>3927998.8592595779</v>
      </c>
      <c r="L1069" s="137">
        <f t="shared" si="280"/>
        <v>4015300.6097264532</v>
      </c>
      <c r="M1069" s="137">
        <f t="shared" si="280"/>
        <v>4280999.4514562432</v>
      </c>
      <c r="N1069" s="137">
        <f t="shared" si="280"/>
        <v>4638299.3113095425</v>
      </c>
      <c r="O1069" s="137">
        <f t="shared" si="280"/>
        <v>4986597.230625215</v>
      </c>
      <c r="P1069" s="137">
        <f t="shared" si="286"/>
        <v>4369839.0924754059</v>
      </c>
      <c r="Q1069" s="137">
        <v>21.87901115</v>
      </c>
      <c r="R1069" s="137">
        <v>22.27951813</v>
      </c>
      <c r="S1069" s="137">
        <v>21.755155559999999</v>
      </c>
      <c r="T1069" s="137">
        <v>21.81565857</v>
      </c>
      <c r="U1069" s="137">
        <v>22.562557219999999</v>
      </c>
      <c r="V1069" s="137">
        <f t="shared" si="281"/>
        <v>3856902.245079116</v>
      </c>
      <c r="W1069" s="137">
        <f t="shared" si="281"/>
        <v>5091001.747023846</v>
      </c>
      <c r="X1069" s="137">
        <f t="shared" si="281"/>
        <v>3539601.6093916595</v>
      </c>
      <c r="Y1069" s="137">
        <f t="shared" si="281"/>
        <v>3691200.2342150686</v>
      </c>
      <c r="Z1069" s="137">
        <f t="shared" si="281"/>
        <v>6194503.4920110162</v>
      </c>
      <c r="AA1069" s="137">
        <f t="shared" si="287"/>
        <v>4474641.8655441422</v>
      </c>
      <c r="AB1069" s="119">
        <f t="shared" si="282"/>
        <v>0.98190004204994508</v>
      </c>
      <c r="AC1069" s="119">
        <f t="shared" si="282"/>
        <v>1.2679005239836019</v>
      </c>
      <c r="AD1069" s="119">
        <f t="shared" si="282"/>
        <v>0.82681664632954188</v>
      </c>
      <c r="AE1069" s="119">
        <f t="shared" si="282"/>
        <v>0.79580897791887495</v>
      </c>
      <c r="AF1069" s="119">
        <f t="shared" si="282"/>
        <v>1.2422305643550753</v>
      </c>
      <c r="AG1069" s="119">
        <f t="shared" si="288"/>
        <v>1.0229313509274078</v>
      </c>
      <c r="AH1069" s="120" t="b">
        <v>1</v>
      </c>
      <c r="AI1069" s="121">
        <v>0.97331200483799374</v>
      </c>
      <c r="AJ1069" s="120">
        <v>5.0312040000000001E-3</v>
      </c>
      <c r="AK1069" s="120">
        <f t="shared" si="289"/>
        <v>1.0034934527991706</v>
      </c>
      <c r="AL1069" s="120"/>
      <c r="AM1069" s="122"/>
      <c r="AN1069" s="139">
        <v>20.890373230000002</v>
      </c>
      <c r="AO1069" s="137">
        <v>20.766765589999999</v>
      </c>
      <c r="AP1069" s="137">
        <v>21.151775359999998</v>
      </c>
      <c r="AQ1069" s="137">
        <v>21.42408752</v>
      </c>
      <c r="AR1069" s="137">
        <v>20.95801544</v>
      </c>
      <c r="AS1069" s="137">
        <f t="shared" si="283"/>
        <v>1943698.783464402</v>
      </c>
      <c r="AT1069" s="137">
        <f t="shared" si="283"/>
        <v>1784100.6667093623</v>
      </c>
      <c r="AU1069" s="137">
        <f t="shared" si="283"/>
        <v>2329801.0942455935</v>
      </c>
      <c r="AV1069" s="137">
        <f t="shared" si="283"/>
        <v>2813798.3669617306</v>
      </c>
      <c r="AW1069" s="137">
        <f t="shared" si="283"/>
        <v>2037001.2571529825</v>
      </c>
      <c r="AX1069" s="137">
        <f t="shared" si="290"/>
        <v>2181680.0337068141</v>
      </c>
      <c r="AY1069" s="137">
        <v>21.252342219999999</v>
      </c>
      <c r="AZ1069" s="137">
        <v>20.745174410000001</v>
      </c>
      <c r="BA1069" s="137">
        <v>20.84544373</v>
      </c>
      <c r="BB1069" s="137">
        <v>21.55027771</v>
      </c>
      <c r="BC1069" s="137">
        <v>20.927450180000001</v>
      </c>
      <c r="BD1069" s="137">
        <f t="shared" si="284"/>
        <v>2498000.3008102453</v>
      </c>
      <c r="BE1069" s="137">
        <f t="shared" si="284"/>
        <v>1757598.861889845</v>
      </c>
      <c r="BF1069" s="137">
        <f t="shared" si="284"/>
        <v>1884099.5058089178</v>
      </c>
      <c r="BG1069" s="137">
        <f t="shared" si="284"/>
        <v>3071001.3375662761</v>
      </c>
      <c r="BH1069" s="137">
        <f t="shared" si="284"/>
        <v>1994298.8413806534</v>
      </c>
      <c r="BI1069" s="137">
        <f t="shared" si="291"/>
        <v>2240999.7694911878</v>
      </c>
      <c r="BJ1069" s="119">
        <f t="shared" si="285"/>
        <v>1.2851787129062611</v>
      </c>
      <c r="BK1069" s="119">
        <f t="shared" si="285"/>
        <v>0.98514556643914164</v>
      </c>
      <c r="BL1069" s="119">
        <f t="shared" si="285"/>
        <v>0.80869543346961248</v>
      </c>
      <c r="BM1069" s="119">
        <f t="shared" si="285"/>
        <v>1.0914077474862802</v>
      </c>
      <c r="BN1069" s="119">
        <f t="shared" si="285"/>
        <v>0.97903662767885957</v>
      </c>
      <c r="BO1069" s="119">
        <f t="shared" si="292"/>
        <v>1.0298928175960311</v>
      </c>
      <c r="BP1069" s="120" t="b">
        <v>1</v>
      </c>
      <c r="BQ1069" s="121">
        <v>0.82406145928638197</v>
      </c>
      <c r="BR1069" s="120">
        <v>2.5934219000000001E-2</v>
      </c>
      <c r="BS1069" s="120">
        <f t="shared" si="293"/>
        <v>1.0181387757375004</v>
      </c>
      <c r="BT1069" s="120"/>
      <c r="BU1069" s="122"/>
      <c r="BV1069" s="123"/>
      <c r="BW1069" s="124"/>
      <c r="BX1069" s="143"/>
      <c r="BY1069" s="146">
        <f t="shared" si="294"/>
        <v>0.95768789554903166</v>
      </c>
      <c r="BZ1069" s="145"/>
      <c r="CA1069" s="145">
        <f t="shared" si="295"/>
        <v>0.99324059110842944</v>
      </c>
      <c r="CB1069" s="145" t="s">
        <v>8540</v>
      </c>
      <c r="CC1069" s="145"/>
      <c r="CD1069" s="147"/>
    </row>
    <row r="1070" spans="1:82" x14ac:dyDescent="0.25">
      <c r="A1070" s="124" t="s">
        <v>206</v>
      </c>
      <c r="B1070" s="124" t="s">
        <v>207</v>
      </c>
      <c r="C1070" s="125" t="s">
        <v>208</v>
      </c>
      <c r="D1070" s="125" t="s">
        <v>209</v>
      </c>
      <c r="E1070" s="118">
        <v>25</v>
      </c>
      <c r="F1070" s="139">
        <v>27.390508650000001</v>
      </c>
      <c r="G1070" s="137">
        <v>27.38812828</v>
      </c>
      <c r="H1070" s="137">
        <v>26.968950270000001</v>
      </c>
      <c r="I1070" s="137">
        <v>27.502258300000001</v>
      </c>
      <c r="J1070" s="137">
        <v>27.116741179999998</v>
      </c>
      <c r="K1070" s="137">
        <f t="shared" si="280"/>
        <v>175940045.57928467</v>
      </c>
      <c r="L1070" s="137">
        <f t="shared" si="280"/>
        <v>175649993.22342232</v>
      </c>
      <c r="M1070" s="137">
        <f t="shared" si="280"/>
        <v>131359952.5322167</v>
      </c>
      <c r="N1070" s="137">
        <f t="shared" si="280"/>
        <v>190109883.97752678</v>
      </c>
      <c r="O1070" s="137">
        <f t="shared" si="280"/>
        <v>145529983.40976357</v>
      </c>
      <c r="P1070" s="137">
        <f t="shared" si="286"/>
        <v>163717971.74444279</v>
      </c>
      <c r="Q1070" s="137">
        <v>27.07643127</v>
      </c>
      <c r="R1070" s="137">
        <v>27.035905840000002</v>
      </c>
      <c r="S1070" s="137">
        <v>27.024959559999999</v>
      </c>
      <c r="T1070" s="137">
        <v>27.147539139999999</v>
      </c>
      <c r="U1070" s="137">
        <v>27.456150050000002</v>
      </c>
      <c r="V1070" s="137">
        <f t="shared" si="281"/>
        <v>141520054.71303466</v>
      </c>
      <c r="W1070" s="137">
        <f t="shared" si="281"/>
        <v>137600058.26214257</v>
      </c>
      <c r="X1070" s="137">
        <f t="shared" si="281"/>
        <v>136559984.61106515</v>
      </c>
      <c r="Y1070" s="137">
        <f t="shared" si="281"/>
        <v>148670084.95634052</v>
      </c>
      <c r="Z1070" s="137">
        <f t="shared" si="281"/>
        <v>184130075.18856135</v>
      </c>
      <c r="AA1070" s="137">
        <f t="shared" si="287"/>
        <v>149696051.54622883</v>
      </c>
      <c r="AB1070" s="119">
        <f t="shared" si="282"/>
        <v>0.80436522706969993</v>
      </c>
      <c r="AC1070" s="119">
        <f t="shared" si="282"/>
        <v>0.78337639379876778</v>
      </c>
      <c r="AD1070" s="119">
        <f t="shared" si="282"/>
        <v>1.039586129399469</v>
      </c>
      <c r="AE1070" s="119">
        <f t="shared" si="282"/>
        <v>0.7820218593890419</v>
      </c>
      <c r="AF1070" s="119">
        <f t="shared" si="282"/>
        <v>1.2652380689834402</v>
      </c>
      <c r="AG1070" s="119">
        <f t="shared" si="288"/>
        <v>0.93491753572808389</v>
      </c>
      <c r="AH1070" s="120" t="b">
        <v>1</v>
      </c>
      <c r="AI1070" s="121">
        <v>0.42012918344953132</v>
      </c>
      <c r="AJ1070" s="120">
        <v>-0.12512016300000001</v>
      </c>
      <c r="AK1070" s="120">
        <f t="shared" si="289"/>
        <v>0.91692766852745133</v>
      </c>
      <c r="AL1070" s="120"/>
      <c r="AM1070" s="122"/>
      <c r="AN1070" s="139">
        <v>26.576002119999998</v>
      </c>
      <c r="AO1070" s="137">
        <v>26.563299180000001</v>
      </c>
      <c r="AP1070" s="137">
        <v>25.825756070000001</v>
      </c>
      <c r="AQ1070" s="137">
        <v>26.057880399999998</v>
      </c>
      <c r="AR1070" s="137">
        <v>26.089199069999999</v>
      </c>
      <c r="AS1070" s="137">
        <f t="shared" si="283"/>
        <v>100040027.61698981</v>
      </c>
      <c r="AT1070" s="137">
        <f t="shared" si="283"/>
        <v>99163041.071236491</v>
      </c>
      <c r="AU1070" s="137">
        <f t="shared" si="283"/>
        <v>59474012.223380648</v>
      </c>
      <c r="AV1070" s="137">
        <f t="shared" si="283"/>
        <v>69855985.49066247</v>
      </c>
      <c r="AW1070" s="137">
        <f t="shared" si="283"/>
        <v>71389030.313289002</v>
      </c>
      <c r="AX1070" s="137">
        <f t="shared" si="290"/>
        <v>79984419.343111679</v>
      </c>
      <c r="AY1070" s="137">
        <v>26.546939850000001</v>
      </c>
      <c r="AZ1070" s="137">
        <v>25.7824688</v>
      </c>
      <c r="BA1070" s="137">
        <v>25.802057269999999</v>
      </c>
      <c r="BB1070" s="137">
        <v>26.312833789999999</v>
      </c>
      <c r="BC1070" s="137">
        <v>26.038711549999999</v>
      </c>
      <c r="BD1070" s="137">
        <f t="shared" si="284"/>
        <v>98044940.644183278</v>
      </c>
      <c r="BE1070" s="137">
        <f t="shared" si="284"/>
        <v>57716032.736263111</v>
      </c>
      <c r="BF1070" s="137">
        <f t="shared" si="284"/>
        <v>58505027.538985305</v>
      </c>
      <c r="BG1070" s="137">
        <f t="shared" si="284"/>
        <v>83358951.180383265</v>
      </c>
      <c r="BH1070" s="137">
        <f t="shared" si="284"/>
        <v>68933959.551789626</v>
      </c>
      <c r="BI1070" s="137">
        <f t="shared" si="291"/>
        <v>73311782.330320925</v>
      </c>
      <c r="BJ1070" s="119">
        <f t="shared" si="285"/>
        <v>0.98005711293438602</v>
      </c>
      <c r="BK1070" s="119">
        <f t="shared" si="285"/>
        <v>0.58203169359036921</v>
      </c>
      <c r="BL1070" s="119">
        <f t="shared" si="285"/>
        <v>0.98370742702281633</v>
      </c>
      <c r="BM1070" s="119">
        <f t="shared" si="285"/>
        <v>1.1932971898524818</v>
      </c>
      <c r="BN1070" s="119">
        <f t="shared" si="285"/>
        <v>0.96560997185806619</v>
      </c>
      <c r="BO1070" s="119">
        <f t="shared" si="292"/>
        <v>0.94094067905162393</v>
      </c>
      <c r="BP1070" s="120" t="b">
        <v>1</v>
      </c>
      <c r="BQ1070" s="121">
        <v>0.50762375810088001</v>
      </c>
      <c r="BR1070" s="120">
        <v>-0.12582511900000001</v>
      </c>
      <c r="BS1070" s="120">
        <f t="shared" si="293"/>
        <v>0.91647973203182309</v>
      </c>
      <c r="BT1070" s="120"/>
      <c r="BU1070" s="122"/>
      <c r="BV1070" s="123"/>
      <c r="BW1070" s="124"/>
      <c r="BX1070" s="143"/>
      <c r="BY1070" s="146">
        <f t="shared" si="294"/>
        <v>0.96621500393251158</v>
      </c>
      <c r="BZ1070" s="145"/>
      <c r="CA1070" s="145">
        <f t="shared" si="295"/>
        <v>0.99359880653729338</v>
      </c>
      <c r="CB1070" s="145" t="s">
        <v>8540</v>
      </c>
      <c r="CC1070" s="145"/>
      <c r="CD1070" s="147"/>
    </row>
    <row r="1071" spans="1:82" x14ac:dyDescent="0.25">
      <c r="A1071" s="124" t="s">
        <v>2887</v>
      </c>
      <c r="B1071" s="124" t="s">
        <v>7859</v>
      </c>
      <c r="C1071" s="125" t="s">
        <v>2888</v>
      </c>
      <c r="D1071" s="125" t="s">
        <v>2889</v>
      </c>
      <c r="E1071" s="118">
        <v>5</v>
      </c>
      <c r="F1071" s="139">
        <v>22.297204969999999</v>
      </c>
      <c r="G1071" s="137">
        <v>22.219985959999999</v>
      </c>
      <c r="H1071" s="137">
        <v>22.247772220000002</v>
      </c>
      <c r="I1071" s="137">
        <v>22.394536970000001</v>
      </c>
      <c r="J1071" s="137">
        <v>22.29260635</v>
      </c>
      <c r="K1071" s="137">
        <f t="shared" si="280"/>
        <v>5153799.4572686823</v>
      </c>
      <c r="L1071" s="137">
        <f t="shared" si="280"/>
        <v>4885199.1987124551</v>
      </c>
      <c r="M1071" s="137">
        <f t="shared" si="280"/>
        <v>4980199.8963913573</v>
      </c>
      <c r="N1071" s="137">
        <f t="shared" si="280"/>
        <v>5513499.8484895173</v>
      </c>
      <c r="O1071" s="137">
        <f t="shared" si="280"/>
        <v>5137397.7701543467</v>
      </c>
      <c r="P1071" s="137">
        <f t="shared" si="286"/>
        <v>5134019.2342032725</v>
      </c>
      <c r="Q1071" s="137">
        <v>22.361398699999999</v>
      </c>
      <c r="R1071" s="137">
        <v>22.822462080000001</v>
      </c>
      <c r="S1071" s="137">
        <v>21.714271549999999</v>
      </c>
      <c r="T1071" s="137">
        <v>22.066217420000001</v>
      </c>
      <c r="U1071" s="137">
        <v>21.756174089999998</v>
      </c>
      <c r="V1071" s="137">
        <f t="shared" si="281"/>
        <v>5388299.8277476998</v>
      </c>
      <c r="W1071" s="137">
        <f t="shared" si="281"/>
        <v>7417296.8600144461</v>
      </c>
      <c r="X1071" s="137">
        <f t="shared" si="281"/>
        <v>3440702.0842900197</v>
      </c>
      <c r="Y1071" s="137">
        <f t="shared" si="281"/>
        <v>4391302.2901463974</v>
      </c>
      <c r="Z1071" s="137">
        <f t="shared" si="281"/>
        <v>3542101.4192897244</v>
      </c>
      <c r="AA1071" s="137">
        <f t="shared" si="287"/>
        <v>4835940.4962976575</v>
      </c>
      <c r="AB1071" s="119">
        <f t="shared" si="282"/>
        <v>1.0455004841424882</v>
      </c>
      <c r="AC1071" s="119">
        <f t="shared" si="282"/>
        <v>1.518320248224341</v>
      </c>
      <c r="AD1071" s="119">
        <f t="shared" si="282"/>
        <v>0.69087630132741162</v>
      </c>
      <c r="AE1071" s="119">
        <f t="shared" si="282"/>
        <v>0.79646366388301293</v>
      </c>
      <c r="AF1071" s="119">
        <f t="shared" si="282"/>
        <v>0.6894738499454961</v>
      </c>
      <c r="AG1071" s="119">
        <f t="shared" si="288"/>
        <v>0.94812690950454992</v>
      </c>
      <c r="AH1071" s="120" t="b">
        <v>1</v>
      </c>
      <c r="AI1071" s="121">
        <v>0.53678253748608595</v>
      </c>
      <c r="AJ1071" s="120">
        <v>-0.146316528</v>
      </c>
      <c r="AK1071" s="120">
        <f t="shared" si="289"/>
        <v>0.90355446470949341</v>
      </c>
      <c r="AL1071" s="120"/>
      <c r="AM1071" s="122"/>
      <c r="AN1071" s="139">
        <v>21.831903459999999</v>
      </c>
      <c r="AO1071" s="137">
        <v>21.576671600000001</v>
      </c>
      <c r="AP1071" s="137">
        <v>21.316226960000002</v>
      </c>
      <c r="AQ1071" s="137">
        <v>21.333854680000002</v>
      </c>
      <c r="AR1071" s="137">
        <v>21.007238390000001</v>
      </c>
      <c r="AS1071" s="137">
        <f t="shared" si="283"/>
        <v>3732998.4010041114</v>
      </c>
      <c r="AT1071" s="137">
        <f t="shared" si="283"/>
        <v>3127701.930693381</v>
      </c>
      <c r="AU1071" s="137">
        <f t="shared" si="283"/>
        <v>2611101.2299587629</v>
      </c>
      <c r="AV1071" s="137">
        <f t="shared" si="283"/>
        <v>2643200.9505181466</v>
      </c>
      <c r="AW1071" s="137">
        <f t="shared" si="283"/>
        <v>2107700.4170169295</v>
      </c>
      <c r="AX1071" s="137">
        <f t="shared" si="290"/>
        <v>2844540.5858382662</v>
      </c>
      <c r="AY1071" s="137">
        <v>21.656349179999999</v>
      </c>
      <c r="AZ1071" s="137">
        <v>21.241327290000001</v>
      </c>
      <c r="BA1071" s="137">
        <v>21.01243019</v>
      </c>
      <c r="BB1071" s="137">
        <v>21.345867160000001</v>
      </c>
      <c r="BC1071" s="137">
        <v>21.353586199999999</v>
      </c>
      <c r="BD1071" s="137">
        <f t="shared" si="284"/>
        <v>3305298.6006420543</v>
      </c>
      <c r="BE1071" s="137">
        <f t="shared" si="284"/>
        <v>2479000.7719537686</v>
      </c>
      <c r="BF1071" s="137">
        <f t="shared" si="284"/>
        <v>2115299.0238652858</v>
      </c>
      <c r="BG1071" s="137">
        <f t="shared" si="284"/>
        <v>2665301.223261409</v>
      </c>
      <c r="BH1071" s="137">
        <f t="shared" si="284"/>
        <v>2679599.9511174117</v>
      </c>
      <c r="BI1071" s="137">
        <f t="shared" si="291"/>
        <v>2648899.9141679858</v>
      </c>
      <c r="BJ1071" s="119">
        <f t="shared" si="285"/>
        <v>0.88542727469505123</v>
      </c>
      <c r="BK1071" s="119">
        <f t="shared" si="285"/>
        <v>0.79259495530131874</v>
      </c>
      <c r="BL1071" s="119">
        <f t="shared" si="285"/>
        <v>0.81011758548277069</v>
      </c>
      <c r="BM1071" s="119">
        <f t="shared" si="285"/>
        <v>1.0083611776618535</v>
      </c>
      <c r="BN1071" s="119">
        <f t="shared" si="285"/>
        <v>1.2713381510404136</v>
      </c>
      <c r="BO1071" s="119">
        <f t="shared" si="292"/>
        <v>0.95356782883628155</v>
      </c>
      <c r="BP1071" s="120" t="b">
        <v>1</v>
      </c>
      <c r="BQ1071" s="121">
        <v>0.50674011074395708</v>
      </c>
      <c r="BR1071" s="120">
        <v>-9.1267013999999994E-2</v>
      </c>
      <c r="BS1071" s="120">
        <f t="shared" si="293"/>
        <v>0.93869799701061585</v>
      </c>
      <c r="BT1071" s="120"/>
      <c r="BU1071" s="122"/>
      <c r="BV1071" s="123"/>
      <c r="BW1071" s="124"/>
      <c r="BX1071" s="143"/>
      <c r="BY1071" s="146">
        <f t="shared" si="294"/>
        <v>0.97678136148504513</v>
      </c>
      <c r="BZ1071" s="145"/>
      <c r="CA1071" s="145">
        <f t="shared" si="295"/>
        <v>0.99429414545332173</v>
      </c>
      <c r="CB1071" s="145" t="s">
        <v>8540</v>
      </c>
      <c r="CC1071" s="145"/>
      <c r="CD1071" s="147"/>
    </row>
    <row r="1072" spans="1:82" x14ac:dyDescent="0.25">
      <c r="A1072" s="124" t="s">
        <v>879</v>
      </c>
      <c r="B1072" s="124" t="s">
        <v>880</v>
      </c>
      <c r="C1072" s="125" t="s">
        <v>881</v>
      </c>
      <c r="D1072" s="125" t="s">
        <v>882</v>
      </c>
      <c r="E1072" s="118">
        <v>9</v>
      </c>
      <c r="F1072" s="139">
        <v>22.412143709999999</v>
      </c>
      <c r="G1072" s="137">
        <v>22.564744950000001</v>
      </c>
      <c r="H1072" s="137">
        <v>22.062006</v>
      </c>
      <c r="I1072" s="137">
        <v>22.6870327</v>
      </c>
      <c r="J1072" s="137">
        <v>22.26229858</v>
      </c>
      <c r="K1072" s="137">
        <f t="shared" si="280"/>
        <v>5581199.2068591937</v>
      </c>
      <c r="L1072" s="137">
        <f t="shared" si="280"/>
        <v>6203904.0798798185</v>
      </c>
      <c r="M1072" s="137">
        <f t="shared" si="280"/>
        <v>4378502.1824734183</v>
      </c>
      <c r="N1072" s="137">
        <f t="shared" si="280"/>
        <v>6752698.4361170195</v>
      </c>
      <c r="O1072" s="137">
        <f t="shared" si="280"/>
        <v>5030598.3613040643</v>
      </c>
      <c r="P1072" s="137">
        <f t="shared" si="286"/>
        <v>5589380.453326703</v>
      </c>
      <c r="Q1072" s="137">
        <v>22.215045929999999</v>
      </c>
      <c r="R1072" s="137">
        <v>22.543542859999999</v>
      </c>
      <c r="S1072" s="137">
        <v>21.99862289</v>
      </c>
      <c r="T1072" s="137">
        <v>22.58884239</v>
      </c>
      <c r="U1072" s="137">
        <v>22.217119220000001</v>
      </c>
      <c r="V1072" s="137">
        <f t="shared" si="281"/>
        <v>4868500.0632332452</v>
      </c>
      <c r="W1072" s="137">
        <f t="shared" si="281"/>
        <v>6113397.1392403487</v>
      </c>
      <c r="X1072" s="137">
        <f t="shared" si="281"/>
        <v>4190302.2796260528</v>
      </c>
      <c r="Y1072" s="137">
        <f t="shared" si="281"/>
        <v>6308398.6004559826</v>
      </c>
      <c r="Z1072" s="137">
        <f t="shared" si="281"/>
        <v>4875501.5906314552</v>
      </c>
      <c r="AA1072" s="137">
        <f t="shared" si="287"/>
        <v>5271219.9346374171</v>
      </c>
      <c r="AB1072" s="119">
        <f t="shared" si="282"/>
        <v>0.87230358257951912</v>
      </c>
      <c r="AC1072" s="119">
        <f t="shared" si="282"/>
        <v>0.98541129271598549</v>
      </c>
      <c r="AD1072" s="119">
        <f t="shared" si="282"/>
        <v>0.95701728696157662</v>
      </c>
      <c r="AE1072" s="119">
        <f t="shared" si="282"/>
        <v>0.93420410523818376</v>
      </c>
      <c r="AF1072" s="119">
        <f t="shared" si="282"/>
        <v>0.96916931952555962</v>
      </c>
      <c r="AG1072" s="119">
        <f t="shared" si="288"/>
        <v>0.94362111740416488</v>
      </c>
      <c r="AH1072" s="120" t="b">
        <v>1</v>
      </c>
      <c r="AI1072" s="121">
        <v>5.0429045721598696E-2</v>
      </c>
      <c r="AJ1072" s="120">
        <v>-8.5010529000000001E-2</v>
      </c>
      <c r="AK1072" s="120">
        <f t="shared" si="289"/>
        <v>0.94277765536353131</v>
      </c>
      <c r="AL1072" s="120"/>
      <c r="AM1072" s="122"/>
      <c r="AN1072" s="139">
        <v>21.148054120000001</v>
      </c>
      <c r="AO1072" s="137">
        <v>21.61517525</v>
      </c>
      <c r="AP1072" s="137">
        <v>21.300281519999999</v>
      </c>
      <c r="AQ1072" s="137">
        <v>21.515953060000001</v>
      </c>
      <c r="AR1072" s="137">
        <v>21.31024742</v>
      </c>
      <c r="AS1072" s="137">
        <f t="shared" si="283"/>
        <v>2323799.4257338704</v>
      </c>
      <c r="AT1072" s="137">
        <f t="shared" si="283"/>
        <v>3212300.1041054176</v>
      </c>
      <c r="AU1072" s="137">
        <f t="shared" si="283"/>
        <v>2582400.835828342</v>
      </c>
      <c r="AV1072" s="137">
        <f t="shared" si="283"/>
        <v>2998798.3026439473</v>
      </c>
      <c r="AW1072" s="137">
        <f t="shared" si="283"/>
        <v>2600301.3918292699</v>
      </c>
      <c r="AX1072" s="137">
        <f t="shared" si="290"/>
        <v>2743520.0120281698</v>
      </c>
      <c r="AY1072" s="137">
        <v>21.190267559999999</v>
      </c>
      <c r="AZ1072" s="137">
        <v>21.137586590000002</v>
      </c>
      <c r="BA1072" s="137">
        <v>21.139024729999999</v>
      </c>
      <c r="BB1072" s="137">
        <v>21.55627823</v>
      </c>
      <c r="BC1072" s="137">
        <v>21.41085052</v>
      </c>
      <c r="BD1072" s="137">
        <f t="shared" si="284"/>
        <v>2392798.6318619428</v>
      </c>
      <c r="BE1072" s="137">
        <f t="shared" si="284"/>
        <v>2307000.0266327416</v>
      </c>
      <c r="BF1072" s="137">
        <f t="shared" si="284"/>
        <v>2309300.8893450196</v>
      </c>
      <c r="BG1072" s="137">
        <f t="shared" si="284"/>
        <v>3083800.9799418696</v>
      </c>
      <c r="BH1072" s="137">
        <f t="shared" si="284"/>
        <v>2788099.3116276464</v>
      </c>
      <c r="BI1072" s="137">
        <f t="shared" si="291"/>
        <v>2576199.9678818444</v>
      </c>
      <c r="BJ1072" s="119">
        <f t="shared" si="285"/>
        <v>1.0296924103534806</v>
      </c>
      <c r="BK1072" s="119">
        <f t="shared" si="285"/>
        <v>0.71817699214476416</v>
      </c>
      <c r="BL1072" s="119">
        <f t="shared" si="285"/>
        <v>0.89424571790160468</v>
      </c>
      <c r="BM1072" s="119">
        <f t="shared" si="285"/>
        <v>1.0283455800355024</v>
      </c>
      <c r="BN1072" s="119">
        <f t="shared" si="285"/>
        <v>1.0722215972304132</v>
      </c>
      <c r="BO1072" s="119">
        <f t="shared" si="292"/>
        <v>0.94853645953315302</v>
      </c>
      <c r="BP1072" s="120" t="b">
        <v>1</v>
      </c>
      <c r="BQ1072" s="121">
        <v>0.43965157064113958</v>
      </c>
      <c r="BR1072" s="120">
        <v>-9.1140746999999994E-2</v>
      </c>
      <c r="BS1072" s="120">
        <f t="shared" si="293"/>
        <v>0.93878015697069006</v>
      </c>
      <c r="BT1072" s="120"/>
      <c r="BU1072" s="122"/>
      <c r="BV1072" s="123"/>
      <c r="BW1072" s="124"/>
      <c r="BX1072" s="143"/>
      <c r="BY1072" s="146">
        <f t="shared" si="294"/>
        <v>0.94519562712341609</v>
      </c>
      <c r="BZ1072" s="145"/>
      <c r="CA1072" s="145">
        <f t="shared" si="295"/>
        <v>0.99481797238304648</v>
      </c>
      <c r="CB1072" s="145" t="s">
        <v>8540</v>
      </c>
      <c r="CC1072" s="145"/>
      <c r="CD1072" s="147"/>
    </row>
    <row r="1073" spans="1:82" x14ac:dyDescent="0.25">
      <c r="A1073" s="124" t="s">
        <v>2274</v>
      </c>
      <c r="B1073" s="124" t="s">
        <v>7766</v>
      </c>
      <c r="C1073" s="125" t="s">
        <v>2275</v>
      </c>
      <c r="D1073" s="125" t="s">
        <v>2276</v>
      </c>
      <c r="E1073" s="118">
        <v>10</v>
      </c>
      <c r="F1073" s="139">
        <v>25.442909239999999</v>
      </c>
      <c r="G1073" s="137">
        <v>25.50821114</v>
      </c>
      <c r="H1073" s="137">
        <v>25.162540440000001</v>
      </c>
      <c r="I1073" s="137">
        <v>25.919071200000001</v>
      </c>
      <c r="J1073" s="137">
        <v>25.80879784</v>
      </c>
      <c r="K1073" s="137">
        <f t="shared" si="280"/>
        <v>45611972.960721426</v>
      </c>
      <c r="L1073" s="137">
        <f t="shared" si="280"/>
        <v>47723983.71852883</v>
      </c>
      <c r="M1073" s="137">
        <f t="shared" si="280"/>
        <v>37556009.439740509</v>
      </c>
      <c r="N1073" s="137">
        <f t="shared" si="280"/>
        <v>63447993.291464768</v>
      </c>
      <c r="O1073" s="137">
        <f t="shared" si="280"/>
        <v>58779014.707482852</v>
      </c>
      <c r="P1073" s="137">
        <f t="shared" si="286"/>
        <v>50623794.823587671</v>
      </c>
      <c r="Q1073" s="137">
        <v>25.272451400000001</v>
      </c>
      <c r="R1073" s="137">
        <v>25.698030469999999</v>
      </c>
      <c r="S1073" s="137">
        <v>25.279163359999998</v>
      </c>
      <c r="T1073" s="137">
        <v>25.244234089999999</v>
      </c>
      <c r="U1073" s="137">
        <v>25.625780110000001</v>
      </c>
      <c r="V1073" s="137">
        <f t="shared" si="281"/>
        <v>40529004.398604713</v>
      </c>
      <c r="W1073" s="137">
        <f t="shared" si="281"/>
        <v>54434971.635379404</v>
      </c>
      <c r="X1073" s="137">
        <f t="shared" si="281"/>
        <v>40717999.870171227</v>
      </c>
      <c r="Y1073" s="137">
        <f t="shared" si="281"/>
        <v>39744009.562545314</v>
      </c>
      <c r="Z1073" s="137">
        <f t="shared" si="281"/>
        <v>51775997.592173964</v>
      </c>
      <c r="AA1073" s="137">
        <f t="shared" si="287"/>
        <v>45440396.611774929</v>
      </c>
      <c r="AB1073" s="119">
        <f t="shared" si="282"/>
        <v>0.88856065124624428</v>
      </c>
      <c r="AC1073" s="119">
        <f t="shared" si="282"/>
        <v>1.1406208659451251</v>
      </c>
      <c r="AD1073" s="119">
        <f t="shared" si="282"/>
        <v>1.0841939939200465</v>
      </c>
      <c r="AE1073" s="119">
        <f t="shared" si="282"/>
        <v>0.62640294043612899</v>
      </c>
      <c r="AF1073" s="119">
        <f t="shared" si="282"/>
        <v>0.88085854874975689</v>
      </c>
      <c r="AG1073" s="119">
        <f t="shared" si="288"/>
        <v>0.92412740005946037</v>
      </c>
      <c r="AH1073" s="120" t="b">
        <v>1</v>
      </c>
      <c r="AI1073" s="121">
        <v>0.39658104882365836</v>
      </c>
      <c r="AJ1073" s="120">
        <v>-0.14437408400000001</v>
      </c>
      <c r="AK1073" s="120">
        <f t="shared" si="289"/>
        <v>0.90477182940884726</v>
      </c>
      <c r="AL1073" s="120"/>
      <c r="AM1073" s="122"/>
      <c r="AN1073" s="139">
        <v>24.636219019999999</v>
      </c>
      <c r="AO1073" s="137">
        <v>24.6012764</v>
      </c>
      <c r="AP1073" s="137">
        <v>24.67049789</v>
      </c>
      <c r="AQ1073" s="137">
        <v>24.810049060000001</v>
      </c>
      <c r="AR1073" s="137">
        <v>24.677127840000001</v>
      </c>
      <c r="AS1073" s="137">
        <f t="shared" si="283"/>
        <v>26075995.941107441</v>
      </c>
      <c r="AT1073" s="137">
        <f t="shared" si="283"/>
        <v>25452012.509689104</v>
      </c>
      <c r="AU1073" s="137">
        <f t="shared" si="283"/>
        <v>26702988.754151482</v>
      </c>
      <c r="AV1073" s="137">
        <f t="shared" si="283"/>
        <v>29415007.330578599</v>
      </c>
      <c r="AW1073" s="137">
        <f t="shared" si="283"/>
        <v>26825985.572153818</v>
      </c>
      <c r="AX1073" s="137">
        <f t="shared" si="290"/>
        <v>26894398.021536089</v>
      </c>
      <c r="AY1073" s="137">
        <v>24.4050312</v>
      </c>
      <c r="AZ1073" s="137">
        <v>24.339124680000001</v>
      </c>
      <c r="BA1073" s="137">
        <v>24.514726639999999</v>
      </c>
      <c r="BB1073" s="137">
        <v>24.937551500000001</v>
      </c>
      <c r="BC1073" s="137">
        <v>24.631286620000001</v>
      </c>
      <c r="BD1073" s="137">
        <f t="shared" si="284"/>
        <v>22215006.07370073</v>
      </c>
      <c r="BE1073" s="137">
        <f t="shared" si="284"/>
        <v>21222991.341467783</v>
      </c>
      <c r="BF1073" s="137">
        <f t="shared" si="284"/>
        <v>23970001.109888021</v>
      </c>
      <c r="BG1073" s="137">
        <f t="shared" si="284"/>
        <v>32132981.198298231</v>
      </c>
      <c r="BH1073" s="137">
        <f t="shared" si="284"/>
        <v>25986997.486351166</v>
      </c>
      <c r="BI1073" s="137">
        <f t="shared" si="291"/>
        <v>25105595.441941183</v>
      </c>
      <c r="BJ1073" s="119">
        <f t="shared" si="285"/>
        <v>0.85193317731269991</v>
      </c>
      <c r="BK1073" s="119">
        <f t="shared" si="285"/>
        <v>0.83384334866991705</v>
      </c>
      <c r="BL1073" s="119">
        <f t="shared" si="285"/>
        <v>0.89765236882562194</v>
      </c>
      <c r="BM1073" s="119">
        <f t="shared" si="285"/>
        <v>1.0924009243708106</v>
      </c>
      <c r="BN1073" s="119">
        <f t="shared" si="285"/>
        <v>0.96872479918599719</v>
      </c>
      <c r="BO1073" s="119">
        <f t="shared" si="292"/>
        <v>0.92891092367300931</v>
      </c>
      <c r="BP1073" s="120" t="b">
        <v>1</v>
      </c>
      <c r="BQ1073" s="121">
        <v>0.18445040918361144</v>
      </c>
      <c r="BR1073" s="120">
        <v>-0.113489914</v>
      </c>
      <c r="BS1073" s="120">
        <f t="shared" si="293"/>
        <v>0.92434933194716173</v>
      </c>
      <c r="BT1073" s="120"/>
      <c r="BU1073" s="122"/>
      <c r="BV1073" s="123"/>
      <c r="BW1073" s="124"/>
      <c r="BX1073" s="143"/>
      <c r="BY1073" s="146">
        <f t="shared" si="294"/>
        <v>0.96415282845682837</v>
      </c>
      <c r="BZ1073" s="145"/>
      <c r="CA1073" s="145">
        <f t="shared" si="295"/>
        <v>0.99485039577892531</v>
      </c>
      <c r="CB1073" s="145" t="s">
        <v>8540</v>
      </c>
      <c r="CC1073" s="145"/>
      <c r="CD1073" s="147"/>
    </row>
    <row r="1074" spans="1:82" x14ac:dyDescent="0.25">
      <c r="A1074" s="124" t="s">
        <v>255</v>
      </c>
      <c r="B1074" s="124" t="s">
        <v>7496</v>
      </c>
      <c r="C1074" s="125" t="s">
        <v>256</v>
      </c>
      <c r="D1074" s="125" t="s">
        <v>257</v>
      </c>
      <c r="E1074" s="118">
        <v>2</v>
      </c>
      <c r="F1074" s="139">
        <v>19.868265149999999</v>
      </c>
      <c r="G1074" s="137">
        <v>20.581321719999998</v>
      </c>
      <c r="H1074" s="137">
        <v>20.053247450000001</v>
      </c>
      <c r="I1074" s="137">
        <v>20.290189739999999</v>
      </c>
      <c r="J1074" s="137">
        <v>19.278736110000001</v>
      </c>
      <c r="K1074" s="137">
        <f t="shared" si="280"/>
        <v>957070.15153697331</v>
      </c>
      <c r="L1074" s="137">
        <f t="shared" si="280"/>
        <v>1568899.7295124324</v>
      </c>
      <c r="M1074" s="137">
        <f t="shared" si="280"/>
        <v>1088000.2444087691</v>
      </c>
      <c r="N1074" s="137">
        <f t="shared" si="280"/>
        <v>1282199.872769908</v>
      </c>
      <c r="O1074" s="137">
        <f t="shared" si="280"/>
        <v>636030.36150975258</v>
      </c>
      <c r="P1074" s="137">
        <f t="shared" si="286"/>
        <v>1106440.0719475669</v>
      </c>
      <c r="Q1074" s="137">
        <v>19.972671510000001</v>
      </c>
      <c r="R1074" s="137">
        <v>20.808998110000001</v>
      </c>
      <c r="S1074" s="137">
        <v>19.566484450000001</v>
      </c>
      <c r="T1074" s="137">
        <v>20.102647780000002</v>
      </c>
      <c r="U1074" s="137">
        <v>19.234849929999999</v>
      </c>
      <c r="V1074" s="137">
        <f t="shared" si="281"/>
        <v>1028900.1204250809</v>
      </c>
      <c r="W1074" s="137">
        <f t="shared" si="281"/>
        <v>1837099.2117496138</v>
      </c>
      <c r="X1074" s="137">
        <f t="shared" si="281"/>
        <v>776423.60269400408</v>
      </c>
      <c r="Y1074" s="137">
        <f t="shared" si="281"/>
        <v>1125900.4016147065</v>
      </c>
      <c r="Z1074" s="137">
        <f t="shared" si="281"/>
        <v>616973.89811146713</v>
      </c>
      <c r="AA1074" s="137">
        <f t="shared" si="287"/>
        <v>1077059.4469189746</v>
      </c>
      <c r="AB1074" s="119">
        <f t="shared" si="282"/>
        <v>1.0750519371780165</v>
      </c>
      <c r="AC1074" s="119">
        <f t="shared" si="282"/>
        <v>1.1709474972760241</v>
      </c>
      <c r="AD1074" s="119">
        <f t="shared" si="282"/>
        <v>0.71362447452015132</v>
      </c>
      <c r="AE1074" s="119">
        <f t="shared" si="282"/>
        <v>0.87810054073897914</v>
      </c>
      <c r="AF1074" s="119">
        <f t="shared" si="282"/>
        <v>0.97003843754714647</v>
      </c>
      <c r="AG1074" s="119">
        <f t="shared" si="288"/>
        <v>0.96155257745206357</v>
      </c>
      <c r="AH1074" s="120" t="b">
        <v>1</v>
      </c>
      <c r="AI1074" s="121">
        <v>0.56685127001647095</v>
      </c>
      <c r="AJ1074" s="120">
        <v>-7.7221680000000001E-2</v>
      </c>
      <c r="AK1074" s="120">
        <f t="shared" si="289"/>
        <v>0.94788130546645533</v>
      </c>
      <c r="AL1074" s="120"/>
      <c r="AM1074" s="122"/>
      <c r="AN1074" s="139">
        <v>19.273645399999999</v>
      </c>
      <c r="AO1074" s="137">
        <v>20.394876480000001</v>
      </c>
      <c r="AP1074" s="137">
        <v>18.90803528</v>
      </c>
      <c r="AQ1074" s="137">
        <v>18.408174509999998</v>
      </c>
      <c r="AR1074" s="137">
        <v>19.668008799999999</v>
      </c>
      <c r="AS1074" s="137">
        <f t="shared" si="283"/>
        <v>633790.01258426462</v>
      </c>
      <c r="AT1074" s="137">
        <f t="shared" si="283"/>
        <v>1378699.3738230327</v>
      </c>
      <c r="AU1074" s="137">
        <f t="shared" si="283"/>
        <v>491910.14380890218</v>
      </c>
      <c r="AV1074" s="137">
        <f t="shared" si="283"/>
        <v>347866.5683196779</v>
      </c>
      <c r="AW1074" s="137">
        <f t="shared" si="283"/>
        <v>833029.92672831204</v>
      </c>
      <c r="AX1074" s="137">
        <f t="shared" si="290"/>
        <v>737059.20505283785</v>
      </c>
      <c r="AY1074" s="137">
        <v>19.440038680000001</v>
      </c>
      <c r="AZ1074" s="137">
        <v>20.403951639999999</v>
      </c>
      <c r="BA1074" s="137">
        <v>18.99840927</v>
      </c>
      <c r="BB1074" s="137">
        <v>18.619596479999998</v>
      </c>
      <c r="BC1074" s="137">
        <v>18.60989571</v>
      </c>
      <c r="BD1074" s="137">
        <f t="shared" si="284"/>
        <v>711270.43919729721</v>
      </c>
      <c r="BE1074" s="137">
        <f t="shared" si="284"/>
        <v>1387399.3085396208</v>
      </c>
      <c r="BF1074" s="137">
        <f t="shared" si="284"/>
        <v>523710.23338486353</v>
      </c>
      <c r="BG1074" s="137">
        <f t="shared" si="284"/>
        <v>402769.9375192867</v>
      </c>
      <c r="BH1074" s="137">
        <f t="shared" si="284"/>
        <v>400070.77258461091</v>
      </c>
      <c r="BI1074" s="137">
        <f t="shared" si="291"/>
        <v>685044.13824513578</v>
      </c>
      <c r="BJ1074" s="119">
        <f t="shared" si="285"/>
        <v>1.122249365049329</v>
      </c>
      <c r="BK1074" s="119">
        <f t="shared" si="285"/>
        <v>1.0063102478189019</v>
      </c>
      <c r="BL1074" s="119">
        <f t="shared" si="285"/>
        <v>1.064646135023219</v>
      </c>
      <c r="BM1074" s="119">
        <f t="shared" si="285"/>
        <v>1.1578288177125271</v>
      </c>
      <c r="BN1074" s="119">
        <f t="shared" si="285"/>
        <v>0.48025978389020313</v>
      </c>
      <c r="BO1074" s="119">
        <f t="shared" si="292"/>
        <v>0.96625886989883603</v>
      </c>
      <c r="BP1074" s="120" t="b">
        <v>1</v>
      </c>
      <c r="BQ1074" s="121">
        <v>0.6510047389494541</v>
      </c>
      <c r="BR1074" s="120">
        <v>-0.11616973899999999</v>
      </c>
      <c r="BS1074" s="120">
        <f t="shared" si="293"/>
        <v>0.92263393459400556</v>
      </c>
      <c r="BT1074" s="120"/>
      <c r="BU1074" s="122"/>
      <c r="BV1074" s="123"/>
      <c r="BW1074" s="124"/>
      <c r="BX1074" s="143"/>
      <c r="BY1074" s="146">
        <f t="shared" si="294"/>
        <v>0.97542498375614495</v>
      </c>
      <c r="BZ1074" s="145"/>
      <c r="CA1074" s="145">
        <f t="shared" si="295"/>
        <v>0.99512936688771081</v>
      </c>
      <c r="CB1074" s="145" t="s">
        <v>8540</v>
      </c>
      <c r="CC1074" s="145"/>
      <c r="CD1074" s="147"/>
    </row>
    <row r="1075" spans="1:82" x14ac:dyDescent="0.25">
      <c r="A1075" s="124" t="s">
        <v>6780</v>
      </c>
      <c r="B1075" s="124" t="s">
        <v>6781</v>
      </c>
      <c r="C1075" s="125" t="s">
        <v>6782</v>
      </c>
      <c r="D1075" s="125" t="s">
        <v>6783</v>
      </c>
      <c r="E1075" s="118">
        <v>4</v>
      </c>
      <c r="F1075" s="139">
        <v>22.029651640000001</v>
      </c>
      <c r="G1075" s="137">
        <v>21.650270460000002</v>
      </c>
      <c r="H1075" s="137">
        <v>21.5507946</v>
      </c>
      <c r="I1075" s="137">
        <v>21.972671510000001</v>
      </c>
      <c r="J1075" s="137">
        <v>21.776838300000001</v>
      </c>
      <c r="K1075" s="137">
        <f t="shared" si="280"/>
        <v>4281401.3105732007</v>
      </c>
      <c r="L1075" s="137">
        <f t="shared" si="280"/>
        <v>3291401.1966408584</v>
      </c>
      <c r="M1075" s="137">
        <f t="shared" si="280"/>
        <v>3072101.8156523984</v>
      </c>
      <c r="N1075" s="137">
        <f t="shared" si="280"/>
        <v>4115600.481700324</v>
      </c>
      <c r="O1075" s="137">
        <f t="shared" si="280"/>
        <v>3593201.22462617</v>
      </c>
      <c r="P1075" s="137">
        <f t="shared" si="286"/>
        <v>3670741.2058385899</v>
      </c>
      <c r="Q1075" s="137">
        <v>21.787837979999999</v>
      </c>
      <c r="R1075" s="137">
        <v>21.96493912</v>
      </c>
      <c r="S1075" s="137">
        <v>21.260692599999999</v>
      </c>
      <c r="T1075" s="137">
        <v>21.65429688</v>
      </c>
      <c r="U1075" s="137">
        <v>22.00206184</v>
      </c>
      <c r="V1075" s="137">
        <f t="shared" si="281"/>
        <v>3620701.9228087058</v>
      </c>
      <c r="W1075" s="137">
        <f t="shared" si="281"/>
        <v>4093601.1696474105</v>
      </c>
      <c r="X1075" s="137">
        <f t="shared" si="281"/>
        <v>2512500.7564943242</v>
      </c>
      <c r="Y1075" s="137">
        <f t="shared" si="281"/>
        <v>3300600.0042525437</v>
      </c>
      <c r="Z1075" s="137">
        <f t="shared" si="281"/>
        <v>4200302.6110225273</v>
      </c>
      <c r="AA1075" s="137">
        <f t="shared" si="287"/>
        <v>3545541.2928451025</v>
      </c>
      <c r="AB1075" s="119">
        <f t="shared" si="282"/>
        <v>0.84568150943177078</v>
      </c>
      <c r="AC1075" s="119">
        <f t="shared" si="282"/>
        <v>1.2437259771993951</v>
      </c>
      <c r="AD1075" s="119">
        <f t="shared" si="282"/>
        <v>0.81784423409832985</v>
      </c>
      <c r="AE1075" s="119">
        <f t="shared" si="282"/>
        <v>0.80197288802166</v>
      </c>
      <c r="AF1075" s="119">
        <f t="shared" si="282"/>
        <v>1.1689583600928219</v>
      </c>
      <c r="AG1075" s="119">
        <f t="shared" si="288"/>
        <v>0.97563659376879563</v>
      </c>
      <c r="AH1075" s="120" t="b">
        <v>1</v>
      </c>
      <c r="AI1075" s="121">
        <v>0.67357847605858079</v>
      </c>
      <c r="AJ1075" s="120">
        <v>-6.2079620000000002E-2</v>
      </c>
      <c r="AK1075" s="120">
        <f t="shared" si="289"/>
        <v>0.95788235279007139</v>
      </c>
      <c r="AL1075" s="120"/>
      <c r="AM1075" s="122"/>
      <c r="AN1075" s="139">
        <v>20.82671547</v>
      </c>
      <c r="AO1075" s="137">
        <v>21.227819440000001</v>
      </c>
      <c r="AP1075" s="137">
        <v>21.536445619999999</v>
      </c>
      <c r="AQ1075" s="137">
        <v>21.367357250000001</v>
      </c>
      <c r="AR1075" s="137">
        <v>21.124078749999999</v>
      </c>
      <c r="AS1075" s="137">
        <f t="shared" si="283"/>
        <v>1859799.2473920251</v>
      </c>
      <c r="AT1075" s="137">
        <f t="shared" si="283"/>
        <v>2455898.3876131512</v>
      </c>
      <c r="AU1075" s="137">
        <f t="shared" si="283"/>
        <v>3041698.2758943611</v>
      </c>
      <c r="AV1075" s="137">
        <f t="shared" si="283"/>
        <v>2705300.1731698951</v>
      </c>
      <c r="AW1075" s="137">
        <f t="shared" si="283"/>
        <v>2285500.5730544934</v>
      </c>
      <c r="AX1075" s="137">
        <f t="shared" si="290"/>
        <v>2469639.3314247848</v>
      </c>
      <c r="AY1075" s="137">
        <v>21.128742219999999</v>
      </c>
      <c r="AZ1075" s="137">
        <v>21.234149930000001</v>
      </c>
      <c r="BA1075" s="137">
        <v>21.353908539999999</v>
      </c>
      <c r="BB1075" s="137">
        <v>21.28590775</v>
      </c>
      <c r="BC1075" s="137">
        <v>20.868160249999999</v>
      </c>
      <c r="BD1075" s="137">
        <f t="shared" si="284"/>
        <v>2292900.3408895805</v>
      </c>
      <c r="BE1075" s="137">
        <f t="shared" si="284"/>
        <v>2466698.4524870473</v>
      </c>
      <c r="BF1075" s="137">
        <f t="shared" si="284"/>
        <v>2680198.7185100392</v>
      </c>
      <c r="BG1075" s="137">
        <f t="shared" si="284"/>
        <v>2556799.7648191438</v>
      </c>
      <c r="BH1075" s="137">
        <f t="shared" si="284"/>
        <v>1914001.1288116637</v>
      </c>
      <c r="BI1075" s="137">
        <f t="shared" si="291"/>
        <v>2382119.6811034949</v>
      </c>
      <c r="BJ1075" s="119">
        <f t="shared" si="285"/>
        <v>1.2328751848377657</v>
      </c>
      <c r="BK1075" s="119">
        <f t="shared" si="285"/>
        <v>1.0043976024938037</v>
      </c>
      <c r="BL1075" s="119">
        <f t="shared" si="285"/>
        <v>0.88115206552562186</v>
      </c>
      <c r="BM1075" s="119">
        <f t="shared" si="285"/>
        <v>0.94510760401987182</v>
      </c>
      <c r="BN1075" s="119">
        <f t="shared" si="285"/>
        <v>0.83745379518923801</v>
      </c>
      <c r="BO1075" s="119">
        <f t="shared" si="292"/>
        <v>0.98019725041326033</v>
      </c>
      <c r="BP1075" s="120" t="b">
        <v>1</v>
      </c>
      <c r="BQ1075" s="121">
        <v>0.68488719737361803</v>
      </c>
      <c r="BR1075" s="120">
        <v>-4.2309569999999998E-2</v>
      </c>
      <c r="BS1075" s="120">
        <f t="shared" si="293"/>
        <v>0.97109909709652431</v>
      </c>
      <c r="BT1075" s="120"/>
      <c r="BU1075" s="122"/>
      <c r="BV1075" s="123"/>
      <c r="BW1075" s="124"/>
      <c r="BX1075" s="143"/>
      <c r="BY1075" s="146">
        <f t="shared" si="294"/>
        <v>0.97012735781482151</v>
      </c>
      <c r="BZ1075" s="145"/>
      <c r="CA1075" s="145">
        <f t="shared" si="295"/>
        <v>0.99534720522574216</v>
      </c>
      <c r="CB1075" s="145" t="s">
        <v>8540</v>
      </c>
      <c r="CC1075" s="145"/>
      <c r="CD1075" s="147"/>
    </row>
    <row r="1076" spans="1:82" x14ac:dyDescent="0.25">
      <c r="A1076" s="124" t="s">
        <v>3208</v>
      </c>
      <c r="B1076" s="124" t="s">
        <v>3209</v>
      </c>
      <c r="C1076" s="125" t="s">
        <v>3209</v>
      </c>
      <c r="D1076" s="125" t="s">
        <v>3210</v>
      </c>
      <c r="E1076" s="118">
        <v>15</v>
      </c>
      <c r="F1076" s="139">
        <v>24.702661509999999</v>
      </c>
      <c r="G1076" s="137">
        <v>25.383110049999999</v>
      </c>
      <c r="H1076" s="137">
        <v>24.53409576</v>
      </c>
      <c r="I1076" s="137">
        <v>25.083955759999998</v>
      </c>
      <c r="J1076" s="137">
        <v>25.073163990000001</v>
      </c>
      <c r="K1076" s="137">
        <f t="shared" si="280"/>
        <v>27304994.113446478</v>
      </c>
      <c r="L1076" s="137">
        <f t="shared" si="280"/>
        <v>43760019.644844823</v>
      </c>
      <c r="M1076" s="137">
        <f t="shared" si="280"/>
        <v>24293983.951130252</v>
      </c>
      <c r="N1076" s="137">
        <f t="shared" si="280"/>
        <v>35565022.981564417</v>
      </c>
      <c r="O1076" s="137">
        <f t="shared" si="280"/>
        <v>35299979.013525188</v>
      </c>
      <c r="P1076" s="137">
        <f t="shared" si="286"/>
        <v>33244799.940902233</v>
      </c>
      <c r="Q1076" s="137">
        <v>24.530469889999999</v>
      </c>
      <c r="R1076" s="137">
        <v>24.8764267</v>
      </c>
      <c r="S1076" s="137">
        <v>24.606254580000002</v>
      </c>
      <c r="T1076" s="137">
        <v>24.716491699999999</v>
      </c>
      <c r="U1076" s="137">
        <v>24.95029259</v>
      </c>
      <c r="V1076" s="137">
        <f t="shared" si="281"/>
        <v>24233003.476982124</v>
      </c>
      <c r="W1076" s="137">
        <f t="shared" si="281"/>
        <v>30799993.27227487</v>
      </c>
      <c r="X1076" s="137">
        <f t="shared" si="281"/>
        <v>25539989.21442391</v>
      </c>
      <c r="Y1076" s="137">
        <f t="shared" si="281"/>
        <v>27568008.199784189</v>
      </c>
      <c r="Z1076" s="137">
        <f t="shared" si="281"/>
        <v>32418018.829998743</v>
      </c>
      <c r="AA1076" s="137">
        <f t="shared" si="287"/>
        <v>28111802.598692767</v>
      </c>
      <c r="AB1076" s="119">
        <f t="shared" si="282"/>
        <v>0.88749345179490313</v>
      </c>
      <c r="AC1076" s="119">
        <f t="shared" si="282"/>
        <v>0.70383865277590851</v>
      </c>
      <c r="AD1076" s="119">
        <f t="shared" si="282"/>
        <v>1.051288634494866</v>
      </c>
      <c r="AE1076" s="119">
        <f t="shared" si="282"/>
        <v>0.77514383201929649</v>
      </c>
      <c r="AF1076" s="119">
        <f t="shared" si="282"/>
        <v>0.91835801991773924</v>
      </c>
      <c r="AG1076" s="119">
        <f t="shared" si="288"/>
        <v>0.86722451820054258</v>
      </c>
      <c r="AH1076" s="120" t="b">
        <v>1</v>
      </c>
      <c r="AI1076" s="121">
        <v>9.3838953533397024E-2</v>
      </c>
      <c r="AJ1076" s="120">
        <v>-0.21941032399999999</v>
      </c>
      <c r="AK1076" s="120">
        <f t="shared" si="289"/>
        <v>0.85891643155286335</v>
      </c>
      <c r="AL1076" s="120"/>
      <c r="AM1076" s="122"/>
      <c r="AN1076" s="139">
        <v>23.871923450000001</v>
      </c>
      <c r="AO1076" s="137">
        <v>23.63300705</v>
      </c>
      <c r="AP1076" s="137">
        <v>23.435552600000001</v>
      </c>
      <c r="AQ1076" s="137">
        <v>23.23309708</v>
      </c>
      <c r="AR1076" s="137">
        <v>23.511352540000001</v>
      </c>
      <c r="AS1076" s="137">
        <f t="shared" si="283"/>
        <v>15352001.799878865</v>
      </c>
      <c r="AT1076" s="137">
        <f t="shared" si="283"/>
        <v>13009002.878594307</v>
      </c>
      <c r="AU1076" s="137">
        <f t="shared" si="283"/>
        <v>11344994.705950221</v>
      </c>
      <c r="AV1076" s="137">
        <f t="shared" si="283"/>
        <v>9859595.847856123</v>
      </c>
      <c r="AW1076" s="137">
        <f t="shared" si="283"/>
        <v>11957003.411932727</v>
      </c>
      <c r="AX1076" s="137">
        <f t="shared" si="290"/>
        <v>12304519.72884245</v>
      </c>
      <c r="AY1076" s="137">
        <v>23.607383729999999</v>
      </c>
      <c r="AZ1076" s="137">
        <v>23.487630840000001</v>
      </c>
      <c r="BA1076" s="137">
        <v>23.141302110000002</v>
      </c>
      <c r="BB1076" s="137">
        <v>23.068809510000001</v>
      </c>
      <c r="BC1076" s="137">
        <v>23.377693180000001</v>
      </c>
      <c r="BD1076" s="137">
        <f t="shared" si="284"/>
        <v>12779993.17461996</v>
      </c>
      <c r="BE1076" s="137">
        <f t="shared" si="284"/>
        <v>11762006.360618249</v>
      </c>
      <c r="BF1076" s="137">
        <f t="shared" si="284"/>
        <v>9251796.5479716603</v>
      </c>
      <c r="BG1076" s="137">
        <f t="shared" si="284"/>
        <v>8798398.469036879</v>
      </c>
      <c r="BH1076" s="137">
        <f t="shared" si="284"/>
        <v>10899005.622152666</v>
      </c>
      <c r="BI1076" s="137">
        <f t="shared" si="291"/>
        <v>10698240.034879882</v>
      </c>
      <c r="BJ1076" s="119">
        <f t="shared" si="285"/>
        <v>0.83246428323899757</v>
      </c>
      <c r="BK1076" s="119">
        <f t="shared" si="285"/>
        <v>0.90414357429131387</v>
      </c>
      <c r="BL1076" s="119">
        <f t="shared" si="285"/>
        <v>0.81549588940039608</v>
      </c>
      <c r="BM1076" s="119">
        <f t="shared" si="285"/>
        <v>0.89236907930156273</v>
      </c>
      <c r="BN1076" s="119">
        <f t="shared" si="285"/>
        <v>0.91151647671822089</v>
      </c>
      <c r="BO1076" s="119">
        <f t="shared" si="292"/>
        <v>0.87119786059009807</v>
      </c>
      <c r="BP1076" s="120" t="b">
        <v>1</v>
      </c>
      <c r="BQ1076" s="121">
        <v>3.6905547708820305E-3</v>
      </c>
      <c r="BR1076" s="120">
        <v>-0.200422668</v>
      </c>
      <c r="BS1076" s="120">
        <f t="shared" si="293"/>
        <v>0.87029555446862195</v>
      </c>
      <c r="BT1076" s="120"/>
      <c r="BU1076" s="122"/>
      <c r="BV1076" s="123"/>
      <c r="BW1076" s="124"/>
      <c r="BX1076" s="143"/>
      <c r="BY1076" s="146">
        <f t="shared" si="294"/>
        <v>0.95236509569724537</v>
      </c>
      <c r="BZ1076" s="145"/>
      <c r="CA1076" s="145">
        <f t="shared" si="295"/>
        <v>0.99543921929874324</v>
      </c>
      <c r="CB1076" s="145" t="s">
        <v>8540</v>
      </c>
      <c r="CC1076" s="145"/>
      <c r="CD1076" s="147"/>
    </row>
    <row r="1077" spans="1:82" x14ac:dyDescent="0.25">
      <c r="A1077" s="124" t="s">
        <v>3944</v>
      </c>
      <c r="B1077" s="124" t="s">
        <v>8005</v>
      </c>
      <c r="C1077" s="125" t="s">
        <v>3945</v>
      </c>
      <c r="D1077" s="125" t="s">
        <v>3946</v>
      </c>
      <c r="E1077" s="118">
        <v>23</v>
      </c>
      <c r="F1077" s="139">
        <v>26.53934288</v>
      </c>
      <c r="G1077" s="137">
        <v>26.363107679999999</v>
      </c>
      <c r="H1077" s="137">
        <v>25.75003624</v>
      </c>
      <c r="I1077" s="137">
        <v>26.626588819999998</v>
      </c>
      <c r="J1077" s="137">
        <v>25.88495064</v>
      </c>
      <c r="K1077" s="137">
        <f t="shared" ref="K1077:O1127" si="296">2^F1077</f>
        <v>97530010.751460001</v>
      </c>
      <c r="L1077" s="137">
        <f t="shared" si="296"/>
        <v>86314983.251219302</v>
      </c>
      <c r="M1077" s="137">
        <f t="shared" si="296"/>
        <v>56433020.72948952</v>
      </c>
      <c r="N1077" s="137">
        <f t="shared" si="296"/>
        <v>103610058.0510442</v>
      </c>
      <c r="O1077" s="137">
        <f t="shared" si="296"/>
        <v>61965017.819168523</v>
      </c>
      <c r="P1077" s="137">
        <f t="shared" si="286"/>
        <v>81170618.120476305</v>
      </c>
      <c r="Q1077" s="137">
        <v>26.727153779999998</v>
      </c>
      <c r="R1077" s="137">
        <v>26.552682879999999</v>
      </c>
      <c r="S1077" s="137">
        <v>26.157152180000001</v>
      </c>
      <c r="T1077" s="137">
        <v>26.659215929999998</v>
      </c>
      <c r="U1077" s="137">
        <v>26.18629456</v>
      </c>
      <c r="V1077" s="137">
        <f t="shared" ref="V1077:Z1127" si="297">2^Q1077</f>
        <v>111090005.04806042</v>
      </c>
      <c r="W1077" s="137">
        <f t="shared" si="297"/>
        <v>98436012.383391306</v>
      </c>
      <c r="X1077" s="137">
        <f t="shared" si="297"/>
        <v>74832009.436063051</v>
      </c>
      <c r="Y1077" s="137">
        <f t="shared" si="297"/>
        <v>105979936.70763817</v>
      </c>
      <c r="Z1077" s="137">
        <f t="shared" si="297"/>
        <v>76358983.40733391</v>
      </c>
      <c r="AA1077" s="137">
        <f t="shared" si="287"/>
        <v>93339389.396497384</v>
      </c>
      <c r="AB1077" s="119">
        <f t="shared" ref="AB1077:AF1127" si="298">V1077/K1077</f>
        <v>1.1390340695353345</v>
      </c>
      <c r="AC1077" s="119">
        <f t="shared" si="298"/>
        <v>1.140427868669033</v>
      </c>
      <c r="AD1077" s="119">
        <f t="shared" si="298"/>
        <v>1.3260323205941551</v>
      </c>
      <c r="AE1077" s="119">
        <f t="shared" si="298"/>
        <v>1.0228730559674664</v>
      </c>
      <c r="AF1077" s="119">
        <f t="shared" si="298"/>
        <v>1.2322918009992518</v>
      </c>
      <c r="AG1077" s="119">
        <f t="shared" si="288"/>
        <v>1.172131823153048</v>
      </c>
      <c r="AH1077" s="120" t="b">
        <v>1</v>
      </c>
      <c r="AI1077" s="121">
        <v>2.342661973167828E-2</v>
      </c>
      <c r="AJ1077" s="120">
        <v>0.22369461099999999</v>
      </c>
      <c r="AK1077" s="120">
        <f t="shared" si="289"/>
        <v>1.1677201859960245</v>
      </c>
      <c r="AL1077" s="120"/>
      <c r="AM1077" s="122"/>
      <c r="AN1077" s="139">
        <v>25.251583100000001</v>
      </c>
      <c r="AO1077" s="137">
        <v>25.651353839999999</v>
      </c>
      <c r="AP1077" s="137">
        <v>25.495458599999999</v>
      </c>
      <c r="AQ1077" s="137">
        <v>25.285985950000001</v>
      </c>
      <c r="AR1077" s="137">
        <v>25.847949979999999</v>
      </c>
      <c r="AS1077" s="137">
        <f t="shared" ref="AS1077:AW1127" si="299">2^AN1077</f>
        <v>39946979.904691681</v>
      </c>
      <c r="AT1077" s="137">
        <f t="shared" si="299"/>
        <v>52701980.409927361</v>
      </c>
      <c r="AU1077" s="137">
        <f t="shared" si="299"/>
        <v>47303991.9200048</v>
      </c>
      <c r="AV1077" s="137">
        <f t="shared" si="299"/>
        <v>40911013.722075701</v>
      </c>
      <c r="AW1077" s="137">
        <f t="shared" si="299"/>
        <v>60396013.066373892</v>
      </c>
      <c r="AX1077" s="137">
        <f t="shared" si="290"/>
        <v>48251995.804614685</v>
      </c>
      <c r="AY1077" s="137">
        <v>25.250282290000001</v>
      </c>
      <c r="AZ1077" s="137">
        <v>25.919685359999999</v>
      </c>
      <c r="BA1077" s="137">
        <v>25.836702349999999</v>
      </c>
      <c r="BB1077" s="137">
        <v>25.678283690000001</v>
      </c>
      <c r="BC1077" s="137">
        <v>25.985506059999999</v>
      </c>
      <c r="BD1077" s="137">
        <f t="shared" ref="BD1077:BH1127" si="300">2^AY1077</f>
        <v>39910977.832173951</v>
      </c>
      <c r="BE1077" s="137">
        <f t="shared" si="300"/>
        <v>63475009.059779458</v>
      </c>
      <c r="BF1077" s="137">
        <f t="shared" si="300"/>
        <v>59926980.588993318</v>
      </c>
      <c r="BG1077" s="137">
        <f t="shared" si="300"/>
        <v>53694972.941349864</v>
      </c>
      <c r="BH1077" s="137">
        <f t="shared" si="300"/>
        <v>66438034.614477448</v>
      </c>
      <c r="BI1077" s="137">
        <f t="shared" si="291"/>
        <v>56689195.007354811</v>
      </c>
      <c r="BJ1077" s="119">
        <f t="shared" ref="BJ1077:BN1127" si="301">BD1077/AS1077</f>
        <v>0.99909875358278333</v>
      </c>
      <c r="BK1077" s="119">
        <f t="shared" si="301"/>
        <v>1.2044141143474525</v>
      </c>
      <c r="BL1077" s="119">
        <f t="shared" si="301"/>
        <v>1.266848275518377</v>
      </c>
      <c r="BM1077" s="119">
        <f t="shared" si="301"/>
        <v>1.3124820936024839</v>
      </c>
      <c r="BN1077" s="119">
        <f t="shared" si="301"/>
        <v>1.100040072868113</v>
      </c>
      <c r="BO1077" s="119">
        <f t="shared" si="292"/>
        <v>1.176576661983842</v>
      </c>
      <c r="BP1077" s="120" t="b">
        <v>1</v>
      </c>
      <c r="BQ1077" s="121">
        <v>3.3399744071165888E-2</v>
      </c>
      <c r="BR1077" s="120">
        <v>0.22762565600000001</v>
      </c>
      <c r="BS1077" s="120">
        <f t="shared" si="293"/>
        <v>1.1709063203092345</v>
      </c>
      <c r="BT1077" s="120"/>
      <c r="BU1077" s="122"/>
      <c r="BV1077" s="123"/>
      <c r="BW1077" s="124"/>
      <c r="BX1077" s="143"/>
      <c r="BY1077" s="146">
        <f t="shared" si="294"/>
        <v>0.95499214636556207</v>
      </c>
      <c r="BZ1077" s="145"/>
      <c r="CA1077" s="145">
        <f t="shared" si="295"/>
        <v>0.996222227607932</v>
      </c>
      <c r="CB1077" s="145" t="s">
        <v>8540</v>
      </c>
      <c r="CC1077" s="145"/>
      <c r="CD1077" s="147"/>
    </row>
    <row r="1078" spans="1:82" x14ac:dyDescent="0.25">
      <c r="A1078" s="124" t="s">
        <v>6642</v>
      </c>
      <c r="B1078" s="124" t="s">
        <v>8334</v>
      </c>
      <c r="C1078" s="125" t="s">
        <v>6643</v>
      </c>
      <c r="D1078" s="125" t="s">
        <v>6644</v>
      </c>
      <c r="E1078" s="118">
        <v>10</v>
      </c>
      <c r="F1078" s="139">
        <v>23.526832580000001</v>
      </c>
      <c r="G1078" s="137">
        <v>23.71826935</v>
      </c>
      <c r="H1078" s="137">
        <v>23.344350810000002</v>
      </c>
      <c r="I1078" s="137">
        <v>23.577732090000001</v>
      </c>
      <c r="J1078" s="137">
        <v>23.67917061</v>
      </c>
      <c r="K1078" s="137">
        <f t="shared" si="296"/>
        <v>12085992.197634088</v>
      </c>
      <c r="L1078" s="137">
        <f t="shared" si="296"/>
        <v>13800998.846839393</v>
      </c>
      <c r="M1078" s="137">
        <f t="shared" si="296"/>
        <v>10650005.280634148</v>
      </c>
      <c r="N1078" s="137">
        <f t="shared" si="296"/>
        <v>12520007.493785888</v>
      </c>
      <c r="O1078" s="137">
        <f t="shared" si="296"/>
        <v>13431998.234765407</v>
      </c>
      <c r="P1078" s="137">
        <f t="shared" si="286"/>
        <v>12497800.410731783</v>
      </c>
      <c r="Q1078" s="137">
        <v>23.759286880000001</v>
      </c>
      <c r="R1078" s="137">
        <v>23.818996429999999</v>
      </c>
      <c r="S1078" s="137">
        <v>23.378089899999999</v>
      </c>
      <c r="T1078" s="137">
        <v>23.771024700000002</v>
      </c>
      <c r="U1078" s="137">
        <v>23.908756260000001</v>
      </c>
      <c r="V1078" s="137">
        <f t="shared" si="297"/>
        <v>14199008.738499027</v>
      </c>
      <c r="W1078" s="137">
        <f t="shared" si="297"/>
        <v>14799000.74495085</v>
      </c>
      <c r="X1078" s="137">
        <f t="shared" si="297"/>
        <v>10902003.10113507</v>
      </c>
      <c r="Y1078" s="137">
        <f t="shared" si="297"/>
        <v>14315003.626154127</v>
      </c>
      <c r="Z1078" s="137">
        <f t="shared" si="297"/>
        <v>15748993.120164618</v>
      </c>
      <c r="AA1078" s="137">
        <f t="shared" si="287"/>
        <v>13992801.866180737</v>
      </c>
      <c r="AB1078" s="119">
        <f t="shared" si="298"/>
        <v>1.1748318637239048</v>
      </c>
      <c r="AC1078" s="119">
        <f t="shared" si="298"/>
        <v>1.0723137440403463</v>
      </c>
      <c r="AD1078" s="119">
        <f t="shared" si="298"/>
        <v>1.0236617554508778</v>
      </c>
      <c r="AE1078" s="119">
        <f t="shared" si="298"/>
        <v>1.1433702122989269</v>
      </c>
      <c r="AF1078" s="119">
        <f t="shared" si="298"/>
        <v>1.1724981529108784</v>
      </c>
      <c r="AG1078" s="119">
        <f t="shared" si="288"/>
        <v>1.1173351456849869</v>
      </c>
      <c r="AH1078" s="120" t="b">
        <v>1</v>
      </c>
      <c r="AI1078" s="121">
        <v>1.5655062327031143E-2</v>
      </c>
      <c r="AJ1078" s="120">
        <v>0.15795974700000001</v>
      </c>
      <c r="AK1078" s="120">
        <f t="shared" si="289"/>
        <v>1.1157081922336241</v>
      </c>
      <c r="AL1078" s="120"/>
      <c r="AM1078" s="122"/>
      <c r="AN1078" s="139">
        <v>22.515762330000001</v>
      </c>
      <c r="AO1078" s="137">
        <v>22.528003689999998</v>
      </c>
      <c r="AP1078" s="137">
        <v>22.266565320000002</v>
      </c>
      <c r="AQ1078" s="137">
        <v>22.635887149999999</v>
      </c>
      <c r="AR1078" s="137">
        <v>22.458738329999999</v>
      </c>
      <c r="AS1078" s="137">
        <f t="shared" si="299"/>
        <v>5996803.7516660616</v>
      </c>
      <c r="AT1078" s="137">
        <f t="shared" si="299"/>
        <v>6047903.5020633042</v>
      </c>
      <c r="AU1078" s="137">
        <f t="shared" si="299"/>
        <v>5045498.2715388266</v>
      </c>
      <c r="AV1078" s="137">
        <f t="shared" si="299"/>
        <v>6517499.5614100704</v>
      </c>
      <c r="AW1078" s="137">
        <f t="shared" si="299"/>
        <v>5764397.2470772946</v>
      </c>
      <c r="AX1078" s="137">
        <f t="shared" si="290"/>
        <v>5874420.4667511117</v>
      </c>
      <c r="AY1078" s="137">
        <v>22.518861770000001</v>
      </c>
      <c r="AZ1078" s="137">
        <v>22.740118030000001</v>
      </c>
      <c r="BA1078" s="137">
        <v>22.32094193</v>
      </c>
      <c r="BB1078" s="137">
        <v>22.600685120000001</v>
      </c>
      <c r="BC1078" s="137">
        <v>22.976783749999999</v>
      </c>
      <c r="BD1078" s="137">
        <f t="shared" si="300"/>
        <v>6009700.9425281268</v>
      </c>
      <c r="BE1078" s="137">
        <f t="shared" si="300"/>
        <v>7005798.337681693</v>
      </c>
      <c r="BF1078" s="137">
        <f t="shared" si="300"/>
        <v>5239297.4151104623</v>
      </c>
      <c r="BG1078" s="137">
        <f t="shared" si="300"/>
        <v>6360395.8226861116</v>
      </c>
      <c r="BH1078" s="137">
        <f t="shared" si="300"/>
        <v>8254696.5460957102</v>
      </c>
      <c r="BI1078" s="137">
        <f t="shared" si="291"/>
        <v>6573977.8128204206</v>
      </c>
      <c r="BJ1078" s="119">
        <f t="shared" si="301"/>
        <v>1.0021506774935702</v>
      </c>
      <c r="BK1078" s="119">
        <f t="shared" si="301"/>
        <v>1.1583846096902164</v>
      </c>
      <c r="BL1078" s="119">
        <f t="shared" si="301"/>
        <v>1.0384103081879619</v>
      </c>
      <c r="BM1078" s="119">
        <f t="shared" si="301"/>
        <v>0.9758950902499226</v>
      </c>
      <c r="BN1078" s="119">
        <f t="shared" si="301"/>
        <v>1.4320138242174523</v>
      </c>
      <c r="BO1078" s="119">
        <f t="shared" si="292"/>
        <v>1.1213709019678246</v>
      </c>
      <c r="BP1078" s="120" t="b">
        <v>1</v>
      </c>
      <c r="BQ1078" s="121">
        <v>0.21076892040452283</v>
      </c>
      <c r="BR1078" s="120">
        <v>0.150486755</v>
      </c>
      <c r="BS1078" s="120">
        <f t="shared" si="293"/>
        <v>1.1099438960412509</v>
      </c>
      <c r="BT1078" s="120"/>
      <c r="BU1078" s="122"/>
      <c r="BV1078" s="123"/>
      <c r="BW1078" s="124"/>
      <c r="BX1078" s="143"/>
      <c r="BY1078" s="146">
        <f t="shared" si="294"/>
        <v>0.96553622062417666</v>
      </c>
      <c r="BZ1078" s="145"/>
      <c r="CA1078" s="145">
        <f t="shared" si="295"/>
        <v>0.99640105135976365</v>
      </c>
      <c r="CB1078" s="145" t="s">
        <v>8540</v>
      </c>
      <c r="CC1078" s="145"/>
      <c r="CD1078" s="147"/>
    </row>
    <row r="1079" spans="1:82" x14ac:dyDescent="0.25">
      <c r="A1079" s="124" t="s">
        <v>4143</v>
      </c>
      <c r="B1079" s="124" t="s">
        <v>4144</v>
      </c>
      <c r="C1079" s="125" t="s">
        <v>4145</v>
      </c>
      <c r="D1079" s="125" t="s">
        <v>4146</v>
      </c>
      <c r="E1079" s="118">
        <v>17</v>
      </c>
      <c r="F1079" s="139">
        <v>24.81850815</v>
      </c>
      <c r="G1079" s="137">
        <v>23.89763069</v>
      </c>
      <c r="H1079" s="137">
        <v>23.693811419999999</v>
      </c>
      <c r="I1079" s="137">
        <v>24.240526200000001</v>
      </c>
      <c r="J1079" s="137">
        <v>24.109645839999999</v>
      </c>
      <c r="K1079" s="137">
        <f t="shared" si="296"/>
        <v>29587985.744109411</v>
      </c>
      <c r="L1079" s="137">
        <f t="shared" si="296"/>
        <v>15628009.371789688</v>
      </c>
      <c r="M1079" s="137">
        <f t="shared" si="296"/>
        <v>13569003.329343768</v>
      </c>
      <c r="N1079" s="137">
        <f t="shared" si="296"/>
        <v>19820997.049433351</v>
      </c>
      <c r="O1079" s="137">
        <f t="shared" si="296"/>
        <v>18102000.921854522</v>
      </c>
      <c r="P1079" s="137">
        <f t="shared" si="286"/>
        <v>19341599.283306148</v>
      </c>
      <c r="Q1079" s="137">
        <v>24.507001880000001</v>
      </c>
      <c r="R1079" s="137">
        <v>24.353128430000002</v>
      </c>
      <c r="S1079" s="137">
        <v>23.860223770000001</v>
      </c>
      <c r="T1079" s="137">
        <v>24.094503400000001</v>
      </c>
      <c r="U1079" s="137">
        <v>24.15992546</v>
      </c>
      <c r="V1079" s="137">
        <f t="shared" si="297"/>
        <v>23841999.233222108</v>
      </c>
      <c r="W1079" s="137">
        <f t="shared" si="297"/>
        <v>21429998.748894989</v>
      </c>
      <c r="X1079" s="137">
        <f t="shared" si="297"/>
        <v>15228006.657993145</v>
      </c>
      <c r="Y1079" s="137">
        <f t="shared" si="297"/>
        <v>17912997.035484325</v>
      </c>
      <c r="Z1079" s="137">
        <f t="shared" si="297"/>
        <v>18743999.174658038</v>
      </c>
      <c r="AA1079" s="137">
        <f t="shared" si="287"/>
        <v>19431400.17005052</v>
      </c>
      <c r="AB1079" s="119">
        <f t="shared" si="298"/>
        <v>0.80580001083611263</v>
      </c>
      <c r="AC1079" s="119">
        <f t="shared" si="298"/>
        <v>1.3712558163407902</v>
      </c>
      <c r="AD1079" s="119">
        <f t="shared" si="298"/>
        <v>1.1222641993949316</v>
      </c>
      <c r="AE1079" s="119">
        <f t="shared" si="298"/>
        <v>0.90373844417662264</v>
      </c>
      <c r="AF1079" s="119">
        <f t="shared" si="298"/>
        <v>1.0354655960727763</v>
      </c>
      <c r="AG1079" s="119">
        <f t="shared" si="288"/>
        <v>1.0477048133642466</v>
      </c>
      <c r="AH1079" s="120" t="b">
        <v>1</v>
      </c>
      <c r="AI1079" s="121">
        <v>0.76075931374839134</v>
      </c>
      <c r="AJ1079" s="120">
        <v>4.2932128999999999E-2</v>
      </c>
      <c r="AK1079" s="120">
        <f t="shared" si="289"/>
        <v>1.0302054868829273</v>
      </c>
      <c r="AL1079" s="120"/>
      <c r="AM1079" s="122"/>
      <c r="AN1079" s="139">
        <v>23.07323074</v>
      </c>
      <c r="AO1079" s="137">
        <v>23.33674431</v>
      </c>
      <c r="AP1079" s="137">
        <v>22.905639650000001</v>
      </c>
      <c r="AQ1079" s="137">
        <v>23.241632460000002</v>
      </c>
      <c r="AR1079" s="137">
        <v>23.726608280000001</v>
      </c>
      <c r="AS1079" s="137">
        <f t="shared" si="299"/>
        <v>8825403.0739276875</v>
      </c>
      <c r="AT1079" s="137">
        <f t="shared" si="299"/>
        <v>10594001.703920428</v>
      </c>
      <c r="AU1079" s="137">
        <f t="shared" si="299"/>
        <v>7857503.8868369553</v>
      </c>
      <c r="AV1079" s="137">
        <f t="shared" si="299"/>
        <v>9918100.8192466237</v>
      </c>
      <c r="AW1079" s="137">
        <f t="shared" si="299"/>
        <v>13881001.06849012</v>
      </c>
      <c r="AX1079" s="137">
        <f t="shared" si="290"/>
        <v>10215202.110484362</v>
      </c>
      <c r="AY1079" s="137">
        <v>23.147899630000001</v>
      </c>
      <c r="AZ1079" s="137">
        <v>23.223747249999999</v>
      </c>
      <c r="BA1079" s="137">
        <v>23.105207440000001</v>
      </c>
      <c r="BB1079" s="137">
        <v>23.43224335</v>
      </c>
      <c r="BC1079" s="137">
        <v>23.71082878</v>
      </c>
      <c r="BD1079" s="137">
        <f t="shared" si="300"/>
        <v>9294202.3864147719</v>
      </c>
      <c r="BE1079" s="137">
        <f t="shared" si="300"/>
        <v>9795904.3064789735</v>
      </c>
      <c r="BF1079" s="137">
        <f t="shared" si="300"/>
        <v>9023198.1681175847</v>
      </c>
      <c r="BG1079" s="137">
        <f t="shared" si="300"/>
        <v>11319001.41071501</v>
      </c>
      <c r="BH1079" s="137">
        <f t="shared" si="300"/>
        <v>13730004.666174958</v>
      </c>
      <c r="BI1079" s="137">
        <f t="shared" si="291"/>
        <v>10632462.18758026</v>
      </c>
      <c r="BJ1079" s="119">
        <f t="shared" si="301"/>
        <v>1.0531193089494153</v>
      </c>
      <c r="BK1079" s="119">
        <f t="shared" si="301"/>
        <v>0.92466516244318619</v>
      </c>
      <c r="BL1079" s="119">
        <f t="shared" si="301"/>
        <v>1.1483542735796062</v>
      </c>
      <c r="BM1079" s="119">
        <f t="shared" si="301"/>
        <v>1.1412468593533411</v>
      </c>
      <c r="BN1079" s="119">
        <f t="shared" si="301"/>
        <v>0.98912208121228917</v>
      </c>
      <c r="BO1079" s="119">
        <f t="shared" si="292"/>
        <v>1.0513015371075676</v>
      </c>
      <c r="BP1079" s="120" t="b">
        <v>1</v>
      </c>
      <c r="BQ1079" s="121">
        <v>0.32581086133990661</v>
      </c>
      <c r="BR1079" s="120">
        <v>6.7214203E-2</v>
      </c>
      <c r="BS1079" s="120">
        <f t="shared" si="293"/>
        <v>1.047691670740843</v>
      </c>
      <c r="BT1079" s="120"/>
      <c r="BU1079" s="122"/>
      <c r="BV1079" s="123"/>
      <c r="BW1079" s="124"/>
      <c r="BX1079" s="143"/>
      <c r="BY1079" s="146">
        <f t="shared" si="294"/>
        <v>0.97425861003939862</v>
      </c>
      <c r="BZ1079" s="145"/>
      <c r="CA1079" s="145">
        <f t="shared" si="295"/>
        <v>0.99657878960852986</v>
      </c>
      <c r="CB1079" s="145" t="s">
        <v>8540</v>
      </c>
      <c r="CC1079" s="145"/>
      <c r="CD1079" s="147"/>
    </row>
    <row r="1080" spans="1:82" x14ac:dyDescent="0.25">
      <c r="A1080" s="124" t="s">
        <v>886</v>
      </c>
      <c r="B1080" s="124" t="s">
        <v>887</v>
      </c>
      <c r="C1080" s="125" t="s">
        <v>887</v>
      </c>
      <c r="D1080" s="125" t="s">
        <v>888</v>
      </c>
      <c r="E1080" s="118">
        <v>4</v>
      </c>
      <c r="F1080" s="139">
        <v>22.235406879999999</v>
      </c>
      <c r="G1080" s="137">
        <v>22.288755420000001</v>
      </c>
      <c r="H1080" s="137">
        <v>21.31251907</v>
      </c>
      <c r="I1080" s="137">
        <v>22.844717030000002</v>
      </c>
      <c r="J1080" s="137">
        <v>22.16502762</v>
      </c>
      <c r="K1080" s="137">
        <f t="shared" si="296"/>
        <v>4937697.0066434331</v>
      </c>
      <c r="L1080" s="137">
        <f t="shared" si="296"/>
        <v>5123702.9988400154</v>
      </c>
      <c r="M1080" s="137">
        <f t="shared" si="296"/>
        <v>2604399.0198491514</v>
      </c>
      <c r="N1080" s="137">
        <f t="shared" si="296"/>
        <v>7532602.8196858615</v>
      </c>
      <c r="O1080" s="137">
        <f t="shared" si="296"/>
        <v>4702601.3948885733</v>
      </c>
      <c r="P1080" s="137">
        <f t="shared" si="286"/>
        <v>4980200.6479814071</v>
      </c>
      <c r="Q1080" s="137">
        <v>21.84057426</v>
      </c>
      <c r="R1080" s="137">
        <v>22.365783690000001</v>
      </c>
      <c r="S1080" s="137">
        <v>22.052982329999999</v>
      </c>
      <c r="T1080" s="137">
        <v>22.27349663</v>
      </c>
      <c r="U1080" s="137">
        <v>19.552824019999999</v>
      </c>
      <c r="V1080" s="137">
        <f t="shared" si="297"/>
        <v>3755501.8027189602</v>
      </c>
      <c r="W1080" s="137">
        <f t="shared" si="297"/>
        <v>5404702.1747700525</v>
      </c>
      <c r="X1080" s="137">
        <f t="shared" si="297"/>
        <v>4351201.2961656917</v>
      </c>
      <c r="Y1080" s="137">
        <f t="shared" si="297"/>
        <v>5069797.2787268432</v>
      </c>
      <c r="Z1080" s="137">
        <f t="shared" si="297"/>
        <v>769106.58537205518</v>
      </c>
      <c r="AA1080" s="137">
        <f t="shared" si="287"/>
        <v>3870061.8275507214</v>
      </c>
      <c r="AB1080" s="119">
        <f t="shared" si="298"/>
        <v>0.76057761293698534</v>
      </c>
      <c r="AC1080" s="119">
        <f t="shared" si="298"/>
        <v>1.0548429867995186</v>
      </c>
      <c r="AD1080" s="119">
        <f t="shared" si="298"/>
        <v>1.6707122307309563</v>
      </c>
      <c r="AE1080" s="119">
        <f t="shared" si="298"/>
        <v>0.67304720560565456</v>
      </c>
      <c r="AF1080" s="119">
        <f t="shared" si="298"/>
        <v>0.16354917646390885</v>
      </c>
      <c r="AG1080" s="119">
        <f t="shared" si="288"/>
        <v>0.86454584250740485</v>
      </c>
      <c r="AH1080" s="120" t="b">
        <v>1</v>
      </c>
      <c r="AI1080" s="121">
        <v>0.38212601209188729</v>
      </c>
      <c r="AJ1080" s="120">
        <v>-0.55215301500000002</v>
      </c>
      <c r="AK1080" s="120">
        <f t="shared" si="289"/>
        <v>0.68200157920948712</v>
      </c>
      <c r="AL1080" s="120"/>
      <c r="AM1080" s="122"/>
      <c r="AN1080" s="139">
        <v>20.67917061</v>
      </c>
      <c r="AO1080" s="137">
        <v>21.43598557</v>
      </c>
      <c r="AP1080" s="137">
        <v>20.477733610000001</v>
      </c>
      <c r="AQ1080" s="137">
        <v>21.479314800000001</v>
      </c>
      <c r="AR1080" s="137">
        <v>21.01229477</v>
      </c>
      <c r="AS1080" s="137">
        <f t="shared" si="299"/>
        <v>1678999.7793456754</v>
      </c>
      <c r="AT1080" s="137">
        <f t="shared" si="299"/>
        <v>2837099.9963045586</v>
      </c>
      <c r="AU1080" s="137">
        <f t="shared" si="299"/>
        <v>1460199.0441899102</v>
      </c>
      <c r="AV1080" s="137">
        <f t="shared" si="299"/>
        <v>2923600.5917107728</v>
      </c>
      <c r="AW1080" s="137">
        <f t="shared" si="299"/>
        <v>2115100.4785442171</v>
      </c>
      <c r="AX1080" s="137">
        <f t="shared" si="290"/>
        <v>2202999.9780190266</v>
      </c>
      <c r="AY1080" s="137">
        <v>20.485912320000001</v>
      </c>
      <c r="AZ1080" s="137">
        <v>21.019575119999999</v>
      </c>
      <c r="BA1080" s="137">
        <v>20.74048805</v>
      </c>
      <c r="BB1080" s="137">
        <v>21.205501559999998</v>
      </c>
      <c r="BC1080" s="137">
        <v>20.470006940000001</v>
      </c>
      <c r="BD1080" s="137">
        <f t="shared" si="300"/>
        <v>1468500.4936883955</v>
      </c>
      <c r="BE1080" s="137">
        <f t="shared" si="300"/>
        <v>2125801.001069969</v>
      </c>
      <c r="BF1080" s="137">
        <f t="shared" si="300"/>
        <v>1751898.8508780529</v>
      </c>
      <c r="BG1080" s="137">
        <f t="shared" si="300"/>
        <v>2418199.0301840766</v>
      </c>
      <c r="BH1080" s="137">
        <f t="shared" si="300"/>
        <v>1452399.5322999638</v>
      </c>
      <c r="BI1080" s="137">
        <f t="shared" si="291"/>
        <v>1843359.7816240918</v>
      </c>
      <c r="BJ1080" s="119">
        <f t="shared" si="301"/>
        <v>0.87462816359671369</v>
      </c>
      <c r="BK1080" s="119">
        <f t="shared" si="301"/>
        <v>0.74928659682031429</v>
      </c>
      <c r="BL1080" s="119">
        <f t="shared" si="301"/>
        <v>1.1997671535595149</v>
      </c>
      <c r="BM1080" s="119">
        <f t="shared" si="301"/>
        <v>0.82713043534070585</v>
      </c>
      <c r="BN1080" s="119">
        <f t="shared" si="301"/>
        <v>0.68668110429421414</v>
      </c>
      <c r="BO1080" s="119">
        <f t="shared" si="292"/>
        <v>0.86749869072229269</v>
      </c>
      <c r="BP1080" s="120" t="b">
        <v>1</v>
      </c>
      <c r="BQ1080" s="121">
        <v>0.16605255219259368</v>
      </c>
      <c r="BR1080" s="120">
        <v>-0.23260307299999999</v>
      </c>
      <c r="BS1080" s="120">
        <f t="shared" si="293"/>
        <v>0.85109785885611766</v>
      </c>
      <c r="BT1080" s="120"/>
      <c r="BU1080" s="122"/>
      <c r="BV1080" s="123"/>
      <c r="BW1080" s="124"/>
      <c r="BX1080" s="143"/>
      <c r="BY1080" s="146">
        <f t="shared" si="294"/>
        <v>0.99147559468802982</v>
      </c>
      <c r="BZ1080" s="145"/>
      <c r="CA1080" s="145">
        <f t="shared" si="295"/>
        <v>0.99659613524900048</v>
      </c>
      <c r="CB1080" s="145" t="s">
        <v>8540</v>
      </c>
      <c r="CC1080" s="145"/>
      <c r="CD1080" s="147"/>
    </row>
    <row r="1081" spans="1:82" x14ac:dyDescent="0.25">
      <c r="A1081" s="124" t="s">
        <v>522</v>
      </c>
      <c r="B1081" s="124" t="s">
        <v>523</v>
      </c>
      <c r="C1081" s="125" t="s">
        <v>524</v>
      </c>
      <c r="D1081" s="125" t="s">
        <v>525</v>
      </c>
      <c r="E1081" s="118">
        <v>33</v>
      </c>
      <c r="F1081" s="139">
        <v>25.364294050000002</v>
      </c>
      <c r="G1081" s="137">
        <v>25.76908302</v>
      </c>
      <c r="H1081" s="137">
        <v>25.11850548</v>
      </c>
      <c r="I1081" s="137">
        <v>25.837713239999999</v>
      </c>
      <c r="J1081" s="137">
        <v>25.772710799999999</v>
      </c>
      <c r="K1081" s="137">
        <f t="shared" si="296"/>
        <v>43192995.879518218</v>
      </c>
      <c r="L1081" s="137">
        <f t="shared" si="296"/>
        <v>57183001.804057345</v>
      </c>
      <c r="M1081" s="137">
        <f t="shared" si="296"/>
        <v>36427015.935340248</v>
      </c>
      <c r="N1081" s="137">
        <f t="shared" si="296"/>
        <v>59968985.872557126</v>
      </c>
      <c r="O1081" s="137">
        <f t="shared" si="296"/>
        <v>57326974.289719604</v>
      </c>
      <c r="P1081" s="137">
        <f t="shared" si="286"/>
        <v>50819794.756238513</v>
      </c>
      <c r="Q1081" s="137">
        <v>25.174095149999999</v>
      </c>
      <c r="R1081" s="137">
        <v>25.50111961</v>
      </c>
      <c r="S1081" s="137">
        <v>25.333642959999999</v>
      </c>
      <c r="T1081" s="137">
        <v>25.41693115</v>
      </c>
      <c r="U1081" s="137">
        <v>25.743579860000001</v>
      </c>
      <c r="V1081" s="137">
        <f t="shared" si="297"/>
        <v>37858007.580004923</v>
      </c>
      <c r="W1081" s="137">
        <f t="shared" si="297"/>
        <v>47489973.323360756</v>
      </c>
      <c r="X1081" s="137">
        <f t="shared" si="297"/>
        <v>42285009.295844406</v>
      </c>
      <c r="Y1081" s="137">
        <f t="shared" si="297"/>
        <v>44798004.998435698</v>
      </c>
      <c r="Z1081" s="137">
        <f t="shared" si="297"/>
        <v>56181034.723691046</v>
      </c>
      <c r="AA1081" s="137">
        <f t="shared" si="287"/>
        <v>45722405.984267369</v>
      </c>
      <c r="AB1081" s="119">
        <f t="shared" si="298"/>
        <v>0.87648487466823055</v>
      </c>
      <c r="AC1081" s="119">
        <f t="shared" si="298"/>
        <v>0.83049108695079321</v>
      </c>
      <c r="AD1081" s="119">
        <f t="shared" si="298"/>
        <v>1.1608145276270334</v>
      </c>
      <c r="AE1081" s="119">
        <f t="shared" si="298"/>
        <v>0.74701955263405684</v>
      </c>
      <c r="AF1081" s="119">
        <f t="shared" si="298"/>
        <v>0.98001046487754273</v>
      </c>
      <c r="AG1081" s="119">
        <f t="shared" si="288"/>
        <v>0.91896410135153128</v>
      </c>
      <c r="AH1081" s="120" t="b">
        <v>1</v>
      </c>
      <c r="AI1081" s="121">
        <v>0.27119500361116056</v>
      </c>
      <c r="AJ1081" s="120">
        <v>-0.13858756999999999</v>
      </c>
      <c r="AK1081" s="120">
        <f t="shared" si="289"/>
        <v>0.90840807148287495</v>
      </c>
      <c r="AL1081" s="120"/>
      <c r="AM1081" s="122"/>
      <c r="AN1081" s="139">
        <v>24.608737949999998</v>
      </c>
      <c r="AO1081" s="137">
        <v>24.359912869999999</v>
      </c>
      <c r="AP1081" s="137">
        <v>24.322717669999999</v>
      </c>
      <c r="AQ1081" s="137">
        <v>24.619804380000001</v>
      </c>
      <c r="AR1081" s="137">
        <v>24.46045303</v>
      </c>
      <c r="AS1081" s="137">
        <f t="shared" si="299"/>
        <v>25583990.102195837</v>
      </c>
      <c r="AT1081" s="137">
        <f t="shared" si="299"/>
        <v>21531013.121988088</v>
      </c>
      <c r="AU1081" s="137">
        <f t="shared" si="299"/>
        <v>20983000.681511663</v>
      </c>
      <c r="AV1081" s="137">
        <f t="shared" si="299"/>
        <v>25780990.910958428</v>
      </c>
      <c r="AW1081" s="137">
        <f t="shared" si="299"/>
        <v>23085010.135246292</v>
      </c>
      <c r="AX1081" s="137">
        <f t="shared" si="290"/>
        <v>23392800.99038006</v>
      </c>
      <c r="AY1081" s="137">
        <v>24.33156013</v>
      </c>
      <c r="AZ1081" s="137">
        <v>24.38896561</v>
      </c>
      <c r="BA1081" s="137">
        <v>24.358303070000002</v>
      </c>
      <c r="BB1081" s="137">
        <v>24.457574839999999</v>
      </c>
      <c r="BC1081" s="137">
        <v>24.217489239999999</v>
      </c>
      <c r="BD1081" s="137">
        <f t="shared" si="300"/>
        <v>21112003.073252518</v>
      </c>
      <c r="BE1081" s="137">
        <f t="shared" si="300"/>
        <v>21968996.103438955</v>
      </c>
      <c r="BF1081" s="137">
        <f t="shared" si="300"/>
        <v>21507001.606401827</v>
      </c>
      <c r="BG1081" s="137">
        <f t="shared" si="300"/>
        <v>23039001.235065401</v>
      </c>
      <c r="BH1081" s="137">
        <f t="shared" si="300"/>
        <v>19507008.845836245</v>
      </c>
      <c r="BI1081" s="137">
        <f t="shared" si="291"/>
        <v>21426802.172798991</v>
      </c>
      <c r="BJ1081" s="119">
        <f t="shared" si="301"/>
        <v>0.82520369140701411</v>
      </c>
      <c r="BK1081" s="119">
        <f t="shared" si="301"/>
        <v>1.0203419587814744</v>
      </c>
      <c r="BL1081" s="119">
        <f t="shared" si="301"/>
        <v>1.024972640131107</v>
      </c>
      <c r="BM1081" s="119">
        <f t="shared" si="301"/>
        <v>0.89364296797732778</v>
      </c>
      <c r="BN1081" s="119">
        <f t="shared" si="301"/>
        <v>0.84500759287312854</v>
      </c>
      <c r="BO1081" s="119">
        <f t="shared" si="292"/>
        <v>0.92183377023401047</v>
      </c>
      <c r="BP1081" s="120" t="b">
        <v>1</v>
      </c>
      <c r="BQ1081" s="121">
        <v>0.13594900018921757</v>
      </c>
      <c r="BR1081" s="120">
        <v>-0.12354660000000001</v>
      </c>
      <c r="BS1081" s="120">
        <f t="shared" si="293"/>
        <v>0.91792831700862754</v>
      </c>
      <c r="BT1081" s="120"/>
      <c r="BU1081" s="122"/>
      <c r="BV1081" s="123"/>
      <c r="BW1081" s="124"/>
      <c r="BX1081" s="143"/>
      <c r="BY1081" s="146">
        <f t="shared" si="294"/>
        <v>0.97345124598122068</v>
      </c>
      <c r="BZ1081" s="145"/>
      <c r="CA1081" s="145">
        <f t="shared" si="295"/>
        <v>0.99688699961409455</v>
      </c>
      <c r="CB1081" s="145" t="s">
        <v>8540</v>
      </c>
      <c r="CC1081" s="145"/>
      <c r="CD1081" s="147"/>
    </row>
    <row r="1082" spans="1:82" x14ac:dyDescent="0.25">
      <c r="A1082" s="124" t="s">
        <v>2828</v>
      </c>
      <c r="B1082" s="124" t="s">
        <v>7850</v>
      </c>
      <c r="C1082" s="125" t="s">
        <v>2829</v>
      </c>
      <c r="D1082" s="125" t="s">
        <v>2830</v>
      </c>
      <c r="E1082" s="118">
        <v>26</v>
      </c>
      <c r="F1082" s="139">
        <v>24.331081390000001</v>
      </c>
      <c r="G1082" s="137">
        <v>24.827404019999999</v>
      </c>
      <c r="H1082" s="137">
        <v>23.974037169999999</v>
      </c>
      <c r="I1082" s="137">
        <v>24.488550190000002</v>
      </c>
      <c r="J1082" s="137">
        <v>23.921253199999999</v>
      </c>
      <c r="K1082" s="137">
        <f t="shared" si="296"/>
        <v>21104998.485807493</v>
      </c>
      <c r="L1082" s="137">
        <f t="shared" si="296"/>
        <v>29770993.265638772</v>
      </c>
      <c r="M1082" s="137">
        <f t="shared" si="296"/>
        <v>16477992.670046031</v>
      </c>
      <c r="N1082" s="137">
        <f t="shared" si="296"/>
        <v>23539008.054782387</v>
      </c>
      <c r="O1082" s="137">
        <f t="shared" si="296"/>
        <v>15886006.908272518</v>
      </c>
      <c r="P1082" s="137">
        <f t="shared" si="286"/>
        <v>21355799.876909442</v>
      </c>
      <c r="Q1082" s="137">
        <v>24.121629710000001</v>
      </c>
      <c r="R1082" s="137">
        <v>24.043434139999999</v>
      </c>
      <c r="S1082" s="137">
        <v>24.116167069999999</v>
      </c>
      <c r="T1082" s="137">
        <v>23.992567059999999</v>
      </c>
      <c r="U1082" s="137">
        <v>23.868160249999999</v>
      </c>
      <c r="V1082" s="137">
        <f t="shared" si="297"/>
        <v>18252992.98998398</v>
      </c>
      <c r="W1082" s="137">
        <f t="shared" si="297"/>
        <v>17289995.287788544</v>
      </c>
      <c r="X1082" s="137">
        <f t="shared" si="297"/>
        <v>18184010.291575573</v>
      </c>
      <c r="Y1082" s="137">
        <f t="shared" si="297"/>
        <v>16691000.034614785</v>
      </c>
      <c r="Z1082" s="137">
        <f t="shared" si="297"/>
        <v>15312009.030493287</v>
      </c>
      <c r="AA1082" s="137">
        <f t="shared" si="287"/>
        <v>17146001.526891235</v>
      </c>
      <c r="AB1082" s="119">
        <f t="shared" si="298"/>
        <v>0.86486587536400883</v>
      </c>
      <c r="AC1082" s="119">
        <f t="shared" si="298"/>
        <v>0.58076649084276244</v>
      </c>
      <c r="AD1082" s="119">
        <f t="shared" si="298"/>
        <v>1.1035330974889175</v>
      </c>
      <c r="AE1082" s="119">
        <f t="shared" si="298"/>
        <v>0.70907830932254168</v>
      </c>
      <c r="AF1082" s="119">
        <f t="shared" si="298"/>
        <v>0.96386770564223256</v>
      </c>
      <c r="AG1082" s="119">
        <f t="shared" si="288"/>
        <v>0.8444222957320926</v>
      </c>
      <c r="AH1082" s="120" t="b">
        <v>1</v>
      </c>
      <c r="AI1082" s="121">
        <v>0.16206969879913435</v>
      </c>
      <c r="AJ1082" s="120">
        <v>-0.28007354699999998</v>
      </c>
      <c r="AK1082" s="120">
        <f t="shared" si="289"/>
        <v>0.82354903257718948</v>
      </c>
      <c r="AL1082" s="120"/>
      <c r="AM1082" s="122"/>
      <c r="AN1082" s="139">
        <v>23.237056729999999</v>
      </c>
      <c r="AO1082" s="137">
        <v>23.26169586</v>
      </c>
      <c r="AP1082" s="137">
        <v>23.320034029999999</v>
      </c>
      <c r="AQ1082" s="137">
        <v>23.56034279</v>
      </c>
      <c r="AR1082" s="137">
        <v>23.192481990000001</v>
      </c>
      <c r="AS1082" s="137">
        <f t="shared" si="299"/>
        <v>9886693.8639853522</v>
      </c>
      <c r="AT1082" s="137">
        <f t="shared" si="299"/>
        <v>10056994.297434555</v>
      </c>
      <c r="AU1082" s="137">
        <f t="shared" si="299"/>
        <v>10472002.637735916</v>
      </c>
      <c r="AV1082" s="137">
        <f t="shared" si="299"/>
        <v>12370005.362961046</v>
      </c>
      <c r="AW1082" s="137">
        <f t="shared" si="299"/>
        <v>9585896.8825540002</v>
      </c>
      <c r="AX1082" s="137">
        <f t="shared" si="290"/>
        <v>10474318.608934175</v>
      </c>
      <c r="AY1082" s="137">
        <v>22.914041520000001</v>
      </c>
      <c r="AZ1082" s="137">
        <v>22.858346940000001</v>
      </c>
      <c r="BA1082" s="137">
        <v>23.105175020000001</v>
      </c>
      <c r="BB1082" s="137">
        <v>23.6276741</v>
      </c>
      <c r="BC1082" s="137">
        <v>22.814582819999998</v>
      </c>
      <c r="BD1082" s="137">
        <f t="shared" si="300"/>
        <v>7903397.3936506761</v>
      </c>
      <c r="BE1082" s="137">
        <f t="shared" si="300"/>
        <v>7604104.5643235901</v>
      </c>
      <c r="BF1082" s="137">
        <f t="shared" si="300"/>
        <v>9022995.4026061948</v>
      </c>
      <c r="BG1082" s="137">
        <f t="shared" si="300"/>
        <v>12961003.618695257</v>
      </c>
      <c r="BH1082" s="137">
        <f t="shared" si="300"/>
        <v>7376897.8105786704</v>
      </c>
      <c r="BI1082" s="137">
        <f t="shared" si="291"/>
        <v>8973679.7579708789</v>
      </c>
      <c r="BJ1082" s="119">
        <f t="shared" si="301"/>
        <v>0.79939740244620017</v>
      </c>
      <c r="BK1082" s="119">
        <f t="shared" si="301"/>
        <v>0.75610111126972857</v>
      </c>
      <c r="BL1082" s="119">
        <f t="shared" si="301"/>
        <v>0.86163035999358739</v>
      </c>
      <c r="BM1082" s="119">
        <f t="shared" si="301"/>
        <v>1.0477767178261548</v>
      </c>
      <c r="BN1082" s="119">
        <f t="shared" si="301"/>
        <v>0.7695573925903969</v>
      </c>
      <c r="BO1082" s="119">
        <f t="shared" si="292"/>
        <v>0.84689259682521367</v>
      </c>
      <c r="BP1082" s="120" t="b">
        <v>1</v>
      </c>
      <c r="BQ1082" s="121">
        <v>4.3292746857775566E-2</v>
      </c>
      <c r="BR1082" s="120">
        <v>-0.25035819999999998</v>
      </c>
      <c r="BS1082" s="120">
        <f t="shared" si="293"/>
        <v>0.84068765893473918</v>
      </c>
      <c r="BT1082" s="120"/>
      <c r="BU1082" s="122"/>
      <c r="BV1082" s="123"/>
      <c r="BW1082" s="124"/>
      <c r="BX1082" s="143"/>
      <c r="BY1082" s="146">
        <f t="shared" si="294"/>
        <v>0.98219368925096295</v>
      </c>
      <c r="BZ1082" s="145"/>
      <c r="CA1082" s="145">
        <f t="shared" si="295"/>
        <v>0.99708309990855792</v>
      </c>
      <c r="CB1082" s="145" t="s">
        <v>8540</v>
      </c>
      <c r="CC1082" s="145"/>
      <c r="CD1082" s="147"/>
    </row>
    <row r="1083" spans="1:82" x14ac:dyDescent="0.25">
      <c r="A1083" s="124" t="s">
        <v>2077</v>
      </c>
      <c r="B1083" s="124" t="s">
        <v>2078</v>
      </c>
      <c r="C1083" s="125" t="s">
        <v>2079</v>
      </c>
      <c r="D1083" s="125" t="s">
        <v>2080</v>
      </c>
      <c r="E1083" s="118">
        <v>5</v>
      </c>
      <c r="F1083" s="139">
        <v>20.94899178</v>
      </c>
      <c r="G1083" s="137">
        <v>20.56244087</v>
      </c>
      <c r="H1083" s="137">
        <v>18.853471760000001</v>
      </c>
      <c r="I1083" s="137">
        <v>20.710449220000001</v>
      </c>
      <c r="J1083" s="137">
        <v>21.33478165</v>
      </c>
      <c r="K1083" s="137">
        <f t="shared" si="296"/>
        <v>2024300.1379171833</v>
      </c>
      <c r="L1083" s="137">
        <f t="shared" si="296"/>
        <v>1548500.9849635251</v>
      </c>
      <c r="M1083" s="137">
        <f t="shared" si="296"/>
        <v>473653.25062699371</v>
      </c>
      <c r="N1083" s="137">
        <f t="shared" si="296"/>
        <v>1715799.1126775492</v>
      </c>
      <c r="O1083" s="137">
        <f t="shared" si="296"/>
        <v>2644899.8232759736</v>
      </c>
      <c r="P1083" s="137">
        <f t="shared" si="286"/>
        <v>1681430.6618922451</v>
      </c>
      <c r="Q1083" s="137">
        <v>19.60730362</v>
      </c>
      <c r="R1083" s="137">
        <v>20.965431209999998</v>
      </c>
      <c r="S1083" s="137">
        <v>19.46123695</v>
      </c>
      <c r="T1083" s="137">
        <v>21.412351610000002</v>
      </c>
      <c r="U1083" s="137">
        <v>21.229932789999999</v>
      </c>
      <c r="V1083" s="137">
        <f t="shared" si="297"/>
        <v>798705.22166234639</v>
      </c>
      <c r="W1083" s="137">
        <f t="shared" si="297"/>
        <v>2047498.8487435293</v>
      </c>
      <c r="X1083" s="137">
        <f t="shared" si="297"/>
        <v>721798.66532857984</v>
      </c>
      <c r="Y1083" s="137">
        <f t="shared" si="297"/>
        <v>2791001.7725960561</v>
      </c>
      <c r="Z1083" s="137">
        <f t="shared" si="297"/>
        <v>2459498.5775439139</v>
      </c>
      <c r="AA1083" s="137">
        <f t="shared" si="287"/>
        <v>1763700.617174885</v>
      </c>
      <c r="AB1083" s="119">
        <f t="shared" si="298"/>
        <v>0.39455869547296468</v>
      </c>
      <c r="AC1083" s="119">
        <f t="shared" si="298"/>
        <v>1.3222457516174961</v>
      </c>
      <c r="AD1083" s="119">
        <f t="shared" si="298"/>
        <v>1.5238967839302404</v>
      </c>
      <c r="AE1083" s="119">
        <f t="shared" si="298"/>
        <v>1.626648336611286</v>
      </c>
      <c r="AF1083" s="119">
        <f t="shared" si="298"/>
        <v>0.92990235618738037</v>
      </c>
      <c r="AG1083" s="119">
        <f t="shared" si="288"/>
        <v>1.1594503847638735</v>
      </c>
      <c r="AH1083" s="120" t="b">
        <v>1</v>
      </c>
      <c r="AI1083" s="121">
        <v>0.89416201374459803</v>
      </c>
      <c r="AJ1083" s="120">
        <v>5.3224182000000002E-2</v>
      </c>
      <c r="AK1083" s="120">
        <f t="shared" si="289"/>
        <v>1.0375811549383704</v>
      </c>
      <c r="AL1083" s="120"/>
      <c r="AM1083" s="122"/>
      <c r="AN1083" s="139">
        <v>19.695972439999998</v>
      </c>
      <c r="AO1083" s="137">
        <v>19.614177699999999</v>
      </c>
      <c r="AP1083" s="137">
        <v>20.26533508</v>
      </c>
      <c r="AQ1083" s="137">
        <v>20.626760480000002</v>
      </c>
      <c r="AR1083" s="137">
        <v>18.821533200000001</v>
      </c>
      <c r="AS1083" s="137">
        <f t="shared" si="299"/>
        <v>849333.97726949118</v>
      </c>
      <c r="AT1083" s="137">
        <f t="shared" si="299"/>
        <v>802519.93255832011</v>
      </c>
      <c r="AU1083" s="137">
        <f t="shared" si="299"/>
        <v>1260299.405112037</v>
      </c>
      <c r="AV1083" s="137">
        <f t="shared" si="299"/>
        <v>1619099.7952202295</v>
      </c>
      <c r="AW1083" s="137">
        <f t="shared" si="299"/>
        <v>463282.67289969401</v>
      </c>
      <c r="AX1083" s="137">
        <f t="shared" si="290"/>
        <v>998907.15661195444</v>
      </c>
      <c r="AY1083" s="137">
        <v>18.27090836</v>
      </c>
      <c r="AZ1083" s="137">
        <v>20.051124569999999</v>
      </c>
      <c r="BA1083" s="137">
        <v>20.102390289999999</v>
      </c>
      <c r="BB1083" s="137">
        <v>20.47149658</v>
      </c>
      <c r="BC1083" s="137">
        <v>20.02106667</v>
      </c>
      <c r="BD1083" s="137">
        <f t="shared" si="300"/>
        <v>316294.37203225138</v>
      </c>
      <c r="BE1083" s="137">
        <f t="shared" si="300"/>
        <v>1086400.4638550654</v>
      </c>
      <c r="BF1083" s="137">
        <f t="shared" si="300"/>
        <v>1125699.4705679084</v>
      </c>
      <c r="BG1083" s="137">
        <f t="shared" si="300"/>
        <v>1453899.9670692314</v>
      </c>
      <c r="BH1083" s="137">
        <f t="shared" si="300"/>
        <v>1063999.9630041516</v>
      </c>
      <c r="BI1083" s="137">
        <f t="shared" si="291"/>
        <v>1009258.8473057216</v>
      </c>
      <c r="BJ1083" s="119">
        <f t="shared" si="301"/>
        <v>0.37240282444498524</v>
      </c>
      <c r="BK1083" s="119">
        <f t="shared" si="301"/>
        <v>1.353736424205408</v>
      </c>
      <c r="BL1083" s="119">
        <f t="shared" si="301"/>
        <v>0.89320003326339503</v>
      </c>
      <c r="BM1083" s="119">
        <f t="shared" si="301"/>
        <v>0.89796810015127715</v>
      </c>
      <c r="BN1083" s="119">
        <f t="shared" si="301"/>
        <v>2.296653911842975</v>
      </c>
      <c r="BO1083" s="119">
        <f t="shared" si="292"/>
        <v>1.162792258781608</v>
      </c>
      <c r="BP1083" s="120" t="b">
        <v>1</v>
      </c>
      <c r="BQ1083" s="121">
        <v>0.96282109297300278</v>
      </c>
      <c r="BR1083" s="120">
        <v>-2.1358490000000001E-2</v>
      </c>
      <c r="BS1083" s="120">
        <f t="shared" si="293"/>
        <v>0.98530447182295899</v>
      </c>
      <c r="BT1083" s="120"/>
      <c r="BU1083" s="122"/>
      <c r="BV1083" s="123"/>
      <c r="BW1083" s="124"/>
      <c r="BX1083" s="143"/>
      <c r="BY1083" s="146">
        <f t="shared" si="294"/>
        <v>0.99346475150080638</v>
      </c>
      <c r="BZ1083" s="145"/>
      <c r="CA1083" s="145">
        <f t="shared" si="295"/>
        <v>0.99712599220325382</v>
      </c>
      <c r="CB1083" s="145" t="s">
        <v>8540</v>
      </c>
      <c r="CC1083" s="145"/>
      <c r="CD1083" s="147"/>
    </row>
    <row r="1084" spans="1:82" x14ac:dyDescent="0.25">
      <c r="A1084" s="124" t="s">
        <v>5864</v>
      </c>
      <c r="B1084" s="124" t="s">
        <v>8231</v>
      </c>
      <c r="C1084" s="125" t="s">
        <v>5865</v>
      </c>
      <c r="D1084" s="125" t="s">
        <v>5866</v>
      </c>
      <c r="E1084" s="118">
        <v>25</v>
      </c>
      <c r="F1084" s="139">
        <v>27.36110115</v>
      </c>
      <c r="G1084" s="137">
        <v>27.917068480000001</v>
      </c>
      <c r="H1084" s="137">
        <v>27.159618380000001</v>
      </c>
      <c r="I1084" s="137">
        <v>27.798662190000002</v>
      </c>
      <c r="J1084" s="137">
        <v>27.463886259999999</v>
      </c>
      <c r="K1084" s="137">
        <f t="shared" si="296"/>
        <v>172390036.07551</v>
      </c>
      <c r="L1084" s="137">
        <f t="shared" si="296"/>
        <v>253439908.71614468</v>
      </c>
      <c r="M1084" s="137">
        <f t="shared" si="296"/>
        <v>149920079.26672554</v>
      </c>
      <c r="N1084" s="137">
        <f t="shared" si="296"/>
        <v>233470040.43122518</v>
      </c>
      <c r="O1084" s="137">
        <f t="shared" si="296"/>
        <v>185120093.84260529</v>
      </c>
      <c r="P1084" s="137">
        <f t="shared" si="286"/>
        <v>198868031.66644216</v>
      </c>
      <c r="Q1084" s="137">
        <v>27.34629631</v>
      </c>
      <c r="R1084" s="137">
        <v>27.71960258</v>
      </c>
      <c r="S1084" s="137">
        <v>27.356826779999999</v>
      </c>
      <c r="T1084" s="137">
        <v>27.73000717</v>
      </c>
      <c r="U1084" s="137">
        <v>28.005014419999998</v>
      </c>
      <c r="V1084" s="137">
        <f t="shared" si="297"/>
        <v>170630027.04995695</v>
      </c>
      <c r="W1084" s="137">
        <f t="shared" si="297"/>
        <v>221020137.35165605</v>
      </c>
      <c r="X1084" s="137">
        <f t="shared" si="297"/>
        <v>171880040.34930536</v>
      </c>
      <c r="Y1084" s="137">
        <f t="shared" si="297"/>
        <v>222619876.83846053</v>
      </c>
      <c r="Z1084" s="137">
        <f t="shared" si="297"/>
        <v>269370088.78396499</v>
      </c>
      <c r="AA1084" s="137">
        <f t="shared" si="287"/>
        <v>211104034.07466879</v>
      </c>
      <c r="AB1084" s="119">
        <f t="shared" si="298"/>
        <v>0.98979054088264051</v>
      </c>
      <c r="AC1084" s="119">
        <f t="shared" si="298"/>
        <v>0.8720810328226597</v>
      </c>
      <c r="AD1084" s="119">
        <f t="shared" si="298"/>
        <v>1.1464777846302392</v>
      </c>
      <c r="AE1084" s="119">
        <f t="shared" si="298"/>
        <v>0.95352652711789443</v>
      </c>
      <c r="AF1084" s="119">
        <f t="shared" si="298"/>
        <v>1.4551099407554946</v>
      </c>
      <c r="AG1084" s="119">
        <f t="shared" si="288"/>
        <v>1.0833971652417858</v>
      </c>
      <c r="AH1084" s="120" t="b">
        <v>1</v>
      </c>
      <c r="AI1084" s="121">
        <v>0.51794628689178213</v>
      </c>
      <c r="AJ1084" s="120">
        <v>9.1482162000000006E-2</v>
      </c>
      <c r="AK1084" s="120">
        <f t="shared" si="289"/>
        <v>1.0654642318775596</v>
      </c>
      <c r="AL1084" s="120"/>
      <c r="AM1084" s="122"/>
      <c r="AN1084" s="139">
        <v>26.685920719999999</v>
      </c>
      <c r="AO1084" s="137">
        <v>26.726894380000001</v>
      </c>
      <c r="AP1084" s="137">
        <v>26.49747086</v>
      </c>
      <c r="AQ1084" s="137">
        <v>26.198730470000001</v>
      </c>
      <c r="AR1084" s="137">
        <v>26.588207239999999</v>
      </c>
      <c r="AS1084" s="137">
        <f t="shared" si="299"/>
        <v>107959931.07837391</v>
      </c>
      <c r="AT1084" s="137">
        <f t="shared" si="299"/>
        <v>111070032.59651108</v>
      </c>
      <c r="AU1084" s="137">
        <f t="shared" si="299"/>
        <v>94740034.401846111</v>
      </c>
      <c r="AV1084" s="137">
        <f t="shared" si="299"/>
        <v>77020036.444285557</v>
      </c>
      <c r="AW1084" s="137">
        <f t="shared" si="299"/>
        <v>100889950.78233507</v>
      </c>
      <c r="AX1084" s="137">
        <f t="shared" si="290"/>
        <v>98335997.060670346</v>
      </c>
      <c r="AY1084" s="137">
        <v>27.13770294</v>
      </c>
      <c r="AZ1084" s="137">
        <v>26.252557750000001</v>
      </c>
      <c r="BA1084" s="137">
        <v>26.6426506</v>
      </c>
      <c r="BB1084" s="137">
        <v>26.386302950000001</v>
      </c>
      <c r="BC1084" s="137">
        <v>26.725984570000001</v>
      </c>
      <c r="BD1084" s="137">
        <f t="shared" si="300"/>
        <v>147659909.65263918</v>
      </c>
      <c r="BE1084" s="137">
        <f t="shared" si="300"/>
        <v>79947952.479168594</v>
      </c>
      <c r="BF1084" s="137">
        <f t="shared" si="300"/>
        <v>104770012.22714031</v>
      </c>
      <c r="BG1084" s="137">
        <f t="shared" si="300"/>
        <v>87713948.728661135</v>
      </c>
      <c r="BH1084" s="137">
        <f t="shared" si="300"/>
        <v>111000010.33493225</v>
      </c>
      <c r="BI1084" s="137">
        <f t="shared" si="291"/>
        <v>106218366.68450829</v>
      </c>
      <c r="BJ1084" s="119">
        <f t="shared" si="301"/>
        <v>1.3677288247381794</v>
      </c>
      <c r="BK1084" s="119">
        <f t="shared" si="301"/>
        <v>0.71979768629040553</v>
      </c>
      <c r="BL1084" s="119">
        <f t="shared" si="301"/>
        <v>1.1058684207644613</v>
      </c>
      <c r="BM1084" s="119">
        <f t="shared" si="301"/>
        <v>1.1388458481464274</v>
      </c>
      <c r="BN1084" s="119">
        <f t="shared" si="301"/>
        <v>1.1002087866452539</v>
      </c>
      <c r="BO1084" s="119">
        <f t="shared" si="292"/>
        <v>1.0864899133169454</v>
      </c>
      <c r="BP1084" s="120" t="b">
        <v>1</v>
      </c>
      <c r="BQ1084" s="121">
        <v>0.58807326913630931</v>
      </c>
      <c r="BR1084" s="120">
        <v>8.9595032000000005E-2</v>
      </c>
      <c r="BS1084" s="120">
        <f t="shared" si="293"/>
        <v>1.0640714530884654</v>
      </c>
      <c r="BT1084" s="120"/>
      <c r="BU1084" s="122"/>
      <c r="BV1084" s="123"/>
      <c r="BW1084" s="124"/>
      <c r="BX1084" s="143"/>
      <c r="BY1084" s="146">
        <f t="shared" si="294"/>
        <v>0.98367525325786487</v>
      </c>
      <c r="BZ1084" s="145"/>
      <c r="CA1084" s="145">
        <f t="shared" si="295"/>
        <v>0.99715344980450138</v>
      </c>
      <c r="CB1084" s="145" t="s">
        <v>8540</v>
      </c>
      <c r="CC1084" s="145"/>
      <c r="CD1084" s="147"/>
    </row>
    <row r="1085" spans="1:82" x14ac:dyDescent="0.25">
      <c r="A1085" s="124" t="s">
        <v>4313</v>
      </c>
      <c r="B1085" s="124" t="s">
        <v>8046</v>
      </c>
      <c r="C1085" s="125" t="s">
        <v>4314</v>
      </c>
      <c r="D1085" s="125" t="s">
        <v>4315</v>
      </c>
      <c r="E1085" s="118">
        <v>188</v>
      </c>
      <c r="F1085" s="139">
        <v>30.76540756</v>
      </c>
      <c r="G1085" s="137">
        <v>30.671348569999999</v>
      </c>
      <c r="H1085" s="137">
        <v>30.174861910000001</v>
      </c>
      <c r="I1085" s="137">
        <v>30.589868549999998</v>
      </c>
      <c r="J1085" s="137">
        <v>30.438867569999999</v>
      </c>
      <c r="K1085" s="137">
        <f t="shared" si="296"/>
        <v>1825200186.123143</v>
      </c>
      <c r="L1085" s="137">
        <f t="shared" si="296"/>
        <v>1709999278.0481184</v>
      </c>
      <c r="M1085" s="137">
        <f t="shared" si="296"/>
        <v>1212100275.4636295</v>
      </c>
      <c r="N1085" s="137">
        <f t="shared" si="296"/>
        <v>1616099131.8522694</v>
      </c>
      <c r="O1085" s="137">
        <f t="shared" si="296"/>
        <v>1455499875.4573853</v>
      </c>
      <c r="P1085" s="137">
        <f t="shared" si="286"/>
        <v>1563779749.3889089</v>
      </c>
      <c r="Q1085" s="137">
        <v>30.511638640000001</v>
      </c>
      <c r="R1085" s="137">
        <v>30.51078987</v>
      </c>
      <c r="S1085" s="137">
        <v>30.31451607</v>
      </c>
      <c r="T1085" s="137">
        <v>30.466844559999998</v>
      </c>
      <c r="U1085" s="137">
        <v>30.240362170000001</v>
      </c>
      <c r="V1085" s="137">
        <f t="shared" si="297"/>
        <v>1530799978.6668704</v>
      </c>
      <c r="W1085" s="137">
        <f t="shared" si="297"/>
        <v>1529899639.4176531</v>
      </c>
      <c r="X1085" s="137">
        <f t="shared" si="297"/>
        <v>1335299360.7993326</v>
      </c>
      <c r="Y1085" s="137">
        <f t="shared" si="297"/>
        <v>1484000631.6358073</v>
      </c>
      <c r="Z1085" s="137">
        <f t="shared" si="297"/>
        <v>1268399589.8231785</v>
      </c>
      <c r="AA1085" s="137">
        <f t="shared" si="287"/>
        <v>1429679840.0685682</v>
      </c>
      <c r="AB1085" s="119">
        <f t="shared" si="298"/>
        <v>0.83870251071933111</v>
      </c>
      <c r="AC1085" s="119">
        <f t="shared" si="298"/>
        <v>0.894678529434211</v>
      </c>
      <c r="AD1085" s="119">
        <f t="shared" si="298"/>
        <v>1.1016410010207938</v>
      </c>
      <c r="AE1085" s="119">
        <f t="shared" si="298"/>
        <v>0.9182608927800987</v>
      </c>
      <c r="AF1085" s="119">
        <f t="shared" si="298"/>
        <v>0.87145290165317868</v>
      </c>
      <c r="AG1085" s="119">
        <f t="shared" si="288"/>
        <v>0.9249471671215227</v>
      </c>
      <c r="AH1085" s="120" t="b">
        <v>1</v>
      </c>
      <c r="AI1085" s="121">
        <v>0.15548423313434076</v>
      </c>
      <c r="AJ1085" s="120">
        <v>-0.11924057</v>
      </c>
      <c r="AK1085" s="120">
        <f t="shared" si="289"/>
        <v>0.92067216193722801</v>
      </c>
      <c r="AL1085" s="120"/>
      <c r="AM1085" s="122"/>
      <c r="AN1085" s="139">
        <v>29.604930880000001</v>
      </c>
      <c r="AO1085" s="137">
        <v>29.8787384</v>
      </c>
      <c r="AP1085" s="137">
        <v>29.34849358</v>
      </c>
      <c r="AQ1085" s="137">
        <v>29.597667690000002</v>
      </c>
      <c r="AR1085" s="137">
        <v>29.79487228</v>
      </c>
      <c r="AS1085" s="137">
        <f t="shared" si="299"/>
        <v>816530129.21748376</v>
      </c>
      <c r="AT1085" s="137">
        <f t="shared" si="299"/>
        <v>987180324.83882177</v>
      </c>
      <c r="AU1085" s="137">
        <f t="shared" si="299"/>
        <v>683560399.82507408</v>
      </c>
      <c r="AV1085" s="137">
        <f t="shared" si="299"/>
        <v>812429671.66715264</v>
      </c>
      <c r="AW1085" s="137">
        <f t="shared" si="299"/>
        <v>931430110.33241034</v>
      </c>
      <c r="AX1085" s="137">
        <f t="shared" si="290"/>
        <v>846226127.17618859</v>
      </c>
      <c r="AY1085" s="137">
        <v>29.437974929999999</v>
      </c>
      <c r="AZ1085" s="137">
        <v>29.732759479999999</v>
      </c>
      <c r="BA1085" s="137">
        <v>29.440334320000002</v>
      </c>
      <c r="BB1085" s="137">
        <v>29.52935982</v>
      </c>
      <c r="BC1085" s="137">
        <v>29.512468340000002</v>
      </c>
      <c r="BD1085" s="137">
        <f t="shared" si="300"/>
        <v>727299795.62806153</v>
      </c>
      <c r="BE1085" s="137">
        <f t="shared" si="300"/>
        <v>892179946.39813268</v>
      </c>
      <c r="BF1085" s="137">
        <f t="shared" si="300"/>
        <v>728490198.1353488</v>
      </c>
      <c r="BG1085" s="137">
        <f t="shared" si="300"/>
        <v>774859672.33897543</v>
      </c>
      <c r="BH1085" s="137">
        <f t="shared" si="300"/>
        <v>765840300.69432735</v>
      </c>
      <c r="BI1085" s="137">
        <f t="shared" si="291"/>
        <v>777733982.63896918</v>
      </c>
      <c r="BJ1085" s="119">
        <f t="shared" si="301"/>
        <v>0.8907200966669343</v>
      </c>
      <c r="BK1085" s="119">
        <f t="shared" si="301"/>
        <v>0.90376593206899669</v>
      </c>
      <c r="BL1085" s="119">
        <f t="shared" si="301"/>
        <v>1.0657290830799626</v>
      </c>
      <c r="BM1085" s="119">
        <f t="shared" si="301"/>
        <v>0.95375599804093636</v>
      </c>
      <c r="BN1085" s="119">
        <f t="shared" si="301"/>
        <v>0.82221982325760645</v>
      </c>
      <c r="BO1085" s="119">
        <f t="shared" si="292"/>
        <v>0.92723818662288726</v>
      </c>
      <c r="BP1085" s="120" t="b">
        <v>1</v>
      </c>
      <c r="BQ1085" s="121">
        <v>0.13841099286930758</v>
      </c>
      <c r="BR1085" s="120">
        <v>-0.114361191</v>
      </c>
      <c r="BS1085" s="120">
        <f t="shared" si="293"/>
        <v>0.92379126447626481</v>
      </c>
      <c r="BT1085" s="120"/>
      <c r="BU1085" s="122"/>
      <c r="BV1085" s="123"/>
      <c r="BW1085" s="124"/>
      <c r="BX1085" s="143"/>
      <c r="BY1085" s="146">
        <f t="shared" si="294"/>
        <v>0.97114127980584874</v>
      </c>
      <c r="BZ1085" s="145"/>
      <c r="CA1085" s="145">
        <f t="shared" si="295"/>
        <v>0.9975292006580222</v>
      </c>
      <c r="CB1085" s="145" t="s">
        <v>8540</v>
      </c>
      <c r="CC1085" s="145"/>
      <c r="CD1085" s="147"/>
    </row>
    <row r="1086" spans="1:82" x14ac:dyDescent="0.25">
      <c r="A1086" s="124" t="s">
        <v>2549</v>
      </c>
      <c r="B1086" s="124" t="s">
        <v>7807</v>
      </c>
      <c r="C1086" s="125" t="s">
        <v>2550</v>
      </c>
      <c r="D1086" s="125" t="s">
        <v>2551</v>
      </c>
      <c r="E1086" s="118">
        <v>15</v>
      </c>
      <c r="F1086" s="139">
        <v>23.672603609999999</v>
      </c>
      <c r="G1086" s="137">
        <v>23.245887759999999</v>
      </c>
      <c r="H1086" s="137">
        <v>23.550512309999998</v>
      </c>
      <c r="I1086" s="137">
        <v>23.396368030000001</v>
      </c>
      <c r="J1086" s="137">
        <v>22.913274770000001</v>
      </c>
      <c r="K1086" s="137">
        <f t="shared" si="296"/>
        <v>13370996.098180728</v>
      </c>
      <c r="L1086" s="137">
        <f t="shared" si="296"/>
        <v>9947397.9309542272</v>
      </c>
      <c r="M1086" s="137">
        <f t="shared" si="296"/>
        <v>12286003.043399507</v>
      </c>
      <c r="N1086" s="137">
        <f t="shared" si="296"/>
        <v>11041003.984875035</v>
      </c>
      <c r="O1086" s="137">
        <f t="shared" si="296"/>
        <v>7899198.0862933891</v>
      </c>
      <c r="P1086" s="137">
        <f t="shared" si="286"/>
        <v>10908919.828740578</v>
      </c>
      <c r="Q1086" s="137">
        <v>23.69784546</v>
      </c>
      <c r="R1086" s="137">
        <v>23.473083500000001</v>
      </c>
      <c r="S1086" s="137">
        <v>23.35971069</v>
      </c>
      <c r="T1086" s="137">
        <v>23.513763430000001</v>
      </c>
      <c r="U1086" s="137">
        <v>23.317966460000001</v>
      </c>
      <c r="V1086" s="137">
        <f t="shared" si="297"/>
        <v>13606997.846982298</v>
      </c>
      <c r="W1086" s="137">
        <f t="shared" si="297"/>
        <v>11644000.736197989</v>
      </c>
      <c r="X1086" s="137">
        <f t="shared" si="297"/>
        <v>10763997.983263388</v>
      </c>
      <c r="Y1086" s="137">
        <f t="shared" si="297"/>
        <v>11977001.484290622</v>
      </c>
      <c r="Z1086" s="137">
        <f t="shared" si="297"/>
        <v>10457005.642176716</v>
      </c>
      <c r="AA1086" s="137">
        <f t="shared" si="287"/>
        <v>11689800.738582203</v>
      </c>
      <c r="AB1086" s="119">
        <f t="shared" si="298"/>
        <v>1.0176502743003328</v>
      </c>
      <c r="AC1086" s="119">
        <f t="shared" si="298"/>
        <v>1.1705574479899199</v>
      </c>
      <c r="AD1086" s="119">
        <f t="shared" si="298"/>
        <v>0.87611877884453271</v>
      </c>
      <c r="AE1086" s="119">
        <f t="shared" si="298"/>
        <v>1.084774672728839</v>
      </c>
      <c r="AF1086" s="119">
        <f t="shared" si="298"/>
        <v>1.3238059772575661</v>
      </c>
      <c r="AG1086" s="119">
        <f t="shared" si="288"/>
        <v>1.0945814302242383</v>
      </c>
      <c r="AH1086" s="120" t="b">
        <v>1</v>
      </c>
      <c r="AI1086" s="121">
        <v>0.30583802254153569</v>
      </c>
      <c r="AJ1086" s="120">
        <v>0.116744614</v>
      </c>
      <c r="AK1086" s="120">
        <f t="shared" si="289"/>
        <v>1.0842854515496922</v>
      </c>
      <c r="AL1086" s="120"/>
      <c r="AM1086" s="122"/>
      <c r="AN1086" s="139">
        <v>22.385560989999998</v>
      </c>
      <c r="AO1086" s="137">
        <v>22.713642119999999</v>
      </c>
      <c r="AP1086" s="137">
        <v>22.61553383</v>
      </c>
      <c r="AQ1086" s="137">
        <v>22.527025219999999</v>
      </c>
      <c r="AR1086" s="137">
        <v>22.532075880000001</v>
      </c>
      <c r="AS1086" s="137">
        <f t="shared" si="299"/>
        <v>5479303.1337899305</v>
      </c>
      <c r="AT1086" s="137">
        <f t="shared" si="299"/>
        <v>6878402.5518969474</v>
      </c>
      <c r="AU1086" s="137">
        <f t="shared" si="299"/>
        <v>6426197.2328044176</v>
      </c>
      <c r="AV1086" s="137">
        <f t="shared" si="299"/>
        <v>6043803.0611066213</v>
      </c>
      <c r="AW1086" s="137">
        <f t="shared" si="299"/>
        <v>6064998.5930685177</v>
      </c>
      <c r="AX1086" s="137">
        <f t="shared" si="290"/>
        <v>6178540.9145332873</v>
      </c>
      <c r="AY1086" s="137">
        <v>22.595436100000001</v>
      </c>
      <c r="AZ1086" s="137">
        <v>22.866424559999999</v>
      </c>
      <c r="BA1086" s="137">
        <v>22.579872129999998</v>
      </c>
      <c r="BB1086" s="137">
        <v>22.781387330000001</v>
      </c>
      <c r="BC1086" s="137">
        <v>22.599960329999998</v>
      </c>
      <c r="BD1086" s="137">
        <f t="shared" si="300"/>
        <v>6337296.5654327851</v>
      </c>
      <c r="BE1086" s="137">
        <f t="shared" si="300"/>
        <v>7646799.2017787714</v>
      </c>
      <c r="BF1086" s="137">
        <f t="shared" si="300"/>
        <v>6269296.4934574692</v>
      </c>
      <c r="BG1086" s="137">
        <f t="shared" si="300"/>
        <v>7209097.9972661771</v>
      </c>
      <c r="BH1086" s="137">
        <f t="shared" si="300"/>
        <v>6357201.2504696818</v>
      </c>
      <c r="BI1086" s="137">
        <f t="shared" si="291"/>
        <v>6763938.3016809775</v>
      </c>
      <c r="BJ1086" s="119">
        <f t="shared" si="301"/>
        <v>1.1565880570380849</v>
      </c>
      <c r="BK1086" s="119">
        <f t="shared" si="301"/>
        <v>1.1117114975583848</v>
      </c>
      <c r="BL1086" s="119">
        <f t="shared" si="301"/>
        <v>0.97558420109703414</v>
      </c>
      <c r="BM1086" s="119">
        <f t="shared" si="301"/>
        <v>1.1928082242882001</v>
      </c>
      <c r="BN1086" s="119">
        <f t="shared" si="301"/>
        <v>1.0481785202283662</v>
      </c>
      <c r="BO1086" s="119">
        <f t="shared" si="292"/>
        <v>1.0969741000420141</v>
      </c>
      <c r="BP1086" s="120" t="b">
        <v>1</v>
      </c>
      <c r="BQ1086" s="121">
        <v>6.6292184288324923E-2</v>
      </c>
      <c r="BR1086" s="120">
        <v>0.12984847999999999</v>
      </c>
      <c r="BS1086" s="120">
        <f t="shared" si="293"/>
        <v>1.0941787783766885</v>
      </c>
      <c r="BT1086" s="120"/>
      <c r="BU1086" s="122"/>
      <c r="BV1086" s="123"/>
      <c r="BW1086" s="124"/>
      <c r="BX1086" s="143"/>
      <c r="BY1086" s="146">
        <f t="shared" si="294"/>
        <v>0.97827685046577306</v>
      </c>
      <c r="BZ1086" s="145"/>
      <c r="CA1086" s="145">
        <f t="shared" si="295"/>
        <v>0.99781884566127477</v>
      </c>
      <c r="CB1086" s="145" t="s">
        <v>8540</v>
      </c>
      <c r="CC1086" s="145"/>
      <c r="CD1086" s="147"/>
    </row>
    <row r="1087" spans="1:82" x14ac:dyDescent="0.25">
      <c r="A1087" s="124" t="s">
        <v>3255</v>
      </c>
      <c r="B1087" s="124" t="s">
        <v>3256</v>
      </c>
      <c r="C1087" s="125" t="s">
        <v>3257</v>
      </c>
      <c r="D1087" s="125" t="s">
        <v>3258</v>
      </c>
      <c r="E1087" s="118">
        <v>6</v>
      </c>
      <c r="F1087" s="139">
        <v>24.89647484</v>
      </c>
      <c r="G1087" s="137">
        <v>24.655073170000001</v>
      </c>
      <c r="H1087" s="137">
        <v>24.600255969999999</v>
      </c>
      <c r="I1087" s="137">
        <v>25.240890499999999</v>
      </c>
      <c r="J1087" s="137">
        <v>25.16307831</v>
      </c>
      <c r="K1087" s="137">
        <f t="shared" si="296"/>
        <v>31230987.257376131</v>
      </c>
      <c r="L1087" s="137">
        <f t="shared" si="296"/>
        <v>26419011.837196358</v>
      </c>
      <c r="M1087" s="137">
        <f t="shared" si="296"/>
        <v>25434016.458235607</v>
      </c>
      <c r="N1087" s="137">
        <f t="shared" si="296"/>
        <v>39652005.502206407</v>
      </c>
      <c r="O1087" s="137">
        <f t="shared" si="296"/>
        <v>37570013.797038779</v>
      </c>
      <c r="P1087" s="137">
        <f t="shared" si="286"/>
        <v>32061206.970410656</v>
      </c>
      <c r="Q1087" s="137">
        <v>24.762786869999999</v>
      </c>
      <c r="R1087" s="137">
        <v>25.24912643</v>
      </c>
      <c r="S1087" s="137">
        <v>24.725517270000001</v>
      </c>
      <c r="T1087" s="137">
        <v>24.86848831</v>
      </c>
      <c r="U1087" s="137">
        <v>25.116325379999999</v>
      </c>
      <c r="V1087" s="137">
        <f t="shared" si="297"/>
        <v>28466994.936385185</v>
      </c>
      <c r="W1087" s="137">
        <f t="shared" si="297"/>
        <v>39879014.716879085</v>
      </c>
      <c r="X1087" s="137">
        <f t="shared" si="297"/>
        <v>27741015.600401226</v>
      </c>
      <c r="Y1087" s="137">
        <f t="shared" si="297"/>
        <v>30630982.566599317</v>
      </c>
      <c r="Z1087" s="137">
        <f t="shared" si="297"/>
        <v>36372011.542483456</v>
      </c>
      <c r="AA1087" s="137">
        <f t="shared" si="287"/>
        <v>32618003.872549653</v>
      </c>
      <c r="AB1087" s="119">
        <f t="shared" si="298"/>
        <v>0.91149840066813304</v>
      </c>
      <c r="AC1087" s="119">
        <f t="shared" si="298"/>
        <v>1.5094816930560537</v>
      </c>
      <c r="AD1087" s="119">
        <f t="shared" si="298"/>
        <v>1.0907052626137075</v>
      </c>
      <c r="AE1087" s="119">
        <f t="shared" si="298"/>
        <v>0.77249516584715694</v>
      </c>
      <c r="AF1087" s="119">
        <f t="shared" si="298"/>
        <v>0.96811280770278163</v>
      </c>
      <c r="AG1087" s="119">
        <f t="shared" si="288"/>
        <v>1.0504586659775665</v>
      </c>
      <c r="AH1087" s="120" t="b">
        <v>1</v>
      </c>
      <c r="AI1087" s="121">
        <v>0.84675720750565298</v>
      </c>
      <c r="AJ1087" s="120">
        <v>3.3294296000000001E-2</v>
      </c>
      <c r="AK1087" s="120">
        <f t="shared" si="289"/>
        <v>1.0233462012886723</v>
      </c>
      <c r="AL1087" s="120"/>
      <c r="AM1087" s="122"/>
      <c r="AN1087" s="139">
        <v>23.732210160000001</v>
      </c>
      <c r="AO1087" s="137">
        <v>23.389032360000002</v>
      </c>
      <c r="AP1087" s="137">
        <v>23.687204359999999</v>
      </c>
      <c r="AQ1087" s="137">
        <v>23.749702450000001</v>
      </c>
      <c r="AR1087" s="137">
        <v>23.33005524</v>
      </c>
      <c r="AS1087" s="137">
        <f t="shared" si="299"/>
        <v>13935004.765239909</v>
      </c>
      <c r="AT1087" s="137">
        <f t="shared" si="299"/>
        <v>10985006.289556684</v>
      </c>
      <c r="AU1087" s="137">
        <f t="shared" si="299"/>
        <v>13507003.916197753</v>
      </c>
      <c r="AV1087" s="137">
        <f t="shared" si="299"/>
        <v>14104991.395062488</v>
      </c>
      <c r="AW1087" s="137">
        <f t="shared" si="299"/>
        <v>10544996.203998582</v>
      </c>
      <c r="AX1087" s="137">
        <f t="shared" si="290"/>
        <v>12615400.514011081</v>
      </c>
      <c r="AY1087" s="137">
        <v>23.750112529999999</v>
      </c>
      <c r="AZ1087" s="137">
        <v>23.75827026</v>
      </c>
      <c r="BA1087" s="137">
        <v>23.299219130000001</v>
      </c>
      <c r="BB1087" s="137">
        <v>23.84383583</v>
      </c>
      <c r="BC1087" s="137">
        <v>23.500574109999999</v>
      </c>
      <c r="BD1087" s="137">
        <f t="shared" si="300"/>
        <v>14109001.249431508</v>
      </c>
      <c r="BE1087" s="137">
        <f t="shared" si="300"/>
        <v>14189006.686010895</v>
      </c>
      <c r="BF1087" s="137">
        <f t="shared" si="300"/>
        <v>10321999.499558825</v>
      </c>
      <c r="BG1087" s="137">
        <f t="shared" si="300"/>
        <v>15056006.601928063</v>
      </c>
      <c r="BH1087" s="137">
        <f t="shared" si="300"/>
        <v>11868005.04976026</v>
      </c>
      <c r="BI1087" s="137">
        <f t="shared" si="291"/>
        <v>13108803.81733791</v>
      </c>
      <c r="BJ1087" s="119">
        <f t="shared" si="301"/>
        <v>1.0124862881012875</v>
      </c>
      <c r="BK1087" s="119">
        <f t="shared" si="301"/>
        <v>1.2916703288099358</v>
      </c>
      <c r="BL1087" s="119">
        <f t="shared" si="301"/>
        <v>0.76419608401686812</v>
      </c>
      <c r="BM1087" s="119">
        <f t="shared" si="301"/>
        <v>1.0674240189326512</v>
      </c>
      <c r="BN1087" s="119">
        <f t="shared" si="301"/>
        <v>1.1254631884324438</v>
      </c>
      <c r="BO1087" s="119">
        <f t="shared" si="292"/>
        <v>1.0522479816586372</v>
      </c>
      <c r="BP1087" s="120" t="b">
        <v>1</v>
      </c>
      <c r="BQ1087" s="121">
        <v>0.69406852943545216</v>
      </c>
      <c r="BR1087" s="120">
        <v>5.2761458999999997E-2</v>
      </c>
      <c r="BS1087" s="120">
        <f t="shared" si="293"/>
        <v>1.0372484195612601</v>
      </c>
      <c r="BT1087" s="120"/>
      <c r="BU1087" s="122"/>
      <c r="BV1087" s="123"/>
      <c r="BW1087" s="124"/>
      <c r="BX1087" s="143"/>
      <c r="BY1087" s="146">
        <f t="shared" si="294"/>
        <v>0.990943502565518</v>
      </c>
      <c r="BZ1087" s="145"/>
      <c r="CA1087" s="145">
        <f t="shared" si="295"/>
        <v>0.99829953042223929</v>
      </c>
      <c r="CB1087" s="145" t="s">
        <v>8540</v>
      </c>
      <c r="CC1087" s="145"/>
      <c r="CD1087" s="147"/>
    </row>
    <row r="1088" spans="1:82" x14ac:dyDescent="0.25">
      <c r="A1088" s="124" t="s">
        <v>7348</v>
      </c>
      <c r="B1088" s="124" t="s">
        <v>7349</v>
      </c>
      <c r="C1088" s="125" t="s">
        <v>7350</v>
      </c>
      <c r="D1088" s="125" t="s">
        <v>7351</v>
      </c>
      <c r="E1088" s="118">
        <v>15</v>
      </c>
      <c r="F1088" s="139">
        <v>24.25997353</v>
      </c>
      <c r="G1088" s="137">
        <v>25.053661349999999</v>
      </c>
      <c r="H1088" s="137">
        <v>24.042934420000002</v>
      </c>
      <c r="I1088" s="137">
        <v>23.886602400000001</v>
      </c>
      <c r="J1088" s="137">
        <v>23.609752660000002</v>
      </c>
      <c r="K1088" s="137">
        <f t="shared" si="296"/>
        <v>20089990.276186932</v>
      </c>
      <c r="L1088" s="137">
        <f t="shared" si="296"/>
        <v>34825997.744484022</v>
      </c>
      <c r="M1088" s="137">
        <f t="shared" si="296"/>
        <v>17284007.424805354</v>
      </c>
      <c r="N1088" s="137">
        <f t="shared" si="296"/>
        <v>15509000.747143503</v>
      </c>
      <c r="O1088" s="137">
        <f t="shared" si="296"/>
        <v>12800995.380867802</v>
      </c>
      <c r="P1088" s="137">
        <f t="shared" si="286"/>
        <v>20101998.314697523</v>
      </c>
      <c r="Q1088" s="137">
        <v>24.500574109999999</v>
      </c>
      <c r="R1088" s="137">
        <v>24.720045089999999</v>
      </c>
      <c r="S1088" s="137">
        <v>24.94436073</v>
      </c>
      <c r="T1088" s="137">
        <v>24.2621994</v>
      </c>
      <c r="U1088" s="137">
        <v>24.007614140000001</v>
      </c>
      <c r="V1088" s="137">
        <f t="shared" si="297"/>
        <v>23736010.099520478</v>
      </c>
      <c r="W1088" s="137">
        <f t="shared" si="297"/>
        <v>27635992.506703988</v>
      </c>
      <c r="X1088" s="137">
        <f t="shared" si="297"/>
        <v>32285000.866110124</v>
      </c>
      <c r="Y1088" s="137">
        <f t="shared" si="297"/>
        <v>20121010.151916515</v>
      </c>
      <c r="Z1088" s="137">
        <f t="shared" si="297"/>
        <v>16865995.513566215</v>
      </c>
      <c r="AA1088" s="137">
        <f t="shared" si="287"/>
        <v>24128801.827563465</v>
      </c>
      <c r="AB1088" s="119">
        <f t="shared" si="298"/>
        <v>1.1814843996044759</v>
      </c>
      <c r="AC1088" s="119">
        <f t="shared" si="298"/>
        <v>0.79354488877726881</v>
      </c>
      <c r="AD1088" s="119">
        <f t="shared" si="298"/>
        <v>1.8679117679489023</v>
      </c>
      <c r="AE1088" s="119">
        <f t="shared" si="298"/>
        <v>1.2973763094068111</v>
      </c>
      <c r="AF1088" s="119">
        <f t="shared" si="298"/>
        <v>1.3175534410998935</v>
      </c>
      <c r="AG1088" s="119">
        <f t="shared" si="288"/>
        <v>1.2915741613674705</v>
      </c>
      <c r="AH1088" s="120" t="b">
        <v>1</v>
      </c>
      <c r="AI1088" s="121">
        <v>0.18455738499021357</v>
      </c>
      <c r="AJ1088" s="120">
        <v>0.316373825</v>
      </c>
      <c r="AK1088" s="120">
        <f t="shared" si="289"/>
        <v>1.2451968436914609</v>
      </c>
      <c r="AL1088" s="120"/>
      <c r="AM1088" s="122"/>
      <c r="AN1088" s="139">
        <v>22.528932569999998</v>
      </c>
      <c r="AO1088" s="137">
        <v>23.10927963</v>
      </c>
      <c r="AP1088" s="137">
        <v>22.140428539999998</v>
      </c>
      <c r="AQ1088" s="137">
        <v>22.377824780000001</v>
      </c>
      <c r="AR1088" s="137">
        <v>22.89557838</v>
      </c>
      <c r="AS1088" s="137">
        <f t="shared" si="299"/>
        <v>6051798.7019068003</v>
      </c>
      <c r="AT1088" s="137">
        <f t="shared" si="299"/>
        <v>9048703.2698093094</v>
      </c>
      <c r="AU1088" s="137">
        <f t="shared" si="299"/>
        <v>4623098.0822366793</v>
      </c>
      <c r="AV1088" s="137">
        <f t="shared" si="299"/>
        <v>5449999.9274171852</v>
      </c>
      <c r="AW1088" s="137">
        <f t="shared" si="299"/>
        <v>7802896.7536291871</v>
      </c>
      <c r="AX1088" s="137">
        <f t="shared" si="290"/>
        <v>6595299.3469998334</v>
      </c>
      <c r="AY1088" s="137">
        <v>22.86317635</v>
      </c>
      <c r="AZ1088" s="137">
        <v>23.239171979999998</v>
      </c>
      <c r="BA1088" s="137">
        <v>22.97244263</v>
      </c>
      <c r="BB1088" s="137">
        <v>22.621850970000001</v>
      </c>
      <c r="BC1088" s="137">
        <v>23.096370700000001</v>
      </c>
      <c r="BD1088" s="137">
        <f t="shared" si="300"/>
        <v>7629601.8951965459</v>
      </c>
      <c r="BE1088" s="137">
        <f t="shared" si="300"/>
        <v>9901200.1644019671</v>
      </c>
      <c r="BF1088" s="137">
        <f t="shared" si="300"/>
        <v>8229895.2073063655</v>
      </c>
      <c r="BG1088" s="137">
        <f t="shared" si="300"/>
        <v>6454397.3676427742</v>
      </c>
      <c r="BH1088" s="137">
        <f t="shared" si="300"/>
        <v>8968098.542164769</v>
      </c>
      <c r="BI1088" s="137">
        <f t="shared" si="291"/>
        <v>8236638.6353424843</v>
      </c>
      <c r="BJ1088" s="119">
        <f t="shared" si="301"/>
        <v>1.2607164036689804</v>
      </c>
      <c r="BK1088" s="119">
        <f t="shared" si="301"/>
        <v>1.0942120510722222</v>
      </c>
      <c r="BL1088" s="119">
        <f t="shared" si="301"/>
        <v>1.7801688523391004</v>
      </c>
      <c r="BM1088" s="119">
        <f t="shared" si="301"/>
        <v>1.1842931107526793</v>
      </c>
      <c r="BN1088" s="119">
        <f t="shared" si="301"/>
        <v>1.1493293869348762</v>
      </c>
      <c r="BO1088" s="119">
        <f t="shared" si="292"/>
        <v>1.2937439609535715</v>
      </c>
      <c r="BP1088" s="120" t="b">
        <v>1</v>
      </c>
      <c r="BQ1088" s="121">
        <v>4.9990371017230605E-2</v>
      </c>
      <c r="BR1088" s="120">
        <v>0.348193741</v>
      </c>
      <c r="BS1088" s="120">
        <f t="shared" si="293"/>
        <v>1.2729658716934751</v>
      </c>
      <c r="BT1088" s="120"/>
      <c r="BU1088" s="122"/>
      <c r="BV1088" s="123"/>
      <c r="BW1088" s="124"/>
      <c r="BX1088" s="143"/>
      <c r="BY1088" s="146">
        <f t="shared" si="294"/>
        <v>0.99212813993817905</v>
      </c>
      <c r="BZ1088" s="145"/>
      <c r="CA1088" s="145">
        <f t="shared" si="295"/>
        <v>0.99832285239461005</v>
      </c>
      <c r="CB1088" s="145" t="s">
        <v>8540</v>
      </c>
      <c r="CC1088" s="145"/>
      <c r="CD1088" s="147"/>
    </row>
    <row r="1089" spans="1:82" x14ac:dyDescent="0.25">
      <c r="A1089" s="124" t="s">
        <v>3189</v>
      </c>
      <c r="B1089" s="124" t="s">
        <v>7900</v>
      </c>
      <c r="C1089" s="125" t="s">
        <v>3190</v>
      </c>
      <c r="D1089" s="125" t="s">
        <v>3191</v>
      </c>
      <c r="E1089" s="118">
        <v>2</v>
      </c>
      <c r="F1089" s="139">
        <v>19.30897903</v>
      </c>
      <c r="G1089" s="137">
        <v>18.993503570000001</v>
      </c>
      <c r="H1089" s="137">
        <v>18.982227330000001</v>
      </c>
      <c r="I1089" s="137">
        <v>19.610559460000001</v>
      </c>
      <c r="J1089" s="137">
        <v>18.750799180000001</v>
      </c>
      <c r="K1089" s="137">
        <f t="shared" si="296"/>
        <v>649504.06526103092</v>
      </c>
      <c r="L1089" s="137">
        <f t="shared" si="296"/>
        <v>521932.44798531191</v>
      </c>
      <c r="M1089" s="137">
        <f t="shared" si="296"/>
        <v>517868.87624601816</v>
      </c>
      <c r="N1089" s="137">
        <f t="shared" si="296"/>
        <v>800509.75613979902</v>
      </c>
      <c r="O1089" s="137">
        <f t="shared" si="296"/>
        <v>441116.18812435667</v>
      </c>
      <c r="P1089" s="137">
        <f t="shared" si="286"/>
        <v>586186.26675130334</v>
      </c>
      <c r="Q1089" s="137">
        <v>18.207183839999999</v>
      </c>
      <c r="R1089" s="137">
        <v>19.859518049999998</v>
      </c>
      <c r="S1089" s="137">
        <v>19.57120132</v>
      </c>
      <c r="T1089" s="137">
        <v>21.012226099999999</v>
      </c>
      <c r="U1089" s="137">
        <v>20.05921936</v>
      </c>
      <c r="V1089" s="137">
        <f t="shared" si="297"/>
        <v>302627.557310756</v>
      </c>
      <c r="W1089" s="137">
        <f t="shared" si="297"/>
        <v>951284.96429177769</v>
      </c>
      <c r="X1089" s="137">
        <f t="shared" si="297"/>
        <v>778966.26245574316</v>
      </c>
      <c r="Y1089" s="137">
        <f t="shared" si="297"/>
        <v>2114999.8055058336</v>
      </c>
      <c r="Z1089" s="137">
        <f t="shared" si="297"/>
        <v>1092513.2604801301</v>
      </c>
      <c r="AA1089" s="137">
        <f t="shared" si="287"/>
        <v>1048078.3700088483</v>
      </c>
      <c r="AB1089" s="119">
        <f t="shared" si="298"/>
        <v>0.46593635590122473</v>
      </c>
      <c r="AC1089" s="119">
        <f t="shared" si="298"/>
        <v>1.8226208544109304</v>
      </c>
      <c r="AD1089" s="119">
        <f t="shared" si="298"/>
        <v>1.5041766327074817</v>
      </c>
      <c r="AE1089" s="119">
        <f t="shared" si="298"/>
        <v>2.6420662450195991</v>
      </c>
      <c r="AF1089" s="119">
        <f t="shared" si="298"/>
        <v>2.4767018075794027</v>
      </c>
      <c r="AG1089" s="119">
        <f t="shared" si="288"/>
        <v>1.7823003791237277</v>
      </c>
      <c r="AH1089" s="120"/>
      <c r="AI1089" s="121">
        <v>0.24795073956312089</v>
      </c>
      <c r="AJ1089" s="120">
        <v>0.61265602100000005</v>
      </c>
      <c r="AK1089" s="120">
        <f t="shared" si="289"/>
        <v>1.5290716608058941</v>
      </c>
      <c r="AL1089" s="120"/>
      <c r="AM1089" s="122"/>
      <c r="AN1089" s="139">
        <v>19.914005280000001</v>
      </c>
      <c r="AO1089" s="137">
        <v>21.061115260000001</v>
      </c>
      <c r="AP1089" s="137">
        <v>18.297975539999999</v>
      </c>
      <c r="AQ1089" s="137">
        <v>19.661342619999999</v>
      </c>
      <c r="AR1089" s="137">
        <v>19.29483986</v>
      </c>
      <c r="AS1089" s="137">
        <f t="shared" si="299"/>
        <v>987899.85819220054</v>
      </c>
      <c r="AT1089" s="137">
        <f t="shared" si="299"/>
        <v>2187899.834324793</v>
      </c>
      <c r="AU1089" s="137">
        <f t="shared" si="299"/>
        <v>322284.55823638377</v>
      </c>
      <c r="AV1089" s="137">
        <f t="shared" si="299"/>
        <v>829189.67116133543</v>
      </c>
      <c r="AW1089" s="137">
        <f t="shared" si="299"/>
        <v>643169.67477896123</v>
      </c>
      <c r="AX1089" s="137">
        <f t="shared" si="290"/>
        <v>994088.71933873498</v>
      </c>
      <c r="AY1089" s="137">
        <v>19.786251069999999</v>
      </c>
      <c r="AZ1089" s="137">
        <v>20.457536699999999</v>
      </c>
      <c r="BA1089" s="137">
        <v>20.047933579999999</v>
      </c>
      <c r="BB1089" s="137">
        <v>19.952905650000002</v>
      </c>
      <c r="BC1089" s="137">
        <v>20.758331299999998</v>
      </c>
      <c r="BD1089" s="137">
        <f t="shared" si="300"/>
        <v>904180.36928880389</v>
      </c>
      <c r="BE1089" s="137">
        <f t="shared" si="300"/>
        <v>1439899.5105928243</v>
      </c>
      <c r="BF1089" s="137">
        <f t="shared" si="300"/>
        <v>1084000.1908363965</v>
      </c>
      <c r="BG1089" s="137">
        <f t="shared" si="300"/>
        <v>1014899.6466516594</v>
      </c>
      <c r="BH1089" s="137">
        <f t="shared" si="300"/>
        <v>1773700.8789228152</v>
      </c>
      <c r="BI1089" s="137">
        <f t="shared" si="291"/>
        <v>1243336.1192584999</v>
      </c>
      <c r="BJ1089" s="119">
        <f t="shared" si="301"/>
        <v>0.91525508561505575</v>
      </c>
      <c r="BK1089" s="119">
        <f t="shared" si="301"/>
        <v>0.65811948426660549</v>
      </c>
      <c r="BL1089" s="119">
        <f t="shared" si="301"/>
        <v>3.3634878343793395</v>
      </c>
      <c r="BM1089" s="119">
        <f t="shared" si="301"/>
        <v>1.2239656160094528</v>
      </c>
      <c r="BN1089" s="119">
        <f t="shared" si="301"/>
        <v>2.7577495464666999</v>
      </c>
      <c r="BO1089" s="119">
        <f t="shared" si="292"/>
        <v>1.7837155133474307</v>
      </c>
      <c r="BP1089" s="120" t="b">
        <v>1</v>
      </c>
      <c r="BQ1089" s="121">
        <v>0.28927617746069478</v>
      </c>
      <c r="BR1089" s="120">
        <v>0.55473594699999995</v>
      </c>
      <c r="BS1089" s="120">
        <f t="shared" si="293"/>
        <v>1.4688997594868418</v>
      </c>
      <c r="BT1089" s="120"/>
      <c r="BU1089" s="122"/>
      <c r="BV1089" s="123"/>
      <c r="BW1089" s="124"/>
      <c r="BX1089" s="143"/>
      <c r="BY1089" s="146">
        <f t="shared" si="294"/>
        <v>0.99835612594424417</v>
      </c>
      <c r="BZ1089" s="145"/>
      <c r="CA1089" s="145">
        <f t="shared" si="295"/>
        <v>0.99920663681337429</v>
      </c>
      <c r="CB1089" s="145" t="s">
        <v>8540</v>
      </c>
      <c r="CC1089" s="145"/>
      <c r="CD1089" s="147"/>
    </row>
    <row r="1090" spans="1:82" x14ac:dyDescent="0.25">
      <c r="A1090" s="124" t="s">
        <v>1229</v>
      </c>
      <c r="B1090" s="124" t="s">
        <v>1230</v>
      </c>
      <c r="C1090" s="125" t="s">
        <v>1230</v>
      </c>
      <c r="D1090" s="125" t="s">
        <v>1231</v>
      </c>
      <c r="E1090" s="118">
        <v>4</v>
      </c>
      <c r="F1090" s="139">
        <v>25.59753036</v>
      </c>
      <c r="G1090" s="137">
        <v>23.715862269999999</v>
      </c>
      <c r="H1090" s="137">
        <v>25.86235237</v>
      </c>
      <c r="I1090" s="137">
        <v>25.043434139999999</v>
      </c>
      <c r="J1090" s="137">
        <v>25.643999099999998</v>
      </c>
      <c r="K1090" s="137">
        <f t="shared" si="296"/>
        <v>50772021.265419908</v>
      </c>
      <c r="L1090" s="137">
        <f t="shared" si="296"/>
        <v>13777991.62109378</v>
      </c>
      <c r="M1090" s="137">
        <f t="shared" si="296"/>
        <v>61001964.583955072</v>
      </c>
      <c r="N1090" s="137">
        <f t="shared" si="296"/>
        <v>34579990.575577028</v>
      </c>
      <c r="O1090" s="137">
        <f t="shared" si="296"/>
        <v>52433993.739854544</v>
      </c>
      <c r="P1090" s="137">
        <f t="shared" si="286"/>
        <v>42513192.357180066</v>
      </c>
      <c r="Q1090" s="137">
        <v>25.223688129999999</v>
      </c>
      <c r="R1090" s="137">
        <v>24.845989230000001</v>
      </c>
      <c r="S1090" s="137">
        <v>24.615039830000001</v>
      </c>
      <c r="T1090" s="137">
        <v>25.363023760000001</v>
      </c>
      <c r="U1090" s="137">
        <v>25.278028490000001</v>
      </c>
      <c r="V1090" s="137">
        <f t="shared" si="297"/>
        <v>39182011.558799244</v>
      </c>
      <c r="W1090" s="137">
        <f t="shared" si="297"/>
        <v>30156992.65184601</v>
      </c>
      <c r="X1090" s="137">
        <f t="shared" si="297"/>
        <v>25695988.740185644</v>
      </c>
      <c r="Y1090" s="137">
        <f t="shared" si="297"/>
        <v>43154981.274316266</v>
      </c>
      <c r="Z1090" s="137">
        <f t="shared" si="297"/>
        <v>40685982.385546833</v>
      </c>
      <c r="AA1090" s="137">
        <f t="shared" si="287"/>
        <v>35775191.322138801</v>
      </c>
      <c r="AB1090" s="119">
        <f t="shared" si="298"/>
        <v>0.77172447702974445</v>
      </c>
      <c r="AC1090" s="119">
        <f t="shared" si="298"/>
        <v>2.1887800109905982</v>
      </c>
      <c r="AD1090" s="119">
        <f t="shared" si="298"/>
        <v>0.42123215072558967</v>
      </c>
      <c r="AE1090" s="119">
        <f t="shared" si="298"/>
        <v>1.2479755071071517</v>
      </c>
      <c r="AF1090" s="119">
        <f t="shared" si="298"/>
        <v>0.77594666138547119</v>
      </c>
      <c r="AG1090" s="119">
        <f t="shared" si="288"/>
        <v>1.0811317614477109</v>
      </c>
      <c r="AH1090" s="120" t="b">
        <v>1</v>
      </c>
      <c r="AI1090" s="121">
        <v>0.7999559702733382</v>
      </c>
      <c r="AJ1090" s="120">
        <v>-0.10748176600000001</v>
      </c>
      <c r="AK1090" s="120">
        <f t="shared" si="289"/>
        <v>0.9282068400336223</v>
      </c>
      <c r="AL1090" s="120"/>
      <c r="AM1090" s="122"/>
      <c r="AN1090" s="139">
        <v>24.727594379999999</v>
      </c>
      <c r="AO1090" s="137">
        <v>24.784814829999998</v>
      </c>
      <c r="AP1090" s="137">
        <v>24.736757279999999</v>
      </c>
      <c r="AQ1090" s="137">
        <v>25.083751679999999</v>
      </c>
      <c r="AR1090" s="137">
        <v>24.609020229999999</v>
      </c>
      <c r="AS1090" s="137">
        <f t="shared" si="299"/>
        <v>27780984.297186654</v>
      </c>
      <c r="AT1090" s="137">
        <f t="shared" si="299"/>
        <v>28904981.836569197</v>
      </c>
      <c r="AU1090" s="137">
        <f t="shared" si="299"/>
        <v>27957989.454649489</v>
      </c>
      <c r="AV1090" s="137">
        <f t="shared" si="299"/>
        <v>35559992.398973063</v>
      </c>
      <c r="AW1090" s="137">
        <f t="shared" si="299"/>
        <v>25588996.396032482</v>
      </c>
      <c r="AX1090" s="137">
        <f t="shared" si="290"/>
        <v>29158588.876682173</v>
      </c>
      <c r="AY1090" s="137">
        <v>24.837738040000001</v>
      </c>
      <c r="AZ1090" s="137">
        <v>24.49874878</v>
      </c>
      <c r="BA1090" s="137">
        <v>24.349555970000001</v>
      </c>
      <c r="BB1090" s="137">
        <v>25.255731579999999</v>
      </c>
      <c r="BC1090" s="137">
        <v>25.301418300000002</v>
      </c>
      <c r="BD1090" s="137">
        <f t="shared" si="300"/>
        <v>29985008.375643916</v>
      </c>
      <c r="BE1090" s="137">
        <f t="shared" si="300"/>
        <v>23705997.759352051</v>
      </c>
      <c r="BF1090" s="137">
        <f t="shared" si="300"/>
        <v>21376998.564121194</v>
      </c>
      <c r="BG1090" s="137">
        <f t="shared" si="300"/>
        <v>40062013.043697037</v>
      </c>
      <c r="BH1090" s="137">
        <f t="shared" si="300"/>
        <v>41350983.289005667</v>
      </c>
      <c r="BI1090" s="137">
        <f t="shared" si="291"/>
        <v>31296200.206363969</v>
      </c>
      <c r="BJ1090" s="119">
        <f t="shared" si="301"/>
        <v>1.0793357087308264</v>
      </c>
      <c r="BK1090" s="119">
        <f t="shared" si="301"/>
        <v>0.82013536259553566</v>
      </c>
      <c r="BL1090" s="119">
        <f t="shared" si="301"/>
        <v>0.76461143955994093</v>
      </c>
      <c r="BM1090" s="119">
        <f t="shared" si="301"/>
        <v>1.1266035322564913</v>
      </c>
      <c r="BN1090" s="119">
        <f t="shared" si="301"/>
        <v>1.6159673732033135</v>
      </c>
      <c r="BO1090" s="119">
        <f t="shared" si="292"/>
        <v>1.0813306832692215</v>
      </c>
      <c r="BP1090" s="120" t="b">
        <v>1</v>
      </c>
      <c r="BQ1090" s="121">
        <v>0.76896821538934035</v>
      </c>
      <c r="BR1090" s="120">
        <v>6.0250854E-2</v>
      </c>
      <c r="BS1090" s="120">
        <f t="shared" si="293"/>
        <v>1.042647039236835</v>
      </c>
      <c r="BT1090" s="120"/>
      <c r="BU1090" s="122"/>
      <c r="BV1090" s="123"/>
      <c r="BW1090" s="124"/>
      <c r="BX1090" s="143"/>
      <c r="BY1090" s="146">
        <f t="shared" si="294"/>
        <v>0.9995549286372446</v>
      </c>
      <c r="BZ1090" s="145"/>
      <c r="CA1090" s="145">
        <f t="shared" si="295"/>
        <v>0.99981603978820877</v>
      </c>
      <c r="CB1090" s="145" t="s">
        <v>8540</v>
      </c>
      <c r="CC1090" s="145"/>
      <c r="CD1090" s="147"/>
    </row>
    <row r="1091" spans="1:82" x14ac:dyDescent="0.25">
      <c r="A1091" s="124" t="s">
        <v>3984</v>
      </c>
      <c r="B1091" s="124" t="s">
        <v>3985</v>
      </c>
      <c r="C1091" s="125" t="s">
        <v>3985</v>
      </c>
      <c r="D1091" s="125" t="s">
        <v>3986</v>
      </c>
      <c r="E1091" s="118">
        <v>4</v>
      </c>
      <c r="F1091" s="139">
        <v>20.675041199999999</v>
      </c>
      <c r="G1091" s="137">
        <v>19.389932630000001</v>
      </c>
      <c r="H1091" s="137">
        <v>20.803174970000001</v>
      </c>
      <c r="I1091" s="137">
        <v>19.89959335</v>
      </c>
      <c r="J1091" s="137">
        <v>20.383848189999998</v>
      </c>
      <c r="K1091" s="137">
        <f t="shared" si="296"/>
        <v>1674200.8681275262</v>
      </c>
      <c r="L1091" s="137">
        <f t="shared" si="296"/>
        <v>686991.45550939033</v>
      </c>
      <c r="M1091" s="137">
        <f t="shared" si="296"/>
        <v>1829699.0855126339</v>
      </c>
      <c r="N1091" s="137">
        <f t="shared" si="296"/>
        <v>978080.27345104294</v>
      </c>
      <c r="O1091" s="137">
        <f t="shared" si="296"/>
        <v>1368200.4604697139</v>
      </c>
      <c r="P1091" s="137">
        <f t="shared" si="286"/>
        <v>1307434.4286140613</v>
      </c>
      <c r="Q1091" s="137">
        <v>20.532693859999998</v>
      </c>
      <c r="R1091" s="137">
        <v>20.325204849999999</v>
      </c>
      <c r="S1091" s="137">
        <v>19.204757690000001</v>
      </c>
      <c r="T1091" s="137">
        <v>19.509996409999999</v>
      </c>
      <c r="U1091" s="137">
        <v>20.056308749999999</v>
      </c>
      <c r="V1091" s="137">
        <f t="shared" si="297"/>
        <v>1516899.2745878529</v>
      </c>
      <c r="W1091" s="137">
        <f t="shared" si="297"/>
        <v>1313700.3870465874</v>
      </c>
      <c r="X1091" s="137">
        <f t="shared" si="297"/>
        <v>604238.12515078217</v>
      </c>
      <c r="Y1091" s="137">
        <f t="shared" si="297"/>
        <v>746610.57108235068</v>
      </c>
      <c r="Z1091" s="137">
        <f t="shared" si="297"/>
        <v>1090311.3575046842</v>
      </c>
      <c r="AA1091" s="137">
        <f t="shared" si="287"/>
        <v>1054351.9430744515</v>
      </c>
      <c r="AB1091" s="119">
        <f t="shared" si="298"/>
        <v>0.90604377495299959</v>
      </c>
      <c r="AC1091" s="119">
        <f t="shared" si="298"/>
        <v>1.912251421049342</v>
      </c>
      <c r="AD1091" s="119">
        <f t="shared" si="298"/>
        <v>0.33023907042151163</v>
      </c>
      <c r="AE1091" s="119">
        <f t="shared" si="298"/>
        <v>0.76334283733994734</v>
      </c>
      <c r="AF1091" s="119">
        <f t="shared" si="298"/>
        <v>0.79689445297392447</v>
      </c>
      <c r="AG1091" s="119">
        <f t="shared" si="288"/>
        <v>0.94175431134754495</v>
      </c>
      <c r="AH1091" s="120"/>
      <c r="AI1091" s="121">
        <v>0.49173979631501874</v>
      </c>
      <c r="AJ1091" s="120">
        <v>-0.30452575700000001</v>
      </c>
      <c r="AK1091" s="120">
        <f t="shared" si="289"/>
        <v>0.80970834029111349</v>
      </c>
      <c r="AL1091" s="120"/>
      <c r="AM1091" s="122"/>
      <c r="AN1091" s="139">
        <v>19.094268799999998</v>
      </c>
      <c r="AO1091" s="137">
        <v>20.187129970000001</v>
      </c>
      <c r="AP1091" s="137">
        <v>18.912359240000001</v>
      </c>
      <c r="AQ1091" s="137">
        <v>18.28009415</v>
      </c>
      <c r="AR1091" s="137">
        <v>19.166461940000001</v>
      </c>
      <c r="AS1091" s="137">
        <f t="shared" si="299"/>
        <v>559690.13744208321</v>
      </c>
      <c r="AT1091" s="137">
        <f t="shared" si="299"/>
        <v>1193800.2000641683</v>
      </c>
      <c r="AU1091" s="137">
        <f t="shared" si="299"/>
        <v>493386.67930022447</v>
      </c>
      <c r="AV1091" s="137">
        <f t="shared" si="299"/>
        <v>318314.67625139724</v>
      </c>
      <c r="AW1091" s="137">
        <f t="shared" si="299"/>
        <v>588409.87773674959</v>
      </c>
      <c r="AX1091" s="137">
        <f t="shared" si="290"/>
        <v>630720.31415892462</v>
      </c>
      <c r="AY1091" s="137">
        <v>17.979324340000002</v>
      </c>
      <c r="AZ1091" s="137">
        <v>18.46811104</v>
      </c>
      <c r="BA1091" s="137">
        <v>19.53997421</v>
      </c>
      <c r="BB1091" s="137">
        <v>18.820621490000001</v>
      </c>
      <c r="BC1091" s="137">
        <v>19.082231520000001</v>
      </c>
      <c r="BD1091" s="137">
        <f t="shared" si="300"/>
        <v>258413.93427352206</v>
      </c>
      <c r="BE1091" s="137">
        <f t="shared" si="300"/>
        <v>362623.03320721799</v>
      </c>
      <c r="BF1091" s="137">
        <f t="shared" si="300"/>
        <v>762286.71619908733</v>
      </c>
      <c r="BG1091" s="137">
        <f t="shared" si="300"/>
        <v>462989.99426653102</v>
      </c>
      <c r="BH1091" s="137">
        <f t="shared" si="300"/>
        <v>555039.73062613397</v>
      </c>
      <c r="BI1091" s="137">
        <f t="shared" si="291"/>
        <v>480270.68171449844</v>
      </c>
      <c r="BJ1091" s="119">
        <f t="shared" si="301"/>
        <v>0.46170892961333049</v>
      </c>
      <c r="BK1091" s="119">
        <f t="shared" si="301"/>
        <v>0.30375521229408953</v>
      </c>
      <c r="BL1091" s="119">
        <f t="shared" si="301"/>
        <v>1.5450087085452866</v>
      </c>
      <c r="BM1091" s="119">
        <f t="shared" si="301"/>
        <v>1.4545040766542374</v>
      </c>
      <c r="BN1091" s="119">
        <f t="shared" si="301"/>
        <v>0.94328758171264893</v>
      </c>
      <c r="BO1091" s="119">
        <f t="shared" si="292"/>
        <v>0.94165290176391847</v>
      </c>
      <c r="BP1091" s="120" t="b">
        <v>1</v>
      </c>
      <c r="BQ1091" s="121">
        <v>0.49134052551652224</v>
      </c>
      <c r="BR1091" s="120">
        <v>-0.3500103</v>
      </c>
      <c r="BS1091" s="120">
        <f t="shared" si="293"/>
        <v>0.78457849644451594</v>
      </c>
      <c r="BT1091" s="120"/>
      <c r="BU1091" s="122"/>
      <c r="BV1091" s="123"/>
      <c r="BW1091" s="124"/>
      <c r="BX1091" s="143"/>
      <c r="BY1091" s="146">
        <f t="shared" si="294"/>
        <v>0.99978390278331108</v>
      </c>
      <c r="BZ1091" s="145"/>
      <c r="CA1091" s="145">
        <f t="shared" si="295"/>
        <v>1.0001076931674469</v>
      </c>
      <c r="CB1091" s="145" t="s">
        <v>8541</v>
      </c>
      <c r="CC1091" s="145"/>
      <c r="CD1091" s="147"/>
    </row>
    <row r="1092" spans="1:82" x14ac:dyDescent="0.25">
      <c r="A1092" s="124" t="s">
        <v>4502</v>
      </c>
      <c r="B1092" s="124" t="s">
        <v>4503</v>
      </c>
      <c r="C1092" s="125" t="s">
        <v>4504</v>
      </c>
      <c r="D1092" s="125" t="s">
        <v>4505</v>
      </c>
      <c r="E1092" s="118">
        <v>7</v>
      </c>
      <c r="F1092" s="139">
        <v>20.710365299999999</v>
      </c>
      <c r="G1092" s="137">
        <v>19.273689269999998</v>
      </c>
      <c r="H1092" s="137">
        <v>23.379148480000001</v>
      </c>
      <c r="I1092" s="137">
        <v>20.440858840000001</v>
      </c>
      <c r="J1092" s="137">
        <v>18.893264769999998</v>
      </c>
      <c r="K1092" s="137">
        <f t="shared" si="296"/>
        <v>1715699.3094137453</v>
      </c>
      <c r="L1092" s="137">
        <f t="shared" si="296"/>
        <v>633809.28539647337</v>
      </c>
      <c r="M1092" s="137">
        <f t="shared" si="296"/>
        <v>10910005.400397643</v>
      </c>
      <c r="N1092" s="137">
        <f t="shared" si="296"/>
        <v>1423349.8108365424</v>
      </c>
      <c r="O1092" s="137">
        <f t="shared" si="296"/>
        <v>486899.59330586751</v>
      </c>
      <c r="P1092" s="137">
        <f t="shared" si="286"/>
        <v>3033952.6798700541</v>
      </c>
      <c r="Q1092" s="137">
        <v>20.839767460000001</v>
      </c>
      <c r="R1092" s="137">
        <v>20.420083999999999</v>
      </c>
      <c r="S1092" s="137">
        <v>19.967180249999998</v>
      </c>
      <c r="T1092" s="137">
        <v>20.94528008</v>
      </c>
      <c r="U1092" s="137">
        <v>20.402065279999999</v>
      </c>
      <c r="V1092" s="137">
        <f t="shared" si="297"/>
        <v>1876701.0981410602</v>
      </c>
      <c r="W1092" s="137">
        <f t="shared" si="297"/>
        <v>1403000.4101147098</v>
      </c>
      <c r="X1092" s="137">
        <f t="shared" si="297"/>
        <v>1024991.3115885272</v>
      </c>
      <c r="Y1092" s="137">
        <f t="shared" si="297"/>
        <v>2019098.8045960751</v>
      </c>
      <c r="Z1092" s="137">
        <f t="shared" si="297"/>
        <v>1385586.4345458646</v>
      </c>
      <c r="AA1092" s="137">
        <f t="shared" si="287"/>
        <v>1541875.6117972473</v>
      </c>
      <c r="AB1092" s="119">
        <f t="shared" si="298"/>
        <v>1.09384032962182</v>
      </c>
      <c r="AC1092" s="119">
        <f t="shared" si="298"/>
        <v>2.2136002776246424</v>
      </c>
      <c r="AD1092" s="119">
        <f t="shared" si="298"/>
        <v>9.3949661248670754E-2</v>
      </c>
      <c r="AE1092" s="119">
        <f t="shared" si="298"/>
        <v>1.4185541665329582</v>
      </c>
      <c r="AF1092" s="119">
        <f t="shared" si="298"/>
        <v>2.8457333988271523</v>
      </c>
      <c r="AG1092" s="119">
        <f t="shared" si="288"/>
        <v>1.5331355667710487</v>
      </c>
      <c r="AH1092" s="120" t="b">
        <v>1</v>
      </c>
      <c r="AI1092" s="121">
        <v>0.97905446417497832</v>
      </c>
      <c r="AJ1092" s="120">
        <v>-2.4589920000000001E-2</v>
      </c>
      <c r="AK1092" s="120">
        <f t="shared" si="289"/>
        <v>0.9831000008760048</v>
      </c>
      <c r="AL1092" s="120"/>
      <c r="AM1092" s="122"/>
      <c r="AN1092" s="139">
        <v>17.072853089999999</v>
      </c>
      <c r="AO1092" s="137">
        <v>18.33232117</v>
      </c>
      <c r="AP1092" s="137">
        <v>18.181871409999999</v>
      </c>
      <c r="AQ1092" s="137">
        <v>18.880626679999999</v>
      </c>
      <c r="AR1092" s="137">
        <v>18.15323639</v>
      </c>
      <c r="AS1092" s="137">
        <f t="shared" si="299"/>
        <v>137860.8308858276</v>
      </c>
      <c r="AT1092" s="137">
        <f t="shared" si="299"/>
        <v>330049.10721199063</v>
      </c>
      <c r="AU1092" s="137">
        <f t="shared" si="299"/>
        <v>297364.19285725371</v>
      </c>
      <c r="AV1092" s="137">
        <f t="shared" si="299"/>
        <v>482652.95294384065</v>
      </c>
      <c r="AW1092" s="137">
        <f t="shared" si="299"/>
        <v>291520.21243448206</v>
      </c>
      <c r="AX1092" s="137">
        <f t="shared" si="290"/>
        <v>307889.45926667895</v>
      </c>
      <c r="AY1092" s="137">
        <v>18.701408390000001</v>
      </c>
      <c r="AZ1092" s="137">
        <v>17.884532929999999</v>
      </c>
      <c r="BA1092" s="137">
        <v>18.356128689999998</v>
      </c>
      <c r="BB1092" s="137">
        <v>19.495317459999999</v>
      </c>
      <c r="BC1092" s="137">
        <v>18.391294479999999</v>
      </c>
      <c r="BD1092" s="137">
        <f t="shared" si="300"/>
        <v>426270.1154034005</v>
      </c>
      <c r="BE1092" s="137">
        <f t="shared" si="300"/>
        <v>241980.77892653208</v>
      </c>
      <c r="BF1092" s="137">
        <f t="shared" si="300"/>
        <v>335540.80333225045</v>
      </c>
      <c r="BG1092" s="137">
        <f t="shared" si="300"/>
        <v>739052.56811441819</v>
      </c>
      <c r="BH1092" s="137">
        <f t="shared" si="300"/>
        <v>343820.12792313728</v>
      </c>
      <c r="BI1092" s="137">
        <f t="shared" si="291"/>
        <v>417332.87873994769</v>
      </c>
      <c r="BJ1092" s="119">
        <f t="shared" si="301"/>
        <v>3.0920321070487762</v>
      </c>
      <c r="BK1092" s="119">
        <f t="shared" si="301"/>
        <v>0.73316598542139899</v>
      </c>
      <c r="BL1092" s="119">
        <f t="shared" si="301"/>
        <v>1.1283833473969174</v>
      </c>
      <c r="BM1092" s="119">
        <f t="shared" si="301"/>
        <v>1.5312297658322025</v>
      </c>
      <c r="BN1092" s="119">
        <f t="shared" si="301"/>
        <v>1.1794040799157601</v>
      </c>
      <c r="BO1092" s="119">
        <f t="shared" si="292"/>
        <v>1.5328430571230109</v>
      </c>
      <c r="BP1092" s="120"/>
      <c r="BQ1092" s="121">
        <v>0.26653217235369725</v>
      </c>
      <c r="BR1092" s="120">
        <v>0.441554642</v>
      </c>
      <c r="BS1092" s="120">
        <f t="shared" si="293"/>
        <v>1.3580669863993893</v>
      </c>
      <c r="BT1092" s="120"/>
      <c r="BU1092" s="122"/>
      <c r="BV1092" s="123"/>
      <c r="BW1092" s="124"/>
      <c r="BX1092" s="143"/>
      <c r="BY1092" s="146">
        <f t="shared" si="294"/>
        <v>0.99963848976471503</v>
      </c>
      <c r="BZ1092" s="145"/>
      <c r="CA1092" s="145">
        <f t="shared" si="295"/>
        <v>1.0001908281781873</v>
      </c>
      <c r="CB1092" s="145" t="s">
        <v>8541</v>
      </c>
      <c r="CC1092" s="145"/>
      <c r="CD1092" s="147"/>
    </row>
    <row r="1093" spans="1:82" x14ac:dyDescent="0.25">
      <c r="A1093" s="124" t="s">
        <v>1509</v>
      </c>
      <c r="B1093" s="124" t="s">
        <v>1510</v>
      </c>
      <c r="C1093" s="125" t="s">
        <v>1511</v>
      </c>
      <c r="D1093" s="125" t="s">
        <v>1512</v>
      </c>
      <c r="E1093" s="118">
        <v>7</v>
      </c>
      <c r="F1093" s="139">
        <v>24.90912247</v>
      </c>
      <c r="G1093" s="137">
        <v>22.544864650000001</v>
      </c>
      <c r="H1093" s="137">
        <v>24.827356340000001</v>
      </c>
      <c r="I1093" s="137">
        <v>23.066396709999999</v>
      </c>
      <c r="J1093" s="137">
        <v>23.77575302</v>
      </c>
      <c r="K1093" s="137">
        <f t="shared" si="296"/>
        <v>31505982.623022661</v>
      </c>
      <c r="L1093" s="137">
        <f t="shared" si="296"/>
        <v>6119000.7698216569</v>
      </c>
      <c r="M1093" s="137">
        <f t="shared" si="296"/>
        <v>29770009.372672863</v>
      </c>
      <c r="N1093" s="137">
        <f t="shared" si="296"/>
        <v>8783696.1006611772</v>
      </c>
      <c r="O1093" s="137">
        <f t="shared" si="296"/>
        <v>14361996.895656988</v>
      </c>
      <c r="P1093" s="137">
        <f t="shared" si="286"/>
        <v>18108137.152367067</v>
      </c>
      <c r="Q1093" s="137">
        <v>25.161310199999999</v>
      </c>
      <c r="R1093" s="137">
        <v>24.00615883</v>
      </c>
      <c r="S1093" s="137">
        <v>23.29726028</v>
      </c>
      <c r="T1093" s="137">
        <v>23.811372760000001</v>
      </c>
      <c r="U1093" s="137">
        <v>23.704931259999999</v>
      </c>
      <c r="V1093" s="137">
        <f t="shared" si="297"/>
        <v>37523997.67712234</v>
      </c>
      <c r="W1093" s="137">
        <f t="shared" si="297"/>
        <v>16848990.619628731</v>
      </c>
      <c r="X1093" s="137">
        <f t="shared" si="297"/>
        <v>10307994.094536209</v>
      </c>
      <c r="Y1093" s="137">
        <f t="shared" si="297"/>
        <v>14721004.270794306</v>
      </c>
      <c r="Z1093" s="137">
        <f t="shared" si="297"/>
        <v>13673993.036933418</v>
      </c>
      <c r="AA1093" s="137">
        <f t="shared" si="287"/>
        <v>18615195.939803001</v>
      </c>
      <c r="AB1093" s="119">
        <f t="shared" si="298"/>
        <v>1.191011819123587</v>
      </c>
      <c r="AC1093" s="119">
        <f t="shared" si="298"/>
        <v>2.7535526229587006</v>
      </c>
      <c r="AD1093" s="119">
        <f t="shared" si="298"/>
        <v>0.34625431136069268</v>
      </c>
      <c r="AE1093" s="119">
        <f t="shared" si="298"/>
        <v>1.6759464469275307</v>
      </c>
      <c r="AF1093" s="119">
        <f t="shared" si="298"/>
        <v>0.95209552935277275</v>
      </c>
      <c r="AG1093" s="119">
        <f t="shared" si="288"/>
        <v>1.383772145944657</v>
      </c>
      <c r="AH1093" s="120" t="b">
        <v>1</v>
      </c>
      <c r="AI1093" s="121">
        <v>0.7477255777723083</v>
      </c>
      <c r="AJ1093" s="120">
        <v>0.17150802600000001</v>
      </c>
      <c r="AK1093" s="120">
        <f t="shared" si="289"/>
        <v>1.1262351051324033</v>
      </c>
      <c r="AL1093" s="120"/>
      <c r="AM1093" s="122"/>
      <c r="AN1093" s="139">
        <v>23.29935837</v>
      </c>
      <c r="AO1093" s="137">
        <v>24.44423866</v>
      </c>
      <c r="AP1093" s="137">
        <v>23.45763779</v>
      </c>
      <c r="AQ1093" s="137">
        <v>22.824600220000001</v>
      </c>
      <c r="AR1093" s="137">
        <v>23.68420982</v>
      </c>
      <c r="AS1093" s="137">
        <f t="shared" si="299"/>
        <v>10322995.763168486</v>
      </c>
      <c r="AT1093" s="137">
        <f t="shared" si="299"/>
        <v>22827011.511354167</v>
      </c>
      <c r="AU1093" s="137">
        <f t="shared" si="299"/>
        <v>11520003.265953928</v>
      </c>
      <c r="AV1093" s="137">
        <f t="shared" si="299"/>
        <v>7428297.7829469657</v>
      </c>
      <c r="AW1093" s="137">
        <f t="shared" si="299"/>
        <v>13478997.085877759</v>
      </c>
      <c r="AX1093" s="137">
        <f t="shared" si="290"/>
        <v>13115461.081860263</v>
      </c>
      <c r="AY1093" s="137">
        <v>24.171424869999999</v>
      </c>
      <c r="AZ1093" s="137">
        <v>24.737531659999998</v>
      </c>
      <c r="BA1093" s="137">
        <v>23.687952039999999</v>
      </c>
      <c r="BB1093" s="137">
        <v>23.264848709999999</v>
      </c>
      <c r="BC1093" s="137">
        <v>24.09385872</v>
      </c>
      <c r="BD1093" s="137">
        <f t="shared" si="300"/>
        <v>18894000.556349408</v>
      </c>
      <c r="BE1093" s="137">
        <f t="shared" si="300"/>
        <v>27973000.194097817</v>
      </c>
      <c r="BF1093" s="137">
        <f t="shared" si="300"/>
        <v>13514005.766032401</v>
      </c>
      <c r="BG1093" s="137">
        <f t="shared" si="300"/>
        <v>10078996.776264274</v>
      </c>
      <c r="BH1093" s="137">
        <f t="shared" si="300"/>
        <v>17904994.255414143</v>
      </c>
      <c r="BI1093" s="137">
        <f t="shared" si="291"/>
        <v>17672999.509631611</v>
      </c>
      <c r="BJ1093" s="119">
        <f t="shared" si="301"/>
        <v>1.8302826998884849</v>
      </c>
      <c r="BK1093" s="119">
        <f t="shared" si="301"/>
        <v>1.2254341826648676</v>
      </c>
      <c r="BL1093" s="119">
        <f t="shared" si="301"/>
        <v>1.1730904457268274</v>
      </c>
      <c r="BM1093" s="119">
        <f t="shared" si="301"/>
        <v>1.356838009295007</v>
      </c>
      <c r="BN1093" s="119">
        <f t="shared" si="301"/>
        <v>1.32836249917834</v>
      </c>
      <c r="BO1093" s="119">
        <f t="shared" si="292"/>
        <v>1.3828015673507053</v>
      </c>
      <c r="BP1093" s="120" t="b">
        <v>1</v>
      </c>
      <c r="BQ1093" s="121">
        <v>1.6188541763432675E-2</v>
      </c>
      <c r="BR1093" s="120">
        <v>0.44911422699999998</v>
      </c>
      <c r="BS1093" s="120">
        <f t="shared" si="293"/>
        <v>1.3652018049921744</v>
      </c>
      <c r="BT1093" s="120"/>
      <c r="BU1093" s="122"/>
      <c r="BV1093" s="123"/>
      <c r="BW1093" s="124"/>
      <c r="BX1093" s="143"/>
      <c r="BY1093" s="146">
        <f t="shared" si="294"/>
        <v>0.99825325832270528</v>
      </c>
      <c r="BZ1093" s="145"/>
      <c r="CA1093" s="145">
        <f t="shared" si="295"/>
        <v>1.0007018928940117</v>
      </c>
      <c r="CB1093" s="145" t="s">
        <v>8541</v>
      </c>
      <c r="CC1093" s="145"/>
      <c r="CD1093" s="147"/>
    </row>
    <row r="1094" spans="1:82" x14ac:dyDescent="0.25">
      <c r="A1094" s="124" t="s">
        <v>7269</v>
      </c>
      <c r="B1094" s="124" t="s">
        <v>7270</v>
      </c>
      <c r="C1094" s="125" t="s">
        <v>7271</v>
      </c>
      <c r="D1094" s="125" t="s">
        <v>7272</v>
      </c>
      <c r="E1094" s="118">
        <v>11</v>
      </c>
      <c r="F1094" s="139">
        <v>24.499843599999998</v>
      </c>
      <c r="G1094" s="137">
        <v>24.07757187</v>
      </c>
      <c r="H1094" s="137">
        <v>23.829486849999999</v>
      </c>
      <c r="I1094" s="137">
        <v>23.80577469</v>
      </c>
      <c r="J1094" s="137">
        <v>23.341367720000001</v>
      </c>
      <c r="K1094" s="137">
        <f t="shared" si="296"/>
        <v>23723994.390671145</v>
      </c>
      <c r="L1094" s="137">
        <f t="shared" si="296"/>
        <v>17703998.153595537</v>
      </c>
      <c r="M1094" s="137">
        <f t="shared" si="296"/>
        <v>14907002.45988212</v>
      </c>
      <c r="N1094" s="137">
        <f t="shared" si="296"/>
        <v>14663993.238682302</v>
      </c>
      <c r="O1094" s="137">
        <f t="shared" si="296"/>
        <v>10628006.798405144</v>
      </c>
      <c r="P1094" s="137">
        <f t="shared" ref="P1094:P1157" si="302">AVERAGE(K1094:O1094)</f>
        <v>16325399.008247251</v>
      </c>
      <c r="Q1094" s="137">
        <v>24.35514641</v>
      </c>
      <c r="R1094" s="137">
        <v>24.003417970000001</v>
      </c>
      <c r="S1094" s="137">
        <v>23.806365970000002</v>
      </c>
      <c r="T1094" s="137">
        <v>24.09103584</v>
      </c>
      <c r="U1094" s="137">
        <v>22.888034820000001</v>
      </c>
      <c r="V1094" s="137">
        <f t="shared" si="297"/>
        <v>21459995.08671955</v>
      </c>
      <c r="W1094" s="137">
        <f t="shared" si="297"/>
        <v>16817010.968093704</v>
      </c>
      <c r="X1094" s="137">
        <f t="shared" si="297"/>
        <v>14670004.421018796</v>
      </c>
      <c r="Y1094" s="137">
        <f t="shared" si="297"/>
        <v>17869994.319645829</v>
      </c>
      <c r="Z1094" s="137">
        <f t="shared" si="297"/>
        <v>7762203.4689807985</v>
      </c>
      <c r="AA1094" s="137">
        <f t="shared" ref="AA1094:AA1157" si="303">AVERAGE(V1094:Z1094)</f>
        <v>15715841.652891735</v>
      </c>
      <c r="AB1094" s="119">
        <f t="shared" si="298"/>
        <v>0.9045692193873619</v>
      </c>
      <c r="AC1094" s="119">
        <f t="shared" si="298"/>
        <v>0.94989904665564528</v>
      </c>
      <c r="AD1094" s="119">
        <f t="shared" si="298"/>
        <v>0.98410156304051499</v>
      </c>
      <c r="AE1094" s="119">
        <f t="shared" si="298"/>
        <v>1.2186308346423935</v>
      </c>
      <c r="AF1094" s="119">
        <f t="shared" si="298"/>
        <v>0.73035364167678241</v>
      </c>
      <c r="AG1094" s="119">
        <f t="shared" ref="AG1094:AG1157" si="304">AVERAGE(AB1094:AF1094)</f>
        <v>0.95751086108053973</v>
      </c>
      <c r="AH1094" s="120" t="b">
        <v>1</v>
      </c>
      <c r="AI1094" s="121">
        <v>0.52654630926180523</v>
      </c>
      <c r="AJ1094" s="120">
        <v>-8.2008742999999995E-2</v>
      </c>
      <c r="AK1094" s="120">
        <f t="shared" ref="AK1094:AK1157" si="305">2^AJ1094</f>
        <v>0.9447413156719523</v>
      </c>
      <c r="AL1094" s="120"/>
      <c r="AM1094" s="122"/>
      <c r="AN1094" s="139">
        <v>22.810195920000002</v>
      </c>
      <c r="AO1094" s="137">
        <v>23.618629460000001</v>
      </c>
      <c r="AP1094" s="137">
        <v>23.041864400000001</v>
      </c>
      <c r="AQ1094" s="137">
        <v>21.67314339</v>
      </c>
      <c r="AR1094" s="137">
        <v>23.31478882</v>
      </c>
      <c r="AS1094" s="137">
        <f t="shared" si="299"/>
        <v>7354500.450289824</v>
      </c>
      <c r="AT1094" s="137">
        <f t="shared" si="299"/>
        <v>12880001.806401864</v>
      </c>
      <c r="AU1094" s="137">
        <f t="shared" si="299"/>
        <v>8635596.4758135267</v>
      </c>
      <c r="AV1094" s="137">
        <f t="shared" si="299"/>
        <v>3343999.9380128924</v>
      </c>
      <c r="AW1094" s="137">
        <f t="shared" si="299"/>
        <v>10433998.678732827</v>
      </c>
      <c r="AX1094" s="137">
        <f t="shared" ref="AX1094:AX1157" si="306">AVERAGE(AS1094:AW1094)</f>
        <v>8529619.4698501863</v>
      </c>
      <c r="AY1094" s="137">
        <v>22.892116550000001</v>
      </c>
      <c r="AZ1094" s="137">
        <v>23.215194700000001</v>
      </c>
      <c r="BA1094" s="137">
        <v>22.917104720000001</v>
      </c>
      <c r="BB1094" s="137">
        <v>21.934162140000002</v>
      </c>
      <c r="BC1094" s="137">
        <v>23.079868319999999</v>
      </c>
      <c r="BD1094" s="137">
        <f t="shared" si="300"/>
        <v>7784195.6987132933</v>
      </c>
      <c r="BE1094" s="137">
        <f t="shared" si="300"/>
        <v>9738004.2528816015</v>
      </c>
      <c r="BF1094" s="137">
        <f t="shared" si="300"/>
        <v>7920196.0974649275</v>
      </c>
      <c r="BG1094" s="137">
        <f t="shared" si="300"/>
        <v>4007197.3723201458</v>
      </c>
      <c r="BH1094" s="137">
        <f t="shared" si="300"/>
        <v>8866100.7131513022</v>
      </c>
      <c r="BI1094" s="137">
        <f t="shared" ref="BI1094:BI1157" si="307">AVERAGE(BD1094:BH1094)</f>
        <v>7663138.8269062545</v>
      </c>
      <c r="BJ1094" s="119">
        <f t="shared" si="301"/>
        <v>1.0584261638608692</v>
      </c>
      <c r="BK1094" s="119">
        <f t="shared" si="301"/>
        <v>0.75605612477798201</v>
      </c>
      <c r="BL1094" s="119">
        <f t="shared" si="301"/>
        <v>0.91715680782997633</v>
      </c>
      <c r="BM1094" s="119">
        <f t="shared" si="301"/>
        <v>1.1983245952753652</v>
      </c>
      <c r="BN1094" s="119">
        <f t="shared" si="301"/>
        <v>0.84973182249128476</v>
      </c>
      <c r="BO1094" s="119">
        <f t="shared" ref="BO1094:BO1157" si="308">AVERAGE(BJ1094:BN1094)</f>
        <v>0.95593910284709549</v>
      </c>
      <c r="BP1094" s="120" t="b">
        <v>1</v>
      </c>
      <c r="BQ1094" s="121">
        <v>0.51178555866799602</v>
      </c>
      <c r="BR1094" s="120">
        <v>-8.4035109999999996E-2</v>
      </c>
      <c r="BS1094" s="120">
        <f t="shared" ref="BS1094:BS1157" si="309">2^BR1094</f>
        <v>0.94341529128643875</v>
      </c>
      <c r="BT1094" s="120"/>
      <c r="BU1094" s="122"/>
      <c r="BV1094" s="123"/>
      <c r="BW1094" s="124"/>
      <c r="BX1094" s="143"/>
      <c r="BY1094" s="146">
        <f t="shared" ref="BY1094:BY1157" si="310">TTEST(AB1094:AF1094,BJ1094:BN1094,2,3)</f>
        <v>0.9890251203768442</v>
      </c>
      <c r="BZ1094" s="145"/>
      <c r="CA1094" s="145">
        <f t="shared" si="295"/>
        <v>1.0016442033062181</v>
      </c>
      <c r="CB1094" s="145" t="s">
        <v>8541</v>
      </c>
      <c r="CC1094" s="145"/>
      <c r="CD1094" s="147"/>
    </row>
    <row r="1095" spans="1:82" x14ac:dyDescent="0.25">
      <c r="A1095" s="124" t="s">
        <v>2015</v>
      </c>
      <c r="B1095" s="124" t="s">
        <v>2016</v>
      </c>
      <c r="C1095" s="125" t="s">
        <v>2016</v>
      </c>
      <c r="D1095" s="125" t="s">
        <v>2017</v>
      </c>
      <c r="E1095" s="118">
        <v>7</v>
      </c>
      <c r="F1095" s="139">
        <v>24.1139431</v>
      </c>
      <c r="G1095" s="137">
        <v>24.5378933</v>
      </c>
      <c r="H1095" s="137">
        <v>24.380006789999999</v>
      </c>
      <c r="I1095" s="137">
        <v>24.26334572</v>
      </c>
      <c r="J1095" s="137">
        <v>24.018861770000001</v>
      </c>
      <c r="K1095" s="137">
        <f t="shared" si="296"/>
        <v>18156000.533594914</v>
      </c>
      <c r="L1095" s="137">
        <f t="shared" si="296"/>
        <v>24358016.128571685</v>
      </c>
      <c r="M1095" s="137">
        <f t="shared" si="296"/>
        <v>21832996.154675607</v>
      </c>
      <c r="N1095" s="137">
        <f t="shared" si="296"/>
        <v>20137004.025561366</v>
      </c>
      <c r="O1095" s="137">
        <f t="shared" si="296"/>
        <v>16998001.157459285</v>
      </c>
      <c r="P1095" s="137">
        <f t="shared" si="302"/>
        <v>20296403.599972568</v>
      </c>
      <c r="Q1095" s="137">
        <v>23.819873810000001</v>
      </c>
      <c r="R1095" s="137">
        <v>24.08772278</v>
      </c>
      <c r="S1095" s="137">
        <v>23.941005709999999</v>
      </c>
      <c r="T1095" s="137">
        <v>24.446638109999999</v>
      </c>
      <c r="U1095" s="137">
        <v>23.640197749999999</v>
      </c>
      <c r="V1095" s="137">
        <f t="shared" si="297"/>
        <v>14808003.54591983</v>
      </c>
      <c r="W1095" s="137">
        <f t="shared" si="297"/>
        <v>17829004.065897848</v>
      </c>
      <c r="X1095" s="137">
        <f t="shared" si="297"/>
        <v>16105004.298563797</v>
      </c>
      <c r="Y1095" s="137">
        <f t="shared" si="297"/>
        <v>22865008.346675746</v>
      </c>
      <c r="Z1095" s="137">
        <f t="shared" si="297"/>
        <v>13074004.381585129</v>
      </c>
      <c r="AA1095" s="137">
        <f t="shared" si="303"/>
        <v>16936204.927728467</v>
      </c>
      <c r="AB1095" s="119">
        <f t="shared" si="298"/>
        <v>0.81559832070504046</v>
      </c>
      <c r="AC1095" s="119">
        <f t="shared" si="298"/>
        <v>0.73195632894686458</v>
      </c>
      <c r="AD1095" s="119">
        <f t="shared" si="298"/>
        <v>0.73764517634080462</v>
      </c>
      <c r="AE1095" s="119">
        <f t="shared" si="298"/>
        <v>1.1354722041894378</v>
      </c>
      <c r="AF1095" s="119">
        <f t="shared" si="298"/>
        <v>0.76914951708000223</v>
      </c>
      <c r="AG1095" s="119">
        <f t="shared" si="304"/>
        <v>0.83796430945242995</v>
      </c>
      <c r="AH1095" s="120" t="b">
        <v>1</v>
      </c>
      <c r="AI1095" s="121">
        <v>7.9759360462927489E-2</v>
      </c>
      <c r="AJ1095" s="120">
        <v>-0.27572250399999998</v>
      </c>
      <c r="AK1095" s="120">
        <f t="shared" si="305"/>
        <v>0.82603653412434852</v>
      </c>
      <c r="AL1095" s="120"/>
      <c r="AM1095" s="122"/>
      <c r="AN1095" s="139">
        <v>23.402626040000001</v>
      </c>
      <c r="AO1095" s="137">
        <v>23.91579247</v>
      </c>
      <c r="AP1095" s="137">
        <v>23.772535319999999</v>
      </c>
      <c r="AQ1095" s="137">
        <v>23.700176240000001</v>
      </c>
      <c r="AR1095" s="137">
        <v>23.655454639999999</v>
      </c>
      <c r="AS1095" s="137">
        <f t="shared" si="299"/>
        <v>11089000.813815143</v>
      </c>
      <c r="AT1095" s="137">
        <f t="shared" si="299"/>
        <v>15825990.603884947</v>
      </c>
      <c r="AU1095" s="137">
        <f t="shared" si="299"/>
        <v>14330000.458780145</v>
      </c>
      <c r="AV1095" s="137">
        <f t="shared" si="299"/>
        <v>13628998.720511669</v>
      </c>
      <c r="AW1095" s="137">
        <f t="shared" si="299"/>
        <v>13212999.170003247</v>
      </c>
      <c r="AX1095" s="137">
        <f t="shared" si="306"/>
        <v>13617397.953399029</v>
      </c>
      <c r="AY1095" s="137">
        <v>23.186798100000001</v>
      </c>
      <c r="AZ1095" s="137">
        <v>23.306747439999999</v>
      </c>
      <c r="BA1095" s="137">
        <v>23.60501099</v>
      </c>
      <c r="BB1095" s="137">
        <v>23.741291050000001</v>
      </c>
      <c r="BC1095" s="137">
        <v>23.233579639999999</v>
      </c>
      <c r="BD1095" s="137">
        <f t="shared" si="300"/>
        <v>9548204.9288879093</v>
      </c>
      <c r="BE1095" s="137">
        <f t="shared" si="300"/>
        <v>10376002.812729618</v>
      </c>
      <c r="BF1095" s="137">
        <f t="shared" si="300"/>
        <v>12758991.730909366</v>
      </c>
      <c r="BG1095" s="137">
        <f t="shared" si="300"/>
        <v>14022993.794147607</v>
      </c>
      <c r="BH1095" s="137">
        <f t="shared" si="300"/>
        <v>9862894.2874019407</v>
      </c>
      <c r="BI1095" s="137">
        <f t="shared" si="307"/>
        <v>11313817.510815289</v>
      </c>
      <c r="BJ1095" s="119">
        <f t="shared" si="301"/>
        <v>0.86105187376236414</v>
      </c>
      <c r="BK1095" s="119">
        <f t="shared" si="301"/>
        <v>0.65563054297419643</v>
      </c>
      <c r="BL1095" s="119">
        <f t="shared" si="301"/>
        <v>0.89036924790130034</v>
      </c>
      <c r="BM1095" s="119">
        <f t="shared" si="301"/>
        <v>1.0289085854152276</v>
      </c>
      <c r="BN1095" s="119">
        <f t="shared" si="301"/>
        <v>0.7464538641456312</v>
      </c>
      <c r="BO1095" s="119">
        <f t="shared" si="308"/>
        <v>0.83648282283974407</v>
      </c>
      <c r="BP1095" s="120" t="b">
        <v>1</v>
      </c>
      <c r="BQ1095" s="121">
        <v>6.9275163586615368E-2</v>
      </c>
      <c r="BR1095" s="120">
        <v>-0.27463149999999997</v>
      </c>
      <c r="BS1095" s="120">
        <f t="shared" si="309"/>
        <v>0.82666144097042049</v>
      </c>
      <c r="BT1095" s="120"/>
      <c r="BU1095" s="122"/>
      <c r="BV1095" s="123"/>
      <c r="BW1095" s="124"/>
      <c r="BX1095" s="143"/>
      <c r="BY1095" s="146">
        <f t="shared" si="310"/>
        <v>0.98844860029512804</v>
      </c>
      <c r="BZ1095" s="145"/>
      <c r="CA1095" s="145">
        <f t="shared" ref="CA1095:CA1158" si="311">AG1095/BO1095</f>
        <v>1.0017710902988497</v>
      </c>
      <c r="CB1095" s="145" t="s">
        <v>8541</v>
      </c>
      <c r="CC1095" s="145"/>
      <c r="CD1095" s="147"/>
    </row>
    <row r="1096" spans="1:82" x14ac:dyDescent="0.25">
      <c r="A1096" s="124" t="s">
        <v>5368</v>
      </c>
      <c r="B1096" s="124" t="s">
        <v>5369</v>
      </c>
      <c r="C1096" s="125" t="s">
        <v>5370</v>
      </c>
      <c r="D1096" s="125" t="s">
        <v>5371</v>
      </c>
      <c r="E1096" s="118">
        <v>22</v>
      </c>
      <c r="F1096" s="139">
        <v>24.749652860000001</v>
      </c>
      <c r="G1096" s="137">
        <v>25.016271589999999</v>
      </c>
      <c r="H1096" s="137">
        <v>23.917980190000002</v>
      </c>
      <c r="I1096" s="137">
        <v>24.887811660000001</v>
      </c>
      <c r="J1096" s="137">
        <v>25.020050049999998</v>
      </c>
      <c r="K1096" s="137">
        <f t="shared" si="296"/>
        <v>28209013.140293054</v>
      </c>
      <c r="L1096" s="137">
        <f t="shared" si="296"/>
        <v>33935021.467639446</v>
      </c>
      <c r="M1096" s="137">
        <f t="shared" si="296"/>
        <v>15850007.530329835</v>
      </c>
      <c r="N1096" s="137">
        <f t="shared" si="296"/>
        <v>31044011.532220017</v>
      </c>
      <c r="O1096" s="137">
        <f t="shared" si="296"/>
        <v>34024014.756572969</v>
      </c>
      <c r="P1096" s="137">
        <f t="shared" si="302"/>
        <v>28612413.685411066</v>
      </c>
      <c r="Q1096" s="137">
        <v>24.658889769999998</v>
      </c>
      <c r="R1096" s="137">
        <v>24.813772199999999</v>
      </c>
      <c r="S1096" s="137">
        <v>24.652120589999999</v>
      </c>
      <c r="T1096" s="137">
        <v>24.592805859999999</v>
      </c>
      <c r="U1096" s="137">
        <v>24.79198456</v>
      </c>
      <c r="V1096" s="137">
        <f t="shared" si="297"/>
        <v>26488994.950472679</v>
      </c>
      <c r="W1096" s="137">
        <f t="shared" si="297"/>
        <v>29491016.204432521</v>
      </c>
      <c r="X1096" s="137">
        <f t="shared" si="297"/>
        <v>26364998.703779764</v>
      </c>
      <c r="Y1096" s="137">
        <f t="shared" si="297"/>
        <v>25303013.161965061</v>
      </c>
      <c r="Z1096" s="137">
        <f t="shared" si="297"/>
        <v>29048987.828120548</v>
      </c>
      <c r="AA1096" s="137">
        <f t="shared" si="303"/>
        <v>27339402.16975411</v>
      </c>
      <c r="AB1096" s="119">
        <f t="shared" si="298"/>
        <v>0.93902593538929779</v>
      </c>
      <c r="AC1096" s="119">
        <f t="shared" si="298"/>
        <v>0.8690436878772938</v>
      </c>
      <c r="AD1096" s="119">
        <f t="shared" si="298"/>
        <v>1.6634060679989542</v>
      </c>
      <c r="AE1096" s="119">
        <f t="shared" si="298"/>
        <v>0.81506905561169252</v>
      </c>
      <c r="AF1096" s="119">
        <f t="shared" si="298"/>
        <v>0.85377895689128469</v>
      </c>
      <c r="AG1096" s="119">
        <f t="shared" si="304"/>
        <v>1.0280647407537047</v>
      </c>
      <c r="AH1096" s="120" t="b">
        <v>1</v>
      </c>
      <c r="AI1096" s="121">
        <v>0.93538510294131305</v>
      </c>
      <c r="AJ1096" s="120">
        <v>-1.6438675E-2</v>
      </c>
      <c r="AK1096" s="120">
        <f t="shared" si="305"/>
        <v>0.98867024932826431</v>
      </c>
      <c r="AL1096" s="120"/>
      <c r="AM1096" s="122"/>
      <c r="AN1096" s="139">
        <v>24.16238594</v>
      </c>
      <c r="AO1096" s="137">
        <v>23.521091460000001</v>
      </c>
      <c r="AP1096" s="137">
        <v>24.099649429999999</v>
      </c>
      <c r="AQ1096" s="137">
        <v>24.681745530000001</v>
      </c>
      <c r="AR1096" s="137">
        <v>24.111875529999999</v>
      </c>
      <c r="AS1096" s="137">
        <f t="shared" si="299"/>
        <v>18775993.867745623</v>
      </c>
      <c r="AT1096" s="137">
        <f t="shared" si="299"/>
        <v>12037992.272831403</v>
      </c>
      <c r="AU1096" s="137">
        <f t="shared" si="299"/>
        <v>17977006.001784962</v>
      </c>
      <c r="AV1096" s="137">
        <f t="shared" si="299"/>
        <v>26911986.104334779</v>
      </c>
      <c r="AW1096" s="137">
        <f t="shared" si="299"/>
        <v>18129999.254871584</v>
      </c>
      <c r="AX1096" s="137">
        <f t="shared" si="306"/>
        <v>18766595.500313669</v>
      </c>
      <c r="AY1096" s="137">
        <v>23.927143099999999</v>
      </c>
      <c r="AZ1096" s="137">
        <v>23.870231629999999</v>
      </c>
      <c r="BA1096" s="137">
        <v>24.30730247</v>
      </c>
      <c r="BB1096" s="137">
        <v>24.62416267</v>
      </c>
      <c r="BC1096" s="137">
        <v>23.946012499999998</v>
      </c>
      <c r="BD1096" s="137">
        <f t="shared" si="300"/>
        <v>15950995.174261183</v>
      </c>
      <c r="BE1096" s="137">
        <f t="shared" si="300"/>
        <v>15334009.362120612</v>
      </c>
      <c r="BF1096" s="137">
        <f t="shared" si="300"/>
        <v>20759990.820684291</v>
      </c>
      <c r="BG1096" s="137">
        <f t="shared" si="300"/>
        <v>25858991.403433204</v>
      </c>
      <c r="BH1096" s="137">
        <f t="shared" si="300"/>
        <v>16160992.884271644</v>
      </c>
      <c r="BI1096" s="137">
        <f t="shared" si="307"/>
        <v>18812995.928954192</v>
      </c>
      <c r="BJ1096" s="119">
        <f t="shared" si="301"/>
        <v>0.84954198891503852</v>
      </c>
      <c r="BK1096" s="119">
        <f t="shared" si="301"/>
        <v>1.2738012298552479</v>
      </c>
      <c r="BL1096" s="119">
        <f t="shared" si="301"/>
        <v>1.1548080263545</v>
      </c>
      <c r="BM1096" s="119">
        <f t="shared" si="301"/>
        <v>0.96087264994789934</v>
      </c>
      <c r="BN1096" s="119">
        <f t="shared" si="301"/>
        <v>0.89139512126174725</v>
      </c>
      <c r="BO1096" s="119">
        <f t="shared" si="308"/>
        <v>1.0260838032668866</v>
      </c>
      <c r="BP1096" s="120" t="b">
        <v>1</v>
      </c>
      <c r="BQ1096" s="121">
        <v>0.86902507532487328</v>
      </c>
      <c r="BR1096" s="120">
        <v>1.9620894999999999E-2</v>
      </c>
      <c r="BS1096" s="120">
        <f t="shared" si="309"/>
        <v>1.0136930710223873</v>
      </c>
      <c r="BT1096" s="120"/>
      <c r="BU1096" s="122"/>
      <c r="BV1096" s="123"/>
      <c r="BW1096" s="124"/>
      <c r="BX1096" s="143"/>
      <c r="BY1096" s="146">
        <f t="shared" si="310"/>
        <v>0.99155507162987888</v>
      </c>
      <c r="BZ1096" s="145"/>
      <c r="CA1096" s="145">
        <f t="shared" si="311"/>
        <v>1.0019305806021994</v>
      </c>
      <c r="CB1096" s="145" t="s">
        <v>8541</v>
      </c>
      <c r="CC1096" s="145"/>
      <c r="CD1096" s="147"/>
    </row>
    <row r="1097" spans="1:82" x14ac:dyDescent="0.25">
      <c r="A1097" s="124" t="s">
        <v>2085</v>
      </c>
      <c r="B1097" s="124" t="s">
        <v>2086</v>
      </c>
      <c r="C1097" s="125" t="s">
        <v>2087</v>
      </c>
      <c r="D1097" s="125" t="s">
        <v>2088</v>
      </c>
      <c r="E1097" s="118">
        <v>11</v>
      </c>
      <c r="F1097" s="139">
        <v>25.753482819999999</v>
      </c>
      <c r="G1097" s="137">
        <v>26.174076079999999</v>
      </c>
      <c r="H1097" s="137">
        <v>25.478431700000002</v>
      </c>
      <c r="I1097" s="137">
        <v>26.02163887</v>
      </c>
      <c r="J1097" s="137">
        <v>26.17695045</v>
      </c>
      <c r="K1097" s="137">
        <f t="shared" si="296"/>
        <v>56567999.661484316</v>
      </c>
      <c r="L1097" s="137">
        <f t="shared" si="296"/>
        <v>75715014.32835412</v>
      </c>
      <c r="M1097" s="137">
        <f t="shared" si="296"/>
        <v>46748984.799484357</v>
      </c>
      <c r="N1097" s="137">
        <f t="shared" si="296"/>
        <v>68123011.142948911</v>
      </c>
      <c r="O1097" s="137">
        <f t="shared" si="296"/>
        <v>75866016.380334482</v>
      </c>
      <c r="P1097" s="137">
        <f t="shared" si="302"/>
        <v>64604205.262521245</v>
      </c>
      <c r="Q1097" s="137">
        <v>25.743579860000001</v>
      </c>
      <c r="R1097" s="137">
        <v>25.966531750000001</v>
      </c>
      <c r="S1097" s="137">
        <v>25.906579969999999</v>
      </c>
      <c r="T1097" s="137">
        <v>25.796646119999998</v>
      </c>
      <c r="U1097" s="137">
        <v>26.14963341</v>
      </c>
      <c r="V1097" s="137">
        <f t="shared" si="297"/>
        <v>56181034.723691046</v>
      </c>
      <c r="W1097" s="137">
        <f t="shared" si="297"/>
        <v>65569963.227895401</v>
      </c>
      <c r="X1097" s="137">
        <f t="shared" si="297"/>
        <v>62901015.370538488</v>
      </c>
      <c r="Y1097" s="137">
        <f t="shared" si="297"/>
        <v>58286002.373333529</v>
      </c>
      <c r="Z1097" s="137">
        <f t="shared" si="297"/>
        <v>74443028.361142829</v>
      </c>
      <c r="AA1097" s="137">
        <f t="shared" si="303"/>
        <v>63476208.81132026</v>
      </c>
      <c r="AB1097" s="119">
        <f t="shared" si="298"/>
        <v>0.99315929606652253</v>
      </c>
      <c r="AC1097" s="119">
        <f t="shared" si="298"/>
        <v>0.86601004846327356</v>
      </c>
      <c r="AD1097" s="119">
        <f t="shared" si="298"/>
        <v>1.3455054829603976</v>
      </c>
      <c r="AE1097" s="119">
        <f t="shared" si="298"/>
        <v>0.85559932532968241</v>
      </c>
      <c r="AF1097" s="119">
        <f t="shared" si="298"/>
        <v>0.9812434066386474</v>
      </c>
      <c r="AG1097" s="119">
        <f t="shared" si="304"/>
        <v>1.0083035118917045</v>
      </c>
      <c r="AH1097" s="120" t="b">
        <v>1</v>
      </c>
      <c r="AI1097" s="121">
        <v>0.94706966452472541</v>
      </c>
      <c r="AJ1097" s="120">
        <v>-8.3217619999999999E-3</v>
      </c>
      <c r="AK1097" s="120">
        <f t="shared" si="305"/>
        <v>0.99424839829113265</v>
      </c>
      <c r="AL1097" s="120"/>
      <c r="AM1097" s="122"/>
      <c r="AN1097" s="139">
        <v>24.889947889999998</v>
      </c>
      <c r="AO1097" s="137">
        <v>24.80675888</v>
      </c>
      <c r="AP1097" s="137">
        <v>25.050842289999999</v>
      </c>
      <c r="AQ1097" s="137">
        <v>24.914197919999999</v>
      </c>
      <c r="AR1097" s="137">
        <v>25.02762032</v>
      </c>
      <c r="AS1097" s="137">
        <f t="shared" si="299"/>
        <v>31090013.126279142</v>
      </c>
      <c r="AT1097" s="137">
        <f t="shared" si="299"/>
        <v>29348000.519059394</v>
      </c>
      <c r="AU1097" s="137">
        <f t="shared" si="299"/>
        <v>34758013.369963586</v>
      </c>
      <c r="AV1097" s="137">
        <f t="shared" si="299"/>
        <v>31617016.933319408</v>
      </c>
      <c r="AW1097" s="137">
        <f t="shared" si="299"/>
        <v>34203018.587585337</v>
      </c>
      <c r="AX1097" s="137">
        <f t="shared" si="306"/>
        <v>32203212.507241376</v>
      </c>
      <c r="AY1097" s="137">
        <v>24.920253750000001</v>
      </c>
      <c r="AZ1097" s="137">
        <v>24.99696922</v>
      </c>
      <c r="BA1097" s="137">
        <v>25.025171279999999</v>
      </c>
      <c r="BB1097" s="137">
        <v>24.813869480000001</v>
      </c>
      <c r="BC1097" s="137">
        <v>24.95389175</v>
      </c>
      <c r="BD1097" s="137">
        <f t="shared" si="300"/>
        <v>31750010.8695486</v>
      </c>
      <c r="BE1097" s="137">
        <f t="shared" si="300"/>
        <v>33484015.624463495</v>
      </c>
      <c r="BF1097" s="137">
        <f t="shared" si="300"/>
        <v>34145006.671400599</v>
      </c>
      <c r="BG1097" s="137">
        <f t="shared" si="300"/>
        <v>29493004.831759099</v>
      </c>
      <c r="BH1097" s="137">
        <f t="shared" si="300"/>
        <v>32498994.569897417</v>
      </c>
      <c r="BI1097" s="137">
        <f t="shared" si="307"/>
        <v>32274206.513413839</v>
      </c>
      <c r="BJ1097" s="119">
        <f t="shared" si="301"/>
        <v>1.0212286093475975</v>
      </c>
      <c r="BK1097" s="119">
        <f t="shared" si="301"/>
        <v>1.1409300474394519</v>
      </c>
      <c r="BL1097" s="119">
        <f t="shared" si="301"/>
        <v>0.98236358643291388</v>
      </c>
      <c r="BM1097" s="119">
        <f t="shared" si="301"/>
        <v>0.93282060397918398</v>
      </c>
      <c r="BN1097" s="119">
        <f t="shared" si="301"/>
        <v>0.95017913365382234</v>
      </c>
      <c r="BO1097" s="119">
        <f t="shared" si="308"/>
        <v>1.0055043961705941</v>
      </c>
      <c r="BP1097" s="120" t="b">
        <v>1</v>
      </c>
      <c r="BQ1097" s="121">
        <v>0.93960638647173689</v>
      </c>
      <c r="BR1097" s="120">
        <v>4.1576390000000003E-3</v>
      </c>
      <c r="BS1097" s="120">
        <f t="shared" si="309"/>
        <v>1.0028860122888086</v>
      </c>
      <c r="BT1097" s="120"/>
      <c r="BU1097" s="122"/>
      <c r="BV1097" s="123"/>
      <c r="BW1097" s="124"/>
      <c r="BX1097" s="143"/>
      <c r="BY1097" s="146">
        <f t="shared" si="310"/>
        <v>0.97787871316416064</v>
      </c>
      <c r="BZ1097" s="145"/>
      <c r="CA1097" s="145">
        <f t="shared" si="311"/>
        <v>1.0027837926236531</v>
      </c>
      <c r="CB1097" s="145" t="s">
        <v>8541</v>
      </c>
      <c r="CC1097" s="145"/>
      <c r="CD1097" s="147"/>
    </row>
    <row r="1098" spans="1:82" x14ac:dyDescent="0.25">
      <c r="A1098" s="124" t="s">
        <v>3418</v>
      </c>
      <c r="B1098" s="124" t="s">
        <v>7937</v>
      </c>
      <c r="C1098" s="125" t="s">
        <v>3419</v>
      </c>
      <c r="D1098" s="125" t="s">
        <v>3420</v>
      </c>
      <c r="E1098" s="118">
        <v>19</v>
      </c>
      <c r="F1098" s="139">
        <v>28.652530670000001</v>
      </c>
      <c r="G1098" s="137">
        <v>29.160652160000001</v>
      </c>
      <c r="H1098" s="137">
        <v>28.21826553</v>
      </c>
      <c r="I1098" s="137">
        <v>29.313262940000001</v>
      </c>
      <c r="J1098" s="137">
        <v>28.50593567</v>
      </c>
      <c r="K1098" s="137">
        <f t="shared" si="296"/>
        <v>421959902.54412031</v>
      </c>
      <c r="L1098" s="137">
        <f t="shared" si="296"/>
        <v>600110179.00265455</v>
      </c>
      <c r="M1098" s="137">
        <f t="shared" si="296"/>
        <v>312280129.03256893</v>
      </c>
      <c r="N1098" s="137">
        <f t="shared" si="296"/>
        <v>667070009.32150638</v>
      </c>
      <c r="O1098" s="137">
        <f t="shared" si="296"/>
        <v>381190168.6507017</v>
      </c>
      <c r="P1098" s="137">
        <f t="shared" si="302"/>
        <v>476522077.71031034</v>
      </c>
      <c r="Q1098" s="137">
        <v>28.516042710000001</v>
      </c>
      <c r="R1098" s="137">
        <v>28.74490166</v>
      </c>
      <c r="S1098" s="137">
        <v>28.641134260000001</v>
      </c>
      <c r="T1098" s="137">
        <v>28.919145579999999</v>
      </c>
      <c r="U1098" s="137">
        <v>28.53512001</v>
      </c>
      <c r="V1098" s="137">
        <f t="shared" si="297"/>
        <v>383870035.92881852</v>
      </c>
      <c r="W1098" s="137">
        <f t="shared" si="297"/>
        <v>449860251.8719449</v>
      </c>
      <c r="X1098" s="137">
        <f t="shared" si="297"/>
        <v>418639807.56364042</v>
      </c>
      <c r="Y1098" s="137">
        <f t="shared" si="297"/>
        <v>507610116.15008134</v>
      </c>
      <c r="Z1098" s="137">
        <f t="shared" si="297"/>
        <v>388979803.75650573</v>
      </c>
      <c r="AA1098" s="137">
        <f t="shared" si="303"/>
        <v>429792003.05419815</v>
      </c>
      <c r="AB1098" s="119">
        <f t="shared" si="298"/>
        <v>0.90973107542767262</v>
      </c>
      <c r="AC1098" s="119">
        <f t="shared" si="298"/>
        <v>0.74962943074817423</v>
      </c>
      <c r="AD1098" s="119">
        <f t="shared" si="298"/>
        <v>1.3405906064550743</v>
      </c>
      <c r="AE1098" s="119">
        <f t="shared" si="298"/>
        <v>0.76095478593976107</v>
      </c>
      <c r="AF1098" s="119">
        <f t="shared" si="298"/>
        <v>1.0204350367518056</v>
      </c>
      <c r="AG1098" s="119">
        <f t="shared" si="304"/>
        <v>0.95626818706449757</v>
      </c>
      <c r="AH1098" s="120" t="b">
        <v>1</v>
      </c>
      <c r="AI1098" s="121">
        <v>0.55714562556498115</v>
      </c>
      <c r="AJ1098" s="120">
        <v>-9.8860550000000005E-2</v>
      </c>
      <c r="AK1098" s="120">
        <f t="shared" si="305"/>
        <v>0.93377019819645479</v>
      </c>
      <c r="AL1098" s="120"/>
      <c r="AM1098" s="122"/>
      <c r="AN1098" s="139">
        <v>27.174076079999999</v>
      </c>
      <c r="AO1098" s="137">
        <v>26.905754089999999</v>
      </c>
      <c r="AP1098" s="137">
        <v>27.157209399999999</v>
      </c>
      <c r="AQ1098" s="137">
        <v>27.704444890000001</v>
      </c>
      <c r="AR1098" s="137">
        <v>27.198074340000002</v>
      </c>
      <c r="AS1098" s="137">
        <f t="shared" si="299"/>
        <v>151430028.65670854</v>
      </c>
      <c r="AT1098" s="137">
        <f t="shared" si="299"/>
        <v>125730035.17339373</v>
      </c>
      <c r="AU1098" s="137">
        <f t="shared" si="299"/>
        <v>149669954.94645011</v>
      </c>
      <c r="AV1098" s="137">
        <f t="shared" si="299"/>
        <v>218710143.28640506</v>
      </c>
      <c r="AW1098" s="137">
        <f t="shared" si="299"/>
        <v>153970032.2143296</v>
      </c>
      <c r="AX1098" s="137">
        <f t="shared" si="306"/>
        <v>159902038.8554574</v>
      </c>
      <c r="AY1098" s="137">
        <v>27.033491130000002</v>
      </c>
      <c r="AZ1098" s="137">
        <v>26.90058136</v>
      </c>
      <c r="BA1098" s="137">
        <v>27.110382080000001</v>
      </c>
      <c r="BB1098" s="137">
        <v>27.636716839999998</v>
      </c>
      <c r="BC1098" s="137">
        <v>27.110582350000001</v>
      </c>
      <c r="BD1098" s="137">
        <f t="shared" si="300"/>
        <v>137369942.87475279</v>
      </c>
      <c r="BE1098" s="137">
        <f t="shared" si="300"/>
        <v>125280041.95636083</v>
      </c>
      <c r="BF1098" s="137">
        <f t="shared" si="300"/>
        <v>144889929.12822717</v>
      </c>
      <c r="BG1098" s="137">
        <f t="shared" si="300"/>
        <v>208679962.74250412</v>
      </c>
      <c r="BH1098" s="137">
        <f t="shared" si="300"/>
        <v>144910043.64959553</v>
      </c>
      <c r="BI1098" s="137">
        <f t="shared" si="307"/>
        <v>152225984.07028809</v>
      </c>
      <c r="BJ1098" s="119">
        <f t="shared" si="301"/>
        <v>0.90715127041394195</v>
      </c>
      <c r="BK1098" s="119">
        <f t="shared" si="301"/>
        <v>0.99642095688263899</v>
      </c>
      <c r="BL1098" s="119">
        <f t="shared" si="301"/>
        <v>0.96806288997726253</v>
      </c>
      <c r="BM1098" s="119">
        <f t="shared" si="301"/>
        <v>0.95413939018472393</v>
      </c>
      <c r="BN1098" s="119">
        <f t="shared" si="301"/>
        <v>0.94115745489926006</v>
      </c>
      <c r="BO1098" s="119">
        <f t="shared" si="308"/>
        <v>0.95338639247156554</v>
      </c>
      <c r="BP1098" s="120" t="b">
        <v>1</v>
      </c>
      <c r="BQ1098" s="121">
        <v>3.6014422404536228E-2</v>
      </c>
      <c r="BR1098" s="120">
        <v>-6.9561004999999995E-2</v>
      </c>
      <c r="BS1098" s="120">
        <f t="shared" si="309"/>
        <v>0.95292791860213377</v>
      </c>
      <c r="BT1098" s="120"/>
      <c r="BU1098" s="122"/>
      <c r="BV1098" s="123"/>
      <c r="BW1098" s="124"/>
      <c r="BX1098" s="143"/>
      <c r="BY1098" s="146">
        <f t="shared" si="310"/>
        <v>0.98019611040238741</v>
      </c>
      <c r="BZ1098" s="145"/>
      <c r="CA1098" s="145">
        <f t="shared" si="311"/>
        <v>1.0030226932287771</v>
      </c>
      <c r="CB1098" s="145" t="s">
        <v>8541</v>
      </c>
      <c r="CC1098" s="145"/>
      <c r="CD1098" s="147"/>
    </row>
    <row r="1099" spans="1:82" x14ac:dyDescent="0.25">
      <c r="A1099" s="124" t="s">
        <v>3990</v>
      </c>
      <c r="B1099" s="124" t="s">
        <v>3991</v>
      </c>
      <c r="C1099" s="125" t="s">
        <v>3991</v>
      </c>
      <c r="D1099" s="125" t="s">
        <v>3992</v>
      </c>
      <c r="E1099" s="118">
        <v>8</v>
      </c>
      <c r="F1099" s="139">
        <v>24.643283839999999</v>
      </c>
      <c r="G1099" s="137">
        <v>24.683406829999999</v>
      </c>
      <c r="H1099" s="137">
        <v>24.115690229999998</v>
      </c>
      <c r="I1099" s="137">
        <v>23.864007950000001</v>
      </c>
      <c r="J1099" s="137">
        <v>25.161502840000001</v>
      </c>
      <c r="K1099" s="137">
        <f t="shared" si="296"/>
        <v>26204002.216873057</v>
      </c>
      <c r="L1099" s="137">
        <f t="shared" si="296"/>
        <v>26942993.789838549</v>
      </c>
      <c r="M1099" s="137">
        <f t="shared" si="296"/>
        <v>18178001.100144695</v>
      </c>
      <c r="N1099" s="137">
        <f t="shared" si="296"/>
        <v>15268002.054391401</v>
      </c>
      <c r="O1099" s="137">
        <f t="shared" si="296"/>
        <v>37529008.51124914</v>
      </c>
      <c r="P1099" s="137">
        <f t="shared" si="302"/>
        <v>24824401.53449937</v>
      </c>
      <c r="Q1099" s="137">
        <v>24.416479110000001</v>
      </c>
      <c r="R1099" s="137">
        <v>24.598665239999999</v>
      </c>
      <c r="S1099" s="137">
        <v>24.25414658</v>
      </c>
      <c r="T1099" s="137">
        <v>24.323198319999999</v>
      </c>
      <c r="U1099" s="137">
        <v>25.345973969999999</v>
      </c>
      <c r="V1099" s="137">
        <f t="shared" si="297"/>
        <v>22391985.313537121</v>
      </c>
      <c r="W1099" s="137">
        <f t="shared" si="297"/>
        <v>25405988.111986268</v>
      </c>
      <c r="X1099" s="137">
        <f t="shared" si="297"/>
        <v>20009011.775620323</v>
      </c>
      <c r="Y1099" s="137">
        <f t="shared" si="297"/>
        <v>20989992.567685422</v>
      </c>
      <c r="Z1099" s="137">
        <f t="shared" si="297"/>
        <v>42647976.900422007</v>
      </c>
      <c r="AA1099" s="137">
        <f t="shared" si="303"/>
        <v>26288990.933850229</v>
      </c>
      <c r="AB1099" s="119">
        <f t="shared" si="298"/>
        <v>0.85452539380105319</v>
      </c>
      <c r="AC1099" s="119">
        <f t="shared" si="298"/>
        <v>0.94295341899117546</v>
      </c>
      <c r="AD1099" s="119">
        <f t="shared" si="298"/>
        <v>1.1007267336704614</v>
      </c>
      <c r="AE1099" s="119">
        <f t="shared" si="298"/>
        <v>1.374770090605814</v>
      </c>
      <c r="AF1099" s="119">
        <f t="shared" si="298"/>
        <v>1.1364003098466744</v>
      </c>
      <c r="AG1099" s="119">
        <f t="shared" si="304"/>
        <v>1.0818751893830358</v>
      </c>
      <c r="AH1099" s="120" t="b">
        <v>1</v>
      </c>
      <c r="AI1099" s="121">
        <v>0.46971423720238942</v>
      </c>
      <c r="AJ1099" s="120">
        <v>9.4114303999999996E-2</v>
      </c>
      <c r="AK1099" s="120">
        <f t="shared" si="305"/>
        <v>1.0674099050378985</v>
      </c>
      <c r="AL1099" s="120"/>
      <c r="AM1099" s="122"/>
      <c r="AN1099" s="139">
        <v>24.632728579999998</v>
      </c>
      <c r="AO1099" s="137">
        <v>24.49734879</v>
      </c>
      <c r="AP1099" s="137">
        <v>24.408922199999999</v>
      </c>
      <c r="AQ1099" s="137">
        <v>23.906188960000001</v>
      </c>
      <c r="AR1099" s="137">
        <v>24.106454849999999</v>
      </c>
      <c r="AS1099" s="137">
        <f t="shared" si="299"/>
        <v>26012984.228270266</v>
      </c>
      <c r="AT1099" s="137">
        <f t="shared" si="299"/>
        <v>23683004.638013285</v>
      </c>
      <c r="AU1099" s="137">
        <f t="shared" si="299"/>
        <v>22275001.606381897</v>
      </c>
      <c r="AV1099" s="137">
        <f t="shared" si="299"/>
        <v>15720992.444232041</v>
      </c>
      <c r="AW1099" s="137">
        <f t="shared" si="299"/>
        <v>18062006.697033901</v>
      </c>
      <c r="AX1099" s="137">
        <f t="shared" si="306"/>
        <v>21150797.922786277</v>
      </c>
      <c r="AY1099" s="137">
        <v>24.565000529999999</v>
      </c>
      <c r="AZ1099" s="137">
        <v>24.622600559999999</v>
      </c>
      <c r="BA1099" s="137">
        <v>24.497835160000001</v>
      </c>
      <c r="BB1099" s="137">
        <v>24.170354840000002</v>
      </c>
      <c r="BC1099" s="137">
        <v>24.22059059</v>
      </c>
      <c r="BD1099" s="137">
        <f t="shared" si="300"/>
        <v>24820012.908446722</v>
      </c>
      <c r="BE1099" s="137">
        <f t="shared" si="300"/>
        <v>25831007.160928659</v>
      </c>
      <c r="BF1099" s="137">
        <f t="shared" si="300"/>
        <v>23690990.140482284</v>
      </c>
      <c r="BG1099" s="137">
        <f t="shared" si="300"/>
        <v>18879992.293144066</v>
      </c>
      <c r="BH1099" s="137">
        <f t="shared" si="300"/>
        <v>19548988.011833262</v>
      </c>
      <c r="BI1099" s="137">
        <f t="shared" si="307"/>
        <v>22554198.102967001</v>
      </c>
      <c r="BJ1099" s="119">
        <f t="shared" si="301"/>
        <v>0.95413939018472738</v>
      </c>
      <c r="BK1099" s="119">
        <f t="shared" si="301"/>
        <v>1.0906980577737861</v>
      </c>
      <c r="BL1099" s="119">
        <f t="shared" si="301"/>
        <v>1.0635685042417551</v>
      </c>
      <c r="BM1099" s="119">
        <f t="shared" si="301"/>
        <v>1.200941502905629</v>
      </c>
      <c r="BN1099" s="119">
        <f t="shared" si="301"/>
        <v>1.0823264734501261</v>
      </c>
      <c r="BO1099" s="119">
        <f t="shared" si="308"/>
        <v>1.0783347857112049</v>
      </c>
      <c r="BP1099" s="120" t="b">
        <v>1</v>
      </c>
      <c r="BQ1099" s="121">
        <v>0.11816150911840835</v>
      </c>
      <c r="BR1099" s="120">
        <v>0.104947662</v>
      </c>
      <c r="BS1099" s="120">
        <f t="shared" si="309"/>
        <v>1.0754553744472053</v>
      </c>
      <c r="BT1099" s="120"/>
      <c r="BU1099" s="122"/>
      <c r="BV1099" s="123"/>
      <c r="BW1099" s="124"/>
      <c r="BX1099" s="143"/>
      <c r="BY1099" s="146">
        <f t="shared" si="310"/>
        <v>0.97237806255236992</v>
      </c>
      <c r="BZ1099" s="145"/>
      <c r="CA1099" s="145">
        <f t="shared" si="311"/>
        <v>1.0032832138207393</v>
      </c>
      <c r="CB1099" s="145" t="s">
        <v>8541</v>
      </c>
      <c r="CC1099" s="145"/>
      <c r="CD1099" s="147"/>
    </row>
    <row r="1100" spans="1:82" x14ac:dyDescent="0.25">
      <c r="A1100" s="124" t="s">
        <v>6029</v>
      </c>
      <c r="B1100" s="124" t="s">
        <v>6030</v>
      </c>
      <c r="C1100" s="125" t="s">
        <v>6030</v>
      </c>
      <c r="D1100" s="125" t="s">
        <v>6031</v>
      </c>
      <c r="E1100" s="118">
        <v>11</v>
      </c>
      <c r="F1100" s="139">
        <v>25.683273320000001</v>
      </c>
      <c r="G1100" s="137">
        <v>26.027830120000001</v>
      </c>
      <c r="H1100" s="137">
        <v>25.306886670000001</v>
      </c>
      <c r="I1100" s="137">
        <v>25.416866299999999</v>
      </c>
      <c r="J1100" s="137">
        <v>26.66220856</v>
      </c>
      <c r="K1100" s="137">
        <f t="shared" si="296"/>
        <v>53881001.089033321</v>
      </c>
      <c r="L1100" s="137">
        <f t="shared" si="296"/>
        <v>68415985.660306916</v>
      </c>
      <c r="M1100" s="137">
        <f t="shared" si="296"/>
        <v>41508016.866914466</v>
      </c>
      <c r="N1100" s="137">
        <f t="shared" si="296"/>
        <v>44795991.346729204</v>
      </c>
      <c r="O1100" s="137">
        <f t="shared" si="296"/>
        <v>106200002.55869021</v>
      </c>
      <c r="P1100" s="137">
        <f t="shared" si="302"/>
        <v>62960199.504334822</v>
      </c>
      <c r="Q1100" s="137">
        <v>25.73817635</v>
      </c>
      <c r="R1100" s="137">
        <v>25.530200959999998</v>
      </c>
      <c r="S1100" s="137">
        <v>25.588178630000002</v>
      </c>
      <c r="T1100" s="137">
        <v>25.423549649999998</v>
      </c>
      <c r="U1100" s="137">
        <v>26.786436080000001</v>
      </c>
      <c r="V1100" s="137">
        <f t="shared" si="297"/>
        <v>55971006.287497938</v>
      </c>
      <c r="W1100" s="137">
        <f t="shared" si="297"/>
        <v>48456973.341081128</v>
      </c>
      <c r="X1100" s="137">
        <f t="shared" si="297"/>
        <v>50443975.02976425</v>
      </c>
      <c r="Y1100" s="137">
        <f t="shared" si="297"/>
        <v>45003992.216567144</v>
      </c>
      <c r="Z1100" s="137">
        <f t="shared" si="297"/>
        <v>115749929.99101529</v>
      </c>
      <c r="AA1100" s="137">
        <f t="shared" si="303"/>
        <v>63125175.373185158</v>
      </c>
      <c r="AB1100" s="119">
        <f t="shared" si="298"/>
        <v>1.0387892792676787</v>
      </c>
      <c r="AC1100" s="119">
        <f t="shared" si="298"/>
        <v>0.70826975411383331</v>
      </c>
      <c r="AD1100" s="119">
        <f t="shared" si="298"/>
        <v>1.2152827053024671</v>
      </c>
      <c r="AE1100" s="119">
        <f t="shared" si="298"/>
        <v>1.004643292035396</v>
      </c>
      <c r="AF1100" s="119">
        <f t="shared" si="298"/>
        <v>1.089923984955155</v>
      </c>
      <c r="AG1100" s="119">
        <f t="shared" si="304"/>
        <v>1.011381803134906</v>
      </c>
      <c r="AH1100" s="120" t="b">
        <v>1</v>
      </c>
      <c r="AI1100" s="121">
        <v>0.96515890048614716</v>
      </c>
      <c r="AJ1100" s="120">
        <v>-6.1046599999999996E-3</v>
      </c>
      <c r="AK1100" s="120">
        <f t="shared" si="305"/>
        <v>0.99577751200969444</v>
      </c>
      <c r="AL1100" s="120"/>
      <c r="AM1100" s="122"/>
      <c r="AN1100" s="139">
        <v>26.10197449</v>
      </c>
      <c r="AO1100" s="137">
        <v>25.552886959999999</v>
      </c>
      <c r="AP1100" s="137">
        <v>25.844409939999998</v>
      </c>
      <c r="AQ1100" s="137">
        <v>25.736732480000001</v>
      </c>
      <c r="AR1100" s="137">
        <v>25.623298649999999</v>
      </c>
      <c r="AS1100" s="137">
        <f t="shared" si="299"/>
        <v>72024005.043168753</v>
      </c>
      <c r="AT1100" s="137">
        <f t="shared" si="299"/>
        <v>49224968.939110056</v>
      </c>
      <c r="AU1100" s="137">
        <f t="shared" si="299"/>
        <v>60247996.890185095</v>
      </c>
      <c r="AV1100" s="137">
        <f t="shared" si="299"/>
        <v>55915017.719082825</v>
      </c>
      <c r="AW1100" s="137">
        <f t="shared" si="299"/>
        <v>51687018.540662602</v>
      </c>
      <c r="AX1100" s="137">
        <f t="shared" si="306"/>
        <v>57819801.426441871</v>
      </c>
      <c r="AY1100" s="137">
        <v>26.02312088</v>
      </c>
      <c r="AZ1100" s="137">
        <v>25.5133419</v>
      </c>
      <c r="BA1100" s="137">
        <v>26.001678470000002</v>
      </c>
      <c r="BB1100" s="137">
        <v>25.564359660000001</v>
      </c>
      <c r="BC1100" s="137">
        <v>25.784042360000001</v>
      </c>
      <c r="BD1100" s="137">
        <f t="shared" si="300"/>
        <v>68193026.533418193</v>
      </c>
      <c r="BE1100" s="137">
        <f t="shared" si="300"/>
        <v>47894010.10907951</v>
      </c>
      <c r="BF1100" s="137">
        <f t="shared" si="300"/>
        <v>67186985.683031887</v>
      </c>
      <c r="BG1100" s="137">
        <f t="shared" si="300"/>
        <v>49617979.758930944</v>
      </c>
      <c r="BH1100" s="137">
        <f t="shared" si="300"/>
        <v>57779018.45728828</v>
      </c>
      <c r="BI1100" s="137">
        <f t="shared" si="307"/>
        <v>58134204.108349763</v>
      </c>
      <c r="BJ1100" s="119">
        <f t="shared" si="301"/>
        <v>0.9468096989683592</v>
      </c>
      <c r="BK1100" s="119">
        <f t="shared" si="301"/>
        <v>0.97296171315665214</v>
      </c>
      <c r="BL1100" s="119">
        <f t="shared" si="301"/>
        <v>1.1151737676108069</v>
      </c>
      <c r="BM1100" s="119">
        <f t="shared" si="301"/>
        <v>0.88738199115328531</v>
      </c>
      <c r="BN1100" s="119">
        <f t="shared" si="301"/>
        <v>1.1178632486188587</v>
      </c>
      <c r="BO1100" s="119">
        <f t="shared" si="308"/>
        <v>1.0080380839015923</v>
      </c>
      <c r="BP1100" s="120" t="b">
        <v>1</v>
      </c>
      <c r="BQ1100" s="121">
        <v>0.93845721374050284</v>
      </c>
      <c r="BR1100" s="120">
        <v>5.448151E-3</v>
      </c>
      <c r="BS1100" s="120">
        <f t="shared" si="309"/>
        <v>1.0037835099762775</v>
      </c>
      <c r="BT1100" s="120"/>
      <c r="BU1100" s="122"/>
      <c r="BV1100" s="123"/>
      <c r="BW1100" s="124"/>
      <c r="BX1100" s="143"/>
      <c r="BY1100" s="146">
        <f t="shared" si="310"/>
        <v>0.97324210081027185</v>
      </c>
      <c r="BZ1100" s="145"/>
      <c r="CA1100" s="145">
        <f t="shared" si="311"/>
        <v>1.0033170564552203</v>
      </c>
      <c r="CB1100" s="145" t="s">
        <v>8541</v>
      </c>
      <c r="CC1100" s="145"/>
      <c r="CD1100" s="147"/>
    </row>
    <row r="1101" spans="1:82" x14ac:dyDescent="0.25">
      <c r="A1101" s="124" t="s">
        <v>3585</v>
      </c>
      <c r="B1101" s="124" t="s">
        <v>3586</v>
      </c>
      <c r="C1101" s="125" t="s">
        <v>3586</v>
      </c>
      <c r="D1101" s="125" t="s">
        <v>3587</v>
      </c>
      <c r="E1101" s="118">
        <v>8</v>
      </c>
      <c r="F1101" s="139">
        <v>22.544275280000001</v>
      </c>
      <c r="G1101" s="137">
        <v>23.340415950000001</v>
      </c>
      <c r="H1101" s="137">
        <v>23.885765079999999</v>
      </c>
      <c r="I1101" s="137">
        <v>23.130784989999999</v>
      </c>
      <c r="J1101" s="137">
        <v>22.851823809999999</v>
      </c>
      <c r="K1101" s="137">
        <f t="shared" si="296"/>
        <v>6116501.5452125855</v>
      </c>
      <c r="L1101" s="137">
        <f t="shared" si="296"/>
        <v>10620997.637201641</v>
      </c>
      <c r="M1101" s="137">
        <f t="shared" si="296"/>
        <v>15500002.151860803</v>
      </c>
      <c r="N1101" s="137">
        <f t="shared" si="296"/>
        <v>9184597.0015853308</v>
      </c>
      <c r="O1101" s="137">
        <f t="shared" si="296"/>
        <v>7569800.2995276917</v>
      </c>
      <c r="P1101" s="137">
        <f t="shared" si="302"/>
        <v>9798379.7270776089</v>
      </c>
      <c r="Q1101" s="137">
        <v>22.410049440000002</v>
      </c>
      <c r="R1101" s="137">
        <v>23.0960331</v>
      </c>
      <c r="S1101" s="137">
        <v>23.771829610000001</v>
      </c>
      <c r="T1101" s="137">
        <v>23.023267749999999</v>
      </c>
      <c r="U1101" s="137">
        <v>23.059993739999999</v>
      </c>
      <c r="V1101" s="137">
        <f t="shared" si="297"/>
        <v>5573103.2073053503</v>
      </c>
      <c r="W1101" s="137">
        <f t="shared" si="297"/>
        <v>8966000.1944425087</v>
      </c>
      <c r="X1101" s="137">
        <f t="shared" si="297"/>
        <v>14322992.497054873</v>
      </c>
      <c r="Y1101" s="137">
        <f t="shared" si="297"/>
        <v>8524996.1386478115</v>
      </c>
      <c r="Z1101" s="137">
        <f t="shared" si="297"/>
        <v>8744798.6764678359</v>
      </c>
      <c r="AA1101" s="137">
        <f t="shared" si="303"/>
        <v>9226378.1427836753</v>
      </c>
      <c r="AB1101" s="119">
        <f t="shared" si="298"/>
        <v>0.91115863637236294</v>
      </c>
      <c r="AC1101" s="119">
        <f t="shared" si="298"/>
        <v>0.84417683730930748</v>
      </c>
      <c r="AD1101" s="119">
        <f t="shared" si="298"/>
        <v>0.92406390378051473</v>
      </c>
      <c r="AE1101" s="119">
        <f t="shared" si="298"/>
        <v>0.92818401691182884</v>
      </c>
      <c r="AF1101" s="119">
        <f t="shared" si="298"/>
        <v>1.1552218460787476</v>
      </c>
      <c r="AG1101" s="119">
        <f t="shared" si="304"/>
        <v>0.95256104809055242</v>
      </c>
      <c r="AH1101" s="120" t="b">
        <v>1</v>
      </c>
      <c r="AI1101" s="121">
        <v>0.35952053471346995</v>
      </c>
      <c r="AJ1101" s="120">
        <v>-7.8378296E-2</v>
      </c>
      <c r="AK1101" s="120">
        <f t="shared" si="305"/>
        <v>0.94712168870629654</v>
      </c>
      <c r="AL1101" s="120"/>
      <c r="AM1101" s="122"/>
      <c r="AN1101" s="139">
        <v>21.451211929999999</v>
      </c>
      <c r="AO1101" s="137">
        <v>21.576948170000001</v>
      </c>
      <c r="AP1101" s="137">
        <v>22.01017761</v>
      </c>
      <c r="AQ1101" s="137">
        <v>21.895006179999999</v>
      </c>
      <c r="AR1101" s="137">
        <v>21.668260570000001</v>
      </c>
      <c r="AS1101" s="137">
        <f t="shared" si="299"/>
        <v>2867201.6260200143</v>
      </c>
      <c r="AT1101" s="137">
        <f t="shared" si="299"/>
        <v>3128301.5802508681</v>
      </c>
      <c r="AU1101" s="137">
        <f t="shared" si="299"/>
        <v>4223997.6752246656</v>
      </c>
      <c r="AV1101" s="137">
        <f t="shared" si="299"/>
        <v>3899901.2957968996</v>
      </c>
      <c r="AW1101" s="137">
        <f t="shared" si="299"/>
        <v>3332701.2580805235</v>
      </c>
      <c r="AX1101" s="137">
        <f t="shared" si="306"/>
        <v>3490420.6870745942</v>
      </c>
      <c r="AY1101" s="137">
        <v>21.8771019</v>
      </c>
      <c r="AZ1101" s="137">
        <v>21.24057007</v>
      </c>
      <c r="BA1101" s="137">
        <v>21.82458115</v>
      </c>
      <c r="BB1101" s="137">
        <v>21.469957350000001</v>
      </c>
      <c r="BC1101" s="137">
        <v>21.649217610000001</v>
      </c>
      <c r="BD1101" s="137">
        <f t="shared" si="300"/>
        <v>3851801.4303098549</v>
      </c>
      <c r="BE1101" s="137">
        <f t="shared" si="300"/>
        <v>2477699.9728432721</v>
      </c>
      <c r="BF1101" s="137">
        <f t="shared" si="300"/>
        <v>3714099.7970015164</v>
      </c>
      <c r="BG1101" s="137">
        <f t="shared" si="300"/>
        <v>2904699.2191677019</v>
      </c>
      <c r="BH1101" s="137">
        <f t="shared" si="300"/>
        <v>3289000.0740979589</v>
      </c>
      <c r="BI1101" s="137">
        <f t="shared" si="307"/>
        <v>3247460.0986840609</v>
      </c>
      <c r="BJ1101" s="119">
        <f t="shared" si="301"/>
        <v>1.3434009646738976</v>
      </c>
      <c r="BK1101" s="119">
        <f t="shared" si="301"/>
        <v>0.79202721006348042</v>
      </c>
      <c r="BL1101" s="119">
        <f t="shared" si="301"/>
        <v>0.87928547375537347</v>
      </c>
      <c r="BM1101" s="119">
        <f t="shared" si="301"/>
        <v>0.74481352189559979</v>
      </c>
      <c r="BN1101" s="119">
        <f t="shared" si="301"/>
        <v>0.98688715831441354</v>
      </c>
      <c r="BO1101" s="119">
        <f t="shared" si="308"/>
        <v>0.94928286574055298</v>
      </c>
      <c r="BP1101" s="120" t="b">
        <v>1</v>
      </c>
      <c r="BQ1101" s="121">
        <v>0.51194982867870575</v>
      </c>
      <c r="BR1101" s="120">
        <v>-0.108035278</v>
      </c>
      <c r="BS1101" s="120">
        <f t="shared" si="309"/>
        <v>0.92785078760124118</v>
      </c>
      <c r="BT1101" s="120"/>
      <c r="BU1101" s="122"/>
      <c r="BV1101" s="123"/>
      <c r="BW1101" s="124"/>
      <c r="BX1101" s="143"/>
      <c r="BY1101" s="146">
        <f t="shared" si="310"/>
        <v>0.9789718045128335</v>
      </c>
      <c r="BZ1101" s="145"/>
      <c r="CA1101" s="145">
        <f t="shared" si="311"/>
        <v>1.0034533251028839</v>
      </c>
      <c r="CB1101" s="145" t="s">
        <v>8541</v>
      </c>
      <c r="CC1101" s="145"/>
      <c r="CD1101" s="147"/>
    </row>
    <row r="1102" spans="1:82" x14ac:dyDescent="0.25">
      <c r="A1102" s="124" t="s">
        <v>2450</v>
      </c>
      <c r="B1102" s="124" t="s">
        <v>2451</v>
      </c>
      <c r="C1102" s="125" t="s">
        <v>2452</v>
      </c>
      <c r="D1102" s="125" t="s">
        <v>2453</v>
      </c>
      <c r="E1102" s="118">
        <v>19</v>
      </c>
      <c r="F1102" s="139">
        <v>26.219078060000001</v>
      </c>
      <c r="G1102" s="137">
        <v>26.11286926</v>
      </c>
      <c r="H1102" s="137">
        <v>26.036052699999999</v>
      </c>
      <c r="I1102" s="137">
        <v>25.46880341</v>
      </c>
      <c r="J1102" s="137">
        <v>26.268209460000001</v>
      </c>
      <c r="K1102" s="137">
        <f t="shared" si="296"/>
        <v>78114013.909177929</v>
      </c>
      <c r="L1102" s="137">
        <f t="shared" si="296"/>
        <v>72569966.084066004</v>
      </c>
      <c r="M1102" s="137">
        <f t="shared" si="296"/>
        <v>68807033.027445048</v>
      </c>
      <c r="N1102" s="137">
        <f t="shared" si="296"/>
        <v>46438029.178517118</v>
      </c>
      <c r="O1102" s="137">
        <f t="shared" si="296"/>
        <v>80820024.887915313</v>
      </c>
      <c r="P1102" s="137">
        <f t="shared" si="302"/>
        <v>69349813.417424291</v>
      </c>
      <c r="Q1102" s="137">
        <v>26.684986110000001</v>
      </c>
      <c r="R1102" s="137">
        <v>26.298625950000002</v>
      </c>
      <c r="S1102" s="137">
        <v>25.783367160000001</v>
      </c>
      <c r="T1102" s="137">
        <v>26.180065160000002</v>
      </c>
      <c r="U1102" s="137">
        <v>26.253532409999998</v>
      </c>
      <c r="V1102" s="137">
        <f t="shared" si="297"/>
        <v>107890014.87806201</v>
      </c>
      <c r="W1102" s="137">
        <f t="shared" si="297"/>
        <v>82542050.942620754</v>
      </c>
      <c r="X1102" s="137">
        <f t="shared" si="297"/>
        <v>57751983.453751139</v>
      </c>
      <c r="Y1102" s="137">
        <f t="shared" si="297"/>
        <v>76029984.438563883</v>
      </c>
      <c r="Z1102" s="137">
        <f t="shared" si="297"/>
        <v>80001982.191955343</v>
      </c>
      <c r="AA1102" s="137">
        <f t="shared" si="303"/>
        <v>80843203.180990621</v>
      </c>
      <c r="AB1102" s="119">
        <f t="shared" si="298"/>
        <v>1.3811864155835625</v>
      </c>
      <c r="AC1102" s="119">
        <f t="shared" si="298"/>
        <v>1.1374133873371659</v>
      </c>
      <c r="AD1102" s="119">
        <f t="shared" si="298"/>
        <v>0.83933256402315182</v>
      </c>
      <c r="AE1102" s="119">
        <f t="shared" si="298"/>
        <v>1.637235381938569</v>
      </c>
      <c r="AF1102" s="119">
        <f t="shared" si="298"/>
        <v>0.98987821771776896</v>
      </c>
      <c r="AG1102" s="119">
        <f t="shared" si="304"/>
        <v>1.1970091933200435</v>
      </c>
      <c r="AH1102" s="120" t="b">
        <v>1</v>
      </c>
      <c r="AI1102" s="121">
        <v>0.26814263140918471</v>
      </c>
      <c r="AJ1102" s="120">
        <v>0.21911277800000001</v>
      </c>
      <c r="AK1102" s="120">
        <f t="shared" si="305"/>
        <v>1.1640175241357458</v>
      </c>
      <c r="AL1102" s="120"/>
      <c r="AM1102" s="122"/>
      <c r="AN1102" s="139">
        <v>25.812669750000001</v>
      </c>
      <c r="AO1102" s="137">
        <v>27.109188079999999</v>
      </c>
      <c r="AP1102" s="137">
        <v>25.618209839999999</v>
      </c>
      <c r="AQ1102" s="137">
        <v>24.413448330000001</v>
      </c>
      <c r="AR1102" s="137">
        <v>25.856405259999999</v>
      </c>
      <c r="AS1102" s="137">
        <f t="shared" si="299"/>
        <v>58936977.909156539</v>
      </c>
      <c r="AT1102" s="137">
        <f t="shared" si="299"/>
        <v>144770065.26103514</v>
      </c>
      <c r="AU1102" s="137">
        <f t="shared" si="299"/>
        <v>51505024.376761615</v>
      </c>
      <c r="AV1102" s="137">
        <f t="shared" si="299"/>
        <v>22344994.130767398</v>
      </c>
      <c r="AW1102" s="137">
        <f t="shared" si="299"/>
        <v>60751018.494401552</v>
      </c>
      <c r="AX1102" s="137">
        <f t="shared" si="306"/>
        <v>67661616.034424454</v>
      </c>
      <c r="AY1102" s="137">
        <v>26.207098009999999</v>
      </c>
      <c r="AZ1102" s="137">
        <v>27.144138340000001</v>
      </c>
      <c r="BA1102" s="137">
        <v>25.79193497</v>
      </c>
      <c r="BB1102" s="137">
        <v>25.048391339999998</v>
      </c>
      <c r="BC1102" s="137">
        <v>25.771478649999999</v>
      </c>
      <c r="BD1102" s="137">
        <f t="shared" si="300"/>
        <v>77468045.741760448</v>
      </c>
      <c r="BE1102" s="137">
        <f t="shared" si="300"/>
        <v>148320044.39489612</v>
      </c>
      <c r="BF1102" s="137">
        <f t="shared" si="300"/>
        <v>58095978.679045148</v>
      </c>
      <c r="BG1102" s="137">
        <f t="shared" si="300"/>
        <v>34699014.185825847</v>
      </c>
      <c r="BH1102" s="137">
        <f t="shared" si="300"/>
        <v>57278034.44140698</v>
      </c>
      <c r="BI1102" s="137">
        <f t="shared" si="307"/>
        <v>75172223.488586903</v>
      </c>
      <c r="BJ1102" s="119">
        <f t="shared" si="301"/>
        <v>1.3144217516745951</v>
      </c>
      <c r="BK1102" s="119">
        <f t="shared" si="301"/>
        <v>1.0245214998519203</v>
      </c>
      <c r="BL1102" s="119">
        <f t="shared" si="301"/>
        <v>1.1279672106175584</v>
      </c>
      <c r="BM1102" s="119">
        <f t="shared" si="301"/>
        <v>1.5528764063557252</v>
      </c>
      <c r="BN1102" s="119">
        <f t="shared" si="301"/>
        <v>0.94283249665493885</v>
      </c>
      <c r="BO1102" s="119">
        <f t="shared" si="308"/>
        <v>1.1925238730309475</v>
      </c>
      <c r="BP1102" s="120" t="b">
        <v>1</v>
      </c>
      <c r="BQ1102" s="121">
        <v>0.14767533169364763</v>
      </c>
      <c r="BR1102" s="120">
        <v>0.23062400799999999</v>
      </c>
      <c r="BS1102" s="120">
        <f t="shared" si="309"/>
        <v>1.173342344535949</v>
      </c>
      <c r="BT1102" s="120"/>
      <c r="BU1102" s="122"/>
      <c r="BV1102" s="123"/>
      <c r="BW1102" s="124"/>
      <c r="BX1102" s="143"/>
      <c r="BY1102" s="146">
        <f t="shared" si="310"/>
        <v>0.98067246573324285</v>
      </c>
      <c r="BZ1102" s="145"/>
      <c r="CA1102" s="145">
        <f t="shared" si="311"/>
        <v>1.00376119957892</v>
      </c>
      <c r="CB1102" s="145" t="s">
        <v>8541</v>
      </c>
      <c r="CC1102" s="145"/>
      <c r="CD1102" s="147"/>
    </row>
    <row r="1103" spans="1:82" x14ac:dyDescent="0.25">
      <c r="A1103" s="124" t="s">
        <v>1381</v>
      </c>
      <c r="B1103" s="124" t="s">
        <v>7641</v>
      </c>
      <c r="C1103" s="125" t="s">
        <v>1382</v>
      </c>
      <c r="D1103" s="125" t="s">
        <v>1383</v>
      </c>
      <c r="E1103" s="118">
        <v>37</v>
      </c>
      <c r="F1103" s="139">
        <v>29.378713609999998</v>
      </c>
      <c r="G1103" s="137">
        <v>29.661596299999999</v>
      </c>
      <c r="H1103" s="137">
        <v>29.384819029999999</v>
      </c>
      <c r="I1103" s="137">
        <v>30.017040250000001</v>
      </c>
      <c r="J1103" s="137">
        <v>29.45020294</v>
      </c>
      <c r="K1103" s="137">
        <f t="shared" si="296"/>
        <v>698029907.51372814</v>
      </c>
      <c r="L1103" s="137">
        <f t="shared" si="296"/>
        <v>849239538.36373782</v>
      </c>
      <c r="M1103" s="137">
        <f t="shared" si="296"/>
        <v>700990197.92234457</v>
      </c>
      <c r="N1103" s="137">
        <f t="shared" si="296"/>
        <v>1086499413.7042642</v>
      </c>
      <c r="O1103" s="137">
        <f t="shared" si="296"/>
        <v>733490449.32877719</v>
      </c>
      <c r="P1103" s="137">
        <f t="shared" si="302"/>
        <v>813649901.36657035</v>
      </c>
      <c r="Q1103" s="137">
        <v>29.057886119999999</v>
      </c>
      <c r="R1103" s="137">
        <v>29.449081419999999</v>
      </c>
      <c r="S1103" s="137">
        <v>29.105970379999999</v>
      </c>
      <c r="T1103" s="137">
        <v>29.437280650000002</v>
      </c>
      <c r="U1103" s="137">
        <v>29.178071979999999</v>
      </c>
      <c r="V1103" s="137">
        <f t="shared" si="297"/>
        <v>558850099.6508286</v>
      </c>
      <c r="W1103" s="137">
        <f t="shared" si="297"/>
        <v>732920471.25086999</v>
      </c>
      <c r="X1103" s="137">
        <f t="shared" si="297"/>
        <v>577790154.58096993</v>
      </c>
      <c r="Y1103" s="137">
        <f t="shared" si="297"/>
        <v>726949875.36997747</v>
      </c>
      <c r="Z1103" s="137">
        <f t="shared" si="297"/>
        <v>607400131.52411282</v>
      </c>
      <c r="AA1103" s="137">
        <f t="shared" si="303"/>
        <v>640782146.47535169</v>
      </c>
      <c r="AB1103" s="119">
        <f t="shared" si="298"/>
        <v>0.80061053779395219</v>
      </c>
      <c r="AC1103" s="119">
        <f t="shared" si="298"/>
        <v>0.86303149834852932</v>
      </c>
      <c r="AD1103" s="119">
        <f t="shared" si="298"/>
        <v>0.82424855054104096</v>
      </c>
      <c r="AE1103" s="119">
        <f t="shared" si="298"/>
        <v>0.66907525784256616</v>
      </c>
      <c r="AF1103" s="119">
        <f t="shared" si="298"/>
        <v>0.82809548792346155</v>
      </c>
      <c r="AG1103" s="119">
        <f t="shared" si="304"/>
        <v>0.79701226648990997</v>
      </c>
      <c r="AH1103" s="120" t="b">
        <v>1</v>
      </c>
      <c r="AI1103" s="121">
        <v>6.553694018433827E-3</v>
      </c>
      <c r="AJ1103" s="120">
        <v>-0.33281631499999997</v>
      </c>
      <c r="AK1103" s="120">
        <f t="shared" si="305"/>
        <v>0.79398501525603149</v>
      </c>
      <c r="AL1103" s="120"/>
      <c r="AM1103" s="122"/>
      <c r="AN1103" s="139">
        <v>28.516681670000001</v>
      </c>
      <c r="AO1103" s="137">
        <v>28.18716431</v>
      </c>
      <c r="AP1103" s="137">
        <v>29.503396989999999</v>
      </c>
      <c r="AQ1103" s="137">
        <v>27.940109249999999</v>
      </c>
      <c r="AR1103" s="137">
        <v>28.003459929999998</v>
      </c>
      <c r="AS1103" s="137">
        <f t="shared" si="299"/>
        <v>384040087.0589118</v>
      </c>
      <c r="AT1103" s="137">
        <f t="shared" si="299"/>
        <v>305620125.70612532</v>
      </c>
      <c r="AU1103" s="137">
        <f t="shared" si="299"/>
        <v>761039972.37181222</v>
      </c>
      <c r="AV1103" s="137">
        <f t="shared" si="299"/>
        <v>257520001.60165116</v>
      </c>
      <c r="AW1103" s="137">
        <f t="shared" si="299"/>
        <v>269080001.42107171</v>
      </c>
      <c r="AX1103" s="137">
        <f t="shared" si="306"/>
        <v>395460037.6319145</v>
      </c>
      <c r="AY1103" s="137">
        <v>28.25682831</v>
      </c>
      <c r="AZ1103" s="137">
        <v>27.58677673</v>
      </c>
      <c r="BA1103" s="137">
        <v>28.75372505</v>
      </c>
      <c r="BB1103" s="137">
        <v>27.98733902</v>
      </c>
      <c r="BC1103" s="137">
        <v>27.762369159999999</v>
      </c>
      <c r="BD1103" s="137">
        <f t="shared" si="300"/>
        <v>320739836.61444616</v>
      </c>
      <c r="BE1103" s="137">
        <f t="shared" si="300"/>
        <v>201579925.0616816</v>
      </c>
      <c r="BF1103" s="137">
        <f t="shared" si="300"/>
        <v>452619986.27950299</v>
      </c>
      <c r="BG1103" s="137">
        <f t="shared" si="300"/>
        <v>266089994.06719407</v>
      </c>
      <c r="BH1103" s="137">
        <f t="shared" si="300"/>
        <v>227670031.61657369</v>
      </c>
      <c r="BI1103" s="137">
        <f t="shared" si="307"/>
        <v>293739954.7278797</v>
      </c>
      <c r="BJ1103" s="119">
        <f t="shared" si="301"/>
        <v>0.83517280466933297</v>
      </c>
      <c r="BK1103" s="119">
        <f t="shared" si="301"/>
        <v>0.6595767363027476</v>
      </c>
      <c r="BL1103" s="119">
        <f t="shared" si="301"/>
        <v>0.59473878207591946</v>
      </c>
      <c r="BM1103" s="119">
        <f t="shared" si="301"/>
        <v>1.033278939159062</v>
      </c>
      <c r="BN1103" s="119">
        <f t="shared" si="301"/>
        <v>0.84610536054034968</v>
      </c>
      <c r="BO1103" s="119">
        <f t="shared" si="308"/>
        <v>0.79377452454948227</v>
      </c>
      <c r="BP1103" s="120" t="b">
        <v>1</v>
      </c>
      <c r="BQ1103" s="121">
        <v>6.3164972732981689E-2</v>
      </c>
      <c r="BR1103" s="120">
        <v>-0.360754776</v>
      </c>
      <c r="BS1103" s="120">
        <f t="shared" si="309"/>
        <v>0.77875705007321483</v>
      </c>
      <c r="BT1103" s="120"/>
      <c r="BU1103" s="122"/>
      <c r="BV1103" s="123"/>
      <c r="BW1103" s="124"/>
      <c r="BX1103" s="143"/>
      <c r="BY1103" s="146">
        <f t="shared" si="310"/>
        <v>0.97070494096133031</v>
      </c>
      <c r="BZ1103" s="145"/>
      <c r="CA1103" s="145">
        <f t="shared" si="311"/>
        <v>1.0040789189376735</v>
      </c>
      <c r="CB1103" s="145" t="s">
        <v>8541</v>
      </c>
      <c r="CC1103" s="145"/>
      <c r="CD1103" s="147"/>
    </row>
    <row r="1104" spans="1:82" x14ac:dyDescent="0.25">
      <c r="A1104" s="124" t="s">
        <v>4358</v>
      </c>
      <c r="B1104" s="124" t="s">
        <v>4359</v>
      </c>
      <c r="C1104" s="125" t="s">
        <v>4360</v>
      </c>
      <c r="D1104" s="125" t="s">
        <v>4361</v>
      </c>
      <c r="E1104" s="118">
        <v>8</v>
      </c>
      <c r="F1104" s="139">
        <v>22.013555530000001</v>
      </c>
      <c r="G1104" s="137">
        <v>22.0150547</v>
      </c>
      <c r="H1104" s="137">
        <v>21.600641249999999</v>
      </c>
      <c r="I1104" s="137">
        <v>22.030628199999999</v>
      </c>
      <c r="J1104" s="137">
        <v>21.484584810000001</v>
      </c>
      <c r="K1104" s="137">
        <f t="shared" si="296"/>
        <v>4233899.3126225173</v>
      </c>
      <c r="L1104" s="137">
        <f t="shared" si="296"/>
        <v>4238301.2365892716</v>
      </c>
      <c r="M1104" s="137">
        <f t="shared" si="296"/>
        <v>3180101.2081887294</v>
      </c>
      <c r="N1104" s="137">
        <f t="shared" si="296"/>
        <v>4284300.3713857904</v>
      </c>
      <c r="O1104" s="137">
        <f t="shared" si="296"/>
        <v>2934299.7200849117</v>
      </c>
      <c r="P1104" s="137">
        <f t="shared" si="302"/>
        <v>3774180.3697742438</v>
      </c>
      <c r="Q1104" s="137">
        <v>21.819561</v>
      </c>
      <c r="R1104" s="137">
        <v>21.5389576</v>
      </c>
      <c r="S1104" s="137">
        <v>21.719753269999998</v>
      </c>
      <c r="T1104" s="137">
        <v>22.212732320000001</v>
      </c>
      <c r="U1104" s="137">
        <v>21.30067253</v>
      </c>
      <c r="V1104" s="137">
        <f t="shared" si="297"/>
        <v>3701198.2931873072</v>
      </c>
      <c r="W1104" s="137">
        <f t="shared" si="297"/>
        <v>3046999.0087268436</v>
      </c>
      <c r="X1104" s="137">
        <f t="shared" si="297"/>
        <v>3453800.3779336177</v>
      </c>
      <c r="Y1104" s="137">
        <f t="shared" si="297"/>
        <v>4860698.8417635299</v>
      </c>
      <c r="Z1104" s="137">
        <f t="shared" si="297"/>
        <v>2583100.8322716788</v>
      </c>
      <c r="AA1104" s="137">
        <f t="shared" si="303"/>
        <v>3529159.4707765961</v>
      </c>
      <c r="AB1104" s="119">
        <f t="shared" si="298"/>
        <v>0.87418193487807572</v>
      </c>
      <c r="AC1104" s="119">
        <f t="shared" si="298"/>
        <v>0.71891987818659253</v>
      </c>
      <c r="AD1104" s="119">
        <f t="shared" si="298"/>
        <v>1.0860661821202784</v>
      </c>
      <c r="AE1104" s="119">
        <f t="shared" si="298"/>
        <v>1.1345373620924013</v>
      </c>
      <c r="AF1104" s="119">
        <f t="shared" si="298"/>
        <v>0.88031253746530369</v>
      </c>
      <c r="AG1104" s="119">
        <f t="shared" si="304"/>
        <v>0.93880357894853028</v>
      </c>
      <c r="AH1104" s="120" t="b">
        <v>1</v>
      </c>
      <c r="AI1104" s="121">
        <v>0.40630842432257469</v>
      </c>
      <c r="AJ1104" s="120">
        <v>-0.110557556</v>
      </c>
      <c r="AK1104" s="120">
        <f t="shared" si="305"/>
        <v>0.92623003410064686</v>
      </c>
      <c r="AL1104" s="120"/>
      <c r="AM1104" s="122"/>
      <c r="AN1104" s="139">
        <v>20.31705475</v>
      </c>
      <c r="AO1104" s="137">
        <v>20.38805962</v>
      </c>
      <c r="AP1104" s="137">
        <v>20.785404209999999</v>
      </c>
      <c r="AQ1104" s="137">
        <v>20.348840710000001</v>
      </c>
      <c r="AR1104" s="137">
        <v>20.706829070000001</v>
      </c>
      <c r="AS1104" s="137">
        <f t="shared" si="299"/>
        <v>1306299.929159208</v>
      </c>
      <c r="AT1104" s="137">
        <f t="shared" si="299"/>
        <v>1372200.265455056</v>
      </c>
      <c r="AU1104" s="137">
        <f t="shared" si="299"/>
        <v>1807299.5448073102</v>
      </c>
      <c r="AV1104" s="137">
        <f t="shared" si="299"/>
        <v>1335400.1808052</v>
      </c>
      <c r="AW1104" s="137">
        <f t="shared" si="299"/>
        <v>1711499.0608229113</v>
      </c>
      <c r="AX1104" s="137">
        <f t="shared" si="306"/>
        <v>1506539.7962099372</v>
      </c>
      <c r="AY1104" s="137">
        <v>20.465730669999999</v>
      </c>
      <c r="AZ1104" s="137">
        <v>20.157213209999998</v>
      </c>
      <c r="BA1104" s="137">
        <v>20.441213609999998</v>
      </c>
      <c r="BB1104" s="137">
        <v>20.514701840000001</v>
      </c>
      <c r="BC1104" s="137">
        <v>20.391525269999999</v>
      </c>
      <c r="BD1104" s="137">
        <f t="shared" si="300"/>
        <v>1448100.8713119044</v>
      </c>
      <c r="BE1104" s="137">
        <f t="shared" si="300"/>
        <v>1169299.6110075989</v>
      </c>
      <c r="BF1104" s="137">
        <f t="shared" si="300"/>
        <v>1423699.866732067</v>
      </c>
      <c r="BG1104" s="137">
        <f t="shared" si="300"/>
        <v>1498099.3167443848</v>
      </c>
      <c r="BH1104" s="137">
        <f t="shared" si="300"/>
        <v>1375500.534891627</v>
      </c>
      <c r="BI1104" s="137">
        <f t="shared" si="307"/>
        <v>1382940.0401375163</v>
      </c>
      <c r="BJ1104" s="119">
        <f t="shared" si="301"/>
        <v>1.1085515959906433</v>
      </c>
      <c r="BK1104" s="119">
        <f t="shared" si="301"/>
        <v>0.85213480892297444</v>
      </c>
      <c r="BL1104" s="119">
        <f t="shared" si="301"/>
        <v>0.78774980651248838</v>
      </c>
      <c r="BM1104" s="119">
        <f t="shared" si="301"/>
        <v>1.1218354904228656</v>
      </c>
      <c r="BN1104" s="119">
        <f t="shared" si="301"/>
        <v>0.80368173513940944</v>
      </c>
      <c r="BO1104" s="119">
        <f t="shared" si="308"/>
        <v>0.93479068739767612</v>
      </c>
      <c r="BP1104" s="120" t="b">
        <v>1</v>
      </c>
      <c r="BQ1104" s="121">
        <v>0.36501068349122895</v>
      </c>
      <c r="BR1104" s="120">
        <v>-0.11516075100000001</v>
      </c>
      <c r="BS1104" s="120">
        <f t="shared" si="309"/>
        <v>0.92327942941606478</v>
      </c>
      <c r="BT1104" s="120"/>
      <c r="BU1104" s="122"/>
      <c r="BV1104" s="123"/>
      <c r="BW1104" s="124"/>
      <c r="BX1104" s="143"/>
      <c r="BY1104" s="146">
        <f t="shared" si="310"/>
        <v>0.97086166061284074</v>
      </c>
      <c r="BZ1104" s="145"/>
      <c r="CA1104" s="145">
        <f t="shared" si="311"/>
        <v>1.004292823628812</v>
      </c>
      <c r="CB1104" s="145" t="s">
        <v>8541</v>
      </c>
      <c r="CC1104" s="145"/>
      <c r="CD1104" s="147"/>
    </row>
    <row r="1105" spans="1:82" x14ac:dyDescent="0.25">
      <c r="A1105" s="124" t="s">
        <v>7005</v>
      </c>
      <c r="B1105" s="124" t="s">
        <v>8393</v>
      </c>
      <c r="C1105" s="125" t="s">
        <v>7006</v>
      </c>
      <c r="D1105" s="125" t="s">
        <v>7007</v>
      </c>
      <c r="E1105" s="118">
        <v>2</v>
      </c>
      <c r="F1105" s="139">
        <v>20.930559160000001</v>
      </c>
      <c r="G1105" s="137">
        <v>19.102117539999998</v>
      </c>
      <c r="H1105" s="137">
        <v>20.766199109999999</v>
      </c>
      <c r="I1105" s="137">
        <v>19.793428420000001</v>
      </c>
      <c r="J1105" s="137">
        <v>21.266593929999999</v>
      </c>
      <c r="K1105" s="137">
        <f t="shared" si="296"/>
        <v>1998601.1509687116</v>
      </c>
      <c r="L1105" s="137">
        <f t="shared" si="296"/>
        <v>562743.33528243518</v>
      </c>
      <c r="M1105" s="137">
        <f t="shared" si="296"/>
        <v>1783400.2699354948</v>
      </c>
      <c r="N1105" s="137">
        <f t="shared" si="296"/>
        <v>908689.83829612308</v>
      </c>
      <c r="O1105" s="137">
        <f t="shared" si="296"/>
        <v>2522799.164754319</v>
      </c>
      <c r="P1105" s="137">
        <f t="shared" si="302"/>
        <v>1555246.7518474166</v>
      </c>
      <c r="Q1105" s="137">
        <v>20.967403409999999</v>
      </c>
      <c r="R1105" s="137">
        <v>20.234676360000002</v>
      </c>
      <c r="S1105" s="137">
        <v>20.21584511</v>
      </c>
      <c r="T1105" s="137">
        <v>20.180831909999998</v>
      </c>
      <c r="U1105" s="137">
        <v>21.157583240000001</v>
      </c>
      <c r="V1105" s="137">
        <f t="shared" si="297"/>
        <v>2050299.7446009992</v>
      </c>
      <c r="W1105" s="137">
        <f t="shared" si="297"/>
        <v>1233799.3494412466</v>
      </c>
      <c r="X1105" s="137">
        <f t="shared" si="297"/>
        <v>1217799.4282143514</v>
      </c>
      <c r="Y1105" s="137">
        <f t="shared" si="297"/>
        <v>1188600.0449956143</v>
      </c>
      <c r="Z1105" s="137">
        <f t="shared" si="297"/>
        <v>2339199.115152752</v>
      </c>
      <c r="AA1105" s="137">
        <f t="shared" si="303"/>
        <v>1605939.5364809926</v>
      </c>
      <c r="AB1105" s="119">
        <f t="shared" si="298"/>
        <v>1.0258673891022376</v>
      </c>
      <c r="AC1105" s="119">
        <f t="shared" si="298"/>
        <v>2.1924726106654204</v>
      </c>
      <c r="AD1105" s="119">
        <f t="shared" si="298"/>
        <v>0.68285255348671614</v>
      </c>
      <c r="AE1105" s="119">
        <f t="shared" si="298"/>
        <v>1.3080371265341193</v>
      </c>
      <c r="AF1105" s="119">
        <f t="shared" si="298"/>
        <v>0.92722367592053379</v>
      </c>
      <c r="AG1105" s="119">
        <f t="shared" si="304"/>
        <v>1.2272906711418055</v>
      </c>
      <c r="AH1105" s="120" t="b">
        <v>1</v>
      </c>
      <c r="AI1105" s="121">
        <v>0.55874709089400232</v>
      </c>
      <c r="AJ1105" s="120">
        <v>0.17948837300000001</v>
      </c>
      <c r="AK1105" s="120">
        <f t="shared" si="305"/>
        <v>1.1324821987270941</v>
      </c>
      <c r="AL1105" s="120"/>
      <c r="AM1105" s="122"/>
      <c r="AN1105" s="139">
        <v>19.82553673</v>
      </c>
      <c r="AO1105" s="137">
        <v>20.211456299999998</v>
      </c>
      <c r="AP1105" s="137">
        <v>20.330795290000001</v>
      </c>
      <c r="AQ1105" s="137">
        <v>20.441516880000002</v>
      </c>
      <c r="AR1105" s="137">
        <v>20.672798159999999</v>
      </c>
      <c r="AS1105" s="137">
        <f t="shared" si="299"/>
        <v>929140.16851641377</v>
      </c>
      <c r="AT1105" s="137">
        <f t="shared" si="299"/>
        <v>1214100.4004387474</v>
      </c>
      <c r="AU1105" s="137">
        <f t="shared" si="299"/>
        <v>1318800.8488131906</v>
      </c>
      <c r="AV1105" s="137">
        <f t="shared" si="299"/>
        <v>1423999.1752001764</v>
      </c>
      <c r="AW1105" s="137">
        <f t="shared" si="299"/>
        <v>1671599.9153049211</v>
      </c>
      <c r="AX1105" s="137">
        <f t="shared" si="306"/>
        <v>1311528.1016546898</v>
      </c>
      <c r="AY1105" s="137">
        <v>20.44566536</v>
      </c>
      <c r="AZ1105" s="137">
        <v>20.395401</v>
      </c>
      <c r="BA1105" s="137">
        <v>20.412040709999999</v>
      </c>
      <c r="BB1105" s="137">
        <v>20.756784440000001</v>
      </c>
      <c r="BC1105" s="137">
        <v>20.855211260000001</v>
      </c>
      <c r="BD1105" s="137">
        <f t="shared" si="300"/>
        <v>1428099.7879487504</v>
      </c>
      <c r="BE1105" s="137">
        <f t="shared" si="300"/>
        <v>1379200.7180778019</v>
      </c>
      <c r="BF1105" s="137">
        <f t="shared" si="300"/>
        <v>1395200.1890139955</v>
      </c>
      <c r="BG1105" s="137">
        <f t="shared" si="300"/>
        <v>1771800.1330913727</v>
      </c>
      <c r="BH1105" s="137">
        <f t="shared" si="300"/>
        <v>1896898.7710675767</v>
      </c>
      <c r="BI1105" s="137">
        <f t="shared" si="307"/>
        <v>1574239.9198398993</v>
      </c>
      <c r="BJ1105" s="119">
        <f t="shared" si="301"/>
        <v>1.5370122144531115</v>
      </c>
      <c r="BK1105" s="119">
        <f t="shared" si="301"/>
        <v>1.1359857204390931</v>
      </c>
      <c r="BL1105" s="119">
        <f t="shared" si="301"/>
        <v>1.0579309152474066</v>
      </c>
      <c r="BM1105" s="119">
        <f t="shared" si="301"/>
        <v>1.2442423871785633</v>
      </c>
      <c r="BN1105" s="119">
        <f t="shared" si="301"/>
        <v>1.1347803704103192</v>
      </c>
      <c r="BO1105" s="119">
        <f t="shared" si="308"/>
        <v>1.2219903215456989</v>
      </c>
      <c r="BP1105" s="120" t="b">
        <v>1</v>
      </c>
      <c r="BQ1105" s="121">
        <v>4.1723665885088482E-2</v>
      </c>
      <c r="BR1105" s="120">
        <v>0.27659988400000002</v>
      </c>
      <c r="BS1105" s="120">
        <f t="shared" si="309"/>
        <v>1.2113366626051296</v>
      </c>
      <c r="BT1105" s="120"/>
      <c r="BU1105" s="122"/>
      <c r="BV1105" s="123"/>
      <c r="BW1105" s="124"/>
      <c r="BX1105" s="143"/>
      <c r="BY1105" s="146">
        <f t="shared" si="310"/>
        <v>0.98536686066302681</v>
      </c>
      <c r="BZ1105" s="145"/>
      <c r="CA1105" s="145">
        <f t="shared" si="311"/>
        <v>1.0043374726482304</v>
      </c>
      <c r="CB1105" s="145" t="s">
        <v>8541</v>
      </c>
      <c r="CC1105" s="145"/>
      <c r="CD1105" s="147"/>
    </row>
    <row r="1106" spans="1:82" x14ac:dyDescent="0.25">
      <c r="A1106" s="124" t="s">
        <v>3728</v>
      </c>
      <c r="B1106" s="124" t="s">
        <v>3729</v>
      </c>
      <c r="C1106" s="125" t="s">
        <v>3729</v>
      </c>
      <c r="D1106" s="125" t="s">
        <v>3730</v>
      </c>
      <c r="E1106" s="118">
        <v>12</v>
      </c>
      <c r="F1106" s="139">
        <v>24.635555270000001</v>
      </c>
      <c r="G1106" s="137">
        <v>24.120365140000001</v>
      </c>
      <c r="H1106" s="137">
        <v>24.557657240000001</v>
      </c>
      <c r="I1106" s="137">
        <v>24.77213287</v>
      </c>
      <c r="J1106" s="137">
        <v>24.527608870000002</v>
      </c>
      <c r="K1106" s="137">
        <f t="shared" si="296"/>
        <v>26064001.749031052</v>
      </c>
      <c r="L1106" s="137">
        <f t="shared" si="296"/>
        <v>18237000.646837611</v>
      </c>
      <c r="M1106" s="137">
        <f t="shared" si="296"/>
        <v>24694000.492736697</v>
      </c>
      <c r="N1106" s="137">
        <f t="shared" si="296"/>
        <v>28652007.122325506</v>
      </c>
      <c r="O1106" s="137">
        <f t="shared" si="296"/>
        <v>24184994.434509389</v>
      </c>
      <c r="P1106" s="137">
        <f t="shared" si="302"/>
        <v>24366400.889088053</v>
      </c>
      <c r="Q1106" s="137">
        <v>24.672603609999999</v>
      </c>
      <c r="R1106" s="137">
        <v>24.7205677</v>
      </c>
      <c r="S1106" s="137">
        <v>24.317966460000001</v>
      </c>
      <c r="T1106" s="137">
        <v>24.55420685</v>
      </c>
      <c r="U1106" s="137">
        <v>24.11481667</v>
      </c>
      <c r="V1106" s="137">
        <f t="shared" si="297"/>
        <v>26741992.196361411</v>
      </c>
      <c r="W1106" s="137">
        <f t="shared" si="297"/>
        <v>27646005.338161469</v>
      </c>
      <c r="X1106" s="137">
        <f t="shared" si="297"/>
        <v>20914011.284353394</v>
      </c>
      <c r="Y1106" s="137">
        <f t="shared" si="297"/>
        <v>24635012.19440183</v>
      </c>
      <c r="Z1106" s="137">
        <f t="shared" si="297"/>
        <v>18166997.54944599</v>
      </c>
      <c r="AA1106" s="137">
        <f t="shared" si="303"/>
        <v>23620803.712544817</v>
      </c>
      <c r="AB1106" s="119">
        <f t="shared" si="298"/>
        <v>1.0260125230906096</v>
      </c>
      <c r="AC1106" s="119">
        <f t="shared" si="298"/>
        <v>1.5159293939574119</v>
      </c>
      <c r="AD1106" s="119">
        <f t="shared" si="298"/>
        <v>0.84692681894555233</v>
      </c>
      <c r="AE1106" s="119">
        <f t="shared" si="298"/>
        <v>0.85980057485070038</v>
      </c>
      <c r="AF1106" s="119">
        <f t="shared" si="298"/>
        <v>0.75116815092269096</v>
      </c>
      <c r="AG1106" s="119">
        <f t="shared" si="304"/>
        <v>0.99996749235339311</v>
      </c>
      <c r="AH1106" s="120" t="b">
        <v>1</v>
      </c>
      <c r="AI1106" s="121">
        <v>0.805139519327564</v>
      </c>
      <c r="AJ1106" s="120">
        <v>-4.6631621999999998E-2</v>
      </c>
      <c r="AK1106" s="120">
        <f t="shared" si="305"/>
        <v>0.96819421421123197</v>
      </c>
      <c r="AL1106" s="120"/>
      <c r="AM1106" s="122"/>
      <c r="AN1106" s="139">
        <v>23.327043530000001</v>
      </c>
      <c r="AO1106" s="137">
        <v>23.70651436</v>
      </c>
      <c r="AP1106" s="137">
        <v>23.23680878</v>
      </c>
      <c r="AQ1106" s="137">
        <v>23.188096999999999</v>
      </c>
      <c r="AR1106" s="137">
        <v>23.00004959</v>
      </c>
      <c r="AS1106" s="137">
        <f t="shared" si="299"/>
        <v>10523005.870737707</v>
      </c>
      <c r="AT1106" s="137">
        <f t="shared" si="299"/>
        <v>13689006.036305606</v>
      </c>
      <c r="AU1106" s="137">
        <f t="shared" si="299"/>
        <v>9884994.8250133488</v>
      </c>
      <c r="AV1106" s="137">
        <f t="shared" si="299"/>
        <v>9556805.3244803417</v>
      </c>
      <c r="AW1106" s="137">
        <f t="shared" si="299"/>
        <v>8388896.3479934894</v>
      </c>
      <c r="AX1106" s="137">
        <f t="shared" si="306"/>
        <v>10408541.680906098</v>
      </c>
      <c r="AY1106" s="137">
        <v>23.15619469</v>
      </c>
      <c r="AZ1106" s="137">
        <v>23.491550449999998</v>
      </c>
      <c r="BA1106" s="137">
        <v>23.066331859999998</v>
      </c>
      <c r="BB1106" s="137">
        <v>23.221845630000001</v>
      </c>
      <c r="BC1106" s="137">
        <v>23.39283562</v>
      </c>
      <c r="BD1106" s="137">
        <f t="shared" si="300"/>
        <v>9347795.1616683919</v>
      </c>
      <c r="BE1106" s="137">
        <f t="shared" si="300"/>
        <v>11794005.612254366</v>
      </c>
      <c r="BF1106" s="137">
        <f t="shared" si="300"/>
        <v>8783301.2771719843</v>
      </c>
      <c r="BG1106" s="137">
        <f t="shared" si="300"/>
        <v>9783000.8060529046</v>
      </c>
      <c r="BH1106" s="137">
        <f t="shared" si="300"/>
        <v>11014003.375799185</v>
      </c>
      <c r="BI1106" s="137">
        <f t="shared" si="307"/>
        <v>10144421.246589366</v>
      </c>
      <c r="BJ1106" s="119">
        <f t="shared" si="301"/>
        <v>0.88831986568235866</v>
      </c>
      <c r="BK1106" s="119">
        <f t="shared" si="301"/>
        <v>0.86156771214612871</v>
      </c>
      <c r="BL1106" s="119">
        <f t="shared" si="301"/>
        <v>0.88854889988878905</v>
      </c>
      <c r="BM1106" s="119">
        <f t="shared" si="301"/>
        <v>1.0236685245636583</v>
      </c>
      <c r="BN1106" s="119">
        <f t="shared" si="301"/>
        <v>1.3129263873231174</v>
      </c>
      <c r="BO1106" s="119">
        <f t="shared" si="308"/>
        <v>0.99500627792081053</v>
      </c>
      <c r="BP1106" s="120" t="b">
        <v>1</v>
      </c>
      <c r="BQ1106" s="121">
        <v>0.8299943461317596</v>
      </c>
      <c r="BR1106" s="120">
        <v>-2.5951004E-2</v>
      </c>
      <c r="BS1106" s="120">
        <f t="shared" si="309"/>
        <v>0.98217295070399568</v>
      </c>
      <c r="BT1106" s="120"/>
      <c r="BU1106" s="122"/>
      <c r="BV1106" s="123"/>
      <c r="BW1106" s="124"/>
      <c r="BX1106" s="143"/>
      <c r="BY1106" s="146">
        <f t="shared" si="310"/>
        <v>0.97622340166880939</v>
      </c>
      <c r="BZ1106" s="145"/>
      <c r="CA1106" s="145">
        <f t="shared" si="311"/>
        <v>1.0049861136986489</v>
      </c>
      <c r="CB1106" s="145" t="s">
        <v>8541</v>
      </c>
      <c r="CC1106" s="145"/>
      <c r="CD1106" s="147"/>
    </row>
    <row r="1107" spans="1:82" x14ac:dyDescent="0.25">
      <c r="A1107" s="124" t="s">
        <v>7320</v>
      </c>
      <c r="B1107" s="124" t="s">
        <v>7321</v>
      </c>
      <c r="C1107" s="125" t="s">
        <v>7322</v>
      </c>
      <c r="D1107" s="125" t="s">
        <v>7323</v>
      </c>
      <c r="E1107" s="118">
        <v>7</v>
      </c>
      <c r="F1107" s="139">
        <v>22.52762032</v>
      </c>
      <c r="G1107" s="137">
        <v>22.9789505</v>
      </c>
      <c r="H1107" s="137">
        <v>22.334291459999999</v>
      </c>
      <c r="I1107" s="137">
        <v>22.436672210000001</v>
      </c>
      <c r="J1107" s="137">
        <v>22.349462509999999</v>
      </c>
      <c r="K1107" s="137">
        <f t="shared" si="296"/>
        <v>6046296.595082785</v>
      </c>
      <c r="L1107" s="137">
        <f t="shared" si="296"/>
        <v>8267103.3965672608</v>
      </c>
      <c r="M1107" s="137">
        <f t="shared" si="296"/>
        <v>5288002.6164470185</v>
      </c>
      <c r="N1107" s="137">
        <f t="shared" si="296"/>
        <v>5676901.2287590373</v>
      </c>
      <c r="O1107" s="137">
        <f t="shared" si="296"/>
        <v>5343903.443546202</v>
      </c>
      <c r="P1107" s="137">
        <f t="shared" si="302"/>
        <v>6124441.45608046</v>
      </c>
      <c r="Q1107" s="137">
        <v>22.650358199999999</v>
      </c>
      <c r="R1107" s="137">
        <v>22.627027510000001</v>
      </c>
      <c r="S1107" s="137">
        <v>22.890356059999998</v>
      </c>
      <c r="T1107" s="137">
        <v>22.57357597</v>
      </c>
      <c r="U1107" s="137">
        <v>22.371776579999999</v>
      </c>
      <c r="V1107" s="137">
        <f t="shared" si="297"/>
        <v>6583202.749995417</v>
      </c>
      <c r="W1107" s="137">
        <f t="shared" si="297"/>
        <v>6477598.0156185012</v>
      </c>
      <c r="X1107" s="137">
        <f t="shared" si="297"/>
        <v>7774702.6039505098</v>
      </c>
      <c r="Y1107" s="137">
        <f t="shared" si="297"/>
        <v>6241995.8612330956</v>
      </c>
      <c r="Z1107" s="137">
        <f t="shared" si="297"/>
        <v>5427199.7579704858</v>
      </c>
      <c r="AA1107" s="137">
        <f t="shared" si="303"/>
        <v>6500939.7977536023</v>
      </c>
      <c r="AB1107" s="119">
        <f t="shared" si="298"/>
        <v>1.088799175903689</v>
      </c>
      <c r="AC1107" s="119">
        <f t="shared" si="298"/>
        <v>0.78353901056906905</v>
      </c>
      <c r="AD1107" s="119">
        <f t="shared" si="298"/>
        <v>1.4702531688939089</v>
      </c>
      <c r="AE1107" s="119">
        <f t="shared" si="298"/>
        <v>1.0995427980341288</v>
      </c>
      <c r="AF1107" s="119">
        <f t="shared" si="298"/>
        <v>1.015587166816212</v>
      </c>
      <c r="AG1107" s="119">
        <f t="shared" si="304"/>
        <v>1.0915442640434017</v>
      </c>
      <c r="AH1107" s="120" t="b">
        <v>1</v>
      </c>
      <c r="AI1107" s="121">
        <v>0.53909445648991661</v>
      </c>
      <c r="AJ1107" s="120">
        <v>9.7219467000000004E-2</v>
      </c>
      <c r="AK1107" s="120">
        <f t="shared" si="305"/>
        <v>1.0697098029004899</v>
      </c>
      <c r="AL1107" s="120"/>
      <c r="AM1107" s="122"/>
      <c r="AN1107" s="139">
        <v>21.383373259999999</v>
      </c>
      <c r="AO1107" s="137">
        <v>21.601049419999999</v>
      </c>
      <c r="AP1107" s="137">
        <v>21.07946205</v>
      </c>
      <c r="AQ1107" s="137">
        <v>21.251302720000002</v>
      </c>
      <c r="AR1107" s="137">
        <v>21.736118319999999</v>
      </c>
      <c r="AS1107" s="137">
        <f t="shared" si="299"/>
        <v>2735500.2558893687</v>
      </c>
      <c r="AT1107" s="137">
        <f t="shared" si="299"/>
        <v>3181001.0557033299</v>
      </c>
      <c r="AU1107" s="137">
        <f t="shared" si="299"/>
        <v>2215901.0818039044</v>
      </c>
      <c r="AV1107" s="137">
        <f t="shared" si="299"/>
        <v>2496201.0736842644</v>
      </c>
      <c r="AW1107" s="137">
        <f t="shared" si="299"/>
        <v>3493201.2236809535</v>
      </c>
      <c r="AX1107" s="137">
        <f t="shared" si="306"/>
        <v>2824360.938152364</v>
      </c>
      <c r="AY1107" s="137">
        <v>21.20806503</v>
      </c>
      <c r="AZ1107" s="137">
        <v>21.633783340000001</v>
      </c>
      <c r="BA1107" s="137">
        <v>21.438322070000002</v>
      </c>
      <c r="BB1107" s="137">
        <v>21.54599571</v>
      </c>
      <c r="BC1107" s="137">
        <v>21.753196719999998</v>
      </c>
      <c r="BD1107" s="137">
        <f t="shared" si="300"/>
        <v>2422499.6558340266</v>
      </c>
      <c r="BE1107" s="137">
        <f t="shared" si="300"/>
        <v>3254001.1721059689</v>
      </c>
      <c r="BF1107" s="137">
        <f t="shared" si="300"/>
        <v>2841698.5113881356</v>
      </c>
      <c r="BG1107" s="137">
        <f t="shared" si="300"/>
        <v>3061899.9463246297</v>
      </c>
      <c r="BH1107" s="137">
        <f t="shared" si="300"/>
        <v>3534798.9254487548</v>
      </c>
      <c r="BI1107" s="137">
        <f t="shared" si="307"/>
        <v>3022979.642220303</v>
      </c>
      <c r="BJ1107" s="119">
        <f t="shared" si="301"/>
        <v>0.88557829618861472</v>
      </c>
      <c r="BK1107" s="119">
        <f t="shared" si="301"/>
        <v>1.0229487872290248</v>
      </c>
      <c r="BL1107" s="119">
        <f t="shared" si="301"/>
        <v>1.282412168450582</v>
      </c>
      <c r="BM1107" s="119">
        <f t="shared" si="301"/>
        <v>1.2266239200856615</v>
      </c>
      <c r="BN1107" s="119">
        <f t="shared" si="301"/>
        <v>1.0119081893953901</v>
      </c>
      <c r="BO1107" s="119">
        <f t="shared" si="308"/>
        <v>1.0858942722698548</v>
      </c>
      <c r="BP1107" s="120" t="b">
        <v>1</v>
      </c>
      <c r="BQ1107" s="121">
        <v>0.34169409611221596</v>
      </c>
      <c r="BR1107" s="120">
        <v>0.10561142</v>
      </c>
      <c r="BS1107" s="120">
        <f t="shared" si="309"/>
        <v>1.0759502859332299</v>
      </c>
      <c r="BT1107" s="120"/>
      <c r="BU1107" s="122"/>
      <c r="BV1107" s="123"/>
      <c r="BW1107" s="124"/>
      <c r="BX1107" s="143"/>
      <c r="BY1107" s="146">
        <f t="shared" si="310"/>
        <v>0.96723107375467743</v>
      </c>
      <c r="BZ1107" s="145"/>
      <c r="CA1107" s="145">
        <f t="shared" si="311"/>
        <v>1.0052030772404175</v>
      </c>
      <c r="CB1107" s="145" t="s">
        <v>8541</v>
      </c>
      <c r="CC1107" s="145"/>
      <c r="CD1107" s="147"/>
    </row>
    <row r="1108" spans="1:82" x14ac:dyDescent="0.25">
      <c r="A1108" s="124" t="s">
        <v>2960</v>
      </c>
      <c r="B1108" s="124" t="s">
        <v>7869</v>
      </c>
      <c r="C1108" s="125" t="s">
        <v>2961</v>
      </c>
      <c r="D1108" s="125" t="s">
        <v>2962</v>
      </c>
      <c r="E1108" s="118">
        <v>12</v>
      </c>
      <c r="F1108" s="139">
        <v>26.992481229999999</v>
      </c>
      <c r="G1108" s="137">
        <v>27.14957428</v>
      </c>
      <c r="H1108" s="137">
        <v>26.1932869</v>
      </c>
      <c r="I1108" s="137">
        <v>26.9392128</v>
      </c>
      <c r="J1108" s="137">
        <v>27.169973370000001</v>
      </c>
      <c r="K1108" s="137">
        <f t="shared" si="296"/>
        <v>133520056.55559771</v>
      </c>
      <c r="L1108" s="137">
        <f t="shared" si="296"/>
        <v>148879954.63426667</v>
      </c>
      <c r="M1108" s="137">
        <f t="shared" si="296"/>
        <v>76729972.390932128</v>
      </c>
      <c r="N1108" s="137">
        <f t="shared" si="296"/>
        <v>128680017.82080314</v>
      </c>
      <c r="O1108" s="137">
        <f t="shared" si="296"/>
        <v>151000006.42129001</v>
      </c>
      <c r="P1108" s="137">
        <f t="shared" si="302"/>
        <v>127762001.56457794</v>
      </c>
      <c r="Q1108" s="137">
        <v>26.457527160000001</v>
      </c>
      <c r="R1108" s="137">
        <v>26.690856929999999</v>
      </c>
      <c r="S1108" s="137">
        <v>26.634088519999999</v>
      </c>
      <c r="T1108" s="137">
        <v>26.6563549</v>
      </c>
      <c r="U1108" s="137">
        <v>26.94737434</v>
      </c>
      <c r="V1108" s="137">
        <f t="shared" si="297"/>
        <v>92152959.303046301</v>
      </c>
      <c r="W1108" s="137">
        <f t="shared" si="297"/>
        <v>108329950.80049272</v>
      </c>
      <c r="X1108" s="137">
        <f t="shared" si="297"/>
        <v>104150066.52591202</v>
      </c>
      <c r="Y1108" s="137">
        <f t="shared" si="297"/>
        <v>105769974.57670781</v>
      </c>
      <c r="Z1108" s="137">
        <f t="shared" si="297"/>
        <v>129410042.76568501</v>
      </c>
      <c r="AA1108" s="137">
        <f t="shared" si="303"/>
        <v>107962598.79436877</v>
      </c>
      <c r="AB1108" s="119">
        <f t="shared" si="298"/>
        <v>0.69018064911224664</v>
      </c>
      <c r="AC1108" s="119">
        <f t="shared" si="298"/>
        <v>0.72763288426982875</v>
      </c>
      <c r="AD1108" s="119">
        <f t="shared" si="298"/>
        <v>1.3573583214037539</v>
      </c>
      <c r="AE1108" s="119">
        <f t="shared" si="298"/>
        <v>0.82196114336882253</v>
      </c>
      <c r="AF1108" s="119">
        <f t="shared" si="298"/>
        <v>0.85702011432126035</v>
      </c>
      <c r="AG1108" s="119">
        <f t="shared" si="304"/>
        <v>0.89083062249518241</v>
      </c>
      <c r="AH1108" s="120" t="b">
        <v>1</v>
      </c>
      <c r="AI1108" s="121">
        <v>0.28754781045991296</v>
      </c>
      <c r="AJ1108" s="120">
        <v>-0.21166534400000001</v>
      </c>
      <c r="AK1108" s="120">
        <f t="shared" si="305"/>
        <v>0.86353984710920872</v>
      </c>
      <c r="AL1108" s="120"/>
      <c r="AM1108" s="122"/>
      <c r="AN1108" s="139">
        <v>26.119237900000002</v>
      </c>
      <c r="AO1108" s="137">
        <v>26.200340270000002</v>
      </c>
      <c r="AP1108" s="137">
        <v>26.16880798</v>
      </c>
      <c r="AQ1108" s="137">
        <v>26.123388290000001</v>
      </c>
      <c r="AR1108" s="137">
        <v>26.034772870000001</v>
      </c>
      <c r="AS1108" s="137">
        <f t="shared" si="299"/>
        <v>72891027.421025038</v>
      </c>
      <c r="AT1108" s="137">
        <f t="shared" si="299"/>
        <v>77106025.548642695</v>
      </c>
      <c r="AU1108" s="137">
        <f t="shared" si="299"/>
        <v>75439039.931179553</v>
      </c>
      <c r="AV1108" s="137">
        <f t="shared" si="299"/>
        <v>73101024.515827402</v>
      </c>
      <c r="AW1108" s="137">
        <f t="shared" si="299"/>
        <v>68746020.648476675</v>
      </c>
      <c r="AX1108" s="137">
        <f t="shared" si="306"/>
        <v>73456627.61303027</v>
      </c>
      <c r="AY1108" s="137">
        <v>26.161502840000001</v>
      </c>
      <c r="AZ1108" s="137">
        <v>25.59534073</v>
      </c>
      <c r="BA1108" s="137">
        <v>26.010221479999998</v>
      </c>
      <c r="BB1108" s="137">
        <v>26.06587219</v>
      </c>
      <c r="BC1108" s="137">
        <v>25.860294339999999</v>
      </c>
      <c r="BD1108" s="137">
        <f t="shared" si="300"/>
        <v>75058017.022498414</v>
      </c>
      <c r="BE1108" s="137">
        <f t="shared" si="300"/>
        <v>50695021.195675872</v>
      </c>
      <c r="BF1108" s="137">
        <f t="shared" si="300"/>
        <v>67586017.952772856</v>
      </c>
      <c r="BG1108" s="137">
        <f t="shared" si="300"/>
        <v>70244025.572789729</v>
      </c>
      <c r="BH1108" s="137">
        <f t="shared" si="300"/>
        <v>60915006.240782723</v>
      </c>
      <c r="BI1108" s="137">
        <f t="shared" si="307"/>
        <v>64899617.59690392</v>
      </c>
      <c r="BJ1108" s="119">
        <f t="shared" si="301"/>
        <v>1.0297291680216916</v>
      </c>
      <c r="BK1108" s="119">
        <f t="shared" si="301"/>
        <v>0.6574715897358071</v>
      </c>
      <c r="BL1108" s="119">
        <f t="shared" si="301"/>
        <v>0.89590241358359357</v>
      </c>
      <c r="BM1108" s="119">
        <f t="shared" si="301"/>
        <v>0.96091711488367593</v>
      </c>
      <c r="BN1108" s="119">
        <f t="shared" si="301"/>
        <v>0.88608774247840805</v>
      </c>
      <c r="BO1108" s="119">
        <f t="shared" si="308"/>
        <v>0.88602160574063527</v>
      </c>
      <c r="BP1108" s="120" t="b">
        <v>1</v>
      </c>
      <c r="BQ1108" s="121">
        <v>0.16001817684486663</v>
      </c>
      <c r="BR1108" s="120">
        <v>-0.19066314700000001</v>
      </c>
      <c r="BS1108" s="120">
        <f t="shared" si="309"/>
        <v>0.87620287466148006</v>
      </c>
      <c r="BT1108" s="120"/>
      <c r="BU1108" s="122"/>
      <c r="BV1108" s="123"/>
      <c r="BW1108" s="124"/>
      <c r="BX1108" s="143"/>
      <c r="BY1108" s="146">
        <f t="shared" si="310"/>
        <v>0.97290332690190151</v>
      </c>
      <c r="BZ1108" s="145"/>
      <c r="CA1108" s="145">
        <f t="shared" si="311"/>
        <v>1.0054276517901921</v>
      </c>
      <c r="CB1108" s="145" t="s">
        <v>8541</v>
      </c>
      <c r="CC1108" s="145"/>
      <c r="CD1108" s="147"/>
    </row>
    <row r="1109" spans="1:82" x14ac:dyDescent="0.25">
      <c r="A1109" s="124" t="s">
        <v>1691</v>
      </c>
      <c r="B1109" s="124" t="s">
        <v>1692</v>
      </c>
      <c r="C1109" s="125" t="s">
        <v>1692</v>
      </c>
      <c r="D1109" s="125" t="s">
        <v>1693</v>
      </c>
      <c r="E1109" s="118">
        <v>7</v>
      </c>
      <c r="F1109" s="139">
        <v>21.452016830000002</v>
      </c>
      <c r="G1109" s="137">
        <v>22.055631640000001</v>
      </c>
      <c r="H1109" s="137">
        <v>21.12804985</v>
      </c>
      <c r="I1109" s="137">
        <v>22.08037186</v>
      </c>
      <c r="J1109" s="137">
        <v>20.899770740000001</v>
      </c>
      <c r="K1109" s="137">
        <f t="shared" si="296"/>
        <v>2868801.7247402621</v>
      </c>
      <c r="L1109" s="137">
        <f t="shared" si="296"/>
        <v>4359199.0169294458</v>
      </c>
      <c r="M1109" s="137">
        <f t="shared" si="296"/>
        <v>2291800.2092023655</v>
      </c>
      <c r="N1109" s="137">
        <f t="shared" si="296"/>
        <v>4434597.8823598111</v>
      </c>
      <c r="O1109" s="137">
        <f t="shared" si="296"/>
        <v>1956401.0860623117</v>
      </c>
      <c r="P1109" s="137">
        <f t="shared" si="302"/>
        <v>3182159.9838588396</v>
      </c>
      <c r="Q1109" s="137">
        <v>21.630943299999998</v>
      </c>
      <c r="R1109" s="137">
        <v>21.97952652</v>
      </c>
      <c r="S1109" s="137">
        <v>22.190027239999999</v>
      </c>
      <c r="T1109" s="137">
        <v>22.248352050000001</v>
      </c>
      <c r="U1109" s="137">
        <v>21.401975629999999</v>
      </c>
      <c r="V1109" s="137">
        <f t="shared" si="297"/>
        <v>3247601.7578503932</v>
      </c>
      <c r="W1109" s="137">
        <f t="shared" si="297"/>
        <v>4135202.4170936649</v>
      </c>
      <c r="X1109" s="137">
        <f t="shared" si="297"/>
        <v>4784800.1590558458</v>
      </c>
      <c r="Y1109" s="137">
        <f t="shared" si="297"/>
        <v>4982201.8785080388</v>
      </c>
      <c r="Z1109" s="137">
        <f t="shared" si="297"/>
        <v>2771000.6719732434</v>
      </c>
      <c r="AA1109" s="137">
        <f t="shared" si="303"/>
        <v>3984161.376896237</v>
      </c>
      <c r="AB1109" s="119">
        <f t="shared" si="298"/>
        <v>1.132041203769294</v>
      </c>
      <c r="AC1109" s="119">
        <f t="shared" si="298"/>
        <v>0.94861519307426323</v>
      </c>
      <c r="AD1109" s="119">
        <f t="shared" si="298"/>
        <v>2.0877911346038056</v>
      </c>
      <c r="AE1109" s="119">
        <f t="shared" si="298"/>
        <v>1.1234844760844083</v>
      </c>
      <c r="AF1109" s="119">
        <f t="shared" si="298"/>
        <v>1.4163765762114213</v>
      </c>
      <c r="AG1109" s="119">
        <f t="shared" si="304"/>
        <v>1.3416617167486387</v>
      </c>
      <c r="AH1109" s="120" t="b">
        <v>1</v>
      </c>
      <c r="AI1109" s="121">
        <v>0.13526182475632681</v>
      </c>
      <c r="AJ1109" s="120">
        <v>0.366996765</v>
      </c>
      <c r="AK1109" s="120">
        <f t="shared" si="305"/>
        <v>1.2896653587958635</v>
      </c>
      <c r="AL1109" s="120"/>
      <c r="AM1109" s="122"/>
      <c r="AN1109" s="139">
        <v>20.686798100000001</v>
      </c>
      <c r="AO1109" s="137">
        <v>21.219631199999998</v>
      </c>
      <c r="AP1109" s="137">
        <v>21.334018709999999</v>
      </c>
      <c r="AQ1109" s="137">
        <v>21.21222878</v>
      </c>
      <c r="AR1109" s="137">
        <v>21.000789640000001</v>
      </c>
      <c r="AS1109" s="137">
        <f t="shared" si="299"/>
        <v>1687900.1133438624</v>
      </c>
      <c r="AT1109" s="137">
        <f t="shared" si="299"/>
        <v>2441999.0357741974</v>
      </c>
      <c r="AU1109" s="137">
        <f t="shared" si="299"/>
        <v>2643501.4914419148</v>
      </c>
      <c r="AV1109" s="137">
        <f t="shared" si="299"/>
        <v>2429501.3105247254</v>
      </c>
      <c r="AW1109" s="137">
        <f t="shared" si="299"/>
        <v>2098300.1625253493</v>
      </c>
      <c r="AX1109" s="137">
        <f t="shared" si="306"/>
        <v>2260240.4227220095</v>
      </c>
      <c r="AY1109" s="137">
        <v>21.798990249999999</v>
      </c>
      <c r="AZ1109" s="137">
        <v>21.451211929999999</v>
      </c>
      <c r="BA1109" s="137">
        <v>21.419517519999999</v>
      </c>
      <c r="BB1109" s="137">
        <v>21.19622421</v>
      </c>
      <c r="BC1109" s="137">
        <v>21.362548830000001</v>
      </c>
      <c r="BD1109" s="137">
        <f t="shared" si="300"/>
        <v>3648799.0019132528</v>
      </c>
      <c r="BE1109" s="137">
        <f t="shared" si="300"/>
        <v>2867201.6260200143</v>
      </c>
      <c r="BF1109" s="137">
        <f t="shared" si="300"/>
        <v>2804899.2490240331</v>
      </c>
      <c r="BG1109" s="137">
        <f t="shared" si="300"/>
        <v>2402698.5264199055</v>
      </c>
      <c r="BH1109" s="137">
        <f t="shared" si="300"/>
        <v>2696298.571772004</v>
      </c>
      <c r="BI1109" s="137">
        <f t="shared" si="307"/>
        <v>2883979.3950298419</v>
      </c>
      <c r="BJ1109" s="119">
        <f t="shared" si="301"/>
        <v>2.1617387030590907</v>
      </c>
      <c r="BK1109" s="119">
        <f t="shared" si="301"/>
        <v>1.1741207035780066</v>
      </c>
      <c r="BL1109" s="119">
        <f t="shared" si="301"/>
        <v>1.0610545362295531</v>
      </c>
      <c r="BM1109" s="119">
        <f t="shared" si="301"/>
        <v>0.98896778363991455</v>
      </c>
      <c r="BN1109" s="119">
        <f t="shared" si="301"/>
        <v>1.2849918328781669</v>
      </c>
      <c r="BO1109" s="119">
        <f t="shared" si="308"/>
        <v>1.3341747118769463</v>
      </c>
      <c r="BP1109" s="120" t="b">
        <v>1</v>
      </c>
      <c r="BQ1109" s="121">
        <v>0.1503390172558858</v>
      </c>
      <c r="BR1109" s="120">
        <v>0.35500526399999999</v>
      </c>
      <c r="BS1109" s="120">
        <f t="shared" si="309"/>
        <v>1.2789902479548565</v>
      </c>
      <c r="BT1109" s="120"/>
      <c r="BU1109" s="122"/>
      <c r="BV1109" s="123"/>
      <c r="BW1109" s="124"/>
      <c r="BX1109" s="143"/>
      <c r="BY1109" s="146">
        <f t="shared" si="310"/>
        <v>0.98023034325953606</v>
      </c>
      <c r="BZ1109" s="145"/>
      <c r="CA1109" s="145">
        <f t="shared" si="311"/>
        <v>1.0056117124729185</v>
      </c>
      <c r="CB1109" s="145" t="s">
        <v>8541</v>
      </c>
      <c r="CC1109" s="145"/>
      <c r="CD1109" s="147"/>
    </row>
    <row r="1110" spans="1:82" x14ac:dyDescent="0.25">
      <c r="A1110" s="124" t="s">
        <v>2070</v>
      </c>
      <c r="B1110" s="124" t="s">
        <v>2071</v>
      </c>
      <c r="C1110" s="125" t="s">
        <v>2072</v>
      </c>
      <c r="D1110" s="125" t="s">
        <v>2073</v>
      </c>
      <c r="E1110" s="118">
        <v>13</v>
      </c>
      <c r="F1110" s="139">
        <v>24.35514641</v>
      </c>
      <c r="G1110" s="137">
        <v>24.320377350000001</v>
      </c>
      <c r="H1110" s="137">
        <v>24.737686159999999</v>
      </c>
      <c r="I1110" s="137">
        <v>24.199403759999999</v>
      </c>
      <c r="J1110" s="137">
        <v>24.296701429999999</v>
      </c>
      <c r="K1110" s="137">
        <f t="shared" si="296"/>
        <v>21459995.08671955</v>
      </c>
      <c r="L1110" s="137">
        <f t="shared" si="296"/>
        <v>20948989.940505732</v>
      </c>
      <c r="M1110" s="137">
        <f t="shared" si="296"/>
        <v>27975996.017768607</v>
      </c>
      <c r="N1110" s="137">
        <f t="shared" si="296"/>
        <v>19263997.310457878</v>
      </c>
      <c r="O1110" s="137">
        <f t="shared" si="296"/>
        <v>20608003.81711866</v>
      </c>
      <c r="P1110" s="137">
        <f t="shared" si="302"/>
        <v>22051396.434514083</v>
      </c>
      <c r="Q1110" s="137">
        <v>24.234544750000001</v>
      </c>
      <c r="R1110" s="137">
        <v>24.2903862</v>
      </c>
      <c r="S1110" s="137">
        <v>24.402690889999999</v>
      </c>
      <c r="T1110" s="137">
        <v>24.458450320000001</v>
      </c>
      <c r="U1110" s="137">
        <v>24.393817899999998</v>
      </c>
      <c r="V1110" s="137">
        <f t="shared" si="297"/>
        <v>19738988.817685947</v>
      </c>
      <c r="W1110" s="137">
        <f t="shared" si="297"/>
        <v>20517991.825885009</v>
      </c>
      <c r="X1110" s="137">
        <f t="shared" si="297"/>
        <v>22178998.564398061</v>
      </c>
      <c r="Y1110" s="137">
        <f t="shared" si="297"/>
        <v>23052986.384712234</v>
      </c>
      <c r="Z1110" s="137">
        <f t="shared" si="297"/>
        <v>22043009.948873289</v>
      </c>
      <c r="AA1110" s="137">
        <f t="shared" si="303"/>
        <v>21506395.108310908</v>
      </c>
      <c r="AB1110" s="119">
        <f t="shared" si="298"/>
        <v>0.91980397655828716</v>
      </c>
      <c r="AC1110" s="119">
        <f t="shared" si="298"/>
        <v>0.97942630571475098</v>
      </c>
      <c r="AD1110" s="119">
        <f t="shared" si="298"/>
        <v>0.79278673582564663</v>
      </c>
      <c r="AE1110" s="119">
        <f t="shared" si="298"/>
        <v>1.1966875832253892</v>
      </c>
      <c r="AF1110" s="119">
        <f t="shared" si="298"/>
        <v>1.0696334368184948</v>
      </c>
      <c r="AG1110" s="119">
        <f t="shared" si="304"/>
        <v>0.99166760762851369</v>
      </c>
      <c r="AH1110" s="120" t="b">
        <v>1</v>
      </c>
      <c r="AI1110" s="121">
        <v>0.80892132396753513</v>
      </c>
      <c r="AJ1110" s="120">
        <v>-2.588501E-2</v>
      </c>
      <c r="AK1110" s="120">
        <f t="shared" si="305"/>
        <v>0.98221787981401965</v>
      </c>
      <c r="AL1110" s="120"/>
      <c r="AM1110" s="122"/>
      <c r="AN1110" s="139">
        <v>23.331832890000001</v>
      </c>
      <c r="AO1110" s="137">
        <v>23.525997159999999</v>
      </c>
      <c r="AP1110" s="137">
        <v>23.323886869999999</v>
      </c>
      <c r="AQ1110" s="137">
        <v>23.567903520000002</v>
      </c>
      <c r="AR1110" s="137">
        <v>23.354877470000002</v>
      </c>
      <c r="AS1110" s="137">
        <f t="shared" si="299"/>
        <v>10557997.472769884</v>
      </c>
      <c r="AT1110" s="137">
        <f t="shared" si="299"/>
        <v>12078995.599957669</v>
      </c>
      <c r="AU1110" s="137">
        <f t="shared" si="299"/>
        <v>10500006.389376646</v>
      </c>
      <c r="AV1110" s="137">
        <f t="shared" si="299"/>
        <v>12435003.00152545</v>
      </c>
      <c r="AW1110" s="137">
        <f t="shared" si="299"/>
        <v>10727997.49726343</v>
      </c>
      <c r="AX1110" s="137">
        <f t="shared" si="306"/>
        <v>11259999.992178615</v>
      </c>
      <c r="AY1110" s="137">
        <v>23.37252045</v>
      </c>
      <c r="AZ1110" s="137">
        <v>23.510990140000001</v>
      </c>
      <c r="BA1110" s="137">
        <v>23.431095119999998</v>
      </c>
      <c r="BB1110" s="137">
        <v>23.548631669999999</v>
      </c>
      <c r="BC1110" s="137">
        <v>23.117641450000001</v>
      </c>
      <c r="BD1110" s="137">
        <f t="shared" si="300"/>
        <v>10859997.611094583</v>
      </c>
      <c r="BE1110" s="137">
        <f t="shared" si="300"/>
        <v>11954000.23127809</v>
      </c>
      <c r="BF1110" s="137">
        <f t="shared" si="300"/>
        <v>11309996.287692035</v>
      </c>
      <c r="BG1110" s="137">
        <f t="shared" si="300"/>
        <v>12269997.931499535</v>
      </c>
      <c r="BH1110" s="137">
        <f t="shared" si="300"/>
        <v>9101301.5821373574</v>
      </c>
      <c r="BI1110" s="137">
        <f t="shared" si="307"/>
        <v>11099058.72874032</v>
      </c>
      <c r="BJ1110" s="119">
        <f t="shared" si="301"/>
        <v>1.0286039222024428</v>
      </c>
      <c r="BK1110" s="119">
        <f t="shared" si="301"/>
        <v>0.98965184086332336</v>
      </c>
      <c r="BL1110" s="119">
        <f t="shared" si="301"/>
        <v>1.077141848135911</v>
      </c>
      <c r="BM1110" s="119">
        <f t="shared" si="301"/>
        <v>0.98673059668697516</v>
      </c>
      <c r="BN1110" s="119">
        <f t="shared" si="301"/>
        <v>0.84836910005422528</v>
      </c>
      <c r="BO1110" s="119">
        <f t="shared" si="308"/>
        <v>0.98609946158857542</v>
      </c>
      <c r="BP1110" s="120" t="b">
        <v>1</v>
      </c>
      <c r="BQ1110" s="121">
        <v>0.69118710784166204</v>
      </c>
      <c r="BR1110" s="120">
        <v>-2.4723815999999999E-2</v>
      </c>
      <c r="BS1110" s="120">
        <f t="shared" si="309"/>
        <v>0.98300876395776293</v>
      </c>
      <c r="BT1110" s="120"/>
      <c r="BU1110" s="122"/>
      <c r="BV1110" s="123"/>
      <c r="BW1110" s="124"/>
      <c r="BX1110" s="143"/>
      <c r="BY1110" s="146">
        <f t="shared" si="310"/>
        <v>0.94539448576881147</v>
      </c>
      <c r="BZ1110" s="145"/>
      <c r="CA1110" s="145">
        <f t="shared" si="311"/>
        <v>1.0056466373391668</v>
      </c>
      <c r="CB1110" s="145" t="s">
        <v>8541</v>
      </c>
      <c r="CC1110" s="145"/>
      <c r="CD1110" s="147"/>
    </row>
    <row r="1111" spans="1:82" x14ac:dyDescent="0.25">
      <c r="A1111" s="124" t="s">
        <v>2423</v>
      </c>
      <c r="B1111" s="124" t="s">
        <v>2424</v>
      </c>
      <c r="C1111" s="125" t="s">
        <v>2424</v>
      </c>
      <c r="D1111" s="125" t="s">
        <v>2425</v>
      </c>
      <c r="E1111" s="118">
        <v>24</v>
      </c>
      <c r="F1111" s="139">
        <v>26.64855957</v>
      </c>
      <c r="G1111" s="137">
        <v>26.581758499999999</v>
      </c>
      <c r="H1111" s="137">
        <v>26.6895256</v>
      </c>
      <c r="I1111" s="137">
        <v>26.712141039999999</v>
      </c>
      <c r="J1111" s="137">
        <v>26.573114400000001</v>
      </c>
      <c r="K1111" s="137">
        <f t="shared" si="296"/>
        <v>105200007.74917567</v>
      </c>
      <c r="L1111" s="137">
        <f t="shared" si="296"/>
        <v>100439986.57586376</v>
      </c>
      <c r="M1111" s="137">
        <f t="shared" si="296"/>
        <v>108230029.20599434</v>
      </c>
      <c r="N1111" s="137">
        <f t="shared" si="296"/>
        <v>109939992.1061781</v>
      </c>
      <c r="O1111" s="137">
        <f t="shared" si="296"/>
        <v>99839986.269154787</v>
      </c>
      <c r="P1111" s="137">
        <f t="shared" si="302"/>
        <v>104730000.38127333</v>
      </c>
      <c r="Q1111" s="137">
        <v>27.01478195</v>
      </c>
      <c r="R1111" s="137">
        <v>26.779689789999999</v>
      </c>
      <c r="S1111" s="137">
        <v>27.179685589999998</v>
      </c>
      <c r="T1111" s="137">
        <v>26.593347550000001</v>
      </c>
      <c r="U1111" s="137">
        <v>26.830139160000002</v>
      </c>
      <c r="V1111" s="137">
        <f t="shared" si="297"/>
        <v>135600001.16800857</v>
      </c>
      <c r="W1111" s="137">
        <f t="shared" si="297"/>
        <v>115209926.97925887</v>
      </c>
      <c r="X1111" s="137">
        <f t="shared" si="297"/>
        <v>152019967.48476523</v>
      </c>
      <c r="Y1111" s="137">
        <f t="shared" si="297"/>
        <v>101250061.96322767</v>
      </c>
      <c r="Z1111" s="137">
        <f t="shared" si="297"/>
        <v>119309953.10318525</v>
      </c>
      <c r="AA1111" s="137">
        <f t="shared" si="303"/>
        <v>124677982.13968912</v>
      </c>
      <c r="AB1111" s="119">
        <f t="shared" si="298"/>
        <v>1.2889733001856276</v>
      </c>
      <c r="AC1111" s="119">
        <f t="shared" si="298"/>
        <v>1.1470523932441903</v>
      </c>
      <c r="AD1111" s="119">
        <f t="shared" si="298"/>
        <v>1.4046006325603539</v>
      </c>
      <c r="AE1111" s="119">
        <f t="shared" si="298"/>
        <v>0.92095751530928027</v>
      </c>
      <c r="AF1111" s="119">
        <f t="shared" si="298"/>
        <v>1.195011713859236</v>
      </c>
      <c r="AG1111" s="119">
        <f t="shared" si="304"/>
        <v>1.1913191110317376</v>
      </c>
      <c r="AH1111" s="120" t="b">
        <v>1</v>
      </c>
      <c r="AI1111" s="121">
        <v>8.0117241541248191E-2</v>
      </c>
      <c r="AJ1111" s="120">
        <v>0.23850898700000001</v>
      </c>
      <c r="AK1111" s="120">
        <f t="shared" si="305"/>
        <v>1.1797727460976319</v>
      </c>
      <c r="AL1111" s="120"/>
      <c r="AM1111" s="122"/>
      <c r="AN1111" s="139">
        <v>26.037729259999999</v>
      </c>
      <c r="AO1111" s="137">
        <v>26.330192570000001</v>
      </c>
      <c r="AP1111" s="137">
        <v>25.978387829999999</v>
      </c>
      <c r="AQ1111" s="137">
        <v>25.93057632</v>
      </c>
      <c r="AR1111" s="137">
        <v>25.973972320000001</v>
      </c>
      <c r="AS1111" s="137">
        <f t="shared" si="299"/>
        <v>68887040.355101675</v>
      </c>
      <c r="AT1111" s="137">
        <f t="shared" si="299"/>
        <v>84368000.231466368</v>
      </c>
      <c r="AU1111" s="137">
        <f t="shared" si="299"/>
        <v>66111037.971345879</v>
      </c>
      <c r="AV1111" s="137">
        <f t="shared" si="299"/>
        <v>63955997.545051105</v>
      </c>
      <c r="AW1111" s="137">
        <f t="shared" si="299"/>
        <v>65909007.96449551</v>
      </c>
      <c r="AX1111" s="137">
        <f t="shared" si="306"/>
        <v>69846216.813492104</v>
      </c>
      <c r="AY1111" s="137">
        <v>26.360967639999998</v>
      </c>
      <c r="AZ1111" s="137">
        <v>26.571062090000002</v>
      </c>
      <c r="BA1111" s="137">
        <v>26.13406372</v>
      </c>
      <c r="BB1111" s="137">
        <v>26.246084209999999</v>
      </c>
      <c r="BC1111" s="137">
        <v>26.150678630000002</v>
      </c>
      <c r="BD1111" s="137">
        <f t="shared" si="300"/>
        <v>86187041.740570739</v>
      </c>
      <c r="BE1111" s="137">
        <f t="shared" si="300"/>
        <v>99698059.581180692</v>
      </c>
      <c r="BF1111" s="137">
        <f t="shared" si="300"/>
        <v>73643952.347392797</v>
      </c>
      <c r="BG1111" s="137">
        <f t="shared" si="300"/>
        <v>79590020.384463429</v>
      </c>
      <c r="BH1111" s="137">
        <f t="shared" si="300"/>
        <v>74496981.229075149</v>
      </c>
      <c r="BI1111" s="137">
        <f t="shared" si="307"/>
        <v>82723211.056536555</v>
      </c>
      <c r="BJ1111" s="119">
        <f t="shared" si="301"/>
        <v>1.2511357912357728</v>
      </c>
      <c r="BK1111" s="119">
        <f t="shared" si="301"/>
        <v>1.1817046665519606</v>
      </c>
      <c r="BL1111" s="119">
        <f t="shared" si="301"/>
        <v>1.1139433687202409</v>
      </c>
      <c r="BM1111" s="119">
        <f t="shared" si="301"/>
        <v>1.2444496753943928</v>
      </c>
      <c r="BN1111" s="119">
        <f t="shared" si="301"/>
        <v>1.1303004479934804</v>
      </c>
      <c r="BO1111" s="119">
        <f t="shared" si="308"/>
        <v>1.1843067899791695</v>
      </c>
      <c r="BP1111" s="120" t="b">
        <v>1</v>
      </c>
      <c r="BQ1111" s="121">
        <v>2.1471157664209014E-3</v>
      </c>
      <c r="BR1111" s="120">
        <v>0.24239959699999999</v>
      </c>
      <c r="BS1111" s="120">
        <f t="shared" si="309"/>
        <v>1.1829586101959095</v>
      </c>
      <c r="BT1111" s="120"/>
      <c r="BU1111" s="122"/>
      <c r="BV1111" s="123"/>
      <c r="BW1111" s="124"/>
      <c r="BX1111" s="143"/>
      <c r="BY1111" s="146">
        <f t="shared" si="310"/>
        <v>0.93780437894167279</v>
      </c>
      <c r="BZ1111" s="145"/>
      <c r="CA1111" s="145">
        <f t="shared" si="311"/>
        <v>1.0059210342386802</v>
      </c>
      <c r="CB1111" s="145" t="s">
        <v>8541</v>
      </c>
      <c r="CC1111" s="145"/>
      <c r="CD1111" s="147"/>
    </row>
    <row r="1112" spans="1:82" x14ac:dyDescent="0.25">
      <c r="A1112" s="124" t="s">
        <v>5220</v>
      </c>
      <c r="B1112" s="124" t="s">
        <v>5221</v>
      </c>
      <c r="C1112" s="125" t="s">
        <v>5221</v>
      </c>
      <c r="D1112" s="125" t="s">
        <v>5222</v>
      </c>
      <c r="E1112" s="118">
        <v>9</v>
      </c>
      <c r="F1112" s="139">
        <v>25.01414299</v>
      </c>
      <c r="G1112" s="137">
        <v>25.37944603</v>
      </c>
      <c r="H1112" s="137">
        <v>24.923793790000001</v>
      </c>
      <c r="I1112" s="137">
        <v>25.125143049999998</v>
      </c>
      <c r="J1112" s="137">
        <v>24.689125059999999</v>
      </c>
      <c r="K1112" s="137">
        <f t="shared" si="296"/>
        <v>33884989.532568231</v>
      </c>
      <c r="L1112" s="137">
        <f t="shared" si="296"/>
        <v>43649023.10725347</v>
      </c>
      <c r="M1112" s="137">
        <f t="shared" si="296"/>
        <v>31828013.715210497</v>
      </c>
      <c r="N1112" s="137">
        <f t="shared" si="296"/>
        <v>36594995.947299361</v>
      </c>
      <c r="O1112" s="137">
        <f t="shared" si="296"/>
        <v>27049996.28263035</v>
      </c>
      <c r="P1112" s="137">
        <f t="shared" si="302"/>
        <v>34601403.716992386</v>
      </c>
      <c r="Q1112" s="137">
        <v>25.28852272</v>
      </c>
      <c r="R1112" s="137">
        <v>25.205383300000001</v>
      </c>
      <c r="S1112" s="137">
        <v>24.518453600000001</v>
      </c>
      <c r="T1112" s="137">
        <v>24.918479919999999</v>
      </c>
      <c r="U1112" s="137">
        <v>24.78316689</v>
      </c>
      <c r="V1112" s="137">
        <f t="shared" si="297"/>
        <v>40983013.088184819</v>
      </c>
      <c r="W1112" s="137">
        <f t="shared" si="297"/>
        <v>38688013.035191633</v>
      </c>
      <c r="X1112" s="137">
        <f t="shared" si="297"/>
        <v>24032003.62844399</v>
      </c>
      <c r="Y1112" s="137">
        <f t="shared" si="297"/>
        <v>31710997.418001581</v>
      </c>
      <c r="Z1112" s="137">
        <f t="shared" si="297"/>
        <v>28871983.538498927</v>
      </c>
      <c r="AA1112" s="137">
        <f t="shared" si="303"/>
        <v>32857202.141664196</v>
      </c>
      <c r="AB1112" s="119">
        <f t="shared" si="298"/>
        <v>1.2094739781104076</v>
      </c>
      <c r="AC1112" s="119">
        <f t="shared" si="298"/>
        <v>0.88634315916139184</v>
      </c>
      <c r="AD1112" s="119">
        <f t="shared" si="298"/>
        <v>0.75505822774479892</v>
      </c>
      <c r="AE1112" s="119">
        <f t="shared" si="298"/>
        <v>0.86653917010043524</v>
      </c>
      <c r="AF1112" s="119">
        <f t="shared" si="298"/>
        <v>1.0673562848893452</v>
      </c>
      <c r="AG1112" s="119">
        <f t="shared" si="304"/>
        <v>0.95695416400127586</v>
      </c>
      <c r="AH1112" s="120" t="b">
        <v>1</v>
      </c>
      <c r="AI1112" s="121">
        <v>0.52371920385210968</v>
      </c>
      <c r="AJ1112" s="120">
        <v>-8.3528900000000003E-2</v>
      </c>
      <c r="AK1112" s="120">
        <f t="shared" si="305"/>
        <v>0.94374637307061304</v>
      </c>
      <c r="AL1112" s="120"/>
      <c r="AM1112" s="122"/>
      <c r="AN1112" s="139">
        <v>23.06481934</v>
      </c>
      <c r="AO1112" s="137">
        <v>22.70478439</v>
      </c>
      <c r="AP1112" s="137">
        <v>21.71728706</v>
      </c>
      <c r="AQ1112" s="137">
        <v>23.02318382</v>
      </c>
      <c r="AR1112" s="137">
        <v>22.9446373</v>
      </c>
      <c r="AS1112" s="137">
        <f t="shared" si="299"/>
        <v>8774097.6984829362</v>
      </c>
      <c r="AT1112" s="137">
        <f t="shared" si="299"/>
        <v>6836300.5303753661</v>
      </c>
      <c r="AU1112" s="137">
        <f t="shared" si="299"/>
        <v>3447901.3344238359</v>
      </c>
      <c r="AV1112" s="137">
        <f t="shared" si="299"/>
        <v>8524500.2042378839</v>
      </c>
      <c r="AW1112" s="137">
        <f t="shared" si="299"/>
        <v>8072797.6535045821</v>
      </c>
      <c r="AX1112" s="137">
        <f t="shared" si="306"/>
        <v>7131119.4842049209</v>
      </c>
      <c r="AY1112" s="137">
        <v>22.740262990000002</v>
      </c>
      <c r="AZ1112" s="137">
        <v>22.723777770000002</v>
      </c>
      <c r="BA1112" s="137">
        <v>21.974878310000001</v>
      </c>
      <c r="BB1112" s="137">
        <v>22.735704420000001</v>
      </c>
      <c r="BC1112" s="137">
        <v>22.832811360000001</v>
      </c>
      <c r="BD1112" s="137">
        <f t="shared" si="300"/>
        <v>7006502.3059639847</v>
      </c>
      <c r="BE1112" s="137">
        <f t="shared" si="300"/>
        <v>6926896.8988941954</v>
      </c>
      <c r="BF1112" s="137">
        <f t="shared" si="300"/>
        <v>4121900.6745657376</v>
      </c>
      <c r="BG1112" s="137">
        <f t="shared" si="300"/>
        <v>6984398.3805774869</v>
      </c>
      <c r="BH1112" s="137">
        <f t="shared" si="300"/>
        <v>7470696.6946375417</v>
      </c>
      <c r="BI1112" s="137">
        <f t="shared" si="307"/>
        <v>6502078.9909277884</v>
      </c>
      <c r="BJ1112" s="119">
        <f t="shared" si="301"/>
        <v>0.79854391263222735</v>
      </c>
      <c r="BK1112" s="119">
        <f t="shared" si="301"/>
        <v>1.013252250704352</v>
      </c>
      <c r="BL1112" s="119">
        <f t="shared" si="301"/>
        <v>1.1954810404267358</v>
      </c>
      <c r="BM1112" s="119">
        <f t="shared" si="301"/>
        <v>0.81933230256775069</v>
      </c>
      <c r="BN1112" s="119">
        <f t="shared" si="301"/>
        <v>0.92541607200997356</v>
      </c>
      <c r="BO1112" s="119">
        <f t="shared" si="308"/>
        <v>0.95040511566820773</v>
      </c>
      <c r="BP1112" s="120" t="b">
        <v>1</v>
      </c>
      <c r="BQ1112" s="121">
        <v>0.44852323720393478</v>
      </c>
      <c r="BR1112" s="120">
        <v>-8.9455413999999997E-2</v>
      </c>
      <c r="BS1112" s="120">
        <f t="shared" si="309"/>
        <v>0.93987746556230556</v>
      </c>
      <c r="BT1112" s="120"/>
      <c r="BU1112" s="122"/>
      <c r="BV1112" s="123"/>
      <c r="BW1112" s="124"/>
      <c r="BX1112" s="143"/>
      <c r="BY1112" s="146">
        <f t="shared" si="310"/>
        <v>0.95329779200938292</v>
      </c>
      <c r="BZ1112" s="145"/>
      <c r="CA1112" s="145">
        <f t="shared" si="311"/>
        <v>1.0068907965930545</v>
      </c>
      <c r="CB1112" s="145" t="s">
        <v>8541</v>
      </c>
      <c r="CC1112" s="145"/>
      <c r="CD1112" s="147"/>
    </row>
    <row r="1113" spans="1:82" x14ac:dyDescent="0.25">
      <c r="A1113" s="124" t="s">
        <v>1974</v>
      </c>
      <c r="B1113" s="124" t="s">
        <v>7731</v>
      </c>
      <c r="C1113" s="125" t="s">
        <v>1975</v>
      </c>
      <c r="D1113" s="125" t="s">
        <v>1976</v>
      </c>
      <c r="E1113" s="118">
        <v>10</v>
      </c>
      <c r="F1113" s="139">
        <v>24.55027771</v>
      </c>
      <c r="G1113" s="137">
        <v>25.00294495</v>
      </c>
      <c r="H1113" s="137">
        <v>22.725318909999999</v>
      </c>
      <c r="I1113" s="137">
        <v>25.166797639999999</v>
      </c>
      <c r="J1113" s="137">
        <v>22.000789640000001</v>
      </c>
      <c r="K1113" s="137">
        <f t="shared" si="296"/>
        <v>24568010.700530257</v>
      </c>
      <c r="L1113" s="137">
        <f t="shared" si="296"/>
        <v>33622996.073661849</v>
      </c>
      <c r="M1113" s="137">
        <f t="shared" si="296"/>
        <v>6934300.4190414455</v>
      </c>
      <c r="N1113" s="137">
        <f t="shared" si="296"/>
        <v>37666995.870258644</v>
      </c>
      <c r="O1113" s="137">
        <f t="shared" si="296"/>
        <v>4196600.3250506995</v>
      </c>
      <c r="P1113" s="137">
        <f t="shared" si="302"/>
        <v>21397780.677708581</v>
      </c>
      <c r="Q1113" s="137">
        <v>24.977579120000001</v>
      </c>
      <c r="R1113" s="137">
        <v>24.95380402</v>
      </c>
      <c r="S1113" s="137">
        <v>23.814994810000002</v>
      </c>
      <c r="T1113" s="137">
        <v>25.4621067</v>
      </c>
      <c r="U1113" s="137">
        <v>20.728101729999999</v>
      </c>
      <c r="V1113" s="137">
        <f t="shared" si="297"/>
        <v>33036994.739778824</v>
      </c>
      <c r="W1113" s="137">
        <f t="shared" si="297"/>
        <v>32497018.372554235</v>
      </c>
      <c r="X1113" s="137">
        <f t="shared" si="297"/>
        <v>14758009.459892593</v>
      </c>
      <c r="Y1113" s="137">
        <f t="shared" si="297"/>
        <v>46222972.384107783</v>
      </c>
      <c r="Z1113" s="137">
        <f t="shared" si="297"/>
        <v>1736922.2315367139</v>
      </c>
      <c r="AA1113" s="137">
        <f t="shared" si="303"/>
        <v>25650383.437574033</v>
      </c>
      <c r="AB1113" s="119">
        <f t="shared" si="298"/>
        <v>1.3447159048602082</v>
      </c>
      <c r="AC1113" s="119">
        <f t="shared" si="298"/>
        <v>0.96651167853570208</v>
      </c>
      <c r="AD1113" s="119">
        <f t="shared" si="298"/>
        <v>2.1282621992216266</v>
      </c>
      <c r="AE1113" s="119">
        <f t="shared" si="298"/>
        <v>1.2271478336982224</v>
      </c>
      <c r="AF1113" s="119">
        <f t="shared" si="298"/>
        <v>0.41388793237433924</v>
      </c>
      <c r="AG1113" s="119">
        <f t="shared" si="304"/>
        <v>1.2161051097380198</v>
      </c>
      <c r="AH1113" s="120" t="b">
        <v>1</v>
      </c>
      <c r="AI1113" s="121">
        <v>0.81348599966401136</v>
      </c>
      <c r="AJ1113" s="120">
        <v>9.8091506999999994E-2</v>
      </c>
      <c r="AK1113" s="120">
        <f t="shared" si="305"/>
        <v>1.0703565866574991</v>
      </c>
      <c r="AL1113" s="120"/>
      <c r="AM1113" s="122"/>
      <c r="AN1113" s="139">
        <v>22.554006579999999</v>
      </c>
      <c r="AO1113" s="137">
        <v>24.231399540000002</v>
      </c>
      <c r="AP1113" s="137">
        <v>22.72615051</v>
      </c>
      <c r="AQ1113" s="137">
        <v>22.175846100000001</v>
      </c>
      <c r="AR1113" s="137">
        <v>23.072820660000001</v>
      </c>
      <c r="AS1113" s="137">
        <f t="shared" si="299"/>
        <v>6157898.170866116</v>
      </c>
      <c r="AT1113" s="137">
        <f t="shared" si="299"/>
        <v>19696002.85131501</v>
      </c>
      <c r="AU1113" s="137">
        <f t="shared" si="299"/>
        <v>6938298.6489994787</v>
      </c>
      <c r="AV1113" s="137">
        <f t="shared" si="299"/>
        <v>4737997.806521575</v>
      </c>
      <c r="AW1113" s="137">
        <f t="shared" si="299"/>
        <v>8822894.8467010744</v>
      </c>
      <c r="AX1113" s="137">
        <f t="shared" si="306"/>
        <v>9270618.4648806509</v>
      </c>
      <c r="AY1113" s="137">
        <v>23.020252230000001</v>
      </c>
      <c r="AZ1113" s="137">
        <v>23.747245790000001</v>
      </c>
      <c r="BA1113" s="137">
        <v>23.359844209999999</v>
      </c>
      <c r="BB1113" s="137">
        <v>22.476795200000002</v>
      </c>
      <c r="BC1113" s="137">
        <v>23.283903120000002</v>
      </c>
      <c r="BD1113" s="137">
        <f t="shared" si="300"/>
        <v>8507195.8082575873</v>
      </c>
      <c r="BE1113" s="137">
        <f t="shared" si="300"/>
        <v>14080993.473501408</v>
      </c>
      <c r="BF1113" s="137">
        <f t="shared" si="300"/>
        <v>10764994.226737006</v>
      </c>
      <c r="BG1113" s="137">
        <f t="shared" si="300"/>
        <v>5836998.2297396371</v>
      </c>
      <c r="BH1113" s="137">
        <f t="shared" si="300"/>
        <v>10212998.197392162</v>
      </c>
      <c r="BI1113" s="137">
        <f t="shared" si="307"/>
        <v>9880635.9871255606</v>
      </c>
      <c r="BJ1113" s="119">
        <f t="shared" si="301"/>
        <v>1.3815096599853387</v>
      </c>
      <c r="BK1113" s="119">
        <f t="shared" si="301"/>
        <v>0.71491629950496716</v>
      </c>
      <c r="BL1113" s="119">
        <f t="shared" si="301"/>
        <v>1.5515322662407083</v>
      </c>
      <c r="BM1113" s="119">
        <f t="shared" si="301"/>
        <v>1.2319546078525729</v>
      </c>
      <c r="BN1113" s="119">
        <f t="shared" si="301"/>
        <v>1.1575563774525608</v>
      </c>
      <c r="BO1113" s="119">
        <f t="shared" si="308"/>
        <v>1.2074938422072297</v>
      </c>
      <c r="BP1113" s="120" t="b">
        <v>1</v>
      </c>
      <c r="BQ1113" s="121">
        <v>0.30432236476797531</v>
      </c>
      <c r="BR1113" s="120">
        <v>0.22556343100000001</v>
      </c>
      <c r="BS1113" s="120">
        <f t="shared" si="309"/>
        <v>1.1692337926834964</v>
      </c>
      <c r="BT1113" s="120"/>
      <c r="BU1113" s="122"/>
      <c r="BV1113" s="123"/>
      <c r="BW1113" s="124"/>
      <c r="BX1113" s="143"/>
      <c r="BY1113" s="146">
        <f t="shared" si="310"/>
        <v>0.97890082042871074</v>
      </c>
      <c r="BZ1113" s="145"/>
      <c r="CA1113" s="145">
        <f t="shared" si="311"/>
        <v>1.0071315208656046</v>
      </c>
      <c r="CB1113" s="145" t="s">
        <v>8541</v>
      </c>
      <c r="CC1113" s="145"/>
      <c r="CD1113" s="147"/>
    </row>
    <row r="1114" spans="1:82" x14ac:dyDescent="0.25">
      <c r="A1114" s="124" t="s">
        <v>2323</v>
      </c>
      <c r="B1114" s="124" t="s">
        <v>7779</v>
      </c>
      <c r="C1114" s="125" t="s">
        <v>2324</v>
      </c>
      <c r="D1114" s="125" t="s">
        <v>2325</v>
      </c>
      <c r="E1114" s="118">
        <v>36</v>
      </c>
      <c r="F1114" s="139">
        <v>25.628007889999999</v>
      </c>
      <c r="G1114" s="137">
        <v>26.061346050000001</v>
      </c>
      <c r="H1114" s="137">
        <v>25.164190290000001</v>
      </c>
      <c r="I1114" s="137">
        <v>26.03307152</v>
      </c>
      <c r="J1114" s="137">
        <v>25.562614440000001</v>
      </c>
      <c r="K1114" s="137">
        <f t="shared" si="296"/>
        <v>51856010.783874556</v>
      </c>
      <c r="L1114" s="137">
        <f t="shared" si="296"/>
        <v>70023995.641717419</v>
      </c>
      <c r="M1114" s="137">
        <f t="shared" si="296"/>
        <v>37598982.641511329</v>
      </c>
      <c r="N1114" s="137">
        <f t="shared" si="296"/>
        <v>68664997.216107517</v>
      </c>
      <c r="O1114" s="137">
        <f t="shared" si="296"/>
        <v>49557993.460382231</v>
      </c>
      <c r="P1114" s="137">
        <f t="shared" si="302"/>
        <v>55540395.948718607</v>
      </c>
      <c r="Q1114" s="137">
        <v>25.593973160000001</v>
      </c>
      <c r="R1114" s="137">
        <v>25.629926680000001</v>
      </c>
      <c r="S1114" s="137">
        <v>25.698614119999998</v>
      </c>
      <c r="T1114" s="137">
        <v>25.729101180000001</v>
      </c>
      <c r="U1114" s="137">
        <v>25.407400129999999</v>
      </c>
      <c r="V1114" s="137">
        <f t="shared" si="297"/>
        <v>50646988.770851634</v>
      </c>
      <c r="W1114" s="137">
        <f t="shared" si="297"/>
        <v>51925025.364001513</v>
      </c>
      <c r="X1114" s="137">
        <f t="shared" si="297"/>
        <v>54456998.049638383</v>
      </c>
      <c r="Y1114" s="137">
        <f t="shared" si="297"/>
        <v>55620029.72825668</v>
      </c>
      <c r="Z1114" s="137">
        <f t="shared" si="297"/>
        <v>44503026.918689914</v>
      </c>
      <c r="AA1114" s="137">
        <f t="shared" si="303"/>
        <v>51430413.766287625</v>
      </c>
      <c r="AB1114" s="119">
        <f t="shared" si="298"/>
        <v>0.97668501693927279</v>
      </c>
      <c r="AC1114" s="119">
        <f t="shared" si="298"/>
        <v>0.74153188329439912</v>
      </c>
      <c r="AD1114" s="119">
        <f t="shared" si="298"/>
        <v>1.4483636051767763</v>
      </c>
      <c r="AE1114" s="119">
        <f t="shared" si="298"/>
        <v>0.81002012645839394</v>
      </c>
      <c r="AF1114" s="119">
        <f t="shared" si="298"/>
        <v>0.89799896669074442</v>
      </c>
      <c r="AG1114" s="119">
        <f t="shared" si="304"/>
        <v>0.97491991971191738</v>
      </c>
      <c r="AH1114" s="120" t="b">
        <v>1</v>
      </c>
      <c r="AI1114" s="121">
        <v>0.6649053891769362</v>
      </c>
      <c r="AJ1114" s="120">
        <v>-7.8042983999999996E-2</v>
      </c>
      <c r="AK1114" s="120">
        <f t="shared" si="305"/>
        <v>0.94734184485000705</v>
      </c>
      <c r="AL1114" s="120"/>
      <c r="AM1114" s="122"/>
      <c r="AN1114" s="139">
        <v>24.549749370000001</v>
      </c>
      <c r="AO1114" s="137">
        <v>24.814651489999999</v>
      </c>
      <c r="AP1114" s="137">
        <v>24.271917340000002</v>
      </c>
      <c r="AQ1114" s="137">
        <v>24.41286659</v>
      </c>
      <c r="AR1114" s="137">
        <v>24.433708190000001</v>
      </c>
      <c r="AS1114" s="137">
        <f t="shared" si="299"/>
        <v>24559015.115256257</v>
      </c>
      <c r="AT1114" s="137">
        <f t="shared" si="299"/>
        <v>29508995.790370971</v>
      </c>
      <c r="AU1114" s="137">
        <f t="shared" si="299"/>
        <v>20257002.029935963</v>
      </c>
      <c r="AV1114" s="137">
        <f t="shared" si="299"/>
        <v>22335985.742943581</v>
      </c>
      <c r="AW1114" s="137">
        <f t="shared" si="299"/>
        <v>22660999.984270606</v>
      </c>
      <c r="AX1114" s="137">
        <f t="shared" si="306"/>
        <v>23864399.732555475</v>
      </c>
      <c r="AY1114" s="137">
        <v>24.201799390000001</v>
      </c>
      <c r="AZ1114" s="137">
        <v>24.733295439999999</v>
      </c>
      <c r="BA1114" s="137">
        <v>24.40989304</v>
      </c>
      <c r="BB1114" s="137">
        <v>24.389293670000001</v>
      </c>
      <c r="BC1114" s="137">
        <v>24.468740459999999</v>
      </c>
      <c r="BD1114" s="137">
        <f t="shared" si="300"/>
        <v>19296012.217205625</v>
      </c>
      <c r="BE1114" s="137">
        <f t="shared" si="300"/>
        <v>27890982.877331175</v>
      </c>
      <c r="BF1114" s="137">
        <f t="shared" si="300"/>
        <v>22289996.279437743</v>
      </c>
      <c r="BG1114" s="137">
        <f t="shared" si="300"/>
        <v>21973992.286381546</v>
      </c>
      <c r="BH1114" s="137">
        <f t="shared" si="300"/>
        <v>23218001.481817842</v>
      </c>
      <c r="BI1114" s="137">
        <f t="shared" si="307"/>
        <v>22933797.028434783</v>
      </c>
      <c r="BJ1114" s="119">
        <f t="shared" si="301"/>
        <v>0.78569975736603492</v>
      </c>
      <c r="BK1114" s="119">
        <f t="shared" si="301"/>
        <v>0.9451688249734419</v>
      </c>
      <c r="BL1114" s="119">
        <f t="shared" si="301"/>
        <v>1.1003600753209879</v>
      </c>
      <c r="BM1114" s="119">
        <f t="shared" si="301"/>
        <v>0.98379326255272181</v>
      </c>
      <c r="BN1114" s="119">
        <f t="shared" si="301"/>
        <v>1.0245797404321901</v>
      </c>
      <c r="BO1114" s="119">
        <f t="shared" si="308"/>
        <v>0.96792033212907536</v>
      </c>
      <c r="BP1114" s="120" t="b">
        <v>1</v>
      </c>
      <c r="BQ1114" s="121">
        <v>0.52995086334265429</v>
      </c>
      <c r="BR1114" s="120">
        <v>-5.5974197000000003E-2</v>
      </c>
      <c r="BS1114" s="120">
        <f t="shared" si="309"/>
        <v>0.96194465915731986</v>
      </c>
      <c r="BT1114" s="120"/>
      <c r="BU1114" s="122"/>
      <c r="BV1114" s="123"/>
      <c r="BW1114" s="124"/>
      <c r="BX1114" s="143"/>
      <c r="BY1114" s="146">
        <f t="shared" si="310"/>
        <v>0.96063110629002491</v>
      </c>
      <c r="BZ1114" s="145"/>
      <c r="CA1114" s="145">
        <f t="shared" si="311"/>
        <v>1.00723157407743</v>
      </c>
      <c r="CB1114" s="145" t="s">
        <v>8541</v>
      </c>
      <c r="CC1114" s="145"/>
      <c r="CD1114" s="147"/>
    </row>
    <row r="1115" spans="1:82" x14ac:dyDescent="0.25">
      <c r="A1115" s="124" t="s">
        <v>3561</v>
      </c>
      <c r="B1115" s="124" t="s">
        <v>7956</v>
      </c>
      <c r="C1115" s="125" t="s">
        <v>3562</v>
      </c>
      <c r="D1115" s="125" t="s">
        <v>3563</v>
      </c>
      <c r="E1115" s="118">
        <v>8</v>
      </c>
      <c r="F1115" s="139">
        <v>23.401063919999999</v>
      </c>
      <c r="G1115" s="137">
        <v>22.988325119999999</v>
      </c>
      <c r="H1115" s="137">
        <v>23.371059420000002</v>
      </c>
      <c r="I1115" s="137">
        <v>23.282207490000001</v>
      </c>
      <c r="J1115" s="137">
        <v>23.12033272</v>
      </c>
      <c r="K1115" s="137">
        <f t="shared" si="296"/>
        <v>11077000.373870799</v>
      </c>
      <c r="L1115" s="137">
        <f t="shared" si="296"/>
        <v>8320997.8768205494</v>
      </c>
      <c r="M1115" s="137">
        <f t="shared" si="296"/>
        <v>10849005.162686242</v>
      </c>
      <c r="N1115" s="137">
        <f t="shared" si="296"/>
        <v>10201001.695819326</v>
      </c>
      <c r="O1115" s="137">
        <f t="shared" si="296"/>
        <v>9118295.416317476</v>
      </c>
      <c r="P1115" s="137">
        <f t="shared" si="302"/>
        <v>9913260.1051028781</v>
      </c>
      <c r="Q1115" s="137">
        <v>23.228172300000001</v>
      </c>
      <c r="R1115" s="137">
        <v>23.192211149999999</v>
      </c>
      <c r="S1115" s="137">
        <v>23.011100769999999</v>
      </c>
      <c r="T1115" s="137">
        <v>23.24738121</v>
      </c>
      <c r="U1115" s="137">
        <v>22.761966709999999</v>
      </c>
      <c r="V1115" s="137">
        <f t="shared" si="297"/>
        <v>9825996.537267996</v>
      </c>
      <c r="W1115" s="137">
        <f t="shared" si="297"/>
        <v>9584097.472038025</v>
      </c>
      <c r="X1115" s="137">
        <f t="shared" si="297"/>
        <v>8453402.8322010841</v>
      </c>
      <c r="Y1115" s="137">
        <f t="shared" si="297"/>
        <v>9957700.6165283266</v>
      </c>
      <c r="Z1115" s="137">
        <f t="shared" si="297"/>
        <v>7112704.0720684836</v>
      </c>
      <c r="AA1115" s="137">
        <f t="shared" si="303"/>
        <v>8986780.3060207833</v>
      </c>
      <c r="AB1115" s="119">
        <f t="shared" si="298"/>
        <v>0.88706294173702849</v>
      </c>
      <c r="AC1115" s="119">
        <f t="shared" si="298"/>
        <v>1.1517966491418101</v>
      </c>
      <c r="AD1115" s="119">
        <f t="shared" si="298"/>
        <v>0.77918691211204105</v>
      </c>
      <c r="AE1115" s="119">
        <f t="shared" si="298"/>
        <v>0.97614929528041239</v>
      </c>
      <c r="AF1115" s="119">
        <f t="shared" si="298"/>
        <v>0.78004755793940128</v>
      </c>
      <c r="AG1115" s="119">
        <f t="shared" si="304"/>
        <v>0.91484867124213876</v>
      </c>
      <c r="AH1115" s="120" t="b">
        <v>1</v>
      </c>
      <c r="AI1115" s="121">
        <v>0.24613407106475341</v>
      </c>
      <c r="AJ1115" s="120">
        <v>-0.14443130500000001</v>
      </c>
      <c r="AK1115" s="120">
        <f t="shared" si="305"/>
        <v>0.90473594454011719</v>
      </c>
      <c r="AL1115" s="120"/>
      <c r="AM1115" s="122"/>
      <c r="AN1115" s="139">
        <v>22.201139449999999</v>
      </c>
      <c r="AO1115" s="137">
        <v>22.340333940000001</v>
      </c>
      <c r="AP1115" s="137">
        <v>22.722612380000001</v>
      </c>
      <c r="AQ1115" s="137">
        <v>22.474048610000001</v>
      </c>
      <c r="AR1115" s="137">
        <v>22.018793110000001</v>
      </c>
      <c r="AS1115" s="137">
        <f t="shared" si="299"/>
        <v>4821796.8884372292</v>
      </c>
      <c r="AT1115" s="137">
        <f t="shared" si="299"/>
        <v>5310196.9518738864</v>
      </c>
      <c r="AU1115" s="137">
        <f t="shared" si="299"/>
        <v>6921303.7024237607</v>
      </c>
      <c r="AV1115" s="137">
        <f t="shared" si="299"/>
        <v>5825896.3755324585</v>
      </c>
      <c r="AW1115" s="137">
        <f t="shared" si="299"/>
        <v>4249298.0541461436</v>
      </c>
      <c r="AX1115" s="137">
        <f t="shared" si="306"/>
        <v>5425698.3944826964</v>
      </c>
      <c r="AY1115" s="137">
        <v>22.023200989999999</v>
      </c>
      <c r="AZ1115" s="137">
        <v>22.249103550000001</v>
      </c>
      <c r="BA1115" s="137">
        <v>22.222671510000001</v>
      </c>
      <c r="BB1115" s="137">
        <v>22.28079224</v>
      </c>
      <c r="BC1115" s="137">
        <v>22.199224470000001</v>
      </c>
      <c r="BD1115" s="137">
        <f t="shared" si="300"/>
        <v>4262300.8288960224</v>
      </c>
      <c r="BE1115" s="137">
        <f t="shared" si="300"/>
        <v>4984797.7840406606</v>
      </c>
      <c r="BF1115" s="137">
        <f t="shared" si="300"/>
        <v>4894301.3753466541</v>
      </c>
      <c r="BG1115" s="137">
        <f t="shared" si="300"/>
        <v>5095499.8295403542</v>
      </c>
      <c r="BH1115" s="137">
        <f t="shared" si="300"/>
        <v>4815400.859577775</v>
      </c>
      <c r="BI1115" s="137">
        <f t="shared" si="307"/>
        <v>4810460.1354802931</v>
      </c>
      <c r="BJ1115" s="119">
        <f t="shared" si="301"/>
        <v>0.88396523692590823</v>
      </c>
      <c r="BK1115" s="119">
        <f t="shared" si="301"/>
        <v>0.93872182693367001</v>
      </c>
      <c r="BL1115" s="119">
        <f t="shared" si="301"/>
        <v>0.70713576311247928</v>
      </c>
      <c r="BM1115" s="119">
        <f t="shared" si="301"/>
        <v>0.87462932758989387</v>
      </c>
      <c r="BN1115" s="119">
        <f t="shared" si="301"/>
        <v>1.1332226636536524</v>
      </c>
      <c r="BO1115" s="119">
        <f t="shared" si="308"/>
        <v>0.9075349636431207</v>
      </c>
      <c r="BP1115" s="120" t="b">
        <v>1</v>
      </c>
      <c r="BQ1115" s="121">
        <v>0.22461937577942989</v>
      </c>
      <c r="BR1115" s="120">
        <v>-0.156386948</v>
      </c>
      <c r="BS1115" s="120">
        <f t="shared" si="309"/>
        <v>0.89726936005712743</v>
      </c>
      <c r="BT1115" s="120"/>
      <c r="BU1115" s="122"/>
      <c r="BV1115" s="123"/>
      <c r="BW1115" s="124"/>
      <c r="BX1115" s="143"/>
      <c r="BY1115" s="146">
        <f t="shared" si="310"/>
        <v>0.94217319420794143</v>
      </c>
      <c r="BZ1115" s="145"/>
      <c r="CA1115" s="145">
        <f t="shared" si="311"/>
        <v>1.0080588714396839</v>
      </c>
      <c r="CB1115" s="145" t="s">
        <v>8541</v>
      </c>
      <c r="CC1115" s="145"/>
      <c r="CD1115" s="147"/>
    </row>
    <row r="1116" spans="1:82" x14ac:dyDescent="0.25">
      <c r="A1116" s="124" t="s">
        <v>2630</v>
      </c>
      <c r="B1116" s="124" t="s">
        <v>2631</v>
      </c>
      <c r="C1116" s="125" t="s">
        <v>2631</v>
      </c>
      <c r="D1116" s="125" t="s">
        <v>2632</v>
      </c>
      <c r="E1116" s="118">
        <v>65</v>
      </c>
      <c r="F1116" s="139">
        <v>26.312419890000001</v>
      </c>
      <c r="G1116" s="137">
        <v>26.64855957</v>
      </c>
      <c r="H1116" s="137">
        <v>26.205158229999999</v>
      </c>
      <c r="I1116" s="137">
        <v>26.473207469999998</v>
      </c>
      <c r="J1116" s="137">
        <v>26.36103439</v>
      </c>
      <c r="K1116" s="137">
        <f t="shared" si="296"/>
        <v>83335039.459507838</v>
      </c>
      <c r="L1116" s="137">
        <f t="shared" si="296"/>
        <v>105200007.74917567</v>
      </c>
      <c r="M1116" s="137">
        <f t="shared" si="296"/>
        <v>77363955.838396907</v>
      </c>
      <c r="N1116" s="137">
        <f t="shared" si="296"/>
        <v>93160010.73469381</v>
      </c>
      <c r="O1116" s="137">
        <f t="shared" si="296"/>
        <v>86191029.498179823</v>
      </c>
      <c r="P1116" s="137">
        <f t="shared" si="302"/>
        <v>89050008.655990809</v>
      </c>
      <c r="Q1116" s="137">
        <v>26.56581306</v>
      </c>
      <c r="R1116" s="137">
        <v>26.612735749999999</v>
      </c>
      <c r="S1116" s="137">
        <v>26.755573269999999</v>
      </c>
      <c r="T1116" s="137">
        <v>26.472215649999999</v>
      </c>
      <c r="U1116" s="137">
        <v>26.447063450000002</v>
      </c>
      <c r="V1116" s="137">
        <f t="shared" si="297"/>
        <v>99335982.193304271</v>
      </c>
      <c r="W1116" s="137">
        <f t="shared" si="297"/>
        <v>102619933.15553635</v>
      </c>
      <c r="X1116" s="137">
        <f t="shared" si="297"/>
        <v>113300051.02662651</v>
      </c>
      <c r="Y1116" s="137">
        <f t="shared" si="297"/>
        <v>93095987.357779041</v>
      </c>
      <c r="Z1116" s="137">
        <f t="shared" si="297"/>
        <v>91487001.903687596</v>
      </c>
      <c r="AA1116" s="137">
        <f t="shared" si="303"/>
        <v>99967791.127386749</v>
      </c>
      <c r="AB1116" s="119">
        <f t="shared" si="298"/>
        <v>1.192007381739721</v>
      </c>
      <c r="AC1116" s="119">
        <f t="shared" si="298"/>
        <v>0.97547457791266623</v>
      </c>
      <c r="AD1116" s="119">
        <f t="shared" si="298"/>
        <v>1.4645069502818</v>
      </c>
      <c r="AE1116" s="119">
        <f t="shared" si="298"/>
        <v>0.99931275902171057</v>
      </c>
      <c r="AF1116" s="119">
        <f t="shared" si="298"/>
        <v>1.0614445892611089</v>
      </c>
      <c r="AG1116" s="119">
        <f t="shared" si="304"/>
        <v>1.1385492516434013</v>
      </c>
      <c r="AH1116" s="120" t="b">
        <v>1</v>
      </c>
      <c r="AI1116" s="121">
        <v>0.18708741010947408</v>
      </c>
      <c r="AJ1116" s="120">
        <v>0.170604324</v>
      </c>
      <c r="AK1116" s="120">
        <f t="shared" si="305"/>
        <v>1.1255298540665348</v>
      </c>
      <c r="AL1116" s="120"/>
      <c r="AM1116" s="122"/>
      <c r="AN1116" s="139">
        <v>25.33534813</v>
      </c>
      <c r="AO1116" s="137">
        <v>25.111875529999999</v>
      </c>
      <c r="AP1116" s="137">
        <v>24.861454009999999</v>
      </c>
      <c r="AQ1116" s="137">
        <v>25.40330887</v>
      </c>
      <c r="AR1116" s="137">
        <v>25.340993879999999</v>
      </c>
      <c r="AS1116" s="137">
        <f t="shared" si="299"/>
        <v>42335016.923659585</v>
      </c>
      <c r="AT1116" s="137">
        <f t="shared" si="299"/>
        <v>36259998.509743109</v>
      </c>
      <c r="AU1116" s="137">
        <f t="shared" si="299"/>
        <v>30481995.373573814</v>
      </c>
      <c r="AV1116" s="137">
        <f t="shared" si="299"/>
        <v>44377001.995509535</v>
      </c>
      <c r="AW1116" s="137">
        <f t="shared" si="299"/>
        <v>42501012.643166609</v>
      </c>
      <c r="AX1116" s="137">
        <f t="shared" si="306"/>
        <v>39191005.089130528</v>
      </c>
      <c r="AY1116" s="137">
        <v>25.399370189999999</v>
      </c>
      <c r="AZ1116" s="137">
        <v>25.340484620000002</v>
      </c>
      <c r="BA1116" s="137">
        <v>25.365262990000002</v>
      </c>
      <c r="BB1116" s="137">
        <v>25.48658752</v>
      </c>
      <c r="BC1116" s="137">
        <v>25.271169660000002</v>
      </c>
      <c r="BD1116" s="137">
        <f t="shared" si="300"/>
        <v>44256014.23937916</v>
      </c>
      <c r="BE1116" s="137">
        <f t="shared" si="300"/>
        <v>42486012.767626606</v>
      </c>
      <c r="BF1116" s="137">
        <f t="shared" si="300"/>
        <v>43222014.818013407</v>
      </c>
      <c r="BG1116" s="137">
        <f t="shared" si="300"/>
        <v>47014013.81848333</v>
      </c>
      <c r="BH1116" s="137">
        <f t="shared" si="300"/>
        <v>40493013.024531275</v>
      </c>
      <c r="BI1116" s="137">
        <f t="shared" si="307"/>
        <v>43494213.733606756</v>
      </c>
      <c r="BJ1116" s="119">
        <f t="shared" si="301"/>
        <v>1.0453760847476121</v>
      </c>
      <c r="BK1116" s="119">
        <f t="shared" si="301"/>
        <v>1.1717047576880224</v>
      </c>
      <c r="BL1116" s="119">
        <f t="shared" si="301"/>
        <v>1.4179522793145123</v>
      </c>
      <c r="BM1116" s="119">
        <f t="shared" si="301"/>
        <v>1.0594229376567761</v>
      </c>
      <c r="BN1116" s="119">
        <f t="shared" si="301"/>
        <v>0.95275407587357375</v>
      </c>
      <c r="BO1116" s="119">
        <f t="shared" si="308"/>
        <v>1.1294420270560992</v>
      </c>
      <c r="BP1116" s="120" t="b">
        <v>1</v>
      </c>
      <c r="BQ1116" s="121">
        <v>0.1725881915289619</v>
      </c>
      <c r="BR1116" s="120">
        <v>0.161978912</v>
      </c>
      <c r="BS1116" s="120">
        <f t="shared" si="309"/>
        <v>1.118820747015159</v>
      </c>
      <c r="BT1116" s="120"/>
      <c r="BU1116" s="122"/>
      <c r="BV1116" s="123"/>
      <c r="BW1116" s="124"/>
      <c r="BX1116" s="143"/>
      <c r="BY1116" s="146">
        <f t="shared" si="310"/>
        <v>0.94151680948145444</v>
      </c>
      <c r="BZ1116" s="145"/>
      <c r="CA1116" s="145">
        <f t="shared" si="311"/>
        <v>1.0080634723776307</v>
      </c>
      <c r="CB1116" s="145" t="s">
        <v>8541</v>
      </c>
      <c r="CC1116" s="145"/>
      <c r="CD1116" s="147"/>
    </row>
    <row r="1117" spans="1:82" x14ac:dyDescent="0.25">
      <c r="A1117" s="124" t="s">
        <v>6497</v>
      </c>
      <c r="B1117" s="124" t="s">
        <v>8314</v>
      </c>
      <c r="C1117" s="125" t="s">
        <v>6498</v>
      </c>
      <c r="D1117" s="125" t="s">
        <v>6499</v>
      </c>
      <c r="E1117" s="118">
        <v>5</v>
      </c>
      <c r="F1117" s="139">
        <v>22.665140149999999</v>
      </c>
      <c r="G1117" s="137">
        <v>22.856903079999999</v>
      </c>
      <c r="H1117" s="137">
        <v>22.312242510000001</v>
      </c>
      <c r="I1117" s="137">
        <v>22.68420982</v>
      </c>
      <c r="J1117" s="137">
        <v>23.472835539999998</v>
      </c>
      <c r="K1117" s="137">
        <f t="shared" si="296"/>
        <v>6651001.4279828612</v>
      </c>
      <c r="L1117" s="137">
        <f t="shared" si="296"/>
        <v>7596498.1264600186</v>
      </c>
      <c r="M1117" s="137">
        <f t="shared" si="296"/>
        <v>5207799.6255637007</v>
      </c>
      <c r="N1117" s="137">
        <f t="shared" si="296"/>
        <v>6739498.5429388788</v>
      </c>
      <c r="O1117" s="137">
        <f t="shared" si="296"/>
        <v>11641999.621454109</v>
      </c>
      <c r="P1117" s="137">
        <f t="shared" si="302"/>
        <v>7567359.4688799139</v>
      </c>
      <c r="Q1117" s="137">
        <v>22.73886108</v>
      </c>
      <c r="R1117" s="137">
        <v>22.52654648</v>
      </c>
      <c r="S1117" s="137">
        <v>22.132982250000001</v>
      </c>
      <c r="T1117" s="137">
        <v>22.043567660000001</v>
      </c>
      <c r="U1117" s="137">
        <v>23.25159073</v>
      </c>
      <c r="V1117" s="137">
        <f t="shared" si="297"/>
        <v>6999697.1846367735</v>
      </c>
      <c r="W1117" s="137">
        <f t="shared" si="297"/>
        <v>6041797.8346534446</v>
      </c>
      <c r="X1117" s="137">
        <f t="shared" si="297"/>
        <v>4599298.0131219625</v>
      </c>
      <c r="Y1117" s="137">
        <f t="shared" si="297"/>
        <v>4322898.8834528849</v>
      </c>
      <c r="Z1117" s="137">
        <f t="shared" si="297"/>
        <v>9986797.7933404446</v>
      </c>
      <c r="AA1117" s="137">
        <f t="shared" si="303"/>
        <v>6390097.9418411013</v>
      </c>
      <c r="AB1117" s="119">
        <f t="shared" si="298"/>
        <v>1.052427557027253</v>
      </c>
      <c r="AC1117" s="119">
        <f t="shared" si="298"/>
        <v>0.79533987030270392</v>
      </c>
      <c r="AD1117" s="119">
        <f t="shared" si="298"/>
        <v>0.88315571715648089</v>
      </c>
      <c r="AE1117" s="119">
        <f t="shared" si="298"/>
        <v>0.64142737859659915</v>
      </c>
      <c r="AF1117" s="119">
        <f t="shared" si="298"/>
        <v>0.85782495430910122</v>
      </c>
      <c r="AG1117" s="119">
        <f t="shared" si="304"/>
        <v>0.8460350954784277</v>
      </c>
      <c r="AH1117" s="120" t="b">
        <v>1</v>
      </c>
      <c r="AI1117" s="121">
        <v>8.8906725877627088E-2</v>
      </c>
      <c r="AJ1117" s="120">
        <v>-0.25955657999999998</v>
      </c>
      <c r="AK1117" s="120">
        <f t="shared" si="305"/>
        <v>0.83534462759370465</v>
      </c>
      <c r="AL1117" s="120"/>
      <c r="AM1117" s="122"/>
      <c r="AN1117" s="139">
        <v>22.42877197</v>
      </c>
      <c r="AO1117" s="137">
        <v>22.119146350000001</v>
      </c>
      <c r="AP1117" s="137">
        <v>22.26542091</v>
      </c>
      <c r="AQ1117" s="137">
        <v>21.425420760000002</v>
      </c>
      <c r="AR1117" s="137">
        <v>21.762676240000001</v>
      </c>
      <c r="AS1117" s="137">
        <f t="shared" si="299"/>
        <v>5645899.3137012636</v>
      </c>
      <c r="AT1117" s="137">
        <f t="shared" si="299"/>
        <v>4555400.1297715316</v>
      </c>
      <c r="AU1117" s="137">
        <f t="shared" si="299"/>
        <v>5041497.5444449764</v>
      </c>
      <c r="AV1117" s="137">
        <f t="shared" si="299"/>
        <v>2816399.8886885662</v>
      </c>
      <c r="AW1117" s="137">
        <f t="shared" si="299"/>
        <v>3558101.5111417761</v>
      </c>
      <c r="AX1117" s="137">
        <f t="shared" si="306"/>
        <v>4323459.677549623</v>
      </c>
      <c r="AY1117" s="137">
        <v>21.987527849999999</v>
      </c>
      <c r="AZ1117" s="137">
        <v>21.543165210000002</v>
      </c>
      <c r="BA1117" s="137">
        <v>21.56936455</v>
      </c>
      <c r="BB1117" s="137">
        <v>21.435781479999999</v>
      </c>
      <c r="BC1117" s="137">
        <v>21.982244489999999</v>
      </c>
      <c r="BD1117" s="137">
        <f t="shared" si="300"/>
        <v>4158200.3759817616</v>
      </c>
      <c r="BE1117" s="137">
        <f t="shared" si="300"/>
        <v>3055898.5314220167</v>
      </c>
      <c r="BF1117" s="137">
        <f t="shared" si="300"/>
        <v>3111900.6043749275</v>
      </c>
      <c r="BG1117" s="137">
        <f t="shared" si="300"/>
        <v>2836698.676019852</v>
      </c>
      <c r="BH1117" s="137">
        <f t="shared" si="300"/>
        <v>4143000.2882009842</v>
      </c>
      <c r="BI1117" s="137">
        <f t="shared" si="307"/>
        <v>3461139.6951999082</v>
      </c>
      <c r="BJ1117" s="119">
        <f t="shared" si="301"/>
        <v>0.73649920853012585</v>
      </c>
      <c r="BK1117" s="119">
        <f t="shared" si="301"/>
        <v>0.6708298819790568</v>
      </c>
      <c r="BL1117" s="119">
        <f t="shared" si="301"/>
        <v>0.61725718934521856</v>
      </c>
      <c r="BM1117" s="119">
        <f t="shared" si="301"/>
        <v>1.0072073526961889</v>
      </c>
      <c r="BN1117" s="119">
        <f t="shared" si="301"/>
        <v>1.1643850731148806</v>
      </c>
      <c r="BO1117" s="119">
        <f t="shared" si="308"/>
        <v>0.83923574113309418</v>
      </c>
      <c r="BP1117" s="120" t="b">
        <v>1</v>
      </c>
      <c r="BQ1117" s="121">
        <v>0.16706118514519477</v>
      </c>
      <c r="BR1117" s="120">
        <v>-0.29667053199999999</v>
      </c>
      <c r="BS1117" s="120">
        <f t="shared" si="309"/>
        <v>0.81412908635157399</v>
      </c>
      <c r="BT1117" s="120"/>
      <c r="BU1117" s="122"/>
      <c r="BV1117" s="123"/>
      <c r="BW1117" s="124"/>
      <c r="BX1117" s="143"/>
      <c r="BY1117" s="146">
        <f t="shared" si="310"/>
        <v>0.95807252254106512</v>
      </c>
      <c r="BZ1117" s="145"/>
      <c r="CA1117" s="145">
        <f t="shared" si="311"/>
        <v>1.0081018407725979</v>
      </c>
      <c r="CB1117" s="145" t="s">
        <v>8541</v>
      </c>
      <c r="CC1117" s="145"/>
      <c r="CD1117" s="147"/>
    </row>
    <row r="1118" spans="1:82" x14ac:dyDescent="0.25">
      <c r="A1118" s="124" t="s">
        <v>7225</v>
      </c>
      <c r="B1118" s="124" t="s">
        <v>8420</v>
      </c>
      <c r="C1118" s="125" t="s">
        <v>7226</v>
      </c>
      <c r="D1118" s="125" t="s">
        <v>7227</v>
      </c>
      <c r="E1118" s="118">
        <v>26</v>
      </c>
      <c r="F1118" s="139">
        <v>24.897121429999999</v>
      </c>
      <c r="G1118" s="137">
        <v>24.961109159999999</v>
      </c>
      <c r="H1118" s="137">
        <v>24.67847252</v>
      </c>
      <c r="I1118" s="137">
        <v>25.189748760000001</v>
      </c>
      <c r="J1118" s="137">
        <v>25.133045200000002</v>
      </c>
      <c r="K1118" s="137">
        <f t="shared" si="296"/>
        <v>31244987.561923351</v>
      </c>
      <c r="L1118" s="137">
        <f t="shared" si="296"/>
        <v>32661985.540019684</v>
      </c>
      <c r="M1118" s="137">
        <f t="shared" si="296"/>
        <v>26851000.687133733</v>
      </c>
      <c r="N1118" s="137">
        <f t="shared" si="296"/>
        <v>38271013.196564145</v>
      </c>
      <c r="O1118" s="137">
        <f t="shared" si="296"/>
        <v>36795989.611993231</v>
      </c>
      <c r="P1118" s="137">
        <f t="shared" si="302"/>
        <v>33164995.319526829</v>
      </c>
      <c r="Q1118" s="137">
        <v>24.63428116</v>
      </c>
      <c r="R1118" s="137">
        <v>24.99602127</v>
      </c>
      <c r="S1118" s="137">
        <v>24.971847530000002</v>
      </c>
      <c r="T1118" s="137">
        <v>25.126403809999999</v>
      </c>
      <c r="U1118" s="137">
        <v>25.20687294</v>
      </c>
      <c r="V1118" s="137">
        <f t="shared" si="297"/>
        <v>26040993.597819198</v>
      </c>
      <c r="W1118" s="137">
        <f t="shared" si="297"/>
        <v>33462021.546763517</v>
      </c>
      <c r="X1118" s="137">
        <f t="shared" si="297"/>
        <v>32906004.569446027</v>
      </c>
      <c r="Y1118" s="137">
        <f t="shared" si="297"/>
        <v>36626990.007901691</v>
      </c>
      <c r="Z1118" s="137">
        <f t="shared" si="297"/>
        <v>38727980.577607363</v>
      </c>
      <c r="AA1118" s="137">
        <f t="shared" si="303"/>
        <v>33552798.059907563</v>
      </c>
      <c r="AB1118" s="119">
        <f t="shared" si="298"/>
        <v>0.83344547813339531</v>
      </c>
      <c r="AC1118" s="119">
        <f t="shared" si="298"/>
        <v>1.0244944082093104</v>
      </c>
      <c r="AD1118" s="119">
        <f t="shared" si="298"/>
        <v>1.225503844451268</v>
      </c>
      <c r="AE1118" s="119">
        <f t="shared" si="298"/>
        <v>0.95704260087867099</v>
      </c>
      <c r="AF1118" s="119">
        <f t="shared" si="298"/>
        <v>1.0525054764387807</v>
      </c>
      <c r="AG1118" s="119">
        <f t="shared" si="304"/>
        <v>1.0185983616222851</v>
      </c>
      <c r="AH1118" s="120" t="b">
        <v>1</v>
      </c>
      <c r="AI1118" s="121">
        <v>0.87521262951181544</v>
      </c>
      <c r="AJ1118" s="120">
        <v>1.5185928E-2</v>
      </c>
      <c r="AK1118" s="120">
        <f t="shared" si="305"/>
        <v>1.0105816772824157</v>
      </c>
      <c r="AL1118" s="120"/>
      <c r="AM1118" s="122"/>
      <c r="AN1118" s="139">
        <v>23.725463869999999</v>
      </c>
      <c r="AO1118" s="137">
        <v>23.98189545</v>
      </c>
      <c r="AP1118" s="137">
        <v>23.22537994</v>
      </c>
      <c r="AQ1118" s="137">
        <v>23.469858169999998</v>
      </c>
      <c r="AR1118" s="137">
        <v>23.714815139999999</v>
      </c>
      <c r="AS1118" s="137">
        <f t="shared" si="299"/>
        <v>13869994.405901862</v>
      </c>
      <c r="AT1118" s="137">
        <f t="shared" si="299"/>
        <v>16567992.272575973</v>
      </c>
      <c r="AU1118" s="137">
        <f t="shared" si="299"/>
        <v>9806996.5525464155</v>
      </c>
      <c r="AV1118" s="137">
        <f t="shared" si="299"/>
        <v>11617998.154395809</v>
      </c>
      <c r="AW1118" s="137">
        <f t="shared" si="299"/>
        <v>13767994.973549066</v>
      </c>
      <c r="AX1118" s="137">
        <f t="shared" si="306"/>
        <v>13126195.271793826</v>
      </c>
      <c r="AY1118" s="137">
        <v>23.600934980000002</v>
      </c>
      <c r="AZ1118" s="137">
        <v>23.803510670000001</v>
      </c>
      <c r="BA1118" s="137">
        <v>23.503973009999999</v>
      </c>
      <c r="BB1118" s="137">
        <v>23.56917953</v>
      </c>
      <c r="BC1118" s="137">
        <v>23.664163590000001</v>
      </c>
      <c r="BD1118" s="137">
        <f t="shared" si="300"/>
        <v>12722994.946943888</v>
      </c>
      <c r="BE1118" s="137">
        <f t="shared" si="300"/>
        <v>14640999.094651179</v>
      </c>
      <c r="BF1118" s="137">
        <f t="shared" si="300"/>
        <v>11895998.295498669</v>
      </c>
      <c r="BG1118" s="137">
        <f t="shared" si="300"/>
        <v>12446006.163501866</v>
      </c>
      <c r="BH1118" s="137">
        <f t="shared" si="300"/>
        <v>13293001.779508494</v>
      </c>
      <c r="BI1118" s="137">
        <f t="shared" si="307"/>
        <v>12999800.056020821</v>
      </c>
      <c r="BJ1118" s="119">
        <f t="shared" si="301"/>
        <v>0.91730353845925772</v>
      </c>
      <c r="BK1118" s="119">
        <f t="shared" si="301"/>
        <v>0.88369181091939353</v>
      </c>
      <c r="BL1118" s="119">
        <f t="shared" si="301"/>
        <v>1.2130113671152294</v>
      </c>
      <c r="BM1118" s="119">
        <f t="shared" si="301"/>
        <v>1.0712694216423826</v>
      </c>
      <c r="BN1118" s="119">
        <f t="shared" si="301"/>
        <v>0.9655001912077158</v>
      </c>
      <c r="BO1118" s="119">
        <f t="shared" si="308"/>
        <v>1.0101552658687958</v>
      </c>
      <c r="BP1118" s="120" t="b">
        <v>1</v>
      </c>
      <c r="BQ1118" s="121">
        <v>0.9559429375381131</v>
      </c>
      <c r="BR1118" s="120">
        <v>4.8698429999999996E-3</v>
      </c>
      <c r="BS1118" s="120">
        <f t="shared" si="309"/>
        <v>1.0033812214215088</v>
      </c>
      <c r="BT1118" s="120"/>
      <c r="BU1118" s="122"/>
      <c r="BV1118" s="123"/>
      <c r="BW1118" s="124"/>
      <c r="BX1118" s="143"/>
      <c r="BY1118" s="146">
        <f t="shared" si="310"/>
        <v>0.92561891089930326</v>
      </c>
      <c r="BZ1118" s="145"/>
      <c r="CA1118" s="145">
        <f t="shared" si="311"/>
        <v>1.0083582158493505</v>
      </c>
      <c r="CB1118" s="145" t="s">
        <v>8541</v>
      </c>
      <c r="CC1118" s="145"/>
      <c r="CD1118" s="147"/>
    </row>
    <row r="1119" spans="1:82" x14ac:dyDescent="0.25">
      <c r="A1119" s="124" t="s">
        <v>2221</v>
      </c>
      <c r="B1119" s="124" t="s">
        <v>2222</v>
      </c>
      <c r="C1119" s="125" t="s">
        <v>2222</v>
      </c>
      <c r="D1119" s="125" t="s">
        <v>2223</v>
      </c>
      <c r="E1119" s="118">
        <v>9</v>
      </c>
      <c r="F1119" s="139">
        <v>23.241210939999998</v>
      </c>
      <c r="G1119" s="137">
        <v>23.345434189999999</v>
      </c>
      <c r="H1119" s="137">
        <v>22.874364849999999</v>
      </c>
      <c r="I1119" s="137">
        <v>23.4836998</v>
      </c>
      <c r="J1119" s="137">
        <v>22.901298520000001</v>
      </c>
      <c r="K1119" s="137">
        <f t="shared" si="296"/>
        <v>9915203.4174723122</v>
      </c>
      <c r="L1119" s="137">
        <f t="shared" si="296"/>
        <v>10658005.818282492</v>
      </c>
      <c r="M1119" s="137">
        <f t="shared" si="296"/>
        <v>7689001.6059454493</v>
      </c>
      <c r="N1119" s="137">
        <f t="shared" si="296"/>
        <v>11730000.995366704</v>
      </c>
      <c r="O1119" s="137">
        <f t="shared" si="296"/>
        <v>7833895.8640487893</v>
      </c>
      <c r="P1119" s="137">
        <f t="shared" si="302"/>
        <v>9565221.5402231477</v>
      </c>
      <c r="Q1119" s="137">
        <v>23.312297820000001</v>
      </c>
      <c r="R1119" s="137">
        <v>23.096548080000002</v>
      </c>
      <c r="S1119" s="137">
        <v>23.517131809999999</v>
      </c>
      <c r="T1119" s="137">
        <v>23.415706629999999</v>
      </c>
      <c r="U1119" s="137">
        <v>22.922615050000001</v>
      </c>
      <c r="V1119" s="137">
        <f t="shared" si="297"/>
        <v>10415998.571719341</v>
      </c>
      <c r="W1119" s="137">
        <f t="shared" si="297"/>
        <v>8969201.2416755613</v>
      </c>
      <c r="X1119" s="137">
        <f t="shared" si="297"/>
        <v>12004997.854954116</v>
      </c>
      <c r="Y1119" s="137">
        <f t="shared" si="297"/>
        <v>11189999.452979196</v>
      </c>
      <c r="Z1119" s="137">
        <f t="shared" si="297"/>
        <v>7950504.8914184794</v>
      </c>
      <c r="AA1119" s="137">
        <f t="shared" si="303"/>
        <v>10106140.402549339</v>
      </c>
      <c r="AB1119" s="119">
        <f t="shared" si="298"/>
        <v>1.0505078043446432</v>
      </c>
      <c r="AC1119" s="119">
        <f t="shared" si="298"/>
        <v>0.8415459134287584</v>
      </c>
      <c r="AD1119" s="119">
        <f t="shared" si="298"/>
        <v>1.561320763110696</v>
      </c>
      <c r="AE1119" s="119">
        <f t="shared" si="298"/>
        <v>0.95396406678901335</v>
      </c>
      <c r="AF1119" s="119">
        <f t="shared" si="298"/>
        <v>1.0148851898714701</v>
      </c>
      <c r="AG1119" s="119">
        <f t="shared" si="304"/>
        <v>1.0844447475089161</v>
      </c>
      <c r="AH1119" s="120" t="b">
        <v>1</v>
      </c>
      <c r="AI1119" s="121">
        <v>0.60686127612090102</v>
      </c>
      <c r="AJ1119" s="120">
        <v>8.3658218000000006E-2</v>
      </c>
      <c r="AK1119" s="120">
        <f t="shared" si="305"/>
        <v>1.0597017047817887</v>
      </c>
      <c r="AL1119" s="120"/>
      <c r="AM1119" s="122"/>
      <c r="AN1119" s="139">
        <v>21.885244369999999</v>
      </c>
      <c r="AO1119" s="137">
        <v>22.343103410000001</v>
      </c>
      <c r="AP1119" s="137">
        <v>21.558334349999999</v>
      </c>
      <c r="AQ1119" s="137">
        <v>21.58306885</v>
      </c>
      <c r="AR1119" s="137">
        <v>22.06713676</v>
      </c>
      <c r="AS1119" s="137">
        <f t="shared" si="299"/>
        <v>3873602.1915478613</v>
      </c>
      <c r="AT1119" s="137">
        <f t="shared" si="299"/>
        <v>5320400.463617133</v>
      </c>
      <c r="AU1119" s="137">
        <f t="shared" si="299"/>
        <v>3088199.1272816551</v>
      </c>
      <c r="AV1119" s="137">
        <f t="shared" si="299"/>
        <v>3141601.6932058134</v>
      </c>
      <c r="AW1119" s="137">
        <f t="shared" si="299"/>
        <v>4394101.4863055339</v>
      </c>
      <c r="AX1119" s="137">
        <f t="shared" si="306"/>
        <v>3963580.9923915989</v>
      </c>
      <c r="AY1119" s="137">
        <v>22.185739519999998</v>
      </c>
      <c r="AZ1119" s="137">
        <v>22.326604840000002</v>
      </c>
      <c r="BA1119" s="137">
        <v>21.659923549999998</v>
      </c>
      <c r="BB1119" s="137">
        <v>21.964021679999998</v>
      </c>
      <c r="BC1119" s="137">
        <v>21.712173459999999</v>
      </c>
      <c r="BD1119" s="137">
        <f t="shared" si="300"/>
        <v>4770600.7432963848</v>
      </c>
      <c r="BE1119" s="137">
        <f t="shared" si="300"/>
        <v>5259903.2779480843</v>
      </c>
      <c r="BF1119" s="137">
        <f t="shared" si="300"/>
        <v>3313497.8439594074</v>
      </c>
      <c r="BG1119" s="137">
        <f t="shared" si="300"/>
        <v>4090998.7904468402</v>
      </c>
      <c r="BH1119" s="137">
        <f t="shared" si="300"/>
        <v>3435701.958966413</v>
      </c>
      <c r="BI1119" s="137">
        <f t="shared" si="307"/>
        <v>4174140.5229234262</v>
      </c>
      <c r="BJ1119" s="119">
        <f t="shared" si="301"/>
        <v>1.2315670291868794</v>
      </c>
      <c r="BK1119" s="119">
        <f t="shared" si="301"/>
        <v>0.98862920449640002</v>
      </c>
      <c r="BL1119" s="119">
        <f t="shared" si="301"/>
        <v>1.0729547245472051</v>
      </c>
      <c r="BM1119" s="119">
        <f t="shared" si="301"/>
        <v>1.3022016124113509</v>
      </c>
      <c r="BN1119" s="119">
        <f t="shared" si="301"/>
        <v>0.78188953297368591</v>
      </c>
      <c r="BO1119" s="119">
        <f t="shared" si="308"/>
        <v>1.0754484207231043</v>
      </c>
      <c r="BP1119" s="120" t="b">
        <v>1</v>
      </c>
      <c r="BQ1119" s="121">
        <v>0.56107715217325238</v>
      </c>
      <c r="BR1119" s="120">
        <v>8.2315062999999994E-2</v>
      </c>
      <c r="BS1119" s="120">
        <f t="shared" si="309"/>
        <v>1.0587155772640873</v>
      </c>
      <c r="BT1119" s="120"/>
      <c r="BU1119" s="122"/>
      <c r="BV1119" s="123"/>
      <c r="BW1119" s="124"/>
      <c r="BX1119" s="143"/>
      <c r="BY1119" s="146">
        <f t="shared" si="310"/>
        <v>0.9551855791941648</v>
      </c>
      <c r="BZ1119" s="145"/>
      <c r="CA1119" s="145">
        <f t="shared" si="311"/>
        <v>1.0083651866630321</v>
      </c>
      <c r="CB1119" s="145" t="s">
        <v>8541</v>
      </c>
      <c r="CC1119" s="145"/>
      <c r="CD1119" s="147"/>
    </row>
    <row r="1120" spans="1:82" x14ac:dyDescent="0.25">
      <c r="A1120" s="124" t="s">
        <v>432</v>
      </c>
      <c r="B1120" s="124" t="s">
        <v>433</v>
      </c>
      <c r="C1120" s="125" t="s">
        <v>434</v>
      </c>
      <c r="D1120" s="125" t="s">
        <v>435</v>
      </c>
      <c r="E1120" s="118">
        <v>5</v>
      </c>
      <c r="F1120" s="139">
        <v>20.037288669999999</v>
      </c>
      <c r="G1120" s="137">
        <v>20.31021118</v>
      </c>
      <c r="H1120" s="137">
        <v>19.614149090000002</v>
      </c>
      <c r="I1120" s="137">
        <v>18.718790049999999</v>
      </c>
      <c r="J1120" s="137">
        <v>19.182554240000002</v>
      </c>
      <c r="K1120" s="137">
        <f t="shared" si="296"/>
        <v>1076031.3421547336</v>
      </c>
      <c r="L1120" s="137">
        <f t="shared" si="296"/>
        <v>1300118.0369894269</v>
      </c>
      <c r="M1120" s="137">
        <f t="shared" si="296"/>
        <v>802504.01799082011</v>
      </c>
      <c r="N1120" s="137">
        <f t="shared" si="296"/>
        <v>431436.90082227055</v>
      </c>
      <c r="O1120" s="137">
        <f t="shared" si="296"/>
        <v>595009.93828854174</v>
      </c>
      <c r="P1120" s="137">
        <f t="shared" si="302"/>
        <v>841020.04724915861</v>
      </c>
      <c r="Q1120" s="137">
        <v>18.497653960000001</v>
      </c>
      <c r="R1120" s="137">
        <v>19.361974719999999</v>
      </c>
      <c r="S1120" s="137">
        <v>21.666093830000001</v>
      </c>
      <c r="T1120" s="137">
        <v>19.293201450000002</v>
      </c>
      <c r="U1120" s="137">
        <v>19.31798744</v>
      </c>
      <c r="V1120" s="137">
        <f t="shared" si="297"/>
        <v>370125.23093720293</v>
      </c>
      <c r="W1120" s="137">
        <f t="shared" si="297"/>
        <v>673806.45320644195</v>
      </c>
      <c r="X1120" s="137">
        <f t="shared" si="297"/>
        <v>3327699.7317291428</v>
      </c>
      <c r="Y1120" s="137">
        <f t="shared" si="297"/>
        <v>642439.66777233582</v>
      </c>
      <c r="Z1120" s="137">
        <f t="shared" si="297"/>
        <v>653572.35696506663</v>
      </c>
      <c r="AA1120" s="137">
        <f t="shared" si="303"/>
        <v>1133528.6881220383</v>
      </c>
      <c r="AB1120" s="119">
        <f t="shared" si="298"/>
        <v>0.3439725372646058</v>
      </c>
      <c r="AC1120" s="119">
        <f t="shared" si="298"/>
        <v>0.5182655989964714</v>
      </c>
      <c r="AD1120" s="119">
        <f t="shared" si="298"/>
        <v>4.1466455707729661</v>
      </c>
      <c r="AE1120" s="119">
        <f t="shared" si="298"/>
        <v>1.4890698188956892</v>
      </c>
      <c r="AF1120" s="119">
        <f t="shared" si="298"/>
        <v>1.0984225891166979</v>
      </c>
      <c r="AG1120" s="119">
        <f t="shared" si="304"/>
        <v>1.5192752230092861</v>
      </c>
      <c r="AH1120" s="120"/>
      <c r="AI1120" s="121">
        <v>0.93436838206754147</v>
      </c>
      <c r="AJ1120" s="120">
        <v>5.478363E-2</v>
      </c>
      <c r="AK1120" s="120">
        <f t="shared" si="305"/>
        <v>1.0387033107822845</v>
      </c>
      <c r="AL1120" s="120"/>
      <c r="AM1120" s="122"/>
      <c r="AN1120" s="139">
        <v>17.77616501</v>
      </c>
      <c r="AO1120" s="137">
        <v>16.538125990000001</v>
      </c>
      <c r="AP1120" s="137">
        <v>20.456735609999999</v>
      </c>
      <c r="AQ1120" s="137">
        <v>20.21074295</v>
      </c>
      <c r="AR1120" s="137">
        <v>21.04600143</v>
      </c>
      <c r="AS1120" s="137">
        <f t="shared" si="299"/>
        <v>224470.29425887211</v>
      </c>
      <c r="AT1120" s="137">
        <f t="shared" si="299"/>
        <v>95163.84809096239</v>
      </c>
      <c r="AU1120" s="137">
        <f t="shared" si="299"/>
        <v>1439100.1948159686</v>
      </c>
      <c r="AV1120" s="137">
        <f t="shared" si="299"/>
        <v>1213500.2289456034</v>
      </c>
      <c r="AW1120" s="137">
        <f t="shared" si="299"/>
        <v>2165098.7995316326</v>
      </c>
      <c r="AX1120" s="137">
        <f t="shared" si="306"/>
        <v>1027466.6731286079</v>
      </c>
      <c r="AY1120" s="137">
        <v>18.602521899999999</v>
      </c>
      <c r="AZ1120" s="137">
        <v>18.272409440000001</v>
      </c>
      <c r="BA1120" s="137">
        <v>20.59423065</v>
      </c>
      <c r="BB1120" s="137">
        <v>19.558845519999998</v>
      </c>
      <c r="BC1120" s="137">
        <v>20.518165589999999</v>
      </c>
      <c r="BD1120" s="137">
        <f t="shared" si="300"/>
        <v>398031.17338594352</v>
      </c>
      <c r="BE1120" s="137">
        <f t="shared" si="300"/>
        <v>316623.63790401223</v>
      </c>
      <c r="BF1120" s="137">
        <f t="shared" si="300"/>
        <v>1583000.9054534021</v>
      </c>
      <c r="BG1120" s="137">
        <f t="shared" si="300"/>
        <v>772323.37991233577</v>
      </c>
      <c r="BH1120" s="137">
        <f t="shared" si="300"/>
        <v>1501700.4074145902</v>
      </c>
      <c r="BI1120" s="137">
        <f t="shared" si="307"/>
        <v>914335.90081405675</v>
      </c>
      <c r="BJ1120" s="119">
        <f t="shared" si="301"/>
        <v>1.773201994054995</v>
      </c>
      <c r="BK1120" s="119">
        <f t="shared" si="301"/>
        <v>3.3271420214256935</v>
      </c>
      <c r="BL1120" s="119">
        <f t="shared" si="301"/>
        <v>1.0999935314829385</v>
      </c>
      <c r="BM1120" s="119">
        <f t="shared" si="301"/>
        <v>0.63644271462840907</v>
      </c>
      <c r="BN1120" s="119">
        <f t="shared" si="301"/>
        <v>0.69359440213049273</v>
      </c>
      <c r="BO1120" s="119">
        <f t="shared" si="308"/>
        <v>1.5060749327445058</v>
      </c>
      <c r="BP1120" s="120" t="b">
        <v>1</v>
      </c>
      <c r="BQ1120" s="121">
        <v>0.53202144816290786</v>
      </c>
      <c r="BR1120" s="120">
        <v>0.30368042000000001</v>
      </c>
      <c r="BS1120" s="120">
        <f t="shared" si="309"/>
        <v>1.2342891618401266</v>
      </c>
      <c r="BT1120" s="120"/>
      <c r="BU1120" s="122"/>
      <c r="BV1120" s="123"/>
      <c r="BW1120" s="124"/>
      <c r="BX1120" s="143"/>
      <c r="BY1120" s="146">
        <f t="shared" si="310"/>
        <v>0.98801903404448188</v>
      </c>
      <c r="BZ1120" s="145"/>
      <c r="CA1120" s="145">
        <f t="shared" si="311"/>
        <v>1.0087646968804702</v>
      </c>
      <c r="CB1120" s="145" t="s">
        <v>8541</v>
      </c>
      <c r="CC1120" s="145"/>
      <c r="CD1120" s="147"/>
    </row>
    <row r="1121" spans="1:82" x14ac:dyDescent="0.25">
      <c r="A1121" s="124" t="s">
        <v>6180</v>
      </c>
      <c r="B1121" s="124" t="s">
        <v>6181</v>
      </c>
      <c r="C1121" s="125" t="s">
        <v>6181</v>
      </c>
      <c r="D1121" s="125" t="s">
        <v>6182</v>
      </c>
      <c r="E1121" s="118">
        <v>2</v>
      </c>
      <c r="F1121" s="139">
        <v>19.392929079999998</v>
      </c>
      <c r="G1121" s="137">
        <v>20.356813429999999</v>
      </c>
      <c r="H1121" s="137">
        <v>19.234163280000001</v>
      </c>
      <c r="I1121" s="137">
        <v>19.533586499999998</v>
      </c>
      <c r="J1121" s="137">
        <v>19.66396713</v>
      </c>
      <c r="K1121" s="137">
        <f t="shared" si="296"/>
        <v>688419.80643507792</v>
      </c>
      <c r="L1121" s="137">
        <f t="shared" si="296"/>
        <v>1342800.3895480966</v>
      </c>
      <c r="M1121" s="137">
        <f t="shared" si="296"/>
        <v>616680.31955586094</v>
      </c>
      <c r="N1121" s="137">
        <f t="shared" si="296"/>
        <v>758919.05872784636</v>
      </c>
      <c r="O1121" s="137">
        <f t="shared" si="296"/>
        <v>830699.48243732401</v>
      </c>
      <c r="P1121" s="137">
        <f t="shared" si="302"/>
        <v>847503.81134084112</v>
      </c>
      <c r="Q1121" s="137">
        <v>19.67293549</v>
      </c>
      <c r="R1121" s="137">
        <v>19.327333450000001</v>
      </c>
      <c r="S1121" s="137">
        <v>19.373617169999999</v>
      </c>
      <c r="T1121" s="137">
        <v>19.93228912</v>
      </c>
      <c r="U1121" s="137">
        <v>20.187372209999999</v>
      </c>
      <c r="V1121" s="137">
        <f t="shared" si="297"/>
        <v>835879.52115553874</v>
      </c>
      <c r="W1121" s="137">
        <f t="shared" si="297"/>
        <v>657820.04733429535</v>
      </c>
      <c r="X1121" s="137">
        <f t="shared" si="297"/>
        <v>679266.02460987458</v>
      </c>
      <c r="Y1121" s="137">
        <f t="shared" si="297"/>
        <v>1000499.5724141535</v>
      </c>
      <c r="Z1121" s="137">
        <f t="shared" si="297"/>
        <v>1194000.665465347</v>
      </c>
      <c r="AA1121" s="137">
        <f t="shared" si="303"/>
        <v>873493.16619584186</v>
      </c>
      <c r="AB1121" s="119">
        <f t="shared" si="298"/>
        <v>1.2142002791640585</v>
      </c>
      <c r="AC1121" s="119">
        <f t="shared" si="298"/>
        <v>0.48988669682742408</v>
      </c>
      <c r="AD1121" s="119">
        <f t="shared" si="298"/>
        <v>1.101488085592043</v>
      </c>
      <c r="AE1121" s="119">
        <f t="shared" si="298"/>
        <v>1.3183218432954646</v>
      </c>
      <c r="AF1121" s="119">
        <f t="shared" si="298"/>
        <v>1.4373436973405529</v>
      </c>
      <c r="AG1121" s="119">
        <f t="shared" si="304"/>
        <v>1.1122481204439085</v>
      </c>
      <c r="AH1121" s="120" t="b">
        <v>1</v>
      </c>
      <c r="AI1121" s="121">
        <v>0.83467947651702246</v>
      </c>
      <c r="AJ1121" s="120">
        <v>6.2417603000000002E-2</v>
      </c>
      <c r="AK1121" s="120">
        <f t="shared" si="305"/>
        <v>1.0442141422627891</v>
      </c>
      <c r="AL1121" s="120"/>
      <c r="AM1121" s="122"/>
      <c r="AN1121" s="139">
        <v>18.682844159999998</v>
      </c>
      <c r="AO1121" s="137">
        <v>18.42152214</v>
      </c>
      <c r="AP1121" s="137">
        <v>18.783599850000002</v>
      </c>
      <c r="AQ1121" s="137">
        <v>18.854759219999998</v>
      </c>
      <c r="AR1121" s="137">
        <v>18.553598399999998</v>
      </c>
      <c r="AS1121" s="137">
        <f t="shared" si="299"/>
        <v>420820.12058663415</v>
      </c>
      <c r="AT1121" s="137">
        <f t="shared" si="299"/>
        <v>351099.91953037743</v>
      </c>
      <c r="AU1121" s="137">
        <f t="shared" si="299"/>
        <v>451260.14789832704</v>
      </c>
      <c r="AV1121" s="137">
        <f t="shared" si="299"/>
        <v>474076.12710091483</v>
      </c>
      <c r="AW1121" s="137">
        <f t="shared" si="299"/>
        <v>384759.76065432938</v>
      </c>
      <c r="AX1121" s="137">
        <f t="shared" si="306"/>
        <v>416403.21515411662</v>
      </c>
      <c r="AY1121" s="137">
        <v>18.97253036</v>
      </c>
      <c r="AZ1121" s="137">
        <v>18.903804780000002</v>
      </c>
      <c r="BA1121" s="137">
        <v>18.903011320000001</v>
      </c>
      <c r="BB1121" s="137">
        <v>18.557344440000001</v>
      </c>
      <c r="BC1121" s="137">
        <v>18.544044490000001</v>
      </c>
      <c r="BD1121" s="137">
        <f t="shared" si="300"/>
        <v>514399.7300513956</v>
      </c>
      <c r="BE1121" s="137">
        <f t="shared" si="300"/>
        <v>490469.7994346206</v>
      </c>
      <c r="BF1121" s="137">
        <f t="shared" si="300"/>
        <v>490200.12278265489</v>
      </c>
      <c r="BG1121" s="137">
        <f t="shared" si="300"/>
        <v>385760.10949829256</v>
      </c>
      <c r="BH1121" s="137">
        <f t="shared" si="300"/>
        <v>382220.19737032434</v>
      </c>
      <c r="BI1121" s="137">
        <f t="shared" si="307"/>
        <v>452609.99182745756</v>
      </c>
      <c r="BJ1121" s="119">
        <f t="shared" si="301"/>
        <v>1.2223743706320627</v>
      </c>
      <c r="BK1121" s="119">
        <f t="shared" si="301"/>
        <v>1.3969521841265611</v>
      </c>
      <c r="BL1121" s="119">
        <f t="shared" si="301"/>
        <v>1.0862916325886181</v>
      </c>
      <c r="BM1121" s="119">
        <f t="shared" si="301"/>
        <v>0.8137092071210269</v>
      </c>
      <c r="BN1121" s="119">
        <f t="shared" si="301"/>
        <v>0.99339961309964897</v>
      </c>
      <c r="BO1121" s="119">
        <f t="shared" si="308"/>
        <v>1.1025454015135836</v>
      </c>
      <c r="BP1121" s="120" t="b">
        <v>1</v>
      </c>
      <c r="BQ1121" s="121">
        <v>0.42746059506419565</v>
      </c>
      <c r="BR1121" s="120">
        <v>0.116882324</v>
      </c>
      <c r="BS1121" s="120">
        <f t="shared" si="309"/>
        <v>1.0843889551120705</v>
      </c>
      <c r="BT1121" s="120"/>
      <c r="BU1121" s="122"/>
      <c r="BV1121" s="123"/>
      <c r="BW1121" s="124"/>
      <c r="BX1121" s="143"/>
      <c r="BY1121" s="146">
        <f t="shared" si="310"/>
        <v>0.961342226489586</v>
      </c>
      <c r="BZ1121" s="145"/>
      <c r="CA1121" s="145">
        <f t="shared" si="311"/>
        <v>1.0088002896905697</v>
      </c>
      <c r="CB1121" s="145" t="s">
        <v>8541</v>
      </c>
      <c r="CC1121" s="145"/>
      <c r="CD1121" s="147"/>
    </row>
    <row r="1122" spans="1:82" x14ac:dyDescent="0.25">
      <c r="A1122" s="124" t="s">
        <v>342</v>
      </c>
      <c r="B1122" s="124" t="s">
        <v>343</v>
      </c>
      <c r="C1122" s="125" t="s">
        <v>344</v>
      </c>
      <c r="D1122" s="125" t="s">
        <v>345</v>
      </c>
      <c r="E1122" s="118">
        <v>25</v>
      </c>
      <c r="F1122" s="139">
        <v>25.97631264</v>
      </c>
      <c r="G1122" s="137">
        <v>26.202302929999998</v>
      </c>
      <c r="H1122" s="137">
        <v>25.523517609999999</v>
      </c>
      <c r="I1122" s="137">
        <v>26.055709839999999</v>
      </c>
      <c r="J1122" s="137">
        <v>26.163616179999998</v>
      </c>
      <c r="K1122" s="137">
        <f t="shared" si="296"/>
        <v>66016011.414599992</v>
      </c>
      <c r="L1122" s="137">
        <f t="shared" si="296"/>
        <v>77210992.913248271</v>
      </c>
      <c r="M1122" s="137">
        <f t="shared" si="296"/>
        <v>48233013.374237373</v>
      </c>
      <c r="N1122" s="137">
        <f t="shared" si="296"/>
        <v>69750964.957349345</v>
      </c>
      <c r="O1122" s="137">
        <f t="shared" si="296"/>
        <v>75168046.752916127</v>
      </c>
      <c r="P1122" s="137">
        <f t="shared" si="302"/>
        <v>67275805.88247022</v>
      </c>
      <c r="Q1122" s="137">
        <v>25.565668110000001</v>
      </c>
      <c r="R1122" s="137">
        <v>25.782043460000001</v>
      </c>
      <c r="S1122" s="137">
        <v>25.943532940000001</v>
      </c>
      <c r="T1122" s="137">
        <v>25.42213821</v>
      </c>
      <c r="U1122" s="137">
        <v>26.09922791</v>
      </c>
      <c r="V1122" s="137">
        <f t="shared" si="297"/>
        <v>49663001.120634325</v>
      </c>
      <c r="W1122" s="137">
        <f t="shared" si="297"/>
        <v>57699019.217656925</v>
      </c>
      <c r="X1122" s="137">
        <f t="shared" si="297"/>
        <v>64532963.363918021</v>
      </c>
      <c r="Y1122" s="137">
        <f t="shared" si="297"/>
        <v>44959984.736848868</v>
      </c>
      <c r="Z1122" s="137">
        <f t="shared" si="297"/>
        <v>71887017.320462629</v>
      </c>
      <c r="AA1122" s="137">
        <f t="shared" si="303"/>
        <v>57748397.151904151</v>
      </c>
      <c r="AB1122" s="119">
        <f t="shared" si="298"/>
        <v>0.75228721118481479</v>
      </c>
      <c r="AC1122" s="119">
        <f t="shared" si="298"/>
        <v>0.74729021141439855</v>
      </c>
      <c r="AD1122" s="119">
        <f t="shared" si="298"/>
        <v>1.3379417716079691</v>
      </c>
      <c r="AE1122" s="119">
        <f t="shared" si="298"/>
        <v>0.64457867736081598</v>
      </c>
      <c r="AF1122" s="119">
        <f t="shared" si="298"/>
        <v>0.95635074244727247</v>
      </c>
      <c r="AG1122" s="119">
        <f t="shared" si="304"/>
        <v>0.88768972280305414</v>
      </c>
      <c r="AH1122" s="120" t="b">
        <v>1</v>
      </c>
      <c r="AI1122" s="121">
        <v>0.29580991796235512</v>
      </c>
      <c r="AJ1122" s="120">
        <v>-0.22176971400000001</v>
      </c>
      <c r="AK1122" s="120">
        <f t="shared" si="305"/>
        <v>0.85751290371366029</v>
      </c>
      <c r="AL1122" s="120"/>
      <c r="AM1122" s="122"/>
      <c r="AN1122" s="139">
        <v>24.9201622</v>
      </c>
      <c r="AO1122" s="137">
        <v>24.376235959999999</v>
      </c>
      <c r="AP1122" s="137">
        <v>24.40256119</v>
      </c>
      <c r="AQ1122" s="137">
        <v>24.290527340000001</v>
      </c>
      <c r="AR1122" s="137">
        <v>24.955400470000001</v>
      </c>
      <c r="AS1122" s="137">
        <f t="shared" si="299"/>
        <v>31747996.153209955</v>
      </c>
      <c r="AT1122" s="137">
        <f t="shared" si="299"/>
        <v>21776004.887940958</v>
      </c>
      <c r="AU1122" s="137">
        <f t="shared" si="299"/>
        <v>22177004.735674333</v>
      </c>
      <c r="AV1122" s="137">
        <f t="shared" si="299"/>
        <v>20519999.215488128</v>
      </c>
      <c r="AW1122" s="137">
        <f t="shared" si="299"/>
        <v>32532998.658461157</v>
      </c>
      <c r="AX1122" s="137">
        <f t="shared" si="306"/>
        <v>25750800.730154909</v>
      </c>
      <c r="AY1122" s="137">
        <v>24.725776669999998</v>
      </c>
      <c r="AZ1122" s="137">
        <v>24.315341950000001</v>
      </c>
      <c r="BA1122" s="137">
        <v>24.38080025</v>
      </c>
      <c r="BB1122" s="137">
        <v>24.116880420000001</v>
      </c>
      <c r="BC1122" s="137">
        <v>24.427518840000001</v>
      </c>
      <c r="BD1122" s="137">
        <f t="shared" si="300"/>
        <v>27746003.949437022</v>
      </c>
      <c r="BE1122" s="137">
        <f t="shared" si="300"/>
        <v>20875999.692037735</v>
      </c>
      <c r="BF1122" s="137">
        <f t="shared" si="300"/>
        <v>21845007.268161196</v>
      </c>
      <c r="BG1122" s="137">
        <f t="shared" si="300"/>
        <v>18193003.717656426</v>
      </c>
      <c r="BH1122" s="137">
        <f t="shared" si="300"/>
        <v>22563989.579472031</v>
      </c>
      <c r="BI1122" s="137">
        <f t="shared" si="307"/>
        <v>22244800.84135288</v>
      </c>
      <c r="BJ1122" s="119">
        <f t="shared" si="301"/>
        <v>0.87394504571374965</v>
      </c>
      <c r="BK1122" s="119">
        <f t="shared" si="301"/>
        <v>0.95866986618828209</v>
      </c>
      <c r="BL1122" s="119">
        <f t="shared" si="301"/>
        <v>0.9850296524949973</v>
      </c>
      <c r="BM1122" s="119">
        <f t="shared" si="301"/>
        <v>0.88659865561421036</v>
      </c>
      <c r="BN1122" s="119">
        <f t="shared" si="301"/>
        <v>0.6935723883418784</v>
      </c>
      <c r="BO1122" s="119">
        <f t="shared" si="308"/>
        <v>0.87956312167062356</v>
      </c>
      <c r="BP1122" s="120" t="b">
        <v>1</v>
      </c>
      <c r="BQ1122" s="121">
        <v>9.3355602037755919E-2</v>
      </c>
      <c r="BR1122" s="120">
        <v>-0.19571380599999999</v>
      </c>
      <c r="BS1122" s="120">
        <f t="shared" si="309"/>
        <v>0.87314078287705921</v>
      </c>
      <c r="BT1122" s="120"/>
      <c r="BU1122" s="122"/>
      <c r="BV1122" s="123"/>
      <c r="BW1122" s="124"/>
      <c r="BX1122" s="143"/>
      <c r="BY1122" s="146">
        <f t="shared" si="310"/>
        <v>0.95369088313849715</v>
      </c>
      <c r="BZ1122" s="145"/>
      <c r="CA1122" s="145">
        <f t="shared" si="311"/>
        <v>1.0092393609193109</v>
      </c>
      <c r="CB1122" s="145" t="s">
        <v>8541</v>
      </c>
      <c r="CC1122" s="145"/>
      <c r="CD1122" s="147"/>
    </row>
    <row r="1123" spans="1:82" x14ac:dyDescent="0.25">
      <c r="A1123" s="124" t="s">
        <v>742</v>
      </c>
      <c r="B1123" s="124" t="s">
        <v>743</v>
      </c>
      <c r="C1123" s="125" t="s">
        <v>744</v>
      </c>
      <c r="D1123" s="125" t="s">
        <v>745</v>
      </c>
      <c r="E1123" s="118">
        <v>4</v>
      </c>
      <c r="F1123" s="139">
        <v>19.541120530000001</v>
      </c>
      <c r="G1123" s="137">
        <v>21.946674349999999</v>
      </c>
      <c r="H1123" s="137">
        <v>20.659523010000001</v>
      </c>
      <c r="I1123" s="137">
        <v>22.868196489999999</v>
      </c>
      <c r="J1123" s="137">
        <v>22.111843109999999</v>
      </c>
      <c r="K1123" s="137">
        <f t="shared" si="296"/>
        <v>762892.64588790305</v>
      </c>
      <c r="L1123" s="137">
        <f t="shared" si="296"/>
        <v>4042102.1483867811</v>
      </c>
      <c r="M1123" s="137">
        <f t="shared" si="296"/>
        <v>1656289.0173671253</v>
      </c>
      <c r="N1123" s="137">
        <f t="shared" si="296"/>
        <v>7656196.8338452308</v>
      </c>
      <c r="O1123" s="137">
        <f t="shared" si="296"/>
        <v>4532397.9612897849</v>
      </c>
      <c r="P1123" s="137">
        <f t="shared" si="302"/>
        <v>3729975.7213553651</v>
      </c>
      <c r="Q1123" s="137">
        <v>21.97154999</v>
      </c>
      <c r="R1123" s="137">
        <v>18.022441860000001</v>
      </c>
      <c r="S1123" s="137">
        <v>21.942777629999998</v>
      </c>
      <c r="T1123" s="137">
        <v>19.870763780000001</v>
      </c>
      <c r="U1123" s="137">
        <v>21.925678250000001</v>
      </c>
      <c r="V1123" s="137">
        <f t="shared" si="297"/>
        <v>4112402.34591799</v>
      </c>
      <c r="W1123" s="137">
        <f t="shared" si="297"/>
        <v>266253.66523837409</v>
      </c>
      <c r="X1123" s="137">
        <f t="shared" si="297"/>
        <v>4031199.1596553796</v>
      </c>
      <c r="Y1123" s="137">
        <f t="shared" si="297"/>
        <v>958729.15509952023</v>
      </c>
      <c r="Z1123" s="137">
        <f t="shared" si="297"/>
        <v>3983701.8612069334</v>
      </c>
      <c r="AA1123" s="137">
        <f t="shared" si="303"/>
        <v>2670457.2374236397</v>
      </c>
      <c r="AB1123" s="119">
        <f t="shared" si="298"/>
        <v>5.3905387187626044</v>
      </c>
      <c r="AC1123" s="119">
        <f t="shared" si="298"/>
        <v>6.5870098147974065E-2</v>
      </c>
      <c r="AD1123" s="119">
        <f t="shared" si="298"/>
        <v>2.4338742317228341</v>
      </c>
      <c r="AE1123" s="119">
        <f t="shared" si="298"/>
        <v>0.12522263676154866</v>
      </c>
      <c r="AF1123" s="119">
        <f t="shared" si="298"/>
        <v>0.87893911682752834</v>
      </c>
      <c r="AG1123" s="119">
        <f t="shared" si="304"/>
        <v>1.778888960444498</v>
      </c>
      <c r="AH1123" s="120" t="b">
        <v>1</v>
      </c>
      <c r="AI1123" s="121">
        <v>0.60700383650875966</v>
      </c>
      <c r="AJ1123" s="120">
        <v>-0.678829193</v>
      </c>
      <c r="AK1123" s="120">
        <f t="shared" si="305"/>
        <v>0.62467201611136614</v>
      </c>
      <c r="AL1123" s="120"/>
      <c r="AM1123" s="122"/>
      <c r="AN1123" s="139">
        <v>20.760524749999998</v>
      </c>
      <c r="AO1123" s="137">
        <v>17.989253999999999</v>
      </c>
      <c r="AP1123" s="137">
        <v>20.772737500000002</v>
      </c>
      <c r="AQ1123" s="137">
        <v>20.872148509999999</v>
      </c>
      <c r="AR1123" s="137">
        <v>21.012157439999999</v>
      </c>
      <c r="AS1123" s="137">
        <f t="shared" si="299"/>
        <v>1776399.6358511434</v>
      </c>
      <c r="AT1123" s="137">
        <f t="shared" si="299"/>
        <v>260198.65878074535</v>
      </c>
      <c r="AU1123" s="137">
        <f t="shared" si="299"/>
        <v>1791501.1016110696</v>
      </c>
      <c r="AV1123" s="137">
        <f t="shared" si="299"/>
        <v>1919299.6118043261</v>
      </c>
      <c r="AW1123" s="137">
        <f t="shared" si="299"/>
        <v>2114899.1519185775</v>
      </c>
      <c r="AX1123" s="137">
        <f t="shared" si="306"/>
        <v>1572459.6319931722</v>
      </c>
      <c r="AY1123" s="137">
        <v>19.084087369999999</v>
      </c>
      <c r="AZ1123" s="137">
        <v>20.532598499999999</v>
      </c>
      <c r="BA1123" s="137">
        <v>20.475460049999999</v>
      </c>
      <c r="BB1123" s="137">
        <v>20.925714490000001</v>
      </c>
      <c r="BC1123" s="137">
        <v>20.724340439999999</v>
      </c>
      <c r="BD1123" s="137">
        <f t="shared" si="300"/>
        <v>555754.18050544779</v>
      </c>
      <c r="BE1123" s="137">
        <f t="shared" si="300"/>
        <v>1516799.013111793</v>
      </c>
      <c r="BF1123" s="137">
        <f t="shared" si="300"/>
        <v>1457899.7116746192</v>
      </c>
      <c r="BG1123" s="137">
        <f t="shared" si="300"/>
        <v>1991900.9658377429</v>
      </c>
      <c r="BH1123" s="137">
        <f t="shared" si="300"/>
        <v>1732399.7516220978</v>
      </c>
      <c r="BI1123" s="137">
        <f t="shared" si="307"/>
        <v>1450950.7245503401</v>
      </c>
      <c r="BJ1123" s="119">
        <f t="shared" si="301"/>
        <v>0.31285425266323247</v>
      </c>
      <c r="BK1123" s="119">
        <f t="shared" si="301"/>
        <v>5.8293882843950913</v>
      </c>
      <c r="BL1123" s="119">
        <f t="shared" si="301"/>
        <v>0.8137866677076292</v>
      </c>
      <c r="BM1123" s="119">
        <f t="shared" si="301"/>
        <v>1.0378270039689972</v>
      </c>
      <c r="BN1123" s="119">
        <f t="shared" si="301"/>
        <v>0.81914059592416644</v>
      </c>
      <c r="BO1123" s="119">
        <f t="shared" si="308"/>
        <v>1.7625993609318233</v>
      </c>
      <c r="BP1123" s="120" t="b">
        <v>1</v>
      </c>
      <c r="BQ1123" s="121">
        <v>0.92688452209259609</v>
      </c>
      <c r="BR1123" s="120">
        <v>6.7075729000000001E-2</v>
      </c>
      <c r="BS1123" s="120">
        <f t="shared" si="309"/>
        <v>1.0475911151209638</v>
      </c>
      <c r="BT1123" s="120"/>
      <c r="BU1123" s="122"/>
      <c r="BV1123" s="123"/>
      <c r="BW1123" s="124"/>
      <c r="BX1123" s="143"/>
      <c r="BY1123" s="146">
        <f t="shared" si="310"/>
        <v>0.99119144233320267</v>
      </c>
      <c r="BZ1123" s="145"/>
      <c r="CA1123" s="145">
        <f t="shared" si="311"/>
        <v>1.0092418049579133</v>
      </c>
      <c r="CB1123" s="145" t="s">
        <v>8541</v>
      </c>
      <c r="CC1123" s="145"/>
      <c r="CD1123" s="147"/>
    </row>
    <row r="1124" spans="1:82" x14ac:dyDescent="0.25">
      <c r="A1124" s="124" t="s">
        <v>3914</v>
      </c>
      <c r="B1124" s="124" t="s">
        <v>3915</v>
      </c>
      <c r="C1124" s="125" t="s">
        <v>3916</v>
      </c>
      <c r="D1124" s="125" t="s">
        <v>3917</v>
      </c>
      <c r="E1124" s="118">
        <v>17</v>
      </c>
      <c r="F1124" s="139">
        <v>24.161540989999999</v>
      </c>
      <c r="G1124" s="137">
        <v>24.582447049999999</v>
      </c>
      <c r="H1124" s="137">
        <v>24.410474780000001</v>
      </c>
      <c r="I1124" s="137">
        <v>24.634447099999999</v>
      </c>
      <c r="J1124" s="137">
        <v>24.382911679999999</v>
      </c>
      <c r="K1124" s="137">
        <f t="shared" si="296"/>
        <v>18765000.462572053</v>
      </c>
      <c r="L1124" s="137">
        <f t="shared" si="296"/>
        <v>25121983.66423161</v>
      </c>
      <c r="M1124" s="137">
        <f t="shared" si="296"/>
        <v>22298986.119124584</v>
      </c>
      <c r="N1124" s="137">
        <f t="shared" si="296"/>
        <v>26043989.027124207</v>
      </c>
      <c r="O1124" s="137">
        <f t="shared" si="296"/>
        <v>21877001.536511771</v>
      </c>
      <c r="P1124" s="137">
        <f t="shared" si="302"/>
        <v>22821392.161912847</v>
      </c>
      <c r="Q1124" s="137">
        <v>24.651901250000002</v>
      </c>
      <c r="R1124" s="137">
        <v>24.617507929999999</v>
      </c>
      <c r="S1124" s="137">
        <v>24.452493669999999</v>
      </c>
      <c r="T1124" s="137">
        <v>24.581413269999999</v>
      </c>
      <c r="U1124" s="137">
        <v>24.186767580000001</v>
      </c>
      <c r="V1124" s="137">
        <f t="shared" si="297"/>
        <v>26360990.608463123</v>
      </c>
      <c r="W1124" s="137">
        <f t="shared" si="297"/>
        <v>25739985.944917239</v>
      </c>
      <c r="X1124" s="137">
        <f t="shared" si="297"/>
        <v>22958000.629343767</v>
      </c>
      <c r="Y1124" s="137">
        <f t="shared" si="297"/>
        <v>25103988.661137603</v>
      </c>
      <c r="Z1124" s="137">
        <f t="shared" si="297"/>
        <v>19096005.880325522</v>
      </c>
      <c r="AA1124" s="137">
        <f t="shared" si="303"/>
        <v>23851794.344837449</v>
      </c>
      <c r="AB1124" s="119">
        <f t="shared" si="298"/>
        <v>1.4047956279586424</v>
      </c>
      <c r="AC1124" s="119">
        <f t="shared" si="298"/>
        <v>1.0246000590138722</v>
      </c>
      <c r="AD1124" s="119">
        <f t="shared" si="298"/>
        <v>1.0295535638570572</v>
      </c>
      <c r="AE1124" s="119">
        <f t="shared" si="298"/>
        <v>0.96390720465257396</v>
      </c>
      <c r="AF1124" s="119">
        <f t="shared" si="298"/>
        <v>0.87288040129517352</v>
      </c>
      <c r="AG1124" s="119">
        <f t="shared" si="304"/>
        <v>1.0591473713554638</v>
      </c>
      <c r="AH1124" s="120" t="b">
        <v>1</v>
      </c>
      <c r="AI1124" s="121">
        <v>0.60938549129178354</v>
      </c>
      <c r="AJ1124" s="120">
        <v>6.3652420000000001E-2</v>
      </c>
      <c r="AK1124" s="120">
        <f t="shared" si="305"/>
        <v>1.0451082781031877</v>
      </c>
      <c r="AL1124" s="120"/>
      <c r="AM1124" s="122"/>
      <c r="AN1124" s="139">
        <v>23.601728439999999</v>
      </c>
      <c r="AO1124" s="137">
        <v>23.902145390000001</v>
      </c>
      <c r="AP1124" s="137">
        <v>23.264133449999999</v>
      </c>
      <c r="AQ1124" s="137">
        <v>23.363592149999999</v>
      </c>
      <c r="AR1124" s="137">
        <v>23.469858169999998</v>
      </c>
      <c r="AS1124" s="137">
        <f t="shared" si="299"/>
        <v>12729994.32234343</v>
      </c>
      <c r="AT1124" s="137">
        <f t="shared" si="299"/>
        <v>15676991.508739084</v>
      </c>
      <c r="AU1124" s="137">
        <f t="shared" si="299"/>
        <v>10074001.045178356</v>
      </c>
      <c r="AV1124" s="137">
        <f t="shared" si="299"/>
        <v>10792996.683500323</v>
      </c>
      <c r="AW1124" s="137">
        <f t="shared" si="299"/>
        <v>11617998.154395809</v>
      </c>
      <c r="AX1124" s="137">
        <f t="shared" si="306"/>
        <v>12178396.342831401</v>
      </c>
      <c r="AY1124" s="137">
        <v>23.588750839999999</v>
      </c>
      <c r="AZ1124" s="137">
        <v>23.85946465</v>
      </c>
      <c r="BA1124" s="137">
        <v>23.439617160000001</v>
      </c>
      <c r="BB1124" s="137">
        <v>23.389688490000001</v>
      </c>
      <c r="BC1124" s="137">
        <v>23.654798509999999</v>
      </c>
      <c r="BD1124" s="137">
        <f t="shared" si="300"/>
        <v>12615996.594336875</v>
      </c>
      <c r="BE1124" s="137">
        <f t="shared" si="300"/>
        <v>15219996.064403273</v>
      </c>
      <c r="BF1124" s="137">
        <f t="shared" si="300"/>
        <v>11377002.461262435</v>
      </c>
      <c r="BG1124" s="137">
        <f t="shared" si="300"/>
        <v>10990003.347984223</v>
      </c>
      <c r="BH1124" s="137">
        <f t="shared" si="300"/>
        <v>13206991.3348129</v>
      </c>
      <c r="BI1124" s="137">
        <f t="shared" si="307"/>
        <v>12681997.960559942</v>
      </c>
      <c r="BJ1124" s="119">
        <f t="shared" si="301"/>
        <v>0.99104495060092301</v>
      </c>
      <c r="BK1124" s="119">
        <f t="shared" si="301"/>
        <v>0.97084928928608138</v>
      </c>
      <c r="BL1124" s="119">
        <f t="shared" si="301"/>
        <v>1.1293429899640248</v>
      </c>
      <c r="BM1124" s="119">
        <f t="shared" si="301"/>
        <v>1.0182531942018542</v>
      </c>
      <c r="BN1124" s="119">
        <f t="shared" si="301"/>
        <v>1.1367699632329409</v>
      </c>
      <c r="BO1124" s="119">
        <f t="shared" si="308"/>
        <v>1.0492520774571648</v>
      </c>
      <c r="BP1124" s="120" t="b">
        <v>1</v>
      </c>
      <c r="BQ1124" s="121">
        <v>0.23880101423744252</v>
      </c>
      <c r="BR1124" s="120">
        <v>6.6172409000000001E-2</v>
      </c>
      <c r="BS1124" s="120">
        <f t="shared" si="309"/>
        <v>1.0469353883160439</v>
      </c>
      <c r="BT1124" s="120"/>
      <c r="BU1124" s="122"/>
      <c r="BV1124" s="123"/>
      <c r="BW1124" s="124"/>
      <c r="BX1124" s="143"/>
      <c r="BY1124" s="146">
        <f t="shared" si="310"/>
        <v>0.92293540486916581</v>
      </c>
      <c r="BZ1124" s="145"/>
      <c r="CA1124" s="145">
        <f t="shared" si="311"/>
        <v>1.0094308070585669</v>
      </c>
      <c r="CB1124" s="145" t="s">
        <v>8541</v>
      </c>
      <c r="CC1124" s="145"/>
      <c r="CD1124" s="147"/>
    </row>
    <row r="1125" spans="1:82" x14ac:dyDescent="0.25">
      <c r="A1125" s="124" t="s">
        <v>787</v>
      </c>
      <c r="B1125" s="124" t="s">
        <v>7558</v>
      </c>
      <c r="C1125" s="125" t="s">
        <v>788</v>
      </c>
      <c r="D1125" s="125" t="s">
        <v>789</v>
      </c>
      <c r="E1125" s="118">
        <v>13</v>
      </c>
      <c r="F1125" s="139">
        <v>25.17771149</v>
      </c>
      <c r="G1125" s="137">
        <v>25.69016457</v>
      </c>
      <c r="H1125" s="137">
        <v>24.192272190000001</v>
      </c>
      <c r="I1125" s="137">
        <v>24.841102599999999</v>
      </c>
      <c r="J1125" s="137">
        <v>25.11410141</v>
      </c>
      <c r="K1125" s="137">
        <f t="shared" si="296"/>
        <v>37953023.613617145</v>
      </c>
      <c r="L1125" s="137">
        <f t="shared" si="296"/>
        <v>54138987.465109356</v>
      </c>
      <c r="M1125" s="137">
        <f t="shared" si="296"/>
        <v>19169005.961885314</v>
      </c>
      <c r="N1125" s="137">
        <f t="shared" si="296"/>
        <v>30055019.076964226</v>
      </c>
      <c r="O1125" s="137">
        <f t="shared" si="296"/>
        <v>36315985.879044034</v>
      </c>
      <c r="P1125" s="137">
        <f t="shared" si="302"/>
        <v>35526404.399324015</v>
      </c>
      <c r="Q1125" s="137">
        <v>24.690351490000001</v>
      </c>
      <c r="R1125" s="137">
        <v>25.094383239999999</v>
      </c>
      <c r="S1125" s="137">
        <v>24.747604370000001</v>
      </c>
      <c r="T1125" s="137">
        <v>24.769714359999998</v>
      </c>
      <c r="U1125" s="137">
        <v>24.877317430000002</v>
      </c>
      <c r="V1125" s="137">
        <f t="shared" si="297"/>
        <v>27073001.166504961</v>
      </c>
      <c r="W1125" s="137">
        <f t="shared" si="297"/>
        <v>35823010.299583778</v>
      </c>
      <c r="X1125" s="137">
        <f t="shared" si="297"/>
        <v>28168987.442644764</v>
      </c>
      <c r="Y1125" s="137">
        <f t="shared" si="297"/>
        <v>28604015.610888015</v>
      </c>
      <c r="Z1125" s="137">
        <f t="shared" si="297"/>
        <v>30819015.274910294</v>
      </c>
      <c r="AA1125" s="137">
        <f t="shared" si="303"/>
        <v>30097605.958906364</v>
      </c>
      <c r="AB1125" s="119">
        <f t="shared" si="298"/>
        <v>0.71332923147634153</v>
      </c>
      <c r="AC1125" s="119">
        <f t="shared" si="298"/>
        <v>0.66168600442833236</v>
      </c>
      <c r="AD1125" s="119">
        <f t="shared" si="298"/>
        <v>1.4695069477600746</v>
      </c>
      <c r="AE1125" s="119">
        <f t="shared" si="298"/>
        <v>0.95172175860675678</v>
      </c>
      <c r="AF1125" s="119">
        <f t="shared" si="298"/>
        <v>0.84863496140674122</v>
      </c>
      <c r="AG1125" s="119">
        <f t="shared" si="304"/>
        <v>0.92897578073564946</v>
      </c>
      <c r="AH1125" s="120" t="b">
        <v>1</v>
      </c>
      <c r="AI1125" s="121">
        <v>0.45593729468011429</v>
      </c>
      <c r="AJ1125" s="120">
        <v>-0.16719627400000001</v>
      </c>
      <c r="AK1125" s="120">
        <f t="shared" si="305"/>
        <v>0.89057173295716385</v>
      </c>
      <c r="AL1125" s="120"/>
      <c r="AM1125" s="122"/>
      <c r="AN1125" s="139">
        <v>24.445564269999998</v>
      </c>
      <c r="AO1125" s="137">
        <v>24.256162639999999</v>
      </c>
      <c r="AP1125" s="137">
        <v>23.91314697</v>
      </c>
      <c r="AQ1125" s="137">
        <v>24.18729591</v>
      </c>
      <c r="AR1125" s="137">
        <v>24.592063899999999</v>
      </c>
      <c r="AS1125" s="137">
        <f t="shared" si="299"/>
        <v>22847995.586360622</v>
      </c>
      <c r="AT1125" s="137">
        <f t="shared" si="299"/>
        <v>20036992.440914843</v>
      </c>
      <c r="AU1125" s="137">
        <f t="shared" si="299"/>
        <v>15796996.746132111</v>
      </c>
      <c r="AV1125" s="137">
        <f t="shared" si="299"/>
        <v>19103000.317870222</v>
      </c>
      <c r="AW1125" s="137">
        <f t="shared" si="299"/>
        <v>25290003.484680615</v>
      </c>
      <c r="AX1125" s="137">
        <f t="shared" si="306"/>
        <v>20614997.715191685</v>
      </c>
      <c r="AY1125" s="137">
        <v>24.241981509999999</v>
      </c>
      <c r="AZ1125" s="137">
        <v>24.105016710000001</v>
      </c>
      <c r="BA1125" s="137">
        <v>24.239360810000001</v>
      </c>
      <c r="BB1125" s="137">
        <v>24.044853209999999</v>
      </c>
      <c r="BC1125" s="137">
        <v>24.010860439999998</v>
      </c>
      <c r="BD1125" s="137">
        <f t="shared" si="300"/>
        <v>19841001.449706856</v>
      </c>
      <c r="BE1125" s="137">
        <f t="shared" si="300"/>
        <v>18044010.688843776</v>
      </c>
      <c r="BF1125" s="137">
        <f t="shared" si="300"/>
        <v>19804992.374850232</v>
      </c>
      <c r="BG1125" s="137">
        <f t="shared" si="300"/>
        <v>17307010.515426859</v>
      </c>
      <c r="BH1125" s="137">
        <f t="shared" si="300"/>
        <v>16903989.494611774</v>
      </c>
      <c r="BI1125" s="137">
        <f t="shared" si="307"/>
        <v>18380200.9046879</v>
      </c>
      <c r="BJ1125" s="119">
        <f t="shared" si="301"/>
        <v>0.8683913376432536</v>
      </c>
      <c r="BK1125" s="119">
        <f t="shared" si="301"/>
        <v>0.9005348852654419</v>
      </c>
      <c r="BL1125" s="119">
        <f t="shared" si="301"/>
        <v>1.2537188361262073</v>
      </c>
      <c r="BM1125" s="119">
        <f t="shared" si="301"/>
        <v>0.90598388878404224</v>
      </c>
      <c r="BN1125" s="119">
        <f t="shared" si="301"/>
        <v>0.66840597728076001</v>
      </c>
      <c r="BO1125" s="119">
        <f t="shared" si="308"/>
        <v>0.919406985019941</v>
      </c>
      <c r="BP1125" s="120" t="b">
        <v>1</v>
      </c>
      <c r="BQ1125" s="121">
        <v>0.35562681971811966</v>
      </c>
      <c r="BR1125" s="120">
        <v>-0.15043220500000001</v>
      </c>
      <c r="BS1125" s="120">
        <f t="shared" si="309"/>
        <v>0.90098050492489468</v>
      </c>
      <c r="BT1125" s="120"/>
      <c r="BU1125" s="122"/>
      <c r="BV1125" s="123"/>
      <c r="BW1125" s="124"/>
      <c r="BX1125" s="143"/>
      <c r="BY1125" s="146">
        <f t="shared" si="310"/>
        <v>0.95733333663104103</v>
      </c>
      <c r="BZ1125" s="145"/>
      <c r="CA1125" s="145">
        <f t="shared" si="311"/>
        <v>1.0104075734376772</v>
      </c>
      <c r="CB1125" s="145" t="s">
        <v>8541</v>
      </c>
      <c r="CC1125" s="145"/>
      <c r="CD1125" s="147"/>
    </row>
    <row r="1126" spans="1:82" x14ac:dyDescent="0.25">
      <c r="A1126" s="124" t="s">
        <v>1324</v>
      </c>
      <c r="B1126" s="124" t="s">
        <v>7629</v>
      </c>
      <c r="C1126" s="125" t="s">
        <v>1325</v>
      </c>
      <c r="D1126" s="125" t="s">
        <v>1326</v>
      </c>
      <c r="E1126" s="118">
        <v>17</v>
      </c>
      <c r="F1126" s="139">
        <v>23.42213821</v>
      </c>
      <c r="G1126" s="137">
        <v>23.839708330000001</v>
      </c>
      <c r="H1126" s="137">
        <v>22.864442830000002</v>
      </c>
      <c r="I1126" s="137">
        <v>23.324573520000001</v>
      </c>
      <c r="J1126" s="137">
        <v>23.722862240000001</v>
      </c>
      <c r="K1126" s="137">
        <f t="shared" si="296"/>
        <v>11239996.184212215</v>
      </c>
      <c r="L1126" s="137">
        <f t="shared" si="296"/>
        <v>15012993.453079864</v>
      </c>
      <c r="M1126" s="137">
        <f t="shared" si="296"/>
        <v>7636302.5356139541</v>
      </c>
      <c r="N1126" s="137">
        <f t="shared" si="296"/>
        <v>10505005.051749852</v>
      </c>
      <c r="O1126" s="137">
        <f t="shared" si="296"/>
        <v>13845005.010240432</v>
      </c>
      <c r="P1126" s="137">
        <f t="shared" si="302"/>
        <v>11647860.446979264</v>
      </c>
      <c r="Q1126" s="137">
        <v>23.47864723</v>
      </c>
      <c r="R1126" s="137">
        <v>23.338241579999998</v>
      </c>
      <c r="S1126" s="137">
        <v>23.3448925</v>
      </c>
      <c r="T1126" s="137">
        <v>23.137992860000001</v>
      </c>
      <c r="U1126" s="137">
        <v>23.945745469999999</v>
      </c>
      <c r="V1126" s="137">
        <f t="shared" si="297"/>
        <v>11688992.334895918</v>
      </c>
      <c r="W1126" s="137">
        <f t="shared" si="297"/>
        <v>10605002.167905731</v>
      </c>
      <c r="X1126" s="137">
        <f t="shared" si="297"/>
        <v>10654004.798466049</v>
      </c>
      <c r="Y1126" s="137">
        <f t="shared" si="297"/>
        <v>9230599.1225553732</v>
      </c>
      <c r="Z1126" s="137">
        <f t="shared" si="297"/>
        <v>16158001.905267302</v>
      </c>
      <c r="AA1126" s="137">
        <f t="shared" si="303"/>
        <v>11667320.065818075</v>
      </c>
      <c r="AB1126" s="119">
        <f t="shared" si="298"/>
        <v>1.0399462903123016</v>
      </c>
      <c r="AC1126" s="119">
        <f t="shared" si="298"/>
        <v>0.70638824968848246</v>
      </c>
      <c r="AD1126" s="119">
        <f t="shared" si="298"/>
        <v>1.395178458262782</v>
      </c>
      <c r="AE1126" s="119">
        <f t="shared" si="298"/>
        <v>0.87868583376052767</v>
      </c>
      <c r="AF1126" s="119">
        <f t="shared" si="298"/>
        <v>1.1670636372696193</v>
      </c>
      <c r="AG1126" s="119">
        <f t="shared" si="304"/>
        <v>1.0374524938587426</v>
      </c>
      <c r="AH1126" s="120" t="b">
        <v>1</v>
      </c>
      <c r="AI1126" s="121">
        <v>0.93624643064031898</v>
      </c>
      <c r="AJ1126" s="120">
        <v>1.4358902E-2</v>
      </c>
      <c r="AK1126" s="120">
        <f t="shared" si="305"/>
        <v>1.0100025266030694</v>
      </c>
      <c r="AL1126" s="120"/>
      <c r="AM1126" s="122"/>
      <c r="AN1126" s="139">
        <v>22.788434980000002</v>
      </c>
      <c r="AO1126" s="137">
        <v>21.843069079999999</v>
      </c>
      <c r="AP1126" s="137">
        <v>22.81276321</v>
      </c>
      <c r="AQ1126" s="137">
        <v>23.091650009999999</v>
      </c>
      <c r="AR1126" s="137">
        <v>22.689594270000001</v>
      </c>
      <c r="AS1126" s="137">
        <f t="shared" si="299"/>
        <v>7244401.0228232602</v>
      </c>
      <c r="AT1126" s="137">
        <f t="shared" si="299"/>
        <v>3762001.7257614816</v>
      </c>
      <c r="AU1126" s="137">
        <f t="shared" si="299"/>
        <v>7367599.5075942986</v>
      </c>
      <c r="AV1126" s="137">
        <f t="shared" si="299"/>
        <v>8938801.6890415139</v>
      </c>
      <c r="AW1126" s="137">
        <f t="shared" si="299"/>
        <v>6764698.806665604</v>
      </c>
      <c r="AX1126" s="137">
        <f t="shared" si="306"/>
        <v>6815500.550377232</v>
      </c>
      <c r="AY1126" s="137">
        <v>22.72263336</v>
      </c>
      <c r="AZ1126" s="137">
        <v>22.365997310000001</v>
      </c>
      <c r="BA1126" s="137">
        <v>22.466178889999998</v>
      </c>
      <c r="BB1126" s="137">
        <v>23.227643969999999</v>
      </c>
      <c r="BC1126" s="137">
        <v>22.46341133</v>
      </c>
      <c r="BD1126" s="137">
        <f t="shared" si="300"/>
        <v>6921404.3543310482</v>
      </c>
      <c r="BE1126" s="137">
        <f t="shared" si="300"/>
        <v>5405502.5088166902</v>
      </c>
      <c r="BF1126" s="137">
        <f t="shared" si="300"/>
        <v>5794203.3628144134</v>
      </c>
      <c r="BG1126" s="137">
        <f t="shared" si="300"/>
        <v>9822398.8134575263</v>
      </c>
      <c r="BH1126" s="137">
        <f t="shared" si="300"/>
        <v>5783098.8439239478</v>
      </c>
      <c r="BI1126" s="137">
        <f t="shared" si="307"/>
        <v>6745321.5766687263</v>
      </c>
      <c r="BJ1126" s="119">
        <f t="shared" si="301"/>
        <v>0.95541430306320407</v>
      </c>
      <c r="BK1126" s="119">
        <f t="shared" si="301"/>
        <v>1.4368686946103251</v>
      </c>
      <c r="BL1126" s="119">
        <f t="shared" si="301"/>
        <v>0.78644385553828267</v>
      </c>
      <c r="BM1126" s="119">
        <f t="shared" si="301"/>
        <v>1.098849617113584</v>
      </c>
      <c r="BN1126" s="119">
        <f t="shared" si="301"/>
        <v>0.85489376677429663</v>
      </c>
      <c r="BO1126" s="119">
        <f t="shared" si="308"/>
        <v>1.0264940474199384</v>
      </c>
      <c r="BP1126" s="120" t="b">
        <v>1</v>
      </c>
      <c r="BQ1126" s="121">
        <v>0.98003366875043763</v>
      </c>
      <c r="BR1126" s="120">
        <v>4.0706630000000004E-3</v>
      </c>
      <c r="BS1126" s="120">
        <f t="shared" si="309"/>
        <v>1.0028255529526005</v>
      </c>
      <c r="BT1126" s="120"/>
      <c r="BU1126" s="122"/>
      <c r="BV1126" s="123"/>
      <c r="BW1126" s="124"/>
      <c r="BX1126" s="143"/>
      <c r="BY1126" s="146">
        <f t="shared" si="310"/>
        <v>0.94871828211916009</v>
      </c>
      <c r="BZ1126" s="145"/>
      <c r="CA1126" s="145">
        <f t="shared" si="311"/>
        <v>1.0106756064161773</v>
      </c>
      <c r="CB1126" s="145" t="s">
        <v>8541</v>
      </c>
      <c r="CC1126" s="145"/>
      <c r="CD1126" s="147"/>
    </row>
    <row r="1127" spans="1:82" x14ac:dyDescent="0.25">
      <c r="A1127" s="124" t="s">
        <v>2492</v>
      </c>
      <c r="B1127" s="124" t="s">
        <v>7799</v>
      </c>
      <c r="C1127" s="125" t="s">
        <v>2493</v>
      </c>
      <c r="D1127" s="125" t="s">
        <v>2494</v>
      </c>
      <c r="E1127" s="118">
        <v>5</v>
      </c>
      <c r="F1127" s="139">
        <v>21.752298360000001</v>
      </c>
      <c r="G1127" s="137">
        <v>21.175785059999999</v>
      </c>
      <c r="H1127" s="137">
        <v>21.023166660000001</v>
      </c>
      <c r="I1127" s="137">
        <v>21.365756990000001</v>
      </c>
      <c r="J1127" s="137">
        <v>20.25652122</v>
      </c>
      <c r="K1127" s="137">
        <f t="shared" si="296"/>
        <v>3532598.5065203351</v>
      </c>
      <c r="L1127" s="137">
        <f t="shared" si="296"/>
        <v>2368898.673738997</v>
      </c>
      <c r="M1127" s="137">
        <f t="shared" si="296"/>
        <v>2131099.7027444448</v>
      </c>
      <c r="N1127" s="137">
        <f t="shared" si="296"/>
        <v>2702301.0753559256</v>
      </c>
      <c r="O1127" s="137">
        <f t="shared" si="296"/>
        <v>1252623.3267885761</v>
      </c>
      <c r="P1127" s="137">
        <f t="shared" si="302"/>
        <v>2397504.2570296559</v>
      </c>
      <c r="Q1127" s="137">
        <v>22.12804985</v>
      </c>
      <c r="R1127" s="137">
        <v>21.719585420000001</v>
      </c>
      <c r="S1127" s="137">
        <v>22.197875979999999</v>
      </c>
      <c r="T1127" s="137">
        <v>22.169071200000001</v>
      </c>
      <c r="U1127" s="137">
        <v>19.765245440000001</v>
      </c>
      <c r="V1127" s="137">
        <f t="shared" si="297"/>
        <v>4583600.4184047319</v>
      </c>
      <c r="W1127" s="137">
        <f t="shared" si="297"/>
        <v>3453398.5697519956</v>
      </c>
      <c r="X1127" s="137">
        <f t="shared" si="297"/>
        <v>4810901.9974389756</v>
      </c>
      <c r="Y1127" s="137">
        <f t="shared" si="297"/>
        <v>4715800.3159284266</v>
      </c>
      <c r="Z1127" s="137">
        <f t="shared" si="297"/>
        <v>891110.88593167288</v>
      </c>
      <c r="AA1127" s="137">
        <f t="shared" si="303"/>
        <v>3690962.4374911608</v>
      </c>
      <c r="AB1127" s="119">
        <f t="shared" si="298"/>
        <v>1.2975152454898278</v>
      </c>
      <c r="AC1127" s="119">
        <f t="shared" si="298"/>
        <v>1.4578076335790493</v>
      </c>
      <c r="AD1127" s="119">
        <f t="shared" si="298"/>
        <v>2.257473918861451</v>
      </c>
      <c r="AE1127" s="119">
        <f t="shared" si="298"/>
        <v>1.745105443259056</v>
      </c>
      <c r="AF1127" s="119">
        <f t="shared" si="298"/>
        <v>0.71139572996478206</v>
      </c>
      <c r="AG1127" s="119">
        <f t="shared" si="304"/>
        <v>1.4938595942308333</v>
      </c>
      <c r="AH1127" s="120" t="b">
        <v>1</v>
      </c>
      <c r="AI1127" s="121">
        <v>0.15844630652905667</v>
      </c>
      <c r="AJ1127" s="120">
        <v>0.48125991800000001</v>
      </c>
      <c r="AK1127" s="120">
        <f t="shared" si="305"/>
        <v>1.3959622400201779</v>
      </c>
      <c r="AL1127" s="120"/>
      <c r="AM1127" s="122"/>
      <c r="AN1127" s="139">
        <v>17.527347559999999</v>
      </c>
      <c r="AO1127" s="137">
        <v>20.631830220000001</v>
      </c>
      <c r="AP1127" s="137">
        <v>19.680288310000002</v>
      </c>
      <c r="AQ1127" s="137">
        <v>17.735328670000001</v>
      </c>
      <c r="AR1127" s="137">
        <v>20.230447770000001</v>
      </c>
      <c r="AS1127" s="137">
        <f t="shared" si="299"/>
        <v>188911.04916321221</v>
      </c>
      <c r="AT1127" s="137">
        <f t="shared" si="299"/>
        <v>1624799.4435648548</v>
      </c>
      <c r="AU1127" s="137">
        <f t="shared" si="299"/>
        <v>840150.52793132409</v>
      </c>
      <c r="AV1127" s="137">
        <f t="shared" si="299"/>
        <v>218205.61032870345</v>
      </c>
      <c r="AW1127" s="137">
        <f t="shared" si="299"/>
        <v>1230188.334664529</v>
      </c>
      <c r="AX1127" s="137">
        <f t="shared" si="306"/>
        <v>820450.99313052488</v>
      </c>
      <c r="AY1127" s="137">
        <v>18.869979860000001</v>
      </c>
      <c r="AZ1127" s="137">
        <v>19.965642930000001</v>
      </c>
      <c r="BA1127" s="137">
        <v>19.238718030000001</v>
      </c>
      <c r="BB1127" s="137">
        <v>19.154693600000002</v>
      </c>
      <c r="BC1127" s="137">
        <v>19.92892647</v>
      </c>
      <c r="BD1127" s="137">
        <f t="shared" si="300"/>
        <v>479104.17504446581</v>
      </c>
      <c r="BE1127" s="137">
        <f t="shared" si="300"/>
        <v>1023899.673819503</v>
      </c>
      <c r="BF1127" s="137">
        <f t="shared" si="300"/>
        <v>618630.3250405764</v>
      </c>
      <c r="BG1127" s="137">
        <f t="shared" si="300"/>
        <v>583629.62878114195</v>
      </c>
      <c r="BH1127" s="137">
        <f t="shared" si="300"/>
        <v>998170.31222595461</v>
      </c>
      <c r="BI1127" s="137">
        <f t="shared" si="307"/>
        <v>740686.82298232836</v>
      </c>
      <c r="BJ1127" s="119">
        <f t="shared" si="301"/>
        <v>2.5361363306523028</v>
      </c>
      <c r="BK1127" s="119">
        <f t="shared" si="301"/>
        <v>0.63016988211975189</v>
      </c>
      <c r="BL1127" s="119">
        <f t="shared" si="301"/>
        <v>0.73633272190378807</v>
      </c>
      <c r="BM1127" s="119">
        <f t="shared" si="301"/>
        <v>2.6746774654508938</v>
      </c>
      <c r="BN1127" s="119">
        <f t="shared" si="301"/>
        <v>0.81139633997436222</v>
      </c>
      <c r="BO1127" s="119">
        <f t="shared" si="308"/>
        <v>1.4777425480202198</v>
      </c>
      <c r="BP1127" s="120" t="b">
        <v>1</v>
      </c>
      <c r="BQ1127" s="121">
        <v>0.58586479938269642</v>
      </c>
      <c r="BR1127" s="120">
        <v>0.27054367099999999</v>
      </c>
      <c r="BS1127" s="120">
        <f t="shared" si="309"/>
        <v>1.2062623147908567</v>
      </c>
      <c r="BT1127" s="120"/>
      <c r="BU1127" s="122"/>
      <c r="BV1127" s="123"/>
      <c r="BW1127" s="124"/>
      <c r="BX1127" s="143"/>
      <c r="BY1127" s="146">
        <f t="shared" si="310"/>
        <v>0.97657719252246566</v>
      </c>
      <c r="BZ1127" s="145"/>
      <c r="CA1127" s="145">
        <f t="shared" si="311"/>
        <v>1.0109065318801345</v>
      </c>
      <c r="CB1127" s="145" t="s">
        <v>8541</v>
      </c>
      <c r="CC1127" s="145"/>
      <c r="CD1127" s="147"/>
    </row>
    <row r="1128" spans="1:82" x14ac:dyDescent="0.25">
      <c r="A1128" s="124" t="s">
        <v>1315</v>
      </c>
      <c r="B1128" s="124" t="s">
        <v>1316</v>
      </c>
      <c r="C1128" s="125" t="s">
        <v>1316</v>
      </c>
      <c r="D1128" s="125" t="s">
        <v>1317</v>
      </c>
      <c r="E1128" s="118">
        <v>6</v>
      </c>
      <c r="F1128" s="139">
        <v>21.585178379999999</v>
      </c>
      <c r="G1128" s="137">
        <v>21.25297737</v>
      </c>
      <c r="H1128" s="137">
        <v>21.602680209999999</v>
      </c>
      <c r="I1128" s="137">
        <v>21.204368590000001</v>
      </c>
      <c r="J1128" s="137">
        <v>21.505767819999999</v>
      </c>
      <c r="K1128" s="137">
        <f t="shared" ref="K1128:O1178" si="312">2^F1128</f>
        <v>3146198.749731659</v>
      </c>
      <c r="L1128" s="137">
        <f t="shared" si="312"/>
        <v>2499100.2936366396</v>
      </c>
      <c r="M1128" s="137">
        <f t="shared" si="312"/>
        <v>3184598.820727434</v>
      </c>
      <c r="N1128" s="137">
        <f t="shared" si="312"/>
        <v>2416300.7277868115</v>
      </c>
      <c r="O1128" s="137">
        <f t="shared" si="312"/>
        <v>2977701.7324532727</v>
      </c>
      <c r="P1128" s="137">
        <f t="shared" si="302"/>
        <v>2844780.0648671635</v>
      </c>
      <c r="Q1128" s="137">
        <v>21.868009570000002</v>
      </c>
      <c r="R1128" s="137">
        <v>21.174201969999999</v>
      </c>
      <c r="S1128" s="137">
        <v>21.4342556</v>
      </c>
      <c r="T1128" s="137">
        <v>21.042867659999999</v>
      </c>
      <c r="U1128" s="137">
        <v>21.384269710000002</v>
      </c>
      <c r="V1128" s="137">
        <f t="shared" ref="V1128:Z1178" si="313">2^Q1128</f>
        <v>3827602.4688646435</v>
      </c>
      <c r="W1128" s="137">
        <f t="shared" si="313"/>
        <v>2366300.6728555961</v>
      </c>
      <c r="X1128" s="137">
        <f t="shared" si="313"/>
        <v>2833700.0010117958</v>
      </c>
      <c r="Y1128" s="137">
        <f t="shared" si="313"/>
        <v>2160400.9543011263</v>
      </c>
      <c r="Z1128" s="137">
        <f t="shared" si="313"/>
        <v>2737200.5467816512</v>
      </c>
      <c r="AA1128" s="137">
        <f t="shared" si="303"/>
        <v>2785040.9287629626</v>
      </c>
      <c r="AB1128" s="119">
        <f t="shared" ref="AB1128:AF1178" si="314">V1128/K1128</f>
        <v>1.2165799980662702</v>
      </c>
      <c r="AC1128" s="119">
        <f t="shared" si="314"/>
        <v>0.94686102789904592</v>
      </c>
      <c r="AD1128" s="119">
        <f t="shared" si="314"/>
        <v>0.88981380717980518</v>
      </c>
      <c r="AE1128" s="119">
        <f t="shared" si="314"/>
        <v>0.89409440201589718</v>
      </c>
      <c r="AF1128" s="119">
        <f t="shared" si="314"/>
        <v>0.91923261384763444</v>
      </c>
      <c r="AG1128" s="119">
        <f t="shared" si="304"/>
        <v>0.97331636980173042</v>
      </c>
      <c r="AH1128" s="120" t="b">
        <v>1</v>
      </c>
      <c r="AI1128" s="121">
        <v>0.59011921904075271</v>
      </c>
      <c r="AJ1128" s="120">
        <v>-4.9473572E-2</v>
      </c>
      <c r="AK1128" s="120">
        <f t="shared" si="305"/>
        <v>0.96628885575810108</v>
      </c>
      <c r="AL1128" s="120"/>
      <c r="AM1128" s="122"/>
      <c r="AN1128" s="139">
        <v>20.644559860000001</v>
      </c>
      <c r="AO1128" s="137">
        <v>21.22875977</v>
      </c>
      <c r="AP1128" s="137">
        <v>21.154558179999999</v>
      </c>
      <c r="AQ1128" s="137">
        <v>20.842378620000002</v>
      </c>
      <c r="AR1128" s="137">
        <v>20.84383583</v>
      </c>
      <c r="AS1128" s="137">
        <f t="shared" ref="AS1128:AW1178" si="315">2^AN1128</f>
        <v>1639199.319655413</v>
      </c>
      <c r="AT1128" s="137">
        <f t="shared" si="315"/>
        <v>2457499.6322509632</v>
      </c>
      <c r="AU1128" s="137">
        <f t="shared" si="315"/>
        <v>2334299.3935143817</v>
      </c>
      <c r="AV1128" s="137">
        <f t="shared" si="315"/>
        <v>1880100.8493071815</v>
      </c>
      <c r="AW1128" s="137">
        <f t="shared" si="315"/>
        <v>1882000.8252410041</v>
      </c>
      <c r="AX1128" s="137">
        <f t="shared" si="306"/>
        <v>2038620.0039937887</v>
      </c>
      <c r="AY1128" s="137">
        <v>20.41864395</v>
      </c>
      <c r="AZ1128" s="137">
        <v>21.18912315</v>
      </c>
      <c r="BA1128" s="137">
        <v>21.125087740000001</v>
      </c>
      <c r="BB1128" s="137">
        <v>20.723340990000001</v>
      </c>
      <c r="BC1128" s="137">
        <v>20.961833949999999</v>
      </c>
      <c r="BD1128" s="137">
        <f t="shared" ref="BD1128:BH1178" si="316">2^AY1128</f>
        <v>1401600.6806670513</v>
      </c>
      <c r="BE1128" s="137">
        <f t="shared" si="316"/>
        <v>2390901.3099719379</v>
      </c>
      <c r="BF1128" s="137">
        <f t="shared" si="316"/>
        <v>2287099.5622697244</v>
      </c>
      <c r="BG1128" s="137">
        <f t="shared" si="316"/>
        <v>1731200.0196777652</v>
      </c>
      <c r="BH1128" s="137">
        <f t="shared" si="316"/>
        <v>2042399.9119701702</v>
      </c>
      <c r="BI1128" s="137">
        <f t="shared" si="307"/>
        <v>1970640.2969113297</v>
      </c>
      <c r="BJ1128" s="119">
        <f t="shared" ref="BJ1128:BN1178" si="317">BD1128/AS1128</f>
        <v>0.85505201463949554</v>
      </c>
      <c r="BK1128" s="119">
        <f t="shared" si="317"/>
        <v>0.97289996653304722</v>
      </c>
      <c r="BL1128" s="119">
        <f t="shared" si="317"/>
        <v>0.97977987254942644</v>
      </c>
      <c r="BM1128" s="119">
        <f t="shared" si="317"/>
        <v>0.92080167950337</v>
      </c>
      <c r="BN1128" s="119">
        <f t="shared" si="317"/>
        <v>1.0852279577022108</v>
      </c>
      <c r="BO1128" s="119">
        <f t="shared" si="308"/>
        <v>0.96275229818550989</v>
      </c>
      <c r="BP1128" s="120" t="b">
        <v>1</v>
      </c>
      <c r="BQ1128" s="121">
        <v>0.35443617165695773</v>
      </c>
      <c r="BR1128" s="120">
        <v>-5.9212493999999997E-2</v>
      </c>
      <c r="BS1128" s="120">
        <f t="shared" si="309"/>
        <v>0.95978788383766844</v>
      </c>
      <c r="BT1128" s="120"/>
      <c r="BU1128" s="122"/>
      <c r="BV1128" s="123"/>
      <c r="BW1128" s="124"/>
      <c r="BX1128" s="143"/>
      <c r="BY1128" s="146">
        <f t="shared" si="310"/>
        <v>0.88829976925538379</v>
      </c>
      <c r="BZ1128" s="145"/>
      <c r="CA1128" s="145">
        <f t="shared" si="311"/>
        <v>1.0109727825486685</v>
      </c>
      <c r="CB1128" s="145" t="s">
        <v>8541</v>
      </c>
      <c r="CC1128" s="145"/>
      <c r="CD1128" s="147"/>
    </row>
    <row r="1129" spans="1:82" x14ac:dyDescent="0.25">
      <c r="A1129" s="124" t="s">
        <v>2690</v>
      </c>
      <c r="B1129" s="124" t="s">
        <v>2691</v>
      </c>
      <c r="C1129" s="125" t="s">
        <v>2692</v>
      </c>
      <c r="D1129" s="125" t="s">
        <v>2693</v>
      </c>
      <c r="E1129" s="118">
        <v>15</v>
      </c>
      <c r="F1129" s="139">
        <v>23.618965150000001</v>
      </c>
      <c r="G1129" s="137">
        <v>23.858516689999998</v>
      </c>
      <c r="H1129" s="137">
        <v>23.374246599999999</v>
      </c>
      <c r="I1129" s="137">
        <v>23.954469679999999</v>
      </c>
      <c r="J1129" s="137">
        <v>23.469858169999998</v>
      </c>
      <c r="K1129" s="137">
        <f t="shared" si="312"/>
        <v>12882999.107110791</v>
      </c>
      <c r="L1129" s="137">
        <f t="shared" si="312"/>
        <v>15209998.658180242</v>
      </c>
      <c r="M1129" s="137">
        <f t="shared" si="312"/>
        <v>10872999.1141006</v>
      </c>
      <c r="N1129" s="137">
        <f t="shared" si="312"/>
        <v>16256007.983979462</v>
      </c>
      <c r="O1129" s="137">
        <f t="shared" si="312"/>
        <v>11617998.154395809</v>
      </c>
      <c r="P1129" s="137">
        <f t="shared" si="302"/>
        <v>13368000.603553381</v>
      </c>
      <c r="Q1129" s="137">
        <v>23.3240242</v>
      </c>
      <c r="R1129" s="137">
        <v>23.799070360000002</v>
      </c>
      <c r="S1129" s="137">
        <v>23.45763779</v>
      </c>
      <c r="T1129" s="137">
        <v>23.47654915</v>
      </c>
      <c r="U1129" s="137">
        <v>23.168153759999999</v>
      </c>
      <c r="V1129" s="137">
        <f t="shared" si="313"/>
        <v>10501005.93153148</v>
      </c>
      <c r="W1129" s="137">
        <f t="shared" si="313"/>
        <v>14596006.472499644</v>
      </c>
      <c r="X1129" s="137">
        <f t="shared" si="313"/>
        <v>11520003.265953928</v>
      </c>
      <c r="Y1129" s="137">
        <f t="shared" si="313"/>
        <v>11672005.642418001</v>
      </c>
      <c r="Z1129" s="137">
        <f t="shared" si="313"/>
        <v>9425604.7860733364</v>
      </c>
      <c r="AA1129" s="137">
        <f t="shared" si="303"/>
        <v>11542925.219695278</v>
      </c>
      <c r="AB1129" s="119">
        <f t="shared" si="314"/>
        <v>0.81510569427389257</v>
      </c>
      <c r="AC1129" s="119">
        <f t="shared" si="314"/>
        <v>0.95963233137102344</v>
      </c>
      <c r="AD1129" s="119">
        <f t="shared" si="314"/>
        <v>1.0595055830561289</v>
      </c>
      <c r="AE1129" s="119">
        <f t="shared" si="314"/>
        <v>0.71801180547653132</v>
      </c>
      <c r="AF1129" s="119">
        <f t="shared" si="314"/>
        <v>0.81129336231707394</v>
      </c>
      <c r="AG1129" s="119">
        <f t="shared" si="304"/>
        <v>0.87270975529893013</v>
      </c>
      <c r="AH1129" s="120" t="b">
        <v>1</v>
      </c>
      <c r="AI1129" s="121">
        <v>0.1011415432613829</v>
      </c>
      <c r="AJ1129" s="120">
        <v>-0.21012420700000001</v>
      </c>
      <c r="AK1129" s="120">
        <f t="shared" si="305"/>
        <v>0.86446280327523317</v>
      </c>
      <c r="AL1129" s="120"/>
      <c r="AM1129" s="122"/>
      <c r="AN1129" s="139">
        <v>22.55032349</v>
      </c>
      <c r="AO1129" s="137">
        <v>22.330795290000001</v>
      </c>
      <c r="AP1129" s="137">
        <v>22.517349240000001</v>
      </c>
      <c r="AQ1129" s="137">
        <v>22.757923130000002</v>
      </c>
      <c r="AR1129" s="137">
        <v>22.258277889999999</v>
      </c>
      <c r="AS1129" s="137">
        <f t="shared" si="315"/>
        <v>6142197.5779608078</v>
      </c>
      <c r="AT1129" s="137">
        <f t="shared" si="315"/>
        <v>5275203.3952527633</v>
      </c>
      <c r="AU1129" s="137">
        <f t="shared" si="315"/>
        <v>6003403.6382149383</v>
      </c>
      <c r="AV1129" s="137">
        <f t="shared" si="315"/>
        <v>7092796.5244333856</v>
      </c>
      <c r="AW1129" s="137">
        <f t="shared" si="315"/>
        <v>5016597.9542663647</v>
      </c>
      <c r="AX1129" s="137">
        <f t="shared" si="306"/>
        <v>5906039.8180256523</v>
      </c>
      <c r="AY1129" s="137">
        <v>22.273981089999999</v>
      </c>
      <c r="AZ1129" s="137">
        <v>22.226497649999999</v>
      </c>
      <c r="BA1129" s="137">
        <v>22.212970729999999</v>
      </c>
      <c r="BB1129" s="137">
        <v>22.39081573</v>
      </c>
      <c r="BC1129" s="137">
        <v>22.221166610000001</v>
      </c>
      <c r="BD1129" s="137">
        <f t="shared" si="316"/>
        <v>5071500.0130887805</v>
      </c>
      <c r="BE1129" s="137">
        <f t="shared" si="316"/>
        <v>4907298.6724062189</v>
      </c>
      <c r="BF1129" s="137">
        <f t="shared" si="316"/>
        <v>4861502.1542684119</v>
      </c>
      <c r="BG1129" s="137">
        <f t="shared" si="316"/>
        <v>5499296.8341155341</v>
      </c>
      <c r="BH1129" s="137">
        <f t="shared" si="316"/>
        <v>4889198.7072421676</v>
      </c>
      <c r="BI1129" s="137">
        <f t="shared" si="307"/>
        <v>5045759.276224223</v>
      </c>
      <c r="BJ1129" s="119">
        <f t="shared" si="317"/>
        <v>0.82568167967864425</v>
      </c>
      <c r="BK1129" s="119">
        <f t="shared" si="317"/>
        <v>0.93025771799100154</v>
      </c>
      <c r="BL1129" s="119">
        <f t="shared" si="317"/>
        <v>0.8097909864534677</v>
      </c>
      <c r="BM1129" s="119">
        <f t="shared" si="317"/>
        <v>0.77533548511810024</v>
      </c>
      <c r="BN1129" s="119">
        <f t="shared" si="317"/>
        <v>0.97460445341930368</v>
      </c>
      <c r="BO1129" s="119">
        <f t="shared" si="308"/>
        <v>0.86313406453210351</v>
      </c>
      <c r="BP1129" s="120" t="b">
        <v>1</v>
      </c>
      <c r="BQ1129" s="121">
        <v>2.5542494409571393E-2</v>
      </c>
      <c r="BR1129" s="120">
        <v>-0.217847443</v>
      </c>
      <c r="BS1129" s="120">
        <f t="shared" si="309"/>
        <v>0.8598474055306029</v>
      </c>
      <c r="BT1129" s="120"/>
      <c r="BU1129" s="122"/>
      <c r="BV1129" s="123"/>
      <c r="BW1129" s="124"/>
      <c r="BX1129" s="143"/>
      <c r="BY1129" s="146">
        <f t="shared" si="310"/>
        <v>0.89743720439269692</v>
      </c>
      <c r="BZ1129" s="145"/>
      <c r="CA1129" s="145">
        <f t="shared" si="311"/>
        <v>1.0110940943710958</v>
      </c>
      <c r="CB1129" s="145" t="s">
        <v>8541</v>
      </c>
      <c r="CC1129" s="145"/>
      <c r="CD1129" s="147"/>
    </row>
    <row r="1130" spans="1:82" x14ac:dyDescent="0.25">
      <c r="A1130" s="124" t="s">
        <v>6745</v>
      </c>
      <c r="B1130" s="124" t="s">
        <v>8348</v>
      </c>
      <c r="C1130" s="125" t="s">
        <v>6746</v>
      </c>
      <c r="D1130" s="125" t="s">
        <v>6747</v>
      </c>
      <c r="E1130" s="118">
        <v>23</v>
      </c>
      <c r="F1130" s="139">
        <v>23.276964190000001</v>
      </c>
      <c r="G1130" s="137">
        <v>21.362871169999998</v>
      </c>
      <c r="H1130" s="137">
        <v>22.2681942</v>
      </c>
      <c r="I1130" s="137">
        <v>22.328907010000002</v>
      </c>
      <c r="J1130" s="137">
        <v>22.738615039999999</v>
      </c>
      <c r="K1130" s="137">
        <f t="shared" si="312"/>
        <v>10163994.682919463</v>
      </c>
      <c r="L1130" s="137">
        <f t="shared" si="312"/>
        <v>2696901.0705386125</v>
      </c>
      <c r="M1130" s="137">
        <f t="shared" si="312"/>
        <v>5051198.1265378576</v>
      </c>
      <c r="N1130" s="137">
        <f t="shared" si="312"/>
        <v>5268303.4303737571</v>
      </c>
      <c r="O1130" s="137">
        <f t="shared" si="312"/>
        <v>6998503.5445390996</v>
      </c>
      <c r="P1130" s="137">
        <f t="shared" si="302"/>
        <v>6035780.1709817592</v>
      </c>
      <c r="Q1130" s="137">
        <v>22.513330459999999</v>
      </c>
      <c r="R1130" s="137">
        <v>22.12697983</v>
      </c>
      <c r="S1130" s="137">
        <v>21.589849470000001</v>
      </c>
      <c r="T1130" s="137">
        <v>22.274436949999998</v>
      </c>
      <c r="U1130" s="137">
        <v>22.30685806</v>
      </c>
      <c r="V1130" s="137">
        <f t="shared" si="313"/>
        <v>5986703.7912579039</v>
      </c>
      <c r="W1130" s="137">
        <f t="shared" si="313"/>
        <v>4580202.1078637745</v>
      </c>
      <c r="X1130" s="137">
        <f t="shared" si="313"/>
        <v>3156401.8724247348</v>
      </c>
      <c r="Y1130" s="137">
        <f t="shared" si="313"/>
        <v>5073102.7490952164</v>
      </c>
      <c r="Z1130" s="137">
        <f t="shared" si="313"/>
        <v>5188399.2165061831</v>
      </c>
      <c r="AA1130" s="137">
        <f t="shared" si="303"/>
        <v>4796961.9474295629</v>
      </c>
      <c r="AB1130" s="119">
        <f t="shared" si="314"/>
        <v>0.58901091332904043</v>
      </c>
      <c r="AC1130" s="119">
        <f t="shared" si="314"/>
        <v>1.6983204011072746</v>
      </c>
      <c r="AD1130" s="119">
        <f t="shared" si="314"/>
        <v>0.62488181879893212</v>
      </c>
      <c r="AE1130" s="119">
        <f t="shared" si="314"/>
        <v>0.96294809441818874</v>
      </c>
      <c r="AF1130" s="119">
        <f t="shared" si="314"/>
        <v>0.74135837518503045</v>
      </c>
      <c r="AG1130" s="119">
        <f t="shared" si="304"/>
        <v>0.92330392056769328</v>
      </c>
      <c r="AH1130" s="120" t="b">
        <v>1</v>
      </c>
      <c r="AI1130" s="121">
        <v>0.44942103337986233</v>
      </c>
      <c r="AJ1130" s="120">
        <v>-0.232819366</v>
      </c>
      <c r="AK1130" s="120">
        <f t="shared" si="305"/>
        <v>0.85097026937582687</v>
      </c>
      <c r="AL1130" s="120"/>
      <c r="AM1130" s="122"/>
      <c r="AN1130" s="139">
        <v>21.44161987</v>
      </c>
      <c r="AO1130" s="137">
        <v>22.440504069999999</v>
      </c>
      <c r="AP1130" s="137">
        <v>21.803964610000001</v>
      </c>
      <c r="AQ1130" s="137">
        <v>21.549289699999999</v>
      </c>
      <c r="AR1130" s="137">
        <v>22.789508820000002</v>
      </c>
      <c r="AS1130" s="137">
        <f t="shared" si="315"/>
        <v>2848201.6683653551</v>
      </c>
      <c r="AT1130" s="137">
        <f t="shared" si="315"/>
        <v>5691999.3640476549</v>
      </c>
      <c r="AU1130" s="137">
        <f t="shared" si="315"/>
        <v>3661401.6423260146</v>
      </c>
      <c r="AV1130" s="137">
        <f t="shared" si="315"/>
        <v>3068898.9242188167</v>
      </c>
      <c r="AW1130" s="137">
        <f t="shared" si="315"/>
        <v>7249795.2491028775</v>
      </c>
      <c r="AX1130" s="137">
        <f t="shared" si="306"/>
        <v>4504059.3696121443</v>
      </c>
      <c r="AY1130" s="137">
        <v>21.684188840000001</v>
      </c>
      <c r="AZ1130" s="137">
        <v>21.978059770000002</v>
      </c>
      <c r="BA1130" s="137">
        <v>21.630720140000001</v>
      </c>
      <c r="BB1130" s="137">
        <v>21.77607536</v>
      </c>
      <c r="BC1130" s="137">
        <v>22.049131389999999</v>
      </c>
      <c r="BD1130" s="137">
        <f t="shared" si="316"/>
        <v>3369700.2681640503</v>
      </c>
      <c r="BE1130" s="137">
        <f t="shared" si="316"/>
        <v>4131000.4022543253</v>
      </c>
      <c r="BF1130" s="137">
        <f t="shared" si="316"/>
        <v>3247099.4488116517</v>
      </c>
      <c r="BG1130" s="137">
        <f t="shared" si="316"/>
        <v>3591301.5354151241</v>
      </c>
      <c r="BH1130" s="137">
        <f t="shared" si="316"/>
        <v>4339602.2602545815</v>
      </c>
      <c r="BI1130" s="137">
        <f t="shared" si="307"/>
        <v>3735740.7829799466</v>
      </c>
      <c r="BJ1130" s="119">
        <f t="shared" si="317"/>
        <v>1.1830974981831235</v>
      </c>
      <c r="BK1130" s="119">
        <f t="shared" si="317"/>
        <v>0.72575559799724176</v>
      </c>
      <c r="BL1130" s="119">
        <f t="shared" si="317"/>
        <v>0.88684601308826494</v>
      </c>
      <c r="BM1130" s="119">
        <f t="shared" si="317"/>
        <v>1.1702247692400896</v>
      </c>
      <c r="BN1130" s="119">
        <f t="shared" si="317"/>
        <v>0.59858273387673722</v>
      </c>
      <c r="BO1130" s="119">
        <f t="shared" si="308"/>
        <v>0.91290132247709133</v>
      </c>
      <c r="BP1130" s="120" t="b">
        <v>1</v>
      </c>
      <c r="BQ1130" s="121">
        <v>0.39857054913503476</v>
      </c>
      <c r="BR1130" s="120">
        <v>-0.181342316</v>
      </c>
      <c r="BS1130" s="120">
        <f t="shared" si="309"/>
        <v>0.88188209147062802</v>
      </c>
      <c r="BT1130" s="120"/>
      <c r="BU1130" s="122"/>
      <c r="BV1130" s="123"/>
      <c r="BW1130" s="124"/>
      <c r="BX1130" s="143"/>
      <c r="BY1130" s="146">
        <f t="shared" si="310"/>
        <v>0.96613024032744188</v>
      </c>
      <c r="BZ1130" s="145"/>
      <c r="CA1130" s="145">
        <f t="shared" si="311"/>
        <v>1.0113950958712332</v>
      </c>
      <c r="CB1130" s="145" t="s">
        <v>8541</v>
      </c>
      <c r="CC1130" s="145"/>
      <c r="CD1130" s="147"/>
    </row>
    <row r="1131" spans="1:82" x14ac:dyDescent="0.25">
      <c r="A1131" s="124" t="s">
        <v>5119</v>
      </c>
      <c r="B1131" s="124" t="s">
        <v>5120</v>
      </c>
      <c r="C1131" s="125" t="s">
        <v>5121</v>
      </c>
      <c r="D1131" s="125" t="s">
        <v>5122</v>
      </c>
      <c r="E1131" s="118">
        <v>7</v>
      </c>
      <c r="F1131" s="139">
        <v>23.551919940000001</v>
      </c>
      <c r="G1131" s="137">
        <v>22.733596800000001</v>
      </c>
      <c r="H1131" s="137">
        <v>23.21605301</v>
      </c>
      <c r="I1131" s="137">
        <v>23.969917299999999</v>
      </c>
      <c r="J1131" s="137">
        <v>24.094985959999999</v>
      </c>
      <c r="K1131" s="137">
        <f t="shared" si="312"/>
        <v>12297996.282179946</v>
      </c>
      <c r="L1131" s="137">
        <f t="shared" si="312"/>
        <v>6974202.386246698</v>
      </c>
      <c r="M1131" s="137">
        <f t="shared" si="312"/>
        <v>9743799.4576808345</v>
      </c>
      <c r="N1131" s="137">
        <f t="shared" si="312"/>
        <v>16431003.981496112</v>
      </c>
      <c r="O1131" s="137">
        <f t="shared" si="312"/>
        <v>17918989.668318134</v>
      </c>
      <c r="P1131" s="137">
        <f t="shared" si="302"/>
        <v>12673198.355184343</v>
      </c>
      <c r="Q1131" s="137">
        <v>23.001579280000001</v>
      </c>
      <c r="R1131" s="137">
        <v>23.219232559999998</v>
      </c>
      <c r="S1131" s="137">
        <v>23.556488040000001</v>
      </c>
      <c r="T1131" s="137">
        <v>23.531244279999999</v>
      </c>
      <c r="U1131" s="137">
        <v>24.21734047</v>
      </c>
      <c r="V1131" s="137">
        <f t="shared" si="313"/>
        <v>8397795.8146169819</v>
      </c>
      <c r="W1131" s="137">
        <f t="shared" si="313"/>
        <v>9765297.4604605138</v>
      </c>
      <c r="X1131" s="137">
        <f t="shared" si="313"/>
        <v>12336997.949177116</v>
      </c>
      <c r="Y1131" s="137">
        <f t="shared" si="313"/>
        <v>12123007.213437106</v>
      </c>
      <c r="Z1131" s="137">
        <f t="shared" si="313"/>
        <v>19504997.396431156</v>
      </c>
      <c r="AA1131" s="137">
        <f t="shared" si="303"/>
        <v>12425619.166824576</v>
      </c>
      <c r="AB1131" s="119">
        <f t="shared" si="314"/>
        <v>0.68285886756898473</v>
      </c>
      <c r="AC1131" s="119">
        <f t="shared" si="314"/>
        <v>1.4002027643645567</v>
      </c>
      <c r="AD1131" s="119">
        <f t="shared" si="314"/>
        <v>1.266138327534247</v>
      </c>
      <c r="AE1131" s="119">
        <f t="shared" si="314"/>
        <v>0.73781293140026705</v>
      </c>
      <c r="AF1131" s="119">
        <f t="shared" si="314"/>
        <v>1.088509885739662</v>
      </c>
      <c r="AG1131" s="119">
        <f t="shared" si="304"/>
        <v>1.0351045553215434</v>
      </c>
      <c r="AH1131" s="120" t="b">
        <v>1</v>
      </c>
      <c r="AI1131" s="121">
        <v>0.97067793375760403</v>
      </c>
      <c r="AJ1131" s="120">
        <v>-8.1176760000000008E-3</v>
      </c>
      <c r="AK1131" s="120">
        <f t="shared" si="305"/>
        <v>0.99438905624425744</v>
      </c>
      <c r="AL1131" s="120"/>
      <c r="AM1131" s="122"/>
      <c r="AN1131" s="139">
        <v>23.09327888</v>
      </c>
      <c r="AO1131" s="137">
        <v>22.248901369999999</v>
      </c>
      <c r="AP1131" s="137">
        <v>23.466501239999999</v>
      </c>
      <c r="AQ1131" s="137">
        <v>23.501789089999999</v>
      </c>
      <c r="AR1131" s="137">
        <v>23.00734138</v>
      </c>
      <c r="AS1131" s="137">
        <f t="shared" si="315"/>
        <v>8948899.712622799</v>
      </c>
      <c r="AT1131" s="137">
        <f t="shared" si="315"/>
        <v>4984099.2609487465</v>
      </c>
      <c r="AU1131" s="137">
        <f t="shared" si="315"/>
        <v>11590996.28208974</v>
      </c>
      <c r="AV1131" s="137">
        <f t="shared" si="315"/>
        <v>11878004.018209768</v>
      </c>
      <c r="AW1131" s="137">
        <f t="shared" si="315"/>
        <v>8431403.5411124453</v>
      </c>
      <c r="AX1131" s="137">
        <f t="shared" si="306"/>
        <v>9166680.5629967004</v>
      </c>
      <c r="AY1131" s="137">
        <v>23.131946559999999</v>
      </c>
      <c r="AZ1131" s="137">
        <v>22.642843249999999</v>
      </c>
      <c r="BA1131" s="137">
        <v>23.395975109999998</v>
      </c>
      <c r="BB1131" s="137">
        <v>23.376235959999999</v>
      </c>
      <c r="BC1131" s="137">
        <v>22.86154938</v>
      </c>
      <c r="BD1131" s="137">
        <f t="shared" si="316"/>
        <v>9191994.8563107941</v>
      </c>
      <c r="BE1131" s="137">
        <f t="shared" si="316"/>
        <v>6549000.2252731388</v>
      </c>
      <c r="BF1131" s="137">
        <f t="shared" si="316"/>
        <v>11037997.3615383</v>
      </c>
      <c r="BG1131" s="137">
        <f t="shared" si="316"/>
        <v>10888002.443970459</v>
      </c>
      <c r="BH1131" s="137">
        <f t="shared" si="316"/>
        <v>7621002.6165237892</v>
      </c>
      <c r="BI1131" s="137">
        <f t="shared" si="307"/>
        <v>9057599.5007232949</v>
      </c>
      <c r="BJ1131" s="119">
        <f t="shared" si="317"/>
        <v>1.0271648081322331</v>
      </c>
      <c r="BK1131" s="119">
        <f t="shared" si="317"/>
        <v>1.3139786915131595</v>
      </c>
      <c r="BL1131" s="119">
        <f t="shared" si="317"/>
        <v>0.95229064809502817</v>
      </c>
      <c r="BM1131" s="119">
        <f t="shared" si="317"/>
        <v>0.91665253078534303</v>
      </c>
      <c r="BN1131" s="119">
        <f t="shared" si="317"/>
        <v>0.903883034344513</v>
      </c>
      <c r="BO1131" s="119">
        <f t="shared" si="308"/>
        <v>1.0227939425740551</v>
      </c>
      <c r="BP1131" s="120" t="b">
        <v>1</v>
      </c>
      <c r="BQ1131" s="121">
        <v>0.8638178338899023</v>
      </c>
      <c r="BR1131" s="120">
        <v>1.8147659E-2</v>
      </c>
      <c r="BS1131" s="120">
        <f t="shared" si="309"/>
        <v>1.012658447050913</v>
      </c>
      <c r="BT1131" s="120"/>
      <c r="BU1131" s="122"/>
      <c r="BV1131" s="123"/>
      <c r="BW1131" s="124"/>
      <c r="BX1131" s="143"/>
      <c r="BY1131" s="146">
        <f t="shared" si="310"/>
        <v>0.94141903903999424</v>
      </c>
      <c r="BZ1131" s="145"/>
      <c r="CA1131" s="145">
        <f t="shared" si="311"/>
        <v>1.012036258952127</v>
      </c>
      <c r="CB1131" s="145" t="s">
        <v>8541</v>
      </c>
      <c r="CC1131" s="145"/>
      <c r="CD1131" s="147"/>
    </row>
    <row r="1132" spans="1:82" x14ac:dyDescent="0.25">
      <c r="A1132" s="124" t="s">
        <v>3000</v>
      </c>
      <c r="B1132" s="124" t="s">
        <v>7876</v>
      </c>
      <c r="C1132" s="125" t="s">
        <v>3001</v>
      </c>
      <c r="D1132" s="125" t="s">
        <v>3002</v>
      </c>
      <c r="E1132" s="118">
        <v>17</v>
      </c>
      <c r="F1132" s="139">
        <v>25.457700729999999</v>
      </c>
      <c r="G1132" s="137">
        <v>25.04951286</v>
      </c>
      <c r="H1132" s="137">
        <v>25.642017360000001</v>
      </c>
      <c r="I1132" s="137">
        <v>25.288909910000001</v>
      </c>
      <c r="J1132" s="137">
        <v>25.768426900000001</v>
      </c>
      <c r="K1132" s="137">
        <f t="shared" si="312"/>
        <v>46082023.425815836</v>
      </c>
      <c r="L1132" s="137">
        <f t="shared" si="312"/>
        <v>34725998.938178651</v>
      </c>
      <c r="M1132" s="137">
        <f t="shared" si="312"/>
        <v>52362017.88579765</v>
      </c>
      <c r="N1132" s="137">
        <f t="shared" si="312"/>
        <v>40994013.571260653</v>
      </c>
      <c r="O1132" s="137">
        <f t="shared" si="312"/>
        <v>57157001.589318015</v>
      </c>
      <c r="P1132" s="137">
        <f t="shared" si="302"/>
        <v>46264211.082074158</v>
      </c>
      <c r="Q1132" s="137">
        <v>25.682443620000001</v>
      </c>
      <c r="R1132" s="137">
        <v>25.327968599999998</v>
      </c>
      <c r="S1132" s="137">
        <v>25.360750199999998</v>
      </c>
      <c r="T1132" s="137">
        <v>25.34901619</v>
      </c>
      <c r="U1132" s="137">
        <v>25.868394850000001</v>
      </c>
      <c r="V1132" s="137">
        <f t="shared" si="313"/>
        <v>53850022.806884535</v>
      </c>
      <c r="W1132" s="137">
        <f t="shared" si="313"/>
        <v>42119021.950028628</v>
      </c>
      <c r="X1132" s="137">
        <f t="shared" si="313"/>
        <v>43087026.393756911</v>
      </c>
      <c r="Y1132" s="137">
        <f t="shared" si="313"/>
        <v>42738003.841221593</v>
      </c>
      <c r="Z1132" s="137">
        <f t="shared" si="313"/>
        <v>61257996.61757458</v>
      </c>
      <c r="AA1132" s="137">
        <f t="shared" si="303"/>
        <v>48610414.321893245</v>
      </c>
      <c r="AB1132" s="119">
        <f t="shared" si="314"/>
        <v>1.1685689733996565</v>
      </c>
      <c r="AC1132" s="119">
        <f t="shared" si="314"/>
        <v>1.2128959061771409</v>
      </c>
      <c r="AD1132" s="119">
        <f t="shared" si="314"/>
        <v>0.82286795149358771</v>
      </c>
      <c r="AE1132" s="119">
        <f t="shared" si="314"/>
        <v>1.0425425597064149</v>
      </c>
      <c r="AF1132" s="119">
        <f t="shared" si="314"/>
        <v>1.0717496529598045</v>
      </c>
      <c r="AG1132" s="119">
        <f t="shared" si="304"/>
        <v>1.0637250087473209</v>
      </c>
      <c r="AH1132" s="120" t="b">
        <v>1</v>
      </c>
      <c r="AI1132" s="121">
        <v>0.4786388936664735</v>
      </c>
      <c r="AJ1132" s="120">
        <v>7.6401137999999993E-2</v>
      </c>
      <c r="AK1132" s="120">
        <f t="shared" si="305"/>
        <v>1.0543845517088162</v>
      </c>
      <c r="AL1132" s="120"/>
      <c r="AM1132" s="122"/>
      <c r="AN1132" s="139">
        <v>24.740623469999999</v>
      </c>
      <c r="AO1132" s="137">
        <v>25.52049255</v>
      </c>
      <c r="AP1132" s="137">
        <v>24.842061999999999</v>
      </c>
      <c r="AQ1132" s="137">
        <v>24.2540741</v>
      </c>
      <c r="AR1132" s="137">
        <v>24.85038376</v>
      </c>
      <c r="AS1132" s="137">
        <f t="shared" si="315"/>
        <v>28033012.837091725</v>
      </c>
      <c r="AT1132" s="137">
        <f t="shared" si="315"/>
        <v>48131983.779200993</v>
      </c>
      <c r="AU1132" s="137">
        <f t="shared" si="315"/>
        <v>30075012.474220466</v>
      </c>
      <c r="AV1132" s="137">
        <f t="shared" si="315"/>
        <v>20008006.561972838</v>
      </c>
      <c r="AW1132" s="137">
        <f t="shared" si="315"/>
        <v>30248992.589999888</v>
      </c>
      <c r="AX1132" s="137">
        <f t="shared" si="306"/>
        <v>31299401.648497183</v>
      </c>
      <c r="AY1132" s="137">
        <v>25.023902889999999</v>
      </c>
      <c r="AZ1132" s="137">
        <v>25.3554821</v>
      </c>
      <c r="BA1132" s="137">
        <v>24.757507319999998</v>
      </c>
      <c r="BB1132" s="137">
        <v>24.357967380000002</v>
      </c>
      <c r="BC1132" s="137">
        <v>25.023733140000001</v>
      </c>
      <c r="BD1132" s="137">
        <f t="shared" si="316"/>
        <v>34115000.224398404</v>
      </c>
      <c r="BE1132" s="137">
        <f t="shared" si="316"/>
        <v>42929978.069318831</v>
      </c>
      <c r="BF1132" s="137">
        <f t="shared" si="316"/>
        <v>28363010.202852122</v>
      </c>
      <c r="BG1132" s="137">
        <f t="shared" si="316"/>
        <v>21501997.884005681</v>
      </c>
      <c r="BH1132" s="137">
        <f t="shared" si="316"/>
        <v>34110986.430459633</v>
      </c>
      <c r="BI1132" s="137">
        <f t="shared" si="307"/>
        <v>32204194.562206935</v>
      </c>
      <c r="BJ1132" s="119">
        <f t="shared" si="317"/>
        <v>1.2169580352511853</v>
      </c>
      <c r="BK1132" s="119">
        <f t="shared" si="317"/>
        <v>0.89192205885912235</v>
      </c>
      <c r="BL1132" s="119">
        <f t="shared" si="317"/>
        <v>0.94307559230986759</v>
      </c>
      <c r="BM1132" s="119">
        <f t="shared" si="317"/>
        <v>1.0746696737331303</v>
      </c>
      <c r="BN1132" s="119">
        <f t="shared" si="317"/>
        <v>1.127673469751733</v>
      </c>
      <c r="BO1132" s="119">
        <f t="shared" si="308"/>
        <v>1.0508597659810077</v>
      </c>
      <c r="BP1132" s="120" t="b">
        <v>1</v>
      </c>
      <c r="BQ1132" s="121">
        <v>0.49290034598249677</v>
      </c>
      <c r="BR1132" s="120">
        <v>6.2191390999999999E-2</v>
      </c>
      <c r="BS1132" s="120">
        <f t="shared" si="309"/>
        <v>1.0440504241901021</v>
      </c>
      <c r="BT1132" s="120"/>
      <c r="BU1132" s="122"/>
      <c r="BV1132" s="123"/>
      <c r="BW1132" s="124"/>
      <c r="BX1132" s="143"/>
      <c r="BY1132" s="146">
        <f t="shared" si="310"/>
        <v>0.89016007116146678</v>
      </c>
      <c r="BZ1132" s="145"/>
      <c r="CA1132" s="145">
        <f t="shared" si="311"/>
        <v>1.0122425876247181</v>
      </c>
      <c r="CB1132" s="145" t="s">
        <v>8541</v>
      </c>
      <c r="CC1132" s="145"/>
      <c r="CD1132" s="147"/>
    </row>
    <row r="1133" spans="1:82" x14ac:dyDescent="0.25">
      <c r="A1133" s="124" t="s">
        <v>477</v>
      </c>
      <c r="B1133" s="124" t="s">
        <v>478</v>
      </c>
      <c r="C1133" s="125" t="s">
        <v>479</v>
      </c>
      <c r="D1133" s="125" t="s">
        <v>480</v>
      </c>
      <c r="E1133" s="118">
        <v>5</v>
      </c>
      <c r="F1133" s="139">
        <v>21.723466869999999</v>
      </c>
      <c r="G1133" s="137">
        <v>22.065231319999999</v>
      </c>
      <c r="H1133" s="137">
        <v>21.674264910000002</v>
      </c>
      <c r="I1133" s="137">
        <v>22.072706220000001</v>
      </c>
      <c r="J1133" s="137">
        <v>22.374008180000001</v>
      </c>
      <c r="K1133" s="137">
        <f t="shared" si="312"/>
        <v>3462702.1585974386</v>
      </c>
      <c r="L1133" s="137">
        <f t="shared" si="312"/>
        <v>4388301.8059772672</v>
      </c>
      <c r="M1133" s="137">
        <f t="shared" si="312"/>
        <v>3346600.5021013012</v>
      </c>
      <c r="N1133" s="137">
        <f t="shared" si="312"/>
        <v>4411097.5046177385</v>
      </c>
      <c r="O1133" s="137">
        <f t="shared" si="312"/>
        <v>5435601.1945475535</v>
      </c>
      <c r="P1133" s="137">
        <f t="shared" si="302"/>
        <v>4208860.6331682596</v>
      </c>
      <c r="Q1133" s="137">
        <v>21.628007889999999</v>
      </c>
      <c r="R1133" s="137">
        <v>21.710365299999999</v>
      </c>
      <c r="S1133" s="137">
        <v>21.89041138</v>
      </c>
      <c r="T1133" s="137">
        <v>21.643680570000001</v>
      </c>
      <c r="U1133" s="137">
        <v>22.32245636</v>
      </c>
      <c r="V1133" s="137">
        <f t="shared" si="313"/>
        <v>3241000.6739921644</v>
      </c>
      <c r="W1133" s="137">
        <f t="shared" si="313"/>
        <v>3431398.6188274911</v>
      </c>
      <c r="X1133" s="137">
        <f t="shared" si="313"/>
        <v>3887500.3649379709</v>
      </c>
      <c r="Y1133" s="137">
        <f t="shared" si="313"/>
        <v>3276401.1382608288</v>
      </c>
      <c r="Z1133" s="137">
        <f t="shared" si="313"/>
        <v>5244800.1131553669</v>
      </c>
      <c r="AA1133" s="137">
        <f t="shared" si="303"/>
        <v>3816220.1818347648</v>
      </c>
      <c r="AB1133" s="119">
        <f t="shared" si="314"/>
        <v>0.93597442850959089</v>
      </c>
      <c r="AC1133" s="119">
        <f t="shared" si="314"/>
        <v>0.78194225706026266</v>
      </c>
      <c r="AD1133" s="119">
        <f t="shared" si="314"/>
        <v>1.1616266603967349</v>
      </c>
      <c r="AE1133" s="119">
        <f t="shared" si="314"/>
        <v>0.74276325445786273</v>
      </c>
      <c r="AF1133" s="119">
        <f t="shared" si="314"/>
        <v>0.964897888096798</v>
      </c>
      <c r="AG1133" s="119">
        <f t="shared" si="304"/>
        <v>0.91744089770424997</v>
      </c>
      <c r="AH1133" s="120" t="b">
        <v>1</v>
      </c>
      <c r="AI1133" s="121">
        <v>0.28313650898640447</v>
      </c>
      <c r="AJ1133" s="120">
        <v>-0.142951202</v>
      </c>
      <c r="AK1133" s="120">
        <f t="shared" si="305"/>
        <v>0.90566461587733771</v>
      </c>
      <c r="AL1133" s="120"/>
      <c r="AM1133" s="122"/>
      <c r="AN1133" s="139">
        <v>21.162446979999999</v>
      </c>
      <c r="AO1133" s="137">
        <v>21.210802080000001</v>
      </c>
      <c r="AP1133" s="137">
        <v>20.784446719999998</v>
      </c>
      <c r="AQ1133" s="137">
        <v>20.675298690000002</v>
      </c>
      <c r="AR1133" s="137">
        <v>21.019302369999998</v>
      </c>
      <c r="AS1133" s="137">
        <f t="shared" si="315"/>
        <v>2347098.5364115532</v>
      </c>
      <c r="AT1133" s="137">
        <f t="shared" si="315"/>
        <v>2427099.9324675747</v>
      </c>
      <c r="AU1133" s="137">
        <f t="shared" si="315"/>
        <v>1806100.4714908591</v>
      </c>
      <c r="AV1133" s="137">
        <f t="shared" si="315"/>
        <v>1674499.7035998541</v>
      </c>
      <c r="AW1133" s="137">
        <f t="shared" si="315"/>
        <v>2125399.1438502506</v>
      </c>
      <c r="AX1133" s="137">
        <f t="shared" si="306"/>
        <v>2076039.5575640183</v>
      </c>
      <c r="AY1133" s="137">
        <v>20.869892119999999</v>
      </c>
      <c r="AZ1133" s="137">
        <v>20.542930599999998</v>
      </c>
      <c r="BA1133" s="137">
        <v>20.984748840000002</v>
      </c>
      <c r="BB1133" s="137">
        <v>20.847433089999999</v>
      </c>
      <c r="BC1133" s="137">
        <v>20.709608079999999</v>
      </c>
      <c r="BD1133" s="137">
        <f t="shared" si="316"/>
        <v>1916300.1535179287</v>
      </c>
      <c r="BE1133" s="137">
        <f t="shared" si="316"/>
        <v>1527700.8119342825</v>
      </c>
      <c r="BF1133" s="137">
        <f t="shared" si="316"/>
        <v>2075099.1491008494</v>
      </c>
      <c r="BG1133" s="137">
        <f t="shared" si="316"/>
        <v>1886699.3189880277</v>
      </c>
      <c r="BH1133" s="137">
        <f t="shared" si="316"/>
        <v>1714799.0353352479</v>
      </c>
      <c r="BI1133" s="137">
        <f t="shared" si="307"/>
        <v>1824119.6937752671</v>
      </c>
      <c r="BJ1133" s="119">
        <f t="shared" si="317"/>
        <v>0.8164549224455373</v>
      </c>
      <c r="BK1133" s="119">
        <f t="shared" si="317"/>
        <v>0.62943465635595219</v>
      </c>
      <c r="BL1133" s="119">
        <f t="shared" si="317"/>
        <v>1.1489389332742621</v>
      </c>
      <c r="BM1133" s="119">
        <f t="shared" si="317"/>
        <v>1.1267241880855428</v>
      </c>
      <c r="BN1133" s="119">
        <f t="shared" si="317"/>
        <v>0.80681270635538915</v>
      </c>
      <c r="BO1133" s="119">
        <f t="shared" si="308"/>
        <v>0.90567308130333668</v>
      </c>
      <c r="BP1133" s="120" t="b">
        <v>1</v>
      </c>
      <c r="BQ1133" s="121">
        <v>0.33441955219628766</v>
      </c>
      <c r="BR1133" s="120">
        <v>-0.17953681899999999</v>
      </c>
      <c r="BS1133" s="120">
        <f t="shared" si="309"/>
        <v>0.8829864358834586</v>
      </c>
      <c r="BT1133" s="120"/>
      <c r="BU1133" s="122"/>
      <c r="BV1133" s="123"/>
      <c r="BW1133" s="124"/>
      <c r="BX1133" s="143"/>
      <c r="BY1133" s="146">
        <f t="shared" si="310"/>
        <v>0.92758033541365026</v>
      </c>
      <c r="BZ1133" s="145"/>
      <c r="CA1133" s="145">
        <f t="shared" si="311"/>
        <v>1.012993448346702</v>
      </c>
      <c r="CB1133" s="145" t="s">
        <v>8541</v>
      </c>
      <c r="CC1133" s="145"/>
      <c r="CD1133" s="147"/>
    </row>
    <row r="1134" spans="1:82" x14ac:dyDescent="0.25">
      <c r="A1134" s="124" t="s">
        <v>5446</v>
      </c>
      <c r="B1134" s="124" t="s">
        <v>8181</v>
      </c>
      <c r="C1134" s="125" t="s">
        <v>5447</v>
      </c>
      <c r="D1134" s="125" t="s">
        <v>5448</v>
      </c>
      <c r="E1134" s="118">
        <v>2</v>
      </c>
      <c r="F1134" s="139">
        <v>20.371744159999999</v>
      </c>
      <c r="G1134" s="137">
        <v>20.974248889999998</v>
      </c>
      <c r="H1134" s="137">
        <v>20.144666669999999</v>
      </c>
      <c r="I1134" s="137">
        <v>19.62925911</v>
      </c>
      <c r="J1134" s="137">
        <v>19.6583519</v>
      </c>
      <c r="K1134" s="137">
        <f t="shared" si="312"/>
        <v>1356769.4500554525</v>
      </c>
      <c r="L1134" s="137">
        <f t="shared" si="312"/>
        <v>2060051.3805433686</v>
      </c>
      <c r="M1134" s="137">
        <f t="shared" si="312"/>
        <v>1159174.7710305129</v>
      </c>
      <c r="N1134" s="137">
        <f t="shared" si="312"/>
        <v>810953.18676508055</v>
      </c>
      <c r="O1134" s="137">
        <f t="shared" si="312"/>
        <v>827472.53383328451</v>
      </c>
      <c r="P1134" s="137">
        <f t="shared" si="302"/>
        <v>1242884.2644455398</v>
      </c>
      <c r="Q1134" s="137">
        <v>19.174982069999999</v>
      </c>
      <c r="R1134" s="137">
        <v>19.27938271</v>
      </c>
      <c r="S1134" s="137">
        <v>20.372318270000001</v>
      </c>
      <c r="T1134" s="137">
        <v>21.205083850000001</v>
      </c>
      <c r="U1134" s="137">
        <v>19.194028849999999</v>
      </c>
      <c r="V1134" s="137">
        <f t="shared" si="313"/>
        <v>591895.13367223984</v>
      </c>
      <c r="W1134" s="137">
        <f t="shared" si="313"/>
        <v>636315.48719074542</v>
      </c>
      <c r="X1134" s="137">
        <f t="shared" si="313"/>
        <v>1357309.4740336293</v>
      </c>
      <c r="Y1134" s="137">
        <f t="shared" si="313"/>
        <v>2417498.9794650273</v>
      </c>
      <c r="Z1134" s="137">
        <f t="shared" si="313"/>
        <v>599761.2755630106</v>
      </c>
      <c r="AA1134" s="137">
        <f t="shared" si="303"/>
        <v>1120556.0699849306</v>
      </c>
      <c r="AB1134" s="119">
        <f t="shared" si="314"/>
        <v>0.43625328802034014</v>
      </c>
      <c r="AC1134" s="119">
        <f t="shared" si="314"/>
        <v>0.30888330902839323</v>
      </c>
      <c r="AD1134" s="119">
        <f t="shared" si="314"/>
        <v>1.1709273769191626</v>
      </c>
      <c r="AE1134" s="119">
        <f t="shared" si="314"/>
        <v>2.9810586096942435</v>
      </c>
      <c r="AF1134" s="119">
        <f t="shared" si="314"/>
        <v>0.72481109769843777</v>
      </c>
      <c r="AG1134" s="119">
        <f t="shared" si="304"/>
        <v>1.1243867362721154</v>
      </c>
      <c r="AH1134" s="120"/>
      <c r="AI1134" s="121">
        <v>0.61685470553658572</v>
      </c>
      <c r="AJ1134" s="120">
        <v>-0.310494995</v>
      </c>
      <c r="AK1134" s="120">
        <f t="shared" si="305"/>
        <v>0.80636504436823087</v>
      </c>
      <c r="AL1134" s="120"/>
      <c r="AM1134" s="122"/>
      <c r="AN1134" s="139">
        <v>19.666830059999999</v>
      </c>
      <c r="AO1134" s="137">
        <v>19.935747150000001</v>
      </c>
      <c r="AP1134" s="137">
        <v>19.92082405</v>
      </c>
      <c r="AQ1134" s="137">
        <v>20.476943970000001</v>
      </c>
      <c r="AR1134" s="137">
        <v>19.87717628</v>
      </c>
      <c r="AS1134" s="137">
        <f t="shared" si="315"/>
        <v>832349.58567160589</v>
      </c>
      <c r="AT1134" s="137">
        <f t="shared" si="315"/>
        <v>1002900.5699504039</v>
      </c>
      <c r="AU1134" s="137">
        <f t="shared" si="315"/>
        <v>992580.13088074746</v>
      </c>
      <c r="AV1134" s="137">
        <f t="shared" si="315"/>
        <v>1459400.0422873073</v>
      </c>
      <c r="AW1134" s="137">
        <f t="shared" si="315"/>
        <v>963000.00500255323</v>
      </c>
      <c r="AX1134" s="137">
        <f t="shared" si="306"/>
        <v>1050046.0667585237</v>
      </c>
      <c r="AY1134" s="137">
        <v>20.148841860000001</v>
      </c>
      <c r="AZ1134" s="137">
        <v>20.035099030000001</v>
      </c>
      <c r="BA1134" s="137">
        <v>20.09287643</v>
      </c>
      <c r="BB1134" s="137">
        <v>20.508235930000001</v>
      </c>
      <c r="BC1134" s="137">
        <v>19.772075650000001</v>
      </c>
      <c r="BD1134" s="137">
        <f t="shared" si="316"/>
        <v>1162534.3063038269</v>
      </c>
      <c r="BE1134" s="137">
        <f t="shared" si="316"/>
        <v>1074399.4420563069</v>
      </c>
      <c r="BF1134" s="137">
        <f t="shared" si="316"/>
        <v>1118300.4627275849</v>
      </c>
      <c r="BG1134" s="137">
        <f t="shared" si="316"/>
        <v>1491400.1178889663</v>
      </c>
      <c r="BH1134" s="137">
        <f t="shared" si="316"/>
        <v>895339.71101077716</v>
      </c>
      <c r="BI1134" s="137">
        <f t="shared" si="307"/>
        <v>1148394.8079974926</v>
      </c>
      <c r="BJ1134" s="119">
        <f t="shared" si="317"/>
        <v>1.396689956138804</v>
      </c>
      <c r="BK1134" s="119">
        <f t="shared" si="317"/>
        <v>1.0712920844281091</v>
      </c>
      <c r="BL1134" s="119">
        <f t="shared" si="317"/>
        <v>1.1266601334597357</v>
      </c>
      <c r="BM1134" s="119">
        <f t="shared" si="317"/>
        <v>1.0219268704086821</v>
      </c>
      <c r="BN1134" s="119">
        <f t="shared" si="317"/>
        <v>0.92974008967778077</v>
      </c>
      <c r="BO1134" s="119">
        <f t="shared" si="308"/>
        <v>1.1092618268226222</v>
      </c>
      <c r="BP1134" s="120" t="b">
        <v>1</v>
      </c>
      <c r="BQ1134" s="121">
        <v>0.23710952636138899</v>
      </c>
      <c r="BR1134" s="120">
        <v>0.13592147800000001</v>
      </c>
      <c r="BS1134" s="120">
        <f t="shared" si="309"/>
        <v>1.0987944115330792</v>
      </c>
      <c r="BT1134" s="120"/>
      <c r="BU1134" s="122"/>
      <c r="BV1134" s="123"/>
      <c r="BW1134" s="124"/>
      <c r="BX1134" s="143"/>
      <c r="BY1134" s="146">
        <f t="shared" si="310"/>
        <v>0.97695106746868754</v>
      </c>
      <c r="BZ1134" s="145"/>
      <c r="CA1134" s="145">
        <f t="shared" si="311"/>
        <v>1.0136351121834031</v>
      </c>
      <c r="CB1134" s="145" t="s">
        <v>8541</v>
      </c>
      <c r="CC1134" s="145"/>
      <c r="CD1134" s="147"/>
    </row>
    <row r="1135" spans="1:82" x14ac:dyDescent="0.25">
      <c r="A1135" s="124" t="s">
        <v>5955</v>
      </c>
      <c r="B1135" s="124" t="s">
        <v>5956</v>
      </c>
      <c r="C1135" s="125" t="s">
        <v>5957</v>
      </c>
      <c r="D1135" s="125" t="s">
        <v>5958</v>
      </c>
      <c r="E1135" s="118">
        <v>9</v>
      </c>
      <c r="F1135" s="139">
        <v>21.905290600000001</v>
      </c>
      <c r="G1135" s="137">
        <v>21.753442759999999</v>
      </c>
      <c r="H1135" s="137">
        <v>21.951803210000001</v>
      </c>
      <c r="I1135" s="137">
        <v>22.320997240000001</v>
      </c>
      <c r="J1135" s="137">
        <v>21.807781219999999</v>
      </c>
      <c r="K1135" s="137">
        <f t="shared" si="312"/>
        <v>3927801.524273477</v>
      </c>
      <c r="L1135" s="137">
        <f t="shared" si="312"/>
        <v>3535401.8082947494</v>
      </c>
      <c r="M1135" s="137">
        <f t="shared" si="312"/>
        <v>4056497.6164053571</v>
      </c>
      <c r="N1135" s="137">
        <f t="shared" si="312"/>
        <v>5239498.2829909166</v>
      </c>
      <c r="O1135" s="137">
        <f t="shared" si="312"/>
        <v>3671100.6030489095</v>
      </c>
      <c r="P1135" s="137">
        <f t="shared" si="302"/>
        <v>4086059.9670026815</v>
      </c>
      <c r="Q1135" s="137">
        <v>21.775070190000001</v>
      </c>
      <c r="R1135" s="137">
        <v>21.896780010000001</v>
      </c>
      <c r="S1135" s="137">
        <v>21.905105590000002</v>
      </c>
      <c r="T1135" s="137">
        <v>22.100435260000001</v>
      </c>
      <c r="U1135" s="137">
        <v>21.840343480000001</v>
      </c>
      <c r="V1135" s="137">
        <f t="shared" si="313"/>
        <v>3588800.2366646132</v>
      </c>
      <c r="W1135" s="137">
        <f t="shared" si="313"/>
        <v>3904699.2719764616</v>
      </c>
      <c r="X1135" s="137">
        <f t="shared" si="313"/>
        <v>3927297.8586013727</v>
      </c>
      <c r="Y1135" s="137">
        <f t="shared" si="313"/>
        <v>4496700.1674112687</v>
      </c>
      <c r="Z1135" s="137">
        <f t="shared" si="313"/>
        <v>3754901.1037736065</v>
      </c>
      <c r="AA1135" s="137">
        <f t="shared" si="303"/>
        <v>3934479.7276854641</v>
      </c>
      <c r="AB1135" s="119">
        <f t="shared" si="314"/>
        <v>0.91369184885899535</v>
      </c>
      <c r="AC1135" s="119">
        <f t="shared" si="314"/>
        <v>1.1044569991493662</v>
      </c>
      <c r="AD1135" s="119">
        <f t="shared" si="314"/>
        <v>0.96814992389457533</v>
      </c>
      <c r="AE1135" s="119">
        <f t="shared" si="314"/>
        <v>0.85823106040686992</v>
      </c>
      <c r="AF1135" s="119">
        <f t="shared" si="314"/>
        <v>1.0228270782487137</v>
      </c>
      <c r="AG1135" s="119">
        <f t="shared" si="304"/>
        <v>0.97347138211170403</v>
      </c>
      <c r="AH1135" s="120" t="b">
        <v>1</v>
      </c>
      <c r="AI1135" s="121">
        <v>0.52105130866275073</v>
      </c>
      <c r="AJ1135" s="120">
        <v>-4.4316100999999997E-2</v>
      </c>
      <c r="AK1135" s="120">
        <f t="shared" si="305"/>
        <v>0.96974941058661468</v>
      </c>
      <c r="AL1135" s="120"/>
      <c r="AM1135" s="122"/>
      <c r="AN1135" s="139">
        <v>20.713726040000001</v>
      </c>
      <c r="AO1135" s="137">
        <v>21.27190208</v>
      </c>
      <c r="AP1135" s="137">
        <v>20.817768099999999</v>
      </c>
      <c r="AQ1135" s="137">
        <v>20.06263161</v>
      </c>
      <c r="AR1135" s="137">
        <v>20.66431618</v>
      </c>
      <c r="AS1135" s="137">
        <f t="shared" si="315"/>
        <v>1719700.6681806734</v>
      </c>
      <c r="AT1135" s="137">
        <f t="shared" si="315"/>
        <v>2532098.4705162081</v>
      </c>
      <c r="AU1135" s="137">
        <f t="shared" si="315"/>
        <v>1848300.7548366257</v>
      </c>
      <c r="AV1135" s="137">
        <f t="shared" si="315"/>
        <v>1095100.3217628615</v>
      </c>
      <c r="AW1135" s="137">
        <f t="shared" si="315"/>
        <v>1661800.9773933443</v>
      </c>
      <c r="AX1135" s="137">
        <f t="shared" si="306"/>
        <v>1771400.2385379425</v>
      </c>
      <c r="AY1135" s="137">
        <v>20.86158752</v>
      </c>
      <c r="AZ1135" s="137">
        <v>20.884349820000001</v>
      </c>
      <c r="BA1135" s="137">
        <v>21.024045940000001</v>
      </c>
      <c r="BB1135" s="137">
        <v>19.649744030000001</v>
      </c>
      <c r="BC1135" s="137">
        <v>20.6983757</v>
      </c>
      <c r="BD1135" s="137">
        <f t="shared" si="316"/>
        <v>1905301.0232099451</v>
      </c>
      <c r="BE1135" s="137">
        <f t="shared" si="316"/>
        <v>1935600.5451798209</v>
      </c>
      <c r="BF1135" s="137">
        <f t="shared" si="316"/>
        <v>2132398.940928923</v>
      </c>
      <c r="BG1135" s="137">
        <f t="shared" si="316"/>
        <v>822550.10123250994</v>
      </c>
      <c r="BH1135" s="137">
        <f t="shared" si="316"/>
        <v>1701499.9756726092</v>
      </c>
      <c r="BI1135" s="137">
        <f t="shared" si="307"/>
        <v>1699470.1172447614</v>
      </c>
      <c r="BJ1135" s="119">
        <f t="shared" si="317"/>
        <v>1.107925965526096</v>
      </c>
      <c r="BK1135" s="119">
        <f t="shared" si="317"/>
        <v>0.76442546280011703</v>
      </c>
      <c r="BL1135" s="119">
        <f t="shared" si="317"/>
        <v>1.1537077693383344</v>
      </c>
      <c r="BM1135" s="119">
        <f t="shared" si="317"/>
        <v>0.75111849105147932</v>
      </c>
      <c r="BN1135" s="119">
        <f t="shared" si="317"/>
        <v>1.023889141250558</v>
      </c>
      <c r="BO1135" s="119">
        <f t="shared" si="308"/>
        <v>0.96021336599331697</v>
      </c>
      <c r="BP1135" s="120" t="b">
        <v>1</v>
      </c>
      <c r="BQ1135" s="121">
        <v>0.56808757545276445</v>
      </c>
      <c r="BR1135" s="120">
        <v>-8.2448196000000001E-2</v>
      </c>
      <c r="BS1135" s="120">
        <f t="shared" si="309"/>
        <v>0.9444535859934089</v>
      </c>
      <c r="BT1135" s="120"/>
      <c r="BU1135" s="122"/>
      <c r="BV1135" s="123"/>
      <c r="BW1135" s="124"/>
      <c r="BX1135" s="143"/>
      <c r="BY1135" s="146">
        <f t="shared" si="310"/>
        <v>0.89405020378954358</v>
      </c>
      <c r="BZ1135" s="145"/>
      <c r="CA1135" s="145">
        <f t="shared" si="311"/>
        <v>1.0138073646836523</v>
      </c>
      <c r="CB1135" s="145" t="s">
        <v>8541</v>
      </c>
      <c r="CC1135" s="145"/>
      <c r="CD1135" s="147"/>
    </row>
    <row r="1136" spans="1:82" x14ac:dyDescent="0.25">
      <c r="A1136" s="124" t="s">
        <v>2787</v>
      </c>
      <c r="B1136" s="124" t="s">
        <v>7845</v>
      </c>
      <c r="C1136" s="125" t="s">
        <v>2788</v>
      </c>
      <c r="D1136" s="125" t="s">
        <v>2789</v>
      </c>
      <c r="E1136" s="118">
        <v>10</v>
      </c>
      <c r="F1136" s="139">
        <v>20.71095467</v>
      </c>
      <c r="G1136" s="137">
        <v>19.227987290000002</v>
      </c>
      <c r="H1136" s="137">
        <v>20.30463219</v>
      </c>
      <c r="I1136" s="137">
        <v>19.445281980000001</v>
      </c>
      <c r="J1136" s="137">
        <v>20.52888489</v>
      </c>
      <c r="K1136" s="137">
        <f t="shared" si="312"/>
        <v>1716400.3503444374</v>
      </c>
      <c r="L1136" s="137">
        <f t="shared" si="312"/>
        <v>614046.03378245723</v>
      </c>
      <c r="M1136" s="137">
        <f t="shared" si="312"/>
        <v>1295100.1095570838</v>
      </c>
      <c r="N1136" s="137">
        <f t="shared" si="312"/>
        <v>713860.16844645992</v>
      </c>
      <c r="O1136" s="137">
        <f t="shared" si="312"/>
        <v>1512899.6744394421</v>
      </c>
      <c r="P1136" s="137">
        <f t="shared" si="302"/>
        <v>1170461.2673139763</v>
      </c>
      <c r="Q1136" s="137">
        <v>20.930053709999999</v>
      </c>
      <c r="R1136" s="137">
        <v>20.760768890000001</v>
      </c>
      <c r="S1136" s="137">
        <v>19.616325379999999</v>
      </c>
      <c r="T1136" s="137">
        <v>19.39292717</v>
      </c>
      <c r="U1136" s="137">
        <v>20.216911320000001</v>
      </c>
      <c r="V1136" s="137">
        <f t="shared" si="313"/>
        <v>1997901.0612181944</v>
      </c>
      <c r="W1136" s="137">
        <f t="shared" si="313"/>
        <v>1776700.272432321</v>
      </c>
      <c r="X1136" s="137">
        <f t="shared" si="313"/>
        <v>803715.50022141996</v>
      </c>
      <c r="Y1136" s="137">
        <f t="shared" si="313"/>
        <v>688418.89502904832</v>
      </c>
      <c r="Z1136" s="137">
        <f t="shared" si="313"/>
        <v>1218699.7639096179</v>
      </c>
      <c r="AA1136" s="137">
        <f t="shared" si="303"/>
        <v>1297087.0985621202</v>
      </c>
      <c r="AB1136" s="119">
        <f t="shared" si="314"/>
        <v>1.164006439882902</v>
      </c>
      <c r="AC1136" s="119">
        <f t="shared" si="314"/>
        <v>2.8934317212148399</v>
      </c>
      <c r="AD1136" s="119">
        <f t="shared" si="314"/>
        <v>0.62058175602833177</v>
      </c>
      <c r="AE1136" s="119">
        <f t="shared" si="314"/>
        <v>0.96436098476711729</v>
      </c>
      <c r="AF1136" s="119">
        <f t="shared" si="314"/>
        <v>0.80553904829225986</v>
      </c>
      <c r="AG1136" s="119">
        <f t="shared" si="304"/>
        <v>1.28958399003709</v>
      </c>
      <c r="AH1136" s="120" t="b">
        <v>1</v>
      </c>
      <c r="AI1136" s="121">
        <v>0.73086206727375325</v>
      </c>
      <c r="AJ1136" s="120">
        <v>0.13984909100000001</v>
      </c>
      <c r="AK1136" s="120">
        <f t="shared" si="305"/>
        <v>1.1017898602628373</v>
      </c>
      <c r="AL1136" s="120"/>
      <c r="AM1136" s="122"/>
      <c r="AN1136" s="139">
        <v>20.212762829999999</v>
      </c>
      <c r="AO1136" s="137">
        <v>20.14071083</v>
      </c>
      <c r="AP1136" s="137">
        <v>20.39037132</v>
      </c>
      <c r="AQ1136" s="137">
        <v>20.251533510000002</v>
      </c>
      <c r="AR1136" s="137">
        <v>19.289197919999999</v>
      </c>
      <c r="AS1136" s="137">
        <f t="shared" si="315"/>
        <v>1215200.4091307614</v>
      </c>
      <c r="AT1136" s="137">
        <f t="shared" si="315"/>
        <v>1156000.6913728197</v>
      </c>
      <c r="AU1136" s="137">
        <f t="shared" si="315"/>
        <v>1374400.77078606</v>
      </c>
      <c r="AV1136" s="137">
        <f t="shared" si="315"/>
        <v>1248300.2132503665</v>
      </c>
      <c r="AW1136" s="137">
        <f t="shared" si="315"/>
        <v>640659.34623749147</v>
      </c>
      <c r="AX1136" s="137">
        <f t="shared" si="306"/>
        <v>1126912.2861555</v>
      </c>
      <c r="AY1136" s="137">
        <v>20.20883942</v>
      </c>
      <c r="AZ1136" s="137">
        <v>20.31030273</v>
      </c>
      <c r="BA1136" s="137">
        <v>20.578744889999999</v>
      </c>
      <c r="BB1136" s="137">
        <v>20.549337390000002</v>
      </c>
      <c r="BC1136" s="137">
        <v>20.190389629999999</v>
      </c>
      <c r="BD1136" s="137">
        <f t="shared" si="316"/>
        <v>1211900.1604617534</v>
      </c>
      <c r="BE1136" s="137">
        <f t="shared" si="316"/>
        <v>1300200.5420092267</v>
      </c>
      <c r="BF1136" s="137">
        <f t="shared" si="316"/>
        <v>1566099.983573735</v>
      </c>
      <c r="BG1136" s="137">
        <f t="shared" si="316"/>
        <v>1534500.1859992691</v>
      </c>
      <c r="BH1136" s="137">
        <f t="shared" si="316"/>
        <v>1196500.5505225686</v>
      </c>
      <c r="BI1136" s="137">
        <f t="shared" si="307"/>
        <v>1361840.2845133105</v>
      </c>
      <c r="BJ1136" s="119">
        <f t="shared" si="317"/>
        <v>0.99728419391220524</v>
      </c>
      <c r="BK1136" s="119">
        <f t="shared" si="317"/>
        <v>1.1247402806179649</v>
      </c>
      <c r="BL1136" s="119">
        <f t="shared" si="317"/>
        <v>1.1394783944118692</v>
      </c>
      <c r="BM1136" s="119">
        <f t="shared" si="317"/>
        <v>1.229271748663477</v>
      </c>
      <c r="BN1136" s="119">
        <f t="shared" si="317"/>
        <v>1.8676080471618184</v>
      </c>
      <c r="BO1136" s="119">
        <f t="shared" si="308"/>
        <v>1.2716765329534669</v>
      </c>
      <c r="BP1136" s="120" t="b">
        <v>1</v>
      </c>
      <c r="BQ1136" s="121">
        <v>0.11620575481678846</v>
      </c>
      <c r="BR1136" s="120">
        <v>0.31060752899999999</v>
      </c>
      <c r="BS1136" s="120">
        <f t="shared" si="309"/>
        <v>1.2402298594808756</v>
      </c>
      <c r="BT1136" s="120"/>
      <c r="BU1136" s="122"/>
      <c r="BV1136" s="123"/>
      <c r="BW1136" s="124"/>
      <c r="BX1136" s="143"/>
      <c r="BY1136" s="146">
        <f t="shared" si="310"/>
        <v>0.96898256689027251</v>
      </c>
      <c r="BZ1136" s="145"/>
      <c r="CA1136" s="145">
        <f t="shared" si="311"/>
        <v>1.0140817704971192</v>
      </c>
      <c r="CB1136" s="145" t="s">
        <v>8541</v>
      </c>
      <c r="CC1136" s="145"/>
      <c r="CD1136" s="147"/>
    </row>
    <row r="1137" spans="1:82" x14ac:dyDescent="0.25">
      <c r="A1137" s="124" t="s">
        <v>1407</v>
      </c>
      <c r="B1137" s="124" t="s">
        <v>7646</v>
      </c>
      <c r="C1137" s="125" t="s">
        <v>1408</v>
      </c>
      <c r="D1137" s="125" t="s">
        <v>1409</v>
      </c>
      <c r="E1137" s="118">
        <v>21</v>
      </c>
      <c r="F1137" s="139">
        <v>24.652011869999999</v>
      </c>
      <c r="G1137" s="137">
        <v>24.339328770000002</v>
      </c>
      <c r="H1137" s="137">
        <v>26.26965332</v>
      </c>
      <c r="I1137" s="137">
        <v>24.38218689</v>
      </c>
      <c r="J1137" s="137">
        <v>24.755573269999999</v>
      </c>
      <c r="K1137" s="137">
        <f t="shared" si="312"/>
        <v>26363011.939719442</v>
      </c>
      <c r="L1137" s="137">
        <f t="shared" si="312"/>
        <v>21225993.851744775</v>
      </c>
      <c r="M1137" s="137">
        <f t="shared" si="312"/>
        <v>80900950.6628194</v>
      </c>
      <c r="N1137" s="137">
        <f t="shared" si="312"/>
        <v>21866013.594371784</v>
      </c>
      <c r="O1137" s="137">
        <f t="shared" si="312"/>
        <v>28325012.756656624</v>
      </c>
      <c r="P1137" s="137">
        <f t="shared" si="302"/>
        <v>35736196.56106241</v>
      </c>
      <c r="Q1137" s="137">
        <v>24.93242455</v>
      </c>
      <c r="R1137" s="137">
        <v>24.54845619</v>
      </c>
      <c r="S1137" s="137">
        <v>24.406393049999998</v>
      </c>
      <c r="T1137" s="137">
        <v>24.524503710000001</v>
      </c>
      <c r="U1137" s="137">
        <v>24.742063519999999</v>
      </c>
      <c r="V1137" s="137">
        <f t="shared" si="313"/>
        <v>32018991.89252929</v>
      </c>
      <c r="W1137" s="137">
        <f t="shared" si="313"/>
        <v>24537011.159739707</v>
      </c>
      <c r="X1137" s="137">
        <f t="shared" si="313"/>
        <v>22235986.10672576</v>
      </c>
      <c r="Y1137" s="137">
        <f t="shared" si="313"/>
        <v>24132996.254092187</v>
      </c>
      <c r="Z1137" s="137">
        <f t="shared" si="313"/>
        <v>28061008.423934661</v>
      </c>
      <c r="AA1137" s="137">
        <f t="shared" si="303"/>
        <v>26197198.767404325</v>
      </c>
      <c r="AB1137" s="119">
        <f t="shared" si="314"/>
        <v>1.214542252066743</v>
      </c>
      <c r="AC1137" s="119">
        <f t="shared" si="314"/>
        <v>1.155988799917737</v>
      </c>
      <c r="AD1137" s="119">
        <f t="shared" si="314"/>
        <v>0.27485444762449512</v>
      </c>
      <c r="AE1137" s="119">
        <f t="shared" si="314"/>
        <v>1.1036760838886477</v>
      </c>
      <c r="AF1137" s="119">
        <f t="shared" si="314"/>
        <v>0.99067946288356323</v>
      </c>
      <c r="AG1137" s="119">
        <f t="shared" si="304"/>
        <v>0.94794820927623724</v>
      </c>
      <c r="AH1137" s="120" t="b">
        <v>1</v>
      </c>
      <c r="AI1137" s="121">
        <v>0.57329900364392505</v>
      </c>
      <c r="AJ1137" s="120">
        <v>-0.24898261999999999</v>
      </c>
      <c r="AK1137" s="120">
        <f t="shared" si="305"/>
        <v>0.84148961956393231</v>
      </c>
      <c r="AL1137" s="120"/>
      <c r="AM1137" s="122"/>
      <c r="AN1137" s="139">
        <v>23.505548480000002</v>
      </c>
      <c r="AO1137" s="137">
        <v>23.949312209999999</v>
      </c>
      <c r="AP1137" s="137">
        <v>23.59331894</v>
      </c>
      <c r="AQ1137" s="137">
        <v>23.652832029999999</v>
      </c>
      <c r="AR1137" s="137">
        <v>23.396759029999998</v>
      </c>
      <c r="AS1137" s="137">
        <f t="shared" si="315"/>
        <v>11908996.209091706</v>
      </c>
      <c r="AT1137" s="137">
        <f t="shared" si="315"/>
        <v>16197998.362711074</v>
      </c>
      <c r="AU1137" s="137">
        <f t="shared" si="315"/>
        <v>12656006.762393499</v>
      </c>
      <c r="AV1137" s="137">
        <f t="shared" si="315"/>
        <v>13189001.675589303</v>
      </c>
      <c r="AW1137" s="137">
        <f t="shared" si="315"/>
        <v>11043996.729350341</v>
      </c>
      <c r="AX1137" s="137">
        <f t="shared" si="306"/>
        <v>12999199.947827185</v>
      </c>
      <c r="AY1137" s="137">
        <v>23.335653310000001</v>
      </c>
      <c r="AZ1137" s="137">
        <v>23.767189030000001</v>
      </c>
      <c r="BA1137" s="137">
        <v>23.66828156</v>
      </c>
      <c r="BB1137" s="137">
        <v>23.42649651</v>
      </c>
      <c r="BC1137" s="137">
        <v>23.389425280000001</v>
      </c>
      <c r="BD1137" s="137">
        <f t="shared" si="316"/>
        <v>10585993.298543146</v>
      </c>
      <c r="BE1137" s="137">
        <f t="shared" si="316"/>
        <v>14276995.105965203</v>
      </c>
      <c r="BF1137" s="137">
        <f t="shared" si="316"/>
        <v>13330998.985739289</v>
      </c>
      <c r="BG1137" s="137">
        <f t="shared" si="316"/>
        <v>11274002.916361419</v>
      </c>
      <c r="BH1137" s="137">
        <f t="shared" si="316"/>
        <v>10987998.478735765</v>
      </c>
      <c r="BI1137" s="137">
        <f t="shared" si="307"/>
        <v>12091197.757068966</v>
      </c>
      <c r="BJ1137" s="119">
        <f t="shared" si="317"/>
        <v>0.88890726915014573</v>
      </c>
      <c r="BK1137" s="119">
        <f t="shared" si="317"/>
        <v>0.88140489869611571</v>
      </c>
      <c r="BL1137" s="119">
        <f t="shared" si="317"/>
        <v>1.053333743890805</v>
      </c>
      <c r="BM1137" s="119">
        <f t="shared" si="317"/>
        <v>0.85480335765122883</v>
      </c>
      <c r="BN1137" s="119">
        <f t="shared" si="317"/>
        <v>0.99492953031525666</v>
      </c>
      <c r="BO1137" s="119">
        <f t="shared" si="308"/>
        <v>0.93467575994071039</v>
      </c>
      <c r="BP1137" s="120" t="b">
        <v>1</v>
      </c>
      <c r="BQ1137" s="121">
        <v>0.15181370069531164</v>
      </c>
      <c r="BR1137" s="120">
        <v>-0.102145004</v>
      </c>
      <c r="BS1137" s="120">
        <f t="shared" si="309"/>
        <v>0.9316467856060614</v>
      </c>
      <c r="BT1137" s="120"/>
      <c r="BU1137" s="122"/>
      <c r="BV1137" s="123"/>
      <c r="BW1137" s="124"/>
      <c r="BX1137" s="143"/>
      <c r="BY1137" s="146">
        <f t="shared" si="310"/>
        <v>0.94333656951594391</v>
      </c>
      <c r="BZ1137" s="145"/>
      <c r="CA1137" s="145">
        <f t="shared" si="311"/>
        <v>1.0142000572865704</v>
      </c>
      <c r="CB1137" s="145" t="s">
        <v>8541</v>
      </c>
      <c r="CC1137" s="145"/>
      <c r="CD1137" s="147"/>
    </row>
    <row r="1138" spans="1:82" x14ac:dyDescent="0.25">
      <c r="A1138" s="124" t="s">
        <v>6380</v>
      </c>
      <c r="B1138" s="124" t="s">
        <v>8298</v>
      </c>
      <c r="C1138" s="125" t="s">
        <v>6381</v>
      </c>
      <c r="D1138" s="125" t="s">
        <v>6382</v>
      </c>
      <c r="E1138" s="118">
        <v>5</v>
      </c>
      <c r="F1138" s="139">
        <v>21.341583249999999</v>
      </c>
      <c r="G1138" s="137">
        <v>21.388742449999999</v>
      </c>
      <c r="H1138" s="137">
        <v>21.196525569999999</v>
      </c>
      <c r="I1138" s="137">
        <v>21.65394783</v>
      </c>
      <c r="J1138" s="137">
        <v>21.778762820000001</v>
      </c>
      <c r="K1138" s="137">
        <f t="shared" si="312"/>
        <v>2657398.6693963301</v>
      </c>
      <c r="L1138" s="137">
        <f t="shared" si="312"/>
        <v>2745699.7677587527</v>
      </c>
      <c r="M1138" s="137">
        <f t="shared" si="312"/>
        <v>2403200.4709319202</v>
      </c>
      <c r="N1138" s="137">
        <f t="shared" si="312"/>
        <v>3299801.543703441</v>
      </c>
      <c r="O1138" s="137">
        <f t="shared" si="312"/>
        <v>3597997.6658851407</v>
      </c>
      <c r="P1138" s="137">
        <f t="shared" si="302"/>
        <v>2940819.6235351171</v>
      </c>
      <c r="Q1138" s="137">
        <v>21.52654648</v>
      </c>
      <c r="R1138" s="137">
        <v>21.612613679999999</v>
      </c>
      <c r="S1138" s="137">
        <v>21.220989230000001</v>
      </c>
      <c r="T1138" s="137">
        <v>21.777921679999999</v>
      </c>
      <c r="U1138" s="137">
        <v>21.26802254</v>
      </c>
      <c r="V1138" s="137">
        <f t="shared" si="313"/>
        <v>3020898.9173267223</v>
      </c>
      <c r="W1138" s="137">
        <f t="shared" si="313"/>
        <v>3206601.5811313312</v>
      </c>
      <c r="X1138" s="137">
        <f t="shared" si="313"/>
        <v>2444298.8075146144</v>
      </c>
      <c r="Y1138" s="137">
        <f t="shared" si="313"/>
        <v>3595900.5229756311</v>
      </c>
      <c r="Z1138" s="137">
        <f t="shared" si="313"/>
        <v>2525298.5711128172</v>
      </c>
      <c r="AA1138" s="137">
        <f t="shared" si="303"/>
        <v>2958599.6800122233</v>
      </c>
      <c r="AB1138" s="119">
        <f t="shared" si="314"/>
        <v>1.1367879995262311</v>
      </c>
      <c r="AC1138" s="119">
        <f t="shared" si="314"/>
        <v>1.1678631505107353</v>
      </c>
      <c r="AD1138" s="119">
        <f t="shared" si="314"/>
        <v>1.0171015015517024</v>
      </c>
      <c r="AE1138" s="119">
        <f t="shared" si="314"/>
        <v>1.0897323597648456</v>
      </c>
      <c r="AF1138" s="119">
        <f t="shared" si="314"/>
        <v>0.70186220381873721</v>
      </c>
      <c r="AG1138" s="119">
        <f t="shared" si="304"/>
        <v>1.0226694430344503</v>
      </c>
      <c r="AH1138" s="120" t="b">
        <v>1</v>
      </c>
      <c r="AI1138" s="121">
        <v>0.9480798993290559</v>
      </c>
      <c r="AJ1138" s="120">
        <v>9.3063350000000006E-3</v>
      </c>
      <c r="AK1138" s="120">
        <f t="shared" si="305"/>
        <v>1.0064715101816066</v>
      </c>
      <c r="AL1138" s="120"/>
      <c r="AM1138" s="122"/>
      <c r="AN1138" s="139">
        <v>19.98481941</v>
      </c>
      <c r="AO1138" s="137">
        <v>20.33647156</v>
      </c>
      <c r="AP1138" s="137">
        <v>20.241094589999999</v>
      </c>
      <c r="AQ1138" s="137">
        <v>20.290414810000001</v>
      </c>
      <c r="AR1138" s="137">
        <v>20.10507965</v>
      </c>
      <c r="AS1138" s="137">
        <f t="shared" si="315"/>
        <v>1037600.3279405859</v>
      </c>
      <c r="AT1138" s="137">
        <f t="shared" si="315"/>
        <v>1323999.8793470915</v>
      </c>
      <c r="AU1138" s="137">
        <f t="shared" si="315"/>
        <v>1239300.4764523166</v>
      </c>
      <c r="AV1138" s="137">
        <f t="shared" si="315"/>
        <v>1282399.9200625974</v>
      </c>
      <c r="AW1138" s="137">
        <f t="shared" si="315"/>
        <v>1127799.8691474777</v>
      </c>
      <c r="AX1138" s="137">
        <f t="shared" si="306"/>
        <v>1202220.0945900138</v>
      </c>
      <c r="AY1138" s="137">
        <v>20.035367969999999</v>
      </c>
      <c r="AZ1138" s="137">
        <v>20.104568480000001</v>
      </c>
      <c r="BA1138" s="137">
        <v>20.311079029999998</v>
      </c>
      <c r="BB1138" s="137">
        <v>20.442125319999999</v>
      </c>
      <c r="BC1138" s="137">
        <v>20.08848381</v>
      </c>
      <c r="BD1138" s="137">
        <f t="shared" si="316"/>
        <v>1074599.7449003882</v>
      </c>
      <c r="BE1138" s="137">
        <f t="shared" si="316"/>
        <v>1127400.3423426538</v>
      </c>
      <c r="BF1138" s="137">
        <f t="shared" si="316"/>
        <v>1300900.3553865142</v>
      </c>
      <c r="BG1138" s="137">
        <f t="shared" si="316"/>
        <v>1424599.8570907996</v>
      </c>
      <c r="BH1138" s="137">
        <f t="shared" si="316"/>
        <v>1114900.7156210304</v>
      </c>
      <c r="BI1138" s="137">
        <f t="shared" si="307"/>
        <v>1208480.2030682773</v>
      </c>
      <c r="BJ1138" s="119">
        <f t="shared" si="317"/>
        <v>1.0356586403873236</v>
      </c>
      <c r="BK1138" s="119">
        <f t="shared" si="317"/>
        <v>0.85151091018120972</v>
      </c>
      <c r="BL1138" s="119">
        <f t="shared" si="317"/>
        <v>1.0497053621011561</v>
      </c>
      <c r="BM1138" s="119">
        <f t="shared" si="317"/>
        <v>1.1108857968591117</v>
      </c>
      <c r="BN1138" s="119">
        <f t="shared" si="317"/>
        <v>0.98856255096376455</v>
      </c>
      <c r="BO1138" s="119">
        <f t="shared" si="308"/>
        <v>1.0072646520985131</v>
      </c>
      <c r="BP1138" s="120" t="b">
        <v>1</v>
      </c>
      <c r="BQ1138" s="121">
        <v>0.94523679507888791</v>
      </c>
      <c r="BR1138" s="120">
        <v>4.7489170000000001E-3</v>
      </c>
      <c r="BS1138" s="120">
        <f t="shared" si="309"/>
        <v>1.0032971220178444</v>
      </c>
      <c r="BT1138" s="120"/>
      <c r="BU1138" s="122"/>
      <c r="BV1138" s="123"/>
      <c r="BW1138" s="124"/>
      <c r="BX1138" s="143"/>
      <c r="BY1138" s="146">
        <f t="shared" si="310"/>
        <v>0.8761665561945079</v>
      </c>
      <c r="BZ1138" s="145"/>
      <c r="CA1138" s="145">
        <f t="shared" si="311"/>
        <v>1.0152936876161029</v>
      </c>
      <c r="CB1138" s="145" t="s">
        <v>8541</v>
      </c>
      <c r="CC1138" s="145"/>
      <c r="CD1138" s="147"/>
    </row>
    <row r="1139" spans="1:82" x14ac:dyDescent="0.25">
      <c r="A1139" s="124" t="s">
        <v>5752</v>
      </c>
      <c r="B1139" s="124" t="s">
        <v>5753</v>
      </c>
      <c r="C1139" s="125" t="s">
        <v>5754</v>
      </c>
      <c r="D1139" s="125" t="s">
        <v>5755</v>
      </c>
      <c r="E1139" s="118">
        <v>6</v>
      </c>
      <c r="F1139" s="139">
        <v>21.891302110000002</v>
      </c>
      <c r="G1139" s="137">
        <v>22.763811109999999</v>
      </c>
      <c r="H1139" s="137">
        <v>22.740303040000001</v>
      </c>
      <c r="I1139" s="137">
        <v>22.564859389999999</v>
      </c>
      <c r="J1139" s="137">
        <v>22.527334209999999</v>
      </c>
      <c r="K1139" s="137">
        <f t="shared" si="312"/>
        <v>3889901.2759230277</v>
      </c>
      <c r="L1139" s="137">
        <f t="shared" si="312"/>
        <v>7121803.0571724838</v>
      </c>
      <c r="M1139" s="137">
        <f t="shared" si="312"/>
        <v>7006696.8129834058</v>
      </c>
      <c r="N1139" s="137">
        <f t="shared" si="312"/>
        <v>6204396.2164176432</v>
      </c>
      <c r="O1139" s="137">
        <f t="shared" si="312"/>
        <v>6045097.6345631815</v>
      </c>
      <c r="P1139" s="137">
        <f t="shared" si="302"/>
        <v>6053578.999411949</v>
      </c>
      <c r="Q1139" s="137">
        <v>21.867179870000001</v>
      </c>
      <c r="R1139" s="137">
        <v>22.453046799999999</v>
      </c>
      <c r="S1139" s="137">
        <v>22.560808179999999</v>
      </c>
      <c r="T1139" s="137">
        <v>22.3293438</v>
      </c>
      <c r="U1139" s="137">
        <v>22.504796979999998</v>
      </c>
      <c r="V1139" s="137">
        <f t="shared" si="313"/>
        <v>3825401.8314073263</v>
      </c>
      <c r="W1139" s="137">
        <f t="shared" si="313"/>
        <v>5741701.1064614505</v>
      </c>
      <c r="X1139" s="137">
        <f t="shared" si="313"/>
        <v>6186998.1847816333</v>
      </c>
      <c r="Y1139" s="137">
        <f t="shared" si="313"/>
        <v>5269898.7021199781</v>
      </c>
      <c r="Z1139" s="137">
        <f t="shared" si="313"/>
        <v>5951397.2135482142</v>
      </c>
      <c r="AA1139" s="137">
        <f t="shared" si="303"/>
        <v>5395079.4076637207</v>
      </c>
      <c r="AB1139" s="119">
        <f t="shared" si="314"/>
        <v>0.98341874511959271</v>
      </c>
      <c r="AC1139" s="119">
        <f t="shared" si="314"/>
        <v>0.80621453027669587</v>
      </c>
      <c r="AD1139" s="119">
        <f t="shared" si="314"/>
        <v>0.88301211682473957</v>
      </c>
      <c r="AE1139" s="119">
        <f t="shared" si="314"/>
        <v>0.84938139317652495</v>
      </c>
      <c r="AF1139" s="119">
        <f t="shared" si="314"/>
        <v>0.984499767137055</v>
      </c>
      <c r="AG1139" s="119">
        <f t="shared" si="304"/>
        <v>0.90130531050692164</v>
      </c>
      <c r="AH1139" s="120" t="b">
        <v>1</v>
      </c>
      <c r="AI1139" s="121">
        <v>5.4721791875443571E-2</v>
      </c>
      <c r="AJ1139" s="120">
        <v>-0.15448684700000001</v>
      </c>
      <c r="AK1139" s="120">
        <f t="shared" si="305"/>
        <v>0.89845188690693134</v>
      </c>
      <c r="AL1139" s="120"/>
      <c r="AM1139" s="122"/>
      <c r="AN1139" s="139">
        <v>21.19916344</v>
      </c>
      <c r="AO1139" s="137">
        <v>20.9166317</v>
      </c>
      <c r="AP1139" s="137">
        <v>20.86287308</v>
      </c>
      <c r="AQ1139" s="137">
        <v>21.076005940000002</v>
      </c>
      <c r="AR1139" s="137">
        <v>21.191112520000001</v>
      </c>
      <c r="AS1139" s="137">
        <f t="shared" si="315"/>
        <v>2407598.5795398154</v>
      </c>
      <c r="AT1139" s="137">
        <f t="shared" si="315"/>
        <v>1979399.9271997423</v>
      </c>
      <c r="AU1139" s="137">
        <f t="shared" si="315"/>
        <v>1906999.5598633545</v>
      </c>
      <c r="AV1139" s="137">
        <f t="shared" si="315"/>
        <v>2210599.0382049945</v>
      </c>
      <c r="AW1139" s="137">
        <f t="shared" si="315"/>
        <v>2394200.4605654771</v>
      </c>
      <c r="AX1139" s="137">
        <f t="shared" si="306"/>
        <v>2179759.5130746765</v>
      </c>
      <c r="AY1139" s="137">
        <v>20.953119279999999</v>
      </c>
      <c r="AZ1139" s="137">
        <v>20.66925621</v>
      </c>
      <c r="BA1139" s="137">
        <v>21.214483260000002</v>
      </c>
      <c r="BB1139" s="137">
        <v>20.790584559999999</v>
      </c>
      <c r="BC1139" s="137">
        <v>20.57855988</v>
      </c>
      <c r="BD1139" s="137">
        <f t="shared" si="316"/>
        <v>2030099.8822132016</v>
      </c>
      <c r="BE1139" s="137">
        <f t="shared" si="316"/>
        <v>1667501.0162760685</v>
      </c>
      <c r="BF1139" s="137">
        <f t="shared" si="316"/>
        <v>2433300.8272700976</v>
      </c>
      <c r="BG1139" s="137">
        <f t="shared" si="316"/>
        <v>1813800.7617263752</v>
      </c>
      <c r="BH1139" s="137">
        <f t="shared" si="316"/>
        <v>1565899.1611044873</v>
      </c>
      <c r="BI1139" s="137">
        <f t="shared" si="307"/>
        <v>1902120.3297180464</v>
      </c>
      <c r="BJ1139" s="119">
        <f t="shared" si="317"/>
        <v>0.84320529986407933</v>
      </c>
      <c r="BK1139" s="119">
        <f t="shared" si="317"/>
        <v>0.84242754249015395</v>
      </c>
      <c r="BL1139" s="119">
        <f t="shared" si="317"/>
        <v>1.2759839480217054</v>
      </c>
      <c r="BM1139" s="119">
        <f t="shared" si="317"/>
        <v>0.82050192295350888</v>
      </c>
      <c r="BN1139" s="119">
        <f t="shared" si="317"/>
        <v>0.65403845120581239</v>
      </c>
      <c r="BO1139" s="119">
        <f t="shared" si="308"/>
        <v>0.88723143290705198</v>
      </c>
      <c r="BP1139" s="120" t="b">
        <v>1</v>
      </c>
      <c r="BQ1139" s="121">
        <v>0.25300151978560165</v>
      </c>
      <c r="BR1139" s="120">
        <v>-0.207956696</v>
      </c>
      <c r="BS1139" s="120">
        <f t="shared" si="309"/>
        <v>0.86576255189780826</v>
      </c>
      <c r="BT1139" s="120"/>
      <c r="BU1139" s="122"/>
      <c r="BV1139" s="123"/>
      <c r="BW1139" s="124"/>
      <c r="BX1139" s="143"/>
      <c r="BY1139" s="146">
        <f t="shared" si="310"/>
        <v>0.90275775822998905</v>
      </c>
      <c r="BZ1139" s="145"/>
      <c r="CA1139" s="145">
        <f t="shared" si="311"/>
        <v>1.015862690474971</v>
      </c>
      <c r="CB1139" s="145" t="s">
        <v>8541</v>
      </c>
      <c r="CC1139" s="145"/>
      <c r="CD1139" s="147"/>
    </row>
    <row r="1140" spans="1:82" x14ac:dyDescent="0.25">
      <c r="A1140" s="124" t="s">
        <v>3564</v>
      </c>
      <c r="B1140" s="124" t="s">
        <v>7957</v>
      </c>
      <c r="C1140" s="125" t="s">
        <v>3565</v>
      </c>
      <c r="D1140" s="125" t="s">
        <v>3566</v>
      </c>
      <c r="E1140" s="118">
        <v>4</v>
      </c>
      <c r="F1140" s="139">
        <v>22.192678449999999</v>
      </c>
      <c r="G1140" s="137">
        <v>22.337398530000002</v>
      </c>
      <c r="H1140" s="137">
        <v>23.183589940000001</v>
      </c>
      <c r="I1140" s="137">
        <v>21.914480210000001</v>
      </c>
      <c r="J1140" s="137">
        <v>21.425523760000001</v>
      </c>
      <c r="K1140" s="137">
        <f t="shared" si="312"/>
        <v>4793601.1688043242</v>
      </c>
      <c r="L1140" s="137">
        <f t="shared" si="312"/>
        <v>5299403.4316098029</v>
      </c>
      <c r="M1140" s="137">
        <f t="shared" si="312"/>
        <v>9526995.9174907748</v>
      </c>
      <c r="N1140" s="137">
        <f t="shared" si="312"/>
        <v>3952900.4991800548</v>
      </c>
      <c r="O1140" s="137">
        <f t="shared" si="312"/>
        <v>2816600.9703696533</v>
      </c>
      <c r="P1140" s="137">
        <f t="shared" si="302"/>
        <v>5277900.3974909214</v>
      </c>
      <c r="Q1140" s="137">
        <v>22.092229840000002</v>
      </c>
      <c r="R1140" s="137">
        <v>21.798871989999999</v>
      </c>
      <c r="S1140" s="137">
        <v>22.202337270000001</v>
      </c>
      <c r="T1140" s="137">
        <v>22.413642880000001</v>
      </c>
      <c r="U1140" s="137">
        <v>22.080471039999999</v>
      </c>
      <c r="V1140" s="137">
        <f t="shared" si="313"/>
        <v>4471197.4913922148</v>
      </c>
      <c r="W1140" s="137">
        <f t="shared" si="313"/>
        <v>3648499.9163320572</v>
      </c>
      <c r="X1140" s="137">
        <f t="shared" si="313"/>
        <v>4825801.9227017881</v>
      </c>
      <c r="Y1140" s="137">
        <f t="shared" si="313"/>
        <v>5587001.8990674727</v>
      </c>
      <c r="Z1140" s="137">
        <f t="shared" si="313"/>
        <v>4434902.7552012475</v>
      </c>
      <c r="AA1140" s="137">
        <f t="shared" si="303"/>
        <v>4593480.7969389558</v>
      </c>
      <c r="AB1140" s="119">
        <f t="shared" si="314"/>
        <v>0.93274290745958599</v>
      </c>
      <c r="AC1140" s="119">
        <f t="shared" si="314"/>
        <v>0.68847370527964324</v>
      </c>
      <c r="AD1140" s="119">
        <f t="shared" si="314"/>
        <v>0.50653972820981441</v>
      </c>
      <c r="AE1140" s="119">
        <f t="shared" si="314"/>
        <v>1.4133930009688778</v>
      </c>
      <c r="AF1140" s="119">
        <f t="shared" si="314"/>
        <v>1.574558413440867</v>
      </c>
      <c r="AG1140" s="119">
        <f t="shared" si="304"/>
        <v>1.0231415510717576</v>
      </c>
      <c r="AH1140" s="120" t="b">
        <v>1</v>
      </c>
      <c r="AI1140" s="121">
        <v>0.77724484802572968</v>
      </c>
      <c r="AJ1140" s="120">
        <v>-9.3223572000000005E-2</v>
      </c>
      <c r="AK1140" s="120">
        <f t="shared" si="305"/>
        <v>0.93742581391418633</v>
      </c>
      <c r="AL1140" s="120"/>
      <c r="AM1140" s="122"/>
      <c r="AN1140" s="139">
        <v>20.384796139999999</v>
      </c>
      <c r="AO1140" s="137">
        <v>20.73479652</v>
      </c>
      <c r="AP1140" s="137">
        <v>20.690383910000001</v>
      </c>
      <c r="AQ1140" s="137">
        <v>20.718666079999998</v>
      </c>
      <c r="AR1140" s="137">
        <v>20.316833500000001</v>
      </c>
      <c r="AS1140" s="137">
        <f t="shared" si="315"/>
        <v>1369099.7578177413</v>
      </c>
      <c r="AT1140" s="137">
        <f t="shared" si="315"/>
        <v>1745001.1058129596</v>
      </c>
      <c r="AU1140" s="137">
        <f t="shared" si="315"/>
        <v>1692100.5970789785</v>
      </c>
      <c r="AV1140" s="137">
        <f t="shared" si="315"/>
        <v>1725599.3171075473</v>
      </c>
      <c r="AW1140" s="137">
        <f t="shared" si="315"/>
        <v>1306099.6119123385</v>
      </c>
      <c r="AX1140" s="137">
        <f t="shared" si="306"/>
        <v>1567580.077945913</v>
      </c>
      <c r="AY1140" s="137">
        <v>20.234676360000002</v>
      </c>
      <c r="AZ1140" s="137">
        <v>20.73264503</v>
      </c>
      <c r="BA1140" s="137">
        <v>20.676763529999999</v>
      </c>
      <c r="BB1140" s="137">
        <v>20.867933270000002</v>
      </c>
      <c r="BC1140" s="137">
        <v>20.366662980000001</v>
      </c>
      <c r="BD1140" s="137">
        <f t="shared" si="316"/>
        <v>1233799.3494412466</v>
      </c>
      <c r="BE1140" s="137">
        <f t="shared" si="316"/>
        <v>1742400.7264656562</v>
      </c>
      <c r="BF1140" s="137">
        <f t="shared" si="316"/>
        <v>1676200.7698407157</v>
      </c>
      <c r="BG1140" s="137">
        <f t="shared" si="316"/>
        <v>1913700.0216543269</v>
      </c>
      <c r="BH1140" s="137">
        <f t="shared" si="316"/>
        <v>1351999.3056353773</v>
      </c>
      <c r="BI1140" s="137">
        <f t="shared" si="307"/>
        <v>1583620.0346074644</v>
      </c>
      <c r="BJ1140" s="119">
        <f t="shared" si="317"/>
        <v>0.90117563924475819</v>
      </c>
      <c r="BK1140" s="119">
        <f t="shared" si="317"/>
        <v>0.99850981220662782</v>
      </c>
      <c r="BL1140" s="119">
        <f t="shared" si="317"/>
        <v>0.99060349764918809</v>
      </c>
      <c r="BM1140" s="119">
        <f t="shared" si="317"/>
        <v>1.1090060147115</v>
      </c>
      <c r="BN1140" s="119">
        <f t="shared" si="317"/>
        <v>1.0351425674614774</v>
      </c>
      <c r="BO1140" s="119">
        <f t="shared" si="308"/>
        <v>1.0068875062547105</v>
      </c>
      <c r="BP1140" s="120" t="b">
        <v>1</v>
      </c>
      <c r="BQ1140" s="121">
        <v>0.89794426285159878</v>
      </c>
      <c r="BR1140" s="120">
        <v>6.6410059999999996E-3</v>
      </c>
      <c r="BS1140" s="120">
        <f t="shared" si="309"/>
        <v>1.0046138055603893</v>
      </c>
      <c r="BT1140" s="120"/>
      <c r="BU1140" s="122"/>
      <c r="BV1140" s="123"/>
      <c r="BW1140" s="124"/>
      <c r="BX1140" s="143"/>
      <c r="BY1140" s="146">
        <f t="shared" si="310"/>
        <v>0.94131232062240011</v>
      </c>
      <c r="BZ1140" s="145"/>
      <c r="CA1140" s="145">
        <f t="shared" si="311"/>
        <v>1.016142860762576</v>
      </c>
      <c r="CB1140" s="145" t="s">
        <v>8541</v>
      </c>
      <c r="CC1140" s="145"/>
      <c r="CD1140" s="147"/>
    </row>
    <row r="1141" spans="1:82" x14ac:dyDescent="0.25">
      <c r="A1141" s="124" t="s">
        <v>1634</v>
      </c>
      <c r="B1141" s="124" t="s">
        <v>1635</v>
      </c>
      <c r="C1141" s="125" t="s">
        <v>1635</v>
      </c>
      <c r="D1141" s="125" t="s">
        <v>1636</v>
      </c>
      <c r="E1141" s="118">
        <v>8</v>
      </c>
      <c r="F1141" s="139">
        <v>24.38916206</v>
      </c>
      <c r="G1141" s="137">
        <v>23.61907768</v>
      </c>
      <c r="H1141" s="137">
        <v>23.42239571</v>
      </c>
      <c r="I1141" s="137">
        <v>23.636661530000001</v>
      </c>
      <c r="J1141" s="137">
        <v>23.704509739999999</v>
      </c>
      <c r="K1141" s="137">
        <f t="shared" si="312"/>
        <v>21971987.798159424</v>
      </c>
      <c r="L1141" s="137">
        <f t="shared" si="312"/>
        <v>12884004.018328339</v>
      </c>
      <c r="M1141" s="137">
        <f t="shared" si="312"/>
        <v>11242002.538462987</v>
      </c>
      <c r="N1141" s="137">
        <f t="shared" si="312"/>
        <v>13041997.658099627</v>
      </c>
      <c r="O1141" s="137">
        <f t="shared" si="312"/>
        <v>13669998.416147824</v>
      </c>
      <c r="P1141" s="137">
        <f t="shared" si="302"/>
        <v>14561998.08583964</v>
      </c>
      <c r="Q1141" s="137">
        <v>24.494359970000001</v>
      </c>
      <c r="R1141" s="137">
        <v>24.12455177</v>
      </c>
      <c r="S1141" s="137">
        <v>23.89846039</v>
      </c>
      <c r="T1141" s="137">
        <v>23.746015549999999</v>
      </c>
      <c r="U1141" s="137">
        <v>23.433645250000001</v>
      </c>
      <c r="V1141" s="137">
        <f t="shared" si="313"/>
        <v>23633991.530634504</v>
      </c>
      <c r="W1141" s="137">
        <f t="shared" si="313"/>
        <v>18290000.389227469</v>
      </c>
      <c r="X1141" s="137">
        <f t="shared" si="313"/>
        <v>15636999.69079994</v>
      </c>
      <c r="Y1141" s="137">
        <f t="shared" si="313"/>
        <v>14068991.20203476</v>
      </c>
      <c r="Z1141" s="137">
        <f t="shared" si="313"/>
        <v>11330005.690780193</v>
      </c>
      <c r="AA1141" s="137">
        <f t="shared" si="303"/>
        <v>16591997.700695371</v>
      </c>
      <c r="AB1141" s="119">
        <f t="shared" si="314"/>
        <v>1.0756419377137241</v>
      </c>
      <c r="AC1141" s="119">
        <f t="shared" si="314"/>
        <v>1.4195897768433436</v>
      </c>
      <c r="AD1141" s="119">
        <f t="shared" si="314"/>
        <v>1.3909443301849529</v>
      </c>
      <c r="AE1141" s="119">
        <f t="shared" si="314"/>
        <v>1.0787451102858716</v>
      </c>
      <c r="AF1141" s="119">
        <f t="shared" si="314"/>
        <v>0.82882275080562617</v>
      </c>
      <c r="AG1141" s="119">
        <f t="shared" si="304"/>
        <v>1.1587487811667037</v>
      </c>
      <c r="AH1141" s="120" t="b">
        <v>1</v>
      </c>
      <c r="AI1141" s="121">
        <v>0.26449519880439282</v>
      </c>
      <c r="AJ1141" s="120">
        <v>0.185045242</v>
      </c>
      <c r="AK1141" s="120">
        <f t="shared" si="305"/>
        <v>1.136852623653108</v>
      </c>
      <c r="AL1141" s="120"/>
      <c r="AM1141" s="122"/>
      <c r="AN1141" s="139">
        <v>23.457386020000001</v>
      </c>
      <c r="AO1141" s="137">
        <v>23.903800960000002</v>
      </c>
      <c r="AP1141" s="137">
        <v>22.975858689999999</v>
      </c>
      <c r="AQ1141" s="137">
        <v>22.65876961</v>
      </c>
      <c r="AR1141" s="137">
        <v>23.394144059999999</v>
      </c>
      <c r="AS1141" s="137">
        <f t="shared" si="315"/>
        <v>11517993.043366468</v>
      </c>
      <c r="AT1141" s="137">
        <f t="shared" si="315"/>
        <v>15694992.024304096</v>
      </c>
      <c r="AU1141" s="137">
        <f t="shared" si="315"/>
        <v>8249405.3086872501</v>
      </c>
      <c r="AV1141" s="137">
        <f t="shared" si="315"/>
        <v>6621697.2029909017</v>
      </c>
      <c r="AW1141" s="137">
        <f t="shared" si="315"/>
        <v>11023996.963622751</v>
      </c>
      <c r="AX1141" s="137">
        <f t="shared" si="306"/>
        <v>10621616.908594292</v>
      </c>
      <c r="AY1141" s="137">
        <v>23.342723849999999</v>
      </c>
      <c r="AZ1141" s="137">
        <v>23.76435661</v>
      </c>
      <c r="BA1141" s="137">
        <v>23.318517679999999</v>
      </c>
      <c r="BB1141" s="137">
        <v>23.305912020000001</v>
      </c>
      <c r="BC1141" s="137">
        <v>23.444681169999999</v>
      </c>
      <c r="BD1141" s="137">
        <f t="shared" si="316"/>
        <v>10638001.797104001</v>
      </c>
      <c r="BE1141" s="137">
        <f t="shared" si="316"/>
        <v>14248992.80802813</v>
      </c>
      <c r="BF1141" s="137">
        <f t="shared" si="316"/>
        <v>10461001.782589475</v>
      </c>
      <c r="BG1141" s="137">
        <f t="shared" si="316"/>
        <v>10369996.13028411</v>
      </c>
      <c r="BH1141" s="137">
        <f t="shared" si="316"/>
        <v>11417007.095141102</v>
      </c>
      <c r="BI1141" s="137">
        <f t="shared" si="307"/>
        <v>11426999.922629362</v>
      </c>
      <c r="BJ1141" s="119">
        <f t="shared" si="317"/>
        <v>0.92359856070851876</v>
      </c>
      <c r="BK1141" s="119">
        <f t="shared" si="317"/>
        <v>0.90786875112540366</v>
      </c>
      <c r="BL1141" s="119">
        <f t="shared" si="317"/>
        <v>1.2680916249287988</v>
      </c>
      <c r="BM1141" s="119">
        <f t="shared" si="317"/>
        <v>1.5660631726863272</v>
      </c>
      <c r="BN1141" s="119">
        <f t="shared" si="317"/>
        <v>1.0356504208786719</v>
      </c>
      <c r="BO1141" s="119">
        <f t="shared" si="308"/>
        <v>1.140254506065544</v>
      </c>
      <c r="BP1141" s="120" t="b">
        <v>1</v>
      </c>
      <c r="BQ1141" s="121">
        <v>0.35257103698999037</v>
      </c>
      <c r="BR1141" s="120">
        <v>0.15724639900000001</v>
      </c>
      <c r="BS1141" s="120">
        <f t="shared" si="309"/>
        <v>1.1151566609315298</v>
      </c>
      <c r="BT1141" s="120"/>
      <c r="BU1141" s="122"/>
      <c r="BV1141" s="123"/>
      <c r="BW1141" s="124"/>
      <c r="BX1141" s="143"/>
      <c r="BY1141" s="146">
        <f t="shared" si="310"/>
        <v>0.91426804547449536</v>
      </c>
      <c r="BZ1141" s="145"/>
      <c r="CA1141" s="145">
        <f t="shared" si="311"/>
        <v>1.0162194273320386</v>
      </c>
      <c r="CB1141" s="145" t="s">
        <v>8541</v>
      </c>
      <c r="CC1141" s="145"/>
      <c r="CD1141" s="147"/>
    </row>
    <row r="1142" spans="1:82" x14ac:dyDescent="0.25">
      <c r="A1142" s="124" t="s">
        <v>4832</v>
      </c>
      <c r="B1142" s="124" t="s">
        <v>8106</v>
      </c>
      <c r="C1142" s="125" t="s">
        <v>4833</v>
      </c>
      <c r="D1142" s="125" t="s">
        <v>4834</v>
      </c>
      <c r="E1142" s="118">
        <v>14</v>
      </c>
      <c r="F1142" s="139">
        <v>22.997777939999999</v>
      </c>
      <c r="G1142" s="137">
        <v>23.431606290000001</v>
      </c>
      <c r="H1142" s="137">
        <v>22.932830809999999</v>
      </c>
      <c r="I1142" s="137">
        <v>23.528623580000001</v>
      </c>
      <c r="J1142" s="137">
        <v>22.561695100000001</v>
      </c>
      <c r="K1142" s="137">
        <f t="shared" si="312"/>
        <v>8375697.6881608618</v>
      </c>
      <c r="L1142" s="137">
        <f t="shared" si="312"/>
        <v>11314004.310849119</v>
      </c>
      <c r="M1142" s="137">
        <f t="shared" si="312"/>
        <v>8007002.4113482442</v>
      </c>
      <c r="N1142" s="137">
        <f t="shared" si="312"/>
        <v>12101005.386798333</v>
      </c>
      <c r="O1142" s="137">
        <f t="shared" si="312"/>
        <v>6190802.910898705</v>
      </c>
      <c r="P1142" s="137">
        <f t="shared" si="302"/>
        <v>9197702.541611053</v>
      </c>
      <c r="Q1142" s="137">
        <v>23.137165070000002</v>
      </c>
      <c r="R1142" s="137">
        <v>23.130376819999999</v>
      </c>
      <c r="S1142" s="137">
        <v>23.010673520000001</v>
      </c>
      <c r="T1142" s="137">
        <v>22.860185619999999</v>
      </c>
      <c r="U1142" s="137">
        <v>22.418437959999999</v>
      </c>
      <c r="V1142" s="137">
        <f t="shared" si="313"/>
        <v>9225304.3057553004</v>
      </c>
      <c r="W1142" s="137">
        <f t="shared" si="313"/>
        <v>9181998.8456464428</v>
      </c>
      <c r="X1142" s="137">
        <f t="shared" si="313"/>
        <v>8450899.7518474665</v>
      </c>
      <c r="Y1142" s="137">
        <f t="shared" si="313"/>
        <v>7613801.9902671743</v>
      </c>
      <c r="Z1142" s="137">
        <f t="shared" si="313"/>
        <v>5605602.2898521349</v>
      </c>
      <c r="AA1142" s="137">
        <f t="shared" si="303"/>
        <v>8015521.4366737036</v>
      </c>
      <c r="AB1142" s="119">
        <f t="shared" si="314"/>
        <v>1.1014371159545748</v>
      </c>
      <c r="AC1142" s="119">
        <f t="shared" si="314"/>
        <v>0.81156048675372405</v>
      </c>
      <c r="AD1142" s="119">
        <f t="shared" si="314"/>
        <v>1.0554386420403834</v>
      </c>
      <c r="AE1142" s="119">
        <f t="shared" si="314"/>
        <v>0.62918755482693189</v>
      </c>
      <c r="AF1142" s="119">
        <f t="shared" si="314"/>
        <v>0.90547258094481675</v>
      </c>
      <c r="AG1142" s="119">
        <f t="shared" si="304"/>
        <v>0.9006192761040861</v>
      </c>
      <c r="AH1142" s="120" t="b">
        <v>1</v>
      </c>
      <c r="AI1142" s="121">
        <v>0.28554342405721239</v>
      </c>
      <c r="AJ1142" s="120">
        <v>-0.17913894699999999</v>
      </c>
      <c r="AK1142" s="120">
        <f t="shared" si="305"/>
        <v>0.8832299828682999</v>
      </c>
      <c r="AL1142" s="120"/>
      <c r="AM1142" s="122"/>
      <c r="AN1142" s="139">
        <v>21.865444180000001</v>
      </c>
      <c r="AO1142" s="137">
        <v>21.372413640000001</v>
      </c>
      <c r="AP1142" s="137">
        <v>21.729120250000001</v>
      </c>
      <c r="AQ1142" s="137">
        <v>22.142486569999999</v>
      </c>
      <c r="AR1142" s="137">
        <v>21.977640149999999</v>
      </c>
      <c r="AS1142" s="137">
        <f t="shared" si="315"/>
        <v>3820802.3013353944</v>
      </c>
      <c r="AT1142" s="137">
        <f t="shared" si="315"/>
        <v>2714798.4050966748</v>
      </c>
      <c r="AU1142" s="137">
        <f t="shared" si="315"/>
        <v>3476297.8085178365</v>
      </c>
      <c r="AV1142" s="137">
        <f t="shared" si="315"/>
        <v>4629697.7195734214</v>
      </c>
      <c r="AW1142" s="137">
        <f t="shared" si="315"/>
        <v>4129799.0407262095</v>
      </c>
      <c r="AX1142" s="137">
        <f t="shared" si="306"/>
        <v>3754279.0550499074</v>
      </c>
      <c r="AY1142" s="137">
        <v>21.690383910000001</v>
      </c>
      <c r="AZ1142" s="137">
        <v>21.491989140000001</v>
      </c>
      <c r="BA1142" s="137">
        <v>21.415552139999999</v>
      </c>
      <c r="BB1142" s="137">
        <v>21.910240170000002</v>
      </c>
      <c r="BC1142" s="137">
        <v>21.66001129</v>
      </c>
      <c r="BD1142" s="137">
        <f t="shared" si="316"/>
        <v>3384201.1941579576</v>
      </c>
      <c r="BE1142" s="137">
        <f t="shared" si="316"/>
        <v>2949398.1100751855</v>
      </c>
      <c r="BF1142" s="137">
        <f t="shared" si="316"/>
        <v>2797200.310946987</v>
      </c>
      <c r="BG1142" s="137">
        <f t="shared" si="316"/>
        <v>3941300.0911833234</v>
      </c>
      <c r="BH1142" s="137">
        <f t="shared" si="316"/>
        <v>3313699.3662030427</v>
      </c>
      <c r="BI1142" s="137">
        <f t="shared" si="307"/>
        <v>3277159.8145132996</v>
      </c>
      <c r="BJ1142" s="119">
        <f t="shared" si="317"/>
        <v>0.88573051606861675</v>
      </c>
      <c r="BK1142" s="119">
        <f t="shared" si="317"/>
        <v>1.0864151476360384</v>
      </c>
      <c r="BL1142" s="119">
        <f t="shared" si="317"/>
        <v>0.80464921736368977</v>
      </c>
      <c r="BM1142" s="119">
        <f t="shared" si="317"/>
        <v>0.85130829914020245</v>
      </c>
      <c r="BN1142" s="119">
        <f t="shared" si="317"/>
        <v>0.80238755772976822</v>
      </c>
      <c r="BO1142" s="119">
        <f t="shared" si="308"/>
        <v>0.88609814758766314</v>
      </c>
      <c r="BP1142" s="120" t="b">
        <v>1</v>
      </c>
      <c r="BQ1142" s="121">
        <v>8.4177583262280115E-2</v>
      </c>
      <c r="BR1142" s="120">
        <v>-0.18378562900000001</v>
      </c>
      <c r="BS1142" s="120">
        <f t="shared" si="309"/>
        <v>0.88038982154406131</v>
      </c>
      <c r="BT1142" s="120"/>
      <c r="BU1142" s="122"/>
      <c r="BV1142" s="123"/>
      <c r="BW1142" s="124"/>
      <c r="BX1142" s="143"/>
      <c r="BY1142" s="146">
        <f t="shared" si="310"/>
        <v>0.8891022557124254</v>
      </c>
      <c r="BZ1142" s="145"/>
      <c r="CA1142" s="145">
        <f t="shared" si="311"/>
        <v>1.0163877202045346</v>
      </c>
      <c r="CB1142" s="145" t="s">
        <v>8541</v>
      </c>
      <c r="CC1142" s="145"/>
      <c r="CD1142" s="147"/>
    </row>
    <row r="1143" spans="1:82" x14ac:dyDescent="0.25">
      <c r="A1143" s="124" t="s">
        <v>2156</v>
      </c>
      <c r="B1143" s="124" t="s">
        <v>2157</v>
      </c>
      <c r="C1143" s="125" t="s">
        <v>2157</v>
      </c>
      <c r="D1143" s="125" t="s">
        <v>2158</v>
      </c>
      <c r="E1143" s="118">
        <v>3</v>
      </c>
      <c r="F1143" s="139">
        <v>19.31910706</v>
      </c>
      <c r="G1143" s="137">
        <v>20.521907809999998</v>
      </c>
      <c r="H1143" s="137">
        <v>19.65206718</v>
      </c>
      <c r="I1143" s="137">
        <v>20.991062159999998</v>
      </c>
      <c r="J1143" s="137">
        <v>20.27234077</v>
      </c>
      <c r="K1143" s="137">
        <f t="shared" si="312"/>
        <v>654079.76613855583</v>
      </c>
      <c r="L1143" s="137">
        <f t="shared" si="312"/>
        <v>1505600.7383454691</v>
      </c>
      <c r="M1143" s="137">
        <f t="shared" si="312"/>
        <v>823875.70823341957</v>
      </c>
      <c r="N1143" s="137">
        <f t="shared" si="312"/>
        <v>2084199.8053817675</v>
      </c>
      <c r="O1143" s="137">
        <f t="shared" si="312"/>
        <v>1266434.2699150587</v>
      </c>
      <c r="P1143" s="137">
        <f t="shared" si="302"/>
        <v>1266838.057602854</v>
      </c>
      <c r="Q1143" s="137">
        <v>20.483453749999999</v>
      </c>
      <c r="R1143" s="137">
        <v>20.29815674</v>
      </c>
      <c r="S1143" s="137">
        <v>20.977291109999999</v>
      </c>
      <c r="T1143" s="137">
        <v>19.186265949999999</v>
      </c>
      <c r="U1143" s="137">
        <v>19.472454070000001</v>
      </c>
      <c r="V1143" s="137">
        <f t="shared" si="313"/>
        <v>1466000.0784512395</v>
      </c>
      <c r="W1143" s="137">
        <f t="shared" si="313"/>
        <v>1289300.1566447006</v>
      </c>
      <c r="X1143" s="137">
        <f t="shared" si="313"/>
        <v>2064400.0070705616</v>
      </c>
      <c r="Y1143" s="137">
        <f t="shared" si="313"/>
        <v>596542.72774895583</v>
      </c>
      <c r="Z1143" s="137">
        <f t="shared" si="313"/>
        <v>727432.60692207958</v>
      </c>
      <c r="AA1143" s="137">
        <f t="shared" si="303"/>
        <v>1228735.1153675073</v>
      </c>
      <c r="AB1143" s="119">
        <f t="shared" si="314"/>
        <v>2.241316968274313</v>
      </c>
      <c r="AC1143" s="119">
        <f t="shared" si="314"/>
        <v>0.85633602840918832</v>
      </c>
      <c r="AD1143" s="119">
        <f t="shared" si="314"/>
        <v>2.5057177756789475</v>
      </c>
      <c r="AE1143" s="119">
        <f t="shared" si="314"/>
        <v>0.28622146792672104</v>
      </c>
      <c r="AF1143" s="119">
        <f t="shared" si="314"/>
        <v>0.57439428496424794</v>
      </c>
      <c r="AG1143" s="119">
        <f t="shared" si="304"/>
        <v>1.2927973050506834</v>
      </c>
      <c r="AH1143" s="120" t="b">
        <v>1</v>
      </c>
      <c r="AI1143" s="121">
        <v>0.91453561503047354</v>
      </c>
      <c r="AJ1143" s="120">
        <v>-6.7772675000000004E-2</v>
      </c>
      <c r="AK1143" s="120">
        <f t="shared" si="305"/>
        <v>0.95410987749453546</v>
      </c>
      <c r="AL1143" s="120"/>
      <c r="AM1143" s="122"/>
      <c r="AN1143" s="139">
        <v>17.449441910000001</v>
      </c>
      <c r="AO1143" s="137">
        <v>18.512477870000001</v>
      </c>
      <c r="AP1143" s="137">
        <v>18.887464520000002</v>
      </c>
      <c r="AQ1143" s="137">
        <v>18.454694750000002</v>
      </c>
      <c r="AR1143" s="137">
        <v>18.37395287</v>
      </c>
      <c r="AS1143" s="137">
        <f t="shared" si="315"/>
        <v>178980.37863692155</v>
      </c>
      <c r="AT1143" s="137">
        <f t="shared" si="315"/>
        <v>373947.92950032599</v>
      </c>
      <c r="AU1143" s="137">
        <f t="shared" si="315"/>
        <v>484945.97888028552</v>
      </c>
      <c r="AV1143" s="137">
        <f t="shared" si="315"/>
        <v>359266.46484633844</v>
      </c>
      <c r="AW1143" s="137">
        <f t="shared" si="315"/>
        <v>339712.05053897318</v>
      </c>
      <c r="AX1143" s="137">
        <f t="shared" si="306"/>
        <v>347370.56048056891</v>
      </c>
      <c r="AY1143" s="137">
        <v>18.758640289999999</v>
      </c>
      <c r="AZ1143" s="137">
        <v>18.6703701</v>
      </c>
      <c r="BA1143" s="137">
        <v>18.178533550000001</v>
      </c>
      <c r="BB1143" s="137">
        <v>18.787456509999998</v>
      </c>
      <c r="BC1143" s="137">
        <v>18.21081161</v>
      </c>
      <c r="BD1143" s="137">
        <f t="shared" si="316"/>
        <v>443520.20074077783</v>
      </c>
      <c r="BE1143" s="137">
        <f t="shared" si="316"/>
        <v>417197.24345061759</v>
      </c>
      <c r="BF1143" s="137">
        <f t="shared" si="316"/>
        <v>296676.99792402907</v>
      </c>
      <c r="BG1143" s="137">
        <f t="shared" si="316"/>
        <v>452468.08524935332</v>
      </c>
      <c r="BH1143" s="137">
        <f t="shared" si="316"/>
        <v>303389.49564958329</v>
      </c>
      <c r="BI1143" s="137">
        <f t="shared" si="307"/>
        <v>382650.40460287221</v>
      </c>
      <c r="BJ1143" s="119">
        <f t="shared" si="317"/>
        <v>2.4780381185833789</v>
      </c>
      <c r="BK1143" s="119">
        <f t="shared" si="317"/>
        <v>1.1156559791842728</v>
      </c>
      <c r="BL1143" s="119">
        <f t="shared" si="317"/>
        <v>0.6117732919634481</v>
      </c>
      <c r="BM1143" s="119">
        <f t="shared" si="317"/>
        <v>1.2594219876405055</v>
      </c>
      <c r="BN1143" s="119">
        <f t="shared" si="317"/>
        <v>0.89307840321895549</v>
      </c>
      <c r="BO1143" s="119">
        <f t="shared" si="308"/>
        <v>1.2715935561181122</v>
      </c>
      <c r="BP1143" s="120"/>
      <c r="BQ1143" s="121">
        <v>0.60621234338045082</v>
      </c>
      <c r="BR1143" s="120">
        <v>0.18555603000000001</v>
      </c>
      <c r="BS1143" s="120">
        <f t="shared" si="309"/>
        <v>1.1372551990212463</v>
      </c>
      <c r="BT1143" s="120"/>
      <c r="BU1143" s="122"/>
      <c r="BV1143" s="123"/>
      <c r="BW1143" s="124"/>
      <c r="BX1143" s="143"/>
      <c r="BY1143" s="146">
        <f t="shared" si="310"/>
        <v>0.97053348159238673</v>
      </c>
      <c r="BZ1143" s="145"/>
      <c r="CA1143" s="145">
        <f t="shared" si="311"/>
        <v>1.0166749421075247</v>
      </c>
      <c r="CB1143" s="145" t="s">
        <v>8541</v>
      </c>
      <c r="CC1143" s="145"/>
      <c r="CD1143" s="147"/>
    </row>
    <row r="1144" spans="1:82" x14ac:dyDescent="0.25">
      <c r="A1144" s="124" t="s">
        <v>7175</v>
      </c>
      <c r="B1144" s="124" t="s">
        <v>7176</v>
      </c>
      <c r="C1144" s="125" t="s">
        <v>7176</v>
      </c>
      <c r="D1144" s="125" t="s">
        <v>7177</v>
      </c>
      <c r="E1144" s="118">
        <v>9</v>
      </c>
      <c r="F1144" s="139">
        <v>24.74411774</v>
      </c>
      <c r="G1144" s="137">
        <v>25.19494057</v>
      </c>
      <c r="H1144" s="137">
        <v>24.048349380000001</v>
      </c>
      <c r="I1144" s="137">
        <v>24.89203453</v>
      </c>
      <c r="J1144" s="137">
        <v>24.411058430000001</v>
      </c>
      <c r="K1144" s="137">
        <f t="shared" si="312"/>
        <v>28100992.302152161</v>
      </c>
      <c r="L1144" s="137">
        <f t="shared" si="312"/>
        <v>38408986.763279676</v>
      </c>
      <c r="M1144" s="137">
        <f t="shared" si="312"/>
        <v>17349002.499280553</v>
      </c>
      <c r="N1144" s="137">
        <f t="shared" si="312"/>
        <v>31135012.658921145</v>
      </c>
      <c r="O1144" s="137">
        <f t="shared" si="312"/>
        <v>22308009.118330043</v>
      </c>
      <c r="P1144" s="137">
        <f t="shared" si="302"/>
        <v>27460400.66839271</v>
      </c>
      <c r="Q1144" s="137">
        <v>24.316793440000001</v>
      </c>
      <c r="R1144" s="137">
        <v>24.960447309999999</v>
      </c>
      <c r="S1144" s="137">
        <v>24.321548459999999</v>
      </c>
      <c r="T1144" s="137">
        <v>24.554908749999999</v>
      </c>
      <c r="U1144" s="137">
        <v>24.05067635</v>
      </c>
      <c r="V1144" s="137">
        <f t="shared" si="313"/>
        <v>20897013.525218558</v>
      </c>
      <c r="W1144" s="137">
        <f t="shared" si="313"/>
        <v>32647004.981622577</v>
      </c>
      <c r="X1144" s="137">
        <f t="shared" si="313"/>
        <v>20966002.220434159</v>
      </c>
      <c r="Y1144" s="137">
        <f t="shared" si="313"/>
        <v>24647000.536730956</v>
      </c>
      <c r="Z1144" s="137">
        <f t="shared" si="313"/>
        <v>17377007.85193586</v>
      </c>
      <c r="AA1144" s="137">
        <f t="shared" si="303"/>
        <v>23306805.823188424</v>
      </c>
      <c r="AB1144" s="119">
        <f t="shared" si="314"/>
        <v>0.74363970142143787</v>
      </c>
      <c r="AC1144" s="119">
        <f t="shared" si="314"/>
        <v>0.84998349950835583</v>
      </c>
      <c r="AD1144" s="119">
        <f t="shared" si="314"/>
        <v>1.2084845927772274</v>
      </c>
      <c r="AE1144" s="119">
        <f t="shared" si="314"/>
        <v>0.79161684649801567</v>
      </c>
      <c r="AF1144" s="119">
        <f t="shared" si="314"/>
        <v>0.77895825484747183</v>
      </c>
      <c r="AG1144" s="119">
        <f t="shared" si="304"/>
        <v>0.87453657901050175</v>
      </c>
      <c r="AH1144" s="120" t="b">
        <v>1</v>
      </c>
      <c r="AI1144" s="121">
        <v>0.16096700036086609</v>
      </c>
      <c r="AJ1144" s="120">
        <v>-0.217225266</v>
      </c>
      <c r="AK1144" s="120">
        <f t="shared" si="305"/>
        <v>0.8602183034943881</v>
      </c>
      <c r="AL1144" s="120"/>
      <c r="AM1144" s="122"/>
      <c r="AN1144" s="139">
        <v>23.86702919</v>
      </c>
      <c r="AO1144" s="137">
        <v>23.82938957</v>
      </c>
      <c r="AP1144" s="137">
        <v>23.559759140000001</v>
      </c>
      <c r="AQ1144" s="137">
        <v>23.80015564</v>
      </c>
      <c r="AR1144" s="137">
        <v>24.016738889999999</v>
      </c>
      <c r="AS1144" s="137">
        <f t="shared" si="315"/>
        <v>15300009.256927384</v>
      </c>
      <c r="AT1144" s="137">
        <f t="shared" si="315"/>
        <v>14905997.324168868</v>
      </c>
      <c r="AU1144" s="137">
        <f t="shared" si="315"/>
        <v>12365002.023220174</v>
      </c>
      <c r="AV1144" s="137">
        <f t="shared" si="315"/>
        <v>14606990.577333078</v>
      </c>
      <c r="AW1144" s="137">
        <f t="shared" si="315"/>
        <v>16973007.530993439</v>
      </c>
      <c r="AX1144" s="137">
        <f t="shared" si="306"/>
        <v>14830201.342528587</v>
      </c>
      <c r="AY1144" s="137">
        <v>23.623884199999999</v>
      </c>
      <c r="AZ1144" s="137">
        <v>23.626003269999998</v>
      </c>
      <c r="BA1144" s="137">
        <v>23.385086059999999</v>
      </c>
      <c r="BB1144" s="137">
        <v>23.789251329999999</v>
      </c>
      <c r="BC1144" s="137">
        <v>23.517131809999999</v>
      </c>
      <c r="BD1144" s="137">
        <f t="shared" si="316"/>
        <v>12927000.28230699</v>
      </c>
      <c r="BE1144" s="137">
        <f t="shared" si="316"/>
        <v>12946001.766002215</v>
      </c>
      <c r="BF1144" s="137">
        <f t="shared" si="316"/>
        <v>10954999.327680452</v>
      </c>
      <c r="BG1144" s="137">
        <f t="shared" si="316"/>
        <v>14497002.864439217</v>
      </c>
      <c r="BH1144" s="137">
        <f t="shared" si="316"/>
        <v>12004997.854954116</v>
      </c>
      <c r="BI1144" s="137">
        <f t="shared" si="307"/>
        <v>12666000.419076599</v>
      </c>
      <c r="BJ1144" s="119">
        <f t="shared" si="317"/>
        <v>0.84490146804676169</v>
      </c>
      <c r="BK1144" s="119">
        <f t="shared" si="317"/>
        <v>0.86850959948928219</v>
      </c>
      <c r="BL1144" s="119">
        <f t="shared" si="317"/>
        <v>0.88596826002196483</v>
      </c>
      <c r="BM1144" s="119">
        <f t="shared" si="317"/>
        <v>0.99247020032555244</v>
      </c>
      <c r="BN1144" s="119">
        <f t="shared" si="317"/>
        <v>0.7072993889287138</v>
      </c>
      <c r="BO1144" s="119">
        <f t="shared" si="308"/>
        <v>0.85982978336245497</v>
      </c>
      <c r="BP1144" s="120" t="b">
        <v>1</v>
      </c>
      <c r="BQ1144" s="121">
        <v>4.5559402837528587E-2</v>
      </c>
      <c r="BR1144" s="120">
        <v>-0.22634315499999999</v>
      </c>
      <c r="BS1144" s="120">
        <f t="shared" si="309"/>
        <v>0.85479883389105682</v>
      </c>
      <c r="BT1144" s="120"/>
      <c r="BU1144" s="122"/>
      <c r="BV1144" s="123"/>
      <c r="BW1144" s="124"/>
      <c r="BX1144" s="143"/>
      <c r="BY1144" s="146">
        <f t="shared" si="310"/>
        <v>0.88403093789147369</v>
      </c>
      <c r="BZ1144" s="145"/>
      <c r="CA1144" s="145">
        <f t="shared" si="311"/>
        <v>1.0171043105654405</v>
      </c>
      <c r="CB1144" s="145" t="s">
        <v>8541</v>
      </c>
      <c r="CC1144" s="145"/>
      <c r="CD1144" s="147"/>
    </row>
    <row r="1145" spans="1:82" x14ac:dyDescent="0.25">
      <c r="A1145" s="124" t="s">
        <v>2326</v>
      </c>
      <c r="B1145" s="124" t="s">
        <v>7780</v>
      </c>
      <c r="C1145" s="125" t="s">
        <v>2327</v>
      </c>
      <c r="D1145" s="125" t="s">
        <v>2328</v>
      </c>
      <c r="E1145" s="118">
        <v>6</v>
      </c>
      <c r="F1145" s="139">
        <v>23.442024230000001</v>
      </c>
      <c r="G1145" s="137">
        <v>23.830841060000001</v>
      </c>
      <c r="H1145" s="137">
        <v>23.822988509999998</v>
      </c>
      <c r="I1145" s="137">
        <v>23.777761460000001</v>
      </c>
      <c r="J1145" s="137">
        <v>23.360649110000001</v>
      </c>
      <c r="K1145" s="137">
        <f t="shared" si="312"/>
        <v>11396000.308176186</v>
      </c>
      <c r="L1145" s="137">
        <f t="shared" si="312"/>
        <v>14921001.738126799</v>
      </c>
      <c r="M1145" s="137">
        <f t="shared" si="312"/>
        <v>14840007.754124047</v>
      </c>
      <c r="N1145" s="137">
        <f t="shared" si="312"/>
        <v>14382004.794691395</v>
      </c>
      <c r="O1145" s="137">
        <f t="shared" si="312"/>
        <v>10771001.845220989</v>
      </c>
      <c r="P1145" s="137">
        <f t="shared" si="302"/>
        <v>13262003.288067885</v>
      </c>
      <c r="Q1145" s="137">
        <v>23.16412163</v>
      </c>
      <c r="R1145" s="137">
        <v>23.20154381</v>
      </c>
      <c r="S1145" s="137">
        <v>23.340824130000001</v>
      </c>
      <c r="T1145" s="137">
        <v>23.687097550000001</v>
      </c>
      <c r="U1145" s="137">
        <v>22.934900280000001</v>
      </c>
      <c r="V1145" s="137">
        <f t="shared" si="313"/>
        <v>9399298.3231641296</v>
      </c>
      <c r="W1145" s="137">
        <f t="shared" si="313"/>
        <v>9646297.0717467107</v>
      </c>
      <c r="X1145" s="137">
        <f t="shared" si="313"/>
        <v>10624003.048628295</v>
      </c>
      <c r="Y1145" s="137">
        <f t="shared" si="313"/>
        <v>13506003.961498998</v>
      </c>
      <c r="Z1145" s="137">
        <f t="shared" si="313"/>
        <v>8018496.2760049971</v>
      </c>
      <c r="AA1145" s="137">
        <f t="shared" si="303"/>
        <v>10238819.736208627</v>
      </c>
      <c r="AB1145" s="119">
        <f t="shared" si="314"/>
        <v>0.82478923034255269</v>
      </c>
      <c r="AC1145" s="119">
        <f t="shared" si="314"/>
        <v>0.64649125045660094</v>
      </c>
      <c r="AD1145" s="119">
        <f t="shared" si="314"/>
        <v>0.7159027963227228</v>
      </c>
      <c r="AE1145" s="119">
        <f t="shared" si="314"/>
        <v>0.93909049220205087</v>
      </c>
      <c r="AF1145" s="119">
        <f t="shared" si="314"/>
        <v>0.74445222377923392</v>
      </c>
      <c r="AG1145" s="119">
        <f t="shared" si="304"/>
        <v>0.77414519862063214</v>
      </c>
      <c r="AH1145" s="120" t="b">
        <v>1</v>
      </c>
      <c r="AI1145" s="121">
        <v>1.4274987183637939E-2</v>
      </c>
      <c r="AJ1145" s="120">
        <v>-0.38115539599999998</v>
      </c>
      <c r="AK1145" s="120">
        <f t="shared" si="305"/>
        <v>0.76782242647778731</v>
      </c>
      <c r="AL1145" s="120"/>
      <c r="AM1145" s="122"/>
      <c r="AN1145" s="139">
        <v>22.39626312</v>
      </c>
      <c r="AO1145" s="137">
        <v>22.770298</v>
      </c>
      <c r="AP1145" s="137">
        <v>22.92217827</v>
      </c>
      <c r="AQ1145" s="137">
        <v>22.762737269999999</v>
      </c>
      <c r="AR1145" s="137">
        <v>22.477239610000002</v>
      </c>
      <c r="AS1145" s="137">
        <f t="shared" si="315"/>
        <v>5520100.5667788843</v>
      </c>
      <c r="AT1145" s="137">
        <f t="shared" si="315"/>
        <v>7153897.4152990784</v>
      </c>
      <c r="AU1145" s="137">
        <f t="shared" si="315"/>
        <v>7948098.2179302275</v>
      </c>
      <c r="AV1145" s="137">
        <f t="shared" si="315"/>
        <v>7116504.0637679566</v>
      </c>
      <c r="AW1145" s="137">
        <f t="shared" si="315"/>
        <v>5838796.5446182471</v>
      </c>
      <c r="AX1145" s="137">
        <f t="shared" si="306"/>
        <v>6715479.3616788788</v>
      </c>
      <c r="AY1145" s="137">
        <v>22.08131599</v>
      </c>
      <c r="AZ1145" s="137">
        <v>22.378829960000001</v>
      </c>
      <c r="BA1145" s="137">
        <v>22.345081329999999</v>
      </c>
      <c r="BB1145" s="137">
        <v>22.5434494</v>
      </c>
      <c r="BC1145" s="137">
        <v>21.98321915</v>
      </c>
      <c r="BD1145" s="137">
        <f t="shared" si="316"/>
        <v>4437500.9263545284</v>
      </c>
      <c r="BE1145" s="137">
        <f t="shared" si="316"/>
        <v>5453798.4708792353</v>
      </c>
      <c r="BF1145" s="137">
        <f t="shared" si="316"/>
        <v>5327699.6801322317</v>
      </c>
      <c r="BG1145" s="137">
        <f t="shared" si="316"/>
        <v>6113001.1168141915</v>
      </c>
      <c r="BH1145" s="137">
        <f t="shared" si="316"/>
        <v>4145800.1737353443</v>
      </c>
      <c r="BI1145" s="137">
        <f t="shared" si="307"/>
        <v>5095560.0735831056</v>
      </c>
      <c r="BJ1145" s="119">
        <f t="shared" si="317"/>
        <v>0.80388044976215356</v>
      </c>
      <c r="BK1145" s="119">
        <f t="shared" si="317"/>
        <v>0.7623534633325787</v>
      </c>
      <c r="BL1145" s="119">
        <f t="shared" si="317"/>
        <v>0.67031125359188426</v>
      </c>
      <c r="BM1145" s="119">
        <f t="shared" si="317"/>
        <v>0.85898933830968083</v>
      </c>
      <c r="BN1145" s="119">
        <f t="shared" si="317"/>
        <v>0.71004360951001511</v>
      </c>
      <c r="BO1145" s="119">
        <f t="shared" si="308"/>
        <v>0.76111562290126256</v>
      </c>
      <c r="BP1145" s="120" t="b">
        <v>1</v>
      </c>
      <c r="BQ1145" s="121">
        <v>3.2293147110184399E-3</v>
      </c>
      <c r="BR1145" s="120">
        <v>-0.39936409</v>
      </c>
      <c r="BS1145" s="120">
        <f t="shared" si="309"/>
        <v>0.75819240507245134</v>
      </c>
      <c r="BT1145" s="120"/>
      <c r="BU1145" s="122"/>
      <c r="BV1145" s="123"/>
      <c r="BW1145" s="124"/>
      <c r="BX1145" s="143"/>
      <c r="BY1145" s="146">
        <f t="shared" si="310"/>
        <v>0.83499219350684417</v>
      </c>
      <c r="BZ1145" s="145"/>
      <c r="CA1145" s="145">
        <f t="shared" si="311"/>
        <v>1.0171190491001916</v>
      </c>
      <c r="CB1145" s="145" t="s">
        <v>8541</v>
      </c>
      <c r="CC1145" s="145"/>
      <c r="CD1145" s="147"/>
    </row>
    <row r="1146" spans="1:82" x14ac:dyDescent="0.25">
      <c r="A1146" s="124" t="s">
        <v>3658</v>
      </c>
      <c r="B1146" s="124" t="s">
        <v>7969</v>
      </c>
      <c r="C1146" s="125" t="s">
        <v>3659</v>
      </c>
      <c r="D1146" s="125" t="s">
        <v>3660</v>
      </c>
      <c r="E1146" s="118">
        <v>5</v>
      </c>
      <c r="F1146" s="139">
        <v>22.08294106</v>
      </c>
      <c r="G1146" s="137">
        <v>23.045118330000001</v>
      </c>
      <c r="H1146" s="137">
        <v>22.272216799999999</v>
      </c>
      <c r="I1146" s="137">
        <v>22.614320759999998</v>
      </c>
      <c r="J1146" s="137">
        <v>22.945476530000001</v>
      </c>
      <c r="K1146" s="137">
        <f t="shared" si="312"/>
        <v>4442502.1999243489</v>
      </c>
      <c r="L1146" s="137">
        <f t="shared" si="312"/>
        <v>8655095.6341011766</v>
      </c>
      <c r="M1146" s="137">
        <f t="shared" si="312"/>
        <v>5065301.8023307137</v>
      </c>
      <c r="N1146" s="137">
        <f t="shared" si="312"/>
        <v>6420796.1255456461</v>
      </c>
      <c r="O1146" s="137">
        <f t="shared" si="312"/>
        <v>8077495.0460150903</v>
      </c>
      <c r="P1146" s="137">
        <f t="shared" si="302"/>
        <v>6532238.1615833957</v>
      </c>
      <c r="Q1146" s="137">
        <v>21.79245186</v>
      </c>
      <c r="R1146" s="137">
        <v>22.588659289999999</v>
      </c>
      <c r="S1146" s="137">
        <v>23.139898299999999</v>
      </c>
      <c r="T1146" s="137">
        <v>22.623437880000001</v>
      </c>
      <c r="U1146" s="137">
        <v>22.569108960000001</v>
      </c>
      <c r="V1146" s="137">
        <f t="shared" si="313"/>
        <v>3632299.8177899993</v>
      </c>
      <c r="W1146" s="137">
        <f t="shared" si="313"/>
        <v>6307598.0192823699</v>
      </c>
      <c r="X1146" s="137">
        <f t="shared" si="313"/>
        <v>9242798.4940927196</v>
      </c>
      <c r="Y1146" s="137">
        <f t="shared" si="313"/>
        <v>6461500.8667953089</v>
      </c>
      <c r="Z1146" s="137">
        <f t="shared" si="313"/>
        <v>6222698.6885324009</v>
      </c>
      <c r="AA1146" s="137">
        <f t="shared" si="303"/>
        <v>6373379.1772985598</v>
      </c>
      <c r="AB1146" s="119">
        <f t="shared" si="314"/>
        <v>0.81762476512715143</v>
      </c>
      <c r="AC1146" s="119">
        <f t="shared" si="314"/>
        <v>0.72877276993108675</v>
      </c>
      <c r="AD1146" s="119">
        <f t="shared" si="314"/>
        <v>1.8247280921819506</v>
      </c>
      <c r="AE1146" s="119">
        <f t="shared" si="314"/>
        <v>1.0063395162303497</v>
      </c>
      <c r="AF1146" s="119">
        <f t="shared" si="314"/>
        <v>0.77037480717518669</v>
      </c>
      <c r="AG1146" s="119">
        <f t="shared" si="304"/>
        <v>1.029567990129145</v>
      </c>
      <c r="AH1146" s="120" t="b">
        <v>1</v>
      </c>
      <c r="AI1146" s="121">
        <v>0.84875519794078191</v>
      </c>
      <c r="AJ1146" s="120">
        <v>-4.9303435999999999E-2</v>
      </c>
      <c r="AK1146" s="120">
        <f t="shared" si="305"/>
        <v>0.96640281623505764</v>
      </c>
      <c r="AL1146" s="120"/>
      <c r="AM1146" s="122"/>
      <c r="AN1146" s="139">
        <v>21.803806300000002</v>
      </c>
      <c r="AO1146" s="137">
        <v>21.805459979999998</v>
      </c>
      <c r="AP1146" s="137">
        <v>22.425216670000001</v>
      </c>
      <c r="AQ1146" s="137">
        <v>22.000686649999999</v>
      </c>
      <c r="AR1146" s="137">
        <v>21.59646034</v>
      </c>
      <c r="AS1146" s="137">
        <f t="shared" si="315"/>
        <v>3660999.8909673658</v>
      </c>
      <c r="AT1146" s="137">
        <f t="shared" si="315"/>
        <v>3665198.6947364705</v>
      </c>
      <c r="AU1146" s="137">
        <f t="shared" si="315"/>
        <v>5632002.9930504374</v>
      </c>
      <c r="AV1146" s="137">
        <f t="shared" si="315"/>
        <v>4196300.7520789057</v>
      </c>
      <c r="AW1146" s="137">
        <f t="shared" si="315"/>
        <v>3170898.6603444419</v>
      </c>
      <c r="AX1146" s="137">
        <f t="shared" si="306"/>
        <v>4065080.1982355244</v>
      </c>
      <c r="AY1146" s="137">
        <v>21.579526900000001</v>
      </c>
      <c r="AZ1146" s="137">
        <v>21.994449620000001</v>
      </c>
      <c r="BA1146" s="137">
        <v>21.823999400000002</v>
      </c>
      <c r="BB1146" s="137">
        <v>22.060852050000001</v>
      </c>
      <c r="BC1146" s="137">
        <v>22.043468480000001</v>
      </c>
      <c r="BD1146" s="137">
        <f t="shared" si="316"/>
        <v>3133898.2301872815</v>
      </c>
      <c r="BE1146" s="137">
        <f t="shared" si="316"/>
        <v>4178198.5473390305</v>
      </c>
      <c r="BF1146" s="137">
        <f t="shared" si="316"/>
        <v>3712602.431362784</v>
      </c>
      <c r="BG1146" s="137">
        <f t="shared" si="316"/>
        <v>4375001.4062728332</v>
      </c>
      <c r="BH1146" s="137">
        <f t="shared" si="316"/>
        <v>4322601.7102027405</v>
      </c>
      <c r="BI1146" s="137">
        <f t="shared" si="307"/>
        <v>3944460.4650729345</v>
      </c>
      <c r="BJ1146" s="119">
        <f t="shared" si="317"/>
        <v>0.85602248662159741</v>
      </c>
      <c r="BK1146" s="119">
        <f t="shared" si="317"/>
        <v>1.1399650865693232</v>
      </c>
      <c r="BL1146" s="119">
        <f t="shared" si="317"/>
        <v>0.65919752456522451</v>
      </c>
      <c r="BM1146" s="119">
        <f t="shared" si="317"/>
        <v>1.0425852827887507</v>
      </c>
      <c r="BN1146" s="119">
        <f t="shared" si="317"/>
        <v>1.3632102987905623</v>
      </c>
      <c r="BO1146" s="119">
        <f t="shared" si="308"/>
        <v>1.0121961358670917</v>
      </c>
      <c r="BP1146" s="120" t="b">
        <v>1</v>
      </c>
      <c r="BQ1146" s="121">
        <v>0.89264805904336497</v>
      </c>
      <c r="BR1146" s="120">
        <v>-2.5866699E-2</v>
      </c>
      <c r="BS1146" s="120">
        <f t="shared" si="309"/>
        <v>0.98223034641661089</v>
      </c>
      <c r="BT1146" s="120"/>
      <c r="BU1146" s="122"/>
      <c r="BV1146" s="123"/>
      <c r="BW1146" s="124"/>
      <c r="BX1146" s="143"/>
      <c r="BY1146" s="146">
        <f t="shared" si="310"/>
        <v>0.94381750079906368</v>
      </c>
      <c r="BZ1146" s="145"/>
      <c r="CA1146" s="145">
        <f t="shared" si="311"/>
        <v>1.0171625376213986</v>
      </c>
      <c r="CB1146" s="145" t="s">
        <v>8541</v>
      </c>
      <c r="CC1146" s="145"/>
      <c r="CD1146" s="147"/>
    </row>
    <row r="1147" spans="1:82" x14ac:dyDescent="0.25">
      <c r="A1147" s="124" t="s">
        <v>1656</v>
      </c>
      <c r="B1147" s="124" t="s">
        <v>1657</v>
      </c>
      <c r="C1147" s="125" t="s">
        <v>1657</v>
      </c>
      <c r="D1147" s="125" t="s">
        <v>1658</v>
      </c>
      <c r="E1147" s="118">
        <v>89</v>
      </c>
      <c r="F1147" s="139">
        <v>28.774358750000001</v>
      </c>
      <c r="G1147" s="137">
        <v>29.111352920000002</v>
      </c>
      <c r="H1147" s="137">
        <v>27.601232530000001</v>
      </c>
      <c r="I1147" s="137">
        <v>28.487537379999999</v>
      </c>
      <c r="J1147" s="137">
        <v>28.35552406</v>
      </c>
      <c r="K1147" s="137">
        <f t="shared" si="312"/>
        <v>459139957.56224</v>
      </c>
      <c r="L1147" s="137">
        <f t="shared" si="312"/>
        <v>579949853.78961992</v>
      </c>
      <c r="M1147" s="137">
        <f t="shared" si="312"/>
        <v>203609908.53859118</v>
      </c>
      <c r="N1147" s="137">
        <f t="shared" si="312"/>
        <v>376359821.58290058</v>
      </c>
      <c r="O1147" s="137">
        <f t="shared" si="312"/>
        <v>343449813.46017349</v>
      </c>
      <c r="P1147" s="137">
        <f t="shared" si="302"/>
        <v>392501870.98670501</v>
      </c>
      <c r="Q1147" s="137">
        <v>27.980873110000001</v>
      </c>
      <c r="R1147" s="137">
        <v>28.350980759999999</v>
      </c>
      <c r="S1147" s="137">
        <v>27.875020979999999</v>
      </c>
      <c r="T1147" s="137">
        <v>27.60264969</v>
      </c>
      <c r="U1147" s="137">
        <v>27.913934709999999</v>
      </c>
      <c r="V1147" s="137">
        <f t="shared" si="313"/>
        <v>264900093.12820438</v>
      </c>
      <c r="W1147" s="137">
        <f t="shared" si="313"/>
        <v>342369930.95507061</v>
      </c>
      <c r="X1147" s="137">
        <f t="shared" si="313"/>
        <v>246159978.1799508</v>
      </c>
      <c r="Y1147" s="137">
        <f t="shared" si="313"/>
        <v>203810012.91030115</v>
      </c>
      <c r="Z1147" s="137">
        <f t="shared" si="313"/>
        <v>252889993.18035588</v>
      </c>
      <c r="AA1147" s="137">
        <f t="shared" si="303"/>
        <v>262026001.67077655</v>
      </c>
      <c r="AB1147" s="119">
        <f t="shared" si="314"/>
        <v>0.57694846367688457</v>
      </c>
      <c r="AC1147" s="119">
        <f t="shared" si="314"/>
        <v>0.59034402494955573</v>
      </c>
      <c r="AD1147" s="119">
        <f t="shared" si="314"/>
        <v>1.2089783839438979</v>
      </c>
      <c r="AE1147" s="119">
        <f t="shared" si="314"/>
        <v>0.54152967777780714</v>
      </c>
      <c r="AF1147" s="119">
        <f t="shared" si="314"/>
        <v>0.73632298888897507</v>
      </c>
      <c r="AG1147" s="119">
        <f t="shared" si="304"/>
        <v>0.73082470784742415</v>
      </c>
      <c r="AH1147" s="120" t="b">
        <v>1</v>
      </c>
      <c r="AI1147" s="121">
        <v>7.0081571849861038E-2</v>
      </c>
      <c r="AJ1147" s="120">
        <v>-0.52130927999999999</v>
      </c>
      <c r="AK1147" s="120">
        <f t="shared" si="305"/>
        <v>0.69673923877123278</v>
      </c>
      <c r="AL1147" s="120"/>
      <c r="AM1147" s="122"/>
      <c r="AN1147" s="139">
        <v>27.73195076</v>
      </c>
      <c r="AO1147" s="137">
        <v>27.47575951</v>
      </c>
      <c r="AP1147" s="137">
        <v>27.097581859999998</v>
      </c>
      <c r="AQ1147" s="137">
        <v>27.037790300000001</v>
      </c>
      <c r="AR1147" s="137">
        <v>27.95781517</v>
      </c>
      <c r="AS1147" s="137">
        <f t="shared" si="315"/>
        <v>222919991.09559968</v>
      </c>
      <c r="AT1147" s="137">
        <f t="shared" si="315"/>
        <v>186649901.96673056</v>
      </c>
      <c r="AU1147" s="137">
        <f t="shared" si="315"/>
        <v>143610088.49459359</v>
      </c>
      <c r="AV1147" s="137">
        <f t="shared" si="315"/>
        <v>137779910.01408079</v>
      </c>
      <c r="AW1147" s="137">
        <f t="shared" si="315"/>
        <v>260699968.9239977</v>
      </c>
      <c r="AX1147" s="137">
        <f t="shared" si="306"/>
        <v>190331972.09900045</v>
      </c>
      <c r="AY1147" s="137">
        <v>27.174646379999999</v>
      </c>
      <c r="AZ1147" s="137">
        <v>26.742012020000001</v>
      </c>
      <c r="BA1147" s="137">
        <v>26.936855319999999</v>
      </c>
      <c r="BB1147" s="137">
        <v>26.70622444</v>
      </c>
      <c r="BC1147" s="137">
        <v>27.272397990000002</v>
      </c>
      <c r="BD1147" s="137">
        <f t="shared" si="316"/>
        <v>151489901.05828014</v>
      </c>
      <c r="BE1147" s="137">
        <f t="shared" si="316"/>
        <v>112240026.98302528</v>
      </c>
      <c r="BF1147" s="137">
        <f t="shared" si="316"/>
        <v>128469916.00651726</v>
      </c>
      <c r="BG1147" s="137">
        <f t="shared" si="316"/>
        <v>109490043.26361313</v>
      </c>
      <c r="BH1147" s="137">
        <f t="shared" si="316"/>
        <v>162110016.00989768</v>
      </c>
      <c r="BI1147" s="137">
        <f t="shared" si="307"/>
        <v>132759980.66426671</v>
      </c>
      <c r="BJ1147" s="119">
        <f t="shared" si="317"/>
        <v>0.67957072990063683</v>
      </c>
      <c r="BK1147" s="119">
        <f t="shared" si="317"/>
        <v>0.60133986570767939</v>
      </c>
      <c r="BL1147" s="119">
        <f t="shared" si="317"/>
        <v>0.8945744505362776</v>
      </c>
      <c r="BM1147" s="119">
        <f t="shared" si="317"/>
        <v>0.79467349958657618</v>
      </c>
      <c r="BN1147" s="119">
        <f t="shared" si="317"/>
        <v>0.62182598900561392</v>
      </c>
      <c r="BO1147" s="119">
        <f t="shared" si="308"/>
        <v>0.71839690694735681</v>
      </c>
      <c r="BP1147" s="120" t="b">
        <v>1</v>
      </c>
      <c r="BQ1147" s="121">
        <v>1.0422490237376156E-2</v>
      </c>
      <c r="BR1147" s="120">
        <v>-0.49375228900000001</v>
      </c>
      <c r="BS1147" s="120">
        <f t="shared" si="309"/>
        <v>0.71017560608426566</v>
      </c>
      <c r="BT1147" s="120"/>
      <c r="BU1147" s="122"/>
      <c r="BV1147" s="123"/>
      <c r="BW1147" s="124"/>
      <c r="BX1147" s="143"/>
      <c r="BY1147" s="146">
        <f t="shared" si="310"/>
        <v>0.93034854189115124</v>
      </c>
      <c r="BZ1147" s="145"/>
      <c r="CA1147" s="145">
        <f t="shared" si="311"/>
        <v>1.0172993519040554</v>
      </c>
      <c r="CB1147" s="145" t="s">
        <v>8541</v>
      </c>
      <c r="CC1147" s="145"/>
      <c r="CD1147" s="147"/>
    </row>
    <row r="1148" spans="1:82" x14ac:dyDescent="0.25">
      <c r="A1148" s="124" t="s">
        <v>6080</v>
      </c>
      <c r="B1148" s="124" t="s">
        <v>8259</v>
      </c>
      <c r="C1148" s="125" t="s">
        <v>6081</v>
      </c>
      <c r="D1148" s="125" t="s">
        <v>6082</v>
      </c>
      <c r="E1148" s="118">
        <v>3</v>
      </c>
      <c r="F1148" s="139">
        <v>18.839338300000001</v>
      </c>
      <c r="G1148" s="137">
        <v>20.410646440000001</v>
      </c>
      <c r="H1148" s="137">
        <v>20.265319819999998</v>
      </c>
      <c r="I1148" s="137">
        <v>21.12369919</v>
      </c>
      <c r="J1148" s="137">
        <v>19.024515149999999</v>
      </c>
      <c r="K1148" s="137">
        <f t="shared" si="312"/>
        <v>469035.72923289821</v>
      </c>
      <c r="L1148" s="137">
        <f t="shared" si="312"/>
        <v>1393852.4710142054</v>
      </c>
      <c r="M1148" s="137">
        <f t="shared" si="312"/>
        <v>1260286.0744588727</v>
      </c>
      <c r="N1148" s="137">
        <f t="shared" si="312"/>
        <v>2284899.3576421873</v>
      </c>
      <c r="O1148" s="137">
        <f t="shared" si="312"/>
        <v>533273.14430352254</v>
      </c>
      <c r="P1148" s="137">
        <f t="shared" si="302"/>
        <v>1188269.3553303373</v>
      </c>
      <c r="Q1148" s="137">
        <v>18.689472200000001</v>
      </c>
      <c r="R1148" s="137">
        <v>18.6871376</v>
      </c>
      <c r="S1148" s="137">
        <v>19.661342619999999</v>
      </c>
      <c r="T1148" s="137">
        <v>19.578729630000002</v>
      </c>
      <c r="U1148" s="137">
        <v>22.814348219999999</v>
      </c>
      <c r="V1148" s="137">
        <f t="shared" si="313"/>
        <v>422757.90331015096</v>
      </c>
      <c r="W1148" s="137">
        <f t="shared" si="313"/>
        <v>422074.34064775909</v>
      </c>
      <c r="X1148" s="137">
        <f t="shared" si="313"/>
        <v>829189.67116133543</v>
      </c>
      <c r="Y1148" s="137">
        <f t="shared" si="313"/>
        <v>783041.70917735028</v>
      </c>
      <c r="Z1148" s="137">
        <f t="shared" si="313"/>
        <v>7375698.3335756818</v>
      </c>
      <c r="AA1148" s="137">
        <f t="shared" si="303"/>
        <v>1966552.3915744554</v>
      </c>
      <c r="AB1148" s="119">
        <f t="shared" si="314"/>
        <v>0.90133411371787386</v>
      </c>
      <c r="AC1148" s="119">
        <f t="shared" si="314"/>
        <v>0.30281134440336155</v>
      </c>
      <c r="AD1148" s="119">
        <f t="shared" si="314"/>
        <v>0.65793766031840306</v>
      </c>
      <c r="AE1148" s="119">
        <f t="shared" si="314"/>
        <v>0.34270293199494772</v>
      </c>
      <c r="AF1148" s="119">
        <f t="shared" si="314"/>
        <v>13.8309952645537</v>
      </c>
      <c r="AG1148" s="119">
        <f t="shared" si="304"/>
        <v>3.2071562629976569</v>
      </c>
      <c r="AH1148" s="120"/>
      <c r="AI1148" s="121">
        <v>0.96522628036354374</v>
      </c>
      <c r="AJ1148" s="120">
        <v>-4.6497726000000003E-2</v>
      </c>
      <c r="AK1148" s="120">
        <f t="shared" si="305"/>
        <v>0.96828407613271539</v>
      </c>
      <c r="AL1148" s="120"/>
      <c r="AM1148" s="122"/>
      <c r="AN1148" s="139">
        <v>17.44576073</v>
      </c>
      <c r="AO1148" s="137">
        <v>17.95842743</v>
      </c>
      <c r="AP1148" s="137">
        <v>20.274463650000001</v>
      </c>
      <c r="AQ1148" s="137">
        <v>21.594867709999999</v>
      </c>
      <c r="AR1148" s="137">
        <v>20.7179985</v>
      </c>
      <c r="AS1148" s="137">
        <f t="shared" si="315"/>
        <v>178524.27453043163</v>
      </c>
      <c r="AT1148" s="137">
        <f t="shared" si="315"/>
        <v>254697.88075895928</v>
      </c>
      <c r="AU1148" s="137">
        <f t="shared" si="315"/>
        <v>1268299.1595068441</v>
      </c>
      <c r="AV1148" s="137">
        <f t="shared" si="315"/>
        <v>3167400.1511221649</v>
      </c>
      <c r="AW1148" s="137">
        <f t="shared" si="315"/>
        <v>1724801.0131881107</v>
      </c>
      <c r="AX1148" s="137">
        <f t="shared" si="306"/>
        <v>1318744.4958213021</v>
      </c>
      <c r="AY1148" s="137">
        <v>20.94313622</v>
      </c>
      <c r="AZ1148" s="137">
        <v>19.696016310000001</v>
      </c>
      <c r="BA1148" s="137">
        <v>18.865266800000001</v>
      </c>
      <c r="BB1148" s="137">
        <v>20.881065370000002</v>
      </c>
      <c r="BC1148" s="137">
        <v>17.958976750000001</v>
      </c>
      <c r="BD1148" s="137">
        <f t="shared" si="316"/>
        <v>2016100.630753248</v>
      </c>
      <c r="BE1148" s="137">
        <f t="shared" si="316"/>
        <v>849359.80452129897</v>
      </c>
      <c r="BF1148" s="137">
        <f t="shared" si="316"/>
        <v>477541.57010787132</v>
      </c>
      <c r="BG1148" s="137">
        <f t="shared" si="316"/>
        <v>1931198.9551786107</v>
      </c>
      <c r="BH1148" s="137">
        <f t="shared" si="316"/>
        <v>254794.87788963044</v>
      </c>
      <c r="BI1148" s="137">
        <f t="shared" si="307"/>
        <v>1105799.1676901318</v>
      </c>
      <c r="BJ1148" s="119">
        <f t="shared" si="317"/>
        <v>11.293145629949496</v>
      </c>
      <c r="BK1148" s="119">
        <f t="shared" si="317"/>
        <v>3.3347737405208928</v>
      </c>
      <c r="BL1148" s="119">
        <f t="shared" si="317"/>
        <v>0.37652123832799428</v>
      </c>
      <c r="BM1148" s="119">
        <f t="shared" si="317"/>
        <v>0.6097110762889919</v>
      </c>
      <c r="BN1148" s="119">
        <f t="shared" si="317"/>
        <v>0.1477242162669358</v>
      </c>
      <c r="BO1148" s="119">
        <f t="shared" si="308"/>
        <v>3.1523751802708619</v>
      </c>
      <c r="BP1148" s="120" t="b">
        <v>1</v>
      </c>
      <c r="BQ1148" s="121">
        <v>0.95299888386322784</v>
      </c>
      <c r="BR1148" s="120">
        <v>7.0588683999999999E-2</v>
      </c>
      <c r="BS1148" s="120">
        <f t="shared" si="309"/>
        <v>1.0501451023059494</v>
      </c>
      <c r="BT1148" s="120"/>
      <c r="BU1148" s="122"/>
      <c r="BV1148" s="123"/>
      <c r="BW1148" s="124"/>
      <c r="BX1148" s="143"/>
      <c r="BY1148" s="146">
        <f t="shared" si="310"/>
        <v>0.98754891952177848</v>
      </c>
      <c r="BZ1148" s="145"/>
      <c r="CA1148" s="145">
        <f t="shared" si="311"/>
        <v>1.0173777166720643</v>
      </c>
      <c r="CB1148" s="145" t="s">
        <v>8541</v>
      </c>
      <c r="CC1148" s="145"/>
      <c r="CD1148" s="147"/>
    </row>
    <row r="1149" spans="1:82" x14ac:dyDescent="0.25">
      <c r="A1149" s="124" t="s">
        <v>612</v>
      </c>
      <c r="B1149" s="124" t="s">
        <v>7537</v>
      </c>
      <c r="C1149" s="125" t="s">
        <v>613</v>
      </c>
      <c r="D1149" s="125" t="s">
        <v>614</v>
      </c>
      <c r="E1149" s="118">
        <v>15</v>
      </c>
      <c r="F1149" s="139">
        <v>24.84153366</v>
      </c>
      <c r="G1149" s="137">
        <v>24.882783889999999</v>
      </c>
      <c r="H1149" s="137">
        <v>24.254865649999999</v>
      </c>
      <c r="I1149" s="137">
        <v>25.093336109999999</v>
      </c>
      <c r="J1149" s="137">
        <v>25.249450679999999</v>
      </c>
      <c r="K1149" s="137">
        <f t="shared" si="312"/>
        <v>30064000.498418834</v>
      </c>
      <c r="L1149" s="137">
        <f t="shared" si="312"/>
        <v>30936011.927892368</v>
      </c>
      <c r="M1149" s="137">
        <f t="shared" si="312"/>
        <v>20018987.17991481</v>
      </c>
      <c r="N1149" s="137">
        <f t="shared" si="312"/>
        <v>35797018.847577885</v>
      </c>
      <c r="O1149" s="137">
        <f t="shared" si="312"/>
        <v>39887978.651306517</v>
      </c>
      <c r="P1149" s="137">
        <f t="shared" si="302"/>
        <v>31340799.42102208</v>
      </c>
      <c r="Q1149" s="137">
        <v>24.216600419999999</v>
      </c>
      <c r="R1149" s="137">
        <v>24.644714359999998</v>
      </c>
      <c r="S1149" s="137">
        <v>24.540082930000001</v>
      </c>
      <c r="T1149" s="137">
        <v>24.669742580000001</v>
      </c>
      <c r="U1149" s="137">
        <v>24.848810199999999</v>
      </c>
      <c r="V1149" s="137">
        <f t="shared" si="313"/>
        <v>19494994.609066967</v>
      </c>
      <c r="W1149" s="137">
        <f t="shared" si="313"/>
        <v>26229997.967073839</v>
      </c>
      <c r="X1149" s="137">
        <f t="shared" si="313"/>
        <v>24395013.231965467</v>
      </c>
      <c r="Y1149" s="137">
        <f t="shared" si="313"/>
        <v>26689012.303739276</v>
      </c>
      <c r="Z1149" s="137">
        <f t="shared" si="313"/>
        <v>30216017.737545993</v>
      </c>
      <c r="AA1149" s="137">
        <f t="shared" si="303"/>
        <v>25405007.169878311</v>
      </c>
      <c r="AB1149" s="119">
        <f t="shared" si="314"/>
        <v>0.64844978332448711</v>
      </c>
      <c r="AC1149" s="119">
        <f t="shared" si="314"/>
        <v>0.84787910051923931</v>
      </c>
      <c r="AD1149" s="119">
        <f t="shared" si="314"/>
        <v>1.2185937786323753</v>
      </c>
      <c r="AE1149" s="119">
        <f t="shared" si="314"/>
        <v>0.74556522199180619</v>
      </c>
      <c r="AF1149" s="119">
        <f t="shared" si="314"/>
        <v>0.75752190908666861</v>
      </c>
      <c r="AG1149" s="119">
        <f t="shared" si="304"/>
        <v>0.84360195871091526</v>
      </c>
      <c r="AH1149" s="120" t="b">
        <v>1</v>
      </c>
      <c r="AI1149" s="121">
        <v>0.14308086894483402</v>
      </c>
      <c r="AJ1149" s="120">
        <v>-0.28040389999999998</v>
      </c>
      <c r="AK1149" s="120">
        <f t="shared" si="305"/>
        <v>0.82336047523179201</v>
      </c>
      <c r="AL1149" s="120"/>
      <c r="AM1149" s="122"/>
      <c r="AN1149" s="139">
        <v>24.248004909999999</v>
      </c>
      <c r="AO1149" s="137">
        <v>24.040428160000001</v>
      </c>
      <c r="AP1149" s="137">
        <v>23.728893280000001</v>
      </c>
      <c r="AQ1149" s="137">
        <v>24.181922910000001</v>
      </c>
      <c r="AR1149" s="137">
        <v>23.771326070000001</v>
      </c>
      <c r="AS1149" s="137">
        <f t="shared" si="315"/>
        <v>19924012.838928062</v>
      </c>
      <c r="AT1149" s="137">
        <f t="shared" si="315"/>
        <v>17254007.590713523</v>
      </c>
      <c r="AU1149" s="137">
        <f t="shared" si="315"/>
        <v>13903003.791183893</v>
      </c>
      <c r="AV1149" s="137">
        <f t="shared" si="315"/>
        <v>19031987.717122607</v>
      </c>
      <c r="AW1149" s="137">
        <f t="shared" si="315"/>
        <v>14317994.253519939</v>
      </c>
      <c r="AX1149" s="137">
        <f t="shared" si="306"/>
        <v>16886201.238293603</v>
      </c>
      <c r="AY1149" s="137">
        <v>23.71040726</v>
      </c>
      <c r="AZ1149" s="137">
        <v>23.654472349999999</v>
      </c>
      <c r="BA1149" s="137">
        <v>23.27483368</v>
      </c>
      <c r="BB1149" s="137">
        <v>24.046518330000001</v>
      </c>
      <c r="BC1149" s="137">
        <v>23.843069079999999</v>
      </c>
      <c r="BD1149" s="137">
        <f t="shared" si="316"/>
        <v>13725993.682559734</v>
      </c>
      <c r="BE1149" s="137">
        <f t="shared" si="316"/>
        <v>13204005.876843736</v>
      </c>
      <c r="BF1149" s="137">
        <f t="shared" si="316"/>
        <v>10148996.010050321</v>
      </c>
      <c r="BG1149" s="137">
        <f t="shared" si="316"/>
        <v>17326997.335619785</v>
      </c>
      <c r="BH1149" s="137">
        <f t="shared" si="316"/>
        <v>15048006.903045956</v>
      </c>
      <c r="BI1149" s="137">
        <f t="shared" si="307"/>
        <v>13890799.961623907</v>
      </c>
      <c r="BJ1149" s="119">
        <f t="shared" si="317"/>
        <v>0.68891712696257279</v>
      </c>
      <c r="BK1149" s="119">
        <f t="shared" si="317"/>
        <v>0.76527182496143187</v>
      </c>
      <c r="BL1149" s="119">
        <f t="shared" si="317"/>
        <v>0.72998584784145382</v>
      </c>
      <c r="BM1149" s="119">
        <f t="shared" si="317"/>
        <v>0.91041448708119521</v>
      </c>
      <c r="BN1149" s="119">
        <f t="shared" si="317"/>
        <v>1.050985678342939</v>
      </c>
      <c r="BO1149" s="119">
        <f t="shared" si="308"/>
        <v>0.82911499303791858</v>
      </c>
      <c r="BP1149" s="120" t="b">
        <v>1</v>
      </c>
      <c r="BQ1149" s="121">
        <v>6.2168347712157387E-2</v>
      </c>
      <c r="BR1149" s="120">
        <v>-0.28825492899999999</v>
      </c>
      <c r="BS1149" s="120">
        <f t="shared" si="309"/>
        <v>0.81889198414415887</v>
      </c>
      <c r="BT1149" s="120"/>
      <c r="BU1149" s="122"/>
      <c r="BV1149" s="123"/>
      <c r="BW1149" s="124"/>
      <c r="BX1149" s="143"/>
      <c r="BY1149" s="146">
        <f t="shared" si="310"/>
        <v>0.90682868925328397</v>
      </c>
      <c r="BZ1149" s="145"/>
      <c r="CA1149" s="145">
        <f t="shared" si="311"/>
        <v>1.0174728062990583</v>
      </c>
      <c r="CB1149" s="145" t="s">
        <v>8541</v>
      </c>
      <c r="CC1149" s="145"/>
      <c r="CD1149" s="147"/>
    </row>
    <row r="1150" spans="1:82" x14ac:dyDescent="0.25">
      <c r="A1150" s="124" t="s">
        <v>4968</v>
      </c>
      <c r="B1150" s="124" t="s">
        <v>8128</v>
      </c>
      <c r="C1150" s="125" t="s">
        <v>4969</v>
      </c>
      <c r="D1150" s="125" t="s">
        <v>4970</v>
      </c>
      <c r="E1150" s="118">
        <v>4</v>
      </c>
      <c r="F1150" s="139">
        <v>20.79121971</v>
      </c>
      <c r="G1150" s="137">
        <v>19.626932140000001</v>
      </c>
      <c r="H1150" s="137">
        <v>20.345705030000001</v>
      </c>
      <c r="I1150" s="137">
        <v>20.560201639999999</v>
      </c>
      <c r="J1150" s="137">
        <v>20.30578423</v>
      </c>
      <c r="K1150" s="137">
        <f t="shared" si="312"/>
        <v>1814599.4677256341</v>
      </c>
      <c r="L1150" s="137">
        <f t="shared" si="312"/>
        <v>809646.22815771622</v>
      </c>
      <c r="M1150" s="137">
        <f t="shared" si="312"/>
        <v>1332500.856833301</v>
      </c>
      <c r="N1150" s="137">
        <f t="shared" si="312"/>
        <v>1546099.3961232621</v>
      </c>
      <c r="O1150" s="137">
        <f t="shared" si="312"/>
        <v>1296134.7031164845</v>
      </c>
      <c r="P1150" s="137">
        <f t="shared" si="302"/>
        <v>1359796.1303912797</v>
      </c>
      <c r="Q1150" s="137">
        <v>22.458337780000001</v>
      </c>
      <c r="R1150" s="137">
        <v>21.35347939</v>
      </c>
      <c r="S1150" s="137">
        <v>21.239580149999998</v>
      </c>
      <c r="T1150" s="137">
        <v>22.411626819999999</v>
      </c>
      <c r="U1150" s="137">
        <v>21.72920418</v>
      </c>
      <c r="V1150" s="137">
        <f t="shared" si="313"/>
        <v>5762797.0413818145</v>
      </c>
      <c r="W1150" s="137">
        <f t="shared" si="313"/>
        <v>2679401.5741436142</v>
      </c>
      <c r="X1150" s="137">
        <f t="shared" si="313"/>
        <v>2476000.4567300705</v>
      </c>
      <c r="Y1150" s="137">
        <f t="shared" si="313"/>
        <v>5579199.9282577792</v>
      </c>
      <c r="Z1150" s="137">
        <f t="shared" si="313"/>
        <v>3476500.0509556453</v>
      </c>
      <c r="AA1150" s="137">
        <f t="shared" si="303"/>
        <v>3994779.8102937848</v>
      </c>
      <c r="AB1150" s="119">
        <f t="shared" si="314"/>
        <v>3.1757956198481287</v>
      </c>
      <c r="AC1150" s="119">
        <f t="shared" si="314"/>
        <v>3.3093485536767995</v>
      </c>
      <c r="AD1150" s="119">
        <f t="shared" si="314"/>
        <v>1.8581604987589317</v>
      </c>
      <c r="AE1150" s="119">
        <f t="shared" si="314"/>
        <v>3.6085648453438628</v>
      </c>
      <c r="AF1150" s="119">
        <f t="shared" si="314"/>
        <v>2.6822058252098278</v>
      </c>
      <c r="AG1150" s="119">
        <f t="shared" si="304"/>
        <v>2.9268150685675103</v>
      </c>
      <c r="AH1150" s="120" t="b">
        <v>1</v>
      </c>
      <c r="AI1150" s="121">
        <v>8.7389531685649522E-4</v>
      </c>
      <c r="AJ1150" s="120">
        <v>1.512477112</v>
      </c>
      <c r="AK1150" s="120">
        <f t="shared" si="305"/>
        <v>2.8529947893223211</v>
      </c>
      <c r="AL1150" s="120" t="b">
        <v>1</v>
      </c>
      <c r="AM1150" s="122" t="b">
        <v>1</v>
      </c>
      <c r="AN1150" s="139">
        <v>18.64149475</v>
      </c>
      <c r="AO1150" s="137">
        <v>19.19361687</v>
      </c>
      <c r="AP1150" s="137">
        <v>18.726636890000002</v>
      </c>
      <c r="AQ1150" s="137">
        <v>18.930414200000001</v>
      </c>
      <c r="AR1150" s="137">
        <v>19.15202141</v>
      </c>
      <c r="AS1150" s="137">
        <f t="shared" si="315"/>
        <v>408930.1047484646</v>
      </c>
      <c r="AT1150" s="137">
        <f t="shared" si="315"/>
        <v>599590.03052032343</v>
      </c>
      <c r="AU1150" s="137">
        <f t="shared" si="315"/>
        <v>433789.88576657913</v>
      </c>
      <c r="AV1150" s="137">
        <f t="shared" si="315"/>
        <v>499600.08609527297</v>
      </c>
      <c r="AW1150" s="137">
        <f t="shared" si="315"/>
        <v>582549.61826508387</v>
      </c>
      <c r="AX1150" s="137">
        <f t="shared" si="306"/>
        <v>504891.94507914485</v>
      </c>
      <c r="AY1150" s="137">
        <v>21.005594250000001</v>
      </c>
      <c r="AZ1150" s="137">
        <v>20.651058200000001</v>
      </c>
      <c r="BA1150" s="137">
        <v>20.276397710000001</v>
      </c>
      <c r="BB1150" s="137">
        <v>19.53301811</v>
      </c>
      <c r="BC1150" s="137">
        <v>20.179861070000001</v>
      </c>
      <c r="BD1150" s="137">
        <f t="shared" si="316"/>
        <v>2105299.7844489804</v>
      </c>
      <c r="BE1150" s="137">
        <f t="shared" si="316"/>
        <v>1646599.4287334336</v>
      </c>
      <c r="BF1150" s="137">
        <f t="shared" si="316"/>
        <v>1270000.5666282268</v>
      </c>
      <c r="BG1150" s="137">
        <f t="shared" si="316"/>
        <v>758620.12026256521</v>
      </c>
      <c r="BH1150" s="137">
        <f t="shared" si="316"/>
        <v>1187800.46347728</v>
      </c>
      <c r="BI1150" s="137">
        <f t="shared" si="307"/>
        <v>1393664.0727100973</v>
      </c>
      <c r="BJ1150" s="119">
        <f t="shared" si="317"/>
        <v>5.148312046490104</v>
      </c>
      <c r="BK1150" s="119">
        <f t="shared" si="317"/>
        <v>2.7462088175557504</v>
      </c>
      <c r="BL1150" s="119">
        <f t="shared" si="317"/>
        <v>2.9276859795472729</v>
      </c>
      <c r="BM1150" s="119">
        <f t="shared" si="317"/>
        <v>1.5184547428558639</v>
      </c>
      <c r="BN1150" s="119">
        <f t="shared" si="317"/>
        <v>2.038968744009686</v>
      </c>
      <c r="BO1150" s="119">
        <f t="shared" si="308"/>
        <v>2.8759260660917354</v>
      </c>
      <c r="BP1150" s="120" t="b">
        <v>1</v>
      </c>
      <c r="BQ1150" s="121">
        <v>8.8925396849799561E-3</v>
      </c>
      <c r="BR1150" s="120">
        <v>1.400349045</v>
      </c>
      <c r="BS1150" s="120">
        <f t="shared" si="309"/>
        <v>2.6396543811095485</v>
      </c>
      <c r="BT1150" s="120" t="b">
        <v>1</v>
      </c>
      <c r="BU1150" s="122" t="b">
        <v>1</v>
      </c>
      <c r="BV1150" s="123"/>
      <c r="BW1150" s="124"/>
      <c r="BX1150" s="143"/>
      <c r="BY1150" s="146">
        <f t="shared" si="310"/>
        <v>0.94390429217651139</v>
      </c>
      <c r="BZ1150" s="145"/>
      <c r="CA1150" s="145">
        <f t="shared" si="311"/>
        <v>1.0176948229218323</v>
      </c>
      <c r="CB1150" s="145" t="s">
        <v>8541</v>
      </c>
      <c r="CC1150" s="145"/>
      <c r="CD1150" s="147"/>
    </row>
    <row r="1151" spans="1:82" x14ac:dyDescent="0.25">
      <c r="A1151" s="124" t="s">
        <v>6563</v>
      </c>
      <c r="B1151" s="124" t="s">
        <v>8321</v>
      </c>
      <c r="C1151" s="125" t="s">
        <v>6564</v>
      </c>
      <c r="D1151" s="125" t="s">
        <v>6565</v>
      </c>
      <c r="E1151" s="118">
        <v>6</v>
      </c>
      <c r="F1151" s="139">
        <v>21.410539629999999</v>
      </c>
      <c r="G1151" s="137">
        <v>21.227819440000001</v>
      </c>
      <c r="H1151" s="137">
        <v>20.999757769999999</v>
      </c>
      <c r="I1151" s="137">
        <v>21.226881030000001</v>
      </c>
      <c r="J1151" s="137">
        <v>21.664489750000001</v>
      </c>
      <c r="K1151" s="137">
        <f t="shared" si="312"/>
        <v>2787498.5617924272</v>
      </c>
      <c r="L1151" s="137">
        <f t="shared" si="312"/>
        <v>2455898.3876131512</v>
      </c>
      <c r="M1151" s="137">
        <f t="shared" si="312"/>
        <v>2096799.9155534147</v>
      </c>
      <c r="N1151" s="137">
        <f t="shared" si="312"/>
        <v>2454301.4525925829</v>
      </c>
      <c r="O1151" s="137">
        <f t="shared" si="312"/>
        <v>3324001.8399171382</v>
      </c>
      <c r="P1151" s="137">
        <f t="shared" si="302"/>
        <v>2623700.031493743</v>
      </c>
      <c r="Q1151" s="137">
        <v>21.96525574</v>
      </c>
      <c r="R1151" s="137">
        <v>21.936178210000001</v>
      </c>
      <c r="S1151" s="137">
        <v>23.074161530000001</v>
      </c>
      <c r="T1151" s="137">
        <v>22.185739519999998</v>
      </c>
      <c r="U1151" s="137">
        <v>22.957252499999999</v>
      </c>
      <c r="V1151" s="137">
        <f t="shared" si="313"/>
        <v>4094499.6673905752</v>
      </c>
      <c r="W1151" s="137">
        <f t="shared" si="313"/>
        <v>4012801.077602772</v>
      </c>
      <c r="X1151" s="137">
        <f t="shared" si="313"/>
        <v>8831098.8358096983</v>
      </c>
      <c r="Y1151" s="137">
        <f t="shared" si="313"/>
        <v>4770600.7432963848</v>
      </c>
      <c r="Z1151" s="137">
        <f t="shared" si="313"/>
        <v>8143697.2606143272</v>
      </c>
      <c r="AA1151" s="137">
        <f t="shared" si="303"/>
        <v>5970539.5169427516</v>
      </c>
      <c r="AB1151" s="119">
        <f t="shared" si="314"/>
        <v>1.4688795623118511</v>
      </c>
      <c r="AC1151" s="119">
        <f t="shared" si="314"/>
        <v>1.6339442616364719</v>
      </c>
      <c r="AD1151" s="119">
        <f t="shared" si="314"/>
        <v>4.2117031626638921</v>
      </c>
      <c r="AE1151" s="119">
        <f t="shared" si="314"/>
        <v>1.9437713074149863</v>
      </c>
      <c r="AF1151" s="119">
        <f t="shared" si="314"/>
        <v>2.4499677355224736</v>
      </c>
      <c r="AG1151" s="119">
        <f t="shared" si="304"/>
        <v>2.3416532059099349</v>
      </c>
      <c r="AH1151" s="120" t="b">
        <v>1</v>
      </c>
      <c r="AI1151" s="121">
        <v>1.4337047364593406E-2</v>
      </c>
      <c r="AJ1151" s="120">
        <v>1.1178199769999999</v>
      </c>
      <c r="AK1151" s="120">
        <f t="shared" si="305"/>
        <v>2.1701879255337779</v>
      </c>
      <c r="AL1151" s="120" t="b">
        <v>1</v>
      </c>
      <c r="AM1151" s="122" t="b">
        <v>1</v>
      </c>
      <c r="AN1151" s="139">
        <v>21.001888279999999</v>
      </c>
      <c r="AO1151" s="137">
        <v>18.634481430000001</v>
      </c>
      <c r="AP1151" s="137">
        <v>21.909360889999999</v>
      </c>
      <c r="AQ1151" s="137">
        <v>21.035905840000002</v>
      </c>
      <c r="AR1151" s="137">
        <v>20.766845700000001</v>
      </c>
      <c r="AS1151" s="137">
        <f t="shared" si="315"/>
        <v>2099898.6669938737</v>
      </c>
      <c r="AT1151" s="137">
        <f t="shared" si="315"/>
        <v>406947.01203999709</v>
      </c>
      <c r="AU1151" s="137">
        <f t="shared" si="315"/>
        <v>3938898.717089247</v>
      </c>
      <c r="AV1151" s="137">
        <f t="shared" si="315"/>
        <v>2150000.9103459762</v>
      </c>
      <c r="AW1151" s="137">
        <f t="shared" si="315"/>
        <v>1784199.7370385656</v>
      </c>
      <c r="AX1151" s="137">
        <f t="shared" si="306"/>
        <v>2075989.0087015319</v>
      </c>
      <c r="AY1151" s="137">
        <v>22.053081509999998</v>
      </c>
      <c r="AZ1151" s="137">
        <v>20.875452039999999</v>
      </c>
      <c r="BA1151" s="137">
        <v>22.471620560000002</v>
      </c>
      <c r="BB1151" s="137">
        <v>21.809587480000001</v>
      </c>
      <c r="BC1151" s="137">
        <v>21.36581039</v>
      </c>
      <c r="BD1151" s="137">
        <f t="shared" si="316"/>
        <v>4351500.4356002044</v>
      </c>
      <c r="BE1151" s="137">
        <f t="shared" si="316"/>
        <v>1923699.5220492624</v>
      </c>
      <c r="BF1151" s="137">
        <f t="shared" si="316"/>
        <v>5816099.6613953393</v>
      </c>
      <c r="BG1151" s="137">
        <f t="shared" si="316"/>
        <v>3675699.7142371936</v>
      </c>
      <c r="BH1151" s="137">
        <f t="shared" si="316"/>
        <v>2702401.1003397093</v>
      </c>
      <c r="BI1151" s="137">
        <f t="shared" si="307"/>
        <v>3693880.0867243423</v>
      </c>
      <c r="BJ1151" s="119">
        <f t="shared" si="317"/>
        <v>2.0722430581993887</v>
      </c>
      <c r="BK1151" s="119">
        <f t="shared" si="317"/>
        <v>4.727149887170544</v>
      </c>
      <c r="BL1151" s="119">
        <f t="shared" si="317"/>
        <v>1.4765801507313951</v>
      </c>
      <c r="BM1151" s="119">
        <f t="shared" si="317"/>
        <v>1.7096270501791104</v>
      </c>
      <c r="BN1151" s="119">
        <f t="shared" si="317"/>
        <v>1.5146292448317387</v>
      </c>
      <c r="BO1151" s="119">
        <f t="shared" si="308"/>
        <v>2.3000458782224351</v>
      </c>
      <c r="BP1151" s="120" t="b">
        <v>1</v>
      </c>
      <c r="BQ1151" s="121">
        <v>2.8302143002588692E-2</v>
      </c>
      <c r="BR1151" s="120">
        <v>1.0454139710000001</v>
      </c>
      <c r="BS1151" s="120">
        <f t="shared" si="309"/>
        <v>2.0639585117410295</v>
      </c>
      <c r="BT1151" s="120" t="b">
        <v>1</v>
      </c>
      <c r="BU1151" s="122" t="b">
        <v>1</v>
      </c>
      <c r="BV1151" s="123"/>
      <c r="BW1151" s="124"/>
      <c r="BX1151" s="143"/>
      <c r="BY1151" s="146">
        <f t="shared" si="310"/>
        <v>0.95940037786562593</v>
      </c>
      <c r="BZ1151" s="145"/>
      <c r="CA1151" s="145">
        <f t="shared" si="311"/>
        <v>1.0180897816349888</v>
      </c>
      <c r="CB1151" s="145" t="s">
        <v>8541</v>
      </c>
      <c r="CC1151" s="145"/>
      <c r="CD1151" s="147"/>
    </row>
    <row r="1152" spans="1:82" x14ac:dyDescent="0.25">
      <c r="A1152" s="124" t="s">
        <v>6083</v>
      </c>
      <c r="B1152" s="124" t="s">
        <v>6084</v>
      </c>
      <c r="C1152" s="125" t="s">
        <v>6084</v>
      </c>
      <c r="D1152" s="125" t="s">
        <v>6085</v>
      </c>
      <c r="E1152" s="118">
        <v>39</v>
      </c>
      <c r="F1152" s="139">
        <v>27.983919140000001</v>
      </c>
      <c r="G1152" s="137">
        <v>28.163221360000001</v>
      </c>
      <c r="H1152" s="137">
        <v>27.311120989999999</v>
      </c>
      <c r="I1152" s="137">
        <v>28.270082469999998</v>
      </c>
      <c r="J1152" s="137">
        <v>27.622264860000001</v>
      </c>
      <c r="K1152" s="137">
        <f t="shared" si="312"/>
        <v>265459980.02311632</v>
      </c>
      <c r="L1152" s="137">
        <f t="shared" si="312"/>
        <v>300589913.80269319</v>
      </c>
      <c r="M1152" s="137">
        <f t="shared" si="312"/>
        <v>166520088.56518304</v>
      </c>
      <c r="N1152" s="137">
        <f t="shared" si="312"/>
        <v>323700077.48769069</v>
      </c>
      <c r="O1152" s="137">
        <f t="shared" si="312"/>
        <v>206599978.04652837</v>
      </c>
      <c r="P1152" s="137">
        <f t="shared" si="302"/>
        <v>252574007.58504233</v>
      </c>
      <c r="Q1152" s="137">
        <v>27.78313065</v>
      </c>
      <c r="R1152" s="137">
        <v>27.911823269999999</v>
      </c>
      <c r="S1152" s="137">
        <v>27.748680109999999</v>
      </c>
      <c r="T1152" s="137">
        <v>27.816898349999999</v>
      </c>
      <c r="U1152" s="137">
        <v>27.653488159999998</v>
      </c>
      <c r="V1152" s="137">
        <f t="shared" si="313"/>
        <v>230970066.34701028</v>
      </c>
      <c r="W1152" s="137">
        <f t="shared" si="313"/>
        <v>252520149.59902155</v>
      </c>
      <c r="X1152" s="137">
        <f t="shared" si="313"/>
        <v>225519994.97906819</v>
      </c>
      <c r="Y1152" s="137">
        <f t="shared" si="313"/>
        <v>236439912.35280779</v>
      </c>
      <c r="Z1152" s="137">
        <f t="shared" si="313"/>
        <v>211120021.2370865</v>
      </c>
      <c r="AA1152" s="137">
        <f t="shared" si="303"/>
        <v>231314028.90299883</v>
      </c>
      <c r="AB1152" s="119">
        <f t="shared" si="314"/>
        <v>0.87007490291718304</v>
      </c>
      <c r="AC1152" s="119">
        <f t="shared" si="314"/>
        <v>0.84008191227858509</v>
      </c>
      <c r="AD1152" s="119">
        <f t="shared" si="314"/>
        <v>1.3543110439242294</v>
      </c>
      <c r="AE1152" s="119">
        <f t="shared" si="314"/>
        <v>0.73042896432979343</v>
      </c>
      <c r="AF1152" s="119">
        <f t="shared" si="314"/>
        <v>1.0218782365482157</v>
      </c>
      <c r="AG1152" s="119">
        <f t="shared" si="304"/>
        <v>0.9633550119996015</v>
      </c>
      <c r="AH1152" s="120" t="b">
        <v>1</v>
      </c>
      <c r="AI1152" s="121">
        <v>0.59684858557141995</v>
      </c>
      <c r="AJ1152" s="120">
        <v>-8.7317657000000007E-2</v>
      </c>
      <c r="AK1152" s="120">
        <f t="shared" si="305"/>
        <v>0.94127118975770419</v>
      </c>
      <c r="AL1152" s="120"/>
      <c r="AM1152" s="122"/>
      <c r="AN1152" s="139">
        <v>26.867145539999999</v>
      </c>
      <c r="AO1152" s="137">
        <v>27.349420550000001</v>
      </c>
      <c r="AP1152" s="137">
        <v>26.789176940000001</v>
      </c>
      <c r="AQ1152" s="137">
        <v>26.9739933</v>
      </c>
      <c r="AR1152" s="137">
        <v>27.023056029999999</v>
      </c>
      <c r="AS1152" s="137">
        <f t="shared" si="315"/>
        <v>122409945.73480366</v>
      </c>
      <c r="AT1152" s="137">
        <f t="shared" si="315"/>
        <v>170999936.68107063</v>
      </c>
      <c r="AU1152" s="137">
        <f t="shared" si="315"/>
        <v>115970042.97264719</v>
      </c>
      <c r="AV1152" s="137">
        <f t="shared" si="315"/>
        <v>131819932.87055126</v>
      </c>
      <c r="AW1152" s="137">
        <f t="shared" si="315"/>
        <v>136379922.57043326</v>
      </c>
      <c r="AX1152" s="137">
        <f t="shared" si="306"/>
        <v>135515956.16590121</v>
      </c>
      <c r="AY1152" s="137">
        <v>26.741754530000001</v>
      </c>
      <c r="AZ1152" s="137">
        <v>27.12238121</v>
      </c>
      <c r="BA1152" s="137">
        <v>26.779064179999999</v>
      </c>
      <c r="BB1152" s="137">
        <v>27.066507340000001</v>
      </c>
      <c r="BC1152" s="137">
        <v>26.87091255</v>
      </c>
      <c r="BD1152" s="137">
        <f t="shared" si="316"/>
        <v>112219996.34258693</v>
      </c>
      <c r="BE1152" s="137">
        <f t="shared" si="316"/>
        <v>146100027.62204999</v>
      </c>
      <c r="BF1152" s="137">
        <f t="shared" si="316"/>
        <v>115159978.19935866</v>
      </c>
      <c r="BG1152" s="137">
        <f t="shared" si="316"/>
        <v>140549914.9685756</v>
      </c>
      <c r="BH1152" s="137">
        <f t="shared" si="316"/>
        <v>122729987.0558711</v>
      </c>
      <c r="BI1152" s="137">
        <f t="shared" si="307"/>
        <v>127351980.83768845</v>
      </c>
      <c r="BJ1152" s="119">
        <f t="shared" si="317"/>
        <v>0.91675554358717837</v>
      </c>
      <c r="BK1152" s="119">
        <f t="shared" si="317"/>
        <v>0.85438644281219189</v>
      </c>
      <c r="BL1152" s="119">
        <f t="shared" si="317"/>
        <v>0.99301487907976727</v>
      </c>
      <c r="BM1152" s="119">
        <f t="shared" si="317"/>
        <v>1.0662265706552687</v>
      </c>
      <c r="BN1152" s="119">
        <f t="shared" si="317"/>
        <v>0.89991242657061443</v>
      </c>
      <c r="BO1152" s="119">
        <f t="shared" si="308"/>
        <v>0.94605917254100402</v>
      </c>
      <c r="BP1152" s="120" t="b">
        <v>1</v>
      </c>
      <c r="BQ1152" s="121">
        <v>0.20818039201447719</v>
      </c>
      <c r="BR1152" s="120">
        <v>-8.4434509000000005E-2</v>
      </c>
      <c r="BS1152" s="120">
        <f t="shared" si="309"/>
        <v>0.94315415018517135</v>
      </c>
      <c r="BT1152" s="120"/>
      <c r="BU1152" s="122"/>
      <c r="BV1152" s="123"/>
      <c r="BW1152" s="124"/>
      <c r="BX1152" s="143"/>
      <c r="BY1152" s="146">
        <f t="shared" si="310"/>
        <v>0.88595754265302729</v>
      </c>
      <c r="BZ1152" s="145"/>
      <c r="CA1152" s="145">
        <f t="shared" si="311"/>
        <v>1.0182819848489422</v>
      </c>
      <c r="CB1152" s="145" t="s">
        <v>8541</v>
      </c>
      <c r="CC1152" s="145"/>
      <c r="CD1152" s="147"/>
    </row>
    <row r="1153" spans="1:82" x14ac:dyDescent="0.25">
      <c r="A1153" s="124" t="s">
        <v>2095</v>
      </c>
      <c r="B1153" s="124" t="s">
        <v>2096</v>
      </c>
      <c r="C1153" s="125" t="s">
        <v>2096</v>
      </c>
      <c r="D1153" s="125" t="s">
        <v>2097</v>
      </c>
      <c r="E1153" s="118">
        <v>6</v>
      </c>
      <c r="F1153" s="139">
        <v>25.341264720000002</v>
      </c>
      <c r="G1153" s="137">
        <v>26.206892010000001</v>
      </c>
      <c r="H1153" s="137">
        <v>25.36663055</v>
      </c>
      <c r="I1153" s="137">
        <v>26.05299759</v>
      </c>
      <c r="J1153" s="137">
        <v>26.229419709999998</v>
      </c>
      <c r="K1153" s="137">
        <f t="shared" si="312"/>
        <v>42508992.191508308</v>
      </c>
      <c r="L1153" s="137">
        <f t="shared" si="312"/>
        <v>77456984.999408856</v>
      </c>
      <c r="M1153" s="137">
        <f t="shared" si="312"/>
        <v>43263005.270556726</v>
      </c>
      <c r="N1153" s="137">
        <f t="shared" si="312"/>
        <v>69619957.134699598</v>
      </c>
      <c r="O1153" s="137">
        <f t="shared" si="312"/>
        <v>78675969.187182814</v>
      </c>
      <c r="P1153" s="137">
        <f t="shared" si="302"/>
        <v>62304981.756671265</v>
      </c>
      <c r="Q1153" s="137">
        <v>24.79014587</v>
      </c>
      <c r="R1153" s="137">
        <v>25.531808850000001</v>
      </c>
      <c r="S1153" s="137">
        <v>25.71978378</v>
      </c>
      <c r="T1153" s="137">
        <v>25.606706620000001</v>
      </c>
      <c r="U1153" s="137">
        <v>26.387388229999999</v>
      </c>
      <c r="V1153" s="137">
        <f t="shared" si="313"/>
        <v>29011988.97529215</v>
      </c>
      <c r="W1153" s="137">
        <f t="shared" si="313"/>
        <v>48511008.957930773</v>
      </c>
      <c r="X1153" s="137">
        <f t="shared" si="313"/>
        <v>55261974.710427187</v>
      </c>
      <c r="Y1153" s="137">
        <f t="shared" si="313"/>
        <v>51095985.839007474</v>
      </c>
      <c r="Z1153" s="137">
        <f t="shared" si="313"/>
        <v>87779957.140619934</v>
      </c>
      <c r="AA1153" s="137">
        <f t="shared" si="303"/>
        <v>54332183.124655508</v>
      </c>
      <c r="AB1153" s="119">
        <f t="shared" si="314"/>
        <v>0.68249063267812904</v>
      </c>
      <c r="AC1153" s="119">
        <f t="shared" si="314"/>
        <v>0.62629611723592138</v>
      </c>
      <c r="AD1153" s="119">
        <f t="shared" si="314"/>
        <v>1.2773494204767262</v>
      </c>
      <c r="AE1153" s="119">
        <f t="shared" si="314"/>
        <v>0.73392728093968462</v>
      </c>
      <c r="AF1153" s="119">
        <f t="shared" si="314"/>
        <v>1.115714976853698</v>
      </c>
      <c r="AG1153" s="119">
        <f t="shared" si="304"/>
        <v>0.88715568563683189</v>
      </c>
      <c r="AH1153" s="120" t="b">
        <v>1</v>
      </c>
      <c r="AI1153" s="121">
        <v>0.32001543224588858</v>
      </c>
      <c r="AJ1153" s="120">
        <v>-0.23227424599999999</v>
      </c>
      <c r="AK1153" s="120">
        <f t="shared" si="305"/>
        <v>0.85129186787686817</v>
      </c>
      <c r="AL1153" s="120"/>
      <c r="AM1153" s="122"/>
      <c r="AN1153" s="139">
        <v>25.064474109999999</v>
      </c>
      <c r="AO1153" s="137">
        <v>24.634891509999999</v>
      </c>
      <c r="AP1153" s="137">
        <v>25.003202439999999</v>
      </c>
      <c r="AQ1153" s="137">
        <v>25.12166977</v>
      </c>
      <c r="AR1153" s="137">
        <v>24.70530128</v>
      </c>
      <c r="AS1153" s="137">
        <f t="shared" si="315"/>
        <v>35087993.400805235</v>
      </c>
      <c r="AT1153" s="137">
        <f t="shared" si="315"/>
        <v>26052012.893351659</v>
      </c>
      <c r="AU1153" s="137">
        <f t="shared" si="315"/>
        <v>33628997.590029351</v>
      </c>
      <c r="AV1153" s="137">
        <f t="shared" si="315"/>
        <v>36506999.673133262</v>
      </c>
      <c r="AW1153" s="137">
        <f t="shared" si="315"/>
        <v>27355001.138951313</v>
      </c>
      <c r="AX1153" s="137">
        <f t="shared" si="306"/>
        <v>31726200.939254157</v>
      </c>
      <c r="AY1153" s="137">
        <v>24.478092190000002</v>
      </c>
      <c r="AZ1153" s="137">
        <v>24.489896770000001</v>
      </c>
      <c r="BA1153" s="137">
        <v>24.90522575</v>
      </c>
      <c r="BB1153" s="137">
        <v>25.053371429999999</v>
      </c>
      <c r="BC1153" s="137">
        <v>24.548397059999999</v>
      </c>
      <c r="BD1153" s="137">
        <f t="shared" si="316"/>
        <v>23368992.318306603</v>
      </c>
      <c r="BE1153" s="137">
        <f t="shared" si="316"/>
        <v>23560989.106832802</v>
      </c>
      <c r="BF1153" s="137">
        <f t="shared" si="316"/>
        <v>31420999.769818891</v>
      </c>
      <c r="BG1153" s="137">
        <f t="shared" si="316"/>
        <v>34818999.91158089</v>
      </c>
      <c r="BH1153" s="137">
        <f t="shared" si="316"/>
        <v>24536005.5114935</v>
      </c>
      <c r="BI1153" s="137">
        <f t="shared" si="307"/>
        <v>27541197.32360654</v>
      </c>
      <c r="BJ1153" s="119">
        <f t="shared" si="317"/>
        <v>0.66601107824451167</v>
      </c>
      <c r="BK1153" s="119">
        <f t="shared" si="317"/>
        <v>0.90438267489286583</v>
      </c>
      <c r="BL1153" s="119">
        <f t="shared" si="317"/>
        <v>0.93434244317573389</v>
      </c>
      <c r="BM1153" s="119">
        <f t="shared" si="317"/>
        <v>0.95376229828071502</v>
      </c>
      <c r="BN1153" s="119">
        <f t="shared" si="317"/>
        <v>0.89694770571792115</v>
      </c>
      <c r="BO1153" s="119">
        <f t="shared" si="308"/>
        <v>0.87108924006234945</v>
      </c>
      <c r="BP1153" s="120" t="b">
        <v>1</v>
      </c>
      <c r="BQ1153" s="121">
        <v>9.1116111210931425E-2</v>
      </c>
      <c r="BR1153" s="120">
        <v>-0.210911179</v>
      </c>
      <c r="BS1153" s="120">
        <f t="shared" si="309"/>
        <v>0.86399137827830585</v>
      </c>
      <c r="BT1153" s="120"/>
      <c r="BU1153" s="122"/>
      <c r="BV1153" s="123"/>
      <c r="BW1153" s="124"/>
      <c r="BX1153" s="143"/>
      <c r="BY1153" s="146">
        <f t="shared" si="310"/>
        <v>0.91295056439534616</v>
      </c>
      <c r="BZ1153" s="145"/>
      <c r="CA1153" s="145">
        <f t="shared" si="311"/>
        <v>1.0184440868232196</v>
      </c>
      <c r="CB1153" s="145" t="s">
        <v>8541</v>
      </c>
      <c r="CC1153" s="145"/>
      <c r="CD1153" s="147"/>
    </row>
    <row r="1154" spans="1:82" x14ac:dyDescent="0.25">
      <c r="A1154" s="124" t="s">
        <v>1262</v>
      </c>
      <c r="B1154" s="124" t="s">
        <v>1263</v>
      </c>
      <c r="C1154" s="125" t="s">
        <v>1263</v>
      </c>
      <c r="D1154" s="125" t="s">
        <v>1264</v>
      </c>
      <c r="E1154" s="118">
        <v>47</v>
      </c>
      <c r="F1154" s="139">
        <v>27.942739490000001</v>
      </c>
      <c r="G1154" s="137">
        <v>28.208808900000001</v>
      </c>
      <c r="H1154" s="137">
        <v>27.748680109999999</v>
      </c>
      <c r="I1154" s="137">
        <v>28.141363139999999</v>
      </c>
      <c r="J1154" s="137">
        <v>28.32538795</v>
      </c>
      <c r="K1154" s="137">
        <f t="shared" si="312"/>
        <v>257989925.74268454</v>
      </c>
      <c r="L1154" s="137">
        <f t="shared" si="312"/>
        <v>310239877.93010086</v>
      </c>
      <c r="M1154" s="137">
        <f t="shared" si="312"/>
        <v>225519994.97906819</v>
      </c>
      <c r="N1154" s="137">
        <f t="shared" si="312"/>
        <v>296070013.85260296</v>
      </c>
      <c r="O1154" s="137">
        <f t="shared" si="312"/>
        <v>336349984.31709594</v>
      </c>
      <c r="P1154" s="137">
        <f t="shared" si="302"/>
        <v>285233959.3643105</v>
      </c>
      <c r="Q1154" s="137">
        <v>27.517807009999999</v>
      </c>
      <c r="R1154" s="137">
        <v>27.75385284</v>
      </c>
      <c r="S1154" s="137">
        <v>27.747207639999999</v>
      </c>
      <c r="T1154" s="137">
        <v>27.531629559999999</v>
      </c>
      <c r="U1154" s="137">
        <v>27.99415398</v>
      </c>
      <c r="V1154" s="137">
        <f t="shared" si="313"/>
        <v>192169882.63520342</v>
      </c>
      <c r="W1154" s="137">
        <f t="shared" si="313"/>
        <v>226330039.95080698</v>
      </c>
      <c r="X1154" s="137">
        <f t="shared" si="313"/>
        <v>225289938.02814749</v>
      </c>
      <c r="Y1154" s="137">
        <f t="shared" si="313"/>
        <v>194019922.63210279</v>
      </c>
      <c r="Z1154" s="137">
        <f t="shared" si="313"/>
        <v>267349915.52782813</v>
      </c>
      <c r="AA1154" s="137">
        <f t="shared" si="303"/>
        <v>221031939.75481778</v>
      </c>
      <c r="AB1154" s="119">
        <f t="shared" si="314"/>
        <v>0.74487359179625834</v>
      </c>
      <c r="AC1154" s="119">
        <f t="shared" si="314"/>
        <v>0.72953239106740708</v>
      </c>
      <c r="AD1154" s="119">
        <f t="shared" si="314"/>
        <v>0.998979882245288</v>
      </c>
      <c r="AE1154" s="119">
        <f t="shared" si="314"/>
        <v>0.6553177071444144</v>
      </c>
      <c r="AF1154" s="119">
        <f t="shared" si="314"/>
        <v>0.79485633415633639</v>
      </c>
      <c r="AG1154" s="119">
        <f t="shared" si="304"/>
        <v>0.78471198128194097</v>
      </c>
      <c r="AH1154" s="120" t="b">
        <v>1</v>
      </c>
      <c r="AI1154" s="121">
        <v>2.2736228171117288E-2</v>
      </c>
      <c r="AJ1154" s="120">
        <v>-0.364465714</v>
      </c>
      <c r="AK1154" s="120">
        <f t="shared" si="305"/>
        <v>0.77675648483250059</v>
      </c>
      <c r="AL1154" s="120"/>
      <c r="AM1154" s="122"/>
      <c r="AN1154" s="139">
        <v>27.341722489999999</v>
      </c>
      <c r="AO1154" s="137">
        <v>27.08658981</v>
      </c>
      <c r="AP1154" s="137">
        <v>27.493124009999999</v>
      </c>
      <c r="AQ1154" s="137">
        <v>27.69451523</v>
      </c>
      <c r="AR1154" s="137">
        <v>27.0415554</v>
      </c>
      <c r="AS1154" s="137">
        <f t="shared" si="315"/>
        <v>170089930.07698026</v>
      </c>
      <c r="AT1154" s="137">
        <f t="shared" si="315"/>
        <v>142520065.42857206</v>
      </c>
      <c r="AU1154" s="137">
        <f t="shared" si="315"/>
        <v>188910023.27057806</v>
      </c>
      <c r="AV1154" s="137">
        <f t="shared" si="315"/>
        <v>217209991.99995789</v>
      </c>
      <c r="AW1154" s="137">
        <f t="shared" si="315"/>
        <v>138139953.28664914</v>
      </c>
      <c r="AX1154" s="137">
        <f t="shared" si="306"/>
        <v>171373992.81254748</v>
      </c>
      <c r="AY1154" s="137">
        <v>26.826143259999998</v>
      </c>
      <c r="AZ1154" s="137">
        <v>26.644851679999999</v>
      </c>
      <c r="BA1154" s="137">
        <v>27.048952100000001</v>
      </c>
      <c r="BB1154" s="137">
        <v>27.364027020000002</v>
      </c>
      <c r="BC1154" s="137">
        <v>26.867263789999999</v>
      </c>
      <c r="BD1154" s="137">
        <f t="shared" si="316"/>
        <v>118979951.96090007</v>
      </c>
      <c r="BE1154" s="137">
        <f t="shared" si="316"/>
        <v>104929978.94011304</v>
      </c>
      <c r="BF1154" s="137">
        <f t="shared" si="316"/>
        <v>138850015.75932699</v>
      </c>
      <c r="BG1154" s="137">
        <f t="shared" si="316"/>
        <v>172740007.92233127</v>
      </c>
      <c r="BH1154" s="137">
        <f t="shared" si="316"/>
        <v>122419979.43486302</v>
      </c>
      <c r="BI1154" s="137">
        <f t="shared" si="307"/>
        <v>131583986.80350688</v>
      </c>
      <c r="BJ1154" s="119">
        <f t="shared" si="317"/>
        <v>0.69951202817857261</v>
      </c>
      <c r="BK1154" s="119">
        <f t="shared" si="317"/>
        <v>0.7362470584375479</v>
      </c>
      <c r="BL1154" s="119">
        <f t="shared" si="317"/>
        <v>0.73500608043677218</v>
      </c>
      <c r="BM1154" s="119">
        <f t="shared" si="317"/>
        <v>0.79526731865247136</v>
      </c>
      <c r="BN1154" s="119">
        <f t="shared" si="317"/>
        <v>0.88620255416500548</v>
      </c>
      <c r="BO1154" s="119">
        <f t="shared" si="308"/>
        <v>0.77044700797407395</v>
      </c>
      <c r="BP1154" s="120" t="b">
        <v>1</v>
      </c>
      <c r="BQ1154" s="121">
        <v>3.068695743986119E-3</v>
      </c>
      <c r="BR1154" s="120">
        <v>-0.381253815</v>
      </c>
      <c r="BS1154" s="120">
        <f t="shared" si="309"/>
        <v>0.76777004829964401</v>
      </c>
      <c r="BT1154" s="120"/>
      <c r="BU1154" s="122"/>
      <c r="BV1154" s="123"/>
      <c r="BW1154" s="124"/>
      <c r="BX1154" s="143"/>
      <c r="BY1154" s="146">
        <f t="shared" si="310"/>
        <v>0.83728554056935023</v>
      </c>
      <c r="BZ1154" s="145"/>
      <c r="CA1154" s="145">
        <f t="shared" si="311"/>
        <v>1.0185151907402139</v>
      </c>
      <c r="CB1154" s="145" t="s">
        <v>8541</v>
      </c>
      <c r="CC1154" s="145"/>
      <c r="CD1154" s="147"/>
    </row>
    <row r="1155" spans="1:82" x14ac:dyDescent="0.25">
      <c r="A1155" s="124" t="s">
        <v>3604</v>
      </c>
      <c r="B1155" s="124" t="s">
        <v>7963</v>
      </c>
      <c r="C1155" s="125" t="s">
        <v>3605</v>
      </c>
      <c r="D1155" s="125" t="s">
        <v>3606</v>
      </c>
      <c r="E1155" s="118">
        <v>9</v>
      </c>
      <c r="F1155" s="139">
        <v>23.77756119</v>
      </c>
      <c r="G1155" s="137">
        <v>24.071365360000001</v>
      </c>
      <c r="H1155" s="137">
        <v>23.77575302</v>
      </c>
      <c r="I1155" s="137">
        <v>24.003845210000001</v>
      </c>
      <c r="J1155" s="137">
        <v>23.621427539999999</v>
      </c>
      <c r="K1155" s="137">
        <f t="shared" si="312"/>
        <v>14380008.472452652</v>
      </c>
      <c r="L1155" s="137">
        <f t="shared" si="312"/>
        <v>17627998.705546372</v>
      </c>
      <c r="M1155" s="137">
        <f t="shared" si="312"/>
        <v>14361996.895656988</v>
      </c>
      <c r="N1155" s="137">
        <f t="shared" si="312"/>
        <v>16821991.898599572</v>
      </c>
      <c r="O1155" s="137">
        <f t="shared" si="312"/>
        <v>12905006.568868537</v>
      </c>
      <c r="P1155" s="137">
        <f t="shared" si="302"/>
        <v>15219400.508224824</v>
      </c>
      <c r="Q1155" s="137">
        <v>23.35339737</v>
      </c>
      <c r="R1155" s="137">
        <v>23.6521759</v>
      </c>
      <c r="S1155" s="137">
        <v>24.23044586</v>
      </c>
      <c r="T1155" s="137">
        <v>23.94342232</v>
      </c>
      <c r="U1155" s="137">
        <v>23.11971664</v>
      </c>
      <c r="V1155" s="137">
        <f t="shared" si="313"/>
        <v>10716996.99727284</v>
      </c>
      <c r="W1155" s="137">
        <f t="shared" si="313"/>
        <v>13183004.751849838</v>
      </c>
      <c r="X1155" s="137">
        <f t="shared" si="313"/>
        <v>19682987.296089549</v>
      </c>
      <c r="Y1155" s="137">
        <f t="shared" si="313"/>
        <v>16132003.856978882</v>
      </c>
      <c r="Z1155" s="137">
        <f t="shared" si="313"/>
        <v>9114402.424383413</v>
      </c>
      <c r="AA1155" s="137">
        <f t="shared" si="303"/>
        <v>13765879.065314904</v>
      </c>
      <c r="AB1155" s="119">
        <f t="shared" si="314"/>
        <v>0.74527056210036779</v>
      </c>
      <c r="AC1155" s="119">
        <f t="shared" si="314"/>
        <v>0.74784466303041042</v>
      </c>
      <c r="AD1155" s="119">
        <f t="shared" si="314"/>
        <v>1.3704909866706354</v>
      </c>
      <c r="AE1155" s="119">
        <f t="shared" si="314"/>
        <v>0.95898297622660655</v>
      </c>
      <c r="AF1155" s="119">
        <f t="shared" si="314"/>
        <v>0.70626871638876898</v>
      </c>
      <c r="AG1155" s="119">
        <f t="shared" si="304"/>
        <v>0.90577158088335774</v>
      </c>
      <c r="AH1155" s="120" t="b">
        <v>1</v>
      </c>
      <c r="AI1155" s="121">
        <v>0.34666522540314815</v>
      </c>
      <c r="AJ1155" s="120">
        <v>-0.19015884399999999</v>
      </c>
      <c r="AK1155" s="120">
        <f t="shared" si="305"/>
        <v>0.87650921034870266</v>
      </c>
      <c r="AL1155" s="120"/>
      <c r="AM1155" s="122"/>
      <c r="AN1155" s="139">
        <v>22.68191719</v>
      </c>
      <c r="AO1155" s="137">
        <v>22.822132109999998</v>
      </c>
      <c r="AP1155" s="137">
        <v>22.919744489999999</v>
      </c>
      <c r="AQ1155" s="137">
        <v>22.91144753</v>
      </c>
      <c r="AR1155" s="137">
        <v>22.71116447</v>
      </c>
      <c r="AS1155" s="137">
        <f t="shared" si="315"/>
        <v>6728797.1087179724</v>
      </c>
      <c r="AT1155" s="137">
        <f t="shared" si="315"/>
        <v>7415600.5863702036</v>
      </c>
      <c r="AU1155" s="137">
        <f t="shared" si="315"/>
        <v>7934701.335832797</v>
      </c>
      <c r="AV1155" s="137">
        <f t="shared" si="315"/>
        <v>7889199.7195794713</v>
      </c>
      <c r="AW1155" s="137">
        <f t="shared" si="315"/>
        <v>6866599.8853758397</v>
      </c>
      <c r="AX1155" s="137">
        <f t="shared" si="306"/>
        <v>7366979.7271752581</v>
      </c>
      <c r="AY1155" s="137">
        <v>22.182439800000001</v>
      </c>
      <c r="AZ1155" s="137">
        <v>22.54207993</v>
      </c>
      <c r="BA1155" s="137">
        <v>22.863214490000001</v>
      </c>
      <c r="BB1155" s="137">
        <v>22.86802673</v>
      </c>
      <c r="BC1155" s="137">
        <v>22.68673325</v>
      </c>
      <c r="BD1155" s="137">
        <f t="shared" si="316"/>
        <v>4759701.9338635076</v>
      </c>
      <c r="BE1155" s="137">
        <f t="shared" si="316"/>
        <v>6107201.1387689346</v>
      </c>
      <c r="BF1155" s="137">
        <f t="shared" si="316"/>
        <v>7629803.5988515206</v>
      </c>
      <c r="BG1155" s="137">
        <f t="shared" si="316"/>
        <v>7655295.9923834167</v>
      </c>
      <c r="BH1155" s="137">
        <f t="shared" si="316"/>
        <v>6751296.971741057</v>
      </c>
      <c r="BI1155" s="137">
        <f t="shared" si="307"/>
        <v>6580659.9271216877</v>
      </c>
      <c r="BJ1155" s="119">
        <f t="shared" si="317"/>
        <v>0.7073629739402808</v>
      </c>
      <c r="BK1155" s="119">
        <f t="shared" si="317"/>
        <v>0.82356122982053626</v>
      </c>
      <c r="BL1155" s="119">
        <f t="shared" si="317"/>
        <v>0.96157413819668669</v>
      </c>
      <c r="BM1155" s="119">
        <f t="shared" si="317"/>
        <v>0.97035139995054875</v>
      </c>
      <c r="BN1155" s="119">
        <f t="shared" si="317"/>
        <v>0.98320815024036146</v>
      </c>
      <c r="BO1155" s="119">
        <f t="shared" si="308"/>
        <v>0.88921157842968268</v>
      </c>
      <c r="BP1155" s="120" t="b">
        <v>1</v>
      </c>
      <c r="BQ1155" s="121">
        <v>0.1215742295491703</v>
      </c>
      <c r="BR1155" s="120">
        <v>-0.180782318</v>
      </c>
      <c r="BS1155" s="120">
        <f t="shared" si="309"/>
        <v>0.88222447018058014</v>
      </c>
      <c r="BT1155" s="120"/>
      <c r="BU1155" s="122"/>
      <c r="BV1155" s="123"/>
      <c r="BW1155" s="124"/>
      <c r="BX1155" s="143"/>
      <c r="BY1155" s="146">
        <f t="shared" si="310"/>
        <v>0.90712580185131431</v>
      </c>
      <c r="BZ1155" s="145"/>
      <c r="CA1155" s="145">
        <f t="shared" si="311"/>
        <v>1.0186232420442831</v>
      </c>
      <c r="CB1155" s="145" t="s">
        <v>8541</v>
      </c>
      <c r="CC1155" s="145"/>
      <c r="CD1155" s="147"/>
    </row>
    <row r="1156" spans="1:82" x14ac:dyDescent="0.25">
      <c r="A1156" s="124" t="s">
        <v>4597</v>
      </c>
      <c r="B1156" s="124" t="s">
        <v>4598</v>
      </c>
      <c r="C1156" s="125" t="s">
        <v>4598</v>
      </c>
      <c r="D1156" s="125" t="s">
        <v>4599</v>
      </c>
      <c r="E1156" s="118">
        <v>6</v>
      </c>
      <c r="F1156" s="139">
        <v>22.594640729999998</v>
      </c>
      <c r="G1156" s="137">
        <v>22.929727549999999</v>
      </c>
      <c r="H1156" s="137">
        <v>21.804515840000001</v>
      </c>
      <c r="I1156" s="137">
        <v>19.9293251</v>
      </c>
      <c r="J1156" s="137">
        <v>21.311079029999998</v>
      </c>
      <c r="K1156" s="137">
        <f t="shared" si="312"/>
        <v>6333803.7230455969</v>
      </c>
      <c r="L1156" s="137">
        <f t="shared" si="312"/>
        <v>7989797.7320967345</v>
      </c>
      <c r="M1156" s="137">
        <f t="shared" si="312"/>
        <v>3662800.8708489477</v>
      </c>
      <c r="N1156" s="137">
        <f t="shared" si="312"/>
        <v>998446.15403393307</v>
      </c>
      <c r="O1156" s="137">
        <f t="shared" si="312"/>
        <v>2601800.7107730289</v>
      </c>
      <c r="P1156" s="137">
        <f t="shared" si="302"/>
        <v>4317329.8381596478</v>
      </c>
      <c r="Q1156" s="137">
        <v>22.574176789999999</v>
      </c>
      <c r="R1156" s="137">
        <v>22.27287102</v>
      </c>
      <c r="S1156" s="137">
        <v>22.75645828</v>
      </c>
      <c r="T1156" s="137">
        <v>19.834466930000001</v>
      </c>
      <c r="U1156" s="137">
        <v>20.15038109</v>
      </c>
      <c r="V1156" s="137">
        <f t="shared" si="313"/>
        <v>6244595.923531455</v>
      </c>
      <c r="W1156" s="137">
        <f t="shared" si="313"/>
        <v>5067599.2894124473</v>
      </c>
      <c r="X1156" s="137">
        <f t="shared" si="313"/>
        <v>7085598.461252383</v>
      </c>
      <c r="Y1156" s="137">
        <f t="shared" si="313"/>
        <v>934909.33012377517</v>
      </c>
      <c r="Z1156" s="137">
        <f t="shared" si="313"/>
        <v>1163775.2910859319</v>
      </c>
      <c r="AA1156" s="137">
        <f t="shared" si="303"/>
        <v>4099295.6590811983</v>
      </c>
      <c r="AB1156" s="119">
        <f t="shared" si="314"/>
        <v>0.98591560404855005</v>
      </c>
      <c r="AC1156" s="119">
        <f t="shared" si="314"/>
        <v>0.63425877091416372</v>
      </c>
      <c r="AD1156" s="119">
        <f t="shared" si="314"/>
        <v>1.9344754768528039</v>
      </c>
      <c r="AE1156" s="119">
        <f t="shared" si="314"/>
        <v>0.93636429600789617</v>
      </c>
      <c r="AF1156" s="119">
        <f t="shared" si="314"/>
        <v>0.44729609238217138</v>
      </c>
      <c r="AG1156" s="119">
        <f t="shared" si="304"/>
        <v>0.9876620480411169</v>
      </c>
      <c r="AH1156" s="120" t="b">
        <v>1</v>
      </c>
      <c r="AI1156" s="121">
        <v>0.60865611414271037</v>
      </c>
      <c r="AJ1156" s="120">
        <v>-0.19618682900000001</v>
      </c>
      <c r="AK1156" s="120">
        <f t="shared" si="305"/>
        <v>0.87285454915505356</v>
      </c>
      <c r="AL1156" s="120"/>
      <c r="AM1156" s="122"/>
      <c r="AN1156" s="139">
        <v>20.80774117</v>
      </c>
      <c r="AO1156" s="137">
        <v>21.87451553</v>
      </c>
      <c r="AP1156" s="137">
        <v>20.311744690000001</v>
      </c>
      <c r="AQ1156" s="137">
        <v>19.275480269999999</v>
      </c>
      <c r="AR1156" s="137">
        <v>21.030593870000001</v>
      </c>
      <c r="AS1156" s="137">
        <f t="shared" si="315"/>
        <v>1835499.3463557528</v>
      </c>
      <c r="AT1156" s="137">
        <f t="shared" si="315"/>
        <v>3844902.356743345</v>
      </c>
      <c r="AU1156" s="137">
        <f t="shared" si="315"/>
        <v>1301500.7297645076</v>
      </c>
      <c r="AV1156" s="137">
        <f t="shared" si="315"/>
        <v>634596.60169952177</v>
      </c>
      <c r="AW1156" s="137">
        <f t="shared" si="315"/>
        <v>2142099.2122447165</v>
      </c>
      <c r="AX1156" s="137">
        <f t="shared" si="306"/>
        <v>1951719.6493615687</v>
      </c>
      <c r="AY1156" s="137">
        <v>20.711709979999998</v>
      </c>
      <c r="AZ1156" s="137">
        <v>22.080242160000001</v>
      </c>
      <c r="BA1156" s="137">
        <v>20.835994719999999</v>
      </c>
      <c r="BB1156" s="137">
        <v>18.089569090000001</v>
      </c>
      <c r="BC1156" s="137">
        <v>20.846975329999999</v>
      </c>
      <c r="BD1156" s="137">
        <f t="shared" si="316"/>
        <v>1717299.1915646021</v>
      </c>
      <c r="BE1156" s="137">
        <f t="shared" si="316"/>
        <v>4434199.2246562103</v>
      </c>
      <c r="BF1156" s="137">
        <f t="shared" si="316"/>
        <v>1871799.8158609597</v>
      </c>
      <c r="BG1156" s="137">
        <f t="shared" si="316"/>
        <v>278934.93125022919</v>
      </c>
      <c r="BH1156" s="137">
        <f t="shared" si="316"/>
        <v>1886100.7735896797</v>
      </c>
      <c r="BI1156" s="137">
        <f t="shared" si="307"/>
        <v>2037666.7873843361</v>
      </c>
      <c r="BJ1156" s="119">
        <f t="shared" si="317"/>
        <v>0.93560327056186188</v>
      </c>
      <c r="BK1156" s="119">
        <f t="shared" si="317"/>
        <v>1.1532670568029726</v>
      </c>
      <c r="BL1156" s="119">
        <f t="shared" si="317"/>
        <v>1.4381857597572316</v>
      </c>
      <c r="BM1156" s="119">
        <f t="shared" si="317"/>
        <v>0.43954684047032361</v>
      </c>
      <c r="BN1156" s="119">
        <f t="shared" si="317"/>
        <v>0.8804917917939129</v>
      </c>
      <c r="BO1156" s="119">
        <f t="shared" si="308"/>
        <v>0.96941894387726057</v>
      </c>
      <c r="BP1156" s="120" t="b">
        <v>1</v>
      </c>
      <c r="BQ1156" s="121">
        <v>0.63631658519705059</v>
      </c>
      <c r="BR1156" s="120">
        <v>-0.14711685199999999</v>
      </c>
      <c r="BS1156" s="120">
        <f t="shared" si="309"/>
        <v>0.90305336380954804</v>
      </c>
      <c r="BT1156" s="120"/>
      <c r="BU1156" s="122"/>
      <c r="BV1156" s="123"/>
      <c r="BW1156" s="124"/>
      <c r="BX1156" s="143"/>
      <c r="BY1156" s="146">
        <f t="shared" si="310"/>
        <v>0.95400420283848508</v>
      </c>
      <c r="BZ1156" s="145"/>
      <c r="CA1156" s="145">
        <f t="shared" si="311"/>
        <v>1.0188185967265007</v>
      </c>
      <c r="CB1156" s="145" t="s">
        <v>8541</v>
      </c>
      <c r="CC1156" s="145"/>
      <c r="CD1156" s="147"/>
    </row>
    <row r="1157" spans="1:82" x14ac:dyDescent="0.25">
      <c r="A1157" s="124" t="s">
        <v>663</v>
      </c>
      <c r="B1157" s="124" t="s">
        <v>664</v>
      </c>
      <c r="C1157" s="125" t="s">
        <v>664</v>
      </c>
      <c r="D1157" s="125" t="s">
        <v>665</v>
      </c>
      <c r="E1157" s="118">
        <v>16</v>
      </c>
      <c r="F1157" s="139">
        <v>22.437814710000001</v>
      </c>
      <c r="G1157" s="137">
        <v>22.735540390000001</v>
      </c>
      <c r="H1157" s="137">
        <v>21.833139419999998</v>
      </c>
      <c r="I1157" s="137">
        <v>22.79235268</v>
      </c>
      <c r="J1157" s="137">
        <v>22.627073289999998</v>
      </c>
      <c r="K1157" s="137">
        <f t="shared" si="312"/>
        <v>5681398.66466277</v>
      </c>
      <c r="L1157" s="137">
        <f t="shared" si="312"/>
        <v>6983604.3210514793</v>
      </c>
      <c r="M1157" s="137">
        <f t="shared" si="312"/>
        <v>3736197.8391940114</v>
      </c>
      <c r="N1157" s="137">
        <f t="shared" si="312"/>
        <v>7264100.2381286798</v>
      </c>
      <c r="O1157" s="137">
        <f t="shared" si="312"/>
        <v>6477803.5678203115</v>
      </c>
      <c r="P1157" s="137">
        <f t="shared" si="302"/>
        <v>6028620.9261714499</v>
      </c>
      <c r="Q1157" s="137">
        <v>21.920562740000001</v>
      </c>
      <c r="R1157" s="137">
        <v>22.229610439999998</v>
      </c>
      <c r="S1157" s="137">
        <v>22.13955498</v>
      </c>
      <c r="T1157" s="137">
        <v>22.17490196</v>
      </c>
      <c r="U1157" s="137">
        <v>22.18455887</v>
      </c>
      <c r="V1157" s="137">
        <f t="shared" si="313"/>
        <v>3969601.4592201309</v>
      </c>
      <c r="W1157" s="137">
        <f t="shared" si="313"/>
        <v>4917898.1968486859</v>
      </c>
      <c r="X1157" s="137">
        <f t="shared" si="313"/>
        <v>4620299.6175511181</v>
      </c>
      <c r="Y1157" s="137">
        <f t="shared" si="313"/>
        <v>4734898.1425563209</v>
      </c>
      <c r="Z1157" s="137">
        <f t="shared" si="313"/>
        <v>4766698.2513939049</v>
      </c>
      <c r="AA1157" s="137">
        <f t="shared" si="303"/>
        <v>4601879.1335140318</v>
      </c>
      <c r="AB1157" s="119">
        <f t="shared" si="314"/>
        <v>0.69870144545749002</v>
      </c>
      <c r="AC1157" s="119">
        <f t="shared" si="314"/>
        <v>0.7042063053349259</v>
      </c>
      <c r="AD1157" s="119">
        <f t="shared" si="314"/>
        <v>1.2366314141833101</v>
      </c>
      <c r="AE1157" s="119">
        <f t="shared" si="314"/>
        <v>0.65182169674686208</v>
      </c>
      <c r="AF1157" s="119">
        <f t="shared" si="314"/>
        <v>0.73585100281110116</v>
      </c>
      <c r="AG1157" s="119">
        <f t="shared" si="304"/>
        <v>0.80544237290673792</v>
      </c>
      <c r="AH1157" s="120" t="b">
        <v>1</v>
      </c>
      <c r="AI1157" s="121">
        <v>0.1016027273521548</v>
      </c>
      <c r="AJ1157" s="120">
        <v>-0.355346298</v>
      </c>
      <c r="AK1157" s="120">
        <f t="shared" si="305"/>
        <v>0.78168198919438558</v>
      </c>
      <c r="AL1157" s="120"/>
      <c r="AM1157" s="122"/>
      <c r="AN1157" s="139">
        <v>21.31986809</v>
      </c>
      <c r="AO1157" s="137">
        <v>21.337942120000001</v>
      </c>
      <c r="AP1157" s="137">
        <v>21.155115129999999</v>
      </c>
      <c r="AQ1157" s="137">
        <v>21.67749405</v>
      </c>
      <c r="AR1157" s="137">
        <v>21.807584760000001</v>
      </c>
      <c r="AS1157" s="137">
        <f t="shared" si="315"/>
        <v>2617699.5521079269</v>
      </c>
      <c r="AT1157" s="137">
        <f t="shared" si="315"/>
        <v>2650700.2793976269</v>
      </c>
      <c r="AU1157" s="137">
        <f t="shared" si="315"/>
        <v>2335200.719845355</v>
      </c>
      <c r="AV1157" s="137">
        <f t="shared" si="315"/>
        <v>3354099.484459999</v>
      </c>
      <c r="AW1157" s="137">
        <f t="shared" si="315"/>
        <v>3670600.7224091073</v>
      </c>
      <c r="AX1157" s="137">
        <f t="shared" si="306"/>
        <v>2925660.1516440026</v>
      </c>
      <c r="AY1157" s="137">
        <v>20.745914460000002</v>
      </c>
      <c r="AZ1157" s="137">
        <v>21.13276291</v>
      </c>
      <c r="BA1157" s="137">
        <v>20.94313622</v>
      </c>
      <c r="BB1157" s="137">
        <v>21.327453609999999</v>
      </c>
      <c r="BC1157" s="137">
        <v>21.419157030000001</v>
      </c>
      <c r="BD1157" s="137">
        <f t="shared" si="316"/>
        <v>1758500.6773578478</v>
      </c>
      <c r="BE1157" s="137">
        <f t="shared" si="316"/>
        <v>2299299.4062246876</v>
      </c>
      <c r="BF1157" s="137">
        <f t="shared" si="316"/>
        <v>2016100.630753248</v>
      </c>
      <c r="BG1157" s="137">
        <f t="shared" si="316"/>
        <v>2631499.3540156581</v>
      </c>
      <c r="BH1157" s="137">
        <f t="shared" si="316"/>
        <v>2804198.4690363891</v>
      </c>
      <c r="BI1157" s="137">
        <f t="shared" si="307"/>
        <v>2301919.7074775663</v>
      </c>
      <c r="BJ1157" s="119">
        <f t="shared" si="317"/>
        <v>0.67177330413713776</v>
      </c>
      <c r="BK1157" s="119">
        <f t="shared" si="317"/>
        <v>0.86743092913816899</v>
      </c>
      <c r="BL1157" s="119">
        <f t="shared" si="317"/>
        <v>0.86335217937358344</v>
      </c>
      <c r="BM1157" s="119">
        <f t="shared" si="317"/>
        <v>0.78456210562857598</v>
      </c>
      <c r="BN1157" s="119">
        <f t="shared" si="317"/>
        <v>0.76396172754957758</v>
      </c>
      <c r="BO1157" s="119">
        <f t="shared" si="308"/>
        <v>0.79021604916540877</v>
      </c>
      <c r="BP1157" s="120" t="b">
        <v>1</v>
      </c>
      <c r="BQ1157" s="121">
        <v>6.9236829436037685E-3</v>
      </c>
      <c r="BR1157" s="120">
        <v>-0.34591598499999998</v>
      </c>
      <c r="BS1157" s="120">
        <f t="shared" si="309"/>
        <v>0.78680826361013756</v>
      </c>
      <c r="BT1157" s="120"/>
      <c r="BU1157" s="122"/>
      <c r="BV1157" s="123"/>
      <c r="BW1157" s="124"/>
      <c r="BX1157" s="143"/>
      <c r="BY1157" s="146">
        <f t="shared" si="310"/>
        <v>0.89949915795927882</v>
      </c>
      <c r="BZ1157" s="145"/>
      <c r="CA1157" s="145">
        <f t="shared" si="311"/>
        <v>1.0192685579562837</v>
      </c>
      <c r="CB1157" s="145" t="s">
        <v>8541</v>
      </c>
      <c r="CC1157" s="145"/>
      <c r="CD1157" s="147"/>
    </row>
    <row r="1158" spans="1:82" x14ac:dyDescent="0.25">
      <c r="A1158" s="124" t="s">
        <v>5924</v>
      </c>
      <c r="B1158" s="124" t="s">
        <v>5925</v>
      </c>
      <c r="C1158" s="125" t="s">
        <v>5926</v>
      </c>
      <c r="D1158" s="125" t="s">
        <v>5927</v>
      </c>
      <c r="E1158" s="118">
        <v>7</v>
      </c>
      <c r="F1158" s="139">
        <v>21.774587629999999</v>
      </c>
      <c r="G1158" s="137">
        <v>21.119209290000001</v>
      </c>
      <c r="H1158" s="137">
        <v>21.092811579999999</v>
      </c>
      <c r="I1158" s="137">
        <v>21.284948350000001</v>
      </c>
      <c r="J1158" s="137">
        <v>21.038452150000001</v>
      </c>
      <c r="K1158" s="137">
        <f t="shared" si="312"/>
        <v>3587600.0371818007</v>
      </c>
      <c r="L1158" s="137">
        <f t="shared" si="312"/>
        <v>2277799.4355532946</v>
      </c>
      <c r="M1158" s="137">
        <f t="shared" si="312"/>
        <v>2236500.3911731089</v>
      </c>
      <c r="N1158" s="137">
        <f t="shared" si="312"/>
        <v>2555100.0443802406</v>
      </c>
      <c r="O1158" s="137">
        <f t="shared" si="312"/>
        <v>2153798.9430033169</v>
      </c>
      <c r="P1158" s="137">
        <f t="shared" ref="P1158:P1221" si="318">AVERAGE(K1158:O1158)</f>
        <v>2562159.7702583526</v>
      </c>
      <c r="Q1158" s="137">
        <v>20.66925621</v>
      </c>
      <c r="R1158" s="137">
        <v>20.894968030000001</v>
      </c>
      <c r="S1158" s="137">
        <v>21.168214800000001</v>
      </c>
      <c r="T1158" s="137">
        <v>21.148489000000001</v>
      </c>
      <c r="U1158" s="137">
        <v>19.230207440000001</v>
      </c>
      <c r="V1158" s="137">
        <f t="shared" si="313"/>
        <v>1667501.0162760685</v>
      </c>
      <c r="W1158" s="137">
        <f t="shared" si="313"/>
        <v>1949899.0849336272</v>
      </c>
      <c r="X1158" s="137">
        <f t="shared" si="313"/>
        <v>2356500.897264373</v>
      </c>
      <c r="Y1158" s="137">
        <f t="shared" si="313"/>
        <v>2324500.0077643911</v>
      </c>
      <c r="Z1158" s="137">
        <f t="shared" si="313"/>
        <v>614991.71098145074</v>
      </c>
      <c r="AA1158" s="137">
        <f t="shared" ref="AA1158:AA1221" si="319">AVERAGE(V1158:Z1158)</f>
        <v>1782678.5434439823</v>
      </c>
      <c r="AB1158" s="119">
        <f t="shared" si="314"/>
        <v>0.46479568485732187</v>
      </c>
      <c r="AC1158" s="119">
        <f t="shared" si="314"/>
        <v>0.85604511727345389</v>
      </c>
      <c r="AD1158" s="119">
        <f t="shared" si="314"/>
        <v>1.0536554818254784</v>
      </c>
      <c r="AE1158" s="119">
        <f t="shared" si="314"/>
        <v>0.90974911642969214</v>
      </c>
      <c r="AF1158" s="119">
        <f t="shared" si="314"/>
        <v>0.28553812461431022</v>
      </c>
      <c r="AG1158" s="119">
        <f t="shared" ref="AG1158:AG1221" si="320">AVERAGE(AB1158:AF1158)</f>
        <v>0.71395670500005137</v>
      </c>
      <c r="AH1158" s="120" t="b">
        <v>1</v>
      </c>
      <c r="AI1158" s="121">
        <v>0.14580923889231684</v>
      </c>
      <c r="AJ1158" s="120">
        <v>-0.63977470400000003</v>
      </c>
      <c r="AK1158" s="120">
        <f t="shared" ref="AK1158:AK1221" si="321">2^AJ1158</f>
        <v>0.64181316861009241</v>
      </c>
      <c r="AL1158" s="120"/>
      <c r="AM1158" s="122"/>
      <c r="AN1158" s="139">
        <v>20.038185120000001</v>
      </c>
      <c r="AO1158" s="137">
        <v>20.415035249999999</v>
      </c>
      <c r="AP1158" s="137">
        <v>19.149940489999999</v>
      </c>
      <c r="AQ1158" s="137">
        <v>19.447099690000002</v>
      </c>
      <c r="AR1158" s="137">
        <v>21.282915119999998</v>
      </c>
      <c r="AS1158" s="137">
        <f t="shared" si="315"/>
        <v>1076700.1654483641</v>
      </c>
      <c r="AT1158" s="137">
        <f t="shared" si="315"/>
        <v>1398099.1535814023</v>
      </c>
      <c r="AU1158" s="137">
        <f t="shared" si="315"/>
        <v>581709.96381253586</v>
      </c>
      <c r="AV1158" s="137">
        <f t="shared" si="315"/>
        <v>714760.156674759</v>
      </c>
      <c r="AW1158" s="137">
        <f t="shared" si="315"/>
        <v>2551501.6075436519</v>
      </c>
      <c r="AX1158" s="137">
        <f t="shared" ref="AX1158:AX1221" si="322">AVERAGE(AS1158:AW1158)</f>
        <v>1264554.2094121426</v>
      </c>
      <c r="AY1158" s="137">
        <v>18.770090100000001</v>
      </c>
      <c r="AZ1158" s="137">
        <v>19.81204224</v>
      </c>
      <c r="BA1158" s="137">
        <v>17.961521149999999</v>
      </c>
      <c r="BB1158" s="137">
        <v>20.036441799999999</v>
      </c>
      <c r="BC1158" s="137">
        <v>20.237131120000001</v>
      </c>
      <c r="BD1158" s="137">
        <f t="shared" si="316"/>
        <v>447054.16094067111</v>
      </c>
      <c r="BE1158" s="137">
        <f t="shared" si="316"/>
        <v>920489.8194508173</v>
      </c>
      <c r="BF1158" s="137">
        <f t="shared" si="316"/>
        <v>255244.64176232755</v>
      </c>
      <c r="BG1158" s="137">
        <f t="shared" si="316"/>
        <v>1075399.8911326597</v>
      </c>
      <c r="BH1158" s="137">
        <f t="shared" si="316"/>
        <v>1235900.4583609162</v>
      </c>
      <c r="BI1158" s="137">
        <f t="shared" ref="BI1158:BI1221" si="323">AVERAGE(BD1158:BH1158)</f>
        <v>786817.79432947841</v>
      </c>
      <c r="BJ1158" s="119">
        <f t="shared" si="317"/>
        <v>0.41520766438677653</v>
      </c>
      <c r="BK1158" s="119">
        <f t="shared" si="317"/>
        <v>0.65838665097026194</v>
      </c>
      <c r="BL1158" s="119">
        <f t="shared" si="317"/>
        <v>0.43878334159767579</v>
      </c>
      <c r="BM1158" s="119">
        <f t="shared" si="317"/>
        <v>1.5045604894034468</v>
      </c>
      <c r="BN1158" s="119">
        <f t="shared" si="317"/>
        <v>0.48438161069815122</v>
      </c>
      <c r="BO1158" s="119">
        <f t="shared" ref="BO1158:BO1221" si="324">AVERAGE(BJ1158:BN1158)</f>
        <v>0.70026395141126241</v>
      </c>
      <c r="BP1158" s="120" t="b">
        <v>1</v>
      </c>
      <c r="BQ1158" s="121">
        <v>0.10965600132121353</v>
      </c>
      <c r="BR1158" s="120">
        <v>-0.70318985000000001</v>
      </c>
      <c r="BS1158" s="120">
        <f t="shared" ref="BS1158:BS1221" si="325">2^BR1158</f>
        <v>0.61421265820866644</v>
      </c>
      <c r="BT1158" s="120"/>
      <c r="BU1158" s="122"/>
      <c r="BV1158" s="123"/>
      <c r="BW1158" s="124"/>
      <c r="BX1158" s="143"/>
      <c r="BY1158" s="146">
        <f t="shared" ref="BY1158:BY1221" si="326">TTEST(AB1158:AF1158,BJ1158:BN1158,2,3)</f>
        <v>0.95805353953758499</v>
      </c>
      <c r="BZ1158" s="145"/>
      <c r="CA1158" s="145">
        <f t="shared" si="311"/>
        <v>1.0195537033731261</v>
      </c>
      <c r="CB1158" s="145" t="s">
        <v>8541</v>
      </c>
      <c r="CC1158" s="145"/>
      <c r="CD1158" s="147"/>
    </row>
    <row r="1159" spans="1:82" x14ac:dyDescent="0.25">
      <c r="A1159" s="124" t="s">
        <v>1671</v>
      </c>
      <c r="B1159" s="124" t="s">
        <v>7686</v>
      </c>
      <c r="C1159" s="125" t="s">
        <v>1672</v>
      </c>
      <c r="D1159" s="125" t="s">
        <v>1673</v>
      </c>
      <c r="E1159" s="118">
        <v>5</v>
      </c>
      <c r="F1159" s="139">
        <v>22.270307540000001</v>
      </c>
      <c r="G1159" s="137">
        <v>18.989410400000001</v>
      </c>
      <c r="H1159" s="137">
        <v>20.246229169999999</v>
      </c>
      <c r="I1159" s="137">
        <v>18.735618590000001</v>
      </c>
      <c r="J1159" s="137">
        <v>22.600322720000001</v>
      </c>
      <c r="K1159" s="137">
        <f t="shared" si="312"/>
        <v>5058602.8247992592</v>
      </c>
      <c r="L1159" s="137">
        <f t="shared" si="312"/>
        <v>520453.73596593575</v>
      </c>
      <c r="M1159" s="137">
        <f t="shared" si="312"/>
        <v>1243719.0293950762</v>
      </c>
      <c r="N1159" s="137">
        <f t="shared" si="312"/>
        <v>436498.92946027149</v>
      </c>
      <c r="O1159" s="137">
        <f t="shared" si="312"/>
        <v>6358798.3139263839</v>
      </c>
      <c r="P1159" s="137">
        <f t="shared" si="318"/>
        <v>2723614.5667093853</v>
      </c>
      <c r="Q1159" s="137">
        <v>21.764904019999999</v>
      </c>
      <c r="R1159" s="137">
        <v>21.8451004</v>
      </c>
      <c r="S1159" s="137">
        <v>21.86831093</v>
      </c>
      <c r="T1159" s="137">
        <v>21.869853970000001</v>
      </c>
      <c r="U1159" s="137">
        <v>22.41959572</v>
      </c>
      <c r="V1159" s="137">
        <f t="shared" si="313"/>
        <v>3563600.1026038588</v>
      </c>
      <c r="W1159" s="137">
        <f t="shared" si="313"/>
        <v>3767302.369013729</v>
      </c>
      <c r="X1159" s="137">
        <f t="shared" si="313"/>
        <v>3828402.0881395042</v>
      </c>
      <c r="Y1159" s="137">
        <f t="shared" si="313"/>
        <v>3832498.9607607424</v>
      </c>
      <c r="Z1159" s="137">
        <f t="shared" si="313"/>
        <v>5610102.5804214273</v>
      </c>
      <c r="AA1159" s="137">
        <f t="shared" si="319"/>
        <v>4120381.2201878517</v>
      </c>
      <c r="AB1159" s="119">
        <f t="shared" si="314"/>
        <v>0.70446331250472771</v>
      </c>
      <c r="AC1159" s="119">
        <f t="shared" si="314"/>
        <v>7.2384961595516399</v>
      </c>
      <c r="AD1159" s="119">
        <f t="shared" si="314"/>
        <v>3.0781888816170753</v>
      </c>
      <c r="AE1159" s="119">
        <f t="shared" si="314"/>
        <v>8.7800878813141789</v>
      </c>
      <c r="AF1159" s="119">
        <f t="shared" si="314"/>
        <v>0.88225829841697601</v>
      </c>
      <c r="AG1159" s="119">
        <f t="shared" si="320"/>
        <v>4.1366989066809188</v>
      </c>
      <c r="AH1159" s="120" t="b">
        <v>1</v>
      </c>
      <c r="AI1159" s="121">
        <v>0.13919808513962037</v>
      </c>
      <c r="AJ1159" s="120">
        <v>1.3851753229999999</v>
      </c>
      <c r="AK1159" s="120">
        <f t="shared" si="321"/>
        <v>2.6120369817530924</v>
      </c>
      <c r="AL1159" s="120"/>
      <c r="AM1159" s="122"/>
      <c r="AN1159" s="139">
        <v>21.703834530000002</v>
      </c>
      <c r="AO1159" s="137">
        <v>18.774410249999999</v>
      </c>
      <c r="AP1159" s="137">
        <v>18.532188420000001</v>
      </c>
      <c r="AQ1159" s="137">
        <v>21.534690860000001</v>
      </c>
      <c r="AR1159" s="137">
        <v>18.267595289999999</v>
      </c>
      <c r="AS1159" s="137">
        <f t="shared" si="315"/>
        <v>3415900.5204180907</v>
      </c>
      <c r="AT1159" s="137">
        <f t="shared" si="315"/>
        <v>448394.87090867478</v>
      </c>
      <c r="AU1159" s="137">
        <f t="shared" si="315"/>
        <v>379091.98265970795</v>
      </c>
      <c r="AV1159" s="137">
        <f t="shared" si="315"/>
        <v>3038000.8861882812</v>
      </c>
      <c r="AW1159" s="137">
        <f t="shared" si="315"/>
        <v>315568.85273857933</v>
      </c>
      <c r="AX1159" s="137">
        <f t="shared" si="322"/>
        <v>1519391.4225826669</v>
      </c>
      <c r="AY1159" s="137">
        <v>21.59768867</v>
      </c>
      <c r="AZ1159" s="137">
        <v>20.72225761</v>
      </c>
      <c r="BA1159" s="137">
        <v>21.60507965</v>
      </c>
      <c r="BB1159" s="137">
        <v>18.36162758</v>
      </c>
      <c r="BC1159" s="137">
        <v>21.068153379999998</v>
      </c>
      <c r="BD1159" s="137">
        <f t="shared" si="316"/>
        <v>3173599.5558220791</v>
      </c>
      <c r="BE1159" s="137">
        <f t="shared" si="316"/>
        <v>1729900.4772332909</v>
      </c>
      <c r="BF1159" s="137">
        <f t="shared" si="316"/>
        <v>3189899.7411819333</v>
      </c>
      <c r="BG1159" s="137">
        <f t="shared" si="316"/>
        <v>336822.17100007349</v>
      </c>
      <c r="BH1159" s="137">
        <f t="shared" si="316"/>
        <v>2198599.4785461826</v>
      </c>
      <c r="BI1159" s="137">
        <f t="shared" si="323"/>
        <v>2125764.2847567117</v>
      </c>
      <c r="BJ1159" s="119">
        <f t="shared" si="317"/>
        <v>0.92906673858103017</v>
      </c>
      <c r="BK1159" s="119">
        <f t="shared" si="317"/>
        <v>3.8579845343182395</v>
      </c>
      <c r="BL1159" s="119">
        <f t="shared" si="317"/>
        <v>8.4145798040929503</v>
      </c>
      <c r="BM1159" s="119">
        <f t="shared" si="317"/>
        <v>0.11086967503247752</v>
      </c>
      <c r="BN1159" s="119">
        <f t="shared" si="317"/>
        <v>6.9670991273892495</v>
      </c>
      <c r="BO1159" s="119">
        <f t="shared" si="324"/>
        <v>4.0559199758827891</v>
      </c>
      <c r="BP1159" s="120" t="b">
        <v>1</v>
      </c>
      <c r="BQ1159" s="121">
        <v>0.47825176117124196</v>
      </c>
      <c r="BR1159" s="120">
        <v>0.90841751100000001</v>
      </c>
      <c r="BS1159" s="120">
        <f t="shared" si="325"/>
        <v>1.8769855075823343</v>
      </c>
      <c r="BT1159" s="120"/>
      <c r="BU1159" s="122"/>
      <c r="BV1159" s="123"/>
      <c r="BW1159" s="124"/>
      <c r="BX1159" s="143"/>
      <c r="BY1159" s="146">
        <f t="shared" si="326"/>
        <v>0.97306265535390379</v>
      </c>
      <c r="BZ1159" s="145"/>
      <c r="CA1159" s="145">
        <f t="shared" ref="CA1159:CA1222" si="327">AG1159/BO1159</f>
        <v>1.019916302905002</v>
      </c>
      <c r="CB1159" s="145" t="s">
        <v>8541</v>
      </c>
      <c r="CC1159" s="145"/>
      <c r="CD1159" s="147"/>
    </row>
    <row r="1160" spans="1:82" x14ac:dyDescent="0.25">
      <c r="A1160" s="124" t="s">
        <v>633</v>
      </c>
      <c r="B1160" s="124" t="s">
        <v>7539</v>
      </c>
      <c r="C1160" s="125" t="s">
        <v>634</v>
      </c>
      <c r="D1160" s="125" t="s">
        <v>635</v>
      </c>
      <c r="E1160" s="118">
        <v>22</v>
      </c>
      <c r="F1160" s="139">
        <v>24.087884899999999</v>
      </c>
      <c r="G1160" s="137">
        <v>24.313543320000001</v>
      </c>
      <c r="H1160" s="137">
        <v>23.45035553</v>
      </c>
      <c r="I1160" s="137">
        <v>24.300756450000002</v>
      </c>
      <c r="J1160" s="137">
        <v>23.433008189999999</v>
      </c>
      <c r="K1160" s="137">
        <f t="shared" si="312"/>
        <v>17831007.677518416</v>
      </c>
      <c r="L1160" s="137">
        <f t="shared" si="312"/>
        <v>20849989.480573177</v>
      </c>
      <c r="M1160" s="137">
        <f t="shared" si="312"/>
        <v>11462000.511824165</v>
      </c>
      <c r="N1160" s="137">
        <f t="shared" si="312"/>
        <v>20666008.742442541</v>
      </c>
      <c r="O1160" s="137">
        <f t="shared" si="312"/>
        <v>11325003.732757259</v>
      </c>
      <c r="P1160" s="137">
        <f t="shared" si="318"/>
        <v>16426802.029023107</v>
      </c>
      <c r="Q1160" s="137">
        <v>23.722757340000001</v>
      </c>
      <c r="R1160" s="137">
        <v>24.092891689999998</v>
      </c>
      <c r="S1160" s="137">
        <v>24.016397479999998</v>
      </c>
      <c r="T1160" s="137">
        <v>23.900672910000001</v>
      </c>
      <c r="U1160" s="137">
        <v>23.364929199999999</v>
      </c>
      <c r="V1160" s="137">
        <f t="shared" si="313"/>
        <v>13843998.360751122</v>
      </c>
      <c r="W1160" s="137">
        <f t="shared" si="313"/>
        <v>17892996.664488073</v>
      </c>
      <c r="X1160" s="137">
        <f t="shared" si="313"/>
        <v>16968991.388472453</v>
      </c>
      <c r="Y1160" s="137">
        <f t="shared" si="313"/>
        <v>15660999.022806769</v>
      </c>
      <c r="Z1160" s="137">
        <f t="shared" si="313"/>
        <v>10803003.971870761</v>
      </c>
      <c r="AA1160" s="137">
        <f t="shared" si="319"/>
        <v>15033997.881677836</v>
      </c>
      <c r="AB1160" s="119">
        <f t="shared" si="314"/>
        <v>0.77640022432416023</v>
      </c>
      <c r="AC1160" s="119">
        <f t="shared" si="314"/>
        <v>0.85817773103241801</v>
      </c>
      <c r="AD1160" s="119">
        <f t="shared" si="314"/>
        <v>1.4804563453794382</v>
      </c>
      <c r="AE1160" s="119">
        <f t="shared" si="314"/>
        <v>0.75781440035120085</v>
      </c>
      <c r="AF1160" s="119">
        <f t="shared" si="314"/>
        <v>0.95390732107428555</v>
      </c>
      <c r="AG1160" s="119">
        <f t="shared" si="320"/>
        <v>0.96535120443230049</v>
      </c>
      <c r="AH1160" s="120" t="b">
        <v>1</v>
      </c>
      <c r="AI1160" s="121">
        <v>0.60881532655615356</v>
      </c>
      <c r="AJ1160" s="120">
        <v>-9.7579955999999995E-2</v>
      </c>
      <c r="AK1160" s="120">
        <f t="shared" si="321"/>
        <v>0.93459941805770363</v>
      </c>
      <c r="AL1160" s="120"/>
      <c r="AM1160" s="122"/>
      <c r="AN1160" s="139">
        <v>22.655061719999999</v>
      </c>
      <c r="AO1160" s="137">
        <v>22.31528664</v>
      </c>
      <c r="AP1160" s="137">
        <v>22.583480829999999</v>
      </c>
      <c r="AQ1160" s="137">
        <v>22.697526929999999</v>
      </c>
      <c r="AR1160" s="137">
        <v>22.68771744</v>
      </c>
      <c r="AS1160" s="137">
        <f t="shared" si="315"/>
        <v>6604700.5406526243</v>
      </c>
      <c r="AT1160" s="137">
        <f t="shared" si="315"/>
        <v>5218799.8409794355</v>
      </c>
      <c r="AU1160" s="137">
        <f t="shared" si="315"/>
        <v>6284997.89161909</v>
      </c>
      <c r="AV1160" s="137">
        <f t="shared" si="315"/>
        <v>6801996.9572188416</v>
      </c>
      <c r="AW1160" s="137">
        <f t="shared" si="315"/>
        <v>6755904.2003754061</v>
      </c>
      <c r="AX1160" s="137">
        <f t="shared" si="322"/>
        <v>6333279.8861690788</v>
      </c>
      <c r="AY1160" s="137">
        <v>22.51691628</v>
      </c>
      <c r="AZ1160" s="137">
        <v>22.390003199999999</v>
      </c>
      <c r="BA1160" s="137">
        <v>22.481706620000001</v>
      </c>
      <c r="BB1160" s="137">
        <v>22.498262409999999</v>
      </c>
      <c r="BC1160" s="137">
        <v>22.63960075</v>
      </c>
      <c r="BD1160" s="137">
        <f t="shared" si="316"/>
        <v>6001602.2570615727</v>
      </c>
      <c r="BE1160" s="137">
        <f t="shared" si="316"/>
        <v>5496200.4863260034</v>
      </c>
      <c r="BF1160" s="137">
        <f t="shared" si="316"/>
        <v>5856903.2007373078</v>
      </c>
      <c r="BG1160" s="137">
        <f t="shared" si="316"/>
        <v>5924501.7995693283</v>
      </c>
      <c r="BH1160" s="137">
        <f t="shared" si="316"/>
        <v>6534297.6809374345</v>
      </c>
      <c r="BI1160" s="137">
        <f t="shared" si="323"/>
        <v>5962701.0849263296</v>
      </c>
      <c r="BJ1160" s="119">
        <f t="shared" si="317"/>
        <v>0.90868650593938083</v>
      </c>
      <c r="BK1160" s="119">
        <f t="shared" si="317"/>
        <v>1.05315410703594</v>
      </c>
      <c r="BL1160" s="119">
        <f t="shared" si="317"/>
        <v>0.93188626340628733</v>
      </c>
      <c r="BM1160" s="119">
        <f t="shared" si="317"/>
        <v>0.87099447953762421</v>
      </c>
      <c r="BN1160" s="119">
        <f t="shared" si="317"/>
        <v>0.96719809623326847</v>
      </c>
      <c r="BO1160" s="119">
        <f t="shared" si="324"/>
        <v>0.9463838904305002</v>
      </c>
      <c r="BP1160" s="120" t="b">
        <v>1</v>
      </c>
      <c r="BQ1160" s="121">
        <v>0.14975737465718875</v>
      </c>
      <c r="BR1160" s="120">
        <v>-8.2516860999999997E-2</v>
      </c>
      <c r="BS1160" s="120">
        <f t="shared" si="325"/>
        <v>0.94440863584082579</v>
      </c>
      <c r="BT1160" s="120"/>
      <c r="BU1160" s="122"/>
      <c r="BV1160" s="123"/>
      <c r="BW1160" s="124"/>
      <c r="BX1160" s="143"/>
      <c r="BY1160" s="146">
        <f t="shared" si="326"/>
        <v>0.89588674526351741</v>
      </c>
      <c r="BZ1160" s="145"/>
      <c r="CA1160" s="145">
        <f t="shared" si="327"/>
        <v>1.0200418817285364</v>
      </c>
      <c r="CB1160" s="145" t="s">
        <v>8541</v>
      </c>
      <c r="CC1160" s="145"/>
      <c r="CD1160" s="147"/>
    </row>
    <row r="1161" spans="1:82" x14ac:dyDescent="0.25">
      <c r="A1161" s="124" t="s">
        <v>2751</v>
      </c>
      <c r="B1161" s="124" t="s">
        <v>2752</v>
      </c>
      <c r="C1161" s="125" t="s">
        <v>2752</v>
      </c>
      <c r="D1161" s="125" t="s">
        <v>2753</v>
      </c>
      <c r="E1161" s="118">
        <v>4</v>
      </c>
      <c r="F1161" s="139">
        <v>22.04193115</v>
      </c>
      <c r="G1161" s="137">
        <v>22.06795692</v>
      </c>
      <c r="H1161" s="137">
        <v>19.780590060000002</v>
      </c>
      <c r="I1161" s="137">
        <v>19.829889300000001</v>
      </c>
      <c r="J1161" s="137">
        <v>22.206485749999999</v>
      </c>
      <c r="K1161" s="137">
        <f t="shared" si="312"/>
        <v>4317998.0165791567</v>
      </c>
      <c r="L1161" s="137">
        <f t="shared" si="312"/>
        <v>4396600.2062365096</v>
      </c>
      <c r="M1161" s="137">
        <f t="shared" si="312"/>
        <v>900639.39585379639</v>
      </c>
      <c r="N1161" s="137">
        <f t="shared" si="312"/>
        <v>931947.5908665848</v>
      </c>
      <c r="O1161" s="137">
        <f t="shared" si="312"/>
        <v>4839698.5212609423</v>
      </c>
      <c r="P1161" s="137">
        <f t="shared" si="318"/>
        <v>3077376.746159398</v>
      </c>
      <c r="Q1161" s="137">
        <v>21.197725299999998</v>
      </c>
      <c r="R1161" s="137">
        <v>21.484241489999999</v>
      </c>
      <c r="S1161" s="137">
        <v>19.42461205</v>
      </c>
      <c r="T1161" s="137">
        <v>21.485420229999999</v>
      </c>
      <c r="U1161" s="137">
        <v>22.279943469999999</v>
      </c>
      <c r="V1161" s="137">
        <f t="shared" si="313"/>
        <v>2405199.7783167376</v>
      </c>
      <c r="W1161" s="137">
        <f t="shared" si="313"/>
        <v>2933601.5240737861</v>
      </c>
      <c r="X1161" s="137">
        <f t="shared" si="313"/>
        <v>703705.39597370964</v>
      </c>
      <c r="Y1161" s="137">
        <f t="shared" si="313"/>
        <v>2935999.3742021406</v>
      </c>
      <c r="Z1161" s="137">
        <f t="shared" si="313"/>
        <v>5092502.9138395311</v>
      </c>
      <c r="AA1161" s="137">
        <f t="shared" si="319"/>
        <v>2814201.797281181</v>
      </c>
      <c r="AB1161" s="119">
        <f t="shared" si="314"/>
        <v>0.55701734208349796</v>
      </c>
      <c r="AC1161" s="119">
        <f t="shared" si="314"/>
        <v>0.66724318483916678</v>
      </c>
      <c r="AD1161" s="119">
        <f t="shared" si="314"/>
        <v>0.78133978950210647</v>
      </c>
      <c r="AE1161" s="119">
        <f t="shared" si="314"/>
        <v>3.1503910766828205</v>
      </c>
      <c r="AF1161" s="119">
        <f t="shared" si="314"/>
        <v>1.0522355662171954</v>
      </c>
      <c r="AG1161" s="119">
        <f t="shared" si="320"/>
        <v>1.2416453918649573</v>
      </c>
      <c r="AH1161" s="120" t="b">
        <v>1</v>
      </c>
      <c r="AI1161" s="121">
        <v>0.98141131773081347</v>
      </c>
      <c r="AJ1161" s="120">
        <v>-1.0982132E-2</v>
      </c>
      <c r="AK1161" s="120">
        <f t="shared" si="321"/>
        <v>0.99241666584276667</v>
      </c>
      <c r="AL1161" s="120"/>
      <c r="AM1161" s="122"/>
      <c r="AN1161" s="139">
        <v>19.243070599999999</v>
      </c>
      <c r="AO1161" s="137">
        <v>20.463636399999999</v>
      </c>
      <c r="AP1161" s="137">
        <v>20.86906433</v>
      </c>
      <c r="AQ1161" s="137">
        <v>20.727334979999998</v>
      </c>
      <c r="AR1161" s="137">
        <v>20.285570140000001</v>
      </c>
      <c r="AS1161" s="137">
        <f t="shared" si="315"/>
        <v>620499.53343330312</v>
      </c>
      <c r="AT1161" s="137">
        <f t="shared" si="315"/>
        <v>1446000.2790245546</v>
      </c>
      <c r="AU1161" s="137">
        <f t="shared" si="315"/>
        <v>1915200.9336176692</v>
      </c>
      <c r="AV1161" s="137">
        <f t="shared" si="315"/>
        <v>1735999.3536979046</v>
      </c>
      <c r="AW1161" s="137">
        <f t="shared" si="315"/>
        <v>1278100.7546827544</v>
      </c>
      <c r="AX1161" s="137">
        <f t="shared" si="322"/>
        <v>1399160.170891237</v>
      </c>
      <c r="AY1161" s="137">
        <v>20.707925800000002</v>
      </c>
      <c r="AZ1161" s="137">
        <v>20.219394680000001</v>
      </c>
      <c r="BA1161" s="137">
        <v>19.680503850000001</v>
      </c>
      <c r="BB1161" s="137">
        <v>20.549337390000002</v>
      </c>
      <c r="BC1161" s="137">
        <v>20.498043060000001</v>
      </c>
      <c r="BD1161" s="137">
        <f t="shared" si="316"/>
        <v>1712800.6290378026</v>
      </c>
      <c r="BE1161" s="137">
        <f t="shared" si="316"/>
        <v>1220799.3597618965</v>
      </c>
      <c r="BF1161" s="137">
        <f t="shared" si="316"/>
        <v>840276.05658952484</v>
      </c>
      <c r="BG1161" s="137">
        <f t="shared" si="316"/>
        <v>1534500.1859992691</v>
      </c>
      <c r="BH1161" s="137">
        <f t="shared" si="316"/>
        <v>1480900.2739809786</v>
      </c>
      <c r="BI1161" s="137">
        <f t="shared" si="323"/>
        <v>1357855.3010738944</v>
      </c>
      <c r="BJ1161" s="119">
        <f t="shared" si="317"/>
        <v>2.7603576421091858</v>
      </c>
      <c r="BK1161" s="119">
        <f t="shared" si="317"/>
        <v>0.84425942198671322</v>
      </c>
      <c r="BL1161" s="119">
        <f t="shared" si="317"/>
        <v>0.43874041717508311</v>
      </c>
      <c r="BM1161" s="119">
        <f t="shared" si="317"/>
        <v>0.88392900765232663</v>
      </c>
      <c r="BN1161" s="119">
        <f t="shared" si="317"/>
        <v>1.1586725604810102</v>
      </c>
      <c r="BO1161" s="119">
        <f t="shared" si="324"/>
        <v>1.2171918098808638</v>
      </c>
      <c r="BP1161" s="120" t="b">
        <v>1</v>
      </c>
      <c r="BQ1161" s="121">
        <v>0.97678475092161288</v>
      </c>
      <c r="BR1161" s="120">
        <v>1.3305664E-2</v>
      </c>
      <c r="BS1161" s="120">
        <f t="shared" si="325"/>
        <v>1.0092654444046449</v>
      </c>
      <c r="BT1161" s="120"/>
      <c r="BU1161" s="122"/>
      <c r="BV1161" s="123"/>
      <c r="BW1161" s="124"/>
      <c r="BX1161" s="143"/>
      <c r="BY1161" s="146">
        <f t="shared" si="326"/>
        <v>0.97000603128791774</v>
      </c>
      <c r="BZ1161" s="145"/>
      <c r="CA1161" s="145">
        <f t="shared" si="327"/>
        <v>1.0200901630996735</v>
      </c>
      <c r="CB1161" s="145" t="s">
        <v>8541</v>
      </c>
      <c r="CC1161" s="145"/>
      <c r="CD1161" s="147"/>
    </row>
    <row r="1162" spans="1:82" x14ac:dyDescent="0.25">
      <c r="A1162" s="124" t="s">
        <v>7352</v>
      </c>
      <c r="B1162" s="124" t="s">
        <v>8429</v>
      </c>
      <c r="C1162" s="125" t="s">
        <v>7353</v>
      </c>
      <c r="D1162" s="125" t="s">
        <v>7354</v>
      </c>
      <c r="E1162" s="118">
        <v>11</v>
      </c>
      <c r="F1162" s="139">
        <v>23.097143169999999</v>
      </c>
      <c r="G1162" s="137">
        <v>23.87051392</v>
      </c>
      <c r="H1162" s="137">
        <v>22.34770584</v>
      </c>
      <c r="I1162" s="137">
        <v>23.35474396</v>
      </c>
      <c r="J1162" s="137">
        <v>23.06357002</v>
      </c>
      <c r="K1162" s="137">
        <f t="shared" si="312"/>
        <v>8972901.6653842907</v>
      </c>
      <c r="L1162" s="137">
        <f t="shared" si="312"/>
        <v>15337010.038560718</v>
      </c>
      <c r="M1162" s="137">
        <f t="shared" si="312"/>
        <v>5337400.5017076852</v>
      </c>
      <c r="N1162" s="137">
        <f t="shared" si="312"/>
        <v>10727004.751996052</v>
      </c>
      <c r="O1162" s="137">
        <f t="shared" si="312"/>
        <v>8766502.9465750922</v>
      </c>
      <c r="P1162" s="137">
        <f t="shared" si="318"/>
        <v>9828163.9808447678</v>
      </c>
      <c r="Q1162" s="137">
        <v>22.369115829999998</v>
      </c>
      <c r="R1162" s="137">
        <v>23.24404526</v>
      </c>
      <c r="S1162" s="137">
        <v>22.798812869999999</v>
      </c>
      <c r="T1162" s="137">
        <v>22.96057892</v>
      </c>
      <c r="U1162" s="137">
        <v>23.1380558</v>
      </c>
      <c r="V1162" s="137">
        <f t="shared" si="313"/>
        <v>5417199.6447399557</v>
      </c>
      <c r="W1162" s="137">
        <f t="shared" si="313"/>
        <v>9934701.9823743682</v>
      </c>
      <c r="X1162" s="137">
        <f t="shared" si="313"/>
        <v>7296700.8160466729</v>
      </c>
      <c r="Y1162" s="137">
        <f t="shared" si="313"/>
        <v>8162495.8359448621</v>
      </c>
      <c r="Z1162" s="137">
        <f t="shared" si="313"/>
        <v>9231001.8317665998</v>
      </c>
      <c r="AA1162" s="137">
        <f t="shared" si="319"/>
        <v>8008420.0221744906</v>
      </c>
      <c r="AB1162" s="119">
        <f t="shared" si="314"/>
        <v>0.60372885458429326</v>
      </c>
      <c r="AC1162" s="119">
        <f t="shared" si="314"/>
        <v>0.64776002345934935</v>
      </c>
      <c r="AD1162" s="119">
        <f t="shared" si="314"/>
        <v>1.3670888691437182</v>
      </c>
      <c r="AE1162" s="119">
        <f t="shared" si="314"/>
        <v>0.7609296373646155</v>
      </c>
      <c r="AF1162" s="119">
        <f t="shared" si="314"/>
        <v>1.0529856532327955</v>
      </c>
      <c r="AG1162" s="119">
        <f t="shared" si="320"/>
        <v>0.88649860755695431</v>
      </c>
      <c r="AH1162" s="120" t="b">
        <v>1</v>
      </c>
      <c r="AI1162" s="121">
        <v>0.33280285477313298</v>
      </c>
      <c r="AJ1162" s="120">
        <v>-0.24461364699999999</v>
      </c>
      <c r="AK1162" s="120">
        <f t="shared" si="321"/>
        <v>0.84404179983259997</v>
      </c>
      <c r="AL1162" s="120"/>
      <c r="AM1162" s="122"/>
      <c r="AN1162" s="139">
        <v>21.412506100000002</v>
      </c>
      <c r="AO1162" s="137">
        <v>20.514991760000001</v>
      </c>
      <c r="AP1162" s="137">
        <v>21.309524540000002</v>
      </c>
      <c r="AQ1162" s="137">
        <v>22.007854460000001</v>
      </c>
      <c r="AR1162" s="137">
        <v>21.69557571</v>
      </c>
      <c r="AS1162" s="137">
        <f t="shared" si="315"/>
        <v>2791300.6610921375</v>
      </c>
      <c r="AT1162" s="137">
        <f t="shared" si="315"/>
        <v>1498400.4008857275</v>
      </c>
      <c r="AU1162" s="137">
        <f t="shared" si="315"/>
        <v>2598998.8053708067</v>
      </c>
      <c r="AV1162" s="137">
        <f t="shared" si="315"/>
        <v>4217201.3091780152</v>
      </c>
      <c r="AW1162" s="137">
        <f t="shared" si="315"/>
        <v>3396401.7963699773</v>
      </c>
      <c r="AX1162" s="137">
        <f t="shared" si="322"/>
        <v>2900460.594579333</v>
      </c>
      <c r="AY1162" s="137">
        <v>20.95262146</v>
      </c>
      <c r="AZ1162" s="137">
        <v>21.068284989999999</v>
      </c>
      <c r="BA1162" s="137">
        <v>21.098926540000001</v>
      </c>
      <c r="BB1162" s="137">
        <v>21.10123634</v>
      </c>
      <c r="BC1162" s="137">
        <v>21.286077500000001</v>
      </c>
      <c r="BD1162" s="137">
        <f t="shared" si="316"/>
        <v>2029399.4916590748</v>
      </c>
      <c r="BE1162" s="137">
        <f t="shared" si="316"/>
        <v>2198800.055153098</v>
      </c>
      <c r="BF1162" s="137">
        <f t="shared" si="316"/>
        <v>2246000.0668451767</v>
      </c>
      <c r="BG1162" s="137">
        <f t="shared" si="316"/>
        <v>2249598.8635059139</v>
      </c>
      <c r="BH1162" s="137">
        <f t="shared" si="316"/>
        <v>2557100.6200119345</v>
      </c>
      <c r="BI1162" s="137">
        <f t="shared" si="323"/>
        <v>2256179.8194350395</v>
      </c>
      <c r="BJ1162" s="119">
        <f t="shared" si="317"/>
        <v>0.72704439186606373</v>
      </c>
      <c r="BK1162" s="119">
        <f t="shared" si="317"/>
        <v>1.4674315715968531</v>
      </c>
      <c r="BL1162" s="119">
        <f t="shared" si="317"/>
        <v>0.86417895314297133</v>
      </c>
      <c r="BM1162" s="119">
        <f t="shared" si="317"/>
        <v>0.53343407121923436</v>
      </c>
      <c r="BN1162" s="119">
        <f t="shared" si="317"/>
        <v>0.75288519242479646</v>
      </c>
      <c r="BO1162" s="119">
        <f t="shared" si="324"/>
        <v>0.86899483604998373</v>
      </c>
      <c r="BP1162" s="120" t="b">
        <v>1</v>
      </c>
      <c r="BQ1162" s="121">
        <v>0.29624843106784882</v>
      </c>
      <c r="BR1162" s="120">
        <v>-0.28666114799999998</v>
      </c>
      <c r="BS1162" s="120">
        <f t="shared" si="325"/>
        <v>0.81979713431181933</v>
      </c>
      <c r="BT1162" s="120"/>
      <c r="BU1162" s="122"/>
      <c r="BV1162" s="123"/>
      <c r="BW1162" s="124"/>
      <c r="BX1162" s="143"/>
      <c r="BY1162" s="146">
        <f t="shared" si="326"/>
        <v>0.93683623714386244</v>
      </c>
      <c r="BZ1162" s="145"/>
      <c r="CA1162" s="145">
        <f t="shared" si="327"/>
        <v>1.0201425495075829</v>
      </c>
      <c r="CB1162" s="145" t="s">
        <v>8541</v>
      </c>
      <c r="CC1162" s="145"/>
      <c r="CD1162" s="147"/>
    </row>
    <row r="1163" spans="1:82" x14ac:dyDescent="0.25">
      <c r="A1163" s="124" t="s">
        <v>1037</v>
      </c>
      <c r="B1163" s="124" t="s">
        <v>7590</v>
      </c>
      <c r="C1163" s="125" t="s">
        <v>1038</v>
      </c>
      <c r="D1163" s="125" t="s">
        <v>1039</v>
      </c>
      <c r="E1163" s="118">
        <v>9</v>
      </c>
      <c r="F1163" s="139">
        <v>23.708620069999998</v>
      </c>
      <c r="G1163" s="137">
        <v>23.694236759999999</v>
      </c>
      <c r="H1163" s="137">
        <v>23.234149930000001</v>
      </c>
      <c r="I1163" s="137">
        <v>23.906097410000001</v>
      </c>
      <c r="J1163" s="137">
        <v>23.673467639999998</v>
      </c>
      <c r="K1163" s="137">
        <f t="shared" si="312"/>
        <v>13709000.645274326</v>
      </c>
      <c r="L1163" s="137">
        <f t="shared" si="312"/>
        <v>13573004.376393463</v>
      </c>
      <c r="M1163" s="137">
        <f t="shared" si="312"/>
        <v>9866793.809948191</v>
      </c>
      <c r="N1163" s="137">
        <f t="shared" si="312"/>
        <v>15719994.859051133</v>
      </c>
      <c r="O1163" s="137">
        <f t="shared" si="312"/>
        <v>13379006.385628883</v>
      </c>
      <c r="P1163" s="137">
        <f t="shared" si="318"/>
        <v>13249560.015259201</v>
      </c>
      <c r="Q1163" s="137">
        <v>23.47803116</v>
      </c>
      <c r="R1163" s="137">
        <v>23.544746400000001</v>
      </c>
      <c r="S1163" s="137">
        <v>23.76182365</v>
      </c>
      <c r="T1163" s="137">
        <v>23.588636399999999</v>
      </c>
      <c r="U1163" s="137">
        <v>23.72463226</v>
      </c>
      <c r="V1163" s="137">
        <f t="shared" si="313"/>
        <v>11684001.883025978</v>
      </c>
      <c r="W1163" s="137">
        <f t="shared" si="313"/>
        <v>12236998.497187814</v>
      </c>
      <c r="X1163" s="137">
        <f t="shared" si="313"/>
        <v>14223997.599334711</v>
      </c>
      <c r="Y1163" s="137">
        <f t="shared" si="313"/>
        <v>12614995.885699183</v>
      </c>
      <c r="Z1163" s="137">
        <f t="shared" si="313"/>
        <v>13862001.654851986</v>
      </c>
      <c r="AA1163" s="137">
        <f t="shared" si="319"/>
        <v>12924399.104019934</v>
      </c>
      <c r="AB1163" s="119">
        <f t="shared" si="314"/>
        <v>0.85228691611839758</v>
      </c>
      <c r="AC1163" s="119">
        <f t="shared" si="314"/>
        <v>0.90156889055975942</v>
      </c>
      <c r="AD1163" s="119">
        <f t="shared" si="314"/>
        <v>1.4416028016105262</v>
      </c>
      <c r="AE1163" s="119">
        <f t="shared" si="314"/>
        <v>0.8024809167438004</v>
      </c>
      <c r="AF1163" s="119">
        <f t="shared" si="314"/>
        <v>1.0361009820386897</v>
      </c>
      <c r="AG1163" s="119">
        <f t="shared" si="320"/>
        <v>1.0068081014142347</v>
      </c>
      <c r="AH1163" s="120" t="b">
        <v>1</v>
      </c>
      <c r="AI1163" s="121">
        <v>0.88249853884903506</v>
      </c>
      <c r="AJ1163" s="120">
        <v>-2.3740387000000002E-2</v>
      </c>
      <c r="AK1163" s="120">
        <f t="shared" si="321"/>
        <v>0.98367907116798459</v>
      </c>
      <c r="AL1163" s="120"/>
      <c r="AM1163" s="122"/>
      <c r="AN1163" s="139">
        <v>22.88779259</v>
      </c>
      <c r="AO1163" s="137">
        <v>23.304800029999999</v>
      </c>
      <c r="AP1163" s="137">
        <v>22.557283399999999</v>
      </c>
      <c r="AQ1163" s="137">
        <v>22.708620069999998</v>
      </c>
      <c r="AR1163" s="137">
        <v>22.809135439999999</v>
      </c>
      <c r="AS1163" s="137">
        <f t="shared" si="315"/>
        <v>7760900.2963387305</v>
      </c>
      <c r="AT1163" s="137">
        <f t="shared" si="315"/>
        <v>10362006.299589723</v>
      </c>
      <c r="AU1163" s="137">
        <f t="shared" si="315"/>
        <v>6171900.6151608592</v>
      </c>
      <c r="AV1163" s="137">
        <f t="shared" si="315"/>
        <v>6854500.3226371743</v>
      </c>
      <c r="AW1163" s="137">
        <f t="shared" si="315"/>
        <v>7349096.373469823</v>
      </c>
      <c r="AX1163" s="137">
        <f t="shared" si="322"/>
        <v>7699680.7814392624</v>
      </c>
      <c r="AY1163" s="137">
        <v>22.95533752</v>
      </c>
      <c r="AZ1163" s="137">
        <v>23.160802839999999</v>
      </c>
      <c r="BA1163" s="137">
        <v>22.604673389999999</v>
      </c>
      <c r="BB1163" s="137">
        <v>22.646209720000002</v>
      </c>
      <c r="BC1163" s="137">
        <v>22.793960569999999</v>
      </c>
      <c r="BD1163" s="137">
        <f t="shared" si="316"/>
        <v>8132894.7892728942</v>
      </c>
      <c r="BE1163" s="137">
        <f t="shared" si="316"/>
        <v>9377700.9349010587</v>
      </c>
      <c r="BF1163" s="137">
        <f t="shared" si="316"/>
        <v>6378003.1966848876</v>
      </c>
      <c r="BG1163" s="137">
        <f t="shared" si="316"/>
        <v>6564299.8936608098</v>
      </c>
      <c r="BH1163" s="137">
        <f t="shared" si="316"/>
        <v>7272200.6230714377</v>
      </c>
      <c r="BI1163" s="137">
        <f t="shared" si="323"/>
        <v>7545019.8875182169</v>
      </c>
      <c r="BJ1163" s="119">
        <f t="shared" si="317"/>
        <v>1.0479318737169778</v>
      </c>
      <c r="BK1163" s="119">
        <f t="shared" si="317"/>
        <v>0.90500822560514771</v>
      </c>
      <c r="BL1163" s="119">
        <f t="shared" si="317"/>
        <v>1.0333936973997526</v>
      </c>
      <c r="BM1163" s="119">
        <f t="shared" si="317"/>
        <v>0.95766278863275134</v>
      </c>
      <c r="BN1163" s="119">
        <f t="shared" si="317"/>
        <v>0.98953670676085048</v>
      </c>
      <c r="BO1163" s="119">
        <f t="shared" si="324"/>
        <v>0.98670665842309579</v>
      </c>
      <c r="BP1163" s="120" t="b">
        <v>1</v>
      </c>
      <c r="BQ1163" s="121">
        <v>0.60761060323092453</v>
      </c>
      <c r="BR1163" s="120">
        <v>-2.1329497999999999E-2</v>
      </c>
      <c r="BS1163" s="120">
        <f t="shared" si="325"/>
        <v>0.98532427242770637</v>
      </c>
      <c r="BT1163" s="120"/>
      <c r="BU1163" s="122"/>
      <c r="BV1163" s="123"/>
      <c r="BW1163" s="124"/>
      <c r="BX1163" s="143"/>
      <c r="BY1163" s="146">
        <f t="shared" si="326"/>
        <v>0.87263675374574312</v>
      </c>
      <c r="BZ1163" s="145"/>
      <c r="CA1163" s="145">
        <f t="shared" si="327"/>
        <v>1.0203722583804837</v>
      </c>
      <c r="CB1163" s="145" t="s">
        <v>8541</v>
      </c>
      <c r="CC1163" s="145"/>
      <c r="CD1163" s="147"/>
    </row>
    <row r="1164" spans="1:82" x14ac:dyDescent="0.25">
      <c r="A1164" s="124" t="s">
        <v>972</v>
      </c>
      <c r="B1164" s="124" t="s">
        <v>973</v>
      </c>
      <c r="C1164" s="125" t="s">
        <v>973</v>
      </c>
      <c r="D1164" s="125" t="s">
        <v>974</v>
      </c>
      <c r="E1164" s="118">
        <v>24</v>
      </c>
      <c r="F1164" s="139">
        <v>25.632646560000001</v>
      </c>
      <c r="G1164" s="137">
        <v>26.26581573</v>
      </c>
      <c r="H1164" s="137">
        <v>25.44767761</v>
      </c>
      <c r="I1164" s="137">
        <v>26.38579369</v>
      </c>
      <c r="J1164" s="137">
        <v>25.754171370000002</v>
      </c>
      <c r="K1164" s="137">
        <f t="shared" si="312"/>
        <v>52023010.763808832</v>
      </c>
      <c r="L1164" s="137">
        <f t="shared" si="312"/>
        <v>80686038.906665355</v>
      </c>
      <c r="M1164" s="137">
        <f t="shared" si="312"/>
        <v>45762978.255372308</v>
      </c>
      <c r="N1164" s="137">
        <f t="shared" si="312"/>
        <v>87682991.85887754</v>
      </c>
      <c r="O1164" s="137">
        <f t="shared" si="312"/>
        <v>56595004.115843683</v>
      </c>
      <c r="P1164" s="137">
        <f t="shared" si="318"/>
        <v>64550004.780113541</v>
      </c>
      <c r="Q1164" s="137">
        <v>25.238451000000001</v>
      </c>
      <c r="R1164" s="137">
        <v>26.03033829</v>
      </c>
      <c r="S1164" s="137">
        <v>25.805431370000001</v>
      </c>
      <c r="T1164" s="137">
        <v>26.231069560000002</v>
      </c>
      <c r="U1164" s="137">
        <v>25.620029450000001</v>
      </c>
      <c r="V1164" s="137">
        <f t="shared" si="313"/>
        <v>39585013.291167229</v>
      </c>
      <c r="W1164" s="137">
        <f t="shared" si="313"/>
        <v>68535032.423057333</v>
      </c>
      <c r="X1164" s="137">
        <f t="shared" si="313"/>
        <v>58642016.177899174</v>
      </c>
      <c r="Y1164" s="137">
        <f t="shared" si="313"/>
        <v>78765993.615998417</v>
      </c>
      <c r="Z1164" s="137">
        <f t="shared" si="313"/>
        <v>51570026.460734874</v>
      </c>
      <c r="AA1164" s="137">
        <f t="shared" si="319"/>
        <v>59419616.39377141</v>
      </c>
      <c r="AB1164" s="119">
        <f t="shared" si="314"/>
        <v>0.76091354018106117</v>
      </c>
      <c r="AC1164" s="119">
        <f t="shared" si="314"/>
        <v>0.84940385414552499</v>
      </c>
      <c r="AD1164" s="119">
        <f t="shared" si="314"/>
        <v>1.2814291904398714</v>
      </c>
      <c r="AE1164" s="119">
        <f t="shared" si="314"/>
        <v>0.89830412884142119</v>
      </c>
      <c r="AF1164" s="119">
        <f t="shared" si="314"/>
        <v>0.91121163901988167</v>
      </c>
      <c r="AG1164" s="119">
        <f t="shared" si="320"/>
        <v>0.94025247052555216</v>
      </c>
      <c r="AH1164" s="120" t="b">
        <v>1</v>
      </c>
      <c r="AI1164" s="121">
        <v>0.42392365896502182</v>
      </c>
      <c r="AJ1164" s="120">
        <v>-0.112157059</v>
      </c>
      <c r="AK1164" s="120">
        <f t="shared" si="321"/>
        <v>0.92520370025145371</v>
      </c>
      <c r="AL1164" s="120"/>
      <c r="AM1164" s="122"/>
      <c r="AN1164" s="139">
        <v>24.966224669999999</v>
      </c>
      <c r="AO1164" s="137">
        <v>25.373416899999999</v>
      </c>
      <c r="AP1164" s="137">
        <v>23.695936199999998</v>
      </c>
      <c r="AQ1164" s="137">
        <v>24.231033329999999</v>
      </c>
      <c r="AR1164" s="137">
        <v>24.886602400000001</v>
      </c>
      <c r="AS1164" s="137">
        <f t="shared" si="315"/>
        <v>32778004.01959065</v>
      </c>
      <c r="AT1164" s="137">
        <f t="shared" si="315"/>
        <v>43466991.21688924</v>
      </c>
      <c r="AU1164" s="137">
        <f t="shared" si="315"/>
        <v>13589002.280991409</v>
      </c>
      <c r="AV1164" s="137">
        <f t="shared" si="315"/>
        <v>19691003.903076656</v>
      </c>
      <c r="AW1164" s="137">
        <f t="shared" si="315"/>
        <v>31018001.494287062</v>
      </c>
      <c r="AX1164" s="137">
        <f t="shared" si="322"/>
        <v>28108600.582967006</v>
      </c>
      <c r="AY1164" s="137">
        <v>24.620252610000001</v>
      </c>
      <c r="AZ1164" s="137">
        <v>24.8850193</v>
      </c>
      <c r="BA1164" s="137">
        <v>24.02081299</v>
      </c>
      <c r="BB1164" s="137">
        <v>24.177673339999998</v>
      </c>
      <c r="BC1164" s="137">
        <v>24.718687060000001</v>
      </c>
      <c r="BD1164" s="137">
        <f t="shared" si="316"/>
        <v>25789002.034964897</v>
      </c>
      <c r="BE1164" s="137">
        <f t="shared" si="316"/>
        <v>30983983.448292691</v>
      </c>
      <c r="BF1164" s="137">
        <f t="shared" si="316"/>
        <v>17021006.212429501</v>
      </c>
      <c r="BG1164" s="137">
        <f t="shared" si="316"/>
        <v>18976010.006821003</v>
      </c>
      <c r="BH1164" s="137">
        <f t="shared" si="316"/>
        <v>27609990.581575334</v>
      </c>
      <c r="BI1164" s="137">
        <f t="shared" si="323"/>
        <v>24075998.456816684</v>
      </c>
      <c r="BJ1164" s="119">
        <f t="shared" si="317"/>
        <v>0.7867776823613607</v>
      </c>
      <c r="BK1164" s="119">
        <f t="shared" si="317"/>
        <v>0.71281638275100501</v>
      </c>
      <c r="BL1164" s="119">
        <f t="shared" si="317"/>
        <v>1.2525574623119207</v>
      </c>
      <c r="BM1164" s="119">
        <f t="shared" si="317"/>
        <v>0.96368931214604359</v>
      </c>
      <c r="BN1164" s="119">
        <f t="shared" si="317"/>
        <v>0.89012796606707811</v>
      </c>
      <c r="BO1164" s="119">
        <f t="shared" si="324"/>
        <v>0.92119376112748164</v>
      </c>
      <c r="BP1164" s="120" t="b">
        <v>1</v>
      </c>
      <c r="BQ1164" s="121">
        <v>0.35325114564236226</v>
      </c>
      <c r="BR1164" s="120">
        <v>-0.146153641</v>
      </c>
      <c r="BS1164" s="120">
        <f t="shared" si="325"/>
        <v>0.90365648598269022</v>
      </c>
      <c r="BT1164" s="120"/>
      <c r="BU1164" s="122"/>
      <c r="BV1164" s="123"/>
      <c r="BW1164" s="124"/>
      <c r="BX1164" s="143"/>
      <c r="BY1164" s="146">
        <f t="shared" si="326"/>
        <v>0.88632123864591117</v>
      </c>
      <c r="BZ1164" s="145"/>
      <c r="CA1164" s="145">
        <f t="shared" si="327"/>
        <v>1.0206891429385538</v>
      </c>
      <c r="CB1164" s="145" t="s">
        <v>8541</v>
      </c>
      <c r="CC1164" s="145"/>
      <c r="CD1164" s="147"/>
    </row>
    <row r="1165" spans="1:82" x14ac:dyDescent="0.25">
      <c r="A1165" s="124" t="s">
        <v>3113</v>
      </c>
      <c r="B1165" s="124" t="s">
        <v>7890</v>
      </c>
      <c r="C1165" s="125" t="s">
        <v>3114</v>
      </c>
      <c r="D1165" s="125" t="s">
        <v>3115</v>
      </c>
      <c r="E1165" s="118">
        <v>22</v>
      </c>
      <c r="F1165" s="139">
        <v>23.111381529999999</v>
      </c>
      <c r="G1165" s="137">
        <v>23.397020340000001</v>
      </c>
      <c r="H1165" s="137">
        <v>23.367996219999998</v>
      </c>
      <c r="I1165" s="137">
        <v>23.17850876</v>
      </c>
      <c r="J1165" s="137">
        <v>22.981077190000001</v>
      </c>
      <c r="K1165" s="137">
        <f t="shared" si="312"/>
        <v>9061896.1696077529</v>
      </c>
      <c r="L1165" s="137">
        <f t="shared" si="312"/>
        <v>11045997.268671639</v>
      </c>
      <c r="M1165" s="137">
        <f t="shared" si="312"/>
        <v>10825994.466718027</v>
      </c>
      <c r="N1165" s="137">
        <f t="shared" si="312"/>
        <v>9493500.8042170797</v>
      </c>
      <c r="O1165" s="137">
        <f t="shared" si="312"/>
        <v>8279298.9961691033</v>
      </c>
      <c r="P1165" s="137">
        <f t="shared" si="318"/>
        <v>9741337.5410767198</v>
      </c>
      <c r="Q1165" s="137">
        <v>23.04948044</v>
      </c>
      <c r="R1165" s="137">
        <v>22.97517586</v>
      </c>
      <c r="S1165" s="137">
        <v>23.679815290000001</v>
      </c>
      <c r="T1165" s="137">
        <v>23.335653310000001</v>
      </c>
      <c r="U1165" s="137">
        <v>23.27951813</v>
      </c>
      <c r="V1165" s="137">
        <f t="shared" si="313"/>
        <v>8681304.6475366335</v>
      </c>
      <c r="W1165" s="137">
        <f t="shared" si="313"/>
        <v>8245501.7750663217</v>
      </c>
      <c r="X1165" s="137">
        <f t="shared" si="313"/>
        <v>13438001.773568183</v>
      </c>
      <c r="Y1165" s="137">
        <f t="shared" si="313"/>
        <v>10585993.298543146</v>
      </c>
      <c r="Z1165" s="137">
        <f t="shared" si="313"/>
        <v>10182003.494047675</v>
      </c>
      <c r="AA1165" s="137">
        <f t="shared" si="319"/>
        <v>10226560.997752393</v>
      </c>
      <c r="AB1165" s="119">
        <f t="shared" si="314"/>
        <v>0.9580008957344307</v>
      </c>
      <c r="AC1165" s="119">
        <f t="shared" si="314"/>
        <v>0.74646965543364674</v>
      </c>
      <c r="AD1165" s="119">
        <f t="shared" si="314"/>
        <v>1.2412718124769191</v>
      </c>
      <c r="AE1165" s="119">
        <f t="shared" si="314"/>
        <v>1.1150779377235396</v>
      </c>
      <c r="AF1165" s="119">
        <f t="shared" si="314"/>
        <v>1.2298146858519021</v>
      </c>
      <c r="AG1165" s="119">
        <f t="shared" si="320"/>
        <v>1.0581269974440879</v>
      </c>
      <c r="AH1165" s="120" t="b">
        <v>1</v>
      </c>
      <c r="AI1165" s="121">
        <v>0.7005269778998543</v>
      </c>
      <c r="AJ1165" s="120">
        <v>5.6731796000000001E-2</v>
      </c>
      <c r="AK1165" s="120">
        <f t="shared" si="321"/>
        <v>1.0401068876363058</v>
      </c>
      <c r="AL1165" s="120"/>
      <c r="AM1165" s="122"/>
      <c r="AN1165" s="139">
        <v>22.439134599999999</v>
      </c>
      <c r="AO1165" s="137">
        <v>22.372707370000001</v>
      </c>
      <c r="AP1165" s="137">
        <v>22.125844959999998</v>
      </c>
      <c r="AQ1165" s="137">
        <v>21.84088135</v>
      </c>
      <c r="AR1165" s="137">
        <v>22.132699970000001</v>
      </c>
      <c r="AS1165" s="137">
        <f t="shared" si="315"/>
        <v>5686598.8298886986</v>
      </c>
      <c r="AT1165" s="137">
        <f t="shared" si="315"/>
        <v>5430702.3784455582</v>
      </c>
      <c r="AU1165" s="137">
        <f t="shared" si="315"/>
        <v>4576600.591310096</v>
      </c>
      <c r="AV1165" s="137">
        <f t="shared" si="315"/>
        <v>3756301.2785382215</v>
      </c>
      <c r="AW1165" s="137">
        <f t="shared" si="315"/>
        <v>4598398.1952104038</v>
      </c>
      <c r="AX1165" s="137">
        <f t="shared" si="322"/>
        <v>4809720.2546785949</v>
      </c>
      <c r="AY1165" s="137">
        <v>22.24001694</v>
      </c>
      <c r="AZ1165" s="137">
        <v>22.470081329999999</v>
      </c>
      <c r="BA1165" s="137">
        <v>21.961586</v>
      </c>
      <c r="BB1165" s="137">
        <v>22.06769371</v>
      </c>
      <c r="BC1165" s="137">
        <v>22.367303849999999</v>
      </c>
      <c r="BD1165" s="137">
        <f t="shared" si="316"/>
        <v>4953500.4070350565</v>
      </c>
      <c r="BE1165" s="137">
        <f t="shared" si="316"/>
        <v>5809897.6985024204</v>
      </c>
      <c r="BF1165" s="137">
        <f t="shared" si="316"/>
        <v>4084097.8466980876</v>
      </c>
      <c r="BG1165" s="137">
        <f t="shared" si="316"/>
        <v>4395798.149287831</v>
      </c>
      <c r="BH1165" s="137">
        <f t="shared" si="316"/>
        <v>5410400.0817632684</v>
      </c>
      <c r="BI1165" s="137">
        <f t="shared" si="323"/>
        <v>4930738.8366573323</v>
      </c>
      <c r="BJ1165" s="119">
        <f t="shared" si="317"/>
        <v>0.87108314745177995</v>
      </c>
      <c r="BK1165" s="119">
        <f t="shared" si="317"/>
        <v>1.0698243603924766</v>
      </c>
      <c r="BL1165" s="119">
        <f t="shared" si="317"/>
        <v>0.89238677599545024</v>
      </c>
      <c r="BM1165" s="119">
        <f t="shared" si="317"/>
        <v>1.1702464268250794</v>
      </c>
      <c r="BN1165" s="119">
        <f t="shared" si="317"/>
        <v>1.1765836389285793</v>
      </c>
      <c r="BO1165" s="119">
        <f t="shared" si="324"/>
        <v>1.0360248699186732</v>
      </c>
      <c r="BP1165" s="120" t="b">
        <v>1</v>
      </c>
      <c r="BQ1165" s="121">
        <v>0.69750314314031603</v>
      </c>
      <c r="BR1165" s="120">
        <v>3.9082718000000002E-2</v>
      </c>
      <c r="BS1165" s="120">
        <f t="shared" si="325"/>
        <v>1.0274603478982476</v>
      </c>
      <c r="BT1165" s="120"/>
      <c r="BU1165" s="122"/>
      <c r="BV1165" s="123"/>
      <c r="BW1165" s="124"/>
      <c r="BX1165" s="143"/>
      <c r="BY1165" s="146">
        <f t="shared" si="326"/>
        <v>0.85169754616238558</v>
      </c>
      <c r="BZ1165" s="145"/>
      <c r="CA1165" s="145">
        <f t="shared" si="327"/>
        <v>1.0213335878000205</v>
      </c>
      <c r="CB1165" s="145" t="s">
        <v>8541</v>
      </c>
      <c r="CC1165" s="145"/>
      <c r="CD1165" s="147"/>
    </row>
    <row r="1166" spans="1:82" x14ac:dyDescent="0.25">
      <c r="A1166" s="124" t="s">
        <v>4388</v>
      </c>
      <c r="B1166" s="124" t="s">
        <v>8057</v>
      </c>
      <c r="C1166" s="125" t="s">
        <v>4389</v>
      </c>
      <c r="D1166" s="125" t="s">
        <v>4390</v>
      </c>
      <c r="E1166" s="118">
        <v>18</v>
      </c>
      <c r="F1166" s="139">
        <v>25.516380309999999</v>
      </c>
      <c r="G1166" s="137">
        <v>25.61217499</v>
      </c>
      <c r="H1166" s="137">
        <v>25.832483289999999</v>
      </c>
      <c r="I1166" s="137">
        <v>25.61124611</v>
      </c>
      <c r="J1166" s="137">
        <v>25.480405810000001</v>
      </c>
      <c r="K1166" s="137">
        <f t="shared" si="312"/>
        <v>47994984.314853974</v>
      </c>
      <c r="L1166" s="137">
        <f t="shared" si="312"/>
        <v>51290026.822676428</v>
      </c>
      <c r="M1166" s="137">
        <f t="shared" si="312"/>
        <v>59751984.363283627</v>
      </c>
      <c r="N1166" s="137">
        <f t="shared" si="312"/>
        <v>51257014.339232504</v>
      </c>
      <c r="O1166" s="137">
        <f t="shared" si="312"/>
        <v>46812997.501693279</v>
      </c>
      <c r="P1166" s="137">
        <f t="shared" si="318"/>
        <v>51421401.468347959</v>
      </c>
      <c r="Q1166" s="137">
        <v>25.346717829999999</v>
      </c>
      <c r="R1166" s="137">
        <v>25.53555107</v>
      </c>
      <c r="S1166" s="137">
        <v>25.631647109999999</v>
      </c>
      <c r="T1166" s="137">
        <v>25.549953460000001</v>
      </c>
      <c r="U1166" s="137">
        <v>25.418701169999999</v>
      </c>
      <c r="V1166" s="137">
        <f t="shared" si="313"/>
        <v>42669972.057509005</v>
      </c>
      <c r="W1166" s="137">
        <f t="shared" si="313"/>
        <v>48637005.453498423</v>
      </c>
      <c r="X1166" s="137">
        <f t="shared" si="313"/>
        <v>51986983.474036038</v>
      </c>
      <c r="Y1166" s="137">
        <f t="shared" si="313"/>
        <v>49124979.175087675</v>
      </c>
      <c r="Z1166" s="137">
        <f t="shared" si="313"/>
        <v>44853000.700474061</v>
      </c>
      <c r="AA1166" s="137">
        <f t="shared" si="319"/>
        <v>47454388.172121041</v>
      </c>
      <c r="AB1166" s="119">
        <f t="shared" si="314"/>
        <v>0.88905065115946025</v>
      </c>
      <c r="AC1166" s="119">
        <f t="shared" si="314"/>
        <v>0.94827412786602316</v>
      </c>
      <c r="AD1166" s="119">
        <f t="shared" si="314"/>
        <v>0.87004614203207908</v>
      </c>
      <c r="AE1166" s="119">
        <f t="shared" si="314"/>
        <v>0.95840500677557117</v>
      </c>
      <c r="AF1166" s="119">
        <f t="shared" si="314"/>
        <v>0.95813135441394626</v>
      </c>
      <c r="AG1166" s="119">
        <f t="shared" si="320"/>
        <v>0.92478145644941601</v>
      </c>
      <c r="AH1166" s="120" t="b">
        <v>1</v>
      </c>
      <c r="AI1166" s="121">
        <v>1.8312525481062162E-2</v>
      </c>
      <c r="AJ1166" s="120">
        <v>-0.114023972</v>
      </c>
      <c r="AK1166" s="120">
        <f t="shared" si="321"/>
        <v>0.92400721890054305</v>
      </c>
      <c r="AL1166" s="120"/>
      <c r="AM1166" s="122"/>
      <c r="AN1166" s="139">
        <v>24.283691409999999</v>
      </c>
      <c r="AO1166" s="137">
        <v>24.668066020000001</v>
      </c>
      <c r="AP1166" s="137">
        <v>24.490203860000001</v>
      </c>
      <c r="AQ1166" s="137">
        <v>24.47165871</v>
      </c>
      <c r="AR1166" s="137">
        <v>24.61369324</v>
      </c>
      <c r="AS1166" s="137">
        <f t="shared" si="315"/>
        <v>20422999.177565128</v>
      </c>
      <c r="AT1166" s="137">
        <f t="shared" si="315"/>
        <v>26658014.941373054</v>
      </c>
      <c r="AU1166" s="137">
        <f t="shared" si="315"/>
        <v>23566004.799024679</v>
      </c>
      <c r="AV1166" s="137">
        <f t="shared" si="315"/>
        <v>23265013.847351711</v>
      </c>
      <c r="AW1166" s="137">
        <f t="shared" si="315"/>
        <v>25672015.677935127</v>
      </c>
      <c r="AX1166" s="137">
        <f t="shared" si="322"/>
        <v>23916809.688649938</v>
      </c>
      <c r="AY1166" s="137">
        <v>24.335449220000001</v>
      </c>
      <c r="AZ1166" s="137">
        <v>24.437650680000001</v>
      </c>
      <c r="BA1166" s="137">
        <v>24.280862809999999</v>
      </c>
      <c r="BB1166" s="137">
        <v>24.294879909999999</v>
      </c>
      <c r="BC1166" s="137">
        <v>24.43923569</v>
      </c>
      <c r="BD1166" s="137">
        <f t="shared" si="316"/>
        <v>21168991.726373203</v>
      </c>
      <c r="BE1166" s="137">
        <f t="shared" si="316"/>
        <v>22723010.975141123</v>
      </c>
      <c r="BF1166" s="137">
        <f t="shared" si="316"/>
        <v>20382996.336124703</v>
      </c>
      <c r="BG1166" s="137">
        <f t="shared" si="316"/>
        <v>20582000.952551086</v>
      </c>
      <c r="BH1166" s="137">
        <f t="shared" si="316"/>
        <v>22747989.220968783</v>
      </c>
      <c r="BI1166" s="137">
        <f t="shared" si="323"/>
        <v>21520997.84223178</v>
      </c>
      <c r="BJ1166" s="119">
        <f t="shared" si="317"/>
        <v>1.0365270811755971</v>
      </c>
      <c r="BK1166" s="119">
        <f t="shared" si="317"/>
        <v>0.85238946054738562</v>
      </c>
      <c r="BL1166" s="119">
        <f t="shared" si="317"/>
        <v>0.86493219830661705</v>
      </c>
      <c r="BM1166" s="119">
        <f t="shared" si="317"/>
        <v>0.88467606714508629</v>
      </c>
      <c r="BN1166" s="119">
        <f t="shared" si="317"/>
        <v>0.88610062826194358</v>
      </c>
      <c r="BO1166" s="119">
        <f t="shared" si="324"/>
        <v>0.90492508708732589</v>
      </c>
      <c r="BP1166" s="120" t="b">
        <v>1</v>
      </c>
      <c r="BQ1166" s="121">
        <v>4.4122376177318186E-2</v>
      </c>
      <c r="BR1166" s="120">
        <v>-0.14784698499999999</v>
      </c>
      <c r="BS1166" s="120">
        <f t="shared" si="325"/>
        <v>0.90259645349497919</v>
      </c>
      <c r="BT1166" s="120"/>
      <c r="BU1166" s="122"/>
      <c r="BV1166" s="123"/>
      <c r="BW1166" s="124"/>
      <c r="BX1166" s="143"/>
      <c r="BY1166" s="146">
        <f t="shared" si="326"/>
        <v>0.62287090171678539</v>
      </c>
      <c r="BZ1166" s="145"/>
      <c r="CA1166" s="145">
        <f t="shared" si="327"/>
        <v>1.0219425559589708</v>
      </c>
      <c r="CB1166" s="145" t="s">
        <v>8541</v>
      </c>
      <c r="CC1166" s="145"/>
      <c r="CD1166" s="147"/>
    </row>
    <row r="1167" spans="1:82" x14ac:dyDescent="0.25">
      <c r="A1167" s="124" t="s">
        <v>1971</v>
      </c>
      <c r="B1167" s="124" t="s">
        <v>7730</v>
      </c>
      <c r="C1167" s="125" t="s">
        <v>1972</v>
      </c>
      <c r="D1167" s="125" t="s">
        <v>1973</v>
      </c>
      <c r="E1167" s="118">
        <v>20</v>
      </c>
      <c r="F1167" s="139">
        <v>25.142930979999999</v>
      </c>
      <c r="G1167" s="137">
        <v>25.140007019999999</v>
      </c>
      <c r="H1167" s="137">
        <v>24.332105640000002</v>
      </c>
      <c r="I1167" s="137">
        <v>25.048183439999999</v>
      </c>
      <c r="J1167" s="137">
        <v>24.766229630000002</v>
      </c>
      <c r="K1167" s="137">
        <f t="shared" si="312"/>
        <v>37048992.627675414</v>
      </c>
      <c r="L1167" s="137">
        <f t="shared" si="312"/>
        <v>36973980.192135133</v>
      </c>
      <c r="M1167" s="137">
        <f t="shared" si="312"/>
        <v>21119987.426220421</v>
      </c>
      <c r="N1167" s="137">
        <f t="shared" si="312"/>
        <v>34694014.23428566</v>
      </c>
      <c r="O1167" s="137">
        <f t="shared" si="312"/>
        <v>28535007.966451846</v>
      </c>
      <c r="P1167" s="137">
        <f t="shared" si="318"/>
        <v>31674396.489353694</v>
      </c>
      <c r="Q1167" s="137">
        <v>24.742525100000002</v>
      </c>
      <c r="R1167" s="137">
        <v>24.931974409999999</v>
      </c>
      <c r="S1167" s="137">
        <v>24.712299349999999</v>
      </c>
      <c r="T1167" s="137">
        <v>24.963228229999999</v>
      </c>
      <c r="U1167" s="137">
        <v>24.642787930000001</v>
      </c>
      <c r="V1167" s="137">
        <f t="shared" si="313"/>
        <v>28069987.78002613</v>
      </c>
      <c r="W1167" s="137">
        <f t="shared" si="313"/>
        <v>32009003.100506142</v>
      </c>
      <c r="X1167" s="137">
        <f t="shared" si="313"/>
        <v>27488014.17940671</v>
      </c>
      <c r="Y1167" s="137">
        <f t="shared" si="313"/>
        <v>32709995.609806862</v>
      </c>
      <c r="Z1167" s="137">
        <f t="shared" si="313"/>
        <v>26194996.437262665</v>
      </c>
      <c r="AA1167" s="137">
        <f t="shared" si="319"/>
        <v>29294399.421401702</v>
      </c>
      <c r="AB1167" s="119">
        <f t="shared" si="314"/>
        <v>0.75764510150427111</v>
      </c>
      <c r="AC1167" s="119">
        <f t="shared" si="314"/>
        <v>0.8657169970387687</v>
      </c>
      <c r="AD1167" s="119">
        <f t="shared" si="314"/>
        <v>1.3015165977457164</v>
      </c>
      <c r="AE1167" s="119">
        <f t="shared" si="314"/>
        <v>0.94281380611995791</v>
      </c>
      <c r="AF1167" s="119">
        <f t="shared" si="314"/>
        <v>0.91799506304885936</v>
      </c>
      <c r="AG1167" s="119">
        <f t="shared" si="320"/>
        <v>0.95713751309151474</v>
      </c>
      <c r="AH1167" s="120" t="b">
        <v>1</v>
      </c>
      <c r="AI1167" s="121">
        <v>0.53535664422057982</v>
      </c>
      <c r="AJ1167" s="120">
        <v>-8.7328339000000005E-2</v>
      </c>
      <c r="AK1167" s="120">
        <f t="shared" si="321"/>
        <v>0.94126422042507274</v>
      </c>
      <c r="AL1167" s="120"/>
      <c r="AM1167" s="122"/>
      <c r="AN1167" s="139">
        <v>23.865236280000001</v>
      </c>
      <c r="AO1167" s="137">
        <v>24.366662980000001</v>
      </c>
      <c r="AP1167" s="137">
        <v>23.40626335</v>
      </c>
      <c r="AQ1167" s="137">
        <v>23.420341489999998</v>
      </c>
      <c r="AR1167" s="137">
        <v>23.751747129999998</v>
      </c>
      <c r="AS1167" s="137">
        <f t="shared" si="315"/>
        <v>15281006.972592345</v>
      </c>
      <c r="AT1167" s="137">
        <f t="shared" si="315"/>
        <v>21631988.890166044</v>
      </c>
      <c r="AU1167" s="137">
        <f t="shared" si="315"/>
        <v>11116993.577492263</v>
      </c>
      <c r="AV1167" s="137">
        <f t="shared" si="315"/>
        <v>11226006.702601194</v>
      </c>
      <c r="AW1167" s="137">
        <f t="shared" si="315"/>
        <v>14124996.066689385</v>
      </c>
      <c r="AX1167" s="137">
        <f t="shared" si="322"/>
        <v>14676198.441908246</v>
      </c>
      <c r="AY1167" s="137">
        <v>23.632896420000002</v>
      </c>
      <c r="AZ1167" s="137">
        <v>24.034143449999998</v>
      </c>
      <c r="BA1167" s="137">
        <v>23.374776839999999</v>
      </c>
      <c r="BB1167" s="137">
        <v>23.606029509999999</v>
      </c>
      <c r="BC1167" s="137">
        <v>23.633117680000002</v>
      </c>
      <c r="BD1167" s="137">
        <f t="shared" si="316"/>
        <v>13008005.34913131</v>
      </c>
      <c r="BE1167" s="137">
        <f t="shared" si="316"/>
        <v>17179008.657053333</v>
      </c>
      <c r="BF1167" s="137">
        <f t="shared" si="316"/>
        <v>10876996.049342919</v>
      </c>
      <c r="BG1167" s="137">
        <f t="shared" si="316"/>
        <v>12768002.558702854</v>
      </c>
      <c r="BH1167" s="137">
        <f t="shared" si="316"/>
        <v>13010000.484553663</v>
      </c>
      <c r="BI1167" s="137">
        <f t="shared" si="323"/>
        <v>13368402.619756818</v>
      </c>
      <c r="BJ1167" s="119">
        <f t="shared" si="317"/>
        <v>0.85125315186768535</v>
      </c>
      <c r="BK1167" s="119">
        <f t="shared" si="317"/>
        <v>0.79414836722955939</v>
      </c>
      <c r="BL1167" s="119">
        <f t="shared" si="317"/>
        <v>0.97841165181247847</v>
      </c>
      <c r="BM1167" s="119">
        <f t="shared" si="317"/>
        <v>1.1373592495490281</v>
      </c>
      <c r="BN1167" s="119">
        <f t="shared" si="317"/>
        <v>0.92106223769044526</v>
      </c>
      <c r="BO1167" s="119">
        <f t="shared" si="324"/>
        <v>0.93644693162983939</v>
      </c>
      <c r="BP1167" s="120" t="b">
        <v>1</v>
      </c>
      <c r="BQ1167" s="121">
        <v>0.29958788638106526</v>
      </c>
      <c r="BR1167" s="120">
        <v>-0.105857468</v>
      </c>
      <c r="BS1167" s="120">
        <f t="shared" si="325"/>
        <v>0.92925247582206427</v>
      </c>
      <c r="BT1167" s="120"/>
      <c r="BU1167" s="122"/>
      <c r="BV1167" s="123"/>
      <c r="BW1167" s="124"/>
      <c r="BX1167" s="143"/>
      <c r="BY1167" s="146">
        <f t="shared" si="326"/>
        <v>0.85518813329493237</v>
      </c>
      <c r="BZ1167" s="145"/>
      <c r="CA1167" s="145">
        <f t="shared" si="327"/>
        <v>1.0220947720183828</v>
      </c>
      <c r="CB1167" s="145" t="s">
        <v>8541</v>
      </c>
      <c r="CC1167" s="145"/>
      <c r="CD1167" s="147"/>
    </row>
    <row r="1168" spans="1:82" x14ac:dyDescent="0.25">
      <c r="A1168" s="124" t="s">
        <v>93</v>
      </c>
      <c r="B1168" s="124" t="s">
        <v>94</v>
      </c>
      <c r="C1168" s="125" t="s">
        <v>94</v>
      </c>
      <c r="D1168" s="125" t="s">
        <v>95</v>
      </c>
      <c r="E1168" s="118">
        <v>6</v>
      </c>
      <c r="F1168" s="139">
        <v>21.270648959999999</v>
      </c>
      <c r="G1168" s="137">
        <v>21.342885970000001</v>
      </c>
      <c r="H1168" s="137">
        <v>21.479413990000001</v>
      </c>
      <c r="I1168" s="137">
        <v>21.013248440000002</v>
      </c>
      <c r="J1168" s="137">
        <v>21.420135500000001</v>
      </c>
      <c r="K1168" s="137">
        <f t="shared" si="312"/>
        <v>2529900.053313823</v>
      </c>
      <c r="L1168" s="137">
        <f t="shared" si="312"/>
        <v>2659799.3221679158</v>
      </c>
      <c r="M1168" s="137">
        <f t="shared" si="312"/>
        <v>2923801.6057183412</v>
      </c>
      <c r="N1168" s="137">
        <f t="shared" si="312"/>
        <v>2116499.0933943582</v>
      </c>
      <c r="O1168" s="137">
        <f t="shared" si="312"/>
        <v>2806100.9880524585</v>
      </c>
      <c r="P1168" s="137">
        <f t="shared" si="318"/>
        <v>2607220.2125293789</v>
      </c>
      <c r="Q1168" s="137">
        <v>21.332653050000001</v>
      </c>
      <c r="R1168" s="137">
        <v>21.46048927</v>
      </c>
      <c r="S1168" s="137">
        <v>21.811941149999999</v>
      </c>
      <c r="T1168" s="137">
        <v>21.556091309999999</v>
      </c>
      <c r="U1168" s="137">
        <v>20.107166289999999</v>
      </c>
      <c r="V1168" s="137">
        <f t="shared" si="313"/>
        <v>2641000.3279904309</v>
      </c>
      <c r="W1168" s="137">
        <f t="shared" si="313"/>
        <v>2885698.753749093</v>
      </c>
      <c r="X1168" s="137">
        <f t="shared" si="313"/>
        <v>3681701.2910404722</v>
      </c>
      <c r="Y1168" s="137">
        <f t="shared" si="313"/>
        <v>3083401.459098713</v>
      </c>
      <c r="Z1168" s="137">
        <f t="shared" si="313"/>
        <v>1129432.2411512812</v>
      </c>
      <c r="AA1168" s="137">
        <f t="shared" si="319"/>
        <v>2684246.8146059983</v>
      </c>
      <c r="AB1168" s="119">
        <f t="shared" si="314"/>
        <v>1.0439148868869668</v>
      </c>
      <c r="AC1168" s="119">
        <f t="shared" si="314"/>
        <v>1.0849310057711625</v>
      </c>
      <c r="AD1168" s="119">
        <f t="shared" si="314"/>
        <v>1.259217206748857</v>
      </c>
      <c r="AE1168" s="119">
        <f t="shared" si="314"/>
        <v>1.4568404346224759</v>
      </c>
      <c r="AF1168" s="119">
        <f t="shared" si="314"/>
        <v>0.4024916586965569</v>
      </c>
      <c r="AG1168" s="119">
        <f t="shared" si="320"/>
        <v>1.049479038545204</v>
      </c>
      <c r="AH1168" s="120" t="b">
        <v>1</v>
      </c>
      <c r="AI1168" s="121">
        <v>0.88212650622968647</v>
      </c>
      <c r="AJ1168" s="120">
        <v>-5.1598357999999997E-2</v>
      </c>
      <c r="AK1168" s="120">
        <f t="shared" si="321"/>
        <v>0.96486676322813436</v>
      </c>
      <c r="AL1168" s="120"/>
      <c r="AM1168" s="122"/>
      <c r="AN1168" s="139">
        <v>20.322345729999999</v>
      </c>
      <c r="AO1168" s="137">
        <v>20.615129469999999</v>
      </c>
      <c r="AP1168" s="137">
        <v>20.52888489</v>
      </c>
      <c r="AQ1168" s="137">
        <v>20.23104858</v>
      </c>
      <c r="AR1168" s="137">
        <v>20.341691969999999</v>
      </c>
      <c r="AS1168" s="137">
        <f t="shared" si="315"/>
        <v>1311099.4855591382</v>
      </c>
      <c r="AT1168" s="137">
        <f t="shared" si="315"/>
        <v>1606099.0860615021</v>
      </c>
      <c r="AU1168" s="137">
        <f t="shared" si="315"/>
        <v>1512899.6744394421</v>
      </c>
      <c r="AV1168" s="137">
        <f t="shared" si="315"/>
        <v>1230700.7529890807</v>
      </c>
      <c r="AW1168" s="137">
        <f t="shared" si="315"/>
        <v>1328799.4678730536</v>
      </c>
      <c r="AX1168" s="137">
        <f t="shared" si="322"/>
        <v>1397919.6933844434</v>
      </c>
      <c r="AY1168" s="137">
        <v>20.4803009</v>
      </c>
      <c r="AZ1168" s="137">
        <v>20.625423430000001</v>
      </c>
      <c r="BA1168" s="137">
        <v>20.197725299999998</v>
      </c>
      <c r="BB1168" s="137">
        <v>20.555622100000001</v>
      </c>
      <c r="BC1168" s="137">
        <v>20.284101490000001</v>
      </c>
      <c r="BD1168" s="137">
        <f t="shared" si="316"/>
        <v>1462799.796081227</v>
      </c>
      <c r="BE1168" s="137">
        <f t="shared" si="316"/>
        <v>1617599.9532694654</v>
      </c>
      <c r="BF1168" s="137">
        <f t="shared" si="316"/>
        <v>1202599.8891583688</v>
      </c>
      <c r="BG1168" s="137">
        <f t="shared" si="316"/>
        <v>1541199.4013002675</v>
      </c>
      <c r="BH1168" s="137">
        <f t="shared" si="316"/>
        <v>1276800.3221463899</v>
      </c>
      <c r="BI1168" s="137">
        <f t="shared" si="323"/>
        <v>1420199.8723911436</v>
      </c>
      <c r="BJ1168" s="119">
        <f t="shared" si="317"/>
        <v>1.115704652616345</v>
      </c>
      <c r="BK1168" s="119">
        <f t="shared" si="317"/>
        <v>1.0071607457520979</v>
      </c>
      <c r="BL1168" s="119">
        <f t="shared" si="317"/>
        <v>0.79489731505425487</v>
      </c>
      <c r="BM1168" s="119">
        <f t="shared" si="317"/>
        <v>1.2522941889464674</v>
      </c>
      <c r="BN1168" s="119">
        <f t="shared" si="317"/>
        <v>0.96086757484190122</v>
      </c>
      <c r="BO1168" s="119">
        <f t="shared" si="324"/>
        <v>1.0261848954422133</v>
      </c>
      <c r="BP1168" s="120" t="b">
        <v>1</v>
      </c>
      <c r="BQ1168" s="121">
        <v>0.85890767596220063</v>
      </c>
      <c r="BR1168" s="120">
        <v>2.0814513999999999E-2</v>
      </c>
      <c r="BS1168" s="120">
        <f t="shared" si="325"/>
        <v>1.0145321007183927</v>
      </c>
      <c r="BT1168" s="120"/>
      <c r="BU1168" s="122"/>
      <c r="BV1168" s="123"/>
      <c r="BW1168" s="124"/>
      <c r="BX1168" s="143"/>
      <c r="BY1168" s="146">
        <f t="shared" si="326"/>
        <v>0.90839364903152209</v>
      </c>
      <c r="BZ1168" s="145"/>
      <c r="CA1168" s="145">
        <f t="shared" si="327"/>
        <v>1.0226997524583059</v>
      </c>
      <c r="CB1168" s="145" t="s">
        <v>8541</v>
      </c>
      <c r="CC1168" s="145"/>
      <c r="CD1168" s="147"/>
    </row>
    <row r="1169" spans="1:82" x14ac:dyDescent="0.25">
      <c r="A1169" s="124" t="s">
        <v>1992</v>
      </c>
      <c r="B1169" s="124" t="s">
        <v>1993</v>
      </c>
      <c r="C1169" s="125" t="s">
        <v>1994</v>
      </c>
      <c r="D1169" s="125" t="s">
        <v>1995</v>
      </c>
      <c r="E1169" s="118">
        <v>10</v>
      </c>
      <c r="F1169" s="139">
        <v>19.41707611</v>
      </c>
      <c r="G1169" s="137">
        <v>19.50649452</v>
      </c>
      <c r="H1169" s="137">
        <v>19.895217899999999</v>
      </c>
      <c r="I1169" s="137">
        <v>19.702955249999999</v>
      </c>
      <c r="J1169" s="137">
        <v>19.628805159999999</v>
      </c>
      <c r="K1169" s="137">
        <f t="shared" si="312"/>
        <v>700039.16353269736</v>
      </c>
      <c r="L1169" s="137">
        <f t="shared" si="312"/>
        <v>744800.50214509643</v>
      </c>
      <c r="M1169" s="137">
        <f t="shared" si="312"/>
        <v>975118.41512026021</v>
      </c>
      <c r="N1169" s="137">
        <f t="shared" si="312"/>
        <v>853454.81606931367</v>
      </c>
      <c r="O1169" s="137">
        <f t="shared" si="312"/>
        <v>810698.05711008783</v>
      </c>
      <c r="P1169" s="137">
        <f t="shared" si="318"/>
        <v>816822.19079549122</v>
      </c>
      <c r="Q1169" s="137">
        <v>19.24011612</v>
      </c>
      <c r="R1169" s="137">
        <v>18.963714599999999</v>
      </c>
      <c r="S1169" s="137">
        <v>19.1566124</v>
      </c>
      <c r="T1169" s="137">
        <v>21.137836459999999</v>
      </c>
      <c r="U1169" s="137">
        <v>20.229784009999999</v>
      </c>
      <c r="V1169" s="137">
        <f t="shared" si="313"/>
        <v>619230.1192188405</v>
      </c>
      <c r="W1169" s="137">
        <f t="shared" si="313"/>
        <v>511266.01341587817</v>
      </c>
      <c r="X1169" s="137">
        <f t="shared" si="313"/>
        <v>584406.37892503373</v>
      </c>
      <c r="Y1169" s="137">
        <f t="shared" si="313"/>
        <v>2307399.6259956108</v>
      </c>
      <c r="Z1169" s="137">
        <f t="shared" si="313"/>
        <v>1229622.4756477647</v>
      </c>
      <c r="AA1169" s="137">
        <f t="shared" si="319"/>
        <v>1050384.9226406256</v>
      </c>
      <c r="AB1169" s="119">
        <f t="shared" si="314"/>
        <v>0.88456496647121885</v>
      </c>
      <c r="AC1169" s="119">
        <f t="shared" si="314"/>
        <v>0.6864469236303995</v>
      </c>
      <c r="AD1169" s="119">
        <f t="shared" si="314"/>
        <v>0.59931836981353648</v>
      </c>
      <c r="AE1169" s="119">
        <f t="shared" si="314"/>
        <v>2.7035990453749039</v>
      </c>
      <c r="AF1169" s="119">
        <f t="shared" si="314"/>
        <v>1.5167453096298584</v>
      </c>
      <c r="AG1169" s="119">
        <f t="shared" si="320"/>
        <v>1.2781349229839833</v>
      </c>
      <c r="AH1169" s="120"/>
      <c r="AI1169" s="121">
        <v>0.78790660649933597</v>
      </c>
      <c r="AJ1169" s="120">
        <v>0.11550293</v>
      </c>
      <c r="AK1169" s="120">
        <f t="shared" si="321"/>
        <v>1.083352641324633</v>
      </c>
      <c r="AL1169" s="120"/>
      <c r="AM1169" s="122"/>
      <c r="AN1169" s="139">
        <v>16.20582581</v>
      </c>
      <c r="AO1169" s="137">
        <v>19.102569580000001</v>
      </c>
      <c r="AP1169" s="137">
        <v>19.441091539999999</v>
      </c>
      <c r="AQ1169" s="137">
        <v>20.12918282</v>
      </c>
      <c r="AR1169" s="137">
        <v>18.894479749999999</v>
      </c>
      <c r="AS1169" s="137">
        <f t="shared" si="315"/>
        <v>75585.705896470026</v>
      </c>
      <c r="AT1169" s="137">
        <f t="shared" si="315"/>
        <v>562919.68741999776</v>
      </c>
      <c r="AU1169" s="137">
        <f t="shared" si="315"/>
        <v>711789.70452848601</v>
      </c>
      <c r="AV1169" s="137">
        <f t="shared" si="315"/>
        <v>1146800.350539356</v>
      </c>
      <c r="AW1169" s="137">
        <f t="shared" si="315"/>
        <v>487309.81335979671</v>
      </c>
      <c r="AX1169" s="137">
        <f t="shared" si="322"/>
        <v>596881.05234882119</v>
      </c>
      <c r="AY1169" s="137">
        <v>17.133594510000002</v>
      </c>
      <c r="AZ1169" s="137">
        <v>19.32120132</v>
      </c>
      <c r="BA1169" s="137">
        <v>19.008073809999999</v>
      </c>
      <c r="BB1169" s="137">
        <v>20.145444869999999</v>
      </c>
      <c r="BC1169" s="137">
        <v>19.411109920000001</v>
      </c>
      <c r="BD1169" s="137">
        <f t="shared" si="316"/>
        <v>143789.07207465774</v>
      </c>
      <c r="BE1169" s="137">
        <f t="shared" si="316"/>
        <v>655029.93770261819</v>
      </c>
      <c r="BF1169" s="137">
        <f t="shared" si="316"/>
        <v>527230.31861825474</v>
      </c>
      <c r="BG1169" s="137">
        <f t="shared" si="316"/>
        <v>1159800.2068408793</v>
      </c>
      <c r="BH1169" s="137">
        <f t="shared" si="316"/>
        <v>697150.16589663515</v>
      </c>
      <c r="BI1169" s="137">
        <f t="shared" si="323"/>
        <v>636599.940226609</v>
      </c>
      <c r="BJ1169" s="119">
        <f t="shared" si="317"/>
        <v>1.9023315370184686</v>
      </c>
      <c r="BK1169" s="119">
        <f t="shared" si="317"/>
        <v>1.1636294703153567</v>
      </c>
      <c r="BL1169" s="119">
        <f t="shared" si="317"/>
        <v>0.7407107959892596</v>
      </c>
      <c r="BM1169" s="119">
        <f t="shared" si="317"/>
        <v>1.0113357624066031</v>
      </c>
      <c r="BN1169" s="119">
        <f t="shared" si="317"/>
        <v>1.4306097410394369</v>
      </c>
      <c r="BO1169" s="119">
        <f t="shared" si="324"/>
        <v>1.2497234613538251</v>
      </c>
      <c r="BP1169" s="120" t="b">
        <v>1</v>
      </c>
      <c r="BQ1169" s="121">
        <v>0.33835085868751519</v>
      </c>
      <c r="BR1169" s="120">
        <v>0.24925499000000001</v>
      </c>
      <c r="BS1169" s="120">
        <f t="shared" si="325"/>
        <v>1.188593165104403</v>
      </c>
      <c r="BT1169" s="120"/>
      <c r="BU1169" s="122"/>
      <c r="BV1169" s="123"/>
      <c r="BW1169" s="124"/>
      <c r="BX1169" s="143"/>
      <c r="BY1169" s="146">
        <f t="shared" si="326"/>
        <v>0.95041289467703449</v>
      </c>
      <c r="BZ1169" s="145"/>
      <c r="CA1169" s="145">
        <f t="shared" si="327"/>
        <v>1.0227341988117757</v>
      </c>
      <c r="CB1169" s="145" t="s">
        <v>8541</v>
      </c>
      <c r="CC1169" s="145"/>
      <c r="CD1169" s="147"/>
    </row>
    <row r="1170" spans="1:82" x14ac:dyDescent="0.25">
      <c r="A1170" s="124" t="s">
        <v>7387</v>
      </c>
      <c r="B1170" s="124" t="s">
        <v>8432</v>
      </c>
      <c r="C1170" s="125" t="s">
        <v>7388</v>
      </c>
      <c r="D1170" s="125" t="s">
        <v>7389</v>
      </c>
      <c r="E1170" s="118">
        <v>4</v>
      </c>
      <c r="F1170" s="139">
        <v>22.96345711</v>
      </c>
      <c r="G1170" s="137">
        <v>23.650642399999999</v>
      </c>
      <c r="H1170" s="137">
        <v>22.05301476</v>
      </c>
      <c r="I1170" s="137">
        <v>23.297540659999999</v>
      </c>
      <c r="J1170" s="137">
        <v>22.826347349999999</v>
      </c>
      <c r="K1170" s="137">
        <f t="shared" si="312"/>
        <v>8178796.3453424219</v>
      </c>
      <c r="L1170" s="137">
        <f t="shared" si="312"/>
        <v>13168999.437672367</v>
      </c>
      <c r="M1170" s="137">
        <f t="shared" si="312"/>
        <v>4351299.1068880083</v>
      </c>
      <c r="N1170" s="137">
        <f t="shared" si="312"/>
        <v>10309997.592270337</v>
      </c>
      <c r="O1170" s="137">
        <f t="shared" si="312"/>
        <v>7437299.0362473661</v>
      </c>
      <c r="P1170" s="137">
        <f t="shared" si="318"/>
        <v>8689278.3036840986</v>
      </c>
      <c r="Q1170" s="137">
        <v>22.437942499999998</v>
      </c>
      <c r="R1170" s="137">
        <v>22.934829709999999</v>
      </c>
      <c r="S1170" s="137">
        <v>23.075843809999999</v>
      </c>
      <c r="T1170" s="137">
        <v>22.83285141</v>
      </c>
      <c r="U1170" s="137">
        <v>22.1695919</v>
      </c>
      <c r="V1170" s="137">
        <f t="shared" si="313"/>
        <v>5681901.9297814649</v>
      </c>
      <c r="W1170" s="137">
        <f t="shared" si="313"/>
        <v>8018104.0576728778</v>
      </c>
      <c r="X1170" s="137">
        <f t="shared" si="313"/>
        <v>8841402.5005956925</v>
      </c>
      <c r="Y1170" s="137">
        <f t="shared" si="313"/>
        <v>7470904.0881248517</v>
      </c>
      <c r="Z1170" s="137">
        <f t="shared" si="313"/>
        <v>4717502.6579570454</v>
      </c>
      <c r="AA1170" s="137">
        <f t="shared" si="319"/>
        <v>6945963.0468263868</v>
      </c>
      <c r="AB1170" s="119">
        <f t="shared" si="314"/>
        <v>0.69471126188600318</v>
      </c>
      <c r="AC1170" s="119">
        <f t="shared" si="314"/>
        <v>0.60886205482973921</v>
      </c>
      <c r="AD1170" s="119">
        <f t="shared" si="314"/>
        <v>2.0318995048168378</v>
      </c>
      <c r="AE1170" s="119">
        <f t="shared" si="314"/>
        <v>0.72462714188468635</v>
      </c>
      <c r="AF1170" s="119">
        <f t="shared" si="314"/>
        <v>0.6343032107442802</v>
      </c>
      <c r="AG1170" s="119">
        <f t="shared" si="320"/>
        <v>0.93888063483230921</v>
      </c>
      <c r="AH1170" s="120" t="b">
        <v>1</v>
      </c>
      <c r="AI1170" s="121">
        <v>0.45696744350007984</v>
      </c>
      <c r="AJ1170" s="120">
        <v>-0.26798858599999997</v>
      </c>
      <c r="AK1170" s="120">
        <f t="shared" si="321"/>
        <v>0.83047659444851185</v>
      </c>
      <c r="AL1170" s="120"/>
      <c r="AM1170" s="122"/>
      <c r="AN1170" s="139">
        <v>22.024723049999999</v>
      </c>
      <c r="AO1170" s="137">
        <v>21.44161987</v>
      </c>
      <c r="AP1170" s="137">
        <v>21.518548970000001</v>
      </c>
      <c r="AQ1170" s="137">
        <v>22.14774323</v>
      </c>
      <c r="AR1170" s="137">
        <v>21.4975071</v>
      </c>
      <c r="AS1170" s="137">
        <f t="shared" si="315"/>
        <v>4266799.9786134018</v>
      </c>
      <c r="AT1170" s="137">
        <f t="shared" si="315"/>
        <v>2848201.6683653551</v>
      </c>
      <c r="AU1170" s="137">
        <f t="shared" si="315"/>
        <v>3004199.0409108778</v>
      </c>
      <c r="AV1170" s="137">
        <f t="shared" si="315"/>
        <v>4646597.4365495062</v>
      </c>
      <c r="AW1170" s="137">
        <f t="shared" si="315"/>
        <v>2960700.4458938828</v>
      </c>
      <c r="AX1170" s="137">
        <f t="shared" si="322"/>
        <v>3545299.7140666046</v>
      </c>
      <c r="AY1170" s="137">
        <v>21.233741760000001</v>
      </c>
      <c r="AZ1170" s="137">
        <v>21.238588329999999</v>
      </c>
      <c r="BA1170" s="137">
        <v>21.947957989999999</v>
      </c>
      <c r="BB1170" s="137">
        <v>21.948064800000001</v>
      </c>
      <c r="BC1170" s="137">
        <v>21.385744089999999</v>
      </c>
      <c r="BD1170" s="137">
        <f t="shared" si="316"/>
        <v>2466000.668225782</v>
      </c>
      <c r="BE1170" s="137">
        <f t="shared" si="316"/>
        <v>2474298.8477539378</v>
      </c>
      <c r="BF1170" s="137">
        <f t="shared" si="316"/>
        <v>4045700.215076799</v>
      </c>
      <c r="BG1170" s="137">
        <f t="shared" si="316"/>
        <v>4045999.7497838484</v>
      </c>
      <c r="BH1170" s="137">
        <f t="shared" si="316"/>
        <v>2739999.2925204737</v>
      </c>
      <c r="BI1170" s="137">
        <f t="shared" si="323"/>
        <v>3154399.7546721683</v>
      </c>
      <c r="BJ1170" s="119">
        <f t="shared" si="317"/>
        <v>0.57795084854836987</v>
      </c>
      <c r="BK1170" s="119">
        <f t="shared" si="317"/>
        <v>0.86872319303639467</v>
      </c>
      <c r="BL1170" s="119">
        <f t="shared" si="317"/>
        <v>1.3466818143481387</v>
      </c>
      <c r="BM1170" s="119">
        <f t="shared" si="317"/>
        <v>0.87074462658601803</v>
      </c>
      <c r="BN1170" s="119">
        <f t="shared" si="317"/>
        <v>0.92545643930999721</v>
      </c>
      <c r="BO1170" s="119">
        <f t="shared" si="324"/>
        <v>0.91791138436578357</v>
      </c>
      <c r="BP1170" s="120" t="b">
        <v>1</v>
      </c>
      <c r="BQ1170" s="121">
        <v>0.41679058787734974</v>
      </c>
      <c r="BR1170" s="120">
        <v>-0.17520904500000001</v>
      </c>
      <c r="BS1170" s="120">
        <f t="shared" si="325"/>
        <v>0.8856391816150162</v>
      </c>
      <c r="BT1170" s="120"/>
      <c r="BU1170" s="122"/>
      <c r="BV1170" s="123"/>
      <c r="BW1170" s="124"/>
      <c r="BX1170" s="143"/>
      <c r="BY1170" s="146">
        <f t="shared" si="326"/>
        <v>0.94681091165820619</v>
      </c>
      <c r="BZ1170" s="145"/>
      <c r="CA1170" s="145">
        <f t="shared" si="327"/>
        <v>1.0228445259789583</v>
      </c>
      <c r="CB1170" s="145" t="s">
        <v>8541</v>
      </c>
      <c r="CC1170" s="145"/>
      <c r="CD1170" s="147"/>
    </row>
    <row r="1171" spans="1:82" x14ac:dyDescent="0.25">
      <c r="A1171" s="124" t="s">
        <v>1290</v>
      </c>
      <c r="B1171" s="124" t="s">
        <v>7623</v>
      </c>
      <c r="C1171" s="125" t="s">
        <v>1291</v>
      </c>
      <c r="D1171" s="125" t="s">
        <v>1292</v>
      </c>
      <c r="E1171" s="118">
        <v>30</v>
      </c>
      <c r="F1171" s="139">
        <v>26.37674904</v>
      </c>
      <c r="G1171" s="137">
        <v>27.303737640000001</v>
      </c>
      <c r="H1171" s="137">
        <v>26.09430313</v>
      </c>
      <c r="I1171" s="137">
        <v>26.811273570000001</v>
      </c>
      <c r="J1171" s="137">
        <v>27.171215060000002</v>
      </c>
      <c r="K1171" s="137">
        <f t="shared" si="312"/>
        <v>87135002.730494112</v>
      </c>
      <c r="L1171" s="137">
        <f t="shared" si="312"/>
        <v>165670057.65312597</v>
      </c>
      <c r="M1171" s="137">
        <f t="shared" si="312"/>
        <v>71642042.347910434</v>
      </c>
      <c r="N1171" s="137">
        <f t="shared" si="312"/>
        <v>117759937.50737976</v>
      </c>
      <c r="O1171" s="137">
        <f t="shared" si="312"/>
        <v>151130024.13253415</v>
      </c>
      <c r="P1171" s="137">
        <f t="shared" si="318"/>
        <v>118667412.87428889</v>
      </c>
      <c r="Q1171" s="137">
        <v>26.11943436</v>
      </c>
      <c r="R1171" s="137">
        <v>26.864433290000001</v>
      </c>
      <c r="S1171" s="137">
        <v>26.657173159999999</v>
      </c>
      <c r="T1171" s="137">
        <v>26.571987149999998</v>
      </c>
      <c r="U1171" s="137">
        <v>27.1108799</v>
      </c>
      <c r="V1171" s="137">
        <f t="shared" si="313"/>
        <v>72900954.083219647</v>
      </c>
      <c r="W1171" s="137">
        <f t="shared" si="313"/>
        <v>122180032.63652326</v>
      </c>
      <c r="X1171" s="137">
        <f t="shared" si="313"/>
        <v>105829981.63662747</v>
      </c>
      <c r="Y1171" s="137">
        <f t="shared" si="313"/>
        <v>99762006.748602539</v>
      </c>
      <c r="Z1171" s="137">
        <f t="shared" si="313"/>
        <v>144939933.84054065</v>
      </c>
      <c r="AA1171" s="137">
        <f t="shared" si="319"/>
        <v>109122581.7891027</v>
      </c>
      <c r="AB1171" s="119">
        <f t="shared" si="314"/>
        <v>0.83664373442094286</v>
      </c>
      <c r="AC1171" s="119">
        <f t="shared" si="314"/>
        <v>0.73749013169500688</v>
      </c>
      <c r="AD1171" s="119">
        <f t="shared" si="314"/>
        <v>1.4772049786449755</v>
      </c>
      <c r="AE1171" s="119">
        <f t="shared" si="314"/>
        <v>0.84716422970546057</v>
      </c>
      <c r="AF1171" s="119">
        <f t="shared" si="314"/>
        <v>0.9590412935647713</v>
      </c>
      <c r="AG1171" s="119">
        <f t="shared" si="320"/>
        <v>0.9715088736062315</v>
      </c>
      <c r="AH1171" s="120" t="b">
        <v>1</v>
      </c>
      <c r="AI1171" s="121">
        <v>0.64289104440711309</v>
      </c>
      <c r="AJ1171" s="120">
        <v>-8.6674117999999994E-2</v>
      </c>
      <c r="AK1171" s="120">
        <f t="shared" si="321"/>
        <v>0.94169115366174672</v>
      </c>
      <c r="AL1171" s="120"/>
      <c r="AM1171" s="122"/>
      <c r="AN1171" s="139">
        <v>25.838939669999998</v>
      </c>
      <c r="AO1171" s="137">
        <v>25.61876869</v>
      </c>
      <c r="AP1171" s="137">
        <v>24.17180634</v>
      </c>
      <c r="AQ1171" s="137">
        <v>25.446638109999999</v>
      </c>
      <c r="AR1171" s="137">
        <v>25.346244810000002</v>
      </c>
      <c r="AS1171" s="137">
        <f t="shared" si="315"/>
        <v>60019986.97221186</v>
      </c>
      <c r="AT1171" s="137">
        <f t="shared" si="315"/>
        <v>51524979.500788324</v>
      </c>
      <c r="AU1171" s="137">
        <f t="shared" si="315"/>
        <v>18898997.071313556</v>
      </c>
      <c r="AV1171" s="137">
        <f t="shared" si="315"/>
        <v>45730016.693351582</v>
      </c>
      <c r="AW1171" s="137">
        <f t="shared" si="315"/>
        <v>42655984.041244827</v>
      </c>
      <c r="AX1171" s="137">
        <f t="shared" si="322"/>
        <v>43765992.855782032</v>
      </c>
      <c r="AY1171" s="137">
        <v>25.575309749999999</v>
      </c>
      <c r="AZ1171" s="137">
        <v>25.205308909999999</v>
      </c>
      <c r="BA1171" s="137">
        <v>24.476053239999999</v>
      </c>
      <c r="BB1171" s="137">
        <v>25.33418846</v>
      </c>
      <c r="BC1171" s="137">
        <v>25.352521899999999</v>
      </c>
      <c r="BD1171" s="137">
        <f t="shared" si="316"/>
        <v>49996014.247238643</v>
      </c>
      <c r="BE1171" s="137">
        <f t="shared" si="316"/>
        <v>38686018.208142206</v>
      </c>
      <c r="BF1171" s="137">
        <f t="shared" si="316"/>
        <v>23335988.425613314</v>
      </c>
      <c r="BG1171" s="137">
        <f t="shared" si="316"/>
        <v>42301000.779365979</v>
      </c>
      <c r="BH1171" s="137">
        <f t="shared" si="316"/>
        <v>42841982.318012193</v>
      </c>
      <c r="BI1171" s="137">
        <f t="shared" si="323"/>
        <v>39432200.795674466</v>
      </c>
      <c r="BJ1171" s="119">
        <f t="shared" si="317"/>
        <v>0.83298942184685698</v>
      </c>
      <c r="BK1171" s="119">
        <f t="shared" si="317"/>
        <v>0.75082064239443935</v>
      </c>
      <c r="BL1171" s="119">
        <f t="shared" si="317"/>
        <v>1.2347739055970639</v>
      </c>
      <c r="BM1171" s="119">
        <f t="shared" si="317"/>
        <v>0.92501607998572788</v>
      </c>
      <c r="BN1171" s="119">
        <f t="shared" si="317"/>
        <v>1.0043604263492671</v>
      </c>
      <c r="BO1171" s="119">
        <f t="shared" si="324"/>
        <v>0.94959209523467103</v>
      </c>
      <c r="BP1171" s="120" t="b">
        <v>1</v>
      </c>
      <c r="BQ1171" s="121">
        <v>0.47766345431712087</v>
      </c>
      <c r="BR1171" s="120">
        <v>-9.5803070000000004E-2</v>
      </c>
      <c r="BS1171" s="120">
        <f t="shared" si="325"/>
        <v>0.935751220535184</v>
      </c>
      <c r="BT1171" s="120"/>
      <c r="BU1171" s="122"/>
      <c r="BV1171" s="123"/>
      <c r="BW1171" s="124"/>
      <c r="BX1171" s="143"/>
      <c r="BY1171" s="146">
        <f t="shared" si="326"/>
        <v>0.8918792651729861</v>
      </c>
      <c r="BZ1171" s="145"/>
      <c r="CA1171" s="145">
        <f t="shared" si="327"/>
        <v>1.0230802030488093</v>
      </c>
      <c r="CB1171" s="145" t="s">
        <v>8541</v>
      </c>
      <c r="CC1171" s="145"/>
      <c r="CD1171" s="147"/>
    </row>
    <row r="1172" spans="1:82" x14ac:dyDescent="0.25">
      <c r="A1172" s="124" t="s">
        <v>4738</v>
      </c>
      <c r="B1172" s="124" t="s">
        <v>4739</v>
      </c>
      <c r="C1172" s="125" t="s">
        <v>4739</v>
      </c>
      <c r="D1172" s="125" t="s">
        <v>4740</v>
      </c>
      <c r="E1172" s="118">
        <v>4</v>
      </c>
      <c r="F1172" s="139">
        <v>21.733636860000001</v>
      </c>
      <c r="G1172" s="137">
        <v>20.25845146</v>
      </c>
      <c r="H1172" s="137">
        <v>21.300951000000001</v>
      </c>
      <c r="I1172" s="137">
        <v>21.337398530000002</v>
      </c>
      <c r="J1172" s="137">
        <v>22.294712069999999</v>
      </c>
      <c r="K1172" s="137">
        <f t="shared" si="312"/>
        <v>3487198.022466572</v>
      </c>
      <c r="L1172" s="137">
        <f t="shared" si="312"/>
        <v>1254300.3838117702</v>
      </c>
      <c r="M1172" s="137">
        <f t="shared" si="312"/>
        <v>2583599.4723129151</v>
      </c>
      <c r="N1172" s="137">
        <f t="shared" si="312"/>
        <v>2649701.715804901</v>
      </c>
      <c r="O1172" s="137">
        <f t="shared" si="312"/>
        <v>5144901.6566624334</v>
      </c>
      <c r="P1172" s="137">
        <f t="shared" si="318"/>
        <v>3023940.2502117185</v>
      </c>
      <c r="Q1172" s="137">
        <v>20.954397199999999</v>
      </c>
      <c r="R1172" s="137">
        <v>21.495653149999999</v>
      </c>
      <c r="S1172" s="137">
        <v>20.82671547</v>
      </c>
      <c r="T1172" s="137">
        <v>21.316888809999998</v>
      </c>
      <c r="U1172" s="137">
        <v>22.220369340000001</v>
      </c>
      <c r="V1172" s="137">
        <f t="shared" si="313"/>
        <v>2031898.9142384878</v>
      </c>
      <c r="W1172" s="137">
        <f t="shared" si="313"/>
        <v>2956898.2111147144</v>
      </c>
      <c r="X1172" s="137">
        <f t="shared" si="313"/>
        <v>1859799.2473920251</v>
      </c>
      <c r="Y1172" s="137">
        <f t="shared" si="313"/>
        <v>2612299.372161333</v>
      </c>
      <c r="Z1172" s="137">
        <f t="shared" si="313"/>
        <v>4886497.558024154</v>
      </c>
      <c r="AA1172" s="137">
        <f t="shared" si="319"/>
        <v>2869478.6605861424</v>
      </c>
      <c r="AB1172" s="119">
        <f t="shared" si="314"/>
        <v>0.58267379745796055</v>
      </c>
      <c r="AC1172" s="119">
        <f t="shared" si="314"/>
        <v>2.3574083602915081</v>
      </c>
      <c r="AD1172" s="119">
        <f t="shared" si="314"/>
        <v>0.71984812944983201</v>
      </c>
      <c r="AE1172" s="119">
        <f t="shared" si="314"/>
        <v>0.98588431919696051</v>
      </c>
      <c r="AF1172" s="119">
        <f t="shared" si="314"/>
        <v>0.94977472537231944</v>
      </c>
      <c r="AG1172" s="119">
        <f t="shared" si="320"/>
        <v>1.1191178663537162</v>
      </c>
      <c r="AH1172" s="120" t="b">
        <v>1</v>
      </c>
      <c r="AI1172" s="121">
        <v>0.95158130895931481</v>
      </c>
      <c r="AJ1172" s="120">
        <v>-2.2225188999999999E-2</v>
      </c>
      <c r="AK1172" s="120">
        <f t="shared" si="321"/>
        <v>0.98471272795565212</v>
      </c>
      <c r="AL1172" s="120"/>
      <c r="AM1172" s="122"/>
      <c r="AN1172" s="139">
        <v>20.331888200000002</v>
      </c>
      <c r="AO1172" s="137">
        <v>21.509300230000001</v>
      </c>
      <c r="AP1172" s="137">
        <v>21.155979160000001</v>
      </c>
      <c r="AQ1172" s="137">
        <v>21.255744929999999</v>
      </c>
      <c r="AR1172" s="137">
        <v>20.348192210000001</v>
      </c>
      <c r="AS1172" s="137">
        <f t="shared" si="315"/>
        <v>1319800.2815906624</v>
      </c>
      <c r="AT1172" s="137">
        <f t="shared" si="315"/>
        <v>2985001.5087180147</v>
      </c>
      <c r="AU1172" s="137">
        <f t="shared" si="315"/>
        <v>2336599.6903392444</v>
      </c>
      <c r="AV1172" s="137">
        <f t="shared" si="315"/>
        <v>2503898.9849903267</v>
      </c>
      <c r="AW1172" s="137">
        <f t="shared" si="315"/>
        <v>1334800.0453751744</v>
      </c>
      <c r="AX1172" s="137">
        <f t="shared" si="322"/>
        <v>2096020.1022026844</v>
      </c>
      <c r="AY1172" s="137">
        <v>20.950273509999999</v>
      </c>
      <c r="AZ1172" s="137">
        <v>20.613782879999999</v>
      </c>
      <c r="BA1172" s="137">
        <v>21.180103299999999</v>
      </c>
      <c r="BB1172" s="137">
        <v>21.2035923</v>
      </c>
      <c r="BC1172" s="137">
        <v>20.846515660000001</v>
      </c>
      <c r="BD1172" s="137">
        <f t="shared" si="316"/>
        <v>2026099.3810305281</v>
      </c>
      <c r="BE1172" s="137">
        <f t="shared" si="316"/>
        <v>1604600.6765719913</v>
      </c>
      <c r="BF1172" s="137">
        <f t="shared" si="316"/>
        <v>2375999.8263113662</v>
      </c>
      <c r="BG1172" s="137">
        <f t="shared" si="316"/>
        <v>2415000.9066364658</v>
      </c>
      <c r="BH1172" s="137">
        <f t="shared" si="316"/>
        <v>1885499.921840745</v>
      </c>
      <c r="BI1172" s="137">
        <f t="shared" si="323"/>
        <v>2061440.1424782195</v>
      </c>
      <c r="BJ1172" s="119">
        <f t="shared" si="317"/>
        <v>1.5351560454197002</v>
      </c>
      <c r="BK1172" s="119">
        <f t="shared" si="317"/>
        <v>0.53755439382043335</v>
      </c>
      <c r="BL1172" s="119">
        <f t="shared" si="317"/>
        <v>1.0168621677624212</v>
      </c>
      <c r="BM1172" s="119">
        <f t="shared" si="317"/>
        <v>0.96449614026493791</v>
      </c>
      <c r="BN1172" s="119">
        <f t="shared" si="317"/>
        <v>1.4125710651371641</v>
      </c>
      <c r="BO1172" s="119">
        <f t="shared" si="324"/>
        <v>1.0933279624809313</v>
      </c>
      <c r="BP1172" s="120" t="b">
        <v>1</v>
      </c>
      <c r="BQ1172" s="121">
        <v>0.89205491209193655</v>
      </c>
      <c r="BR1172" s="120">
        <v>3.8632583999999998E-2</v>
      </c>
      <c r="BS1172" s="120">
        <f t="shared" si="325"/>
        <v>1.0271398209127542</v>
      </c>
      <c r="BT1172" s="120"/>
      <c r="BU1172" s="122"/>
      <c r="BV1172" s="123"/>
      <c r="BW1172" s="124"/>
      <c r="BX1172" s="143"/>
      <c r="BY1172" s="146">
        <f t="shared" si="326"/>
        <v>0.94578094599488249</v>
      </c>
      <c r="BZ1172" s="145"/>
      <c r="CA1172" s="145">
        <f t="shared" si="327"/>
        <v>1.0235884425879529</v>
      </c>
      <c r="CB1172" s="145" t="s">
        <v>8541</v>
      </c>
      <c r="CC1172" s="145"/>
      <c r="CD1172" s="147"/>
    </row>
    <row r="1173" spans="1:82" x14ac:dyDescent="0.25">
      <c r="A1173" s="124" t="s">
        <v>1999</v>
      </c>
      <c r="B1173" s="124" t="s">
        <v>7734</v>
      </c>
      <c r="C1173" s="125" t="s">
        <v>2000</v>
      </c>
      <c r="D1173" s="125" t="s">
        <v>2001</v>
      </c>
      <c r="E1173" s="118">
        <v>6</v>
      </c>
      <c r="F1173" s="139">
        <v>23.686456679999999</v>
      </c>
      <c r="G1173" s="137">
        <v>23.02612495</v>
      </c>
      <c r="H1173" s="137">
        <v>25.135238650000002</v>
      </c>
      <c r="I1173" s="137">
        <v>22.92515182</v>
      </c>
      <c r="J1173" s="137">
        <v>23.1133709</v>
      </c>
      <c r="K1173" s="137">
        <f t="shared" si="312"/>
        <v>13500005.694147637</v>
      </c>
      <c r="L1173" s="137">
        <f t="shared" si="312"/>
        <v>8541896.2830674089</v>
      </c>
      <c r="M1173" s="137">
        <f t="shared" si="312"/>
        <v>36851976.183957025</v>
      </c>
      <c r="N1173" s="137">
        <f t="shared" si="312"/>
        <v>7964496.9991750307</v>
      </c>
      <c r="O1173" s="137">
        <f t="shared" si="312"/>
        <v>9074400.4749932513</v>
      </c>
      <c r="P1173" s="137">
        <f t="shared" si="318"/>
        <v>15186555.127068073</v>
      </c>
      <c r="Q1173" s="137">
        <v>24.331628800000001</v>
      </c>
      <c r="R1173" s="137">
        <v>23.753381730000001</v>
      </c>
      <c r="S1173" s="137">
        <v>23.476425169999999</v>
      </c>
      <c r="T1173" s="137">
        <v>23.635887149999999</v>
      </c>
      <c r="U1173" s="137">
        <v>23.17791557</v>
      </c>
      <c r="V1173" s="137">
        <f t="shared" si="313"/>
        <v>21113007.995092291</v>
      </c>
      <c r="W1173" s="137">
        <f t="shared" si="313"/>
        <v>14141009.01663967</v>
      </c>
      <c r="X1173" s="137">
        <f t="shared" si="313"/>
        <v>11671002.635516852</v>
      </c>
      <c r="Y1173" s="137">
        <f t="shared" si="313"/>
        <v>13034999.122820143</v>
      </c>
      <c r="Z1173" s="137">
        <f t="shared" si="313"/>
        <v>9489598.1830773074</v>
      </c>
      <c r="AA1173" s="137">
        <f t="shared" si="319"/>
        <v>13889923.390629252</v>
      </c>
      <c r="AB1173" s="119">
        <f t="shared" si="314"/>
        <v>1.5639258585087081</v>
      </c>
      <c r="AC1173" s="119">
        <f t="shared" si="314"/>
        <v>1.6554882602205527</v>
      </c>
      <c r="AD1173" s="119">
        <f t="shared" si="314"/>
        <v>0.31669950553690129</v>
      </c>
      <c r="AE1173" s="119">
        <f t="shared" si="314"/>
        <v>1.6366380857661593</v>
      </c>
      <c r="AF1173" s="119">
        <f t="shared" si="314"/>
        <v>1.0457548362812767</v>
      </c>
      <c r="AG1173" s="119">
        <f t="shared" si="320"/>
        <v>1.2437013092627196</v>
      </c>
      <c r="AH1173" s="120" t="b">
        <v>1</v>
      </c>
      <c r="AI1173" s="121">
        <v>0.84069373502108791</v>
      </c>
      <c r="AJ1173" s="120">
        <v>9.7779083000000003E-2</v>
      </c>
      <c r="AK1173" s="120">
        <f t="shared" si="321"/>
        <v>1.070124819810949</v>
      </c>
      <c r="AL1173" s="120"/>
      <c r="AM1173" s="122"/>
      <c r="AN1173" s="139">
        <v>22.227203370000002</v>
      </c>
      <c r="AO1173" s="137">
        <v>22.588224409999999</v>
      </c>
      <c r="AP1173" s="137">
        <v>22.568923949999999</v>
      </c>
      <c r="AQ1173" s="137">
        <v>22.163829799999998</v>
      </c>
      <c r="AR1173" s="137">
        <v>21.16962242</v>
      </c>
      <c r="AS1173" s="137">
        <f t="shared" si="315"/>
        <v>4909699.7522580866</v>
      </c>
      <c r="AT1173" s="137">
        <f t="shared" si="315"/>
        <v>6305696.9696745845</v>
      </c>
      <c r="AU1173" s="137">
        <f t="shared" si="315"/>
        <v>6221900.7460452421</v>
      </c>
      <c r="AV1173" s="137">
        <f t="shared" si="315"/>
        <v>4698698.6073268941</v>
      </c>
      <c r="AW1173" s="137">
        <f t="shared" si="315"/>
        <v>2358801.2285414813</v>
      </c>
      <c r="AX1173" s="137">
        <f t="shared" si="322"/>
        <v>4898959.4607692584</v>
      </c>
      <c r="AY1173" s="137">
        <v>22.60295296</v>
      </c>
      <c r="AZ1173" s="137">
        <v>22.75419617</v>
      </c>
      <c r="BA1173" s="137">
        <v>22.617172239999999</v>
      </c>
      <c r="BB1173" s="137">
        <v>21.981616970000001</v>
      </c>
      <c r="BC1173" s="137">
        <v>21.967052460000001</v>
      </c>
      <c r="BD1173" s="137">
        <f t="shared" si="316"/>
        <v>6370401.8896373631</v>
      </c>
      <c r="BE1173" s="137">
        <f t="shared" si="316"/>
        <v>7074497.124395051</v>
      </c>
      <c r="BF1173" s="137">
        <f t="shared" si="316"/>
        <v>6433499.3488492807</v>
      </c>
      <c r="BG1173" s="137">
        <f t="shared" si="316"/>
        <v>4141198.625246285</v>
      </c>
      <c r="BH1173" s="137">
        <f t="shared" si="316"/>
        <v>4099602.0986754186</v>
      </c>
      <c r="BI1173" s="137">
        <f t="shared" si="323"/>
        <v>5623839.8173606796</v>
      </c>
      <c r="BJ1173" s="119">
        <f t="shared" si="317"/>
        <v>1.2975135366897874</v>
      </c>
      <c r="BK1173" s="119">
        <f t="shared" si="317"/>
        <v>1.1219215192892693</v>
      </c>
      <c r="BL1173" s="119">
        <f t="shared" si="317"/>
        <v>1.0340086753936946</v>
      </c>
      <c r="BM1173" s="119">
        <f t="shared" si="317"/>
        <v>0.88135012932915635</v>
      </c>
      <c r="BN1173" s="119">
        <f t="shared" si="317"/>
        <v>1.7380023586007405</v>
      </c>
      <c r="BO1173" s="119">
        <f t="shared" si="324"/>
        <v>1.2145592438605299</v>
      </c>
      <c r="BP1173" s="120" t="b">
        <v>1</v>
      </c>
      <c r="BQ1173" s="121">
        <v>0.21963350536675838</v>
      </c>
      <c r="BR1173" s="120">
        <v>0.241037369</v>
      </c>
      <c r="BS1173" s="120">
        <f t="shared" si="325"/>
        <v>1.1818421588699526</v>
      </c>
      <c r="BT1173" s="120"/>
      <c r="BU1173" s="122"/>
      <c r="BV1173" s="123"/>
      <c r="BW1173" s="124"/>
      <c r="BX1173" s="143"/>
      <c r="BY1173" s="146">
        <f t="shared" si="326"/>
        <v>0.92472553647766198</v>
      </c>
      <c r="BZ1173" s="145"/>
      <c r="CA1173" s="145">
        <f t="shared" si="327"/>
        <v>1.0239939431110501</v>
      </c>
      <c r="CB1173" s="145" t="s">
        <v>8541</v>
      </c>
      <c r="CC1173" s="145"/>
      <c r="CD1173" s="147"/>
    </row>
    <row r="1174" spans="1:82" x14ac:dyDescent="0.25">
      <c r="A1174" s="124" t="s">
        <v>3690</v>
      </c>
      <c r="B1174" s="124" t="s">
        <v>7971</v>
      </c>
      <c r="C1174" s="125" t="s">
        <v>3691</v>
      </c>
      <c r="D1174" s="125" t="s">
        <v>3692</v>
      </c>
      <c r="E1174" s="118">
        <v>10</v>
      </c>
      <c r="F1174" s="139">
        <v>24.522529599999999</v>
      </c>
      <c r="G1174" s="137">
        <v>24.48983574</v>
      </c>
      <c r="H1174" s="137">
        <v>24.422716139999999</v>
      </c>
      <c r="I1174" s="137">
        <v>24.804151539999999</v>
      </c>
      <c r="J1174" s="137">
        <v>24.059780119999999</v>
      </c>
      <c r="K1174" s="137">
        <f t="shared" si="312"/>
        <v>24099996.480844032</v>
      </c>
      <c r="L1174" s="137">
        <f t="shared" si="312"/>
        <v>23559992.432753537</v>
      </c>
      <c r="M1174" s="137">
        <f t="shared" si="312"/>
        <v>22488999.444887042</v>
      </c>
      <c r="N1174" s="137">
        <f t="shared" si="312"/>
        <v>29295008.647053275</v>
      </c>
      <c r="O1174" s="137">
        <f t="shared" si="312"/>
        <v>17487007.858212311</v>
      </c>
      <c r="P1174" s="137">
        <f t="shared" si="318"/>
        <v>23386200.972750038</v>
      </c>
      <c r="Q1174" s="137">
        <v>24.436634059999999</v>
      </c>
      <c r="R1174" s="137">
        <v>24.518993380000001</v>
      </c>
      <c r="S1174" s="137">
        <v>24.380998609999999</v>
      </c>
      <c r="T1174" s="137">
        <v>24.213712690000001</v>
      </c>
      <c r="U1174" s="137">
        <v>23.562089919999998</v>
      </c>
      <c r="V1174" s="137">
        <f t="shared" si="313"/>
        <v>22707004.452950213</v>
      </c>
      <c r="W1174" s="137">
        <f t="shared" si="313"/>
        <v>24040996.812429477</v>
      </c>
      <c r="X1174" s="137">
        <f t="shared" si="313"/>
        <v>21848011.003131151</v>
      </c>
      <c r="Y1174" s="137">
        <f t="shared" si="313"/>
        <v>19456012.027976088</v>
      </c>
      <c r="Z1174" s="137">
        <f t="shared" si="313"/>
        <v>12384994.739377104</v>
      </c>
      <c r="AA1174" s="137">
        <f t="shared" si="319"/>
        <v>20087403.807172813</v>
      </c>
      <c r="AB1174" s="119">
        <f t="shared" si="314"/>
        <v>0.94219949247706136</v>
      </c>
      <c r="AC1174" s="119">
        <f t="shared" si="314"/>
        <v>1.0204161517050081</v>
      </c>
      <c r="AD1174" s="119">
        <f t="shared" si="314"/>
        <v>0.97149768964480887</v>
      </c>
      <c r="AE1174" s="119">
        <f t="shared" si="314"/>
        <v>0.66414085287983449</v>
      </c>
      <c r="AF1174" s="119">
        <f t="shared" si="314"/>
        <v>0.70823978806418952</v>
      </c>
      <c r="AG1174" s="119">
        <f t="shared" si="320"/>
        <v>0.86129879495418038</v>
      </c>
      <c r="AH1174" s="120" t="b">
        <v>1</v>
      </c>
      <c r="AI1174" s="121">
        <v>0.13599556165925053</v>
      </c>
      <c r="AJ1174" s="120">
        <v>-0.237316895</v>
      </c>
      <c r="AK1174" s="120">
        <f t="shared" si="321"/>
        <v>0.84832154327616394</v>
      </c>
      <c r="AL1174" s="120"/>
      <c r="AM1174" s="122"/>
      <c r="AN1174" s="139">
        <v>23.63854027</v>
      </c>
      <c r="AO1174" s="137">
        <v>23.99092293</v>
      </c>
      <c r="AP1174" s="137">
        <v>23.868818279999999</v>
      </c>
      <c r="AQ1174" s="137">
        <v>23.663728710000001</v>
      </c>
      <c r="AR1174" s="137">
        <v>23.79392052</v>
      </c>
      <c r="AS1174" s="137">
        <f t="shared" si="315"/>
        <v>13058992.575969547</v>
      </c>
      <c r="AT1174" s="137">
        <f t="shared" si="315"/>
        <v>16671989.403700499</v>
      </c>
      <c r="AU1174" s="137">
        <f t="shared" si="315"/>
        <v>15318994.609012727</v>
      </c>
      <c r="AV1174" s="137">
        <f t="shared" si="315"/>
        <v>13288995.396136865</v>
      </c>
      <c r="AW1174" s="137">
        <f t="shared" si="315"/>
        <v>14543997.491247902</v>
      </c>
      <c r="AX1174" s="137">
        <f t="shared" si="322"/>
        <v>14576593.895213509</v>
      </c>
      <c r="AY1174" s="137">
        <v>23.334699629999999</v>
      </c>
      <c r="AZ1174" s="137">
        <v>23.745811459999999</v>
      </c>
      <c r="BA1174" s="137">
        <v>23.515207289999999</v>
      </c>
      <c r="BB1174" s="137">
        <v>23.63710403</v>
      </c>
      <c r="BC1174" s="137">
        <v>23.448719019999999</v>
      </c>
      <c r="BD1174" s="137">
        <f t="shared" si="316"/>
        <v>10578997.839543995</v>
      </c>
      <c r="BE1174" s="137">
        <f t="shared" si="316"/>
        <v>14067001.081291012</v>
      </c>
      <c r="BF1174" s="137">
        <f t="shared" si="316"/>
        <v>11988994.157238789</v>
      </c>
      <c r="BG1174" s="137">
        <f t="shared" si="316"/>
        <v>13045998.482208142</v>
      </c>
      <c r="BH1174" s="137">
        <f t="shared" si="316"/>
        <v>11449006.051363809</v>
      </c>
      <c r="BI1174" s="137">
        <f t="shared" si="323"/>
        <v>12225999.52232915</v>
      </c>
      <c r="BJ1174" s="119">
        <f t="shared" si="317"/>
        <v>0.81009295150461258</v>
      </c>
      <c r="BK1174" s="119">
        <f t="shared" si="317"/>
        <v>0.84375060112314582</v>
      </c>
      <c r="BL1174" s="119">
        <f t="shared" si="317"/>
        <v>0.78262278062198831</v>
      </c>
      <c r="BM1174" s="119">
        <f t="shared" si="317"/>
        <v>0.98171442560666677</v>
      </c>
      <c r="BN1174" s="119">
        <f t="shared" si="317"/>
        <v>0.7871980216067449</v>
      </c>
      <c r="BO1174" s="119">
        <f t="shared" si="324"/>
        <v>0.84107575609263174</v>
      </c>
      <c r="BP1174" s="120" t="b">
        <v>1</v>
      </c>
      <c r="BQ1174" s="121">
        <v>1.3334532616308783E-2</v>
      </c>
      <c r="BR1174" s="120">
        <v>-0.25487785299999999</v>
      </c>
      <c r="BS1174" s="120">
        <f t="shared" si="325"/>
        <v>0.8380580865634335</v>
      </c>
      <c r="BT1174" s="120"/>
      <c r="BU1174" s="122"/>
      <c r="BV1174" s="123"/>
      <c r="BW1174" s="124"/>
      <c r="BX1174" s="143"/>
      <c r="BY1174" s="146">
        <f t="shared" si="326"/>
        <v>0.81278374873122761</v>
      </c>
      <c r="BZ1174" s="145"/>
      <c r="CA1174" s="145">
        <f t="shared" si="327"/>
        <v>1.0240442537013532</v>
      </c>
      <c r="CB1174" s="145" t="s">
        <v>8541</v>
      </c>
      <c r="CC1174" s="145"/>
      <c r="CD1174" s="147"/>
    </row>
    <row r="1175" spans="1:82" x14ac:dyDescent="0.25">
      <c r="A1175" s="124" t="s">
        <v>2116</v>
      </c>
      <c r="B1175" s="124" t="s">
        <v>2117</v>
      </c>
      <c r="C1175" s="125" t="s">
        <v>2118</v>
      </c>
      <c r="D1175" s="125" t="s">
        <v>2119</v>
      </c>
      <c r="E1175" s="118">
        <v>9</v>
      </c>
      <c r="F1175" s="139">
        <v>25.609781269999999</v>
      </c>
      <c r="G1175" s="137">
        <v>25.410444259999998</v>
      </c>
      <c r="H1175" s="137">
        <v>25.0871563</v>
      </c>
      <c r="I1175" s="137">
        <v>25.280544280000001</v>
      </c>
      <c r="J1175" s="137">
        <v>24.251041409999999</v>
      </c>
      <c r="K1175" s="137">
        <f t="shared" si="312"/>
        <v>51204996.956667669</v>
      </c>
      <c r="L1175" s="137">
        <f t="shared" si="312"/>
        <v>44597028.78472846</v>
      </c>
      <c r="M1175" s="137">
        <f t="shared" si="312"/>
        <v>35644009.620207161</v>
      </c>
      <c r="N1175" s="137">
        <f t="shared" si="312"/>
        <v>40756993.016816467</v>
      </c>
      <c r="O1175" s="137">
        <f t="shared" si="312"/>
        <v>19965991.895911478</v>
      </c>
      <c r="P1175" s="137">
        <f t="shared" si="318"/>
        <v>38433804.054866247</v>
      </c>
      <c r="Q1175" s="137">
        <v>26.170852660000001</v>
      </c>
      <c r="R1175" s="137">
        <v>25.702133180000001</v>
      </c>
      <c r="S1175" s="137">
        <v>25.26581573</v>
      </c>
      <c r="T1175" s="137">
        <v>25.360982889999999</v>
      </c>
      <c r="U1175" s="137">
        <v>24.402170179999999</v>
      </c>
      <c r="V1175" s="137">
        <f t="shared" si="313"/>
        <v>75546032.780689552</v>
      </c>
      <c r="W1175" s="137">
        <f t="shared" si="313"/>
        <v>54589993.139963381</v>
      </c>
      <c r="X1175" s="137">
        <f t="shared" si="313"/>
        <v>40343019.453332745</v>
      </c>
      <c r="Y1175" s="137">
        <f t="shared" si="313"/>
        <v>43093976.392518446</v>
      </c>
      <c r="Z1175" s="137">
        <f t="shared" si="313"/>
        <v>22170994.972429793</v>
      </c>
      <c r="AA1175" s="137">
        <f t="shared" si="319"/>
        <v>47148803.347786777</v>
      </c>
      <c r="AB1175" s="119">
        <f t="shared" si="314"/>
        <v>1.4753644618829005</v>
      </c>
      <c r="AC1175" s="119">
        <f t="shared" si="314"/>
        <v>1.224072424274526</v>
      </c>
      <c r="AD1175" s="119">
        <f t="shared" si="314"/>
        <v>1.1318316845718064</v>
      </c>
      <c r="AE1175" s="119">
        <f t="shared" si="314"/>
        <v>1.0573394453986762</v>
      </c>
      <c r="AF1175" s="119">
        <f t="shared" si="314"/>
        <v>1.1104379430790936</v>
      </c>
      <c r="AG1175" s="119">
        <f t="shared" si="320"/>
        <v>1.1998091918414004</v>
      </c>
      <c r="AH1175" s="120" t="b">
        <v>1</v>
      </c>
      <c r="AI1175" s="121">
        <v>4.0065247877662101E-2</v>
      </c>
      <c r="AJ1175" s="120">
        <v>0.25259742699999999</v>
      </c>
      <c r="AK1175" s="120">
        <f t="shared" si="321"/>
        <v>1.1913500910706405</v>
      </c>
      <c r="AL1175" s="120"/>
      <c r="AM1175" s="122"/>
      <c r="AN1175" s="139">
        <v>25.097238539999999</v>
      </c>
      <c r="AO1175" s="137">
        <v>26.278985980000002</v>
      </c>
      <c r="AP1175" s="137">
        <v>25.14491653</v>
      </c>
      <c r="AQ1175" s="137">
        <v>24.009922029999998</v>
      </c>
      <c r="AR1175" s="137">
        <v>25.13762474</v>
      </c>
      <c r="AS1175" s="137">
        <f t="shared" si="315"/>
        <v>35893979.370648712</v>
      </c>
      <c r="AT1175" s="137">
        <f t="shared" si="315"/>
        <v>81425987.763282716</v>
      </c>
      <c r="AU1175" s="137">
        <f t="shared" si="315"/>
        <v>37100017.45952373</v>
      </c>
      <c r="AV1175" s="137">
        <f t="shared" si="315"/>
        <v>16892997.764274988</v>
      </c>
      <c r="AW1175" s="137">
        <f t="shared" si="315"/>
        <v>36912976.52390983</v>
      </c>
      <c r="AX1175" s="137">
        <f t="shared" si="322"/>
        <v>41645191.776327997</v>
      </c>
      <c r="AY1175" s="137">
        <v>25.134809489999999</v>
      </c>
      <c r="AZ1175" s="137">
        <v>26.13010216</v>
      </c>
      <c r="BA1175" s="137">
        <v>25.206911089999998</v>
      </c>
      <c r="BB1175" s="137">
        <v>24.808282850000001</v>
      </c>
      <c r="BC1175" s="137">
        <v>25.33439255</v>
      </c>
      <c r="BD1175" s="137">
        <f t="shared" si="316"/>
        <v>36841015.418463729</v>
      </c>
      <c r="BE1175" s="137">
        <f t="shared" si="316"/>
        <v>73442007.559104323</v>
      </c>
      <c r="BF1175" s="137">
        <f t="shared" si="316"/>
        <v>38729004.697017297</v>
      </c>
      <c r="BG1175" s="137">
        <f t="shared" si="316"/>
        <v>29379018.233791284</v>
      </c>
      <c r="BH1175" s="137">
        <f t="shared" si="316"/>
        <v>42306985.288690023</v>
      </c>
      <c r="BI1175" s="137">
        <f t="shared" si="323"/>
        <v>44139606.239413336</v>
      </c>
      <c r="BJ1175" s="119">
        <f t="shared" si="317"/>
        <v>1.0263842589877183</v>
      </c>
      <c r="BK1175" s="119">
        <f t="shared" si="317"/>
        <v>0.90194800918609674</v>
      </c>
      <c r="BL1175" s="119">
        <f t="shared" si="317"/>
        <v>1.0439079911288667</v>
      </c>
      <c r="BM1175" s="119">
        <f t="shared" si="317"/>
        <v>1.7391240230861518</v>
      </c>
      <c r="BN1175" s="119">
        <f t="shared" si="317"/>
        <v>1.1461277109768242</v>
      </c>
      <c r="BO1175" s="119">
        <f t="shared" si="324"/>
        <v>1.1714983986731315</v>
      </c>
      <c r="BP1175" s="120" t="b">
        <v>1</v>
      </c>
      <c r="BQ1175" s="121">
        <v>0.30768653497354298</v>
      </c>
      <c r="BR1175" s="120">
        <v>0.18916206399999999</v>
      </c>
      <c r="BS1175" s="120">
        <f t="shared" si="325"/>
        <v>1.1401013378773099</v>
      </c>
      <c r="BT1175" s="120"/>
      <c r="BU1175" s="122"/>
      <c r="BV1175" s="123"/>
      <c r="BW1175" s="124"/>
      <c r="BX1175" s="143"/>
      <c r="BY1175" s="146">
        <f t="shared" si="326"/>
        <v>0.86923381847826175</v>
      </c>
      <c r="BZ1175" s="145"/>
      <c r="CA1175" s="145">
        <f t="shared" si="327"/>
        <v>1.0241663097451388</v>
      </c>
      <c r="CB1175" s="145" t="s">
        <v>8541</v>
      </c>
      <c r="CC1175" s="145"/>
      <c r="CD1175" s="147"/>
    </row>
    <row r="1176" spans="1:82" x14ac:dyDescent="0.25">
      <c r="A1176" s="124" t="s">
        <v>3389</v>
      </c>
      <c r="B1176" s="124" t="s">
        <v>3390</v>
      </c>
      <c r="C1176" s="125" t="s">
        <v>3391</v>
      </c>
      <c r="D1176" s="125" t="s">
        <v>3392</v>
      </c>
      <c r="E1176" s="118">
        <v>3</v>
      </c>
      <c r="F1176" s="139">
        <v>21.293674469999999</v>
      </c>
      <c r="G1176" s="137">
        <v>21.02255821</v>
      </c>
      <c r="H1176" s="137">
        <v>20.856807709999998</v>
      </c>
      <c r="I1176" s="137">
        <v>21.74837303</v>
      </c>
      <c r="J1176" s="137">
        <v>20.454830170000001</v>
      </c>
      <c r="K1176" s="137">
        <f t="shared" si="312"/>
        <v>2570601.3623762508</v>
      </c>
      <c r="L1176" s="137">
        <f t="shared" si="312"/>
        <v>2130201.1107454216</v>
      </c>
      <c r="M1176" s="137">
        <f t="shared" si="312"/>
        <v>1898998.9932891033</v>
      </c>
      <c r="N1176" s="137">
        <f t="shared" si="312"/>
        <v>3522999.9654290802</v>
      </c>
      <c r="O1176" s="137">
        <f t="shared" si="312"/>
        <v>1437200.757327718</v>
      </c>
      <c r="P1176" s="137">
        <f t="shared" si="318"/>
        <v>2312000.437833515</v>
      </c>
      <c r="Q1176" s="137">
        <v>21.543731690000001</v>
      </c>
      <c r="R1176" s="137">
        <v>21.490129469999999</v>
      </c>
      <c r="S1176" s="137">
        <v>21.611217499999999</v>
      </c>
      <c r="T1176" s="137">
        <v>22.171791079999998</v>
      </c>
      <c r="U1176" s="137">
        <v>20.639497760000001</v>
      </c>
      <c r="V1176" s="137">
        <f t="shared" si="313"/>
        <v>3057098.677855073</v>
      </c>
      <c r="W1176" s="137">
        <f t="shared" si="313"/>
        <v>2945598.7114114487</v>
      </c>
      <c r="X1176" s="137">
        <f t="shared" si="313"/>
        <v>3203499.8671557782</v>
      </c>
      <c r="Y1176" s="137">
        <f t="shared" si="313"/>
        <v>4724699.2924070628</v>
      </c>
      <c r="Z1176" s="137">
        <f t="shared" si="313"/>
        <v>1633457.8080469242</v>
      </c>
      <c r="AA1176" s="137">
        <f t="shared" si="319"/>
        <v>3112870.8713752571</v>
      </c>
      <c r="AB1176" s="119">
        <f t="shared" si="314"/>
        <v>1.189254282129963</v>
      </c>
      <c r="AC1176" s="119">
        <f t="shared" si="314"/>
        <v>1.3827796336002729</v>
      </c>
      <c r="AD1176" s="119">
        <f t="shared" si="314"/>
        <v>1.6869413193354326</v>
      </c>
      <c r="AE1176" s="119">
        <f t="shared" si="314"/>
        <v>1.3411011464008411</v>
      </c>
      <c r="AF1176" s="119">
        <f t="shared" si="314"/>
        <v>1.1365550704858518</v>
      </c>
      <c r="AG1176" s="119">
        <f t="shared" si="320"/>
        <v>1.3473262903904721</v>
      </c>
      <c r="AH1176" s="120" t="b">
        <v>1</v>
      </c>
      <c r="AI1176" s="121">
        <v>1.3938836085146053E-2</v>
      </c>
      <c r="AJ1176" s="120">
        <v>0.41602477999999998</v>
      </c>
      <c r="AK1176" s="120">
        <f t="shared" si="321"/>
        <v>1.3342460867414236</v>
      </c>
      <c r="AL1176" s="120"/>
      <c r="AM1176" s="122"/>
      <c r="AN1176" s="139">
        <v>19.86865616</v>
      </c>
      <c r="AO1176" s="137">
        <v>21.410385130000002</v>
      </c>
      <c r="AP1176" s="137">
        <v>20.229288100000002</v>
      </c>
      <c r="AQ1176" s="137">
        <v>19.814046860000001</v>
      </c>
      <c r="AR1176" s="137">
        <v>20.294010159999999</v>
      </c>
      <c r="AS1176" s="137">
        <f t="shared" si="315"/>
        <v>957329.57900183648</v>
      </c>
      <c r="AT1176" s="137">
        <f t="shared" si="315"/>
        <v>2787200.0611003242</v>
      </c>
      <c r="AU1176" s="137">
        <f t="shared" si="315"/>
        <v>1229199.8795524021</v>
      </c>
      <c r="AV1176" s="137">
        <f t="shared" si="315"/>
        <v>921769.72602539009</v>
      </c>
      <c r="AW1176" s="137">
        <f t="shared" si="315"/>
        <v>1285599.7830594461</v>
      </c>
      <c r="AX1176" s="137">
        <f t="shared" si="322"/>
        <v>1436219.8057478799</v>
      </c>
      <c r="AY1176" s="137">
        <v>20.760606769999999</v>
      </c>
      <c r="AZ1176" s="137">
        <v>21.133453370000002</v>
      </c>
      <c r="BA1176" s="137">
        <v>20.3109684</v>
      </c>
      <c r="BB1176" s="137">
        <v>20.513835910000001</v>
      </c>
      <c r="BC1176" s="137">
        <v>20.57302284</v>
      </c>
      <c r="BD1176" s="137">
        <f t="shared" si="316"/>
        <v>1776500.6304728421</v>
      </c>
      <c r="BE1176" s="137">
        <f t="shared" si="316"/>
        <v>2300400.0922203693</v>
      </c>
      <c r="BF1176" s="137">
        <f t="shared" si="316"/>
        <v>1300800.6024350389</v>
      </c>
      <c r="BG1176" s="137">
        <f t="shared" si="316"/>
        <v>1497200.4019585021</v>
      </c>
      <c r="BH1176" s="137">
        <f t="shared" si="316"/>
        <v>1559900.7839036044</v>
      </c>
      <c r="BI1176" s="137">
        <f t="shared" si="323"/>
        <v>1686960.502198071</v>
      </c>
      <c r="BJ1176" s="119">
        <f t="shared" si="317"/>
        <v>1.8556834233881268</v>
      </c>
      <c r="BK1176" s="119">
        <f t="shared" si="317"/>
        <v>0.8253444466818155</v>
      </c>
      <c r="BL1176" s="119">
        <f t="shared" si="317"/>
        <v>1.0582498616162486</v>
      </c>
      <c r="BM1176" s="119">
        <f t="shared" si="317"/>
        <v>1.6242672759652577</v>
      </c>
      <c r="BN1176" s="119">
        <f t="shared" si="317"/>
        <v>1.2133642245889167</v>
      </c>
      <c r="BO1176" s="119">
        <f t="shared" si="324"/>
        <v>1.3153818464480731</v>
      </c>
      <c r="BP1176" s="120" t="b">
        <v>1</v>
      </c>
      <c r="BQ1176" s="121">
        <v>0.18638419702047987</v>
      </c>
      <c r="BR1176" s="120">
        <v>0.33510017399999997</v>
      </c>
      <c r="BS1176" s="120">
        <f t="shared" si="325"/>
        <v>1.2614649960232061</v>
      </c>
      <c r="BT1176" s="120"/>
      <c r="BU1176" s="122"/>
      <c r="BV1176" s="123"/>
      <c r="BW1176" s="124"/>
      <c r="BX1176" s="143"/>
      <c r="BY1176" s="146">
        <f t="shared" si="326"/>
        <v>0.88462079433691854</v>
      </c>
      <c r="BZ1176" s="145"/>
      <c r="CA1176" s="145">
        <f t="shared" si="327"/>
        <v>1.0242853009022883</v>
      </c>
      <c r="CB1176" s="145" t="s">
        <v>8541</v>
      </c>
      <c r="CC1176" s="145"/>
      <c r="CD1176" s="147"/>
    </row>
    <row r="1177" spans="1:82" x14ac:dyDescent="0.25">
      <c r="A1177" s="124" t="s">
        <v>1043</v>
      </c>
      <c r="B1177" s="124" t="s">
        <v>1044</v>
      </c>
      <c r="C1177" s="125" t="s">
        <v>1044</v>
      </c>
      <c r="D1177" s="125" t="s">
        <v>1045</v>
      </c>
      <c r="E1177" s="118">
        <v>9</v>
      </c>
      <c r="F1177" s="139">
        <v>24.77127647</v>
      </c>
      <c r="G1177" s="137">
        <v>24.633338930000001</v>
      </c>
      <c r="H1177" s="137">
        <v>24.71182632</v>
      </c>
      <c r="I1177" s="137">
        <v>24.356960300000001</v>
      </c>
      <c r="J1177" s="137">
        <v>26.529726029999999</v>
      </c>
      <c r="K1177" s="137">
        <f t="shared" si="312"/>
        <v>28635004.015810415</v>
      </c>
      <c r="L1177" s="137">
        <f t="shared" si="312"/>
        <v>26023991.671585295</v>
      </c>
      <c r="M1177" s="137">
        <f t="shared" si="312"/>
        <v>27479002.902899649</v>
      </c>
      <c r="N1177" s="137">
        <f t="shared" si="312"/>
        <v>21486993.551658899</v>
      </c>
      <c r="O1177" s="137">
        <f t="shared" si="312"/>
        <v>96882048.21144785</v>
      </c>
      <c r="P1177" s="137">
        <f t="shared" si="318"/>
        <v>40101408.070680425</v>
      </c>
      <c r="Q1177" s="137">
        <v>25.111557009999999</v>
      </c>
      <c r="R1177" s="137">
        <v>24.921388629999999</v>
      </c>
      <c r="S1177" s="137">
        <v>25.143903730000002</v>
      </c>
      <c r="T1177" s="137">
        <v>24.832290650000001</v>
      </c>
      <c r="U1177" s="137">
        <v>26.602153779999998</v>
      </c>
      <c r="V1177" s="137">
        <f t="shared" si="313"/>
        <v>36251993.865981527</v>
      </c>
      <c r="W1177" s="137">
        <f t="shared" si="313"/>
        <v>31774996.488334775</v>
      </c>
      <c r="X1177" s="137">
        <f t="shared" si="313"/>
        <v>37073981.665021509</v>
      </c>
      <c r="Y1177" s="137">
        <f t="shared" si="313"/>
        <v>29872003.170284137</v>
      </c>
      <c r="Z1177" s="137">
        <f t="shared" si="313"/>
        <v>101869983.78869872</v>
      </c>
      <c r="AA1177" s="137">
        <f t="shared" si="319"/>
        <v>47368591.795664132</v>
      </c>
      <c r="AB1177" s="119">
        <f t="shared" si="314"/>
        <v>1.266002751246883</v>
      </c>
      <c r="AC1177" s="119">
        <f t="shared" si="314"/>
        <v>1.2209885742865805</v>
      </c>
      <c r="AD1177" s="119">
        <f t="shared" si="314"/>
        <v>1.3491749244332798</v>
      </c>
      <c r="AE1177" s="119">
        <f t="shared" si="314"/>
        <v>1.3902365213851835</v>
      </c>
      <c r="AF1177" s="119">
        <f t="shared" si="314"/>
        <v>1.0514846214477687</v>
      </c>
      <c r="AG1177" s="119">
        <f t="shared" si="320"/>
        <v>1.255577478559939</v>
      </c>
      <c r="AH1177" s="120" t="b">
        <v>1</v>
      </c>
      <c r="AI1177" s="121">
        <v>1.032086634540018E-2</v>
      </c>
      <c r="AJ1177" s="120">
        <v>0.32163314799999998</v>
      </c>
      <c r="AK1177" s="120">
        <f t="shared" si="321"/>
        <v>1.249744474116713</v>
      </c>
      <c r="AL1177" s="120"/>
      <c r="AM1177" s="122"/>
      <c r="AN1177" s="139">
        <v>24.82011795</v>
      </c>
      <c r="AO1177" s="137">
        <v>24.036827089999999</v>
      </c>
      <c r="AP1177" s="137">
        <v>24.82691956</v>
      </c>
      <c r="AQ1177" s="137">
        <v>23.970355990000002</v>
      </c>
      <c r="AR1177" s="137">
        <v>23.800947189999999</v>
      </c>
      <c r="AS1177" s="137">
        <f t="shared" si="315"/>
        <v>29621019.283319797</v>
      </c>
      <c r="AT1177" s="137">
        <f t="shared" si="315"/>
        <v>17210994.058562405</v>
      </c>
      <c r="AU1177" s="137">
        <f t="shared" si="315"/>
        <v>29760997.782430392</v>
      </c>
      <c r="AV1177" s="137">
        <f t="shared" si="315"/>
        <v>16436001.027270766</v>
      </c>
      <c r="AW1177" s="137">
        <f t="shared" si="315"/>
        <v>14615007.057251498</v>
      </c>
      <c r="AX1177" s="137">
        <f t="shared" si="322"/>
        <v>21528803.841766972</v>
      </c>
      <c r="AY1177" s="137">
        <v>25.27490616</v>
      </c>
      <c r="AZ1177" s="137">
        <v>24.406524659999999</v>
      </c>
      <c r="BA1177" s="137">
        <v>25.058170319999999</v>
      </c>
      <c r="BB1177" s="137">
        <v>24.184347150000001</v>
      </c>
      <c r="BC1177" s="137">
        <v>23.980503079999998</v>
      </c>
      <c r="BD1177" s="137">
        <f t="shared" si="316"/>
        <v>40598023.605565488</v>
      </c>
      <c r="BE1177" s="137">
        <f t="shared" si="316"/>
        <v>22238014.679318551</v>
      </c>
      <c r="BF1177" s="137">
        <f t="shared" si="316"/>
        <v>34935012.483333252</v>
      </c>
      <c r="BG1177" s="137">
        <f t="shared" si="316"/>
        <v>19063995.099498998</v>
      </c>
      <c r="BH1177" s="137">
        <f t="shared" si="316"/>
        <v>16552009.929606842</v>
      </c>
      <c r="BI1177" s="137">
        <f t="shared" si="323"/>
        <v>26677411.159464628</v>
      </c>
      <c r="BJ1177" s="119">
        <f t="shared" si="317"/>
        <v>1.370581586583925</v>
      </c>
      <c r="BK1177" s="119">
        <f t="shared" si="317"/>
        <v>1.2920819450434486</v>
      </c>
      <c r="BL1177" s="119">
        <f t="shared" si="317"/>
        <v>1.173852192010759</v>
      </c>
      <c r="BM1177" s="119">
        <f t="shared" si="317"/>
        <v>1.1598925473336148</v>
      </c>
      <c r="BN1177" s="119">
        <f t="shared" si="317"/>
        <v>1.1325351992487931</v>
      </c>
      <c r="BO1177" s="119">
        <f t="shared" si="324"/>
        <v>1.2257886940441081</v>
      </c>
      <c r="BP1177" s="120" t="b">
        <v>1</v>
      </c>
      <c r="BQ1177" s="121">
        <v>5.2221249741292901E-3</v>
      </c>
      <c r="BR1177" s="120">
        <v>0.28985672000000001</v>
      </c>
      <c r="BS1177" s="120">
        <f t="shared" si="325"/>
        <v>1.2225188582684263</v>
      </c>
      <c r="BT1177" s="120"/>
      <c r="BU1177" s="122"/>
      <c r="BV1177" s="123"/>
      <c r="BW1177" s="124"/>
      <c r="BX1177" s="143"/>
      <c r="BY1177" s="146">
        <f t="shared" si="326"/>
        <v>0.70034505841319317</v>
      </c>
      <c r="BZ1177" s="145"/>
      <c r="CA1177" s="145">
        <f t="shared" si="327"/>
        <v>1.0243017288873435</v>
      </c>
      <c r="CB1177" s="145" t="s">
        <v>8541</v>
      </c>
      <c r="CC1177" s="145"/>
      <c r="CD1177" s="147"/>
    </row>
    <row r="1178" spans="1:82" x14ac:dyDescent="0.25">
      <c r="A1178" s="124" t="s">
        <v>6664</v>
      </c>
      <c r="B1178" s="124" t="s">
        <v>6665</v>
      </c>
      <c r="C1178" s="125" t="s">
        <v>6666</v>
      </c>
      <c r="D1178" s="125" t="s">
        <v>6667</v>
      </c>
      <c r="E1178" s="118">
        <v>11</v>
      </c>
      <c r="F1178" s="139">
        <v>23.706302640000001</v>
      </c>
      <c r="G1178" s="137">
        <v>24.26549339</v>
      </c>
      <c r="H1178" s="137">
        <v>23.553443909999999</v>
      </c>
      <c r="I1178" s="137">
        <v>23.922615050000001</v>
      </c>
      <c r="J1178" s="137">
        <v>24.124629970000001</v>
      </c>
      <c r="K1178" s="137">
        <f t="shared" si="312"/>
        <v>13686997.279344734</v>
      </c>
      <c r="L1178" s="137">
        <f t="shared" si="312"/>
        <v>20167003.328614213</v>
      </c>
      <c r="M1178" s="137">
        <f t="shared" si="312"/>
        <v>12310993.956082996</v>
      </c>
      <c r="N1178" s="137">
        <f t="shared" si="312"/>
        <v>15901009.782836933</v>
      </c>
      <c r="O1178" s="137">
        <f t="shared" si="312"/>
        <v>18290991.80928098</v>
      </c>
      <c r="P1178" s="137">
        <f t="shared" si="318"/>
        <v>16071399.231231969</v>
      </c>
      <c r="Q1178" s="137">
        <v>23.473455430000001</v>
      </c>
      <c r="R1178" s="137">
        <v>23.69338608</v>
      </c>
      <c r="S1178" s="137">
        <v>23.553678510000001</v>
      </c>
      <c r="T1178" s="137">
        <v>23.768503190000001</v>
      </c>
      <c r="U1178" s="137">
        <v>24.174324039999998</v>
      </c>
      <c r="V1178" s="137">
        <f t="shared" si="313"/>
        <v>11647002.972538972</v>
      </c>
      <c r="W1178" s="137">
        <f t="shared" si="313"/>
        <v>13565003.461721784</v>
      </c>
      <c r="X1178" s="137">
        <f t="shared" si="313"/>
        <v>12312996.03825428</v>
      </c>
      <c r="Y1178" s="137">
        <f t="shared" si="313"/>
        <v>14290006.035704523</v>
      </c>
      <c r="Z1178" s="137">
        <f t="shared" si="313"/>
        <v>18932007.199088015</v>
      </c>
      <c r="AA1178" s="137">
        <f t="shared" si="319"/>
        <v>14149403.141461516</v>
      </c>
      <c r="AB1178" s="119">
        <f t="shared" si="314"/>
        <v>0.85095384581654376</v>
      </c>
      <c r="AC1178" s="119">
        <f t="shared" si="314"/>
        <v>0.67263357082283537</v>
      </c>
      <c r="AD1178" s="119">
        <f t="shared" si="314"/>
        <v>1.0001626255506604</v>
      </c>
      <c r="AE1178" s="119">
        <f t="shared" si="314"/>
        <v>0.89868544393505889</v>
      </c>
      <c r="AF1178" s="119">
        <f t="shared" si="314"/>
        <v>1.0350454145128303</v>
      </c>
      <c r="AG1178" s="119">
        <f t="shared" si="320"/>
        <v>0.8914961801275858</v>
      </c>
      <c r="AH1178" s="120" t="b">
        <v>1</v>
      </c>
      <c r="AI1178" s="121">
        <v>0.17398437925204718</v>
      </c>
      <c r="AJ1178" s="120">
        <v>-0.18182754500000001</v>
      </c>
      <c r="AK1178" s="120">
        <f t="shared" si="321"/>
        <v>0.88158553343173351</v>
      </c>
      <c r="AL1178" s="120"/>
      <c r="AM1178" s="122"/>
      <c r="AN1178" s="139">
        <v>23.142580030000001</v>
      </c>
      <c r="AO1178" s="137">
        <v>23.134159090000001</v>
      </c>
      <c r="AP1178" s="137">
        <v>22.175937650000002</v>
      </c>
      <c r="AQ1178" s="137">
        <v>22.48502731</v>
      </c>
      <c r="AR1178" s="137">
        <v>22.878019330000001</v>
      </c>
      <c r="AS1178" s="137">
        <f t="shared" si="315"/>
        <v>9259995.2964307852</v>
      </c>
      <c r="AT1178" s="137">
        <f t="shared" si="315"/>
        <v>9206102.5968332123</v>
      </c>
      <c r="AU1178" s="137">
        <f t="shared" si="315"/>
        <v>4738298.4781465475</v>
      </c>
      <c r="AV1178" s="137">
        <f t="shared" si="315"/>
        <v>5870399.7191407941</v>
      </c>
      <c r="AW1178" s="137">
        <f t="shared" si="315"/>
        <v>7708503.2476140689</v>
      </c>
      <c r="AX1178" s="137">
        <f t="shared" si="322"/>
        <v>7356659.8676330801</v>
      </c>
      <c r="AY1178" s="137">
        <v>22.709230420000001</v>
      </c>
      <c r="AZ1178" s="137">
        <v>22.95622444</v>
      </c>
      <c r="BA1178" s="137">
        <v>22.363672260000001</v>
      </c>
      <c r="BB1178" s="137">
        <v>22.137460709999999</v>
      </c>
      <c r="BC1178" s="137">
        <v>22.559478760000001</v>
      </c>
      <c r="BD1178" s="137">
        <f t="shared" si="316"/>
        <v>6857400.8173705684</v>
      </c>
      <c r="BE1178" s="137">
        <f t="shared" si="316"/>
        <v>8137896.154440267</v>
      </c>
      <c r="BF1178" s="137">
        <f t="shared" si="316"/>
        <v>5396798.0069412878</v>
      </c>
      <c r="BG1178" s="137">
        <f t="shared" si="316"/>
        <v>4613597.4837881112</v>
      </c>
      <c r="BH1178" s="137">
        <f t="shared" si="316"/>
        <v>6181299.5926323272</v>
      </c>
      <c r="BI1178" s="137">
        <f t="shared" si="323"/>
        <v>6237398.4110345123</v>
      </c>
      <c r="BJ1178" s="119">
        <f t="shared" si="317"/>
        <v>0.74054042122610109</v>
      </c>
      <c r="BK1178" s="119">
        <f t="shared" si="317"/>
        <v>0.88396757138461657</v>
      </c>
      <c r="BL1178" s="119">
        <f t="shared" si="317"/>
        <v>1.1389738387802708</v>
      </c>
      <c r="BM1178" s="119">
        <f t="shared" si="317"/>
        <v>0.78590857599444153</v>
      </c>
      <c r="BN1178" s="119">
        <f t="shared" si="317"/>
        <v>0.80188064972866935</v>
      </c>
      <c r="BO1178" s="119">
        <f t="shared" si="324"/>
        <v>0.87025421142282</v>
      </c>
      <c r="BP1178" s="120" t="b">
        <v>1</v>
      </c>
      <c r="BQ1178" s="121">
        <v>0.11724686468170617</v>
      </c>
      <c r="BR1178" s="120">
        <v>-0.21793136599999999</v>
      </c>
      <c r="BS1178" s="120">
        <f t="shared" si="325"/>
        <v>0.85979738880983214</v>
      </c>
      <c r="BT1178" s="120"/>
      <c r="BU1178" s="122"/>
      <c r="BV1178" s="123"/>
      <c r="BW1178" s="124"/>
      <c r="BX1178" s="143"/>
      <c r="BY1178" s="146">
        <f t="shared" si="326"/>
        <v>0.82989546187318908</v>
      </c>
      <c r="BZ1178" s="145"/>
      <c r="CA1178" s="145">
        <f t="shared" si="327"/>
        <v>1.0244089237672707</v>
      </c>
      <c r="CB1178" s="145" t="s">
        <v>8541</v>
      </c>
      <c r="CC1178" s="145"/>
      <c r="CD1178" s="147"/>
    </row>
    <row r="1179" spans="1:82" x14ac:dyDescent="0.25">
      <c r="A1179" s="124" t="s">
        <v>5419</v>
      </c>
      <c r="B1179" s="124" t="s">
        <v>5420</v>
      </c>
      <c r="C1179" s="125" t="s">
        <v>5420</v>
      </c>
      <c r="D1179" s="125" t="s">
        <v>5421</v>
      </c>
      <c r="E1179" s="118">
        <v>7</v>
      </c>
      <c r="F1179" s="139">
        <v>23.066595079999999</v>
      </c>
      <c r="G1179" s="137">
        <v>23.472215649999999</v>
      </c>
      <c r="H1179" s="137">
        <v>22.375705719999999</v>
      </c>
      <c r="I1179" s="137">
        <v>23.28022575</v>
      </c>
      <c r="J1179" s="137">
        <v>22.053081509999998</v>
      </c>
      <c r="K1179" s="137">
        <f t="shared" ref="K1179:O1229" si="328">2^F1179</f>
        <v>8784903.9384527728</v>
      </c>
      <c r="L1179" s="137">
        <f t="shared" si="328"/>
        <v>11636998.419722356</v>
      </c>
      <c r="M1179" s="137">
        <f t="shared" si="328"/>
        <v>5442000.732121625</v>
      </c>
      <c r="N1179" s="137">
        <f t="shared" si="328"/>
        <v>10186998.837045357</v>
      </c>
      <c r="O1179" s="137">
        <f t="shared" si="328"/>
        <v>4351500.4356002044</v>
      </c>
      <c r="P1179" s="137">
        <f t="shared" si="318"/>
        <v>8080480.4725884628</v>
      </c>
      <c r="Q1179" s="137">
        <v>23.00278282</v>
      </c>
      <c r="R1179" s="137">
        <v>23.470975880000001</v>
      </c>
      <c r="S1179" s="137">
        <v>22.784465789999999</v>
      </c>
      <c r="T1179" s="137">
        <v>22.827743529999999</v>
      </c>
      <c r="U1179" s="137">
        <v>21.758817669999999</v>
      </c>
      <c r="V1179" s="137">
        <f t="shared" ref="V1179:Z1229" si="329">2^Q1179</f>
        <v>8404804.4338182006</v>
      </c>
      <c r="W1179" s="137">
        <f t="shared" si="329"/>
        <v>11627002.541217569</v>
      </c>
      <c r="X1179" s="137">
        <f t="shared" si="329"/>
        <v>7224497.3810269115</v>
      </c>
      <c r="Y1179" s="137">
        <f t="shared" si="329"/>
        <v>7444500.0274500344</v>
      </c>
      <c r="Z1179" s="137">
        <f t="shared" si="329"/>
        <v>3548597.8808008507</v>
      </c>
      <c r="AA1179" s="137">
        <f t="shared" si="319"/>
        <v>7649880.4528627144</v>
      </c>
      <c r="AB1179" s="119">
        <f t="shared" ref="AB1179:AF1229" si="330">V1179/K1179</f>
        <v>0.95673265100022065</v>
      </c>
      <c r="AC1179" s="119">
        <f t="shared" si="330"/>
        <v>0.99914102604947974</v>
      </c>
      <c r="AD1179" s="119">
        <f t="shared" si="330"/>
        <v>1.3275443603643839</v>
      </c>
      <c r="AE1179" s="119">
        <f t="shared" si="330"/>
        <v>0.73078441909484326</v>
      </c>
      <c r="AF1179" s="119">
        <f t="shared" si="330"/>
        <v>0.81548834323198016</v>
      </c>
      <c r="AG1179" s="119">
        <f t="shared" si="320"/>
        <v>0.96593815994818155</v>
      </c>
      <c r="AH1179" s="120" t="b">
        <v>1</v>
      </c>
      <c r="AI1179" s="121">
        <v>0.61175025069843336</v>
      </c>
      <c r="AJ1179" s="120">
        <v>-8.0607604999999999E-2</v>
      </c>
      <c r="AK1179" s="120">
        <f t="shared" si="321"/>
        <v>0.94565928926981735</v>
      </c>
      <c r="AL1179" s="120"/>
      <c r="AM1179" s="122"/>
      <c r="AN1179" s="139">
        <v>21.559829709999999</v>
      </c>
      <c r="AO1179" s="137">
        <v>21.42116356</v>
      </c>
      <c r="AP1179" s="137">
        <v>21.398117070000001</v>
      </c>
      <c r="AQ1179" s="137">
        <v>22.454101560000002</v>
      </c>
      <c r="AR1179" s="137">
        <v>22.142269129999999</v>
      </c>
      <c r="AS1179" s="137">
        <f t="shared" ref="AS1179:AW1229" si="331">2^AN1179</f>
        <v>3091401.719247615</v>
      </c>
      <c r="AT1179" s="137">
        <f t="shared" si="331"/>
        <v>2808101.3195211641</v>
      </c>
      <c r="AU1179" s="137">
        <f t="shared" si="331"/>
        <v>2763599.3941232199</v>
      </c>
      <c r="AV1179" s="137">
        <f t="shared" si="331"/>
        <v>5745900.4215296255</v>
      </c>
      <c r="AW1179" s="137">
        <f t="shared" si="331"/>
        <v>4628999.9937305022</v>
      </c>
      <c r="AX1179" s="137">
        <f t="shared" si="322"/>
        <v>3807600.5696304245</v>
      </c>
      <c r="AY1179" s="137">
        <v>21.503681180000001</v>
      </c>
      <c r="AZ1179" s="137">
        <v>21.52224159</v>
      </c>
      <c r="BA1179" s="137">
        <v>21.054109570000001</v>
      </c>
      <c r="BB1179" s="137">
        <v>22.362281800000002</v>
      </c>
      <c r="BC1179" s="137">
        <v>22.070055010000001</v>
      </c>
      <c r="BD1179" s="137">
        <f t="shared" ref="BD1179:BH1229" si="332">2^AY1179</f>
        <v>2973398.0506858979</v>
      </c>
      <c r="BE1179" s="137">
        <f t="shared" si="332"/>
        <v>3011898.2248436809</v>
      </c>
      <c r="BF1179" s="137">
        <f t="shared" si="332"/>
        <v>2177301.2031877488</v>
      </c>
      <c r="BG1179" s="137">
        <f t="shared" si="332"/>
        <v>5391599.1142180348</v>
      </c>
      <c r="BH1179" s="137">
        <f t="shared" si="332"/>
        <v>4402998.768245535</v>
      </c>
      <c r="BI1179" s="137">
        <f t="shared" si="323"/>
        <v>3591439.0722361789</v>
      </c>
      <c r="BJ1179" s="119">
        <f t="shared" ref="BJ1179:BN1229" si="333">BD1179/AS1179</f>
        <v>0.96182842630027499</v>
      </c>
      <c r="BK1179" s="119">
        <f t="shared" si="333"/>
        <v>1.0725746268148431</v>
      </c>
      <c r="BL1179" s="119">
        <f t="shared" si="333"/>
        <v>0.78784979031974345</v>
      </c>
      <c r="BM1179" s="119">
        <f t="shared" si="333"/>
        <v>0.93833841846892441</v>
      </c>
      <c r="BN1179" s="119">
        <f t="shared" si="333"/>
        <v>0.95117709531409322</v>
      </c>
      <c r="BO1179" s="119">
        <f t="shared" si="324"/>
        <v>0.94235367144357574</v>
      </c>
      <c r="BP1179" s="120" t="b">
        <v>1</v>
      </c>
      <c r="BQ1179" s="121">
        <v>0.26530800871374133</v>
      </c>
      <c r="BR1179" s="120">
        <v>-9.2622375000000007E-2</v>
      </c>
      <c r="BS1179" s="120">
        <f t="shared" si="325"/>
        <v>0.93781653753480498</v>
      </c>
      <c r="BT1179" s="120"/>
      <c r="BU1179" s="122"/>
      <c r="BV1179" s="123"/>
      <c r="BW1179" s="124"/>
      <c r="BX1179" s="143"/>
      <c r="BY1179" s="146">
        <f t="shared" si="326"/>
        <v>0.8408734181899552</v>
      </c>
      <c r="BZ1179" s="145"/>
      <c r="CA1179" s="145">
        <f t="shared" si="327"/>
        <v>1.0250272155978095</v>
      </c>
      <c r="CB1179" s="145" t="s">
        <v>8541</v>
      </c>
      <c r="CC1179" s="145"/>
      <c r="CD1179" s="147"/>
    </row>
    <row r="1180" spans="1:82" x14ac:dyDescent="0.25">
      <c r="A1180" s="124" t="s">
        <v>2672</v>
      </c>
      <c r="B1180" s="124" t="s">
        <v>7824</v>
      </c>
      <c r="C1180" s="125" t="s">
        <v>2673</v>
      </c>
      <c r="D1180" s="125" t="s">
        <v>2674</v>
      </c>
      <c r="E1180" s="118">
        <v>10</v>
      </c>
      <c r="F1180" s="139">
        <v>26.091682429999999</v>
      </c>
      <c r="G1180" s="137">
        <v>25.795061109999999</v>
      </c>
      <c r="H1180" s="137">
        <v>25.280437469999999</v>
      </c>
      <c r="I1180" s="137">
        <v>26.1216507</v>
      </c>
      <c r="J1180" s="137">
        <v>26.541250229999999</v>
      </c>
      <c r="K1180" s="137">
        <f t="shared" si="328"/>
        <v>71512020.500357702</v>
      </c>
      <c r="L1180" s="137">
        <f t="shared" si="328"/>
        <v>58222001.899205878</v>
      </c>
      <c r="M1180" s="137">
        <f t="shared" si="328"/>
        <v>40753975.682481699</v>
      </c>
      <c r="N1180" s="137">
        <f t="shared" si="328"/>
        <v>73013034.230475605</v>
      </c>
      <c r="O1180" s="137">
        <f t="shared" si="328"/>
        <v>97659037.942671061</v>
      </c>
      <c r="P1180" s="137">
        <f t="shared" si="318"/>
        <v>68232014.051038384</v>
      </c>
      <c r="Q1180" s="137">
        <v>25.78666115</v>
      </c>
      <c r="R1180" s="137">
        <v>25.95763779</v>
      </c>
      <c r="S1180" s="137">
        <v>25.8420372</v>
      </c>
      <c r="T1180" s="137">
        <v>25.825853349999999</v>
      </c>
      <c r="U1180" s="137">
        <v>26.59619331</v>
      </c>
      <c r="V1180" s="137">
        <f t="shared" si="329"/>
        <v>57883994.57842014</v>
      </c>
      <c r="W1180" s="137">
        <f t="shared" si="329"/>
        <v>65166979.429177657</v>
      </c>
      <c r="X1180" s="137">
        <f t="shared" si="329"/>
        <v>60148990.975387111</v>
      </c>
      <c r="Y1180" s="137">
        <f t="shared" si="329"/>
        <v>59478022.653034978</v>
      </c>
      <c r="Z1180" s="137">
        <f t="shared" si="329"/>
        <v>101449977.90598603</v>
      </c>
      <c r="AA1180" s="137">
        <f t="shared" si="319"/>
        <v>68825593.108401179</v>
      </c>
      <c r="AB1180" s="119">
        <f t="shared" si="330"/>
        <v>0.80943027722354177</v>
      </c>
      <c r="AC1180" s="119">
        <f t="shared" si="330"/>
        <v>1.1192844166024203</v>
      </c>
      <c r="AD1180" s="119">
        <f t="shared" si="330"/>
        <v>1.4759048649391637</v>
      </c>
      <c r="AE1180" s="119">
        <f t="shared" si="330"/>
        <v>0.81462198195029789</v>
      </c>
      <c r="AF1180" s="119">
        <f t="shared" si="330"/>
        <v>1.0388181170240522</v>
      </c>
      <c r="AG1180" s="119">
        <f t="shared" si="320"/>
        <v>1.0516119315478953</v>
      </c>
      <c r="AH1180" s="120" t="b">
        <v>1</v>
      </c>
      <c r="AI1180" s="121">
        <v>0.83565059549715559</v>
      </c>
      <c r="AJ1180" s="120">
        <v>3.5660171999999997E-2</v>
      </c>
      <c r="AK1180" s="120">
        <f t="shared" si="321"/>
        <v>1.0250257637907403</v>
      </c>
      <c r="AL1180" s="120"/>
      <c r="AM1180" s="122"/>
      <c r="AN1180" s="139">
        <v>25.4411068</v>
      </c>
      <c r="AO1180" s="137">
        <v>25.457981109999999</v>
      </c>
      <c r="AP1180" s="137">
        <v>25.46737289</v>
      </c>
      <c r="AQ1180" s="137">
        <v>25.577384949999999</v>
      </c>
      <c r="AR1180" s="137">
        <v>25.186691280000002</v>
      </c>
      <c r="AS1180" s="137">
        <f t="shared" si="331"/>
        <v>45555022.942157708</v>
      </c>
      <c r="AT1180" s="137">
        <f t="shared" si="331"/>
        <v>46090980.08883591</v>
      </c>
      <c r="AU1180" s="137">
        <f t="shared" si="331"/>
        <v>46392005.865520589</v>
      </c>
      <c r="AV1180" s="137">
        <f t="shared" si="331"/>
        <v>50067981.212428331</v>
      </c>
      <c r="AW1180" s="137">
        <f t="shared" si="331"/>
        <v>38189991.948176295</v>
      </c>
      <c r="AX1180" s="137">
        <f t="shared" si="322"/>
        <v>45259196.411423765</v>
      </c>
      <c r="AY1180" s="137">
        <v>25.471874239999998</v>
      </c>
      <c r="AZ1180" s="137">
        <v>25.344621660000001</v>
      </c>
      <c r="BA1180" s="137">
        <v>25.555816650000001</v>
      </c>
      <c r="BB1180" s="137">
        <v>25.493230820000001</v>
      </c>
      <c r="BC1180" s="137">
        <v>25.419601440000001</v>
      </c>
      <c r="BD1180" s="137">
        <f t="shared" si="332"/>
        <v>46536979.521478839</v>
      </c>
      <c r="BE1180" s="137">
        <f t="shared" si="332"/>
        <v>42608019.555017211</v>
      </c>
      <c r="BF1180" s="137">
        <f t="shared" si="332"/>
        <v>49325031.9616955</v>
      </c>
      <c r="BG1180" s="137">
        <f t="shared" si="332"/>
        <v>47231002.43785058</v>
      </c>
      <c r="BH1180" s="137">
        <f t="shared" si="332"/>
        <v>44880998.587285951</v>
      </c>
      <c r="BI1180" s="137">
        <f t="shared" si="323"/>
        <v>46116406.41266562</v>
      </c>
      <c r="BJ1180" s="119">
        <f t="shared" si="333"/>
        <v>1.0215553964393334</v>
      </c>
      <c r="BK1180" s="119">
        <f t="shared" si="333"/>
        <v>0.92443292533364163</v>
      </c>
      <c r="BL1180" s="119">
        <f t="shared" si="333"/>
        <v>1.0632226617809339</v>
      </c>
      <c r="BM1180" s="119">
        <f t="shared" si="333"/>
        <v>0.94333746426601417</v>
      </c>
      <c r="BN1180" s="119">
        <f t="shared" si="333"/>
        <v>1.1752031434882031</v>
      </c>
      <c r="BO1180" s="119">
        <f t="shared" si="324"/>
        <v>1.0255503182616252</v>
      </c>
      <c r="BP1180" s="120" t="b">
        <v>1</v>
      </c>
      <c r="BQ1180" s="121">
        <v>0.64680950599955311</v>
      </c>
      <c r="BR1180" s="120">
        <v>3.0921555E-2</v>
      </c>
      <c r="BS1180" s="120">
        <f t="shared" si="325"/>
        <v>1.0216645292877955</v>
      </c>
      <c r="BT1180" s="120"/>
      <c r="BU1180" s="122"/>
      <c r="BV1180" s="123"/>
      <c r="BW1180" s="124"/>
      <c r="BX1180" s="143"/>
      <c r="BY1180" s="146">
        <f t="shared" si="326"/>
        <v>0.84942895624886694</v>
      </c>
      <c r="BZ1180" s="145"/>
      <c r="CA1180" s="145">
        <f t="shared" si="327"/>
        <v>1.0254123204119776</v>
      </c>
      <c r="CB1180" s="145" t="s">
        <v>8541</v>
      </c>
      <c r="CC1180" s="145"/>
      <c r="CD1180" s="147"/>
    </row>
    <row r="1181" spans="1:82" x14ac:dyDescent="0.25">
      <c r="A1181" s="124" t="s">
        <v>1726</v>
      </c>
      <c r="B1181" s="124" t="s">
        <v>7692</v>
      </c>
      <c r="C1181" s="125" t="s">
        <v>1727</v>
      </c>
      <c r="D1181" s="125" t="s">
        <v>1728</v>
      </c>
      <c r="E1181" s="118">
        <v>15</v>
      </c>
      <c r="F1181" s="139">
        <v>27.390426640000001</v>
      </c>
      <c r="G1181" s="137">
        <v>27.673843380000001</v>
      </c>
      <c r="H1181" s="137">
        <v>26.83833885</v>
      </c>
      <c r="I1181" s="137">
        <v>27.53058815</v>
      </c>
      <c r="J1181" s="137">
        <v>27.44915962</v>
      </c>
      <c r="K1181" s="137">
        <f t="shared" si="328"/>
        <v>175930044.55160195</v>
      </c>
      <c r="L1181" s="137">
        <f t="shared" si="328"/>
        <v>214119860.95374</v>
      </c>
      <c r="M1181" s="137">
        <f t="shared" si="328"/>
        <v>119989992.90251653</v>
      </c>
      <c r="N1181" s="137">
        <f t="shared" si="328"/>
        <v>193879919.80893931</v>
      </c>
      <c r="O1181" s="137">
        <f t="shared" si="328"/>
        <v>183240049.90726864</v>
      </c>
      <c r="P1181" s="137">
        <f t="shared" si="318"/>
        <v>177431973.62481329</v>
      </c>
      <c r="Q1181" s="137">
        <v>27.153348919999999</v>
      </c>
      <c r="R1181" s="137">
        <v>27.411752700000001</v>
      </c>
      <c r="S1181" s="137">
        <v>26.872087480000001</v>
      </c>
      <c r="T1181" s="137">
        <v>27.184423450000001</v>
      </c>
      <c r="U1181" s="137">
        <v>27.303388600000002</v>
      </c>
      <c r="V1181" s="137">
        <f t="shared" si="329"/>
        <v>149269991.34965605</v>
      </c>
      <c r="W1181" s="137">
        <f t="shared" si="329"/>
        <v>178549976.1112144</v>
      </c>
      <c r="X1181" s="137">
        <f t="shared" si="329"/>
        <v>122829978.9969229</v>
      </c>
      <c r="Y1181" s="137">
        <f t="shared" si="329"/>
        <v>152520026.92916593</v>
      </c>
      <c r="Z1181" s="137">
        <f t="shared" si="329"/>
        <v>165629980.93503028</v>
      </c>
      <c r="AA1181" s="137">
        <f t="shared" si="319"/>
        <v>153759990.86439791</v>
      </c>
      <c r="AB1181" s="119">
        <f t="shared" si="330"/>
        <v>0.84846219262948996</v>
      </c>
      <c r="AC1181" s="119">
        <f t="shared" si="330"/>
        <v>0.83387862908144528</v>
      </c>
      <c r="AD1181" s="119">
        <f t="shared" si="330"/>
        <v>1.0236685245636581</v>
      </c>
      <c r="AE1181" s="119">
        <f t="shared" si="330"/>
        <v>0.78667263262470988</v>
      </c>
      <c r="AF1181" s="119">
        <f t="shared" si="330"/>
        <v>0.90389617891312413</v>
      </c>
      <c r="AG1181" s="119">
        <f t="shared" si="320"/>
        <v>0.87931563156248538</v>
      </c>
      <c r="AH1181" s="120" t="b">
        <v>1</v>
      </c>
      <c r="AI1181" s="121">
        <v>4.1644606040640131E-2</v>
      </c>
      <c r="AJ1181" s="120">
        <v>-0.19147110000000001</v>
      </c>
      <c r="AK1181" s="120">
        <f t="shared" si="321"/>
        <v>0.87571231184204512</v>
      </c>
      <c r="AL1181" s="120"/>
      <c r="AM1181" s="122"/>
      <c r="AN1181" s="139">
        <v>26.54293251</v>
      </c>
      <c r="AO1181" s="137">
        <v>26.349287029999999</v>
      </c>
      <c r="AP1181" s="137">
        <v>26.58060837</v>
      </c>
      <c r="AQ1181" s="137">
        <v>26.470882419999999</v>
      </c>
      <c r="AR1181" s="137">
        <v>26.084684370000002</v>
      </c>
      <c r="AS1181" s="137">
        <f t="shared" si="331"/>
        <v>97772981.406445369</v>
      </c>
      <c r="AT1181" s="137">
        <f t="shared" si="331"/>
        <v>85492055.769133851</v>
      </c>
      <c r="AU1181" s="137">
        <f t="shared" si="331"/>
        <v>100359946.78624062</v>
      </c>
      <c r="AV1181" s="137">
        <f t="shared" si="331"/>
        <v>93009994.804291561</v>
      </c>
      <c r="AW1181" s="137">
        <f t="shared" si="331"/>
        <v>71165978.125148132</v>
      </c>
      <c r="AX1181" s="137">
        <f t="shared" si="322"/>
        <v>89560191.378251895</v>
      </c>
      <c r="AY1181" s="137">
        <v>26.034269330000001</v>
      </c>
      <c r="AZ1181" s="137">
        <v>26.166816709999999</v>
      </c>
      <c r="BA1181" s="137">
        <v>26.291231159999999</v>
      </c>
      <c r="BB1181" s="137">
        <v>26.396089549999999</v>
      </c>
      <c r="BC1181" s="137">
        <v>25.98838997</v>
      </c>
      <c r="BD1181" s="137">
        <f t="shared" si="332"/>
        <v>68722030.595187932</v>
      </c>
      <c r="BE1181" s="137">
        <f t="shared" si="332"/>
        <v>75334987.535662204</v>
      </c>
      <c r="BF1181" s="137">
        <f t="shared" si="332"/>
        <v>82120049.42712076</v>
      </c>
      <c r="BG1181" s="137">
        <f t="shared" si="332"/>
        <v>88310983.774053425</v>
      </c>
      <c r="BH1181" s="137">
        <f t="shared" si="332"/>
        <v>66570975.352239512</v>
      </c>
      <c r="BI1181" s="137">
        <f t="shared" si="323"/>
        <v>76211805.336852759</v>
      </c>
      <c r="BJ1181" s="119">
        <f t="shared" si="333"/>
        <v>0.70287342787991991</v>
      </c>
      <c r="BK1181" s="119">
        <f t="shared" si="333"/>
        <v>0.8811928413453971</v>
      </c>
      <c r="BL1181" s="119">
        <f t="shared" si="333"/>
        <v>0.81825521093619635</v>
      </c>
      <c r="BM1181" s="119">
        <f t="shared" si="333"/>
        <v>0.94947842927928727</v>
      </c>
      <c r="BN1181" s="119">
        <f t="shared" si="333"/>
        <v>0.93543259161241166</v>
      </c>
      <c r="BO1181" s="119">
        <f t="shared" si="324"/>
        <v>0.8574465002106425</v>
      </c>
      <c r="BP1181" s="120" t="b">
        <v>1</v>
      </c>
      <c r="BQ1181" s="121">
        <v>4.3737512337803007E-2</v>
      </c>
      <c r="BR1181" s="120">
        <v>-0.23031959499999999</v>
      </c>
      <c r="BS1181" s="120">
        <f t="shared" si="325"/>
        <v>0.85244603157227383</v>
      </c>
      <c r="BT1181" s="120"/>
      <c r="BU1181" s="122"/>
      <c r="BV1181" s="123"/>
      <c r="BW1181" s="124"/>
      <c r="BX1181" s="143"/>
      <c r="BY1181" s="146">
        <f t="shared" si="326"/>
        <v>0.72787429807036452</v>
      </c>
      <c r="BZ1181" s="145"/>
      <c r="CA1181" s="145">
        <f t="shared" si="327"/>
        <v>1.025504951441834</v>
      </c>
      <c r="CB1181" s="145" t="s">
        <v>8541</v>
      </c>
      <c r="CC1181" s="145"/>
      <c r="CD1181" s="147"/>
    </row>
    <row r="1182" spans="1:82" x14ac:dyDescent="0.25">
      <c r="A1182" s="124" t="s">
        <v>6309</v>
      </c>
      <c r="B1182" s="124" t="s">
        <v>6310</v>
      </c>
      <c r="C1182" s="125" t="s">
        <v>6310</v>
      </c>
      <c r="D1182" s="125" t="s">
        <v>6311</v>
      </c>
      <c r="E1182" s="118">
        <v>3</v>
      </c>
      <c r="F1182" s="139">
        <v>21.1392746</v>
      </c>
      <c r="G1182" s="137">
        <v>19.21705437</v>
      </c>
      <c r="H1182" s="137">
        <v>19.417100909999998</v>
      </c>
      <c r="I1182" s="137">
        <v>20.645879749999999</v>
      </c>
      <c r="J1182" s="137">
        <v>20.181802749999999</v>
      </c>
      <c r="K1182" s="137">
        <f t="shared" si="328"/>
        <v>2309700.887244205</v>
      </c>
      <c r="L1182" s="137">
        <f t="shared" si="328"/>
        <v>609410.30485765357</v>
      </c>
      <c r="M1182" s="137">
        <f t="shared" si="328"/>
        <v>700051.19734440476</v>
      </c>
      <c r="N1182" s="137">
        <f t="shared" si="328"/>
        <v>1640699.6733189316</v>
      </c>
      <c r="O1182" s="137">
        <f t="shared" si="328"/>
        <v>1189400.1647614313</v>
      </c>
      <c r="P1182" s="137">
        <f t="shared" si="318"/>
        <v>1289852.4455053252</v>
      </c>
      <c r="Q1182" s="137">
        <v>20.844600679999999</v>
      </c>
      <c r="R1182" s="137">
        <v>20.540945050000001</v>
      </c>
      <c r="S1182" s="137">
        <v>20.574111940000002</v>
      </c>
      <c r="T1182" s="137">
        <v>20.794158939999999</v>
      </c>
      <c r="U1182" s="137">
        <v>19.758834839999999</v>
      </c>
      <c r="V1182" s="137">
        <f t="shared" si="329"/>
        <v>1882998.8393203409</v>
      </c>
      <c r="W1182" s="137">
        <f t="shared" si="329"/>
        <v>1525599.7165068095</v>
      </c>
      <c r="X1182" s="137">
        <f t="shared" si="329"/>
        <v>1561078.807884994</v>
      </c>
      <c r="Y1182" s="137">
        <f t="shared" si="329"/>
        <v>1818300.1541352873</v>
      </c>
      <c r="Z1182" s="137">
        <f t="shared" si="329"/>
        <v>887160.0285279348</v>
      </c>
      <c r="AA1182" s="137">
        <f t="shared" si="319"/>
        <v>1535027.5092750734</v>
      </c>
      <c r="AB1182" s="119">
        <f t="shared" si="330"/>
        <v>0.81525657703973131</v>
      </c>
      <c r="AC1182" s="119">
        <f t="shared" si="330"/>
        <v>2.5034032151181953</v>
      </c>
      <c r="AD1182" s="119">
        <f t="shared" si="330"/>
        <v>2.2299494862759142</v>
      </c>
      <c r="AE1182" s="119">
        <f t="shared" si="330"/>
        <v>1.1082467947696315</v>
      </c>
      <c r="AF1182" s="119">
        <f t="shared" si="330"/>
        <v>0.74588860403082291</v>
      </c>
      <c r="AG1182" s="119">
        <f t="shared" si="320"/>
        <v>1.4805489354468588</v>
      </c>
      <c r="AH1182" s="120" t="b">
        <v>1</v>
      </c>
      <c r="AI1182" s="121">
        <v>0.35271461307962437</v>
      </c>
      <c r="AJ1182" s="120">
        <v>0.38230781600000002</v>
      </c>
      <c r="AK1182" s="120">
        <f t="shared" si="321"/>
        <v>1.3034252208388735</v>
      </c>
      <c r="AL1182" s="120"/>
      <c r="AM1182" s="122"/>
      <c r="AN1182" s="139">
        <v>19.039684300000001</v>
      </c>
      <c r="AO1182" s="137">
        <v>17.4405365</v>
      </c>
      <c r="AP1182" s="137">
        <v>18.435775759999999</v>
      </c>
      <c r="AQ1182" s="137">
        <v>17.73862076</v>
      </c>
      <c r="AR1182" s="137">
        <v>18.349710460000001</v>
      </c>
      <c r="AS1182" s="137">
        <f t="shared" si="331"/>
        <v>538909.80126544554</v>
      </c>
      <c r="AT1182" s="137">
        <f t="shared" si="331"/>
        <v>177878.97858096275</v>
      </c>
      <c r="AU1182" s="137">
        <f t="shared" si="331"/>
        <v>354585.92863674025</v>
      </c>
      <c r="AV1182" s="137">
        <f t="shared" si="331"/>
        <v>218704.10288356463</v>
      </c>
      <c r="AW1182" s="137">
        <f t="shared" si="331"/>
        <v>334051.37230918556</v>
      </c>
      <c r="AX1182" s="137">
        <f t="shared" si="322"/>
        <v>324826.03673517972</v>
      </c>
      <c r="AY1182" s="137">
        <v>18.70972824</v>
      </c>
      <c r="AZ1182" s="137">
        <v>18.556221010000002</v>
      </c>
      <c r="BA1182" s="137">
        <v>18.041429520000001</v>
      </c>
      <c r="BB1182" s="137">
        <v>18.556453699999999</v>
      </c>
      <c r="BC1182" s="137">
        <v>19.142181399999998</v>
      </c>
      <c r="BD1182" s="137">
        <f t="shared" si="332"/>
        <v>428735.46610861766</v>
      </c>
      <c r="BE1182" s="137">
        <f t="shared" si="332"/>
        <v>385459.83412722306</v>
      </c>
      <c r="BF1182" s="137">
        <f t="shared" si="332"/>
        <v>269781.05593050871</v>
      </c>
      <c r="BG1182" s="137">
        <f t="shared" si="332"/>
        <v>385522.0093477933</v>
      </c>
      <c r="BH1182" s="137">
        <f t="shared" si="332"/>
        <v>578589.8142143985</v>
      </c>
      <c r="BI1182" s="137">
        <f t="shared" si="323"/>
        <v>409617.63594570832</v>
      </c>
      <c r="BJ1182" s="119">
        <f t="shared" si="333"/>
        <v>0.79556071368878223</v>
      </c>
      <c r="BK1182" s="119">
        <f t="shared" si="333"/>
        <v>2.1669780049460905</v>
      </c>
      <c r="BL1182" s="119">
        <f t="shared" si="333"/>
        <v>0.76083407192079833</v>
      </c>
      <c r="BM1182" s="119">
        <f t="shared" si="333"/>
        <v>1.7627561818217945</v>
      </c>
      <c r="BN1182" s="119">
        <f t="shared" si="333"/>
        <v>1.7320384293433682</v>
      </c>
      <c r="BO1182" s="119">
        <f t="shared" si="324"/>
        <v>1.4436334803441668</v>
      </c>
      <c r="BP1182" s="120"/>
      <c r="BQ1182" s="121">
        <v>0.27470623076040007</v>
      </c>
      <c r="BR1182" s="120">
        <v>0.40033721900000002</v>
      </c>
      <c r="BS1182" s="120">
        <f t="shared" si="325"/>
        <v>1.3198163717663669</v>
      </c>
      <c r="BT1182" s="120"/>
      <c r="BU1182" s="122"/>
      <c r="BV1182" s="123"/>
      <c r="BW1182" s="124"/>
      <c r="BX1182" s="143"/>
      <c r="BY1182" s="146">
        <f t="shared" si="326"/>
        <v>0.93879624483705748</v>
      </c>
      <c r="BZ1182" s="145"/>
      <c r="CA1182" s="145">
        <f t="shared" si="327"/>
        <v>1.0255712101480849</v>
      </c>
      <c r="CB1182" s="145" t="s">
        <v>8541</v>
      </c>
      <c r="CC1182" s="145"/>
      <c r="CD1182" s="147"/>
    </row>
    <row r="1183" spans="1:82" x14ac:dyDescent="0.25">
      <c r="A1183" s="124" t="s">
        <v>5134</v>
      </c>
      <c r="B1183" s="124" t="s">
        <v>8148</v>
      </c>
      <c r="C1183" s="125" t="s">
        <v>5135</v>
      </c>
      <c r="D1183" s="125" t="s">
        <v>5136</v>
      </c>
      <c r="E1183" s="118">
        <v>5</v>
      </c>
      <c r="F1183" s="139">
        <v>20.540187840000002</v>
      </c>
      <c r="G1183" s="137">
        <v>19.644865039999999</v>
      </c>
      <c r="H1183" s="137">
        <v>19.82416916</v>
      </c>
      <c r="I1183" s="137">
        <v>19.507228850000001</v>
      </c>
      <c r="J1183" s="137">
        <v>20.326082230000001</v>
      </c>
      <c r="K1183" s="137">
        <f t="shared" si="328"/>
        <v>1524799.203422728</v>
      </c>
      <c r="L1183" s="137">
        <f t="shared" si="328"/>
        <v>819773.05189883662</v>
      </c>
      <c r="M1183" s="137">
        <f t="shared" si="328"/>
        <v>928259.82850978163</v>
      </c>
      <c r="N1183" s="137">
        <f t="shared" si="328"/>
        <v>745179.70118164737</v>
      </c>
      <c r="O1183" s="137">
        <f t="shared" si="328"/>
        <v>1314499.5614855457</v>
      </c>
      <c r="P1183" s="137">
        <f t="shared" si="318"/>
        <v>1066502.2692997078</v>
      </c>
      <c r="Q1183" s="137">
        <v>20.02431679</v>
      </c>
      <c r="R1183" s="137">
        <v>20.264305109999999</v>
      </c>
      <c r="S1183" s="137">
        <v>19.175741200000001</v>
      </c>
      <c r="T1183" s="137">
        <v>21.0266819</v>
      </c>
      <c r="U1183" s="137">
        <v>21.215803149999999</v>
      </c>
      <c r="V1183" s="137">
        <f t="shared" si="329"/>
        <v>1066399.6563857549</v>
      </c>
      <c r="W1183" s="137">
        <f t="shared" si="329"/>
        <v>1259399.9722506476</v>
      </c>
      <c r="X1183" s="137">
        <f t="shared" si="329"/>
        <v>592206.66422846494</v>
      </c>
      <c r="Y1183" s="137">
        <f t="shared" si="329"/>
        <v>2136298.6260978607</v>
      </c>
      <c r="Z1183" s="137">
        <f t="shared" si="329"/>
        <v>2435528.0193918007</v>
      </c>
      <c r="AA1183" s="137">
        <f t="shared" si="319"/>
        <v>1497966.587670906</v>
      </c>
      <c r="AB1183" s="119">
        <f t="shared" si="330"/>
        <v>0.69937054924477915</v>
      </c>
      <c r="AC1183" s="119">
        <f t="shared" si="330"/>
        <v>1.5362788144029682</v>
      </c>
      <c r="AD1183" s="119">
        <f t="shared" si="330"/>
        <v>0.63797510787382361</v>
      </c>
      <c r="AE1183" s="119">
        <f t="shared" si="330"/>
        <v>2.8668234289129004</v>
      </c>
      <c r="AF1183" s="119">
        <f t="shared" si="330"/>
        <v>1.8528176735482174</v>
      </c>
      <c r="AG1183" s="119">
        <f t="shared" si="320"/>
        <v>1.5186531147965376</v>
      </c>
      <c r="AH1183" s="120" t="b">
        <v>1</v>
      </c>
      <c r="AI1183" s="121">
        <v>0.42163748774678339</v>
      </c>
      <c r="AJ1183" s="120">
        <v>0.37286300700000002</v>
      </c>
      <c r="AK1183" s="120">
        <f t="shared" si="321"/>
        <v>1.2949200321860757</v>
      </c>
      <c r="AL1183" s="120"/>
      <c r="AM1183" s="122"/>
      <c r="AN1183" s="139">
        <v>18.41979027</v>
      </c>
      <c r="AO1183" s="137">
        <v>17.986833570000002</v>
      </c>
      <c r="AP1183" s="137">
        <v>18.739013669999999</v>
      </c>
      <c r="AQ1183" s="137">
        <v>18.657018659999999</v>
      </c>
      <c r="AR1183" s="137">
        <v>20.047933579999999</v>
      </c>
      <c r="AS1183" s="137">
        <f t="shared" si="331"/>
        <v>350678.69773592835</v>
      </c>
      <c r="AT1183" s="137">
        <f t="shared" si="331"/>
        <v>259762.4857773557</v>
      </c>
      <c r="AU1183" s="137">
        <f t="shared" si="331"/>
        <v>437527.34769125056</v>
      </c>
      <c r="AV1183" s="137">
        <f t="shared" si="331"/>
        <v>413354.09679517389</v>
      </c>
      <c r="AW1183" s="137">
        <f t="shared" si="331"/>
        <v>1084000.1908363965</v>
      </c>
      <c r="AX1183" s="137">
        <f t="shared" si="322"/>
        <v>509064.563767221</v>
      </c>
      <c r="AY1183" s="137">
        <v>18.26932716</v>
      </c>
      <c r="AZ1183" s="137">
        <v>19.160737990000001</v>
      </c>
      <c r="BA1183" s="137">
        <v>19.620620729999999</v>
      </c>
      <c r="BB1183" s="137">
        <v>19.41051483</v>
      </c>
      <c r="BC1183" s="137">
        <v>19.570505140000002</v>
      </c>
      <c r="BD1183" s="137">
        <f t="shared" si="332"/>
        <v>315947.90193455556</v>
      </c>
      <c r="BE1183" s="137">
        <f t="shared" si="332"/>
        <v>586079.96319634165</v>
      </c>
      <c r="BF1183" s="137">
        <f t="shared" si="332"/>
        <v>806111.9759650582</v>
      </c>
      <c r="BG1183" s="137">
        <f t="shared" si="332"/>
        <v>696862.66124110203</v>
      </c>
      <c r="BH1183" s="137">
        <f t="shared" si="332"/>
        <v>778590.45891219901</v>
      </c>
      <c r="BI1183" s="137">
        <f t="shared" si="323"/>
        <v>636718.59224985121</v>
      </c>
      <c r="BJ1183" s="119">
        <f t="shared" si="333"/>
        <v>0.90096120458526929</v>
      </c>
      <c r="BK1183" s="119">
        <f t="shared" si="333"/>
        <v>2.2562147934581862</v>
      </c>
      <c r="BL1183" s="119">
        <f t="shared" si="333"/>
        <v>1.842426491095378</v>
      </c>
      <c r="BM1183" s="119">
        <f t="shared" si="333"/>
        <v>1.6858733629206364</v>
      </c>
      <c r="BN1183" s="119">
        <f t="shared" si="333"/>
        <v>0.71825675446740611</v>
      </c>
      <c r="BO1183" s="119">
        <f t="shared" si="324"/>
        <v>1.4807465213053752</v>
      </c>
      <c r="BP1183" s="120"/>
      <c r="BQ1183" s="121">
        <v>0.24201296253978874</v>
      </c>
      <c r="BR1183" s="120">
        <v>0.43622322099999999</v>
      </c>
      <c r="BS1183" s="120">
        <f t="shared" si="325"/>
        <v>1.3530575666963238</v>
      </c>
      <c r="BT1183" s="120"/>
      <c r="BU1183" s="122"/>
      <c r="BV1183" s="123"/>
      <c r="BW1183" s="124"/>
      <c r="BX1183" s="143"/>
      <c r="BY1183" s="146">
        <f t="shared" si="326"/>
        <v>0.94202314255460706</v>
      </c>
      <c r="BZ1183" s="145"/>
      <c r="CA1183" s="145">
        <f t="shared" si="327"/>
        <v>1.0255996505450138</v>
      </c>
      <c r="CB1183" s="145" t="s">
        <v>8541</v>
      </c>
      <c r="CC1183" s="145"/>
      <c r="CD1183" s="147"/>
    </row>
    <row r="1184" spans="1:82" x14ac:dyDescent="0.25">
      <c r="A1184" s="124" t="s">
        <v>2624</v>
      </c>
      <c r="B1184" s="124" t="s">
        <v>7817</v>
      </c>
      <c r="C1184" s="125" t="s">
        <v>2625</v>
      </c>
      <c r="D1184" s="125" t="s">
        <v>2626</v>
      </c>
      <c r="E1184" s="118">
        <v>12</v>
      </c>
      <c r="F1184" s="139">
        <v>22.962398530000002</v>
      </c>
      <c r="G1184" s="137">
        <v>23.153724669999999</v>
      </c>
      <c r="H1184" s="137">
        <v>23.07784843</v>
      </c>
      <c r="I1184" s="137">
        <v>23.360515589999999</v>
      </c>
      <c r="J1184" s="137">
        <v>22.873764040000001</v>
      </c>
      <c r="K1184" s="137">
        <f t="shared" si="328"/>
        <v>8172797.3404326234</v>
      </c>
      <c r="L1184" s="137">
        <f t="shared" si="328"/>
        <v>9331804.6118797492</v>
      </c>
      <c r="M1184" s="137">
        <f t="shared" si="328"/>
        <v>8853696.1392105203</v>
      </c>
      <c r="N1184" s="137">
        <f t="shared" si="328"/>
        <v>10770005.04577391</v>
      </c>
      <c r="O1184" s="137">
        <f t="shared" si="328"/>
        <v>7685800.1897516074</v>
      </c>
      <c r="P1184" s="137">
        <f t="shared" si="318"/>
        <v>8962820.6654096823</v>
      </c>
      <c r="Q1184" s="137">
        <v>22.750133510000001</v>
      </c>
      <c r="R1184" s="137">
        <v>22.972181320000001</v>
      </c>
      <c r="S1184" s="137">
        <v>22.84649658</v>
      </c>
      <c r="T1184" s="137">
        <v>23.339736940000002</v>
      </c>
      <c r="U1184" s="137">
        <v>22.749212270000001</v>
      </c>
      <c r="V1184" s="137">
        <f t="shared" si="329"/>
        <v>7054603.2136171302</v>
      </c>
      <c r="W1184" s="137">
        <f t="shared" si="329"/>
        <v>8228404.691912259</v>
      </c>
      <c r="X1184" s="137">
        <f t="shared" si="329"/>
        <v>7541899.9432047261</v>
      </c>
      <c r="Y1184" s="137">
        <f t="shared" si="329"/>
        <v>10615999.999762474</v>
      </c>
      <c r="Z1184" s="137">
        <f t="shared" si="329"/>
        <v>7050099.9000662221</v>
      </c>
      <c r="AA1184" s="137">
        <f t="shared" si="319"/>
        <v>8098201.5497125611</v>
      </c>
      <c r="AB1184" s="119">
        <f t="shared" si="330"/>
        <v>0.86318097950581241</v>
      </c>
      <c r="AC1184" s="119">
        <f t="shared" si="330"/>
        <v>0.88175921315767591</v>
      </c>
      <c r="AD1184" s="119">
        <f t="shared" si="330"/>
        <v>0.8518363206304066</v>
      </c>
      <c r="AE1184" s="119">
        <f t="shared" si="330"/>
        <v>0.98570055953020497</v>
      </c>
      <c r="AF1184" s="119">
        <f t="shared" si="330"/>
        <v>0.91728899086746485</v>
      </c>
      <c r="AG1184" s="119">
        <f t="shared" si="320"/>
        <v>0.89995321273831297</v>
      </c>
      <c r="AH1184" s="120" t="b">
        <v>1</v>
      </c>
      <c r="AI1184" s="121">
        <v>1.5295206226932321E-2</v>
      </c>
      <c r="AJ1184" s="120">
        <v>-0.154098129</v>
      </c>
      <c r="AK1184" s="120">
        <f t="shared" si="321"/>
        <v>0.89869399730788035</v>
      </c>
      <c r="AL1184" s="120"/>
      <c r="AM1184" s="122"/>
      <c r="AN1184" s="139">
        <v>21.952978130000002</v>
      </c>
      <c r="AO1184" s="137">
        <v>21.825862879999999</v>
      </c>
      <c r="AP1184" s="137">
        <v>22.10245514</v>
      </c>
      <c r="AQ1184" s="137">
        <v>21.688848499999999</v>
      </c>
      <c r="AR1184" s="137">
        <v>21.849916459999999</v>
      </c>
      <c r="AS1184" s="137">
        <f t="shared" si="331"/>
        <v>4059802.5431522303</v>
      </c>
      <c r="AT1184" s="137">
        <f t="shared" si="331"/>
        <v>3717400.9717417862</v>
      </c>
      <c r="AU1184" s="137">
        <f t="shared" si="331"/>
        <v>4503000.2902632207</v>
      </c>
      <c r="AV1184" s="137">
        <f t="shared" si="331"/>
        <v>3380601.4227886326</v>
      </c>
      <c r="AW1184" s="137">
        <f t="shared" si="331"/>
        <v>3779899.5369621473</v>
      </c>
      <c r="AX1184" s="137">
        <f t="shared" si="322"/>
        <v>3888140.9529816033</v>
      </c>
      <c r="AY1184" s="137">
        <v>21.798753739999999</v>
      </c>
      <c r="AZ1184" s="137">
        <v>21.867555620000001</v>
      </c>
      <c r="BA1184" s="137">
        <v>21.920743940000001</v>
      </c>
      <c r="BB1184" s="137">
        <v>21.43893242</v>
      </c>
      <c r="BC1184" s="137">
        <v>21.403743739999999</v>
      </c>
      <c r="BD1184" s="137">
        <f t="shared" si="332"/>
        <v>3648200.8805537727</v>
      </c>
      <c r="BE1184" s="137">
        <f t="shared" si="332"/>
        <v>3826398.2872752822</v>
      </c>
      <c r="BF1184" s="137">
        <f t="shared" si="332"/>
        <v>3970100.0656038928</v>
      </c>
      <c r="BG1184" s="137">
        <f t="shared" si="332"/>
        <v>2842900.9814703022</v>
      </c>
      <c r="BH1184" s="137">
        <f t="shared" si="332"/>
        <v>2774398.7827051282</v>
      </c>
      <c r="BI1184" s="137">
        <f t="shared" si="323"/>
        <v>3412399.7995216758</v>
      </c>
      <c r="BJ1184" s="119">
        <f t="shared" si="333"/>
        <v>0.89861534933694831</v>
      </c>
      <c r="BK1184" s="119">
        <f t="shared" si="333"/>
        <v>1.0293208390383632</v>
      </c>
      <c r="BL1184" s="119">
        <f t="shared" si="333"/>
        <v>0.88165663106626679</v>
      </c>
      <c r="BM1184" s="119">
        <f t="shared" si="333"/>
        <v>0.84094533070545019</v>
      </c>
      <c r="BN1184" s="119">
        <f t="shared" si="333"/>
        <v>0.73398743950080581</v>
      </c>
      <c r="BO1184" s="119">
        <f t="shared" si="324"/>
        <v>0.87690511792956694</v>
      </c>
      <c r="BP1184" s="120" t="b">
        <v>1</v>
      </c>
      <c r="BQ1184" s="121">
        <v>6.5617445619374076E-2</v>
      </c>
      <c r="BR1184" s="120">
        <v>-0.19806633000000001</v>
      </c>
      <c r="BS1184" s="120">
        <f t="shared" si="325"/>
        <v>0.87171816010714442</v>
      </c>
      <c r="BT1184" s="120"/>
      <c r="BU1184" s="122"/>
      <c r="BV1184" s="123"/>
      <c r="BW1184" s="124"/>
      <c r="BX1184" s="143"/>
      <c r="BY1184" s="146">
        <f t="shared" si="326"/>
        <v>0.68145154489332871</v>
      </c>
      <c r="BZ1184" s="145"/>
      <c r="CA1184" s="145">
        <f t="shared" si="327"/>
        <v>1.026283453406184</v>
      </c>
      <c r="CB1184" s="145" t="s">
        <v>8541</v>
      </c>
      <c r="CC1184" s="145"/>
      <c r="CD1184" s="147"/>
    </row>
    <row r="1185" spans="1:82" x14ac:dyDescent="0.25">
      <c r="A1185" s="124" t="s">
        <v>4686</v>
      </c>
      <c r="B1185" s="124" t="s">
        <v>8086</v>
      </c>
      <c r="C1185" s="125" t="s">
        <v>4687</v>
      </c>
      <c r="D1185" s="125" t="s">
        <v>4688</v>
      </c>
      <c r="E1185" s="118">
        <v>39</v>
      </c>
      <c r="F1185" s="139">
        <v>28.849239350000001</v>
      </c>
      <c r="G1185" s="137">
        <v>28.941032409999998</v>
      </c>
      <c r="H1185" s="137">
        <v>28.493009570000002</v>
      </c>
      <c r="I1185" s="137">
        <v>29.157594679999999</v>
      </c>
      <c r="J1185" s="137">
        <v>28.474716189999999</v>
      </c>
      <c r="K1185" s="137">
        <f t="shared" si="328"/>
        <v>483600116.086559</v>
      </c>
      <c r="L1185" s="137">
        <f t="shared" si="328"/>
        <v>515369675.4276827</v>
      </c>
      <c r="M1185" s="137">
        <f t="shared" si="328"/>
        <v>377790077.62183762</v>
      </c>
      <c r="N1185" s="137">
        <f t="shared" si="328"/>
        <v>598839722.0219804</v>
      </c>
      <c r="O1185" s="137">
        <f t="shared" si="328"/>
        <v>373029940.69377297</v>
      </c>
      <c r="P1185" s="137">
        <f t="shared" si="318"/>
        <v>469725906.37036645</v>
      </c>
      <c r="Q1185" s="137">
        <v>28.601976390000001</v>
      </c>
      <c r="R1185" s="137">
        <v>28.873350139999999</v>
      </c>
      <c r="S1185" s="137">
        <v>28.633567809999999</v>
      </c>
      <c r="T1185" s="137">
        <v>28.782693859999998</v>
      </c>
      <c r="U1185" s="137">
        <v>28.19291115</v>
      </c>
      <c r="V1185" s="137">
        <f t="shared" si="329"/>
        <v>407429835.57035577</v>
      </c>
      <c r="W1185" s="137">
        <f t="shared" si="329"/>
        <v>491750111.93591362</v>
      </c>
      <c r="X1185" s="137">
        <f t="shared" si="329"/>
        <v>416449930.25624198</v>
      </c>
      <c r="Y1185" s="137">
        <f t="shared" si="329"/>
        <v>461800296.98107898</v>
      </c>
      <c r="Z1185" s="137">
        <f t="shared" si="329"/>
        <v>306839962.67112952</v>
      </c>
      <c r="AA1185" s="137">
        <f t="shared" si="319"/>
        <v>416854027.48294395</v>
      </c>
      <c r="AB1185" s="119">
        <f t="shared" si="330"/>
        <v>0.84249325427670163</v>
      </c>
      <c r="AC1185" s="119">
        <f t="shared" si="330"/>
        <v>0.95416966768142064</v>
      </c>
      <c r="AD1185" s="119">
        <f t="shared" si="330"/>
        <v>1.1023315722788842</v>
      </c>
      <c r="AE1185" s="119">
        <f t="shared" si="330"/>
        <v>0.77115842519900279</v>
      </c>
      <c r="AF1185" s="119">
        <f t="shared" si="330"/>
        <v>0.82256121881385391</v>
      </c>
      <c r="AG1185" s="119">
        <f t="shared" si="320"/>
        <v>0.89854282764997273</v>
      </c>
      <c r="AH1185" s="120" t="b">
        <v>1</v>
      </c>
      <c r="AI1185" s="121">
        <v>0.14331040356935629</v>
      </c>
      <c r="AJ1185" s="120">
        <v>-0.16621856700000001</v>
      </c>
      <c r="AK1185" s="120">
        <f t="shared" si="321"/>
        <v>0.89117547338734115</v>
      </c>
      <c r="AL1185" s="120"/>
      <c r="AM1185" s="122"/>
      <c r="AN1185" s="139">
        <v>27.49350548</v>
      </c>
      <c r="AO1185" s="137">
        <v>27.298938750000001</v>
      </c>
      <c r="AP1185" s="137">
        <v>28.493314739999999</v>
      </c>
      <c r="AQ1185" s="137">
        <v>27.761417389999998</v>
      </c>
      <c r="AR1185" s="137">
        <v>27.53801155</v>
      </c>
      <c r="AS1185" s="137">
        <f t="shared" si="331"/>
        <v>188959980.49140769</v>
      </c>
      <c r="AT1185" s="137">
        <f t="shared" si="331"/>
        <v>165119898.71272627</v>
      </c>
      <c r="AU1185" s="137">
        <f t="shared" si="331"/>
        <v>377869999.1500296</v>
      </c>
      <c r="AV1185" s="137">
        <f t="shared" si="331"/>
        <v>227519883.42951697</v>
      </c>
      <c r="AW1185" s="137">
        <f t="shared" si="331"/>
        <v>194880101.6540927</v>
      </c>
      <c r="AX1185" s="137">
        <f t="shared" si="322"/>
        <v>230869972.68755469</v>
      </c>
      <c r="AY1185" s="137">
        <v>27.494649890000002</v>
      </c>
      <c r="AZ1185" s="137">
        <v>27.0163765</v>
      </c>
      <c r="BA1185" s="137">
        <v>28.085727689999999</v>
      </c>
      <c r="BB1185" s="137">
        <v>27.763319020000001</v>
      </c>
      <c r="BC1185" s="137">
        <v>27.211782459999998</v>
      </c>
      <c r="BD1185" s="137">
        <f t="shared" si="332"/>
        <v>189109931.43494001</v>
      </c>
      <c r="BE1185" s="137">
        <f t="shared" si="332"/>
        <v>135749956.98662046</v>
      </c>
      <c r="BF1185" s="137">
        <f t="shared" si="332"/>
        <v>284869848.58579332</v>
      </c>
      <c r="BG1185" s="137">
        <f t="shared" si="332"/>
        <v>227819977.2779775</v>
      </c>
      <c r="BH1185" s="137">
        <f t="shared" si="332"/>
        <v>155439988.67248356</v>
      </c>
      <c r="BI1185" s="137">
        <f t="shared" si="323"/>
        <v>198597940.59156296</v>
      </c>
      <c r="BJ1185" s="119">
        <f t="shared" si="333"/>
        <v>1.0007935592665831</v>
      </c>
      <c r="BK1185" s="119">
        <f t="shared" si="333"/>
        <v>0.82212960427499227</v>
      </c>
      <c r="BL1185" s="119">
        <f t="shared" si="333"/>
        <v>0.75388321175687867</v>
      </c>
      <c r="BM1185" s="119">
        <f t="shared" si="333"/>
        <v>1.0013189785610692</v>
      </c>
      <c r="BN1185" s="119">
        <f t="shared" si="333"/>
        <v>0.79761857343642839</v>
      </c>
      <c r="BO1185" s="119">
        <f t="shared" si="324"/>
        <v>0.87514878545919017</v>
      </c>
      <c r="BP1185" s="120" t="b">
        <v>1</v>
      </c>
      <c r="BQ1185" s="121">
        <v>7.7349780034388457E-2</v>
      </c>
      <c r="BR1185" s="120">
        <v>-0.20266647300000001</v>
      </c>
      <c r="BS1185" s="120">
        <f t="shared" si="325"/>
        <v>0.86894304705263092</v>
      </c>
      <c r="BT1185" s="120"/>
      <c r="BU1185" s="122"/>
      <c r="BV1185" s="123"/>
      <c r="BW1185" s="124"/>
      <c r="BX1185" s="143"/>
      <c r="BY1185" s="146">
        <f t="shared" si="326"/>
        <v>0.77493003024068563</v>
      </c>
      <c r="BZ1185" s="145"/>
      <c r="CA1185" s="145">
        <f t="shared" si="327"/>
        <v>1.0267315027792763</v>
      </c>
      <c r="CB1185" s="145" t="s">
        <v>8541</v>
      </c>
      <c r="CC1185" s="145"/>
      <c r="CD1185" s="147"/>
    </row>
    <row r="1186" spans="1:82" x14ac:dyDescent="0.25">
      <c r="A1186" s="124" t="s">
        <v>979</v>
      </c>
      <c r="B1186" s="124" t="s">
        <v>7582</v>
      </c>
      <c r="C1186" s="125" t="s">
        <v>980</v>
      </c>
      <c r="D1186" s="125" t="s">
        <v>981</v>
      </c>
      <c r="E1186" s="118">
        <v>22</v>
      </c>
      <c r="F1186" s="139">
        <v>24.272487640000001</v>
      </c>
      <c r="G1186" s="137">
        <v>24.259111399999998</v>
      </c>
      <c r="H1186" s="137">
        <v>23.78496552</v>
      </c>
      <c r="I1186" s="137">
        <v>23.777460099999999</v>
      </c>
      <c r="J1186" s="137">
        <v>24.69274712</v>
      </c>
      <c r="K1186" s="137">
        <f t="shared" si="328"/>
        <v>20265011.242975947</v>
      </c>
      <c r="L1186" s="137">
        <f t="shared" si="328"/>
        <v>20077988.426361825</v>
      </c>
      <c r="M1186" s="137">
        <f t="shared" si="328"/>
        <v>14454000.564839944</v>
      </c>
      <c r="N1186" s="137">
        <f t="shared" si="328"/>
        <v>14379000.896986736</v>
      </c>
      <c r="O1186" s="137">
        <f t="shared" si="328"/>
        <v>27117993.884981662</v>
      </c>
      <c r="P1186" s="137">
        <f t="shared" si="318"/>
        <v>19258799.003229223</v>
      </c>
      <c r="Q1186" s="137">
        <v>23.87107658</v>
      </c>
      <c r="R1186" s="137">
        <v>24.116483689999999</v>
      </c>
      <c r="S1186" s="137">
        <v>23.627340319999998</v>
      </c>
      <c r="T1186" s="137">
        <v>23.804693220000001</v>
      </c>
      <c r="U1186" s="137">
        <v>24.226409910000001</v>
      </c>
      <c r="V1186" s="137">
        <f t="shared" si="329"/>
        <v>15342992.734020244</v>
      </c>
      <c r="W1186" s="137">
        <f t="shared" si="329"/>
        <v>18188001.469888125</v>
      </c>
      <c r="X1186" s="137">
        <f t="shared" si="329"/>
        <v>12958005.325042926</v>
      </c>
      <c r="Y1186" s="137">
        <f t="shared" si="329"/>
        <v>14653004.966155816</v>
      </c>
      <c r="Z1186" s="137">
        <f t="shared" si="329"/>
        <v>19628000.942420557</v>
      </c>
      <c r="AA1186" s="137">
        <f t="shared" si="319"/>
        <v>16154001.087505534</v>
      </c>
      <c r="AB1186" s="119">
        <f t="shared" si="330"/>
        <v>0.75711740546594952</v>
      </c>
      <c r="AC1186" s="119">
        <f t="shared" si="330"/>
        <v>0.90586771362054364</v>
      </c>
      <c r="AD1186" s="119">
        <f t="shared" si="330"/>
        <v>0.89649957234427546</v>
      </c>
      <c r="AE1186" s="119">
        <f t="shared" si="330"/>
        <v>1.0190558489516821</v>
      </c>
      <c r="AF1186" s="119">
        <f t="shared" si="330"/>
        <v>0.72379988820968166</v>
      </c>
      <c r="AG1186" s="119">
        <f t="shared" si="320"/>
        <v>0.86046808571842648</v>
      </c>
      <c r="AH1186" s="120" t="b">
        <v>1</v>
      </c>
      <c r="AI1186" s="121">
        <v>6.5528777821966214E-2</v>
      </c>
      <c r="AJ1186" s="120">
        <v>-0.22815361000000001</v>
      </c>
      <c r="AK1186" s="120">
        <f t="shared" si="321"/>
        <v>0.85372680955458802</v>
      </c>
      <c r="AL1186" s="120"/>
      <c r="AM1186" s="122"/>
      <c r="AN1186" s="139">
        <v>23.328413009999998</v>
      </c>
      <c r="AO1186" s="137">
        <v>23.184392930000001</v>
      </c>
      <c r="AP1186" s="137">
        <v>23.186721800000001</v>
      </c>
      <c r="AQ1186" s="137">
        <v>22.897647859999999</v>
      </c>
      <c r="AR1186" s="137">
        <v>23.11131859</v>
      </c>
      <c r="AS1186" s="137">
        <f t="shared" si="331"/>
        <v>10532999.589221086</v>
      </c>
      <c r="AT1186" s="137">
        <f t="shared" si="331"/>
        <v>9532300.0265440606</v>
      </c>
      <c r="AU1186" s="137">
        <f t="shared" si="331"/>
        <v>9547699.9650869183</v>
      </c>
      <c r="AV1186" s="137">
        <f t="shared" si="331"/>
        <v>7814097.683552024</v>
      </c>
      <c r="AW1186" s="137">
        <f t="shared" si="331"/>
        <v>9061500.8377548084</v>
      </c>
      <c r="AX1186" s="137">
        <f t="shared" si="322"/>
        <v>9297719.620431779</v>
      </c>
      <c r="AY1186" s="137">
        <v>23.127151489999999</v>
      </c>
      <c r="AZ1186" s="137">
        <v>22.648712159999999</v>
      </c>
      <c r="BA1186" s="137">
        <v>22.7027359</v>
      </c>
      <c r="BB1186" s="137">
        <v>22.95025635</v>
      </c>
      <c r="BC1186" s="137">
        <v>22.923086170000001</v>
      </c>
      <c r="BD1186" s="137">
        <f t="shared" si="332"/>
        <v>9161494.2371789403</v>
      </c>
      <c r="BE1186" s="137">
        <f t="shared" si="332"/>
        <v>6575695.9413358252</v>
      </c>
      <c r="BF1186" s="137">
        <f t="shared" si="332"/>
        <v>6826600.5207826588</v>
      </c>
      <c r="BG1186" s="137">
        <f t="shared" si="332"/>
        <v>8104301.1277039573</v>
      </c>
      <c r="BH1186" s="137">
        <f t="shared" si="332"/>
        <v>7953101.5964772962</v>
      </c>
      <c r="BI1186" s="137">
        <f t="shared" si="323"/>
        <v>7724238.6846957356</v>
      </c>
      <c r="BJ1186" s="119">
        <f t="shared" si="333"/>
        <v>0.86978967003419694</v>
      </c>
      <c r="BK1186" s="119">
        <f t="shared" si="333"/>
        <v>0.68983308572168878</v>
      </c>
      <c r="BL1186" s="119">
        <f t="shared" si="333"/>
        <v>0.71499948110492517</v>
      </c>
      <c r="BM1186" s="119">
        <f t="shared" si="333"/>
        <v>1.0371384459094728</v>
      </c>
      <c r="BN1186" s="119">
        <f t="shared" si="333"/>
        <v>0.87768039079582061</v>
      </c>
      <c r="BO1186" s="119">
        <f t="shared" si="324"/>
        <v>0.83788821471322072</v>
      </c>
      <c r="BP1186" s="120" t="b">
        <v>1</v>
      </c>
      <c r="BQ1186" s="121">
        <v>6.5367725537167826E-2</v>
      </c>
      <c r="BR1186" s="120">
        <v>-0.27131042500000002</v>
      </c>
      <c r="BS1186" s="120">
        <f t="shared" si="325"/>
        <v>0.82856660245326674</v>
      </c>
      <c r="BT1186" s="120"/>
      <c r="BU1186" s="122"/>
      <c r="BV1186" s="123"/>
      <c r="BW1186" s="124"/>
      <c r="BX1186" s="143"/>
      <c r="BY1186" s="146">
        <f t="shared" si="326"/>
        <v>0.79220908789292044</v>
      </c>
      <c r="BZ1186" s="145"/>
      <c r="CA1186" s="145">
        <f t="shared" si="327"/>
        <v>1.0269485482773308</v>
      </c>
      <c r="CB1186" s="145" t="s">
        <v>8541</v>
      </c>
      <c r="CC1186" s="145"/>
      <c r="CD1186" s="147"/>
    </row>
    <row r="1187" spans="1:82" x14ac:dyDescent="0.25">
      <c r="A1187" s="124" t="s">
        <v>5749</v>
      </c>
      <c r="B1187" s="124" t="s">
        <v>8216</v>
      </c>
      <c r="C1187" s="125" t="s">
        <v>5750</v>
      </c>
      <c r="D1187" s="125" t="s">
        <v>5751</v>
      </c>
      <c r="E1187" s="118">
        <v>2</v>
      </c>
      <c r="F1187" s="139">
        <v>21.13212395</v>
      </c>
      <c r="G1187" s="137">
        <v>23.14373398</v>
      </c>
      <c r="H1187" s="137">
        <v>22.686904909999999</v>
      </c>
      <c r="I1187" s="137">
        <v>22.213178630000002</v>
      </c>
      <c r="J1187" s="137">
        <v>21.73223114</v>
      </c>
      <c r="K1187" s="137">
        <f t="shared" si="328"/>
        <v>2298281.2873469354</v>
      </c>
      <c r="L1187" s="137">
        <f t="shared" si="328"/>
        <v>9267404.9331693854</v>
      </c>
      <c r="M1187" s="137">
        <f t="shared" si="328"/>
        <v>6752100.3269588491</v>
      </c>
      <c r="N1187" s="137">
        <f t="shared" si="328"/>
        <v>4862202.7729693875</v>
      </c>
      <c r="O1187" s="137">
        <f t="shared" si="328"/>
        <v>3483801.8531819358</v>
      </c>
      <c r="P1187" s="137">
        <f t="shared" si="318"/>
        <v>5332758.2347252984</v>
      </c>
      <c r="Q1187" s="137">
        <v>21.89674377</v>
      </c>
      <c r="R1187" s="137">
        <v>22.358503339999999</v>
      </c>
      <c r="S1187" s="137">
        <v>19.60577202</v>
      </c>
      <c r="T1187" s="137">
        <v>22.164014819999998</v>
      </c>
      <c r="U1187" s="137">
        <v>21.4975071</v>
      </c>
      <c r="V1187" s="137">
        <f t="shared" si="329"/>
        <v>3904601.1885143803</v>
      </c>
      <c r="W1187" s="137">
        <f t="shared" si="329"/>
        <v>5377496.8355416683</v>
      </c>
      <c r="X1187" s="137">
        <f t="shared" si="329"/>
        <v>797857.74678252102</v>
      </c>
      <c r="Y1187" s="137">
        <f t="shared" si="329"/>
        <v>4699301.2356992401</v>
      </c>
      <c r="Z1187" s="137">
        <f t="shared" si="329"/>
        <v>2960700.4458938828</v>
      </c>
      <c r="AA1187" s="137">
        <f t="shared" si="319"/>
        <v>3547991.4904863387</v>
      </c>
      <c r="AB1187" s="119">
        <f t="shared" si="330"/>
        <v>1.6989222381137388</v>
      </c>
      <c r="AC1187" s="119">
        <f t="shared" si="330"/>
        <v>0.58025918521104303</v>
      </c>
      <c r="AD1187" s="119">
        <f t="shared" si="330"/>
        <v>0.11816437969633617</v>
      </c>
      <c r="AE1187" s="119">
        <f t="shared" si="330"/>
        <v>0.9664963505479921</v>
      </c>
      <c r="AF1187" s="119">
        <f t="shared" si="330"/>
        <v>0.84984754319185019</v>
      </c>
      <c r="AG1187" s="119">
        <f t="shared" si="320"/>
        <v>0.8427379393521921</v>
      </c>
      <c r="AH1187" s="120" t="b">
        <v>1</v>
      </c>
      <c r="AI1187" s="121">
        <v>0.35659971603079665</v>
      </c>
      <c r="AJ1187" s="120">
        <v>-0.67712631199999995</v>
      </c>
      <c r="AK1187" s="120">
        <f t="shared" si="321"/>
        <v>0.62540978127785551</v>
      </c>
      <c r="AL1187" s="120"/>
      <c r="AM1187" s="122"/>
      <c r="AN1187" s="139">
        <v>21.363351819999998</v>
      </c>
      <c r="AO1187" s="137">
        <v>21.472686769999999</v>
      </c>
      <c r="AP1187" s="137">
        <v>21.794673920000001</v>
      </c>
      <c r="AQ1187" s="137">
        <v>21.339683529999999</v>
      </c>
      <c r="AR1187" s="137">
        <v>20.874176030000001</v>
      </c>
      <c r="AS1187" s="137">
        <f t="shared" si="331"/>
        <v>2697799.723004635</v>
      </c>
      <c r="AT1187" s="137">
        <f t="shared" si="331"/>
        <v>2910199.7915249867</v>
      </c>
      <c r="AU1187" s="137">
        <f t="shared" si="331"/>
        <v>3637898.6496827984</v>
      </c>
      <c r="AV1187" s="137">
        <f t="shared" si="331"/>
        <v>2653901.7480494301</v>
      </c>
      <c r="AW1187" s="137">
        <f t="shared" si="331"/>
        <v>1921998.8337194484</v>
      </c>
      <c r="AX1187" s="137">
        <f t="shared" si="322"/>
        <v>2764359.7491962602</v>
      </c>
      <c r="AY1187" s="137">
        <v>21.15276527</v>
      </c>
      <c r="AZ1187" s="137">
        <v>21.19736481</v>
      </c>
      <c r="BA1187" s="137">
        <v>20.804908749999999</v>
      </c>
      <c r="BB1187" s="137">
        <v>21.20842171</v>
      </c>
      <c r="BC1187" s="137">
        <v>20.865745539999999</v>
      </c>
      <c r="BD1187" s="137">
        <f t="shared" si="332"/>
        <v>2331400.2435822608</v>
      </c>
      <c r="BE1187" s="137">
        <f t="shared" si="332"/>
        <v>2404598.8598090573</v>
      </c>
      <c r="BF1187" s="137">
        <f t="shared" si="332"/>
        <v>1831899.2751097747</v>
      </c>
      <c r="BG1187" s="137">
        <f t="shared" si="332"/>
        <v>2423098.6486722426</v>
      </c>
      <c r="BH1187" s="137">
        <f t="shared" si="332"/>
        <v>1910800.2499982123</v>
      </c>
      <c r="BI1187" s="137">
        <f t="shared" si="323"/>
        <v>2180359.4554343093</v>
      </c>
      <c r="BJ1187" s="119">
        <f t="shared" si="333"/>
        <v>0.86418581175688536</v>
      </c>
      <c r="BK1187" s="119">
        <f t="shared" si="333"/>
        <v>0.82626590339662309</v>
      </c>
      <c r="BL1187" s="119">
        <f t="shared" si="333"/>
        <v>0.50355973365819429</v>
      </c>
      <c r="BM1187" s="119">
        <f t="shared" si="333"/>
        <v>0.91303253801809969</v>
      </c>
      <c r="BN1187" s="119">
        <f t="shared" si="333"/>
        <v>0.99417347007460732</v>
      </c>
      <c r="BO1187" s="119">
        <f t="shared" si="324"/>
        <v>0.82024349138088193</v>
      </c>
      <c r="BP1187" s="120" t="b">
        <v>1</v>
      </c>
      <c r="BQ1187" s="121">
        <v>0.13440062830769442</v>
      </c>
      <c r="BR1187" s="120">
        <v>-0.32307319600000001</v>
      </c>
      <c r="BS1187" s="120">
        <f t="shared" si="325"/>
        <v>0.7993652730460622</v>
      </c>
      <c r="BT1187" s="120"/>
      <c r="BU1187" s="122"/>
      <c r="BV1187" s="123"/>
      <c r="BW1187" s="124"/>
      <c r="BX1187" s="143"/>
      <c r="BY1187" s="146">
        <f t="shared" si="326"/>
        <v>0.93748518157648875</v>
      </c>
      <c r="BZ1187" s="145"/>
      <c r="CA1187" s="145">
        <f t="shared" si="327"/>
        <v>1.0274241102888129</v>
      </c>
      <c r="CB1187" s="145" t="s">
        <v>8541</v>
      </c>
      <c r="CC1187" s="145"/>
      <c r="CD1187" s="147"/>
    </row>
    <row r="1188" spans="1:82" x14ac:dyDescent="0.25">
      <c r="A1188" s="124" t="s">
        <v>1378</v>
      </c>
      <c r="B1188" s="124" t="s">
        <v>1379</v>
      </c>
      <c r="C1188" s="125" t="s">
        <v>1379</v>
      </c>
      <c r="D1188" s="125" t="s">
        <v>1380</v>
      </c>
      <c r="E1188" s="118">
        <v>19</v>
      </c>
      <c r="F1188" s="139">
        <v>27.92263603</v>
      </c>
      <c r="G1188" s="137">
        <v>28.314495090000001</v>
      </c>
      <c r="H1188" s="137">
        <v>27.207040790000001</v>
      </c>
      <c r="I1188" s="137">
        <v>27.59505463</v>
      </c>
      <c r="J1188" s="137">
        <v>29.177524569999999</v>
      </c>
      <c r="K1188" s="137">
        <f t="shared" si="328"/>
        <v>254419856.33000919</v>
      </c>
      <c r="L1188" s="137">
        <f t="shared" si="328"/>
        <v>333819985.67824447</v>
      </c>
      <c r="M1188" s="137">
        <f t="shared" si="328"/>
        <v>154929946.54845464</v>
      </c>
      <c r="N1188" s="137">
        <f t="shared" si="328"/>
        <v>202739875.5711278</v>
      </c>
      <c r="O1188" s="137">
        <f t="shared" si="328"/>
        <v>607169705.94978416</v>
      </c>
      <c r="P1188" s="137">
        <f t="shared" si="318"/>
        <v>310615874.01552403</v>
      </c>
      <c r="Q1188" s="137">
        <v>28.139852520000002</v>
      </c>
      <c r="R1188" s="137">
        <v>27.833702089999999</v>
      </c>
      <c r="S1188" s="137">
        <v>27.913648609999999</v>
      </c>
      <c r="T1188" s="137">
        <v>27.439283369999998</v>
      </c>
      <c r="U1188" s="137">
        <v>29.201139449999999</v>
      </c>
      <c r="V1188" s="137">
        <f t="shared" si="329"/>
        <v>295760166.5182569</v>
      </c>
      <c r="W1188" s="137">
        <f t="shared" si="329"/>
        <v>239209938.53308091</v>
      </c>
      <c r="X1188" s="137">
        <f t="shared" si="329"/>
        <v>252839847.68775451</v>
      </c>
      <c r="Y1188" s="137">
        <f t="shared" si="329"/>
        <v>181989928.30037719</v>
      </c>
      <c r="Z1188" s="137">
        <f t="shared" si="329"/>
        <v>617190001.71996462</v>
      </c>
      <c r="AA1188" s="137">
        <f t="shared" si="319"/>
        <v>317397976.55188686</v>
      </c>
      <c r="AB1188" s="119">
        <f t="shared" si="330"/>
        <v>1.162488536801251</v>
      </c>
      <c r="AC1188" s="119">
        <f t="shared" si="330"/>
        <v>0.71658363428139871</v>
      </c>
      <c r="AD1188" s="119">
        <f t="shared" si="330"/>
        <v>1.6319624018502992</v>
      </c>
      <c r="AE1188" s="119">
        <f t="shared" si="330"/>
        <v>0.89765236260357251</v>
      </c>
      <c r="AF1188" s="119">
        <f t="shared" si="330"/>
        <v>1.0165032867614927</v>
      </c>
      <c r="AG1188" s="119">
        <f t="shared" si="320"/>
        <v>1.0850380444596028</v>
      </c>
      <c r="AH1188" s="120" t="b">
        <v>1</v>
      </c>
      <c r="AI1188" s="121">
        <v>0.76907083290177547</v>
      </c>
      <c r="AJ1188" s="120">
        <v>6.2174988E-2</v>
      </c>
      <c r="AK1188" s="120">
        <f t="shared" si="321"/>
        <v>1.0440385537245729</v>
      </c>
      <c r="AL1188" s="120"/>
      <c r="AM1188" s="122"/>
      <c r="AN1188" s="139">
        <v>28.284053799999999</v>
      </c>
      <c r="AO1188" s="137">
        <v>27.98021889</v>
      </c>
      <c r="AP1188" s="137">
        <v>28.236444469999999</v>
      </c>
      <c r="AQ1188" s="137">
        <v>27.693851469999998</v>
      </c>
      <c r="AR1188" s="137">
        <v>27.732404710000001</v>
      </c>
      <c r="AS1188" s="137">
        <f t="shared" si="331"/>
        <v>326850077.87293422</v>
      </c>
      <c r="AT1188" s="137">
        <f t="shared" si="331"/>
        <v>264779995.91704935</v>
      </c>
      <c r="AU1188" s="137">
        <f t="shared" si="331"/>
        <v>316239967.25817305</v>
      </c>
      <c r="AV1188" s="137">
        <f t="shared" si="331"/>
        <v>217110080.27990571</v>
      </c>
      <c r="AW1188" s="137">
        <f t="shared" si="331"/>
        <v>222990144.83523235</v>
      </c>
      <c r="AX1188" s="137">
        <f t="shared" si="322"/>
        <v>269594053.23265892</v>
      </c>
      <c r="AY1188" s="137">
        <v>28.179733280000001</v>
      </c>
      <c r="AZ1188" s="137">
        <v>28.248348239999999</v>
      </c>
      <c r="BA1188" s="137">
        <v>28.252414699999999</v>
      </c>
      <c r="BB1188" s="137">
        <v>27.726049419999999</v>
      </c>
      <c r="BC1188" s="137">
        <v>27.885299679999999</v>
      </c>
      <c r="BD1188" s="137">
        <f t="shared" si="332"/>
        <v>304049985.5372138</v>
      </c>
      <c r="BE1188" s="137">
        <f t="shared" si="332"/>
        <v>318860078.14876878</v>
      </c>
      <c r="BF1188" s="137">
        <f t="shared" si="332"/>
        <v>319760102.62635219</v>
      </c>
      <c r="BG1188" s="137">
        <f t="shared" si="332"/>
        <v>222009999.92709282</v>
      </c>
      <c r="BH1188" s="137">
        <f t="shared" si="332"/>
        <v>247920044.82824853</v>
      </c>
      <c r="BI1188" s="137">
        <f t="shared" si="323"/>
        <v>282520042.21353519</v>
      </c>
      <c r="BJ1188" s="119">
        <f t="shared" si="333"/>
        <v>0.93024296495782344</v>
      </c>
      <c r="BK1188" s="119">
        <f t="shared" si="333"/>
        <v>1.2042453473285109</v>
      </c>
      <c r="BL1188" s="119">
        <f t="shared" si="333"/>
        <v>1.011131215951921</v>
      </c>
      <c r="BM1188" s="119">
        <f t="shared" si="333"/>
        <v>1.0225688261036521</v>
      </c>
      <c r="BN1188" s="119">
        <f t="shared" si="333"/>
        <v>1.1117982142728187</v>
      </c>
      <c r="BO1188" s="119">
        <f t="shared" si="324"/>
        <v>1.0559973137229453</v>
      </c>
      <c r="BP1188" s="120" t="b">
        <v>1</v>
      </c>
      <c r="BQ1188" s="121">
        <v>0.31496825329475281</v>
      </c>
      <c r="BR1188" s="120">
        <v>7.2974395999999997E-2</v>
      </c>
      <c r="BS1188" s="120">
        <f t="shared" si="325"/>
        <v>1.0518831109105746</v>
      </c>
      <c r="BT1188" s="120"/>
      <c r="BU1188" s="122"/>
      <c r="BV1188" s="123"/>
      <c r="BW1188" s="124"/>
      <c r="BX1188" s="143"/>
      <c r="BY1188" s="146">
        <f t="shared" si="326"/>
        <v>0.86514034148739394</v>
      </c>
      <c r="BZ1188" s="145"/>
      <c r="CA1188" s="145">
        <f t="shared" si="327"/>
        <v>1.0275007619425411</v>
      </c>
      <c r="CB1188" s="145" t="s">
        <v>8541</v>
      </c>
      <c r="CC1188" s="145"/>
      <c r="CD1188" s="147"/>
    </row>
    <row r="1189" spans="1:82" x14ac:dyDescent="0.25">
      <c r="A1189" s="124" t="s">
        <v>5150</v>
      </c>
      <c r="B1189" s="124" t="s">
        <v>5151</v>
      </c>
      <c r="C1189" s="125" t="s">
        <v>5151</v>
      </c>
      <c r="D1189" s="125" t="s">
        <v>5152</v>
      </c>
      <c r="E1189" s="118">
        <v>7</v>
      </c>
      <c r="F1189" s="139">
        <v>24.606369019999999</v>
      </c>
      <c r="G1189" s="137">
        <v>25.03044319</v>
      </c>
      <c r="H1189" s="137">
        <v>24.24263573</v>
      </c>
      <c r="I1189" s="137">
        <v>25.037246700000001</v>
      </c>
      <c r="J1189" s="137">
        <v>24.304382319999998</v>
      </c>
      <c r="K1189" s="137">
        <f t="shared" si="328"/>
        <v>25542015.222838331</v>
      </c>
      <c r="L1189" s="137">
        <f t="shared" si="328"/>
        <v>34270007.932258196</v>
      </c>
      <c r="M1189" s="137">
        <f t="shared" si="328"/>
        <v>19850000.803802315</v>
      </c>
      <c r="N1189" s="137">
        <f t="shared" si="328"/>
        <v>34432001.259701692</v>
      </c>
      <c r="O1189" s="137">
        <f t="shared" si="328"/>
        <v>20718013.150936954</v>
      </c>
      <c r="P1189" s="137">
        <f t="shared" si="318"/>
        <v>26962407.6739075</v>
      </c>
      <c r="Q1189" s="137">
        <v>24.353666310000001</v>
      </c>
      <c r="R1189" s="137">
        <v>24.873519900000002</v>
      </c>
      <c r="S1189" s="137">
        <v>24.70872498</v>
      </c>
      <c r="T1189" s="137">
        <v>24.439109800000001</v>
      </c>
      <c r="U1189" s="137">
        <v>24.477228159999999</v>
      </c>
      <c r="V1189" s="137">
        <f t="shared" si="329"/>
        <v>21437989.985039677</v>
      </c>
      <c r="W1189" s="137">
        <f t="shared" si="329"/>
        <v>30737998.682486348</v>
      </c>
      <c r="X1189" s="137">
        <f t="shared" si="329"/>
        <v>27419995.147199146</v>
      </c>
      <c r="Y1189" s="137">
        <f t="shared" si="329"/>
        <v>22746004.311240885</v>
      </c>
      <c r="Z1189" s="137">
        <f t="shared" si="329"/>
        <v>23355000.81995089</v>
      </c>
      <c r="AA1189" s="137">
        <f t="shared" si="319"/>
        <v>25139397.789183386</v>
      </c>
      <c r="AB1189" s="119">
        <f t="shared" si="330"/>
        <v>0.83932257490281936</v>
      </c>
      <c r="AC1189" s="119">
        <f t="shared" si="330"/>
        <v>0.89693584965741469</v>
      </c>
      <c r="AD1189" s="119">
        <f t="shared" si="330"/>
        <v>1.3813599011012021</v>
      </c>
      <c r="AE1189" s="119">
        <f t="shared" si="330"/>
        <v>0.66060651368127743</v>
      </c>
      <c r="AF1189" s="119">
        <f t="shared" si="330"/>
        <v>1.1272799495686525</v>
      </c>
      <c r="AG1189" s="119">
        <f t="shared" si="320"/>
        <v>0.98110095778227324</v>
      </c>
      <c r="AH1189" s="120" t="b">
        <v>1</v>
      </c>
      <c r="AI1189" s="121">
        <v>0.70675492086671243</v>
      </c>
      <c r="AJ1189" s="120">
        <v>-7.3765564000000006E-2</v>
      </c>
      <c r="AK1189" s="120">
        <f t="shared" si="321"/>
        <v>0.95015476920034858</v>
      </c>
      <c r="AL1189" s="120"/>
      <c r="AM1189" s="122"/>
      <c r="AN1189" s="139">
        <v>23.507728579999998</v>
      </c>
      <c r="AO1189" s="137">
        <v>22.69140625</v>
      </c>
      <c r="AP1189" s="137">
        <v>24.12399864</v>
      </c>
      <c r="AQ1189" s="137">
        <v>24.281147000000001</v>
      </c>
      <c r="AR1189" s="137">
        <v>23.473207469999998</v>
      </c>
      <c r="AS1189" s="137">
        <f t="shared" si="331"/>
        <v>11927005.856571564</v>
      </c>
      <c r="AT1189" s="137">
        <f t="shared" si="331"/>
        <v>6773200.395246706</v>
      </c>
      <c r="AU1189" s="137">
        <f t="shared" si="331"/>
        <v>18282989.33803967</v>
      </c>
      <c r="AV1189" s="137">
        <f t="shared" si="331"/>
        <v>20387011.886282951</v>
      </c>
      <c r="AW1189" s="137">
        <f t="shared" si="331"/>
        <v>11645001.341836743</v>
      </c>
      <c r="AX1189" s="137">
        <f t="shared" si="322"/>
        <v>13803041.763595527</v>
      </c>
      <c r="AY1189" s="137">
        <v>23.053462979999999</v>
      </c>
      <c r="AZ1189" s="137">
        <v>23.149621960000001</v>
      </c>
      <c r="BA1189" s="137">
        <v>23.673467639999998</v>
      </c>
      <c r="BB1189" s="137">
        <v>24.116563800000002</v>
      </c>
      <c r="BC1189" s="137">
        <v>23.536233899999999</v>
      </c>
      <c r="BD1189" s="137">
        <f t="shared" si="332"/>
        <v>8705302.37817646</v>
      </c>
      <c r="BE1189" s="137">
        <f t="shared" si="332"/>
        <v>9305304.6929714158</v>
      </c>
      <c r="BF1189" s="137">
        <f t="shared" si="332"/>
        <v>13379006.385628883</v>
      </c>
      <c r="BG1189" s="137">
        <f t="shared" si="332"/>
        <v>18189011.441649724</v>
      </c>
      <c r="BH1189" s="137">
        <f t="shared" si="332"/>
        <v>12165007.719724653</v>
      </c>
      <c r="BI1189" s="137">
        <f t="shared" si="323"/>
        <v>12348726.523630228</v>
      </c>
      <c r="BJ1189" s="119">
        <f t="shared" si="333"/>
        <v>0.72988162183051131</v>
      </c>
      <c r="BK1189" s="119">
        <f t="shared" si="333"/>
        <v>1.3738416331962788</v>
      </c>
      <c r="BL1189" s="119">
        <f t="shared" si="333"/>
        <v>0.73177346101670926</v>
      </c>
      <c r="BM1189" s="119">
        <f t="shared" si="333"/>
        <v>0.89218623813565767</v>
      </c>
      <c r="BN1189" s="119">
        <f t="shared" si="333"/>
        <v>1.044654900641333</v>
      </c>
      <c r="BO1189" s="119">
        <f t="shared" si="324"/>
        <v>0.95446757096409807</v>
      </c>
      <c r="BP1189" s="120" t="b">
        <v>1</v>
      </c>
      <c r="BQ1189" s="121">
        <v>0.55808997585870246</v>
      </c>
      <c r="BR1189" s="120">
        <v>-0.109627533</v>
      </c>
      <c r="BS1189" s="120">
        <f t="shared" si="325"/>
        <v>0.92682731413754127</v>
      </c>
      <c r="BT1189" s="120"/>
      <c r="BU1189" s="122"/>
      <c r="BV1189" s="123"/>
      <c r="BW1189" s="124"/>
      <c r="BX1189" s="143"/>
      <c r="BY1189" s="146">
        <f t="shared" si="326"/>
        <v>0.88154749944303723</v>
      </c>
      <c r="BZ1189" s="145"/>
      <c r="CA1189" s="145">
        <f t="shared" si="327"/>
        <v>1.0279039200789954</v>
      </c>
      <c r="CB1189" s="145" t="s">
        <v>8541</v>
      </c>
      <c r="CC1189" s="145"/>
      <c r="CD1189" s="147"/>
    </row>
    <row r="1190" spans="1:82" x14ac:dyDescent="0.25">
      <c r="A1190" s="124" t="s">
        <v>5438</v>
      </c>
      <c r="B1190" s="124" t="s">
        <v>5439</v>
      </c>
      <c r="C1190" s="125" t="s">
        <v>5440</v>
      </c>
      <c r="D1190" s="125" t="s">
        <v>5441</v>
      </c>
      <c r="E1190" s="118">
        <v>4</v>
      </c>
      <c r="F1190" s="139">
        <v>22.921579359999999</v>
      </c>
      <c r="G1190" s="137">
        <v>23.415061949999998</v>
      </c>
      <c r="H1190" s="137">
        <v>23.008897780000002</v>
      </c>
      <c r="I1190" s="137">
        <v>23.006553650000001</v>
      </c>
      <c r="J1190" s="137">
        <v>23.292634960000001</v>
      </c>
      <c r="K1190" s="137">
        <f t="shared" si="328"/>
        <v>7944799.3866117978</v>
      </c>
      <c r="L1190" s="137">
        <f t="shared" si="328"/>
        <v>11185000.227867384</v>
      </c>
      <c r="M1190" s="137">
        <f t="shared" si="328"/>
        <v>8440504.3677522838</v>
      </c>
      <c r="N1190" s="137">
        <f t="shared" si="328"/>
        <v>8426801.1432148758</v>
      </c>
      <c r="O1190" s="137">
        <f t="shared" si="328"/>
        <v>10274999.301191535</v>
      </c>
      <c r="P1190" s="137">
        <f t="shared" si="318"/>
        <v>9254420.8853275739</v>
      </c>
      <c r="Q1190" s="137">
        <v>18.937097550000001</v>
      </c>
      <c r="R1190" s="137">
        <v>22.63364983</v>
      </c>
      <c r="S1190" s="137">
        <v>22.308275219999999</v>
      </c>
      <c r="T1190" s="137">
        <v>22.291679380000001</v>
      </c>
      <c r="U1190" s="137">
        <v>22.368209839999999</v>
      </c>
      <c r="V1190" s="137">
        <f t="shared" si="329"/>
        <v>501919.87519592239</v>
      </c>
      <c r="W1190" s="137">
        <f t="shared" si="329"/>
        <v>6507400.1080043828</v>
      </c>
      <c r="X1190" s="137">
        <f t="shared" si="329"/>
        <v>5193498.2874347698</v>
      </c>
      <c r="Y1190" s="137">
        <f t="shared" si="329"/>
        <v>5134097.9154524673</v>
      </c>
      <c r="Z1190" s="137">
        <f t="shared" si="329"/>
        <v>5413798.7957467586</v>
      </c>
      <c r="AA1190" s="137">
        <f t="shared" si="319"/>
        <v>4550142.9963668603</v>
      </c>
      <c r="AB1190" s="119">
        <f t="shared" si="330"/>
        <v>6.317590297392961E-2</v>
      </c>
      <c r="AC1190" s="119">
        <f t="shared" si="330"/>
        <v>0.5817970474234968</v>
      </c>
      <c r="AD1190" s="119">
        <f t="shared" si="330"/>
        <v>0.6153066287456711</v>
      </c>
      <c r="AE1190" s="119">
        <f t="shared" si="330"/>
        <v>0.60925822600980206</v>
      </c>
      <c r="AF1190" s="119">
        <f t="shared" si="330"/>
        <v>0.52689042958075438</v>
      </c>
      <c r="AG1190" s="119">
        <f t="shared" si="320"/>
        <v>0.47928564694673081</v>
      </c>
      <c r="AH1190" s="120" t="b">
        <v>1</v>
      </c>
      <c r="AI1190" s="121">
        <v>9.1273366664879924E-2</v>
      </c>
      <c r="AJ1190" s="120">
        <v>-1.4211631769999999</v>
      </c>
      <c r="AK1190" s="120">
        <f t="shared" si="321"/>
        <v>0.3734111269709956</v>
      </c>
      <c r="AL1190" s="120"/>
      <c r="AM1190" s="122"/>
      <c r="AN1190" s="139">
        <v>20.19231606</v>
      </c>
      <c r="AO1190" s="137">
        <v>20.129560470000001</v>
      </c>
      <c r="AP1190" s="137">
        <v>20.18567848</v>
      </c>
      <c r="AQ1190" s="137">
        <v>19.076202389999999</v>
      </c>
      <c r="AR1190" s="137">
        <v>20.495311739999998</v>
      </c>
      <c r="AS1190" s="137">
        <f t="shared" si="331"/>
        <v>1198099.3043070387</v>
      </c>
      <c r="AT1190" s="137">
        <f t="shared" si="331"/>
        <v>1147100.5843582051</v>
      </c>
      <c r="AU1190" s="137">
        <f t="shared" si="331"/>
        <v>1192599.72621535</v>
      </c>
      <c r="AV1190" s="137">
        <f t="shared" si="331"/>
        <v>552725.01830955094</v>
      </c>
      <c r="AW1190" s="137">
        <f t="shared" si="331"/>
        <v>1478099.2758464408</v>
      </c>
      <c r="AX1190" s="137">
        <f t="shared" si="322"/>
        <v>1113724.7818073172</v>
      </c>
      <c r="AY1190" s="137">
        <v>19.6165123</v>
      </c>
      <c r="AZ1190" s="137">
        <v>19.65139198</v>
      </c>
      <c r="BA1190" s="137">
        <v>16.821216580000002</v>
      </c>
      <c r="BB1190" s="137">
        <v>17.425769809999998</v>
      </c>
      <c r="BC1190" s="137">
        <v>19.569114689999999</v>
      </c>
      <c r="BD1190" s="137">
        <f t="shared" si="332"/>
        <v>803819.63881594338</v>
      </c>
      <c r="BE1190" s="137">
        <f t="shared" si="332"/>
        <v>823490.21392630122</v>
      </c>
      <c r="BF1190" s="137">
        <f t="shared" si="332"/>
        <v>115795.25251666494</v>
      </c>
      <c r="BG1190" s="137">
        <f t="shared" si="332"/>
        <v>176067.5862143941</v>
      </c>
      <c r="BH1190" s="137">
        <f t="shared" si="332"/>
        <v>777840.4254351689</v>
      </c>
      <c r="BI1190" s="137">
        <f t="shared" si="323"/>
        <v>539402.62338169455</v>
      </c>
      <c r="BJ1190" s="119">
        <f t="shared" si="333"/>
        <v>0.67091236588344383</v>
      </c>
      <c r="BK1190" s="119">
        <f t="shared" si="333"/>
        <v>0.71788840939963283</v>
      </c>
      <c r="BL1190" s="119">
        <f t="shared" si="333"/>
        <v>9.7094817289732946E-2</v>
      </c>
      <c r="BM1190" s="119">
        <f t="shared" si="333"/>
        <v>0.31854462957525892</v>
      </c>
      <c r="BN1190" s="119">
        <f t="shared" si="333"/>
        <v>0.52624369563386386</v>
      </c>
      <c r="BO1190" s="119">
        <f t="shared" si="324"/>
        <v>0.46613678355638655</v>
      </c>
      <c r="BP1190" s="120" t="b">
        <v>1</v>
      </c>
      <c r="BQ1190" s="121">
        <v>5.8414176290104418E-2</v>
      </c>
      <c r="BR1190" s="120">
        <v>-1.3990127560000001</v>
      </c>
      <c r="BS1190" s="120">
        <f t="shared" si="325"/>
        <v>0.37918853362513472</v>
      </c>
      <c r="BT1190" s="120"/>
      <c r="BU1190" s="122"/>
      <c r="BV1190" s="123"/>
      <c r="BW1190" s="124"/>
      <c r="BX1190" s="143"/>
      <c r="BY1190" s="146">
        <f t="shared" si="326"/>
        <v>0.93501611936082418</v>
      </c>
      <c r="BZ1190" s="145"/>
      <c r="CA1190" s="145">
        <f t="shared" si="327"/>
        <v>1.0282081651871049</v>
      </c>
      <c r="CB1190" s="145" t="s">
        <v>8541</v>
      </c>
      <c r="CC1190" s="145"/>
      <c r="CD1190" s="147"/>
    </row>
    <row r="1191" spans="1:82" x14ac:dyDescent="0.25">
      <c r="A1191" s="124" t="s">
        <v>4385</v>
      </c>
      <c r="B1191" s="124" t="s">
        <v>8056</v>
      </c>
      <c r="C1191" s="125" t="s">
        <v>4386</v>
      </c>
      <c r="D1191" s="125" t="s">
        <v>4387</v>
      </c>
      <c r="E1191" s="118">
        <v>154</v>
      </c>
      <c r="F1191" s="139">
        <v>28.23804092</v>
      </c>
      <c r="G1191" s="137">
        <v>28.456893919999999</v>
      </c>
      <c r="H1191" s="137">
        <v>28.279012680000001</v>
      </c>
      <c r="I1191" s="137">
        <v>28.374761580000001</v>
      </c>
      <c r="J1191" s="137">
        <v>28.406208039999999</v>
      </c>
      <c r="K1191" s="137">
        <f t="shared" si="328"/>
        <v>316590104.13247752</v>
      </c>
      <c r="L1191" s="137">
        <f t="shared" si="328"/>
        <v>368450078.46665537</v>
      </c>
      <c r="M1191" s="137">
        <f t="shared" si="328"/>
        <v>325709978.92161244</v>
      </c>
      <c r="N1191" s="137">
        <f t="shared" si="328"/>
        <v>348060191.97858775</v>
      </c>
      <c r="O1191" s="137">
        <f t="shared" si="328"/>
        <v>355730156.24606568</v>
      </c>
      <c r="P1191" s="137">
        <f t="shared" si="318"/>
        <v>342908101.94907969</v>
      </c>
      <c r="Q1191" s="137">
        <v>28.3315506</v>
      </c>
      <c r="R1191" s="137">
        <v>28.46653366</v>
      </c>
      <c r="S1191" s="137">
        <v>28.430177690000001</v>
      </c>
      <c r="T1191" s="137">
        <v>28.379312519999999</v>
      </c>
      <c r="U1191" s="137">
        <v>28.357246400000001</v>
      </c>
      <c r="V1191" s="137">
        <f t="shared" si="329"/>
        <v>337789817.82895952</v>
      </c>
      <c r="W1191" s="137">
        <f t="shared" si="329"/>
        <v>370920216.18984991</v>
      </c>
      <c r="X1191" s="137">
        <f t="shared" si="329"/>
        <v>361689804.44261646</v>
      </c>
      <c r="Y1191" s="137">
        <f t="shared" si="329"/>
        <v>349159871.38209558</v>
      </c>
      <c r="Z1191" s="137">
        <f t="shared" si="329"/>
        <v>343860080.7547341</v>
      </c>
      <c r="AA1191" s="137">
        <f t="shared" si="319"/>
        <v>352683958.11965114</v>
      </c>
      <c r="AB1191" s="119">
        <f t="shared" si="330"/>
        <v>1.0669626542957609</v>
      </c>
      <c r="AC1191" s="119">
        <f t="shared" si="330"/>
        <v>1.0067041313533553</v>
      </c>
      <c r="AD1191" s="119">
        <f t="shared" si="330"/>
        <v>1.1104658372461569</v>
      </c>
      <c r="AE1191" s="119">
        <f t="shared" si="330"/>
        <v>1.0031594518099198</v>
      </c>
      <c r="AF1191" s="119">
        <f t="shared" si="330"/>
        <v>0.96663179861782422</v>
      </c>
      <c r="AG1191" s="119">
        <f t="shared" si="320"/>
        <v>1.0307847746646033</v>
      </c>
      <c r="AH1191" s="120" t="b">
        <v>1</v>
      </c>
      <c r="AI1191" s="121">
        <v>0.3032132580685406</v>
      </c>
      <c r="AJ1191" s="120">
        <v>4.1980743000000001E-2</v>
      </c>
      <c r="AK1191" s="120">
        <f t="shared" si="321"/>
        <v>1.0295263412913347</v>
      </c>
      <c r="AL1191" s="120"/>
      <c r="AM1191" s="122"/>
      <c r="AN1191" s="139">
        <v>27.270616530000002</v>
      </c>
      <c r="AO1191" s="137">
        <v>27.41771889</v>
      </c>
      <c r="AP1191" s="137">
        <v>27.1487999</v>
      </c>
      <c r="AQ1191" s="137">
        <v>27.15112495</v>
      </c>
      <c r="AR1191" s="137">
        <v>27.27887917</v>
      </c>
      <c r="AS1191" s="137">
        <f t="shared" si="331"/>
        <v>161909963.83546323</v>
      </c>
      <c r="AT1191" s="137">
        <f t="shared" si="331"/>
        <v>179289889.09429577</v>
      </c>
      <c r="AU1191" s="137">
        <f t="shared" si="331"/>
        <v>148800063.37510294</v>
      </c>
      <c r="AV1191" s="137">
        <f t="shared" si="331"/>
        <v>149040063.1729542</v>
      </c>
      <c r="AW1191" s="137">
        <f t="shared" si="331"/>
        <v>162839919.21865708</v>
      </c>
      <c r="AX1191" s="137">
        <f t="shared" si="322"/>
        <v>160375979.73929462</v>
      </c>
      <c r="AY1191" s="137">
        <v>27.158943180000001</v>
      </c>
      <c r="AZ1191" s="137">
        <v>27.44395256</v>
      </c>
      <c r="BA1191" s="137">
        <v>27.182624820000001</v>
      </c>
      <c r="BB1191" s="137">
        <v>27.278081889999999</v>
      </c>
      <c r="BC1191" s="137">
        <v>27.208808900000001</v>
      </c>
      <c r="BD1191" s="137">
        <f t="shared" si="332"/>
        <v>149849931.14061537</v>
      </c>
      <c r="BE1191" s="137">
        <f t="shared" si="332"/>
        <v>182579881.19225353</v>
      </c>
      <c r="BF1191" s="137">
        <f t="shared" si="332"/>
        <v>152329996.35762301</v>
      </c>
      <c r="BG1191" s="137">
        <f t="shared" si="332"/>
        <v>162749953.46715331</v>
      </c>
      <c r="BH1191" s="137">
        <f t="shared" si="332"/>
        <v>155119938.9650507</v>
      </c>
      <c r="BI1191" s="137">
        <f t="shared" si="323"/>
        <v>160525940.22453919</v>
      </c>
      <c r="BJ1191" s="119">
        <f t="shared" si="333"/>
        <v>0.92551395597182917</v>
      </c>
      <c r="BK1191" s="119">
        <f t="shared" si="333"/>
        <v>1.0183501262373329</v>
      </c>
      <c r="BL1191" s="119">
        <f t="shared" si="333"/>
        <v>1.0237226577896115</v>
      </c>
      <c r="BM1191" s="119">
        <f t="shared" si="333"/>
        <v>1.091987952784812</v>
      </c>
      <c r="BN1191" s="119">
        <f t="shared" si="333"/>
        <v>0.95259159860402409</v>
      </c>
      <c r="BO1191" s="119">
        <f t="shared" si="324"/>
        <v>1.0024332582775219</v>
      </c>
      <c r="BP1191" s="120" t="b">
        <v>1</v>
      </c>
      <c r="BQ1191" s="121">
        <v>0.98118637081095983</v>
      </c>
      <c r="BR1191" s="120">
        <v>1.054382E-3</v>
      </c>
      <c r="BS1191" s="120">
        <f t="shared" si="325"/>
        <v>1.0007311090405548</v>
      </c>
      <c r="BT1191" s="120"/>
      <c r="BU1191" s="122"/>
      <c r="BV1191" s="123"/>
      <c r="BW1191" s="124"/>
      <c r="BX1191" s="143"/>
      <c r="BY1191" s="146">
        <f t="shared" si="326"/>
        <v>0.487104619599663</v>
      </c>
      <c r="BZ1191" s="145"/>
      <c r="CA1191" s="145">
        <f t="shared" si="327"/>
        <v>1.0282826972798145</v>
      </c>
      <c r="CB1191" s="145" t="s">
        <v>8541</v>
      </c>
      <c r="CC1191" s="145"/>
      <c r="CD1191" s="147"/>
    </row>
    <row r="1192" spans="1:82" x14ac:dyDescent="0.25">
      <c r="A1192" s="124" t="s">
        <v>413</v>
      </c>
      <c r="B1192" s="124" t="s">
        <v>7516</v>
      </c>
      <c r="C1192" s="125" t="s">
        <v>414</v>
      </c>
      <c r="D1192" s="125" t="s">
        <v>415</v>
      </c>
      <c r="E1192" s="118">
        <v>11</v>
      </c>
      <c r="F1192" s="139">
        <v>23.91679573</v>
      </c>
      <c r="G1192" s="137">
        <v>23.665681840000001</v>
      </c>
      <c r="H1192" s="137">
        <v>23.570569989999999</v>
      </c>
      <c r="I1192" s="137">
        <v>24.209403989999998</v>
      </c>
      <c r="J1192" s="137">
        <v>23.689445500000001</v>
      </c>
      <c r="K1192" s="137">
        <f t="shared" si="328"/>
        <v>15836999.933544395</v>
      </c>
      <c r="L1192" s="137">
        <f t="shared" si="328"/>
        <v>13306998.308664696</v>
      </c>
      <c r="M1192" s="137">
        <f t="shared" si="328"/>
        <v>12458007.324846812</v>
      </c>
      <c r="N1192" s="137">
        <f t="shared" si="328"/>
        <v>19397992.100545593</v>
      </c>
      <c r="O1192" s="137">
        <f t="shared" si="328"/>
        <v>13528002.540463034</v>
      </c>
      <c r="P1192" s="137">
        <f t="shared" si="318"/>
        <v>14905600.041612905</v>
      </c>
      <c r="Q1192" s="137">
        <v>24.272415160000001</v>
      </c>
      <c r="R1192" s="137">
        <v>23.947618479999999</v>
      </c>
      <c r="S1192" s="137">
        <v>23.856618879999999</v>
      </c>
      <c r="T1192" s="137">
        <v>24.196405410000001</v>
      </c>
      <c r="U1192" s="137">
        <v>23.625</v>
      </c>
      <c r="V1192" s="137">
        <f t="shared" si="329"/>
        <v>20263993.168415602</v>
      </c>
      <c r="W1192" s="137">
        <f t="shared" si="329"/>
        <v>16178993.003389215</v>
      </c>
      <c r="X1192" s="137">
        <f t="shared" si="329"/>
        <v>15190003.642459182</v>
      </c>
      <c r="Y1192" s="137">
        <f t="shared" si="329"/>
        <v>19224002.561184175</v>
      </c>
      <c r="Z1192" s="137">
        <f t="shared" si="329"/>
        <v>12937002.067703627</v>
      </c>
      <c r="AA1192" s="137">
        <f t="shared" si="319"/>
        <v>16758798.88863036</v>
      </c>
      <c r="AB1192" s="119">
        <f t="shared" si="330"/>
        <v>1.2795348395180819</v>
      </c>
      <c r="AC1192" s="119">
        <f t="shared" si="330"/>
        <v>1.2158258856059561</v>
      </c>
      <c r="AD1192" s="119">
        <f t="shared" si="330"/>
        <v>1.2192964128511592</v>
      </c>
      <c r="AE1192" s="119">
        <f t="shared" si="330"/>
        <v>0.99103053870423408</v>
      </c>
      <c r="AF1192" s="119">
        <f t="shared" si="330"/>
        <v>0.95631280590082013</v>
      </c>
      <c r="AG1192" s="119">
        <f t="shared" si="320"/>
        <v>1.1324000965160503</v>
      </c>
      <c r="AH1192" s="120" t="b">
        <v>1</v>
      </c>
      <c r="AI1192" s="121">
        <v>0.12137125677607859</v>
      </c>
      <c r="AJ1192" s="120">
        <v>0.16923217800000001</v>
      </c>
      <c r="AK1192" s="120">
        <f t="shared" si="321"/>
        <v>1.124459872510096</v>
      </c>
      <c r="AL1192" s="120"/>
      <c r="AM1192" s="122"/>
      <c r="AN1192" s="139">
        <v>22.81858635</v>
      </c>
      <c r="AO1192" s="137">
        <v>23.76708794</v>
      </c>
      <c r="AP1192" s="137">
        <v>22.767250059999999</v>
      </c>
      <c r="AQ1192" s="137">
        <v>22.30985832</v>
      </c>
      <c r="AR1192" s="137">
        <v>22.993085860000001</v>
      </c>
      <c r="AS1192" s="137">
        <f t="shared" si="331"/>
        <v>7397397.3944989825</v>
      </c>
      <c r="AT1192" s="137">
        <f t="shared" si="331"/>
        <v>14275994.74841859</v>
      </c>
      <c r="AU1192" s="137">
        <f t="shared" si="331"/>
        <v>7138799.537607424</v>
      </c>
      <c r="AV1192" s="137">
        <f t="shared" si="331"/>
        <v>5199200.3516612183</v>
      </c>
      <c r="AW1192" s="137">
        <f t="shared" si="331"/>
        <v>8348501.6384817483</v>
      </c>
      <c r="AX1192" s="137">
        <f t="shared" si="322"/>
        <v>8471978.7341335937</v>
      </c>
      <c r="AY1192" s="137">
        <v>23.162954330000002</v>
      </c>
      <c r="AZ1192" s="137">
        <v>23.45375061</v>
      </c>
      <c r="BA1192" s="137">
        <v>22.943225859999998</v>
      </c>
      <c r="BB1192" s="137">
        <v>22.601388929999999</v>
      </c>
      <c r="BC1192" s="137">
        <v>23.101606369999999</v>
      </c>
      <c r="BD1192" s="137">
        <f t="shared" si="332"/>
        <v>9391696.3261253424</v>
      </c>
      <c r="BE1192" s="137">
        <f t="shared" si="332"/>
        <v>11489005.687540026</v>
      </c>
      <c r="BF1192" s="137">
        <f t="shared" si="332"/>
        <v>8064903.6098540379</v>
      </c>
      <c r="BG1192" s="137">
        <f t="shared" si="332"/>
        <v>6363499.4600826185</v>
      </c>
      <c r="BH1192" s="137">
        <f t="shared" si="332"/>
        <v>9000703.7057458889</v>
      </c>
      <c r="BI1192" s="137">
        <f t="shared" si="323"/>
        <v>8861961.7578695826</v>
      </c>
      <c r="BJ1192" s="119">
        <f t="shared" si="333"/>
        <v>1.2695946730007239</v>
      </c>
      <c r="BK1192" s="119">
        <f t="shared" si="333"/>
        <v>0.80477794297400607</v>
      </c>
      <c r="BL1192" s="119">
        <f t="shared" si="333"/>
        <v>1.1297282641665267</v>
      </c>
      <c r="BM1192" s="119">
        <f t="shared" si="333"/>
        <v>1.2239381115692898</v>
      </c>
      <c r="BN1192" s="119">
        <f t="shared" si="333"/>
        <v>1.0781220505794558</v>
      </c>
      <c r="BO1192" s="119">
        <f t="shared" si="324"/>
        <v>1.1012322084580006</v>
      </c>
      <c r="BP1192" s="120" t="b">
        <v>1</v>
      </c>
      <c r="BQ1192" s="121">
        <v>0.35567049880904622</v>
      </c>
      <c r="BR1192" s="120">
        <v>0.121411514</v>
      </c>
      <c r="BS1192" s="120">
        <f t="shared" si="325"/>
        <v>1.0877986300363021</v>
      </c>
      <c r="BT1192" s="120"/>
      <c r="BU1192" s="122"/>
      <c r="BV1192" s="123"/>
      <c r="BW1192" s="124"/>
      <c r="BX1192" s="143"/>
      <c r="BY1192" s="146">
        <f t="shared" si="326"/>
        <v>0.77411404783674476</v>
      </c>
      <c r="BZ1192" s="145"/>
      <c r="CA1192" s="145">
        <f t="shared" si="327"/>
        <v>1.0283027392575927</v>
      </c>
      <c r="CB1192" s="145" t="s">
        <v>8541</v>
      </c>
      <c r="CC1192" s="145"/>
      <c r="CD1192" s="147"/>
    </row>
    <row r="1193" spans="1:82" x14ac:dyDescent="0.25">
      <c r="A1193" s="124" t="s">
        <v>4539</v>
      </c>
      <c r="B1193" s="124" t="s">
        <v>4540</v>
      </c>
      <c r="C1193" s="125" t="s">
        <v>4541</v>
      </c>
      <c r="D1193" s="125" t="s">
        <v>4542</v>
      </c>
      <c r="E1193" s="118">
        <v>282</v>
      </c>
      <c r="F1193" s="139">
        <v>30.17426682</v>
      </c>
      <c r="G1193" s="137">
        <v>30.21512032</v>
      </c>
      <c r="H1193" s="137">
        <v>30.351528170000002</v>
      </c>
      <c r="I1193" s="137">
        <v>30.216856</v>
      </c>
      <c r="J1193" s="137">
        <v>29.102621079999999</v>
      </c>
      <c r="K1193" s="137">
        <f t="shared" si="328"/>
        <v>1211600405.4367435</v>
      </c>
      <c r="L1193" s="137">
        <f t="shared" si="328"/>
        <v>1246400282.9412484</v>
      </c>
      <c r="M1193" s="137">
        <f t="shared" si="328"/>
        <v>1369999451.9108043</v>
      </c>
      <c r="N1193" s="137">
        <f t="shared" si="328"/>
        <v>1247900706.6956844</v>
      </c>
      <c r="O1193" s="137">
        <f t="shared" si="328"/>
        <v>576450337.14448571</v>
      </c>
      <c r="P1193" s="137">
        <f t="shared" si="318"/>
        <v>1130470236.825793</v>
      </c>
      <c r="Q1193" s="137">
        <v>30.242521289999999</v>
      </c>
      <c r="R1193" s="137">
        <v>30.14455032</v>
      </c>
      <c r="S1193" s="137">
        <v>30.37492752</v>
      </c>
      <c r="T1193" s="137">
        <v>30.587993619999999</v>
      </c>
      <c r="U1193" s="137">
        <v>29.118772509999999</v>
      </c>
      <c r="V1193" s="137">
        <f t="shared" si="329"/>
        <v>1270299282.5270529</v>
      </c>
      <c r="W1193" s="137">
        <f t="shared" si="329"/>
        <v>1186899241.0117137</v>
      </c>
      <c r="X1193" s="137">
        <f t="shared" si="329"/>
        <v>1392400913.831213</v>
      </c>
      <c r="Y1193" s="137">
        <f t="shared" si="329"/>
        <v>1614000209.6496139</v>
      </c>
      <c r="Z1193" s="137">
        <f t="shared" si="329"/>
        <v>582940142.0079062</v>
      </c>
      <c r="AA1193" s="137">
        <f t="shared" si="319"/>
        <v>1209307957.8055</v>
      </c>
      <c r="AB1193" s="119">
        <f t="shared" si="330"/>
        <v>1.0484473897721669</v>
      </c>
      <c r="AC1193" s="119">
        <f t="shared" si="330"/>
        <v>0.95226169093196578</v>
      </c>
      <c r="AD1193" s="119">
        <f t="shared" si="330"/>
        <v>1.0163514386003325</v>
      </c>
      <c r="AE1193" s="119">
        <f t="shared" si="330"/>
        <v>1.2933723019705021</v>
      </c>
      <c r="AF1193" s="119">
        <f t="shared" si="330"/>
        <v>1.011258220258086</v>
      </c>
      <c r="AG1193" s="119">
        <f t="shared" si="320"/>
        <v>1.0643382083066106</v>
      </c>
      <c r="AH1193" s="120" t="b">
        <v>1</v>
      </c>
      <c r="AI1193" s="121">
        <v>0.3417611882588103</v>
      </c>
      <c r="AJ1193" s="120">
        <v>8.1674575999999999E-2</v>
      </c>
      <c r="AK1193" s="120">
        <f t="shared" si="321"/>
        <v>1.0582456629394532</v>
      </c>
      <c r="AL1193" s="120"/>
      <c r="AM1193" s="122"/>
      <c r="AN1193" s="139">
        <v>28.606042859999999</v>
      </c>
      <c r="AO1193" s="137">
        <v>29.926486969999999</v>
      </c>
      <c r="AP1193" s="137">
        <v>28.34036446</v>
      </c>
      <c r="AQ1193" s="137">
        <v>28.06486511</v>
      </c>
      <c r="AR1193" s="137">
        <v>28.83436584</v>
      </c>
      <c r="AS1193" s="137">
        <f t="shared" si="331"/>
        <v>408579862.66082907</v>
      </c>
      <c r="AT1193" s="137">
        <f t="shared" si="331"/>
        <v>1020399513.3586104</v>
      </c>
      <c r="AU1193" s="137">
        <f t="shared" si="331"/>
        <v>339859794.52751815</v>
      </c>
      <c r="AV1193" s="137">
        <f t="shared" si="331"/>
        <v>280780034.05401081</v>
      </c>
      <c r="AW1193" s="137">
        <f t="shared" si="331"/>
        <v>478640037.42196661</v>
      </c>
      <c r="AX1193" s="137">
        <f t="shared" si="322"/>
        <v>505651848.40458697</v>
      </c>
      <c r="AY1193" s="137">
        <v>28.768880840000001</v>
      </c>
      <c r="AZ1193" s="137">
        <v>29.54157829</v>
      </c>
      <c r="BA1193" s="137">
        <v>28.632112500000002</v>
      </c>
      <c r="BB1193" s="137">
        <v>28.264947889999998</v>
      </c>
      <c r="BC1193" s="137">
        <v>28.708923339999998</v>
      </c>
      <c r="BD1193" s="137">
        <f t="shared" si="332"/>
        <v>457399909.69007277</v>
      </c>
      <c r="BE1193" s="137">
        <f t="shared" si="332"/>
        <v>781449980.26988196</v>
      </c>
      <c r="BF1193" s="137">
        <f t="shared" si="332"/>
        <v>416030050.68918306</v>
      </c>
      <c r="BG1193" s="137">
        <f t="shared" si="332"/>
        <v>322550070.21422285</v>
      </c>
      <c r="BH1193" s="137">
        <f t="shared" si="332"/>
        <v>438780247.27779323</v>
      </c>
      <c r="BI1193" s="137">
        <f t="shared" si="323"/>
        <v>483242051.62823075</v>
      </c>
      <c r="BJ1193" s="119">
        <f t="shared" si="333"/>
        <v>1.1194871590374249</v>
      </c>
      <c r="BK1193" s="119">
        <f t="shared" si="333"/>
        <v>0.7658274725139429</v>
      </c>
      <c r="BL1193" s="119">
        <f t="shared" si="333"/>
        <v>1.2241225863964249</v>
      </c>
      <c r="BM1193" s="119">
        <f t="shared" si="333"/>
        <v>1.1487642677334284</v>
      </c>
      <c r="BN1193" s="119">
        <f t="shared" si="333"/>
        <v>0.91672282502971392</v>
      </c>
      <c r="BO1193" s="119">
        <f t="shared" si="324"/>
        <v>1.0349848621421871</v>
      </c>
      <c r="BP1193" s="120" t="b">
        <v>1</v>
      </c>
      <c r="BQ1193" s="121">
        <v>0.82841801002483051</v>
      </c>
      <c r="BR1193" s="120">
        <v>2.8863525000000001E-2</v>
      </c>
      <c r="BS1193" s="120">
        <f t="shared" si="325"/>
        <v>1.0202081457868575</v>
      </c>
      <c r="BT1193" s="120"/>
      <c r="BU1193" s="122"/>
      <c r="BV1193" s="123"/>
      <c r="BW1193" s="124"/>
      <c r="BX1193" s="143"/>
      <c r="BY1193" s="146">
        <f t="shared" si="326"/>
        <v>0.78395000716369878</v>
      </c>
      <c r="BZ1193" s="145"/>
      <c r="CA1193" s="145">
        <f t="shared" si="327"/>
        <v>1.0283611357403515</v>
      </c>
      <c r="CB1193" s="145" t="s">
        <v>8541</v>
      </c>
      <c r="CC1193" s="145"/>
      <c r="CD1193" s="147"/>
    </row>
    <row r="1194" spans="1:82" x14ac:dyDescent="0.25">
      <c r="A1194" s="124" t="s">
        <v>2603</v>
      </c>
      <c r="B1194" s="124" t="s">
        <v>2604</v>
      </c>
      <c r="C1194" s="125" t="s">
        <v>2604</v>
      </c>
      <c r="D1194" s="125" t="s">
        <v>2605</v>
      </c>
      <c r="E1194" s="118">
        <v>6</v>
      </c>
      <c r="F1194" s="139">
        <v>25.463666920000001</v>
      </c>
      <c r="G1194" s="137">
        <v>26.32800293</v>
      </c>
      <c r="H1194" s="137">
        <v>25.61456299</v>
      </c>
      <c r="I1194" s="137">
        <v>25.547279360000001</v>
      </c>
      <c r="J1194" s="137">
        <v>26.270402910000001</v>
      </c>
      <c r="K1194" s="137">
        <f t="shared" si="328"/>
        <v>46272987.816638343</v>
      </c>
      <c r="L1194" s="137">
        <f t="shared" si="328"/>
        <v>84240048.430725977</v>
      </c>
      <c r="M1194" s="137">
        <f t="shared" si="328"/>
        <v>51374994.19529058</v>
      </c>
      <c r="N1194" s="137">
        <f t="shared" si="328"/>
        <v>49034008.15715427</v>
      </c>
      <c r="O1194" s="137">
        <f t="shared" si="328"/>
        <v>80942995.792821154</v>
      </c>
      <c r="P1194" s="137">
        <f t="shared" si="318"/>
        <v>62373006.878526069</v>
      </c>
      <c r="Q1194" s="137">
        <v>25.335449220000001</v>
      </c>
      <c r="R1194" s="137">
        <v>25.91572571</v>
      </c>
      <c r="S1194" s="137">
        <v>25.80744743</v>
      </c>
      <c r="T1194" s="137">
        <v>25.506820680000001</v>
      </c>
      <c r="U1194" s="137">
        <v>25.99694633</v>
      </c>
      <c r="V1194" s="137">
        <f t="shared" si="329"/>
        <v>42337983.452746481</v>
      </c>
      <c r="W1194" s="137">
        <f t="shared" si="329"/>
        <v>63301033.123741776</v>
      </c>
      <c r="X1194" s="137">
        <f t="shared" si="329"/>
        <v>58724021.358628452</v>
      </c>
      <c r="Y1194" s="137">
        <f t="shared" si="329"/>
        <v>47678009.814862289</v>
      </c>
      <c r="Z1194" s="137">
        <f t="shared" si="329"/>
        <v>66966968.733266063</v>
      </c>
      <c r="AA1194" s="137">
        <f t="shared" si="319"/>
        <v>55801603.296649016</v>
      </c>
      <c r="AB1194" s="119">
        <f t="shared" si="330"/>
        <v>0.91496109178242957</v>
      </c>
      <c r="AC1194" s="119">
        <f t="shared" si="330"/>
        <v>0.75143633346551064</v>
      </c>
      <c r="AD1194" s="119">
        <f t="shared" si="330"/>
        <v>1.1430467735996657</v>
      </c>
      <c r="AE1194" s="119">
        <f t="shared" si="330"/>
        <v>0.97234575770461185</v>
      </c>
      <c r="AF1194" s="119">
        <f t="shared" si="330"/>
        <v>0.82733494204578695</v>
      </c>
      <c r="AG1194" s="119">
        <f t="shared" si="320"/>
        <v>0.92182497971960087</v>
      </c>
      <c r="AH1194" s="120" t="b">
        <v>1</v>
      </c>
      <c r="AI1194" s="121">
        <v>0.26862085927028101</v>
      </c>
      <c r="AJ1194" s="120">
        <v>-0.13230514500000001</v>
      </c>
      <c r="AK1194" s="120">
        <f t="shared" si="321"/>
        <v>0.91237249186633951</v>
      </c>
      <c r="AL1194" s="120"/>
      <c r="AM1194" s="122"/>
      <c r="AN1194" s="139">
        <v>24.878532409999998</v>
      </c>
      <c r="AO1194" s="137">
        <v>24.926872249999999</v>
      </c>
      <c r="AP1194" s="137">
        <v>24.323129649999998</v>
      </c>
      <c r="AQ1194" s="137">
        <v>23.906831740000001</v>
      </c>
      <c r="AR1194" s="137">
        <v>24.483022689999999</v>
      </c>
      <c r="AS1194" s="137">
        <f t="shared" si="331"/>
        <v>30844980.747631736</v>
      </c>
      <c r="AT1194" s="137">
        <f t="shared" si="331"/>
        <v>31896001.665676463</v>
      </c>
      <c r="AU1194" s="137">
        <f t="shared" si="331"/>
        <v>20988993.501045819</v>
      </c>
      <c r="AV1194" s="137">
        <f t="shared" si="331"/>
        <v>15727998.353796385</v>
      </c>
      <c r="AW1194" s="137">
        <f t="shared" si="331"/>
        <v>23448993.929866582</v>
      </c>
      <c r="AX1194" s="137">
        <f t="shared" si="322"/>
        <v>24581393.639603399</v>
      </c>
      <c r="AY1194" s="137">
        <v>24.729463580000001</v>
      </c>
      <c r="AZ1194" s="137">
        <v>24.589895250000001</v>
      </c>
      <c r="BA1194" s="137">
        <v>24.28298569</v>
      </c>
      <c r="BB1194" s="137">
        <v>23.98546219</v>
      </c>
      <c r="BC1194" s="137">
        <v>24.083265300000001</v>
      </c>
      <c r="BD1194" s="137">
        <f t="shared" si="332"/>
        <v>27817001.521065749</v>
      </c>
      <c r="BE1194" s="137">
        <f t="shared" si="332"/>
        <v>25252016.270682938</v>
      </c>
      <c r="BF1194" s="137">
        <f t="shared" si="332"/>
        <v>20413011.3464728</v>
      </c>
      <c r="BG1194" s="137">
        <f t="shared" si="332"/>
        <v>16609003.593266793</v>
      </c>
      <c r="BH1194" s="137">
        <f t="shared" si="332"/>
        <v>17774002.987660483</v>
      </c>
      <c r="BI1194" s="137">
        <f t="shared" si="323"/>
        <v>21573007.143829755</v>
      </c>
      <c r="BJ1194" s="119">
        <f t="shared" si="333"/>
        <v>0.90183235154722952</v>
      </c>
      <c r="BK1194" s="119">
        <f t="shared" si="333"/>
        <v>0.79169848733287562</v>
      </c>
      <c r="BL1194" s="119">
        <f t="shared" si="333"/>
        <v>0.97255789542531801</v>
      </c>
      <c r="BM1194" s="119">
        <f t="shared" si="333"/>
        <v>1.0560150897560179</v>
      </c>
      <c r="BN1194" s="119">
        <f t="shared" si="333"/>
        <v>0.75798573878353215</v>
      </c>
      <c r="BO1194" s="119">
        <f t="shared" si="324"/>
        <v>0.89601791256899455</v>
      </c>
      <c r="BP1194" s="120" t="b">
        <v>1</v>
      </c>
      <c r="BQ1194" s="121">
        <v>0.13085253571590169</v>
      </c>
      <c r="BR1194" s="120">
        <v>-0.16946334800000001</v>
      </c>
      <c r="BS1194" s="120">
        <f t="shared" si="325"/>
        <v>0.88917337332036117</v>
      </c>
      <c r="BT1194" s="120"/>
      <c r="BU1194" s="122"/>
      <c r="BV1194" s="123"/>
      <c r="BW1194" s="124"/>
      <c r="BX1194" s="143"/>
      <c r="BY1194" s="146">
        <f t="shared" si="326"/>
        <v>0.77422983548886348</v>
      </c>
      <c r="BZ1194" s="145"/>
      <c r="CA1194" s="145">
        <f t="shared" si="327"/>
        <v>1.0288019545017959</v>
      </c>
      <c r="CB1194" s="145" t="s">
        <v>8541</v>
      </c>
      <c r="CC1194" s="145"/>
      <c r="CD1194" s="147"/>
    </row>
    <row r="1195" spans="1:82" x14ac:dyDescent="0.25">
      <c r="A1195" s="124" t="s">
        <v>2945</v>
      </c>
      <c r="B1195" s="124" t="s">
        <v>2946</v>
      </c>
      <c r="C1195" s="125" t="s">
        <v>2946</v>
      </c>
      <c r="D1195" s="125" t="s">
        <v>2947</v>
      </c>
      <c r="E1195" s="118">
        <v>11</v>
      </c>
      <c r="F1195" s="139">
        <v>24.917797090000001</v>
      </c>
      <c r="G1195" s="137">
        <v>24.945165630000002</v>
      </c>
      <c r="H1195" s="137">
        <v>24.18419647</v>
      </c>
      <c r="I1195" s="137">
        <v>24.785663599999999</v>
      </c>
      <c r="J1195" s="137">
        <v>25.001829149999999</v>
      </c>
      <c r="K1195" s="137">
        <f t="shared" si="328"/>
        <v>31695992.100655377</v>
      </c>
      <c r="L1195" s="137">
        <f t="shared" si="328"/>
        <v>32303018.151012789</v>
      </c>
      <c r="M1195" s="137">
        <f t="shared" si="328"/>
        <v>19062004.094681479</v>
      </c>
      <c r="N1195" s="137">
        <f t="shared" si="328"/>
        <v>28921992.292010002</v>
      </c>
      <c r="O1195" s="137">
        <f t="shared" si="328"/>
        <v>33597001.643935211</v>
      </c>
      <c r="P1195" s="137">
        <f t="shared" si="318"/>
        <v>29116001.656458974</v>
      </c>
      <c r="Q1195" s="137">
        <v>24.947574620000001</v>
      </c>
      <c r="R1195" s="137">
        <v>24.907978060000001</v>
      </c>
      <c r="S1195" s="137">
        <v>24.480005259999999</v>
      </c>
      <c r="T1195" s="137">
        <v>24.926555629999999</v>
      </c>
      <c r="U1195" s="137">
        <v>24.93228912</v>
      </c>
      <c r="V1195" s="137">
        <f t="shared" si="329"/>
        <v>32357002.292512447</v>
      </c>
      <c r="W1195" s="137">
        <f t="shared" si="329"/>
        <v>31481000.583288599</v>
      </c>
      <c r="X1195" s="137">
        <f t="shared" si="329"/>
        <v>23400001.070168562</v>
      </c>
      <c r="Y1195" s="137">
        <f t="shared" si="329"/>
        <v>31889002.401336405</v>
      </c>
      <c r="Z1195" s="137">
        <f t="shared" si="329"/>
        <v>32015986.317252927</v>
      </c>
      <c r="AA1195" s="137">
        <f t="shared" si="319"/>
        <v>30228598.532911789</v>
      </c>
      <c r="AB1195" s="119">
        <f t="shared" si="330"/>
        <v>1.020854693229287</v>
      </c>
      <c r="AC1195" s="119">
        <f t="shared" si="330"/>
        <v>0.97455291750506545</v>
      </c>
      <c r="AD1195" s="119">
        <f t="shared" si="330"/>
        <v>1.2275729746956374</v>
      </c>
      <c r="AE1195" s="119">
        <f t="shared" si="330"/>
        <v>1.102586643387844</v>
      </c>
      <c r="AF1195" s="119">
        <f t="shared" si="330"/>
        <v>0.95294177309516892</v>
      </c>
      <c r="AG1195" s="119">
        <f t="shared" si="320"/>
        <v>1.0557018003826006</v>
      </c>
      <c r="AH1195" s="120" t="b">
        <v>1</v>
      </c>
      <c r="AI1195" s="121">
        <v>0.34045256536055485</v>
      </c>
      <c r="AJ1195" s="120">
        <v>7.1950150000000004E-2</v>
      </c>
      <c r="AK1195" s="120">
        <f t="shared" si="321"/>
        <v>1.0511365881309362</v>
      </c>
      <c r="AL1195" s="120"/>
      <c r="AM1195" s="122"/>
      <c r="AN1195" s="139">
        <v>23.94467354</v>
      </c>
      <c r="AO1195" s="137">
        <v>24.145227429999998</v>
      </c>
      <c r="AP1195" s="137">
        <v>23.71701431</v>
      </c>
      <c r="AQ1195" s="137">
        <v>23.79926682</v>
      </c>
      <c r="AR1195" s="137">
        <v>24.22442436</v>
      </c>
      <c r="AS1195" s="137">
        <f t="shared" si="331"/>
        <v>16146000.883868037</v>
      </c>
      <c r="AT1195" s="137">
        <f t="shared" si="331"/>
        <v>18554006.677359413</v>
      </c>
      <c r="AU1195" s="137">
        <f t="shared" si="331"/>
        <v>13788998.199880624</v>
      </c>
      <c r="AV1195" s="137">
        <f t="shared" si="331"/>
        <v>14597994.229165627</v>
      </c>
      <c r="AW1195" s="137">
        <f t="shared" si="331"/>
        <v>19601005.929582603</v>
      </c>
      <c r="AX1195" s="137">
        <f t="shared" si="322"/>
        <v>16537601.183971262</v>
      </c>
      <c r="AY1195" s="137">
        <v>23.949489589999999</v>
      </c>
      <c r="AZ1195" s="137">
        <v>24.16015625</v>
      </c>
      <c r="BA1195" s="137">
        <v>23.774648670000001</v>
      </c>
      <c r="BB1195" s="137">
        <v>23.990058900000001</v>
      </c>
      <c r="BC1195" s="137">
        <v>24.126995090000001</v>
      </c>
      <c r="BD1195" s="137">
        <f t="shared" si="332"/>
        <v>16199990.036284566</v>
      </c>
      <c r="BE1195" s="137">
        <f t="shared" si="332"/>
        <v>18746997.919006448</v>
      </c>
      <c r="BF1195" s="137">
        <f t="shared" si="332"/>
        <v>14351007.322752962</v>
      </c>
      <c r="BG1195" s="137">
        <f t="shared" si="332"/>
        <v>16662007.539307306</v>
      </c>
      <c r="BH1195" s="137">
        <f t="shared" si="332"/>
        <v>18321002.219475009</v>
      </c>
      <c r="BI1195" s="137">
        <f t="shared" si="323"/>
        <v>16856201.007365257</v>
      </c>
      <c r="BJ1195" s="119">
        <f t="shared" si="333"/>
        <v>1.0033438095789076</v>
      </c>
      <c r="BK1195" s="119">
        <f t="shared" si="333"/>
        <v>1.0104015938445539</v>
      </c>
      <c r="BL1195" s="119">
        <f t="shared" si="333"/>
        <v>1.0407577921706599</v>
      </c>
      <c r="BM1195" s="119">
        <f t="shared" si="333"/>
        <v>1.141390199073921</v>
      </c>
      <c r="BN1195" s="119">
        <f t="shared" si="333"/>
        <v>0.93469703979958685</v>
      </c>
      <c r="BO1195" s="119">
        <f t="shared" si="324"/>
        <v>1.0261180868935258</v>
      </c>
      <c r="BP1195" s="120" t="b">
        <v>1</v>
      </c>
      <c r="BQ1195" s="121">
        <v>0.50523125573317862</v>
      </c>
      <c r="BR1195" s="120">
        <v>3.4148406999999999E-2</v>
      </c>
      <c r="BS1195" s="120">
        <f t="shared" si="325"/>
        <v>1.0239522268197434</v>
      </c>
      <c r="BT1195" s="120"/>
      <c r="BU1195" s="122"/>
      <c r="BV1195" s="123"/>
      <c r="BW1195" s="124"/>
      <c r="BX1195" s="143"/>
      <c r="BY1195" s="146">
        <f t="shared" si="326"/>
        <v>0.63870686556963441</v>
      </c>
      <c r="BZ1195" s="145"/>
      <c r="CA1195" s="145">
        <f t="shared" si="327"/>
        <v>1.0288307104873637</v>
      </c>
      <c r="CB1195" s="145" t="s">
        <v>8541</v>
      </c>
      <c r="CC1195" s="145"/>
      <c r="CD1195" s="147"/>
    </row>
    <row r="1196" spans="1:82" x14ac:dyDescent="0.25">
      <c r="A1196" s="124" t="s">
        <v>6055</v>
      </c>
      <c r="B1196" s="124" t="s">
        <v>6056</v>
      </c>
      <c r="C1196" s="125" t="s">
        <v>6057</v>
      </c>
      <c r="D1196" s="125" t="s">
        <v>6058</v>
      </c>
      <c r="E1196" s="118">
        <v>4</v>
      </c>
      <c r="F1196" s="139">
        <v>19.98328781</v>
      </c>
      <c r="G1196" s="137">
        <v>19.729413990000001</v>
      </c>
      <c r="H1196" s="137">
        <v>20.05470467</v>
      </c>
      <c r="I1196" s="137">
        <v>19.905260089999999</v>
      </c>
      <c r="J1196" s="137">
        <v>19.832057949999999</v>
      </c>
      <c r="K1196" s="137">
        <f t="shared" si="328"/>
        <v>1036499.3708047359</v>
      </c>
      <c r="L1196" s="137">
        <f t="shared" si="328"/>
        <v>869251.41809415817</v>
      </c>
      <c r="M1196" s="137">
        <f t="shared" si="328"/>
        <v>1089099.753764418</v>
      </c>
      <c r="N1196" s="137">
        <f t="shared" si="328"/>
        <v>981929.61507937475</v>
      </c>
      <c r="O1196" s="137">
        <f t="shared" si="328"/>
        <v>933349.54198959144</v>
      </c>
      <c r="P1196" s="137">
        <f t="shared" si="318"/>
        <v>982025.93994645553</v>
      </c>
      <c r="Q1196" s="137">
        <v>19.859191890000002</v>
      </c>
      <c r="R1196" s="137">
        <v>19.854923249999999</v>
      </c>
      <c r="S1196" s="137">
        <v>20.322353360000001</v>
      </c>
      <c r="T1196" s="137">
        <v>19.953901290000001</v>
      </c>
      <c r="U1196" s="137">
        <v>19.629198070000001</v>
      </c>
      <c r="V1196" s="137">
        <f t="shared" si="329"/>
        <v>951069.92505948071</v>
      </c>
      <c r="W1196" s="137">
        <f t="shared" si="329"/>
        <v>948260.06233283819</v>
      </c>
      <c r="X1196" s="137">
        <f t="shared" si="329"/>
        <v>1311106.4196063541</v>
      </c>
      <c r="Y1196" s="137">
        <f t="shared" si="329"/>
        <v>1015600.2960700867</v>
      </c>
      <c r="Z1196" s="137">
        <f t="shared" si="329"/>
        <v>810918.87630170933</v>
      </c>
      <c r="AA1196" s="137">
        <f t="shared" si="319"/>
        <v>1007391.1158740937</v>
      </c>
      <c r="AB1196" s="119">
        <f t="shared" si="330"/>
        <v>0.91757887351255407</v>
      </c>
      <c r="AC1196" s="119">
        <f t="shared" si="330"/>
        <v>1.0908927412645553</v>
      </c>
      <c r="AD1196" s="119">
        <f t="shared" si="330"/>
        <v>1.2038441979943355</v>
      </c>
      <c r="AE1196" s="119">
        <f t="shared" si="330"/>
        <v>1.0342903202771718</v>
      </c>
      <c r="AF1196" s="119">
        <f t="shared" si="330"/>
        <v>0.86882656477561393</v>
      </c>
      <c r="AG1196" s="119">
        <f t="shared" si="320"/>
        <v>1.0230865395648463</v>
      </c>
      <c r="AH1196" s="120" t="b">
        <v>1</v>
      </c>
      <c r="AI1196" s="121">
        <v>0.79980058968755596</v>
      </c>
      <c r="AJ1196" s="120">
        <v>2.2968674000000001E-2</v>
      </c>
      <c r="AK1196" s="120">
        <f t="shared" si="321"/>
        <v>1.0160480807651397</v>
      </c>
      <c r="AL1196" s="120"/>
      <c r="AM1196" s="122"/>
      <c r="AN1196" s="139">
        <v>19.010942459999999</v>
      </c>
      <c r="AO1196" s="137">
        <v>18.435544969999999</v>
      </c>
      <c r="AP1196" s="137">
        <v>19.374177929999998</v>
      </c>
      <c r="AQ1196" s="137">
        <v>19.668216709999999</v>
      </c>
      <c r="AR1196" s="137">
        <v>18.813060759999999</v>
      </c>
      <c r="AS1196" s="137">
        <f t="shared" si="331"/>
        <v>528279.70457460615</v>
      </c>
      <c r="AT1196" s="137">
        <f t="shared" si="331"/>
        <v>354529.2095527504</v>
      </c>
      <c r="AU1196" s="137">
        <f t="shared" si="331"/>
        <v>679530.09930454555</v>
      </c>
      <c r="AV1196" s="137">
        <f t="shared" si="331"/>
        <v>833149.98517970496</v>
      </c>
      <c r="AW1196" s="137">
        <f t="shared" si="331"/>
        <v>460569.95011353883</v>
      </c>
      <c r="AX1196" s="137">
        <f t="shared" si="322"/>
        <v>571211.78974502918</v>
      </c>
      <c r="AY1196" s="137">
        <v>18.748226169999999</v>
      </c>
      <c r="AZ1196" s="137">
        <v>18.90157318</v>
      </c>
      <c r="BA1196" s="137">
        <v>18.88857651</v>
      </c>
      <c r="BB1196" s="137">
        <v>19.82111931</v>
      </c>
      <c r="BC1196" s="137">
        <v>18.70977783</v>
      </c>
      <c r="BD1196" s="137">
        <f t="shared" si="332"/>
        <v>440330.16972553561</v>
      </c>
      <c r="BE1196" s="137">
        <f t="shared" si="332"/>
        <v>489711.71384934062</v>
      </c>
      <c r="BF1196" s="137">
        <f t="shared" si="332"/>
        <v>485319.90610587801</v>
      </c>
      <c r="BG1196" s="137">
        <f t="shared" si="332"/>
        <v>926299.56466380658</v>
      </c>
      <c r="BH1196" s="137">
        <f t="shared" si="332"/>
        <v>428750.20335839613</v>
      </c>
      <c r="BI1196" s="137">
        <f t="shared" si="323"/>
        <v>554082.3115405913</v>
      </c>
      <c r="BJ1196" s="119">
        <f t="shared" si="333"/>
        <v>0.83351710450453265</v>
      </c>
      <c r="BK1196" s="119">
        <f t="shared" si="333"/>
        <v>1.3813014574091853</v>
      </c>
      <c r="BL1196" s="119">
        <f t="shared" si="333"/>
        <v>0.71419927771054004</v>
      </c>
      <c r="BM1196" s="119">
        <f t="shared" si="333"/>
        <v>1.1118040942700249</v>
      </c>
      <c r="BN1196" s="119">
        <f t="shared" si="333"/>
        <v>0.93091223874397677</v>
      </c>
      <c r="BO1196" s="119">
        <f t="shared" si="324"/>
        <v>0.99434683452765193</v>
      </c>
      <c r="BP1196" s="120" t="b">
        <v>1</v>
      </c>
      <c r="BQ1196" s="121">
        <v>0.79205016722991439</v>
      </c>
      <c r="BR1196" s="120">
        <v>-4.6533966000000003E-2</v>
      </c>
      <c r="BS1196" s="120">
        <f t="shared" si="325"/>
        <v>0.96825975347740989</v>
      </c>
      <c r="BT1196" s="120"/>
      <c r="BU1196" s="122"/>
      <c r="BV1196" s="123"/>
      <c r="BW1196" s="124"/>
      <c r="BX1196" s="143"/>
      <c r="BY1196" s="146">
        <f t="shared" si="326"/>
        <v>0.83387561096910889</v>
      </c>
      <c r="BZ1196" s="145"/>
      <c r="CA1196" s="145">
        <f t="shared" si="327"/>
        <v>1.028903099038724</v>
      </c>
      <c r="CB1196" s="145" t="s">
        <v>8541</v>
      </c>
      <c r="CC1196" s="145"/>
      <c r="CD1196" s="147"/>
    </row>
    <row r="1197" spans="1:82" x14ac:dyDescent="0.25">
      <c r="A1197" s="124" t="s">
        <v>6407</v>
      </c>
      <c r="B1197" s="124" t="s">
        <v>8302</v>
      </c>
      <c r="C1197" s="125" t="s">
        <v>6408</v>
      </c>
      <c r="D1197" s="125" t="s">
        <v>6409</v>
      </c>
      <c r="E1197" s="118">
        <v>12</v>
      </c>
      <c r="F1197" s="139">
        <v>23.000377660000002</v>
      </c>
      <c r="G1197" s="137">
        <v>23.541913990000001</v>
      </c>
      <c r="H1197" s="137">
        <v>23.076658250000001</v>
      </c>
      <c r="I1197" s="137">
        <v>23.232351300000001</v>
      </c>
      <c r="J1197" s="137">
        <v>22.170080179999999</v>
      </c>
      <c r="K1197" s="137">
        <f t="shared" si="328"/>
        <v>8390804.2066126801</v>
      </c>
      <c r="L1197" s="137">
        <f t="shared" si="328"/>
        <v>12212997.447483335</v>
      </c>
      <c r="M1197" s="137">
        <f t="shared" si="328"/>
        <v>8846395.1182667539</v>
      </c>
      <c r="N1197" s="137">
        <f t="shared" si="328"/>
        <v>9854500.3918000851</v>
      </c>
      <c r="O1197" s="137">
        <f t="shared" si="328"/>
        <v>4719099.5665065218</v>
      </c>
      <c r="P1197" s="137">
        <f t="shared" si="318"/>
        <v>8804759.3461338747</v>
      </c>
      <c r="Q1197" s="137">
        <v>22.900321959999999</v>
      </c>
      <c r="R1197" s="137">
        <v>23.110044479999999</v>
      </c>
      <c r="S1197" s="137">
        <v>22.86532974</v>
      </c>
      <c r="T1197" s="137">
        <v>23.07121849</v>
      </c>
      <c r="U1197" s="137">
        <v>22.532955170000001</v>
      </c>
      <c r="V1197" s="137">
        <f t="shared" si="329"/>
        <v>7828594.8957363963</v>
      </c>
      <c r="W1197" s="137">
        <f t="shared" si="329"/>
        <v>9053501.7444656007</v>
      </c>
      <c r="X1197" s="137">
        <f t="shared" si="329"/>
        <v>7640998.4658765718</v>
      </c>
      <c r="Y1197" s="137">
        <f t="shared" si="329"/>
        <v>8813102.111042805</v>
      </c>
      <c r="Z1197" s="137">
        <f t="shared" si="329"/>
        <v>6068696.199236583</v>
      </c>
      <c r="AA1197" s="137">
        <f t="shared" si="319"/>
        <v>7880978.6832715916</v>
      </c>
      <c r="AB1197" s="119">
        <f t="shared" si="330"/>
        <v>0.93299696941644594</v>
      </c>
      <c r="AC1197" s="119">
        <f t="shared" si="330"/>
        <v>0.7413005515964638</v>
      </c>
      <c r="AD1197" s="119">
        <f t="shared" si="330"/>
        <v>0.86374148607705969</v>
      </c>
      <c r="AE1197" s="119">
        <f t="shared" si="330"/>
        <v>0.89432256945021527</v>
      </c>
      <c r="AF1197" s="119">
        <f t="shared" si="330"/>
        <v>1.2859860474885354</v>
      </c>
      <c r="AG1197" s="119">
        <f t="shared" si="320"/>
        <v>0.94366952480574395</v>
      </c>
      <c r="AH1197" s="120" t="b">
        <v>1</v>
      </c>
      <c r="AI1197" s="121">
        <v>0.45298884030694442</v>
      </c>
      <c r="AJ1197" s="120">
        <v>-0.108302307</v>
      </c>
      <c r="AK1197" s="120">
        <f t="shared" si="321"/>
        <v>0.92767906722162308</v>
      </c>
      <c r="AL1197" s="120"/>
      <c r="AM1197" s="122"/>
      <c r="AN1197" s="139">
        <v>21.33276176</v>
      </c>
      <c r="AO1197" s="137">
        <v>21.441871639999999</v>
      </c>
      <c r="AP1197" s="137">
        <v>21.42239571</v>
      </c>
      <c r="AQ1197" s="137">
        <v>21.623861309999999</v>
      </c>
      <c r="AR1197" s="137">
        <v>21.538625719999999</v>
      </c>
      <c r="AS1197" s="137">
        <f t="shared" si="331"/>
        <v>2641199.3402242614</v>
      </c>
      <c r="AT1197" s="137">
        <f t="shared" si="331"/>
        <v>2848698.7618525536</v>
      </c>
      <c r="AU1197" s="137">
        <f t="shared" si="331"/>
        <v>2810500.6346157514</v>
      </c>
      <c r="AV1197" s="137">
        <f t="shared" si="331"/>
        <v>3231698.7955877976</v>
      </c>
      <c r="AW1197" s="137">
        <f t="shared" si="331"/>
        <v>3046298.1525529213</v>
      </c>
      <c r="AX1197" s="137">
        <f t="shared" si="322"/>
        <v>2915679.1369666569</v>
      </c>
      <c r="AY1197" s="137">
        <v>21.203413009999998</v>
      </c>
      <c r="AZ1197" s="137">
        <v>21.560388570000001</v>
      </c>
      <c r="BA1197" s="137">
        <v>21.440402980000002</v>
      </c>
      <c r="BB1197" s="137">
        <v>21.48905182</v>
      </c>
      <c r="BC1197" s="137">
        <v>20.94363594</v>
      </c>
      <c r="BD1197" s="137">
        <f t="shared" si="332"/>
        <v>2414700.8025972182</v>
      </c>
      <c r="BE1197" s="137">
        <f t="shared" si="332"/>
        <v>3092599.4744092841</v>
      </c>
      <c r="BF1197" s="137">
        <f t="shared" si="332"/>
        <v>2845800.2691054665</v>
      </c>
      <c r="BG1197" s="137">
        <f t="shared" si="332"/>
        <v>2943399.2589326566</v>
      </c>
      <c r="BH1197" s="137">
        <f t="shared" si="332"/>
        <v>2016799.0876585604</v>
      </c>
      <c r="BI1197" s="137">
        <f t="shared" si="323"/>
        <v>2662659.7785406369</v>
      </c>
      <c r="BJ1197" s="119">
        <f t="shared" si="333"/>
        <v>0.9142440579256651</v>
      </c>
      <c r="BK1197" s="119">
        <f t="shared" si="333"/>
        <v>1.0856182885403152</v>
      </c>
      <c r="BL1197" s="119">
        <f t="shared" si="333"/>
        <v>1.0125599098092861</v>
      </c>
      <c r="BM1197" s="119">
        <f t="shared" si="333"/>
        <v>0.91079009682190892</v>
      </c>
      <c r="BN1197" s="119">
        <f t="shared" si="333"/>
        <v>0.66204914511352109</v>
      </c>
      <c r="BO1197" s="119">
        <f t="shared" si="324"/>
        <v>0.91705229964213919</v>
      </c>
      <c r="BP1197" s="120" t="b">
        <v>1</v>
      </c>
      <c r="BQ1197" s="121">
        <v>0.30256400622752427</v>
      </c>
      <c r="BR1197" s="120">
        <v>-0.144524765</v>
      </c>
      <c r="BS1197" s="120">
        <f t="shared" si="325"/>
        <v>0.90467733625480007</v>
      </c>
      <c r="BT1197" s="120"/>
      <c r="BU1197" s="122"/>
      <c r="BV1197" s="123"/>
      <c r="BW1197" s="124"/>
      <c r="BX1197" s="143"/>
      <c r="BY1197" s="146">
        <f t="shared" si="326"/>
        <v>0.82477078419086436</v>
      </c>
      <c r="BZ1197" s="145"/>
      <c r="CA1197" s="145">
        <f t="shared" si="327"/>
        <v>1.0290247624633748</v>
      </c>
      <c r="CB1197" s="145" t="s">
        <v>8541</v>
      </c>
      <c r="CC1197" s="145"/>
      <c r="CD1197" s="147"/>
    </row>
    <row r="1198" spans="1:82" x14ac:dyDescent="0.25">
      <c r="A1198" s="124" t="s">
        <v>4997</v>
      </c>
      <c r="B1198" s="124" t="s">
        <v>8132</v>
      </c>
      <c r="C1198" s="125" t="s">
        <v>4998</v>
      </c>
      <c r="D1198" s="125" t="s">
        <v>4999</v>
      </c>
      <c r="E1198" s="118">
        <v>14</v>
      </c>
      <c r="F1198" s="139">
        <v>24.173408510000002</v>
      </c>
      <c r="G1198" s="137">
        <v>24.954734800000001</v>
      </c>
      <c r="H1198" s="137">
        <v>23.039791109999999</v>
      </c>
      <c r="I1198" s="137">
        <v>24.50451851</v>
      </c>
      <c r="J1198" s="137">
        <v>24.812253949999999</v>
      </c>
      <c r="K1198" s="137">
        <f t="shared" si="328"/>
        <v>18919996.814672273</v>
      </c>
      <c r="L1198" s="137">
        <f t="shared" si="328"/>
        <v>32517991.158471227</v>
      </c>
      <c r="M1198" s="137">
        <f t="shared" si="328"/>
        <v>8623195.2153070234</v>
      </c>
      <c r="N1198" s="137">
        <f t="shared" si="328"/>
        <v>23800994.326312318</v>
      </c>
      <c r="O1198" s="137">
        <f t="shared" si="328"/>
        <v>29459997.047551546</v>
      </c>
      <c r="P1198" s="137">
        <f t="shared" si="318"/>
        <v>22664434.912462879</v>
      </c>
      <c r="Q1198" s="137">
        <v>23.777059560000001</v>
      </c>
      <c r="R1198" s="137">
        <v>24.466127400000001</v>
      </c>
      <c r="S1198" s="137">
        <v>23.84162903</v>
      </c>
      <c r="T1198" s="137">
        <v>24.11513519</v>
      </c>
      <c r="U1198" s="137">
        <v>24.73907852</v>
      </c>
      <c r="V1198" s="137">
        <f t="shared" si="329"/>
        <v>14375009.363478489</v>
      </c>
      <c r="W1198" s="137">
        <f t="shared" si="329"/>
        <v>23175986.282108828</v>
      </c>
      <c r="X1198" s="137">
        <f t="shared" si="329"/>
        <v>15032993.979144476</v>
      </c>
      <c r="Y1198" s="137">
        <f t="shared" si="329"/>
        <v>18171008.924493067</v>
      </c>
      <c r="Z1198" s="137">
        <f t="shared" si="329"/>
        <v>28003008.975855328</v>
      </c>
      <c r="AA1198" s="137">
        <f t="shared" si="319"/>
        <v>19751601.505016036</v>
      </c>
      <c r="AB1198" s="119">
        <f t="shared" si="330"/>
        <v>0.75977863549801494</v>
      </c>
      <c r="AC1198" s="119">
        <f t="shared" si="330"/>
        <v>0.71271273090531229</v>
      </c>
      <c r="AD1198" s="119">
        <f t="shared" si="330"/>
        <v>1.7433206142033555</v>
      </c>
      <c r="AE1198" s="119">
        <f t="shared" si="330"/>
        <v>0.7634558739592141</v>
      </c>
      <c r="AF1198" s="119">
        <f t="shared" si="330"/>
        <v>0.95054350924256759</v>
      </c>
      <c r="AG1198" s="119">
        <f t="shared" si="320"/>
        <v>0.98596227276169279</v>
      </c>
      <c r="AH1198" s="120" t="b">
        <v>1</v>
      </c>
      <c r="AI1198" s="121">
        <v>0.67080599462065893</v>
      </c>
      <c r="AJ1198" s="120">
        <v>-0.109135437</v>
      </c>
      <c r="AK1198" s="120">
        <f t="shared" si="321"/>
        <v>0.92714350418086589</v>
      </c>
      <c r="AL1198" s="120"/>
      <c r="AM1198" s="122"/>
      <c r="AN1198" s="139">
        <v>24.01077652</v>
      </c>
      <c r="AO1198" s="137">
        <v>23.18472672</v>
      </c>
      <c r="AP1198" s="137">
        <v>23.083801269999999</v>
      </c>
      <c r="AQ1198" s="137">
        <v>23.571031569999999</v>
      </c>
      <c r="AR1198" s="137">
        <v>23.34326553</v>
      </c>
      <c r="AS1198" s="137">
        <f t="shared" si="331"/>
        <v>16903006.236542515</v>
      </c>
      <c r="AT1198" s="137">
        <f t="shared" si="331"/>
        <v>9534505.7279861812</v>
      </c>
      <c r="AU1198" s="137">
        <f t="shared" si="331"/>
        <v>8890303.6823994145</v>
      </c>
      <c r="AV1198" s="137">
        <f t="shared" si="331"/>
        <v>12461993.813224873</v>
      </c>
      <c r="AW1198" s="137">
        <f t="shared" si="331"/>
        <v>10641996.733366294</v>
      </c>
      <c r="AX1198" s="137">
        <f t="shared" si="322"/>
        <v>11686361.238703856</v>
      </c>
      <c r="AY1198" s="137">
        <v>23.436189649999999</v>
      </c>
      <c r="AZ1198" s="137">
        <v>23.31824112</v>
      </c>
      <c r="BA1198" s="137">
        <v>23.258394240000001</v>
      </c>
      <c r="BB1198" s="137">
        <v>23.509902950000001</v>
      </c>
      <c r="BC1198" s="137">
        <v>23.24455261</v>
      </c>
      <c r="BD1198" s="137">
        <f t="shared" si="332"/>
        <v>11350005.414791003</v>
      </c>
      <c r="BE1198" s="137">
        <f t="shared" si="332"/>
        <v>10458996.634384027</v>
      </c>
      <c r="BF1198" s="137">
        <f t="shared" si="332"/>
        <v>10034005.095079228</v>
      </c>
      <c r="BG1198" s="137">
        <f t="shared" si="332"/>
        <v>11944995.29711579</v>
      </c>
      <c r="BH1198" s="137">
        <f t="shared" si="332"/>
        <v>9938196.3157441523</v>
      </c>
      <c r="BI1198" s="137">
        <f t="shared" si="323"/>
        <v>10745239.751422841</v>
      </c>
      <c r="BJ1198" s="119">
        <f t="shared" si="333"/>
        <v>0.67147850837642653</v>
      </c>
      <c r="BK1198" s="119">
        <f t="shared" si="333"/>
        <v>1.0969626462842463</v>
      </c>
      <c r="BL1198" s="119">
        <f t="shared" si="333"/>
        <v>1.1286459330904588</v>
      </c>
      <c r="BM1198" s="119">
        <f t="shared" si="333"/>
        <v>0.95851398067936489</v>
      </c>
      <c r="BN1198" s="119">
        <f t="shared" si="333"/>
        <v>0.93386575515330816</v>
      </c>
      <c r="BO1198" s="119">
        <f t="shared" si="324"/>
        <v>0.9578933647167609</v>
      </c>
      <c r="BP1198" s="120" t="b">
        <v>1</v>
      </c>
      <c r="BQ1198" s="121">
        <v>0.55731440181180114</v>
      </c>
      <c r="BR1198" s="120">
        <v>-8.5264205999999995E-2</v>
      </c>
      <c r="BS1198" s="120">
        <f t="shared" si="325"/>
        <v>0.94261189615923879</v>
      </c>
      <c r="BT1198" s="120"/>
      <c r="BU1198" s="122"/>
      <c r="BV1198" s="123"/>
      <c r="BW1198" s="124"/>
      <c r="BX1198" s="143"/>
      <c r="BY1198" s="146">
        <f t="shared" si="326"/>
        <v>0.89850743646957321</v>
      </c>
      <c r="BZ1198" s="145"/>
      <c r="CA1198" s="145">
        <f t="shared" si="327"/>
        <v>1.0293027481751391</v>
      </c>
      <c r="CB1198" s="145" t="s">
        <v>8541</v>
      </c>
      <c r="CC1198" s="145"/>
      <c r="CD1198" s="147"/>
    </row>
    <row r="1199" spans="1:82" x14ac:dyDescent="0.25">
      <c r="A1199" s="124" t="s">
        <v>4233</v>
      </c>
      <c r="B1199" s="124" t="s">
        <v>4234</v>
      </c>
      <c r="C1199" s="125" t="s">
        <v>4235</v>
      </c>
      <c r="D1199" s="125" t="s">
        <v>4236</v>
      </c>
      <c r="E1199" s="118">
        <v>6</v>
      </c>
      <c r="F1199" s="139">
        <v>19.781225200000002</v>
      </c>
      <c r="G1199" s="137">
        <v>20.552972789999998</v>
      </c>
      <c r="H1199" s="137">
        <v>19.885643009999999</v>
      </c>
      <c r="I1199" s="137">
        <v>18.97682953</v>
      </c>
      <c r="J1199" s="137">
        <v>20.39380074</v>
      </c>
      <c r="K1199" s="137">
        <f t="shared" si="328"/>
        <v>901035.98558719631</v>
      </c>
      <c r="L1199" s="137">
        <f t="shared" si="328"/>
        <v>1538371.7987051588</v>
      </c>
      <c r="M1199" s="137">
        <f t="shared" si="328"/>
        <v>968668.16961114993</v>
      </c>
      <c r="N1199" s="137">
        <f t="shared" si="328"/>
        <v>515934.9056610461</v>
      </c>
      <c r="O1199" s="137">
        <f t="shared" si="328"/>
        <v>1377671.7351207035</v>
      </c>
      <c r="P1199" s="137">
        <f t="shared" si="318"/>
        <v>1060336.5189370508</v>
      </c>
      <c r="Q1199" s="137">
        <v>21.011953349999999</v>
      </c>
      <c r="R1199" s="137">
        <v>20.03923988</v>
      </c>
      <c r="S1199" s="137">
        <v>19.520973210000001</v>
      </c>
      <c r="T1199" s="137">
        <v>19.28774452</v>
      </c>
      <c r="U1199" s="137">
        <v>19.664394380000001</v>
      </c>
      <c r="V1199" s="137">
        <f t="shared" si="329"/>
        <v>2114599.9901227723</v>
      </c>
      <c r="W1199" s="137">
        <f t="shared" si="329"/>
        <v>1077487.6329853933</v>
      </c>
      <c r="X1199" s="137">
        <f t="shared" si="329"/>
        <v>752312.8514621522</v>
      </c>
      <c r="Y1199" s="137">
        <f t="shared" si="329"/>
        <v>640014.25811893714</v>
      </c>
      <c r="Z1199" s="137">
        <f t="shared" si="329"/>
        <v>830945.52813841123</v>
      </c>
      <c r="AA1199" s="137">
        <f t="shared" si="319"/>
        <v>1083072.0521655332</v>
      </c>
      <c r="AB1199" s="119">
        <f t="shared" si="330"/>
        <v>2.3468540923420593</v>
      </c>
      <c r="AC1199" s="119">
        <f t="shared" si="330"/>
        <v>0.70040781681795661</v>
      </c>
      <c r="AD1199" s="119">
        <f t="shared" si="330"/>
        <v>0.77664661136140278</v>
      </c>
      <c r="AE1199" s="119">
        <f t="shared" si="330"/>
        <v>1.2404942001334709</v>
      </c>
      <c r="AF1199" s="119">
        <f t="shared" si="330"/>
        <v>0.60315204773044773</v>
      </c>
      <c r="AG1199" s="119">
        <f t="shared" si="320"/>
        <v>1.1335109536770676</v>
      </c>
      <c r="AH1199" s="120"/>
      <c r="AI1199" s="121">
        <v>0.97215493019669208</v>
      </c>
      <c r="AJ1199" s="120">
        <v>-1.3233185E-2</v>
      </c>
      <c r="AK1199" s="120">
        <f t="shared" si="321"/>
        <v>0.99086939458865475</v>
      </c>
      <c r="AL1199" s="120"/>
      <c r="AM1199" s="122"/>
      <c r="AN1199" s="139">
        <v>19.49501991</v>
      </c>
      <c r="AO1199" s="137">
        <v>20.05536652</v>
      </c>
      <c r="AP1199" s="137">
        <v>19.3505249</v>
      </c>
      <c r="AQ1199" s="137">
        <v>19.526784899999999</v>
      </c>
      <c r="AR1199" s="137">
        <v>19.183692929999999</v>
      </c>
      <c r="AS1199" s="137">
        <f t="shared" si="331"/>
        <v>738900.15723775863</v>
      </c>
      <c r="AT1199" s="137">
        <f t="shared" si="331"/>
        <v>1089599.5032045515</v>
      </c>
      <c r="AU1199" s="137">
        <f t="shared" si="331"/>
        <v>668480.01299503667</v>
      </c>
      <c r="AV1199" s="137">
        <f t="shared" si="331"/>
        <v>755349.54819783615</v>
      </c>
      <c r="AW1199" s="137">
        <f t="shared" si="331"/>
        <v>595479.75297485699</v>
      </c>
      <c r="AX1199" s="137">
        <f t="shared" si="322"/>
        <v>769561.79492200795</v>
      </c>
      <c r="AY1199" s="137">
        <v>19.589885710000001</v>
      </c>
      <c r="AZ1199" s="137">
        <v>20.141334530000002</v>
      </c>
      <c r="BA1199" s="137">
        <v>19.57192993</v>
      </c>
      <c r="BB1199" s="137">
        <v>19.440017699999999</v>
      </c>
      <c r="BC1199" s="137">
        <v>19.525964739999999</v>
      </c>
      <c r="BD1199" s="137">
        <f t="shared" si="332"/>
        <v>789120.29028573656</v>
      </c>
      <c r="BE1199" s="137">
        <f t="shared" si="332"/>
        <v>1156500.5568902052</v>
      </c>
      <c r="BF1199" s="137">
        <f t="shared" si="332"/>
        <v>779359.76623562991</v>
      </c>
      <c r="BG1199" s="137">
        <f t="shared" si="332"/>
        <v>711260.09581571654</v>
      </c>
      <c r="BH1199" s="137">
        <f t="shared" si="332"/>
        <v>754920.26036578394</v>
      </c>
      <c r="BI1199" s="137">
        <f t="shared" si="323"/>
        <v>838232.19391861442</v>
      </c>
      <c r="BJ1199" s="119">
        <f t="shared" si="333"/>
        <v>1.0679660608487573</v>
      </c>
      <c r="BK1199" s="119">
        <f t="shared" si="333"/>
        <v>1.0613996734478084</v>
      </c>
      <c r="BL1199" s="119">
        <f t="shared" si="333"/>
        <v>1.1658684644045094</v>
      </c>
      <c r="BM1199" s="119">
        <f t="shared" si="333"/>
        <v>0.94163039815498506</v>
      </c>
      <c r="BN1199" s="119">
        <f t="shared" si="333"/>
        <v>1.2677513493857766</v>
      </c>
      <c r="BO1199" s="119">
        <f t="shared" si="324"/>
        <v>1.1009231892483675</v>
      </c>
      <c r="BP1199" s="120" t="b">
        <v>1</v>
      </c>
      <c r="BQ1199" s="121">
        <v>0.14154054971993763</v>
      </c>
      <c r="BR1199" s="120">
        <v>0.131548691</v>
      </c>
      <c r="BS1199" s="120">
        <f t="shared" si="325"/>
        <v>1.0954690243205236</v>
      </c>
      <c r="BT1199" s="120"/>
      <c r="BU1199" s="122"/>
      <c r="BV1199" s="123"/>
      <c r="BW1199" s="124"/>
      <c r="BX1199" s="143"/>
      <c r="BY1199" s="146">
        <f t="shared" si="326"/>
        <v>0.9251855015574173</v>
      </c>
      <c r="BZ1199" s="145"/>
      <c r="CA1199" s="145">
        <f t="shared" si="327"/>
        <v>1.0296003978723971</v>
      </c>
      <c r="CB1199" s="145" t="s">
        <v>8541</v>
      </c>
      <c r="CC1199" s="145"/>
      <c r="CD1199" s="147"/>
    </row>
    <row r="1200" spans="1:82" x14ac:dyDescent="0.25">
      <c r="A1200" s="124" t="s">
        <v>6099</v>
      </c>
      <c r="B1200" s="124" t="s">
        <v>8262</v>
      </c>
      <c r="C1200" s="125" t="s">
        <v>6100</v>
      </c>
      <c r="D1200" s="125" t="s">
        <v>6101</v>
      </c>
      <c r="E1200" s="118">
        <v>9</v>
      </c>
      <c r="F1200" s="139">
        <v>23.220060350000001</v>
      </c>
      <c r="G1200" s="137">
        <v>22.921688079999999</v>
      </c>
      <c r="H1200" s="137">
        <v>22.67046547</v>
      </c>
      <c r="I1200" s="137">
        <v>23.33005524</v>
      </c>
      <c r="J1200" s="137">
        <v>22.81003952</v>
      </c>
      <c r="K1200" s="137">
        <f t="shared" si="328"/>
        <v>9770902.2036036868</v>
      </c>
      <c r="L1200" s="137">
        <f t="shared" si="328"/>
        <v>7945398.1210023863</v>
      </c>
      <c r="M1200" s="137">
        <f t="shared" si="328"/>
        <v>6675597.1739568319</v>
      </c>
      <c r="N1200" s="137">
        <f t="shared" si="328"/>
        <v>10544996.203998582</v>
      </c>
      <c r="O1200" s="137">
        <f t="shared" si="328"/>
        <v>7353703.2052088073</v>
      </c>
      <c r="P1200" s="137">
        <f t="shared" si="318"/>
        <v>8458119.3815540578</v>
      </c>
      <c r="Q1200" s="137">
        <v>23.070758820000002</v>
      </c>
      <c r="R1200" s="137">
        <v>22.689359660000001</v>
      </c>
      <c r="S1200" s="137">
        <v>22.66741562</v>
      </c>
      <c r="T1200" s="137">
        <v>22.95799637</v>
      </c>
      <c r="U1200" s="137">
        <v>22.725194930000001</v>
      </c>
      <c r="V1200" s="137">
        <f t="shared" si="329"/>
        <v>8810294.536871206</v>
      </c>
      <c r="W1200" s="137">
        <f t="shared" si="329"/>
        <v>6763598.8257928044</v>
      </c>
      <c r="X1200" s="137">
        <f t="shared" si="329"/>
        <v>6661499.9014168698</v>
      </c>
      <c r="Y1200" s="137">
        <f t="shared" si="329"/>
        <v>8147897.3264125315</v>
      </c>
      <c r="Z1200" s="137">
        <f t="shared" si="329"/>
        <v>6933704.5359183671</v>
      </c>
      <c r="AA1200" s="137">
        <f t="shared" si="319"/>
        <v>7463399.025282356</v>
      </c>
      <c r="AB1200" s="119">
        <f t="shared" si="330"/>
        <v>0.9016869019139101</v>
      </c>
      <c r="AC1200" s="119">
        <f t="shared" si="330"/>
        <v>0.85125990199462942</v>
      </c>
      <c r="AD1200" s="119">
        <f t="shared" si="330"/>
        <v>0.99788823798491633</v>
      </c>
      <c r="AE1200" s="119">
        <f t="shared" si="330"/>
        <v>0.77267901939337924</v>
      </c>
      <c r="AF1200" s="119">
        <f t="shared" si="330"/>
        <v>0.94288610002740592</v>
      </c>
      <c r="AG1200" s="119">
        <f t="shared" si="320"/>
        <v>0.89328003226284802</v>
      </c>
      <c r="AH1200" s="120" t="b">
        <v>1</v>
      </c>
      <c r="AI1200" s="121">
        <v>5.655759230862021E-2</v>
      </c>
      <c r="AJ1200" s="120">
        <v>-0.16831665000000001</v>
      </c>
      <c r="AK1200" s="120">
        <f t="shared" si="321"/>
        <v>0.88988039636902216</v>
      </c>
      <c r="AL1200" s="120"/>
      <c r="AM1200" s="122"/>
      <c r="AN1200" s="139">
        <v>22.497165679999998</v>
      </c>
      <c r="AO1200" s="137">
        <v>22.104024890000002</v>
      </c>
      <c r="AP1200" s="137">
        <v>21.47758675</v>
      </c>
      <c r="AQ1200" s="137">
        <v>22.609933850000001</v>
      </c>
      <c r="AR1200" s="137">
        <v>22.369541170000002</v>
      </c>
      <c r="AS1200" s="137">
        <f t="shared" si="331"/>
        <v>5919999.7325449148</v>
      </c>
      <c r="AT1200" s="137">
        <f t="shared" si="331"/>
        <v>4507902.5263214111</v>
      </c>
      <c r="AU1200" s="137">
        <f t="shared" si="331"/>
        <v>2920100.8198495274</v>
      </c>
      <c r="AV1200" s="137">
        <f t="shared" si="331"/>
        <v>6401301.5879806709</v>
      </c>
      <c r="AW1200" s="137">
        <f t="shared" si="331"/>
        <v>5418796.9964488754</v>
      </c>
      <c r="AX1200" s="137">
        <f t="shared" si="322"/>
        <v>5033620.3326290799</v>
      </c>
      <c r="AY1200" s="137">
        <v>21.485813140000001</v>
      </c>
      <c r="AZ1200" s="137">
        <v>21.965114589999999</v>
      </c>
      <c r="BA1200" s="137">
        <v>21.999206539999999</v>
      </c>
      <c r="BB1200" s="137">
        <v>22.16885757</v>
      </c>
      <c r="BC1200" s="137">
        <v>21.974142069999999</v>
      </c>
      <c r="BD1200" s="137">
        <f t="shared" si="332"/>
        <v>2936799.086256125</v>
      </c>
      <c r="BE1200" s="137">
        <f t="shared" si="332"/>
        <v>4094099.0904560876</v>
      </c>
      <c r="BF1200" s="137">
        <f t="shared" si="332"/>
        <v>4191997.8317887257</v>
      </c>
      <c r="BG1200" s="137">
        <f t="shared" si="332"/>
        <v>4715102.0659119403</v>
      </c>
      <c r="BH1200" s="137">
        <f t="shared" si="332"/>
        <v>4119797.7118063401</v>
      </c>
      <c r="BI1200" s="137">
        <f t="shared" si="323"/>
        <v>4011559.1572438432</v>
      </c>
      <c r="BJ1200" s="119">
        <f t="shared" si="333"/>
        <v>0.49608094914450973</v>
      </c>
      <c r="BK1200" s="119">
        <f t="shared" si="333"/>
        <v>0.9082048838791108</v>
      </c>
      <c r="BL1200" s="119">
        <f t="shared" si="333"/>
        <v>1.4355661295299862</v>
      </c>
      <c r="BM1200" s="119">
        <f t="shared" si="333"/>
        <v>0.73658489622879142</v>
      </c>
      <c r="BN1200" s="119">
        <f t="shared" si="333"/>
        <v>0.76027902770784472</v>
      </c>
      <c r="BO1200" s="119">
        <f t="shared" si="324"/>
        <v>0.86734317729804855</v>
      </c>
      <c r="BP1200" s="120" t="b">
        <v>1</v>
      </c>
      <c r="BQ1200" s="121">
        <v>0.30380459484829231</v>
      </c>
      <c r="BR1200" s="120">
        <v>-0.29302368200000001</v>
      </c>
      <c r="BS1200" s="120">
        <f t="shared" si="325"/>
        <v>0.81618964819683271</v>
      </c>
      <c r="BT1200" s="120"/>
      <c r="BU1200" s="122"/>
      <c r="BV1200" s="123"/>
      <c r="BW1200" s="124"/>
      <c r="BX1200" s="143"/>
      <c r="BY1200" s="146">
        <f t="shared" si="326"/>
        <v>0.87928457617515809</v>
      </c>
      <c r="BZ1200" s="145"/>
      <c r="CA1200" s="145">
        <f t="shared" si="327"/>
        <v>1.0299037977627241</v>
      </c>
      <c r="CB1200" s="145" t="s">
        <v>8541</v>
      </c>
      <c r="CC1200" s="145"/>
      <c r="CD1200" s="147"/>
    </row>
    <row r="1201" spans="1:82" x14ac:dyDescent="0.25">
      <c r="A1201" s="124" t="s">
        <v>4889</v>
      </c>
      <c r="B1201" s="124" t="s">
        <v>8115</v>
      </c>
      <c r="C1201" s="125" t="s">
        <v>4890</v>
      </c>
      <c r="D1201" s="125" t="s">
        <v>4891</v>
      </c>
      <c r="E1201" s="118">
        <v>11</v>
      </c>
      <c r="F1201" s="139">
        <v>22.200452800000001</v>
      </c>
      <c r="G1201" s="137">
        <v>22.901023859999999</v>
      </c>
      <c r="H1201" s="137">
        <v>21.93174934</v>
      </c>
      <c r="I1201" s="137">
        <v>22.191051479999999</v>
      </c>
      <c r="J1201" s="137">
        <v>22.728269579999999</v>
      </c>
      <c r="K1201" s="137">
        <f t="shared" si="328"/>
        <v>4819502.502612696</v>
      </c>
      <c r="L1201" s="137">
        <f t="shared" si="328"/>
        <v>7832404.5904435152</v>
      </c>
      <c r="M1201" s="137">
        <f t="shared" si="328"/>
        <v>4000501.2341389386</v>
      </c>
      <c r="N1201" s="137">
        <f t="shared" si="328"/>
        <v>4788198.3295916412</v>
      </c>
      <c r="O1201" s="137">
        <f t="shared" si="328"/>
        <v>6948497.3003317621</v>
      </c>
      <c r="P1201" s="137">
        <f t="shared" si="318"/>
        <v>5677820.791423711</v>
      </c>
      <c r="Q1201" s="137">
        <v>22.545383449999999</v>
      </c>
      <c r="R1201" s="137">
        <v>23.031688689999999</v>
      </c>
      <c r="S1201" s="137">
        <v>22.593978880000002</v>
      </c>
      <c r="T1201" s="137">
        <v>22.754686360000001</v>
      </c>
      <c r="U1201" s="137">
        <v>22.776456830000001</v>
      </c>
      <c r="V1201" s="137">
        <f t="shared" si="329"/>
        <v>6121201.5872967439</v>
      </c>
      <c r="W1201" s="137">
        <f t="shared" si="329"/>
        <v>8574901.6280922424</v>
      </c>
      <c r="X1201" s="137">
        <f t="shared" si="329"/>
        <v>6330898.6970656961</v>
      </c>
      <c r="Y1201" s="137">
        <f t="shared" si="329"/>
        <v>7076901.2616907153</v>
      </c>
      <c r="Z1201" s="137">
        <f t="shared" si="329"/>
        <v>7184502.508888266</v>
      </c>
      <c r="AA1201" s="137">
        <f t="shared" si="319"/>
        <v>7057681.1366067333</v>
      </c>
      <c r="AB1201" s="119">
        <f t="shared" si="330"/>
        <v>1.2700899281571874</v>
      </c>
      <c r="AC1201" s="119">
        <f t="shared" si="330"/>
        <v>1.094798095409252</v>
      </c>
      <c r="AD1201" s="119">
        <f t="shared" si="330"/>
        <v>1.5825263702057946</v>
      </c>
      <c r="AE1201" s="119">
        <f t="shared" si="330"/>
        <v>1.4779883318438618</v>
      </c>
      <c r="AF1201" s="119">
        <f t="shared" si="330"/>
        <v>1.0339649277182903</v>
      </c>
      <c r="AG1201" s="119">
        <f t="shared" si="320"/>
        <v>1.2918735306668772</v>
      </c>
      <c r="AH1201" s="120" t="b">
        <v>1</v>
      </c>
      <c r="AI1201" s="121">
        <v>4.2174370987972928E-2</v>
      </c>
      <c r="AJ1201" s="120">
        <v>0.34992942799999999</v>
      </c>
      <c r="AK1201" s="120">
        <f t="shared" si="321"/>
        <v>1.2744982814387487</v>
      </c>
      <c r="AL1201" s="120"/>
      <c r="AM1201" s="122"/>
      <c r="AN1201" s="139">
        <v>21.651189800000001</v>
      </c>
      <c r="AO1201" s="137">
        <v>21.133516310000001</v>
      </c>
      <c r="AP1201" s="137">
        <v>21.310579300000001</v>
      </c>
      <c r="AQ1201" s="137">
        <v>21.862342829999999</v>
      </c>
      <c r="AR1201" s="137">
        <v>21.974002840000001</v>
      </c>
      <c r="AS1201" s="137">
        <f t="shared" si="331"/>
        <v>3293499.2707380317</v>
      </c>
      <c r="AT1201" s="137">
        <f t="shared" si="331"/>
        <v>2300500.4532364104</v>
      </c>
      <c r="AU1201" s="137">
        <f t="shared" si="331"/>
        <v>2600899.6383544765</v>
      </c>
      <c r="AV1201" s="137">
        <f t="shared" si="331"/>
        <v>3812597.5751392124</v>
      </c>
      <c r="AW1201" s="137">
        <f t="shared" si="331"/>
        <v>4119400.1421593325</v>
      </c>
      <c r="AX1201" s="137">
        <f t="shared" si="322"/>
        <v>3225379.4159254925</v>
      </c>
      <c r="AY1201" s="137">
        <v>21.957447049999999</v>
      </c>
      <c r="AZ1201" s="137">
        <v>21.745134350000001</v>
      </c>
      <c r="BA1201" s="137">
        <v>21.753522870000001</v>
      </c>
      <c r="BB1201" s="137">
        <v>22.082550049999998</v>
      </c>
      <c r="BC1201" s="137">
        <v>21.949275969999999</v>
      </c>
      <c r="BD1201" s="137">
        <f t="shared" si="332"/>
        <v>4072397.7633840023</v>
      </c>
      <c r="BE1201" s="137">
        <f t="shared" si="332"/>
        <v>3515100.1169662252</v>
      </c>
      <c r="BF1201" s="137">
        <f t="shared" si="332"/>
        <v>3535598.1276098802</v>
      </c>
      <c r="BG1201" s="137">
        <f t="shared" si="332"/>
        <v>4441298.3229015823</v>
      </c>
      <c r="BH1201" s="137">
        <f t="shared" si="332"/>
        <v>4049397.8699274985</v>
      </c>
      <c r="BI1201" s="137">
        <f t="shared" si="323"/>
        <v>3922758.4401578372</v>
      </c>
      <c r="BJ1201" s="119">
        <f t="shared" si="333"/>
        <v>1.2364957234289684</v>
      </c>
      <c r="BK1201" s="119">
        <f t="shared" si="333"/>
        <v>1.5279719297690557</v>
      </c>
      <c r="BL1201" s="119">
        <f t="shared" si="333"/>
        <v>1.3593750698688103</v>
      </c>
      <c r="BM1201" s="119">
        <f t="shared" si="333"/>
        <v>1.1649008937795942</v>
      </c>
      <c r="BN1201" s="119">
        <f t="shared" si="333"/>
        <v>0.98300668305673755</v>
      </c>
      <c r="BO1201" s="119">
        <f t="shared" si="324"/>
        <v>1.2543500599806332</v>
      </c>
      <c r="BP1201" s="120" t="b">
        <v>1</v>
      </c>
      <c r="BQ1201" s="121">
        <v>4.3661564652910954E-2</v>
      </c>
      <c r="BR1201" s="120">
        <v>0.31125984200000001</v>
      </c>
      <c r="BS1201" s="120">
        <f t="shared" si="325"/>
        <v>1.2407907548629777</v>
      </c>
      <c r="BT1201" s="120"/>
      <c r="BU1201" s="122"/>
      <c r="BV1201" s="123"/>
      <c r="BW1201" s="124"/>
      <c r="BX1201" s="143"/>
      <c r="BY1201" s="146">
        <f t="shared" si="326"/>
        <v>0.79580292200477032</v>
      </c>
      <c r="BZ1201" s="145"/>
      <c r="CA1201" s="145">
        <f t="shared" si="327"/>
        <v>1.0299146720548036</v>
      </c>
      <c r="CB1201" s="145" t="s">
        <v>8541</v>
      </c>
      <c r="CC1201" s="145"/>
      <c r="CD1201" s="147"/>
    </row>
    <row r="1202" spans="1:82" x14ac:dyDescent="0.25">
      <c r="A1202" s="124" t="s">
        <v>6600</v>
      </c>
      <c r="B1202" s="124" t="s">
        <v>8325</v>
      </c>
      <c r="C1202" s="125" t="s">
        <v>6601</v>
      </c>
      <c r="D1202" s="125" t="s">
        <v>6602</v>
      </c>
      <c r="E1202" s="118">
        <v>4</v>
      </c>
      <c r="F1202" s="139">
        <v>22.11981201</v>
      </c>
      <c r="G1202" s="137">
        <v>19.751071929999998</v>
      </c>
      <c r="H1202" s="137">
        <v>22.1634922</v>
      </c>
      <c r="I1202" s="137">
        <v>21.94973946</v>
      </c>
      <c r="J1202" s="137">
        <v>21.750541689999999</v>
      </c>
      <c r="K1202" s="137">
        <f t="shared" si="328"/>
        <v>4557502.4779706737</v>
      </c>
      <c r="L1202" s="137">
        <f t="shared" si="328"/>
        <v>882399.18324630149</v>
      </c>
      <c r="M1202" s="137">
        <f t="shared" si="328"/>
        <v>4697599.2100049583</v>
      </c>
      <c r="N1202" s="137">
        <f t="shared" si="328"/>
        <v>4050699.015965627</v>
      </c>
      <c r="O1202" s="137">
        <f t="shared" si="328"/>
        <v>3528299.7232677089</v>
      </c>
      <c r="P1202" s="137">
        <f t="shared" si="318"/>
        <v>3543299.9220910543</v>
      </c>
      <c r="Q1202" s="137">
        <v>21.73772812</v>
      </c>
      <c r="R1202" s="137">
        <v>20.73584366</v>
      </c>
      <c r="S1202" s="137">
        <v>21.310468669999999</v>
      </c>
      <c r="T1202" s="137">
        <v>22.112257</v>
      </c>
      <c r="U1202" s="137">
        <v>21.464035030000002</v>
      </c>
      <c r="V1202" s="137">
        <f t="shared" si="329"/>
        <v>3497101.2120272503</v>
      </c>
      <c r="W1202" s="137">
        <f t="shared" si="329"/>
        <v>1746268.1260075595</v>
      </c>
      <c r="X1202" s="137">
        <f t="shared" si="329"/>
        <v>2600700.2015456888</v>
      </c>
      <c r="Y1202" s="137">
        <f t="shared" si="329"/>
        <v>4533698.432458098</v>
      </c>
      <c r="Z1202" s="137">
        <f t="shared" si="329"/>
        <v>2892799.7549925987</v>
      </c>
      <c r="AA1202" s="137">
        <f t="shared" si="319"/>
        <v>3054113.5454062391</v>
      </c>
      <c r="AB1202" s="119">
        <f t="shared" si="330"/>
        <v>0.76732842799997991</v>
      </c>
      <c r="AC1202" s="119">
        <f t="shared" si="330"/>
        <v>1.9790001613364241</v>
      </c>
      <c r="AD1202" s="119">
        <f t="shared" si="330"/>
        <v>0.55362326270974993</v>
      </c>
      <c r="AE1202" s="119">
        <f t="shared" si="330"/>
        <v>1.1192385350253753</v>
      </c>
      <c r="AF1202" s="119">
        <f t="shared" si="330"/>
        <v>0.81988492528448043</v>
      </c>
      <c r="AG1202" s="119">
        <f t="shared" si="320"/>
        <v>1.0478150624712019</v>
      </c>
      <c r="AH1202" s="120" t="b">
        <v>1</v>
      </c>
      <c r="AI1202" s="121">
        <v>0.82112835625223501</v>
      </c>
      <c r="AJ1202" s="120">
        <v>-7.4864959999999994E-2</v>
      </c>
      <c r="AK1202" s="120">
        <f t="shared" si="321"/>
        <v>0.94943098599576703</v>
      </c>
      <c r="AL1202" s="120"/>
      <c r="AM1202" s="122"/>
      <c r="AN1202" s="139">
        <v>20.946924209999999</v>
      </c>
      <c r="AO1202" s="137">
        <v>21.254131319999999</v>
      </c>
      <c r="AP1202" s="137">
        <v>21.63165283</v>
      </c>
      <c r="AQ1202" s="137">
        <v>19.565139769999998</v>
      </c>
      <c r="AR1202" s="137">
        <v>20.987041470000001</v>
      </c>
      <c r="AS1202" s="137">
        <f t="shared" si="331"/>
        <v>2021401.1298449857</v>
      </c>
      <c r="AT1202" s="137">
        <f t="shared" si="331"/>
        <v>2501100.0166123384</v>
      </c>
      <c r="AU1202" s="137">
        <f t="shared" si="331"/>
        <v>3249199.3495333754</v>
      </c>
      <c r="AV1202" s="137">
        <f t="shared" si="331"/>
        <v>775700.26556698489</v>
      </c>
      <c r="AW1202" s="137">
        <f t="shared" si="331"/>
        <v>2078399.3730022644</v>
      </c>
      <c r="AX1202" s="137">
        <f t="shared" si="322"/>
        <v>2125160.0269119898</v>
      </c>
      <c r="AY1202" s="137">
        <v>20.41751099</v>
      </c>
      <c r="AZ1202" s="137">
        <v>20.943565370000002</v>
      </c>
      <c r="BA1202" s="137">
        <v>20.819015499999999</v>
      </c>
      <c r="BB1202" s="137">
        <v>20.592588419999998</v>
      </c>
      <c r="BC1202" s="137">
        <v>20.955179210000001</v>
      </c>
      <c r="BD1202" s="137">
        <f t="shared" si="332"/>
        <v>1400500.424474664</v>
      </c>
      <c r="BE1202" s="137">
        <f t="shared" si="332"/>
        <v>2016700.4375442376</v>
      </c>
      <c r="BF1202" s="137">
        <f t="shared" si="332"/>
        <v>1849899.5455153619</v>
      </c>
      <c r="BG1202" s="137">
        <f t="shared" si="332"/>
        <v>1581199.9894845607</v>
      </c>
      <c r="BH1202" s="137">
        <f t="shared" si="332"/>
        <v>2033000.5995915551</v>
      </c>
      <c r="BI1202" s="137">
        <f t="shared" si="323"/>
        <v>1776260.199322076</v>
      </c>
      <c r="BJ1202" s="119">
        <f t="shared" si="333"/>
        <v>0.69283647060297404</v>
      </c>
      <c r="BK1202" s="119">
        <f t="shared" si="333"/>
        <v>0.80632538648965957</v>
      </c>
      <c r="BL1202" s="119">
        <f t="shared" si="333"/>
        <v>0.56934011936849305</v>
      </c>
      <c r="BM1202" s="119">
        <f t="shared" si="333"/>
        <v>2.0384162023314629</v>
      </c>
      <c r="BN1202" s="119">
        <f t="shared" si="333"/>
        <v>0.97815685762783389</v>
      </c>
      <c r="BO1202" s="119">
        <f t="shared" si="324"/>
        <v>1.0170150072840847</v>
      </c>
      <c r="BP1202" s="120" t="b">
        <v>1</v>
      </c>
      <c r="BQ1202" s="121">
        <v>0.6995891027354415</v>
      </c>
      <c r="BR1202" s="120">
        <v>-0.13140602100000001</v>
      </c>
      <c r="BS1202" s="120">
        <f t="shared" si="325"/>
        <v>0.91294128267887731</v>
      </c>
      <c r="BT1202" s="120"/>
      <c r="BU1202" s="122"/>
      <c r="BV1202" s="123"/>
      <c r="BW1202" s="124"/>
      <c r="BX1202" s="143"/>
      <c r="BY1202" s="146">
        <f t="shared" si="326"/>
        <v>0.9345515514071937</v>
      </c>
      <c r="BZ1202" s="145"/>
      <c r="CA1202" s="145">
        <f t="shared" si="327"/>
        <v>1.0302847597788829</v>
      </c>
      <c r="CB1202" s="145" t="s">
        <v>8541</v>
      </c>
      <c r="CC1202" s="145"/>
      <c r="CD1202" s="147"/>
    </row>
    <row r="1203" spans="1:82" x14ac:dyDescent="0.25">
      <c r="A1203" s="124" t="s">
        <v>2884</v>
      </c>
      <c r="B1203" s="124" t="s">
        <v>7858</v>
      </c>
      <c r="C1203" s="125" t="s">
        <v>2885</v>
      </c>
      <c r="D1203" s="125" t="s">
        <v>2886</v>
      </c>
      <c r="E1203" s="118">
        <v>19</v>
      </c>
      <c r="F1203" s="139">
        <v>25.024789810000001</v>
      </c>
      <c r="G1203" s="137">
        <v>25.30692101</v>
      </c>
      <c r="H1203" s="137">
        <v>24.949892040000002</v>
      </c>
      <c r="I1203" s="137">
        <v>25.369928359999999</v>
      </c>
      <c r="J1203" s="137">
        <v>25.250968929999999</v>
      </c>
      <c r="K1203" s="137">
        <f t="shared" si="328"/>
        <v>34135979.417936385</v>
      </c>
      <c r="L1203" s="137">
        <f t="shared" si="328"/>
        <v>41509004.880474374</v>
      </c>
      <c r="M1203" s="137">
        <f t="shared" si="328"/>
        <v>32409019.537246276</v>
      </c>
      <c r="N1203" s="137">
        <f t="shared" si="328"/>
        <v>43362011.891970374</v>
      </c>
      <c r="O1203" s="137">
        <f t="shared" si="328"/>
        <v>39929977.686997421</v>
      </c>
      <c r="P1203" s="137">
        <f t="shared" si="318"/>
        <v>38269198.682924964</v>
      </c>
      <c r="Q1203" s="137">
        <v>25.15491295</v>
      </c>
      <c r="R1203" s="137">
        <v>25.17626572</v>
      </c>
      <c r="S1203" s="137">
        <v>25.33902359</v>
      </c>
      <c r="T1203" s="137">
        <v>25.169706340000001</v>
      </c>
      <c r="U1203" s="137">
        <v>25.47426033</v>
      </c>
      <c r="V1203" s="137">
        <f t="shared" si="329"/>
        <v>37357975.785372965</v>
      </c>
      <c r="W1203" s="137">
        <f t="shared" si="329"/>
        <v>37915008.748084478</v>
      </c>
      <c r="X1203" s="137">
        <f t="shared" si="329"/>
        <v>42443008.586580828</v>
      </c>
      <c r="Y1203" s="137">
        <f t="shared" si="329"/>
        <v>37743015.062909782</v>
      </c>
      <c r="Z1203" s="137">
        <f t="shared" si="329"/>
        <v>46614011.25397037</v>
      </c>
      <c r="AA1203" s="137">
        <f t="shared" si="319"/>
        <v>40414603.887383685</v>
      </c>
      <c r="AB1203" s="119">
        <f t="shared" si="330"/>
        <v>1.0943871077489464</v>
      </c>
      <c r="AC1203" s="119">
        <f t="shared" si="330"/>
        <v>0.91341647089013944</v>
      </c>
      <c r="AD1203" s="119">
        <f t="shared" si="330"/>
        <v>1.3096048320068099</v>
      </c>
      <c r="AE1203" s="119">
        <f t="shared" si="330"/>
        <v>0.87041660236938645</v>
      </c>
      <c r="AF1203" s="119">
        <f t="shared" si="330"/>
        <v>1.1673938718265175</v>
      </c>
      <c r="AG1203" s="119">
        <f t="shared" si="320"/>
        <v>1.0710437769683598</v>
      </c>
      <c r="AH1203" s="120" t="b">
        <v>1</v>
      </c>
      <c r="AI1203" s="121">
        <v>0.49534042336173778</v>
      </c>
      <c r="AJ1203" s="120">
        <v>8.2333754999999995E-2</v>
      </c>
      <c r="AK1203" s="120">
        <f t="shared" si="321"/>
        <v>1.0587292943970983</v>
      </c>
      <c r="AL1203" s="120"/>
      <c r="AM1203" s="122"/>
      <c r="AN1203" s="139">
        <v>24.277673719999999</v>
      </c>
      <c r="AO1203" s="137">
        <v>24.17675972</v>
      </c>
      <c r="AP1203" s="137">
        <v>24.07700157</v>
      </c>
      <c r="AQ1203" s="137">
        <v>24.152750019999999</v>
      </c>
      <c r="AR1203" s="137">
        <v>24.313474660000001</v>
      </c>
      <c r="AS1203" s="137">
        <f t="shared" si="331"/>
        <v>20337989.307076797</v>
      </c>
      <c r="AT1203" s="137">
        <f t="shared" si="331"/>
        <v>18963996.813841648</v>
      </c>
      <c r="AU1203" s="137">
        <f t="shared" si="331"/>
        <v>17697001.113664355</v>
      </c>
      <c r="AV1203" s="137">
        <f t="shared" si="331"/>
        <v>18651004.797272384</v>
      </c>
      <c r="AW1203" s="137">
        <f t="shared" si="331"/>
        <v>20848997.222214531</v>
      </c>
      <c r="AX1203" s="137">
        <f t="shared" si="322"/>
        <v>19299797.850813944</v>
      </c>
      <c r="AY1203" s="137">
        <v>24.196029660000001</v>
      </c>
      <c r="AZ1203" s="137">
        <v>24.193700790000001</v>
      </c>
      <c r="BA1203" s="137">
        <v>24.4266243</v>
      </c>
      <c r="BB1203" s="137">
        <v>24.17995071</v>
      </c>
      <c r="BC1203" s="137">
        <v>24.23308372</v>
      </c>
      <c r="BD1203" s="137">
        <f t="shared" si="332"/>
        <v>19218996.320662532</v>
      </c>
      <c r="BE1203" s="137">
        <f t="shared" si="332"/>
        <v>19187997.089091033</v>
      </c>
      <c r="BF1203" s="137">
        <f t="shared" si="332"/>
        <v>22550003.162166122</v>
      </c>
      <c r="BG1203" s="137">
        <f t="shared" si="332"/>
        <v>19005988.291576847</v>
      </c>
      <c r="BH1203" s="137">
        <f t="shared" si="332"/>
        <v>19719009.088041294</v>
      </c>
      <c r="BI1203" s="137">
        <f t="shared" si="323"/>
        <v>19936398.790307563</v>
      </c>
      <c r="BJ1203" s="119">
        <f t="shared" si="333"/>
        <v>0.94498015661632295</v>
      </c>
      <c r="BK1203" s="119">
        <f t="shared" si="333"/>
        <v>1.0118118705380654</v>
      </c>
      <c r="BL1203" s="119">
        <f t="shared" si="333"/>
        <v>1.2742273686559598</v>
      </c>
      <c r="BM1203" s="119">
        <f t="shared" si="333"/>
        <v>1.0190329420941642</v>
      </c>
      <c r="BN1203" s="119">
        <f t="shared" si="333"/>
        <v>0.9458013197407289</v>
      </c>
      <c r="BO1203" s="119">
        <f t="shared" si="324"/>
        <v>1.0391707315290482</v>
      </c>
      <c r="BP1203" s="120" t="b">
        <v>1</v>
      </c>
      <c r="BQ1203" s="121">
        <v>0.59013313603155471</v>
      </c>
      <c r="BR1203" s="120">
        <v>4.6345901000000002E-2</v>
      </c>
      <c r="BS1203" s="120">
        <f t="shared" si="325"/>
        <v>1.0326460933449138</v>
      </c>
      <c r="BT1203" s="120"/>
      <c r="BU1203" s="122"/>
      <c r="BV1203" s="123"/>
      <c r="BW1203" s="124"/>
      <c r="BX1203" s="143"/>
      <c r="BY1203" s="146">
        <f t="shared" si="326"/>
        <v>0.76203951692069882</v>
      </c>
      <c r="BZ1203" s="145"/>
      <c r="CA1203" s="145">
        <f t="shared" si="327"/>
        <v>1.0306716158108238</v>
      </c>
      <c r="CB1203" s="145" t="s">
        <v>8541</v>
      </c>
      <c r="CC1203" s="145"/>
      <c r="CD1203" s="147"/>
    </row>
    <row r="1204" spans="1:82" x14ac:dyDescent="0.25">
      <c r="A1204" s="124" t="s">
        <v>5245</v>
      </c>
      <c r="B1204" s="124" t="s">
        <v>5246</v>
      </c>
      <c r="C1204" s="125" t="s">
        <v>5246</v>
      </c>
      <c r="D1204" s="125" t="s">
        <v>5247</v>
      </c>
      <c r="E1204" s="118">
        <v>6</v>
      </c>
      <c r="F1204" s="139">
        <v>22.109231950000002</v>
      </c>
      <c r="G1204" s="137">
        <v>22.133327479999998</v>
      </c>
      <c r="H1204" s="137">
        <v>22.474544529999999</v>
      </c>
      <c r="I1204" s="137">
        <v>21.874214169999998</v>
      </c>
      <c r="J1204" s="137">
        <v>21.49443436</v>
      </c>
      <c r="K1204" s="137">
        <f t="shared" si="328"/>
        <v>4524202.1109129982</v>
      </c>
      <c r="L1204" s="137">
        <f t="shared" si="328"/>
        <v>4600398.7347585764</v>
      </c>
      <c r="M1204" s="137">
        <f t="shared" si="328"/>
        <v>5827899.3457213547</v>
      </c>
      <c r="N1204" s="137">
        <f t="shared" si="328"/>
        <v>3844099.2911395552</v>
      </c>
      <c r="O1204" s="137">
        <f t="shared" si="328"/>
        <v>2954401.2758411393</v>
      </c>
      <c r="P1204" s="137">
        <f t="shared" si="318"/>
        <v>4350200.1516747251</v>
      </c>
      <c r="Q1204" s="137">
        <v>23.693067549999999</v>
      </c>
      <c r="R1204" s="137">
        <v>23.0614624</v>
      </c>
      <c r="S1204" s="137">
        <v>22.74605751</v>
      </c>
      <c r="T1204" s="137">
        <v>23.206232069999999</v>
      </c>
      <c r="U1204" s="137">
        <v>22.286020279999999</v>
      </c>
      <c r="V1204" s="137">
        <f t="shared" si="329"/>
        <v>13562008.800017193</v>
      </c>
      <c r="W1204" s="137">
        <f t="shared" si="329"/>
        <v>8753705.3927309867</v>
      </c>
      <c r="X1204" s="137">
        <f t="shared" si="329"/>
        <v>7034700.1984683145</v>
      </c>
      <c r="Y1204" s="137">
        <f t="shared" si="329"/>
        <v>9677695.1904305331</v>
      </c>
      <c r="Z1204" s="137">
        <f t="shared" si="329"/>
        <v>5113998.4052018719</v>
      </c>
      <c r="AA1204" s="137">
        <f t="shared" si="319"/>
        <v>8828421.5973697789</v>
      </c>
      <c r="AB1204" s="119">
        <f t="shared" si="330"/>
        <v>2.9976575907835241</v>
      </c>
      <c r="AC1204" s="119">
        <f t="shared" si="330"/>
        <v>1.9028144944462888</v>
      </c>
      <c r="AD1204" s="119">
        <f t="shared" si="330"/>
        <v>1.2070730431597025</v>
      </c>
      <c r="AE1204" s="119">
        <f t="shared" si="330"/>
        <v>2.5175455828461839</v>
      </c>
      <c r="AF1204" s="119">
        <f t="shared" si="330"/>
        <v>1.7309762377305635</v>
      </c>
      <c r="AG1204" s="119">
        <f t="shared" si="320"/>
        <v>2.071213389793253</v>
      </c>
      <c r="AH1204" s="120" t="b">
        <v>1</v>
      </c>
      <c r="AI1204" s="121">
        <v>1.2374616538325793E-2</v>
      </c>
      <c r="AJ1204" s="120">
        <v>0.98141746500000004</v>
      </c>
      <c r="AK1204" s="120">
        <f t="shared" si="321"/>
        <v>1.9744043320123112</v>
      </c>
      <c r="AL1204" s="120" t="b">
        <v>1</v>
      </c>
      <c r="AM1204" s="122" t="b">
        <v>1</v>
      </c>
      <c r="AN1204" s="139">
        <v>20.578008650000001</v>
      </c>
      <c r="AO1204" s="137">
        <v>20.46043968</v>
      </c>
      <c r="AP1204" s="137">
        <v>20.778362269999999</v>
      </c>
      <c r="AQ1204" s="137">
        <v>20.929113390000001</v>
      </c>
      <c r="AR1204" s="137">
        <v>20.741065979999998</v>
      </c>
      <c r="AS1204" s="137">
        <f t="shared" si="331"/>
        <v>1565300.9711270598</v>
      </c>
      <c r="AT1204" s="137">
        <f t="shared" si="331"/>
        <v>1442799.7824218925</v>
      </c>
      <c r="AU1204" s="137">
        <f t="shared" si="331"/>
        <v>1798499.4280516019</v>
      </c>
      <c r="AV1204" s="137">
        <f t="shared" si="331"/>
        <v>1996599.2932305543</v>
      </c>
      <c r="AW1204" s="137">
        <f t="shared" si="331"/>
        <v>1752600.7855871965</v>
      </c>
      <c r="AX1204" s="137">
        <f t="shared" si="322"/>
        <v>1711160.0520836611</v>
      </c>
      <c r="AY1204" s="137">
        <v>22.02350616</v>
      </c>
      <c r="AZ1204" s="137">
        <v>21.539478299999999</v>
      </c>
      <c r="BA1204" s="137">
        <v>21.410074229999999</v>
      </c>
      <c r="BB1204" s="137">
        <v>21.630720140000001</v>
      </c>
      <c r="BC1204" s="137">
        <v>21.76599693</v>
      </c>
      <c r="BD1204" s="137">
        <f t="shared" si="332"/>
        <v>4263202.5190568902</v>
      </c>
      <c r="BE1204" s="137">
        <f t="shared" si="332"/>
        <v>3048098.935383236</v>
      </c>
      <c r="BF1204" s="137">
        <f t="shared" si="332"/>
        <v>2786599.4857107583</v>
      </c>
      <c r="BG1204" s="137">
        <f t="shared" si="332"/>
        <v>3247099.4488116517</v>
      </c>
      <c r="BH1204" s="137">
        <f t="shared" si="332"/>
        <v>3566300.7216939586</v>
      </c>
      <c r="BI1204" s="137">
        <f t="shared" si="323"/>
        <v>3382260.2221312993</v>
      </c>
      <c r="BJ1204" s="119">
        <f t="shared" si="333"/>
        <v>2.7235672868632204</v>
      </c>
      <c r="BK1204" s="119">
        <f t="shared" si="333"/>
        <v>2.1126278036074266</v>
      </c>
      <c r="BL1204" s="119">
        <f t="shared" si="333"/>
        <v>1.5494024864548392</v>
      </c>
      <c r="BM1204" s="119">
        <f t="shared" si="333"/>
        <v>1.6263150346796691</v>
      </c>
      <c r="BN1204" s="119">
        <f t="shared" si="333"/>
        <v>2.0348619896909921</v>
      </c>
      <c r="BO1204" s="119">
        <f t="shared" si="324"/>
        <v>2.0093549202592293</v>
      </c>
      <c r="BP1204" s="120" t="b">
        <v>1</v>
      </c>
      <c r="BQ1204" s="121">
        <v>2.608949963872433E-3</v>
      </c>
      <c r="BR1204" s="120">
        <v>0.97655715899999995</v>
      </c>
      <c r="BS1204" s="120">
        <f t="shared" si="325"/>
        <v>1.9677639383626027</v>
      </c>
      <c r="BT1204" s="120" t="b">
        <v>1</v>
      </c>
      <c r="BU1204" s="122" t="b">
        <v>1</v>
      </c>
      <c r="BV1204" s="123"/>
      <c r="BW1204" s="124"/>
      <c r="BX1204" s="143"/>
      <c r="BY1204" s="146">
        <f t="shared" si="326"/>
        <v>0.87398553600401319</v>
      </c>
      <c r="BZ1204" s="145"/>
      <c r="CA1204" s="145">
        <f t="shared" si="327"/>
        <v>1.0307852380434828</v>
      </c>
      <c r="CB1204" s="145" t="s">
        <v>8541</v>
      </c>
      <c r="CC1204" s="145"/>
      <c r="CD1204" s="147"/>
    </row>
    <row r="1205" spans="1:82" x14ac:dyDescent="0.25">
      <c r="A1205" s="124" t="s">
        <v>4163</v>
      </c>
      <c r="B1205" s="124" t="s">
        <v>4164</v>
      </c>
      <c r="C1205" s="125" t="s">
        <v>4165</v>
      </c>
      <c r="D1205" s="125" t="s">
        <v>4166</v>
      </c>
      <c r="E1205" s="118">
        <v>3</v>
      </c>
      <c r="F1205" s="139">
        <v>19.9552269</v>
      </c>
      <c r="G1205" s="137">
        <v>18.635076519999998</v>
      </c>
      <c r="H1205" s="137">
        <v>19.028665539999999</v>
      </c>
      <c r="I1205" s="137">
        <v>17.99898529</v>
      </c>
      <c r="J1205" s="137">
        <v>18.717006680000001</v>
      </c>
      <c r="K1205" s="137">
        <f t="shared" si="328"/>
        <v>1016533.9019772249</v>
      </c>
      <c r="L1205" s="137">
        <f t="shared" si="328"/>
        <v>407114.90618474572</v>
      </c>
      <c r="M1205" s="137">
        <f t="shared" si="328"/>
        <v>534809.48992797127</v>
      </c>
      <c r="N1205" s="137">
        <f t="shared" si="328"/>
        <v>261959.68757920875</v>
      </c>
      <c r="O1205" s="137">
        <f t="shared" si="328"/>
        <v>430903.91481311235</v>
      </c>
      <c r="P1205" s="137">
        <f t="shared" si="318"/>
        <v>530264.38009645266</v>
      </c>
      <c r="Q1205" s="137">
        <v>19.462640759999999</v>
      </c>
      <c r="R1205" s="137">
        <v>19.147260670000001</v>
      </c>
      <c r="S1205" s="137">
        <v>19.367927550000001</v>
      </c>
      <c r="T1205" s="137">
        <v>19.37283897</v>
      </c>
      <c r="U1205" s="137">
        <v>20.044301990000001</v>
      </c>
      <c r="V1205" s="137">
        <f t="shared" si="329"/>
        <v>722501.35113142279</v>
      </c>
      <c r="W1205" s="137">
        <f t="shared" si="329"/>
        <v>580630.43485344946</v>
      </c>
      <c r="X1205" s="137">
        <f t="shared" si="329"/>
        <v>676592.44867398322</v>
      </c>
      <c r="Y1205" s="137">
        <f t="shared" si="329"/>
        <v>678899.72247089376</v>
      </c>
      <c r="Z1205" s="137">
        <f t="shared" si="329"/>
        <v>1081274.9484365771</v>
      </c>
      <c r="AA1205" s="137">
        <f t="shared" si="319"/>
        <v>747979.78111326532</v>
      </c>
      <c r="AB1205" s="119">
        <f t="shared" si="330"/>
        <v>0.71074988224801006</v>
      </c>
      <c r="AC1205" s="119">
        <f t="shared" si="330"/>
        <v>1.4262077512582252</v>
      </c>
      <c r="AD1205" s="119">
        <f t="shared" si="330"/>
        <v>1.2651092798766668</v>
      </c>
      <c r="AE1205" s="119">
        <f t="shared" si="330"/>
        <v>2.5916190721735184</v>
      </c>
      <c r="AF1205" s="119">
        <f t="shared" si="330"/>
        <v>2.5093179970424209</v>
      </c>
      <c r="AG1205" s="119">
        <f t="shared" si="320"/>
        <v>1.7006007965197683</v>
      </c>
      <c r="AH1205" s="120"/>
      <c r="AI1205" s="121">
        <v>0.15179747620137882</v>
      </c>
      <c r="AJ1205" s="120">
        <v>0.61200180100000001</v>
      </c>
      <c r="AK1205" s="120">
        <f t="shared" si="321"/>
        <v>1.5283784287275244</v>
      </c>
      <c r="AL1205" s="120"/>
      <c r="AM1205" s="122"/>
      <c r="AN1205" s="139">
        <v>18.383890149999999</v>
      </c>
      <c r="AO1205" s="137">
        <v>17.936292649999999</v>
      </c>
      <c r="AP1205" s="137">
        <v>19.54693031</v>
      </c>
      <c r="AQ1205" s="137">
        <v>18.139911649999998</v>
      </c>
      <c r="AR1205" s="137">
        <v>16.795091630000002</v>
      </c>
      <c r="AS1205" s="137">
        <f t="shared" si="331"/>
        <v>342060.06360352022</v>
      </c>
      <c r="AT1205" s="137">
        <f t="shared" si="331"/>
        <v>250819.96254443197</v>
      </c>
      <c r="AU1205" s="137">
        <f t="shared" si="331"/>
        <v>765971.03368741472</v>
      </c>
      <c r="AV1205" s="137">
        <f t="shared" si="331"/>
        <v>288840.12571442733</v>
      </c>
      <c r="AW1205" s="137">
        <f t="shared" si="331"/>
        <v>113717.25310559479</v>
      </c>
      <c r="AX1205" s="137">
        <f t="shared" si="322"/>
        <v>352281.68773107778</v>
      </c>
      <c r="AY1205" s="137">
        <v>18.59048271</v>
      </c>
      <c r="AZ1205" s="137">
        <v>18.667541499999999</v>
      </c>
      <c r="BA1205" s="137">
        <v>18.92014503</v>
      </c>
      <c r="BB1205" s="137">
        <v>18.736679079999998</v>
      </c>
      <c r="BC1205" s="137">
        <v>18.5045948</v>
      </c>
      <c r="BD1205" s="137">
        <f t="shared" si="332"/>
        <v>394723.45141587342</v>
      </c>
      <c r="BE1205" s="137">
        <f t="shared" si="332"/>
        <v>416380.07281695993</v>
      </c>
      <c r="BF1205" s="137">
        <f t="shared" si="332"/>
        <v>496056.53612272313</v>
      </c>
      <c r="BG1205" s="137">
        <f t="shared" si="332"/>
        <v>436819.90715309192</v>
      </c>
      <c r="BH1205" s="137">
        <f t="shared" si="332"/>
        <v>371910.20251394698</v>
      </c>
      <c r="BI1205" s="137">
        <f t="shared" si="323"/>
        <v>423178.03400451911</v>
      </c>
      <c r="BJ1205" s="119">
        <f t="shared" si="333"/>
        <v>1.153959475004352</v>
      </c>
      <c r="BK1205" s="119">
        <f t="shared" si="333"/>
        <v>1.660075492369151</v>
      </c>
      <c r="BL1205" s="119">
        <f t="shared" si="333"/>
        <v>0.64761787888334033</v>
      </c>
      <c r="BM1205" s="119">
        <f t="shared" si="333"/>
        <v>1.5123241830498662</v>
      </c>
      <c r="BN1205" s="119">
        <f t="shared" si="333"/>
        <v>3.270481763823482</v>
      </c>
      <c r="BO1205" s="119">
        <f t="shared" si="324"/>
        <v>1.6488917586260385</v>
      </c>
      <c r="BP1205" s="120" t="b">
        <v>1</v>
      </c>
      <c r="BQ1205" s="121">
        <v>0.23976929041141723</v>
      </c>
      <c r="BR1205" s="120">
        <v>0.52346534700000003</v>
      </c>
      <c r="BS1205" s="120">
        <f t="shared" si="325"/>
        <v>1.4374037420481993</v>
      </c>
      <c r="BT1205" s="120"/>
      <c r="BU1205" s="122"/>
      <c r="BV1205" s="123"/>
      <c r="BW1205" s="124"/>
      <c r="BX1205" s="143"/>
      <c r="BY1205" s="146">
        <f t="shared" si="326"/>
        <v>0.93050098349363286</v>
      </c>
      <c r="BZ1205" s="145"/>
      <c r="CA1205" s="145">
        <f t="shared" si="327"/>
        <v>1.0313598740628172</v>
      </c>
      <c r="CB1205" s="145" t="s">
        <v>8541</v>
      </c>
      <c r="CC1205" s="145"/>
      <c r="CD1205" s="147"/>
    </row>
    <row r="1206" spans="1:82" x14ac:dyDescent="0.25">
      <c r="A1206" s="124" t="s">
        <v>5570</v>
      </c>
      <c r="B1206" s="124" t="s">
        <v>5571</v>
      </c>
      <c r="C1206" s="125" t="s">
        <v>5572</v>
      </c>
      <c r="D1206" s="125" t="s">
        <v>5573</v>
      </c>
      <c r="E1206" s="118">
        <v>14</v>
      </c>
      <c r="F1206" s="139">
        <v>23.04725075</v>
      </c>
      <c r="G1206" s="137">
        <v>23.52049255</v>
      </c>
      <c r="H1206" s="137">
        <v>21.91590309</v>
      </c>
      <c r="I1206" s="137">
        <v>23.188444140000001</v>
      </c>
      <c r="J1206" s="137">
        <v>22.895929339999999</v>
      </c>
      <c r="K1206" s="137">
        <f t="shared" si="328"/>
        <v>8667898.0248927455</v>
      </c>
      <c r="L1206" s="137">
        <f t="shared" si="328"/>
        <v>12032995.944800247</v>
      </c>
      <c r="M1206" s="137">
        <f t="shared" si="328"/>
        <v>3956801.0307829524</v>
      </c>
      <c r="N1206" s="137">
        <f t="shared" si="328"/>
        <v>9559105.1511736102</v>
      </c>
      <c r="O1206" s="137">
        <f t="shared" si="328"/>
        <v>7804795.1713043312</v>
      </c>
      <c r="P1206" s="137">
        <f t="shared" si="318"/>
        <v>8404319.0645907763</v>
      </c>
      <c r="Q1206" s="137">
        <v>22.865348820000001</v>
      </c>
      <c r="R1206" s="137">
        <v>23.28517342</v>
      </c>
      <c r="S1206" s="137">
        <v>22.86802673</v>
      </c>
      <c r="T1206" s="137">
        <v>22.625110630000002</v>
      </c>
      <c r="U1206" s="137">
        <v>22.708389279999999</v>
      </c>
      <c r="V1206" s="137">
        <f t="shared" si="329"/>
        <v>7641099.5206460524</v>
      </c>
      <c r="W1206" s="137">
        <f t="shared" si="329"/>
        <v>10221994.752149373</v>
      </c>
      <c r="X1206" s="137">
        <f t="shared" si="329"/>
        <v>7655295.9923834167</v>
      </c>
      <c r="Y1206" s="137">
        <f t="shared" si="329"/>
        <v>6468997.0761111612</v>
      </c>
      <c r="Z1206" s="137">
        <f t="shared" si="329"/>
        <v>6853403.8860667581</v>
      </c>
      <c r="AA1206" s="137">
        <f t="shared" si="319"/>
        <v>7768158.2454713527</v>
      </c>
      <c r="AB1206" s="119">
        <f t="shared" si="330"/>
        <v>0.88154008027114528</v>
      </c>
      <c r="AC1206" s="119">
        <f t="shared" si="330"/>
        <v>0.84949706615388232</v>
      </c>
      <c r="AD1206" s="119">
        <f t="shared" si="330"/>
        <v>1.9347184588830904</v>
      </c>
      <c r="AE1206" s="119">
        <f t="shared" si="330"/>
        <v>0.67673667919815028</v>
      </c>
      <c r="AF1206" s="119">
        <f t="shared" si="330"/>
        <v>0.8781016971802762</v>
      </c>
      <c r="AG1206" s="119">
        <f t="shared" si="320"/>
        <v>1.0441187963373089</v>
      </c>
      <c r="AH1206" s="120" t="b">
        <v>1</v>
      </c>
      <c r="AI1206" s="121">
        <v>0.87548234598006891</v>
      </c>
      <c r="AJ1206" s="120">
        <v>-4.3194199000000003E-2</v>
      </c>
      <c r="AK1206" s="120">
        <f t="shared" si="321"/>
        <v>0.97050382292317583</v>
      </c>
      <c r="AL1206" s="120"/>
      <c r="AM1206" s="122"/>
      <c r="AN1206" s="139">
        <v>21.827878949999999</v>
      </c>
      <c r="AO1206" s="137">
        <v>21.42772484</v>
      </c>
      <c r="AP1206" s="137">
        <v>21.71082878</v>
      </c>
      <c r="AQ1206" s="137">
        <v>22.016584399999999</v>
      </c>
      <c r="AR1206" s="137">
        <v>21.81807899</v>
      </c>
      <c r="AS1206" s="137">
        <f t="shared" si="331"/>
        <v>3722599.4228105759</v>
      </c>
      <c r="AT1206" s="137">
        <f t="shared" si="331"/>
        <v>2820901.4604565455</v>
      </c>
      <c r="AU1206" s="137">
        <f t="shared" si="331"/>
        <v>3432501.166543745</v>
      </c>
      <c r="AV1206" s="137">
        <f t="shared" si="331"/>
        <v>4242797.5213850597</v>
      </c>
      <c r="AW1206" s="137">
        <f t="shared" si="331"/>
        <v>3697398.1855095183</v>
      </c>
      <c r="AX1206" s="137">
        <f t="shared" si="322"/>
        <v>3583239.551341089</v>
      </c>
      <c r="AY1206" s="137">
        <v>21.485469819999999</v>
      </c>
      <c r="AZ1206" s="137">
        <v>21.93721962</v>
      </c>
      <c r="BA1206" s="137">
        <v>21.373317719999999</v>
      </c>
      <c r="BB1206" s="137">
        <v>22.177946089999999</v>
      </c>
      <c r="BC1206" s="137">
        <v>21.724798199999999</v>
      </c>
      <c r="BD1206" s="137">
        <f t="shared" si="332"/>
        <v>2936100.2955383663</v>
      </c>
      <c r="BE1206" s="137">
        <f t="shared" si="332"/>
        <v>4015698.7654097853</v>
      </c>
      <c r="BF1206" s="137">
        <f t="shared" si="332"/>
        <v>2716500.1951973811</v>
      </c>
      <c r="BG1206" s="137">
        <f t="shared" si="332"/>
        <v>4744899.4681226909</v>
      </c>
      <c r="BH1206" s="137">
        <f t="shared" si="332"/>
        <v>3465899.0414172905</v>
      </c>
      <c r="BI1206" s="137">
        <f t="shared" si="323"/>
        <v>3575819.5531371026</v>
      </c>
      <c r="BJ1206" s="119">
        <f t="shared" si="333"/>
        <v>0.78872313726455157</v>
      </c>
      <c r="BK1206" s="119">
        <f t="shared" si="333"/>
        <v>1.423551592177867</v>
      </c>
      <c r="BL1206" s="119">
        <f t="shared" si="333"/>
        <v>0.79140546889680452</v>
      </c>
      <c r="BM1206" s="119">
        <f t="shared" si="333"/>
        <v>1.1183421891350875</v>
      </c>
      <c r="BN1206" s="119">
        <f t="shared" si="333"/>
        <v>0.93738863587927945</v>
      </c>
      <c r="BO1206" s="119">
        <f t="shared" si="324"/>
        <v>1.0118822046707181</v>
      </c>
      <c r="BP1206" s="120" t="b">
        <v>1</v>
      </c>
      <c r="BQ1206" s="121">
        <v>0.90541667582118868</v>
      </c>
      <c r="BR1206" s="120">
        <v>-2.0468903E-2</v>
      </c>
      <c r="BS1206" s="120">
        <f t="shared" si="325"/>
        <v>0.98591221241650862</v>
      </c>
      <c r="BT1206" s="120"/>
      <c r="BU1206" s="122"/>
      <c r="BV1206" s="123"/>
      <c r="BW1206" s="124"/>
      <c r="BX1206" s="143"/>
      <c r="BY1206" s="146">
        <f t="shared" si="326"/>
        <v>0.9036406890366282</v>
      </c>
      <c r="BZ1206" s="145"/>
      <c r="CA1206" s="145">
        <f t="shared" si="327"/>
        <v>1.0318580478219608</v>
      </c>
      <c r="CB1206" s="145" t="s">
        <v>8541</v>
      </c>
      <c r="CC1206" s="145"/>
      <c r="CD1206" s="147"/>
    </row>
    <row r="1207" spans="1:82" x14ac:dyDescent="0.25">
      <c r="A1207" s="124" t="s">
        <v>4150</v>
      </c>
      <c r="B1207" s="124" t="s">
        <v>4151</v>
      </c>
      <c r="C1207" s="125" t="s">
        <v>4151</v>
      </c>
      <c r="D1207" s="125" t="s">
        <v>4152</v>
      </c>
      <c r="E1207" s="118">
        <v>9</v>
      </c>
      <c r="F1207" s="139">
        <v>18.659433360000001</v>
      </c>
      <c r="G1207" s="137">
        <v>21.748987199999998</v>
      </c>
      <c r="H1207" s="137">
        <v>20.77490997</v>
      </c>
      <c r="I1207" s="137">
        <v>22.001407619999998</v>
      </c>
      <c r="J1207" s="137">
        <v>21.20197868</v>
      </c>
      <c r="K1207" s="137">
        <f t="shared" si="328"/>
        <v>414046.52442437405</v>
      </c>
      <c r="L1207" s="137">
        <f t="shared" si="328"/>
        <v>3524500.0617431421</v>
      </c>
      <c r="M1207" s="137">
        <f t="shared" si="328"/>
        <v>1794200.8504238678</v>
      </c>
      <c r="N1207" s="137">
        <f t="shared" si="328"/>
        <v>4198398.3284545755</v>
      </c>
      <c r="O1207" s="137">
        <f t="shared" si="328"/>
        <v>2412301.2957183733</v>
      </c>
      <c r="P1207" s="137">
        <f t="shared" si="318"/>
        <v>2468689.4121528668</v>
      </c>
      <c r="Q1207" s="137">
        <v>18.964075090000001</v>
      </c>
      <c r="R1207" s="137">
        <v>20.751646040000001</v>
      </c>
      <c r="S1207" s="137">
        <v>21.069072720000001</v>
      </c>
      <c r="T1207" s="137">
        <v>20.77547264</v>
      </c>
      <c r="U1207" s="137">
        <v>21.34076881</v>
      </c>
      <c r="V1207" s="137">
        <f t="shared" si="329"/>
        <v>511393.78075992514</v>
      </c>
      <c r="W1207" s="137">
        <f t="shared" si="329"/>
        <v>1765500.7949225137</v>
      </c>
      <c r="X1207" s="137">
        <f t="shared" si="329"/>
        <v>2200000.9560144204</v>
      </c>
      <c r="Y1207" s="137">
        <f t="shared" si="329"/>
        <v>1794900.7487786796</v>
      </c>
      <c r="Z1207" s="137">
        <f t="shared" si="329"/>
        <v>2655898.9200206315</v>
      </c>
      <c r="AA1207" s="137">
        <f t="shared" si="319"/>
        <v>1785539.0400992341</v>
      </c>
      <c r="AB1207" s="119">
        <f t="shared" si="330"/>
        <v>1.235111878963089</v>
      </c>
      <c r="AC1207" s="119">
        <f t="shared" si="330"/>
        <v>0.50092233337891756</v>
      </c>
      <c r="AD1207" s="119">
        <f t="shared" si="330"/>
        <v>1.2261731764839399</v>
      </c>
      <c r="AE1207" s="119">
        <f t="shared" si="330"/>
        <v>0.42752035618292084</v>
      </c>
      <c r="AF1207" s="119">
        <f t="shared" si="330"/>
        <v>1.1009814258005926</v>
      </c>
      <c r="AG1207" s="119">
        <f t="shared" si="320"/>
        <v>0.89814183416189197</v>
      </c>
      <c r="AH1207" s="120" t="b">
        <v>1</v>
      </c>
      <c r="AI1207" s="121">
        <v>0.42617206313774564</v>
      </c>
      <c r="AJ1207" s="120">
        <v>-0.29713630699999999</v>
      </c>
      <c r="AK1207" s="120">
        <f t="shared" si="321"/>
        <v>0.81386628668955252</v>
      </c>
      <c r="AL1207" s="120"/>
      <c r="AM1207" s="122"/>
      <c r="AN1207" s="139">
        <v>21.350675580000001</v>
      </c>
      <c r="AO1207" s="137">
        <v>20.57487106</v>
      </c>
      <c r="AP1207" s="137">
        <v>21.119337080000001</v>
      </c>
      <c r="AQ1207" s="137">
        <v>20.944780349999998</v>
      </c>
      <c r="AR1207" s="137">
        <v>20.442428589999999</v>
      </c>
      <c r="AS1207" s="137">
        <f t="shared" si="331"/>
        <v>2674199.3399122497</v>
      </c>
      <c r="AT1207" s="137">
        <f t="shared" si="331"/>
        <v>1561900.4354227916</v>
      </c>
      <c r="AU1207" s="137">
        <f t="shared" si="331"/>
        <v>2278001.2057635863</v>
      </c>
      <c r="AV1207" s="137">
        <f t="shared" si="331"/>
        <v>2018399.5372634009</v>
      </c>
      <c r="AW1207" s="137">
        <f t="shared" si="331"/>
        <v>1424899.3547664366</v>
      </c>
      <c r="AX1207" s="137">
        <f t="shared" si="322"/>
        <v>1991479.9746256929</v>
      </c>
      <c r="AY1207" s="137">
        <v>20.664489750000001</v>
      </c>
      <c r="AZ1207" s="137">
        <v>20.321796419999998</v>
      </c>
      <c r="BA1207" s="137">
        <v>21.166131969999999</v>
      </c>
      <c r="BB1207" s="137">
        <v>20.69268417</v>
      </c>
      <c r="BC1207" s="137">
        <v>20.468418119999999</v>
      </c>
      <c r="BD1207" s="137">
        <f t="shared" si="332"/>
        <v>1662000.9199585689</v>
      </c>
      <c r="BE1207" s="137">
        <f t="shared" si="332"/>
        <v>1310600.3759439001</v>
      </c>
      <c r="BF1207" s="137">
        <f t="shared" si="332"/>
        <v>2353101.2533113919</v>
      </c>
      <c r="BG1207" s="137">
        <f t="shared" si="332"/>
        <v>1694800.6659181849</v>
      </c>
      <c r="BH1207" s="137">
        <f t="shared" si="332"/>
        <v>1450800.905312845</v>
      </c>
      <c r="BI1207" s="137">
        <f t="shared" si="323"/>
        <v>1694260.8240889783</v>
      </c>
      <c r="BJ1207" s="119">
        <f t="shared" si="333"/>
        <v>0.62149477608243864</v>
      </c>
      <c r="BK1207" s="119">
        <f t="shared" si="333"/>
        <v>0.83910622355971942</v>
      </c>
      <c r="BL1207" s="119">
        <f t="shared" si="333"/>
        <v>1.0329675187869938</v>
      </c>
      <c r="BM1207" s="119">
        <f t="shared" si="333"/>
        <v>0.83967551251822037</v>
      </c>
      <c r="BN1207" s="119">
        <f t="shared" si="333"/>
        <v>1.0181778105658936</v>
      </c>
      <c r="BO1207" s="119">
        <f t="shared" si="324"/>
        <v>0.87028436830265332</v>
      </c>
      <c r="BP1207" s="120" t="b">
        <v>1</v>
      </c>
      <c r="BQ1207" s="121">
        <v>0.16657943510662082</v>
      </c>
      <c r="BR1207" s="120">
        <v>-0.22371444700000001</v>
      </c>
      <c r="BS1207" s="120">
        <f t="shared" si="325"/>
        <v>0.85635776688581766</v>
      </c>
      <c r="BT1207" s="120"/>
      <c r="BU1207" s="122"/>
      <c r="BV1207" s="123"/>
      <c r="BW1207" s="124"/>
      <c r="BX1207" s="143"/>
      <c r="BY1207" s="146">
        <f t="shared" si="326"/>
        <v>0.89113799688504369</v>
      </c>
      <c r="BZ1207" s="145"/>
      <c r="CA1207" s="145">
        <f t="shared" si="327"/>
        <v>1.032009613034381</v>
      </c>
      <c r="CB1207" s="145" t="s">
        <v>8541</v>
      </c>
      <c r="CC1207" s="145"/>
      <c r="CD1207" s="147"/>
    </row>
    <row r="1208" spans="1:82" x14ac:dyDescent="0.25">
      <c r="A1208" s="124" t="s">
        <v>6416</v>
      </c>
      <c r="B1208" s="124" t="s">
        <v>8304</v>
      </c>
      <c r="C1208" s="125" t="s">
        <v>6417</v>
      </c>
      <c r="D1208" s="125" t="s">
        <v>6418</v>
      </c>
      <c r="E1208" s="118">
        <v>5</v>
      </c>
      <c r="F1208" s="139">
        <v>22.746835709999999</v>
      </c>
      <c r="G1208" s="137">
        <v>23.31285286</v>
      </c>
      <c r="H1208" s="137">
        <v>22.937597270000001</v>
      </c>
      <c r="I1208" s="137">
        <v>22.650621409999999</v>
      </c>
      <c r="J1208" s="137">
        <v>22.420108800000001</v>
      </c>
      <c r="K1208" s="137">
        <f t="shared" si="328"/>
        <v>7038495.7895467989</v>
      </c>
      <c r="L1208" s="137">
        <f t="shared" si="328"/>
        <v>10420006.631585648</v>
      </c>
      <c r="M1208" s="137">
        <f t="shared" si="328"/>
        <v>8033500.1611076053</v>
      </c>
      <c r="N1208" s="137">
        <f t="shared" si="328"/>
        <v>6584403.9205976315</v>
      </c>
      <c r="O1208" s="137">
        <f t="shared" si="328"/>
        <v>5612098.1118772514</v>
      </c>
      <c r="P1208" s="137">
        <f t="shared" si="318"/>
        <v>7537700.9229429867</v>
      </c>
      <c r="Q1208" s="137">
        <v>22.86894989</v>
      </c>
      <c r="R1208" s="137">
        <v>23.202337270000001</v>
      </c>
      <c r="S1208" s="137">
        <v>23.042516710000001</v>
      </c>
      <c r="T1208" s="137">
        <v>22.872373580000001</v>
      </c>
      <c r="U1208" s="137">
        <v>22.8112545</v>
      </c>
      <c r="V1208" s="137">
        <f t="shared" si="329"/>
        <v>7660196.0747894607</v>
      </c>
      <c r="W1208" s="137">
        <f t="shared" si="329"/>
        <v>9651603.8454035595</v>
      </c>
      <c r="X1208" s="137">
        <f t="shared" si="329"/>
        <v>8639501.9162984472</v>
      </c>
      <c r="Y1208" s="137">
        <f t="shared" si="329"/>
        <v>7678396.2345493771</v>
      </c>
      <c r="Z1208" s="137">
        <f t="shared" si="329"/>
        <v>7359898.8080947008</v>
      </c>
      <c r="AA1208" s="137">
        <f t="shared" si="319"/>
        <v>8197919.3758271085</v>
      </c>
      <c r="AB1208" s="119">
        <f t="shared" si="330"/>
        <v>1.0883285724438421</v>
      </c>
      <c r="AC1208" s="119">
        <f t="shared" si="330"/>
        <v>0.92625697724098677</v>
      </c>
      <c r="AD1208" s="119">
        <f t="shared" si="330"/>
        <v>1.0754343365952321</v>
      </c>
      <c r="AE1208" s="119">
        <f t="shared" si="330"/>
        <v>1.1661490283926035</v>
      </c>
      <c r="AF1208" s="119">
        <f t="shared" si="330"/>
        <v>1.3114344513183873</v>
      </c>
      <c r="AG1208" s="119">
        <f t="shared" si="320"/>
        <v>1.1135206731982104</v>
      </c>
      <c r="AH1208" s="120" t="b">
        <v>1</v>
      </c>
      <c r="AI1208" s="121">
        <v>0.14916925887256674</v>
      </c>
      <c r="AJ1208" s="120">
        <v>0.145883179</v>
      </c>
      <c r="AK1208" s="120">
        <f t="shared" si="321"/>
        <v>1.1064077590406409</v>
      </c>
      <c r="AL1208" s="120"/>
      <c r="AM1208" s="122"/>
      <c r="AN1208" s="139">
        <v>21.89818382</v>
      </c>
      <c r="AO1208" s="137">
        <v>21.550605770000001</v>
      </c>
      <c r="AP1208" s="137">
        <v>21.725381850000002</v>
      </c>
      <c r="AQ1208" s="137">
        <v>21.989503859999999</v>
      </c>
      <c r="AR1208" s="137">
        <v>21.63639641</v>
      </c>
      <c r="AS1208" s="137">
        <f t="shared" si="331"/>
        <v>3908500.5767925913</v>
      </c>
      <c r="AT1208" s="137">
        <f t="shared" si="331"/>
        <v>3071699.7438305886</v>
      </c>
      <c r="AU1208" s="137">
        <f t="shared" si="331"/>
        <v>3467301.4730852586</v>
      </c>
      <c r="AV1208" s="137">
        <f t="shared" si="331"/>
        <v>4163899.6228016755</v>
      </c>
      <c r="AW1208" s="137">
        <f t="shared" si="331"/>
        <v>3259900.2967912215</v>
      </c>
      <c r="AX1208" s="137">
        <f t="shared" si="322"/>
        <v>3574260.3426602669</v>
      </c>
      <c r="AY1208" s="137">
        <v>21.75385094</v>
      </c>
      <c r="AZ1208" s="137">
        <v>21.782447810000001</v>
      </c>
      <c r="BA1208" s="137">
        <v>21.70366478</v>
      </c>
      <c r="BB1208" s="137">
        <v>22.273952479999998</v>
      </c>
      <c r="BC1208" s="137">
        <v>21.787479399999999</v>
      </c>
      <c r="BD1208" s="137">
        <f t="shared" si="332"/>
        <v>3536402.2168585593</v>
      </c>
      <c r="BE1208" s="137">
        <f t="shared" si="332"/>
        <v>3607199.5639135139</v>
      </c>
      <c r="BF1208" s="137">
        <f t="shared" si="332"/>
        <v>3415498.6232844456</v>
      </c>
      <c r="BG1208" s="137">
        <f t="shared" si="332"/>
        <v>5071399.4414692791</v>
      </c>
      <c r="BH1208" s="137">
        <f t="shared" si="332"/>
        <v>3619802.113822571</v>
      </c>
      <c r="BI1208" s="137">
        <f t="shared" si="323"/>
        <v>3850060.391869674</v>
      </c>
      <c r="BJ1208" s="119">
        <f t="shared" si="333"/>
        <v>0.90479767045617665</v>
      </c>
      <c r="BK1208" s="119">
        <f t="shared" si="333"/>
        <v>1.1743333869654609</v>
      </c>
      <c r="BL1208" s="119">
        <f t="shared" si="333"/>
        <v>0.98505960609340437</v>
      </c>
      <c r="BM1208" s="119">
        <f t="shared" si="333"/>
        <v>1.2179446914853806</v>
      </c>
      <c r="BN1208" s="119">
        <f t="shared" si="333"/>
        <v>1.110402706912726</v>
      </c>
      <c r="BO1208" s="119">
        <f t="shared" si="324"/>
        <v>1.0785076123826296</v>
      </c>
      <c r="BP1208" s="120" t="b">
        <v>1</v>
      </c>
      <c r="BQ1208" s="121">
        <v>0.27919626812775766</v>
      </c>
      <c r="BR1208" s="120">
        <v>0.10026474</v>
      </c>
      <c r="BS1208" s="120">
        <f t="shared" si="325"/>
        <v>1.0719701550692426</v>
      </c>
      <c r="BT1208" s="120"/>
      <c r="BU1208" s="122"/>
      <c r="BV1208" s="123"/>
      <c r="BW1208" s="124"/>
      <c r="BX1208" s="143"/>
      <c r="BY1208" s="146">
        <f t="shared" si="326"/>
        <v>0.69437310689585741</v>
      </c>
      <c r="BZ1208" s="145"/>
      <c r="CA1208" s="145">
        <f t="shared" si="327"/>
        <v>1.0324643613207609</v>
      </c>
      <c r="CB1208" s="145" t="s">
        <v>8541</v>
      </c>
      <c r="CC1208" s="145"/>
      <c r="CD1208" s="147"/>
    </row>
    <row r="1209" spans="1:82" x14ac:dyDescent="0.25">
      <c r="A1209" s="124" t="s">
        <v>3883</v>
      </c>
      <c r="B1209" s="124" t="s">
        <v>3884</v>
      </c>
      <c r="C1209" s="125" t="s">
        <v>3885</v>
      </c>
      <c r="D1209" s="125" t="s">
        <v>3886</v>
      </c>
      <c r="E1209" s="118">
        <v>5</v>
      </c>
      <c r="F1209" s="139">
        <v>22.465730669999999</v>
      </c>
      <c r="G1209" s="137">
        <v>21.882858280000001</v>
      </c>
      <c r="H1209" s="137">
        <v>21.599914550000001</v>
      </c>
      <c r="I1209" s="137">
        <v>22.183347699999999</v>
      </c>
      <c r="J1209" s="137">
        <v>19.222518919999999</v>
      </c>
      <c r="K1209" s="137">
        <f t="shared" si="328"/>
        <v>5792403.4852476185</v>
      </c>
      <c r="L1209" s="137">
        <f t="shared" si="328"/>
        <v>3867200.8911712025</v>
      </c>
      <c r="M1209" s="137">
        <f t="shared" si="328"/>
        <v>3178499.7625966961</v>
      </c>
      <c r="N1209" s="137">
        <f t="shared" si="328"/>
        <v>4762698.1966037536</v>
      </c>
      <c r="O1209" s="137">
        <f t="shared" si="328"/>
        <v>611722.96819262602</v>
      </c>
      <c r="P1209" s="137">
        <f t="shared" si="318"/>
        <v>3642505.0607623793</v>
      </c>
      <c r="Q1209" s="137">
        <v>21.98707581</v>
      </c>
      <c r="R1209" s="137">
        <v>22.328687670000001</v>
      </c>
      <c r="S1209" s="137">
        <v>21.73264503</v>
      </c>
      <c r="T1209" s="137">
        <v>22.075485230000002</v>
      </c>
      <c r="U1209" s="137">
        <v>19.257444379999999</v>
      </c>
      <c r="V1209" s="137">
        <f t="shared" si="329"/>
        <v>4156897.6901082676</v>
      </c>
      <c r="W1209" s="137">
        <f t="shared" si="329"/>
        <v>5267502.5252592461</v>
      </c>
      <c r="X1209" s="137">
        <f t="shared" si="329"/>
        <v>3484801.4529313124</v>
      </c>
      <c r="Y1209" s="137">
        <f t="shared" si="329"/>
        <v>4419602.6272145836</v>
      </c>
      <c r="Z1209" s="137">
        <f t="shared" si="329"/>
        <v>626712.55955369875</v>
      </c>
      <c r="AA1209" s="137">
        <f t="shared" si="319"/>
        <v>3591103.3710134216</v>
      </c>
      <c r="AB1209" s="119">
        <f t="shared" si="330"/>
        <v>0.7176464313467219</v>
      </c>
      <c r="AC1209" s="119">
        <f t="shared" si="330"/>
        <v>1.3620969464722985</v>
      </c>
      <c r="AD1209" s="119">
        <f t="shared" si="330"/>
        <v>1.0963667494769234</v>
      </c>
      <c r="AE1209" s="119">
        <f t="shared" si="330"/>
        <v>0.92796193350361167</v>
      </c>
      <c r="AF1209" s="119">
        <f t="shared" si="330"/>
        <v>1.0245038884274043</v>
      </c>
      <c r="AG1209" s="119">
        <f t="shared" si="320"/>
        <v>1.025715189845392</v>
      </c>
      <c r="AH1209" s="120" t="b">
        <v>1</v>
      </c>
      <c r="AI1209" s="121">
        <v>0.97328147659332709</v>
      </c>
      <c r="AJ1209" s="120">
        <v>5.3936000000000001E-3</v>
      </c>
      <c r="AK1209" s="120">
        <f t="shared" si="321"/>
        <v>1.0037455557604009</v>
      </c>
      <c r="AL1209" s="120"/>
      <c r="AM1209" s="122"/>
      <c r="AN1209" s="139">
        <v>21.31290817</v>
      </c>
      <c r="AO1209" s="137">
        <v>21.023910520000001</v>
      </c>
      <c r="AP1209" s="137">
        <v>20.970777510000001</v>
      </c>
      <c r="AQ1209" s="137">
        <v>21.050592420000001</v>
      </c>
      <c r="AR1209" s="137">
        <v>21.24318886</v>
      </c>
      <c r="AS1209" s="137">
        <f t="shared" si="331"/>
        <v>2605101.5302877114</v>
      </c>
      <c r="AT1209" s="137">
        <f t="shared" si="331"/>
        <v>2132198.7905825195</v>
      </c>
      <c r="AU1209" s="137">
        <f t="shared" si="331"/>
        <v>2055100.4905059799</v>
      </c>
      <c r="AV1209" s="137">
        <f t="shared" si="331"/>
        <v>2171999.6199078392</v>
      </c>
      <c r="AW1209" s="137">
        <f t="shared" si="331"/>
        <v>2482201.5953945513</v>
      </c>
      <c r="AX1209" s="137">
        <f t="shared" si="322"/>
        <v>2289320.4053357202</v>
      </c>
      <c r="AY1209" s="137">
        <v>20.28455353</v>
      </c>
      <c r="AZ1209" s="137">
        <v>20.92310333</v>
      </c>
      <c r="BA1209" s="137">
        <v>21.124898909999999</v>
      </c>
      <c r="BB1209" s="137">
        <v>21.413900380000001</v>
      </c>
      <c r="BC1209" s="137">
        <v>21.435274119999999</v>
      </c>
      <c r="BD1209" s="137">
        <f t="shared" si="332"/>
        <v>1277200.4449944652</v>
      </c>
      <c r="BE1209" s="137">
        <f t="shared" si="332"/>
        <v>1988299.0486140468</v>
      </c>
      <c r="BF1209" s="137">
        <f t="shared" si="332"/>
        <v>2286800.2302999953</v>
      </c>
      <c r="BG1209" s="137">
        <f t="shared" si="332"/>
        <v>2793999.5931642884</v>
      </c>
      <c r="BH1209" s="137">
        <f t="shared" si="332"/>
        <v>2835701.2549718302</v>
      </c>
      <c r="BI1209" s="137">
        <f t="shared" si="323"/>
        <v>2236400.1144089252</v>
      </c>
      <c r="BJ1209" s="119">
        <f t="shared" si="333"/>
        <v>0.49026897038189882</v>
      </c>
      <c r="BK1209" s="119">
        <f t="shared" si="333"/>
        <v>0.93251110421596328</v>
      </c>
      <c r="BL1209" s="119">
        <f t="shared" si="333"/>
        <v>1.1127437518819185</v>
      </c>
      <c r="BM1209" s="119">
        <f t="shared" si="333"/>
        <v>1.2863720451676881</v>
      </c>
      <c r="BN1209" s="119">
        <f t="shared" si="333"/>
        <v>1.1424137589119103</v>
      </c>
      <c r="BO1209" s="119">
        <f t="shared" si="324"/>
        <v>0.99286192611187585</v>
      </c>
      <c r="BP1209" s="120" t="b">
        <v>1</v>
      </c>
      <c r="BQ1209" s="121">
        <v>0.75158034483054537</v>
      </c>
      <c r="BR1209" s="120">
        <v>-8.3929443000000006E-2</v>
      </c>
      <c r="BS1209" s="120">
        <f t="shared" si="325"/>
        <v>0.9434843921785584</v>
      </c>
      <c r="BT1209" s="120"/>
      <c r="BU1209" s="122"/>
      <c r="BV1209" s="123"/>
      <c r="BW1209" s="124"/>
      <c r="BX1209" s="143"/>
      <c r="BY1209" s="146">
        <f t="shared" si="326"/>
        <v>0.85480490116092278</v>
      </c>
      <c r="BZ1209" s="145"/>
      <c r="CA1209" s="145">
        <f t="shared" si="327"/>
        <v>1.0330894587348838</v>
      </c>
      <c r="CB1209" s="145" t="s">
        <v>8541</v>
      </c>
      <c r="CC1209" s="145"/>
      <c r="CD1209" s="147"/>
    </row>
    <row r="1210" spans="1:82" x14ac:dyDescent="0.25">
      <c r="A1210" s="124" t="s">
        <v>5685</v>
      </c>
      <c r="B1210" s="124" t="s">
        <v>5686</v>
      </c>
      <c r="C1210" s="125" t="s">
        <v>5687</v>
      </c>
      <c r="D1210" s="125" t="s">
        <v>5688</v>
      </c>
      <c r="E1210" s="118">
        <v>3</v>
      </c>
      <c r="F1210" s="139">
        <v>20.000446320000002</v>
      </c>
      <c r="G1210" s="137">
        <v>20.06568146</v>
      </c>
      <c r="H1210" s="137">
        <v>20.660663599999999</v>
      </c>
      <c r="I1210" s="137">
        <v>19.740604399999999</v>
      </c>
      <c r="J1210" s="137">
        <v>19.823173520000001</v>
      </c>
      <c r="K1210" s="137">
        <f t="shared" si="328"/>
        <v>1048900.4433689055</v>
      </c>
      <c r="L1210" s="137">
        <f t="shared" si="328"/>
        <v>1097417.8070023656</v>
      </c>
      <c r="M1210" s="137">
        <f t="shared" si="328"/>
        <v>1657598.9918317213</v>
      </c>
      <c r="N1210" s="137">
        <f t="shared" si="328"/>
        <v>876020.07157181622</v>
      </c>
      <c r="O1210" s="137">
        <f t="shared" si="328"/>
        <v>927619.43414251949</v>
      </c>
      <c r="P1210" s="137">
        <f t="shared" si="318"/>
        <v>1121511.3495834656</v>
      </c>
      <c r="Q1210" s="137">
        <v>20.268308640000001</v>
      </c>
      <c r="R1210" s="137">
        <v>20.193881990000001</v>
      </c>
      <c r="S1210" s="137">
        <v>19.702438350000001</v>
      </c>
      <c r="T1210" s="137">
        <v>20.201080319999999</v>
      </c>
      <c r="U1210" s="137">
        <v>20.6769371</v>
      </c>
      <c r="V1210" s="137">
        <f t="shared" si="329"/>
        <v>1262899.7056186993</v>
      </c>
      <c r="W1210" s="137">
        <f t="shared" si="329"/>
        <v>1199400.4512290109</v>
      </c>
      <c r="X1210" s="137">
        <f t="shared" si="329"/>
        <v>853149.08841246879</v>
      </c>
      <c r="Y1210" s="137">
        <f t="shared" si="329"/>
        <v>1205399.8168297396</v>
      </c>
      <c r="Z1210" s="137">
        <f t="shared" si="329"/>
        <v>1676402.4449427992</v>
      </c>
      <c r="AA1210" s="137">
        <f t="shared" si="319"/>
        <v>1239450.3014065435</v>
      </c>
      <c r="AB1210" s="119">
        <f t="shared" si="330"/>
        <v>1.2040224728692663</v>
      </c>
      <c r="AC1210" s="119">
        <f t="shared" si="330"/>
        <v>1.0929296422710821</v>
      </c>
      <c r="AD1210" s="119">
        <f t="shared" si="330"/>
        <v>0.51468967622241413</v>
      </c>
      <c r="AE1210" s="119">
        <f t="shared" si="330"/>
        <v>1.3759956603128136</v>
      </c>
      <c r="AF1210" s="119">
        <f t="shared" si="330"/>
        <v>1.8072092748816178</v>
      </c>
      <c r="AG1210" s="119">
        <f t="shared" si="320"/>
        <v>1.1989693453114387</v>
      </c>
      <c r="AH1210" s="120" t="b">
        <v>1</v>
      </c>
      <c r="AI1210" s="121">
        <v>0.64546710622407</v>
      </c>
      <c r="AJ1210" s="120">
        <v>0.15041542099999999</v>
      </c>
      <c r="AK1210" s="120">
        <f t="shared" si="321"/>
        <v>1.1098890162653987</v>
      </c>
      <c r="AL1210" s="120"/>
      <c r="AM1210" s="122"/>
      <c r="AN1210" s="139">
        <v>18.70923805</v>
      </c>
      <c r="AO1210" s="137">
        <v>18.77703094</v>
      </c>
      <c r="AP1210" s="137">
        <v>19.123674390000001</v>
      </c>
      <c r="AQ1210" s="137">
        <v>18.185850139999999</v>
      </c>
      <c r="AR1210" s="137">
        <v>18.17107201</v>
      </c>
      <c r="AS1210" s="137">
        <f t="shared" si="331"/>
        <v>428589.81776820199</v>
      </c>
      <c r="AT1210" s="137">
        <f t="shared" si="331"/>
        <v>449210.13114709011</v>
      </c>
      <c r="AU1210" s="137">
        <f t="shared" si="331"/>
        <v>571215.02011134953</v>
      </c>
      <c r="AV1210" s="137">
        <f t="shared" si="331"/>
        <v>298185.40922637959</v>
      </c>
      <c r="AW1210" s="137">
        <f t="shared" si="331"/>
        <v>295146.56176289695</v>
      </c>
      <c r="AX1210" s="137">
        <f t="shared" si="322"/>
        <v>408469.38800318365</v>
      </c>
      <c r="AY1210" s="137">
        <v>18.675901410000002</v>
      </c>
      <c r="AZ1210" s="137">
        <v>18.790710449999999</v>
      </c>
      <c r="BA1210" s="137">
        <v>17.95647812</v>
      </c>
      <c r="BB1210" s="137">
        <v>17.43952942</v>
      </c>
      <c r="BC1210" s="137">
        <v>19.642711640000002</v>
      </c>
      <c r="BD1210" s="137">
        <f t="shared" si="332"/>
        <v>418799.85290845716</v>
      </c>
      <c r="BE1210" s="137">
        <f t="shared" si="332"/>
        <v>453489.76035700965</v>
      </c>
      <c r="BF1210" s="137">
        <f t="shared" si="332"/>
        <v>254353.97588108171</v>
      </c>
      <c r="BG1210" s="137">
        <f t="shared" si="332"/>
        <v>177754.8526589658</v>
      </c>
      <c r="BH1210" s="137">
        <f t="shared" si="332"/>
        <v>818550.35241493653</v>
      </c>
      <c r="BI1210" s="137">
        <f t="shared" si="323"/>
        <v>424589.75884409028</v>
      </c>
      <c r="BJ1210" s="119">
        <f t="shared" si="333"/>
        <v>0.97715772877964258</v>
      </c>
      <c r="BK1210" s="119">
        <f t="shared" si="333"/>
        <v>1.0095270095511675</v>
      </c>
      <c r="BL1210" s="119">
        <f t="shared" si="333"/>
        <v>0.4452858677131763</v>
      </c>
      <c r="BM1210" s="119">
        <f t="shared" si="333"/>
        <v>0.59612189986135766</v>
      </c>
      <c r="BN1210" s="119">
        <f t="shared" si="333"/>
        <v>2.7733690933947277</v>
      </c>
      <c r="BO1210" s="119">
        <f t="shared" si="324"/>
        <v>1.1602923198600144</v>
      </c>
      <c r="BP1210" s="120" t="b">
        <v>1</v>
      </c>
      <c r="BQ1210" s="121">
        <v>0.84737346655606782</v>
      </c>
      <c r="BR1210" s="120">
        <v>-9.2306899999999997E-2</v>
      </c>
      <c r="BS1210" s="120">
        <f t="shared" si="325"/>
        <v>0.93802163286946627</v>
      </c>
      <c r="BT1210" s="120"/>
      <c r="BU1210" s="122"/>
      <c r="BV1210" s="123"/>
      <c r="BW1210" s="124"/>
      <c r="BX1210" s="143"/>
      <c r="BY1210" s="146">
        <f t="shared" si="326"/>
        <v>0.93678244234590802</v>
      </c>
      <c r="BZ1210" s="145"/>
      <c r="CA1210" s="145">
        <f t="shared" si="327"/>
        <v>1.0333338631906921</v>
      </c>
      <c r="CB1210" s="145" t="s">
        <v>8541</v>
      </c>
      <c r="CC1210" s="145"/>
      <c r="CD1210" s="147"/>
    </row>
    <row r="1211" spans="1:82" x14ac:dyDescent="0.25">
      <c r="A1211" s="124" t="s">
        <v>1968</v>
      </c>
      <c r="B1211" s="124" t="s">
        <v>1969</v>
      </c>
      <c r="C1211" s="125" t="s">
        <v>1969</v>
      </c>
      <c r="D1211" s="125" t="s">
        <v>1970</v>
      </c>
      <c r="E1211" s="118">
        <v>22</v>
      </c>
      <c r="F1211" s="139">
        <v>27.285949710000001</v>
      </c>
      <c r="G1211" s="137">
        <v>27.369279859999999</v>
      </c>
      <c r="H1211" s="137">
        <v>26.72806168</v>
      </c>
      <c r="I1211" s="137">
        <v>27.09938812</v>
      </c>
      <c r="J1211" s="137">
        <v>28.29522133</v>
      </c>
      <c r="K1211" s="137">
        <f t="shared" si="328"/>
        <v>163639944.25792274</v>
      </c>
      <c r="L1211" s="137">
        <f t="shared" si="328"/>
        <v>173370099.1595242</v>
      </c>
      <c r="M1211" s="137">
        <f t="shared" si="328"/>
        <v>111159936.91513258</v>
      </c>
      <c r="N1211" s="137">
        <f t="shared" si="328"/>
        <v>143790001.50602108</v>
      </c>
      <c r="O1211" s="137">
        <f t="shared" si="328"/>
        <v>329389957.57101727</v>
      </c>
      <c r="P1211" s="137">
        <f t="shared" si="318"/>
        <v>184269987.88192359</v>
      </c>
      <c r="Q1211" s="137">
        <v>27.136726379999999</v>
      </c>
      <c r="R1211" s="137">
        <v>27.23260689</v>
      </c>
      <c r="S1211" s="137">
        <v>27.12327003</v>
      </c>
      <c r="T1211" s="137">
        <v>27.170450209999998</v>
      </c>
      <c r="U1211" s="137">
        <v>28.277727129999999</v>
      </c>
      <c r="V1211" s="137">
        <f t="shared" si="329"/>
        <v>147559992.50851789</v>
      </c>
      <c r="W1211" s="137">
        <f t="shared" si="329"/>
        <v>157699942.15053713</v>
      </c>
      <c r="X1211" s="137">
        <f t="shared" si="329"/>
        <v>146190065.10905874</v>
      </c>
      <c r="Y1211" s="137">
        <f t="shared" si="329"/>
        <v>151049923.23775628</v>
      </c>
      <c r="Z1211" s="137">
        <f t="shared" si="329"/>
        <v>325419876.05650324</v>
      </c>
      <c r="AA1211" s="137">
        <f t="shared" si="319"/>
        <v>185583959.81247464</v>
      </c>
      <c r="AB1211" s="119">
        <f t="shared" si="330"/>
        <v>0.90173577837413421</v>
      </c>
      <c r="AC1211" s="119">
        <f t="shared" si="330"/>
        <v>0.90961441975892054</v>
      </c>
      <c r="AD1211" s="119">
        <f t="shared" si="330"/>
        <v>1.3151326742895748</v>
      </c>
      <c r="AE1211" s="119">
        <f t="shared" si="330"/>
        <v>1.0504897534995241</v>
      </c>
      <c r="AF1211" s="119">
        <f t="shared" si="330"/>
        <v>0.98794716893074053</v>
      </c>
      <c r="AG1211" s="119">
        <f t="shared" si="320"/>
        <v>1.0329839589705787</v>
      </c>
      <c r="AH1211" s="120" t="b">
        <v>1</v>
      </c>
      <c r="AI1211" s="121">
        <v>0.7593093102495091</v>
      </c>
      <c r="AJ1211" s="120">
        <v>3.2575989E-2</v>
      </c>
      <c r="AK1211" s="120">
        <f t="shared" si="321"/>
        <v>1.0228368117401121</v>
      </c>
      <c r="AL1211" s="120"/>
      <c r="AM1211" s="122"/>
      <c r="AN1211" s="139">
        <v>27.346971509999999</v>
      </c>
      <c r="AO1211" s="137">
        <v>26.471021650000001</v>
      </c>
      <c r="AP1211" s="137">
        <v>27.49526024</v>
      </c>
      <c r="AQ1211" s="137">
        <v>27.266958240000001</v>
      </c>
      <c r="AR1211" s="137">
        <v>26.815433500000001</v>
      </c>
      <c r="AS1211" s="137">
        <f t="shared" si="331"/>
        <v>170709902.80675232</v>
      </c>
      <c r="AT1211" s="137">
        <f t="shared" si="331"/>
        <v>93018971.342022091</v>
      </c>
      <c r="AU1211" s="137">
        <f t="shared" si="331"/>
        <v>189189953.65892994</v>
      </c>
      <c r="AV1211" s="137">
        <f t="shared" si="331"/>
        <v>161499923.42879561</v>
      </c>
      <c r="AW1211" s="137">
        <f t="shared" si="331"/>
        <v>118099981.67680013</v>
      </c>
      <c r="AX1211" s="137">
        <f t="shared" si="322"/>
        <v>146503746.58266002</v>
      </c>
      <c r="AY1211" s="137">
        <v>27.28365707</v>
      </c>
      <c r="AZ1211" s="137">
        <v>26.718687060000001</v>
      </c>
      <c r="BA1211" s="137">
        <v>27.466766360000001</v>
      </c>
      <c r="BB1211" s="137">
        <v>27.094865800000001</v>
      </c>
      <c r="BC1211" s="137">
        <v>26.79439163</v>
      </c>
      <c r="BD1211" s="137">
        <f t="shared" si="332"/>
        <v>163380104.49084309</v>
      </c>
      <c r="BE1211" s="137">
        <f t="shared" si="332"/>
        <v>110439962.32630137</v>
      </c>
      <c r="BF1211" s="137">
        <f t="shared" si="332"/>
        <v>185490024.36038303</v>
      </c>
      <c r="BG1211" s="137">
        <f t="shared" si="332"/>
        <v>143339978.26823008</v>
      </c>
      <c r="BH1211" s="137">
        <f t="shared" si="332"/>
        <v>116389980.70665248</v>
      </c>
      <c r="BI1211" s="137">
        <f t="shared" si="323"/>
        <v>143808010.03048202</v>
      </c>
      <c r="BJ1211" s="119">
        <f t="shared" si="333"/>
        <v>0.95706284055350477</v>
      </c>
      <c r="BK1211" s="119">
        <f t="shared" si="333"/>
        <v>1.1872842790340468</v>
      </c>
      <c r="BL1211" s="119">
        <f t="shared" si="333"/>
        <v>0.98044330987459771</v>
      </c>
      <c r="BM1211" s="119">
        <f t="shared" si="333"/>
        <v>0.88755446581637454</v>
      </c>
      <c r="BN1211" s="119">
        <f t="shared" si="333"/>
        <v>0.98552073467015977</v>
      </c>
      <c r="BO1211" s="119">
        <f t="shared" si="324"/>
        <v>0.99957312598973669</v>
      </c>
      <c r="BP1211" s="120" t="b">
        <v>1</v>
      </c>
      <c r="BQ1211" s="121">
        <v>0.91946127128398836</v>
      </c>
      <c r="BR1211" s="120">
        <v>-7.4554440000000003E-3</v>
      </c>
      <c r="BS1211" s="120">
        <f t="shared" si="325"/>
        <v>0.99484560970525726</v>
      </c>
      <c r="BT1211" s="120"/>
      <c r="BU1211" s="122"/>
      <c r="BV1211" s="123"/>
      <c r="BW1211" s="124"/>
      <c r="BX1211" s="143"/>
      <c r="BY1211" s="146">
        <f t="shared" si="326"/>
        <v>0.7235868004167415</v>
      </c>
      <c r="BZ1211" s="145"/>
      <c r="CA1211" s="145">
        <f t="shared" si="327"/>
        <v>1.0334251012878721</v>
      </c>
      <c r="CB1211" s="145" t="s">
        <v>8541</v>
      </c>
      <c r="CC1211" s="145"/>
      <c r="CD1211" s="147"/>
    </row>
    <row r="1212" spans="1:82" x14ac:dyDescent="0.25">
      <c r="A1212" s="124" t="s">
        <v>2855</v>
      </c>
      <c r="B1212" s="124" t="s">
        <v>2856</v>
      </c>
      <c r="C1212" s="125" t="s">
        <v>2857</v>
      </c>
      <c r="D1212" s="125" t="s">
        <v>2858</v>
      </c>
      <c r="E1212" s="118">
        <v>12</v>
      </c>
      <c r="F1212" s="139">
        <v>23.12527657</v>
      </c>
      <c r="G1212" s="137">
        <v>22.349056239999999</v>
      </c>
      <c r="H1212" s="137">
        <v>22.164504999999998</v>
      </c>
      <c r="I1212" s="137">
        <v>22.467422490000001</v>
      </c>
      <c r="J1212" s="137">
        <v>21.78743935</v>
      </c>
      <c r="K1212" s="137">
        <f t="shared" si="328"/>
        <v>9149595.7336826883</v>
      </c>
      <c r="L1212" s="137">
        <f t="shared" si="328"/>
        <v>5342398.7859938229</v>
      </c>
      <c r="M1212" s="137">
        <f t="shared" si="328"/>
        <v>4700898.1739196125</v>
      </c>
      <c r="N1212" s="137">
        <f t="shared" si="328"/>
        <v>5799200.106843303</v>
      </c>
      <c r="O1212" s="137">
        <f t="shared" si="328"/>
        <v>3619701.6275393981</v>
      </c>
      <c r="P1212" s="137">
        <f t="shared" si="318"/>
        <v>5722358.8855957659</v>
      </c>
      <c r="Q1212" s="137">
        <v>22.468118669999999</v>
      </c>
      <c r="R1212" s="137">
        <v>23.11368942</v>
      </c>
      <c r="S1212" s="137">
        <v>21.929040910000001</v>
      </c>
      <c r="T1212" s="137">
        <v>22.796081539999999</v>
      </c>
      <c r="U1212" s="137">
        <v>19.806312559999999</v>
      </c>
      <c r="V1212" s="137">
        <f t="shared" si="329"/>
        <v>5801999.2163429465</v>
      </c>
      <c r="W1212" s="137">
        <f t="shared" si="329"/>
        <v>9076404.1535611339</v>
      </c>
      <c r="X1212" s="137">
        <f t="shared" si="329"/>
        <v>3992997.9759681355</v>
      </c>
      <c r="Y1212" s="137">
        <f t="shared" si="329"/>
        <v>7282899.6705605593</v>
      </c>
      <c r="Z1212" s="137">
        <f t="shared" si="329"/>
        <v>916841.33331070584</v>
      </c>
      <c r="AA1212" s="137">
        <f t="shared" si="319"/>
        <v>5414228.469948696</v>
      </c>
      <c r="AB1212" s="119">
        <f t="shared" si="330"/>
        <v>0.63412629204849658</v>
      </c>
      <c r="AC1212" s="119">
        <f t="shared" si="330"/>
        <v>1.6989379709647958</v>
      </c>
      <c r="AD1212" s="119">
        <f t="shared" si="330"/>
        <v>0.8494117141530787</v>
      </c>
      <c r="AE1212" s="119">
        <f t="shared" si="330"/>
        <v>1.2558455539353484</v>
      </c>
      <c r="AF1212" s="119">
        <f t="shared" si="330"/>
        <v>0.2532919637174505</v>
      </c>
      <c r="AG1212" s="119">
        <f t="shared" si="320"/>
        <v>0.93832269896383402</v>
      </c>
      <c r="AH1212" s="120" t="b">
        <v>1</v>
      </c>
      <c r="AI1212" s="121">
        <v>0.49326101584925686</v>
      </c>
      <c r="AJ1212" s="120">
        <v>-0.35609130900000002</v>
      </c>
      <c r="AK1212" s="120">
        <f t="shared" si="321"/>
        <v>0.78127843104565531</v>
      </c>
      <c r="AL1212" s="120"/>
      <c r="AM1212" s="122"/>
      <c r="AN1212" s="139">
        <v>21.535593030000001</v>
      </c>
      <c r="AO1212" s="137">
        <v>21.548961640000002</v>
      </c>
      <c r="AP1212" s="137">
        <v>22.64934921</v>
      </c>
      <c r="AQ1212" s="137">
        <v>22.5874691</v>
      </c>
      <c r="AR1212" s="137">
        <v>21.558895110000002</v>
      </c>
      <c r="AS1212" s="137">
        <f t="shared" si="331"/>
        <v>3039901.2534312573</v>
      </c>
      <c r="AT1212" s="137">
        <f t="shared" si="331"/>
        <v>3068201.1547713079</v>
      </c>
      <c r="AU1212" s="137">
        <f t="shared" si="331"/>
        <v>6578600.2086926587</v>
      </c>
      <c r="AV1212" s="137">
        <f t="shared" si="331"/>
        <v>6302396.5428263964</v>
      </c>
      <c r="AW1212" s="137">
        <f t="shared" si="331"/>
        <v>3089399.7102816603</v>
      </c>
      <c r="AX1212" s="137">
        <f t="shared" si="322"/>
        <v>4415699.7740006559</v>
      </c>
      <c r="AY1212" s="137">
        <v>21.598642349999999</v>
      </c>
      <c r="AZ1212" s="137">
        <v>21.245452879999998</v>
      </c>
      <c r="BA1212" s="137">
        <v>21.95645523</v>
      </c>
      <c r="BB1212" s="137">
        <v>22.095968249999999</v>
      </c>
      <c r="BC1212" s="137">
        <v>21.996692660000001</v>
      </c>
      <c r="BD1212" s="137">
        <f t="shared" si="332"/>
        <v>3175698.1275307694</v>
      </c>
      <c r="BE1212" s="137">
        <f t="shared" si="332"/>
        <v>2486099.970131808</v>
      </c>
      <c r="BF1212" s="137">
        <f t="shared" si="332"/>
        <v>4069599.0447611036</v>
      </c>
      <c r="BG1212" s="137">
        <f t="shared" si="332"/>
        <v>4482798.5882300325</v>
      </c>
      <c r="BH1212" s="137">
        <f t="shared" si="332"/>
        <v>4184699.6826918186</v>
      </c>
      <c r="BI1212" s="137">
        <f t="shared" si="323"/>
        <v>3679779.0826691068</v>
      </c>
      <c r="BJ1212" s="119">
        <f t="shared" si="333"/>
        <v>1.0446714754126414</v>
      </c>
      <c r="BK1212" s="119">
        <f t="shared" si="333"/>
        <v>0.8102793280895928</v>
      </c>
      <c r="BL1212" s="119">
        <f t="shared" si="333"/>
        <v>0.61861169787817827</v>
      </c>
      <c r="BM1212" s="119">
        <f t="shared" si="333"/>
        <v>0.71128475616668507</v>
      </c>
      <c r="BN1212" s="119">
        <f t="shared" si="333"/>
        <v>1.3545348854552395</v>
      </c>
      <c r="BO1212" s="119">
        <f t="shared" si="324"/>
        <v>0.90787642860046736</v>
      </c>
      <c r="BP1212" s="120" t="b">
        <v>1</v>
      </c>
      <c r="BQ1212" s="121">
        <v>0.38336948019007561</v>
      </c>
      <c r="BR1212" s="120">
        <v>-0.19741134599999999</v>
      </c>
      <c r="BS1212" s="120">
        <f t="shared" si="325"/>
        <v>0.87211401027585489</v>
      </c>
      <c r="BT1212" s="120"/>
      <c r="BU1212" s="122"/>
      <c r="BV1212" s="123"/>
      <c r="BW1212" s="124"/>
      <c r="BX1212" s="143"/>
      <c r="BY1212" s="146">
        <f t="shared" si="326"/>
        <v>0.91772102938792732</v>
      </c>
      <c r="BZ1212" s="145"/>
      <c r="CA1212" s="145">
        <f t="shared" si="327"/>
        <v>1.0335356986966839</v>
      </c>
      <c r="CB1212" s="145" t="s">
        <v>8541</v>
      </c>
      <c r="CC1212" s="145"/>
      <c r="CD1212" s="147"/>
    </row>
    <row r="1213" spans="1:82" x14ac:dyDescent="0.25">
      <c r="A1213" s="124" t="s">
        <v>6126</v>
      </c>
      <c r="B1213" s="124" t="s">
        <v>6127</v>
      </c>
      <c r="C1213" s="125" t="s">
        <v>6127</v>
      </c>
      <c r="D1213" s="125" t="s">
        <v>6128</v>
      </c>
      <c r="E1213" s="118">
        <v>12</v>
      </c>
      <c r="F1213" s="139">
        <v>23.25143242</v>
      </c>
      <c r="G1213" s="137">
        <v>23.552272800000001</v>
      </c>
      <c r="H1213" s="137">
        <v>22.281387330000001</v>
      </c>
      <c r="I1213" s="137">
        <v>23.305633539999999</v>
      </c>
      <c r="J1213" s="137">
        <v>23.543685910000001</v>
      </c>
      <c r="K1213" s="137">
        <f t="shared" si="328"/>
        <v>9985701.9808691647</v>
      </c>
      <c r="L1213" s="137">
        <f t="shared" si="328"/>
        <v>12301004.542117616</v>
      </c>
      <c r="M1213" s="137">
        <f t="shared" si="328"/>
        <v>5097602.0801052684</v>
      </c>
      <c r="N1213" s="137">
        <f t="shared" si="328"/>
        <v>10367994.627719576</v>
      </c>
      <c r="O1213" s="137">
        <f t="shared" si="328"/>
        <v>12228006.682757281</v>
      </c>
      <c r="P1213" s="137">
        <f t="shared" si="318"/>
        <v>9996061.9827137813</v>
      </c>
      <c r="Q1213" s="137">
        <v>22.605937959999999</v>
      </c>
      <c r="R1213" s="137">
        <v>22.92658234</v>
      </c>
      <c r="S1213" s="137">
        <v>22.817396160000001</v>
      </c>
      <c r="T1213" s="137">
        <v>22.840726849999999</v>
      </c>
      <c r="U1213" s="137">
        <v>23.08297348</v>
      </c>
      <c r="V1213" s="137">
        <f t="shared" si="329"/>
        <v>6383596.1786496881</v>
      </c>
      <c r="W1213" s="137">
        <f t="shared" si="329"/>
        <v>7972398.1996386508</v>
      </c>
      <c r="X1213" s="137">
        <f t="shared" si="329"/>
        <v>7391297.2295447066</v>
      </c>
      <c r="Y1213" s="137">
        <f t="shared" si="329"/>
        <v>7511798.0662352303</v>
      </c>
      <c r="Z1213" s="137">
        <f t="shared" si="329"/>
        <v>8885204.0644146875</v>
      </c>
      <c r="AA1213" s="137">
        <f t="shared" si="319"/>
        <v>7628858.7476965934</v>
      </c>
      <c r="AB1213" s="119">
        <f t="shared" si="330"/>
        <v>0.6392736525563778</v>
      </c>
      <c r="AC1213" s="119">
        <f t="shared" si="330"/>
        <v>0.64810952409145306</v>
      </c>
      <c r="AD1213" s="119">
        <f t="shared" si="330"/>
        <v>1.4499557072905291</v>
      </c>
      <c r="AE1213" s="119">
        <f t="shared" si="330"/>
        <v>0.72451793581681656</v>
      </c>
      <c r="AF1213" s="119">
        <f t="shared" si="330"/>
        <v>0.72662734777073024</v>
      </c>
      <c r="AG1213" s="119">
        <f t="shared" si="320"/>
        <v>0.83769683350518132</v>
      </c>
      <c r="AH1213" s="120" t="b">
        <v>1</v>
      </c>
      <c r="AI1213" s="121">
        <v>0.20639740990563593</v>
      </c>
      <c r="AJ1213" s="120">
        <v>-0.33215904200000002</v>
      </c>
      <c r="AK1213" s="120">
        <f t="shared" si="321"/>
        <v>0.79434682686112423</v>
      </c>
      <c r="AL1213" s="120"/>
      <c r="AM1213" s="122"/>
      <c r="AN1213" s="139">
        <v>22.843643190000002</v>
      </c>
      <c r="AO1213" s="137">
        <v>22.380495069999998</v>
      </c>
      <c r="AP1213" s="137">
        <v>22.490594860000002</v>
      </c>
      <c r="AQ1213" s="137">
        <v>23.399499890000001</v>
      </c>
      <c r="AR1213" s="137">
        <v>22.811332700000001</v>
      </c>
      <c r="AS1213" s="137">
        <f t="shared" si="331"/>
        <v>7526998.1698043495</v>
      </c>
      <c r="AT1213" s="137">
        <f t="shared" si="331"/>
        <v>5460096.6951912269</v>
      </c>
      <c r="AU1213" s="137">
        <f t="shared" si="331"/>
        <v>5893098.1340287421</v>
      </c>
      <c r="AV1213" s="137">
        <f t="shared" si="331"/>
        <v>11064998.27163567</v>
      </c>
      <c r="AW1213" s="137">
        <f t="shared" si="331"/>
        <v>7360297.7556679454</v>
      </c>
      <c r="AX1213" s="137">
        <f t="shared" si="322"/>
        <v>7461097.8052655859</v>
      </c>
      <c r="AY1213" s="137">
        <v>22.41627312</v>
      </c>
      <c r="AZ1213" s="137">
        <v>21.77575302</v>
      </c>
      <c r="BA1213" s="137">
        <v>22.573299410000001</v>
      </c>
      <c r="BB1213" s="137">
        <v>22.917015079999999</v>
      </c>
      <c r="BC1213" s="137">
        <v>22.618473049999999</v>
      </c>
      <c r="BD1213" s="137">
        <f t="shared" si="332"/>
        <v>5597197.0957591543</v>
      </c>
      <c r="BE1213" s="137">
        <f t="shared" si="332"/>
        <v>3590499.22391424</v>
      </c>
      <c r="BF1213" s="137">
        <f t="shared" si="332"/>
        <v>6240799.4053812018</v>
      </c>
      <c r="BG1213" s="137">
        <f t="shared" si="332"/>
        <v>7919704.0015596142</v>
      </c>
      <c r="BH1213" s="137">
        <f t="shared" si="332"/>
        <v>6439302.7473797295</v>
      </c>
      <c r="BI1213" s="137">
        <f t="shared" si="323"/>
        <v>5957500.4947987888</v>
      </c>
      <c r="BJ1213" s="119">
        <f t="shared" si="333"/>
        <v>0.74361610956850321</v>
      </c>
      <c r="BK1213" s="119">
        <f t="shared" si="333"/>
        <v>0.65758894472994156</v>
      </c>
      <c r="BL1213" s="119">
        <f t="shared" si="333"/>
        <v>1.0590014392166176</v>
      </c>
      <c r="BM1213" s="119">
        <f t="shared" si="333"/>
        <v>0.71574380828067619</v>
      </c>
      <c r="BN1213" s="119">
        <f t="shared" si="333"/>
        <v>0.87486987091262913</v>
      </c>
      <c r="BO1213" s="119">
        <f t="shared" si="324"/>
        <v>0.81016403454167363</v>
      </c>
      <c r="BP1213" s="120" t="b">
        <v>1</v>
      </c>
      <c r="BQ1213" s="121">
        <v>5.6063132746156243E-2</v>
      </c>
      <c r="BR1213" s="120">
        <v>-0.324950409</v>
      </c>
      <c r="BS1213" s="120">
        <f t="shared" si="325"/>
        <v>0.79832582742670766</v>
      </c>
      <c r="BT1213" s="120"/>
      <c r="BU1213" s="122"/>
      <c r="BV1213" s="123"/>
      <c r="BW1213" s="124"/>
      <c r="BX1213" s="143"/>
      <c r="BY1213" s="146">
        <f t="shared" si="326"/>
        <v>0.87697824986686213</v>
      </c>
      <c r="BZ1213" s="145"/>
      <c r="CA1213" s="145">
        <f t="shared" si="327"/>
        <v>1.0339842276250679</v>
      </c>
      <c r="CB1213" s="145" t="s">
        <v>8541</v>
      </c>
      <c r="CC1213" s="145"/>
      <c r="CD1213" s="147"/>
    </row>
    <row r="1214" spans="1:82" x14ac:dyDescent="0.25">
      <c r="A1214" s="124" t="s">
        <v>4971</v>
      </c>
      <c r="B1214" s="124" t="s">
        <v>4972</v>
      </c>
      <c r="C1214" s="125" t="s">
        <v>4973</v>
      </c>
      <c r="D1214" s="125" t="s">
        <v>4974</v>
      </c>
      <c r="E1214" s="118">
        <v>9</v>
      </c>
      <c r="F1214" s="139">
        <v>22.835145950000001</v>
      </c>
      <c r="G1214" s="137">
        <v>21.685729980000001</v>
      </c>
      <c r="H1214" s="137">
        <v>22.503973009999999</v>
      </c>
      <c r="I1214" s="137">
        <v>22.557821270000002</v>
      </c>
      <c r="J1214" s="137">
        <v>22.462512969999999</v>
      </c>
      <c r="K1214" s="137">
        <f t="shared" si="328"/>
        <v>7482795.6709056441</v>
      </c>
      <c r="L1214" s="137">
        <f t="shared" si="328"/>
        <v>3373301.8294677287</v>
      </c>
      <c r="M1214" s="137">
        <f t="shared" si="328"/>
        <v>5947999.1477493439</v>
      </c>
      <c r="N1214" s="137">
        <f t="shared" si="328"/>
        <v>6174202.0711119678</v>
      </c>
      <c r="O1214" s="137">
        <f t="shared" si="328"/>
        <v>5779498.8541000532</v>
      </c>
      <c r="P1214" s="137">
        <f t="shared" si="318"/>
        <v>5751559.5146669466</v>
      </c>
      <c r="Q1214" s="137">
        <v>22.54719734</v>
      </c>
      <c r="R1214" s="137">
        <v>22.6170826</v>
      </c>
      <c r="S1214" s="137">
        <v>21.884050370000001</v>
      </c>
      <c r="T1214" s="137">
        <v>22.47864723</v>
      </c>
      <c r="U1214" s="137">
        <v>22.03358841</v>
      </c>
      <c r="V1214" s="137">
        <f t="shared" si="329"/>
        <v>6128902.5697887475</v>
      </c>
      <c r="W1214" s="137">
        <f t="shared" si="329"/>
        <v>6433099.6240637749</v>
      </c>
      <c r="X1214" s="137">
        <f t="shared" si="329"/>
        <v>3870397.655929443</v>
      </c>
      <c r="Y1214" s="137">
        <f t="shared" si="329"/>
        <v>5844496.1674479479</v>
      </c>
      <c r="Z1214" s="137">
        <f t="shared" si="329"/>
        <v>4293100.1860646745</v>
      </c>
      <c r="AA1214" s="137">
        <f t="shared" si="319"/>
        <v>5313999.2406589175</v>
      </c>
      <c r="AB1214" s="119">
        <f t="shared" si="330"/>
        <v>0.81906587314938206</v>
      </c>
      <c r="AC1214" s="119">
        <f t="shared" si="330"/>
        <v>1.9070631533374676</v>
      </c>
      <c r="AD1214" s="119">
        <f t="shared" si="330"/>
        <v>0.65070581884564627</v>
      </c>
      <c r="AE1214" s="119">
        <f t="shared" si="330"/>
        <v>0.94659943100880073</v>
      </c>
      <c r="AF1214" s="119">
        <f t="shared" si="330"/>
        <v>0.74281530188713374</v>
      </c>
      <c r="AG1214" s="119">
        <f t="shared" si="320"/>
        <v>1.013249915645686</v>
      </c>
      <c r="AH1214" s="120" t="b">
        <v>1</v>
      </c>
      <c r="AI1214" s="121">
        <v>0.73944170257687702</v>
      </c>
      <c r="AJ1214" s="120">
        <v>-9.6923446999999996E-2</v>
      </c>
      <c r="AK1214" s="120">
        <f t="shared" si="321"/>
        <v>0.93502481118554692</v>
      </c>
      <c r="AL1214" s="120"/>
      <c r="AM1214" s="122"/>
      <c r="AN1214" s="139">
        <v>21.674436570000001</v>
      </c>
      <c r="AO1214" s="137">
        <v>22.0890007</v>
      </c>
      <c r="AP1214" s="137">
        <v>21.397230149999999</v>
      </c>
      <c r="AQ1214" s="137">
        <v>21.729370119999999</v>
      </c>
      <c r="AR1214" s="137">
        <v>21.791498180000001</v>
      </c>
      <c r="AS1214" s="137">
        <f t="shared" si="331"/>
        <v>3346998.7232114794</v>
      </c>
      <c r="AT1214" s="137">
        <f t="shared" si="331"/>
        <v>4461200.9390342413</v>
      </c>
      <c r="AU1214" s="137">
        <f t="shared" si="331"/>
        <v>2761900.9490356799</v>
      </c>
      <c r="AV1214" s="137">
        <f t="shared" si="331"/>
        <v>3476899.9439202598</v>
      </c>
      <c r="AW1214" s="137">
        <f t="shared" si="331"/>
        <v>3629899.5135642882</v>
      </c>
      <c r="AX1214" s="137">
        <f t="shared" si="322"/>
        <v>3535380.0137531897</v>
      </c>
      <c r="AY1214" s="137">
        <v>21.726337430000001</v>
      </c>
      <c r="AZ1214" s="137">
        <v>21.924337390000002</v>
      </c>
      <c r="BA1214" s="137">
        <v>21.174993520000001</v>
      </c>
      <c r="BB1214" s="137">
        <v>21.809705730000001</v>
      </c>
      <c r="BC1214" s="137">
        <v>21.863061900000002</v>
      </c>
      <c r="BD1214" s="137">
        <f t="shared" si="332"/>
        <v>3469598.8272587946</v>
      </c>
      <c r="BE1214" s="137">
        <f t="shared" si="332"/>
        <v>3980001.0756463706</v>
      </c>
      <c r="BF1214" s="137">
        <f t="shared" si="332"/>
        <v>2367599.3251498234</v>
      </c>
      <c r="BG1214" s="137">
        <f t="shared" si="332"/>
        <v>3676001.0040402431</v>
      </c>
      <c r="BH1214" s="137">
        <f t="shared" si="332"/>
        <v>3814498.3287921641</v>
      </c>
      <c r="BI1214" s="137">
        <f t="shared" si="323"/>
        <v>3461539.7121774792</v>
      </c>
      <c r="BJ1214" s="119">
        <f t="shared" si="333"/>
        <v>1.0366298628072612</v>
      </c>
      <c r="BK1214" s="119">
        <f t="shared" si="333"/>
        <v>0.89213669817525854</v>
      </c>
      <c r="BL1214" s="119">
        <f t="shared" si="333"/>
        <v>0.85723542184830082</v>
      </c>
      <c r="BM1214" s="119">
        <f t="shared" si="333"/>
        <v>1.0572639602321985</v>
      </c>
      <c r="BN1214" s="119">
        <f t="shared" si="333"/>
        <v>1.0508550758879311</v>
      </c>
      <c r="BO1214" s="119">
        <f t="shared" si="324"/>
        <v>0.97882420379019008</v>
      </c>
      <c r="BP1214" s="120" t="b">
        <v>1</v>
      </c>
      <c r="BQ1214" s="121">
        <v>0.6023593597400061</v>
      </c>
      <c r="BR1214" s="120">
        <v>-3.6619948999999999E-2</v>
      </c>
      <c r="BS1214" s="120">
        <f t="shared" si="325"/>
        <v>0.97493642581586859</v>
      </c>
      <c r="BT1214" s="120"/>
      <c r="BU1214" s="122"/>
      <c r="BV1214" s="123"/>
      <c r="BW1214" s="124"/>
      <c r="BX1214" s="143"/>
      <c r="BY1214" s="146">
        <f t="shared" si="326"/>
        <v>0.88907757276097032</v>
      </c>
      <c r="BZ1214" s="145"/>
      <c r="CA1214" s="145">
        <f t="shared" si="327"/>
        <v>1.0351704746594874</v>
      </c>
      <c r="CB1214" s="145" t="s">
        <v>8541</v>
      </c>
      <c r="CC1214" s="145"/>
      <c r="CD1214" s="147"/>
    </row>
    <row r="1215" spans="1:82" x14ac:dyDescent="0.25">
      <c r="A1215" s="124" t="s">
        <v>200</v>
      </c>
      <c r="B1215" s="124" t="s">
        <v>7487</v>
      </c>
      <c r="C1215" s="125" t="s">
        <v>201</v>
      </c>
      <c r="D1215" s="125" t="s">
        <v>202</v>
      </c>
      <c r="E1215" s="118">
        <v>8</v>
      </c>
      <c r="F1215" s="139">
        <v>23.403406140000001</v>
      </c>
      <c r="G1215" s="137">
        <v>24.071937559999999</v>
      </c>
      <c r="H1215" s="137">
        <v>23.05991173</v>
      </c>
      <c r="I1215" s="137">
        <v>23.57357597</v>
      </c>
      <c r="J1215" s="137">
        <v>23.666549679999999</v>
      </c>
      <c r="K1215" s="137">
        <f t="shared" si="328"/>
        <v>11094998.525380097</v>
      </c>
      <c r="L1215" s="137">
        <f t="shared" si="328"/>
        <v>17634991.688216615</v>
      </c>
      <c r="M1215" s="137">
        <f t="shared" si="328"/>
        <v>8744301.5925131552</v>
      </c>
      <c r="N1215" s="137">
        <f t="shared" si="328"/>
        <v>12483991.722466193</v>
      </c>
      <c r="O1215" s="137">
        <f t="shared" si="328"/>
        <v>13315005.419788022</v>
      </c>
      <c r="P1215" s="137">
        <f t="shared" si="318"/>
        <v>12654657.789672816</v>
      </c>
      <c r="Q1215" s="137">
        <v>23.264276500000001</v>
      </c>
      <c r="R1215" s="137">
        <v>23.764661790000002</v>
      </c>
      <c r="S1215" s="137">
        <v>23.2854557</v>
      </c>
      <c r="T1215" s="137">
        <v>23.539548870000001</v>
      </c>
      <c r="U1215" s="137">
        <v>23.5135231</v>
      </c>
      <c r="V1215" s="137">
        <f t="shared" si="329"/>
        <v>10074999.979295596</v>
      </c>
      <c r="W1215" s="137">
        <f t="shared" si="329"/>
        <v>14252007.282649852</v>
      </c>
      <c r="X1215" s="137">
        <f t="shared" si="329"/>
        <v>10223994.999535395</v>
      </c>
      <c r="Y1215" s="137">
        <f t="shared" si="329"/>
        <v>12192992.151992021</v>
      </c>
      <c r="Z1215" s="137">
        <f t="shared" si="329"/>
        <v>11975006.472907092</v>
      </c>
      <c r="AA1215" s="137">
        <f t="shared" si="319"/>
        <v>11743800.177275991</v>
      </c>
      <c r="AB1215" s="119">
        <f t="shared" si="330"/>
        <v>0.90806681553393376</v>
      </c>
      <c r="AC1215" s="119">
        <f t="shared" si="330"/>
        <v>0.80816637368606115</v>
      </c>
      <c r="AD1215" s="119">
        <f t="shared" si="330"/>
        <v>1.1692180206008846</v>
      </c>
      <c r="AE1215" s="119">
        <f t="shared" si="330"/>
        <v>0.97669018235966232</v>
      </c>
      <c r="AF1215" s="119">
        <f t="shared" si="330"/>
        <v>0.89936174228742727</v>
      </c>
      <c r="AG1215" s="119">
        <f t="shared" si="320"/>
        <v>0.95230062689359374</v>
      </c>
      <c r="AH1215" s="120" t="b">
        <v>1</v>
      </c>
      <c r="AI1215" s="121">
        <v>0.40781858739864901</v>
      </c>
      <c r="AJ1215" s="120">
        <v>-8.1583023000000005E-2</v>
      </c>
      <c r="AK1215" s="120">
        <f t="shared" si="321"/>
        <v>0.94502013732764945</v>
      </c>
      <c r="AL1215" s="120"/>
      <c r="AM1215" s="122"/>
      <c r="AN1215" s="139">
        <v>22.619144439999999</v>
      </c>
      <c r="AO1215" s="137">
        <v>21.84548187</v>
      </c>
      <c r="AP1215" s="137">
        <v>22.316005709999999</v>
      </c>
      <c r="AQ1215" s="137">
        <v>22.558311459999999</v>
      </c>
      <c r="AR1215" s="137">
        <v>22.77150726</v>
      </c>
      <c r="AS1215" s="137">
        <f t="shared" si="331"/>
        <v>6442300.1165206693</v>
      </c>
      <c r="AT1215" s="137">
        <f t="shared" si="331"/>
        <v>3768298.6314307381</v>
      </c>
      <c r="AU1215" s="137">
        <f t="shared" si="331"/>
        <v>5221401.650550521</v>
      </c>
      <c r="AV1215" s="137">
        <f t="shared" si="331"/>
        <v>6176300.2597477175</v>
      </c>
      <c r="AW1215" s="137">
        <f t="shared" si="331"/>
        <v>7159896.2912477646</v>
      </c>
      <c r="AX1215" s="137">
        <f t="shared" si="322"/>
        <v>5753639.389899482</v>
      </c>
      <c r="AY1215" s="137">
        <v>22.225526810000002</v>
      </c>
      <c r="AZ1215" s="137">
        <v>22.206068040000002</v>
      </c>
      <c r="BA1215" s="137">
        <v>22.026243210000001</v>
      </c>
      <c r="BB1215" s="137">
        <v>22.67251778</v>
      </c>
      <c r="BC1215" s="137">
        <v>22.159063339999999</v>
      </c>
      <c r="BD1215" s="137">
        <f t="shared" si="332"/>
        <v>4903997.4901961703</v>
      </c>
      <c r="BE1215" s="137">
        <f t="shared" si="332"/>
        <v>4838297.4643638469</v>
      </c>
      <c r="BF1215" s="137">
        <f t="shared" si="332"/>
        <v>4271298.2522741351</v>
      </c>
      <c r="BG1215" s="137">
        <f t="shared" si="332"/>
        <v>6685100.3217726257</v>
      </c>
      <c r="BH1215" s="137">
        <f t="shared" si="332"/>
        <v>4683200.388942048</v>
      </c>
      <c r="BI1215" s="137">
        <f t="shared" si="323"/>
        <v>5076378.7835097658</v>
      </c>
      <c r="BJ1215" s="119">
        <f t="shared" si="333"/>
        <v>0.76121841601578488</v>
      </c>
      <c r="BK1215" s="119">
        <f t="shared" si="333"/>
        <v>1.283947462127452</v>
      </c>
      <c r="BL1215" s="119">
        <f t="shared" si="333"/>
        <v>0.81803671468633121</v>
      </c>
      <c r="BM1215" s="119">
        <f t="shared" si="333"/>
        <v>1.0823794246761071</v>
      </c>
      <c r="BN1215" s="119">
        <f t="shared" si="333"/>
        <v>0.65408774072143727</v>
      </c>
      <c r="BO1215" s="119">
        <f t="shared" si="324"/>
        <v>0.91993395164542258</v>
      </c>
      <c r="BP1215" s="120" t="b">
        <v>1</v>
      </c>
      <c r="BQ1215" s="121">
        <v>0.404575635515659</v>
      </c>
      <c r="BR1215" s="120">
        <v>-0.16420631399999999</v>
      </c>
      <c r="BS1215" s="120">
        <f t="shared" si="325"/>
        <v>0.89241934105603538</v>
      </c>
      <c r="BT1215" s="120"/>
      <c r="BU1215" s="122"/>
      <c r="BV1215" s="123"/>
      <c r="BW1215" s="124"/>
      <c r="BX1215" s="143"/>
      <c r="BY1215" s="146">
        <f t="shared" si="326"/>
        <v>0.81170334818560907</v>
      </c>
      <c r="BZ1215" s="145"/>
      <c r="CA1215" s="145">
        <f t="shared" si="327"/>
        <v>1.0351836946449027</v>
      </c>
      <c r="CB1215" s="145" t="s">
        <v>8541</v>
      </c>
      <c r="CC1215" s="145"/>
      <c r="CD1215" s="147"/>
    </row>
    <row r="1216" spans="1:82" x14ac:dyDescent="0.25">
      <c r="A1216" s="124" t="s">
        <v>1713</v>
      </c>
      <c r="B1216" s="124" t="s">
        <v>7690</v>
      </c>
      <c r="C1216" s="125" t="s">
        <v>1714</v>
      </c>
      <c r="D1216" s="125" t="s">
        <v>1715</v>
      </c>
      <c r="E1216" s="118">
        <v>15</v>
      </c>
      <c r="F1216" s="139">
        <v>23.53670692</v>
      </c>
      <c r="G1216" s="137">
        <v>23.403406140000001</v>
      </c>
      <c r="H1216" s="137">
        <v>23.58279228</v>
      </c>
      <c r="I1216" s="137">
        <v>23.787658690000001</v>
      </c>
      <c r="J1216" s="137">
        <v>24.11235237</v>
      </c>
      <c r="K1216" s="137">
        <f t="shared" si="328"/>
        <v>12168996.944909867</v>
      </c>
      <c r="L1216" s="137">
        <f t="shared" si="328"/>
        <v>11094998.525380097</v>
      </c>
      <c r="M1216" s="137">
        <f t="shared" si="328"/>
        <v>12563997.976846477</v>
      </c>
      <c r="N1216" s="137">
        <f t="shared" si="328"/>
        <v>14481007.961439397</v>
      </c>
      <c r="O1216" s="137">
        <f t="shared" si="328"/>
        <v>18135992.57809585</v>
      </c>
      <c r="P1216" s="137">
        <f t="shared" si="318"/>
        <v>13688998.797334338</v>
      </c>
      <c r="Q1216" s="137">
        <v>23.715444560000002</v>
      </c>
      <c r="R1216" s="137">
        <v>23.645593640000001</v>
      </c>
      <c r="S1216" s="137">
        <v>23.567554470000001</v>
      </c>
      <c r="T1216" s="137">
        <v>23.498870849999999</v>
      </c>
      <c r="U1216" s="137">
        <v>23.658073430000002</v>
      </c>
      <c r="V1216" s="137">
        <f t="shared" si="329"/>
        <v>13774002.994508065</v>
      </c>
      <c r="W1216" s="137">
        <f t="shared" si="329"/>
        <v>13122994.624213377</v>
      </c>
      <c r="X1216" s="137">
        <f t="shared" si="329"/>
        <v>12431994.803224545</v>
      </c>
      <c r="Y1216" s="137">
        <f t="shared" si="329"/>
        <v>11854001.833693786</v>
      </c>
      <c r="Z1216" s="137">
        <f t="shared" si="329"/>
        <v>13237005.278767684</v>
      </c>
      <c r="AA1216" s="137">
        <f t="shared" si="319"/>
        <v>12883999.906881493</v>
      </c>
      <c r="AB1216" s="119">
        <f t="shared" si="330"/>
        <v>1.1318930440088204</v>
      </c>
      <c r="AC1216" s="119">
        <f t="shared" si="330"/>
        <v>1.1827847109843399</v>
      </c>
      <c r="AD1216" s="119">
        <f t="shared" si="330"/>
        <v>0.98949353749776192</v>
      </c>
      <c r="AE1216" s="119">
        <f t="shared" si="330"/>
        <v>0.8185895529689019</v>
      </c>
      <c r="AF1216" s="119">
        <f t="shared" si="330"/>
        <v>0.72987487295043196</v>
      </c>
      <c r="AG1216" s="119">
        <f t="shared" si="320"/>
        <v>0.97052714368205106</v>
      </c>
      <c r="AH1216" s="120" t="b">
        <v>1</v>
      </c>
      <c r="AI1216" s="121">
        <v>0.64046340657122824</v>
      </c>
      <c r="AJ1216" s="120">
        <v>-6.7475890999999996E-2</v>
      </c>
      <c r="AK1216" s="120">
        <f t="shared" si="321"/>
        <v>0.95430617239085769</v>
      </c>
      <c r="AL1216" s="120"/>
      <c r="AM1216" s="122"/>
      <c r="AN1216" s="139">
        <v>22.913549419999999</v>
      </c>
      <c r="AO1216" s="137">
        <v>22.7095871</v>
      </c>
      <c r="AP1216" s="137">
        <v>23.2164669</v>
      </c>
      <c r="AQ1216" s="137">
        <v>22.722236630000001</v>
      </c>
      <c r="AR1216" s="137">
        <v>22.476623539999999</v>
      </c>
      <c r="AS1216" s="137">
        <f t="shared" si="331"/>
        <v>7900702.0224783514</v>
      </c>
      <c r="AT1216" s="137">
        <f t="shared" si="331"/>
        <v>6859096.3940731352</v>
      </c>
      <c r="AU1216" s="137">
        <f t="shared" si="331"/>
        <v>9746595.2250367925</v>
      </c>
      <c r="AV1216" s="137">
        <f t="shared" si="331"/>
        <v>6919501.2832372459</v>
      </c>
      <c r="AW1216" s="137">
        <f t="shared" si="331"/>
        <v>5836303.7520575663</v>
      </c>
      <c r="AX1216" s="137">
        <f t="shared" si="322"/>
        <v>7452439.7353766169</v>
      </c>
      <c r="AY1216" s="137">
        <v>22.55957222</v>
      </c>
      <c r="AZ1216" s="137">
        <v>22.667436599999998</v>
      </c>
      <c r="BA1216" s="137">
        <v>22.513280869999999</v>
      </c>
      <c r="BB1216" s="137">
        <v>22.889799119999999</v>
      </c>
      <c r="BC1216" s="137">
        <v>22.733865739999999</v>
      </c>
      <c r="BD1216" s="137">
        <f t="shared" si="332"/>
        <v>6181700.0396819348</v>
      </c>
      <c r="BE1216" s="137">
        <f t="shared" si="332"/>
        <v>6661596.7751706159</v>
      </c>
      <c r="BF1216" s="137">
        <f t="shared" si="332"/>
        <v>5986498.0128152808</v>
      </c>
      <c r="BG1216" s="137">
        <f t="shared" si="332"/>
        <v>7771701.8261941643</v>
      </c>
      <c r="BH1216" s="137">
        <f t="shared" si="332"/>
        <v>6975502.6033898592</v>
      </c>
      <c r="BI1216" s="137">
        <f t="shared" si="323"/>
        <v>6715399.8514503716</v>
      </c>
      <c r="BJ1216" s="119">
        <f t="shared" si="333"/>
        <v>0.78242414687888873</v>
      </c>
      <c r="BK1216" s="119">
        <f t="shared" si="333"/>
        <v>0.9712061753391924</v>
      </c>
      <c r="BL1216" s="119">
        <f t="shared" si="333"/>
        <v>0.61421428453675031</v>
      </c>
      <c r="BM1216" s="119">
        <f t="shared" si="333"/>
        <v>1.123159243430073</v>
      </c>
      <c r="BN1216" s="119">
        <f t="shared" si="333"/>
        <v>1.1951918371162009</v>
      </c>
      <c r="BO1216" s="119">
        <f t="shared" si="324"/>
        <v>0.93723913746022114</v>
      </c>
      <c r="BP1216" s="120" t="b">
        <v>1</v>
      </c>
      <c r="BQ1216" s="121">
        <v>0.487852551814771</v>
      </c>
      <c r="BR1216" s="120">
        <v>-0.13490181000000001</v>
      </c>
      <c r="BS1216" s="120">
        <f t="shared" si="325"/>
        <v>0.91073181600088526</v>
      </c>
      <c r="BT1216" s="120"/>
      <c r="BU1216" s="122"/>
      <c r="BV1216" s="123"/>
      <c r="BW1216" s="124"/>
      <c r="BX1216" s="143"/>
      <c r="BY1216" s="146">
        <f t="shared" si="326"/>
        <v>0.81620608605711698</v>
      </c>
      <c r="BZ1216" s="145"/>
      <c r="CA1216" s="145">
        <f t="shared" si="327"/>
        <v>1.0355170893866377</v>
      </c>
      <c r="CB1216" s="145" t="s">
        <v>8541</v>
      </c>
      <c r="CC1216" s="145"/>
      <c r="CD1216" s="147"/>
    </row>
    <row r="1217" spans="1:82" x14ac:dyDescent="0.25">
      <c r="A1217" s="124" t="s">
        <v>1882</v>
      </c>
      <c r="B1217" s="124" t="s">
        <v>7713</v>
      </c>
      <c r="C1217" s="125" t="s">
        <v>1883</v>
      </c>
      <c r="D1217" s="125" t="s">
        <v>1884</v>
      </c>
      <c r="E1217" s="118">
        <v>21</v>
      </c>
      <c r="F1217" s="139">
        <v>24.852956769999999</v>
      </c>
      <c r="G1217" s="137">
        <v>24.238487240000001</v>
      </c>
      <c r="H1217" s="137">
        <v>24.664489750000001</v>
      </c>
      <c r="I1217" s="137">
        <v>24.570047379999998</v>
      </c>
      <c r="J1217" s="137">
        <v>24.35877228</v>
      </c>
      <c r="K1217" s="137">
        <f t="shared" si="328"/>
        <v>30302989.037112094</v>
      </c>
      <c r="L1217" s="137">
        <f t="shared" si="328"/>
        <v>19793003.832743376</v>
      </c>
      <c r="M1217" s="137">
        <f t="shared" si="328"/>
        <v>26592014.719337158</v>
      </c>
      <c r="N1217" s="137">
        <f t="shared" si="328"/>
        <v>24906990.566386592</v>
      </c>
      <c r="O1217" s="137">
        <f t="shared" si="328"/>
        <v>21513997.500281189</v>
      </c>
      <c r="P1217" s="137">
        <f t="shared" si="318"/>
        <v>24621799.131172083</v>
      </c>
      <c r="Q1217" s="137">
        <v>24.654581069999999</v>
      </c>
      <c r="R1217" s="137">
        <v>24.678203580000002</v>
      </c>
      <c r="S1217" s="137">
        <v>24.275117869999999</v>
      </c>
      <c r="T1217" s="137">
        <v>24.56482506</v>
      </c>
      <c r="U1217" s="137">
        <v>23.860223770000001</v>
      </c>
      <c r="V1217" s="137">
        <f t="shared" si="329"/>
        <v>26410001.909014776</v>
      </c>
      <c r="W1217" s="137">
        <f t="shared" si="329"/>
        <v>26845995.724281717</v>
      </c>
      <c r="X1217" s="137">
        <f t="shared" si="329"/>
        <v>20301990.823991992</v>
      </c>
      <c r="Y1217" s="137">
        <f t="shared" si="329"/>
        <v>24816994.319832794</v>
      </c>
      <c r="Z1217" s="137">
        <f t="shared" si="329"/>
        <v>15228006.657993145</v>
      </c>
      <c r="AA1217" s="137">
        <f t="shared" si="319"/>
        <v>22720597.887022883</v>
      </c>
      <c r="AB1217" s="119">
        <f t="shared" si="330"/>
        <v>0.87153124982721764</v>
      </c>
      <c r="AC1217" s="119">
        <f t="shared" si="330"/>
        <v>1.3563376206632489</v>
      </c>
      <c r="AD1217" s="119">
        <f t="shared" si="330"/>
        <v>0.76346192788577272</v>
      </c>
      <c r="AE1217" s="119">
        <f t="shared" si="330"/>
        <v>0.99638670732564327</v>
      </c>
      <c r="AF1217" s="119">
        <f t="shared" si="330"/>
        <v>0.70781855663012483</v>
      </c>
      <c r="AG1217" s="119">
        <f t="shared" si="320"/>
        <v>0.93910721246640139</v>
      </c>
      <c r="AH1217" s="120" t="b">
        <v>1</v>
      </c>
      <c r="AI1217" s="121">
        <v>0.47498284341027391</v>
      </c>
      <c r="AJ1217" s="120">
        <v>-0.13036041300000001</v>
      </c>
      <c r="AK1217" s="120">
        <f t="shared" si="321"/>
        <v>0.91360318605108382</v>
      </c>
      <c r="AL1217" s="120"/>
      <c r="AM1217" s="122"/>
      <c r="AN1217" s="139">
        <v>23.322511670000001</v>
      </c>
      <c r="AO1217" s="137">
        <v>23.867216110000001</v>
      </c>
      <c r="AP1217" s="137">
        <v>23.591264720000002</v>
      </c>
      <c r="AQ1217" s="137">
        <v>23.312021260000002</v>
      </c>
      <c r="AR1217" s="137">
        <v>23.2983799</v>
      </c>
      <c r="AS1217" s="137">
        <f t="shared" si="331"/>
        <v>10490002.384004265</v>
      </c>
      <c r="AT1217" s="137">
        <f t="shared" si="331"/>
        <v>15301991.701535949</v>
      </c>
      <c r="AU1217" s="137">
        <f t="shared" si="331"/>
        <v>12637998.991434202</v>
      </c>
      <c r="AV1217" s="137">
        <f t="shared" si="331"/>
        <v>10414002.049657868</v>
      </c>
      <c r="AW1217" s="137">
        <f t="shared" si="331"/>
        <v>10315996.836249657</v>
      </c>
      <c r="AX1217" s="137">
        <f t="shared" si="322"/>
        <v>11831998.392576387</v>
      </c>
      <c r="AY1217" s="137">
        <v>23.107124330000001</v>
      </c>
      <c r="AZ1217" s="137">
        <v>23.575771329999998</v>
      </c>
      <c r="BA1217" s="137">
        <v>23.401063919999999</v>
      </c>
      <c r="BB1217" s="137">
        <v>23.295299530000001</v>
      </c>
      <c r="BC1217" s="137">
        <v>23.284185409999999</v>
      </c>
      <c r="BD1217" s="137">
        <f t="shared" si="332"/>
        <v>9035195.1416559573</v>
      </c>
      <c r="BE1217" s="137">
        <f t="shared" si="332"/>
        <v>12503003.168740146</v>
      </c>
      <c r="BF1217" s="137">
        <f t="shared" si="332"/>
        <v>11077000.373870799</v>
      </c>
      <c r="BG1217" s="137">
        <f t="shared" si="332"/>
        <v>10293994.135757765</v>
      </c>
      <c r="BH1217" s="137">
        <f t="shared" si="332"/>
        <v>10214996.755130718</v>
      </c>
      <c r="BI1217" s="137">
        <f t="shared" si="323"/>
        <v>10624837.915031077</v>
      </c>
      <c r="BJ1217" s="119">
        <f t="shared" si="333"/>
        <v>0.86131487972141185</v>
      </c>
      <c r="BK1217" s="119">
        <f t="shared" si="333"/>
        <v>0.8170833844776656</v>
      </c>
      <c r="BL1217" s="119">
        <f t="shared" si="333"/>
        <v>0.87648372035625122</v>
      </c>
      <c r="BM1217" s="119">
        <f t="shared" si="333"/>
        <v>0.98847629246394797</v>
      </c>
      <c r="BN1217" s="119">
        <f t="shared" si="333"/>
        <v>0.99020937261593256</v>
      </c>
      <c r="BO1217" s="119">
        <f t="shared" si="324"/>
        <v>0.90671352992704191</v>
      </c>
      <c r="BP1217" s="120" t="b">
        <v>1</v>
      </c>
      <c r="BQ1217" s="121">
        <v>5.9126234431979501E-2</v>
      </c>
      <c r="BR1217" s="120">
        <v>-0.145589828</v>
      </c>
      <c r="BS1217" s="120">
        <f t="shared" si="325"/>
        <v>0.90400970882550735</v>
      </c>
      <c r="BT1217" s="120"/>
      <c r="BU1217" s="122"/>
      <c r="BV1217" s="123"/>
      <c r="BW1217" s="124"/>
      <c r="BX1217" s="143"/>
      <c r="BY1217" s="146">
        <f t="shared" si="326"/>
        <v>0.79955927089015877</v>
      </c>
      <c r="BZ1217" s="145"/>
      <c r="CA1217" s="145">
        <f t="shared" si="327"/>
        <v>1.0357264797206303</v>
      </c>
      <c r="CB1217" s="145" t="s">
        <v>8541</v>
      </c>
      <c r="CC1217" s="145"/>
      <c r="CD1217" s="147"/>
    </row>
    <row r="1218" spans="1:82" x14ac:dyDescent="0.25">
      <c r="A1218" s="124" t="s">
        <v>3682</v>
      </c>
      <c r="B1218" s="124" t="s">
        <v>3683</v>
      </c>
      <c r="C1218" s="125" t="s">
        <v>3684</v>
      </c>
      <c r="D1218" s="125" t="s">
        <v>3685</v>
      </c>
      <c r="E1218" s="118">
        <v>37</v>
      </c>
      <c r="F1218" s="139">
        <v>26.80020523</v>
      </c>
      <c r="G1218" s="137">
        <v>27.21576881</v>
      </c>
      <c r="H1218" s="137">
        <v>26.134359360000001</v>
      </c>
      <c r="I1218" s="137">
        <v>26.847925190000002</v>
      </c>
      <c r="J1218" s="137">
        <v>27.176740649999999</v>
      </c>
      <c r="K1218" s="137">
        <f t="shared" si="328"/>
        <v>116859941.39610788</v>
      </c>
      <c r="L1218" s="137">
        <f t="shared" si="328"/>
        <v>155870083.07211775</v>
      </c>
      <c r="M1218" s="137">
        <f t="shared" si="328"/>
        <v>73659045.162158489</v>
      </c>
      <c r="N1218" s="137">
        <f t="shared" si="328"/>
        <v>120789950.56686847</v>
      </c>
      <c r="O1218" s="137">
        <f t="shared" si="328"/>
        <v>151709969.1470558</v>
      </c>
      <c r="P1218" s="137">
        <f t="shared" si="318"/>
        <v>123777797.86886168</v>
      </c>
      <c r="Q1218" s="137">
        <v>26.618209839999999</v>
      </c>
      <c r="R1218" s="137">
        <v>26.844457630000001</v>
      </c>
      <c r="S1218" s="137">
        <v>26.939884190000001</v>
      </c>
      <c r="T1218" s="137">
        <v>26.68792534</v>
      </c>
      <c r="U1218" s="137">
        <v>27.2800312</v>
      </c>
      <c r="V1218" s="137">
        <f t="shared" si="329"/>
        <v>103010048.75352342</v>
      </c>
      <c r="W1218" s="137">
        <f t="shared" si="329"/>
        <v>120499976.98455371</v>
      </c>
      <c r="X1218" s="137">
        <f t="shared" si="329"/>
        <v>128739915.84541923</v>
      </c>
      <c r="Y1218" s="137">
        <f t="shared" si="329"/>
        <v>108110045.31392305</v>
      </c>
      <c r="Z1218" s="137">
        <f t="shared" si="329"/>
        <v>162970003.11519888</v>
      </c>
      <c r="AA1218" s="137">
        <f t="shared" si="319"/>
        <v>124665998.00252366</v>
      </c>
      <c r="AB1218" s="119">
        <f t="shared" si="330"/>
        <v>0.88148297460086067</v>
      </c>
      <c r="AC1218" s="119">
        <f t="shared" si="330"/>
        <v>0.77307957120162019</v>
      </c>
      <c r="AD1218" s="119">
        <f t="shared" si="330"/>
        <v>1.7477814918996251</v>
      </c>
      <c r="AE1218" s="119">
        <f t="shared" si="330"/>
        <v>0.8950251639855924</v>
      </c>
      <c r="AF1218" s="119">
        <f t="shared" si="330"/>
        <v>1.0742207913655857</v>
      </c>
      <c r="AG1218" s="119">
        <f t="shared" si="320"/>
        <v>1.0743179986106568</v>
      </c>
      <c r="AH1218" s="120" t="b">
        <v>1</v>
      </c>
      <c r="AI1218" s="121">
        <v>0.85867870965349402</v>
      </c>
      <c r="AJ1218" s="120">
        <v>3.9101790999999997E-2</v>
      </c>
      <c r="AK1218" s="120">
        <f t="shared" si="321"/>
        <v>1.0274739314208903</v>
      </c>
      <c r="AL1218" s="120"/>
      <c r="AM1218" s="122"/>
      <c r="AN1218" s="139">
        <v>26.117771149999999</v>
      </c>
      <c r="AO1218" s="137">
        <v>25.658073430000002</v>
      </c>
      <c r="AP1218" s="137">
        <v>25.847064970000002</v>
      </c>
      <c r="AQ1218" s="137">
        <v>26.137079239999998</v>
      </c>
      <c r="AR1218" s="137">
        <v>25.771930690000001</v>
      </c>
      <c r="AS1218" s="137">
        <f t="shared" si="331"/>
        <v>72816958.694035321</v>
      </c>
      <c r="AT1218" s="137">
        <f t="shared" si="331"/>
        <v>52948021.115070745</v>
      </c>
      <c r="AU1218" s="137">
        <f t="shared" si="331"/>
        <v>60358974.965604857</v>
      </c>
      <c r="AV1218" s="137">
        <f t="shared" si="331"/>
        <v>73798043.861514792</v>
      </c>
      <c r="AW1218" s="137">
        <f t="shared" si="331"/>
        <v>57295984.194297634</v>
      </c>
      <c r="AX1218" s="137">
        <f t="shared" si="322"/>
        <v>63443596.566104665</v>
      </c>
      <c r="AY1218" s="137">
        <v>25.866296770000002</v>
      </c>
      <c r="AZ1218" s="137">
        <v>25.73373604</v>
      </c>
      <c r="BA1218" s="137">
        <v>25.99394989</v>
      </c>
      <c r="BB1218" s="137">
        <v>26.14965248</v>
      </c>
      <c r="BC1218" s="137">
        <v>26.006137850000002</v>
      </c>
      <c r="BD1218" s="137">
        <f t="shared" si="332"/>
        <v>61168975.192926228</v>
      </c>
      <c r="BE1218" s="137">
        <f t="shared" si="332"/>
        <v>55799004.204781346</v>
      </c>
      <c r="BF1218" s="137">
        <f t="shared" si="332"/>
        <v>66828024.426319607</v>
      </c>
      <c r="BG1218" s="137">
        <f t="shared" si="332"/>
        <v>74444012.379173905</v>
      </c>
      <c r="BH1218" s="137">
        <f t="shared" si="332"/>
        <v>67394982.398198798</v>
      </c>
      <c r="BI1218" s="137">
        <f t="shared" si="323"/>
        <v>65126999.720279977</v>
      </c>
      <c r="BJ1218" s="119">
        <f t="shared" si="333"/>
        <v>0.84003748975493508</v>
      </c>
      <c r="BK1218" s="119">
        <f t="shared" si="333"/>
        <v>1.0538449413154578</v>
      </c>
      <c r="BL1218" s="119">
        <f t="shared" si="333"/>
        <v>1.1071762644147136</v>
      </c>
      <c r="BM1218" s="119">
        <f t="shared" si="333"/>
        <v>1.0087531929555111</v>
      </c>
      <c r="BN1218" s="119">
        <f t="shared" si="333"/>
        <v>1.1762601401461965</v>
      </c>
      <c r="BO1218" s="119">
        <f t="shared" si="324"/>
        <v>1.0372144057173629</v>
      </c>
      <c r="BP1218" s="120" t="b">
        <v>1</v>
      </c>
      <c r="BQ1218" s="121">
        <v>0.62526937508656633</v>
      </c>
      <c r="BR1218" s="120">
        <v>4.3570708999999999E-2</v>
      </c>
      <c r="BS1218" s="120">
        <f t="shared" si="325"/>
        <v>1.030661587596396</v>
      </c>
      <c r="BT1218" s="120"/>
      <c r="BU1218" s="122"/>
      <c r="BV1218" s="123"/>
      <c r="BW1218" s="124"/>
      <c r="BX1218" s="143"/>
      <c r="BY1218" s="146">
        <f t="shared" si="326"/>
        <v>0.84848746839250833</v>
      </c>
      <c r="BZ1218" s="145"/>
      <c r="CA1218" s="145">
        <f t="shared" si="327"/>
        <v>1.0357723462851753</v>
      </c>
      <c r="CB1218" s="145" t="s">
        <v>8541</v>
      </c>
      <c r="CC1218" s="145"/>
      <c r="CD1218" s="147"/>
    </row>
    <row r="1219" spans="1:82" x14ac:dyDescent="0.25">
      <c r="A1219" s="124" t="s">
        <v>1384</v>
      </c>
      <c r="B1219" s="124" t="s">
        <v>7642</v>
      </c>
      <c r="C1219" s="125" t="s">
        <v>1385</v>
      </c>
      <c r="D1219" s="125" t="s">
        <v>1386</v>
      </c>
      <c r="E1219" s="118">
        <v>45</v>
      </c>
      <c r="F1219" s="139">
        <v>28.461624149999999</v>
      </c>
      <c r="G1219" s="137">
        <v>28.677410129999998</v>
      </c>
      <c r="H1219" s="137">
        <v>28.5521183</v>
      </c>
      <c r="I1219" s="137">
        <v>29.198213580000001</v>
      </c>
      <c r="J1219" s="137">
        <v>28.960855479999999</v>
      </c>
      <c r="K1219" s="137">
        <f t="shared" si="328"/>
        <v>369660115.15300375</v>
      </c>
      <c r="L1219" s="137">
        <f t="shared" si="328"/>
        <v>429299761.38479114</v>
      </c>
      <c r="M1219" s="137">
        <f t="shared" si="328"/>
        <v>393589993.0505628</v>
      </c>
      <c r="N1219" s="137">
        <f t="shared" si="328"/>
        <v>615939572.66569304</v>
      </c>
      <c r="O1219" s="137">
        <f t="shared" si="328"/>
        <v>522499885.44857532</v>
      </c>
      <c r="P1219" s="137">
        <f t="shared" si="318"/>
        <v>466197865.54052526</v>
      </c>
      <c r="Q1219" s="137">
        <v>27.901386259999999</v>
      </c>
      <c r="R1219" s="137">
        <v>28.52835464</v>
      </c>
      <c r="S1219" s="137">
        <v>28.58226204</v>
      </c>
      <c r="T1219" s="137">
        <v>28.70658684</v>
      </c>
      <c r="U1219" s="137">
        <v>28.48696327</v>
      </c>
      <c r="V1219" s="137">
        <f t="shared" si="329"/>
        <v>250699913.93582654</v>
      </c>
      <c r="W1219" s="137">
        <f t="shared" si="329"/>
        <v>387159993.21892047</v>
      </c>
      <c r="X1219" s="137">
        <f t="shared" si="329"/>
        <v>401900195.97939646</v>
      </c>
      <c r="Y1219" s="137">
        <f t="shared" si="329"/>
        <v>438070200.9525429</v>
      </c>
      <c r="Z1219" s="137">
        <f t="shared" si="329"/>
        <v>376210081.72477293</v>
      </c>
      <c r="AA1219" s="137">
        <f t="shared" si="319"/>
        <v>370808077.16229188</v>
      </c>
      <c r="AB1219" s="119">
        <f t="shared" si="330"/>
        <v>0.67819032581337824</v>
      </c>
      <c r="AC1219" s="119">
        <f t="shared" si="330"/>
        <v>0.90184069045382065</v>
      </c>
      <c r="AD1219" s="119">
        <f t="shared" si="330"/>
        <v>1.0211138572513607</v>
      </c>
      <c r="AE1219" s="119">
        <f t="shared" si="330"/>
        <v>0.71122269195440957</v>
      </c>
      <c r="AF1219" s="119">
        <f t="shared" si="330"/>
        <v>0.72001945302206138</v>
      </c>
      <c r="AG1219" s="119">
        <f t="shared" si="320"/>
        <v>0.80647740369900611</v>
      </c>
      <c r="AH1219" s="120" t="b">
        <v>1</v>
      </c>
      <c r="AI1219" s="121">
        <v>4.5359145657847287E-2</v>
      </c>
      <c r="AJ1219" s="120">
        <v>-0.32893371599999999</v>
      </c>
      <c r="AK1219" s="120">
        <f t="shared" si="321"/>
        <v>0.7961246755425877</v>
      </c>
      <c r="AL1219" s="120"/>
      <c r="AM1219" s="122"/>
      <c r="AN1219" s="139">
        <v>27.834486009999999</v>
      </c>
      <c r="AO1219" s="137">
        <v>27.237903589999998</v>
      </c>
      <c r="AP1219" s="137">
        <v>28.467660899999998</v>
      </c>
      <c r="AQ1219" s="137">
        <v>27.32585907</v>
      </c>
      <c r="AR1219" s="137">
        <v>27.25475883</v>
      </c>
      <c r="AS1219" s="137">
        <f t="shared" si="331"/>
        <v>239339953.82105023</v>
      </c>
      <c r="AT1219" s="137">
        <f t="shared" si="331"/>
        <v>158279984.69283885</v>
      </c>
      <c r="AU1219" s="137">
        <f t="shared" si="331"/>
        <v>371210145.44120765</v>
      </c>
      <c r="AV1219" s="137">
        <f t="shared" si="331"/>
        <v>168229919.59509048</v>
      </c>
      <c r="AW1219" s="137">
        <f t="shared" si="331"/>
        <v>160140039.91442141</v>
      </c>
      <c r="AX1219" s="137">
        <f t="shared" si="322"/>
        <v>219440008.69292173</v>
      </c>
      <c r="AY1219" s="137">
        <v>27.59583855</v>
      </c>
      <c r="AZ1219" s="137">
        <v>26.885997769999999</v>
      </c>
      <c r="BA1219" s="137">
        <v>27.988964079999999</v>
      </c>
      <c r="BB1219" s="137">
        <v>27.01435661</v>
      </c>
      <c r="BC1219" s="137">
        <v>26.814456939999999</v>
      </c>
      <c r="BD1219" s="137">
        <f t="shared" si="332"/>
        <v>202850068.66538933</v>
      </c>
      <c r="BE1219" s="137">
        <f t="shared" si="332"/>
        <v>124020018.59437847</v>
      </c>
      <c r="BF1219" s="137">
        <f t="shared" si="332"/>
        <v>266389888.23800716</v>
      </c>
      <c r="BG1219" s="137">
        <f t="shared" si="332"/>
        <v>135560029.03143758</v>
      </c>
      <c r="BH1219" s="137">
        <f t="shared" si="332"/>
        <v>118020066.87177496</v>
      </c>
      <c r="BI1219" s="137">
        <f t="shared" si="323"/>
        <v>169368014.28019747</v>
      </c>
      <c r="BJ1219" s="119">
        <f t="shared" si="333"/>
        <v>0.84753951618565249</v>
      </c>
      <c r="BK1219" s="119">
        <f t="shared" si="333"/>
        <v>0.78354833578644878</v>
      </c>
      <c r="BL1219" s="119">
        <f t="shared" si="333"/>
        <v>0.7176255592944133</v>
      </c>
      <c r="BM1219" s="119">
        <f t="shared" si="333"/>
        <v>0.8058021388687252</v>
      </c>
      <c r="BN1219" s="119">
        <f t="shared" si="333"/>
        <v>0.73698037626845037</v>
      </c>
      <c r="BO1219" s="119">
        <f t="shared" si="324"/>
        <v>0.77829918528073816</v>
      </c>
      <c r="BP1219" s="120" t="b">
        <v>1</v>
      </c>
      <c r="BQ1219" s="121">
        <v>1.098837965150019E-3</v>
      </c>
      <c r="BR1219" s="120">
        <v>-0.36421089200000001</v>
      </c>
      <c r="BS1219" s="120">
        <f t="shared" si="325"/>
        <v>0.77689369478811188</v>
      </c>
      <c r="BT1219" s="120"/>
      <c r="BU1219" s="122"/>
      <c r="BV1219" s="123"/>
      <c r="BW1219" s="124"/>
      <c r="BX1219" s="143"/>
      <c r="BY1219" s="146">
        <f t="shared" si="326"/>
        <v>0.70557588297726515</v>
      </c>
      <c r="BZ1219" s="145"/>
      <c r="CA1219" s="145">
        <f t="shared" si="327"/>
        <v>1.0362048669087376</v>
      </c>
      <c r="CB1219" s="145" t="s">
        <v>8541</v>
      </c>
      <c r="CC1219" s="145"/>
      <c r="CD1219" s="147"/>
    </row>
    <row r="1220" spans="1:82" x14ac:dyDescent="0.25">
      <c r="A1220" s="124" t="s">
        <v>2124</v>
      </c>
      <c r="B1220" s="124" t="s">
        <v>2125</v>
      </c>
      <c r="C1220" s="125" t="s">
        <v>2125</v>
      </c>
      <c r="D1220" s="125" t="s">
        <v>2126</v>
      </c>
      <c r="E1220" s="118">
        <v>12</v>
      </c>
      <c r="F1220" s="139">
        <v>24.172416689999999</v>
      </c>
      <c r="G1220" s="137">
        <v>23.828615190000001</v>
      </c>
      <c r="H1220" s="137">
        <v>23.365463259999999</v>
      </c>
      <c r="I1220" s="137">
        <v>23.569526669999998</v>
      </c>
      <c r="J1220" s="137">
        <v>23.407302860000001</v>
      </c>
      <c r="K1220" s="137">
        <f t="shared" si="328"/>
        <v>18906994.217552058</v>
      </c>
      <c r="L1220" s="137">
        <f t="shared" si="328"/>
        <v>14897998.53817893</v>
      </c>
      <c r="M1220" s="137">
        <f t="shared" si="328"/>
        <v>10807003.791752078</v>
      </c>
      <c r="N1220" s="137">
        <f t="shared" si="328"/>
        <v>12449001.270781664</v>
      </c>
      <c r="O1220" s="137">
        <f t="shared" si="328"/>
        <v>11125006.629446948</v>
      </c>
      <c r="P1220" s="137">
        <f t="shared" si="318"/>
        <v>13637200.889542336</v>
      </c>
      <c r="Q1220" s="137">
        <v>23.865140910000001</v>
      </c>
      <c r="R1220" s="137">
        <v>24.08131599</v>
      </c>
      <c r="S1220" s="137">
        <v>23.706092829999999</v>
      </c>
      <c r="T1220" s="137">
        <v>24.003931049999998</v>
      </c>
      <c r="U1220" s="137">
        <v>23.524324419999999</v>
      </c>
      <c r="V1220" s="137">
        <f t="shared" si="329"/>
        <v>15279996.848189501</v>
      </c>
      <c r="W1220" s="137">
        <f t="shared" si="329"/>
        <v>17750003.705418147</v>
      </c>
      <c r="X1220" s="137">
        <f t="shared" si="329"/>
        <v>13685006.934874369</v>
      </c>
      <c r="Y1220" s="137">
        <f t="shared" si="329"/>
        <v>16822992.832756314</v>
      </c>
      <c r="Z1220" s="137">
        <f t="shared" si="329"/>
        <v>12064998.663912311</v>
      </c>
      <c r="AA1220" s="137">
        <f t="shared" si="319"/>
        <v>15120599.79703013</v>
      </c>
      <c r="AB1220" s="119">
        <f t="shared" si="330"/>
        <v>0.80816636808427844</v>
      </c>
      <c r="AC1220" s="119">
        <f t="shared" si="330"/>
        <v>1.19143545758381</v>
      </c>
      <c r="AD1220" s="119">
        <f t="shared" si="330"/>
        <v>1.2663090712819762</v>
      </c>
      <c r="AE1220" s="119">
        <f t="shared" si="330"/>
        <v>1.3513528086980435</v>
      </c>
      <c r="AF1220" s="119">
        <f t="shared" si="330"/>
        <v>1.0844936156691614</v>
      </c>
      <c r="AG1220" s="119">
        <f t="shared" si="320"/>
        <v>1.1403514642634538</v>
      </c>
      <c r="AH1220" s="120" t="b">
        <v>1</v>
      </c>
      <c r="AI1220" s="121">
        <v>0.26612716834764893</v>
      </c>
      <c r="AJ1220" s="120">
        <v>0.167496109</v>
      </c>
      <c r="AK1220" s="120">
        <f t="shared" si="321"/>
        <v>1.1231075660371299</v>
      </c>
      <c r="AL1220" s="120"/>
      <c r="AM1220" s="122"/>
      <c r="AN1220" s="139">
        <v>22.464210510000001</v>
      </c>
      <c r="AO1220" s="137">
        <v>22.59918785</v>
      </c>
      <c r="AP1220" s="137">
        <v>22.152177810000001</v>
      </c>
      <c r="AQ1220" s="137">
        <v>22.117372509999999</v>
      </c>
      <c r="AR1220" s="137">
        <v>22.31478882</v>
      </c>
      <c r="AS1220" s="137">
        <f t="shared" si="331"/>
        <v>5786303.2753135283</v>
      </c>
      <c r="AT1220" s="137">
        <f t="shared" si="331"/>
        <v>6353798.2469315575</v>
      </c>
      <c r="AU1220" s="137">
        <f t="shared" si="331"/>
        <v>4660902.1988398992</v>
      </c>
      <c r="AV1220" s="137">
        <f t="shared" si="331"/>
        <v>4549802.5605529007</v>
      </c>
      <c r="AW1220" s="137">
        <f t="shared" si="331"/>
        <v>5216999.339366423</v>
      </c>
      <c r="AX1220" s="137">
        <f t="shared" si="322"/>
        <v>5313561.124200861</v>
      </c>
      <c r="AY1220" s="137">
        <v>22.599325180000001</v>
      </c>
      <c r="AZ1220" s="137">
        <v>22.720504760000001</v>
      </c>
      <c r="BA1220" s="137">
        <v>22.255371090000001</v>
      </c>
      <c r="BB1220" s="137">
        <v>22.04216576</v>
      </c>
      <c r="BC1220" s="137">
        <v>22.685024259999999</v>
      </c>
      <c r="BD1220" s="137">
        <f t="shared" si="332"/>
        <v>6354403.0931531312</v>
      </c>
      <c r="BE1220" s="137">
        <f t="shared" si="332"/>
        <v>6911199.8152360218</v>
      </c>
      <c r="BF1220" s="137">
        <f t="shared" si="332"/>
        <v>5006500.4867260596</v>
      </c>
      <c r="BG1220" s="137">
        <f t="shared" si="332"/>
        <v>4318700.2633193042</v>
      </c>
      <c r="BH1220" s="137">
        <f t="shared" si="332"/>
        <v>6743304.2445249222</v>
      </c>
      <c r="BI1220" s="137">
        <f t="shared" si="323"/>
        <v>5866821.5805918882</v>
      </c>
      <c r="BJ1220" s="119">
        <f t="shared" si="333"/>
        <v>1.0981800971724596</v>
      </c>
      <c r="BK1220" s="119">
        <f t="shared" si="333"/>
        <v>1.0877273005282551</v>
      </c>
      <c r="BL1220" s="119">
        <f t="shared" si="333"/>
        <v>1.0741483672350345</v>
      </c>
      <c r="BM1220" s="119">
        <f t="shared" si="333"/>
        <v>0.9492060822073316</v>
      </c>
      <c r="BN1220" s="119">
        <f t="shared" si="333"/>
        <v>1.2925637528150158</v>
      </c>
      <c r="BO1220" s="119">
        <f t="shared" si="324"/>
        <v>1.1003651199916193</v>
      </c>
      <c r="BP1220" s="120" t="b">
        <v>1</v>
      </c>
      <c r="BQ1220" s="121">
        <v>0.13867006783429472</v>
      </c>
      <c r="BR1220" s="120">
        <v>0.13093071000000001</v>
      </c>
      <c r="BS1220" s="120">
        <f t="shared" si="325"/>
        <v>1.0949998786923454</v>
      </c>
      <c r="BT1220" s="120"/>
      <c r="BU1220" s="122"/>
      <c r="BV1220" s="123"/>
      <c r="BW1220" s="124"/>
      <c r="BX1220" s="143"/>
      <c r="BY1220" s="146">
        <f t="shared" si="326"/>
        <v>0.72517094969663609</v>
      </c>
      <c r="BZ1220" s="145"/>
      <c r="CA1220" s="145">
        <f t="shared" si="327"/>
        <v>1.0363391601072733</v>
      </c>
      <c r="CB1220" s="145" t="s">
        <v>8541</v>
      </c>
      <c r="CC1220" s="145"/>
      <c r="CD1220" s="147"/>
    </row>
    <row r="1221" spans="1:82" x14ac:dyDescent="0.25">
      <c r="A1221" s="124" t="s">
        <v>1859</v>
      </c>
      <c r="B1221" s="124" t="s">
        <v>1860</v>
      </c>
      <c r="C1221" s="125" t="s">
        <v>1861</v>
      </c>
      <c r="D1221" s="125" t="s">
        <v>1862</v>
      </c>
      <c r="E1221" s="118">
        <v>9</v>
      </c>
      <c r="F1221" s="139">
        <v>24.447961809999999</v>
      </c>
      <c r="G1221" s="137">
        <v>24.551157</v>
      </c>
      <c r="H1221" s="137">
        <v>24.32889175</v>
      </c>
      <c r="I1221" s="137">
        <v>24.354810709999999</v>
      </c>
      <c r="J1221" s="137">
        <v>23.90600586</v>
      </c>
      <c r="K1221" s="137">
        <f t="shared" si="328"/>
        <v>22885997.051800892</v>
      </c>
      <c r="L1221" s="137">
        <f t="shared" si="328"/>
        <v>24582988.911408525</v>
      </c>
      <c r="M1221" s="137">
        <f t="shared" si="328"/>
        <v>21072990.822315648</v>
      </c>
      <c r="N1221" s="137">
        <f t="shared" si="328"/>
        <v>21455002.151934389</v>
      </c>
      <c r="O1221" s="137">
        <f t="shared" si="328"/>
        <v>15718997.337172657</v>
      </c>
      <c r="P1221" s="137">
        <f t="shared" si="318"/>
        <v>21143195.254926421</v>
      </c>
      <c r="Q1221" s="137">
        <v>24.21689606</v>
      </c>
      <c r="R1221" s="137">
        <v>24.27042007</v>
      </c>
      <c r="S1221" s="137">
        <v>24.940288540000001</v>
      </c>
      <c r="T1221" s="137">
        <v>24.318862920000001</v>
      </c>
      <c r="U1221" s="137">
        <v>23.937328340000001</v>
      </c>
      <c r="V1221" s="137">
        <f t="shared" si="329"/>
        <v>19498989.97234004</v>
      </c>
      <c r="W1221" s="137">
        <f t="shared" si="329"/>
        <v>20235989.64184276</v>
      </c>
      <c r="X1221" s="137">
        <f t="shared" si="329"/>
        <v>32194000.840398718</v>
      </c>
      <c r="Y1221" s="137">
        <f t="shared" si="329"/>
        <v>20927010.844353139</v>
      </c>
      <c r="Z1221" s="137">
        <f t="shared" si="329"/>
        <v>16064005.582804548</v>
      </c>
      <c r="AA1221" s="137">
        <f t="shared" si="319"/>
        <v>21783999.37634784</v>
      </c>
      <c r="AB1221" s="119">
        <f t="shared" si="330"/>
        <v>0.85200526453819803</v>
      </c>
      <c r="AC1221" s="119">
        <f t="shared" si="330"/>
        <v>0.82317043361849296</v>
      </c>
      <c r="AD1221" s="119">
        <f t="shared" si="330"/>
        <v>1.5277376197737562</v>
      </c>
      <c r="AE1221" s="119">
        <f t="shared" si="330"/>
        <v>0.97539075951415621</v>
      </c>
      <c r="AF1221" s="119">
        <f t="shared" si="330"/>
        <v>1.0219484893489998</v>
      </c>
      <c r="AG1221" s="119">
        <f t="shared" si="320"/>
        <v>1.0400505133587206</v>
      </c>
      <c r="AH1221" s="120" t="b">
        <v>1</v>
      </c>
      <c r="AI1221" s="121">
        <v>0.91074759483358081</v>
      </c>
      <c r="AJ1221" s="120">
        <v>1.8993758999999999E-2</v>
      </c>
      <c r="AK1221" s="120">
        <f t="shared" si="321"/>
        <v>1.0132525168885698</v>
      </c>
      <c r="AL1221" s="120"/>
      <c r="AM1221" s="122"/>
      <c r="AN1221" s="139">
        <v>23.420726779999999</v>
      </c>
      <c r="AO1221" s="137">
        <v>24.229053499999999</v>
      </c>
      <c r="AP1221" s="137">
        <v>23.147573470000001</v>
      </c>
      <c r="AQ1221" s="137">
        <v>22.92420959</v>
      </c>
      <c r="AR1221" s="137">
        <v>22.96854591</v>
      </c>
      <c r="AS1221" s="137">
        <f t="shared" si="331"/>
        <v>11229005.150374373</v>
      </c>
      <c r="AT1221" s="137">
        <f t="shared" si="331"/>
        <v>19664000.203977011</v>
      </c>
      <c r="AU1221" s="137">
        <f t="shared" si="331"/>
        <v>9292101.4195951447</v>
      </c>
      <c r="AV1221" s="137">
        <f t="shared" si="331"/>
        <v>7959297.0520239277</v>
      </c>
      <c r="AW1221" s="137">
        <f t="shared" si="331"/>
        <v>8207696.2495829081</v>
      </c>
      <c r="AX1221" s="137">
        <f t="shared" si="322"/>
        <v>11270420.015110673</v>
      </c>
      <c r="AY1221" s="137">
        <v>23.292213440000001</v>
      </c>
      <c r="AZ1221" s="137">
        <v>24.107173920000001</v>
      </c>
      <c r="BA1221" s="137">
        <v>23.50275993</v>
      </c>
      <c r="BB1221" s="137">
        <v>22.91856194</v>
      </c>
      <c r="BC1221" s="137">
        <v>22.82966042</v>
      </c>
      <c r="BD1221" s="137">
        <f t="shared" si="332"/>
        <v>10271997.637692831</v>
      </c>
      <c r="BE1221" s="137">
        <f t="shared" si="332"/>
        <v>18071011.43056063</v>
      </c>
      <c r="BF1221" s="137">
        <f t="shared" si="332"/>
        <v>11885999.832978107</v>
      </c>
      <c r="BG1221" s="137">
        <f t="shared" si="332"/>
        <v>7928200.0751776965</v>
      </c>
      <c r="BH1221" s="137">
        <f t="shared" si="332"/>
        <v>7454398.0113102701</v>
      </c>
      <c r="BI1221" s="137">
        <f t="shared" si="323"/>
        <v>11122321.397543909</v>
      </c>
      <c r="BJ1221" s="119">
        <f t="shared" si="333"/>
        <v>0.91477361530557</v>
      </c>
      <c r="BK1221" s="119">
        <f t="shared" si="333"/>
        <v>0.91898958722070179</v>
      </c>
      <c r="BL1221" s="119">
        <f t="shared" si="333"/>
        <v>1.2791508934580675</v>
      </c>
      <c r="BM1221" s="119">
        <f t="shared" si="333"/>
        <v>0.99609299958991682</v>
      </c>
      <c r="BN1221" s="119">
        <f t="shared" si="333"/>
        <v>0.90822050239603858</v>
      </c>
      <c r="BO1221" s="119">
        <f t="shared" si="324"/>
        <v>1.003445519594059</v>
      </c>
      <c r="BP1221" s="120" t="b">
        <v>1</v>
      </c>
      <c r="BQ1221" s="121">
        <v>0.93664656768532717</v>
      </c>
      <c r="BR1221" s="120">
        <v>-7.9479219999999996E-3</v>
      </c>
      <c r="BS1221" s="120">
        <f t="shared" si="325"/>
        <v>0.99450606742571457</v>
      </c>
      <c r="BT1221" s="120"/>
      <c r="BU1221" s="122"/>
      <c r="BV1221" s="123"/>
      <c r="BW1221" s="124"/>
      <c r="BX1221" s="143"/>
      <c r="BY1221" s="146">
        <f t="shared" si="326"/>
        <v>0.80975320983679078</v>
      </c>
      <c r="BZ1221" s="145"/>
      <c r="CA1221" s="145">
        <f t="shared" si="327"/>
        <v>1.0364793036092981</v>
      </c>
      <c r="CB1221" s="145" t="s">
        <v>8541</v>
      </c>
      <c r="CC1221" s="145"/>
      <c r="CD1221" s="147"/>
    </row>
    <row r="1222" spans="1:82" x14ac:dyDescent="0.25">
      <c r="A1222" s="124" t="s">
        <v>7408</v>
      </c>
      <c r="B1222" s="124" t="s">
        <v>7409</v>
      </c>
      <c r="C1222" s="125" t="s">
        <v>7409</v>
      </c>
      <c r="D1222" s="125" t="s">
        <v>7410</v>
      </c>
      <c r="E1222" s="118">
        <v>6</v>
      </c>
      <c r="F1222" s="139">
        <v>21.298437119999999</v>
      </c>
      <c r="G1222" s="137">
        <v>21.66249084</v>
      </c>
      <c r="H1222" s="137">
        <v>20.844600679999999</v>
      </c>
      <c r="I1222" s="137">
        <v>21.297988889999999</v>
      </c>
      <c r="J1222" s="137">
        <v>20.956243520000001</v>
      </c>
      <c r="K1222" s="137">
        <f t="shared" si="328"/>
        <v>2579101.4990523653</v>
      </c>
      <c r="L1222" s="137">
        <f t="shared" si="328"/>
        <v>3319399.4953944292</v>
      </c>
      <c r="M1222" s="137">
        <f t="shared" si="328"/>
        <v>1882998.8393203409</v>
      </c>
      <c r="N1222" s="137">
        <f t="shared" si="328"/>
        <v>2578300.3241210449</v>
      </c>
      <c r="O1222" s="137">
        <f t="shared" si="328"/>
        <v>2034500.9452121202</v>
      </c>
      <c r="P1222" s="137">
        <f t="shared" ref="P1222:P1285" si="334">AVERAGE(K1222:O1222)</f>
        <v>2478860.2206200603</v>
      </c>
      <c r="Q1222" s="137">
        <v>21.296813960000001</v>
      </c>
      <c r="R1222" s="137">
        <v>21.467920299999999</v>
      </c>
      <c r="S1222" s="137">
        <v>21.378988270000001</v>
      </c>
      <c r="T1222" s="137">
        <v>21.753808979999999</v>
      </c>
      <c r="U1222" s="137">
        <v>21.479166029999998</v>
      </c>
      <c r="V1222" s="137">
        <f t="shared" si="329"/>
        <v>2576201.412632762</v>
      </c>
      <c r="W1222" s="137">
        <f t="shared" si="329"/>
        <v>2900600.7492898391</v>
      </c>
      <c r="X1222" s="137">
        <f t="shared" si="329"/>
        <v>2727198.480319526</v>
      </c>
      <c r="Y1222" s="137">
        <f t="shared" si="329"/>
        <v>3536299.3640206722</v>
      </c>
      <c r="Z1222" s="137">
        <f t="shared" si="329"/>
        <v>2923299.1270055687</v>
      </c>
      <c r="AA1222" s="137">
        <f t="shared" ref="AA1222:AA1285" si="335">AVERAGE(V1222:Z1222)</f>
        <v>2932719.8266536733</v>
      </c>
      <c r="AB1222" s="119">
        <f t="shared" si="330"/>
        <v>0.99887554389748956</v>
      </c>
      <c r="AC1222" s="119">
        <f t="shared" si="330"/>
        <v>0.87383297892113887</v>
      </c>
      <c r="AD1222" s="119">
        <f t="shared" si="330"/>
        <v>1.4483272232413562</v>
      </c>
      <c r="AE1222" s="119">
        <f t="shared" si="330"/>
        <v>1.3715622384782555</v>
      </c>
      <c r="AF1222" s="119">
        <f t="shared" si="330"/>
        <v>1.4368629977219209</v>
      </c>
      <c r="AG1222" s="119">
        <f t="shared" ref="AG1222:AG1285" si="336">AVERAGE(AB1222:AF1222)</f>
        <v>1.2258921964520322</v>
      </c>
      <c r="AH1222" s="120" t="b">
        <v>1</v>
      </c>
      <c r="AI1222" s="121">
        <v>0.15666965966325067</v>
      </c>
      <c r="AJ1222" s="120">
        <v>0.26338729900000002</v>
      </c>
      <c r="AK1222" s="120">
        <f t="shared" ref="AK1222:AK1285" si="337">2^AJ1222</f>
        <v>1.2002935641862831</v>
      </c>
      <c r="AL1222" s="120"/>
      <c r="AM1222" s="122"/>
      <c r="AN1222" s="139">
        <v>20.5386734</v>
      </c>
      <c r="AO1222" s="137">
        <v>20.273553849999999</v>
      </c>
      <c r="AP1222" s="137">
        <v>20.066577909999999</v>
      </c>
      <c r="AQ1222" s="137">
        <v>20.267852779999998</v>
      </c>
      <c r="AR1222" s="137">
        <v>20.755399700000002</v>
      </c>
      <c r="AS1222" s="137">
        <f t="shared" si="331"/>
        <v>1523199.4160544423</v>
      </c>
      <c r="AT1222" s="137">
        <f t="shared" si="331"/>
        <v>1267499.5901035564</v>
      </c>
      <c r="AU1222" s="137">
        <f t="shared" si="331"/>
        <v>1098099.9233714819</v>
      </c>
      <c r="AV1222" s="137">
        <f t="shared" si="331"/>
        <v>1262500.7200410671</v>
      </c>
      <c r="AW1222" s="137">
        <f t="shared" si="331"/>
        <v>1770100.3244956264</v>
      </c>
      <c r="AX1222" s="137">
        <f t="shared" ref="AX1222:AX1285" si="338">AVERAGE(AS1222:AW1222)</f>
        <v>1384279.994813235</v>
      </c>
      <c r="AY1222" s="137">
        <v>20.493358610000001</v>
      </c>
      <c r="AZ1222" s="137">
        <v>20.9998951</v>
      </c>
      <c r="BA1222" s="137">
        <v>20.700494769999999</v>
      </c>
      <c r="BB1222" s="137">
        <v>20.283422470000001</v>
      </c>
      <c r="BC1222" s="137">
        <v>20.281387330000001</v>
      </c>
      <c r="BD1222" s="137">
        <f t="shared" si="332"/>
        <v>1476099.5692745151</v>
      </c>
      <c r="BE1222" s="137">
        <f t="shared" si="332"/>
        <v>2096999.5192325106</v>
      </c>
      <c r="BF1222" s="137">
        <f t="shared" si="332"/>
        <v>1704001.0218038962</v>
      </c>
      <c r="BG1222" s="137">
        <f t="shared" si="332"/>
        <v>1276199.5236844213</v>
      </c>
      <c r="BH1222" s="137">
        <f t="shared" si="332"/>
        <v>1274400.5200263169</v>
      </c>
      <c r="BI1222" s="137">
        <f t="shared" ref="BI1222:BI1285" si="339">AVERAGE(BD1222:BH1222)</f>
        <v>1565540.0308043319</v>
      </c>
      <c r="BJ1222" s="119">
        <f t="shared" si="333"/>
        <v>0.96907834503906898</v>
      </c>
      <c r="BK1222" s="119">
        <f t="shared" si="333"/>
        <v>1.6544380255469613</v>
      </c>
      <c r="BL1222" s="119">
        <f t="shared" si="333"/>
        <v>1.5517722800418052</v>
      </c>
      <c r="BM1222" s="119">
        <f t="shared" si="333"/>
        <v>1.0108505313509117</v>
      </c>
      <c r="BN1222" s="119">
        <f t="shared" si="333"/>
        <v>0.71995948613220295</v>
      </c>
      <c r="BO1222" s="119">
        <f t="shared" ref="BO1222:BO1285" si="340">AVERAGE(BJ1222:BN1222)</f>
        <v>1.1812197336221901</v>
      </c>
      <c r="BP1222" s="120" t="b">
        <v>1</v>
      </c>
      <c r="BQ1222" s="121">
        <v>0.48830387871138797</v>
      </c>
      <c r="BR1222" s="120">
        <v>0.171300125</v>
      </c>
      <c r="BS1222" s="120">
        <f t="shared" ref="BS1222:BS1285" si="341">2^BR1222</f>
        <v>1.126072819598809</v>
      </c>
      <c r="BT1222" s="120"/>
      <c r="BU1222" s="122"/>
      <c r="BV1222" s="123"/>
      <c r="BW1222" s="124"/>
      <c r="BX1222" s="143"/>
      <c r="BY1222" s="146">
        <f t="shared" ref="BY1222:BY1285" si="342">TTEST(AB1222:AF1222,BJ1222:BN1222,2,3)</f>
        <v>0.84251497575166345</v>
      </c>
      <c r="BZ1222" s="145"/>
      <c r="CA1222" s="145">
        <f t="shared" si="327"/>
        <v>1.0378189269602318</v>
      </c>
      <c r="CB1222" s="145" t="s">
        <v>8541</v>
      </c>
      <c r="CC1222" s="145"/>
      <c r="CD1222" s="147"/>
    </row>
    <row r="1223" spans="1:82" x14ac:dyDescent="0.25">
      <c r="A1223" s="124" t="s">
        <v>5320</v>
      </c>
      <c r="B1223" s="124" t="s">
        <v>5321</v>
      </c>
      <c r="C1223" s="125" t="s">
        <v>5322</v>
      </c>
      <c r="D1223" s="125" t="s">
        <v>5323</v>
      </c>
      <c r="E1223" s="118">
        <v>2</v>
      </c>
      <c r="F1223" s="139">
        <v>20.125427250000001</v>
      </c>
      <c r="G1223" s="137">
        <v>20.325862879999999</v>
      </c>
      <c r="H1223" s="137">
        <v>19.993143079999999</v>
      </c>
      <c r="I1223" s="137">
        <v>19.77918816</v>
      </c>
      <c r="J1223" s="137">
        <v>20.35938835</v>
      </c>
      <c r="K1223" s="137">
        <f t="shared" si="328"/>
        <v>1143818.9248290488</v>
      </c>
      <c r="L1223" s="137">
        <f t="shared" si="328"/>
        <v>1314299.7177540378</v>
      </c>
      <c r="M1223" s="137">
        <f t="shared" si="328"/>
        <v>1043604.095291539</v>
      </c>
      <c r="N1223" s="137">
        <f t="shared" si="328"/>
        <v>899764.64888365334</v>
      </c>
      <c r="O1223" s="137">
        <f t="shared" si="328"/>
        <v>1345199.1577426225</v>
      </c>
      <c r="P1223" s="137">
        <f t="shared" si="334"/>
        <v>1149337.3089001803</v>
      </c>
      <c r="Q1223" s="137">
        <v>20.08381653</v>
      </c>
      <c r="R1223" s="137">
        <v>20.69404411</v>
      </c>
      <c r="S1223" s="137">
        <v>20.437053679999998</v>
      </c>
      <c r="T1223" s="137">
        <v>19.438329700000001</v>
      </c>
      <c r="U1223" s="137">
        <v>20.474966049999999</v>
      </c>
      <c r="V1223" s="137">
        <f t="shared" si="329"/>
        <v>1111299.7149282342</v>
      </c>
      <c r="W1223" s="137">
        <f t="shared" si="329"/>
        <v>1696399.0036147824</v>
      </c>
      <c r="X1223" s="137">
        <f t="shared" si="329"/>
        <v>1419600.6210606208</v>
      </c>
      <c r="Y1223" s="137">
        <f t="shared" si="329"/>
        <v>710428.38508892525</v>
      </c>
      <c r="Z1223" s="137">
        <f t="shared" si="329"/>
        <v>1457400.5908297601</v>
      </c>
      <c r="AA1223" s="137">
        <f t="shared" si="335"/>
        <v>1279025.6631044645</v>
      </c>
      <c r="AB1223" s="119">
        <f t="shared" si="330"/>
        <v>0.97156961718772505</v>
      </c>
      <c r="AC1223" s="119">
        <f t="shared" si="330"/>
        <v>1.2907246198863231</v>
      </c>
      <c r="AD1223" s="119">
        <f t="shared" si="330"/>
        <v>1.3602865564302373</v>
      </c>
      <c r="AE1223" s="119">
        <f t="shared" si="330"/>
        <v>0.78957134620743386</v>
      </c>
      <c r="AF1223" s="119">
        <f t="shared" si="330"/>
        <v>1.0834087892795166</v>
      </c>
      <c r="AG1223" s="119">
        <f t="shared" si="336"/>
        <v>1.0991121857982473</v>
      </c>
      <c r="AH1223" s="120" t="b">
        <v>1</v>
      </c>
      <c r="AI1223" s="121">
        <v>0.48596136246459143</v>
      </c>
      <c r="AJ1223" s="120">
        <v>0.10904007</v>
      </c>
      <c r="AK1223" s="120">
        <f t="shared" si="337"/>
        <v>1.0785103862654526</v>
      </c>
      <c r="AL1223" s="120"/>
      <c r="AM1223" s="122"/>
      <c r="AN1223" s="139">
        <v>19.015468599999998</v>
      </c>
      <c r="AO1223" s="137">
        <v>18.726936340000002</v>
      </c>
      <c r="AP1223" s="137">
        <v>19.288297650000001</v>
      </c>
      <c r="AQ1223" s="137">
        <v>19.13931084</v>
      </c>
      <c r="AR1223" s="137">
        <v>19.24912643</v>
      </c>
      <c r="AS1223" s="137">
        <f t="shared" si="331"/>
        <v>529939.66907562176</v>
      </c>
      <c r="AT1223" s="137">
        <f t="shared" si="331"/>
        <v>433879.93380832567</v>
      </c>
      <c r="AU1223" s="137">
        <f t="shared" si="331"/>
        <v>640259.6869512581</v>
      </c>
      <c r="AV1223" s="137">
        <f t="shared" si="331"/>
        <v>577439.72671491047</v>
      </c>
      <c r="AW1223" s="137">
        <f t="shared" si="331"/>
        <v>623109.6049512364</v>
      </c>
      <c r="AX1223" s="137">
        <f t="shared" si="338"/>
        <v>560925.72430027055</v>
      </c>
      <c r="AY1223" s="137">
        <v>19.420577999999999</v>
      </c>
      <c r="AZ1223" s="137">
        <v>18.749731059999998</v>
      </c>
      <c r="BA1223" s="137">
        <v>19.539072040000001</v>
      </c>
      <c r="BB1223" s="137">
        <v>19.157485959999999</v>
      </c>
      <c r="BC1223" s="137">
        <v>18.83839798</v>
      </c>
      <c r="BD1223" s="137">
        <f t="shared" si="332"/>
        <v>701740.45017405099</v>
      </c>
      <c r="BE1223" s="137">
        <f t="shared" si="332"/>
        <v>440789.72228393226</v>
      </c>
      <c r="BF1223" s="137">
        <f t="shared" si="332"/>
        <v>761810.17943540611</v>
      </c>
      <c r="BG1223" s="137">
        <f t="shared" si="332"/>
        <v>584760.34744413604</v>
      </c>
      <c r="BH1223" s="137">
        <f t="shared" si="332"/>
        <v>468730.1206573635</v>
      </c>
      <c r="BI1223" s="137">
        <f t="shared" si="339"/>
        <v>591566.16399897775</v>
      </c>
      <c r="BJ1223" s="119">
        <f t="shared" si="333"/>
        <v>1.3241893202637629</v>
      </c>
      <c r="BK1223" s="119">
        <f t="shared" si="333"/>
        <v>1.0159255774171365</v>
      </c>
      <c r="BL1223" s="119">
        <f t="shared" si="333"/>
        <v>1.1898456125871961</v>
      </c>
      <c r="BM1223" s="119">
        <f t="shared" si="333"/>
        <v>1.0126777226964847</v>
      </c>
      <c r="BN1223" s="119">
        <f t="shared" si="333"/>
        <v>0.75224345272938875</v>
      </c>
      <c r="BO1223" s="119">
        <f t="shared" si="340"/>
        <v>1.0589763371387939</v>
      </c>
      <c r="BP1223" s="120" t="b">
        <v>1</v>
      </c>
      <c r="BQ1223" s="121">
        <v>0.69939587735955222</v>
      </c>
      <c r="BR1223" s="120">
        <v>5.7225036999999999E-2</v>
      </c>
      <c r="BS1223" s="120">
        <f t="shared" si="341"/>
        <v>1.0404625491276387</v>
      </c>
      <c r="BT1223" s="120"/>
      <c r="BU1223" s="122"/>
      <c r="BV1223" s="123"/>
      <c r="BW1223" s="124"/>
      <c r="BX1223" s="143"/>
      <c r="BY1223" s="146">
        <f t="shared" si="342"/>
        <v>0.78454269840606616</v>
      </c>
      <c r="BZ1223" s="145"/>
      <c r="CA1223" s="145">
        <f t="shared" ref="CA1223:CA1286" si="343">AG1223/BO1223</f>
        <v>1.037900609533821</v>
      </c>
      <c r="CB1223" s="145" t="s">
        <v>8541</v>
      </c>
      <c r="CC1223" s="145"/>
      <c r="CD1223" s="147"/>
    </row>
    <row r="1224" spans="1:82" x14ac:dyDescent="0.25">
      <c r="A1224" s="124" t="s">
        <v>1444</v>
      </c>
      <c r="B1224" s="124" t="s">
        <v>1445</v>
      </c>
      <c r="C1224" s="125" t="s">
        <v>1446</v>
      </c>
      <c r="D1224" s="125" t="s">
        <v>1447</v>
      </c>
      <c r="E1224" s="118">
        <v>38</v>
      </c>
      <c r="F1224" s="139">
        <v>26.630203250000001</v>
      </c>
      <c r="G1224" s="137">
        <v>26.561071399999999</v>
      </c>
      <c r="H1224" s="137">
        <v>26.25947189</v>
      </c>
      <c r="I1224" s="137">
        <v>26.46252823</v>
      </c>
      <c r="J1224" s="137">
        <v>27.04978371</v>
      </c>
      <c r="K1224" s="137">
        <f t="shared" si="328"/>
        <v>103869961.07698897</v>
      </c>
      <c r="L1224" s="137">
        <f t="shared" si="328"/>
        <v>99010033.709217578</v>
      </c>
      <c r="M1224" s="137">
        <f t="shared" si="328"/>
        <v>80332023.971709713</v>
      </c>
      <c r="N1224" s="137">
        <f t="shared" si="328"/>
        <v>92472959.786314711</v>
      </c>
      <c r="O1224" s="137">
        <f t="shared" si="328"/>
        <v>138930075.88605869</v>
      </c>
      <c r="P1224" s="137">
        <f t="shared" si="334"/>
        <v>102923010.88605794</v>
      </c>
      <c r="Q1224" s="137">
        <v>26.388587950000002</v>
      </c>
      <c r="R1224" s="137">
        <v>26.490983960000001</v>
      </c>
      <c r="S1224" s="137">
        <v>26.466190340000001</v>
      </c>
      <c r="T1224" s="137">
        <v>26.46545982</v>
      </c>
      <c r="U1224" s="137">
        <v>27.10539627</v>
      </c>
      <c r="V1224" s="137">
        <f t="shared" si="329"/>
        <v>87852983.779572085</v>
      </c>
      <c r="W1224" s="137">
        <f t="shared" si="329"/>
        <v>94315003.807569519</v>
      </c>
      <c r="X1224" s="137">
        <f t="shared" si="329"/>
        <v>92707989.582335308</v>
      </c>
      <c r="Y1224" s="137">
        <f t="shared" si="329"/>
        <v>92661058.044504628</v>
      </c>
      <c r="Z1224" s="137">
        <f t="shared" si="329"/>
        <v>144390068.23341036</v>
      </c>
      <c r="AA1224" s="137">
        <f t="shared" si="335"/>
        <v>102385420.68947838</v>
      </c>
      <c r="AB1224" s="119">
        <f t="shared" si="330"/>
        <v>0.84579779243832576</v>
      </c>
      <c r="AC1224" s="119">
        <f t="shared" si="330"/>
        <v>0.9525802615577641</v>
      </c>
      <c r="AD1224" s="119">
        <f t="shared" si="330"/>
        <v>1.1540601742461263</v>
      </c>
      <c r="AE1224" s="119">
        <f t="shared" si="330"/>
        <v>1.002034089301614</v>
      </c>
      <c r="AF1224" s="119">
        <f t="shared" si="330"/>
        <v>1.0393002905420536</v>
      </c>
      <c r="AG1224" s="119">
        <f t="shared" si="336"/>
        <v>0.9987545216171767</v>
      </c>
      <c r="AH1224" s="120" t="b">
        <v>1</v>
      </c>
      <c r="AI1224" s="121">
        <v>0.90581824708830505</v>
      </c>
      <c r="AJ1224" s="120">
        <v>-9.2880250000000001E-3</v>
      </c>
      <c r="AK1224" s="120">
        <f t="shared" si="337"/>
        <v>0.99358271097507034</v>
      </c>
      <c r="AL1224" s="120"/>
      <c r="AM1224" s="122"/>
      <c r="AN1224" s="139">
        <v>25.741754530000001</v>
      </c>
      <c r="AO1224" s="137">
        <v>26.124570850000001</v>
      </c>
      <c r="AP1224" s="137">
        <v>25.997356409999998</v>
      </c>
      <c r="AQ1224" s="137">
        <v>25.795730590000002</v>
      </c>
      <c r="AR1224" s="137">
        <v>25.591264720000002</v>
      </c>
      <c r="AS1224" s="137">
        <f t="shared" si="331"/>
        <v>56109998.171293564</v>
      </c>
      <c r="AT1224" s="137">
        <f t="shared" si="331"/>
        <v>73160969.122487426</v>
      </c>
      <c r="AU1224" s="137">
        <f t="shared" si="331"/>
        <v>66986006.518163204</v>
      </c>
      <c r="AV1224" s="137">
        <f t="shared" si="331"/>
        <v>58249025.98265297</v>
      </c>
      <c r="AW1224" s="137">
        <f t="shared" si="331"/>
        <v>50551995.965736814</v>
      </c>
      <c r="AX1224" s="137">
        <f t="shared" si="338"/>
        <v>61011599.15206679</v>
      </c>
      <c r="AY1224" s="137">
        <v>25.882293700000002</v>
      </c>
      <c r="AZ1224" s="137">
        <v>25.97024536</v>
      </c>
      <c r="BA1224" s="137">
        <v>25.85979652</v>
      </c>
      <c r="BB1224" s="137">
        <v>25.708593369999999</v>
      </c>
      <c r="BC1224" s="137">
        <v>25.531452179999999</v>
      </c>
      <c r="BD1224" s="137">
        <f t="shared" si="332"/>
        <v>61851004.933150575</v>
      </c>
      <c r="BE1224" s="137">
        <f t="shared" si="332"/>
        <v>65738962.863283582</v>
      </c>
      <c r="BF1224" s="137">
        <f t="shared" si="332"/>
        <v>60893990.380750693</v>
      </c>
      <c r="BG1224" s="137">
        <f t="shared" si="332"/>
        <v>54834987.738958783</v>
      </c>
      <c r="BH1224" s="137">
        <f t="shared" si="332"/>
        <v>48499017.315582708</v>
      </c>
      <c r="BI1224" s="137">
        <f t="shared" si="339"/>
        <v>58363592.646345273</v>
      </c>
      <c r="BJ1224" s="119">
        <f t="shared" si="333"/>
        <v>1.1023170014073207</v>
      </c>
      <c r="BK1224" s="119">
        <f t="shared" si="333"/>
        <v>0.89855237911381702</v>
      </c>
      <c r="BL1224" s="119">
        <f t="shared" si="333"/>
        <v>0.90905539150537862</v>
      </c>
      <c r="BM1224" s="119">
        <f t="shared" si="333"/>
        <v>0.94138892134074625</v>
      </c>
      <c r="BN1224" s="119">
        <f t="shared" si="333"/>
        <v>0.95938877168083381</v>
      </c>
      <c r="BO1224" s="119">
        <f t="shared" si="340"/>
        <v>0.96214049300961935</v>
      </c>
      <c r="BP1224" s="120" t="b">
        <v>1</v>
      </c>
      <c r="BQ1224" s="121">
        <v>0.32208968822119033</v>
      </c>
      <c r="BR1224" s="120">
        <v>-5.9659194999999998E-2</v>
      </c>
      <c r="BS1224" s="120">
        <f t="shared" si="341"/>
        <v>0.95949075116084359</v>
      </c>
      <c r="BT1224" s="120"/>
      <c r="BU1224" s="122"/>
      <c r="BV1224" s="123"/>
      <c r="BW1224" s="124"/>
      <c r="BX1224" s="143"/>
      <c r="BY1224" s="146">
        <f t="shared" si="342"/>
        <v>0.57596778672711202</v>
      </c>
      <c r="BZ1224" s="145"/>
      <c r="CA1224" s="145">
        <f t="shared" si="343"/>
        <v>1.0380547631801953</v>
      </c>
      <c r="CB1224" s="145" t="s">
        <v>8541</v>
      </c>
      <c r="CC1224" s="145"/>
      <c r="CD1224" s="147"/>
    </row>
    <row r="1225" spans="1:82" x14ac:dyDescent="0.25">
      <c r="A1225" s="124" t="s">
        <v>2540</v>
      </c>
      <c r="B1225" s="124" t="s">
        <v>7806</v>
      </c>
      <c r="C1225" s="125" t="s">
        <v>2541</v>
      </c>
      <c r="D1225" s="125" t="s">
        <v>2542</v>
      </c>
      <c r="E1225" s="118">
        <v>5</v>
      </c>
      <c r="F1225" s="139">
        <v>23.628896709999999</v>
      </c>
      <c r="G1225" s="137">
        <v>22.99539948</v>
      </c>
      <c r="H1225" s="137">
        <v>22.658487319999999</v>
      </c>
      <c r="I1225" s="137">
        <v>24.013845440000001</v>
      </c>
      <c r="J1225" s="137">
        <v>23.804494859999998</v>
      </c>
      <c r="K1225" s="137">
        <f t="shared" si="328"/>
        <v>12971992.059443269</v>
      </c>
      <c r="L1225" s="137">
        <f t="shared" si="328"/>
        <v>8361900.6977672083</v>
      </c>
      <c r="M1225" s="137">
        <f t="shared" si="328"/>
        <v>6620401.6720666252</v>
      </c>
      <c r="N1225" s="137">
        <f t="shared" si="328"/>
        <v>16939000.805784557</v>
      </c>
      <c r="O1225" s="137">
        <f t="shared" si="328"/>
        <v>14650990.423805639</v>
      </c>
      <c r="P1225" s="137">
        <f t="shared" si="334"/>
        <v>11908857.131773461</v>
      </c>
      <c r="Q1225" s="137">
        <v>23.17156219</v>
      </c>
      <c r="R1225" s="137">
        <v>23.222110749999999</v>
      </c>
      <c r="S1225" s="137">
        <v>22.930358890000001</v>
      </c>
      <c r="T1225" s="137">
        <v>22.83176804</v>
      </c>
      <c r="U1225" s="137">
        <v>22.94495964</v>
      </c>
      <c r="V1225" s="137">
        <f t="shared" si="329"/>
        <v>9447899.51452199</v>
      </c>
      <c r="W1225" s="137">
        <f t="shared" si="329"/>
        <v>9784798.7657258809</v>
      </c>
      <c r="X1225" s="137">
        <f t="shared" si="329"/>
        <v>7993294.9249445274</v>
      </c>
      <c r="Y1225" s="137">
        <f t="shared" si="329"/>
        <v>7465296.031707936</v>
      </c>
      <c r="Z1225" s="137">
        <f t="shared" si="329"/>
        <v>8074601.5526277395</v>
      </c>
      <c r="AA1225" s="137">
        <f t="shared" si="335"/>
        <v>8553178.1579056159</v>
      </c>
      <c r="AB1225" s="119">
        <f t="shared" si="330"/>
        <v>0.72833065817706599</v>
      </c>
      <c r="AC1225" s="119">
        <f t="shared" si="330"/>
        <v>1.170164430239959</v>
      </c>
      <c r="AD1225" s="119">
        <f t="shared" si="330"/>
        <v>1.207373105271019</v>
      </c>
      <c r="AE1225" s="119">
        <f t="shared" si="330"/>
        <v>0.4407164340625444</v>
      </c>
      <c r="AF1225" s="119">
        <f t="shared" si="330"/>
        <v>0.55113008193000634</v>
      </c>
      <c r="AG1225" s="119">
        <f t="shared" si="336"/>
        <v>0.81954294193611887</v>
      </c>
      <c r="AH1225" s="120" t="b">
        <v>1</v>
      </c>
      <c r="AI1225" s="121">
        <v>0.23846006280395862</v>
      </c>
      <c r="AJ1225" s="120">
        <v>-0.400072861</v>
      </c>
      <c r="AK1225" s="120">
        <f t="shared" si="337"/>
        <v>0.75782000980413788</v>
      </c>
      <c r="AL1225" s="120"/>
      <c r="AM1225" s="122"/>
      <c r="AN1225" s="139">
        <v>22.282236099999999</v>
      </c>
      <c r="AO1225" s="137">
        <v>22.494873049999999</v>
      </c>
      <c r="AP1225" s="137">
        <v>21.67822456</v>
      </c>
      <c r="AQ1225" s="137">
        <v>21.753278730000002</v>
      </c>
      <c r="AR1225" s="137">
        <v>21.659097670000001</v>
      </c>
      <c r="AS1225" s="137">
        <f t="shared" si="331"/>
        <v>5100601.9966431363</v>
      </c>
      <c r="AT1225" s="137">
        <f t="shared" si="331"/>
        <v>5910599.5542791309</v>
      </c>
      <c r="AU1225" s="137">
        <f t="shared" si="331"/>
        <v>3355798.2659633709</v>
      </c>
      <c r="AV1225" s="137">
        <f t="shared" si="331"/>
        <v>3534999.8668058645</v>
      </c>
      <c r="AW1225" s="137">
        <f t="shared" si="331"/>
        <v>3311601.553757363</v>
      </c>
      <c r="AX1225" s="137">
        <f t="shared" si="338"/>
        <v>4242720.2474897727</v>
      </c>
      <c r="AY1225" s="137">
        <v>21.50736427</v>
      </c>
      <c r="AZ1225" s="137">
        <v>21.68033028</v>
      </c>
      <c r="BA1225" s="137">
        <v>21.359014510000002</v>
      </c>
      <c r="BB1225" s="137">
        <v>21.77739906</v>
      </c>
      <c r="BC1225" s="137">
        <v>21.624040600000001</v>
      </c>
      <c r="BD1225" s="137">
        <f t="shared" si="332"/>
        <v>2980998.6059833644</v>
      </c>
      <c r="BE1225" s="137">
        <f t="shared" si="332"/>
        <v>3360699.8777245074</v>
      </c>
      <c r="BF1225" s="137">
        <f t="shared" si="332"/>
        <v>2689701.2532667909</v>
      </c>
      <c r="BG1225" s="137">
        <f t="shared" si="332"/>
        <v>3594598.1346465549</v>
      </c>
      <c r="BH1225" s="137">
        <f t="shared" si="332"/>
        <v>3232100.4378372822</v>
      </c>
      <c r="BI1225" s="137">
        <f t="shared" si="339"/>
        <v>3171619.6618916998</v>
      </c>
      <c r="BJ1225" s="119">
        <f t="shared" si="333"/>
        <v>0.58444054406622037</v>
      </c>
      <c r="BK1225" s="119">
        <f t="shared" si="333"/>
        <v>0.56858865955340221</v>
      </c>
      <c r="BL1225" s="119">
        <f t="shared" si="333"/>
        <v>0.80150862480246288</v>
      </c>
      <c r="BM1225" s="119">
        <f t="shared" si="333"/>
        <v>1.0168594823440664</v>
      </c>
      <c r="BN1225" s="119">
        <f t="shared" si="333"/>
        <v>0.97599315176372037</v>
      </c>
      <c r="BO1225" s="119">
        <f t="shared" si="340"/>
        <v>0.78947809250597456</v>
      </c>
      <c r="BP1225" s="120" t="b">
        <v>1</v>
      </c>
      <c r="BQ1225" s="121">
        <v>9.6677298008770896E-2</v>
      </c>
      <c r="BR1225" s="120">
        <v>-0.38391227700000002</v>
      </c>
      <c r="BS1225" s="120">
        <f t="shared" si="341"/>
        <v>0.76635657696065385</v>
      </c>
      <c r="BT1225" s="120"/>
      <c r="BU1225" s="122"/>
      <c r="BV1225" s="123"/>
      <c r="BW1225" s="124"/>
      <c r="BX1225" s="143"/>
      <c r="BY1225" s="146">
        <f t="shared" si="342"/>
        <v>0.87492335782633701</v>
      </c>
      <c r="BZ1225" s="145"/>
      <c r="CA1225" s="145">
        <f t="shared" si="343"/>
        <v>1.0380819299680779</v>
      </c>
      <c r="CB1225" s="145" t="s">
        <v>8541</v>
      </c>
      <c r="CC1225" s="145"/>
      <c r="CD1225" s="147"/>
    </row>
    <row r="1226" spans="1:82" x14ac:dyDescent="0.25">
      <c r="A1226" s="124" t="s">
        <v>1758</v>
      </c>
      <c r="B1226" s="124" t="s">
        <v>1759</v>
      </c>
      <c r="C1226" s="125" t="s">
        <v>1760</v>
      </c>
      <c r="D1226" s="125" t="s">
        <v>1761</v>
      </c>
      <c r="E1226" s="118">
        <v>8</v>
      </c>
      <c r="F1226" s="139">
        <v>22.556793209999999</v>
      </c>
      <c r="G1226" s="137">
        <v>21.40082932</v>
      </c>
      <c r="H1226" s="137">
        <v>22.47181892</v>
      </c>
      <c r="I1226" s="137">
        <v>21.8283062</v>
      </c>
      <c r="J1226" s="137">
        <v>22.464183810000002</v>
      </c>
      <c r="K1226" s="137">
        <f t="shared" si="328"/>
        <v>6169803.9211551985</v>
      </c>
      <c r="L1226" s="137">
        <f t="shared" si="328"/>
        <v>2768799.8158729747</v>
      </c>
      <c r="M1226" s="137">
        <f t="shared" si="328"/>
        <v>5816899.3874712903</v>
      </c>
      <c r="N1226" s="137">
        <f t="shared" si="328"/>
        <v>3723702.0232144729</v>
      </c>
      <c r="O1226" s="137">
        <f t="shared" si="328"/>
        <v>5786196.1890177689</v>
      </c>
      <c r="P1226" s="137">
        <f t="shared" si="334"/>
        <v>4853080.2673463412</v>
      </c>
      <c r="Q1226" s="137">
        <v>22.35256386</v>
      </c>
      <c r="R1226" s="137">
        <v>22.589071270000002</v>
      </c>
      <c r="S1226" s="137">
        <v>21.463985439999998</v>
      </c>
      <c r="T1226" s="137">
        <v>21.74652863</v>
      </c>
      <c r="U1226" s="137">
        <v>22.543756479999999</v>
      </c>
      <c r="V1226" s="137">
        <f t="shared" si="329"/>
        <v>5355403.5464836406</v>
      </c>
      <c r="W1226" s="137">
        <f t="shared" si="329"/>
        <v>6309399.4916836619</v>
      </c>
      <c r="X1226" s="137">
        <f t="shared" si="329"/>
        <v>2892700.3220075672</v>
      </c>
      <c r="Y1226" s="137">
        <f t="shared" si="329"/>
        <v>3518498.8968163291</v>
      </c>
      <c r="Z1226" s="137">
        <f t="shared" si="329"/>
        <v>6114302.4175911238</v>
      </c>
      <c r="AA1226" s="137">
        <f t="shared" si="335"/>
        <v>4838060.9349164646</v>
      </c>
      <c r="AB1226" s="119">
        <f t="shared" si="330"/>
        <v>0.86800222744857114</v>
      </c>
      <c r="AC1226" s="119">
        <f t="shared" si="330"/>
        <v>2.2787488844491892</v>
      </c>
      <c r="AD1226" s="119">
        <f t="shared" si="330"/>
        <v>0.49729247994868198</v>
      </c>
      <c r="AE1226" s="119">
        <f t="shared" si="330"/>
        <v>0.94489271023329546</v>
      </c>
      <c r="AF1226" s="119">
        <f t="shared" si="330"/>
        <v>1.0567049954503966</v>
      </c>
      <c r="AG1226" s="119">
        <f t="shared" si="336"/>
        <v>1.1291282595060268</v>
      </c>
      <c r="AH1226" s="120" t="b">
        <v>1</v>
      </c>
      <c r="AI1226" s="121">
        <v>0.98891927546348013</v>
      </c>
      <c r="AJ1226" s="120">
        <v>-5.205154E-3</v>
      </c>
      <c r="AK1226" s="120">
        <f t="shared" si="337"/>
        <v>0.99639856296767904</v>
      </c>
      <c r="AL1226" s="120"/>
      <c r="AM1226" s="122"/>
      <c r="AN1226" s="139">
        <v>21.954574579999999</v>
      </c>
      <c r="AO1226" s="137">
        <v>22.350002289999999</v>
      </c>
      <c r="AP1226" s="137">
        <v>21.978652950000001</v>
      </c>
      <c r="AQ1226" s="137">
        <v>21.558382030000001</v>
      </c>
      <c r="AR1226" s="137">
        <v>21.659488679999999</v>
      </c>
      <c r="AS1226" s="137">
        <f t="shared" si="331"/>
        <v>4064297.5049531381</v>
      </c>
      <c r="AT1226" s="137">
        <f t="shared" si="331"/>
        <v>5345903.2229907922</v>
      </c>
      <c r="AU1226" s="137">
        <f t="shared" si="331"/>
        <v>4132699.2579225134</v>
      </c>
      <c r="AV1226" s="137">
        <f t="shared" si="331"/>
        <v>3088301.1916566091</v>
      </c>
      <c r="AW1226" s="137">
        <f t="shared" si="331"/>
        <v>3312499.210417476</v>
      </c>
      <c r="AX1226" s="137">
        <f t="shared" si="338"/>
        <v>3988740.077588106</v>
      </c>
      <c r="AY1226" s="137">
        <v>21.733968730000001</v>
      </c>
      <c r="AZ1226" s="137">
        <v>22.033823009999999</v>
      </c>
      <c r="BA1226" s="137">
        <v>22.075517649999998</v>
      </c>
      <c r="BB1226" s="137">
        <v>22.248090739999999</v>
      </c>
      <c r="BC1226" s="137">
        <v>21.78998756</v>
      </c>
      <c r="BD1226" s="137">
        <f t="shared" si="332"/>
        <v>3488000.2914799931</v>
      </c>
      <c r="BE1226" s="137">
        <f t="shared" si="332"/>
        <v>4293798.3538464736</v>
      </c>
      <c r="BF1226" s="137">
        <f t="shared" si="332"/>
        <v>4419701.9448964465</v>
      </c>
      <c r="BG1226" s="137">
        <f t="shared" si="332"/>
        <v>4981299.552486931</v>
      </c>
      <c r="BH1226" s="137">
        <f t="shared" si="332"/>
        <v>3626100.7003255258</v>
      </c>
      <c r="BI1226" s="137">
        <f t="shared" si="339"/>
        <v>4161780.1686070738</v>
      </c>
      <c r="BJ1226" s="119">
        <f t="shared" si="333"/>
        <v>0.8582049633987634</v>
      </c>
      <c r="BK1226" s="119">
        <f t="shared" si="333"/>
        <v>0.80319417968144335</v>
      </c>
      <c r="BL1226" s="119">
        <f t="shared" si="333"/>
        <v>1.0694467874534397</v>
      </c>
      <c r="BM1226" s="119">
        <f t="shared" si="333"/>
        <v>1.6129578183450723</v>
      </c>
      <c r="BN1226" s="119">
        <f t="shared" si="333"/>
        <v>1.0946721704632576</v>
      </c>
      <c r="BO1226" s="119">
        <f t="shared" si="340"/>
        <v>1.0876951838683953</v>
      </c>
      <c r="BP1226" s="120" t="b">
        <v>1</v>
      </c>
      <c r="BQ1226" s="121">
        <v>0.68844887407108502</v>
      </c>
      <c r="BR1226" s="120">
        <v>7.6057433999999993E-2</v>
      </c>
      <c r="BS1226" s="120">
        <f t="shared" si="341"/>
        <v>1.0541333877324073</v>
      </c>
      <c r="BT1226" s="120"/>
      <c r="BU1226" s="122"/>
      <c r="BV1226" s="123"/>
      <c r="BW1226" s="124"/>
      <c r="BX1226" s="143"/>
      <c r="BY1226" s="146">
        <f t="shared" si="342"/>
        <v>0.90567401498190991</v>
      </c>
      <c r="BZ1226" s="145"/>
      <c r="CA1226" s="145">
        <f t="shared" si="343"/>
        <v>1.0380925430691663</v>
      </c>
      <c r="CB1226" s="145" t="s">
        <v>8541</v>
      </c>
      <c r="CC1226" s="145"/>
      <c r="CD1226" s="147"/>
    </row>
    <row r="1227" spans="1:82" x14ac:dyDescent="0.25">
      <c r="A1227" s="124" t="s">
        <v>3019</v>
      </c>
      <c r="B1227" s="124" t="s">
        <v>3020</v>
      </c>
      <c r="C1227" s="125" t="s">
        <v>3020</v>
      </c>
      <c r="D1227" s="125" t="s">
        <v>3021</v>
      </c>
      <c r="E1227" s="118">
        <v>21</v>
      </c>
      <c r="F1227" s="139">
        <v>26.977928160000001</v>
      </c>
      <c r="G1227" s="137">
        <v>27.027282710000001</v>
      </c>
      <c r="H1227" s="137">
        <v>27.19338226</v>
      </c>
      <c r="I1227" s="137">
        <v>27.356910710000001</v>
      </c>
      <c r="J1227" s="137">
        <v>27.081214899999999</v>
      </c>
      <c r="K1227" s="137">
        <f t="shared" si="328"/>
        <v>132179954.19252317</v>
      </c>
      <c r="L1227" s="137">
        <f t="shared" si="328"/>
        <v>136780062.23475453</v>
      </c>
      <c r="M1227" s="137">
        <f t="shared" si="328"/>
        <v>153470088.59158888</v>
      </c>
      <c r="N1227" s="137">
        <f t="shared" si="328"/>
        <v>171890039.90638813</v>
      </c>
      <c r="O1227" s="137">
        <f t="shared" si="328"/>
        <v>141990080.01457375</v>
      </c>
      <c r="P1227" s="137">
        <f t="shared" si="334"/>
        <v>147262044.98796567</v>
      </c>
      <c r="Q1227" s="137">
        <v>26.846252440000001</v>
      </c>
      <c r="R1227" s="137">
        <v>27.156438829999999</v>
      </c>
      <c r="S1227" s="137">
        <v>27.362020489999999</v>
      </c>
      <c r="T1227" s="137">
        <v>27.285068509999999</v>
      </c>
      <c r="U1227" s="137">
        <v>27.08760071</v>
      </c>
      <c r="V1227" s="137">
        <f t="shared" si="329"/>
        <v>120649980.37642823</v>
      </c>
      <c r="W1227" s="137">
        <f t="shared" si="329"/>
        <v>149590034.81146336</v>
      </c>
      <c r="X1227" s="137">
        <f t="shared" si="329"/>
        <v>172499924.55390969</v>
      </c>
      <c r="Y1227" s="137">
        <f t="shared" si="329"/>
        <v>163540023.28700888</v>
      </c>
      <c r="Z1227" s="137">
        <f t="shared" si="329"/>
        <v>142619964.58826298</v>
      </c>
      <c r="AA1227" s="137">
        <f t="shared" si="335"/>
        <v>149779985.52341461</v>
      </c>
      <c r="AB1227" s="119">
        <f t="shared" si="330"/>
        <v>0.91277063238120615</v>
      </c>
      <c r="AC1227" s="119">
        <f t="shared" si="330"/>
        <v>1.0936537998843952</v>
      </c>
      <c r="AD1227" s="119">
        <f t="shared" si="330"/>
        <v>1.1239970351027984</v>
      </c>
      <c r="AE1227" s="119">
        <f t="shared" si="330"/>
        <v>0.95142233590773095</v>
      </c>
      <c r="AF1227" s="119">
        <f t="shared" si="330"/>
        <v>1.004436116759879</v>
      </c>
      <c r="AG1227" s="119">
        <f t="shared" si="336"/>
        <v>1.017255984007202</v>
      </c>
      <c r="AH1227" s="120" t="b">
        <v>1</v>
      </c>
      <c r="AI1227" s="121">
        <v>0.74299197499293468</v>
      </c>
      <c r="AJ1227" s="120">
        <v>2.0132445999999998E-2</v>
      </c>
      <c r="AK1227" s="120">
        <f t="shared" si="337"/>
        <v>1.0140525701785619</v>
      </c>
      <c r="AL1227" s="120"/>
      <c r="AM1227" s="122"/>
      <c r="AN1227" s="139">
        <v>25.973533629999999</v>
      </c>
      <c r="AO1227" s="137">
        <v>26.303319930000001</v>
      </c>
      <c r="AP1227" s="137">
        <v>26.128332140000001</v>
      </c>
      <c r="AQ1227" s="137">
        <v>26.42539215</v>
      </c>
      <c r="AR1227" s="137">
        <v>26.028863909999998</v>
      </c>
      <c r="AS1227" s="137">
        <f t="shared" si="331"/>
        <v>65888969.615190588</v>
      </c>
      <c r="AT1227" s="137">
        <f t="shared" si="331"/>
        <v>82811048.698885858</v>
      </c>
      <c r="AU1227" s="137">
        <f t="shared" si="331"/>
        <v>73351957.959261671</v>
      </c>
      <c r="AV1227" s="137">
        <f t="shared" si="331"/>
        <v>90123009.196249366</v>
      </c>
      <c r="AW1227" s="137">
        <f t="shared" si="331"/>
        <v>68465027.977991104</v>
      </c>
      <c r="AX1227" s="137">
        <f t="shared" si="338"/>
        <v>76128002.689515725</v>
      </c>
      <c r="AY1227" s="137">
        <v>26.00024033</v>
      </c>
      <c r="AZ1227" s="137">
        <v>26.03529739</v>
      </c>
      <c r="BA1227" s="137">
        <v>26.333642959999999</v>
      </c>
      <c r="BB1227" s="137">
        <v>26.347192759999999</v>
      </c>
      <c r="BC1227" s="137">
        <v>25.949022289999998</v>
      </c>
      <c r="BD1227" s="137">
        <f t="shared" si="332"/>
        <v>67120044.198350415</v>
      </c>
      <c r="BE1227" s="137">
        <f t="shared" si="332"/>
        <v>68771019.152969316</v>
      </c>
      <c r="BF1227" s="137">
        <f t="shared" si="332"/>
        <v>84570018.591688678</v>
      </c>
      <c r="BG1227" s="137">
        <f t="shared" si="332"/>
        <v>85368042.341246471</v>
      </c>
      <c r="BH1227" s="137">
        <f t="shared" si="332"/>
        <v>64778974.339462385</v>
      </c>
      <c r="BI1227" s="137">
        <f t="shared" si="339"/>
        <v>74121619.724743456</v>
      </c>
      <c r="BJ1227" s="119">
        <f t="shared" si="333"/>
        <v>1.0186840770215353</v>
      </c>
      <c r="BK1227" s="119">
        <f t="shared" si="333"/>
        <v>0.83045704931272735</v>
      </c>
      <c r="BL1227" s="119">
        <f t="shared" si="333"/>
        <v>1.1529347129173746</v>
      </c>
      <c r="BM1227" s="119">
        <f t="shared" si="333"/>
        <v>0.94723914683487087</v>
      </c>
      <c r="BN1227" s="119">
        <f t="shared" si="333"/>
        <v>0.94616151125047898</v>
      </c>
      <c r="BO1227" s="119">
        <f t="shared" si="340"/>
        <v>0.97909529946739737</v>
      </c>
      <c r="BP1227" s="120" t="b">
        <v>1</v>
      </c>
      <c r="BQ1227" s="121">
        <v>0.64221290014330268</v>
      </c>
      <c r="BR1227" s="120">
        <v>-3.8809204E-2</v>
      </c>
      <c r="BS1227" s="120">
        <f t="shared" si="341"/>
        <v>0.97345810519731535</v>
      </c>
      <c r="BT1227" s="120"/>
      <c r="BU1227" s="122"/>
      <c r="BV1227" s="123"/>
      <c r="BW1227" s="124"/>
      <c r="BX1227" s="143"/>
      <c r="BY1227" s="146">
        <f t="shared" si="342"/>
        <v>0.58328400871978137</v>
      </c>
      <c r="BZ1227" s="145"/>
      <c r="CA1227" s="145">
        <f t="shared" si="343"/>
        <v>1.0389754547494641</v>
      </c>
      <c r="CB1227" s="145" t="s">
        <v>8541</v>
      </c>
      <c r="CC1227" s="145"/>
      <c r="CD1227" s="147"/>
    </row>
    <row r="1228" spans="1:82" x14ac:dyDescent="0.25">
      <c r="A1228" s="124" t="s">
        <v>5484</v>
      </c>
      <c r="B1228" s="124" t="s">
        <v>5485</v>
      </c>
      <c r="C1228" s="125" t="s">
        <v>5485</v>
      </c>
      <c r="D1228" s="125" t="s">
        <v>5486</v>
      </c>
      <c r="E1228" s="118">
        <v>3</v>
      </c>
      <c r="F1228" s="139">
        <v>23.50336647</v>
      </c>
      <c r="G1228" s="137">
        <v>23.857189179999999</v>
      </c>
      <c r="H1228" s="137">
        <v>23.082891459999999</v>
      </c>
      <c r="I1228" s="137">
        <v>22.949829099999999</v>
      </c>
      <c r="J1228" s="137">
        <v>23.063552860000001</v>
      </c>
      <c r="K1228" s="137">
        <f t="shared" si="328"/>
        <v>11890998.013346253</v>
      </c>
      <c r="L1228" s="137">
        <f t="shared" si="328"/>
        <v>15196009.465782491</v>
      </c>
      <c r="M1228" s="137">
        <f t="shared" si="328"/>
        <v>8884698.9377584755</v>
      </c>
      <c r="N1228" s="137">
        <f t="shared" si="328"/>
        <v>8101901.4175120564</v>
      </c>
      <c r="O1228" s="137">
        <f t="shared" si="328"/>
        <v>8766398.6748533305</v>
      </c>
      <c r="P1228" s="137">
        <f t="shared" si="334"/>
        <v>10568001.301850524</v>
      </c>
      <c r="Q1228" s="137">
        <v>22.81197929</v>
      </c>
      <c r="R1228" s="137">
        <v>23.487752910000001</v>
      </c>
      <c r="S1228" s="137">
        <v>23.87614632</v>
      </c>
      <c r="T1228" s="137">
        <v>23.078941350000001</v>
      </c>
      <c r="U1228" s="137">
        <v>22.09645081</v>
      </c>
      <c r="V1228" s="137">
        <f t="shared" si="329"/>
        <v>7363597.2482292261</v>
      </c>
      <c r="W1228" s="137">
        <f t="shared" si="329"/>
        <v>11763001.615207897</v>
      </c>
      <c r="X1228" s="137">
        <f t="shared" si="329"/>
        <v>15397004.020660054</v>
      </c>
      <c r="Y1228" s="137">
        <f t="shared" si="329"/>
        <v>8860405.836983528</v>
      </c>
      <c r="Z1228" s="137">
        <f t="shared" si="329"/>
        <v>4484298.2683759285</v>
      </c>
      <c r="AA1228" s="137">
        <f t="shared" si="335"/>
        <v>9573661.3978913259</v>
      </c>
      <c r="AB1228" s="119">
        <f t="shared" si="330"/>
        <v>0.61925813459597334</v>
      </c>
      <c r="AC1228" s="119">
        <f t="shared" si="330"/>
        <v>0.77408490970574573</v>
      </c>
      <c r="AD1228" s="119">
        <f t="shared" si="330"/>
        <v>1.7329798261621874</v>
      </c>
      <c r="AE1228" s="119">
        <f t="shared" si="330"/>
        <v>1.0936205441641123</v>
      </c>
      <c r="AF1228" s="119">
        <f t="shared" si="330"/>
        <v>0.51153254998991415</v>
      </c>
      <c r="AG1228" s="119">
        <f t="shared" si="336"/>
        <v>0.94629519292358655</v>
      </c>
      <c r="AH1228" s="120" t="b">
        <v>1</v>
      </c>
      <c r="AI1228" s="121">
        <v>0.51807774290664443</v>
      </c>
      <c r="AJ1228" s="120">
        <v>-0.22111167900000001</v>
      </c>
      <c r="AK1228" s="120">
        <f t="shared" si="337"/>
        <v>0.85790411751422158</v>
      </c>
      <c r="AL1228" s="120"/>
      <c r="AM1228" s="122"/>
      <c r="AN1228" s="139">
        <v>23.063009260000001</v>
      </c>
      <c r="AO1228" s="137">
        <v>22.831518169999999</v>
      </c>
      <c r="AP1228" s="137">
        <v>21.05827713</v>
      </c>
      <c r="AQ1228" s="137">
        <v>21.241443629999999</v>
      </c>
      <c r="AR1228" s="137">
        <v>20.832830430000001</v>
      </c>
      <c r="AS1228" s="137">
        <f t="shared" si="331"/>
        <v>8763096.1635770779</v>
      </c>
      <c r="AT1228" s="137">
        <f t="shared" si="331"/>
        <v>7464003.179137297</v>
      </c>
      <c r="AU1228" s="137">
        <f t="shared" si="331"/>
        <v>2183599.9371554204</v>
      </c>
      <c r="AV1228" s="137">
        <f t="shared" si="331"/>
        <v>2479200.6884784829</v>
      </c>
      <c r="AW1228" s="137">
        <f t="shared" si="331"/>
        <v>1867698.8613313339</v>
      </c>
      <c r="AX1228" s="137">
        <f t="shared" si="338"/>
        <v>4551519.765935922</v>
      </c>
      <c r="AY1228" s="137">
        <v>22.388137820000001</v>
      </c>
      <c r="AZ1228" s="137">
        <v>22.032108310000002</v>
      </c>
      <c r="BA1228" s="137">
        <v>20.56383705</v>
      </c>
      <c r="BB1228" s="137">
        <v>21.117626189999999</v>
      </c>
      <c r="BC1228" s="137">
        <v>21.618762969999999</v>
      </c>
      <c r="BD1228" s="137">
        <f t="shared" si="332"/>
        <v>5489098.5854575373</v>
      </c>
      <c r="BE1228" s="137">
        <f t="shared" si="332"/>
        <v>4288698.0365891289</v>
      </c>
      <c r="BF1228" s="137">
        <f t="shared" si="332"/>
        <v>1550000.2848996578</v>
      </c>
      <c r="BG1228" s="137">
        <f t="shared" si="332"/>
        <v>2275301.3285756819</v>
      </c>
      <c r="BH1228" s="137">
        <f t="shared" si="332"/>
        <v>3220298.4509286266</v>
      </c>
      <c r="BI1228" s="137">
        <f t="shared" si="339"/>
        <v>3364679.3372901259</v>
      </c>
      <c r="BJ1228" s="119">
        <f t="shared" si="333"/>
        <v>0.62638803489027317</v>
      </c>
      <c r="BK1228" s="119">
        <f t="shared" si="333"/>
        <v>0.57458416531446654</v>
      </c>
      <c r="BL1228" s="119">
        <f t="shared" si="333"/>
        <v>0.70983711737913213</v>
      </c>
      <c r="BM1228" s="119">
        <f t="shared" si="333"/>
        <v>0.91775600868038776</v>
      </c>
      <c r="BN1228" s="119">
        <f t="shared" si="333"/>
        <v>1.7242064647579922</v>
      </c>
      <c r="BO1228" s="119">
        <f t="shared" si="340"/>
        <v>0.91055435820445041</v>
      </c>
      <c r="BP1228" s="120" t="b">
        <v>1</v>
      </c>
      <c r="BQ1228" s="121">
        <v>0.41186133606616937</v>
      </c>
      <c r="BR1228" s="120">
        <v>-0.26132125899999997</v>
      </c>
      <c r="BS1228" s="120">
        <f t="shared" si="341"/>
        <v>0.83432347350912184</v>
      </c>
      <c r="BT1228" s="120"/>
      <c r="BU1228" s="122"/>
      <c r="BV1228" s="123"/>
      <c r="BW1228" s="124"/>
      <c r="BX1228" s="143"/>
      <c r="BY1228" s="146">
        <f t="shared" si="342"/>
        <v>0.90964863961503772</v>
      </c>
      <c r="BZ1228" s="145"/>
      <c r="CA1228" s="145">
        <f t="shared" si="343"/>
        <v>1.0392517309890368</v>
      </c>
      <c r="CB1228" s="145" t="s">
        <v>8541</v>
      </c>
      <c r="CC1228" s="145"/>
      <c r="CD1228" s="147"/>
    </row>
    <row r="1229" spans="1:82" x14ac:dyDescent="0.25">
      <c r="A1229" s="124" t="s">
        <v>1946</v>
      </c>
      <c r="B1229" s="124" t="s">
        <v>7726</v>
      </c>
      <c r="C1229" s="125" t="s">
        <v>1947</v>
      </c>
      <c r="D1229" s="125" t="s">
        <v>1948</v>
      </c>
      <c r="E1229" s="118">
        <v>11</v>
      </c>
      <c r="F1229" s="139">
        <v>22.242403029999998</v>
      </c>
      <c r="G1229" s="137">
        <v>22.114801409999998</v>
      </c>
      <c r="H1229" s="137">
        <v>22.04102898</v>
      </c>
      <c r="I1229" s="137">
        <v>22.454504010000001</v>
      </c>
      <c r="J1229" s="137">
        <v>22.217029570000001</v>
      </c>
      <c r="K1229" s="137">
        <f t="shared" si="328"/>
        <v>4961699.8372983569</v>
      </c>
      <c r="L1229" s="137">
        <f t="shared" si="328"/>
        <v>4541701.3475976232</v>
      </c>
      <c r="M1229" s="137">
        <f t="shared" si="328"/>
        <v>4315298.6585073499</v>
      </c>
      <c r="N1229" s="137">
        <f t="shared" si="328"/>
        <v>5747503.5047346801</v>
      </c>
      <c r="O1229" s="137">
        <f t="shared" si="328"/>
        <v>4875198.6332322815</v>
      </c>
      <c r="P1229" s="137">
        <f t="shared" si="334"/>
        <v>4888280.3962740581</v>
      </c>
      <c r="Q1229" s="137">
        <v>22.44771004</v>
      </c>
      <c r="R1229" s="137">
        <v>22.241676330000001</v>
      </c>
      <c r="S1229" s="137">
        <v>22.079233169999998</v>
      </c>
      <c r="T1229" s="137">
        <v>22.25888252</v>
      </c>
      <c r="U1229" s="137">
        <v>22.200063709999998</v>
      </c>
      <c r="V1229" s="137">
        <f t="shared" si="329"/>
        <v>5720500.8702599695</v>
      </c>
      <c r="W1229" s="137">
        <f t="shared" si="329"/>
        <v>4959201.2085399572</v>
      </c>
      <c r="X1229" s="137">
        <f t="shared" si="329"/>
        <v>4431099.124924927</v>
      </c>
      <c r="Y1229" s="137">
        <f t="shared" si="329"/>
        <v>5018700.8389539057</v>
      </c>
      <c r="Z1229" s="137">
        <f t="shared" si="329"/>
        <v>4818202.874258779</v>
      </c>
      <c r="AA1229" s="137">
        <f t="shared" si="335"/>
        <v>4989540.9833875075</v>
      </c>
      <c r="AB1229" s="119">
        <f t="shared" si="330"/>
        <v>1.1529316681467736</v>
      </c>
      <c r="AC1229" s="119">
        <f t="shared" si="330"/>
        <v>1.0919258729249501</v>
      </c>
      <c r="AD1229" s="119">
        <f t="shared" si="330"/>
        <v>1.0268348671972642</v>
      </c>
      <c r="AE1229" s="119">
        <f t="shared" si="330"/>
        <v>0.87319665569922644</v>
      </c>
      <c r="AF1229" s="119">
        <f t="shared" si="330"/>
        <v>0.98830903861332231</v>
      </c>
      <c r="AG1229" s="119">
        <f t="shared" si="336"/>
        <v>1.0266396205163075</v>
      </c>
      <c r="AH1229" s="120" t="b">
        <v>1</v>
      </c>
      <c r="AI1229" s="121">
        <v>0.66801802943469812</v>
      </c>
      <c r="AJ1229" s="120">
        <v>3.1559753000000003E-2</v>
      </c>
      <c r="AK1229" s="120">
        <f t="shared" si="337"/>
        <v>1.0221165780426946</v>
      </c>
      <c r="AL1229" s="120"/>
      <c r="AM1229" s="122"/>
      <c r="AN1229" s="139">
        <v>20.957447049999999</v>
      </c>
      <c r="AO1229" s="137">
        <v>21.591995239999999</v>
      </c>
      <c r="AP1229" s="137">
        <v>20.93962479</v>
      </c>
      <c r="AQ1229" s="137">
        <v>21.202337270000001</v>
      </c>
      <c r="AR1229" s="137">
        <v>21.22051811</v>
      </c>
      <c r="AS1229" s="137">
        <f t="shared" si="331"/>
        <v>2036198.8816920009</v>
      </c>
      <c r="AT1229" s="137">
        <f t="shared" si="331"/>
        <v>3161099.9905610494</v>
      </c>
      <c r="AU1229" s="137">
        <f t="shared" si="331"/>
        <v>2011199.5341126446</v>
      </c>
      <c r="AV1229" s="137">
        <f t="shared" si="331"/>
        <v>2412900.9613508936</v>
      </c>
      <c r="AW1229" s="137">
        <f t="shared" si="331"/>
        <v>2443500.7386100828</v>
      </c>
      <c r="AX1229" s="137">
        <f t="shared" si="338"/>
        <v>2412980.0212653344</v>
      </c>
      <c r="AY1229" s="137">
        <v>20.953687670000001</v>
      </c>
      <c r="AZ1229" s="137">
        <v>21.258049010000001</v>
      </c>
      <c r="BA1229" s="137">
        <v>21.32372093</v>
      </c>
      <c r="BB1229" s="137">
        <v>20.91334724</v>
      </c>
      <c r="BC1229" s="137">
        <v>21.255573269999999</v>
      </c>
      <c r="BD1229" s="137">
        <f t="shared" si="332"/>
        <v>2030899.854329617</v>
      </c>
      <c r="BE1229" s="137">
        <f t="shared" si="332"/>
        <v>2507901.0732683432</v>
      </c>
      <c r="BF1229" s="137">
        <f t="shared" si="332"/>
        <v>2624699.6848106319</v>
      </c>
      <c r="BG1229" s="137">
        <f t="shared" si="332"/>
        <v>1974898.7229373243</v>
      </c>
      <c r="BH1229" s="137">
        <f t="shared" si="332"/>
        <v>2503601.074678422</v>
      </c>
      <c r="BI1229" s="137">
        <f t="shared" si="339"/>
        <v>2328400.0820048675</v>
      </c>
      <c r="BJ1229" s="119">
        <f t="shared" si="333"/>
        <v>0.99739758851159932</v>
      </c>
      <c r="BK1229" s="119">
        <f t="shared" si="333"/>
        <v>0.79336341171012026</v>
      </c>
      <c r="BL1229" s="119">
        <f t="shared" si="333"/>
        <v>1.3050419117010525</v>
      </c>
      <c r="BM1229" s="119">
        <f t="shared" si="333"/>
        <v>0.81847483778681573</v>
      </c>
      <c r="BN1229" s="119">
        <f t="shared" si="333"/>
        <v>1.0245959966856919</v>
      </c>
      <c r="BO1229" s="119">
        <f t="shared" si="340"/>
        <v>0.98777474927905584</v>
      </c>
      <c r="BP1229" s="120" t="b">
        <v>1</v>
      </c>
      <c r="BQ1229" s="121">
        <v>0.76454041684293139</v>
      </c>
      <c r="BR1229" s="120">
        <v>-4.1508864999999999E-2</v>
      </c>
      <c r="BS1229" s="120">
        <f t="shared" si="341"/>
        <v>0.97163821291580543</v>
      </c>
      <c r="BT1229" s="120"/>
      <c r="BU1229" s="122"/>
      <c r="BV1229" s="123"/>
      <c r="BW1229" s="124"/>
      <c r="BX1229" s="143"/>
      <c r="BY1229" s="146">
        <f t="shared" si="342"/>
        <v>0.71991548859135424</v>
      </c>
      <c r="BZ1229" s="145"/>
      <c r="CA1229" s="145">
        <f t="shared" si="343"/>
        <v>1.0393458845405978</v>
      </c>
      <c r="CB1229" s="145" t="s">
        <v>8541</v>
      </c>
      <c r="CC1229" s="145"/>
      <c r="CD1229" s="147"/>
    </row>
    <row r="1230" spans="1:82" x14ac:dyDescent="0.25">
      <c r="A1230" s="124" t="s">
        <v>2021</v>
      </c>
      <c r="B1230" s="124" t="s">
        <v>2022</v>
      </c>
      <c r="C1230" s="125" t="s">
        <v>2023</v>
      </c>
      <c r="D1230" s="125" t="s">
        <v>2024</v>
      </c>
      <c r="E1230" s="118">
        <v>5</v>
      </c>
      <c r="F1230" s="139">
        <v>21.651716230000002</v>
      </c>
      <c r="G1230" s="137">
        <v>21.928607939999999</v>
      </c>
      <c r="H1230" s="137">
        <v>21.05118942</v>
      </c>
      <c r="I1230" s="137">
        <v>21.755235670000001</v>
      </c>
      <c r="J1230" s="137">
        <v>21.72504807</v>
      </c>
      <c r="K1230" s="137">
        <f t="shared" ref="K1230:O1280" si="344">2^F1230</f>
        <v>3294701.2664030921</v>
      </c>
      <c r="L1230" s="137">
        <f t="shared" si="344"/>
        <v>3991799.809421075</v>
      </c>
      <c r="M1230" s="137">
        <f t="shared" si="344"/>
        <v>2172898.5985990749</v>
      </c>
      <c r="N1230" s="137">
        <f t="shared" si="344"/>
        <v>3539798.1619199007</v>
      </c>
      <c r="O1230" s="137">
        <f t="shared" si="344"/>
        <v>3466499.3756317501</v>
      </c>
      <c r="P1230" s="137">
        <f t="shared" si="334"/>
        <v>3293139.4423949784</v>
      </c>
      <c r="Q1230" s="137">
        <v>21.397073750000001</v>
      </c>
      <c r="R1230" s="137">
        <v>21.91757965</v>
      </c>
      <c r="S1230" s="137">
        <v>21.516338350000002</v>
      </c>
      <c r="T1230" s="137">
        <v>21.949668880000001</v>
      </c>
      <c r="U1230" s="137">
        <v>21.376394269999999</v>
      </c>
      <c r="V1230" s="137">
        <f t="shared" ref="V1230:Z1280" si="345">2^Q1230</f>
        <v>2761601.5525014512</v>
      </c>
      <c r="W1230" s="137">
        <f t="shared" si="345"/>
        <v>3961401.9133179639</v>
      </c>
      <c r="X1230" s="137">
        <f t="shared" si="345"/>
        <v>2999599.2766974042</v>
      </c>
      <c r="Y1230" s="137">
        <f t="shared" si="345"/>
        <v>4050500.8511871039</v>
      </c>
      <c r="Z1230" s="137">
        <f t="shared" si="345"/>
        <v>2722299.3183065387</v>
      </c>
      <c r="AA1230" s="137">
        <f t="shared" si="335"/>
        <v>3299080.5824020924</v>
      </c>
      <c r="AB1230" s="119">
        <f t="shared" ref="AB1230:AF1280" si="346">V1230/K1230</f>
        <v>0.83819482532823408</v>
      </c>
      <c r="AC1230" s="119">
        <f t="shared" si="346"/>
        <v>0.99238491468651091</v>
      </c>
      <c r="AD1230" s="119">
        <f t="shared" si="346"/>
        <v>1.3804598514773423</v>
      </c>
      <c r="AE1230" s="119">
        <f t="shared" si="346"/>
        <v>1.1442745224180269</v>
      </c>
      <c r="AF1230" s="119">
        <f t="shared" si="346"/>
        <v>0.78531654655510064</v>
      </c>
      <c r="AG1230" s="119">
        <f t="shared" si="336"/>
        <v>1.028126132093043</v>
      </c>
      <c r="AH1230" s="120" t="b">
        <v>1</v>
      </c>
      <c r="AI1230" s="121">
        <v>0.95428113405976356</v>
      </c>
      <c r="AJ1230" s="120">
        <v>9.0515140000000001E-3</v>
      </c>
      <c r="AK1230" s="120">
        <f t="shared" si="337"/>
        <v>1.0062937543698762</v>
      </c>
      <c r="AL1230" s="120"/>
      <c r="AM1230" s="122"/>
      <c r="AN1230" s="139">
        <v>20.564115520000001</v>
      </c>
      <c r="AO1230" s="137">
        <v>21.0356369</v>
      </c>
      <c r="AP1230" s="137">
        <v>20.24504662</v>
      </c>
      <c r="AQ1230" s="137">
        <v>20.319593430000001</v>
      </c>
      <c r="AR1230" s="137">
        <v>20.744928359999999</v>
      </c>
      <c r="AS1230" s="137">
        <f t="shared" ref="AS1230:AW1280" si="347">2^AN1230</f>
        <v>1550299.4959085027</v>
      </c>
      <c r="AT1230" s="137">
        <f t="shared" si="347"/>
        <v>2149600.1552749206</v>
      </c>
      <c r="AU1230" s="137">
        <f t="shared" si="347"/>
        <v>1242699.9939897622</v>
      </c>
      <c r="AV1230" s="137">
        <f t="shared" si="347"/>
        <v>1308600.6212071113</v>
      </c>
      <c r="AW1230" s="137">
        <f t="shared" si="347"/>
        <v>1757299.1309610861</v>
      </c>
      <c r="AX1230" s="137">
        <f t="shared" si="338"/>
        <v>1601699.8794682766</v>
      </c>
      <c r="AY1230" s="137">
        <v>20.31650162</v>
      </c>
      <c r="AZ1230" s="137">
        <v>20.94292068</v>
      </c>
      <c r="BA1230" s="137">
        <v>20.166069029999999</v>
      </c>
      <c r="BB1230" s="137">
        <v>20.775873180000001</v>
      </c>
      <c r="BC1230" s="137">
        <v>20.502323149999999</v>
      </c>
      <c r="BD1230" s="137">
        <f t="shared" ref="BD1230:BH1280" si="348">2^AY1230</f>
        <v>1305799.1891113671</v>
      </c>
      <c r="BE1230" s="137">
        <f t="shared" si="348"/>
        <v>2015799.445916442</v>
      </c>
      <c r="BF1230" s="137">
        <f t="shared" si="348"/>
        <v>1176499.2987734741</v>
      </c>
      <c r="BG1230" s="137">
        <f t="shared" si="348"/>
        <v>1795399.1419484909</v>
      </c>
      <c r="BH1230" s="137">
        <f t="shared" si="348"/>
        <v>1485300.2322025693</v>
      </c>
      <c r="BI1230" s="137">
        <f t="shared" si="339"/>
        <v>1555759.4615904684</v>
      </c>
      <c r="BJ1230" s="119">
        <f t="shared" ref="BJ1230:BN1280" si="349">BD1230/AS1230</f>
        <v>0.8422883401288509</v>
      </c>
      <c r="BK1230" s="119">
        <f t="shared" si="349"/>
        <v>0.93775553605625495</v>
      </c>
      <c r="BL1230" s="119">
        <f t="shared" si="349"/>
        <v>0.9467283370592553</v>
      </c>
      <c r="BM1230" s="119">
        <f t="shared" si="349"/>
        <v>1.3719993043349887</v>
      </c>
      <c r="BN1230" s="119">
        <f t="shared" si="349"/>
        <v>0.8452176445283065</v>
      </c>
      <c r="BO1230" s="119">
        <f t="shared" si="340"/>
        <v>0.9887978324215313</v>
      </c>
      <c r="BP1230" s="120" t="b">
        <v>1</v>
      </c>
      <c r="BQ1230" s="121">
        <v>0.76646768974448298</v>
      </c>
      <c r="BR1230" s="120">
        <v>-4.1126633000000003E-2</v>
      </c>
      <c r="BS1230" s="120">
        <f t="shared" si="341"/>
        <v>0.97189567579602254</v>
      </c>
      <c r="BT1230" s="120"/>
      <c r="BU1230" s="122"/>
      <c r="BV1230" s="123"/>
      <c r="BW1230" s="124"/>
      <c r="BX1230" s="143"/>
      <c r="BY1230" s="146">
        <f t="shared" si="342"/>
        <v>0.79473575781069494</v>
      </c>
      <c r="BZ1230" s="145"/>
      <c r="CA1230" s="145">
        <f t="shared" si="343"/>
        <v>1.0397738530384903</v>
      </c>
      <c r="CB1230" s="145" t="s">
        <v>8541</v>
      </c>
      <c r="CC1230" s="145"/>
      <c r="CD1230" s="147"/>
    </row>
    <row r="1231" spans="1:82" x14ac:dyDescent="0.25">
      <c r="A1231" s="124" t="s">
        <v>3957</v>
      </c>
      <c r="B1231" s="124" t="s">
        <v>3958</v>
      </c>
      <c r="C1231" s="125" t="s">
        <v>3959</v>
      </c>
      <c r="D1231" s="125" t="s">
        <v>3960</v>
      </c>
      <c r="E1231" s="118">
        <v>15</v>
      </c>
      <c r="F1231" s="139">
        <v>23.94975853</v>
      </c>
      <c r="G1231" s="137">
        <v>23.37172318</v>
      </c>
      <c r="H1231" s="137">
        <v>23.102294919999999</v>
      </c>
      <c r="I1231" s="137">
        <v>23.366930010000001</v>
      </c>
      <c r="J1231" s="137">
        <v>23.846515660000001</v>
      </c>
      <c r="K1231" s="137">
        <f t="shared" si="344"/>
        <v>16203010.238968382</v>
      </c>
      <c r="L1231" s="137">
        <f t="shared" si="344"/>
        <v>10853997.75798749</v>
      </c>
      <c r="M1231" s="137">
        <f t="shared" si="344"/>
        <v>9005000.4652897436</v>
      </c>
      <c r="N1231" s="137">
        <f t="shared" si="344"/>
        <v>10817996.574584324</v>
      </c>
      <c r="O1231" s="137">
        <f t="shared" si="344"/>
        <v>15083999.374725964</v>
      </c>
      <c r="P1231" s="137">
        <f t="shared" si="334"/>
        <v>12392800.88231118</v>
      </c>
      <c r="Q1231" s="137">
        <v>23.807937620000001</v>
      </c>
      <c r="R1231" s="137">
        <v>23.63455772</v>
      </c>
      <c r="S1231" s="137">
        <v>23.65326881</v>
      </c>
      <c r="T1231" s="137">
        <v>23.277532579999999</v>
      </c>
      <c r="U1231" s="137">
        <v>23.467746730000002</v>
      </c>
      <c r="V1231" s="137">
        <f t="shared" si="345"/>
        <v>14685994.40839999</v>
      </c>
      <c r="W1231" s="137">
        <f t="shared" si="345"/>
        <v>13022993.025527053</v>
      </c>
      <c r="X1231" s="137">
        <f t="shared" si="345"/>
        <v>13192995.287620613</v>
      </c>
      <c r="Y1231" s="137">
        <f t="shared" si="345"/>
        <v>10167999.861388216</v>
      </c>
      <c r="Z1231" s="137">
        <f t="shared" si="345"/>
        <v>11601007.201170221</v>
      </c>
      <c r="AA1231" s="137">
        <f t="shared" si="335"/>
        <v>12534197.956821218</v>
      </c>
      <c r="AB1231" s="119">
        <f t="shared" si="346"/>
        <v>0.90637444473620365</v>
      </c>
      <c r="AC1231" s="119">
        <f t="shared" si="346"/>
        <v>1.1998337677878543</v>
      </c>
      <c r="AD1231" s="119">
        <f t="shared" si="346"/>
        <v>1.4650743593488662</v>
      </c>
      <c r="AE1231" s="119">
        <f t="shared" si="346"/>
        <v>0.9399152413559454</v>
      </c>
      <c r="AF1231" s="119">
        <f t="shared" si="346"/>
        <v>0.76909358804458183</v>
      </c>
      <c r="AG1231" s="119">
        <f t="shared" si="336"/>
        <v>1.0560582802546903</v>
      </c>
      <c r="AH1231" s="120" t="b">
        <v>1</v>
      </c>
      <c r="AI1231" s="121">
        <v>0.81560442247541742</v>
      </c>
      <c r="AJ1231" s="120">
        <v>4.0764236000000002E-2</v>
      </c>
      <c r="AK1231" s="120">
        <f t="shared" si="337"/>
        <v>1.0286585916426245</v>
      </c>
      <c r="AL1231" s="120"/>
      <c r="AM1231" s="122"/>
      <c r="AN1231" s="139">
        <v>22.685729980000001</v>
      </c>
      <c r="AO1231" s="137">
        <v>22.658988950000001</v>
      </c>
      <c r="AP1231" s="137">
        <v>22.850793840000001</v>
      </c>
      <c r="AQ1231" s="137">
        <v>22.72392464</v>
      </c>
      <c r="AR1231" s="137">
        <v>23.14406013</v>
      </c>
      <c r="AS1231" s="137">
        <f t="shared" si="347"/>
        <v>6746603.6589354584</v>
      </c>
      <c r="AT1231" s="137">
        <f t="shared" si="347"/>
        <v>6622704.0086129569</v>
      </c>
      <c r="AU1231" s="137">
        <f t="shared" si="347"/>
        <v>7564397.9902701331</v>
      </c>
      <c r="AV1231" s="137">
        <f t="shared" si="347"/>
        <v>6927602.1103942115</v>
      </c>
      <c r="AW1231" s="137">
        <f t="shared" si="347"/>
        <v>9269500.2518018465</v>
      </c>
      <c r="AX1231" s="137">
        <f t="shared" si="338"/>
        <v>7426161.6040029209</v>
      </c>
      <c r="AY1231" s="137">
        <v>22.998588560000002</v>
      </c>
      <c r="AZ1231" s="137">
        <v>22.700599669999999</v>
      </c>
      <c r="BA1231" s="137">
        <v>22.948635100000001</v>
      </c>
      <c r="BB1231" s="137">
        <v>22.44093513</v>
      </c>
      <c r="BC1231" s="137">
        <v>23.009273530000002</v>
      </c>
      <c r="BD1231" s="137">
        <f t="shared" si="348"/>
        <v>8380405.1389149809</v>
      </c>
      <c r="BE1231" s="137">
        <f t="shared" si="348"/>
        <v>6816499.7046560757</v>
      </c>
      <c r="BF1231" s="137">
        <f t="shared" si="348"/>
        <v>8095198.9141610321</v>
      </c>
      <c r="BG1231" s="137">
        <f t="shared" si="348"/>
        <v>5693700.3193881577</v>
      </c>
      <c r="BH1231" s="137">
        <f t="shared" si="348"/>
        <v>8442702.9838654362</v>
      </c>
      <c r="BI1231" s="137">
        <f t="shared" si="339"/>
        <v>7485701.4121971373</v>
      </c>
      <c r="BJ1231" s="119">
        <f t="shared" si="349"/>
        <v>1.2421665126001071</v>
      </c>
      <c r="BK1231" s="119">
        <f t="shared" si="349"/>
        <v>1.0292623218236967</v>
      </c>
      <c r="BL1231" s="119">
        <f t="shared" si="349"/>
        <v>1.0701709408433628</v>
      </c>
      <c r="BM1231" s="119">
        <f t="shared" si="349"/>
        <v>0.82188616330105035</v>
      </c>
      <c r="BN1231" s="119">
        <f t="shared" si="349"/>
        <v>0.91080454765879171</v>
      </c>
      <c r="BO1231" s="119">
        <f t="shared" si="340"/>
        <v>1.0148580972454018</v>
      </c>
      <c r="BP1231" s="120" t="b">
        <v>1</v>
      </c>
      <c r="BQ1231" s="121">
        <v>0.94915468118854529</v>
      </c>
      <c r="BR1231" s="120">
        <v>6.9068910000000001E-3</v>
      </c>
      <c r="BS1231" s="120">
        <f t="shared" si="341"/>
        <v>1.0047989703732134</v>
      </c>
      <c r="BT1231" s="120"/>
      <c r="BU1231" s="122"/>
      <c r="BV1231" s="123"/>
      <c r="BW1231" s="124"/>
      <c r="BX1231" s="143"/>
      <c r="BY1231" s="146">
        <f t="shared" si="342"/>
        <v>0.78239998261692023</v>
      </c>
      <c r="BZ1231" s="145"/>
      <c r="CA1231" s="145">
        <f t="shared" si="343"/>
        <v>1.0405969889988727</v>
      </c>
      <c r="CB1231" s="145" t="s">
        <v>8541</v>
      </c>
      <c r="CC1231" s="145"/>
      <c r="CD1231" s="147"/>
    </row>
    <row r="1232" spans="1:82" x14ac:dyDescent="0.25">
      <c r="A1232" s="124" t="s">
        <v>177</v>
      </c>
      <c r="B1232" s="124" t="s">
        <v>7483</v>
      </c>
      <c r="C1232" s="125" t="s">
        <v>178</v>
      </c>
      <c r="D1232" s="125" t="s">
        <v>179</v>
      </c>
      <c r="E1232" s="118">
        <v>5</v>
      </c>
      <c r="F1232" s="139">
        <v>21.468715670000002</v>
      </c>
      <c r="G1232" s="137">
        <v>21.195505140000002</v>
      </c>
      <c r="H1232" s="137">
        <v>21.463537219999999</v>
      </c>
      <c r="I1232" s="137">
        <v>22.1576767</v>
      </c>
      <c r="J1232" s="137">
        <v>22.052452089999999</v>
      </c>
      <c r="K1232" s="137">
        <f t="shared" si="344"/>
        <v>2902200.3159465333</v>
      </c>
      <c r="L1232" s="137">
        <f t="shared" si="344"/>
        <v>2401501.2685874584</v>
      </c>
      <c r="M1232" s="137">
        <f t="shared" si="344"/>
        <v>2891801.7504368047</v>
      </c>
      <c r="N1232" s="137">
        <f t="shared" si="344"/>
        <v>4678701.313943523</v>
      </c>
      <c r="O1232" s="137">
        <f t="shared" si="344"/>
        <v>4349602.3740250478</v>
      </c>
      <c r="P1232" s="137">
        <f t="shared" si="334"/>
        <v>3444761.4045878733</v>
      </c>
      <c r="Q1232" s="137">
        <v>21.286077500000001</v>
      </c>
      <c r="R1232" s="137">
        <v>21.463834760000001</v>
      </c>
      <c r="S1232" s="137">
        <v>20.09560776</v>
      </c>
      <c r="T1232" s="137">
        <v>19.382749560000001</v>
      </c>
      <c r="U1232" s="137">
        <v>19.001327509999999</v>
      </c>
      <c r="V1232" s="137">
        <f t="shared" si="345"/>
        <v>2557100.6200119345</v>
      </c>
      <c r="W1232" s="137">
        <f t="shared" si="345"/>
        <v>2892398.2142779599</v>
      </c>
      <c r="X1232" s="137">
        <f t="shared" si="345"/>
        <v>1120419.6498757587</v>
      </c>
      <c r="Y1232" s="137">
        <f t="shared" si="345"/>
        <v>683579.47780886071</v>
      </c>
      <c r="Z1232" s="137">
        <f t="shared" si="345"/>
        <v>524770.65077225445</v>
      </c>
      <c r="AA1232" s="137">
        <f t="shared" si="335"/>
        <v>1555653.722549354</v>
      </c>
      <c r="AB1232" s="119">
        <f t="shared" si="346"/>
        <v>0.88109032514454577</v>
      </c>
      <c r="AC1232" s="119">
        <f t="shared" si="346"/>
        <v>1.2044125281596219</v>
      </c>
      <c r="AD1232" s="119">
        <f t="shared" si="346"/>
        <v>0.38744690907892287</v>
      </c>
      <c r="AE1232" s="119">
        <f t="shared" si="346"/>
        <v>0.1461045345578374</v>
      </c>
      <c r="AF1232" s="119">
        <f t="shared" si="346"/>
        <v>0.12064795943327589</v>
      </c>
      <c r="AG1232" s="119">
        <f t="shared" si="336"/>
        <v>0.54794045127484081</v>
      </c>
      <c r="AH1232" s="120" t="b">
        <v>1</v>
      </c>
      <c r="AI1232" s="121">
        <v>9.9816504930815161E-2</v>
      </c>
      <c r="AJ1232" s="120">
        <v>-1.4216579439999999</v>
      </c>
      <c r="AK1232" s="120">
        <f t="shared" si="337"/>
        <v>0.37328308894388867</v>
      </c>
      <c r="AL1232" s="120"/>
      <c r="AM1232" s="122"/>
      <c r="AN1232" s="139">
        <v>20.845750809999998</v>
      </c>
      <c r="AO1232" s="137">
        <v>20.357671740000001</v>
      </c>
      <c r="AP1232" s="137">
        <v>20.02364159</v>
      </c>
      <c r="AQ1232" s="137">
        <v>21.0625</v>
      </c>
      <c r="AR1232" s="137">
        <v>21.26092148</v>
      </c>
      <c r="AS1232" s="137">
        <f t="shared" si="347"/>
        <v>1884500.5821548686</v>
      </c>
      <c r="AT1232" s="137">
        <f t="shared" si="347"/>
        <v>1343599.5063958496</v>
      </c>
      <c r="AU1232" s="137">
        <f t="shared" si="347"/>
        <v>1065900.6842804465</v>
      </c>
      <c r="AV1232" s="137">
        <f t="shared" si="347"/>
        <v>2190000.8513652161</v>
      </c>
      <c r="AW1232" s="137">
        <f t="shared" si="347"/>
        <v>2512899.3901454275</v>
      </c>
      <c r="AX1232" s="137">
        <f t="shared" si="338"/>
        <v>1799380.2028683617</v>
      </c>
      <c r="AY1232" s="137">
        <v>18.313940049999999</v>
      </c>
      <c r="AZ1232" s="137">
        <v>20.037380219999999</v>
      </c>
      <c r="BA1232" s="137">
        <v>18.40910912</v>
      </c>
      <c r="BB1232" s="137">
        <v>20.841686249999999</v>
      </c>
      <c r="BC1232" s="137">
        <v>20.181438450000002</v>
      </c>
      <c r="BD1232" s="137">
        <f t="shared" si="348"/>
        <v>325870.68523681717</v>
      </c>
      <c r="BE1232" s="137">
        <f t="shared" si="348"/>
        <v>1076099.6267140303</v>
      </c>
      <c r="BF1232" s="137">
        <f t="shared" si="348"/>
        <v>348091.99704633007</v>
      </c>
      <c r="BG1232" s="137">
        <f t="shared" si="348"/>
        <v>1879198.778474615</v>
      </c>
      <c r="BH1232" s="137">
        <f t="shared" si="348"/>
        <v>1189099.8630583796</v>
      </c>
      <c r="BI1232" s="137">
        <f t="shared" si="339"/>
        <v>963672.19010603451</v>
      </c>
      <c r="BJ1232" s="119">
        <f t="shared" si="349"/>
        <v>0.17292150945593979</v>
      </c>
      <c r="BK1232" s="119">
        <f t="shared" si="349"/>
        <v>0.80090802474364053</v>
      </c>
      <c r="BL1232" s="119">
        <f t="shared" si="349"/>
        <v>0.32657076046565747</v>
      </c>
      <c r="BM1232" s="119">
        <f t="shared" si="349"/>
        <v>0.85808130042650377</v>
      </c>
      <c r="BN1232" s="119">
        <f t="shared" si="349"/>
        <v>0.47319835713341613</v>
      </c>
      <c r="BO1232" s="119">
        <f t="shared" si="340"/>
        <v>0.52633599044503154</v>
      </c>
      <c r="BP1232" s="120" t="b">
        <v>1</v>
      </c>
      <c r="BQ1232" s="121">
        <v>5.4763194009534721E-2</v>
      </c>
      <c r="BR1232" s="120">
        <v>-1.1533863070000001</v>
      </c>
      <c r="BS1232" s="120">
        <f t="shared" si="341"/>
        <v>0.44956876000406731</v>
      </c>
      <c r="BT1232" s="120"/>
      <c r="BU1232" s="122"/>
      <c r="BV1232" s="123"/>
      <c r="BW1232" s="124"/>
      <c r="BX1232" s="143"/>
      <c r="BY1232" s="146">
        <f t="shared" si="342"/>
        <v>0.93405099843554629</v>
      </c>
      <c r="BZ1232" s="145"/>
      <c r="CA1232" s="145">
        <f t="shared" si="343"/>
        <v>1.0410469001208564</v>
      </c>
      <c r="CB1232" s="145" t="s">
        <v>8541</v>
      </c>
      <c r="CC1232" s="145"/>
      <c r="CD1232" s="147"/>
    </row>
    <row r="1233" spans="1:82" x14ac:dyDescent="0.25">
      <c r="A1233" s="124" t="s">
        <v>5679</v>
      </c>
      <c r="B1233" s="124" t="s">
        <v>5680</v>
      </c>
      <c r="C1233" s="125" t="s">
        <v>5680</v>
      </c>
      <c r="D1233" s="125" t="s">
        <v>5681</v>
      </c>
      <c r="E1233" s="118">
        <v>16</v>
      </c>
      <c r="F1233" s="139">
        <v>23.513643259999998</v>
      </c>
      <c r="G1233" s="137">
        <v>23.68024445</v>
      </c>
      <c r="H1233" s="137">
        <v>23.468118669999999</v>
      </c>
      <c r="I1233" s="137">
        <v>23.764560700000001</v>
      </c>
      <c r="J1233" s="137">
        <v>22.946208949999999</v>
      </c>
      <c r="K1233" s="137">
        <f t="shared" si="344"/>
        <v>11976003.89555103</v>
      </c>
      <c r="L1233" s="137">
        <f t="shared" si="344"/>
        <v>13441999.78460196</v>
      </c>
      <c r="M1233" s="137">
        <f t="shared" si="344"/>
        <v>11603998.432685914</v>
      </c>
      <c r="N1233" s="137">
        <f t="shared" si="344"/>
        <v>14251008.675944887</v>
      </c>
      <c r="O1233" s="137">
        <f t="shared" si="344"/>
        <v>8081596.8282632157</v>
      </c>
      <c r="P1233" s="137">
        <f t="shared" si="334"/>
        <v>11870921.5234094</v>
      </c>
      <c r="Q1233" s="137">
        <v>23.372653960000001</v>
      </c>
      <c r="R1233" s="137">
        <v>23.458389279999999</v>
      </c>
      <c r="S1233" s="137">
        <v>23.381526950000001</v>
      </c>
      <c r="T1233" s="137">
        <v>23.594116209999999</v>
      </c>
      <c r="U1233" s="137">
        <v>22.648361210000001</v>
      </c>
      <c r="V1233" s="137">
        <f t="shared" si="345"/>
        <v>10861002.664367272</v>
      </c>
      <c r="W1233" s="137">
        <f t="shared" si="345"/>
        <v>11526005.520158824</v>
      </c>
      <c r="X1233" s="137">
        <f t="shared" si="345"/>
        <v>10928006.794881381</v>
      </c>
      <c r="Y1233" s="137">
        <f t="shared" si="345"/>
        <v>12663002.726755189</v>
      </c>
      <c r="Z1233" s="137">
        <f t="shared" si="345"/>
        <v>6574096.532065344</v>
      </c>
      <c r="AA1233" s="137">
        <f t="shared" si="335"/>
        <v>10510422.847645601</v>
      </c>
      <c r="AB1233" s="119">
        <f t="shared" si="346"/>
        <v>0.90689705506876372</v>
      </c>
      <c r="AC1233" s="119">
        <f t="shared" si="346"/>
        <v>0.85746211165410513</v>
      </c>
      <c r="AD1233" s="119">
        <f t="shared" si="346"/>
        <v>0.94174493889102806</v>
      </c>
      <c r="AE1233" s="119">
        <f t="shared" si="346"/>
        <v>0.88856887359347503</v>
      </c>
      <c r="AF1233" s="119">
        <f t="shared" si="346"/>
        <v>0.8134650455556266</v>
      </c>
      <c r="AG1233" s="119">
        <f t="shared" si="336"/>
        <v>0.88162760495259973</v>
      </c>
      <c r="AH1233" s="120" t="b">
        <v>1</v>
      </c>
      <c r="AI1233" s="121">
        <v>6.9877129791841306E-3</v>
      </c>
      <c r="AJ1233" s="120">
        <v>-0.18354568499999999</v>
      </c>
      <c r="AK1233" s="120">
        <f t="shared" si="337"/>
        <v>0.8805362570810461</v>
      </c>
      <c r="AL1233" s="120"/>
      <c r="AM1233" s="122"/>
      <c r="AN1233" s="139">
        <v>23.058773039999998</v>
      </c>
      <c r="AO1233" s="137">
        <v>22.591653820000001</v>
      </c>
      <c r="AP1233" s="137">
        <v>23.75948906</v>
      </c>
      <c r="AQ1233" s="137">
        <v>22.944656370000001</v>
      </c>
      <c r="AR1233" s="137">
        <v>22.326055530000001</v>
      </c>
      <c r="AS1233" s="137">
        <f t="shared" si="347"/>
        <v>8737402.6151940655</v>
      </c>
      <c r="AT1233" s="137">
        <f t="shared" si="347"/>
        <v>6320703.982269723</v>
      </c>
      <c r="AU1233" s="137">
        <f t="shared" si="347"/>
        <v>14200998.734076256</v>
      </c>
      <c r="AV1233" s="137">
        <f t="shared" si="347"/>
        <v>8072904.3630061578</v>
      </c>
      <c r="AW1233" s="137">
        <f t="shared" si="347"/>
        <v>5257900.93691283</v>
      </c>
      <c r="AX1233" s="137">
        <f t="shared" si="338"/>
        <v>8517982.1262918059</v>
      </c>
      <c r="AY1233" s="137">
        <v>22.058805469999999</v>
      </c>
      <c r="AZ1233" s="137">
        <v>22.556652069999998</v>
      </c>
      <c r="BA1233" s="137">
        <v>22.489664080000001</v>
      </c>
      <c r="BB1233" s="137">
        <v>22.820594790000001</v>
      </c>
      <c r="BC1233" s="137">
        <v>22.833198549999999</v>
      </c>
      <c r="BD1233" s="137">
        <f t="shared" si="348"/>
        <v>4368799.511702382</v>
      </c>
      <c r="BE1233" s="137">
        <f t="shared" si="348"/>
        <v>6169200.3538687527</v>
      </c>
      <c r="BF1233" s="137">
        <f t="shared" si="348"/>
        <v>5889297.3246567603</v>
      </c>
      <c r="BG1233" s="137">
        <f t="shared" si="348"/>
        <v>7407702.8124197759</v>
      </c>
      <c r="BH1233" s="137">
        <f t="shared" si="348"/>
        <v>7472701.9467251981</v>
      </c>
      <c r="BI1233" s="137">
        <f t="shared" si="339"/>
        <v>6261540.3898745729</v>
      </c>
      <c r="BJ1233" s="119">
        <f t="shared" si="349"/>
        <v>0.50001123950785764</v>
      </c>
      <c r="BK1233" s="119">
        <f t="shared" si="349"/>
        <v>0.97603057684302974</v>
      </c>
      <c r="BL1233" s="119">
        <f t="shared" si="349"/>
        <v>0.41471008025125677</v>
      </c>
      <c r="BM1233" s="119">
        <f t="shared" si="349"/>
        <v>0.91760071460345205</v>
      </c>
      <c r="BN1233" s="119">
        <f t="shared" si="349"/>
        <v>1.4212329285748746</v>
      </c>
      <c r="BO1233" s="119">
        <f t="shared" si="340"/>
        <v>0.84591710795609421</v>
      </c>
      <c r="BP1233" s="120" t="b">
        <v>1</v>
      </c>
      <c r="BQ1233" s="121">
        <v>0.30592052929456454</v>
      </c>
      <c r="BR1233" s="120">
        <v>-0.38434257500000002</v>
      </c>
      <c r="BS1233" s="120">
        <f t="shared" si="341"/>
        <v>0.76612803765015525</v>
      </c>
      <c r="BT1233" s="120"/>
      <c r="BU1233" s="122"/>
      <c r="BV1233" s="123"/>
      <c r="BW1233" s="124"/>
      <c r="BX1233" s="143"/>
      <c r="BY1233" s="146">
        <f t="shared" si="342"/>
        <v>0.85436871368470158</v>
      </c>
      <c r="BZ1233" s="145"/>
      <c r="CA1233" s="145">
        <f t="shared" si="343"/>
        <v>1.0422151256436807</v>
      </c>
      <c r="CB1233" s="145" t="s">
        <v>8541</v>
      </c>
      <c r="CC1233" s="145"/>
      <c r="CD1233" s="147"/>
    </row>
    <row r="1234" spans="1:82" x14ac:dyDescent="0.25">
      <c r="A1234" s="124" t="s">
        <v>3110</v>
      </c>
      <c r="B1234" s="124" t="s">
        <v>7889</v>
      </c>
      <c r="C1234" s="125" t="s">
        <v>3111</v>
      </c>
      <c r="D1234" s="125" t="s">
        <v>3112</v>
      </c>
      <c r="E1234" s="118">
        <v>7</v>
      </c>
      <c r="F1234" s="139">
        <v>23.874364849999999</v>
      </c>
      <c r="G1234" s="137">
        <v>23.859844209999999</v>
      </c>
      <c r="H1234" s="137">
        <v>22.698673249999999</v>
      </c>
      <c r="I1234" s="137">
        <v>23.21277809</v>
      </c>
      <c r="J1234" s="137">
        <v>24.012823099999999</v>
      </c>
      <c r="K1234" s="137">
        <f t="shared" si="344"/>
        <v>15378003.211890873</v>
      </c>
      <c r="L1234" s="137">
        <f t="shared" si="344"/>
        <v>15224000.834319556</v>
      </c>
      <c r="M1234" s="137">
        <f t="shared" si="344"/>
        <v>6807403.7573270267</v>
      </c>
      <c r="N1234" s="137">
        <f t="shared" si="344"/>
        <v>9721706.1031289119</v>
      </c>
      <c r="O1234" s="137">
        <f t="shared" si="344"/>
        <v>16927001.538300246</v>
      </c>
      <c r="P1234" s="137">
        <f t="shared" si="334"/>
        <v>12811623.088993322</v>
      </c>
      <c r="Q1234" s="137">
        <v>24.23805046</v>
      </c>
      <c r="R1234" s="137">
        <v>23.62633705</v>
      </c>
      <c r="S1234" s="137">
        <v>23.041997909999999</v>
      </c>
      <c r="T1234" s="137">
        <v>23.31285286</v>
      </c>
      <c r="U1234" s="137">
        <v>24.052003859999999</v>
      </c>
      <c r="V1234" s="137">
        <f t="shared" si="345"/>
        <v>19787012.351922005</v>
      </c>
      <c r="W1234" s="137">
        <f t="shared" si="345"/>
        <v>12948997.282205859</v>
      </c>
      <c r="X1234" s="137">
        <f t="shared" si="345"/>
        <v>8636395.6688530147</v>
      </c>
      <c r="Y1234" s="137">
        <f t="shared" si="345"/>
        <v>10420006.631585648</v>
      </c>
      <c r="Z1234" s="137">
        <f t="shared" si="345"/>
        <v>17393004.835004754</v>
      </c>
      <c r="AA1234" s="137">
        <f t="shared" si="335"/>
        <v>13837083.353914255</v>
      </c>
      <c r="AB1234" s="119">
        <f t="shared" si="346"/>
        <v>1.286708819037176</v>
      </c>
      <c r="AC1234" s="119">
        <f t="shared" si="346"/>
        <v>0.85056467239642142</v>
      </c>
      <c r="AD1234" s="119">
        <f t="shared" si="346"/>
        <v>1.2686768666479324</v>
      </c>
      <c r="AE1234" s="119">
        <f t="shared" si="346"/>
        <v>1.071829010365988</v>
      </c>
      <c r="AF1234" s="119">
        <f t="shared" si="346"/>
        <v>1.0275301739442804</v>
      </c>
      <c r="AG1234" s="119">
        <f t="shared" si="336"/>
        <v>1.1010619084783595</v>
      </c>
      <c r="AH1234" s="120" t="b">
        <v>1</v>
      </c>
      <c r="AI1234" s="121">
        <v>0.3268856493653966</v>
      </c>
      <c r="AJ1234" s="120">
        <v>0.122551727</v>
      </c>
      <c r="AK1234" s="120">
        <f t="shared" si="337"/>
        <v>1.0886586956555737</v>
      </c>
      <c r="AL1234" s="120"/>
      <c r="AM1234" s="122"/>
      <c r="AN1234" s="139">
        <v>23.278242110000001</v>
      </c>
      <c r="AO1234" s="137">
        <v>23.18557358</v>
      </c>
      <c r="AP1234" s="137">
        <v>23.165058139999999</v>
      </c>
      <c r="AQ1234" s="137">
        <v>22.67831039</v>
      </c>
      <c r="AR1234" s="137">
        <v>23.121028899999999</v>
      </c>
      <c r="AS1234" s="137">
        <f t="shared" si="347"/>
        <v>10173001.802273316</v>
      </c>
      <c r="AT1234" s="137">
        <f t="shared" si="347"/>
        <v>9540104.1126648281</v>
      </c>
      <c r="AU1234" s="137">
        <f t="shared" si="347"/>
        <v>9405401.7575543039</v>
      </c>
      <c r="AV1234" s="137">
        <f t="shared" si="347"/>
        <v>6711995.8356256867</v>
      </c>
      <c r="AW1234" s="137">
        <f t="shared" si="347"/>
        <v>9122696.5590354614</v>
      </c>
      <c r="AX1234" s="137">
        <f t="shared" si="338"/>
        <v>8990640.0134307202</v>
      </c>
      <c r="AY1234" s="137">
        <v>23.22925949</v>
      </c>
      <c r="AZ1234" s="137">
        <v>23.286020279999999</v>
      </c>
      <c r="BA1234" s="137">
        <v>23.291370390000001</v>
      </c>
      <c r="BB1234" s="137">
        <v>22.965044020000001</v>
      </c>
      <c r="BC1234" s="137">
        <v>23.01835251</v>
      </c>
      <c r="BD1234" s="137">
        <f t="shared" si="348"/>
        <v>9833404.0288321022</v>
      </c>
      <c r="BE1234" s="137">
        <f t="shared" si="348"/>
        <v>10227996.810403744</v>
      </c>
      <c r="BF1234" s="137">
        <f t="shared" si="348"/>
        <v>10265996.869933082</v>
      </c>
      <c r="BG1234" s="137">
        <f t="shared" si="348"/>
        <v>8187797.6617471343</v>
      </c>
      <c r="BH1234" s="137">
        <f t="shared" si="348"/>
        <v>8496001.0278255977</v>
      </c>
      <c r="BI1234" s="137">
        <f t="shared" si="339"/>
        <v>9402239.2797483318</v>
      </c>
      <c r="BJ1234" s="119">
        <f t="shared" si="349"/>
        <v>0.96661774174016901</v>
      </c>
      <c r="BK1234" s="119">
        <f t="shared" si="349"/>
        <v>1.072105365896973</v>
      </c>
      <c r="BL1234" s="119">
        <f t="shared" si="349"/>
        <v>1.0915000905397325</v>
      </c>
      <c r="BM1234" s="119">
        <f t="shared" si="349"/>
        <v>1.2198752595000493</v>
      </c>
      <c r="BN1234" s="119">
        <f t="shared" si="349"/>
        <v>0.93130369653815126</v>
      </c>
      <c r="BO1234" s="119">
        <f t="shared" si="340"/>
        <v>1.0562804308430152</v>
      </c>
      <c r="BP1234" s="120" t="b">
        <v>1</v>
      </c>
      <c r="BQ1234" s="121">
        <v>0.35300442710242724</v>
      </c>
      <c r="BR1234" s="120">
        <v>7.2366713999999999E-2</v>
      </c>
      <c r="BS1234" s="120">
        <f t="shared" si="341"/>
        <v>1.0514401373011155</v>
      </c>
      <c r="BT1234" s="120"/>
      <c r="BU1234" s="122"/>
      <c r="BV1234" s="123"/>
      <c r="BW1234" s="124"/>
      <c r="BX1234" s="143"/>
      <c r="BY1234" s="146">
        <f t="shared" si="342"/>
        <v>0.6548725424393248</v>
      </c>
      <c r="BZ1234" s="145"/>
      <c r="CA1234" s="145">
        <f t="shared" si="343"/>
        <v>1.0423954437928991</v>
      </c>
      <c r="CB1234" s="145" t="s">
        <v>8541</v>
      </c>
      <c r="CC1234" s="145"/>
      <c r="CD1234" s="147"/>
    </row>
    <row r="1235" spans="1:82" x14ac:dyDescent="0.25">
      <c r="A1235" s="124" t="s">
        <v>1732</v>
      </c>
      <c r="B1235" s="124" t="s">
        <v>7694</v>
      </c>
      <c r="C1235" s="125" t="s">
        <v>1733</v>
      </c>
      <c r="D1235" s="125" t="s">
        <v>1734</v>
      </c>
      <c r="E1235" s="118">
        <v>5</v>
      </c>
      <c r="F1235" s="139">
        <v>21.04653549</v>
      </c>
      <c r="G1235" s="137">
        <v>20.98669434</v>
      </c>
      <c r="H1235" s="137">
        <v>21.60313416</v>
      </c>
      <c r="I1235" s="137">
        <v>21.26212692</v>
      </c>
      <c r="J1235" s="137">
        <v>21.249856950000002</v>
      </c>
      <c r="K1235" s="137">
        <f t="shared" si="344"/>
        <v>2165900.4288974917</v>
      </c>
      <c r="L1235" s="137">
        <f t="shared" si="344"/>
        <v>2077899.3449554066</v>
      </c>
      <c r="M1235" s="137">
        <f t="shared" si="344"/>
        <v>3185601.02566835</v>
      </c>
      <c r="N1235" s="137">
        <f t="shared" si="344"/>
        <v>2514999.9139611898</v>
      </c>
      <c r="O1235" s="137">
        <f t="shared" si="344"/>
        <v>2493700.8052175273</v>
      </c>
      <c r="P1235" s="137">
        <f t="shared" si="334"/>
        <v>2487620.3037399929</v>
      </c>
      <c r="Q1235" s="137">
        <v>21.006895069999999</v>
      </c>
      <c r="R1235" s="137">
        <v>21.122499470000001</v>
      </c>
      <c r="S1235" s="137">
        <v>21.79157829</v>
      </c>
      <c r="T1235" s="137">
        <v>21.263675689999999</v>
      </c>
      <c r="U1235" s="137">
        <v>19.203697200000001</v>
      </c>
      <c r="V1235" s="137">
        <f t="shared" si="345"/>
        <v>2107198.9045048514</v>
      </c>
      <c r="W1235" s="137">
        <f t="shared" si="345"/>
        <v>2283000.0650598072</v>
      </c>
      <c r="X1235" s="137">
        <f t="shared" si="345"/>
        <v>3630101.0802956289</v>
      </c>
      <c r="Y1235" s="137">
        <f t="shared" si="345"/>
        <v>2517701.2803828106</v>
      </c>
      <c r="Z1235" s="137">
        <f t="shared" si="345"/>
        <v>603794.12762193906</v>
      </c>
      <c r="AA1235" s="137">
        <f t="shared" si="335"/>
        <v>2228359.0915730074</v>
      </c>
      <c r="AB1235" s="119">
        <f t="shared" si="346"/>
        <v>0.97289740395752122</v>
      </c>
      <c r="AC1235" s="119">
        <f t="shared" si="346"/>
        <v>1.0987058014154205</v>
      </c>
      <c r="AD1235" s="119">
        <f t="shared" si="346"/>
        <v>1.1395341259139697</v>
      </c>
      <c r="AE1235" s="119">
        <f t="shared" si="346"/>
        <v>1.0010741019936522</v>
      </c>
      <c r="AF1235" s="119">
        <f t="shared" si="346"/>
        <v>0.24212773495466297</v>
      </c>
      <c r="AG1235" s="119">
        <f t="shared" si="336"/>
        <v>0.89086783364704536</v>
      </c>
      <c r="AH1235" s="120" t="b">
        <v>1</v>
      </c>
      <c r="AI1235" s="121">
        <v>0.4546863640513284</v>
      </c>
      <c r="AJ1235" s="120">
        <v>-0.352000427</v>
      </c>
      <c r="AK1235" s="120">
        <f t="shared" si="337"/>
        <v>0.78349695505469918</v>
      </c>
      <c r="AL1235" s="120"/>
      <c r="AM1235" s="122"/>
      <c r="AN1235" s="139">
        <v>19.822069169999999</v>
      </c>
      <c r="AO1235" s="137">
        <v>19.949062349999998</v>
      </c>
      <c r="AP1235" s="137">
        <v>19.86754036</v>
      </c>
      <c r="AQ1235" s="137">
        <v>19.728282929999999</v>
      </c>
      <c r="AR1235" s="137">
        <v>20.466924670000001</v>
      </c>
      <c r="AS1235" s="137">
        <f t="shared" si="347"/>
        <v>926909.63442087988</v>
      </c>
      <c r="AT1235" s="137">
        <f t="shared" si="347"/>
        <v>1012199.5798914777</v>
      </c>
      <c r="AU1235" s="137">
        <f t="shared" si="347"/>
        <v>956589.45351117465</v>
      </c>
      <c r="AV1235" s="137">
        <f t="shared" si="347"/>
        <v>868570.19983153534</v>
      </c>
      <c r="AW1235" s="137">
        <f t="shared" si="347"/>
        <v>1449299.8413490248</v>
      </c>
      <c r="AX1235" s="137">
        <f t="shared" si="338"/>
        <v>1042713.7418008186</v>
      </c>
      <c r="AY1235" s="137">
        <v>19.712062840000002</v>
      </c>
      <c r="AZ1235" s="137">
        <v>19.820341110000001</v>
      </c>
      <c r="BA1235" s="137">
        <v>19.983705520000001</v>
      </c>
      <c r="BB1235" s="137">
        <v>19.33498955</v>
      </c>
      <c r="BC1235" s="137">
        <v>19.693943019999999</v>
      </c>
      <c r="BD1235" s="137">
        <f t="shared" si="348"/>
        <v>858859.63334616565</v>
      </c>
      <c r="BE1235" s="137">
        <f t="shared" si="348"/>
        <v>925800.04680249549</v>
      </c>
      <c r="BF1235" s="137">
        <f t="shared" si="348"/>
        <v>1036799.5165901108</v>
      </c>
      <c r="BG1235" s="137">
        <f t="shared" si="348"/>
        <v>661320.24870479119</v>
      </c>
      <c r="BH1235" s="137">
        <f t="shared" si="348"/>
        <v>848140.0703397491</v>
      </c>
      <c r="BI1235" s="137">
        <f t="shared" si="339"/>
        <v>866183.90315666236</v>
      </c>
      <c r="BJ1235" s="119">
        <f t="shared" si="349"/>
        <v>0.92658399638144773</v>
      </c>
      <c r="BK1235" s="119">
        <f t="shared" si="349"/>
        <v>0.9146418010781574</v>
      </c>
      <c r="BL1235" s="119">
        <f t="shared" si="349"/>
        <v>1.0838500390993482</v>
      </c>
      <c r="BM1235" s="119">
        <f t="shared" si="349"/>
        <v>0.76138952134560733</v>
      </c>
      <c r="BN1235" s="119">
        <f t="shared" si="349"/>
        <v>0.58520676408153793</v>
      </c>
      <c r="BO1235" s="119">
        <f t="shared" si="340"/>
        <v>0.85433442439721963</v>
      </c>
      <c r="BP1235" s="120" t="b">
        <v>1</v>
      </c>
      <c r="BQ1235" s="121">
        <v>0.16517439433386455</v>
      </c>
      <c r="BR1235" s="120">
        <v>-0.25776748700000002</v>
      </c>
      <c r="BS1235" s="120">
        <f t="shared" si="341"/>
        <v>0.83638118503697367</v>
      </c>
      <c r="BT1235" s="120"/>
      <c r="BU1235" s="122"/>
      <c r="BV1235" s="123"/>
      <c r="BW1235" s="124"/>
      <c r="BX1235" s="143"/>
      <c r="BY1235" s="146">
        <f t="shared" si="342"/>
        <v>0.85032537660928365</v>
      </c>
      <c r="BZ1235" s="145"/>
      <c r="CA1235" s="145">
        <f t="shared" si="343"/>
        <v>1.0427624220756433</v>
      </c>
      <c r="CB1235" s="145" t="s">
        <v>8541</v>
      </c>
      <c r="CC1235" s="145"/>
      <c r="CD1235" s="147"/>
    </row>
    <row r="1236" spans="1:82" x14ac:dyDescent="0.25">
      <c r="A1236" s="124" t="s">
        <v>5704</v>
      </c>
      <c r="B1236" s="124" t="s">
        <v>5705</v>
      </c>
      <c r="C1236" s="125" t="s">
        <v>5705</v>
      </c>
      <c r="D1236" s="125" t="s">
        <v>5706</v>
      </c>
      <c r="E1236" s="118">
        <v>3</v>
      </c>
      <c r="F1236" s="139">
        <v>21.20054245</v>
      </c>
      <c r="G1236" s="137">
        <v>19.87979889</v>
      </c>
      <c r="H1236" s="137">
        <v>19.414840699999999</v>
      </c>
      <c r="I1236" s="137">
        <v>18.861875529999999</v>
      </c>
      <c r="J1236" s="137">
        <v>20.851709369999998</v>
      </c>
      <c r="K1236" s="137">
        <f t="shared" si="344"/>
        <v>2409900.9994554338</v>
      </c>
      <c r="L1236" s="137">
        <f t="shared" si="344"/>
        <v>964752.19124144409</v>
      </c>
      <c r="M1236" s="137">
        <f t="shared" si="344"/>
        <v>698955.31506400579</v>
      </c>
      <c r="N1236" s="137">
        <f t="shared" si="344"/>
        <v>476420.3556866881</v>
      </c>
      <c r="O1236" s="137">
        <f t="shared" si="344"/>
        <v>1892299.9645737775</v>
      </c>
      <c r="P1236" s="137">
        <f t="shared" si="334"/>
        <v>1288465.7652042699</v>
      </c>
      <c r="Q1236" s="137">
        <v>18.569648740000002</v>
      </c>
      <c r="R1236" s="137">
        <v>19.497423170000001</v>
      </c>
      <c r="S1236" s="137">
        <v>18.93517494</v>
      </c>
      <c r="T1236" s="137">
        <v>20.777961730000001</v>
      </c>
      <c r="U1236" s="137">
        <v>19.22711563</v>
      </c>
      <c r="V1236" s="137">
        <f t="shared" si="345"/>
        <v>389064.2080053509</v>
      </c>
      <c r="W1236" s="137">
        <f t="shared" si="345"/>
        <v>740132.05241500505</v>
      </c>
      <c r="X1236" s="137">
        <f t="shared" si="345"/>
        <v>501251.43631759926</v>
      </c>
      <c r="Y1236" s="137">
        <f t="shared" si="345"/>
        <v>1798000.1742590072</v>
      </c>
      <c r="Z1236" s="137">
        <f t="shared" si="345"/>
        <v>613675.14617944916</v>
      </c>
      <c r="AA1236" s="137">
        <f t="shared" si="335"/>
        <v>808424.60343528236</v>
      </c>
      <c r="AB1236" s="119">
        <f t="shared" si="346"/>
        <v>0.16144406267861952</v>
      </c>
      <c r="AC1236" s="119">
        <f t="shared" si="346"/>
        <v>0.76717322762708873</v>
      </c>
      <c r="AD1236" s="119">
        <f t="shared" si="346"/>
        <v>0.71714375084435533</v>
      </c>
      <c r="AE1236" s="119">
        <f t="shared" si="346"/>
        <v>3.7739784893688286</v>
      </c>
      <c r="AF1236" s="119">
        <f t="shared" si="346"/>
        <v>0.32430119836612353</v>
      </c>
      <c r="AG1236" s="119">
        <f t="shared" si="336"/>
        <v>1.1488081457770032</v>
      </c>
      <c r="AH1236" s="120"/>
      <c r="AI1236" s="121">
        <v>0.44706601604241381</v>
      </c>
      <c r="AJ1236" s="120">
        <v>-0.64028854400000002</v>
      </c>
      <c r="AK1236" s="120">
        <f t="shared" si="337"/>
        <v>0.64158461680517309</v>
      </c>
      <c r="AL1236" s="120"/>
      <c r="AM1236" s="122"/>
      <c r="AN1236" s="139">
        <v>20.650270460000002</v>
      </c>
      <c r="AO1236" s="137">
        <v>20.426649090000002</v>
      </c>
      <c r="AP1236" s="137">
        <v>20.076789860000002</v>
      </c>
      <c r="AQ1236" s="137">
        <v>20.423473359999999</v>
      </c>
      <c r="AR1236" s="137">
        <v>20.458538059999999</v>
      </c>
      <c r="AS1236" s="137">
        <f t="shared" si="347"/>
        <v>1645700.598320429</v>
      </c>
      <c r="AT1236" s="137">
        <f t="shared" si="347"/>
        <v>1409399.4153046308</v>
      </c>
      <c r="AU1236" s="137">
        <f t="shared" si="347"/>
        <v>1105900.2710451181</v>
      </c>
      <c r="AV1236" s="137">
        <f t="shared" si="347"/>
        <v>1406300.3893578521</v>
      </c>
      <c r="AW1236" s="137">
        <f t="shared" si="347"/>
        <v>1440899.2771673752</v>
      </c>
      <c r="AX1236" s="137">
        <f t="shared" si="338"/>
        <v>1401639.990239081</v>
      </c>
      <c r="AY1236" s="137">
        <v>20.699054719999999</v>
      </c>
      <c r="AZ1236" s="137">
        <v>20.447280880000001</v>
      </c>
      <c r="BA1236" s="137">
        <v>20.436544420000001</v>
      </c>
      <c r="BB1236" s="137">
        <v>20.66318703</v>
      </c>
      <c r="BC1236" s="137">
        <v>20.452217099999999</v>
      </c>
      <c r="BD1236" s="137">
        <f t="shared" si="348"/>
        <v>1702300.993498941</v>
      </c>
      <c r="BE1236" s="137">
        <f t="shared" si="348"/>
        <v>1429699.859992377</v>
      </c>
      <c r="BF1236" s="137">
        <f t="shared" si="348"/>
        <v>1419099.6016422999</v>
      </c>
      <c r="BG1236" s="137">
        <f t="shared" si="348"/>
        <v>1660500.849227061</v>
      </c>
      <c r="BH1236" s="137">
        <f t="shared" si="348"/>
        <v>1434599.9948217084</v>
      </c>
      <c r="BI1236" s="137">
        <f t="shared" si="339"/>
        <v>1529240.2598364775</v>
      </c>
      <c r="BJ1236" s="119">
        <f t="shared" si="349"/>
        <v>1.0343928872823387</v>
      </c>
      <c r="BK1236" s="119">
        <f t="shared" si="349"/>
        <v>1.0144036136721104</v>
      </c>
      <c r="BL1236" s="119">
        <f t="shared" si="349"/>
        <v>1.2832075719641487</v>
      </c>
      <c r="BM1236" s="119">
        <f t="shared" si="349"/>
        <v>1.1807582944532089</v>
      </c>
      <c r="BN1236" s="119">
        <f t="shared" si="349"/>
        <v>0.99562822853374566</v>
      </c>
      <c r="BO1236" s="119">
        <f t="shared" si="340"/>
        <v>1.1016781191811105</v>
      </c>
      <c r="BP1236" s="120" t="b">
        <v>1</v>
      </c>
      <c r="BQ1236" s="121">
        <v>0.13700928376561058</v>
      </c>
      <c r="BR1236" s="120">
        <v>0.132512665</v>
      </c>
      <c r="BS1236" s="120">
        <f t="shared" si="341"/>
        <v>1.0962012348736738</v>
      </c>
      <c r="BT1236" s="120"/>
      <c r="BU1236" s="122"/>
      <c r="BV1236" s="123"/>
      <c r="BW1236" s="124"/>
      <c r="BX1236" s="143"/>
      <c r="BY1236" s="146">
        <f t="shared" si="342"/>
        <v>0.94714271527879068</v>
      </c>
      <c r="BZ1236" s="145"/>
      <c r="CA1236" s="145">
        <f t="shared" si="343"/>
        <v>1.0427802148153082</v>
      </c>
      <c r="CB1236" s="145" t="s">
        <v>8541</v>
      </c>
      <c r="CC1236" s="145"/>
      <c r="CD1236" s="147"/>
    </row>
    <row r="1237" spans="1:82" x14ac:dyDescent="0.25">
      <c r="A1237" s="124" t="s">
        <v>1327</v>
      </c>
      <c r="B1237" s="124" t="s">
        <v>1328</v>
      </c>
      <c r="C1237" s="125" t="s">
        <v>1328</v>
      </c>
      <c r="D1237" s="125" t="s">
        <v>1329</v>
      </c>
      <c r="E1237" s="118">
        <v>8</v>
      </c>
      <c r="F1237" s="139">
        <v>22.879365920000001</v>
      </c>
      <c r="G1237" s="137">
        <v>23.549102779999998</v>
      </c>
      <c r="H1237" s="137">
        <v>22.970460889999998</v>
      </c>
      <c r="I1237" s="137">
        <v>22.908794400000001</v>
      </c>
      <c r="J1237" s="137">
        <v>23.092166899999999</v>
      </c>
      <c r="K1237" s="137">
        <f t="shared" si="344"/>
        <v>7715701.6082933424</v>
      </c>
      <c r="L1237" s="137">
        <f t="shared" si="344"/>
        <v>12274005.336026771</v>
      </c>
      <c r="M1237" s="137">
        <f t="shared" si="344"/>
        <v>8218598.0755394232</v>
      </c>
      <c r="N1237" s="137">
        <f t="shared" si="344"/>
        <v>7874704.738013369</v>
      </c>
      <c r="O1237" s="137">
        <f t="shared" si="344"/>
        <v>8942004.864258226</v>
      </c>
      <c r="P1237" s="137">
        <f t="shared" si="334"/>
        <v>9005002.9244262278</v>
      </c>
      <c r="Q1237" s="137">
        <v>22.504796979999998</v>
      </c>
      <c r="R1237" s="137">
        <v>23.160371779999998</v>
      </c>
      <c r="S1237" s="137">
        <v>23.64196205</v>
      </c>
      <c r="T1237" s="137">
        <v>23.084384920000002</v>
      </c>
      <c r="U1237" s="137">
        <v>22.62909698</v>
      </c>
      <c r="V1237" s="137">
        <f t="shared" si="345"/>
        <v>5951397.2135482142</v>
      </c>
      <c r="W1237" s="137">
        <f t="shared" si="345"/>
        <v>9374899.4087243918</v>
      </c>
      <c r="X1237" s="137">
        <f t="shared" si="345"/>
        <v>13090002.61769448</v>
      </c>
      <c r="Y1237" s="137">
        <f t="shared" si="345"/>
        <v>8893901.0299485233</v>
      </c>
      <c r="Z1237" s="137">
        <f t="shared" si="345"/>
        <v>6486896.4560419312</v>
      </c>
      <c r="AA1237" s="137">
        <f t="shared" si="335"/>
        <v>8759419.3451915085</v>
      </c>
      <c r="AB1237" s="119">
        <f t="shared" si="346"/>
        <v>0.77133584418962775</v>
      </c>
      <c r="AC1237" s="119">
        <f t="shared" si="346"/>
        <v>0.76380115146333716</v>
      </c>
      <c r="AD1237" s="119">
        <f t="shared" si="346"/>
        <v>1.592729380045188</v>
      </c>
      <c r="AE1237" s="119">
        <f t="shared" si="346"/>
        <v>1.1294266040243024</v>
      </c>
      <c r="AF1237" s="119">
        <f t="shared" si="346"/>
        <v>0.72544094467790743</v>
      </c>
      <c r="AG1237" s="119">
        <f t="shared" si="336"/>
        <v>0.99654678488007264</v>
      </c>
      <c r="AH1237" s="120" t="b">
        <v>1</v>
      </c>
      <c r="AI1237" s="121">
        <v>0.7464654288667556</v>
      </c>
      <c r="AJ1237" s="120">
        <v>-7.5855637000000004E-2</v>
      </c>
      <c r="AK1237" s="120">
        <f t="shared" si="337"/>
        <v>0.94877924980253903</v>
      </c>
      <c r="AL1237" s="120"/>
      <c r="AM1237" s="122"/>
      <c r="AN1237" s="139">
        <v>21.593955990000001</v>
      </c>
      <c r="AO1237" s="137">
        <v>21.9492054</v>
      </c>
      <c r="AP1237" s="137">
        <v>21.297317499999998</v>
      </c>
      <c r="AQ1237" s="137">
        <v>21.38216019</v>
      </c>
      <c r="AR1237" s="137">
        <v>21.815540309999999</v>
      </c>
      <c r="AS1237" s="137">
        <f t="shared" si="347"/>
        <v>3165399.1254720287</v>
      </c>
      <c r="AT1237" s="137">
        <f t="shared" si="347"/>
        <v>4049199.7968694279</v>
      </c>
      <c r="AU1237" s="137">
        <f t="shared" si="347"/>
        <v>2577100.7342714807</v>
      </c>
      <c r="AV1237" s="137">
        <f t="shared" si="347"/>
        <v>2733201.115394121</v>
      </c>
      <c r="AW1237" s="137">
        <f t="shared" si="347"/>
        <v>3690897.6730800811</v>
      </c>
      <c r="AX1237" s="137">
        <f t="shared" si="338"/>
        <v>3243159.6890174276</v>
      </c>
      <c r="AY1237" s="137">
        <v>21.552436830000001</v>
      </c>
      <c r="AZ1237" s="137">
        <v>22.093843459999999</v>
      </c>
      <c r="BA1237" s="137">
        <v>21.259601589999999</v>
      </c>
      <c r="BB1237" s="137">
        <v>21.22746849</v>
      </c>
      <c r="BC1237" s="137">
        <v>21.54155922</v>
      </c>
      <c r="BD1237" s="137">
        <f t="shared" si="348"/>
        <v>3075600.8020263542</v>
      </c>
      <c r="BE1237" s="137">
        <f t="shared" si="348"/>
        <v>4476201.216916102</v>
      </c>
      <c r="BF1237" s="137">
        <f t="shared" si="348"/>
        <v>2510601.4450264163</v>
      </c>
      <c r="BG1237" s="137">
        <f t="shared" si="348"/>
        <v>2455301.0384224942</v>
      </c>
      <c r="BH1237" s="137">
        <f t="shared" si="348"/>
        <v>3052498.6362687559</v>
      </c>
      <c r="BI1237" s="137">
        <f t="shared" si="339"/>
        <v>3114040.6277320245</v>
      </c>
      <c r="BJ1237" s="119">
        <f t="shared" si="349"/>
        <v>0.9716312793786207</v>
      </c>
      <c r="BK1237" s="119">
        <f t="shared" si="349"/>
        <v>1.1054532849618346</v>
      </c>
      <c r="BL1237" s="119">
        <f t="shared" si="349"/>
        <v>0.97419608463079232</v>
      </c>
      <c r="BM1237" s="119">
        <f t="shared" si="349"/>
        <v>0.89832432183405053</v>
      </c>
      <c r="BN1237" s="119">
        <f t="shared" si="349"/>
        <v>0.82703420865131261</v>
      </c>
      <c r="BO1237" s="119">
        <f t="shared" si="340"/>
        <v>0.9553278358913222</v>
      </c>
      <c r="BP1237" s="120" t="b">
        <v>1</v>
      </c>
      <c r="BQ1237" s="121">
        <v>0.35499836757555547</v>
      </c>
      <c r="BR1237" s="120">
        <v>-7.2653961000000003E-2</v>
      </c>
      <c r="BS1237" s="120">
        <f t="shared" si="341"/>
        <v>0.95088714982684164</v>
      </c>
      <c r="BT1237" s="120"/>
      <c r="BU1237" s="122"/>
      <c r="BV1237" s="123"/>
      <c r="BW1237" s="124"/>
      <c r="BX1237" s="143"/>
      <c r="BY1237" s="146">
        <f t="shared" si="342"/>
        <v>0.82126761836969087</v>
      </c>
      <c r="BZ1237" s="145"/>
      <c r="CA1237" s="145">
        <f t="shared" si="343"/>
        <v>1.0431463916785102</v>
      </c>
      <c r="CB1237" s="145" t="s">
        <v>8541</v>
      </c>
      <c r="CC1237" s="145"/>
      <c r="CD1237" s="147"/>
    </row>
    <row r="1238" spans="1:82" x14ac:dyDescent="0.25">
      <c r="A1238" s="124" t="s">
        <v>368</v>
      </c>
      <c r="B1238" s="124" t="s">
        <v>7508</v>
      </c>
      <c r="C1238" s="125" t="s">
        <v>369</v>
      </c>
      <c r="D1238" s="125" t="s">
        <v>370</v>
      </c>
      <c r="E1238" s="118">
        <v>5</v>
      </c>
      <c r="F1238" s="139">
        <v>21.245162959999998</v>
      </c>
      <c r="G1238" s="137">
        <v>20.453218459999999</v>
      </c>
      <c r="H1238" s="137">
        <v>20.323621750000001</v>
      </c>
      <c r="I1238" s="137">
        <v>20.86981583</v>
      </c>
      <c r="J1238" s="137">
        <v>19.664283749999999</v>
      </c>
      <c r="K1238" s="137">
        <f t="shared" si="344"/>
        <v>2485600.4205625765</v>
      </c>
      <c r="L1238" s="137">
        <f t="shared" si="344"/>
        <v>1435596.0817792511</v>
      </c>
      <c r="M1238" s="137">
        <f t="shared" si="344"/>
        <v>1312259.6262613556</v>
      </c>
      <c r="N1238" s="137">
        <f t="shared" si="344"/>
        <v>1916198.8218648497</v>
      </c>
      <c r="O1238" s="137">
        <f t="shared" si="344"/>
        <v>830881.81129137846</v>
      </c>
      <c r="P1238" s="137">
        <f t="shared" si="334"/>
        <v>1596107.3523518823</v>
      </c>
      <c r="Q1238" s="137">
        <v>21.043201450000002</v>
      </c>
      <c r="R1238" s="137">
        <v>20.88188744</v>
      </c>
      <c r="S1238" s="137">
        <v>19.916950230000001</v>
      </c>
      <c r="T1238" s="137">
        <v>21.506734850000001</v>
      </c>
      <c r="U1238" s="137">
        <v>20.66639709</v>
      </c>
      <c r="V1238" s="137">
        <f t="shared" si="345"/>
        <v>2160900.8545861812</v>
      </c>
      <c r="W1238" s="137">
        <f t="shared" si="345"/>
        <v>1932299.6958618814</v>
      </c>
      <c r="X1238" s="137">
        <f t="shared" si="345"/>
        <v>989918.50176952779</v>
      </c>
      <c r="Y1238" s="137">
        <f t="shared" si="345"/>
        <v>2979698.3374913004</v>
      </c>
      <c r="Z1238" s="137">
        <f t="shared" si="345"/>
        <v>1664199.6502139743</v>
      </c>
      <c r="AA1238" s="137">
        <f t="shared" si="335"/>
        <v>1945403.4079845729</v>
      </c>
      <c r="AB1238" s="119">
        <f t="shared" si="346"/>
        <v>0.86936775384721543</v>
      </c>
      <c r="AC1238" s="119">
        <f t="shared" si="346"/>
        <v>1.3459912021123832</v>
      </c>
      <c r="AD1238" s="119">
        <f t="shared" si="346"/>
        <v>0.75436177564177465</v>
      </c>
      <c r="AE1238" s="119">
        <f t="shared" si="346"/>
        <v>1.5550047852505464</v>
      </c>
      <c r="AF1238" s="119">
        <f t="shared" si="346"/>
        <v>2.0029318581753901</v>
      </c>
      <c r="AG1238" s="119">
        <f t="shared" si="336"/>
        <v>1.3055314750054621</v>
      </c>
      <c r="AH1238" s="120" t="b">
        <v>1</v>
      </c>
      <c r="AI1238" s="121">
        <v>0.32796054466391411</v>
      </c>
      <c r="AJ1238" s="120">
        <v>0.29181365999999997</v>
      </c>
      <c r="AK1238" s="120">
        <f t="shared" si="337"/>
        <v>1.2241782660436673</v>
      </c>
      <c r="AL1238" s="120"/>
      <c r="AM1238" s="122"/>
      <c r="AN1238" s="139">
        <v>19.631618499999998</v>
      </c>
      <c r="AO1238" s="137">
        <v>20.640506739999999</v>
      </c>
      <c r="AP1238" s="137">
        <v>19.729328160000001</v>
      </c>
      <c r="AQ1238" s="137">
        <v>19.603694919999999</v>
      </c>
      <c r="AR1238" s="137">
        <v>19.77824974</v>
      </c>
      <c r="AS1238" s="137">
        <f t="shared" si="347"/>
        <v>812280.5083353857</v>
      </c>
      <c r="AT1238" s="137">
        <f t="shared" si="347"/>
        <v>1634600.6016888199</v>
      </c>
      <c r="AU1238" s="137">
        <f t="shared" si="347"/>
        <v>869199.70541210985</v>
      </c>
      <c r="AV1238" s="137">
        <f t="shared" si="347"/>
        <v>796709.86877355701</v>
      </c>
      <c r="AW1238" s="137">
        <f t="shared" si="347"/>
        <v>899179.5754164278</v>
      </c>
      <c r="AX1238" s="137">
        <f t="shared" si="338"/>
        <v>1002394.05192526</v>
      </c>
      <c r="AY1238" s="137">
        <v>19.858282089999999</v>
      </c>
      <c r="AZ1238" s="137">
        <v>20.64306259</v>
      </c>
      <c r="BA1238" s="137">
        <v>19.893043519999999</v>
      </c>
      <c r="BB1238" s="137">
        <v>20.190267559999999</v>
      </c>
      <c r="BC1238" s="137">
        <v>20.326192859999999</v>
      </c>
      <c r="BD1238" s="137">
        <f t="shared" si="348"/>
        <v>950470.34537296381</v>
      </c>
      <c r="BE1238" s="137">
        <f t="shared" si="348"/>
        <v>1637498.9943942635</v>
      </c>
      <c r="BF1238" s="137">
        <f t="shared" si="348"/>
        <v>973649.85737446637</v>
      </c>
      <c r="BG1238" s="137">
        <f t="shared" si="348"/>
        <v>1196399.3159309735</v>
      </c>
      <c r="BH1238" s="137">
        <f t="shared" si="348"/>
        <v>1314600.3649528304</v>
      </c>
      <c r="BI1238" s="137">
        <f t="shared" si="339"/>
        <v>1214523.7756050997</v>
      </c>
      <c r="BJ1238" s="119">
        <f t="shared" si="349"/>
        <v>1.1701257578133593</v>
      </c>
      <c r="BK1238" s="119">
        <f t="shared" si="349"/>
        <v>1.0017731503967691</v>
      </c>
      <c r="BL1238" s="119">
        <f t="shared" si="349"/>
        <v>1.1201681861049804</v>
      </c>
      <c r="BM1238" s="119">
        <f t="shared" si="349"/>
        <v>1.5016750297981025</v>
      </c>
      <c r="BN1238" s="119">
        <f t="shared" si="349"/>
        <v>1.4619998061499706</v>
      </c>
      <c r="BO1238" s="119">
        <f t="shared" si="340"/>
        <v>1.2511483860526362</v>
      </c>
      <c r="BP1238" s="120" t="b">
        <v>1</v>
      </c>
      <c r="BQ1238" s="121">
        <v>5.4047114807127337E-2</v>
      </c>
      <c r="BR1238" s="120">
        <v>0.30549011199999998</v>
      </c>
      <c r="BS1238" s="120">
        <f t="shared" si="341"/>
        <v>1.2358384045362663</v>
      </c>
      <c r="BT1238" s="120"/>
      <c r="BU1238" s="122"/>
      <c r="BV1238" s="123"/>
      <c r="BW1238" s="124"/>
      <c r="BX1238" s="143"/>
      <c r="BY1238" s="146">
        <f t="shared" si="342"/>
        <v>0.83491448403842794</v>
      </c>
      <c r="BZ1238" s="145"/>
      <c r="CA1238" s="145">
        <f t="shared" si="343"/>
        <v>1.0434665380694004</v>
      </c>
      <c r="CB1238" s="145" t="s">
        <v>8541</v>
      </c>
      <c r="CC1238" s="145"/>
      <c r="CD1238" s="147"/>
    </row>
    <row r="1239" spans="1:82" x14ac:dyDescent="0.25">
      <c r="A1239" s="124" t="s">
        <v>6048</v>
      </c>
      <c r="B1239" s="124" t="s">
        <v>6049</v>
      </c>
      <c r="C1239" s="125" t="s">
        <v>6050</v>
      </c>
      <c r="D1239" s="125" t="s">
        <v>6051</v>
      </c>
      <c r="E1239" s="118">
        <v>15</v>
      </c>
      <c r="F1239" s="139">
        <v>26.544010159999999</v>
      </c>
      <c r="G1239" s="137">
        <v>26.55018806</v>
      </c>
      <c r="H1239" s="137">
        <v>26.057529450000001</v>
      </c>
      <c r="I1239" s="137">
        <v>26.69205475</v>
      </c>
      <c r="J1239" s="137">
        <v>26.853052139999999</v>
      </c>
      <c r="K1239" s="137">
        <f t="shared" si="344"/>
        <v>97846042.179855809</v>
      </c>
      <c r="L1239" s="137">
        <f t="shared" si="344"/>
        <v>98265936.30375424</v>
      </c>
      <c r="M1239" s="137">
        <f t="shared" si="344"/>
        <v>69838994.390132591</v>
      </c>
      <c r="N1239" s="137">
        <f t="shared" si="344"/>
        <v>108419930.77577418</v>
      </c>
      <c r="O1239" s="137">
        <f t="shared" si="344"/>
        <v>121219969.1837938</v>
      </c>
      <c r="P1239" s="137">
        <f t="shared" si="334"/>
        <v>99118174.566662118</v>
      </c>
      <c r="Q1239" s="137">
        <v>26.025087360000001</v>
      </c>
      <c r="R1239" s="137">
        <v>26.594913479999999</v>
      </c>
      <c r="S1239" s="137">
        <v>26.389474870000001</v>
      </c>
      <c r="T1239" s="137">
        <v>26.408355709999999</v>
      </c>
      <c r="U1239" s="137">
        <v>26.72806168</v>
      </c>
      <c r="V1239" s="137">
        <f t="shared" si="345"/>
        <v>68286041.102597877</v>
      </c>
      <c r="W1239" s="137">
        <f t="shared" si="345"/>
        <v>101360020.46666634</v>
      </c>
      <c r="X1239" s="137">
        <f t="shared" si="345"/>
        <v>87907009.420418248</v>
      </c>
      <c r="Y1239" s="137">
        <f t="shared" si="345"/>
        <v>89065027.200625166</v>
      </c>
      <c r="Z1239" s="137">
        <f t="shared" si="345"/>
        <v>111159936.91513258</v>
      </c>
      <c r="AA1239" s="137">
        <f t="shared" si="335"/>
        <v>91555607.021088049</v>
      </c>
      <c r="AB1239" s="119">
        <f t="shared" si="346"/>
        <v>0.6978927259732981</v>
      </c>
      <c r="AC1239" s="119">
        <f t="shared" si="346"/>
        <v>1.0314868435522544</v>
      </c>
      <c r="AD1239" s="119">
        <f t="shared" si="346"/>
        <v>1.2587095531381025</v>
      </c>
      <c r="AE1239" s="119">
        <f t="shared" si="346"/>
        <v>0.82148205190079537</v>
      </c>
      <c r="AF1239" s="119">
        <f t="shared" si="346"/>
        <v>0.91701010702776053</v>
      </c>
      <c r="AG1239" s="119">
        <f t="shared" si="336"/>
        <v>0.94531625631844207</v>
      </c>
      <c r="AH1239" s="120" t="b">
        <v>1</v>
      </c>
      <c r="AI1239" s="121">
        <v>0.48786191816363034</v>
      </c>
      <c r="AJ1239" s="120">
        <v>-0.11018829300000001</v>
      </c>
      <c r="AK1239" s="120">
        <f t="shared" si="337"/>
        <v>0.926467136361392</v>
      </c>
      <c r="AL1239" s="120"/>
      <c r="AM1239" s="122"/>
      <c r="AN1239" s="139">
        <v>25.380006789999999</v>
      </c>
      <c r="AO1239" s="137">
        <v>25.100290300000001</v>
      </c>
      <c r="AP1239" s="137">
        <v>25.442594530000001</v>
      </c>
      <c r="AQ1239" s="137">
        <v>25.733167649999999</v>
      </c>
      <c r="AR1239" s="137">
        <v>25.458482740000001</v>
      </c>
      <c r="AS1239" s="137">
        <f t="shared" si="347"/>
        <v>43665992.309351288</v>
      </c>
      <c r="AT1239" s="137">
        <f t="shared" si="347"/>
        <v>35969986.943228215</v>
      </c>
      <c r="AU1239" s="137">
        <f t="shared" si="347"/>
        <v>45602024.23416131</v>
      </c>
      <c r="AV1239" s="137">
        <f t="shared" si="347"/>
        <v>55777024.958787307</v>
      </c>
      <c r="AW1239" s="137">
        <f t="shared" si="347"/>
        <v>46107008.866721474</v>
      </c>
      <c r="AX1239" s="137">
        <f t="shared" si="338"/>
        <v>45424407.462449923</v>
      </c>
      <c r="AY1239" s="137">
        <v>25.294353489999999</v>
      </c>
      <c r="AZ1239" s="137">
        <v>24.914287569999999</v>
      </c>
      <c r="BA1239" s="137">
        <v>25.24912643</v>
      </c>
      <c r="BB1239" s="137">
        <v>25.718479160000001</v>
      </c>
      <c r="BC1239" s="137">
        <v>25.212896350000001</v>
      </c>
      <c r="BD1239" s="137">
        <f t="shared" si="348"/>
        <v>41148984.454923525</v>
      </c>
      <c r="BE1239" s="137">
        <f t="shared" si="348"/>
        <v>31618981.696181476</v>
      </c>
      <c r="BF1239" s="137">
        <f t="shared" si="348"/>
        <v>39879014.716879085</v>
      </c>
      <c r="BG1239" s="137">
        <f t="shared" si="348"/>
        <v>55212024.244594127</v>
      </c>
      <c r="BH1239" s="137">
        <f t="shared" si="348"/>
        <v>38890012.157821119</v>
      </c>
      <c r="BI1239" s="137">
        <f t="shared" si="339"/>
        <v>41349803.454079866</v>
      </c>
      <c r="BJ1239" s="119">
        <f t="shared" si="349"/>
        <v>0.94235770856651913</v>
      </c>
      <c r="BK1239" s="119">
        <f t="shared" si="349"/>
        <v>0.87903789751400319</v>
      </c>
      <c r="BL1239" s="119">
        <f t="shared" si="349"/>
        <v>0.87450097636247004</v>
      </c>
      <c r="BM1239" s="119">
        <f t="shared" si="349"/>
        <v>0.9898703684068727</v>
      </c>
      <c r="BN1239" s="119">
        <f t="shared" si="349"/>
        <v>0.84347289303103445</v>
      </c>
      <c r="BO1239" s="119">
        <f t="shared" si="340"/>
        <v>0.90584796877618001</v>
      </c>
      <c r="BP1239" s="120" t="b">
        <v>1</v>
      </c>
      <c r="BQ1239" s="121">
        <v>2.5225945551429277E-2</v>
      </c>
      <c r="BR1239" s="120">
        <v>-0.14507980300000001</v>
      </c>
      <c r="BS1239" s="120">
        <f t="shared" si="341"/>
        <v>0.90432935299640305</v>
      </c>
      <c r="BT1239" s="120"/>
      <c r="BU1239" s="122"/>
      <c r="BV1239" s="123"/>
      <c r="BW1239" s="124"/>
      <c r="BX1239" s="143"/>
      <c r="BY1239" s="146">
        <f t="shared" si="342"/>
        <v>0.70860230481437703</v>
      </c>
      <c r="BZ1239" s="145"/>
      <c r="CA1239" s="145">
        <f t="shared" si="343"/>
        <v>1.04357054263265</v>
      </c>
      <c r="CB1239" s="145" t="s">
        <v>8541</v>
      </c>
      <c r="CC1239" s="145"/>
      <c r="CD1239" s="147"/>
    </row>
    <row r="1240" spans="1:82" x14ac:dyDescent="0.25">
      <c r="A1240" s="124" t="s">
        <v>3214</v>
      </c>
      <c r="B1240" s="124" t="s">
        <v>3215</v>
      </c>
      <c r="C1240" s="125" t="s">
        <v>3216</v>
      </c>
      <c r="D1240" s="125" t="s">
        <v>3217</v>
      </c>
      <c r="E1240" s="118">
        <v>4</v>
      </c>
      <c r="F1240" s="139">
        <v>22.91502762</v>
      </c>
      <c r="G1240" s="137">
        <v>23.284749980000001</v>
      </c>
      <c r="H1240" s="137">
        <v>21.924337390000002</v>
      </c>
      <c r="I1240" s="137">
        <v>23.334291459999999</v>
      </c>
      <c r="J1240" s="137">
        <v>23.91415215</v>
      </c>
      <c r="K1240" s="137">
        <f t="shared" si="344"/>
        <v>7908801.3106578495</v>
      </c>
      <c r="L1240" s="137">
        <f t="shared" si="344"/>
        <v>10218994.973131029</v>
      </c>
      <c r="M1240" s="137">
        <f t="shared" si="344"/>
        <v>3980001.0756463706</v>
      </c>
      <c r="N1240" s="137">
        <f t="shared" si="344"/>
        <v>10576005.23289402</v>
      </c>
      <c r="O1240" s="137">
        <f t="shared" si="344"/>
        <v>15808006.944207251</v>
      </c>
      <c r="P1240" s="137">
        <f t="shared" si="334"/>
        <v>9698361.9073073044</v>
      </c>
      <c r="Q1240" s="137">
        <v>23.407043460000001</v>
      </c>
      <c r="R1240" s="137">
        <v>22.693002700000001</v>
      </c>
      <c r="S1240" s="137">
        <v>22.67790222</v>
      </c>
      <c r="T1240" s="137">
        <v>23.07056236</v>
      </c>
      <c r="U1240" s="137">
        <v>23.688058850000001</v>
      </c>
      <c r="V1240" s="137">
        <f t="shared" si="345"/>
        <v>11123006.506611446</v>
      </c>
      <c r="W1240" s="137">
        <f t="shared" si="345"/>
        <v>6780699.5966790337</v>
      </c>
      <c r="X1240" s="137">
        <f t="shared" si="345"/>
        <v>6710097.1337186797</v>
      </c>
      <c r="Y1240" s="137">
        <f t="shared" si="345"/>
        <v>8809094.8705732189</v>
      </c>
      <c r="Z1240" s="137">
        <f t="shared" si="345"/>
        <v>13515006.313167136</v>
      </c>
      <c r="AA1240" s="137">
        <f t="shared" si="335"/>
        <v>9387580.8841499034</v>
      </c>
      <c r="AB1240" s="119">
        <f t="shared" si="346"/>
        <v>1.4064086414235941</v>
      </c>
      <c r="AC1240" s="119">
        <f t="shared" si="346"/>
        <v>0.66353879363945656</v>
      </c>
      <c r="AD1240" s="119">
        <f t="shared" si="346"/>
        <v>1.6859535980474398</v>
      </c>
      <c r="AE1240" s="119">
        <f t="shared" si="346"/>
        <v>0.83293215884337235</v>
      </c>
      <c r="AF1240" s="119">
        <f t="shared" si="346"/>
        <v>0.85494688614870762</v>
      </c>
      <c r="AG1240" s="119">
        <f t="shared" si="336"/>
        <v>1.0887560156205141</v>
      </c>
      <c r="AH1240" s="120" t="b">
        <v>1</v>
      </c>
      <c r="AI1240" s="121">
        <v>0.90291900848605411</v>
      </c>
      <c r="AJ1240" s="120">
        <v>3.2802199999999997E-2</v>
      </c>
      <c r="AK1240" s="120">
        <f t="shared" si="337"/>
        <v>1.0229972025864622</v>
      </c>
      <c r="AL1240" s="120"/>
      <c r="AM1240" s="122"/>
      <c r="AN1240" s="139">
        <v>22.684915539999999</v>
      </c>
      <c r="AO1240" s="137">
        <v>21.999345779999999</v>
      </c>
      <c r="AP1240" s="137">
        <v>22.91677666</v>
      </c>
      <c r="AQ1240" s="137">
        <v>21.911300659999998</v>
      </c>
      <c r="AR1240" s="137">
        <v>22.319427489999999</v>
      </c>
      <c r="AS1240" s="137">
        <f t="shared" si="347"/>
        <v>6742796.0952672129</v>
      </c>
      <c r="AT1240" s="137">
        <f t="shared" si="347"/>
        <v>4192402.43701</v>
      </c>
      <c r="AU1240" s="137">
        <f t="shared" si="347"/>
        <v>7918395.2982233604</v>
      </c>
      <c r="AV1240" s="137">
        <f t="shared" si="347"/>
        <v>3944198.3099980685</v>
      </c>
      <c r="AW1240" s="137">
        <f t="shared" si="347"/>
        <v>5233800.4540649876</v>
      </c>
      <c r="AX1240" s="137">
        <f t="shared" si="338"/>
        <v>5606318.5189127261</v>
      </c>
      <c r="AY1240" s="137">
        <v>22.83263779</v>
      </c>
      <c r="AZ1240" s="137">
        <v>22.000755309999999</v>
      </c>
      <c r="BA1240" s="137">
        <v>22.975227360000002</v>
      </c>
      <c r="BB1240" s="137">
        <v>22.146127700000001</v>
      </c>
      <c r="BC1240" s="137">
        <v>22.14901733</v>
      </c>
      <c r="BD1240" s="137">
        <f t="shared" si="348"/>
        <v>7469797.9524989398</v>
      </c>
      <c r="BE1240" s="137">
        <f t="shared" si="348"/>
        <v>4196500.4650172358</v>
      </c>
      <c r="BF1240" s="137">
        <f t="shared" si="348"/>
        <v>8245796.1206547748</v>
      </c>
      <c r="BG1240" s="137">
        <f t="shared" si="348"/>
        <v>4641397.0886582127</v>
      </c>
      <c r="BH1240" s="137">
        <f t="shared" si="348"/>
        <v>4650702.8396930462</v>
      </c>
      <c r="BI1240" s="137">
        <f t="shared" si="339"/>
        <v>5840838.8933044421</v>
      </c>
      <c r="BJ1240" s="119">
        <f t="shared" si="349"/>
        <v>1.1078190482049444</v>
      </c>
      <c r="BK1240" s="119">
        <f t="shared" si="349"/>
        <v>1.0009774891768641</v>
      </c>
      <c r="BL1240" s="119">
        <f t="shared" si="349"/>
        <v>1.0413468651287052</v>
      </c>
      <c r="BM1240" s="119">
        <f t="shared" si="349"/>
        <v>1.1767656501684587</v>
      </c>
      <c r="BN1240" s="119">
        <f t="shared" si="349"/>
        <v>0.8885900180013433</v>
      </c>
      <c r="BO1240" s="119">
        <f t="shared" si="340"/>
        <v>1.0430998141360632</v>
      </c>
      <c r="BP1240" s="120" t="b">
        <v>1</v>
      </c>
      <c r="BQ1240" s="121">
        <v>0.47327026050307336</v>
      </c>
      <c r="BR1240" s="120">
        <v>5.4399872000000002E-2</v>
      </c>
      <c r="BS1240" s="120">
        <f t="shared" si="341"/>
        <v>1.0384270516400784</v>
      </c>
      <c r="BT1240" s="120"/>
      <c r="BU1240" s="122"/>
      <c r="BV1240" s="123"/>
      <c r="BW1240" s="124"/>
      <c r="BX1240" s="143"/>
      <c r="BY1240" s="146">
        <f t="shared" si="342"/>
        <v>0.83007122899922026</v>
      </c>
      <c r="BZ1240" s="145"/>
      <c r="CA1240" s="145">
        <f t="shared" si="343"/>
        <v>1.0437697340807841</v>
      </c>
      <c r="CB1240" s="145" t="s">
        <v>8541</v>
      </c>
      <c r="CC1240" s="145"/>
      <c r="CD1240" s="147"/>
    </row>
    <row r="1241" spans="1:82" x14ac:dyDescent="0.25">
      <c r="A1241" s="124" t="s">
        <v>585</v>
      </c>
      <c r="B1241" s="124" t="s">
        <v>586</v>
      </c>
      <c r="C1241" s="125" t="s">
        <v>587</v>
      </c>
      <c r="D1241" s="125" t="s">
        <v>588</v>
      </c>
      <c r="E1241" s="118">
        <v>6</v>
      </c>
      <c r="F1241" s="139">
        <v>21.230226519999999</v>
      </c>
      <c r="G1241" s="137">
        <v>21.495605470000001</v>
      </c>
      <c r="H1241" s="137">
        <v>21.120285030000002</v>
      </c>
      <c r="I1241" s="137">
        <v>21.036172870000001</v>
      </c>
      <c r="J1241" s="137">
        <v>22.3449192</v>
      </c>
      <c r="K1241" s="137">
        <f t="shared" si="344"/>
        <v>2459999.3778130244</v>
      </c>
      <c r="L1241" s="137">
        <f t="shared" si="344"/>
        <v>2956800.4894389533</v>
      </c>
      <c r="M1241" s="137">
        <f t="shared" si="344"/>
        <v>2279498.5013005636</v>
      </c>
      <c r="N1241" s="137">
        <f t="shared" si="344"/>
        <v>2150398.8931918708</v>
      </c>
      <c r="O1241" s="137">
        <f t="shared" si="344"/>
        <v>5327100.9871370383</v>
      </c>
      <c r="P1241" s="137">
        <f t="shared" si="334"/>
        <v>3034759.6497762902</v>
      </c>
      <c r="Q1241" s="137">
        <v>19.106403350000001</v>
      </c>
      <c r="R1241" s="137">
        <v>21.247655869999999</v>
      </c>
      <c r="S1241" s="137">
        <v>21.932937620000001</v>
      </c>
      <c r="T1241" s="137">
        <v>21.152826309999998</v>
      </c>
      <c r="U1241" s="137">
        <v>21.82123756</v>
      </c>
      <c r="V1241" s="137">
        <f t="shared" si="345"/>
        <v>564417.56086398149</v>
      </c>
      <c r="W1241" s="137">
        <f t="shared" si="345"/>
        <v>2489899.135523329</v>
      </c>
      <c r="X1241" s="137">
        <f t="shared" si="345"/>
        <v>4003797.6160597317</v>
      </c>
      <c r="Y1241" s="137">
        <f t="shared" si="345"/>
        <v>2331498.8865230023</v>
      </c>
      <c r="Z1241" s="137">
        <f t="shared" si="345"/>
        <v>3705501.9663953511</v>
      </c>
      <c r="AA1241" s="137">
        <f t="shared" si="335"/>
        <v>2619023.0330730788</v>
      </c>
      <c r="AB1241" s="119">
        <f t="shared" si="346"/>
        <v>0.22943809090137127</v>
      </c>
      <c r="AC1241" s="119">
        <f t="shared" si="346"/>
        <v>0.84209237126979175</v>
      </c>
      <c r="AD1241" s="119">
        <f t="shared" si="346"/>
        <v>1.7564379242957924</v>
      </c>
      <c r="AE1241" s="119">
        <f t="shared" si="346"/>
        <v>1.0842169301260762</v>
      </c>
      <c r="AF1241" s="119">
        <f t="shared" si="346"/>
        <v>0.69559446598492425</v>
      </c>
      <c r="AG1241" s="119">
        <f t="shared" si="336"/>
        <v>0.92155595651559119</v>
      </c>
      <c r="AH1241" s="120" t="b">
        <v>1</v>
      </c>
      <c r="AI1241" s="121">
        <v>0.46485004677997932</v>
      </c>
      <c r="AJ1241" s="120">
        <v>-0.393229675</v>
      </c>
      <c r="AK1241" s="120">
        <f t="shared" si="337"/>
        <v>0.76142314272018663</v>
      </c>
      <c r="AL1241" s="120"/>
      <c r="AM1241" s="122"/>
      <c r="AN1241" s="139">
        <v>21.364261630000001</v>
      </c>
      <c r="AO1241" s="137">
        <v>20.12388992</v>
      </c>
      <c r="AP1241" s="137">
        <v>21.666570660000001</v>
      </c>
      <c r="AQ1241" s="137">
        <v>21.641035080000002</v>
      </c>
      <c r="AR1241" s="137">
        <v>20.87687683</v>
      </c>
      <c r="AS1241" s="137">
        <f t="shared" si="347"/>
        <v>2699501.5790434098</v>
      </c>
      <c r="AT1241" s="137">
        <f t="shared" si="347"/>
        <v>1142600.7251789747</v>
      </c>
      <c r="AU1241" s="137">
        <f t="shared" si="347"/>
        <v>3328799.7627596436</v>
      </c>
      <c r="AV1241" s="137">
        <f t="shared" si="347"/>
        <v>3270398.6609330419</v>
      </c>
      <c r="AW1241" s="137">
        <f t="shared" si="347"/>
        <v>1925600.2852983598</v>
      </c>
      <c r="AX1241" s="137">
        <f t="shared" si="338"/>
        <v>2473380.2026426862</v>
      </c>
      <c r="AY1241" s="137">
        <v>20.769996639999999</v>
      </c>
      <c r="AZ1241" s="137">
        <v>20.388584139999999</v>
      </c>
      <c r="BA1241" s="137">
        <v>21.408313750000001</v>
      </c>
      <c r="BB1241" s="137">
        <v>21.623058319999998</v>
      </c>
      <c r="BC1241" s="137">
        <v>20.414314269999998</v>
      </c>
      <c r="BD1241" s="137">
        <f t="shared" si="348"/>
        <v>1788100.8040948787</v>
      </c>
      <c r="BE1241" s="137">
        <f t="shared" si="348"/>
        <v>1372699.2464022734</v>
      </c>
      <c r="BF1241" s="137">
        <f t="shared" si="348"/>
        <v>2783201.1509517995</v>
      </c>
      <c r="BG1241" s="137">
        <f t="shared" si="348"/>
        <v>3229900.5640181466</v>
      </c>
      <c r="BH1241" s="137">
        <f t="shared" si="348"/>
        <v>1397400.6347197234</v>
      </c>
      <c r="BI1241" s="137">
        <f t="shared" si="339"/>
        <v>2114260.4800373642</v>
      </c>
      <c r="BJ1241" s="119">
        <f t="shared" si="349"/>
        <v>0.66238183299322484</v>
      </c>
      <c r="BK1241" s="119">
        <f t="shared" si="349"/>
        <v>1.2013813891000784</v>
      </c>
      <c r="BL1241" s="119">
        <f t="shared" si="349"/>
        <v>0.83609749738880912</v>
      </c>
      <c r="BM1241" s="119">
        <f t="shared" si="349"/>
        <v>0.98761677057947994</v>
      </c>
      <c r="BN1241" s="119">
        <f t="shared" si="349"/>
        <v>0.72569610909836613</v>
      </c>
      <c r="BO1241" s="119">
        <f t="shared" si="340"/>
        <v>0.88263471983199171</v>
      </c>
      <c r="BP1241" s="120" t="b">
        <v>1</v>
      </c>
      <c r="BQ1241" s="121">
        <v>0.23824338556109373</v>
      </c>
      <c r="BR1241" s="120">
        <v>-0.21367340100000001</v>
      </c>
      <c r="BS1241" s="120">
        <f t="shared" si="341"/>
        <v>0.86233874018063994</v>
      </c>
      <c r="BT1241" s="120"/>
      <c r="BU1241" s="122"/>
      <c r="BV1241" s="123"/>
      <c r="BW1241" s="124"/>
      <c r="BX1241" s="143"/>
      <c r="BY1241" s="146">
        <f t="shared" si="342"/>
        <v>0.89045390400287383</v>
      </c>
      <c r="BZ1241" s="145"/>
      <c r="CA1241" s="145">
        <f t="shared" si="343"/>
        <v>1.0440966526798403</v>
      </c>
      <c r="CB1241" s="145" t="s">
        <v>8541</v>
      </c>
      <c r="CC1241" s="145"/>
      <c r="CD1241" s="147"/>
    </row>
    <row r="1242" spans="1:82" x14ac:dyDescent="0.25">
      <c r="A1242" s="124" t="s">
        <v>3196</v>
      </c>
      <c r="B1242" s="124" t="s">
        <v>3197</v>
      </c>
      <c r="C1242" s="125" t="s">
        <v>3197</v>
      </c>
      <c r="D1242" s="125" t="s">
        <v>3198</v>
      </c>
      <c r="E1242" s="118">
        <v>6</v>
      </c>
      <c r="F1242" s="139">
        <v>23.1238575</v>
      </c>
      <c r="G1242" s="137">
        <v>23.151031490000001</v>
      </c>
      <c r="H1242" s="137">
        <v>22.655214310000002</v>
      </c>
      <c r="I1242" s="137">
        <v>23.41557693</v>
      </c>
      <c r="J1242" s="137">
        <v>23.57218933</v>
      </c>
      <c r="K1242" s="137">
        <f t="shared" si="344"/>
        <v>9140600.3930911738</v>
      </c>
      <c r="L1242" s="137">
        <f t="shared" si="344"/>
        <v>9314400.5275961831</v>
      </c>
      <c r="M1242" s="137">
        <f t="shared" si="344"/>
        <v>6605399.1391267097</v>
      </c>
      <c r="N1242" s="137">
        <f t="shared" si="344"/>
        <v>11188993.503938612</v>
      </c>
      <c r="O1242" s="137">
        <f t="shared" si="344"/>
        <v>12471998.553185444</v>
      </c>
      <c r="P1242" s="137">
        <f t="shared" si="334"/>
        <v>9744278.4233876262</v>
      </c>
      <c r="Q1242" s="137">
        <v>22.47968483</v>
      </c>
      <c r="R1242" s="137">
        <v>23.342994690000001</v>
      </c>
      <c r="S1242" s="137">
        <v>22.718708039999999</v>
      </c>
      <c r="T1242" s="137">
        <v>23.220813750000001</v>
      </c>
      <c r="U1242" s="137">
        <v>23.202754970000001</v>
      </c>
      <c r="V1242" s="137">
        <f t="shared" si="345"/>
        <v>5848701.0966306105</v>
      </c>
      <c r="W1242" s="137">
        <f t="shared" si="345"/>
        <v>10639999.077740822</v>
      </c>
      <c r="X1242" s="137">
        <f t="shared" si="345"/>
        <v>6902598.0238171648</v>
      </c>
      <c r="Y1242" s="137">
        <f t="shared" si="345"/>
        <v>9776006.0682250839</v>
      </c>
      <c r="Z1242" s="137">
        <f t="shared" si="345"/>
        <v>9654398.6554499641</v>
      </c>
      <c r="AA1242" s="137">
        <f t="shared" si="335"/>
        <v>8564340.5843727291</v>
      </c>
      <c r="AB1242" s="119">
        <f t="shared" si="346"/>
        <v>0.63985962027738241</v>
      </c>
      <c r="AC1242" s="119">
        <f t="shared" si="346"/>
        <v>1.1423171084620238</v>
      </c>
      <c r="AD1242" s="119">
        <f t="shared" si="346"/>
        <v>1.0449933271904819</v>
      </c>
      <c r="AE1242" s="119">
        <f t="shared" si="346"/>
        <v>0.87371630565196545</v>
      </c>
      <c r="AF1242" s="119">
        <f t="shared" si="346"/>
        <v>0.77408593452603924</v>
      </c>
      <c r="AG1242" s="119">
        <f t="shared" si="336"/>
        <v>0.89499445922157861</v>
      </c>
      <c r="AH1242" s="120" t="b">
        <v>1</v>
      </c>
      <c r="AI1242" s="121">
        <v>0.27214323625717418</v>
      </c>
      <c r="AJ1242" s="120">
        <v>-0.19058265699999999</v>
      </c>
      <c r="AK1242" s="120">
        <f t="shared" si="337"/>
        <v>0.87625176062475008</v>
      </c>
      <c r="AL1242" s="120"/>
      <c r="AM1242" s="122"/>
      <c r="AN1242" s="139">
        <v>22.437026979999999</v>
      </c>
      <c r="AO1242" s="137">
        <v>22.63639641</v>
      </c>
      <c r="AP1242" s="137">
        <v>22.910606380000001</v>
      </c>
      <c r="AQ1242" s="137">
        <v>22.720483779999999</v>
      </c>
      <c r="AR1242" s="137">
        <v>22.097993850000002</v>
      </c>
      <c r="AS1242" s="137">
        <f t="shared" si="347"/>
        <v>5678297.3948513838</v>
      </c>
      <c r="AT1242" s="137">
        <f t="shared" si="347"/>
        <v>6519800.5935824439</v>
      </c>
      <c r="AU1242" s="137">
        <f t="shared" si="347"/>
        <v>7884601.3353037294</v>
      </c>
      <c r="AV1242" s="137">
        <f t="shared" si="347"/>
        <v>6911099.3117243638</v>
      </c>
      <c r="AW1242" s="137">
        <f t="shared" si="347"/>
        <v>4489097.0325543461</v>
      </c>
      <c r="AX1242" s="137">
        <f t="shared" si="338"/>
        <v>6296579.1336032534</v>
      </c>
      <c r="AY1242" s="137">
        <v>22.231956480000001</v>
      </c>
      <c r="AZ1242" s="137">
        <v>22.08718872</v>
      </c>
      <c r="BA1242" s="137">
        <v>22.254938129999999</v>
      </c>
      <c r="BB1242" s="137">
        <v>22.833950040000001</v>
      </c>
      <c r="BC1242" s="137">
        <v>22.123447420000002</v>
      </c>
      <c r="BD1242" s="137">
        <f t="shared" si="348"/>
        <v>4925901.9478660272</v>
      </c>
      <c r="BE1242" s="137">
        <f t="shared" si="348"/>
        <v>4455601.3269235678</v>
      </c>
      <c r="BF1242" s="137">
        <f t="shared" si="348"/>
        <v>5004998.2363086976</v>
      </c>
      <c r="BG1242" s="137">
        <f t="shared" si="348"/>
        <v>7476595.440125009</v>
      </c>
      <c r="BH1242" s="137">
        <f t="shared" si="348"/>
        <v>4569001.2925419034</v>
      </c>
      <c r="BI1242" s="137">
        <f t="shared" si="339"/>
        <v>5286419.6487530405</v>
      </c>
      <c r="BJ1242" s="119">
        <f t="shared" si="349"/>
        <v>0.86749629428223196</v>
      </c>
      <c r="BK1242" s="119">
        <f t="shared" si="349"/>
        <v>0.68339533747539694</v>
      </c>
      <c r="BL1242" s="119">
        <f t="shared" si="349"/>
        <v>0.63478139521126409</v>
      </c>
      <c r="BM1242" s="119">
        <f t="shared" si="349"/>
        <v>1.0818243383424264</v>
      </c>
      <c r="BN1242" s="119">
        <f t="shared" si="349"/>
        <v>1.0177996286130824</v>
      </c>
      <c r="BO1242" s="119">
        <f t="shared" si="340"/>
        <v>0.85705939878488047</v>
      </c>
      <c r="BP1242" s="120" t="b">
        <v>1</v>
      </c>
      <c r="BQ1242" s="121">
        <v>0.17045487989011177</v>
      </c>
      <c r="BR1242" s="120">
        <v>-0.25420532200000001</v>
      </c>
      <c r="BS1242" s="120">
        <f t="shared" si="341"/>
        <v>0.83844884927963337</v>
      </c>
      <c r="BT1242" s="120"/>
      <c r="BU1242" s="122"/>
      <c r="BV1242" s="123"/>
      <c r="BW1242" s="124"/>
      <c r="BX1242" s="143"/>
      <c r="BY1242" s="146">
        <f t="shared" si="342"/>
        <v>0.77185405775443383</v>
      </c>
      <c r="BZ1242" s="145"/>
      <c r="CA1242" s="145">
        <f t="shared" si="343"/>
        <v>1.0442618802039645</v>
      </c>
      <c r="CB1242" s="145" t="s">
        <v>8541</v>
      </c>
      <c r="CC1242" s="145"/>
      <c r="CD1242" s="147"/>
    </row>
    <row r="1243" spans="1:82" x14ac:dyDescent="0.25">
      <c r="A1243" s="124" t="s">
        <v>5718</v>
      </c>
      <c r="B1243" s="124" t="s">
        <v>5719</v>
      </c>
      <c r="C1243" s="125" t="s">
        <v>5720</v>
      </c>
      <c r="D1243" s="125" t="s">
        <v>5721</v>
      </c>
      <c r="E1243" s="118">
        <v>10</v>
      </c>
      <c r="F1243" s="139">
        <v>22.808193209999999</v>
      </c>
      <c r="G1243" s="137">
        <v>23.33715248</v>
      </c>
      <c r="H1243" s="137">
        <v>22.582355499999998</v>
      </c>
      <c r="I1243" s="137">
        <v>23.156751629999999</v>
      </c>
      <c r="J1243" s="137">
        <v>23.00915337</v>
      </c>
      <c r="K1243" s="137">
        <f t="shared" si="344"/>
        <v>7344298.2157513434</v>
      </c>
      <c r="L1243" s="137">
        <f t="shared" si="344"/>
        <v>10596999.402886232</v>
      </c>
      <c r="M1243" s="137">
        <f t="shared" si="344"/>
        <v>6280097.3833522312</v>
      </c>
      <c r="N1243" s="137">
        <f t="shared" si="344"/>
        <v>9351404.4941439983</v>
      </c>
      <c r="O1243" s="137">
        <f t="shared" si="344"/>
        <v>8441999.8325299881</v>
      </c>
      <c r="P1243" s="137">
        <f t="shared" si="334"/>
        <v>8402959.8657327592</v>
      </c>
      <c r="Q1243" s="137">
        <v>22.518428799999999</v>
      </c>
      <c r="R1243" s="137">
        <v>23.128646849999999</v>
      </c>
      <c r="S1243" s="137">
        <v>22.602725979999999</v>
      </c>
      <c r="T1243" s="137">
        <v>23.05743408</v>
      </c>
      <c r="U1243" s="137">
        <v>22.374776839999999</v>
      </c>
      <c r="V1243" s="137">
        <f t="shared" si="345"/>
        <v>6007897.6301621916</v>
      </c>
      <c r="W1243" s="137">
        <f t="shared" si="345"/>
        <v>9170995.0907932445</v>
      </c>
      <c r="X1243" s="137">
        <f t="shared" si="345"/>
        <v>6369399.7096620072</v>
      </c>
      <c r="Y1243" s="137">
        <f t="shared" si="345"/>
        <v>8729297.2256012522</v>
      </c>
      <c r="Z1243" s="137">
        <f t="shared" si="345"/>
        <v>5438498.0246714596</v>
      </c>
      <c r="AA1243" s="137">
        <f t="shared" si="335"/>
        <v>7143217.5361780319</v>
      </c>
      <c r="AB1243" s="119">
        <f t="shared" si="346"/>
        <v>0.81803563167914828</v>
      </c>
      <c r="AC1243" s="119">
        <f t="shared" si="346"/>
        <v>0.86543319878789493</v>
      </c>
      <c r="AD1243" s="119">
        <f t="shared" si="346"/>
        <v>1.0142198951478851</v>
      </c>
      <c r="AE1243" s="119">
        <f t="shared" si="346"/>
        <v>0.93347445627741588</v>
      </c>
      <c r="AF1243" s="119">
        <f t="shared" si="346"/>
        <v>0.64421915808562535</v>
      </c>
      <c r="AG1243" s="119">
        <f t="shared" si="336"/>
        <v>0.855076467995594</v>
      </c>
      <c r="AH1243" s="120" t="b">
        <v>1</v>
      </c>
      <c r="AI1243" s="121">
        <v>9.4486767166163027E-2</v>
      </c>
      <c r="AJ1243" s="120">
        <v>-0.24231872600000001</v>
      </c>
      <c r="AK1243" s="120">
        <f t="shared" si="337"/>
        <v>0.8453855007751786</v>
      </c>
      <c r="AL1243" s="120"/>
      <c r="AM1243" s="122"/>
      <c r="AN1243" s="139">
        <v>21.776315690000001</v>
      </c>
      <c r="AO1243" s="137">
        <v>21.342777250000001</v>
      </c>
      <c r="AP1243" s="137">
        <v>20.86408424</v>
      </c>
      <c r="AQ1243" s="137">
        <v>21.11483192</v>
      </c>
      <c r="AR1243" s="137">
        <v>21.425420760000002</v>
      </c>
      <c r="AS1243" s="137">
        <f t="shared" si="347"/>
        <v>3591899.8388449363</v>
      </c>
      <c r="AT1243" s="137">
        <f t="shared" si="347"/>
        <v>2659598.8900055503</v>
      </c>
      <c r="AU1243" s="137">
        <f t="shared" si="347"/>
        <v>1908601.1813395948</v>
      </c>
      <c r="AV1243" s="137">
        <f t="shared" si="347"/>
        <v>2270898.6980760912</v>
      </c>
      <c r="AW1243" s="137">
        <f t="shared" si="347"/>
        <v>2816399.8886885662</v>
      </c>
      <c r="AX1243" s="137">
        <f t="shared" si="338"/>
        <v>2649479.6993909478</v>
      </c>
      <c r="AY1243" s="137">
        <v>21.18616295</v>
      </c>
      <c r="AZ1243" s="137">
        <v>20.86566925</v>
      </c>
      <c r="BA1243" s="137">
        <v>20.545854569999999</v>
      </c>
      <c r="BB1243" s="137">
        <v>21.29586029</v>
      </c>
      <c r="BC1243" s="137">
        <v>21.056625369999999</v>
      </c>
      <c r="BD1243" s="137">
        <f t="shared" si="348"/>
        <v>2386000.5584101393</v>
      </c>
      <c r="BE1243" s="137">
        <f t="shared" si="348"/>
        <v>1910699.2091734365</v>
      </c>
      <c r="BF1243" s="137">
        <f t="shared" si="348"/>
        <v>1530800.2064383184</v>
      </c>
      <c r="BG1243" s="137">
        <f t="shared" si="348"/>
        <v>2574499.0194855561</v>
      </c>
      <c r="BH1243" s="137">
        <f t="shared" si="348"/>
        <v>2181101.3362787431</v>
      </c>
      <c r="BI1243" s="137">
        <f t="shared" si="339"/>
        <v>2116620.0659572384</v>
      </c>
      <c r="BJ1243" s="119">
        <f t="shared" si="349"/>
        <v>0.66427257592389222</v>
      </c>
      <c r="BK1243" s="119">
        <f t="shared" si="349"/>
        <v>0.71841630568940762</v>
      </c>
      <c r="BL1243" s="119">
        <f t="shared" si="349"/>
        <v>0.80205347319542775</v>
      </c>
      <c r="BM1243" s="119">
        <f t="shared" si="349"/>
        <v>1.1336917061367271</v>
      </c>
      <c r="BN1243" s="119">
        <f t="shared" si="349"/>
        <v>0.77442885331683331</v>
      </c>
      <c r="BO1243" s="119">
        <f t="shared" si="340"/>
        <v>0.81857258285245771</v>
      </c>
      <c r="BP1243" s="120" t="b">
        <v>1</v>
      </c>
      <c r="BQ1243" s="121">
        <v>7.6373239442395588E-2</v>
      </c>
      <c r="BR1243" s="120">
        <v>-0.31465148900000001</v>
      </c>
      <c r="BS1243" s="120">
        <f t="shared" si="341"/>
        <v>0.8040452000149414</v>
      </c>
      <c r="BT1243" s="120"/>
      <c r="BU1243" s="122"/>
      <c r="BV1243" s="123"/>
      <c r="BW1243" s="124"/>
      <c r="BX1243" s="143"/>
      <c r="BY1243" s="146">
        <f t="shared" si="342"/>
        <v>0.73321422680334503</v>
      </c>
      <c r="BZ1243" s="145"/>
      <c r="CA1243" s="145">
        <f t="shared" si="343"/>
        <v>1.0445945612005867</v>
      </c>
      <c r="CB1243" s="145" t="s">
        <v>8541</v>
      </c>
      <c r="CC1243" s="145"/>
      <c r="CD1243" s="147"/>
    </row>
    <row r="1244" spans="1:82" x14ac:dyDescent="0.25">
      <c r="A1244" s="124" t="s">
        <v>6802</v>
      </c>
      <c r="B1244" s="124" t="s">
        <v>6803</v>
      </c>
      <c r="C1244" s="125" t="s">
        <v>6804</v>
      </c>
      <c r="D1244" s="125" t="s">
        <v>6805</v>
      </c>
      <c r="E1244" s="118">
        <v>10</v>
      </c>
      <c r="F1244" s="139">
        <v>23.821918490000002</v>
      </c>
      <c r="G1244" s="137">
        <v>23.898828510000001</v>
      </c>
      <c r="H1244" s="137">
        <v>23.292354580000001</v>
      </c>
      <c r="I1244" s="137">
        <v>24.212005619999999</v>
      </c>
      <c r="J1244" s="137">
        <v>23.41969872</v>
      </c>
      <c r="K1244" s="137">
        <f t="shared" si="344"/>
        <v>14829005.277866332</v>
      </c>
      <c r="L1244" s="137">
        <f t="shared" si="344"/>
        <v>15640990.157681137</v>
      </c>
      <c r="M1244" s="137">
        <f t="shared" si="344"/>
        <v>10273002.604525618</v>
      </c>
      <c r="N1244" s="137">
        <f t="shared" si="344"/>
        <v>19433004.301644851</v>
      </c>
      <c r="O1244" s="137">
        <f t="shared" si="344"/>
        <v>11221006.246556906</v>
      </c>
      <c r="P1244" s="137">
        <f t="shared" si="334"/>
        <v>14279401.71765497</v>
      </c>
      <c r="Q1244" s="137">
        <v>23.69678497</v>
      </c>
      <c r="R1244" s="137">
        <v>24.122657780000001</v>
      </c>
      <c r="S1244" s="137">
        <v>23.731485370000001</v>
      </c>
      <c r="T1244" s="137">
        <v>23.76708794</v>
      </c>
      <c r="U1244" s="137">
        <v>23.36091614</v>
      </c>
      <c r="V1244" s="137">
        <f t="shared" si="345"/>
        <v>13596999.349423861</v>
      </c>
      <c r="W1244" s="137">
        <f t="shared" si="345"/>
        <v>18266004.778124426</v>
      </c>
      <c r="X1244" s="137">
        <f t="shared" si="345"/>
        <v>13928005.770161711</v>
      </c>
      <c r="Y1244" s="137">
        <f t="shared" si="345"/>
        <v>14275994.74841859</v>
      </c>
      <c r="Z1244" s="137">
        <f t="shared" si="345"/>
        <v>10772995.646222107</v>
      </c>
      <c r="AA1244" s="137">
        <f t="shared" si="335"/>
        <v>14168000.058470139</v>
      </c>
      <c r="AB1244" s="119">
        <f t="shared" si="346"/>
        <v>0.91691917931397904</v>
      </c>
      <c r="AC1244" s="119">
        <f t="shared" si="346"/>
        <v>1.1678291843406199</v>
      </c>
      <c r="AD1244" s="119">
        <f t="shared" si="346"/>
        <v>1.3557872324519742</v>
      </c>
      <c r="AE1244" s="119">
        <f t="shared" si="346"/>
        <v>0.73462623312496456</v>
      </c>
      <c r="AF1244" s="119">
        <f t="shared" si="346"/>
        <v>0.96007393717722345</v>
      </c>
      <c r="AG1244" s="119">
        <f t="shared" si="336"/>
        <v>1.0270471532817522</v>
      </c>
      <c r="AH1244" s="120" t="b">
        <v>1</v>
      </c>
      <c r="AI1244" s="121">
        <v>0.96625242527823807</v>
      </c>
      <c r="AJ1244" s="120">
        <v>6.825256E-3</v>
      </c>
      <c r="AK1244" s="120">
        <f t="shared" si="337"/>
        <v>1.0047421153616412</v>
      </c>
      <c r="AL1244" s="120"/>
      <c r="AM1244" s="122"/>
      <c r="AN1244" s="139">
        <v>22.50743675</v>
      </c>
      <c r="AO1244" s="137">
        <v>22.935674670000001</v>
      </c>
      <c r="AP1244" s="137">
        <v>22.4925766</v>
      </c>
      <c r="AQ1244" s="137">
        <v>22.34177399</v>
      </c>
      <c r="AR1244" s="137">
        <v>22.681552889999999</v>
      </c>
      <c r="AS1244" s="137">
        <f t="shared" si="347"/>
        <v>5962296.7461029841</v>
      </c>
      <c r="AT1244" s="137">
        <f t="shared" si="347"/>
        <v>8022801.4894861113</v>
      </c>
      <c r="AU1244" s="137">
        <f t="shared" si="347"/>
        <v>5901198.6769101014</v>
      </c>
      <c r="AV1244" s="137">
        <f t="shared" si="347"/>
        <v>5315500.0593487388</v>
      </c>
      <c r="AW1244" s="137">
        <f t="shared" si="347"/>
        <v>6727098.2109953063</v>
      </c>
      <c r="AX1244" s="137">
        <f t="shared" si="338"/>
        <v>6385779.0365686482</v>
      </c>
      <c r="AY1244" s="137">
        <v>22.280395510000002</v>
      </c>
      <c r="AZ1244" s="137">
        <v>22.982227330000001</v>
      </c>
      <c r="BA1244" s="137">
        <v>22.427366259999999</v>
      </c>
      <c r="BB1244" s="137">
        <v>22.534809110000001</v>
      </c>
      <c r="BC1244" s="137">
        <v>22.57334518</v>
      </c>
      <c r="BD1244" s="137">
        <f t="shared" si="348"/>
        <v>5094098.7990647973</v>
      </c>
      <c r="BE1244" s="137">
        <f t="shared" si="348"/>
        <v>8285902.0199362943</v>
      </c>
      <c r="BF1244" s="137">
        <f t="shared" si="348"/>
        <v>5640400.832292025</v>
      </c>
      <c r="BG1244" s="137">
        <f t="shared" si="348"/>
        <v>6076499.8101706179</v>
      </c>
      <c r="BH1244" s="137">
        <f t="shared" si="348"/>
        <v>6240997.40004519</v>
      </c>
      <c r="BI1244" s="137">
        <f t="shared" si="339"/>
        <v>6267579.7723017847</v>
      </c>
      <c r="BJ1244" s="119">
        <f t="shared" si="349"/>
        <v>0.85438531760337999</v>
      </c>
      <c r="BK1244" s="119">
        <f t="shared" si="349"/>
        <v>1.0327940970239606</v>
      </c>
      <c r="BL1244" s="119">
        <f t="shared" si="349"/>
        <v>0.95580595419732051</v>
      </c>
      <c r="BM1244" s="119">
        <f t="shared" si="349"/>
        <v>1.1431661635453199</v>
      </c>
      <c r="BN1244" s="119">
        <f t="shared" si="349"/>
        <v>0.92773989680192359</v>
      </c>
      <c r="BO1244" s="119">
        <f t="shared" si="340"/>
        <v>0.98277828583438098</v>
      </c>
      <c r="BP1244" s="120" t="b">
        <v>1</v>
      </c>
      <c r="BQ1244" s="121">
        <v>0.67532115877681997</v>
      </c>
      <c r="BR1244" s="120">
        <v>-3.2174301000000002E-2</v>
      </c>
      <c r="BS1244" s="120">
        <f t="shared" si="341"/>
        <v>0.97794531462732104</v>
      </c>
      <c r="BT1244" s="120"/>
      <c r="BU1244" s="122"/>
      <c r="BV1244" s="123"/>
      <c r="BW1244" s="124"/>
      <c r="BX1244" s="143"/>
      <c r="BY1244" s="146">
        <f t="shared" si="342"/>
        <v>0.72130351632615497</v>
      </c>
      <c r="BZ1244" s="145"/>
      <c r="CA1244" s="145">
        <f t="shared" si="343"/>
        <v>1.0450446128953561</v>
      </c>
      <c r="CB1244" s="145" t="s">
        <v>8541</v>
      </c>
      <c r="CC1244" s="145"/>
      <c r="CD1244" s="147"/>
    </row>
    <row r="1245" spans="1:82" x14ac:dyDescent="0.25">
      <c r="A1245" s="124" t="s">
        <v>2849</v>
      </c>
      <c r="B1245" s="124" t="s">
        <v>7855</v>
      </c>
      <c r="C1245" s="125" t="s">
        <v>2850</v>
      </c>
      <c r="D1245" s="125" t="s">
        <v>2851</v>
      </c>
      <c r="E1245" s="118">
        <v>16</v>
      </c>
      <c r="F1245" s="139">
        <v>24.64449501</v>
      </c>
      <c r="G1245" s="137">
        <v>24.99053383</v>
      </c>
      <c r="H1245" s="137">
        <v>24.622377400000001</v>
      </c>
      <c r="I1245" s="137">
        <v>24.478586199999999</v>
      </c>
      <c r="J1245" s="137">
        <v>24.529457090000001</v>
      </c>
      <c r="K1245" s="137">
        <f t="shared" si="344"/>
        <v>26226010.213236019</v>
      </c>
      <c r="L1245" s="137">
        <f t="shared" si="344"/>
        <v>33334987.029958494</v>
      </c>
      <c r="M1245" s="137">
        <f t="shared" si="344"/>
        <v>25827011.859366402</v>
      </c>
      <c r="N1245" s="137">
        <f t="shared" si="344"/>
        <v>23376995.737143841</v>
      </c>
      <c r="O1245" s="137">
        <f t="shared" si="344"/>
        <v>24215997.406853274</v>
      </c>
      <c r="P1245" s="137">
        <f t="shared" si="334"/>
        <v>26596200.449311607</v>
      </c>
      <c r="Q1245" s="137">
        <v>24.576635360000001</v>
      </c>
      <c r="R1245" s="137">
        <v>24.58932304</v>
      </c>
      <c r="S1245" s="137">
        <v>24.893053049999999</v>
      </c>
      <c r="T1245" s="137">
        <v>24.0556488</v>
      </c>
      <c r="U1245" s="137">
        <v>24.555669779999999</v>
      </c>
      <c r="V1245" s="137">
        <f t="shared" si="345"/>
        <v>25020986.919123169</v>
      </c>
      <c r="W1245" s="137">
        <f t="shared" si="345"/>
        <v>25242002.65679615</v>
      </c>
      <c r="X1245" s="137">
        <f t="shared" si="345"/>
        <v>31157001.248876724</v>
      </c>
      <c r="Y1245" s="137">
        <f t="shared" si="345"/>
        <v>17437003.469276331</v>
      </c>
      <c r="Z1245" s="137">
        <f t="shared" si="345"/>
        <v>24660005.40220705</v>
      </c>
      <c r="AA1245" s="137">
        <f t="shared" si="335"/>
        <v>24703399.939255882</v>
      </c>
      <c r="AB1245" s="119">
        <f t="shared" si="346"/>
        <v>0.95405235930607979</v>
      </c>
      <c r="AC1245" s="119">
        <f t="shared" si="346"/>
        <v>0.75722251321444656</v>
      </c>
      <c r="AD1245" s="119">
        <f t="shared" si="346"/>
        <v>1.2063726697665704</v>
      </c>
      <c r="AE1245" s="119">
        <f t="shared" si="346"/>
        <v>0.7459043781905037</v>
      </c>
      <c r="AF1245" s="119">
        <f t="shared" si="346"/>
        <v>1.0183353172654421</v>
      </c>
      <c r="AG1245" s="119">
        <f t="shared" si="336"/>
        <v>0.93637744754860852</v>
      </c>
      <c r="AH1245" s="120" t="b">
        <v>1</v>
      </c>
      <c r="AI1245" s="121">
        <v>0.41764715947093239</v>
      </c>
      <c r="AJ1245" s="120">
        <v>-0.119023895</v>
      </c>
      <c r="AK1245" s="120">
        <f t="shared" si="337"/>
        <v>0.92081044592379468</v>
      </c>
      <c r="AL1245" s="120"/>
      <c r="AM1245" s="122"/>
      <c r="AN1245" s="139">
        <v>23.601161959999999</v>
      </c>
      <c r="AO1245" s="137">
        <v>23.71345329</v>
      </c>
      <c r="AP1245" s="137">
        <v>23.612792970000001</v>
      </c>
      <c r="AQ1245" s="137">
        <v>23.61616325</v>
      </c>
      <c r="AR1245" s="137">
        <v>23.443288800000001</v>
      </c>
      <c r="AS1245" s="137">
        <f t="shared" si="347"/>
        <v>12724996.820172701</v>
      </c>
      <c r="AT1245" s="137">
        <f t="shared" si="347"/>
        <v>13755004.634921979</v>
      </c>
      <c r="AU1245" s="137">
        <f t="shared" si="347"/>
        <v>12828000.416987143</v>
      </c>
      <c r="AV1245" s="137">
        <f t="shared" si="347"/>
        <v>12858002.940587977</v>
      </c>
      <c r="AW1245" s="137">
        <f t="shared" si="347"/>
        <v>11405993.659108929</v>
      </c>
      <c r="AX1245" s="137">
        <f t="shared" si="338"/>
        <v>12714399.694355745</v>
      </c>
      <c r="AY1245" s="137">
        <v>23.15992546</v>
      </c>
      <c r="AZ1245" s="137">
        <v>23.580493929999999</v>
      </c>
      <c r="BA1245" s="137">
        <v>23.418668749999998</v>
      </c>
      <c r="BB1245" s="137">
        <v>23.627784729999998</v>
      </c>
      <c r="BC1245" s="137">
        <v>23.367330549999998</v>
      </c>
      <c r="BD1245" s="137">
        <f t="shared" si="348"/>
        <v>9371999.5873290356</v>
      </c>
      <c r="BE1245" s="137">
        <f t="shared" si="348"/>
        <v>12543998.271663668</v>
      </c>
      <c r="BF1245" s="137">
        <f t="shared" si="348"/>
        <v>11212998.195680209</v>
      </c>
      <c r="BG1245" s="137">
        <f t="shared" si="348"/>
        <v>12961997.543792352</v>
      </c>
      <c r="BH1245" s="137">
        <f t="shared" si="348"/>
        <v>10821000.42624989</v>
      </c>
      <c r="BI1245" s="137">
        <f t="shared" si="339"/>
        <v>11382398.804943031</v>
      </c>
      <c r="BJ1245" s="119">
        <f t="shared" si="349"/>
        <v>0.73650309856830598</v>
      </c>
      <c r="BK1245" s="119">
        <f t="shared" si="349"/>
        <v>0.91195885458418968</v>
      </c>
      <c r="BL1245" s="119">
        <f t="shared" si="349"/>
        <v>0.87410335447383436</v>
      </c>
      <c r="BM1245" s="119">
        <f t="shared" si="349"/>
        <v>1.0080879280931023</v>
      </c>
      <c r="BN1245" s="119">
        <f t="shared" si="349"/>
        <v>0.9487117694132805</v>
      </c>
      <c r="BO1245" s="119">
        <f t="shared" si="340"/>
        <v>0.89587300102654266</v>
      </c>
      <c r="BP1245" s="120" t="b">
        <v>1</v>
      </c>
      <c r="BQ1245" s="121">
        <v>9.5320897100294913E-2</v>
      </c>
      <c r="BR1245" s="120">
        <v>-0.16653137200000001</v>
      </c>
      <c r="BS1245" s="120">
        <f t="shared" si="341"/>
        <v>0.89098226975287242</v>
      </c>
      <c r="BT1245" s="120"/>
      <c r="BU1245" s="122"/>
      <c r="BV1245" s="123"/>
      <c r="BW1245" s="124"/>
      <c r="BX1245" s="143"/>
      <c r="BY1245" s="146">
        <f t="shared" si="342"/>
        <v>0.6918654237284525</v>
      </c>
      <c r="BZ1245" s="145"/>
      <c r="CA1245" s="145">
        <f t="shared" si="343"/>
        <v>1.0452122638763011</v>
      </c>
      <c r="CB1245" s="145" t="s">
        <v>8541</v>
      </c>
      <c r="CC1245" s="145"/>
      <c r="CD1245" s="147"/>
    </row>
    <row r="1246" spans="1:82" x14ac:dyDescent="0.25">
      <c r="A1246" s="124" t="s">
        <v>6938</v>
      </c>
      <c r="B1246" s="124" t="s">
        <v>8378</v>
      </c>
      <c r="C1246" s="125" t="s">
        <v>6939</v>
      </c>
      <c r="D1246" s="125" t="s">
        <v>6940</v>
      </c>
      <c r="E1246" s="118">
        <v>11</v>
      </c>
      <c r="F1246" s="139">
        <v>23.607610699999999</v>
      </c>
      <c r="G1246" s="137">
        <v>24.098926540000001</v>
      </c>
      <c r="H1246" s="137">
        <v>22.86704636</v>
      </c>
      <c r="I1246" s="137">
        <v>23.746221540000001</v>
      </c>
      <c r="J1246" s="137">
        <v>23.449600220000001</v>
      </c>
      <c r="K1246" s="137">
        <f t="shared" si="344"/>
        <v>12782003.92751848</v>
      </c>
      <c r="L1246" s="137">
        <f t="shared" si="344"/>
        <v>17968000.534761388</v>
      </c>
      <c r="M1246" s="137">
        <f t="shared" si="344"/>
        <v>7650095.6742893048</v>
      </c>
      <c r="N1246" s="137">
        <f t="shared" si="344"/>
        <v>14071000.135538191</v>
      </c>
      <c r="O1246" s="137">
        <f t="shared" si="344"/>
        <v>11456001.255214609</v>
      </c>
      <c r="P1246" s="137">
        <f t="shared" si="334"/>
        <v>12785420.305464394</v>
      </c>
      <c r="Q1246" s="137">
        <v>23.272842409999999</v>
      </c>
      <c r="R1246" s="137">
        <v>24.083509450000001</v>
      </c>
      <c r="S1246" s="137">
        <v>23.421239849999999</v>
      </c>
      <c r="T1246" s="137">
        <v>23.779565810000001</v>
      </c>
      <c r="U1246" s="137">
        <v>23.47864723</v>
      </c>
      <c r="V1246" s="137">
        <f t="shared" si="345"/>
        <v>10134997.590294419</v>
      </c>
      <c r="W1246" s="137">
        <f t="shared" si="345"/>
        <v>17777011.170207687</v>
      </c>
      <c r="X1246" s="137">
        <f t="shared" si="345"/>
        <v>11232999.265609261</v>
      </c>
      <c r="Y1246" s="137">
        <f t="shared" si="345"/>
        <v>14400003.334967572</v>
      </c>
      <c r="Z1246" s="137">
        <f t="shared" si="345"/>
        <v>11688992.334895918</v>
      </c>
      <c r="AA1246" s="137">
        <f t="shared" si="335"/>
        <v>13046800.739194971</v>
      </c>
      <c r="AB1246" s="119">
        <f t="shared" si="346"/>
        <v>0.79291147520888339</v>
      </c>
      <c r="AC1246" s="119">
        <f t="shared" si="346"/>
        <v>0.98937058332204475</v>
      </c>
      <c r="AD1246" s="119">
        <f t="shared" si="346"/>
        <v>1.4683475532680588</v>
      </c>
      <c r="AE1246" s="119">
        <f t="shared" si="346"/>
        <v>1.0233816499367689</v>
      </c>
      <c r="AF1246" s="119">
        <f t="shared" si="346"/>
        <v>1.0203379062633442</v>
      </c>
      <c r="AG1246" s="119">
        <f t="shared" si="336"/>
        <v>1.0588698335998199</v>
      </c>
      <c r="AH1246" s="120" t="b">
        <v>1</v>
      </c>
      <c r="AI1246" s="121">
        <v>0.72779764002793346</v>
      </c>
      <c r="AJ1246" s="120">
        <v>5.3279877000000003E-2</v>
      </c>
      <c r="AK1246" s="120">
        <f t="shared" si="337"/>
        <v>1.0376212113579535</v>
      </c>
      <c r="AL1246" s="120"/>
      <c r="AM1246" s="122"/>
      <c r="AN1246" s="139">
        <v>23.100387569999999</v>
      </c>
      <c r="AO1246" s="137">
        <v>21.99393272</v>
      </c>
      <c r="AP1246" s="137">
        <v>23.307998659999999</v>
      </c>
      <c r="AQ1246" s="137">
        <v>23.17081451</v>
      </c>
      <c r="AR1246" s="137">
        <v>22.474122999999999</v>
      </c>
      <c r="AS1246" s="137">
        <f t="shared" si="347"/>
        <v>8993103.0521944743</v>
      </c>
      <c r="AT1246" s="137">
        <f t="shared" si="347"/>
        <v>4176701.8180129253</v>
      </c>
      <c r="AU1246" s="137">
        <f t="shared" si="347"/>
        <v>10385005.611864759</v>
      </c>
      <c r="AV1246" s="137">
        <f t="shared" si="347"/>
        <v>9443004.3875848483</v>
      </c>
      <c r="AW1246" s="137">
        <f t="shared" si="347"/>
        <v>5826196.7852467205</v>
      </c>
      <c r="AX1246" s="137">
        <f t="shared" si="338"/>
        <v>7764802.3309807461</v>
      </c>
      <c r="AY1246" s="137">
        <v>22.794496540000001</v>
      </c>
      <c r="AZ1246" s="137">
        <v>22.48074532</v>
      </c>
      <c r="BA1246" s="137">
        <v>23.15517616</v>
      </c>
      <c r="BB1246" s="137">
        <v>23.239303589999999</v>
      </c>
      <c r="BC1246" s="137">
        <v>22.33248901</v>
      </c>
      <c r="BD1246" s="137">
        <f t="shared" si="348"/>
        <v>7274902.7918273481</v>
      </c>
      <c r="BE1246" s="137">
        <f t="shared" si="348"/>
        <v>5853001.9149311697</v>
      </c>
      <c r="BF1246" s="137">
        <f t="shared" si="348"/>
        <v>9341198.0295978412</v>
      </c>
      <c r="BG1246" s="137">
        <f t="shared" si="348"/>
        <v>9902103.4435816184</v>
      </c>
      <c r="BH1246" s="137">
        <f t="shared" si="348"/>
        <v>5281400.1062423289</v>
      </c>
      <c r="BI1246" s="137">
        <f t="shared" si="339"/>
        <v>7530521.2572360607</v>
      </c>
      <c r="BJ1246" s="119">
        <f t="shared" si="349"/>
        <v>0.80894244729600251</v>
      </c>
      <c r="BK1246" s="119">
        <f t="shared" si="349"/>
        <v>1.4013454084006762</v>
      </c>
      <c r="BL1246" s="119">
        <f t="shared" si="349"/>
        <v>0.89948897272868311</v>
      </c>
      <c r="BM1246" s="119">
        <f t="shared" si="349"/>
        <v>1.048617901374733</v>
      </c>
      <c r="BN1246" s="119">
        <f t="shared" si="349"/>
        <v>0.90649188500053024</v>
      </c>
      <c r="BO1246" s="119">
        <f t="shared" si="340"/>
        <v>1.0129773229601251</v>
      </c>
      <c r="BP1246" s="120" t="b">
        <v>1</v>
      </c>
      <c r="BQ1246" s="121">
        <v>0.95091143510229537</v>
      </c>
      <c r="BR1246" s="120">
        <v>-9.0091709999999998E-3</v>
      </c>
      <c r="BS1246" s="120">
        <f t="shared" si="341"/>
        <v>0.99377477602251518</v>
      </c>
      <c r="BT1246" s="120"/>
      <c r="BU1246" s="122"/>
      <c r="BV1246" s="123"/>
      <c r="BW1246" s="124"/>
      <c r="BX1246" s="143"/>
      <c r="BY1246" s="146">
        <f t="shared" si="342"/>
        <v>0.77087983268111504</v>
      </c>
      <c r="BZ1246" s="145"/>
      <c r="CA1246" s="145">
        <f t="shared" si="343"/>
        <v>1.0453045784930186</v>
      </c>
      <c r="CB1246" s="145" t="s">
        <v>8541</v>
      </c>
      <c r="CC1246" s="145"/>
      <c r="CD1246" s="147"/>
    </row>
    <row r="1247" spans="1:82" x14ac:dyDescent="0.25">
      <c r="A1247" s="124" t="s">
        <v>2642</v>
      </c>
      <c r="B1247" s="124" t="s">
        <v>7819</v>
      </c>
      <c r="C1247" s="125" t="s">
        <v>2643</v>
      </c>
      <c r="D1247" s="125" t="s">
        <v>2644</v>
      </c>
      <c r="E1247" s="118">
        <v>26</v>
      </c>
      <c r="F1247" s="139">
        <v>26.00444603</v>
      </c>
      <c r="G1247" s="137">
        <v>26.42335701</v>
      </c>
      <c r="H1247" s="137">
        <v>25.569932940000001</v>
      </c>
      <c r="I1247" s="137">
        <v>26.306138990000001</v>
      </c>
      <c r="J1247" s="137">
        <v>25.768804549999999</v>
      </c>
      <c r="K1247" s="137">
        <f t="shared" si="344"/>
        <v>67315995.954487741</v>
      </c>
      <c r="L1247" s="137">
        <f t="shared" si="344"/>
        <v>89995966.66080384</v>
      </c>
      <c r="M1247" s="137">
        <f t="shared" si="344"/>
        <v>49810029.85703975</v>
      </c>
      <c r="N1247" s="137">
        <f t="shared" si="344"/>
        <v>82973021.631263807</v>
      </c>
      <c r="O1247" s="137">
        <f t="shared" si="344"/>
        <v>57171965.366450466</v>
      </c>
      <c r="P1247" s="137">
        <f t="shared" si="334"/>
        <v>69453395.894009128</v>
      </c>
      <c r="Q1247" s="137">
        <v>25.30044174</v>
      </c>
      <c r="R1247" s="137">
        <v>26.085617070000001</v>
      </c>
      <c r="S1247" s="137">
        <v>25.795730590000002</v>
      </c>
      <c r="T1247" s="137">
        <v>25.480159759999999</v>
      </c>
      <c r="U1247" s="137">
        <v>25.815677640000001</v>
      </c>
      <c r="V1247" s="137">
        <f t="shared" si="345"/>
        <v>41323002.28748288</v>
      </c>
      <c r="W1247" s="137">
        <f t="shared" si="345"/>
        <v>71212001.689860076</v>
      </c>
      <c r="X1247" s="137">
        <f t="shared" si="345"/>
        <v>58249025.98265297</v>
      </c>
      <c r="Y1247" s="137">
        <f t="shared" si="345"/>
        <v>46805014.278943449</v>
      </c>
      <c r="Z1247" s="137">
        <f t="shared" si="345"/>
        <v>59059984.41586189</v>
      </c>
      <c r="AA1247" s="137">
        <f t="shared" si="335"/>
        <v>55329805.73096025</v>
      </c>
      <c r="AB1247" s="119">
        <f t="shared" si="346"/>
        <v>0.61386601656196704</v>
      </c>
      <c r="AC1247" s="119">
        <f t="shared" si="346"/>
        <v>0.79127992433548922</v>
      </c>
      <c r="AD1247" s="119">
        <f t="shared" si="346"/>
        <v>1.1694236311408377</v>
      </c>
      <c r="AE1247" s="119">
        <f t="shared" si="346"/>
        <v>0.56409918981795359</v>
      </c>
      <c r="AF1247" s="119">
        <f t="shared" si="346"/>
        <v>1.0330235113890163</v>
      </c>
      <c r="AG1247" s="119">
        <f t="shared" si="336"/>
        <v>0.83433845464905276</v>
      </c>
      <c r="AH1247" s="120" t="b">
        <v>1</v>
      </c>
      <c r="AI1247" s="121">
        <v>0.19375738879784193</v>
      </c>
      <c r="AJ1247" s="120">
        <v>-0.31901054400000001</v>
      </c>
      <c r="AK1247" s="120">
        <f t="shared" si="337"/>
        <v>0.80161947070691442</v>
      </c>
      <c r="AL1247" s="120"/>
      <c r="AM1247" s="122"/>
      <c r="AN1247" s="139">
        <v>25.315031050000002</v>
      </c>
      <c r="AO1247" s="137">
        <v>24.98041534</v>
      </c>
      <c r="AP1247" s="137">
        <v>25.237100600000002</v>
      </c>
      <c r="AQ1247" s="137">
        <v>25.57919884</v>
      </c>
      <c r="AR1247" s="137">
        <v>25.508815769999998</v>
      </c>
      <c r="AS1247" s="137">
        <f t="shared" si="347"/>
        <v>41743002.820231706</v>
      </c>
      <c r="AT1247" s="137">
        <f t="shared" si="347"/>
        <v>33102006.642075401</v>
      </c>
      <c r="AU1247" s="137">
        <f t="shared" si="347"/>
        <v>39547978.027079701</v>
      </c>
      <c r="AV1247" s="137">
        <f t="shared" si="347"/>
        <v>50130970.911628418</v>
      </c>
      <c r="AW1247" s="137">
        <f t="shared" si="347"/>
        <v>47743988.916374899</v>
      </c>
      <c r="AX1247" s="137">
        <f t="shared" si="338"/>
        <v>42453589.463478021</v>
      </c>
      <c r="AY1247" s="137">
        <v>25.032209399999999</v>
      </c>
      <c r="AZ1247" s="137">
        <v>24.76774597</v>
      </c>
      <c r="BA1247" s="137">
        <v>24.942571640000001</v>
      </c>
      <c r="BB1247" s="137">
        <v>25.124473569999999</v>
      </c>
      <c r="BC1247" s="137">
        <v>25.113903050000001</v>
      </c>
      <c r="BD1247" s="137">
        <f t="shared" si="348"/>
        <v>34311988.458038919</v>
      </c>
      <c r="BE1247" s="137">
        <f t="shared" si="348"/>
        <v>28565015.361968264</v>
      </c>
      <c r="BF1247" s="137">
        <f t="shared" si="348"/>
        <v>32244988.964274343</v>
      </c>
      <c r="BG1247" s="137">
        <f t="shared" si="348"/>
        <v>36578018.045823157</v>
      </c>
      <c r="BH1247" s="137">
        <f t="shared" si="348"/>
        <v>36310993.040257119</v>
      </c>
      <c r="BI1247" s="137">
        <f t="shared" si="339"/>
        <v>33602200.774072364</v>
      </c>
      <c r="BJ1247" s="119">
        <f t="shared" si="349"/>
        <v>0.82198179670507132</v>
      </c>
      <c r="BK1247" s="119">
        <f t="shared" si="349"/>
        <v>0.86293908616584458</v>
      </c>
      <c r="BL1247" s="119">
        <f t="shared" si="349"/>
        <v>0.8153384970072356</v>
      </c>
      <c r="BM1247" s="119">
        <f t="shared" si="349"/>
        <v>0.72964910474810873</v>
      </c>
      <c r="BN1247" s="119">
        <f t="shared" si="349"/>
        <v>0.76053538601177562</v>
      </c>
      <c r="BO1247" s="119">
        <f t="shared" si="340"/>
        <v>0.79808877412760704</v>
      </c>
      <c r="BP1247" s="120" t="b">
        <v>1</v>
      </c>
      <c r="BQ1247" s="121">
        <v>1.5889357994392876E-3</v>
      </c>
      <c r="BR1247" s="120">
        <v>-0.32793159500000002</v>
      </c>
      <c r="BS1247" s="120">
        <f t="shared" si="341"/>
        <v>0.79667786965845466</v>
      </c>
      <c r="BT1247" s="120"/>
      <c r="BU1247" s="122"/>
      <c r="BV1247" s="123"/>
      <c r="BW1247" s="124"/>
      <c r="BX1247" s="143"/>
      <c r="BY1247" s="146">
        <f t="shared" si="342"/>
        <v>0.77597529641513452</v>
      </c>
      <c r="BZ1247" s="145"/>
      <c r="CA1247" s="145">
        <f t="shared" si="343"/>
        <v>1.045420611962711</v>
      </c>
      <c r="CB1247" s="145" t="s">
        <v>8541</v>
      </c>
      <c r="CC1247" s="145"/>
      <c r="CD1247" s="147"/>
    </row>
    <row r="1248" spans="1:82" x14ac:dyDescent="0.25">
      <c r="A1248" s="124" t="s">
        <v>6893</v>
      </c>
      <c r="B1248" s="124" t="s">
        <v>8368</v>
      </c>
      <c r="C1248" s="125" t="s">
        <v>6894</v>
      </c>
      <c r="D1248" s="125" t="s">
        <v>6895</v>
      </c>
      <c r="E1248" s="118">
        <v>2</v>
      </c>
      <c r="F1248" s="139">
        <v>19.763328550000001</v>
      </c>
      <c r="G1248" s="137">
        <v>19.367795940000001</v>
      </c>
      <c r="H1248" s="137">
        <v>18.678785319999999</v>
      </c>
      <c r="I1248" s="137">
        <v>20.81110954</v>
      </c>
      <c r="J1248" s="137">
        <v>18.68997955</v>
      </c>
      <c r="K1248" s="137">
        <f t="shared" si="344"/>
        <v>889927.66481130221</v>
      </c>
      <c r="L1248" s="137">
        <f t="shared" si="344"/>
        <v>676530.72927512228</v>
      </c>
      <c r="M1248" s="137">
        <f t="shared" si="344"/>
        <v>419637.86025986692</v>
      </c>
      <c r="N1248" s="137">
        <f t="shared" si="344"/>
        <v>1839789.8332012754</v>
      </c>
      <c r="O1248" s="137">
        <f t="shared" si="344"/>
        <v>422906.59997478215</v>
      </c>
      <c r="P1248" s="137">
        <f t="shared" si="334"/>
        <v>849758.53750446974</v>
      </c>
      <c r="Q1248" s="137">
        <v>19.489732740000001</v>
      </c>
      <c r="R1248" s="137">
        <v>19.81289864</v>
      </c>
      <c r="S1248" s="137">
        <v>19.05560303</v>
      </c>
      <c r="T1248" s="137">
        <v>20.591382979999999</v>
      </c>
      <c r="U1248" s="137">
        <v>21.326686859999999</v>
      </c>
      <c r="V1248" s="137">
        <f t="shared" si="345"/>
        <v>736197.20146676258</v>
      </c>
      <c r="W1248" s="137">
        <f t="shared" si="345"/>
        <v>921036.39476952644</v>
      </c>
      <c r="X1248" s="137">
        <f t="shared" si="345"/>
        <v>544889.07134610054</v>
      </c>
      <c r="Y1248" s="137">
        <f t="shared" si="345"/>
        <v>1579879.37383883</v>
      </c>
      <c r="Z1248" s="137">
        <f t="shared" si="345"/>
        <v>2630101.1610553884</v>
      </c>
      <c r="AA1248" s="137">
        <f t="shared" si="335"/>
        <v>1282420.6404953215</v>
      </c>
      <c r="AB1248" s="119">
        <f t="shared" si="346"/>
        <v>0.82725510238280298</v>
      </c>
      <c r="AC1248" s="119">
        <f t="shared" si="346"/>
        <v>1.3614110267487523</v>
      </c>
      <c r="AD1248" s="119">
        <f t="shared" si="346"/>
        <v>1.2984745251743253</v>
      </c>
      <c r="AE1248" s="119">
        <f t="shared" si="346"/>
        <v>0.85872817934307455</v>
      </c>
      <c r="AF1248" s="119">
        <f t="shared" si="346"/>
        <v>6.2191064438630681</v>
      </c>
      <c r="AG1248" s="119">
        <f t="shared" si="336"/>
        <v>2.1129950555024046</v>
      </c>
      <c r="AH1248" s="120"/>
      <c r="AI1248" s="121">
        <v>0.32726838776744488</v>
      </c>
      <c r="AJ1248" s="120">
        <v>0.59306106599999997</v>
      </c>
      <c r="AK1248" s="120">
        <f t="shared" si="337"/>
        <v>1.5084439243360119</v>
      </c>
      <c r="AL1248" s="120"/>
      <c r="AM1248" s="122"/>
      <c r="AN1248" s="139">
        <v>20.002508160000001</v>
      </c>
      <c r="AO1248" s="137">
        <v>17.55262184</v>
      </c>
      <c r="AP1248" s="137">
        <v>20.36110497</v>
      </c>
      <c r="AQ1248" s="137">
        <v>20.243303300000001</v>
      </c>
      <c r="AR1248" s="137">
        <v>17.829490660000001</v>
      </c>
      <c r="AS1248" s="137">
        <f t="shared" si="347"/>
        <v>1050400.5601370591</v>
      </c>
      <c r="AT1248" s="137">
        <f t="shared" si="347"/>
        <v>192249.70248624761</v>
      </c>
      <c r="AU1248" s="137">
        <f t="shared" si="347"/>
        <v>1346800.7229240933</v>
      </c>
      <c r="AV1248" s="137">
        <f t="shared" si="347"/>
        <v>1241199.2503880062</v>
      </c>
      <c r="AW1248" s="137">
        <f t="shared" si="347"/>
        <v>232922.52855779952</v>
      </c>
      <c r="AX1248" s="137">
        <f t="shared" si="338"/>
        <v>812714.55289864109</v>
      </c>
      <c r="AY1248" s="137">
        <v>19.439968109999999</v>
      </c>
      <c r="AZ1248" s="137">
        <v>19.901891710000001</v>
      </c>
      <c r="BA1248" s="137">
        <v>18.896800989999999</v>
      </c>
      <c r="BB1248" s="137">
        <v>20.063289640000001</v>
      </c>
      <c r="BC1248" s="137">
        <v>19.453784939999998</v>
      </c>
      <c r="BD1248" s="137">
        <f t="shared" si="348"/>
        <v>711235.64797264163</v>
      </c>
      <c r="BE1248" s="137">
        <f t="shared" si="348"/>
        <v>979639.6966802706</v>
      </c>
      <c r="BF1248" s="137">
        <f t="shared" si="348"/>
        <v>488094.50692697812</v>
      </c>
      <c r="BG1248" s="137">
        <f t="shared" si="348"/>
        <v>1095599.923694202</v>
      </c>
      <c r="BH1248" s="137">
        <f t="shared" si="348"/>
        <v>718079.94251350814</v>
      </c>
      <c r="BI1248" s="137">
        <f t="shared" si="339"/>
        <v>798529.94355752016</v>
      </c>
      <c r="BJ1248" s="119">
        <f t="shared" si="349"/>
        <v>0.67710897629361289</v>
      </c>
      <c r="BK1248" s="119">
        <f t="shared" si="349"/>
        <v>5.0956630049939768</v>
      </c>
      <c r="BL1248" s="119">
        <f t="shared" si="349"/>
        <v>0.36241033927220984</v>
      </c>
      <c r="BM1248" s="119">
        <f t="shared" si="349"/>
        <v>0.882694638553569</v>
      </c>
      <c r="BN1248" s="119">
        <f t="shared" si="349"/>
        <v>3.0829132199435025</v>
      </c>
      <c r="BO1248" s="119">
        <f t="shared" si="340"/>
        <v>2.0201580358113742</v>
      </c>
      <c r="BP1248" s="120" t="b">
        <v>1</v>
      </c>
      <c r="BQ1248" s="121">
        <v>0.64394442854014067</v>
      </c>
      <c r="BR1248" s="120">
        <v>0.353341293</v>
      </c>
      <c r="BS1248" s="120">
        <f t="shared" si="341"/>
        <v>1.2775159406456167</v>
      </c>
      <c r="BT1248" s="120"/>
      <c r="BU1248" s="122"/>
      <c r="BV1248" s="123"/>
      <c r="BW1248" s="124"/>
      <c r="BX1248" s="143"/>
      <c r="BY1248" s="146">
        <f t="shared" si="342"/>
        <v>0.94780957983639114</v>
      </c>
      <c r="BZ1248" s="145"/>
      <c r="CA1248" s="145">
        <f t="shared" si="343"/>
        <v>1.0459553252989653</v>
      </c>
      <c r="CB1248" s="145" t="s">
        <v>8541</v>
      </c>
      <c r="CC1248" s="145"/>
      <c r="CD1248" s="147"/>
    </row>
    <row r="1249" spans="1:82" x14ac:dyDescent="0.25">
      <c r="A1249" s="124" t="s">
        <v>5631</v>
      </c>
      <c r="B1249" s="124" t="s">
        <v>8204</v>
      </c>
      <c r="C1249" s="125" t="s">
        <v>5632</v>
      </c>
      <c r="D1249" s="125" t="s">
        <v>5633</v>
      </c>
      <c r="E1249" s="118">
        <v>31</v>
      </c>
      <c r="F1249" s="139">
        <v>24.208734509999999</v>
      </c>
      <c r="G1249" s="137">
        <v>24.58330917</v>
      </c>
      <c r="H1249" s="137">
        <v>23.890968319999999</v>
      </c>
      <c r="I1249" s="137">
        <v>24.55496788</v>
      </c>
      <c r="J1249" s="137">
        <v>24.17264557</v>
      </c>
      <c r="K1249" s="137">
        <f t="shared" si="344"/>
        <v>19388992.585989188</v>
      </c>
      <c r="L1249" s="137">
        <f t="shared" si="344"/>
        <v>25137000.446317911</v>
      </c>
      <c r="M1249" s="137">
        <f t="shared" si="344"/>
        <v>15556005.562782975</v>
      </c>
      <c r="N1249" s="137">
        <f t="shared" si="344"/>
        <v>24648010.734289579</v>
      </c>
      <c r="O1249" s="137">
        <f t="shared" si="344"/>
        <v>18909994.003369737</v>
      </c>
      <c r="P1249" s="137">
        <f t="shared" si="334"/>
        <v>20728000.666549876</v>
      </c>
      <c r="Q1249" s="137">
        <v>24.089502329999998</v>
      </c>
      <c r="R1249" s="137">
        <v>24.303197860000001</v>
      </c>
      <c r="S1249" s="137">
        <v>24.465942380000001</v>
      </c>
      <c r="T1249" s="137">
        <v>24.338172910000001</v>
      </c>
      <c r="U1249" s="137">
        <v>24.159463880000001</v>
      </c>
      <c r="V1249" s="137">
        <f t="shared" si="345"/>
        <v>17851009.534258105</v>
      </c>
      <c r="W1249" s="137">
        <f t="shared" si="345"/>
        <v>20701010.536853198</v>
      </c>
      <c r="X1249" s="137">
        <f t="shared" si="345"/>
        <v>23173014.243035316</v>
      </c>
      <c r="Y1249" s="137">
        <f t="shared" si="345"/>
        <v>21208994.797209341</v>
      </c>
      <c r="Z1249" s="137">
        <f t="shared" si="345"/>
        <v>18738003.124909651</v>
      </c>
      <c r="AA1249" s="137">
        <f t="shared" si="335"/>
        <v>20334406.447253123</v>
      </c>
      <c r="AB1249" s="119">
        <f t="shared" si="346"/>
        <v>0.92067751612621396</v>
      </c>
      <c r="AC1249" s="119">
        <f t="shared" si="346"/>
        <v>0.82352747620233657</v>
      </c>
      <c r="AD1249" s="119">
        <f t="shared" si="346"/>
        <v>1.4896506786083752</v>
      </c>
      <c r="AE1249" s="119">
        <f t="shared" si="346"/>
        <v>0.86047490914567071</v>
      </c>
      <c r="AF1249" s="119">
        <f t="shared" si="346"/>
        <v>0.99090476292962137</v>
      </c>
      <c r="AG1249" s="119">
        <f t="shared" si="336"/>
        <v>1.0170470686024435</v>
      </c>
      <c r="AH1249" s="120" t="b">
        <v>1</v>
      </c>
      <c r="AI1249" s="121">
        <v>0.94687033603711324</v>
      </c>
      <c r="AJ1249" s="120">
        <v>-1.0869217E-2</v>
      </c>
      <c r="AK1249" s="120">
        <f t="shared" si="337"/>
        <v>0.9924943420737069</v>
      </c>
      <c r="AL1249" s="120"/>
      <c r="AM1249" s="122"/>
      <c r="AN1249" s="139">
        <v>23.04891396</v>
      </c>
      <c r="AO1249" s="137">
        <v>23.078321460000002</v>
      </c>
      <c r="AP1249" s="137">
        <v>22.913421629999998</v>
      </c>
      <c r="AQ1249" s="137">
        <v>23.0951004</v>
      </c>
      <c r="AR1249" s="137">
        <v>23.173210139999998</v>
      </c>
      <c r="AS1249" s="137">
        <f t="shared" si="347"/>
        <v>8677896.5675546285</v>
      </c>
      <c r="AT1249" s="137">
        <f t="shared" si="347"/>
        <v>8856599.559844153</v>
      </c>
      <c r="AU1249" s="137">
        <f t="shared" si="347"/>
        <v>7900002.2307905797</v>
      </c>
      <c r="AV1249" s="137">
        <f t="shared" si="347"/>
        <v>8960205.5631954707</v>
      </c>
      <c r="AW1249" s="137">
        <f t="shared" si="347"/>
        <v>9458697.7507023234</v>
      </c>
      <c r="AX1249" s="137">
        <f t="shared" si="338"/>
        <v>8770680.3344174288</v>
      </c>
      <c r="AY1249" s="137">
        <v>22.85258675</v>
      </c>
      <c r="AZ1249" s="137">
        <v>23.060571670000002</v>
      </c>
      <c r="BA1249" s="137">
        <v>23.06338882</v>
      </c>
      <c r="BB1249" s="137">
        <v>23.211292270000001</v>
      </c>
      <c r="BC1249" s="137">
        <v>22.86156845</v>
      </c>
      <c r="BD1249" s="137">
        <f t="shared" si="348"/>
        <v>7573804.4934994243</v>
      </c>
      <c r="BE1249" s="137">
        <f t="shared" si="348"/>
        <v>8748302.4619246479</v>
      </c>
      <c r="BF1249" s="137">
        <f t="shared" si="348"/>
        <v>8765401.9581213649</v>
      </c>
      <c r="BG1249" s="137">
        <f t="shared" si="348"/>
        <v>9711698.9503606595</v>
      </c>
      <c r="BH1249" s="137">
        <f t="shared" si="348"/>
        <v>7621103.3540159976</v>
      </c>
      <c r="BI1249" s="137">
        <f t="shared" si="339"/>
        <v>8484062.2435844205</v>
      </c>
      <c r="BJ1249" s="119">
        <f t="shared" si="349"/>
        <v>0.87276962044198114</v>
      </c>
      <c r="BK1249" s="119">
        <f t="shared" si="349"/>
        <v>0.98777215824338216</v>
      </c>
      <c r="BL1249" s="119">
        <f t="shared" si="349"/>
        <v>1.1095442383494343</v>
      </c>
      <c r="BM1249" s="119">
        <f t="shared" si="349"/>
        <v>1.0838701056426638</v>
      </c>
      <c r="BN1249" s="119">
        <f t="shared" si="349"/>
        <v>0.80572437716916356</v>
      </c>
      <c r="BO1249" s="119">
        <f t="shared" si="340"/>
        <v>0.97193609996932506</v>
      </c>
      <c r="BP1249" s="120" t="b">
        <v>1</v>
      </c>
      <c r="BQ1249" s="121">
        <v>0.59109460431566641</v>
      </c>
      <c r="BR1249" s="120">
        <v>-5.1911925999999997E-2</v>
      </c>
      <c r="BS1249" s="120">
        <f t="shared" si="341"/>
        <v>0.96465707340773721</v>
      </c>
      <c r="BT1249" s="120"/>
      <c r="BU1249" s="122"/>
      <c r="BV1249" s="123"/>
      <c r="BW1249" s="124"/>
      <c r="BX1249" s="143"/>
      <c r="BY1249" s="146">
        <f t="shared" si="342"/>
        <v>0.75004736413693363</v>
      </c>
      <c r="BZ1249" s="145"/>
      <c r="CA1249" s="145">
        <f t="shared" si="343"/>
        <v>1.0464135128168839</v>
      </c>
      <c r="CB1249" s="145" t="s">
        <v>8541</v>
      </c>
      <c r="CC1249" s="145"/>
      <c r="CD1249" s="147"/>
    </row>
    <row r="1250" spans="1:82" x14ac:dyDescent="0.25">
      <c r="A1250" s="124" t="s">
        <v>780</v>
      </c>
      <c r="B1250" s="124" t="s">
        <v>781</v>
      </c>
      <c r="C1250" s="125" t="s">
        <v>782</v>
      </c>
      <c r="D1250" s="125" t="s">
        <v>783</v>
      </c>
      <c r="E1250" s="118">
        <v>6</v>
      </c>
      <c r="F1250" s="139">
        <v>23.4379673</v>
      </c>
      <c r="G1250" s="137">
        <v>24.279943469999999</v>
      </c>
      <c r="H1250" s="137">
        <v>23.42098236</v>
      </c>
      <c r="I1250" s="137">
        <v>23.718479160000001</v>
      </c>
      <c r="J1250" s="137">
        <v>23.707988740000001</v>
      </c>
      <c r="K1250" s="137">
        <f t="shared" si="344"/>
        <v>11363999.205599338</v>
      </c>
      <c r="L1250" s="137">
        <f t="shared" si="344"/>
        <v>20370011.655358128</v>
      </c>
      <c r="M1250" s="137">
        <f t="shared" si="344"/>
        <v>11230994.596015163</v>
      </c>
      <c r="N1250" s="137">
        <f t="shared" si="344"/>
        <v>13803006.06114853</v>
      </c>
      <c r="O1250" s="137">
        <f t="shared" si="344"/>
        <v>13703002.835830582</v>
      </c>
      <c r="P1250" s="137">
        <f t="shared" si="334"/>
        <v>14094202.870790347</v>
      </c>
      <c r="Q1250" s="137">
        <v>23.662860869999999</v>
      </c>
      <c r="R1250" s="137">
        <v>23.810588840000001</v>
      </c>
      <c r="S1250" s="137">
        <v>24.014015199999999</v>
      </c>
      <c r="T1250" s="137">
        <v>23.86410141</v>
      </c>
      <c r="U1250" s="137">
        <v>23.74980545</v>
      </c>
      <c r="V1250" s="137">
        <f t="shared" si="345"/>
        <v>13281003.926400268</v>
      </c>
      <c r="W1250" s="137">
        <f t="shared" si="345"/>
        <v>14713007.462994788</v>
      </c>
      <c r="X1250" s="137">
        <f t="shared" si="345"/>
        <v>16940994.112674624</v>
      </c>
      <c r="Y1250" s="137">
        <f t="shared" si="345"/>
        <v>15268991.171046341</v>
      </c>
      <c r="Z1250" s="137">
        <f t="shared" si="345"/>
        <v>14105998.445017584</v>
      </c>
      <c r="AA1250" s="137">
        <f t="shared" si="335"/>
        <v>14861999.023626721</v>
      </c>
      <c r="AB1250" s="119">
        <f t="shared" si="346"/>
        <v>1.1686910291102777</v>
      </c>
      <c r="AC1250" s="119">
        <f t="shared" si="346"/>
        <v>0.72228763104927718</v>
      </c>
      <c r="AD1250" s="119">
        <f t="shared" si="346"/>
        <v>1.5084144122627758</v>
      </c>
      <c r="AE1250" s="119">
        <f t="shared" si="346"/>
        <v>1.1062076697933312</v>
      </c>
      <c r="AF1250" s="119">
        <f t="shared" si="346"/>
        <v>1.0294092918183779</v>
      </c>
      <c r="AG1250" s="119">
        <f t="shared" si="336"/>
        <v>1.1070020068068078</v>
      </c>
      <c r="AH1250" s="120" t="b">
        <v>1</v>
      </c>
      <c r="AI1250" s="121">
        <v>0.56574422830726312</v>
      </c>
      <c r="AJ1250" s="120">
        <v>0.107202148</v>
      </c>
      <c r="AK1250" s="120">
        <f t="shared" si="337"/>
        <v>1.0771372922835183</v>
      </c>
      <c r="AL1250" s="120"/>
      <c r="AM1250" s="122"/>
      <c r="AN1250" s="139">
        <v>22.82452202</v>
      </c>
      <c r="AO1250" s="137">
        <v>22.141895290000001</v>
      </c>
      <c r="AP1250" s="137">
        <v>22.42728996</v>
      </c>
      <c r="AQ1250" s="137">
        <v>22.5884304</v>
      </c>
      <c r="AR1250" s="137">
        <v>22.439844130000001</v>
      </c>
      <c r="AS1250" s="137">
        <f t="shared" si="347"/>
        <v>7427895.1495926753</v>
      </c>
      <c r="AT1250" s="137">
        <f t="shared" si="347"/>
        <v>4627800.6542177303</v>
      </c>
      <c r="AU1250" s="137">
        <f t="shared" si="347"/>
        <v>5640102.5355687561</v>
      </c>
      <c r="AV1250" s="137">
        <f t="shared" si="347"/>
        <v>6306597.3701171679</v>
      </c>
      <c r="AW1250" s="137">
        <f t="shared" si="347"/>
        <v>5689396.2366129449</v>
      </c>
      <c r="AX1250" s="137">
        <f t="shared" si="338"/>
        <v>5938358.3892218554</v>
      </c>
      <c r="AY1250" s="137">
        <v>22.35673332</v>
      </c>
      <c r="AZ1250" s="137">
        <v>22.400516509999999</v>
      </c>
      <c r="BA1250" s="137">
        <v>22.75948906</v>
      </c>
      <c r="BB1250" s="137">
        <v>22.732126239999999</v>
      </c>
      <c r="BC1250" s="137">
        <v>22.448314669999998</v>
      </c>
      <c r="BD1250" s="137">
        <f t="shared" si="348"/>
        <v>5370903.3142819628</v>
      </c>
      <c r="BE1250" s="137">
        <f t="shared" si="348"/>
        <v>5536399.0808930183</v>
      </c>
      <c r="BF1250" s="137">
        <f t="shared" si="348"/>
        <v>7100499.367038127</v>
      </c>
      <c r="BG1250" s="137">
        <f t="shared" si="348"/>
        <v>6967097.1023787018</v>
      </c>
      <c r="BH1250" s="137">
        <f t="shared" si="348"/>
        <v>5722898.820782355</v>
      </c>
      <c r="BI1250" s="137">
        <f t="shared" si="339"/>
        <v>6139559.5370748322</v>
      </c>
      <c r="BJ1250" s="119">
        <f t="shared" si="349"/>
        <v>0.72307204209479015</v>
      </c>
      <c r="BK1250" s="119">
        <f t="shared" si="349"/>
        <v>1.1963348239400071</v>
      </c>
      <c r="BL1250" s="119">
        <f t="shared" si="349"/>
        <v>1.2589309010358447</v>
      </c>
      <c r="BM1250" s="119">
        <f t="shared" si="349"/>
        <v>1.1047315522933507</v>
      </c>
      <c r="BN1250" s="119">
        <f t="shared" si="349"/>
        <v>1.0058886009650394</v>
      </c>
      <c r="BO1250" s="119">
        <f t="shared" si="340"/>
        <v>1.0577915840658063</v>
      </c>
      <c r="BP1250" s="120" t="b">
        <v>1</v>
      </c>
      <c r="BQ1250" s="121">
        <v>0.71751139233436756</v>
      </c>
      <c r="BR1250" s="120">
        <v>5.5039597000000003E-2</v>
      </c>
      <c r="BS1250" s="120">
        <f t="shared" si="341"/>
        <v>1.0388876167861487</v>
      </c>
      <c r="BT1250" s="120"/>
      <c r="BU1250" s="122"/>
      <c r="BV1250" s="123"/>
      <c r="BW1250" s="124"/>
      <c r="BX1250" s="143"/>
      <c r="BY1250" s="146">
        <f t="shared" si="342"/>
        <v>0.76320148619104144</v>
      </c>
      <c r="BZ1250" s="145"/>
      <c r="CA1250" s="145">
        <f t="shared" si="343"/>
        <v>1.0465218512628478</v>
      </c>
      <c r="CB1250" s="145" t="s">
        <v>8541</v>
      </c>
      <c r="CC1250" s="145"/>
      <c r="CD1250" s="147"/>
    </row>
    <row r="1251" spans="1:82" x14ac:dyDescent="0.25">
      <c r="A1251" s="124" t="s">
        <v>3535</v>
      </c>
      <c r="B1251" s="124" t="s">
        <v>7953</v>
      </c>
      <c r="C1251" s="125" t="s">
        <v>3536</v>
      </c>
      <c r="D1251" s="125" t="s">
        <v>3537</v>
      </c>
      <c r="E1251" s="118">
        <v>17</v>
      </c>
      <c r="F1251" s="139">
        <v>25.32553291</v>
      </c>
      <c r="G1251" s="137">
        <v>25.702899930000001</v>
      </c>
      <c r="H1251" s="137">
        <v>25.308935170000002</v>
      </c>
      <c r="I1251" s="137">
        <v>25.52584839</v>
      </c>
      <c r="J1251" s="137">
        <v>25.126247410000001</v>
      </c>
      <c r="K1251" s="137">
        <f t="shared" si="344"/>
        <v>42047972.749464825</v>
      </c>
      <c r="L1251" s="137">
        <f t="shared" si="344"/>
        <v>54619013.827547438</v>
      </c>
      <c r="M1251" s="137">
        <f t="shared" si="344"/>
        <v>41566996.461141638</v>
      </c>
      <c r="N1251" s="137">
        <f t="shared" si="344"/>
        <v>48311000.336469635</v>
      </c>
      <c r="O1251" s="137">
        <f t="shared" si="344"/>
        <v>36623019.556364886</v>
      </c>
      <c r="P1251" s="137">
        <f t="shared" si="334"/>
        <v>44633600.586197689</v>
      </c>
      <c r="Q1251" s="137">
        <v>25.161540989999999</v>
      </c>
      <c r="R1251" s="137">
        <v>25.487354280000002</v>
      </c>
      <c r="S1251" s="137">
        <v>25.35427284</v>
      </c>
      <c r="T1251" s="137">
        <v>25.438444140000001</v>
      </c>
      <c r="U1251" s="137">
        <v>24.969741819999999</v>
      </c>
      <c r="V1251" s="137">
        <f t="shared" si="345"/>
        <v>37530000.925144181</v>
      </c>
      <c r="W1251" s="137">
        <f t="shared" si="345"/>
        <v>47039007.3516872</v>
      </c>
      <c r="X1251" s="137">
        <f t="shared" si="345"/>
        <v>42894009.44596985</v>
      </c>
      <c r="Y1251" s="137">
        <f t="shared" si="345"/>
        <v>45471023.435339302</v>
      </c>
      <c r="Z1251" s="137">
        <f t="shared" si="345"/>
        <v>32858011.086105041</v>
      </c>
      <c r="AA1251" s="137">
        <f t="shared" si="335"/>
        <v>41158410.448849119</v>
      </c>
      <c r="AB1251" s="119">
        <f t="shared" si="346"/>
        <v>0.89255197031162103</v>
      </c>
      <c r="AC1251" s="119">
        <f t="shared" si="346"/>
        <v>0.86122037099034521</v>
      </c>
      <c r="AD1251" s="119">
        <f t="shared" si="346"/>
        <v>1.0319246781775238</v>
      </c>
      <c r="AE1251" s="119">
        <f t="shared" si="346"/>
        <v>0.94121469476204456</v>
      </c>
      <c r="AF1251" s="119">
        <f t="shared" si="346"/>
        <v>0.89719557491797519</v>
      </c>
      <c r="AG1251" s="119">
        <f t="shared" si="336"/>
        <v>0.92482145783190206</v>
      </c>
      <c r="AH1251" s="120" t="b">
        <v>1</v>
      </c>
      <c r="AI1251" s="121">
        <v>6.2435990519662789E-2</v>
      </c>
      <c r="AJ1251" s="120">
        <v>-0.115621948</v>
      </c>
      <c r="AK1251" s="120">
        <f t="shared" si="337"/>
        <v>0.92298432501999694</v>
      </c>
      <c r="AL1251" s="120"/>
      <c r="AM1251" s="122"/>
      <c r="AN1251" s="139">
        <v>24.617900850000002</v>
      </c>
      <c r="AO1251" s="137">
        <v>24.261625290000001</v>
      </c>
      <c r="AP1251" s="137">
        <v>25.346887590000001</v>
      </c>
      <c r="AQ1251" s="137">
        <v>24.952381129999999</v>
      </c>
      <c r="AR1251" s="137">
        <v>24.40256119</v>
      </c>
      <c r="AS1251" s="137">
        <f t="shared" si="347"/>
        <v>25746997.220594734</v>
      </c>
      <c r="AT1251" s="137">
        <f t="shared" si="347"/>
        <v>20113004.735204302</v>
      </c>
      <c r="AU1251" s="137">
        <f t="shared" si="347"/>
        <v>42674993.271586433</v>
      </c>
      <c r="AV1251" s="137">
        <f t="shared" si="347"/>
        <v>32464983.267282166</v>
      </c>
      <c r="AW1251" s="137">
        <f t="shared" si="347"/>
        <v>22177004.735674333</v>
      </c>
      <c r="AX1251" s="137">
        <f t="shared" si="338"/>
        <v>28635396.646068387</v>
      </c>
      <c r="AY1251" s="137">
        <v>24.203889849999999</v>
      </c>
      <c r="AZ1251" s="137">
        <v>24.314928049999999</v>
      </c>
      <c r="BA1251" s="137">
        <v>24.752462390000002</v>
      </c>
      <c r="BB1251" s="137">
        <v>24.701658250000001</v>
      </c>
      <c r="BC1251" s="137">
        <v>24.575654979999999</v>
      </c>
      <c r="BD1251" s="137">
        <f t="shared" si="348"/>
        <v>19323992.337157112</v>
      </c>
      <c r="BE1251" s="137">
        <f t="shared" si="348"/>
        <v>20870011.360004172</v>
      </c>
      <c r="BF1251" s="137">
        <f t="shared" si="348"/>
        <v>28264001.399731364</v>
      </c>
      <c r="BG1251" s="137">
        <f t="shared" si="348"/>
        <v>27286012.634453885</v>
      </c>
      <c r="BH1251" s="137">
        <f t="shared" si="348"/>
        <v>25003989.742539663</v>
      </c>
      <c r="BI1251" s="137">
        <f t="shared" si="339"/>
        <v>24149601.49477724</v>
      </c>
      <c r="BJ1251" s="119">
        <f t="shared" si="349"/>
        <v>0.75053382620090814</v>
      </c>
      <c r="BK1251" s="119">
        <f t="shared" si="349"/>
        <v>1.037637669496237</v>
      </c>
      <c r="BL1251" s="119">
        <f t="shared" si="349"/>
        <v>0.66230828016439092</v>
      </c>
      <c r="BM1251" s="119">
        <f t="shared" si="349"/>
        <v>0.84047517935893756</v>
      </c>
      <c r="BN1251" s="119">
        <f t="shared" si="349"/>
        <v>1.1274737071376366</v>
      </c>
      <c r="BO1251" s="119">
        <f t="shared" si="340"/>
        <v>0.88368573247162208</v>
      </c>
      <c r="BP1251" s="120" t="b">
        <v>1</v>
      </c>
      <c r="BQ1251" s="121">
        <v>0.22124544591214201</v>
      </c>
      <c r="BR1251" s="120">
        <v>-0.206552505</v>
      </c>
      <c r="BS1251" s="120">
        <f t="shared" si="341"/>
        <v>0.86660561835758543</v>
      </c>
      <c r="BT1251" s="120"/>
      <c r="BU1251" s="122"/>
      <c r="BV1251" s="123"/>
      <c r="BW1251" s="124"/>
      <c r="BX1251" s="143"/>
      <c r="BY1251" s="146">
        <f t="shared" si="342"/>
        <v>0.67383927073302585</v>
      </c>
      <c r="BZ1251" s="145"/>
      <c r="CA1251" s="145">
        <f t="shared" si="343"/>
        <v>1.0465501748514436</v>
      </c>
      <c r="CB1251" s="145" t="s">
        <v>8541</v>
      </c>
      <c r="CC1251" s="145"/>
      <c r="CD1251" s="147"/>
    </row>
    <row r="1252" spans="1:82" x14ac:dyDescent="0.25">
      <c r="A1252" s="124" t="s">
        <v>1360</v>
      </c>
      <c r="B1252" s="124" t="s">
        <v>1361</v>
      </c>
      <c r="C1252" s="125" t="s">
        <v>1361</v>
      </c>
      <c r="D1252" s="125" t="s">
        <v>1362</v>
      </c>
      <c r="E1252" s="118">
        <v>22</v>
      </c>
      <c r="F1252" s="139">
        <v>25.61546135</v>
      </c>
      <c r="G1252" s="137">
        <v>26.056888579999999</v>
      </c>
      <c r="H1252" s="137">
        <v>25.942884450000001</v>
      </c>
      <c r="I1252" s="137">
        <v>25.883832930000001</v>
      </c>
      <c r="J1252" s="137">
        <v>25.764560700000001</v>
      </c>
      <c r="K1252" s="137">
        <f t="shared" si="344"/>
        <v>51406995.145714596</v>
      </c>
      <c r="L1252" s="137">
        <f t="shared" si="344"/>
        <v>69807977.594854251</v>
      </c>
      <c r="M1252" s="137">
        <f t="shared" si="344"/>
        <v>64503962.378888421</v>
      </c>
      <c r="N1252" s="137">
        <f t="shared" si="344"/>
        <v>61917029.785461374</v>
      </c>
      <c r="O1252" s="137">
        <f t="shared" si="344"/>
        <v>57004034.703779556</v>
      </c>
      <c r="P1252" s="137">
        <f t="shared" si="334"/>
        <v>60927999.921739638</v>
      </c>
      <c r="Q1252" s="137">
        <v>25.480159759999999</v>
      </c>
      <c r="R1252" s="137">
        <v>26.01350403</v>
      </c>
      <c r="S1252" s="137">
        <v>26.117712019999999</v>
      </c>
      <c r="T1252" s="137">
        <v>26.180900569999999</v>
      </c>
      <c r="U1252" s="137">
        <v>25.916067120000001</v>
      </c>
      <c r="V1252" s="137">
        <f t="shared" si="345"/>
        <v>46805014.278943449</v>
      </c>
      <c r="W1252" s="137">
        <f t="shared" si="345"/>
        <v>67739970.83965525</v>
      </c>
      <c r="X1252" s="137">
        <f t="shared" si="345"/>
        <v>72813974.294414371</v>
      </c>
      <c r="Y1252" s="137">
        <f t="shared" si="345"/>
        <v>76074023.269337878</v>
      </c>
      <c r="Z1252" s="137">
        <f t="shared" si="345"/>
        <v>63316014.919944666</v>
      </c>
      <c r="AA1252" s="137">
        <f t="shared" si="335"/>
        <v>65349799.520459116</v>
      </c>
      <c r="AB1252" s="119">
        <f t="shared" si="346"/>
        <v>0.91047948136772627</v>
      </c>
      <c r="AC1252" s="119">
        <f t="shared" si="346"/>
        <v>0.97037578187408424</v>
      </c>
      <c r="AD1252" s="119">
        <f t="shared" si="346"/>
        <v>1.1288294797568241</v>
      </c>
      <c r="AE1252" s="119">
        <f t="shared" si="346"/>
        <v>1.2286445834519131</v>
      </c>
      <c r="AF1252" s="119">
        <f t="shared" si="346"/>
        <v>1.1107286571725177</v>
      </c>
      <c r="AG1252" s="119">
        <f t="shared" si="336"/>
        <v>1.0698115967246131</v>
      </c>
      <c r="AH1252" s="120" t="b">
        <v>1</v>
      </c>
      <c r="AI1252" s="121">
        <v>0.31905667577201968</v>
      </c>
      <c r="AJ1252" s="120">
        <v>8.8943099999999997E-2</v>
      </c>
      <c r="AK1252" s="120">
        <f t="shared" si="337"/>
        <v>1.0635907239684863</v>
      </c>
      <c r="AL1252" s="120"/>
      <c r="AM1252" s="122"/>
      <c r="AN1252" s="139">
        <v>24.693704610000001</v>
      </c>
      <c r="AO1252" s="137">
        <v>25.233594889999999</v>
      </c>
      <c r="AP1252" s="137">
        <v>24.586748119999999</v>
      </c>
      <c r="AQ1252" s="137">
        <v>24.78860474</v>
      </c>
      <c r="AR1252" s="137">
        <v>24.787607189999999</v>
      </c>
      <c r="AS1252" s="137">
        <f t="shared" si="347"/>
        <v>27135997.569370452</v>
      </c>
      <c r="AT1252" s="137">
        <f t="shared" si="347"/>
        <v>39451994.174491368</v>
      </c>
      <c r="AU1252" s="137">
        <f t="shared" si="347"/>
        <v>25196990.947718818</v>
      </c>
      <c r="AV1252" s="137">
        <f t="shared" si="347"/>
        <v>28981014.047910664</v>
      </c>
      <c r="AW1252" s="137">
        <f t="shared" si="347"/>
        <v>28960982.081937876</v>
      </c>
      <c r="AX1252" s="137">
        <f t="shared" si="338"/>
        <v>29945395.764285833</v>
      </c>
      <c r="AY1252" s="137">
        <v>24.96631241</v>
      </c>
      <c r="AZ1252" s="137">
        <v>24.994035719999999</v>
      </c>
      <c r="BA1252" s="137">
        <v>24.909488679999999</v>
      </c>
      <c r="BB1252" s="137">
        <v>24.552741999999999</v>
      </c>
      <c r="BC1252" s="137">
        <v>24.722652440000001</v>
      </c>
      <c r="BD1252" s="137">
        <f t="shared" si="348"/>
        <v>32779997.531348608</v>
      </c>
      <c r="BE1252" s="137">
        <f t="shared" si="348"/>
        <v>33416000.166191634</v>
      </c>
      <c r="BF1252" s="137">
        <f t="shared" si="348"/>
        <v>31513981.035754889</v>
      </c>
      <c r="BG1252" s="137">
        <f t="shared" si="348"/>
        <v>24610011.565435588</v>
      </c>
      <c r="BH1252" s="137">
        <f t="shared" si="348"/>
        <v>27685983.568907518</v>
      </c>
      <c r="BI1252" s="137">
        <f t="shared" si="339"/>
        <v>30001194.773527645</v>
      </c>
      <c r="BJ1252" s="119">
        <f t="shared" si="349"/>
        <v>1.2079894040213497</v>
      </c>
      <c r="BK1252" s="119">
        <f t="shared" si="349"/>
        <v>0.84700408345384859</v>
      </c>
      <c r="BL1252" s="119">
        <f t="shared" si="349"/>
        <v>1.2507041456316423</v>
      </c>
      <c r="BM1252" s="119">
        <f t="shared" si="349"/>
        <v>0.84917703448026194</v>
      </c>
      <c r="BN1252" s="119">
        <f t="shared" si="349"/>
        <v>0.95597530120273311</v>
      </c>
      <c r="BO1252" s="119">
        <f t="shared" si="340"/>
        <v>1.0221699937579674</v>
      </c>
      <c r="BP1252" s="120" t="b">
        <v>1</v>
      </c>
      <c r="BQ1252" s="121">
        <v>0.93223391141302858</v>
      </c>
      <c r="BR1252" s="120">
        <v>1.0994339000000001E-2</v>
      </c>
      <c r="BS1252" s="120">
        <f t="shared" si="341"/>
        <v>1.0076498064794346</v>
      </c>
      <c r="BT1252" s="120"/>
      <c r="BU1252" s="122"/>
      <c r="BV1252" s="123"/>
      <c r="BW1252" s="124"/>
      <c r="BX1252" s="143"/>
      <c r="BY1252" s="146">
        <f t="shared" si="342"/>
        <v>0.66171700572020786</v>
      </c>
      <c r="BZ1252" s="145"/>
      <c r="CA1252" s="145">
        <f t="shared" si="343"/>
        <v>1.0466082973062958</v>
      </c>
      <c r="CB1252" s="145" t="s">
        <v>8541</v>
      </c>
      <c r="CC1252" s="145"/>
      <c r="CD1252" s="147"/>
    </row>
    <row r="1253" spans="1:82" x14ac:dyDescent="0.25">
      <c r="A1253" s="124" t="s">
        <v>3444</v>
      </c>
      <c r="B1253" s="124" t="s">
        <v>3445</v>
      </c>
      <c r="C1253" s="125" t="s">
        <v>3446</v>
      </c>
      <c r="D1253" s="125" t="s">
        <v>3447</v>
      </c>
      <c r="E1253" s="118">
        <v>14</v>
      </c>
      <c r="F1253" s="139">
        <v>25.72891808</v>
      </c>
      <c r="G1253" s="137">
        <v>25.266887659999998</v>
      </c>
      <c r="H1253" s="137">
        <v>25.136960980000001</v>
      </c>
      <c r="I1253" s="137">
        <v>25.438158040000001</v>
      </c>
      <c r="J1253" s="137">
        <v>25.77213287</v>
      </c>
      <c r="K1253" s="137">
        <f t="shared" si="344"/>
        <v>55612971.146277785</v>
      </c>
      <c r="L1253" s="137">
        <f t="shared" si="344"/>
        <v>40373005.667458013</v>
      </c>
      <c r="M1253" s="137">
        <f t="shared" si="344"/>
        <v>36895997.38338875</v>
      </c>
      <c r="N1253" s="137">
        <f t="shared" si="344"/>
        <v>45462006.997636177</v>
      </c>
      <c r="O1253" s="137">
        <f t="shared" si="344"/>
        <v>57304014.244651116</v>
      </c>
      <c r="P1253" s="137">
        <f t="shared" si="334"/>
        <v>47129599.087882362</v>
      </c>
      <c r="Q1253" s="137">
        <v>26.07989311</v>
      </c>
      <c r="R1253" s="137">
        <v>25.705669400000001</v>
      </c>
      <c r="S1253" s="137">
        <v>25.260152819999998</v>
      </c>
      <c r="T1253" s="137">
        <v>25.895343780000001</v>
      </c>
      <c r="U1253" s="137">
        <v>26.215526579999999</v>
      </c>
      <c r="V1253" s="137">
        <f t="shared" si="345"/>
        <v>70930024.493762732</v>
      </c>
      <c r="W1253" s="137">
        <f t="shared" si="345"/>
        <v>54723963.936563216</v>
      </c>
      <c r="X1253" s="137">
        <f t="shared" si="345"/>
        <v>40184974.203946561</v>
      </c>
      <c r="Y1253" s="137">
        <f t="shared" si="345"/>
        <v>62413024.076624788</v>
      </c>
      <c r="Z1253" s="137">
        <f t="shared" si="345"/>
        <v>77921957.259874389</v>
      </c>
      <c r="AA1253" s="137">
        <f t="shared" si="335"/>
        <v>61234788.794154331</v>
      </c>
      <c r="AB1253" s="119">
        <f t="shared" si="346"/>
        <v>1.2754223166246015</v>
      </c>
      <c r="AC1253" s="119">
        <f t="shared" si="346"/>
        <v>1.3554592488681751</v>
      </c>
      <c r="AD1253" s="119">
        <f t="shared" si="346"/>
        <v>1.0891418325511528</v>
      </c>
      <c r="AE1253" s="119">
        <f t="shared" si="346"/>
        <v>1.3728611691047865</v>
      </c>
      <c r="AF1253" s="119">
        <f t="shared" si="346"/>
        <v>1.3597992791080564</v>
      </c>
      <c r="AG1253" s="119">
        <f t="shared" si="336"/>
        <v>1.2905367692513545</v>
      </c>
      <c r="AH1253" s="120" t="b">
        <v>1</v>
      </c>
      <c r="AI1253" s="121">
        <v>4.4475575968343254E-3</v>
      </c>
      <c r="AJ1253" s="120">
        <v>0.36270561200000001</v>
      </c>
      <c r="AK1253" s="120">
        <f t="shared" si="337"/>
        <v>1.2858350765953421</v>
      </c>
      <c r="AL1253" s="120"/>
      <c r="AM1253" s="122"/>
      <c r="AN1253" s="139">
        <v>24.27604294</v>
      </c>
      <c r="AO1253" s="137">
        <v>24.393686290000002</v>
      </c>
      <c r="AP1253" s="137">
        <v>24.16407585</v>
      </c>
      <c r="AQ1253" s="137">
        <v>24.34177399</v>
      </c>
      <c r="AR1253" s="137">
        <v>24.214452739999999</v>
      </c>
      <c r="AS1253" s="137">
        <f t="shared" si="347"/>
        <v>20315012.831144966</v>
      </c>
      <c r="AT1253" s="137">
        <f t="shared" si="347"/>
        <v>22040999.164795306</v>
      </c>
      <c r="AU1253" s="137">
        <f t="shared" si="347"/>
        <v>18798000.133499246</v>
      </c>
      <c r="AV1253" s="137">
        <f t="shared" si="347"/>
        <v>21262000.237394996</v>
      </c>
      <c r="AW1253" s="137">
        <f t="shared" si="347"/>
        <v>19465994.813566554</v>
      </c>
      <c r="AX1253" s="137">
        <f t="shared" si="338"/>
        <v>20376401.436080214</v>
      </c>
      <c r="AY1253" s="137">
        <v>24.777961730000001</v>
      </c>
      <c r="AZ1253" s="137">
        <v>24.432498930000001</v>
      </c>
      <c r="BA1253" s="137">
        <v>24.450544359999999</v>
      </c>
      <c r="BB1253" s="137">
        <v>24.590694429999999</v>
      </c>
      <c r="BC1253" s="137">
        <v>24.606424329999999</v>
      </c>
      <c r="BD1253" s="137">
        <f t="shared" si="348"/>
        <v>28768002.788144074</v>
      </c>
      <c r="BE1253" s="137">
        <f t="shared" si="348"/>
        <v>22642013.602031384</v>
      </c>
      <c r="BF1253" s="137">
        <f t="shared" si="348"/>
        <v>22927001.673328776</v>
      </c>
      <c r="BG1253" s="137">
        <f t="shared" si="348"/>
        <v>25266008.484160792</v>
      </c>
      <c r="BH1253" s="137">
        <f t="shared" si="348"/>
        <v>25542994.470636915</v>
      </c>
      <c r="BI1253" s="137">
        <f t="shared" si="339"/>
        <v>25029204.203660391</v>
      </c>
      <c r="BJ1253" s="119">
        <f t="shared" si="349"/>
        <v>1.4160957232593927</v>
      </c>
      <c r="BK1253" s="119">
        <f t="shared" si="349"/>
        <v>1.0272680214151109</v>
      </c>
      <c r="BL1253" s="119">
        <f t="shared" si="349"/>
        <v>1.2196511070595952</v>
      </c>
      <c r="BM1253" s="119">
        <f t="shared" si="349"/>
        <v>1.1883175713507736</v>
      </c>
      <c r="BN1253" s="119">
        <f t="shared" si="349"/>
        <v>1.3121854143737406</v>
      </c>
      <c r="BO1253" s="119">
        <f t="shared" si="340"/>
        <v>1.2327035674917226</v>
      </c>
      <c r="BP1253" s="120" t="b">
        <v>1</v>
      </c>
      <c r="BQ1253" s="121">
        <v>1.9268770139922054E-2</v>
      </c>
      <c r="BR1253" s="120">
        <v>0.29361839299999998</v>
      </c>
      <c r="BS1253" s="120">
        <f t="shared" si="341"/>
        <v>1.2257106046840069</v>
      </c>
      <c r="BT1253" s="120"/>
      <c r="BU1253" s="122"/>
      <c r="BV1253" s="123"/>
      <c r="BW1253" s="124"/>
      <c r="BX1253" s="143"/>
      <c r="BY1253" s="146">
        <f t="shared" si="342"/>
        <v>0.510984232075131</v>
      </c>
      <c r="BZ1253" s="145"/>
      <c r="CA1253" s="145">
        <f t="shared" si="343"/>
        <v>1.0469157413710659</v>
      </c>
      <c r="CB1253" s="145" t="s">
        <v>8541</v>
      </c>
      <c r="CC1253" s="145"/>
      <c r="CD1253" s="147"/>
    </row>
    <row r="1254" spans="1:82" x14ac:dyDescent="0.25">
      <c r="A1254" s="124" t="s">
        <v>4135</v>
      </c>
      <c r="B1254" s="124" t="s">
        <v>4136</v>
      </c>
      <c r="C1254" s="125" t="s">
        <v>4137</v>
      </c>
      <c r="D1254" s="125" t="s">
        <v>4138</v>
      </c>
      <c r="E1254" s="118">
        <v>5</v>
      </c>
      <c r="F1254" s="139">
        <v>21.688549040000002</v>
      </c>
      <c r="G1254" s="137">
        <v>21.428644179999999</v>
      </c>
      <c r="H1254" s="137">
        <v>21.243362430000001</v>
      </c>
      <c r="I1254" s="137">
        <v>21.371086120000001</v>
      </c>
      <c r="J1254" s="137">
        <v>21.067628859999999</v>
      </c>
      <c r="K1254" s="137">
        <f t="shared" si="344"/>
        <v>3379899.7846645229</v>
      </c>
      <c r="L1254" s="137">
        <f t="shared" si="344"/>
        <v>2822699.6187275331</v>
      </c>
      <c r="M1254" s="137">
        <f t="shared" si="344"/>
        <v>2482500.245931617</v>
      </c>
      <c r="N1254" s="137">
        <f t="shared" si="344"/>
        <v>2712301.4868512996</v>
      </c>
      <c r="O1254" s="137">
        <f t="shared" si="344"/>
        <v>2197800.2799939639</v>
      </c>
      <c r="P1254" s="137">
        <f t="shared" si="334"/>
        <v>2719040.2832337869</v>
      </c>
      <c r="Q1254" s="137">
        <v>21.102968220000001</v>
      </c>
      <c r="R1254" s="137">
        <v>21.59071732</v>
      </c>
      <c r="S1254" s="137">
        <v>21.558801649999999</v>
      </c>
      <c r="T1254" s="137">
        <v>21.390895839999999</v>
      </c>
      <c r="U1254" s="137">
        <v>21.091972349999999</v>
      </c>
      <c r="V1254" s="137">
        <f t="shared" si="345"/>
        <v>2252301.010944311</v>
      </c>
      <c r="W1254" s="137">
        <f t="shared" si="345"/>
        <v>3158301.1701678257</v>
      </c>
      <c r="X1254" s="137">
        <f t="shared" si="345"/>
        <v>3089199.5807070825</v>
      </c>
      <c r="Y1254" s="137">
        <f t="shared" si="345"/>
        <v>2749801.103830961</v>
      </c>
      <c r="Z1254" s="137">
        <f t="shared" si="345"/>
        <v>2235199.775062867</v>
      </c>
      <c r="AA1254" s="137">
        <f t="shared" si="335"/>
        <v>2696960.5281426096</v>
      </c>
      <c r="AB1254" s="119">
        <f t="shared" si="346"/>
        <v>0.66638100371010456</v>
      </c>
      <c r="AC1254" s="119">
        <f t="shared" si="346"/>
        <v>1.1188938239172543</v>
      </c>
      <c r="AD1254" s="119">
        <f t="shared" si="346"/>
        <v>1.2443904429696389</v>
      </c>
      <c r="AE1254" s="119">
        <f t="shared" si="346"/>
        <v>1.0138257554189503</v>
      </c>
      <c r="AF1254" s="119">
        <f t="shared" si="346"/>
        <v>1.0170167851052443</v>
      </c>
      <c r="AG1254" s="119">
        <f t="shared" si="336"/>
        <v>1.0121015622242386</v>
      </c>
      <c r="AH1254" s="120" t="b">
        <v>1</v>
      </c>
      <c r="AI1254" s="121">
        <v>0.93747304416829003</v>
      </c>
      <c r="AJ1254" s="120">
        <v>-1.2783051E-2</v>
      </c>
      <c r="AK1254" s="120">
        <f t="shared" si="337"/>
        <v>0.99117860310496275</v>
      </c>
      <c r="AL1254" s="120"/>
      <c r="AM1254" s="122"/>
      <c r="AN1254" s="139">
        <v>20.99375916</v>
      </c>
      <c r="AO1254" s="137">
        <v>21.125150680000001</v>
      </c>
      <c r="AP1254" s="137">
        <v>21.47852516</v>
      </c>
      <c r="AQ1254" s="137">
        <v>21.5161953</v>
      </c>
      <c r="AR1254" s="137">
        <v>20.42419052</v>
      </c>
      <c r="AS1254" s="137">
        <f t="shared" si="347"/>
        <v>2088099.6900223554</v>
      </c>
      <c r="AT1254" s="137">
        <f t="shared" si="347"/>
        <v>2287199.3430150966</v>
      </c>
      <c r="AU1254" s="137">
        <f t="shared" si="347"/>
        <v>2922000.8355374467</v>
      </c>
      <c r="AV1254" s="137">
        <f t="shared" si="347"/>
        <v>2999301.8670634888</v>
      </c>
      <c r="AW1254" s="137">
        <f t="shared" si="347"/>
        <v>1406999.6314513648</v>
      </c>
      <c r="AX1254" s="137">
        <f t="shared" si="338"/>
        <v>2340720.2734179506</v>
      </c>
      <c r="AY1254" s="137">
        <v>20.976661679999999</v>
      </c>
      <c r="AZ1254" s="137">
        <v>21.14755821</v>
      </c>
      <c r="BA1254" s="137">
        <v>20.925424580000001</v>
      </c>
      <c r="BB1254" s="137">
        <v>21.300560000000001</v>
      </c>
      <c r="BC1254" s="137">
        <v>20.787876130000001</v>
      </c>
      <c r="BD1254" s="137">
        <f t="shared" si="348"/>
        <v>2063499.53133189</v>
      </c>
      <c r="BE1254" s="137">
        <f t="shared" si="348"/>
        <v>2323000.7834000038</v>
      </c>
      <c r="BF1254" s="137">
        <f t="shared" si="348"/>
        <v>1991500.7329576549</v>
      </c>
      <c r="BG1254" s="137">
        <f t="shared" si="348"/>
        <v>2582899.3586460282</v>
      </c>
      <c r="BH1254" s="137">
        <f t="shared" si="348"/>
        <v>1810398.8341705245</v>
      </c>
      <c r="BI1254" s="137">
        <f t="shared" si="339"/>
        <v>2154259.8481012201</v>
      </c>
      <c r="BJ1254" s="119">
        <f t="shared" si="349"/>
        <v>0.98821887728444513</v>
      </c>
      <c r="BK1254" s="119">
        <f t="shared" si="349"/>
        <v>1.015652960243383</v>
      </c>
      <c r="BL1254" s="119">
        <f t="shared" si="349"/>
        <v>0.68155378627445051</v>
      </c>
      <c r="BM1254" s="119">
        <f t="shared" si="349"/>
        <v>0.86116685586397956</v>
      </c>
      <c r="BN1254" s="119">
        <f t="shared" si="349"/>
        <v>1.2867088190371738</v>
      </c>
      <c r="BO1254" s="119">
        <f t="shared" si="340"/>
        <v>0.96666025974068648</v>
      </c>
      <c r="BP1254" s="120" t="b">
        <v>1</v>
      </c>
      <c r="BQ1254" s="121">
        <v>0.62358886975786665</v>
      </c>
      <c r="BR1254" s="120">
        <v>-7.9948043999999996E-2</v>
      </c>
      <c r="BS1254" s="120">
        <f t="shared" si="341"/>
        <v>0.94609171785968504</v>
      </c>
      <c r="BT1254" s="120"/>
      <c r="BU1254" s="122"/>
      <c r="BV1254" s="123"/>
      <c r="BW1254" s="124"/>
      <c r="BX1254" s="143"/>
      <c r="BY1254" s="146">
        <f t="shared" si="342"/>
        <v>0.75095183564130119</v>
      </c>
      <c r="BZ1254" s="145"/>
      <c r="CA1254" s="145">
        <f t="shared" si="343"/>
        <v>1.0470085555143667</v>
      </c>
      <c r="CB1254" s="145" t="s">
        <v>8541</v>
      </c>
      <c r="CC1254" s="145"/>
      <c r="CD1254" s="147"/>
    </row>
    <row r="1255" spans="1:82" x14ac:dyDescent="0.25">
      <c r="A1255" s="124" t="s">
        <v>3079</v>
      </c>
      <c r="B1255" s="124" t="s">
        <v>3080</v>
      </c>
      <c r="C1255" s="125" t="s">
        <v>3081</v>
      </c>
      <c r="D1255" s="125" t="s">
        <v>3082</v>
      </c>
      <c r="E1255" s="118">
        <v>15</v>
      </c>
      <c r="F1255" s="139">
        <v>25.61515236</v>
      </c>
      <c r="G1255" s="137">
        <v>25.74814224</v>
      </c>
      <c r="H1255" s="137">
        <v>25.067186360000001</v>
      </c>
      <c r="I1255" s="137">
        <v>25.917182919999998</v>
      </c>
      <c r="J1255" s="137">
        <v>25.056764600000001</v>
      </c>
      <c r="K1255" s="137">
        <f t="shared" si="344"/>
        <v>51395986.203358375</v>
      </c>
      <c r="L1255" s="137">
        <f t="shared" si="344"/>
        <v>56358982.898162059</v>
      </c>
      <c r="M1255" s="137">
        <f t="shared" si="344"/>
        <v>35154020.468413204</v>
      </c>
      <c r="N1255" s="137">
        <f t="shared" si="344"/>
        <v>63365003.330215178</v>
      </c>
      <c r="O1255" s="137">
        <f t="shared" si="344"/>
        <v>34900989.403602853</v>
      </c>
      <c r="P1255" s="137">
        <f t="shared" si="334"/>
        <v>48234996.460750341</v>
      </c>
      <c r="Q1255" s="137">
        <v>25.435712809999998</v>
      </c>
      <c r="R1255" s="137">
        <v>25.43688774</v>
      </c>
      <c r="S1255" s="137">
        <v>25.43672943</v>
      </c>
      <c r="T1255" s="137">
        <v>25.429563519999999</v>
      </c>
      <c r="U1255" s="137">
        <v>24.72967148</v>
      </c>
      <c r="V1255" s="137">
        <f t="shared" si="345"/>
        <v>45385018.509872891</v>
      </c>
      <c r="W1255" s="137">
        <f t="shared" si="345"/>
        <v>45421995.09729328</v>
      </c>
      <c r="X1255" s="137">
        <f t="shared" si="345"/>
        <v>45417011.118471637</v>
      </c>
      <c r="Y1255" s="137">
        <f t="shared" si="345"/>
        <v>45191982.771493405</v>
      </c>
      <c r="Z1255" s="137">
        <f t="shared" si="345"/>
        <v>27821010.387225181</v>
      </c>
      <c r="AA1255" s="137">
        <f t="shared" si="335"/>
        <v>41847403.576871276</v>
      </c>
      <c r="AB1255" s="119">
        <f t="shared" si="346"/>
        <v>0.88304597036620913</v>
      </c>
      <c r="AC1255" s="119">
        <f t="shared" si="346"/>
        <v>0.80594064622082717</v>
      </c>
      <c r="AD1255" s="119">
        <f t="shared" si="346"/>
        <v>1.2919435817954306</v>
      </c>
      <c r="AE1255" s="119">
        <f t="shared" si="346"/>
        <v>0.71320098471365356</v>
      </c>
      <c r="AF1255" s="119">
        <f t="shared" si="346"/>
        <v>0.79714102272278842</v>
      </c>
      <c r="AG1255" s="119">
        <f t="shared" si="336"/>
        <v>0.89825444116378184</v>
      </c>
      <c r="AH1255" s="120" t="b">
        <v>1</v>
      </c>
      <c r="AI1255" s="121">
        <v>0.27331918497072716</v>
      </c>
      <c r="AJ1255" s="120">
        <v>-0.187172699</v>
      </c>
      <c r="AK1255" s="120">
        <f t="shared" si="337"/>
        <v>0.87832532128798946</v>
      </c>
      <c r="AL1255" s="120"/>
      <c r="AM1255" s="122"/>
      <c r="AN1255" s="139">
        <v>24.315204619999999</v>
      </c>
      <c r="AO1255" s="137">
        <v>24.08342743</v>
      </c>
      <c r="AP1255" s="137">
        <v>24.198730470000001</v>
      </c>
      <c r="AQ1255" s="137">
        <v>23.823764799999999</v>
      </c>
      <c r="AR1255" s="137">
        <v>24.029937740000001</v>
      </c>
      <c r="AS1255" s="137">
        <f t="shared" si="347"/>
        <v>20874012.602243427</v>
      </c>
      <c r="AT1255" s="137">
        <f t="shared" si="347"/>
        <v>17776000.541510306</v>
      </c>
      <c r="AU1255" s="137">
        <f t="shared" si="347"/>
        <v>19255009.111071385</v>
      </c>
      <c r="AV1255" s="137">
        <f t="shared" si="347"/>
        <v>14847995.06207794</v>
      </c>
      <c r="AW1255" s="137">
        <f t="shared" si="347"/>
        <v>17129001.747704562</v>
      </c>
      <c r="AX1255" s="137">
        <f t="shared" si="338"/>
        <v>17976403.812921524</v>
      </c>
      <c r="AY1255" s="137">
        <v>23.836437230000001</v>
      </c>
      <c r="AZ1255" s="137">
        <v>24.136100769999999</v>
      </c>
      <c r="BA1255" s="137">
        <v>23.718791960000001</v>
      </c>
      <c r="BB1255" s="137">
        <v>23.56767082</v>
      </c>
      <c r="BC1255" s="137">
        <v>24.000755309999999</v>
      </c>
      <c r="BD1255" s="137">
        <f t="shared" si="348"/>
        <v>14978992.247137604</v>
      </c>
      <c r="BE1255" s="137">
        <f t="shared" si="348"/>
        <v>18437002.311699349</v>
      </c>
      <c r="BF1255" s="137">
        <f t="shared" si="348"/>
        <v>13805999.104216244</v>
      </c>
      <c r="BG1255" s="137">
        <f t="shared" si="348"/>
        <v>12432997.455124535</v>
      </c>
      <c r="BH1255" s="137">
        <f t="shared" si="348"/>
        <v>16786001.860068917</v>
      </c>
      <c r="BI1255" s="137">
        <f t="shared" si="339"/>
        <v>15288198.595649332</v>
      </c>
      <c r="BJ1255" s="119">
        <f t="shared" si="349"/>
        <v>0.71759045721414105</v>
      </c>
      <c r="BK1255" s="119">
        <f t="shared" si="349"/>
        <v>1.0371850669471729</v>
      </c>
      <c r="BL1255" s="119">
        <f t="shared" si="349"/>
        <v>0.71700818340708916</v>
      </c>
      <c r="BM1255" s="119">
        <f t="shared" si="349"/>
        <v>0.83735193897515803</v>
      </c>
      <c r="BN1255" s="119">
        <f t="shared" si="349"/>
        <v>0.97997548878284113</v>
      </c>
      <c r="BO1255" s="119">
        <f t="shared" si="340"/>
        <v>0.85782222706528055</v>
      </c>
      <c r="BP1255" s="120" t="b">
        <v>1</v>
      </c>
      <c r="BQ1255" s="121">
        <v>9.764811048501422E-2</v>
      </c>
      <c r="BR1255" s="120">
        <v>-0.238261795</v>
      </c>
      <c r="BS1255" s="120">
        <f t="shared" si="341"/>
        <v>0.84776611294485626</v>
      </c>
      <c r="BT1255" s="120"/>
      <c r="BU1255" s="122"/>
      <c r="BV1255" s="123"/>
      <c r="BW1255" s="124"/>
      <c r="BX1255" s="143"/>
      <c r="BY1255" s="146">
        <f t="shared" si="342"/>
        <v>0.74925049866395632</v>
      </c>
      <c r="BZ1255" s="145"/>
      <c r="CA1255" s="145">
        <f t="shared" si="343"/>
        <v>1.0471335584726278</v>
      </c>
      <c r="CB1255" s="145" t="s">
        <v>8541</v>
      </c>
      <c r="CC1255" s="145"/>
      <c r="CD1255" s="147"/>
    </row>
    <row r="1256" spans="1:82" x14ac:dyDescent="0.25">
      <c r="A1256" s="124" t="s">
        <v>7032</v>
      </c>
      <c r="B1256" s="124" t="s">
        <v>8397</v>
      </c>
      <c r="C1256" s="125" t="s">
        <v>7033</v>
      </c>
      <c r="D1256" s="125" t="s">
        <v>7034</v>
      </c>
      <c r="E1256" s="118">
        <v>11</v>
      </c>
      <c r="F1256" s="139">
        <v>23.709041599999999</v>
      </c>
      <c r="G1256" s="137">
        <v>24.47035408</v>
      </c>
      <c r="H1256" s="137">
        <v>23.100820540000001</v>
      </c>
      <c r="I1256" s="137">
        <v>24.164228439999999</v>
      </c>
      <c r="J1256" s="137">
        <v>23.617845540000001</v>
      </c>
      <c r="K1256" s="137">
        <f t="shared" si="344"/>
        <v>13713006.758268075</v>
      </c>
      <c r="L1256" s="137">
        <f t="shared" si="344"/>
        <v>23243984.790954206</v>
      </c>
      <c r="M1256" s="137">
        <f t="shared" si="344"/>
        <v>8995802.3947832566</v>
      </c>
      <c r="N1256" s="137">
        <f t="shared" si="344"/>
        <v>18799988.452898175</v>
      </c>
      <c r="O1256" s="137">
        <f t="shared" si="344"/>
        <v>12873005.0759473</v>
      </c>
      <c r="P1256" s="137">
        <f t="shared" si="334"/>
        <v>15525157.494570201</v>
      </c>
      <c r="Q1256" s="137">
        <v>23.77786064</v>
      </c>
      <c r="R1256" s="137">
        <v>23.846036909999999</v>
      </c>
      <c r="S1256" s="137">
        <v>24.139852520000002</v>
      </c>
      <c r="T1256" s="137">
        <v>23.538484570000001</v>
      </c>
      <c r="U1256" s="137">
        <v>23.578308109999998</v>
      </c>
      <c r="V1256" s="137">
        <f t="shared" si="345"/>
        <v>14382993.53883094</v>
      </c>
      <c r="W1256" s="137">
        <f t="shared" si="345"/>
        <v>15078994.667266689</v>
      </c>
      <c r="X1256" s="137">
        <f t="shared" si="345"/>
        <v>18485010.407391053</v>
      </c>
      <c r="Y1256" s="137">
        <f t="shared" si="345"/>
        <v>12184000.497011473</v>
      </c>
      <c r="Z1256" s="137">
        <f t="shared" si="345"/>
        <v>12525007.3131616</v>
      </c>
      <c r="AA1256" s="137">
        <f t="shared" si="335"/>
        <v>14531201.284732351</v>
      </c>
      <c r="AB1256" s="119">
        <f t="shared" si="346"/>
        <v>1.0488577590876562</v>
      </c>
      <c r="AC1256" s="119">
        <f t="shared" si="346"/>
        <v>0.64872674814066034</v>
      </c>
      <c r="AD1256" s="119">
        <f t="shared" si="346"/>
        <v>2.0548484277634498</v>
      </c>
      <c r="AE1256" s="119">
        <f t="shared" si="346"/>
        <v>0.6480855308787814</v>
      </c>
      <c r="AF1256" s="119">
        <f t="shared" si="346"/>
        <v>0.9729668588855046</v>
      </c>
      <c r="AG1256" s="119">
        <f t="shared" si="336"/>
        <v>1.0746970649512104</v>
      </c>
      <c r="AH1256" s="120" t="b">
        <v>1</v>
      </c>
      <c r="AI1256" s="121">
        <v>0.91088208801112125</v>
      </c>
      <c r="AJ1256" s="120">
        <v>-3.6349487E-2</v>
      </c>
      <c r="AK1256" s="120">
        <f t="shared" si="337"/>
        <v>0.97511921425418435</v>
      </c>
      <c r="AL1256" s="120"/>
      <c r="AM1256" s="122"/>
      <c r="AN1256" s="139">
        <v>22.358585359999999</v>
      </c>
      <c r="AO1256" s="137">
        <v>22.38832283</v>
      </c>
      <c r="AP1256" s="137">
        <v>22.461614610000002</v>
      </c>
      <c r="AQ1256" s="137">
        <v>22.48091698</v>
      </c>
      <c r="AR1256" s="137">
        <v>22.66849899</v>
      </c>
      <c r="AS1256" s="137">
        <f t="shared" si="347"/>
        <v>5377802.5653153341</v>
      </c>
      <c r="AT1256" s="137">
        <f t="shared" si="347"/>
        <v>5489802.5479854196</v>
      </c>
      <c r="AU1256" s="137">
        <f t="shared" si="347"/>
        <v>5775901.1052765632</v>
      </c>
      <c r="AV1256" s="137">
        <f t="shared" si="347"/>
        <v>5853698.3795731068</v>
      </c>
      <c r="AW1256" s="137">
        <f t="shared" si="347"/>
        <v>6666504.1326100798</v>
      </c>
      <c r="AX1256" s="137">
        <f t="shared" si="338"/>
        <v>5832741.7461521011</v>
      </c>
      <c r="AY1256" s="137">
        <v>22.363084789999998</v>
      </c>
      <c r="AZ1256" s="137">
        <v>22.449222559999999</v>
      </c>
      <c r="BA1256" s="137">
        <v>22.702270510000002</v>
      </c>
      <c r="BB1256" s="137">
        <v>22.457036970000001</v>
      </c>
      <c r="BC1256" s="137">
        <v>22.548467639999998</v>
      </c>
      <c r="BD1256" s="137">
        <f t="shared" si="348"/>
        <v>5394600.861035279</v>
      </c>
      <c r="BE1256" s="137">
        <f t="shared" si="348"/>
        <v>5726501.3824162576</v>
      </c>
      <c r="BF1256" s="137">
        <f t="shared" si="348"/>
        <v>6824398.7254260406</v>
      </c>
      <c r="BG1256" s="137">
        <f t="shared" si="348"/>
        <v>5757603.3411951223</v>
      </c>
      <c r="BH1256" s="137">
        <f t="shared" si="348"/>
        <v>6134301.4748414094</v>
      </c>
      <c r="BI1256" s="137">
        <f t="shared" si="339"/>
        <v>5967481.1569828214</v>
      </c>
      <c r="BJ1256" s="119">
        <f t="shared" si="349"/>
        <v>1.0031236356329418</v>
      </c>
      <c r="BK1256" s="119">
        <f t="shared" si="349"/>
        <v>1.0431160924936542</v>
      </c>
      <c r="BL1256" s="119">
        <f t="shared" si="349"/>
        <v>1.1815297043766253</v>
      </c>
      <c r="BM1256" s="119">
        <f t="shared" si="349"/>
        <v>0.98358387601361308</v>
      </c>
      <c r="BN1256" s="119">
        <f t="shared" si="349"/>
        <v>0.92016765501346776</v>
      </c>
      <c r="BO1256" s="119">
        <f t="shared" si="340"/>
        <v>1.0263041927060603</v>
      </c>
      <c r="BP1256" s="120" t="b">
        <v>1</v>
      </c>
      <c r="BQ1256" s="121">
        <v>0.61604556021598866</v>
      </c>
      <c r="BR1256" s="120">
        <v>3.2428740999999997E-2</v>
      </c>
      <c r="BS1256" s="120">
        <f t="shared" si="341"/>
        <v>1.0227324217028251</v>
      </c>
      <c r="BT1256" s="120"/>
      <c r="BU1256" s="122"/>
      <c r="BV1256" s="123"/>
      <c r="BW1256" s="124"/>
      <c r="BX1256" s="143"/>
      <c r="BY1256" s="146">
        <f t="shared" si="342"/>
        <v>0.86199942428877596</v>
      </c>
      <c r="BZ1256" s="145"/>
      <c r="CA1256" s="145">
        <f t="shared" si="343"/>
        <v>1.047152562163419</v>
      </c>
      <c r="CB1256" s="145" t="s">
        <v>8541</v>
      </c>
      <c r="CC1256" s="145"/>
      <c r="CD1256" s="147"/>
    </row>
    <row r="1257" spans="1:82" x14ac:dyDescent="0.25">
      <c r="A1257" s="124" t="s">
        <v>3139</v>
      </c>
      <c r="B1257" s="124" t="s">
        <v>3140</v>
      </c>
      <c r="C1257" s="125" t="s">
        <v>3141</v>
      </c>
      <c r="D1257" s="125" t="s">
        <v>3142</v>
      </c>
      <c r="E1257" s="118">
        <v>14</v>
      </c>
      <c r="F1257" s="139">
        <v>25.78902626</v>
      </c>
      <c r="G1257" s="137">
        <v>24.695617680000002</v>
      </c>
      <c r="H1257" s="137">
        <v>25.691816330000002</v>
      </c>
      <c r="I1257" s="137">
        <v>25.524831769999999</v>
      </c>
      <c r="J1257" s="137">
        <v>24.99653816</v>
      </c>
      <c r="K1257" s="137">
        <f t="shared" si="344"/>
        <v>57978965.648786567</v>
      </c>
      <c r="L1257" s="137">
        <f t="shared" si="344"/>
        <v>27172004.830774639</v>
      </c>
      <c r="M1257" s="137">
        <f t="shared" si="344"/>
        <v>54201007.381054185</v>
      </c>
      <c r="N1257" s="137">
        <f t="shared" si="344"/>
        <v>48276969.146685995</v>
      </c>
      <c r="O1257" s="137">
        <f t="shared" si="344"/>
        <v>33474012.496093012</v>
      </c>
      <c r="P1257" s="137">
        <f t="shared" si="334"/>
        <v>44220591.900678881</v>
      </c>
      <c r="Q1257" s="137">
        <v>26.11183548</v>
      </c>
      <c r="R1257" s="137">
        <v>25.785589219999999</v>
      </c>
      <c r="S1257" s="137">
        <v>25.308483119999998</v>
      </c>
      <c r="T1257" s="137">
        <v>25.89875984</v>
      </c>
      <c r="U1257" s="137">
        <v>24.976224899999998</v>
      </c>
      <c r="V1257" s="137">
        <f t="shared" si="345"/>
        <v>72517983.852819368</v>
      </c>
      <c r="W1257" s="137">
        <f t="shared" si="345"/>
        <v>57841002.439807542</v>
      </c>
      <c r="X1257" s="137">
        <f t="shared" si="345"/>
        <v>41553974.015880398</v>
      </c>
      <c r="Y1257" s="137">
        <f t="shared" si="345"/>
        <v>62560982.75611569</v>
      </c>
      <c r="Z1257" s="137">
        <f t="shared" si="345"/>
        <v>33005998.329251133</v>
      </c>
      <c r="AA1257" s="137">
        <f t="shared" si="335"/>
        <v>53495988.278774828</v>
      </c>
      <c r="AB1257" s="119">
        <f t="shared" si="346"/>
        <v>1.2507636699161619</v>
      </c>
      <c r="AC1257" s="119">
        <f t="shared" si="346"/>
        <v>2.1286983717262413</v>
      </c>
      <c r="AD1257" s="119">
        <f t="shared" si="346"/>
        <v>0.76666423787550264</v>
      </c>
      <c r="AE1257" s="119">
        <f t="shared" si="346"/>
        <v>1.295876353919998</v>
      </c>
      <c r="AF1257" s="119">
        <f t="shared" si="346"/>
        <v>0.98601858182085267</v>
      </c>
      <c r="AG1257" s="119">
        <f t="shared" si="336"/>
        <v>1.2856042430517514</v>
      </c>
      <c r="AH1257" s="120" t="b">
        <v>1</v>
      </c>
      <c r="AI1257" s="121">
        <v>0.32136427719452609</v>
      </c>
      <c r="AJ1257" s="120">
        <v>0.27661247300000003</v>
      </c>
      <c r="AK1257" s="120">
        <f t="shared" si="337"/>
        <v>1.2113472328111312</v>
      </c>
      <c r="AL1257" s="120"/>
      <c r="AM1257" s="122"/>
      <c r="AN1257" s="139">
        <v>24.65731049</v>
      </c>
      <c r="AO1257" s="137">
        <v>25.181922910000001</v>
      </c>
      <c r="AP1257" s="137">
        <v>24.220369340000001</v>
      </c>
      <c r="AQ1257" s="137">
        <v>24.185104370000001</v>
      </c>
      <c r="AR1257" s="137">
        <v>24.805923459999999</v>
      </c>
      <c r="AS1257" s="137">
        <f t="shared" si="347"/>
        <v>26460014.015431195</v>
      </c>
      <c r="AT1257" s="137">
        <f t="shared" si="347"/>
        <v>38063975.434245281</v>
      </c>
      <c r="AU1257" s="137">
        <f t="shared" si="347"/>
        <v>19545990.232096616</v>
      </c>
      <c r="AV1257" s="137">
        <f t="shared" si="347"/>
        <v>19074003.747898653</v>
      </c>
      <c r="AW1257" s="137">
        <f t="shared" si="347"/>
        <v>29331010.92078054</v>
      </c>
      <c r="AX1257" s="137">
        <f t="shared" si="338"/>
        <v>26494998.870090459</v>
      </c>
      <c r="AY1257" s="137">
        <v>24.941408160000002</v>
      </c>
      <c r="AZ1257" s="137">
        <v>25.112073899999999</v>
      </c>
      <c r="BA1257" s="137">
        <v>24.55619621</v>
      </c>
      <c r="BB1257" s="137">
        <v>24.669795990000001</v>
      </c>
      <c r="BC1257" s="137">
        <v>25.191820140000001</v>
      </c>
      <c r="BD1257" s="137">
        <f t="shared" si="348"/>
        <v>32218995.060523931</v>
      </c>
      <c r="BE1257" s="137">
        <f t="shared" si="348"/>
        <v>36264984.588043332</v>
      </c>
      <c r="BF1257" s="137">
        <f t="shared" si="348"/>
        <v>24669005.319060538</v>
      </c>
      <c r="BG1257" s="137">
        <f t="shared" si="348"/>
        <v>26690000.375710834</v>
      </c>
      <c r="BH1257" s="137">
        <f t="shared" si="348"/>
        <v>38326001.080933809</v>
      </c>
      <c r="BI1257" s="137">
        <f t="shared" si="339"/>
        <v>31633797.284854483</v>
      </c>
      <c r="BJ1257" s="119">
        <f t="shared" si="349"/>
        <v>1.217648450289337</v>
      </c>
      <c r="BK1257" s="119">
        <f t="shared" si="349"/>
        <v>0.95273770472793451</v>
      </c>
      <c r="BL1257" s="119">
        <f t="shared" si="349"/>
        <v>1.2621005651865813</v>
      </c>
      <c r="BM1257" s="119">
        <f t="shared" si="349"/>
        <v>1.3992867322704192</v>
      </c>
      <c r="BN1257" s="119">
        <f t="shared" si="349"/>
        <v>1.3066716719872913</v>
      </c>
      <c r="BO1257" s="119">
        <f t="shared" si="340"/>
        <v>1.2276890248923127</v>
      </c>
      <c r="BP1257" s="120" t="b">
        <v>1</v>
      </c>
      <c r="BQ1257" s="121">
        <v>3.96628456615747E-2</v>
      </c>
      <c r="BR1257" s="120">
        <v>0.28413276700000001</v>
      </c>
      <c r="BS1257" s="120">
        <f t="shared" si="341"/>
        <v>1.2176780728542416</v>
      </c>
      <c r="BT1257" s="120"/>
      <c r="BU1257" s="122"/>
      <c r="BV1257" s="123"/>
      <c r="BW1257" s="124"/>
      <c r="BX1257" s="143"/>
      <c r="BY1257" s="146">
        <f t="shared" si="342"/>
        <v>0.82160258959350663</v>
      </c>
      <c r="BZ1257" s="145"/>
      <c r="CA1257" s="145">
        <f t="shared" si="343"/>
        <v>1.0471741760210969</v>
      </c>
      <c r="CB1257" s="145" t="s">
        <v>8541</v>
      </c>
      <c r="CC1257" s="145"/>
      <c r="CD1257" s="147"/>
    </row>
    <row r="1258" spans="1:82" x14ac:dyDescent="0.25">
      <c r="A1258" s="124" t="s">
        <v>7119</v>
      </c>
      <c r="B1258" s="124" t="s">
        <v>8403</v>
      </c>
      <c r="C1258" s="125" t="s">
        <v>7120</v>
      </c>
      <c r="D1258" s="125" t="s">
        <v>7121</v>
      </c>
      <c r="E1258" s="118">
        <v>2</v>
      </c>
      <c r="F1258" s="139">
        <v>21.174993520000001</v>
      </c>
      <c r="G1258" s="137">
        <v>21.31766129</v>
      </c>
      <c r="H1258" s="137">
        <v>19.405364989999999</v>
      </c>
      <c r="I1258" s="137">
        <v>21.462438580000001</v>
      </c>
      <c r="J1258" s="137">
        <v>20.56822395</v>
      </c>
      <c r="K1258" s="137">
        <f t="shared" si="344"/>
        <v>2367599.3251498234</v>
      </c>
      <c r="L1258" s="137">
        <f t="shared" si="344"/>
        <v>2613698.4823723678</v>
      </c>
      <c r="M1258" s="137">
        <f t="shared" si="344"/>
        <v>694379.57676509744</v>
      </c>
      <c r="N1258" s="137">
        <f t="shared" si="344"/>
        <v>2889600.4261096758</v>
      </c>
      <c r="O1258" s="137">
        <f t="shared" si="344"/>
        <v>1554720.6483102529</v>
      </c>
      <c r="P1258" s="137">
        <f t="shared" si="334"/>
        <v>2023999.6917414435</v>
      </c>
      <c r="Q1258" s="137">
        <v>18.929346079999998</v>
      </c>
      <c r="R1258" s="137">
        <v>19.28463554</v>
      </c>
      <c r="S1258" s="137">
        <v>19.25783157</v>
      </c>
      <c r="T1258" s="137">
        <v>21.142580030000001</v>
      </c>
      <c r="U1258" s="137">
        <v>20.792730330000001</v>
      </c>
      <c r="V1258" s="137">
        <f t="shared" si="345"/>
        <v>499230.33688548603</v>
      </c>
      <c r="W1258" s="137">
        <f t="shared" si="345"/>
        <v>638636.52475884953</v>
      </c>
      <c r="X1258" s="137">
        <f t="shared" si="345"/>
        <v>626880.77902770252</v>
      </c>
      <c r="Y1258" s="137">
        <f t="shared" si="345"/>
        <v>2314998.8241077</v>
      </c>
      <c r="Z1258" s="137">
        <f t="shared" si="345"/>
        <v>1816500.4972476293</v>
      </c>
      <c r="AA1258" s="137">
        <f t="shared" si="335"/>
        <v>1179249.3924054734</v>
      </c>
      <c r="AB1258" s="119">
        <f t="shared" si="346"/>
        <v>0.21085930021284086</v>
      </c>
      <c r="AC1258" s="119">
        <f t="shared" si="346"/>
        <v>0.24434208041440963</v>
      </c>
      <c r="AD1258" s="119">
        <f t="shared" si="346"/>
        <v>0.90279265117235841</v>
      </c>
      <c r="AE1258" s="119">
        <f t="shared" si="346"/>
        <v>0.80114842287188726</v>
      </c>
      <c r="AF1258" s="119">
        <f t="shared" si="346"/>
        <v>1.168377418298195</v>
      </c>
      <c r="AG1258" s="119">
        <f t="shared" si="336"/>
        <v>0.66550397459393817</v>
      </c>
      <c r="AH1258" s="120" t="b">
        <v>1</v>
      </c>
      <c r="AI1258" s="121">
        <v>0.15266862353562655</v>
      </c>
      <c r="AJ1258" s="120">
        <v>-0.90431175200000002</v>
      </c>
      <c r="AK1258" s="120">
        <f t="shared" si="337"/>
        <v>0.53428752892763198</v>
      </c>
      <c r="AL1258" s="120"/>
      <c r="AM1258" s="122"/>
      <c r="AN1258" s="139">
        <v>20.26132393</v>
      </c>
      <c r="AO1258" s="137">
        <v>19.991891859999999</v>
      </c>
      <c r="AP1258" s="137">
        <v>20.24817848</v>
      </c>
      <c r="AQ1258" s="137">
        <v>21.35094643</v>
      </c>
      <c r="AR1258" s="137">
        <v>20.56094933</v>
      </c>
      <c r="AS1258" s="137">
        <f t="shared" si="347"/>
        <v>1256800.2395055096</v>
      </c>
      <c r="AT1258" s="137">
        <f t="shared" si="347"/>
        <v>1042699.3911057475</v>
      </c>
      <c r="AU1258" s="137">
        <f t="shared" si="347"/>
        <v>1245400.6270168019</v>
      </c>
      <c r="AV1258" s="137">
        <f t="shared" si="347"/>
        <v>2674701.438321982</v>
      </c>
      <c r="AW1258" s="137">
        <f t="shared" si="347"/>
        <v>1546900.8840545916</v>
      </c>
      <c r="AX1258" s="137">
        <f t="shared" si="338"/>
        <v>1553300.5160009265</v>
      </c>
      <c r="AY1258" s="137">
        <v>19.112766270000002</v>
      </c>
      <c r="AZ1258" s="137">
        <v>19.225862500000002</v>
      </c>
      <c r="BA1258" s="137">
        <v>20.176942830000002</v>
      </c>
      <c r="BB1258" s="137">
        <v>20.409660339999999</v>
      </c>
      <c r="BC1258" s="137">
        <v>19.97028542</v>
      </c>
      <c r="BD1258" s="137">
        <f t="shared" si="348"/>
        <v>566912.38828321209</v>
      </c>
      <c r="BE1258" s="137">
        <f t="shared" si="348"/>
        <v>613142.33721680054</v>
      </c>
      <c r="BF1258" s="137">
        <f t="shared" si="348"/>
        <v>1185400.2449010934</v>
      </c>
      <c r="BG1258" s="137">
        <f t="shared" si="348"/>
        <v>1392900.0810403323</v>
      </c>
      <c r="BH1258" s="137">
        <f t="shared" si="348"/>
        <v>1027199.8170891301</v>
      </c>
      <c r="BI1258" s="137">
        <f t="shared" si="339"/>
        <v>957110.97370611376</v>
      </c>
      <c r="BJ1258" s="119">
        <f t="shared" si="349"/>
        <v>0.45107597091663892</v>
      </c>
      <c r="BK1258" s="119">
        <f t="shared" si="349"/>
        <v>0.58803365806762753</v>
      </c>
      <c r="BL1258" s="119">
        <f t="shared" si="349"/>
        <v>0.95182242499794489</v>
      </c>
      <c r="BM1258" s="119">
        <f t="shared" si="349"/>
        <v>0.52076843459365363</v>
      </c>
      <c r="BN1258" s="119">
        <f t="shared" si="349"/>
        <v>0.66403725518388101</v>
      </c>
      <c r="BO1258" s="119">
        <f t="shared" si="340"/>
        <v>0.63514754875194934</v>
      </c>
      <c r="BP1258" s="120" t="b">
        <v>1</v>
      </c>
      <c r="BQ1258" s="121">
        <v>1.8443611900216612E-2</v>
      </c>
      <c r="BR1258" s="120">
        <v>-0.70355453499999998</v>
      </c>
      <c r="BS1258" s="120">
        <f t="shared" si="341"/>
        <v>0.61405741692160698</v>
      </c>
      <c r="BT1258" s="120" t="b">
        <v>1</v>
      </c>
      <c r="BU1258" s="122"/>
      <c r="BV1258" s="123"/>
      <c r="BW1258" s="124"/>
      <c r="BX1258" s="143"/>
      <c r="BY1258" s="146">
        <f t="shared" si="342"/>
        <v>0.88884921095169289</v>
      </c>
      <c r="BZ1258" s="145"/>
      <c r="CA1258" s="145">
        <f t="shared" si="343"/>
        <v>1.0477942895342012</v>
      </c>
      <c r="CB1258" s="145" t="s">
        <v>8541</v>
      </c>
      <c r="CC1258" s="145"/>
      <c r="CD1258" s="147"/>
    </row>
    <row r="1259" spans="1:82" x14ac:dyDescent="0.25">
      <c r="A1259" s="124" t="s">
        <v>304</v>
      </c>
      <c r="B1259" s="124" t="s">
        <v>305</v>
      </c>
      <c r="C1259" s="125" t="s">
        <v>306</v>
      </c>
      <c r="D1259" s="125" t="s">
        <v>307</v>
      </c>
      <c r="E1259" s="118">
        <v>19</v>
      </c>
      <c r="F1259" s="139">
        <v>24.624776839999999</v>
      </c>
      <c r="G1259" s="137">
        <v>25.53946114</v>
      </c>
      <c r="H1259" s="137">
        <v>24.590236659999999</v>
      </c>
      <c r="I1259" s="137">
        <v>25.087884899999999</v>
      </c>
      <c r="J1259" s="137">
        <v>25.189447399999999</v>
      </c>
      <c r="K1259" s="137">
        <f t="shared" si="344"/>
        <v>25870002.183470145</v>
      </c>
      <c r="L1259" s="137">
        <f t="shared" si="344"/>
        <v>48769002.884380013</v>
      </c>
      <c r="M1259" s="137">
        <f t="shared" si="344"/>
        <v>25257992.801282909</v>
      </c>
      <c r="N1259" s="137">
        <f t="shared" si="344"/>
        <v>35662015.355036773</v>
      </c>
      <c r="O1259" s="137">
        <f t="shared" si="344"/>
        <v>38263019.720665805</v>
      </c>
      <c r="P1259" s="137">
        <f t="shared" si="334"/>
        <v>34764406.58896713</v>
      </c>
      <c r="Q1259" s="137">
        <v>24.673952100000001</v>
      </c>
      <c r="R1259" s="137">
        <v>24.871923450000001</v>
      </c>
      <c r="S1259" s="137">
        <v>25.222988130000001</v>
      </c>
      <c r="T1259" s="137">
        <v>24.746631619999999</v>
      </c>
      <c r="U1259" s="137">
        <v>24.98767471</v>
      </c>
      <c r="V1259" s="137">
        <f t="shared" si="345"/>
        <v>26766999.67651223</v>
      </c>
      <c r="W1259" s="137">
        <f t="shared" si="345"/>
        <v>30704003.599757683</v>
      </c>
      <c r="X1259" s="137">
        <f t="shared" si="345"/>
        <v>39163004.939618193</v>
      </c>
      <c r="Y1259" s="137">
        <f t="shared" si="345"/>
        <v>28150000.65332254</v>
      </c>
      <c r="Z1259" s="137">
        <f t="shared" si="345"/>
        <v>33268989.472063795</v>
      </c>
      <c r="AA1259" s="137">
        <f t="shared" si="335"/>
        <v>31610599.66825489</v>
      </c>
      <c r="AB1259" s="119">
        <f t="shared" si="346"/>
        <v>1.0346732670017025</v>
      </c>
      <c r="AC1259" s="119">
        <f t="shared" si="346"/>
        <v>0.62958030272937404</v>
      </c>
      <c r="AD1259" s="119">
        <f t="shared" si="346"/>
        <v>1.5505192850331724</v>
      </c>
      <c r="AE1259" s="119">
        <f t="shared" si="346"/>
        <v>0.78935529506878355</v>
      </c>
      <c r="AF1259" s="119">
        <f t="shared" si="346"/>
        <v>0.86948154418913415</v>
      </c>
      <c r="AG1259" s="119">
        <f t="shared" si="336"/>
        <v>0.97472193880443325</v>
      </c>
      <c r="AH1259" s="120" t="b">
        <v>1</v>
      </c>
      <c r="AI1259" s="121">
        <v>0.65291420748049056</v>
      </c>
      <c r="AJ1259" s="120">
        <v>-0.10572738600000001</v>
      </c>
      <c r="AK1259" s="120">
        <f t="shared" si="337"/>
        <v>0.92933626655183366</v>
      </c>
      <c r="AL1259" s="120"/>
      <c r="AM1259" s="122"/>
      <c r="AN1259" s="139">
        <v>23.877456670000001</v>
      </c>
      <c r="AO1259" s="137">
        <v>24.12911987</v>
      </c>
      <c r="AP1259" s="137">
        <v>23.84383583</v>
      </c>
      <c r="AQ1259" s="137">
        <v>23.94368935</v>
      </c>
      <c r="AR1259" s="137">
        <v>23.86050797</v>
      </c>
      <c r="AS1259" s="137">
        <f t="shared" si="347"/>
        <v>15410994.939571599</v>
      </c>
      <c r="AT1259" s="137">
        <f t="shared" si="347"/>
        <v>18348005.001376558</v>
      </c>
      <c r="AU1259" s="137">
        <f t="shared" si="347"/>
        <v>15056006.601928063</v>
      </c>
      <c r="AV1259" s="137">
        <f t="shared" si="347"/>
        <v>16134990.023530729</v>
      </c>
      <c r="AW1259" s="137">
        <f t="shared" si="347"/>
        <v>15231006.755497752</v>
      </c>
      <c r="AX1259" s="137">
        <f t="shared" si="338"/>
        <v>16036200.664380942</v>
      </c>
      <c r="AY1259" s="137">
        <v>23.882503509999999</v>
      </c>
      <c r="AZ1259" s="137">
        <v>24.144371029999999</v>
      </c>
      <c r="BA1259" s="137">
        <v>23.525878909999999</v>
      </c>
      <c r="BB1259" s="137">
        <v>23.962522509999999</v>
      </c>
      <c r="BC1259" s="137">
        <v>23.576694490000001</v>
      </c>
      <c r="BD1259" s="137">
        <f t="shared" si="348"/>
        <v>15465000.132507075</v>
      </c>
      <c r="BE1259" s="137">
        <f t="shared" si="348"/>
        <v>18542996.078678843</v>
      </c>
      <c r="BF1259" s="137">
        <f t="shared" si="348"/>
        <v>12078005.589834912</v>
      </c>
      <c r="BG1259" s="137">
        <f t="shared" si="348"/>
        <v>16346999.422581129</v>
      </c>
      <c r="BH1259" s="137">
        <f t="shared" si="348"/>
        <v>12511006.222562078</v>
      </c>
      <c r="BI1259" s="137">
        <f t="shared" si="339"/>
        <v>14988801.489232808</v>
      </c>
      <c r="BJ1259" s="119">
        <f t="shared" si="349"/>
        <v>1.0035043287696372</v>
      </c>
      <c r="BK1259" s="119">
        <f t="shared" si="349"/>
        <v>1.0106273721468713</v>
      </c>
      <c r="BL1259" s="119">
        <f t="shared" si="349"/>
        <v>0.80220512046588832</v>
      </c>
      <c r="BM1259" s="119">
        <f t="shared" si="349"/>
        <v>1.0131397291687947</v>
      </c>
      <c r="BN1259" s="119">
        <f t="shared" si="349"/>
        <v>0.82141689143733931</v>
      </c>
      <c r="BO1259" s="119">
        <f t="shared" si="340"/>
        <v>0.93017868839770623</v>
      </c>
      <c r="BP1259" s="120" t="b">
        <v>1</v>
      </c>
      <c r="BQ1259" s="121">
        <v>0.21828999805691188</v>
      </c>
      <c r="BR1259" s="120">
        <v>-0.112527847</v>
      </c>
      <c r="BS1259" s="120">
        <f t="shared" si="341"/>
        <v>0.92496594359509765</v>
      </c>
      <c r="BT1259" s="120"/>
      <c r="BU1259" s="122"/>
      <c r="BV1259" s="123"/>
      <c r="BW1259" s="124"/>
      <c r="BX1259" s="143"/>
      <c r="BY1259" s="146">
        <f t="shared" si="342"/>
        <v>0.79891864703232995</v>
      </c>
      <c r="BZ1259" s="145"/>
      <c r="CA1259" s="145">
        <f t="shared" si="343"/>
        <v>1.0478867673086079</v>
      </c>
      <c r="CB1259" s="145" t="s">
        <v>8541</v>
      </c>
      <c r="CC1259" s="145"/>
      <c r="CD1259" s="147"/>
    </row>
    <row r="1260" spans="1:82" x14ac:dyDescent="0.25">
      <c r="A1260" s="124" t="s">
        <v>4408</v>
      </c>
      <c r="B1260" s="124" t="s">
        <v>4409</v>
      </c>
      <c r="C1260" s="125" t="s">
        <v>4410</v>
      </c>
      <c r="D1260" s="125" t="s">
        <v>4411</v>
      </c>
      <c r="E1260" s="118">
        <v>11</v>
      </c>
      <c r="F1260" s="139">
        <v>20.543779369999999</v>
      </c>
      <c r="G1260" s="137">
        <v>20.580678939999999</v>
      </c>
      <c r="H1260" s="137">
        <v>20.251186369999999</v>
      </c>
      <c r="I1260" s="137">
        <v>20.31274033</v>
      </c>
      <c r="J1260" s="137">
        <v>19.795944209999998</v>
      </c>
      <c r="K1260" s="137">
        <f t="shared" si="344"/>
        <v>1528599.8571831335</v>
      </c>
      <c r="L1260" s="137">
        <f t="shared" si="344"/>
        <v>1568200.8758265891</v>
      </c>
      <c r="M1260" s="137">
        <f t="shared" si="344"/>
        <v>1247999.8844950863</v>
      </c>
      <c r="N1260" s="137">
        <f t="shared" si="344"/>
        <v>1302399.2380381094</v>
      </c>
      <c r="O1260" s="137">
        <f t="shared" si="344"/>
        <v>910275.80563087016</v>
      </c>
      <c r="P1260" s="137">
        <f t="shared" si="334"/>
        <v>1311495.1322347578</v>
      </c>
      <c r="Q1260" s="137">
        <v>21.635421749999999</v>
      </c>
      <c r="R1260" s="137">
        <v>20.319150919999998</v>
      </c>
      <c r="S1260" s="137">
        <v>21.15573311</v>
      </c>
      <c r="T1260" s="137">
        <v>21.144823070000001</v>
      </c>
      <c r="U1260" s="137">
        <v>18.637823099999999</v>
      </c>
      <c r="V1260" s="137">
        <f t="shared" si="345"/>
        <v>3257698.7078814884</v>
      </c>
      <c r="W1260" s="137">
        <f t="shared" si="345"/>
        <v>1308199.3028090829</v>
      </c>
      <c r="X1260" s="137">
        <f t="shared" si="345"/>
        <v>2336201.219897259</v>
      </c>
      <c r="Y1260" s="137">
        <f t="shared" si="345"/>
        <v>2318600.8838295038</v>
      </c>
      <c r="Z1260" s="137">
        <f t="shared" si="345"/>
        <v>407890.70334474253</v>
      </c>
      <c r="AA1260" s="137">
        <f t="shared" si="335"/>
        <v>1925718.1635524153</v>
      </c>
      <c r="AB1260" s="119">
        <f t="shared" si="346"/>
        <v>2.1311651264214402</v>
      </c>
      <c r="AC1260" s="119">
        <f t="shared" si="346"/>
        <v>0.83420391033740438</v>
      </c>
      <c r="AD1260" s="119">
        <f t="shared" si="346"/>
        <v>1.8719562789402304</v>
      </c>
      <c r="AE1260" s="119">
        <f t="shared" si="346"/>
        <v>1.7802535628953273</v>
      </c>
      <c r="AF1260" s="119">
        <f t="shared" si="346"/>
        <v>0.44809573188870194</v>
      </c>
      <c r="AG1260" s="119">
        <f t="shared" si="336"/>
        <v>1.4131349220966209</v>
      </c>
      <c r="AH1260" s="120" t="b">
        <v>1</v>
      </c>
      <c r="AI1260" s="121">
        <v>0.54899739155928406</v>
      </c>
      <c r="AJ1260" s="120">
        <v>0.28172454800000002</v>
      </c>
      <c r="AK1260" s="120">
        <f t="shared" si="337"/>
        <v>1.2156471589986595</v>
      </c>
      <c r="AL1260" s="120"/>
      <c r="AM1260" s="122"/>
      <c r="AN1260" s="139">
        <v>18.3538456</v>
      </c>
      <c r="AO1260" s="137">
        <v>20.131319049999998</v>
      </c>
      <c r="AP1260" s="137">
        <v>18.321584699999999</v>
      </c>
      <c r="AQ1260" s="137">
        <v>17.731533049999999</v>
      </c>
      <c r="AR1260" s="137">
        <v>19.457712170000001</v>
      </c>
      <c r="AS1260" s="137">
        <f t="shared" si="347"/>
        <v>335010.22410990909</v>
      </c>
      <c r="AT1260" s="137">
        <f t="shared" si="347"/>
        <v>1148499.7006422796</v>
      </c>
      <c r="AU1260" s="137">
        <f t="shared" si="347"/>
        <v>327602.01384010667</v>
      </c>
      <c r="AV1260" s="137">
        <f t="shared" si="347"/>
        <v>217632.28262528652</v>
      </c>
      <c r="AW1260" s="137">
        <f t="shared" si="347"/>
        <v>720037.32561640977</v>
      </c>
      <c r="AX1260" s="137">
        <f t="shared" si="338"/>
        <v>549756.30936679826</v>
      </c>
      <c r="AY1260" s="137">
        <v>18.726188659999998</v>
      </c>
      <c r="AZ1260" s="137">
        <v>19.75508881</v>
      </c>
      <c r="BA1260" s="137">
        <v>19.753700259999999</v>
      </c>
      <c r="BB1260" s="137">
        <v>18.428583150000001</v>
      </c>
      <c r="BC1260" s="137">
        <v>17.97293282</v>
      </c>
      <c r="BD1260" s="137">
        <f t="shared" si="348"/>
        <v>433655.13279851328</v>
      </c>
      <c r="BE1260" s="137">
        <f t="shared" si="348"/>
        <v>884859.4610999329</v>
      </c>
      <c r="BF1260" s="137">
        <f t="shared" si="348"/>
        <v>884008.22055354423</v>
      </c>
      <c r="BG1260" s="137">
        <f t="shared" si="348"/>
        <v>352822.52665419225</v>
      </c>
      <c r="BH1260" s="137">
        <f t="shared" si="348"/>
        <v>257271.62454121571</v>
      </c>
      <c r="BI1260" s="137">
        <f t="shared" si="339"/>
        <v>562523.39312947972</v>
      </c>
      <c r="BJ1260" s="119">
        <f t="shared" si="349"/>
        <v>1.2944534273564172</v>
      </c>
      <c r="BK1260" s="119">
        <f t="shared" si="349"/>
        <v>0.77044814256816074</v>
      </c>
      <c r="BL1260" s="119">
        <f t="shared" si="349"/>
        <v>2.6984212037994486</v>
      </c>
      <c r="BM1260" s="119">
        <f t="shared" si="349"/>
        <v>1.6211865372090624</v>
      </c>
      <c r="BN1260" s="119">
        <f t="shared" si="349"/>
        <v>0.35730317774980697</v>
      </c>
      <c r="BO1260" s="119">
        <f t="shared" si="340"/>
        <v>1.3483624977365791</v>
      </c>
      <c r="BP1260" s="120"/>
      <c r="BQ1260" s="121">
        <v>0.80930807750376776</v>
      </c>
      <c r="BR1260" s="120">
        <v>0.128099823</v>
      </c>
      <c r="BS1260" s="120">
        <f t="shared" si="341"/>
        <v>1.0928533532280753</v>
      </c>
      <c r="BT1260" s="120"/>
      <c r="BU1260" s="122"/>
      <c r="BV1260" s="123"/>
      <c r="BW1260" s="124"/>
      <c r="BX1260" s="143"/>
      <c r="BY1260" s="146">
        <f t="shared" si="342"/>
        <v>0.90349411955267134</v>
      </c>
      <c r="BZ1260" s="145"/>
      <c r="CA1260" s="145">
        <f t="shared" si="343"/>
        <v>1.0480378418034999</v>
      </c>
      <c r="CB1260" s="145" t="s">
        <v>8541</v>
      </c>
      <c r="CC1260" s="145"/>
      <c r="CD1260" s="147"/>
    </row>
    <row r="1261" spans="1:82" x14ac:dyDescent="0.25">
      <c r="A1261" s="124" t="s">
        <v>4416</v>
      </c>
      <c r="B1261" s="124" t="s">
        <v>4417</v>
      </c>
      <c r="C1261" s="125" t="s">
        <v>4417</v>
      </c>
      <c r="D1261" s="125" t="s">
        <v>4418</v>
      </c>
      <c r="E1261" s="118">
        <v>13</v>
      </c>
      <c r="F1261" s="139">
        <v>23.683889390000001</v>
      </c>
      <c r="G1261" s="137">
        <v>23.8439312</v>
      </c>
      <c r="H1261" s="137">
        <v>23.831518169999999</v>
      </c>
      <c r="I1261" s="137">
        <v>23.995588300000001</v>
      </c>
      <c r="J1261" s="137">
        <v>22.811273570000001</v>
      </c>
      <c r="K1261" s="137">
        <f t="shared" si="344"/>
        <v>13476003.663633319</v>
      </c>
      <c r="L1261" s="137">
        <f t="shared" si="344"/>
        <v>15057001.918866221</v>
      </c>
      <c r="M1261" s="137">
        <f t="shared" si="344"/>
        <v>14928006.358274596</v>
      </c>
      <c r="N1261" s="137">
        <f t="shared" si="344"/>
        <v>16725990.350750044</v>
      </c>
      <c r="O1261" s="137">
        <f t="shared" si="344"/>
        <v>7359996.094211245</v>
      </c>
      <c r="P1261" s="137">
        <f t="shared" si="334"/>
        <v>13509399.677147085</v>
      </c>
      <c r="Q1261" s="137">
        <v>23.81958199</v>
      </c>
      <c r="R1261" s="137">
        <v>23.993516920000001</v>
      </c>
      <c r="S1261" s="137">
        <v>24.03841972</v>
      </c>
      <c r="T1261" s="137">
        <v>24.30584335</v>
      </c>
      <c r="U1261" s="137">
        <v>23.35083771</v>
      </c>
      <c r="V1261" s="137">
        <f t="shared" si="345"/>
        <v>14805008.571610721</v>
      </c>
      <c r="W1261" s="137">
        <f t="shared" si="345"/>
        <v>16701992.886954304</v>
      </c>
      <c r="X1261" s="137">
        <f t="shared" si="345"/>
        <v>17230004.230490666</v>
      </c>
      <c r="Y1261" s="137">
        <f t="shared" si="345"/>
        <v>20739005.0932643</v>
      </c>
      <c r="Z1261" s="137">
        <f t="shared" si="345"/>
        <v>10697999.532775752</v>
      </c>
      <c r="AA1261" s="137">
        <f t="shared" si="335"/>
        <v>16034802.063019151</v>
      </c>
      <c r="AB1261" s="119">
        <f t="shared" si="346"/>
        <v>1.0986201058674308</v>
      </c>
      <c r="AC1261" s="119">
        <f t="shared" si="346"/>
        <v>1.1092508971541626</v>
      </c>
      <c r="AD1261" s="119">
        <f t="shared" si="346"/>
        <v>1.154206651375123</v>
      </c>
      <c r="AE1261" s="119">
        <f t="shared" si="346"/>
        <v>1.2399268837515682</v>
      </c>
      <c r="AF1261" s="119">
        <f t="shared" si="346"/>
        <v>1.4535333165719886</v>
      </c>
      <c r="AG1261" s="119">
        <f t="shared" si="336"/>
        <v>1.2111075709440546</v>
      </c>
      <c r="AH1261" s="120" t="b">
        <v>1</v>
      </c>
      <c r="AI1261" s="121">
        <v>2.2634068296364163E-2</v>
      </c>
      <c r="AJ1261" s="120">
        <v>0.26839981099999999</v>
      </c>
      <c r="AK1261" s="120">
        <f t="shared" si="337"/>
        <v>1.204471127499001</v>
      </c>
      <c r="AL1261" s="120"/>
      <c r="AM1261" s="122"/>
      <c r="AN1261" s="139">
        <v>22.160171510000001</v>
      </c>
      <c r="AO1261" s="137">
        <v>23.518333439999999</v>
      </c>
      <c r="AP1261" s="137">
        <v>22.313322070000002</v>
      </c>
      <c r="AQ1261" s="137">
        <v>21.76478195</v>
      </c>
      <c r="AR1261" s="137">
        <v>22.2183609</v>
      </c>
      <c r="AS1261" s="137">
        <f t="shared" si="347"/>
        <v>4686799.0537594967</v>
      </c>
      <c r="AT1261" s="137">
        <f t="shared" si="347"/>
        <v>12015001.060347509</v>
      </c>
      <c r="AU1261" s="137">
        <f t="shared" si="347"/>
        <v>5211698.0490232399</v>
      </c>
      <c r="AV1261" s="137">
        <f t="shared" si="347"/>
        <v>3563298.5903305565</v>
      </c>
      <c r="AW1261" s="137">
        <f t="shared" si="347"/>
        <v>4879699.5801922288</v>
      </c>
      <c r="AX1261" s="137">
        <f t="shared" si="338"/>
        <v>6071299.2667306066</v>
      </c>
      <c r="AY1261" s="137">
        <v>22.31196594</v>
      </c>
      <c r="AZ1261" s="137">
        <v>23.17774773</v>
      </c>
      <c r="BA1261" s="137">
        <v>22.54075623</v>
      </c>
      <c r="BB1261" s="137">
        <v>22.154651640000001</v>
      </c>
      <c r="BC1261" s="137">
        <v>22.698354720000001</v>
      </c>
      <c r="BD1261" s="137">
        <f t="shared" si="348"/>
        <v>5206801.3667127425</v>
      </c>
      <c r="BE1261" s="137">
        <f t="shared" si="348"/>
        <v>9488494.248101525</v>
      </c>
      <c r="BF1261" s="137">
        <f t="shared" si="348"/>
        <v>6101600.2360181632</v>
      </c>
      <c r="BG1261" s="137">
        <f t="shared" si="348"/>
        <v>4668901.2358232457</v>
      </c>
      <c r="BH1261" s="137">
        <f t="shared" si="348"/>
        <v>6805900.9290087782</v>
      </c>
      <c r="BI1261" s="137">
        <f t="shared" si="339"/>
        <v>6454339.6031328905</v>
      </c>
      <c r="BJ1261" s="119">
        <f t="shared" si="349"/>
        <v>1.1109504177560436</v>
      </c>
      <c r="BK1261" s="119">
        <f t="shared" si="349"/>
        <v>0.78972063343514098</v>
      </c>
      <c r="BL1261" s="119">
        <f t="shared" si="349"/>
        <v>1.170750910475657</v>
      </c>
      <c r="BM1261" s="119">
        <f t="shared" si="349"/>
        <v>1.3102750492178445</v>
      </c>
      <c r="BN1261" s="119">
        <f t="shared" si="349"/>
        <v>1.3947376917700882</v>
      </c>
      <c r="BO1261" s="119">
        <f t="shared" si="340"/>
        <v>1.1552869405309549</v>
      </c>
      <c r="BP1261" s="120" t="b">
        <v>1</v>
      </c>
      <c r="BQ1261" s="121">
        <v>0.27228187462286274</v>
      </c>
      <c r="BR1261" s="120">
        <v>0.18170127899999999</v>
      </c>
      <c r="BS1261" s="120">
        <f t="shared" si="341"/>
        <v>1.1342206116014637</v>
      </c>
      <c r="BT1261" s="120"/>
      <c r="BU1261" s="122"/>
      <c r="BV1261" s="123"/>
      <c r="BW1261" s="124"/>
      <c r="BX1261" s="143"/>
      <c r="BY1261" s="146">
        <f t="shared" si="342"/>
        <v>0.66446488345217136</v>
      </c>
      <c r="BZ1261" s="145"/>
      <c r="CA1261" s="145">
        <f t="shared" si="343"/>
        <v>1.0483175464507937</v>
      </c>
      <c r="CB1261" s="145" t="s">
        <v>8541</v>
      </c>
      <c r="CC1261" s="145"/>
      <c r="CD1261" s="147"/>
    </row>
    <row r="1262" spans="1:82" x14ac:dyDescent="0.25">
      <c r="A1262" s="124" t="s">
        <v>7213</v>
      </c>
      <c r="B1262" s="124" t="s">
        <v>7214</v>
      </c>
      <c r="C1262" s="125" t="s">
        <v>7214</v>
      </c>
      <c r="D1262" s="125" t="s">
        <v>7215</v>
      </c>
      <c r="E1262" s="118">
        <v>7</v>
      </c>
      <c r="F1262" s="139">
        <v>23.246351239999999</v>
      </c>
      <c r="G1262" s="137">
        <v>22.793046950000001</v>
      </c>
      <c r="H1262" s="137">
        <v>22.596666339999999</v>
      </c>
      <c r="I1262" s="137">
        <v>22.923612590000001</v>
      </c>
      <c r="J1262" s="137">
        <v>23.781568530000001</v>
      </c>
      <c r="K1262" s="137">
        <f t="shared" si="344"/>
        <v>9950594.1439535934</v>
      </c>
      <c r="L1262" s="137">
        <f t="shared" si="344"/>
        <v>7267596.7917371299</v>
      </c>
      <c r="M1262" s="137">
        <f t="shared" si="344"/>
        <v>6342702.9199219281</v>
      </c>
      <c r="N1262" s="137">
        <f t="shared" si="344"/>
        <v>7956004.1057025502</v>
      </c>
      <c r="O1262" s="137">
        <f t="shared" si="344"/>
        <v>14420007.008720823</v>
      </c>
      <c r="P1262" s="137">
        <f t="shared" si="334"/>
        <v>9187380.9940072037</v>
      </c>
      <c r="Q1262" s="137">
        <v>23.493627549999999</v>
      </c>
      <c r="R1262" s="137">
        <v>23.138399119999999</v>
      </c>
      <c r="S1262" s="137">
        <v>22.23645973</v>
      </c>
      <c r="T1262" s="137">
        <v>22.858041759999999</v>
      </c>
      <c r="U1262" s="137">
        <v>23.99843216</v>
      </c>
      <c r="V1262" s="137">
        <f t="shared" si="345"/>
        <v>11810998.096231977</v>
      </c>
      <c r="W1262" s="137">
        <f t="shared" si="345"/>
        <v>9233198.8065788727</v>
      </c>
      <c r="X1262" s="137">
        <f t="shared" si="345"/>
        <v>4941301.7543860767</v>
      </c>
      <c r="Y1262" s="137">
        <f t="shared" si="345"/>
        <v>7602496.2027942082</v>
      </c>
      <c r="Z1262" s="137">
        <f t="shared" si="345"/>
        <v>16758993.366723876</v>
      </c>
      <c r="AA1262" s="137">
        <f t="shared" si="335"/>
        <v>10069397.645343002</v>
      </c>
      <c r="AB1262" s="119">
        <f t="shared" si="346"/>
        <v>1.1869641074054702</v>
      </c>
      <c r="AC1262" s="119">
        <f t="shared" si="346"/>
        <v>1.2704610714062354</v>
      </c>
      <c r="AD1262" s="119">
        <f t="shared" si="346"/>
        <v>0.77905300260332844</v>
      </c>
      <c r="AE1262" s="119">
        <f t="shared" si="346"/>
        <v>0.95556715428855032</v>
      </c>
      <c r="AF1262" s="119">
        <f t="shared" si="346"/>
        <v>1.1622042455727311</v>
      </c>
      <c r="AG1262" s="119">
        <f t="shared" si="336"/>
        <v>1.0708499162552632</v>
      </c>
      <c r="AH1262" s="120" t="b">
        <v>1</v>
      </c>
      <c r="AI1262" s="121">
        <v>0.58350509697041919</v>
      </c>
      <c r="AJ1262" s="120">
        <v>7.6742934999999998E-2</v>
      </c>
      <c r="AK1262" s="120">
        <f t="shared" si="337"/>
        <v>1.05463438147897</v>
      </c>
      <c r="AL1262" s="120"/>
      <c r="AM1262" s="122"/>
      <c r="AN1262" s="139">
        <v>23.859369279999999</v>
      </c>
      <c r="AO1262" s="137">
        <v>23.613355640000002</v>
      </c>
      <c r="AP1262" s="137">
        <v>22.974773410000001</v>
      </c>
      <c r="AQ1262" s="137">
        <v>22.712572099999999</v>
      </c>
      <c r="AR1262" s="137">
        <v>22.746816639999999</v>
      </c>
      <c r="AS1262" s="137">
        <f t="shared" si="347"/>
        <v>15218989.97302046</v>
      </c>
      <c r="AT1262" s="137">
        <f t="shared" si="347"/>
        <v>12833004.481267491</v>
      </c>
      <c r="AU1262" s="137">
        <f t="shared" si="347"/>
        <v>8243201.9547352912</v>
      </c>
      <c r="AV1262" s="137">
        <f t="shared" si="347"/>
        <v>6873302.8604397262</v>
      </c>
      <c r="AW1262" s="137">
        <f t="shared" si="347"/>
        <v>7038402.7530950122</v>
      </c>
      <c r="AX1262" s="137">
        <f t="shared" si="338"/>
        <v>10041380.404511597</v>
      </c>
      <c r="AY1262" s="137">
        <v>23.73799515</v>
      </c>
      <c r="AZ1262" s="137">
        <v>23.37252045</v>
      </c>
      <c r="BA1262" s="137">
        <v>23.24946594</v>
      </c>
      <c r="BB1262" s="137">
        <v>22.833854680000002</v>
      </c>
      <c r="BC1262" s="137">
        <v>22.809352870000001</v>
      </c>
      <c r="BD1262" s="137">
        <f t="shared" si="348"/>
        <v>13990994.216859585</v>
      </c>
      <c r="BE1262" s="137">
        <f t="shared" si="348"/>
        <v>10859997.611094583</v>
      </c>
      <c r="BF1262" s="137">
        <f t="shared" si="348"/>
        <v>9972100.1414198782</v>
      </c>
      <c r="BG1262" s="137">
        <f t="shared" si="348"/>
        <v>7476101.2646004455</v>
      </c>
      <c r="BH1262" s="137">
        <f t="shared" si="348"/>
        <v>7350204.0465378324</v>
      </c>
      <c r="BI1262" s="137">
        <f t="shared" si="339"/>
        <v>9929879.4561024643</v>
      </c>
      <c r="BJ1262" s="119">
        <f t="shared" si="349"/>
        <v>0.91931161277208207</v>
      </c>
      <c r="BK1262" s="119">
        <f t="shared" si="349"/>
        <v>0.84625526523793138</v>
      </c>
      <c r="BL1262" s="119">
        <f t="shared" si="349"/>
        <v>1.2097362403806478</v>
      </c>
      <c r="BM1262" s="119">
        <f t="shared" si="349"/>
        <v>1.0877014175572288</v>
      </c>
      <c r="BN1262" s="119">
        <f t="shared" si="349"/>
        <v>1.0443000073142605</v>
      </c>
      <c r="BO1262" s="119">
        <f t="shared" si="340"/>
        <v>1.0214609086524302</v>
      </c>
      <c r="BP1262" s="120" t="b">
        <v>1</v>
      </c>
      <c r="BQ1262" s="121">
        <v>0.84241363584090589</v>
      </c>
      <c r="BR1262" s="120">
        <v>1.9260406000000001E-2</v>
      </c>
      <c r="BS1262" s="120">
        <f t="shared" si="341"/>
        <v>1.0134398092171022</v>
      </c>
      <c r="BT1262" s="120"/>
      <c r="BU1262" s="122"/>
      <c r="BV1262" s="123"/>
      <c r="BW1262" s="124"/>
      <c r="BX1262" s="143"/>
      <c r="BY1262" s="146">
        <f t="shared" si="342"/>
        <v>0.66632346769182016</v>
      </c>
      <c r="BZ1262" s="145"/>
      <c r="CA1262" s="145">
        <f t="shared" si="343"/>
        <v>1.0483513438296819</v>
      </c>
      <c r="CB1262" s="145" t="s">
        <v>8541</v>
      </c>
      <c r="CC1262" s="145"/>
      <c r="CD1262" s="147"/>
    </row>
    <row r="1263" spans="1:82" x14ac:dyDescent="0.25">
      <c r="A1263" s="124" t="s">
        <v>4002</v>
      </c>
      <c r="B1263" s="124" t="s">
        <v>8016</v>
      </c>
      <c r="C1263" s="125" t="s">
        <v>4003</v>
      </c>
      <c r="D1263" s="125" t="s">
        <v>4004</v>
      </c>
      <c r="E1263" s="118">
        <v>3</v>
      </c>
      <c r="F1263" s="139">
        <v>18.797311780000001</v>
      </c>
      <c r="G1263" s="137">
        <v>22.949596410000002</v>
      </c>
      <c r="H1263" s="137">
        <v>19.941661830000001</v>
      </c>
      <c r="I1263" s="137">
        <v>19.329740520000001</v>
      </c>
      <c r="J1263" s="137">
        <v>19.31915665</v>
      </c>
      <c r="K1263" s="137">
        <f t="shared" si="344"/>
        <v>455569.5450044836</v>
      </c>
      <c r="L1263" s="137">
        <f t="shared" si="344"/>
        <v>8100594.7800297244</v>
      </c>
      <c r="M1263" s="137">
        <f t="shared" si="344"/>
        <v>1007020.6451654135</v>
      </c>
      <c r="N1263" s="137">
        <f t="shared" si="344"/>
        <v>658918.5057901676</v>
      </c>
      <c r="O1263" s="137">
        <f t="shared" si="344"/>
        <v>654102.24931909749</v>
      </c>
      <c r="P1263" s="137">
        <f t="shared" si="334"/>
        <v>2175241.1450617774</v>
      </c>
      <c r="Q1263" s="137">
        <v>19.585107799999999</v>
      </c>
      <c r="R1263" s="137">
        <v>19.346893309999999</v>
      </c>
      <c r="S1263" s="137">
        <v>19.021726610000002</v>
      </c>
      <c r="T1263" s="137">
        <v>19.620315550000001</v>
      </c>
      <c r="U1263" s="137">
        <v>20.907144550000002</v>
      </c>
      <c r="V1263" s="137">
        <f t="shared" si="345"/>
        <v>786511.20853236108</v>
      </c>
      <c r="W1263" s="137">
        <f t="shared" si="345"/>
        <v>666799.41359085974</v>
      </c>
      <c r="X1263" s="137">
        <f t="shared" si="345"/>
        <v>532243.39287465892</v>
      </c>
      <c r="Y1263" s="137">
        <f t="shared" si="345"/>
        <v>805941.4733793101</v>
      </c>
      <c r="Z1263" s="137">
        <f t="shared" si="345"/>
        <v>1966426.1151409654</v>
      </c>
      <c r="AA1263" s="137">
        <f t="shared" si="335"/>
        <v>951584.32070363103</v>
      </c>
      <c r="AB1263" s="119">
        <f t="shared" si="346"/>
        <v>1.7264350024201474</v>
      </c>
      <c r="AC1263" s="119">
        <f t="shared" si="346"/>
        <v>8.2314870907345031E-2</v>
      </c>
      <c r="AD1263" s="119">
        <f t="shared" si="346"/>
        <v>0.52853275196481442</v>
      </c>
      <c r="AE1263" s="119">
        <f t="shared" si="346"/>
        <v>1.2231276953025234</v>
      </c>
      <c r="AF1263" s="119">
        <f t="shared" si="346"/>
        <v>3.0062977419630665</v>
      </c>
      <c r="AG1263" s="119">
        <f t="shared" si="336"/>
        <v>1.3133416125115793</v>
      </c>
      <c r="AH1263" s="120"/>
      <c r="AI1263" s="121">
        <v>0.70251493582994806</v>
      </c>
      <c r="AJ1263" s="120">
        <v>-0.37125587500000001</v>
      </c>
      <c r="AK1263" s="120">
        <f t="shared" si="337"/>
        <v>0.77310920739221078</v>
      </c>
      <c r="AL1263" s="120"/>
      <c r="AM1263" s="122"/>
      <c r="AN1263" s="139">
        <v>17.720205310000001</v>
      </c>
      <c r="AO1263" s="137">
        <v>19.443077089999999</v>
      </c>
      <c r="AP1263" s="137">
        <v>19.03346062</v>
      </c>
      <c r="AQ1263" s="137">
        <v>18.728607180000001</v>
      </c>
      <c r="AR1263" s="137">
        <v>19.187999730000001</v>
      </c>
      <c r="AS1263" s="137">
        <f t="shared" si="347"/>
        <v>215930.17047701697</v>
      </c>
      <c r="AT1263" s="137">
        <f t="shared" si="347"/>
        <v>712769.99973785819</v>
      </c>
      <c r="AU1263" s="137">
        <f t="shared" si="347"/>
        <v>536589.99147204123</v>
      </c>
      <c r="AV1263" s="137">
        <f t="shared" si="347"/>
        <v>434382.71775277104</v>
      </c>
      <c r="AW1263" s="137">
        <f t="shared" si="347"/>
        <v>597260.06269995379</v>
      </c>
      <c r="AX1263" s="137">
        <f t="shared" si="338"/>
        <v>499386.58842792828</v>
      </c>
      <c r="AY1263" s="137">
        <v>18.402999879999999</v>
      </c>
      <c r="AZ1263" s="137">
        <v>19.046602249999999</v>
      </c>
      <c r="BA1263" s="137">
        <v>18.831575390000001</v>
      </c>
      <c r="BB1263" s="137">
        <v>19.842714310000002</v>
      </c>
      <c r="BC1263" s="137">
        <v>18.977655410000001</v>
      </c>
      <c r="BD1263" s="137">
        <f t="shared" si="348"/>
        <v>346621.0823793626</v>
      </c>
      <c r="BE1263" s="137">
        <f t="shared" si="348"/>
        <v>541500.16429709585</v>
      </c>
      <c r="BF1263" s="137">
        <f t="shared" si="348"/>
        <v>466518.70133868488</v>
      </c>
      <c r="BG1263" s="137">
        <f t="shared" si="348"/>
        <v>940269.18345864152</v>
      </c>
      <c r="BH1263" s="137">
        <f t="shared" si="348"/>
        <v>516230.34045011085</v>
      </c>
      <c r="BI1263" s="137">
        <f t="shared" si="339"/>
        <v>562227.89438477915</v>
      </c>
      <c r="BJ1263" s="119">
        <f t="shared" si="349"/>
        <v>1.6052461849756008</v>
      </c>
      <c r="BK1263" s="119">
        <f t="shared" si="349"/>
        <v>0.75971233987997278</v>
      </c>
      <c r="BL1263" s="119">
        <f t="shared" si="349"/>
        <v>0.86941372137574169</v>
      </c>
      <c r="BM1263" s="119">
        <f t="shared" si="349"/>
        <v>2.1646100202213749</v>
      </c>
      <c r="BN1263" s="119">
        <f t="shared" si="349"/>
        <v>0.86433092163647662</v>
      </c>
      <c r="BO1263" s="119">
        <f t="shared" si="340"/>
        <v>1.2526626376178334</v>
      </c>
      <c r="BP1263" s="120" t="b">
        <v>1</v>
      </c>
      <c r="BQ1263" s="121">
        <v>0.54109439966305184</v>
      </c>
      <c r="BR1263" s="120">
        <v>0.19763946499999999</v>
      </c>
      <c r="BS1263" s="120">
        <f t="shared" si="341"/>
        <v>1.1468203936168377</v>
      </c>
      <c r="BT1263" s="120"/>
      <c r="BU1263" s="122"/>
      <c r="BV1263" s="123"/>
      <c r="BW1263" s="124"/>
      <c r="BX1263" s="143"/>
      <c r="BY1263" s="146">
        <f t="shared" si="342"/>
        <v>0.91968687644589886</v>
      </c>
      <c r="BZ1263" s="145"/>
      <c r="CA1263" s="145">
        <f t="shared" si="343"/>
        <v>1.0484399973875953</v>
      </c>
      <c r="CB1263" s="145" t="s">
        <v>8541</v>
      </c>
      <c r="CC1263" s="145"/>
      <c r="CD1263" s="147"/>
    </row>
    <row r="1264" spans="1:82" x14ac:dyDescent="0.25">
      <c r="A1264" s="124" t="s">
        <v>6472</v>
      </c>
      <c r="B1264" s="124" t="s">
        <v>6473</v>
      </c>
      <c r="C1264" s="125" t="s">
        <v>6473</v>
      </c>
      <c r="D1264" s="125" t="s">
        <v>6474</v>
      </c>
      <c r="E1264" s="118">
        <v>12</v>
      </c>
      <c r="F1264" s="139">
        <v>25.42178535</v>
      </c>
      <c r="G1264" s="137">
        <v>25.597898480000001</v>
      </c>
      <c r="H1264" s="137">
        <v>24.792482379999999</v>
      </c>
      <c r="I1264" s="137">
        <v>25.396694180000001</v>
      </c>
      <c r="J1264" s="137">
        <v>25.308795929999999</v>
      </c>
      <c r="K1264" s="137">
        <f t="shared" si="344"/>
        <v>44948989.592475168</v>
      </c>
      <c r="L1264" s="137">
        <f t="shared" si="344"/>
        <v>50784977.975361362</v>
      </c>
      <c r="M1264" s="137">
        <f t="shared" si="344"/>
        <v>29059013.27494134</v>
      </c>
      <c r="N1264" s="137">
        <f t="shared" si="344"/>
        <v>44174001.22514911</v>
      </c>
      <c r="O1264" s="137">
        <f t="shared" si="344"/>
        <v>41562984.865390874</v>
      </c>
      <c r="P1264" s="137">
        <f t="shared" si="334"/>
        <v>42105993.386663571</v>
      </c>
      <c r="Q1264" s="137">
        <v>25.055358890000001</v>
      </c>
      <c r="R1264" s="137">
        <v>25.339805599999998</v>
      </c>
      <c r="S1264" s="137">
        <v>24.933506009999999</v>
      </c>
      <c r="T1264" s="137">
        <v>25.250572200000001</v>
      </c>
      <c r="U1264" s="137">
        <v>24.874879839999998</v>
      </c>
      <c r="V1264" s="137">
        <f t="shared" si="345"/>
        <v>34866999.700503886</v>
      </c>
      <c r="W1264" s="137">
        <f t="shared" si="345"/>
        <v>42466020.971976712</v>
      </c>
      <c r="X1264" s="137">
        <f t="shared" si="345"/>
        <v>32043002.677705735</v>
      </c>
      <c r="Y1264" s="137">
        <f t="shared" si="345"/>
        <v>39918998.760984421</v>
      </c>
      <c r="Z1264" s="137">
        <f t="shared" si="345"/>
        <v>30766987.166501001</v>
      </c>
      <c r="AA1264" s="137">
        <f t="shared" si="335"/>
        <v>36012401.855534352</v>
      </c>
      <c r="AB1264" s="119">
        <f t="shared" si="346"/>
        <v>0.77570152336285014</v>
      </c>
      <c r="AC1264" s="119">
        <f t="shared" si="346"/>
        <v>0.83619256451345436</v>
      </c>
      <c r="AD1264" s="119">
        <f t="shared" si="346"/>
        <v>1.102687223909891</v>
      </c>
      <c r="AE1264" s="119">
        <f t="shared" si="346"/>
        <v>0.90367631760416045</v>
      </c>
      <c r="AF1264" s="119">
        <f t="shared" si="346"/>
        <v>0.74024970213629659</v>
      </c>
      <c r="AG1264" s="119">
        <f t="shared" si="336"/>
        <v>0.87170146630533052</v>
      </c>
      <c r="AH1264" s="120" t="b">
        <v>1</v>
      </c>
      <c r="AI1264" s="121">
        <v>0.10305004386972487</v>
      </c>
      <c r="AJ1264" s="120">
        <v>-0.212706757</v>
      </c>
      <c r="AK1264" s="120">
        <f t="shared" si="337"/>
        <v>0.86291672365355876</v>
      </c>
      <c r="AL1264" s="120"/>
      <c r="AM1264" s="122"/>
      <c r="AN1264" s="139">
        <v>24.32017136</v>
      </c>
      <c r="AO1264" s="137">
        <v>24.563255309999999</v>
      </c>
      <c r="AP1264" s="137">
        <v>24.230739589999999</v>
      </c>
      <c r="AQ1264" s="137">
        <v>24.493627549999999</v>
      </c>
      <c r="AR1264" s="137">
        <v>24.354475019999999</v>
      </c>
      <c r="AS1264" s="137">
        <f t="shared" si="347"/>
        <v>20945999.028178949</v>
      </c>
      <c r="AT1264" s="137">
        <f t="shared" si="347"/>
        <v>24790006.43273887</v>
      </c>
      <c r="AU1264" s="137">
        <f t="shared" si="347"/>
        <v>19686995.123304695</v>
      </c>
      <c r="AV1264" s="137">
        <f t="shared" si="347"/>
        <v>23621996.192463912</v>
      </c>
      <c r="AW1264" s="137">
        <f t="shared" si="347"/>
        <v>21450010.527497765</v>
      </c>
      <c r="AX1264" s="137">
        <f t="shared" si="338"/>
        <v>22099001.460836839</v>
      </c>
      <c r="AY1264" s="137">
        <v>23.782367709999999</v>
      </c>
      <c r="AZ1264" s="137">
        <v>24.020643230000001</v>
      </c>
      <c r="BA1264" s="137">
        <v>24.173408510000002</v>
      </c>
      <c r="BB1264" s="137">
        <v>24.348814010000002</v>
      </c>
      <c r="BC1264" s="137">
        <v>24.228246689999999</v>
      </c>
      <c r="BD1264" s="137">
        <f t="shared" si="348"/>
        <v>14427997.175298179</v>
      </c>
      <c r="BE1264" s="137">
        <f t="shared" si="348"/>
        <v>17019003.491176344</v>
      </c>
      <c r="BF1264" s="137">
        <f t="shared" si="348"/>
        <v>18919996.814672273</v>
      </c>
      <c r="BG1264" s="137">
        <f t="shared" si="348"/>
        <v>21366007.467888936</v>
      </c>
      <c r="BH1264" s="137">
        <f t="shared" si="348"/>
        <v>19653006.420679428</v>
      </c>
      <c r="BI1264" s="137">
        <f t="shared" si="339"/>
        <v>18277202.273943029</v>
      </c>
      <c r="BJ1264" s="119">
        <f t="shared" si="349"/>
        <v>0.68881876466660719</v>
      </c>
      <c r="BK1264" s="119">
        <f t="shared" si="349"/>
        <v>0.68652678801649014</v>
      </c>
      <c r="BL1264" s="119">
        <f t="shared" si="349"/>
        <v>0.96104035665023968</v>
      </c>
      <c r="BM1264" s="119">
        <f t="shared" si="349"/>
        <v>0.90449627092503304</v>
      </c>
      <c r="BN1264" s="119">
        <f t="shared" si="349"/>
        <v>0.91622362588052464</v>
      </c>
      <c r="BO1264" s="119">
        <f t="shared" si="340"/>
        <v>0.83142116122777898</v>
      </c>
      <c r="BP1264" s="120" t="b">
        <v>1</v>
      </c>
      <c r="BQ1264" s="121">
        <v>5.7267920184192134E-2</v>
      </c>
      <c r="BR1264" s="120">
        <v>-0.28175773599999998</v>
      </c>
      <c r="BS1264" s="120">
        <f t="shared" si="341"/>
        <v>0.82258818991495553</v>
      </c>
      <c r="BT1264" s="120"/>
      <c r="BU1264" s="122"/>
      <c r="BV1264" s="123"/>
      <c r="BW1264" s="124"/>
      <c r="BX1264" s="143"/>
      <c r="BY1264" s="146">
        <f t="shared" si="342"/>
        <v>0.65724856940528831</v>
      </c>
      <c r="BZ1264" s="145"/>
      <c r="CA1264" s="145">
        <f t="shared" si="343"/>
        <v>1.0484475341210568</v>
      </c>
      <c r="CB1264" s="145" t="s">
        <v>8541</v>
      </c>
      <c r="CC1264" s="145"/>
      <c r="CD1264" s="147"/>
    </row>
    <row r="1265" spans="1:82" x14ac:dyDescent="0.25">
      <c r="A1265" s="124" t="s">
        <v>3503</v>
      </c>
      <c r="B1265" s="124" t="s">
        <v>7947</v>
      </c>
      <c r="C1265" s="125" t="s">
        <v>3504</v>
      </c>
      <c r="D1265" s="125" t="s">
        <v>3505</v>
      </c>
      <c r="E1265" s="118">
        <v>12</v>
      </c>
      <c r="F1265" s="139">
        <v>26.17695045</v>
      </c>
      <c r="G1265" s="137">
        <v>26.31157112</v>
      </c>
      <c r="H1265" s="137">
        <v>25.14875984</v>
      </c>
      <c r="I1265" s="137">
        <v>26.01758766</v>
      </c>
      <c r="J1265" s="137">
        <v>26.008085250000001</v>
      </c>
      <c r="K1265" s="137">
        <f t="shared" si="344"/>
        <v>75866016.380334482</v>
      </c>
      <c r="L1265" s="137">
        <f t="shared" si="344"/>
        <v>83286025.997327536</v>
      </c>
      <c r="M1265" s="137">
        <f t="shared" si="344"/>
        <v>37198982.907567739</v>
      </c>
      <c r="N1265" s="137">
        <f t="shared" si="344"/>
        <v>67931984.286883786</v>
      </c>
      <c r="O1265" s="137">
        <f t="shared" si="344"/>
        <v>67486015.918379515</v>
      </c>
      <c r="P1265" s="137">
        <f t="shared" si="334"/>
        <v>66353805.098098613</v>
      </c>
      <c r="Q1265" s="137">
        <v>26.186409000000001</v>
      </c>
      <c r="R1265" s="137">
        <v>26.055709839999999</v>
      </c>
      <c r="S1265" s="137">
        <v>25.802894590000001</v>
      </c>
      <c r="T1265" s="137">
        <v>25.81843567</v>
      </c>
      <c r="U1265" s="137">
        <v>25.89592171</v>
      </c>
      <c r="V1265" s="137">
        <f t="shared" si="345"/>
        <v>76365040.729504555</v>
      </c>
      <c r="W1265" s="137">
        <f t="shared" si="345"/>
        <v>69750964.957349345</v>
      </c>
      <c r="X1265" s="137">
        <f t="shared" si="345"/>
        <v>58538992.893290967</v>
      </c>
      <c r="Y1265" s="137">
        <f t="shared" si="345"/>
        <v>59172998.60306026</v>
      </c>
      <c r="Z1265" s="137">
        <f t="shared" si="345"/>
        <v>62438031.152735181</v>
      </c>
      <c r="AA1265" s="137">
        <f t="shared" si="335"/>
        <v>65253205.667188063</v>
      </c>
      <c r="AB1265" s="119">
        <f t="shared" si="346"/>
        <v>1.0065777059740206</v>
      </c>
      <c r="AC1265" s="119">
        <f t="shared" si="346"/>
        <v>0.83748701084126043</v>
      </c>
      <c r="AD1265" s="119">
        <f t="shared" si="346"/>
        <v>1.5736718672859689</v>
      </c>
      <c r="AE1265" s="119">
        <f t="shared" si="346"/>
        <v>0.87106241962794106</v>
      </c>
      <c r="AF1265" s="119">
        <f t="shared" si="346"/>
        <v>0.92519954398034721</v>
      </c>
      <c r="AG1265" s="119">
        <f t="shared" si="336"/>
        <v>1.0427997095419075</v>
      </c>
      <c r="AH1265" s="120" t="b">
        <v>1</v>
      </c>
      <c r="AI1265" s="121">
        <v>0.91254363450169085</v>
      </c>
      <c r="AJ1265" s="120">
        <v>1.9283294999999999E-2</v>
      </c>
      <c r="AK1265" s="120">
        <f t="shared" si="337"/>
        <v>1.0134558880190314</v>
      </c>
      <c r="AL1265" s="120"/>
      <c r="AM1265" s="122"/>
      <c r="AN1265" s="139">
        <v>24.970619200000002</v>
      </c>
      <c r="AO1265" s="137">
        <v>24.539609909999999</v>
      </c>
      <c r="AP1265" s="137">
        <v>24.628341670000001</v>
      </c>
      <c r="AQ1265" s="137">
        <v>24.756132130000001</v>
      </c>
      <c r="AR1265" s="137">
        <v>24.761367799999999</v>
      </c>
      <c r="AS1265" s="137">
        <f t="shared" si="347"/>
        <v>32877999.877182417</v>
      </c>
      <c r="AT1265" s="137">
        <f t="shared" si="347"/>
        <v>24387016.089586426</v>
      </c>
      <c r="AU1265" s="137">
        <f t="shared" si="347"/>
        <v>25934004.7546505</v>
      </c>
      <c r="AV1265" s="137">
        <f t="shared" si="347"/>
        <v>28335987.205568437</v>
      </c>
      <c r="AW1265" s="137">
        <f t="shared" si="347"/>
        <v>28439007.87307407</v>
      </c>
      <c r="AX1265" s="137">
        <f t="shared" si="338"/>
        <v>27994803.160012372</v>
      </c>
      <c r="AY1265" s="137">
        <v>24.799217219999999</v>
      </c>
      <c r="AZ1265" s="137">
        <v>24.641521449999999</v>
      </c>
      <c r="BA1265" s="137">
        <v>24.68249702</v>
      </c>
      <c r="BB1265" s="137">
        <v>24.647352219999998</v>
      </c>
      <c r="BC1265" s="137">
        <v>24.826532360000002</v>
      </c>
      <c r="BD1265" s="137">
        <f t="shared" si="348"/>
        <v>29194984.714578431</v>
      </c>
      <c r="BE1265" s="137">
        <f t="shared" si="348"/>
        <v>26172011.065606363</v>
      </c>
      <c r="BF1265" s="137">
        <f t="shared" si="348"/>
        <v>26926008.025859147</v>
      </c>
      <c r="BG1265" s="137">
        <f t="shared" si="348"/>
        <v>26278001.428918902</v>
      </c>
      <c r="BH1265" s="137">
        <f t="shared" si="348"/>
        <v>29753011.401537564</v>
      </c>
      <c r="BI1265" s="137">
        <f t="shared" si="339"/>
        <v>27664803.327300079</v>
      </c>
      <c r="BJ1265" s="119">
        <f t="shared" si="349"/>
        <v>0.88797934252807065</v>
      </c>
      <c r="BK1265" s="119">
        <f t="shared" si="349"/>
        <v>1.0731944805983111</v>
      </c>
      <c r="BL1265" s="119">
        <f t="shared" si="349"/>
        <v>1.0382510638288813</v>
      </c>
      <c r="BM1265" s="119">
        <f t="shared" si="349"/>
        <v>0.92737201066193631</v>
      </c>
      <c r="BN1265" s="119">
        <f t="shared" si="349"/>
        <v>1.0462042675443537</v>
      </c>
      <c r="BO1265" s="119">
        <f t="shared" si="340"/>
        <v>0.99460023303231071</v>
      </c>
      <c r="BP1265" s="120" t="b">
        <v>1</v>
      </c>
      <c r="BQ1265" s="121">
        <v>0.83752944219094039</v>
      </c>
      <c r="BR1265" s="120">
        <v>-1.1790085E-2</v>
      </c>
      <c r="BS1265" s="120">
        <f t="shared" si="341"/>
        <v>0.99186103799477765</v>
      </c>
      <c r="BT1265" s="120"/>
      <c r="BU1265" s="122"/>
      <c r="BV1265" s="123"/>
      <c r="BW1265" s="124"/>
      <c r="BX1265" s="143"/>
      <c r="BY1265" s="146">
        <f t="shared" si="342"/>
        <v>0.74688547935062533</v>
      </c>
      <c r="BZ1265" s="145"/>
      <c r="CA1265" s="145">
        <f t="shared" si="343"/>
        <v>1.0484611554560443</v>
      </c>
      <c r="CB1265" s="145" t="s">
        <v>8541</v>
      </c>
      <c r="CC1265" s="145"/>
      <c r="CD1265" s="147"/>
    </row>
    <row r="1266" spans="1:82" x14ac:dyDescent="0.25">
      <c r="A1266" s="124" t="s">
        <v>6709</v>
      </c>
      <c r="B1266" s="124" t="s">
        <v>6710</v>
      </c>
      <c r="C1266" s="125" t="s">
        <v>6710</v>
      </c>
      <c r="D1266" s="125" t="s">
        <v>6711</v>
      </c>
      <c r="E1266" s="118">
        <v>11</v>
      </c>
      <c r="F1266" s="139">
        <v>23.104759219999998</v>
      </c>
      <c r="G1266" s="137">
        <v>23.33756065</v>
      </c>
      <c r="H1266" s="137">
        <v>22.417226790000001</v>
      </c>
      <c r="I1266" s="137">
        <v>23.284185409999999</v>
      </c>
      <c r="J1266" s="137">
        <v>23.116546629999998</v>
      </c>
      <c r="K1266" s="137">
        <f t="shared" si="344"/>
        <v>9020395.254421467</v>
      </c>
      <c r="L1266" s="137">
        <f t="shared" si="344"/>
        <v>10599997.950086627</v>
      </c>
      <c r="M1266" s="137">
        <f t="shared" si="344"/>
        <v>5600898.2546670772</v>
      </c>
      <c r="N1266" s="137">
        <f t="shared" si="344"/>
        <v>10214996.755130718</v>
      </c>
      <c r="O1266" s="137">
        <f t="shared" si="344"/>
        <v>9094397.4846906494</v>
      </c>
      <c r="P1266" s="137">
        <f t="shared" si="334"/>
        <v>8906137.139799308</v>
      </c>
      <c r="Q1266" s="137">
        <v>22.90227509</v>
      </c>
      <c r="R1266" s="137">
        <v>23.159524919999999</v>
      </c>
      <c r="S1266" s="137">
        <v>22.819385530000002</v>
      </c>
      <c r="T1266" s="137">
        <v>22.85447121</v>
      </c>
      <c r="U1266" s="137">
        <v>22.874139790000001</v>
      </c>
      <c r="V1266" s="137">
        <f t="shared" si="345"/>
        <v>7839200.4761375096</v>
      </c>
      <c r="W1266" s="137">
        <f t="shared" si="345"/>
        <v>9369397.9705226868</v>
      </c>
      <c r="X1266" s="137">
        <f t="shared" si="345"/>
        <v>7401496.3132710587</v>
      </c>
      <c r="Y1266" s="137">
        <f t="shared" si="345"/>
        <v>7583703.922498215</v>
      </c>
      <c r="Z1266" s="137">
        <f t="shared" si="345"/>
        <v>7687802.2175219161</v>
      </c>
      <c r="AA1266" s="137">
        <f t="shared" si="335"/>
        <v>7976320.1799902786</v>
      </c>
      <c r="AB1266" s="119">
        <f t="shared" si="346"/>
        <v>0.86905288017118998</v>
      </c>
      <c r="AC1266" s="119">
        <f t="shared" si="346"/>
        <v>0.88390563985402626</v>
      </c>
      <c r="AD1266" s="119">
        <f t="shared" si="346"/>
        <v>1.3214838007642062</v>
      </c>
      <c r="AE1266" s="119">
        <f t="shared" si="346"/>
        <v>0.74240884302671217</v>
      </c>
      <c r="AF1266" s="119">
        <f t="shared" si="346"/>
        <v>0.8453338696118603</v>
      </c>
      <c r="AG1266" s="119">
        <f t="shared" si="336"/>
        <v>0.93243700668559892</v>
      </c>
      <c r="AH1266" s="120" t="b">
        <v>1</v>
      </c>
      <c r="AI1266" s="121">
        <v>0.40601805461115387</v>
      </c>
      <c r="AJ1266" s="120">
        <v>-0.13009643600000001</v>
      </c>
      <c r="AK1266" s="120">
        <f t="shared" si="337"/>
        <v>0.91377036780939369</v>
      </c>
      <c r="AL1266" s="120"/>
      <c r="AM1266" s="122"/>
      <c r="AN1266" s="139">
        <v>21.99123573</v>
      </c>
      <c r="AO1266" s="137">
        <v>22.059135439999999</v>
      </c>
      <c r="AP1266" s="137">
        <v>21.805341720000001</v>
      </c>
      <c r="AQ1266" s="137">
        <v>21.97309113</v>
      </c>
      <c r="AR1266" s="137">
        <v>21.996141430000002</v>
      </c>
      <c r="AS1266" s="137">
        <f t="shared" si="347"/>
        <v>4168901.1392392111</v>
      </c>
      <c r="AT1266" s="137">
        <f t="shared" si="347"/>
        <v>4369798.8480854984</v>
      </c>
      <c r="AU1266" s="137">
        <f t="shared" si="347"/>
        <v>3664898.2649015537</v>
      </c>
      <c r="AV1266" s="137">
        <f t="shared" si="347"/>
        <v>4116797.7128573349</v>
      </c>
      <c r="AW1266" s="137">
        <f t="shared" si="347"/>
        <v>4183101.0833241781</v>
      </c>
      <c r="AX1266" s="137">
        <f t="shared" si="338"/>
        <v>4100699.4096815558</v>
      </c>
      <c r="AY1266" s="137">
        <v>21.520324710000001</v>
      </c>
      <c r="AZ1266" s="137">
        <v>21.720546720000002</v>
      </c>
      <c r="BA1266" s="137">
        <v>21.714271549999999</v>
      </c>
      <c r="BB1266" s="137">
        <v>22.05940056</v>
      </c>
      <c r="BC1266" s="137">
        <v>21.894746779999998</v>
      </c>
      <c r="BD1266" s="137">
        <f t="shared" si="348"/>
        <v>3007899.0334193781</v>
      </c>
      <c r="BE1266" s="137">
        <f t="shared" si="348"/>
        <v>3455700.4133220008</v>
      </c>
      <c r="BF1266" s="137">
        <f t="shared" si="348"/>
        <v>3440702.0842900197</v>
      </c>
      <c r="BG1266" s="137">
        <f t="shared" si="348"/>
        <v>4370601.9474886153</v>
      </c>
      <c r="BH1266" s="137">
        <f t="shared" si="348"/>
        <v>3899200.1473034364</v>
      </c>
      <c r="BI1266" s="137">
        <f t="shared" si="339"/>
        <v>3634820.7251646901</v>
      </c>
      <c r="BJ1266" s="119">
        <f t="shared" si="349"/>
        <v>0.72150884200825494</v>
      </c>
      <c r="BK1266" s="119">
        <f t="shared" si="349"/>
        <v>0.79081452795842455</v>
      </c>
      <c r="BL1266" s="119">
        <f t="shared" si="349"/>
        <v>0.93882608345267227</v>
      </c>
      <c r="BM1266" s="119">
        <f t="shared" si="349"/>
        <v>1.0616508879799011</v>
      </c>
      <c r="BN1266" s="119">
        <f t="shared" si="349"/>
        <v>0.9321314664968281</v>
      </c>
      <c r="BO1266" s="119">
        <f t="shared" si="340"/>
        <v>0.88898636157921618</v>
      </c>
      <c r="BP1266" s="120" t="b">
        <v>1</v>
      </c>
      <c r="BQ1266" s="121">
        <v>0.13705205283286909</v>
      </c>
      <c r="BR1266" s="120">
        <v>-0.183131027</v>
      </c>
      <c r="BS1266" s="120">
        <f t="shared" si="341"/>
        <v>0.88078937632619836</v>
      </c>
      <c r="BT1266" s="120"/>
      <c r="BU1266" s="122"/>
      <c r="BV1266" s="123"/>
      <c r="BW1266" s="124"/>
      <c r="BX1266" s="143"/>
      <c r="BY1266" s="146">
        <f t="shared" si="342"/>
        <v>0.72186705410818597</v>
      </c>
      <c r="BZ1266" s="145"/>
      <c r="CA1266" s="145">
        <f t="shared" si="343"/>
        <v>1.0488766160925078</v>
      </c>
      <c r="CB1266" s="145" t="s">
        <v>8541</v>
      </c>
      <c r="CC1266" s="145"/>
      <c r="CD1266" s="147"/>
    </row>
    <row r="1267" spans="1:82" x14ac:dyDescent="0.25">
      <c r="A1267" s="124" t="s">
        <v>6648</v>
      </c>
      <c r="B1267" s="124" t="s">
        <v>6649</v>
      </c>
      <c r="C1267" s="125" t="s">
        <v>6649</v>
      </c>
      <c r="D1267" s="125" t="s">
        <v>6650</v>
      </c>
      <c r="E1267" s="118">
        <v>9</v>
      </c>
      <c r="F1267" s="139">
        <v>22.617710110000001</v>
      </c>
      <c r="G1267" s="137">
        <v>22.291904450000001</v>
      </c>
      <c r="H1267" s="137">
        <v>21.971092219999999</v>
      </c>
      <c r="I1267" s="137">
        <v>22.843317030000001</v>
      </c>
      <c r="J1267" s="137">
        <v>22.709293370000001</v>
      </c>
      <c r="K1267" s="137">
        <f t="shared" si="344"/>
        <v>6435898.3530274248</v>
      </c>
      <c r="L1267" s="137">
        <f t="shared" si="344"/>
        <v>5134898.9312770488</v>
      </c>
      <c r="M1267" s="137">
        <f t="shared" si="344"/>
        <v>4111097.6794887185</v>
      </c>
      <c r="N1267" s="137">
        <f t="shared" si="344"/>
        <v>7525296.6818499453</v>
      </c>
      <c r="O1267" s="137">
        <f t="shared" si="344"/>
        <v>6857700.0370858293</v>
      </c>
      <c r="P1267" s="137">
        <f t="shared" si="334"/>
        <v>6012978.3365457933</v>
      </c>
      <c r="Q1267" s="137">
        <v>22.707925800000002</v>
      </c>
      <c r="R1267" s="137">
        <v>22.72477722</v>
      </c>
      <c r="S1267" s="137">
        <v>22.313377379999999</v>
      </c>
      <c r="T1267" s="137">
        <v>22.488807680000001</v>
      </c>
      <c r="U1267" s="137">
        <v>21.884534840000001</v>
      </c>
      <c r="V1267" s="137">
        <f t="shared" si="345"/>
        <v>6851202.5161512122</v>
      </c>
      <c r="W1267" s="137">
        <f t="shared" si="345"/>
        <v>6931697.2797804251</v>
      </c>
      <c r="X1267" s="137">
        <f t="shared" si="345"/>
        <v>5211897.8587797089</v>
      </c>
      <c r="Y1267" s="137">
        <f t="shared" si="345"/>
        <v>5885802.4089504136</v>
      </c>
      <c r="Z1267" s="137">
        <f t="shared" si="345"/>
        <v>3871697.588604596</v>
      </c>
      <c r="AA1267" s="137">
        <f t="shared" si="335"/>
        <v>5750459.5304532712</v>
      </c>
      <c r="AB1267" s="119">
        <f t="shared" si="346"/>
        <v>1.0645293229232606</v>
      </c>
      <c r="AC1267" s="119">
        <f t="shared" si="346"/>
        <v>1.3499189317162494</v>
      </c>
      <c r="AD1267" s="119">
        <f t="shared" si="346"/>
        <v>1.2677630805960058</v>
      </c>
      <c r="AE1267" s="119">
        <f t="shared" si="346"/>
        <v>0.78213559648036435</v>
      </c>
      <c r="AF1267" s="119">
        <f t="shared" si="346"/>
        <v>0.56457669009533828</v>
      </c>
      <c r="AG1267" s="119">
        <f t="shared" si="336"/>
        <v>1.0057847243622438</v>
      </c>
      <c r="AH1267" s="120" t="b">
        <v>1</v>
      </c>
      <c r="AI1267" s="121">
        <v>0.80207610449032973</v>
      </c>
      <c r="AJ1267" s="120">
        <v>-6.2778853999999995E-2</v>
      </c>
      <c r="AK1267" s="120">
        <f t="shared" si="337"/>
        <v>0.95741820645038533</v>
      </c>
      <c r="AL1267" s="120"/>
      <c r="AM1267" s="122"/>
      <c r="AN1267" s="139">
        <v>21.889223099999999</v>
      </c>
      <c r="AO1267" s="137">
        <v>21.862115859999999</v>
      </c>
      <c r="AP1267" s="137">
        <v>21.892932890000001</v>
      </c>
      <c r="AQ1267" s="137">
        <v>21.981861110000001</v>
      </c>
      <c r="AR1267" s="137">
        <v>21.721506120000001</v>
      </c>
      <c r="AS1267" s="137">
        <f t="shared" si="347"/>
        <v>3884299.7321515745</v>
      </c>
      <c r="AT1267" s="137">
        <f t="shared" si="347"/>
        <v>3811997.8106837659</v>
      </c>
      <c r="AU1267" s="137">
        <f t="shared" si="347"/>
        <v>3894300.7918763855</v>
      </c>
      <c r="AV1267" s="137">
        <f t="shared" si="347"/>
        <v>4141899.4786868729</v>
      </c>
      <c r="AW1267" s="137">
        <f t="shared" si="347"/>
        <v>3457999.2370554009</v>
      </c>
      <c r="AX1267" s="137">
        <f t="shared" si="338"/>
        <v>3838099.4100907994</v>
      </c>
      <c r="AY1267" s="137">
        <v>21.6999855</v>
      </c>
      <c r="AZ1267" s="137">
        <v>21.709062580000001</v>
      </c>
      <c r="BA1267" s="137">
        <v>21.84153366</v>
      </c>
      <c r="BB1267" s="137">
        <v>21.83287048</v>
      </c>
      <c r="BC1267" s="137">
        <v>21.924554820000001</v>
      </c>
      <c r="BD1267" s="137">
        <f t="shared" si="348"/>
        <v>3406799.2343818569</v>
      </c>
      <c r="BE1267" s="137">
        <f t="shared" si="348"/>
        <v>3428301.5443467153</v>
      </c>
      <c r="BF1267" s="137">
        <f t="shared" si="348"/>
        <v>3758000.0623023598</v>
      </c>
      <c r="BG1267" s="137">
        <f t="shared" si="348"/>
        <v>3735501.420777028</v>
      </c>
      <c r="BH1267" s="137">
        <f t="shared" si="348"/>
        <v>3980600.9507572758</v>
      </c>
      <c r="BI1267" s="137">
        <f t="shared" si="339"/>
        <v>3661840.642513047</v>
      </c>
      <c r="BJ1267" s="119">
        <f t="shared" si="349"/>
        <v>0.87706909077657025</v>
      </c>
      <c r="BK1267" s="119">
        <f t="shared" si="349"/>
        <v>0.89934509792695128</v>
      </c>
      <c r="BL1267" s="119">
        <f t="shared" si="349"/>
        <v>0.96499994816570089</v>
      </c>
      <c r="BM1267" s="119">
        <f t="shared" si="349"/>
        <v>0.90188123589163316</v>
      </c>
      <c r="BN1267" s="119">
        <f t="shared" si="349"/>
        <v>1.1511283484686039</v>
      </c>
      <c r="BO1267" s="119">
        <f t="shared" si="340"/>
        <v>0.95888474424589187</v>
      </c>
      <c r="BP1267" s="120" t="b">
        <v>1</v>
      </c>
      <c r="BQ1267" s="121">
        <v>0.39587755287385867</v>
      </c>
      <c r="BR1267" s="120">
        <v>-6.7926406999999994E-2</v>
      </c>
      <c r="BS1267" s="120">
        <f t="shared" si="341"/>
        <v>0.95400821400992797</v>
      </c>
      <c r="BT1267" s="120"/>
      <c r="BU1267" s="122"/>
      <c r="BV1267" s="123"/>
      <c r="BW1267" s="124"/>
      <c r="BX1267" s="143"/>
      <c r="BY1267" s="146">
        <f t="shared" si="342"/>
        <v>0.77575587923318168</v>
      </c>
      <c r="BZ1267" s="145"/>
      <c r="CA1267" s="145">
        <f t="shared" si="343"/>
        <v>1.0489109670351842</v>
      </c>
      <c r="CB1267" s="145" t="s">
        <v>8541</v>
      </c>
      <c r="CC1267" s="145"/>
      <c r="CD1267" s="147"/>
    </row>
    <row r="1268" spans="1:82" x14ac:dyDescent="0.25">
      <c r="A1268" s="124" t="s">
        <v>3918</v>
      </c>
      <c r="B1268" s="124" t="s">
        <v>8000</v>
      </c>
      <c r="C1268" s="125" t="s">
        <v>3919</v>
      </c>
      <c r="D1268" s="125" t="s">
        <v>3920</v>
      </c>
      <c r="E1268" s="118">
        <v>4</v>
      </c>
      <c r="F1268" s="139">
        <v>22.907766339999998</v>
      </c>
      <c r="G1268" s="137">
        <v>22.9725666</v>
      </c>
      <c r="H1268" s="137">
        <v>21.957128520000001</v>
      </c>
      <c r="I1268" s="137">
        <v>22.489860530000001</v>
      </c>
      <c r="J1268" s="137">
        <v>22.478721620000002</v>
      </c>
      <c r="K1268" s="137">
        <f t="shared" si="344"/>
        <v>7869095.246794235</v>
      </c>
      <c r="L1268" s="137">
        <f t="shared" si="344"/>
        <v>8230602.4281093655</v>
      </c>
      <c r="M1268" s="137">
        <f t="shared" si="344"/>
        <v>4071498.7253806521</v>
      </c>
      <c r="N1268" s="137">
        <f t="shared" si="344"/>
        <v>5890099.3175940216</v>
      </c>
      <c r="O1268" s="137">
        <f t="shared" si="344"/>
        <v>5844797.5362520963</v>
      </c>
      <c r="P1268" s="137">
        <f t="shared" si="334"/>
        <v>6381218.6508260742</v>
      </c>
      <c r="Q1268" s="137">
        <v>22.559759140000001</v>
      </c>
      <c r="R1268" s="137">
        <v>22.65416527</v>
      </c>
      <c r="S1268" s="137">
        <v>22.592063899999999</v>
      </c>
      <c r="T1268" s="137">
        <v>22.46306229</v>
      </c>
      <c r="U1268" s="137">
        <v>22.803806300000002</v>
      </c>
      <c r="V1268" s="137">
        <f t="shared" si="345"/>
        <v>6182501.0116100861</v>
      </c>
      <c r="W1268" s="137">
        <f t="shared" si="345"/>
        <v>6600597.8408381501</v>
      </c>
      <c r="X1268" s="137">
        <f t="shared" si="345"/>
        <v>6322500.871170152</v>
      </c>
      <c r="Y1268" s="137">
        <f t="shared" si="345"/>
        <v>5781699.8728281809</v>
      </c>
      <c r="Z1268" s="137">
        <f t="shared" si="345"/>
        <v>7321999.7819347316</v>
      </c>
      <c r="AA1268" s="137">
        <f t="shared" si="335"/>
        <v>6441859.8756762603</v>
      </c>
      <c r="AB1268" s="119">
        <f t="shared" si="346"/>
        <v>0.78566859565319846</v>
      </c>
      <c r="AC1268" s="119">
        <f t="shared" si="346"/>
        <v>0.80195804602292764</v>
      </c>
      <c r="AD1268" s="119">
        <f t="shared" si="346"/>
        <v>1.5528681936598296</v>
      </c>
      <c r="AE1268" s="119">
        <f t="shared" si="346"/>
        <v>0.98159632988835244</v>
      </c>
      <c r="AF1268" s="119">
        <f t="shared" si="346"/>
        <v>1.2527379668021612</v>
      </c>
      <c r="AG1268" s="119">
        <f t="shared" si="336"/>
        <v>1.0749658264052939</v>
      </c>
      <c r="AH1268" s="120" t="b">
        <v>1</v>
      </c>
      <c r="AI1268" s="121">
        <v>0.79216218702093832</v>
      </c>
      <c r="AJ1268" s="120">
        <v>5.3362656000000001E-2</v>
      </c>
      <c r="AK1268" s="120">
        <f t="shared" si="337"/>
        <v>1.0376807497275051</v>
      </c>
      <c r="AL1268" s="120"/>
      <c r="AM1268" s="122"/>
      <c r="AN1268" s="139">
        <v>22.11340332</v>
      </c>
      <c r="AO1268" s="137">
        <v>20.93387413</v>
      </c>
      <c r="AP1268" s="137">
        <v>21.77386284</v>
      </c>
      <c r="AQ1268" s="137">
        <v>22.800394059999999</v>
      </c>
      <c r="AR1268" s="137">
        <v>22.321878430000002</v>
      </c>
      <c r="AS1268" s="137">
        <f t="shared" si="347"/>
        <v>4537302.1978418911</v>
      </c>
      <c r="AT1268" s="137">
        <f t="shared" si="347"/>
        <v>2003198.7410259773</v>
      </c>
      <c r="AU1268" s="137">
        <f t="shared" si="347"/>
        <v>3585798.1292940048</v>
      </c>
      <c r="AV1268" s="137">
        <f t="shared" si="347"/>
        <v>7304702.3651373023</v>
      </c>
      <c r="AW1268" s="137">
        <f t="shared" si="347"/>
        <v>5242699.5165607408</v>
      </c>
      <c r="AX1268" s="137">
        <f t="shared" si="338"/>
        <v>4534740.1899719834</v>
      </c>
      <c r="AY1268" s="137">
        <v>22.380680080000001</v>
      </c>
      <c r="AZ1268" s="137">
        <v>21.697017670000001</v>
      </c>
      <c r="BA1268" s="137">
        <v>21.74562645</v>
      </c>
      <c r="BB1268" s="137">
        <v>22.156873699999998</v>
      </c>
      <c r="BC1268" s="137">
        <v>21.585866930000002</v>
      </c>
      <c r="BD1268" s="137">
        <f t="shared" si="348"/>
        <v>5460796.9383025942</v>
      </c>
      <c r="BE1268" s="137">
        <f t="shared" si="348"/>
        <v>3399798.1647646851</v>
      </c>
      <c r="BF1268" s="137">
        <f t="shared" si="348"/>
        <v>3516299.3141383315</v>
      </c>
      <c r="BG1268" s="137">
        <f t="shared" si="348"/>
        <v>4676097.8865554808</v>
      </c>
      <c r="BH1268" s="137">
        <f t="shared" si="348"/>
        <v>3147700.6833522702</v>
      </c>
      <c r="BI1268" s="137">
        <f t="shared" si="339"/>
        <v>4040138.597422672</v>
      </c>
      <c r="BJ1268" s="119">
        <f t="shared" si="349"/>
        <v>1.2035338842759804</v>
      </c>
      <c r="BK1268" s="119">
        <f t="shared" si="349"/>
        <v>1.6971846552895755</v>
      </c>
      <c r="BL1268" s="119">
        <f t="shared" si="349"/>
        <v>0.98061831351076179</v>
      </c>
      <c r="BM1268" s="119">
        <f t="shared" si="349"/>
        <v>0.64014899619631349</v>
      </c>
      <c r="BN1268" s="119">
        <f t="shared" si="349"/>
        <v>0.60039692784399568</v>
      </c>
      <c r="BO1268" s="119">
        <f t="shared" si="340"/>
        <v>1.0243765554233255</v>
      </c>
      <c r="BP1268" s="120" t="b">
        <v>1</v>
      </c>
      <c r="BQ1268" s="121">
        <v>0.80170734409511435</v>
      </c>
      <c r="BR1268" s="120">
        <v>-7.5469589000000004E-2</v>
      </c>
      <c r="BS1268" s="120">
        <f t="shared" si="341"/>
        <v>0.94903316579388841</v>
      </c>
      <c r="BT1268" s="120"/>
      <c r="BU1268" s="122"/>
      <c r="BV1268" s="123"/>
      <c r="BW1268" s="124"/>
      <c r="BX1268" s="143"/>
      <c r="BY1268" s="146">
        <f t="shared" si="342"/>
        <v>0.84461807115517473</v>
      </c>
      <c r="BZ1268" s="145"/>
      <c r="CA1268" s="145">
        <f t="shared" si="343"/>
        <v>1.0493854244458594</v>
      </c>
      <c r="CB1268" s="145" t="s">
        <v>8541</v>
      </c>
      <c r="CC1268" s="145"/>
      <c r="CD1268" s="147"/>
    </row>
    <row r="1269" spans="1:82" x14ac:dyDescent="0.25">
      <c r="A1269" s="124" t="s">
        <v>7362</v>
      </c>
      <c r="B1269" s="124" t="s">
        <v>7363</v>
      </c>
      <c r="C1269" s="125" t="s">
        <v>7364</v>
      </c>
      <c r="D1269" s="125" t="s">
        <v>7365</v>
      </c>
      <c r="E1269" s="118">
        <v>41</v>
      </c>
      <c r="F1269" s="139">
        <v>26.082107539999999</v>
      </c>
      <c r="G1269" s="137">
        <v>26.668443679999999</v>
      </c>
      <c r="H1269" s="137">
        <v>25.6444397</v>
      </c>
      <c r="I1269" s="137">
        <v>26.491672520000002</v>
      </c>
      <c r="J1269" s="137">
        <v>26.226795200000002</v>
      </c>
      <c r="K1269" s="137">
        <f t="shared" si="344"/>
        <v>71038980.424478471</v>
      </c>
      <c r="L1269" s="137">
        <f t="shared" si="344"/>
        <v>106659976.91632134</v>
      </c>
      <c r="M1269" s="137">
        <f t="shared" si="344"/>
        <v>52450009.561003812</v>
      </c>
      <c r="N1269" s="137">
        <f t="shared" si="344"/>
        <v>94360028.5959564</v>
      </c>
      <c r="O1269" s="137">
        <f t="shared" si="344"/>
        <v>78532974.195685402</v>
      </c>
      <c r="P1269" s="137">
        <f t="shared" si="334"/>
        <v>80608393.938689083</v>
      </c>
      <c r="Q1269" s="137">
        <v>25.881990429999998</v>
      </c>
      <c r="R1269" s="137">
        <v>26.319379810000001</v>
      </c>
      <c r="S1269" s="137">
        <v>26.309387210000001</v>
      </c>
      <c r="T1269" s="137">
        <v>26.283849719999999</v>
      </c>
      <c r="U1269" s="137">
        <v>26.408323289999998</v>
      </c>
      <c r="V1269" s="137">
        <f t="shared" si="345"/>
        <v>61838004.553754307</v>
      </c>
      <c r="W1269" s="137">
        <f t="shared" si="345"/>
        <v>83738039.739264086</v>
      </c>
      <c r="X1269" s="137">
        <f t="shared" si="345"/>
        <v>83160045.398495078</v>
      </c>
      <c r="Y1269" s="137">
        <f t="shared" si="345"/>
        <v>81700961.438926607</v>
      </c>
      <c r="Z1269" s="137">
        <f t="shared" si="345"/>
        <v>89063025.768820852</v>
      </c>
      <c r="AA1269" s="137">
        <f t="shared" si="335"/>
        <v>79900015.379852206</v>
      </c>
      <c r="AB1269" s="119">
        <f t="shared" si="346"/>
        <v>0.87047989968682449</v>
      </c>
      <c r="AC1269" s="119">
        <f t="shared" si="346"/>
        <v>0.78509336079230219</v>
      </c>
      <c r="AD1269" s="119">
        <f t="shared" si="346"/>
        <v>1.5855105860709688</v>
      </c>
      <c r="AE1269" s="119">
        <f t="shared" si="346"/>
        <v>0.86584290673294406</v>
      </c>
      <c r="AF1269" s="119">
        <f t="shared" si="346"/>
        <v>1.1340844617306494</v>
      </c>
      <c r="AG1269" s="119">
        <f t="shared" si="336"/>
        <v>1.0482022430027378</v>
      </c>
      <c r="AH1269" s="120" t="b">
        <v>1</v>
      </c>
      <c r="AI1269" s="121">
        <v>0.92728292766405962</v>
      </c>
      <c r="AJ1269" s="120">
        <v>1.7894363E-2</v>
      </c>
      <c r="AK1269" s="120">
        <f t="shared" si="337"/>
        <v>1.0124806687881376</v>
      </c>
      <c r="AL1269" s="120"/>
      <c r="AM1269" s="122"/>
      <c r="AN1269" s="139">
        <v>25.34796906</v>
      </c>
      <c r="AO1269" s="137">
        <v>24.694448470000001</v>
      </c>
      <c r="AP1269" s="137">
        <v>25.450637820000001</v>
      </c>
      <c r="AQ1269" s="137">
        <v>25.64897156</v>
      </c>
      <c r="AR1269" s="137">
        <v>25.306261060000001</v>
      </c>
      <c r="AS1269" s="137">
        <f t="shared" si="347"/>
        <v>42706995.202741131</v>
      </c>
      <c r="AT1269" s="137">
        <f t="shared" si="347"/>
        <v>27149992.618435603</v>
      </c>
      <c r="AU1269" s="137">
        <f t="shared" si="347"/>
        <v>45856973.935621686</v>
      </c>
      <c r="AV1269" s="137">
        <f t="shared" si="347"/>
        <v>52615026.987249114</v>
      </c>
      <c r="AW1269" s="137">
        <f t="shared" si="347"/>
        <v>41490021.240557089</v>
      </c>
      <c r="AX1269" s="137">
        <f t="shared" si="338"/>
        <v>41963801.996920921</v>
      </c>
      <c r="AY1269" s="137">
        <v>25.278383259999998</v>
      </c>
      <c r="AZ1269" s="137">
        <v>25.021024700000002</v>
      </c>
      <c r="BA1269" s="137">
        <v>25.43837929</v>
      </c>
      <c r="BB1269" s="137">
        <v>25.50111961</v>
      </c>
      <c r="BC1269" s="137">
        <v>25.140943530000001</v>
      </c>
      <c r="BD1269" s="137">
        <f t="shared" si="348"/>
        <v>40695988.617248163</v>
      </c>
      <c r="BE1269" s="137">
        <f t="shared" si="348"/>
        <v>34047008.327024437</v>
      </c>
      <c r="BF1269" s="137">
        <f t="shared" si="348"/>
        <v>45468979.531733781</v>
      </c>
      <c r="BG1269" s="137">
        <f t="shared" si="348"/>
        <v>47489973.323360756</v>
      </c>
      <c r="BH1269" s="137">
        <f t="shared" si="348"/>
        <v>36997989.24626755</v>
      </c>
      <c r="BI1269" s="137">
        <f t="shared" si="339"/>
        <v>40939987.809126936</v>
      </c>
      <c r="BJ1269" s="119">
        <f t="shared" si="349"/>
        <v>0.95291154116682286</v>
      </c>
      <c r="BK1269" s="119">
        <f t="shared" si="349"/>
        <v>1.254033796823413</v>
      </c>
      <c r="BL1269" s="119">
        <f t="shared" si="349"/>
        <v>0.99153903167634638</v>
      </c>
      <c r="BM1269" s="119">
        <f t="shared" si="349"/>
        <v>0.90259334723651519</v>
      </c>
      <c r="BN1269" s="119">
        <f t="shared" si="349"/>
        <v>0.89173223199272522</v>
      </c>
      <c r="BO1269" s="119">
        <f t="shared" si="340"/>
        <v>0.99856198977916466</v>
      </c>
      <c r="BP1269" s="120" t="b">
        <v>1</v>
      </c>
      <c r="BQ1269" s="121">
        <v>0.88574710796217548</v>
      </c>
      <c r="BR1269" s="120">
        <v>-1.3687515000000001E-2</v>
      </c>
      <c r="BS1269" s="120">
        <f t="shared" si="341"/>
        <v>0.99055740154669725</v>
      </c>
      <c r="BT1269" s="120"/>
      <c r="BU1269" s="122"/>
      <c r="BV1269" s="123"/>
      <c r="BW1269" s="124"/>
      <c r="BX1269" s="143"/>
      <c r="BY1269" s="146">
        <f t="shared" si="342"/>
        <v>0.76898029460544803</v>
      </c>
      <c r="BZ1269" s="145"/>
      <c r="CA1269" s="145">
        <f t="shared" si="343"/>
        <v>1.0497117392126565</v>
      </c>
      <c r="CB1269" s="145" t="s">
        <v>8541</v>
      </c>
      <c r="CC1269" s="145"/>
      <c r="CD1269" s="147"/>
    </row>
    <row r="1270" spans="1:82" x14ac:dyDescent="0.25">
      <c r="A1270" s="124" t="s">
        <v>5834</v>
      </c>
      <c r="B1270" s="124" t="s">
        <v>8226</v>
      </c>
      <c r="C1270" s="125" t="s">
        <v>5835</v>
      </c>
      <c r="D1270" s="125" t="s">
        <v>5836</v>
      </c>
      <c r="E1270" s="118">
        <v>2</v>
      </c>
      <c r="F1270" s="139">
        <v>21.202754970000001</v>
      </c>
      <c r="G1270" s="137">
        <v>21.265277860000001</v>
      </c>
      <c r="H1270" s="137">
        <v>20.82096481</v>
      </c>
      <c r="I1270" s="137">
        <v>21.24840927</v>
      </c>
      <c r="J1270" s="137">
        <v>21.566207890000001</v>
      </c>
      <c r="K1270" s="137">
        <f t="shared" si="344"/>
        <v>2413599.6638624864</v>
      </c>
      <c r="L1270" s="137">
        <f t="shared" si="344"/>
        <v>2520498.8405148308</v>
      </c>
      <c r="M1270" s="137">
        <f t="shared" si="344"/>
        <v>1852400.7428136643</v>
      </c>
      <c r="N1270" s="137">
        <f t="shared" si="344"/>
        <v>2491199.7429640628</v>
      </c>
      <c r="O1270" s="137">
        <f t="shared" si="344"/>
        <v>3105099.1162044397</v>
      </c>
      <c r="P1270" s="137">
        <f t="shared" si="334"/>
        <v>2476559.6212718971</v>
      </c>
      <c r="Q1270" s="137">
        <v>21.28590775</v>
      </c>
      <c r="R1270" s="137">
        <v>21.253843310000001</v>
      </c>
      <c r="S1270" s="137">
        <v>20.676849369999999</v>
      </c>
      <c r="T1270" s="137">
        <v>21.404575350000002</v>
      </c>
      <c r="U1270" s="137">
        <v>21.801401139999999</v>
      </c>
      <c r="V1270" s="137">
        <f t="shared" si="345"/>
        <v>2556799.7648191438</v>
      </c>
      <c r="W1270" s="137">
        <f t="shared" si="345"/>
        <v>2500600.7635491225</v>
      </c>
      <c r="X1270" s="137">
        <f t="shared" si="345"/>
        <v>1676300.5063412627</v>
      </c>
      <c r="Y1270" s="137">
        <f t="shared" si="345"/>
        <v>2775998.4852109794</v>
      </c>
      <c r="Z1270" s="137">
        <f t="shared" si="345"/>
        <v>3654901.6134075988</v>
      </c>
      <c r="AA1270" s="137">
        <f t="shared" si="335"/>
        <v>2632920.2266656216</v>
      </c>
      <c r="AB1270" s="119">
        <f t="shared" si="346"/>
        <v>1.0593305108136675</v>
      </c>
      <c r="AC1270" s="119">
        <f t="shared" si="346"/>
        <v>0.99210550044861601</v>
      </c>
      <c r="AD1270" s="119">
        <f t="shared" si="346"/>
        <v>0.90493404995891014</v>
      </c>
      <c r="AE1270" s="119">
        <f t="shared" si="346"/>
        <v>1.1143219218175011</v>
      </c>
      <c r="AF1270" s="119">
        <f t="shared" si="346"/>
        <v>1.1770643952503577</v>
      </c>
      <c r="AG1270" s="119">
        <f t="shared" si="336"/>
        <v>1.0495512756578105</v>
      </c>
      <c r="AH1270" s="120" t="b">
        <v>1</v>
      </c>
      <c r="AI1270" s="121">
        <v>0.38862717800599278</v>
      </c>
      <c r="AJ1270" s="120">
        <v>6.3792419000000003E-2</v>
      </c>
      <c r="AK1270" s="120">
        <f t="shared" si="337"/>
        <v>1.0452097002395804</v>
      </c>
      <c r="AL1270" s="120"/>
      <c r="AM1270" s="122"/>
      <c r="AN1270" s="139">
        <v>19.961833949999999</v>
      </c>
      <c r="AO1270" s="137">
        <v>19.238927839999999</v>
      </c>
      <c r="AP1270" s="137">
        <v>20.788434980000002</v>
      </c>
      <c r="AQ1270" s="137">
        <v>20.959997179999998</v>
      </c>
      <c r="AR1270" s="137">
        <v>20.56922531</v>
      </c>
      <c r="AS1270" s="137">
        <f t="shared" si="347"/>
        <v>1021199.955985085</v>
      </c>
      <c r="AT1270" s="137">
        <f t="shared" si="347"/>
        <v>618720.29850222485</v>
      </c>
      <c r="AU1270" s="137">
        <f t="shared" si="347"/>
        <v>1811100.2557058146</v>
      </c>
      <c r="AV1270" s="137">
        <f t="shared" si="347"/>
        <v>2039801.2811230007</v>
      </c>
      <c r="AW1270" s="137">
        <f t="shared" si="347"/>
        <v>1555800.1387368459</v>
      </c>
      <c r="AX1270" s="137">
        <f t="shared" si="338"/>
        <v>1409324.3860105942</v>
      </c>
      <c r="AY1270" s="137">
        <v>20.367090229999999</v>
      </c>
      <c r="AZ1270" s="137">
        <v>18.950359339999999</v>
      </c>
      <c r="BA1270" s="137">
        <v>20.632452010000002</v>
      </c>
      <c r="BB1270" s="137">
        <v>20.976451869999998</v>
      </c>
      <c r="BC1270" s="137">
        <v>20.49061966</v>
      </c>
      <c r="BD1270" s="137">
        <f t="shared" si="348"/>
        <v>1352399.7556465494</v>
      </c>
      <c r="BE1270" s="137">
        <f t="shared" si="348"/>
        <v>506554.9807467598</v>
      </c>
      <c r="BF1270" s="137">
        <f t="shared" si="348"/>
        <v>1625499.8700311685</v>
      </c>
      <c r="BG1270" s="137">
        <f t="shared" si="348"/>
        <v>2063199.460045401</v>
      </c>
      <c r="BH1270" s="137">
        <f t="shared" si="348"/>
        <v>1473299.8593878716</v>
      </c>
      <c r="BI1270" s="137">
        <f t="shared" si="339"/>
        <v>1404190.7851715502</v>
      </c>
      <c r="BJ1270" s="119">
        <f t="shared" si="349"/>
        <v>1.3243241421235448</v>
      </c>
      <c r="BK1270" s="119">
        <f t="shared" si="349"/>
        <v>0.81871401661301446</v>
      </c>
      <c r="BL1270" s="119">
        <f t="shared" si="349"/>
        <v>0.89752064520452801</v>
      </c>
      <c r="BM1270" s="119">
        <f t="shared" si="349"/>
        <v>1.0114708129360124</v>
      </c>
      <c r="BN1270" s="119">
        <f t="shared" si="349"/>
        <v>0.94697244376391665</v>
      </c>
      <c r="BO1270" s="119">
        <f t="shared" si="340"/>
        <v>0.99980041212820336</v>
      </c>
      <c r="BP1270" s="120" t="b">
        <v>1</v>
      </c>
      <c r="BQ1270" s="121">
        <v>0.87131583334045193</v>
      </c>
      <c r="BR1270" s="120">
        <v>-2.0289229999999998E-2</v>
      </c>
      <c r="BS1270" s="120">
        <f t="shared" si="341"/>
        <v>0.98603500540531364</v>
      </c>
      <c r="BT1270" s="120"/>
      <c r="BU1270" s="122"/>
      <c r="BV1270" s="123"/>
      <c r="BW1270" s="124"/>
      <c r="BX1270" s="143"/>
      <c r="BY1270" s="146">
        <f t="shared" si="342"/>
        <v>0.6329156192297033</v>
      </c>
      <c r="BZ1270" s="145"/>
      <c r="CA1270" s="145">
        <f t="shared" si="343"/>
        <v>1.0497607951808161</v>
      </c>
      <c r="CB1270" s="145" t="s">
        <v>8541</v>
      </c>
      <c r="CC1270" s="145"/>
      <c r="CD1270" s="147"/>
    </row>
    <row r="1271" spans="1:82" x14ac:dyDescent="0.25">
      <c r="A1271" s="124" t="s">
        <v>6798</v>
      </c>
      <c r="B1271" s="124" t="s">
        <v>6799</v>
      </c>
      <c r="C1271" s="125" t="s">
        <v>6800</v>
      </c>
      <c r="D1271" s="125" t="s">
        <v>6801</v>
      </c>
      <c r="E1271" s="118">
        <v>12</v>
      </c>
      <c r="F1271" s="139">
        <v>23.709251399999999</v>
      </c>
      <c r="G1271" s="137">
        <v>24.07062912</v>
      </c>
      <c r="H1271" s="137">
        <v>23.310358050000001</v>
      </c>
      <c r="I1271" s="137">
        <v>23.781368260000001</v>
      </c>
      <c r="J1271" s="137">
        <v>23.604673389999999</v>
      </c>
      <c r="K1271" s="137">
        <f t="shared" si="344"/>
        <v>13715001.079961592</v>
      </c>
      <c r="L1271" s="137">
        <f t="shared" si="344"/>
        <v>17619005.033032812</v>
      </c>
      <c r="M1271" s="137">
        <f t="shared" si="344"/>
        <v>10402003.192220025</v>
      </c>
      <c r="N1271" s="137">
        <f t="shared" si="344"/>
        <v>14418005.411510557</v>
      </c>
      <c r="O1271" s="137">
        <f t="shared" si="344"/>
        <v>12756006.393369753</v>
      </c>
      <c r="P1271" s="137">
        <f t="shared" si="334"/>
        <v>13782004.222018948</v>
      </c>
      <c r="Q1271" s="137">
        <v>23.442024230000001</v>
      </c>
      <c r="R1271" s="137">
        <v>23.43122292</v>
      </c>
      <c r="S1271" s="137">
        <v>23.277957919999999</v>
      </c>
      <c r="T1271" s="137">
        <v>23.392704009999999</v>
      </c>
      <c r="U1271" s="137">
        <v>23.14412308</v>
      </c>
      <c r="V1271" s="137">
        <f t="shared" si="345"/>
        <v>11396000.308176186</v>
      </c>
      <c r="W1271" s="137">
        <f t="shared" si="345"/>
        <v>11310998.219151638</v>
      </c>
      <c r="X1271" s="137">
        <f t="shared" si="345"/>
        <v>10170998.065814825</v>
      </c>
      <c r="Y1271" s="137">
        <f t="shared" si="345"/>
        <v>11012998.66806303</v>
      </c>
      <c r="Z1271" s="137">
        <f t="shared" si="345"/>
        <v>9269904.722431438</v>
      </c>
      <c r="AA1271" s="137">
        <f t="shared" si="335"/>
        <v>10632179.996727424</v>
      </c>
      <c r="AB1271" s="119">
        <f t="shared" si="346"/>
        <v>0.83091501354866093</v>
      </c>
      <c r="AC1271" s="119">
        <f t="shared" si="346"/>
        <v>0.64197712628751336</v>
      </c>
      <c r="AD1271" s="119">
        <f t="shared" si="346"/>
        <v>0.97779224615332017</v>
      </c>
      <c r="AE1271" s="119">
        <f t="shared" si="346"/>
        <v>0.76383649150740685</v>
      </c>
      <c r="AF1271" s="119">
        <f t="shared" si="346"/>
        <v>0.72670900566886654</v>
      </c>
      <c r="AG1271" s="119">
        <f t="shared" si="336"/>
        <v>0.78824597663315354</v>
      </c>
      <c r="AH1271" s="120" t="b">
        <v>1</v>
      </c>
      <c r="AI1271" s="121">
        <v>2.4155013469658156E-2</v>
      </c>
      <c r="AJ1271" s="120">
        <v>-0.35764961200000001</v>
      </c>
      <c r="AK1271" s="120">
        <f t="shared" si="337"/>
        <v>0.78043500176160585</v>
      </c>
      <c r="AL1271" s="120"/>
      <c r="AM1271" s="122"/>
      <c r="AN1271" s="139">
        <v>22.75060272</v>
      </c>
      <c r="AO1271" s="137">
        <v>22.8663311</v>
      </c>
      <c r="AP1271" s="137">
        <v>22.533454899999999</v>
      </c>
      <c r="AQ1271" s="137">
        <v>22.695808410000001</v>
      </c>
      <c r="AR1271" s="137">
        <v>22.68763161</v>
      </c>
      <c r="AS1271" s="137">
        <f t="shared" si="347"/>
        <v>7056897.9665700151</v>
      </c>
      <c r="AT1271" s="137">
        <f t="shared" si="347"/>
        <v>7646303.8464299785</v>
      </c>
      <c r="AU1271" s="137">
        <f t="shared" si="347"/>
        <v>6070798.677425704</v>
      </c>
      <c r="AV1271" s="137">
        <f t="shared" si="347"/>
        <v>6793899.3287317567</v>
      </c>
      <c r="AW1271" s="137">
        <f t="shared" si="347"/>
        <v>6755502.2845216142</v>
      </c>
      <c r="AX1271" s="137">
        <f t="shared" si="338"/>
        <v>6864680.4207358137</v>
      </c>
      <c r="AY1271" s="137">
        <v>22.048931119999999</v>
      </c>
      <c r="AZ1271" s="137">
        <v>22.490400309999998</v>
      </c>
      <c r="BA1271" s="137">
        <v>22.21779823</v>
      </c>
      <c r="BB1271" s="137">
        <v>22.298185350000001</v>
      </c>
      <c r="BC1271" s="137">
        <v>22.372255330000002</v>
      </c>
      <c r="BD1271" s="137">
        <f t="shared" si="348"/>
        <v>4338999.8932950906</v>
      </c>
      <c r="BE1271" s="137">
        <f t="shared" si="348"/>
        <v>5892303.4928128002</v>
      </c>
      <c r="BF1271" s="137">
        <f t="shared" si="348"/>
        <v>4877796.8043922428</v>
      </c>
      <c r="BG1271" s="137">
        <f t="shared" si="348"/>
        <v>5157302.8997333916</v>
      </c>
      <c r="BH1271" s="137">
        <f t="shared" si="348"/>
        <v>5429001.0416575633</v>
      </c>
      <c r="BI1271" s="137">
        <f t="shared" si="339"/>
        <v>5139080.8263782179</v>
      </c>
      <c r="BJ1271" s="119">
        <f t="shared" si="349"/>
        <v>0.61485937785268119</v>
      </c>
      <c r="BK1271" s="119">
        <f t="shared" si="349"/>
        <v>0.77060807563433242</v>
      </c>
      <c r="BL1271" s="119">
        <f t="shared" si="349"/>
        <v>0.80348518598225882</v>
      </c>
      <c r="BM1271" s="119">
        <f t="shared" si="349"/>
        <v>0.75910793642803731</v>
      </c>
      <c r="BN1271" s="119">
        <f t="shared" si="349"/>
        <v>0.80364135973969464</v>
      </c>
      <c r="BO1271" s="119">
        <f t="shared" si="340"/>
        <v>0.75034038712740081</v>
      </c>
      <c r="BP1271" s="120" t="b">
        <v>1</v>
      </c>
      <c r="BQ1271" s="121">
        <v>4.2518879300286871E-3</v>
      </c>
      <c r="BR1271" s="120">
        <v>-0.42125167800000002</v>
      </c>
      <c r="BS1271" s="120">
        <f t="shared" si="341"/>
        <v>0.74677644211952965</v>
      </c>
      <c r="BT1271" s="120"/>
      <c r="BU1271" s="122"/>
      <c r="BV1271" s="123"/>
      <c r="BW1271" s="124"/>
      <c r="BX1271" s="143"/>
      <c r="BY1271" s="146">
        <f t="shared" si="342"/>
        <v>0.58645085717157042</v>
      </c>
      <c r="BZ1271" s="145"/>
      <c r="CA1271" s="145">
        <f t="shared" si="343"/>
        <v>1.0505178585026862</v>
      </c>
      <c r="CB1271" s="145" t="s">
        <v>8541</v>
      </c>
      <c r="CC1271" s="145"/>
      <c r="CD1271" s="147"/>
    </row>
    <row r="1272" spans="1:82" x14ac:dyDescent="0.25">
      <c r="A1272" s="124" t="s">
        <v>6683</v>
      </c>
      <c r="B1272" s="124" t="s">
        <v>6684</v>
      </c>
      <c r="C1272" s="125" t="s">
        <v>6685</v>
      </c>
      <c r="D1272" s="125" t="s">
        <v>6686</v>
      </c>
      <c r="E1272" s="118">
        <v>7</v>
      </c>
      <c r="F1272" s="139">
        <v>22.438043589999999</v>
      </c>
      <c r="G1272" s="137">
        <v>23.2011261</v>
      </c>
      <c r="H1272" s="137">
        <v>22.38821793</v>
      </c>
      <c r="I1272" s="137">
        <v>22.1300621</v>
      </c>
      <c r="J1272" s="137">
        <v>21.69195938</v>
      </c>
      <c r="K1272" s="137">
        <f t="shared" si="344"/>
        <v>5682300.0760104833</v>
      </c>
      <c r="L1272" s="137">
        <f t="shared" si="344"/>
        <v>9643504.5401490256</v>
      </c>
      <c r="M1272" s="137">
        <f t="shared" si="344"/>
        <v>5489403.3926996505</v>
      </c>
      <c r="N1272" s="137">
        <f t="shared" si="344"/>
        <v>4589998.0180144403</v>
      </c>
      <c r="O1272" s="137">
        <f t="shared" si="344"/>
        <v>3387898.8707724223</v>
      </c>
      <c r="P1272" s="137">
        <f t="shared" si="334"/>
        <v>5758620.9795292048</v>
      </c>
      <c r="Q1272" s="137">
        <v>21.998243330000001</v>
      </c>
      <c r="R1272" s="137">
        <v>22.140460969999999</v>
      </c>
      <c r="S1272" s="137">
        <v>21.96539688</v>
      </c>
      <c r="T1272" s="137">
        <v>22.34583855</v>
      </c>
      <c r="U1272" s="137">
        <v>22.05397606</v>
      </c>
      <c r="V1272" s="137">
        <f t="shared" si="345"/>
        <v>4189199.9940513158</v>
      </c>
      <c r="W1272" s="137">
        <f t="shared" si="345"/>
        <v>4623202.0049311239</v>
      </c>
      <c r="X1272" s="137">
        <f t="shared" si="345"/>
        <v>4094900.2551348214</v>
      </c>
      <c r="Y1272" s="137">
        <f t="shared" si="345"/>
        <v>5330496.7367092464</v>
      </c>
      <c r="Z1272" s="137">
        <f t="shared" si="345"/>
        <v>4354199.441056815</v>
      </c>
      <c r="AA1272" s="137">
        <f t="shared" si="335"/>
        <v>4518399.6863766648</v>
      </c>
      <c r="AB1272" s="119">
        <f t="shared" si="346"/>
        <v>0.73723667142065719</v>
      </c>
      <c r="AC1272" s="119">
        <f t="shared" si="346"/>
        <v>0.47941098442824803</v>
      </c>
      <c r="AD1272" s="119">
        <f t="shared" si="346"/>
        <v>0.74596453606973445</v>
      </c>
      <c r="AE1272" s="119">
        <f t="shared" si="346"/>
        <v>1.1613287665459895</v>
      </c>
      <c r="AF1272" s="119">
        <f t="shared" si="346"/>
        <v>1.2852211967189213</v>
      </c>
      <c r="AG1272" s="119">
        <f t="shared" si="336"/>
        <v>0.88183243103671016</v>
      </c>
      <c r="AH1272" s="120" t="b">
        <v>1</v>
      </c>
      <c r="AI1272" s="121">
        <v>0.35282456763166614</v>
      </c>
      <c r="AJ1272" s="120">
        <v>-0.26909866300000002</v>
      </c>
      <c r="AK1272" s="120">
        <f t="shared" si="337"/>
        <v>0.82983783271606171</v>
      </c>
      <c r="AL1272" s="120"/>
      <c r="AM1272" s="122"/>
      <c r="AN1272" s="139">
        <v>21.41642761</v>
      </c>
      <c r="AO1272" s="137">
        <v>21.44374466</v>
      </c>
      <c r="AP1272" s="137">
        <v>21.476894380000001</v>
      </c>
      <c r="AQ1272" s="137">
        <v>21.27923393</v>
      </c>
      <c r="AR1272" s="137">
        <v>21.47486687</v>
      </c>
      <c r="AS1272" s="137">
        <f t="shared" si="347"/>
        <v>2798898.2499146452</v>
      </c>
      <c r="AT1272" s="137">
        <f t="shared" si="347"/>
        <v>2852399.5681184256</v>
      </c>
      <c r="AU1272" s="137">
        <f t="shared" si="347"/>
        <v>2918699.7578912335</v>
      </c>
      <c r="AV1272" s="137">
        <f t="shared" si="347"/>
        <v>2544999.4784996877</v>
      </c>
      <c r="AW1272" s="137">
        <f t="shared" si="347"/>
        <v>2914600.8066417295</v>
      </c>
      <c r="AX1272" s="137">
        <f t="shared" si="338"/>
        <v>2805919.5722131445</v>
      </c>
      <c r="AY1272" s="137">
        <v>21.231925960000002</v>
      </c>
      <c r="AZ1272" s="137">
        <v>21.078680039999998</v>
      </c>
      <c r="BA1272" s="137">
        <v>21.312629699999999</v>
      </c>
      <c r="BB1272" s="137">
        <v>21.119083400000001</v>
      </c>
      <c r="BC1272" s="137">
        <v>21.066183089999999</v>
      </c>
      <c r="BD1272" s="137">
        <f t="shared" si="348"/>
        <v>2462898.8711209148</v>
      </c>
      <c r="BE1272" s="137">
        <f t="shared" si="348"/>
        <v>2214700.2824700689</v>
      </c>
      <c r="BF1272" s="137">
        <f t="shared" si="348"/>
        <v>2604598.7403048179</v>
      </c>
      <c r="BG1272" s="137">
        <f t="shared" si="348"/>
        <v>2277600.682766228</v>
      </c>
      <c r="BH1272" s="137">
        <f t="shared" si="348"/>
        <v>2195598.8985450952</v>
      </c>
      <c r="BI1272" s="137">
        <f t="shared" si="339"/>
        <v>2351079.4950414253</v>
      </c>
      <c r="BJ1272" s="119">
        <f t="shared" si="349"/>
        <v>0.87995298549921308</v>
      </c>
      <c r="BK1272" s="119">
        <f t="shared" si="349"/>
        <v>0.77643409682991482</v>
      </c>
      <c r="BL1272" s="119">
        <f t="shared" si="349"/>
        <v>0.89238323786570151</v>
      </c>
      <c r="BM1272" s="119">
        <f t="shared" si="349"/>
        <v>0.89493168938050427</v>
      </c>
      <c r="BN1272" s="119">
        <f t="shared" si="349"/>
        <v>0.75331033105522094</v>
      </c>
      <c r="BO1272" s="119">
        <f t="shared" si="340"/>
        <v>0.83940246812611097</v>
      </c>
      <c r="BP1272" s="120" t="b">
        <v>1</v>
      </c>
      <c r="BQ1272" s="121">
        <v>8.8597671290463476E-3</v>
      </c>
      <c r="BR1272" s="120">
        <v>-0.25653305100000001</v>
      </c>
      <c r="BS1272" s="120">
        <f t="shared" si="341"/>
        <v>0.83709713736986913</v>
      </c>
      <c r="BT1272" s="120"/>
      <c r="BU1272" s="122"/>
      <c r="BV1272" s="123"/>
      <c r="BW1272" s="124"/>
      <c r="BX1272" s="143"/>
      <c r="BY1272" s="146">
        <f t="shared" si="342"/>
        <v>0.79271180557242726</v>
      </c>
      <c r="BZ1272" s="145"/>
      <c r="CA1272" s="145">
        <f t="shared" si="343"/>
        <v>1.0505478176700149</v>
      </c>
      <c r="CB1272" s="145" t="s">
        <v>8541</v>
      </c>
      <c r="CC1272" s="145"/>
      <c r="CD1272" s="147"/>
    </row>
    <row r="1273" spans="1:82" x14ac:dyDescent="0.25">
      <c r="A1273" s="124" t="s">
        <v>5257</v>
      </c>
      <c r="B1273" s="124" t="s">
        <v>8163</v>
      </c>
      <c r="C1273" s="125" t="s">
        <v>5258</v>
      </c>
      <c r="D1273" s="125" t="s">
        <v>5259</v>
      </c>
      <c r="E1273" s="118">
        <v>5</v>
      </c>
      <c r="F1273" s="139">
        <v>23.041130070000001</v>
      </c>
      <c r="G1273" s="137">
        <v>23.40314674</v>
      </c>
      <c r="H1273" s="137">
        <v>22.926038739999999</v>
      </c>
      <c r="I1273" s="137">
        <v>23.183515549999999</v>
      </c>
      <c r="J1273" s="137">
        <v>22.76143837</v>
      </c>
      <c r="K1273" s="137">
        <f t="shared" si="344"/>
        <v>8631202.0863011852</v>
      </c>
      <c r="L1273" s="137">
        <f t="shared" si="344"/>
        <v>11093003.797588011</v>
      </c>
      <c r="M1273" s="137">
        <f t="shared" si="344"/>
        <v>7969394.8072617473</v>
      </c>
      <c r="N1273" s="137">
        <f t="shared" si="344"/>
        <v>9526504.6875809487</v>
      </c>
      <c r="O1273" s="137">
        <f t="shared" si="344"/>
        <v>7110099.7531112451</v>
      </c>
      <c r="P1273" s="137">
        <f t="shared" si="334"/>
        <v>8866041.0263686273</v>
      </c>
      <c r="Q1273" s="137">
        <v>22.802011490000002</v>
      </c>
      <c r="R1273" s="137">
        <v>23.200138089999999</v>
      </c>
      <c r="S1273" s="137">
        <v>23.367864610000002</v>
      </c>
      <c r="T1273" s="137">
        <v>23.149450300000002</v>
      </c>
      <c r="U1273" s="137">
        <v>22.31326675</v>
      </c>
      <c r="V1273" s="137">
        <f t="shared" si="345"/>
        <v>7312896.3838308295</v>
      </c>
      <c r="W1273" s="137">
        <f t="shared" si="345"/>
        <v>9636902.5786280464</v>
      </c>
      <c r="X1273" s="137">
        <f t="shared" si="345"/>
        <v>10825006.909331242</v>
      </c>
      <c r="Y1273" s="137">
        <f t="shared" si="345"/>
        <v>9304197.5611581467</v>
      </c>
      <c r="Z1273" s="137">
        <f t="shared" si="345"/>
        <v>5211498.2108035507</v>
      </c>
      <c r="AA1273" s="137">
        <f t="shared" si="335"/>
        <v>8458100.3287503626</v>
      </c>
      <c r="AB1273" s="119">
        <f t="shared" si="346"/>
        <v>0.84726279268067717</v>
      </c>
      <c r="AC1273" s="119">
        <f t="shared" si="346"/>
        <v>0.86873697642864145</v>
      </c>
      <c r="AD1273" s="119">
        <f t="shared" si="346"/>
        <v>1.3583223282484949</v>
      </c>
      <c r="AE1273" s="119">
        <f t="shared" si="346"/>
        <v>0.97666435553087916</v>
      </c>
      <c r="AF1273" s="119">
        <f t="shared" si="346"/>
        <v>0.73297118068183187</v>
      </c>
      <c r="AG1273" s="119">
        <f t="shared" si="336"/>
        <v>0.95679152671410495</v>
      </c>
      <c r="AH1273" s="120" t="b">
        <v>1</v>
      </c>
      <c r="AI1273" s="121">
        <v>0.55460591485012833</v>
      </c>
      <c r="AJ1273" s="120">
        <v>-9.6507645000000003E-2</v>
      </c>
      <c r="AK1273" s="120">
        <f t="shared" si="337"/>
        <v>0.9352943353796267</v>
      </c>
      <c r="AL1273" s="120"/>
      <c r="AM1273" s="122"/>
      <c r="AN1273" s="139">
        <v>21.81960106</v>
      </c>
      <c r="AO1273" s="137">
        <v>22.693534849999999</v>
      </c>
      <c r="AP1273" s="137">
        <v>21.785444259999998</v>
      </c>
      <c r="AQ1273" s="137">
        <v>21.605531689999999</v>
      </c>
      <c r="AR1273" s="137">
        <v>21.513113019999999</v>
      </c>
      <c r="AS1273" s="137">
        <f t="shared" si="347"/>
        <v>3701301.0675491686</v>
      </c>
      <c r="AT1273" s="137">
        <f t="shared" si="347"/>
        <v>6783201.1751517197</v>
      </c>
      <c r="AU1273" s="137">
        <f t="shared" si="347"/>
        <v>3614699.4342465959</v>
      </c>
      <c r="AV1273" s="137">
        <f t="shared" si="347"/>
        <v>3190899.3898720043</v>
      </c>
      <c r="AW1273" s="137">
        <f t="shared" si="347"/>
        <v>2992900.7778452346</v>
      </c>
      <c r="AX1273" s="137">
        <f t="shared" si="338"/>
        <v>4056600.3689329447</v>
      </c>
      <c r="AY1273" s="137">
        <v>21.873538969999998</v>
      </c>
      <c r="AZ1273" s="137">
        <v>22.209375380000001</v>
      </c>
      <c r="BA1273" s="137">
        <v>21.78966904</v>
      </c>
      <c r="BB1273" s="137">
        <v>21.268251419999999</v>
      </c>
      <c r="BC1273" s="137">
        <v>21.52056503</v>
      </c>
      <c r="BD1273" s="137">
        <f t="shared" si="348"/>
        <v>3842300.623721743</v>
      </c>
      <c r="BE1273" s="137">
        <f t="shared" si="348"/>
        <v>4849401.8559815586</v>
      </c>
      <c r="BF1273" s="137">
        <f t="shared" si="348"/>
        <v>3625300.2136861873</v>
      </c>
      <c r="BG1273" s="137">
        <f t="shared" si="348"/>
        <v>2525699.2352666147</v>
      </c>
      <c r="BH1273" s="137">
        <f t="shared" si="348"/>
        <v>3008400.1223428142</v>
      </c>
      <c r="BI1273" s="137">
        <f t="shared" si="339"/>
        <v>3570220.4101997837</v>
      </c>
      <c r="BJ1273" s="119">
        <f t="shared" si="349"/>
        <v>1.0380945925768579</v>
      </c>
      <c r="BK1273" s="119">
        <f t="shared" si="349"/>
        <v>0.71491346500910646</v>
      </c>
      <c r="BL1273" s="119">
        <f t="shared" si="349"/>
        <v>1.0029326862806784</v>
      </c>
      <c r="BM1273" s="119">
        <f t="shared" si="349"/>
        <v>0.7915320812944614</v>
      </c>
      <c r="BN1273" s="119">
        <f t="shared" si="349"/>
        <v>1.0051787030870896</v>
      </c>
      <c r="BO1273" s="119">
        <f t="shared" si="340"/>
        <v>0.91053030564963877</v>
      </c>
      <c r="BP1273" s="120" t="b">
        <v>1</v>
      </c>
      <c r="BQ1273" s="121">
        <v>0.23717859169161004</v>
      </c>
      <c r="BR1273" s="120">
        <v>-0.15116500899999999</v>
      </c>
      <c r="BS1273" s="120">
        <f t="shared" si="341"/>
        <v>0.9005229761710134</v>
      </c>
      <c r="BT1273" s="120"/>
      <c r="BU1273" s="122"/>
      <c r="BV1273" s="123"/>
      <c r="BW1273" s="124"/>
      <c r="BX1273" s="143"/>
      <c r="BY1273" s="146">
        <f t="shared" si="342"/>
        <v>0.72502446506523777</v>
      </c>
      <c r="BZ1273" s="145"/>
      <c r="CA1273" s="145">
        <f t="shared" si="343"/>
        <v>1.0508068987681416</v>
      </c>
      <c r="CB1273" s="145" t="s">
        <v>8541</v>
      </c>
      <c r="CC1273" s="145"/>
      <c r="CD1273" s="147"/>
    </row>
    <row r="1274" spans="1:82" x14ac:dyDescent="0.25">
      <c r="A1274" s="124" t="s">
        <v>1089</v>
      </c>
      <c r="B1274" s="124" t="s">
        <v>7599</v>
      </c>
      <c r="C1274" s="125" t="s">
        <v>1090</v>
      </c>
      <c r="D1274" s="125" t="s">
        <v>1091</v>
      </c>
      <c r="E1274" s="118">
        <v>18</v>
      </c>
      <c r="F1274" s="139">
        <v>23.999206539999999</v>
      </c>
      <c r="G1274" s="137">
        <v>24.208139419999998</v>
      </c>
      <c r="H1274" s="137">
        <v>24.073410030000002</v>
      </c>
      <c r="I1274" s="137">
        <v>24.034982679999999</v>
      </c>
      <c r="J1274" s="137">
        <v>23.91588402</v>
      </c>
      <c r="K1274" s="137">
        <f t="shared" si="344"/>
        <v>16767991.327154906</v>
      </c>
      <c r="L1274" s="137">
        <f t="shared" si="344"/>
        <v>19380996.567473687</v>
      </c>
      <c r="M1274" s="137">
        <f t="shared" si="344"/>
        <v>17652999.826763824</v>
      </c>
      <c r="N1274" s="137">
        <f t="shared" si="344"/>
        <v>17189004.76373991</v>
      </c>
      <c r="O1274" s="137">
        <f t="shared" si="344"/>
        <v>15826994.91551738</v>
      </c>
      <c r="P1274" s="137">
        <f t="shared" si="334"/>
        <v>17363597.480129939</v>
      </c>
      <c r="Q1274" s="137">
        <v>24.241836549999999</v>
      </c>
      <c r="R1274" s="137">
        <v>24.48492813</v>
      </c>
      <c r="S1274" s="137">
        <v>24.603427889999999</v>
      </c>
      <c r="T1274" s="137">
        <v>24.451488489999999</v>
      </c>
      <c r="U1274" s="137">
        <v>24.906557079999999</v>
      </c>
      <c r="V1274" s="137">
        <f t="shared" si="345"/>
        <v>19839007.953508675</v>
      </c>
      <c r="W1274" s="137">
        <f t="shared" si="345"/>
        <v>23479984.658131275</v>
      </c>
      <c r="X1274" s="137">
        <f t="shared" si="345"/>
        <v>25489997.392656729</v>
      </c>
      <c r="Y1274" s="137">
        <f t="shared" si="345"/>
        <v>22942010.496290997</v>
      </c>
      <c r="Z1274" s="137">
        <f t="shared" si="345"/>
        <v>31450008.691102371</v>
      </c>
      <c r="AA1274" s="137">
        <f t="shared" si="335"/>
        <v>24640201.83833801</v>
      </c>
      <c r="AB1274" s="119">
        <f t="shared" si="346"/>
        <v>1.1831475557469078</v>
      </c>
      <c r="AC1274" s="119">
        <f t="shared" si="346"/>
        <v>1.211495217822635</v>
      </c>
      <c r="AD1274" s="119">
        <f t="shared" si="346"/>
        <v>1.4439470709114937</v>
      </c>
      <c r="AE1274" s="119">
        <f t="shared" si="346"/>
        <v>1.3346910313671572</v>
      </c>
      <c r="AF1274" s="119">
        <f t="shared" si="346"/>
        <v>1.98711182122562</v>
      </c>
      <c r="AG1274" s="119">
        <f t="shared" si="336"/>
        <v>1.4320785394147628</v>
      </c>
      <c r="AH1274" s="120" t="b">
        <v>1</v>
      </c>
      <c r="AI1274" s="121">
        <v>2.1958121660968374E-2</v>
      </c>
      <c r="AJ1274" s="120">
        <v>0.49132309000000002</v>
      </c>
      <c r="AK1274" s="120">
        <f t="shared" si="337"/>
        <v>1.4057334774560839</v>
      </c>
      <c r="AL1274" s="120"/>
      <c r="AM1274" s="122"/>
      <c r="AN1274" s="139">
        <v>23.799859999999999</v>
      </c>
      <c r="AO1274" s="137">
        <v>23.84957314</v>
      </c>
      <c r="AP1274" s="137">
        <v>22.810842510000001</v>
      </c>
      <c r="AQ1274" s="137">
        <v>22.680608750000001</v>
      </c>
      <c r="AR1274" s="137">
        <v>23.36372566</v>
      </c>
      <c r="AS1274" s="137">
        <f t="shared" si="347"/>
        <v>14603997.589810874</v>
      </c>
      <c r="AT1274" s="137">
        <f t="shared" si="347"/>
        <v>15116000.545652635</v>
      </c>
      <c r="AU1274" s="137">
        <f t="shared" si="347"/>
        <v>7357797.3440206358</v>
      </c>
      <c r="AV1274" s="137">
        <f t="shared" si="347"/>
        <v>6722697.2499212986</v>
      </c>
      <c r="AW1274" s="137">
        <f t="shared" si="347"/>
        <v>10793995.536080934</v>
      </c>
      <c r="AX1274" s="137">
        <f t="shared" si="338"/>
        <v>10918897.653097276</v>
      </c>
      <c r="AY1274" s="137">
        <v>24.394144059999999</v>
      </c>
      <c r="AZ1274" s="137">
        <v>24.028335569999999</v>
      </c>
      <c r="BA1274" s="137">
        <v>23.60297585</v>
      </c>
      <c r="BB1274" s="137">
        <v>22.856067660000001</v>
      </c>
      <c r="BC1274" s="137">
        <v>23.753787989999999</v>
      </c>
      <c r="BD1274" s="137">
        <f t="shared" si="348"/>
        <v>22047993.927245542</v>
      </c>
      <c r="BE1274" s="137">
        <f t="shared" si="348"/>
        <v>17109989.871317044</v>
      </c>
      <c r="BF1274" s="137">
        <f t="shared" si="348"/>
        <v>12741005.928241665</v>
      </c>
      <c r="BG1274" s="137">
        <f t="shared" si="348"/>
        <v>7592100.5031394651</v>
      </c>
      <c r="BH1274" s="137">
        <f t="shared" si="348"/>
        <v>14144991.65684841</v>
      </c>
      <c r="BI1274" s="137">
        <f t="shared" si="339"/>
        <v>14727216.377358425</v>
      </c>
      <c r="BJ1274" s="119">
        <f t="shared" si="349"/>
        <v>1.5097231967929317</v>
      </c>
      <c r="BK1274" s="119">
        <f t="shared" si="349"/>
        <v>1.1319124936283413</v>
      </c>
      <c r="BL1274" s="119">
        <f t="shared" si="349"/>
        <v>1.7316331685318473</v>
      </c>
      <c r="BM1274" s="119">
        <f t="shared" si="349"/>
        <v>1.1293235766683298</v>
      </c>
      <c r="BN1274" s="119">
        <f t="shared" si="349"/>
        <v>1.310450019139451</v>
      </c>
      <c r="BO1274" s="119">
        <f t="shared" si="340"/>
        <v>1.3626084909521803</v>
      </c>
      <c r="BP1274" s="120" t="b">
        <v>1</v>
      </c>
      <c r="BQ1274" s="121">
        <v>2.3715993574104983E-2</v>
      </c>
      <c r="BR1274" s="120">
        <v>0.42614021299999999</v>
      </c>
      <c r="BS1274" s="120">
        <f t="shared" si="341"/>
        <v>1.3436340048075111</v>
      </c>
      <c r="BT1274" s="120"/>
      <c r="BU1274" s="122"/>
      <c r="BV1274" s="123"/>
      <c r="BW1274" s="124"/>
      <c r="BX1274" s="143"/>
      <c r="BY1274" s="146">
        <f t="shared" si="342"/>
        <v>0.71986224734058124</v>
      </c>
      <c r="BZ1274" s="145"/>
      <c r="CA1274" s="145">
        <f t="shared" si="343"/>
        <v>1.0509831319295813</v>
      </c>
      <c r="CB1274" s="145" t="s">
        <v>8541</v>
      </c>
      <c r="CC1274" s="145"/>
      <c r="CD1274" s="147"/>
    </row>
    <row r="1275" spans="1:82" x14ac:dyDescent="0.25">
      <c r="A1275" s="124" t="s">
        <v>7125</v>
      </c>
      <c r="B1275" s="124" t="s">
        <v>7126</v>
      </c>
      <c r="C1275" s="125" t="s">
        <v>7126</v>
      </c>
      <c r="D1275" s="125" t="s">
        <v>7127</v>
      </c>
      <c r="E1275" s="118">
        <v>9</v>
      </c>
      <c r="F1275" s="139">
        <v>23.19506836</v>
      </c>
      <c r="G1275" s="137">
        <v>22.800413129999999</v>
      </c>
      <c r="H1275" s="137">
        <v>22.414752960000001</v>
      </c>
      <c r="I1275" s="137">
        <v>22.649984360000001</v>
      </c>
      <c r="J1275" s="137">
        <v>23.013402939999999</v>
      </c>
      <c r="K1275" s="137">
        <f t="shared" si="344"/>
        <v>9603097.2693668585</v>
      </c>
      <c r="L1275" s="137">
        <f t="shared" si="344"/>
        <v>7304798.9216449717</v>
      </c>
      <c r="M1275" s="137">
        <f t="shared" si="344"/>
        <v>5591302.4654190009</v>
      </c>
      <c r="N1275" s="137">
        <f t="shared" si="344"/>
        <v>6581497.091064902</v>
      </c>
      <c r="O1275" s="137">
        <f t="shared" si="344"/>
        <v>8466903.0561698042</v>
      </c>
      <c r="P1275" s="137">
        <f t="shared" si="334"/>
        <v>7509519.7607331071</v>
      </c>
      <c r="Q1275" s="137">
        <v>23.008588790000001</v>
      </c>
      <c r="R1275" s="137">
        <v>23.221181869999999</v>
      </c>
      <c r="S1275" s="137">
        <v>23.529933929999999</v>
      </c>
      <c r="T1275" s="137">
        <v>23.25313568</v>
      </c>
      <c r="U1275" s="137">
        <v>23.244247439999999</v>
      </c>
      <c r="V1275" s="137">
        <f t="shared" si="345"/>
        <v>8438696.8116837107</v>
      </c>
      <c r="W1275" s="137">
        <f t="shared" si="345"/>
        <v>9778500.8453061394</v>
      </c>
      <c r="X1275" s="137">
        <f t="shared" si="345"/>
        <v>12112001.304243552</v>
      </c>
      <c r="Y1275" s="137">
        <f t="shared" si="345"/>
        <v>9997498.1611275524</v>
      </c>
      <c r="Z1275" s="137">
        <f t="shared" si="345"/>
        <v>9936094.3340075072</v>
      </c>
      <c r="AA1275" s="137">
        <f t="shared" si="335"/>
        <v>10052558.291273693</v>
      </c>
      <c r="AB1275" s="119">
        <f t="shared" si="346"/>
        <v>0.8787474056523934</v>
      </c>
      <c r="AC1275" s="119">
        <f t="shared" si="346"/>
        <v>1.3386406594069689</v>
      </c>
      <c r="AD1275" s="119">
        <f t="shared" si="346"/>
        <v>2.1662218023713913</v>
      </c>
      <c r="AE1275" s="119">
        <f t="shared" si="346"/>
        <v>1.5190310081121579</v>
      </c>
      <c r="AF1275" s="119">
        <f t="shared" si="346"/>
        <v>1.1735216841495673</v>
      </c>
      <c r="AG1275" s="119">
        <f t="shared" si="336"/>
        <v>1.4152325119384956</v>
      </c>
      <c r="AH1275" s="120" t="b">
        <v>1</v>
      </c>
      <c r="AI1275" s="121">
        <v>0.11130094788954743</v>
      </c>
      <c r="AJ1275" s="120">
        <v>0.43669319200000001</v>
      </c>
      <c r="AK1275" s="120">
        <f t="shared" si="337"/>
        <v>1.3534984092761082</v>
      </c>
      <c r="AL1275" s="120"/>
      <c r="AM1275" s="122"/>
      <c r="AN1275" s="139">
        <v>22.06361961</v>
      </c>
      <c r="AO1275" s="137">
        <v>21.64372444</v>
      </c>
      <c r="AP1275" s="137">
        <v>21.67366028</v>
      </c>
      <c r="AQ1275" s="137">
        <v>21.04886436</v>
      </c>
      <c r="AR1275" s="137">
        <v>21.728540420000002</v>
      </c>
      <c r="AS1275" s="137">
        <f t="shared" si="347"/>
        <v>4383402.1421192922</v>
      </c>
      <c r="AT1275" s="137">
        <f t="shared" si="347"/>
        <v>3276500.7697832701</v>
      </c>
      <c r="AU1275" s="137">
        <f t="shared" si="347"/>
        <v>3345198.2437924254</v>
      </c>
      <c r="AV1275" s="137">
        <f t="shared" si="347"/>
        <v>2169399.5564325093</v>
      </c>
      <c r="AW1275" s="137">
        <f t="shared" si="347"/>
        <v>3474900.9389780932</v>
      </c>
      <c r="AX1275" s="137">
        <f t="shared" si="338"/>
        <v>3329880.3302211179</v>
      </c>
      <c r="AY1275" s="137">
        <v>22.292776109999998</v>
      </c>
      <c r="AZ1275" s="137">
        <v>22.93922997</v>
      </c>
      <c r="BA1275" s="137">
        <v>21.52238655</v>
      </c>
      <c r="BB1275" s="137">
        <v>21.275260930000002</v>
      </c>
      <c r="BC1275" s="137">
        <v>21.77912521</v>
      </c>
      <c r="BD1275" s="137">
        <f t="shared" si="348"/>
        <v>5138002.3164608236</v>
      </c>
      <c r="BE1275" s="137">
        <f t="shared" si="348"/>
        <v>8042596.8308865679</v>
      </c>
      <c r="BF1275" s="137">
        <f t="shared" si="348"/>
        <v>3012200.8714112211</v>
      </c>
      <c r="BG1275" s="137">
        <f t="shared" si="348"/>
        <v>2538000.5128034353</v>
      </c>
      <c r="BH1275" s="137">
        <f t="shared" si="348"/>
        <v>3598901.5590234958</v>
      </c>
      <c r="BI1275" s="137">
        <f t="shared" si="339"/>
        <v>4465940.4181171078</v>
      </c>
      <c r="BJ1275" s="119">
        <f t="shared" si="349"/>
        <v>1.1721494286574163</v>
      </c>
      <c r="BK1275" s="119">
        <f t="shared" si="349"/>
        <v>2.4546299225861494</v>
      </c>
      <c r="BL1275" s="119">
        <f t="shared" si="349"/>
        <v>0.90045511562756064</v>
      </c>
      <c r="BM1275" s="119">
        <f t="shared" si="349"/>
        <v>1.1699092061109644</v>
      </c>
      <c r="BN1275" s="119">
        <f t="shared" si="349"/>
        <v>1.0356846489217817</v>
      </c>
      <c r="BO1275" s="119">
        <f t="shared" si="340"/>
        <v>1.3465656643807746</v>
      </c>
      <c r="BP1275" s="120" t="b">
        <v>1</v>
      </c>
      <c r="BQ1275" s="121">
        <v>0.25926200301823682</v>
      </c>
      <c r="BR1275" s="120">
        <v>0.33007392899999999</v>
      </c>
      <c r="BS1275" s="120">
        <f t="shared" si="341"/>
        <v>1.2570777901607559</v>
      </c>
      <c r="BT1275" s="120"/>
      <c r="BU1275" s="122"/>
      <c r="BV1275" s="123"/>
      <c r="BW1275" s="124"/>
      <c r="BX1275" s="143"/>
      <c r="BY1275" s="146">
        <f t="shared" si="342"/>
        <v>0.8515202402377543</v>
      </c>
      <c r="BZ1275" s="145"/>
      <c r="CA1275" s="145">
        <f t="shared" si="343"/>
        <v>1.0509940579758492</v>
      </c>
      <c r="CB1275" s="145" t="s">
        <v>8541</v>
      </c>
      <c r="CC1275" s="145"/>
      <c r="CD1275" s="147"/>
    </row>
    <row r="1276" spans="1:82" x14ac:dyDescent="0.25">
      <c r="A1276" s="124" t="s">
        <v>1299</v>
      </c>
      <c r="B1276" s="124" t="s">
        <v>1300</v>
      </c>
      <c r="C1276" s="125" t="s">
        <v>1300</v>
      </c>
      <c r="D1276" s="125" t="s">
        <v>1301</v>
      </c>
      <c r="E1276" s="118">
        <v>13</v>
      </c>
      <c r="F1276" s="139">
        <v>23.830261230000001</v>
      </c>
      <c r="G1276" s="137">
        <v>23.568714140000001</v>
      </c>
      <c r="H1276" s="137">
        <v>23.15005493</v>
      </c>
      <c r="I1276" s="137">
        <v>24.163923260000001</v>
      </c>
      <c r="J1276" s="137">
        <v>23.43338966</v>
      </c>
      <c r="K1276" s="137">
        <f t="shared" si="344"/>
        <v>14915006.080108292</v>
      </c>
      <c r="L1276" s="137">
        <f t="shared" si="344"/>
        <v>12441991.931455379</v>
      </c>
      <c r="M1276" s="137">
        <f t="shared" si="344"/>
        <v>9308097.7450595852</v>
      </c>
      <c r="N1276" s="137">
        <f t="shared" si="344"/>
        <v>18796012.024388421</v>
      </c>
      <c r="O1276" s="137">
        <f t="shared" si="344"/>
        <v>11327998.627906699</v>
      </c>
      <c r="P1276" s="137">
        <f t="shared" si="334"/>
        <v>13357821.281783676</v>
      </c>
      <c r="Q1276" s="137">
        <v>23.446447370000001</v>
      </c>
      <c r="R1276" s="137">
        <v>23.53041077</v>
      </c>
      <c r="S1276" s="137">
        <v>23.566278459999999</v>
      </c>
      <c r="T1276" s="137">
        <v>23.541913990000001</v>
      </c>
      <c r="U1276" s="137">
        <v>23.542387009999999</v>
      </c>
      <c r="V1276" s="137">
        <f t="shared" si="345"/>
        <v>11430992.771663519</v>
      </c>
      <c r="W1276" s="137">
        <f t="shared" si="345"/>
        <v>12116005.228219969</v>
      </c>
      <c r="X1276" s="137">
        <f t="shared" si="345"/>
        <v>12421004.028295398</v>
      </c>
      <c r="Y1276" s="137">
        <f t="shared" si="345"/>
        <v>12212997.447483335</v>
      </c>
      <c r="Z1276" s="137">
        <f t="shared" si="345"/>
        <v>12217002.409759309</v>
      </c>
      <c r="AA1276" s="137">
        <f t="shared" si="335"/>
        <v>12079600.377084306</v>
      </c>
      <c r="AB1276" s="119">
        <f t="shared" si="346"/>
        <v>0.76640885764764788</v>
      </c>
      <c r="AC1276" s="119">
        <f t="shared" si="346"/>
        <v>0.97379947639965403</v>
      </c>
      <c r="AD1276" s="119">
        <f t="shared" si="346"/>
        <v>1.3344299091495935</v>
      </c>
      <c r="AE1276" s="119">
        <f t="shared" si="346"/>
        <v>0.64976535616366826</v>
      </c>
      <c r="AF1276" s="119">
        <f t="shared" si="346"/>
        <v>1.0784784507002443</v>
      </c>
      <c r="AG1276" s="119">
        <f t="shared" si="336"/>
        <v>0.96057641001216143</v>
      </c>
      <c r="AH1276" s="120" t="b">
        <v>1</v>
      </c>
      <c r="AI1276" s="121">
        <v>0.60020707581819188</v>
      </c>
      <c r="AJ1276" s="120">
        <v>-0.103781128</v>
      </c>
      <c r="AK1276" s="120">
        <f t="shared" si="337"/>
        <v>0.93059082740303167</v>
      </c>
      <c r="AL1276" s="120"/>
      <c r="AM1276" s="122"/>
      <c r="AN1276" s="139">
        <v>22.55386734</v>
      </c>
      <c r="AO1276" s="137">
        <v>22.399473189999998</v>
      </c>
      <c r="AP1276" s="137">
        <v>22.453599929999999</v>
      </c>
      <c r="AQ1276" s="137">
        <v>22.195173260000001</v>
      </c>
      <c r="AR1276" s="137">
        <v>22.668130869999999</v>
      </c>
      <c r="AS1276" s="137">
        <f t="shared" si="347"/>
        <v>6157303.8773102267</v>
      </c>
      <c r="AT1276" s="137">
        <f t="shared" si="347"/>
        <v>5532396.7466393439</v>
      </c>
      <c r="AU1276" s="137">
        <f t="shared" si="347"/>
        <v>5743902.8995937426</v>
      </c>
      <c r="AV1276" s="137">
        <f t="shared" si="347"/>
        <v>4801897.7734477632</v>
      </c>
      <c r="AW1276" s="137">
        <f t="shared" si="347"/>
        <v>6664803.3154823808</v>
      </c>
      <c r="AX1276" s="137">
        <f t="shared" si="338"/>
        <v>5780060.9224946918</v>
      </c>
      <c r="AY1276" s="137">
        <v>22.289176940000001</v>
      </c>
      <c r="AZ1276" s="137">
        <v>22.058773039999998</v>
      </c>
      <c r="BA1276" s="137">
        <v>22.438880919999999</v>
      </c>
      <c r="BB1276" s="137">
        <v>22.39155006</v>
      </c>
      <c r="BC1276" s="137">
        <v>22.36436844</v>
      </c>
      <c r="BD1276" s="137">
        <f t="shared" si="348"/>
        <v>5125200.2375283772</v>
      </c>
      <c r="BE1276" s="137">
        <f t="shared" si="348"/>
        <v>4368701.3075970327</v>
      </c>
      <c r="BF1276" s="137">
        <f t="shared" si="348"/>
        <v>5685599.000036817</v>
      </c>
      <c r="BG1276" s="137">
        <f t="shared" si="348"/>
        <v>5502096.6819341192</v>
      </c>
      <c r="BH1276" s="137">
        <f t="shared" si="348"/>
        <v>5399402.8883543303</v>
      </c>
      <c r="BI1276" s="137">
        <f t="shared" si="339"/>
        <v>5216200.0230901353</v>
      </c>
      <c r="BJ1276" s="119">
        <f t="shared" si="349"/>
        <v>0.83237734236486693</v>
      </c>
      <c r="BK1276" s="119">
        <f t="shared" si="349"/>
        <v>0.7896579923070054</v>
      </c>
      <c r="BL1276" s="119">
        <f t="shared" si="349"/>
        <v>0.98984942806727294</v>
      </c>
      <c r="BM1276" s="119">
        <f t="shared" si="349"/>
        <v>1.145817120963742</v>
      </c>
      <c r="BN1276" s="119">
        <f t="shared" si="349"/>
        <v>0.81013686867720203</v>
      </c>
      <c r="BO1276" s="119">
        <f t="shared" si="340"/>
        <v>0.91356775047601801</v>
      </c>
      <c r="BP1276" s="120" t="b">
        <v>1</v>
      </c>
      <c r="BQ1276" s="121">
        <v>0.22987233376709115</v>
      </c>
      <c r="BR1276" s="120">
        <v>-0.145499039</v>
      </c>
      <c r="BS1276" s="120">
        <f t="shared" si="341"/>
        <v>0.90406660007254924</v>
      </c>
      <c r="BT1276" s="120"/>
      <c r="BU1276" s="122"/>
      <c r="BV1276" s="123"/>
      <c r="BW1276" s="124"/>
      <c r="BX1276" s="143"/>
      <c r="BY1276" s="146">
        <f t="shared" si="342"/>
        <v>0.74429559149232216</v>
      </c>
      <c r="BZ1276" s="145"/>
      <c r="CA1276" s="145">
        <f t="shared" si="343"/>
        <v>1.0514561284717518</v>
      </c>
      <c r="CB1276" s="145" t="s">
        <v>8541</v>
      </c>
      <c r="CC1276" s="145"/>
      <c r="CD1276" s="147"/>
    </row>
    <row r="1277" spans="1:82" x14ac:dyDescent="0.25">
      <c r="A1277" s="124" t="s">
        <v>2822</v>
      </c>
      <c r="B1277" s="124" t="s">
        <v>2823</v>
      </c>
      <c r="C1277" s="125" t="s">
        <v>2823</v>
      </c>
      <c r="D1277" s="125" t="s">
        <v>2824</v>
      </c>
      <c r="E1277" s="118">
        <v>21</v>
      </c>
      <c r="F1277" s="139">
        <v>24.713294980000001</v>
      </c>
      <c r="G1277" s="137">
        <v>24.73748016</v>
      </c>
      <c r="H1277" s="137">
        <v>24.48043633</v>
      </c>
      <c r="I1277" s="137">
        <v>24.92583084</v>
      </c>
      <c r="J1277" s="137">
        <v>25.56946945</v>
      </c>
      <c r="K1277" s="137">
        <f t="shared" si="344"/>
        <v>27506990.703546111</v>
      </c>
      <c r="L1277" s="137">
        <f t="shared" si="344"/>
        <v>27972001.657500204</v>
      </c>
      <c r="M1277" s="137">
        <f t="shared" si="344"/>
        <v>23406993.917099908</v>
      </c>
      <c r="N1277" s="137">
        <f t="shared" si="344"/>
        <v>31872985.831940319</v>
      </c>
      <c r="O1277" s="137">
        <f t="shared" si="344"/>
        <v>49794030.119031139</v>
      </c>
      <c r="P1277" s="137">
        <f t="shared" si="334"/>
        <v>32110600.445823539</v>
      </c>
      <c r="Q1277" s="137">
        <v>24.658182140000001</v>
      </c>
      <c r="R1277" s="137">
        <v>24.588808060000002</v>
      </c>
      <c r="S1277" s="137">
        <v>24.66231728</v>
      </c>
      <c r="T1277" s="137">
        <v>24.817192080000002</v>
      </c>
      <c r="U1277" s="137">
        <v>25.46892738</v>
      </c>
      <c r="V1277" s="137">
        <f t="shared" si="345"/>
        <v>26476005.503133792</v>
      </c>
      <c r="W1277" s="137">
        <f t="shared" si="345"/>
        <v>25232993.956847955</v>
      </c>
      <c r="X1277" s="137">
        <f t="shared" si="345"/>
        <v>26552001.495537974</v>
      </c>
      <c r="Y1277" s="137">
        <f t="shared" si="345"/>
        <v>29561006.996947937</v>
      </c>
      <c r="Z1277" s="137">
        <f t="shared" si="345"/>
        <v>46442019.744552054</v>
      </c>
      <c r="AA1277" s="137">
        <f t="shared" si="335"/>
        <v>30852805.539403938</v>
      </c>
      <c r="AB1277" s="119">
        <f t="shared" si="346"/>
        <v>0.96251915698363155</v>
      </c>
      <c r="AC1277" s="119">
        <f t="shared" si="346"/>
        <v>0.90208038258435352</v>
      </c>
      <c r="AD1277" s="119">
        <f t="shared" si="346"/>
        <v>1.1343618744712234</v>
      </c>
      <c r="AE1277" s="119">
        <f t="shared" si="346"/>
        <v>0.92746274706790977</v>
      </c>
      <c r="AF1277" s="119">
        <f t="shared" si="346"/>
        <v>0.93268248489896877</v>
      </c>
      <c r="AG1277" s="119">
        <f t="shared" si="336"/>
        <v>0.97182132920121744</v>
      </c>
      <c r="AH1277" s="120" t="b">
        <v>1</v>
      </c>
      <c r="AI1277" s="121">
        <v>0.47671633437520039</v>
      </c>
      <c r="AJ1277" s="120">
        <v>-4.6216964999999999E-2</v>
      </c>
      <c r="AK1277" s="120">
        <f t="shared" si="337"/>
        <v>0.96847253097058461</v>
      </c>
      <c r="AL1277" s="120"/>
      <c r="AM1277" s="122"/>
      <c r="AN1277" s="139">
        <v>24.299568180000001</v>
      </c>
      <c r="AO1277" s="137">
        <v>24.079689030000001</v>
      </c>
      <c r="AP1277" s="137">
        <v>23.496068950000002</v>
      </c>
      <c r="AQ1277" s="137">
        <v>24.249740599999999</v>
      </c>
      <c r="AR1277" s="137">
        <v>24.001613620000001</v>
      </c>
      <c r="AS1277" s="137">
        <f t="shared" si="347"/>
        <v>20648994.274911724</v>
      </c>
      <c r="AT1277" s="137">
        <f t="shared" si="347"/>
        <v>17729997.905277796</v>
      </c>
      <c r="AU1277" s="137">
        <f t="shared" si="347"/>
        <v>11831002.173340423</v>
      </c>
      <c r="AV1277" s="137">
        <f t="shared" si="347"/>
        <v>19947997.617249113</v>
      </c>
      <c r="AW1277" s="137">
        <f t="shared" si="347"/>
        <v>16795991.413987134</v>
      </c>
      <c r="AX1277" s="137">
        <f t="shared" si="338"/>
        <v>17390796.676953238</v>
      </c>
      <c r="AY1277" s="137">
        <v>23.796596529999999</v>
      </c>
      <c r="AZ1277" s="137">
        <v>23.89772224</v>
      </c>
      <c r="BA1277" s="137">
        <v>23.494237900000002</v>
      </c>
      <c r="BB1277" s="137">
        <v>24.308900829999999</v>
      </c>
      <c r="BC1277" s="137">
        <v>23.989105219999999</v>
      </c>
      <c r="BD1277" s="137">
        <f t="shared" si="348"/>
        <v>14570999.733293669</v>
      </c>
      <c r="BE1277" s="137">
        <f t="shared" si="348"/>
        <v>15629001.119604887</v>
      </c>
      <c r="BF1277" s="137">
        <f t="shared" si="348"/>
        <v>11815995.942342065</v>
      </c>
      <c r="BG1277" s="137">
        <f t="shared" si="348"/>
        <v>20783003.533621617</v>
      </c>
      <c r="BH1277" s="137">
        <f t="shared" si="348"/>
        <v>16650996.915429352</v>
      </c>
      <c r="BI1277" s="137">
        <f t="shared" si="339"/>
        <v>15889999.448858317</v>
      </c>
      <c r="BJ1277" s="119">
        <f t="shared" si="349"/>
        <v>0.70565178813562146</v>
      </c>
      <c r="BK1277" s="119">
        <f t="shared" si="349"/>
        <v>0.88150044930081506</v>
      </c>
      <c r="BL1277" s="119">
        <f t="shared" si="349"/>
        <v>0.99873161793240373</v>
      </c>
      <c r="BM1277" s="119">
        <f t="shared" si="349"/>
        <v>1.041859134555464</v>
      </c>
      <c r="BN1277" s="119">
        <f t="shared" si="349"/>
        <v>0.99136731527279565</v>
      </c>
      <c r="BO1277" s="119">
        <f t="shared" si="340"/>
        <v>0.92382206103941988</v>
      </c>
      <c r="BP1277" s="120" t="b">
        <v>1</v>
      </c>
      <c r="BQ1277" s="121">
        <v>0.27748219736930846</v>
      </c>
      <c r="BR1277" s="120">
        <v>-0.128023529</v>
      </c>
      <c r="BS1277" s="120">
        <f t="shared" si="341"/>
        <v>0.91508424384237996</v>
      </c>
      <c r="BT1277" s="120"/>
      <c r="BU1277" s="122"/>
      <c r="BV1277" s="123"/>
      <c r="BW1277" s="124"/>
      <c r="BX1277" s="143"/>
      <c r="BY1277" s="146">
        <f t="shared" si="342"/>
        <v>0.53488389485819376</v>
      </c>
      <c r="BZ1277" s="145"/>
      <c r="CA1277" s="145">
        <f t="shared" si="343"/>
        <v>1.051957265566696</v>
      </c>
      <c r="CB1277" s="145" t="s">
        <v>8541</v>
      </c>
      <c r="CC1277" s="145"/>
      <c r="CD1277" s="147"/>
    </row>
    <row r="1278" spans="1:82" x14ac:dyDescent="0.25">
      <c r="A1278" s="124" t="s">
        <v>2313</v>
      </c>
      <c r="B1278" s="124" t="s">
        <v>7778</v>
      </c>
      <c r="C1278" s="125" t="s">
        <v>2314</v>
      </c>
      <c r="D1278" s="125" t="s">
        <v>2315</v>
      </c>
      <c r="E1278" s="118">
        <v>6</v>
      </c>
      <c r="F1278" s="139">
        <v>23.08227539</v>
      </c>
      <c r="G1278" s="137">
        <v>23.49862671</v>
      </c>
      <c r="H1278" s="137">
        <v>25.035570140000001</v>
      </c>
      <c r="I1278" s="137">
        <v>23.010435099999999</v>
      </c>
      <c r="J1278" s="137">
        <v>24.27106285</v>
      </c>
      <c r="K1278" s="137">
        <f t="shared" si="344"/>
        <v>8880905.7397515737</v>
      </c>
      <c r="L1278" s="137">
        <f t="shared" si="344"/>
        <v>11851996.010517094</v>
      </c>
      <c r="M1278" s="137">
        <f t="shared" si="344"/>
        <v>34392010.974265456</v>
      </c>
      <c r="N1278" s="137">
        <f t="shared" si="344"/>
        <v>8449503.2702747155</v>
      </c>
      <c r="O1278" s="137">
        <f t="shared" si="344"/>
        <v>20245007.616622504</v>
      </c>
      <c r="P1278" s="137">
        <f t="shared" si="334"/>
        <v>16763884.722286269</v>
      </c>
      <c r="Q1278" s="137">
        <v>24.073163990000001</v>
      </c>
      <c r="R1278" s="137">
        <v>22.981582639999999</v>
      </c>
      <c r="S1278" s="137">
        <v>23.580953600000001</v>
      </c>
      <c r="T1278" s="137">
        <v>23.05283356</v>
      </c>
      <c r="U1278" s="137">
        <v>24.505548480000002</v>
      </c>
      <c r="V1278" s="137">
        <f t="shared" si="345"/>
        <v>17649989.506762624</v>
      </c>
      <c r="W1278" s="137">
        <f t="shared" si="345"/>
        <v>8282200.1670434615</v>
      </c>
      <c r="X1278" s="137">
        <f t="shared" si="345"/>
        <v>12547995.664192248</v>
      </c>
      <c r="Y1278" s="137">
        <f t="shared" si="345"/>
        <v>8701505.251142079</v>
      </c>
      <c r="Z1278" s="137">
        <f t="shared" si="345"/>
        <v>23817992.418183371</v>
      </c>
      <c r="AA1278" s="137">
        <f t="shared" si="335"/>
        <v>14199936.601464754</v>
      </c>
      <c r="AB1278" s="119">
        <f t="shared" si="346"/>
        <v>1.9874087197840644</v>
      </c>
      <c r="AC1278" s="119">
        <f t="shared" si="346"/>
        <v>0.69880213929317003</v>
      </c>
      <c r="AD1278" s="119">
        <f t="shared" si="346"/>
        <v>0.36485204873834071</v>
      </c>
      <c r="AE1278" s="119">
        <f t="shared" si="346"/>
        <v>1.0298244728484696</v>
      </c>
      <c r="AF1278" s="119">
        <f t="shared" si="346"/>
        <v>1.1764872046097532</v>
      </c>
      <c r="AG1278" s="119">
        <f t="shared" si="336"/>
        <v>1.0514749170547595</v>
      </c>
      <c r="AH1278" s="120" t="b">
        <v>1</v>
      </c>
      <c r="AI1278" s="121">
        <v>0.74720727561230715</v>
      </c>
      <c r="AJ1278" s="120">
        <v>-0.14077758800000001</v>
      </c>
      <c r="AK1278" s="120">
        <f t="shared" si="337"/>
        <v>0.90703014977860175</v>
      </c>
      <c r="AL1278" s="120"/>
      <c r="AM1278" s="122"/>
      <c r="AN1278" s="139">
        <v>22.787977219999998</v>
      </c>
      <c r="AO1278" s="137">
        <v>22.072444919999999</v>
      </c>
      <c r="AP1278" s="137">
        <v>22.902532579999999</v>
      </c>
      <c r="AQ1278" s="137">
        <v>22.695617680000002</v>
      </c>
      <c r="AR1278" s="137">
        <v>22.211425779999999</v>
      </c>
      <c r="AS1278" s="137">
        <f t="shared" si="347"/>
        <v>7242102.7748446958</v>
      </c>
      <c r="AT1278" s="137">
        <f t="shared" si="347"/>
        <v>4410298.6418153299</v>
      </c>
      <c r="AU1278" s="137">
        <f t="shared" si="347"/>
        <v>7840599.7294896683</v>
      </c>
      <c r="AV1278" s="137">
        <f t="shared" si="347"/>
        <v>6793001.2076936709</v>
      </c>
      <c r="AW1278" s="137">
        <f t="shared" si="347"/>
        <v>4856298.8663847735</v>
      </c>
      <c r="AX1278" s="137">
        <f t="shared" si="338"/>
        <v>6228460.2440456282</v>
      </c>
      <c r="AY1278" s="137">
        <v>22.6768055</v>
      </c>
      <c r="AZ1278" s="137">
        <v>22.20496559</v>
      </c>
      <c r="BA1278" s="137">
        <v>22.870212550000002</v>
      </c>
      <c r="BB1278" s="137">
        <v>22.57535553</v>
      </c>
      <c r="BC1278" s="137">
        <v>22.317966460000001</v>
      </c>
      <c r="BD1278" s="137">
        <f t="shared" si="348"/>
        <v>6704998.1342223352</v>
      </c>
      <c r="BE1278" s="137">
        <f t="shared" si="348"/>
        <v>4834601.6427246686</v>
      </c>
      <c r="BF1278" s="137">
        <f t="shared" si="348"/>
        <v>7666903.2836909126</v>
      </c>
      <c r="BG1278" s="137">
        <f t="shared" si="348"/>
        <v>6249700.0949786976</v>
      </c>
      <c r="BH1278" s="137">
        <f t="shared" si="348"/>
        <v>5228502.8210883569</v>
      </c>
      <c r="BI1278" s="137">
        <f t="shared" si="339"/>
        <v>6136941.1953409938</v>
      </c>
      <c r="BJ1278" s="119">
        <f t="shared" si="349"/>
        <v>0.92583581629247469</v>
      </c>
      <c r="BK1278" s="119">
        <f t="shared" si="349"/>
        <v>1.0962073173200559</v>
      </c>
      <c r="BL1278" s="119">
        <f t="shared" si="349"/>
        <v>0.97784653575089964</v>
      </c>
      <c r="BM1278" s="119">
        <f t="shared" si="349"/>
        <v>0.92002045986689407</v>
      </c>
      <c r="BN1278" s="119">
        <f t="shared" si="349"/>
        <v>1.0766435437653916</v>
      </c>
      <c r="BO1278" s="119">
        <f t="shared" si="340"/>
        <v>0.99931073459914332</v>
      </c>
      <c r="BP1278" s="120" t="b">
        <v>1</v>
      </c>
      <c r="BQ1278" s="121">
        <v>0.93053506258006924</v>
      </c>
      <c r="BR1278" s="120">
        <v>-4.938507E-3</v>
      </c>
      <c r="BS1278" s="120">
        <f t="shared" si="341"/>
        <v>0.99658273996590419</v>
      </c>
      <c r="BT1278" s="120"/>
      <c r="BU1278" s="122"/>
      <c r="BV1278" s="123"/>
      <c r="BW1278" s="124"/>
      <c r="BX1278" s="143"/>
      <c r="BY1278" s="146">
        <f t="shared" si="342"/>
        <v>0.85861077357302573</v>
      </c>
      <c r="BZ1278" s="145"/>
      <c r="CA1278" s="145">
        <f t="shared" si="343"/>
        <v>1.0522001622213544</v>
      </c>
      <c r="CB1278" s="145" t="s">
        <v>8541</v>
      </c>
      <c r="CC1278" s="145"/>
      <c r="CD1278" s="147"/>
    </row>
    <row r="1279" spans="1:82" x14ac:dyDescent="0.25">
      <c r="A1279" s="124" t="s">
        <v>5969</v>
      </c>
      <c r="B1279" s="124" t="s">
        <v>5970</v>
      </c>
      <c r="C1279" s="125" t="s">
        <v>5971</v>
      </c>
      <c r="D1279" s="125" t="s">
        <v>5972</v>
      </c>
      <c r="E1279" s="118">
        <v>19</v>
      </c>
      <c r="F1279" s="139">
        <v>25.74550438</v>
      </c>
      <c r="G1279" s="137">
        <v>25.916090010000001</v>
      </c>
      <c r="H1279" s="137">
        <v>25.327009199999999</v>
      </c>
      <c r="I1279" s="137">
        <v>25.83817101</v>
      </c>
      <c r="J1279" s="137">
        <v>25.600141529999998</v>
      </c>
      <c r="K1279" s="137">
        <f t="shared" si="344"/>
        <v>56256028.862920962</v>
      </c>
      <c r="L1279" s="137">
        <f t="shared" si="344"/>
        <v>63317019.508605391</v>
      </c>
      <c r="M1279" s="137">
        <f t="shared" si="344"/>
        <v>42091021.883906856</v>
      </c>
      <c r="N1279" s="137">
        <f t="shared" si="344"/>
        <v>59988017.169978075</v>
      </c>
      <c r="O1279" s="137">
        <f t="shared" si="344"/>
        <v>50863998.032699645</v>
      </c>
      <c r="P1279" s="137">
        <f t="shared" si="334"/>
        <v>54503217.091622189</v>
      </c>
      <c r="Q1279" s="137">
        <v>25.801908489999999</v>
      </c>
      <c r="R1279" s="137">
        <v>26.000885010000001</v>
      </c>
      <c r="S1279" s="137">
        <v>26.031557079999999</v>
      </c>
      <c r="T1279" s="137">
        <v>26.036367420000001</v>
      </c>
      <c r="U1279" s="137">
        <v>25.667795179999999</v>
      </c>
      <c r="V1279" s="137">
        <f t="shared" si="345"/>
        <v>58498994.435009636</v>
      </c>
      <c r="W1279" s="137">
        <f t="shared" si="345"/>
        <v>67150044.03774482</v>
      </c>
      <c r="X1279" s="137">
        <f t="shared" si="345"/>
        <v>68592955.340073287</v>
      </c>
      <c r="Y1279" s="137">
        <f t="shared" si="345"/>
        <v>68822044.731912419</v>
      </c>
      <c r="Z1279" s="137">
        <f t="shared" si="345"/>
        <v>53306021.698220916</v>
      </c>
      <c r="AA1279" s="137">
        <f t="shared" si="335"/>
        <v>63274012.04859221</v>
      </c>
      <c r="AB1279" s="119">
        <f t="shared" si="346"/>
        <v>1.0398706701739311</v>
      </c>
      <c r="AC1279" s="119">
        <f t="shared" si="346"/>
        <v>1.0605370334688367</v>
      </c>
      <c r="AD1279" s="119">
        <f t="shared" si="346"/>
        <v>1.6296338808134097</v>
      </c>
      <c r="AE1279" s="119">
        <f t="shared" si="346"/>
        <v>1.1472632031977792</v>
      </c>
      <c r="AF1279" s="119">
        <f t="shared" si="346"/>
        <v>1.0480108477503347</v>
      </c>
      <c r="AG1279" s="119">
        <f t="shared" si="336"/>
        <v>1.1850631270808583</v>
      </c>
      <c r="AH1279" s="120" t="b">
        <v>1</v>
      </c>
      <c r="AI1279" s="121">
        <v>0.14542955894348777</v>
      </c>
      <c r="AJ1279" s="120">
        <v>0.22231941199999999</v>
      </c>
      <c r="AK1279" s="120">
        <f t="shared" si="337"/>
        <v>1.1666076275755528</v>
      </c>
      <c r="AL1279" s="120"/>
      <c r="AM1279" s="122"/>
      <c r="AN1279" s="139">
        <v>24.573749540000001</v>
      </c>
      <c r="AO1279" s="137">
        <v>24.485237120000001</v>
      </c>
      <c r="AP1279" s="137">
        <v>24.255514139999999</v>
      </c>
      <c r="AQ1279" s="137">
        <v>24.447458269999998</v>
      </c>
      <c r="AR1279" s="137">
        <v>24.524562840000002</v>
      </c>
      <c r="AS1279" s="137">
        <f t="shared" si="347"/>
        <v>24970987.512643576</v>
      </c>
      <c r="AT1279" s="137">
        <f t="shared" si="347"/>
        <v>23485014.035262164</v>
      </c>
      <c r="AU1279" s="137">
        <f t="shared" si="347"/>
        <v>20027987.717650805</v>
      </c>
      <c r="AV1279" s="137">
        <f t="shared" si="347"/>
        <v>22878010.607150655</v>
      </c>
      <c r="AW1279" s="137">
        <f t="shared" si="347"/>
        <v>24133985.384345975</v>
      </c>
      <c r="AX1279" s="137">
        <f t="shared" si="338"/>
        <v>23099197.051410638</v>
      </c>
      <c r="AY1279" s="137">
        <v>24.728788380000001</v>
      </c>
      <c r="AZ1279" s="137">
        <v>24.627006529999999</v>
      </c>
      <c r="BA1279" s="137">
        <v>24.585315699999999</v>
      </c>
      <c r="BB1279" s="137">
        <v>24.34962273</v>
      </c>
      <c r="BC1279" s="137">
        <v>24.812400820000001</v>
      </c>
      <c r="BD1279" s="137">
        <f t="shared" si="348"/>
        <v>27803985.849380869</v>
      </c>
      <c r="BE1279" s="137">
        <f t="shared" si="348"/>
        <v>25910015.270388648</v>
      </c>
      <c r="BF1279" s="137">
        <f t="shared" si="348"/>
        <v>25171985.828223284</v>
      </c>
      <c r="BG1279" s="137">
        <f t="shared" si="348"/>
        <v>21377987.797052637</v>
      </c>
      <c r="BH1279" s="137">
        <f t="shared" si="348"/>
        <v>29462996.302342251</v>
      </c>
      <c r="BI1279" s="137">
        <f t="shared" si="339"/>
        <v>25945394.209477536</v>
      </c>
      <c r="BJ1279" s="119">
        <f t="shared" si="349"/>
        <v>1.1134515939869363</v>
      </c>
      <c r="BK1279" s="119">
        <f t="shared" si="349"/>
        <v>1.10325738922214</v>
      </c>
      <c r="BL1279" s="119">
        <f t="shared" si="349"/>
        <v>1.2568404865776424</v>
      </c>
      <c r="BM1279" s="119">
        <f t="shared" si="349"/>
        <v>0.93443386158632269</v>
      </c>
      <c r="BN1279" s="119">
        <f t="shared" si="349"/>
        <v>1.220809403549769</v>
      </c>
      <c r="BO1279" s="119">
        <f t="shared" si="340"/>
        <v>1.1257585469845621</v>
      </c>
      <c r="BP1279" s="120" t="b">
        <v>1</v>
      </c>
      <c r="BQ1279" s="121">
        <v>9.4436233646389048E-2</v>
      </c>
      <c r="BR1279" s="120">
        <v>0.16332244900000001</v>
      </c>
      <c r="BS1279" s="120">
        <f t="shared" si="341"/>
        <v>1.1198631552689482</v>
      </c>
      <c r="BT1279" s="120"/>
      <c r="BU1279" s="122"/>
      <c r="BV1279" s="123"/>
      <c r="BW1279" s="124"/>
      <c r="BX1279" s="143"/>
      <c r="BY1279" s="146">
        <f t="shared" si="342"/>
        <v>0.65503088800145037</v>
      </c>
      <c r="BZ1279" s="145"/>
      <c r="CA1279" s="145">
        <f t="shared" si="343"/>
        <v>1.0526796623087147</v>
      </c>
      <c r="CB1279" s="145" t="s">
        <v>8541</v>
      </c>
      <c r="CC1279" s="145"/>
      <c r="CD1279" s="147"/>
    </row>
    <row r="1280" spans="1:82" x14ac:dyDescent="0.25">
      <c r="A1280" s="124" t="s">
        <v>5656</v>
      </c>
      <c r="B1280" s="124" t="s">
        <v>5657</v>
      </c>
      <c r="C1280" s="125" t="s">
        <v>5657</v>
      </c>
      <c r="D1280" s="125" t="s">
        <v>5658</v>
      </c>
      <c r="E1280" s="118">
        <v>36</v>
      </c>
      <c r="F1280" s="139">
        <v>27.945087430000001</v>
      </c>
      <c r="G1280" s="137">
        <v>27.422298430000001</v>
      </c>
      <c r="H1280" s="137">
        <v>27.738409040000001</v>
      </c>
      <c r="I1280" s="137">
        <v>27.814945219999998</v>
      </c>
      <c r="J1280" s="137">
        <v>28.052221299999999</v>
      </c>
      <c r="K1280" s="137">
        <f t="shared" si="344"/>
        <v>258410137.93706152</v>
      </c>
      <c r="L1280" s="137">
        <f t="shared" si="344"/>
        <v>179859912.3681412</v>
      </c>
      <c r="M1280" s="137">
        <f t="shared" si="344"/>
        <v>223920137.96231031</v>
      </c>
      <c r="N1280" s="137">
        <f t="shared" si="344"/>
        <v>236120035.02499571</v>
      </c>
      <c r="O1280" s="137">
        <f t="shared" si="344"/>
        <v>278330023.5220142</v>
      </c>
      <c r="P1280" s="137">
        <f t="shared" si="334"/>
        <v>235328049.36290461</v>
      </c>
      <c r="Q1280" s="137">
        <v>27.839300160000001</v>
      </c>
      <c r="R1280" s="137">
        <v>27.865200040000001</v>
      </c>
      <c r="S1280" s="137">
        <v>27.527011869999999</v>
      </c>
      <c r="T1280" s="137">
        <v>27.831771849999999</v>
      </c>
      <c r="U1280" s="137">
        <v>28.014888760000002</v>
      </c>
      <c r="V1280" s="137">
        <f t="shared" si="345"/>
        <v>240139944.79162565</v>
      </c>
      <c r="W1280" s="137">
        <f t="shared" si="345"/>
        <v>244489969.98093146</v>
      </c>
      <c r="X1280" s="137">
        <f t="shared" si="345"/>
        <v>193399908.31820634</v>
      </c>
      <c r="Y1280" s="137">
        <f t="shared" si="345"/>
        <v>238890103.89648849</v>
      </c>
      <c r="Z1280" s="137">
        <f t="shared" si="345"/>
        <v>271220081.38511395</v>
      </c>
      <c r="AA1280" s="137">
        <f t="shared" si="335"/>
        <v>237628001.6744732</v>
      </c>
      <c r="AB1280" s="119">
        <f t="shared" si="346"/>
        <v>0.92929769206699708</v>
      </c>
      <c r="AC1280" s="119">
        <f t="shared" si="346"/>
        <v>1.3593355337597632</v>
      </c>
      <c r="AD1280" s="119">
        <f t="shared" si="346"/>
        <v>0.86370038031487339</v>
      </c>
      <c r="AE1280" s="119">
        <f t="shared" si="346"/>
        <v>1.0117316129959049</v>
      </c>
      <c r="AF1280" s="119">
        <f t="shared" si="346"/>
        <v>0.9744549939423337</v>
      </c>
      <c r="AG1280" s="119">
        <f t="shared" si="336"/>
        <v>1.0277040426159745</v>
      </c>
      <c r="AH1280" s="120" t="b">
        <v>1</v>
      </c>
      <c r="AI1280" s="121">
        <v>0.86029000852471227</v>
      </c>
      <c r="AJ1280" s="120">
        <v>2.1042252000000001E-2</v>
      </c>
      <c r="AK1280" s="120">
        <f t="shared" si="337"/>
        <v>1.0146922632905766</v>
      </c>
      <c r="AL1280" s="120"/>
      <c r="AM1280" s="122"/>
      <c r="AN1280" s="139">
        <v>26.956153870000001</v>
      </c>
      <c r="AO1280" s="137">
        <v>26.953159329999998</v>
      </c>
      <c r="AP1280" s="137">
        <v>26.77580261</v>
      </c>
      <c r="AQ1280" s="137">
        <v>26.946928020000001</v>
      </c>
      <c r="AR1280" s="137">
        <v>27.16307831</v>
      </c>
      <c r="AS1280" s="137">
        <f t="shared" si="347"/>
        <v>130199969.53213795</v>
      </c>
      <c r="AT1280" s="137">
        <f t="shared" si="347"/>
        <v>129929999.33911918</v>
      </c>
      <c r="AU1280" s="137">
        <f t="shared" si="347"/>
        <v>114899924.5718677</v>
      </c>
      <c r="AV1280" s="137">
        <f t="shared" si="347"/>
        <v>129370013.9617022</v>
      </c>
      <c r="AW1280" s="137">
        <f t="shared" si="347"/>
        <v>150280055.18815514</v>
      </c>
      <c r="AX1280" s="137">
        <f t="shared" si="338"/>
        <v>130935992.51859644</v>
      </c>
      <c r="AY1280" s="137">
        <v>27.14608192</v>
      </c>
      <c r="AZ1280" s="137">
        <v>26.754043580000001</v>
      </c>
      <c r="BA1280" s="137">
        <v>26.71069717</v>
      </c>
      <c r="BB1280" s="137">
        <v>26.964660640000002</v>
      </c>
      <c r="BC1280" s="137">
        <v>27.013185499999999</v>
      </c>
      <c r="BD1280" s="137">
        <f t="shared" si="348"/>
        <v>148519993.88456351</v>
      </c>
      <c r="BE1280" s="137">
        <f t="shared" si="348"/>
        <v>113179982.61286592</v>
      </c>
      <c r="BF1280" s="137">
        <f t="shared" si="348"/>
        <v>109830017.6179944</v>
      </c>
      <c r="BG1280" s="137">
        <f t="shared" si="348"/>
        <v>130969954.1691712</v>
      </c>
      <c r="BH1280" s="137">
        <f t="shared" si="348"/>
        <v>135450032.61262763</v>
      </c>
      <c r="BI1280" s="137">
        <f t="shared" si="339"/>
        <v>127589996.17944452</v>
      </c>
      <c r="BJ1280" s="119">
        <f t="shared" si="349"/>
        <v>1.1407068251878778</v>
      </c>
      <c r="BK1280" s="119">
        <f t="shared" si="349"/>
        <v>0.87108430068920828</v>
      </c>
      <c r="BL1280" s="119">
        <f t="shared" si="349"/>
        <v>0.95587545446383493</v>
      </c>
      <c r="BM1280" s="119">
        <f t="shared" si="349"/>
        <v>1.012367164217379</v>
      </c>
      <c r="BN1280" s="119">
        <f t="shared" si="349"/>
        <v>0.90131742660754355</v>
      </c>
      <c r="BO1280" s="119">
        <f t="shared" si="340"/>
        <v>0.97627023423316872</v>
      </c>
      <c r="BP1280" s="120" t="b">
        <v>1</v>
      </c>
      <c r="BQ1280" s="121">
        <v>0.57987735194407608</v>
      </c>
      <c r="BR1280" s="120">
        <v>-4.1290664999999997E-2</v>
      </c>
      <c r="BS1280" s="120">
        <f t="shared" si="341"/>
        <v>0.97178517917385954</v>
      </c>
      <c r="BT1280" s="120"/>
      <c r="BU1280" s="122"/>
      <c r="BV1280" s="123"/>
      <c r="BW1280" s="124"/>
      <c r="BX1280" s="143"/>
      <c r="BY1280" s="146">
        <f t="shared" si="342"/>
        <v>0.62052982433370407</v>
      </c>
      <c r="BZ1280" s="145"/>
      <c r="CA1280" s="145">
        <f t="shared" si="343"/>
        <v>1.0526839870552906</v>
      </c>
      <c r="CB1280" s="145" t="s">
        <v>8541</v>
      </c>
      <c r="CC1280" s="145"/>
      <c r="CD1280" s="147"/>
    </row>
    <row r="1281" spans="1:82" x14ac:dyDescent="0.25">
      <c r="A1281" s="124" t="s">
        <v>1010</v>
      </c>
      <c r="B1281" s="124" t="s">
        <v>1011</v>
      </c>
      <c r="C1281" s="125" t="s">
        <v>1012</v>
      </c>
      <c r="D1281" s="125" t="s">
        <v>1013</v>
      </c>
      <c r="E1281" s="118">
        <v>8</v>
      </c>
      <c r="F1281" s="139">
        <v>22.372201919999998</v>
      </c>
      <c r="G1281" s="137">
        <v>22.162078860000001</v>
      </c>
      <c r="H1281" s="137">
        <v>21.759712220000001</v>
      </c>
      <c r="I1281" s="137">
        <v>22.159402849999999</v>
      </c>
      <c r="J1281" s="137">
        <v>22.98803139</v>
      </c>
      <c r="K1281" s="137">
        <f t="shared" ref="K1281:O1331" si="350">2^F1281</f>
        <v>5428800.058379638</v>
      </c>
      <c r="L1281" s="137">
        <f t="shared" si="350"/>
        <v>4692999.4480075547</v>
      </c>
      <c r="M1281" s="137">
        <f t="shared" si="350"/>
        <v>3550798.8882890358</v>
      </c>
      <c r="N1281" s="137">
        <f t="shared" si="350"/>
        <v>4684302.6180483717</v>
      </c>
      <c r="O1281" s="137">
        <f t="shared" si="350"/>
        <v>8319303.9097352196</v>
      </c>
      <c r="P1281" s="137">
        <f t="shared" si="334"/>
        <v>5335240.9844919639</v>
      </c>
      <c r="Q1281" s="137">
        <v>21.910093310000001</v>
      </c>
      <c r="R1281" s="137">
        <v>22.291765210000001</v>
      </c>
      <c r="S1281" s="137">
        <v>21.79225349</v>
      </c>
      <c r="T1281" s="137">
        <v>22.3899498</v>
      </c>
      <c r="U1281" s="137">
        <v>22.885318760000001</v>
      </c>
      <c r="V1281" s="137">
        <f t="shared" ref="V1281:Z1331" si="351">2^Q1281</f>
        <v>3940898.9046155699</v>
      </c>
      <c r="W1281" s="137">
        <f t="shared" si="351"/>
        <v>5134403.3665144751</v>
      </c>
      <c r="X1281" s="137">
        <f t="shared" si="351"/>
        <v>3631800.4123302391</v>
      </c>
      <c r="Y1281" s="137">
        <f t="shared" si="351"/>
        <v>5495997.0533994678</v>
      </c>
      <c r="Z1281" s="137">
        <f t="shared" si="351"/>
        <v>7747603.8641893091</v>
      </c>
      <c r="AA1281" s="137">
        <f t="shared" si="335"/>
        <v>5190140.7202098127</v>
      </c>
      <c r="AB1281" s="119">
        <f t="shared" ref="AB1281:AF1331" si="352">V1281/K1281</f>
        <v>0.72592448832824219</v>
      </c>
      <c r="AC1281" s="119">
        <f t="shared" si="352"/>
        <v>1.0940558215267469</v>
      </c>
      <c r="AD1281" s="119">
        <f t="shared" si="352"/>
        <v>1.022812197082847</v>
      </c>
      <c r="AE1281" s="119">
        <f t="shared" si="352"/>
        <v>1.1732796750200725</v>
      </c>
      <c r="AF1281" s="119">
        <f t="shared" si="352"/>
        <v>0.93128030280551366</v>
      </c>
      <c r="AG1281" s="119">
        <f t="shared" si="336"/>
        <v>0.98947049695268452</v>
      </c>
      <c r="AH1281" s="120" t="b">
        <v>1</v>
      </c>
      <c r="AI1281" s="121">
        <v>0.78897356650060402</v>
      </c>
      <c r="AJ1281" s="120">
        <v>-3.4409332000000001E-2</v>
      </c>
      <c r="AK1281" s="120">
        <f t="shared" si="337"/>
        <v>0.97643144937659376</v>
      </c>
      <c r="AL1281" s="120"/>
      <c r="AM1281" s="122"/>
      <c r="AN1281" s="139">
        <v>22.170110699999999</v>
      </c>
      <c r="AO1281" s="137">
        <v>21.268709179999998</v>
      </c>
      <c r="AP1281" s="137">
        <v>22.120981220000001</v>
      </c>
      <c r="AQ1281" s="137">
        <v>21.741806029999999</v>
      </c>
      <c r="AR1281" s="137">
        <v>21.113052369999998</v>
      </c>
      <c r="AS1281" s="137">
        <f t="shared" ref="AS1281:AW1331" si="353">2^AN1281</f>
        <v>4719199.3994151605</v>
      </c>
      <c r="AT1281" s="137">
        <f t="shared" si="353"/>
        <v>2526500.7542925589</v>
      </c>
      <c r="AU1281" s="137">
        <f t="shared" si="353"/>
        <v>4561197.5328346258</v>
      </c>
      <c r="AV1281" s="137">
        <f t="shared" si="353"/>
        <v>3507000.0731328791</v>
      </c>
      <c r="AW1281" s="137">
        <f t="shared" si="353"/>
        <v>2268099.2939665308</v>
      </c>
      <c r="AX1281" s="137">
        <f t="shared" si="338"/>
        <v>3516399.4107283512</v>
      </c>
      <c r="AY1281" s="137">
        <v>21.767127989999999</v>
      </c>
      <c r="AZ1281" s="137">
        <v>21.2598877</v>
      </c>
      <c r="BA1281" s="137">
        <v>21.839767460000001</v>
      </c>
      <c r="BB1281" s="137">
        <v>21.736324310000001</v>
      </c>
      <c r="BC1281" s="137">
        <v>21.286754609999999</v>
      </c>
      <c r="BD1281" s="137">
        <f t="shared" ref="BD1281:BH1331" si="354">2^AY1281</f>
        <v>3569097.7658270504</v>
      </c>
      <c r="BE1281" s="137">
        <f t="shared" si="354"/>
        <v>2511099.3876892217</v>
      </c>
      <c r="BF1281" s="137">
        <f t="shared" si="354"/>
        <v>3753402.1962821204</v>
      </c>
      <c r="BG1281" s="137">
        <f t="shared" si="354"/>
        <v>3493700.0234080832</v>
      </c>
      <c r="BH1281" s="137">
        <f t="shared" si="354"/>
        <v>2558301.0433372068</v>
      </c>
      <c r="BI1281" s="137">
        <f t="shared" si="339"/>
        <v>3177120.0833087368</v>
      </c>
      <c r="BJ1281" s="119">
        <f t="shared" ref="BJ1281:BN1331" si="355">BD1281/AS1281</f>
        <v>0.75629306239303229</v>
      </c>
      <c r="BK1281" s="119">
        <f t="shared" si="355"/>
        <v>0.99390407203434628</v>
      </c>
      <c r="BL1281" s="119">
        <f t="shared" si="355"/>
        <v>0.82289840974054707</v>
      </c>
      <c r="BM1281" s="119">
        <f t="shared" si="355"/>
        <v>0.99620757073069732</v>
      </c>
      <c r="BN1281" s="119">
        <f t="shared" si="355"/>
        <v>1.1279493142750205</v>
      </c>
      <c r="BO1281" s="119">
        <f t="shared" si="340"/>
        <v>0.93945048583472879</v>
      </c>
      <c r="BP1281" s="120" t="b">
        <v>1</v>
      </c>
      <c r="BQ1281" s="121">
        <v>0.37030941671391288</v>
      </c>
      <c r="BR1281" s="120">
        <v>-0.104959488</v>
      </c>
      <c r="BS1281" s="120">
        <f t="shared" si="341"/>
        <v>0.92983105262646981</v>
      </c>
      <c r="BT1281" s="120"/>
      <c r="BU1281" s="122"/>
      <c r="BV1281" s="123"/>
      <c r="BW1281" s="124"/>
      <c r="BX1281" s="143"/>
      <c r="BY1281" s="146">
        <f t="shared" si="342"/>
        <v>0.63684718338667579</v>
      </c>
      <c r="BZ1281" s="145"/>
      <c r="CA1281" s="145">
        <f t="shared" si="343"/>
        <v>1.0532439036140488</v>
      </c>
      <c r="CB1281" s="145" t="s">
        <v>8541</v>
      </c>
      <c r="CC1281" s="145"/>
      <c r="CD1281" s="147"/>
    </row>
    <row r="1282" spans="1:82" x14ac:dyDescent="0.25">
      <c r="A1282" s="124" t="s">
        <v>1773</v>
      </c>
      <c r="B1282" s="124" t="s">
        <v>1774</v>
      </c>
      <c r="C1282" s="125" t="s">
        <v>1774</v>
      </c>
      <c r="D1282" s="125" t="s">
        <v>1775</v>
      </c>
      <c r="E1282" s="118">
        <v>2</v>
      </c>
      <c r="F1282" s="139">
        <v>21.069465640000001</v>
      </c>
      <c r="G1282" s="137">
        <v>20.901538850000001</v>
      </c>
      <c r="H1282" s="137">
        <v>21.637191770000001</v>
      </c>
      <c r="I1282" s="137">
        <v>20.531120300000001</v>
      </c>
      <c r="J1282" s="137">
        <v>18.721252440000001</v>
      </c>
      <c r="K1282" s="137">
        <f t="shared" si="350"/>
        <v>2200600.2109334506</v>
      </c>
      <c r="L1282" s="137">
        <f t="shared" si="350"/>
        <v>1958800.2437361695</v>
      </c>
      <c r="M1282" s="137">
        <f t="shared" si="350"/>
        <v>3261697.9803374037</v>
      </c>
      <c r="N1282" s="137">
        <f t="shared" si="350"/>
        <v>1515245.68134444</v>
      </c>
      <c r="O1282" s="137">
        <f t="shared" si="350"/>
        <v>432173.90553808212</v>
      </c>
      <c r="P1282" s="137">
        <f t="shared" si="334"/>
        <v>1873703.6043779091</v>
      </c>
      <c r="Q1282" s="137">
        <v>22.617105479999999</v>
      </c>
      <c r="R1282" s="137">
        <v>21.524635310000001</v>
      </c>
      <c r="S1282" s="137">
        <v>19.246425630000001</v>
      </c>
      <c r="T1282" s="137">
        <v>21.829080579999999</v>
      </c>
      <c r="U1282" s="137">
        <v>21.49974632</v>
      </c>
      <c r="V1282" s="137">
        <f t="shared" si="351"/>
        <v>6433201.6487345323</v>
      </c>
      <c r="W1282" s="137">
        <f t="shared" si="351"/>
        <v>3016899.7152784313</v>
      </c>
      <c r="X1282" s="137">
        <f t="shared" si="351"/>
        <v>621944.2026152896</v>
      </c>
      <c r="Y1282" s="137">
        <f t="shared" si="351"/>
        <v>3725701.2914717328</v>
      </c>
      <c r="Z1282" s="137">
        <f t="shared" si="351"/>
        <v>2965299.3438623394</v>
      </c>
      <c r="AA1282" s="137">
        <f t="shared" si="335"/>
        <v>3352609.2403924651</v>
      </c>
      <c r="AB1282" s="119">
        <f t="shared" si="352"/>
        <v>2.9233850004975217</v>
      </c>
      <c r="AC1282" s="119">
        <f t="shared" si="352"/>
        <v>1.540177322790234</v>
      </c>
      <c r="AD1282" s="119">
        <f t="shared" si="352"/>
        <v>0.19068111344599512</v>
      </c>
      <c r="AE1282" s="119">
        <f t="shared" si="352"/>
        <v>2.4588100380962712</v>
      </c>
      <c r="AF1282" s="119">
        <f t="shared" si="352"/>
        <v>6.8613567498258972</v>
      </c>
      <c r="AG1282" s="119">
        <f t="shared" si="336"/>
        <v>2.794882044931184</v>
      </c>
      <c r="AH1282" s="120" t="b">
        <v>1</v>
      </c>
      <c r="AI1282" s="121">
        <v>0.42246891369316553</v>
      </c>
      <c r="AJ1282" s="120">
        <v>0.77128486600000001</v>
      </c>
      <c r="AK1282" s="120">
        <f t="shared" si="337"/>
        <v>1.70678917541442</v>
      </c>
      <c r="AL1282" s="120"/>
      <c r="AM1282" s="122"/>
      <c r="AN1282" s="139">
        <v>18.593204499999999</v>
      </c>
      <c r="AO1282" s="137">
        <v>17.071245189999999</v>
      </c>
      <c r="AP1282" s="137">
        <v>17.877258300000001</v>
      </c>
      <c r="AQ1282" s="137">
        <v>19.139575959999998</v>
      </c>
      <c r="AR1282" s="137">
        <v>18.68505669</v>
      </c>
      <c r="AS1282" s="137">
        <f t="shared" si="353"/>
        <v>395468.84000389365</v>
      </c>
      <c r="AT1282" s="137">
        <f t="shared" si="353"/>
        <v>137707.26901398142</v>
      </c>
      <c r="AU1282" s="137">
        <f t="shared" si="353"/>
        <v>240763.68874235483</v>
      </c>
      <c r="AV1282" s="137">
        <f t="shared" si="353"/>
        <v>577545.85093617858</v>
      </c>
      <c r="AW1282" s="137">
        <f t="shared" si="353"/>
        <v>421465.98921043787</v>
      </c>
      <c r="AX1282" s="137">
        <f t="shared" si="338"/>
        <v>354590.32758136932</v>
      </c>
      <c r="AY1282" s="137">
        <v>17.906112669999999</v>
      </c>
      <c r="AZ1282" s="137">
        <v>18.800716399999999</v>
      </c>
      <c r="BA1282" s="137">
        <v>20.89578247</v>
      </c>
      <c r="BB1282" s="137">
        <v>18.57691002</v>
      </c>
      <c r="BC1282" s="137">
        <v>17.82352448</v>
      </c>
      <c r="BD1282" s="137">
        <f t="shared" si="354"/>
        <v>245627.51776581985</v>
      </c>
      <c r="BE1282" s="137">
        <f t="shared" si="354"/>
        <v>456645.91439232585</v>
      </c>
      <c r="BF1282" s="137">
        <f t="shared" si="354"/>
        <v>1951000.1659699799</v>
      </c>
      <c r="BG1282" s="137">
        <f t="shared" si="354"/>
        <v>391027.35723732837</v>
      </c>
      <c r="BH1282" s="137">
        <f t="shared" si="354"/>
        <v>231961.28018214094</v>
      </c>
      <c r="BI1282" s="137">
        <f t="shared" si="339"/>
        <v>655252.44710951892</v>
      </c>
      <c r="BJ1282" s="119">
        <f t="shared" si="355"/>
        <v>0.62110460526650213</v>
      </c>
      <c r="BK1282" s="119">
        <f t="shared" si="355"/>
        <v>3.3160625264158177</v>
      </c>
      <c r="BL1282" s="119">
        <f t="shared" si="355"/>
        <v>8.1033821011846072</v>
      </c>
      <c r="BM1282" s="119">
        <f t="shared" si="355"/>
        <v>0.67704989413998695</v>
      </c>
      <c r="BN1282" s="119">
        <f t="shared" si="355"/>
        <v>0.55036773101594849</v>
      </c>
      <c r="BO1282" s="119">
        <f t="shared" si="340"/>
        <v>2.6535933716045723</v>
      </c>
      <c r="BP1282" s="120"/>
      <c r="BQ1282" s="121">
        <v>0.5372531741129567</v>
      </c>
      <c r="BR1282" s="120">
        <v>0.52734108000000002</v>
      </c>
      <c r="BS1282" s="120">
        <f t="shared" si="341"/>
        <v>1.4412704517626487</v>
      </c>
      <c r="BT1282" s="120"/>
      <c r="BU1282" s="122"/>
      <c r="BV1282" s="123"/>
      <c r="BW1282" s="124"/>
      <c r="BX1282" s="143"/>
      <c r="BY1282" s="146">
        <f t="shared" si="342"/>
        <v>0.94076381242354024</v>
      </c>
      <c r="BZ1282" s="145"/>
      <c r="CA1282" s="145">
        <f t="shared" si="343"/>
        <v>1.0532442818249796</v>
      </c>
      <c r="CB1282" s="145" t="s">
        <v>8541</v>
      </c>
      <c r="CC1282" s="145"/>
      <c r="CD1282" s="147"/>
    </row>
    <row r="1283" spans="1:82" x14ac:dyDescent="0.25">
      <c r="A1283" s="124" t="s">
        <v>2454</v>
      </c>
      <c r="B1283" s="124" t="s">
        <v>2455</v>
      </c>
      <c r="C1283" s="125" t="s">
        <v>2456</v>
      </c>
      <c r="D1283" s="125" t="s">
        <v>2457</v>
      </c>
      <c r="E1283" s="118">
        <v>5</v>
      </c>
      <c r="F1283" s="139">
        <v>23.23680878</v>
      </c>
      <c r="G1283" s="137">
        <v>23.52778816</v>
      </c>
      <c r="H1283" s="137">
        <v>23.29963875</v>
      </c>
      <c r="I1283" s="137">
        <v>22.99159813</v>
      </c>
      <c r="J1283" s="137">
        <v>22.66307831</v>
      </c>
      <c r="K1283" s="137">
        <f t="shared" si="350"/>
        <v>9884994.8250133488</v>
      </c>
      <c r="L1283" s="137">
        <f t="shared" si="350"/>
        <v>12094000.097965848</v>
      </c>
      <c r="M1283" s="137">
        <f t="shared" si="350"/>
        <v>10325002.176679324</v>
      </c>
      <c r="N1283" s="137">
        <f t="shared" si="350"/>
        <v>8339896.9686257076</v>
      </c>
      <c r="O1283" s="137">
        <f t="shared" si="350"/>
        <v>6641502.8812895725</v>
      </c>
      <c r="P1283" s="137">
        <f t="shared" si="334"/>
        <v>9457079.3899147604</v>
      </c>
      <c r="Q1283" s="137">
        <v>23.238151550000001</v>
      </c>
      <c r="R1283" s="137">
        <v>23.708303449999999</v>
      </c>
      <c r="S1283" s="137">
        <v>23.554498670000001</v>
      </c>
      <c r="T1283" s="137">
        <v>23.30772018</v>
      </c>
      <c r="U1283" s="137">
        <v>22.6170826</v>
      </c>
      <c r="V1283" s="137">
        <f t="shared" si="351"/>
        <v>9894199.4406854752</v>
      </c>
      <c r="W1283" s="137">
        <f t="shared" si="351"/>
        <v>13705992.339708002</v>
      </c>
      <c r="X1283" s="137">
        <f t="shared" si="351"/>
        <v>12319997.863020208</v>
      </c>
      <c r="Y1283" s="137">
        <f t="shared" si="351"/>
        <v>10383001.212335257</v>
      </c>
      <c r="Z1283" s="137">
        <f t="shared" si="351"/>
        <v>6433099.6240637749</v>
      </c>
      <c r="AA1283" s="137">
        <f t="shared" si="335"/>
        <v>10547258.095962543</v>
      </c>
      <c r="AB1283" s="119">
        <f t="shared" si="352"/>
        <v>1.0009311705099566</v>
      </c>
      <c r="AC1283" s="119">
        <f t="shared" si="352"/>
        <v>1.1332885917549549</v>
      </c>
      <c r="AD1283" s="119">
        <f t="shared" si="352"/>
        <v>1.1932198804613234</v>
      </c>
      <c r="AE1283" s="119">
        <f t="shared" si="352"/>
        <v>1.2449795544711895</v>
      </c>
      <c r="AF1283" s="119">
        <f t="shared" si="352"/>
        <v>0.96862106951531846</v>
      </c>
      <c r="AG1283" s="119">
        <f t="shared" si="336"/>
        <v>1.1082080533425487</v>
      </c>
      <c r="AH1283" s="120" t="b">
        <v>1</v>
      </c>
      <c r="AI1283" s="121">
        <v>0.11576924926294861</v>
      </c>
      <c r="AJ1283" s="120">
        <v>0.14136886600000001</v>
      </c>
      <c r="AK1283" s="120">
        <f t="shared" si="337"/>
        <v>1.1029511278316428</v>
      </c>
      <c r="AL1283" s="120"/>
      <c r="AM1283" s="122"/>
      <c r="AN1283" s="139">
        <v>21.682989119999998</v>
      </c>
      <c r="AO1283" s="137">
        <v>22.333608630000001</v>
      </c>
      <c r="AP1283" s="137">
        <v>21.898626329999999</v>
      </c>
      <c r="AQ1283" s="137">
        <v>21.327564240000001</v>
      </c>
      <c r="AR1283" s="137">
        <v>22.086994170000001</v>
      </c>
      <c r="AS1283" s="137">
        <f t="shared" si="353"/>
        <v>3366899.2490719943</v>
      </c>
      <c r="AT1283" s="137">
        <f t="shared" si="353"/>
        <v>5285500.3880767971</v>
      </c>
      <c r="AU1283" s="137">
        <f t="shared" si="353"/>
        <v>3909699.5937824291</v>
      </c>
      <c r="AV1283" s="137">
        <f t="shared" si="353"/>
        <v>2631701.1526824865</v>
      </c>
      <c r="AW1283" s="137">
        <f t="shared" si="353"/>
        <v>4455000.5216466812</v>
      </c>
      <c r="AX1283" s="137">
        <f t="shared" si="338"/>
        <v>3929760.1810520776</v>
      </c>
      <c r="AY1283" s="137">
        <v>22.071004869999999</v>
      </c>
      <c r="AZ1283" s="137">
        <v>22.325862879999999</v>
      </c>
      <c r="BA1283" s="137">
        <v>21.899843220000001</v>
      </c>
      <c r="BB1283" s="137">
        <v>21.567230219999999</v>
      </c>
      <c r="BC1283" s="137">
        <v>21.72008705</v>
      </c>
      <c r="BD1283" s="137">
        <f t="shared" si="354"/>
        <v>4405898.6253667166</v>
      </c>
      <c r="BE1283" s="137">
        <f t="shared" si="354"/>
        <v>5257198.8710161522</v>
      </c>
      <c r="BF1283" s="137">
        <f t="shared" si="354"/>
        <v>3912998.7535347282</v>
      </c>
      <c r="BG1283" s="137">
        <f t="shared" si="354"/>
        <v>3107300.2473498168</v>
      </c>
      <c r="BH1283" s="137">
        <f t="shared" si="354"/>
        <v>3454599.5370240654</v>
      </c>
      <c r="BI1283" s="137">
        <f t="shared" si="339"/>
        <v>4027599.2068582959</v>
      </c>
      <c r="BJ1283" s="119">
        <f t="shared" si="355"/>
        <v>1.3085923573689049</v>
      </c>
      <c r="BK1283" s="119">
        <f t="shared" si="355"/>
        <v>0.99464544225093832</v>
      </c>
      <c r="BL1283" s="119">
        <f t="shared" si="355"/>
        <v>1.0008438397051134</v>
      </c>
      <c r="BM1283" s="119">
        <f t="shared" si="355"/>
        <v>1.1807192637289206</v>
      </c>
      <c r="BN1283" s="119">
        <f t="shared" si="355"/>
        <v>0.77544312738871635</v>
      </c>
      <c r="BO1283" s="119">
        <f t="shared" si="340"/>
        <v>1.0520488060885187</v>
      </c>
      <c r="BP1283" s="120" t="b">
        <v>1</v>
      </c>
      <c r="BQ1283" s="121">
        <v>0.71231282373741189</v>
      </c>
      <c r="BR1283" s="120">
        <v>5.0849152000000002E-2</v>
      </c>
      <c r="BS1283" s="120">
        <f t="shared" si="341"/>
        <v>1.0358744470040742</v>
      </c>
      <c r="BT1283" s="120"/>
      <c r="BU1283" s="122"/>
      <c r="BV1283" s="123"/>
      <c r="BW1283" s="124"/>
      <c r="BX1283" s="143"/>
      <c r="BY1283" s="146">
        <f t="shared" si="342"/>
        <v>0.61203692330530191</v>
      </c>
      <c r="BZ1283" s="145"/>
      <c r="CA1283" s="145">
        <f t="shared" si="343"/>
        <v>1.0533808383499128</v>
      </c>
      <c r="CB1283" s="145" t="s">
        <v>8541</v>
      </c>
      <c r="CC1283" s="145"/>
      <c r="CD1283" s="147"/>
    </row>
    <row r="1284" spans="1:82" x14ac:dyDescent="0.25">
      <c r="A1284" s="124" t="s">
        <v>7308</v>
      </c>
      <c r="B1284" s="124" t="s">
        <v>7309</v>
      </c>
      <c r="C1284" s="125" t="s">
        <v>7310</v>
      </c>
      <c r="D1284" s="125" t="s">
        <v>7311</v>
      </c>
      <c r="E1284" s="118">
        <v>4</v>
      </c>
      <c r="F1284" s="139">
        <v>19.47970772</v>
      </c>
      <c r="G1284" s="137">
        <v>19.517099380000001</v>
      </c>
      <c r="H1284" s="137">
        <v>20.488080979999999</v>
      </c>
      <c r="I1284" s="137">
        <v>19.257398609999999</v>
      </c>
      <c r="J1284" s="137">
        <v>18.891601560000002</v>
      </c>
      <c r="K1284" s="137">
        <f t="shared" si="350"/>
        <v>731099.2367088903</v>
      </c>
      <c r="L1284" s="137">
        <f t="shared" si="350"/>
        <v>750295.50003029837</v>
      </c>
      <c r="M1284" s="137">
        <f t="shared" si="350"/>
        <v>1470709.6044118772</v>
      </c>
      <c r="N1284" s="137">
        <f t="shared" si="350"/>
        <v>626692.67719600839</v>
      </c>
      <c r="O1284" s="137">
        <f t="shared" si="350"/>
        <v>486338.59487522056</v>
      </c>
      <c r="P1284" s="137">
        <f t="shared" si="334"/>
        <v>813027.12264445901</v>
      </c>
      <c r="Q1284" s="137">
        <v>18.548397059999999</v>
      </c>
      <c r="R1284" s="137">
        <v>18.91942787</v>
      </c>
      <c r="S1284" s="137">
        <v>20.456222530000002</v>
      </c>
      <c r="T1284" s="137">
        <v>19.072441099999999</v>
      </c>
      <c r="U1284" s="137">
        <v>20.30139732</v>
      </c>
      <c r="V1284" s="137">
        <f t="shared" si="351"/>
        <v>383375.08611708577</v>
      </c>
      <c r="W1284" s="137">
        <f t="shared" si="351"/>
        <v>495810.00897156808</v>
      </c>
      <c r="X1284" s="137">
        <f t="shared" si="351"/>
        <v>1438588.4842846175</v>
      </c>
      <c r="Y1284" s="137">
        <f t="shared" si="351"/>
        <v>551285.87051800056</v>
      </c>
      <c r="Z1284" s="137">
        <f t="shared" si="351"/>
        <v>1292199.4361861618</v>
      </c>
      <c r="AA1284" s="137">
        <f t="shared" si="335"/>
        <v>832251.77721548674</v>
      </c>
      <c r="AB1284" s="119">
        <f t="shared" si="352"/>
        <v>0.52438173488305584</v>
      </c>
      <c r="AC1284" s="119">
        <f t="shared" si="352"/>
        <v>0.66081964899369161</v>
      </c>
      <c r="AD1284" s="119">
        <f t="shared" si="352"/>
        <v>0.97815944083665329</v>
      </c>
      <c r="AE1284" s="119">
        <f t="shared" si="352"/>
        <v>0.87967498357345075</v>
      </c>
      <c r="AF1284" s="119">
        <f t="shared" si="352"/>
        <v>2.6569954550238815</v>
      </c>
      <c r="AG1284" s="119">
        <f t="shared" si="336"/>
        <v>1.1400062526621464</v>
      </c>
      <c r="AH1284" s="120"/>
      <c r="AI1284" s="121">
        <v>0.8752100358869086</v>
      </c>
      <c r="AJ1284" s="120">
        <v>-6.7200469999999998E-2</v>
      </c>
      <c r="AK1284" s="120">
        <f t="shared" si="337"/>
        <v>0.95448837378692752</v>
      </c>
      <c r="AL1284" s="120"/>
      <c r="AM1284" s="122"/>
      <c r="AN1284" s="139">
        <v>20.373901369999999</v>
      </c>
      <c r="AO1284" s="137">
        <v>20.537631990000001</v>
      </c>
      <c r="AP1284" s="137">
        <v>20.604944230000001</v>
      </c>
      <c r="AQ1284" s="137">
        <v>20.38616562</v>
      </c>
      <c r="AR1284" s="137">
        <v>19.846591950000001</v>
      </c>
      <c r="AS1284" s="137">
        <f t="shared" si="353"/>
        <v>1358799.696108951</v>
      </c>
      <c r="AT1284" s="137">
        <f t="shared" si="353"/>
        <v>1522100.2906883741</v>
      </c>
      <c r="AU1284" s="137">
        <f t="shared" si="353"/>
        <v>1594800.1660666547</v>
      </c>
      <c r="AV1284" s="137">
        <f t="shared" si="353"/>
        <v>1370399.9944348629</v>
      </c>
      <c r="AW1284" s="137">
        <f t="shared" si="353"/>
        <v>942799.81504348852</v>
      </c>
      <c r="AX1284" s="137">
        <f t="shared" si="338"/>
        <v>1357779.9924684663</v>
      </c>
      <c r="AY1284" s="137">
        <v>20.210029599999999</v>
      </c>
      <c r="AZ1284" s="137">
        <v>20.766927720000002</v>
      </c>
      <c r="BA1284" s="137">
        <v>20.397176739999999</v>
      </c>
      <c r="BB1284" s="137">
        <v>20.862192149999998</v>
      </c>
      <c r="BC1284" s="137">
        <v>19.968879699999999</v>
      </c>
      <c r="BD1284" s="137">
        <f t="shared" si="354"/>
        <v>1212900.3541378228</v>
      </c>
      <c r="BE1284" s="137">
        <f t="shared" si="354"/>
        <v>1784301.1751236904</v>
      </c>
      <c r="BF1284" s="137">
        <f t="shared" si="354"/>
        <v>1380899.3513091935</v>
      </c>
      <c r="BG1284" s="137">
        <f t="shared" si="354"/>
        <v>1906099.6976070909</v>
      </c>
      <c r="BH1284" s="137">
        <f t="shared" si="354"/>
        <v>1026199.4309781319</v>
      </c>
      <c r="BI1284" s="137">
        <f t="shared" si="339"/>
        <v>1462080.0018311858</v>
      </c>
      <c r="BJ1284" s="119">
        <f t="shared" si="355"/>
        <v>0.89262630659329367</v>
      </c>
      <c r="BK1284" s="119">
        <f t="shared" si="355"/>
        <v>1.1722625546025849</v>
      </c>
      <c r="BL1284" s="119">
        <f t="shared" si="355"/>
        <v>0.86587610202912335</v>
      </c>
      <c r="BM1284" s="119">
        <f t="shared" si="355"/>
        <v>1.3909075491445433</v>
      </c>
      <c r="BN1284" s="119">
        <f t="shared" si="355"/>
        <v>1.0884595166480771</v>
      </c>
      <c r="BO1284" s="119">
        <f t="shared" si="340"/>
        <v>1.0820264058035245</v>
      </c>
      <c r="BP1284" s="120" t="b">
        <v>1</v>
      </c>
      <c r="BQ1284" s="121">
        <v>0.51241773682515712</v>
      </c>
      <c r="BR1284" s="120">
        <v>9.1194153E-2</v>
      </c>
      <c r="BS1284" s="120">
        <f t="shared" si="341"/>
        <v>1.0652515516843526</v>
      </c>
      <c r="BT1284" s="120"/>
      <c r="BU1284" s="122"/>
      <c r="BV1284" s="123"/>
      <c r="BW1284" s="124"/>
      <c r="BX1284" s="143"/>
      <c r="BY1284" s="146">
        <f t="shared" si="342"/>
        <v>0.89085465829514809</v>
      </c>
      <c r="BZ1284" s="145"/>
      <c r="CA1284" s="145">
        <f t="shared" si="343"/>
        <v>1.0535845026957225</v>
      </c>
      <c r="CB1284" s="145" t="s">
        <v>8541</v>
      </c>
      <c r="CC1284" s="145"/>
      <c r="CD1284" s="147"/>
    </row>
    <row r="1285" spans="1:82" x14ac:dyDescent="0.25">
      <c r="A1285" s="124" t="s">
        <v>7197</v>
      </c>
      <c r="B1285" s="124" t="s">
        <v>8415</v>
      </c>
      <c r="C1285" s="125" t="s">
        <v>7198</v>
      </c>
      <c r="D1285" s="125" t="s">
        <v>7199</v>
      </c>
      <c r="E1285" s="118">
        <v>8</v>
      </c>
      <c r="F1285" s="139">
        <v>23.109502790000001</v>
      </c>
      <c r="G1285" s="137">
        <v>23.247699740000002</v>
      </c>
      <c r="H1285" s="137">
        <v>22.57443237</v>
      </c>
      <c r="I1285" s="137">
        <v>23.073198319999999</v>
      </c>
      <c r="J1285" s="137">
        <v>22.801342009999999</v>
      </c>
      <c r="K1285" s="137">
        <f t="shared" si="350"/>
        <v>9050103.056145722</v>
      </c>
      <c r="L1285" s="137">
        <f t="shared" si="350"/>
        <v>9959899.401763007</v>
      </c>
      <c r="M1285" s="137">
        <f t="shared" si="350"/>
        <v>6245702.280147397</v>
      </c>
      <c r="N1285" s="137">
        <f t="shared" si="350"/>
        <v>8825204.7531843856</v>
      </c>
      <c r="O1285" s="137">
        <f t="shared" si="350"/>
        <v>7309503.6348743839</v>
      </c>
      <c r="P1285" s="137">
        <f t="shared" si="334"/>
        <v>8278082.6252229782</v>
      </c>
      <c r="Q1285" s="137">
        <v>22.679105759999999</v>
      </c>
      <c r="R1285" s="137">
        <v>22.97216225</v>
      </c>
      <c r="S1285" s="137">
        <v>23.026514049999999</v>
      </c>
      <c r="T1285" s="137">
        <v>23.03131866</v>
      </c>
      <c r="U1285" s="137">
        <v>22.494482040000001</v>
      </c>
      <c r="V1285" s="137">
        <f t="shared" si="351"/>
        <v>6715697.2360135661</v>
      </c>
      <c r="W1285" s="137">
        <f t="shared" si="351"/>
        <v>8228295.9269716674</v>
      </c>
      <c r="X1285" s="137">
        <f t="shared" si="351"/>
        <v>8544200.3736688178</v>
      </c>
      <c r="Y1285" s="137">
        <f t="shared" si="351"/>
        <v>8572702.5743184388</v>
      </c>
      <c r="Z1285" s="137">
        <f t="shared" si="351"/>
        <v>5908997.8364467239</v>
      </c>
      <c r="AA1285" s="137">
        <f t="shared" si="335"/>
        <v>7593978.7894838424</v>
      </c>
      <c r="AB1285" s="119">
        <f t="shared" si="352"/>
        <v>0.74205754280920444</v>
      </c>
      <c r="AC1285" s="119">
        <f t="shared" si="352"/>
        <v>0.82614247343855429</v>
      </c>
      <c r="AD1285" s="119">
        <f t="shared" si="352"/>
        <v>1.3680127534780888</v>
      </c>
      <c r="AE1285" s="119">
        <f t="shared" si="352"/>
        <v>0.9713885189151179</v>
      </c>
      <c r="AF1285" s="119">
        <f t="shared" si="352"/>
        <v>0.80839932936817971</v>
      </c>
      <c r="AG1285" s="119">
        <f t="shared" si="336"/>
        <v>0.94320012360182903</v>
      </c>
      <c r="AH1285" s="120" t="b">
        <v>1</v>
      </c>
      <c r="AI1285" s="121">
        <v>0.48378474188162252</v>
      </c>
      <c r="AJ1285" s="120">
        <v>-0.120518494</v>
      </c>
      <c r="AK1285" s="120">
        <f t="shared" si="337"/>
        <v>0.91985700136273774</v>
      </c>
      <c r="AL1285" s="120"/>
      <c r="AM1285" s="122"/>
      <c r="AN1285" s="139">
        <v>21.828769680000001</v>
      </c>
      <c r="AO1285" s="137">
        <v>22.0940361</v>
      </c>
      <c r="AP1285" s="137">
        <v>21.956562040000001</v>
      </c>
      <c r="AQ1285" s="137">
        <v>21.876838679999999</v>
      </c>
      <c r="AR1285" s="137">
        <v>21.645967479999999</v>
      </c>
      <c r="AS1285" s="137">
        <f t="shared" si="353"/>
        <v>3724898.4913657326</v>
      </c>
      <c r="AT1285" s="137">
        <f t="shared" si="353"/>
        <v>4476798.9544495288</v>
      </c>
      <c r="AU1285" s="137">
        <f t="shared" si="353"/>
        <v>4069900.3488847101</v>
      </c>
      <c r="AV1285" s="137">
        <f t="shared" si="353"/>
        <v>3851098.7324708239</v>
      </c>
      <c r="AW1285" s="137">
        <f t="shared" si="353"/>
        <v>3281598.8939500693</v>
      </c>
      <c r="AX1285" s="137">
        <f t="shared" si="338"/>
        <v>3880859.0842241729</v>
      </c>
      <c r="AY1285" s="137">
        <v>21.73355484</v>
      </c>
      <c r="AZ1285" s="137">
        <v>21.684959410000001</v>
      </c>
      <c r="BA1285" s="137">
        <v>21.974212649999998</v>
      </c>
      <c r="BB1285" s="137">
        <v>21.687524799999998</v>
      </c>
      <c r="BC1285" s="137">
        <v>21.489542010000001</v>
      </c>
      <c r="BD1285" s="137">
        <f t="shared" si="354"/>
        <v>3486999.7741580508</v>
      </c>
      <c r="BE1285" s="137">
        <f t="shared" si="354"/>
        <v>3371500.5679008402</v>
      </c>
      <c r="BF1285" s="137">
        <f t="shared" si="354"/>
        <v>4119999.2668315368</v>
      </c>
      <c r="BG1285" s="137">
        <f t="shared" si="354"/>
        <v>3377501.0795417135</v>
      </c>
      <c r="BH1285" s="137">
        <f t="shared" si="354"/>
        <v>2944399.5188536095</v>
      </c>
      <c r="BI1285" s="137">
        <f t="shared" si="339"/>
        <v>3460080.0414571501</v>
      </c>
      <c r="BJ1285" s="119">
        <f t="shared" si="355"/>
        <v>0.93613283214049237</v>
      </c>
      <c r="BK1285" s="119">
        <f t="shared" si="355"/>
        <v>0.75310519909541096</v>
      </c>
      <c r="BL1285" s="119">
        <f t="shared" si="355"/>
        <v>1.0123096178412712</v>
      </c>
      <c r="BM1285" s="119">
        <f t="shared" si="355"/>
        <v>0.87702271849435154</v>
      </c>
      <c r="BN1285" s="119">
        <f t="shared" si="355"/>
        <v>0.89724540201481717</v>
      </c>
      <c r="BO1285" s="119">
        <f t="shared" si="340"/>
        <v>0.89516315391726864</v>
      </c>
      <c r="BP1285" s="120" t="b">
        <v>1</v>
      </c>
      <c r="BQ1285" s="121">
        <v>7.6596519852805675E-2</v>
      </c>
      <c r="BR1285" s="120">
        <v>-0.16647605900000001</v>
      </c>
      <c r="BS1285" s="120">
        <f t="shared" si="341"/>
        <v>0.89101643071250469</v>
      </c>
      <c r="BT1285" s="120"/>
      <c r="BU1285" s="122"/>
      <c r="BV1285" s="123"/>
      <c r="BW1285" s="124"/>
      <c r="BX1285" s="143"/>
      <c r="BY1285" s="146">
        <f t="shared" si="342"/>
        <v>0.70583796394267506</v>
      </c>
      <c r="BZ1285" s="145"/>
      <c r="CA1285" s="145">
        <f t="shared" si="343"/>
        <v>1.0536628093709497</v>
      </c>
      <c r="CB1285" s="145" t="s">
        <v>8541</v>
      </c>
      <c r="CC1285" s="145"/>
      <c r="CD1285" s="147"/>
    </row>
    <row r="1286" spans="1:82" x14ac:dyDescent="0.25">
      <c r="A1286" s="124" t="s">
        <v>2899</v>
      </c>
      <c r="B1286" s="124" t="s">
        <v>2900</v>
      </c>
      <c r="C1286" s="125" t="s">
        <v>2901</v>
      </c>
      <c r="D1286" s="125" t="s">
        <v>2902</v>
      </c>
      <c r="E1286" s="118">
        <v>9</v>
      </c>
      <c r="F1286" s="139">
        <v>22.476968769999999</v>
      </c>
      <c r="G1286" s="137">
        <v>22.074243549999998</v>
      </c>
      <c r="H1286" s="137">
        <v>22.3155632</v>
      </c>
      <c r="I1286" s="137">
        <v>22.678031919999999</v>
      </c>
      <c r="J1286" s="137">
        <v>22.398508069999998</v>
      </c>
      <c r="K1286" s="137">
        <f t="shared" si="350"/>
        <v>5837700.5186509695</v>
      </c>
      <c r="L1286" s="137">
        <f t="shared" si="350"/>
        <v>4415800.4575549588</v>
      </c>
      <c r="M1286" s="137">
        <f t="shared" si="350"/>
        <v>5219800.3640220789</v>
      </c>
      <c r="N1286" s="137">
        <f t="shared" si="350"/>
        <v>6710700.4065485056</v>
      </c>
      <c r="O1286" s="137">
        <f t="shared" si="350"/>
        <v>5528696.9756993307</v>
      </c>
      <c r="P1286" s="137">
        <f t="shared" ref="P1286:P1349" si="356">AVERAGE(K1286:O1286)</f>
        <v>5542539.7444951693</v>
      </c>
      <c r="Q1286" s="137">
        <v>22.56713676</v>
      </c>
      <c r="R1286" s="137">
        <v>22.514654159999999</v>
      </c>
      <c r="S1286" s="137">
        <v>22.484363559999998</v>
      </c>
      <c r="T1286" s="137">
        <v>22.414623259999999</v>
      </c>
      <c r="U1286" s="137">
        <v>22.246322630000002</v>
      </c>
      <c r="V1286" s="137">
        <f t="shared" si="351"/>
        <v>6214197.9163770666</v>
      </c>
      <c r="W1286" s="137">
        <f t="shared" si="351"/>
        <v>5992199.2259693705</v>
      </c>
      <c r="X1286" s="137">
        <f t="shared" si="351"/>
        <v>5867699.5077296505</v>
      </c>
      <c r="Y1286" s="137">
        <f t="shared" si="351"/>
        <v>5590799.823271906</v>
      </c>
      <c r="Z1286" s="137">
        <f t="shared" si="351"/>
        <v>4975198.4081332302</v>
      </c>
      <c r="AA1286" s="137">
        <f t="shared" ref="AA1286:AA1349" si="357">AVERAGE(V1286:Z1286)</f>
        <v>5728018.9762962442</v>
      </c>
      <c r="AB1286" s="119">
        <f t="shared" si="352"/>
        <v>1.0644941268438179</v>
      </c>
      <c r="AC1286" s="119">
        <f t="shared" si="352"/>
        <v>1.3569904898481913</v>
      </c>
      <c r="AD1286" s="119">
        <f t="shared" si="352"/>
        <v>1.1241233569339686</v>
      </c>
      <c r="AE1286" s="119">
        <f t="shared" si="352"/>
        <v>0.83311718368715038</v>
      </c>
      <c r="AF1286" s="119">
        <f t="shared" si="352"/>
        <v>0.89988625348813078</v>
      </c>
      <c r="AG1286" s="119">
        <f t="shared" ref="AG1286:AG1349" si="358">AVERAGE(AB1286:AF1286)</f>
        <v>1.0557222821602517</v>
      </c>
      <c r="AH1286" s="120" t="b">
        <v>1</v>
      </c>
      <c r="AI1286" s="121">
        <v>0.67067071472139395</v>
      </c>
      <c r="AJ1286" s="120">
        <v>5.6756973000000002E-2</v>
      </c>
      <c r="AK1286" s="120">
        <f t="shared" ref="AK1286:AK1349" si="359">2^AJ1286</f>
        <v>1.0401250390812518</v>
      </c>
      <c r="AL1286" s="120"/>
      <c r="AM1286" s="122"/>
      <c r="AN1286" s="139">
        <v>21.051256179999999</v>
      </c>
      <c r="AO1286" s="137">
        <v>20.70336914</v>
      </c>
      <c r="AP1286" s="137">
        <v>21.622343059999999</v>
      </c>
      <c r="AQ1286" s="137">
        <v>21.480991360000001</v>
      </c>
      <c r="AR1286" s="137">
        <v>21.353263850000001</v>
      </c>
      <c r="AS1286" s="137">
        <f t="shared" si="353"/>
        <v>2172999.150734304</v>
      </c>
      <c r="AT1286" s="137">
        <f t="shared" si="353"/>
        <v>1707399.3920366897</v>
      </c>
      <c r="AU1286" s="137">
        <f t="shared" si="353"/>
        <v>3228299.6393417851</v>
      </c>
      <c r="AV1286" s="137">
        <f t="shared" si="353"/>
        <v>2927000.0911541628</v>
      </c>
      <c r="AW1286" s="137">
        <f t="shared" si="353"/>
        <v>2679001.2989224587</v>
      </c>
      <c r="AX1286" s="137">
        <f t="shared" ref="AX1286:AX1349" si="360">AVERAGE(AS1286:AW1286)</f>
        <v>2542939.9144378798</v>
      </c>
      <c r="AY1286" s="137">
        <v>21.052185059999999</v>
      </c>
      <c r="AZ1286" s="137">
        <v>20.78340721</v>
      </c>
      <c r="BA1286" s="137">
        <v>21.364688869999998</v>
      </c>
      <c r="BB1286" s="137">
        <v>21.815307619999999</v>
      </c>
      <c r="BC1286" s="137">
        <v>21.12527657</v>
      </c>
      <c r="BD1286" s="137">
        <f t="shared" si="354"/>
        <v>2174398.687937398</v>
      </c>
      <c r="BE1286" s="137">
        <f t="shared" si="354"/>
        <v>1804799.584453624</v>
      </c>
      <c r="BF1286" s="137">
        <f t="shared" si="354"/>
        <v>2700301.1283682692</v>
      </c>
      <c r="BG1286" s="137">
        <f t="shared" si="354"/>
        <v>3690302.4220402786</v>
      </c>
      <c r="BH1286" s="137">
        <f t="shared" si="354"/>
        <v>2287398.9334206674</v>
      </c>
      <c r="BI1286" s="137">
        <f t="shared" ref="BI1286:BI1349" si="361">AVERAGE(BD1286:BH1286)</f>
        <v>2531440.1512440471</v>
      </c>
      <c r="BJ1286" s="119">
        <f t="shared" si="355"/>
        <v>1.0006440578693374</v>
      </c>
      <c r="BK1286" s="119">
        <f t="shared" si="355"/>
        <v>1.0570459336410736</v>
      </c>
      <c r="BL1286" s="119">
        <f t="shared" si="355"/>
        <v>0.83644686988188954</v>
      </c>
      <c r="BM1286" s="119">
        <f t="shared" si="355"/>
        <v>1.2607797427792815</v>
      </c>
      <c r="BN1286" s="119">
        <f t="shared" si="355"/>
        <v>0.85382524239189406</v>
      </c>
      <c r="BO1286" s="119">
        <f t="shared" ref="BO1286:BO1349" si="362">AVERAGE(BJ1286:BN1286)</f>
        <v>1.0017483693126952</v>
      </c>
      <c r="BP1286" s="120" t="b">
        <v>1</v>
      </c>
      <c r="BQ1286" s="121">
        <v>0.90309092468469987</v>
      </c>
      <c r="BR1286" s="120">
        <v>-1.4071655000000001E-2</v>
      </c>
      <c r="BS1286" s="120">
        <f t="shared" ref="BS1286:BS1349" si="363">2^BR1286</f>
        <v>0.99029368533833206</v>
      </c>
      <c r="BT1286" s="120"/>
      <c r="BU1286" s="122"/>
      <c r="BV1286" s="123"/>
      <c r="BW1286" s="124"/>
      <c r="BX1286" s="143"/>
      <c r="BY1286" s="146">
        <f t="shared" ref="BY1286:BY1349" si="364">TTEST(AB1286:AF1286,BJ1286:BN1286,2,3)</f>
        <v>0.66554031924118306</v>
      </c>
      <c r="BZ1286" s="145"/>
      <c r="CA1286" s="145">
        <f t="shared" si="343"/>
        <v>1.0538797112138931</v>
      </c>
      <c r="CB1286" s="145" t="s">
        <v>8541</v>
      </c>
      <c r="CC1286" s="145"/>
      <c r="CD1286" s="147"/>
    </row>
    <row r="1287" spans="1:82" x14ac:dyDescent="0.25">
      <c r="A1287" s="124" t="s">
        <v>3483</v>
      </c>
      <c r="B1287" s="124" t="s">
        <v>3484</v>
      </c>
      <c r="C1287" s="125" t="s">
        <v>3485</v>
      </c>
      <c r="D1287" s="125" t="s">
        <v>3486</v>
      </c>
      <c r="E1287" s="118">
        <v>10</v>
      </c>
      <c r="F1287" s="139">
        <v>23.841821670000002</v>
      </c>
      <c r="G1287" s="137">
        <v>24.394994740000001</v>
      </c>
      <c r="H1287" s="137">
        <v>23.767391199999999</v>
      </c>
      <c r="I1287" s="137">
        <v>24.082290650000001</v>
      </c>
      <c r="J1287" s="137">
        <v>23.99438095</v>
      </c>
      <c r="K1287" s="137">
        <f t="shared" si="350"/>
        <v>15035001.436876107</v>
      </c>
      <c r="L1287" s="137">
        <f t="shared" si="350"/>
        <v>22060998.282061409</v>
      </c>
      <c r="M1287" s="137">
        <f t="shared" si="350"/>
        <v>14278995.932382148</v>
      </c>
      <c r="N1287" s="137">
        <f t="shared" si="350"/>
        <v>17761999.354742907</v>
      </c>
      <c r="O1287" s="137">
        <f t="shared" si="350"/>
        <v>16711998.705742909</v>
      </c>
      <c r="P1287" s="137">
        <f t="shared" si="356"/>
        <v>17169798.742361095</v>
      </c>
      <c r="Q1287" s="137">
        <v>24.20329285</v>
      </c>
      <c r="R1287" s="137">
        <v>23.90223885</v>
      </c>
      <c r="S1287" s="137">
        <v>24.043350220000001</v>
      </c>
      <c r="T1287" s="137">
        <v>23.821723939999998</v>
      </c>
      <c r="U1287" s="137">
        <v>24.066036220000001</v>
      </c>
      <c r="V1287" s="137">
        <f t="shared" si="351"/>
        <v>19315997.552056666</v>
      </c>
      <c r="W1287" s="137">
        <f t="shared" si="351"/>
        <v>15678007.121217089</v>
      </c>
      <c r="X1287" s="137">
        <f t="shared" si="351"/>
        <v>17288989.57683548</v>
      </c>
      <c r="Y1287" s="137">
        <f t="shared" si="351"/>
        <v>14827005.694876615</v>
      </c>
      <c r="Z1287" s="137">
        <f t="shared" si="351"/>
        <v>17563003.139257479</v>
      </c>
      <c r="AA1287" s="137">
        <f t="shared" si="357"/>
        <v>16934600.616848666</v>
      </c>
      <c r="AB1287" s="119">
        <f t="shared" si="352"/>
        <v>1.2847353312970513</v>
      </c>
      <c r="AC1287" s="119">
        <f t="shared" si="352"/>
        <v>0.71066625910421466</v>
      </c>
      <c r="AD1287" s="119">
        <f t="shared" si="352"/>
        <v>1.2107986905176726</v>
      </c>
      <c r="AE1287" s="119">
        <f t="shared" si="352"/>
        <v>0.83475995009072146</v>
      </c>
      <c r="AF1287" s="119">
        <f t="shared" si="352"/>
        <v>1.0509217627704897</v>
      </c>
      <c r="AG1287" s="119">
        <f t="shared" si="358"/>
        <v>1.0183763987560301</v>
      </c>
      <c r="AH1287" s="120" t="b">
        <v>1</v>
      </c>
      <c r="AI1287" s="121">
        <v>0.95896274836518136</v>
      </c>
      <c r="AJ1287" s="120">
        <v>-8.8474269999999997E-3</v>
      </c>
      <c r="AK1287" s="120">
        <f t="shared" si="359"/>
        <v>0.99388619674100764</v>
      </c>
      <c r="AL1287" s="120"/>
      <c r="AM1287" s="122"/>
      <c r="AN1287" s="139">
        <v>23.573923109999999</v>
      </c>
      <c r="AO1287" s="137">
        <v>23.38126183</v>
      </c>
      <c r="AP1287" s="137">
        <v>23.38916206</v>
      </c>
      <c r="AQ1287" s="137">
        <v>22.698247909999999</v>
      </c>
      <c r="AR1287" s="137">
        <v>22.997278210000001</v>
      </c>
      <c r="AS1287" s="137">
        <f t="shared" si="353"/>
        <v>12486995.97089719</v>
      </c>
      <c r="AT1287" s="137">
        <f t="shared" si="353"/>
        <v>10925998.770394212</v>
      </c>
      <c r="AU1287" s="137">
        <f t="shared" si="353"/>
        <v>10985993.899079731</v>
      </c>
      <c r="AV1287" s="137">
        <f t="shared" si="353"/>
        <v>6805397.0724425279</v>
      </c>
      <c r="AW1287" s="137">
        <f t="shared" si="353"/>
        <v>8372796.9624666451</v>
      </c>
      <c r="AX1287" s="137">
        <f t="shared" si="360"/>
        <v>9915436.5350560602</v>
      </c>
      <c r="AY1287" s="137">
        <v>23.196720119999998</v>
      </c>
      <c r="AZ1287" s="137">
        <v>23.384691239999999</v>
      </c>
      <c r="BA1287" s="137">
        <v>23.237348560000001</v>
      </c>
      <c r="BB1287" s="137">
        <v>22.799859999999999</v>
      </c>
      <c r="BC1287" s="137">
        <v>23.112527849999999</v>
      </c>
      <c r="BD1287" s="137">
        <f t="shared" si="354"/>
        <v>9614098.2746190578</v>
      </c>
      <c r="BE1287" s="137">
        <f t="shared" si="354"/>
        <v>10952001.701069472</v>
      </c>
      <c r="BF1287" s="137">
        <f t="shared" si="354"/>
        <v>9888693.9579916615</v>
      </c>
      <c r="BG1287" s="137">
        <f t="shared" si="354"/>
        <v>7301998.7949054362</v>
      </c>
      <c r="BH1287" s="137">
        <f t="shared" si="354"/>
        <v>9069099.3279593717</v>
      </c>
      <c r="BI1287" s="137">
        <f t="shared" si="361"/>
        <v>9365178.4113090001</v>
      </c>
      <c r="BJ1287" s="119">
        <f t="shared" si="355"/>
        <v>0.76992883612889362</v>
      </c>
      <c r="BK1287" s="119">
        <f t="shared" si="355"/>
        <v>1.0023799133810742</v>
      </c>
      <c r="BL1287" s="119">
        <f t="shared" si="355"/>
        <v>0.90011828231763469</v>
      </c>
      <c r="BM1287" s="119">
        <f t="shared" si="355"/>
        <v>1.0729717483310159</v>
      </c>
      <c r="BN1287" s="119">
        <f t="shared" si="355"/>
        <v>1.0831624567768803</v>
      </c>
      <c r="BO1287" s="119">
        <f t="shared" si="362"/>
        <v>0.96571224738709971</v>
      </c>
      <c r="BP1287" s="120" t="b">
        <v>1</v>
      </c>
      <c r="BQ1287" s="121">
        <v>0.53958373252130332</v>
      </c>
      <c r="BR1287" s="120">
        <v>-6.1745070999999999E-2</v>
      </c>
      <c r="BS1287" s="120">
        <f t="shared" si="363"/>
        <v>0.95810450350999099</v>
      </c>
      <c r="BT1287" s="120"/>
      <c r="BU1287" s="122"/>
      <c r="BV1287" s="123"/>
      <c r="BW1287" s="124"/>
      <c r="BX1287" s="143"/>
      <c r="BY1287" s="146">
        <f t="shared" si="364"/>
        <v>0.6851162344680114</v>
      </c>
      <c r="BZ1287" s="145"/>
      <c r="CA1287" s="145">
        <f t="shared" ref="CA1287:CA1350" si="365">AG1287/BO1287</f>
        <v>1.0545339996582028</v>
      </c>
      <c r="CB1287" s="145" t="s">
        <v>8541</v>
      </c>
      <c r="CC1287" s="145"/>
      <c r="CD1287" s="147"/>
    </row>
    <row r="1288" spans="1:82" x14ac:dyDescent="0.25">
      <c r="A1288" s="124" t="s">
        <v>3541</v>
      </c>
      <c r="B1288" s="124" t="s">
        <v>3542</v>
      </c>
      <c r="C1288" s="125" t="s">
        <v>3543</v>
      </c>
      <c r="D1288" s="125" t="s">
        <v>3544</v>
      </c>
      <c r="E1288" s="118">
        <v>3</v>
      </c>
      <c r="F1288" s="139">
        <v>21.783487319999999</v>
      </c>
      <c r="G1288" s="137">
        <v>22.52420425</v>
      </c>
      <c r="H1288" s="137">
        <v>21.096754069999999</v>
      </c>
      <c r="I1288" s="137">
        <v>22.444377899999999</v>
      </c>
      <c r="J1288" s="137">
        <v>21.493064879999999</v>
      </c>
      <c r="K1288" s="137">
        <f t="shared" si="350"/>
        <v>3609799.6083693285</v>
      </c>
      <c r="L1288" s="137">
        <f t="shared" si="350"/>
        <v>6031996.8728546286</v>
      </c>
      <c r="M1288" s="137">
        <f t="shared" si="350"/>
        <v>2242620.4920263421</v>
      </c>
      <c r="N1288" s="137">
        <f t="shared" si="350"/>
        <v>5707303.684900851</v>
      </c>
      <c r="O1288" s="137">
        <f t="shared" si="350"/>
        <v>2951598.1375339888</v>
      </c>
      <c r="P1288" s="137">
        <f t="shared" si="356"/>
        <v>4108663.7591370279</v>
      </c>
      <c r="Q1288" s="137">
        <v>21.64934921</v>
      </c>
      <c r="R1288" s="137">
        <v>22.09339142</v>
      </c>
      <c r="S1288" s="137">
        <v>22.616701129999999</v>
      </c>
      <c r="T1288" s="137">
        <v>21.834337229999999</v>
      </c>
      <c r="U1288" s="137">
        <v>21.220754620000001</v>
      </c>
      <c r="V1288" s="137">
        <f t="shared" si="351"/>
        <v>3289300.1043463289</v>
      </c>
      <c r="W1288" s="137">
        <f t="shared" si="351"/>
        <v>4474798.9073675107</v>
      </c>
      <c r="X1288" s="137">
        <f t="shared" si="351"/>
        <v>6431398.8418256268</v>
      </c>
      <c r="Y1288" s="137">
        <f t="shared" si="351"/>
        <v>3739301.1377642048</v>
      </c>
      <c r="Z1288" s="137">
        <f t="shared" si="351"/>
        <v>2443901.3497692593</v>
      </c>
      <c r="AA1288" s="137">
        <f t="shared" si="357"/>
        <v>4075740.0682145865</v>
      </c>
      <c r="AB1288" s="119">
        <f t="shared" si="352"/>
        <v>0.91121404543345819</v>
      </c>
      <c r="AC1288" s="119">
        <f t="shared" si="352"/>
        <v>0.74184370477795403</v>
      </c>
      <c r="AD1288" s="119">
        <f t="shared" si="352"/>
        <v>2.8678052593796073</v>
      </c>
      <c r="AE1288" s="119">
        <f t="shared" si="352"/>
        <v>0.65517823200066228</v>
      </c>
      <c r="AF1288" s="119">
        <f t="shared" si="352"/>
        <v>0.82799257754346545</v>
      </c>
      <c r="AG1288" s="119">
        <f t="shared" si="358"/>
        <v>1.2008067638270297</v>
      </c>
      <c r="AH1288" s="120" t="b">
        <v>1</v>
      </c>
      <c r="AI1288" s="121">
        <v>0.97167918385375052</v>
      </c>
      <c r="AJ1288" s="120">
        <v>1.4529037E-2</v>
      </c>
      <c r="AK1288" s="120">
        <f t="shared" si="359"/>
        <v>1.0101216418059547</v>
      </c>
      <c r="AL1288" s="120"/>
      <c r="AM1288" s="122"/>
      <c r="AN1288" s="139">
        <v>20.606300350000001</v>
      </c>
      <c r="AO1288" s="137">
        <v>20.632541660000001</v>
      </c>
      <c r="AP1288" s="137">
        <v>19.60807037</v>
      </c>
      <c r="AQ1288" s="137">
        <v>20.162878039999999</v>
      </c>
      <c r="AR1288" s="137">
        <v>20.368476869999999</v>
      </c>
      <c r="AS1288" s="137">
        <f t="shared" si="353"/>
        <v>1596299.9682677025</v>
      </c>
      <c r="AT1288" s="137">
        <f t="shared" si="353"/>
        <v>1625600.8827795803</v>
      </c>
      <c r="AU1288" s="137">
        <f t="shared" si="353"/>
        <v>799129.8228278053</v>
      </c>
      <c r="AV1288" s="137">
        <f t="shared" si="353"/>
        <v>1173899.9630613849</v>
      </c>
      <c r="AW1288" s="137">
        <f t="shared" si="353"/>
        <v>1353700.2336040775</v>
      </c>
      <c r="AX1288" s="137">
        <f t="shared" si="360"/>
        <v>1309726.1741081099</v>
      </c>
      <c r="AY1288" s="137">
        <v>20.675298690000002</v>
      </c>
      <c r="AZ1288" s="137">
        <v>20.65490913</v>
      </c>
      <c r="BA1288" s="137">
        <v>20.20299339</v>
      </c>
      <c r="BB1288" s="137">
        <v>20.291652679999999</v>
      </c>
      <c r="BC1288" s="137">
        <v>20.402183529999999</v>
      </c>
      <c r="BD1288" s="137">
        <f t="shared" si="354"/>
        <v>1674499.7035998541</v>
      </c>
      <c r="BE1288" s="137">
        <f t="shared" si="354"/>
        <v>1651000.5040158841</v>
      </c>
      <c r="BF1288" s="137">
        <f t="shared" si="354"/>
        <v>1206999.2843337532</v>
      </c>
      <c r="BG1288" s="137">
        <f t="shared" si="354"/>
        <v>1283500.724857246</v>
      </c>
      <c r="BH1288" s="137">
        <f t="shared" si="354"/>
        <v>1385700.008313152</v>
      </c>
      <c r="BI1288" s="137">
        <f t="shared" si="361"/>
        <v>1440340.045023978</v>
      </c>
      <c r="BJ1288" s="119">
        <f t="shared" si="355"/>
        <v>1.0489881205830089</v>
      </c>
      <c r="BK1288" s="119">
        <f t="shared" si="355"/>
        <v>1.0156247585156779</v>
      </c>
      <c r="BL1288" s="119">
        <f t="shared" si="355"/>
        <v>1.510391991206959</v>
      </c>
      <c r="BM1288" s="119">
        <f t="shared" si="355"/>
        <v>1.0933646522230362</v>
      </c>
      <c r="BN1288" s="119">
        <f t="shared" si="355"/>
        <v>1.0236387450594424</v>
      </c>
      <c r="BO1288" s="119">
        <f t="shared" si="362"/>
        <v>1.1384016535176249</v>
      </c>
      <c r="BP1288" s="120" t="b">
        <v>1</v>
      </c>
      <c r="BQ1288" s="121">
        <v>0.19075626746998867</v>
      </c>
      <c r="BR1288" s="120">
        <v>0.169754028</v>
      </c>
      <c r="BS1288" s="120">
        <f t="shared" si="363"/>
        <v>1.124866684420329</v>
      </c>
      <c r="BT1288" s="120"/>
      <c r="BU1288" s="122"/>
      <c r="BV1288" s="123"/>
      <c r="BW1288" s="124"/>
      <c r="BX1288" s="143"/>
      <c r="BY1288" s="146">
        <f t="shared" si="364"/>
        <v>0.89085170023971805</v>
      </c>
      <c r="BZ1288" s="145"/>
      <c r="CA1288" s="145">
        <f t="shared" si="365"/>
        <v>1.0548181831224286</v>
      </c>
      <c r="CB1288" s="145" t="s">
        <v>8541</v>
      </c>
      <c r="CC1288" s="145"/>
      <c r="CD1288" s="147"/>
    </row>
    <row r="1289" spans="1:82" x14ac:dyDescent="0.25">
      <c r="A1289" s="124" t="s">
        <v>5406</v>
      </c>
      <c r="B1289" s="124" t="s">
        <v>5407</v>
      </c>
      <c r="C1289" s="125" t="s">
        <v>5408</v>
      </c>
      <c r="D1289" s="125" t="s">
        <v>5409</v>
      </c>
      <c r="E1289" s="118">
        <v>4</v>
      </c>
      <c r="F1289" s="139">
        <v>21.653423310000001</v>
      </c>
      <c r="G1289" s="137">
        <v>21.503002169999998</v>
      </c>
      <c r="H1289" s="137">
        <v>20.968879699999999</v>
      </c>
      <c r="I1289" s="137">
        <v>21.969442369999999</v>
      </c>
      <c r="J1289" s="137">
        <v>21.433492659999999</v>
      </c>
      <c r="K1289" s="137">
        <f t="shared" si="350"/>
        <v>3298602.0543730417</v>
      </c>
      <c r="L1289" s="137">
        <f t="shared" si="350"/>
        <v>2971998.9386695591</v>
      </c>
      <c r="M1289" s="137">
        <f t="shared" si="350"/>
        <v>2052398.8619562641</v>
      </c>
      <c r="N1289" s="137">
        <f t="shared" si="350"/>
        <v>4106398.9611280407</v>
      </c>
      <c r="O1289" s="137">
        <f t="shared" si="350"/>
        <v>2832201.8524298663</v>
      </c>
      <c r="P1289" s="137">
        <f t="shared" si="356"/>
        <v>3052320.1337113543</v>
      </c>
      <c r="Q1289" s="137">
        <v>21.43999672</v>
      </c>
      <c r="R1289" s="137">
        <v>21.30946922</v>
      </c>
      <c r="S1289" s="137">
        <v>20.980850220000001</v>
      </c>
      <c r="T1289" s="137">
        <v>21.596096039999999</v>
      </c>
      <c r="U1289" s="137">
        <v>21.548349380000001</v>
      </c>
      <c r="V1289" s="137">
        <f t="shared" si="351"/>
        <v>2844999.0103382077</v>
      </c>
      <c r="W1289" s="137">
        <f t="shared" si="351"/>
        <v>2598899.1489269082</v>
      </c>
      <c r="X1289" s="137">
        <f t="shared" si="351"/>
        <v>2069499.1423426401</v>
      </c>
      <c r="Y1289" s="137">
        <f t="shared" si="351"/>
        <v>3170098.0666535003</v>
      </c>
      <c r="Z1289" s="137">
        <f t="shared" si="351"/>
        <v>3066899.3285159068</v>
      </c>
      <c r="AA1289" s="137">
        <f t="shared" si="357"/>
        <v>2750078.9393554321</v>
      </c>
      <c r="AB1289" s="119">
        <f t="shared" si="352"/>
        <v>0.86248627856352644</v>
      </c>
      <c r="AC1289" s="119">
        <f t="shared" si="352"/>
        <v>0.87446166790703084</v>
      </c>
      <c r="AD1289" s="119">
        <f t="shared" si="352"/>
        <v>1.0083318504523417</v>
      </c>
      <c r="AE1289" s="119">
        <f t="shared" si="352"/>
        <v>0.77198978878142532</v>
      </c>
      <c r="AF1289" s="119">
        <f t="shared" si="352"/>
        <v>1.082867496144275</v>
      </c>
      <c r="AG1289" s="119">
        <f t="shared" si="358"/>
        <v>0.92002741636971996</v>
      </c>
      <c r="AH1289" s="120" t="b">
        <v>1</v>
      </c>
      <c r="AI1289" s="121">
        <v>0.20615834778964912</v>
      </c>
      <c r="AJ1289" s="120">
        <v>-0.13069572400000001</v>
      </c>
      <c r="AK1289" s="120">
        <f t="shared" si="359"/>
        <v>0.91339087118751017</v>
      </c>
      <c r="AL1289" s="120"/>
      <c r="AM1289" s="122"/>
      <c r="AN1289" s="139">
        <v>20.168397899999999</v>
      </c>
      <c r="AO1289" s="137">
        <v>19.97813034</v>
      </c>
      <c r="AP1289" s="137">
        <v>19.238592149999999</v>
      </c>
      <c r="AQ1289" s="137">
        <v>20.893562320000001</v>
      </c>
      <c r="AR1289" s="137">
        <v>20.261783600000001</v>
      </c>
      <c r="AS1289" s="137">
        <f t="shared" si="353"/>
        <v>1178399.9960706986</v>
      </c>
      <c r="AT1289" s="137">
        <f t="shared" si="353"/>
        <v>1032800.6191798272</v>
      </c>
      <c r="AU1289" s="137">
        <f t="shared" si="353"/>
        <v>618576.34981652594</v>
      </c>
      <c r="AV1289" s="137">
        <f t="shared" si="353"/>
        <v>1948000.0989133879</v>
      </c>
      <c r="AW1289" s="137">
        <f t="shared" si="353"/>
        <v>1257200.7436971192</v>
      </c>
      <c r="AX1289" s="137">
        <f t="shared" si="360"/>
        <v>1206995.5615355116</v>
      </c>
      <c r="AY1289" s="137">
        <v>20.149667740000002</v>
      </c>
      <c r="AZ1289" s="137">
        <v>20.058542249999999</v>
      </c>
      <c r="BA1289" s="137">
        <v>17.79792595</v>
      </c>
      <c r="BB1289" s="137">
        <v>20.746078489999999</v>
      </c>
      <c r="BC1289" s="137">
        <v>20.325313569999999</v>
      </c>
      <c r="BD1289" s="137">
        <f t="shared" si="354"/>
        <v>1163199.9970213862</v>
      </c>
      <c r="BE1289" s="137">
        <f t="shared" si="354"/>
        <v>1092000.6240159911</v>
      </c>
      <c r="BF1289" s="137">
        <f t="shared" si="354"/>
        <v>227881.7634477384</v>
      </c>
      <c r="BG1289" s="137">
        <f t="shared" si="354"/>
        <v>1758700.6248563216</v>
      </c>
      <c r="BH1289" s="137">
        <f t="shared" si="354"/>
        <v>1313799.3898737677</v>
      </c>
      <c r="BI1289" s="137">
        <f t="shared" si="361"/>
        <v>1111116.4798430409</v>
      </c>
      <c r="BJ1289" s="119">
        <f t="shared" si="355"/>
        <v>0.98710115487101502</v>
      </c>
      <c r="BK1289" s="119">
        <f t="shared" si="355"/>
        <v>1.0573198773672077</v>
      </c>
      <c r="BL1289" s="119">
        <f t="shared" si="355"/>
        <v>0.36839714857402761</v>
      </c>
      <c r="BM1289" s="119">
        <f t="shared" si="355"/>
        <v>0.90282368354978049</v>
      </c>
      <c r="BN1289" s="119">
        <f t="shared" si="355"/>
        <v>1.0450195773908038</v>
      </c>
      <c r="BO1289" s="119">
        <f t="shared" si="362"/>
        <v>0.87213228835056689</v>
      </c>
      <c r="BP1289" s="120" t="b">
        <v>1</v>
      </c>
      <c r="BQ1289" s="121">
        <v>0.36984276645378422</v>
      </c>
      <c r="BR1289" s="120">
        <v>-0.29258766200000003</v>
      </c>
      <c r="BS1289" s="120">
        <f t="shared" si="363"/>
        <v>0.81643635923629954</v>
      </c>
      <c r="BT1289" s="120"/>
      <c r="BU1289" s="122"/>
      <c r="BV1289" s="123"/>
      <c r="BW1289" s="124"/>
      <c r="BX1289" s="143"/>
      <c r="BY1289" s="146">
        <f t="shared" si="364"/>
        <v>0.74563560250337613</v>
      </c>
      <c r="BZ1289" s="145"/>
      <c r="CA1289" s="145">
        <f t="shared" si="365"/>
        <v>1.0549172742012973</v>
      </c>
      <c r="CB1289" s="145" t="s">
        <v>8541</v>
      </c>
      <c r="CC1289" s="145"/>
      <c r="CD1289" s="147"/>
    </row>
    <row r="1290" spans="1:82" x14ac:dyDescent="0.25">
      <c r="A1290" s="124" t="s">
        <v>3373</v>
      </c>
      <c r="B1290" s="124" t="s">
        <v>7932</v>
      </c>
      <c r="C1290" s="125" t="s">
        <v>3374</v>
      </c>
      <c r="D1290" s="125" t="s">
        <v>3375</v>
      </c>
      <c r="E1290" s="118">
        <v>5</v>
      </c>
      <c r="F1290" s="139">
        <v>22.808252329999998</v>
      </c>
      <c r="G1290" s="137">
        <v>22.644647599999999</v>
      </c>
      <c r="H1290" s="137">
        <v>22.550888059999998</v>
      </c>
      <c r="I1290" s="137">
        <v>22.690383910000001</v>
      </c>
      <c r="J1290" s="137">
        <v>23.253496169999998</v>
      </c>
      <c r="K1290" s="137">
        <f t="shared" si="350"/>
        <v>7344599.1828959789</v>
      </c>
      <c r="L1290" s="137">
        <f t="shared" si="350"/>
        <v>6557196.0537411291</v>
      </c>
      <c r="M1290" s="137">
        <f t="shared" si="350"/>
        <v>6144601.6751432279</v>
      </c>
      <c r="N1290" s="137">
        <f t="shared" si="350"/>
        <v>6768402.3883159161</v>
      </c>
      <c r="O1290" s="137">
        <f t="shared" si="350"/>
        <v>9999996.5743872356</v>
      </c>
      <c r="P1290" s="137">
        <f t="shared" si="356"/>
        <v>7362959.1748966975</v>
      </c>
      <c r="Q1290" s="137">
        <v>22.455406190000001</v>
      </c>
      <c r="R1290" s="137">
        <v>22.426214219999999</v>
      </c>
      <c r="S1290" s="137">
        <v>22.5520134</v>
      </c>
      <c r="T1290" s="137">
        <v>22.775854110000001</v>
      </c>
      <c r="U1290" s="137">
        <v>23.41028214</v>
      </c>
      <c r="V1290" s="137">
        <f t="shared" si="351"/>
        <v>5751098.7928547543</v>
      </c>
      <c r="W1290" s="137">
        <f t="shared" si="351"/>
        <v>5635898.5823642239</v>
      </c>
      <c r="X1290" s="137">
        <f t="shared" si="351"/>
        <v>6149396.4955341695</v>
      </c>
      <c r="Y1290" s="137">
        <f t="shared" si="351"/>
        <v>7181501.6398032671</v>
      </c>
      <c r="Z1290" s="137">
        <f t="shared" si="351"/>
        <v>11148004.390862135</v>
      </c>
      <c r="AA1290" s="137">
        <f t="shared" si="357"/>
        <v>7173179.9802837102</v>
      </c>
      <c r="AB1290" s="119">
        <f t="shared" si="352"/>
        <v>0.78303780092559028</v>
      </c>
      <c r="AC1290" s="119">
        <f t="shared" si="352"/>
        <v>0.85949825751339703</v>
      </c>
      <c r="AD1290" s="119">
        <f t="shared" si="352"/>
        <v>1.0007803305477616</v>
      </c>
      <c r="AE1290" s="119">
        <f t="shared" si="352"/>
        <v>1.0610334947284563</v>
      </c>
      <c r="AF1290" s="119">
        <f t="shared" si="352"/>
        <v>1.1148008209738058</v>
      </c>
      <c r="AG1290" s="119">
        <f t="shared" si="358"/>
        <v>0.96383014093780228</v>
      </c>
      <c r="AH1290" s="120" t="b">
        <v>1</v>
      </c>
      <c r="AI1290" s="121">
        <v>0.5302189581328105</v>
      </c>
      <c r="AJ1290" s="120">
        <v>-6.5579604999999999E-2</v>
      </c>
      <c r="AK1290" s="120">
        <f t="shared" si="359"/>
        <v>0.95556134219657041</v>
      </c>
      <c r="AL1290" s="120"/>
      <c r="AM1290" s="122"/>
      <c r="AN1290" s="139">
        <v>22.39840508</v>
      </c>
      <c r="AO1290" s="137">
        <v>22.19907379</v>
      </c>
      <c r="AP1290" s="137">
        <v>22.653203959999999</v>
      </c>
      <c r="AQ1290" s="137">
        <v>23.1392746</v>
      </c>
      <c r="AR1290" s="137">
        <v>22.38065529</v>
      </c>
      <c r="AS1290" s="137">
        <f t="shared" si="353"/>
        <v>5528302.3114342522</v>
      </c>
      <c r="AT1290" s="137">
        <f t="shared" si="353"/>
        <v>4814897.9489202853</v>
      </c>
      <c r="AU1290" s="137">
        <f t="shared" si="353"/>
        <v>6596201.1339827292</v>
      </c>
      <c r="AV1290" s="137">
        <f t="shared" si="353"/>
        <v>9238803.5489768051</v>
      </c>
      <c r="AW1290" s="137">
        <f t="shared" si="353"/>
        <v>5460703.1055872906</v>
      </c>
      <c r="AX1290" s="137">
        <f t="shared" si="360"/>
        <v>6327781.6097802725</v>
      </c>
      <c r="AY1290" s="137">
        <v>22.02759361</v>
      </c>
      <c r="AZ1290" s="137">
        <v>22.16622353</v>
      </c>
      <c r="BA1290" s="137">
        <v>22.382238390000001</v>
      </c>
      <c r="BB1290" s="137">
        <v>23.297821039999999</v>
      </c>
      <c r="BC1290" s="137">
        <v>22.183378220000002</v>
      </c>
      <c r="BD1290" s="137">
        <f t="shared" si="354"/>
        <v>4275298.1700110398</v>
      </c>
      <c r="BE1290" s="137">
        <f t="shared" si="354"/>
        <v>4706501.1931525217</v>
      </c>
      <c r="BF1290" s="137">
        <f t="shared" si="354"/>
        <v>5466698.5402839687</v>
      </c>
      <c r="BG1290" s="137">
        <f t="shared" si="354"/>
        <v>10312001.479411282</v>
      </c>
      <c r="BH1290" s="137">
        <f t="shared" si="354"/>
        <v>4762798.9518447304</v>
      </c>
      <c r="BI1290" s="137">
        <f t="shared" si="361"/>
        <v>5904659.6669407086</v>
      </c>
      <c r="BJ1290" s="119">
        <f t="shared" si="355"/>
        <v>0.77334739114544992</v>
      </c>
      <c r="BK1290" s="119">
        <f t="shared" si="355"/>
        <v>0.97748721636102986</v>
      </c>
      <c r="BL1290" s="119">
        <f t="shared" si="355"/>
        <v>0.82876468276873527</v>
      </c>
      <c r="BM1290" s="119">
        <f t="shared" si="355"/>
        <v>1.1161620035262394</v>
      </c>
      <c r="BN1290" s="119">
        <f t="shared" si="355"/>
        <v>0.87219518434751053</v>
      </c>
      <c r="BO1290" s="119">
        <f t="shared" si="362"/>
        <v>0.91359129562979291</v>
      </c>
      <c r="BP1290" s="120" t="b">
        <v>1</v>
      </c>
      <c r="BQ1290" s="121">
        <v>0.20114717475633778</v>
      </c>
      <c r="BR1290" s="120">
        <v>-0.14267158499999999</v>
      </c>
      <c r="BS1290" s="120">
        <f t="shared" si="363"/>
        <v>0.90584016494223241</v>
      </c>
      <c r="BT1290" s="120"/>
      <c r="BU1290" s="122"/>
      <c r="BV1290" s="123"/>
      <c r="BW1290" s="124"/>
      <c r="BX1290" s="143"/>
      <c r="BY1290" s="146">
        <f t="shared" si="364"/>
        <v>0.57889810452481583</v>
      </c>
      <c r="BZ1290" s="145"/>
      <c r="CA1290" s="145">
        <f t="shared" si="365"/>
        <v>1.0549905034650935</v>
      </c>
      <c r="CB1290" s="145" t="s">
        <v>8541</v>
      </c>
      <c r="CC1290" s="145"/>
      <c r="CD1290" s="147"/>
    </row>
    <row r="1291" spans="1:82" x14ac:dyDescent="0.25">
      <c r="A1291" s="124" t="s">
        <v>2130</v>
      </c>
      <c r="B1291" s="124" t="s">
        <v>2131</v>
      </c>
      <c r="C1291" s="125" t="s">
        <v>2132</v>
      </c>
      <c r="D1291" s="125" t="s">
        <v>2133</v>
      </c>
      <c r="E1291" s="118">
        <v>14</v>
      </c>
      <c r="F1291" s="139">
        <v>25.641740800000001</v>
      </c>
      <c r="G1291" s="137">
        <v>25.63181496</v>
      </c>
      <c r="H1291" s="137">
        <v>25.00285912</v>
      </c>
      <c r="I1291" s="137">
        <v>25.573143009999999</v>
      </c>
      <c r="J1291" s="137">
        <v>26.278436660000001</v>
      </c>
      <c r="K1291" s="137">
        <f t="shared" si="350"/>
        <v>52351981.217381045</v>
      </c>
      <c r="L1291" s="137">
        <f t="shared" si="350"/>
        <v>51993032.238717102</v>
      </c>
      <c r="M1291" s="137">
        <f t="shared" si="350"/>
        <v>33620995.806225605</v>
      </c>
      <c r="N1291" s="137">
        <f t="shared" si="350"/>
        <v>49920983.104823686</v>
      </c>
      <c r="O1291" s="137">
        <f t="shared" si="350"/>
        <v>81394989.937735662</v>
      </c>
      <c r="P1291" s="137">
        <f t="shared" si="356"/>
        <v>53856396.460976616</v>
      </c>
      <c r="Q1291" s="137">
        <v>25.687417979999999</v>
      </c>
      <c r="R1291" s="137">
        <v>25.738588329999999</v>
      </c>
      <c r="S1291" s="137">
        <v>25.47997475</v>
      </c>
      <c r="T1291" s="137">
        <v>25.722835539999998</v>
      </c>
      <c r="U1291" s="137">
        <v>26.517042159999999</v>
      </c>
      <c r="V1291" s="137">
        <f t="shared" si="351"/>
        <v>54036016.190816417</v>
      </c>
      <c r="W1291" s="137">
        <f t="shared" si="351"/>
        <v>55986991.805723928</v>
      </c>
      <c r="X1291" s="137">
        <f t="shared" si="351"/>
        <v>46799012.428078793</v>
      </c>
      <c r="Y1291" s="137">
        <f t="shared" si="351"/>
        <v>55378995.13076888</v>
      </c>
      <c r="Z1291" s="137">
        <f t="shared" si="351"/>
        <v>96034015.038602412</v>
      </c>
      <c r="AA1291" s="137">
        <f t="shared" si="357"/>
        <v>61647006.118798092</v>
      </c>
      <c r="AB1291" s="119">
        <f t="shared" si="352"/>
        <v>1.0321675500005005</v>
      </c>
      <c r="AC1291" s="119">
        <f t="shared" si="352"/>
        <v>1.0768172079033445</v>
      </c>
      <c r="AD1291" s="119">
        <f t="shared" si="352"/>
        <v>1.3919579508532287</v>
      </c>
      <c r="AE1291" s="119">
        <f t="shared" si="352"/>
        <v>1.1093330236402696</v>
      </c>
      <c r="AF1291" s="119">
        <f t="shared" si="352"/>
        <v>1.1798516728371746</v>
      </c>
      <c r="AG1291" s="119">
        <f t="shared" si="358"/>
        <v>1.1580254810469035</v>
      </c>
      <c r="AH1291" s="120" t="b">
        <v>1</v>
      </c>
      <c r="AI1291" s="121">
        <v>5.3802950426347786E-2</v>
      </c>
      <c r="AJ1291" s="120">
        <v>0.203572845</v>
      </c>
      <c r="AK1291" s="120">
        <f t="shared" si="359"/>
        <v>1.1515466404619179</v>
      </c>
      <c r="AL1291" s="120"/>
      <c r="AM1291" s="122"/>
      <c r="AN1291" s="139">
        <v>25.121906280000001</v>
      </c>
      <c r="AO1291" s="137">
        <v>24.97219849</v>
      </c>
      <c r="AP1291" s="137">
        <v>24.94708443</v>
      </c>
      <c r="AQ1291" s="137">
        <v>25.237064360000002</v>
      </c>
      <c r="AR1291" s="137">
        <v>24.890132900000001</v>
      </c>
      <c r="AS1291" s="137">
        <f t="shared" si="353"/>
        <v>36512984.983972691</v>
      </c>
      <c r="AT1291" s="137">
        <f t="shared" si="353"/>
        <v>32914010.486051742</v>
      </c>
      <c r="AU1291" s="137">
        <f t="shared" si="353"/>
        <v>32346010.097890712</v>
      </c>
      <c r="AV1291" s="137">
        <f t="shared" si="353"/>
        <v>39546984.608039461</v>
      </c>
      <c r="AW1291" s="137">
        <f t="shared" si="353"/>
        <v>31094000.339095995</v>
      </c>
      <c r="AX1291" s="137">
        <f t="shared" si="360"/>
        <v>34482798.103010118</v>
      </c>
      <c r="AY1291" s="137">
        <v>25.455883029999999</v>
      </c>
      <c r="AZ1291" s="137">
        <v>25.070465089999999</v>
      </c>
      <c r="BA1291" s="137">
        <v>24.98307037</v>
      </c>
      <c r="BB1291" s="137">
        <v>25.217636110000001</v>
      </c>
      <c r="BC1291" s="137">
        <v>25.08521271</v>
      </c>
      <c r="BD1291" s="137">
        <f t="shared" si="354"/>
        <v>46023999.695458673</v>
      </c>
      <c r="BE1291" s="137">
        <f t="shared" si="354"/>
        <v>35234003.840182476</v>
      </c>
      <c r="BF1291" s="137">
        <f t="shared" si="354"/>
        <v>33162981.233419217</v>
      </c>
      <c r="BG1291" s="137">
        <f t="shared" si="354"/>
        <v>39017989.61941164</v>
      </c>
      <c r="BH1291" s="137">
        <f t="shared" si="354"/>
        <v>35596022.558050796</v>
      </c>
      <c r="BI1291" s="137">
        <f t="shared" si="361"/>
        <v>37806999.389304563</v>
      </c>
      <c r="BJ1291" s="119">
        <f t="shared" si="355"/>
        <v>1.2604830778875193</v>
      </c>
      <c r="BK1291" s="119">
        <f t="shared" si="355"/>
        <v>1.0704864986025904</v>
      </c>
      <c r="BL1291" s="119">
        <f t="shared" si="355"/>
        <v>1.0252572460422802</v>
      </c>
      <c r="BM1291" s="119">
        <f t="shared" si="355"/>
        <v>0.98662363277830589</v>
      </c>
      <c r="BN1291" s="119">
        <f t="shared" si="355"/>
        <v>1.1447874885784377</v>
      </c>
      <c r="BO1291" s="119">
        <f t="shared" si="362"/>
        <v>1.0975275887778266</v>
      </c>
      <c r="BP1291" s="120" t="b">
        <v>1</v>
      </c>
      <c r="BQ1291" s="121">
        <v>0.10821273857277615</v>
      </c>
      <c r="BR1291" s="120">
        <v>0.128776169</v>
      </c>
      <c r="BS1291" s="120">
        <f t="shared" si="363"/>
        <v>1.0933658109956066</v>
      </c>
      <c r="BT1291" s="120"/>
      <c r="BU1291" s="122"/>
      <c r="BV1291" s="123"/>
      <c r="BW1291" s="124"/>
      <c r="BX1291" s="143"/>
      <c r="BY1291" s="146">
        <f t="shared" si="364"/>
        <v>0.47101565975132065</v>
      </c>
      <c r="BZ1291" s="145"/>
      <c r="CA1291" s="145">
        <f t="shared" si="365"/>
        <v>1.0551219786068844</v>
      </c>
      <c r="CB1291" s="145" t="s">
        <v>8541</v>
      </c>
      <c r="CC1291" s="145"/>
      <c r="CD1291" s="147"/>
    </row>
    <row r="1292" spans="1:82" x14ac:dyDescent="0.25">
      <c r="A1292" s="124" t="s">
        <v>2384</v>
      </c>
      <c r="B1292" s="124" t="s">
        <v>7788</v>
      </c>
      <c r="C1292" s="125" t="s">
        <v>2385</v>
      </c>
      <c r="D1292" s="125" t="s">
        <v>2386</v>
      </c>
      <c r="E1292" s="118">
        <v>5</v>
      </c>
      <c r="F1292" s="139">
        <v>21.279914860000002</v>
      </c>
      <c r="G1292" s="137">
        <v>23.452493669999999</v>
      </c>
      <c r="H1292" s="137">
        <v>24.060274119999999</v>
      </c>
      <c r="I1292" s="137">
        <v>22.675363539999999</v>
      </c>
      <c r="J1292" s="137">
        <v>23.10186195</v>
      </c>
      <c r="K1292" s="137">
        <f t="shared" si="350"/>
        <v>2546200.9628584478</v>
      </c>
      <c r="L1292" s="137">
        <f t="shared" si="350"/>
        <v>11479000.314671861</v>
      </c>
      <c r="M1292" s="137">
        <f t="shared" si="350"/>
        <v>17492996.69216175</v>
      </c>
      <c r="N1292" s="137">
        <f t="shared" si="350"/>
        <v>6698299.9001960866</v>
      </c>
      <c r="O1292" s="137">
        <f t="shared" si="350"/>
        <v>9002298.3626644351</v>
      </c>
      <c r="P1292" s="137">
        <f t="shared" si="356"/>
        <v>9443759.246510515</v>
      </c>
      <c r="Q1292" s="137">
        <v>22.047134400000001</v>
      </c>
      <c r="R1292" s="137">
        <v>23.10102844</v>
      </c>
      <c r="S1292" s="137">
        <v>23.215164179999999</v>
      </c>
      <c r="T1292" s="137">
        <v>22.629941939999998</v>
      </c>
      <c r="U1292" s="137">
        <v>22.87979507</v>
      </c>
      <c r="V1292" s="137">
        <f t="shared" si="351"/>
        <v>4333599.5036310228</v>
      </c>
      <c r="W1292" s="137">
        <f t="shared" si="351"/>
        <v>8997098.8309850544</v>
      </c>
      <c r="X1292" s="137">
        <f t="shared" si="351"/>
        <v>9737798.249022305</v>
      </c>
      <c r="Y1292" s="137">
        <f t="shared" si="351"/>
        <v>6490696.8250022745</v>
      </c>
      <c r="Z1292" s="137">
        <f t="shared" si="351"/>
        <v>7717997.0940202232</v>
      </c>
      <c r="AA1292" s="137">
        <f t="shared" si="357"/>
        <v>7455438.100532176</v>
      </c>
      <c r="AB1292" s="119">
        <f t="shared" si="352"/>
        <v>1.7019864365953201</v>
      </c>
      <c r="AC1292" s="119">
        <f t="shared" si="352"/>
        <v>0.78378766306726477</v>
      </c>
      <c r="AD1292" s="119">
        <f t="shared" si="352"/>
        <v>0.556668386805653</v>
      </c>
      <c r="AE1292" s="119">
        <f t="shared" si="352"/>
        <v>0.96900660193077726</v>
      </c>
      <c r="AF1292" s="119">
        <f t="shared" si="352"/>
        <v>0.85733629158853009</v>
      </c>
      <c r="AG1292" s="119">
        <f t="shared" si="358"/>
        <v>0.97375707599750905</v>
      </c>
      <c r="AH1292" s="120" t="b">
        <v>1</v>
      </c>
      <c r="AI1292" s="121">
        <v>0.62388308499737999</v>
      </c>
      <c r="AJ1292" s="120">
        <v>-0.13936882</v>
      </c>
      <c r="AK1292" s="120">
        <f t="shared" si="359"/>
        <v>0.90791628239142796</v>
      </c>
      <c r="AL1292" s="120"/>
      <c r="AM1292" s="122"/>
      <c r="AN1292" s="139">
        <v>22.3235569</v>
      </c>
      <c r="AO1292" s="137">
        <v>19.594867709999999</v>
      </c>
      <c r="AP1292" s="137">
        <v>21.98801422</v>
      </c>
      <c r="AQ1292" s="137">
        <v>21.74308014</v>
      </c>
      <c r="AR1292" s="137">
        <v>21.878261569999999</v>
      </c>
      <c r="AS1292" s="137">
        <f t="shared" si="353"/>
        <v>5248802.562946138</v>
      </c>
      <c r="AT1292" s="137">
        <f t="shared" si="353"/>
        <v>791850.03778054111</v>
      </c>
      <c r="AU1292" s="137">
        <f t="shared" si="353"/>
        <v>4159602.4497421104</v>
      </c>
      <c r="AV1292" s="137">
        <f t="shared" si="353"/>
        <v>3510098.6333963098</v>
      </c>
      <c r="AW1292" s="137">
        <f t="shared" si="353"/>
        <v>3854898.8377193594</v>
      </c>
      <c r="AX1292" s="137">
        <f t="shared" si="360"/>
        <v>3513050.5043168915</v>
      </c>
      <c r="AY1292" s="137">
        <v>22.06009293</v>
      </c>
      <c r="AZ1292" s="137">
        <v>19.67001724</v>
      </c>
      <c r="BA1292" s="137">
        <v>21.728872299999999</v>
      </c>
      <c r="BB1292" s="137">
        <v>22.026107790000001</v>
      </c>
      <c r="BC1292" s="137">
        <v>21.30830383</v>
      </c>
      <c r="BD1292" s="137">
        <f t="shared" si="354"/>
        <v>4372699.9653155236</v>
      </c>
      <c r="BE1292" s="137">
        <f t="shared" si="354"/>
        <v>834190.43238694232</v>
      </c>
      <c r="BF1292" s="137">
        <f t="shared" si="354"/>
        <v>3475700.4030012623</v>
      </c>
      <c r="BG1292" s="137">
        <f t="shared" si="354"/>
        <v>4270897.3414462591</v>
      </c>
      <c r="BH1292" s="137">
        <f t="shared" si="354"/>
        <v>2596800.640206635</v>
      </c>
      <c r="BI1292" s="137">
        <f t="shared" si="361"/>
        <v>3110057.7564713247</v>
      </c>
      <c r="BJ1292" s="119">
        <f t="shared" si="355"/>
        <v>0.83308524427734232</v>
      </c>
      <c r="BK1292" s="119">
        <f t="shared" si="355"/>
        <v>1.0534702185846656</v>
      </c>
      <c r="BL1292" s="119">
        <f t="shared" si="355"/>
        <v>0.83558475719638803</v>
      </c>
      <c r="BM1292" s="119">
        <f t="shared" si="355"/>
        <v>1.2167456779736738</v>
      </c>
      <c r="BN1292" s="119">
        <f t="shared" si="355"/>
        <v>0.67363652057415802</v>
      </c>
      <c r="BO1292" s="119">
        <f t="shared" si="362"/>
        <v>0.92250448372124561</v>
      </c>
      <c r="BP1292" s="120" t="b">
        <v>1</v>
      </c>
      <c r="BQ1292" s="121">
        <v>0.37777052438457487</v>
      </c>
      <c r="BR1292" s="120">
        <v>-0.14687728899999999</v>
      </c>
      <c r="BS1292" s="120">
        <f t="shared" si="363"/>
        <v>0.90320333045502399</v>
      </c>
      <c r="BT1292" s="120"/>
      <c r="BU1292" s="122"/>
      <c r="BV1292" s="123"/>
      <c r="BW1292" s="124"/>
      <c r="BX1292" s="143"/>
      <c r="BY1292" s="146">
        <f t="shared" si="364"/>
        <v>0.82076478858677104</v>
      </c>
      <c r="BZ1292" s="145"/>
      <c r="CA1292" s="145">
        <f t="shared" si="365"/>
        <v>1.0555580955764228</v>
      </c>
      <c r="CB1292" s="145" t="s">
        <v>8541</v>
      </c>
      <c r="CC1292" s="145"/>
      <c r="CD1292" s="147"/>
    </row>
    <row r="1293" spans="1:82" x14ac:dyDescent="0.25">
      <c r="A1293" s="124" t="s">
        <v>4032</v>
      </c>
      <c r="B1293" s="124" t="s">
        <v>4033</v>
      </c>
      <c r="C1293" s="125" t="s">
        <v>4033</v>
      </c>
      <c r="D1293" s="125" t="s">
        <v>4034</v>
      </c>
      <c r="E1293" s="118">
        <v>6</v>
      </c>
      <c r="F1293" s="139">
        <v>22.500110630000002</v>
      </c>
      <c r="G1293" s="137">
        <v>22.485912320000001</v>
      </c>
      <c r="H1293" s="137">
        <v>22.454378129999998</v>
      </c>
      <c r="I1293" s="137">
        <v>22.569040300000001</v>
      </c>
      <c r="J1293" s="137">
        <v>22.824853900000001</v>
      </c>
      <c r="K1293" s="137">
        <f t="shared" si="350"/>
        <v>5932096.4742731303</v>
      </c>
      <c r="L1293" s="137">
        <f t="shared" si="350"/>
        <v>5874001.9747535829</v>
      </c>
      <c r="M1293" s="137">
        <f t="shared" si="350"/>
        <v>5747002.0375791891</v>
      </c>
      <c r="N1293" s="137">
        <f t="shared" si="350"/>
        <v>6222402.5481054457</v>
      </c>
      <c r="O1293" s="137">
        <f t="shared" si="350"/>
        <v>7429604.0716725569</v>
      </c>
      <c r="P1293" s="137">
        <f t="shared" si="356"/>
        <v>6241021.4212767808</v>
      </c>
      <c r="Q1293" s="137">
        <v>22.200481409999998</v>
      </c>
      <c r="R1293" s="137">
        <v>22.346488950000001</v>
      </c>
      <c r="S1293" s="137">
        <v>22.704572679999998</v>
      </c>
      <c r="T1293" s="137">
        <v>22.56704521</v>
      </c>
      <c r="U1293" s="137">
        <v>22.834104539999998</v>
      </c>
      <c r="V1293" s="137">
        <f t="shared" si="351"/>
        <v>4819598.0788293565</v>
      </c>
      <c r="W1293" s="137">
        <f t="shared" si="351"/>
        <v>5332900.3886163654</v>
      </c>
      <c r="X1293" s="137">
        <f t="shared" si="351"/>
        <v>6835297.4029259523</v>
      </c>
      <c r="Y1293" s="137">
        <f t="shared" si="351"/>
        <v>6213803.590651474</v>
      </c>
      <c r="Z1293" s="137">
        <f t="shared" si="351"/>
        <v>7477396.1608714676</v>
      </c>
      <c r="AA1293" s="137">
        <f t="shared" si="357"/>
        <v>6135799.1243789233</v>
      </c>
      <c r="AB1293" s="119">
        <f t="shared" si="352"/>
        <v>0.81246117620160752</v>
      </c>
      <c r="AC1293" s="119">
        <f t="shared" si="352"/>
        <v>0.90788195365563917</v>
      </c>
      <c r="AD1293" s="119">
        <f t="shared" si="352"/>
        <v>1.1893674925170525</v>
      </c>
      <c r="AE1293" s="119">
        <f t="shared" si="352"/>
        <v>0.99861806474468773</v>
      </c>
      <c r="AF1293" s="119">
        <f t="shared" si="352"/>
        <v>1.0064326562677992</v>
      </c>
      <c r="AG1293" s="119">
        <f t="shared" si="358"/>
        <v>0.98295226867735719</v>
      </c>
      <c r="AH1293" s="120" t="b">
        <v>1</v>
      </c>
      <c r="AI1293" s="121">
        <v>0.70993497622346891</v>
      </c>
      <c r="AJ1293" s="120">
        <v>-3.6320496000000001E-2</v>
      </c>
      <c r="AK1293" s="120">
        <f t="shared" si="359"/>
        <v>0.97513880950084508</v>
      </c>
      <c r="AL1293" s="120"/>
      <c r="AM1293" s="122"/>
      <c r="AN1293" s="139">
        <v>21.51763725</v>
      </c>
      <c r="AO1293" s="137">
        <v>22.085504530000001</v>
      </c>
      <c r="AP1293" s="137">
        <v>21.867103579999998</v>
      </c>
      <c r="AQ1293" s="137">
        <v>21.92237854</v>
      </c>
      <c r="AR1293" s="137">
        <v>21.512823099999999</v>
      </c>
      <c r="AS1293" s="137">
        <f t="shared" si="353"/>
        <v>3002301.1186237726</v>
      </c>
      <c r="AT1293" s="137">
        <f t="shared" si="353"/>
        <v>4450402.9304566579</v>
      </c>
      <c r="AU1293" s="137">
        <f t="shared" si="353"/>
        <v>3825199.5487479167</v>
      </c>
      <c r="AV1293" s="137">
        <f t="shared" si="353"/>
        <v>3974600.811186248</v>
      </c>
      <c r="AW1293" s="137">
        <f t="shared" si="353"/>
        <v>2992299.3932218081</v>
      </c>
      <c r="AX1293" s="137">
        <f t="shared" si="360"/>
        <v>3648960.7604472809</v>
      </c>
      <c r="AY1293" s="137">
        <v>21.385534289999999</v>
      </c>
      <c r="AZ1293" s="137">
        <v>21.700832370000001</v>
      </c>
      <c r="BA1293" s="137">
        <v>21.66782761</v>
      </c>
      <c r="BB1293" s="137">
        <v>21.87698936</v>
      </c>
      <c r="BC1293" s="137">
        <v>21.698673249999999</v>
      </c>
      <c r="BD1293" s="137">
        <f t="shared" si="354"/>
        <v>2739600.8645511693</v>
      </c>
      <c r="BE1293" s="137">
        <f t="shared" si="354"/>
        <v>3408799.6315143867</v>
      </c>
      <c r="BF1293" s="137">
        <f t="shared" si="354"/>
        <v>3331701.247820029</v>
      </c>
      <c r="BG1293" s="137">
        <f t="shared" si="354"/>
        <v>3851500.9753877353</v>
      </c>
      <c r="BH1293" s="137">
        <f t="shared" si="354"/>
        <v>3403701.8786635129</v>
      </c>
      <c r="BI1293" s="137">
        <f t="shared" si="361"/>
        <v>3347060.9195873663</v>
      </c>
      <c r="BJ1293" s="119">
        <f t="shared" si="355"/>
        <v>0.91250036432287551</v>
      </c>
      <c r="BK1293" s="119">
        <f t="shared" si="355"/>
        <v>0.76595303499061107</v>
      </c>
      <c r="BL1293" s="119">
        <f t="shared" si="355"/>
        <v>0.87098756688669432</v>
      </c>
      <c r="BM1293" s="119">
        <f t="shared" si="355"/>
        <v>0.96902837752861715</v>
      </c>
      <c r="BN1293" s="119">
        <f t="shared" si="355"/>
        <v>1.1374870731096021</v>
      </c>
      <c r="BO1293" s="119">
        <f t="shared" si="362"/>
        <v>0.93119128336767998</v>
      </c>
      <c r="BP1293" s="120" t="b">
        <v>1</v>
      </c>
      <c r="BQ1293" s="121">
        <v>0.28642847319747983</v>
      </c>
      <c r="BR1293" s="120">
        <v>-0.115118027</v>
      </c>
      <c r="BS1293" s="120">
        <f t="shared" si="363"/>
        <v>0.92330677183654197</v>
      </c>
      <c r="BT1293" s="120"/>
      <c r="BU1293" s="122"/>
      <c r="BV1293" s="123"/>
      <c r="BW1293" s="124"/>
      <c r="BX1293" s="143"/>
      <c r="BY1293" s="146">
        <f t="shared" si="364"/>
        <v>0.5707946752546843</v>
      </c>
      <c r="BZ1293" s="145"/>
      <c r="CA1293" s="145">
        <f t="shared" si="365"/>
        <v>1.0555857708659837</v>
      </c>
      <c r="CB1293" s="145" t="s">
        <v>8541</v>
      </c>
      <c r="CC1293" s="145"/>
      <c r="CD1293" s="147"/>
    </row>
    <row r="1294" spans="1:82" x14ac:dyDescent="0.25">
      <c r="A1294" s="124" t="s">
        <v>3610</v>
      </c>
      <c r="B1294" s="124" t="s">
        <v>7965</v>
      </c>
      <c r="C1294" s="125" t="s">
        <v>3611</v>
      </c>
      <c r="D1294" s="125" t="s">
        <v>3612</v>
      </c>
      <c r="E1294" s="118">
        <v>8</v>
      </c>
      <c r="F1294" s="139">
        <v>23.037197110000001</v>
      </c>
      <c r="G1294" s="137">
        <v>23.266851429999999</v>
      </c>
      <c r="H1294" s="137">
        <v>22.805341720000001</v>
      </c>
      <c r="I1294" s="137">
        <v>23.300756450000002</v>
      </c>
      <c r="J1294" s="137">
        <v>23.025585169999999</v>
      </c>
      <c r="K1294" s="137">
        <f t="shared" si="350"/>
        <v>8607704.4357637409</v>
      </c>
      <c r="L1294" s="137">
        <f t="shared" si="350"/>
        <v>10092997.951026669</v>
      </c>
      <c r="M1294" s="137">
        <f t="shared" si="350"/>
        <v>7329796.5298031084</v>
      </c>
      <c r="N1294" s="137">
        <f t="shared" si="350"/>
        <v>10333004.371221252</v>
      </c>
      <c r="O1294" s="137">
        <f t="shared" si="350"/>
        <v>8538700.9561241083</v>
      </c>
      <c r="P1294" s="137">
        <f t="shared" si="356"/>
        <v>8980440.8487877753</v>
      </c>
      <c r="Q1294" s="137">
        <v>22.33704376</v>
      </c>
      <c r="R1294" s="137">
        <v>23.094713209999998</v>
      </c>
      <c r="S1294" s="137">
        <v>23.658290860000001</v>
      </c>
      <c r="T1294" s="137">
        <v>23.311605449999998</v>
      </c>
      <c r="U1294" s="137">
        <v>22.685792920000001</v>
      </c>
      <c r="V1294" s="137">
        <f t="shared" si="351"/>
        <v>5298100.4270529011</v>
      </c>
      <c r="W1294" s="137">
        <f t="shared" si="351"/>
        <v>8957801.1489635594</v>
      </c>
      <c r="X1294" s="137">
        <f t="shared" si="351"/>
        <v>13239000.391296256</v>
      </c>
      <c r="Y1294" s="137">
        <f t="shared" si="351"/>
        <v>10411000.984219164</v>
      </c>
      <c r="Z1294" s="137">
        <f t="shared" si="351"/>
        <v>6746897.9972987399</v>
      </c>
      <c r="AA1294" s="137">
        <f t="shared" si="357"/>
        <v>8930560.1897661239</v>
      </c>
      <c r="AB1294" s="119">
        <f t="shared" si="352"/>
        <v>0.61550677844374813</v>
      </c>
      <c r="AC1294" s="119">
        <f t="shared" si="352"/>
        <v>0.88752630213824268</v>
      </c>
      <c r="AD1294" s="119">
        <f t="shared" si="352"/>
        <v>1.8061893447473201</v>
      </c>
      <c r="AE1294" s="119">
        <f t="shared" si="352"/>
        <v>1.0075482996228224</v>
      </c>
      <c r="AF1294" s="119">
        <f t="shared" si="352"/>
        <v>0.79015508705217563</v>
      </c>
      <c r="AG1294" s="119">
        <f t="shared" si="358"/>
        <v>1.0213851624008616</v>
      </c>
      <c r="AH1294" s="120" t="b">
        <v>1</v>
      </c>
      <c r="AI1294" s="121">
        <v>0.80106179417831258</v>
      </c>
      <c r="AJ1294" s="120">
        <v>-6.9657134999999995E-2</v>
      </c>
      <c r="AK1294" s="120">
        <f t="shared" si="359"/>
        <v>0.95286442499720347</v>
      </c>
      <c r="AL1294" s="120"/>
      <c r="AM1294" s="122"/>
      <c r="AN1294" s="139">
        <v>21.33685303</v>
      </c>
      <c r="AO1294" s="137">
        <v>21.534357069999999</v>
      </c>
      <c r="AP1294" s="137">
        <v>21.728042599999998</v>
      </c>
      <c r="AQ1294" s="137">
        <v>21.572605129999999</v>
      </c>
      <c r="AR1294" s="137">
        <v>21.215312959999999</v>
      </c>
      <c r="AS1294" s="137">
        <f t="shared" si="353"/>
        <v>2648700.0217422293</v>
      </c>
      <c r="AT1294" s="137">
        <f t="shared" si="353"/>
        <v>3037298.0786042279</v>
      </c>
      <c r="AU1294" s="137">
        <f t="shared" si="353"/>
        <v>3473702.0877217958</v>
      </c>
      <c r="AV1294" s="137">
        <f t="shared" si="353"/>
        <v>3118898.4083469715</v>
      </c>
      <c r="AW1294" s="137">
        <f t="shared" si="353"/>
        <v>2434700.6313119666</v>
      </c>
      <c r="AX1294" s="137">
        <f t="shared" si="360"/>
        <v>2942659.8455454381</v>
      </c>
      <c r="AY1294" s="137">
        <v>21.391681670000001</v>
      </c>
      <c r="AZ1294" s="137">
        <v>20.82236481</v>
      </c>
      <c r="BA1294" s="137">
        <v>21.876802439999999</v>
      </c>
      <c r="BB1294" s="137">
        <v>21.296365739999999</v>
      </c>
      <c r="BC1294" s="137">
        <v>21.541465760000001</v>
      </c>
      <c r="BD1294" s="137">
        <f t="shared" si="354"/>
        <v>2751299.317075748</v>
      </c>
      <c r="BE1294" s="137">
        <f t="shared" si="354"/>
        <v>1854199.1961805583</v>
      </c>
      <c r="BF1294" s="137">
        <f t="shared" si="354"/>
        <v>3851001.9954188294</v>
      </c>
      <c r="BG1294" s="137">
        <f t="shared" si="354"/>
        <v>2575401.1564387949</v>
      </c>
      <c r="BH1294" s="137">
        <f t="shared" si="354"/>
        <v>3052300.8971249964</v>
      </c>
      <c r="BI1294" s="137">
        <f t="shared" si="361"/>
        <v>2816840.5124477851</v>
      </c>
      <c r="BJ1294" s="119">
        <f t="shared" si="355"/>
        <v>1.0387357173297533</v>
      </c>
      <c r="BK1294" s="119">
        <f t="shared" si="355"/>
        <v>0.61047653150745229</v>
      </c>
      <c r="BL1294" s="119">
        <f t="shared" si="355"/>
        <v>1.1086160811057011</v>
      </c>
      <c r="BM1294" s="119">
        <f t="shared" si="355"/>
        <v>0.82574063635620876</v>
      </c>
      <c r="BN1294" s="119">
        <f t="shared" si="355"/>
        <v>1.2536657927756107</v>
      </c>
      <c r="BO1294" s="119">
        <f t="shared" si="362"/>
        <v>0.96744695181494522</v>
      </c>
      <c r="BP1294" s="120" t="b">
        <v>1</v>
      </c>
      <c r="BQ1294" s="121">
        <v>0.64333640074775622</v>
      </c>
      <c r="BR1294" s="120">
        <v>-9.1698074000000004E-2</v>
      </c>
      <c r="BS1294" s="120">
        <f t="shared" si="363"/>
        <v>0.93841756718790525</v>
      </c>
      <c r="BT1294" s="120"/>
      <c r="BU1294" s="122"/>
      <c r="BV1294" s="123"/>
      <c r="BW1294" s="124"/>
      <c r="BX1294" s="143"/>
      <c r="BY1294" s="146">
        <f t="shared" si="364"/>
        <v>0.82602249143582851</v>
      </c>
      <c r="BZ1294" s="145"/>
      <c r="CA1294" s="145">
        <f t="shared" si="365"/>
        <v>1.0557531454150819</v>
      </c>
      <c r="CB1294" s="145" t="s">
        <v>8541</v>
      </c>
      <c r="CC1294" s="145"/>
      <c r="CD1294" s="147"/>
    </row>
    <row r="1295" spans="1:82" x14ac:dyDescent="0.25">
      <c r="A1295" s="124" t="s">
        <v>6413</v>
      </c>
      <c r="B1295" s="124" t="s">
        <v>6414</v>
      </c>
      <c r="C1295" s="125" t="s">
        <v>6414</v>
      </c>
      <c r="D1295" s="125" t="s">
        <v>6415</v>
      </c>
      <c r="E1295" s="118">
        <v>4</v>
      </c>
      <c r="F1295" s="139">
        <v>19.04803467</v>
      </c>
      <c r="G1295" s="137">
        <v>19.59451675</v>
      </c>
      <c r="H1295" s="137">
        <v>19.098012919999999</v>
      </c>
      <c r="I1295" s="137">
        <v>19.529472349999999</v>
      </c>
      <c r="J1295" s="137">
        <v>19.94220352</v>
      </c>
      <c r="K1295" s="137">
        <f t="shared" si="350"/>
        <v>542038.07483016013</v>
      </c>
      <c r="L1295" s="137">
        <f t="shared" si="350"/>
        <v>791657.43027774419</v>
      </c>
      <c r="M1295" s="137">
        <f t="shared" si="350"/>
        <v>561144.54640661692</v>
      </c>
      <c r="N1295" s="137">
        <f t="shared" si="350"/>
        <v>756757.92347274616</v>
      </c>
      <c r="O1295" s="137">
        <f t="shared" si="350"/>
        <v>1007398.8231025434</v>
      </c>
      <c r="P1295" s="137">
        <f t="shared" si="356"/>
        <v>731799.35961796215</v>
      </c>
      <c r="Q1295" s="137">
        <v>19.280605319999999</v>
      </c>
      <c r="R1295" s="137">
        <v>19.230249400000002</v>
      </c>
      <c r="S1295" s="137">
        <v>19.351171489999999</v>
      </c>
      <c r="T1295" s="137">
        <v>19.18189812</v>
      </c>
      <c r="U1295" s="137">
        <v>20.727087019999999</v>
      </c>
      <c r="V1295" s="137">
        <f t="shared" si="351"/>
        <v>636854.96046254912</v>
      </c>
      <c r="W1295" s="137">
        <f t="shared" si="351"/>
        <v>615009.59794073796</v>
      </c>
      <c r="X1295" s="137">
        <f t="shared" si="351"/>
        <v>668779.68087580067</v>
      </c>
      <c r="Y1295" s="137">
        <f t="shared" si="351"/>
        <v>594739.39659468795</v>
      </c>
      <c r="Z1295" s="137">
        <f t="shared" si="351"/>
        <v>1735701.0083112326</v>
      </c>
      <c r="AA1295" s="137">
        <f t="shared" si="357"/>
        <v>850216.92883700167</v>
      </c>
      <c r="AB1295" s="119">
        <f t="shared" si="352"/>
        <v>1.1749266150022737</v>
      </c>
      <c r="AC1295" s="119">
        <f t="shared" si="352"/>
        <v>0.77686329265547183</v>
      </c>
      <c r="AD1295" s="119">
        <f t="shared" si="352"/>
        <v>1.1918135624028485</v>
      </c>
      <c r="AE1295" s="119">
        <f t="shared" si="352"/>
        <v>0.7859044195605398</v>
      </c>
      <c r="AF1295" s="119">
        <f t="shared" si="352"/>
        <v>1.7229531824999513</v>
      </c>
      <c r="AG1295" s="119">
        <f t="shared" si="358"/>
        <v>1.1304922144242171</v>
      </c>
      <c r="AH1295" s="120"/>
      <c r="AI1295" s="121">
        <v>0.63079000176949229</v>
      </c>
      <c r="AJ1295" s="120">
        <v>0.111754227</v>
      </c>
      <c r="AK1295" s="120">
        <f t="shared" si="359"/>
        <v>1.0805413087323923</v>
      </c>
      <c r="AL1295" s="120"/>
      <c r="AM1295" s="122"/>
      <c r="AN1295" s="139">
        <v>18.64076614</v>
      </c>
      <c r="AO1295" s="137">
        <v>20.428184510000001</v>
      </c>
      <c r="AP1295" s="137">
        <v>20.070251460000001</v>
      </c>
      <c r="AQ1295" s="137">
        <v>19.57217026</v>
      </c>
      <c r="AR1295" s="137">
        <v>20.511425020000001</v>
      </c>
      <c r="AS1295" s="137">
        <f t="shared" si="353"/>
        <v>408723.63329728128</v>
      </c>
      <c r="AT1295" s="137">
        <f t="shared" si="353"/>
        <v>1410900.1981801067</v>
      </c>
      <c r="AU1295" s="137">
        <f t="shared" si="353"/>
        <v>1100899.5899914843</v>
      </c>
      <c r="AV1295" s="137">
        <f t="shared" si="353"/>
        <v>779489.60596548906</v>
      </c>
      <c r="AW1295" s="137">
        <f t="shared" si="353"/>
        <v>1494700.5173244495</v>
      </c>
      <c r="AX1295" s="137">
        <f t="shared" si="360"/>
        <v>1038942.7089517623</v>
      </c>
      <c r="AY1295" s="137">
        <v>19.72538948</v>
      </c>
      <c r="AZ1295" s="137">
        <v>19.881095890000001</v>
      </c>
      <c r="BA1295" s="137">
        <v>19.90680313</v>
      </c>
      <c r="BB1295" s="137">
        <v>19.603750229999999</v>
      </c>
      <c r="BC1295" s="137">
        <v>19.84585762</v>
      </c>
      <c r="BD1295" s="137">
        <f t="shared" si="354"/>
        <v>866829.95267402031</v>
      </c>
      <c r="BE1295" s="137">
        <f t="shared" si="354"/>
        <v>965619.90491936461</v>
      </c>
      <c r="BF1295" s="137">
        <f t="shared" si="354"/>
        <v>982980.40349275956</v>
      </c>
      <c r="BG1295" s="137">
        <f t="shared" si="354"/>
        <v>796740.41359855758</v>
      </c>
      <c r="BH1295" s="137">
        <f t="shared" si="354"/>
        <v>942320.05320757255</v>
      </c>
      <c r="BI1295" s="137">
        <f t="shared" si="361"/>
        <v>910898.14557845483</v>
      </c>
      <c r="BJ1295" s="119">
        <f t="shared" si="355"/>
        <v>2.1208217045857483</v>
      </c>
      <c r="BK1295" s="119">
        <f t="shared" si="355"/>
        <v>0.68439986482736292</v>
      </c>
      <c r="BL1295" s="119">
        <f t="shared" si="355"/>
        <v>0.89288833643798804</v>
      </c>
      <c r="BM1295" s="119">
        <f t="shared" si="355"/>
        <v>1.0221309014270965</v>
      </c>
      <c r="BN1295" s="119">
        <f t="shared" si="355"/>
        <v>0.63044070854698608</v>
      </c>
      <c r="BO1295" s="119">
        <f t="shared" si="362"/>
        <v>1.0701363031650364</v>
      </c>
      <c r="BP1295" s="120" t="b">
        <v>1</v>
      </c>
      <c r="BQ1295" s="121">
        <v>0.87532149815608895</v>
      </c>
      <c r="BR1295" s="120">
        <v>-5.1980208999999999E-2</v>
      </c>
      <c r="BS1295" s="120">
        <f t="shared" si="363"/>
        <v>0.96461141710596188</v>
      </c>
      <c r="BT1295" s="120"/>
      <c r="BU1295" s="122"/>
      <c r="BV1295" s="123"/>
      <c r="BW1295" s="124"/>
      <c r="BX1295" s="143"/>
      <c r="BY1295" s="146">
        <f t="shared" si="364"/>
        <v>0.85702059130919461</v>
      </c>
      <c r="BZ1295" s="145"/>
      <c r="CA1295" s="145">
        <f t="shared" si="365"/>
        <v>1.056400209095488</v>
      </c>
      <c r="CB1295" s="145" t="s">
        <v>8541</v>
      </c>
      <c r="CC1295" s="145"/>
      <c r="CD1295" s="147"/>
    </row>
    <row r="1296" spans="1:82" x14ac:dyDescent="0.25">
      <c r="A1296" s="124" t="s">
        <v>4663</v>
      </c>
      <c r="B1296" s="124" t="s">
        <v>8083</v>
      </c>
      <c r="C1296" s="125" t="s">
        <v>4664</v>
      </c>
      <c r="D1296" s="125" t="s">
        <v>4665</v>
      </c>
      <c r="E1296" s="118">
        <v>5</v>
      </c>
      <c r="F1296" s="139">
        <v>23.886137009999999</v>
      </c>
      <c r="G1296" s="137">
        <v>23.000703810000001</v>
      </c>
      <c r="H1296" s="137">
        <v>22.984245300000001</v>
      </c>
      <c r="I1296" s="137">
        <v>23.578077319999998</v>
      </c>
      <c r="J1296" s="137">
        <v>23.768301009999998</v>
      </c>
      <c r="K1296" s="137">
        <f t="shared" si="350"/>
        <v>15503998.602118745</v>
      </c>
      <c r="L1296" s="137">
        <f t="shared" si="350"/>
        <v>8392701.329757981</v>
      </c>
      <c r="M1296" s="137">
        <f t="shared" si="350"/>
        <v>8297500.0366492923</v>
      </c>
      <c r="N1296" s="137">
        <f t="shared" si="350"/>
        <v>12523003.829987578</v>
      </c>
      <c r="O1296" s="137">
        <f t="shared" si="350"/>
        <v>14288003.567473741</v>
      </c>
      <c r="P1296" s="137">
        <f t="shared" si="356"/>
        <v>11801041.473197468</v>
      </c>
      <c r="Q1296" s="137">
        <v>23.164535520000001</v>
      </c>
      <c r="R1296" s="137">
        <v>23.78046608</v>
      </c>
      <c r="S1296" s="137">
        <v>23.722236630000001</v>
      </c>
      <c r="T1296" s="137">
        <v>23.845079420000001</v>
      </c>
      <c r="U1296" s="137">
        <v>23.436950679999999</v>
      </c>
      <c r="V1296" s="137">
        <f t="shared" si="351"/>
        <v>9401995.2435528617</v>
      </c>
      <c r="W1296" s="137">
        <f t="shared" si="351"/>
        <v>14408992.023732308</v>
      </c>
      <c r="X1296" s="137">
        <f t="shared" si="351"/>
        <v>13839002.566474518</v>
      </c>
      <c r="Y1296" s="137">
        <f t="shared" si="351"/>
        <v>15068990.33777063</v>
      </c>
      <c r="Z1296" s="137">
        <f t="shared" si="351"/>
        <v>11355994.187881356</v>
      </c>
      <c r="AA1296" s="137">
        <f t="shared" si="357"/>
        <v>12814994.871882336</v>
      </c>
      <c r="AB1296" s="119">
        <f t="shared" si="352"/>
        <v>0.60642389649519213</v>
      </c>
      <c r="AC1296" s="119">
        <f t="shared" si="352"/>
        <v>1.7168479441347901</v>
      </c>
      <c r="AD1296" s="119">
        <f t="shared" si="352"/>
        <v>1.6678520645193033</v>
      </c>
      <c r="AE1296" s="119">
        <f t="shared" si="352"/>
        <v>1.2033047775395895</v>
      </c>
      <c r="AF1296" s="119">
        <f t="shared" si="352"/>
        <v>0.79479222791719994</v>
      </c>
      <c r="AG1296" s="119">
        <f t="shared" si="358"/>
        <v>1.1978441821212149</v>
      </c>
      <c r="AH1296" s="120" t="b">
        <v>1</v>
      </c>
      <c r="AI1296" s="121">
        <v>0.64645032480623532</v>
      </c>
      <c r="AJ1296" s="120">
        <v>0.146360779</v>
      </c>
      <c r="AK1296" s="120">
        <f t="shared" si="359"/>
        <v>1.1067740927469345</v>
      </c>
      <c r="AL1296" s="120"/>
      <c r="AM1296" s="122"/>
      <c r="AN1296" s="139">
        <v>22.663490299999999</v>
      </c>
      <c r="AO1296" s="137">
        <v>21.208601000000002</v>
      </c>
      <c r="AP1296" s="137">
        <v>21.784126279999999</v>
      </c>
      <c r="AQ1296" s="137">
        <v>22.629230499999998</v>
      </c>
      <c r="AR1296" s="137">
        <v>22.368795389999999</v>
      </c>
      <c r="AS1296" s="137">
        <f t="shared" si="353"/>
        <v>6643399.7641541278</v>
      </c>
      <c r="AT1296" s="137">
        <f t="shared" si="353"/>
        <v>2423399.7964132708</v>
      </c>
      <c r="AU1296" s="137">
        <f t="shared" si="353"/>
        <v>3611398.7186028892</v>
      </c>
      <c r="AV1296" s="137">
        <f t="shared" si="353"/>
        <v>6487496.8396789785</v>
      </c>
      <c r="AW1296" s="137">
        <f t="shared" si="353"/>
        <v>5415996.5528609063</v>
      </c>
      <c r="AX1296" s="137">
        <f t="shared" si="360"/>
        <v>4916338.3343420345</v>
      </c>
      <c r="AY1296" s="137">
        <v>21.910753249999999</v>
      </c>
      <c r="AZ1296" s="137">
        <v>21.72920418</v>
      </c>
      <c r="BA1296" s="137">
        <v>22.117181779999999</v>
      </c>
      <c r="BB1296" s="137">
        <v>23.020099640000002</v>
      </c>
      <c r="BC1296" s="137">
        <v>22.466974260000001</v>
      </c>
      <c r="BD1296" s="137">
        <f t="shared" si="354"/>
        <v>3942702.0242488985</v>
      </c>
      <c r="BE1296" s="137">
        <f t="shared" si="354"/>
        <v>3476500.0509556453</v>
      </c>
      <c r="BF1296" s="137">
        <f t="shared" si="354"/>
        <v>4549201.0983879333</v>
      </c>
      <c r="BG1296" s="137">
        <f t="shared" si="354"/>
        <v>8506296.072467953</v>
      </c>
      <c r="BH1296" s="137">
        <f t="shared" si="354"/>
        <v>5797398.6369325537</v>
      </c>
      <c r="BI1296" s="137">
        <f t="shared" si="361"/>
        <v>5254419.5765985968</v>
      </c>
      <c r="BJ1296" s="119">
        <f t="shared" si="355"/>
        <v>0.59347655781947417</v>
      </c>
      <c r="BK1296" s="119">
        <f t="shared" si="355"/>
        <v>1.4345548993199575</v>
      </c>
      <c r="BL1296" s="119">
        <f t="shared" si="355"/>
        <v>1.2596784384272706</v>
      </c>
      <c r="BM1296" s="119">
        <f t="shared" si="355"/>
        <v>1.3111830776458415</v>
      </c>
      <c r="BN1296" s="119">
        <f t="shared" si="355"/>
        <v>1.0704214045096057</v>
      </c>
      <c r="BO1296" s="119">
        <f t="shared" si="362"/>
        <v>1.13386287554443</v>
      </c>
      <c r="BP1296" s="120" t="b">
        <v>1</v>
      </c>
      <c r="BQ1296" s="121">
        <v>0.63236649875476358</v>
      </c>
      <c r="BR1296" s="120">
        <v>0.117993927</v>
      </c>
      <c r="BS1296" s="120">
        <f t="shared" si="363"/>
        <v>1.0852248036370171</v>
      </c>
      <c r="BT1296" s="120"/>
      <c r="BU1296" s="122"/>
      <c r="BV1296" s="123"/>
      <c r="BW1296" s="124"/>
      <c r="BX1296" s="143"/>
      <c r="BY1296" s="146">
        <f t="shared" si="364"/>
        <v>0.81821672426907999</v>
      </c>
      <c r="BZ1296" s="145"/>
      <c r="CA1296" s="145">
        <f t="shared" si="365"/>
        <v>1.0564277285699684</v>
      </c>
      <c r="CB1296" s="145" t="s">
        <v>8541</v>
      </c>
      <c r="CC1296" s="145"/>
      <c r="CD1296" s="147"/>
    </row>
    <row r="1297" spans="1:82" x14ac:dyDescent="0.25">
      <c r="A1297" s="124" t="s">
        <v>184</v>
      </c>
      <c r="B1297" s="124" t="s">
        <v>7484</v>
      </c>
      <c r="C1297" s="125" t="s">
        <v>185</v>
      </c>
      <c r="D1297" s="125" t="s">
        <v>186</v>
      </c>
      <c r="E1297" s="118">
        <v>7</v>
      </c>
      <c r="F1297" s="139">
        <v>21.925062180000001</v>
      </c>
      <c r="G1297" s="137">
        <v>22.12278366</v>
      </c>
      <c r="H1297" s="137">
        <v>21.49974632</v>
      </c>
      <c r="I1297" s="137">
        <v>22.644273760000001</v>
      </c>
      <c r="J1297" s="137">
        <v>22.479116439999999</v>
      </c>
      <c r="K1297" s="137">
        <f t="shared" si="350"/>
        <v>3982001.0753878662</v>
      </c>
      <c r="L1297" s="137">
        <f t="shared" si="350"/>
        <v>4566899.6545193829</v>
      </c>
      <c r="M1297" s="137">
        <f t="shared" si="350"/>
        <v>2965299.3438623394</v>
      </c>
      <c r="N1297" s="137">
        <f t="shared" si="350"/>
        <v>6555497.1329524284</v>
      </c>
      <c r="O1297" s="137">
        <f t="shared" si="350"/>
        <v>5846397.2913570134</v>
      </c>
      <c r="P1297" s="137">
        <f t="shared" si="356"/>
        <v>4783218.8996158065</v>
      </c>
      <c r="Q1297" s="137">
        <v>22.013317109999999</v>
      </c>
      <c r="R1297" s="137">
        <v>22.209552760000001</v>
      </c>
      <c r="S1297" s="137">
        <v>22.043134689999999</v>
      </c>
      <c r="T1297" s="137">
        <v>21.906097410000001</v>
      </c>
      <c r="U1297" s="137">
        <v>21.911739350000001</v>
      </c>
      <c r="V1297" s="137">
        <f t="shared" si="351"/>
        <v>4233199.6755963331</v>
      </c>
      <c r="W1297" s="137">
        <f t="shared" si="351"/>
        <v>4849998.1287621362</v>
      </c>
      <c r="X1297" s="137">
        <f t="shared" si="351"/>
        <v>4321601.7245613327</v>
      </c>
      <c r="Y1297" s="137">
        <f t="shared" si="351"/>
        <v>3929998.7147627827</v>
      </c>
      <c r="Z1297" s="137">
        <f t="shared" si="351"/>
        <v>3945397.8313128683</v>
      </c>
      <c r="AA1297" s="137">
        <f t="shared" si="357"/>
        <v>4256039.2149990909</v>
      </c>
      <c r="AB1297" s="119">
        <f t="shared" si="352"/>
        <v>1.063083508882277</v>
      </c>
      <c r="AC1297" s="119">
        <f t="shared" si="352"/>
        <v>1.0619892039805605</v>
      </c>
      <c r="AD1297" s="119">
        <f t="shared" si="352"/>
        <v>1.4573913873168678</v>
      </c>
      <c r="AE1297" s="119">
        <f t="shared" si="352"/>
        <v>0.59949667203848078</v>
      </c>
      <c r="AF1297" s="119">
        <f t="shared" si="352"/>
        <v>0.67484257991592933</v>
      </c>
      <c r="AG1297" s="119">
        <f t="shared" si="358"/>
        <v>0.97136067042682317</v>
      </c>
      <c r="AH1297" s="120" t="b">
        <v>1</v>
      </c>
      <c r="AI1297" s="121">
        <v>0.64410336343714314</v>
      </c>
      <c r="AJ1297" s="120">
        <v>-0.11742820700000001</v>
      </c>
      <c r="AK1297" s="120">
        <f t="shared" si="359"/>
        <v>0.92182946866142979</v>
      </c>
      <c r="AL1297" s="120"/>
      <c r="AM1297" s="122"/>
      <c r="AN1297" s="139">
        <v>21.373106</v>
      </c>
      <c r="AO1297" s="137">
        <v>20.325204849999999</v>
      </c>
      <c r="AP1297" s="137">
        <v>21.606571200000001</v>
      </c>
      <c r="AQ1297" s="137">
        <v>21.869251250000001</v>
      </c>
      <c r="AR1297" s="137">
        <v>21.159063339999999</v>
      </c>
      <c r="AS1297" s="137">
        <f t="shared" si="353"/>
        <v>2716101.5695658503</v>
      </c>
      <c r="AT1297" s="137">
        <f t="shared" si="353"/>
        <v>1313700.3870465874</v>
      </c>
      <c r="AU1297" s="137">
        <f t="shared" si="353"/>
        <v>3193199.3680464136</v>
      </c>
      <c r="AV1297" s="137">
        <f t="shared" si="353"/>
        <v>3830898.178015464</v>
      </c>
      <c r="AW1297" s="137">
        <f t="shared" si="353"/>
        <v>2341600.194471024</v>
      </c>
      <c r="AX1297" s="137">
        <f t="shared" si="360"/>
        <v>2679099.939429068</v>
      </c>
      <c r="AY1297" s="137">
        <v>20.694980619999999</v>
      </c>
      <c r="AZ1297" s="137">
        <v>21.06933403</v>
      </c>
      <c r="BA1297" s="137">
        <v>21.08245277</v>
      </c>
      <c r="BB1297" s="137">
        <v>21.67603111</v>
      </c>
      <c r="BC1297" s="137">
        <v>20.697866439999999</v>
      </c>
      <c r="BD1297" s="137">
        <f t="shared" si="354"/>
        <v>1697500.5603121133</v>
      </c>
      <c r="BE1297" s="137">
        <f t="shared" si="354"/>
        <v>2200399.4701146339</v>
      </c>
      <c r="BF1297" s="137">
        <f t="shared" si="354"/>
        <v>2220499.4295523232</v>
      </c>
      <c r="BG1297" s="137">
        <f t="shared" si="354"/>
        <v>3350700.0416463013</v>
      </c>
      <c r="BH1297" s="137">
        <f t="shared" si="354"/>
        <v>1700899.4655605133</v>
      </c>
      <c r="BI1297" s="137">
        <f t="shared" si="361"/>
        <v>2233999.7934371768</v>
      </c>
      <c r="BJ1297" s="119">
        <f t="shared" si="355"/>
        <v>0.6249768341997044</v>
      </c>
      <c r="BK1297" s="119">
        <f t="shared" si="355"/>
        <v>1.6749629457455597</v>
      </c>
      <c r="BL1297" s="119">
        <f t="shared" si="355"/>
        <v>0.69538389985051752</v>
      </c>
      <c r="BM1297" s="119">
        <f t="shared" si="355"/>
        <v>0.87465129218915405</v>
      </c>
      <c r="BN1297" s="119">
        <f t="shared" si="355"/>
        <v>0.72638338072258002</v>
      </c>
      <c r="BO1297" s="119">
        <f t="shared" si="362"/>
        <v>0.91927167054150305</v>
      </c>
      <c r="BP1297" s="120" t="b">
        <v>1</v>
      </c>
      <c r="BQ1297" s="121">
        <v>0.43055484036384517</v>
      </c>
      <c r="BR1297" s="120">
        <v>-0.222506332</v>
      </c>
      <c r="BS1297" s="120">
        <f t="shared" si="363"/>
        <v>0.85707518251005743</v>
      </c>
      <c r="BT1297" s="120"/>
      <c r="BU1297" s="122"/>
      <c r="BV1297" s="123"/>
      <c r="BW1297" s="124"/>
      <c r="BX1297" s="143"/>
      <c r="BY1297" s="146">
        <f t="shared" si="364"/>
        <v>0.83887596489217331</v>
      </c>
      <c r="BZ1297" s="145"/>
      <c r="CA1297" s="145">
        <f t="shared" si="365"/>
        <v>1.056663336372192</v>
      </c>
      <c r="CB1297" s="145" t="s">
        <v>8541</v>
      </c>
      <c r="CC1297" s="145"/>
      <c r="CD1297" s="147"/>
    </row>
    <row r="1298" spans="1:82" x14ac:dyDescent="0.25">
      <c r="A1298" s="124" t="s">
        <v>5098</v>
      </c>
      <c r="B1298" s="124" t="s">
        <v>8143</v>
      </c>
      <c r="C1298" s="125" t="s">
        <v>5099</v>
      </c>
      <c r="D1298" s="125" t="s">
        <v>5100</v>
      </c>
      <c r="E1298" s="118">
        <v>4</v>
      </c>
      <c r="F1298" s="139">
        <v>20.731899259999999</v>
      </c>
      <c r="G1298" s="137">
        <v>20.082010270000001</v>
      </c>
      <c r="H1298" s="137">
        <v>19.19754601</v>
      </c>
      <c r="I1298" s="137">
        <v>18.52970505</v>
      </c>
      <c r="J1298" s="137">
        <v>20.465484620000002</v>
      </c>
      <c r="K1298" s="137">
        <f t="shared" si="350"/>
        <v>1741500.2628509218</v>
      </c>
      <c r="L1298" s="137">
        <f t="shared" si="350"/>
        <v>1109909.2338362508</v>
      </c>
      <c r="M1298" s="137">
        <f t="shared" si="350"/>
        <v>601225.22305768658</v>
      </c>
      <c r="N1298" s="137">
        <f t="shared" si="350"/>
        <v>378439.99742528325</v>
      </c>
      <c r="O1298" s="137">
        <f t="shared" si="350"/>
        <v>1447853.9204128645</v>
      </c>
      <c r="P1298" s="137">
        <f t="shared" si="356"/>
        <v>1055785.7275166013</v>
      </c>
      <c r="Q1298" s="137">
        <v>19.928974149999998</v>
      </c>
      <c r="R1298" s="137">
        <v>19.272451400000001</v>
      </c>
      <c r="S1298" s="137">
        <v>18.9164238</v>
      </c>
      <c r="T1298" s="137">
        <v>19.220237730000001</v>
      </c>
      <c r="U1298" s="137">
        <v>19.431217190000002</v>
      </c>
      <c r="V1298" s="137">
        <f t="shared" si="351"/>
        <v>998203.30155883264</v>
      </c>
      <c r="W1298" s="137">
        <f t="shared" si="351"/>
        <v>633265.6937281983</v>
      </c>
      <c r="X1298" s="137">
        <f t="shared" si="351"/>
        <v>494778.67643329274</v>
      </c>
      <c r="Y1298" s="137">
        <f t="shared" si="351"/>
        <v>610756.47589072573</v>
      </c>
      <c r="Z1298" s="137">
        <f t="shared" si="351"/>
        <v>706934.58093575411</v>
      </c>
      <c r="AA1298" s="137">
        <f t="shared" si="357"/>
        <v>688787.74570936081</v>
      </c>
      <c r="AB1298" s="119">
        <f t="shared" si="352"/>
        <v>0.5731858460501893</v>
      </c>
      <c r="AC1298" s="119">
        <f t="shared" si="352"/>
        <v>0.5705562891295185</v>
      </c>
      <c r="AD1298" s="119">
        <f t="shared" si="352"/>
        <v>0.82295063057562301</v>
      </c>
      <c r="AE1298" s="119">
        <f t="shared" si="352"/>
        <v>1.6138792940651301</v>
      </c>
      <c r="AF1298" s="119">
        <f t="shared" si="352"/>
        <v>0.48826374744640488</v>
      </c>
      <c r="AG1298" s="119">
        <f t="shared" si="358"/>
        <v>0.81376716145337313</v>
      </c>
      <c r="AH1298" s="120"/>
      <c r="AI1298" s="121">
        <v>0.22262707687599467</v>
      </c>
      <c r="AJ1298" s="120">
        <v>-0.44746818500000002</v>
      </c>
      <c r="AK1298" s="120">
        <f t="shared" si="359"/>
        <v>0.7333286528341999</v>
      </c>
      <c r="AL1298" s="120"/>
      <c r="AM1298" s="122"/>
      <c r="AN1298" s="139">
        <v>17.999063490000001</v>
      </c>
      <c r="AO1298" s="137">
        <v>18.983121870000002</v>
      </c>
      <c r="AP1298" s="137">
        <v>19.890775680000001</v>
      </c>
      <c r="AQ1298" s="137">
        <v>19.824993129999999</v>
      </c>
      <c r="AR1298" s="137">
        <v>18.429431919999999</v>
      </c>
      <c r="AS1298" s="137">
        <f t="shared" si="353"/>
        <v>261973.88725564079</v>
      </c>
      <c r="AT1298" s="137">
        <f t="shared" si="353"/>
        <v>518190.07931463205</v>
      </c>
      <c r="AU1298" s="137">
        <f t="shared" si="353"/>
        <v>972120.53382020001</v>
      </c>
      <c r="AV1298" s="137">
        <f t="shared" si="353"/>
        <v>928790.13927435502</v>
      </c>
      <c r="AW1298" s="137">
        <f t="shared" si="353"/>
        <v>353030.16116861883</v>
      </c>
      <c r="AX1298" s="137">
        <f t="shared" si="360"/>
        <v>606820.96016668936</v>
      </c>
      <c r="AY1298" s="137">
        <v>18.37555695</v>
      </c>
      <c r="AZ1298" s="137">
        <v>17.961235049999999</v>
      </c>
      <c r="BA1298" s="137">
        <v>19.12345886</v>
      </c>
      <c r="BB1298" s="137">
        <v>19.446575159999998</v>
      </c>
      <c r="BC1298" s="137">
        <v>17.91772461</v>
      </c>
      <c r="BD1298" s="137">
        <f t="shared" si="354"/>
        <v>340089.97403920768</v>
      </c>
      <c r="BE1298" s="137">
        <f t="shared" si="354"/>
        <v>255194.02936705612</v>
      </c>
      <c r="BF1298" s="137">
        <f t="shared" si="354"/>
        <v>571129.69038191275</v>
      </c>
      <c r="BG1298" s="137">
        <f t="shared" si="354"/>
        <v>714500.33392094297</v>
      </c>
      <c r="BH1298" s="137">
        <f t="shared" si="354"/>
        <v>247612.49809341066</v>
      </c>
      <c r="BI1298" s="137">
        <f t="shared" si="361"/>
        <v>425705.30516050605</v>
      </c>
      <c r="BJ1298" s="119">
        <f t="shared" si="355"/>
        <v>1.2981827219570905</v>
      </c>
      <c r="BK1298" s="119">
        <f t="shared" si="355"/>
        <v>0.49247185454530612</v>
      </c>
      <c r="BL1298" s="119">
        <f t="shared" si="355"/>
        <v>0.58750913133941363</v>
      </c>
      <c r="BM1298" s="119">
        <f t="shared" si="355"/>
        <v>0.76928070584294495</v>
      </c>
      <c r="BN1298" s="119">
        <f t="shared" si="355"/>
        <v>0.70139190734794687</v>
      </c>
      <c r="BO1298" s="119">
        <f t="shared" si="362"/>
        <v>0.7697672642065404</v>
      </c>
      <c r="BP1298" s="120" t="b">
        <v>1</v>
      </c>
      <c r="BQ1298" s="121">
        <v>0.12339008715861854</v>
      </c>
      <c r="BR1298" s="120">
        <v>-0.46056709299999998</v>
      </c>
      <c r="BS1298" s="120">
        <f t="shared" si="363"/>
        <v>0.72670055184740134</v>
      </c>
      <c r="BT1298" s="120"/>
      <c r="BU1298" s="122"/>
      <c r="BV1298" s="123"/>
      <c r="BW1298" s="124"/>
      <c r="BX1298" s="143"/>
      <c r="BY1298" s="146">
        <f t="shared" si="364"/>
        <v>0.8656473113460087</v>
      </c>
      <c r="BZ1298" s="145"/>
      <c r="CA1298" s="145">
        <f t="shared" si="365"/>
        <v>1.057160000551838</v>
      </c>
      <c r="CB1298" s="145" t="s">
        <v>8541</v>
      </c>
      <c r="CC1298" s="145"/>
      <c r="CD1298" s="147"/>
    </row>
    <row r="1299" spans="1:82" x14ac:dyDescent="0.25">
      <c r="A1299" s="124" t="s">
        <v>6231</v>
      </c>
      <c r="B1299" s="124" t="s">
        <v>8280</v>
      </c>
      <c r="C1299" s="125" t="s">
        <v>6232</v>
      </c>
      <c r="D1299" s="125" t="s">
        <v>6233</v>
      </c>
      <c r="E1299" s="118">
        <v>13</v>
      </c>
      <c r="F1299" s="139">
        <v>23.601728439999999</v>
      </c>
      <c r="G1299" s="137">
        <v>23.545572279999998</v>
      </c>
      <c r="H1299" s="137">
        <v>23.248683929999999</v>
      </c>
      <c r="I1299" s="137">
        <v>23.595710749999999</v>
      </c>
      <c r="J1299" s="137">
        <v>22.908079149999999</v>
      </c>
      <c r="K1299" s="137">
        <f t="shared" si="350"/>
        <v>12729994.32234343</v>
      </c>
      <c r="L1299" s="137">
        <f t="shared" si="350"/>
        <v>12244005.650668055</v>
      </c>
      <c r="M1299" s="137">
        <f t="shared" si="350"/>
        <v>9966696.2489334084</v>
      </c>
      <c r="N1299" s="137">
        <f t="shared" si="350"/>
        <v>12677006.259265585</v>
      </c>
      <c r="O1299" s="137">
        <f t="shared" si="350"/>
        <v>7870801.6355267502</v>
      </c>
      <c r="P1299" s="137">
        <f t="shared" si="356"/>
        <v>11097700.823347446</v>
      </c>
      <c r="Q1299" s="137">
        <v>23.528026579999999</v>
      </c>
      <c r="R1299" s="137">
        <v>23.392965319999998</v>
      </c>
      <c r="S1299" s="137">
        <v>23.49326134</v>
      </c>
      <c r="T1299" s="137">
        <v>23.936609270000002</v>
      </c>
      <c r="U1299" s="137">
        <v>22.70887184</v>
      </c>
      <c r="V1299" s="137">
        <f t="shared" si="351"/>
        <v>12095998.919403875</v>
      </c>
      <c r="W1299" s="137">
        <f t="shared" si="351"/>
        <v>11014993.592311956</v>
      </c>
      <c r="X1299" s="137">
        <f t="shared" si="351"/>
        <v>11808000.403320817</v>
      </c>
      <c r="Y1299" s="137">
        <f t="shared" si="351"/>
        <v>16056000.934575483</v>
      </c>
      <c r="Z1299" s="137">
        <f t="shared" si="351"/>
        <v>6855696.6309977192</v>
      </c>
      <c r="AA1299" s="137">
        <f t="shared" si="357"/>
        <v>11566138.096121971</v>
      </c>
      <c r="AB1299" s="119">
        <f t="shared" si="352"/>
        <v>0.95019672539627309</v>
      </c>
      <c r="AC1299" s="119">
        <f t="shared" si="352"/>
        <v>0.89962336726877923</v>
      </c>
      <c r="AD1299" s="119">
        <f t="shared" si="352"/>
        <v>1.1847456878787148</v>
      </c>
      <c r="AE1299" s="119">
        <f t="shared" si="352"/>
        <v>1.2665451610738301</v>
      </c>
      <c r="AF1299" s="119">
        <f t="shared" si="352"/>
        <v>0.87102901946516975</v>
      </c>
      <c r="AG1299" s="119">
        <f t="shared" si="358"/>
        <v>1.0344279922165536</v>
      </c>
      <c r="AH1299" s="120" t="b">
        <v>1</v>
      </c>
      <c r="AI1299" s="121">
        <v>0.78447650493228971</v>
      </c>
      <c r="AJ1299" s="120">
        <v>3.1991959E-2</v>
      </c>
      <c r="AK1299" s="120">
        <f t="shared" si="359"/>
        <v>1.022422832021745</v>
      </c>
      <c r="AL1299" s="120"/>
      <c r="AM1299" s="122"/>
      <c r="AN1299" s="139">
        <v>22.109741209999999</v>
      </c>
      <c r="AO1299" s="137">
        <v>22.687866209999999</v>
      </c>
      <c r="AP1299" s="137">
        <v>22.021947860000001</v>
      </c>
      <c r="AQ1299" s="137">
        <v>22.095260620000001</v>
      </c>
      <c r="AR1299" s="137">
        <v>22.53409576</v>
      </c>
      <c r="AS1299" s="137">
        <f t="shared" si="353"/>
        <v>4525799.400565776</v>
      </c>
      <c r="AT1299" s="137">
        <f t="shared" si="353"/>
        <v>6756600.9018006213</v>
      </c>
      <c r="AU1299" s="137">
        <f t="shared" si="353"/>
        <v>4258600.1867936421</v>
      </c>
      <c r="AV1299" s="137">
        <f t="shared" si="353"/>
        <v>4480600.3517057132</v>
      </c>
      <c r="AW1299" s="137">
        <f t="shared" si="353"/>
        <v>6073495.9877825733</v>
      </c>
      <c r="AX1299" s="137">
        <f t="shared" si="360"/>
        <v>5219019.3657296654</v>
      </c>
      <c r="AY1299" s="137">
        <v>21.956277849999999</v>
      </c>
      <c r="AZ1299" s="137">
        <v>22.42036629</v>
      </c>
      <c r="BA1299" s="137">
        <v>22.342859270000002</v>
      </c>
      <c r="BB1299" s="137">
        <v>22.176181790000001</v>
      </c>
      <c r="BC1299" s="137">
        <v>22.297456740000001</v>
      </c>
      <c r="BD1299" s="137">
        <f t="shared" si="354"/>
        <v>4069098.7164983223</v>
      </c>
      <c r="BE1299" s="137">
        <f t="shared" si="354"/>
        <v>5613099.8399386257</v>
      </c>
      <c r="BF1299" s="137">
        <f t="shared" si="354"/>
        <v>5319500.1952766143</v>
      </c>
      <c r="BG1299" s="137">
        <f t="shared" si="354"/>
        <v>4739100.3843315663</v>
      </c>
      <c r="BH1299" s="137">
        <f t="shared" si="354"/>
        <v>5154698.9441880919</v>
      </c>
      <c r="BI1299" s="137">
        <f t="shared" si="361"/>
        <v>4979099.6160466438</v>
      </c>
      <c r="BJ1299" s="119">
        <f t="shared" si="355"/>
        <v>0.89908949919204084</v>
      </c>
      <c r="BK1299" s="119">
        <f t="shared" si="355"/>
        <v>0.83075793901675399</v>
      </c>
      <c r="BL1299" s="119">
        <f t="shared" si="355"/>
        <v>1.2491194199852178</v>
      </c>
      <c r="BM1299" s="119">
        <f t="shared" si="355"/>
        <v>1.0576931688467697</v>
      </c>
      <c r="BN1299" s="119">
        <f t="shared" si="355"/>
        <v>0.84872023535658359</v>
      </c>
      <c r="BO1299" s="119">
        <f t="shared" si="362"/>
        <v>0.97707605247947316</v>
      </c>
      <c r="BP1299" s="120" t="b">
        <v>1</v>
      </c>
      <c r="BQ1299" s="121">
        <v>0.66954799521629726</v>
      </c>
      <c r="BR1299" s="120">
        <v>-5.1153945999999999E-2</v>
      </c>
      <c r="BS1299" s="120">
        <f t="shared" si="363"/>
        <v>0.9651640293909467</v>
      </c>
      <c r="BT1299" s="120"/>
      <c r="BU1299" s="122"/>
      <c r="BV1299" s="123"/>
      <c r="BW1299" s="124"/>
      <c r="BX1299" s="143"/>
      <c r="BY1299" s="146">
        <f t="shared" si="364"/>
        <v>0.62381818671936684</v>
      </c>
      <c r="BZ1299" s="145"/>
      <c r="CA1299" s="145">
        <f t="shared" si="365"/>
        <v>1.0586975185724197</v>
      </c>
      <c r="CB1299" s="145" t="s">
        <v>8541</v>
      </c>
      <c r="CC1299" s="145"/>
      <c r="CD1299" s="147"/>
    </row>
    <row r="1300" spans="1:82" x14ac:dyDescent="0.25">
      <c r="A1300" s="124" t="s">
        <v>3089</v>
      </c>
      <c r="B1300" s="124" t="s">
        <v>3090</v>
      </c>
      <c r="C1300" s="125" t="s">
        <v>3091</v>
      </c>
      <c r="D1300" s="125" t="s">
        <v>3092</v>
      </c>
      <c r="E1300" s="118">
        <v>6</v>
      </c>
      <c r="F1300" s="139">
        <v>22.702144619999999</v>
      </c>
      <c r="G1300" s="137">
        <v>23.152114869999998</v>
      </c>
      <c r="H1300" s="137">
        <v>22.71307564</v>
      </c>
      <c r="I1300" s="137">
        <v>23.21902657</v>
      </c>
      <c r="J1300" s="137">
        <v>22.101846689999999</v>
      </c>
      <c r="K1300" s="137">
        <f t="shared" si="350"/>
        <v>6823803.2523367116</v>
      </c>
      <c r="L1300" s="137">
        <f t="shared" si="350"/>
        <v>9321397.7271401733</v>
      </c>
      <c r="M1300" s="137">
        <f t="shared" si="350"/>
        <v>6875702.2496961774</v>
      </c>
      <c r="N1300" s="137">
        <f t="shared" si="350"/>
        <v>9763903.2572730836</v>
      </c>
      <c r="O1300" s="137">
        <f t="shared" si="350"/>
        <v>4501101.5710117389</v>
      </c>
      <c r="P1300" s="137">
        <f t="shared" si="356"/>
        <v>7457181.6114915758</v>
      </c>
      <c r="Q1300" s="137">
        <v>22.59235954</v>
      </c>
      <c r="R1300" s="137">
        <v>22.94950867</v>
      </c>
      <c r="S1300" s="137">
        <v>23.288980479999999</v>
      </c>
      <c r="T1300" s="137">
        <v>22.881141660000001</v>
      </c>
      <c r="U1300" s="137">
        <v>22.463935849999999</v>
      </c>
      <c r="V1300" s="137">
        <f t="shared" si="351"/>
        <v>6323796.6236584922</v>
      </c>
      <c r="W1300" s="137">
        <f t="shared" si="351"/>
        <v>8100102.1432952341</v>
      </c>
      <c r="X1300" s="137">
        <f t="shared" si="351"/>
        <v>10249004.714683536</v>
      </c>
      <c r="Y1300" s="137">
        <f t="shared" si="351"/>
        <v>7725204.3202507542</v>
      </c>
      <c r="Z1300" s="137">
        <f t="shared" si="351"/>
        <v>5785201.7848806288</v>
      </c>
      <c r="AA1300" s="137">
        <f t="shared" si="357"/>
        <v>7636661.9173537288</v>
      </c>
      <c r="AB1300" s="119">
        <f t="shared" si="352"/>
        <v>0.92672610710061143</v>
      </c>
      <c r="AC1300" s="119">
        <f t="shared" si="352"/>
        <v>0.86897935056574016</v>
      </c>
      <c r="AD1300" s="119">
        <f t="shared" si="352"/>
        <v>1.4906120629549393</v>
      </c>
      <c r="AE1300" s="119">
        <f t="shared" si="352"/>
        <v>0.79120041613442738</v>
      </c>
      <c r="AF1300" s="119">
        <f t="shared" si="352"/>
        <v>1.2852857669639868</v>
      </c>
      <c r="AG1300" s="119">
        <f t="shared" si="358"/>
        <v>1.072560740743941</v>
      </c>
      <c r="AH1300" s="120" t="b">
        <v>1</v>
      </c>
      <c r="AI1300" s="121">
        <v>0.75897229849647463</v>
      </c>
      <c r="AJ1300" s="120">
        <v>5.7543563999999998E-2</v>
      </c>
      <c r="AK1300" s="120">
        <f t="shared" si="359"/>
        <v>1.040692294149034</v>
      </c>
      <c r="AL1300" s="120"/>
      <c r="AM1300" s="122"/>
      <c r="AN1300" s="139">
        <v>21.32163048</v>
      </c>
      <c r="AO1300" s="137">
        <v>21.09261703</v>
      </c>
      <c r="AP1300" s="137">
        <v>21.558708190000001</v>
      </c>
      <c r="AQ1300" s="137">
        <v>21.616073610000001</v>
      </c>
      <c r="AR1300" s="137">
        <v>21.374431609999998</v>
      </c>
      <c r="AS1300" s="137">
        <f t="shared" si="353"/>
        <v>2620899.2765055881</v>
      </c>
      <c r="AT1300" s="137">
        <f t="shared" si="353"/>
        <v>2236198.8154399623</v>
      </c>
      <c r="AU1300" s="137">
        <f t="shared" si="353"/>
        <v>3088999.4640967972</v>
      </c>
      <c r="AV1300" s="137">
        <f t="shared" si="353"/>
        <v>3214301.0124848476</v>
      </c>
      <c r="AW1300" s="137">
        <f t="shared" si="353"/>
        <v>2718598.3869452286</v>
      </c>
      <c r="AX1300" s="137">
        <f t="shared" si="360"/>
        <v>2775799.3910944848</v>
      </c>
      <c r="AY1300" s="137">
        <v>21.402078629999998</v>
      </c>
      <c r="AZ1300" s="137">
        <v>20.93998337</v>
      </c>
      <c r="BA1300" s="137">
        <v>22.11162186</v>
      </c>
      <c r="BB1300" s="137">
        <v>21.32443619</v>
      </c>
      <c r="BC1300" s="137">
        <v>21.09119797</v>
      </c>
      <c r="BD1300" s="137">
        <f t="shared" si="354"/>
        <v>2771198.512299696</v>
      </c>
      <c r="BE1300" s="137">
        <f t="shared" si="354"/>
        <v>2011699.4773020272</v>
      </c>
      <c r="BF1300" s="137">
        <f t="shared" si="354"/>
        <v>4531702.9314110754</v>
      </c>
      <c r="BG1300" s="137">
        <f t="shared" si="354"/>
        <v>2626001.2822343176</v>
      </c>
      <c r="BH1300" s="137">
        <f t="shared" si="354"/>
        <v>2234000.3327003922</v>
      </c>
      <c r="BI1300" s="137">
        <f t="shared" si="361"/>
        <v>2834920.5071895015</v>
      </c>
      <c r="BJ1300" s="119">
        <f t="shared" si="355"/>
        <v>1.0573464372100938</v>
      </c>
      <c r="BK1300" s="119">
        <f t="shared" si="355"/>
        <v>0.89960671806644976</v>
      </c>
      <c r="BL1300" s="119">
        <f t="shared" si="355"/>
        <v>1.467045554420682</v>
      </c>
      <c r="BM1300" s="119">
        <f t="shared" si="355"/>
        <v>0.81697428835523433</v>
      </c>
      <c r="BN1300" s="119">
        <f t="shared" si="355"/>
        <v>0.82174709711743843</v>
      </c>
      <c r="BO1300" s="119">
        <f t="shared" si="362"/>
        <v>1.0125440190339796</v>
      </c>
      <c r="BP1300" s="120" t="b">
        <v>1</v>
      </c>
      <c r="BQ1300" s="121">
        <v>0.91086094872794865</v>
      </c>
      <c r="BR1300" s="120">
        <v>-1.8828582999999999E-2</v>
      </c>
      <c r="BS1300" s="120">
        <f t="shared" si="363"/>
        <v>0.9870338155232613</v>
      </c>
      <c r="BT1300" s="120"/>
      <c r="BU1300" s="122"/>
      <c r="BV1300" s="123"/>
      <c r="BW1300" s="124"/>
      <c r="BX1300" s="143"/>
      <c r="BY1300" s="146">
        <f t="shared" si="364"/>
        <v>0.74929447113519121</v>
      </c>
      <c r="BZ1300" s="145"/>
      <c r="CA1300" s="145">
        <f t="shared" si="365"/>
        <v>1.0592731975911729</v>
      </c>
      <c r="CB1300" s="145" t="s">
        <v>8541</v>
      </c>
      <c r="CC1300" s="145"/>
      <c r="CD1300" s="147"/>
    </row>
    <row r="1301" spans="1:82" x14ac:dyDescent="0.25">
      <c r="A1301" s="124" t="s">
        <v>1729</v>
      </c>
      <c r="B1301" s="124" t="s">
        <v>7693</v>
      </c>
      <c r="C1301" s="125" t="s">
        <v>1730</v>
      </c>
      <c r="D1301" s="125" t="s">
        <v>1731</v>
      </c>
      <c r="E1301" s="118">
        <v>15</v>
      </c>
      <c r="F1301" s="139">
        <v>24.6958828</v>
      </c>
      <c r="G1301" s="137">
        <v>24.503608700000001</v>
      </c>
      <c r="H1301" s="137">
        <v>23.738201140000001</v>
      </c>
      <c r="I1301" s="137">
        <v>24.379610060000001</v>
      </c>
      <c r="J1301" s="137">
        <v>25.018310549999999</v>
      </c>
      <c r="K1301" s="137">
        <f t="shared" si="350"/>
        <v>27176998.612323694</v>
      </c>
      <c r="L1301" s="137">
        <f t="shared" si="350"/>
        <v>23785989.383830518</v>
      </c>
      <c r="M1301" s="137">
        <f t="shared" si="350"/>
        <v>13992992.013050152</v>
      </c>
      <c r="N1301" s="137">
        <f t="shared" si="350"/>
        <v>21826993.074701373</v>
      </c>
      <c r="O1301" s="137">
        <f t="shared" si="350"/>
        <v>33983015.719413958</v>
      </c>
      <c r="P1301" s="137">
        <f t="shared" si="356"/>
        <v>24153197.760663938</v>
      </c>
      <c r="Q1301" s="137">
        <v>24.42975616</v>
      </c>
      <c r="R1301" s="137">
        <v>24.95823669</v>
      </c>
      <c r="S1301" s="137">
        <v>24.053413389999999</v>
      </c>
      <c r="T1301" s="137">
        <v>24.281074520000001</v>
      </c>
      <c r="U1301" s="137">
        <v>24.73246765</v>
      </c>
      <c r="V1301" s="137">
        <f t="shared" si="351"/>
        <v>22599008.781860445</v>
      </c>
      <c r="W1301" s="137">
        <f t="shared" si="351"/>
        <v>32597018.771272805</v>
      </c>
      <c r="X1301" s="137">
        <f t="shared" si="351"/>
        <v>17410006.308984052</v>
      </c>
      <c r="Y1301" s="137">
        <f t="shared" si="351"/>
        <v>20385987.682648644</v>
      </c>
      <c r="Z1301" s="137">
        <f t="shared" si="351"/>
        <v>27874984.170990586</v>
      </c>
      <c r="AA1301" s="137">
        <f t="shared" si="357"/>
        <v>24173401.143151306</v>
      </c>
      <c r="AB1301" s="119">
        <f t="shared" si="352"/>
        <v>0.83154910165880824</v>
      </c>
      <c r="AC1301" s="119">
        <f t="shared" si="352"/>
        <v>1.3704293836703694</v>
      </c>
      <c r="AD1301" s="119">
        <f t="shared" si="352"/>
        <v>1.2441946863649407</v>
      </c>
      <c r="AE1301" s="119">
        <f t="shared" si="352"/>
        <v>0.9339805814240657</v>
      </c>
      <c r="AF1301" s="119">
        <f t="shared" si="352"/>
        <v>0.82026222749460254</v>
      </c>
      <c r="AG1301" s="119">
        <f t="shared" si="358"/>
        <v>1.0400831961225572</v>
      </c>
      <c r="AH1301" s="120" t="b">
        <v>1</v>
      </c>
      <c r="AI1301" s="121">
        <v>0.88325491335630424</v>
      </c>
      <c r="AJ1301" s="120">
        <v>2.3867035000000002E-2</v>
      </c>
      <c r="AK1301" s="120">
        <f t="shared" si="359"/>
        <v>1.0166809672690642</v>
      </c>
      <c r="AL1301" s="120"/>
      <c r="AM1301" s="122"/>
      <c r="AN1301" s="139">
        <v>24.021999359999999</v>
      </c>
      <c r="AO1301" s="137">
        <v>24.029264449999999</v>
      </c>
      <c r="AP1301" s="137">
        <v>24.038503649999999</v>
      </c>
      <c r="AQ1301" s="137">
        <v>23.844219209999999</v>
      </c>
      <c r="AR1301" s="137">
        <v>23.559991839999999</v>
      </c>
      <c r="AS1301" s="137">
        <f t="shared" si="353"/>
        <v>17035008.836390749</v>
      </c>
      <c r="AT1301" s="137">
        <f t="shared" si="353"/>
        <v>17121009.694937948</v>
      </c>
      <c r="AU1301" s="137">
        <f t="shared" si="353"/>
        <v>17231006.629666734</v>
      </c>
      <c r="AV1301" s="137">
        <f t="shared" si="353"/>
        <v>15060008.098197373</v>
      </c>
      <c r="AW1301" s="137">
        <f t="shared" si="353"/>
        <v>12366996.601389593</v>
      </c>
      <c r="AX1301" s="137">
        <f t="shared" si="360"/>
        <v>15762805.972116476</v>
      </c>
      <c r="AY1301" s="137">
        <v>23.785863880000001</v>
      </c>
      <c r="AZ1301" s="137">
        <v>24.068252560000001</v>
      </c>
      <c r="BA1301" s="137">
        <v>23.711877820000002</v>
      </c>
      <c r="BB1301" s="137">
        <v>24.283903120000002</v>
      </c>
      <c r="BC1301" s="137">
        <v>23.367197040000001</v>
      </c>
      <c r="BD1301" s="137">
        <f t="shared" si="354"/>
        <v>14463003.811706372</v>
      </c>
      <c r="BE1301" s="137">
        <f t="shared" si="354"/>
        <v>17590005.035225231</v>
      </c>
      <c r="BF1301" s="137">
        <f t="shared" si="354"/>
        <v>13739991.920283657</v>
      </c>
      <c r="BG1301" s="137">
        <f t="shared" si="354"/>
        <v>20425996.394784287</v>
      </c>
      <c r="BH1301" s="137">
        <f t="shared" si="354"/>
        <v>10819999.074696239</v>
      </c>
      <c r="BI1301" s="137">
        <f t="shared" si="361"/>
        <v>15407799.247339156</v>
      </c>
      <c r="BJ1301" s="119">
        <f t="shared" si="355"/>
        <v>0.84901651361694774</v>
      </c>
      <c r="BK1301" s="119">
        <f t="shared" si="355"/>
        <v>1.0273929720643724</v>
      </c>
      <c r="BL1301" s="119">
        <f t="shared" si="355"/>
        <v>0.79739925911394083</v>
      </c>
      <c r="BM1301" s="119">
        <f t="shared" si="355"/>
        <v>1.3563071322139064</v>
      </c>
      <c r="BN1301" s="119">
        <f t="shared" si="355"/>
        <v>0.87490919771745324</v>
      </c>
      <c r="BO1301" s="119">
        <f t="shared" si="362"/>
        <v>0.98100501494532433</v>
      </c>
      <c r="BP1301" s="120" t="b">
        <v>1</v>
      </c>
      <c r="BQ1301" s="121">
        <v>0.70809544224705834</v>
      </c>
      <c r="BR1301" s="120">
        <v>-5.5376816000000002E-2</v>
      </c>
      <c r="BS1301" s="120">
        <f t="shared" si="363"/>
        <v>0.96234305690289434</v>
      </c>
      <c r="BT1301" s="120"/>
      <c r="BU1301" s="122"/>
      <c r="BV1301" s="123"/>
      <c r="BW1301" s="124"/>
      <c r="BX1301" s="143"/>
      <c r="BY1301" s="146">
        <f t="shared" si="364"/>
        <v>0.70691846271232883</v>
      </c>
      <c r="BZ1301" s="145"/>
      <c r="CA1301" s="145">
        <f t="shared" si="365"/>
        <v>1.0602220990486226</v>
      </c>
      <c r="CB1301" s="145" t="s">
        <v>8541</v>
      </c>
      <c r="CC1301" s="145"/>
      <c r="CD1301" s="147"/>
    </row>
    <row r="1302" spans="1:82" x14ac:dyDescent="0.25">
      <c r="A1302" s="124" t="s">
        <v>1434</v>
      </c>
      <c r="B1302" s="124" t="s">
        <v>1435</v>
      </c>
      <c r="C1302" s="125" t="s">
        <v>1435</v>
      </c>
      <c r="D1302" s="125" t="s">
        <v>1436</v>
      </c>
      <c r="E1302" s="118">
        <v>3</v>
      </c>
      <c r="F1302" s="139">
        <v>24.960447309999999</v>
      </c>
      <c r="G1302" s="137">
        <v>25.582878109999999</v>
      </c>
      <c r="H1302" s="137">
        <v>24.576463700000001</v>
      </c>
      <c r="I1302" s="137">
        <v>25.569353100000001</v>
      </c>
      <c r="J1302" s="137">
        <v>25.333574299999999</v>
      </c>
      <c r="K1302" s="137">
        <f t="shared" si="350"/>
        <v>32647004.981622577</v>
      </c>
      <c r="L1302" s="137">
        <f t="shared" si="350"/>
        <v>50258981.867132135</v>
      </c>
      <c r="M1302" s="137">
        <f t="shared" si="350"/>
        <v>25018009.957966976</v>
      </c>
      <c r="N1302" s="137">
        <f t="shared" si="350"/>
        <v>49790014.508227132</v>
      </c>
      <c r="O1302" s="137">
        <f t="shared" si="350"/>
        <v>42282996.937326998</v>
      </c>
      <c r="P1302" s="137">
        <f t="shared" si="356"/>
        <v>39999401.650455162</v>
      </c>
      <c r="Q1302" s="137">
        <v>24.449033740000001</v>
      </c>
      <c r="R1302" s="137">
        <v>24.965299609999999</v>
      </c>
      <c r="S1302" s="137">
        <v>25.525459290000001</v>
      </c>
      <c r="T1302" s="137">
        <v>25.057508469999998</v>
      </c>
      <c r="U1302" s="137">
        <v>25.362087249999998</v>
      </c>
      <c r="V1302" s="137">
        <f t="shared" si="351"/>
        <v>22903007.786678154</v>
      </c>
      <c r="W1302" s="137">
        <f t="shared" si="351"/>
        <v>32756993.410651229</v>
      </c>
      <c r="X1302" s="137">
        <f t="shared" si="351"/>
        <v>48297972.444220886</v>
      </c>
      <c r="Y1302" s="137">
        <f t="shared" si="351"/>
        <v>34918989.391473971</v>
      </c>
      <c r="Z1302" s="137">
        <f t="shared" si="351"/>
        <v>43126976.771839224</v>
      </c>
      <c r="AA1302" s="137">
        <f t="shared" si="357"/>
        <v>36400787.960972697</v>
      </c>
      <c r="AB1302" s="119">
        <f t="shared" si="352"/>
        <v>0.70153472882338075</v>
      </c>
      <c r="AC1302" s="119">
        <f t="shared" si="352"/>
        <v>0.65176396722977226</v>
      </c>
      <c r="AD1302" s="119">
        <f t="shared" si="352"/>
        <v>1.9305281485364671</v>
      </c>
      <c r="AE1302" s="119">
        <f t="shared" si="352"/>
        <v>0.70132514995961848</v>
      </c>
      <c r="AF1302" s="119">
        <f t="shared" si="352"/>
        <v>1.0199602652518505</v>
      </c>
      <c r="AG1302" s="119">
        <f t="shared" si="358"/>
        <v>1.001022451960218</v>
      </c>
      <c r="AH1302" s="120" t="b">
        <v>1</v>
      </c>
      <c r="AI1302" s="121">
        <v>0.67429478212230409</v>
      </c>
      <c r="AJ1302" s="120">
        <v>-0.132665634</v>
      </c>
      <c r="AK1302" s="120">
        <f t="shared" si="359"/>
        <v>0.9121445440673579</v>
      </c>
      <c r="AL1302" s="120"/>
      <c r="AM1302" s="122"/>
      <c r="AN1302" s="139">
        <v>23.992481229999999</v>
      </c>
      <c r="AO1302" s="137">
        <v>24.18146896</v>
      </c>
      <c r="AP1302" s="137">
        <v>24.364929199999999</v>
      </c>
      <c r="AQ1302" s="137">
        <v>24.698852540000001</v>
      </c>
      <c r="AR1302" s="137">
        <v>23.93957138</v>
      </c>
      <c r="AS1302" s="137">
        <f t="shared" si="353"/>
        <v>16690007.06944974</v>
      </c>
      <c r="AT1302" s="137">
        <f t="shared" si="353"/>
        <v>19026000.16501807</v>
      </c>
      <c r="AU1302" s="137">
        <f t="shared" si="353"/>
        <v>21606007.94374156</v>
      </c>
      <c r="AV1302" s="137">
        <f t="shared" si="353"/>
        <v>27232999.182511915</v>
      </c>
      <c r="AW1302" s="137">
        <f t="shared" si="353"/>
        <v>16089000.631129416</v>
      </c>
      <c r="AX1302" s="137">
        <f t="shared" si="360"/>
        <v>20128802.998370141</v>
      </c>
      <c r="AY1302" s="137">
        <v>23.91861725</v>
      </c>
      <c r="AZ1302" s="137">
        <v>23.491550449999998</v>
      </c>
      <c r="BA1302" s="137">
        <v>24.288839339999999</v>
      </c>
      <c r="BB1302" s="137">
        <v>24.684906009999999</v>
      </c>
      <c r="BC1302" s="137">
        <v>24.21637917</v>
      </c>
      <c r="BD1302" s="137">
        <f t="shared" si="354"/>
        <v>15857008.064210506</v>
      </c>
      <c r="BE1302" s="137">
        <f t="shared" si="354"/>
        <v>11794005.612254366</v>
      </c>
      <c r="BF1302" s="137">
        <f t="shared" si="354"/>
        <v>20496004.190937053</v>
      </c>
      <c r="BG1302" s="137">
        <f t="shared" si="354"/>
        <v>26971006.218303382</v>
      </c>
      <c r="BH1302" s="137">
        <f t="shared" si="354"/>
        <v>19492005.109059621</v>
      </c>
      <c r="BI1302" s="137">
        <f t="shared" si="361"/>
        <v>18922005.838952985</v>
      </c>
      <c r="BJ1302" s="119">
        <f t="shared" si="355"/>
        <v>0.95008995491895276</v>
      </c>
      <c r="BK1302" s="119">
        <f t="shared" si="355"/>
        <v>0.61988886313263436</v>
      </c>
      <c r="BL1302" s="119">
        <f t="shared" si="355"/>
        <v>0.94862522703431518</v>
      </c>
      <c r="BM1302" s="119">
        <f t="shared" si="355"/>
        <v>0.99037957727488291</v>
      </c>
      <c r="BN1302" s="119">
        <f t="shared" si="355"/>
        <v>1.2115112402535422</v>
      </c>
      <c r="BO1302" s="119">
        <f t="shared" si="362"/>
        <v>0.94409897252286545</v>
      </c>
      <c r="BP1302" s="120" t="b">
        <v>1</v>
      </c>
      <c r="BQ1302" s="121">
        <v>0.50489632314200805</v>
      </c>
      <c r="BR1302" s="120">
        <v>-0.115402222</v>
      </c>
      <c r="BS1302" s="120">
        <f t="shared" si="363"/>
        <v>0.92312490850616857</v>
      </c>
      <c r="BT1302" s="120"/>
      <c r="BU1302" s="122"/>
      <c r="BV1302" s="123"/>
      <c r="BW1302" s="124"/>
      <c r="BX1302" s="143"/>
      <c r="BY1302" s="146">
        <f t="shared" si="364"/>
        <v>0.83459492175836281</v>
      </c>
      <c r="BZ1302" s="145"/>
      <c r="CA1302" s="145">
        <f t="shared" si="365"/>
        <v>1.0602939745662883</v>
      </c>
      <c r="CB1302" s="145" t="s">
        <v>8541</v>
      </c>
      <c r="CC1302" s="145"/>
      <c r="CD1302" s="147"/>
    </row>
    <row r="1303" spans="1:82" x14ac:dyDescent="0.25">
      <c r="A1303" s="124" t="s">
        <v>5733</v>
      </c>
      <c r="B1303" s="124" t="s">
        <v>8214</v>
      </c>
      <c r="C1303" s="125" t="s">
        <v>5734</v>
      </c>
      <c r="D1303" s="125" t="s">
        <v>5735</v>
      </c>
      <c r="E1303" s="118">
        <v>25</v>
      </c>
      <c r="F1303" s="139">
        <v>27.537937159999998</v>
      </c>
      <c r="G1303" s="137">
        <v>27.555816650000001</v>
      </c>
      <c r="H1303" s="137">
        <v>27.065891270000002</v>
      </c>
      <c r="I1303" s="137">
        <v>27.485006330000001</v>
      </c>
      <c r="J1303" s="137">
        <v>27.52155685</v>
      </c>
      <c r="K1303" s="137">
        <f t="shared" si="350"/>
        <v>194870053.26784396</v>
      </c>
      <c r="L1303" s="137">
        <f t="shared" si="350"/>
        <v>197300127.84678203</v>
      </c>
      <c r="M1303" s="137">
        <f t="shared" si="350"/>
        <v>140489909.14721194</v>
      </c>
      <c r="N1303" s="137">
        <f t="shared" si="350"/>
        <v>187850059.23428005</v>
      </c>
      <c r="O1303" s="137">
        <f t="shared" si="350"/>
        <v>192670018.56198379</v>
      </c>
      <c r="P1303" s="137">
        <f t="shared" si="356"/>
        <v>182636033.61162037</v>
      </c>
      <c r="Q1303" s="137">
        <v>27.57463074</v>
      </c>
      <c r="R1303" s="137">
        <v>27.54392052</v>
      </c>
      <c r="S1303" s="137">
        <v>27.473903660000001</v>
      </c>
      <c r="T1303" s="137">
        <v>27.588422779999998</v>
      </c>
      <c r="U1303" s="137">
        <v>27.555522920000001</v>
      </c>
      <c r="V1303" s="137">
        <f t="shared" si="351"/>
        <v>199889955.86544582</v>
      </c>
      <c r="W1303" s="137">
        <f t="shared" si="351"/>
        <v>195679925.66159004</v>
      </c>
      <c r="X1303" s="137">
        <f t="shared" si="351"/>
        <v>186409954.15416861</v>
      </c>
      <c r="Y1303" s="137">
        <f t="shared" si="351"/>
        <v>201810049.92434251</v>
      </c>
      <c r="Z1303" s="137">
        <f t="shared" si="351"/>
        <v>197259962.00039542</v>
      </c>
      <c r="AA1303" s="137">
        <f t="shared" si="357"/>
        <v>196209969.52118847</v>
      </c>
      <c r="AB1303" s="119">
        <f t="shared" si="352"/>
        <v>1.0257602567116977</v>
      </c>
      <c r="AC1303" s="119">
        <f t="shared" si="352"/>
        <v>0.99178813413415423</v>
      </c>
      <c r="AD1303" s="119">
        <f t="shared" si="352"/>
        <v>1.3268565357163089</v>
      </c>
      <c r="AE1303" s="119">
        <f t="shared" si="352"/>
        <v>1.0743145397290084</v>
      </c>
      <c r="AF1303" s="119">
        <f t="shared" si="352"/>
        <v>1.0238228213848175</v>
      </c>
      <c r="AG1303" s="119">
        <f t="shared" si="358"/>
        <v>1.0885084575351971</v>
      </c>
      <c r="AH1303" s="120" t="b">
        <v>1</v>
      </c>
      <c r="AI1303" s="121">
        <v>0.20670392104404248</v>
      </c>
      <c r="AJ1303" s="120">
        <v>0.114038467</v>
      </c>
      <c r="AK1303" s="120">
        <f t="shared" si="359"/>
        <v>1.082253500582762</v>
      </c>
      <c r="AL1303" s="120"/>
      <c r="AM1303" s="122"/>
      <c r="AN1303" s="139">
        <v>26.118326190000001</v>
      </c>
      <c r="AO1303" s="137">
        <v>25.84947777</v>
      </c>
      <c r="AP1303" s="137">
        <v>25.889808649999999</v>
      </c>
      <c r="AQ1303" s="137">
        <v>26.56601715</v>
      </c>
      <c r="AR1303" s="137">
        <v>26.367280959999999</v>
      </c>
      <c r="AS1303" s="137">
        <f t="shared" si="353"/>
        <v>72844978.545201644</v>
      </c>
      <c r="AT1303" s="137">
        <f t="shared" si="353"/>
        <v>60460005.314851046</v>
      </c>
      <c r="AU1303" s="137">
        <f t="shared" si="353"/>
        <v>62174025.310697682</v>
      </c>
      <c r="AV1303" s="137">
        <f t="shared" si="353"/>
        <v>99350035.693237975</v>
      </c>
      <c r="AW1303" s="137">
        <f t="shared" si="353"/>
        <v>86565027.844555482</v>
      </c>
      <c r="AX1303" s="137">
        <f t="shared" si="360"/>
        <v>76278814.541708767</v>
      </c>
      <c r="AY1303" s="137">
        <v>26.078590389999999</v>
      </c>
      <c r="AZ1303" s="137">
        <v>26.100872039999999</v>
      </c>
      <c r="BA1303" s="137">
        <v>26.06687737</v>
      </c>
      <c r="BB1303" s="137">
        <v>26.455570219999998</v>
      </c>
      <c r="BC1303" s="137">
        <v>26.235513690000001</v>
      </c>
      <c r="BD1303" s="137">
        <f t="shared" si="354"/>
        <v>70866005.242960587</v>
      </c>
      <c r="BE1303" s="137">
        <f t="shared" si="354"/>
        <v>71968988.195126757</v>
      </c>
      <c r="BF1303" s="137">
        <f t="shared" si="354"/>
        <v>70292984.286118388</v>
      </c>
      <c r="BG1303" s="137">
        <f t="shared" si="354"/>
        <v>92028043.39707014</v>
      </c>
      <c r="BH1303" s="137">
        <f t="shared" si="354"/>
        <v>79009001.325160444</v>
      </c>
      <c r="BI1303" s="137">
        <f t="shared" si="361"/>
        <v>76833004.489287272</v>
      </c>
      <c r="BJ1303" s="119">
        <f t="shared" si="355"/>
        <v>0.97283308552266146</v>
      </c>
      <c r="BK1303" s="119">
        <f t="shared" si="355"/>
        <v>1.1903569611074565</v>
      </c>
      <c r="BL1303" s="119">
        <f t="shared" si="355"/>
        <v>1.1305844190535908</v>
      </c>
      <c r="BM1303" s="119">
        <f t="shared" si="355"/>
        <v>0.92630106023538961</v>
      </c>
      <c r="BN1303" s="119">
        <f t="shared" si="355"/>
        <v>0.9127127119630416</v>
      </c>
      <c r="BO1303" s="119">
        <f t="shared" si="362"/>
        <v>1.026557647576428</v>
      </c>
      <c r="BP1303" s="120" t="b">
        <v>1</v>
      </c>
      <c r="BQ1303" s="121">
        <v>0.72593428651805769</v>
      </c>
      <c r="BR1303" s="120">
        <v>2.9302597E-2</v>
      </c>
      <c r="BS1303" s="120">
        <f t="shared" si="363"/>
        <v>1.0205186847360532</v>
      </c>
      <c r="BT1303" s="120"/>
      <c r="BU1303" s="122"/>
      <c r="BV1303" s="123"/>
      <c r="BW1303" s="124"/>
      <c r="BX1303" s="143"/>
      <c r="BY1303" s="146">
        <f t="shared" si="364"/>
        <v>0.47731617325715103</v>
      </c>
      <c r="BZ1303" s="145"/>
      <c r="CA1303" s="145">
        <f t="shared" si="365"/>
        <v>1.060348106221825</v>
      </c>
      <c r="CB1303" s="145" t="s">
        <v>8541</v>
      </c>
      <c r="CC1303" s="145"/>
      <c r="CD1303" s="147"/>
    </row>
    <row r="1304" spans="1:82" x14ac:dyDescent="0.25">
      <c r="A1304" s="124" t="s">
        <v>5768</v>
      </c>
      <c r="B1304" s="124" t="s">
        <v>8219</v>
      </c>
      <c r="C1304" s="125" t="s">
        <v>5769</v>
      </c>
      <c r="D1304" s="125" t="s">
        <v>5770</v>
      </c>
      <c r="E1304" s="118">
        <v>15</v>
      </c>
      <c r="F1304" s="139">
        <v>24.329372410000001</v>
      </c>
      <c r="G1304" s="137">
        <v>24.06989098</v>
      </c>
      <c r="H1304" s="137">
        <v>24.324298859999999</v>
      </c>
      <c r="I1304" s="137">
        <v>24.301523209999999</v>
      </c>
      <c r="J1304" s="137">
        <v>22.210981369999999</v>
      </c>
      <c r="K1304" s="137">
        <f t="shared" si="350"/>
        <v>21080012.840822384</v>
      </c>
      <c r="L1304" s="137">
        <f t="shared" si="350"/>
        <v>17609992.75700618</v>
      </c>
      <c r="M1304" s="137">
        <f t="shared" si="350"/>
        <v>21006010.602605399</v>
      </c>
      <c r="N1304" s="137">
        <f t="shared" si="350"/>
        <v>20676995.181032673</v>
      </c>
      <c r="O1304" s="137">
        <f t="shared" si="350"/>
        <v>4854803.1549929464</v>
      </c>
      <c r="P1304" s="137">
        <f t="shared" si="356"/>
        <v>17045562.907291919</v>
      </c>
      <c r="Q1304" s="137">
        <v>24.7056179</v>
      </c>
      <c r="R1304" s="137">
        <v>24.460889819999998</v>
      </c>
      <c r="S1304" s="137">
        <v>25.058418270000001</v>
      </c>
      <c r="T1304" s="137">
        <v>24.914699550000002</v>
      </c>
      <c r="U1304" s="137">
        <v>22.54658508</v>
      </c>
      <c r="V1304" s="137">
        <f t="shared" si="351"/>
        <v>27361005.24286101</v>
      </c>
      <c r="W1304" s="137">
        <f t="shared" si="351"/>
        <v>23092000.405437913</v>
      </c>
      <c r="X1304" s="137">
        <f t="shared" si="351"/>
        <v>34941017.134701043</v>
      </c>
      <c r="Y1304" s="137">
        <f t="shared" si="351"/>
        <v>31628012.189676542</v>
      </c>
      <c r="Z1304" s="137">
        <f t="shared" si="351"/>
        <v>6126302.0993894264</v>
      </c>
      <c r="AA1304" s="137">
        <f t="shared" si="357"/>
        <v>24629667.414413184</v>
      </c>
      <c r="AB1304" s="119">
        <f t="shared" si="352"/>
        <v>1.2979596098668025</v>
      </c>
      <c r="AC1304" s="119">
        <f t="shared" si="352"/>
        <v>1.3113009598627292</v>
      </c>
      <c r="AD1304" s="119">
        <f t="shared" si="352"/>
        <v>1.6633818670151137</v>
      </c>
      <c r="AE1304" s="119">
        <f t="shared" si="352"/>
        <v>1.5296232316526053</v>
      </c>
      <c r="AF1304" s="119">
        <f t="shared" si="352"/>
        <v>1.2619053551303725</v>
      </c>
      <c r="AG1304" s="119">
        <f t="shared" si="358"/>
        <v>1.4128342047055247</v>
      </c>
      <c r="AH1304" s="120" t="b">
        <v>1</v>
      </c>
      <c r="AI1304" s="121">
        <v>3.2615722243905516E-3</v>
      </c>
      <c r="AJ1304" s="120">
        <v>0.49002876299999998</v>
      </c>
      <c r="AK1304" s="120">
        <f t="shared" si="359"/>
        <v>1.4044728764238708</v>
      </c>
      <c r="AL1304" s="120"/>
      <c r="AM1304" s="122"/>
      <c r="AN1304" s="139">
        <v>22.630697250000001</v>
      </c>
      <c r="AO1304" s="137">
        <v>23.362924580000001</v>
      </c>
      <c r="AP1304" s="137">
        <v>22.15551567</v>
      </c>
      <c r="AQ1304" s="137">
        <v>22.169376369999998</v>
      </c>
      <c r="AR1304" s="137">
        <v>22.91994476</v>
      </c>
      <c r="AS1304" s="137">
        <f t="shared" si="353"/>
        <v>6494095.8605785342</v>
      </c>
      <c r="AT1304" s="137">
        <f t="shared" si="353"/>
        <v>10788003.657347178</v>
      </c>
      <c r="AU1304" s="137">
        <f t="shared" si="353"/>
        <v>4671698.2780698808</v>
      </c>
      <c r="AV1304" s="137">
        <f t="shared" si="353"/>
        <v>4716797.9439505087</v>
      </c>
      <c r="AW1304" s="137">
        <f t="shared" si="353"/>
        <v>7935802.880436548</v>
      </c>
      <c r="AX1304" s="137">
        <f t="shared" si="360"/>
        <v>6921279.72407653</v>
      </c>
      <c r="AY1304" s="137">
        <v>23.033452990000001</v>
      </c>
      <c r="AZ1304" s="137">
        <v>23.558357239999999</v>
      </c>
      <c r="BA1304" s="137">
        <v>22.591857910000002</v>
      </c>
      <c r="BB1304" s="137">
        <v>22.5943203</v>
      </c>
      <c r="BC1304" s="137">
        <v>23.504215240000001</v>
      </c>
      <c r="BD1304" s="137">
        <f t="shared" si="354"/>
        <v>8585394.4577454217</v>
      </c>
      <c r="BE1304" s="137">
        <f t="shared" si="354"/>
        <v>12352992.501867434</v>
      </c>
      <c r="BF1304" s="137">
        <f t="shared" si="354"/>
        <v>6321598.2001657421</v>
      </c>
      <c r="BG1304" s="137">
        <f t="shared" si="354"/>
        <v>6332397.1088267844</v>
      </c>
      <c r="BH1304" s="137">
        <f t="shared" si="354"/>
        <v>11897995.813690761</v>
      </c>
      <c r="BI1304" s="137">
        <f t="shared" si="361"/>
        <v>9098075.6164592281</v>
      </c>
      <c r="BJ1304" s="119">
        <f t="shared" si="355"/>
        <v>1.3220307556378728</v>
      </c>
      <c r="BK1304" s="119">
        <f t="shared" si="355"/>
        <v>1.1450675114903599</v>
      </c>
      <c r="BL1304" s="119">
        <f t="shared" si="355"/>
        <v>1.3531691954167724</v>
      </c>
      <c r="BM1304" s="119">
        <f t="shared" si="355"/>
        <v>1.3425203250328646</v>
      </c>
      <c r="BN1304" s="119">
        <f t="shared" si="355"/>
        <v>1.4992806642188488</v>
      </c>
      <c r="BO1304" s="119">
        <f t="shared" si="362"/>
        <v>1.3324136903593435</v>
      </c>
      <c r="BP1304" s="120" t="b">
        <v>1</v>
      </c>
      <c r="BQ1304" s="121">
        <v>2.7745377426872408E-3</v>
      </c>
      <c r="BR1304" s="120">
        <v>0.40874900800000002</v>
      </c>
      <c r="BS1304" s="120">
        <f t="shared" si="363"/>
        <v>1.3275341813320898</v>
      </c>
      <c r="BT1304" s="120"/>
      <c r="BU1304" s="122"/>
      <c r="BV1304" s="123"/>
      <c r="BW1304" s="124"/>
      <c r="BX1304" s="143" t="b">
        <v>1</v>
      </c>
      <c r="BY1304" s="146">
        <f t="shared" si="364"/>
        <v>0.43121059095595826</v>
      </c>
      <c r="BZ1304" s="145"/>
      <c r="CA1304" s="145">
        <f t="shared" si="365"/>
        <v>1.0603570159388653</v>
      </c>
      <c r="CB1304" s="145" t="s">
        <v>8541</v>
      </c>
      <c r="CC1304" s="145"/>
      <c r="CD1304" s="147"/>
    </row>
    <row r="1305" spans="1:82" x14ac:dyDescent="0.25">
      <c r="A1305" s="124" t="s">
        <v>5675</v>
      </c>
      <c r="B1305" s="124" t="s">
        <v>5676</v>
      </c>
      <c r="C1305" s="125" t="s">
        <v>5677</v>
      </c>
      <c r="D1305" s="125" t="s">
        <v>5678</v>
      </c>
      <c r="E1305" s="118">
        <v>25</v>
      </c>
      <c r="F1305" s="139">
        <v>25.522588729999999</v>
      </c>
      <c r="G1305" s="137">
        <v>25.999658579999998</v>
      </c>
      <c r="H1305" s="137">
        <v>24.887300490000001</v>
      </c>
      <c r="I1305" s="137">
        <v>25.641548159999999</v>
      </c>
      <c r="J1305" s="137">
        <v>26.15497208</v>
      </c>
      <c r="K1305" s="137">
        <f t="shared" si="350"/>
        <v>48201968.517096385</v>
      </c>
      <c r="L1305" s="137">
        <f t="shared" si="350"/>
        <v>67092984.277145602</v>
      </c>
      <c r="M1305" s="137">
        <f t="shared" si="350"/>
        <v>31033014.089255404</v>
      </c>
      <c r="N1305" s="137">
        <f t="shared" si="350"/>
        <v>52344991.235378087</v>
      </c>
      <c r="O1305" s="137">
        <f t="shared" si="350"/>
        <v>74719013.926011086</v>
      </c>
      <c r="P1305" s="137">
        <f t="shared" si="356"/>
        <v>54678394.408977315</v>
      </c>
      <c r="Q1305" s="137">
        <v>25.385547639999999</v>
      </c>
      <c r="R1305" s="137">
        <v>25.552858350000001</v>
      </c>
      <c r="S1305" s="137">
        <v>25.387060170000002</v>
      </c>
      <c r="T1305" s="137">
        <v>25.501180649999998</v>
      </c>
      <c r="U1305" s="137">
        <v>26.335279459999999</v>
      </c>
      <c r="V1305" s="137">
        <f t="shared" si="351"/>
        <v>43834019.449692428</v>
      </c>
      <c r="W1305" s="137">
        <f t="shared" si="351"/>
        <v>49223992.771342561</v>
      </c>
      <c r="X1305" s="137">
        <f t="shared" si="351"/>
        <v>43879999.393134482</v>
      </c>
      <c r="Y1305" s="137">
        <f t="shared" si="351"/>
        <v>47491982.652577065</v>
      </c>
      <c r="Z1305" s="137">
        <f t="shared" si="351"/>
        <v>84666003.783663139</v>
      </c>
      <c r="AA1305" s="137">
        <f t="shared" si="357"/>
        <v>53819199.610081933</v>
      </c>
      <c r="AB1305" s="119">
        <f t="shared" si="352"/>
        <v>0.90938235093334985</v>
      </c>
      <c r="AC1305" s="119">
        <f t="shared" si="352"/>
        <v>0.73366825610274888</v>
      </c>
      <c r="AD1305" s="119">
        <f t="shared" si="352"/>
        <v>1.413978006355725</v>
      </c>
      <c r="AE1305" s="119">
        <f t="shared" si="352"/>
        <v>0.90728800467309945</v>
      </c>
      <c r="AF1305" s="119">
        <f t="shared" si="352"/>
        <v>1.1331252827761062</v>
      </c>
      <c r="AG1305" s="119">
        <f t="shared" si="358"/>
        <v>1.019488380168206</v>
      </c>
      <c r="AH1305" s="120" t="b">
        <v>1</v>
      </c>
      <c r="AI1305" s="121">
        <v>0.95896206385649363</v>
      </c>
      <c r="AJ1305" s="120">
        <v>-8.8283540000000001E-3</v>
      </c>
      <c r="AK1305" s="120">
        <f t="shared" si="359"/>
        <v>0.99389933639713668</v>
      </c>
      <c r="AL1305" s="120"/>
      <c r="AM1305" s="122"/>
      <c r="AN1305" s="139">
        <v>25.712823870000001</v>
      </c>
      <c r="AO1305" s="137">
        <v>25.459045410000002</v>
      </c>
      <c r="AP1305" s="137">
        <v>24.999336240000002</v>
      </c>
      <c r="AQ1305" s="137">
        <v>25.270956040000002</v>
      </c>
      <c r="AR1305" s="137">
        <v>25.19651794</v>
      </c>
      <c r="AS1305" s="137">
        <f t="shared" si="353"/>
        <v>54996019.603091203</v>
      </c>
      <c r="AT1305" s="137">
        <f t="shared" si="353"/>
        <v>46124994.712421797</v>
      </c>
      <c r="AU1305" s="137">
        <f t="shared" si="353"/>
        <v>33538997.714562099</v>
      </c>
      <c r="AV1305" s="137">
        <f t="shared" si="353"/>
        <v>40487017.663892448</v>
      </c>
      <c r="AW1305" s="137">
        <f t="shared" si="353"/>
        <v>38451004.178047813</v>
      </c>
      <c r="AX1305" s="137">
        <f t="shared" si="360"/>
        <v>42719606.774403073</v>
      </c>
      <c r="AY1305" s="137">
        <v>25.549953460000001</v>
      </c>
      <c r="AZ1305" s="137">
        <v>25.193325040000001</v>
      </c>
      <c r="BA1305" s="137">
        <v>25.181734089999999</v>
      </c>
      <c r="BB1305" s="137">
        <v>25.17344666</v>
      </c>
      <c r="BC1305" s="137">
        <v>25.21423149</v>
      </c>
      <c r="BD1305" s="137">
        <f t="shared" si="354"/>
        <v>49124979.175087675</v>
      </c>
      <c r="BE1305" s="137">
        <f t="shared" si="354"/>
        <v>38366000.449950762</v>
      </c>
      <c r="BF1305" s="137">
        <f t="shared" si="354"/>
        <v>38058993.945208877</v>
      </c>
      <c r="BG1305" s="137">
        <f t="shared" si="354"/>
        <v>37840994.266903415</v>
      </c>
      <c r="BH1305" s="137">
        <f t="shared" si="354"/>
        <v>38926019.521184944</v>
      </c>
      <c r="BI1305" s="137">
        <f t="shared" si="361"/>
        <v>40463397.471667141</v>
      </c>
      <c r="BJ1305" s="119">
        <f t="shared" si="355"/>
        <v>0.89324608452802412</v>
      </c>
      <c r="BK1305" s="119">
        <f t="shared" si="355"/>
        <v>0.83178330293918756</v>
      </c>
      <c r="BL1305" s="119">
        <f t="shared" si="355"/>
        <v>1.1347683752840434</v>
      </c>
      <c r="BM1305" s="119">
        <f t="shared" si="355"/>
        <v>0.93464513936404758</v>
      </c>
      <c r="BN1305" s="119">
        <f t="shared" si="355"/>
        <v>1.0123537825159927</v>
      </c>
      <c r="BO1305" s="119">
        <f t="shared" si="362"/>
        <v>0.96135933692625919</v>
      </c>
      <c r="BP1305" s="120" t="b">
        <v>1</v>
      </c>
      <c r="BQ1305" s="121">
        <v>0.44552651840539326</v>
      </c>
      <c r="BR1305" s="120">
        <v>-6.5197753999999997E-2</v>
      </c>
      <c r="BS1305" s="120">
        <f t="shared" si="363"/>
        <v>0.95581429263744333</v>
      </c>
      <c r="BT1305" s="120"/>
      <c r="BU1305" s="122"/>
      <c r="BV1305" s="123"/>
      <c r="BW1305" s="124"/>
      <c r="BX1305" s="143"/>
      <c r="BY1305" s="146">
        <f t="shared" si="364"/>
        <v>0.66796453263944167</v>
      </c>
      <c r="BZ1305" s="145"/>
      <c r="CA1305" s="145">
        <f t="shared" si="365"/>
        <v>1.0604654690594695</v>
      </c>
      <c r="CB1305" s="145" t="s">
        <v>8541</v>
      </c>
      <c r="CC1305" s="145"/>
      <c r="CD1305" s="147"/>
    </row>
    <row r="1306" spans="1:82" x14ac:dyDescent="0.25">
      <c r="A1306" s="124" t="s">
        <v>6872</v>
      </c>
      <c r="B1306" s="124" t="s">
        <v>8366</v>
      </c>
      <c r="C1306" s="125" t="s">
        <v>6873</v>
      </c>
      <c r="D1306" s="125" t="s">
        <v>6874</v>
      </c>
      <c r="E1306" s="118">
        <v>16</v>
      </c>
      <c r="F1306" s="139">
        <v>23.3698616</v>
      </c>
      <c r="G1306" s="137">
        <v>23.554382319999998</v>
      </c>
      <c r="H1306" s="137">
        <v>23.148658749999999</v>
      </c>
      <c r="I1306" s="137">
        <v>23.29614067</v>
      </c>
      <c r="J1306" s="137">
        <v>23.533740999999999</v>
      </c>
      <c r="K1306" s="137">
        <f t="shared" si="350"/>
        <v>10840001.345681543</v>
      </c>
      <c r="L1306" s="137">
        <f t="shared" si="350"/>
        <v>12319004.323907068</v>
      </c>
      <c r="M1306" s="137">
        <f t="shared" si="350"/>
        <v>9299094.1142276153</v>
      </c>
      <c r="N1306" s="137">
        <f t="shared" si="350"/>
        <v>10299997.632426931</v>
      </c>
      <c r="O1306" s="137">
        <f t="shared" si="350"/>
        <v>12144005.386599151</v>
      </c>
      <c r="P1306" s="137">
        <f t="shared" si="356"/>
        <v>10980420.560568463</v>
      </c>
      <c r="Q1306" s="137">
        <v>23.376501080000001</v>
      </c>
      <c r="R1306" s="137">
        <v>23.222743990000001</v>
      </c>
      <c r="S1306" s="137">
        <v>23.24347878</v>
      </c>
      <c r="T1306" s="137">
        <v>23.168949130000001</v>
      </c>
      <c r="U1306" s="137">
        <v>23.540615079999998</v>
      </c>
      <c r="V1306" s="137">
        <f t="shared" si="351"/>
        <v>10890003.485338237</v>
      </c>
      <c r="W1306" s="137">
        <f t="shared" si="351"/>
        <v>9789094.5356716868</v>
      </c>
      <c r="X1306" s="137">
        <f t="shared" si="351"/>
        <v>9930801.8475066107</v>
      </c>
      <c r="Y1306" s="137">
        <f t="shared" si="351"/>
        <v>9430802.6345323753</v>
      </c>
      <c r="Z1306" s="137">
        <f t="shared" si="351"/>
        <v>12202006.597074052</v>
      </c>
      <c r="AA1306" s="137">
        <f t="shared" si="357"/>
        <v>10448541.820024593</v>
      </c>
      <c r="AB1306" s="119">
        <f t="shared" si="352"/>
        <v>1.0046127429381375</v>
      </c>
      <c r="AC1306" s="119">
        <f t="shared" si="352"/>
        <v>0.79463358225098824</v>
      </c>
      <c r="AD1306" s="119">
        <f t="shared" si="352"/>
        <v>1.06793217979292</v>
      </c>
      <c r="AE1306" s="119">
        <f t="shared" si="352"/>
        <v>0.91561211672921994</v>
      </c>
      <c r="AF1306" s="119">
        <f t="shared" si="352"/>
        <v>1.0047761186386581</v>
      </c>
      <c r="AG1306" s="119">
        <f t="shared" si="358"/>
        <v>0.95751334806998467</v>
      </c>
      <c r="AH1306" s="120" t="b">
        <v>1</v>
      </c>
      <c r="AI1306" s="121">
        <v>0.39937726726543826</v>
      </c>
      <c r="AJ1306" s="120">
        <v>-7.0099257999999998E-2</v>
      </c>
      <c r="AK1306" s="120">
        <f t="shared" si="359"/>
        <v>0.95257245842050564</v>
      </c>
      <c r="AL1306" s="120"/>
      <c r="AM1306" s="122"/>
      <c r="AN1306" s="139">
        <v>22.442834850000001</v>
      </c>
      <c r="AO1306" s="137">
        <v>22.08880615</v>
      </c>
      <c r="AP1306" s="137">
        <v>22.269308089999999</v>
      </c>
      <c r="AQ1306" s="137">
        <v>22.483995440000001</v>
      </c>
      <c r="AR1306" s="137">
        <v>22.4169445</v>
      </c>
      <c r="AS1306" s="137">
        <f t="shared" si="353"/>
        <v>5701202.6401520493</v>
      </c>
      <c r="AT1306" s="137">
        <f t="shared" si="353"/>
        <v>4460599.3786905836</v>
      </c>
      <c r="AU1306" s="137">
        <f t="shared" si="353"/>
        <v>5055099.6106034881</v>
      </c>
      <c r="AV1306" s="137">
        <f t="shared" si="353"/>
        <v>5866202.4886587327</v>
      </c>
      <c r="AW1306" s="137">
        <f t="shared" si="353"/>
        <v>5599802.4424198223</v>
      </c>
      <c r="AX1306" s="137">
        <f t="shared" si="360"/>
        <v>5336581.3121049358</v>
      </c>
      <c r="AY1306" s="137">
        <v>22.363138200000002</v>
      </c>
      <c r="AZ1306" s="137">
        <v>22.188459399999999</v>
      </c>
      <c r="BA1306" s="137">
        <v>21.850259779999998</v>
      </c>
      <c r="BB1306" s="137">
        <v>22.396392819999999</v>
      </c>
      <c r="BC1306" s="137">
        <v>22.108209609999999</v>
      </c>
      <c r="BD1306" s="137">
        <f t="shared" si="354"/>
        <v>5394800.5782015938</v>
      </c>
      <c r="BE1306" s="137">
        <f t="shared" si="354"/>
        <v>4779603.1312177321</v>
      </c>
      <c r="BF1306" s="137">
        <f t="shared" si="354"/>
        <v>3780799.1515681138</v>
      </c>
      <c r="BG1306" s="137">
        <f t="shared" si="354"/>
        <v>5520596.8526930036</v>
      </c>
      <c r="BH1306" s="137">
        <f t="shared" si="354"/>
        <v>4520997.2517891191</v>
      </c>
      <c r="BI1306" s="137">
        <f t="shared" si="361"/>
        <v>4799359.3930939119</v>
      </c>
      <c r="BJ1306" s="119">
        <f t="shared" si="355"/>
        <v>0.94625659158428299</v>
      </c>
      <c r="BK1306" s="119">
        <f t="shared" si="355"/>
        <v>1.0715158940413054</v>
      </c>
      <c r="BL1306" s="119">
        <f t="shared" si="355"/>
        <v>0.74791783402993206</v>
      </c>
      <c r="BM1306" s="119">
        <f t="shared" si="355"/>
        <v>0.94108528700911764</v>
      </c>
      <c r="BN1306" s="119">
        <f t="shared" si="355"/>
        <v>0.80734941960478823</v>
      </c>
      <c r="BO1306" s="119">
        <f t="shared" si="362"/>
        <v>0.90282500525388532</v>
      </c>
      <c r="BP1306" s="120" t="b">
        <v>1</v>
      </c>
      <c r="BQ1306" s="121">
        <v>0.15793325999611926</v>
      </c>
      <c r="BR1306" s="120">
        <v>-0.159085846</v>
      </c>
      <c r="BS1306" s="120">
        <f t="shared" si="363"/>
        <v>0.89559237725452245</v>
      </c>
      <c r="BT1306" s="120"/>
      <c r="BU1306" s="122"/>
      <c r="BV1306" s="123"/>
      <c r="BW1306" s="124"/>
      <c r="BX1306" s="143"/>
      <c r="BY1306" s="146">
        <f t="shared" si="364"/>
        <v>0.4823199109168278</v>
      </c>
      <c r="BZ1306" s="145"/>
      <c r="CA1306" s="145">
        <f t="shared" si="365"/>
        <v>1.0605746877831772</v>
      </c>
      <c r="CB1306" s="145" t="s">
        <v>8541</v>
      </c>
      <c r="CC1306" s="145"/>
      <c r="CD1306" s="147"/>
    </row>
    <row r="1307" spans="1:82" x14ac:dyDescent="0.25">
      <c r="A1307" s="124" t="s">
        <v>3708</v>
      </c>
      <c r="B1307" s="124" t="s">
        <v>3709</v>
      </c>
      <c r="C1307" s="125" t="s">
        <v>3710</v>
      </c>
      <c r="D1307" s="125" t="s">
        <v>3711</v>
      </c>
      <c r="E1307" s="118">
        <v>7</v>
      </c>
      <c r="F1307" s="139">
        <v>24.243434910000001</v>
      </c>
      <c r="G1307" s="137">
        <v>23.352319720000001</v>
      </c>
      <c r="H1307" s="137">
        <v>23.306190489999999</v>
      </c>
      <c r="I1307" s="137">
        <v>24.06521416</v>
      </c>
      <c r="J1307" s="137">
        <v>23.813722609999999</v>
      </c>
      <c r="K1307" s="137">
        <f t="shared" si="350"/>
        <v>19860999.745265253</v>
      </c>
      <c r="L1307" s="137">
        <f t="shared" si="350"/>
        <v>10708994.710498493</v>
      </c>
      <c r="M1307" s="137">
        <f t="shared" si="350"/>
        <v>10371997.947338009</v>
      </c>
      <c r="N1307" s="137">
        <f t="shared" si="350"/>
        <v>17552998.440184124</v>
      </c>
      <c r="O1307" s="137">
        <f t="shared" si="350"/>
        <v>14745001.261089863</v>
      </c>
      <c r="P1307" s="137">
        <f t="shared" si="356"/>
        <v>14647998.420875151</v>
      </c>
      <c r="Q1307" s="137">
        <v>24.4056797</v>
      </c>
      <c r="R1307" s="137">
        <v>23.933551789999999</v>
      </c>
      <c r="S1307" s="137">
        <v>23.43338966</v>
      </c>
      <c r="T1307" s="137">
        <v>23.833255770000001</v>
      </c>
      <c r="U1307" s="137">
        <v>23.707777020000002</v>
      </c>
      <c r="V1307" s="137">
        <f t="shared" si="351"/>
        <v>22224994.095703956</v>
      </c>
      <c r="W1307" s="137">
        <f t="shared" si="351"/>
        <v>16022009.745652569</v>
      </c>
      <c r="X1307" s="137">
        <f t="shared" si="351"/>
        <v>11327998.627906699</v>
      </c>
      <c r="Y1307" s="137">
        <f t="shared" si="351"/>
        <v>14945996.668046389</v>
      </c>
      <c r="Z1307" s="137">
        <f t="shared" si="351"/>
        <v>13700992.024946408</v>
      </c>
      <c r="AA1307" s="137">
        <f t="shared" si="357"/>
        <v>15644398.232451204</v>
      </c>
      <c r="AB1307" s="119">
        <f t="shared" si="352"/>
        <v>1.1190269563848247</v>
      </c>
      <c r="AC1307" s="119">
        <f t="shared" si="352"/>
        <v>1.4961264039047004</v>
      </c>
      <c r="AD1307" s="119">
        <f t="shared" si="352"/>
        <v>1.0921713140922911</v>
      </c>
      <c r="AE1307" s="119">
        <f t="shared" si="352"/>
        <v>0.85147826560677409</v>
      </c>
      <c r="AF1307" s="119">
        <f t="shared" si="352"/>
        <v>0.92919571740570417</v>
      </c>
      <c r="AG1307" s="119">
        <f t="shared" si="358"/>
        <v>1.097599731478859</v>
      </c>
      <c r="AH1307" s="120" t="b">
        <v>1</v>
      </c>
      <c r="AI1307" s="121">
        <v>0.48721606177480831</v>
      </c>
      <c r="AJ1307" s="120">
        <v>0.106554413</v>
      </c>
      <c r="AK1307" s="120">
        <f t="shared" si="359"/>
        <v>1.0766537923735424</v>
      </c>
      <c r="AL1307" s="120"/>
      <c r="AM1307" s="122"/>
      <c r="AN1307" s="139">
        <v>23.25057983</v>
      </c>
      <c r="AO1307" s="137">
        <v>23.441770550000001</v>
      </c>
      <c r="AP1307" s="137">
        <v>23.154991150000001</v>
      </c>
      <c r="AQ1307" s="137">
        <v>22.961109159999999</v>
      </c>
      <c r="AR1307" s="137">
        <v>22.961763380000001</v>
      </c>
      <c r="AS1307" s="137">
        <f t="shared" si="353"/>
        <v>9979802.4704174716</v>
      </c>
      <c r="AT1307" s="137">
        <f t="shared" si="353"/>
        <v>11393996.639262481</v>
      </c>
      <c r="AU1307" s="137">
        <f t="shared" si="353"/>
        <v>9340000.1990163401</v>
      </c>
      <c r="AV1307" s="137">
        <f t="shared" si="353"/>
        <v>8165496.38500492</v>
      </c>
      <c r="AW1307" s="137">
        <f t="shared" si="353"/>
        <v>8169200.0384480087</v>
      </c>
      <c r="AX1307" s="137">
        <f t="shared" si="360"/>
        <v>9409699.1464298442</v>
      </c>
      <c r="AY1307" s="137">
        <v>23.076936719999999</v>
      </c>
      <c r="AZ1307" s="137">
        <v>23.073328020000002</v>
      </c>
      <c r="BA1307" s="137">
        <v>23.217044829999999</v>
      </c>
      <c r="BB1307" s="137">
        <v>23.353801730000001</v>
      </c>
      <c r="BC1307" s="137">
        <v>23.165134429999998</v>
      </c>
      <c r="BD1307" s="137">
        <f t="shared" si="354"/>
        <v>8848102.8204096109</v>
      </c>
      <c r="BE1307" s="137">
        <f t="shared" si="354"/>
        <v>8825998.1852524113</v>
      </c>
      <c r="BF1307" s="137">
        <f t="shared" si="354"/>
        <v>9750500.4011153094</v>
      </c>
      <c r="BG1307" s="137">
        <f t="shared" si="354"/>
        <v>10720001.188832454</v>
      </c>
      <c r="BH1307" s="137">
        <f t="shared" si="354"/>
        <v>9405899.1302157715</v>
      </c>
      <c r="BI1307" s="137">
        <f t="shared" si="361"/>
        <v>9510100.3451651111</v>
      </c>
      <c r="BJ1307" s="119">
        <f t="shared" si="355"/>
        <v>0.88660099702749728</v>
      </c>
      <c r="BK1307" s="119">
        <f t="shared" si="355"/>
        <v>0.77461828932255217</v>
      </c>
      <c r="BL1307" s="119">
        <f t="shared" si="355"/>
        <v>1.0439507701661721</v>
      </c>
      <c r="BM1307" s="119">
        <f t="shared" si="355"/>
        <v>1.3128413366906408</v>
      </c>
      <c r="BN1307" s="119">
        <f t="shared" si="355"/>
        <v>1.1513855807113658</v>
      </c>
      <c r="BO1307" s="119">
        <f t="shared" si="362"/>
        <v>1.0338793947836455</v>
      </c>
      <c r="BP1307" s="120" t="b">
        <v>1</v>
      </c>
      <c r="BQ1307" s="121">
        <v>0.87153707172297201</v>
      </c>
      <c r="BR1307" s="120">
        <v>2.3206329000000001E-2</v>
      </c>
      <c r="BS1307" s="120">
        <f t="shared" si="363"/>
        <v>1.0162154680434319</v>
      </c>
      <c r="BT1307" s="120"/>
      <c r="BU1307" s="122"/>
      <c r="BV1307" s="123"/>
      <c r="BW1307" s="124"/>
      <c r="BX1307" s="143"/>
      <c r="BY1307" s="146">
        <f t="shared" si="364"/>
        <v>0.6752446583948809</v>
      </c>
      <c r="BZ1307" s="145"/>
      <c r="CA1307" s="145">
        <f t="shared" si="365"/>
        <v>1.0616322726003722</v>
      </c>
      <c r="CB1307" s="145" t="s">
        <v>8541</v>
      </c>
      <c r="CC1307" s="145"/>
      <c r="CD1307" s="147"/>
    </row>
    <row r="1308" spans="1:82" x14ac:dyDescent="0.25">
      <c r="A1308" s="124" t="s">
        <v>6074</v>
      </c>
      <c r="B1308" s="124" t="s">
        <v>8257</v>
      </c>
      <c r="C1308" s="125" t="s">
        <v>6075</v>
      </c>
      <c r="D1308" s="125" t="s">
        <v>6076</v>
      </c>
      <c r="E1308" s="118">
        <v>12</v>
      </c>
      <c r="F1308" s="139">
        <v>24.818021770000001</v>
      </c>
      <c r="G1308" s="137">
        <v>24.855051039999999</v>
      </c>
      <c r="H1308" s="137">
        <v>24.571321489999999</v>
      </c>
      <c r="I1308" s="137">
        <v>25.086225509999998</v>
      </c>
      <c r="J1308" s="137">
        <v>24.994165420000002</v>
      </c>
      <c r="K1308" s="137">
        <f t="shared" si="350"/>
        <v>29578012.341186255</v>
      </c>
      <c r="L1308" s="137">
        <f t="shared" si="350"/>
        <v>30347009.931145404</v>
      </c>
      <c r="M1308" s="137">
        <f t="shared" si="350"/>
        <v>24928996.785274848</v>
      </c>
      <c r="N1308" s="137">
        <f t="shared" si="350"/>
        <v>35621020.432214715</v>
      </c>
      <c r="O1308" s="137">
        <f t="shared" si="350"/>
        <v>33419004.439390723</v>
      </c>
      <c r="P1308" s="137">
        <f t="shared" si="356"/>
        <v>30778808.785842389</v>
      </c>
      <c r="Q1308" s="137">
        <v>24.625110630000002</v>
      </c>
      <c r="R1308" s="137">
        <v>24.947484970000001</v>
      </c>
      <c r="S1308" s="137">
        <v>24.841917039999998</v>
      </c>
      <c r="T1308" s="137">
        <v>24.89226532</v>
      </c>
      <c r="U1308" s="137">
        <v>24.806562419999999</v>
      </c>
      <c r="V1308" s="137">
        <f t="shared" si="351"/>
        <v>25875988.304444604</v>
      </c>
      <c r="W1308" s="137">
        <f t="shared" si="351"/>
        <v>32354991.669999585</v>
      </c>
      <c r="X1308" s="137">
        <f t="shared" si="351"/>
        <v>30071990.730424944</v>
      </c>
      <c r="Y1308" s="137">
        <f t="shared" si="351"/>
        <v>31139993.770069234</v>
      </c>
      <c r="Z1308" s="137">
        <f t="shared" si="351"/>
        <v>29344004.306788772</v>
      </c>
      <c r="AA1308" s="137">
        <f t="shared" si="357"/>
        <v>29757393.756345429</v>
      </c>
      <c r="AB1308" s="119">
        <f t="shared" si="352"/>
        <v>0.87483864723436044</v>
      </c>
      <c r="AC1308" s="119">
        <f t="shared" si="352"/>
        <v>1.0661673668480061</v>
      </c>
      <c r="AD1308" s="119">
        <f t="shared" si="352"/>
        <v>1.2063056925013516</v>
      </c>
      <c r="AE1308" s="119">
        <f t="shared" si="352"/>
        <v>0.87420274299348932</v>
      </c>
      <c r="AF1308" s="119">
        <f t="shared" si="352"/>
        <v>0.87806338935103712</v>
      </c>
      <c r="AG1308" s="119">
        <f t="shared" si="358"/>
        <v>0.97991556778564881</v>
      </c>
      <c r="AH1308" s="120" t="b">
        <v>1</v>
      </c>
      <c r="AI1308" s="121">
        <v>0.68115373288411218</v>
      </c>
      <c r="AJ1308" s="120">
        <v>-4.2288971000000002E-2</v>
      </c>
      <c r="AK1308" s="120">
        <f t="shared" si="359"/>
        <v>0.97111296268318148</v>
      </c>
      <c r="AL1308" s="120"/>
      <c r="AM1308" s="122"/>
      <c r="AN1308" s="139">
        <v>23.839805599999998</v>
      </c>
      <c r="AO1308" s="137">
        <v>24.502395629999999</v>
      </c>
      <c r="AP1308" s="137">
        <v>23.43948936</v>
      </c>
      <c r="AQ1308" s="137">
        <v>23.74786186</v>
      </c>
      <c r="AR1308" s="137">
        <v>23.827356340000001</v>
      </c>
      <c r="AS1308" s="137">
        <f t="shared" si="353"/>
        <v>15014005.699647451</v>
      </c>
      <c r="AT1308" s="137">
        <f t="shared" si="353"/>
        <v>23765997.672517646</v>
      </c>
      <c r="AU1308" s="137">
        <f t="shared" si="353"/>
        <v>11375994.683128176</v>
      </c>
      <c r="AV1308" s="137">
        <f t="shared" si="353"/>
        <v>14087007.724518601</v>
      </c>
      <c r="AW1308" s="137">
        <f t="shared" si="353"/>
        <v>14885004.686336458</v>
      </c>
      <c r="AX1308" s="137">
        <f t="shared" si="360"/>
        <v>15825602.093229666</v>
      </c>
      <c r="AY1308" s="137">
        <v>23.88799667</v>
      </c>
      <c r="AZ1308" s="137">
        <v>23.711248399999999</v>
      </c>
      <c r="BA1308" s="137">
        <v>23.79014587</v>
      </c>
      <c r="BB1308" s="137">
        <v>23.60681915</v>
      </c>
      <c r="BC1308" s="137">
        <v>23.53670692</v>
      </c>
      <c r="BD1308" s="137">
        <f t="shared" si="354"/>
        <v>15523996.422726328</v>
      </c>
      <c r="BE1308" s="137">
        <f t="shared" si="354"/>
        <v>13733998.734463494</v>
      </c>
      <c r="BF1308" s="137">
        <f t="shared" si="354"/>
        <v>14505994.487646099</v>
      </c>
      <c r="BG1308" s="137">
        <f t="shared" si="354"/>
        <v>12774992.868447434</v>
      </c>
      <c r="BH1308" s="137">
        <f t="shared" si="354"/>
        <v>12168996.944909867</v>
      </c>
      <c r="BI1308" s="137">
        <f t="shared" si="361"/>
        <v>13741595.891638646</v>
      </c>
      <c r="BJ1308" s="119">
        <f t="shared" si="355"/>
        <v>1.0339676654772318</v>
      </c>
      <c r="BK1308" s="119">
        <f t="shared" si="355"/>
        <v>0.57788437597741238</v>
      </c>
      <c r="BL1308" s="119">
        <f t="shared" si="355"/>
        <v>1.2751407583866095</v>
      </c>
      <c r="BM1308" s="119">
        <f t="shared" si="355"/>
        <v>0.90686348146259699</v>
      </c>
      <c r="BN1308" s="119">
        <f t="shared" si="355"/>
        <v>0.81753396799937028</v>
      </c>
      <c r="BO1308" s="119">
        <f t="shared" si="362"/>
        <v>0.92227804986064421</v>
      </c>
      <c r="BP1308" s="120" t="b">
        <v>1</v>
      </c>
      <c r="BQ1308" s="121">
        <v>0.43402717090229342</v>
      </c>
      <c r="BR1308" s="120">
        <v>-0.16479835500000001</v>
      </c>
      <c r="BS1308" s="120">
        <f t="shared" si="363"/>
        <v>0.8920531926814389</v>
      </c>
      <c r="BT1308" s="120"/>
      <c r="BU1308" s="122"/>
      <c r="BV1308" s="123"/>
      <c r="BW1308" s="124"/>
      <c r="BX1308" s="143"/>
      <c r="BY1308" s="146">
        <f t="shared" si="364"/>
        <v>0.6806734681466875</v>
      </c>
      <c r="BZ1308" s="145"/>
      <c r="CA1308" s="145">
        <f t="shared" si="365"/>
        <v>1.0624947302320744</v>
      </c>
      <c r="CB1308" s="145" t="s">
        <v>8541</v>
      </c>
      <c r="CC1308" s="145"/>
      <c r="CD1308" s="147"/>
    </row>
    <row r="1309" spans="1:82" x14ac:dyDescent="0.25">
      <c r="A1309" s="124" t="s">
        <v>6151</v>
      </c>
      <c r="B1309" s="124" t="s">
        <v>6152</v>
      </c>
      <c r="C1309" s="125" t="s">
        <v>6153</v>
      </c>
      <c r="D1309" s="125" t="s">
        <v>6154</v>
      </c>
      <c r="E1309" s="118">
        <v>3</v>
      </c>
      <c r="F1309" s="139">
        <v>21.43893242</v>
      </c>
      <c r="G1309" s="137">
        <v>21.806051249999999</v>
      </c>
      <c r="H1309" s="137">
        <v>20.85429955</v>
      </c>
      <c r="I1309" s="137">
        <v>21.70548058</v>
      </c>
      <c r="J1309" s="137">
        <v>19.46330261</v>
      </c>
      <c r="K1309" s="137">
        <f t="shared" si="350"/>
        <v>2842900.9814703022</v>
      </c>
      <c r="L1309" s="137">
        <f t="shared" si="350"/>
        <v>3666701.1371203559</v>
      </c>
      <c r="M1309" s="137">
        <f t="shared" si="350"/>
        <v>1895700.4060691812</v>
      </c>
      <c r="N1309" s="137">
        <f t="shared" si="350"/>
        <v>3419800.1331294519</v>
      </c>
      <c r="O1309" s="137">
        <f t="shared" si="350"/>
        <v>722832.88150270039</v>
      </c>
      <c r="P1309" s="137">
        <f t="shared" si="356"/>
        <v>2509587.1078583985</v>
      </c>
      <c r="Q1309" s="137">
        <v>21.19994354</v>
      </c>
      <c r="R1309" s="137">
        <v>21.226057050000001</v>
      </c>
      <c r="S1309" s="137">
        <v>21.48910141</v>
      </c>
      <c r="T1309" s="137">
        <v>21.23748016</v>
      </c>
      <c r="U1309" s="137">
        <v>20.33911324</v>
      </c>
      <c r="V1309" s="137">
        <f t="shared" si="351"/>
        <v>2408900.7781857238</v>
      </c>
      <c r="W1309" s="137">
        <f t="shared" si="351"/>
        <v>2452900.1045202198</v>
      </c>
      <c r="X1309" s="137">
        <f t="shared" si="351"/>
        <v>2943500.4346307395</v>
      </c>
      <c r="Y1309" s="137">
        <f t="shared" si="351"/>
        <v>2472399.006922469</v>
      </c>
      <c r="Z1309" s="137">
        <f t="shared" si="351"/>
        <v>1326426.4407639592</v>
      </c>
      <c r="AA1309" s="137">
        <f t="shared" si="357"/>
        <v>2320825.3530046223</v>
      </c>
      <c r="AB1309" s="119">
        <f t="shared" si="352"/>
        <v>0.8473389660373889</v>
      </c>
      <c r="AC1309" s="119">
        <f t="shared" si="352"/>
        <v>0.66896646680252903</v>
      </c>
      <c r="AD1309" s="119">
        <f t="shared" si="352"/>
        <v>1.5527244838936434</v>
      </c>
      <c r="AE1309" s="119">
        <f t="shared" si="352"/>
        <v>0.7229659368016873</v>
      </c>
      <c r="AF1309" s="119">
        <f t="shared" si="352"/>
        <v>1.8350388792585717</v>
      </c>
      <c r="AG1309" s="119">
        <f t="shared" si="358"/>
        <v>1.1254069465587642</v>
      </c>
      <c r="AH1309" s="120" t="b">
        <v>1</v>
      </c>
      <c r="AI1309" s="121">
        <v>0.88784972395647843</v>
      </c>
      <c r="AJ1309" s="120">
        <v>4.4725800000000003E-2</v>
      </c>
      <c r="AK1309" s="120">
        <f t="shared" si="359"/>
        <v>1.0314871152417251</v>
      </c>
      <c r="AL1309" s="120"/>
      <c r="AM1309" s="122"/>
      <c r="AN1309" s="139">
        <v>19.949918749999998</v>
      </c>
      <c r="AO1309" s="137">
        <v>19.604925160000001</v>
      </c>
      <c r="AP1309" s="137">
        <v>19.123422619999999</v>
      </c>
      <c r="AQ1309" s="137">
        <v>19.961269380000001</v>
      </c>
      <c r="AR1309" s="137">
        <v>20.049263</v>
      </c>
      <c r="AS1309" s="137">
        <f t="shared" si="353"/>
        <v>1012800.6113165796</v>
      </c>
      <c r="AT1309" s="137">
        <f t="shared" si="353"/>
        <v>797389.54281612916</v>
      </c>
      <c r="AU1309" s="137">
        <f t="shared" si="353"/>
        <v>571115.34398199094</v>
      </c>
      <c r="AV1309" s="137">
        <f t="shared" si="353"/>
        <v>1020800.4078830831</v>
      </c>
      <c r="AW1309" s="137">
        <f t="shared" si="353"/>
        <v>1084999.5397410726</v>
      </c>
      <c r="AX1309" s="137">
        <f t="shared" si="360"/>
        <v>897421.08914777113</v>
      </c>
      <c r="AY1309" s="137">
        <v>20.142829899999999</v>
      </c>
      <c r="AZ1309" s="137">
        <v>19.610452649999999</v>
      </c>
      <c r="BA1309" s="137">
        <v>19.644647599999999</v>
      </c>
      <c r="BB1309" s="137">
        <v>19.614969250000001</v>
      </c>
      <c r="BC1309" s="137">
        <v>19.93675232</v>
      </c>
      <c r="BD1309" s="137">
        <f t="shared" si="354"/>
        <v>1157699.9044778803</v>
      </c>
      <c r="BE1309" s="137">
        <f t="shared" si="354"/>
        <v>800450.49255351035</v>
      </c>
      <c r="BF1309" s="137">
        <f t="shared" si="354"/>
        <v>819649.50671764242</v>
      </c>
      <c r="BG1309" s="137">
        <f t="shared" si="354"/>
        <v>802960.36447955994</v>
      </c>
      <c r="BH1309" s="137">
        <f t="shared" si="354"/>
        <v>1003599.5650955972</v>
      </c>
      <c r="BI1309" s="137">
        <f t="shared" si="361"/>
        <v>916871.96666483802</v>
      </c>
      <c r="BJ1309" s="119">
        <f t="shared" si="355"/>
        <v>1.143067936119174</v>
      </c>
      <c r="BK1309" s="119">
        <f t="shared" si="355"/>
        <v>1.0038387131671815</v>
      </c>
      <c r="BL1309" s="119">
        <f t="shared" si="355"/>
        <v>1.4351733241884121</v>
      </c>
      <c r="BM1309" s="119">
        <f t="shared" si="355"/>
        <v>0.78659878883152512</v>
      </c>
      <c r="BN1309" s="119">
        <f t="shared" si="355"/>
        <v>0.92497695006865999</v>
      </c>
      <c r="BO1309" s="119">
        <f t="shared" si="362"/>
        <v>1.0587311424749906</v>
      </c>
      <c r="BP1309" s="120" t="b">
        <v>1</v>
      </c>
      <c r="BQ1309" s="121">
        <v>0.73935489410483002</v>
      </c>
      <c r="BR1309" s="120">
        <v>5.2170563000000003E-2</v>
      </c>
      <c r="BS1309" s="120">
        <f t="shared" si="363"/>
        <v>1.0368236725249642</v>
      </c>
      <c r="BT1309" s="120"/>
      <c r="BU1309" s="122"/>
      <c r="BV1309" s="123"/>
      <c r="BW1309" s="124"/>
      <c r="BX1309" s="143"/>
      <c r="BY1309" s="146">
        <f t="shared" si="364"/>
        <v>0.80845420377711996</v>
      </c>
      <c r="BZ1309" s="145"/>
      <c r="CA1309" s="145">
        <f t="shared" si="365"/>
        <v>1.062977087769333</v>
      </c>
      <c r="CB1309" s="145" t="s">
        <v>8541</v>
      </c>
      <c r="CC1309" s="145"/>
      <c r="CD1309" s="147"/>
    </row>
    <row r="1310" spans="1:82" x14ac:dyDescent="0.25">
      <c r="A1310" s="124" t="s">
        <v>844</v>
      </c>
      <c r="B1310" s="124" t="s">
        <v>7566</v>
      </c>
      <c r="C1310" s="125" t="s">
        <v>845</v>
      </c>
      <c r="D1310" s="125" t="s">
        <v>846</v>
      </c>
      <c r="E1310" s="118">
        <v>5</v>
      </c>
      <c r="F1310" s="139">
        <v>23.174568180000001</v>
      </c>
      <c r="G1310" s="137">
        <v>23.742012020000001</v>
      </c>
      <c r="H1310" s="137">
        <v>22.461189269999998</v>
      </c>
      <c r="I1310" s="137">
        <v>23.455757139999999</v>
      </c>
      <c r="J1310" s="137">
        <v>22.62111282</v>
      </c>
      <c r="K1310" s="137">
        <f t="shared" si="350"/>
        <v>9467605.6191020925</v>
      </c>
      <c r="L1310" s="137">
        <f t="shared" si="350"/>
        <v>14030003.372878181</v>
      </c>
      <c r="M1310" s="137">
        <f t="shared" si="350"/>
        <v>5774198.4865021175</v>
      </c>
      <c r="N1310" s="137">
        <f t="shared" si="350"/>
        <v>11504995.950680213</v>
      </c>
      <c r="O1310" s="137">
        <f t="shared" si="350"/>
        <v>6451095.8419097522</v>
      </c>
      <c r="P1310" s="137">
        <f t="shared" si="356"/>
        <v>9445579.8542144708</v>
      </c>
      <c r="Q1310" s="137">
        <v>23.266136169999999</v>
      </c>
      <c r="R1310" s="137">
        <v>23.196765899999999</v>
      </c>
      <c r="S1310" s="137">
        <v>23.048748020000001</v>
      </c>
      <c r="T1310" s="137">
        <v>23.40353584</v>
      </c>
      <c r="U1310" s="137">
        <v>22.677946089999999</v>
      </c>
      <c r="V1310" s="137">
        <f t="shared" si="351"/>
        <v>10087995.280152475</v>
      </c>
      <c r="W1310" s="137">
        <f t="shared" si="351"/>
        <v>9614403.3566979934</v>
      </c>
      <c r="X1310" s="137">
        <f t="shared" si="351"/>
        <v>8676898.4859759249</v>
      </c>
      <c r="Y1310" s="137">
        <f t="shared" si="351"/>
        <v>11095996.023780463</v>
      </c>
      <c r="Z1310" s="137">
        <f t="shared" si="351"/>
        <v>6710301.1799159888</v>
      </c>
      <c r="AA1310" s="137">
        <f t="shared" si="357"/>
        <v>9237118.8653045688</v>
      </c>
      <c r="AB1310" s="119">
        <f t="shared" si="352"/>
        <v>1.065527619760446</v>
      </c>
      <c r="AC1310" s="119">
        <f t="shared" si="352"/>
        <v>0.68527448648258238</v>
      </c>
      <c r="AD1310" s="119">
        <f t="shared" si="352"/>
        <v>1.5027018046330096</v>
      </c>
      <c r="AE1310" s="119">
        <f t="shared" si="352"/>
        <v>0.96445023286813336</v>
      </c>
      <c r="AF1310" s="119">
        <f t="shared" si="352"/>
        <v>1.040180047600952</v>
      </c>
      <c r="AG1310" s="119">
        <f t="shared" si="358"/>
        <v>1.0516268382690246</v>
      </c>
      <c r="AH1310" s="120" t="b">
        <v>1</v>
      </c>
      <c r="AI1310" s="121">
        <v>0.88559368701790075</v>
      </c>
      <c r="AJ1310" s="120">
        <v>2.7698516999999999E-2</v>
      </c>
      <c r="AK1310" s="120">
        <f t="shared" si="359"/>
        <v>1.0193846377989761</v>
      </c>
      <c r="AL1310" s="120"/>
      <c r="AM1310" s="122"/>
      <c r="AN1310" s="139">
        <v>21.64895439</v>
      </c>
      <c r="AO1310" s="137">
        <v>21.624263760000002</v>
      </c>
      <c r="AP1310" s="137">
        <v>21.6726265</v>
      </c>
      <c r="AQ1310" s="137">
        <v>21.39806557</v>
      </c>
      <c r="AR1310" s="137">
        <v>21.656087880000001</v>
      </c>
      <c r="AS1310" s="137">
        <f t="shared" si="353"/>
        <v>3288400.0501126996</v>
      </c>
      <c r="AT1310" s="137">
        <f t="shared" si="353"/>
        <v>3232600.4266087003</v>
      </c>
      <c r="AU1310" s="137">
        <f t="shared" si="353"/>
        <v>3342802.0614864668</v>
      </c>
      <c r="AV1310" s="137">
        <f t="shared" si="353"/>
        <v>2763500.743455892</v>
      </c>
      <c r="AW1310" s="137">
        <f t="shared" si="353"/>
        <v>3304700.0012911861</v>
      </c>
      <c r="AX1310" s="137">
        <f t="shared" si="360"/>
        <v>3186400.6565909889</v>
      </c>
      <c r="AY1310" s="137">
        <v>21.952764510000002</v>
      </c>
      <c r="AZ1310" s="137">
        <v>21.491060260000001</v>
      </c>
      <c r="BA1310" s="137">
        <v>21.580631260000001</v>
      </c>
      <c r="BB1310" s="137">
        <v>21.45477867</v>
      </c>
      <c r="BC1310" s="137">
        <v>21.373106</v>
      </c>
      <c r="BD1310" s="137">
        <f t="shared" si="354"/>
        <v>4059201.4522836851</v>
      </c>
      <c r="BE1310" s="137">
        <f t="shared" si="354"/>
        <v>2947499.7496665427</v>
      </c>
      <c r="BF1310" s="137">
        <f t="shared" si="354"/>
        <v>3136298.0976167084</v>
      </c>
      <c r="BG1310" s="137">
        <f t="shared" si="354"/>
        <v>2874298.9087465703</v>
      </c>
      <c r="BH1310" s="137">
        <f t="shared" si="354"/>
        <v>2716101.5695658503</v>
      </c>
      <c r="BI1310" s="137">
        <f t="shared" si="361"/>
        <v>3146679.9555758713</v>
      </c>
      <c r="BJ1310" s="119">
        <f t="shared" si="355"/>
        <v>1.23440013089179</v>
      </c>
      <c r="BK1310" s="119">
        <f t="shared" si="355"/>
        <v>0.91180454144737744</v>
      </c>
      <c r="BL1310" s="119">
        <f t="shared" si="355"/>
        <v>0.93822429205457325</v>
      </c>
      <c r="BM1310" s="119">
        <f t="shared" si="355"/>
        <v>1.0400934088956024</v>
      </c>
      <c r="BN1310" s="119">
        <f t="shared" si="355"/>
        <v>0.82189051003257085</v>
      </c>
      <c r="BO1310" s="119">
        <f t="shared" si="362"/>
        <v>0.9892825766643828</v>
      </c>
      <c r="BP1310" s="120" t="b">
        <v>1</v>
      </c>
      <c r="BQ1310" s="121">
        <v>0.78109316589239586</v>
      </c>
      <c r="BR1310" s="120">
        <v>-2.9531478999999999E-2</v>
      </c>
      <c r="BS1310" s="120">
        <f t="shared" si="363"/>
        <v>0.97973841990917698</v>
      </c>
      <c r="BT1310" s="120"/>
      <c r="BU1310" s="122"/>
      <c r="BV1310" s="123"/>
      <c r="BW1310" s="124"/>
      <c r="BX1310" s="143"/>
      <c r="BY1310" s="146">
        <f t="shared" si="364"/>
        <v>0.69020828276919177</v>
      </c>
      <c r="BZ1310" s="145"/>
      <c r="CA1310" s="145">
        <f t="shared" si="365"/>
        <v>1.0630196700874399</v>
      </c>
      <c r="CB1310" s="145" t="s">
        <v>8541</v>
      </c>
      <c r="CC1310" s="145"/>
      <c r="CD1310" s="147"/>
    </row>
    <row r="1311" spans="1:82" x14ac:dyDescent="0.25">
      <c r="A1311" s="124" t="s">
        <v>1594</v>
      </c>
      <c r="B1311" s="124" t="s">
        <v>7672</v>
      </c>
      <c r="C1311" s="125" t="s">
        <v>1595</v>
      </c>
      <c r="D1311" s="125" t="s">
        <v>1596</v>
      </c>
      <c r="E1311" s="118">
        <v>34</v>
      </c>
      <c r="F1311" s="139">
        <v>28.80254936</v>
      </c>
      <c r="G1311" s="137">
        <v>27.66864777</v>
      </c>
      <c r="H1311" s="137">
        <v>28.329586030000002</v>
      </c>
      <c r="I1311" s="137">
        <v>28.127309799999999</v>
      </c>
      <c r="J1311" s="137">
        <v>28.9088192</v>
      </c>
      <c r="K1311" s="137">
        <f t="shared" si="350"/>
        <v>468199891.75290871</v>
      </c>
      <c r="L1311" s="137">
        <f t="shared" si="350"/>
        <v>213350133.14824229</v>
      </c>
      <c r="M1311" s="137">
        <f t="shared" si="350"/>
        <v>337330150.26472276</v>
      </c>
      <c r="N1311" s="137">
        <f t="shared" si="350"/>
        <v>293199987.28372544</v>
      </c>
      <c r="O1311" s="137">
        <f t="shared" si="350"/>
        <v>503989766.7677204</v>
      </c>
      <c r="P1311" s="137">
        <f t="shared" si="356"/>
        <v>363213985.84346396</v>
      </c>
      <c r="Q1311" s="137">
        <v>29.230157850000001</v>
      </c>
      <c r="R1311" s="137">
        <v>28.102245329999999</v>
      </c>
      <c r="S1311" s="137">
        <v>28.33896446</v>
      </c>
      <c r="T1311" s="137">
        <v>28.335220339999999</v>
      </c>
      <c r="U1311" s="137">
        <v>28.825263979999999</v>
      </c>
      <c r="V1311" s="137">
        <f t="shared" si="351"/>
        <v>629729865.86207926</v>
      </c>
      <c r="W1311" s="137">
        <f t="shared" si="351"/>
        <v>288150110.08670211</v>
      </c>
      <c r="X1311" s="137">
        <f t="shared" si="351"/>
        <v>339530152.49498999</v>
      </c>
      <c r="Y1311" s="137">
        <f t="shared" si="351"/>
        <v>338650137.35329413</v>
      </c>
      <c r="Z1311" s="137">
        <f t="shared" si="351"/>
        <v>475629837.1560185</v>
      </c>
      <c r="AA1311" s="137">
        <f t="shared" si="357"/>
        <v>414338020.59061682</v>
      </c>
      <c r="AB1311" s="119">
        <f t="shared" si="352"/>
        <v>1.3450021603046793</v>
      </c>
      <c r="AC1311" s="119">
        <f t="shared" si="352"/>
        <v>1.3505972826672035</v>
      </c>
      <c r="AD1311" s="119">
        <f t="shared" si="352"/>
        <v>1.0065218072815039</v>
      </c>
      <c r="AE1311" s="119">
        <f t="shared" si="352"/>
        <v>1.1550141611213209</v>
      </c>
      <c r="AF1311" s="119">
        <f t="shared" si="352"/>
        <v>0.94372915586444339</v>
      </c>
      <c r="AG1311" s="119">
        <f t="shared" si="358"/>
        <v>1.1601729134478302</v>
      </c>
      <c r="AH1311" s="120" t="b">
        <v>1</v>
      </c>
      <c r="AI1311" s="121">
        <v>0.13270523274043186</v>
      </c>
      <c r="AJ1311" s="120">
        <v>0.19898796099999999</v>
      </c>
      <c r="AK1311" s="120">
        <f t="shared" si="359"/>
        <v>1.1478928348801611</v>
      </c>
      <c r="AL1311" s="120"/>
      <c r="AM1311" s="122"/>
      <c r="AN1311" s="139">
        <v>27.85946465</v>
      </c>
      <c r="AO1311" s="137">
        <v>27.934720989999999</v>
      </c>
      <c r="AP1311" s="137">
        <v>27.642168049999999</v>
      </c>
      <c r="AQ1311" s="137">
        <v>27.208436970000001</v>
      </c>
      <c r="AR1311" s="137">
        <v>27.772031779999999</v>
      </c>
      <c r="AS1311" s="137">
        <f t="shared" si="353"/>
        <v>243519937.03045246</v>
      </c>
      <c r="AT1311" s="137">
        <f t="shared" si="353"/>
        <v>256559995.02223536</v>
      </c>
      <c r="AU1311" s="137">
        <f t="shared" si="353"/>
        <v>209469949.60985059</v>
      </c>
      <c r="AV1311" s="137">
        <f t="shared" si="353"/>
        <v>155079953.85308069</v>
      </c>
      <c r="AW1311" s="137">
        <f t="shared" si="353"/>
        <v>229199996.31522951</v>
      </c>
      <c r="AX1311" s="137">
        <f t="shared" si="360"/>
        <v>218765966.36616969</v>
      </c>
      <c r="AY1311" s="137">
        <v>28.176836009999999</v>
      </c>
      <c r="AZ1311" s="137">
        <v>27.918890000000001</v>
      </c>
      <c r="BA1311" s="137">
        <v>27.804889679999999</v>
      </c>
      <c r="BB1311" s="137">
        <v>27.314668659999999</v>
      </c>
      <c r="BC1311" s="137">
        <v>27.807716370000001</v>
      </c>
      <c r="BD1311" s="137">
        <f t="shared" si="354"/>
        <v>303439994.56433409</v>
      </c>
      <c r="BE1311" s="137">
        <f t="shared" si="354"/>
        <v>253760099.33500421</v>
      </c>
      <c r="BF1311" s="137">
        <f t="shared" si="354"/>
        <v>234480007.76255608</v>
      </c>
      <c r="BG1311" s="137">
        <f t="shared" si="354"/>
        <v>166930074.91428274</v>
      </c>
      <c r="BH1311" s="137">
        <f t="shared" si="354"/>
        <v>234939877.67056203</v>
      </c>
      <c r="BI1311" s="137">
        <f t="shared" si="361"/>
        <v>238710010.84934783</v>
      </c>
      <c r="BJ1311" s="119">
        <f t="shared" si="355"/>
        <v>1.2460581185448836</v>
      </c>
      <c r="BK1311" s="119">
        <f t="shared" si="355"/>
        <v>0.98908677992845884</v>
      </c>
      <c r="BL1311" s="119">
        <f t="shared" si="355"/>
        <v>1.1193968786419632</v>
      </c>
      <c r="BM1311" s="119">
        <f t="shared" si="355"/>
        <v>1.076412977736817</v>
      </c>
      <c r="BN1311" s="119">
        <f t="shared" si="355"/>
        <v>1.0250431127731703</v>
      </c>
      <c r="BO1311" s="119">
        <f t="shared" si="362"/>
        <v>1.0911995735250586</v>
      </c>
      <c r="BP1311" s="120" t="b">
        <v>1</v>
      </c>
      <c r="BQ1311" s="121">
        <v>0.10340200929587059</v>
      </c>
      <c r="BR1311" s="120">
        <v>0.121235657</v>
      </c>
      <c r="BS1311" s="120">
        <f t="shared" si="363"/>
        <v>1.0876660411386618</v>
      </c>
      <c r="BT1311" s="120"/>
      <c r="BU1311" s="122"/>
      <c r="BV1311" s="123"/>
      <c r="BW1311" s="124"/>
      <c r="BX1311" s="143"/>
      <c r="BY1311" s="146">
        <f t="shared" si="364"/>
        <v>0.49498682104392211</v>
      </c>
      <c r="BZ1311" s="145"/>
      <c r="CA1311" s="145">
        <f t="shared" si="365"/>
        <v>1.0632087306448967</v>
      </c>
      <c r="CB1311" s="145" t="s">
        <v>8541</v>
      </c>
      <c r="CC1311" s="145"/>
      <c r="CD1311" s="147"/>
    </row>
    <row r="1312" spans="1:82" x14ac:dyDescent="0.25">
      <c r="A1312" s="124" t="s">
        <v>5144</v>
      </c>
      <c r="B1312" s="124" t="s">
        <v>8150</v>
      </c>
      <c r="C1312" s="125" t="s">
        <v>5145</v>
      </c>
      <c r="D1312" s="125" t="s">
        <v>5146</v>
      </c>
      <c r="E1312" s="118">
        <v>8</v>
      </c>
      <c r="F1312" s="139">
        <v>22.96794891</v>
      </c>
      <c r="G1312" s="137">
        <v>23.27852631</v>
      </c>
      <c r="H1312" s="137">
        <v>22.117053989999999</v>
      </c>
      <c r="I1312" s="137">
        <v>22.547761919999999</v>
      </c>
      <c r="J1312" s="137">
        <v>23.339736940000002</v>
      </c>
      <c r="K1312" s="137">
        <f t="shared" si="350"/>
        <v>8204300.5347357914</v>
      </c>
      <c r="L1312" s="137">
        <f t="shared" si="350"/>
        <v>10175006.004005481</v>
      </c>
      <c r="M1312" s="137">
        <f t="shared" si="350"/>
        <v>4548798.1603824766</v>
      </c>
      <c r="N1312" s="137">
        <f t="shared" si="350"/>
        <v>6131301.505715061</v>
      </c>
      <c r="O1312" s="137">
        <f t="shared" si="350"/>
        <v>10615999.999762474</v>
      </c>
      <c r="P1312" s="137">
        <f t="shared" si="356"/>
        <v>7935081.2409202559</v>
      </c>
      <c r="Q1312" s="137">
        <v>23.249061579999999</v>
      </c>
      <c r="R1312" s="137">
        <v>22.95912933</v>
      </c>
      <c r="S1312" s="137">
        <v>22.956880569999999</v>
      </c>
      <c r="T1312" s="137">
        <v>22.233184810000001</v>
      </c>
      <c r="U1312" s="137">
        <v>23.4630127</v>
      </c>
      <c r="V1312" s="137">
        <f t="shared" si="351"/>
        <v>9969305.5429353472</v>
      </c>
      <c r="W1312" s="137">
        <f t="shared" si="351"/>
        <v>8154298.448705432</v>
      </c>
      <c r="X1312" s="137">
        <f t="shared" si="351"/>
        <v>8141598.0678929519</v>
      </c>
      <c r="Y1312" s="137">
        <f t="shared" si="351"/>
        <v>4930097.7130794227</v>
      </c>
      <c r="Z1312" s="137">
        <f t="shared" si="351"/>
        <v>11563002.281797443</v>
      </c>
      <c r="AA1312" s="137">
        <f t="shared" si="357"/>
        <v>8551660.4108821191</v>
      </c>
      <c r="AB1312" s="119">
        <f t="shared" si="352"/>
        <v>1.2151316862085666</v>
      </c>
      <c r="AC1312" s="119">
        <f t="shared" si="352"/>
        <v>0.80140478005569926</v>
      </c>
      <c r="AD1312" s="119">
        <f t="shared" si="352"/>
        <v>1.789834980765201</v>
      </c>
      <c r="AE1312" s="119">
        <f t="shared" si="352"/>
        <v>0.80408665411153224</v>
      </c>
      <c r="AF1312" s="119">
        <f t="shared" si="352"/>
        <v>1.0892051885885605</v>
      </c>
      <c r="AG1312" s="119">
        <f t="shared" si="358"/>
        <v>1.1399326579459119</v>
      </c>
      <c r="AH1312" s="120" t="b">
        <v>1</v>
      </c>
      <c r="AI1312" s="121">
        <v>0.60089614106846012</v>
      </c>
      <c r="AJ1312" s="120">
        <v>0.122048187</v>
      </c>
      <c r="AK1312" s="120">
        <f t="shared" si="359"/>
        <v>1.0882787903188629</v>
      </c>
      <c r="AL1312" s="120"/>
      <c r="AM1312" s="122"/>
      <c r="AN1312" s="139">
        <v>21.630453110000001</v>
      </c>
      <c r="AO1312" s="137">
        <v>20.969654080000002</v>
      </c>
      <c r="AP1312" s="137">
        <v>21.077701569999999</v>
      </c>
      <c r="AQ1312" s="137">
        <v>22.365970610000002</v>
      </c>
      <c r="AR1312" s="137">
        <v>22.442859649999999</v>
      </c>
      <c r="AS1312" s="137">
        <f t="shared" si="353"/>
        <v>3246498.4952473473</v>
      </c>
      <c r="AT1312" s="137">
        <f t="shared" si="353"/>
        <v>2053500.8018726138</v>
      </c>
      <c r="AU1312" s="137">
        <f t="shared" si="353"/>
        <v>2213198.7294539004</v>
      </c>
      <c r="AV1312" s="137">
        <f t="shared" si="353"/>
        <v>5405402.4699468203</v>
      </c>
      <c r="AW1312" s="137">
        <f t="shared" si="353"/>
        <v>5701300.6449532816</v>
      </c>
      <c r="AX1312" s="137">
        <f t="shared" si="360"/>
        <v>3723980.2282947926</v>
      </c>
      <c r="AY1312" s="137">
        <v>21.238704680000001</v>
      </c>
      <c r="AZ1312" s="137">
        <v>21.788116460000001</v>
      </c>
      <c r="BA1312" s="137">
        <v>20.497653960000001</v>
      </c>
      <c r="BB1312" s="137">
        <v>22.311328889999999</v>
      </c>
      <c r="BC1312" s="137">
        <v>22.70661926</v>
      </c>
      <c r="BD1312" s="137">
        <f t="shared" si="354"/>
        <v>2474498.4022486242</v>
      </c>
      <c r="BE1312" s="137">
        <f t="shared" si="354"/>
        <v>3621400.8857657863</v>
      </c>
      <c r="BF1312" s="137">
        <f t="shared" si="354"/>
        <v>1480500.9237488094</v>
      </c>
      <c r="BG1312" s="137">
        <f t="shared" si="354"/>
        <v>5204502.7100436725</v>
      </c>
      <c r="BH1312" s="137">
        <f t="shared" si="354"/>
        <v>6845000.707858365</v>
      </c>
      <c r="BI1312" s="137">
        <f t="shared" si="361"/>
        <v>3925180.7259330512</v>
      </c>
      <c r="BJ1312" s="119">
        <f t="shared" si="355"/>
        <v>0.76220531316158668</v>
      </c>
      <c r="BK1312" s="119">
        <f t="shared" si="355"/>
        <v>1.7635254305541952</v>
      </c>
      <c r="BL1312" s="119">
        <f t="shared" si="355"/>
        <v>0.66894170145946097</v>
      </c>
      <c r="BM1312" s="119">
        <f t="shared" si="355"/>
        <v>0.96283352423429736</v>
      </c>
      <c r="BN1312" s="119">
        <f t="shared" si="355"/>
        <v>1.2006033595013923</v>
      </c>
      <c r="BO1312" s="119">
        <f t="shared" si="362"/>
        <v>1.0716218657821863</v>
      </c>
      <c r="BP1312" s="120" t="b">
        <v>1</v>
      </c>
      <c r="BQ1312" s="121">
        <v>0.96629640767602953</v>
      </c>
      <c r="BR1312" s="120">
        <v>1.1156845E-2</v>
      </c>
      <c r="BS1312" s="120">
        <f t="shared" si="363"/>
        <v>1.0077633151264844</v>
      </c>
      <c r="BT1312" s="120"/>
      <c r="BU1312" s="122"/>
      <c r="BV1312" s="123"/>
      <c r="BW1312" s="124"/>
      <c r="BX1312" s="143"/>
      <c r="BY1312" s="146">
        <f t="shared" si="364"/>
        <v>0.80438098910539857</v>
      </c>
      <c r="BZ1312" s="145"/>
      <c r="CA1312" s="145">
        <f t="shared" si="365"/>
        <v>1.0637452391976576</v>
      </c>
      <c r="CB1312" s="145" t="s">
        <v>8541</v>
      </c>
      <c r="CC1312" s="145"/>
      <c r="CD1312" s="147"/>
    </row>
    <row r="1313" spans="1:82" x14ac:dyDescent="0.25">
      <c r="A1313" s="124" t="s">
        <v>7370</v>
      </c>
      <c r="B1313" s="124" t="s">
        <v>7371</v>
      </c>
      <c r="C1313" s="125" t="s">
        <v>7372</v>
      </c>
      <c r="D1313" s="125" t="s">
        <v>7373</v>
      </c>
      <c r="E1313" s="118">
        <v>14</v>
      </c>
      <c r="F1313" s="139">
        <v>23.54957199</v>
      </c>
      <c r="G1313" s="137">
        <v>24.02081299</v>
      </c>
      <c r="H1313" s="137">
        <v>23.322511670000001</v>
      </c>
      <c r="I1313" s="137">
        <v>22.57443237</v>
      </c>
      <c r="J1313" s="137">
        <v>23.65381622</v>
      </c>
      <c r="K1313" s="137">
        <f t="shared" si="350"/>
        <v>12277997.879496049</v>
      </c>
      <c r="L1313" s="137">
        <f t="shared" si="350"/>
        <v>17021006.212429501</v>
      </c>
      <c r="M1313" s="137">
        <f t="shared" si="350"/>
        <v>10490002.384004265</v>
      </c>
      <c r="N1313" s="137">
        <f t="shared" si="350"/>
        <v>6245702.280147397</v>
      </c>
      <c r="O1313" s="137">
        <f t="shared" si="350"/>
        <v>13198002.130825153</v>
      </c>
      <c r="P1313" s="137">
        <f t="shared" si="356"/>
        <v>11846542.177380472</v>
      </c>
      <c r="Q1313" s="137">
        <v>23.104152679999999</v>
      </c>
      <c r="R1313" s="137">
        <v>22.961320879999999</v>
      </c>
      <c r="S1313" s="137">
        <v>23.23578835</v>
      </c>
      <c r="T1313" s="137">
        <v>23.004171370000002</v>
      </c>
      <c r="U1313" s="137">
        <v>24.094261169999999</v>
      </c>
      <c r="V1313" s="137">
        <f t="shared" si="351"/>
        <v>9016603.6834849529</v>
      </c>
      <c r="W1313" s="137">
        <f t="shared" si="351"/>
        <v>8166694.7850168133</v>
      </c>
      <c r="X1313" s="137">
        <f t="shared" si="351"/>
        <v>9878005.5594132021</v>
      </c>
      <c r="Y1313" s="137">
        <f t="shared" si="351"/>
        <v>8412897.6960211862</v>
      </c>
      <c r="Z1313" s="137">
        <f t="shared" si="351"/>
        <v>17909989.67710115</v>
      </c>
      <c r="AA1313" s="137">
        <f t="shared" si="357"/>
        <v>10676838.280207461</v>
      </c>
      <c r="AB1313" s="119">
        <f t="shared" si="352"/>
        <v>0.73437084547330445</v>
      </c>
      <c r="AC1313" s="119">
        <f t="shared" si="352"/>
        <v>0.47980094026715808</v>
      </c>
      <c r="AD1313" s="119">
        <f t="shared" si="352"/>
        <v>0.94165903855996547</v>
      </c>
      <c r="AE1313" s="119">
        <f t="shared" si="352"/>
        <v>1.3469898689795767</v>
      </c>
      <c r="AF1313" s="119">
        <f t="shared" si="352"/>
        <v>1.3570227902351004</v>
      </c>
      <c r="AG1313" s="119">
        <f t="shared" si="358"/>
        <v>0.971968696703021</v>
      </c>
      <c r="AH1313" s="120" t="b">
        <v>1</v>
      </c>
      <c r="AI1313" s="121">
        <v>0.63711952270817918</v>
      </c>
      <c r="AJ1313" s="120">
        <v>-0.144290161</v>
      </c>
      <c r="AK1313" s="120">
        <f t="shared" si="359"/>
        <v>0.90482446241348491</v>
      </c>
      <c r="AL1313" s="120"/>
      <c r="AM1313" s="122"/>
      <c r="AN1313" s="139">
        <v>22.406913759999998</v>
      </c>
      <c r="AO1313" s="137">
        <v>22.0777359</v>
      </c>
      <c r="AP1313" s="137">
        <v>22.421033860000001</v>
      </c>
      <c r="AQ1313" s="137">
        <v>22.476646420000002</v>
      </c>
      <c r="AR1313" s="137">
        <v>22.06661034</v>
      </c>
      <c r="AS1313" s="137">
        <f t="shared" si="353"/>
        <v>5561003.2900228193</v>
      </c>
      <c r="AT1313" s="137">
        <f t="shared" si="353"/>
        <v>4426502.7895760704</v>
      </c>
      <c r="AU1313" s="137">
        <f t="shared" si="353"/>
        <v>5615697.7584406519</v>
      </c>
      <c r="AV1313" s="137">
        <f t="shared" si="353"/>
        <v>5836396.3119437294</v>
      </c>
      <c r="AW1313" s="137">
        <f t="shared" si="353"/>
        <v>4392498.4303076668</v>
      </c>
      <c r="AX1313" s="137">
        <f t="shared" si="360"/>
        <v>5166419.7160581872</v>
      </c>
      <c r="AY1313" s="137">
        <v>22.15733719</v>
      </c>
      <c r="AZ1313" s="137">
        <v>21.874477389999999</v>
      </c>
      <c r="BA1313" s="137">
        <v>22.338077550000001</v>
      </c>
      <c r="BB1313" s="137">
        <v>22.2816124</v>
      </c>
      <c r="BC1313" s="137">
        <v>22.120508189999999</v>
      </c>
      <c r="BD1313" s="137">
        <f t="shared" si="354"/>
        <v>4677600.4028392415</v>
      </c>
      <c r="BE1313" s="137">
        <f t="shared" si="354"/>
        <v>3844800.7118126033</v>
      </c>
      <c r="BF1313" s="137">
        <f t="shared" si="354"/>
        <v>5301898.2401189534</v>
      </c>
      <c r="BG1313" s="137">
        <f t="shared" si="354"/>
        <v>5098397.4018932097</v>
      </c>
      <c r="BH1313" s="137">
        <f t="shared" si="354"/>
        <v>4559702.2552236924</v>
      </c>
      <c r="BI1313" s="137">
        <f t="shared" si="361"/>
        <v>4696479.8023775397</v>
      </c>
      <c r="BJ1313" s="119">
        <f t="shared" si="355"/>
        <v>0.84114325399365975</v>
      </c>
      <c r="BK1313" s="119">
        <f t="shared" si="355"/>
        <v>0.86858653311293244</v>
      </c>
      <c r="BL1313" s="119">
        <f t="shared" si="355"/>
        <v>0.94412101010065164</v>
      </c>
      <c r="BM1313" s="119">
        <f t="shared" si="355"/>
        <v>0.87355229655322364</v>
      </c>
      <c r="BN1313" s="119">
        <f t="shared" si="355"/>
        <v>1.0380657677103173</v>
      </c>
      <c r="BO1313" s="119">
        <f t="shared" si="362"/>
        <v>0.91309377229415689</v>
      </c>
      <c r="BP1313" s="120" t="b">
        <v>1</v>
      </c>
      <c r="BQ1313" s="121">
        <v>6.8481737088403855E-2</v>
      </c>
      <c r="BR1313" s="120">
        <v>-0.13538551300000001</v>
      </c>
      <c r="BS1313" s="120">
        <f t="shared" si="363"/>
        <v>0.91042651941460162</v>
      </c>
      <c r="BT1313" s="120"/>
      <c r="BU1313" s="122"/>
      <c r="BV1313" s="123"/>
      <c r="BW1313" s="124"/>
      <c r="BX1313" s="143"/>
      <c r="BY1313" s="146">
        <f t="shared" si="364"/>
        <v>0.75243450158778735</v>
      </c>
      <c r="BZ1313" s="145"/>
      <c r="CA1313" s="145">
        <f t="shared" si="365"/>
        <v>1.064478508336488</v>
      </c>
      <c r="CB1313" s="145" t="s">
        <v>8541</v>
      </c>
      <c r="CC1313" s="145"/>
      <c r="CD1313" s="147"/>
    </row>
    <row r="1314" spans="1:82" x14ac:dyDescent="0.25">
      <c r="A1314" s="124" t="s">
        <v>5895</v>
      </c>
      <c r="B1314" s="124" t="s">
        <v>5896</v>
      </c>
      <c r="C1314" s="125" t="s">
        <v>5897</v>
      </c>
      <c r="D1314" s="125" t="s">
        <v>5898</v>
      </c>
      <c r="E1314" s="118">
        <v>21</v>
      </c>
      <c r="F1314" s="139">
        <v>26.886230470000001</v>
      </c>
      <c r="G1314" s="137">
        <v>27.002172470000001</v>
      </c>
      <c r="H1314" s="137">
        <v>25.44069481</v>
      </c>
      <c r="I1314" s="137">
        <v>26.882736210000001</v>
      </c>
      <c r="J1314" s="137">
        <v>26.022062300000002</v>
      </c>
      <c r="K1314" s="137">
        <f t="shared" si="350"/>
        <v>124040024.05990127</v>
      </c>
      <c r="L1314" s="137">
        <f t="shared" si="350"/>
        <v>134419990.86855149</v>
      </c>
      <c r="M1314" s="137">
        <f t="shared" si="350"/>
        <v>45542015.664938048</v>
      </c>
      <c r="N1314" s="137">
        <f t="shared" si="350"/>
        <v>123739958.13024347</v>
      </c>
      <c r="O1314" s="137">
        <f t="shared" si="350"/>
        <v>68143008.134167805</v>
      </c>
      <c r="P1314" s="137">
        <f t="shared" si="356"/>
        <v>99176999.371560425</v>
      </c>
      <c r="Q1314" s="137">
        <v>26.516666409999999</v>
      </c>
      <c r="R1314" s="137">
        <v>26.810907360000002</v>
      </c>
      <c r="S1314" s="137">
        <v>25.97912788</v>
      </c>
      <c r="T1314" s="137">
        <v>26.281606669999999</v>
      </c>
      <c r="U1314" s="137">
        <v>25.732753750000001</v>
      </c>
      <c r="V1314" s="137">
        <f t="shared" si="351"/>
        <v>96009006.231200382</v>
      </c>
      <c r="W1314" s="137">
        <f t="shared" si="351"/>
        <v>117730049.42112252</v>
      </c>
      <c r="X1314" s="137">
        <f t="shared" si="351"/>
        <v>66144959.224904247</v>
      </c>
      <c r="Y1314" s="137">
        <f t="shared" si="351"/>
        <v>81574034.439335242</v>
      </c>
      <c r="Z1314" s="137">
        <f t="shared" si="351"/>
        <v>55761025.181520559</v>
      </c>
      <c r="AA1314" s="137">
        <f t="shared" si="357"/>
        <v>83443814.899616584</v>
      </c>
      <c r="AB1314" s="119">
        <f t="shared" si="352"/>
        <v>0.77401634640796124</v>
      </c>
      <c r="AC1314" s="119">
        <f t="shared" si="352"/>
        <v>0.87583735618796488</v>
      </c>
      <c r="AD1314" s="119">
        <f t="shared" si="352"/>
        <v>1.4523941959781992</v>
      </c>
      <c r="AE1314" s="119">
        <f t="shared" si="352"/>
        <v>0.65923761145509563</v>
      </c>
      <c r="AF1314" s="119">
        <f t="shared" si="352"/>
        <v>0.81829415384380788</v>
      </c>
      <c r="AG1314" s="119">
        <f t="shared" si="358"/>
        <v>0.91595593277460574</v>
      </c>
      <c r="AH1314" s="120" t="b">
        <v>1</v>
      </c>
      <c r="AI1314" s="121">
        <v>0.39673034870898161</v>
      </c>
      <c r="AJ1314" s="120">
        <v>-0.18256683300000001</v>
      </c>
      <c r="AK1314" s="120">
        <f t="shared" si="359"/>
        <v>0.88113389353062166</v>
      </c>
      <c r="AL1314" s="120"/>
      <c r="AM1314" s="122"/>
      <c r="AN1314" s="139">
        <v>25.529993059999999</v>
      </c>
      <c r="AO1314" s="137">
        <v>25.08873367</v>
      </c>
      <c r="AP1314" s="137">
        <v>25.850694659999998</v>
      </c>
      <c r="AQ1314" s="137">
        <v>26.11606789</v>
      </c>
      <c r="AR1314" s="137">
        <v>25.920799259999999</v>
      </c>
      <c r="AS1314" s="137">
        <f t="shared" si="353"/>
        <v>48449990.937569834</v>
      </c>
      <c r="AT1314" s="137">
        <f t="shared" si="353"/>
        <v>35683002.295162164</v>
      </c>
      <c r="AU1314" s="137">
        <f t="shared" si="353"/>
        <v>60511023.867906973</v>
      </c>
      <c r="AV1314" s="137">
        <f t="shared" si="353"/>
        <v>72731041.001750842</v>
      </c>
      <c r="AW1314" s="137">
        <f t="shared" si="353"/>
        <v>63524036.825930655</v>
      </c>
      <c r="AX1314" s="137">
        <f t="shared" si="360"/>
        <v>56179818.985664092</v>
      </c>
      <c r="AY1314" s="137">
        <v>25.292074199999998</v>
      </c>
      <c r="AZ1314" s="137">
        <v>25.008811949999998</v>
      </c>
      <c r="BA1314" s="137">
        <v>25.568424220000001</v>
      </c>
      <c r="BB1314" s="137">
        <v>25.809263229999999</v>
      </c>
      <c r="BC1314" s="137">
        <v>25.726270679999999</v>
      </c>
      <c r="BD1314" s="137">
        <f t="shared" si="354"/>
        <v>41084025.183476754</v>
      </c>
      <c r="BE1314" s="137">
        <f t="shared" si="354"/>
        <v>33760008.933043607</v>
      </c>
      <c r="BF1314" s="137">
        <f t="shared" si="354"/>
        <v>49757967.497698009</v>
      </c>
      <c r="BG1314" s="137">
        <f t="shared" si="354"/>
        <v>58797978.922039673</v>
      </c>
      <c r="BH1314" s="137">
        <f t="shared" si="354"/>
        <v>55511012.81681367</v>
      </c>
      <c r="BI1314" s="137">
        <f t="shared" si="361"/>
        <v>47782198.670614347</v>
      </c>
      <c r="BJ1314" s="119">
        <f t="shared" si="355"/>
        <v>0.84796765465685053</v>
      </c>
      <c r="BK1314" s="119">
        <f t="shared" si="355"/>
        <v>0.94610898079113503</v>
      </c>
      <c r="BL1314" s="119">
        <f t="shared" si="355"/>
        <v>0.82229591101148058</v>
      </c>
      <c r="BM1314" s="119">
        <f t="shared" si="355"/>
        <v>0.80843032235196854</v>
      </c>
      <c r="BN1314" s="119">
        <f t="shared" si="355"/>
        <v>0.87385839424729306</v>
      </c>
      <c r="BO1314" s="119">
        <f t="shared" si="362"/>
        <v>0.85973225261174557</v>
      </c>
      <c r="BP1314" s="120" t="b">
        <v>1</v>
      </c>
      <c r="BQ1314" s="121">
        <v>5.3041652017792248E-3</v>
      </c>
      <c r="BR1314" s="120">
        <v>-0.22028884900000001</v>
      </c>
      <c r="BS1314" s="120">
        <f t="shared" si="363"/>
        <v>0.85839355607762358</v>
      </c>
      <c r="BT1314" s="120"/>
      <c r="BU1314" s="122"/>
      <c r="BV1314" s="123"/>
      <c r="BW1314" s="124"/>
      <c r="BX1314" s="143"/>
      <c r="BY1314" s="146">
        <f t="shared" si="364"/>
        <v>0.70904305353653396</v>
      </c>
      <c r="BZ1314" s="145"/>
      <c r="CA1314" s="145">
        <f t="shared" si="365"/>
        <v>1.0653967325199916</v>
      </c>
      <c r="CB1314" s="145" t="s">
        <v>8541</v>
      </c>
      <c r="CC1314" s="145"/>
      <c r="CD1314" s="147"/>
    </row>
    <row r="1315" spans="1:82" x14ac:dyDescent="0.25">
      <c r="A1315" s="124" t="s">
        <v>102</v>
      </c>
      <c r="B1315" s="124" t="s">
        <v>103</v>
      </c>
      <c r="C1315" s="125" t="s">
        <v>104</v>
      </c>
      <c r="D1315" s="125" t="s">
        <v>105</v>
      </c>
      <c r="E1315" s="118">
        <v>7</v>
      </c>
      <c r="F1315" s="139">
        <v>21.233682630000001</v>
      </c>
      <c r="G1315" s="137">
        <v>21.390476230000001</v>
      </c>
      <c r="H1315" s="137">
        <v>22.957376480000001</v>
      </c>
      <c r="I1315" s="137">
        <v>20.855211260000001</v>
      </c>
      <c r="J1315" s="137">
        <v>20.564859389999999</v>
      </c>
      <c r="K1315" s="137">
        <f t="shared" si="350"/>
        <v>2465899.5993045922</v>
      </c>
      <c r="L1315" s="137">
        <f t="shared" si="350"/>
        <v>2749001.436384887</v>
      </c>
      <c r="M1315" s="137">
        <f t="shared" si="350"/>
        <v>8144397.1306090774</v>
      </c>
      <c r="N1315" s="137">
        <f t="shared" si="350"/>
        <v>1896898.7710675767</v>
      </c>
      <c r="O1315" s="137">
        <f t="shared" si="350"/>
        <v>1551099.0541044134</v>
      </c>
      <c r="P1315" s="137">
        <f t="shared" si="356"/>
        <v>3361459.1982941092</v>
      </c>
      <c r="Q1315" s="137">
        <v>22.468765260000001</v>
      </c>
      <c r="R1315" s="137">
        <v>22.22969818</v>
      </c>
      <c r="S1315" s="137">
        <v>22.927722930000002</v>
      </c>
      <c r="T1315" s="137">
        <v>21.820419309999998</v>
      </c>
      <c r="U1315" s="137">
        <v>21.326192859999999</v>
      </c>
      <c r="V1315" s="137">
        <f t="shared" si="351"/>
        <v>5804600.1509641325</v>
      </c>
      <c r="W1315" s="137">
        <f t="shared" si="351"/>
        <v>4918197.2964483537</v>
      </c>
      <c r="X1315" s="137">
        <f t="shared" si="351"/>
        <v>7978703.6438900204</v>
      </c>
      <c r="Y1315" s="137">
        <f t="shared" si="351"/>
        <v>3703400.9213187587</v>
      </c>
      <c r="Z1315" s="137">
        <f t="shared" si="351"/>
        <v>2629200.7299056607</v>
      </c>
      <c r="AA1315" s="137">
        <f t="shared" si="357"/>
        <v>5006820.5485053854</v>
      </c>
      <c r="AB1315" s="119">
        <f t="shared" si="352"/>
        <v>2.3539482923802275</v>
      </c>
      <c r="AC1315" s="119">
        <f t="shared" si="352"/>
        <v>1.7890850224203951</v>
      </c>
      <c r="AD1315" s="119">
        <f t="shared" si="352"/>
        <v>0.9796555246432751</v>
      </c>
      <c r="AE1315" s="119">
        <f t="shared" si="352"/>
        <v>1.9523450475085082</v>
      </c>
      <c r="AF1315" s="119">
        <f t="shared" si="352"/>
        <v>1.695056626427853</v>
      </c>
      <c r="AG1315" s="119">
        <f t="shared" si="358"/>
        <v>1.7540181026760517</v>
      </c>
      <c r="AH1315" s="120" t="b">
        <v>1</v>
      </c>
      <c r="AI1315" s="121">
        <v>2.3575349185756656E-2</v>
      </c>
      <c r="AJ1315" s="120">
        <v>0.75423850999999997</v>
      </c>
      <c r="AK1315" s="120">
        <f t="shared" si="359"/>
        <v>1.686741053756148</v>
      </c>
      <c r="AL1315" s="120" t="b">
        <v>1</v>
      </c>
      <c r="AM1315" s="122" t="b">
        <v>1</v>
      </c>
      <c r="AN1315" s="139">
        <v>20.080047610000001</v>
      </c>
      <c r="AO1315" s="137">
        <v>21.483453749999999</v>
      </c>
      <c r="AP1315" s="137">
        <v>19.97323227</v>
      </c>
      <c r="AQ1315" s="137">
        <v>19.277170179999999</v>
      </c>
      <c r="AR1315" s="137">
        <v>19.530981059999998</v>
      </c>
      <c r="AS1315" s="137">
        <f t="shared" si="353"/>
        <v>1108400.3263241011</v>
      </c>
      <c r="AT1315" s="137">
        <f t="shared" si="353"/>
        <v>2932000.1569024744</v>
      </c>
      <c r="AU1315" s="137">
        <f t="shared" si="353"/>
        <v>1029300.1205359421</v>
      </c>
      <c r="AV1315" s="137">
        <f t="shared" si="353"/>
        <v>635340.37598714198</v>
      </c>
      <c r="AW1315" s="137">
        <f t="shared" si="353"/>
        <v>757549.72313121334</v>
      </c>
      <c r="AX1315" s="137">
        <f t="shared" si="360"/>
        <v>1292518.1405761747</v>
      </c>
      <c r="AY1315" s="137">
        <v>21.37994003</v>
      </c>
      <c r="AZ1315" s="137">
        <v>21.686456679999999</v>
      </c>
      <c r="BA1315" s="137">
        <v>20.671762470000001</v>
      </c>
      <c r="BB1315" s="137">
        <v>19.614698409999999</v>
      </c>
      <c r="BC1315" s="137">
        <v>20.321905139999998</v>
      </c>
      <c r="BD1315" s="137">
        <f t="shared" si="354"/>
        <v>2728998.2333680601</v>
      </c>
      <c r="BE1315" s="137">
        <f t="shared" si="354"/>
        <v>3375001.4235369023</v>
      </c>
      <c r="BF1315" s="137">
        <f t="shared" si="354"/>
        <v>1670400.3284256188</v>
      </c>
      <c r="BG1315" s="137">
        <f t="shared" si="354"/>
        <v>802809.63728716003</v>
      </c>
      <c r="BH1315" s="137">
        <f t="shared" si="354"/>
        <v>1310699.1451486603</v>
      </c>
      <c r="BI1315" s="137">
        <f t="shared" si="361"/>
        <v>1977581.7535532801</v>
      </c>
      <c r="BJ1315" s="119">
        <f t="shared" si="355"/>
        <v>2.4621052236771801</v>
      </c>
      <c r="BK1315" s="119">
        <f t="shared" si="355"/>
        <v>1.1510918291022327</v>
      </c>
      <c r="BL1315" s="119">
        <f t="shared" si="355"/>
        <v>1.6228506099424771</v>
      </c>
      <c r="BM1315" s="119">
        <f t="shared" si="355"/>
        <v>1.2635898293726688</v>
      </c>
      <c r="BN1315" s="119">
        <f t="shared" si="355"/>
        <v>1.7301823301196524</v>
      </c>
      <c r="BO1315" s="119">
        <f t="shared" si="362"/>
        <v>1.6459639644428421</v>
      </c>
      <c r="BP1315" s="120" t="b">
        <v>1</v>
      </c>
      <c r="BQ1315" s="121">
        <v>2.5805919548453422E-2</v>
      </c>
      <c r="BR1315" s="120">
        <v>0.66597557100000004</v>
      </c>
      <c r="BS1315" s="120">
        <f t="shared" si="363"/>
        <v>1.5866408197364261</v>
      </c>
      <c r="BT1315" s="120" t="b">
        <v>1</v>
      </c>
      <c r="BU1315" s="122" t="b">
        <v>1</v>
      </c>
      <c r="BV1315" s="123"/>
      <c r="BW1315" s="124"/>
      <c r="BX1315" s="143"/>
      <c r="BY1315" s="146">
        <f t="shared" si="364"/>
        <v>0.74552205805884342</v>
      </c>
      <c r="BZ1315" s="145"/>
      <c r="CA1315" s="145">
        <f t="shared" si="365"/>
        <v>1.0656479367516323</v>
      </c>
      <c r="CB1315" s="145" t="s">
        <v>8541</v>
      </c>
      <c r="CC1315" s="145"/>
      <c r="CD1315" s="147"/>
    </row>
    <row r="1316" spans="1:82" x14ac:dyDescent="0.25">
      <c r="A1316" s="124" t="s">
        <v>1837</v>
      </c>
      <c r="B1316" s="124" t="s">
        <v>7704</v>
      </c>
      <c r="C1316" s="125" t="s">
        <v>1838</v>
      </c>
      <c r="D1316" s="125" t="s">
        <v>1839</v>
      </c>
      <c r="E1316" s="118">
        <v>10</v>
      </c>
      <c r="F1316" s="139">
        <v>22.702398299999999</v>
      </c>
      <c r="G1316" s="137">
        <v>23.184650420000001</v>
      </c>
      <c r="H1316" s="137">
        <v>22.94470978</v>
      </c>
      <c r="I1316" s="137">
        <v>23.474569320000001</v>
      </c>
      <c r="J1316" s="137">
        <v>22.807210919999999</v>
      </c>
      <c r="K1316" s="137">
        <f t="shared" si="350"/>
        <v>6825003.238863186</v>
      </c>
      <c r="L1316" s="137">
        <f t="shared" si="350"/>
        <v>9534001.488677416</v>
      </c>
      <c r="M1316" s="137">
        <f t="shared" si="350"/>
        <v>8073203.2354574641</v>
      </c>
      <c r="N1316" s="137">
        <f t="shared" si="350"/>
        <v>11655998.976134827</v>
      </c>
      <c r="O1316" s="137">
        <f t="shared" si="350"/>
        <v>7339299.3940564878</v>
      </c>
      <c r="P1316" s="137">
        <f t="shared" si="356"/>
        <v>8685501.2666378766</v>
      </c>
      <c r="Q1316" s="137">
        <v>22.982818600000002</v>
      </c>
      <c r="R1316" s="137">
        <v>22.949596410000002</v>
      </c>
      <c r="S1316" s="137">
        <v>23.292634960000001</v>
      </c>
      <c r="T1316" s="137">
        <v>23.227703089999999</v>
      </c>
      <c r="U1316" s="137">
        <v>22.811744690000001</v>
      </c>
      <c r="V1316" s="137">
        <f t="shared" si="351"/>
        <v>8289298.5862401482</v>
      </c>
      <c r="W1316" s="137">
        <f t="shared" si="351"/>
        <v>8100594.7800297244</v>
      </c>
      <c r="X1316" s="137">
        <f t="shared" si="351"/>
        <v>10274999.301191535</v>
      </c>
      <c r="Y1316" s="137">
        <f t="shared" si="351"/>
        <v>9822801.3324236013</v>
      </c>
      <c r="Z1316" s="137">
        <f t="shared" si="351"/>
        <v>7362399.9338857969</v>
      </c>
      <c r="AA1316" s="137">
        <f t="shared" si="357"/>
        <v>8770018.7867541611</v>
      </c>
      <c r="AB1316" s="119">
        <f t="shared" si="352"/>
        <v>1.214548667030503</v>
      </c>
      <c r="AC1316" s="119">
        <f t="shared" si="352"/>
        <v>0.84965319017938001</v>
      </c>
      <c r="AD1316" s="119">
        <f t="shared" si="352"/>
        <v>1.2727289282231611</v>
      </c>
      <c r="AE1316" s="119">
        <f t="shared" si="352"/>
        <v>0.84272496527628205</v>
      </c>
      <c r="AF1316" s="119">
        <f t="shared" si="352"/>
        <v>1.0031475129421776</v>
      </c>
      <c r="AG1316" s="119">
        <f t="shared" si="358"/>
        <v>1.0365606527303008</v>
      </c>
      <c r="AH1316" s="120" t="b">
        <v>1</v>
      </c>
      <c r="AI1316" s="121">
        <v>0.82069355335105831</v>
      </c>
      <c r="AJ1316" s="120">
        <v>3.0191803E-2</v>
      </c>
      <c r="AK1316" s="120">
        <f t="shared" si="359"/>
        <v>1.0211478759534756</v>
      </c>
      <c r="AL1316" s="120"/>
      <c r="AM1316" s="122"/>
      <c r="AN1316" s="139">
        <v>21.947280880000001</v>
      </c>
      <c r="AO1316" s="137">
        <v>22.160110469999999</v>
      </c>
      <c r="AP1316" s="137">
        <v>21.99686432</v>
      </c>
      <c r="AQ1316" s="137">
        <v>22.104087830000001</v>
      </c>
      <c r="AR1316" s="137">
        <v>21.93693352</v>
      </c>
      <c r="AS1316" s="137">
        <f t="shared" si="353"/>
        <v>4043801.864248266</v>
      </c>
      <c r="AT1316" s="137">
        <f t="shared" si="353"/>
        <v>4686600.7608741606</v>
      </c>
      <c r="AU1316" s="137">
        <f t="shared" si="353"/>
        <v>4185197.6315065506</v>
      </c>
      <c r="AV1316" s="137">
        <f t="shared" si="353"/>
        <v>4508099.1954483539</v>
      </c>
      <c r="AW1316" s="137">
        <f t="shared" si="353"/>
        <v>4014902.4935201872</v>
      </c>
      <c r="AX1316" s="137">
        <f t="shared" si="360"/>
        <v>4287720.3891195031</v>
      </c>
      <c r="AY1316" s="137">
        <v>22.004978179999998</v>
      </c>
      <c r="AZ1316" s="137">
        <v>22.1347065</v>
      </c>
      <c r="BA1316" s="137">
        <v>21.989851000000002</v>
      </c>
      <c r="BB1316" s="137">
        <v>21.928426739999999</v>
      </c>
      <c r="BC1316" s="137">
        <v>21.876577380000001</v>
      </c>
      <c r="BD1316" s="137">
        <f t="shared" si="354"/>
        <v>4208801.9122745283</v>
      </c>
      <c r="BE1316" s="137">
        <f t="shared" si="354"/>
        <v>4604798.1917953575</v>
      </c>
      <c r="BF1316" s="137">
        <f t="shared" si="354"/>
        <v>4164901.6571819303</v>
      </c>
      <c r="BG1316" s="137">
        <f t="shared" si="354"/>
        <v>3991298.477758205</v>
      </c>
      <c r="BH1316" s="137">
        <f t="shared" si="354"/>
        <v>3850401.2871020641</v>
      </c>
      <c r="BI1316" s="137">
        <f t="shared" si="361"/>
        <v>4164040.3052224172</v>
      </c>
      <c r="BJ1316" s="119">
        <f t="shared" si="355"/>
        <v>1.0408031979719499</v>
      </c>
      <c r="BK1316" s="119">
        <f t="shared" si="355"/>
        <v>0.98254543682027973</v>
      </c>
      <c r="BL1316" s="119">
        <f t="shared" si="355"/>
        <v>0.99515053383098795</v>
      </c>
      <c r="BM1316" s="119">
        <f t="shared" si="355"/>
        <v>0.8853617244687203</v>
      </c>
      <c r="BN1316" s="119">
        <f t="shared" si="355"/>
        <v>0.95902734706917092</v>
      </c>
      <c r="BO1316" s="119">
        <f t="shared" si="362"/>
        <v>0.97257764803222169</v>
      </c>
      <c r="BP1316" s="120" t="b">
        <v>1</v>
      </c>
      <c r="BQ1316" s="121">
        <v>0.33509975090160293</v>
      </c>
      <c r="BR1316" s="120">
        <v>-4.2147445999999998E-2</v>
      </c>
      <c r="BS1316" s="120">
        <f t="shared" si="363"/>
        <v>0.97120823126003297</v>
      </c>
      <c r="BT1316" s="120"/>
      <c r="BU1316" s="122"/>
      <c r="BV1316" s="123"/>
      <c r="BW1316" s="124"/>
      <c r="BX1316" s="143"/>
      <c r="BY1316" s="146">
        <f t="shared" si="364"/>
        <v>0.52561143002732236</v>
      </c>
      <c r="BZ1316" s="145"/>
      <c r="CA1316" s="145">
        <f t="shared" si="365"/>
        <v>1.0657870400656786</v>
      </c>
      <c r="CB1316" s="145" t="s">
        <v>8541</v>
      </c>
      <c r="CC1316" s="145"/>
      <c r="CD1316" s="147"/>
    </row>
    <row r="1317" spans="1:82" x14ac:dyDescent="0.25">
      <c r="A1317" s="124" t="s">
        <v>4666</v>
      </c>
      <c r="B1317" s="124" t="s">
        <v>8084</v>
      </c>
      <c r="C1317" s="125" t="s">
        <v>4667</v>
      </c>
      <c r="D1317" s="125" t="s">
        <v>4668</v>
      </c>
      <c r="E1317" s="118">
        <v>11</v>
      </c>
      <c r="F1317" s="139">
        <v>24.845941539999998</v>
      </c>
      <c r="G1317" s="137">
        <v>25.043310170000002</v>
      </c>
      <c r="H1317" s="137">
        <v>24.549455640000001</v>
      </c>
      <c r="I1317" s="137">
        <v>25.168865199999999</v>
      </c>
      <c r="J1317" s="137">
        <v>25.144138340000001</v>
      </c>
      <c r="K1317" s="137">
        <f t="shared" si="350"/>
        <v>30155995.793072317</v>
      </c>
      <c r="L1317" s="137">
        <f t="shared" si="350"/>
        <v>34577019.263462856</v>
      </c>
      <c r="M1317" s="137">
        <f t="shared" si="350"/>
        <v>24554015.454894699</v>
      </c>
      <c r="N1317" s="137">
        <f t="shared" si="350"/>
        <v>37721016.022395335</v>
      </c>
      <c r="O1317" s="137">
        <f t="shared" si="350"/>
        <v>37080011.098724023</v>
      </c>
      <c r="P1317" s="137">
        <f t="shared" si="356"/>
        <v>32817611.526509844</v>
      </c>
      <c r="Q1317" s="137">
        <v>24.66057777</v>
      </c>
      <c r="R1317" s="137">
        <v>25.071815489999999</v>
      </c>
      <c r="S1317" s="137">
        <v>24.888601300000001</v>
      </c>
      <c r="T1317" s="137">
        <v>25.190502169999998</v>
      </c>
      <c r="U1317" s="137">
        <v>25.298170089999999</v>
      </c>
      <c r="V1317" s="137">
        <f t="shared" si="351"/>
        <v>26520006.07236008</v>
      </c>
      <c r="W1317" s="137">
        <f t="shared" si="351"/>
        <v>35266999.222049624</v>
      </c>
      <c r="X1317" s="137">
        <f t="shared" si="351"/>
        <v>31061007.711170234</v>
      </c>
      <c r="Y1317" s="137">
        <f t="shared" si="351"/>
        <v>38291004.458326213</v>
      </c>
      <c r="Z1317" s="137">
        <f t="shared" si="351"/>
        <v>41257986.792257875</v>
      </c>
      <c r="AA1317" s="137">
        <f t="shared" si="357"/>
        <v>34479400.851232812</v>
      </c>
      <c r="AB1317" s="119">
        <f t="shared" si="352"/>
        <v>0.87942730375537703</v>
      </c>
      <c r="AC1317" s="119">
        <f t="shared" si="352"/>
        <v>1.0199548709890058</v>
      </c>
      <c r="AD1317" s="119">
        <f t="shared" si="352"/>
        <v>1.2650072558693615</v>
      </c>
      <c r="AE1317" s="119">
        <f t="shared" si="352"/>
        <v>1.0151106331704445</v>
      </c>
      <c r="AF1317" s="119">
        <f t="shared" si="352"/>
        <v>1.1126746074161133</v>
      </c>
      <c r="AG1317" s="119">
        <f t="shared" si="358"/>
        <v>1.0584349342400605</v>
      </c>
      <c r="AH1317" s="120" t="b">
        <v>1</v>
      </c>
      <c r="AI1317" s="121">
        <v>0.45315060588210965</v>
      </c>
      <c r="AJ1317" s="120">
        <v>7.1591187000000001E-2</v>
      </c>
      <c r="AK1317" s="120">
        <f t="shared" si="359"/>
        <v>1.0508750829651825</v>
      </c>
      <c r="AL1317" s="120"/>
      <c r="AM1317" s="122"/>
      <c r="AN1317" s="139">
        <v>23.879421229999998</v>
      </c>
      <c r="AO1317" s="137">
        <v>23.938495639999999</v>
      </c>
      <c r="AP1317" s="137">
        <v>24.170967099999999</v>
      </c>
      <c r="AQ1317" s="137">
        <v>23.936967849999998</v>
      </c>
      <c r="AR1317" s="137">
        <v>23.92967415</v>
      </c>
      <c r="AS1317" s="137">
        <f t="shared" si="353"/>
        <v>15431994.836609477</v>
      </c>
      <c r="AT1317" s="137">
        <f t="shared" si="353"/>
        <v>16077008.401319008</v>
      </c>
      <c r="AU1317" s="137">
        <f t="shared" si="353"/>
        <v>18888006.403499838</v>
      </c>
      <c r="AV1317" s="137">
        <f t="shared" si="353"/>
        <v>16059992.128974466</v>
      </c>
      <c r="AW1317" s="137">
        <f t="shared" si="353"/>
        <v>15979004.005443335</v>
      </c>
      <c r="AX1317" s="137">
        <f t="shared" si="360"/>
        <v>16487201.155169224</v>
      </c>
      <c r="AY1317" s="137">
        <v>23.989711759999999</v>
      </c>
      <c r="AZ1317" s="137">
        <v>24.000841139999999</v>
      </c>
      <c r="BA1317" s="137">
        <v>23.884088519999999</v>
      </c>
      <c r="BB1317" s="137">
        <v>23.894302369999998</v>
      </c>
      <c r="BC1317" s="137">
        <v>23.99980927</v>
      </c>
      <c r="BD1317" s="137">
        <f t="shared" si="354"/>
        <v>16657998.824150782</v>
      </c>
      <c r="BE1317" s="137">
        <f t="shared" si="354"/>
        <v>16787000.536404945</v>
      </c>
      <c r="BF1317" s="137">
        <f t="shared" si="354"/>
        <v>15482000.017577639</v>
      </c>
      <c r="BG1317" s="137">
        <f t="shared" si="354"/>
        <v>15591996.866675412</v>
      </c>
      <c r="BH1317" s="137">
        <f t="shared" si="354"/>
        <v>16774998.132186364</v>
      </c>
      <c r="BI1317" s="137">
        <f t="shared" si="361"/>
        <v>16258798.875399029</v>
      </c>
      <c r="BJ1317" s="119">
        <f t="shared" si="355"/>
        <v>1.0794455934259932</v>
      </c>
      <c r="BK1317" s="119">
        <f t="shared" si="355"/>
        <v>1.0441619558417155</v>
      </c>
      <c r="BL1317" s="119">
        <f t="shared" si="355"/>
        <v>0.81967359004648122</v>
      </c>
      <c r="BM1317" s="119">
        <f t="shared" si="355"/>
        <v>0.97085955842688587</v>
      </c>
      <c r="BN1317" s="119">
        <f t="shared" si="355"/>
        <v>1.0498150026417086</v>
      </c>
      <c r="BO1317" s="119">
        <f t="shared" si="362"/>
        <v>0.99279114007655678</v>
      </c>
      <c r="BP1317" s="120" t="b">
        <v>1</v>
      </c>
      <c r="BQ1317" s="121">
        <v>0.82129724308824215</v>
      </c>
      <c r="BR1317" s="120">
        <v>-1.7354583999999999E-2</v>
      </c>
      <c r="BS1317" s="120">
        <f t="shared" si="363"/>
        <v>0.98804278158792036</v>
      </c>
      <c r="BT1317" s="120"/>
      <c r="BU1317" s="122"/>
      <c r="BV1317" s="123"/>
      <c r="BW1317" s="124"/>
      <c r="BX1317" s="143"/>
      <c r="BY1317" s="146">
        <f t="shared" si="364"/>
        <v>0.43225665904784905</v>
      </c>
      <c r="BZ1317" s="145"/>
      <c r="CA1317" s="145">
        <f t="shared" si="365"/>
        <v>1.0661204472054835</v>
      </c>
      <c r="CB1317" s="145" t="s">
        <v>8541</v>
      </c>
      <c r="CC1317" s="145"/>
      <c r="CD1317" s="147"/>
    </row>
    <row r="1318" spans="1:82" x14ac:dyDescent="0.25">
      <c r="A1318" s="124" t="s">
        <v>6978</v>
      </c>
      <c r="B1318" s="124" t="s">
        <v>8389</v>
      </c>
      <c r="C1318" s="125" t="s">
        <v>6979</v>
      </c>
      <c r="D1318" s="125" t="s">
        <v>6980</v>
      </c>
      <c r="E1318" s="118">
        <v>18</v>
      </c>
      <c r="F1318" s="139">
        <v>26.159656519999999</v>
      </c>
      <c r="G1318" s="137">
        <v>26.532878879999998</v>
      </c>
      <c r="H1318" s="137">
        <v>25.4335804</v>
      </c>
      <c r="I1318" s="137">
        <v>26.360414509999998</v>
      </c>
      <c r="J1318" s="137">
        <v>26.082553860000001</v>
      </c>
      <c r="K1318" s="137">
        <f t="shared" si="350"/>
        <v>74962021.350649834</v>
      </c>
      <c r="L1318" s="137">
        <f t="shared" si="350"/>
        <v>97094004.701797679</v>
      </c>
      <c r="M1318" s="137">
        <f t="shared" si="350"/>
        <v>45317985.646932714</v>
      </c>
      <c r="N1318" s="137">
        <f t="shared" si="350"/>
        <v>86154003.919438481</v>
      </c>
      <c r="O1318" s="137">
        <f t="shared" si="350"/>
        <v>71060960.830412343</v>
      </c>
      <c r="P1318" s="137">
        <f t="shared" si="356"/>
        <v>74917795.289846212</v>
      </c>
      <c r="Q1318" s="137">
        <v>26.298711780000001</v>
      </c>
      <c r="R1318" s="137">
        <v>26.308397289999998</v>
      </c>
      <c r="S1318" s="137">
        <v>26.227291109999999</v>
      </c>
      <c r="T1318" s="137">
        <v>26.113744740000001</v>
      </c>
      <c r="U1318" s="137">
        <v>25.958723070000001</v>
      </c>
      <c r="V1318" s="137">
        <f t="shared" si="351"/>
        <v>82546961.748284355</v>
      </c>
      <c r="W1318" s="137">
        <f t="shared" si="351"/>
        <v>83103003.852432713</v>
      </c>
      <c r="X1318" s="137">
        <f t="shared" si="351"/>
        <v>78559973.65183942</v>
      </c>
      <c r="Y1318" s="137">
        <f t="shared" si="351"/>
        <v>72614017.55249539</v>
      </c>
      <c r="Z1318" s="137">
        <f t="shared" si="351"/>
        <v>65216020.304507516</v>
      </c>
      <c r="AA1318" s="137">
        <f t="shared" si="357"/>
        <v>76407995.42191188</v>
      </c>
      <c r="AB1318" s="119">
        <f t="shared" si="352"/>
        <v>1.1011837762772492</v>
      </c>
      <c r="AC1318" s="119">
        <f t="shared" si="352"/>
        <v>0.85590252567771652</v>
      </c>
      <c r="AD1318" s="119">
        <f t="shared" si="352"/>
        <v>1.7335274842948949</v>
      </c>
      <c r="AE1318" s="119">
        <f t="shared" si="352"/>
        <v>0.8428397317482289</v>
      </c>
      <c r="AF1318" s="119">
        <f t="shared" si="352"/>
        <v>0.91774751625081696</v>
      </c>
      <c r="AG1318" s="119">
        <f t="shared" si="358"/>
        <v>1.0902402068497812</v>
      </c>
      <c r="AH1318" s="120" t="b">
        <v>1</v>
      </c>
      <c r="AI1318" s="121">
        <v>0.74527726998618615</v>
      </c>
      <c r="AJ1318" s="120">
        <v>6.7556763000000006E-2</v>
      </c>
      <c r="AK1318" s="120">
        <f t="shared" si="359"/>
        <v>1.0479404689005498</v>
      </c>
      <c r="AL1318" s="120"/>
      <c r="AM1318" s="122"/>
      <c r="AN1318" s="139">
        <v>25.20981407</v>
      </c>
      <c r="AO1318" s="137">
        <v>24.6894989</v>
      </c>
      <c r="AP1318" s="137">
        <v>24.795358660000002</v>
      </c>
      <c r="AQ1318" s="137">
        <v>25.43361282</v>
      </c>
      <c r="AR1318" s="137">
        <v>25.22875977</v>
      </c>
      <c r="AS1318" s="137">
        <f t="shared" si="353"/>
        <v>38807013.363916814</v>
      </c>
      <c r="AT1318" s="137">
        <f t="shared" si="353"/>
        <v>27057006.552040454</v>
      </c>
      <c r="AU1318" s="137">
        <f t="shared" si="353"/>
        <v>29117005.594657868</v>
      </c>
      <c r="AV1318" s="137">
        <f t="shared" si="353"/>
        <v>45319004.036516763</v>
      </c>
      <c r="AW1318" s="137">
        <f t="shared" si="353"/>
        <v>39319994.116015427</v>
      </c>
      <c r="AX1318" s="137">
        <f t="shared" si="360"/>
        <v>35924004.732629463</v>
      </c>
      <c r="AY1318" s="137">
        <v>25.17245483</v>
      </c>
      <c r="AZ1318" s="137">
        <v>24.728269579999999</v>
      </c>
      <c r="BA1318" s="137">
        <v>25.034605030000002</v>
      </c>
      <c r="BB1318" s="137">
        <v>25.328172680000002</v>
      </c>
      <c r="BC1318" s="137">
        <v>25.228942870000001</v>
      </c>
      <c r="BD1318" s="137">
        <f t="shared" si="354"/>
        <v>37814988.122870445</v>
      </c>
      <c r="BE1318" s="137">
        <f t="shared" si="354"/>
        <v>27793989.201327052</v>
      </c>
      <c r="BF1318" s="137">
        <f t="shared" si="354"/>
        <v>34369011.675656244</v>
      </c>
      <c r="BG1318" s="137">
        <f t="shared" si="354"/>
        <v>42124980.42201633</v>
      </c>
      <c r="BH1318" s="137">
        <f t="shared" si="354"/>
        <v>39324984.739536323</v>
      </c>
      <c r="BI1318" s="137">
        <f t="shared" si="361"/>
        <v>36285590.832281277</v>
      </c>
      <c r="BJ1318" s="119">
        <f t="shared" si="355"/>
        <v>0.97443695984167733</v>
      </c>
      <c r="BK1318" s="119">
        <f t="shared" si="355"/>
        <v>1.0272381443183345</v>
      </c>
      <c r="BL1318" s="119">
        <f t="shared" si="355"/>
        <v>1.1803758997100295</v>
      </c>
      <c r="BM1318" s="119">
        <f t="shared" si="355"/>
        <v>0.9295213193139289</v>
      </c>
      <c r="BN1318" s="119">
        <f t="shared" si="355"/>
        <v>1.0001269233028411</v>
      </c>
      <c r="BO1318" s="119">
        <f t="shared" si="362"/>
        <v>1.0223398492973623</v>
      </c>
      <c r="BP1318" s="120" t="b">
        <v>1</v>
      </c>
      <c r="BQ1318" s="121">
        <v>0.66557043635705515</v>
      </c>
      <c r="BR1318" s="120">
        <v>2.7080153999999999E-2</v>
      </c>
      <c r="BS1318" s="120">
        <f t="shared" si="363"/>
        <v>1.0189478062753015</v>
      </c>
      <c r="BT1318" s="120"/>
      <c r="BU1318" s="122"/>
      <c r="BV1318" s="123"/>
      <c r="BW1318" s="124"/>
      <c r="BX1318" s="143"/>
      <c r="BY1318" s="146">
        <f t="shared" si="364"/>
        <v>0.71198680617588428</v>
      </c>
      <c r="BZ1318" s="145"/>
      <c r="CA1318" s="145">
        <f t="shared" si="365"/>
        <v>1.0664166202648617</v>
      </c>
      <c r="CB1318" s="145" t="s">
        <v>8541</v>
      </c>
      <c r="CC1318" s="145"/>
      <c r="CD1318" s="147"/>
    </row>
    <row r="1319" spans="1:82" x14ac:dyDescent="0.25">
      <c r="A1319" s="124" t="s">
        <v>1312</v>
      </c>
      <c r="B1319" s="124" t="s">
        <v>7626</v>
      </c>
      <c r="C1319" s="125" t="s">
        <v>1313</v>
      </c>
      <c r="D1319" s="125" t="s">
        <v>1314</v>
      </c>
      <c r="E1319" s="118">
        <v>5</v>
      </c>
      <c r="F1319" s="139">
        <v>22.302124020000001</v>
      </c>
      <c r="G1319" s="137">
        <v>21.593820569999998</v>
      </c>
      <c r="H1319" s="137">
        <v>23.425472259999999</v>
      </c>
      <c r="I1319" s="137">
        <v>22.190267559999999</v>
      </c>
      <c r="J1319" s="137">
        <v>21.93153191</v>
      </c>
      <c r="K1319" s="137">
        <f t="shared" si="350"/>
        <v>5171401.9759803619</v>
      </c>
      <c r="L1319" s="137">
        <f t="shared" si="350"/>
        <v>3165102.0160900461</v>
      </c>
      <c r="M1319" s="137">
        <f t="shared" si="350"/>
        <v>11266001.710938413</v>
      </c>
      <c r="N1319" s="137">
        <f t="shared" si="350"/>
        <v>4785597.2637238856</v>
      </c>
      <c r="O1319" s="137">
        <f t="shared" si="350"/>
        <v>3999898.3600625885</v>
      </c>
      <c r="P1319" s="137">
        <f t="shared" si="356"/>
        <v>5677600.2653590599</v>
      </c>
      <c r="Q1319" s="137">
        <v>21.582241060000001</v>
      </c>
      <c r="R1319" s="137">
        <v>22.083135599999999</v>
      </c>
      <c r="S1319" s="137">
        <v>21.80848885</v>
      </c>
      <c r="T1319" s="137">
        <v>22.064474109999999</v>
      </c>
      <c r="U1319" s="137">
        <v>21.940593719999999</v>
      </c>
      <c r="V1319" s="137">
        <f t="shared" si="351"/>
        <v>3139799.6210755571</v>
      </c>
      <c r="W1319" s="137">
        <f t="shared" si="351"/>
        <v>4443101.2888693754</v>
      </c>
      <c r="X1319" s="137">
        <f t="shared" si="351"/>
        <v>3672901.6892419755</v>
      </c>
      <c r="Y1319" s="137">
        <f t="shared" si="351"/>
        <v>4385999.1751006609</v>
      </c>
      <c r="Z1319" s="137">
        <f t="shared" si="351"/>
        <v>4025101.4634564626</v>
      </c>
      <c r="AA1319" s="137">
        <f t="shared" si="357"/>
        <v>3933380.6475488069</v>
      </c>
      <c r="AB1319" s="119">
        <f t="shared" si="352"/>
        <v>0.60714669554967893</v>
      </c>
      <c r="AC1319" s="119">
        <f t="shared" si="352"/>
        <v>1.4037782246140942</v>
      </c>
      <c r="AD1319" s="119">
        <f t="shared" si="352"/>
        <v>0.32601643275767245</v>
      </c>
      <c r="AE1319" s="119">
        <f t="shared" si="352"/>
        <v>0.91649985015406843</v>
      </c>
      <c r="AF1319" s="119">
        <f t="shared" si="352"/>
        <v>1.0063009359551525</v>
      </c>
      <c r="AG1319" s="119">
        <f t="shared" si="358"/>
        <v>0.85194842780613322</v>
      </c>
      <c r="AH1319" s="120" t="b">
        <v>1</v>
      </c>
      <c r="AI1319" s="121">
        <v>0.33849072495243504</v>
      </c>
      <c r="AJ1319" s="120">
        <v>-0.392856598</v>
      </c>
      <c r="AK1319" s="120">
        <f t="shared" si="359"/>
        <v>0.76162007012807564</v>
      </c>
      <c r="AL1319" s="120"/>
      <c r="AM1319" s="122"/>
      <c r="AN1319" s="139">
        <v>21.55041885</v>
      </c>
      <c r="AO1319" s="137">
        <v>21.631164550000001</v>
      </c>
      <c r="AP1319" s="137">
        <v>21.99662399</v>
      </c>
      <c r="AQ1319" s="137">
        <v>21.531076429999999</v>
      </c>
      <c r="AR1319" s="137">
        <v>21.2676239</v>
      </c>
      <c r="AS1319" s="137">
        <f t="shared" si="353"/>
        <v>3071301.7907591807</v>
      </c>
      <c r="AT1319" s="137">
        <f t="shared" si="353"/>
        <v>3248099.8443953511</v>
      </c>
      <c r="AU1319" s="137">
        <f t="shared" si="353"/>
        <v>4184500.5023521353</v>
      </c>
      <c r="AV1319" s="137">
        <f t="shared" si="353"/>
        <v>3030399.2117969859</v>
      </c>
      <c r="AW1319" s="137">
        <f t="shared" si="353"/>
        <v>2524600.8866230361</v>
      </c>
      <c r="AX1319" s="137">
        <f t="shared" si="360"/>
        <v>3211780.447185338</v>
      </c>
      <c r="AY1319" s="137">
        <v>21.391944890000001</v>
      </c>
      <c r="AZ1319" s="137">
        <v>20.99700356</v>
      </c>
      <c r="BA1319" s="137">
        <v>21.431503299999999</v>
      </c>
      <c r="BB1319" s="137">
        <v>21.200780869999999</v>
      </c>
      <c r="BC1319" s="137">
        <v>21.2420826</v>
      </c>
      <c r="BD1319" s="137">
        <f t="shared" si="354"/>
        <v>2751801.33798431</v>
      </c>
      <c r="BE1319" s="137">
        <f t="shared" si="354"/>
        <v>2092800.7901914453</v>
      </c>
      <c r="BF1319" s="137">
        <f t="shared" si="354"/>
        <v>2828299.1660676342</v>
      </c>
      <c r="BG1319" s="137">
        <f t="shared" si="354"/>
        <v>2410299.2929681069</v>
      </c>
      <c r="BH1319" s="137">
        <f t="shared" si="354"/>
        <v>2480298.9702897249</v>
      </c>
      <c r="BI1319" s="137">
        <f t="shared" si="361"/>
        <v>2512699.9115002444</v>
      </c>
      <c r="BJ1319" s="119">
        <f t="shared" si="355"/>
        <v>0.89597230277526885</v>
      </c>
      <c r="BK1319" s="119">
        <f t="shared" si="355"/>
        <v>0.64431541222558375</v>
      </c>
      <c r="BL1319" s="119">
        <f t="shared" si="355"/>
        <v>0.67589887119808656</v>
      </c>
      <c r="BM1319" s="119">
        <f t="shared" si="355"/>
        <v>0.7953735216090001</v>
      </c>
      <c r="BN1319" s="119">
        <f t="shared" si="355"/>
        <v>0.98245191286747491</v>
      </c>
      <c r="BO1319" s="119">
        <f t="shared" si="362"/>
        <v>0.79880240413508274</v>
      </c>
      <c r="BP1319" s="120" t="b">
        <v>1</v>
      </c>
      <c r="BQ1319" s="121">
        <v>4.1779473427761976E-2</v>
      </c>
      <c r="BR1319" s="120">
        <v>-0.34271850599999998</v>
      </c>
      <c r="BS1319" s="120">
        <f t="shared" si="363"/>
        <v>0.78855401916202694</v>
      </c>
      <c r="BT1319" s="120"/>
      <c r="BU1319" s="122"/>
      <c r="BV1319" s="123"/>
      <c r="BW1319" s="124"/>
      <c r="BX1319" s="143"/>
      <c r="BY1319" s="146">
        <f t="shared" si="364"/>
        <v>0.79494753243897676</v>
      </c>
      <c r="BZ1319" s="145"/>
      <c r="CA1319" s="145">
        <f t="shared" si="365"/>
        <v>1.0665321278402953</v>
      </c>
      <c r="CB1319" s="145" t="s">
        <v>8541</v>
      </c>
      <c r="CC1319" s="145"/>
      <c r="CD1319" s="147"/>
    </row>
    <row r="1320" spans="1:82" x14ac:dyDescent="0.25">
      <c r="A1320" s="124" t="s">
        <v>5003</v>
      </c>
      <c r="B1320" s="124" t="s">
        <v>5004</v>
      </c>
      <c r="C1320" s="125" t="s">
        <v>5005</v>
      </c>
      <c r="D1320" s="125" t="s">
        <v>5006</v>
      </c>
      <c r="E1320" s="118">
        <v>5</v>
      </c>
      <c r="F1320" s="139">
        <v>22.882913590000001</v>
      </c>
      <c r="G1320" s="137">
        <v>22.50482178</v>
      </c>
      <c r="H1320" s="137">
        <v>22.468914030000001</v>
      </c>
      <c r="I1320" s="137">
        <v>22.723756789999999</v>
      </c>
      <c r="J1320" s="137">
        <v>23.232761379999999</v>
      </c>
      <c r="K1320" s="137">
        <f t="shared" si="350"/>
        <v>7734698.3092942936</v>
      </c>
      <c r="L1320" s="137">
        <f t="shared" si="350"/>
        <v>5951499.5192436697</v>
      </c>
      <c r="M1320" s="137">
        <f t="shared" si="350"/>
        <v>5805198.7493275739</v>
      </c>
      <c r="N1320" s="137">
        <f t="shared" si="350"/>
        <v>6926796.1671136301</v>
      </c>
      <c r="O1320" s="137">
        <f t="shared" si="350"/>
        <v>9857301.8902444169</v>
      </c>
      <c r="P1320" s="137">
        <f t="shared" si="356"/>
        <v>7255098.9270447167</v>
      </c>
      <c r="Q1320" s="137">
        <v>22.532196039999999</v>
      </c>
      <c r="R1320" s="137">
        <v>23.005064010000002</v>
      </c>
      <c r="S1320" s="137">
        <v>22.696317669999999</v>
      </c>
      <c r="T1320" s="137">
        <v>22.579689030000001</v>
      </c>
      <c r="U1320" s="137">
        <v>23.35877228</v>
      </c>
      <c r="V1320" s="137">
        <f t="shared" si="351"/>
        <v>6065503.759136349</v>
      </c>
      <c r="W1320" s="137">
        <f t="shared" si="351"/>
        <v>8418104.6264562476</v>
      </c>
      <c r="X1320" s="137">
        <f t="shared" si="351"/>
        <v>6796297.9450698001</v>
      </c>
      <c r="Y1320" s="137">
        <f t="shared" si="351"/>
        <v>6268500.8746226113</v>
      </c>
      <c r="Z1320" s="137">
        <f t="shared" si="351"/>
        <v>10756998.750140613</v>
      </c>
      <c r="AA1320" s="137">
        <f t="shared" si="357"/>
        <v>7661081.1910851244</v>
      </c>
      <c r="AB1320" s="119">
        <f t="shared" si="352"/>
        <v>0.78419396808894537</v>
      </c>
      <c r="AC1320" s="119">
        <f t="shared" si="352"/>
        <v>1.414451030238181</v>
      </c>
      <c r="AD1320" s="119">
        <f t="shared" si="352"/>
        <v>1.1707261436754473</v>
      </c>
      <c r="AE1320" s="119">
        <f t="shared" si="352"/>
        <v>0.9049639578516242</v>
      </c>
      <c r="AF1320" s="119">
        <f t="shared" si="352"/>
        <v>1.0912721219167092</v>
      </c>
      <c r="AG1320" s="119">
        <f t="shared" si="358"/>
        <v>1.0731214443541817</v>
      </c>
      <c r="AH1320" s="120" t="b">
        <v>1</v>
      </c>
      <c r="AI1320" s="121">
        <v>0.65225418754430042</v>
      </c>
      <c r="AJ1320" s="120">
        <v>7.1774292000000003E-2</v>
      </c>
      <c r="AK1320" s="120">
        <f t="shared" si="359"/>
        <v>1.051008467144104</v>
      </c>
      <c r="AL1320" s="120"/>
      <c r="AM1320" s="122"/>
      <c r="AN1320" s="139">
        <v>22.065624239999998</v>
      </c>
      <c r="AO1320" s="137">
        <v>21.832252499999999</v>
      </c>
      <c r="AP1320" s="137">
        <v>22.532148360000001</v>
      </c>
      <c r="AQ1320" s="137">
        <v>22.466501239999999</v>
      </c>
      <c r="AR1320" s="137">
        <v>21.903745650000001</v>
      </c>
      <c r="AS1320" s="137">
        <f t="shared" si="353"/>
        <v>4389497.1288412111</v>
      </c>
      <c r="AT1320" s="137">
        <f t="shared" si="353"/>
        <v>3733901.6573090702</v>
      </c>
      <c r="AU1320" s="137">
        <f t="shared" si="353"/>
        <v>6065303.3020528359</v>
      </c>
      <c r="AV1320" s="137">
        <f t="shared" si="353"/>
        <v>5795498.1410448588</v>
      </c>
      <c r="AW1320" s="137">
        <f t="shared" si="353"/>
        <v>3923597.580424014</v>
      </c>
      <c r="AX1320" s="137">
        <f t="shared" si="360"/>
        <v>4781559.5619343985</v>
      </c>
      <c r="AY1320" s="137">
        <v>22.005662919999999</v>
      </c>
      <c r="AZ1320" s="137">
        <v>21.906867980000001</v>
      </c>
      <c r="BA1320" s="137">
        <v>22.427518840000001</v>
      </c>
      <c r="BB1320" s="137">
        <v>22.585912700000002</v>
      </c>
      <c r="BC1320" s="137">
        <v>21.906280519999999</v>
      </c>
      <c r="BD1320" s="137">
        <f t="shared" si="354"/>
        <v>4210799.9915414527</v>
      </c>
      <c r="BE1320" s="137">
        <f t="shared" si="354"/>
        <v>3932098.3601581361</v>
      </c>
      <c r="BF1320" s="137">
        <f t="shared" si="354"/>
        <v>5640997.3948680172</v>
      </c>
      <c r="BG1320" s="137">
        <f t="shared" si="354"/>
        <v>6295601.0936621577</v>
      </c>
      <c r="BH1320" s="137">
        <f t="shared" si="354"/>
        <v>3930497.5504239565</v>
      </c>
      <c r="BI1320" s="137">
        <f t="shared" si="361"/>
        <v>4801998.8781307442</v>
      </c>
      <c r="BJ1320" s="119">
        <f t="shared" si="355"/>
        <v>0.95928983843601856</v>
      </c>
      <c r="BK1320" s="119">
        <f t="shared" si="355"/>
        <v>1.0530803221507181</v>
      </c>
      <c r="BL1320" s="119">
        <f t="shared" si="355"/>
        <v>0.93004374454922811</v>
      </c>
      <c r="BM1320" s="119">
        <f t="shared" si="355"/>
        <v>1.0862916250590215</v>
      </c>
      <c r="BN1320" s="119">
        <f t="shared" si="355"/>
        <v>1.001758582489287</v>
      </c>
      <c r="BO1320" s="119">
        <f t="shared" si="362"/>
        <v>1.0060928225368546</v>
      </c>
      <c r="BP1320" s="120" t="b">
        <v>1</v>
      </c>
      <c r="BQ1320" s="121">
        <v>0.884555110563782</v>
      </c>
      <c r="BR1320" s="120">
        <v>6.3941960000000004E-3</v>
      </c>
      <c r="BS1320" s="120">
        <f t="shared" si="363"/>
        <v>1.0044419552950616</v>
      </c>
      <c r="BT1320" s="120"/>
      <c r="BU1320" s="122"/>
      <c r="BV1320" s="123"/>
      <c r="BW1320" s="124"/>
      <c r="BX1320" s="143"/>
      <c r="BY1320" s="146">
        <f t="shared" si="364"/>
        <v>0.5808225617316729</v>
      </c>
      <c r="BZ1320" s="145"/>
      <c r="CA1320" s="145">
        <f t="shared" si="365"/>
        <v>1.0666227015200396</v>
      </c>
      <c r="CB1320" s="145" t="s">
        <v>8541</v>
      </c>
      <c r="CC1320" s="145"/>
      <c r="CD1320" s="147"/>
    </row>
    <row r="1321" spans="1:82" x14ac:dyDescent="0.25">
      <c r="A1321" s="124" t="s">
        <v>4535</v>
      </c>
      <c r="B1321" s="124" t="s">
        <v>4536</v>
      </c>
      <c r="C1321" s="125" t="s">
        <v>4537</v>
      </c>
      <c r="D1321" s="125" t="s">
        <v>4538</v>
      </c>
      <c r="E1321" s="118">
        <v>7</v>
      </c>
      <c r="F1321" s="139">
        <v>22.62983131</v>
      </c>
      <c r="G1321" s="137">
        <v>22.772151950000001</v>
      </c>
      <c r="H1321" s="137">
        <v>22.283168790000001</v>
      </c>
      <c r="I1321" s="137">
        <v>22.910404209999999</v>
      </c>
      <c r="J1321" s="137">
        <v>22.154712679999999</v>
      </c>
      <c r="K1321" s="137">
        <f t="shared" si="350"/>
        <v>6490199.11880768</v>
      </c>
      <c r="L1321" s="137">
        <f t="shared" si="350"/>
        <v>7163096.5136842746</v>
      </c>
      <c r="M1321" s="137">
        <f t="shared" si="350"/>
        <v>5103900.558323456</v>
      </c>
      <c r="N1321" s="137">
        <f t="shared" si="350"/>
        <v>7883496.515419092</v>
      </c>
      <c r="O1321" s="137">
        <f t="shared" si="350"/>
        <v>4669098.7798310583</v>
      </c>
      <c r="P1321" s="137">
        <f t="shared" si="356"/>
        <v>6261958.2972131129</v>
      </c>
      <c r="Q1321" s="137">
        <v>22.476696010000001</v>
      </c>
      <c r="R1321" s="137">
        <v>22.838304520000001</v>
      </c>
      <c r="S1321" s="137">
        <v>22.807781219999999</v>
      </c>
      <c r="T1321" s="137">
        <v>22.608558649999999</v>
      </c>
      <c r="U1321" s="137">
        <v>21.791656490000001</v>
      </c>
      <c r="V1321" s="137">
        <f t="shared" si="351"/>
        <v>5836596.9308265932</v>
      </c>
      <c r="W1321" s="137">
        <f t="shared" si="351"/>
        <v>7499196.1053430624</v>
      </c>
      <c r="X1321" s="137">
        <f t="shared" si="351"/>
        <v>7342201.2060978198</v>
      </c>
      <c r="Y1321" s="137">
        <f t="shared" si="351"/>
        <v>6395202.6721227439</v>
      </c>
      <c r="Z1321" s="137">
        <f t="shared" si="351"/>
        <v>3630297.8520250269</v>
      </c>
      <c r="AA1321" s="137">
        <f t="shared" si="357"/>
        <v>6140698.9532830492</v>
      </c>
      <c r="AB1321" s="119">
        <f t="shared" si="352"/>
        <v>0.89929396987419996</v>
      </c>
      <c r="AC1321" s="119">
        <f t="shared" si="352"/>
        <v>1.046920991643308</v>
      </c>
      <c r="AD1321" s="119">
        <f t="shared" si="352"/>
        <v>1.4385470724197666</v>
      </c>
      <c r="AE1321" s="119">
        <f t="shared" si="352"/>
        <v>0.81121399110338421</v>
      </c>
      <c r="AF1321" s="119">
        <f t="shared" si="352"/>
        <v>0.77751575265588657</v>
      </c>
      <c r="AG1321" s="119">
        <f t="shared" si="358"/>
        <v>0.99469835553930908</v>
      </c>
      <c r="AH1321" s="120" t="b">
        <v>1</v>
      </c>
      <c r="AI1321" s="121">
        <v>0.79115647172949755</v>
      </c>
      <c r="AJ1321" s="120">
        <v>-4.5454407000000002E-2</v>
      </c>
      <c r="AK1321" s="120">
        <f t="shared" si="359"/>
        <v>0.96898456689410395</v>
      </c>
      <c r="AL1321" s="120"/>
      <c r="AM1321" s="122"/>
      <c r="AN1321" s="139">
        <v>21.118068699999998</v>
      </c>
      <c r="AO1321" s="137">
        <v>21.366291050000001</v>
      </c>
      <c r="AP1321" s="137">
        <v>21.358476639999999</v>
      </c>
      <c r="AQ1321" s="137">
        <v>20.689273830000001</v>
      </c>
      <c r="AR1321" s="137">
        <v>21.6306324</v>
      </c>
      <c r="AS1321" s="137">
        <f t="shared" si="353"/>
        <v>2275999.3264130484</v>
      </c>
      <c r="AT1321" s="137">
        <f t="shared" si="353"/>
        <v>2703301.604245354</v>
      </c>
      <c r="AU1321" s="137">
        <f t="shared" si="353"/>
        <v>2688698.6574844145</v>
      </c>
      <c r="AV1321" s="137">
        <f t="shared" si="353"/>
        <v>1690799.1130444079</v>
      </c>
      <c r="AW1321" s="137">
        <f t="shared" si="353"/>
        <v>3246901.9768342832</v>
      </c>
      <c r="AX1321" s="137">
        <f t="shared" si="360"/>
        <v>2521140.135604301</v>
      </c>
      <c r="AY1321" s="137">
        <v>20.810726169999999</v>
      </c>
      <c r="AZ1321" s="137">
        <v>21.301118850000002</v>
      </c>
      <c r="BA1321" s="137">
        <v>21.19309998</v>
      </c>
      <c r="BB1321" s="137">
        <v>21.099697110000001</v>
      </c>
      <c r="BC1321" s="137">
        <v>21.069726939999999</v>
      </c>
      <c r="BD1321" s="137">
        <f t="shared" si="354"/>
        <v>1839301.007424758</v>
      </c>
      <c r="BE1321" s="137">
        <f t="shared" si="354"/>
        <v>2583900.0780452271</v>
      </c>
      <c r="BF1321" s="137">
        <f t="shared" si="354"/>
        <v>2397500.9895019247</v>
      </c>
      <c r="BG1321" s="137">
        <f t="shared" si="354"/>
        <v>2247200.0172880571</v>
      </c>
      <c r="BH1321" s="137">
        <f t="shared" si="354"/>
        <v>2200998.8183281524</v>
      </c>
      <c r="BI1321" s="137">
        <f t="shared" si="361"/>
        <v>2253780.1821176237</v>
      </c>
      <c r="BJ1321" s="119">
        <f t="shared" si="355"/>
        <v>0.80812897705179798</v>
      </c>
      <c r="BK1321" s="119">
        <f t="shared" si="355"/>
        <v>0.9558312228230047</v>
      </c>
      <c r="BL1321" s="119">
        <f t="shared" si="355"/>
        <v>0.89169568438921354</v>
      </c>
      <c r="BM1321" s="119">
        <f t="shared" si="355"/>
        <v>1.329075701513593</v>
      </c>
      <c r="BN1321" s="119">
        <f t="shared" si="355"/>
        <v>0.6778765832882081</v>
      </c>
      <c r="BO1321" s="119">
        <f t="shared" si="362"/>
        <v>0.93252163381316344</v>
      </c>
      <c r="BP1321" s="120" t="b">
        <v>1</v>
      </c>
      <c r="BQ1321" s="121">
        <v>0.4390156154098247</v>
      </c>
      <c r="BR1321" s="120">
        <v>-0.137674713</v>
      </c>
      <c r="BS1321" s="120">
        <f t="shared" si="363"/>
        <v>0.90898304335792457</v>
      </c>
      <c r="BT1321" s="120"/>
      <c r="BU1321" s="122"/>
      <c r="BV1321" s="123"/>
      <c r="BW1321" s="124"/>
      <c r="BX1321" s="143"/>
      <c r="BY1321" s="146">
        <f t="shared" si="364"/>
        <v>0.71239002867692647</v>
      </c>
      <c r="BZ1321" s="145"/>
      <c r="CA1321" s="145">
        <f t="shared" si="365"/>
        <v>1.0666759027046906</v>
      </c>
      <c r="CB1321" s="145" t="s">
        <v>8541</v>
      </c>
      <c r="CC1321" s="145"/>
      <c r="CD1321" s="147"/>
    </row>
    <row r="1322" spans="1:82" x14ac:dyDescent="0.25">
      <c r="A1322" s="124" t="s">
        <v>4823</v>
      </c>
      <c r="B1322" s="124" t="s">
        <v>8103</v>
      </c>
      <c r="C1322" s="125" t="s">
        <v>4824</v>
      </c>
      <c r="D1322" s="125" t="s">
        <v>4825</v>
      </c>
      <c r="E1322" s="118">
        <v>16</v>
      </c>
      <c r="F1322" s="139">
        <v>24.497531890000001</v>
      </c>
      <c r="G1322" s="137">
        <v>24.44833946</v>
      </c>
      <c r="H1322" s="137">
        <v>23.998260500000001</v>
      </c>
      <c r="I1322" s="137">
        <v>24.410152440000001</v>
      </c>
      <c r="J1322" s="137">
        <v>23.840957639999999</v>
      </c>
      <c r="K1322" s="137">
        <f t="shared" si="350"/>
        <v>23686010.563183144</v>
      </c>
      <c r="L1322" s="137">
        <f t="shared" si="350"/>
        <v>22891988.635505762</v>
      </c>
      <c r="M1322" s="137">
        <f t="shared" si="350"/>
        <v>16756999.405717084</v>
      </c>
      <c r="N1322" s="137">
        <f t="shared" si="350"/>
        <v>22294004.434115723</v>
      </c>
      <c r="O1322" s="137">
        <f t="shared" si="350"/>
        <v>15025999.670988351</v>
      </c>
      <c r="P1322" s="137">
        <f t="shared" si="356"/>
        <v>20131000.541902013</v>
      </c>
      <c r="Q1322" s="137">
        <v>24.15305901</v>
      </c>
      <c r="R1322" s="137">
        <v>24.561800000000002</v>
      </c>
      <c r="S1322" s="137">
        <v>24.673412320000001</v>
      </c>
      <c r="T1322" s="137">
        <v>24.471843719999999</v>
      </c>
      <c r="U1322" s="137">
        <v>24.0960331</v>
      </c>
      <c r="V1322" s="137">
        <f t="shared" si="351"/>
        <v>18654999.814235117</v>
      </c>
      <c r="W1322" s="137">
        <f t="shared" si="351"/>
        <v>24765012.270386718</v>
      </c>
      <c r="X1322" s="137">
        <f t="shared" si="351"/>
        <v>26756986.757550988</v>
      </c>
      <c r="Y1322" s="137">
        <f t="shared" si="351"/>
        <v>23267997.524489991</v>
      </c>
      <c r="Z1322" s="137">
        <f t="shared" si="351"/>
        <v>17932000.388885051</v>
      </c>
      <c r="AA1322" s="137">
        <f t="shared" si="357"/>
        <v>22275399.351109572</v>
      </c>
      <c r="AB1322" s="119">
        <f t="shared" si="352"/>
        <v>0.78759568921378065</v>
      </c>
      <c r="AC1322" s="119">
        <f t="shared" si="352"/>
        <v>1.081820049131768</v>
      </c>
      <c r="AD1322" s="119">
        <f t="shared" si="352"/>
        <v>1.5967647971881023</v>
      </c>
      <c r="AE1322" s="119">
        <f t="shared" si="352"/>
        <v>1.0436885662803495</v>
      </c>
      <c r="AF1322" s="119">
        <f t="shared" si="352"/>
        <v>1.193398161954409</v>
      </c>
      <c r="AG1322" s="119">
        <f t="shared" si="358"/>
        <v>1.1406534527536818</v>
      </c>
      <c r="AH1322" s="120" t="b">
        <v>1</v>
      </c>
      <c r="AI1322" s="121">
        <v>0.40696343844076582</v>
      </c>
      <c r="AJ1322" s="120">
        <v>0.15218124399999999</v>
      </c>
      <c r="AK1322" s="120">
        <f t="shared" si="359"/>
        <v>1.1112483246437892</v>
      </c>
      <c r="AL1322" s="120"/>
      <c r="AM1322" s="122"/>
      <c r="AN1322" s="139">
        <v>23.197694779999999</v>
      </c>
      <c r="AO1322" s="137">
        <v>23.289964680000001</v>
      </c>
      <c r="AP1322" s="137">
        <v>22.83755493</v>
      </c>
      <c r="AQ1322" s="137">
        <v>22.928987500000002</v>
      </c>
      <c r="AR1322" s="137">
        <v>23.393228529999998</v>
      </c>
      <c r="AS1322" s="137">
        <f t="shared" si="353"/>
        <v>9620595.5888388585</v>
      </c>
      <c r="AT1322" s="137">
        <f t="shared" si="353"/>
        <v>10255998.924557127</v>
      </c>
      <c r="AU1322" s="137">
        <f t="shared" si="353"/>
        <v>7495300.7136285398</v>
      </c>
      <c r="AV1322" s="137">
        <f t="shared" si="353"/>
        <v>7985700.307925256</v>
      </c>
      <c r="AW1322" s="137">
        <f t="shared" si="353"/>
        <v>11017003.387086492</v>
      </c>
      <c r="AX1322" s="137">
        <f t="shared" si="360"/>
        <v>9274919.7844072543</v>
      </c>
      <c r="AY1322" s="137">
        <v>23.347328189999999</v>
      </c>
      <c r="AZ1322" s="137">
        <v>23.358369830000001</v>
      </c>
      <c r="BA1322" s="137">
        <v>23.20858574</v>
      </c>
      <c r="BB1322" s="137">
        <v>22.962434770000002</v>
      </c>
      <c r="BC1322" s="137">
        <v>23.190027239999999</v>
      </c>
      <c r="BD1322" s="137">
        <f t="shared" si="354"/>
        <v>10672007.058128977</v>
      </c>
      <c r="BE1322" s="137">
        <f t="shared" si="354"/>
        <v>10753998.427649476</v>
      </c>
      <c r="BF1322" s="137">
        <f t="shared" si="354"/>
        <v>9693496.6528675165</v>
      </c>
      <c r="BG1322" s="137">
        <f t="shared" si="354"/>
        <v>8173002.640851113</v>
      </c>
      <c r="BH1322" s="137">
        <f t="shared" si="354"/>
        <v>9569600.3181116916</v>
      </c>
      <c r="BI1322" s="137">
        <f t="shared" si="361"/>
        <v>9772421.0195217542</v>
      </c>
      <c r="BJ1322" s="119">
        <f t="shared" si="355"/>
        <v>1.1092875653675633</v>
      </c>
      <c r="BK1322" s="119">
        <f t="shared" si="355"/>
        <v>1.0485568989189273</v>
      </c>
      <c r="BL1322" s="119">
        <f t="shared" si="355"/>
        <v>1.2932765506315238</v>
      </c>
      <c r="BM1322" s="119">
        <f t="shared" si="355"/>
        <v>1.0234547160178267</v>
      </c>
      <c r="BN1322" s="119">
        <f t="shared" si="355"/>
        <v>0.86862098357241457</v>
      </c>
      <c r="BO1322" s="119">
        <f t="shared" si="362"/>
        <v>1.0686393429016512</v>
      </c>
      <c r="BP1322" s="120" t="b">
        <v>1</v>
      </c>
      <c r="BQ1322" s="121">
        <v>0.41693932887212665</v>
      </c>
      <c r="BR1322" s="120">
        <v>8.3863067999999999E-2</v>
      </c>
      <c r="BS1322" s="120">
        <f t="shared" si="363"/>
        <v>1.0598521837815207</v>
      </c>
      <c r="BT1322" s="120"/>
      <c r="BU1322" s="122"/>
      <c r="BV1322" s="123"/>
      <c r="BW1322" s="124"/>
      <c r="BX1322" s="143"/>
      <c r="BY1322" s="146">
        <f t="shared" si="364"/>
        <v>0.64552999238326081</v>
      </c>
      <c r="BZ1322" s="145"/>
      <c r="CA1322" s="145">
        <f t="shared" si="365"/>
        <v>1.0673886005885693</v>
      </c>
      <c r="CB1322" s="145" t="s">
        <v>8541</v>
      </c>
      <c r="CC1322" s="145"/>
      <c r="CD1322" s="147"/>
    </row>
    <row r="1323" spans="1:82" x14ac:dyDescent="0.25">
      <c r="A1323" s="124" t="s">
        <v>1913</v>
      </c>
      <c r="B1323" s="124" t="s">
        <v>7722</v>
      </c>
      <c r="C1323" s="125" t="s">
        <v>1914</v>
      </c>
      <c r="D1323" s="125" t="s">
        <v>1915</v>
      </c>
      <c r="E1323" s="118">
        <v>4</v>
      </c>
      <c r="F1323" s="139">
        <v>19.600976939999999</v>
      </c>
      <c r="G1323" s="137">
        <v>20.48697662</v>
      </c>
      <c r="H1323" s="137">
        <v>19.19966698</v>
      </c>
      <c r="I1323" s="137">
        <v>19.40459633</v>
      </c>
      <c r="J1323" s="137">
        <v>20.194482799999999</v>
      </c>
      <c r="K1323" s="137">
        <f t="shared" si="350"/>
        <v>795210.31210675056</v>
      </c>
      <c r="L1323" s="137">
        <f t="shared" si="350"/>
        <v>1469584.2304939942</v>
      </c>
      <c r="M1323" s="137">
        <f t="shared" si="350"/>
        <v>602109.76097771479</v>
      </c>
      <c r="N1323" s="137">
        <f t="shared" si="350"/>
        <v>694009.71367674717</v>
      </c>
      <c r="O1323" s="137">
        <f t="shared" si="350"/>
        <v>1199900.0452768223</v>
      </c>
      <c r="P1323" s="137">
        <f t="shared" si="356"/>
        <v>952162.81250640587</v>
      </c>
      <c r="Q1323" s="137">
        <v>19.664245609999998</v>
      </c>
      <c r="R1323" s="137">
        <v>19.523746490000001</v>
      </c>
      <c r="S1323" s="137">
        <v>19.220939640000001</v>
      </c>
      <c r="T1323" s="137">
        <v>19.632167819999999</v>
      </c>
      <c r="U1323" s="137">
        <v>20.264534000000001</v>
      </c>
      <c r="V1323" s="137">
        <f t="shared" si="351"/>
        <v>830859.84586382599</v>
      </c>
      <c r="W1323" s="137">
        <f t="shared" si="351"/>
        <v>753760.40671148908</v>
      </c>
      <c r="X1323" s="137">
        <f t="shared" si="351"/>
        <v>611053.69766583969</v>
      </c>
      <c r="Y1323" s="137">
        <f t="shared" si="351"/>
        <v>812589.85083314904</v>
      </c>
      <c r="Z1323" s="137">
        <f t="shared" si="351"/>
        <v>1259599.797522017</v>
      </c>
      <c r="AA1323" s="137">
        <f t="shared" si="357"/>
        <v>853572.71971926431</v>
      </c>
      <c r="AB1323" s="119">
        <f t="shared" si="352"/>
        <v>1.0448303212550516</v>
      </c>
      <c r="AC1323" s="119">
        <f t="shared" si="352"/>
        <v>0.51290725027589323</v>
      </c>
      <c r="AD1323" s="119">
        <f t="shared" si="352"/>
        <v>1.0148543293395569</v>
      </c>
      <c r="AE1323" s="119">
        <f t="shared" si="352"/>
        <v>1.1708623594447751</v>
      </c>
      <c r="AF1323" s="119">
        <f t="shared" si="352"/>
        <v>1.0497539378218972</v>
      </c>
      <c r="AG1323" s="119">
        <f t="shared" si="358"/>
        <v>0.95864163962743487</v>
      </c>
      <c r="AH1323" s="120" t="b">
        <v>1</v>
      </c>
      <c r="AI1323" s="121">
        <v>0.61696124887214099</v>
      </c>
      <c r="AJ1323" s="120">
        <v>-0.116213226</v>
      </c>
      <c r="AK1323" s="120">
        <f t="shared" si="359"/>
        <v>0.92260612415862076</v>
      </c>
      <c r="AL1323" s="120"/>
      <c r="AM1323" s="122"/>
      <c r="AN1323" s="139">
        <v>18.803728100000001</v>
      </c>
      <c r="AO1323" s="137">
        <v>18.478012079999999</v>
      </c>
      <c r="AP1323" s="137">
        <v>18.648498539999999</v>
      </c>
      <c r="AQ1323" s="137">
        <v>18.764904019999999</v>
      </c>
      <c r="AR1323" s="137">
        <v>19.030742650000001</v>
      </c>
      <c r="AS1323" s="137">
        <f t="shared" si="353"/>
        <v>457600.18188829918</v>
      </c>
      <c r="AT1323" s="137">
        <f t="shared" si="353"/>
        <v>365120.23000696459</v>
      </c>
      <c r="AU1323" s="137">
        <f t="shared" si="353"/>
        <v>410920.14684107818</v>
      </c>
      <c r="AV1323" s="137">
        <f t="shared" si="353"/>
        <v>445450.01282548223</v>
      </c>
      <c r="AW1323" s="137">
        <f t="shared" si="353"/>
        <v>535580.03267409152</v>
      </c>
      <c r="AX1323" s="137">
        <f t="shared" si="360"/>
        <v>442934.12084718316</v>
      </c>
      <c r="AY1323" s="137">
        <v>18.067220689999999</v>
      </c>
      <c r="AZ1323" s="137">
        <v>18.610794070000001</v>
      </c>
      <c r="BA1323" s="137">
        <v>18.671762470000001</v>
      </c>
      <c r="BB1323" s="137">
        <v>18.663480759999999</v>
      </c>
      <c r="BC1323" s="137">
        <v>18.78526115</v>
      </c>
      <c r="BD1323" s="137">
        <f t="shared" si="354"/>
        <v>274647.32026868983</v>
      </c>
      <c r="BE1323" s="137">
        <f t="shared" si="354"/>
        <v>400319.97251465684</v>
      </c>
      <c r="BF1323" s="137">
        <f t="shared" si="354"/>
        <v>417600.08210640465</v>
      </c>
      <c r="BG1323" s="137">
        <f t="shared" si="354"/>
        <v>415209.7396246235</v>
      </c>
      <c r="BH1323" s="137">
        <f t="shared" si="354"/>
        <v>451780.08472841501</v>
      </c>
      <c r="BI1323" s="137">
        <f t="shared" si="361"/>
        <v>391911.43984855793</v>
      </c>
      <c r="BJ1323" s="119">
        <f t="shared" si="355"/>
        <v>0.60019058369983691</v>
      </c>
      <c r="BK1323" s="119">
        <f t="shared" si="355"/>
        <v>1.0964058948665234</v>
      </c>
      <c r="BL1323" s="119">
        <f t="shared" si="355"/>
        <v>1.01625604224246</v>
      </c>
      <c r="BM1323" s="119">
        <f t="shared" si="355"/>
        <v>0.93211298163615453</v>
      </c>
      <c r="BN1323" s="119">
        <f t="shared" si="355"/>
        <v>0.84353421928880978</v>
      </c>
      <c r="BO1323" s="119">
        <f t="shared" si="362"/>
        <v>0.89769994434675693</v>
      </c>
      <c r="BP1323" s="120" t="b">
        <v>1</v>
      </c>
      <c r="BQ1323" s="121">
        <v>0.28808563412824711</v>
      </c>
      <c r="BR1323" s="120">
        <v>-0.18547325100000001</v>
      </c>
      <c r="BS1323" s="120">
        <f t="shared" si="363"/>
        <v>0.87936056967450038</v>
      </c>
      <c r="BT1323" s="120"/>
      <c r="BU1323" s="122"/>
      <c r="BV1323" s="123"/>
      <c r="BW1323" s="124"/>
      <c r="BX1323" s="143"/>
      <c r="BY1323" s="146">
        <f t="shared" si="364"/>
        <v>0.68203723457821819</v>
      </c>
      <c r="BZ1323" s="145"/>
      <c r="CA1323" s="145">
        <f t="shared" si="365"/>
        <v>1.067886486642287</v>
      </c>
      <c r="CB1323" s="145" t="s">
        <v>8541</v>
      </c>
      <c r="CC1323" s="145"/>
      <c r="CD1323" s="147"/>
    </row>
    <row r="1324" spans="1:82" x14ac:dyDescent="0.25">
      <c r="A1324" s="124" t="s">
        <v>3633</v>
      </c>
      <c r="B1324" s="124" t="s">
        <v>3634</v>
      </c>
      <c r="C1324" s="125" t="s">
        <v>3635</v>
      </c>
      <c r="D1324" s="125" t="s">
        <v>3636</v>
      </c>
      <c r="E1324" s="118">
        <v>9</v>
      </c>
      <c r="F1324" s="139">
        <v>24.93885422</v>
      </c>
      <c r="G1324" s="137">
        <v>25.585029599999999</v>
      </c>
      <c r="H1324" s="137">
        <v>24.643613819999999</v>
      </c>
      <c r="I1324" s="137">
        <v>25.069768910000001</v>
      </c>
      <c r="J1324" s="137">
        <v>25.173065189999999</v>
      </c>
      <c r="K1324" s="137">
        <f t="shared" si="350"/>
        <v>32162009.635491803</v>
      </c>
      <c r="L1324" s="137">
        <f t="shared" si="350"/>
        <v>50333988.963076644</v>
      </c>
      <c r="M1324" s="137">
        <f t="shared" si="350"/>
        <v>26209996.405076277</v>
      </c>
      <c r="N1324" s="137">
        <f t="shared" si="350"/>
        <v>35217005.589892864</v>
      </c>
      <c r="O1324" s="137">
        <f t="shared" si="350"/>
        <v>37830989.868606552</v>
      </c>
      <c r="P1324" s="137">
        <f t="shared" si="356"/>
        <v>36350798.092428826</v>
      </c>
      <c r="Q1324" s="137">
        <v>25.432115549999999</v>
      </c>
      <c r="R1324" s="137">
        <v>25.157421110000001</v>
      </c>
      <c r="S1324" s="137">
        <v>24.845510480000002</v>
      </c>
      <c r="T1324" s="137">
        <v>24.721975329999999</v>
      </c>
      <c r="U1324" s="137">
        <v>25.007699970000001</v>
      </c>
      <c r="V1324" s="137">
        <f t="shared" si="351"/>
        <v>45271995.081321798</v>
      </c>
      <c r="W1324" s="137">
        <f t="shared" si="351"/>
        <v>37422980.013411</v>
      </c>
      <c r="X1324" s="137">
        <f t="shared" si="351"/>
        <v>30146986.888631433</v>
      </c>
      <c r="Y1324" s="137">
        <f t="shared" si="351"/>
        <v>27672992.564371116</v>
      </c>
      <c r="Z1324" s="137">
        <f t="shared" si="351"/>
        <v>33733997.898184024</v>
      </c>
      <c r="AA1324" s="137">
        <f t="shared" si="357"/>
        <v>34849790.489183873</v>
      </c>
      <c r="AB1324" s="119">
        <f t="shared" si="352"/>
        <v>1.4076233293383107</v>
      </c>
      <c r="AC1324" s="119">
        <f t="shared" si="352"/>
        <v>0.74349322961196784</v>
      </c>
      <c r="AD1324" s="119">
        <f t="shared" si="352"/>
        <v>1.1502095010891589</v>
      </c>
      <c r="AE1324" s="119">
        <f t="shared" si="352"/>
        <v>0.78578493829450258</v>
      </c>
      <c r="AF1324" s="119">
        <f t="shared" si="352"/>
        <v>0.89170275521068632</v>
      </c>
      <c r="AG1324" s="119">
        <f t="shared" si="358"/>
        <v>0.99576275070892528</v>
      </c>
      <c r="AH1324" s="120" t="b">
        <v>1</v>
      </c>
      <c r="AI1324" s="121">
        <v>0.79131743574708135</v>
      </c>
      <c r="AJ1324" s="120">
        <v>-4.9121856999999998E-2</v>
      </c>
      <c r="AK1324" s="120">
        <f t="shared" si="359"/>
        <v>0.96652445628746186</v>
      </c>
      <c r="AL1324" s="120"/>
      <c r="AM1324" s="122"/>
      <c r="AN1324" s="139">
        <v>24.576463700000001</v>
      </c>
      <c r="AO1324" s="137">
        <v>24.738615039999999</v>
      </c>
      <c r="AP1324" s="137">
        <v>24.05945015</v>
      </c>
      <c r="AQ1324" s="137">
        <v>24.249017720000001</v>
      </c>
      <c r="AR1324" s="137">
        <v>24.12210464</v>
      </c>
      <c r="AS1324" s="137">
        <f t="shared" si="353"/>
        <v>25018009.957966976</v>
      </c>
      <c r="AT1324" s="137">
        <f t="shared" si="353"/>
        <v>27994014.178156402</v>
      </c>
      <c r="AU1324" s="137">
        <f t="shared" si="353"/>
        <v>17483008.726034358</v>
      </c>
      <c r="AV1324" s="137">
        <f t="shared" si="353"/>
        <v>19938004.932689067</v>
      </c>
      <c r="AW1324" s="137">
        <f t="shared" si="353"/>
        <v>18259002.798540812</v>
      </c>
      <c r="AX1324" s="137">
        <f t="shared" si="360"/>
        <v>21738408.118677523</v>
      </c>
      <c r="AY1324" s="137">
        <v>24.369062419999999</v>
      </c>
      <c r="AZ1324" s="137">
        <v>24.403926850000001</v>
      </c>
      <c r="BA1324" s="137">
        <v>23.996192929999999</v>
      </c>
      <c r="BB1324" s="137">
        <v>24.056062699999998</v>
      </c>
      <c r="BC1324" s="137">
        <v>24.349218369999999</v>
      </c>
      <c r="BD1324" s="137">
        <f t="shared" si="354"/>
        <v>21667996.393413447</v>
      </c>
      <c r="BE1324" s="137">
        <f t="shared" si="354"/>
        <v>22198007.5023611</v>
      </c>
      <c r="BF1324" s="137">
        <f t="shared" si="354"/>
        <v>16733001.641930422</v>
      </c>
      <c r="BG1324" s="137">
        <f t="shared" si="354"/>
        <v>17442006.75195989</v>
      </c>
      <c r="BH1324" s="137">
        <f t="shared" si="354"/>
        <v>21371996.793006148</v>
      </c>
      <c r="BI1324" s="137">
        <f t="shared" si="361"/>
        <v>19882601.816534203</v>
      </c>
      <c r="BJ1324" s="119">
        <f t="shared" si="355"/>
        <v>0.86609592169073712</v>
      </c>
      <c r="BK1324" s="119">
        <f t="shared" si="355"/>
        <v>0.79295549973973012</v>
      </c>
      <c r="BL1324" s="119">
        <f t="shared" si="355"/>
        <v>0.95710080021941057</v>
      </c>
      <c r="BM1324" s="119">
        <f t="shared" si="355"/>
        <v>0.87481203916060335</v>
      </c>
      <c r="BN1324" s="119">
        <f t="shared" si="355"/>
        <v>1.1704909095426677</v>
      </c>
      <c r="BO1324" s="119">
        <f t="shared" si="362"/>
        <v>0.93229103407062974</v>
      </c>
      <c r="BP1324" s="120" t="b">
        <v>1</v>
      </c>
      <c r="BQ1324" s="121">
        <v>0.29789003879691778</v>
      </c>
      <c r="BR1324" s="120">
        <v>-0.114237595</v>
      </c>
      <c r="BS1324" s="120">
        <f t="shared" si="363"/>
        <v>0.92387040926626396</v>
      </c>
      <c r="BT1324" s="120"/>
      <c r="BU1324" s="122"/>
      <c r="BV1324" s="123"/>
      <c r="BW1324" s="124"/>
      <c r="BX1324" s="143"/>
      <c r="BY1324" s="146">
        <f t="shared" si="364"/>
        <v>0.6679283108961851</v>
      </c>
      <c r="BZ1324" s="145"/>
      <c r="CA1324" s="145">
        <f t="shared" si="365"/>
        <v>1.068081440578873</v>
      </c>
      <c r="CB1324" s="145" t="s">
        <v>8541</v>
      </c>
      <c r="CC1324" s="145"/>
      <c r="CD1324" s="147"/>
    </row>
    <row r="1325" spans="1:82" x14ac:dyDescent="0.25">
      <c r="A1325" s="124" t="s">
        <v>4268</v>
      </c>
      <c r="B1325" s="124" t="s">
        <v>8041</v>
      </c>
      <c r="C1325" s="125" t="s">
        <v>4269</v>
      </c>
      <c r="D1325" s="125" t="s">
        <v>4270</v>
      </c>
      <c r="E1325" s="118">
        <v>20</v>
      </c>
      <c r="F1325" s="139">
        <v>26.611892699999999</v>
      </c>
      <c r="G1325" s="137">
        <v>27.003673549999998</v>
      </c>
      <c r="H1325" s="137">
        <v>26.33798599</v>
      </c>
      <c r="I1325" s="137">
        <v>27.06486511</v>
      </c>
      <c r="J1325" s="137">
        <v>27.052272800000001</v>
      </c>
      <c r="K1325" s="137">
        <f t="shared" si="350"/>
        <v>102559983.92189091</v>
      </c>
      <c r="L1325" s="137">
        <f t="shared" si="350"/>
        <v>134559923.53694144</v>
      </c>
      <c r="M1325" s="137">
        <f t="shared" si="350"/>
        <v>84824988.29086569</v>
      </c>
      <c r="N1325" s="137">
        <f t="shared" si="350"/>
        <v>140390017.02700564</v>
      </c>
      <c r="O1325" s="137">
        <f t="shared" si="350"/>
        <v>139169979.63420615</v>
      </c>
      <c r="P1325" s="137">
        <f t="shared" si="356"/>
        <v>120300978.48218198</v>
      </c>
      <c r="Q1325" s="137">
        <v>26.342044829999999</v>
      </c>
      <c r="R1325" s="137">
        <v>26.664516450000001</v>
      </c>
      <c r="S1325" s="137">
        <v>26.819337839999999</v>
      </c>
      <c r="T1325" s="137">
        <v>26.760402679999999</v>
      </c>
      <c r="U1325" s="137">
        <v>26.966972349999999</v>
      </c>
      <c r="V1325" s="137">
        <f t="shared" si="351"/>
        <v>85063968.67817542</v>
      </c>
      <c r="W1325" s="137">
        <f t="shared" si="351"/>
        <v>106370027.45239158</v>
      </c>
      <c r="X1325" s="137">
        <f t="shared" si="351"/>
        <v>118420026.43285656</v>
      </c>
      <c r="Y1325" s="137">
        <f t="shared" si="351"/>
        <v>113679957.54481174</v>
      </c>
      <c r="Z1325" s="137">
        <f t="shared" si="351"/>
        <v>131179982.79058057</v>
      </c>
      <c r="AA1325" s="137">
        <f t="shared" si="357"/>
        <v>110942792.57976317</v>
      </c>
      <c r="AB1325" s="119">
        <f t="shared" si="352"/>
        <v>0.82940700091138508</v>
      </c>
      <c r="AC1325" s="119">
        <f t="shared" si="352"/>
        <v>0.79050303133673572</v>
      </c>
      <c r="AD1325" s="119">
        <f t="shared" si="352"/>
        <v>1.3960511969278813</v>
      </c>
      <c r="AE1325" s="119">
        <f t="shared" si="352"/>
        <v>0.80974388316331702</v>
      </c>
      <c r="AF1325" s="119">
        <f t="shared" si="352"/>
        <v>0.942588215758697</v>
      </c>
      <c r="AG1325" s="119">
        <f t="shared" si="358"/>
        <v>0.95365866561960322</v>
      </c>
      <c r="AH1325" s="120" t="b">
        <v>1</v>
      </c>
      <c r="AI1325" s="121">
        <v>0.5349890646599984</v>
      </c>
      <c r="AJ1325" s="120">
        <v>-0.1034832</v>
      </c>
      <c r="AK1325" s="120">
        <f t="shared" si="359"/>
        <v>0.93078302165421223</v>
      </c>
      <c r="AL1325" s="120"/>
      <c r="AM1325" s="122"/>
      <c r="AN1325" s="139">
        <v>25.84105301</v>
      </c>
      <c r="AO1325" s="137">
        <v>26.076492309999999</v>
      </c>
      <c r="AP1325" s="137">
        <v>25.107292180000002</v>
      </c>
      <c r="AQ1325" s="137">
        <v>25.445596689999999</v>
      </c>
      <c r="AR1325" s="137">
        <v>25.898391719999999</v>
      </c>
      <c r="AS1325" s="137">
        <f t="shared" si="353"/>
        <v>60107972.016957492</v>
      </c>
      <c r="AT1325" s="137">
        <f t="shared" si="353"/>
        <v>70763021.255657673</v>
      </c>
      <c r="AU1325" s="137">
        <f t="shared" si="353"/>
        <v>36144985.601469658</v>
      </c>
      <c r="AV1325" s="137">
        <f t="shared" si="353"/>
        <v>45697018.05687733</v>
      </c>
      <c r="AW1325" s="137">
        <f t="shared" si="353"/>
        <v>62545021.64833267</v>
      </c>
      <c r="AX1325" s="137">
        <f t="shared" si="360"/>
        <v>55051603.715858959</v>
      </c>
      <c r="AY1325" s="137">
        <v>25.586233140000001</v>
      </c>
      <c r="AZ1325" s="137">
        <v>25.528772350000001</v>
      </c>
      <c r="BA1325" s="137">
        <v>25.235605240000002</v>
      </c>
      <c r="BB1325" s="137">
        <v>25.504487990000001</v>
      </c>
      <c r="BC1325" s="137">
        <v>25.588808060000002</v>
      </c>
      <c r="BD1325" s="137">
        <f t="shared" si="354"/>
        <v>50375996.624290317</v>
      </c>
      <c r="BE1325" s="137">
        <f t="shared" si="354"/>
        <v>48409013.203350462</v>
      </c>
      <c r="BF1325" s="137">
        <f t="shared" si="354"/>
        <v>39507007.603886016</v>
      </c>
      <c r="BG1325" s="137">
        <f t="shared" si="354"/>
        <v>47600981.650253609</v>
      </c>
      <c r="BH1325" s="137">
        <f t="shared" si="354"/>
        <v>50465987.913696006</v>
      </c>
      <c r="BI1325" s="137">
        <f t="shared" si="361"/>
        <v>47271797.399095275</v>
      </c>
      <c r="BJ1325" s="119">
        <f t="shared" si="355"/>
        <v>0.8380917694258323</v>
      </c>
      <c r="BK1325" s="119">
        <f t="shared" si="355"/>
        <v>0.68410042907092583</v>
      </c>
      <c r="BL1325" s="119">
        <f t="shared" si="355"/>
        <v>1.0930148939464415</v>
      </c>
      <c r="BM1325" s="119">
        <f t="shared" si="355"/>
        <v>1.0416649417037778</v>
      </c>
      <c r="BN1325" s="119">
        <f t="shared" si="355"/>
        <v>0.80687457744354829</v>
      </c>
      <c r="BO1325" s="119">
        <f t="shared" si="362"/>
        <v>0.89274932231810522</v>
      </c>
      <c r="BP1325" s="120" t="b">
        <v>1</v>
      </c>
      <c r="BQ1325" s="121">
        <v>0.21127930373695469</v>
      </c>
      <c r="BR1325" s="120">
        <v>-0.18498382599999999</v>
      </c>
      <c r="BS1325" s="120">
        <f t="shared" si="363"/>
        <v>0.8796589376905174</v>
      </c>
      <c r="BT1325" s="120"/>
      <c r="BU1325" s="122"/>
      <c r="BV1325" s="123"/>
      <c r="BW1325" s="124"/>
      <c r="BX1325" s="143"/>
      <c r="BY1325" s="146">
        <f t="shared" si="364"/>
        <v>0.66980805086084017</v>
      </c>
      <c r="BZ1325" s="145"/>
      <c r="CA1325" s="145">
        <f t="shared" si="365"/>
        <v>1.0682267034864181</v>
      </c>
      <c r="CB1325" s="145" t="s">
        <v>8541</v>
      </c>
      <c r="CC1325" s="145"/>
      <c r="CD1325" s="147"/>
    </row>
    <row r="1326" spans="1:82" x14ac:dyDescent="0.25">
      <c r="A1326" s="124" t="s">
        <v>3954</v>
      </c>
      <c r="B1326" s="124" t="s">
        <v>8007</v>
      </c>
      <c r="C1326" s="125" t="s">
        <v>3955</v>
      </c>
      <c r="D1326" s="125" t="s">
        <v>3956</v>
      </c>
      <c r="E1326" s="118">
        <v>14</v>
      </c>
      <c r="F1326" s="139">
        <v>26.048744200000002</v>
      </c>
      <c r="G1326" s="137">
        <v>26.397951129999999</v>
      </c>
      <c r="H1326" s="137">
        <v>25.653406140000001</v>
      </c>
      <c r="I1326" s="137">
        <v>26.253730770000001</v>
      </c>
      <c r="J1326" s="137">
        <v>26.511245729999999</v>
      </c>
      <c r="K1326" s="137">
        <f t="shared" si="350"/>
        <v>69415004.088973299</v>
      </c>
      <c r="L1326" s="137">
        <f t="shared" si="350"/>
        <v>88425009.307872608</v>
      </c>
      <c r="M1326" s="137">
        <f t="shared" si="350"/>
        <v>52777004.74930688</v>
      </c>
      <c r="N1326" s="137">
        <f t="shared" si="350"/>
        <v>80012982.634694144</v>
      </c>
      <c r="O1326" s="137">
        <f t="shared" si="350"/>
        <v>95648945.658811808</v>
      </c>
      <c r="P1326" s="137">
        <f t="shared" si="356"/>
        <v>77255789.287931755</v>
      </c>
      <c r="Q1326" s="137">
        <v>25.441612240000001</v>
      </c>
      <c r="R1326" s="137">
        <v>26.15481758</v>
      </c>
      <c r="S1326" s="137">
        <v>26.482900619999999</v>
      </c>
      <c r="T1326" s="137">
        <v>25.987804409999999</v>
      </c>
      <c r="U1326" s="137">
        <v>26.301454540000002</v>
      </c>
      <c r="V1326" s="137">
        <f t="shared" si="351"/>
        <v>45570985.681344628</v>
      </c>
      <c r="W1326" s="137">
        <f t="shared" si="351"/>
        <v>74711012.602646738</v>
      </c>
      <c r="X1326" s="137">
        <f t="shared" si="351"/>
        <v>93788039.745436683</v>
      </c>
      <c r="Y1326" s="137">
        <f t="shared" si="351"/>
        <v>66543961.056464955</v>
      </c>
      <c r="Z1326" s="137">
        <f t="shared" si="351"/>
        <v>82704044.048874736</v>
      </c>
      <c r="AA1326" s="137">
        <f t="shared" si="357"/>
        <v>72663608.626953557</v>
      </c>
      <c r="AB1326" s="119">
        <f t="shared" si="352"/>
        <v>0.65650051137263654</v>
      </c>
      <c r="AC1326" s="119">
        <f t="shared" si="352"/>
        <v>0.8449081678071716</v>
      </c>
      <c r="AD1326" s="119">
        <f t="shared" si="352"/>
        <v>1.7770625709233414</v>
      </c>
      <c r="AE1326" s="119">
        <f t="shared" si="352"/>
        <v>0.83166454824308811</v>
      </c>
      <c r="AF1326" s="119">
        <f t="shared" si="352"/>
        <v>0.8646623700786763</v>
      </c>
      <c r="AG1326" s="119">
        <f t="shared" si="358"/>
        <v>0.99495963368498275</v>
      </c>
      <c r="AH1326" s="120" t="b">
        <v>1</v>
      </c>
      <c r="AI1326" s="121">
        <v>0.70376709288145123</v>
      </c>
      <c r="AJ1326" s="120">
        <v>-9.9297713999999995E-2</v>
      </c>
      <c r="AK1326" s="120">
        <f t="shared" si="359"/>
        <v>0.93348729095562921</v>
      </c>
      <c r="AL1326" s="120"/>
      <c r="AM1326" s="122"/>
      <c r="AN1326" s="139">
        <v>25.453561780000001</v>
      </c>
      <c r="AO1326" s="137">
        <v>25.127702710000001</v>
      </c>
      <c r="AP1326" s="137">
        <v>24.98949623</v>
      </c>
      <c r="AQ1326" s="137">
        <v>24.91510963</v>
      </c>
      <c r="AR1326" s="137">
        <v>25.35191536</v>
      </c>
      <c r="AS1326" s="137">
        <f t="shared" si="353"/>
        <v>45950008.098661289</v>
      </c>
      <c r="AT1326" s="137">
        <f t="shared" si="353"/>
        <v>36659981.193760753</v>
      </c>
      <c r="AU1326" s="137">
        <f t="shared" si="353"/>
        <v>33311020.809519105</v>
      </c>
      <c r="AV1326" s="137">
        <f t="shared" si="353"/>
        <v>31637003.596995417</v>
      </c>
      <c r="AW1326" s="137">
        <f t="shared" si="353"/>
        <v>42823974.413653299</v>
      </c>
      <c r="AX1326" s="137">
        <f t="shared" si="360"/>
        <v>38076397.622517966</v>
      </c>
      <c r="AY1326" s="137">
        <v>25.242271420000002</v>
      </c>
      <c r="AZ1326" s="137">
        <v>25.039215089999999</v>
      </c>
      <c r="BA1326" s="137">
        <v>25.157073969999999</v>
      </c>
      <c r="BB1326" s="137">
        <v>24.79862404</v>
      </c>
      <c r="BC1326" s="137">
        <v>25.039884570000002</v>
      </c>
      <c r="BD1326" s="137">
        <f t="shared" si="354"/>
        <v>39689977.811019592</v>
      </c>
      <c r="BE1326" s="137">
        <f t="shared" si="354"/>
        <v>34479011.793493249</v>
      </c>
      <c r="BF1326" s="137">
        <f t="shared" si="354"/>
        <v>37413976.4124448</v>
      </c>
      <c r="BG1326" s="137">
        <f t="shared" si="354"/>
        <v>29182983.341584753</v>
      </c>
      <c r="BH1326" s="137">
        <f t="shared" si="354"/>
        <v>34495015.428914331</v>
      </c>
      <c r="BI1326" s="137">
        <f t="shared" si="361"/>
        <v>35052192.957491346</v>
      </c>
      <c r="BJ1326" s="119">
        <f t="shared" si="355"/>
        <v>0.8637643267831312</v>
      </c>
      <c r="BK1326" s="119">
        <f t="shared" si="355"/>
        <v>0.94050816914661461</v>
      </c>
      <c r="BL1326" s="119">
        <f t="shared" si="355"/>
        <v>1.1231711158414339</v>
      </c>
      <c r="BM1326" s="119">
        <f t="shared" si="355"/>
        <v>0.9224319633214656</v>
      </c>
      <c r="BN1326" s="119">
        <f t="shared" si="355"/>
        <v>0.80550709973141821</v>
      </c>
      <c r="BO1326" s="119">
        <f t="shared" si="362"/>
        <v>0.93107653496481269</v>
      </c>
      <c r="BP1326" s="120" t="b">
        <v>1</v>
      </c>
      <c r="BQ1326" s="121">
        <v>0.23452248050659066</v>
      </c>
      <c r="BR1326" s="120">
        <v>-0.112143326</v>
      </c>
      <c r="BS1326" s="120">
        <f t="shared" si="363"/>
        <v>0.92521250729835469</v>
      </c>
      <c r="BT1326" s="120"/>
      <c r="BU1326" s="122"/>
      <c r="BV1326" s="123"/>
      <c r="BW1326" s="124"/>
      <c r="BX1326" s="143"/>
      <c r="BY1326" s="146">
        <f t="shared" si="364"/>
        <v>0.77023087682694635</v>
      </c>
      <c r="BZ1326" s="145"/>
      <c r="CA1326" s="145">
        <f t="shared" si="365"/>
        <v>1.0686120810923285</v>
      </c>
      <c r="CB1326" s="145" t="s">
        <v>8541</v>
      </c>
      <c r="CC1326" s="145"/>
      <c r="CD1326" s="147"/>
    </row>
    <row r="1327" spans="1:82" x14ac:dyDescent="0.25">
      <c r="A1327" s="124" t="s">
        <v>1646</v>
      </c>
      <c r="B1327" s="124" t="s">
        <v>7681</v>
      </c>
      <c r="C1327" s="125" t="s">
        <v>1647</v>
      </c>
      <c r="D1327" s="125" t="s">
        <v>1648</v>
      </c>
      <c r="E1327" s="118">
        <v>28</v>
      </c>
      <c r="F1327" s="139">
        <v>25.786188129999999</v>
      </c>
      <c r="G1327" s="137">
        <v>25.912668230000001</v>
      </c>
      <c r="H1327" s="137">
        <v>26.688457490000001</v>
      </c>
      <c r="I1327" s="137">
        <v>26.029937740000001</v>
      </c>
      <c r="J1327" s="137">
        <v>26.36899567</v>
      </c>
      <c r="K1327" s="137">
        <f t="shared" si="350"/>
        <v>57865019.120538257</v>
      </c>
      <c r="L1327" s="137">
        <f t="shared" si="350"/>
        <v>63167022.333340578</v>
      </c>
      <c r="M1327" s="137">
        <f t="shared" si="350"/>
        <v>108149929.95387556</v>
      </c>
      <c r="N1327" s="137">
        <f t="shared" si="350"/>
        <v>68516006.990818262</v>
      </c>
      <c r="O1327" s="137">
        <f t="shared" si="350"/>
        <v>86667975.563888833</v>
      </c>
      <c r="P1327" s="137">
        <f t="shared" si="356"/>
        <v>76873190.7924923</v>
      </c>
      <c r="Q1327" s="137">
        <v>26.101614000000001</v>
      </c>
      <c r="R1327" s="137">
        <v>26.157613749999999</v>
      </c>
      <c r="S1327" s="137">
        <v>25.908664699999999</v>
      </c>
      <c r="T1327" s="137">
        <v>25.91674995</v>
      </c>
      <c r="U1327" s="137">
        <v>26.013099669999999</v>
      </c>
      <c r="V1327" s="137">
        <f t="shared" si="351"/>
        <v>72006010.464082971</v>
      </c>
      <c r="W1327" s="137">
        <f t="shared" si="351"/>
        <v>74855954.715926766</v>
      </c>
      <c r="X1327" s="137">
        <f t="shared" si="351"/>
        <v>62991974.596107945</v>
      </c>
      <c r="Y1327" s="137">
        <f t="shared" si="351"/>
        <v>63345989.589737415</v>
      </c>
      <c r="Z1327" s="137">
        <f t="shared" si="351"/>
        <v>67720987.273789898</v>
      </c>
      <c r="AA1327" s="137">
        <f t="shared" si="357"/>
        <v>68184183.32792899</v>
      </c>
      <c r="AB1327" s="119">
        <f t="shared" si="352"/>
        <v>1.2443789280374677</v>
      </c>
      <c r="AC1327" s="119">
        <f t="shared" si="352"/>
        <v>1.185048019533075</v>
      </c>
      <c r="AD1327" s="119">
        <f t="shared" si="352"/>
        <v>0.58245044285255798</v>
      </c>
      <c r="AE1327" s="119">
        <f t="shared" si="352"/>
        <v>0.9245429261256618</v>
      </c>
      <c r="AF1327" s="119">
        <f t="shared" si="352"/>
        <v>0.78138420602507519</v>
      </c>
      <c r="AG1327" s="119">
        <f t="shared" si="358"/>
        <v>0.94356090451476748</v>
      </c>
      <c r="AH1327" s="120" t="b">
        <v>1</v>
      </c>
      <c r="AI1327" s="121">
        <v>0.53194332672666034</v>
      </c>
      <c r="AJ1327" s="120">
        <v>-0.137701035</v>
      </c>
      <c r="AK1327" s="120">
        <f t="shared" si="359"/>
        <v>0.90896645909533058</v>
      </c>
      <c r="AL1327" s="120"/>
      <c r="AM1327" s="122"/>
      <c r="AN1327" s="139">
        <v>25.328960420000001</v>
      </c>
      <c r="AO1327" s="137">
        <v>25.298521040000001</v>
      </c>
      <c r="AP1327" s="137">
        <v>25.263561249999999</v>
      </c>
      <c r="AQ1327" s="137">
        <v>25.17153931</v>
      </c>
      <c r="AR1327" s="137">
        <v>25.183212279999999</v>
      </c>
      <c r="AS1327" s="137">
        <f t="shared" si="353"/>
        <v>42147987.774379775</v>
      </c>
      <c r="AT1327" s="137">
        <f t="shared" si="353"/>
        <v>41268024.431077987</v>
      </c>
      <c r="AU1327" s="137">
        <f t="shared" si="353"/>
        <v>40280025.196209341</v>
      </c>
      <c r="AV1327" s="137">
        <f t="shared" si="353"/>
        <v>37790998.718045376</v>
      </c>
      <c r="AW1327" s="137">
        <f t="shared" si="353"/>
        <v>38098009.297582291</v>
      </c>
      <c r="AX1327" s="137">
        <f t="shared" si="360"/>
        <v>39917009.083458953</v>
      </c>
      <c r="AY1327" s="137">
        <v>25.125930790000002</v>
      </c>
      <c r="AZ1327" s="137">
        <v>25.221698759999999</v>
      </c>
      <c r="BA1327" s="137">
        <v>25.025424959999999</v>
      </c>
      <c r="BB1327" s="137">
        <v>24.92284012</v>
      </c>
      <c r="BC1327" s="137">
        <v>25.044643399999998</v>
      </c>
      <c r="BD1327" s="137">
        <f t="shared" si="354"/>
        <v>36614982.99436903</v>
      </c>
      <c r="BE1327" s="137">
        <f t="shared" si="354"/>
        <v>39128019.690190315</v>
      </c>
      <c r="BF1327" s="137">
        <f t="shared" si="354"/>
        <v>34151011.174525522</v>
      </c>
      <c r="BG1327" s="137">
        <f t="shared" si="354"/>
        <v>31806981.278782044</v>
      </c>
      <c r="BH1327" s="137">
        <f t="shared" si="354"/>
        <v>34608987.507141352</v>
      </c>
      <c r="BI1327" s="137">
        <f t="shared" si="361"/>
        <v>35261996.529001653</v>
      </c>
      <c r="BJ1327" s="119">
        <f t="shared" si="355"/>
        <v>0.86872434314944791</v>
      </c>
      <c r="BK1327" s="119">
        <f t="shared" si="355"/>
        <v>0.94814375608258861</v>
      </c>
      <c r="BL1327" s="119">
        <f t="shared" si="355"/>
        <v>0.8478398662406843</v>
      </c>
      <c r="BM1327" s="119">
        <f t="shared" si="355"/>
        <v>0.84165495376532784</v>
      </c>
      <c r="BN1327" s="119">
        <f t="shared" si="355"/>
        <v>0.9084198399137261</v>
      </c>
      <c r="BO1327" s="119">
        <f t="shared" si="362"/>
        <v>0.88295655183035504</v>
      </c>
      <c r="BP1327" s="120" t="b">
        <v>1</v>
      </c>
      <c r="BQ1327" s="121">
        <v>5.027253116340274E-3</v>
      </c>
      <c r="BR1327" s="120">
        <v>-0.18105125399999999</v>
      </c>
      <c r="BS1327" s="120">
        <f t="shared" si="363"/>
        <v>0.88206002807708572</v>
      </c>
      <c r="BT1327" s="120"/>
      <c r="BU1327" s="122"/>
      <c r="BV1327" s="123"/>
      <c r="BW1327" s="124"/>
      <c r="BX1327" s="143"/>
      <c r="BY1327" s="146">
        <f t="shared" si="364"/>
        <v>0.65265781861498129</v>
      </c>
      <c r="BZ1327" s="145"/>
      <c r="CA1327" s="145">
        <f t="shared" si="365"/>
        <v>1.068637978345345</v>
      </c>
      <c r="CB1327" s="145" t="s">
        <v>8541</v>
      </c>
      <c r="CC1327" s="145"/>
      <c r="CD1327" s="147"/>
    </row>
    <row r="1328" spans="1:82" x14ac:dyDescent="0.25">
      <c r="A1328" s="124" t="s">
        <v>409</v>
      </c>
      <c r="B1328" s="124" t="s">
        <v>410</v>
      </c>
      <c r="C1328" s="125" t="s">
        <v>411</v>
      </c>
      <c r="D1328" s="125" t="s">
        <v>412</v>
      </c>
      <c r="E1328" s="118">
        <v>42</v>
      </c>
      <c r="F1328" s="139">
        <v>27.138484949999999</v>
      </c>
      <c r="G1328" s="137">
        <v>27.497623440000002</v>
      </c>
      <c r="H1328" s="137">
        <v>26.598325729999999</v>
      </c>
      <c r="I1328" s="137">
        <v>27.373018259999998</v>
      </c>
      <c r="J1328" s="137">
        <v>27.48746109</v>
      </c>
      <c r="K1328" s="137">
        <f t="shared" si="350"/>
        <v>147739970.1116308</v>
      </c>
      <c r="L1328" s="137">
        <f t="shared" si="350"/>
        <v>189500109.35068628</v>
      </c>
      <c r="M1328" s="137">
        <f t="shared" si="350"/>
        <v>101600040.05640638</v>
      </c>
      <c r="N1328" s="137">
        <f t="shared" si="350"/>
        <v>173819928.9704372</v>
      </c>
      <c r="O1328" s="137">
        <f t="shared" si="350"/>
        <v>188169960.06353235</v>
      </c>
      <c r="P1328" s="137">
        <f t="shared" si="356"/>
        <v>160166001.7105386</v>
      </c>
      <c r="Q1328" s="137">
        <v>26.800453189999999</v>
      </c>
      <c r="R1328" s="137">
        <v>27.241909029999999</v>
      </c>
      <c r="S1328" s="137">
        <v>26.828567499999998</v>
      </c>
      <c r="T1328" s="137">
        <v>26.94268417</v>
      </c>
      <c r="U1328" s="137">
        <v>27.28056145</v>
      </c>
      <c r="V1328" s="137">
        <f t="shared" si="351"/>
        <v>116880028.16464384</v>
      </c>
      <c r="W1328" s="137">
        <f t="shared" si="351"/>
        <v>158720037.41255873</v>
      </c>
      <c r="X1328" s="137">
        <f t="shared" si="351"/>
        <v>119180048.60209911</v>
      </c>
      <c r="Y1328" s="137">
        <f t="shared" si="351"/>
        <v>128990016.66696022</v>
      </c>
      <c r="Z1328" s="137">
        <f t="shared" si="351"/>
        <v>163029912.32966226</v>
      </c>
      <c r="AA1328" s="137">
        <f t="shared" si="357"/>
        <v>137360008.63518482</v>
      </c>
      <c r="AB1328" s="119">
        <f t="shared" si="352"/>
        <v>0.79111988500018304</v>
      </c>
      <c r="AC1328" s="119">
        <f t="shared" si="352"/>
        <v>0.83757227347470087</v>
      </c>
      <c r="AD1328" s="119">
        <f t="shared" si="352"/>
        <v>1.1730315119554346</v>
      </c>
      <c r="AE1328" s="119">
        <f t="shared" si="352"/>
        <v>0.74208991702498328</v>
      </c>
      <c r="AF1328" s="119">
        <f t="shared" si="352"/>
        <v>0.86639712457088269</v>
      </c>
      <c r="AG1328" s="119">
        <f t="shared" si="358"/>
        <v>0.88204214240523682</v>
      </c>
      <c r="AH1328" s="120" t="b">
        <v>1</v>
      </c>
      <c r="AI1328" s="121">
        <v>0.15426204842399593</v>
      </c>
      <c r="AJ1328" s="120">
        <v>-0.20014762899999999</v>
      </c>
      <c r="AK1328" s="120">
        <f t="shared" si="359"/>
        <v>0.87046148561156178</v>
      </c>
      <c r="AL1328" s="120"/>
      <c r="AM1328" s="122"/>
      <c r="AN1328" s="139">
        <v>26.186201100000002</v>
      </c>
      <c r="AO1328" s="137">
        <v>25.597217560000001</v>
      </c>
      <c r="AP1328" s="137">
        <v>25.3761692</v>
      </c>
      <c r="AQ1328" s="137">
        <v>25.77643204</v>
      </c>
      <c r="AR1328" s="137">
        <v>25.730941770000001</v>
      </c>
      <c r="AS1328" s="137">
        <f t="shared" si="353"/>
        <v>76354036.915362552</v>
      </c>
      <c r="AT1328" s="137">
        <f t="shared" si="353"/>
        <v>50761014.249909095</v>
      </c>
      <c r="AU1328" s="137">
        <f t="shared" si="353"/>
        <v>43549994.474782899</v>
      </c>
      <c r="AV1328" s="137">
        <f t="shared" si="353"/>
        <v>57475032.462321274</v>
      </c>
      <c r="AW1328" s="137">
        <f t="shared" si="353"/>
        <v>55691035.033984624</v>
      </c>
      <c r="AX1328" s="137">
        <f t="shared" si="360"/>
        <v>56766222.627272084</v>
      </c>
      <c r="AY1328" s="137">
        <v>25.859607700000002</v>
      </c>
      <c r="AZ1328" s="137">
        <v>25.278242110000001</v>
      </c>
      <c r="BA1328" s="137">
        <v>25.245031359999999</v>
      </c>
      <c r="BB1328" s="137">
        <v>25.498474120000001</v>
      </c>
      <c r="BC1328" s="137">
        <v>25.390836719999999</v>
      </c>
      <c r="BD1328" s="137">
        <f t="shared" si="354"/>
        <v>60886021.093728095</v>
      </c>
      <c r="BE1328" s="137">
        <f t="shared" si="354"/>
        <v>40692007.209093273</v>
      </c>
      <c r="BF1328" s="137">
        <f t="shared" si="354"/>
        <v>39765979.183746561</v>
      </c>
      <c r="BG1328" s="137">
        <f t="shared" si="354"/>
        <v>47402970.09141776</v>
      </c>
      <c r="BH1328" s="137">
        <f t="shared" si="354"/>
        <v>43995014.758746967</v>
      </c>
      <c r="BI1328" s="137">
        <f t="shared" si="361"/>
        <v>46548398.467346527</v>
      </c>
      <c r="BJ1328" s="119">
        <f t="shared" si="355"/>
        <v>0.7974171838644164</v>
      </c>
      <c r="BK1328" s="119">
        <f t="shared" si="355"/>
        <v>0.80163897058392886</v>
      </c>
      <c r="BL1328" s="119">
        <f t="shared" si="355"/>
        <v>0.91311100410753376</v>
      </c>
      <c r="BM1328" s="119">
        <f t="shared" si="355"/>
        <v>0.82475760448667124</v>
      </c>
      <c r="BN1328" s="119">
        <f t="shared" si="355"/>
        <v>0.78998378701167371</v>
      </c>
      <c r="BO1328" s="119">
        <f t="shared" si="362"/>
        <v>0.8253817100108447</v>
      </c>
      <c r="BP1328" s="120" t="b">
        <v>1</v>
      </c>
      <c r="BQ1328" s="121">
        <v>1.9034933109392897E-3</v>
      </c>
      <c r="BR1328" s="120">
        <v>-0.27895393400000001</v>
      </c>
      <c r="BS1328" s="120">
        <f t="shared" si="363"/>
        <v>0.82418840129569026</v>
      </c>
      <c r="BT1328" s="120"/>
      <c r="BU1328" s="122"/>
      <c r="BV1328" s="123"/>
      <c r="BW1328" s="124"/>
      <c r="BX1328" s="143"/>
      <c r="BY1328" s="146">
        <f t="shared" si="364"/>
        <v>0.50756750457191524</v>
      </c>
      <c r="BZ1328" s="145"/>
      <c r="CA1328" s="145">
        <f t="shared" si="365"/>
        <v>1.0686475502269703</v>
      </c>
      <c r="CB1328" s="145" t="s">
        <v>8541</v>
      </c>
      <c r="CC1328" s="145"/>
      <c r="CD1328" s="147"/>
    </row>
    <row r="1329" spans="1:82" x14ac:dyDescent="0.25">
      <c r="A1329" s="124" t="s">
        <v>3734</v>
      </c>
      <c r="B1329" s="124" t="s">
        <v>3735</v>
      </c>
      <c r="C1329" s="125" t="s">
        <v>3735</v>
      </c>
      <c r="D1329" s="125" t="s">
        <v>3736</v>
      </c>
      <c r="E1329" s="118">
        <v>23</v>
      </c>
      <c r="F1329" s="139">
        <v>27.07785797</v>
      </c>
      <c r="G1329" s="137">
        <v>26.955156330000001</v>
      </c>
      <c r="H1329" s="137">
        <v>26.934158329999999</v>
      </c>
      <c r="I1329" s="137">
        <v>27.015525820000001</v>
      </c>
      <c r="J1329" s="137">
        <v>26.934270860000002</v>
      </c>
      <c r="K1329" s="137">
        <f t="shared" si="350"/>
        <v>141660074.96909717</v>
      </c>
      <c r="L1329" s="137">
        <f t="shared" si="350"/>
        <v>130109974.91640848</v>
      </c>
      <c r="M1329" s="137">
        <f t="shared" si="350"/>
        <v>128229977.27243552</v>
      </c>
      <c r="N1329" s="137">
        <f t="shared" si="350"/>
        <v>135669936.10160375</v>
      </c>
      <c r="O1329" s="137">
        <f t="shared" si="350"/>
        <v>128239979.58179854</v>
      </c>
      <c r="P1329" s="137">
        <f t="shared" si="356"/>
        <v>132781988.5682687</v>
      </c>
      <c r="Q1329" s="137">
        <v>27.050716399999999</v>
      </c>
      <c r="R1329" s="137">
        <v>26.99150848</v>
      </c>
      <c r="S1329" s="137">
        <v>26.839179990000002</v>
      </c>
      <c r="T1329" s="137">
        <v>27.12099838</v>
      </c>
      <c r="U1329" s="137">
        <v>27.079689030000001</v>
      </c>
      <c r="V1329" s="137">
        <f t="shared" si="351"/>
        <v>139019922.03066292</v>
      </c>
      <c r="W1329" s="137">
        <f t="shared" si="351"/>
        <v>133430059.81044453</v>
      </c>
      <c r="X1329" s="137">
        <f t="shared" si="351"/>
        <v>120059971.5243443</v>
      </c>
      <c r="Y1329" s="137">
        <f t="shared" si="351"/>
        <v>145960057.148507</v>
      </c>
      <c r="Z1329" s="137">
        <f t="shared" si="351"/>
        <v>141839983.24222267</v>
      </c>
      <c r="AA1329" s="137">
        <f t="shared" si="357"/>
        <v>136061998.75123629</v>
      </c>
      <c r="AB1329" s="119">
        <f t="shared" si="352"/>
        <v>0.98136275913301485</v>
      </c>
      <c r="AC1329" s="119">
        <f t="shared" si="352"/>
        <v>1.0255175277388924</v>
      </c>
      <c r="AD1329" s="119">
        <f t="shared" si="352"/>
        <v>0.93628630432700344</v>
      </c>
      <c r="AE1329" s="119">
        <f t="shared" si="352"/>
        <v>1.0758467302527286</v>
      </c>
      <c r="AF1329" s="119">
        <f t="shared" si="352"/>
        <v>1.1060511995149633</v>
      </c>
      <c r="AG1329" s="119">
        <f t="shared" si="358"/>
        <v>1.0250129041933207</v>
      </c>
      <c r="AH1329" s="120" t="b">
        <v>1</v>
      </c>
      <c r="AI1329" s="121">
        <v>0.49029797889236765</v>
      </c>
      <c r="AJ1329" s="120">
        <v>3.3024597000000003E-2</v>
      </c>
      <c r="AK1329" s="120">
        <f t="shared" si="359"/>
        <v>1.0231549137029519</v>
      </c>
      <c r="AL1329" s="120"/>
      <c r="AM1329" s="122"/>
      <c r="AN1329" s="139">
        <v>25.605295179999999</v>
      </c>
      <c r="AO1329" s="137">
        <v>26.160984039999999</v>
      </c>
      <c r="AP1329" s="137">
        <v>25.648504259999999</v>
      </c>
      <c r="AQ1329" s="137">
        <v>26.008041380000002</v>
      </c>
      <c r="AR1329" s="137">
        <v>25.754299159999999</v>
      </c>
      <c r="AS1329" s="137">
        <f t="shared" si="353"/>
        <v>51046021.259205692</v>
      </c>
      <c r="AT1329" s="137">
        <f t="shared" si="353"/>
        <v>75031030.655009121</v>
      </c>
      <c r="AU1329" s="137">
        <f t="shared" si="353"/>
        <v>52597987.335843265</v>
      </c>
      <c r="AV1329" s="137">
        <f t="shared" si="353"/>
        <v>67483963.810053632</v>
      </c>
      <c r="AW1329" s="137">
        <f t="shared" si="353"/>
        <v>56600017.369294994</v>
      </c>
      <c r="AX1329" s="137">
        <f t="shared" si="360"/>
        <v>60551804.085881338</v>
      </c>
      <c r="AY1329" s="137">
        <v>25.80114365</v>
      </c>
      <c r="AZ1329" s="137">
        <v>25.90262985</v>
      </c>
      <c r="BA1329" s="137">
        <v>25.714841839999998</v>
      </c>
      <c r="BB1329" s="137">
        <v>25.775627140000001</v>
      </c>
      <c r="BC1329" s="137">
        <v>25.626754760000001</v>
      </c>
      <c r="BD1329" s="137">
        <f t="shared" si="354"/>
        <v>58467989.606045999</v>
      </c>
      <c r="BE1329" s="137">
        <f t="shared" si="354"/>
        <v>62729027.036543608</v>
      </c>
      <c r="BF1329" s="137">
        <f t="shared" si="354"/>
        <v>55072999.122396246</v>
      </c>
      <c r="BG1329" s="137">
        <f t="shared" si="354"/>
        <v>57442975.270952672</v>
      </c>
      <c r="BH1329" s="137">
        <f t="shared" si="354"/>
        <v>51810988.026337661</v>
      </c>
      <c r="BI1329" s="137">
        <f t="shared" si="361"/>
        <v>57104795.812455237</v>
      </c>
      <c r="BJ1329" s="119">
        <f t="shared" si="355"/>
        <v>1.1453975875838085</v>
      </c>
      <c r="BK1329" s="119">
        <f t="shared" si="355"/>
        <v>0.83604112177227274</v>
      </c>
      <c r="BL1329" s="119">
        <f t="shared" si="355"/>
        <v>1.0470552565205544</v>
      </c>
      <c r="BM1329" s="119">
        <f t="shared" si="355"/>
        <v>0.85120926554694953</v>
      </c>
      <c r="BN1329" s="119">
        <f t="shared" si="355"/>
        <v>0.91538820011819755</v>
      </c>
      <c r="BO1329" s="119">
        <f t="shared" si="362"/>
        <v>0.95901828630835662</v>
      </c>
      <c r="BP1329" s="120" t="b">
        <v>1</v>
      </c>
      <c r="BQ1329" s="121">
        <v>0.46307887014963728</v>
      </c>
      <c r="BR1329" s="120">
        <v>-7.1225357000000003E-2</v>
      </c>
      <c r="BS1329" s="120">
        <f t="shared" si="363"/>
        <v>0.95182921586010916</v>
      </c>
      <c r="BT1329" s="120"/>
      <c r="BU1329" s="122"/>
      <c r="BV1329" s="123"/>
      <c r="BW1329" s="124"/>
      <c r="BX1329" s="143"/>
      <c r="BY1329" s="146">
        <f t="shared" si="364"/>
        <v>0.36344903456626998</v>
      </c>
      <c r="BZ1329" s="145"/>
      <c r="CA1329" s="145">
        <f t="shared" si="365"/>
        <v>1.0688147648769073</v>
      </c>
      <c r="CB1329" s="145" t="s">
        <v>8541</v>
      </c>
      <c r="CC1329" s="145"/>
      <c r="CD1329" s="147"/>
    </row>
    <row r="1330" spans="1:82" x14ac:dyDescent="0.25">
      <c r="A1330" s="124" t="s">
        <v>2780</v>
      </c>
      <c r="B1330" s="124" t="s">
        <v>7844</v>
      </c>
      <c r="C1330" s="125" t="s">
        <v>2781</v>
      </c>
      <c r="D1330" s="125" t="s">
        <v>2782</v>
      </c>
      <c r="E1330" s="118">
        <v>5</v>
      </c>
      <c r="F1330" s="139">
        <v>21.061445240000001</v>
      </c>
      <c r="G1330" s="137">
        <v>21.211692809999999</v>
      </c>
      <c r="H1330" s="137">
        <v>21.18119621</v>
      </c>
      <c r="I1330" s="137">
        <v>21.20967293</v>
      </c>
      <c r="J1330" s="137">
        <v>21.10290337</v>
      </c>
      <c r="K1330" s="137">
        <f t="shared" si="350"/>
        <v>2188400.3183069034</v>
      </c>
      <c r="L1330" s="137">
        <f t="shared" si="350"/>
        <v>2428598.9036168074</v>
      </c>
      <c r="M1330" s="137">
        <f t="shared" si="350"/>
        <v>2377800.4409438292</v>
      </c>
      <c r="N1330" s="137">
        <f t="shared" si="350"/>
        <v>2425201.0642953292</v>
      </c>
      <c r="O1330" s="137">
        <f t="shared" si="350"/>
        <v>2252199.7709499323</v>
      </c>
      <c r="P1330" s="137">
        <f t="shared" si="356"/>
        <v>2334440.0996225602</v>
      </c>
      <c r="Q1330" s="137">
        <v>21.170171740000001</v>
      </c>
      <c r="R1330" s="137">
        <v>20.94649506</v>
      </c>
      <c r="S1330" s="137">
        <v>21.1594944</v>
      </c>
      <c r="T1330" s="137">
        <v>21.012363430000001</v>
      </c>
      <c r="U1330" s="137">
        <v>21.0053196</v>
      </c>
      <c r="V1330" s="137">
        <f t="shared" si="351"/>
        <v>2359699.5357842091</v>
      </c>
      <c r="W1330" s="137">
        <f t="shared" si="351"/>
        <v>2020799.9249746855</v>
      </c>
      <c r="X1330" s="137">
        <f t="shared" si="351"/>
        <v>2342299.9410980642</v>
      </c>
      <c r="Y1330" s="137">
        <f t="shared" si="351"/>
        <v>2115201.141713134</v>
      </c>
      <c r="Z1330" s="137">
        <f t="shared" si="351"/>
        <v>2104899.030627728</v>
      </c>
      <c r="AA1330" s="137">
        <f t="shared" si="357"/>
        <v>2188579.9148395644</v>
      </c>
      <c r="AB1330" s="119">
        <f t="shared" si="352"/>
        <v>1.0782759973320761</v>
      </c>
      <c r="AC1330" s="119">
        <f t="shared" si="352"/>
        <v>0.83208467316904222</v>
      </c>
      <c r="AD1330" s="119">
        <f t="shared" si="352"/>
        <v>0.98507002554357603</v>
      </c>
      <c r="AE1330" s="119">
        <f t="shared" si="352"/>
        <v>0.87217557869896889</v>
      </c>
      <c r="AF1330" s="119">
        <f t="shared" si="352"/>
        <v>0.93459694729474385</v>
      </c>
      <c r="AG1330" s="119">
        <f t="shared" si="358"/>
        <v>0.94044064440768138</v>
      </c>
      <c r="AH1330" s="120" t="b">
        <v>1</v>
      </c>
      <c r="AI1330" s="121">
        <v>0.22323908613800589</v>
      </c>
      <c r="AJ1330" s="120">
        <v>-9.4613266000000001E-2</v>
      </c>
      <c r="AK1330" s="120">
        <f t="shared" si="359"/>
        <v>0.9365232615689818</v>
      </c>
      <c r="AL1330" s="120"/>
      <c r="AM1330" s="122"/>
      <c r="AN1330" s="139">
        <v>19.640329359999999</v>
      </c>
      <c r="AO1330" s="137">
        <v>19.459539410000001</v>
      </c>
      <c r="AP1330" s="137">
        <v>20.161647800000001</v>
      </c>
      <c r="AQ1330" s="137">
        <v>20.764984129999998</v>
      </c>
      <c r="AR1330" s="137">
        <v>19.883127210000001</v>
      </c>
      <c r="AS1330" s="137">
        <f t="shared" si="353"/>
        <v>817199.81958441343</v>
      </c>
      <c r="AT1330" s="137">
        <f t="shared" si="353"/>
        <v>720949.86395808146</v>
      </c>
      <c r="AU1330" s="137">
        <f t="shared" si="353"/>
        <v>1172899.3613596749</v>
      </c>
      <c r="AV1330" s="137">
        <f t="shared" si="353"/>
        <v>1781898.9938789625</v>
      </c>
      <c r="AW1330" s="137">
        <f t="shared" si="353"/>
        <v>966980.45895584917</v>
      </c>
      <c r="AX1330" s="137">
        <f t="shared" si="360"/>
        <v>1091985.6995473965</v>
      </c>
      <c r="AY1330" s="137">
        <v>19.28457642</v>
      </c>
      <c r="AZ1330" s="137">
        <v>19.65890503</v>
      </c>
      <c r="BA1330" s="137">
        <v>19.82553673</v>
      </c>
      <c r="BB1330" s="137">
        <v>20.173652650000001</v>
      </c>
      <c r="BC1330" s="137">
        <v>19.895648959999999</v>
      </c>
      <c r="BD1330" s="137">
        <f t="shared" si="354"/>
        <v>638610.35469748464</v>
      </c>
      <c r="BE1330" s="137">
        <f t="shared" si="354"/>
        <v>827789.84804180567</v>
      </c>
      <c r="BF1330" s="137">
        <f t="shared" si="354"/>
        <v>929140.16851641377</v>
      </c>
      <c r="BG1330" s="137">
        <f t="shared" si="354"/>
        <v>1182699.9263224765</v>
      </c>
      <c r="BH1330" s="137">
        <f t="shared" si="354"/>
        <v>975409.81235517527</v>
      </c>
      <c r="BI1330" s="137">
        <f t="shared" si="361"/>
        <v>910730.02198667114</v>
      </c>
      <c r="BJ1330" s="119">
        <f t="shared" si="355"/>
        <v>0.7814616932028321</v>
      </c>
      <c r="BK1330" s="119">
        <f t="shared" si="355"/>
        <v>1.1481933618756273</v>
      </c>
      <c r="BL1330" s="119">
        <f t="shared" si="355"/>
        <v>0.79217382081214105</v>
      </c>
      <c r="BM1330" s="119">
        <f t="shared" si="355"/>
        <v>0.663730060112943</v>
      </c>
      <c r="BN1330" s="119">
        <f t="shared" si="355"/>
        <v>1.0087171910468886</v>
      </c>
      <c r="BO1330" s="119">
        <f t="shared" si="362"/>
        <v>0.87885522541008643</v>
      </c>
      <c r="BP1330" s="120" t="b">
        <v>1</v>
      </c>
      <c r="BQ1330" s="121">
        <v>0.20413448195647171</v>
      </c>
      <c r="BR1330" s="120">
        <v>-0.21426162700000001</v>
      </c>
      <c r="BS1330" s="120">
        <f t="shared" si="363"/>
        <v>0.86198721289480507</v>
      </c>
      <c r="BT1330" s="120"/>
      <c r="BU1330" s="122"/>
      <c r="BV1330" s="123"/>
      <c r="BW1330" s="124"/>
      <c r="BX1330" s="143"/>
      <c r="BY1330" s="146">
        <f t="shared" si="364"/>
        <v>0.55147174899646778</v>
      </c>
      <c r="BZ1330" s="145"/>
      <c r="CA1330" s="145">
        <f t="shared" si="365"/>
        <v>1.0700745893259704</v>
      </c>
      <c r="CB1330" s="145" t="s">
        <v>8541</v>
      </c>
      <c r="CC1330" s="145"/>
      <c r="CD1330" s="147"/>
    </row>
    <row r="1331" spans="1:82" x14ac:dyDescent="0.25">
      <c r="A1331" s="124" t="s">
        <v>4744</v>
      </c>
      <c r="B1331" s="124" t="s">
        <v>4745</v>
      </c>
      <c r="C1331" s="125" t="s">
        <v>4745</v>
      </c>
      <c r="D1331" s="125" t="s">
        <v>4746</v>
      </c>
      <c r="E1331" s="118">
        <v>5</v>
      </c>
      <c r="F1331" s="139">
        <v>22.028303149999999</v>
      </c>
      <c r="G1331" s="137">
        <v>21.821275709999998</v>
      </c>
      <c r="H1331" s="137">
        <v>21.853157039999999</v>
      </c>
      <c r="I1331" s="137">
        <v>22.273639679999999</v>
      </c>
      <c r="J1331" s="137">
        <v>20.93509865</v>
      </c>
      <c r="K1331" s="137">
        <f t="shared" si="350"/>
        <v>4277401.3457065523</v>
      </c>
      <c r="L1331" s="137">
        <f t="shared" si="350"/>
        <v>3705599.9543727962</v>
      </c>
      <c r="M1331" s="137">
        <f t="shared" si="350"/>
        <v>3788399.4858218553</v>
      </c>
      <c r="N1331" s="137">
        <f t="shared" si="350"/>
        <v>5070299.9978993358</v>
      </c>
      <c r="O1331" s="137">
        <f t="shared" si="350"/>
        <v>2004899.7229720529</v>
      </c>
      <c r="P1331" s="137">
        <f t="shared" si="356"/>
        <v>3769320.1013545184</v>
      </c>
      <c r="Q1331" s="137">
        <v>22.240686419999999</v>
      </c>
      <c r="R1331" s="137">
        <v>22.24701881</v>
      </c>
      <c r="S1331" s="137">
        <v>22.256839750000001</v>
      </c>
      <c r="T1331" s="137">
        <v>22.250810619999999</v>
      </c>
      <c r="U1331" s="137">
        <v>20.637767790000002</v>
      </c>
      <c r="V1331" s="137">
        <f t="shared" si="351"/>
        <v>4955799.6032836875</v>
      </c>
      <c r="W1331" s="137">
        <f t="shared" si="351"/>
        <v>4977599.7953711674</v>
      </c>
      <c r="X1331" s="137">
        <f t="shared" si="351"/>
        <v>5011599.6869428139</v>
      </c>
      <c r="Y1331" s="137">
        <f t="shared" si="351"/>
        <v>4990699.5407351572</v>
      </c>
      <c r="Z1331" s="137">
        <f t="shared" si="351"/>
        <v>1631500.2637708932</v>
      </c>
      <c r="AA1331" s="137">
        <f t="shared" si="357"/>
        <v>4313439.7780207442</v>
      </c>
      <c r="AB1331" s="119">
        <f t="shared" si="352"/>
        <v>1.1586005620581006</v>
      </c>
      <c r="AC1331" s="119">
        <f t="shared" si="352"/>
        <v>1.3432642100228187</v>
      </c>
      <c r="AD1331" s="119">
        <f t="shared" si="352"/>
        <v>1.3228804685722308</v>
      </c>
      <c r="AE1331" s="119">
        <f t="shared" si="352"/>
        <v>0.98430064154050889</v>
      </c>
      <c r="AF1331" s="119">
        <f t="shared" si="352"/>
        <v>0.81375654107646134</v>
      </c>
      <c r="AG1331" s="119">
        <f t="shared" si="358"/>
        <v>1.1245604846540243</v>
      </c>
      <c r="AH1331" s="120" t="b">
        <v>1</v>
      </c>
      <c r="AI1331" s="121">
        <v>0.35080640169937044</v>
      </c>
      <c r="AJ1331" s="120">
        <v>0.14432983399999999</v>
      </c>
      <c r="AK1331" s="120">
        <f t="shared" si="359"/>
        <v>1.1052171345354398</v>
      </c>
      <c r="AL1331" s="120"/>
      <c r="AM1331" s="122"/>
      <c r="AN1331" s="139">
        <v>20.700662609999998</v>
      </c>
      <c r="AO1331" s="137">
        <v>21.532171250000001</v>
      </c>
      <c r="AP1331" s="137">
        <v>21.404680249999998</v>
      </c>
      <c r="AQ1331" s="137">
        <v>21.122751239999999</v>
      </c>
      <c r="AR1331" s="137">
        <v>21.39879608</v>
      </c>
      <c r="AS1331" s="137">
        <f t="shared" si="353"/>
        <v>1704199.2731046351</v>
      </c>
      <c r="AT1331" s="137">
        <f t="shared" si="353"/>
        <v>3032699.7678806516</v>
      </c>
      <c r="AU1331" s="137">
        <f t="shared" si="353"/>
        <v>2776200.3385617705</v>
      </c>
      <c r="AV1331" s="137">
        <f t="shared" si="353"/>
        <v>2283398.5145362676</v>
      </c>
      <c r="AW1331" s="137">
        <f t="shared" si="353"/>
        <v>2764900.3990025711</v>
      </c>
      <c r="AX1331" s="137">
        <f t="shared" si="360"/>
        <v>2512279.6586171789</v>
      </c>
      <c r="AY1331" s="137">
        <v>20.686029430000001</v>
      </c>
      <c r="AZ1331" s="137">
        <v>21.614770889999999</v>
      </c>
      <c r="BA1331" s="137">
        <v>21.747962950000002</v>
      </c>
      <c r="BB1331" s="137">
        <v>21.338811870000001</v>
      </c>
      <c r="BC1331" s="137">
        <v>21.023979189999999</v>
      </c>
      <c r="BD1331" s="137">
        <f t="shared" si="354"/>
        <v>1687001.0372631468</v>
      </c>
      <c r="BE1331" s="137">
        <f t="shared" si="354"/>
        <v>3211399.8836026723</v>
      </c>
      <c r="BF1331" s="137">
        <f t="shared" si="354"/>
        <v>3521998.7098083878</v>
      </c>
      <c r="BG1331" s="137">
        <f t="shared" si="354"/>
        <v>2652298.7749760863</v>
      </c>
      <c r="BH1331" s="137">
        <f t="shared" si="354"/>
        <v>2132300.2822848447</v>
      </c>
      <c r="BI1331" s="137">
        <f t="shared" si="361"/>
        <v>2640999.7375870273</v>
      </c>
      <c r="BJ1331" s="119">
        <f t="shared" si="355"/>
        <v>0.9899083187553781</v>
      </c>
      <c r="BK1331" s="119">
        <f t="shared" si="355"/>
        <v>1.0589244334749635</v>
      </c>
      <c r="BL1331" s="119">
        <f t="shared" si="355"/>
        <v>1.2686399684083978</v>
      </c>
      <c r="BM1331" s="119">
        <f t="shared" si="355"/>
        <v>1.1615575459523928</v>
      </c>
      <c r="BN1331" s="119">
        <f t="shared" si="355"/>
        <v>0.77120328929536308</v>
      </c>
      <c r="BO1331" s="119">
        <f t="shared" si="362"/>
        <v>1.0500467111772991</v>
      </c>
      <c r="BP1331" s="120" t="b">
        <v>1</v>
      </c>
      <c r="BQ1331" s="121">
        <v>0.70091978004212219</v>
      </c>
      <c r="BR1331" s="120">
        <v>5.0498581000000001E-2</v>
      </c>
      <c r="BS1331" s="120">
        <f t="shared" si="363"/>
        <v>1.0356227628905872</v>
      </c>
      <c r="BT1331" s="120"/>
      <c r="BU1331" s="122"/>
      <c r="BV1331" s="123"/>
      <c r="BW1331" s="124"/>
      <c r="BX1331" s="143"/>
      <c r="BY1331" s="146">
        <f t="shared" si="364"/>
        <v>0.58721693991036839</v>
      </c>
      <c r="BZ1331" s="145"/>
      <c r="CA1331" s="145">
        <f t="shared" si="365"/>
        <v>1.0709623416592404</v>
      </c>
      <c r="CB1331" s="145" t="s">
        <v>8541</v>
      </c>
      <c r="CC1331" s="145"/>
      <c r="CD1331" s="147"/>
    </row>
    <row r="1332" spans="1:82" x14ac:dyDescent="0.25">
      <c r="A1332" s="124" t="s">
        <v>6966</v>
      </c>
      <c r="B1332" s="124" t="s">
        <v>8385</v>
      </c>
      <c r="C1332" s="125" t="s">
        <v>6967</v>
      </c>
      <c r="D1332" s="125" t="s">
        <v>6968</v>
      </c>
      <c r="E1332" s="118">
        <v>3</v>
      </c>
      <c r="F1332" s="139">
        <v>21.970636370000001</v>
      </c>
      <c r="G1332" s="137">
        <v>21.516963959999998</v>
      </c>
      <c r="H1332" s="137">
        <v>21.861358639999999</v>
      </c>
      <c r="I1332" s="137">
        <v>21.715066910000001</v>
      </c>
      <c r="J1332" s="137">
        <v>21.587148670000001</v>
      </c>
      <c r="K1332" s="137">
        <f t="shared" ref="K1332:O1382" si="366">2^F1332</f>
        <v>4109798.8964587855</v>
      </c>
      <c r="L1332" s="137">
        <f t="shared" si="366"/>
        <v>3000900.3044190314</v>
      </c>
      <c r="M1332" s="137">
        <f t="shared" si="366"/>
        <v>3809997.5517820939</v>
      </c>
      <c r="N1332" s="137">
        <f t="shared" si="366"/>
        <v>3442599.4716212614</v>
      </c>
      <c r="O1332" s="137">
        <f t="shared" si="366"/>
        <v>3150498.4517647396</v>
      </c>
      <c r="P1332" s="137">
        <f t="shared" si="356"/>
        <v>3502758.9352091826</v>
      </c>
      <c r="Q1332" s="137">
        <v>21.698078160000001</v>
      </c>
      <c r="R1332" s="137">
        <v>21.578100200000002</v>
      </c>
      <c r="S1332" s="137">
        <v>21.240337369999999</v>
      </c>
      <c r="T1332" s="137">
        <v>21.47709274</v>
      </c>
      <c r="U1332" s="137">
        <v>21.619480129999999</v>
      </c>
      <c r="V1332" s="137">
        <f t="shared" ref="V1332:Z1382" si="367">2^Q1332</f>
        <v>3402298.1923645996</v>
      </c>
      <c r="W1332" s="137">
        <f t="shared" si="367"/>
        <v>3130800.6091196574</v>
      </c>
      <c r="X1332" s="137">
        <f t="shared" si="367"/>
        <v>2477300.3635900635</v>
      </c>
      <c r="Y1332" s="137">
        <f t="shared" si="367"/>
        <v>2919101.0853168536</v>
      </c>
      <c r="Z1332" s="137">
        <f t="shared" si="367"/>
        <v>3221899.6509621297</v>
      </c>
      <c r="AA1332" s="137">
        <f t="shared" si="357"/>
        <v>3030279.9802706605</v>
      </c>
      <c r="AB1332" s="119">
        <f t="shared" ref="AB1332:AF1382" si="368">V1332/K1332</f>
        <v>0.82785028612864608</v>
      </c>
      <c r="AC1332" s="119">
        <f t="shared" si="368"/>
        <v>1.0432871110410895</v>
      </c>
      <c r="AD1332" s="119">
        <f t="shared" si="368"/>
        <v>0.65021048699396866</v>
      </c>
      <c r="AE1332" s="119">
        <f t="shared" si="368"/>
        <v>0.84793514592103536</v>
      </c>
      <c r="AF1332" s="119">
        <f t="shared" si="368"/>
        <v>1.0226634611286334</v>
      </c>
      <c r="AG1332" s="119">
        <f t="shared" si="358"/>
        <v>0.87838929824267464</v>
      </c>
      <c r="AH1332" s="120" t="b">
        <v>1</v>
      </c>
      <c r="AI1332" s="121">
        <v>0.16847037516861499</v>
      </c>
      <c r="AJ1332" s="120">
        <v>-0.20761718800000001</v>
      </c>
      <c r="AK1332" s="120">
        <f t="shared" si="359"/>
        <v>0.86596631491935427</v>
      </c>
      <c r="AL1332" s="120"/>
      <c r="AM1332" s="122"/>
      <c r="AN1332" s="139">
        <v>20.308193209999999</v>
      </c>
      <c r="AO1332" s="137">
        <v>20.618898389999998</v>
      </c>
      <c r="AP1332" s="137">
        <v>20.399995799999999</v>
      </c>
      <c r="AQ1332" s="137">
        <v>20.924264910000002</v>
      </c>
      <c r="AR1332" s="137">
        <v>20.77852249</v>
      </c>
      <c r="AS1332" s="137">
        <f t="shared" ref="AS1332:AW1382" si="369">2^AN1332</f>
        <v>1298300.7678535099</v>
      </c>
      <c r="AT1332" s="137">
        <f t="shared" si="369"/>
        <v>1610300.3708109201</v>
      </c>
      <c r="AU1332" s="137">
        <f t="shared" si="369"/>
        <v>1383600.2990784198</v>
      </c>
      <c r="AV1332" s="137">
        <f t="shared" si="369"/>
        <v>1989900.5640852738</v>
      </c>
      <c r="AW1332" s="137">
        <f t="shared" si="369"/>
        <v>1798699.1733695671</v>
      </c>
      <c r="AX1332" s="137">
        <f t="shared" si="360"/>
        <v>1616160.2350395382</v>
      </c>
      <c r="AY1332" s="137">
        <v>20.15869331</v>
      </c>
      <c r="AZ1332" s="137">
        <v>20.338975909999998</v>
      </c>
      <c r="BA1332" s="137">
        <v>19.997554780000002</v>
      </c>
      <c r="BB1332" s="137">
        <v>20.521715159999999</v>
      </c>
      <c r="BC1332" s="137">
        <v>20.56504631</v>
      </c>
      <c r="BD1332" s="137">
        <f t="shared" ref="BD1332:BH1382" si="370">2^AY1332</f>
        <v>1170499.8427855081</v>
      </c>
      <c r="BE1332" s="137">
        <f t="shared" si="370"/>
        <v>1326300.1843699075</v>
      </c>
      <c r="BF1332" s="137">
        <f t="shared" si="370"/>
        <v>1046800.276577085</v>
      </c>
      <c r="BG1332" s="137">
        <f t="shared" si="370"/>
        <v>1505399.7016684643</v>
      </c>
      <c r="BH1332" s="137">
        <f t="shared" si="370"/>
        <v>1551300.0322806668</v>
      </c>
      <c r="BI1332" s="137">
        <f t="shared" si="361"/>
        <v>1320060.0075363263</v>
      </c>
      <c r="BJ1332" s="119">
        <f t="shared" ref="BJ1332:BN1382" si="371">BD1332/AS1332</f>
        <v>0.90156292884329425</v>
      </c>
      <c r="BK1332" s="119">
        <f t="shared" si="371"/>
        <v>0.82363527228277611</v>
      </c>
      <c r="BL1332" s="119">
        <f t="shared" si="371"/>
        <v>0.75657708174415073</v>
      </c>
      <c r="BM1332" s="119">
        <f t="shared" si="371"/>
        <v>0.75652006378543502</v>
      </c>
      <c r="BN1332" s="119">
        <f t="shared" si="371"/>
        <v>0.86245663268669948</v>
      </c>
      <c r="BO1332" s="119">
        <f t="shared" si="362"/>
        <v>0.82015039586847105</v>
      </c>
      <c r="BP1332" s="120" t="b">
        <v>1</v>
      </c>
      <c r="BQ1332" s="121">
        <v>4.5813675987731997E-3</v>
      </c>
      <c r="BR1332" s="120">
        <v>-0.28957786600000002</v>
      </c>
      <c r="BS1332" s="120">
        <f t="shared" si="363"/>
        <v>0.8181414125273041</v>
      </c>
      <c r="BT1332" s="120"/>
      <c r="BU1332" s="122"/>
      <c r="BV1332" s="123"/>
      <c r="BW1332" s="124"/>
      <c r="BX1332" s="143"/>
      <c r="BY1332" s="146">
        <f t="shared" si="364"/>
        <v>0.48461909213944188</v>
      </c>
      <c r="BZ1332" s="145"/>
      <c r="CA1332" s="145">
        <f t="shared" si="365"/>
        <v>1.0710100277553771</v>
      </c>
      <c r="CB1332" s="145" t="s">
        <v>8541</v>
      </c>
      <c r="CC1332" s="145"/>
      <c r="CD1332" s="147"/>
    </row>
    <row r="1333" spans="1:82" x14ac:dyDescent="0.25">
      <c r="A1333" s="124" t="s">
        <v>6850</v>
      </c>
      <c r="B1333" s="124" t="s">
        <v>8362</v>
      </c>
      <c r="C1333" s="125" t="s">
        <v>6851</v>
      </c>
      <c r="D1333" s="125" t="s">
        <v>6852</v>
      </c>
      <c r="E1333" s="118">
        <v>9</v>
      </c>
      <c r="F1333" s="139">
        <v>21.420957569999999</v>
      </c>
      <c r="G1333" s="137">
        <v>20.899253850000001</v>
      </c>
      <c r="H1333" s="137">
        <v>22.076137540000001</v>
      </c>
      <c r="I1333" s="137">
        <v>21.623058319999998</v>
      </c>
      <c r="J1333" s="137">
        <v>21.19490433</v>
      </c>
      <c r="K1333" s="137">
        <f t="shared" si="366"/>
        <v>2807700.4035402429</v>
      </c>
      <c r="L1333" s="137">
        <f t="shared" si="366"/>
        <v>1955700.2705776498</v>
      </c>
      <c r="M1333" s="137">
        <f t="shared" si="366"/>
        <v>4421601.3883975465</v>
      </c>
      <c r="N1333" s="137">
        <f t="shared" si="366"/>
        <v>3229900.5640181466</v>
      </c>
      <c r="O1333" s="137">
        <f t="shared" si="366"/>
        <v>2400501.3721841495</v>
      </c>
      <c r="P1333" s="137">
        <f t="shared" si="356"/>
        <v>2963080.7997435471</v>
      </c>
      <c r="Q1333" s="137">
        <v>21.526117320000001</v>
      </c>
      <c r="R1333" s="137">
        <v>21.9927578</v>
      </c>
      <c r="S1333" s="137">
        <v>21.848007200000001</v>
      </c>
      <c r="T1333" s="137">
        <v>22.699266430000002</v>
      </c>
      <c r="U1333" s="137">
        <v>20.311418530000001</v>
      </c>
      <c r="V1333" s="137">
        <f t="shared" si="367"/>
        <v>3020000.4210168831</v>
      </c>
      <c r="W1333" s="137">
        <f t="shared" si="367"/>
        <v>4173301.7281303895</v>
      </c>
      <c r="X1333" s="137">
        <f t="shared" si="367"/>
        <v>3774900.5333376024</v>
      </c>
      <c r="Y1333" s="137">
        <f t="shared" si="367"/>
        <v>6810203.2720529316</v>
      </c>
      <c r="Z1333" s="137">
        <f t="shared" si="367"/>
        <v>1301206.5237923011</v>
      </c>
      <c r="AA1333" s="137">
        <f t="shared" si="357"/>
        <v>3815922.495666021</v>
      </c>
      <c r="AB1333" s="119">
        <f t="shared" si="368"/>
        <v>1.0756134868267819</v>
      </c>
      <c r="AC1333" s="119">
        <f t="shared" si="368"/>
        <v>2.133916833226051</v>
      </c>
      <c r="AD1333" s="119">
        <f t="shared" si="368"/>
        <v>0.85374057988200558</v>
      </c>
      <c r="AE1333" s="119">
        <f t="shared" si="368"/>
        <v>2.1084869757045159</v>
      </c>
      <c r="AF1333" s="119">
        <f t="shared" si="368"/>
        <v>0.54205614663255508</v>
      </c>
      <c r="AG1333" s="119">
        <f t="shared" si="358"/>
        <v>1.342762804454382</v>
      </c>
      <c r="AH1333" s="120" t="b">
        <v>1</v>
      </c>
      <c r="AI1333" s="121">
        <v>0.57592825034590789</v>
      </c>
      <c r="AJ1333" s="120">
        <v>0.23265113800000001</v>
      </c>
      <c r="AK1333" s="120">
        <f t="shared" si="359"/>
        <v>1.174992166022218</v>
      </c>
      <c r="AL1333" s="120"/>
      <c r="AM1333" s="122"/>
      <c r="AN1333" s="139">
        <v>20.62613678</v>
      </c>
      <c r="AO1333" s="137">
        <v>21.57911301</v>
      </c>
      <c r="AP1333" s="137">
        <v>20.319042209999999</v>
      </c>
      <c r="AQ1333" s="137">
        <v>20.354877470000002</v>
      </c>
      <c r="AR1333" s="137">
        <v>20.538389209999998</v>
      </c>
      <c r="AS1333" s="137">
        <f t="shared" si="369"/>
        <v>1618399.983921384</v>
      </c>
      <c r="AT1333" s="137">
        <f t="shared" si="369"/>
        <v>3132999.2854618048</v>
      </c>
      <c r="AU1333" s="137">
        <f t="shared" si="369"/>
        <v>1308100.731049811</v>
      </c>
      <c r="AV1333" s="137">
        <f t="shared" si="369"/>
        <v>1340999.6871579282</v>
      </c>
      <c r="AW1333" s="137">
        <f t="shared" si="369"/>
        <v>1522899.3974107006</v>
      </c>
      <c r="AX1333" s="137">
        <f t="shared" si="360"/>
        <v>1784679.8170003258</v>
      </c>
      <c r="AY1333" s="137">
        <v>20.930559160000001</v>
      </c>
      <c r="AZ1333" s="137">
        <v>21.423780440000002</v>
      </c>
      <c r="BA1333" s="137">
        <v>20.47338104</v>
      </c>
      <c r="BB1333" s="137">
        <v>21.233331679999999</v>
      </c>
      <c r="BC1333" s="137">
        <v>20.78164864</v>
      </c>
      <c r="BD1333" s="137">
        <f t="shared" si="370"/>
        <v>1998601.1509687116</v>
      </c>
      <c r="BE1333" s="137">
        <f t="shared" si="370"/>
        <v>2813199.509111566</v>
      </c>
      <c r="BF1333" s="137">
        <f t="shared" si="370"/>
        <v>1455800.3038824801</v>
      </c>
      <c r="BG1333" s="137">
        <f t="shared" si="370"/>
        <v>2465299.8175150375</v>
      </c>
      <c r="BH1333" s="137">
        <f t="shared" si="370"/>
        <v>1802600.9681748729</v>
      </c>
      <c r="BI1333" s="137">
        <f t="shared" si="361"/>
        <v>2107100.3499305337</v>
      </c>
      <c r="BJ1333" s="119">
        <f t="shared" si="371"/>
        <v>1.2349241045628905</v>
      </c>
      <c r="BK1333" s="119">
        <f t="shared" si="371"/>
        <v>0.89792535930850037</v>
      </c>
      <c r="BL1333" s="119">
        <f t="shared" si="371"/>
        <v>1.1129114672339748</v>
      </c>
      <c r="BM1333" s="119">
        <f t="shared" si="371"/>
        <v>1.8384044687884415</v>
      </c>
      <c r="BN1333" s="119">
        <f t="shared" si="371"/>
        <v>1.1836638528058603</v>
      </c>
      <c r="BO1333" s="119">
        <f t="shared" si="362"/>
        <v>1.2535658505399336</v>
      </c>
      <c r="BP1333" s="120" t="b">
        <v>1</v>
      </c>
      <c r="BQ1333" s="121">
        <v>0.16524183646723972</v>
      </c>
      <c r="BR1333" s="120">
        <v>0.28502845799999998</v>
      </c>
      <c r="BS1333" s="120">
        <f t="shared" si="363"/>
        <v>1.2184342977643652</v>
      </c>
      <c r="BT1333" s="120"/>
      <c r="BU1333" s="122"/>
      <c r="BV1333" s="123"/>
      <c r="BW1333" s="124"/>
      <c r="BX1333" s="143"/>
      <c r="BY1333" s="146">
        <f t="shared" si="364"/>
        <v>0.81520837572118721</v>
      </c>
      <c r="BZ1333" s="145"/>
      <c r="CA1333" s="145">
        <f t="shared" si="365"/>
        <v>1.0711545818482768</v>
      </c>
      <c r="CB1333" s="145" t="s">
        <v>8541</v>
      </c>
      <c r="CC1333" s="145"/>
      <c r="CD1333" s="147"/>
    </row>
    <row r="1334" spans="1:82" x14ac:dyDescent="0.25">
      <c r="A1334" s="124" t="s">
        <v>3132</v>
      </c>
      <c r="B1334" s="124" t="s">
        <v>7894</v>
      </c>
      <c r="C1334" s="125" t="s">
        <v>3133</v>
      </c>
      <c r="D1334" s="125" t="s">
        <v>3134</v>
      </c>
      <c r="E1334" s="118">
        <v>13</v>
      </c>
      <c r="F1334" s="139">
        <v>22.99159813</v>
      </c>
      <c r="G1334" s="137">
        <v>23.891153339999999</v>
      </c>
      <c r="H1334" s="137">
        <v>23.61099243</v>
      </c>
      <c r="I1334" s="137">
        <v>23.88567162</v>
      </c>
      <c r="J1334" s="137">
        <v>23.513643259999998</v>
      </c>
      <c r="K1334" s="137">
        <f t="shared" si="366"/>
        <v>8339896.9686257076</v>
      </c>
      <c r="L1334" s="137">
        <f t="shared" si="366"/>
        <v>15558000.687624114</v>
      </c>
      <c r="M1334" s="137">
        <f t="shared" si="366"/>
        <v>12812000.555599112</v>
      </c>
      <c r="N1334" s="137">
        <f t="shared" si="366"/>
        <v>15498998.070444589</v>
      </c>
      <c r="O1334" s="137">
        <f t="shared" si="366"/>
        <v>11976003.89555103</v>
      </c>
      <c r="P1334" s="137">
        <f t="shared" si="356"/>
        <v>12836980.035568912</v>
      </c>
      <c r="Q1334" s="137">
        <v>23.180604930000001</v>
      </c>
      <c r="R1334" s="137">
        <v>23.448844909999998</v>
      </c>
      <c r="S1334" s="137">
        <v>23.206888200000002</v>
      </c>
      <c r="T1334" s="137">
        <v>23.90591431</v>
      </c>
      <c r="U1334" s="137">
        <v>23.97797203</v>
      </c>
      <c r="V1334" s="137">
        <f t="shared" si="367"/>
        <v>9507304.4528816137</v>
      </c>
      <c r="W1334" s="137">
        <f t="shared" si="367"/>
        <v>11450005.138639802</v>
      </c>
      <c r="X1334" s="137">
        <f t="shared" si="367"/>
        <v>9682097.5555303916</v>
      </c>
      <c r="Y1334" s="137">
        <f t="shared" si="367"/>
        <v>15717999.878592486</v>
      </c>
      <c r="Z1334" s="137">
        <f t="shared" si="367"/>
        <v>16522996.70377088</v>
      </c>
      <c r="AA1334" s="137">
        <f t="shared" si="357"/>
        <v>12576080.745883036</v>
      </c>
      <c r="AB1334" s="119">
        <f t="shared" si="368"/>
        <v>1.1399786458570935</v>
      </c>
      <c r="AC1334" s="119">
        <f t="shared" si="368"/>
        <v>0.7359560761395203</v>
      </c>
      <c r="AD1334" s="119">
        <f t="shared" si="368"/>
        <v>0.7557053649438934</v>
      </c>
      <c r="AE1334" s="119">
        <f t="shared" si="368"/>
        <v>1.0141300622887046</v>
      </c>
      <c r="AF1334" s="119">
        <f t="shared" si="368"/>
        <v>1.3796752946873216</v>
      </c>
      <c r="AG1334" s="119">
        <f t="shared" si="358"/>
        <v>1.0050890887833066</v>
      </c>
      <c r="AH1334" s="120" t="b">
        <v>1</v>
      </c>
      <c r="AI1334" s="121">
        <v>0.85211844074451915</v>
      </c>
      <c r="AJ1334" s="120">
        <v>-3.4566879000000002E-2</v>
      </c>
      <c r="AK1334" s="120">
        <f t="shared" si="359"/>
        <v>0.97632482570220502</v>
      </c>
      <c r="AL1334" s="120"/>
      <c r="AM1334" s="122"/>
      <c r="AN1334" s="139">
        <v>22.420186999999999</v>
      </c>
      <c r="AO1334" s="137">
        <v>22.68123245</v>
      </c>
      <c r="AP1334" s="137">
        <v>22.37888336</v>
      </c>
      <c r="AQ1334" s="137">
        <v>22.657789229999999</v>
      </c>
      <c r="AR1334" s="137">
        <v>22.43022728</v>
      </c>
      <c r="AS1334" s="137">
        <f t="shared" si="369"/>
        <v>5612402.3189025009</v>
      </c>
      <c r="AT1334" s="137">
        <f t="shared" si="369"/>
        <v>6725604.2071265224</v>
      </c>
      <c r="AU1334" s="137">
        <f t="shared" si="369"/>
        <v>5454000.3418360315</v>
      </c>
      <c r="AV1334" s="137">
        <f t="shared" si="369"/>
        <v>6617198.9728848776</v>
      </c>
      <c r="AW1334" s="137">
        <f t="shared" si="369"/>
        <v>5651597.4543898422</v>
      </c>
      <c r="AX1334" s="137">
        <f t="shared" si="360"/>
        <v>6012160.6590279546</v>
      </c>
      <c r="AY1334" s="137">
        <v>22.369302749999999</v>
      </c>
      <c r="AZ1334" s="137">
        <v>22.669406890000001</v>
      </c>
      <c r="BA1334" s="137">
        <v>22.61094666</v>
      </c>
      <c r="BB1334" s="137">
        <v>22.40473175</v>
      </c>
      <c r="BC1334" s="137">
        <v>21.954610819999999</v>
      </c>
      <c r="BD1334" s="137">
        <f t="shared" si="370"/>
        <v>5417901.559232221</v>
      </c>
      <c r="BE1334" s="137">
        <f t="shared" si="370"/>
        <v>6670700.7395022428</v>
      </c>
      <c r="BF1334" s="137">
        <f t="shared" si="370"/>
        <v>6405797.0484451428</v>
      </c>
      <c r="BG1334" s="137">
        <f t="shared" si="370"/>
        <v>5552598.8851512903</v>
      </c>
      <c r="BH1334" s="137">
        <f t="shared" si="370"/>
        <v>4064399.5999817895</v>
      </c>
      <c r="BI1334" s="137">
        <f t="shared" si="361"/>
        <v>5622279.5664625373</v>
      </c>
      <c r="BJ1334" s="119">
        <f t="shared" si="371"/>
        <v>0.96534447307613647</v>
      </c>
      <c r="BK1334" s="119">
        <f t="shared" si="371"/>
        <v>0.99183664903056545</v>
      </c>
      <c r="BL1334" s="119">
        <f t="shared" si="371"/>
        <v>1.1745135032919156</v>
      </c>
      <c r="BM1334" s="119">
        <f t="shared" si="371"/>
        <v>0.83911620428885836</v>
      </c>
      <c r="BN1334" s="119">
        <f t="shared" si="371"/>
        <v>0.7191594293087511</v>
      </c>
      <c r="BO1334" s="119">
        <f t="shared" si="362"/>
        <v>0.93799405179924555</v>
      </c>
      <c r="BP1334" s="120" t="b">
        <v>1</v>
      </c>
      <c r="BQ1334" s="121">
        <v>0.40121052556083997</v>
      </c>
      <c r="BR1334" s="120">
        <v>-0.11186409</v>
      </c>
      <c r="BS1334" s="120">
        <f t="shared" si="363"/>
        <v>0.92539160103352913</v>
      </c>
      <c r="BT1334" s="120"/>
      <c r="BU1334" s="122"/>
      <c r="BV1334" s="123"/>
      <c r="BW1334" s="124"/>
      <c r="BX1334" s="143"/>
      <c r="BY1334" s="146">
        <f t="shared" si="364"/>
        <v>0.65426774949934674</v>
      </c>
      <c r="BZ1334" s="145"/>
      <c r="CA1334" s="145">
        <f t="shared" si="365"/>
        <v>1.071530343774953</v>
      </c>
      <c r="CB1334" s="145" t="s">
        <v>8541</v>
      </c>
      <c r="CC1334" s="145"/>
      <c r="CD1334" s="147"/>
    </row>
    <row r="1335" spans="1:82" x14ac:dyDescent="0.25">
      <c r="A1335" s="124" t="s">
        <v>268</v>
      </c>
      <c r="B1335" s="124" t="s">
        <v>7498</v>
      </c>
      <c r="C1335" s="125" t="s">
        <v>269</v>
      </c>
      <c r="D1335" s="125" t="s">
        <v>270</v>
      </c>
      <c r="E1335" s="118">
        <v>7</v>
      </c>
      <c r="F1335" s="139">
        <v>23.825416560000001</v>
      </c>
      <c r="G1335" s="137">
        <v>24.671039579999999</v>
      </c>
      <c r="H1335" s="137">
        <v>23.715654369999999</v>
      </c>
      <c r="I1335" s="137">
        <v>24.352724080000002</v>
      </c>
      <c r="J1335" s="137">
        <v>24.190389629999999</v>
      </c>
      <c r="K1335" s="137">
        <f t="shared" si="366"/>
        <v>14865004.456763977</v>
      </c>
      <c r="L1335" s="137">
        <f t="shared" si="366"/>
        <v>26713016.831778966</v>
      </c>
      <c r="M1335" s="137">
        <f t="shared" si="366"/>
        <v>13776006.282546187</v>
      </c>
      <c r="N1335" s="137">
        <f t="shared" si="366"/>
        <v>21423993.317709699</v>
      </c>
      <c r="O1335" s="137">
        <f t="shared" si="366"/>
        <v>19144008.808361106</v>
      </c>
      <c r="P1335" s="137">
        <f t="shared" si="356"/>
        <v>19184405.939431988</v>
      </c>
      <c r="Q1335" s="137">
        <v>24.171348569999999</v>
      </c>
      <c r="R1335" s="137">
        <v>24.25335312</v>
      </c>
      <c r="S1335" s="137">
        <v>24.25335312</v>
      </c>
      <c r="T1335" s="137">
        <v>24.32889175</v>
      </c>
      <c r="U1335" s="137">
        <v>23.957218170000001</v>
      </c>
      <c r="V1335" s="137">
        <f t="shared" si="367"/>
        <v>18893001.333311372</v>
      </c>
      <c r="W1335" s="137">
        <f t="shared" si="367"/>
        <v>19998010.153683499</v>
      </c>
      <c r="X1335" s="137">
        <f t="shared" si="367"/>
        <v>19998010.153683499</v>
      </c>
      <c r="Y1335" s="137">
        <f t="shared" si="367"/>
        <v>21072990.822315648</v>
      </c>
      <c r="Z1335" s="137">
        <f t="shared" si="367"/>
        <v>16287006.955190476</v>
      </c>
      <c r="AA1335" s="137">
        <f t="shared" si="357"/>
        <v>19249803.883636899</v>
      </c>
      <c r="AB1335" s="119">
        <f t="shared" si="368"/>
        <v>1.2709717907090534</v>
      </c>
      <c r="AC1335" s="119">
        <f t="shared" si="368"/>
        <v>0.74862417373589185</v>
      </c>
      <c r="AD1335" s="119">
        <f t="shared" si="368"/>
        <v>1.4516551272933444</v>
      </c>
      <c r="AE1335" s="119">
        <f t="shared" si="368"/>
        <v>0.98361638326763745</v>
      </c>
      <c r="AF1335" s="119">
        <f t="shared" si="368"/>
        <v>0.85076261290044752</v>
      </c>
      <c r="AG1335" s="119">
        <f t="shared" si="358"/>
        <v>1.0611260175812749</v>
      </c>
      <c r="AH1335" s="120" t="b">
        <v>1</v>
      </c>
      <c r="AI1335" s="121">
        <v>0.82534961112797744</v>
      </c>
      <c r="AJ1335" s="120">
        <v>4.1788101000000001E-2</v>
      </c>
      <c r="AK1335" s="120">
        <f t="shared" si="359"/>
        <v>1.0293888785795504</v>
      </c>
      <c r="AL1335" s="120"/>
      <c r="AM1335" s="122"/>
      <c r="AN1335" s="139">
        <v>23.09963226</v>
      </c>
      <c r="AO1335" s="137">
        <v>23.256954189999998</v>
      </c>
      <c r="AP1335" s="137">
        <v>23.02948189</v>
      </c>
      <c r="AQ1335" s="137">
        <v>23.32278633</v>
      </c>
      <c r="AR1335" s="137">
        <v>23.25479507</v>
      </c>
      <c r="AS1335" s="137">
        <f t="shared" si="369"/>
        <v>8988396.0263248943</v>
      </c>
      <c r="AT1335" s="137">
        <f t="shared" si="369"/>
        <v>10023994.48331582</v>
      </c>
      <c r="AU1335" s="137">
        <f t="shared" si="369"/>
        <v>8561795.1662135571</v>
      </c>
      <c r="AV1335" s="137">
        <f t="shared" si="369"/>
        <v>10491999.658722851</v>
      </c>
      <c r="AW1335" s="137">
        <f t="shared" si="369"/>
        <v>10009003.91420698</v>
      </c>
      <c r="AX1335" s="137">
        <f t="shared" si="360"/>
        <v>9615037.849756822</v>
      </c>
      <c r="AY1335" s="137">
        <v>23.138257979999999</v>
      </c>
      <c r="AZ1335" s="137">
        <v>23.349353789999999</v>
      </c>
      <c r="BA1335" s="137">
        <v>22.844141010000001</v>
      </c>
      <c r="BB1335" s="137">
        <v>23.230066300000001</v>
      </c>
      <c r="BC1335" s="137">
        <v>23.31077385</v>
      </c>
      <c r="BD1335" s="137">
        <f t="shared" si="370"/>
        <v>9232295.5596004874</v>
      </c>
      <c r="BE1335" s="137">
        <f t="shared" si="370"/>
        <v>10687001.49541213</v>
      </c>
      <c r="BF1335" s="137">
        <f t="shared" si="370"/>
        <v>7529595.9029962271</v>
      </c>
      <c r="BG1335" s="137">
        <f t="shared" si="370"/>
        <v>9838904.780760698</v>
      </c>
      <c r="BH1335" s="137">
        <f t="shared" si="370"/>
        <v>10405001.591841616</v>
      </c>
      <c r="BI1335" s="137">
        <f t="shared" si="361"/>
        <v>9538559.8661222328</v>
      </c>
      <c r="BJ1335" s="119">
        <f t="shared" si="371"/>
        <v>1.0271349340373153</v>
      </c>
      <c r="BK1335" s="119">
        <f t="shared" si="371"/>
        <v>1.0661419969055086</v>
      </c>
      <c r="BL1335" s="119">
        <f t="shared" si="371"/>
        <v>0.87944125698187914</v>
      </c>
      <c r="BM1335" s="119">
        <f t="shared" si="371"/>
        <v>0.93775305954959853</v>
      </c>
      <c r="BN1335" s="119">
        <f t="shared" si="371"/>
        <v>1.0395641445471462</v>
      </c>
      <c r="BO1335" s="119">
        <f t="shared" si="362"/>
        <v>0.99000707840428959</v>
      </c>
      <c r="BP1335" s="120" t="b">
        <v>1</v>
      </c>
      <c r="BQ1335" s="121">
        <v>0.74467499642084001</v>
      </c>
      <c r="BR1335" s="120">
        <v>-1.8211365E-2</v>
      </c>
      <c r="BS1335" s="120">
        <f t="shared" si="363"/>
        <v>0.98745618155138426</v>
      </c>
      <c r="BT1335" s="120"/>
      <c r="BU1335" s="122"/>
      <c r="BV1335" s="123"/>
      <c r="BW1335" s="124"/>
      <c r="BX1335" s="143"/>
      <c r="BY1335" s="146">
        <f t="shared" si="364"/>
        <v>0.62497891838731345</v>
      </c>
      <c r="BZ1335" s="145"/>
      <c r="CA1335" s="145">
        <f t="shared" si="365"/>
        <v>1.0718367986738195</v>
      </c>
      <c r="CB1335" s="145" t="s">
        <v>8541</v>
      </c>
      <c r="CC1335" s="145"/>
      <c r="CD1335" s="147"/>
    </row>
    <row r="1336" spans="1:82" x14ac:dyDescent="0.25">
      <c r="A1336" s="124" t="s">
        <v>2495</v>
      </c>
      <c r="B1336" s="124" t="s">
        <v>2496</v>
      </c>
      <c r="C1336" s="125" t="s">
        <v>2497</v>
      </c>
      <c r="D1336" s="125" t="s">
        <v>2498</v>
      </c>
      <c r="E1336" s="118">
        <v>4</v>
      </c>
      <c r="F1336" s="139">
        <v>21.473033910000002</v>
      </c>
      <c r="G1336" s="137">
        <v>22.397855759999999</v>
      </c>
      <c r="H1336" s="137">
        <v>21.8190937</v>
      </c>
      <c r="I1336" s="137">
        <v>22.446750640000001</v>
      </c>
      <c r="J1336" s="137">
        <v>22.05145645</v>
      </c>
      <c r="K1336" s="137">
        <f t="shared" si="366"/>
        <v>2910900.1254688147</v>
      </c>
      <c r="L1336" s="137">
        <f t="shared" si="366"/>
        <v>5526197.7578963805</v>
      </c>
      <c r="M1336" s="137">
        <f t="shared" si="366"/>
        <v>3699999.6407811209</v>
      </c>
      <c r="N1336" s="137">
        <f t="shared" si="366"/>
        <v>5716697.970876243</v>
      </c>
      <c r="O1336" s="137">
        <f t="shared" si="366"/>
        <v>4346601.6399906613</v>
      </c>
      <c r="P1336" s="137">
        <f t="shared" si="356"/>
        <v>4440079.4270026442</v>
      </c>
      <c r="Q1336" s="137">
        <v>21.629564290000001</v>
      </c>
      <c r="R1336" s="137">
        <v>21.897445680000001</v>
      </c>
      <c r="S1336" s="137">
        <v>22.039758679999998</v>
      </c>
      <c r="T1336" s="137">
        <v>21.661708829999998</v>
      </c>
      <c r="U1336" s="137">
        <v>22.181104659999999</v>
      </c>
      <c r="V1336" s="137">
        <f t="shared" si="367"/>
        <v>3244498.9984561494</v>
      </c>
      <c r="W1336" s="137">
        <f t="shared" si="367"/>
        <v>3906501.3443738399</v>
      </c>
      <c r="X1336" s="137">
        <f t="shared" si="367"/>
        <v>4311500.6893617585</v>
      </c>
      <c r="Y1336" s="137">
        <f t="shared" si="367"/>
        <v>3317600.7090065638</v>
      </c>
      <c r="Z1336" s="137">
        <f t="shared" si="367"/>
        <v>4755299.1123280851</v>
      </c>
      <c r="AA1336" s="137">
        <f t="shared" si="357"/>
        <v>3907080.1707052798</v>
      </c>
      <c r="AB1336" s="119">
        <f t="shared" si="368"/>
        <v>1.114603338695314</v>
      </c>
      <c r="AC1336" s="119">
        <f t="shared" si="368"/>
        <v>0.70690581761969029</v>
      </c>
      <c r="AD1336" s="119">
        <f t="shared" si="368"/>
        <v>1.1652705697159316</v>
      </c>
      <c r="AE1336" s="119">
        <f t="shared" si="368"/>
        <v>0.58033513855517704</v>
      </c>
      <c r="AF1336" s="119">
        <f t="shared" si="368"/>
        <v>1.0940268987563124</v>
      </c>
      <c r="AG1336" s="119">
        <f t="shared" si="358"/>
        <v>0.93222835266848514</v>
      </c>
      <c r="AH1336" s="120" t="b">
        <v>1</v>
      </c>
      <c r="AI1336" s="121">
        <v>0.4885641949739023</v>
      </c>
      <c r="AJ1336" s="120">
        <v>-0.15572166400000001</v>
      </c>
      <c r="AK1336" s="120">
        <f t="shared" si="359"/>
        <v>0.89768322202331263</v>
      </c>
      <c r="AL1336" s="120"/>
      <c r="AM1336" s="122"/>
      <c r="AN1336" s="139">
        <v>21.049995419999998</v>
      </c>
      <c r="AO1336" s="137">
        <v>20.523534770000001</v>
      </c>
      <c r="AP1336" s="137">
        <v>21.157892230000002</v>
      </c>
      <c r="AQ1336" s="137">
        <v>21.582332610000002</v>
      </c>
      <c r="AR1336" s="137">
        <v>21.64183044</v>
      </c>
      <c r="AS1336" s="137">
        <f t="shared" si="369"/>
        <v>2171101.0131449867</v>
      </c>
      <c r="AT1336" s="137">
        <f t="shared" si="369"/>
        <v>1507299.5962710832</v>
      </c>
      <c r="AU1336" s="137">
        <f t="shared" si="369"/>
        <v>2339700.1680582603</v>
      </c>
      <c r="AV1336" s="137">
        <f t="shared" si="369"/>
        <v>3139998.8716224562</v>
      </c>
      <c r="AW1336" s="137">
        <f t="shared" si="369"/>
        <v>3272202.1338392482</v>
      </c>
      <c r="AX1336" s="137">
        <f t="shared" si="360"/>
        <v>2486060.3565872069</v>
      </c>
      <c r="AY1336" s="137">
        <v>21.095968249999999</v>
      </c>
      <c r="AZ1336" s="137">
        <v>21.01869202</v>
      </c>
      <c r="BA1336" s="137">
        <v>20.731319429999999</v>
      </c>
      <c r="BB1336" s="137">
        <v>21.035032269999999</v>
      </c>
      <c r="BC1336" s="137">
        <v>20.578008650000001</v>
      </c>
      <c r="BD1336" s="137">
        <f t="shared" si="370"/>
        <v>2241399.2941150162</v>
      </c>
      <c r="BE1336" s="137">
        <f t="shared" si="370"/>
        <v>2124500.1576035256</v>
      </c>
      <c r="BF1336" s="137">
        <f t="shared" si="370"/>
        <v>1740800.4814154359</v>
      </c>
      <c r="BG1336" s="137">
        <f t="shared" si="370"/>
        <v>2148699.4518068484</v>
      </c>
      <c r="BH1336" s="137">
        <f t="shared" si="370"/>
        <v>1565300.9711270598</v>
      </c>
      <c r="BI1336" s="137">
        <f t="shared" si="361"/>
        <v>1964140.0712135769</v>
      </c>
      <c r="BJ1336" s="119">
        <f t="shared" si="371"/>
        <v>1.0323790927020009</v>
      </c>
      <c r="BK1336" s="119">
        <f t="shared" si="371"/>
        <v>1.4094743758038137</v>
      </c>
      <c r="BL1336" s="119">
        <f t="shared" si="371"/>
        <v>0.74402716432684746</v>
      </c>
      <c r="BM1336" s="119">
        <f t="shared" si="371"/>
        <v>0.68429943438056162</v>
      </c>
      <c r="BN1336" s="119">
        <f t="shared" si="371"/>
        <v>0.47836316556963576</v>
      </c>
      <c r="BO1336" s="119">
        <f t="shared" si="362"/>
        <v>0.86970864655657176</v>
      </c>
      <c r="BP1336" s="120" t="b">
        <v>1</v>
      </c>
      <c r="BQ1336" s="121">
        <v>0.32305510777928698</v>
      </c>
      <c r="BR1336" s="120">
        <v>-0.29931297299999998</v>
      </c>
      <c r="BS1336" s="120">
        <f t="shared" si="363"/>
        <v>0.81263929185706629</v>
      </c>
      <c r="BT1336" s="120"/>
      <c r="BU1336" s="122"/>
      <c r="BV1336" s="123"/>
      <c r="BW1336" s="124"/>
      <c r="BX1336" s="143"/>
      <c r="BY1336" s="146">
        <f t="shared" si="364"/>
        <v>0.76456516096002491</v>
      </c>
      <c r="BZ1336" s="145"/>
      <c r="CA1336" s="145">
        <f t="shared" si="365"/>
        <v>1.0718858049295554</v>
      </c>
      <c r="CB1336" s="145" t="s">
        <v>8541</v>
      </c>
      <c r="CC1336" s="145"/>
      <c r="CD1336" s="147"/>
    </row>
    <row r="1337" spans="1:82" x14ac:dyDescent="0.25">
      <c r="A1337" s="124" t="s">
        <v>2975</v>
      </c>
      <c r="B1337" s="124" t="s">
        <v>7872</v>
      </c>
      <c r="C1337" s="125" t="s">
        <v>2976</v>
      </c>
      <c r="D1337" s="125" t="s">
        <v>2977</v>
      </c>
      <c r="E1337" s="118">
        <v>6</v>
      </c>
      <c r="F1337" s="139">
        <v>21.009700779999999</v>
      </c>
      <c r="G1337" s="137">
        <v>21.424600600000002</v>
      </c>
      <c r="H1337" s="137">
        <v>21.099954610000001</v>
      </c>
      <c r="I1337" s="137">
        <v>21.779846190000001</v>
      </c>
      <c r="J1337" s="137">
        <v>21.910020830000001</v>
      </c>
      <c r="K1337" s="137">
        <f t="shared" si="366"/>
        <v>2111300.9091025596</v>
      </c>
      <c r="L1337" s="137">
        <f t="shared" si="366"/>
        <v>2814799.2440528586</v>
      </c>
      <c r="M1337" s="137">
        <f t="shared" si="366"/>
        <v>2247601.1454764633</v>
      </c>
      <c r="N1337" s="137">
        <f t="shared" si="366"/>
        <v>3600700.5424773763</v>
      </c>
      <c r="O1337" s="137">
        <f t="shared" si="366"/>
        <v>3940700.9215564085</v>
      </c>
      <c r="P1337" s="137">
        <f t="shared" si="356"/>
        <v>2943020.5525331334</v>
      </c>
      <c r="Q1337" s="137">
        <v>21.287881850000002</v>
      </c>
      <c r="R1337" s="137">
        <v>21.305633539999999</v>
      </c>
      <c r="S1337" s="137">
        <v>21.83788109</v>
      </c>
      <c r="T1337" s="137">
        <v>21.65048981</v>
      </c>
      <c r="U1337" s="137">
        <v>21.137273789999998</v>
      </c>
      <c r="V1337" s="137">
        <f t="shared" si="367"/>
        <v>2560300.7356534279</v>
      </c>
      <c r="W1337" s="137">
        <f t="shared" si="367"/>
        <v>2591998.6569298934</v>
      </c>
      <c r="X1337" s="137">
        <f t="shared" si="367"/>
        <v>3748497.7097106501</v>
      </c>
      <c r="Y1337" s="137">
        <f t="shared" si="367"/>
        <v>3291901.6653605369</v>
      </c>
      <c r="Z1337" s="137">
        <f t="shared" si="367"/>
        <v>2306499.885325701</v>
      </c>
      <c r="AA1337" s="137">
        <f t="shared" si="357"/>
        <v>2899839.7305960418</v>
      </c>
      <c r="AB1337" s="119">
        <f t="shared" si="368"/>
        <v>1.2126650088649478</v>
      </c>
      <c r="AC1337" s="119">
        <f t="shared" si="368"/>
        <v>0.9208467219842762</v>
      </c>
      <c r="AD1337" s="119">
        <f t="shared" si="368"/>
        <v>1.6677770952621649</v>
      </c>
      <c r="AE1337" s="119">
        <f t="shared" si="368"/>
        <v>0.9142392227640298</v>
      </c>
      <c r="AF1337" s="119">
        <f t="shared" si="368"/>
        <v>0.58530193771079997</v>
      </c>
      <c r="AG1337" s="119">
        <f t="shared" si="358"/>
        <v>1.0601659973172439</v>
      </c>
      <c r="AH1337" s="120" t="b">
        <v>1</v>
      </c>
      <c r="AI1337" s="121">
        <v>0.99702218495715367</v>
      </c>
      <c r="AJ1337" s="120">
        <v>-9.9258399999999991E-4</v>
      </c>
      <c r="AK1337" s="120">
        <f t="shared" si="359"/>
        <v>0.99931222982134105</v>
      </c>
      <c r="AL1337" s="120"/>
      <c r="AM1337" s="122"/>
      <c r="AN1337" s="139">
        <v>20.0890007</v>
      </c>
      <c r="AO1337" s="137">
        <v>20.53507042</v>
      </c>
      <c r="AP1337" s="137">
        <v>20.603858949999999</v>
      </c>
      <c r="AQ1337" s="137">
        <v>19.804500579999999</v>
      </c>
      <c r="AR1337" s="137">
        <v>20.201559069999998</v>
      </c>
      <c r="AS1337" s="137">
        <f t="shared" si="369"/>
        <v>1115300.2347585622</v>
      </c>
      <c r="AT1337" s="137">
        <f t="shared" si="369"/>
        <v>1519400.1309292449</v>
      </c>
      <c r="AU1337" s="137">
        <f t="shared" si="369"/>
        <v>1593600.9147821581</v>
      </c>
      <c r="AV1337" s="137">
        <f t="shared" si="369"/>
        <v>915690.53201219183</v>
      </c>
      <c r="AW1337" s="137">
        <f t="shared" si="369"/>
        <v>1205799.8881599407</v>
      </c>
      <c r="AX1337" s="137">
        <f t="shared" si="360"/>
        <v>1269958.3401284195</v>
      </c>
      <c r="AY1337" s="137">
        <v>20.222110749999999</v>
      </c>
      <c r="AZ1337" s="137">
        <v>20.470504760000001</v>
      </c>
      <c r="BA1337" s="137">
        <v>20.475360869999999</v>
      </c>
      <c r="BB1337" s="137">
        <v>20.04953003</v>
      </c>
      <c r="BC1337" s="137">
        <v>19.865942</v>
      </c>
      <c r="BD1337" s="137">
        <f t="shared" si="370"/>
        <v>1223099.845715737</v>
      </c>
      <c r="BE1337" s="137">
        <f t="shared" si="370"/>
        <v>1452900.7874335253</v>
      </c>
      <c r="BF1337" s="137">
        <f t="shared" si="370"/>
        <v>1457799.4898541733</v>
      </c>
      <c r="BG1337" s="137">
        <f t="shared" si="370"/>
        <v>1085200.3820767861</v>
      </c>
      <c r="BH1337" s="137">
        <f t="shared" si="370"/>
        <v>955530.23613400629</v>
      </c>
      <c r="BI1337" s="137">
        <f t="shared" si="361"/>
        <v>1234906.1482428457</v>
      </c>
      <c r="BJ1337" s="119">
        <f t="shared" si="371"/>
        <v>1.0966552391881375</v>
      </c>
      <c r="BK1337" s="119">
        <f t="shared" si="371"/>
        <v>0.95623315929619579</v>
      </c>
      <c r="BL1337" s="119">
        <f t="shared" si="371"/>
        <v>0.91478329130694014</v>
      </c>
      <c r="BM1337" s="119">
        <f t="shared" si="371"/>
        <v>1.1851169627058429</v>
      </c>
      <c r="BN1337" s="119">
        <f t="shared" si="371"/>
        <v>0.79244511922467686</v>
      </c>
      <c r="BO1337" s="119">
        <f t="shared" si="362"/>
        <v>0.98904675434435885</v>
      </c>
      <c r="BP1337" s="120" t="b">
        <v>1</v>
      </c>
      <c r="BQ1337" s="121">
        <v>0.78176635914132908</v>
      </c>
      <c r="BR1337" s="120">
        <v>-3.0108261000000001E-2</v>
      </c>
      <c r="BS1337" s="120">
        <f t="shared" si="363"/>
        <v>0.97934680385503636</v>
      </c>
      <c r="BT1337" s="120"/>
      <c r="BU1337" s="122"/>
      <c r="BV1337" s="123"/>
      <c r="BW1337" s="124"/>
      <c r="BX1337" s="143"/>
      <c r="BY1337" s="146">
        <f t="shared" si="364"/>
        <v>0.72875268348418165</v>
      </c>
      <c r="BZ1337" s="145"/>
      <c r="CA1337" s="145">
        <f t="shared" si="365"/>
        <v>1.0719068564357508</v>
      </c>
      <c r="CB1337" s="145" t="s">
        <v>8541</v>
      </c>
      <c r="CC1337" s="145"/>
      <c r="CD1337" s="147"/>
    </row>
    <row r="1338" spans="1:82" x14ac:dyDescent="0.25">
      <c r="A1338" s="124" t="s">
        <v>2145</v>
      </c>
      <c r="B1338" s="124" t="s">
        <v>2146</v>
      </c>
      <c r="C1338" s="125" t="s">
        <v>2147</v>
      </c>
      <c r="D1338" s="125" t="s">
        <v>2148</v>
      </c>
      <c r="E1338" s="118">
        <v>9</v>
      </c>
      <c r="F1338" s="139">
        <v>24.378023150000001</v>
      </c>
      <c r="G1338" s="137">
        <v>24.653379439999998</v>
      </c>
      <c r="H1338" s="137">
        <v>23.53978729</v>
      </c>
      <c r="I1338" s="137">
        <v>24.445880890000002</v>
      </c>
      <c r="J1338" s="137">
        <v>24.692640300000001</v>
      </c>
      <c r="K1338" s="137">
        <f t="shared" si="366"/>
        <v>21802997.407130498</v>
      </c>
      <c r="L1338" s="137">
        <f t="shared" si="366"/>
        <v>26388014.006374758</v>
      </c>
      <c r="M1338" s="137">
        <f t="shared" si="366"/>
        <v>12195007.334223721</v>
      </c>
      <c r="N1338" s="137">
        <f t="shared" si="366"/>
        <v>22853010.455083683</v>
      </c>
      <c r="O1338" s="137">
        <f t="shared" si="366"/>
        <v>27115986.089302786</v>
      </c>
      <c r="P1338" s="137">
        <f t="shared" si="356"/>
        <v>22071003.058423091</v>
      </c>
      <c r="Q1338" s="137">
        <v>23.955266949999999</v>
      </c>
      <c r="R1338" s="137">
        <v>24.24684525</v>
      </c>
      <c r="S1338" s="137">
        <v>24.22044373</v>
      </c>
      <c r="T1338" s="137">
        <v>24.461763380000001</v>
      </c>
      <c r="U1338" s="137">
        <v>24.6521759</v>
      </c>
      <c r="V1338" s="137">
        <f t="shared" si="367"/>
        <v>16264993.950458018</v>
      </c>
      <c r="W1338" s="137">
        <f t="shared" si="367"/>
        <v>19908004.052278195</v>
      </c>
      <c r="X1338" s="137">
        <f t="shared" si="367"/>
        <v>19546998.112251412</v>
      </c>
      <c r="Y1338" s="137">
        <f t="shared" si="367"/>
        <v>23105986.97622399</v>
      </c>
      <c r="Z1338" s="137">
        <f t="shared" si="367"/>
        <v>26366009.503699724</v>
      </c>
      <c r="AA1338" s="137">
        <f t="shared" si="357"/>
        <v>21038398.518982269</v>
      </c>
      <c r="AB1338" s="119">
        <f t="shared" si="368"/>
        <v>0.74599806837286875</v>
      </c>
      <c r="AC1338" s="119">
        <f t="shared" si="368"/>
        <v>0.75443358668328975</v>
      </c>
      <c r="AD1338" s="119">
        <f t="shared" si="368"/>
        <v>1.6028689099181821</v>
      </c>
      <c r="AE1338" s="119">
        <f t="shared" si="368"/>
        <v>1.0110697241239843</v>
      </c>
      <c r="AF1338" s="119">
        <f t="shared" si="368"/>
        <v>0.97234190255397257</v>
      </c>
      <c r="AG1338" s="119">
        <f t="shared" si="358"/>
        <v>1.0173424383304597</v>
      </c>
      <c r="AH1338" s="120" t="b">
        <v>1</v>
      </c>
      <c r="AI1338" s="121">
        <v>0.87114608056857656</v>
      </c>
      <c r="AJ1338" s="120">
        <v>-3.4643172999999999E-2</v>
      </c>
      <c r="AK1338" s="120">
        <f t="shared" si="359"/>
        <v>0.97627319610994223</v>
      </c>
      <c r="AL1338" s="120"/>
      <c r="AM1338" s="122"/>
      <c r="AN1338" s="139">
        <v>23.88269043</v>
      </c>
      <c r="AO1338" s="137">
        <v>23.883436199999998</v>
      </c>
      <c r="AP1338" s="137">
        <v>24.088127140000001</v>
      </c>
      <c r="AQ1338" s="137">
        <v>23.8267746</v>
      </c>
      <c r="AR1338" s="137">
        <v>23.78256798</v>
      </c>
      <c r="AS1338" s="137">
        <f t="shared" si="369"/>
        <v>15467003.955224987</v>
      </c>
      <c r="AT1338" s="137">
        <f t="shared" si="369"/>
        <v>15475001.355275782</v>
      </c>
      <c r="AU1338" s="137">
        <f t="shared" si="369"/>
        <v>17834001.897244077</v>
      </c>
      <c r="AV1338" s="137">
        <f t="shared" si="369"/>
        <v>14879003.794405622</v>
      </c>
      <c r="AW1338" s="137">
        <f t="shared" si="369"/>
        <v>14430000.159627255</v>
      </c>
      <c r="AX1338" s="137">
        <f t="shared" si="360"/>
        <v>15617002.232355546</v>
      </c>
      <c r="AY1338" s="137">
        <v>23.576116559999999</v>
      </c>
      <c r="AZ1338" s="137">
        <v>23.57242012</v>
      </c>
      <c r="BA1338" s="137">
        <v>23.905731200000002</v>
      </c>
      <c r="BB1338" s="137">
        <v>24.132026669999998</v>
      </c>
      <c r="BC1338" s="137">
        <v>23.79867363</v>
      </c>
      <c r="BD1338" s="137">
        <f t="shared" si="370"/>
        <v>12505995.435401563</v>
      </c>
      <c r="BE1338" s="137">
        <f t="shared" si="370"/>
        <v>12473993.876319332</v>
      </c>
      <c r="BF1338" s="137">
        <f t="shared" si="370"/>
        <v>15716005.042376161</v>
      </c>
      <c r="BG1338" s="137">
        <f t="shared" si="370"/>
        <v>18385010.567524433</v>
      </c>
      <c r="BH1338" s="137">
        <f t="shared" si="370"/>
        <v>14591993.235217042</v>
      </c>
      <c r="BI1338" s="137">
        <f t="shared" si="361"/>
        <v>14734599.631367708</v>
      </c>
      <c r="BJ1338" s="119">
        <f t="shared" si="371"/>
        <v>0.80855965845776157</v>
      </c>
      <c r="BK1338" s="119">
        <f t="shared" si="371"/>
        <v>0.80607384709964258</v>
      </c>
      <c r="BL1338" s="119">
        <f t="shared" si="371"/>
        <v>0.88123827354783368</v>
      </c>
      <c r="BM1338" s="119">
        <f t="shared" si="371"/>
        <v>1.2356345103182942</v>
      </c>
      <c r="BN1338" s="119">
        <f t="shared" si="371"/>
        <v>1.0112261312403181</v>
      </c>
      <c r="BO1338" s="119">
        <f t="shared" si="362"/>
        <v>0.94854648413276998</v>
      </c>
      <c r="BP1338" s="120" t="b">
        <v>1</v>
      </c>
      <c r="BQ1338" s="121">
        <v>0.45753811857204058</v>
      </c>
      <c r="BR1338" s="120">
        <v>-9.5725632000000005E-2</v>
      </c>
      <c r="BS1338" s="120">
        <f t="shared" si="363"/>
        <v>0.93580144920149821</v>
      </c>
      <c r="BT1338" s="120"/>
      <c r="BU1338" s="122"/>
      <c r="BV1338" s="123"/>
      <c r="BW1338" s="124"/>
      <c r="BX1338" s="143"/>
      <c r="BY1338" s="146">
        <f t="shared" si="364"/>
        <v>0.70913892087604291</v>
      </c>
      <c r="BZ1338" s="145"/>
      <c r="CA1338" s="145">
        <f t="shared" si="365"/>
        <v>1.0725277625804368</v>
      </c>
      <c r="CB1338" s="145" t="s">
        <v>8541</v>
      </c>
      <c r="CC1338" s="145"/>
      <c r="CD1338" s="147"/>
    </row>
    <row r="1339" spans="1:82" x14ac:dyDescent="0.25">
      <c r="A1339" s="124" t="s">
        <v>4495</v>
      </c>
      <c r="B1339" s="124" t="s">
        <v>4496</v>
      </c>
      <c r="C1339" s="125" t="s">
        <v>4497</v>
      </c>
      <c r="D1339" s="125" t="s">
        <v>4498</v>
      </c>
      <c r="E1339" s="118">
        <v>8</v>
      </c>
      <c r="F1339" s="139">
        <v>23.048015589999999</v>
      </c>
      <c r="G1339" s="137">
        <v>23.119003299999999</v>
      </c>
      <c r="H1339" s="137">
        <v>22.277135850000001</v>
      </c>
      <c r="I1339" s="137">
        <v>23.729515079999999</v>
      </c>
      <c r="J1339" s="137">
        <v>21.124584200000001</v>
      </c>
      <c r="K1339" s="137">
        <f t="shared" si="366"/>
        <v>8672494.5006317794</v>
      </c>
      <c r="L1339" s="137">
        <f t="shared" si="366"/>
        <v>9109896.9256241228</v>
      </c>
      <c r="M1339" s="137">
        <f t="shared" si="366"/>
        <v>5082602.0621671882</v>
      </c>
      <c r="N1339" s="137">
        <f t="shared" si="366"/>
        <v>13908997.262256157</v>
      </c>
      <c r="O1339" s="137">
        <f t="shared" si="366"/>
        <v>2286301.4413042059</v>
      </c>
      <c r="P1339" s="137">
        <f t="shared" si="356"/>
        <v>7812058.4383966923</v>
      </c>
      <c r="Q1339" s="137">
        <v>23.84220505</v>
      </c>
      <c r="R1339" s="137">
        <v>23.508695599999999</v>
      </c>
      <c r="S1339" s="137">
        <v>22.76198578</v>
      </c>
      <c r="T1339" s="137">
        <v>23.921524049999999</v>
      </c>
      <c r="U1339" s="137">
        <v>20.85885811</v>
      </c>
      <c r="V1339" s="137">
        <f t="shared" si="367"/>
        <v>15038997.350517046</v>
      </c>
      <c r="W1339" s="137">
        <f t="shared" si="367"/>
        <v>11935003.055681733</v>
      </c>
      <c r="X1339" s="137">
        <f t="shared" si="367"/>
        <v>7112798.090665129</v>
      </c>
      <c r="Y1339" s="137">
        <f t="shared" si="367"/>
        <v>15888989.609930793</v>
      </c>
      <c r="Z1339" s="137">
        <f t="shared" si="367"/>
        <v>1901699.8244846635</v>
      </c>
      <c r="AA1339" s="137">
        <f t="shared" si="357"/>
        <v>10375497.586255873</v>
      </c>
      <c r="AB1339" s="119">
        <f t="shared" si="368"/>
        <v>1.7341028408171923</v>
      </c>
      <c r="AC1339" s="119">
        <f t="shared" si="368"/>
        <v>1.3101139511371651</v>
      </c>
      <c r="AD1339" s="119">
        <f t="shared" si="368"/>
        <v>1.3994402874090597</v>
      </c>
      <c r="AE1339" s="119">
        <f t="shared" si="368"/>
        <v>1.142353349442925</v>
      </c>
      <c r="AF1339" s="119">
        <f t="shared" si="368"/>
        <v>0.83178000508972738</v>
      </c>
      <c r="AG1339" s="119">
        <f t="shared" si="358"/>
        <v>1.2835580867792138</v>
      </c>
      <c r="AH1339" s="120" t="b">
        <v>1</v>
      </c>
      <c r="AI1339" s="121">
        <v>0.14334490462069072</v>
      </c>
      <c r="AJ1339" s="120">
        <v>0.31900291400000003</v>
      </c>
      <c r="AK1339" s="120">
        <f t="shared" si="359"/>
        <v>1.2474680915860794</v>
      </c>
      <c r="AL1339" s="120"/>
      <c r="AM1339" s="122"/>
      <c r="AN1339" s="139">
        <v>20.99092293</v>
      </c>
      <c r="AO1339" s="137">
        <v>22.53547287</v>
      </c>
      <c r="AP1339" s="137">
        <v>20.94234848</v>
      </c>
      <c r="AQ1339" s="137">
        <v>20.375494</v>
      </c>
      <c r="AR1339" s="137">
        <v>21.9746685</v>
      </c>
      <c r="AS1339" s="137">
        <f t="shared" si="369"/>
        <v>2083998.6754625619</v>
      </c>
      <c r="AT1339" s="137">
        <f t="shared" si="369"/>
        <v>6079296.1499220748</v>
      </c>
      <c r="AU1339" s="137">
        <f t="shared" si="369"/>
        <v>2015000.1004536676</v>
      </c>
      <c r="AV1339" s="137">
        <f t="shared" si="369"/>
        <v>1360300.5400318066</v>
      </c>
      <c r="AW1339" s="137">
        <f t="shared" si="369"/>
        <v>4121301.2733934</v>
      </c>
      <c r="AX1339" s="137">
        <f t="shared" si="360"/>
        <v>3131979.3478527023</v>
      </c>
      <c r="AY1339" s="137">
        <v>20.823064800000001</v>
      </c>
      <c r="AZ1339" s="137">
        <v>22.330274580000001</v>
      </c>
      <c r="BA1339" s="137">
        <v>21.476646420000002</v>
      </c>
      <c r="BB1339" s="137">
        <v>21.05649185</v>
      </c>
      <c r="BC1339" s="137">
        <v>22.20532227</v>
      </c>
      <c r="BD1339" s="137">
        <f t="shared" si="370"/>
        <v>1855099.064678438</v>
      </c>
      <c r="BE1339" s="137">
        <f t="shared" si="370"/>
        <v>5273299.766673563</v>
      </c>
      <c r="BF1339" s="137">
        <f t="shared" si="370"/>
        <v>2918198.1559718642</v>
      </c>
      <c r="BG1339" s="137">
        <f t="shared" si="370"/>
        <v>2180899.4868466118</v>
      </c>
      <c r="BH1339" s="137">
        <f t="shared" si="370"/>
        <v>4835797.057449556</v>
      </c>
      <c r="BI1339" s="137">
        <f t="shared" si="361"/>
        <v>3412658.7063240064</v>
      </c>
      <c r="BJ1339" s="119">
        <f t="shared" si="371"/>
        <v>0.89016326474712482</v>
      </c>
      <c r="BK1339" s="119">
        <f t="shared" si="371"/>
        <v>0.86741945722469149</v>
      </c>
      <c r="BL1339" s="119">
        <f t="shared" si="371"/>
        <v>1.4482372260501852</v>
      </c>
      <c r="BM1339" s="119">
        <f t="shared" si="371"/>
        <v>1.6032482695299217</v>
      </c>
      <c r="BN1339" s="119">
        <f t="shared" si="371"/>
        <v>1.1733665501886141</v>
      </c>
      <c r="BO1339" s="119">
        <f t="shared" si="362"/>
        <v>1.1964869535481075</v>
      </c>
      <c r="BP1339" s="120" t="b">
        <v>1</v>
      </c>
      <c r="BQ1339" s="121">
        <v>0.2973270069210211</v>
      </c>
      <c r="BR1339" s="120">
        <v>0.21457862899999999</v>
      </c>
      <c r="BS1339" s="120">
        <f t="shared" si="363"/>
        <v>1.1603649546327908</v>
      </c>
      <c r="BT1339" s="120"/>
      <c r="BU1339" s="122"/>
      <c r="BV1339" s="123"/>
      <c r="BW1339" s="124"/>
      <c r="BX1339" s="143"/>
      <c r="BY1339" s="146">
        <f t="shared" si="364"/>
        <v>0.68775772733321971</v>
      </c>
      <c r="BZ1339" s="145"/>
      <c r="CA1339" s="145">
        <f t="shared" si="365"/>
        <v>1.0727723214807334</v>
      </c>
      <c r="CB1339" s="145" t="s">
        <v>8541</v>
      </c>
      <c r="CC1339" s="145"/>
      <c r="CD1339" s="147"/>
    </row>
    <row r="1340" spans="1:82" x14ac:dyDescent="0.25">
      <c r="A1340" s="124" t="s">
        <v>2443</v>
      </c>
      <c r="B1340" s="124" t="s">
        <v>7796</v>
      </c>
      <c r="C1340" s="125" t="s">
        <v>2444</v>
      </c>
      <c r="D1340" s="125" t="s">
        <v>2445</v>
      </c>
      <c r="E1340" s="118">
        <v>13</v>
      </c>
      <c r="F1340" s="139">
        <v>25.81945992</v>
      </c>
      <c r="G1340" s="137">
        <v>25.835716250000001</v>
      </c>
      <c r="H1340" s="137">
        <v>25.283056259999999</v>
      </c>
      <c r="I1340" s="137">
        <v>25.718765260000001</v>
      </c>
      <c r="J1340" s="137">
        <v>25.441486359999999</v>
      </c>
      <c r="K1340" s="137">
        <f t="shared" si="366"/>
        <v>59215023.74467361</v>
      </c>
      <c r="L1340" s="137">
        <f t="shared" si="366"/>
        <v>59886033.748015307</v>
      </c>
      <c r="M1340" s="137">
        <f t="shared" si="366"/>
        <v>40828019.76287777</v>
      </c>
      <c r="N1340" s="137">
        <f t="shared" si="366"/>
        <v>55222974.394179262</v>
      </c>
      <c r="O1340" s="137">
        <f t="shared" si="366"/>
        <v>45567009.632866584</v>
      </c>
      <c r="P1340" s="137">
        <f t="shared" si="356"/>
        <v>52143812.256522506</v>
      </c>
      <c r="Q1340" s="137">
        <v>26.092428210000001</v>
      </c>
      <c r="R1340" s="137">
        <v>26.146800989999999</v>
      </c>
      <c r="S1340" s="137">
        <v>26.055690769999998</v>
      </c>
      <c r="T1340" s="137">
        <v>25.94042206</v>
      </c>
      <c r="U1340" s="137">
        <v>25.544481279999999</v>
      </c>
      <c r="V1340" s="137">
        <f t="shared" si="367"/>
        <v>71548997.144880563</v>
      </c>
      <c r="W1340" s="137">
        <f t="shared" si="367"/>
        <v>74297018.935207278</v>
      </c>
      <c r="X1340" s="137">
        <f t="shared" si="367"/>
        <v>69750042.973095566</v>
      </c>
      <c r="Y1340" s="137">
        <f t="shared" si="367"/>
        <v>64393961.002468832</v>
      </c>
      <c r="Z1340" s="137">
        <f t="shared" si="367"/>
        <v>48938999.780349672</v>
      </c>
      <c r="AA1340" s="137">
        <f t="shared" si="357"/>
        <v>65785803.967200384</v>
      </c>
      <c r="AB1340" s="119">
        <f t="shared" si="368"/>
        <v>1.2082912852216223</v>
      </c>
      <c r="AC1340" s="119">
        <f t="shared" si="368"/>
        <v>1.2406401674191616</v>
      </c>
      <c r="AD1340" s="119">
        <f t="shared" si="368"/>
        <v>1.7083866270809118</v>
      </c>
      <c r="AE1340" s="119">
        <f t="shared" si="368"/>
        <v>1.1660719421382024</v>
      </c>
      <c r="AF1340" s="119">
        <f t="shared" si="368"/>
        <v>1.0740006898554726</v>
      </c>
      <c r="AG1340" s="119">
        <f t="shared" si="358"/>
        <v>1.2794781423430741</v>
      </c>
      <c r="AH1340" s="120" t="b">
        <v>1</v>
      </c>
      <c r="AI1340" s="121">
        <v>4.2618773867132934E-2</v>
      </c>
      <c r="AJ1340" s="120">
        <v>0.33626785300000001</v>
      </c>
      <c r="AK1340" s="120">
        <f t="shared" si="359"/>
        <v>1.2624864055394966</v>
      </c>
      <c r="AL1340" s="120"/>
      <c r="AM1340" s="122"/>
      <c r="AN1340" s="139">
        <v>24.42726326</v>
      </c>
      <c r="AO1340" s="137">
        <v>24.869712830000001</v>
      </c>
      <c r="AP1340" s="137">
        <v>24.887161249999998</v>
      </c>
      <c r="AQ1340" s="137">
        <v>24.19355011</v>
      </c>
      <c r="AR1340" s="137">
        <v>25.53614426</v>
      </c>
      <c r="AS1340" s="137">
        <f t="shared" si="369"/>
        <v>22559992.619957544</v>
      </c>
      <c r="AT1340" s="137">
        <f t="shared" si="369"/>
        <v>30656992.341500405</v>
      </c>
      <c r="AU1340" s="137">
        <f t="shared" si="369"/>
        <v>31030019.1192539</v>
      </c>
      <c r="AV1340" s="137">
        <f t="shared" si="369"/>
        <v>19185993.133758228</v>
      </c>
      <c r="AW1340" s="137">
        <f t="shared" si="369"/>
        <v>48657007.544419035</v>
      </c>
      <c r="AX1340" s="137">
        <f t="shared" si="360"/>
        <v>30418000.951777827</v>
      </c>
      <c r="AY1340" s="137">
        <v>24.812156680000001</v>
      </c>
      <c r="AZ1340" s="137">
        <v>25.068784709999999</v>
      </c>
      <c r="BA1340" s="137">
        <v>24.849000929999999</v>
      </c>
      <c r="BB1340" s="137">
        <v>24.840669630000001</v>
      </c>
      <c r="BC1340" s="137">
        <v>25.490417480000001</v>
      </c>
      <c r="BD1340" s="137">
        <f t="shared" si="370"/>
        <v>29458010.850031111</v>
      </c>
      <c r="BE1340" s="137">
        <f t="shared" si="370"/>
        <v>35192988.90170607</v>
      </c>
      <c r="BF1340" s="137">
        <f t="shared" si="370"/>
        <v>30220012.678866856</v>
      </c>
      <c r="BG1340" s="137">
        <f t="shared" si="370"/>
        <v>30046000.560389616</v>
      </c>
      <c r="BH1340" s="137">
        <f t="shared" si="370"/>
        <v>47138988.956161693</v>
      </c>
      <c r="BI1340" s="137">
        <f t="shared" si="361"/>
        <v>34411200.389431074</v>
      </c>
      <c r="BJ1340" s="119">
        <f t="shared" si="371"/>
        <v>1.305763319442369</v>
      </c>
      <c r="BK1340" s="119">
        <f t="shared" si="371"/>
        <v>1.1479596077031105</v>
      </c>
      <c r="BL1340" s="119">
        <f t="shared" si="371"/>
        <v>0.97389603798585989</v>
      </c>
      <c r="BM1340" s="119">
        <f t="shared" si="371"/>
        <v>1.5660383255075254</v>
      </c>
      <c r="BN1340" s="119">
        <f t="shared" si="371"/>
        <v>0.96880164513052835</v>
      </c>
      <c r="BO1340" s="119">
        <f t="shared" si="362"/>
        <v>1.1924917871538787</v>
      </c>
      <c r="BP1340" s="120" t="b">
        <v>1</v>
      </c>
      <c r="BQ1340" s="121">
        <v>0.15643430678231227</v>
      </c>
      <c r="BR1340" s="120">
        <v>0.22943954499999999</v>
      </c>
      <c r="BS1340" s="120">
        <f t="shared" si="363"/>
        <v>1.1723794173751612</v>
      </c>
      <c r="BT1340" s="120"/>
      <c r="BU1340" s="122"/>
      <c r="BV1340" s="123"/>
      <c r="BW1340" s="124"/>
      <c r="BX1340" s="143"/>
      <c r="BY1340" s="146">
        <f t="shared" si="364"/>
        <v>0.59644293546528515</v>
      </c>
      <c r="BZ1340" s="145"/>
      <c r="CA1340" s="145">
        <f t="shared" si="365"/>
        <v>1.0729450350319023</v>
      </c>
      <c r="CB1340" s="145" t="s">
        <v>8541</v>
      </c>
      <c r="CC1340" s="145"/>
      <c r="CD1340" s="147"/>
    </row>
    <row r="1341" spans="1:82" x14ac:dyDescent="0.25">
      <c r="A1341" s="124" t="s">
        <v>5357</v>
      </c>
      <c r="B1341" s="124" t="s">
        <v>5358</v>
      </c>
      <c r="C1341" s="125" t="s">
        <v>5359</v>
      </c>
      <c r="D1341" s="125" t="s">
        <v>5360</v>
      </c>
      <c r="E1341" s="118">
        <v>14</v>
      </c>
      <c r="F1341" s="139">
        <v>23.82958412</v>
      </c>
      <c r="G1341" s="137">
        <v>24.19114304</v>
      </c>
      <c r="H1341" s="137">
        <v>23.603994369999999</v>
      </c>
      <c r="I1341" s="137">
        <v>24.213266369999999</v>
      </c>
      <c r="J1341" s="137">
        <v>22.996398930000002</v>
      </c>
      <c r="K1341" s="137">
        <f t="shared" si="366"/>
        <v>14908007.560038924</v>
      </c>
      <c r="L1341" s="137">
        <f t="shared" si="366"/>
        <v>19154008.880459998</v>
      </c>
      <c r="M1341" s="137">
        <f t="shared" si="366"/>
        <v>12750004.053858211</v>
      </c>
      <c r="N1341" s="137">
        <f t="shared" si="366"/>
        <v>19449993.941009112</v>
      </c>
      <c r="O1341" s="137">
        <f t="shared" si="366"/>
        <v>8367695.5448492728</v>
      </c>
      <c r="P1341" s="137">
        <f t="shared" si="356"/>
        <v>14925941.996043105</v>
      </c>
      <c r="Q1341" s="137">
        <v>23.8102932</v>
      </c>
      <c r="R1341" s="137">
        <v>24.04451942</v>
      </c>
      <c r="S1341" s="137">
        <v>23.64658356</v>
      </c>
      <c r="T1341" s="137">
        <v>24.218080520000001</v>
      </c>
      <c r="U1341" s="137">
        <v>23.26441956</v>
      </c>
      <c r="V1341" s="137">
        <f t="shared" si="367"/>
        <v>14709992.752502732</v>
      </c>
      <c r="W1341" s="137">
        <f t="shared" si="367"/>
        <v>17303006.731786493</v>
      </c>
      <c r="X1341" s="137">
        <f t="shared" si="367"/>
        <v>13132002.191541012</v>
      </c>
      <c r="Y1341" s="137">
        <f t="shared" si="367"/>
        <v>19515005.316177122</v>
      </c>
      <c r="Z1341" s="137">
        <f t="shared" si="367"/>
        <v>10075999.082308237</v>
      </c>
      <c r="AA1341" s="137">
        <f t="shared" si="357"/>
        <v>14947201.214863118</v>
      </c>
      <c r="AB1341" s="119">
        <f t="shared" si="368"/>
        <v>0.98671755385562232</v>
      </c>
      <c r="AC1341" s="119">
        <f t="shared" si="368"/>
        <v>0.90336215461600788</v>
      </c>
      <c r="AD1341" s="119">
        <f t="shared" si="368"/>
        <v>1.0299606287236596</v>
      </c>
      <c r="AE1341" s="119">
        <f t="shared" si="368"/>
        <v>1.003342488196407</v>
      </c>
      <c r="AF1341" s="119">
        <f t="shared" si="368"/>
        <v>1.2041546000691323</v>
      </c>
      <c r="AG1341" s="119">
        <f t="shared" si="358"/>
        <v>1.0255074850921657</v>
      </c>
      <c r="AH1341" s="120" t="b">
        <v>1</v>
      </c>
      <c r="AI1341" s="121">
        <v>0.68058970591547896</v>
      </c>
      <c r="AJ1341" s="120">
        <v>2.9901885999999999E-2</v>
      </c>
      <c r="AK1341" s="120">
        <f t="shared" si="359"/>
        <v>1.0209426916448328</v>
      </c>
      <c r="AL1341" s="120"/>
      <c r="AM1341" s="122"/>
      <c r="AN1341" s="139">
        <v>22.419157030000001</v>
      </c>
      <c r="AO1341" s="137">
        <v>22.552061080000001</v>
      </c>
      <c r="AP1341" s="137">
        <v>22.2870369</v>
      </c>
      <c r="AQ1341" s="137">
        <v>22.455129620000001</v>
      </c>
      <c r="AR1341" s="137">
        <v>22.569526669999998</v>
      </c>
      <c r="AS1341" s="137">
        <f t="shared" si="369"/>
        <v>5608396.9380727783</v>
      </c>
      <c r="AT1341" s="137">
        <f t="shared" si="369"/>
        <v>6149599.7318812413</v>
      </c>
      <c r="AU1341" s="137">
        <f t="shared" si="369"/>
        <v>5117603.3425738066</v>
      </c>
      <c r="AV1341" s="137">
        <f t="shared" si="369"/>
        <v>5749996.391517235</v>
      </c>
      <c r="AW1341" s="137">
        <f t="shared" si="369"/>
        <v>6224500.6353908423</v>
      </c>
      <c r="AX1341" s="137">
        <f t="shared" si="360"/>
        <v>5770019.4078871803</v>
      </c>
      <c r="AY1341" s="137">
        <v>22.511037829999999</v>
      </c>
      <c r="AZ1341" s="137">
        <v>22.457862850000001</v>
      </c>
      <c r="BA1341" s="137">
        <v>22.238035199999999</v>
      </c>
      <c r="BB1341" s="137">
        <v>22.31143951</v>
      </c>
      <c r="BC1341" s="137">
        <v>22.422035220000001</v>
      </c>
      <c r="BD1341" s="137">
        <f t="shared" si="370"/>
        <v>5977197.6957503604</v>
      </c>
      <c r="BE1341" s="137">
        <f t="shared" si="370"/>
        <v>5760900.2616204713</v>
      </c>
      <c r="BF1341" s="137">
        <f t="shared" si="370"/>
        <v>4946700.764342621</v>
      </c>
      <c r="BG1341" s="137">
        <f t="shared" si="370"/>
        <v>5204901.7854865361</v>
      </c>
      <c r="BH1341" s="137">
        <f t="shared" si="370"/>
        <v>5619596.9103400502</v>
      </c>
      <c r="BI1341" s="137">
        <f t="shared" si="361"/>
        <v>5501859.4835080076</v>
      </c>
      <c r="BJ1341" s="119">
        <f t="shared" si="371"/>
        <v>1.0657586760976148</v>
      </c>
      <c r="BK1341" s="119">
        <f t="shared" si="371"/>
        <v>0.93679272030573901</v>
      </c>
      <c r="BL1341" s="119">
        <f t="shared" si="371"/>
        <v>0.96660495806514901</v>
      </c>
      <c r="BM1341" s="119">
        <f t="shared" si="371"/>
        <v>0.90520087858927045</v>
      </c>
      <c r="BN1341" s="119">
        <f t="shared" si="371"/>
        <v>0.90281891504493206</v>
      </c>
      <c r="BO1341" s="119">
        <f t="shared" si="362"/>
        <v>0.95543522962054106</v>
      </c>
      <c r="BP1341" s="120" t="b">
        <v>1</v>
      </c>
      <c r="BQ1341" s="121">
        <v>0.19420619482572762</v>
      </c>
      <c r="BR1341" s="120">
        <v>-6.8500137000000003E-2</v>
      </c>
      <c r="BS1341" s="120">
        <f t="shared" si="363"/>
        <v>0.95362890008840329</v>
      </c>
      <c r="BT1341" s="120"/>
      <c r="BU1341" s="122"/>
      <c r="BV1341" s="123"/>
      <c r="BW1341" s="124"/>
      <c r="BX1341" s="143"/>
      <c r="BY1341" s="146">
        <f t="shared" si="364"/>
        <v>0.2669628571287192</v>
      </c>
      <c r="BZ1341" s="145"/>
      <c r="CA1341" s="145">
        <f t="shared" si="365"/>
        <v>1.0733406653839366</v>
      </c>
      <c r="CB1341" s="145" t="s">
        <v>8541</v>
      </c>
      <c r="CC1341" s="145"/>
      <c r="CD1341" s="147"/>
    </row>
    <row r="1342" spans="1:82" x14ac:dyDescent="0.25">
      <c r="A1342" s="124" t="s">
        <v>4637</v>
      </c>
      <c r="B1342" s="124" t="s">
        <v>4638</v>
      </c>
      <c r="C1342" s="125" t="s">
        <v>4639</v>
      </c>
      <c r="D1342" s="125" t="s">
        <v>4640</v>
      </c>
      <c r="E1342" s="118">
        <v>7</v>
      </c>
      <c r="F1342" s="139">
        <v>22.371137619999999</v>
      </c>
      <c r="G1342" s="137">
        <v>22.546985630000002</v>
      </c>
      <c r="H1342" s="137">
        <v>21.96916199</v>
      </c>
      <c r="I1342" s="137">
        <v>22.062070850000001</v>
      </c>
      <c r="J1342" s="137">
        <v>22.06592178</v>
      </c>
      <c r="K1342" s="137">
        <f t="shared" si="366"/>
        <v>5424796.6196440961</v>
      </c>
      <c r="L1342" s="137">
        <f t="shared" si="366"/>
        <v>6128003.2426782511</v>
      </c>
      <c r="M1342" s="137">
        <f t="shared" si="366"/>
        <v>4105600.9821818294</v>
      </c>
      <c r="N1342" s="137">
        <f t="shared" si="366"/>
        <v>4378699.0031738104</v>
      </c>
      <c r="O1342" s="137">
        <f t="shared" si="366"/>
        <v>4390402.5077517163</v>
      </c>
      <c r="P1342" s="137">
        <f t="shared" si="356"/>
        <v>4885500.4710859405</v>
      </c>
      <c r="Q1342" s="137">
        <v>22.31013489</v>
      </c>
      <c r="R1342" s="137">
        <v>22.365516660000001</v>
      </c>
      <c r="S1342" s="137">
        <v>21.72021294</v>
      </c>
      <c r="T1342" s="137">
        <v>21.915647509999999</v>
      </c>
      <c r="U1342" s="137">
        <v>21.845674509999998</v>
      </c>
      <c r="V1342" s="137">
        <f t="shared" si="367"/>
        <v>5200197.1532296771</v>
      </c>
      <c r="W1342" s="137">
        <f t="shared" si="367"/>
        <v>5403701.9051179728</v>
      </c>
      <c r="X1342" s="137">
        <f t="shared" si="367"/>
        <v>3454900.9995637424</v>
      </c>
      <c r="Y1342" s="137">
        <f t="shared" si="367"/>
        <v>3956100.1275374857</v>
      </c>
      <c r="Z1342" s="137">
        <f t="shared" si="367"/>
        <v>3768801.8379265997</v>
      </c>
      <c r="AA1342" s="137">
        <f t="shared" si="357"/>
        <v>4356740.4046750953</v>
      </c>
      <c r="AB1342" s="119">
        <f t="shared" si="368"/>
        <v>0.95859762454483421</v>
      </c>
      <c r="AC1342" s="119">
        <f t="shared" si="368"/>
        <v>0.88180467456088985</v>
      </c>
      <c r="AD1342" s="119">
        <f t="shared" si="368"/>
        <v>0.84150920037234422</v>
      </c>
      <c r="AE1342" s="119">
        <f t="shared" si="368"/>
        <v>0.90348757123291357</v>
      </c>
      <c r="AF1342" s="119">
        <f t="shared" si="368"/>
        <v>0.85841829565111272</v>
      </c>
      <c r="AG1342" s="119">
        <f t="shared" si="358"/>
        <v>0.88876347327241889</v>
      </c>
      <c r="AH1342" s="120" t="b">
        <v>1</v>
      </c>
      <c r="AI1342" s="121">
        <v>6.266037548318633E-3</v>
      </c>
      <c r="AJ1342" s="120">
        <v>-0.17161827099999999</v>
      </c>
      <c r="AK1342" s="120">
        <f t="shared" si="359"/>
        <v>0.8878462253146997</v>
      </c>
      <c r="AL1342" s="120"/>
      <c r="AM1342" s="122"/>
      <c r="AN1342" s="139">
        <v>21.67801094</v>
      </c>
      <c r="AO1342" s="137">
        <v>22.17206573</v>
      </c>
      <c r="AP1342" s="137">
        <v>21.349109649999999</v>
      </c>
      <c r="AQ1342" s="137">
        <v>20.881141660000001</v>
      </c>
      <c r="AR1342" s="137">
        <v>21.22887802</v>
      </c>
      <c r="AS1342" s="137">
        <f t="shared" si="369"/>
        <v>3355301.4093618775</v>
      </c>
      <c r="AT1342" s="137">
        <f t="shared" si="369"/>
        <v>4725598.8326073997</v>
      </c>
      <c r="AU1342" s="137">
        <f t="shared" si="369"/>
        <v>2671298.285275904</v>
      </c>
      <c r="AV1342" s="137">
        <f t="shared" si="369"/>
        <v>1931301.0800626883</v>
      </c>
      <c r="AW1342" s="137">
        <f t="shared" si="369"/>
        <v>2457701.0686134952</v>
      </c>
      <c r="AX1342" s="137">
        <f t="shared" si="360"/>
        <v>3028240.1351842731</v>
      </c>
      <c r="AY1342" s="137">
        <v>20.802228929999998</v>
      </c>
      <c r="AZ1342" s="137">
        <v>21.668823239999998</v>
      </c>
      <c r="BA1342" s="137">
        <v>21.318710329999998</v>
      </c>
      <c r="BB1342" s="137">
        <v>21.001064299999999</v>
      </c>
      <c r="BC1342" s="137">
        <v>20.943279270000001</v>
      </c>
      <c r="BD1342" s="137">
        <f t="shared" si="370"/>
        <v>1828499.6628620301</v>
      </c>
      <c r="BE1342" s="137">
        <f t="shared" si="370"/>
        <v>3334001.3088117717</v>
      </c>
      <c r="BF1342" s="137">
        <f t="shared" si="370"/>
        <v>2615599.6959219272</v>
      </c>
      <c r="BG1342" s="137">
        <f t="shared" si="370"/>
        <v>2098699.6745286076</v>
      </c>
      <c r="BH1342" s="137">
        <f t="shared" si="370"/>
        <v>2016300.5465260197</v>
      </c>
      <c r="BI1342" s="137">
        <f t="shared" si="361"/>
        <v>2378620.1777300714</v>
      </c>
      <c r="BJ1342" s="119">
        <f t="shared" si="371"/>
        <v>0.54495839263804924</v>
      </c>
      <c r="BK1342" s="119">
        <f t="shared" si="371"/>
        <v>0.70551932716053278</v>
      </c>
      <c r="BL1342" s="119">
        <f t="shared" si="371"/>
        <v>0.97914924377371659</v>
      </c>
      <c r="BM1342" s="119">
        <f t="shared" si="371"/>
        <v>1.0866765913373204</v>
      </c>
      <c r="BN1342" s="119">
        <f t="shared" si="371"/>
        <v>0.82040105376343009</v>
      </c>
      <c r="BO1342" s="119">
        <f t="shared" si="362"/>
        <v>0.82734092173460994</v>
      </c>
      <c r="BP1342" s="120" t="b">
        <v>1</v>
      </c>
      <c r="BQ1342" s="121">
        <v>0.14832138664349084</v>
      </c>
      <c r="BR1342" s="120">
        <v>-0.315019989</v>
      </c>
      <c r="BS1342" s="120">
        <f t="shared" si="363"/>
        <v>0.80383985320840978</v>
      </c>
      <c r="BT1342" s="120"/>
      <c r="BU1342" s="122"/>
      <c r="BV1342" s="123"/>
      <c r="BW1342" s="124"/>
      <c r="BX1342" s="143"/>
      <c r="BY1342" s="146">
        <f t="shared" si="364"/>
        <v>0.56327531636526529</v>
      </c>
      <c r="BZ1342" s="145"/>
      <c r="CA1342" s="145">
        <f t="shared" si="365"/>
        <v>1.0742409204285821</v>
      </c>
      <c r="CB1342" s="145" t="s">
        <v>8541</v>
      </c>
      <c r="CC1342" s="145"/>
      <c r="CD1342" s="147"/>
    </row>
    <row r="1343" spans="1:82" x14ac:dyDescent="0.25">
      <c r="A1343" s="124" t="s">
        <v>5528</v>
      </c>
      <c r="B1343" s="124" t="s">
        <v>5529</v>
      </c>
      <c r="C1343" s="125" t="s">
        <v>5530</v>
      </c>
      <c r="D1343" s="125" t="s">
        <v>5531</v>
      </c>
      <c r="E1343" s="118">
        <v>3</v>
      </c>
      <c r="F1343" s="139">
        <v>23.8183136</v>
      </c>
      <c r="G1343" s="137">
        <v>24.300407409999998</v>
      </c>
      <c r="H1343" s="137">
        <v>23.829292299999999</v>
      </c>
      <c r="I1343" s="137">
        <v>24.01120186</v>
      </c>
      <c r="J1343" s="137">
        <v>24.148023609999999</v>
      </c>
      <c r="K1343" s="137">
        <f t="shared" si="366"/>
        <v>14791998.010232115</v>
      </c>
      <c r="L1343" s="137">
        <f t="shared" si="366"/>
        <v>20661009.493825801</v>
      </c>
      <c r="M1343" s="137">
        <f t="shared" si="366"/>
        <v>14904992.359542526</v>
      </c>
      <c r="N1343" s="137">
        <f t="shared" si="366"/>
        <v>16907990.369981959</v>
      </c>
      <c r="O1343" s="137">
        <f t="shared" si="366"/>
        <v>18590002.26182431</v>
      </c>
      <c r="P1343" s="137">
        <f t="shared" si="356"/>
        <v>17171198.499081343</v>
      </c>
      <c r="Q1343" s="137">
        <v>23.268993380000001</v>
      </c>
      <c r="R1343" s="137">
        <v>24.288768770000001</v>
      </c>
      <c r="S1343" s="137">
        <v>24.004188540000001</v>
      </c>
      <c r="T1343" s="137">
        <v>24.19970322</v>
      </c>
      <c r="U1343" s="137">
        <v>23.995847699999999</v>
      </c>
      <c r="V1343" s="137">
        <f t="shared" si="367"/>
        <v>10107994.01934894</v>
      </c>
      <c r="W1343" s="137">
        <f t="shared" si="367"/>
        <v>20495001.645284865</v>
      </c>
      <c r="X1343" s="137">
        <f t="shared" si="367"/>
        <v>16825995.642696779</v>
      </c>
      <c r="Y1343" s="137">
        <f t="shared" si="367"/>
        <v>19267996.350606114</v>
      </c>
      <c r="Z1343" s="137">
        <f t="shared" si="367"/>
        <v>16728997.993982747</v>
      </c>
      <c r="AA1343" s="137">
        <f t="shared" si="357"/>
        <v>16685197.130383888</v>
      </c>
      <c r="AB1343" s="119">
        <f t="shared" si="368"/>
        <v>0.68334203481888689</v>
      </c>
      <c r="AC1343" s="119">
        <f t="shared" si="368"/>
        <v>0.99196516275787283</v>
      </c>
      <c r="AD1343" s="119">
        <f t="shared" si="368"/>
        <v>1.1288832115317644</v>
      </c>
      <c r="AE1343" s="119">
        <f t="shared" si="368"/>
        <v>1.1395793307768882</v>
      </c>
      <c r="AF1343" s="119">
        <f t="shared" si="368"/>
        <v>0.89989219787975783</v>
      </c>
      <c r="AG1343" s="119">
        <f t="shared" si="358"/>
        <v>0.96873238755303392</v>
      </c>
      <c r="AH1343" s="120" t="b">
        <v>1</v>
      </c>
      <c r="AI1343" s="121">
        <v>0.63270271344024054</v>
      </c>
      <c r="AJ1343" s="120">
        <v>-6.9947433000000003E-2</v>
      </c>
      <c r="AK1343" s="120">
        <f t="shared" si="359"/>
        <v>0.95267270963062778</v>
      </c>
      <c r="AL1343" s="120"/>
      <c r="AM1343" s="122"/>
      <c r="AN1343" s="139">
        <v>22.796596529999999</v>
      </c>
      <c r="AO1343" s="137">
        <v>22.53243256</v>
      </c>
      <c r="AP1343" s="137">
        <v>22.814954759999999</v>
      </c>
      <c r="AQ1343" s="137">
        <v>22.83236694</v>
      </c>
      <c r="AR1343" s="137">
        <v>23.32855034</v>
      </c>
      <c r="AS1343" s="137">
        <f t="shared" si="369"/>
        <v>7285499.8666468337</v>
      </c>
      <c r="AT1343" s="137">
        <f t="shared" si="369"/>
        <v>6066498.238574055</v>
      </c>
      <c r="AU1343" s="137">
        <f t="shared" si="369"/>
        <v>7378799.8875997784</v>
      </c>
      <c r="AV1343" s="137">
        <f t="shared" si="369"/>
        <v>7468395.7123762723</v>
      </c>
      <c r="AW1343" s="137">
        <f t="shared" si="369"/>
        <v>10534002.272144873</v>
      </c>
      <c r="AX1343" s="137">
        <f t="shared" si="360"/>
        <v>7746639.1954683634</v>
      </c>
      <c r="AY1343" s="137">
        <v>22.764680859999999</v>
      </c>
      <c r="AZ1343" s="137">
        <v>22.4367485</v>
      </c>
      <c r="BA1343" s="137">
        <v>22.762939450000001</v>
      </c>
      <c r="BB1343" s="137">
        <v>22.86799049</v>
      </c>
      <c r="BC1343" s="137">
        <v>22.60245514</v>
      </c>
      <c r="BD1343" s="137">
        <f t="shared" si="370"/>
        <v>7126097.8357206397</v>
      </c>
      <c r="BE1343" s="137">
        <f t="shared" si="370"/>
        <v>5677201.4323596824</v>
      </c>
      <c r="BF1343" s="137">
        <f t="shared" si="370"/>
        <v>7117501.4440691732</v>
      </c>
      <c r="BG1343" s="137">
        <f t="shared" si="370"/>
        <v>7655103.6964133838</v>
      </c>
      <c r="BH1343" s="137">
        <f t="shared" si="370"/>
        <v>6368204.0818602256</v>
      </c>
      <c r="BI1343" s="137">
        <f t="shared" si="361"/>
        <v>6788821.6980846198</v>
      </c>
      <c r="BJ1343" s="119">
        <f t="shared" si="371"/>
        <v>0.97812064596199644</v>
      </c>
      <c r="BK1343" s="119">
        <f t="shared" si="371"/>
        <v>0.93582841519032933</v>
      </c>
      <c r="BL1343" s="119">
        <f t="shared" si="371"/>
        <v>0.9645879482421359</v>
      </c>
      <c r="BM1343" s="119">
        <f t="shared" si="371"/>
        <v>1.0249997444200376</v>
      </c>
      <c r="BN1343" s="119">
        <f t="shared" si="371"/>
        <v>0.6045379445853839</v>
      </c>
      <c r="BO1343" s="119">
        <f t="shared" si="362"/>
        <v>0.90161493967997663</v>
      </c>
      <c r="BP1343" s="120" t="b">
        <v>1</v>
      </c>
      <c r="BQ1343" s="121">
        <v>0.28067900739351725</v>
      </c>
      <c r="BR1343" s="120">
        <v>-0.174017334</v>
      </c>
      <c r="BS1343" s="120">
        <f t="shared" si="363"/>
        <v>0.88637104937100553</v>
      </c>
      <c r="BT1343" s="120"/>
      <c r="BU1343" s="122"/>
      <c r="BV1343" s="123"/>
      <c r="BW1343" s="124"/>
      <c r="BX1343" s="143"/>
      <c r="BY1343" s="146">
        <f t="shared" si="364"/>
        <v>0.56961000239345516</v>
      </c>
      <c r="BZ1343" s="145"/>
      <c r="CA1343" s="145">
        <f t="shared" si="365"/>
        <v>1.0744413661744339</v>
      </c>
      <c r="CB1343" s="145" t="s">
        <v>8541</v>
      </c>
      <c r="CC1343" s="145"/>
      <c r="CD1343" s="147"/>
    </row>
    <row r="1344" spans="1:82" x14ac:dyDescent="0.25">
      <c r="A1344" s="124" t="s">
        <v>4788</v>
      </c>
      <c r="B1344" s="124" t="s">
        <v>4789</v>
      </c>
      <c r="C1344" s="125" t="s">
        <v>4790</v>
      </c>
      <c r="D1344" s="125" t="s">
        <v>4791</v>
      </c>
      <c r="E1344" s="118">
        <v>17</v>
      </c>
      <c r="F1344" s="139">
        <v>24.01469612</v>
      </c>
      <c r="G1344" s="137">
        <v>24.561216349999999</v>
      </c>
      <c r="H1344" s="137">
        <v>23.401325230000001</v>
      </c>
      <c r="I1344" s="137">
        <v>24.012567520000001</v>
      </c>
      <c r="J1344" s="137">
        <v>23.728788380000001</v>
      </c>
      <c r="K1344" s="137">
        <f t="shared" si="366"/>
        <v>16948991.77264668</v>
      </c>
      <c r="L1344" s="137">
        <f t="shared" si="366"/>
        <v>24754995.478441928</v>
      </c>
      <c r="M1344" s="137">
        <f t="shared" si="366"/>
        <v>11079006.89156118</v>
      </c>
      <c r="N1344" s="137">
        <f t="shared" si="366"/>
        <v>16924003.108452074</v>
      </c>
      <c r="O1344" s="137">
        <f t="shared" si="366"/>
        <v>13901992.924690459</v>
      </c>
      <c r="P1344" s="137">
        <f t="shared" si="356"/>
        <v>16721798.035158461</v>
      </c>
      <c r="Q1344" s="137">
        <v>23.661556239999999</v>
      </c>
      <c r="R1344" s="137">
        <v>24.095228200000001</v>
      </c>
      <c r="S1344" s="137">
        <v>23.915246960000001</v>
      </c>
      <c r="T1344" s="137">
        <v>23.9183445</v>
      </c>
      <c r="U1344" s="137">
        <v>23.911594390000001</v>
      </c>
      <c r="V1344" s="137">
        <f t="shared" si="367"/>
        <v>13268999.335196661</v>
      </c>
      <c r="W1344" s="137">
        <f t="shared" si="367"/>
        <v>17921998.662161909</v>
      </c>
      <c r="X1344" s="137">
        <f t="shared" si="367"/>
        <v>15820007.631807506</v>
      </c>
      <c r="Y1344" s="137">
        <f t="shared" si="367"/>
        <v>15854010.486746514</v>
      </c>
      <c r="Z1344" s="137">
        <f t="shared" si="367"/>
        <v>15780005.692470368</v>
      </c>
      <c r="AA1344" s="137">
        <f t="shared" si="357"/>
        <v>15729004.361676592</v>
      </c>
      <c r="AB1344" s="119">
        <f t="shared" si="368"/>
        <v>0.78287838670209187</v>
      </c>
      <c r="AC1344" s="119">
        <f t="shared" si="368"/>
        <v>0.72397503274720509</v>
      </c>
      <c r="AD1344" s="119">
        <f t="shared" si="368"/>
        <v>1.427926508815291</v>
      </c>
      <c r="AE1344" s="119">
        <f t="shared" si="368"/>
        <v>0.9367766234236159</v>
      </c>
      <c r="AF1344" s="119">
        <f t="shared" si="368"/>
        <v>1.1350894636440569</v>
      </c>
      <c r="AG1344" s="119">
        <f t="shared" si="358"/>
        <v>1.0013292030664522</v>
      </c>
      <c r="AH1344" s="120" t="b">
        <v>1</v>
      </c>
      <c r="AI1344" s="121">
        <v>0.82038835094167506</v>
      </c>
      <c r="AJ1344" s="120">
        <v>-4.3324661E-2</v>
      </c>
      <c r="AK1344" s="120">
        <f t="shared" si="359"/>
        <v>0.97041606484435505</v>
      </c>
      <c r="AL1344" s="120"/>
      <c r="AM1344" s="122"/>
      <c r="AN1344" s="139">
        <v>23.272701260000002</v>
      </c>
      <c r="AO1344" s="137">
        <v>22.827705380000001</v>
      </c>
      <c r="AP1344" s="137">
        <v>23.236225130000001</v>
      </c>
      <c r="AQ1344" s="137">
        <v>23.524683</v>
      </c>
      <c r="AR1344" s="137">
        <v>23.315755840000001</v>
      </c>
      <c r="AS1344" s="137">
        <f t="shared" si="369"/>
        <v>10134006.053697646</v>
      </c>
      <c r="AT1344" s="137">
        <f t="shared" si="369"/>
        <v>7444303.1709329356</v>
      </c>
      <c r="AU1344" s="137">
        <f t="shared" si="369"/>
        <v>9880996.6062579714</v>
      </c>
      <c r="AV1344" s="137">
        <f t="shared" si="369"/>
        <v>12067997.776536185</v>
      </c>
      <c r="AW1344" s="137">
        <f t="shared" si="369"/>
        <v>10440994.798794517</v>
      </c>
      <c r="AX1344" s="137">
        <f t="shared" si="360"/>
        <v>9993659.6812438499</v>
      </c>
      <c r="AY1344" s="137">
        <v>23.085245130000001</v>
      </c>
      <c r="AZ1344" s="137">
        <v>22.99948311</v>
      </c>
      <c r="BA1344" s="137">
        <v>23.123620989999999</v>
      </c>
      <c r="BB1344" s="137">
        <v>23.335517880000001</v>
      </c>
      <c r="BC1344" s="137">
        <v>23.080892559999999</v>
      </c>
      <c r="BD1344" s="137">
        <f t="shared" si="370"/>
        <v>8899205.6187157054</v>
      </c>
      <c r="BE1344" s="137">
        <f t="shared" si="370"/>
        <v>8385603.0607658802</v>
      </c>
      <c r="BF1344" s="137">
        <f t="shared" si="370"/>
        <v>9139102.0402548648</v>
      </c>
      <c r="BG1344" s="137">
        <f t="shared" si="370"/>
        <v>10584999.607053988</v>
      </c>
      <c r="BH1344" s="137">
        <f t="shared" si="370"/>
        <v>8872397.428000262</v>
      </c>
      <c r="BI1344" s="137">
        <f t="shared" si="361"/>
        <v>9176261.5509581398</v>
      </c>
      <c r="BJ1344" s="119">
        <f t="shared" si="371"/>
        <v>0.87815278297259425</v>
      </c>
      <c r="BK1344" s="119">
        <f t="shared" si="371"/>
        <v>1.1264456683478916</v>
      </c>
      <c r="BL1344" s="119">
        <f t="shared" si="371"/>
        <v>0.92491703058239694</v>
      </c>
      <c r="BM1344" s="119">
        <f t="shared" si="371"/>
        <v>0.87711315522732436</v>
      </c>
      <c r="BN1344" s="119">
        <f t="shared" si="371"/>
        <v>0.84976552512262904</v>
      </c>
      <c r="BO1344" s="119">
        <f t="shared" si="362"/>
        <v>0.9312788324505672</v>
      </c>
      <c r="BP1344" s="120" t="b">
        <v>1</v>
      </c>
      <c r="BQ1344" s="121">
        <v>0.20595480184269097</v>
      </c>
      <c r="BR1344" s="120">
        <v>-0.110462189</v>
      </c>
      <c r="BS1344" s="120">
        <f t="shared" si="363"/>
        <v>0.92629126304837095</v>
      </c>
      <c r="BT1344" s="120"/>
      <c r="BU1344" s="122"/>
      <c r="BV1344" s="123"/>
      <c r="BW1344" s="124"/>
      <c r="BX1344" s="143"/>
      <c r="BY1344" s="146">
        <f t="shared" si="364"/>
        <v>0.63178854926292383</v>
      </c>
      <c r="BZ1344" s="145"/>
      <c r="CA1344" s="145">
        <f t="shared" si="365"/>
        <v>1.0752195456129443</v>
      </c>
      <c r="CB1344" s="145" t="s">
        <v>8541</v>
      </c>
      <c r="CC1344" s="145"/>
      <c r="CD1344" s="147"/>
    </row>
    <row r="1345" spans="1:82" x14ac:dyDescent="0.25">
      <c r="A1345" s="124" t="s">
        <v>5313</v>
      </c>
      <c r="B1345" s="124" t="s">
        <v>8169</v>
      </c>
      <c r="C1345" s="125" t="s">
        <v>5314</v>
      </c>
      <c r="D1345" s="125" t="s">
        <v>5315</v>
      </c>
      <c r="E1345" s="118">
        <v>16</v>
      </c>
      <c r="F1345" s="139">
        <v>24.359041210000001</v>
      </c>
      <c r="G1345" s="137">
        <v>24.284608840000001</v>
      </c>
      <c r="H1345" s="137">
        <v>23.853385930000002</v>
      </c>
      <c r="I1345" s="137">
        <v>24.282701490000001</v>
      </c>
      <c r="J1345" s="137">
        <v>23.46712303</v>
      </c>
      <c r="K1345" s="137">
        <f t="shared" si="366"/>
        <v>21518008.25686758</v>
      </c>
      <c r="L1345" s="137">
        <f t="shared" si="366"/>
        <v>20435990.579298388</v>
      </c>
      <c r="M1345" s="137">
        <f t="shared" si="366"/>
        <v>15156002.319885774</v>
      </c>
      <c r="N1345" s="137">
        <f t="shared" si="366"/>
        <v>20408990.533838078</v>
      </c>
      <c r="O1345" s="137">
        <f t="shared" si="366"/>
        <v>11595992.985282291</v>
      </c>
      <c r="P1345" s="137">
        <f t="shared" si="356"/>
        <v>17822996.93503442</v>
      </c>
      <c r="Q1345" s="137">
        <v>24.116483689999999</v>
      </c>
      <c r="R1345" s="137">
        <v>24.31375122</v>
      </c>
      <c r="S1345" s="137">
        <v>24.076675420000001</v>
      </c>
      <c r="T1345" s="137">
        <v>24.26913643</v>
      </c>
      <c r="U1345" s="137">
        <v>23.874645229999999</v>
      </c>
      <c r="V1345" s="137">
        <f t="shared" si="367"/>
        <v>18188001.469888125</v>
      </c>
      <c r="W1345" s="137">
        <f t="shared" si="367"/>
        <v>20852994.291037373</v>
      </c>
      <c r="X1345" s="137">
        <f t="shared" si="367"/>
        <v>17693000.805647157</v>
      </c>
      <c r="Y1345" s="137">
        <f t="shared" si="367"/>
        <v>20217992.648393139</v>
      </c>
      <c r="Z1345" s="137">
        <f t="shared" si="367"/>
        <v>15380992.134304725</v>
      </c>
      <c r="AA1345" s="137">
        <f t="shared" si="357"/>
        <v>18466596.269854106</v>
      </c>
      <c r="AB1345" s="119">
        <f t="shared" si="368"/>
        <v>0.84524558466433963</v>
      </c>
      <c r="AC1345" s="119">
        <f t="shared" si="368"/>
        <v>1.0204053583857788</v>
      </c>
      <c r="AD1345" s="119">
        <f t="shared" si="368"/>
        <v>1.1673923263018149</v>
      </c>
      <c r="AE1345" s="119">
        <f t="shared" si="368"/>
        <v>0.99064148297152355</v>
      </c>
      <c r="AF1345" s="119">
        <f t="shared" si="368"/>
        <v>1.3264057811889314</v>
      </c>
      <c r="AG1345" s="119">
        <f t="shared" si="358"/>
        <v>1.0700181067024777</v>
      </c>
      <c r="AH1345" s="120" t="b">
        <v>1</v>
      </c>
      <c r="AI1345" s="121">
        <v>0.50450083804946777</v>
      </c>
      <c r="AJ1345" s="120">
        <v>8.0766296000000001E-2</v>
      </c>
      <c r="AK1345" s="120">
        <f t="shared" si="359"/>
        <v>1.05757963107544</v>
      </c>
      <c r="AL1345" s="120"/>
      <c r="AM1345" s="122"/>
      <c r="AN1345" s="139">
        <v>22.536611560000001</v>
      </c>
      <c r="AO1345" s="137">
        <v>22.606752400000001</v>
      </c>
      <c r="AP1345" s="137">
        <v>23.168014530000001</v>
      </c>
      <c r="AQ1345" s="137">
        <v>23.39479828</v>
      </c>
      <c r="AR1345" s="137">
        <v>23.21850967</v>
      </c>
      <c r="AS1345" s="137">
        <f t="shared" si="369"/>
        <v>6084096.3094318816</v>
      </c>
      <c r="AT1345" s="137">
        <f t="shared" si="369"/>
        <v>6387200.9070945596</v>
      </c>
      <c r="AU1345" s="137">
        <f t="shared" si="369"/>
        <v>9424695.1942365915</v>
      </c>
      <c r="AV1345" s="137">
        <f t="shared" si="369"/>
        <v>11028997.157412078</v>
      </c>
      <c r="AW1345" s="137">
        <f t="shared" si="369"/>
        <v>9760405.5966959447</v>
      </c>
      <c r="AX1345" s="137">
        <f t="shared" si="360"/>
        <v>8537079.0329742096</v>
      </c>
      <c r="AY1345" s="137">
        <v>22.631940839999999</v>
      </c>
      <c r="AZ1345" s="137">
        <v>22.492528920000002</v>
      </c>
      <c r="BA1345" s="137">
        <v>23.23112106</v>
      </c>
      <c r="BB1345" s="137">
        <v>23.575885769999999</v>
      </c>
      <c r="BC1345" s="137">
        <v>22.888406750000001</v>
      </c>
      <c r="BD1345" s="137">
        <f t="shared" si="370"/>
        <v>6499696.1254707584</v>
      </c>
      <c r="BE1345" s="137">
        <f t="shared" si="370"/>
        <v>5901003.6498978399</v>
      </c>
      <c r="BF1345" s="137">
        <f t="shared" si="370"/>
        <v>9846100.6727679614</v>
      </c>
      <c r="BG1345" s="137">
        <f t="shared" si="370"/>
        <v>12503994.993341709</v>
      </c>
      <c r="BH1345" s="137">
        <f t="shared" si="370"/>
        <v>7764204.8403194519</v>
      </c>
      <c r="BI1345" s="137">
        <f t="shared" si="361"/>
        <v>8503000.0563595444</v>
      </c>
      <c r="BJ1345" s="119">
        <f t="shared" si="371"/>
        <v>1.0683092105880363</v>
      </c>
      <c r="BK1345" s="119">
        <f t="shared" si="371"/>
        <v>0.92387944824834334</v>
      </c>
      <c r="BL1345" s="119">
        <f t="shared" si="371"/>
        <v>1.0447129026293676</v>
      </c>
      <c r="BM1345" s="119">
        <f t="shared" si="371"/>
        <v>1.1337381644838265</v>
      </c>
      <c r="BN1345" s="119">
        <f t="shared" si="371"/>
        <v>0.79547973323442223</v>
      </c>
      <c r="BO1345" s="119">
        <f t="shared" si="362"/>
        <v>0.99322389183679916</v>
      </c>
      <c r="BP1345" s="120" t="b">
        <v>1</v>
      </c>
      <c r="BQ1345" s="121">
        <v>0.82916166126548307</v>
      </c>
      <c r="BR1345" s="120">
        <v>-2.0960617000000001E-2</v>
      </c>
      <c r="BS1345" s="120">
        <f t="shared" si="363"/>
        <v>0.98557624104468511</v>
      </c>
      <c r="BT1345" s="120"/>
      <c r="BU1345" s="122"/>
      <c r="BV1345" s="123"/>
      <c r="BW1345" s="124"/>
      <c r="BX1345" s="143"/>
      <c r="BY1345" s="146">
        <f t="shared" si="364"/>
        <v>0.47332936371300705</v>
      </c>
      <c r="BZ1345" s="145"/>
      <c r="CA1345" s="145">
        <f t="shared" si="365"/>
        <v>1.0773181308835218</v>
      </c>
      <c r="CB1345" s="145" t="s">
        <v>8541</v>
      </c>
      <c r="CC1345" s="145"/>
      <c r="CD1345" s="147"/>
    </row>
    <row r="1346" spans="1:82" x14ac:dyDescent="0.25">
      <c r="A1346" s="124" t="s">
        <v>5070</v>
      </c>
      <c r="B1346" s="124" t="s">
        <v>5071</v>
      </c>
      <c r="C1346" s="125" t="s">
        <v>5072</v>
      </c>
      <c r="D1346" s="125" t="s">
        <v>5073</v>
      </c>
      <c r="E1346" s="118">
        <v>6</v>
      </c>
      <c r="F1346" s="139">
        <v>21.339628220000002</v>
      </c>
      <c r="G1346" s="137">
        <v>22.532814030000001</v>
      </c>
      <c r="H1346" s="137">
        <v>21.464733119999998</v>
      </c>
      <c r="I1346" s="137">
        <v>22.820400240000001</v>
      </c>
      <c r="J1346" s="137">
        <v>21.93466759</v>
      </c>
      <c r="K1346" s="137">
        <f t="shared" si="366"/>
        <v>2653800.0047926861</v>
      </c>
      <c r="L1346" s="137">
        <f t="shared" si="366"/>
        <v>6068102.5229149396</v>
      </c>
      <c r="M1346" s="137">
        <f t="shared" si="366"/>
        <v>2894199.8590919622</v>
      </c>
      <c r="N1346" s="137">
        <f t="shared" si="366"/>
        <v>7406703.9378318554</v>
      </c>
      <c r="O1346" s="137">
        <f t="shared" si="366"/>
        <v>4008601.5448605702</v>
      </c>
      <c r="P1346" s="137">
        <f t="shared" si="356"/>
        <v>4606281.573898403</v>
      </c>
      <c r="Q1346" s="137">
        <v>21.26092148</v>
      </c>
      <c r="R1346" s="137">
        <v>22.888666149999999</v>
      </c>
      <c r="S1346" s="137">
        <v>22.267738340000001</v>
      </c>
      <c r="T1346" s="137">
        <v>20.18867302</v>
      </c>
      <c r="U1346" s="137">
        <v>21.937149049999999</v>
      </c>
      <c r="V1346" s="137">
        <f t="shared" si="367"/>
        <v>2512899.3901454275</v>
      </c>
      <c r="W1346" s="137">
        <f t="shared" si="367"/>
        <v>7765600.9883295475</v>
      </c>
      <c r="X1346" s="137">
        <f t="shared" si="367"/>
        <v>5049602.3108184757</v>
      </c>
      <c r="Y1346" s="137">
        <f t="shared" si="367"/>
        <v>1195077.7249832836</v>
      </c>
      <c r="Z1346" s="137">
        <f t="shared" si="367"/>
        <v>4015502.3407164523</v>
      </c>
      <c r="AA1346" s="137">
        <f t="shared" si="357"/>
        <v>4107736.5509986379</v>
      </c>
      <c r="AB1346" s="119">
        <f t="shared" si="368"/>
        <v>0.94690609149416083</v>
      </c>
      <c r="AC1346" s="119">
        <f t="shared" si="368"/>
        <v>1.2797412303111813</v>
      </c>
      <c r="AD1346" s="119">
        <f t="shared" si="368"/>
        <v>1.7447317243677698</v>
      </c>
      <c r="AE1346" s="119">
        <f t="shared" si="368"/>
        <v>0.16135081610040908</v>
      </c>
      <c r="AF1346" s="119">
        <f t="shared" si="368"/>
        <v>1.0017214970803794</v>
      </c>
      <c r="AG1346" s="119">
        <f t="shared" si="358"/>
        <v>1.0268902718707802</v>
      </c>
      <c r="AH1346" s="120" t="b">
        <v>1</v>
      </c>
      <c r="AI1346" s="121">
        <v>0.6333745737117279</v>
      </c>
      <c r="AJ1346" s="120">
        <v>-0.30981903100000002</v>
      </c>
      <c r="AK1346" s="120">
        <f t="shared" si="359"/>
        <v>0.80674294922023548</v>
      </c>
      <c r="AL1346" s="120"/>
      <c r="AM1346" s="122"/>
      <c r="AN1346" s="139">
        <v>20.581413269999999</v>
      </c>
      <c r="AO1346" s="137">
        <v>20.433492659999999</v>
      </c>
      <c r="AP1346" s="137">
        <v>20.59204102</v>
      </c>
      <c r="AQ1346" s="137">
        <v>21.28720474</v>
      </c>
      <c r="AR1346" s="137">
        <v>21.312795640000001</v>
      </c>
      <c r="AS1346" s="137">
        <f t="shared" si="369"/>
        <v>1568999.2913211023</v>
      </c>
      <c r="AT1346" s="137">
        <f t="shared" si="369"/>
        <v>1416100.9262149329</v>
      </c>
      <c r="AU1346" s="137">
        <f t="shared" si="369"/>
        <v>1580600.1505280184</v>
      </c>
      <c r="AV1346" s="137">
        <f t="shared" si="369"/>
        <v>2559099.3740189876</v>
      </c>
      <c r="AW1346" s="137">
        <f t="shared" si="369"/>
        <v>2604898.3406777913</v>
      </c>
      <c r="AX1346" s="137">
        <f t="shared" si="360"/>
        <v>1945939.6165521666</v>
      </c>
      <c r="AY1346" s="137">
        <v>20.732561109999999</v>
      </c>
      <c r="AZ1346" s="137">
        <v>20.386796950000001</v>
      </c>
      <c r="BA1346" s="137">
        <v>20.924482350000002</v>
      </c>
      <c r="BB1346" s="137">
        <v>20.827569960000002</v>
      </c>
      <c r="BC1346" s="137">
        <v>20.799781800000002</v>
      </c>
      <c r="BD1346" s="137">
        <f t="shared" si="370"/>
        <v>1742299.3758599407</v>
      </c>
      <c r="BE1346" s="137">
        <f t="shared" si="370"/>
        <v>1370999.8190227214</v>
      </c>
      <c r="BF1346" s="137">
        <f t="shared" si="370"/>
        <v>1990200.5003674694</v>
      </c>
      <c r="BG1346" s="137">
        <f t="shared" si="370"/>
        <v>1860901.1092078157</v>
      </c>
      <c r="BH1346" s="137">
        <f t="shared" si="370"/>
        <v>1825400.7518224507</v>
      </c>
      <c r="BI1346" s="137">
        <f t="shared" si="361"/>
        <v>1757960.3112560795</v>
      </c>
      <c r="BJ1346" s="119">
        <f t="shared" si="371"/>
        <v>1.1104526212965458</v>
      </c>
      <c r="BK1346" s="119">
        <f t="shared" si="371"/>
        <v>0.96815120563986823</v>
      </c>
      <c r="BL1346" s="119">
        <f t="shared" si="371"/>
        <v>1.2591422945914683</v>
      </c>
      <c r="BM1346" s="119">
        <f t="shared" si="371"/>
        <v>0.72717031941019439</v>
      </c>
      <c r="BN1346" s="119">
        <f t="shared" si="371"/>
        <v>0.70075700203620372</v>
      </c>
      <c r="BO1346" s="119">
        <f t="shared" si="362"/>
        <v>0.95313468859485595</v>
      </c>
      <c r="BP1346" s="120" t="b">
        <v>1</v>
      </c>
      <c r="BQ1346" s="121">
        <v>0.55427314988894849</v>
      </c>
      <c r="BR1346" s="120">
        <v>-0.10715103099999999</v>
      </c>
      <c r="BS1346" s="120">
        <f t="shared" si="363"/>
        <v>0.92841965401835824</v>
      </c>
      <c r="BT1346" s="120"/>
      <c r="BU1346" s="122"/>
      <c r="BV1346" s="123"/>
      <c r="BW1346" s="124"/>
      <c r="BX1346" s="143"/>
      <c r="BY1346" s="146">
        <f t="shared" si="364"/>
        <v>0.80211625814675869</v>
      </c>
      <c r="BZ1346" s="145"/>
      <c r="CA1346" s="145">
        <f t="shared" si="365"/>
        <v>1.0773821204479057</v>
      </c>
      <c r="CB1346" s="145" t="s">
        <v>8541</v>
      </c>
      <c r="CC1346" s="145"/>
      <c r="CD1346" s="147"/>
    </row>
    <row r="1347" spans="1:82" x14ac:dyDescent="0.25">
      <c r="A1347" s="124" t="s">
        <v>5036</v>
      </c>
      <c r="B1347" s="124" t="s">
        <v>5037</v>
      </c>
      <c r="C1347" s="125" t="s">
        <v>5038</v>
      </c>
      <c r="D1347" s="125" t="s">
        <v>5039</v>
      </c>
      <c r="E1347" s="118">
        <v>11</v>
      </c>
      <c r="F1347" s="139">
        <v>22.93068504</v>
      </c>
      <c r="G1347" s="137">
        <v>23.518934250000001</v>
      </c>
      <c r="H1347" s="137">
        <v>22.267881389999999</v>
      </c>
      <c r="I1347" s="137">
        <v>22.965326309999998</v>
      </c>
      <c r="J1347" s="137">
        <v>23.080080030000001</v>
      </c>
      <c r="K1347" s="137">
        <f t="shared" si="366"/>
        <v>7995102.173026586</v>
      </c>
      <c r="L1347" s="137">
        <f t="shared" si="366"/>
        <v>12020005.746653941</v>
      </c>
      <c r="M1347" s="137">
        <f t="shared" si="366"/>
        <v>5050103.0274656126</v>
      </c>
      <c r="N1347" s="137">
        <f t="shared" si="366"/>
        <v>8189399.9127279287</v>
      </c>
      <c r="O1347" s="137">
        <f t="shared" si="366"/>
        <v>8867401.8751154952</v>
      </c>
      <c r="P1347" s="137">
        <f t="shared" si="356"/>
        <v>8424402.5469979141</v>
      </c>
      <c r="Q1347" s="137">
        <v>22.756132130000001</v>
      </c>
      <c r="R1347" s="137">
        <v>23.110202789999999</v>
      </c>
      <c r="S1347" s="137">
        <v>22.812959670000001</v>
      </c>
      <c r="T1347" s="137">
        <v>22.63577652</v>
      </c>
      <c r="U1347" s="137">
        <v>22.951305390000002</v>
      </c>
      <c r="V1347" s="137">
        <f t="shared" si="367"/>
        <v>7083996.8013921082</v>
      </c>
      <c r="W1347" s="137">
        <f t="shared" si="367"/>
        <v>9054495.2590065952</v>
      </c>
      <c r="X1347" s="137">
        <f t="shared" si="367"/>
        <v>7368602.863893236</v>
      </c>
      <c r="Y1347" s="137">
        <f t="shared" si="367"/>
        <v>6516999.7999834456</v>
      </c>
      <c r="Z1347" s="137">
        <f t="shared" si="367"/>
        <v>8110196.2250985708</v>
      </c>
      <c r="AA1347" s="137">
        <f t="shared" si="357"/>
        <v>7626858.1898747906</v>
      </c>
      <c r="AB1347" s="119">
        <f t="shared" si="368"/>
        <v>0.88604206026180476</v>
      </c>
      <c r="AC1347" s="119">
        <f t="shared" si="368"/>
        <v>0.75328543511945767</v>
      </c>
      <c r="AD1347" s="119">
        <f t="shared" si="368"/>
        <v>1.459099512191766</v>
      </c>
      <c r="AE1347" s="119">
        <f t="shared" si="368"/>
        <v>0.79578477903548872</v>
      </c>
      <c r="AF1347" s="119">
        <f t="shared" si="368"/>
        <v>0.91460794709870274</v>
      </c>
      <c r="AG1347" s="119">
        <f t="shared" si="358"/>
        <v>0.96176394674144405</v>
      </c>
      <c r="AH1347" s="120" t="b">
        <v>1</v>
      </c>
      <c r="AI1347" s="121">
        <v>0.58814402182084102</v>
      </c>
      <c r="AJ1347" s="120">
        <v>-9.9306107000000005E-2</v>
      </c>
      <c r="AK1347" s="120">
        <f t="shared" si="359"/>
        <v>0.93348186033043024</v>
      </c>
      <c r="AL1347" s="120"/>
      <c r="AM1347" s="122"/>
      <c r="AN1347" s="139">
        <v>21.855896000000001</v>
      </c>
      <c r="AO1347" s="137">
        <v>21.993967059999999</v>
      </c>
      <c r="AP1347" s="137">
        <v>21.45352364</v>
      </c>
      <c r="AQ1347" s="137">
        <v>21.510459900000001</v>
      </c>
      <c r="AR1347" s="137">
        <v>21.560201639999999</v>
      </c>
      <c r="AS1347" s="137">
        <f t="shared" si="369"/>
        <v>3795598.602952424</v>
      </c>
      <c r="AT1347" s="137">
        <f t="shared" si="369"/>
        <v>4176801.2358686402</v>
      </c>
      <c r="AU1347" s="137">
        <f t="shared" si="369"/>
        <v>2871799.5844497713</v>
      </c>
      <c r="AV1347" s="137">
        <f t="shared" si="369"/>
        <v>2987401.8831811766</v>
      </c>
      <c r="AW1347" s="137">
        <f t="shared" si="369"/>
        <v>3092198.7922465247</v>
      </c>
      <c r="AX1347" s="137">
        <f t="shared" si="360"/>
        <v>3384760.0197397075</v>
      </c>
      <c r="AY1347" s="137">
        <v>21.628808979999999</v>
      </c>
      <c r="AZ1347" s="137">
        <v>21.668216709999999</v>
      </c>
      <c r="BA1347" s="137">
        <v>21.169315340000001</v>
      </c>
      <c r="BB1347" s="137">
        <v>21.471199039999998</v>
      </c>
      <c r="BC1347" s="137">
        <v>21.584215159999999</v>
      </c>
      <c r="BD1347" s="137">
        <f t="shared" si="370"/>
        <v>3242800.8147890633</v>
      </c>
      <c r="BE1347" s="137">
        <f t="shared" si="370"/>
        <v>3332599.9407188203</v>
      </c>
      <c r="BF1347" s="137">
        <f t="shared" si="370"/>
        <v>2358299.2072704248</v>
      </c>
      <c r="BG1347" s="137">
        <f t="shared" si="370"/>
        <v>2907200.2941893493</v>
      </c>
      <c r="BH1347" s="137">
        <f t="shared" si="370"/>
        <v>3144098.8810528559</v>
      </c>
      <c r="BI1347" s="137">
        <f t="shared" si="361"/>
        <v>2996999.8276041024</v>
      </c>
      <c r="BJ1347" s="119">
        <f t="shared" si="371"/>
        <v>0.85435820644117522</v>
      </c>
      <c r="BK1347" s="119">
        <f t="shared" si="371"/>
        <v>0.79788329693542304</v>
      </c>
      <c r="BL1347" s="119">
        <f t="shared" si="371"/>
        <v>0.82119212637265848</v>
      </c>
      <c r="BM1347" s="119">
        <f t="shared" si="371"/>
        <v>0.97315339812719692</v>
      </c>
      <c r="BN1347" s="119">
        <f t="shared" si="371"/>
        <v>1.0167842018878175</v>
      </c>
      <c r="BO1347" s="119">
        <f t="shared" si="362"/>
        <v>0.89267424595285427</v>
      </c>
      <c r="BP1347" s="120" t="b">
        <v>1</v>
      </c>
      <c r="BQ1347" s="121">
        <v>6.898666349148852E-2</v>
      </c>
      <c r="BR1347" s="120">
        <v>-0.17045860299999999</v>
      </c>
      <c r="BS1347" s="120">
        <f t="shared" si="363"/>
        <v>0.88856018131213976</v>
      </c>
      <c r="BT1347" s="120"/>
      <c r="BU1347" s="122"/>
      <c r="BV1347" s="123"/>
      <c r="BW1347" s="124"/>
      <c r="BX1347" s="143"/>
      <c r="BY1347" s="146">
        <f t="shared" si="364"/>
        <v>0.6306617469992184</v>
      </c>
      <c r="BZ1347" s="145"/>
      <c r="CA1347" s="145">
        <f t="shared" si="365"/>
        <v>1.0773963190960465</v>
      </c>
      <c r="CB1347" s="145" t="s">
        <v>8541</v>
      </c>
      <c r="CC1347" s="145"/>
      <c r="CD1347" s="147"/>
    </row>
    <row r="1348" spans="1:82" x14ac:dyDescent="0.25">
      <c r="A1348" s="124" t="s">
        <v>1762</v>
      </c>
      <c r="B1348" s="124" t="s">
        <v>1763</v>
      </c>
      <c r="C1348" s="125" t="s">
        <v>1764</v>
      </c>
      <c r="D1348" s="125" t="s">
        <v>1765</v>
      </c>
      <c r="E1348" s="118">
        <v>10</v>
      </c>
      <c r="F1348" s="139">
        <v>22.803609850000001</v>
      </c>
      <c r="G1348" s="137">
        <v>22.224084850000001</v>
      </c>
      <c r="H1348" s="137">
        <v>22.683032990000001</v>
      </c>
      <c r="I1348" s="137">
        <v>22.724090579999999</v>
      </c>
      <c r="J1348" s="137">
        <v>22.136617659999999</v>
      </c>
      <c r="K1348" s="137">
        <f t="shared" si="366"/>
        <v>7321002.822156122</v>
      </c>
      <c r="L1348" s="137">
        <f t="shared" si="366"/>
        <v>4899098.4399360642</v>
      </c>
      <c r="M1348" s="137">
        <f t="shared" si="366"/>
        <v>6734003.2650720635</v>
      </c>
      <c r="N1348" s="137">
        <f t="shared" si="366"/>
        <v>6928398.9748570304</v>
      </c>
      <c r="O1348" s="137">
        <f t="shared" si="366"/>
        <v>4610902.2799909934</v>
      </c>
      <c r="P1348" s="137">
        <f t="shared" si="356"/>
        <v>6098681.1564024556</v>
      </c>
      <c r="Q1348" s="137">
        <v>22.574962620000001</v>
      </c>
      <c r="R1348" s="137">
        <v>22.82904053</v>
      </c>
      <c r="S1348" s="137">
        <v>22.496726989999999</v>
      </c>
      <c r="T1348" s="137">
        <v>22.695213320000001</v>
      </c>
      <c r="U1348" s="137">
        <v>21.400621409999999</v>
      </c>
      <c r="V1348" s="137">
        <f t="shared" si="367"/>
        <v>6247998.255543001</v>
      </c>
      <c r="W1348" s="137">
        <f t="shared" si="367"/>
        <v>7451195.7308210591</v>
      </c>
      <c r="X1348" s="137">
        <f t="shared" si="367"/>
        <v>5918199.8720070599</v>
      </c>
      <c r="Y1348" s="137">
        <f t="shared" si="367"/>
        <v>6791097.5253588464</v>
      </c>
      <c r="Z1348" s="137">
        <f t="shared" si="367"/>
        <v>2768400.8267065291</v>
      </c>
      <c r="AA1348" s="137">
        <f t="shared" si="357"/>
        <v>5835378.4420872983</v>
      </c>
      <c r="AB1348" s="119">
        <f t="shared" si="368"/>
        <v>0.85343475577337524</v>
      </c>
      <c r="AC1348" s="119">
        <f t="shared" si="368"/>
        <v>1.5209320290609023</v>
      </c>
      <c r="AD1348" s="119">
        <f t="shared" si="368"/>
        <v>0.87885313372263807</v>
      </c>
      <c r="AE1348" s="119">
        <f t="shared" si="368"/>
        <v>0.98018280269417979</v>
      </c>
      <c r="AF1348" s="119">
        <f t="shared" si="368"/>
        <v>0.60040327436996488</v>
      </c>
      <c r="AG1348" s="119">
        <f t="shared" si="358"/>
        <v>0.96676119912421221</v>
      </c>
      <c r="AH1348" s="120" t="b">
        <v>1</v>
      </c>
      <c r="AI1348" s="121">
        <v>0.6220453758772142</v>
      </c>
      <c r="AJ1348" s="120">
        <v>-0.11497421300000001</v>
      </c>
      <c r="AK1348" s="120">
        <f t="shared" si="359"/>
        <v>0.92339881558438963</v>
      </c>
      <c r="AL1348" s="120"/>
      <c r="AM1348" s="122"/>
      <c r="AN1348" s="139">
        <v>21.860828399999999</v>
      </c>
      <c r="AO1348" s="137">
        <v>22.20197868</v>
      </c>
      <c r="AP1348" s="137">
        <v>22.555248259999999</v>
      </c>
      <c r="AQ1348" s="137">
        <v>22.51614571</v>
      </c>
      <c r="AR1348" s="137">
        <v>21.687994</v>
      </c>
      <c r="AS1348" s="137">
        <f t="shared" si="369"/>
        <v>3808597.5040649935</v>
      </c>
      <c r="AT1348" s="137">
        <f t="shared" si="369"/>
        <v>4824602.5914367475</v>
      </c>
      <c r="AU1348" s="137">
        <f t="shared" si="369"/>
        <v>6163200.3519355115</v>
      </c>
      <c r="AV1348" s="137">
        <f t="shared" si="369"/>
        <v>5998397.5466526411</v>
      </c>
      <c r="AW1348" s="137">
        <f t="shared" si="369"/>
        <v>3378599.7048125588</v>
      </c>
      <c r="AX1348" s="137">
        <f t="shared" si="360"/>
        <v>4834679.539780491</v>
      </c>
      <c r="AY1348" s="137">
        <v>21.682947160000001</v>
      </c>
      <c r="AZ1348" s="137">
        <v>21.811510089999999</v>
      </c>
      <c r="BA1348" s="137">
        <v>22.156040189999999</v>
      </c>
      <c r="BB1348" s="137">
        <v>22.43687439</v>
      </c>
      <c r="BC1348" s="137">
        <v>21.870117189999998</v>
      </c>
      <c r="BD1348" s="137">
        <f t="shared" si="370"/>
        <v>3366801.3260639855</v>
      </c>
      <c r="BE1348" s="137">
        <f t="shared" si="370"/>
        <v>3680601.4071122985</v>
      </c>
      <c r="BF1348" s="137">
        <f t="shared" si="370"/>
        <v>4673397.0741498629</v>
      </c>
      <c r="BG1348" s="137">
        <f t="shared" si="370"/>
        <v>5677696.8482664125</v>
      </c>
      <c r="BH1348" s="137">
        <f t="shared" si="370"/>
        <v>3833198.2647580882</v>
      </c>
      <c r="BI1348" s="137">
        <f t="shared" si="361"/>
        <v>4246338.9840701288</v>
      </c>
      <c r="BJ1348" s="119">
        <f t="shared" si="371"/>
        <v>0.88400029734581564</v>
      </c>
      <c r="BK1348" s="119">
        <f t="shared" si="371"/>
        <v>0.76288177883190789</v>
      </c>
      <c r="BL1348" s="119">
        <f t="shared" si="371"/>
        <v>0.75827440408978652</v>
      </c>
      <c r="BM1348" s="119">
        <f t="shared" si="371"/>
        <v>0.94653560456905805</v>
      </c>
      <c r="BN1348" s="119">
        <f t="shared" si="371"/>
        <v>1.1345523588657125</v>
      </c>
      <c r="BO1348" s="119">
        <f t="shared" si="362"/>
        <v>0.89724888874045605</v>
      </c>
      <c r="BP1348" s="120" t="b">
        <v>1</v>
      </c>
      <c r="BQ1348" s="121">
        <v>0.18464228456431689</v>
      </c>
      <c r="BR1348" s="120">
        <v>-0.17294120800000001</v>
      </c>
      <c r="BS1348" s="120">
        <f t="shared" si="363"/>
        <v>0.88703245232661831</v>
      </c>
      <c r="BT1348" s="120"/>
      <c r="BU1348" s="122"/>
      <c r="BV1348" s="123"/>
      <c r="BW1348" s="124"/>
      <c r="BX1348" s="143"/>
      <c r="BY1348" s="146">
        <f t="shared" si="364"/>
        <v>0.69286708089349935</v>
      </c>
      <c r="BZ1348" s="145"/>
      <c r="CA1348" s="145">
        <f t="shared" si="365"/>
        <v>1.0774727182792463</v>
      </c>
      <c r="CB1348" s="145" t="s">
        <v>8541</v>
      </c>
      <c r="CC1348" s="145"/>
      <c r="CD1348" s="147"/>
    </row>
    <row r="1349" spans="1:82" x14ac:dyDescent="0.25">
      <c r="A1349" s="124" t="s">
        <v>6596</v>
      </c>
      <c r="B1349" s="124" t="s">
        <v>6597</v>
      </c>
      <c r="C1349" s="125" t="s">
        <v>6598</v>
      </c>
      <c r="D1349" s="125" t="s">
        <v>6599</v>
      </c>
      <c r="E1349" s="118">
        <v>3</v>
      </c>
      <c r="F1349" s="139">
        <v>22.751932140000001</v>
      </c>
      <c r="G1349" s="137">
        <v>23.041948319999999</v>
      </c>
      <c r="H1349" s="137">
        <v>22.763385769999999</v>
      </c>
      <c r="I1349" s="137">
        <v>23.238283160000002</v>
      </c>
      <c r="J1349" s="137">
        <v>22.933839800000001</v>
      </c>
      <c r="K1349" s="137">
        <f t="shared" si="366"/>
        <v>7063403.780233983</v>
      </c>
      <c r="L1349" s="137">
        <f t="shared" si="366"/>
        <v>8636098.8136698175</v>
      </c>
      <c r="M1349" s="137">
        <f t="shared" si="366"/>
        <v>7119703.6937360456</v>
      </c>
      <c r="N1349" s="137">
        <f t="shared" si="366"/>
        <v>9895102.0811942723</v>
      </c>
      <c r="O1349" s="137">
        <f t="shared" si="366"/>
        <v>8012604.2959651286</v>
      </c>
      <c r="P1349" s="137">
        <f t="shared" si="356"/>
        <v>8145382.5329598486</v>
      </c>
      <c r="Q1349" s="137">
        <v>22.684574130000001</v>
      </c>
      <c r="R1349" s="137">
        <v>22.855098720000001</v>
      </c>
      <c r="S1349" s="137">
        <v>22.646297449999999</v>
      </c>
      <c r="T1349" s="137">
        <v>22.79689407</v>
      </c>
      <c r="U1349" s="137">
        <v>22.561204910000001</v>
      </c>
      <c r="V1349" s="137">
        <f t="shared" si="367"/>
        <v>6741200.6190348072</v>
      </c>
      <c r="W1349" s="137">
        <f t="shared" si="367"/>
        <v>7587003.2234666385</v>
      </c>
      <c r="X1349" s="137">
        <f t="shared" si="367"/>
        <v>6564699.0795756709</v>
      </c>
      <c r="Y1349" s="137">
        <f t="shared" si="367"/>
        <v>7287002.575895329</v>
      </c>
      <c r="Z1349" s="137">
        <f t="shared" si="367"/>
        <v>6188699.7954788469</v>
      </c>
      <c r="AA1349" s="137">
        <f t="shared" si="357"/>
        <v>6873721.0586902592</v>
      </c>
      <c r="AB1349" s="119">
        <f t="shared" si="368"/>
        <v>0.95438415086777006</v>
      </c>
      <c r="AC1349" s="119">
        <f t="shared" si="368"/>
        <v>0.87852204880488427</v>
      </c>
      <c r="AD1349" s="119">
        <f t="shared" si="368"/>
        <v>0.92204666963195803</v>
      </c>
      <c r="AE1349" s="119">
        <f t="shared" si="368"/>
        <v>0.73642520472268203</v>
      </c>
      <c r="AF1349" s="119">
        <f t="shared" si="368"/>
        <v>0.77237057601799486</v>
      </c>
      <c r="AG1349" s="119">
        <f t="shared" si="358"/>
        <v>0.85274973000905785</v>
      </c>
      <c r="AH1349" s="120" t="b">
        <v>1</v>
      </c>
      <c r="AI1349" s="121">
        <v>3.1118283422712573E-2</v>
      </c>
      <c r="AJ1349" s="120">
        <v>-0.23706398000000001</v>
      </c>
      <c r="AK1349" s="120">
        <f t="shared" si="359"/>
        <v>0.84847027328805991</v>
      </c>
      <c r="AL1349" s="120"/>
      <c r="AM1349" s="122"/>
      <c r="AN1349" s="139">
        <v>21.770521160000001</v>
      </c>
      <c r="AO1349" s="137">
        <v>21.651409149999999</v>
      </c>
      <c r="AP1349" s="137">
        <v>21.643018720000001</v>
      </c>
      <c r="AQ1349" s="137">
        <v>21.49409103</v>
      </c>
      <c r="AR1349" s="137">
        <v>21.59436607</v>
      </c>
      <c r="AS1349" s="137">
        <f t="shared" si="369"/>
        <v>3577502.0426167343</v>
      </c>
      <c r="AT1349" s="137">
        <f t="shared" si="369"/>
        <v>3294000.0584769957</v>
      </c>
      <c r="AU1349" s="137">
        <f t="shared" si="369"/>
        <v>3274898.4029625072</v>
      </c>
      <c r="AV1349" s="137">
        <f t="shared" si="369"/>
        <v>2953698.2763325148</v>
      </c>
      <c r="AW1349" s="137">
        <f t="shared" si="369"/>
        <v>3166299.004752872</v>
      </c>
      <c r="AX1349" s="137">
        <f t="shared" si="360"/>
        <v>3253279.5570283248</v>
      </c>
      <c r="AY1349" s="137">
        <v>21.338323590000002</v>
      </c>
      <c r="AZ1349" s="137">
        <v>21.28116035</v>
      </c>
      <c r="BA1349" s="137">
        <v>21.519510270000001</v>
      </c>
      <c r="BB1349" s="137">
        <v>21.225879670000001</v>
      </c>
      <c r="BC1349" s="137">
        <v>21.066513059999998</v>
      </c>
      <c r="BD1349" s="137">
        <f t="shared" si="370"/>
        <v>2651401.2565978798</v>
      </c>
      <c r="BE1349" s="137">
        <f t="shared" si="370"/>
        <v>2548400.0673341523</v>
      </c>
      <c r="BF1349" s="137">
        <f t="shared" si="370"/>
        <v>3006201.4730384359</v>
      </c>
      <c r="BG1349" s="137">
        <f t="shared" si="370"/>
        <v>2452598.537895456</v>
      </c>
      <c r="BH1349" s="137">
        <f t="shared" si="370"/>
        <v>2196101.1284726001</v>
      </c>
      <c r="BI1349" s="137">
        <f t="shared" si="361"/>
        <v>2570940.4926677048</v>
      </c>
      <c r="BJ1349" s="119">
        <f t="shared" si="371"/>
        <v>0.74113200356373077</v>
      </c>
      <c r="BK1349" s="119">
        <f t="shared" si="371"/>
        <v>0.77364906560214908</v>
      </c>
      <c r="BL1349" s="119">
        <f t="shared" si="371"/>
        <v>0.91795259062662671</v>
      </c>
      <c r="BM1349" s="119">
        <f t="shared" si="371"/>
        <v>0.83034836616445007</v>
      </c>
      <c r="BN1349" s="119">
        <f t="shared" si="371"/>
        <v>0.69358614747883063</v>
      </c>
      <c r="BO1349" s="119">
        <f t="shared" si="362"/>
        <v>0.79133363468715756</v>
      </c>
      <c r="BP1349" s="120" t="b">
        <v>1</v>
      </c>
      <c r="BQ1349" s="121">
        <v>7.7345553375054148E-3</v>
      </c>
      <c r="BR1349" s="120">
        <v>-0.34440383899999999</v>
      </c>
      <c r="BS1349" s="120">
        <f t="shared" si="363"/>
        <v>0.78763338095983149</v>
      </c>
      <c r="BT1349" s="120"/>
      <c r="BU1349" s="122"/>
      <c r="BV1349" s="123"/>
      <c r="BW1349" s="124"/>
      <c r="BX1349" s="143"/>
      <c r="BY1349" s="146">
        <f t="shared" si="364"/>
        <v>0.31552111109987496</v>
      </c>
      <c r="BZ1349" s="145"/>
      <c r="CA1349" s="145">
        <f t="shared" si="365"/>
        <v>1.0776108743895112</v>
      </c>
      <c r="CB1349" s="145" t="s">
        <v>8541</v>
      </c>
      <c r="CC1349" s="145"/>
      <c r="CD1349" s="147"/>
    </row>
    <row r="1350" spans="1:82" x14ac:dyDescent="0.25">
      <c r="A1350" s="124" t="s">
        <v>2280</v>
      </c>
      <c r="B1350" s="124" t="s">
        <v>7767</v>
      </c>
      <c r="C1350" s="125" t="s">
        <v>2281</v>
      </c>
      <c r="D1350" s="125" t="s">
        <v>2282</v>
      </c>
      <c r="E1350" s="118">
        <v>16</v>
      </c>
      <c r="F1350" s="139">
        <v>25.823934560000001</v>
      </c>
      <c r="G1350" s="137">
        <v>26.0743084</v>
      </c>
      <c r="H1350" s="137">
        <v>24.841150280000001</v>
      </c>
      <c r="I1350" s="137">
        <v>25.947975159999999</v>
      </c>
      <c r="J1350" s="137">
        <v>25.40334129</v>
      </c>
      <c r="K1350" s="137">
        <f t="shared" si="366"/>
        <v>59398969.234545633</v>
      </c>
      <c r="L1350" s="137">
        <f t="shared" si="366"/>
        <v>70655983.277962998</v>
      </c>
      <c r="M1350" s="137">
        <f t="shared" si="366"/>
        <v>30056012.389445018</v>
      </c>
      <c r="N1350" s="137">
        <f t="shared" si="366"/>
        <v>64731973.833685376</v>
      </c>
      <c r="O1350" s="137">
        <f t="shared" si="366"/>
        <v>44377999.239229999</v>
      </c>
      <c r="P1350" s="137">
        <f t="shared" ref="P1350:P1413" si="372">AVERAGE(K1350:O1350)</f>
        <v>53844187.594973803</v>
      </c>
      <c r="Q1350" s="137">
        <v>25.497501369999998</v>
      </c>
      <c r="R1350" s="137">
        <v>25.585517880000001</v>
      </c>
      <c r="S1350" s="137">
        <v>25.758142469999999</v>
      </c>
      <c r="T1350" s="137">
        <v>25.494237900000002</v>
      </c>
      <c r="U1350" s="137">
        <v>25.66120338</v>
      </c>
      <c r="V1350" s="137">
        <f t="shared" si="367"/>
        <v>47371018.988872766</v>
      </c>
      <c r="W1350" s="137">
        <f t="shared" si="367"/>
        <v>50351027.38003847</v>
      </c>
      <c r="X1350" s="137">
        <f t="shared" si="367"/>
        <v>56750999.672318295</v>
      </c>
      <c r="Y1350" s="137">
        <f t="shared" si="367"/>
        <v>47263983.769368269</v>
      </c>
      <c r="Z1350" s="137">
        <f t="shared" si="367"/>
        <v>53063017.393018521</v>
      </c>
      <c r="AA1350" s="137">
        <f t="shared" ref="AA1350:AA1413" si="373">AVERAGE(V1350:Z1350)</f>
        <v>50960009.440723263</v>
      </c>
      <c r="AB1350" s="119">
        <f t="shared" si="368"/>
        <v>0.79750574124984019</v>
      </c>
      <c r="AC1350" s="119">
        <f t="shared" si="368"/>
        <v>0.71262227265249212</v>
      </c>
      <c r="AD1350" s="119">
        <f t="shared" si="368"/>
        <v>1.8881746166782905</v>
      </c>
      <c r="AE1350" s="119">
        <f t="shared" si="368"/>
        <v>0.73014896611684854</v>
      </c>
      <c r="AF1350" s="119">
        <f t="shared" si="368"/>
        <v>1.1957054915200187</v>
      </c>
      <c r="AG1350" s="119">
        <f t="shared" ref="AG1350:AG1413" si="374">AVERAGE(AB1350:AF1350)</f>
        <v>1.0648314176434979</v>
      </c>
      <c r="AH1350" s="120" t="b">
        <v>1</v>
      </c>
      <c r="AI1350" s="121">
        <v>0.9477525705085682</v>
      </c>
      <c r="AJ1350" s="120">
        <v>-1.8821335000000002E-2</v>
      </c>
      <c r="AK1350" s="120">
        <f t="shared" ref="AK1350:AK1413" si="375">2^AJ1350</f>
        <v>0.9870387743252691</v>
      </c>
      <c r="AL1350" s="120"/>
      <c r="AM1350" s="122"/>
      <c r="AN1350" s="139">
        <v>24.876848219999999</v>
      </c>
      <c r="AO1350" s="137">
        <v>24.799859999999999</v>
      </c>
      <c r="AP1350" s="137">
        <v>24.822938919999999</v>
      </c>
      <c r="AQ1350" s="137">
        <v>24.59223557</v>
      </c>
      <c r="AR1350" s="137">
        <v>25.003931049999998</v>
      </c>
      <c r="AS1350" s="137">
        <f t="shared" si="369"/>
        <v>30808993.587386556</v>
      </c>
      <c r="AT1350" s="137">
        <f t="shared" si="369"/>
        <v>29207995.179621696</v>
      </c>
      <c r="AU1350" s="137">
        <f t="shared" si="369"/>
        <v>29678995.329602007</v>
      </c>
      <c r="AV1350" s="137">
        <f t="shared" si="369"/>
        <v>25293012.986405216</v>
      </c>
      <c r="AW1350" s="137">
        <f t="shared" si="369"/>
        <v>33645985.665512696</v>
      </c>
      <c r="AX1350" s="137">
        <f t="shared" ref="AX1350:AX1413" si="376">AVERAGE(AS1350:AW1350)</f>
        <v>29726996.549705636</v>
      </c>
      <c r="AY1350" s="137">
        <v>24.693014139999999</v>
      </c>
      <c r="AZ1350" s="137">
        <v>24.836679459999999</v>
      </c>
      <c r="BA1350" s="137">
        <v>24.75179863</v>
      </c>
      <c r="BB1350" s="137">
        <v>24.7490387</v>
      </c>
      <c r="BC1350" s="137">
        <v>24.955533979999998</v>
      </c>
      <c r="BD1350" s="137">
        <f t="shared" si="370"/>
        <v>27123013.460612483</v>
      </c>
      <c r="BE1350" s="137">
        <f t="shared" si="370"/>
        <v>29963014.893367186</v>
      </c>
      <c r="BF1350" s="137">
        <f t="shared" si="370"/>
        <v>28251000.59360176</v>
      </c>
      <c r="BG1350" s="137">
        <f t="shared" si="370"/>
        <v>28197007.026789818</v>
      </c>
      <c r="BH1350" s="137">
        <f t="shared" si="370"/>
        <v>32536009.469139297</v>
      </c>
      <c r="BI1350" s="137">
        <f t="shared" ref="BI1350:BI1413" si="377">AVERAGE(BD1350:BH1350)</f>
        <v>29214009.088702105</v>
      </c>
      <c r="BJ1350" s="119">
        <f t="shared" si="371"/>
        <v>0.88036025531573536</v>
      </c>
      <c r="BK1350" s="119">
        <f t="shared" si="371"/>
        <v>1.0258497616526678</v>
      </c>
      <c r="BL1350" s="119">
        <f t="shared" si="371"/>
        <v>0.95188534112622214</v>
      </c>
      <c r="BM1350" s="119">
        <f t="shared" si="371"/>
        <v>1.114814080945812</v>
      </c>
      <c r="BN1350" s="119">
        <f t="shared" si="371"/>
        <v>0.96701014476413061</v>
      </c>
      <c r="BO1350" s="119">
        <f t="shared" ref="BO1350:BO1413" si="378">AVERAGE(BJ1350:BN1350)</f>
        <v>0.98798391676091357</v>
      </c>
      <c r="BP1350" s="120" t="b">
        <v>1</v>
      </c>
      <c r="BQ1350" s="121">
        <v>0.71927137511203654</v>
      </c>
      <c r="BR1350" s="120">
        <v>-2.1949768000000001E-2</v>
      </c>
      <c r="BS1350" s="120">
        <f t="shared" ref="BS1350:BS1413" si="379">2^BR1350</f>
        <v>0.98490073473895912</v>
      </c>
      <c r="BT1350" s="120"/>
      <c r="BU1350" s="122"/>
      <c r="BV1350" s="123"/>
      <c r="BW1350" s="124"/>
      <c r="BX1350" s="143"/>
      <c r="BY1350" s="146">
        <f t="shared" ref="BY1350:BY1413" si="380">TTEST(AB1350:AF1350,BJ1350:BN1350,2,3)</f>
        <v>0.75136802538652914</v>
      </c>
      <c r="BZ1350" s="145"/>
      <c r="CA1350" s="145">
        <f t="shared" si="365"/>
        <v>1.0777821375215575</v>
      </c>
      <c r="CB1350" s="145" t="s">
        <v>8541</v>
      </c>
      <c r="CC1350" s="145"/>
      <c r="CD1350" s="147"/>
    </row>
    <row r="1351" spans="1:82" x14ac:dyDescent="0.25">
      <c r="A1351" s="124" t="s">
        <v>2387</v>
      </c>
      <c r="B1351" s="124" t="s">
        <v>7789</v>
      </c>
      <c r="C1351" s="125" t="s">
        <v>2388</v>
      </c>
      <c r="D1351" s="125" t="s">
        <v>2389</v>
      </c>
      <c r="E1351" s="118">
        <v>4</v>
      </c>
      <c r="F1351" s="139">
        <v>23.46450806</v>
      </c>
      <c r="G1351" s="137">
        <v>23.713663100000002</v>
      </c>
      <c r="H1351" s="137">
        <v>24.301801680000001</v>
      </c>
      <c r="I1351" s="137">
        <v>23.803905489999998</v>
      </c>
      <c r="J1351" s="137">
        <v>23.381790160000001</v>
      </c>
      <c r="K1351" s="137">
        <f t="shared" si="366"/>
        <v>11574993.599935852</v>
      </c>
      <c r="L1351" s="137">
        <f t="shared" si="366"/>
        <v>13757005.159842812</v>
      </c>
      <c r="M1351" s="137">
        <f t="shared" si="366"/>
        <v>20680986.654226754</v>
      </c>
      <c r="N1351" s="137">
        <f t="shared" si="366"/>
        <v>14645006.421320293</v>
      </c>
      <c r="O1351" s="137">
        <f t="shared" si="366"/>
        <v>10930000.718052411</v>
      </c>
      <c r="P1351" s="137">
        <f t="shared" si="372"/>
        <v>14317598.510675624</v>
      </c>
      <c r="Q1351" s="137">
        <v>23.553092960000001</v>
      </c>
      <c r="R1351" s="137">
        <v>23.189950939999999</v>
      </c>
      <c r="S1351" s="137">
        <v>23.257961269999999</v>
      </c>
      <c r="T1351" s="137">
        <v>23.20568085</v>
      </c>
      <c r="U1351" s="137">
        <v>23.34123039</v>
      </c>
      <c r="V1351" s="137">
        <f t="shared" si="367"/>
        <v>12307999.54788073</v>
      </c>
      <c r="W1351" s="137">
        <f t="shared" si="367"/>
        <v>9569094.2227998935</v>
      </c>
      <c r="X1351" s="137">
        <f t="shared" si="367"/>
        <v>10030994.222218689</v>
      </c>
      <c r="Y1351" s="137">
        <f t="shared" si="367"/>
        <v>9673998.2759612892</v>
      </c>
      <c r="Z1351" s="137">
        <f t="shared" si="367"/>
        <v>10626995.167625565</v>
      </c>
      <c r="AA1351" s="137">
        <f t="shared" si="373"/>
        <v>10441816.287297234</v>
      </c>
      <c r="AB1351" s="119">
        <f t="shared" si="368"/>
        <v>1.0633266827852881</v>
      </c>
      <c r="AC1351" s="119">
        <f t="shared" si="368"/>
        <v>0.6955797509426267</v>
      </c>
      <c r="AD1351" s="119">
        <f t="shared" si="368"/>
        <v>0.48503460642041307</v>
      </c>
      <c r="AE1351" s="119">
        <f t="shared" si="368"/>
        <v>0.66056633897256756</v>
      </c>
      <c r="AF1351" s="119">
        <f t="shared" si="368"/>
        <v>0.97227762758273284</v>
      </c>
      <c r="AG1351" s="119">
        <f t="shared" si="374"/>
        <v>0.7753570013407256</v>
      </c>
      <c r="AH1351" s="120" t="b">
        <v>1</v>
      </c>
      <c r="AI1351" s="121">
        <v>0.10676931145271876</v>
      </c>
      <c r="AJ1351" s="120">
        <v>-0.42355041500000001</v>
      </c>
      <c r="AK1351" s="120">
        <f t="shared" si="375"/>
        <v>0.74558750357174042</v>
      </c>
      <c r="AL1351" s="120"/>
      <c r="AM1351" s="122"/>
      <c r="AN1351" s="139">
        <v>22.877794269999999</v>
      </c>
      <c r="AO1351" s="137">
        <v>22.122816090000001</v>
      </c>
      <c r="AP1351" s="137">
        <v>22.906812670000001</v>
      </c>
      <c r="AQ1351" s="137">
        <v>22.890596389999999</v>
      </c>
      <c r="AR1351" s="137">
        <v>22.43022728</v>
      </c>
      <c r="AS1351" s="137">
        <f t="shared" si="369"/>
        <v>7707300.817177468</v>
      </c>
      <c r="AT1351" s="137">
        <f t="shared" si="369"/>
        <v>4567002.3139284868</v>
      </c>
      <c r="AU1351" s="137">
        <f t="shared" si="369"/>
        <v>7863895.2287532836</v>
      </c>
      <c r="AV1351" s="137">
        <f t="shared" si="369"/>
        <v>7775997.8533713371</v>
      </c>
      <c r="AW1351" s="137">
        <f t="shared" si="369"/>
        <v>5651597.4543898422</v>
      </c>
      <c r="AX1351" s="137">
        <f t="shared" si="376"/>
        <v>6713158.7335240841</v>
      </c>
      <c r="AY1351" s="137">
        <v>22.455156330000001</v>
      </c>
      <c r="AZ1351" s="137">
        <v>22.016448969999999</v>
      </c>
      <c r="BA1351" s="137">
        <v>22.331012730000001</v>
      </c>
      <c r="BB1351" s="137">
        <v>21.35697365</v>
      </c>
      <c r="BC1351" s="137">
        <v>22.2870369</v>
      </c>
      <c r="BD1351" s="137">
        <f t="shared" si="370"/>
        <v>5750102.847712745</v>
      </c>
      <c r="BE1351" s="137">
        <f t="shared" si="370"/>
        <v>4242399.2562749051</v>
      </c>
      <c r="BF1351" s="137">
        <f t="shared" si="370"/>
        <v>5275998.5228700694</v>
      </c>
      <c r="BG1351" s="137">
        <f t="shared" si="370"/>
        <v>2685899.0478491229</v>
      </c>
      <c r="BH1351" s="137">
        <f t="shared" si="370"/>
        <v>5117603.3425738066</v>
      </c>
      <c r="BI1351" s="137">
        <f t="shared" si="377"/>
        <v>4614400.6034561303</v>
      </c>
      <c r="BJ1351" s="119">
        <f t="shared" si="371"/>
        <v>0.74605922152374493</v>
      </c>
      <c r="BK1351" s="119">
        <f t="shared" si="371"/>
        <v>0.9289242624941082</v>
      </c>
      <c r="BL1351" s="119">
        <f t="shared" si="371"/>
        <v>0.67091414234247226</v>
      </c>
      <c r="BM1351" s="119">
        <f t="shared" si="371"/>
        <v>0.34540892352286762</v>
      </c>
      <c r="BN1351" s="119">
        <f t="shared" si="371"/>
        <v>0.90551448221046615</v>
      </c>
      <c r="BO1351" s="119">
        <f t="shared" si="378"/>
        <v>0.71936420641873178</v>
      </c>
      <c r="BP1351" s="120" t="b">
        <v>1</v>
      </c>
      <c r="BQ1351" s="121">
        <v>9.8636138101852774E-2</v>
      </c>
      <c r="BR1351" s="120">
        <v>-0.55632362400000002</v>
      </c>
      <c r="BS1351" s="120">
        <f t="shared" si="379"/>
        <v>0.68003286475725555</v>
      </c>
      <c r="BT1351" s="120"/>
      <c r="BU1351" s="122"/>
      <c r="BV1351" s="123"/>
      <c r="BW1351" s="124"/>
      <c r="BX1351" s="143"/>
      <c r="BY1351" s="146">
        <f t="shared" si="380"/>
        <v>0.71774044810518212</v>
      </c>
      <c r="BZ1351" s="145"/>
      <c r="CA1351" s="145">
        <f t="shared" ref="CA1351:CA1414" si="381">AG1351/BO1351</f>
        <v>1.0778365039883584</v>
      </c>
      <c r="CB1351" s="145" t="s">
        <v>8541</v>
      </c>
      <c r="CC1351" s="145"/>
      <c r="CD1351" s="147"/>
    </row>
    <row r="1352" spans="1:82" x14ac:dyDescent="0.25">
      <c r="A1352" s="124" t="s">
        <v>3152</v>
      </c>
      <c r="B1352" s="124" t="s">
        <v>3153</v>
      </c>
      <c r="C1352" s="125" t="s">
        <v>3154</v>
      </c>
      <c r="D1352" s="125" t="s">
        <v>3155</v>
      </c>
      <c r="E1352" s="118">
        <v>7</v>
      </c>
      <c r="F1352" s="139">
        <v>21.589849470000001</v>
      </c>
      <c r="G1352" s="137">
        <v>22.215135570000001</v>
      </c>
      <c r="H1352" s="137">
        <v>22.222700119999999</v>
      </c>
      <c r="I1352" s="137">
        <v>22.141958240000001</v>
      </c>
      <c r="J1352" s="137">
        <v>21.216438289999999</v>
      </c>
      <c r="K1352" s="137">
        <f t="shared" si="366"/>
        <v>3156401.8724247348</v>
      </c>
      <c r="L1352" s="137">
        <f t="shared" si="366"/>
        <v>4868802.570618066</v>
      </c>
      <c r="M1352" s="137">
        <f t="shared" si="366"/>
        <v>4894398.4349100422</v>
      </c>
      <c r="N1352" s="137">
        <f t="shared" si="366"/>
        <v>4628002.586295329</v>
      </c>
      <c r="O1352" s="137">
        <f t="shared" si="366"/>
        <v>2436600.4857000052</v>
      </c>
      <c r="P1352" s="137">
        <f t="shared" si="372"/>
        <v>3996841.1899896353</v>
      </c>
      <c r="Q1352" s="137">
        <v>22.154279710000001</v>
      </c>
      <c r="R1352" s="137">
        <v>22.128112789999999</v>
      </c>
      <c r="S1352" s="137">
        <v>21.49731255</v>
      </c>
      <c r="T1352" s="137">
        <v>21.998243330000001</v>
      </c>
      <c r="U1352" s="137">
        <v>21.326686859999999</v>
      </c>
      <c r="V1352" s="137">
        <f t="shared" si="367"/>
        <v>4667697.7378078587</v>
      </c>
      <c r="W1352" s="137">
        <f t="shared" si="367"/>
        <v>4583800.3900516955</v>
      </c>
      <c r="X1352" s="137">
        <f t="shared" si="367"/>
        <v>2960301.2170758946</v>
      </c>
      <c r="Y1352" s="137">
        <f t="shared" si="367"/>
        <v>4189199.9940513158</v>
      </c>
      <c r="Z1352" s="137">
        <f t="shared" si="367"/>
        <v>2630101.1610553884</v>
      </c>
      <c r="AA1352" s="137">
        <f t="shared" si="373"/>
        <v>3806220.1000084309</v>
      </c>
      <c r="AB1352" s="119">
        <f t="shared" si="368"/>
        <v>1.4788033737358521</v>
      </c>
      <c r="AC1352" s="119">
        <f t="shared" si="368"/>
        <v>0.9414635988145662</v>
      </c>
      <c r="AD1352" s="119">
        <f t="shared" si="368"/>
        <v>0.60483453818575439</v>
      </c>
      <c r="AE1352" s="119">
        <f t="shared" si="368"/>
        <v>0.90518531827457982</v>
      </c>
      <c r="AF1352" s="119">
        <f t="shared" si="368"/>
        <v>1.0794141987950039</v>
      </c>
      <c r="AG1352" s="119">
        <f t="shared" si="374"/>
        <v>1.0019402055611513</v>
      </c>
      <c r="AH1352" s="120" t="b">
        <v>1</v>
      </c>
      <c r="AI1352" s="121">
        <v>0.80052210925101386</v>
      </c>
      <c r="AJ1352" s="120">
        <v>-5.6289290999999998E-2</v>
      </c>
      <c r="AK1352" s="120">
        <f t="shared" si="375"/>
        <v>0.96173458711546878</v>
      </c>
      <c r="AL1352" s="120"/>
      <c r="AM1352" s="122"/>
      <c r="AN1352" s="139">
        <v>20.775070190000001</v>
      </c>
      <c r="AO1352" s="137">
        <v>21.308748250000001</v>
      </c>
      <c r="AP1352" s="137">
        <v>20.335163120000001</v>
      </c>
      <c r="AQ1352" s="137">
        <v>20.464532850000001</v>
      </c>
      <c r="AR1352" s="137">
        <v>19.304105759999999</v>
      </c>
      <c r="AS1352" s="137">
        <f t="shared" si="369"/>
        <v>1794400.1183323064</v>
      </c>
      <c r="AT1352" s="137">
        <f t="shared" si="369"/>
        <v>2597600.7038935749</v>
      </c>
      <c r="AU1352" s="137">
        <f t="shared" si="369"/>
        <v>1322799.633273337</v>
      </c>
      <c r="AV1352" s="137">
        <f t="shared" si="369"/>
        <v>1446899.0620165735</v>
      </c>
      <c r="AW1352" s="137">
        <f t="shared" si="369"/>
        <v>647313.81109639478</v>
      </c>
      <c r="AX1352" s="137">
        <f t="shared" si="376"/>
        <v>1561802.6657224374</v>
      </c>
      <c r="AY1352" s="137">
        <v>20.739912029999999</v>
      </c>
      <c r="AZ1352" s="137">
        <v>21.092102050000001</v>
      </c>
      <c r="BA1352" s="137">
        <v>20.74951935</v>
      </c>
      <c r="BB1352" s="137">
        <v>20.406030650000002</v>
      </c>
      <c r="BC1352" s="137">
        <v>18.34811783</v>
      </c>
      <c r="BD1352" s="137">
        <f t="shared" si="370"/>
        <v>1751199.5157319773</v>
      </c>
      <c r="BE1352" s="137">
        <f t="shared" si="370"/>
        <v>2235400.7312139794</v>
      </c>
      <c r="BF1352" s="137">
        <f t="shared" si="370"/>
        <v>1762900.1712704937</v>
      </c>
      <c r="BG1352" s="137">
        <f t="shared" si="370"/>
        <v>1389400.0753421774</v>
      </c>
      <c r="BH1352" s="137">
        <f t="shared" si="370"/>
        <v>333682.80745362787</v>
      </c>
      <c r="BI1352" s="137">
        <f t="shared" si="377"/>
        <v>1494516.6602024511</v>
      </c>
      <c r="BJ1352" s="119">
        <f t="shared" si="371"/>
        <v>0.97592476607698886</v>
      </c>
      <c r="BK1352" s="119">
        <f t="shared" si="371"/>
        <v>0.86056364546841646</v>
      </c>
      <c r="BL1352" s="119">
        <f t="shared" si="371"/>
        <v>1.3327038554645685</v>
      </c>
      <c r="BM1352" s="119">
        <f t="shared" si="371"/>
        <v>0.96026054050082899</v>
      </c>
      <c r="BN1352" s="119">
        <f t="shared" si="371"/>
        <v>0.51548847210358295</v>
      </c>
      <c r="BO1352" s="119">
        <f t="shared" si="378"/>
        <v>0.92898825592287726</v>
      </c>
      <c r="BP1352" s="120" t="b">
        <v>1</v>
      </c>
      <c r="BQ1352" s="121">
        <v>0.48688716823930628</v>
      </c>
      <c r="BR1352" s="120">
        <v>-0.17038765</v>
      </c>
      <c r="BS1352" s="120">
        <f t="shared" si="379"/>
        <v>0.88860388255121792</v>
      </c>
      <c r="BT1352" s="120"/>
      <c r="BU1352" s="122"/>
      <c r="BV1352" s="123"/>
      <c r="BW1352" s="124"/>
      <c r="BX1352" s="143"/>
      <c r="BY1352" s="146">
        <f t="shared" si="380"/>
        <v>0.71551210538023391</v>
      </c>
      <c r="BZ1352" s="145"/>
      <c r="CA1352" s="145">
        <f t="shared" si="381"/>
        <v>1.0785283873861269</v>
      </c>
      <c r="CB1352" s="145" t="s">
        <v>8541</v>
      </c>
      <c r="CC1352" s="145"/>
      <c r="CD1352" s="147"/>
    </row>
    <row r="1353" spans="1:82" x14ac:dyDescent="0.25">
      <c r="A1353" s="124" t="s">
        <v>5047</v>
      </c>
      <c r="B1353" s="124" t="s">
        <v>8136</v>
      </c>
      <c r="C1353" s="125" t="s">
        <v>5048</v>
      </c>
      <c r="D1353" s="125" t="s">
        <v>5049</v>
      </c>
      <c r="E1353" s="118">
        <v>6</v>
      </c>
      <c r="F1353" s="139">
        <v>20.466825490000002</v>
      </c>
      <c r="G1353" s="137">
        <v>21.329919820000001</v>
      </c>
      <c r="H1353" s="137">
        <v>19.623174670000001</v>
      </c>
      <c r="I1353" s="137">
        <v>20.759387969999999</v>
      </c>
      <c r="J1353" s="137">
        <v>20.77595329</v>
      </c>
      <c r="K1353" s="137">
        <f t="shared" si="366"/>
        <v>1449200.2107178443</v>
      </c>
      <c r="L1353" s="137">
        <f t="shared" si="366"/>
        <v>2636001.6084828414</v>
      </c>
      <c r="M1353" s="137">
        <f t="shared" si="366"/>
        <v>807540.26462284196</v>
      </c>
      <c r="N1353" s="137">
        <f t="shared" si="366"/>
        <v>1775000.4626784676</v>
      </c>
      <c r="O1353" s="137">
        <f t="shared" si="366"/>
        <v>1795498.8396770728</v>
      </c>
      <c r="P1353" s="137">
        <f t="shared" si="372"/>
        <v>1692648.2772358139</v>
      </c>
      <c r="Q1353" s="137">
        <v>20.63891602</v>
      </c>
      <c r="R1353" s="137">
        <v>21.023572919999999</v>
      </c>
      <c r="S1353" s="137">
        <v>20.497165679999998</v>
      </c>
      <c r="T1353" s="137">
        <v>20.533264160000002</v>
      </c>
      <c r="U1353" s="137">
        <v>20.795269009999998</v>
      </c>
      <c r="V1353" s="137">
        <f t="shared" si="367"/>
        <v>1632799.2792801403</v>
      </c>
      <c r="W1353" s="137">
        <f t="shared" si="367"/>
        <v>2131699.9006055025</v>
      </c>
      <c r="X1353" s="137">
        <f t="shared" si="367"/>
        <v>1479999.9331362285</v>
      </c>
      <c r="Y1353" s="137">
        <f t="shared" si="367"/>
        <v>1517499.0261914013</v>
      </c>
      <c r="Z1353" s="137">
        <f t="shared" si="367"/>
        <v>1819699.7688358256</v>
      </c>
      <c r="AA1353" s="137">
        <f t="shared" si="373"/>
        <v>1716339.5816098196</v>
      </c>
      <c r="AB1353" s="119">
        <f t="shared" si="368"/>
        <v>1.1266899267640544</v>
      </c>
      <c r="AC1353" s="119">
        <f t="shared" si="368"/>
        <v>0.80868687399337691</v>
      </c>
      <c r="AD1353" s="119">
        <f t="shared" si="368"/>
        <v>1.8327258688796846</v>
      </c>
      <c r="AE1353" s="119">
        <f t="shared" si="368"/>
        <v>0.85492880599112753</v>
      </c>
      <c r="AF1353" s="119">
        <f t="shared" si="368"/>
        <v>1.0134786659974147</v>
      </c>
      <c r="AG1353" s="119">
        <f t="shared" si="374"/>
        <v>1.1273020283251316</v>
      </c>
      <c r="AH1353" s="120" t="b">
        <v>1</v>
      </c>
      <c r="AI1353" s="121">
        <v>0.63848016789106632</v>
      </c>
      <c r="AJ1353" s="120">
        <v>0.106585312</v>
      </c>
      <c r="AK1353" s="120">
        <f t="shared" si="375"/>
        <v>1.0766768519120067</v>
      </c>
      <c r="AL1353" s="120"/>
      <c r="AM1353" s="122"/>
      <c r="AN1353" s="139">
        <v>20.372945789999999</v>
      </c>
      <c r="AO1353" s="137">
        <v>20.13896179</v>
      </c>
      <c r="AP1353" s="137">
        <v>19.342147829999998</v>
      </c>
      <c r="AQ1353" s="137">
        <v>20.253612520000001</v>
      </c>
      <c r="AR1353" s="137">
        <v>18.5417366</v>
      </c>
      <c r="AS1353" s="137">
        <f t="shared" si="369"/>
        <v>1357899.9828255817</v>
      </c>
      <c r="AT1353" s="137">
        <f t="shared" si="369"/>
        <v>1154600.0722017558</v>
      </c>
      <c r="AU1353" s="137">
        <f t="shared" si="369"/>
        <v>664609.70285568258</v>
      </c>
      <c r="AV1353" s="137">
        <f t="shared" si="369"/>
        <v>1250100.3854220835</v>
      </c>
      <c r="AW1353" s="137">
        <f t="shared" si="369"/>
        <v>381609.24567664758</v>
      </c>
      <c r="AX1353" s="137">
        <f t="shared" si="376"/>
        <v>961763.8777963504</v>
      </c>
      <c r="AY1353" s="137">
        <v>19.77911568</v>
      </c>
      <c r="AZ1353" s="137">
        <v>20.087575910000002</v>
      </c>
      <c r="BA1353" s="137">
        <v>19.58253479</v>
      </c>
      <c r="BB1353" s="137">
        <v>19.77482796</v>
      </c>
      <c r="BC1353" s="137">
        <v>19.30682564</v>
      </c>
      <c r="BD1353" s="137">
        <f t="shared" si="370"/>
        <v>899719.44646612799</v>
      </c>
      <c r="BE1353" s="137">
        <f t="shared" si="370"/>
        <v>1114199.3200390742</v>
      </c>
      <c r="BF1353" s="137">
        <f t="shared" si="370"/>
        <v>785109.73586500448</v>
      </c>
      <c r="BG1353" s="137">
        <f t="shared" si="370"/>
        <v>897049.43098741153</v>
      </c>
      <c r="BH1353" s="137">
        <f t="shared" si="370"/>
        <v>648535.32812284562</v>
      </c>
      <c r="BI1353" s="137">
        <f t="shared" si="377"/>
        <v>868922.65229609271</v>
      </c>
      <c r="BJ1353" s="119">
        <f t="shared" si="371"/>
        <v>0.66258152871756415</v>
      </c>
      <c r="BK1353" s="119">
        <f t="shared" si="371"/>
        <v>0.9650088778483793</v>
      </c>
      <c r="BL1353" s="119">
        <f t="shared" si="371"/>
        <v>1.1813094700416795</v>
      </c>
      <c r="BM1353" s="119">
        <f t="shared" si="371"/>
        <v>0.71758191697903684</v>
      </c>
      <c r="BN1353" s="119">
        <f t="shared" si="371"/>
        <v>1.6994748829339814</v>
      </c>
      <c r="BO1353" s="119">
        <f t="shared" si="378"/>
        <v>1.0451913353041282</v>
      </c>
      <c r="BP1353" s="120" t="b">
        <v>1</v>
      </c>
      <c r="BQ1353" s="121">
        <v>0.92829578177337224</v>
      </c>
      <c r="BR1353" s="120">
        <v>-2.3704909999999999E-2</v>
      </c>
      <c r="BS1353" s="120">
        <f t="shared" si="379"/>
        <v>0.98370326090351901</v>
      </c>
      <c r="BT1353" s="120"/>
      <c r="BU1353" s="122"/>
      <c r="BV1353" s="123"/>
      <c r="BW1353" s="124"/>
      <c r="BX1353" s="143"/>
      <c r="BY1353" s="146">
        <f t="shared" si="380"/>
        <v>0.76366128039062431</v>
      </c>
      <c r="BZ1353" s="145"/>
      <c r="CA1353" s="145">
        <f t="shared" si="381"/>
        <v>1.0785604417559689</v>
      </c>
      <c r="CB1353" s="145" t="s">
        <v>8541</v>
      </c>
      <c r="CC1353" s="145"/>
      <c r="CD1353" s="147"/>
    </row>
    <row r="1354" spans="1:82" x14ac:dyDescent="0.25">
      <c r="A1354" s="124" t="s">
        <v>2329</v>
      </c>
      <c r="B1354" s="124" t="s">
        <v>7781</v>
      </c>
      <c r="C1354" s="125" t="s">
        <v>2330</v>
      </c>
      <c r="D1354" s="125" t="s">
        <v>2331</v>
      </c>
      <c r="E1354" s="118">
        <v>6</v>
      </c>
      <c r="F1354" s="139">
        <v>21.902753830000002</v>
      </c>
      <c r="G1354" s="137">
        <v>22.66622353</v>
      </c>
      <c r="H1354" s="137">
        <v>21.31191063</v>
      </c>
      <c r="I1354" s="137">
        <v>21.95127106</v>
      </c>
      <c r="J1354" s="137">
        <v>21.88020706</v>
      </c>
      <c r="K1354" s="137">
        <f t="shared" si="366"/>
        <v>3920901.1233844226</v>
      </c>
      <c r="L1354" s="137">
        <f t="shared" si="366"/>
        <v>6655997.8186814571</v>
      </c>
      <c r="M1354" s="137">
        <f t="shared" si="366"/>
        <v>2603300.8761708359</v>
      </c>
      <c r="N1354" s="137">
        <f t="shared" si="366"/>
        <v>4055001.6196260015</v>
      </c>
      <c r="O1354" s="137">
        <f t="shared" si="366"/>
        <v>3860100.7174599404</v>
      </c>
      <c r="P1354" s="137">
        <f t="shared" si="372"/>
        <v>4219060.4310645312</v>
      </c>
      <c r="Q1354" s="137">
        <v>21.75119591</v>
      </c>
      <c r="R1354" s="137">
        <v>22.46777153</v>
      </c>
      <c r="S1354" s="137">
        <v>21.339302060000001</v>
      </c>
      <c r="T1354" s="137">
        <v>21.899843220000001</v>
      </c>
      <c r="U1354" s="137">
        <v>21.669860839999998</v>
      </c>
      <c r="V1354" s="137">
        <f t="shared" si="367"/>
        <v>3529900.0668111071</v>
      </c>
      <c r="W1354" s="137">
        <f t="shared" si="367"/>
        <v>5800603.312389507</v>
      </c>
      <c r="X1354" s="137">
        <f t="shared" si="367"/>
        <v>2653200.1097695059</v>
      </c>
      <c r="Y1354" s="137">
        <f t="shared" si="367"/>
        <v>3912998.7535347282</v>
      </c>
      <c r="Z1354" s="137">
        <f t="shared" si="367"/>
        <v>3336400.0167579767</v>
      </c>
      <c r="AA1354" s="137">
        <f t="shared" si="373"/>
        <v>3846620.4518525652</v>
      </c>
      <c r="AB1354" s="119">
        <f t="shared" si="368"/>
        <v>0.90027775649802322</v>
      </c>
      <c r="AC1354" s="119">
        <f t="shared" si="368"/>
        <v>0.87148515825965178</v>
      </c>
      <c r="AD1354" s="119">
        <f t="shared" si="368"/>
        <v>1.0191676782562553</v>
      </c>
      <c r="AE1354" s="119">
        <f t="shared" si="368"/>
        <v>0.9649808114985734</v>
      </c>
      <c r="AF1354" s="119">
        <f t="shared" si="368"/>
        <v>0.86432978333099708</v>
      </c>
      <c r="AG1354" s="119">
        <f t="shared" si="374"/>
        <v>0.92404823756870014</v>
      </c>
      <c r="AH1354" s="120" t="b">
        <v>1</v>
      </c>
      <c r="AI1354" s="121">
        <v>6.2641977182723574E-2</v>
      </c>
      <c r="AJ1354" s="120">
        <v>-0.11687851</v>
      </c>
      <c r="AK1354" s="120">
        <f t="shared" si="375"/>
        <v>0.92218077190162073</v>
      </c>
      <c r="AL1354" s="120"/>
      <c r="AM1354" s="122"/>
      <c r="AN1354" s="139">
        <v>20.82896423</v>
      </c>
      <c r="AO1354" s="137">
        <v>20.90227509</v>
      </c>
      <c r="AP1354" s="137">
        <v>21.737398150000001</v>
      </c>
      <c r="AQ1354" s="137">
        <v>21.89574623</v>
      </c>
      <c r="AR1354" s="137">
        <v>20.75702858</v>
      </c>
      <c r="AS1354" s="137">
        <f t="shared" si="369"/>
        <v>1862700.4172212989</v>
      </c>
      <c r="AT1354" s="137">
        <f t="shared" si="369"/>
        <v>1959800.1190343772</v>
      </c>
      <c r="AU1354" s="137">
        <f t="shared" si="369"/>
        <v>3496301.4542813874</v>
      </c>
      <c r="AV1354" s="137">
        <f t="shared" si="369"/>
        <v>3901902.3162734671</v>
      </c>
      <c r="AW1354" s="137">
        <f t="shared" si="369"/>
        <v>1772099.9912560484</v>
      </c>
      <c r="AX1354" s="137">
        <f t="shared" si="376"/>
        <v>2598560.8596133161</v>
      </c>
      <c r="AY1354" s="137">
        <v>20.92303085</v>
      </c>
      <c r="AZ1354" s="137">
        <v>20.364208219999998</v>
      </c>
      <c r="BA1354" s="137">
        <v>21.371458050000001</v>
      </c>
      <c r="BB1354" s="137">
        <v>21.399995799999999</v>
      </c>
      <c r="BC1354" s="137">
        <v>20.815814970000002</v>
      </c>
      <c r="BD1354" s="137">
        <f t="shared" si="370"/>
        <v>1988199.160355628</v>
      </c>
      <c r="BE1354" s="137">
        <f t="shared" si="370"/>
        <v>1349700.821334928</v>
      </c>
      <c r="BF1354" s="137">
        <f t="shared" si="370"/>
        <v>2713000.8143656151</v>
      </c>
      <c r="BG1354" s="137">
        <f t="shared" si="370"/>
        <v>2767200.5981568396</v>
      </c>
      <c r="BH1354" s="137">
        <f t="shared" si="370"/>
        <v>1845800.2061747466</v>
      </c>
      <c r="BI1354" s="137">
        <f t="shared" si="377"/>
        <v>2132780.3200775511</v>
      </c>
      <c r="BJ1354" s="119">
        <f t="shared" si="371"/>
        <v>1.0673746255565579</v>
      </c>
      <c r="BK1354" s="119">
        <f t="shared" si="371"/>
        <v>0.68869310100866099</v>
      </c>
      <c r="BL1354" s="119">
        <f t="shared" si="371"/>
        <v>0.77596307121727637</v>
      </c>
      <c r="BM1354" s="119">
        <f t="shared" si="371"/>
        <v>0.70919268958010961</v>
      </c>
      <c r="BN1354" s="119">
        <f t="shared" si="371"/>
        <v>1.0415891965929418</v>
      </c>
      <c r="BO1354" s="119">
        <f t="shared" si="378"/>
        <v>0.85656253679110939</v>
      </c>
      <c r="BP1354" s="120" t="b">
        <v>1</v>
      </c>
      <c r="BQ1354" s="121">
        <v>0.14087864991605945</v>
      </c>
      <c r="BR1354" s="120">
        <v>-0.249380875</v>
      </c>
      <c r="BS1354" s="120">
        <f t="shared" si="379"/>
        <v>0.84125735897708298</v>
      </c>
      <c r="BT1354" s="120"/>
      <c r="BU1354" s="122"/>
      <c r="BV1354" s="123"/>
      <c r="BW1354" s="124"/>
      <c r="BX1354" s="143"/>
      <c r="BY1354" s="146">
        <f t="shared" si="380"/>
        <v>0.47463093516401245</v>
      </c>
      <c r="BZ1354" s="145"/>
      <c r="CA1354" s="145">
        <f t="shared" si="381"/>
        <v>1.0787866593260178</v>
      </c>
      <c r="CB1354" s="145" t="s">
        <v>8541</v>
      </c>
      <c r="CC1354" s="145"/>
      <c r="CD1354" s="147"/>
    </row>
    <row r="1355" spans="1:82" x14ac:dyDescent="0.25">
      <c r="A1355" s="124" t="s">
        <v>7457</v>
      </c>
      <c r="B1355" s="124" t="s">
        <v>7458</v>
      </c>
      <c r="C1355" s="125" t="s">
        <v>7459</v>
      </c>
      <c r="D1355" s="125" t="s">
        <v>7460</v>
      </c>
      <c r="E1355" s="118">
        <v>18</v>
      </c>
      <c r="F1355" s="139">
        <v>23.216096879999998</v>
      </c>
      <c r="G1355" s="137">
        <v>24.041347500000001</v>
      </c>
      <c r="H1355" s="137">
        <v>22.57068443</v>
      </c>
      <c r="I1355" s="137">
        <v>23.529100419999999</v>
      </c>
      <c r="J1355" s="137">
        <v>23.434026719999999</v>
      </c>
      <c r="K1355" s="137">
        <f t="shared" si="366"/>
        <v>9744095.7552137841</v>
      </c>
      <c r="L1355" s="137">
        <f t="shared" si="366"/>
        <v>17265006.002707649</v>
      </c>
      <c r="M1355" s="137">
        <f t="shared" si="366"/>
        <v>6229497.7900335668</v>
      </c>
      <c r="N1355" s="137">
        <f t="shared" si="366"/>
        <v>12105005.675800119</v>
      </c>
      <c r="O1355" s="137">
        <f t="shared" si="366"/>
        <v>11333001.90869651</v>
      </c>
      <c r="P1355" s="137">
        <f t="shared" si="372"/>
        <v>11335321.426490325</v>
      </c>
      <c r="Q1355" s="137">
        <v>22.489395139999999</v>
      </c>
      <c r="R1355" s="137">
        <v>23.131586070000001</v>
      </c>
      <c r="S1355" s="137">
        <v>22.92292213</v>
      </c>
      <c r="T1355" s="137">
        <v>23.496435170000002</v>
      </c>
      <c r="U1355" s="137">
        <v>22.840824130000001</v>
      </c>
      <c r="V1355" s="137">
        <f t="shared" si="367"/>
        <v>5888199.5736016547</v>
      </c>
      <c r="W1355" s="137">
        <f t="shared" si="367"/>
        <v>9189698.3153408933</v>
      </c>
      <c r="X1355" s="137">
        <f t="shared" si="367"/>
        <v>7952197.3495081179</v>
      </c>
      <c r="Y1355" s="137">
        <f t="shared" si="367"/>
        <v>11834005.787729932</v>
      </c>
      <c r="Z1355" s="137">
        <f t="shared" si="367"/>
        <v>7512304.5990316151</v>
      </c>
      <c r="AA1355" s="137">
        <f t="shared" si="373"/>
        <v>8475281.1250424422</v>
      </c>
      <c r="AB1355" s="119">
        <f t="shared" si="368"/>
        <v>0.60428383726125123</v>
      </c>
      <c r="AC1355" s="119">
        <f t="shared" si="368"/>
        <v>0.53227310282427265</v>
      </c>
      <c r="AD1355" s="119">
        <f t="shared" si="368"/>
        <v>1.2765390754661892</v>
      </c>
      <c r="AE1355" s="119">
        <f t="shared" si="368"/>
        <v>0.97761257653831923</v>
      </c>
      <c r="AF1355" s="119">
        <f t="shared" si="368"/>
        <v>0.66286979033039439</v>
      </c>
      <c r="AG1355" s="119">
        <f t="shared" si="374"/>
        <v>0.81071567648408538</v>
      </c>
      <c r="AH1355" s="120" t="b">
        <v>1</v>
      </c>
      <c r="AI1355" s="121">
        <v>0.17914079779808753</v>
      </c>
      <c r="AJ1355" s="120">
        <v>-0.38201866099999998</v>
      </c>
      <c r="AK1355" s="120">
        <f t="shared" si="375"/>
        <v>0.76736312223274461</v>
      </c>
      <c r="AL1355" s="120"/>
      <c r="AM1355" s="122"/>
      <c r="AN1355" s="139">
        <v>22.285343170000001</v>
      </c>
      <c r="AO1355" s="137">
        <v>21.96529198</v>
      </c>
      <c r="AP1355" s="137">
        <v>21.790941239999999</v>
      </c>
      <c r="AQ1355" s="137">
        <v>22.22290611</v>
      </c>
      <c r="AR1355" s="137">
        <v>22.486108779999999</v>
      </c>
      <c r="AS1355" s="137">
        <f t="shared" si="369"/>
        <v>5111598.7802683553</v>
      </c>
      <c r="AT1355" s="137">
        <f t="shared" si="369"/>
        <v>4094602.5210966133</v>
      </c>
      <c r="AU1355" s="137">
        <f t="shared" si="369"/>
        <v>3628498.4925512671</v>
      </c>
      <c r="AV1355" s="137">
        <f t="shared" si="369"/>
        <v>4895097.3138029082</v>
      </c>
      <c r="AW1355" s="137">
        <f t="shared" si="369"/>
        <v>5874801.9255211549</v>
      </c>
      <c r="AX1355" s="137">
        <f t="shared" si="376"/>
        <v>4720919.8066480597</v>
      </c>
      <c r="AY1355" s="137">
        <v>21.625379559999999</v>
      </c>
      <c r="AZ1355" s="137">
        <v>21.38216019</v>
      </c>
      <c r="BA1355" s="137">
        <v>21.464183810000002</v>
      </c>
      <c r="BB1355" s="137">
        <v>22.236547470000001</v>
      </c>
      <c r="BC1355" s="137">
        <v>21.862834929999998</v>
      </c>
      <c r="BD1355" s="137">
        <f t="shared" si="370"/>
        <v>3235101.5308891884</v>
      </c>
      <c r="BE1355" s="137">
        <f t="shared" si="370"/>
        <v>2733201.115394121</v>
      </c>
      <c r="BF1355" s="137">
        <f t="shared" si="370"/>
        <v>2893098.0945088845</v>
      </c>
      <c r="BG1355" s="137">
        <f t="shared" si="370"/>
        <v>4941602.2773569413</v>
      </c>
      <c r="BH1355" s="137">
        <f t="shared" si="370"/>
        <v>3813898.2653267882</v>
      </c>
      <c r="BI1355" s="137">
        <f t="shared" si="377"/>
        <v>3523380.2566951849</v>
      </c>
      <c r="BJ1355" s="119">
        <f t="shared" si="371"/>
        <v>0.63289426067187293</v>
      </c>
      <c r="BK1355" s="119">
        <f t="shared" si="371"/>
        <v>0.66751317162333923</v>
      </c>
      <c r="BL1355" s="119">
        <f t="shared" si="371"/>
        <v>0.79732652513097546</v>
      </c>
      <c r="BM1355" s="119">
        <f t="shared" si="371"/>
        <v>1.0095003144110948</v>
      </c>
      <c r="BN1355" s="119">
        <f t="shared" si="371"/>
        <v>0.64919606034010358</v>
      </c>
      <c r="BO1355" s="119">
        <f t="shared" si="378"/>
        <v>0.75128606643547724</v>
      </c>
      <c r="BP1355" s="120" t="b">
        <v>1</v>
      </c>
      <c r="BQ1355" s="121">
        <v>2.6275719438516205E-2</v>
      </c>
      <c r="BR1355" s="120">
        <v>-0.435897064</v>
      </c>
      <c r="BS1355" s="120">
        <f t="shared" si="379"/>
        <v>0.73923395794902802</v>
      </c>
      <c r="BT1355" s="120"/>
      <c r="BU1355" s="122"/>
      <c r="BV1355" s="123"/>
      <c r="BW1355" s="124"/>
      <c r="BX1355" s="143"/>
      <c r="BY1355" s="146">
        <f t="shared" si="380"/>
        <v>0.71658482961219749</v>
      </c>
      <c r="BZ1355" s="145"/>
      <c r="CA1355" s="145">
        <f t="shared" si="381"/>
        <v>1.0791038363463541</v>
      </c>
      <c r="CB1355" s="145" t="s">
        <v>8541</v>
      </c>
      <c r="CC1355" s="145"/>
      <c r="CD1355" s="147"/>
    </row>
    <row r="1356" spans="1:82" x14ac:dyDescent="0.25">
      <c r="A1356" s="124" t="s">
        <v>5807</v>
      </c>
      <c r="B1356" s="124" t="s">
        <v>8221</v>
      </c>
      <c r="C1356" s="125" t="s">
        <v>5808</v>
      </c>
      <c r="D1356" s="125" t="s">
        <v>5809</v>
      </c>
      <c r="E1356" s="118">
        <v>15</v>
      </c>
      <c r="F1356" s="139">
        <v>24.518632889999999</v>
      </c>
      <c r="G1356" s="137">
        <v>24.676967619999999</v>
      </c>
      <c r="H1356" s="137">
        <v>24.401390079999999</v>
      </c>
      <c r="I1356" s="137">
        <v>24.525161740000001</v>
      </c>
      <c r="J1356" s="137">
        <v>24.10637474</v>
      </c>
      <c r="K1356" s="137">
        <f t="shared" si="366"/>
        <v>24034990.375850603</v>
      </c>
      <c r="L1356" s="137">
        <f t="shared" si="366"/>
        <v>26823006.549815193</v>
      </c>
      <c r="M1356" s="137">
        <f t="shared" si="366"/>
        <v>22159009.821404442</v>
      </c>
      <c r="N1356" s="137">
        <f t="shared" si="366"/>
        <v>24144006.105242781</v>
      </c>
      <c r="O1356" s="137">
        <f t="shared" si="366"/>
        <v>18061003.77739865</v>
      </c>
      <c r="P1356" s="137">
        <f t="shared" si="372"/>
        <v>23044403.32594233</v>
      </c>
      <c r="Q1356" s="137">
        <v>24.342113489999999</v>
      </c>
      <c r="R1356" s="137">
        <v>24.60879517</v>
      </c>
      <c r="S1356" s="137">
        <v>24.772283550000001</v>
      </c>
      <c r="T1356" s="137">
        <v>24.716176990000001</v>
      </c>
      <c r="U1356" s="137">
        <v>24.256235119999999</v>
      </c>
      <c r="V1356" s="137">
        <f t="shared" si="367"/>
        <v>21267004.273783691</v>
      </c>
      <c r="W1356" s="137">
        <f t="shared" si="367"/>
        <v>25585004.831506878</v>
      </c>
      <c r="X1356" s="137">
        <f t="shared" si="367"/>
        <v>28654999.792137697</v>
      </c>
      <c r="Y1356" s="137">
        <f t="shared" si="367"/>
        <v>27561995.160715975</v>
      </c>
      <c r="Z1356" s="137">
        <f t="shared" si="367"/>
        <v>20037999.110829398</v>
      </c>
      <c r="AA1356" s="137">
        <f t="shared" si="373"/>
        <v>24621400.633794729</v>
      </c>
      <c r="AB1356" s="119">
        <f t="shared" si="368"/>
        <v>0.88483514830744125</v>
      </c>
      <c r="AC1356" s="119">
        <f t="shared" si="368"/>
        <v>0.95384552749487195</v>
      </c>
      <c r="AD1356" s="119">
        <f t="shared" si="368"/>
        <v>1.2931534406586376</v>
      </c>
      <c r="AE1356" s="119">
        <f t="shared" si="368"/>
        <v>1.1415667739883064</v>
      </c>
      <c r="AF1356" s="119">
        <f t="shared" si="368"/>
        <v>1.1094620962266084</v>
      </c>
      <c r="AG1356" s="119">
        <f t="shared" si="374"/>
        <v>1.0765725973351732</v>
      </c>
      <c r="AH1356" s="120" t="b">
        <v>1</v>
      </c>
      <c r="AI1356" s="121">
        <v>0.39063122540487571</v>
      </c>
      <c r="AJ1356" s="120">
        <v>9.3415450999999997E-2</v>
      </c>
      <c r="AK1356" s="120">
        <f t="shared" si="375"/>
        <v>1.0668929683691817</v>
      </c>
      <c r="AL1356" s="120"/>
      <c r="AM1356" s="122"/>
      <c r="AN1356" s="139">
        <v>23.34190941</v>
      </c>
      <c r="AO1356" s="137">
        <v>23.65326881</v>
      </c>
      <c r="AP1356" s="137">
        <v>22.607925420000001</v>
      </c>
      <c r="AQ1356" s="137">
        <v>22.508792880000001</v>
      </c>
      <c r="AR1356" s="137">
        <v>23.462263109999999</v>
      </c>
      <c r="AS1356" s="137">
        <f t="shared" si="369"/>
        <v>10631998.054896358</v>
      </c>
      <c r="AT1356" s="137">
        <f t="shared" si="369"/>
        <v>13192995.287620613</v>
      </c>
      <c r="AU1356" s="137">
        <f t="shared" si="369"/>
        <v>6392396.2955376785</v>
      </c>
      <c r="AV1356" s="137">
        <f t="shared" si="369"/>
        <v>5967903.9262026949</v>
      </c>
      <c r="AW1356" s="137">
        <f t="shared" si="369"/>
        <v>11556995.98156862</v>
      </c>
      <c r="AX1356" s="137">
        <f t="shared" si="376"/>
        <v>9548457.9091651924</v>
      </c>
      <c r="AY1356" s="137">
        <v>23.392049790000002</v>
      </c>
      <c r="AZ1356" s="137">
        <v>23.392311100000001</v>
      </c>
      <c r="BA1356" s="137">
        <v>22.776798249999999</v>
      </c>
      <c r="BB1356" s="137">
        <v>22.786462780000001</v>
      </c>
      <c r="BC1356" s="137">
        <v>23.10498428</v>
      </c>
      <c r="BD1356" s="137">
        <f t="shared" si="370"/>
        <v>11008005.727475999</v>
      </c>
      <c r="BE1356" s="137">
        <f t="shared" si="370"/>
        <v>11009999.747290215</v>
      </c>
      <c r="BF1356" s="137">
        <f t="shared" si="370"/>
        <v>7186202.9535758235</v>
      </c>
      <c r="BG1356" s="137">
        <f t="shared" si="370"/>
        <v>7234504.51238955</v>
      </c>
      <c r="BH1356" s="137">
        <f t="shared" si="370"/>
        <v>9021802.5431807376</v>
      </c>
      <c r="BI1356" s="137">
        <f t="shared" si="377"/>
        <v>9092103.0967824645</v>
      </c>
      <c r="BJ1356" s="119">
        <f t="shared" si="371"/>
        <v>1.0353656641619189</v>
      </c>
      <c r="BK1356" s="119">
        <f t="shared" si="371"/>
        <v>0.83453374364661759</v>
      </c>
      <c r="BL1356" s="119">
        <f t="shared" si="371"/>
        <v>1.1241798257395705</v>
      </c>
      <c r="BM1356" s="119">
        <f t="shared" si="371"/>
        <v>1.212235418305867</v>
      </c>
      <c r="BN1356" s="119">
        <f t="shared" si="371"/>
        <v>0.78063560440523905</v>
      </c>
      <c r="BO1356" s="119">
        <f t="shared" si="378"/>
        <v>0.99739005125184266</v>
      </c>
      <c r="BP1356" s="120" t="b">
        <v>1</v>
      </c>
      <c r="BQ1356" s="121">
        <v>0.85256095058954939</v>
      </c>
      <c r="BR1356" s="120">
        <v>-2.4310683999999999E-2</v>
      </c>
      <c r="BS1356" s="120">
        <f t="shared" si="379"/>
        <v>0.98329029991521799</v>
      </c>
      <c r="BT1356" s="120"/>
      <c r="BU1356" s="122"/>
      <c r="BV1356" s="123"/>
      <c r="BW1356" s="124"/>
      <c r="BX1356" s="143"/>
      <c r="BY1356" s="146">
        <f t="shared" si="380"/>
        <v>0.49181273912240453</v>
      </c>
      <c r="BZ1356" s="145"/>
      <c r="CA1356" s="145">
        <f t="shared" si="381"/>
        <v>1.0793897492600282</v>
      </c>
      <c r="CB1356" s="145" t="s">
        <v>8541</v>
      </c>
      <c r="CC1356" s="145"/>
      <c r="CD1356" s="147"/>
    </row>
    <row r="1357" spans="1:82" x14ac:dyDescent="0.25">
      <c r="A1357" s="124" t="s">
        <v>873</v>
      </c>
      <c r="B1357" s="124" t="s">
        <v>7573</v>
      </c>
      <c r="C1357" s="125" t="s">
        <v>874</v>
      </c>
      <c r="D1357" s="125" t="s">
        <v>875</v>
      </c>
      <c r="E1357" s="118">
        <v>3</v>
      </c>
      <c r="F1357" s="139">
        <v>21.755887990000002</v>
      </c>
      <c r="G1357" s="137">
        <v>22.32994652</v>
      </c>
      <c r="H1357" s="137">
        <v>21.199081419999999</v>
      </c>
      <c r="I1357" s="137">
        <v>22.18401527</v>
      </c>
      <c r="J1357" s="137">
        <v>22.509637829999999</v>
      </c>
      <c r="K1357" s="137">
        <f t="shared" si="366"/>
        <v>3541399.0568977655</v>
      </c>
      <c r="L1357" s="137">
        <f t="shared" si="366"/>
        <v>5272100.7869887771</v>
      </c>
      <c r="M1357" s="137">
        <f t="shared" si="366"/>
        <v>2407461.706800465</v>
      </c>
      <c r="N1357" s="137">
        <f t="shared" si="366"/>
        <v>4764902.5225764522</v>
      </c>
      <c r="O1357" s="137">
        <f t="shared" si="366"/>
        <v>5971400.2003449816</v>
      </c>
      <c r="P1357" s="137">
        <f t="shared" si="372"/>
        <v>4391452.8547216877</v>
      </c>
      <c r="Q1357" s="137">
        <v>21.295972819999999</v>
      </c>
      <c r="R1357" s="137">
        <v>21.892894739999999</v>
      </c>
      <c r="S1357" s="137">
        <v>21.97379303</v>
      </c>
      <c r="T1357" s="137">
        <v>21.557399749999998</v>
      </c>
      <c r="U1357" s="137">
        <v>22.07401466</v>
      </c>
      <c r="V1357" s="137">
        <f t="shared" si="367"/>
        <v>2574699.8378604343</v>
      </c>
      <c r="W1357" s="137">
        <f t="shared" si="367"/>
        <v>3894197.8140420578</v>
      </c>
      <c r="X1357" s="137">
        <f t="shared" si="367"/>
        <v>4118801.1046110061</v>
      </c>
      <c r="Y1357" s="137">
        <f t="shared" si="367"/>
        <v>3086199.1923320782</v>
      </c>
      <c r="Z1357" s="137">
        <f t="shared" si="367"/>
        <v>4415099.9266986819</v>
      </c>
      <c r="AA1357" s="137">
        <f t="shared" si="373"/>
        <v>3617799.5751088513</v>
      </c>
      <c r="AB1357" s="119">
        <f t="shared" si="368"/>
        <v>0.72702900647289626</v>
      </c>
      <c r="AC1357" s="119">
        <f t="shared" si="368"/>
        <v>0.73864252057788815</v>
      </c>
      <c r="AD1357" s="119">
        <f t="shared" si="368"/>
        <v>1.7108480242806954</v>
      </c>
      <c r="AE1357" s="119">
        <f t="shared" si="368"/>
        <v>0.64769408769842485</v>
      </c>
      <c r="AF1357" s="119">
        <f t="shared" si="368"/>
        <v>0.73937431399148412</v>
      </c>
      <c r="AG1357" s="119">
        <f t="shared" si="374"/>
        <v>0.91271759060427782</v>
      </c>
      <c r="AH1357" s="120" t="b">
        <v>1</v>
      </c>
      <c r="AI1357" s="121">
        <v>0.4061280173693646</v>
      </c>
      <c r="AJ1357" s="120">
        <v>-0.23689880399999999</v>
      </c>
      <c r="AK1357" s="120">
        <f t="shared" si="375"/>
        <v>0.848567421295778</v>
      </c>
      <c r="AL1357" s="120"/>
      <c r="AM1357" s="122"/>
      <c r="AN1357" s="139">
        <v>21.05344582</v>
      </c>
      <c r="AO1357" s="137">
        <v>20.079006199999998</v>
      </c>
      <c r="AP1357" s="137">
        <v>21.2122879</v>
      </c>
      <c r="AQ1357" s="137">
        <v>20.906465529999998</v>
      </c>
      <c r="AR1357" s="137">
        <v>20.487091060000001</v>
      </c>
      <c r="AS1357" s="137">
        <f t="shared" si="369"/>
        <v>2176299.7085986878</v>
      </c>
      <c r="AT1357" s="137">
        <f t="shared" si="369"/>
        <v>1107600.5158058021</v>
      </c>
      <c r="AU1357" s="137">
        <f t="shared" si="369"/>
        <v>2429600.8707619105</v>
      </c>
      <c r="AV1357" s="137">
        <f t="shared" si="369"/>
        <v>1965500.8132240812</v>
      </c>
      <c r="AW1357" s="137">
        <f t="shared" si="369"/>
        <v>1469700.8080693334</v>
      </c>
      <c r="AX1357" s="137">
        <f t="shared" si="376"/>
        <v>1829740.5432919629</v>
      </c>
      <c r="AY1357" s="137">
        <v>20.21133614</v>
      </c>
      <c r="AZ1357" s="137">
        <v>20.14668846</v>
      </c>
      <c r="BA1357" s="137">
        <v>20.43094254</v>
      </c>
      <c r="BB1357" s="137">
        <v>20.849649429999999</v>
      </c>
      <c r="BC1357" s="137">
        <v>20.595504760000001</v>
      </c>
      <c r="BD1357" s="137">
        <f t="shared" si="370"/>
        <v>1213999.2839693497</v>
      </c>
      <c r="BE1357" s="137">
        <f t="shared" si="370"/>
        <v>1160800.3750736592</v>
      </c>
      <c r="BF1357" s="137">
        <f t="shared" si="370"/>
        <v>1413600.0251558938</v>
      </c>
      <c r="BG1357" s="137">
        <f t="shared" si="370"/>
        <v>1889599.9879869341</v>
      </c>
      <c r="BH1357" s="137">
        <f t="shared" si="370"/>
        <v>1584399.5434917016</v>
      </c>
      <c r="BI1357" s="137">
        <f t="shared" si="377"/>
        <v>1452479.8431355078</v>
      </c>
      <c r="BJ1357" s="119">
        <f t="shared" si="371"/>
        <v>0.55782725107795006</v>
      </c>
      <c r="BK1357" s="119">
        <f t="shared" si="371"/>
        <v>1.0480316309975291</v>
      </c>
      <c r="BL1357" s="119">
        <f t="shared" si="371"/>
        <v>0.58182397041724632</v>
      </c>
      <c r="BM1357" s="119">
        <f t="shared" si="371"/>
        <v>0.96138346790472995</v>
      </c>
      <c r="BN1357" s="119">
        <f t="shared" si="371"/>
        <v>1.0780422347137726</v>
      </c>
      <c r="BO1357" s="119">
        <f t="shared" si="378"/>
        <v>0.84542171102224573</v>
      </c>
      <c r="BP1357" s="120" t="b">
        <v>1</v>
      </c>
      <c r="BQ1357" s="121">
        <v>0.22627876877630573</v>
      </c>
      <c r="BR1357" s="120">
        <v>-0.30083503700000003</v>
      </c>
      <c r="BS1357" s="120">
        <f t="shared" si="379"/>
        <v>0.81178239782358252</v>
      </c>
      <c r="BT1357" s="120"/>
      <c r="BU1357" s="122"/>
      <c r="BV1357" s="123"/>
      <c r="BW1357" s="124"/>
      <c r="BX1357" s="143"/>
      <c r="BY1357" s="146">
        <f t="shared" si="380"/>
        <v>0.77964977992865458</v>
      </c>
      <c r="BZ1357" s="145"/>
      <c r="CA1357" s="145">
        <f t="shared" si="381"/>
        <v>1.0796003683187423</v>
      </c>
      <c r="CB1357" s="145" t="s">
        <v>8541</v>
      </c>
      <c r="CC1357" s="145"/>
      <c r="CD1357" s="147"/>
    </row>
    <row r="1358" spans="1:82" x14ac:dyDescent="0.25">
      <c r="A1358" s="124" t="s">
        <v>5017</v>
      </c>
      <c r="B1358" s="124" t="s">
        <v>8134</v>
      </c>
      <c r="C1358" s="125" t="s">
        <v>5018</v>
      </c>
      <c r="D1358" s="125" t="s">
        <v>5019</v>
      </c>
      <c r="E1358" s="118">
        <v>5</v>
      </c>
      <c r="F1358" s="139">
        <v>20.674610139999999</v>
      </c>
      <c r="G1358" s="137">
        <v>19.900447849999999</v>
      </c>
      <c r="H1358" s="137">
        <v>19.29357147</v>
      </c>
      <c r="I1358" s="137">
        <v>20.249843599999998</v>
      </c>
      <c r="J1358" s="137">
        <v>18.41976738</v>
      </c>
      <c r="K1358" s="137">
        <f t="shared" si="366"/>
        <v>1673700.7116830398</v>
      </c>
      <c r="L1358" s="137">
        <f t="shared" si="366"/>
        <v>978659.75638375652</v>
      </c>
      <c r="M1358" s="137">
        <f t="shared" si="366"/>
        <v>642604.46075087669</v>
      </c>
      <c r="N1358" s="137">
        <f t="shared" si="366"/>
        <v>1246838.8649134135</v>
      </c>
      <c r="O1358" s="137">
        <f t="shared" si="366"/>
        <v>350673.13386311755</v>
      </c>
      <c r="P1358" s="137">
        <f t="shared" si="372"/>
        <v>978495.38551884075</v>
      </c>
      <c r="Q1358" s="137">
        <v>18.349096299999999</v>
      </c>
      <c r="R1358" s="137">
        <v>20.366184230000002</v>
      </c>
      <c r="S1358" s="137">
        <v>19.814859389999999</v>
      </c>
      <c r="T1358" s="137">
        <v>19.07299042</v>
      </c>
      <c r="U1358" s="137">
        <v>19.27540398</v>
      </c>
      <c r="V1358" s="137">
        <f t="shared" si="367"/>
        <v>333909.19581148628</v>
      </c>
      <c r="W1358" s="137">
        <f t="shared" si="367"/>
        <v>1351550.7269234802</v>
      </c>
      <c r="X1358" s="137">
        <f t="shared" si="367"/>
        <v>922289.01560747821</v>
      </c>
      <c r="Y1358" s="137">
        <f t="shared" si="367"/>
        <v>551495.81787783222</v>
      </c>
      <c r="Z1358" s="137">
        <f t="shared" si="367"/>
        <v>634563.04499256832</v>
      </c>
      <c r="AA1358" s="137">
        <f t="shared" si="373"/>
        <v>758761.56024256907</v>
      </c>
      <c r="AB1358" s="119">
        <f t="shared" si="368"/>
        <v>0.19950352741125019</v>
      </c>
      <c r="AC1358" s="119">
        <f t="shared" si="368"/>
        <v>1.3810220744312531</v>
      </c>
      <c r="AD1358" s="119">
        <f t="shared" si="368"/>
        <v>1.4352359374066483</v>
      </c>
      <c r="AE1358" s="119">
        <f t="shared" si="368"/>
        <v>0.44231522885367447</v>
      </c>
      <c r="AF1358" s="119">
        <f t="shared" si="368"/>
        <v>1.8095570595957458</v>
      </c>
      <c r="AG1358" s="119">
        <f t="shared" si="374"/>
        <v>1.0535267655397145</v>
      </c>
      <c r="AH1358" s="120"/>
      <c r="AI1358" s="121">
        <v>0.61571698346135506</v>
      </c>
      <c r="AJ1358" s="120">
        <v>-0.33194122300000001</v>
      </c>
      <c r="AK1358" s="120">
        <f t="shared" si="375"/>
        <v>0.79446676689616724</v>
      </c>
      <c r="AL1358" s="120"/>
      <c r="AM1358" s="122"/>
      <c r="AN1358" s="139">
        <v>18.993766780000001</v>
      </c>
      <c r="AO1358" s="137">
        <v>18.369564059999998</v>
      </c>
      <c r="AP1358" s="137">
        <v>18.951797490000001</v>
      </c>
      <c r="AQ1358" s="137">
        <v>20.812215810000001</v>
      </c>
      <c r="AR1358" s="137">
        <v>18.834051129999999</v>
      </c>
      <c r="AS1358" s="137">
        <f t="shared" si="369"/>
        <v>522027.67973445746</v>
      </c>
      <c r="AT1358" s="137">
        <f t="shared" si="369"/>
        <v>338680.18578231701</v>
      </c>
      <c r="AU1358" s="137">
        <f t="shared" si="369"/>
        <v>507060.19165348716</v>
      </c>
      <c r="AV1358" s="137">
        <f t="shared" si="369"/>
        <v>1841201.1396688994</v>
      </c>
      <c r="AW1358" s="137">
        <f t="shared" si="369"/>
        <v>467319.95908626029</v>
      </c>
      <c r="AX1358" s="137">
        <f t="shared" si="376"/>
        <v>735257.8311850843</v>
      </c>
      <c r="AY1358" s="137">
        <v>19.593715670000002</v>
      </c>
      <c r="AZ1358" s="137">
        <v>18.019493099999998</v>
      </c>
      <c r="BA1358" s="137">
        <v>18.867284770000001</v>
      </c>
      <c r="BB1358" s="137">
        <v>20.29075241</v>
      </c>
      <c r="BC1358" s="137">
        <v>18.743204120000001</v>
      </c>
      <c r="BD1358" s="137">
        <f t="shared" si="370"/>
        <v>791217.97157081217</v>
      </c>
      <c r="BE1358" s="137">
        <f t="shared" si="370"/>
        <v>265710.01857649052</v>
      </c>
      <c r="BF1358" s="137">
        <f t="shared" si="370"/>
        <v>478209.99885563302</v>
      </c>
      <c r="BG1358" s="137">
        <f t="shared" si="370"/>
        <v>1282700.0450785321</v>
      </c>
      <c r="BH1358" s="137">
        <f t="shared" si="370"/>
        <v>438800.03644424543</v>
      </c>
      <c r="BI1358" s="137">
        <f t="shared" si="377"/>
        <v>651327.61410514254</v>
      </c>
      <c r="BJ1358" s="119">
        <f t="shared" si="371"/>
        <v>1.5156628705460315</v>
      </c>
      <c r="BK1358" s="119">
        <f t="shared" si="371"/>
        <v>0.784545508508941</v>
      </c>
      <c r="BL1358" s="119">
        <f t="shared" si="371"/>
        <v>0.94310302154902814</v>
      </c>
      <c r="BM1358" s="119">
        <f t="shared" si="371"/>
        <v>0.69666481159641158</v>
      </c>
      <c r="BN1358" s="119">
        <f t="shared" si="371"/>
        <v>0.9389713148614941</v>
      </c>
      <c r="BO1358" s="119">
        <f t="shared" si="378"/>
        <v>0.9757895054123813</v>
      </c>
      <c r="BP1358" s="120" t="b">
        <v>1</v>
      </c>
      <c r="BQ1358" s="121">
        <v>0.66419243687244522</v>
      </c>
      <c r="BR1358" s="120">
        <v>-8.9389038000000004E-2</v>
      </c>
      <c r="BS1358" s="120">
        <f t="shared" si="379"/>
        <v>0.93992070875648726</v>
      </c>
      <c r="BT1358" s="120"/>
      <c r="BU1358" s="122"/>
      <c r="BV1358" s="123"/>
      <c r="BW1358" s="124"/>
      <c r="BX1358" s="143"/>
      <c r="BY1358" s="146">
        <f t="shared" si="380"/>
        <v>0.82810338308678799</v>
      </c>
      <c r="BZ1358" s="145"/>
      <c r="CA1358" s="145">
        <f t="shared" si="381"/>
        <v>1.0796660137213512</v>
      </c>
      <c r="CB1358" s="145" t="s">
        <v>8541</v>
      </c>
      <c r="CC1358" s="145"/>
      <c r="CD1358" s="147"/>
    </row>
    <row r="1359" spans="1:82" x14ac:dyDescent="0.25">
      <c r="A1359" s="124" t="s">
        <v>5567</v>
      </c>
      <c r="B1359" s="124" t="s">
        <v>8194</v>
      </c>
      <c r="C1359" s="125" t="s">
        <v>5568</v>
      </c>
      <c r="D1359" s="125" t="s">
        <v>5569</v>
      </c>
      <c r="E1359" s="118">
        <v>10</v>
      </c>
      <c r="F1359" s="139">
        <v>23.66144753</v>
      </c>
      <c r="G1359" s="137">
        <v>24.258825300000002</v>
      </c>
      <c r="H1359" s="137">
        <v>23.45287132</v>
      </c>
      <c r="I1359" s="137">
        <v>23.906097410000001</v>
      </c>
      <c r="J1359" s="137">
        <v>24.240453720000001</v>
      </c>
      <c r="K1359" s="137">
        <f t="shared" si="366"/>
        <v>13267999.526829969</v>
      </c>
      <c r="L1359" s="137">
        <f t="shared" si="366"/>
        <v>20074007.16712961</v>
      </c>
      <c r="M1359" s="137">
        <f t="shared" si="366"/>
        <v>11482005.531839279</v>
      </c>
      <c r="N1359" s="137">
        <f t="shared" si="366"/>
        <v>15719994.859051133</v>
      </c>
      <c r="O1359" s="137">
        <f t="shared" si="366"/>
        <v>19820001.281278268</v>
      </c>
      <c r="P1359" s="137">
        <f t="shared" si="372"/>
        <v>16072801.673225652</v>
      </c>
      <c r="Q1359" s="137">
        <v>23.455381389999999</v>
      </c>
      <c r="R1359" s="137">
        <v>23.7202549</v>
      </c>
      <c r="S1359" s="137">
        <v>24.164382929999999</v>
      </c>
      <c r="T1359" s="137">
        <v>23.51725197</v>
      </c>
      <c r="U1359" s="137">
        <v>24.283761980000001</v>
      </c>
      <c r="V1359" s="137">
        <f t="shared" si="367"/>
        <v>11501999.864056405</v>
      </c>
      <c r="W1359" s="137">
        <f t="shared" si="367"/>
        <v>13820005.939760309</v>
      </c>
      <c r="X1359" s="137">
        <f t="shared" si="367"/>
        <v>18802001.744444676</v>
      </c>
      <c r="Y1359" s="137">
        <f t="shared" si="367"/>
        <v>12005997.775641302</v>
      </c>
      <c r="Z1359" s="137">
        <f t="shared" si="367"/>
        <v>20423998.201101914</v>
      </c>
      <c r="AA1359" s="137">
        <f t="shared" si="373"/>
        <v>15310800.705000918</v>
      </c>
      <c r="AB1359" s="119">
        <f t="shared" si="368"/>
        <v>0.86689781988592651</v>
      </c>
      <c r="AC1359" s="119">
        <f t="shared" si="368"/>
        <v>0.68845277500896884</v>
      </c>
      <c r="AD1359" s="119">
        <f t="shared" si="368"/>
        <v>1.6375189588880839</v>
      </c>
      <c r="AE1359" s="119">
        <f t="shared" si="368"/>
        <v>0.76374056628451026</v>
      </c>
      <c r="AF1359" s="119">
        <f t="shared" si="368"/>
        <v>1.0304741110382356</v>
      </c>
      <c r="AG1359" s="119">
        <f t="shared" si="374"/>
        <v>0.99741684622114501</v>
      </c>
      <c r="AH1359" s="120" t="b">
        <v>1</v>
      </c>
      <c r="AI1359" s="121">
        <v>0.74740193002683319</v>
      </c>
      <c r="AJ1359" s="120">
        <v>-7.5732421999999994E-2</v>
      </c>
      <c r="AK1359" s="120">
        <f t="shared" si="375"/>
        <v>0.94886028482674389</v>
      </c>
      <c r="AL1359" s="120"/>
      <c r="AM1359" s="122"/>
      <c r="AN1359" s="139">
        <v>23.041513439999999</v>
      </c>
      <c r="AO1359" s="137">
        <v>22.506567</v>
      </c>
      <c r="AP1359" s="137">
        <v>22.57590866</v>
      </c>
      <c r="AQ1359" s="137">
        <v>23.553092960000001</v>
      </c>
      <c r="AR1359" s="137">
        <v>22.833198549999999</v>
      </c>
      <c r="AS1359" s="137">
        <f t="shared" si="369"/>
        <v>8633495.9762327559</v>
      </c>
      <c r="AT1359" s="137">
        <f t="shared" si="369"/>
        <v>5958703.3707728637</v>
      </c>
      <c r="AU1359" s="137">
        <f t="shared" si="369"/>
        <v>6252096.6925188554</v>
      </c>
      <c r="AV1359" s="137">
        <f t="shared" si="369"/>
        <v>12307999.54788073</v>
      </c>
      <c r="AW1359" s="137">
        <f t="shared" si="369"/>
        <v>7472701.9467251981</v>
      </c>
      <c r="AX1359" s="137">
        <f t="shared" si="376"/>
        <v>8124999.5068260804</v>
      </c>
      <c r="AY1359" s="137">
        <v>22.988515849999999</v>
      </c>
      <c r="AZ1359" s="137">
        <v>22.355764390000001</v>
      </c>
      <c r="BA1359" s="137">
        <v>22.843317030000001</v>
      </c>
      <c r="BB1359" s="137">
        <v>23.122135159999999</v>
      </c>
      <c r="BC1359" s="137">
        <v>22.526285170000001</v>
      </c>
      <c r="BD1359" s="137">
        <f t="shared" si="370"/>
        <v>8322098.0184254963</v>
      </c>
      <c r="BE1359" s="137">
        <f t="shared" si="370"/>
        <v>5367297.3670442654</v>
      </c>
      <c r="BF1359" s="137">
        <f t="shared" si="370"/>
        <v>7525296.6818499453</v>
      </c>
      <c r="BG1359" s="137">
        <f t="shared" si="370"/>
        <v>9129694.534563737</v>
      </c>
      <c r="BH1359" s="137">
        <f t="shared" si="370"/>
        <v>6040703.6053280653</v>
      </c>
      <c r="BI1359" s="137">
        <f t="shared" si="377"/>
        <v>7277018.0414423021</v>
      </c>
      <c r="BJ1359" s="119">
        <f t="shared" si="371"/>
        <v>0.96393141797198834</v>
      </c>
      <c r="BK1359" s="119">
        <f t="shared" si="371"/>
        <v>0.90074921221462123</v>
      </c>
      <c r="BL1359" s="119">
        <f t="shared" si="371"/>
        <v>1.2036436817835172</v>
      </c>
      <c r="BM1359" s="119">
        <f t="shared" si="371"/>
        <v>0.74176916395286563</v>
      </c>
      <c r="BN1359" s="119">
        <f t="shared" si="371"/>
        <v>0.80836940217792508</v>
      </c>
      <c r="BO1359" s="119">
        <f t="shared" si="378"/>
        <v>0.92369257562018348</v>
      </c>
      <c r="BP1359" s="120" t="b">
        <v>1</v>
      </c>
      <c r="BQ1359" s="121">
        <v>0.32255034815506362</v>
      </c>
      <c r="BR1359" s="120">
        <v>-0.13485259999999999</v>
      </c>
      <c r="BS1359" s="120">
        <f t="shared" si="379"/>
        <v>0.91076288138598371</v>
      </c>
      <c r="BT1359" s="120"/>
      <c r="BU1359" s="122"/>
      <c r="BV1359" s="123"/>
      <c r="BW1359" s="124"/>
      <c r="BX1359" s="143"/>
      <c r="BY1359" s="146">
        <f t="shared" si="380"/>
        <v>0.70884893908201085</v>
      </c>
      <c r="BZ1359" s="145"/>
      <c r="CA1359" s="145">
        <f t="shared" si="381"/>
        <v>1.0798147268331801</v>
      </c>
      <c r="CB1359" s="145" t="s">
        <v>8541</v>
      </c>
      <c r="CC1359" s="145"/>
      <c r="CD1359" s="147"/>
    </row>
    <row r="1360" spans="1:82" x14ac:dyDescent="0.25">
      <c r="A1360" s="124" t="s">
        <v>6077</v>
      </c>
      <c r="B1360" s="124" t="s">
        <v>8258</v>
      </c>
      <c r="C1360" s="125" t="s">
        <v>6078</v>
      </c>
      <c r="D1360" s="125" t="s">
        <v>6079</v>
      </c>
      <c r="E1360" s="118">
        <v>4</v>
      </c>
      <c r="F1360" s="139">
        <v>19.78565979</v>
      </c>
      <c r="G1360" s="137">
        <v>18.62362289</v>
      </c>
      <c r="H1360" s="137">
        <v>19.71988678</v>
      </c>
      <c r="I1360" s="137">
        <v>20.372201919999998</v>
      </c>
      <c r="J1360" s="137">
        <v>18.766437530000001</v>
      </c>
      <c r="K1360" s="137">
        <f t="shared" si="366"/>
        <v>903809.87225902372</v>
      </c>
      <c r="L1360" s="137">
        <f t="shared" si="366"/>
        <v>403895.59608567978</v>
      </c>
      <c r="M1360" s="137">
        <f t="shared" si="366"/>
        <v>863530.00364861533</v>
      </c>
      <c r="N1360" s="137">
        <f t="shared" si="366"/>
        <v>1357200.0145949093</v>
      </c>
      <c r="O1360" s="137">
        <f t="shared" si="366"/>
        <v>445923.75482187863</v>
      </c>
      <c r="P1360" s="137">
        <f t="shared" si="372"/>
        <v>794871.84828202124</v>
      </c>
      <c r="Q1360" s="137">
        <v>19.861011510000001</v>
      </c>
      <c r="R1360" s="137">
        <v>19.52768326</v>
      </c>
      <c r="S1360" s="137">
        <v>19.172157290000001</v>
      </c>
      <c r="T1360" s="137">
        <v>19.786808010000001</v>
      </c>
      <c r="U1360" s="137">
        <v>19.442449570000001</v>
      </c>
      <c r="V1360" s="137">
        <f t="shared" si="367"/>
        <v>952270.23256048665</v>
      </c>
      <c r="W1360" s="137">
        <f t="shared" si="367"/>
        <v>755820.04758811928</v>
      </c>
      <c r="X1360" s="137">
        <f t="shared" si="367"/>
        <v>590737.34376942774</v>
      </c>
      <c r="Y1360" s="137">
        <f t="shared" si="367"/>
        <v>904529.48771879391</v>
      </c>
      <c r="Z1360" s="137">
        <f t="shared" si="367"/>
        <v>712460.03806409088</v>
      </c>
      <c r="AA1360" s="137">
        <f t="shared" si="373"/>
        <v>783163.42994018376</v>
      </c>
      <c r="AB1360" s="119">
        <f t="shared" si="368"/>
        <v>1.0536178700729821</v>
      </c>
      <c r="AC1360" s="119">
        <f t="shared" si="368"/>
        <v>1.8713253001842203</v>
      </c>
      <c r="AD1360" s="119">
        <f t="shared" si="368"/>
        <v>0.68409591012868676</v>
      </c>
      <c r="AE1360" s="119">
        <f t="shared" si="368"/>
        <v>0.6664673430531709</v>
      </c>
      <c r="AF1360" s="119">
        <f t="shared" si="368"/>
        <v>1.5977171665785745</v>
      </c>
      <c r="AG1360" s="119">
        <f t="shared" si="374"/>
        <v>1.1746447180035269</v>
      </c>
      <c r="AH1360" s="120"/>
      <c r="AI1360" s="121">
        <v>0.74970921158180304</v>
      </c>
      <c r="AJ1360" s="120">
        <v>0.104460144</v>
      </c>
      <c r="AK1360" s="120">
        <f t="shared" si="375"/>
        <v>1.0750920161063722</v>
      </c>
      <c r="AL1360" s="120"/>
      <c r="AM1360" s="122"/>
      <c r="AN1360" s="139">
        <v>19.146463390000001</v>
      </c>
      <c r="AO1360" s="137">
        <v>19.854436870000001</v>
      </c>
      <c r="AP1360" s="137">
        <v>19.12827682</v>
      </c>
      <c r="AQ1360" s="137">
        <v>19.267372129999998</v>
      </c>
      <c r="AR1360" s="137">
        <v>18.88735771</v>
      </c>
      <c r="AS1360" s="137">
        <f t="shared" si="369"/>
        <v>580309.64831862319</v>
      </c>
      <c r="AT1360" s="137">
        <f t="shared" si="369"/>
        <v>947940.42652662366</v>
      </c>
      <c r="AU1360" s="137">
        <f t="shared" si="369"/>
        <v>573040.1979651961</v>
      </c>
      <c r="AV1360" s="137">
        <f t="shared" si="369"/>
        <v>631040.08692728903</v>
      </c>
      <c r="AW1360" s="137">
        <f t="shared" si="369"/>
        <v>484910.07720932609</v>
      </c>
      <c r="AX1360" s="137">
        <f t="shared" si="376"/>
        <v>643448.08738941164</v>
      </c>
      <c r="AY1360" s="137">
        <v>18.89941597</v>
      </c>
      <c r="AZ1360" s="137">
        <v>19.993000030000001</v>
      </c>
      <c r="BA1360" s="137">
        <v>19.030473709999999</v>
      </c>
      <c r="BB1360" s="137">
        <v>19.468755720000001</v>
      </c>
      <c r="BC1360" s="137">
        <v>19.383785249999999</v>
      </c>
      <c r="BD1360" s="137">
        <f t="shared" si="370"/>
        <v>488980.01271837717</v>
      </c>
      <c r="BE1360" s="137">
        <f t="shared" si="370"/>
        <v>1043500.6221662007</v>
      </c>
      <c r="BF1360" s="137">
        <f t="shared" si="370"/>
        <v>535480.20182610559</v>
      </c>
      <c r="BG1360" s="137">
        <f t="shared" si="370"/>
        <v>725570.22093152127</v>
      </c>
      <c r="BH1360" s="137">
        <f t="shared" si="370"/>
        <v>684070.38586161041</v>
      </c>
      <c r="BI1360" s="137">
        <f t="shared" si="377"/>
        <v>695520.28870076302</v>
      </c>
      <c r="BJ1360" s="119">
        <f t="shared" si="371"/>
        <v>0.84261913296657642</v>
      </c>
      <c r="BK1360" s="119">
        <f t="shared" si="371"/>
        <v>1.1008082290463357</v>
      </c>
      <c r="BL1360" s="119">
        <f t="shared" si="371"/>
        <v>0.93445486673978195</v>
      </c>
      <c r="BM1360" s="119">
        <f t="shared" si="371"/>
        <v>1.1498005213337967</v>
      </c>
      <c r="BN1360" s="119">
        <f t="shared" si="371"/>
        <v>1.4107159616035587</v>
      </c>
      <c r="BO1360" s="119">
        <f t="shared" si="378"/>
        <v>1.08767974233801</v>
      </c>
      <c r="BP1360" s="120" t="b">
        <v>1</v>
      </c>
      <c r="BQ1360" s="121">
        <v>0.48580669879191335</v>
      </c>
      <c r="BR1360" s="120">
        <v>9.8304748999999997E-2</v>
      </c>
      <c r="BS1360" s="120">
        <f t="shared" si="379"/>
        <v>1.070514805714085</v>
      </c>
      <c r="BT1360" s="120"/>
      <c r="BU1360" s="122"/>
      <c r="BV1360" s="123"/>
      <c r="BW1360" s="124"/>
      <c r="BX1360" s="143"/>
      <c r="BY1360" s="146">
        <f t="shared" si="380"/>
        <v>0.75247578780995195</v>
      </c>
      <c r="BZ1360" s="145"/>
      <c r="CA1360" s="145">
        <f t="shared" si="381"/>
        <v>1.0799545787977831</v>
      </c>
      <c r="CB1360" s="145" t="s">
        <v>8541</v>
      </c>
      <c r="CC1360" s="145"/>
      <c r="CD1360" s="147"/>
    </row>
    <row r="1361" spans="1:82" x14ac:dyDescent="0.25">
      <c r="A1361" s="124" t="s">
        <v>2332</v>
      </c>
      <c r="B1361" s="124" t="s">
        <v>2333</v>
      </c>
      <c r="C1361" s="125" t="s">
        <v>2333</v>
      </c>
      <c r="D1361" s="125" t="s">
        <v>2334</v>
      </c>
      <c r="E1361" s="118">
        <v>6</v>
      </c>
      <c r="F1361" s="139">
        <v>23.404315950000001</v>
      </c>
      <c r="G1361" s="137">
        <v>23.749498370000001</v>
      </c>
      <c r="H1361" s="137">
        <v>22.66044617</v>
      </c>
      <c r="I1361" s="137">
        <v>23.407690049999999</v>
      </c>
      <c r="J1361" s="137">
        <v>23.376766199999999</v>
      </c>
      <c r="K1361" s="137">
        <f t="shared" si="366"/>
        <v>11101997.595800152</v>
      </c>
      <c r="L1361" s="137">
        <f t="shared" si="366"/>
        <v>14102996.279687474</v>
      </c>
      <c r="M1361" s="137">
        <f t="shared" si="366"/>
        <v>6629396.7690737955</v>
      </c>
      <c r="N1361" s="137">
        <f t="shared" si="366"/>
        <v>11127992.755598348</v>
      </c>
      <c r="O1361" s="137">
        <f t="shared" si="366"/>
        <v>10892004.894465497</v>
      </c>
      <c r="P1361" s="137">
        <f t="shared" si="372"/>
        <v>10770877.658925053</v>
      </c>
      <c r="Q1361" s="137">
        <v>23.115087509999999</v>
      </c>
      <c r="R1361" s="137">
        <v>23.474693299999998</v>
      </c>
      <c r="S1361" s="137">
        <v>23.338106159999999</v>
      </c>
      <c r="T1361" s="137">
        <v>23.25121498</v>
      </c>
      <c r="U1361" s="137">
        <v>23.589094159999998</v>
      </c>
      <c r="V1361" s="137">
        <f t="shared" si="367"/>
        <v>9085204.1980312001</v>
      </c>
      <c r="W1361" s="137">
        <f t="shared" si="367"/>
        <v>11657000.693620287</v>
      </c>
      <c r="X1361" s="137">
        <f t="shared" si="367"/>
        <v>10604006.765583618</v>
      </c>
      <c r="Y1361" s="137">
        <f t="shared" si="367"/>
        <v>9984197.0700188931</v>
      </c>
      <c r="Z1361" s="137">
        <f t="shared" si="367"/>
        <v>12618999.196573794</v>
      </c>
      <c r="AA1361" s="137">
        <f t="shared" si="373"/>
        <v>10789881.584765559</v>
      </c>
      <c r="AB1361" s="119">
        <f t="shared" si="368"/>
        <v>0.81833959336003659</v>
      </c>
      <c r="AC1361" s="119">
        <f t="shared" si="368"/>
        <v>0.82656199168185618</v>
      </c>
      <c r="AD1361" s="119">
        <f t="shared" si="368"/>
        <v>1.5995432367317972</v>
      </c>
      <c r="AE1361" s="119">
        <f t="shared" si="368"/>
        <v>0.89721455515829429</v>
      </c>
      <c r="AF1361" s="119">
        <f t="shared" si="368"/>
        <v>1.1585561445153065</v>
      </c>
      <c r="AG1361" s="119">
        <f t="shared" si="374"/>
        <v>1.060043104289458</v>
      </c>
      <c r="AH1361" s="120" t="b">
        <v>1</v>
      </c>
      <c r="AI1361" s="121">
        <v>0.86331196694624301</v>
      </c>
      <c r="AJ1361" s="120">
        <v>3.3895873999999999E-2</v>
      </c>
      <c r="AK1361" s="120">
        <f t="shared" si="375"/>
        <v>1.0237730073102234</v>
      </c>
      <c r="AL1361" s="120"/>
      <c r="AM1361" s="122"/>
      <c r="AN1361" s="139">
        <v>22.518238069999999</v>
      </c>
      <c r="AO1361" s="137">
        <v>22.270221710000001</v>
      </c>
      <c r="AP1361" s="137">
        <v>22.415809629999998</v>
      </c>
      <c r="AQ1361" s="137">
        <v>22.621358870000002</v>
      </c>
      <c r="AR1361" s="137">
        <v>22.699117659999999</v>
      </c>
      <c r="AS1361" s="137">
        <f t="shared" si="369"/>
        <v>6007103.4147940753</v>
      </c>
      <c r="AT1361" s="137">
        <f t="shared" si="369"/>
        <v>5058301.883191294</v>
      </c>
      <c r="AU1361" s="137">
        <f t="shared" si="369"/>
        <v>5595399.1910525672</v>
      </c>
      <c r="AV1361" s="137">
        <f t="shared" si="369"/>
        <v>6452196.1628022743</v>
      </c>
      <c r="AW1361" s="137">
        <f t="shared" si="369"/>
        <v>6809501.0434627561</v>
      </c>
      <c r="AX1361" s="137">
        <f t="shared" si="376"/>
        <v>5984500.3390605934</v>
      </c>
      <c r="AY1361" s="137">
        <v>22.474122999999999</v>
      </c>
      <c r="AZ1361" s="137">
        <v>22.468217849999998</v>
      </c>
      <c r="BA1361" s="137">
        <v>22.232454300000001</v>
      </c>
      <c r="BB1361" s="137">
        <v>22.34383583</v>
      </c>
      <c r="BC1361" s="137">
        <v>22.816205979999999</v>
      </c>
      <c r="BD1361" s="137">
        <f t="shared" si="370"/>
        <v>5826196.7852467205</v>
      </c>
      <c r="BE1361" s="137">
        <f t="shared" si="370"/>
        <v>5802398.0962490886</v>
      </c>
      <c r="BF1361" s="137">
        <f t="shared" si="370"/>
        <v>4927601.985344612</v>
      </c>
      <c r="BG1361" s="137">
        <f t="shared" si="370"/>
        <v>5323102.1829063753</v>
      </c>
      <c r="BH1361" s="137">
        <f t="shared" si="370"/>
        <v>7385202.1462002657</v>
      </c>
      <c r="BI1361" s="137">
        <f t="shared" si="377"/>
        <v>5852900.2391894124</v>
      </c>
      <c r="BJ1361" s="119">
        <f t="shared" si="371"/>
        <v>0.96988454883233333</v>
      </c>
      <c r="BK1361" s="119">
        <f t="shared" si="371"/>
        <v>1.1471039550902293</v>
      </c>
      <c r="BL1361" s="119">
        <f t="shared" si="371"/>
        <v>0.88065244624980299</v>
      </c>
      <c r="BM1361" s="119">
        <f t="shared" si="371"/>
        <v>0.82500625346680123</v>
      </c>
      <c r="BN1361" s="119">
        <f t="shared" si="371"/>
        <v>1.0845438012363906</v>
      </c>
      <c r="BO1361" s="119">
        <f t="shared" si="378"/>
        <v>0.98143820097511136</v>
      </c>
      <c r="BP1361" s="120" t="b">
        <v>1</v>
      </c>
      <c r="BQ1361" s="121">
        <v>0.69139598782459022</v>
      </c>
      <c r="BR1361" s="120">
        <v>-3.7981795999999998E-2</v>
      </c>
      <c r="BS1361" s="120">
        <f t="shared" si="379"/>
        <v>0.97401655865658188</v>
      </c>
      <c r="BT1361" s="120"/>
      <c r="BU1361" s="122"/>
      <c r="BV1361" s="123"/>
      <c r="BW1361" s="124"/>
      <c r="BX1361" s="143"/>
      <c r="BY1361" s="146">
        <f t="shared" si="380"/>
        <v>0.64327322837144152</v>
      </c>
      <c r="BZ1361" s="145"/>
      <c r="CA1361" s="145">
        <f t="shared" si="381"/>
        <v>1.0800915465041492</v>
      </c>
      <c r="CB1361" s="145" t="s">
        <v>8541</v>
      </c>
      <c r="CC1361" s="145"/>
      <c r="CD1361" s="147"/>
    </row>
    <row r="1362" spans="1:82" x14ac:dyDescent="0.25">
      <c r="A1362" s="124" t="s">
        <v>565</v>
      </c>
      <c r="B1362" s="124" t="s">
        <v>566</v>
      </c>
      <c r="C1362" s="125" t="s">
        <v>567</v>
      </c>
      <c r="D1362" s="125" t="s">
        <v>568</v>
      </c>
      <c r="E1362" s="118">
        <v>10</v>
      </c>
      <c r="F1362" s="139">
        <v>23.225732799999999</v>
      </c>
      <c r="G1362" s="137">
        <v>23.602521899999999</v>
      </c>
      <c r="H1362" s="137">
        <v>23.060884479999999</v>
      </c>
      <c r="I1362" s="137">
        <v>23.29866028</v>
      </c>
      <c r="J1362" s="137">
        <v>23.34516335</v>
      </c>
      <c r="K1362" s="137">
        <f t="shared" si="366"/>
        <v>9809395.4795066267</v>
      </c>
      <c r="L1362" s="137">
        <f t="shared" si="366"/>
        <v>12736997.548350221</v>
      </c>
      <c r="M1362" s="137">
        <f t="shared" si="366"/>
        <v>8750199.5039963685</v>
      </c>
      <c r="N1362" s="137">
        <f t="shared" si="366"/>
        <v>10318001.889424615</v>
      </c>
      <c r="O1362" s="137">
        <f t="shared" si="366"/>
        <v>10656005.157521863</v>
      </c>
      <c r="P1362" s="137">
        <f t="shared" si="372"/>
        <v>10454119.91575994</v>
      </c>
      <c r="Q1362" s="137">
        <v>22.901519780000001</v>
      </c>
      <c r="R1362" s="137">
        <v>23.367731089999999</v>
      </c>
      <c r="S1362" s="137">
        <v>23.283761980000001</v>
      </c>
      <c r="T1362" s="137">
        <v>23.344350810000002</v>
      </c>
      <c r="U1362" s="137">
        <v>23.320308690000001</v>
      </c>
      <c r="V1362" s="137">
        <f t="shared" si="367"/>
        <v>7835097.4074610099</v>
      </c>
      <c r="W1362" s="137">
        <f t="shared" si="367"/>
        <v>10824005.112000138</v>
      </c>
      <c r="X1362" s="137">
        <f t="shared" si="367"/>
        <v>10211999.100550974</v>
      </c>
      <c r="Y1362" s="137">
        <f t="shared" si="367"/>
        <v>10650005.280634148</v>
      </c>
      <c r="Z1362" s="137">
        <f t="shared" si="367"/>
        <v>10473996.485340146</v>
      </c>
      <c r="AA1362" s="137">
        <f t="shared" si="373"/>
        <v>9999020.6771972831</v>
      </c>
      <c r="AB1362" s="119">
        <f t="shared" si="368"/>
        <v>0.7987339713063627</v>
      </c>
      <c r="AC1362" s="119">
        <f t="shared" si="368"/>
        <v>0.84980821193626854</v>
      </c>
      <c r="AD1362" s="119">
        <f t="shared" si="368"/>
        <v>1.1670590020132656</v>
      </c>
      <c r="AE1362" s="119">
        <f t="shared" si="368"/>
        <v>1.0321771012224585</v>
      </c>
      <c r="AF1362" s="119">
        <f t="shared" si="368"/>
        <v>0.98291961485648871</v>
      </c>
      <c r="AG1362" s="119">
        <f t="shared" si="374"/>
        <v>0.96613958026696878</v>
      </c>
      <c r="AH1362" s="120" t="b">
        <v>1</v>
      </c>
      <c r="AI1362" s="121">
        <v>0.55561192966846751</v>
      </c>
      <c r="AJ1362" s="120">
        <v>-6.3058089999999997E-2</v>
      </c>
      <c r="AK1362" s="120">
        <f t="shared" si="375"/>
        <v>0.95723291451286863</v>
      </c>
      <c r="AL1362" s="120"/>
      <c r="AM1362" s="122"/>
      <c r="AN1362" s="139">
        <v>21.99482918</v>
      </c>
      <c r="AO1362" s="137">
        <v>22.053081509999998</v>
      </c>
      <c r="AP1362" s="137">
        <v>22.280424119999999</v>
      </c>
      <c r="AQ1362" s="137">
        <v>22.253786089999998</v>
      </c>
      <c r="AR1362" s="137">
        <v>22.2538147</v>
      </c>
      <c r="AS1362" s="137">
        <f t="shared" si="369"/>
        <v>4179297.9381519929</v>
      </c>
      <c r="AT1362" s="137">
        <f t="shared" si="369"/>
        <v>4351500.4356002044</v>
      </c>
      <c r="AU1362" s="137">
        <f t="shared" si="369"/>
        <v>5094199.820838361</v>
      </c>
      <c r="AV1362" s="137">
        <f t="shared" si="369"/>
        <v>5001003.1739686048</v>
      </c>
      <c r="AW1362" s="137">
        <f t="shared" si="369"/>
        <v>5001102.349550047</v>
      </c>
      <c r="AX1362" s="137">
        <f t="shared" si="376"/>
        <v>4725420.743621842</v>
      </c>
      <c r="AY1362" s="137">
        <v>21.78276825</v>
      </c>
      <c r="AZ1362" s="137">
        <v>21.818782809999998</v>
      </c>
      <c r="BA1362" s="137">
        <v>22.359014510000002</v>
      </c>
      <c r="BB1362" s="137">
        <v>22.172615050000001</v>
      </c>
      <c r="BC1362" s="137">
        <v>21.84754753</v>
      </c>
      <c r="BD1362" s="137">
        <f t="shared" si="370"/>
        <v>3608000.8555057626</v>
      </c>
      <c r="BE1362" s="137">
        <f t="shared" si="370"/>
        <v>3699202.4044110817</v>
      </c>
      <c r="BF1362" s="137">
        <f t="shared" si="370"/>
        <v>5379402.5065335818</v>
      </c>
      <c r="BG1362" s="137">
        <f t="shared" si="370"/>
        <v>4727398.4923693985</v>
      </c>
      <c r="BH1362" s="137">
        <f t="shared" si="370"/>
        <v>3773697.9700285345</v>
      </c>
      <c r="BI1362" s="137">
        <f t="shared" si="377"/>
        <v>4237540.4457696723</v>
      </c>
      <c r="BJ1362" s="119">
        <f t="shared" si="371"/>
        <v>0.86330309752961831</v>
      </c>
      <c r="BK1362" s="119">
        <f t="shared" si="371"/>
        <v>0.85009813492086872</v>
      </c>
      <c r="BL1362" s="119">
        <f t="shared" si="371"/>
        <v>1.055985767289412</v>
      </c>
      <c r="BM1362" s="119">
        <f t="shared" si="371"/>
        <v>0.94529004040161724</v>
      </c>
      <c r="BN1362" s="119">
        <f t="shared" si="371"/>
        <v>0.75457323331286297</v>
      </c>
      <c r="BO1362" s="119">
        <f t="shared" si="378"/>
        <v>0.89385005469087575</v>
      </c>
      <c r="BP1362" s="120" t="b">
        <v>1</v>
      </c>
      <c r="BQ1362" s="121">
        <v>0.10247745776453283</v>
      </c>
      <c r="BR1362" s="120">
        <v>-0.17104148899999999</v>
      </c>
      <c r="BS1362" s="120">
        <f t="shared" si="379"/>
        <v>0.88820125259826532</v>
      </c>
      <c r="BT1362" s="120"/>
      <c r="BU1362" s="122"/>
      <c r="BV1362" s="123"/>
      <c r="BW1362" s="124"/>
      <c r="BX1362" s="143"/>
      <c r="BY1362" s="146">
        <f t="shared" si="380"/>
        <v>0.41071918393162399</v>
      </c>
      <c r="BZ1362" s="145"/>
      <c r="CA1362" s="145">
        <f t="shared" si="381"/>
        <v>1.0808743314348102</v>
      </c>
      <c r="CB1362" s="145" t="s">
        <v>8541</v>
      </c>
      <c r="CC1362" s="145"/>
      <c r="CD1362" s="147"/>
    </row>
    <row r="1363" spans="1:82" x14ac:dyDescent="0.25">
      <c r="A1363" s="124" t="s">
        <v>4112</v>
      </c>
      <c r="B1363" s="124" t="s">
        <v>4113</v>
      </c>
      <c r="C1363" s="125" t="s">
        <v>4114</v>
      </c>
      <c r="D1363" s="125" t="s">
        <v>4115</v>
      </c>
      <c r="E1363" s="118">
        <v>13</v>
      </c>
      <c r="F1363" s="139">
        <v>23.277391430000002</v>
      </c>
      <c r="G1363" s="137">
        <v>23.571611399999998</v>
      </c>
      <c r="H1363" s="137">
        <v>22.880094530000001</v>
      </c>
      <c r="I1363" s="137">
        <v>23.727334979999998</v>
      </c>
      <c r="J1363" s="137">
        <v>23.211189269999998</v>
      </c>
      <c r="K1363" s="137">
        <f t="shared" si="366"/>
        <v>10167005.096082281</v>
      </c>
      <c r="L1363" s="137">
        <f t="shared" si="366"/>
        <v>12467003.388999201</v>
      </c>
      <c r="M1363" s="137">
        <f t="shared" si="366"/>
        <v>7719599.2838329356</v>
      </c>
      <c r="N1363" s="137">
        <f t="shared" si="366"/>
        <v>13887994.829583241</v>
      </c>
      <c r="O1363" s="137">
        <f t="shared" si="366"/>
        <v>9711005.6165261213</v>
      </c>
      <c r="P1363" s="137">
        <f t="shared" si="372"/>
        <v>10790521.643004756</v>
      </c>
      <c r="Q1363" s="137">
        <v>23.28362083</v>
      </c>
      <c r="R1363" s="137">
        <v>23.330192570000001</v>
      </c>
      <c r="S1363" s="137">
        <v>23.240701680000001</v>
      </c>
      <c r="T1363" s="137">
        <v>23.236576079999999</v>
      </c>
      <c r="U1363" s="137">
        <v>22.974475859999998</v>
      </c>
      <c r="V1363" s="137">
        <f t="shared" si="367"/>
        <v>10211000.030670142</v>
      </c>
      <c r="W1363" s="137">
        <f t="shared" si="367"/>
        <v>10546000.028933311</v>
      </c>
      <c r="X1363" s="137">
        <f t="shared" si="367"/>
        <v>9911704.0463287458</v>
      </c>
      <c r="Y1363" s="137">
        <f t="shared" si="367"/>
        <v>9883400.5499020405</v>
      </c>
      <c r="Z1363" s="137">
        <f t="shared" si="367"/>
        <v>8241502.0030801343</v>
      </c>
      <c r="AA1363" s="137">
        <f t="shared" si="373"/>
        <v>9758721.3317828756</v>
      </c>
      <c r="AB1363" s="119">
        <f t="shared" si="368"/>
        <v>1.0043272265698788</v>
      </c>
      <c r="AC1363" s="119">
        <f t="shared" si="368"/>
        <v>0.84591298324656183</v>
      </c>
      <c r="AD1363" s="119">
        <f t="shared" si="368"/>
        <v>1.2839661337197525</v>
      </c>
      <c r="AE1363" s="119">
        <f t="shared" si="368"/>
        <v>0.71165065016074947</v>
      </c>
      <c r="AF1363" s="119">
        <f t="shared" si="368"/>
        <v>0.84867647373767385</v>
      </c>
      <c r="AG1363" s="119">
        <f t="shared" si="374"/>
        <v>0.93890669348692324</v>
      </c>
      <c r="AH1363" s="120" t="b">
        <v>1</v>
      </c>
      <c r="AI1363" s="121">
        <v>0.44909034162938982</v>
      </c>
      <c r="AJ1363" s="120">
        <v>-0.12041091900000001</v>
      </c>
      <c r="AK1363" s="120">
        <f t="shared" si="375"/>
        <v>0.91992559334057211</v>
      </c>
      <c r="AL1363" s="120"/>
      <c r="AM1363" s="122"/>
      <c r="AN1363" s="139">
        <v>22.099184040000001</v>
      </c>
      <c r="AO1363" s="137">
        <v>21.829971310000001</v>
      </c>
      <c r="AP1363" s="137">
        <v>22.097190860000001</v>
      </c>
      <c r="AQ1363" s="137">
        <v>22.365756990000001</v>
      </c>
      <c r="AR1363" s="137">
        <v>22.621135710000001</v>
      </c>
      <c r="AS1363" s="137">
        <f t="shared" si="369"/>
        <v>4492801.9616816621</v>
      </c>
      <c r="AT1363" s="137">
        <f t="shared" si="369"/>
        <v>3728002.2757336088</v>
      </c>
      <c r="AU1363" s="137">
        <f t="shared" si="369"/>
        <v>4486599.1401102198</v>
      </c>
      <c r="AV1363" s="137">
        <f t="shared" si="369"/>
        <v>5404602.1507118428</v>
      </c>
      <c r="AW1363" s="137">
        <f t="shared" si="369"/>
        <v>6451198.1967048263</v>
      </c>
      <c r="AX1363" s="137">
        <f t="shared" si="376"/>
        <v>4912640.7449884322</v>
      </c>
      <c r="AY1363" s="137">
        <v>21.771970750000001</v>
      </c>
      <c r="AZ1363" s="137">
        <v>22.05045891</v>
      </c>
      <c r="BA1363" s="137">
        <v>21.812135699999999</v>
      </c>
      <c r="BB1363" s="137">
        <v>22.281557079999999</v>
      </c>
      <c r="BC1363" s="137">
        <v>21.924591060000001</v>
      </c>
      <c r="BD1363" s="137">
        <f t="shared" si="370"/>
        <v>3581098.4488284588</v>
      </c>
      <c r="BE1363" s="137">
        <f t="shared" si="370"/>
        <v>4343597.2556906752</v>
      </c>
      <c r="BF1363" s="137">
        <f t="shared" si="370"/>
        <v>3682197.808505022</v>
      </c>
      <c r="BG1363" s="137">
        <f t="shared" si="370"/>
        <v>5098201.9080924494</v>
      </c>
      <c r="BH1363" s="137">
        <f t="shared" si="370"/>
        <v>3980700.9433310535</v>
      </c>
      <c r="BI1363" s="137">
        <f t="shared" si="377"/>
        <v>4137159.2728895321</v>
      </c>
      <c r="BJ1363" s="119">
        <f t="shared" si="371"/>
        <v>0.79707462723063105</v>
      </c>
      <c r="BK1363" s="119">
        <f t="shared" si="371"/>
        <v>1.1651273079858642</v>
      </c>
      <c r="BL1363" s="119">
        <f t="shared" si="371"/>
        <v>0.82071022917696268</v>
      </c>
      <c r="BM1363" s="119">
        <f t="shared" si="371"/>
        <v>0.94330753049435156</v>
      </c>
      <c r="BN1363" s="119">
        <f t="shared" si="371"/>
        <v>0.61704830977977621</v>
      </c>
      <c r="BO1363" s="119">
        <f t="shared" si="378"/>
        <v>0.86865360093351707</v>
      </c>
      <c r="BP1363" s="120" t="b">
        <v>1</v>
      </c>
      <c r="BQ1363" s="121">
        <v>0.19467908348769511</v>
      </c>
      <c r="BR1363" s="120">
        <v>-0.234505081</v>
      </c>
      <c r="BS1363" s="120">
        <f t="shared" si="379"/>
        <v>0.84997653503318793</v>
      </c>
      <c r="BT1363" s="120"/>
      <c r="BU1363" s="122"/>
      <c r="BV1363" s="123"/>
      <c r="BW1363" s="124"/>
      <c r="BX1363" s="143"/>
      <c r="BY1363" s="146">
        <f t="shared" si="380"/>
        <v>0.61284861689670311</v>
      </c>
      <c r="BZ1363" s="145"/>
      <c r="CA1363" s="145">
        <f t="shared" si="381"/>
        <v>1.0808758433487264</v>
      </c>
      <c r="CB1363" s="145" t="s">
        <v>8541</v>
      </c>
      <c r="CC1363" s="145"/>
      <c r="CD1363" s="147"/>
    </row>
    <row r="1364" spans="1:82" x14ac:dyDescent="0.25">
      <c r="A1364" s="124" t="s">
        <v>5066</v>
      </c>
      <c r="B1364" s="124" t="s">
        <v>5067</v>
      </c>
      <c r="C1364" s="125" t="s">
        <v>5068</v>
      </c>
      <c r="D1364" s="125" t="s">
        <v>5069</v>
      </c>
      <c r="E1364" s="118">
        <v>10</v>
      </c>
      <c r="F1364" s="139">
        <v>22.82425117</v>
      </c>
      <c r="G1364" s="137">
        <v>23.287994380000001</v>
      </c>
      <c r="H1364" s="137">
        <v>23.09501839</v>
      </c>
      <c r="I1364" s="137">
        <v>23.19325066</v>
      </c>
      <c r="J1364" s="137">
        <v>22.290723799999999</v>
      </c>
      <c r="K1364" s="137">
        <f t="shared" si="366"/>
        <v>7426500.7755183084</v>
      </c>
      <c r="L1364" s="137">
        <f t="shared" si="366"/>
        <v>10242001.786084294</v>
      </c>
      <c r="M1364" s="137">
        <f t="shared" si="366"/>
        <v>8959696.2347842753</v>
      </c>
      <c r="N1364" s="137">
        <f t="shared" si="366"/>
        <v>9591005.6230994835</v>
      </c>
      <c r="O1364" s="137">
        <f t="shared" si="366"/>
        <v>5130698.43272819</v>
      </c>
      <c r="P1364" s="137">
        <f t="shared" si="372"/>
        <v>8269980.5704429094</v>
      </c>
      <c r="Q1364" s="137">
        <v>22.813566210000001</v>
      </c>
      <c r="R1364" s="137">
        <v>22.980293270000001</v>
      </c>
      <c r="S1364" s="137">
        <v>22.954061509999999</v>
      </c>
      <c r="T1364" s="137">
        <v>22.998174670000001</v>
      </c>
      <c r="U1364" s="137">
        <v>22.136617659999999</v>
      </c>
      <c r="V1364" s="137">
        <f t="shared" si="367"/>
        <v>7371701.434202238</v>
      </c>
      <c r="W1364" s="137">
        <f t="shared" si="367"/>
        <v>8274801.4794529062</v>
      </c>
      <c r="X1364" s="137">
        <f t="shared" si="367"/>
        <v>8125704.7270530863</v>
      </c>
      <c r="Y1364" s="137">
        <f t="shared" si="367"/>
        <v>8378001.2570899529</v>
      </c>
      <c r="Z1364" s="137">
        <f t="shared" si="367"/>
        <v>4610902.2799909934</v>
      </c>
      <c r="AA1364" s="137">
        <f t="shared" si="373"/>
        <v>7352222.2355578365</v>
      </c>
      <c r="AB1364" s="119">
        <f t="shared" si="368"/>
        <v>0.99262110878696486</v>
      </c>
      <c r="AC1364" s="119">
        <f t="shared" si="368"/>
        <v>0.80792814259179258</v>
      </c>
      <c r="AD1364" s="119">
        <f t="shared" si="368"/>
        <v>0.90691743493564214</v>
      </c>
      <c r="AE1364" s="119">
        <f t="shared" si="368"/>
        <v>0.87352688407479739</v>
      </c>
      <c r="AF1364" s="119">
        <f t="shared" si="368"/>
        <v>0.89868900705185262</v>
      </c>
      <c r="AG1364" s="119">
        <f t="shared" si="374"/>
        <v>0.89593651548820996</v>
      </c>
      <c r="AH1364" s="120" t="b">
        <v>1</v>
      </c>
      <c r="AI1364" s="121">
        <v>2.7735358702562152E-2</v>
      </c>
      <c r="AJ1364" s="120">
        <v>-0.16170501700000001</v>
      </c>
      <c r="AK1364" s="120">
        <f t="shared" si="375"/>
        <v>0.89396793028547006</v>
      </c>
      <c r="AL1364" s="120"/>
      <c r="AM1364" s="122"/>
      <c r="AN1364" s="139">
        <v>21.58971214</v>
      </c>
      <c r="AO1364" s="137">
        <v>22.12009621</v>
      </c>
      <c r="AP1364" s="137">
        <v>21.64310837</v>
      </c>
      <c r="AQ1364" s="137">
        <v>21.72650337</v>
      </c>
      <c r="AR1364" s="137">
        <v>21.440351490000001</v>
      </c>
      <c r="AS1364" s="137">
        <f t="shared" si="369"/>
        <v>3156101.429138667</v>
      </c>
      <c r="AT1364" s="137">
        <f t="shared" si="369"/>
        <v>4558400.3598877471</v>
      </c>
      <c r="AU1364" s="137">
        <f t="shared" si="369"/>
        <v>3275101.913583789</v>
      </c>
      <c r="AV1364" s="137">
        <f t="shared" si="369"/>
        <v>3469997.9263931885</v>
      </c>
      <c r="AW1364" s="137">
        <f t="shared" si="369"/>
        <v>2845698.7038842044</v>
      </c>
      <c r="AX1364" s="137">
        <f t="shared" si="376"/>
        <v>3461060.0665775188</v>
      </c>
      <c r="AY1364" s="137">
        <v>21.143514629999999</v>
      </c>
      <c r="AZ1364" s="137">
        <v>21.65512657</v>
      </c>
      <c r="BA1364" s="137">
        <v>21.337234500000001</v>
      </c>
      <c r="BB1364" s="137">
        <v>21.600276950000001</v>
      </c>
      <c r="BC1364" s="137">
        <v>21.382528310000001</v>
      </c>
      <c r="BD1364" s="137">
        <f t="shared" si="370"/>
        <v>2316499.0017592399</v>
      </c>
      <c r="BE1364" s="137">
        <f t="shared" si="370"/>
        <v>3302498.7162710796</v>
      </c>
      <c r="BF1364" s="137">
        <f t="shared" si="370"/>
        <v>2649400.4699747143</v>
      </c>
      <c r="BG1364" s="137">
        <f t="shared" si="370"/>
        <v>3179298.2910234309</v>
      </c>
      <c r="BH1364" s="137">
        <f t="shared" si="370"/>
        <v>2733898.6116367644</v>
      </c>
      <c r="BI1364" s="137">
        <f t="shared" si="377"/>
        <v>2836319.0181330456</v>
      </c>
      <c r="BJ1364" s="119">
        <f t="shared" si="371"/>
        <v>0.73397482741593534</v>
      </c>
      <c r="BK1364" s="119">
        <f t="shared" si="371"/>
        <v>0.72448632316982475</v>
      </c>
      <c r="BL1364" s="119">
        <f t="shared" si="371"/>
        <v>0.8089520692428166</v>
      </c>
      <c r="BM1364" s="119">
        <f t="shared" si="371"/>
        <v>0.91622483887997053</v>
      </c>
      <c r="BN1364" s="119">
        <f t="shared" si="371"/>
        <v>0.96071260386953838</v>
      </c>
      <c r="BO1364" s="119">
        <f t="shared" si="378"/>
        <v>0.82887013251561714</v>
      </c>
      <c r="BP1364" s="120" t="b">
        <v>1</v>
      </c>
      <c r="BQ1364" s="121">
        <v>2.7171051022965378E-2</v>
      </c>
      <c r="BR1364" s="120">
        <v>-0.28021812400000001</v>
      </c>
      <c r="BS1364" s="120">
        <f t="shared" si="379"/>
        <v>0.8234665062779325</v>
      </c>
      <c r="BT1364" s="120"/>
      <c r="BU1364" s="122"/>
      <c r="BV1364" s="123"/>
      <c r="BW1364" s="124"/>
      <c r="BX1364" s="143"/>
      <c r="BY1364" s="146">
        <f t="shared" si="380"/>
        <v>0.27272490154743273</v>
      </c>
      <c r="BZ1364" s="145"/>
      <c r="CA1364" s="145">
        <f t="shared" si="381"/>
        <v>1.0809130168185053</v>
      </c>
      <c r="CB1364" s="145" t="s">
        <v>8541</v>
      </c>
      <c r="CC1364" s="145"/>
      <c r="CD1364" s="147"/>
    </row>
    <row r="1365" spans="1:82" x14ac:dyDescent="0.25">
      <c r="A1365" s="124" t="s">
        <v>4227</v>
      </c>
      <c r="B1365" s="124" t="s">
        <v>8036</v>
      </c>
      <c r="C1365" s="125" t="s">
        <v>4228</v>
      </c>
      <c r="D1365" s="125" t="s">
        <v>4229</v>
      </c>
      <c r="E1365" s="118">
        <v>6</v>
      </c>
      <c r="F1365" s="139">
        <v>24.002044680000001</v>
      </c>
      <c r="G1365" s="137">
        <v>24.687257769999999</v>
      </c>
      <c r="H1365" s="137">
        <v>23.448719019999999</v>
      </c>
      <c r="I1365" s="137">
        <v>24.062006</v>
      </c>
      <c r="J1365" s="137">
        <v>24.33353996</v>
      </c>
      <c r="K1365" s="137">
        <f t="shared" si="366"/>
        <v>16801010.604866724</v>
      </c>
      <c r="L1365" s="137">
        <f t="shared" si="366"/>
        <v>27015007.936246246</v>
      </c>
      <c r="M1365" s="137">
        <f t="shared" si="366"/>
        <v>11449006.051363809</v>
      </c>
      <c r="N1365" s="137">
        <f t="shared" si="366"/>
        <v>17514008.729893677</v>
      </c>
      <c r="O1365" s="137">
        <f t="shared" si="366"/>
        <v>21140995.250452761</v>
      </c>
      <c r="P1365" s="137">
        <f t="shared" si="372"/>
        <v>18784005.714564644</v>
      </c>
      <c r="Q1365" s="137">
        <v>24.027999879999999</v>
      </c>
      <c r="R1365" s="137">
        <v>23.9223423</v>
      </c>
      <c r="S1365" s="137">
        <v>24.106853489999999</v>
      </c>
      <c r="T1365" s="137">
        <v>23.803806300000002</v>
      </c>
      <c r="U1365" s="137">
        <v>24.516471859999999</v>
      </c>
      <c r="V1365" s="137">
        <f t="shared" si="367"/>
        <v>17106009.137922227</v>
      </c>
      <c r="W1365" s="137">
        <f t="shared" si="367"/>
        <v>15898003.887375018</v>
      </c>
      <c r="X1365" s="137">
        <f t="shared" si="367"/>
        <v>18066998.211531714</v>
      </c>
      <c r="Y1365" s="137">
        <f t="shared" si="367"/>
        <v>14643999.563869491</v>
      </c>
      <c r="Z1365" s="137">
        <f t="shared" si="367"/>
        <v>23999015.029588789</v>
      </c>
      <c r="AA1365" s="137">
        <f t="shared" si="373"/>
        <v>17942805.166057449</v>
      </c>
      <c r="AB1365" s="119">
        <f t="shared" si="368"/>
        <v>1.0181535825569419</v>
      </c>
      <c r="AC1365" s="119">
        <f t="shared" si="368"/>
        <v>0.58848784812106392</v>
      </c>
      <c r="AD1365" s="119">
        <f t="shared" si="368"/>
        <v>1.5780407600867297</v>
      </c>
      <c r="AE1365" s="119">
        <f t="shared" si="368"/>
        <v>0.83613065345082715</v>
      </c>
      <c r="AF1365" s="119">
        <f t="shared" si="368"/>
        <v>1.1351885162111666</v>
      </c>
      <c r="AG1365" s="119">
        <f t="shared" si="374"/>
        <v>1.0312002720853459</v>
      </c>
      <c r="AH1365" s="120" t="b">
        <v>1</v>
      </c>
      <c r="AI1365" s="121">
        <v>0.90115893895327481</v>
      </c>
      <c r="AJ1365" s="120">
        <v>-3.1218718999999999E-2</v>
      </c>
      <c r="AK1365" s="120">
        <f t="shared" si="375"/>
        <v>0.97859328004691171</v>
      </c>
      <c r="AL1365" s="120"/>
      <c r="AM1365" s="122"/>
      <c r="AN1365" s="139">
        <v>23.733968730000001</v>
      </c>
      <c r="AO1365" s="137">
        <v>22.815893169999999</v>
      </c>
      <c r="AP1365" s="137">
        <v>23.380470280000001</v>
      </c>
      <c r="AQ1365" s="137">
        <v>23.601728439999999</v>
      </c>
      <c r="AR1365" s="137">
        <v>23.222391129999998</v>
      </c>
      <c r="AS1365" s="137">
        <f t="shared" si="369"/>
        <v>13952001.165919976</v>
      </c>
      <c r="AT1365" s="137">
        <f t="shared" si="369"/>
        <v>7383601.0353715112</v>
      </c>
      <c r="AU1365" s="137">
        <f t="shared" si="369"/>
        <v>10920005.749016361</v>
      </c>
      <c r="AV1365" s="137">
        <f t="shared" si="369"/>
        <v>12729994.32234343</v>
      </c>
      <c r="AW1365" s="137">
        <f t="shared" si="369"/>
        <v>9786700.5733885784</v>
      </c>
      <c r="AX1365" s="137">
        <f t="shared" si="376"/>
        <v>10954460.56920797</v>
      </c>
      <c r="AY1365" s="137">
        <v>23.229742049999999</v>
      </c>
      <c r="AZ1365" s="137">
        <v>23.08272934</v>
      </c>
      <c r="BA1365" s="137">
        <v>23.16688156</v>
      </c>
      <c r="BB1365" s="137">
        <v>23.681318279999999</v>
      </c>
      <c r="BC1365" s="137">
        <v>23.136350629999999</v>
      </c>
      <c r="BD1365" s="137">
        <f t="shared" si="370"/>
        <v>9836693.7061393205</v>
      </c>
      <c r="BE1365" s="137">
        <f t="shared" si="370"/>
        <v>8883700.593393486</v>
      </c>
      <c r="BF1365" s="137">
        <f t="shared" si="370"/>
        <v>9417296.7455326449</v>
      </c>
      <c r="BG1365" s="137">
        <f t="shared" si="370"/>
        <v>13452008.688412808</v>
      </c>
      <c r="BH1365" s="137">
        <f t="shared" si="370"/>
        <v>9220097.8440630734</v>
      </c>
      <c r="BI1365" s="137">
        <f t="shared" si="377"/>
        <v>10161959.515508268</v>
      </c>
      <c r="BJ1365" s="119">
        <f t="shared" si="371"/>
        <v>0.70503819410272406</v>
      </c>
      <c r="BK1365" s="119">
        <f t="shared" si="371"/>
        <v>1.203166388708663</v>
      </c>
      <c r="BL1365" s="119">
        <f t="shared" si="371"/>
        <v>0.86238935784268467</v>
      </c>
      <c r="BM1365" s="119">
        <f t="shared" si="371"/>
        <v>1.0567175717275941</v>
      </c>
      <c r="BN1365" s="119">
        <f t="shared" si="371"/>
        <v>0.9421048263327706</v>
      </c>
      <c r="BO1365" s="119">
        <f t="shared" si="378"/>
        <v>0.95388326774288734</v>
      </c>
      <c r="BP1365" s="120" t="b">
        <v>1</v>
      </c>
      <c r="BQ1365" s="121">
        <v>0.52326707508313119</v>
      </c>
      <c r="BR1365" s="120">
        <v>-9.1485976999999996E-2</v>
      </c>
      <c r="BS1365" s="120">
        <f t="shared" si="379"/>
        <v>0.93855553826035876</v>
      </c>
      <c r="BT1365" s="120"/>
      <c r="BU1365" s="122"/>
      <c r="BV1365" s="123"/>
      <c r="BW1365" s="124"/>
      <c r="BX1365" s="143"/>
      <c r="BY1365" s="146">
        <f t="shared" si="380"/>
        <v>0.69118912221939155</v>
      </c>
      <c r="BZ1365" s="145"/>
      <c r="CA1365" s="145">
        <f t="shared" si="381"/>
        <v>1.0810549958858267</v>
      </c>
      <c r="CB1365" s="145" t="s">
        <v>8541</v>
      </c>
      <c r="CC1365" s="145"/>
      <c r="CD1365" s="147"/>
    </row>
    <row r="1366" spans="1:82" x14ac:dyDescent="0.25">
      <c r="A1366" s="124" t="s">
        <v>2298</v>
      </c>
      <c r="B1366" s="124" t="s">
        <v>7773</v>
      </c>
      <c r="C1366" s="125" t="s">
        <v>2299</v>
      </c>
      <c r="D1366" s="125" t="s">
        <v>2300</v>
      </c>
      <c r="E1366" s="118">
        <v>6</v>
      </c>
      <c r="F1366" s="139">
        <v>24.744991299999999</v>
      </c>
      <c r="G1366" s="137">
        <v>24.49393272</v>
      </c>
      <c r="H1366" s="137">
        <v>24.240308760000001</v>
      </c>
      <c r="I1366" s="137">
        <v>25.234399799999998</v>
      </c>
      <c r="J1366" s="137">
        <v>25.26967239</v>
      </c>
      <c r="K1366" s="137">
        <f t="shared" si="366"/>
        <v>28118012.764264148</v>
      </c>
      <c r="L1366" s="137">
        <f t="shared" si="366"/>
        <v>23626993.428088952</v>
      </c>
      <c r="M1366" s="137">
        <f t="shared" si="366"/>
        <v>19818009.895041928</v>
      </c>
      <c r="N1366" s="137">
        <f t="shared" si="366"/>
        <v>39474011.415734619</v>
      </c>
      <c r="O1366" s="137">
        <f t="shared" si="366"/>
        <v>40451010.022138461</v>
      </c>
      <c r="P1366" s="137">
        <f t="shared" si="372"/>
        <v>30297607.505053621</v>
      </c>
      <c r="Q1366" s="137">
        <v>24.729360580000002</v>
      </c>
      <c r="R1366" s="137">
        <v>24.815189360000002</v>
      </c>
      <c r="S1366" s="137">
        <v>24.916202550000001</v>
      </c>
      <c r="T1366" s="137">
        <v>24.904582980000001</v>
      </c>
      <c r="U1366" s="137">
        <v>25.172416689999999</v>
      </c>
      <c r="V1366" s="137">
        <f t="shared" si="367"/>
        <v>27815015.620511323</v>
      </c>
      <c r="W1366" s="137">
        <f t="shared" si="367"/>
        <v>29519999.475978959</v>
      </c>
      <c r="X1366" s="137">
        <f t="shared" si="367"/>
        <v>31660979.429149836</v>
      </c>
      <c r="Y1366" s="137">
        <f t="shared" si="367"/>
        <v>31407003.757489752</v>
      </c>
      <c r="Z1366" s="137">
        <f t="shared" si="367"/>
        <v>37813988.435104057</v>
      </c>
      <c r="AA1366" s="137">
        <f t="shared" si="373"/>
        <v>31643397.343646787</v>
      </c>
      <c r="AB1366" s="119">
        <f t="shared" si="368"/>
        <v>0.98922409110867493</v>
      </c>
      <c r="AC1366" s="119">
        <f t="shared" si="368"/>
        <v>1.2494183640345922</v>
      </c>
      <c r="AD1366" s="119">
        <f t="shared" si="368"/>
        <v>1.5975862156104172</v>
      </c>
      <c r="AE1366" s="119">
        <f t="shared" si="368"/>
        <v>0.79563749999248112</v>
      </c>
      <c r="AF1366" s="119">
        <f t="shared" si="368"/>
        <v>0.93480949955041448</v>
      </c>
      <c r="AG1366" s="119">
        <f t="shared" si="374"/>
        <v>1.1133351340593161</v>
      </c>
      <c r="AH1366" s="120" t="b">
        <v>1</v>
      </c>
      <c r="AI1366" s="121">
        <v>0.56210970165055163</v>
      </c>
      <c r="AJ1366" s="120">
        <v>0.11088943499999999</v>
      </c>
      <c r="AK1366" s="120">
        <f t="shared" si="375"/>
        <v>1.0798937959572874</v>
      </c>
      <c r="AL1366" s="120"/>
      <c r="AM1366" s="122"/>
      <c r="AN1366" s="139">
        <v>23.726919169999999</v>
      </c>
      <c r="AO1366" s="137">
        <v>23.054389950000001</v>
      </c>
      <c r="AP1366" s="137">
        <v>23.99782944</v>
      </c>
      <c r="AQ1366" s="137">
        <v>23.877925869999999</v>
      </c>
      <c r="AR1366" s="137">
        <v>24.01469612</v>
      </c>
      <c r="AS1366" s="137">
        <f t="shared" si="369"/>
        <v>13883992.642806511</v>
      </c>
      <c r="AT1366" s="137">
        <f t="shared" si="369"/>
        <v>8710897.564216353</v>
      </c>
      <c r="AU1366" s="137">
        <f t="shared" si="369"/>
        <v>16751993.362892369</v>
      </c>
      <c r="AV1366" s="137">
        <f t="shared" si="369"/>
        <v>15416007.7902238</v>
      </c>
      <c r="AW1366" s="137">
        <f t="shared" si="369"/>
        <v>16948991.77264668</v>
      </c>
      <c r="AX1366" s="137">
        <f t="shared" si="376"/>
        <v>14342376.626557142</v>
      </c>
      <c r="AY1366" s="137">
        <v>24.000841139999999</v>
      </c>
      <c r="AZ1366" s="137">
        <v>23.274124149999999</v>
      </c>
      <c r="BA1366" s="137">
        <v>24.031452179999999</v>
      </c>
      <c r="BB1366" s="137">
        <v>23.70619774</v>
      </c>
      <c r="BC1366" s="137">
        <v>23.802722930000002</v>
      </c>
      <c r="BD1366" s="137">
        <f t="shared" si="370"/>
        <v>16787000.536404945</v>
      </c>
      <c r="BE1366" s="137">
        <f t="shared" si="370"/>
        <v>10144005.87252041</v>
      </c>
      <c r="BF1366" s="137">
        <f t="shared" si="370"/>
        <v>17146992.012366172</v>
      </c>
      <c r="BG1366" s="137">
        <f t="shared" si="370"/>
        <v>13686002.118359869</v>
      </c>
      <c r="BH1366" s="137">
        <f t="shared" si="370"/>
        <v>14633007.001958009</v>
      </c>
      <c r="BI1366" s="137">
        <f t="shared" si="377"/>
        <v>14479401.508321881</v>
      </c>
      <c r="BJ1366" s="119">
        <f t="shared" si="371"/>
        <v>1.2090902788761215</v>
      </c>
      <c r="BK1366" s="119">
        <f t="shared" si="371"/>
        <v>1.1645190174421458</v>
      </c>
      <c r="BL1366" s="119">
        <f t="shared" si="371"/>
        <v>1.023579202839751</v>
      </c>
      <c r="BM1366" s="119">
        <f t="shared" si="371"/>
        <v>0.88777861976944328</v>
      </c>
      <c r="BN1366" s="119">
        <f t="shared" si="371"/>
        <v>0.86335560240070741</v>
      </c>
      <c r="BO1366" s="119">
        <f t="shared" si="378"/>
        <v>1.0296645442656338</v>
      </c>
      <c r="BP1366" s="120" t="b">
        <v>1</v>
      </c>
      <c r="BQ1366" s="121">
        <v>0.78551517610538735</v>
      </c>
      <c r="BR1366" s="120">
        <v>2.8715515E-2</v>
      </c>
      <c r="BS1366" s="120">
        <f t="shared" si="379"/>
        <v>1.0201034852329347</v>
      </c>
      <c r="BT1366" s="120"/>
      <c r="BU1366" s="122"/>
      <c r="BV1366" s="123"/>
      <c r="BW1366" s="124"/>
      <c r="BX1366" s="143"/>
      <c r="BY1366" s="146">
        <f t="shared" si="380"/>
        <v>0.61596047604347581</v>
      </c>
      <c r="BZ1366" s="145"/>
      <c r="CA1366" s="145">
        <f t="shared" si="381"/>
        <v>1.0812600475170842</v>
      </c>
      <c r="CB1366" s="145" t="s">
        <v>8541</v>
      </c>
      <c r="CC1366" s="145"/>
      <c r="CD1366" s="147"/>
    </row>
    <row r="1367" spans="1:82" x14ac:dyDescent="0.25">
      <c r="A1367" s="124" t="s">
        <v>4882</v>
      </c>
      <c r="B1367" s="124" t="s">
        <v>8114</v>
      </c>
      <c r="C1367" s="125" t="s">
        <v>4883</v>
      </c>
      <c r="D1367" s="125" t="s">
        <v>4884</v>
      </c>
      <c r="E1367" s="118">
        <v>2</v>
      </c>
      <c r="F1367" s="139">
        <v>20.494726180000001</v>
      </c>
      <c r="G1367" s="137">
        <v>21.23502731</v>
      </c>
      <c r="H1367" s="137">
        <v>20.861661909999999</v>
      </c>
      <c r="I1367" s="137">
        <v>21.05873871</v>
      </c>
      <c r="J1367" s="137">
        <v>19.571361540000002</v>
      </c>
      <c r="K1367" s="137">
        <f t="shared" si="366"/>
        <v>1477499.4677347215</v>
      </c>
      <c r="L1367" s="137">
        <f t="shared" si="366"/>
        <v>2468199.0399659518</v>
      </c>
      <c r="M1367" s="137">
        <f t="shared" si="366"/>
        <v>1905399.2691963292</v>
      </c>
      <c r="N1367" s="137">
        <f t="shared" si="366"/>
        <v>2184298.6761708041</v>
      </c>
      <c r="O1367" s="137">
        <f t="shared" si="366"/>
        <v>779052.77616898052</v>
      </c>
      <c r="P1367" s="137">
        <f t="shared" si="372"/>
        <v>1762889.8458473571</v>
      </c>
      <c r="Q1367" s="137">
        <v>20.849039080000001</v>
      </c>
      <c r="R1367" s="137">
        <v>21.20878029</v>
      </c>
      <c r="S1367" s="137">
        <v>20.914443970000001</v>
      </c>
      <c r="T1367" s="137">
        <v>19.523662569999999</v>
      </c>
      <c r="U1367" s="137">
        <v>19.338779450000001</v>
      </c>
      <c r="V1367" s="137">
        <f t="shared" si="367"/>
        <v>1888800.7383937836</v>
      </c>
      <c r="W1367" s="137">
        <f t="shared" si="367"/>
        <v>2423700.9815815627</v>
      </c>
      <c r="X1367" s="137">
        <f t="shared" si="367"/>
        <v>1976400.6024675232</v>
      </c>
      <c r="Y1367" s="137">
        <f t="shared" si="367"/>
        <v>753716.56256437406</v>
      </c>
      <c r="Z1367" s="137">
        <f t="shared" si="367"/>
        <v>663059.79340858909</v>
      </c>
      <c r="AA1367" s="137">
        <f t="shared" si="373"/>
        <v>1541135.7356831667</v>
      </c>
      <c r="AB1367" s="119">
        <f t="shared" si="368"/>
        <v>1.2783765948082964</v>
      </c>
      <c r="AC1367" s="119">
        <f t="shared" si="368"/>
        <v>0.98197144652280433</v>
      </c>
      <c r="AD1367" s="119">
        <f t="shared" si="368"/>
        <v>1.0372632310818202</v>
      </c>
      <c r="AE1367" s="119">
        <f t="shared" si="368"/>
        <v>0.34506112684446649</v>
      </c>
      <c r="AF1367" s="119">
        <f t="shared" si="368"/>
        <v>0.8511102375749291</v>
      </c>
      <c r="AG1367" s="119">
        <f t="shared" si="374"/>
        <v>0.89875652736646328</v>
      </c>
      <c r="AH1367" s="120" t="b">
        <v>1</v>
      </c>
      <c r="AI1367" s="121">
        <v>0.44570073471588395</v>
      </c>
      <c r="AJ1367" s="120">
        <v>-0.27736206099999999</v>
      </c>
      <c r="AK1367" s="120">
        <f t="shared" si="375"/>
        <v>0.82509831456615101</v>
      </c>
      <c r="AL1367" s="120"/>
      <c r="AM1367" s="122"/>
      <c r="AN1367" s="139">
        <v>17.86063957</v>
      </c>
      <c r="AO1367" s="137">
        <v>19.301378249999999</v>
      </c>
      <c r="AP1367" s="137">
        <v>19.54142761</v>
      </c>
      <c r="AQ1367" s="137">
        <v>18.756156919999999</v>
      </c>
      <c r="AR1367" s="137">
        <v>20.107763290000001</v>
      </c>
      <c r="AS1367" s="137">
        <f t="shared" si="369"/>
        <v>238006.19005334497</v>
      </c>
      <c r="AT1367" s="137">
        <f t="shared" si="369"/>
        <v>646091.17779880937</v>
      </c>
      <c r="AU1367" s="137">
        <f t="shared" si="369"/>
        <v>763055.04611879436</v>
      </c>
      <c r="AV1367" s="137">
        <f t="shared" si="369"/>
        <v>442757.40797469701</v>
      </c>
      <c r="AW1367" s="137">
        <f t="shared" si="369"/>
        <v>1129899.7069411883</v>
      </c>
      <c r="AX1367" s="137">
        <f t="shared" si="376"/>
        <v>643961.90577736683</v>
      </c>
      <c r="AY1367" s="137">
        <v>18.32352066</v>
      </c>
      <c r="AZ1367" s="137">
        <v>18.01608658</v>
      </c>
      <c r="BA1367" s="137">
        <v>19.105741500000001</v>
      </c>
      <c r="BB1367" s="137">
        <v>19.15694427</v>
      </c>
      <c r="BC1367" s="137">
        <v>18.40759087</v>
      </c>
      <c r="BD1367" s="137">
        <f t="shared" si="370"/>
        <v>328041.91978117195</v>
      </c>
      <c r="BE1367" s="137">
        <f t="shared" si="370"/>
        <v>265083.35896890366</v>
      </c>
      <c r="BF1367" s="137">
        <f t="shared" si="370"/>
        <v>564158.68835237168</v>
      </c>
      <c r="BG1367" s="137">
        <f t="shared" si="370"/>
        <v>584540.82816652698</v>
      </c>
      <c r="BH1367" s="137">
        <f t="shared" si="370"/>
        <v>347725.86791091604</v>
      </c>
      <c r="BI1367" s="137">
        <f t="shared" si="377"/>
        <v>417910.13263597805</v>
      </c>
      <c r="BJ1367" s="119">
        <f t="shared" si="371"/>
        <v>1.3782915465671168</v>
      </c>
      <c r="BK1367" s="119">
        <f t="shared" si="371"/>
        <v>0.41028784802792917</v>
      </c>
      <c r="BL1367" s="119">
        <f t="shared" si="371"/>
        <v>0.73934205824587651</v>
      </c>
      <c r="BM1367" s="119">
        <f t="shared" si="371"/>
        <v>1.3202282280050133</v>
      </c>
      <c r="BN1367" s="119">
        <f t="shared" si="371"/>
        <v>0.30774932126698507</v>
      </c>
      <c r="BO1367" s="119">
        <f t="shared" si="378"/>
        <v>0.8311798004225841</v>
      </c>
      <c r="BP1367" s="120"/>
      <c r="BQ1367" s="121">
        <v>0.30566983673913317</v>
      </c>
      <c r="BR1367" s="120">
        <v>-0.51149635299999996</v>
      </c>
      <c r="BS1367" s="120">
        <f t="shared" si="379"/>
        <v>0.70149447535217502</v>
      </c>
      <c r="BT1367" s="120"/>
      <c r="BU1367" s="122"/>
      <c r="BV1367" s="123"/>
      <c r="BW1367" s="124"/>
      <c r="BX1367" s="143"/>
      <c r="BY1367" s="146">
        <f t="shared" si="380"/>
        <v>0.81064470930326482</v>
      </c>
      <c r="BZ1367" s="145"/>
      <c r="CA1367" s="145">
        <f t="shared" si="381"/>
        <v>1.0813021766283566</v>
      </c>
      <c r="CB1367" s="145" t="s">
        <v>8541</v>
      </c>
      <c r="CC1367" s="145"/>
      <c r="CD1367" s="147"/>
    </row>
    <row r="1368" spans="1:82" x14ac:dyDescent="0.25">
      <c r="A1368" s="124" t="s">
        <v>3965</v>
      </c>
      <c r="B1368" s="124" t="s">
        <v>8008</v>
      </c>
      <c r="C1368" s="125" t="s">
        <v>3966</v>
      </c>
      <c r="D1368" s="125" t="s">
        <v>3967</v>
      </c>
      <c r="E1368" s="118">
        <v>11</v>
      </c>
      <c r="F1368" s="139">
        <v>23.900764469999999</v>
      </c>
      <c r="G1368" s="137">
        <v>24.006502149999999</v>
      </c>
      <c r="H1368" s="137">
        <v>24.339941020000001</v>
      </c>
      <c r="I1368" s="137">
        <v>24.11076164</v>
      </c>
      <c r="J1368" s="137">
        <v>23.58290672</v>
      </c>
      <c r="K1368" s="137">
        <f t="shared" si="366"/>
        <v>15661992.972693888</v>
      </c>
      <c r="L1368" s="137">
        <f t="shared" si="366"/>
        <v>16853000.672782026</v>
      </c>
      <c r="M1368" s="137">
        <f t="shared" si="366"/>
        <v>21235003.637106687</v>
      </c>
      <c r="N1368" s="137">
        <f t="shared" si="366"/>
        <v>18116006.67141097</v>
      </c>
      <c r="O1368" s="137">
        <f t="shared" si="366"/>
        <v>12564994.639977666</v>
      </c>
      <c r="P1368" s="137">
        <f t="shared" si="372"/>
        <v>16886199.718794249</v>
      </c>
      <c r="Q1368" s="137">
        <v>23.633228299999999</v>
      </c>
      <c r="R1368" s="137">
        <v>23.99731255</v>
      </c>
      <c r="S1368" s="137">
        <v>24.27020645</v>
      </c>
      <c r="T1368" s="137">
        <v>24.035570140000001</v>
      </c>
      <c r="U1368" s="137">
        <v>23.1686573</v>
      </c>
      <c r="V1368" s="137">
        <f t="shared" si="367"/>
        <v>13010998.076829869</v>
      </c>
      <c r="W1368" s="137">
        <f t="shared" si="367"/>
        <v>16745992.51959323</v>
      </c>
      <c r="X1368" s="137">
        <f t="shared" si="367"/>
        <v>20232993.518642053</v>
      </c>
      <c r="Y1368" s="137">
        <f t="shared" si="367"/>
        <v>17196005.487132695</v>
      </c>
      <c r="Z1368" s="137">
        <f t="shared" si="367"/>
        <v>9428895.1539384611</v>
      </c>
      <c r="AA1368" s="137">
        <f t="shared" si="373"/>
        <v>15322976.951227259</v>
      </c>
      <c r="AB1368" s="119">
        <f t="shared" si="368"/>
        <v>0.83073706516878587</v>
      </c>
      <c r="AC1368" s="119">
        <f t="shared" si="368"/>
        <v>0.99365049849184317</v>
      </c>
      <c r="AD1368" s="119">
        <f t="shared" si="368"/>
        <v>0.95281328246566954</v>
      </c>
      <c r="AE1368" s="119">
        <f t="shared" si="368"/>
        <v>0.94921611583803744</v>
      </c>
      <c r="AF1368" s="119">
        <f t="shared" si="368"/>
        <v>0.75040980311593841</v>
      </c>
      <c r="AG1368" s="119">
        <f t="shared" si="374"/>
        <v>0.89536535301605491</v>
      </c>
      <c r="AH1368" s="120" t="b">
        <v>1</v>
      </c>
      <c r="AI1368" s="121">
        <v>9.1215508386403035E-2</v>
      </c>
      <c r="AJ1368" s="120">
        <v>-0.167180252</v>
      </c>
      <c r="AK1368" s="120">
        <f t="shared" si="375"/>
        <v>0.89058162334919611</v>
      </c>
      <c r="AL1368" s="120"/>
      <c r="AM1368" s="122"/>
      <c r="AN1368" s="139">
        <v>22.923685070000001</v>
      </c>
      <c r="AO1368" s="137">
        <v>23.392704009999999</v>
      </c>
      <c r="AP1368" s="137">
        <v>23.341638570000001</v>
      </c>
      <c r="AQ1368" s="137">
        <v>22.865047449999999</v>
      </c>
      <c r="AR1368" s="137">
        <v>23.006536480000001</v>
      </c>
      <c r="AS1368" s="137">
        <f t="shared" si="369"/>
        <v>7956403.8198810434</v>
      </c>
      <c r="AT1368" s="137">
        <f t="shared" si="369"/>
        <v>11012998.66806303</v>
      </c>
      <c r="AU1368" s="137">
        <f t="shared" si="369"/>
        <v>10630002.276166473</v>
      </c>
      <c r="AV1368" s="137">
        <f t="shared" si="369"/>
        <v>7639503.5092964936</v>
      </c>
      <c r="AW1368" s="137">
        <f t="shared" si="369"/>
        <v>8426700.8536106776</v>
      </c>
      <c r="AX1368" s="137">
        <f t="shared" si="376"/>
        <v>9133121.8254035451</v>
      </c>
      <c r="AY1368" s="137">
        <v>22.429180150000001</v>
      </c>
      <c r="AZ1368" s="137">
        <v>22.976242070000001</v>
      </c>
      <c r="BA1368" s="137">
        <v>23.13611603</v>
      </c>
      <c r="BB1368" s="137">
        <v>22.888999940000001</v>
      </c>
      <c r="BC1368" s="137">
        <v>22.678569790000001</v>
      </c>
      <c r="BD1368" s="137">
        <f t="shared" si="370"/>
        <v>5647496.9273050549</v>
      </c>
      <c r="BE1368" s="137">
        <f t="shared" si="370"/>
        <v>8251597.7867752267</v>
      </c>
      <c r="BF1368" s="137">
        <f t="shared" si="370"/>
        <v>9218598.6643789615</v>
      </c>
      <c r="BG1368" s="137">
        <f t="shared" si="370"/>
        <v>7767397.8891038969</v>
      </c>
      <c r="BH1368" s="137">
        <f t="shared" si="370"/>
        <v>6713202.7769445572</v>
      </c>
      <c r="BI1368" s="137">
        <f t="shared" si="377"/>
        <v>7519658.8089015391</v>
      </c>
      <c r="BJ1368" s="119">
        <f t="shared" si="371"/>
        <v>0.70980521541571162</v>
      </c>
      <c r="BK1368" s="119">
        <f t="shared" si="371"/>
        <v>0.74925985514774618</v>
      </c>
      <c r="BL1368" s="119">
        <f t="shared" si="371"/>
        <v>0.86722452402931094</v>
      </c>
      <c r="BM1368" s="119">
        <f t="shared" si="371"/>
        <v>1.0167411900068857</v>
      </c>
      <c r="BN1368" s="119">
        <f t="shared" si="371"/>
        <v>0.79665848990807364</v>
      </c>
      <c r="BO1368" s="119">
        <f t="shared" si="378"/>
        <v>0.8279378549015457</v>
      </c>
      <c r="BP1368" s="120" t="b">
        <v>1</v>
      </c>
      <c r="BQ1368" s="121">
        <v>3.5189116333414733E-2</v>
      </c>
      <c r="BR1368" s="120">
        <v>-0.284100723</v>
      </c>
      <c r="BS1368" s="120">
        <f t="shared" si="379"/>
        <v>0.82125336223791001</v>
      </c>
      <c r="BT1368" s="120"/>
      <c r="BU1368" s="122"/>
      <c r="BV1368" s="123"/>
      <c r="BW1368" s="124"/>
      <c r="BX1368" s="143"/>
      <c r="BY1368" s="146">
        <f t="shared" si="380"/>
        <v>0.36758765614467698</v>
      </c>
      <c r="BZ1368" s="145"/>
      <c r="CA1368" s="145">
        <f t="shared" si="381"/>
        <v>1.0814402889242543</v>
      </c>
      <c r="CB1368" s="145" t="s">
        <v>8541</v>
      </c>
      <c r="CC1368" s="145"/>
      <c r="CD1368" s="147"/>
    </row>
    <row r="1369" spans="1:82" x14ac:dyDescent="0.25">
      <c r="A1369" s="124" t="s">
        <v>2659</v>
      </c>
      <c r="B1369" s="124" t="s">
        <v>7822</v>
      </c>
      <c r="C1369" s="125" t="s">
        <v>2660</v>
      </c>
      <c r="D1369" s="125" t="s">
        <v>2661</v>
      </c>
      <c r="E1369" s="118">
        <v>14</v>
      </c>
      <c r="F1369" s="139">
        <v>23.296840670000002</v>
      </c>
      <c r="G1369" s="137">
        <v>23.303545</v>
      </c>
      <c r="H1369" s="137">
        <v>23.141614910000001</v>
      </c>
      <c r="I1369" s="137">
        <v>23.18124199</v>
      </c>
      <c r="J1369" s="137">
        <v>23.02274323</v>
      </c>
      <c r="K1369" s="137">
        <f t="shared" si="366"/>
        <v>10304996.435069043</v>
      </c>
      <c r="L1369" s="137">
        <f t="shared" si="366"/>
        <v>10352996.097474249</v>
      </c>
      <c r="M1369" s="137">
        <f t="shared" si="366"/>
        <v>9253802.7070212997</v>
      </c>
      <c r="N1369" s="137">
        <f t="shared" si="366"/>
        <v>9511503.5806617681</v>
      </c>
      <c r="O1369" s="137">
        <f t="shared" si="366"/>
        <v>8521897.2729207147</v>
      </c>
      <c r="P1369" s="137">
        <f t="shared" si="372"/>
        <v>9589039.2186294161</v>
      </c>
      <c r="Q1369" s="137">
        <v>23.32237434</v>
      </c>
      <c r="R1369" s="137">
        <v>23.249509809999999</v>
      </c>
      <c r="S1369" s="137">
        <v>23.142829899999999</v>
      </c>
      <c r="T1369" s="137">
        <v>23.171241760000001</v>
      </c>
      <c r="U1369" s="137">
        <v>23.200422289999999</v>
      </c>
      <c r="V1369" s="137">
        <f t="shared" si="367"/>
        <v>10489003.889226194</v>
      </c>
      <c r="W1369" s="137">
        <f t="shared" si="367"/>
        <v>9972403.3813093491</v>
      </c>
      <c r="X1369" s="137">
        <f t="shared" si="367"/>
        <v>9261599.2358230446</v>
      </c>
      <c r="Y1369" s="137">
        <f t="shared" si="367"/>
        <v>9445801.3203915358</v>
      </c>
      <c r="Z1369" s="137">
        <f t="shared" si="367"/>
        <v>9638801.162469456</v>
      </c>
      <c r="AA1369" s="137">
        <f t="shared" si="373"/>
        <v>9761521.7978439145</v>
      </c>
      <c r="AB1369" s="119">
        <f t="shared" si="368"/>
        <v>1.0178561395257697</v>
      </c>
      <c r="AC1369" s="119">
        <f t="shared" si="368"/>
        <v>0.9632383985677585</v>
      </c>
      <c r="AD1369" s="119">
        <f t="shared" si="368"/>
        <v>1.0008425216150145</v>
      </c>
      <c r="AE1369" s="119">
        <f t="shared" si="368"/>
        <v>0.99309233711441647</v>
      </c>
      <c r="AF1369" s="119">
        <f t="shared" si="368"/>
        <v>1.1310628201419217</v>
      </c>
      <c r="AG1369" s="119">
        <f t="shared" si="374"/>
        <v>1.0212184433929761</v>
      </c>
      <c r="AH1369" s="120" t="b">
        <v>1</v>
      </c>
      <c r="AI1369" s="121">
        <v>0.51704046440801288</v>
      </c>
      <c r="AJ1369" s="120">
        <v>2.8078460999999999E-2</v>
      </c>
      <c r="AK1369" s="120">
        <f t="shared" si="375"/>
        <v>1.0196531353473994</v>
      </c>
      <c r="AL1369" s="120"/>
      <c r="AM1369" s="122"/>
      <c r="AN1369" s="139">
        <v>22.53865051</v>
      </c>
      <c r="AO1369" s="137">
        <v>22.467796329999999</v>
      </c>
      <c r="AP1369" s="137">
        <v>22.613985060000001</v>
      </c>
      <c r="AQ1369" s="137">
        <v>22.763343809999999</v>
      </c>
      <c r="AR1369" s="137">
        <v>22.559221269999998</v>
      </c>
      <c r="AS1369" s="137">
        <f t="shared" si="369"/>
        <v>6092700.9958102377</v>
      </c>
      <c r="AT1369" s="137">
        <f t="shared" si="369"/>
        <v>5800703.0259079598</v>
      </c>
      <c r="AU1369" s="137">
        <f t="shared" si="369"/>
        <v>6419302.2474625614</v>
      </c>
      <c r="AV1369" s="137">
        <f t="shared" si="369"/>
        <v>7119496.6240406567</v>
      </c>
      <c r="AW1369" s="137">
        <f t="shared" si="369"/>
        <v>6180196.4621991627</v>
      </c>
      <c r="AX1369" s="137">
        <f t="shared" si="376"/>
        <v>6322479.8710841155</v>
      </c>
      <c r="AY1369" s="137">
        <v>22.302011490000002</v>
      </c>
      <c r="AZ1369" s="137">
        <v>22.512943270000001</v>
      </c>
      <c r="BA1369" s="137">
        <v>22.700283049999999</v>
      </c>
      <c r="BB1369" s="137">
        <v>22.5749855</v>
      </c>
      <c r="BC1369" s="137">
        <v>22.408105849999998</v>
      </c>
      <c r="BD1369" s="137">
        <f t="shared" si="370"/>
        <v>5170998.6231213566</v>
      </c>
      <c r="BE1369" s="137">
        <f t="shared" si="370"/>
        <v>5985097.2973335935</v>
      </c>
      <c r="BF1369" s="137">
        <f t="shared" si="370"/>
        <v>6815003.8907353431</v>
      </c>
      <c r="BG1369" s="137">
        <f t="shared" si="370"/>
        <v>6248097.3446294814</v>
      </c>
      <c r="BH1369" s="137">
        <f t="shared" si="370"/>
        <v>5565600.2116305353</v>
      </c>
      <c r="BI1369" s="137">
        <f t="shared" si="377"/>
        <v>5956959.4734900612</v>
      </c>
      <c r="BJ1369" s="119">
        <f t="shared" si="371"/>
        <v>0.8487202353565837</v>
      </c>
      <c r="BK1369" s="119">
        <f t="shared" si="371"/>
        <v>1.0317882626643813</v>
      </c>
      <c r="BL1369" s="119">
        <f t="shared" si="371"/>
        <v>1.0616424695424174</v>
      </c>
      <c r="BM1369" s="119">
        <f t="shared" si="371"/>
        <v>0.87760380748426925</v>
      </c>
      <c r="BN1369" s="119">
        <f t="shared" si="371"/>
        <v>0.90055392990695815</v>
      </c>
      <c r="BO1369" s="119">
        <f t="shared" si="378"/>
        <v>0.94406174099092188</v>
      </c>
      <c r="BP1369" s="120" t="b">
        <v>1</v>
      </c>
      <c r="BQ1369" s="121">
        <v>0.2424886401228194</v>
      </c>
      <c r="BR1369" s="120">
        <v>-8.8933562999999993E-2</v>
      </c>
      <c r="BS1369" s="120">
        <f t="shared" si="379"/>
        <v>0.94021749911025021</v>
      </c>
      <c r="BT1369" s="120"/>
      <c r="BU1369" s="122"/>
      <c r="BV1369" s="123"/>
      <c r="BW1369" s="124"/>
      <c r="BX1369" s="143"/>
      <c r="BY1369" s="146">
        <f t="shared" si="380"/>
        <v>0.1796287381869536</v>
      </c>
      <c r="BZ1369" s="145"/>
      <c r="CA1369" s="145">
        <f t="shared" si="381"/>
        <v>1.0817284495832526</v>
      </c>
      <c r="CB1369" s="145" t="s">
        <v>8541</v>
      </c>
      <c r="CC1369" s="145"/>
      <c r="CD1369" s="147"/>
    </row>
    <row r="1370" spans="1:82" x14ac:dyDescent="0.25">
      <c r="A1370" s="124" t="s">
        <v>3649</v>
      </c>
      <c r="B1370" s="124" t="s">
        <v>3650</v>
      </c>
      <c r="C1370" s="125" t="s">
        <v>3650</v>
      </c>
      <c r="D1370" s="125" t="s">
        <v>3651</v>
      </c>
      <c r="E1370" s="118">
        <v>16</v>
      </c>
      <c r="F1370" s="139">
        <v>26.49696732</v>
      </c>
      <c r="G1370" s="137">
        <v>24.986286159999999</v>
      </c>
      <c r="H1370" s="137">
        <v>26.17974281</v>
      </c>
      <c r="I1370" s="137">
        <v>25.685680390000002</v>
      </c>
      <c r="J1370" s="137">
        <v>26.45085907</v>
      </c>
      <c r="K1370" s="137">
        <f t="shared" si="366"/>
        <v>94706973.31041947</v>
      </c>
      <c r="L1370" s="137">
        <f t="shared" si="366"/>
        <v>33236984.488197997</v>
      </c>
      <c r="M1370" s="137">
        <f t="shared" si="366"/>
        <v>76012998.501148954</v>
      </c>
      <c r="N1370" s="137">
        <f t="shared" si="366"/>
        <v>53970974.086203218</v>
      </c>
      <c r="O1370" s="137">
        <f t="shared" si="366"/>
        <v>91728014.092050537</v>
      </c>
      <c r="P1370" s="137">
        <f t="shared" si="372"/>
        <v>69931188.895604044</v>
      </c>
      <c r="Q1370" s="137">
        <v>26.148080830000001</v>
      </c>
      <c r="R1370" s="137">
        <v>26.121314999999999</v>
      </c>
      <c r="S1370" s="137">
        <v>25.986244200000002</v>
      </c>
      <c r="T1370" s="137">
        <v>26.03720474</v>
      </c>
      <c r="U1370" s="137">
        <v>25.893030169999999</v>
      </c>
      <c r="V1370" s="137">
        <f t="shared" si="367"/>
        <v>74362958.363664567</v>
      </c>
      <c r="W1370" s="137">
        <f t="shared" si="367"/>
        <v>72996046.83989577</v>
      </c>
      <c r="X1370" s="137">
        <f t="shared" si="367"/>
        <v>66472035.645305723</v>
      </c>
      <c r="Y1370" s="137">
        <f t="shared" si="367"/>
        <v>68861999.676498801</v>
      </c>
      <c r="Z1370" s="137">
        <f t="shared" si="367"/>
        <v>62313014.25489457</v>
      </c>
      <c r="AA1370" s="137">
        <f t="shared" si="373"/>
        <v>69001210.956051886</v>
      </c>
      <c r="AB1370" s="119">
        <f t="shared" si="368"/>
        <v>0.78518989430615982</v>
      </c>
      <c r="AC1370" s="119">
        <f t="shared" si="368"/>
        <v>2.1962295305645334</v>
      </c>
      <c r="AD1370" s="119">
        <f t="shared" si="368"/>
        <v>0.8744824826809191</v>
      </c>
      <c r="AE1370" s="119">
        <f t="shared" si="368"/>
        <v>1.2759080383932189</v>
      </c>
      <c r="AF1370" s="119">
        <f t="shared" si="368"/>
        <v>0.6793237035783033</v>
      </c>
      <c r="AG1370" s="119">
        <f t="shared" si="374"/>
        <v>1.1622267299046269</v>
      </c>
      <c r="AH1370" s="120" t="b">
        <v>1</v>
      </c>
      <c r="AI1370" s="121">
        <v>0.81209406768917558</v>
      </c>
      <c r="AJ1370" s="120">
        <v>7.7267838000000005E-2</v>
      </c>
      <c r="AK1370" s="120">
        <f t="shared" si="375"/>
        <v>1.05501816422813</v>
      </c>
      <c r="AL1370" s="120"/>
      <c r="AM1370" s="122"/>
      <c r="AN1370" s="139">
        <v>25.2253437</v>
      </c>
      <c r="AO1370" s="137">
        <v>25.424383160000001</v>
      </c>
      <c r="AP1370" s="137">
        <v>24.964065550000001</v>
      </c>
      <c r="AQ1370" s="137">
        <v>25.400478360000001</v>
      </c>
      <c r="AR1370" s="137">
        <v>24.861169820000001</v>
      </c>
      <c r="AS1370" s="137">
        <f t="shared" si="369"/>
        <v>39227000.829128139</v>
      </c>
      <c r="AT1370" s="137">
        <f t="shared" si="369"/>
        <v>45030000.565216459</v>
      </c>
      <c r="AU1370" s="137">
        <f t="shared" si="369"/>
        <v>32728985.543440916</v>
      </c>
      <c r="AV1370" s="137">
        <f t="shared" si="369"/>
        <v>44290021.445600741</v>
      </c>
      <c r="AW1370" s="137">
        <f t="shared" si="369"/>
        <v>30475991.453920241</v>
      </c>
      <c r="AX1370" s="137">
        <f t="shared" si="376"/>
        <v>38350399.967461303</v>
      </c>
      <c r="AY1370" s="137">
        <v>24.93089294</v>
      </c>
      <c r="AZ1370" s="137">
        <v>25.50748634</v>
      </c>
      <c r="BA1370" s="137">
        <v>25.011074069999999</v>
      </c>
      <c r="BB1370" s="137">
        <v>25.535312650000002</v>
      </c>
      <c r="BC1370" s="137">
        <v>25.311328889999999</v>
      </c>
      <c r="BD1370" s="137">
        <f t="shared" si="370"/>
        <v>31985017.570531834</v>
      </c>
      <c r="BE1370" s="137">
        <f t="shared" si="370"/>
        <v>47700013.541256793</v>
      </c>
      <c r="BF1370" s="137">
        <f t="shared" si="370"/>
        <v>33812985.545085251</v>
      </c>
      <c r="BG1370" s="137">
        <f t="shared" si="370"/>
        <v>48628968.358767211</v>
      </c>
      <c r="BH1370" s="137">
        <f t="shared" si="370"/>
        <v>41636021.680349313</v>
      </c>
      <c r="BI1370" s="137">
        <f t="shared" si="377"/>
        <v>40752601.339198083</v>
      </c>
      <c r="BJ1370" s="119">
        <f t="shared" si="371"/>
        <v>0.81538269290221277</v>
      </c>
      <c r="BK1370" s="119">
        <f t="shared" si="371"/>
        <v>1.0592940915506626</v>
      </c>
      <c r="BL1370" s="119">
        <f t="shared" si="371"/>
        <v>1.0331204888769177</v>
      </c>
      <c r="BM1370" s="119">
        <f t="shared" si="371"/>
        <v>1.0979666925313141</v>
      </c>
      <c r="BN1370" s="119">
        <f t="shared" si="371"/>
        <v>1.3661908831843275</v>
      </c>
      <c r="BO1370" s="119">
        <f t="shared" si="378"/>
        <v>1.0743909698090868</v>
      </c>
      <c r="BP1370" s="120" t="b">
        <v>1</v>
      </c>
      <c r="BQ1370" s="121">
        <v>0.51720896371133906</v>
      </c>
      <c r="BR1370" s="120">
        <v>8.4130859000000002E-2</v>
      </c>
      <c r="BS1370" s="120">
        <f t="shared" si="379"/>
        <v>1.0600489302946505</v>
      </c>
      <c r="BT1370" s="120"/>
      <c r="BU1370" s="122"/>
      <c r="BV1370" s="123"/>
      <c r="BW1370" s="124"/>
      <c r="BX1370" s="143"/>
      <c r="BY1370" s="146">
        <f t="shared" si="380"/>
        <v>0.77550722277667583</v>
      </c>
      <c r="BZ1370" s="145"/>
      <c r="CA1370" s="145">
        <f t="shared" si="381"/>
        <v>1.0817540006978541</v>
      </c>
      <c r="CB1370" s="145" t="s">
        <v>8541</v>
      </c>
      <c r="CC1370" s="145"/>
      <c r="CD1370" s="147"/>
    </row>
    <row r="1371" spans="1:82" x14ac:dyDescent="0.25">
      <c r="A1371" s="124" t="s">
        <v>6186</v>
      </c>
      <c r="B1371" s="124" t="s">
        <v>8276</v>
      </c>
      <c r="C1371" s="125" t="s">
        <v>6187</v>
      </c>
      <c r="D1371" s="125" t="s">
        <v>6188</v>
      </c>
      <c r="E1371" s="118">
        <v>4</v>
      </c>
      <c r="F1371" s="139">
        <v>20.326850889999999</v>
      </c>
      <c r="G1371" s="137">
        <v>20.73917007</v>
      </c>
      <c r="H1371" s="137">
        <v>21.936500550000002</v>
      </c>
      <c r="I1371" s="137">
        <v>20.44611931</v>
      </c>
      <c r="J1371" s="137">
        <v>20.37506866</v>
      </c>
      <c r="K1371" s="137">
        <f t="shared" si="366"/>
        <v>1315200.1062443075</v>
      </c>
      <c r="L1371" s="137">
        <f t="shared" si="366"/>
        <v>1750299.127291494</v>
      </c>
      <c r="M1371" s="137">
        <f t="shared" si="366"/>
        <v>4013697.7541523315</v>
      </c>
      <c r="N1371" s="137">
        <f t="shared" si="366"/>
        <v>1428549.2161951845</v>
      </c>
      <c r="O1371" s="137">
        <f t="shared" si="366"/>
        <v>1359899.5509573568</v>
      </c>
      <c r="P1371" s="137">
        <f t="shared" si="372"/>
        <v>1973529.1509681351</v>
      </c>
      <c r="Q1371" s="137">
        <v>19.848438260000002</v>
      </c>
      <c r="R1371" s="137">
        <v>20.752054210000001</v>
      </c>
      <c r="S1371" s="137">
        <v>20.009164810000001</v>
      </c>
      <c r="T1371" s="137">
        <v>20.581966399999999</v>
      </c>
      <c r="U1371" s="137">
        <v>20.736366270000001</v>
      </c>
      <c r="V1371" s="137">
        <f t="shared" si="367"/>
        <v>944007.14923124877</v>
      </c>
      <c r="W1371" s="137">
        <f t="shared" si="367"/>
        <v>1766000.3644010713</v>
      </c>
      <c r="X1371" s="137">
        <f t="shared" si="367"/>
        <v>1055258.3468136126</v>
      </c>
      <c r="Y1371" s="137">
        <f t="shared" si="367"/>
        <v>1569600.9617668721</v>
      </c>
      <c r="Z1371" s="137">
        <f t="shared" si="367"/>
        <v>1746900.8186246587</v>
      </c>
      <c r="AA1371" s="137">
        <f t="shared" si="373"/>
        <v>1416353.5281674925</v>
      </c>
      <c r="AB1371" s="119">
        <f t="shared" si="368"/>
        <v>0.71776693504607503</v>
      </c>
      <c r="AC1371" s="119">
        <f t="shared" si="368"/>
        <v>1.0089706021472309</v>
      </c>
      <c r="AD1371" s="119">
        <f t="shared" si="368"/>
        <v>0.2629142530032077</v>
      </c>
      <c r="AE1371" s="119">
        <f t="shared" si="368"/>
        <v>1.0987377571403292</v>
      </c>
      <c r="AF1371" s="119">
        <f t="shared" si="368"/>
        <v>1.284580774657111</v>
      </c>
      <c r="AG1371" s="119">
        <f t="shared" si="374"/>
        <v>0.87459406439879073</v>
      </c>
      <c r="AH1371" s="120" t="b">
        <v>1</v>
      </c>
      <c r="AI1371" s="121">
        <v>0.40819373139621462</v>
      </c>
      <c r="AJ1371" s="120">
        <v>-0.37914390599999997</v>
      </c>
      <c r="AK1371" s="120">
        <f t="shared" si="375"/>
        <v>0.76889371617014157</v>
      </c>
      <c r="AL1371" s="120"/>
      <c r="AM1371" s="122"/>
      <c r="AN1371" s="139">
        <v>19.265655519999999</v>
      </c>
      <c r="AO1371" s="137">
        <v>18.70488739</v>
      </c>
      <c r="AP1371" s="137">
        <v>19.857841489999998</v>
      </c>
      <c r="AQ1371" s="137">
        <v>19.69755936</v>
      </c>
      <c r="AR1371" s="137">
        <v>17.66181564</v>
      </c>
      <c r="AS1371" s="137">
        <f t="shared" si="369"/>
        <v>630289.68196374713</v>
      </c>
      <c r="AT1371" s="137">
        <f t="shared" si="369"/>
        <v>427299.28873310273</v>
      </c>
      <c r="AU1371" s="137">
        <f t="shared" si="369"/>
        <v>950180.11543427734</v>
      </c>
      <c r="AV1371" s="137">
        <f t="shared" si="369"/>
        <v>850268.73242691718</v>
      </c>
      <c r="AW1371" s="137">
        <f t="shared" si="369"/>
        <v>207365.39605215917</v>
      </c>
      <c r="AX1371" s="137">
        <f t="shared" si="376"/>
        <v>613080.64292204077</v>
      </c>
      <c r="AY1371" s="137">
        <v>18.64665222</v>
      </c>
      <c r="AZ1371" s="137">
        <v>19.086324690000001</v>
      </c>
      <c r="BA1371" s="137">
        <v>18.581172939999998</v>
      </c>
      <c r="BB1371" s="137">
        <v>19.198993680000001</v>
      </c>
      <c r="BC1371" s="137">
        <v>17.61456299</v>
      </c>
      <c r="BD1371" s="137">
        <f t="shared" si="370"/>
        <v>410394.5993094907</v>
      </c>
      <c r="BE1371" s="137">
        <f t="shared" si="370"/>
        <v>556616.70829809725</v>
      </c>
      <c r="BF1371" s="137">
        <f t="shared" si="370"/>
        <v>392184.48570372013</v>
      </c>
      <c r="BG1371" s="137">
        <f t="shared" si="370"/>
        <v>601828.82432381483</v>
      </c>
      <c r="BH1371" s="137">
        <f t="shared" si="370"/>
        <v>200683.57107535403</v>
      </c>
      <c r="BI1371" s="137">
        <f t="shared" si="377"/>
        <v>432341.63774209545</v>
      </c>
      <c r="BJ1371" s="119">
        <f t="shared" si="371"/>
        <v>0.65112060541885197</v>
      </c>
      <c r="BK1371" s="119">
        <f t="shared" si="371"/>
        <v>1.3026389768829407</v>
      </c>
      <c r="BL1371" s="119">
        <f t="shared" si="371"/>
        <v>0.41274751947894978</v>
      </c>
      <c r="BM1371" s="119">
        <f t="shared" si="371"/>
        <v>0.70781013269301141</v>
      </c>
      <c r="BN1371" s="119">
        <f t="shared" si="371"/>
        <v>0.9677775313335093</v>
      </c>
      <c r="BO1371" s="119">
        <f t="shared" si="378"/>
        <v>0.80841895316145274</v>
      </c>
      <c r="BP1371" s="120"/>
      <c r="BQ1371" s="121">
        <v>0.21424685969119775</v>
      </c>
      <c r="BR1371" s="120">
        <v>-0.41201057400000002</v>
      </c>
      <c r="BS1371" s="120">
        <f t="shared" si="379"/>
        <v>0.75157523046348196</v>
      </c>
      <c r="BT1371" s="120"/>
      <c r="BU1371" s="122"/>
      <c r="BV1371" s="123"/>
      <c r="BW1371" s="124"/>
      <c r="BX1371" s="143"/>
      <c r="BY1371" s="146">
        <f t="shared" si="380"/>
        <v>0.78479011542804833</v>
      </c>
      <c r="BZ1371" s="145"/>
      <c r="CA1371" s="145">
        <f t="shared" si="381"/>
        <v>1.0818574465362911</v>
      </c>
      <c r="CB1371" s="145" t="s">
        <v>8541</v>
      </c>
      <c r="CC1371" s="145"/>
      <c r="CD1371" s="147"/>
    </row>
    <row r="1372" spans="1:82" x14ac:dyDescent="0.25">
      <c r="A1372" s="124" t="s">
        <v>4156</v>
      </c>
      <c r="B1372" s="124" t="s">
        <v>4157</v>
      </c>
      <c r="C1372" s="125" t="s">
        <v>4157</v>
      </c>
      <c r="D1372" s="125" t="s">
        <v>4158</v>
      </c>
      <c r="E1372" s="118">
        <v>8</v>
      </c>
      <c r="F1372" s="139">
        <v>23.824542999999998</v>
      </c>
      <c r="G1372" s="137">
        <v>23.67303467</v>
      </c>
      <c r="H1372" s="137">
        <v>22.92185211</v>
      </c>
      <c r="I1372" s="137">
        <v>23.742628100000001</v>
      </c>
      <c r="J1372" s="137">
        <v>23.394275669999999</v>
      </c>
      <c r="K1372" s="137">
        <f t="shared" si="366"/>
        <v>14856006.337043585</v>
      </c>
      <c r="L1372" s="137">
        <f t="shared" si="366"/>
        <v>13374991.78858166</v>
      </c>
      <c r="M1372" s="137">
        <f t="shared" si="366"/>
        <v>7946301.5397494771</v>
      </c>
      <c r="N1372" s="137">
        <f t="shared" si="366"/>
        <v>14035995.942376692</v>
      </c>
      <c r="O1372" s="137">
        <f t="shared" si="366"/>
        <v>11025002.674725289</v>
      </c>
      <c r="P1372" s="137">
        <f t="shared" si="372"/>
        <v>12247659.65649534</v>
      </c>
      <c r="Q1372" s="137">
        <v>23.876520159999998</v>
      </c>
      <c r="R1372" s="137">
        <v>23.894950869999999</v>
      </c>
      <c r="S1372" s="137">
        <v>23.671957020000001</v>
      </c>
      <c r="T1372" s="137">
        <v>23.752359389999999</v>
      </c>
      <c r="U1372" s="137">
        <v>23.550863270000001</v>
      </c>
      <c r="V1372" s="137">
        <f t="shared" si="367"/>
        <v>15400994.303881003</v>
      </c>
      <c r="W1372" s="137">
        <f t="shared" si="367"/>
        <v>15599007.137447372</v>
      </c>
      <c r="X1372" s="137">
        <f t="shared" si="367"/>
        <v>13365004.800629297</v>
      </c>
      <c r="Y1372" s="137">
        <f t="shared" si="367"/>
        <v>14130991.793567695</v>
      </c>
      <c r="Z1372" s="137">
        <f t="shared" si="367"/>
        <v>12288992.185261955</v>
      </c>
      <c r="AA1372" s="137">
        <f t="shared" si="373"/>
        <v>14156998.044157464</v>
      </c>
      <c r="AB1372" s="119">
        <f t="shared" si="368"/>
        <v>1.0366846886352279</v>
      </c>
      <c r="AC1372" s="119">
        <f t="shared" si="368"/>
        <v>1.1662816234970979</v>
      </c>
      <c r="AD1372" s="119">
        <f t="shared" si="368"/>
        <v>1.6819151316840986</v>
      </c>
      <c r="AE1372" s="119">
        <f t="shared" si="368"/>
        <v>1.0067680164329627</v>
      </c>
      <c r="AF1372" s="119">
        <f t="shared" si="368"/>
        <v>1.1146475468377302</v>
      </c>
      <c r="AG1372" s="119">
        <f t="shared" si="374"/>
        <v>1.2012594014174236</v>
      </c>
      <c r="AH1372" s="120" t="b">
        <v>1</v>
      </c>
      <c r="AI1372" s="121">
        <v>0.14886002719622587</v>
      </c>
      <c r="AJ1372" s="120">
        <v>0.23806343099999999</v>
      </c>
      <c r="AK1372" s="120">
        <f t="shared" si="375"/>
        <v>1.1794084461946148</v>
      </c>
      <c r="AL1372" s="120"/>
      <c r="AM1372" s="122"/>
      <c r="AN1372" s="139">
        <v>22.621292109999999</v>
      </c>
      <c r="AO1372" s="137">
        <v>23.10573578</v>
      </c>
      <c r="AP1372" s="137">
        <v>22.126474380000001</v>
      </c>
      <c r="AQ1372" s="137">
        <v>22.26696587</v>
      </c>
      <c r="AR1372" s="137">
        <v>22.765935899999999</v>
      </c>
      <c r="AS1372" s="137">
        <f t="shared" si="369"/>
        <v>6451897.5975217065</v>
      </c>
      <c r="AT1372" s="137">
        <f t="shared" si="369"/>
        <v>9026503.2252701037</v>
      </c>
      <c r="AU1372" s="137">
        <f t="shared" si="369"/>
        <v>4578597.7094326895</v>
      </c>
      <c r="AV1372" s="137">
        <f t="shared" si="369"/>
        <v>5046899.2986811455</v>
      </c>
      <c r="AW1372" s="137">
        <f t="shared" si="369"/>
        <v>7132299.7209541183</v>
      </c>
      <c r="AX1372" s="137">
        <f t="shared" si="376"/>
        <v>6447239.5103719532</v>
      </c>
      <c r="AY1372" s="137">
        <v>23.18580055</v>
      </c>
      <c r="AZ1372" s="137">
        <v>22.629898069999999</v>
      </c>
      <c r="BA1372" s="137">
        <v>22.570083619999998</v>
      </c>
      <c r="BB1372" s="137">
        <v>22.32094193</v>
      </c>
      <c r="BC1372" s="137">
        <v>22.69994354</v>
      </c>
      <c r="BD1372" s="137">
        <f t="shared" si="370"/>
        <v>9541605.1144051757</v>
      </c>
      <c r="BE1372" s="137">
        <f t="shared" si="370"/>
        <v>6490499.4565132018</v>
      </c>
      <c r="BF1372" s="137">
        <f t="shared" si="370"/>
        <v>6226904.0573063968</v>
      </c>
      <c r="BG1372" s="137">
        <f t="shared" si="370"/>
        <v>5239297.4151104623</v>
      </c>
      <c r="BH1372" s="137">
        <f t="shared" si="370"/>
        <v>6813400.3018427137</v>
      </c>
      <c r="BI1372" s="137">
        <f t="shared" si="377"/>
        <v>6862341.2690355899</v>
      </c>
      <c r="BJ1372" s="119">
        <f t="shared" si="371"/>
        <v>1.4788835331283441</v>
      </c>
      <c r="BK1372" s="119">
        <f t="shared" si="371"/>
        <v>0.71904914832830891</v>
      </c>
      <c r="BL1372" s="119">
        <f t="shared" si="371"/>
        <v>1.3600024401527822</v>
      </c>
      <c r="BM1372" s="119">
        <f t="shared" si="371"/>
        <v>1.0381220438615832</v>
      </c>
      <c r="BN1372" s="119">
        <f t="shared" si="371"/>
        <v>0.95528799523462204</v>
      </c>
      <c r="BO1372" s="119">
        <f t="shared" si="378"/>
        <v>1.1102690321411282</v>
      </c>
      <c r="BP1372" s="120" t="b">
        <v>1</v>
      </c>
      <c r="BQ1372" s="121">
        <v>0.60648917959322923</v>
      </c>
      <c r="BR1372" s="120">
        <v>0.10405273399999999</v>
      </c>
      <c r="BS1372" s="120">
        <f t="shared" si="379"/>
        <v>1.0747884582603213</v>
      </c>
      <c r="BT1372" s="120"/>
      <c r="BU1372" s="122"/>
      <c r="BV1372" s="123"/>
      <c r="BW1372" s="124"/>
      <c r="BX1372" s="143"/>
      <c r="BY1372" s="146">
        <f t="shared" si="380"/>
        <v>0.63636814773603634</v>
      </c>
      <c r="BZ1372" s="145"/>
      <c r="CA1372" s="145">
        <f t="shared" si="381"/>
        <v>1.081953442492062</v>
      </c>
      <c r="CB1372" s="145" t="s">
        <v>8541</v>
      </c>
      <c r="CC1372" s="145"/>
      <c r="CD1372" s="147"/>
    </row>
    <row r="1373" spans="1:82" x14ac:dyDescent="0.25">
      <c r="A1373" s="124" t="s">
        <v>1482</v>
      </c>
      <c r="B1373" s="124" t="s">
        <v>1483</v>
      </c>
      <c r="C1373" s="125" t="s">
        <v>1483</v>
      </c>
      <c r="D1373" s="125" t="s">
        <v>1484</v>
      </c>
      <c r="E1373" s="118">
        <v>53</v>
      </c>
      <c r="F1373" s="139">
        <v>29.46925354</v>
      </c>
      <c r="G1373" s="137">
        <v>28.9571228</v>
      </c>
      <c r="H1373" s="137">
        <v>29.670404430000001</v>
      </c>
      <c r="I1373" s="137">
        <v>29.18591309</v>
      </c>
      <c r="J1373" s="137">
        <v>27.27985382</v>
      </c>
      <c r="K1373" s="137">
        <f t="shared" si="366"/>
        <v>743240326.37783396</v>
      </c>
      <c r="L1373" s="137">
        <f t="shared" si="366"/>
        <v>521149770.58903992</v>
      </c>
      <c r="M1373" s="137">
        <f t="shared" si="366"/>
        <v>854440286.38617361</v>
      </c>
      <c r="N1373" s="137">
        <f t="shared" si="366"/>
        <v>610710365.01522458</v>
      </c>
      <c r="O1373" s="137">
        <f t="shared" si="366"/>
        <v>162949967.11222973</v>
      </c>
      <c r="P1373" s="137">
        <f t="shared" si="372"/>
        <v>578498143.09610033</v>
      </c>
      <c r="Q1373" s="137">
        <v>30.49323845</v>
      </c>
      <c r="R1373" s="137">
        <v>29.617105479999999</v>
      </c>
      <c r="S1373" s="137">
        <v>30.451499940000001</v>
      </c>
      <c r="T1373" s="137">
        <v>30.449829099999999</v>
      </c>
      <c r="U1373" s="137">
        <v>27.77140236</v>
      </c>
      <c r="V1373" s="137">
        <f t="shared" si="367"/>
        <v>1511400071.3512661</v>
      </c>
      <c r="W1373" s="137">
        <f t="shared" si="367"/>
        <v>823449811.03801918</v>
      </c>
      <c r="X1373" s="137">
        <f t="shared" si="367"/>
        <v>1468300324.9336178</v>
      </c>
      <c r="Y1373" s="137">
        <f t="shared" si="367"/>
        <v>1466600814.8038824</v>
      </c>
      <c r="Z1373" s="137">
        <f t="shared" si="367"/>
        <v>229100022.5906556</v>
      </c>
      <c r="AA1373" s="137">
        <f t="shared" si="373"/>
        <v>1099770208.9434881</v>
      </c>
      <c r="AB1373" s="119">
        <f t="shared" si="368"/>
        <v>2.0335280766007982</v>
      </c>
      <c r="AC1373" s="119">
        <f t="shared" si="368"/>
        <v>1.5800636544602114</v>
      </c>
      <c r="AD1373" s="119">
        <f t="shared" si="368"/>
        <v>1.7184352708177473</v>
      </c>
      <c r="AE1373" s="119">
        <f t="shared" si="368"/>
        <v>2.4014670436571368</v>
      </c>
      <c r="AF1373" s="119">
        <f t="shared" si="368"/>
        <v>1.4059531686365168</v>
      </c>
      <c r="AG1373" s="119">
        <f t="shared" si="374"/>
        <v>1.8278894428344821</v>
      </c>
      <c r="AH1373" s="120" t="b">
        <v>1</v>
      </c>
      <c r="AI1373" s="121">
        <v>3.4426392983874124E-3</v>
      </c>
      <c r="AJ1373" s="120">
        <v>0.84410552999999999</v>
      </c>
      <c r="AK1373" s="120">
        <f t="shared" si="375"/>
        <v>1.7951514079476558</v>
      </c>
      <c r="AL1373" s="120" t="b">
        <v>1</v>
      </c>
      <c r="AM1373" s="122" t="b">
        <v>1</v>
      </c>
      <c r="AN1373" s="139">
        <v>26.951492309999999</v>
      </c>
      <c r="AO1373" s="137">
        <v>28.743425370000001</v>
      </c>
      <c r="AP1373" s="137">
        <v>27.33568764</v>
      </c>
      <c r="AQ1373" s="137">
        <v>26.703454969999999</v>
      </c>
      <c r="AR1373" s="137">
        <v>27.014888760000002</v>
      </c>
      <c r="AS1373" s="137">
        <f t="shared" si="369"/>
        <v>129779953.20163257</v>
      </c>
      <c r="AT1373" s="137">
        <f t="shared" si="369"/>
        <v>449400151.50858366</v>
      </c>
      <c r="AU1373" s="137">
        <f t="shared" si="369"/>
        <v>169379923.24980938</v>
      </c>
      <c r="AV1373" s="137">
        <f t="shared" si="369"/>
        <v>109280062.27630784</v>
      </c>
      <c r="AW1373" s="137">
        <f t="shared" si="369"/>
        <v>135610040.69255722</v>
      </c>
      <c r="AX1373" s="137">
        <f t="shared" si="376"/>
        <v>198690026.18577814</v>
      </c>
      <c r="AY1373" s="137">
        <v>28.0972805</v>
      </c>
      <c r="AZ1373" s="137">
        <v>29.152816770000001</v>
      </c>
      <c r="BA1373" s="137">
        <v>27.893306729999999</v>
      </c>
      <c r="BB1373" s="137">
        <v>27.404300689999999</v>
      </c>
      <c r="BC1373" s="137">
        <v>27.86750031</v>
      </c>
      <c r="BD1373" s="137">
        <f t="shared" si="370"/>
        <v>287160186.7414645</v>
      </c>
      <c r="BE1373" s="137">
        <f t="shared" si="370"/>
        <v>596859768.12755156</v>
      </c>
      <c r="BF1373" s="137">
        <f t="shared" si="370"/>
        <v>249299842.41738543</v>
      </c>
      <c r="BG1373" s="137">
        <f t="shared" si="370"/>
        <v>177630082.65381479</v>
      </c>
      <c r="BH1373" s="137">
        <f t="shared" si="370"/>
        <v>244880101.99951276</v>
      </c>
      <c r="BI1373" s="137">
        <f t="shared" si="377"/>
        <v>311165996.38794577</v>
      </c>
      <c r="BJ1373" s="119">
        <f t="shared" si="371"/>
        <v>2.212669828099862</v>
      </c>
      <c r="BK1373" s="119">
        <f t="shared" si="371"/>
        <v>1.328125427025254</v>
      </c>
      <c r="BL1373" s="119">
        <f t="shared" si="371"/>
        <v>1.4718382062891033</v>
      </c>
      <c r="BM1373" s="119">
        <f t="shared" si="371"/>
        <v>1.625457370299517</v>
      </c>
      <c r="BN1373" s="119">
        <f t="shared" si="371"/>
        <v>1.8057667466871625</v>
      </c>
      <c r="BO1373" s="119">
        <f t="shared" si="378"/>
        <v>1.6887715156801797</v>
      </c>
      <c r="BP1373" s="120" t="b">
        <v>1</v>
      </c>
      <c r="BQ1373" s="121">
        <v>4.433858437344125E-3</v>
      </c>
      <c r="BR1373" s="120">
        <v>0.73325119000000005</v>
      </c>
      <c r="BS1373" s="120">
        <f t="shared" si="379"/>
        <v>1.6623811378980275</v>
      </c>
      <c r="BT1373" s="120" t="b">
        <v>1</v>
      </c>
      <c r="BU1373" s="122" t="b">
        <v>1</v>
      </c>
      <c r="BV1373" s="123"/>
      <c r="BW1373" s="124" t="b">
        <v>1</v>
      </c>
      <c r="BX1373" s="143"/>
      <c r="BY1373" s="146">
        <f t="shared" si="380"/>
        <v>0.56836817463838085</v>
      </c>
      <c r="BZ1373" s="145"/>
      <c r="CA1373" s="145">
        <f t="shared" si="381"/>
        <v>1.0823781819284597</v>
      </c>
      <c r="CB1373" s="145" t="s">
        <v>8541</v>
      </c>
      <c r="CC1373" s="145"/>
      <c r="CD1373" s="147"/>
    </row>
    <row r="1374" spans="1:82" x14ac:dyDescent="0.25">
      <c r="A1374" s="124" t="s">
        <v>540</v>
      </c>
      <c r="B1374" s="124" t="s">
        <v>541</v>
      </c>
      <c r="C1374" s="125" t="s">
        <v>542</v>
      </c>
      <c r="D1374" s="125" t="s">
        <v>543</v>
      </c>
      <c r="E1374" s="118">
        <v>8</v>
      </c>
      <c r="F1374" s="139">
        <v>23.500574109999999</v>
      </c>
      <c r="G1374" s="137">
        <v>23.44771004</v>
      </c>
      <c r="H1374" s="137">
        <v>22.969566350000001</v>
      </c>
      <c r="I1374" s="137">
        <v>23.259111399999998</v>
      </c>
      <c r="J1374" s="137">
        <v>23.58886528</v>
      </c>
      <c r="K1374" s="137">
        <f t="shared" si="366"/>
        <v>11868005.04976026</v>
      </c>
      <c r="L1374" s="137">
        <f t="shared" si="366"/>
        <v>11441001.740519941</v>
      </c>
      <c r="M1374" s="137">
        <f t="shared" si="366"/>
        <v>8213503.7307672286</v>
      </c>
      <c r="N1374" s="137">
        <f t="shared" si="366"/>
        <v>10038994.213180929</v>
      </c>
      <c r="O1374" s="137">
        <f t="shared" si="366"/>
        <v>12616997.382357646</v>
      </c>
      <c r="P1374" s="137">
        <f t="shared" si="372"/>
        <v>10835700.4233172</v>
      </c>
      <c r="Q1374" s="137">
        <v>23.22718811</v>
      </c>
      <c r="R1374" s="137">
        <v>22.86868668</v>
      </c>
      <c r="S1374" s="137">
        <v>22.85420418</v>
      </c>
      <c r="T1374" s="137">
        <v>22.76271629</v>
      </c>
      <c r="U1374" s="137">
        <v>23.428670879999999</v>
      </c>
      <c r="V1374" s="137">
        <f t="shared" si="367"/>
        <v>9819295.6410940811</v>
      </c>
      <c r="W1374" s="137">
        <f t="shared" si="367"/>
        <v>7658798.6510525225</v>
      </c>
      <c r="X1374" s="137">
        <f t="shared" si="367"/>
        <v>7582300.3763565896</v>
      </c>
      <c r="Y1374" s="137">
        <f t="shared" si="367"/>
        <v>7116400.5746968584</v>
      </c>
      <c r="Z1374" s="137">
        <f t="shared" si="367"/>
        <v>11291007.435986694</v>
      </c>
      <c r="AA1374" s="137">
        <f t="shared" si="373"/>
        <v>8693560.5358373486</v>
      </c>
      <c r="AB1374" s="119">
        <f t="shared" si="368"/>
        <v>0.82737541818727456</v>
      </c>
      <c r="AC1374" s="119">
        <f t="shared" si="368"/>
        <v>0.66941678925961468</v>
      </c>
      <c r="AD1374" s="119">
        <f t="shared" si="368"/>
        <v>0.92315053659180868</v>
      </c>
      <c r="AE1374" s="119">
        <f t="shared" si="368"/>
        <v>0.7088758518610575</v>
      </c>
      <c r="AF1374" s="119">
        <f t="shared" si="368"/>
        <v>0.89490447638317783</v>
      </c>
      <c r="AG1374" s="119">
        <f t="shared" si="374"/>
        <v>0.80474461445658674</v>
      </c>
      <c r="AH1374" s="120" t="b">
        <v>1</v>
      </c>
      <c r="AI1374" s="121">
        <v>2.3840104678635902E-2</v>
      </c>
      <c r="AJ1374" s="120">
        <v>-0.324872208</v>
      </c>
      <c r="AK1374" s="120">
        <f t="shared" si="375"/>
        <v>0.79836910169347319</v>
      </c>
      <c r="AL1374" s="120"/>
      <c r="AM1374" s="122"/>
      <c r="AN1374" s="139">
        <v>22.347435000000001</v>
      </c>
      <c r="AO1374" s="137">
        <v>21.829427720000002</v>
      </c>
      <c r="AP1374" s="137">
        <v>21.885726930000001</v>
      </c>
      <c r="AQ1374" s="137">
        <v>22.22293663</v>
      </c>
      <c r="AR1374" s="137">
        <v>22.01719666</v>
      </c>
      <c r="AS1374" s="137">
        <f t="shared" si="369"/>
        <v>5336398.5949786492</v>
      </c>
      <c r="AT1374" s="137">
        <f t="shared" si="369"/>
        <v>3726597.8742721919</v>
      </c>
      <c r="AU1374" s="137">
        <f t="shared" si="369"/>
        <v>3874898.0704916562</v>
      </c>
      <c r="AV1374" s="137">
        <f t="shared" si="369"/>
        <v>4895200.8699572179</v>
      </c>
      <c r="AW1374" s="137">
        <f t="shared" si="369"/>
        <v>4244598.4886220051</v>
      </c>
      <c r="AX1374" s="137">
        <f t="shared" si="376"/>
        <v>4415538.7796643442</v>
      </c>
      <c r="AY1374" s="137">
        <v>21.28731728</v>
      </c>
      <c r="AZ1374" s="137">
        <v>21.627294540000001</v>
      </c>
      <c r="BA1374" s="137">
        <v>21.676504139999999</v>
      </c>
      <c r="BB1374" s="137">
        <v>21.585269929999999</v>
      </c>
      <c r="BC1374" s="137">
        <v>21.799900050000002</v>
      </c>
      <c r="BD1374" s="137">
        <f t="shared" si="370"/>
        <v>2559299.0089166583</v>
      </c>
      <c r="BE1374" s="137">
        <f t="shared" si="370"/>
        <v>3239398.536135124</v>
      </c>
      <c r="BF1374" s="137">
        <f t="shared" si="370"/>
        <v>3351798.8473298214</v>
      </c>
      <c r="BG1374" s="137">
        <f t="shared" si="370"/>
        <v>3146398.4063649452</v>
      </c>
      <c r="BH1374" s="137">
        <f t="shared" si="370"/>
        <v>3651100.752591094</v>
      </c>
      <c r="BI1374" s="137">
        <f t="shared" si="377"/>
        <v>3189599.1102675288</v>
      </c>
      <c r="BJ1374" s="119">
        <f t="shared" si="371"/>
        <v>0.47959292458491815</v>
      </c>
      <c r="BK1374" s="119">
        <f t="shared" si="371"/>
        <v>0.86926431169281493</v>
      </c>
      <c r="BL1374" s="119">
        <f t="shared" si="371"/>
        <v>0.86500310107629164</v>
      </c>
      <c r="BM1374" s="119">
        <f t="shared" si="371"/>
        <v>0.64275164389575778</v>
      </c>
      <c r="BN1374" s="119">
        <f t="shared" si="371"/>
        <v>0.86017576512317229</v>
      </c>
      <c r="BO1374" s="119">
        <f t="shared" si="378"/>
        <v>0.74335754927459097</v>
      </c>
      <c r="BP1374" s="120" t="b">
        <v>1</v>
      </c>
      <c r="BQ1374" s="121">
        <v>5.2302616921056318E-2</v>
      </c>
      <c r="BR1374" s="120">
        <v>-0.46528739899999999</v>
      </c>
      <c r="BS1374" s="120">
        <f t="shared" si="379"/>
        <v>0.72432676990848577</v>
      </c>
      <c r="BT1374" s="120"/>
      <c r="BU1374" s="122"/>
      <c r="BV1374" s="123"/>
      <c r="BW1374" s="124"/>
      <c r="BX1374" s="143"/>
      <c r="BY1374" s="146">
        <f t="shared" si="380"/>
        <v>0.53232396103671131</v>
      </c>
      <c r="BZ1374" s="145"/>
      <c r="CA1374" s="145">
        <f t="shared" si="381"/>
        <v>1.0825808054843873</v>
      </c>
      <c r="CB1374" s="145" t="s">
        <v>8541</v>
      </c>
      <c r="CC1374" s="145"/>
      <c r="CD1374" s="147"/>
    </row>
    <row r="1375" spans="1:82" x14ac:dyDescent="0.25">
      <c r="A1375" s="124" t="s">
        <v>7069</v>
      </c>
      <c r="B1375" s="124" t="s">
        <v>7070</v>
      </c>
      <c r="C1375" s="125" t="s">
        <v>7071</v>
      </c>
      <c r="D1375" s="125" t="s">
        <v>7072</v>
      </c>
      <c r="E1375" s="118">
        <v>4</v>
      </c>
      <c r="F1375" s="139">
        <v>23.1482563</v>
      </c>
      <c r="G1375" s="137">
        <v>24.362588880000001</v>
      </c>
      <c r="H1375" s="137">
        <v>22.668865199999999</v>
      </c>
      <c r="I1375" s="137">
        <v>23.772233960000001</v>
      </c>
      <c r="J1375" s="137">
        <v>23.993776319999998</v>
      </c>
      <c r="K1375" s="137">
        <f t="shared" si="366"/>
        <v>9296500.4278410878</v>
      </c>
      <c r="L1375" s="137">
        <f t="shared" si="366"/>
        <v>21570987.388221316</v>
      </c>
      <c r="M1375" s="137">
        <f t="shared" si="366"/>
        <v>6668196.5556705426</v>
      </c>
      <c r="N1375" s="137">
        <f t="shared" si="366"/>
        <v>14327007.422962094</v>
      </c>
      <c r="O1375" s="137">
        <f t="shared" si="366"/>
        <v>16704996.214997947</v>
      </c>
      <c r="P1375" s="137">
        <f t="shared" si="372"/>
        <v>13713537.6019386</v>
      </c>
      <c r="Q1375" s="137">
        <v>23.47333145</v>
      </c>
      <c r="R1375" s="137">
        <v>23.319757460000002</v>
      </c>
      <c r="S1375" s="137">
        <v>23.552623749999999</v>
      </c>
      <c r="T1375" s="137">
        <v>23.29628181</v>
      </c>
      <c r="U1375" s="137">
        <v>23.20614243</v>
      </c>
      <c r="V1375" s="137">
        <f t="shared" si="367"/>
        <v>11646002.114184631</v>
      </c>
      <c r="W1375" s="137">
        <f t="shared" si="367"/>
        <v>10469995.308331583</v>
      </c>
      <c r="X1375" s="137">
        <f t="shared" si="367"/>
        <v>12303997.248507775</v>
      </c>
      <c r="Y1375" s="137">
        <f t="shared" si="367"/>
        <v>10301005.338655403</v>
      </c>
      <c r="Z1375" s="137">
        <f t="shared" si="367"/>
        <v>9677093.8979729731</v>
      </c>
      <c r="AA1375" s="137">
        <f t="shared" si="373"/>
        <v>10879618.781530473</v>
      </c>
      <c r="AB1375" s="119">
        <f t="shared" si="368"/>
        <v>1.252729691627537</v>
      </c>
      <c r="AC1375" s="119">
        <f t="shared" si="368"/>
        <v>0.48537394788189664</v>
      </c>
      <c r="AD1375" s="119">
        <f t="shared" si="368"/>
        <v>1.8451761500708352</v>
      </c>
      <c r="AE1375" s="119">
        <f t="shared" si="368"/>
        <v>0.71899211290599585</v>
      </c>
      <c r="AF1375" s="119">
        <f t="shared" si="368"/>
        <v>0.57929339063751251</v>
      </c>
      <c r="AG1375" s="119">
        <f t="shared" si="374"/>
        <v>0.97631305862475537</v>
      </c>
      <c r="AH1375" s="120" t="b">
        <v>1</v>
      </c>
      <c r="AI1375" s="121">
        <v>0.57411563730986748</v>
      </c>
      <c r="AJ1375" s="120">
        <v>-0.21951675400000001</v>
      </c>
      <c r="AK1375" s="120">
        <f t="shared" si="375"/>
        <v>0.8588530702038577</v>
      </c>
      <c r="AL1375" s="120"/>
      <c r="AM1375" s="122"/>
      <c r="AN1375" s="139">
        <v>23.526594159999998</v>
      </c>
      <c r="AO1375" s="137">
        <v>22.983705520000001</v>
      </c>
      <c r="AP1375" s="137">
        <v>22.688720700000001</v>
      </c>
      <c r="AQ1375" s="137">
        <v>22.522171019999998</v>
      </c>
      <c r="AR1375" s="137">
        <v>22.81497383</v>
      </c>
      <c r="AS1375" s="137">
        <f t="shared" si="369"/>
        <v>12083995.029771728</v>
      </c>
      <c r="AT1375" s="137">
        <f t="shared" si="369"/>
        <v>8294396.1327208746</v>
      </c>
      <c r="AU1375" s="137">
        <f t="shared" si="369"/>
        <v>6760603.9362940863</v>
      </c>
      <c r="AV1375" s="137">
        <f t="shared" si="369"/>
        <v>6023501.8005018895</v>
      </c>
      <c r="AW1375" s="137">
        <f t="shared" si="369"/>
        <v>7378897.4235584429</v>
      </c>
      <c r="AX1375" s="137">
        <f t="shared" si="376"/>
        <v>8108278.8645694051</v>
      </c>
      <c r="AY1375" s="137">
        <v>22.789051059999998</v>
      </c>
      <c r="AZ1375" s="137">
        <v>22.81585312</v>
      </c>
      <c r="BA1375" s="137">
        <v>22.816322329999998</v>
      </c>
      <c r="BB1375" s="137">
        <v>22.590465550000001</v>
      </c>
      <c r="BC1375" s="137">
        <v>22.627117160000001</v>
      </c>
      <c r="BD1375" s="137">
        <f t="shared" si="370"/>
        <v>7247495.2898344919</v>
      </c>
      <c r="BE1375" s="137">
        <f t="shared" si="370"/>
        <v>7383396.0654308498</v>
      </c>
      <c r="BF1375" s="137">
        <f t="shared" si="370"/>
        <v>7385797.769596261</v>
      </c>
      <c r="BG1375" s="137">
        <f t="shared" si="370"/>
        <v>6315500.1030873274</v>
      </c>
      <c r="BH1375" s="137">
        <f t="shared" si="370"/>
        <v>6478000.5502422862</v>
      </c>
      <c r="BI1375" s="137">
        <f t="shared" si="377"/>
        <v>6962037.9556382429</v>
      </c>
      <c r="BJ1375" s="119">
        <f t="shared" si="371"/>
        <v>0.59975987014051269</v>
      </c>
      <c r="BK1375" s="119">
        <f t="shared" si="371"/>
        <v>0.89016680024526607</v>
      </c>
      <c r="BL1375" s="119">
        <f t="shared" si="371"/>
        <v>1.0924760330871983</v>
      </c>
      <c r="BM1375" s="119">
        <f t="shared" si="371"/>
        <v>1.0484765029141534</v>
      </c>
      <c r="BN1375" s="119">
        <f t="shared" si="371"/>
        <v>0.87790901247117448</v>
      </c>
      <c r="BO1375" s="119">
        <f t="shared" si="378"/>
        <v>0.90175764377166101</v>
      </c>
      <c r="BP1375" s="120" t="b">
        <v>1</v>
      </c>
      <c r="BQ1375" s="121">
        <v>0.30549384244696831</v>
      </c>
      <c r="BR1375" s="120">
        <v>-0.17947120699999999</v>
      </c>
      <c r="BS1375" s="120">
        <f t="shared" si="379"/>
        <v>0.88302659393613381</v>
      </c>
      <c r="BT1375" s="120"/>
      <c r="BU1375" s="122"/>
      <c r="BV1375" s="123"/>
      <c r="BW1375" s="124"/>
      <c r="BX1375" s="143"/>
      <c r="BY1375" s="146">
        <f t="shared" si="380"/>
        <v>0.79285761311634495</v>
      </c>
      <c r="BZ1375" s="145"/>
      <c r="CA1375" s="145">
        <f t="shared" si="381"/>
        <v>1.0826778850925636</v>
      </c>
      <c r="CB1375" s="145" t="s">
        <v>8541</v>
      </c>
      <c r="CC1375" s="145"/>
      <c r="CD1375" s="147"/>
    </row>
    <row r="1376" spans="1:82" x14ac:dyDescent="0.25">
      <c r="A1376" s="124" t="s">
        <v>384</v>
      </c>
      <c r="B1376" s="124" t="s">
        <v>7511</v>
      </c>
      <c r="C1376" s="125" t="s">
        <v>385</v>
      </c>
      <c r="D1376" s="125" t="s">
        <v>386</v>
      </c>
      <c r="E1376" s="118">
        <v>7</v>
      </c>
      <c r="F1376" s="139">
        <v>22.16502762</v>
      </c>
      <c r="G1376" s="137">
        <v>22.388900759999999</v>
      </c>
      <c r="H1376" s="137">
        <v>21.819522859999999</v>
      </c>
      <c r="I1376" s="137">
        <v>22.600368499999998</v>
      </c>
      <c r="J1376" s="137">
        <v>22.234384540000001</v>
      </c>
      <c r="K1376" s="137">
        <f t="shared" si="366"/>
        <v>4702601.3948885733</v>
      </c>
      <c r="L1376" s="137">
        <f t="shared" si="366"/>
        <v>5492002.1515486306</v>
      </c>
      <c r="M1376" s="137">
        <f t="shared" si="366"/>
        <v>3701100.4472580049</v>
      </c>
      <c r="N1376" s="137">
        <f t="shared" si="366"/>
        <v>6359000.0962832309</v>
      </c>
      <c r="O1376" s="137">
        <f t="shared" si="366"/>
        <v>4934199.2355636582</v>
      </c>
      <c r="P1376" s="137">
        <f t="shared" si="372"/>
        <v>5037780.66510842</v>
      </c>
      <c r="Q1376" s="137">
        <v>22.335382460000002</v>
      </c>
      <c r="R1376" s="137">
        <v>22.59423065</v>
      </c>
      <c r="S1376" s="137">
        <v>22.125907900000001</v>
      </c>
      <c r="T1376" s="137">
        <v>22.348543169999999</v>
      </c>
      <c r="U1376" s="137">
        <v>21.957305909999999</v>
      </c>
      <c r="V1376" s="137">
        <f t="shared" si="367"/>
        <v>5292003.0411019782</v>
      </c>
      <c r="W1376" s="137">
        <f t="shared" si="367"/>
        <v>6332003.6218135981</v>
      </c>
      <c r="X1376" s="137">
        <f t="shared" si="367"/>
        <v>4576800.2575711645</v>
      </c>
      <c r="Y1376" s="137">
        <f t="shared" si="367"/>
        <v>5340499.1903580148</v>
      </c>
      <c r="Z1376" s="137">
        <f t="shared" si="367"/>
        <v>4071999.3769686823</v>
      </c>
      <c r="AA1376" s="137">
        <f t="shared" si="373"/>
        <v>5122661.0975626875</v>
      </c>
      <c r="AB1376" s="119">
        <f t="shared" si="368"/>
        <v>1.1253352339949643</v>
      </c>
      <c r="AC1376" s="119">
        <f t="shared" si="368"/>
        <v>1.1529499528743092</v>
      </c>
      <c r="AD1376" s="119">
        <f t="shared" si="368"/>
        <v>1.2366052537055379</v>
      </c>
      <c r="AE1376" s="119">
        <f t="shared" si="368"/>
        <v>0.83983316708541655</v>
      </c>
      <c r="AF1376" s="119">
        <f t="shared" si="368"/>
        <v>0.82526042880867123</v>
      </c>
      <c r="AG1376" s="119">
        <f t="shared" si="374"/>
        <v>1.0359968072937797</v>
      </c>
      <c r="AH1376" s="120" t="b">
        <v>1</v>
      </c>
      <c r="AI1376" s="121">
        <v>0.81498140352623849</v>
      </c>
      <c r="AJ1376" s="120">
        <v>3.0633163000000001E-2</v>
      </c>
      <c r="AK1376" s="120">
        <f t="shared" si="375"/>
        <v>1.0214603208989352</v>
      </c>
      <c r="AL1376" s="120"/>
      <c r="AM1376" s="122"/>
      <c r="AN1376" s="139">
        <v>21.39503479</v>
      </c>
      <c r="AO1376" s="137">
        <v>21.798318859999998</v>
      </c>
      <c r="AP1376" s="137">
        <v>21.228231430000001</v>
      </c>
      <c r="AQ1376" s="137">
        <v>21.115594860000002</v>
      </c>
      <c r="AR1376" s="137">
        <v>21.786880490000001</v>
      </c>
      <c r="AS1376" s="137">
        <f t="shared" si="369"/>
        <v>2757701.339486049</v>
      </c>
      <c r="AT1376" s="137">
        <f t="shared" si="369"/>
        <v>3647101.3477630182</v>
      </c>
      <c r="AU1376" s="137">
        <f t="shared" si="369"/>
        <v>2456599.8179447828</v>
      </c>
      <c r="AV1376" s="137">
        <f t="shared" si="369"/>
        <v>2272099.9343726179</v>
      </c>
      <c r="AW1376" s="137">
        <f t="shared" si="369"/>
        <v>3618299.727182128</v>
      </c>
      <c r="AX1376" s="137">
        <f t="shared" si="376"/>
        <v>2950360.4333497188</v>
      </c>
      <c r="AY1376" s="137">
        <v>21.313184740000001</v>
      </c>
      <c r="AZ1376" s="137">
        <v>21.537347789999998</v>
      </c>
      <c r="BA1376" s="137">
        <v>21.55454636</v>
      </c>
      <c r="BB1376" s="137">
        <v>21.257875439999999</v>
      </c>
      <c r="BC1376" s="137">
        <v>21.156473160000001</v>
      </c>
      <c r="BD1376" s="137">
        <f t="shared" si="370"/>
        <v>2605600.9858031268</v>
      </c>
      <c r="BE1376" s="137">
        <f t="shared" si="370"/>
        <v>3043600.9559734906</v>
      </c>
      <c r="BF1376" s="137">
        <f t="shared" si="370"/>
        <v>3080101.2804824319</v>
      </c>
      <c r="BG1376" s="137">
        <f t="shared" si="370"/>
        <v>2507599.3669528388</v>
      </c>
      <c r="BH1376" s="137">
        <f t="shared" si="370"/>
        <v>2337399.9134343071</v>
      </c>
      <c r="BI1376" s="137">
        <f t="shared" si="377"/>
        <v>2714860.5005292385</v>
      </c>
      <c r="BJ1376" s="119">
        <f t="shared" si="371"/>
        <v>0.94484524067016296</v>
      </c>
      <c r="BK1376" s="119">
        <f t="shared" si="371"/>
        <v>0.8345260155274572</v>
      </c>
      <c r="BL1376" s="119">
        <f t="shared" si="371"/>
        <v>1.2538066875944316</v>
      </c>
      <c r="BM1376" s="119">
        <f t="shared" si="371"/>
        <v>1.1036483602756884</v>
      </c>
      <c r="BN1376" s="119">
        <f t="shared" si="371"/>
        <v>0.64599399985435579</v>
      </c>
      <c r="BO1376" s="119">
        <f t="shared" si="378"/>
        <v>0.95656406078441913</v>
      </c>
      <c r="BP1376" s="120" t="b">
        <v>1</v>
      </c>
      <c r="BQ1376" s="121">
        <v>0.57498824220766898</v>
      </c>
      <c r="BR1376" s="120">
        <v>-0.10092659</v>
      </c>
      <c r="BS1376" s="120">
        <f t="shared" si="379"/>
        <v>0.93243393113683648</v>
      </c>
      <c r="BT1376" s="120"/>
      <c r="BU1376" s="122"/>
      <c r="BV1376" s="123"/>
      <c r="BW1376" s="124"/>
      <c r="BX1376" s="143"/>
      <c r="BY1376" s="146">
        <f t="shared" si="380"/>
        <v>0.57410118442489133</v>
      </c>
      <c r="BZ1376" s="145"/>
      <c r="CA1376" s="145">
        <f t="shared" si="381"/>
        <v>1.0830396517764034</v>
      </c>
      <c r="CB1376" s="145" t="s">
        <v>8541</v>
      </c>
      <c r="CC1376" s="145"/>
      <c r="CD1376" s="147"/>
    </row>
    <row r="1377" spans="1:82" x14ac:dyDescent="0.25">
      <c r="A1377" s="124" t="s">
        <v>2684</v>
      </c>
      <c r="B1377" s="124" t="s">
        <v>2685</v>
      </c>
      <c r="C1377" s="125" t="s">
        <v>2685</v>
      </c>
      <c r="D1377" s="125" t="s">
        <v>2686</v>
      </c>
      <c r="E1377" s="118">
        <v>19</v>
      </c>
      <c r="F1377" s="139">
        <v>24.152980800000002</v>
      </c>
      <c r="G1377" s="137">
        <v>24.474878310000001</v>
      </c>
      <c r="H1377" s="137">
        <v>23.61952591</v>
      </c>
      <c r="I1377" s="137">
        <v>23.927053449999999</v>
      </c>
      <c r="J1377" s="137">
        <v>25.14790726</v>
      </c>
      <c r="K1377" s="137">
        <f t="shared" si="366"/>
        <v>18653988.534687035</v>
      </c>
      <c r="L1377" s="137">
        <f t="shared" si="366"/>
        <v>23316991.346902683</v>
      </c>
      <c r="M1377" s="137">
        <f t="shared" si="366"/>
        <v>12888007.56319778</v>
      </c>
      <c r="N1377" s="137">
        <f t="shared" si="366"/>
        <v>15950003.999933289</v>
      </c>
      <c r="O1377" s="137">
        <f t="shared" si="366"/>
        <v>37177006.163654506</v>
      </c>
      <c r="P1377" s="137">
        <f t="shared" si="372"/>
        <v>21597199.521675058</v>
      </c>
      <c r="Q1377" s="137">
        <v>24.23000717</v>
      </c>
      <c r="R1377" s="137">
        <v>24.2540741</v>
      </c>
      <c r="S1377" s="137">
        <v>24.05664063</v>
      </c>
      <c r="T1377" s="137">
        <v>23.882783889999999</v>
      </c>
      <c r="U1377" s="137">
        <v>25.416318889999999</v>
      </c>
      <c r="V1377" s="137">
        <f t="shared" si="367"/>
        <v>19677003.067423698</v>
      </c>
      <c r="W1377" s="137">
        <f t="shared" si="367"/>
        <v>20008006.561972838</v>
      </c>
      <c r="X1377" s="137">
        <f t="shared" si="367"/>
        <v>17448995.254709516</v>
      </c>
      <c r="Y1377" s="137">
        <f t="shared" si="367"/>
        <v>15468005.96394621</v>
      </c>
      <c r="Z1377" s="137">
        <f t="shared" si="367"/>
        <v>44778997.372744061</v>
      </c>
      <c r="AA1377" s="137">
        <f t="shared" si="373"/>
        <v>23476201.644159265</v>
      </c>
      <c r="AB1377" s="119">
        <f t="shared" si="368"/>
        <v>1.0548415975936927</v>
      </c>
      <c r="AC1377" s="119">
        <f t="shared" si="368"/>
        <v>0.8580869746143559</v>
      </c>
      <c r="AD1377" s="119">
        <f t="shared" si="368"/>
        <v>1.3538939334995286</v>
      </c>
      <c r="AE1377" s="119">
        <f t="shared" si="368"/>
        <v>0.9697806949773119</v>
      </c>
      <c r="AF1377" s="119">
        <f t="shared" si="368"/>
        <v>1.2044809949360988</v>
      </c>
      <c r="AG1377" s="119">
        <f t="shared" si="374"/>
        <v>1.0882168391241975</v>
      </c>
      <c r="AH1377" s="120" t="b">
        <v>1</v>
      </c>
      <c r="AI1377" s="121">
        <v>0.42038973406870894</v>
      </c>
      <c r="AJ1377" s="120">
        <v>0.103495789</v>
      </c>
      <c r="AK1377" s="120">
        <f t="shared" si="375"/>
        <v>1.0743736217821056</v>
      </c>
      <c r="AL1377" s="120"/>
      <c r="AM1377" s="122"/>
      <c r="AN1377" s="139">
        <v>24.49338341</v>
      </c>
      <c r="AO1377" s="137">
        <v>24.420919420000001</v>
      </c>
      <c r="AP1377" s="137">
        <v>24.854764939999999</v>
      </c>
      <c r="AQ1377" s="137">
        <v>23.509058</v>
      </c>
      <c r="AR1377" s="137">
        <v>24.34962273</v>
      </c>
      <c r="AS1377" s="137">
        <f t="shared" si="369"/>
        <v>23617999.099489968</v>
      </c>
      <c r="AT1377" s="137">
        <f t="shared" si="369"/>
        <v>22461009.271311581</v>
      </c>
      <c r="AU1377" s="137">
        <f t="shared" si="369"/>
        <v>30340992.430243667</v>
      </c>
      <c r="AV1377" s="137">
        <f t="shared" si="369"/>
        <v>11938001.463712215</v>
      </c>
      <c r="AW1377" s="137">
        <f t="shared" si="369"/>
        <v>21377987.797052637</v>
      </c>
      <c r="AX1377" s="137">
        <f t="shared" si="376"/>
        <v>21947198.012362015</v>
      </c>
      <c r="AY1377" s="137">
        <v>24.28517342</v>
      </c>
      <c r="AZ1377" s="137">
        <v>24.5201931</v>
      </c>
      <c r="BA1377" s="137">
        <v>25.072551730000001</v>
      </c>
      <c r="BB1377" s="137">
        <v>23.741806029999999</v>
      </c>
      <c r="BC1377" s="137">
        <v>23.932649609999999</v>
      </c>
      <c r="BD1377" s="137">
        <f t="shared" si="370"/>
        <v>20443989.504298788</v>
      </c>
      <c r="BE1377" s="137">
        <f t="shared" si="370"/>
        <v>24060997.200347856</v>
      </c>
      <c r="BF1377" s="137">
        <f t="shared" si="370"/>
        <v>35285001.364675976</v>
      </c>
      <c r="BG1377" s="137">
        <f t="shared" si="370"/>
        <v>14028000.292531544</v>
      </c>
      <c r="BH1377" s="137">
        <f t="shared" si="370"/>
        <v>16011993.617713682</v>
      </c>
      <c r="BI1377" s="137">
        <f t="shared" si="377"/>
        <v>21965996.395913571</v>
      </c>
      <c r="BJ1377" s="119">
        <f t="shared" si="371"/>
        <v>0.86561056329027786</v>
      </c>
      <c r="BK1377" s="119">
        <f t="shared" si="371"/>
        <v>1.0712340175683852</v>
      </c>
      <c r="BL1377" s="119">
        <f t="shared" si="371"/>
        <v>1.1629481614946833</v>
      </c>
      <c r="BM1377" s="119">
        <f t="shared" si="371"/>
        <v>1.1750710816355878</v>
      </c>
      <c r="BN1377" s="119">
        <f t="shared" si="371"/>
        <v>0.74899442219352563</v>
      </c>
      <c r="BO1377" s="119">
        <f t="shared" si="378"/>
        <v>1.004771649236492</v>
      </c>
      <c r="BP1377" s="120" t="b">
        <v>1</v>
      </c>
      <c r="BQ1377" s="121">
        <v>0.91190595335853342</v>
      </c>
      <c r="BR1377" s="120">
        <v>-1.5074921E-2</v>
      </c>
      <c r="BS1377" s="120">
        <f t="shared" si="379"/>
        <v>0.98960526361282164</v>
      </c>
      <c r="BT1377" s="120"/>
      <c r="BU1377" s="122"/>
      <c r="BV1377" s="123"/>
      <c r="BW1377" s="124"/>
      <c r="BX1377" s="143"/>
      <c r="BY1377" s="146">
        <f t="shared" si="380"/>
        <v>0.51177225016071337</v>
      </c>
      <c r="BZ1377" s="145"/>
      <c r="CA1377" s="145">
        <f t="shared" si="381"/>
        <v>1.0830489096215186</v>
      </c>
      <c r="CB1377" s="145" t="s">
        <v>8541</v>
      </c>
      <c r="CC1377" s="145"/>
      <c r="CD1377" s="147"/>
    </row>
    <row r="1378" spans="1:82" x14ac:dyDescent="0.25">
      <c r="A1378" s="124" t="s">
        <v>4120</v>
      </c>
      <c r="B1378" s="124" t="s">
        <v>4121</v>
      </c>
      <c r="C1378" s="125" t="s">
        <v>4122</v>
      </c>
      <c r="D1378" s="125" t="s">
        <v>4123</v>
      </c>
      <c r="E1378" s="118">
        <v>7</v>
      </c>
      <c r="F1378" s="139">
        <v>21.059003830000002</v>
      </c>
      <c r="G1378" s="137">
        <v>22.104087830000001</v>
      </c>
      <c r="H1378" s="137">
        <v>22.029886250000001</v>
      </c>
      <c r="I1378" s="137">
        <v>21.076528549999999</v>
      </c>
      <c r="J1378" s="137">
        <v>18.967693329999999</v>
      </c>
      <c r="K1378" s="137">
        <f t="shared" si="366"/>
        <v>2184700.1154644717</v>
      </c>
      <c r="L1378" s="137">
        <f t="shared" si="366"/>
        <v>4508099.1954483539</v>
      </c>
      <c r="M1378" s="137">
        <f t="shared" si="366"/>
        <v>4282097.6055001719</v>
      </c>
      <c r="N1378" s="137">
        <f t="shared" si="366"/>
        <v>2211399.963143154</v>
      </c>
      <c r="O1378" s="137">
        <f t="shared" si="366"/>
        <v>512677.95214044536</v>
      </c>
      <c r="P1378" s="137">
        <f t="shared" si="372"/>
        <v>2739794.9663393195</v>
      </c>
      <c r="Q1378" s="137">
        <v>21.199045179999999</v>
      </c>
      <c r="R1378" s="137">
        <v>21.316556930000001</v>
      </c>
      <c r="S1378" s="137">
        <v>21.20137978</v>
      </c>
      <c r="T1378" s="137">
        <v>21.304409029999999</v>
      </c>
      <c r="U1378" s="137">
        <v>19.596317290000002</v>
      </c>
      <c r="V1378" s="137">
        <f t="shared" si="367"/>
        <v>2407401.2329553408</v>
      </c>
      <c r="W1378" s="137">
        <f t="shared" si="367"/>
        <v>2611698.5035237567</v>
      </c>
      <c r="X1378" s="137">
        <f t="shared" si="367"/>
        <v>2411300.0949276667</v>
      </c>
      <c r="Y1378" s="137">
        <f t="shared" si="367"/>
        <v>2589799.5908723902</v>
      </c>
      <c r="Z1378" s="137">
        <f t="shared" si="367"/>
        <v>792646.0666032189</v>
      </c>
      <c r="AA1378" s="137">
        <f t="shared" si="373"/>
        <v>2162569.0977764749</v>
      </c>
      <c r="AB1378" s="119">
        <f t="shared" si="368"/>
        <v>1.1019366987324584</v>
      </c>
      <c r="AC1378" s="119">
        <f t="shared" si="368"/>
        <v>0.57933474626305548</v>
      </c>
      <c r="AD1378" s="119">
        <f t="shared" si="368"/>
        <v>0.56311189446743448</v>
      </c>
      <c r="AE1378" s="119">
        <f t="shared" si="368"/>
        <v>1.1711131563877757</v>
      </c>
      <c r="AF1378" s="119">
        <f t="shared" si="368"/>
        <v>1.5460896324757063</v>
      </c>
      <c r="AG1378" s="119">
        <f t="shared" si="374"/>
        <v>0.99231722566528613</v>
      </c>
      <c r="AH1378" s="120" t="b">
        <v>1</v>
      </c>
      <c r="AI1378" s="121">
        <v>0.69243661237670417</v>
      </c>
      <c r="AJ1378" s="120">
        <v>-0.12389831499999999</v>
      </c>
      <c r="AK1378" s="120">
        <f t="shared" si="375"/>
        <v>0.91770456230071962</v>
      </c>
      <c r="AL1378" s="120"/>
      <c r="AM1378" s="122"/>
      <c r="AN1378" s="139">
        <v>19.913246149999999</v>
      </c>
      <c r="AO1378" s="137">
        <v>20.658399580000001</v>
      </c>
      <c r="AP1378" s="137">
        <v>19.869485860000001</v>
      </c>
      <c r="AQ1378" s="137">
        <v>19.97938538</v>
      </c>
      <c r="AR1378" s="137">
        <v>20.171211240000002</v>
      </c>
      <c r="AS1378" s="137">
        <f t="shared" si="369"/>
        <v>987380.17307059153</v>
      </c>
      <c r="AT1378" s="137">
        <f t="shared" si="369"/>
        <v>1654999.7632761954</v>
      </c>
      <c r="AU1378" s="137">
        <f t="shared" si="369"/>
        <v>957880.30162481742</v>
      </c>
      <c r="AV1378" s="137">
        <f t="shared" si="369"/>
        <v>1033699.4716874503</v>
      </c>
      <c r="AW1378" s="137">
        <f t="shared" si="369"/>
        <v>1180700.1872470828</v>
      </c>
      <c r="AX1378" s="137">
        <f t="shared" si="376"/>
        <v>1162931.9793812274</v>
      </c>
      <c r="AY1378" s="137">
        <v>19.945352549999999</v>
      </c>
      <c r="AZ1378" s="137">
        <v>20.292551039999999</v>
      </c>
      <c r="BA1378" s="137">
        <v>20.002096179999999</v>
      </c>
      <c r="BB1378" s="137">
        <v>19.66925621</v>
      </c>
      <c r="BC1378" s="137">
        <v>19.985792159999999</v>
      </c>
      <c r="BD1378" s="137">
        <f t="shared" si="370"/>
        <v>1009600.1156370961</v>
      </c>
      <c r="BE1378" s="137">
        <f t="shared" si="370"/>
        <v>1284300.2041313306</v>
      </c>
      <c r="BF1378" s="137">
        <f t="shared" si="370"/>
        <v>1050100.6476617304</v>
      </c>
      <c r="BG1378" s="137">
        <f t="shared" si="370"/>
        <v>833750.50813803414</v>
      </c>
      <c r="BH1378" s="137">
        <f t="shared" si="370"/>
        <v>1038300.1751295696</v>
      </c>
      <c r="BI1378" s="137">
        <f t="shared" si="377"/>
        <v>1043210.3301395522</v>
      </c>
      <c r="BJ1378" s="119">
        <f t="shared" si="371"/>
        <v>1.0225039383740147</v>
      </c>
      <c r="BK1378" s="119">
        <f t="shared" si="371"/>
        <v>0.77601231893167322</v>
      </c>
      <c r="BL1378" s="119">
        <f t="shared" si="371"/>
        <v>1.0962754384660411</v>
      </c>
      <c r="BM1378" s="119">
        <f t="shared" si="371"/>
        <v>0.80656954073604015</v>
      </c>
      <c r="BN1378" s="119">
        <f t="shared" si="371"/>
        <v>0.87939358894358044</v>
      </c>
      <c r="BO1378" s="119">
        <f t="shared" si="378"/>
        <v>0.91615096509026972</v>
      </c>
      <c r="BP1378" s="120" t="b">
        <v>1</v>
      </c>
      <c r="BQ1378" s="121">
        <v>0.22195945869240821</v>
      </c>
      <c r="BR1378" s="120">
        <v>-0.13933601400000001</v>
      </c>
      <c r="BS1378" s="120">
        <f t="shared" si="379"/>
        <v>0.90793692808533122</v>
      </c>
      <c r="BT1378" s="120"/>
      <c r="BU1378" s="122"/>
      <c r="BV1378" s="123"/>
      <c r="BW1378" s="124"/>
      <c r="BX1378" s="143"/>
      <c r="BY1378" s="146">
        <f t="shared" si="380"/>
        <v>0.7164055779130899</v>
      </c>
      <c r="BZ1378" s="145"/>
      <c r="CA1378" s="145">
        <f t="shared" si="381"/>
        <v>1.0831372377231645</v>
      </c>
      <c r="CB1378" s="145" t="s">
        <v>8541</v>
      </c>
      <c r="CC1378" s="145"/>
      <c r="CD1378" s="147"/>
    </row>
    <row r="1379" spans="1:82" x14ac:dyDescent="0.25">
      <c r="A1379" s="124" t="s">
        <v>2927</v>
      </c>
      <c r="B1379" s="124" t="s">
        <v>2928</v>
      </c>
      <c r="C1379" s="125" t="s">
        <v>2928</v>
      </c>
      <c r="D1379" s="125" t="s">
        <v>2929</v>
      </c>
      <c r="E1379" s="118">
        <v>73</v>
      </c>
      <c r="F1379" s="139">
        <v>28.21247864</v>
      </c>
      <c r="G1379" s="137">
        <v>28.102094650000002</v>
      </c>
      <c r="H1379" s="137">
        <v>27.385580059999999</v>
      </c>
      <c r="I1379" s="137">
        <v>28.070863719999998</v>
      </c>
      <c r="J1379" s="137">
        <v>28.16643333</v>
      </c>
      <c r="K1379" s="137">
        <f t="shared" si="366"/>
        <v>311030030.29740995</v>
      </c>
      <c r="L1379" s="137">
        <f t="shared" si="366"/>
        <v>288120016.27612585</v>
      </c>
      <c r="M1379" s="137">
        <f t="shared" si="366"/>
        <v>175340017.96585324</v>
      </c>
      <c r="N1379" s="137">
        <f t="shared" si="366"/>
        <v>281949925.33485442</v>
      </c>
      <c r="O1379" s="137">
        <f t="shared" si="366"/>
        <v>301259883.07505989</v>
      </c>
      <c r="P1379" s="137">
        <f t="shared" si="372"/>
        <v>271539974.58986068</v>
      </c>
      <c r="Q1379" s="137">
        <v>27.72481346</v>
      </c>
      <c r="R1379" s="137">
        <v>27.681705470000001</v>
      </c>
      <c r="S1379" s="137">
        <v>27.517957689999999</v>
      </c>
      <c r="T1379" s="137">
        <v>27.711090089999999</v>
      </c>
      <c r="U1379" s="137">
        <v>28.06850815</v>
      </c>
      <c r="V1379" s="137">
        <f t="shared" si="367"/>
        <v>221819884.92171049</v>
      </c>
      <c r="W1379" s="137">
        <f t="shared" si="367"/>
        <v>215289910.69423994</v>
      </c>
      <c r="X1379" s="137">
        <f t="shared" si="367"/>
        <v>192189954.56259474</v>
      </c>
      <c r="Y1379" s="137">
        <f t="shared" si="367"/>
        <v>219719868.09936541</v>
      </c>
      <c r="Z1379" s="137">
        <f t="shared" si="367"/>
        <v>281489945.3239516</v>
      </c>
      <c r="AA1379" s="137">
        <f t="shared" si="373"/>
        <v>226101912.7203725</v>
      </c>
      <c r="AB1379" s="119">
        <f t="shared" si="368"/>
        <v>0.71317835358085568</v>
      </c>
      <c r="AC1379" s="119">
        <f t="shared" si="368"/>
        <v>0.74722302697606524</v>
      </c>
      <c r="AD1379" s="119">
        <f t="shared" si="368"/>
        <v>1.0960986361939518</v>
      </c>
      <c r="AE1379" s="119">
        <f t="shared" si="368"/>
        <v>0.77928684619589017</v>
      </c>
      <c r="AF1379" s="119">
        <f t="shared" si="368"/>
        <v>0.93437580354440175</v>
      </c>
      <c r="AG1379" s="119">
        <f t="shared" si="374"/>
        <v>0.85403253329823292</v>
      </c>
      <c r="AH1379" s="120" t="b">
        <v>1</v>
      </c>
      <c r="AI1379" s="121">
        <v>9.9586902612833178E-2</v>
      </c>
      <c r="AJ1379" s="120">
        <v>-0.24667511</v>
      </c>
      <c r="AK1379" s="120">
        <f t="shared" si="375"/>
        <v>0.84283661206200711</v>
      </c>
      <c r="AL1379" s="120"/>
      <c r="AM1379" s="122"/>
      <c r="AN1379" s="139">
        <v>27.134672160000001</v>
      </c>
      <c r="AO1379" s="137">
        <v>27.191782</v>
      </c>
      <c r="AP1379" s="137">
        <v>26.8560257</v>
      </c>
      <c r="AQ1379" s="137">
        <v>26.76635551</v>
      </c>
      <c r="AR1379" s="137">
        <v>27.263471599999999</v>
      </c>
      <c r="AS1379" s="137">
        <f t="shared" si="369"/>
        <v>147350034.77084151</v>
      </c>
      <c r="AT1379" s="137">
        <f t="shared" si="369"/>
        <v>153299951.53553545</v>
      </c>
      <c r="AU1379" s="137">
        <f t="shared" si="369"/>
        <v>121470075.10783689</v>
      </c>
      <c r="AV1379" s="137">
        <f t="shared" si="369"/>
        <v>114149991.40240246</v>
      </c>
      <c r="AW1379" s="137">
        <f t="shared" si="369"/>
        <v>161110088.988967</v>
      </c>
      <c r="AX1379" s="137">
        <f t="shared" si="376"/>
        <v>139476028.36111665</v>
      </c>
      <c r="AY1379" s="137">
        <v>26.83857918</v>
      </c>
      <c r="AZ1379" s="137">
        <v>26.753023150000001</v>
      </c>
      <c r="BA1379" s="137">
        <v>26.6563549</v>
      </c>
      <c r="BB1379" s="137">
        <v>26.494955059999999</v>
      </c>
      <c r="BC1379" s="137">
        <v>26.72949028</v>
      </c>
      <c r="BD1379" s="137">
        <f t="shared" si="370"/>
        <v>120009982.98789072</v>
      </c>
      <c r="BE1379" s="137">
        <f t="shared" si="370"/>
        <v>113099957.79008102</v>
      </c>
      <c r="BF1379" s="137">
        <f t="shared" si="370"/>
        <v>105769974.57670781</v>
      </c>
      <c r="BG1379" s="137">
        <f t="shared" si="370"/>
        <v>94574968.829795718</v>
      </c>
      <c r="BH1379" s="137">
        <f t="shared" si="370"/>
        <v>111270065.34361367</v>
      </c>
      <c r="BI1379" s="137">
        <f t="shared" si="377"/>
        <v>108944989.90561779</v>
      </c>
      <c r="BJ1379" s="119">
        <f t="shared" si="371"/>
        <v>0.81445507070649836</v>
      </c>
      <c r="BK1379" s="119">
        <f t="shared" si="371"/>
        <v>0.73776903813217487</v>
      </c>
      <c r="BL1379" s="119">
        <f t="shared" si="371"/>
        <v>0.87074923171660945</v>
      </c>
      <c r="BM1379" s="119">
        <f t="shared" si="371"/>
        <v>0.82851490103402003</v>
      </c>
      <c r="BN1379" s="119">
        <f t="shared" si="371"/>
        <v>0.69064616649323285</v>
      </c>
      <c r="BO1379" s="119">
        <f t="shared" si="378"/>
        <v>0.78842688161650698</v>
      </c>
      <c r="BP1379" s="120" t="b">
        <v>1</v>
      </c>
      <c r="BQ1379" s="121">
        <v>4.5512015639676004E-3</v>
      </c>
      <c r="BR1379" s="120">
        <v>-0.34798088100000002</v>
      </c>
      <c r="BS1379" s="120">
        <f t="shared" si="379"/>
        <v>0.7856829286894933</v>
      </c>
      <c r="BT1379" s="120"/>
      <c r="BU1379" s="122"/>
      <c r="BV1379" s="123"/>
      <c r="BW1379" s="124"/>
      <c r="BX1379" s="143"/>
      <c r="BY1379" s="146">
        <f t="shared" si="380"/>
        <v>0.43722913042717021</v>
      </c>
      <c r="BZ1379" s="145"/>
      <c r="CA1379" s="145">
        <f t="shared" si="381"/>
        <v>1.0832108255203261</v>
      </c>
      <c r="CB1379" s="145" t="s">
        <v>8541</v>
      </c>
      <c r="CC1379" s="145"/>
      <c r="CD1379" s="147"/>
    </row>
    <row r="1380" spans="1:82" x14ac:dyDescent="0.25">
      <c r="A1380" s="124" t="s">
        <v>5689</v>
      </c>
      <c r="B1380" s="124" t="s">
        <v>8208</v>
      </c>
      <c r="C1380" s="125" t="s">
        <v>5690</v>
      </c>
      <c r="D1380" s="125" t="s">
        <v>5691</v>
      </c>
      <c r="E1380" s="118">
        <v>6</v>
      </c>
      <c r="F1380" s="139">
        <v>21.557634350000001</v>
      </c>
      <c r="G1380" s="137">
        <v>21.186405180000001</v>
      </c>
      <c r="H1380" s="137">
        <v>21.738800049999998</v>
      </c>
      <c r="I1380" s="137">
        <v>21.002576829999999</v>
      </c>
      <c r="J1380" s="137">
        <v>21.015972139999999</v>
      </c>
      <c r="K1380" s="137">
        <f t="shared" si="366"/>
        <v>3086701.08717519</v>
      </c>
      <c r="L1380" s="137">
        <f t="shared" si="366"/>
        <v>2386401.2040224979</v>
      </c>
      <c r="M1380" s="137">
        <f t="shared" si="366"/>
        <v>3499700.5421513347</v>
      </c>
      <c r="N1380" s="137">
        <f t="shared" si="366"/>
        <v>2100901.1174614709</v>
      </c>
      <c r="O1380" s="137">
        <f t="shared" si="366"/>
        <v>2120498.6591458833</v>
      </c>
      <c r="P1380" s="137">
        <f t="shared" si="372"/>
        <v>2638840.5219912753</v>
      </c>
      <c r="Q1380" s="137">
        <v>21.14979172</v>
      </c>
      <c r="R1380" s="137">
        <v>21.509735110000001</v>
      </c>
      <c r="S1380" s="137">
        <v>21.368263240000001</v>
      </c>
      <c r="T1380" s="137">
        <v>21.278610230000002</v>
      </c>
      <c r="U1380" s="137">
        <v>21.001407619999998</v>
      </c>
      <c r="V1380" s="137">
        <f t="shared" si="367"/>
        <v>2326599.9250445622</v>
      </c>
      <c r="W1380" s="137">
        <f t="shared" si="367"/>
        <v>2985901.430800328</v>
      </c>
      <c r="X1380" s="137">
        <f t="shared" si="367"/>
        <v>2706999.5930629051</v>
      </c>
      <c r="Y1380" s="137">
        <f t="shared" si="367"/>
        <v>2543899.4725606712</v>
      </c>
      <c r="Z1380" s="137">
        <f t="shared" si="367"/>
        <v>2099199.1642272878</v>
      </c>
      <c r="AA1380" s="137">
        <f t="shared" si="373"/>
        <v>2532519.9171391511</v>
      </c>
      <c r="AB1380" s="119">
        <f t="shared" si="368"/>
        <v>0.75374966974005309</v>
      </c>
      <c r="AC1380" s="119">
        <f t="shared" si="368"/>
        <v>1.2512151878599951</v>
      </c>
      <c r="AD1380" s="119">
        <f t="shared" si="368"/>
        <v>0.77349463488634929</v>
      </c>
      <c r="AE1380" s="119">
        <f t="shared" si="368"/>
        <v>1.2108611164120267</v>
      </c>
      <c r="AF1380" s="119">
        <f t="shared" si="368"/>
        <v>0.98995543108375517</v>
      </c>
      <c r="AG1380" s="119">
        <f t="shared" si="374"/>
        <v>0.99585520799643579</v>
      </c>
      <c r="AH1380" s="120" t="b">
        <v>1</v>
      </c>
      <c r="AI1380" s="121">
        <v>0.81441632588881596</v>
      </c>
      <c r="AJ1380" s="120">
        <v>-3.8716124999999997E-2</v>
      </c>
      <c r="AK1380" s="120">
        <f t="shared" si="375"/>
        <v>0.97352091225451254</v>
      </c>
      <c r="AL1380" s="120"/>
      <c r="AM1380" s="122"/>
      <c r="AN1380" s="139">
        <v>19.81000328</v>
      </c>
      <c r="AO1380" s="137">
        <v>20.024858470000002</v>
      </c>
      <c r="AP1380" s="137">
        <v>20.01399803</v>
      </c>
      <c r="AQ1380" s="137">
        <v>20.405511860000001</v>
      </c>
      <c r="AR1380" s="137">
        <v>20.145444869999999</v>
      </c>
      <c r="AS1380" s="137">
        <f t="shared" si="369"/>
        <v>919189.8106312555</v>
      </c>
      <c r="AT1380" s="137">
        <f t="shared" si="369"/>
        <v>1066800.126205056</v>
      </c>
      <c r="AU1380" s="137">
        <f t="shared" si="369"/>
        <v>1058799.5308370537</v>
      </c>
      <c r="AV1380" s="137">
        <f t="shared" si="369"/>
        <v>1388900.5399172236</v>
      </c>
      <c r="AW1380" s="137">
        <f t="shared" si="369"/>
        <v>1159800.2068408793</v>
      </c>
      <c r="AX1380" s="137">
        <f t="shared" si="376"/>
        <v>1118698.0428862935</v>
      </c>
      <c r="AY1380" s="137">
        <v>19.81528282</v>
      </c>
      <c r="AZ1380" s="137">
        <v>20.087965010000001</v>
      </c>
      <c r="BA1380" s="137">
        <v>19.899549480000001</v>
      </c>
      <c r="BB1380" s="137">
        <v>19.993413929999999</v>
      </c>
      <c r="BC1380" s="137">
        <v>19.949489589999999</v>
      </c>
      <c r="BD1380" s="137">
        <f t="shared" si="370"/>
        <v>922559.74652551988</v>
      </c>
      <c r="BE1380" s="137">
        <f t="shared" si="370"/>
        <v>1114499.8640981829</v>
      </c>
      <c r="BF1380" s="137">
        <f t="shared" si="370"/>
        <v>978050.5320795126</v>
      </c>
      <c r="BG1380" s="137">
        <f t="shared" si="370"/>
        <v>1043800.0387834172</v>
      </c>
      <c r="BH1380" s="137">
        <f t="shared" si="370"/>
        <v>1012499.3772677833</v>
      </c>
      <c r="BI1380" s="137">
        <f t="shared" si="377"/>
        <v>1014281.9117508832</v>
      </c>
      <c r="BJ1380" s="119">
        <f t="shared" si="371"/>
        <v>1.0036662024048657</v>
      </c>
      <c r="BK1380" s="119">
        <f t="shared" si="371"/>
        <v>1.0447129098707646</v>
      </c>
      <c r="BL1380" s="119">
        <f t="shared" si="371"/>
        <v>0.92373532816575443</v>
      </c>
      <c r="BM1380" s="119">
        <f t="shared" si="371"/>
        <v>0.75152972353630598</v>
      </c>
      <c r="BN1380" s="119">
        <f t="shared" si="371"/>
        <v>0.87299465140265731</v>
      </c>
      <c r="BO1380" s="119">
        <f t="shared" si="378"/>
        <v>0.91932776307606956</v>
      </c>
      <c r="BP1380" s="120" t="b">
        <v>1</v>
      </c>
      <c r="BQ1380" s="121">
        <v>0.19263817091334123</v>
      </c>
      <c r="BR1380" s="120">
        <v>-0.13082313500000001</v>
      </c>
      <c r="BS1380" s="120">
        <f t="shared" si="379"/>
        <v>0.91331020902240156</v>
      </c>
      <c r="BT1380" s="120"/>
      <c r="BU1380" s="122"/>
      <c r="BV1380" s="123"/>
      <c r="BW1380" s="124"/>
      <c r="BX1380" s="143"/>
      <c r="BY1380" s="146">
        <f t="shared" si="380"/>
        <v>0.53720360296443936</v>
      </c>
      <c r="BZ1380" s="145"/>
      <c r="CA1380" s="145">
        <f t="shared" si="381"/>
        <v>1.0832428302440313</v>
      </c>
      <c r="CB1380" s="145" t="s">
        <v>8541</v>
      </c>
      <c r="CC1380" s="145"/>
      <c r="CD1380" s="147"/>
    </row>
    <row r="1381" spans="1:82" x14ac:dyDescent="0.25">
      <c r="A1381" s="124" t="s">
        <v>830</v>
      </c>
      <c r="B1381" s="124" t="s">
        <v>7564</v>
      </c>
      <c r="C1381" s="125" t="s">
        <v>831</v>
      </c>
      <c r="D1381" s="125" t="s">
        <v>832</v>
      </c>
      <c r="E1381" s="118">
        <v>14</v>
      </c>
      <c r="F1381" s="139">
        <v>24.969917299999999</v>
      </c>
      <c r="G1381" s="137">
        <v>25.15753746</v>
      </c>
      <c r="H1381" s="137">
        <v>24.255443570000001</v>
      </c>
      <c r="I1381" s="137">
        <v>25.013675689999999</v>
      </c>
      <c r="J1381" s="137">
        <v>24.97136497</v>
      </c>
      <c r="K1381" s="137">
        <f t="shared" si="366"/>
        <v>32862007.962992169</v>
      </c>
      <c r="L1381" s="137">
        <f t="shared" si="366"/>
        <v>37425998.211424083</v>
      </c>
      <c r="M1381" s="137">
        <f t="shared" si="366"/>
        <v>20027008.064650085</v>
      </c>
      <c r="N1381" s="137">
        <f t="shared" si="366"/>
        <v>33874015.701657422</v>
      </c>
      <c r="O1381" s="137">
        <f t="shared" si="366"/>
        <v>32894999.841664806</v>
      </c>
      <c r="P1381" s="137">
        <f t="shared" si="372"/>
        <v>31416805.956477713</v>
      </c>
      <c r="Q1381" s="137">
        <v>24.53130341</v>
      </c>
      <c r="R1381" s="137">
        <v>24.772434230000002</v>
      </c>
      <c r="S1381" s="137">
        <v>24.63572121</v>
      </c>
      <c r="T1381" s="137">
        <v>24.325807569999998</v>
      </c>
      <c r="U1381" s="137">
        <v>24.767240520000001</v>
      </c>
      <c r="V1381" s="137">
        <f t="shared" si="367"/>
        <v>24247008.189362384</v>
      </c>
      <c r="W1381" s="137">
        <f t="shared" si="367"/>
        <v>28657992.774530876</v>
      </c>
      <c r="X1381" s="137">
        <f t="shared" si="367"/>
        <v>26066999.824905124</v>
      </c>
      <c r="Y1381" s="137">
        <f t="shared" si="367"/>
        <v>21027989.298176333</v>
      </c>
      <c r="Z1381" s="137">
        <f t="shared" si="367"/>
        <v>28555009.326262496</v>
      </c>
      <c r="AA1381" s="137">
        <f t="shared" si="373"/>
        <v>25710999.882647444</v>
      </c>
      <c r="AB1381" s="119">
        <f t="shared" si="368"/>
        <v>0.73784317186790171</v>
      </c>
      <c r="AC1381" s="119">
        <f t="shared" si="368"/>
        <v>0.76572420627603144</v>
      </c>
      <c r="AD1381" s="119">
        <f t="shared" si="368"/>
        <v>1.3015923167732828</v>
      </c>
      <c r="AE1381" s="119">
        <f t="shared" si="368"/>
        <v>0.62077048919675193</v>
      </c>
      <c r="AF1381" s="119">
        <f t="shared" si="368"/>
        <v>0.86806534317397144</v>
      </c>
      <c r="AG1381" s="119">
        <f t="shared" si="374"/>
        <v>0.85879910545758786</v>
      </c>
      <c r="AH1381" s="120" t="b">
        <v>1</v>
      </c>
      <c r="AI1381" s="121">
        <v>0.21070909412568931</v>
      </c>
      <c r="AJ1381" s="120">
        <v>-0.26708641100000002</v>
      </c>
      <c r="AK1381" s="120">
        <f t="shared" si="375"/>
        <v>0.83099608714280448</v>
      </c>
      <c r="AL1381" s="120"/>
      <c r="AM1381" s="122"/>
      <c r="AN1381" s="139">
        <v>24.404966349999999</v>
      </c>
      <c r="AO1381" s="137">
        <v>24.20471191</v>
      </c>
      <c r="AP1381" s="137">
        <v>24.016483310000002</v>
      </c>
      <c r="AQ1381" s="137">
        <v>24.003845210000001</v>
      </c>
      <c r="AR1381" s="137">
        <v>24.068170550000001</v>
      </c>
      <c r="AS1381" s="137">
        <f t="shared" si="369"/>
        <v>22214007.51841034</v>
      </c>
      <c r="AT1381" s="137">
        <f t="shared" si="369"/>
        <v>19335006.451291896</v>
      </c>
      <c r="AU1381" s="137">
        <f t="shared" si="369"/>
        <v>16970000.951695856</v>
      </c>
      <c r="AV1381" s="137">
        <f t="shared" si="369"/>
        <v>16821991.898599572</v>
      </c>
      <c r="AW1381" s="137">
        <f t="shared" si="369"/>
        <v>17589005.159803305</v>
      </c>
      <c r="AX1381" s="137">
        <f t="shared" si="376"/>
        <v>18586002.395960193</v>
      </c>
      <c r="AY1381" s="137">
        <v>23.676052089999999</v>
      </c>
      <c r="AZ1381" s="137">
        <v>23.822502140000001</v>
      </c>
      <c r="BA1381" s="137">
        <v>23.89226532</v>
      </c>
      <c r="BB1381" s="137">
        <v>23.798377989999999</v>
      </c>
      <c r="BC1381" s="137">
        <v>23.759082790000001</v>
      </c>
      <c r="BD1381" s="137">
        <f t="shared" si="370"/>
        <v>13402995.07457621</v>
      </c>
      <c r="BE1381" s="137">
        <f t="shared" si="370"/>
        <v>14835005.644973785</v>
      </c>
      <c r="BF1381" s="137">
        <f t="shared" si="370"/>
        <v>15569996.885034643</v>
      </c>
      <c r="BG1381" s="137">
        <f t="shared" si="370"/>
        <v>14589003.320665743</v>
      </c>
      <c r="BH1381" s="137">
        <f t="shared" si="370"/>
        <v>14197000.226202348</v>
      </c>
      <c r="BI1381" s="137">
        <f t="shared" si="377"/>
        <v>14518800.230290547</v>
      </c>
      <c r="BJ1381" s="119">
        <f t="shared" si="371"/>
        <v>0.60335781661495291</v>
      </c>
      <c r="BK1381" s="119">
        <f t="shared" si="371"/>
        <v>0.76726147893178298</v>
      </c>
      <c r="BL1381" s="119">
        <f t="shared" si="371"/>
        <v>0.91750123817634166</v>
      </c>
      <c r="BM1381" s="119">
        <f t="shared" si="371"/>
        <v>0.86725777830628215</v>
      </c>
      <c r="BN1381" s="119">
        <f t="shared" si="371"/>
        <v>0.80715197347529299</v>
      </c>
      <c r="BO1381" s="119">
        <f t="shared" si="378"/>
        <v>0.79250605710093047</v>
      </c>
      <c r="BP1381" s="120" t="b">
        <v>1</v>
      </c>
      <c r="BQ1381" s="121">
        <v>2.8542126919254233E-2</v>
      </c>
      <c r="BR1381" s="120">
        <v>-0.34997940100000002</v>
      </c>
      <c r="BS1381" s="120">
        <f t="shared" si="379"/>
        <v>0.78459530037735414</v>
      </c>
      <c r="BT1381" s="120"/>
      <c r="BU1381" s="122"/>
      <c r="BV1381" s="123"/>
      <c r="BW1381" s="124"/>
      <c r="BX1381" s="143"/>
      <c r="BY1381" s="146">
        <f t="shared" si="380"/>
        <v>0.62750720186615783</v>
      </c>
      <c r="BZ1381" s="145"/>
      <c r="CA1381" s="145">
        <f t="shared" si="381"/>
        <v>1.0836498948653646</v>
      </c>
      <c r="CB1381" s="145" t="s">
        <v>8541</v>
      </c>
      <c r="CC1381" s="145"/>
      <c r="CD1381" s="147"/>
    </row>
    <row r="1382" spans="1:82" x14ac:dyDescent="0.25">
      <c r="A1382" s="124" t="s">
        <v>749</v>
      </c>
      <c r="B1382" s="124" t="s">
        <v>750</v>
      </c>
      <c r="C1382" s="125" t="s">
        <v>751</v>
      </c>
      <c r="D1382" s="125" t="s">
        <v>752</v>
      </c>
      <c r="E1382" s="118">
        <v>13</v>
      </c>
      <c r="F1382" s="139">
        <v>26.762939450000001</v>
      </c>
      <c r="G1382" s="137">
        <v>26.67303467</v>
      </c>
      <c r="H1382" s="137">
        <v>25.978124619999999</v>
      </c>
      <c r="I1382" s="137">
        <v>26.775300980000001</v>
      </c>
      <c r="J1382" s="137">
        <v>26.78419113</v>
      </c>
      <c r="K1382" s="137">
        <f t="shared" si="366"/>
        <v>113880023.10510662</v>
      </c>
      <c r="L1382" s="137">
        <f t="shared" si="366"/>
        <v>106999934.30865312</v>
      </c>
      <c r="M1382" s="137">
        <f t="shared" si="366"/>
        <v>66098977.55763939</v>
      </c>
      <c r="N1382" s="137">
        <f t="shared" si="366"/>
        <v>114859980.41987655</v>
      </c>
      <c r="O1382" s="137">
        <f t="shared" si="366"/>
        <v>115569953.81668514</v>
      </c>
      <c r="P1382" s="137">
        <f t="shared" si="372"/>
        <v>103481773.84159216</v>
      </c>
      <c r="Q1382" s="137">
        <v>26.533487319999999</v>
      </c>
      <c r="R1382" s="137">
        <v>26.523756030000001</v>
      </c>
      <c r="S1382" s="137">
        <v>26.440471649999999</v>
      </c>
      <c r="T1382" s="137">
        <v>26.715286249999998</v>
      </c>
      <c r="U1382" s="137">
        <v>26.746887210000001</v>
      </c>
      <c r="V1382" s="137">
        <f t="shared" si="367"/>
        <v>97134961.614784986</v>
      </c>
      <c r="W1382" s="137">
        <f t="shared" si="367"/>
        <v>96481970.055961967</v>
      </c>
      <c r="X1382" s="137">
        <f t="shared" si="367"/>
        <v>91069943.293338999</v>
      </c>
      <c r="Y1382" s="137">
        <f t="shared" si="367"/>
        <v>110179933.01394404</v>
      </c>
      <c r="Z1382" s="137">
        <f t="shared" si="367"/>
        <v>112619952.76443549</v>
      </c>
      <c r="AA1382" s="137">
        <f t="shared" si="373"/>
        <v>101497352.14849308</v>
      </c>
      <c r="AB1382" s="119">
        <f t="shared" si="368"/>
        <v>0.85295874523254511</v>
      </c>
      <c r="AC1382" s="119">
        <f t="shared" si="368"/>
        <v>0.90170120831709188</v>
      </c>
      <c r="AD1382" s="119">
        <f t="shared" si="368"/>
        <v>1.377781422018586</v>
      </c>
      <c r="AE1382" s="119">
        <f t="shared" si="368"/>
        <v>0.95925432523299803</v>
      </c>
      <c r="AF1382" s="119">
        <f t="shared" si="368"/>
        <v>0.97447432524781574</v>
      </c>
      <c r="AG1382" s="119">
        <f t="shared" si="374"/>
        <v>1.0132340052098074</v>
      </c>
      <c r="AH1382" s="120" t="b">
        <v>1</v>
      </c>
      <c r="AI1382" s="121">
        <v>0.98303948011322317</v>
      </c>
      <c r="AJ1382" s="120">
        <v>-2.7404790000000001E-3</v>
      </c>
      <c r="AK1382" s="120">
        <f t="shared" si="375"/>
        <v>0.99810224772109857</v>
      </c>
      <c r="AL1382" s="120"/>
      <c r="AM1382" s="122"/>
      <c r="AN1382" s="139">
        <v>25.61343956</v>
      </c>
      <c r="AO1382" s="137">
        <v>25.508876799999999</v>
      </c>
      <c r="AP1382" s="137">
        <v>25.618209839999999</v>
      </c>
      <c r="AQ1382" s="137">
        <v>26.20314407</v>
      </c>
      <c r="AR1382" s="137">
        <v>26.032167430000001</v>
      </c>
      <c r="AS1382" s="137">
        <f t="shared" si="369"/>
        <v>51335003.939518116</v>
      </c>
      <c r="AT1382" s="137">
        <f t="shared" si="369"/>
        <v>47746008.662192963</v>
      </c>
      <c r="AU1382" s="137">
        <f t="shared" si="369"/>
        <v>51505024.376761615</v>
      </c>
      <c r="AV1382" s="137">
        <f t="shared" si="369"/>
        <v>77256022.659007251</v>
      </c>
      <c r="AW1382" s="137">
        <f t="shared" si="369"/>
        <v>68621980.578434646</v>
      </c>
      <c r="AX1382" s="137">
        <f t="shared" si="376"/>
        <v>59292808.043182924</v>
      </c>
      <c r="AY1382" s="137">
        <v>25.741781230000001</v>
      </c>
      <c r="AZ1382" s="137">
        <v>25.540496829999999</v>
      </c>
      <c r="BA1382" s="137">
        <v>25.693492890000002</v>
      </c>
      <c r="BB1382" s="137">
        <v>25.832893370000001</v>
      </c>
      <c r="BC1382" s="137">
        <v>25.57868195</v>
      </c>
      <c r="BD1382" s="137">
        <f t="shared" si="370"/>
        <v>56111036.610306412</v>
      </c>
      <c r="BE1382" s="137">
        <f t="shared" si="370"/>
        <v>48804026.01924248</v>
      </c>
      <c r="BF1382" s="137">
        <f t="shared" si="370"/>
        <v>54264031.138453022</v>
      </c>
      <c r="BG1382" s="137">
        <f t="shared" si="370"/>
        <v>59768971.027709432</v>
      </c>
      <c r="BH1382" s="137">
        <f t="shared" si="370"/>
        <v>50113013.162102453</v>
      </c>
      <c r="BI1382" s="137">
        <f t="shared" si="377"/>
        <v>53812215.591562763</v>
      </c>
      <c r="BJ1382" s="119">
        <f t="shared" si="371"/>
        <v>1.0930365696750568</v>
      </c>
      <c r="BK1382" s="119">
        <f t="shared" si="371"/>
        <v>1.0221592838164772</v>
      </c>
      <c r="BL1382" s="119">
        <f t="shared" si="371"/>
        <v>1.0535677207238878</v>
      </c>
      <c r="BM1382" s="119">
        <f t="shared" si="371"/>
        <v>0.77364804672274945</v>
      </c>
      <c r="BN1382" s="119">
        <f t="shared" si="371"/>
        <v>0.73027640327028276</v>
      </c>
      <c r="BO1382" s="119">
        <f t="shared" si="378"/>
        <v>0.93453760484169079</v>
      </c>
      <c r="BP1382" s="120" t="b">
        <v>1</v>
      </c>
      <c r="BQ1382" s="121">
        <v>0.38853419929934868</v>
      </c>
      <c r="BR1382" s="120">
        <v>-0.117698288</v>
      </c>
      <c r="BS1382" s="120">
        <f t="shared" si="379"/>
        <v>0.92165691291338303</v>
      </c>
      <c r="BT1382" s="120"/>
      <c r="BU1382" s="122"/>
      <c r="BV1382" s="123"/>
      <c r="BW1382" s="124"/>
      <c r="BX1382" s="143"/>
      <c r="BY1382" s="146">
        <f t="shared" si="380"/>
        <v>0.53253543871012399</v>
      </c>
      <c r="BZ1382" s="145"/>
      <c r="CA1382" s="145">
        <f t="shared" si="381"/>
        <v>1.0842089178224643</v>
      </c>
      <c r="CB1382" s="145" t="s">
        <v>8541</v>
      </c>
      <c r="CC1382" s="145"/>
      <c r="CD1382" s="147"/>
    </row>
    <row r="1383" spans="1:82" x14ac:dyDescent="0.25">
      <c r="A1383" s="124" t="s">
        <v>249</v>
      </c>
      <c r="B1383" s="124" t="s">
        <v>7495</v>
      </c>
      <c r="C1383" s="125" t="s">
        <v>250</v>
      </c>
      <c r="D1383" s="125" t="s">
        <v>251</v>
      </c>
      <c r="E1383" s="118">
        <v>7</v>
      </c>
      <c r="F1383" s="139">
        <v>24.458450320000001</v>
      </c>
      <c r="G1383" s="137">
        <v>23.051572799999999</v>
      </c>
      <c r="H1383" s="137">
        <v>22.68688393</v>
      </c>
      <c r="I1383" s="137">
        <v>23.936609270000002</v>
      </c>
      <c r="J1383" s="137">
        <v>18.770631789999999</v>
      </c>
      <c r="K1383" s="137">
        <f t="shared" ref="K1383:O1433" si="382">2^F1383</f>
        <v>23052986.384712234</v>
      </c>
      <c r="L1383" s="137">
        <f t="shared" si="382"/>
        <v>8693904.394880712</v>
      </c>
      <c r="M1383" s="137">
        <f t="shared" si="382"/>
        <v>6752002.137091402</v>
      </c>
      <c r="N1383" s="137">
        <f t="shared" si="382"/>
        <v>16056000.934575483</v>
      </c>
      <c r="O1383" s="137">
        <f t="shared" si="382"/>
        <v>447222.04828357941</v>
      </c>
      <c r="P1383" s="137">
        <f t="shared" si="372"/>
        <v>11000423.179908682</v>
      </c>
      <c r="Q1383" s="137">
        <v>23.220384599999999</v>
      </c>
      <c r="R1383" s="137">
        <v>23.086053849999999</v>
      </c>
      <c r="S1383" s="137">
        <v>22.372121809999999</v>
      </c>
      <c r="T1383" s="137">
        <v>23.864952089999999</v>
      </c>
      <c r="U1383" s="137">
        <v>19.261064529999999</v>
      </c>
      <c r="V1383" s="137">
        <f t="shared" ref="V1383:Z1433" si="383">2^Q1383</f>
        <v>9773098.4897273984</v>
      </c>
      <c r="W1383" s="137">
        <f t="shared" si="383"/>
        <v>8904195.5735665541</v>
      </c>
      <c r="X1383" s="137">
        <f t="shared" si="383"/>
        <v>5428498.6162272943</v>
      </c>
      <c r="Y1383" s="137">
        <f t="shared" si="383"/>
        <v>15277997.132292641</v>
      </c>
      <c r="Z1383" s="137">
        <f t="shared" si="383"/>
        <v>628287.14207361918</v>
      </c>
      <c r="AA1383" s="137">
        <f t="shared" si="373"/>
        <v>8002415.3907775013</v>
      </c>
      <c r="AB1383" s="119">
        <f t="shared" ref="AB1383:AF1433" si="384">V1383/K1383</f>
        <v>0.42394066983913653</v>
      </c>
      <c r="AC1383" s="119">
        <f t="shared" si="384"/>
        <v>1.0241883472757842</v>
      </c>
      <c r="AD1383" s="119">
        <f t="shared" si="384"/>
        <v>0.80398354532597338</v>
      </c>
      <c r="AE1383" s="119">
        <f t="shared" si="384"/>
        <v>0.95154435992791553</v>
      </c>
      <c r="AF1383" s="119">
        <f t="shared" si="384"/>
        <v>1.4048662056912455</v>
      </c>
      <c r="AG1383" s="119">
        <f t="shared" si="374"/>
        <v>0.92170462561201094</v>
      </c>
      <c r="AH1383" s="120" t="b">
        <v>1</v>
      </c>
      <c r="AI1383" s="121">
        <v>0.48494542105812705</v>
      </c>
      <c r="AJ1383" s="120">
        <v>-0.21991424600000001</v>
      </c>
      <c r="AK1383" s="120">
        <f t="shared" si="375"/>
        <v>0.85861647120708873</v>
      </c>
      <c r="AL1383" s="120"/>
      <c r="AM1383" s="122"/>
      <c r="AN1383" s="139">
        <v>20.62319183</v>
      </c>
      <c r="AO1383" s="137">
        <v>20.526689529999999</v>
      </c>
      <c r="AP1383" s="137">
        <v>20.288049699999998</v>
      </c>
      <c r="AQ1383" s="137">
        <v>20.88851738</v>
      </c>
      <c r="AR1383" s="137">
        <v>20.29871559</v>
      </c>
      <c r="AS1383" s="137">
        <f t="shared" ref="AS1383:AW1433" si="385">2^AN1383</f>
        <v>1615099.7397828517</v>
      </c>
      <c r="AT1383" s="137">
        <f t="shared" si="385"/>
        <v>1510599.234257964</v>
      </c>
      <c r="AU1383" s="137">
        <f t="shared" si="385"/>
        <v>1280299.3152711254</v>
      </c>
      <c r="AV1383" s="137">
        <f t="shared" si="385"/>
        <v>1941200.0611695747</v>
      </c>
      <c r="AW1383" s="137">
        <f t="shared" si="385"/>
        <v>1289799.6835325081</v>
      </c>
      <c r="AX1383" s="137">
        <f t="shared" si="376"/>
        <v>1527399.6068028049</v>
      </c>
      <c r="AY1383" s="137">
        <v>20.292551039999999</v>
      </c>
      <c r="AZ1383" s="137">
        <v>18.343698499999999</v>
      </c>
      <c r="BA1383" s="137">
        <v>20.294010159999999</v>
      </c>
      <c r="BB1383" s="137">
        <v>20.273553849999999</v>
      </c>
      <c r="BC1383" s="137">
        <v>20.956598280000001</v>
      </c>
      <c r="BD1383" s="137">
        <f t="shared" ref="BD1383:BH1433" si="386">2^AY1383</f>
        <v>1284300.2041313306</v>
      </c>
      <c r="BE1383" s="137">
        <f t="shared" si="386"/>
        <v>332662.21884034213</v>
      </c>
      <c r="BF1383" s="137">
        <f t="shared" si="386"/>
        <v>1285599.7830594461</v>
      </c>
      <c r="BG1383" s="137">
        <f t="shared" si="386"/>
        <v>1267499.5901035564</v>
      </c>
      <c r="BH1383" s="137">
        <f t="shared" si="386"/>
        <v>2035001.2923283146</v>
      </c>
      <c r="BI1383" s="137">
        <f t="shared" si="377"/>
        <v>1241012.6176925979</v>
      </c>
      <c r="BJ1383" s="119">
        <f t="shared" ref="BJ1383:BN1433" si="387">BD1383/AS1383</f>
        <v>0.79518321531276037</v>
      </c>
      <c r="BK1383" s="119">
        <f t="shared" si="387"/>
        <v>0.22021871274398755</v>
      </c>
      <c r="BL1383" s="119">
        <f t="shared" si="387"/>
        <v>1.0041400223565677</v>
      </c>
      <c r="BM1383" s="119">
        <f t="shared" si="387"/>
        <v>0.65294639921857756</v>
      </c>
      <c r="BN1383" s="119">
        <f t="shared" si="387"/>
        <v>1.5777653835011385</v>
      </c>
      <c r="BO1383" s="119">
        <f t="shared" si="378"/>
        <v>0.85005074662660629</v>
      </c>
      <c r="BP1383" s="120" t="b">
        <v>1</v>
      </c>
      <c r="BQ1383" s="121">
        <v>0.3559910528876683</v>
      </c>
      <c r="BR1383" s="120">
        <v>-0.49295043900000002</v>
      </c>
      <c r="BS1383" s="120">
        <f t="shared" si="379"/>
        <v>0.71057043144533583</v>
      </c>
      <c r="BT1383" s="120"/>
      <c r="BU1383" s="122"/>
      <c r="BV1383" s="123"/>
      <c r="BW1383" s="124"/>
      <c r="BX1383" s="143"/>
      <c r="BY1383" s="146">
        <f t="shared" si="380"/>
        <v>0.80077614115831974</v>
      </c>
      <c r="BZ1383" s="145"/>
      <c r="CA1383" s="145">
        <f t="shared" si="381"/>
        <v>1.0842936486671653</v>
      </c>
      <c r="CB1383" s="145" t="s">
        <v>8541</v>
      </c>
      <c r="CC1383" s="145"/>
      <c r="CD1383" s="147"/>
    </row>
    <row r="1384" spans="1:82" x14ac:dyDescent="0.25">
      <c r="A1384" s="124" t="s">
        <v>294</v>
      </c>
      <c r="B1384" s="124" t="s">
        <v>7502</v>
      </c>
      <c r="C1384" s="125" t="s">
        <v>295</v>
      </c>
      <c r="D1384" s="125" t="s">
        <v>296</v>
      </c>
      <c r="E1384" s="118">
        <v>5</v>
      </c>
      <c r="F1384" s="139">
        <v>21.03415871</v>
      </c>
      <c r="G1384" s="137">
        <v>21.74090004</v>
      </c>
      <c r="H1384" s="137">
        <v>19.892349240000001</v>
      </c>
      <c r="I1384" s="137">
        <v>21.144697189999999</v>
      </c>
      <c r="J1384" s="137">
        <v>19.280349730000001</v>
      </c>
      <c r="K1384" s="137">
        <f t="shared" si="382"/>
        <v>2147398.7959633418</v>
      </c>
      <c r="L1384" s="137">
        <f t="shared" si="382"/>
        <v>3504798.4231199548</v>
      </c>
      <c r="M1384" s="137">
        <f t="shared" si="382"/>
        <v>973181.41257161438</v>
      </c>
      <c r="N1384" s="137">
        <f t="shared" si="382"/>
        <v>2318398.5869211196</v>
      </c>
      <c r="O1384" s="137">
        <f t="shared" si="382"/>
        <v>636742.14428382716</v>
      </c>
      <c r="P1384" s="137">
        <f t="shared" si="372"/>
        <v>1916103.8725719717</v>
      </c>
      <c r="Q1384" s="137">
        <v>18.692897800000001</v>
      </c>
      <c r="R1384" s="137">
        <v>20.961622240000001</v>
      </c>
      <c r="S1384" s="137">
        <v>19.799800869999999</v>
      </c>
      <c r="T1384" s="137">
        <v>20.543989180000001</v>
      </c>
      <c r="U1384" s="137">
        <v>20.267326350000001</v>
      </c>
      <c r="V1384" s="137">
        <f t="shared" si="383"/>
        <v>423762.91138815979</v>
      </c>
      <c r="W1384" s="137">
        <f t="shared" si="383"/>
        <v>2042100.2195553579</v>
      </c>
      <c r="X1384" s="137">
        <f t="shared" si="383"/>
        <v>912712.44035361172</v>
      </c>
      <c r="Y1384" s="137">
        <f t="shared" si="383"/>
        <v>1528822.1764181638</v>
      </c>
      <c r="Z1384" s="137">
        <f t="shared" si="383"/>
        <v>1262040.125811151</v>
      </c>
      <c r="AA1384" s="137">
        <f t="shared" si="373"/>
        <v>1233887.574705289</v>
      </c>
      <c r="AB1384" s="119">
        <f t="shared" si="384"/>
        <v>0.19733778010155587</v>
      </c>
      <c r="AC1384" s="119">
        <f t="shared" si="384"/>
        <v>0.58265839372795947</v>
      </c>
      <c r="AD1384" s="119">
        <f t="shared" si="384"/>
        <v>0.93786464534067238</v>
      </c>
      <c r="AE1384" s="119">
        <f t="shared" si="384"/>
        <v>0.65943025717957782</v>
      </c>
      <c r="AF1384" s="119">
        <f t="shared" si="384"/>
        <v>1.9820270059721348</v>
      </c>
      <c r="AG1384" s="119">
        <f t="shared" si="374"/>
        <v>0.87186361646438004</v>
      </c>
      <c r="AH1384" s="120" t="b">
        <v>1</v>
      </c>
      <c r="AI1384" s="121">
        <v>0.35428453157023049</v>
      </c>
      <c r="AJ1384" s="120">
        <v>-0.565363693</v>
      </c>
      <c r="AK1384" s="120">
        <f t="shared" si="375"/>
        <v>0.67578503451255945</v>
      </c>
      <c r="AL1384" s="120"/>
      <c r="AM1384" s="122"/>
      <c r="AN1384" s="139">
        <v>18.800321579999999</v>
      </c>
      <c r="AO1384" s="137">
        <v>17.979412079999999</v>
      </c>
      <c r="AP1384" s="137">
        <v>17.58465576</v>
      </c>
      <c r="AQ1384" s="137">
        <v>19.35084724</v>
      </c>
      <c r="AR1384" s="137">
        <v>19.30072784</v>
      </c>
      <c r="AS1384" s="137">
        <f t="shared" si="385"/>
        <v>456520.96194789087</v>
      </c>
      <c r="AT1384" s="137">
        <f t="shared" si="385"/>
        <v>258429.65064283094</v>
      </c>
      <c r="AU1384" s="137">
        <f t="shared" si="385"/>
        <v>196566.20234543856</v>
      </c>
      <c r="AV1384" s="137">
        <f t="shared" si="385"/>
        <v>668629.38754411344</v>
      </c>
      <c r="AW1384" s="137">
        <f t="shared" si="385"/>
        <v>645799.96625341882</v>
      </c>
      <c r="AX1384" s="137">
        <f t="shared" si="376"/>
        <v>445189.23374673852</v>
      </c>
      <c r="AY1384" s="137">
        <v>16.6933136</v>
      </c>
      <c r="AZ1384" s="137">
        <v>18.635923389999999</v>
      </c>
      <c r="BA1384" s="137">
        <v>17.587678910000001</v>
      </c>
      <c r="BB1384" s="137">
        <v>17.796184539999999</v>
      </c>
      <c r="BC1384" s="137">
        <v>19.098155980000001</v>
      </c>
      <c r="BD1384" s="137">
        <f t="shared" si="386"/>
        <v>105971.26548795539</v>
      </c>
      <c r="BE1384" s="137">
        <f t="shared" si="386"/>
        <v>407353.95504994533</v>
      </c>
      <c r="BF1384" s="137">
        <f t="shared" si="386"/>
        <v>196978.53631332578</v>
      </c>
      <c r="BG1384" s="137">
        <f t="shared" si="386"/>
        <v>227606.86392572935</v>
      </c>
      <c r="BH1384" s="137">
        <f t="shared" si="386"/>
        <v>561200.19317664311</v>
      </c>
      <c r="BI1384" s="137">
        <f t="shared" si="377"/>
        <v>299822.16279071977</v>
      </c>
      <c r="BJ1384" s="119">
        <f t="shared" si="387"/>
        <v>0.23212792910055108</v>
      </c>
      <c r="BK1384" s="119">
        <f t="shared" si="387"/>
        <v>1.5762663225240314</v>
      </c>
      <c r="BL1384" s="119">
        <f t="shared" si="387"/>
        <v>1.0020976849680525</v>
      </c>
      <c r="BM1384" s="119">
        <f t="shared" si="387"/>
        <v>0.34040810674166305</v>
      </c>
      <c r="BN1384" s="119">
        <f t="shared" si="387"/>
        <v>0.86900003484426036</v>
      </c>
      <c r="BO1384" s="119">
        <f t="shared" si="378"/>
        <v>0.80398001563571175</v>
      </c>
      <c r="BP1384" s="120"/>
      <c r="BQ1384" s="121">
        <v>0.28007059691054892</v>
      </c>
      <c r="BR1384" s="120">
        <v>-0.64094161999999999</v>
      </c>
      <c r="BS1384" s="120">
        <f t="shared" si="379"/>
        <v>0.64129425142590157</v>
      </c>
      <c r="BT1384" s="120"/>
      <c r="BU1384" s="122"/>
      <c r="BV1384" s="123"/>
      <c r="BW1384" s="124"/>
      <c r="BX1384" s="143"/>
      <c r="BY1384" s="146">
        <f t="shared" si="380"/>
        <v>0.86546459757182304</v>
      </c>
      <c r="BZ1384" s="145"/>
      <c r="CA1384" s="145">
        <f t="shared" si="381"/>
        <v>1.0844344380562647</v>
      </c>
      <c r="CB1384" s="145" t="s">
        <v>8541</v>
      </c>
      <c r="CC1384" s="145"/>
      <c r="CD1384" s="147"/>
    </row>
    <row r="1385" spans="1:82" x14ac:dyDescent="0.25">
      <c r="A1385" s="124" t="s">
        <v>2174</v>
      </c>
      <c r="B1385" s="124" t="s">
        <v>2175</v>
      </c>
      <c r="C1385" s="125" t="s">
        <v>2176</v>
      </c>
      <c r="D1385" s="125" t="s">
        <v>2177</v>
      </c>
      <c r="E1385" s="118">
        <v>25</v>
      </c>
      <c r="F1385" s="139">
        <v>26.955932619999999</v>
      </c>
      <c r="G1385" s="137">
        <v>26.540407179999999</v>
      </c>
      <c r="H1385" s="137">
        <v>26.614843369999999</v>
      </c>
      <c r="I1385" s="137">
        <v>26.809066770000001</v>
      </c>
      <c r="J1385" s="137">
        <v>26.612876889999999</v>
      </c>
      <c r="K1385" s="137">
        <f t="shared" si="382"/>
        <v>130180003.75026996</v>
      </c>
      <c r="L1385" s="137">
        <f t="shared" si="382"/>
        <v>97601986.799650878</v>
      </c>
      <c r="M1385" s="137">
        <f t="shared" si="382"/>
        <v>102769959.23719168</v>
      </c>
      <c r="N1385" s="137">
        <f t="shared" si="382"/>
        <v>117579945.22306961</v>
      </c>
      <c r="O1385" s="137">
        <f t="shared" si="382"/>
        <v>102629973.03607777</v>
      </c>
      <c r="P1385" s="137">
        <f t="shared" si="372"/>
        <v>110152373.60925198</v>
      </c>
      <c r="Q1385" s="137">
        <v>26.87572479</v>
      </c>
      <c r="R1385" s="137">
        <v>26.798847200000001</v>
      </c>
      <c r="S1385" s="137">
        <v>26.542976379999999</v>
      </c>
      <c r="T1385" s="137">
        <v>26.780065539999999</v>
      </c>
      <c r="U1385" s="137">
        <v>26.792158130000001</v>
      </c>
      <c r="V1385" s="137">
        <f t="shared" si="383"/>
        <v>123140047.56236504</v>
      </c>
      <c r="W1385" s="137">
        <f t="shared" si="383"/>
        <v>116749991.17644435</v>
      </c>
      <c r="X1385" s="137">
        <f t="shared" si="383"/>
        <v>97775954.568332464</v>
      </c>
      <c r="Y1385" s="137">
        <f t="shared" si="383"/>
        <v>115239937.31878521</v>
      </c>
      <c r="Z1385" s="137">
        <f t="shared" si="383"/>
        <v>116209931.63677527</v>
      </c>
      <c r="AA1385" s="137">
        <f t="shared" si="373"/>
        <v>113823172.45254047</v>
      </c>
      <c r="AB1385" s="119">
        <f t="shared" si="384"/>
        <v>0.94592137052469305</v>
      </c>
      <c r="AC1385" s="119">
        <f t="shared" si="384"/>
        <v>1.1961845757924876</v>
      </c>
      <c r="AD1385" s="119">
        <f t="shared" si="384"/>
        <v>0.95140598764534767</v>
      </c>
      <c r="AE1385" s="119">
        <f t="shared" si="384"/>
        <v>0.98009857973785408</v>
      </c>
      <c r="AF1385" s="119">
        <f t="shared" si="384"/>
        <v>1.1323196157902498</v>
      </c>
      <c r="AG1385" s="119">
        <f t="shared" si="374"/>
        <v>1.0411860258981265</v>
      </c>
      <c r="AH1385" s="120" t="b">
        <v>1</v>
      </c>
      <c r="AI1385" s="121">
        <v>0.50445723949470966</v>
      </c>
      <c r="AJ1385" s="120">
        <v>5.1329040999999999E-2</v>
      </c>
      <c r="AK1385" s="120">
        <f t="shared" si="375"/>
        <v>1.036219071075325</v>
      </c>
      <c r="AL1385" s="120"/>
      <c r="AM1385" s="122"/>
      <c r="AN1385" s="139">
        <v>26.02195549</v>
      </c>
      <c r="AO1385" s="137">
        <v>25.883087159999999</v>
      </c>
      <c r="AP1385" s="137">
        <v>25.843212130000001</v>
      </c>
      <c r="AQ1385" s="137">
        <v>25.8604126</v>
      </c>
      <c r="AR1385" s="137">
        <v>26.1462574</v>
      </c>
      <c r="AS1385" s="137">
        <f t="shared" si="385"/>
        <v>68137963.349876851</v>
      </c>
      <c r="AT1385" s="137">
        <f t="shared" si="385"/>
        <v>61885031.387155421</v>
      </c>
      <c r="AU1385" s="137">
        <f t="shared" si="385"/>
        <v>60197996.230778955</v>
      </c>
      <c r="AV1385" s="137">
        <f t="shared" si="385"/>
        <v>60919999.745089382</v>
      </c>
      <c r="AW1385" s="137">
        <f t="shared" si="385"/>
        <v>74269029.992536768</v>
      </c>
      <c r="AX1385" s="137">
        <f t="shared" si="376"/>
        <v>65082004.141087472</v>
      </c>
      <c r="AY1385" s="137">
        <v>25.848665239999999</v>
      </c>
      <c r="AZ1385" s="137">
        <v>25.808233260000002</v>
      </c>
      <c r="BA1385" s="137">
        <v>25.995351790000001</v>
      </c>
      <c r="BB1385" s="137">
        <v>25.757633210000002</v>
      </c>
      <c r="BC1385" s="137">
        <v>26.018182750000001</v>
      </c>
      <c r="BD1385" s="137">
        <f t="shared" si="386"/>
        <v>60425963.652897157</v>
      </c>
      <c r="BE1385" s="137">
        <f t="shared" si="386"/>
        <v>58756016.802394941</v>
      </c>
      <c r="BF1385" s="137">
        <f t="shared" si="386"/>
        <v>66892994.318124197</v>
      </c>
      <c r="BG1385" s="137">
        <f t="shared" si="386"/>
        <v>56730970.551153526</v>
      </c>
      <c r="BH1385" s="137">
        <f t="shared" si="386"/>
        <v>67960010.988310456</v>
      </c>
      <c r="BI1385" s="137">
        <f t="shared" si="377"/>
        <v>62153191.262576059</v>
      </c>
      <c r="BJ1385" s="119">
        <f t="shared" si="387"/>
        <v>0.88681787189059513</v>
      </c>
      <c r="BK1385" s="119">
        <f t="shared" si="387"/>
        <v>0.94943826455891689</v>
      </c>
      <c r="BL1385" s="119">
        <f t="shared" si="387"/>
        <v>1.1112162946699897</v>
      </c>
      <c r="BM1385" s="119">
        <f t="shared" si="387"/>
        <v>0.93123720926683817</v>
      </c>
      <c r="BN1385" s="119">
        <f t="shared" si="387"/>
        <v>0.91505181897676191</v>
      </c>
      <c r="BO1385" s="119">
        <f t="shared" si="378"/>
        <v>0.95875229187262045</v>
      </c>
      <c r="BP1385" s="120" t="b">
        <v>1</v>
      </c>
      <c r="BQ1385" s="121">
        <v>0.31340854195703954</v>
      </c>
      <c r="BR1385" s="120">
        <v>-6.5371704000000003E-2</v>
      </c>
      <c r="BS1385" s="120">
        <f t="shared" si="379"/>
        <v>0.95569905423401746</v>
      </c>
      <c r="BT1385" s="120"/>
      <c r="BU1385" s="122"/>
      <c r="BV1385" s="123"/>
      <c r="BW1385" s="124"/>
      <c r="BX1385" s="143"/>
      <c r="BY1385" s="146">
        <f t="shared" si="380"/>
        <v>0.24239269095460839</v>
      </c>
      <c r="BZ1385" s="145"/>
      <c r="CA1385" s="145">
        <f t="shared" si="381"/>
        <v>1.0859802210897433</v>
      </c>
      <c r="CB1385" s="145" t="s">
        <v>8541</v>
      </c>
      <c r="CC1385" s="145"/>
      <c r="CD1385" s="147"/>
    </row>
    <row r="1386" spans="1:82" x14ac:dyDescent="0.25">
      <c r="A1386" s="124" t="s">
        <v>3904</v>
      </c>
      <c r="B1386" s="124" t="s">
        <v>3905</v>
      </c>
      <c r="C1386" s="125" t="s">
        <v>3905</v>
      </c>
      <c r="D1386" s="125" t="s">
        <v>3906</v>
      </c>
      <c r="E1386" s="118">
        <v>11</v>
      </c>
      <c r="F1386" s="139">
        <v>23.912141800000001</v>
      </c>
      <c r="G1386" s="137">
        <v>24.053579330000002</v>
      </c>
      <c r="H1386" s="137">
        <v>22.643701549999999</v>
      </c>
      <c r="I1386" s="137">
        <v>23.859939579999999</v>
      </c>
      <c r="J1386" s="137">
        <v>23.863819119999999</v>
      </c>
      <c r="K1386" s="137">
        <f t="shared" si="382"/>
        <v>15785994.326025313</v>
      </c>
      <c r="L1386" s="137">
        <f t="shared" si="382"/>
        <v>17412008.937758662</v>
      </c>
      <c r="M1386" s="137">
        <f t="shared" si="382"/>
        <v>6552897.5695582833</v>
      </c>
      <c r="N1386" s="137">
        <f t="shared" si="382"/>
        <v>15225007.256958542</v>
      </c>
      <c r="O1386" s="137">
        <f t="shared" si="382"/>
        <v>15266003.80245515</v>
      </c>
      <c r="P1386" s="137">
        <f t="shared" si="372"/>
        <v>14048382.378551191</v>
      </c>
      <c r="Q1386" s="137">
        <v>23.509178160000001</v>
      </c>
      <c r="R1386" s="137">
        <v>23.69274712</v>
      </c>
      <c r="S1386" s="137">
        <v>23.086637499999998</v>
      </c>
      <c r="T1386" s="137">
        <v>23.52635574</v>
      </c>
      <c r="U1386" s="137">
        <v>23.54096985</v>
      </c>
      <c r="V1386" s="137">
        <f t="shared" si="383"/>
        <v>11938995.804133717</v>
      </c>
      <c r="W1386" s="137">
        <f t="shared" si="383"/>
        <v>13558996.942490807</v>
      </c>
      <c r="X1386" s="137">
        <f t="shared" si="383"/>
        <v>8907798.5422915146</v>
      </c>
      <c r="Y1386" s="137">
        <f t="shared" si="383"/>
        <v>12081998.191934403</v>
      </c>
      <c r="Z1386" s="137">
        <f t="shared" si="383"/>
        <v>12205007.534941902</v>
      </c>
      <c r="AA1386" s="137">
        <f t="shared" si="373"/>
        <v>11738559.403158469</v>
      </c>
      <c r="AB1386" s="119">
        <f t="shared" si="384"/>
        <v>0.75630305938034537</v>
      </c>
      <c r="AC1386" s="119">
        <f t="shared" si="384"/>
        <v>0.77871525284411958</v>
      </c>
      <c r="AD1386" s="119">
        <f t="shared" si="384"/>
        <v>1.3593678899656554</v>
      </c>
      <c r="AE1386" s="119">
        <f t="shared" si="384"/>
        <v>0.79356272138473782</v>
      </c>
      <c r="AF1386" s="119">
        <f t="shared" si="384"/>
        <v>0.79948935509756891</v>
      </c>
      <c r="AG1386" s="119">
        <f t="shared" si="374"/>
        <v>0.89748765573448552</v>
      </c>
      <c r="AH1386" s="120" t="b">
        <v>1</v>
      </c>
      <c r="AI1386" s="121">
        <v>0.28943471067623089</v>
      </c>
      <c r="AJ1386" s="120">
        <v>-0.19545860300000001</v>
      </c>
      <c r="AK1386" s="120">
        <f t="shared" si="375"/>
        <v>0.87329524924067392</v>
      </c>
      <c r="AL1386" s="120"/>
      <c r="AM1386" s="122"/>
      <c r="AN1386" s="139">
        <v>22.92938423</v>
      </c>
      <c r="AO1386" s="137">
        <v>22.587743759999999</v>
      </c>
      <c r="AP1386" s="137">
        <v>22.777780530000001</v>
      </c>
      <c r="AQ1386" s="137">
        <v>22.364181519999999</v>
      </c>
      <c r="AR1386" s="137">
        <v>22.981599809999999</v>
      </c>
      <c r="AS1386" s="137">
        <f t="shared" si="385"/>
        <v>7987896.6158378785</v>
      </c>
      <c r="AT1386" s="137">
        <f t="shared" si="385"/>
        <v>6303596.5060695708</v>
      </c>
      <c r="AU1386" s="137">
        <f t="shared" si="385"/>
        <v>7191097.4509212459</v>
      </c>
      <c r="AV1386" s="137">
        <f t="shared" si="385"/>
        <v>5398703.3704514243</v>
      </c>
      <c r="AW1386" s="137">
        <f t="shared" si="385"/>
        <v>8282298.736886045</v>
      </c>
      <c r="AX1386" s="137">
        <f t="shared" si="376"/>
        <v>7032718.5360332327</v>
      </c>
      <c r="AY1386" s="137">
        <v>22.2806797</v>
      </c>
      <c r="AZ1386" s="137">
        <v>22.21534157</v>
      </c>
      <c r="BA1386" s="137">
        <v>22.530694960000002</v>
      </c>
      <c r="BB1386" s="137">
        <v>22.353693010000001</v>
      </c>
      <c r="BC1386" s="137">
        <v>22.80589294</v>
      </c>
      <c r="BD1386" s="137">
        <f t="shared" si="386"/>
        <v>5095102.3614901165</v>
      </c>
      <c r="BE1386" s="137">
        <f t="shared" si="386"/>
        <v>4869497.8283897806</v>
      </c>
      <c r="BF1386" s="137">
        <f t="shared" si="386"/>
        <v>6059196.0703101614</v>
      </c>
      <c r="BG1386" s="137">
        <f t="shared" si="386"/>
        <v>5359596.6855572145</v>
      </c>
      <c r="BH1386" s="137">
        <f t="shared" si="386"/>
        <v>7332597.6085375324</v>
      </c>
      <c r="BI1386" s="137">
        <f t="shared" si="377"/>
        <v>5743198.1108569605</v>
      </c>
      <c r="BJ1386" s="119">
        <f t="shared" si="387"/>
        <v>0.63785281739724586</v>
      </c>
      <c r="BK1386" s="119">
        <f t="shared" si="387"/>
        <v>0.77249516584715827</v>
      </c>
      <c r="BL1386" s="119">
        <f t="shared" si="387"/>
        <v>0.84259685140741936</v>
      </c>
      <c r="BM1386" s="119">
        <f t="shared" si="387"/>
        <v>0.99275628197906718</v>
      </c>
      <c r="BN1386" s="119">
        <f t="shared" si="387"/>
        <v>0.88533363037016233</v>
      </c>
      <c r="BO1386" s="119">
        <f t="shared" si="378"/>
        <v>0.82620694940021056</v>
      </c>
      <c r="BP1386" s="120" t="b">
        <v>1</v>
      </c>
      <c r="BQ1386" s="121">
        <v>5.2909448292824547E-2</v>
      </c>
      <c r="BR1386" s="120">
        <v>-0.29087753300000002</v>
      </c>
      <c r="BS1386" s="120">
        <f t="shared" si="379"/>
        <v>0.81740471311319707</v>
      </c>
      <c r="BT1386" s="120"/>
      <c r="BU1386" s="122"/>
      <c r="BV1386" s="123"/>
      <c r="BW1386" s="124"/>
      <c r="BX1386" s="143"/>
      <c r="BY1386" s="146">
        <f t="shared" si="380"/>
        <v>0.60322403608044772</v>
      </c>
      <c r="BZ1386" s="145"/>
      <c r="CA1386" s="145">
        <f t="shared" si="381"/>
        <v>1.0862746390429439</v>
      </c>
      <c r="CB1386" s="145" t="s">
        <v>8541</v>
      </c>
      <c r="CC1386" s="145"/>
      <c r="CD1386" s="147"/>
    </row>
    <row r="1387" spans="1:82" x14ac:dyDescent="0.25">
      <c r="A1387" s="124" t="s">
        <v>2260</v>
      </c>
      <c r="B1387" s="124" t="s">
        <v>2261</v>
      </c>
      <c r="C1387" s="125" t="s">
        <v>2262</v>
      </c>
      <c r="D1387" s="125" t="s">
        <v>2263</v>
      </c>
      <c r="E1387" s="118">
        <v>8</v>
      </c>
      <c r="F1387" s="139">
        <v>22.369701389999999</v>
      </c>
      <c r="G1387" s="137">
        <v>20.18439102</v>
      </c>
      <c r="H1387" s="137">
        <v>20.837226869999999</v>
      </c>
      <c r="I1387" s="137">
        <v>19.837720869999998</v>
      </c>
      <c r="J1387" s="137">
        <v>21.047666549999999</v>
      </c>
      <c r="K1387" s="137">
        <f t="shared" si="382"/>
        <v>5419398.8200091887</v>
      </c>
      <c r="L1387" s="137">
        <f t="shared" si="382"/>
        <v>1191535.9258293081</v>
      </c>
      <c r="M1387" s="137">
        <f t="shared" si="382"/>
        <v>1873399.1305014289</v>
      </c>
      <c r="N1387" s="137">
        <f t="shared" si="382"/>
        <v>937020.35987734539</v>
      </c>
      <c r="O1387" s="137">
        <f t="shared" si="382"/>
        <v>2167599.1412496655</v>
      </c>
      <c r="P1387" s="137">
        <f t="shared" si="372"/>
        <v>2317790.6754933875</v>
      </c>
      <c r="Q1387" s="137">
        <v>21.951057429999999</v>
      </c>
      <c r="R1387" s="137">
        <v>20.912763600000002</v>
      </c>
      <c r="S1387" s="137">
        <v>20.33625412</v>
      </c>
      <c r="T1387" s="137">
        <v>21.180953980000002</v>
      </c>
      <c r="U1387" s="137">
        <v>20.688676829999999</v>
      </c>
      <c r="V1387" s="137">
        <f t="shared" si="383"/>
        <v>4054401.2114750966</v>
      </c>
      <c r="W1387" s="137">
        <f t="shared" si="383"/>
        <v>1974099.9423619942</v>
      </c>
      <c r="X1387" s="137">
        <f t="shared" si="383"/>
        <v>1323800.3438724647</v>
      </c>
      <c r="Y1387" s="137">
        <f t="shared" si="383"/>
        <v>2377401.239287334</v>
      </c>
      <c r="Z1387" s="137">
        <f t="shared" si="383"/>
        <v>1690099.5901238353</v>
      </c>
      <c r="AA1387" s="137">
        <f t="shared" si="373"/>
        <v>2283960.4654241451</v>
      </c>
      <c r="AB1387" s="119">
        <f t="shared" si="384"/>
        <v>0.74812748537820706</v>
      </c>
      <c r="AC1387" s="119">
        <f t="shared" si="384"/>
        <v>1.6567691326537402</v>
      </c>
      <c r="AD1387" s="119">
        <f t="shared" si="384"/>
        <v>0.7066301688301414</v>
      </c>
      <c r="AE1387" s="119">
        <f t="shared" si="384"/>
        <v>2.5371927239644316</v>
      </c>
      <c r="AF1387" s="119">
        <f t="shared" si="384"/>
        <v>0.77971039845931012</v>
      </c>
      <c r="AG1387" s="119">
        <f t="shared" si="374"/>
        <v>1.285685981857166</v>
      </c>
      <c r="AH1387" s="120" t="b">
        <v>1</v>
      </c>
      <c r="AI1387" s="121">
        <v>0.69161701795480779</v>
      </c>
      <c r="AJ1387" s="120">
        <v>0.15859985400000001</v>
      </c>
      <c r="AK1387" s="120">
        <f t="shared" si="375"/>
        <v>1.1162033288092938</v>
      </c>
      <c r="AL1387" s="120"/>
      <c r="AM1387" s="122"/>
      <c r="AN1387" s="139">
        <v>20.08654022</v>
      </c>
      <c r="AO1387" s="137">
        <v>20.066051479999999</v>
      </c>
      <c r="AP1387" s="137">
        <v>21.66322899</v>
      </c>
      <c r="AQ1387" s="137">
        <v>21.515136720000001</v>
      </c>
      <c r="AR1387" s="137">
        <v>21.044069289999999</v>
      </c>
      <c r="AS1387" s="137">
        <f t="shared" si="385"/>
        <v>1113399.739425905</v>
      </c>
      <c r="AT1387" s="137">
        <f t="shared" si="385"/>
        <v>1097699.3069753465</v>
      </c>
      <c r="AU1387" s="137">
        <f t="shared" si="385"/>
        <v>3321098.2893855316</v>
      </c>
      <c r="AV1387" s="137">
        <f t="shared" si="385"/>
        <v>2997101.9312946168</v>
      </c>
      <c r="AW1387" s="137">
        <f t="shared" si="385"/>
        <v>2162201.115762129</v>
      </c>
      <c r="AX1387" s="137">
        <f t="shared" si="376"/>
        <v>2138300.076568706</v>
      </c>
      <c r="AY1387" s="137">
        <v>20.789310459999999</v>
      </c>
      <c r="AZ1387" s="137">
        <v>20.595323560000001</v>
      </c>
      <c r="BA1387" s="137">
        <v>21.68748093</v>
      </c>
      <c r="BB1387" s="137">
        <v>21.62662697</v>
      </c>
      <c r="BC1387" s="137">
        <v>20.62765121</v>
      </c>
      <c r="BD1387" s="137">
        <f t="shared" si="386"/>
        <v>1812199.6309713898</v>
      </c>
      <c r="BE1387" s="137">
        <f t="shared" si="386"/>
        <v>1584200.5581478188</v>
      </c>
      <c r="BF1387" s="137">
        <f t="shared" si="386"/>
        <v>3377398.3768115006</v>
      </c>
      <c r="BG1387" s="137">
        <f t="shared" si="386"/>
        <v>3237899.9345802572</v>
      </c>
      <c r="BH1387" s="137">
        <f t="shared" si="386"/>
        <v>1620099.7474052624</v>
      </c>
      <c r="BI1387" s="137">
        <f t="shared" si="377"/>
        <v>2326359.6495832456</v>
      </c>
      <c r="BJ1387" s="119">
        <f t="shared" si="387"/>
        <v>1.6276271376763591</v>
      </c>
      <c r="BK1387" s="119">
        <f t="shared" si="387"/>
        <v>1.4432008365870259</v>
      </c>
      <c r="BL1387" s="119">
        <f t="shared" si="387"/>
        <v>1.0169522496837593</v>
      </c>
      <c r="BM1387" s="119">
        <f t="shared" si="387"/>
        <v>1.0803436148671881</v>
      </c>
      <c r="BN1387" s="119">
        <f t="shared" si="387"/>
        <v>0.74928263406903872</v>
      </c>
      <c r="BO1387" s="119">
        <f t="shared" si="378"/>
        <v>1.1834812945766742</v>
      </c>
      <c r="BP1387" s="120" t="b">
        <v>1</v>
      </c>
      <c r="BQ1387" s="121">
        <v>0.3897046034515293</v>
      </c>
      <c r="BR1387" s="120">
        <v>0.19027328499999999</v>
      </c>
      <c r="BS1387" s="120">
        <f t="shared" si="379"/>
        <v>1.1409798274736849</v>
      </c>
      <c r="BT1387" s="120"/>
      <c r="BU1387" s="122"/>
      <c r="BV1387" s="123"/>
      <c r="BW1387" s="124"/>
      <c r="BX1387" s="143"/>
      <c r="BY1387" s="146">
        <f t="shared" si="380"/>
        <v>0.80392077383266247</v>
      </c>
      <c r="BZ1387" s="145"/>
      <c r="CA1387" s="145">
        <f t="shared" si="381"/>
        <v>1.0863593600919987</v>
      </c>
      <c r="CB1387" s="145" t="s">
        <v>8541</v>
      </c>
      <c r="CC1387" s="145"/>
      <c r="CD1387" s="147"/>
    </row>
    <row r="1388" spans="1:82" x14ac:dyDescent="0.25">
      <c r="A1388" s="124" t="s">
        <v>3056</v>
      </c>
      <c r="B1388" s="124" t="s">
        <v>3057</v>
      </c>
      <c r="C1388" s="125" t="s">
        <v>3058</v>
      </c>
      <c r="D1388" s="125" t="s">
        <v>3059</v>
      </c>
      <c r="E1388" s="118">
        <v>7</v>
      </c>
      <c r="F1388" s="139">
        <v>25.841989519999998</v>
      </c>
      <c r="G1388" s="137">
        <v>25.99105453</v>
      </c>
      <c r="H1388" s="137">
        <v>24.843738559999998</v>
      </c>
      <c r="I1388" s="137">
        <v>26.01835251</v>
      </c>
      <c r="J1388" s="137">
        <v>25.95661926</v>
      </c>
      <c r="K1388" s="137">
        <f t="shared" si="382"/>
        <v>60147003.128740363</v>
      </c>
      <c r="L1388" s="137">
        <f t="shared" si="382"/>
        <v>66694041.045642897</v>
      </c>
      <c r="M1388" s="137">
        <f t="shared" si="382"/>
        <v>30109983.047306247</v>
      </c>
      <c r="N1388" s="137">
        <f t="shared" si="382"/>
        <v>67968008.222604796</v>
      </c>
      <c r="O1388" s="137">
        <f t="shared" si="382"/>
        <v>65120988.351870574</v>
      </c>
      <c r="P1388" s="137">
        <f t="shared" si="372"/>
        <v>58008004.759232976</v>
      </c>
      <c r="Q1388" s="137">
        <v>25.811519619999999</v>
      </c>
      <c r="R1388" s="137">
        <v>25.60645294</v>
      </c>
      <c r="S1388" s="137">
        <v>25.677692409999999</v>
      </c>
      <c r="T1388" s="137">
        <v>25.462545389999999</v>
      </c>
      <c r="U1388" s="137">
        <v>25.87883759</v>
      </c>
      <c r="V1388" s="137">
        <f t="shared" si="383"/>
        <v>58890011.521827012</v>
      </c>
      <c r="W1388" s="137">
        <f t="shared" si="383"/>
        <v>51087002.03454344</v>
      </c>
      <c r="X1388" s="137">
        <f t="shared" si="383"/>
        <v>53672970.884387895</v>
      </c>
      <c r="Y1388" s="137">
        <f t="shared" si="383"/>
        <v>46237029.851874284</v>
      </c>
      <c r="Z1388" s="137">
        <f t="shared" si="383"/>
        <v>61703012.440396905</v>
      </c>
      <c r="AA1388" s="137">
        <f t="shared" si="373"/>
        <v>54318005.346605912</v>
      </c>
      <c r="AB1388" s="119">
        <f t="shared" si="384"/>
        <v>0.97910134268497384</v>
      </c>
      <c r="AC1388" s="119">
        <f t="shared" si="384"/>
        <v>0.76599050280341263</v>
      </c>
      <c r="AD1388" s="119">
        <f t="shared" si="384"/>
        <v>1.7825639689023234</v>
      </c>
      <c r="AE1388" s="119">
        <f t="shared" si="384"/>
        <v>0.68027636914769518</v>
      </c>
      <c r="AF1388" s="119">
        <f t="shared" si="384"/>
        <v>0.94751345153109168</v>
      </c>
      <c r="AG1388" s="119">
        <f t="shared" si="374"/>
        <v>1.0310891270138993</v>
      </c>
      <c r="AH1388" s="120" t="b">
        <v>1</v>
      </c>
      <c r="AI1388" s="121">
        <v>0.86658611458368862</v>
      </c>
      <c r="AJ1388" s="120">
        <v>-4.2941284000000003E-2</v>
      </c>
      <c r="AK1388" s="120">
        <f t="shared" si="375"/>
        <v>0.97067397426056967</v>
      </c>
      <c r="AL1388" s="120"/>
      <c r="AM1388" s="122"/>
      <c r="AN1388" s="139">
        <v>25.265100480000001</v>
      </c>
      <c r="AO1388" s="137">
        <v>24.46936226</v>
      </c>
      <c r="AP1388" s="137">
        <v>24.956552510000002</v>
      </c>
      <c r="AQ1388" s="137">
        <v>25.313440320000002</v>
      </c>
      <c r="AR1388" s="137">
        <v>24.97180367</v>
      </c>
      <c r="AS1388" s="137">
        <f t="shared" si="385"/>
        <v>40323023.409698837</v>
      </c>
      <c r="AT1388" s="137">
        <f t="shared" si="385"/>
        <v>23228010.572107047</v>
      </c>
      <c r="AU1388" s="137">
        <f t="shared" si="385"/>
        <v>32558987.715702157</v>
      </c>
      <c r="AV1388" s="137">
        <f t="shared" si="385"/>
        <v>41697001.932465605</v>
      </c>
      <c r="AW1388" s="137">
        <f t="shared" si="385"/>
        <v>32905004.194882218</v>
      </c>
      <c r="AX1388" s="137">
        <f t="shared" si="376"/>
        <v>34142405.564971171</v>
      </c>
      <c r="AY1388" s="137">
        <v>24.87703514</v>
      </c>
      <c r="AZ1388" s="137">
        <v>24.346244810000002</v>
      </c>
      <c r="BA1388" s="137">
        <v>24.997743610000001</v>
      </c>
      <c r="BB1388" s="137">
        <v>25.034772870000001</v>
      </c>
      <c r="BC1388" s="137">
        <v>25.24673653</v>
      </c>
      <c r="BD1388" s="137">
        <f t="shared" si="386"/>
        <v>30812985.553810034</v>
      </c>
      <c r="BE1388" s="137">
        <f t="shared" si="386"/>
        <v>21327992.020622447</v>
      </c>
      <c r="BF1388" s="137">
        <f t="shared" si="386"/>
        <v>33501993.538339842</v>
      </c>
      <c r="BG1388" s="137">
        <f t="shared" si="386"/>
        <v>34373010.32423839</v>
      </c>
      <c r="BH1388" s="137">
        <f t="shared" si="386"/>
        <v>39813007.724589959</v>
      </c>
      <c r="BI1388" s="137">
        <f t="shared" si="377"/>
        <v>31965797.832320131</v>
      </c>
      <c r="BJ1388" s="119">
        <f t="shared" si="387"/>
        <v>0.76415365089907006</v>
      </c>
      <c r="BK1388" s="119">
        <f t="shared" si="387"/>
        <v>0.91820140835624542</v>
      </c>
      <c r="BL1388" s="119">
        <f t="shared" si="387"/>
        <v>1.0289629957439648</v>
      </c>
      <c r="BM1388" s="119">
        <f t="shared" si="387"/>
        <v>0.82435208123381409</v>
      </c>
      <c r="BN1388" s="119">
        <f t="shared" si="387"/>
        <v>1.2099377799435793</v>
      </c>
      <c r="BO1388" s="119">
        <f t="shared" si="378"/>
        <v>0.9491215832353348</v>
      </c>
      <c r="BP1388" s="120" t="b">
        <v>1</v>
      </c>
      <c r="BQ1388" s="121">
        <v>0.46501662199381361</v>
      </c>
      <c r="BR1388" s="120">
        <v>-9.4745255E-2</v>
      </c>
      <c r="BS1388" s="120">
        <f t="shared" si="379"/>
        <v>0.93643758503235985</v>
      </c>
      <c r="BT1388" s="120"/>
      <c r="BU1388" s="122"/>
      <c r="BV1388" s="123"/>
      <c r="BW1388" s="124"/>
      <c r="BX1388" s="143"/>
      <c r="BY1388" s="146">
        <f t="shared" si="380"/>
        <v>0.71324162432279703</v>
      </c>
      <c r="BZ1388" s="145"/>
      <c r="CA1388" s="145">
        <f t="shared" si="381"/>
        <v>1.0863614791048752</v>
      </c>
      <c r="CB1388" s="145" t="s">
        <v>8541</v>
      </c>
      <c r="CC1388" s="145"/>
      <c r="CD1388" s="147"/>
    </row>
    <row r="1389" spans="1:82" x14ac:dyDescent="0.25">
      <c r="A1389" s="124" t="s">
        <v>1372</v>
      </c>
      <c r="B1389" s="124" t="s">
        <v>7640</v>
      </c>
      <c r="C1389" s="125" t="s">
        <v>1373</v>
      </c>
      <c r="D1389" s="125" t="s">
        <v>1374</v>
      </c>
      <c r="E1389" s="118">
        <v>18</v>
      </c>
      <c r="F1389" s="139">
        <v>24.779014589999999</v>
      </c>
      <c r="G1389" s="137">
        <v>24.935485839999998</v>
      </c>
      <c r="H1389" s="137">
        <v>24.615432739999999</v>
      </c>
      <c r="I1389" s="137">
        <v>24.635665889999999</v>
      </c>
      <c r="J1389" s="137">
        <v>24.417638780000001</v>
      </c>
      <c r="K1389" s="137">
        <f t="shared" si="382"/>
        <v>28789004.963508375</v>
      </c>
      <c r="L1389" s="137">
        <f t="shared" si="382"/>
        <v>32087005.911716104</v>
      </c>
      <c r="M1389" s="137">
        <f t="shared" si="382"/>
        <v>25702987.853371724</v>
      </c>
      <c r="N1389" s="137">
        <f t="shared" si="382"/>
        <v>26066000.30751393</v>
      </c>
      <c r="O1389" s="137">
        <f t="shared" si="382"/>
        <v>22409991.719754674</v>
      </c>
      <c r="P1389" s="137">
        <f t="shared" si="372"/>
        <v>27010998.151172958</v>
      </c>
      <c r="Q1389" s="137">
        <v>24.927551269999999</v>
      </c>
      <c r="R1389" s="137">
        <v>24.725255969999999</v>
      </c>
      <c r="S1389" s="137">
        <v>25.175123209999999</v>
      </c>
      <c r="T1389" s="137">
        <v>24.617733000000001</v>
      </c>
      <c r="U1389" s="137">
        <v>24.538248060000001</v>
      </c>
      <c r="V1389" s="137">
        <f t="shared" si="383"/>
        <v>31911017.396671593</v>
      </c>
      <c r="W1389" s="137">
        <f t="shared" si="383"/>
        <v>27735991.620441366</v>
      </c>
      <c r="X1389" s="137">
        <f t="shared" si="383"/>
        <v>37884994.692809202</v>
      </c>
      <c r="Y1389" s="137">
        <f t="shared" si="383"/>
        <v>25744001.866780467</v>
      </c>
      <c r="Z1389" s="137">
        <f t="shared" si="383"/>
        <v>24364006.522999823</v>
      </c>
      <c r="AA1389" s="137">
        <f t="shared" si="373"/>
        <v>29528002.41994049</v>
      </c>
      <c r="AB1389" s="119">
        <f t="shared" si="384"/>
        <v>1.1084446106116046</v>
      </c>
      <c r="AC1389" s="119">
        <f t="shared" si="384"/>
        <v>0.86439949232888602</v>
      </c>
      <c r="AD1389" s="119">
        <f t="shared" si="384"/>
        <v>1.4739529469854782</v>
      </c>
      <c r="AE1389" s="119">
        <f t="shared" si="384"/>
        <v>0.98764680284912598</v>
      </c>
      <c r="AF1389" s="119">
        <f t="shared" si="384"/>
        <v>1.0871939100951413</v>
      </c>
      <c r="AG1389" s="119">
        <f t="shared" si="374"/>
        <v>1.1043275525740472</v>
      </c>
      <c r="AH1389" s="120" t="b">
        <v>1</v>
      </c>
      <c r="AI1389" s="121">
        <v>0.39750121824319296</v>
      </c>
      <c r="AJ1389" s="120">
        <v>0.12013473500000001</v>
      </c>
      <c r="AK1389" s="120">
        <f t="shared" si="375"/>
        <v>1.0868363587224066</v>
      </c>
      <c r="AL1389" s="120"/>
      <c r="AM1389" s="122"/>
      <c r="AN1389" s="139">
        <v>24.08123398</v>
      </c>
      <c r="AO1389" s="137">
        <v>24.56313896</v>
      </c>
      <c r="AP1389" s="137">
        <v>23.392311100000001</v>
      </c>
      <c r="AQ1389" s="137">
        <v>23.306051249999999</v>
      </c>
      <c r="AR1389" s="137">
        <v>23.963405609999999</v>
      </c>
      <c r="AS1389" s="137">
        <f t="shared" si="385"/>
        <v>17748994.735130269</v>
      </c>
      <c r="AT1389" s="137">
        <f t="shared" si="385"/>
        <v>24788007.25698578</v>
      </c>
      <c r="AU1389" s="137">
        <f t="shared" si="385"/>
        <v>11009999.747290215</v>
      </c>
      <c r="AV1389" s="137">
        <f t="shared" si="385"/>
        <v>10370996.954568906</v>
      </c>
      <c r="AW1389" s="137">
        <f t="shared" si="385"/>
        <v>16357008.782815184</v>
      </c>
      <c r="AX1389" s="137">
        <f t="shared" si="376"/>
        <v>16055001.49535807</v>
      </c>
      <c r="AY1389" s="137">
        <v>23.998605730000001</v>
      </c>
      <c r="AZ1389" s="137">
        <v>24.584112170000001</v>
      </c>
      <c r="BA1389" s="137">
        <v>23.47667122</v>
      </c>
      <c r="BB1389" s="137">
        <v>23.559059139999999</v>
      </c>
      <c r="BC1389" s="137">
        <v>23.762229919999999</v>
      </c>
      <c r="BD1389" s="137">
        <f t="shared" si="386"/>
        <v>16761009.755069988</v>
      </c>
      <c r="BE1389" s="137">
        <f t="shared" si="386"/>
        <v>25150995.524479836</v>
      </c>
      <c r="BF1389" s="137">
        <f t="shared" si="386"/>
        <v>11672993.281501872</v>
      </c>
      <c r="BG1389" s="137">
        <f t="shared" si="386"/>
        <v>12359003.942078382</v>
      </c>
      <c r="BH1389" s="137">
        <f t="shared" si="386"/>
        <v>14228003.710871929</v>
      </c>
      <c r="BI1389" s="137">
        <f t="shared" si="377"/>
        <v>16034401.242800403</v>
      </c>
      <c r="BJ1389" s="119">
        <f t="shared" si="387"/>
        <v>0.9443357218364159</v>
      </c>
      <c r="BK1389" s="119">
        <f t="shared" si="387"/>
        <v>1.0146437050679722</v>
      </c>
      <c r="BL1389" s="119">
        <f t="shared" si="387"/>
        <v>1.0602173977683182</v>
      </c>
      <c r="BM1389" s="119">
        <f t="shared" si="387"/>
        <v>1.1916890918219456</v>
      </c>
      <c r="BN1389" s="119">
        <f t="shared" si="387"/>
        <v>0.86984141781595137</v>
      </c>
      <c r="BO1389" s="119">
        <f t="shared" si="378"/>
        <v>1.0161454668621208</v>
      </c>
      <c r="BP1389" s="120" t="b">
        <v>1</v>
      </c>
      <c r="BQ1389" s="121">
        <v>0.85542576923030389</v>
      </c>
      <c r="BR1389" s="120">
        <v>1.4907455E-2</v>
      </c>
      <c r="BS1389" s="120">
        <f t="shared" si="379"/>
        <v>1.0103866308277019</v>
      </c>
      <c r="BT1389" s="120"/>
      <c r="BU1389" s="122"/>
      <c r="BV1389" s="123"/>
      <c r="BW1389" s="124"/>
      <c r="BX1389" s="143"/>
      <c r="BY1389" s="146">
        <f t="shared" si="380"/>
        <v>0.47411947696302048</v>
      </c>
      <c r="BZ1389" s="145"/>
      <c r="CA1389" s="145">
        <f t="shared" si="381"/>
        <v>1.0867809664931485</v>
      </c>
      <c r="CB1389" s="145" t="s">
        <v>8541</v>
      </c>
      <c r="CC1389" s="145"/>
      <c r="CD1389" s="147"/>
    </row>
    <row r="1390" spans="1:82" x14ac:dyDescent="0.25">
      <c r="A1390" s="124" t="s">
        <v>5254</v>
      </c>
      <c r="B1390" s="124" t="s">
        <v>8162</v>
      </c>
      <c r="C1390" s="125" t="s">
        <v>5255</v>
      </c>
      <c r="D1390" s="125" t="s">
        <v>5256</v>
      </c>
      <c r="E1390" s="118">
        <v>12</v>
      </c>
      <c r="F1390" s="139">
        <v>23.955976490000001</v>
      </c>
      <c r="G1390" s="137">
        <v>24.188579560000001</v>
      </c>
      <c r="H1390" s="137">
        <v>23.880729680000002</v>
      </c>
      <c r="I1390" s="137">
        <v>24.022336960000001</v>
      </c>
      <c r="J1390" s="137">
        <v>23.89226532</v>
      </c>
      <c r="K1390" s="137">
        <f t="shared" si="382"/>
        <v>16272995.296470374</v>
      </c>
      <c r="L1390" s="137">
        <f t="shared" si="382"/>
        <v>19120004.936333288</v>
      </c>
      <c r="M1390" s="137">
        <f t="shared" si="382"/>
        <v>15445997.208828673</v>
      </c>
      <c r="N1390" s="137">
        <f t="shared" si="382"/>
        <v>17038995.605431046</v>
      </c>
      <c r="O1390" s="137">
        <f t="shared" si="382"/>
        <v>15569996.885034643</v>
      </c>
      <c r="P1390" s="137">
        <f t="shared" si="372"/>
        <v>16689597.986419607</v>
      </c>
      <c r="Q1390" s="137">
        <v>24.119098659999999</v>
      </c>
      <c r="R1390" s="137">
        <v>24.078386309999999</v>
      </c>
      <c r="S1390" s="137">
        <v>24.2953701</v>
      </c>
      <c r="T1390" s="137">
        <v>24.085050580000001</v>
      </c>
      <c r="U1390" s="137">
        <v>24.297960280000002</v>
      </c>
      <c r="V1390" s="137">
        <f t="shared" si="383"/>
        <v>18220998.192370106</v>
      </c>
      <c r="W1390" s="137">
        <f t="shared" si="383"/>
        <v>17713995.356417555</v>
      </c>
      <c r="X1390" s="137">
        <f t="shared" si="383"/>
        <v>20588995.365756623</v>
      </c>
      <c r="Y1390" s="137">
        <f t="shared" si="383"/>
        <v>17796011.25174889</v>
      </c>
      <c r="Z1390" s="137">
        <f t="shared" si="383"/>
        <v>20625993.556054689</v>
      </c>
      <c r="AA1390" s="137">
        <f t="shared" si="373"/>
        <v>18989198.744469572</v>
      </c>
      <c r="AB1390" s="119">
        <f t="shared" si="384"/>
        <v>1.1197077034934224</v>
      </c>
      <c r="AC1390" s="119">
        <f t="shared" si="384"/>
        <v>0.92646395309009955</v>
      </c>
      <c r="AD1390" s="119">
        <f t="shared" si="384"/>
        <v>1.3329664046545535</v>
      </c>
      <c r="AE1390" s="119">
        <f t="shared" si="384"/>
        <v>1.0444284195998355</v>
      </c>
      <c r="AF1390" s="119">
        <f t="shared" si="384"/>
        <v>1.3247268903360989</v>
      </c>
      <c r="AG1390" s="119">
        <f t="shared" si="374"/>
        <v>1.1496586742348021</v>
      </c>
      <c r="AH1390" s="120" t="b">
        <v>1</v>
      </c>
      <c r="AI1390" s="121">
        <v>0.13742078402924648</v>
      </c>
      <c r="AJ1390" s="120">
        <v>0.187195587</v>
      </c>
      <c r="AK1390" s="120">
        <f t="shared" si="375"/>
        <v>1.1385483722729024</v>
      </c>
      <c r="AL1390" s="120"/>
      <c r="AM1390" s="122"/>
      <c r="AN1390" s="139">
        <v>22.965660100000001</v>
      </c>
      <c r="AO1390" s="137">
        <v>23.130659099999999</v>
      </c>
      <c r="AP1390" s="137">
        <v>22.625936509999999</v>
      </c>
      <c r="AQ1390" s="137">
        <v>23.097095490000001</v>
      </c>
      <c r="AR1390" s="137">
        <v>23.11265564</v>
      </c>
      <c r="AS1390" s="137">
        <f t="shared" si="385"/>
        <v>8191294.8773374464</v>
      </c>
      <c r="AT1390" s="137">
        <f t="shared" si="385"/>
        <v>9183795.5858752131</v>
      </c>
      <c r="AU1390" s="137">
        <f t="shared" si="385"/>
        <v>6472701.3550146809</v>
      </c>
      <c r="AV1390" s="137">
        <f t="shared" si="385"/>
        <v>8972605.1225463133</v>
      </c>
      <c r="AW1390" s="137">
        <f t="shared" si="385"/>
        <v>9069902.679672448</v>
      </c>
      <c r="AX1390" s="137">
        <f t="shared" si="376"/>
        <v>8378059.9240892213</v>
      </c>
      <c r="AY1390" s="137">
        <v>23.363058089999999</v>
      </c>
      <c r="AZ1390" s="137">
        <v>23.29949951</v>
      </c>
      <c r="BA1390" s="137">
        <v>22.914443970000001</v>
      </c>
      <c r="BB1390" s="137">
        <v>22.922740940000001</v>
      </c>
      <c r="BC1390" s="137">
        <v>22.676376340000001</v>
      </c>
      <c r="BD1390" s="137">
        <f t="shared" si="386"/>
        <v>10789002.047841307</v>
      </c>
      <c r="BE1390" s="137">
        <f t="shared" si="386"/>
        <v>10324005.719432388</v>
      </c>
      <c r="BF1390" s="137">
        <f t="shared" si="386"/>
        <v>7905602.4098700806</v>
      </c>
      <c r="BG1390" s="137">
        <f t="shared" si="386"/>
        <v>7951198.6851188922</v>
      </c>
      <c r="BH1390" s="137">
        <f t="shared" si="386"/>
        <v>6703003.8880572207</v>
      </c>
      <c r="BI1390" s="137">
        <f t="shared" si="377"/>
        <v>8734562.550063977</v>
      </c>
      <c r="BJ1390" s="119">
        <f t="shared" si="387"/>
        <v>1.3171302229261506</v>
      </c>
      <c r="BK1390" s="119">
        <f t="shared" si="387"/>
        <v>1.1241545636436889</v>
      </c>
      <c r="BL1390" s="119">
        <f t="shared" si="387"/>
        <v>1.2213760493901467</v>
      </c>
      <c r="BM1390" s="119">
        <f t="shared" si="387"/>
        <v>0.88616389292995446</v>
      </c>
      <c r="BN1390" s="119">
        <f t="shared" si="387"/>
        <v>0.73903812695587756</v>
      </c>
      <c r="BO1390" s="119">
        <f t="shared" si="378"/>
        <v>1.0575725711691637</v>
      </c>
      <c r="BP1390" s="120" t="b">
        <v>1</v>
      </c>
      <c r="BQ1390" s="121">
        <v>0.76805543905752938</v>
      </c>
      <c r="BR1390" s="120">
        <v>4.8822403E-2</v>
      </c>
      <c r="BS1390" s="120">
        <f t="shared" si="379"/>
        <v>1.0344202356604466</v>
      </c>
      <c r="BT1390" s="120"/>
      <c r="BU1390" s="122"/>
      <c r="BV1390" s="123"/>
      <c r="BW1390" s="124"/>
      <c r="BX1390" s="143"/>
      <c r="BY1390" s="146">
        <f t="shared" si="380"/>
        <v>0.51091016939492451</v>
      </c>
      <c r="BZ1390" s="145"/>
      <c r="CA1390" s="145">
        <f t="shared" si="381"/>
        <v>1.0870730818631535</v>
      </c>
      <c r="CB1390" s="145" t="s">
        <v>8541</v>
      </c>
      <c r="CC1390" s="145"/>
      <c r="CD1390" s="147"/>
    </row>
    <row r="1391" spans="1:82" x14ac:dyDescent="0.25">
      <c r="A1391" s="124" t="s">
        <v>4590</v>
      </c>
      <c r="B1391" s="124" t="s">
        <v>4591</v>
      </c>
      <c r="C1391" s="125" t="s">
        <v>4592</v>
      </c>
      <c r="D1391" s="125" t="s">
        <v>4593</v>
      </c>
      <c r="E1391" s="118">
        <v>5</v>
      </c>
      <c r="F1391" s="139">
        <v>22.041431429999999</v>
      </c>
      <c r="G1391" s="137">
        <v>22.404783250000001</v>
      </c>
      <c r="H1391" s="137">
        <v>21.71040726</v>
      </c>
      <c r="I1391" s="137">
        <v>22.495336529999999</v>
      </c>
      <c r="J1391" s="137">
        <v>22.146842960000001</v>
      </c>
      <c r="K1391" s="137">
        <f t="shared" si="382"/>
        <v>4316502.6095501371</v>
      </c>
      <c r="L1391" s="137">
        <f t="shared" si="382"/>
        <v>5552797.1002546232</v>
      </c>
      <c r="M1391" s="137">
        <f t="shared" si="382"/>
        <v>3431498.4206399331</v>
      </c>
      <c r="N1391" s="137">
        <f t="shared" si="382"/>
        <v>5912498.6976792896</v>
      </c>
      <c r="O1391" s="137">
        <f t="shared" si="382"/>
        <v>4643698.7731243866</v>
      </c>
      <c r="P1391" s="137">
        <f t="shared" si="372"/>
        <v>4771399.1202496737</v>
      </c>
      <c r="Q1391" s="137">
        <v>21.906208039999999</v>
      </c>
      <c r="R1391" s="137">
        <v>22.20374107</v>
      </c>
      <c r="S1391" s="137">
        <v>22.27619743</v>
      </c>
      <c r="T1391" s="137">
        <v>22.159124370000001</v>
      </c>
      <c r="U1391" s="137">
        <v>22.4746685</v>
      </c>
      <c r="V1391" s="137">
        <f t="shared" si="383"/>
        <v>3930300.0899084946</v>
      </c>
      <c r="W1391" s="137">
        <f t="shared" si="383"/>
        <v>4830499.9063552553</v>
      </c>
      <c r="X1391" s="137">
        <f t="shared" si="383"/>
        <v>5079297.0916788094</v>
      </c>
      <c r="Y1391" s="137">
        <f t="shared" si="383"/>
        <v>4683398.5054927552</v>
      </c>
      <c r="Z1391" s="137">
        <f t="shared" si="383"/>
        <v>5828400.1554584587</v>
      </c>
      <c r="AA1391" s="137">
        <f t="shared" si="373"/>
        <v>4870379.1497787545</v>
      </c>
      <c r="AB1391" s="119">
        <f t="shared" si="384"/>
        <v>0.91052883443480825</v>
      </c>
      <c r="AC1391" s="119">
        <f t="shared" si="384"/>
        <v>0.86992191847488054</v>
      </c>
      <c r="AD1391" s="119">
        <f t="shared" si="384"/>
        <v>1.4801979977981694</v>
      </c>
      <c r="AE1391" s="119">
        <f t="shared" si="384"/>
        <v>0.79211831494035378</v>
      </c>
      <c r="AF1391" s="119">
        <f t="shared" si="384"/>
        <v>1.2551202048656955</v>
      </c>
      <c r="AG1391" s="119">
        <f t="shared" si="374"/>
        <v>1.0615774541027816</v>
      </c>
      <c r="AH1391" s="120" t="b">
        <v>1</v>
      </c>
      <c r="AI1391" s="121">
        <v>0.80942419683590217</v>
      </c>
      <c r="AJ1391" s="120">
        <v>4.4227599999999999E-2</v>
      </c>
      <c r="AK1391" s="120">
        <f t="shared" si="375"/>
        <v>1.0311309774945001</v>
      </c>
      <c r="AL1391" s="120"/>
      <c r="AM1391" s="122"/>
      <c r="AN1391" s="139">
        <v>21.171577450000001</v>
      </c>
      <c r="AO1391" s="137">
        <v>21.382265090000001</v>
      </c>
      <c r="AP1391" s="137">
        <v>20.70210075</v>
      </c>
      <c r="AQ1391" s="137">
        <v>21.250551219999998</v>
      </c>
      <c r="AR1391" s="137">
        <v>21.415191650000001</v>
      </c>
      <c r="AS1391" s="137">
        <f t="shared" si="385"/>
        <v>2361999.8623770624</v>
      </c>
      <c r="AT1391" s="137">
        <f t="shared" si="385"/>
        <v>2733399.8567862655</v>
      </c>
      <c r="AU1391" s="137">
        <f t="shared" si="385"/>
        <v>1705898.9386948063</v>
      </c>
      <c r="AV1391" s="137">
        <f t="shared" si="385"/>
        <v>2494901.1408768673</v>
      </c>
      <c r="AW1391" s="137">
        <f t="shared" si="385"/>
        <v>2796501.4544728999</v>
      </c>
      <c r="AX1391" s="137">
        <f t="shared" si="376"/>
        <v>2418540.2506415802</v>
      </c>
      <c r="AY1391" s="137">
        <v>21.3134613</v>
      </c>
      <c r="AZ1391" s="137">
        <v>21.317220689999999</v>
      </c>
      <c r="BA1391" s="137">
        <v>21.05536652</v>
      </c>
      <c r="BB1391" s="137">
        <v>21.097383499999999</v>
      </c>
      <c r="BC1391" s="137">
        <v>20.783727649999999</v>
      </c>
      <c r="BD1391" s="137">
        <f t="shared" si="386"/>
        <v>2606100.5190110803</v>
      </c>
      <c r="BE1391" s="137">
        <f t="shared" si="386"/>
        <v>2612900.3790396531</v>
      </c>
      <c r="BF1391" s="137">
        <f t="shared" si="386"/>
        <v>2179199.0064091031</v>
      </c>
      <c r="BG1391" s="137">
        <f t="shared" si="386"/>
        <v>2243599.1330744522</v>
      </c>
      <c r="BH1391" s="137">
        <f t="shared" si="386"/>
        <v>1805200.496769977</v>
      </c>
      <c r="BI1391" s="137">
        <f t="shared" si="377"/>
        <v>2289399.9068608535</v>
      </c>
      <c r="BJ1391" s="119">
        <f t="shared" si="387"/>
        <v>1.1033449072212733</v>
      </c>
      <c r="BK1391" s="119">
        <f t="shared" si="387"/>
        <v>0.95591589812685251</v>
      </c>
      <c r="BL1391" s="119">
        <f t="shared" si="387"/>
        <v>1.2774490662831537</v>
      </c>
      <c r="BM1391" s="119">
        <f t="shared" si="387"/>
        <v>0.89927376131861814</v>
      </c>
      <c r="BN1391" s="119">
        <f t="shared" si="387"/>
        <v>0.6455210290996366</v>
      </c>
      <c r="BO1391" s="119">
        <f t="shared" si="378"/>
        <v>0.97630093240990701</v>
      </c>
      <c r="BP1391" s="120" t="b">
        <v>1</v>
      </c>
      <c r="BQ1391" s="121">
        <v>0.68998573010968356</v>
      </c>
      <c r="BR1391" s="120">
        <v>-7.0905304000000002E-2</v>
      </c>
      <c r="BS1391" s="120">
        <f t="shared" si="379"/>
        <v>0.95204039672694118</v>
      </c>
      <c r="BT1391" s="120"/>
      <c r="BU1391" s="122"/>
      <c r="BV1391" s="123"/>
      <c r="BW1391" s="124"/>
      <c r="BX1391" s="143"/>
      <c r="BY1391" s="146">
        <f t="shared" si="380"/>
        <v>0.62694122832436439</v>
      </c>
      <c r="BZ1391" s="145"/>
      <c r="CA1391" s="145">
        <f t="shared" si="381"/>
        <v>1.0873465535696842</v>
      </c>
      <c r="CB1391" s="145" t="s">
        <v>8541</v>
      </c>
      <c r="CC1391" s="145"/>
      <c r="CD1391" s="147"/>
    </row>
    <row r="1392" spans="1:82" x14ac:dyDescent="0.25">
      <c r="A1392" s="124" t="s">
        <v>1572</v>
      </c>
      <c r="B1392" s="124" t="s">
        <v>1573</v>
      </c>
      <c r="C1392" s="125" t="s">
        <v>1574</v>
      </c>
      <c r="D1392" s="125" t="s">
        <v>1575</v>
      </c>
      <c r="E1392" s="118">
        <v>25</v>
      </c>
      <c r="F1392" s="139">
        <v>28.422258379999999</v>
      </c>
      <c r="G1392" s="137">
        <v>28.875518799999998</v>
      </c>
      <c r="H1392" s="137">
        <v>27.811763760000002</v>
      </c>
      <c r="I1392" s="137">
        <v>28.225500109999999</v>
      </c>
      <c r="J1392" s="137">
        <v>29.647924419999999</v>
      </c>
      <c r="K1392" s="137">
        <f t="shared" si="382"/>
        <v>359709838.85665846</v>
      </c>
      <c r="L1392" s="137">
        <f t="shared" si="382"/>
        <v>492489866.84251392</v>
      </c>
      <c r="M1392" s="137">
        <f t="shared" si="382"/>
        <v>235599912.09802353</v>
      </c>
      <c r="N1392" s="137">
        <f t="shared" si="382"/>
        <v>313850030.88695639</v>
      </c>
      <c r="O1392" s="137">
        <f t="shared" si="382"/>
        <v>841229627.06798887</v>
      </c>
      <c r="P1392" s="137">
        <f t="shared" si="372"/>
        <v>448575855.15042818</v>
      </c>
      <c r="Q1392" s="137">
        <v>28.275020600000001</v>
      </c>
      <c r="R1392" s="137">
        <v>28.738344189999999</v>
      </c>
      <c r="S1392" s="137">
        <v>28.283523559999999</v>
      </c>
      <c r="T1392" s="137">
        <v>28.449670789999999</v>
      </c>
      <c r="U1392" s="137">
        <v>29.724130630000001</v>
      </c>
      <c r="V1392" s="137">
        <f t="shared" si="383"/>
        <v>324809952.97049755</v>
      </c>
      <c r="W1392" s="137">
        <f t="shared" si="383"/>
        <v>447820145.69034243</v>
      </c>
      <c r="X1392" s="137">
        <f t="shared" si="383"/>
        <v>326729971.31141055</v>
      </c>
      <c r="Y1392" s="137">
        <f t="shared" si="383"/>
        <v>366609972.60046023</v>
      </c>
      <c r="Z1392" s="137">
        <f t="shared" si="383"/>
        <v>886859688.14788556</v>
      </c>
      <c r="AA1392" s="137">
        <f t="shared" si="373"/>
        <v>470565946.14411926</v>
      </c>
      <c r="AB1392" s="119">
        <f t="shared" si="384"/>
        <v>0.90297767223412473</v>
      </c>
      <c r="AC1392" s="119">
        <f t="shared" si="384"/>
        <v>0.90929819239010701</v>
      </c>
      <c r="AD1392" s="119">
        <f t="shared" si="384"/>
        <v>1.3868000560860629</v>
      </c>
      <c r="AE1392" s="119">
        <f t="shared" si="384"/>
        <v>1.1681055807590699</v>
      </c>
      <c r="AF1392" s="119">
        <f t="shared" si="384"/>
        <v>1.0542420994359591</v>
      </c>
      <c r="AG1392" s="119">
        <f t="shared" si="374"/>
        <v>1.0842847201810648</v>
      </c>
      <c r="AH1392" s="120" t="b">
        <v>1</v>
      </c>
      <c r="AI1392" s="121">
        <v>0.44960891811972259</v>
      </c>
      <c r="AJ1392" s="120">
        <v>9.7544860999999997E-2</v>
      </c>
      <c r="AK1392" s="120">
        <f t="shared" si="375"/>
        <v>1.0699510988073746</v>
      </c>
      <c r="AL1392" s="120"/>
      <c r="AM1392" s="122"/>
      <c r="AN1392" s="139">
        <v>28.485696789999999</v>
      </c>
      <c r="AO1392" s="137">
        <v>28.376583100000001</v>
      </c>
      <c r="AP1392" s="137">
        <v>28.503473280000001</v>
      </c>
      <c r="AQ1392" s="137">
        <v>28.145353320000002</v>
      </c>
      <c r="AR1392" s="137">
        <v>28.4968605</v>
      </c>
      <c r="AS1392" s="137">
        <f t="shared" si="385"/>
        <v>375879967.97308749</v>
      </c>
      <c r="AT1392" s="137">
        <f t="shared" si="385"/>
        <v>348499923.86152029</v>
      </c>
      <c r="AU1392" s="137">
        <f t="shared" si="385"/>
        <v>380540108.69031036</v>
      </c>
      <c r="AV1392" s="137">
        <f t="shared" si="385"/>
        <v>296890012.41859418</v>
      </c>
      <c r="AW1392" s="137">
        <f t="shared" si="385"/>
        <v>378799845.11207384</v>
      </c>
      <c r="AX1392" s="137">
        <f t="shared" si="376"/>
        <v>356121971.61111724</v>
      </c>
      <c r="AY1392" s="137">
        <v>28.665193559999999</v>
      </c>
      <c r="AZ1392" s="137">
        <v>28.132320400000001</v>
      </c>
      <c r="BA1392" s="137">
        <v>28.693485259999999</v>
      </c>
      <c r="BB1392" s="137">
        <v>28.271730420000001</v>
      </c>
      <c r="BC1392" s="137">
        <v>28.13104439</v>
      </c>
      <c r="BD1392" s="137">
        <f t="shared" si="386"/>
        <v>425679850.18906403</v>
      </c>
      <c r="BE1392" s="137">
        <f t="shared" si="386"/>
        <v>294220065.63539761</v>
      </c>
      <c r="BF1392" s="137">
        <f t="shared" si="386"/>
        <v>434109953.21860474</v>
      </c>
      <c r="BG1392" s="137">
        <f t="shared" si="386"/>
        <v>324070042.24895245</v>
      </c>
      <c r="BH1392" s="137">
        <f t="shared" si="386"/>
        <v>293959953.99826825</v>
      </c>
      <c r="BI1392" s="137">
        <f t="shared" si="377"/>
        <v>354407973.05805743</v>
      </c>
      <c r="BJ1392" s="119">
        <f t="shared" si="387"/>
        <v>1.1324887901968272</v>
      </c>
      <c r="BK1392" s="119">
        <f t="shared" si="387"/>
        <v>0.84424714466310391</v>
      </c>
      <c r="BL1392" s="119">
        <f t="shared" si="387"/>
        <v>1.1407731886992505</v>
      </c>
      <c r="BM1392" s="119">
        <f t="shared" si="387"/>
        <v>1.0915491552206085</v>
      </c>
      <c r="BN1392" s="119">
        <f t="shared" si="387"/>
        <v>0.77602976292478576</v>
      </c>
      <c r="BO1392" s="119">
        <f t="shared" si="378"/>
        <v>0.99701760834091524</v>
      </c>
      <c r="BP1392" s="120" t="b">
        <v>1</v>
      </c>
      <c r="BQ1392" s="121">
        <v>0.85511166519719006</v>
      </c>
      <c r="BR1392" s="120">
        <v>-2.2838593000000001E-2</v>
      </c>
      <c r="BS1392" s="120">
        <f t="shared" si="379"/>
        <v>0.984294137527707</v>
      </c>
      <c r="BT1392" s="120"/>
      <c r="BU1392" s="122"/>
      <c r="BV1392" s="123"/>
      <c r="BW1392" s="124"/>
      <c r="BX1392" s="143"/>
      <c r="BY1392" s="146">
        <f t="shared" si="380"/>
        <v>0.48463500491404587</v>
      </c>
      <c r="BZ1392" s="145"/>
      <c r="CA1392" s="145">
        <f t="shared" si="381"/>
        <v>1.0875281550797946</v>
      </c>
      <c r="CB1392" s="145" t="s">
        <v>8541</v>
      </c>
      <c r="CC1392" s="145"/>
      <c r="CD1392" s="147"/>
    </row>
    <row r="1393" spans="1:82" x14ac:dyDescent="0.25">
      <c r="A1393" s="124" t="s">
        <v>3980</v>
      </c>
      <c r="B1393" s="124" t="s">
        <v>3981</v>
      </c>
      <c r="C1393" s="125" t="s">
        <v>3982</v>
      </c>
      <c r="D1393" s="125" t="s">
        <v>3983</v>
      </c>
      <c r="E1393" s="118">
        <v>22</v>
      </c>
      <c r="F1393" s="139">
        <v>24.72769928</v>
      </c>
      <c r="G1393" s="137">
        <v>25.203889849999999</v>
      </c>
      <c r="H1393" s="137">
        <v>25.225086210000001</v>
      </c>
      <c r="I1393" s="137">
        <v>24.923112870000001</v>
      </c>
      <c r="J1393" s="137">
        <v>24.722965240000001</v>
      </c>
      <c r="K1393" s="137">
        <f t="shared" si="382"/>
        <v>27783004.357643649</v>
      </c>
      <c r="L1393" s="137">
        <f t="shared" si="382"/>
        <v>38647984.674314156</v>
      </c>
      <c r="M1393" s="137">
        <f t="shared" si="382"/>
        <v>39220000.278877012</v>
      </c>
      <c r="N1393" s="137">
        <f t="shared" si="382"/>
        <v>31812995.144507717</v>
      </c>
      <c r="O1393" s="137">
        <f t="shared" si="382"/>
        <v>27691986.99604699</v>
      </c>
      <c r="P1393" s="137">
        <f t="shared" si="372"/>
        <v>33031194.290277906</v>
      </c>
      <c r="Q1393" s="137">
        <v>24.690031050000002</v>
      </c>
      <c r="R1393" s="137">
        <v>25.143671040000001</v>
      </c>
      <c r="S1393" s="137">
        <v>24.943511959999999</v>
      </c>
      <c r="T1393" s="137">
        <v>24.880216600000001</v>
      </c>
      <c r="U1393" s="137">
        <v>24.97810364</v>
      </c>
      <c r="V1393" s="137">
        <f t="shared" si="383"/>
        <v>27066988.593592532</v>
      </c>
      <c r="W1393" s="137">
        <f t="shared" si="383"/>
        <v>37068002.543384872</v>
      </c>
      <c r="X1393" s="137">
        <f t="shared" si="383"/>
        <v>32266012.45884224</v>
      </c>
      <c r="Y1393" s="137">
        <f t="shared" si="383"/>
        <v>30881009.943515059</v>
      </c>
      <c r="Z1393" s="137">
        <f t="shared" si="383"/>
        <v>33049008.169118226</v>
      </c>
      <c r="AA1393" s="137">
        <f t="shared" si="373"/>
        <v>32066204.341690589</v>
      </c>
      <c r="AB1393" s="119">
        <f t="shared" si="384"/>
        <v>0.97422828162015795</v>
      </c>
      <c r="AC1393" s="119">
        <f t="shared" si="384"/>
        <v>0.95911864113371592</v>
      </c>
      <c r="AD1393" s="119">
        <f t="shared" si="384"/>
        <v>0.82269281564028873</v>
      </c>
      <c r="AE1393" s="119">
        <f t="shared" si="384"/>
        <v>0.97070426104932284</v>
      </c>
      <c r="AF1393" s="119">
        <f t="shared" si="384"/>
        <v>1.1934502270940668</v>
      </c>
      <c r="AG1393" s="119">
        <f t="shared" si="374"/>
        <v>0.9840388453075104</v>
      </c>
      <c r="AH1393" s="120" t="b">
        <v>1</v>
      </c>
      <c r="AI1393" s="121">
        <v>0.71513587484051011</v>
      </c>
      <c r="AJ1393" s="120">
        <v>-3.3443832E-2</v>
      </c>
      <c r="AK1393" s="120">
        <f t="shared" si="375"/>
        <v>0.9770851288211051</v>
      </c>
      <c r="AL1393" s="120"/>
      <c r="AM1393" s="122"/>
      <c r="AN1393" s="139">
        <v>23.801933290000001</v>
      </c>
      <c r="AO1393" s="137">
        <v>23.721506120000001</v>
      </c>
      <c r="AP1393" s="137">
        <v>24.694341659999999</v>
      </c>
      <c r="AQ1393" s="137">
        <v>24.173255919999999</v>
      </c>
      <c r="AR1393" s="137">
        <v>23.500207899999999</v>
      </c>
      <c r="AS1393" s="137">
        <f t="shared" si="385"/>
        <v>14625000.011074206</v>
      </c>
      <c r="AT1393" s="137">
        <f t="shared" si="385"/>
        <v>13831996.948221629</v>
      </c>
      <c r="AU1393" s="137">
        <f t="shared" si="385"/>
        <v>27147982.641770184</v>
      </c>
      <c r="AV1393" s="137">
        <f t="shared" si="385"/>
        <v>18917995.802980706</v>
      </c>
      <c r="AW1393" s="137">
        <f t="shared" si="385"/>
        <v>11864992.888187004</v>
      </c>
      <c r="AX1393" s="137">
        <f t="shared" si="376"/>
        <v>17277593.658446748</v>
      </c>
      <c r="AY1393" s="137">
        <v>23.643503190000001</v>
      </c>
      <c r="AZ1393" s="137">
        <v>23.36158562</v>
      </c>
      <c r="BA1393" s="137">
        <v>24.12557602</v>
      </c>
      <c r="BB1393" s="137">
        <v>24.064556119999999</v>
      </c>
      <c r="BC1393" s="137">
        <v>23.81889915</v>
      </c>
      <c r="BD1393" s="137">
        <f t="shared" si="386"/>
        <v>13103993.3121602</v>
      </c>
      <c r="BE1393" s="137">
        <f t="shared" si="386"/>
        <v>10777995.995296679</v>
      </c>
      <c r="BF1393" s="137">
        <f t="shared" si="386"/>
        <v>18302990.095252369</v>
      </c>
      <c r="BG1393" s="137">
        <f t="shared" si="386"/>
        <v>17544994.017245904</v>
      </c>
      <c r="BH1393" s="137">
        <f t="shared" si="386"/>
        <v>14798002.891478347</v>
      </c>
      <c r="BI1393" s="137">
        <f t="shared" si="377"/>
        <v>14905595.262286698</v>
      </c>
      <c r="BJ1393" s="119">
        <f t="shared" si="387"/>
        <v>0.89599954203334808</v>
      </c>
      <c r="BK1393" s="119">
        <f t="shared" si="387"/>
        <v>0.77920751686417911</v>
      </c>
      <c r="BL1393" s="119">
        <f t="shared" si="387"/>
        <v>0.67419337697274007</v>
      </c>
      <c r="BM1393" s="119">
        <f t="shared" si="387"/>
        <v>0.92742350722382161</v>
      </c>
      <c r="BN1393" s="119">
        <f t="shared" si="387"/>
        <v>1.2471986313798382</v>
      </c>
      <c r="BO1393" s="119">
        <f t="shared" si="378"/>
        <v>0.90480451489478531</v>
      </c>
      <c r="BP1393" s="120" t="b">
        <v>1</v>
      </c>
      <c r="BQ1393" s="121">
        <v>0.30129604715741731</v>
      </c>
      <c r="BR1393" s="120">
        <v>-0.17542495699999999</v>
      </c>
      <c r="BS1393" s="120">
        <f t="shared" si="379"/>
        <v>0.88550664784080291</v>
      </c>
      <c r="BT1393" s="120"/>
      <c r="BU1393" s="122"/>
      <c r="BV1393" s="123"/>
      <c r="BW1393" s="124"/>
      <c r="BX1393" s="143"/>
      <c r="BY1393" s="146">
        <f t="shared" si="380"/>
        <v>0.50870949260847598</v>
      </c>
      <c r="BZ1393" s="145"/>
      <c r="CA1393" s="145">
        <f t="shared" si="381"/>
        <v>1.0875706620694072</v>
      </c>
      <c r="CB1393" s="145" t="s">
        <v>8541</v>
      </c>
      <c r="CC1393" s="145"/>
      <c r="CD1393" s="147"/>
    </row>
    <row r="1394" spans="1:82" x14ac:dyDescent="0.25">
      <c r="A1394" s="124" t="s">
        <v>5062</v>
      </c>
      <c r="B1394" s="124" t="s">
        <v>5063</v>
      </c>
      <c r="C1394" s="125" t="s">
        <v>5064</v>
      </c>
      <c r="D1394" s="125" t="s">
        <v>5065</v>
      </c>
      <c r="E1394" s="118">
        <v>7</v>
      </c>
      <c r="F1394" s="139">
        <v>22.53928947</v>
      </c>
      <c r="G1394" s="137">
        <v>21.863592149999999</v>
      </c>
      <c r="H1394" s="137">
        <v>21.075811389999998</v>
      </c>
      <c r="I1394" s="137">
        <v>21.86831093</v>
      </c>
      <c r="J1394" s="137">
        <v>21.356920240000001</v>
      </c>
      <c r="K1394" s="137">
        <f t="shared" si="382"/>
        <v>6095400.0100407777</v>
      </c>
      <c r="L1394" s="137">
        <f t="shared" si="382"/>
        <v>3815900.5721135009</v>
      </c>
      <c r="M1394" s="137">
        <f t="shared" si="382"/>
        <v>2210300.9550800016</v>
      </c>
      <c r="N1394" s="137">
        <f t="shared" si="382"/>
        <v>3828402.0881395042</v>
      </c>
      <c r="O1394" s="137">
        <f t="shared" si="382"/>
        <v>2685799.6150454367</v>
      </c>
      <c r="P1394" s="137">
        <f t="shared" si="372"/>
        <v>3727160.6480838442</v>
      </c>
      <c r="Q1394" s="137">
        <v>22.15844727</v>
      </c>
      <c r="R1394" s="137">
        <v>22.357618330000001</v>
      </c>
      <c r="S1394" s="137">
        <v>22.384586330000001</v>
      </c>
      <c r="T1394" s="137">
        <v>22.707483289999999</v>
      </c>
      <c r="U1394" s="137">
        <v>21.737150190000001</v>
      </c>
      <c r="V1394" s="137">
        <f t="shared" si="383"/>
        <v>4681200.9620052772</v>
      </c>
      <c r="W1394" s="137">
        <f t="shared" si="383"/>
        <v>5374199.0637258282</v>
      </c>
      <c r="X1394" s="137">
        <f t="shared" si="383"/>
        <v>5475602.6607956402</v>
      </c>
      <c r="Y1394" s="137">
        <f t="shared" si="383"/>
        <v>6849101.4063291689</v>
      </c>
      <c r="Z1394" s="137">
        <f t="shared" si="383"/>
        <v>3495700.5868864325</v>
      </c>
      <c r="AA1394" s="137">
        <f t="shared" si="373"/>
        <v>5175160.9359484697</v>
      </c>
      <c r="AB1394" s="119">
        <f t="shared" si="384"/>
        <v>0.76798913185255591</v>
      </c>
      <c r="AC1394" s="119">
        <f t="shared" si="384"/>
        <v>1.4083697837937212</v>
      </c>
      <c r="AD1394" s="119">
        <f t="shared" si="384"/>
        <v>2.4773109056533213</v>
      </c>
      <c r="AE1394" s="119">
        <f t="shared" si="384"/>
        <v>1.7890235269560308</v>
      </c>
      <c r="AF1394" s="119">
        <f t="shared" si="384"/>
        <v>1.3015492918027298</v>
      </c>
      <c r="AG1394" s="119">
        <f t="shared" si="374"/>
        <v>1.5488485280116717</v>
      </c>
      <c r="AH1394" s="120" t="b">
        <v>1</v>
      </c>
      <c r="AI1394" s="121">
        <v>0.13109823326675343</v>
      </c>
      <c r="AJ1394" s="120">
        <v>0.52827224699999997</v>
      </c>
      <c r="AK1394" s="120">
        <f t="shared" si="375"/>
        <v>1.4422009995539693</v>
      </c>
      <c r="AL1394" s="120"/>
      <c r="AM1394" s="122"/>
      <c r="AN1394" s="139">
        <v>20.544534680000002</v>
      </c>
      <c r="AO1394" s="137">
        <v>20.4691124</v>
      </c>
      <c r="AP1394" s="137">
        <v>21.033016199999999</v>
      </c>
      <c r="AQ1394" s="137">
        <v>21.161956790000001</v>
      </c>
      <c r="AR1394" s="137">
        <v>22.041965480000002</v>
      </c>
      <c r="AS1394" s="137">
        <f t="shared" si="385"/>
        <v>1529400.3514037898</v>
      </c>
      <c r="AT1394" s="137">
        <f t="shared" si="385"/>
        <v>1451499.2541872582</v>
      </c>
      <c r="AU1394" s="137">
        <f t="shared" si="385"/>
        <v>2145698.8848123695</v>
      </c>
      <c r="AV1394" s="137">
        <f t="shared" si="385"/>
        <v>2346301.1892507975</v>
      </c>
      <c r="AW1394" s="137">
        <f t="shared" si="385"/>
        <v>4318100.7677714955</v>
      </c>
      <c r="AX1394" s="137">
        <f t="shared" si="376"/>
        <v>2358200.0894851419</v>
      </c>
      <c r="AY1394" s="137">
        <v>21.550933839999999</v>
      </c>
      <c r="AZ1394" s="137">
        <v>22.008947370000001</v>
      </c>
      <c r="BA1394" s="137">
        <v>21.102390289999999</v>
      </c>
      <c r="BB1394" s="137">
        <v>20.599960329999998</v>
      </c>
      <c r="BC1394" s="137">
        <v>20.974073409999999</v>
      </c>
      <c r="BD1394" s="137">
        <f t="shared" si="386"/>
        <v>3072398.3302224856</v>
      </c>
      <c r="BE1394" s="137">
        <f t="shared" si="386"/>
        <v>4220397.249809524</v>
      </c>
      <c r="BF1394" s="137">
        <f t="shared" si="386"/>
        <v>2251398.9411358167</v>
      </c>
      <c r="BG1394" s="137">
        <f t="shared" si="386"/>
        <v>1589300.3126174202</v>
      </c>
      <c r="BH1394" s="137">
        <f t="shared" si="386"/>
        <v>2059800.8245895542</v>
      </c>
      <c r="BI1394" s="137">
        <f t="shared" si="377"/>
        <v>2638659.1316749603</v>
      </c>
      <c r="BJ1394" s="119">
        <f t="shared" si="387"/>
        <v>2.0088908227348221</v>
      </c>
      <c r="BK1394" s="119">
        <f t="shared" si="387"/>
        <v>2.9076124136024184</v>
      </c>
      <c r="BL1394" s="119">
        <f t="shared" si="387"/>
        <v>1.0492613651764517</v>
      </c>
      <c r="BM1394" s="119">
        <f t="shared" si="387"/>
        <v>0.67736415081684509</v>
      </c>
      <c r="BN1394" s="119">
        <f t="shared" si="387"/>
        <v>0.47701546012150736</v>
      </c>
      <c r="BO1394" s="119">
        <f t="shared" si="378"/>
        <v>1.4240288424904091</v>
      </c>
      <c r="BP1394" s="120" t="b">
        <v>1</v>
      </c>
      <c r="BQ1394" s="121">
        <v>0.70360680317568614</v>
      </c>
      <c r="BR1394" s="120">
        <v>0.19714393599999999</v>
      </c>
      <c r="BS1394" s="120">
        <f t="shared" si="379"/>
        <v>1.1464265576622037</v>
      </c>
      <c r="BT1394" s="120"/>
      <c r="BU1394" s="122"/>
      <c r="BV1394" s="123"/>
      <c r="BW1394" s="124"/>
      <c r="BX1394" s="143"/>
      <c r="BY1394" s="146">
        <f t="shared" si="380"/>
        <v>0.8228446614023911</v>
      </c>
      <c r="BZ1394" s="145"/>
      <c r="CA1394" s="145">
        <f t="shared" si="381"/>
        <v>1.0876524981776157</v>
      </c>
      <c r="CB1394" s="145" t="s">
        <v>8541</v>
      </c>
      <c r="CC1394" s="145"/>
      <c r="CD1394" s="147"/>
    </row>
    <row r="1395" spans="1:82" x14ac:dyDescent="0.25">
      <c r="A1395" s="124" t="s">
        <v>7011</v>
      </c>
      <c r="B1395" s="124" t="s">
        <v>7012</v>
      </c>
      <c r="C1395" s="125" t="s">
        <v>7013</v>
      </c>
      <c r="D1395" s="125" t="s">
        <v>7014</v>
      </c>
      <c r="E1395" s="118">
        <v>11</v>
      </c>
      <c r="F1395" s="139">
        <v>23.34326553</v>
      </c>
      <c r="G1395" s="137">
        <v>24.606933590000001</v>
      </c>
      <c r="H1395" s="137">
        <v>23.376367569999999</v>
      </c>
      <c r="I1395" s="137">
        <v>24.419891360000001</v>
      </c>
      <c r="J1395" s="137">
        <v>23.32813835</v>
      </c>
      <c r="K1395" s="137">
        <f t="shared" si="382"/>
        <v>10641996.733366294</v>
      </c>
      <c r="L1395" s="137">
        <f t="shared" si="382"/>
        <v>25552012.538302571</v>
      </c>
      <c r="M1395" s="137">
        <f t="shared" si="382"/>
        <v>10888995.748393392</v>
      </c>
      <c r="N1395" s="137">
        <f t="shared" si="382"/>
        <v>22445009.327380795</v>
      </c>
      <c r="O1395" s="137">
        <f t="shared" si="382"/>
        <v>10530994.509686707</v>
      </c>
      <c r="P1395" s="137">
        <f t="shared" si="372"/>
        <v>16011801.771425953</v>
      </c>
      <c r="Q1395" s="137">
        <v>23.39060593</v>
      </c>
      <c r="R1395" s="137">
        <v>24.040512079999999</v>
      </c>
      <c r="S1395" s="137">
        <v>23.828422549999999</v>
      </c>
      <c r="T1395" s="137">
        <v>23.955179210000001</v>
      </c>
      <c r="U1395" s="137">
        <v>22.933082580000001</v>
      </c>
      <c r="V1395" s="137">
        <f t="shared" si="383"/>
        <v>10996994.343971241</v>
      </c>
      <c r="W1395" s="137">
        <f t="shared" si="383"/>
        <v>17255011.266743291</v>
      </c>
      <c r="X1395" s="137">
        <f t="shared" si="383"/>
        <v>14896009.372931635</v>
      </c>
      <c r="Y1395" s="137">
        <f t="shared" si="383"/>
        <v>16264004.796732416</v>
      </c>
      <c r="Z1395" s="137">
        <f t="shared" si="383"/>
        <v>8008399.864623731</v>
      </c>
      <c r="AA1395" s="137">
        <f t="shared" si="373"/>
        <v>13484083.929000463</v>
      </c>
      <c r="AB1395" s="119">
        <f t="shared" si="384"/>
        <v>1.0333581769943518</v>
      </c>
      <c r="AC1395" s="119">
        <f t="shared" si="384"/>
        <v>0.67528971508126645</v>
      </c>
      <c r="AD1395" s="119">
        <f t="shared" si="384"/>
        <v>1.3679874358596802</v>
      </c>
      <c r="AE1395" s="119">
        <f t="shared" si="384"/>
        <v>0.72461563991830757</v>
      </c>
      <c r="AF1395" s="119">
        <f t="shared" si="384"/>
        <v>0.76045997908909535</v>
      </c>
      <c r="AG1395" s="119">
        <f t="shared" si="374"/>
        <v>0.91234218938854039</v>
      </c>
      <c r="AH1395" s="120" t="b">
        <v>1</v>
      </c>
      <c r="AI1395" s="121">
        <v>0.38619353564078629</v>
      </c>
      <c r="AJ1395" s="120">
        <v>-0.18535881000000001</v>
      </c>
      <c r="AK1395" s="120">
        <f t="shared" si="375"/>
        <v>0.87943032724045267</v>
      </c>
      <c r="AL1395" s="120"/>
      <c r="AM1395" s="122"/>
      <c r="AN1395" s="139">
        <v>22.238239289999999</v>
      </c>
      <c r="AO1395" s="137">
        <v>22.39806557</v>
      </c>
      <c r="AP1395" s="137">
        <v>21.998071670000002</v>
      </c>
      <c r="AQ1395" s="137">
        <v>22.130376819999999</v>
      </c>
      <c r="AR1395" s="137">
        <v>22.725942610000001</v>
      </c>
      <c r="AS1395" s="137">
        <f t="shared" si="385"/>
        <v>4947400.5959376665</v>
      </c>
      <c r="AT1395" s="137">
        <f t="shared" si="385"/>
        <v>5527001.4869117849</v>
      </c>
      <c r="AU1395" s="137">
        <f t="shared" si="385"/>
        <v>4188701.5690412251</v>
      </c>
      <c r="AV1395" s="137">
        <f t="shared" si="385"/>
        <v>4590999.4228232214</v>
      </c>
      <c r="AW1395" s="137">
        <f t="shared" si="385"/>
        <v>6937298.8754372969</v>
      </c>
      <c r="AX1395" s="137">
        <f t="shared" si="376"/>
        <v>5238280.3900302388</v>
      </c>
      <c r="AY1395" s="137">
        <v>21.849954610000001</v>
      </c>
      <c r="AZ1395" s="137">
        <v>22.310079569999999</v>
      </c>
      <c r="BA1395" s="137">
        <v>21.675212859999998</v>
      </c>
      <c r="BB1395" s="137">
        <v>21.976242070000001</v>
      </c>
      <c r="BC1395" s="137">
        <v>22.386482239999999</v>
      </c>
      <c r="BD1395" s="137">
        <f t="shared" si="386"/>
        <v>3779999.4923025998</v>
      </c>
      <c r="BE1395" s="137">
        <f t="shared" si="386"/>
        <v>5199997.756002265</v>
      </c>
      <c r="BF1395" s="137">
        <f t="shared" si="386"/>
        <v>3348800.1716989893</v>
      </c>
      <c r="BG1395" s="137">
        <f t="shared" si="386"/>
        <v>4125798.8933876134</v>
      </c>
      <c r="BH1395" s="137">
        <f t="shared" si="386"/>
        <v>5482803.1250429582</v>
      </c>
      <c r="BI1395" s="137">
        <f t="shared" si="377"/>
        <v>4387479.887686885</v>
      </c>
      <c r="BJ1395" s="119">
        <f t="shared" si="387"/>
        <v>0.76403748170430652</v>
      </c>
      <c r="BK1395" s="119">
        <f t="shared" si="387"/>
        <v>0.94083523739158004</v>
      </c>
      <c r="BL1395" s="119">
        <f t="shared" si="387"/>
        <v>0.79948406839246722</v>
      </c>
      <c r="BM1395" s="119">
        <f t="shared" si="387"/>
        <v>0.89867118538003776</v>
      </c>
      <c r="BN1395" s="119">
        <f t="shared" si="387"/>
        <v>0.79033687656960672</v>
      </c>
      <c r="BO1395" s="119">
        <f t="shared" si="378"/>
        <v>0.83867296988759965</v>
      </c>
      <c r="BP1395" s="120" t="b">
        <v>1</v>
      </c>
      <c r="BQ1395" s="121">
        <v>1.1245480116183031E-2</v>
      </c>
      <c r="BR1395" s="120">
        <v>-0.25854492200000001</v>
      </c>
      <c r="BS1395" s="120">
        <f t="shared" si="379"/>
        <v>0.83593059997073715</v>
      </c>
      <c r="BT1395" s="120"/>
      <c r="BU1395" s="122"/>
      <c r="BV1395" s="123"/>
      <c r="BW1395" s="124"/>
      <c r="BX1395" s="143"/>
      <c r="BY1395" s="146">
        <f t="shared" si="380"/>
        <v>0.6088755382975708</v>
      </c>
      <c r="BZ1395" s="145"/>
      <c r="CA1395" s="145">
        <f t="shared" si="381"/>
        <v>1.0878402215714833</v>
      </c>
      <c r="CB1395" s="145" t="s">
        <v>8541</v>
      </c>
      <c r="CC1395" s="145"/>
      <c r="CD1395" s="147"/>
    </row>
    <row r="1396" spans="1:82" x14ac:dyDescent="0.25">
      <c r="A1396" s="124" t="s">
        <v>5205</v>
      </c>
      <c r="B1396" s="124" t="s">
        <v>5206</v>
      </c>
      <c r="C1396" s="125" t="s">
        <v>5207</v>
      </c>
      <c r="D1396" s="125" t="s">
        <v>5208</v>
      </c>
      <c r="E1396" s="118">
        <v>36</v>
      </c>
      <c r="F1396" s="139">
        <v>25.43526649</v>
      </c>
      <c r="G1396" s="137">
        <v>25.474445339999999</v>
      </c>
      <c r="H1396" s="137">
        <v>24.926328659999999</v>
      </c>
      <c r="I1396" s="137">
        <v>25.487262730000001</v>
      </c>
      <c r="J1396" s="137">
        <v>25.74778366</v>
      </c>
      <c r="K1396" s="137">
        <f t="shared" si="382"/>
        <v>45370980.124822848</v>
      </c>
      <c r="L1396" s="137">
        <f t="shared" si="382"/>
        <v>46619989.378918618</v>
      </c>
      <c r="M1396" s="137">
        <f t="shared" si="382"/>
        <v>31883985.90279885</v>
      </c>
      <c r="N1396" s="137">
        <f t="shared" si="382"/>
        <v>47036022.462735362</v>
      </c>
      <c r="O1396" s="137">
        <f t="shared" si="382"/>
        <v>56344976.686012499</v>
      </c>
      <c r="P1396" s="137">
        <f t="shared" si="372"/>
        <v>45451190.911057636</v>
      </c>
      <c r="Q1396" s="137">
        <v>25.546602249999999</v>
      </c>
      <c r="R1396" s="137">
        <v>25.29298592</v>
      </c>
      <c r="S1396" s="137">
        <v>25.12687683</v>
      </c>
      <c r="T1396" s="137">
        <v>25.243579860000001</v>
      </c>
      <c r="U1396" s="137">
        <v>25.857234949999999</v>
      </c>
      <c r="V1396" s="137">
        <f t="shared" si="383"/>
        <v>49011000.088077649</v>
      </c>
      <c r="W1396" s="137">
        <f t="shared" si="383"/>
        <v>41109996.691316597</v>
      </c>
      <c r="X1396" s="137">
        <f t="shared" si="383"/>
        <v>36639000.958849229</v>
      </c>
      <c r="Y1396" s="137">
        <f t="shared" si="383"/>
        <v>39725990.627198793</v>
      </c>
      <c r="Z1396" s="137">
        <f t="shared" si="383"/>
        <v>60785966.288379818</v>
      </c>
      <c r="AA1396" s="137">
        <f t="shared" si="373"/>
        <v>45454390.930764414</v>
      </c>
      <c r="AB1396" s="119">
        <f t="shared" si="384"/>
        <v>1.0802279332128273</v>
      </c>
      <c r="AC1396" s="119">
        <f t="shared" si="384"/>
        <v>0.88181051173525971</v>
      </c>
      <c r="AD1396" s="119">
        <f t="shared" si="384"/>
        <v>1.1491349002143729</v>
      </c>
      <c r="AE1396" s="119">
        <f t="shared" si="384"/>
        <v>0.84458652214208807</v>
      </c>
      <c r="AF1396" s="119">
        <f t="shared" si="384"/>
        <v>1.0788178443504404</v>
      </c>
      <c r="AG1396" s="119">
        <f t="shared" si="374"/>
        <v>1.0069155423309977</v>
      </c>
      <c r="AH1396" s="120" t="b">
        <v>1</v>
      </c>
      <c r="AI1396" s="121">
        <v>0.99355270252807959</v>
      </c>
      <c r="AJ1396" s="120">
        <v>-7.6141399999999997E-4</v>
      </c>
      <c r="AK1396" s="120">
        <f t="shared" si="375"/>
        <v>0.99947236727978783</v>
      </c>
      <c r="AL1396" s="120"/>
      <c r="AM1396" s="122"/>
      <c r="AN1396" s="139">
        <v>25.031831740000001</v>
      </c>
      <c r="AO1396" s="137">
        <v>24.9432869</v>
      </c>
      <c r="AP1396" s="137">
        <v>24.921207429999999</v>
      </c>
      <c r="AQ1396" s="137">
        <v>24.805234909999999</v>
      </c>
      <c r="AR1396" s="137">
        <v>24.837305069999999</v>
      </c>
      <c r="AS1396" s="137">
        <f t="shared" si="385"/>
        <v>34303007.648322754</v>
      </c>
      <c r="AT1396" s="137">
        <f t="shared" si="385"/>
        <v>32260979.363025695</v>
      </c>
      <c r="AU1396" s="137">
        <f t="shared" si="385"/>
        <v>31771005.8543882</v>
      </c>
      <c r="AV1396" s="137">
        <f t="shared" si="385"/>
        <v>29317015.552141689</v>
      </c>
      <c r="AW1396" s="137">
        <f t="shared" si="385"/>
        <v>29976010.866963606</v>
      </c>
      <c r="AX1396" s="137">
        <f t="shared" si="376"/>
        <v>31525603.856968384</v>
      </c>
      <c r="AY1396" s="137">
        <v>24.86797142</v>
      </c>
      <c r="AZ1396" s="137">
        <v>24.709041599999999</v>
      </c>
      <c r="BA1396" s="137">
        <v>24.713138579999999</v>
      </c>
      <c r="BB1396" s="137">
        <v>24.80331421</v>
      </c>
      <c r="BC1396" s="137">
        <v>24.86717033</v>
      </c>
      <c r="BD1396" s="137">
        <f t="shared" si="386"/>
        <v>30620010.037987411</v>
      </c>
      <c r="BE1396" s="137">
        <f t="shared" si="386"/>
        <v>27426013.516536105</v>
      </c>
      <c r="BF1396" s="137">
        <f t="shared" si="386"/>
        <v>27504008.881302681</v>
      </c>
      <c r="BG1396" s="137">
        <f t="shared" si="386"/>
        <v>29278010.964332882</v>
      </c>
      <c r="BH1396" s="137">
        <f t="shared" si="386"/>
        <v>30603012.284372862</v>
      </c>
      <c r="BI1396" s="137">
        <f t="shared" si="377"/>
        <v>29086211.136906385</v>
      </c>
      <c r="BJ1396" s="119">
        <f t="shared" si="387"/>
        <v>0.89263339098152161</v>
      </c>
      <c r="BK1396" s="119">
        <f t="shared" si="387"/>
        <v>0.85012960108610514</v>
      </c>
      <c r="BL1396" s="119">
        <f t="shared" si="387"/>
        <v>0.86569525080062382</v>
      </c>
      <c r="BM1396" s="119">
        <f t="shared" si="387"/>
        <v>0.9986695580339876</v>
      </c>
      <c r="BN1396" s="119">
        <f t="shared" si="387"/>
        <v>1.0209167730887192</v>
      </c>
      <c r="BO1396" s="119">
        <f t="shared" si="378"/>
        <v>0.92560891479819141</v>
      </c>
      <c r="BP1396" s="120" t="b">
        <v>1</v>
      </c>
      <c r="BQ1396" s="121">
        <v>0.10037656233046338</v>
      </c>
      <c r="BR1396" s="120">
        <v>-0.11564598099999999</v>
      </c>
      <c r="BS1396" s="120">
        <f t="shared" si="379"/>
        <v>0.92296894970026788</v>
      </c>
      <c r="BT1396" s="120"/>
      <c r="BU1396" s="122"/>
      <c r="BV1396" s="123"/>
      <c r="BW1396" s="124"/>
      <c r="BX1396" s="143"/>
      <c r="BY1396" s="146">
        <f t="shared" si="380"/>
        <v>0.28568048705687771</v>
      </c>
      <c r="BZ1396" s="145"/>
      <c r="CA1396" s="145">
        <f t="shared" si="381"/>
        <v>1.0878412321153297</v>
      </c>
      <c r="CB1396" s="145" t="s">
        <v>8541</v>
      </c>
      <c r="CC1396" s="145"/>
      <c r="CD1396" s="147"/>
    </row>
    <row r="1397" spans="1:82" x14ac:dyDescent="0.25">
      <c r="A1397" s="124" t="s">
        <v>3294</v>
      </c>
      <c r="B1397" s="124" t="s">
        <v>3295</v>
      </c>
      <c r="C1397" s="125" t="s">
        <v>3295</v>
      </c>
      <c r="D1397" s="125" t="s">
        <v>3296</v>
      </c>
      <c r="E1397" s="118">
        <v>8</v>
      </c>
      <c r="F1397" s="139">
        <v>23.33674431</v>
      </c>
      <c r="G1397" s="137">
        <v>23.590351099999999</v>
      </c>
      <c r="H1397" s="137">
        <v>22.305746079999999</v>
      </c>
      <c r="I1397" s="137">
        <v>23.479141240000001</v>
      </c>
      <c r="J1397" s="137">
        <v>23.454753879999998</v>
      </c>
      <c r="K1397" s="137">
        <f t="shared" si="382"/>
        <v>10594001.703920428</v>
      </c>
      <c r="L1397" s="137">
        <f t="shared" si="382"/>
        <v>12629998.219896706</v>
      </c>
      <c r="M1397" s="137">
        <f t="shared" si="382"/>
        <v>5184401.716589829</v>
      </c>
      <c r="N1397" s="137">
        <f t="shared" si="382"/>
        <v>11692995.584166069</v>
      </c>
      <c r="O1397" s="137">
        <f t="shared" si="382"/>
        <v>11496998.079007346</v>
      </c>
      <c r="P1397" s="137">
        <f t="shared" si="372"/>
        <v>10319679.060716074</v>
      </c>
      <c r="Q1397" s="137">
        <v>23.284608840000001</v>
      </c>
      <c r="R1397" s="137">
        <v>23.369462970000001</v>
      </c>
      <c r="S1397" s="137">
        <v>23.415319440000001</v>
      </c>
      <c r="T1397" s="137">
        <v>23.180679319999999</v>
      </c>
      <c r="U1397" s="137">
        <v>23.232219700000002</v>
      </c>
      <c r="V1397" s="137">
        <f t="shared" si="383"/>
        <v>10217995.289649175</v>
      </c>
      <c r="W1397" s="137">
        <f t="shared" si="383"/>
        <v>10837006.566686619</v>
      </c>
      <c r="X1397" s="137">
        <f t="shared" si="383"/>
        <v>11186996.68772457</v>
      </c>
      <c r="Y1397" s="137">
        <f t="shared" si="383"/>
        <v>9507794.6927400138</v>
      </c>
      <c r="Z1397" s="137">
        <f t="shared" si="383"/>
        <v>9853601.5233155079</v>
      </c>
      <c r="AA1397" s="137">
        <f t="shared" si="373"/>
        <v>10320678.952023178</v>
      </c>
      <c r="AB1397" s="119">
        <f t="shared" si="384"/>
        <v>0.96450761244147176</v>
      </c>
      <c r="AC1397" s="119">
        <f t="shared" si="384"/>
        <v>0.85803706208085673</v>
      </c>
      <c r="AD1397" s="119">
        <f t="shared" si="384"/>
        <v>2.1578182593232955</v>
      </c>
      <c r="AE1397" s="119">
        <f t="shared" si="384"/>
        <v>0.81311881325046265</v>
      </c>
      <c r="AF1397" s="119">
        <f t="shared" si="384"/>
        <v>0.85705863875087906</v>
      </c>
      <c r="AG1397" s="119">
        <f t="shared" si="374"/>
        <v>1.130108077169393</v>
      </c>
      <c r="AH1397" s="120" t="b">
        <v>1</v>
      </c>
      <c r="AI1397" s="121">
        <v>0.82327054028446489</v>
      </c>
      <c r="AJ1397" s="120">
        <v>6.3110733000000002E-2</v>
      </c>
      <c r="AK1397" s="120">
        <f t="shared" si="375"/>
        <v>1.0447159461933926</v>
      </c>
      <c r="AL1397" s="120"/>
      <c r="AM1397" s="122"/>
      <c r="AN1397" s="139">
        <v>22.54891396</v>
      </c>
      <c r="AO1397" s="137">
        <v>21.61405182</v>
      </c>
      <c r="AP1397" s="137">
        <v>22.11958885</v>
      </c>
      <c r="AQ1397" s="137">
        <v>22.331094740000001</v>
      </c>
      <c r="AR1397" s="137">
        <v>22.405590060000002</v>
      </c>
      <c r="AS1397" s="137">
        <f t="shared" si="385"/>
        <v>6136199.5093533471</v>
      </c>
      <c r="AT1397" s="137">
        <f t="shared" si="385"/>
        <v>3209799.6521872515</v>
      </c>
      <c r="AU1397" s="137">
        <f t="shared" si="385"/>
        <v>4556797.5655893171</v>
      </c>
      <c r="AV1397" s="137">
        <f t="shared" si="385"/>
        <v>5276298.4455320425</v>
      </c>
      <c r="AW1397" s="137">
        <f t="shared" si="385"/>
        <v>5555903.3042983674</v>
      </c>
      <c r="AX1397" s="137">
        <f t="shared" si="376"/>
        <v>4946999.6953920648</v>
      </c>
      <c r="AY1397" s="137">
        <v>22.091327669999998</v>
      </c>
      <c r="AZ1397" s="137">
        <v>22.009359360000001</v>
      </c>
      <c r="BA1397" s="137">
        <v>22.222818369999999</v>
      </c>
      <c r="BB1397" s="137">
        <v>22.421367650000001</v>
      </c>
      <c r="BC1397" s="137">
        <v>22.420263290000001</v>
      </c>
      <c r="BD1397" s="137">
        <f t="shared" si="386"/>
        <v>4468402.3620307092</v>
      </c>
      <c r="BE1397" s="137">
        <f t="shared" si="386"/>
        <v>4221602.6395184305</v>
      </c>
      <c r="BF1397" s="137">
        <f t="shared" si="386"/>
        <v>4894799.619026023</v>
      </c>
      <c r="BG1397" s="137">
        <f t="shared" si="386"/>
        <v>5616997.1880232003</v>
      </c>
      <c r="BH1397" s="137">
        <f t="shared" si="386"/>
        <v>5612699.1116978247</v>
      </c>
      <c r="BI1397" s="137">
        <f t="shared" si="377"/>
        <v>4962900.1840592371</v>
      </c>
      <c r="BJ1397" s="119">
        <f t="shared" si="387"/>
        <v>0.72820356561411803</v>
      </c>
      <c r="BK1397" s="119">
        <f t="shared" si="387"/>
        <v>1.3152230970682879</v>
      </c>
      <c r="BL1397" s="119">
        <f t="shared" si="387"/>
        <v>1.0741753498090698</v>
      </c>
      <c r="BM1397" s="119">
        <f t="shared" si="387"/>
        <v>1.0645715449965991</v>
      </c>
      <c r="BN1397" s="119">
        <f t="shared" si="387"/>
        <v>1.0102226054502275</v>
      </c>
      <c r="BO1397" s="119">
        <f t="shared" si="378"/>
        <v>1.0384792325876604</v>
      </c>
      <c r="BP1397" s="120" t="b">
        <v>1</v>
      </c>
      <c r="BQ1397" s="121">
        <v>0.8427825269742848</v>
      </c>
      <c r="BR1397" s="120">
        <v>2.9179382E-2</v>
      </c>
      <c r="BS1397" s="120">
        <f t="shared" si="379"/>
        <v>1.0204315299065789</v>
      </c>
      <c r="BT1397" s="120"/>
      <c r="BU1397" s="122"/>
      <c r="BV1397" s="123"/>
      <c r="BW1397" s="124"/>
      <c r="BX1397" s="143"/>
      <c r="BY1397" s="146">
        <f t="shared" si="380"/>
        <v>0.75207996381862641</v>
      </c>
      <c r="BZ1397" s="145"/>
      <c r="CA1397" s="145">
        <f t="shared" si="381"/>
        <v>1.0882336802763151</v>
      </c>
      <c r="CB1397" s="145" t="s">
        <v>8541</v>
      </c>
      <c r="CC1397" s="145"/>
      <c r="CD1397" s="147"/>
    </row>
    <row r="1398" spans="1:82" x14ac:dyDescent="0.25">
      <c r="A1398" s="124" t="s">
        <v>1138</v>
      </c>
      <c r="B1398" s="124" t="s">
        <v>1139</v>
      </c>
      <c r="C1398" s="125" t="s">
        <v>1140</v>
      </c>
      <c r="D1398" s="125" t="s">
        <v>1141</v>
      </c>
      <c r="E1398" s="118">
        <v>30</v>
      </c>
      <c r="F1398" s="139">
        <v>25.73270226</v>
      </c>
      <c r="G1398" s="137">
        <v>26.035675049999998</v>
      </c>
      <c r="H1398" s="137">
        <v>28.27150726</v>
      </c>
      <c r="I1398" s="137">
        <v>25.975109100000001</v>
      </c>
      <c r="J1398" s="137">
        <v>25.587720869999998</v>
      </c>
      <c r="K1398" s="137">
        <f t="shared" si="382"/>
        <v>55759035.097774193</v>
      </c>
      <c r="L1398" s="137">
        <f t="shared" si="382"/>
        <v>68789023.971769214</v>
      </c>
      <c r="M1398" s="137">
        <f t="shared" si="382"/>
        <v>324019918.08855706</v>
      </c>
      <c r="N1398" s="137">
        <f t="shared" si="382"/>
        <v>65960961.818998873</v>
      </c>
      <c r="O1398" s="137">
        <f t="shared" si="382"/>
        <v>50427971.944998831</v>
      </c>
      <c r="P1398" s="137">
        <f t="shared" si="372"/>
        <v>112991382.18441963</v>
      </c>
      <c r="Q1398" s="137">
        <v>26.209293370000001</v>
      </c>
      <c r="R1398" s="137">
        <v>25.96024895</v>
      </c>
      <c r="S1398" s="137">
        <v>26.499326709999998</v>
      </c>
      <c r="T1398" s="137">
        <v>26.040845869999998</v>
      </c>
      <c r="U1398" s="137">
        <v>25.553356170000001</v>
      </c>
      <c r="V1398" s="137">
        <f t="shared" si="383"/>
        <v>77586019.193065867</v>
      </c>
      <c r="W1398" s="137">
        <f t="shared" si="383"/>
        <v>65285033.132309392</v>
      </c>
      <c r="X1398" s="137">
        <f t="shared" si="383"/>
        <v>94861984.241488084</v>
      </c>
      <c r="Y1398" s="137">
        <f t="shared" si="383"/>
        <v>69036015.778398082</v>
      </c>
      <c r="Z1398" s="137">
        <f t="shared" si="383"/>
        <v>49240981.05763866</v>
      </c>
      <c r="AA1398" s="137">
        <f t="shared" si="373"/>
        <v>71202006.68058002</v>
      </c>
      <c r="AB1398" s="119">
        <f t="shared" si="384"/>
        <v>1.3914519693000027</v>
      </c>
      <c r="AC1398" s="119">
        <f t="shared" si="384"/>
        <v>0.9490617741444064</v>
      </c>
      <c r="AD1398" s="119">
        <f t="shared" si="384"/>
        <v>0.29276590402557162</v>
      </c>
      <c r="AE1398" s="119">
        <f t="shared" si="384"/>
        <v>1.0466193013958371</v>
      </c>
      <c r="AF1398" s="119">
        <f t="shared" si="384"/>
        <v>0.97646165725929235</v>
      </c>
      <c r="AG1398" s="119">
        <f t="shared" si="374"/>
        <v>0.93127212122502212</v>
      </c>
      <c r="AH1398" s="120" t="b">
        <v>1</v>
      </c>
      <c r="AI1398" s="121">
        <v>0.52842816831748618</v>
      </c>
      <c r="AJ1398" s="120">
        <v>-0.26792869600000002</v>
      </c>
      <c r="AK1398" s="120">
        <f t="shared" si="375"/>
        <v>0.8305110703940215</v>
      </c>
      <c r="AL1398" s="120"/>
      <c r="AM1398" s="122"/>
      <c r="AN1398" s="139">
        <v>24.724060059999999</v>
      </c>
      <c r="AO1398" s="137">
        <v>25.025297160000001</v>
      </c>
      <c r="AP1398" s="137">
        <v>25.19204521</v>
      </c>
      <c r="AQ1398" s="137">
        <v>24.49350548</v>
      </c>
      <c r="AR1398" s="137">
        <v>24.22743797</v>
      </c>
      <c r="AS1398" s="137">
        <f t="shared" si="385"/>
        <v>27713009.628611125</v>
      </c>
      <c r="AT1398" s="137">
        <f t="shared" si="385"/>
        <v>34147986.068181351</v>
      </c>
      <c r="AU1398" s="137">
        <f t="shared" si="385"/>
        <v>38331980.657845795</v>
      </c>
      <c r="AV1398" s="137">
        <f t="shared" si="385"/>
        <v>23619997.561425913</v>
      </c>
      <c r="AW1398" s="137">
        <f t="shared" si="385"/>
        <v>19641992.779535498</v>
      </c>
      <c r="AX1398" s="137">
        <f t="shared" si="376"/>
        <v>28690993.339119934</v>
      </c>
      <c r="AY1398" s="137">
        <v>24.695564269999998</v>
      </c>
      <c r="AZ1398" s="137">
        <v>24.678688050000002</v>
      </c>
      <c r="BA1398" s="137">
        <v>24.83287048</v>
      </c>
      <c r="BB1398" s="137">
        <v>24.064720149999999</v>
      </c>
      <c r="BC1398" s="137">
        <v>24.210073470000001</v>
      </c>
      <c r="BD1398" s="137">
        <f t="shared" si="386"/>
        <v>27170998.914850831</v>
      </c>
      <c r="BE1398" s="137">
        <f t="shared" si="386"/>
        <v>26855012.365500882</v>
      </c>
      <c r="BF1398" s="137">
        <f t="shared" si="386"/>
        <v>29884011.366216235</v>
      </c>
      <c r="BG1398" s="137">
        <f t="shared" si="386"/>
        <v>17546988.942644436</v>
      </c>
      <c r="BH1398" s="137">
        <f t="shared" si="386"/>
        <v>19406995.792279497</v>
      </c>
      <c r="BI1398" s="137">
        <f t="shared" si="377"/>
        <v>24172801.476298373</v>
      </c>
      <c r="BJ1398" s="119">
        <f t="shared" si="387"/>
        <v>0.98044201185566227</v>
      </c>
      <c r="BK1398" s="119">
        <f t="shared" si="387"/>
        <v>0.78643034209633911</v>
      </c>
      <c r="BL1398" s="119">
        <f t="shared" si="387"/>
        <v>0.77961041546387122</v>
      </c>
      <c r="BM1398" s="119">
        <f t="shared" si="387"/>
        <v>0.74288699213502984</v>
      </c>
      <c r="BN1398" s="119">
        <f t="shared" si="387"/>
        <v>0.98803599054873703</v>
      </c>
      <c r="BO1398" s="119">
        <f t="shared" si="378"/>
        <v>0.85548115041992789</v>
      </c>
      <c r="BP1398" s="120" t="b">
        <v>1</v>
      </c>
      <c r="BQ1398" s="121">
        <v>5.5342013377413735E-2</v>
      </c>
      <c r="BR1398" s="120">
        <v>-0.23608589199999999</v>
      </c>
      <c r="BS1398" s="120">
        <f t="shared" si="379"/>
        <v>0.84904569632932625</v>
      </c>
      <c r="BT1398" s="120"/>
      <c r="BU1398" s="122"/>
      <c r="BV1398" s="123"/>
      <c r="BW1398" s="124"/>
      <c r="BX1398" s="143"/>
      <c r="BY1398" s="146">
        <f t="shared" si="380"/>
        <v>0.70144710566540713</v>
      </c>
      <c r="BZ1398" s="145"/>
      <c r="CA1398" s="145">
        <f t="shared" si="381"/>
        <v>1.0885945537992168</v>
      </c>
      <c r="CB1398" s="145" t="s">
        <v>8541</v>
      </c>
      <c r="CC1398" s="145"/>
      <c r="CD1398" s="147"/>
    </row>
    <row r="1399" spans="1:82" x14ac:dyDescent="0.25">
      <c r="A1399" s="124" t="s">
        <v>4517</v>
      </c>
      <c r="B1399" s="124" t="s">
        <v>4518</v>
      </c>
      <c r="C1399" s="125" t="s">
        <v>4518</v>
      </c>
      <c r="D1399" s="125" t="s">
        <v>4519</v>
      </c>
      <c r="E1399" s="118">
        <v>1</v>
      </c>
      <c r="F1399" s="139">
        <v>19.746622089999999</v>
      </c>
      <c r="G1399" s="137">
        <v>18.360504150000001</v>
      </c>
      <c r="H1399" s="137">
        <v>18.026348110000001</v>
      </c>
      <c r="I1399" s="137">
        <v>19.719852450000001</v>
      </c>
      <c r="J1399" s="137">
        <v>19.783184049999999</v>
      </c>
      <c r="K1399" s="137">
        <f t="shared" si="382"/>
        <v>879681.70949015196</v>
      </c>
      <c r="L1399" s="137">
        <f t="shared" si="382"/>
        <v>336559.98888250557</v>
      </c>
      <c r="M1399" s="137">
        <f t="shared" si="382"/>
        <v>266975.55215795955</v>
      </c>
      <c r="N1399" s="137">
        <f t="shared" si="382"/>
        <v>863509.45555530756</v>
      </c>
      <c r="O1399" s="137">
        <f t="shared" si="382"/>
        <v>902260.21736326569</v>
      </c>
      <c r="P1399" s="137">
        <f t="shared" si="372"/>
        <v>649797.38468983804</v>
      </c>
      <c r="Q1399" s="137">
        <v>19.363012309999998</v>
      </c>
      <c r="R1399" s="137">
        <v>19.005306239999999</v>
      </c>
      <c r="S1399" s="137">
        <v>20.282024379999999</v>
      </c>
      <c r="T1399" s="137">
        <v>18.974353789999999</v>
      </c>
      <c r="U1399" s="137">
        <v>19.441255569999999</v>
      </c>
      <c r="V1399" s="137">
        <f t="shared" si="383"/>
        <v>674291.23085385445</v>
      </c>
      <c r="W1399" s="137">
        <f t="shared" si="383"/>
        <v>526219.8846033687</v>
      </c>
      <c r="X1399" s="137">
        <f t="shared" si="383"/>
        <v>1274963.3805756562</v>
      </c>
      <c r="Y1399" s="137">
        <f t="shared" si="383"/>
        <v>515050.29366798192</v>
      </c>
      <c r="Z1399" s="137">
        <f t="shared" si="383"/>
        <v>711870.63743496407</v>
      </c>
      <c r="AA1399" s="137">
        <f t="shared" si="373"/>
        <v>740479.08542716515</v>
      </c>
      <c r="AB1399" s="119">
        <f t="shared" si="384"/>
        <v>0.76651727957906701</v>
      </c>
      <c r="AC1399" s="119">
        <f t="shared" si="384"/>
        <v>1.5635247860287818</v>
      </c>
      <c r="AD1399" s="119">
        <f t="shared" si="384"/>
        <v>4.7755810233189724</v>
      </c>
      <c r="AE1399" s="119">
        <f t="shared" si="384"/>
        <v>0.59646167202276001</v>
      </c>
      <c r="AF1399" s="119">
        <f t="shared" si="384"/>
        <v>0.78898595298295471</v>
      </c>
      <c r="AG1399" s="119">
        <f t="shared" si="374"/>
        <v>1.698214142786507</v>
      </c>
      <c r="AH1399" s="120"/>
      <c r="AI1399" s="121">
        <v>0.62689589351516883</v>
      </c>
      <c r="AJ1399" s="120">
        <v>0.28588828999999999</v>
      </c>
      <c r="AK1399" s="120">
        <f t="shared" si="375"/>
        <v>1.2191606890151943</v>
      </c>
      <c r="AL1399" s="120"/>
      <c r="AM1399" s="122"/>
      <c r="AN1399" s="139">
        <v>17.749633790000001</v>
      </c>
      <c r="AO1399" s="137">
        <v>17.462837220000001</v>
      </c>
      <c r="AP1399" s="137">
        <v>18.444414139999999</v>
      </c>
      <c r="AQ1399" s="137">
        <v>18.552774429999999</v>
      </c>
      <c r="AR1399" s="137">
        <v>18.091558460000002</v>
      </c>
      <c r="AS1399" s="137">
        <f t="shared" si="385"/>
        <v>220380.00208661691</v>
      </c>
      <c r="AT1399" s="137">
        <f t="shared" si="385"/>
        <v>180649.93623859796</v>
      </c>
      <c r="AU1399" s="137">
        <f t="shared" si="385"/>
        <v>356715.44076214632</v>
      </c>
      <c r="AV1399" s="137">
        <f t="shared" si="385"/>
        <v>384540.07459800557</v>
      </c>
      <c r="AW1399" s="137">
        <f t="shared" si="385"/>
        <v>279319.8272474641</v>
      </c>
      <c r="AX1399" s="137">
        <f t="shared" si="376"/>
        <v>284321.05618656619</v>
      </c>
      <c r="AY1399" s="137">
        <v>19.537717820000001</v>
      </c>
      <c r="AZ1399" s="137">
        <v>18.212257390000001</v>
      </c>
      <c r="BA1399" s="137">
        <v>18.213485720000001</v>
      </c>
      <c r="BB1399" s="137">
        <v>18.077754970000001</v>
      </c>
      <c r="BC1399" s="137">
        <v>18.214452739999999</v>
      </c>
      <c r="BD1399" s="137">
        <f t="shared" si="386"/>
        <v>761095.42371225823</v>
      </c>
      <c r="BE1399" s="137">
        <f t="shared" si="386"/>
        <v>303693.68628740037</v>
      </c>
      <c r="BF1399" s="137">
        <f t="shared" si="386"/>
        <v>303952.36529033951</v>
      </c>
      <c r="BG1399" s="137">
        <f t="shared" si="386"/>
        <v>276660.08130491729</v>
      </c>
      <c r="BH1399" s="137">
        <f t="shared" si="386"/>
        <v>304156.16896197776</v>
      </c>
      <c r="BI1399" s="137">
        <f t="shared" si="377"/>
        <v>389911.54511137865</v>
      </c>
      <c r="BJ1399" s="119">
        <f t="shared" si="387"/>
        <v>3.4535593815500629</v>
      </c>
      <c r="BK1399" s="119">
        <f t="shared" si="387"/>
        <v>1.681117041116966</v>
      </c>
      <c r="BL1399" s="119">
        <f t="shared" si="387"/>
        <v>0.85208637069627546</v>
      </c>
      <c r="BM1399" s="119">
        <f t="shared" si="387"/>
        <v>0.71945708543936548</v>
      </c>
      <c r="BN1399" s="119">
        <f t="shared" si="387"/>
        <v>1.0889172170814421</v>
      </c>
      <c r="BO1399" s="119">
        <f t="shared" si="378"/>
        <v>1.5590274191768223</v>
      </c>
      <c r="BP1399" s="120" t="b">
        <v>1</v>
      </c>
      <c r="BQ1399" s="121">
        <v>0.38967325117474638</v>
      </c>
      <c r="BR1399" s="120">
        <v>0.39089012099999998</v>
      </c>
      <c r="BS1399" s="120">
        <f t="shared" si="379"/>
        <v>1.3112021462164032</v>
      </c>
      <c r="BT1399" s="120"/>
      <c r="BU1399" s="122"/>
      <c r="BV1399" s="123"/>
      <c r="BW1399" s="124"/>
      <c r="BX1399" s="143"/>
      <c r="BY1399" s="146">
        <f t="shared" si="380"/>
        <v>0.88580095020642391</v>
      </c>
      <c r="BZ1399" s="145"/>
      <c r="CA1399" s="145">
        <f t="shared" si="381"/>
        <v>1.0892779189753932</v>
      </c>
      <c r="CB1399" s="145" t="s">
        <v>8541</v>
      </c>
      <c r="CC1399" s="145"/>
      <c r="CD1399" s="147"/>
    </row>
    <row r="1400" spans="1:82" x14ac:dyDescent="0.25">
      <c r="A1400" s="124" t="s">
        <v>4306</v>
      </c>
      <c r="B1400" s="124" t="s">
        <v>4307</v>
      </c>
      <c r="C1400" s="125" t="s">
        <v>4308</v>
      </c>
      <c r="D1400" s="125" t="s">
        <v>4309</v>
      </c>
      <c r="E1400" s="118">
        <v>9</v>
      </c>
      <c r="F1400" s="139">
        <v>23.87858009</v>
      </c>
      <c r="G1400" s="137">
        <v>24.339397429999998</v>
      </c>
      <c r="H1400" s="137">
        <v>23.560226440000001</v>
      </c>
      <c r="I1400" s="137">
        <v>24.163154599999999</v>
      </c>
      <c r="J1400" s="137">
        <v>23.533740999999999</v>
      </c>
      <c r="K1400" s="137">
        <f t="shared" si="382"/>
        <v>15423000.084095366</v>
      </c>
      <c r="L1400" s="137">
        <f t="shared" si="382"/>
        <v>21227004.052359812</v>
      </c>
      <c r="M1400" s="137">
        <f t="shared" si="382"/>
        <v>12369007.791021952</v>
      </c>
      <c r="N1400" s="137">
        <f t="shared" si="382"/>
        <v>18786000.279676087</v>
      </c>
      <c r="O1400" s="137">
        <f t="shared" si="382"/>
        <v>12144005.386599151</v>
      </c>
      <c r="P1400" s="137">
        <f t="shared" si="372"/>
        <v>15989803.518750474</v>
      </c>
      <c r="Q1400" s="137">
        <v>24.298311229999999</v>
      </c>
      <c r="R1400" s="137">
        <v>24.231472019999998</v>
      </c>
      <c r="S1400" s="137">
        <v>24.18835258</v>
      </c>
      <c r="T1400" s="137">
        <v>24.097721100000001</v>
      </c>
      <c r="U1400" s="137">
        <v>23.291791920000001</v>
      </c>
      <c r="V1400" s="137">
        <f t="shared" si="383"/>
        <v>20631011.645634875</v>
      </c>
      <c r="W1400" s="137">
        <f t="shared" si="383"/>
        <v>19696992.389718264</v>
      </c>
      <c r="X1400" s="137">
        <f t="shared" si="383"/>
        <v>19116997.01212256</v>
      </c>
      <c r="Y1400" s="137">
        <f t="shared" si="383"/>
        <v>17952993.690095022</v>
      </c>
      <c r="Z1400" s="137">
        <f t="shared" si="383"/>
        <v>10268996.851078214</v>
      </c>
      <c r="AA1400" s="137">
        <f t="shared" si="373"/>
        <v>17533398.317729786</v>
      </c>
      <c r="AB1400" s="119">
        <f t="shared" si="384"/>
        <v>1.3376782424393654</v>
      </c>
      <c r="AC1400" s="119">
        <f t="shared" si="384"/>
        <v>0.92792145048507424</v>
      </c>
      <c r="AD1400" s="119">
        <f t="shared" si="384"/>
        <v>1.5455562269108309</v>
      </c>
      <c r="AE1400" s="119">
        <f t="shared" si="384"/>
        <v>0.95565811896200892</v>
      </c>
      <c r="AF1400" s="119">
        <f t="shared" si="384"/>
        <v>0.84560213242411764</v>
      </c>
      <c r="AG1400" s="119">
        <f t="shared" si="374"/>
        <v>1.1224832342442794</v>
      </c>
      <c r="AH1400" s="120" t="b">
        <v>1</v>
      </c>
      <c r="AI1400" s="121">
        <v>0.49356803309588737</v>
      </c>
      <c r="AJ1400" s="120">
        <v>0.126509857</v>
      </c>
      <c r="AK1400" s="120">
        <f t="shared" si="375"/>
        <v>1.0916496043485626</v>
      </c>
      <c r="AL1400" s="120"/>
      <c r="AM1400" s="122"/>
      <c r="AN1400" s="139">
        <v>23.32168579</v>
      </c>
      <c r="AO1400" s="137">
        <v>24.26542091</v>
      </c>
      <c r="AP1400" s="137">
        <v>23.329782489999999</v>
      </c>
      <c r="AQ1400" s="137">
        <v>22.915264130000001</v>
      </c>
      <c r="AR1400" s="137">
        <v>23.07929802</v>
      </c>
      <c r="AS1400" s="137">
        <f t="shared" si="385"/>
        <v>10483999.033564026</v>
      </c>
      <c r="AT1400" s="137">
        <f t="shared" si="385"/>
        <v>20165990.177779876</v>
      </c>
      <c r="AU1400" s="137">
        <f t="shared" si="385"/>
        <v>10543002.798757721</v>
      </c>
      <c r="AV1400" s="137">
        <f t="shared" si="385"/>
        <v>7910097.9560857378</v>
      </c>
      <c r="AW1400" s="137">
        <f t="shared" si="385"/>
        <v>8862596.6198845953</v>
      </c>
      <c r="AX1400" s="137">
        <f t="shared" si="376"/>
        <v>11593137.31721439</v>
      </c>
      <c r="AY1400" s="137">
        <v>23.391130449999999</v>
      </c>
      <c r="AZ1400" s="137">
        <v>24.168214800000001</v>
      </c>
      <c r="BA1400" s="137">
        <v>23.119083400000001</v>
      </c>
      <c r="BB1400" s="137">
        <v>23.046134949999999</v>
      </c>
      <c r="BC1400" s="137">
        <v>23.348678589999999</v>
      </c>
      <c r="BD1400" s="137">
        <f t="shared" si="386"/>
        <v>11000993.243251812</v>
      </c>
      <c r="BE1400" s="137">
        <f t="shared" si="386"/>
        <v>18852007.178114988</v>
      </c>
      <c r="BF1400" s="137">
        <f t="shared" si="386"/>
        <v>9110402.731064897</v>
      </c>
      <c r="BG1400" s="137">
        <f t="shared" si="386"/>
        <v>8661196.7462323867</v>
      </c>
      <c r="BH1400" s="137">
        <f t="shared" si="386"/>
        <v>10682001.010271603</v>
      </c>
      <c r="BI1400" s="137">
        <f t="shared" si="377"/>
        <v>11661320.181787137</v>
      </c>
      <c r="BJ1400" s="119">
        <f t="shared" si="387"/>
        <v>1.0493126914675073</v>
      </c>
      <c r="BK1400" s="119">
        <f t="shared" si="387"/>
        <v>0.93484163246728569</v>
      </c>
      <c r="BL1400" s="119">
        <f t="shared" si="387"/>
        <v>0.86411840203043233</v>
      </c>
      <c r="BM1400" s="119">
        <f t="shared" si="387"/>
        <v>1.0949544233606843</v>
      </c>
      <c r="BN1400" s="119">
        <f t="shared" si="387"/>
        <v>1.2052902178019582</v>
      </c>
      <c r="BO1400" s="119">
        <f t="shared" si="378"/>
        <v>1.0297034734255734</v>
      </c>
      <c r="BP1400" s="120" t="b">
        <v>1</v>
      </c>
      <c r="BQ1400" s="121">
        <v>0.72153866410974266</v>
      </c>
      <c r="BR1400" s="120">
        <v>3.2358169999999999E-2</v>
      </c>
      <c r="BS1400" s="120">
        <f t="shared" si="379"/>
        <v>1.0226823948555359</v>
      </c>
      <c r="BT1400" s="120"/>
      <c r="BU1400" s="122"/>
      <c r="BV1400" s="123"/>
      <c r="BW1400" s="124"/>
      <c r="BX1400" s="143"/>
      <c r="BY1400" s="146">
        <f t="shared" si="380"/>
        <v>0.55644236343690734</v>
      </c>
      <c r="BZ1400" s="145"/>
      <c r="CA1400" s="145">
        <f t="shared" si="381"/>
        <v>1.0901033775384386</v>
      </c>
      <c r="CB1400" s="145" t="s">
        <v>8541</v>
      </c>
      <c r="CC1400" s="145"/>
      <c r="CD1400" s="147"/>
    </row>
    <row r="1401" spans="1:82" x14ac:dyDescent="0.25">
      <c r="A1401" s="124" t="s">
        <v>1830</v>
      </c>
      <c r="B1401" s="124" t="s">
        <v>1831</v>
      </c>
      <c r="C1401" s="125" t="s">
        <v>1831</v>
      </c>
      <c r="D1401" s="125" t="s">
        <v>1832</v>
      </c>
      <c r="E1401" s="118">
        <v>65</v>
      </c>
      <c r="F1401" s="139">
        <v>34.471755979999998</v>
      </c>
      <c r="G1401" s="137">
        <v>34.020107269999997</v>
      </c>
      <c r="H1401" s="137">
        <v>34.39515686</v>
      </c>
      <c r="I1401" s="137">
        <v>34.183345789999997</v>
      </c>
      <c r="J1401" s="137">
        <v>30.554168700000002</v>
      </c>
      <c r="K1401" s="137">
        <f t="shared" si="382"/>
        <v>23824980463.526039</v>
      </c>
      <c r="L1401" s="137">
        <f t="shared" si="382"/>
        <v>17420986490.768166</v>
      </c>
      <c r="M1401" s="137">
        <f t="shared" si="382"/>
        <v>22593000941.9547</v>
      </c>
      <c r="N1401" s="137">
        <f t="shared" si="382"/>
        <v>19507985986.432404</v>
      </c>
      <c r="O1401" s="137">
        <f t="shared" si="382"/>
        <v>1576599088.9900947</v>
      </c>
      <c r="P1401" s="137">
        <f t="shared" si="372"/>
        <v>16984710594.33428</v>
      </c>
      <c r="Q1401" s="137">
        <v>34.950855259999997</v>
      </c>
      <c r="R1401" s="137">
        <v>34.607524869999999</v>
      </c>
      <c r="S1401" s="137">
        <v>34.811008450000003</v>
      </c>
      <c r="T1401" s="137">
        <v>35.331146240000002</v>
      </c>
      <c r="U1401" s="137">
        <v>30.9656105</v>
      </c>
      <c r="V1401" s="137">
        <f t="shared" si="383"/>
        <v>33209000702.644279</v>
      </c>
      <c r="W1401" s="137">
        <f t="shared" si="383"/>
        <v>26175986713.901764</v>
      </c>
      <c r="X1401" s="137">
        <f t="shared" si="383"/>
        <v>30141004565.494808</v>
      </c>
      <c r="Y1401" s="137">
        <f t="shared" si="383"/>
        <v>43224979843.813255</v>
      </c>
      <c r="Z1401" s="137">
        <f t="shared" si="383"/>
        <v>2096899395.7478702</v>
      </c>
      <c r="AA1401" s="137">
        <f t="shared" si="373"/>
        <v>26969574244.320393</v>
      </c>
      <c r="AB1401" s="119">
        <f t="shared" si="384"/>
        <v>1.3938731556772672</v>
      </c>
      <c r="AC1401" s="119">
        <f t="shared" si="384"/>
        <v>1.5025547908996486</v>
      </c>
      <c r="AD1401" s="119">
        <f t="shared" si="384"/>
        <v>1.3340859252355286</v>
      </c>
      <c r="AE1401" s="119">
        <f t="shared" si="384"/>
        <v>2.2157581963548552</v>
      </c>
      <c r="AF1401" s="119">
        <f t="shared" si="384"/>
        <v>1.3300143393404209</v>
      </c>
      <c r="AG1401" s="119">
        <f t="shared" si="374"/>
        <v>1.5552572815015442</v>
      </c>
      <c r="AH1401" s="120" t="b">
        <v>1</v>
      </c>
      <c r="AI1401" s="121">
        <v>1.1779804123722391E-2</v>
      </c>
      <c r="AJ1401" s="120">
        <v>0.60832214399999995</v>
      </c>
      <c r="AK1401" s="120">
        <f t="shared" si="375"/>
        <v>1.5244851995239783</v>
      </c>
      <c r="AL1401" s="120" t="b">
        <v>1</v>
      </c>
      <c r="AM1401" s="122" t="b">
        <v>1</v>
      </c>
      <c r="AN1401" s="139">
        <v>31.754577640000001</v>
      </c>
      <c r="AO1401" s="137">
        <v>34.562915799999999</v>
      </c>
      <c r="AP1401" s="137">
        <v>31.342338560000002</v>
      </c>
      <c r="AQ1401" s="137">
        <v>30.123367309999999</v>
      </c>
      <c r="AR1401" s="137">
        <v>32.469200129999997</v>
      </c>
      <c r="AS1401" s="137">
        <f t="shared" si="385"/>
        <v>3623100402.6139998</v>
      </c>
      <c r="AT1401" s="137">
        <f t="shared" si="385"/>
        <v>25378993435.661743</v>
      </c>
      <c r="AU1401" s="137">
        <f t="shared" si="385"/>
        <v>2722601257.7778053</v>
      </c>
      <c r="AV1401" s="137">
        <f t="shared" si="385"/>
        <v>1169599383.5488398</v>
      </c>
      <c r="AW1401" s="137">
        <f t="shared" si="385"/>
        <v>5945702491.1502438</v>
      </c>
      <c r="AX1401" s="137">
        <f t="shared" si="376"/>
        <v>7767999394.150526</v>
      </c>
      <c r="AY1401" s="137">
        <v>32.626926419999997</v>
      </c>
      <c r="AZ1401" s="137">
        <v>33.9673996</v>
      </c>
      <c r="BA1401" s="137">
        <v>32.365074159999999</v>
      </c>
      <c r="BB1401" s="137">
        <v>31.05988503</v>
      </c>
      <c r="BC1401" s="137">
        <v>31.944158550000001</v>
      </c>
      <c r="BD1401" s="137">
        <f t="shared" si="386"/>
        <v>6632595604.0883751</v>
      </c>
      <c r="BE1401" s="137">
        <f t="shared" si="386"/>
        <v>16796011151.282219</v>
      </c>
      <c r="BF1401" s="137">
        <f t="shared" si="386"/>
        <v>5531693822.6104317</v>
      </c>
      <c r="BG1401" s="137">
        <f t="shared" si="386"/>
        <v>2238499779.3180637</v>
      </c>
      <c r="BH1401" s="137">
        <f t="shared" si="386"/>
        <v>4131901023.6233978</v>
      </c>
      <c r="BI1401" s="137">
        <f t="shared" si="377"/>
        <v>7066140276.1844969</v>
      </c>
      <c r="BJ1401" s="119">
        <f t="shared" si="387"/>
        <v>1.8306408509416632</v>
      </c>
      <c r="BK1401" s="119">
        <f t="shared" si="387"/>
        <v>0.66180761636042684</v>
      </c>
      <c r="BL1401" s="119">
        <f t="shared" si="387"/>
        <v>2.0317678935935759</v>
      </c>
      <c r="BM1401" s="119">
        <f t="shared" si="387"/>
        <v>1.9139030088455831</v>
      </c>
      <c r="BN1401" s="119">
        <f t="shared" si="387"/>
        <v>0.6949390807517597</v>
      </c>
      <c r="BO1401" s="119">
        <f t="shared" si="378"/>
        <v>1.4266116900986019</v>
      </c>
      <c r="BP1401" s="120" t="b">
        <v>1</v>
      </c>
      <c r="BQ1401" s="121">
        <v>0.40665262867303203</v>
      </c>
      <c r="BR1401" s="120">
        <v>0.342208862</v>
      </c>
      <c r="BS1401" s="120">
        <f t="shared" si="379"/>
        <v>1.2676960357756759</v>
      </c>
      <c r="BT1401" s="120"/>
      <c r="BU1401" s="122"/>
      <c r="BV1401" s="123"/>
      <c r="BW1401" s="124" t="b">
        <v>1</v>
      </c>
      <c r="BX1401" s="143"/>
      <c r="BY1401" s="146">
        <f t="shared" si="380"/>
        <v>0.72553117184538496</v>
      </c>
      <c r="BZ1401" s="145"/>
      <c r="CA1401" s="145">
        <f t="shared" si="381"/>
        <v>1.0901756184221727</v>
      </c>
      <c r="CB1401" s="145" t="s">
        <v>8541</v>
      </c>
      <c r="CC1401" s="145"/>
      <c r="CD1401" s="147"/>
    </row>
    <row r="1402" spans="1:82" x14ac:dyDescent="0.25">
      <c r="A1402" s="124" t="s">
        <v>2165</v>
      </c>
      <c r="B1402" s="124" t="s">
        <v>2166</v>
      </c>
      <c r="C1402" s="125" t="s">
        <v>2166</v>
      </c>
      <c r="D1402" s="125" t="s">
        <v>2167</v>
      </c>
      <c r="E1402" s="118">
        <v>12</v>
      </c>
      <c r="F1402" s="139">
        <v>25.700916289999999</v>
      </c>
      <c r="G1402" s="137">
        <v>26.214546200000001</v>
      </c>
      <c r="H1402" s="137">
        <v>25.224534989999999</v>
      </c>
      <c r="I1402" s="137">
        <v>26.22436905</v>
      </c>
      <c r="J1402" s="137">
        <v>26.51663589</v>
      </c>
      <c r="K1402" s="137">
        <f t="shared" si="382"/>
        <v>54543966.775124051</v>
      </c>
      <c r="L1402" s="137">
        <f t="shared" si="382"/>
        <v>77869023.565789506</v>
      </c>
      <c r="M1402" s="137">
        <f t="shared" si="382"/>
        <v>39205018.09730763</v>
      </c>
      <c r="N1402" s="137">
        <f t="shared" si="382"/>
        <v>78401017.924795851</v>
      </c>
      <c r="O1402" s="137">
        <f t="shared" si="382"/>
        <v>96006975.19637087</v>
      </c>
      <c r="P1402" s="137">
        <f t="shared" si="372"/>
        <v>69205200.311877578</v>
      </c>
      <c r="Q1402" s="137">
        <v>25.58178711</v>
      </c>
      <c r="R1402" s="137">
        <v>25.955554960000001</v>
      </c>
      <c r="S1402" s="137">
        <v>26.248872760000001</v>
      </c>
      <c r="T1402" s="137">
        <v>25.95353699</v>
      </c>
      <c r="U1402" s="137">
        <v>26.773416520000001</v>
      </c>
      <c r="V1402" s="137">
        <f t="shared" si="383"/>
        <v>50220989.207522452</v>
      </c>
      <c r="W1402" s="137">
        <f t="shared" si="383"/>
        <v>65072965.237285309</v>
      </c>
      <c r="X1402" s="137">
        <f t="shared" si="383"/>
        <v>79744006.760819584</v>
      </c>
      <c r="Y1402" s="137">
        <f t="shared" si="383"/>
        <v>64982008.041135527</v>
      </c>
      <c r="Z1402" s="137">
        <f t="shared" si="383"/>
        <v>114710047.32219927</v>
      </c>
      <c r="AA1402" s="137">
        <f t="shared" si="373"/>
        <v>74946003.313792437</v>
      </c>
      <c r="AB1402" s="119">
        <f t="shared" si="384"/>
        <v>0.92074324947020203</v>
      </c>
      <c r="AC1402" s="119">
        <f t="shared" si="384"/>
        <v>0.83567203308138127</v>
      </c>
      <c r="AD1402" s="119">
        <f t="shared" si="384"/>
        <v>2.0340255056863739</v>
      </c>
      <c r="AE1402" s="119">
        <f t="shared" si="384"/>
        <v>0.82884138192526835</v>
      </c>
      <c r="AF1402" s="119">
        <f t="shared" si="384"/>
        <v>1.1948095134501788</v>
      </c>
      <c r="AG1402" s="119">
        <f t="shared" si="374"/>
        <v>1.1628183367226808</v>
      </c>
      <c r="AH1402" s="120" t="b">
        <v>1</v>
      </c>
      <c r="AI1402" s="121">
        <v>0.63156835736693895</v>
      </c>
      <c r="AJ1402" s="120">
        <v>0.12643318200000001</v>
      </c>
      <c r="AK1402" s="120">
        <f t="shared" si="375"/>
        <v>1.0915915879231803</v>
      </c>
      <c r="AL1402" s="120"/>
      <c r="AM1402" s="122"/>
      <c r="AN1402" s="139">
        <v>25.138015750000001</v>
      </c>
      <c r="AO1402" s="137">
        <v>24.931297300000001</v>
      </c>
      <c r="AP1402" s="137">
        <v>25.089258189999999</v>
      </c>
      <c r="AQ1402" s="137">
        <v>25.45820045</v>
      </c>
      <c r="AR1402" s="137">
        <v>25.475931169999999</v>
      </c>
      <c r="AS1402" s="137">
        <f t="shared" si="385"/>
        <v>36922982.310742393</v>
      </c>
      <c r="AT1402" s="137">
        <f t="shared" si="385"/>
        <v>31993983.619495243</v>
      </c>
      <c r="AU1402" s="137">
        <f t="shared" si="385"/>
        <v>35695977.907201432</v>
      </c>
      <c r="AV1402" s="137">
        <f t="shared" si="385"/>
        <v>46097988.059218258</v>
      </c>
      <c r="AW1402" s="137">
        <f t="shared" si="385"/>
        <v>46668027.986753978</v>
      </c>
      <c r="AX1402" s="137">
        <f t="shared" si="376"/>
        <v>39475791.976682261</v>
      </c>
      <c r="AY1402" s="137">
        <v>25.299673080000002</v>
      </c>
      <c r="AZ1402" s="137">
        <v>25.003332140000001</v>
      </c>
      <c r="BA1402" s="137">
        <v>25.504913330000001</v>
      </c>
      <c r="BB1402" s="137">
        <v>25.423294070000001</v>
      </c>
      <c r="BC1402" s="137">
        <v>25.242925639999999</v>
      </c>
      <c r="BD1402" s="137">
        <f t="shared" si="386"/>
        <v>41300991.48279129</v>
      </c>
      <c r="BE1402" s="137">
        <f t="shared" si="386"/>
        <v>33632021.012810938</v>
      </c>
      <c r="BF1402" s="137">
        <f t="shared" si="386"/>
        <v>47615017.593982987</v>
      </c>
      <c r="BG1402" s="137">
        <f t="shared" si="386"/>
        <v>44996020.260444477</v>
      </c>
      <c r="BH1402" s="137">
        <f t="shared" si="386"/>
        <v>39707980.136419587</v>
      </c>
      <c r="BI1402" s="137">
        <f t="shared" si="377"/>
        <v>41450406.09728986</v>
      </c>
      <c r="BJ1402" s="119">
        <f t="shared" si="387"/>
        <v>1.1185713855723718</v>
      </c>
      <c r="BK1402" s="119">
        <f t="shared" si="387"/>
        <v>1.0511982944292555</v>
      </c>
      <c r="BL1402" s="119">
        <f t="shared" si="387"/>
        <v>1.3339042767722289</v>
      </c>
      <c r="BM1402" s="119">
        <f t="shared" si="387"/>
        <v>0.97609509991286014</v>
      </c>
      <c r="BN1402" s="119">
        <f t="shared" si="387"/>
        <v>0.8508604680637053</v>
      </c>
      <c r="BO1402" s="119">
        <f t="shared" si="378"/>
        <v>1.0661259049500842</v>
      </c>
      <c r="BP1402" s="120" t="b">
        <v>1</v>
      </c>
      <c r="BQ1402" s="121">
        <v>0.51656703858223907</v>
      </c>
      <c r="BR1402" s="120">
        <v>7.6287078999999994E-2</v>
      </c>
      <c r="BS1402" s="120">
        <f t="shared" si="379"/>
        <v>1.0543011957046982</v>
      </c>
      <c r="BT1402" s="120"/>
      <c r="BU1402" s="122"/>
      <c r="BV1402" s="123"/>
      <c r="BW1402" s="124"/>
      <c r="BX1402" s="143"/>
      <c r="BY1402" s="146">
        <f t="shared" si="380"/>
        <v>0.70545469659059745</v>
      </c>
      <c r="BZ1402" s="145"/>
      <c r="CA1402" s="145">
        <f t="shared" si="381"/>
        <v>1.0906951339646171</v>
      </c>
      <c r="CB1402" s="145" t="s">
        <v>8541</v>
      </c>
      <c r="CC1402" s="145"/>
      <c r="CD1402" s="147"/>
    </row>
    <row r="1403" spans="1:82" x14ac:dyDescent="0.25">
      <c r="A1403" s="124" t="s">
        <v>1659</v>
      </c>
      <c r="B1403" s="124" t="s">
        <v>7682</v>
      </c>
      <c r="C1403" s="125" t="s">
        <v>1660</v>
      </c>
      <c r="D1403" s="125" t="s">
        <v>1661</v>
      </c>
      <c r="E1403" s="118">
        <v>33</v>
      </c>
      <c r="F1403" s="139">
        <v>29.096122739999998</v>
      </c>
      <c r="G1403" s="137">
        <v>28.820281980000001</v>
      </c>
      <c r="H1403" s="137">
        <v>28.747463230000001</v>
      </c>
      <c r="I1403" s="137">
        <v>28.79575539</v>
      </c>
      <c r="J1403" s="137">
        <v>29.781270979999999</v>
      </c>
      <c r="K1403" s="137">
        <f t="shared" si="382"/>
        <v>573859667.36864924</v>
      </c>
      <c r="L1403" s="137">
        <f t="shared" si="382"/>
        <v>473990196.70077437</v>
      </c>
      <c r="M1403" s="137">
        <f t="shared" si="382"/>
        <v>450659708.52895612</v>
      </c>
      <c r="N1403" s="137">
        <f t="shared" si="382"/>
        <v>466000218.35946178</v>
      </c>
      <c r="O1403" s="137">
        <f t="shared" si="382"/>
        <v>922690127.83632123</v>
      </c>
      <c r="P1403" s="137">
        <f t="shared" si="372"/>
        <v>577439983.75883257</v>
      </c>
      <c r="Q1403" s="137">
        <v>29.42211914</v>
      </c>
      <c r="R1403" s="137">
        <v>29.248371120000002</v>
      </c>
      <c r="S1403" s="137">
        <v>28.891483310000002</v>
      </c>
      <c r="T1403" s="137">
        <v>28.882036209999999</v>
      </c>
      <c r="U1403" s="137">
        <v>29.612735749999999</v>
      </c>
      <c r="V1403" s="137">
        <f t="shared" si="383"/>
        <v>719350247.12732852</v>
      </c>
      <c r="W1403" s="137">
        <f t="shared" si="383"/>
        <v>637730270.11401665</v>
      </c>
      <c r="X1403" s="137">
        <f t="shared" si="383"/>
        <v>497969903.54855025</v>
      </c>
      <c r="Y1403" s="137">
        <f t="shared" si="383"/>
        <v>494719734.76508087</v>
      </c>
      <c r="Z1403" s="137">
        <f t="shared" si="383"/>
        <v>820959465.24428964</v>
      </c>
      <c r="AA1403" s="137">
        <f t="shared" si="373"/>
        <v>634145924.15985322</v>
      </c>
      <c r="AB1403" s="119">
        <f t="shared" si="384"/>
        <v>1.2535298924662284</v>
      </c>
      <c r="AC1403" s="119">
        <f t="shared" si="384"/>
        <v>1.3454503374815785</v>
      </c>
      <c r="AD1403" s="119">
        <f t="shared" si="384"/>
        <v>1.1049798642395259</v>
      </c>
      <c r="AE1403" s="119">
        <f t="shared" si="384"/>
        <v>1.0616298346527071</v>
      </c>
      <c r="AF1403" s="119">
        <f t="shared" si="384"/>
        <v>0.88974558248435287</v>
      </c>
      <c r="AG1403" s="119">
        <f t="shared" si="374"/>
        <v>1.1310671022648786</v>
      </c>
      <c r="AH1403" s="120" t="b">
        <v>1</v>
      </c>
      <c r="AI1403" s="121">
        <v>0.18900811288428154</v>
      </c>
      <c r="AJ1403" s="120">
        <v>0.16317024199999999</v>
      </c>
      <c r="AK1403" s="120">
        <f t="shared" si="375"/>
        <v>1.1197450138632383</v>
      </c>
      <c r="AL1403" s="120"/>
      <c r="AM1403" s="122"/>
      <c r="AN1403" s="139">
        <v>28.605585099999999</v>
      </c>
      <c r="AO1403" s="137">
        <v>28.548191070000001</v>
      </c>
      <c r="AP1403" s="137">
        <v>28.277595519999998</v>
      </c>
      <c r="AQ1403" s="137">
        <v>28.20783234</v>
      </c>
      <c r="AR1403" s="137">
        <v>28.40076256</v>
      </c>
      <c r="AS1403" s="137">
        <f t="shared" si="385"/>
        <v>408450242.85644716</v>
      </c>
      <c r="AT1403" s="137">
        <f t="shared" si="385"/>
        <v>392520039.62667906</v>
      </c>
      <c r="AU1403" s="137">
        <f t="shared" si="385"/>
        <v>325390190.94966084</v>
      </c>
      <c r="AV1403" s="137">
        <f t="shared" si="385"/>
        <v>310029947.67436498</v>
      </c>
      <c r="AW1403" s="137">
        <f t="shared" si="385"/>
        <v>354389976.83127373</v>
      </c>
      <c r="AX1403" s="137">
        <f t="shared" si="376"/>
        <v>358156079.58768517</v>
      </c>
      <c r="AY1403" s="137">
        <v>28.65194893</v>
      </c>
      <c r="AZ1403" s="137">
        <v>28.391654970000001</v>
      </c>
      <c r="BA1403" s="137">
        <v>28.379808430000001</v>
      </c>
      <c r="BB1403" s="137">
        <v>28.346380230000001</v>
      </c>
      <c r="BC1403" s="137">
        <v>28.512016299999999</v>
      </c>
      <c r="BD1403" s="137">
        <f t="shared" si="386"/>
        <v>421789789.34444922</v>
      </c>
      <c r="BE1403" s="137">
        <f t="shared" si="386"/>
        <v>352159795.09359175</v>
      </c>
      <c r="BF1403" s="137">
        <f t="shared" si="386"/>
        <v>349279911.74392664</v>
      </c>
      <c r="BG1403" s="137">
        <f t="shared" si="386"/>
        <v>341279905.40312141</v>
      </c>
      <c r="BH1403" s="137">
        <f t="shared" si="386"/>
        <v>382800188.67494315</v>
      </c>
      <c r="BI1403" s="137">
        <f t="shared" si="377"/>
        <v>369461918.05200648</v>
      </c>
      <c r="BJ1403" s="119">
        <f t="shared" si="387"/>
        <v>1.0326589265676855</v>
      </c>
      <c r="BK1403" s="119">
        <f t="shared" si="387"/>
        <v>0.89717660129792753</v>
      </c>
      <c r="BL1403" s="119">
        <f t="shared" si="387"/>
        <v>1.0734186876517173</v>
      </c>
      <c r="BM1403" s="119">
        <f t="shared" si="387"/>
        <v>1.1007965777602211</v>
      </c>
      <c r="BN1403" s="119">
        <f t="shared" si="387"/>
        <v>1.0801665219137833</v>
      </c>
      <c r="BO1403" s="119">
        <f t="shared" si="378"/>
        <v>1.036843463038267</v>
      </c>
      <c r="BP1403" s="120" t="b">
        <v>1</v>
      </c>
      <c r="BQ1403" s="121">
        <v>0.41607451632639686</v>
      </c>
      <c r="BR1403" s="120">
        <v>4.8368453999999998E-2</v>
      </c>
      <c r="BS1403" s="120">
        <f t="shared" si="379"/>
        <v>1.0340948029463592</v>
      </c>
      <c r="BT1403" s="120"/>
      <c r="BU1403" s="122"/>
      <c r="BV1403" s="123"/>
      <c r="BW1403" s="124"/>
      <c r="BX1403" s="143"/>
      <c r="BY1403" s="146">
        <f t="shared" si="380"/>
        <v>0.32308205860392297</v>
      </c>
      <c r="BZ1403" s="145"/>
      <c r="CA1403" s="145">
        <f t="shared" si="381"/>
        <v>1.0908754721281722</v>
      </c>
      <c r="CB1403" s="145" t="s">
        <v>8541</v>
      </c>
      <c r="CC1403" s="145"/>
      <c r="CD1403" s="147"/>
    </row>
    <row r="1404" spans="1:82" x14ac:dyDescent="0.25">
      <c r="A1404" s="124" t="s">
        <v>64</v>
      </c>
      <c r="B1404" s="124" t="s">
        <v>65</v>
      </c>
      <c r="C1404" s="125" t="s">
        <v>66</v>
      </c>
      <c r="D1404" s="125" t="s">
        <v>67</v>
      </c>
      <c r="E1404" s="118">
        <v>18</v>
      </c>
      <c r="F1404" s="139">
        <v>24.111875529999999</v>
      </c>
      <c r="G1404" s="137">
        <v>24.5378933</v>
      </c>
      <c r="H1404" s="137">
        <v>23.864669800000001</v>
      </c>
      <c r="I1404" s="137">
        <v>24.49960136</v>
      </c>
      <c r="J1404" s="137">
        <v>24.444870000000002</v>
      </c>
      <c r="K1404" s="137">
        <f t="shared" si="382"/>
        <v>18129999.254871584</v>
      </c>
      <c r="L1404" s="137">
        <f t="shared" si="382"/>
        <v>24358016.128571685</v>
      </c>
      <c r="M1404" s="137">
        <f t="shared" si="382"/>
        <v>15275008.001690807</v>
      </c>
      <c r="N1404" s="137">
        <f t="shared" si="382"/>
        <v>23720011.277268786</v>
      </c>
      <c r="O1404" s="137">
        <f t="shared" si="382"/>
        <v>22837003.06108677</v>
      </c>
      <c r="P1404" s="137">
        <f t="shared" si="372"/>
        <v>20864007.544697925</v>
      </c>
      <c r="Q1404" s="137">
        <v>24.068334579999998</v>
      </c>
      <c r="R1404" s="137">
        <v>24.29803085</v>
      </c>
      <c r="S1404" s="137">
        <v>24.076757430000001</v>
      </c>
      <c r="T1404" s="137">
        <v>24.714973449999999</v>
      </c>
      <c r="U1404" s="137">
        <v>24.266851429999999</v>
      </c>
      <c r="V1404" s="137">
        <f t="shared" si="383"/>
        <v>17591005.089418132</v>
      </c>
      <c r="W1404" s="137">
        <f t="shared" si="383"/>
        <v>20627002.509384852</v>
      </c>
      <c r="X1404" s="137">
        <f t="shared" si="383"/>
        <v>17694006.592869628</v>
      </c>
      <c r="Y1404" s="137">
        <f t="shared" si="383"/>
        <v>27539011.69571935</v>
      </c>
      <c r="Z1404" s="137">
        <f t="shared" si="383"/>
        <v>20185995.902053375</v>
      </c>
      <c r="AA1404" s="137">
        <f t="shared" si="373"/>
        <v>20727404.357889064</v>
      </c>
      <c r="AB1404" s="119">
        <f t="shared" si="384"/>
        <v>0.9702705908656547</v>
      </c>
      <c r="AC1404" s="119">
        <f t="shared" si="384"/>
        <v>0.84682604693695085</v>
      </c>
      <c r="AD1404" s="119">
        <f t="shared" si="384"/>
        <v>1.1583631636010312</v>
      </c>
      <c r="AE1404" s="119">
        <f t="shared" si="384"/>
        <v>1.1610033137762614</v>
      </c>
      <c r="AF1404" s="119">
        <f t="shared" si="384"/>
        <v>0.88391615344875996</v>
      </c>
      <c r="AG1404" s="119">
        <f t="shared" si="374"/>
        <v>1.0040758537257317</v>
      </c>
      <c r="AH1404" s="120" t="b">
        <v>1</v>
      </c>
      <c r="AI1404" s="121">
        <v>0.94669056972839094</v>
      </c>
      <c r="AJ1404" s="120">
        <v>-6.7924500000000002E-3</v>
      </c>
      <c r="AK1404" s="120">
        <f t="shared" si="375"/>
        <v>0.99530289848057663</v>
      </c>
      <c r="AL1404" s="120"/>
      <c r="AM1404" s="122"/>
      <c r="AN1404" s="139">
        <v>23.02047348</v>
      </c>
      <c r="AO1404" s="137">
        <v>22.985809329999999</v>
      </c>
      <c r="AP1404" s="137">
        <v>22.90495872</v>
      </c>
      <c r="AQ1404" s="137">
        <v>22.83890152</v>
      </c>
      <c r="AR1404" s="137">
        <v>23.039993290000002</v>
      </c>
      <c r="AS1404" s="137">
        <f t="shared" si="385"/>
        <v>8508500.5617598053</v>
      </c>
      <c r="AT1404" s="137">
        <f t="shared" si="385"/>
        <v>8306500.2589079002</v>
      </c>
      <c r="AU1404" s="137">
        <f t="shared" si="385"/>
        <v>7853796.1402149713</v>
      </c>
      <c r="AV1404" s="137">
        <f t="shared" si="385"/>
        <v>7502299.9813466948</v>
      </c>
      <c r="AW1404" s="137">
        <f t="shared" si="385"/>
        <v>8624403.7588509079</v>
      </c>
      <c r="AX1404" s="137">
        <f t="shared" si="376"/>
        <v>8159100.1402160572</v>
      </c>
      <c r="AY1404" s="137">
        <v>22.878055570000001</v>
      </c>
      <c r="AZ1404" s="137">
        <v>22.82045746</v>
      </c>
      <c r="BA1404" s="137">
        <v>22.755826949999999</v>
      </c>
      <c r="BB1404" s="137">
        <v>22.79867363</v>
      </c>
      <c r="BC1404" s="137">
        <v>22.935512540000001</v>
      </c>
      <c r="BD1404" s="137">
        <f t="shared" si="386"/>
        <v>7708696.8849791894</v>
      </c>
      <c r="BE1404" s="137">
        <f t="shared" si="386"/>
        <v>7406997.707472709</v>
      </c>
      <c r="BF1404" s="137">
        <f t="shared" si="386"/>
        <v>7082498.4490439333</v>
      </c>
      <c r="BG1404" s="137">
        <f t="shared" si="386"/>
        <v>7295996.6176085202</v>
      </c>
      <c r="BH1404" s="137">
        <f t="shared" si="386"/>
        <v>8021899.9380958378</v>
      </c>
      <c r="BI1404" s="137">
        <f t="shared" si="377"/>
        <v>7503217.9194400366</v>
      </c>
      <c r="BJ1404" s="119">
        <f t="shared" si="387"/>
        <v>0.90599945654640779</v>
      </c>
      <c r="BK1404" s="119">
        <f t="shared" si="387"/>
        <v>0.89171100663356229</v>
      </c>
      <c r="BL1404" s="119">
        <f t="shared" si="387"/>
        <v>0.90179300845082466</v>
      </c>
      <c r="BM1404" s="119">
        <f t="shared" si="387"/>
        <v>0.97250131769575787</v>
      </c>
      <c r="BN1404" s="119">
        <f t="shared" si="387"/>
        <v>0.93013965514581309</v>
      </c>
      <c r="BO1404" s="119">
        <f t="shared" si="378"/>
        <v>0.92042888889447316</v>
      </c>
      <c r="BP1404" s="120" t="b">
        <v>1</v>
      </c>
      <c r="BQ1404" s="121">
        <v>5.7772820826194711E-3</v>
      </c>
      <c r="BR1404" s="120">
        <v>-0.12032203700000001</v>
      </c>
      <c r="BS1404" s="120">
        <f t="shared" si="379"/>
        <v>0.91998227014545331</v>
      </c>
      <c r="BT1404" s="120"/>
      <c r="BU1404" s="122"/>
      <c r="BV1404" s="123"/>
      <c r="BW1404" s="124"/>
      <c r="BX1404" s="143"/>
      <c r="BY1404" s="146">
        <f t="shared" si="380"/>
        <v>0.28165314448633383</v>
      </c>
      <c r="BZ1404" s="145"/>
      <c r="CA1404" s="145">
        <f t="shared" si="381"/>
        <v>1.0908782479999373</v>
      </c>
      <c r="CB1404" s="145" t="s">
        <v>8541</v>
      </c>
      <c r="CC1404" s="145"/>
      <c r="CD1404" s="147"/>
    </row>
    <row r="1405" spans="1:82" x14ac:dyDescent="0.25">
      <c r="A1405" s="124" t="s">
        <v>1853</v>
      </c>
      <c r="B1405" s="124" t="s">
        <v>7707</v>
      </c>
      <c r="C1405" s="125" t="s">
        <v>1854</v>
      </c>
      <c r="D1405" s="125" t="s">
        <v>1855</v>
      </c>
      <c r="E1405" s="118">
        <v>16</v>
      </c>
      <c r="F1405" s="139">
        <v>24.481853489999999</v>
      </c>
      <c r="G1405" s="137">
        <v>24.154449459999999</v>
      </c>
      <c r="H1405" s="137">
        <v>24.170661930000001</v>
      </c>
      <c r="I1405" s="137">
        <v>24.389556880000001</v>
      </c>
      <c r="J1405" s="137">
        <v>24.296981809999998</v>
      </c>
      <c r="K1405" s="137">
        <f t="shared" si="382"/>
        <v>23429997.914523393</v>
      </c>
      <c r="L1405" s="137">
        <f t="shared" si="382"/>
        <v>18672987.918114927</v>
      </c>
      <c r="M1405" s="137">
        <f t="shared" si="382"/>
        <v>18884011.489006262</v>
      </c>
      <c r="N1405" s="137">
        <f t="shared" si="382"/>
        <v>21978001.659106348</v>
      </c>
      <c r="O1405" s="137">
        <f t="shared" si="382"/>
        <v>20612009.260716498</v>
      </c>
      <c r="P1405" s="137">
        <f t="shared" si="372"/>
        <v>20715401.648293488</v>
      </c>
      <c r="Q1405" s="137">
        <v>24.455820079999999</v>
      </c>
      <c r="R1405" s="137">
        <v>24.397542949999998</v>
      </c>
      <c r="S1405" s="137">
        <v>24.865282059999998</v>
      </c>
      <c r="T1405" s="137">
        <v>24.335449220000001</v>
      </c>
      <c r="U1405" s="137">
        <v>24.300825119999999</v>
      </c>
      <c r="V1405" s="137">
        <f t="shared" si="383"/>
        <v>23010995.77289309</v>
      </c>
      <c r="W1405" s="137">
        <f t="shared" si="383"/>
        <v>22099998.715872608</v>
      </c>
      <c r="X1405" s="137">
        <f t="shared" si="383"/>
        <v>30562983.762892283</v>
      </c>
      <c r="Y1405" s="137">
        <f t="shared" si="383"/>
        <v>21168991.726373203</v>
      </c>
      <c r="Z1405" s="137">
        <f t="shared" si="383"/>
        <v>20666992.435152922</v>
      </c>
      <c r="AA1405" s="137">
        <f t="shared" si="373"/>
        <v>23501992.482636821</v>
      </c>
      <c r="AB1405" s="119">
        <f t="shared" si="384"/>
        <v>0.98211685109154112</v>
      </c>
      <c r="AC1405" s="119">
        <f t="shared" si="384"/>
        <v>1.183527714621027</v>
      </c>
      <c r="AD1405" s="119">
        <f t="shared" si="384"/>
        <v>1.6184582275161816</v>
      </c>
      <c r="AE1405" s="119">
        <f t="shared" si="384"/>
        <v>0.96319001402941751</v>
      </c>
      <c r="AF1405" s="119">
        <f t="shared" si="384"/>
        <v>1.0026675310369288</v>
      </c>
      <c r="AG1405" s="119">
        <f t="shared" si="374"/>
        <v>1.1499920676590194</v>
      </c>
      <c r="AH1405" s="120" t="b">
        <v>1</v>
      </c>
      <c r="AI1405" s="121">
        <v>0.28841373250678198</v>
      </c>
      <c r="AJ1405" s="120">
        <v>0.17228317300000001</v>
      </c>
      <c r="AK1405" s="120">
        <f t="shared" si="375"/>
        <v>1.1268403836612673</v>
      </c>
      <c r="AL1405" s="120"/>
      <c r="AM1405" s="122"/>
      <c r="AN1405" s="139">
        <v>23.700599669999999</v>
      </c>
      <c r="AO1405" s="137">
        <v>23.891523360000001</v>
      </c>
      <c r="AP1405" s="137">
        <v>23.610092160000001</v>
      </c>
      <c r="AQ1405" s="137">
        <v>23.01316452</v>
      </c>
      <c r="AR1405" s="137">
        <v>23.30549431</v>
      </c>
      <c r="AS1405" s="137">
        <f t="shared" si="385"/>
        <v>13632999.409312129</v>
      </c>
      <c r="AT1405" s="137">
        <f t="shared" si="385"/>
        <v>15561991.489254348</v>
      </c>
      <c r="AU1405" s="137">
        <f t="shared" si="385"/>
        <v>12804008.109961124</v>
      </c>
      <c r="AV1405" s="137">
        <f t="shared" si="385"/>
        <v>8465503.9301071186</v>
      </c>
      <c r="AW1405" s="137">
        <f t="shared" si="385"/>
        <v>10366994.093166003</v>
      </c>
      <c r="AX1405" s="137">
        <f t="shared" si="376"/>
        <v>12166299.406360144</v>
      </c>
      <c r="AY1405" s="137">
        <v>23.63012123</v>
      </c>
      <c r="AZ1405" s="137">
        <v>23.910037989999999</v>
      </c>
      <c r="BA1405" s="137">
        <v>23.63677216</v>
      </c>
      <c r="BB1405" s="137">
        <v>23.32635689</v>
      </c>
      <c r="BC1405" s="137">
        <v>23.366930010000001</v>
      </c>
      <c r="BD1405" s="137">
        <f t="shared" si="386"/>
        <v>12983007.004613612</v>
      </c>
      <c r="BE1405" s="137">
        <f t="shared" si="386"/>
        <v>15762991.176521353</v>
      </c>
      <c r="BF1405" s="137">
        <f t="shared" si="386"/>
        <v>13042997.794290466</v>
      </c>
      <c r="BG1405" s="137">
        <f t="shared" si="386"/>
        <v>10517998.715827234</v>
      </c>
      <c r="BH1405" s="137">
        <f t="shared" si="386"/>
        <v>10817996.574584324</v>
      </c>
      <c r="BI1405" s="137">
        <f t="shared" si="377"/>
        <v>12624998.253167396</v>
      </c>
      <c r="BJ1405" s="119">
        <f t="shared" si="387"/>
        <v>0.95232212771501079</v>
      </c>
      <c r="BK1405" s="119">
        <f t="shared" si="387"/>
        <v>1.0129160645927482</v>
      </c>
      <c r="BL1405" s="119">
        <f t="shared" si="387"/>
        <v>1.0186652243794985</v>
      </c>
      <c r="BM1405" s="119">
        <f t="shared" si="387"/>
        <v>1.2424539404465369</v>
      </c>
      <c r="BN1405" s="119">
        <f t="shared" si="387"/>
        <v>1.0435036884718227</v>
      </c>
      <c r="BO1405" s="119">
        <f t="shared" si="378"/>
        <v>1.0539722091211234</v>
      </c>
      <c r="BP1405" s="120" t="b">
        <v>1</v>
      </c>
      <c r="BQ1405" s="121">
        <v>0.34033210899197258</v>
      </c>
      <c r="BR1405" s="120">
        <v>6.9868850999999996E-2</v>
      </c>
      <c r="BS1405" s="120">
        <f t="shared" si="379"/>
        <v>1.0496212628777424</v>
      </c>
      <c r="BT1405" s="120"/>
      <c r="BU1405" s="122"/>
      <c r="BV1405" s="123"/>
      <c r="BW1405" s="124"/>
      <c r="BX1405" s="143"/>
      <c r="BY1405" s="146">
        <f t="shared" si="380"/>
        <v>0.50147838852128235</v>
      </c>
      <c r="BZ1405" s="145"/>
      <c r="CA1405" s="145">
        <f t="shared" si="381"/>
        <v>1.0911028371592113</v>
      </c>
      <c r="CB1405" s="145" t="s">
        <v>8541</v>
      </c>
      <c r="CC1405" s="145"/>
      <c r="CD1405" s="147"/>
    </row>
    <row r="1406" spans="1:82" x14ac:dyDescent="0.25">
      <c r="A1406" s="124" t="s">
        <v>3793</v>
      </c>
      <c r="B1406" s="124" t="s">
        <v>7990</v>
      </c>
      <c r="C1406" s="125" t="s">
        <v>3794</v>
      </c>
      <c r="D1406" s="125" t="s">
        <v>3795</v>
      </c>
      <c r="E1406" s="118">
        <v>33</v>
      </c>
      <c r="F1406" s="139">
        <v>25.688884739999999</v>
      </c>
      <c r="G1406" s="137">
        <v>26.029937740000001</v>
      </c>
      <c r="H1406" s="137">
        <v>25.948354720000001</v>
      </c>
      <c r="I1406" s="137">
        <v>26.480575559999998</v>
      </c>
      <c r="J1406" s="137">
        <v>25.90083504</v>
      </c>
      <c r="K1406" s="137">
        <f t="shared" si="382"/>
        <v>54090981.494282678</v>
      </c>
      <c r="L1406" s="137">
        <f t="shared" si="382"/>
        <v>68516006.990818262</v>
      </c>
      <c r="M1406" s="137">
        <f t="shared" si="382"/>
        <v>64749006.470246993</v>
      </c>
      <c r="N1406" s="137">
        <f t="shared" si="382"/>
        <v>93637011.848414361</v>
      </c>
      <c r="O1406" s="137">
        <f t="shared" si="382"/>
        <v>62651036.416113235</v>
      </c>
      <c r="P1406" s="137">
        <f t="shared" si="372"/>
        <v>68728808.643975109</v>
      </c>
      <c r="Q1406" s="137">
        <v>26.39617157</v>
      </c>
      <c r="R1406" s="137">
        <v>26.245103839999999</v>
      </c>
      <c r="S1406" s="137">
        <v>26.067903520000002</v>
      </c>
      <c r="T1406" s="137">
        <v>26.67519188</v>
      </c>
      <c r="U1406" s="137">
        <v>26.041744229999999</v>
      </c>
      <c r="V1406" s="137">
        <f t="shared" si="383"/>
        <v>88316004.56679517</v>
      </c>
      <c r="W1406" s="137">
        <f t="shared" si="383"/>
        <v>79535954.098388031</v>
      </c>
      <c r="X1406" s="137">
        <f t="shared" si="383"/>
        <v>70342999.571629837</v>
      </c>
      <c r="Y1406" s="137">
        <f t="shared" si="383"/>
        <v>107160047.1372152</v>
      </c>
      <c r="Z1406" s="137">
        <f t="shared" si="383"/>
        <v>69079017.595780253</v>
      </c>
      <c r="AA1406" s="137">
        <f t="shared" si="373"/>
        <v>82886804.593961686</v>
      </c>
      <c r="AB1406" s="119">
        <f t="shared" si="384"/>
        <v>1.6327306720461343</v>
      </c>
      <c r="AC1406" s="119">
        <f t="shared" si="384"/>
        <v>1.1608375559458177</v>
      </c>
      <c r="AD1406" s="119">
        <f t="shared" si="384"/>
        <v>1.0863950415046655</v>
      </c>
      <c r="AE1406" s="119">
        <f t="shared" si="384"/>
        <v>1.144419765452285</v>
      </c>
      <c r="AF1406" s="119">
        <f t="shared" si="384"/>
        <v>1.1025997580786038</v>
      </c>
      <c r="AG1406" s="119">
        <f t="shared" si="374"/>
        <v>1.2253965586055013</v>
      </c>
      <c r="AH1406" s="120" t="b">
        <v>1</v>
      </c>
      <c r="AI1406" s="121">
        <v>6.5359479805656082E-2</v>
      </c>
      <c r="AJ1406" s="120">
        <v>0.27550544700000001</v>
      </c>
      <c r="AK1406" s="120">
        <f t="shared" si="375"/>
        <v>1.2104180839044067</v>
      </c>
      <c r="AL1406" s="120"/>
      <c r="AM1406" s="122"/>
      <c r="AN1406" s="139">
        <v>24.807840349999999</v>
      </c>
      <c r="AO1406" s="137">
        <v>24.605689999999999</v>
      </c>
      <c r="AP1406" s="137">
        <v>25.311155320000001</v>
      </c>
      <c r="AQ1406" s="137">
        <v>24.778614040000001</v>
      </c>
      <c r="AR1406" s="137">
        <v>24.36646271</v>
      </c>
      <c r="AS1406" s="137">
        <f t="shared" si="385"/>
        <v>29370008.552807912</v>
      </c>
      <c r="AT1406" s="137">
        <f t="shared" si="385"/>
        <v>25529996.426167194</v>
      </c>
      <c r="AU1406" s="137">
        <f t="shared" si="385"/>
        <v>41631012.770377956</v>
      </c>
      <c r="AV1406" s="137">
        <f t="shared" si="385"/>
        <v>28781013.090683546</v>
      </c>
      <c r="AW1406" s="137">
        <f t="shared" si="385"/>
        <v>21628986.219738156</v>
      </c>
      <c r="AX1406" s="137">
        <f t="shared" si="376"/>
        <v>29388203.411954951</v>
      </c>
      <c r="AY1406" s="137">
        <v>25.178394319999999</v>
      </c>
      <c r="AZ1406" s="137">
        <v>24.873285289999998</v>
      </c>
      <c r="BA1406" s="137">
        <v>24.989797589999998</v>
      </c>
      <c r="BB1406" s="137">
        <v>24.860080719999999</v>
      </c>
      <c r="BC1406" s="137">
        <v>24.699382780000001</v>
      </c>
      <c r="BD1406" s="137">
        <f t="shared" si="386"/>
        <v>37970991.095491886</v>
      </c>
      <c r="BE1406" s="137">
        <f t="shared" si="386"/>
        <v>30733000.498297174</v>
      </c>
      <c r="BF1406" s="137">
        <f t="shared" si="386"/>
        <v>33317979.76999671</v>
      </c>
      <c r="BG1406" s="137">
        <f t="shared" si="386"/>
        <v>30452993.608707044</v>
      </c>
      <c r="BH1406" s="137">
        <f t="shared" si="386"/>
        <v>27243010.085027806</v>
      </c>
      <c r="BI1406" s="137">
        <f t="shared" si="377"/>
        <v>31943595.011504125</v>
      </c>
      <c r="BJ1406" s="119">
        <f t="shared" si="387"/>
        <v>1.2928491671093394</v>
      </c>
      <c r="BK1406" s="119">
        <f t="shared" si="387"/>
        <v>1.2037996396582773</v>
      </c>
      <c r="BL1406" s="119">
        <f t="shared" si="387"/>
        <v>0.80031633997873131</v>
      </c>
      <c r="BM1406" s="119">
        <f t="shared" si="387"/>
        <v>1.0580931780530241</v>
      </c>
      <c r="BN1406" s="119">
        <f t="shared" si="387"/>
        <v>1.2595601942806922</v>
      </c>
      <c r="BO1406" s="119">
        <f t="shared" si="378"/>
        <v>1.1229237038160129</v>
      </c>
      <c r="BP1406" s="120" t="b">
        <v>1</v>
      </c>
      <c r="BQ1406" s="121">
        <v>0.3137877463121167</v>
      </c>
      <c r="BR1406" s="120">
        <v>0.14623565699999999</v>
      </c>
      <c r="BS1406" s="120">
        <f t="shared" si="379"/>
        <v>1.1066781086483135</v>
      </c>
      <c r="BT1406" s="120"/>
      <c r="BU1406" s="122"/>
      <c r="BV1406" s="123"/>
      <c r="BW1406" s="124"/>
      <c r="BX1406" s="143"/>
      <c r="BY1406" s="146">
        <f t="shared" si="380"/>
        <v>0.47511579931785841</v>
      </c>
      <c r="BZ1406" s="145"/>
      <c r="CA1406" s="145">
        <f t="shared" si="381"/>
        <v>1.0912554026967787</v>
      </c>
      <c r="CB1406" s="145" t="s">
        <v>8541</v>
      </c>
      <c r="CC1406" s="145"/>
      <c r="CD1406" s="147"/>
    </row>
    <row r="1407" spans="1:82" x14ac:dyDescent="0.25">
      <c r="A1407" s="124" t="s">
        <v>2570</v>
      </c>
      <c r="B1407" s="124" t="s">
        <v>2571</v>
      </c>
      <c r="C1407" s="125" t="s">
        <v>2572</v>
      </c>
      <c r="D1407" s="125" t="s">
        <v>2573</v>
      </c>
      <c r="E1407" s="118">
        <v>21</v>
      </c>
      <c r="F1407" s="139">
        <v>24.557014469999999</v>
      </c>
      <c r="G1407" s="137">
        <v>25.233961109999999</v>
      </c>
      <c r="H1407" s="137">
        <v>24.45293427</v>
      </c>
      <c r="I1407" s="137">
        <v>25.04510307</v>
      </c>
      <c r="J1407" s="137">
        <v>25.28294945</v>
      </c>
      <c r="K1407" s="137">
        <f t="shared" si="382"/>
        <v>24683000.921179879</v>
      </c>
      <c r="L1407" s="137">
        <f t="shared" si="382"/>
        <v>39462010.111912496</v>
      </c>
      <c r="M1407" s="137">
        <f t="shared" si="382"/>
        <v>22965013.088357363</v>
      </c>
      <c r="N1407" s="137">
        <f t="shared" si="382"/>
        <v>34620016.343807831</v>
      </c>
      <c r="O1407" s="137">
        <f t="shared" si="382"/>
        <v>40824997.17026893</v>
      </c>
      <c r="P1407" s="137">
        <f t="shared" si="372"/>
        <v>32511007.527105302</v>
      </c>
      <c r="Q1407" s="137">
        <v>24.503488539999999</v>
      </c>
      <c r="R1407" s="137">
        <v>24.95801544</v>
      </c>
      <c r="S1407" s="137">
        <v>25.1680603</v>
      </c>
      <c r="T1407" s="137">
        <v>24.871265409999999</v>
      </c>
      <c r="U1407" s="137">
        <v>25.61130142</v>
      </c>
      <c r="V1407" s="137">
        <f t="shared" si="383"/>
        <v>23784008.365401767</v>
      </c>
      <c r="W1407" s="137">
        <f t="shared" si="383"/>
        <v>32592020.114447676</v>
      </c>
      <c r="X1407" s="137">
        <f t="shared" si="383"/>
        <v>37699976.802799441</v>
      </c>
      <c r="Y1407" s="137">
        <f t="shared" si="383"/>
        <v>30690002.126929741</v>
      </c>
      <c r="Z1407" s="137">
        <f t="shared" si="383"/>
        <v>51258979.466808222</v>
      </c>
      <c r="AA1407" s="137">
        <f t="shared" si="373"/>
        <v>35204997.37527737</v>
      </c>
      <c r="AB1407" s="119">
        <f t="shared" si="384"/>
        <v>0.96357847416329723</v>
      </c>
      <c r="AC1407" s="119">
        <f t="shared" si="384"/>
        <v>0.82590876698926796</v>
      </c>
      <c r="AD1407" s="119">
        <f t="shared" si="384"/>
        <v>1.6416266194906852</v>
      </c>
      <c r="AE1407" s="119">
        <f t="shared" si="384"/>
        <v>0.88648144536243079</v>
      </c>
      <c r="AF1407" s="119">
        <f t="shared" si="384"/>
        <v>1.255578273600908</v>
      </c>
      <c r="AG1407" s="119">
        <f t="shared" si="374"/>
        <v>1.1146347159213179</v>
      </c>
      <c r="AH1407" s="120" t="b">
        <v>1</v>
      </c>
      <c r="AI1407" s="121">
        <v>0.58678052451579099</v>
      </c>
      <c r="AJ1407" s="120">
        <v>0.108033752</v>
      </c>
      <c r="AK1407" s="120">
        <f t="shared" si="375"/>
        <v>1.0777583590172342</v>
      </c>
      <c r="AL1407" s="120"/>
      <c r="AM1407" s="122"/>
      <c r="AN1407" s="139">
        <v>24.45324707</v>
      </c>
      <c r="AO1407" s="137">
        <v>22.88235474</v>
      </c>
      <c r="AP1407" s="137">
        <v>24.77036858</v>
      </c>
      <c r="AQ1407" s="137">
        <v>25.070465089999999</v>
      </c>
      <c r="AR1407" s="137">
        <v>24.252920150000001</v>
      </c>
      <c r="AS1407" s="137">
        <f t="shared" si="385"/>
        <v>22969992.820520025</v>
      </c>
      <c r="AT1407" s="137">
        <f t="shared" si="385"/>
        <v>7731702.7357770242</v>
      </c>
      <c r="AU1407" s="137">
        <f t="shared" si="385"/>
        <v>28616989.636704445</v>
      </c>
      <c r="AV1407" s="137">
        <f t="shared" si="385"/>
        <v>35234003.840182476</v>
      </c>
      <c r="AW1407" s="137">
        <f t="shared" si="385"/>
        <v>19992009.412656832</v>
      </c>
      <c r="AX1407" s="137">
        <f t="shared" si="376"/>
        <v>22908939.689168159</v>
      </c>
      <c r="AY1407" s="137">
        <v>24.311605449999998</v>
      </c>
      <c r="AZ1407" s="137">
        <v>23.521451949999999</v>
      </c>
      <c r="BA1407" s="137">
        <v>24.709146499999999</v>
      </c>
      <c r="BB1407" s="137">
        <v>24.805873869999999</v>
      </c>
      <c r="BC1407" s="137">
        <v>24.021829610000001</v>
      </c>
      <c r="BD1407" s="137">
        <f t="shared" si="386"/>
        <v>20822001.968438368</v>
      </c>
      <c r="BE1407" s="137">
        <f t="shared" si="386"/>
        <v>12041000.613421187</v>
      </c>
      <c r="BF1407" s="137">
        <f t="shared" si="386"/>
        <v>27428007.765724972</v>
      </c>
      <c r="BG1407" s="137">
        <f t="shared" si="386"/>
        <v>29330002.738321777</v>
      </c>
      <c r="BH1407" s="137">
        <f t="shared" si="386"/>
        <v>17033004.585628252</v>
      </c>
      <c r="BI1407" s="137">
        <f t="shared" si="377"/>
        <v>21330803.534306914</v>
      </c>
      <c r="BJ1407" s="119">
        <f t="shared" si="387"/>
        <v>0.90648709083780077</v>
      </c>
      <c r="BK1407" s="119">
        <f t="shared" si="387"/>
        <v>1.5573543144259392</v>
      </c>
      <c r="BL1407" s="119">
        <f t="shared" si="387"/>
        <v>0.95845188868313136</v>
      </c>
      <c r="BM1407" s="119">
        <f t="shared" si="387"/>
        <v>0.83243456722543963</v>
      </c>
      <c r="BN1407" s="119">
        <f t="shared" si="387"/>
        <v>0.85199062455646657</v>
      </c>
      <c r="BO1407" s="119">
        <f t="shared" si="378"/>
        <v>1.0213436971457557</v>
      </c>
      <c r="BP1407" s="120" t="b">
        <v>1</v>
      </c>
      <c r="BQ1407" s="121">
        <v>0.94652463556850552</v>
      </c>
      <c r="BR1407" s="120">
        <v>-1.1889647999999999E-2</v>
      </c>
      <c r="BS1407" s="120">
        <f t="shared" si="379"/>
        <v>0.9917925902284408</v>
      </c>
      <c r="BT1407" s="120"/>
      <c r="BU1407" s="122"/>
      <c r="BV1407" s="123"/>
      <c r="BW1407" s="124"/>
      <c r="BX1407" s="143"/>
      <c r="BY1407" s="146">
        <f t="shared" si="380"/>
        <v>0.65828304011468841</v>
      </c>
      <c r="BZ1407" s="145"/>
      <c r="CA1407" s="145">
        <f t="shared" si="381"/>
        <v>1.0913414544352436</v>
      </c>
      <c r="CB1407" s="145" t="s">
        <v>8541</v>
      </c>
      <c r="CC1407" s="145"/>
      <c r="CD1407" s="147"/>
    </row>
    <row r="1408" spans="1:82" x14ac:dyDescent="0.25">
      <c r="A1408" s="124" t="s">
        <v>3702</v>
      </c>
      <c r="B1408" s="124" t="s">
        <v>3703</v>
      </c>
      <c r="C1408" s="125" t="s">
        <v>3703</v>
      </c>
      <c r="D1408" s="125" t="s">
        <v>3704</v>
      </c>
      <c r="E1408" s="118">
        <v>11</v>
      </c>
      <c r="F1408" s="139">
        <v>23.66036034</v>
      </c>
      <c r="G1408" s="137">
        <v>24.443796160000002</v>
      </c>
      <c r="H1408" s="137">
        <v>23.648340229999999</v>
      </c>
      <c r="I1408" s="137">
        <v>23.975612640000001</v>
      </c>
      <c r="J1408" s="137">
        <v>23.60184288</v>
      </c>
      <c r="K1408" s="137">
        <f t="shared" si="382"/>
        <v>13258004.75856057</v>
      </c>
      <c r="L1408" s="137">
        <f t="shared" si="382"/>
        <v>22820011.138166673</v>
      </c>
      <c r="M1408" s="137">
        <f t="shared" si="382"/>
        <v>13148001.861501612</v>
      </c>
      <c r="N1408" s="137">
        <f t="shared" si="382"/>
        <v>16495997.003906185</v>
      </c>
      <c r="O1408" s="137">
        <f t="shared" si="382"/>
        <v>12731004.153451705</v>
      </c>
      <c r="P1408" s="137">
        <f t="shared" si="372"/>
        <v>15690603.783117348</v>
      </c>
      <c r="Q1408" s="137">
        <v>23.736345289999999</v>
      </c>
      <c r="R1408" s="137">
        <v>23.875677110000002</v>
      </c>
      <c r="S1408" s="137">
        <v>24.221181869999999</v>
      </c>
      <c r="T1408" s="137">
        <v>23.98737144</v>
      </c>
      <c r="U1408" s="137">
        <v>24.026733400000001</v>
      </c>
      <c r="V1408" s="137">
        <f t="shared" si="383"/>
        <v>13975003.319837088</v>
      </c>
      <c r="W1408" s="137">
        <f t="shared" si="383"/>
        <v>15391997.242808176</v>
      </c>
      <c r="X1408" s="137">
        <f t="shared" si="383"/>
        <v>19557001.690612316</v>
      </c>
      <c r="Y1408" s="137">
        <f t="shared" si="383"/>
        <v>16630998.353994744</v>
      </c>
      <c r="Z1408" s="137">
        <f t="shared" si="383"/>
        <v>17090999.096652273</v>
      </c>
      <c r="AA1408" s="137">
        <f t="shared" si="373"/>
        <v>16529199.940780919</v>
      </c>
      <c r="AB1408" s="119">
        <f t="shared" si="384"/>
        <v>1.0540804272085933</v>
      </c>
      <c r="AC1408" s="119">
        <f t="shared" si="384"/>
        <v>0.67449560605450021</v>
      </c>
      <c r="AD1408" s="119">
        <f t="shared" si="384"/>
        <v>1.4874504808123554</v>
      </c>
      <c r="AE1408" s="119">
        <f t="shared" si="384"/>
        <v>1.0081838854636425</v>
      </c>
      <c r="AF1408" s="119">
        <f t="shared" si="384"/>
        <v>1.3424706245200981</v>
      </c>
      <c r="AG1408" s="119">
        <f t="shared" si="374"/>
        <v>1.113336204811838</v>
      </c>
      <c r="AH1408" s="120" t="b">
        <v>1</v>
      </c>
      <c r="AI1408" s="121">
        <v>0.62881709803082975</v>
      </c>
      <c r="AJ1408" s="120">
        <v>0.103471375</v>
      </c>
      <c r="AK1408" s="120">
        <f t="shared" si="375"/>
        <v>1.0743554408534106</v>
      </c>
      <c r="AL1408" s="120"/>
      <c r="AM1408" s="122"/>
      <c r="AN1408" s="139">
        <v>22.463386539999998</v>
      </c>
      <c r="AO1408" s="137">
        <v>22.769935610000001</v>
      </c>
      <c r="AP1408" s="137">
        <v>22.54491234</v>
      </c>
      <c r="AQ1408" s="137">
        <v>22.619726180000001</v>
      </c>
      <c r="AR1408" s="137">
        <v>22.918033600000001</v>
      </c>
      <c r="AS1408" s="137">
        <f t="shared" si="385"/>
        <v>5782999.4731043437</v>
      </c>
      <c r="AT1408" s="137">
        <f t="shared" si="385"/>
        <v>7152100.6562935496</v>
      </c>
      <c r="AU1408" s="137">
        <f t="shared" si="385"/>
        <v>6119203.0440110248</v>
      </c>
      <c r="AV1408" s="137">
        <f t="shared" si="385"/>
        <v>6444898.3782940675</v>
      </c>
      <c r="AW1408" s="137">
        <f t="shared" si="385"/>
        <v>7925297.1620881939</v>
      </c>
      <c r="AX1408" s="137">
        <f t="shared" si="376"/>
        <v>6684899.742758235</v>
      </c>
      <c r="AY1408" s="137">
        <v>22.700853349999999</v>
      </c>
      <c r="AZ1408" s="137">
        <v>22.797229770000001</v>
      </c>
      <c r="BA1408" s="137">
        <v>22.536540989999999</v>
      </c>
      <c r="BB1408" s="137">
        <v>22.84178352</v>
      </c>
      <c r="BC1408" s="137">
        <v>22.478994369999999</v>
      </c>
      <c r="BD1408" s="137">
        <f t="shared" si="386"/>
        <v>6817698.4068315094</v>
      </c>
      <c r="BE1408" s="137">
        <f t="shared" si="386"/>
        <v>7288698.3822337799</v>
      </c>
      <c r="BF1408" s="137">
        <f t="shared" si="386"/>
        <v>6083798.7107269978</v>
      </c>
      <c r="BG1408" s="137">
        <f t="shared" si="386"/>
        <v>7517301.931547937</v>
      </c>
      <c r="BH1408" s="137">
        <f t="shared" si="386"/>
        <v>5845902.6341319624</v>
      </c>
      <c r="BI1408" s="137">
        <f t="shared" si="377"/>
        <v>6710680.0130944373</v>
      </c>
      <c r="BJ1408" s="119">
        <f t="shared" si="387"/>
        <v>1.1789208071934569</v>
      </c>
      <c r="BK1408" s="119">
        <f t="shared" si="387"/>
        <v>1.0190989658150336</v>
      </c>
      <c r="BL1408" s="119">
        <f t="shared" si="387"/>
        <v>0.99421422478885091</v>
      </c>
      <c r="BM1408" s="119">
        <f t="shared" si="387"/>
        <v>1.1663957273346068</v>
      </c>
      <c r="BN1408" s="119">
        <f t="shared" si="387"/>
        <v>0.73762567063058326</v>
      </c>
      <c r="BO1408" s="119">
        <f t="shared" si="378"/>
        <v>1.0192510791525062</v>
      </c>
      <c r="BP1408" s="120" t="b">
        <v>1</v>
      </c>
      <c r="BQ1408" s="121">
        <v>0.95169350850098666</v>
      </c>
      <c r="BR1408" s="120">
        <v>7.8815459999999997E-3</v>
      </c>
      <c r="BS1408" s="120">
        <f t="shared" si="379"/>
        <v>1.0054780211743684</v>
      </c>
      <c r="BT1408" s="120"/>
      <c r="BU1408" s="122"/>
      <c r="BV1408" s="123"/>
      <c r="BW1408" s="124"/>
      <c r="BX1408" s="143"/>
      <c r="BY1408" s="146">
        <f t="shared" si="380"/>
        <v>0.58216527881599678</v>
      </c>
      <c r="BZ1408" s="145"/>
      <c r="CA1408" s="145">
        <f t="shared" si="381"/>
        <v>1.0923080952119888</v>
      </c>
      <c r="CB1408" s="145" t="s">
        <v>8541</v>
      </c>
      <c r="CC1408" s="145"/>
      <c r="CD1408" s="147"/>
    </row>
    <row r="1409" spans="1:82" x14ac:dyDescent="0.25">
      <c r="A1409" s="124" t="s">
        <v>1151</v>
      </c>
      <c r="B1409" s="124" t="s">
        <v>1152</v>
      </c>
      <c r="C1409" s="125" t="s">
        <v>1152</v>
      </c>
      <c r="D1409" s="125" t="s">
        <v>1153</v>
      </c>
      <c r="E1409" s="118">
        <v>15</v>
      </c>
      <c r="F1409" s="139">
        <v>23.653596879999998</v>
      </c>
      <c r="G1409" s="137">
        <v>24.84244537</v>
      </c>
      <c r="H1409" s="137">
        <v>24.507909770000001</v>
      </c>
      <c r="I1409" s="137">
        <v>24.737119669999998</v>
      </c>
      <c r="J1409" s="137">
        <v>23.6768055</v>
      </c>
      <c r="K1409" s="137">
        <f t="shared" si="382"/>
        <v>13195995.726382509</v>
      </c>
      <c r="L1409" s="137">
        <f t="shared" si="382"/>
        <v>30083005.424404874</v>
      </c>
      <c r="M1409" s="137">
        <f t="shared" si="382"/>
        <v>23857007.758517187</v>
      </c>
      <c r="N1409" s="137">
        <f t="shared" si="382"/>
        <v>27965013.093121994</v>
      </c>
      <c r="O1409" s="137">
        <f t="shared" si="382"/>
        <v>13409996.268444672</v>
      </c>
      <c r="P1409" s="137">
        <f t="shared" si="372"/>
        <v>21702203.654174246</v>
      </c>
      <c r="Q1409" s="137">
        <v>24.318449019999999</v>
      </c>
      <c r="R1409" s="137">
        <v>24.80857658</v>
      </c>
      <c r="S1409" s="137">
        <v>25.53201675</v>
      </c>
      <c r="T1409" s="137">
        <v>24.933866500000001</v>
      </c>
      <c r="U1409" s="137">
        <v>24.535165790000001</v>
      </c>
      <c r="V1409" s="137">
        <f t="shared" si="383"/>
        <v>20921007.87964464</v>
      </c>
      <c r="W1409" s="137">
        <f t="shared" si="383"/>
        <v>29385000.355664376</v>
      </c>
      <c r="X1409" s="137">
        <f t="shared" si="383"/>
        <v>48518000.155095711</v>
      </c>
      <c r="Y1409" s="137">
        <f t="shared" si="383"/>
        <v>32051010.347372662</v>
      </c>
      <c r="Z1409" s="137">
        <f t="shared" si="383"/>
        <v>24312009.197974272</v>
      </c>
      <c r="AA1409" s="137">
        <f t="shared" si="373"/>
        <v>31037405.587150335</v>
      </c>
      <c r="AB1409" s="119">
        <f t="shared" si="384"/>
        <v>1.5854057786497806</v>
      </c>
      <c r="AC1409" s="119">
        <f t="shared" si="384"/>
        <v>0.97679736253432181</v>
      </c>
      <c r="AD1409" s="119">
        <f t="shared" si="384"/>
        <v>2.0337001457265447</v>
      </c>
      <c r="AE1409" s="119">
        <f t="shared" si="384"/>
        <v>1.1461110438477005</v>
      </c>
      <c r="AF1409" s="119">
        <f t="shared" si="384"/>
        <v>1.8129765818938623</v>
      </c>
      <c r="AG1409" s="119">
        <f t="shared" si="374"/>
        <v>1.5109981825304419</v>
      </c>
      <c r="AH1409" s="120" t="b">
        <v>1</v>
      </c>
      <c r="AI1409" s="121">
        <v>5.3378986298931758E-2</v>
      </c>
      <c r="AJ1409" s="120">
        <v>0.54203948999999996</v>
      </c>
      <c r="AK1409" s="120">
        <f t="shared" si="375"/>
        <v>1.4560294034468961</v>
      </c>
      <c r="AL1409" s="120"/>
      <c r="AM1409" s="122"/>
      <c r="AN1409" s="139">
        <v>22.236751559999998</v>
      </c>
      <c r="AO1409" s="137">
        <v>23.316862109999999</v>
      </c>
      <c r="AP1409" s="137">
        <v>22.573646549999999</v>
      </c>
      <c r="AQ1409" s="137">
        <v>21.106101989999999</v>
      </c>
      <c r="AR1409" s="137">
        <v>23.327178960000001</v>
      </c>
      <c r="AS1409" s="137">
        <f t="shared" si="385"/>
        <v>4942301.3876465168</v>
      </c>
      <c r="AT1409" s="137">
        <f t="shared" si="385"/>
        <v>10449004.106826307</v>
      </c>
      <c r="AU1409" s="137">
        <f t="shared" si="385"/>
        <v>6242301.241671918</v>
      </c>
      <c r="AV1409" s="137">
        <f t="shared" si="385"/>
        <v>2257198.6951176338</v>
      </c>
      <c r="AW1409" s="137">
        <f t="shared" si="385"/>
        <v>10523993.742420495</v>
      </c>
      <c r="AX1409" s="137">
        <f t="shared" si="376"/>
        <v>6882959.8347365735</v>
      </c>
      <c r="AY1409" s="137">
        <v>22.855800630000001</v>
      </c>
      <c r="AZ1409" s="137">
        <v>23.05948257</v>
      </c>
      <c r="BA1409" s="137">
        <v>23.117895130000001</v>
      </c>
      <c r="BB1409" s="137">
        <v>22.012226099999999</v>
      </c>
      <c r="BC1409" s="137">
        <v>23.604333879999999</v>
      </c>
      <c r="BD1409" s="137">
        <f t="shared" si="386"/>
        <v>7590695.4030093821</v>
      </c>
      <c r="BE1409" s="137">
        <f t="shared" si="386"/>
        <v>8741700.8028382901</v>
      </c>
      <c r="BF1409" s="137">
        <f t="shared" si="386"/>
        <v>9102902.0736621283</v>
      </c>
      <c r="BG1409" s="137">
        <f t="shared" si="386"/>
        <v>4229999.6110116672</v>
      </c>
      <c r="BH1409" s="137">
        <f t="shared" si="386"/>
        <v>12753004.870480746</v>
      </c>
      <c r="BI1409" s="137">
        <f t="shared" si="377"/>
        <v>8483660.5522004422</v>
      </c>
      <c r="BJ1409" s="119">
        <f t="shared" si="387"/>
        <v>1.5358625076938113</v>
      </c>
      <c r="BK1409" s="119">
        <f t="shared" si="387"/>
        <v>0.83660612183388461</v>
      </c>
      <c r="BL1409" s="119">
        <f t="shared" si="387"/>
        <v>1.4582606191597438</v>
      </c>
      <c r="BM1409" s="119">
        <f t="shared" si="387"/>
        <v>1.874004100818081</v>
      </c>
      <c r="BN1409" s="119">
        <f t="shared" si="387"/>
        <v>1.2118027796876649</v>
      </c>
      <c r="BO1409" s="119">
        <f t="shared" si="378"/>
        <v>1.3833072258386372</v>
      </c>
      <c r="BP1409" s="120" t="b">
        <v>1</v>
      </c>
      <c r="BQ1409" s="121">
        <v>0.10035695670715593</v>
      </c>
      <c r="BR1409" s="120">
        <v>0.41783943200000001</v>
      </c>
      <c r="BS1409" s="120">
        <f t="shared" si="379"/>
        <v>1.3359253852854305</v>
      </c>
      <c r="BT1409" s="120"/>
      <c r="BU1409" s="122"/>
      <c r="BV1409" s="123"/>
      <c r="BW1409" s="124"/>
      <c r="BX1409" s="143"/>
      <c r="BY1409" s="146">
        <f t="shared" si="380"/>
        <v>0.64092916204110506</v>
      </c>
      <c r="BZ1409" s="145"/>
      <c r="CA1409" s="145">
        <f t="shared" si="381"/>
        <v>1.0923084578079836</v>
      </c>
      <c r="CB1409" s="145" t="s">
        <v>8541</v>
      </c>
      <c r="CC1409" s="145"/>
      <c r="CD1409" s="147"/>
    </row>
    <row r="1410" spans="1:82" x14ac:dyDescent="0.25">
      <c r="A1410" s="124" t="s">
        <v>2310</v>
      </c>
      <c r="B1410" s="124" t="s">
        <v>7777</v>
      </c>
      <c r="C1410" s="125" t="s">
        <v>2311</v>
      </c>
      <c r="D1410" s="125" t="s">
        <v>2312</v>
      </c>
      <c r="E1410" s="118">
        <v>5</v>
      </c>
      <c r="F1410" s="139">
        <v>22.4453125</v>
      </c>
      <c r="G1410" s="137">
        <v>22.607723239999999</v>
      </c>
      <c r="H1410" s="137">
        <v>23.957925800000002</v>
      </c>
      <c r="I1410" s="137">
        <v>22.398483280000001</v>
      </c>
      <c r="J1410" s="137">
        <v>23.045152659999999</v>
      </c>
      <c r="K1410" s="137">
        <f t="shared" si="382"/>
        <v>5711002.1616989812</v>
      </c>
      <c r="L1410" s="137">
        <f t="shared" si="382"/>
        <v>6391500.5247123623</v>
      </c>
      <c r="M1410" s="137">
        <f t="shared" si="382"/>
        <v>16294997.557063142</v>
      </c>
      <c r="N1410" s="137">
        <f t="shared" si="382"/>
        <v>5528601.9762596646</v>
      </c>
      <c r="O1410" s="137">
        <f t="shared" si="382"/>
        <v>8655301.5909804348</v>
      </c>
      <c r="P1410" s="137">
        <f t="shared" si="372"/>
        <v>8516280.7621429153</v>
      </c>
      <c r="Q1410" s="137">
        <v>22.661577220000002</v>
      </c>
      <c r="R1410" s="137">
        <v>22.54493523</v>
      </c>
      <c r="S1410" s="137">
        <v>22.759733199999999</v>
      </c>
      <c r="T1410" s="137">
        <v>22.593204499999999</v>
      </c>
      <c r="U1410" s="137">
        <v>23.47271156</v>
      </c>
      <c r="V1410" s="137">
        <f t="shared" si="383"/>
        <v>6634596.148705692</v>
      </c>
      <c r="W1410" s="137">
        <f t="shared" si="383"/>
        <v>6119300.132907073</v>
      </c>
      <c r="X1410" s="137">
        <f t="shared" si="383"/>
        <v>7101701.0503819287</v>
      </c>
      <c r="Y1410" s="137">
        <f t="shared" si="383"/>
        <v>6327501.4400622891</v>
      </c>
      <c r="Z1410" s="137">
        <f t="shared" si="383"/>
        <v>11640999.193051251</v>
      </c>
      <c r="AA1410" s="137">
        <f t="shared" si="373"/>
        <v>7564819.5930216461</v>
      </c>
      <c r="AB1410" s="119">
        <f t="shared" si="384"/>
        <v>1.1617218766262818</v>
      </c>
      <c r="AC1410" s="119">
        <f t="shared" si="384"/>
        <v>0.95741213025754401</v>
      </c>
      <c r="AD1410" s="119">
        <f t="shared" si="384"/>
        <v>0.43582093372598657</v>
      </c>
      <c r="AE1410" s="119">
        <f t="shared" si="384"/>
        <v>1.1445029805424904</v>
      </c>
      <c r="AF1410" s="119">
        <f t="shared" si="384"/>
        <v>1.3449559291131077</v>
      </c>
      <c r="AG1410" s="119">
        <f t="shared" si="374"/>
        <v>1.008882770053082</v>
      </c>
      <c r="AH1410" s="120" t="b">
        <v>1</v>
      </c>
      <c r="AI1410" s="121">
        <v>0.78462261582122217</v>
      </c>
      <c r="AJ1410" s="120">
        <v>-8.4487151999999996E-2</v>
      </c>
      <c r="AK1410" s="120">
        <f t="shared" si="375"/>
        <v>0.94311973573397034</v>
      </c>
      <c r="AL1410" s="120"/>
      <c r="AM1410" s="122"/>
      <c r="AN1410" s="139">
        <v>22.264534000000001</v>
      </c>
      <c r="AO1410" s="137">
        <v>21.762025829999999</v>
      </c>
      <c r="AP1410" s="137">
        <v>22.03754807</v>
      </c>
      <c r="AQ1410" s="137">
        <v>22.16603851</v>
      </c>
      <c r="AR1410" s="137">
        <v>21.83487701</v>
      </c>
      <c r="AS1410" s="137">
        <f t="shared" si="385"/>
        <v>5038399.1900880691</v>
      </c>
      <c r="AT1410" s="137">
        <f t="shared" si="385"/>
        <v>3556497.7742771832</v>
      </c>
      <c r="AU1410" s="137">
        <f t="shared" si="385"/>
        <v>4304899.3301761458</v>
      </c>
      <c r="AV1410" s="137">
        <f t="shared" si="385"/>
        <v>4705897.6414729813</v>
      </c>
      <c r="AW1410" s="137">
        <f t="shared" si="385"/>
        <v>3740700.4477688544</v>
      </c>
      <c r="AX1410" s="137">
        <f t="shared" si="376"/>
        <v>4269278.8767566467</v>
      </c>
      <c r="AY1410" s="137">
        <v>22.174171449999999</v>
      </c>
      <c r="AZ1410" s="137">
        <v>21.633028029999998</v>
      </c>
      <c r="BA1410" s="137">
        <v>21.9998951</v>
      </c>
      <c r="BB1410" s="137">
        <v>21.782207490000001</v>
      </c>
      <c r="BC1410" s="137">
        <v>21.867593769999999</v>
      </c>
      <c r="BD1410" s="137">
        <f t="shared" si="386"/>
        <v>4732501.2292893622</v>
      </c>
      <c r="BE1410" s="137">
        <f t="shared" si="386"/>
        <v>3252298.0149634453</v>
      </c>
      <c r="BF1410" s="137">
        <f t="shared" si="386"/>
        <v>4193999.0384650216</v>
      </c>
      <c r="BG1410" s="137">
        <f t="shared" si="386"/>
        <v>3606598.7370046605</v>
      </c>
      <c r="BH1410" s="137">
        <f t="shared" si="386"/>
        <v>3826499.4722247091</v>
      </c>
      <c r="BI1410" s="137">
        <f t="shared" si="377"/>
        <v>3922379.2983894399</v>
      </c>
      <c r="BJ1410" s="119">
        <f t="shared" si="387"/>
        <v>0.93928667633154328</v>
      </c>
      <c r="BK1410" s="119">
        <f t="shared" si="387"/>
        <v>0.91446648399054231</v>
      </c>
      <c r="BL1410" s="119">
        <f t="shared" si="387"/>
        <v>0.97423858650218742</v>
      </c>
      <c r="BM1410" s="119">
        <f t="shared" si="387"/>
        <v>0.76639974172403968</v>
      </c>
      <c r="BN1410" s="119">
        <f t="shared" si="387"/>
        <v>1.0229366199335821</v>
      </c>
      <c r="BO1410" s="119">
        <f t="shared" si="378"/>
        <v>0.92346562169637902</v>
      </c>
      <c r="BP1410" s="120" t="b">
        <v>1</v>
      </c>
      <c r="BQ1410" s="121">
        <v>0.16160080356995019</v>
      </c>
      <c r="BR1410" s="120">
        <v>-0.121625519</v>
      </c>
      <c r="BS1410" s="120">
        <f t="shared" si="379"/>
        <v>0.91915143706849523</v>
      </c>
      <c r="BT1410" s="120"/>
      <c r="BU1410" s="122"/>
      <c r="BV1410" s="123"/>
      <c r="BW1410" s="124"/>
      <c r="BX1410" s="143"/>
      <c r="BY1410" s="146">
        <f t="shared" si="380"/>
        <v>0.62182531047812473</v>
      </c>
      <c r="BZ1410" s="145"/>
      <c r="CA1410" s="145">
        <f t="shared" si="381"/>
        <v>1.0924962947725052</v>
      </c>
      <c r="CB1410" s="145" t="s">
        <v>8541</v>
      </c>
      <c r="CC1410" s="145"/>
      <c r="CD1410" s="147"/>
    </row>
    <row r="1411" spans="1:82" x14ac:dyDescent="0.25">
      <c r="A1411" s="124" t="s">
        <v>281</v>
      </c>
      <c r="B1411" s="124" t="s">
        <v>282</v>
      </c>
      <c r="C1411" s="125" t="s">
        <v>283</v>
      </c>
      <c r="D1411" s="125" t="s">
        <v>284</v>
      </c>
      <c r="E1411" s="118">
        <v>7</v>
      </c>
      <c r="F1411" s="139">
        <v>21.853691099999999</v>
      </c>
      <c r="G1411" s="137">
        <v>21.777359010000001</v>
      </c>
      <c r="H1411" s="137">
        <v>21.541843409999998</v>
      </c>
      <c r="I1411" s="137">
        <v>21.811391830000002</v>
      </c>
      <c r="J1411" s="137">
        <v>21.646232600000001</v>
      </c>
      <c r="K1411" s="137">
        <f t="shared" si="382"/>
        <v>3789802.1434179414</v>
      </c>
      <c r="L1411" s="137">
        <f t="shared" si="382"/>
        <v>3594498.3480298584</v>
      </c>
      <c r="M1411" s="137">
        <f t="shared" si="382"/>
        <v>3053099.9934578291</v>
      </c>
      <c r="N1411" s="137">
        <f t="shared" si="382"/>
        <v>3680299.7147443728</v>
      </c>
      <c r="O1411" s="137">
        <f t="shared" si="382"/>
        <v>3282201.9995401879</v>
      </c>
      <c r="P1411" s="137">
        <f t="shared" si="372"/>
        <v>3479980.4398380378</v>
      </c>
      <c r="Q1411" s="137">
        <v>22.380470280000001</v>
      </c>
      <c r="R1411" s="137">
        <v>21.557119369999999</v>
      </c>
      <c r="S1411" s="137">
        <v>21.66942787</v>
      </c>
      <c r="T1411" s="137">
        <v>21.455230709999999</v>
      </c>
      <c r="U1411" s="137">
        <v>21.909837719999999</v>
      </c>
      <c r="V1411" s="137">
        <f t="shared" si="383"/>
        <v>5460002.87450819</v>
      </c>
      <c r="W1411" s="137">
        <f t="shared" si="383"/>
        <v>3085599.4644433404</v>
      </c>
      <c r="X1411" s="137">
        <f t="shared" si="383"/>
        <v>3335398.8735288284</v>
      </c>
      <c r="Y1411" s="137">
        <f t="shared" si="383"/>
        <v>2875199.6546546337</v>
      </c>
      <c r="Z1411" s="137">
        <f t="shared" si="383"/>
        <v>3940200.790943299</v>
      </c>
      <c r="AA1411" s="137">
        <f t="shared" si="373"/>
        <v>3739280.331615658</v>
      </c>
      <c r="AB1411" s="119">
        <f t="shared" si="384"/>
        <v>1.4407092159127681</v>
      </c>
      <c r="AC1411" s="119">
        <f t="shared" si="384"/>
        <v>0.85842283559110688</v>
      </c>
      <c r="AD1411" s="119">
        <f t="shared" si="384"/>
        <v>1.0924630312390384</v>
      </c>
      <c r="AE1411" s="119">
        <f t="shared" si="384"/>
        <v>0.78124062644564807</v>
      </c>
      <c r="AF1411" s="119">
        <f t="shared" si="384"/>
        <v>1.2004748006049877</v>
      </c>
      <c r="AG1411" s="119">
        <f t="shared" si="374"/>
        <v>1.0746621019587097</v>
      </c>
      <c r="AH1411" s="120" t="b">
        <v>1</v>
      </c>
      <c r="AI1411" s="121">
        <v>0.69230116908077943</v>
      </c>
      <c r="AJ1411" s="120">
        <v>6.8313599000000003E-2</v>
      </c>
      <c r="AK1411" s="120">
        <f t="shared" si="375"/>
        <v>1.0484903613734926</v>
      </c>
      <c r="AL1411" s="120"/>
      <c r="AM1411" s="122"/>
      <c r="AN1411" s="139">
        <v>20.724340439999999</v>
      </c>
      <c r="AO1411" s="137">
        <v>21.499113080000001</v>
      </c>
      <c r="AP1411" s="137">
        <v>20.90426064</v>
      </c>
      <c r="AQ1411" s="137">
        <v>20.738016129999998</v>
      </c>
      <c r="AR1411" s="137">
        <v>20.901832580000001</v>
      </c>
      <c r="AS1411" s="137">
        <f t="shared" si="385"/>
        <v>1732399.7516220978</v>
      </c>
      <c r="AT1411" s="137">
        <f t="shared" si="385"/>
        <v>2963998.0750110466</v>
      </c>
      <c r="AU1411" s="137">
        <f t="shared" si="385"/>
        <v>1962499.2064977016</v>
      </c>
      <c r="AV1411" s="137">
        <f t="shared" si="385"/>
        <v>1748899.7098205844</v>
      </c>
      <c r="AW1411" s="137">
        <f t="shared" si="385"/>
        <v>1959199.0923869251</v>
      </c>
      <c r="AX1411" s="137">
        <f t="shared" si="376"/>
        <v>2073399.1670676712</v>
      </c>
      <c r="AY1411" s="137">
        <v>20.857492449999999</v>
      </c>
      <c r="AZ1411" s="137">
        <v>21.098606109999999</v>
      </c>
      <c r="BA1411" s="137">
        <v>20.984609599999999</v>
      </c>
      <c r="BB1411" s="137">
        <v>20.810960770000001</v>
      </c>
      <c r="BC1411" s="137">
        <v>20.831130980000001</v>
      </c>
      <c r="BD1411" s="137">
        <f t="shared" si="386"/>
        <v>1899900.5207535664</v>
      </c>
      <c r="BE1411" s="137">
        <f t="shared" si="386"/>
        <v>2245501.2740553031</v>
      </c>
      <c r="BF1411" s="137">
        <f t="shared" si="386"/>
        <v>2074898.8830331152</v>
      </c>
      <c r="BG1411" s="137">
        <f t="shared" si="386"/>
        <v>1839600.1247639272</v>
      </c>
      <c r="BH1411" s="137">
        <f t="shared" si="386"/>
        <v>1865500.0653271631</v>
      </c>
      <c r="BI1411" s="137">
        <f t="shared" si="377"/>
        <v>1985080.1735866151</v>
      </c>
      <c r="BJ1411" s="119">
        <f t="shared" si="387"/>
        <v>1.0966871352726948</v>
      </c>
      <c r="BK1411" s="119">
        <f t="shared" si="387"/>
        <v>0.75759201498365825</v>
      </c>
      <c r="BL1411" s="119">
        <f t="shared" si="387"/>
        <v>1.0572737436852284</v>
      </c>
      <c r="BM1411" s="119">
        <f t="shared" si="387"/>
        <v>1.0518614157427286</v>
      </c>
      <c r="BN1411" s="119">
        <f t="shared" si="387"/>
        <v>0.95217483132579095</v>
      </c>
      <c r="BO1411" s="119">
        <f t="shared" si="378"/>
        <v>0.98311782820202021</v>
      </c>
      <c r="BP1411" s="120" t="b">
        <v>1</v>
      </c>
      <c r="BQ1411" s="121">
        <v>0.72253874265539919</v>
      </c>
      <c r="BR1411" s="120">
        <v>-3.6952591E-2</v>
      </c>
      <c r="BS1411" s="120">
        <f t="shared" si="379"/>
        <v>0.97471166076935356</v>
      </c>
      <c r="BT1411" s="120"/>
      <c r="BU1411" s="122"/>
      <c r="BV1411" s="123"/>
      <c r="BW1411" s="124"/>
      <c r="BX1411" s="143"/>
      <c r="BY1411" s="146">
        <f t="shared" si="380"/>
        <v>0.51941296407195381</v>
      </c>
      <c r="BZ1411" s="145"/>
      <c r="CA1411" s="145">
        <f t="shared" si="381"/>
        <v>1.0931162787721089</v>
      </c>
      <c r="CB1411" s="145" t="s">
        <v>8541</v>
      </c>
      <c r="CC1411" s="145"/>
      <c r="CD1411" s="147"/>
    </row>
    <row r="1412" spans="1:82" x14ac:dyDescent="0.25">
      <c r="A1412" s="124" t="s">
        <v>2534</v>
      </c>
      <c r="B1412" s="124" t="s">
        <v>2535</v>
      </c>
      <c r="C1412" s="125" t="s">
        <v>2535</v>
      </c>
      <c r="D1412" s="125" t="s">
        <v>2536</v>
      </c>
      <c r="E1412" s="118">
        <v>15</v>
      </c>
      <c r="F1412" s="139">
        <v>25.018989560000001</v>
      </c>
      <c r="G1412" s="137">
        <v>24.823472979999998</v>
      </c>
      <c r="H1412" s="137">
        <v>24.298101429999999</v>
      </c>
      <c r="I1412" s="137">
        <v>24.786163330000001</v>
      </c>
      <c r="J1412" s="137">
        <v>25.255334850000001</v>
      </c>
      <c r="K1412" s="137">
        <f t="shared" si="382"/>
        <v>33999013.721642576</v>
      </c>
      <c r="L1412" s="137">
        <f t="shared" si="382"/>
        <v>29689983.998669054</v>
      </c>
      <c r="M1412" s="137">
        <f t="shared" si="382"/>
        <v>20628011.655051991</v>
      </c>
      <c r="N1412" s="137">
        <f t="shared" si="382"/>
        <v>28932012.213255711</v>
      </c>
      <c r="O1412" s="137">
        <f t="shared" si="382"/>
        <v>40050997.813971974</v>
      </c>
      <c r="P1412" s="137">
        <f t="shared" si="372"/>
        <v>30660003.880518258</v>
      </c>
      <c r="Q1412" s="137">
        <v>24.847328189999999</v>
      </c>
      <c r="R1412" s="137">
        <v>25.200563429999999</v>
      </c>
      <c r="S1412" s="137">
        <v>24.71701431</v>
      </c>
      <c r="T1412" s="137">
        <v>24.49874878</v>
      </c>
      <c r="U1412" s="137">
        <v>25.01567459</v>
      </c>
      <c r="V1412" s="137">
        <f t="shared" si="383"/>
        <v>30184994.238694768</v>
      </c>
      <c r="W1412" s="137">
        <f t="shared" si="383"/>
        <v>38558976.7206349</v>
      </c>
      <c r="X1412" s="137">
        <f t="shared" si="383"/>
        <v>27577996.3997612</v>
      </c>
      <c r="Y1412" s="137">
        <f t="shared" si="383"/>
        <v>23705997.759352051</v>
      </c>
      <c r="Z1412" s="137">
        <f t="shared" si="383"/>
        <v>33920981.759939462</v>
      </c>
      <c r="AA1412" s="137">
        <f t="shared" si="373"/>
        <v>30789789.375676475</v>
      </c>
      <c r="AB1412" s="119">
        <f t="shared" si="384"/>
        <v>0.88781970223683471</v>
      </c>
      <c r="AC1412" s="119">
        <f t="shared" si="384"/>
        <v>1.2987200236404111</v>
      </c>
      <c r="AD1412" s="119">
        <f t="shared" si="384"/>
        <v>1.3369197604174852</v>
      </c>
      <c r="AE1412" s="119">
        <f t="shared" si="384"/>
        <v>0.81936913286973967</v>
      </c>
      <c r="AF1412" s="119">
        <f t="shared" si="384"/>
        <v>0.84694473574653295</v>
      </c>
      <c r="AG1412" s="119">
        <f t="shared" si="374"/>
        <v>1.0379546709822005</v>
      </c>
      <c r="AH1412" s="120" t="b">
        <v>1</v>
      </c>
      <c r="AI1412" s="121">
        <v>0.90664071029154958</v>
      </c>
      <c r="AJ1412" s="120">
        <v>1.9453430000000001E-2</v>
      </c>
      <c r="AK1412" s="120">
        <f t="shared" si="375"/>
        <v>1.0135754104959924</v>
      </c>
      <c r="AL1412" s="120"/>
      <c r="AM1412" s="122"/>
      <c r="AN1412" s="139">
        <v>24.24590302</v>
      </c>
      <c r="AO1412" s="137">
        <v>23.58932304</v>
      </c>
      <c r="AP1412" s="137">
        <v>24.069154739999998</v>
      </c>
      <c r="AQ1412" s="137">
        <v>24.55987549</v>
      </c>
      <c r="AR1412" s="137">
        <v>24.580896379999999</v>
      </c>
      <c r="AS1412" s="137">
        <f t="shared" si="385"/>
        <v>19895006.29875195</v>
      </c>
      <c r="AT1412" s="137">
        <f t="shared" si="385"/>
        <v>12621001.328398053</v>
      </c>
      <c r="AU1412" s="137">
        <f t="shared" si="385"/>
        <v>17601008.270992301</v>
      </c>
      <c r="AV1412" s="137">
        <f t="shared" si="385"/>
        <v>24731998.544180721</v>
      </c>
      <c r="AW1412" s="137">
        <f t="shared" si="385"/>
        <v>25094995.993884578</v>
      </c>
      <c r="AX1412" s="137">
        <f t="shared" si="376"/>
        <v>19988802.087241523</v>
      </c>
      <c r="AY1412" s="137">
        <v>23.919797899999999</v>
      </c>
      <c r="AZ1412" s="137">
        <v>24.03103256</v>
      </c>
      <c r="BA1412" s="137">
        <v>23.91049576</v>
      </c>
      <c r="BB1412" s="137">
        <v>24.345298769999999</v>
      </c>
      <c r="BC1412" s="137">
        <v>24.31858635</v>
      </c>
      <c r="BD1412" s="137">
        <f t="shared" si="386"/>
        <v>15869990.183552766</v>
      </c>
      <c r="BE1412" s="137">
        <f t="shared" si="386"/>
        <v>17142005.390598942</v>
      </c>
      <c r="BF1412" s="137">
        <f t="shared" si="386"/>
        <v>15767993.598506028</v>
      </c>
      <c r="BG1412" s="137">
        <f t="shared" si="386"/>
        <v>21314010.881907355</v>
      </c>
      <c r="BH1412" s="137">
        <f t="shared" si="386"/>
        <v>20922999.443127736</v>
      </c>
      <c r="BI1412" s="137">
        <f t="shared" si="377"/>
        <v>18203399.899538565</v>
      </c>
      <c r="BJ1412" s="119">
        <f t="shared" si="387"/>
        <v>0.79768711531135927</v>
      </c>
      <c r="BK1412" s="119">
        <f t="shared" si="387"/>
        <v>1.3582127871287315</v>
      </c>
      <c r="BL1412" s="119">
        <f t="shared" si="387"/>
        <v>0.89585740519722323</v>
      </c>
      <c r="BM1412" s="119">
        <f t="shared" si="387"/>
        <v>0.86179897042418363</v>
      </c>
      <c r="BN1412" s="119">
        <f t="shared" si="387"/>
        <v>0.83375185428308018</v>
      </c>
      <c r="BO1412" s="119">
        <f t="shared" si="378"/>
        <v>0.94946162646891563</v>
      </c>
      <c r="BP1412" s="120" t="b">
        <v>1</v>
      </c>
      <c r="BQ1412" s="121">
        <v>0.49649201019811451</v>
      </c>
      <c r="BR1412" s="120">
        <v>-0.103988266</v>
      </c>
      <c r="BS1412" s="120">
        <f t="shared" si="379"/>
        <v>0.9304572254428175</v>
      </c>
      <c r="BT1412" s="120"/>
      <c r="BU1412" s="122"/>
      <c r="BV1412" s="123"/>
      <c r="BW1412" s="124"/>
      <c r="BX1412" s="143"/>
      <c r="BY1412" s="146">
        <f t="shared" si="380"/>
        <v>0.58302846837262634</v>
      </c>
      <c r="BZ1412" s="145"/>
      <c r="CA1412" s="145">
        <f t="shared" si="381"/>
        <v>1.0932033923713105</v>
      </c>
      <c r="CB1412" s="145" t="s">
        <v>8541</v>
      </c>
      <c r="CC1412" s="145"/>
      <c r="CD1412" s="147"/>
    </row>
    <row r="1413" spans="1:82" x14ac:dyDescent="0.25">
      <c r="A1413" s="124" t="s">
        <v>6111</v>
      </c>
      <c r="B1413" s="124" t="s">
        <v>6112</v>
      </c>
      <c r="C1413" s="125" t="s">
        <v>6112</v>
      </c>
      <c r="D1413" s="125" t="s">
        <v>6113</v>
      </c>
      <c r="E1413" s="118">
        <v>9</v>
      </c>
      <c r="F1413" s="139">
        <v>24.414222720000001</v>
      </c>
      <c r="G1413" s="137">
        <v>24.8028698</v>
      </c>
      <c r="H1413" s="137">
        <v>24.104936599999998</v>
      </c>
      <c r="I1413" s="137">
        <v>24.783666610000001</v>
      </c>
      <c r="J1413" s="137">
        <v>24.773742680000002</v>
      </c>
      <c r="K1413" s="137">
        <f t="shared" si="382"/>
        <v>22356991.388938453</v>
      </c>
      <c r="L1413" s="137">
        <f t="shared" si="382"/>
        <v>29268993.509737518</v>
      </c>
      <c r="M1413" s="137">
        <f t="shared" si="382"/>
        <v>18043008.768463429</v>
      </c>
      <c r="N1413" s="137">
        <f t="shared" si="382"/>
        <v>28881985.934195366</v>
      </c>
      <c r="O1413" s="137">
        <f t="shared" si="382"/>
        <v>28683995.885997094</v>
      </c>
      <c r="P1413" s="137">
        <f t="shared" si="372"/>
        <v>25446995.097466372</v>
      </c>
      <c r="Q1413" s="137">
        <v>23.835571290000001</v>
      </c>
      <c r="R1413" s="137">
        <v>24.852100369999999</v>
      </c>
      <c r="S1413" s="137">
        <v>24.870653149999999</v>
      </c>
      <c r="T1413" s="137">
        <v>24.67583656</v>
      </c>
      <c r="U1413" s="137">
        <v>24.678256990000001</v>
      </c>
      <c r="V1413" s="137">
        <f t="shared" si="383"/>
        <v>14970004.196140485</v>
      </c>
      <c r="W1413" s="137">
        <f t="shared" si="383"/>
        <v>30285006.179990645</v>
      </c>
      <c r="X1413" s="137">
        <f t="shared" si="383"/>
        <v>30676980.474003013</v>
      </c>
      <c r="Y1413" s="137">
        <f t="shared" si="383"/>
        <v>26801985.793863866</v>
      </c>
      <c r="Z1413" s="137">
        <f t="shared" si="383"/>
        <v>26846989.608042639</v>
      </c>
      <c r="AA1413" s="137">
        <f t="shared" si="373"/>
        <v>25916193.250408132</v>
      </c>
      <c r="AB1413" s="119">
        <f t="shared" si="384"/>
        <v>0.66958938864856299</v>
      </c>
      <c r="AC1413" s="119">
        <f t="shared" si="384"/>
        <v>1.0347129350353339</v>
      </c>
      <c r="AD1413" s="119">
        <f t="shared" si="384"/>
        <v>1.7002142418520541</v>
      </c>
      <c r="AE1413" s="119">
        <f t="shared" si="384"/>
        <v>0.92798278674220791</v>
      </c>
      <c r="AF1413" s="119">
        <f t="shared" si="384"/>
        <v>0.93595710007575195</v>
      </c>
      <c r="AG1413" s="119">
        <f t="shared" si="374"/>
        <v>1.0536912904707822</v>
      </c>
      <c r="AH1413" s="120" t="b">
        <v>1</v>
      </c>
      <c r="AI1413" s="121">
        <v>0.97723531056177104</v>
      </c>
      <c r="AJ1413" s="120">
        <v>6.5959929999999996E-3</v>
      </c>
      <c r="AK1413" s="120">
        <f t="shared" si="375"/>
        <v>1.0045824614616723</v>
      </c>
      <c r="AL1413" s="120"/>
      <c r="AM1413" s="122"/>
      <c r="AN1413" s="139">
        <v>23.369329449999999</v>
      </c>
      <c r="AO1413" s="137">
        <v>23.068841930000001</v>
      </c>
      <c r="AP1413" s="137">
        <v>23.346515660000001</v>
      </c>
      <c r="AQ1413" s="137">
        <v>23.853672029999998</v>
      </c>
      <c r="AR1413" s="137">
        <v>23.862400050000002</v>
      </c>
      <c r="AS1413" s="137">
        <f t="shared" si="385"/>
        <v>10836003.658850478</v>
      </c>
      <c r="AT1413" s="137">
        <f t="shared" si="385"/>
        <v>8798596.1873871088</v>
      </c>
      <c r="AU1413" s="137">
        <f t="shared" si="385"/>
        <v>10665998.245282361</v>
      </c>
      <c r="AV1413" s="137">
        <f t="shared" si="385"/>
        <v>15159008.195775729</v>
      </c>
      <c r="AW1413" s="137">
        <f t="shared" si="385"/>
        <v>15250995.171727519</v>
      </c>
      <c r="AX1413" s="137">
        <f t="shared" si="376"/>
        <v>12142120.291804638</v>
      </c>
      <c r="AY1413" s="137">
        <v>23.47963524</v>
      </c>
      <c r="AZ1413" s="137">
        <v>23.048250199999998</v>
      </c>
      <c r="BA1413" s="137">
        <v>23.82308578</v>
      </c>
      <c r="BB1413" s="137">
        <v>23.392572399999999</v>
      </c>
      <c r="BC1413" s="137">
        <v>23.206516270000002</v>
      </c>
      <c r="BD1413" s="137">
        <f t="shared" si="386"/>
        <v>11697000.123392727</v>
      </c>
      <c r="BE1413" s="137">
        <f t="shared" si="386"/>
        <v>8673904.9299484733</v>
      </c>
      <c r="BF1413" s="137">
        <f t="shared" si="386"/>
        <v>14841008.337182969</v>
      </c>
      <c r="BG1413" s="137">
        <f t="shared" si="386"/>
        <v>11011994.051977258</v>
      </c>
      <c r="BH1413" s="137">
        <f t="shared" si="386"/>
        <v>9679601.8108992372</v>
      </c>
      <c r="BI1413" s="137">
        <f t="shared" si="377"/>
        <v>11180701.850680131</v>
      </c>
      <c r="BJ1413" s="119">
        <f t="shared" si="387"/>
        <v>1.0794570112422412</v>
      </c>
      <c r="BK1413" s="119">
        <f t="shared" si="387"/>
        <v>0.98582827819540331</v>
      </c>
      <c r="BL1413" s="119">
        <f t="shared" si="387"/>
        <v>1.3914317249908832</v>
      </c>
      <c r="BM1413" s="119">
        <f t="shared" si="387"/>
        <v>0.72643235690352792</v>
      </c>
      <c r="BN1413" s="119">
        <f t="shared" si="387"/>
        <v>0.63468656975535609</v>
      </c>
      <c r="BO1413" s="119">
        <f t="shared" si="378"/>
        <v>0.96356718821748244</v>
      </c>
      <c r="BP1413" s="120" t="b">
        <v>1</v>
      </c>
      <c r="BQ1413" s="121">
        <v>0.61576548344691973</v>
      </c>
      <c r="BR1413" s="120">
        <v>-0.110139847</v>
      </c>
      <c r="BS1413" s="120">
        <f t="shared" si="379"/>
        <v>0.92649824784318513</v>
      </c>
      <c r="BT1413" s="120"/>
      <c r="BU1413" s="122"/>
      <c r="BV1413" s="123"/>
      <c r="BW1413" s="124"/>
      <c r="BX1413" s="143"/>
      <c r="BY1413" s="146">
        <f t="shared" si="380"/>
        <v>0.6917790836454093</v>
      </c>
      <c r="BZ1413" s="145"/>
      <c r="CA1413" s="145">
        <f t="shared" si="381"/>
        <v>1.0935317260231969</v>
      </c>
      <c r="CB1413" s="145" t="s">
        <v>8541</v>
      </c>
      <c r="CC1413" s="145"/>
      <c r="CD1413" s="147"/>
    </row>
    <row r="1414" spans="1:82" x14ac:dyDescent="0.25">
      <c r="A1414" s="124" t="s">
        <v>6862</v>
      </c>
      <c r="B1414" s="124" t="s">
        <v>8364</v>
      </c>
      <c r="C1414" s="125" t="s">
        <v>6863</v>
      </c>
      <c r="D1414" s="125" t="s">
        <v>6864</v>
      </c>
      <c r="E1414" s="118">
        <v>9</v>
      </c>
      <c r="F1414" s="139">
        <v>25.595596310000001</v>
      </c>
      <c r="G1414" s="137">
        <v>26.27486992</v>
      </c>
      <c r="H1414" s="137">
        <v>25.092649460000001</v>
      </c>
      <c r="I1414" s="137">
        <v>26.018054960000001</v>
      </c>
      <c r="J1414" s="137">
        <v>25.66144753</v>
      </c>
      <c r="K1414" s="137">
        <f t="shared" si="382"/>
        <v>50704002.84521462</v>
      </c>
      <c r="L1414" s="137">
        <f t="shared" si="382"/>
        <v>81194007.620150343</v>
      </c>
      <c r="M1414" s="137">
        <f t="shared" si="382"/>
        <v>35779985.327812448</v>
      </c>
      <c r="N1414" s="137">
        <f t="shared" si="382"/>
        <v>67953991.542107552</v>
      </c>
      <c r="O1414" s="137">
        <f t="shared" si="382"/>
        <v>53071998.107319884</v>
      </c>
      <c r="P1414" s="137">
        <f t="shared" ref="P1414:P1477" si="388">AVERAGE(K1414:O1414)</f>
        <v>57740797.088520966</v>
      </c>
      <c r="Q1414" s="137">
        <v>25.425312040000001</v>
      </c>
      <c r="R1414" s="137">
        <v>25.87534904</v>
      </c>
      <c r="S1414" s="137">
        <v>25.647022249999999</v>
      </c>
      <c r="T1414" s="137">
        <v>25.46482086</v>
      </c>
      <c r="U1414" s="137">
        <v>25.60995102</v>
      </c>
      <c r="V1414" s="137">
        <f t="shared" si="383"/>
        <v>45059002.491436757</v>
      </c>
      <c r="W1414" s="137">
        <f t="shared" si="383"/>
        <v>61553989.953315876</v>
      </c>
      <c r="X1414" s="137">
        <f t="shared" si="383"/>
        <v>52543983.740337789</v>
      </c>
      <c r="Y1414" s="137">
        <f t="shared" si="383"/>
        <v>46310014.083620876</v>
      </c>
      <c r="Z1414" s="137">
        <f t="shared" si="383"/>
        <v>51211022.179856226</v>
      </c>
      <c r="AA1414" s="137">
        <f t="shared" ref="AA1414:AA1477" si="389">AVERAGE(V1414:Z1414)</f>
        <v>51335602.489713505</v>
      </c>
      <c r="AB1414" s="119">
        <f t="shared" si="384"/>
        <v>0.88866756001472902</v>
      </c>
      <c r="AC1414" s="119">
        <f t="shared" si="384"/>
        <v>0.75811001030129843</v>
      </c>
      <c r="AD1414" s="119">
        <f t="shared" si="384"/>
        <v>1.4685300527357783</v>
      </c>
      <c r="AE1414" s="119">
        <f t="shared" si="384"/>
        <v>0.68149071206398482</v>
      </c>
      <c r="AF1414" s="119">
        <f t="shared" si="384"/>
        <v>0.9649348810327345</v>
      </c>
      <c r="AG1414" s="119">
        <f t="shared" ref="AG1414:AG1477" si="390">AVERAGE(AB1414:AF1414)</f>
        <v>0.95234664322970508</v>
      </c>
      <c r="AH1414" s="120" t="b">
        <v>1</v>
      </c>
      <c r="AI1414" s="121">
        <v>0.55100520071384684</v>
      </c>
      <c r="AJ1414" s="120">
        <v>-0.124032593</v>
      </c>
      <c r="AK1414" s="120">
        <f t="shared" ref="AK1414:AK1477" si="391">2^AJ1414</f>
        <v>0.91761915145834716</v>
      </c>
      <c r="AL1414" s="120"/>
      <c r="AM1414" s="122"/>
      <c r="AN1414" s="139">
        <v>24.71235085</v>
      </c>
      <c r="AO1414" s="137">
        <v>24.212821959999999</v>
      </c>
      <c r="AP1414" s="137">
        <v>24.279447560000001</v>
      </c>
      <c r="AQ1414" s="137">
        <v>24.450481409999998</v>
      </c>
      <c r="AR1414" s="137">
        <v>24.398912429999999</v>
      </c>
      <c r="AS1414" s="137">
        <f t="shared" si="385"/>
        <v>27488995.438756328</v>
      </c>
      <c r="AT1414" s="137">
        <f t="shared" si="385"/>
        <v>19444003.457657669</v>
      </c>
      <c r="AU1414" s="137">
        <f t="shared" si="385"/>
        <v>20363010.898980804</v>
      </c>
      <c r="AV1414" s="137">
        <f t="shared" si="385"/>
        <v>22926001.307189282</v>
      </c>
      <c r="AW1414" s="137">
        <f t="shared" si="385"/>
        <v>22120987.126252994</v>
      </c>
      <c r="AX1414" s="137">
        <f t="shared" ref="AX1414:AX1477" si="392">AVERAGE(AS1414:AW1414)</f>
        <v>22468599.645767417</v>
      </c>
      <c r="AY1414" s="137">
        <v>24.32683754</v>
      </c>
      <c r="AZ1414" s="137">
        <v>24.251331329999999</v>
      </c>
      <c r="BA1414" s="137">
        <v>23.98615646</v>
      </c>
      <c r="BB1414" s="137">
        <v>24.164690019999998</v>
      </c>
      <c r="BC1414" s="137">
        <v>24.286231990000001</v>
      </c>
      <c r="BD1414" s="137">
        <f t="shared" si="386"/>
        <v>21043006.97723021</v>
      </c>
      <c r="BE1414" s="137">
        <f t="shared" si="386"/>
        <v>19970004.609527253</v>
      </c>
      <c r="BF1414" s="137">
        <f t="shared" si="386"/>
        <v>16616998.289036818</v>
      </c>
      <c r="BG1414" s="137">
        <f t="shared" si="386"/>
        <v>18806004.337583497</v>
      </c>
      <c r="BH1414" s="137">
        <f t="shared" si="386"/>
        <v>20458995.680190787</v>
      </c>
      <c r="BI1414" s="137">
        <f t="shared" ref="BI1414:BI1477" si="393">AVERAGE(BD1414:BH1414)</f>
        <v>19379001.978713714</v>
      </c>
      <c r="BJ1414" s="119">
        <f t="shared" si="387"/>
        <v>0.76550658332031973</v>
      </c>
      <c r="BK1414" s="119">
        <f t="shared" si="387"/>
        <v>1.0270521013337111</v>
      </c>
      <c r="BL1414" s="119">
        <f t="shared" si="387"/>
        <v>0.81603837327752549</v>
      </c>
      <c r="BM1414" s="119">
        <f t="shared" si="387"/>
        <v>0.82029151466924977</v>
      </c>
      <c r="BN1414" s="119">
        <f t="shared" si="387"/>
        <v>0.92486811566877269</v>
      </c>
      <c r="BO1414" s="119">
        <f t="shared" ref="BO1414:BO1477" si="394">AVERAGE(BJ1414:BN1414)</f>
        <v>0.87075133765391577</v>
      </c>
      <c r="BP1414" s="120" t="b">
        <v>1</v>
      </c>
      <c r="BQ1414" s="121">
        <v>5.1720123114084249E-2</v>
      </c>
      <c r="BR1414" s="120">
        <v>-0.20775337199999999</v>
      </c>
      <c r="BS1414" s="120">
        <f t="shared" ref="BS1414:BS1477" si="395">2^BR1414</f>
        <v>0.86588457540587838</v>
      </c>
      <c r="BT1414" s="120"/>
      <c r="BU1414" s="122"/>
      <c r="BV1414" s="123"/>
      <c r="BW1414" s="124"/>
      <c r="BX1414" s="143"/>
      <c r="BY1414" s="146">
        <f t="shared" ref="BY1414:BY1477" si="396">TTEST(AB1414:AF1414,BJ1414:BN1414,2,3)</f>
        <v>0.60053130629510498</v>
      </c>
      <c r="BZ1414" s="145"/>
      <c r="CA1414" s="145">
        <f t="shared" si="381"/>
        <v>1.0937067817726625</v>
      </c>
      <c r="CB1414" s="145" t="s">
        <v>8541</v>
      </c>
      <c r="CC1414" s="145"/>
      <c r="CD1414" s="147"/>
    </row>
    <row r="1415" spans="1:82" x14ac:dyDescent="0.25">
      <c r="A1415" s="124" t="s">
        <v>5223</v>
      </c>
      <c r="B1415" s="124" t="s">
        <v>5224</v>
      </c>
      <c r="C1415" s="125" t="s">
        <v>5224</v>
      </c>
      <c r="D1415" s="125" t="s">
        <v>5225</v>
      </c>
      <c r="E1415" s="118">
        <v>3</v>
      </c>
      <c r="F1415" s="139">
        <v>18.848001480000001</v>
      </c>
      <c r="G1415" s="137">
        <v>20.37268066</v>
      </c>
      <c r="H1415" s="137">
        <v>18.8166008</v>
      </c>
      <c r="I1415" s="137">
        <v>20.209266660000001</v>
      </c>
      <c r="J1415" s="137">
        <v>18.480585099999999</v>
      </c>
      <c r="K1415" s="137">
        <f t="shared" si="382"/>
        <v>471860.69582932058</v>
      </c>
      <c r="L1415" s="137">
        <f t="shared" si="382"/>
        <v>1357650.4588908001</v>
      </c>
      <c r="M1415" s="137">
        <f t="shared" si="382"/>
        <v>461701.46993829799</v>
      </c>
      <c r="N1415" s="137">
        <f t="shared" si="382"/>
        <v>1212259.1059658502</v>
      </c>
      <c r="O1415" s="137">
        <f t="shared" si="382"/>
        <v>365771.99623759068</v>
      </c>
      <c r="P1415" s="137">
        <f t="shared" si="388"/>
        <v>773848.74537237198</v>
      </c>
      <c r="Q1415" s="137">
        <v>20.357986449999999</v>
      </c>
      <c r="R1415" s="137">
        <v>20.561227800000001</v>
      </c>
      <c r="S1415" s="137">
        <v>18.983478550000001</v>
      </c>
      <c r="T1415" s="137">
        <v>19.007896420000002</v>
      </c>
      <c r="U1415" s="137">
        <v>20.491506579999999</v>
      </c>
      <c r="V1415" s="137">
        <f t="shared" si="383"/>
        <v>1343892.6316314074</v>
      </c>
      <c r="W1415" s="137">
        <f t="shared" si="383"/>
        <v>1547199.4967571921</v>
      </c>
      <c r="X1415" s="137">
        <f t="shared" si="383"/>
        <v>518318.2081858163</v>
      </c>
      <c r="Y1415" s="137">
        <f t="shared" si="383"/>
        <v>527165.49574579392</v>
      </c>
      <c r="Z1415" s="137">
        <f t="shared" si="383"/>
        <v>1474205.8726572867</v>
      </c>
      <c r="AA1415" s="137">
        <f t="shared" si="389"/>
        <v>1082156.3409954994</v>
      </c>
      <c r="AB1415" s="119">
        <f t="shared" si="384"/>
        <v>2.8480707198327755</v>
      </c>
      <c r="AC1415" s="119">
        <f t="shared" si="384"/>
        <v>1.1396154927986792</v>
      </c>
      <c r="AD1415" s="119">
        <f t="shared" si="384"/>
        <v>1.1226262897865251</v>
      </c>
      <c r="AE1415" s="119">
        <f t="shared" si="384"/>
        <v>0.4348620630288294</v>
      </c>
      <c r="AF1415" s="119">
        <f t="shared" si="384"/>
        <v>4.0303956776934404</v>
      </c>
      <c r="AG1415" s="119">
        <f t="shared" si="390"/>
        <v>1.9151140486280496</v>
      </c>
      <c r="AH1415" s="120"/>
      <c r="AI1415" s="121">
        <v>0.39781383796834674</v>
      </c>
      <c r="AJ1415" s="120">
        <v>0.53499221799999996</v>
      </c>
      <c r="AK1415" s="120">
        <f t="shared" si="391"/>
        <v>1.4489343388785811</v>
      </c>
      <c r="AL1415" s="120"/>
      <c r="AM1415" s="122"/>
      <c r="AN1415" s="139">
        <v>19.746570590000001</v>
      </c>
      <c r="AO1415" s="137">
        <v>20.338541029999998</v>
      </c>
      <c r="AP1415" s="137">
        <v>20.349056239999999</v>
      </c>
      <c r="AQ1415" s="137">
        <v>18.91215897</v>
      </c>
      <c r="AR1415" s="137">
        <v>19.731634140000001</v>
      </c>
      <c r="AS1415" s="137">
        <f t="shared" si="385"/>
        <v>879650.30798244674</v>
      </c>
      <c r="AT1415" s="137">
        <f t="shared" si="385"/>
        <v>1325900.4502020681</v>
      </c>
      <c r="AU1415" s="137">
        <f t="shared" si="385"/>
        <v>1335599.6964984578</v>
      </c>
      <c r="AV1415" s="137">
        <f t="shared" si="385"/>
        <v>493318.19379947125</v>
      </c>
      <c r="AW1415" s="137">
        <f t="shared" si="385"/>
        <v>870590.13083076174</v>
      </c>
      <c r="AX1415" s="137">
        <f t="shared" si="392"/>
        <v>981011.75586264115</v>
      </c>
      <c r="AY1415" s="137">
        <v>20.41823196</v>
      </c>
      <c r="AZ1415" s="137">
        <v>20.459239960000001</v>
      </c>
      <c r="BA1415" s="137">
        <v>20.579757690000001</v>
      </c>
      <c r="BB1415" s="137">
        <v>20.58490372</v>
      </c>
      <c r="BC1415" s="137">
        <v>20.505912779999999</v>
      </c>
      <c r="BD1415" s="137">
        <f t="shared" si="386"/>
        <v>1401200.4831163231</v>
      </c>
      <c r="BE1415" s="137">
        <f t="shared" si="386"/>
        <v>1441600.4740517263</v>
      </c>
      <c r="BF1415" s="137">
        <f t="shared" si="386"/>
        <v>1567199.8022474013</v>
      </c>
      <c r="BG1415" s="137">
        <f t="shared" si="386"/>
        <v>1572799.9170204736</v>
      </c>
      <c r="BH1415" s="137">
        <f t="shared" si="386"/>
        <v>1489000.4714159903</v>
      </c>
      <c r="BI1415" s="137">
        <f t="shared" si="393"/>
        <v>1494360.2295703827</v>
      </c>
      <c r="BJ1415" s="119">
        <f t="shared" si="387"/>
        <v>1.5929062610460472</v>
      </c>
      <c r="BK1415" s="119">
        <f t="shared" si="387"/>
        <v>1.0872614711247932</v>
      </c>
      <c r="BL1415" s="119">
        <f t="shared" si="387"/>
        <v>1.1734053297227678</v>
      </c>
      <c r="BM1415" s="119">
        <f t="shared" si="387"/>
        <v>3.1882057803442794</v>
      </c>
      <c r="BN1415" s="119">
        <f t="shared" si="387"/>
        <v>1.7103346554079468</v>
      </c>
      <c r="BO1415" s="119">
        <f t="shared" si="394"/>
        <v>1.7504226995291667</v>
      </c>
      <c r="BP1415" s="120" t="b">
        <v>1</v>
      </c>
      <c r="BQ1415" s="121">
        <v>6.4851422997672298E-2</v>
      </c>
      <c r="BR1415" s="120">
        <v>0.69401702899999995</v>
      </c>
      <c r="BS1415" s="120">
        <f t="shared" si="395"/>
        <v>1.6177817922653428</v>
      </c>
      <c r="BT1415" s="120"/>
      <c r="BU1415" s="122"/>
      <c r="BV1415" s="123"/>
      <c r="BW1415" s="124"/>
      <c r="BX1415" s="143"/>
      <c r="BY1415" s="146">
        <f t="shared" si="396"/>
        <v>0.83578034314727978</v>
      </c>
      <c r="BZ1415" s="145"/>
      <c r="CA1415" s="145">
        <f t="shared" ref="CA1415:CA1478" si="397">AG1415/BO1415</f>
        <v>1.0940866164173841</v>
      </c>
      <c r="CB1415" s="145" t="s">
        <v>8541</v>
      </c>
      <c r="CC1415" s="145"/>
      <c r="CD1415" s="147"/>
    </row>
    <row r="1416" spans="1:82" x14ac:dyDescent="0.25">
      <c r="A1416" s="124" t="s">
        <v>4693</v>
      </c>
      <c r="B1416" s="124" t="s">
        <v>4694</v>
      </c>
      <c r="C1416" s="125" t="s">
        <v>4695</v>
      </c>
      <c r="D1416" s="125" t="s">
        <v>4696</v>
      </c>
      <c r="E1416" s="118">
        <v>17</v>
      </c>
      <c r="F1416" s="139">
        <v>22.674028400000001</v>
      </c>
      <c r="G1416" s="137">
        <v>22.489688869999998</v>
      </c>
      <c r="H1416" s="137">
        <v>22.542930599999998</v>
      </c>
      <c r="I1416" s="137">
        <v>21.7027359</v>
      </c>
      <c r="J1416" s="137">
        <v>23.122751239999999</v>
      </c>
      <c r="K1416" s="137">
        <f t="shared" si="382"/>
        <v>6692103.8359338632</v>
      </c>
      <c r="L1416" s="137">
        <f t="shared" si="382"/>
        <v>5889398.5220206277</v>
      </c>
      <c r="M1416" s="137">
        <f t="shared" si="382"/>
        <v>6110803.2477371311</v>
      </c>
      <c r="N1416" s="137">
        <f t="shared" si="382"/>
        <v>3413300.2603913294</v>
      </c>
      <c r="O1416" s="137">
        <f t="shared" si="382"/>
        <v>9133594.0581450574</v>
      </c>
      <c r="P1416" s="137">
        <f t="shared" si="388"/>
        <v>6247839.984845602</v>
      </c>
      <c r="Q1416" s="137">
        <v>22.953296659999999</v>
      </c>
      <c r="R1416" s="137">
        <v>22.495752329999998</v>
      </c>
      <c r="S1416" s="137">
        <v>21.99331093</v>
      </c>
      <c r="T1416" s="137">
        <v>22.474916459999999</v>
      </c>
      <c r="U1416" s="137">
        <v>22.799543379999999</v>
      </c>
      <c r="V1416" s="137">
        <f t="shared" si="383"/>
        <v>8121397.9969835877</v>
      </c>
      <c r="W1416" s="137">
        <f t="shared" si="383"/>
        <v>5914202.9880481903</v>
      </c>
      <c r="X1416" s="137">
        <f t="shared" si="383"/>
        <v>4174902.0808679494</v>
      </c>
      <c r="Y1416" s="137">
        <f t="shared" si="383"/>
        <v>5829401.9848574828</v>
      </c>
      <c r="Z1416" s="137">
        <f t="shared" si="383"/>
        <v>7300396.4429770513</v>
      </c>
      <c r="AA1416" s="137">
        <f t="shared" si="389"/>
        <v>6268060.2987468522</v>
      </c>
      <c r="AB1416" s="119">
        <f t="shared" si="384"/>
        <v>1.2135791966309606</v>
      </c>
      <c r="AC1416" s="119">
        <f t="shared" si="384"/>
        <v>1.004211714648757</v>
      </c>
      <c r="AD1416" s="119">
        <f t="shared" si="384"/>
        <v>0.68320021306756062</v>
      </c>
      <c r="AE1416" s="119">
        <f t="shared" si="384"/>
        <v>1.7078491606798023</v>
      </c>
      <c r="AF1416" s="119">
        <f t="shared" si="384"/>
        <v>0.79929066219740552</v>
      </c>
      <c r="AG1416" s="119">
        <f t="shared" si="390"/>
        <v>1.0816261894448971</v>
      </c>
      <c r="AH1416" s="120" t="b">
        <v>1</v>
      </c>
      <c r="AI1416" s="121">
        <v>0.88108329446364797</v>
      </c>
      <c r="AJ1416" s="120">
        <v>3.6936951000000003E-2</v>
      </c>
      <c r="AK1416" s="120">
        <f t="shared" si="391"/>
        <v>1.0259333087772358</v>
      </c>
      <c r="AL1416" s="120"/>
      <c r="AM1416" s="122"/>
      <c r="AN1416" s="139">
        <v>22.25020409</v>
      </c>
      <c r="AO1416" s="137">
        <v>21.98074532</v>
      </c>
      <c r="AP1416" s="137">
        <v>22.58345795</v>
      </c>
      <c r="AQ1416" s="137">
        <v>22.396080019999999</v>
      </c>
      <c r="AR1416" s="137">
        <v>22.155948639999998</v>
      </c>
      <c r="AS1416" s="137">
        <f t="shared" si="385"/>
        <v>4988601.8189737983</v>
      </c>
      <c r="AT1416" s="137">
        <f t="shared" si="385"/>
        <v>4138697.3443456744</v>
      </c>
      <c r="AU1416" s="137">
        <f t="shared" si="385"/>
        <v>6284898.2173238304</v>
      </c>
      <c r="AV1416" s="137">
        <f t="shared" si="385"/>
        <v>5519400.0262978347</v>
      </c>
      <c r="AW1416" s="137">
        <f t="shared" si="385"/>
        <v>4673100.5208831271</v>
      </c>
      <c r="AX1416" s="137">
        <f t="shared" si="392"/>
        <v>5120939.5855648536</v>
      </c>
      <c r="AY1416" s="137">
        <v>22.26307297</v>
      </c>
      <c r="AZ1416" s="137">
        <v>22.219867709999999</v>
      </c>
      <c r="BA1416" s="137">
        <v>22.34959602</v>
      </c>
      <c r="BB1416" s="137">
        <v>22.35037994</v>
      </c>
      <c r="BC1416" s="137">
        <v>22.056856159999999</v>
      </c>
      <c r="BD1416" s="137">
        <f t="shared" si="386"/>
        <v>5033299.3415299915</v>
      </c>
      <c r="BE1416" s="137">
        <f t="shared" si="386"/>
        <v>4884798.8014593478</v>
      </c>
      <c r="BF1416" s="137">
        <f t="shared" si="386"/>
        <v>5344398.002369998</v>
      </c>
      <c r="BG1416" s="137">
        <f t="shared" si="386"/>
        <v>5347302.7873866959</v>
      </c>
      <c r="BH1416" s="137">
        <f t="shared" si="386"/>
        <v>4362900.5562102254</v>
      </c>
      <c r="BI1416" s="137">
        <f t="shared" si="393"/>
        <v>4994539.8977912515</v>
      </c>
      <c r="BJ1416" s="119">
        <f t="shared" si="387"/>
        <v>1.0089599298918164</v>
      </c>
      <c r="BK1416" s="119">
        <f t="shared" si="387"/>
        <v>1.1802744668278302</v>
      </c>
      <c r="BL1416" s="119">
        <f t="shared" si="387"/>
        <v>0.85035553760259519</v>
      </c>
      <c r="BM1416" s="119">
        <f t="shared" si="387"/>
        <v>0.96881957493728288</v>
      </c>
      <c r="BN1416" s="119">
        <f t="shared" si="387"/>
        <v>0.93362009584714012</v>
      </c>
      <c r="BO1416" s="119">
        <f t="shared" si="394"/>
        <v>0.98840592102133296</v>
      </c>
      <c r="BP1416" s="120" t="b">
        <v>1</v>
      </c>
      <c r="BQ1416" s="121">
        <v>0.76073487424041508</v>
      </c>
      <c r="BR1416" s="120">
        <v>-2.5332641999999999E-2</v>
      </c>
      <c r="BS1416" s="120">
        <f t="shared" si="395"/>
        <v>0.98259401585565354</v>
      </c>
      <c r="BT1416" s="120"/>
      <c r="BU1416" s="122"/>
      <c r="BV1416" s="123"/>
      <c r="BW1416" s="124"/>
      <c r="BX1416" s="143"/>
      <c r="BY1416" s="146">
        <f t="shared" si="396"/>
        <v>0.64375242566236601</v>
      </c>
      <c r="BZ1416" s="145"/>
      <c r="CA1416" s="145">
        <f t="shared" si="397"/>
        <v>1.0943137494838542</v>
      </c>
      <c r="CB1416" s="145" t="s">
        <v>8541</v>
      </c>
      <c r="CC1416" s="145"/>
      <c r="CD1416" s="147"/>
    </row>
    <row r="1417" spans="1:82" x14ac:dyDescent="0.25">
      <c r="A1417" s="124" t="s">
        <v>6315</v>
      </c>
      <c r="B1417" s="124" t="s">
        <v>6316</v>
      </c>
      <c r="C1417" s="125" t="s">
        <v>6316</v>
      </c>
      <c r="D1417" s="125" t="s">
        <v>6317</v>
      </c>
      <c r="E1417" s="118">
        <v>5</v>
      </c>
      <c r="F1417" s="139">
        <v>23.2166748</v>
      </c>
      <c r="G1417" s="137">
        <v>23.404575350000002</v>
      </c>
      <c r="H1417" s="137">
        <v>18.92239571</v>
      </c>
      <c r="I1417" s="137">
        <v>22.84178352</v>
      </c>
      <c r="J1417" s="137">
        <v>18.92243195</v>
      </c>
      <c r="K1417" s="137">
        <f t="shared" si="382"/>
        <v>9747999.8622597773</v>
      </c>
      <c r="L1417" s="137">
        <f t="shared" si="382"/>
        <v>11103993.94084394</v>
      </c>
      <c r="M1417" s="137">
        <f t="shared" si="382"/>
        <v>496831.01431647362</v>
      </c>
      <c r="N1417" s="137">
        <f t="shared" si="382"/>
        <v>7517301.931547937</v>
      </c>
      <c r="O1417" s="137">
        <f t="shared" si="382"/>
        <v>496843.49469631288</v>
      </c>
      <c r="P1417" s="137">
        <f t="shared" si="388"/>
        <v>5872594.048732887</v>
      </c>
      <c r="Q1417" s="137">
        <v>24.189107889999999</v>
      </c>
      <c r="R1417" s="137">
        <v>24.16407585</v>
      </c>
      <c r="S1417" s="137">
        <v>23.483207700000001</v>
      </c>
      <c r="T1417" s="137">
        <v>23.821140289999999</v>
      </c>
      <c r="U1417" s="137">
        <v>23.36158562</v>
      </c>
      <c r="V1417" s="137">
        <f t="shared" si="383"/>
        <v>19127008.164192539</v>
      </c>
      <c r="W1417" s="137">
        <f t="shared" si="383"/>
        <v>18798000.133499246</v>
      </c>
      <c r="X1417" s="137">
        <f t="shared" si="383"/>
        <v>11726000.600984493</v>
      </c>
      <c r="Y1417" s="137">
        <f t="shared" si="383"/>
        <v>14821008.563537221</v>
      </c>
      <c r="Z1417" s="137">
        <f t="shared" si="383"/>
        <v>10777995.995296679</v>
      </c>
      <c r="AA1417" s="137">
        <f t="shared" si="389"/>
        <v>15050002.691502035</v>
      </c>
      <c r="AB1417" s="119">
        <f t="shared" si="384"/>
        <v>1.9621469464976504</v>
      </c>
      <c r="AC1417" s="119">
        <f t="shared" si="384"/>
        <v>1.6929043940085702</v>
      </c>
      <c r="AD1417" s="119">
        <f t="shared" si="384"/>
        <v>23.601587387045072</v>
      </c>
      <c r="AE1417" s="119">
        <f t="shared" si="384"/>
        <v>1.971586175265589</v>
      </c>
      <c r="AF1417" s="119">
        <f t="shared" si="384"/>
        <v>21.692939749336048</v>
      </c>
      <c r="AG1417" s="119">
        <f t="shared" si="390"/>
        <v>10.184232930430586</v>
      </c>
      <c r="AH1417" s="120" t="b">
        <v>1</v>
      </c>
      <c r="AI1417" s="121">
        <v>5.6646461077672246E-2</v>
      </c>
      <c r="AJ1417" s="120">
        <v>2.3422512050000002</v>
      </c>
      <c r="AK1417" s="120">
        <f t="shared" si="391"/>
        <v>5.0709329724518115</v>
      </c>
      <c r="AL1417" s="120"/>
      <c r="AM1417" s="122"/>
      <c r="AN1417" s="139">
        <v>22.299777980000002</v>
      </c>
      <c r="AO1417" s="137">
        <v>23.047067640000002</v>
      </c>
      <c r="AP1417" s="137">
        <v>18.670160289999998</v>
      </c>
      <c r="AQ1417" s="137">
        <v>20.842224120000001</v>
      </c>
      <c r="AR1417" s="137">
        <v>18.278551100000001</v>
      </c>
      <c r="AS1417" s="137">
        <f t="shared" si="385"/>
        <v>5162999.3292642171</v>
      </c>
      <c r="AT1417" s="137">
        <f t="shared" si="385"/>
        <v>8666797.9461910632</v>
      </c>
      <c r="AU1417" s="137">
        <f t="shared" si="385"/>
        <v>417136.57519668242</v>
      </c>
      <c r="AV1417" s="137">
        <f t="shared" si="385"/>
        <v>1879899.5177576507</v>
      </c>
      <c r="AW1417" s="137">
        <f t="shared" si="385"/>
        <v>317974.40137008193</v>
      </c>
      <c r="AX1417" s="137">
        <f t="shared" si="392"/>
        <v>3288961.5539559391</v>
      </c>
      <c r="AY1417" s="137">
        <v>22.736820219999998</v>
      </c>
      <c r="AZ1417" s="137">
        <v>23.0091362</v>
      </c>
      <c r="BA1417" s="137">
        <v>23.499113080000001</v>
      </c>
      <c r="BB1417" s="137">
        <v>21.514991760000001</v>
      </c>
      <c r="BC1417" s="137">
        <v>22.103799819999999</v>
      </c>
      <c r="BD1417" s="137">
        <f t="shared" si="386"/>
        <v>6989802.2989035957</v>
      </c>
      <c r="BE1417" s="137">
        <f t="shared" si="386"/>
        <v>8441899.3620421421</v>
      </c>
      <c r="BF1417" s="137">
        <f t="shared" si="386"/>
        <v>11855992.300044211</v>
      </c>
      <c r="BG1417" s="137">
        <f t="shared" si="386"/>
        <v>2996800.8017714554</v>
      </c>
      <c r="BH1417" s="137">
        <f t="shared" si="386"/>
        <v>4507199.3184671532</v>
      </c>
      <c r="BI1417" s="137">
        <f t="shared" si="393"/>
        <v>6958338.8162457105</v>
      </c>
      <c r="BJ1417" s="119">
        <f t="shared" si="387"/>
        <v>1.3538259165142517</v>
      </c>
      <c r="BK1417" s="119">
        <f t="shared" si="387"/>
        <v>0.97405055644019478</v>
      </c>
      <c r="BL1417" s="119">
        <f t="shared" si="387"/>
        <v>28.422327374323476</v>
      </c>
      <c r="BM1417" s="119">
        <f t="shared" si="387"/>
        <v>1.5941281826307652</v>
      </c>
      <c r="BN1417" s="119">
        <f t="shared" si="387"/>
        <v>14.174723811245874</v>
      </c>
      <c r="BO1417" s="119">
        <f t="shared" si="394"/>
        <v>9.3038111682309115</v>
      </c>
      <c r="BP1417" s="120" t="b">
        <v>1</v>
      </c>
      <c r="BQ1417" s="121">
        <v>0.12139946420772127</v>
      </c>
      <c r="BR1417" s="120">
        <v>1.945215988</v>
      </c>
      <c r="BS1417" s="120">
        <f t="shared" si="395"/>
        <v>3.8509542612882459</v>
      </c>
      <c r="BT1417" s="120"/>
      <c r="BU1417" s="122"/>
      <c r="BV1417" s="123"/>
      <c r="BW1417" s="124"/>
      <c r="BX1417" s="143"/>
      <c r="BY1417" s="146">
        <f t="shared" si="396"/>
        <v>0.90847332456614061</v>
      </c>
      <c r="BZ1417" s="145"/>
      <c r="CA1417" s="145">
        <f t="shared" si="397"/>
        <v>1.0946302269338817</v>
      </c>
      <c r="CB1417" s="145" t="s">
        <v>8541</v>
      </c>
      <c r="CC1417" s="145"/>
      <c r="CD1417" s="147"/>
    </row>
    <row r="1418" spans="1:82" x14ac:dyDescent="0.25">
      <c r="A1418" s="124" t="s">
        <v>2184</v>
      </c>
      <c r="B1418" s="124" t="s">
        <v>7754</v>
      </c>
      <c r="C1418" s="125" t="s">
        <v>2185</v>
      </c>
      <c r="D1418" s="125" t="s">
        <v>2186</v>
      </c>
      <c r="E1418" s="118">
        <v>16</v>
      </c>
      <c r="F1418" s="139">
        <v>26.52565384</v>
      </c>
      <c r="G1418" s="137">
        <v>26.63768387</v>
      </c>
      <c r="H1418" s="137">
        <v>26.322063450000002</v>
      </c>
      <c r="I1418" s="137">
        <v>26.63394928</v>
      </c>
      <c r="J1418" s="137">
        <v>26.051050190000002</v>
      </c>
      <c r="K1418" s="137">
        <f t="shared" si="382"/>
        <v>96608971.902273282</v>
      </c>
      <c r="L1418" s="137">
        <f t="shared" si="382"/>
        <v>104409943.29195185</v>
      </c>
      <c r="M1418" s="137">
        <f t="shared" si="382"/>
        <v>83893950.646354958</v>
      </c>
      <c r="N1418" s="137">
        <f t="shared" si="382"/>
        <v>104140015.0908825</v>
      </c>
      <c r="O1418" s="137">
        <f t="shared" si="382"/>
        <v>69526045.089566171</v>
      </c>
      <c r="P1418" s="137">
        <f t="shared" si="388"/>
        <v>91715785.204205751</v>
      </c>
      <c r="Q1418" s="137">
        <v>26.055854799999999</v>
      </c>
      <c r="R1418" s="137">
        <v>26.475404739999998</v>
      </c>
      <c r="S1418" s="137">
        <v>26.687524799999998</v>
      </c>
      <c r="T1418" s="137">
        <v>26.461420059999998</v>
      </c>
      <c r="U1418" s="137">
        <v>26.095912930000001</v>
      </c>
      <c r="V1418" s="137">
        <f t="shared" si="383"/>
        <v>69757973.789836735</v>
      </c>
      <c r="W1418" s="137">
        <f t="shared" si="383"/>
        <v>93302004.469106957</v>
      </c>
      <c r="X1418" s="137">
        <f t="shared" si="383"/>
        <v>108080034.54533488</v>
      </c>
      <c r="Y1418" s="137">
        <f t="shared" si="383"/>
        <v>92401956.275575042</v>
      </c>
      <c r="Z1418" s="137">
        <f t="shared" si="383"/>
        <v>71722027.184846595</v>
      </c>
      <c r="AA1418" s="137">
        <f t="shared" si="389"/>
        <v>87052799.252940029</v>
      </c>
      <c r="AB1418" s="119">
        <f t="shared" si="384"/>
        <v>0.72206517072142939</v>
      </c>
      <c r="AC1418" s="119">
        <f t="shared" si="384"/>
        <v>0.89361225116476894</v>
      </c>
      <c r="AD1418" s="119">
        <f t="shared" si="384"/>
        <v>1.2882935386001011</v>
      </c>
      <c r="AE1418" s="119">
        <f t="shared" si="384"/>
        <v>0.88728579686623144</v>
      </c>
      <c r="AF1418" s="119">
        <f t="shared" si="384"/>
        <v>1.0315850282070766</v>
      </c>
      <c r="AG1418" s="119">
        <f t="shared" si="390"/>
        <v>0.96456835711192157</v>
      </c>
      <c r="AH1418" s="120" t="b">
        <v>1</v>
      </c>
      <c r="AI1418" s="121">
        <v>0.59847895993707789</v>
      </c>
      <c r="AJ1418" s="120">
        <v>-7.8856658999999996E-2</v>
      </c>
      <c r="AK1418" s="120">
        <f t="shared" si="391"/>
        <v>0.94680769797740927</v>
      </c>
      <c r="AL1418" s="120"/>
      <c r="AM1418" s="122"/>
      <c r="AN1418" s="139">
        <v>25.27664566</v>
      </c>
      <c r="AO1418" s="137">
        <v>25.330329899999999</v>
      </c>
      <c r="AP1418" s="137">
        <v>25.883272170000001</v>
      </c>
      <c r="AQ1418" s="137">
        <v>25.418443679999999</v>
      </c>
      <c r="AR1418" s="137">
        <v>25.059490199999999</v>
      </c>
      <c r="AS1418" s="137">
        <f t="shared" si="385"/>
        <v>40647003.363340221</v>
      </c>
      <c r="AT1418" s="137">
        <f t="shared" si="385"/>
        <v>42188015.797706202</v>
      </c>
      <c r="AU1418" s="137">
        <f t="shared" si="385"/>
        <v>61892967.980469674</v>
      </c>
      <c r="AV1418" s="137">
        <f t="shared" si="385"/>
        <v>44844996.119989172</v>
      </c>
      <c r="AW1418" s="137">
        <f t="shared" si="385"/>
        <v>34966988.1412284</v>
      </c>
      <c r="AX1418" s="137">
        <f t="shared" si="392"/>
        <v>44907994.280546732</v>
      </c>
      <c r="AY1418" s="137">
        <v>24.768604280000002</v>
      </c>
      <c r="AZ1418" s="137">
        <v>25.01128769</v>
      </c>
      <c r="BA1418" s="137">
        <v>25.374546049999999</v>
      </c>
      <c r="BB1418" s="137">
        <v>25.474384310000001</v>
      </c>
      <c r="BC1418" s="137">
        <v>25.27081299</v>
      </c>
      <c r="BD1418" s="137">
        <f t="shared" si="386"/>
        <v>28582014.750119884</v>
      </c>
      <c r="BE1418" s="137">
        <f t="shared" si="386"/>
        <v>33817992.607949227</v>
      </c>
      <c r="BF1418" s="137">
        <f t="shared" si="386"/>
        <v>43501024.719257422</v>
      </c>
      <c r="BG1418" s="137">
        <f t="shared" si="386"/>
        <v>46618017.265830539</v>
      </c>
      <c r="BH1418" s="137">
        <f t="shared" si="386"/>
        <v>40483003.384653449</v>
      </c>
      <c r="BI1418" s="137">
        <f t="shared" si="393"/>
        <v>38600410.545562103</v>
      </c>
      <c r="BJ1418" s="119">
        <f t="shared" si="387"/>
        <v>0.70317643085832437</v>
      </c>
      <c r="BK1418" s="119">
        <f t="shared" si="387"/>
        <v>0.80160187599502941</v>
      </c>
      <c r="BL1418" s="119">
        <f t="shared" si="387"/>
        <v>0.70284276451218453</v>
      </c>
      <c r="BM1418" s="119">
        <f t="shared" si="387"/>
        <v>1.0395366551286436</v>
      </c>
      <c r="BN1418" s="119">
        <f t="shared" si="387"/>
        <v>1.1577492239579337</v>
      </c>
      <c r="BO1418" s="119">
        <f t="shared" si="394"/>
        <v>0.88098139009042309</v>
      </c>
      <c r="BP1418" s="120" t="b">
        <v>1</v>
      </c>
      <c r="BQ1418" s="121">
        <v>0.22225795444847365</v>
      </c>
      <c r="BR1418" s="120">
        <v>-0.21370925900000001</v>
      </c>
      <c r="BS1418" s="120">
        <f t="shared" si="395"/>
        <v>0.86231730712833554</v>
      </c>
      <c r="BT1418" s="120"/>
      <c r="BU1418" s="122"/>
      <c r="BV1418" s="123"/>
      <c r="BW1418" s="124"/>
      <c r="BX1418" s="143"/>
      <c r="BY1418" s="146">
        <f t="shared" si="396"/>
        <v>0.54539323797342876</v>
      </c>
      <c r="BZ1418" s="145"/>
      <c r="CA1418" s="145">
        <f t="shared" si="397"/>
        <v>1.0948793787947317</v>
      </c>
      <c r="CB1418" s="145" t="s">
        <v>8541</v>
      </c>
      <c r="CC1418" s="145"/>
      <c r="CD1418" s="147"/>
    </row>
    <row r="1419" spans="1:82" x14ac:dyDescent="0.25">
      <c r="A1419" s="124" t="s">
        <v>7204</v>
      </c>
      <c r="B1419" s="124" t="s">
        <v>8416</v>
      </c>
      <c r="C1419" s="125" t="s">
        <v>7205</v>
      </c>
      <c r="D1419" s="125" t="s">
        <v>7206</v>
      </c>
      <c r="E1419" s="118">
        <v>9</v>
      </c>
      <c r="F1419" s="139">
        <v>22.590053560000001</v>
      </c>
      <c r="G1419" s="137">
        <v>22.914625170000001</v>
      </c>
      <c r="H1419" s="137">
        <v>22.488807680000001</v>
      </c>
      <c r="I1419" s="137">
        <v>22.399551389999999</v>
      </c>
      <c r="J1419" s="137">
        <v>22.438196179999998</v>
      </c>
      <c r="K1419" s="137">
        <f t="shared" si="382"/>
        <v>6313696.8450640244</v>
      </c>
      <c r="L1419" s="137">
        <f t="shared" si="382"/>
        <v>7906595.4022068521</v>
      </c>
      <c r="M1419" s="137">
        <f t="shared" si="382"/>
        <v>5885802.4089504136</v>
      </c>
      <c r="N1419" s="137">
        <f t="shared" si="382"/>
        <v>5532696.6334059862</v>
      </c>
      <c r="O1419" s="137">
        <f t="shared" si="382"/>
        <v>5682901.1094923029</v>
      </c>
      <c r="P1419" s="137">
        <f t="shared" si="388"/>
        <v>6264338.4798239153</v>
      </c>
      <c r="Q1419" s="137">
        <v>22.498115540000001</v>
      </c>
      <c r="R1419" s="137">
        <v>22.22943497</v>
      </c>
      <c r="S1419" s="137">
        <v>22.694980619999999</v>
      </c>
      <c r="T1419" s="137">
        <v>22.42321587</v>
      </c>
      <c r="U1419" s="137">
        <v>22.502662659999999</v>
      </c>
      <c r="V1419" s="137">
        <f t="shared" si="383"/>
        <v>5923898.7010174179</v>
      </c>
      <c r="W1419" s="137">
        <f t="shared" si="383"/>
        <v>4917300.0863015242</v>
      </c>
      <c r="X1419" s="137">
        <f t="shared" si="383"/>
        <v>6790002.241248454</v>
      </c>
      <c r="Y1419" s="137">
        <f t="shared" si="383"/>
        <v>5624197.6696667783</v>
      </c>
      <c r="Z1419" s="137">
        <f t="shared" si="383"/>
        <v>5942599.2385229403</v>
      </c>
      <c r="AA1419" s="137">
        <f t="shared" si="389"/>
        <v>5839599.5873514228</v>
      </c>
      <c r="AB1419" s="119">
        <f t="shared" si="384"/>
        <v>0.93826150453337864</v>
      </c>
      <c r="AC1419" s="119">
        <f t="shared" si="384"/>
        <v>0.62192382892503018</v>
      </c>
      <c r="AD1419" s="119">
        <f t="shared" si="384"/>
        <v>1.153623884981773</v>
      </c>
      <c r="AE1419" s="119">
        <f t="shared" si="384"/>
        <v>1.0165382348470573</v>
      </c>
      <c r="AF1419" s="119">
        <f t="shared" si="384"/>
        <v>1.0456981608560558</v>
      </c>
      <c r="AG1419" s="119">
        <f t="shared" si="390"/>
        <v>0.95520912282865889</v>
      </c>
      <c r="AH1419" s="120" t="b">
        <v>1</v>
      </c>
      <c r="AI1419" s="121">
        <v>0.56628668857768538</v>
      </c>
      <c r="AJ1419" s="120">
        <v>-9.6564865E-2</v>
      </c>
      <c r="AK1419" s="120">
        <f t="shared" si="391"/>
        <v>0.93525724058199833</v>
      </c>
      <c r="AL1419" s="120"/>
      <c r="AM1419" s="122"/>
      <c r="AN1419" s="139">
        <v>21.480941770000001</v>
      </c>
      <c r="AO1419" s="137">
        <v>21.874214169999998</v>
      </c>
      <c r="AP1419" s="137">
        <v>21.654253010000001</v>
      </c>
      <c r="AQ1419" s="137">
        <v>21.118450159999998</v>
      </c>
      <c r="AR1419" s="137">
        <v>21.31799316</v>
      </c>
      <c r="AS1419" s="137">
        <f t="shared" si="385"/>
        <v>2926899.4826154215</v>
      </c>
      <c r="AT1419" s="137">
        <f t="shared" si="385"/>
        <v>3844099.2911395552</v>
      </c>
      <c r="AU1419" s="137">
        <f t="shared" si="385"/>
        <v>3300499.6399228885</v>
      </c>
      <c r="AV1419" s="137">
        <f t="shared" si="385"/>
        <v>2276601.1982351597</v>
      </c>
      <c r="AW1419" s="137">
        <f t="shared" si="385"/>
        <v>2614299.7930204361</v>
      </c>
      <c r="AX1419" s="137">
        <f t="shared" si="392"/>
        <v>2992479.8809866924</v>
      </c>
      <c r="AY1419" s="137">
        <v>21.287769319999999</v>
      </c>
      <c r="AZ1419" s="137">
        <v>21.396654130000002</v>
      </c>
      <c r="BA1419" s="137">
        <v>21.24817848</v>
      </c>
      <c r="BB1419" s="137">
        <v>21.284608840000001</v>
      </c>
      <c r="BC1419" s="137">
        <v>21.148923870000001</v>
      </c>
      <c r="BD1419" s="137">
        <f t="shared" si="386"/>
        <v>2560101.0403625844</v>
      </c>
      <c r="BE1419" s="137">
        <f t="shared" si="386"/>
        <v>2760798.434239998</v>
      </c>
      <c r="BF1419" s="137">
        <f t="shared" si="386"/>
        <v>2490801.2540336042</v>
      </c>
      <c r="BG1419" s="137">
        <f t="shared" si="386"/>
        <v>2554498.8224122981</v>
      </c>
      <c r="BH1419" s="137">
        <f t="shared" si="386"/>
        <v>2325200.7848902163</v>
      </c>
      <c r="BI1419" s="137">
        <f t="shared" si="393"/>
        <v>2538280.06718774</v>
      </c>
      <c r="BJ1419" s="119">
        <f t="shared" si="387"/>
        <v>0.87468020530548829</v>
      </c>
      <c r="BK1419" s="119">
        <f t="shared" si="387"/>
        <v>0.71819123938954743</v>
      </c>
      <c r="BL1419" s="119">
        <f t="shared" si="387"/>
        <v>0.75467399659882961</v>
      </c>
      <c r="BM1419" s="119">
        <f t="shared" si="387"/>
        <v>1.1220668883037428</v>
      </c>
      <c r="BN1419" s="119">
        <f t="shared" si="387"/>
        <v>0.88941627547764568</v>
      </c>
      <c r="BO1419" s="119">
        <f t="shared" si="394"/>
        <v>0.87180572101505072</v>
      </c>
      <c r="BP1419" s="120" t="b">
        <v>1</v>
      </c>
      <c r="BQ1419" s="121">
        <v>0.12744835607978219</v>
      </c>
      <c r="BR1419" s="120">
        <v>-0.215943527</v>
      </c>
      <c r="BS1419" s="120">
        <f t="shared" si="395"/>
        <v>0.86098289008026174</v>
      </c>
      <c r="BT1419" s="120"/>
      <c r="BU1419" s="122"/>
      <c r="BV1419" s="123"/>
      <c r="BW1419" s="124"/>
      <c r="BX1419" s="143"/>
      <c r="BY1419" s="146">
        <f t="shared" si="396"/>
        <v>0.48886505025059146</v>
      </c>
      <c r="BZ1419" s="145"/>
      <c r="CA1419" s="145">
        <f t="shared" si="397"/>
        <v>1.0956674174109582</v>
      </c>
      <c r="CB1419" s="145" t="s">
        <v>8541</v>
      </c>
      <c r="CC1419" s="145"/>
      <c r="CD1419" s="147"/>
    </row>
    <row r="1420" spans="1:82" x14ac:dyDescent="0.25">
      <c r="A1420" s="124" t="s">
        <v>2372</v>
      </c>
      <c r="B1420" s="124" t="s">
        <v>2373</v>
      </c>
      <c r="C1420" s="125" t="s">
        <v>2373</v>
      </c>
      <c r="D1420" s="125" t="s">
        <v>2374</v>
      </c>
      <c r="E1420" s="118">
        <v>11</v>
      </c>
      <c r="F1420" s="139">
        <v>24.940557479999999</v>
      </c>
      <c r="G1420" s="137">
        <v>24.462512969999999</v>
      </c>
      <c r="H1420" s="137">
        <v>23.549806589999999</v>
      </c>
      <c r="I1420" s="137">
        <v>24.28185272</v>
      </c>
      <c r="J1420" s="137">
        <v>23.591608050000001</v>
      </c>
      <c r="K1420" s="137">
        <f t="shared" si="382"/>
        <v>32200002.844567936</v>
      </c>
      <c r="L1420" s="137">
        <f t="shared" si="382"/>
        <v>23117995.416400217</v>
      </c>
      <c r="M1420" s="137">
        <f t="shared" si="382"/>
        <v>12279994.595662208</v>
      </c>
      <c r="N1420" s="137">
        <f t="shared" si="382"/>
        <v>20396986.996164653</v>
      </c>
      <c r="O1420" s="137">
        <f t="shared" si="382"/>
        <v>12641006.91785378</v>
      </c>
      <c r="P1420" s="137">
        <f t="shared" si="388"/>
        <v>20127197.354129754</v>
      </c>
      <c r="Q1420" s="137">
        <v>24.761316300000001</v>
      </c>
      <c r="R1420" s="137">
        <v>24.06710434</v>
      </c>
      <c r="S1420" s="137">
        <v>23.89458084</v>
      </c>
      <c r="T1420" s="137">
        <v>24.442087170000001</v>
      </c>
      <c r="U1420" s="137">
        <v>23.46376038</v>
      </c>
      <c r="V1420" s="137">
        <f t="shared" si="383"/>
        <v>28437992.701660063</v>
      </c>
      <c r="W1420" s="137">
        <f t="shared" si="383"/>
        <v>17576010.975625545</v>
      </c>
      <c r="X1420" s="137">
        <f t="shared" si="383"/>
        <v>15595006.735226942</v>
      </c>
      <c r="Y1420" s="137">
        <f t="shared" si="383"/>
        <v>22792994.977440778</v>
      </c>
      <c r="Z1420" s="137">
        <f t="shared" si="383"/>
        <v>11568996.387234678</v>
      </c>
      <c r="AA1420" s="137">
        <f t="shared" si="389"/>
        <v>19194200.355437599</v>
      </c>
      <c r="AB1420" s="119">
        <f t="shared" si="384"/>
        <v>0.88316739718727955</v>
      </c>
      <c r="AC1420" s="119">
        <f t="shared" si="384"/>
        <v>0.76027400555486258</v>
      </c>
      <c r="AD1420" s="119">
        <f t="shared" si="384"/>
        <v>1.2699522474330511</v>
      </c>
      <c r="AE1420" s="119">
        <f t="shared" si="384"/>
        <v>1.1174687213227452</v>
      </c>
      <c r="AF1420" s="119">
        <f t="shared" si="384"/>
        <v>0.91519579590570221</v>
      </c>
      <c r="AG1420" s="119">
        <f t="shared" si="390"/>
        <v>0.98921163348072805</v>
      </c>
      <c r="AH1420" s="120" t="b">
        <v>1</v>
      </c>
      <c r="AI1420" s="121">
        <v>0.77753338602267086</v>
      </c>
      <c r="AJ1420" s="120">
        <v>-3.9497757000000001E-2</v>
      </c>
      <c r="AK1420" s="120">
        <f t="shared" si="391"/>
        <v>0.9729936150909746</v>
      </c>
      <c r="AL1420" s="120"/>
      <c r="AM1420" s="122"/>
      <c r="AN1420" s="139">
        <v>23.053329470000001</v>
      </c>
      <c r="AO1420" s="137">
        <v>22.713285450000001</v>
      </c>
      <c r="AP1420" s="137">
        <v>23.484560009999999</v>
      </c>
      <c r="AQ1420" s="137">
        <v>22.451614379999999</v>
      </c>
      <c r="AR1420" s="137">
        <v>23.626003269999998</v>
      </c>
      <c r="AS1420" s="137">
        <f t="shared" si="385"/>
        <v>8704496.8086618278</v>
      </c>
      <c r="AT1420" s="137">
        <f t="shared" si="385"/>
        <v>6876702.2503551235</v>
      </c>
      <c r="AU1420" s="137">
        <f t="shared" si="385"/>
        <v>11736997.119037243</v>
      </c>
      <c r="AV1420" s="137">
        <f t="shared" si="385"/>
        <v>5736003.1275808327</v>
      </c>
      <c r="AW1420" s="137">
        <f t="shared" si="385"/>
        <v>12946001.766002215</v>
      </c>
      <c r="AX1420" s="137">
        <f t="shared" si="392"/>
        <v>9200040.214327449</v>
      </c>
      <c r="AY1420" s="137">
        <v>22.81282234</v>
      </c>
      <c r="AZ1420" s="137">
        <v>22.713285450000001</v>
      </c>
      <c r="BA1420" s="137">
        <v>23.501789089999999</v>
      </c>
      <c r="BB1420" s="137">
        <v>22.20278549</v>
      </c>
      <c r="BC1420" s="137">
        <v>23.329372410000001</v>
      </c>
      <c r="BD1420" s="137">
        <f t="shared" si="386"/>
        <v>7367901.4806893105</v>
      </c>
      <c r="BE1420" s="137">
        <f t="shared" si="386"/>
        <v>6876702.2503551235</v>
      </c>
      <c r="BF1420" s="137">
        <f t="shared" si="386"/>
        <v>11878004.018209768</v>
      </c>
      <c r="BG1420" s="137">
        <f t="shared" si="386"/>
        <v>4827301.4474922465</v>
      </c>
      <c r="BH1420" s="137">
        <f t="shared" si="386"/>
        <v>10540006.420411211</v>
      </c>
      <c r="BI1420" s="137">
        <f t="shared" si="393"/>
        <v>8297983.1234315317</v>
      </c>
      <c r="BJ1420" s="119">
        <f t="shared" si="387"/>
        <v>0.84644772037339666</v>
      </c>
      <c r="BK1420" s="119">
        <f t="shared" si="387"/>
        <v>1</v>
      </c>
      <c r="BL1420" s="119">
        <f t="shared" si="387"/>
        <v>1.0120138820639066</v>
      </c>
      <c r="BM1420" s="119">
        <f t="shared" si="387"/>
        <v>0.84157929138510912</v>
      </c>
      <c r="BN1420" s="119">
        <f t="shared" si="387"/>
        <v>0.81415147401652277</v>
      </c>
      <c r="BO1420" s="119">
        <f t="shared" si="394"/>
        <v>0.90283847356778713</v>
      </c>
      <c r="BP1420" s="120" t="b">
        <v>1</v>
      </c>
      <c r="BQ1420" s="121">
        <v>8.3508137955882938E-2</v>
      </c>
      <c r="BR1420" s="120">
        <v>-0.15374755900000001</v>
      </c>
      <c r="BS1420" s="120">
        <f t="shared" si="395"/>
        <v>0.89891240343493661</v>
      </c>
      <c r="BT1420" s="120"/>
      <c r="BU1420" s="122"/>
      <c r="BV1420" s="123"/>
      <c r="BW1420" s="124"/>
      <c r="BX1420" s="143"/>
      <c r="BY1420" s="146">
        <f t="shared" si="396"/>
        <v>0.4233227208350594</v>
      </c>
      <c r="BZ1420" s="145"/>
      <c r="CA1420" s="145">
        <f t="shared" si="397"/>
        <v>1.0956684528203768</v>
      </c>
      <c r="CB1420" s="145" t="s">
        <v>8541</v>
      </c>
      <c r="CC1420" s="145"/>
      <c r="CD1420" s="147"/>
    </row>
    <row r="1421" spans="1:82" x14ac:dyDescent="0.25">
      <c r="A1421" s="124" t="s">
        <v>6989</v>
      </c>
      <c r="B1421" s="124" t="s">
        <v>8390</v>
      </c>
      <c r="C1421" s="125" t="s">
        <v>6990</v>
      </c>
      <c r="D1421" s="125" t="s">
        <v>6991</v>
      </c>
      <c r="E1421" s="118">
        <v>12</v>
      </c>
      <c r="F1421" s="139">
        <v>24.35743141</v>
      </c>
      <c r="G1421" s="137">
        <v>24.12801743</v>
      </c>
      <c r="H1421" s="137">
        <v>23.918434139999999</v>
      </c>
      <c r="I1421" s="137">
        <v>24.54663086</v>
      </c>
      <c r="J1421" s="137">
        <v>24.008811949999998</v>
      </c>
      <c r="K1421" s="137">
        <f t="shared" si="382"/>
        <v>21494011.244385198</v>
      </c>
      <c r="L1421" s="137">
        <f t="shared" si="382"/>
        <v>18333989.670661364</v>
      </c>
      <c r="M1421" s="137">
        <f t="shared" si="382"/>
        <v>15854995.585891802</v>
      </c>
      <c r="N1421" s="137">
        <f t="shared" si="382"/>
        <v>24505986.015978936</v>
      </c>
      <c r="O1421" s="137">
        <f t="shared" si="382"/>
        <v>16880004.46652177</v>
      </c>
      <c r="P1421" s="137">
        <f t="shared" si="388"/>
        <v>19413797.396687813</v>
      </c>
      <c r="Q1421" s="137">
        <v>24.508996960000001</v>
      </c>
      <c r="R1421" s="137">
        <v>24.37052727</v>
      </c>
      <c r="S1421" s="137">
        <v>24.572593690000001</v>
      </c>
      <c r="T1421" s="137">
        <v>24.78715897</v>
      </c>
      <c r="U1421" s="137">
        <v>24.190614700000001</v>
      </c>
      <c r="V1421" s="137">
        <f t="shared" si="383"/>
        <v>23874992.762180336</v>
      </c>
      <c r="W1421" s="137">
        <f t="shared" si="383"/>
        <v>21690008.310670502</v>
      </c>
      <c r="X1421" s="137">
        <f t="shared" si="383"/>
        <v>24950989.414532274</v>
      </c>
      <c r="Y1421" s="137">
        <f t="shared" si="383"/>
        <v>28951985.811234612</v>
      </c>
      <c r="Z1421" s="137">
        <f t="shared" si="383"/>
        <v>19146995.633749735</v>
      </c>
      <c r="AA1421" s="137">
        <f t="shared" si="389"/>
        <v>23722994.386473492</v>
      </c>
      <c r="AB1421" s="119">
        <f t="shared" si="384"/>
        <v>1.1107741822000354</v>
      </c>
      <c r="AC1421" s="119">
        <f t="shared" si="384"/>
        <v>1.1830490089879098</v>
      </c>
      <c r="AD1421" s="119">
        <f t="shared" si="384"/>
        <v>1.573698919016687</v>
      </c>
      <c r="AE1421" s="119">
        <f t="shared" si="384"/>
        <v>1.1814250523262642</v>
      </c>
      <c r="AF1421" s="119">
        <f t="shared" si="384"/>
        <v>1.1343003890623433</v>
      </c>
      <c r="AG1421" s="119">
        <f t="shared" si="390"/>
        <v>1.2366495103186481</v>
      </c>
      <c r="AH1421" s="120" t="b">
        <v>1</v>
      </c>
      <c r="AI1421" s="121">
        <v>3.264876853865669E-2</v>
      </c>
      <c r="AJ1421" s="120">
        <v>0.29411315900000001</v>
      </c>
      <c r="AK1421" s="120">
        <f t="shared" si="391"/>
        <v>1.2261310289009799</v>
      </c>
      <c r="AL1421" s="120"/>
      <c r="AM1421" s="122"/>
      <c r="AN1421" s="139">
        <v>23.211025240000001</v>
      </c>
      <c r="AO1421" s="137">
        <v>23.583595280000001</v>
      </c>
      <c r="AP1421" s="137">
        <v>23.042264939999999</v>
      </c>
      <c r="AQ1421" s="137">
        <v>23.273412700000002</v>
      </c>
      <c r="AR1421" s="137">
        <v>23.161109920000001</v>
      </c>
      <c r="AS1421" s="137">
        <f t="shared" si="385"/>
        <v>9709901.5677453075</v>
      </c>
      <c r="AT1421" s="137">
        <f t="shared" si="385"/>
        <v>12570993.009292282</v>
      </c>
      <c r="AU1421" s="137">
        <f t="shared" si="385"/>
        <v>8637994.336700093</v>
      </c>
      <c r="AV1421" s="137">
        <f t="shared" si="385"/>
        <v>10139004.695152035</v>
      </c>
      <c r="AW1421" s="137">
        <f t="shared" si="385"/>
        <v>9379697.2063362226</v>
      </c>
      <c r="AX1421" s="137">
        <f t="shared" si="392"/>
        <v>10087518.163045187</v>
      </c>
      <c r="AY1421" s="137">
        <v>23.258106229999999</v>
      </c>
      <c r="AZ1421" s="137">
        <v>23.705986020000001</v>
      </c>
      <c r="BA1421" s="137">
        <v>23.105815889999999</v>
      </c>
      <c r="BB1421" s="137">
        <v>23.553209299999999</v>
      </c>
      <c r="BC1421" s="137">
        <v>23.492160800000001</v>
      </c>
      <c r="BD1421" s="137">
        <f t="shared" si="386"/>
        <v>10032002.173266081</v>
      </c>
      <c r="BE1421" s="137">
        <f t="shared" si="386"/>
        <v>13683993.802200986</v>
      </c>
      <c r="BF1421" s="137">
        <f t="shared" si="386"/>
        <v>9027004.4630437009</v>
      </c>
      <c r="BG1421" s="137">
        <f t="shared" si="386"/>
        <v>12308992.114129048</v>
      </c>
      <c r="BH1421" s="137">
        <f t="shared" si="386"/>
        <v>11798996.267962869</v>
      </c>
      <c r="BI1421" s="137">
        <f t="shared" si="393"/>
        <v>11370197.764120538</v>
      </c>
      <c r="BJ1421" s="119">
        <f t="shared" si="387"/>
        <v>1.0331723862773994</v>
      </c>
      <c r="BK1421" s="119">
        <f t="shared" si="387"/>
        <v>1.0885372215294362</v>
      </c>
      <c r="BL1421" s="119">
        <f t="shared" si="387"/>
        <v>1.0450347744141053</v>
      </c>
      <c r="BM1421" s="119">
        <f t="shared" si="387"/>
        <v>1.2140237118160713</v>
      </c>
      <c r="BN1421" s="119">
        <f t="shared" si="387"/>
        <v>1.2579293348608682</v>
      </c>
      <c r="BO1421" s="119">
        <f t="shared" si="394"/>
        <v>1.1277394857795759</v>
      </c>
      <c r="BP1421" s="120" t="b">
        <v>1</v>
      </c>
      <c r="BQ1421" s="121">
        <v>4.3127376579946565E-2</v>
      </c>
      <c r="BR1421" s="120">
        <v>0.16877403299999999</v>
      </c>
      <c r="BS1421" s="120">
        <f t="shared" si="395"/>
        <v>1.1241028435719957</v>
      </c>
      <c r="BT1421" s="120"/>
      <c r="BU1421" s="122"/>
      <c r="BV1421" s="123"/>
      <c r="BW1421" s="124"/>
      <c r="BX1421" s="143"/>
      <c r="BY1421" s="146">
        <f t="shared" si="396"/>
        <v>0.30293914224760021</v>
      </c>
      <c r="BZ1421" s="145"/>
      <c r="CA1421" s="145">
        <f t="shared" si="397"/>
        <v>1.0965737441247663</v>
      </c>
      <c r="CB1421" s="145" t="s">
        <v>8541</v>
      </c>
      <c r="CC1421" s="145"/>
      <c r="CD1421" s="147"/>
    </row>
    <row r="1422" spans="1:82" x14ac:dyDescent="0.25">
      <c r="A1422" s="124" t="s">
        <v>3674</v>
      </c>
      <c r="B1422" s="124" t="s">
        <v>3675</v>
      </c>
      <c r="C1422" s="125" t="s">
        <v>3676</v>
      </c>
      <c r="D1422" s="125" t="s">
        <v>3677</v>
      </c>
      <c r="E1422" s="118">
        <v>8</v>
      </c>
      <c r="F1422" s="139">
        <v>24.97661781</v>
      </c>
      <c r="G1422" s="137">
        <v>25.260118479999999</v>
      </c>
      <c r="H1422" s="137">
        <v>24.218006129999999</v>
      </c>
      <c r="I1422" s="137">
        <v>25.153793329999999</v>
      </c>
      <c r="J1422" s="137">
        <v>24.87656784</v>
      </c>
      <c r="K1422" s="137">
        <f t="shared" si="382"/>
        <v>33014988.55416397</v>
      </c>
      <c r="L1422" s="137">
        <f t="shared" si="382"/>
        <v>40184017.70548223</v>
      </c>
      <c r="M1422" s="137">
        <f t="shared" si="382"/>
        <v>19513999.085631337</v>
      </c>
      <c r="N1422" s="137">
        <f t="shared" si="382"/>
        <v>37328994.947564155</v>
      </c>
      <c r="O1422" s="137">
        <f t="shared" si="382"/>
        <v>30803006.607439112</v>
      </c>
      <c r="P1422" s="137">
        <f t="shared" si="388"/>
        <v>32169001.380056161</v>
      </c>
      <c r="Q1422" s="137">
        <v>24.691576000000001</v>
      </c>
      <c r="R1422" s="137">
        <v>24.953580859999999</v>
      </c>
      <c r="S1422" s="137">
        <v>24.872440340000001</v>
      </c>
      <c r="T1422" s="137">
        <v>24.79397011</v>
      </c>
      <c r="U1422" s="137">
        <v>24.753278730000002</v>
      </c>
      <c r="V1422" s="137">
        <f t="shared" si="383"/>
        <v>27095989.554544605</v>
      </c>
      <c r="W1422" s="137">
        <f t="shared" si="383"/>
        <v>32491992.033957884</v>
      </c>
      <c r="X1422" s="137">
        <f t="shared" si="383"/>
        <v>30715006.22704554</v>
      </c>
      <c r="Y1422" s="137">
        <f t="shared" si="383"/>
        <v>29088994.846238237</v>
      </c>
      <c r="Z1422" s="137">
        <f t="shared" si="383"/>
        <v>28279998.934446871</v>
      </c>
      <c r="AA1422" s="137">
        <f t="shared" si="389"/>
        <v>29534396.319246627</v>
      </c>
      <c r="AB1422" s="119">
        <f t="shared" si="384"/>
        <v>0.82071782366640134</v>
      </c>
      <c r="AC1422" s="119">
        <f t="shared" si="384"/>
        <v>0.80857997505622892</v>
      </c>
      <c r="AD1422" s="119">
        <f t="shared" si="384"/>
        <v>1.5739985480301573</v>
      </c>
      <c r="AE1422" s="119">
        <f t="shared" si="384"/>
        <v>0.77926006009803894</v>
      </c>
      <c r="AF1422" s="119">
        <f t="shared" si="384"/>
        <v>0.91809216206891575</v>
      </c>
      <c r="AG1422" s="119">
        <f t="shared" si="390"/>
        <v>0.98012971378394842</v>
      </c>
      <c r="AH1422" s="120" t="b">
        <v>1</v>
      </c>
      <c r="AI1422" s="121">
        <v>0.67920160577449795</v>
      </c>
      <c r="AJ1422" s="120">
        <v>-8.4051513999999994E-2</v>
      </c>
      <c r="AK1422" s="120">
        <f t="shared" si="391"/>
        <v>0.94340456435107323</v>
      </c>
      <c r="AL1422" s="120"/>
      <c r="AM1422" s="122"/>
      <c r="AN1422" s="139">
        <v>23.957040790000001</v>
      </c>
      <c r="AO1422" s="137">
        <v>23.957128520000001</v>
      </c>
      <c r="AP1422" s="137">
        <v>23.694766999999999</v>
      </c>
      <c r="AQ1422" s="137">
        <v>23.729412079999999</v>
      </c>
      <c r="AR1422" s="137">
        <v>23.7470417</v>
      </c>
      <c r="AS1422" s="137">
        <f t="shared" si="385"/>
        <v>16285004.583505658</v>
      </c>
      <c r="AT1422" s="137">
        <f t="shared" si="385"/>
        <v>16285994.901522612</v>
      </c>
      <c r="AU1422" s="137">
        <f t="shared" si="385"/>
        <v>13577993.838727301</v>
      </c>
      <c r="AV1422" s="137">
        <f t="shared" si="385"/>
        <v>13908004.276532887</v>
      </c>
      <c r="AW1422" s="137">
        <f t="shared" si="385"/>
        <v>14079001.654983522</v>
      </c>
      <c r="AX1422" s="137">
        <f t="shared" si="392"/>
        <v>14827199.851054396</v>
      </c>
      <c r="AY1422" s="137">
        <v>23.685279850000001</v>
      </c>
      <c r="AZ1422" s="137">
        <v>23.756946559999999</v>
      </c>
      <c r="BA1422" s="137">
        <v>23.445817949999999</v>
      </c>
      <c r="BB1422" s="137">
        <v>23.548866270000001</v>
      </c>
      <c r="BC1422" s="137">
        <v>23.81245041</v>
      </c>
      <c r="BD1422" s="137">
        <f t="shared" si="386"/>
        <v>13488998.008335365</v>
      </c>
      <c r="BE1422" s="137">
        <f t="shared" si="386"/>
        <v>14175993.974496631</v>
      </c>
      <c r="BF1422" s="137">
        <f t="shared" si="386"/>
        <v>11426006.737888029</v>
      </c>
      <c r="BG1422" s="137">
        <f t="shared" si="386"/>
        <v>12271993.346669789</v>
      </c>
      <c r="BH1422" s="137">
        <f t="shared" si="386"/>
        <v>14732004.528144918</v>
      </c>
      <c r="BI1422" s="137">
        <f t="shared" si="393"/>
        <v>13218999.319106948</v>
      </c>
      <c r="BJ1422" s="119">
        <f t="shared" si="387"/>
        <v>0.82830790370165197</v>
      </c>
      <c r="BK1422" s="119">
        <f t="shared" si="387"/>
        <v>0.87044077197711067</v>
      </c>
      <c r="BL1422" s="119">
        <f t="shared" si="387"/>
        <v>0.84150920037234433</v>
      </c>
      <c r="BM1422" s="119">
        <f t="shared" si="387"/>
        <v>0.88236910937512758</v>
      </c>
      <c r="BN1422" s="119">
        <f t="shared" si="387"/>
        <v>1.0463813336459302</v>
      </c>
      <c r="BO1422" s="119">
        <f t="shared" si="394"/>
        <v>0.89380166381443293</v>
      </c>
      <c r="BP1422" s="120" t="b">
        <v>1</v>
      </c>
      <c r="BQ1422" s="121">
        <v>5.0443235958475378E-2</v>
      </c>
      <c r="BR1422" s="120">
        <v>-0.16720581100000001</v>
      </c>
      <c r="BS1422" s="120">
        <f t="shared" si="395"/>
        <v>0.89056584581240794</v>
      </c>
      <c r="BT1422" s="120"/>
      <c r="BU1422" s="122"/>
      <c r="BV1422" s="123"/>
      <c r="BW1422" s="124"/>
      <c r="BX1422" s="143"/>
      <c r="BY1422" s="146">
        <f t="shared" si="396"/>
        <v>0.60465233400848617</v>
      </c>
      <c r="BZ1422" s="145"/>
      <c r="CA1422" s="145">
        <f t="shared" si="397"/>
        <v>1.0965852419664308</v>
      </c>
      <c r="CB1422" s="145" t="s">
        <v>8541</v>
      </c>
      <c r="CC1422" s="145"/>
      <c r="CD1422" s="147"/>
    </row>
    <row r="1423" spans="1:82" x14ac:dyDescent="0.25">
      <c r="A1423" s="124" t="s">
        <v>2868</v>
      </c>
      <c r="B1423" s="124" t="s">
        <v>2869</v>
      </c>
      <c r="C1423" s="125" t="s">
        <v>2870</v>
      </c>
      <c r="D1423" s="125" t="s">
        <v>2871</v>
      </c>
      <c r="E1423" s="118">
        <v>8</v>
      </c>
      <c r="F1423" s="139">
        <v>21.228172300000001</v>
      </c>
      <c r="G1423" s="137">
        <v>21.400724409999999</v>
      </c>
      <c r="H1423" s="137">
        <v>23.883808139999999</v>
      </c>
      <c r="I1423" s="137">
        <v>21.525783539999999</v>
      </c>
      <c r="J1423" s="137">
        <v>19.966594700000002</v>
      </c>
      <c r="K1423" s="137">
        <f t="shared" si="382"/>
        <v>2456499.1343169985</v>
      </c>
      <c r="L1423" s="137">
        <f t="shared" si="382"/>
        <v>2768598.4814125928</v>
      </c>
      <c r="M1423" s="137">
        <f t="shared" si="382"/>
        <v>15478991.466733918</v>
      </c>
      <c r="N1423" s="137">
        <f t="shared" si="382"/>
        <v>3019301.7985676685</v>
      </c>
      <c r="O1423" s="137">
        <f t="shared" si="382"/>
        <v>1024575.3803882417</v>
      </c>
      <c r="P1423" s="137">
        <f t="shared" si="388"/>
        <v>4949593.2522838842</v>
      </c>
      <c r="Q1423" s="137">
        <v>22.32240105</v>
      </c>
      <c r="R1423" s="137">
        <v>21.270706180000001</v>
      </c>
      <c r="S1423" s="137">
        <v>21.513738629999999</v>
      </c>
      <c r="T1423" s="137">
        <v>21.554357530000001</v>
      </c>
      <c r="U1423" s="137">
        <v>20.287502289999999</v>
      </c>
      <c r="V1423" s="137">
        <f t="shared" si="383"/>
        <v>5244599.0420174003</v>
      </c>
      <c r="W1423" s="137">
        <f t="shared" si="383"/>
        <v>2530000.3959002546</v>
      </c>
      <c r="X1423" s="137">
        <f t="shared" si="383"/>
        <v>2994198.9002012182</v>
      </c>
      <c r="Y1423" s="137">
        <f t="shared" si="383"/>
        <v>3079698.1617033305</v>
      </c>
      <c r="Z1423" s="137">
        <f t="shared" si="383"/>
        <v>1279813.6161582649</v>
      </c>
      <c r="AA1423" s="137">
        <f t="shared" si="389"/>
        <v>3025662.0231960937</v>
      </c>
      <c r="AB1423" s="119">
        <f t="shared" si="384"/>
        <v>2.1349891676129578</v>
      </c>
      <c r="AC1423" s="119">
        <f t="shared" si="384"/>
        <v>0.9138199030613493</v>
      </c>
      <c r="AD1423" s="119">
        <f t="shared" si="384"/>
        <v>0.19343630407937662</v>
      </c>
      <c r="AE1423" s="119">
        <f t="shared" si="384"/>
        <v>1.0200034203815973</v>
      </c>
      <c r="AF1423" s="119">
        <f t="shared" si="384"/>
        <v>1.2491161125434285</v>
      </c>
      <c r="AG1423" s="119">
        <f t="shared" si="390"/>
        <v>1.1022729815357419</v>
      </c>
      <c r="AH1423" s="120" t="b">
        <v>1</v>
      </c>
      <c r="AI1423" s="121">
        <v>0.73379892299253102</v>
      </c>
      <c r="AJ1423" s="120">
        <v>-0.21127548199999999</v>
      </c>
      <c r="AK1423" s="120">
        <f t="shared" si="391"/>
        <v>0.86377323452285037</v>
      </c>
      <c r="AL1423" s="120"/>
      <c r="AM1423" s="122"/>
      <c r="AN1423" s="139">
        <v>20.565511699999998</v>
      </c>
      <c r="AO1423" s="137">
        <v>21.14706039</v>
      </c>
      <c r="AP1423" s="137">
        <v>17.97218895</v>
      </c>
      <c r="AQ1423" s="137">
        <v>20.18580055</v>
      </c>
      <c r="AR1423" s="137">
        <v>20.48197746</v>
      </c>
      <c r="AS1423" s="137">
        <f t="shared" si="385"/>
        <v>1551800.5372108771</v>
      </c>
      <c r="AT1423" s="137">
        <f t="shared" si="385"/>
        <v>2322199.3411556208</v>
      </c>
      <c r="AU1423" s="137">
        <f t="shared" si="385"/>
        <v>257139.00655306541</v>
      </c>
      <c r="AV1423" s="137">
        <f t="shared" si="385"/>
        <v>1192700.6393006488</v>
      </c>
      <c r="AW1423" s="137">
        <f t="shared" si="385"/>
        <v>1464500.7080001356</v>
      </c>
      <c r="AX1423" s="137">
        <f t="shared" si="392"/>
        <v>1357668.0464440696</v>
      </c>
      <c r="AY1423" s="137">
        <v>20.43073845</v>
      </c>
      <c r="AZ1423" s="137">
        <v>21.038787840000001</v>
      </c>
      <c r="BA1423" s="137">
        <v>18.29161835</v>
      </c>
      <c r="BB1423" s="137">
        <v>20.08199883</v>
      </c>
      <c r="BC1423" s="137">
        <v>20.494043349999998</v>
      </c>
      <c r="BD1423" s="137">
        <f t="shared" si="386"/>
        <v>1413400.0652090129</v>
      </c>
      <c r="BE1423" s="137">
        <f t="shared" si="386"/>
        <v>2154300.1528009344</v>
      </c>
      <c r="BF1423" s="137">
        <f t="shared" si="386"/>
        <v>320867.54584190302</v>
      </c>
      <c r="BG1423" s="137">
        <f t="shared" si="386"/>
        <v>1109900.432730726</v>
      </c>
      <c r="BH1423" s="137">
        <f t="shared" si="386"/>
        <v>1476800.3302052375</v>
      </c>
      <c r="BI1423" s="137">
        <f t="shared" si="393"/>
        <v>1295053.7053575628</v>
      </c>
      <c r="BJ1423" s="119">
        <f t="shared" si="387"/>
        <v>0.9108129758412008</v>
      </c>
      <c r="BK1423" s="119">
        <f t="shared" si="387"/>
        <v>0.92769820170944806</v>
      </c>
      <c r="BL1423" s="119">
        <f t="shared" si="387"/>
        <v>1.2478369195833618</v>
      </c>
      <c r="BM1423" s="119">
        <f t="shared" si="387"/>
        <v>0.93057754490810574</v>
      </c>
      <c r="BN1423" s="119">
        <f t="shared" si="387"/>
        <v>1.0083985088828655</v>
      </c>
      <c r="BO1423" s="119">
        <f t="shared" si="394"/>
        <v>1.0050648301849963</v>
      </c>
      <c r="BP1423" s="120" t="b">
        <v>1</v>
      </c>
      <c r="BQ1423" s="121">
        <v>0.97275404185329284</v>
      </c>
      <c r="BR1423" s="120">
        <v>-3.0704500000000002E-3</v>
      </c>
      <c r="BS1423" s="120">
        <f t="shared" si="395"/>
        <v>0.99787398940821725</v>
      </c>
      <c r="BT1423" s="120"/>
      <c r="BU1423" s="122"/>
      <c r="BV1423" s="123"/>
      <c r="BW1423" s="124"/>
      <c r="BX1423" s="143"/>
      <c r="BY1423" s="146">
        <f t="shared" si="396"/>
        <v>0.77470922211733506</v>
      </c>
      <c r="BZ1423" s="145"/>
      <c r="CA1423" s="145">
        <f t="shared" si="397"/>
        <v>1.0967182896379462</v>
      </c>
      <c r="CB1423" s="145" t="s">
        <v>8541</v>
      </c>
      <c r="CC1423" s="145"/>
      <c r="CD1423" s="147"/>
    </row>
    <row r="1424" spans="1:82" x14ac:dyDescent="0.25">
      <c r="A1424" s="124" t="s">
        <v>3282</v>
      </c>
      <c r="B1424" s="124" t="s">
        <v>7916</v>
      </c>
      <c r="C1424" s="125" t="s">
        <v>3283</v>
      </c>
      <c r="D1424" s="125" t="s">
        <v>3284</v>
      </c>
      <c r="E1424" s="118">
        <v>11</v>
      </c>
      <c r="F1424" s="139">
        <v>22.73264503</v>
      </c>
      <c r="G1424" s="137">
        <v>23.229713440000001</v>
      </c>
      <c r="H1424" s="137">
        <v>23.04956245</v>
      </c>
      <c r="I1424" s="137">
        <v>23.074634549999999</v>
      </c>
      <c r="J1424" s="137">
        <v>23.115562440000001</v>
      </c>
      <c r="K1424" s="137">
        <f t="shared" si="382"/>
        <v>6969602.9058626257</v>
      </c>
      <c r="L1424" s="137">
        <f t="shared" si="382"/>
        <v>9836498.637182653</v>
      </c>
      <c r="M1424" s="137">
        <f t="shared" si="382"/>
        <v>8681798.150328191</v>
      </c>
      <c r="N1424" s="137">
        <f t="shared" si="382"/>
        <v>8833994.7848054077</v>
      </c>
      <c r="O1424" s="137">
        <f t="shared" si="382"/>
        <v>9088195.5067968275</v>
      </c>
      <c r="P1424" s="137">
        <f t="shared" si="388"/>
        <v>8682017.9969951417</v>
      </c>
      <c r="Q1424" s="137">
        <v>22.715883259999998</v>
      </c>
      <c r="R1424" s="137">
        <v>23.295019150000002</v>
      </c>
      <c r="S1424" s="137">
        <v>23.13276291</v>
      </c>
      <c r="T1424" s="137">
        <v>22.715612409999999</v>
      </c>
      <c r="U1424" s="137">
        <v>22.764842989999998</v>
      </c>
      <c r="V1424" s="137">
        <f t="shared" si="383"/>
        <v>6889096.0403736252</v>
      </c>
      <c r="W1424" s="137">
        <f t="shared" si="383"/>
        <v>10291993.74790689</v>
      </c>
      <c r="X1424" s="137">
        <f t="shared" si="383"/>
        <v>9197197.624898769</v>
      </c>
      <c r="Y1424" s="137">
        <f t="shared" si="383"/>
        <v>6887802.8103641607</v>
      </c>
      <c r="Z1424" s="137">
        <f t="shared" si="383"/>
        <v>7126898.7112564351</v>
      </c>
      <c r="AA1424" s="137">
        <f t="shared" si="389"/>
        <v>8078597.786959976</v>
      </c>
      <c r="AB1424" s="119">
        <f t="shared" si="384"/>
        <v>0.9884488590560474</v>
      </c>
      <c r="AC1424" s="119">
        <f t="shared" si="384"/>
        <v>1.0463066307966977</v>
      </c>
      <c r="AD1424" s="119">
        <f t="shared" si="384"/>
        <v>1.0593655214791069</v>
      </c>
      <c r="AE1424" s="119">
        <f t="shared" si="384"/>
        <v>0.7796928771354128</v>
      </c>
      <c r="AF1424" s="119">
        <f t="shared" si="384"/>
        <v>0.78419293532213419</v>
      </c>
      <c r="AG1424" s="119">
        <f t="shared" si="390"/>
        <v>0.93160136475787991</v>
      </c>
      <c r="AH1424" s="120" t="b">
        <v>1</v>
      </c>
      <c r="AI1424" s="121">
        <v>0.30836552191561523</v>
      </c>
      <c r="AJ1424" s="120">
        <v>-0.115599442</v>
      </c>
      <c r="AK1424" s="120">
        <f t="shared" si="391"/>
        <v>0.92299872366049784</v>
      </c>
      <c r="AL1424" s="120"/>
      <c r="AM1424" s="122"/>
      <c r="AN1424" s="139">
        <v>22.111524580000001</v>
      </c>
      <c r="AO1424" s="137">
        <v>21.959712979999999</v>
      </c>
      <c r="AP1424" s="137">
        <v>21.924808500000001</v>
      </c>
      <c r="AQ1424" s="137">
        <v>22.035099030000001</v>
      </c>
      <c r="AR1424" s="137">
        <v>22.05738449</v>
      </c>
      <c r="AS1424" s="137">
        <f t="shared" si="385"/>
        <v>4531397.3718949705</v>
      </c>
      <c r="AT1424" s="137">
        <f t="shared" si="385"/>
        <v>4078798.9905804344</v>
      </c>
      <c r="AU1424" s="137">
        <f t="shared" si="385"/>
        <v>3981300.9515239373</v>
      </c>
      <c r="AV1424" s="137">
        <f t="shared" si="385"/>
        <v>4297597.7682252284</v>
      </c>
      <c r="AW1424" s="137">
        <f t="shared" si="385"/>
        <v>4364498.5885760346</v>
      </c>
      <c r="AX1424" s="137">
        <f t="shared" si="392"/>
        <v>4250718.7341601206</v>
      </c>
      <c r="AY1424" s="137">
        <v>21.855249400000002</v>
      </c>
      <c r="AZ1424" s="137">
        <v>21.63080978</v>
      </c>
      <c r="BA1424" s="137">
        <v>21.966136930000001</v>
      </c>
      <c r="BB1424" s="137">
        <v>21.591127400000001</v>
      </c>
      <c r="BC1424" s="137">
        <v>21.82209396</v>
      </c>
      <c r="BD1424" s="137">
        <f t="shared" si="386"/>
        <v>3793897.8386959704</v>
      </c>
      <c r="BE1424" s="137">
        <f t="shared" si="386"/>
        <v>3247301.2094257479</v>
      </c>
      <c r="BF1424" s="137">
        <f t="shared" si="386"/>
        <v>4097001.3286334909</v>
      </c>
      <c r="BG1424" s="137">
        <f t="shared" si="386"/>
        <v>3159199.031597957</v>
      </c>
      <c r="BH1424" s="137">
        <f t="shared" si="386"/>
        <v>3707702.2470236234</v>
      </c>
      <c r="BI1424" s="137">
        <f t="shared" si="393"/>
        <v>3601020.3310753582</v>
      </c>
      <c r="BJ1424" s="119">
        <f t="shared" si="387"/>
        <v>0.83724677562528849</v>
      </c>
      <c r="BK1424" s="119">
        <f t="shared" si="387"/>
        <v>0.79614151541300637</v>
      </c>
      <c r="BL1424" s="119">
        <f t="shared" si="387"/>
        <v>1.0290609472929362</v>
      </c>
      <c r="BM1424" s="119">
        <f t="shared" si="387"/>
        <v>0.73510812364894862</v>
      </c>
      <c r="BN1424" s="119">
        <f t="shared" si="387"/>
        <v>0.84951390675860017</v>
      </c>
      <c r="BO1424" s="119">
        <f t="shared" si="394"/>
        <v>0.84941425374775592</v>
      </c>
      <c r="BP1424" s="120" t="b">
        <v>1</v>
      </c>
      <c r="BQ1424" s="121">
        <v>3.8107699244646222E-2</v>
      </c>
      <c r="BR1424" s="120">
        <v>-0.24462242100000001</v>
      </c>
      <c r="BS1424" s="120">
        <f t="shared" si="395"/>
        <v>0.84403666666167865</v>
      </c>
      <c r="BT1424" s="120"/>
      <c r="BU1424" s="122"/>
      <c r="BV1424" s="123"/>
      <c r="BW1424" s="124"/>
      <c r="BX1424" s="143"/>
      <c r="BY1424" s="146">
        <f t="shared" si="396"/>
        <v>0.33202537083155614</v>
      </c>
      <c r="BZ1424" s="145"/>
      <c r="CA1424" s="145">
        <f t="shared" si="397"/>
        <v>1.096757395637642</v>
      </c>
      <c r="CB1424" s="145" t="s">
        <v>8541</v>
      </c>
      <c r="CC1424" s="145"/>
      <c r="CD1424" s="147"/>
    </row>
    <row r="1425" spans="1:82" x14ac:dyDescent="0.25">
      <c r="A1425" s="124" t="s">
        <v>2481</v>
      </c>
      <c r="B1425" s="124" t="s">
        <v>2482</v>
      </c>
      <c r="C1425" s="125" t="s">
        <v>2483</v>
      </c>
      <c r="D1425" s="125" t="s">
        <v>2484</v>
      </c>
      <c r="E1425" s="118">
        <v>15</v>
      </c>
      <c r="F1425" s="139">
        <v>27.959529880000002</v>
      </c>
      <c r="G1425" s="137">
        <v>27.426223749999998</v>
      </c>
      <c r="H1425" s="137">
        <v>27.266244889999999</v>
      </c>
      <c r="I1425" s="137">
        <v>27.65314674</v>
      </c>
      <c r="J1425" s="137">
        <v>28.113714219999999</v>
      </c>
      <c r="K1425" s="137">
        <f t="shared" si="382"/>
        <v>261010007.14496699</v>
      </c>
      <c r="L1425" s="137">
        <f t="shared" si="382"/>
        <v>180349945.96802923</v>
      </c>
      <c r="M1425" s="137">
        <f t="shared" si="382"/>
        <v>161420088.47432843</v>
      </c>
      <c r="N1425" s="137">
        <f t="shared" si="382"/>
        <v>211070064.68550205</v>
      </c>
      <c r="O1425" s="137">
        <f t="shared" si="382"/>
        <v>290449925.71981037</v>
      </c>
      <c r="P1425" s="137">
        <f t="shared" si="388"/>
        <v>220860006.39852744</v>
      </c>
      <c r="Q1425" s="137">
        <v>28.171977999999999</v>
      </c>
      <c r="R1425" s="137">
        <v>27.90753174</v>
      </c>
      <c r="S1425" s="137">
        <v>27.780879970000001</v>
      </c>
      <c r="T1425" s="137">
        <v>27.63498688</v>
      </c>
      <c r="U1425" s="137">
        <v>27.947708129999999</v>
      </c>
      <c r="V1425" s="137">
        <f t="shared" si="383"/>
        <v>302419934.63132215</v>
      </c>
      <c r="W1425" s="137">
        <f t="shared" si="383"/>
        <v>251770103.64567044</v>
      </c>
      <c r="X1425" s="137">
        <f t="shared" si="383"/>
        <v>230610021.83561608</v>
      </c>
      <c r="Y1425" s="137">
        <f t="shared" si="383"/>
        <v>208429881.04178488</v>
      </c>
      <c r="Z1425" s="137">
        <f t="shared" si="383"/>
        <v>258879974.52293682</v>
      </c>
      <c r="AA1425" s="137">
        <f t="shared" si="389"/>
        <v>250421983.1354661</v>
      </c>
      <c r="AB1425" s="119">
        <f t="shared" si="384"/>
        <v>1.1586526430128625</v>
      </c>
      <c r="AC1425" s="119">
        <f t="shared" si="384"/>
        <v>1.3960087556128347</v>
      </c>
      <c r="AD1425" s="119">
        <f t="shared" si="384"/>
        <v>1.4286327310017013</v>
      </c>
      <c r="AE1425" s="119">
        <f t="shared" si="384"/>
        <v>0.98749143490503455</v>
      </c>
      <c r="AF1425" s="119">
        <f t="shared" si="384"/>
        <v>0.8913067334459287</v>
      </c>
      <c r="AG1425" s="119">
        <f t="shared" si="390"/>
        <v>1.1724184595956724</v>
      </c>
      <c r="AH1425" s="120" t="b">
        <v>1</v>
      </c>
      <c r="AI1425" s="121">
        <v>0.20137194554464269</v>
      </c>
      <c r="AJ1425" s="120">
        <v>0.204845047</v>
      </c>
      <c r="AK1425" s="120">
        <f t="shared" si="391"/>
        <v>1.1525625488992155</v>
      </c>
      <c r="AL1425" s="120"/>
      <c r="AM1425" s="122"/>
      <c r="AN1425" s="139">
        <v>27.4856205</v>
      </c>
      <c r="AO1425" s="137">
        <v>27.81549454</v>
      </c>
      <c r="AP1425" s="137">
        <v>27.16134834</v>
      </c>
      <c r="AQ1425" s="137">
        <v>27.166337970000001</v>
      </c>
      <c r="AR1425" s="137">
        <v>27.365612030000001</v>
      </c>
      <c r="AS1425" s="137">
        <f t="shared" si="385"/>
        <v>187930045.94566742</v>
      </c>
      <c r="AT1425" s="137">
        <f t="shared" si="385"/>
        <v>236209957.11552569</v>
      </c>
      <c r="AU1425" s="137">
        <f t="shared" si="385"/>
        <v>150099958.79363209</v>
      </c>
      <c r="AV1425" s="137">
        <f t="shared" si="385"/>
        <v>150619985.45110416</v>
      </c>
      <c r="AW1425" s="137">
        <f t="shared" si="385"/>
        <v>172929892.19369346</v>
      </c>
      <c r="AX1425" s="137">
        <f t="shared" si="392"/>
        <v>179557967.89992458</v>
      </c>
      <c r="AY1425" s="137">
        <v>27.5243988</v>
      </c>
      <c r="AZ1425" s="137">
        <v>27.73460197</v>
      </c>
      <c r="BA1425" s="137">
        <v>27.415224080000002</v>
      </c>
      <c r="BB1425" s="137">
        <v>27.32122231</v>
      </c>
      <c r="BC1425" s="137">
        <v>27.453325270000001</v>
      </c>
      <c r="BD1425" s="137">
        <f t="shared" si="386"/>
        <v>193049931.30375332</v>
      </c>
      <c r="BE1425" s="137">
        <f t="shared" si="386"/>
        <v>223330023.06131306</v>
      </c>
      <c r="BF1425" s="137">
        <f t="shared" si="386"/>
        <v>178980116.29267514</v>
      </c>
      <c r="BG1425" s="137">
        <f t="shared" si="386"/>
        <v>167690103.7841582</v>
      </c>
      <c r="BH1425" s="137">
        <f t="shared" si="386"/>
        <v>183769903.37816828</v>
      </c>
      <c r="BI1425" s="137">
        <f t="shared" si="393"/>
        <v>189364015.56401363</v>
      </c>
      <c r="BJ1425" s="119">
        <f t="shared" si="387"/>
        <v>1.027243569980109</v>
      </c>
      <c r="BK1425" s="119">
        <f t="shared" si="387"/>
        <v>0.94547251855300363</v>
      </c>
      <c r="BL1425" s="119">
        <f t="shared" si="387"/>
        <v>1.1924061654057447</v>
      </c>
      <c r="BM1425" s="119">
        <f t="shared" si="387"/>
        <v>1.1133323594603288</v>
      </c>
      <c r="BN1425" s="119">
        <f t="shared" si="387"/>
        <v>1.0626844268909463</v>
      </c>
      <c r="BO1425" s="119">
        <f t="shared" si="394"/>
        <v>1.0682278080580265</v>
      </c>
      <c r="BP1425" s="120" t="b">
        <v>1</v>
      </c>
      <c r="BQ1425" s="121">
        <v>0.18044983945215845</v>
      </c>
      <c r="BR1425" s="120">
        <v>9.0871810999999997E-2</v>
      </c>
      <c r="BS1425" s="120">
        <f t="shared" si="395"/>
        <v>1.0650135686397393</v>
      </c>
      <c r="BT1425" s="120"/>
      <c r="BU1425" s="122"/>
      <c r="BV1425" s="123"/>
      <c r="BW1425" s="124"/>
      <c r="BX1425" s="143"/>
      <c r="BY1425" s="146">
        <f t="shared" si="396"/>
        <v>0.40417203445342448</v>
      </c>
      <c r="BZ1425" s="145"/>
      <c r="CA1425" s="145">
        <f t="shared" si="397"/>
        <v>1.0975359850695687</v>
      </c>
      <c r="CB1425" s="145" t="s">
        <v>8541</v>
      </c>
      <c r="CC1425" s="145"/>
      <c r="CD1425" s="147"/>
    </row>
    <row r="1426" spans="1:82" x14ac:dyDescent="0.25">
      <c r="A1426" s="124" t="s">
        <v>7254</v>
      </c>
      <c r="B1426" s="124" t="s">
        <v>7255</v>
      </c>
      <c r="C1426" s="125" t="s">
        <v>7256</v>
      </c>
      <c r="D1426" s="125" t="s">
        <v>7257</v>
      </c>
      <c r="E1426" s="118">
        <v>14</v>
      </c>
      <c r="F1426" s="139">
        <v>24.615938190000001</v>
      </c>
      <c r="G1426" s="137">
        <v>24.41403008</v>
      </c>
      <c r="H1426" s="137">
        <v>24.915292740000002</v>
      </c>
      <c r="I1426" s="137">
        <v>24.51791382</v>
      </c>
      <c r="J1426" s="137">
        <v>23.673789979999999</v>
      </c>
      <c r="K1426" s="137">
        <f t="shared" si="382"/>
        <v>25711994.504753616</v>
      </c>
      <c r="L1426" s="137">
        <f t="shared" si="382"/>
        <v>22354006.306734972</v>
      </c>
      <c r="M1426" s="137">
        <f t="shared" si="382"/>
        <v>31641019.289302792</v>
      </c>
      <c r="N1426" s="137">
        <f t="shared" si="382"/>
        <v>24023013.808601797</v>
      </c>
      <c r="O1426" s="137">
        <f t="shared" si="382"/>
        <v>13381995.978447113</v>
      </c>
      <c r="P1426" s="137">
        <f t="shared" si="388"/>
        <v>23422405.977568056</v>
      </c>
      <c r="Q1426" s="137">
        <v>25.257961269999999</v>
      </c>
      <c r="R1426" s="137">
        <v>25.143554689999998</v>
      </c>
      <c r="S1426" s="137">
        <v>25.55841637</v>
      </c>
      <c r="T1426" s="137">
        <v>25.322820660000001</v>
      </c>
      <c r="U1426" s="137">
        <v>24.183816910000001</v>
      </c>
      <c r="V1426" s="137">
        <f t="shared" si="383"/>
        <v>40123976.888874762</v>
      </c>
      <c r="W1426" s="137">
        <f t="shared" si="383"/>
        <v>37065013.215725705</v>
      </c>
      <c r="X1426" s="137">
        <f t="shared" si="383"/>
        <v>49413995.237736188</v>
      </c>
      <c r="Y1426" s="137">
        <f t="shared" si="383"/>
        <v>41968997.30647099</v>
      </c>
      <c r="Z1426" s="137">
        <f t="shared" si="383"/>
        <v>19056989.713680506</v>
      </c>
      <c r="AA1426" s="137">
        <f t="shared" si="389"/>
        <v>37525794.472497627</v>
      </c>
      <c r="AB1426" s="119">
        <f t="shared" si="384"/>
        <v>1.5605159250270013</v>
      </c>
      <c r="AC1426" s="119">
        <f t="shared" si="384"/>
        <v>1.6580926348114386</v>
      </c>
      <c r="AD1426" s="119">
        <f t="shared" si="384"/>
        <v>1.5617068080497043</v>
      </c>
      <c r="AE1426" s="119">
        <f t="shared" si="384"/>
        <v>1.7470329759975149</v>
      </c>
      <c r="AF1426" s="119">
        <f t="shared" si="384"/>
        <v>1.4240767778120298</v>
      </c>
      <c r="AG1426" s="119">
        <f t="shared" si="390"/>
        <v>1.5902850243395377</v>
      </c>
      <c r="AH1426" s="120" t="b">
        <v>1</v>
      </c>
      <c r="AI1426" s="121">
        <v>1.7486795170015756E-4</v>
      </c>
      <c r="AJ1426" s="120">
        <v>0.66592102099999995</v>
      </c>
      <c r="AK1426" s="120">
        <f t="shared" si="391"/>
        <v>1.5865808281110432</v>
      </c>
      <c r="AL1426" s="120" t="b">
        <v>1</v>
      </c>
      <c r="AM1426" s="122" t="b">
        <v>1</v>
      </c>
      <c r="AN1426" s="139">
        <v>23.481853489999999</v>
      </c>
      <c r="AO1426" s="137">
        <v>25.043016430000002</v>
      </c>
      <c r="AP1426" s="137">
        <v>23.42649651</v>
      </c>
      <c r="AQ1426" s="137">
        <v>22.76569366</v>
      </c>
      <c r="AR1426" s="137">
        <v>23.514726639999999</v>
      </c>
      <c r="AS1426" s="137">
        <f t="shared" si="385"/>
        <v>11714998.957261674</v>
      </c>
      <c r="AT1426" s="137">
        <f t="shared" si="385"/>
        <v>34569979.92427627</v>
      </c>
      <c r="AU1426" s="137">
        <f t="shared" si="385"/>
        <v>11274002.916361419</v>
      </c>
      <c r="AV1426" s="137">
        <f t="shared" si="385"/>
        <v>7131102.2515001576</v>
      </c>
      <c r="AW1426" s="137">
        <f t="shared" si="385"/>
        <v>11985000.554944031</v>
      </c>
      <c r="AX1426" s="137">
        <f t="shared" si="392"/>
        <v>15335016.920868713</v>
      </c>
      <c r="AY1426" s="137">
        <v>24.234472270000001</v>
      </c>
      <c r="AZ1426" s="137">
        <v>25.05436516</v>
      </c>
      <c r="BA1426" s="137">
        <v>23.7751503</v>
      </c>
      <c r="BB1426" s="137">
        <v>23.70186996</v>
      </c>
      <c r="BC1426" s="137">
        <v>23.963405609999999</v>
      </c>
      <c r="BD1426" s="137">
        <f t="shared" si="386"/>
        <v>19737997.169464156</v>
      </c>
      <c r="BE1426" s="137">
        <f t="shared" si="386"/>
        <v>34842991.540465288</v>
      </c>
      <c r="BF1426" s="137">
        <f t="shared" si="386"/>
        <v>14355998.084684357</v>
      </c>
      <c r="BG1426" s="137">
        <f t="shared" si="386"/>
        <v>13645008.523323074</v>
      </c>
      <c r="BH1426" s="137">
        <f t="shared" si="386"/>
        <v>16357008.782815184</v>
      </c>
      <c r="BI1426" s="137">
        <f t="shared" si="393"/>
        <v>19787800.820150413</v>
      </c>
      <c r="BJ1426" s="119">
        <f t="shared" si="387"/>
        <v>1.6848483931984761</v>
      </c>
      <c r="BK1426" s="119">
        <f t="shared" si="387"/>
        <v>1.0078973611436002</v>
      </c>
      <c r="BL1426" s="119">
        <f t="shared" si="387"/>
        <v>1.2733718619009922</v>
      </c>
      <c r="BM1426" s="119">
        <f t="shared" si="387"/>
        <v>1.9134501290389712</v>
      </c>
      <c r="BN1426" s="119">
        <f t="shared" si="387"/>
        <v>1.3647899896064353</v>
      </c>
      <c r="BO1426" s="119">
        <f t="shared" si="394"/>
        <v>1.4488715469776952</v>
      </c>
      <c r="BP1426" s="120" t="b">
        <v>1</v>
      </c>
      <c r="BQ1426" s="121">
        <v>3.6131258925257807E-2</v>
      </c>
      <c r="BR1426" s="120">
        <v>0.49949531600000002</v>
      </c>
      <c r="BS1426" s="120">
        <f t="shared" si="395"/>
        <v>1.4137189282937799</v>
      </c>
      <c r="BT1426" s="120"/>
      <c r="BU1426" s="122"/>
      <c r="BV1426" s="123"/>
      <c r="BW1426" s="124"/>
      <c r="BX1426" s="143"/>
      <c r="BY1426" s="146">
        <f t="shared" si="396"/>
        <v>0.43812909492607904</v>
      </c>
      <c r="BZ1426" s="145"/>
      <c r="CA1426" s="145">
        <f t="shared" si="397"/>
        <v>1.0976024946150864</v>
      </c>
      <c r="CB1426" s="145" t="s">
        <v>8541</v>
      </c>
      <c r="CC1426" s="145"/>
      <c r="CD1426" s="147"/>
    </row>
    <row r="1427" spans="1:82" x14ac:dyDescent="0.25">
      <c r="A1427" s="124" t="s">
        <v>3270</v>
      </c>
      <c r="B1427" s="124" t="s">
        <v>7912</v>
      </c>
      <c r="C1427" s="125" t="s">
        <v>3271</v>
      </c>
      <c r="D1427" s="125" t="s">
        <v>3272</v>
      </c>
      <c r="E1427" s="118">
        <v>3</v>
      </c>
      <c r="F1427" s="139">
        <v>19.265197749999999</v>
      </c>
      <c r="G1427" s="137">
        <v>19.648731229999999</v>
      </c>
      <c r="H1427" s="137">
        <v>18.892148970000001</v>
      </c>
      <c r="I1427" s="137">
        <v>18.94317818</v>
      </c>
      <c r="J1427" s="137">
        <v>20.96917534</v>
      </c>
      <c r="K1427" s="137">
        <f t="shared" si="382"/>
        <v>630089.72152223287</v>
      </c>
      <c r="L1427" s="137">
        <f t="shared" si="382"/>
        <v>821972.85769274924</v>
      </c>
      <c r="M1427" s="137">
        <f t="shared" si="382"/>
        <v>486523.16411334899</v>
      </c>
      <c r="N1427" s="137">
        <f t="shared" si="382"/>
        <v>504039.81719886186</v>
      </c>
      <c r="O1427" s="137">
        <f t="shared" si="382"/>
        <v>2052819.4867986538</v>
      </c>
      <c r="P1427" s="137">
        <f t="shared" si="388"/>
        <v>899089.00946516951</v>
      </c>
      <c r="Q1427" s="137">
        <v>20.535049440000002</v>
      </c>
      <c r="R1427" s="137">
        <v>18.269392010000001</v>
      </c>
      <c r="S1427" s="137">
        <v>21.25948524</v>
      </c>
      <c r="T1427" s="137">
        <v>19.734136580000001</v>
      </c>
      <c r="U1427" s="137">
        <v>19.333944320000001</v>
      </c>
      <c r="V1427" s="137">
        <f t="shared" si="383"/>
        <v>1519378.0356270084</v>
      </c>
      <c r="W1427" s="137">
        <f t="shared" si="383"/>
        <v>315962.10429982905</v>
      </c>
      <c r="X1427" s="137">
        <f t="shared" si="383"/>
        <v>2510398.9790227031</v>
      </c>
      <c r="Y1427" s="137">
        <f t="shared" si="383"/>
        <v>872101.53140615846</v>
      </c>
      <c r="Z1427" s="137">
        <f t="shared" si="383"/>
        <v>660841.29687759606</v>
      </c>
      <c r="AA1427" s="137">
        <f t="shared" si="389"/>
        <v>1175736.389446659</v>
      </c>
      <c r="AB1427" s="119">
        <f t="shared" si="384"/>
        <v>2.411367752446977</v>
      </c>
      <c r="AC1427" s="119">
        <f t="shared" si="384"/>
        <v>0.38439481467395931</v>
      </c>
      <c r="AD1427" s="119">
        <f t="shared" si="384"/>
        <v>5.1598755500115026</v>
      </c>
      <c r="AE1427" s="119">
        <f t="shared" si="384"/>
        <v>1.7302234895900754</v>
      </c>
      <c r="AF1427" s="119">
        <f t="shared" si="384"/>
        <v>0.32191885410644155</v>
      </c>
      <c r="AG1427" s="119">
        <f t="shared" si="390"/>
        <v>2.0015560921657913</v>
      </c>
      <c r="AH1427" s="120"/>
      <c r="AI1427" s="121">
        <v>0.73380561397550292</v>
      </c>
      <c r="AJ1427" s="120">
        <v>0.28271522500000001</v>
      </c>
      <c r="AK1427" s="120">
        <f t="shared" si="391"/>
        <v>1.2164822123072969</v>
      </c>
      <c r="AL1427" s="120"/>
      <c r="AM1427" s="122"/>
      <c r="AN1427" s="139">
        <v>17.736856459999998</v>
      </c>
      <c r="AO1427" s="137">
        <v>20.196645740000001</v>
      </c>
      <c r="AP1427" s="137">
        <v>20.23806381</v>
      </c>
      <c r="AQ1427" s="137">
        <v>20.325862879999999</v>
      </c>
      <c r="AR1427" s="137">
        <v>20.31506538</v>
      </c>
      <c r="AS1427" s="137">
        <f t="shared" si="385"/>
        <v>218436.80882884149</v>
      </c>
      <c r="AT1427" s="137">
        <f t="shared" si="385"/>
        <v>1201700.3275229451</v>
      </c>
      <c r="AU1427" s="137">
        <f t="shared" si="385"/>
        <v>1236699.7157613758</v>
      </c>
      <c r="AV1427" s="137">
        <f t="shared" si="385"/>
        <v>1314299.7177540378</v>
      </c>
      <c r="AW1427" s="137">
        <f t="shared" si="385"/>
        <v>1304499.8793064053</v>
      </c>
      <c r="AX1427" s="137">
        <f t="shared" si="392"/>
        <v>1055127.289834721</v>
      </c>
      <c r="AY1427" s="137">
        <v>20.201438899999999</v>
      </c>
      <c r="AZ1427" s="137">
        <v>20.151279450000001</v>
      </c>
      <c r="BA1427" s="137">
        <v>19.511604309999999</v>
      </c>
      <c r="BB1427" s="137">
        <v>20.465530399999999</v>
      </c>
      <c r="BC1427" s="137">
        <v>20.198324199999998</v>
      </c>
      <c r="BD1427" s="137">
        <f t="shared" si="386"/>
        <v>1205699.4546422395</v>
      </c>
      <c r="BE1427" s="137">
        <f t="shared" si="386"/>
        <v>1164500.1946305078</v>
      </c>
      <c r="BF1427" s="137">
        <f t="shared" si="386"/>
        <v>747443.14090714417</v>
      </c>
      <c r="BG1427" s="137">
        <f t="shared" si="386"/>
        <v>1447899.8648448193</v>
      </c>
      <c r="BH1427" s="137">
        <f t="shared" si="386"/>
        <v>1203099.2230913213</v>
      </c>
      <c r="BI1427" s="137">
        <f t="shared" si="393"/>
        <v>1153728.3756232064</v>
      </c>
      <c r="BJ1427" s="119">
        <f t="shared" si="387"/>
        <v>5.519671620852959</v>
      </c>
      <c r="BK1427" s="119">
        <f t="shared" si="387"/>
        <v>0.96904375238948504</v>
      </c>
      <c r="BL1427" s="119">
        <f t="shared" si="387"/>
        <v>0.60438530985428407</v>
      </c>
      <c r="BM1427" s="119">
        <f t="shared" si="387"/>
        <v>1.1016512027554006</v>
      </c>
      <c r="BN1427" s="119">
        <f t="shared" si="387"/>
        <v>0.92226855837733146</v>
      </c>
      <c r="BO1427" s="119">
        <f t="shared" si="394"/>
        <v>1.823404088845892</v>
      </c>
      <c r="BP1427" s="120" t="b">
        <v>1</v>
      </c>
      <c r="BQ1427" s="121">
        <v>0.56646950726384881</v>
      </c>
      <c r="BR1427" s="120">
        <v>0.34313659699999999</v>
      </c>
      <c r="BS1427" s="120">
        <f t="shared" si="395"/>
        <v>1.2685114986244268</v>
      </c>
      <c r="BT1427" s="120"/>
      <c r="BU1427" s="122"/>
      <c r="BV1427" s="123"/>
      <c r="BW1427" s="124"/>
      <c r="BX1427" s="143"/>
      <c r="BY1427" s="146">
        <f t="shared" si="396"/>
        <v>0.89291050183606735</v>
      </c>
      <c r="BZ1427" s="145"/>
      <c r="CA1427" s="145">
        <f t="shared" si="397"/>
        <v>1.0977029745681108</v>
      </c>
      <c r="CB1427" s="145" t="s">
        <v>8541</v>
      </c>
      <c r="CC1427" s="145"/>
      <c r="CD1427" s="147"/>
    </row>
    <row r="1428" spans="1:82" x14ac:dyDescent="0.25">
      <c r="A1428" s="124" t="s">
        <v>1783</v>
      </c>
      <c r="B1428" s="124" t="s">
        <v>1784</v>
      </c>
      <c r="C1428" s="125" t="s">
        <v>1785</v>
      </c>
      <c r="D1428" s="125" t="s">
        <v>1786</v>
      </c>
      <c r="E1428" s="118">
        <v>23</v>
      </c>
      <c r="F1428" s="139">
        <v>27.545101169999999</v>
      </c>
      <c r="G1428" s="137">
        <v>27.623661040000002</v>
      </c>
      <c r="H1428" s="137">
        <v>26.917638780000001</v>
      </c>
      <c r="I1428" s="137">
        <v>27.4719677</v>
      </c>
      <c r="J1428" s="137">
        <v>27.809495930000001</v>
      </c>
      <c r="K1428" s="137">
        <f t="shared" si="382"/>
        <v>195840128.65433219</v>
      </c>
      <c r="L1428" s="137">
        <f t="shared" si="382"/>
        <v>206800013.65315568</v>
      </c>
      <c r="M1428" s="137">
        <f t="shared" si="382"/>
        <v>126770056.89098342</v>
      </c>
      <c r="N1428" s="137">
        <f t="shared" si="382"/>
        <v>186159977.42448539</v>
      </c>
      <c r="O1428" s="137">
        <f t="shared" si="382"/>
        <v>235229854.10982537</v>
      </c>
      <c r="P1428" s="137">
        <f t="shared" si="388"/>
        <v>190160006.14655641</v>
      </c>
      <c r="Q1428" s="137">
        <v>27.2380867</v>
      </c>
      <c r="R1428" s="137">
        <v>27.02664948</v>
      </c>
      <c r="S1428" s="137">
        <v>27.659488679999999</v>
      </c>
      <c r="T1428" s="137">
        <v>27.058479309999999</v>
      </c>
      <c r="U1428" s="137">
        <v>27.568120960000002</v>
      </c>
      <c r="V1428" s="137">
        <f t="shared" si="383"/>
        <v>158300075.20852286</v>
      </c>
      <c r="W1428" s="137">
        <f t="shared" si="383"/>
        <v>136720039.68603468</v>
      </c>
      <c r="X1428" s="137">
        <f t="shared" si="383"/>
        <v>211999949.46671823</v>
      </c>
      <c r="Y1428" s="137">
        <f t="shared" si="383"/>
        <v>139769982.04025835</v>
      </c>
      <c r="Z1428" s="137">
        <f t="shared" si="383"/>
        <v>198990037.12948504</v>
      </c>
      <c r="AA1428" s="137">
        <f t="shared" si="389"/>
        <v>169156016.70620382</v>
      </c>
      <c r="AB1428" s="119">
        <f t="shared" si="384"/>
        <v>0.80831276151748532</v>
      </c>
      <c r="AC1428" s="119">
        <f t="shared" si="384"/>
        <v>0.66112200512395081</v>
      </c>
      <c r="AD1428" s="119">
        <f t="shared" si="384"/>
        <v>1.672318800401176</v>
      </c>
      <c r="AE1428" s="119">
        <f t="shared" si="384"/>
        <v>0.75080575306233666</v>
      </c>
      <c r="AF1428" s="119">
        <f t="shared" si="384"/>
        <v>0.84593870060634191</v>
      </c>
      <c r="AG1428" s="119">
        <f t="shared" si="390"/>
        <v>0.94769960414225829</v>
      </c>
      <c r="AH1428" s="120" t="b">
        <v>1</v>
      </c>
      <c r="AI1428" s="121">
        <v>0.52373352661764938</v>
      </c>
      <c r="AJ1428" s="120">
        <v>-0.163407898</v>
      </c>
      <c r="AK1428" s="120">
        <f t="shared" si="391"/>
        <v>0.89291336027606649</v>
      </c>
      <c r="AL1428" s="120"/>
      <c r="AM1428" s="122"/>
      <c r="AN1428" s="139">
        <v>27.137605669999999</v>
      </c>
      <c r="AO1428" s="137">
        <v>26.87771416</v>
      </c>
      <c r="AP1428" s="137">
        <v>26.53879547</v>
      </c>
      <c r="AQ1428" s="137">
        <v>26.972242359999999</v>
      </c>
      <c r="AR1428" s="137">
        <v>26.853408810000001</v>
      </c>
      <c r="AS1428" s="137">
        <f t="shared" si="385"/>
        <v>147649954.3988772</v>
      </c>
      <c r="AT1428" s="137">
        <f t="shared" si="385"/>
        <v>123309965.72641031</v>
      </c>
      <c r="AU1428" s="137">
        <f t="shared" si="385"/>
        <v>97493011.403624684</v>
      </c>
      <c r="AV1428" s="137">
        <f t="shared" si="385"/>
        <v>131660045.45029308</v>
      </c>
      <c r="AW1428" s="137">
        <f t="shared" si="385"/>
        <v>121249941.47181803</v>
      </c>
      <c r="AX1428" s="137">
        <f t="shared" si="392"/>
        <v>124272583.69020467</v>
      </c>
      <c r="AY1428" s="137">
        <v>26.546293259999999</v>
      </c>
      <c r="AZ1428" s="137">
        <v>26.72845268</v>
      </c>
      <c r="BA1428" s="137">
        <v>26.454345700000001</v>
      </c>
      <c r="BB1428" s="137">
        <v>26.813232419999999</v>
      </c>
      <c r="BC1428" s="137">
        <v>26.721166610000001</v>
      </c>
      <c r="BD1428" s="137">
        <f t="shared" si="386"/>
        <v>98001008.508649141</v>
      </c>
      <c r="BE1428" s="137">
        <f t="shared" si="386"/>
        <v>111190067.62494248</v>
      </c>
      <c r="BF1428" s="137">
        <f t="shared" si="386"/>
        <v>91949965.656544209</v>
      </c>
      <c r="BG1428" s="137">
        <f t="shared" si="386"/>
        <v>117919937.17415324</v>
      </c>
      <c r="BH1428" s="137">
        <f t="shared" si="386"/>
        <v>110629937.93470217</v>
      </c>
      <c r="BI1428" s="137">
        <f t="shared" si="393"/>
        <v>105938183.37979825</v>
      </c>
      <c r="BJ1428" s="119">
        <f t="shared" si="387"/>
        <v>0.66373883356508767</v>
      </c>
      <c r="BK1428" s="119">
        <f t="shared" si="387"/>
        <v>0.90171193358079071</v>
      </c>
      <c r="BL1428" s="119">
        <f t="shared" si="387"/>
        <v>0.94314417344098589</v>
      </c>
      <c r="BM1428" s="119">
        <f t="shared" si="387"/>
        <v>0.89563949921825536</v>
      </c>
      <c r="BN1428" s="119">
        <f t="shared" si="387"/>
        <v>0.91241229968276516</v>
      </c>
      <c r="BO1428" s="119">
        <f t="shared" si="394"/>
        <v>0.86332934789757698</v>
      </c>
      <c r="BP1428" s="120" t="b">
        <v>1</v>
      </c>
      <c r="BQ1428" s="121">
        <v>7.4106610348036464E-2</v>
      </c>
      <c r="BR1428" s="120">
        <v>-0.22325515700000001</v>
      </c>
      <c r="BS1428" s="120">
        <f t="shared" si="395"/>
        <v>0.85663043655023496</v>
      </c>
      <c r="BT1428" s="120"/>
      <c r="BU1428" s="122"/>
      <c r="BV1428" s="123"/>
      <c r="BW1428" s="124"/>
      <c r="BX1428" s="143"/>
      <c r="BY1428" s="146">
        <f t="shared" si="396"/>
        <v>0.67810344173381965</v>
      </c>
      <c r="BZ1428" s="145"/>
      <c r="CA1428" s="145">
        <f t="shared" si="397"/>
        <v>1.0977266166731665</v>
      </c>
      <c r="CB1428" s="145" t="s">
        <v>8541</v>
      </c>
      <c r="CC1428" s="145"/>
      <c r="CD1428" s="147"/>
    </row>
    <row r="1429" spans="1:82" x14ac:dyDescent="0.25">
      <c r="A1429" s="124" t="s">
        <v>2748</v>
      </c>
      <c r="B1429" s="124" t="s">
        <v>7838</v>
      </c>
      <c r="C1429" s="125" t="s">
        <v>2749</v>
      </c>
      <c r="D1429" s="125" t="s">
        <v>2750</v>
      </c>
      <c r="E1429" s="118">
        <v>16</v>
      </c>
      <c r="F1429" s="139">
        <v>25.22663116</v>
      </c>
      <c r="G1429" s="137">
        <v>25.397085189999999</v>
      </c>
      <c r="H1429" s="137">
        <v>24.981069560000002</v>
      </c>
      <c r="I1429" s="137">
        <v>25.209367749999998</v>
      </c>
      <c r="J1429" s="137">
        <v>25.49148941</v>
      </c>
      <c r="K1429" s="137">
        <f t="shared" si="382"/>
        <v>39262022.60037373</v>
      </c>
      <c r="L1429" s="137">
        <f t="shared" si="382"/>
        <v>44185975.215908542</v>
      </c>
      <c r="M1429" s="137">
        <f t="shared" si="382"/>
        <v>33117020.837795056</v>
      </c>
      <c r="N1429" s="137">
        <f t="shared" si="382"/>
        <v>38795009.671638347</v>
      </c>
      <c r="O1429" s="137">
        <f t="shared" si="382"/>
        <v>47174026.487701021</v>
      </c>
      <c r="P1429" s="137">
        <f t="shared" si="388"/>
        <v>40506810.962683335</v>
      </c>
      <c r="Q1429" s="137">
        <v>25.19426537</v>
      </c>
      <c r="R1429" s="137">
        <v>25.569063190000001</v>
      </c>
      <c r="S1429" s="137">
        <v>25.47978973</v>
      </c>
      <c r="T1429" s="137">
        <v>25.085374829999999</v>
      </c>
      <c r="U1429" s="137">
        <v>25.332481380000001</v>
      </c>
      <c r="V1429" s="137">
        <f t="shared" si="383"/>
        <v>38391015.064889491</v>
      </c>
      <c r="W1429" s="137">
        <f t="shared" si="383"/>
        <v>49780010.195137352</v>
      </c>
      <c r="X1429" s="137">
        <f t="shared" si="383"/>
        <v>46793011.022492647</v>
      </c>
      <c r="Y1429" s="137">
        <f t="shared" si="383"/>
        <v>35600022.815394372</v>
      </c>
      <c r="Z1429" s="137">
        <f t="shared" si="383"/>
        <v>42250977.396054782</v>
      </c>
      <c r="AA1429" s="137">
        <f t="shared" si="389"/>
        <v>42563007.298793726</v>
      </c>
      <c r="AB1429" s="119">
        <f t="shared" si="384"/>
        <v>0.97781552050056764</v>
      </c>
      <c r="AC1429" s="119">
        <f t="shared" si="384"/>
        <v>1.1266020485435559</v>
      </c>
      <c r="AD1429" s="119">
        <f t="shared" si="384"/>
        <v>1.4129595548972136</v>
      </c>
      <c r="AE1429" s="119">
        <f t="shared" si="384"/>
        <v>0.91764438562365624</v>
      </c>
      <c r="AF1429" s="119">
        <f t="shared" si="384"/>
        <v>0.89564068496612748</v>
      </c>
      <c r="AG1429" s="119">
        <f t="shared" si="390"/>
        <v>1.0661324389062243</v>
      </c>
      <c r="AH1429" s="120" t="b">
        <v>1</v>
      </c>
      <c r="AI1429" s="121">
        <v>0.58971479680911665</v>
      </c>
      <c r="AJ1429" s="120">
        <v>7.1066283999999993E-2</v>
      </c>
      <c r="AK1429" s="120">
        <f t="shared" si="391"/>
        <v>1.050492807339948</v>
      </c>
      <c r="AL1429" s="120"/>
      <c r="AM1429" s="122"/>
      <c r="AN1429" s="139">
        <v>24.08245277</v>
      </c>
      <c r="AO1429" s="137">
        <v>24.340688709999998</v>
      </c>
      <c r="AP1429" s="137">
        <v>24.00727272</v>
      </c>
      <c r="AQ1429" s="137">
        <v>24.101814269999998</v>
      </c>
      <c r="AR1429" s="137">
        <v>24.327453609999999</v>
      </c>
      <c r="AS1429" s="137">
        <f t="shared" si="385"/>
        <v>17763995.436418593</v>
      </c>
      <c r="AT1429" s="137">
        <f t="shared" si="385"/>
        <v>21246011.725706656</v>
      </c>
      <c r="AU1429" s="137">
        <f t="shared" si="385"/>
        <v>16862004.575283941</v>
      </c>
      <c r="AV1429" s="137">
        <f t="shared" si="385"/>
        <v>18004001.696606893</v>
      </c>
      <c r="AW1429" s="137">
        <f t="shared" si="385"/>
        <v>21051994.832125232</v>
      </c>
      <c r="AX1429" s="137">
        <f t="shared" si="392"/>
        <v>18985601.653228261</v>
      </c>
      <c r="AY1429" s="137">
        <v>24.237466810000001</v>
      </c>
      <c r="AZ1429" s="137">
        <v>23.956153870000001</v>
      </c>
      <c r="BA1429" s="137">
        <v>24.22147751</v>
      </c>
      <c r="BB1429" s="137">
        <v>24.095952990000001</v>
      </c>
      <c r="BC1429" s="137">
        <v>24.040512079999999</v>
      </c>
      <c r="BD1429" s="137">
        <f t="shared" si="386"/>
        <v>19779009.029178988</v>
      </c>
      <c r="BE1429" s="137">
        <f t="shared" si="386"/>
        <v>16274996.191517267</v>
      </c>
      <c r="BF1429" s="137">
        <f t="shared" si="386"/>
        <v>19561009.761804592</v>
      </c>
      <c r="BG1429" s="137">
        <f t="shared" si="386"/>
        <v>17931004.688042339</v>
      </c>
      <c r="BH1429" s="137">
        <f t="shared" si="386"/>
        <v>17255011.266743291</v>
      </c>
      <c r="BI1429" s="137">
        <f t="shared" si="393"/>
        <v>18160206.187457297</v>
      </c>
      <c r="BJ1429" s="119">
        <f t="shared" si="387"/>
        <v>1.1134324538627918</v>
      </c>
      <c r="BK1429" s="119">
        <f t="shared" si="387"/>
        <v>0.76602594414580416</v>
      </c>
      <c r="BL1429" s="119">
        <f t="shared" si="387"/>
        <v>1.160064313496677</v>
      </c>
      <c r="BM1429" s="119">
        <f t="shared" si="387"/>
        <v>0.9959455120147922</v>
      </c>
      <c r="BN1429" s="119">
        <f t="shared" si="387"/>
        <v>0.81963782550488928</v>
      </c>
      <c r="BO1429" s="119">
        <f t="shared" si="394"/>
        <v>0.97102120980499096</v>
      </c>
      <c r="BP1429" s="120" t="b">
        <v>1</v>
      </c>
      <c r="BQ1429" s="121">
        <v>0.63068269244587738</v>
      </c>
      <c r="BR1429" s="120">
        <v>-6.1623763999999998E-2</v>
      </c>
      <c r="BS1429" s="120">
        <f t="shared" si="395"/>
        <v>0.95818506777766321</v>
      </c>
      <c r="BT1429" s="120"/>
      <c r="BU1429" s="122"/>
      <c r="BV1429" s="123"/>
      <c r="BW1429" s="124"/>
      <c r="BX1429" s="143"/>
      <c r="BY1429" s="146">
        <f t="shared" si="396"/>
        <v>0.46379778450635323</v>
      </c>
      <c r="BZ1429" s="145"/>
      <c r="CA1429" s="145">
        <f t="shared" si="397"/>
        <v>1.0979496926955226</v>
      </c>
      <c r="CB1429" s="145" t="s">
        <v>8541</v>
      </c>
      <c r="CC1429" s="145"/>
      <c r="CD1429" s="147"/>
    </row>
    <row r="1430" spans="1:82" x14ac:dyDescent="0.25">
      <c r="A1430" s="124" t="s">
        <v>3451</v>
      </c>
      <c r="B1430" s="124" t="s">
        <v>3452</v>
      </c>
      <c r="C1430" s="125" t="s">
        <v>3452</v>
      </c>
      <c r="D1430" s="125" t="s">
        <v>3453</v>
      </c>
      <c r="E1430" s="118">
        <v>6</v>
      </c>
      <c r="F1430" s="139">
        <v>24.958589549999999</v>
      </c>
      <c r="G1430" s="137">
        <v>25.367629999999998</v>
      </c>
      <c r="H1430" s="137">
        <v>25.470417019999999</v>
      </c>
      <c r="I1430" s="137">
        <v>25.21852303</v>
      </c>
      <c r="J1430" s="137">
        <v>25.17991447</v>
      </c>
      <c r="K1430" s="137">
        <f t="shared" si="382"/>
        <v>32604992.452790275</v>
      </c>
      <c r="L1430" s="137">
        <f t="shared" si="382"/>
        <v>43292986.791375197</v>
      </c>
      <c r="M1430" s="137">
        <f t="shared" si="382"/>
        <v>46489997.742086597</v>
      </c>
      <c r="N1430" s="137">
        <f t="shared" si="382"/>
        <v>39041983.93130669</v>
      </c>
      <c r="O1430" s="137">
        <f t="shared" si="382"/>
        <v>38011021.747453332</v>
      </c>
      <c r="P1430" s="137">
        <f t="shared" si="388"/>
        <v>39888196.533002421</v>
      </c>
      <c r="Q1430" s="137">
        <v>24.869808200000001</v>
      </c>
      <c r="R1430" s="137">
        <v>25.648448940000002</v>
      </c>
      <c r="S1430" s="137">
        <v>25.866745000000002</v>
      </c>
      <c r="T1430" s="137">
        <v>25.518573759999999</v>
      </c>
      <c r="U1430" s="137">
        <v>25.752182009999999</v>
      </c>
      <c r="V1430" s="137">
        <f t="shared" si="383"/>
        <v>30659019.002656903</v>
      </c>
      <c r="W1430" s="137">
        <f t="shared" si="383"/>
        <v>52595970.509839803</v>
      </c>
      <c r="X1430" s="137">
        <f t="shared" si="383"/>
        <v>61187982.695287623</v>
      </c>
      <c r="Y1430" s="137">
        <f t="shared" si="383"/>
        <v>48068010.605805062</v>
      </c>
      <c r="Z1430" s="137">
        <f t="shared" si="383"/>
        <v>56517017.954460293</v>
      </c>
      <c r="AA1430" s="137">
        <f t="shared" si="389"/>
        <v>49805600.153609939</v>
      </c>
      <c r="AB1430" s="119">
        <f t="shared" si="384"/>
        <v>0.94031670294201097</v>
      </c>
      <c r="AC1430" s="119">
        <f t="shared" si="384"/>
        <v>1.2148843128633005</v>
      </c>
      <c r="AD1430" s="119">
        <f t="shared" si="384"/>
        <v>1.3161537033135882</v>
      </c>
      <c r="AE1430" s="119">
        <f t="shared" si="384"/>
        <v>1.2311877052759261</v>
      </c>
      <c r="AF1430" s="119">
        <f t="shared" si="384"/>
        <v>1.4868586887761528</v>
      </c>
      <c r="AG1430" s="119">
        <f t="shared" si="390"/>
        <v>1.2378802226341956</v>
      </c>
      <c r="AH1430" s="120" t="b">
        <v>1</v>
      </c>
      <c r="AI1430" s="121">
        <v>5.4249033224535267E-2</v>
      </c>
      <c r="AJ1430" s="120">
        <v>0.29213676500000002</v>
      </c>
      <c r="AK1430" s="120">
        <f t="shared" si="391"/>
        <v>1.2244524628787357</v>
      </c>
      <c r="AL1430" s="120"/>
      <c r="AM1430" s="122"/>
      <c r="AN1430" s="139">
        <v>23.865802760000001</v>
      </c>
      <c r="AO1430" s="137">
        <v>23.603315349999999</v>
      </c>
      <c r="AP1430" s="137">
        <v>24.22663116</v>
      </c>
      <c r="AQ1430" s="137">
        <v>23.908115389999999</v>
      </c>
      <c r="AR1430" s="137">
        <v>24.310634610000001</v>
      </c>
      <c r="AS1430" s="137">
        <f t="shared" si="385"/>
        <v>15287008.299476458</v>
      </c>
      <c r="AT1430" s="137">
        <f t="shared" si="385"/>
        <v>12744004.538747812</v>
      </c>
      <c r="AU1430" s="137">
        <f t="shared" si="385"/>
        <v>19631011.300186899</v>
      </c>
      <c r="AV1430" s="137">
        <f t="shared" si="385"/>
        <v>15741998.699644765</v>
      </c>
      <c r="AW1430" s="137">
        <f t="shared" si="385"/>
        <v>20807994.827837229</v>
      </c>
      <c r="AX1430" s="137">
        <f t="shared" si="392"/>
        <v>16842403.533178635</v>
      </c>
      <c r="AY1430" s="137">
        <v>23.932109830000002</v>
      </c>
      <c r="AZ1430" s="137">
        <v>24.162309650000001</v>
      </c>
      <c r="BA1430" s="137">
        <v>24.116167069999999</v>
      </c>
      <c r="BB1430" s="137">
        <v>23.768199920000001</v>
      </c>
      <c r="BC1430" s="137">
        <v>24.66849899</v>
      </c>
      <c r="BD1430" s="137">
        <f t="shared" si="386"/>
        <v>16006003.899163296</v>
      </c>
      <c r="BE1430" s="137">
        <f t="shared" si="386"/>
        <v>18775001.015716016</v>
      </c>
      <c r="BF1430" s="137">
        <f t="shared" si="386"/>
        <v>18184010.291575573</v>
      </c>
      <c r="BG1430" s="137">
        <f t="shared" si="386"/>
        <v>14287002.438588571</v>
      </c>
      <c r="BH1430" s="137">
        <f t="shared" si="386"/>
        <v>26666016.530440278</v>
      </c>
      <c r="BI1430" s="137">
        <f t="shared" si="393"/>
        <v>18783606.835096747</v>
      </c>
      <c r="BJ1430" s="119">
        <f t="shared" si="387"/>
        <v>1.0470331137133917</v>
      </c>
      <c r="BK1430" s="119">
        <f t="shared" si="387"/>
        <v>1.4732418651163468</v>
      </c>
      <c r="BL1430" s="119">
        <f t="shared" si="387"/>
        <v>0.92629004250038061</v>
      </c>
      <c r="BM1430" s="119">
        <f t="shared" si="387"/>
        <v>0.90757232999333004</v>
      </c>
      <c r="BN1430" s="119">
        <f t="shared" si="387"/>
        <v>1.2815274489960036</v>
      </c>
      <c r="BO1430" s="119">
        <f t="shared" si="394"/>
        <v>1.1271329600638906</v>
      </c>
      <c r="BP1430" s="120" t="b">
        <v>1</v>
      </c>
      <c r="BQ1430" s="121">
        <v>0.34150711873131662</v>
      </c>
      <c r="BR1430" s="120">
        <v>0.14655723600000001</v>
      </c>
      <c r="BS1430" s="120">
        <f t="shared" si="395"/>
        <v>1.1069248164389152</v>
      </c>
      <c r="BT1430" s="120"/>
      <c r="BU1430" s="122"/>
      <c r="BV1430" s="123"/>
      <c r="BW1430" s="124"/>
      <c r="BX1430" s="143"/>
      <c r="BY1430" s="146">
        <f t="shared" si="396"/>
        <v>0.45477016105736223</v>
      </c>
      <c r="BZ1430" s="145"/>
      <c r="CA1430" s="145">
        <f t="shared" si="397"/>
        <v>1.0982557218130036</v>
      </c>
      <c r="CB1430" s="145" t="s">
        <v>8541</v>
      </c>
      <c r="CC1430" s="145"/>
      <c r="CD1430" s="147"/>
    </row>
    <row r="1431" spans="1:82" x14ac:dyDescent="0.25">
      <c r="A1431" s="124" t="s">
        <v>1643</v>
      </c>
      <c r="B1431" s="124" t="s">
        <v>7680</v>
      </c>
      <c r="C1431" s="125" t="s">
        <v>1644</v>
      </c>
      <c r="D1431" s="125" t="s">
        <v>1645</v>
      </c>
      <c r="E1431" s="118">
        <v>11</v>
      </c>
      <c r="F1431" s="139">
        <v>24.759540560000001</v>
      </c>
      <c r="G1431" s="137">
        <v>25.115730289999998</v>
      </c>
      <c r="H1431" s="137">
        <v>24.085292819999999</v>
      </c>
      <c r="I1431" s="137">
        <v>24.735157010000002</v>
      </c>
      <c r="J1431" s="137">
        <v>24.3692627</v>
      </c>
      <c r="K1431" s="137">
        <f t="shared" si="382"/>
        <v>28403011.354618914</v>
      </c>
      <c r="L1431" s="137">
        <f t="shared" si="382"/>
        <v>36357011.728725858</v>
      </c>
      <c r="M1431" s="137">
        <f t="shared" si="382"/>
        <v>17798999.594802283</v>
      </c>
      <c r="N1431" s="137">
        <f t="shared" si="382"/>
        <v>27926995.012861896</v>
      </c>
      <c r="O1431" s="137">
        <f t="shared" si="382"/>
        <v>21671004.629688311</v>
      </c>
      <c r="P1431" s="137">
        <f t="shared" si="388"/>
        <v>26431404.46413945</v>
      </c>
      <c r="Q1431" s="137">
        <v>24.433708190000001</v>
      </c>
      <c r="R1431" s="137">
        <v>24.199928280000002</v>
      </c>
      <c r="S1431" s="137">
        <v>24.335313800000002</v>
      </c>
      <c r="T1431" s="137">
        <v>24.18518066</v>
      </c>
      <c r="U1431" s="137">
        <v>24.337764740000001</v>
      </c>
      <c r="V1431" s="137">
        <f t="shared" si="383"/>
        <v>22660999.984270606</v>
      </c>
      <c r="W1431" s="137">
        <f t="shared" si="383"/>
        <v>19271002.386806577</v>
      </c>
      <c r="X1431" s="137">
        <f t="shared" si="383"/>
        <v>21167004.771237537</v>
      </c>
      <c r="Y1431" s="137">
        <f t="shared" si="383"/>
        <v>19075012.411670122</v>
      </c>
      <c r="Z1431" s="137">
        <f t="shared" si="383"/>
        <v>21202995.157183692</v>
      </c>
      <c r="AA1431" s="137">
        <f t="shared" si="389"/>
        <v>20675402.942233704</v>
      </c>
      <c r="AB1431" s="119">
        <f t="shared" si="384"/>
        <v>0.79783793701809236</v>
      </c>
      <c r="AC1431" s="119">
        <f t="shared" si="384"/>
        <v>0.53004912864113252</v>
      </c>
      <c r="AD1431" s="119">
        <f t="shared" si="384"/>
        <v>1.1892244088492923</v>
      </c>
      <c r="AE1431" s="119">
        <f t="shared" si="384"/>
        <v>0.68303132517068321</v>
      </c>
      <c r="AF1431" s="119">
        <f t="shared" si="384"/>
        <v>0.97840388664476274</v>
      </c>
      <c r="AG1431" s="119">
        <f t="shared" si="390"/>
        <v>0.83570933726479257</v>
      </c>
      <c r="AH1431" s="120" t="b">
        <v>1</v>
      </c>
      <c r="AI1431" s="121">
        <v>0.19430805116999977</v>
      </c>
      <c r="AJ1431" s="120">
        <v>-0.31461753799999997</v>
      </c>
      <c r="AK1431" s="120">
        <f t="shared" si="391"/>
        <v>0.80406412186538012</v>
      </c>
      <c r="AL1431" s="120"/>
      <c r="AM1431" s="122"/>
      <c r="AN1431" s="139">
        <v>23.834318159999999</v>
      </c>
      <c r="AO1431" s="137">
        <v>23.59911919</v>
      </c>
      <c r="AP1431" s="137">
        <v>23.529457090000001</v>
      </c>
      <c r="AQ1431" s="137">
        <v>23.229288100000002</v>
      </c>
      <c r="AR1431" s="137">
        <v>23.258394240000001</v>
      </c>
      <c r="AS1431" s="137">
        <f t="shared" si="385"/>
        <v>14957006.843296316</v>
      </c>
      <c r="AT1431" s="137">
        <f t="shared" si="385"/>
        <v>12706991.734860713</v>
      </c>
      <c r="AU1431" s="137">
        <f t="shared" si="385"/>
        <v>12107998.703426614</v>
      </c>
      <c r="AV1431" s="137">
        <f t="shared" si="385"/>
        <v>9833599.036419237</v>
      </c>
      <c r="AW1431" s="137">
        <f t="shared" si="385"/>
        <v>10034005.095079228</v>
      </c>
      <c r="AX1431" s="137">
        <f t="shared" si="392"/>
        <v>11927920.282616422</v>
      </c>
      <c r="AY1431" s="137">
        <v>23.460514069999999</v>
      </c>
      <c r="AZ1431" s="137">
        <v>22.5749855</v>
      </c>
      <c r="BA1431" s="137">
        <v>23.053894039999999</v>
      </c>
      <c r="BB1431" s="137">
        <v>23.18309021</v>
      </c>
      <c r="BC1431" s="137">
        <v>23.028133390000001</v>
      </c>
      <c r="BD1431" s="137">
        <f t="shared" si="386"/>
        <v>11542993.437926132</v>
      </c>
      <c r="BE1431" s="137">
        <f t="shared" si="386"/>
        <v>6248097.3446294814</v>
      </c>
      <c r="BF1431" s="137">
        <f t="shared" si="386"/>
        <v>8707903.8068878502</v>
      </c>
      <c r="BG1431" s="137">
        <f t="shared" si="386"/>
        <v>9523696.4667613581</v>
      </c>
      <c r="BH1431" s="137">
        <f t="shared" si="386"/>
        <v>8553796.1184201017</v>
      </c>
      <c r="BI1431" s="137">
        <f t="shared" si="393"/>
        <v>8915297.4349249862</v>
      </c>
      <c r="BJ1431" s="119">
        <f t="shared" si="387"/>
        <v>0.77174487909655975</v>
      </c>
      <c r="BK1431" s="119">
        <f t="shared" si="387"/>
        <v>0.49170547010653026</v>
      </c>
      <c r="BL1431" s="119">
        <f t="shared" si="387"/>
        <v>0.71918605379627909</v>
      </c>
      <c r="BM1431" s="119">
        <f t="shared" si="387"/>
        <v>0.96848533598836617</v>
      </c>
      <c r="BN1431" s="119">
        <f t="shared" si="387"/>
        <v>0.85248074297021881</v>
      </c>
      <c r="BO1431" s="119">
        <f t="shared" si="394"/>
        <v>0.76072049639159078</v>
      </c>
      <c r="BP1431" s="120" t="b">
        <v>1</v>
      </c>
      <c r="BQ1431" s="121">
        <v>5.980902683849932E-2</v>
      </c>
      <c r="BR1431" s="120">
        <v>-0.429991913</v>
      </c>
      <c r="BS1431" s="120">
        <f t="shared" si="395"/>
        <v>0.74226594606070573</v>
      </c>
      <c r="BT1431" s="120"/>
      <c r="BU1431" s="122"/>
      <c r="BV1431" s="123"/>
      <c r="BW1431" s="124"/>
      <c r="BX1431" s="143"/>
      <c r="BY1431" s="146">
        <f t="shared" si="396"/>
        <v>0.60733807533053941</v>
      </c>
      <c r="BZ1431" s="145"/>
      <c r="CA1431" s="145">
        <f t="shared" si="397"/>
        <v>1.0985760752193541</v>
      </c>
      <c r="CB1431" s="145" t="s">
        <v>8541</v>
      </c>
      <c r="CC1431" s="145"/>
      <c r="CD1431" s="147"/>
    </row>
    <row r="1432" spans="1:82" x14ac:dyDescent="0.25">
      <c r="A1432" s="124" t="s">
        <v>3770</v>
      </c>
      <c r="B1432" s="124" t="s">
        <v>7985</v>
      </c>
      <c r="C1432" s="125" t="s">
        <v>3771</v>
      </c>
      <c r="D1432" s="125" t="s">
        <v>3772</v>
      </c>
      <c r="E1432" s="118">
        <v>10</v>
      </c>
      <c r="F1432" s="139">
        <v>29.82159042</v>
      </c>
      <c r="G1432" s="137">
        <v>29.31339264</v>
      </c>
      <c r="H1432" s="137">
        <v>29.107192990000001</v>
      </c>
      <c r="I1432" s="137">
        <v>28.878503800000001</v>
      </c>
      <c r="J1432" s="137">
        <v>29.538288120000001</v>
      </c>
      <c r="K1432" s="137">
        <f t="shared" si="382"/>
        <v>948840546.15375435</v>
      </c>
      <c r="L1432" s="137">
        <f t="shared" si="382"/>
        <v>667129982.40448689</v>
      </c>
      <c r="M1432" s="137">
        <f t="shared" si="382"/>
        <v>578280009.61574829</v>
      </c>
      <c r="N1432" s="137">
        <f t="shared" si="382"/>
        <v>493509905.09933865</v>
      </c>
      <c r="O1432" s="137">
        <f t="shared" si="382"/>
        <v>779669857.89953089</v>
      </c>
      <c r="P1432" s="137">
        <f t="shared" si="388"/>
        <v>693486060.23457181</v>
      </c>
      <c r="Q1432" s="137">
        <v>29.691905980000001</v>
      </c>
      <c r="R1432" s="137">
        <v>30.094966889999998</v>
      </c>
      <c r="S1432" s="137">
        <v>29.607366559999999</v>
      </c>
      <c r="T1432" s="137">
        <v>29.670083999999999</v>
      </c>
      <c r="U1432" s="137">
        <v>30.347520830000001</v>
      </c>
      <c r="V1432" s="137">
        <f t="shared" si="383"/>
        <v>867270009.13996649</v>
      </c>
      <c r="W1432" s="137">
        <f t="shared" si="383"/>
        <v>1146800179.9041648</v>
      </c>
      <c r="X1432" s="137">
        <f t="shared" si="383"/>
        <v>817909828.89716733</v>
      </c>
      <c r="Y1432" s="137">
        <f t="shared" si="383"/>
        <v>854250531.87079549</v>
      </c>
      <c r="Z1432" s="137">
        <f t="shared" si="383"/>
        <v>1366199316.950295</v>
      </c>
      <c r="AA1432" s="137">
        <f t="shared" si="389"/>
        <v>1010485973.3524777</v>
      </c>
      <c r="AB1432" s="119">
        <f t="shared" si="384"/>
        <v>0.91403135400943347</v>
      </c>
      <c r="AC1432" s="119">
        <f t="shared" si="384"/>
        <v>1.7190056063300263</v>
      </c>
      <c r="AD1432" s="119">
        <f t="shared" si="384"/>
        <v>1.4143837160144039</v>
      </c>
      <c r="AE1432" s="119">
        <f t="shared" si="384"/>
        <v>1.7309693747663348</v>
      </c>
      <c r="AF1432" s="119">
        <f t="shared" si="384"/>
        <v>1.7522792539792462</v>
      </c>
      <c r="AG1432" s="119">
        <f t="shared" si="390"/>
        <v>1.5061338610198889</v>
      </c>
      <c r="AH1432" s="120" t="b">
        <v>1</v>
      </c>
      <c r="AI1432" s="121">
        <v>3.7326021424155004E-2</v>
      </c>
      <c r="AJ1432" s="120">
        <v>0.55057525600000001</v>
      </c>
      <c r="AK1432" s="120">
        <f t="shared" si="391"/>
        <v>1.4646695975967261</v>
      </c>
      <c r="AL1432" s="120"/>
      <c r="AM1432" s="122"/>
      <c r="AN1432" s="139">
        <v>29.059949870000001</v>
      </c>
      <c r="AO1432" s="137">
        <v>29.20599365</v>
      </c>
      <c r="AP1432" s="137">
        <v>28.40133286</v>
      </c>
      <c r="AQ1432" s="137">
        <v>27.46583176</v>
      </c>
      <c r="AR1432" s="137">
        <v>28.245449069999999</v>
      </c>
      <c r="AS1432" s="137">
        <f t="shared" si="385"/>
        <v>559650096.98975849</v>
      </c>
      <c r="AT1432" s="137">
        <f t="shared" si="385"/>
        <v>619270143.05345178</v>
      </c>
      <c r="AU1432" s="137">
        <f t="shared" si="385"/>
        <v>354530095.53291982</v>
      </c>
      <c r="AV1432" s="137">
        <f t="shared" si="385"/>
        <v>185369899.98781943</v>
      </c>
      <c r="AW1432" s="137">
        <f t="shared" si="385"/>
        <v>318219955.7916218</v>
      </c>
      <c r="AX1432" s="137">
        <f t="shared" si="392"/>
        <v>407408038.27111423</v>
      </c>
      <c r="AY1432" s="137">
        <v>29.666852949999999</v>
      </c>
      <c r="AZ1432" s="137">
        <v>29.24737549</v>
      </c>
      <c r="BA1432" s="137">
        <v>28.449670789999999</v>
      </c>
      <c r="BB1432" s="137">
        <v>28.33163643</v>
      </c>
      <c r="BC1432" s="137">
        <v>28.775207519999999</v>
      </c>
      <c r="BD1432" s="137">
        <f t="shared" si="386"/>
        <v>852339498.95737958</v>
      </c>
      <c r="BE1432" s="137">
        <f t="shared" si="386"/>
        <v>637290312.72297847</v>
      </c>
      <c r="BF1432" s="137">
        <f t="shared" si="386"/>
        <v>366609972.60046023</v>
      </c>
      <c r="BG1432" s="137">
        <f t="shared" si="386"/>
        <v>337809914.49643457</v>
      </c>
      <c r="BH1432" s="137">
        <f t="shared" si="386"/>
        <v>459410159.41994458</v>
      </c>
      <c r="BI1432" s="137">
        <f t="shared" si="393"/>
        <v>530691971.63943946</v>
      </c>
      <c r="BJ1432" s="119">
        <f t="shared" si="387"/>
        <v>1.5229864223055378</v>
      </c>
      <c r="BK1432" s="119">
        <f t="shared" si="387"/>
        <v>1.0290990448541151</v>
      </c>
      <c r="BL1432" s="119">
        <f t="shared" si="387"/>
        <v>1.0340729241882336</v>
      </c>
      <c r="BM1432" s="119">
        <f t="shared" si="387"/>
        <v>1.8223558113730001</v>
      </c>
      <c r="BN1432" s="119">
        <f t="shared" si="387"/>
        <v>1.4436874591258431</v>
      </c>
      <c r="BO1432" s="119">
        <f t="shared" si="394"/>
        <v>1.3704403323693459</v>
      </c>
      <c r="BP1432" s="120" t="b">
        <v>1</v>
      </c>
      <c r="BQ1432" s="121">
        <v>6.1504363725818433E-2</v>
      </c>
      <c r="BR1432" s="120">
        <v>0.41843719499999998</v>
      </c>
      <c r="BS1432" s="120">
        <f t="shared" si="395"/>
        <v>1.3364790242766738</v>
      </c>
      <c r="BT1432" s="120"/>
      <c r="BU1432" s="122"/>
      <c r="BV1432" s="123"/>
      <c r="BW1432" s="124"/>
      <c r="BX1432" s="143"/>
      <c r="BY1432" s="146">
        <f t="shared" si="396"/>
        <v>0.55654673715288006</v>
      </c>
      <c r="BZ1432" s="145"/>
      <c r="CA1432" s="145">
        <f t="shared" si="397"/>
        <v>1.099014546963853</v>
      </c>
      <c r="CB1432" s="145" t="s">
        <v>8541</v>
      </c>
      <c r="CC1432" s="145"/>
      <c r="CD1432" s="147"/>
    </row>
    <row r="1433" spans="1:82" x14ac:dyDescent="0.25">
      <c r="A1433" s="124" t="s">
        <v>3573</v>
      </c>
      <c r="B1433" s="124" t="s">
        <v>7958</v>
      </c>
      <c r="C1433" s="125" t="s">
        <v>3574</v>
      </c>
      <c r="D1433" s="125" t="s">
        <v>3575</v>
      </c>
      <c r="E1433" s="118">
        <v>4</v>
      </c>
      <c r="F1433" s="139">
        <v>23.57876778</v>
      </c>
      <c r="G1433" s="137">
        <v>23.925968170000001</v>
      </c>
      <c r="H1433" s="137">
        <v>23.070169450000002</v>
      </c>
      <c r="I1433" s="137">
        <v>24.188278199999999</v>
      </c>
      <c r="J1433" s="137">
        <v>23.449600220000001</v>
      </c>
      <c r="K1433" s="137">
        <f t="shared" si="382"/>
        <v>12528998.653846584</v>
      </c>
      <c r="L1433" s="137">
        <f t="shared" si="382"/>
        <v>15938009.981377486</v>
      </c>
      <c r="M1433" s="137">
        <f t="shared" si="382"/>
        <v>8806696.089061195</v>
      </c>
      <c r="N1433" s="137">
        <f t="shared" si="382"/>
        <v>19116011.436138965</v>
      </c>
      <c r="O1433" s="137">
        <f t="shared" si="382"/>
        <v>11456001.255214609</v>
      </c>
      <c r="P1433" s="137">
        <f t="shared" si="388"/>
        <v>13569143.483127767</v>
      </c>
      <c r="Q1433" s="137">
        <v>23.314928049999999</v>
      </c>
      <c r="R1433" s="137">
        <v>23.49497032</v>
      </c>
      <c r="S1433" s="137">
        <v>23.594684600000001</v>
      </c>
      <c r="T1433" s="137">
        <v>23.827161790000002</v>
      </c>
      <c r="U1433" s="137">
        <v>23.170278549999999</v>
      </c>
      <c r="V1433" s="137">
        <f t="shared" si="383"/>
        <v>10435005.680002065</v>
      </c>
      <c r="W1433" s="137">
        <f t="shared" si="383"/>
        <v>11821996.149352299</v>
      </c>
      <c r="X1433" s="137">
        <f t="shared" si="383"/>
        <v>12667992.653201789</v>
      </c>
      <c r="Y1433" s="137">
        <f t="shared" si="383"/>
        <v>14882997.552235812</v>
      </c>
      <c r="Z1433" s="137">
        <f t="shared" si="383"/>
        <v>9439496.9709011968</v>
      </c>
      <c r="AA1433" s="137">
        <f t="shared" si="389"/>
        <v>11849497.801138632</v>
      </c>
      <c r="AB1433" s="119">
        <f t="shared" si="384"/>
        <v>0.83286828966162973</v>
      </c>
      <c r="AC1433" s="119">
        <f t="shared" si="384"/>
        <v>0.74174857232273805</v>
      </c>
      <c r="AD1433" s="119">
        <f t="shared" si="384"/>
        <v>1.4384500753848783</v>
      </c>
      <c r="AE1433" s="119">
        <f t="shared" si="384"/>
        <v>0.77856186694361318</v>
      </c>
      <c r="AF1433" s="119">
        <f t="shared" si="384"/>
        <v>0.82397834642384238</v>
      </c>
      <c r="AG1433" s="119">
        <f t="shared" si="390"/>
        <v>0.92312143014734038</v>
      </c>
      <c r="AH1433" s="120" t="b">
        <v>1</v>
      </c>
      <c r="AI1433" s="121">
        <v>0.40481688432282187</v>
      </c>
      <c r="AJ1433" s="120">
        <v>-0.16215209999999999</v>
      </c>
      <c r="AK1433" s="120">
        <f t="shared" si="391"/>
        <v>0.89369093762222784</v>
      </c>
      <c r="AL1433" s="120"/>
      <c r="AM1433" s="122"/>
      <c r="AN1433" s="139">
        <v>22.258739469999998</v>
      </c>
      <c r="AO1433" s="137">
        <v>22.46475792</v>
      </c>
      <c r="AP1433" s="137">
        <v>22.713956830000001</v>
      </c>
      <c r="AQ1433" s="137">
        <v>22.53409576</v>
      </c>
      <c r="AR1433" s="137">
        <v>22.17401886</v>
      </c>
      <c r="AS1433" s="137">
        <f t="shared" si="385"/>
        <v>5018203.2358271014</v>
      </c>
      <c r="AT1433" s="137">
        <f t="shared" si="385"/>
        <v>5788499.2219201894</v>
      </c>
      <c r="AU1433" s="137">
        <f t="shared" si="385"/>
        <v>6879903.1726985369</v>
      </c>
      <c r="AV1433" s="137">
        <f t="shared" si="385"/>
        <v>6073495.9877825733</v>
      </c>
      <c r="AW1433" s="137">
        <f t="shared" si="385"/>
        <v>4732000.7117479239</v>
      </c>
      <c r="AX1433" s="137">
        <f t="shared" si="392"/>
        <v>5698420.4659952652</v>
      </c>
      <c r="AY1433" s="137">
        <v>21.984333039999999</v>
      </c>
      <c r="AZ1433" s="137">
        <v>21.96490288</v>
      </c>
      <c r="BA1433" s="137">
        <v>22.32931709</v>
      </c>
      <c r="BB1433" s="137">
        <v>22.38136673</v>
      </c>
      <c r="BC1433" s="137">
        <v>22.173866270000001</v>
      </c>
      <c r="BD1433" s="137">
        <f t="shared" si="386"/>
        <v>4149002.3394219638</v>
      </c>
      <c r="BE1433" s="137">
        <f t="shared" si="386"/>
        <v>4093498.3410946513</v>
      </c>
      <c r="BF1433" s="137">
        <f t="shared" si="386"/>
        <v>5269801.136323086</v>
      </c>
      <c r="BG1433" s="137">
        <f t="shared" si="386"/>
        <v>5463396.6205476196</v>
      </c>
      <c r="BH1433" s="137">
        <f t="shared" si="386"/>
        <v>4731500.2471420895</v>
      </c>
      <c r="BI1433" s="137">
        <f t="shared" si="393"/>
        <v>4741439.7369058821</v>
      </c>
      <c r="BJ1433" s="119">
        <f t="shared" si="387"/>
        <v>0.82679041570107403</v>
      </c>
      <c r="BK1433" s="119">
        <f t="shared" si="387"/>
        <v>0.70717783386636368</v>
      </c>
      <c r="BL1433" s="119">
        <f t="shared" si="387"/>
        <v>0.76597024755162169</v>
      </c>
      <c r="BM1433" s="119">
        <f t="shared" si="387"/>
        <v>0.89954725112814304</v>
      </c>
      <c r="BN1433" s="119">
        <f t="shared" si="387"/>
        <v>0.99989423826488621</v>
      </c>
      <c r="BO1433" s="119">
        <f t="shared" si="394"/>
        <v>0.83987599730241769</v>
      </c>
      <c r="BP1433" s="120" t="b">
        <v>1</v>
      </c>
      <c r="BQ1433" s="121">
        <v>3.9677642585572347E-2</v>
      </c>
      <c r="BR1433" s="120">
        <v>-0.26235656699999998</v>
      </c>
      <c r="BS1433" s="120">
        <f t="shared" si="395"/>
        <v>0.83372496039132926</v>
      </c>
      <c r="BT1433" s="120"/>
      <c r="BU1433" s="122"/>
      <c r="BV1433" s="123"/>
      <c r="BW1433" s="124"/>
      <c r="BX1433" s="143"/>
      <c r="BY1433" s="146">
        <f t="shared" si="396"/>
        <v>0.57590391883507375</v>
      </c>
      <c r="BZ1433" s="145"/>
      <c r="CA1433" s="145">
        <f t="shared" si="397"/>
        <v>1.09911633754542</v>
      </c>
      <c r="CB1433" s="145" t="s">
        <v>8541</v>
      </c>
      <c r="CC1433" s="145"/>
      <c r="CD1433" s="147"/>
    </row>
    <row r="1434" spans="1:82" x14ac:dyDescent="0.25">
      <c r="A1434" s="124" t="s">
        <v>2472</v>
      </c>
      <c r="B1434" s="124" t="s">
        <v>2473</v>
      </c>
      <c r="C1434" s="125" t="s">
        <v>2473</v>
      </c>
      <c r="D1434" s="125" t="s">
        <v>2474</v>
      </c>
      <c r="E1434" s="118">
        <v>6</v>
      </c>
      <c r="F1434" s="139">
        <v>22.142923360000001</v>
      </c>
      <c r="G1434" s="137">
        <v>22.59911919</v>
      </c>
      <c r="H1434" s="137">
        <v>22.297960280000002</v>
      </c>
      <c r="I1434" s="137">
        <v>22.836746219999998</v>
      </c>
      <c r="J1434" s="137">
        <v>22.410593030000001</v>
      </c>
      <c r="K1434" s="137">
        <f t="shared" ref="K1434:O1484" si="398">2^F1434</f>
        <v>4631099.617938471</v>
      </c>
      <c r="L1434" s="137">
        <f t="shared" si="398"/>
        <v>6353495.8674303452</v>
      </c>
      <c r="M1434" s="137">
        <f t="shared" si="398"/>
        <v>5156498.3890136806</v>
      </c>
      <c r="N1434" s="137">
        <f t="shared" si="398"/>
        <v>7491100.3622884275</v>
      </c>
      <c r="O1434" s="137">
        <f t="shared" si="398"/>
        <v>5575203.480678821</v>
      </c>
      <c r="P1434" s="137">
        <f t="shared" si="388"/>
        <v>5841479.5434699487</v>
      </c>
      <c r="Q1434" s="137">
        <v>22.672473910000001</v>
      </c>
      <c r="R1434" s="137">
        <v>22.368637079999999</v>
      </c>
      <c r="S1434" s="137">
        <v>22.432218550000002</v>
      </c>
      <c r="T1434" s="137">
        <v>22.523607250000001</v>
      </c>
      <c r="U1434" s="137">
        <v>22.31010818</v>
      </c>
      <c r="V1434" s="137">
        <f t="shared" ref="V1434:Z1484" si="399">2^Q1434</f>
        <v>6684897.0418805918</v>
      </c>
      <c r="W1434" s="137">
        <f t="shared" si="399"/>
        <v>5415402.2766284496</v>
      </c>
      <c r="X1434" s="137">
        <f t="shared" si="399"/>
        <v>5659403.4190931506</v>
      </c>
      <c r="Y1434" s="137">
        <f t="shared" si="399"/>
        <v>6029501.2954458091</v>
      </c>
      <c r="Z1434" s="137">
        <f t="shared" si="399"/>
        <v>5200100.8778726105</v>
      </c>
      <c r="AA1434" s="137">
        <f t="shared" si="389"/>
        <v>5797860.9821841223</v>
      </c>
      <c r="AB1434" s="119">
        <f t="shared" ref="AB1434:AF1484" si="400">V1434/K1434</f>
        <v>1.4434794311024488</v>
      </c>
      <c r="AC1434" s="119">
        <f t="shared" si="400"/>
        <v>0.85235001165093938</v>
      </c>
      <c r="AD1434" s="119">
        <f t="shared" si="400"/>
        <v>1.0975283985642172</v>
      </c>
      <c r="AE1434" s="119">
        <f t="shared" si="400"/>
        <v>0.80488860165315956</v>
      </c>
      <c r="AF1434" s="119">
        <f t="shared" si="400"/>
        <v>0.93271947757491735</v>
      </c>
      <c r="AG1434" s="119">
        <f t="shared" si="390"/>
        <v>1.0261931841091365</v>
      </c>
      <c r="AH1434" s="120" t="b">
        <v>1</v>
      </c>
      <c r="AI1434" s="121">
        <v>0.98050768292249335</v>
      </c>
      <c r="AJ1434" s="120">
        <v>3.9405819999999998E-3</v>
      </c>
      <c r="AK1434" s="120">
        <f t="shared" si="391"/>
        <v>1.0027351369836892</v>
      </c>
      <c r="AL1434" s="120"/>
      <c r="AM1434" s="122"/>
      <c r="AN1434" s="139">
        <v>22.158292769999999</v>
      </c>
      <c r="AO1434" s="137">
        <v>22.16404533</v>
      </c>
      <c r="AP1434" s="137">
        <v>22.103063580000001</v>
      </c>
      <c r="AQ1434" s="137">
        <v>21.963668819999999</v>
      </c>
      <c r="AR1434" s="137">
        <v>21.54674911</v>
      </c>
      <c r="AS1434" s="137">
        <f t="shared" ref="AS1434:AW1484" si="401">2^AN1434</f>
        <v>4680699.6732346816</v>
      </c>
      <c r="AT1434" s="137">
        <f t="shared" si="401"/>
        <v>4699400.6171989348</v>
      </c>
      <c r="AU1434" s="137">
        <f t="shared" si="401"/>
        <v>4504899.7792341067</v>
      </c>
      <c r="AV1434" s="137">
        <f t="shared" si="401"/>
        <v>4089998.3203044045</v>
      </c>
      <c r="AW1434" s="137">
        <f t="shared" si="401"/>
        <v>3063499.3403708152</v>
      </c>
      <c r="AX1434" s="137">
        <f t="shared" si="392"/>
        <v>4207699.5460685883</v>
      </c>
      <c r="AY1434" s="137">
        <v>21.67831039</v>
      </c>
      <c r="AZ1434" s="137">
        <v>22.056095119999998</v>
      </c>
      <c r="BA1434" s="137">
        <v>21.87740135</v>
      </c>
      <c r="BB1434" s="137">
        <v>21.95546341</v>
      </c>
      <c r="BC1434" s="137">
        <v>21.776838300000001</v>
      </c>
      <c r="BD1434" s="137">
        <f t="shared" ref="BD1434:BH1484" si="402">2^AY1434</f>
        <v>3355997.9178128433</v>
      </c>
      <c r="BE1434" s="137">
        <f t="shared" si="402"/>
        <v>4360599.6775505664</v>
      </c>
      <c r="BF1434" s="137">
        <f t="shared" si="402"/>
        <v>3852601.0044524907</v>
      </c>
      <c r="BG1434" s="137">
        <f t="shared" si="402"/>
        <v>4066802.2495323289</v>
      </c>
      <c r="BH1434" s="137">
        <f t="shared" si="402"/>
        <v>3593201.22462617</v>
      </c>
      <c r="BI1434" s="137">
        <f t="shared" si="393"/>
        <v>3845840.41479488</v>
      </c>
      <c r="BJ1434" s="119">
        <f t="shared" ref="BJ1434:BN1484" si="403">BD1434/AS1434</f>
        <v>0.71698638069073561</v>
      </c>
      <c r="BK1434" s="119">
        <f t="shared" si="403"/>
        <v>0.9279054996059668</v>
      </c>
      <c r="BL1434" s="119">
        <f t="shared" si="403"/>
        <v>0.85520237813314559</v>
      </c>
      <c r="BM1434" s="119">
        <f t="shared" si="403"/>
        <v>0.99432858672412627</v>
      </c>
      <c r="BN1434" s="119">
        <f t="shared" si="403"/>
        <v>1.1729074582373626</v>
      </c>
      <c r="BO1434" s="119">
        <f t="shared" si="394"/>
        <v>0.93346606067826732</v>
      </c>
      <c r="BP1434" s="120" t="b">
        <v>1</v>
      </c>
      <c r="BQ1434" s="121">
        <v>0.37069374507907821</v>
      </c>
      <c r="BR1434" s="120">
        <v>-0.118342209</v>
      </c>
      <c r="BS1434" s="120">
        <f t="shared" si="395"/>
        <v>0.92124563970551443</v>
      </c>
      <c r="BT1434" s="120"/>
      <c r="BU1434" s="122"/>
      <c r="BV1434" s="123"/>
      <c r="BW1434" s="124"/>
      <c r="BX1434" s="143"/>
      <c r="BY1434" s="146">
        <f t="shared" si="396"/>
        <v>0.52368448285076263</v>
      </c>
      <c r="BZ1434" s="145"/>
      <c r="CA1434" s="145">
        <f t="shared" si="397"/>
        <v>1.0993363629776669</v>
      </c>
      <c r="CB1434" s="145" t="s">
        <v>8541</v>
      </c>
      <c r="CC1434" s="145"/>
      <c r="CD1434" s="147"/>
    </row>
    <row r="1435" spans="1:82" x14ac:dyDescent="0.25">
      <c r="A1435" s="124" t="s">
        <v>6321</v>
      </c>
      <c r="B1435" s="124" t="s">
        <v>6322</v>
      </c>
      <c r="C1435" s="125" t="s">
        <v>6322</v>
      </c>
      <c r="D1435" s="125" t="s">
        <v>6323</v>
      </c>
      <c r="E1435" s="118">
        <v>13</v>
      </c>
      <c r="F1435" s="139">
        <v>24.188653949999999</v>
      </c>
      <c r="G1435" s="137">
        <v>23.87229919</v>
      </c>
      <c r="H1435" s="137">
        <v>24.17363739</v>
      </c>
      <c r="I1435" s="137">
        <v>23.688590999999999</v>
      </c>
      <c r="J1435" s="137">
        <v>23.930305480000001</v>
      </c>
      <c r="K1435" s="137">
        <f t="shared" si="398"/>
        <v>19120990.850748781</v>
      </c>
      <c r="L1435" s="137">
        <f t="shared" si="398"/>
        <v>15356000.643863875</v>
      </c>
      <c r="M1435" s="137">
        <f t="shared" si="398"/>
        <v>18922998.663483467</v>
      </c>
      <c r="N1435" s="137">
        <f t="shared" si="398"/>
        <v>13519992.354558444</v>
      </c>
      <c r="O1435" s="137">
        <f t="shared" si="398"/>
        <v>15985998.021446574</v>
      </c>
      <c r="P1435" s="137">
        <f t="shared" si="388"/>
        <v>16581196.106820229</v>
      </c>
      <c r="Q1435" s="137">
        <v>24.833448409999999</v>
      </c>
      <c r="R1435" s="137">
        <v>24.864055629999999</v>
      </c>
      <c r="S1435" s="137">
        <v>24.244741439999999</v>
      </c>
      <c r="T1435" s="137">
        <v>24.940467829999999</v>
      </c>
      <c r="U1435" s="137">
        <v>24.394601819999998</v>
      </c>
      <c r="V1435" s="137">
        <f t="shared" si="399"/>
        <v>29895985.016872887</v>
      </c>
      <c r="W1435" s="137">
        <f t="shared" si="399"/>
        <v>30537013.317724429</v>
      </c>
      <c r="X1435" s="137">
        <f t="shared" si="399"/>
        <v>19878994.362797625</v>
      </c>
      <c r="Y1435" s="137">
        <f t="shared" si="399"/>
        <v>32198001.977798875</v>
      </c>
      <c r="Z1435" s="137">
        <f t="shared" si="399"/>
        <v>22054990.756626386</v>
      </c>
      <c r="AA1435" s="137">
        <f t="shared" si="389"/>
        <v>26912997.086364042</v>
      </c>
      <c r="AB1435" s="119">
        <f t="shared" si="400"/>
        <v>1.5635165170168028</v>
      </c>
      <c r="AC1435" s="119">
        <f t="shared" si="400"/>
        <v>1.9886045869584379</v>
      </c>
      <c r="AD1435" s="119">
        <f t="shared" si="400"/>
        <v>1.0505203068665319</v>
      </c>
      <c r="AE1435" s="119">
        <f t="shared" si="400"/>
        <v>2.3815103687497938</v>
      </c>
      <c r="AF1435" s="119">
        <f t="shared" si="400"/>
        <v>1.3796442816418306</v>
      </c>
      <c r="AG1435" s="119">
        <f t="shared" si="390"/>
        <v>1.6727592122466794</v>
      </c>
      <c r="AH1435" s="120" t="b">
        <v>1</v>
      </c>
      <c r="AI1435" s="121">
        <v>2.8941506645372178E-2</v>
      </c>
      <c r="AJ1435" s="120">
        <v>0.68476562500000004</v>
      </c>
      <c r="AK1435" s="120">
        <f t="shared" si="391"/>
        <v>1.6074408212717801</v>
      </c>
      <c r="AL1435" s="120" t="b">
        <v>1</v>
      </c>
      <c r="AM1435" s="122" t="b">
        <v>1</v>
      </c>
      <c r="AN1435" s="139">
        <v>22.68065262</v>
      </c>
      <c r="AO1435" s="137">
        <v>21.925931930000001</v>
      </c>
      <c r="AP1435" s="137">
        <v>22.785684589999999</v>
      </c>
      <c r="AQ1435" s="137">
        <v>23.551099780000001</v>
      </c>
      <c r="AR1435" s="137">
        <v>23.220916750000001</v>
      </c>
      <c r="AS1435" s="137">
        <f t="shared" si="401"/>
        <v>6722901.6792733893</v>
      </c>
      <c r="AT1435" s="137">
        <f t="shared" si="401"/>
        <v>3984402.4072781149</v>
      </c>
      <c r="AU1435" s="137">
        <f t="shared" si="401"/>
        <v>7230603.2714362051</v>
      </c>
      <c r="AV1435" s="137">
        <f t="shared" si="401"/>
        <v>12291006.961573137</v>
      </c>
      <c r="AW1435" s="137">
        <f t="shared" si="401"/>
        <v>9776704.0428779069</v>
      </c>
      <c r="AX1435" s="137">
        <f t="shared" si="392"/>
        <v>8001123.6724877506</v>
      </c>
      <c r="AY1435" s="137">
        <v>23.41635132</v>
      </c>
      <c r="AZ1435" s="137">
        <v>22.917051319999999</v>
      </c>
      <c r="BA1435" s="137">
        <v>23.730344769999999</v>
      </c>
      <c r="BB1435" s="137">
        <v>23.576463700000001</v>
      </c>
      <c r="BC1435" s="137">
        <v>23.23555374</v>
      </c>
      <c r="BD1435" s="137">
        <f t="shared" si="402"/>
        <v>11195000.990132447</v>
      </c>
      <c r="BE1435" s="137">
        <f t="shared" si="402"/>
        <v>7919902.9442811944</v>
      </c>
      <c r="BF1435" s="137">
        <f t="shared" si="402"/>
        <v>13916998.589358358</v>
      </c>
      <c r="BG1435" s="137">
        <f t="shared" si="402"/>
        <v>12509004.978983508</v>
      </c>
      <c r="BH1435" s="137">
        <f t="shared" si="402"/>
        <v>9876399.3360635471</v>
      </c>
      <c r="BI1435" s="137">
        <f t="shared" si="393"/>
        <v>11083461.367763812</v>
      </c>
      <c r="BJ1435" s="119">
        <f t="shared" si="403"/>
        <v>1.6652037355605656</v>
      </c>
      <c r="BK1435" s="119">
        <f t="shared" si="403"/>
        <v>1.9877266738455661</v>
      </c>
      <c r="BL1435" s="119">
        <f t="shared" si="403"/>
        <v>1.9247354704601354</v>
      </c>
      <c r="BM1435" s="119">
        <f t="shared" si="403"/>
        <v>1.0177363838530011</v>
      </c>
      <c r="BN1435" s="119">
        <f t="shared" si="403"/>
        <v>1.0101972293268164</v>
      </c>
      <c r="BO1435" s="119">
        <f t="shared" si="394"/>
        <v>1.5211198986092167</v>
      </c>
      <c r="BP1435" s="120" t="b">
        <v>1</v>
      </c>
      <c r="BQ1435" s="121">
        <v>6.7270348253767168E-2</v>
      </c>
      <c r="BR1435" s="120">
        <v>0.54229583699999995</v>
      </c>
      <c r="BS1435" s="120">
        <f t="shared" si="395"/>
        <v>1.4562881427656349</v>
      </c>
      <c r="BT1435" s="120"/>
      <c r="BU1435" s="122"/>
      <c r="BV1435" s="123"/>
      <c r="BW1435" s="124"/>
      <c r="BX1435" s="143"/>
      <c r="BY1435" s="146">
        <f t="shared" si="396"/>
        <v>0.64473108126419809</v>
      </c>
      <c r="BZ1435" s="145"/>
      <c r="CA1435" s="145">
        <f t="shared" si="397"/>
        <v>1.0996892577476036</v>
      </c>
      <c r="CB1435" s="145" t="s">
        <v>8541</v>
      </c>
      <c r="CC1435" s="145"/>
      <c r="CD1435" s="147"/>
    </row>
    <row r="1436" spans="1:82" x14ac:dyDescent="0.25">
      <c r="A1436" s="124" t="s">
        <v>1628</v>
      </c>
      <c r="B1436" s="124" t="s">
        <v>7677</v>
      </c>
      <c r="C1436" s="125" t="s">
        <v>1629</v>
      </c>
      <c r="D1436" s="125" t="s">
        <v>1630</v>
      </c>
      <c r="E1436" s="118">
        <v>10</v>
      </c>
      <c r="F1436" s="139">
        <v>23.041162490000001</v>
      </c>
      <c r="G1436" s="137">
        <v>23.237028120000002</v>
      </c>
      <c r="H1436" s="137">
        <v>23.02983665</v>
      </c>
      <c r="I1436" s="137">
        <v>23.455381389999999</v>
      </c>
      <c r="J1436" s="137">
        <v>22.59916496</v>
      </c>
      <c r="K1436" s="137">
        <f t="shared" si="398"/>
        <v>8631396.0474002417</v>
      </c>
      <c r="L1436" s="137">
        <f t="shared" si="398"/>
        <v>9886497.8034883086</v>
      </c>
      <c r="M1436" s="137">
        <f t="shared" si="398"/>
        <v>8563900.7781725693</v>
      </c>
      <c r="N1436" s="137">
        <f t="shared" si="398"/>
        <v>11501999.864056405</v>
      </c>
      <c r="O1436" s="137">
        <f t="shared" si="398"/>
        <v>6353697.4374853615</v>
      </c>
      <c r="P1436" s="137">
        <f t="shared" si="388"/>
        <v>8987498.3861205764</v>
      </c>
      <c r="Q1436" s="137">
        <v>22.923902510000001</v>
      </c>
      <c r="R1436" s="137">
        <v>23.023775100000002</v>
      </c>
      <c r="S1436" s="137">
        <v>23.299219130000001</v>
      </c>
      <c r="T1436" s="137">
        <v>23.224380490000001</v>
      </c>
      <c r="U1436" s="137">
        <v>22.573114400000001</v>
      </c>
      <c r="V1436" s="137">
        <f t="shared" si="399"/>
        <v>7957603.0829118108</v>
      </c>
      <c r="W1436" s="137">
        <f t="shared" si="399"/>
        <v>8527994.6360901818</v>
      </c>
      <c r="X1436" s="137">
        <f t="shared" si="399"/>
        <v>10321999.499558825</v>
      </c>
      <c r="Y1436" s="137">
        <f t="shared" si="399"/>
        <v>9800204.9520332944</v>
      </c>
      <c r="Z1436" s="137">
        <f t="shared" si="399"/>
        <v>6239999.1418221612</v>
      </c>
      <c r="AA1436" s="137">
        <f t="shared" si="389"/>
        <v>8569560.2624832541</v>
      </c>
      <c r="AB1436" s="119">
        <f t="shared" si="400"/>
        <v>0.9219369658409573</v>
      </c>
      <c r="AC1436" s="119">
        <f t="shared" si="400"/>
        <v>0.86259005014710077</v>
      </c>
      <c r="AD1436" s="119">
        <f t="shared" si="400"/>
        <v>1.205291813500134</v>
      </c>
      <c r="AE1436" s="119">
        <f t="shared" si="400"/>
        <v>0.8520435635422674</v>
      </c>
      <c r="AF1436" s="119">
        <f t="shared" si="400"/>
        <v>0.98210517627225902</v>
      </c>
      <c r="AG1436" s="119">
        <f t="shared" si="390"/>
        <v>0.96479351386054368</v>
      </c>
      <c r="AH1436" s="120" t="b">
        <v>1</v>
      </c>
      <c r="AI1436" s="121">
        <v>0.52285230505898139</v>
      </c>
      <c r="AJ1436" s="120">
        <v>-6.3636397999999997E-2</v>
      </c>
      <c r="AK1436" s="120">
        <f t="shared" si="391"/>
        <v>0.95684928214400711</v>
      </c>
      <c r="AL1436" s="120"/>
      <c r="AM1436" s="122"/>
      <c r="AN1436" s="139">
        <v>22.281726840000001</v>
      </c>
      <c r="AO1436" s="137">
        <v>22.803924559999999</v>
      </c>
      <c r="AP1436" s="137">
        <v>21.4622879</v>
      </c>
      <c r="AQ1436" s="137">
        <v>21.28585052</v>
      </c>
      <c r="AR1436" s="137">
        <v>22.274179459999999</v>
      </c>
      <c r="AS1436" s="137">
        <f t="shared" si="401"/>
        <v>5098801.8420027969</v>
      </c>
      <c r="AT1436" s="137">
        <f t="shared" si="401"/>
        <v>7322600.0024665855</v>
      </c>
      <c r="AU1436" s="137">
        <f t="shared" si="401"/>
        <v>2889298.6421268717</v>
      </c>
      <c r="AV1436" s="137">
        <f t="shared" si="401"/>
        <v>2556698.3416187121</v>
      </c>
      <c r="AW1436" s="137">
        <f t="shared" si="401"/>
        <v>5072197.3902869076</v>
      </c>
      <c r="AX1436" s="137">
        <f t="shared" si="392"/>
        <v>4587919.2437003748</v>
      </c>
      <c r="AY1436" s="137">
        <v>21.983566280000002</v>
      </c>
      <c r="AZ1436" s="137">
        <v>22.290723799999999</v>
      </c>
      <c r="BA1436" s="137">
        <v>21.641653059999999</v>
      </c>
      <c r="BB1436" s="137">
        <v>21.305467610000001</v>
      </c>
      <c r="BC1436" s="137">
        <v>21.81119537</v>
      </c>
      <c r="BD1436" s="137">
        <f t="shared" si="402"/>
        <v>4146797.8237748262</v>
      </c>
      <c r="BE1436" s="137">
        <f t="shared" si="402"/>
        <v>5130698.43272819</v>
      </c>
      <c r="BF1436" s="137">
        <f t="shared" si="402"/>
        <v>3271799.8398562027</v>
      </c>
      <c r="BG1436" s="137">
        <f t="shared" si="402"/>
        <v>2591700.5581684043</v>
      </c>
      <c r="BH1436" s="137">
        <f t="shared" si="402"/>
        <v>3679798.5814944175</v>
      </c>
      <c r="BI1436" s="137">
        <f t="shared" si="393"/>
        <v>3764159.0472044079</v>
      </c>
      <c r="BJ1436" s="119">
        <f t="shared" si="403"/>
        <v>0.81328868080622918</v>
      </c>
      <c r="BK1436" s="119">
        <f t="shared" si="403"/>
        <v>0.70066621568840803</v>
      </c>
      <c r="BL1436" s="119">
        <f t="shared" si="403"/>
        <v>1.1323854835053548</v>
      </c>
      <c r="BM1436" s="119">
        <f t="shared" si="403"/>
        <v>1.013690397486444</v>
      </c>
      <c r="BN1436" s="119">
        <f t="shared" si="403"/>
        <v>0.72548410449110512</v>
      </c>
      <c r="BO1436" s="119">
        <f t="shared" si="394"/>
        <v>0.87710297639550827</v>
      </c>
      <c r="BP1436" s="120" t="b">
        <v>1</v>
      </c>
      <c r="BQ1436" s="121">
        <v>0.18798085171608922</v>
      </c>
      <c r="BR1436" s="120">
        <v>-0.21507263200000001</v>
      </c>
      <c r="BS1436" s="120">
        <f t="shared" si="395"/>
        <v>0.86150278655015977</v>
      </c>
      <c r="BT1436" s="120"/>
      <c r="BU1436" s="122"/>
      <c r="BV1436" s="123"/>
      <c r="BW1436" s="124"/>
      <c r="BX1436" s="143"/>
      <c r="BY1436" s="146">
        <f t="shared" si="396"/>
        <v>0.43407495647475725</v>
      </c>
      <c r="BZ1436" s="145"/>
      <c r="CA1436" s="145">
        <f t="shared" si="397"/>
        <v>1.0999774710894306</v>
      </c>
      <c r="CB1436" s="145" t="s">
        <v>8541</v>
      </c>
      <c r="CC1436" s="145"/>
      <c r="CD1436" s="147"/>
    </row>
    <row r="1437" spans="1:82" x14ac:dyDescent="0.25">
      <c r="A1437" s="124" t="s">
        <v>2242</v>
      </c>
      <c r="B1437" s="124" t="s">
        <v>7760</v>
      </c>
      <c r="C1437" s="125" t="s">
        <v>2243</v>
      </c>
      <c r="D1437" s="125" t="s">
        <v>2244</v>
      </c>
      <c r="E1437" s="118">
        <v>14</v>
      </c>
      <c r="F1437" s="139">
        <v>24.540319440000001</v>
      </c>
      <c r="G1437" s="137">
        <v>24.5997448</v>
      </c>
      <c r="H1437" s="137">
        <v>24.886835099999999</v>
      </c>
      <c r="I1437" s="137">
        <v>24.497896189999999</v>
      </c>
      <c r="J1437" s="137">
        <v>24.793424609999999</v>
      </c>
      <c r="K1437" s="137">
        <f t="shared" si="398"/>
        <v>24399012.786528502</v>
      </c>
      <c r="L1437" s="137">
        <f t="shared" si="398"/>
        <v>25425006.374436762</v>
      </c>
      <c r="M1437" s="137">
        <f t="shared" si="398"/>
        <v>31023004.957167484</v>
      </c>
      <c r="N1437" s="137">
        <f t="shared" si="398"/>
        <v>23691992.356244899</v>
      </c>
      <c r="O1437" s="137">
        <f t="shared" si="398"/>
        <v>29077998.033558242</v>
      </c>
      <c r="P1437" s="137">
        <f t="shared" si="388"/>
        <v>26723402.901587177</v>
      </c>
      <c r="Q1437" s="137">
        <v>24.599348070000001</v>
      </c>
      <c r="R1437" s="137">
        <v>24.53658867</v>
      </c>
      <c r="S1437" s="137">
        <v>24.286231990000001</v>
      </c>
      <c r="T1437" s="137">
        <v>24.457950589999999</v>
      </c>
      <c r="U1437" s="137">
        <v>24.993345260000002</v>
      </c>
      <c r="V1437" s="137">
        <f t="shared" si="399"/>
        <v>25418015.65518184</v>
      </c>
      <c r="W1437" s="137">
        <f t="shared" si="399"/>
        <v>24335999.116320591</v>
      </c>
      <c r="X1437" s="137">
        <f t="shared" si="399"/>
        <v>20458995.680190787</v>
      </c>
      <c r="Y1437" s="137">
        <f t="shared" si="399"/>
        <v>23045002.525644697</v>
      </c>
      <c r="Z1437" s="137">
        <f t="shared" si="399"/>
        <v>33400011.415565714</v>
      </c>
      <c r="AA1437" s="137">
        <f t="shared" si="389"/>
        <v>25331604.878580727</v>
      </c>
      <c r="AB1437" s="119">
        <f t="shared" si="400"/>
        <v>1.0417641024072894</v>
      </c>
      <c r="AC1437" s="119">
        <f t="shared" si="400"/>
        <v>0.9571678668599628</v>
      </c>
      <c r="AD1437" s="119">
        <f t="shared" si="400"/>
        <v>0.65947820684804381</v>
      </c>
      <c r="AE1437" s="119">
        <f t="shared" si="400"/>
        <v>0.97269162420484812</v>
      </c>
      <c r="AF1437" s="119">
        <f t="shared" si="400"/>
        <v>1.1486351769134704</v>
      </c>
      <c r="AG1437" s="119">
        <f t="shared" si="390"/>
        <v>0.95594739544672291</v>
      </c>
      <c r="AH1437" s="120" t="b">
        <v>1</v>
      </c>
      <c r="AI1437" s="121">
        <v>0.54891776831456041</v>
      </c>
      <c r="AJ1437" s="120">
        <v>-8.8951110999999999E-2</v>
      </c>
      <c r="AK1437" s="120">
        <f t="shared" si="391"/>
        <v>0.94020606298836296</v>
      </c>
      <c r="AL1437" s="120"/>
      <c r="AM1437" s="122"/>
      <c r="AN1437" s="139">
        <v>24.014101029999999</v>
      </c>
      <c r="AO1437" s="137">
        <v>24.352252960000001</v>
      </c>
      <c r="AP1437" s="137">
        <v>24.048599240000001</v>
      </c>
      <c r="AQ1437" s="137">
        <v>23.968774799999998</v>
      </c>
      <c r="AR1437" s="137">
        <v>23.816654209999999</v>
      </c>
      <c r="AS1437" s="137">
        <f t="shared" si="401"/>
        <v>16942002.01021152</v>
      </c>
      <c r="AT1437" s="137">
        <f t="shared" si="401"/>
        <v>21416998.337053034</v>
      </c>
      <c r="AU1437" s="137">
        <f t="shared" si="401"/>
        <v>17352007.428968824</v>
      </c>
      <c r="AV1437" s="137">
        <f t="shared" si="401"/>
        <v>16417997.080977015</v>
      </c>
      <c r="AW1437" s="137">
        <f t="shared" si="401"/>
        <v>14774994.012819791</v>
      </c>
      <c r="AX1437" s="137">
        <f t="shared" si="392"/>
        <v>17380799.774006039</v>
      </c>
      <c r="AY1437" s="137">
        <v>23.946727750000001</v>
      </c>
      <c r="AZ1437" s="137">
        <v>24.055068970000001</v>
      </c>
      <c r="BA1437" s="137">
        <v>23.942079540000002</v>
      </c>
      <c r="BB1437" s="137">
        <v>23.425344469999999</v>
      </c>
      <c r="BC1437" s="137">
        <v>23.760099409999999</v>
      </c>
      <c r="BD1437" s="137">
        <f t="shared" si="402"/>
        <v>16169007.063059779</v>
      </c>
      <c r="BE1437" s="137">
        <f t="shared" si="402"/>
        <v>17429996.814394567</v>
      </c>
      <c r="BF1437" s="137">
        <f t="shared" si="402"/>
        <v>16116996.073707422</v>
      </c>
      <c r="BG1437" s="137">
        <f t="shared" si="402"/>
        <v>11265003.843365448</v>
      </c>
      <c r="BH1437" s="137">
        <f t="shared" si="402"/>
        <v>14207007.913461791</v>
      </c>
      <c r="BI1437" s="137">
        <f t="shared" si="393"/>
        <v>15037602.341597801</v>
      </c>
      <c r="BJ1437" s="119">
        <f t="shared" si="403"/>
        <v>0.95437404937823578</v>
      </c>
      <c r="BK1437" s="119">
        <f t="shared" si="403"/>
        <v>0.81383938776515419</v>
      </c>
      <c r="BL1437" s="119">
        <f t="shared" si="403"/>
        <v>0.92882602429044747</v>
      </c>
      <c r="BM1437" s="119">
        <f t="shared" si="403"/>
        <v>0.68613752261034511</v>
      </c>
      <c r="BN1437" s="119">
        <f t="shared" si="403"/>
        <v>0.96155760883116592</v>
      </c>
      <c r="BO1437" s="119">
        <f t="shared" si="394"/>
        <v>0.86894691857506978</v>
      </c>
      <c r="BP1437" s="120" t="b">
        <v>1</v>
      </c>
      <c r="BQ1437" s="121">
        <v>8.2817120828251906E-2</v>
      </c>
      <c r="BR1437" s="120">
        <v>-0.21421241799999999</v>
      </c>
      <c r="BS1437" s="120">
        <f t="shared" si="395"/>
        <v>0.86201661498670723</v>
      </c>
      <c r="BT1437" s="120"/>
      <c r="BU1437" s="122"/>
      <c r="BV1437" s="123"/>
      <c r="BW1437" s="124"/>
      <c r="BX1437" s="143"/>
      <c r="BY1437" s="146">
        <f t="shared" si="396"/>
        <v>0.40061195107926512</v>
      </c>
      <c r="BZ1437" s="145"/>
      <c r="CA1437" s="145">
        <f t="shared" si="397"/>
        <v>1.100121739328243</v>
      </c>
      <c r="CB1437" s="145" t="s">
        <v>8541</v>
      </c>
      <c r="CC1437" s="145"/>
      <c r="CD1437" s="147"/>
    </row>
    <row r="1438" spans="1:82" x14ac:dyDescent="0.25">
      <c r="A1438" s="124" t="s">
        <v>2515</v>
      </c>
      <c r="B1438" s="124" t="s">
        <v>2516</v>
      </c>
      <c r="C1438" s="125" t="s">
        <v>2517</v>
      </c>
      <c r="D1438" s="125" t="s">
        <v>2518</v>
      </c>
      <c r="E1438" s="118">
        <v>17</v>
      </c>
      <c r="F1438" s="139">
        <v>25.556810380000002</v>
      </c>
      <c r="G1438" s="137">
        <v>26.00470352</v>
      </c>
      <c r="H1438" s="137">
        <v>25.183515549999999</v>
      </c>
      <c r="I1438" s="137">
        <v>25.761493680000001</v>
      </c>
      <c r="J1438" s="137">
        <v>25.7490387</v>
      </c>
      <c r="K1438" s="137">
        <f t="shared" si="398"/>
        <v>49359018.804067232</v>
      </c>
      <c r="L1438" s="137">
        <f t="shared" si="398"/>
        <v>67328011.48251</v>
      </c>
      <c r="M1438" s="137">
        <f t="shared" si="398"/>
        <v>38106018.750323802</v>
      </c>
      <c r="N1438" s="137">
        <f t="shared" si="398"/>
        <v>56882978.761052109</v>
      </c>
      <c r="O1438" s="137">
        <f t="shared" si="398"/>
        <v>56394014.05357974</v>
      </c>
      <c r="P1438" s="137">
        <f t="shared" si="388"/>
        <v>53614008.370306574</v>
      </c>
      <c r="Q1438" s="137">
        <v>25.598949430000001</v>
      </c>
      <c r="R1438" s="137">
        <v>25.630287169999999</v>
      </c>
      <c r="S1438" s="137">
        <v>25.759260179999998</v>
      </c>
      <c r="T1438" s="137">
        <v>25.555055620000001</v>
      </c>
      <c r="U1438" s="137">
        <v>25.822185520000001</v>
      </c>
      <c r="V1438" s="137">
        <f t="shared" si="399"/>
        <v>50821986.432275601</v>
      </c>
      <c r="W1438" s="137">
        <f t="shared" si="399"/>
        <v>51938001.627641477</v>
      </c>
      <c r="X1438" s="137">
        <f t="shared" si="399"/>
        <v>56794983.837815471</v>
      </c>
      <c r="Y1438" s="137">
        <f t="shared" si="399"/>
        <v>49299019.582752213</v>
      </c>
      <c r="Z1438" s="137">
        <f t="shared" si="399"/>
        <v>59327000.994671546</v>
      </c>
      <c r="AA1438" s="137">
        <f t="shared" si="389"/>
        <v>53636198.495031267</v>
      </c>
      <c r="AB1438" s="119">
        <f t="shared" si="400"/>
        <v>1.0296393174673037</v>
      </c>
      <c r="AC1438" s="119">
        <f t="shared" si="400"/>
        <v>0.77141743063559165</v>
      </c>
      <c r="AD1438" s="119">
        <f t="shared" si="400"/>
        <v>1.4904465410029974</v>
      </c>
      <c r="AE1438" s="119">
        <f t="shared" si="400"/>
        <v>0.86667436650675811</v>
      </c>
      <c r="AF1438" s="119">
        <f t="shared" si="400"/>
        <v>1.052008834453692</v>
      </c>
      <c r="AG1438" s="119">
        <f t="shared" si="390"/>
        <v>1.0420372980132684</v>
      </c>
      <c r="AH1438" s="120" t="b">
        <v>1</v>
      </c>
      <c r="AI1438" s="121">
        <v>0.8978052962023555</v>
      </c>
      <c r="AJ1438" s="120">
        <v>2.2035216999999999E-2</v>
      </c>
      <c r="AK1438" s="120">
        <f t="shared" si="391"/>
        <v>1.0153908868313986</v>
      </c>
      <c r="AL1438" s="120"/>
      <c r="AM1438" s="122"/>
      <c r="AN1438" s="139">
        <v>24.79694366</v>
      </c>
      <c r="AO1438" s="137">
        <v>24.620923999999999</v>
      </c>
      <c r="AP1438" s="137">
        <v>25.093376159999998</v>
      </c>
      <c r="AQ1438" s="137">
        <v>25.010732650000001</v>
      </c>
      <c r="AR1438" s="137">
        <v>24.784666059999999</v>
      </c>
      <c r="AS1438" s="137">
        <f t="shared" si="401"/>
        <v>29149012.230275858</v>
      </c>
      <c r="AT1438" s="137">
        <f t="shared" si="401"/>
        <v>25801006.309636869</v>
      </c>
      <c r="AU1438" s="137">
        <f t="shared" si="401"/>
        <v>35798012.60610912</v>
      </c>
      <c r="AV1438" s="137">
        <f t="shared" si="401"/>
        <v>33804984.50308691</v>
      </c>
      <c r="AW1438" s="137">
        <f t="shared" si="401"/>
        <v>28902001.322797004</v>
      </c>
      <c r="AX1438" s="137">
        <f t="shared" si="392"/>
        <v>30691003.394381154</v>
      </c>
      <c r="AY1438" s="137">
        <v>24.676376340000001</v>
      </c>
      <c r="AZ1438" s="137">
        <v>24.423807140000001</v>
      </c>
      <c r="BA1438" s="137">
        <v>24.962301249999999</v>
      </c>
      <c r="BB1438" s="137">
        <v>25.021320339999999</v>
      </c>
      <c r="BC1438" s="137">
        <v>24.816019059999999</v>
      </c>
      <c r="BD1438" s="137">
        <f t="shared" si="402"/>
        <v>26812015.552228887</v>
      </c>
      <c r="BE1438" s="137">
        <f t="shared" si="402"/>
        <v>22506012.588482149</v>
      </c>
      <c r="BF1438" s="137">
        <f t="shared" si="402"/>
        <v>32688985.090145685</v>
      </c>
      <c r="BG1438" s="137">
        <f t="shared" si="402"/>
        <v>34053986.024087489</v>
      </c>
      <c r="BH1438" s="137">
        <f t="shared" si="402"/>
        <v>29536981.434855241</v>
      </c>
      <c r="BI1438" s="137">
        <f t="shared" si="393"/>
        <v>29119596.13795989</v>
      </c>
      <c r="BJ1438" s="119">
        <f t="shared" si="403"/>
        <v>0.91982587061321996</v>
      </c>
      <c r="BK1438" s="119">
        <f t="shared" si="403"/>
        <v>0.87229204622441359</v>
      </c>
      <c r="BL1438" s="119">
        <f t="shared" si="403"/>
        <v>0.91315083465184144</v>
      </c>
      <c r="BM1438" s="119">
        <f t="shared" si="403"/>
        <v>1.0073658226637507</v>
      </c>
      <c r="BN1438" s="119">
        <f t="shared" si="403"/>
        <v>1.0219701087466695</v>
      </c>
      <c r="BO1438" s="119">
        <f t="shared" si="394"/>
        <v>0.94692093657997911</v>
      </c>
      <c r="BP1438" s="120" t="b">
        <v>1</v>
      </c>
      <c r="BQ1438" s="121">
        <v>0.13753648850044964</v>
      </c>
      <c r="BR1438" s="120">
        <v>-8.1363677999999995E-2</v>
      </c>
      <c r="BS1438" s="120">
        <f t="shared" si="395"/>
        <v>0.94516382757029638</v>
      </c>
      <c r="BT1438" s="120"/>
      <c r="BU1438" s="122"/>
      <c r="BV1438" s="123"/>
      <c r="BW1438" s="124"/>
      <c r="BX1438" s="143"/>
      <c r="BY1438" s="146">
        <f t="shared" si="396"/>
        <v>0.49131002821748287</v>
      </c>
      <c r="BZ1438" s="145"/>
      <c r="CA1438" s="145">
        <f t="shared" si="397"/>
        <v>1.1004480498412292</v>
      </c>
      <c r="CB1438" s="145" t="s">
        <v>8541</v>
      </c>
      <c r="CC1438" s="145"/>
      <c r="CD1438" s="147"/>
    </row>
    <row r="1439" spans="1:82" x14ac:dyDescent="0.25">
      <c r="A1439" s="124" t="s">
        <v>3678</v>
      </c>
      <c r="B1439" s="124" t="s">
        <v>3679</v>
      </c>
      <c r="C1439" s="125" t="s">
        <v>3680</v>
      </c>
      <c r="D1439" s="125" t="s">
        <v>3681</v>
      </c>
      <c r="E1439" s="118">
        <v>8</v>
      </c>
      <c r="F1439" s="139">
        <v>25.65490913</v>
      </c>
      <c r="G1439" s="137">
        <v>26.275863650000002</v>
      </c>
      <c r="H1439" s="137">
        <v>25.628786089999998</v>
      </c>
      <c r="I1439" s="137">
        <v>26.269742969999999</v>
      </c>
      <c r="J1439" s="137">
        <v>26.594770430000001</v>
      </c>
      <c r="K1439" s="137">
        <f t="shared" si="398"/>
        <v>52832016.128508314</v>
      </c>
      <c r="L1439" s="137">
        <f t="shared" si="398"/>
        <v>81249953.411339253</v>
      </c>
      <c r="M1439" s="137">
        <f t="shared" si="398"/>
        <v>51883989.831501804</v>
      </c>
      <c r="N1439" s="137">
        <f t="shared" si="398"/>
        <v>80905978.056254506</v>
      </c>
      <c r="O1439" s="137">
        <f t="shared" si="398"/>
        <v>101349970.64207351</v>
      </c>
      <c r="P1439" s="137">
        <f t="shared" si="388"/>
        <v>73644381.613935471</v>
      </c>
      <c r="Q1439" s="137">
        <v>25.861715319999998</v>
      </c>
      <c r="R1439" s="137">
        <v>26.023565290000001</v>
      </c>
      <c r="S1439" s="137">
        <v>25.95438004</v>
      </c>
      <c r="T1439" s="137">
        <v>25.888601300000001</v>
      </c>
      <c r="U1439" s="137">
        <v>26.338512420000001</v>
      </c>
      <c r="V1439" s="137">
        <f t="shared" si="399"/>
        <v>60975033.928675167</v>
      </c>
      <c r="W1439" s="137">
        <f t="shared" si="399"/>
        <v>68214036.053963825</v>
      </c>
      <c r="X1439" s="137">
        <f t="shared" si="399"/>
        <v>65019991.876875505</v>
      </c>
      <c r="Y1439" s="137">
        <f t="shared" si="399"/>
        <v>62122015.422340363</v>
      </c>
      <c r="Z1439" s="137">
        <f t="shared" si="399"/>
        <v>84855946.02300179</v>
      </c>
      <c r="AA1439" s="137">
        <f t="shared" si="389"/>
        <v>68237404.660971329</v>
      </c>
      <c r="AB1439" s="119">
        <f t="shared" si="400"/>
        <v>1.1541303625506136</v>
      </c>
      <c r="AC1439" s="119">
        <f t="shared" si="400"/>
        <v>0.83955784821956425</v>
      </c>
      <c r="AD1439" s="119">
        <f t="shared" si="400"/>
        <v>1.2531802601926745</v>
      </c>
      <c r="AE1439" s="119">
        <f t="shared" si="400"/>
        <v>0.76782973168121749</v>
      </c>
      <c r="AF1439" s="119">
        <f t="shared" si="400"/>
        <v>0.83725674004068684</v>
      </c>
      <c r="AG1439" s="119">
        <f t="shared" si="390"/>
        <v>0.97039098853695127</v>
      </c>
      <c r="AH1439" s="120" t="b">
        <v>1</v>
      </c>
      <c r="AI1439" s="121">
        <v>0.63904218776047006</v>
      </c>
      <c r="AJ1439" s="120">
        <v>-7.1459578999999995E-2</v>
      </c>
      <c r="AK1439" s="120">
        <f t="shared" si="391"/>
        <v>0.95167469862665244</v>
      </c>
      <c r="AL1439" s="120"/>
      <c r="AM1439" s="122"/>
      <c r="AN1439" s="139">
        <v>25.526683810000002</v>
      </c>
      <c r="AO1439" s="137">
        <v>25.277141570000001</v>
      </c>
      <c r="AP1439" s="137">
        <v>25.288135530000002</v>
      </c>
      <c r="AQ1439" s="137">
        <v>25.54930878</v>
      </c>
      <c r="AR1439" s="137">
        <v>24.89795303</v>
      </c>
      <c r="AS1439" s="137">
        <f t="shared" si="401"/>
        <v>48338983.841381319</v>
      </c>
      <c r="AT1439" s="137">
        <f t="shared" si="401"/>
        <v>40660977.70973853</v>
      </c>
      <c r="AU1439" s="137">
        <f t="shared" si="401"/>
        <v>40972015.55701872</v>
      </c>
      <c r="AV1439" s="137">
        <f t="shared" si="401"/>
        <v>49103032.182995193</v>
      </c>
      <c r="AW1439" s="137">
        <f t="shared" si="401"/>
        <v>31263003.026751593</v>
      </c>
      <c r="AX1439" s="137">
        <f t="shared" si="392"/>
        <v>42067602.463577069</v>
      </c>
      <c r="AY1439" s="137">
        <v>24.9583683</v>
      </c>
      <c r="AZ1439" s="137">
        <v>25.03208351</v>
      </c>
      <c r="BA1439" s="137">
        <v>25.21267319</v>
      </c>
      <c r="BB1439" s="137">
        <v>25.158386230000001</v>
      </c>
      <c r="BC1439" s="137">
        <v>25.135475159999999</v>
      </c>
      <c r="BD1439" s="137">
        <f t="shared" si="402"/>
        <v>32599992.573224682</v>
      </c>
      <c r="BE1439" s="137">
        <f t="shared" si="402"/>
        <v>34308994.514309987</v>
      </c>
      <c r="BF1439" s="137">
        <f t="shared" si="402"/>
        <v>38883997.010004297</v>
      </c>
      <c r="BG1439" s="137">
        <f t="shared" si="402"/>
        <v>37448023.24774836</v>
      </c>
      <c r="BH1439" s="137">
        <f t="shared" si="402"/>
        <v>36858018.053584307</v>
      </c>
      <c r="BI1439" s="137">
        <f t="shared" si="393"/>
        <v>36019805.079774328</v>
      </c>
      <c r="BJ1439" s="119">
        <f t="shared" si="403"/>
        <v>0.67440376240008926</v>
      </c>
      <c r="BK1439" s="119">
        <f t="shared" si="403"/>
        <v>0.84378183818469255</v>
      </c>
      <c r="BL1439" s="119">
        <f t="shared" si="403"/>
        <v>0.9490379343406079</v>
      </c>
      <c r="BM1439" s="119">
        <f t="shared" si="403"/>
        <v>0.7626417673798348</v>
      </c>
      <c r="BN1439" s="119">
        <f t="shared" si="403"/>
        <v>1.1789660136630218</v>
      </c>
      <c r="BO1439" s="119">
        <f t="shared" si="394"/>
        <v>0.88176626319364926</v>
      </c>
      <c r="BP1439" s="120" t="b">
        <v>1</v>
      </c>
      <c r="BQ1439" s="121">
        <v>0.20536003325929433</v>
      </c>
      <c r="BR1439" s="120">
        <v>-0.20844726599999999</v>
      </c>
      <c r="BS1439" s="120">
        <f t="shared" si="395"/>
        <v>0.86546821045944611</v>
      </c>
      <c r="BT1439" s="120"/>
      <c r="BU1439" s="122"/>
      <c r="BV1439" s="123"/>
      <c r="BW1439" s="124"/>
      <c r="BX1439" s="143"/>
      <c r="BY1439" s="146">
        <f t="shared" si="396"/>
        <v>0.51674890410642949</v>
      </c>
      <c r="BZ1439" s="145"/>
      <c r="CA1439" s="145">
        <f t="shared" si="397"/>
        <v>1.1005081834525106</v>
      </c>
      <c r="CB1439" s="145" t="s">
        <v>8541</v>
      </c>
      <c r="CC1439" s="145"/>
      <c r="CD1439" s="147"/>
    </row>
    <row r="1440" spans="1:82" x14ac:dyDescent="0.25">
      <c r="A1440" s="124" t="s">
        <v>3035</v>
      </c>
      <c r="B1440" s="124" t="s">
        <v>7881</v>
      </c>
      <c r="C1440" s="125" t="s">
        <v>3036</v>
      </c>
      <c r="D1440" s="125" t="s">
        <v>3037</v>
      </c>
      <c r="E1440" s="118">
        <v>13</v>
      </c>
      <c r="F1440" s="139">
        <v>22.8802433</v>
      </c>
      <c r="G1440" s="137">
        <v>22.606525420000001</v>
      </c>
      <c r="H1440" s="137">
        <v>22.175268169999999</v>
      </c>
      <c r="I1440" s="137">
        <v>22.577178960000001</v>
      </c>
      <c r="J1440" s="137">
        <v>22.641387940000001</v>
      </c>
      <c r="K1440" s="137">
        <f t="shared" si="398"/>
        <v>7720395.3661431083</v>
      </c>
      <c r="L1440" s="137">
        <f t="shared" si="398"/>
        <v>6386196.0843284987</v>
      </c>
      <c r="M1440" s="137">
        <f t="shared" si="398"/>
        <v>4736100.1894831657</v>
      </c>
      <c r="N1440" s="137">
        <f t="shared" si="398"/>
        <v>6257604.1183652747</v>
      </c>
      <c r="O1440" s="137">
        <f t="shared" si="398"/>
        <v>6542397.2913320288</v>
      </c>
      <c r="P1440" s="137">
        <f t="shared" si="388"/>
        <v>6328538.6099304156</v>
      </c>
      <c r="Q1440" s="137">
        <v>22.77450752</v>
      </c>
      <c r="R1440" s="137">
        <v>22.446170810000002</v>
      </c>
      <c r="S1440" s="137">
        <v>22.48578835</v>
      </c>
      <c r="T1440" s="137">
        <v>22.72675323</v>
      </c>
      <c r="U1440" s="137">
        <v>22.624799729999999</v>
      </c>
      <c r="V1440" s="137">
        <f t="shared" si="399"/>
        <v>7174801.6607674742</v>
      </c>
      <c r="W1440" s="137">
        <f t="shared" si="399"/>
        <v>5714400.848563008</v>
      </c>
      <c r="X1440" s="137">
        <f t="shared" si="399"/>
        <v>5873497.2466453193</v>
      </c>
      <c r="Y1440" s="137">
        <f t="shared" si="399"/>
        <v>6941197.8930521132</v>
      </c>
      <c r="Z1440" s="137">
        <f t="shared" si="399"/>
        <v>6467603.160943999</v>
      </c>
      <c r="AA1440" s="137">
        <f t="shared" si="389"/>
        <v>6434300.1619943827</v>
      </c>
      <c r="AB1440" s="119">
        <f t="shared" si="400"/>
        <v>0.92933085943133542</v>
      </c>
      <c r="AC1440" s="119">
        <f t="shared" si="400"/>
        <v>0.89480510355545573</v>
      </c>
      <c r="AD1440" s="119">
        <f t="shared" si="400"/>
        <v>1.2401547711528191</v>
      </c>
      <c r="AE1440" s="119">
        <f t="shared" si="400"/>
        <v>1.1092420935802854</v>
      </c>
      <c r="AF1440" s="119">
        <f t="shared" si="400"/>
        <v>0.98856777920119221</v>
      </c>
      <c r="AG1440" s="119">
        <f t="shared" si="390"/>
        <v>1.0324201213842177</v>
      </c>
      <c r="AH1440" s="120" t="b">
        <v>1</v>
      </c>
      <c r="AI1440" s="121">
        <v>0.70269412571896128</v>
      </c>
      <c r="AJ1440" s="120">
        <v>3.5483170000000001E-2</v>
      </c>
      <c r="AK1440" s="120">
        <f t="shared" si="391"/>
        <v>1.0249000126958965</v>
      </c>
      <c r="AL1440" s="120"/>
      <c r="AM1440" s="122"/>
      <c r="AN1440" s="139">
        <v>22.307163240000001</v>
      </c>
      <c r="AO1440" s="137">
        <v>22.008298870000001</v>
      </c>
      <c r="AP1440" s="137">
        <v>22.058937069999999</v>
      </c>
      <c r="AQ1440" s="137">
        <v>21.987840649999999</v>
      </c>
      <c r="AR1440" s="137">
        <v>22.179344180000001</v>
      </c>
      <c r="AS1440" s="137">
        <f t="shared" si="401"/>
        <v>5189496.858843171</v>
      </c>
      <c r="AT1440" s="137">
        <f t="shared" si="401"/>
        <v>4218500.5824623052</v>
      </c>
      <c r="AU1440" s="137">
        <f t="shared" si="401"/>
        <v>4369198.043770805</v>
      </c>
      <c r="AV1440" s="137">
        <f t="shared" si="401"/>
        <v>4159102.0399203463</v>
      </c>
      <c r="AW1440" s="137">
        <f t="shared" si="401"/>
        <v>4749499.8941966183</v>
      </c>
      <c r="AX1440" s="137">
        <f t="shared" si="392"/>
        <v>4537159.4838386495</v>
      </c>
      <c r="AY1440" s="137">
        <v>22.127861020000001</v>
      </c>
      <c r="AZ1440" s="137">
        <v>21.97084808</v>
      </c>
      <c r="BA1440" s="137">
        <v>21.89600372</v>
      </c>
      <c r="BB1440" s="137">
        <v>21.869930270000001</v>
      </c>
      <c r="BC1440" s="137">
        <v>22.200752260000002</v>
      </c>
      <c r="BD1440" s="137">
        <f t="shared" si="402"/>
        <v>4583000.5240388336</v>
      </c>
      <c r="BE1440" s="137">
        <f t="shared" si="402"/>
        <v>4110402.0380401225</v>
      </c>
      <c r="BF1440" s="137">
        <f t="shared" si="402"/>
        <v>3902598.7839696892</v>
      </c>
      <c r="BG1440" s="137">
        <f t="shared" si="402"/>
        <v>3832701.6559909722</v>
      </c>
      <c r="BH1440" s="137">
        <f t="shared" si="402"/>
        <v>4820502.9898787532</v>
      </c>
      <c r="BI1440" s="137">
        <f t="shared" si="393"/>
        <v>4249841.198383674</v>
      </c>
      <c r="BJ1440" s="119">
        <f t="shared" si="403"/>
        <v>0.88313003142668134</v>
      </c>
      <c r="BK1440" s="119">
        <f t="shared" si="403"/>
        <v>0.9743751263490199</v>
      </c>
      <c r="BL1440" s="119">
        <f t="shared" si="403"/>
        <v>0.89320711601380731</v>
      </c>
      <c r="BM1440" s="119">
        <f t="shared" si="403"/>
        <v>0.92152142919397451</v>
      </c>
      <c r="BN1440" s="119">
        <f t="shared" si="403"/>
        <v>1.0149495941180866</v>
      </c>
      <c r="BO1440" s="119">
        <f t="shared" si="394"/>
        <v>0.93743665942031384</v>
      </c>
      <c r="BP1440" s="120" t="b">
        <v>1</v>
      </c>
      <c r="BQ1440" s="121">
        <v>6.7026019415717689E-2</v>
      </c>
      <c r="BR1440" s="120">
        <v>-9.5237732000000005E-2</v>
      </c>
      <c r="BS1440" s="120">
        <f t="shared" si="395"/>
        <v>0.93611797814698361</v>
      </c>
      <c r="BT1440" s="120"/>
      <c r="BU1440" s="122"/>
      <c r="BV1440" s="123"/>
      <c r="BW1440" s="124"/>
      <c r="BX1440" s="143"/>
      <c r="BY1440" s="146">
        <f t="shared" si="396"/>
        <v>0.22027363813310544</v>
      </c>
      <c r="BZ1440" s="145"/>
      <c r="CA1440" s="145">
        <f t="shared" si="397"/>
        <v>1.1013225384450391</v>
      </c>
      <c r="CB1440" s="145" t="s">
        <v>8541</v>
      </c>
      <c r="CC1440" s="145"/>
      <c r="CD1440" s="147"/>
    </row>
    <row r="1441" spans="1:82" x14ac:dyDescent="0.25">
      <c r="A1441" s="124" t="s">
        <v>6573</v>
      </c>
      <c r="B1441" s="124" t="s">
        <v>6574</v>
      </c>
      <c r="C1441" s="125" t="s">
        <v>6575</v>
      </c>
      <c r="D1441" s="125" t="s">
        <v>6576</v>
      </c>
      <c r="E1441" s="118">
        <v>7</v>
      </c>
      <c r="F1441" s="139">
        <v>22.437561039999999</v>
      </c>
      <c r="G1441" s="137">
        <v>23.337696080000001</v>
      </c>
      <c r="H1441" s="137">
        <v>21.92658234</v>
      </c>
      <c r="I1441" s="137">
        <v>22.760280609999999</v>
      </c>
      <c r="J1441" s="137">
        <v>22.559618</v>
      </c>
      <c r="K1441" s="137">
        <f t="shared" si="398"/>
        <v>5680399.7884884775</v>
      </c>
      <c r="L1441" s="137">
        <f t="shared" si="398"/>
        <v>10600993.049580168</v>
      </c>
      <c r="M1441" s="137">
        <f t="shared" si="398"/>
        <v>3986199.0998193254</v>
      </c>
      <c r="N1441" s="137">
        <f t="shared" si="398"/>
        <v>7104396.2005635034</v>
      </c>
      <c r="O1441" s="137">
        <f t="shared" si="398"/>
        <v>6181896.20221797</v>
      </c>
      <c r="P1441" s="137">
        <f t="shared" si="388"/>
        <v>6710776.8681338886</v>
      </c>
      <c r="Q1441" s="137">
        <v>22.592519759999998</v>
      </c>
      <c r="R1441" s="137">
        <v>22.757394789999999</v>
      </c>
      <c r="S1441" s="137">
        <v>22.706893919999999</v>
      </c>
      <c r="T1441" s="137">
        <v>22.424627300000001</v>
      </c>
      <c r="U1441" s="137">
        <v>22.589962010000001</v>
      </c>
      <c r="V1441" s="137">
        <f t="shared" si="399"/>
        <v>6324498.9584758403</v>
      </c>
      <c r="W1441" s="137">
        <f t="shared" si="399"/>
        <v>7090199.49463131</v>
      </c>
      <c r="X1441" s="137">
        <f t="shared" si="399"/>
        <v>6846303.9818102717</v>
      </c>
      <c r="Y1441" s="137">
        <f t="shared" si="399"/>
        <v>5629702.6762163527</v>
      </c>
      <c r="Z1441" s="137">
        <f t="shared" si="399"/>
        <v>6313296.2055731304</v>
      </c>
      <c r="AA1441" s="137">
        <f t="shared" si="389"/>
        <v>6440800.2633413803</v>
      </c>
      <c r="AB1441" s="119">
        <f t="shared" si="400"/>
        <v>1.1133897602229779</v>
      </c>
      <c r="AC1441" s="119">
        <f t="shared" si="400"/>
        <v>0.66882408671252769</v>
      </c>
      <c r="AD1441" s="119">
        <f t="shared" si="400"/>
        <v>1.7175017630505662</v>
      </c>
      <c r="AE1441" s="119">
        <f t="shared" si="400"/>
        <v>0.79242521352762085</v>
      </c>
      <c r="AF1441" s="119">
        <f t="shared" si="400"/>
        <v>1.0212556146297014</v>
      </c>
      <c r="AG1441" s="119">
        <f t="shared" si="390"/>
        <v>1.0626792876286788</v>
      </c>
      <c r="AH1441" s="120" t="b">
        <v>1</v>
      </c>
      <c r="AI1441" s="121">
        <v>0.96799749625849707</v>
      </c>
      <c r="AJ1441" s="120">
        <v>9.9319460000000005E-3</v>
      </c>
      <c r="AK1441" s="120">
        <f t="shared" si="391"/>
        <v>1.0069080516354865</v>
      </c>
      <c r="AL1441" s="120"/>
      <c r="AM1441" s="122"/>
      <c r="AN1441" s="139">
        <v>21.711206440000002</v>
      </c>
      <c r="AO1441" s="137">
        <v>21.39388275</v>
      </c>
      <c r="AP1441" s="137">
        <v>20.988985060000001</v>
      </c>
      <c r="AQ1441" s="137">
        <v>21.64420891</v>
      </c>
      <c r="AR1441" s="137">
        <v>21.642843249999999</v>
      </c>
      <c r="AS1441" s="137">
        <f t="shared" si="401"/>
        <v>3433399.8235986512</v>
      </c>
      <c r="AT1441" s="137">
        <f t="shared" si="401"/>
        <v>2755500.1021935646</v>
      </c>
      <c r="AU1441" s="137">
        <f t="shared" si="401"/>
        <v>2081201.2669423944</v>
      </c>
      <c r="AV1441" s="137">
        <f t="shared" si="401"/>
        <v>3277601.2330403929</v>
      </c>
      <c r="AW1441" s="137">
        <f t="shared" si="401"/>
        <v>3274500.112636569</v>
      </c>
      <c r="AX1441" s="137">
        <f t="shared" si="392"/>
        <v>2964440.5076823146</v>
      </c>
      <c r="AY1441" s="137">
        <v>21.331779480000002</v>
      </c>
      <c r="AZ1441" s="137">
        <v>21.39021301</v>
      </c>
      <c r="BA1441" s="137">
        <v>21.10846519</v>
      </c>
      <c r="BB1441" s="137">
        <v>21.697612759999998</v>
      </c>
      <c r="BC1441" s="137">
        <v>21.536920550000001</v>
      </c>
      <c r="BD1441" s="137">
        <f t="shared" si="402"/>
        <v>2639401.6531191072</v>
      </c>
      <c r="BE1441" s="137">
        <f t="shared" si="402"/>
        <v>2748499.9262723355</v>
      </c>
      <c r="BF1441" s="137">
        <f t="shared" si="402"/>
        <v>2260899.1189994356</v>
      </c>
      <c r="BG1441" s="137">
        <f t="shared" si="402"/>
        <v>3401200.8196271132</v>
      </c>
      <c r="BH1441" s="137">
        <f t="shared" si="402"/>
        <v>3042699.7568205795</v>
      </c>
      <c r="BI1441" s="137">
        <f t="shared" si="393"/>
        <v>2818540.2549677142</v>
      </c>
      <c r="BJ1441" s="119">
        <f t="shared" si="403"/>
        <v>0.7687428754955401</v>
      </c>
      <c r="BK1441" s="119">
        <f t="shared" si="403"/>
        <v>0.99745956245268996</v>
      </c>
      <c r="BL1441" s="119">
        <f t="shared" si="403"/>
        <v>1.0863433320512268</v>
      </c>
      <c r="BM1441" s="119">
        <f t="shared" si="403"/>
        <v>1.0377103795729494</v>
      </c>
      <c r="BN1441" s="119">
        <f t="shared" si="403"/>
        <v>0.92921046027103416</v>
      </c>
      <c r="BO1441" s="119">
        <f t="shared" si="394"/>
        <v>0.96389332196868804</v>
      </c>
      <c r="BP1441" s="120" t="b">
        <v>1</v>
      </c>
      <c r="BQ1441" s="121">
        <v>0.50888858708515572</v>
      </c>
      <c r="BR1441" s="120">
        <v>-6.3227081000000004E-2</v>
      </c>
      <c r="BS1441" s="120">
        <f t="shared" si="395"/>
        <v>0.95712079499412606</v>
      </c>
      <c r="BT1441" s="120"/>
      <c r="BU1441" s="122"/>
      <c r="BV1441" s="123"/>
      <c r="BW1441" s="124"/>
      <c r="BX1441" s="143"/>
      <c r="BY1441" s="146">
        <f t="shared" si="396"/>
        <v>0.62653870126716527</v>
      </c>
      <c r="BZ1441" s="145"/>
      <c r="CA1441" s="145">
        <f t="shared" si="397"/>
        <v>1.1024864094485343</v>
      </c>
      <c r="CB1441" s="145" t="s">
        <v>8541</v>
      </c>
      <c r="CC1441" s="145"/>
      <c r="CD1441" s="147"/>
    </row>
    <row r="1442" spans="1:82" x14ac:dyDescent="0.25">
      <c r="A1442" s="124" t="s">
        <v>3310</v>
      </c>
      <c r="B1442" s="124" t="s">
        <v>7919</v>
      </c>
      <c r="C1442" s="125" t="s">
        <v>3311</v>
      </c>
      <c r="D1442" s="125" t="s">
        <v>3312</v>
      </c>
      <c r="E1442" s="118">
        <v>8</v>
      </c>
      <c r="F1442" s="139">
        <v>19.025737759999998</v>
      </c>
      <c r="G1442" s="137">
        <v>21.92795753</v>
      </c>
      <c r="H1442" s="137">
        <v>19.047508239999999</v>
      </c>
      <c r="I1442" s="137">
        <v>19.91964149</v>
      </c>
      <c r="J1442" s="137">
        <v>20.76464653</v>
      </c>
      <c r="K1442" s="137">
        <f t="shared" si="398"/>
        <v>533725.25746706128</v>
      </c>
      <c r="L1442" s="137">
        <f t="shared" si="398"/>
        <v>3990000.5924818316</v>
      </c>
      <c r="M1442" s="137">
        <f t="shared" si="398"/>
        <v>541840.3247570704</v>
      </c>
      <c r="N1442" s="137">
        <f t="shared" si="398"/>
        <v>991766.85809010884</v>
      </c>
      <c r="O1442" s="137">
        <f t="shared" si="398"/>
        <v>1781482.066736886</v>
      </c>
      <c r="P1442" s="137">
        <f t="shared" si="388"/>
        <v>1567763.0199065916</v>
      </c>
      <c r="Q1442" s="137">
        <v>19.456968310000001</v>
      </c>
      <c r="R1442" s="137">
        <v>18.28890419</v>
      </c>
      <c r="S1442" s="137">
        <v>19.937089919999998</v>
      </c>
      <c r="T1442" s="137">
        <v>18.158218380000001</v>
      </c>
      <c r="U1442" s="137">
        <v>19.54786301</v>
      </c>
      <c r="V1442" s="137">
        <f t="shared" si="399"/>
        <v>719666.16685248818</v>
      </c>
      <c r="W1442" s="137">
        <f t="shared" si="399"/>
        <v>320264.46123782109</v>
      </c>
      <c r="X1442" s="137">
        <f t="shared" si="399"/>
        <v>1003834.4413855567</v>
      </c>
      <c r="Y1442" s="137">
        <f t="shared" si="399"/>
        <v>292528.64546973846</v>
      </c>
      <c r="Z1442" s="137">
        <f t="shared" si="399"/>
        <v>766466.39282341208</v>
      </c>
      <c r="AA1442" s="137">
        <f t="shared" si="389"/>
        <v>620552.02155380335</v>
      </c>
      <c r="AB1442" s="119">
        <f t="shared" si="400"/>
        <v>1.3483831930080659</v>
      </c>
      <c r="AC1442" s="119">
        <f t="shared" si="400"/>
        <v>8.0266770346169913E-2</v>
      </c>
      <c r="AD1442" s="119">
        <f t="shared" si="400"/>
        <v>1.8526388596781118</v>
      </c>
      <c r="AE1442" s="119">
        <f t="shared" si="400"/>
        <v>0.2949570688751128</v>
      </c>
      <c r="AF1442" s="119">
        <f t="shared" si="400"/>
        <v>0.43024086918109544</v>
      </c>
      <c r="AG1442" s="119">
        <f t="shared" si="390"/>
        <v>0.80129735221771115</v>
      </c>
      <c r="AH1442" s="120"/>
      <c r="AI1442" s="121">
        <v>0.26213259991640353</v>
      </c>
      <c r="AJ1442" s="120">
        <v>-1.059289551</v>
      </c>
      <c r="AK1442" s="120">
        <f t="shared" si="391"/>
        <v>0.47986831058380591</v>
      </c>
      <c r="AL1442" s="120"/>
      <c r="AM1442" s="122"/>
      <c r="AN1442" s="139">
        <v>21.00840187</v>
      </c>
      <c r="AO1442" s="137">
        <v>21.314622880000002</v>
      </c>
      <c r="AP1442" s="137">
        <v>22.248582840000001</v>
      </c>
      <c r="AQ1442" s="137">
        <v>21.28590775</v>
      </c>
      <c r="AR1442" s="137">
        <v>20.629163739999999</v>
      </c>
      <c r="AS1442" s="137">
        <f t="shared" si="401"/>
        <v>2109400.8847587607</v>
      </c>
      <c r="AT1442" s="137">
        <f t="shared" si="401"/>
        <v>2608199.6551061654</v>
      </c>
      <c r="AU1442" s="137">
        <f t="shared" si="401"/>
        <v>4982998.9522587769</v>
      </c>
      <c r="AV1442" s="137">
        <f t="shared" si="401"/>
        <v>2556799.7648191438</v>
      </c>
      <c r="AW1442" s="137">
        <f t="shared" si="401"/>
        <v>1621799.1602287099</v>
      </c>
      <c r="AX1442" s="137">
        <f t="shared" si="392"/>
        <v>2775839.6834343113</v>
      </c>
      <c r="AY1442" s="137">
        <v>20.610271449999999</v>
      </c>
      <c r="AZ1442" s="137">
        <v>20.67357445</v>
      </c>
      <c r="BA1442" s="137">
        <v>21.39362144</v>
      </c>
      <c r="BB1442" s="137">
        <v>20.723590850000001</v>
      </c>
      <c r="BC1442" s="137">
        <v>20.632806779999999</v>
      </c>
      <c r="BD1442" s="137">
        <f t="shared" si="402"/>
        <v>1600699.9273407795</v>
      </c>
      <c r="BE1442" s="137">
        <f t="shared" si="402"/>
        <v>1672499.6172134653</v>
      </c>
      <c r="BF1442" s="137">
        <f t="shared" si="402"/>
        <v>2755001.0538803935</v>
      </c>
      <c r="BG1442" s="137">
        <f t="shared" si="402"/>
        <v>1731499.8717491264</v>
      </c>
      <c r="BH1442" s="137">
        <f t="shared" si="402"/>
        <v>1625899.6423206974</v>
      </c>
      <c r="BI1442" s="137">
        <f t="shared" si="393"/>
        <v>1877120.0225008924</v>
      </c>
      <c r="BJ1442" s="119">
        <f t="shared" si="403"/>
        <v>0.75884102396394026</v>
      </c>
      <c r="BK1442" s="119">
        <f t="shared" si="403"/>
        <v>0.64124677493118798</v>
      </c>
      <c r="BL1442" s="119">
        <f t="shared" si="403"/>
        <v>0.5528801190358591</v>
      </c>
      <c r="BM1442" s="119">
        <f t="shared" si="403"/>
        <v>0.6772137167619009</v>
      </c>
      <c r="BN1442" s="119">
        <f t="shared" si="403"/>
        <v>1.0025283538138035</v>
      </c>
      <c r="BO1442" s="119">
        <f t="shared" si="394"/>
        <v>0.72654199770133832</v>
      </c>
      <c r="BP1442" s="120" t="b">
        <v>1</v>
      </c>
      <c r="BQ1442" s="121">
        <v>2.6971063591877256E-2</v>
      </c>
      <c r="BR1442" s="120">
        <v>-0.49056282000000001</v>
      </c>
      <c r="BS1442" s="120">
        <f t="shared" si="395"/>
        <v>0.71174737880997252</v>
      </c>
      <c r="BT1442" s="120"/>
      <c r="BU1442" s="122"/>
      <c r="BV1442" s="123"/>
      <c r="BW1442" s="124"/>
      <c r="BX1442" s="143"/>
      <c r="BY1442" s="146">
        <f t="shared" si="396"/>
        <v>0.83993988395063424</v>
      </c>
      <c r="BZ1442" s="145"/>
      <c r="CA1442" s="145">
        <f t="shared" si="397"/>
        <v>1.1028919935157042</v>
      </c>
      <c r="CB1442" s="145" t="s">
        <v>8541</v>
      </c>
      <c r="CC1442" s="145"/>
      <c r="CD1442" s="147"/>
    </row>
    <row r="1443" spans="1:82" x14ac:dyDescent="0.25">
      <c r="A1443" s="124" t="s">
        <v>2745</v>
      </c>
      <c r="B1443" s="124" t="s">
        <v>2746</v>
      </c>
      <c r="C1443" s="125" t="s">
        <v>2746</v>
      </c>
      <c r="D1443" s="125" t="s">
        <v>2747</v>
      </c>
      <c r="E1443" s="118">
        <v>16</v>
      </c>
      <c r="F1443" s="139">
        <v>24.874317170000001</v>
      </c>
      <c r="G1443" s="137">
        <v>26.046518330000001</v>
      </c>
      <c r="H1443" s="137">
        <v>24.57455826</v>
      </c>
      <c r="I1443" s="137">
        <v>25.72142792</v>
      </c>
      <c r="J1443" s="137">
        <v>25.445249560000001</v>
      </c>
      <c r="K1443" s="137">
        <f t="shared" si="398"/>
        <v>30754989.977400262</v>
      </c>
      <c r="L1443" s="137">
        <f t="shared" si="398"/>
        <v>69307989.342479154</v>
      </c>
      <c r="M1443" s="137">
        <f t="shared" si="398"/>
        <v>24984989.223089188</v>
      </c>
      <c r="N1443" s="137">
        <f t="shared" si="398"/>
        <v>55324988.869854346</v>
      </c>
      <c r="O1443" s="137">
        <f t="shared" si="398"/>
        <v>45686024.120397814</v>
      </c>
      <c r="P1443" s="137">
        <f t="shared" si="388"/>
        <v>45211796.306644157</v>
      </c>
      <c r="Q1443" s="137">
        <v>24.78531456</v>
      </c>
      <c r="R1443" s="137">
        <v>25.402431490000001</v>
      </c>
      <c r="S1443" s="137">
        <v>25.164228439999999</v>
      </c>
      <c r="T1443" s="137">
        <v>25.299428939999999</v>
      </c>
      <c r="U1443" s="137">
        <v>25.121868129999999</v>
      </c>
      <c r="V1443" s="137">
        <f t="shared" si="399"/>
        <v>28914995.864603192</v>
      </c>
      <c r="W1443" s="137">
        <f t="shared" si="399"/>
        <v>44350022.172380328</v>
      </c>
      <c r="X1443" s="137">
        <f t="shared" si="399"/>
        <v>37599976.905796289</v>
      </c>
      <c r="Y1443" s="137">
        <f t="shared" si="399"/>
        <v>41294002.915799268</v>
      </c>
      <c r="Z1443" s="137">
        <f t="shared" si="399"/>
        <v>36512019.463249162</v>
      </c>
      <c r="AA1443" s="137">
        <f t="shared" si="389"/>
        <v>37734203.464365646</v>
      </c>
      <c r="AB1443" s="119">
        <f t="shared" si="400"/>
        <v>0.94017250162821853</v>
      </c>
      <c r="AC1443" s="119">
        <f t="shared" si="400"/>
        <v>0.6398976884645825</v>
      </c>
      <c r="AD1443" s="119">
        <f t="shared" si="400"/>
        <v>1.5049026665598602</v>
      </c>
      <c r="AE1443" s="119">
        <f t="shared" si="400"/>
        <v>0.74638971935337661</v>
      </c>
      <c r="AF1443" s="119">
        <f t="shared" si="400"/>
        <v>0.79919450567700723</v>
      </c>
      <c r="AG1443" s="119">
        <f t="shared" si="390"/>
        <v>0.92611141633660898</v>
      </c>
      <c r="AH1443" s="120" t="b">
        <v>1</v>
      </c>
      <c r="AI1443" s="121">
        <v>0.44806528485088676</v>
      </c>
      <c r="AJ1443" s="120">
        <v>-0.17775993300000001</v>
      </c>
      <c r="AK1443" s="120">
        <f t="shared" si="391"/>
        <v>0.8840746304027165</v>
      </c>
      <c r="AL1443" s="120"/>
      <c r="AM1443" s="122"/>
      <c r="AN1443" s="139">
        <v>24.486526489999999</v>
      </c>
      <c r="AO1443" s="137">
        <v>24.24641037</v>
      </c>
      <c r="AP1443" s="137">
        <v>23.803510670000001</v>
      </c>
      <c r="AQ1443" s="137">
        <v>24.493627549999999</v>
      </c>
      <c r="AR1443" s="137">
        <v>24.36606407</v>
      </c>
      <c r="AS1443" s="137">
        <f t="shared" si="401"/>
        <v>23506012.518710759</v>
      </c>
      <c r="AT1443" s="137">
        <f t="shared" si="401"/>
        <v>19902003.97060211</v>
      </c>
      <c r="AU1443" s="137">
        <f t="shared" si="401"/>
        <v>14640999.094651179</v>
      </c>
      <c r="AV1443" s="137">
        <f t="shared" si="401"/>
        <v>23621996.192463912</v>
      </c>
      <c r="AW1443" s="137">
        <f t="shared" si="401"/>
        <v>21623010.606245268</v>
      </c>
      <c r="AX1443" s="137">
        <f t="shared" si="392"/>
        <v>20658804.476534642</v>
      </c>
      <c r="AY1443" s="137">
        <v>24.228172300000001</v>
      </c>
      <c r="AZ1443" s="137">
        <v>23.77695847</v>
      </c>
      <c r="BA1443" s="137">
        <v>23.67325211</v>
      </c>
      <c r="BB1443" s="137">
        <v>24.39793396</v>
      </c>
      <c r="BC1443" s="137">
        <v>24.023267749999999</v>
      </c>
      <c r="BD1443" s="137">
        <f t="shared" si="402"/>
        <v>19651993.074535958</v>
      </c>
      <c r="BE1443" s="137">
        <f t="shared" si="402"/>
        <v>14374002.138289109</v>
      </c>
      <c r="BF1443" s="137">
        <f t="shared" si="402"/>
        <v>13377007.791483425</v>
      </c>
      <c r="BG1443" s="137">
        <f t="shared" si="402"/>
        <v>22105989.234573007</v>
      </c>
      <c r="BH1443" s="137">
        <f t="shared" si="402"/>
        <v>17049992.277295657</v>
      </c>
      <c r="BI1443" s="137">
        <f t="shared" si="393"/>
        <v>17311796.903235428</v>
      </c>
      <c r="BJ1443" s="119">
        <f t="shared" si="403"/>
        <v>0.83604112177226975</v>
      </c>
      <c r="BK1443" s="119">
        <f t="shared" si="403"/>
        <v>0.72223893430638486</v>
      </c>
      <c r="BL1443" s="119">
        <f t="shared" si="403"/>
        <v>0.91366768790870767</v>
      </c>
      <c r="BM1443" s="119">
        <f t="shared" si="403"/>
        <v>0.93582223341588067</v>
      </c>
      <c r="BN1443" s="119">
        <f t="shared" si="403"/>
        <v>0.78851148842202345</v>
      </c>
      <c r="BO1443" s="119">
        <f t="shared" si="394"/>
        <v>0.83925629316505324</v>
      </c>
      <c r="BP1443" s="120" t="b">
        <v>1</v>
      </c>
      <c r="BQ1443" s="121">
        <v>1.9582117131710874E-2</v>
      </c>
      <c r="BR1443" s="120">
        <v>-0.25931091299999998</v>
      </c>
      <c r="BS1443" s="120">
        <f t="shared" si="395"/>
        <v>0.83548688501907287</v>
      </c>
      <c r="BT1443" s="120"/>
      <c r="BU1443" s="122"/>
      <c r="BV1443" s="123"/>
      <c r="BW1443" s="124"/>
      <c r="BX1443" s="143"/>
      <c r="BY1443" s="146">
        <f t="shared" si="396"/>
        <v>0.60757692156319087</v>
      </c>
      <c r="BZ1443" s="145"/>
      <c r="CA1443" s="145">
        <f t="shared" si="397"/>
        <v>1.1034905831256892</v>
      </c>
      <c r="CB1443" s="145" t="s">
        <v>8541</v>
      </c>
      <c r="CC1443" s="145"/>
      <c r="CD1443" s="147"/>
    </row>
    <row r="1444" spans="1:82" x14ac:dyDescent="0.25">
      <c r="A1444" s="124" t="s">
        <v>6001</v>
      </c>
      <c r="B1444" s="124" t="s">
        <v>6002</v>
      </c>
      <c r="C1444" s="125" t="s">
        <v>6003</v>
      </c>
      <c r="D1444" s="125" t="s">
        <v>6004</v>
      </c>
      <c r="E1444" s="118">
        <v>13</v>
      </c>
      <c r="F1444" s="139">
        <v>23.428670879999999</v>
      </c>
      <c r="G1444" s="137">
        <v>24.59838104</v>
      </c>
      <c r="H1444" s="137">
        <v>23.231765750000001</v>
      </c>
      <c r="I1444" s="137">
        <v>24.53249168</v>
      </c>
      <c r="J1444" s="137">
        <v>24.681425090000001</v>
      </c>
      <c r="K1444" s="137">
        <f t="shared" si="398"/>
        <v>11291007.435986694</v>
      </c>
      <c r="L1444" s="137">
        <f t="shared" si="398"/>
        <v>25400983.817604393</v>
      </c>
      <c r="M1444" s="137">
        <f t="shared" si="398"/>
        <v>9850501.5343172438</v>
      </c>
      <c r="N1444" s="137">
        <f t="shared" si="398"/>
        <v>24266987.367430966</v>
      </c>
      <c r="O1444" s="137">
        <f t="shared" si="398"/>
        <v>26906009.290841684</v>
      </c>
      <c r="P1444" s="137">
        <f t="shared" si="388"/>
        <v>19543097.889236197</v>
      </c>
      <c r="Q1444" s="137">
        <v>23.727127079999999</v>
      </c>
      <c r="R1444" s="137">
        <v>24.254362109999999</v>
      </c>
      <c r="S1444" s="137">
        <v>24.05291557</v>
      </c>
      <c r="T1444" s="137">
        <v>24.249523159999999</v>
      </c>
      <c r="U1444" s="137">
        <v>24.697898859999999</v>
      </c>
      <c r="V1444" s="137">
        <f t="shared" si="399"/>
        <v>13885993.640132494</v>
      </c>
      <c r="W1444" s="137">
        <f t="shared" si="399"/>
        <v>20012001.225459516</v>
      </c>
      <c r="X1444" s="137">
        <f t="shared" si="399"/>
        <v>17403999.804539155</v>
      </c>
      <c r="Y1444" s="137">
        <f t="shared" si="399"/>
        <v>19944991.323038358</v>
      </c>
      <c r="Z1444" s="137">
        <f t="shared" si="399"/>
        <v>27215003.013061248</v>
      </c>
      <c r="AA1444" s="137">
        <f t="shared" si="389"/>
        <v>19692397.801246155</v>
      </c>
      <c r="AB1444" s="119">
        <f t="shared" si="400"/>
        <v>1.2298276941945021</v>
      </c>
      <c r="AC1444" s="119">
        <f t="shared" si="400"/>
        <v>0.78784354846878057</v>
      </c>
      <c r="AD1444" s="119">
        <f t="shared" si="400"/>
        <v>1.7668135722741611</v>
      </c>
      <c r="AE1444" s="119">
        <f t="shared" si="400"/>
        <v>0.82189812114077188</v>
      </c>
      <c r="AF1444" s="119">
        <f t="shared" si="400"/>
        <v>1.0114841899770226</v>
      </c>
      <c r="AG1444" s="119">
        <f t="shared" si="390"/>
        <v>1.1235734252110476</v>
      </c>
      <c r="AH1444" s="120" t="b">
        <v>1</v>
      </c>
      <c r="AI1444" s="121">
        <v>0.65807395985074701</v>
      </c>
      <c r="AJ1444" s="120">
        <v>0.101818466</v>
      </c>
      <c r="AK1444" s="120">
        <f t="shared" si="391"/>
        <v>1.0731252467836183</v>
      </c>
      <c r="AL1444" s="120"/>
      <c r="AM1444" s="122"/>
      <c r="AN1444" s="139">
        <v>22.922540659999999</v>
      </c>
      <c r="AO1444" s="137">
        <v>22.100788120000001</v>
      </c>
      <c r="AP1444" s="137">
        <v>22.82189941</v>
      </c>
      <c r="AQ1444" s="137">
        <v>23.010211940000001</v>
      </c>
      <c r="AR1444" s="137">
        <v>22.535593030000001</v>
      </c>
      <c r="AS1444" s="137">
        <f t="shared" si="401"/>
        <v>7950094.9483645679</v>
      </c>
      <c r="AT1444" s="137">
        <f t="shared" si="401"/>
        <v>4497800.1224490609</v>
      </c>
      <c r="AU1444" s="137">
        <f t="shared" si="401"/>
        <v>7414404.5809438573</v>
      </c>
      <c r="AV1444" s="137">
        <f t="shared" si="401"/>
        <v>8448196.3791649062</v>
      </c>
      <c r="AW1444" s="137">
        <f t="shared" si="401"/>
        <v>6079802.5068625156</v>
      </c>
      <c r="AX1444" s="137">
        <f t="shared" si="392"/>
        <v>6878059.7075569807</v>
      </c>
      <c r="AY1444" s="137">
        <v>22.561134339999999</v>
      </c>
      <c r="AZ1444" s="137">
        <v>22.30016899</v>
      </c>
      <c r="BA1444" s="137">
        <v>22.769006730000001</v>
      </c>
      <c r="BB1444" s="137">
        <v>23.161218640000001</v>
      </c>
      <c r="BC1444" s="137">
        <v>22.657548899999998</v>
      </c>
      <c r="BD1444" s="137">
        <f t="shared" si="402"/>
        <v>6188397.0801781053</v>
      </c>
      <c r="BE1444" s="137">
        <f t="shared" si="402"/>
        <v>5164398.8336003637</v>
      </c>
      <c r="BF1444" s="137">
        <f t="shared" si="402"/>
        <v>7147497.2544407602</v>
      </c>
      <c r="BG1444" s="137">
        <f t="shared" si="402"/>
        <v>9380404.0772107653</v>
      </c>
      <c r="BH1444" s="137">
        <f t="shared" si="402"/>
        <v>6616096.7448109062</v>
      </c>
      <c r="BI1444" s="137">
        <f t="shared" si="393"/>
        <v>6899358.7980481805</v>
      </c>
      <c r="BJ1444" s="119">
        <f t="shared" si="403"/>
        <v>0.77840543042207744</v>
      </c>
      <c r="BK1444" s="119">
        <f t="shared" si="403"/>
        <v>1.1482054989113963</v>
      </c>
      <c r="BL1444" s="119">
        <f t="shared" si="403"/>
        <v>0.96400151575366022</v>
      </c>
      <c r="BM1444" s="119">
        <f t="shared" si="403"/>
        <v>1.1103439901497658</v>
      </c>
      <c r="BN1444" s="119">
        <f t="shared" si="403"/>
        <v>1.0882091543833956</v>
      </c>
      <c r="BO1444" s="119">
        <f t="shared" si="394"/>
        <v>1.0178331179240592</v>
      </c>
      <c r="BP1444" s="120" t="b">
        <v>1</v>
      </c>
      <c r="BQ1444" s="121">
        <v>0.91529164703006738</v>
      </c>
      <c r="BR1444" s="120">
        <v>1.1608887E-2</v>
      </c>
      <c r="BS1444" s="120">
        <f t="shared" si="395"/>
        <v>1.0080791287311355</v>
      </c>
      <c r="BT1444" s="120"/>
      <c r="BU1444" s="122"/>
      <c r="BV1444" s="123"/>
      <c r="BW1444" s="124"/>
      <c r="BX1444" s="143"/>
      <c r="BY1444" s="146">
        <f t="shared" si="396"/>
        <v>0.6037853349232345</v>
      </c>
      <c r="BZ1444" s="145"/>
      <c r="CA1444" s="145">
        <f t="shared" si="397"/>
        <v>1.103887666283303</v>
      </c>
      <c r="CB1444" s="145" t="s">
        <v>8541</v>
      </c>
      <c r="CC1444" s="145"/>
      <c r="CD1444" s="147"/>
    </row>
    <row r="1445" spans="1:82" x14ac:dyDescent="0.25">
      <c r="A1445" s="124" t="s">
        <v>122</v>
      </c>
      <c r="B1445" s="124" t="s">
        <v>123</v>
      </c>
      <c r="C1445" s="125" t="s">
        <v>124</v>
      </c>
      <c r="D1445" s="125" t="s">
        <v>125</v>
      </c>
      <c r="E1445" s="118">
        <v>11</v>
      </c>
      <c r="F1445" s="139">
        <v>22.614995960000002</v>
      </c>
      <c r="G1445" s="137">
        <v>22.156967160000001</v>
      </c>
      <c r="H1445" s="137">
        <v>21.879384989999998</v>
      </c>
      <c r="I1445" s="137">
        <v>21.31340599</v>
      </c>
      <c r="J1445" s="137">
        <v>22.8012619</v>
      </c>
      <c r="K1445" s="137">
        <f t="shared" si="398"/>
        <v>6423801.8447536174</v>
      </c>
      <c r="L1445" s="137">
        <f t="shared" si="398"/>
        <v>4676400.8211688884</v>
      </c>
      <c r="M1445" s="137">
        <f t="shared" si="398"/>
        <v>3857901.7987775318</v>
      </c>
      <c r="N1445" s="137">
        <f t="shared" si="398"/>
        <v>2606000.6083213142</v>
      </c>
      <c r="O1445" s="137">
        <f t="shared" si="398"/>
        <v>7309097.7638744265</v>
      </c>
      <c r="P1445" s="137">
        <f t="shared" si="388"/>
        <v>4974640.5673791561</v>
      </c>
      <c r="Q1445" s="137">
        <v>22.98837662</v>
      </c>
      <c r="R1445" s="137">
        <v>22.633094790000001</v>
      </c>
      <c r="S1445" s="137">
        <v>21.722841259999999</v>
      </c>
      <c r="T1445" s="137">
        <v>22.087091449999999</v>
      </c>
      <c r="U1445" s="137">
        <v>22.15270233</v>
      </c>
      <c r="V1445" s="137">
        <f t="shared" si="399"/>
        <v>8321294.9174474878</v>
      </c>
      <c r="W1445" s="137">
        <f t="shared" si="399"/>
        <v>6504897.0338577963</v>
      </c>
      <c r="X1445" s="137">
        <f t="shared" si="399"/>
        <v>3461200.9186217361</v>
      </c>
      <c r="Y1445" s="137">
        <f t="shared" si="399"/>
        <v>4455300.9295985596</v>
      </c>
      <c r="Z1445" s="137">
        <f t="shared" si="399"/>
        <v>4662597.0690805009</v>
      </c>
      <c r="AA1445" s="137">
        <f t="shared" si="389"/>
        <v>5481058.1737212166</v>
      </c>
      <c r="AB1445" s="119">
        <f t="shared" si="400"/>
        <v>1.2953847454437861</v>
      </c>
      <c r="AC1445" s="119">
        <f t="shared" si="400"/>
        <v>1.3910050234384885</v>
      </c>
      <c r="AD1445" s="119">
        <f t="shared" si="400"/>
        <v>0.89717185640093278</v>
      </c>
      <c r="AE1445" s="119">
        <f t="shared" si="400"/>
        <v>1.7096315769736117</v>
      </c>
      <c r="AF1445" s="119">
        <f t="shared" si="400"/>
        <v>0.63791691118507332</v>
      </c>
      <c r="AG1445" s="119">
        <f t="shared" si="390"/>
        <v>1.1862220226883786</v>
      </c>
      <c r="AH1445" s="120" t="b">
        <v>1</v>
      </c>
      <c r="AI1445" s="121">
        <v>0.55243434887062692</v>
      </c>
      <c r="AJ1445" s="120">
        <v>0.16361808799999999</v>
      </c>
      <c r="AK1445" s="120">
        <f t="shared" si="391"/>
        <v>1.1200926626412497</v>
      </c>
      <c r="AL1445" s="120"/>
      <c r="AM1445" s="122"/>
      <c r="AN1445" s="139">
        <v>21.65267944</v>
      </c>
      <c r="AO1445" s="137">
        <v>22.101814269999998</v>
      </c>
      <c r="AP1445" s="137">
        <v>21.59235954</v>
      </c>
      <c r="AQ1445" s="137">
        <v>21.30852509</v>
      </c>
      <c r="AR1445" s="137">
        <v>21.634845729999999</v>
      </c>
      <c r="AS1445" s="137">
        <f t="shared" si="401"/>
        <v>3296901.6959719118</v>
      </c>
      <c r="AT1445" s="137">
        <f t="shared" si="401"/>
        <v>4501000.4241517307</v>
      </c>
      <c r="AU1445" s="137">
        <f t="shared" si="401"/>
        <v>3161898.3118292456</v>
      </c>
      <c r="AV1445" s="137">
        <f t="shared" si="401"/>
        <v>2597198.9310131813</v>
      </c>
      <c r="AW1445" s="137">
        <f t="shared" si="401"/>
        <v>3256398.2770942864</v>
      </c>
      <c r="AX1445" s="137">
        <f t="shared" si="392"/>
        <v>3362679.5280120717</v>
      </c>
      <c r="AY1445" s="137">
        <v>21.74960136</v>
      </c>
      <c r="AZ1445" s="137">
        <v>22.030694960000002</v>
      </c>
      <c r="BA1445" s="137">
        <v>21.259082790000001</v>
      </c>
      <c r="BB1445" s="137">
        <v>21.76259422</v>
      </c>
      <c r="BC1445" s="137">
        <v>21.882335659999999</v>
      </c>
      <c r="BD1445" s="137">
        <f t="shared" si="402"/>
        <v>3526000.7723590974</v>
      </c>
      <c r="BE1445" s="137">
        <f t="shared" si="402"/>
        <v>4284498.6298551997</v>
      </c>
      <c r="BF1445" s="137">
        <f t="shared" si="402"/>
        <v>2509698.7831136547</v>
      </c>
      <c r="BG1445" s="137">
        <f t="shared" si="402"/>
        <v>3557899.2319475384</v>
      </c>
      <c r="BH1445" s="137">
        <f t="shared" si="402"/>
        <v>3865800.2413827218</v>
      </c>
      <c r="BI1445" s="137">
        <f t="shared" si="393"/>
        <v>3548779.5317316419</v>
      </c>
      <c r="BJ1445" s="119">
        <f t="shared" si="403"/>
        <v>1.0694892045665463</v>
      </c>
      <c r="BK1445" s="119">
        <f t="shared" si="403"/>
        <v>0.95189918376038962</v>
      </c>
      <c r="BL1445" s="119">
        <f t="shared" si="403"/>
        <v>0.79373165598792594</v>
      </c>
      <c r="BM1445" s="119">
        <f t="shared" si="403"/>
        <v>1.3698986201875505</v>
      </c>
      <c r="BN1445" s="119">
        <f t="shared" si="403"/>
        <v>1.187139874312982</v>
      </c>
      <c r="BO1445" s="119">
        <f t="shared" si="394"/>
        <v>1.0744317077630789</v>
      </c>
      <c r="BP1445" s="120" t="b">
        <v>1</v>
      </c>
      <c r="BQ1445" s="121">
        <v>0.58939109922168154</v>
      </c>
      <c r="BR1445" s="120">
        <v>7.8816986000000006E-2</v>
      </c>
      <c r="BS1445" s="120">
        <f t="shared" si="395"/>
        <v>1.0561516380635354</v>
      </c>
      <c r="BT1445" s="120"/>
      <c r="BU1445" s="122"/>
      <c r="BV1445" s="123"/>
      <c r="BW1445" s="124"/>
      <c r="BX1445" s="143"/>
      <c r="BY1445" s="146">
        <f t="shared" si="396"/>
        <v>0.61813862507448492</v>
      </c>
      <c r="BZ1445" s="145"/>
      <c r="CA1445" s="145">
        <f t="shared" si="397"/>
        <v>1.1040459939124865</v>
      </c>
      <c r="CB1445" s="145" t="s">
        <v>8541</v>
      </c>
      <c r="CC1445" s="145"/>
      <c r="CD1445" s="147"/>
    </row>
    <row r="1446" spans="1:82" x14ac:dyDescent="0.25">
      <c r="A1446" s="124" t="s">
        <v>4291</v>
      </c>
      <c r="B1446" s="124" t="s">
        <v>4292</v>
      </c>
      <c r="C1446" s="125" t="s">
        <v>4293</v>
      </c>
      <c r="D1446" s="125" t="s">
        <v>4294</v>
      </c>
      <c r="E1446" s="118">
        <v>9</v>
      </c>
      <c r="F1446" s="139">
        <v>21.97039032</v>
      </c>
      <c r="G1446" s="137">
        <v>21.848733899999999</v>
      </c>
      <c r="H1446" s="137">
        <v>21.88099098</v>
      </c>
      <c r="I1446" s="137">
        <v>21.79189491</v>
      </c>
      <c r="J1446" s="137">
        <v>21.85775757</v>
      </c>
      <c r="K1446" s="137">
        <f t="shared" si="398"/>
        <v>4109098.0346939252</v>
      </c>
      <c r="L1446" s="137">
        <f t="shared" si="398"/>
        <v>3776802.4676685771</v>
      </c>
      <c r="M1446" s="137">
        <f t="shared" si="398"/>
        <v>3862198.7578233364</v>
      </c>
      <c r="N1446" s="137">
        <f t="shared" si="398"/>
        <v>3630897.8451715684</v>
      </c>
      <c r="O1446" s="137">
        <f t="shared" si="398"/>
        <v>3800499.38439532</v>
      </c>
      <c r="P1446" s="137">
        <f t="shared" si="388"/>
        <v>3835899.2979505458</v>
      </c>
      <c r="Q1446" s="137">
        <v>22.289880749999998</v>
      </c>
      <c r="R1446" s="137">
        <v>22.306051249999999</v>
      </c>
      <c r="S1446" s="137">
        <v>18.603477479999999</v>
      </c>
      <c r="T1446" s="137">
        <v>22.23450089</v>
      </c>
      <c r="U1446" s="137">
        <v>22.07848358</v>
      </c>
      <c r="V1446" s="137">
        <f t="shared" si="399"/>
        <v>5127701.1452651406</v>
      </c>
      <c r="W1446" s="137">
        <f t="shared" si="399"/>
        <v>5185498.4772844622</v>
      </c>
      <c r="X1446" s="137">
        <f t="shared" si="399"/>
        <v>398294.89968274056</v>
      </c>
      <c r="Y1446" s="137">
        <f t="shared" si="399"/>
        <v>4934597.1833038768</v>
      </c>
      <c r="Z1446" s="137">
        <f t="shared" si="399"/>
        <v>4428797.4293065062</v>
      </c>
      <c r="AA1446" s="137">
        <f t="shared" si="389"/>
        <v>4014977.8269685456</v>
      </c>
      <c r="AB1446" s="119">
        <f t="shared" si="400"/>
        <v>1.2478897076611335</v>
      </c>
      <c r="AC1446" s="119">
        <f t="shared" si="400"/>
        <v>1.3729864142154817</v>
      </c>
      <c r="AD1446" s="119">
        <f t="shared" si="400"/>
        <v>0.10312646361763426</v>
      </c>
      <c r="AE1446" s="119">
        <f t="shared" si="400"/>
        <v>1.3590570139190201</v>
      </c>
      <c r="AF1446" s="119">
        <f t="shared" si="400"/>
        <v>1.1653198649343162</v>
      </c>
      <c r="AG1446" s="119">
        <f t="shared" si="390"/>
        <v>1.0496758928695171</v>
      </c>
      <c r="AH1446" s="120" t="b">
        <v>1</v>
      </c>
      <c r="AI1446" s="121">
        <v>0.64061034845271414</v>
      </c>
      <c r="AJ1446" s="120">
        <v>-0.36747474699999999</v>
      </c>
      <c r="AK1446" s="120">
        <f t="shared" si="391"/>
        <v>0.77513809003556744</v>
      </c>
      <c r="AL1446" s="120"/>
      <c r="AM1446" s="122"/>
      <c r="AN1446" s="139">
        <v>21.03731346</v>
      </c>
      <c r="AO1446" s="137">
        <v>21.203531269999999</v>
      </c>
      <c r="AP1446" s="137">
        <v>21.329973219999999</v>
      </c>
      <c r="AQ1446" s="137">
        <v>21.156719209999999</v>
      </c>
      <c r="AR1446" s="137">
        <v>21.294067380000001</v>
      </c>
      <c r="AS1446" s="137">
        <f t="shared" si="401"/>
        <v>2152099.6637755302</v>
      </c>
      <c r="AT1446" s="137">
        <f t="shared" si="401"/>
        <v>2414898.7475635158</v>
      </c>
      <c r="AU1446" s="137">
        <f t="shared" si="401"/>
        <v>2636099.179408805</v>
      </c>
      <c r="AV1446" s="137">
        <f t="shared" si="401"/>
        <v>2337798.5883295392</v>
      </c>
      <c r="AW1446" s="137">
        <f t="shared" si="401"/>
        <v>2571301.5467541986</v>
      </c>
      <c r="AX1446" s="137">
        <f t="shared" si="392"/>
        <v>2422439.5451663178</v>
      </c>
      <c r="AY1446" s="137">
        <v>21.047534939999998</v>
      </c>
      <c r="AZ1446" s="137">
        <v>21.07691956</v>
      </c>
      <c r="BA1446" s="137">
        <v>21.13150787</v>
      </c>
      <c r="BB1446" s="137">
        <v>21.28240585</v>
      </c>
      <c r="BC1446" s="137">
        <v>21.089258189999999</v>
      </c>
      <c r="BD1446" s="137">
        <f t="shared" si="402"/>
        <v>2167401.4108194313</v>
      </c>
      <c r="BE1446" s="137">
        <f t="shared" si="402"/>
        <v>2211999.3945279056</v>
      </c>
      <c r="BF1446" s="137">
        <f t="shared" si="402"/>
        <v>2297300.0523566897</v>
      </c>
      <c r="BG1446" s="137">
        <f t="shared" si="402"/>
        <v>2550601.0888132374</v>
      </c>
      <c r="BH1446" s="137">
        <f t="shared" si="402"/>
        <v>2230998.6192000923</v>
      </c>
      <c r="BI1446" s="137">
        <f t="shared" si="393"/>
        <v>2291660.1131434711</v>
      </c>
      <c r="BJ1446" s="119">
        <f t="shared" si="403"/>
        <v>1.0071101479645495</v>
      </c>
      <c r="BK1446" s="119">
        <f t="shared" si="403"/>
        <v>0.91598018209238663</v>
      </c>
      <c r="BL1446" s="119">
        <f t="shared" si="403"/>
        <v>0.87147709399610018</v>
      </c>
      <c r="BM1446" s="119">
        <f t="shared" si="403"/>
        <v>1.0910268752603514</v>
      </c>
      <c r="BN1446" s="119">
        <f t="shared" si="403"/>
        <v>0.86765343489810554</v>
      </c>
      <c r="BO1446" s="119">
        <f t="shared" si="394"/>
        <v>0.95064954684229863</v>
      </c>
      <c r="BP1446" s="120" t="b">
        <v>1</v>
      </c>
      <c r="BQ1446" s="121">
        <v>0.28645970411243188</v>
      </c>
      <c r="BR1446" s="120">
        <v>-7.8795623999999995E-2</v>
      </c>
      <c r="BS1446" s="120">
        <f t="shared" si="395"/>
        <v>0.94684775469669558</v>
      </c>
      <c r="BT1446" s="120"/>
      <c r="BU1446" s="122"/>
      <c r="BV1446" s="123"/>
      <c r="BW1446" s="124"/>
      <c r="BX1446" s="143"/>
      <c r="BY1446" s="146">
        <f t="shared" si="396"/>
        <v>0.70388879694138717</v>
      </c>
      <c r="BZ1446" s="145"/>
      <c r="CA1446" s="145">
        <f t="shared" si="397"/>
        <v>1.1041670364816845</v>
      </c>
      <c r="CB1446" s="145" t="s">
        <v>8541</v>
      </c>
      <c r="CC1446" s="145"/>
      <c r="CD1446" s="147"/>
    </row>
    <row r="1447" spans="1:82" x14ac:dyDescent="0.25">
      <c r="A1447" s="124" t="s">
        <v>679</v>
      </c>
      <c r="B1447" s="124" t="s">
        <v>7545</v>
      </c>
      <c r="C1447" s="125" t="s">
        <v>680</v>
      </c>
      <c r="D1447" s="125" t="s">
        <v>681</v>
      </c>
      <c r="E1447" s="118">
        <v>3</v>
      </c>
      <c r="F1447" s="139">
        <v>21.731899259999999</v>
      </c>
      <c r="G1447" s="137">
        <v>22.06035614</v>
      </c>
      <c r="H1447" s="137">
        <v>22.006141660000001</v>
      </c>
      <c r="I1447" s="137">
        <v>21.37491035</v>
      </c>
      <c r="J1447" s="137">
        <v>21.472835539999998</v>
      </c>
      <c r="K1447" s="137">
        <f t="shared" si="398"/>
        <v>3483000.5257018441</v>
      </c>
      <c r="L1447" s="137">
        <f t="shared" si="398"/>
        <v>4373497.8077715589</v>
      </c>
      <c r="M1447" s="137">
        <f t="shared" si="398"/>
        <v>4212197.5238262527</v>
      </c>
      <c r="N1447" s="137">
        <f t="shared" si="398"/>
        <v>2719500.6689398121</v>
      </c>
      <c r="O1447" s="137">
        <f t="shared" si="398"/>
        <v>2910499.9053635267</v>
      </c>
      <c r="P1447" s="137">
        <f t="shared" si="388"/>
        <v>3539739.2863205993</v>
      </c>
      <c r="Q1447" s="137">
        <v>21.92230606</v>
      </c>
      <c r="R1447" s="137">
        <v>21.709062580000001</v>
      </c>
      <c r="S1447" s="137">
        <v>21.768341060000001</v>
      </c>
      <c r="T1447" s="137">
        <v>22.058542249999999</v>
      </c>
      <c r="U1447" s="137">
        <v>21.92118073</v>
      </c>
      <c r="V1447" s="137">
        <f t="shared" si="399"/>
        <v>3974401.1350091579</v>
      </c>
      <c r="W1447" s="137">
        <f t="shared" si="399"/>
        <v>3428301.5443467153</v>
      </c>
      <c r="X1447" s="137">
        <f t="shared" si="399"/>
        <v>3572100.0539348344</v>
      </c>
      <c r="Y1447" s="137">
        <f t="shared" si="399"/>
        <v>4368002.4960639644</v>
      </c>
      <c r="Z1447" s="137">
        <f t="shared" si="399"/>
        <v>3971302.2341099391</v>
      </c>
      <c r="AA1447" s="137">
        <f t="shared" si="389"/>
        <v>3862821.4926929222</v>
      </c>
      <c r="AB1447" s="119">
        <f t="shared" si="400"/>
        <v>1.141085424960794</v>
      </c>
      <c r="AC1447" s="119">
        <f t="shared" si="400"/>
        <v>0.78388093352984844</v>
      </c>
      <c r="AD1447" s="119">
        <f t="shared" si="400"/>
        <v>0.84803716675898666</v>
      </c>
      <c r="AE1447" s="119">
        <f t="shared" si="400"/>
        <v>1.6061781289308581</v>
      </c>
      <c r="AF1447" s="119">
        <f t="shared" si="400"/>
        <v>1.3644742701387982</v>
      </c>
      <c r="AG1447" s="119">
        <f t="shared" si="390"/>
        <v>1.1487311848638571</v>
      </c>
      <c r="AH1447" s="120" t="b">
        <v>1</v>
      </c>
      <c r="AI1447" s="121">
        <v>0.49818038048591756</v>
      </c>
      <c r="AJ1447" s="120">
        <v>0.14665794400000001</v>
      </c>
      <c r="AK1447" s="120">
        <f t="shared" si="391"/>
        <v>1.1070020885388172</v>
      </c>
      <c r="AL1447" s="120"/>
      <c r="AM1447" s="122"/>
      <c r="AN1447" s="139">
        <v>21.274009700000001</v>
      </c>
      <c r="AO1447" s="137">
        <v>21.04540253</v>
      </c>
      <c r="AP1447" s="137">
        <v>22.111717219999999</v>
      </c>
      <c r="AQ1447" s="137">
        <v>21.270933150000001</v>
      </c>
      <c r="AR1447" s="137">
        <v>20.40093422</v>
      </c>
      <c r="AS1447" s="137">
        <f t="shared" si="401"/>
        <v>2535800.2933513606</v>
      </c>
      <c r="AT1447" s="137">
        <f t="shared" si="401"/>
        <v>2164200.1975892065</v>
      </c>
      <c r="AU1447" s="137">
        <f t="shared" si="401"/>
        <v>4532002.4801456416</v>
      </c>
      <c r="AV1447" s="137">
        <f t="shared" si="401"/>
        <v>2530398.4560212428</v>
      </c>
      <c r="AW1447" s="137">
        <f t="shared" si="401"/>
        <v>1384500.5728906458</v>
      </c>
      <c r="AX1447" s="137">
        <f t="shared" si="392"/>
        <v>2629380.3999996195</v>
      </c>
      <c r="AY1447" s="137">
        <v>21.401298520000001</v>
      </c>
      <c r="AZ1447" s="137">
        <v>21.174568180000001</v>
      </c>
      <c r="BA1447" s="137">
        <v>21.29899597</v>
      </c>
      <c r="BB1447" s="137">
        <v>21.088029859999999</v>
      </c>
      <c r="BC1447" s="137">
        <v>21.047401430000001</v>
      </c>
      <c r="BD1447" s="137">
        <f t="shared" si="402"/>
        <v>2769700.4442890706</v>
      </c>
      <c r="BE1447" s="137">
        <f t="shared" si="402"/>
        <v>2366901.4047755231</v>
      </c>
      <c r="BF1447" s="137">
        <f t="shared" si="402"/>
        <v>2580100.747007566</v>
      </c>
      <c r="BG1447" s="137">
        <f t="shared" si="402"/>
        <v>2229099.925311584</v>
      </c>
      <c r="BH1447" s="137">
        <f t="shared" si="402"/>
        <v>2167200.8442650819</v>
      </c>
      <c r="BI1447" s="137">
        <f t="shared" si="393"/>
        <v>2422600.6731297649</v>
      </c>
      <c r="BJ1447" s="119">
        <f t="shared" si="403"/>
        <v>1.0922391844306412</v>
      </c>
      <c r="BK1447" s="119">
        <f t="shared" si="403"/>
        <v>1.0936610242491032</v>
      </c>
      <c r="BL1447" s="119">
        <f t="shared" si="403"/>
        <v>0.56930700243673549</v>
      </c>
      <c r="BM1447" s="119">
        <f t="shared" si="403"/>
        <v>0.88092842453618325</v>
      </c>
      <c r="BN1447" s="119">
        <f t="shared" si="403"/>
        <v>1.5653304062852542</v>
      </c>
      <c r="BO1447" s="119">
        <f t="shared" si="394"/>
        <v>1.0402932083875835</v>
      </c>
      <c r="BP1447" s="120" t="b">
        <v>1</v>
      </c>
      <c r="BQ1447" s="121">
        <v>0.94190726140927983</v>
      </c>
      <c r="BR1447" s="120">
        <v>-1.8540573000000001E-2</v>
      </c>
      <c r="BS1447" s="120">
        <f t="shared" si="395"/>
        <v>0.98723088002995252</v>
      </c>
      <c r="BT1447" s="120"/>
      <c r="BU1447" s="122"/>
      <c r="BV1447" s="123"/>
      <c r="BW1447" s="124"/>
      <c r="BX1447" s="143"/>
      <c r="BY1447" s="146">
        <f t="shared" si="396"/>
        <v>0.64202415261636292</v>
      </c>
      <c r="BZ1447" s="145"/>
      <c r="CA1447" s="145">
        <f t="shared" si="397"/>
        <v>1.1042378971639624</v>
      </c>
      <c r="CB1447" s="145" t="s">
        <v>8541</v>
      </c>
      <c r="CC1447" s="145"/>
      <c r="CD1447" s="147"/>
    </row>
    <row r="1448" spans="1:82" x14ac:dyDescent="0.25">
      <c r="A1448" s="124" t="s">
        <v>3555</v>
      </c>
      <c r="B1448" s="124" t="s">
        <v>3556</v>
      </c>
      <c r="C1448" s="125" t="s">
        <v>3556</v>
      </c>
      <c r="D1448" s="125" t="s">
        <v>3557</v>
      </c>
      <c r="E1448" s="118">
        <v>5</v>
      </c>
      <c r="F1448" s="139">
        <v>23.151046749999999</v>
      </c>
      <c r="G1448" s="137">
        <v>23.217710490000002</v>
      </c>
      <c r="H1448" s="137">
        <v>23.049596789999999</v>
      </c>
      <c r="I1448" s="137">
        <v>23.076202389999999</v>
      </c>
      <c r="J1448" s="137">
        <v>22.833005910000001</v>
      </c>
      <c r="K1448" s="137">
        <f t="shared" si="398"/>
        <v>9314499.0504993256</v>
      </c>
      <c r="L1448" s="137">
        <f t="shared" si="398"/>
        <v>9755000.3234877065</v>
      </c>
      <c r="M1448" s="137">
        <f t="shared" si="398"/>
        <v>8682004.8028002754</v>
      </c>
      <c r="N1448" s="137">
        <f t="shared" si="398"/>
        <v>8843600.2929528188</v>
      </c>
      <c r="O1448" s="137">
        <f t="shared" si="398"/>
        <v>7471704.1993447468</v>
      </c>
      <c r="P1448" s="137">
        <f t="shared" si="388"/>
        <v>8813361.7338169757</v>
      </c>
      <c r="Q1448" s="137">
        <v>23.071233750000001</v>
      </c>
      <c r="R1448" s="137">
        <v>22.864725109999998</v>
      </c>
      <c r="S1448" s="137">
        <v>23.514244080000001</v>
      </c>
      <c r="T1448" s="137">
        <v>22.819698330000001</v>
      </c>
      <c r="U1448" s="137">
        <v>23.066905980000001</v>
      </c>
      <c r="V1448" s="137">
        <f t="shared" si="399"/>
        <v>8813195.3314710259</v>
      </c>
      <c r="W1448" s="137">
        <f t="shared" si="399"/>
        <v>7637796.8128617723</v>
      </c>
      <c r="X1448" s="137">
        <f t="shared" si="399"/>
        <v>11980992.421161437</v>
      </c>
      <c r="Y1448" s="137">
        <f t="shared" si="399"/>
        <v>7403101.2533205682</v>
      </c>
      <c r="Z1448" s="137">
        <f t="shared" si="399"/>
        <v>8786797.2844941355</v>
      </c>
      <c r="AA1448" s="137">
        <f t="shared" si="389"/>
        <v>8924376.6206617896</v>
      </c>
      <c r="AB1448" s="119">
        <f t="shared" si="400"/>
        <v>0.94618028126789855</v>
      </c>
      <c r="AC1448" s="119">
        <f t="shared" si="400"/>
        <v>0.78296223060821279</v>
      </c>
      <c r="AD1448" s="119">
        <f t="shared" si="400"/>
        <v>1.3799799347377824</v>
      </c>
      <c r="AE1448" s="119">
        <f t="shared" si="400"/>
        <v>0.8371139590309008</v>
      </c>
      <c r="AF1448" s="119">
        <f t="shared" si="400"/>
        <v>1.176009789743111</v>
      </c>
      <c r="AG1448" s="119">
        <f t="shared" si="390"/>
        <v>1.024449239077581</v>
      </c>
      <c r="AH1448" s="120" t="b">
        <v>1</v>
      </c>
      <c r="AI1448" s="121">
        <v>0.99092860885329725</v>
      </c>
      <c r="AJ1448" s="120">
        <v>1.8489839999999999E-3</v>
      </c>
      <c r="AK1448" s="120">
        <f t="shared" si="391"/>
        <v>1.0012824396698741</v>
      </c>
      <c r="AL1448" s="120"/>
      <c r="AM1448" s="122"/>
      <c r="AN1448" s="139">
        <v>22.043567660000001</v>
      </c>
      <c r="AO1448" s="137">
        <v>21.706323619999999</v>
      </c>
      <c r="AP1448" s="137">
        <v>21.96232796</v>
      </c>
      <c r="AQ1448" s="137">
        <v>21.853309629999998</v>
      </c>
      <c r="AR1448" s="137">
        <v>21.888257979999999</v>
      </c>
      <c r="AS1448" s="137">
        <f t="shared" si="401"/>
        <v>4322898.8834528849</v>
      </c>
      <c r="AT1448" s="137">
        <f t="shared" si="401"/>
        <v>3421799.080056238</v>
      </c>
      <c r="AU1448" s="137">
        <f t="shared" si="401"/>
        <v>4086198.7872936805</v>
      </c>
      <c r="AV1448" s="137">
        <f t="shared" si="401"/>
        <v>3788800.1959045739</v>
      </c>
      <c r="AW1448" s="137">
        <f t="shared" si="401"/>
        <v>3881702.1203154232</v>
      </c>
      <c r="AX1448" s="137">
        <f t="shared" si="392"/>
        <v>3900279.8134045601</v>
      </c>
      <c r="AY1448" s="137">
        <v>21.710786819999999</v>
      </c>
      <c r="AZ1448" s="137">
        <v>21.826793670000001</v>
      </c>
      <c r="BA1448" s="137">
        <v>21.70510101</v>
      </c>
      <c r="BB1448" s="137">
        <v>21.71023941</v>
      </c>
      <c r="BC1448" s="137">
        <v>21.908702850000001</v>
      </c>
      <c r="BD1448" s="137">
        <f t="shared" si="402"/>
        <v>3432401.3355674078</v>
      </c>
      <c r="BE1448" s="137">
        <f t="shared" si="402"/>
        <v>3719800.1177725834</v>
      </c>
      <c r="BF1448" s="137">
        <f t="shared" si="402"/>
        <v>3418900.5093301367</v>
      </c>
      <c r="BG1448" s="137">
        <f t="shared" si="402"/>
        <v>3431099.2070231047</v>
      </c>
      <c r="BH1448" s="137">
        <f t="shared" si="402"/>
        <v>3937102.5219064285</v>
      </c>
      <c r="BI1448" s="137">
        <f t="shared" si="393"/>
        <v>3587860.7383199325</v>
      </c>
      <c r="BJ1448" s="119">
        <f t="shared" si="403"/>
        <v>0.794004539108211</v>
      </c>
      <c r="BK1448" s="119">
        <f t="shared" si="403"/>
        <v>1.0870889934634758</v>
      </c>
      <c r="BL1448" s="119">
        <f t="shared" si="403"/>
        <v>0.83669461210782148</v>
      </c>
      <c r="BM1448" s="119">
        <f t="shared" si="403"/>
        <v>0.90558990435333098</v>
      </c>
      <c r="BN1448" s="119">
        <f t="shared" si="403"/>
        <v>1.0142721929385203</v>
      </c>
      <c r="BO1448" s="119">
        <f t="shared" si="394"/>
        <v>0.92753004839427189</v>
      </c>
      <c r="BP1448" s="120" t="b">
        <v>1</v>
      </c>
      <c r="BQ1448" s="121">
        <v>0.2328147314429225</v>
      </c>
      <c r="BR1448" s="120">
        <v>-0.118432617</v>
      </c>
      <c r="BS1448" s="120">
        <f t="shared" si="395"/>
        <v>0.92118791068876171</v>
      </c>
      <c r="BT1448" s="120"/>
      <c r="BU1448" s="122"/>
      <c r="BV1448" s="123"/>
      <c r="BW1448" s="124"/>
      <c r="BX1448" s="143"/>
      <c r="BY1448" s="146">
        <f t="shared" si="396"/>
        <v>0.4657371025933722</v>
      </c>
      <c r="BZ1448" s="145"/>
      <c r="CA1448" s="145">
        <f t="shared" si="397"/>
        <v>1.1044916990571836</v>
      </c>
      <c r="CB1448" s="145" t="s">
        <v>8541</v>
      </c>
      <c r="CC1448" s="145"/>
      <c r="CD1448" s="147"/>
    </row>
    <row r="1449" spans="1:82" x14ac:dyDescent="0.25">
      <c r="A1449" s="124" t="s">
        <v>2726</v>
      </c>
      <c r="B1449" s="124" t="s">
        <v>7835</v>
      </c>
      <c r="C1449" s="125" t="s">
        <v>2727</v>
      </c>
      <c r="D1449" s="125" t="s">
        <v>2728</v>
      </c>
      <c r="E1449" s="118">
        <v>5</v>
      </c>
      <c r="F1449" s="139">
        <v>20.715150829999999</v>
      </c>
      <c r="G1449" s="137">
        <v>21.113624569999999</v>
      </c>
      <c r="H1449" s="137">
        <v>18.748702999999999</v>
      </c>
      <c r="I1449" s="137">
        <v>21.008058550000001</v>
      </c>
      <c r="J1449" s="137">
        <v>18.782974240000001</v>
      </c>
      <c r="K1449" s="137">
        <f t="shared" si="398"/>
        <v>1721399.8648546103</v>
      </c>
      <c r="L1449" s="137">
        <f t="shared" si="398"/>
        <v>2268999.0432416527</v>
      </c>
      <c r="M1449" s="137">
        <f t="shared" si="398"/>
        <v>440475.72878717369</v>
      </c>
      <c r="N1449" s="137">
        <f t="shared" si="398"/>
        <v>2108898.9676323296</v>
      </c>
      <c r="O1449" s="137">
        <f t="shared" si="398"/>
        <v>451064.50595673401</v>
      </c>
      <c r="P1449" s="137">
        <f t="shared" si="388"/>
        <v>1398167.6220945001</v>
      </c>
      <c r="Q1449" s="137">
        <v>20.91188622</v>
      </c>
      <c r="R1449" s="137">
        <v>20.978269579999999</v>
      </c>
      <c r="S1449" s="137">
        <v>19.77703094</v>
      </c>
      <c r="T1449" s="137">
        <v>18.316167830000001</v>
      </c>
      <c r="U1449" s="137">
        <v>20.45965576</v>
      </c>
      <c r="V1449" s="137">
        <f t="shared" si="399"/>
        <v>1972899.7516125187</v>
      </c>
      <c r="W1449" s="137">
        <f t="shared" si="399"/>
        <v>2065800.6070329333</v>
      </c>
      <c r="X1449" s="137">
        <f t="shared" si="399"/>
        <v>898420.26229418023</v>
      </c>
      <c r="Y1449" s="137">
        <f t="shared" si="399"/>
        <v>326374.27676223585</v>
      </c>
      <c r="Z1449" s="137">
        <f t="shared" si="399"/>
        <v>1442016.0184652377</v>
      </c>
      <c r="AA1449" s="137">
        <f t="shared" si="389"/>
        <v>1341102.1832334213</v>
      </c>
      <c r="AB1449" s="119">
        <f t="shared" si="400"/>
        <v>1.1461019556773058</v>
      </c>
      <c r="AC1449" s="119">
        <f t="shared" si="400"/>
        <v>0.91044578144977284</v>
      </c>
      <c r="AD1449" s="119">
        <f t="shared" si="400"/>
        <v>2.0396589495814723</v>
      </c>
      <c r="AE1449" s="119">
        <f t="shared" si="400"/>
        <v>0.15476050857412943</v>
      </c>
      <c r="AF1449" s="119">
        <f t="shared" si="400"/>
        <v>3.1969175127327696</v>
      </c>
      <c r="AG1449" s="119">
        <f t="shared" si="390"/>
        <v>1.4895769416030897</v>
      </c>
      <c r="AH1449" s="120" t="b">
        <v>1</v>
      </c>
      <c r="AI1449" s="121">
        <v>0.9850487608060261</v>
      </c>
      <c r="AJ1449" s="120">
        <v>1.4899826E-2</v>
      </c>
      <c r="AK1449" s="120">
        <f t="shared" si="391"/>
        <v>1.0103812878972784</v>
      </c>
      <c r="AL1449" s="120"/>
      <c r="AM1449" s="122"/>
      <c r="AN1449" s="139">
        <v>17.55292511</v>
      </c>
      <c r="AO1449" s="137">
        <v>18.59651947</v>
      </c>
      <c r="AP1449" s="137">
        <v>18.90314102</v>
      </c>
      <c r="AQ1449" s="137">
        <v>18.206523900000001</v>
      </c>
      <c r="AR1449" s="137">
        <v>17.965724949999998</v>
      </c>
      <c r="AS1449" s="137">
        <f t="shared" si="401"/>
        <v>192290.11968743571</v>
      </c>
      <c r="AT1449" s="137">
        <f t="shared" si="401"/>
        <v>396378.57810040127</v>
      </c>
      <c r="AU1449" s="137">
        <f t="shared" si="401"/>
        <v>490244.19433770969</v>
      </c>
      <c r="AV1449" s="137">
        <f t="shared" si="401"/>
        <v>302489.15636469994</v>
      </c>
      <c r="AW1449" s="137">
        <f t="shared" si="401"/>
        <v>255989.47153715021</v>
      </c>
      <c r="AX1449" s="137">
        <f t="shared" si="392"/>
        <v>327478.30400547938</v>
      </c>
      <c r="AY1449" s="137">
        <v>17.925937650000002</v>
      </c>
      <c r="AZ1449" s="137">
        <v>17.052608490000001</v>
      </c>
      <c r="BA1449" s="137">
        <v>18.852651600000002</v>
      </c>
      <c r="BB1449" s="137">
        <v>18.438810350000001</v>
      </c>
      <c r="BC1449" s="137">
        <v>19.53271294</v>
      </c>
      <c r="BD1449" s="137">
        <f t="shared" si="402"/>
        <v>249026.1377922229</v>
      </c>
      <c r="BE1449" s="137">
        <f t="shared" si="402"/>
        <v>135939.81038224639</v>
      </c>
      <c r="BF1449" s="137">
        <f t="shared" si="402"/>
        <v>473384.05926043779</v>
      </c>
      <c r="BG1449" s="137">
        <f t="shared" si="402"/>
        <v>355332.55584431998</v>
      </c>
      <c r="BH1449" s="137">
        <f t="shared" si="402"/>
        <v>758459.66804496141</v>
      </c>
      <c r="BI1449" s="137">
        <f t="shared" si="393"/>
        <v>394428.44626483769</v>
      </c>
      <c r="BJ1449" s="119">
        <f t="shared" si="403"/>
        <v>1.2950542555021058</v>
      </c>
      <c r="BK1449" s="119">
        <f t="shared" si="403"/>
        <v>0.34295448314518484</v>
      </c>
      <c r="BL1449" s="119">
        <f t="shared" si="403"/>
        <v>0.96560870017023059</v>
      </c>
      <c r="BM1449" s="119">
        <f t="shared" si="403"/>
        <v>1.1746951861504376</v>
      </c>
      <c r="BN1449" s="119">
        <f t="shared" si="403"/>
        <v>2.9628549310665329</v>
      </c>
      <c r="BO1449" s="119">
        <f t="shared" si="394"/>
        <v>1.3482335112068984</v>
      </c>
      <c r="BP1449" s="120"/>
      <c r="BQ1449" s="121">
        <v>0.82799743802372405</v>
      </c>
      <c r="BR1449" s="120">
        <v>0.115577316</v>
      </c>
      <c r="BS1449" s="120">
        <f t="shared" si="395"/>
        <v>1.0834085009102428</v>
      </c>
      <c r="BT1449" s="120"/>
      <c r="BU1449" s="122"/>
      <c r="BV1449" s="123"/>
      <c r="BW1449" s="124"/>
      <c r="BX1449" s="143"/>
      <c r="BY1449" s="146">
        <f t="shared" si="396"/>
        <v>0.84071054681269364</v>
      </c>
      <c r="BZ1449" s="145"/>
      <c r="CA1449" s="145">
        <f t="shared" si="397"/>
        <v>1.1048360163289999</v>
      </c>
      <c r="CB1449" s="145" t="s">
        <v>8541</v>
      </c>
      <c r="CC1449" s="145"/>
      <c r="CD1449" s="147"/>
    </row>
    <row r="1450" spans="1:82" x14ac:dyDescent="0.25">
      <c r="A1450" s="124" t="s">
        <v>4965</v>
      </c>
      <c r="B1450" s="124" t="s">
        <v>8127</v>
      </c>
      <c r="C1450" s="125" t="s">
        <v>4966</v>
      </c>
      <c r="D1450" s="125" t="s">
        <v>4967</v>
      </c>
      <c r="E1450" s="118">
        <v>8</v>
      </c>
      <c r="F1450" s="139">
        <v>22.223171229999998</v>
      </c>
      <c r="G1450" s="137">
        <v>22.8345108</v>
      </c>
      <c r="H1450" s="137">
        <v>21.784486770000001</v>
      </c>
      <c r="I1450" s="137">
        <v>23.070104600000001</v>
      </c>
      <c r="J1450" s="137">
        <v>21.931207659999998</v>
      </c>
      <c r="K1450" s="137">
        <f t="shared" si="398"/>
        <v>4895996.9546942879</v>
      </c>
      <c r="L1450" s="137">
        <f t="shared" si="398"/>
        <v>7479502.0769749293</v>
      </c>
      <c r="M1450" s="137">
        <f t="shared" si="398"/>
        <v>3612301.2210389194</v>
      </c>
      <c r="N1450" s="137">
        <f t="shared" si="398"/>
        <v>8806300.2317320816</v>
      </c>
      <c r="O1450" s="137">
        <f t="shared" si="398"/>
        <v>3998999.472030933</v>
      </c>
      <c r="P1450" s="137">
        <f t="shared" si="388"/>
        <v>5758619.9912942303</v>
      </c>
      <c r="Q1450" s="137">
        <v>22.04849815</v>
      </c>
      <c r="R1450" s="137">
        <v>22.653400420000001</v>
      </c>
      <c r="S1450" s="137">
        <v>22.337942120000001</v>
      </c>
      <c r="T1450" s="137">
        <v>22.25997353</v>
      </c>
      <c r="U1450" s="137">
        <v>19.53826141</v>
      </c>
      <c r="V1450" s="137">
        <f t="shared" si="399"/>
        <v>4337697.9030233445</v>
      </c>
      <c r="W1450" s="137">
        <f t="shared" si="399"/>
        <v>6597099.4374192851</v>
      </c>
      <c r="X1450" s="137">
        <f t="shared" si="399"/>
        <v>5301400.5587952547</v>
      </c>
      <c r="Y1450" s="137">
        <f t="shared" si="399"/>
        <v>5022497.569046732</v>
      </c>
      <c r="Z1450" s="137">
        <f t="shared" si="399"/>
        <v>761382.24927310518</v>
      </c>
      <c r="AA1450" s="137">
        <f t="shared" si="389"/>
        <v>4404015.5435115444</v>
      </c>
      <c r="AB1450" s="119">
        <f t="shared" si="400"/>
        <v>0.88596826002196638</v>
      </c>
      <c r="AC1450" s="119">
        <f t="shared" si="400"/>
        <v>0.88202387933388604</v>
      </c>
      <c r="AD1450" s="119">
        <f t="shared" si="400"/>
        <v>1.4675964805810242</v>
      </c>
      <c r="AE1450" s="119">
        <f t="shared" si="400"/>
        <v>0.57033004063942461</v>
      </c>
      <c r="AF1450" s="119">
        <f t="shared" si="400"/>
        <v>0.19039318574514075</v>
      </c>
      <c r="AG1450" s="119">
        <f t="shared" si="390"/>
        <v>0.7992623692642884</v>
      </c>
      <c r="AH1450" s="120" t="b">
        <v>1</v>
      </c>
      <c r="AI1450" s="121">
        <v>0.29332313497836626</v>
      </c>
      <c r="AJ1450" s="120">
        <v>-0.60108108500000001</v>
      </c>
      <c r="AK1450" s="120">
        <f t="shared" si="391"/>
        <v>0.65925975327578357</v>
      </c>
      <c r="AL1450" s="120"/>
      <c r="AM1450" s="122"/>
      <c r="AN1450" s="139">
        <v>21.471992490000002</v>
      </c>
      <c r="AO1450" s="137">
        <v>21.25649452</v>
      </c>
      <c r="AP1450" s="137">
        <v>21.97973442</v>
      </c>
      <c r="AQ1450" s="137">
        <v>22.27582932</v>
      </c>
      <c r="AR1450" s="137">
        <v>21.533170699999999</v>
      </c>
      <c r="AS1450" s="137">
        <f t="shared" si="401"/>
        <v>2908799.6290771877</v>
      </c>
      <c r="AT1450" s="137">
        <f t="shared" si="401"/>
        <v>2505200.2893319116</v>
      </c>
      <c r="AU1450" s="137">
        <f t="shared" si="401"/>
        <v>4135798.3646123051</v>
      </c>
      <c r="AV1450" s="137">
        <f t="shared" si="401"/>
        <v>5078001.251959742</v>
      </c>
      <c r="AW1450" s="137">
        <f t="shared" si="401"/>
        <v>3034801.4469170133</v>
      </c>
      <c r="AX1450" s="137">
        <f t="shared" si="392"/>
        <v>3532520.1963796318</v>
      </c>
      <c r="AY1450" s="137">
        <v>21.109485630000002</v>
      </c>
      <c r="AZ1450" s="137">
        <v>20.79629898</v>
      </c>
      <c r="BA1450" s="137">
        <v>21.626850130000001</v>
      </c>
      <c r="BB1450" s="137">
        <v>21.695999149999999</v>
      </c>
      <c r="BC1450" s="137">
        <v>20.933370589999999</v>
      </c>
      <c r="BD1450" s="137">
        <f t="shared" si="402"/>
        <v>2262498.852797321</v>
      </c>
      <c r="BE1450" s="137">
        <f t="shared" si="402"/>
        <v>1820999.3541987096</v>
      </c>
      <c r="BF1450" s="137">
        <f t="shared" si="402"/>
        <v>3238400.8205030132</v>
      </c>
      <c r="BG1450" s="137">
        <f t="shared" si="402"/>
        <v>3397398.8078053948</v>
      </c>
      <c r="BH1450" s="137">
        <f t="shared" si="402"/>
        <v>2002499.6919160532</v>
      </c>
      <c r="BI1450" s="137">
        <f t="shared" si="393"/>
        <v>2544359.5054440983</v>
      </c>
      <c r="BJ1450" s="119">
        <f t="shared" si="403"/>
        <v>0.77781186100986111</v>
      </c>
      <c r="BK1450" s="119">
        <f t="shared" si="403"/>
        <v>0.72688773107412297</v>
      </c>
      <c r="BL1450" s="119">
        <f t="shared" si="403"/>
        <v>0.78301709488842186</v>
      </c>
      <c r="BM1450" s="119">
        <f t="shared" si="403"/>
        <v>0.66904253056145746</v>
      </c>
      <c r="BN1450" s="119">
        <f t="shared" si="403"/>
        <v>0.65984537273446597</v>
      </c>
      <c r="BO1450" s="119">
        <f t="shared" si="394"/>
        <v>0.72332091805366583</v>
      </c>
      <c r="BP1450" s="120" t="b">
        <v>1</v>
      </c>
      <c r="BQ1450" s="121">
        <v>8.2870254577727738E-4</v>
      </c>
      <c r="BR1450" s="120">
        <v>-0.471043396</v>
      </c>
      <c r="BS1450" s="120">
        <f t="shared" si="395"/>
        <v>0.72144264224318588</v>
      </c>
      <c r="BT1450" s="120"/>
      <c r="BU1450" s="122"/>
      <c r="BV1450" s="123"/>
      <c r="BW1450" s="124"/>
      <c r="BX1450" s="143"/>
      <c r="BY1450" s="146">
        <f t="shared" si="396"/>
        <v>0.73761165132081263</v>
      </c>
      <c r="BZ1450" s="145"/>
      <c r="CA1450" s="145">
        <f t="shared" si="397"/>
        <v>1.1049899834432664</v>
      </c>
      <c r="CB1450" s="145" t="s">
        <v>8541</v>
      </c>
      <c r="CC1450" s="145"/>
      <c r="CD1450" s="147"/>
    </row>
    <row r="1451" spans="1:82" x14ac:dyDescent="0.25">
      <c r="A1451" s="124" t="s">
        <v>6147</v>
      </c>
      <c r="B1451" s="124" t="s">
        <v>6148</v>
      </c>
      <c r="C1451" s="125" t="s">
        <v>6149</v>
      </c>
      <c r="D1451" s="125" t="s">
        <v>6150</v>
      </c>
      <c r="E1451" s="118">
        <v>2</v>
      </c>
      <c r="F1451" s="139">
        <v>19.186033250000001</v>
      </c>
      <c r="G1451" s="137">
        <v>20.358316420000001</v>
      </c>
      <c r="H1451" s="137">
        <v>20.192558290000001</v>
      </c>
      <c r="I1451" s="137">
        <v>21.004772190000001</v>
      </c>
      <c r="J1451" s="137">
        <v>20.283988950000001</v>
      </c>
      <c r="K1451" s="137">
        <f t="shared" si="398"/>
        <v>596446.51594100776</v>
      </c>
      <c r="L1451" s="137">
        <f t="shared" si="398"/>
        <v>1344200.0389175976</v>
      </c>
      <c r="M1451" s="137">
        <f t="shared" si="398"/>
        <v>1198300.4833167181</v>
      </c>
      <c r="N1451" s="137">
        <f t="shared" si="398"/>
        <v>2104100.5082981116</v>
      </c>
      <c r="O1451" s="137">
        <f t="shared" si="398"/>
        <v>1276700.7269444345</v>
      </c>
      <c r="P1451" s="137">
        <f t="shared" si="388"/>
        <v>1303949.6546835739</v>
      </c>
      <c r="Q1451" s="137">
        <v>20.066051479999999</v>
      </c>
      <c r="R1451" s="137">
        <v>20.22458649</v>
      </c>
      <c r="S1451" s="137">
        <v>20.071561809999999</v>
      </c>
      <c r="T1451" s="137">
        <v>20.216438289999999</v>
      </c>
      <c r="U1451" s="137">
        <v>20.098669050000002</v>
      </c>
      <c r="V1451" s="137">
        <f t="shared" si="399"/>
        <v>1097699.3069753465</v>
      </c>
      <c r="W1451" s="137">
        <f t="shared" si="399"/>
        <v>1225200.5508420845</v>
      </c>
      <c r="X1451" s="137">
        <f t="shared" si="399"/>
        <v>1101899.9532356989</v>
      </c>
      <c r="Y1451" s="137">
        <f t="shared" si="399"/>
        <v>1218300.2428500047</v>
      </c>
      <c r="Z1451" s="137">
        <f t="shared" si="399"/>
        <v>1122799.6199828701</v>
      </c>
      <c r="AA1451" s="137">
        <f t="shared" si="389"/>
        <v>1153179.9347772009</v>
      </c>
      <c r="AB1451" s="119">
        <f t="shared" si="400"/>
        <v>1.8403985565135161</v>
      </c>
      <c r="AC1451" s="119">
        <f t="shared" si="400"/>
        <v>0.91147189061879796</v>
      </c>
      <c r="AD1451" s="119">
        <f t="shared" si="400"/>
        <v>0.91955228974439129</v>
      </c>
      <c r="AE1451" s="119">
        <f t="shared" si="400"/>
        <v>0.57901237989596754</v>
      </c>
      <c r="AF1451" s="119">
        <f t="shared" si="400"/>
        <v>0.87945404611000699</v>
      </c>
      <c r="AG1451" s="119">
        <f t="shared" si="390"/>
        <v>1.0259778325765361</v>
      </c>
      <c r="AH1451" s="120" t="b">
        <v>1</v>
      </c>
      <c r="AI1451" s="121">
        <v>0.80785003289775614</v>
      </c>
      <c r="AJ1451" s="120">
        <v>-6.9672393999999999E-2</v>
      </c>
      <c r="AK1451" s="120">
        <f t="shared" si="391"/>
        <v>0.9528543468580557</v>
      </c>
      <c r="AL1451" s="120"/>
      <c r="AM1451" s="122"/>
      <c r="AN1451" s="139">
        <v>19.518453600000001</v>
      </c>
      <c r="AO1451" s="137">
        <v>19.395860670000001</v>
      </c>
      <c r="AP1451" s="137">
        <v>19.294639589999999</v>
      </c>
      <c r="AQ1451" s="137">
        <v>19.441598890000002</v>
      </c>
      <c r="AR1451" s="137">
        <v>19.398408889999999</v>
      </c>
      <c r="AS1451" s="137">
        <f t="shared" si="401"/>
        <v>751000.11338887434</v>
      </c>
      <c r="AT1451" s="137">
        <f t="shared" si="401"/>
        <v>689820.11379836663</v>
      </c>
      <c r="AU1451" s="137">
        <f t="shared" si="401"/>
        <v>643080.39835725282</v>
      </c>
      <c r="AV1451" s="137">
        <f t="shared" si="401"/>
        <v>712040.06236722542</v>
      </c>
      <c r="AW1451" s="137">
        <f t="shared" si="401"/>
        <v>691039.61388700106</v>
      </c>
      <c r="AX1451" s="137">
        <f t="shared" si="392"/>
        <v>697396.06035974401</v>
      </c>
      <c r="AY1451" s="137">
        <v>19.5990696</v>
      </c>
      <c r="AZ1451" s="137">
        <v>18.90565681</v>
      </c>
      <c r="BA1451" s="137">
        <v>19.38154793</v>
      </c>
      <c r="BB1451" s="137">
        <v>19.391420360000001</v>
      </c>
      <c r="BC1451" s="137">
        <v>19.149667740000002</v>
      </c>
      <c r="BD1451" s="137">
        <f t="shared" si="402"/>
        <v>794159.6851748121</v>
      </c>
      <c r="BE1451" s="137">
        <f t="shared" si="402"/>
        <v>491099.83423319767</v>
      </c>
      <c r="BF1451" s="137">
        <f t="shared" si="402"/>
        <v>683010.35710010084</v>
      </c>
      <c r="BG1451" s="137">
        <f t="shared" si="402"/>
        <v>687700.25739157398</v>
      </c>
      <c r="BH1451" s="137">
        <f t="shared" si="402"/>
        <v>581599.99851069297</v>
      </c>
      <c r="BI1451" s="137">
        <f t="shared" si="393"/>
        <v>647514.02648207545</v>
      </c>
      <c r="BJ1451" s="119">
        <f t="shared" si="403"/>
        <v>1.0574694610779498</v>
      </c>
      <c r="BK1451" s="119">
        <f t="shared" si="403"/>
        <v>0.71192449221152376</v>
      </c>
      <c r="BL1451" s="119">
        <f t="shared" si="403"/>
        <v>1.0620917055547783</v>
      </c>
      <c r="BM1451" s="119">
        <f t="shared" si="403"/>
        <v>0.96581680405069892</v>
      </c>
      <c r="BN1451" s="119">
        <f t="shared" si="403"/>
        <v>0.84163047504509103</v>
      </c>
      <c r="BO1451" s="119">
        <f t="shared" si="394"/>
        <v>0.92778658758800836</v>
      </c>
      <c r="BP1451" s="120" t="b">
        <v>1</v>
      </c>
      <c r="BQ1451" s="121">
        <v>0.32110876185692028</v>
      </c>
      <c r="BR1451" s="120">
        <v>-0.124319839</v>
      </c>
      <c r="BS1451" s="120">
        <f t="shared" si="395"/>
        <v>0.91743646822666913</v>
      </c>
      <c r="BT1451" s="120"/>
      <c r="BU1451" s="122"/>
      <c r="BV1451" s="123"/>
      <c r="BW1451" s="124"/>
      <c r="BX1451" s="143"/>
      <c r="BY1451" s="146">
        <f t="shared" si="396"/>
        <v>0.6795746890840082</v>
      </c>
      <c r="BZ1451" s="145"/>
      <c r="CA1451" s="145">
        <f t="shared" si="397"/>
        <v>1.1058338698814327</v>
      </c>
      <c r="CB1451" s="145" t="s">
        <v>8541</v>
      </c>
      <c r="CC1451" s="145"/>
      <c r="CD1451" s="147"/>
    </row>
    <row r="1452" spans="1:82" x14ac:dyDescent="0.25">
      <c r="A1452" s="124" t="s">
        <v>300</v>
      </c>
      <c r="B1452" s="124" t="s">
        <v>301</v>
      </c>
      <c r="C1452" s="125" t="s">
        <v>302</v>
      </c>
      <c r="D1452" s="125" t="s">
        <v>303</v>
      </c>
      <c r="E1452" s="118">
        <v>4</v>
      </c>
      <c r="F1452" s="139">
        <v>21.337833400000001</v>
      </c>
      <c r="G1452" s="137">
        <v>21.958864210000002</v>
      </c>
      <c r="H1452" s="137">
        <v>20.712551120000001</v>
      </c>
      <c r="I1452" s="137">
        <v>22.032882690000001</v>
      </c>
      <c r="J1452" s="137">
        <v>20.69659424</v>
      </c>
      <c r="K1452" s="137">
        <f t="shared" si="398"/>
        <v>2650500.532903844</v>
      </c>
      <c r="L1452" s="137">
        <f t="shared" si="398"/>
        <v>4076400.0469744569</v>
      </c>
      <c r="M1452" s="137">
        <f t="shared" si="398"/>
        <v>1718300.7270075588</v>
      </c>
      <c r="N1452" s="137">
        <f t="shared" si="398"/>
        <v>4291000.6531239832</v>
      </c>
      <c r="O1452" s="137">
        <f t="shared" si="398"/>
        <v>1699400.2363825198</v>
      </c>
      <c r="P1452" s="137">
        <f t="shared" si="388"/>
        <v>2887120.4392784727</v>
      </c>
      <c r="Q1452" s="137">
        <v>21.42603493</v>
      </c>
      <c r="R1452" s="137">
        <v>21.419054030000002</v>
      </c>
      <c r="S1452" s="137">
        <v>21.339628220000002</v>
      </c>
      <c r="T1452" s="137">
        <v>21.397804260000001</v>
      </c>
      <c r="U1452" s="137">
        <v>20.8802433</v>
      </c>
      <c r="V1452" s="137">
        <f t="shared" si="399"/>
        <v>2817599.1141025377</v>
      </c>
      <c r="W1452" s="137">
        <f t="shared" si="399"/>
        <v>2803998.2727898541</v>
      </c>
      <c r="X1452" s="137">
        <f t="shared" si="399"/>
        <v>2653800.0047926861</v>
      </c>
      <c r="Y1452" s="137">
        <f t="shared" si="399"/>
        <v>2763000.2461474831</v>
      </c>
      <c r="Z1452" s="137">
        <f t="shared" si="399"/>
        <v>1930098.8415357769</v>
      </c>
      <c r="AA1452" s="137">
        <f t="shared" si="389"/>
        <v>2593699.2958736676</v>
      </c>
      <c r="AB1452" s="119">
        <f t="shared" si="400"/>
        <v>1.0630441605743135</v>
      </c>
      <c r="AC1452" s="119">
        <f t="shared" si="400"/>
        <v>0.68786140724117806</v>
      </c>
      <c r="AD1452" s="119">
        <f t="shared" si="400"/>
        <v>1.5444328010116777</v>
      </c>
      <c r="AE1452" s="119">
        <f t="shared" si="400"/>
        <v>0.6439058088084727</v>
      </c>
      <c r="AF1452" s="119">
        <f t="shared" si="400"/>
        <v>1.1357529557865313</v>
      </c>
      <c r="AG1452" s="119">
        <f t="shared" si="390"/>
        <v>1.0149994266844344</v>
      </c>
      <c r="AH1452" s="120" t="b">
        <v>1</v>
      </c>
      <c r="AI1452" s="121">
        <v>0.82659428636596999</v>
      </c>
      <c r="AJ1452" s="120">
        <v>-5.5192183999999998E-2</v>
      </c>
      <c r="AK1452" s="120">
        <f t="shared" si="391"/>
        <v>0.96246622270590709</v>
      </c>
      <c r="AL1452" s="120"/>
      <c r="AM1452" s="122"/>
      <c r="AN1452" s="139">
        <v>19.958438869999998</v>
      </c>
      <c r="AO1452" s="137">
        <v>20.536304470000001</v>
      </c>
      <c r="AP1452" s="137">
        <v>19.15232086</v>
      </c>
      <c r="AQ1452" s="137">
        <v>20.04166412</v>
      </c>
      <c r="AR1452" s="137">
        <v>20.194843290000001</v>
      </c>
      <c r="AS1452" s="137">
        <f t="shared" si="401"/>
        <v>1018799.6016809422</v>
      </c>
      <c r="AT1452" s="137">
        <f t="shared" si="401"/>
        <v>1520700.348806879</v>
      </c>
      <c r="AU1452" s="137">
        <f t="shared" si="401"/>
        <v>582670.54651644744</v>
      </c>
      <c r="AV1452" s="137">
        <f t="shared" si="401"/>
        <v>1079299.7168931488</v>
      </c>
      <c r="AW1452" s="137">
        <f t="shared" si="401"/>
        <v>1200199.9049152157</v>
      </c>
      <c r="AX1452" s="137">
        <f t="shared" si="392"/>
        <v>1080334.0237625265</v>
      </c>
      <c r="AY1452" s="137">
        <v>20.154991150000001</v>
      </c>
      <c r="AZ1452" s="137">
        <v>19.96493912</v>
      </c>
      <c r="BA1452" s="137">
        <v>19.859237669999999</v>
      </c>
      <c r="BB1452" s="137">
        <v>18.476655959999999</v>
      </c>
      <c r="BC1452" s="137">
        <v>19.868898389999998</v>
      </c>
      <c r="BD1452" s="137">
        <f t="shared" si="402"/>
        <v>1167500.0248770444</v>
      </c>
      <c r="BE1452" s="137">
        <f t="shared" si="402"/>
        <v>1023400.2924118525</v>
      </c>
      <c r="BF1452" s="137">
        <f t="shared" si="402"/>
        <v>951100.10515350639</v>
      </c>
      <c r="BG1452" s="137">
        <f t="shared" si="402"/>
        <v>364777.18162289058</v>
      </c>
      <c r="BH1452" s="137">
        <f t="shared" si="402"/>
        <v>957490.3291299335</v>
      </c>
      <c r="BI1452" s="137">
        <f t="shared" si="393"/>
        <v>892853.5866390455</v>
      </c>
      <c r="BJ1452" s="119">
        <f t="shared" si="403"/>
        <v>1.1459564991493496</v>
      </c>
      <c r="BK1452" s="119">
        <f t="shared" si="403"/>
        <v>0.67297958681656023</v>
      </c>
      <c r="BL1452" s="119">
        <f t="shared" si="403"/>
        <v>1.6323119657235996</v>
      </c>
      <c r="BM1452" s="119">
        <f t="shared" si="403"/>
        <v>0.3379757966331457</v>
      </c>
      <c r="BN1452" s="119">
        <f t="shared" si="403"/>
        <v>0.79777570820385324</v>
      </c>
      <c r="BO1452" s="119">
        <f t="shared" si="394"/>
        <v>0.91739991130530163</v>
      </c>
      <c r="BP1452" s="120" t="b">
        <v>1</v>
      </c>
      <c r="BQ1452" s="121">
        <v>0.46135291500998393</v>
      </c>
      <c r="BR1452" s="120">
        <v>-0.31176986699999998</v>
      </c>
      <c r="BS1452" s="120">
        <f t="shared" si="395"/>
        <v>0.8056527953428414</v>
      </c>
      <c r="BT1452" s="120"/>
      <c r="BU1452" s="122"/>
      <c r="BV1452" s="123"/>
      <c r="BW1452" s="124"/>
      <c r="BX1452" s="143"/>
      <c r="BY1452" s="146">
        <f t="shared" si="396"/>
        <v>0.73277310893220626</v>
      </c>
      <c r="BZ1452" s="145"/>
      <c r="CA1452" s="145">
        <f t="shared" si="397"/>
        <v>1.106387099209837</v>
      </c>
      <c r="CB1452" s="145" t="s">
        <v>8541</v>
      </c>
      <c r="CC1452" s="145"/>
      <c r="CD1452" s="147"/>
    </row>
    <row r="1453" spans="1:82" x14ac:dyDescent="0.25">
      <c r="A1453" s="124" t="s">
        <v>3852</v>
      </c>
      <c r="B1453" s="124" t="s">
        <v>7993</v>
      </c>
      <c r="C1453" s="125" t="s">
        <v>3853</v>
      </c>
      <c r="D1453" s="125" t="s">
        <v>3854</v>
      </c>
      <c r="E1453" s="118">
        <v>5</v>
      </c>
      <c r="F1453" s="139">
        <v>24.17531395</v>
      </c>
      <c r="G1453" s="137">
        <v>24.29866028</v>
      </c>
      <c r="H1453" s="137">
        <v>23.397020340000001</v>
      </c>
      <c r="I1453" s="137">
        <v>24.06989098</v>
      </c>
      <c r="J1453" s="137">
        <v>24.8345108</v>
      </c>
      <c r="K1453" s="137">
        <f t="shared" si="398"/>
        <v>18945001.916460693</v>
      </c>
      <c r="L1453" s="137">
        <f t="shared" si="398"/>
        <v>20636003.77884927</v>
      </c>
      <c r="M1453" s="137">
        <f t="shared" si="398"/>
        <v>11045997.268671639</v>
      </c>
      <c r="N1453" s="137">
        <f t="shared" si="398"/>
        <v>17609992.75700618</v>
      </c>
      <c r="O1453" s="137">
        <f t="shared" si="398"/>
        <v>29918008.307899725</v>
      </c>
      <c r="P1453" s="137">
        <f t="shared" si="388"/>
        <v>19631000.805777501</v>
      </c>
      <c r="Q1453" s="137">
        <v>23.831808089999999</v>
      </c>
      <c r="R1453" s="137">
        <v>23.915519710000002</v>
      </c>
      <c r="S1453" s="137">
        <v>23.85195732</v>
      </c>
      <c r="T1453" s="137">
        <v>23.993604659999999</v>
      </c>
      <c r="U1453" s="137">
        <v>24.803068159999999</v>
      </c>
      <c r="V1453" s="137">
        <f t="shared" si="399"/>
        <v>14931006.550535643</v>
      </c>
      <c r="W1453" s="137">
        <f t="shared" si="399"/>
        <v>15822998.780223671</v>
      </c>
      <c r="X1453" s="137">
        <f t="shared" si="399"/>
        <v>15141001.71401638</v>
      </c>
      <c r="Y1453" s="137">
        <f t="shared" si="399"/>
        <v>16703008.678494863</v>
      </c>
      <c r="Z1453" s="137">
        <f t="shared" si="399"/>
        <v>29273018.058608636</v>
      </c>
      <c r="AA1453" s="137">
        <f t="shared" si="389"/>
        <v>18374206.756375838</v>
      </c>
      <c r="AB1453" s="119">
        <f t="shared" si="400"/>
        <v>0.78812378147940854</v>
      </c>
      <c r="AC1453" s="119">
        <f t="shared" si="400"/>
        <v>0.76676661575538885</v>
      </c>
      <c r="AD1453" s="119">
        <f t="shared" si="400"/>
        <v>1.3707229275675163</v>
      </c>
      <c r="AE1453" s="119">
        <f t="shared" si="400"/>
        <v>0.94849605612980903</v>
      </c>
      <c r="AF1453" s="119">
        <f t="shared" si="400"/>
        <v>0.97844140416523706</v>
      </c>
      <c r="AG1453" s="119">
        <f t="shared" si="390"/>
        <v>0.97051015701947208</v>
      </c>
      <c r="AH1453" s="120" t="b">
        <v>1</v>
      </c>
      <c r="AI1453" s="121">
        <v>0.63944084813902324</v>
      </c>
      <c r="AJ1453" s="120">
        <v>-7.5887679999999999E-2</v>
      </c>
      <c r="AK1453" s="120">
        <f t="shared" si="391"/>
        <v>0.94875817716069633</v>
      </c>
      <c r="AL1453" s="120"/>
      <c r="AM1453" s="122"/>
      <c r="AN1453" s="139">
        <v>24.126680369999999</v>
      </c>
      <c r="AO1453" s="137">
        <v>23.66046906</v>
      </c>
      <c r="AP1453" s="137">
        <v>24.00906754</v>
      </c>
      <c r="AQ1453" s="137">
        <v>23.92660141</v>
      </c>
      <c r="AR1453" s="137">
        <v>23.522409440000001</v>
      </c>
      <c r="AS1453" s="137">
        <f t="shared" si="401"/>
        <v>18317005.978562146</v>
      </c>
      <c r="AT1453" s="137">
        <f t="shared" si="401"/>
        <v>13259003.905677225</v>
      </c>
      <c r="AU1453" s="137">
        <f t="shared" si="401"/>
        <v>16882995.218143661</v>
      </c>
      <c r="AV1453" s="137">
        <f t="shared" si="401"/>
        <v>15945007.164039351</v>
      </c>
      <c r="AW1453" s="137">
        <f t="shared" si="401"/>
        <v>12048994.655151881</v>
      </c>
      <c r="AX1453" s="137">
        <f t="shared" si="392"/>
        <v>15290601.384314854</v>
      </c>
      <c r="AY1453" s="137">
        <v>23.81342888</v>
      </c>
      <c r="AZ1453" s="137">
        <v>23.56546402</v>
      </c>
      <c r="BA1453" s="137">
        <v>23.727334979999998</v>
      </c>
      <c r="BB1453" s="137">
        <v>23.756437300000002</v>
      </c>
      <c r="BC1453" s="137">
        <v>23.42239571</v>
      </c>
      <c r="BD1453" s="137">
        <f t="shared" si="402"/>
        <v>14741999.512119466</v>
      </c>
      <c r="BE1453" s="137">
        <f t="shared" si="402"/>
        <v>12413994.017621607</v>
      </c>
      <c r="BF1453" s="137">
        <f t="shared" si="402"/>
        <v>13887994.829583241</v>
      </c>
      <c r="BG1453" s="137">
        <f t="shared" si="402"/>
        <v>14170990.843228662</v>
      </c>
      <c r="BH1453" s="137">
        <f t="shared" si="402"/>
        <v>11242002.538462987</v>
      </c>
      <c r="BI1453" s="137">
        <f t="shared" si="393"/>
        <v>13291396.348203193</v>
      </c>
      <c r="BJ1453" s="119">
        <f t="shared" si="403"/>
        <v>0.80482582848819317</v>
      </c>
      <c r="BK1453" s="119">
        <f t="shared" si="403"/>
        <v>0.93626897660888364</v>
      </c>
      <c r="BL1453" s="119">
        <f t="shared" si="403"/>
        <v>0.82260254475806638</v>
      </c>
      <c r="BM1453" s="119">
        <f t="shared" si="403"/>
        <v>0.88874157894318084</v>
      </c>
      <c r="BN1453" s="119">
        <f t="shared" si="403"/>
        <v>0.93302411198731483</v>
      </c>
      <c r="BO1453" s="119">
        <f t="shared" si="394"/>
        <v>0.87709260815712786</v>
      </c>
      <c r="BP1453" s="120" t="b">
        <v>1</v>
      </c>
      <c r="BQ1453" s="121">
        <v>1.3304570648313405E-2</v>
      </c>
      <c r="BR1453" s="120">
        <v>-0.192033386</v>
      </c>
      <c r="BS1453" s="120">
        <f t="shared" si="395"/>
        <v>0.8753710721374387</v>
      </c>
      <c r="BT1453" s="120"/>
      <c r="BU1453" s="122"/>
      <c r="BV1453" s="123"/>
      <c r="BW1453" s="124"/>
      <c r="BX1453" s="143"/>
      <c r="BY1453" s="146">
        <f t="shared" si="396"/>
        <v>0.44581613630150824</v>
      </c>
      <c r="BZ1453" s="145"/>
      <c r="CA1453" s="145">
        <f t="shared" si="397"/>
        <v>1.1065081930842231</v>
      </c>
      <c r="CB1453" s="145" t="s">
        <v>8541</v>
      </c>
      <c r="CC1453" s="145"/>
      <c r="CD1453" s="147"/>
    </row>
    <row r="1454" spans="1:82" x14ac:dyDescent="0.25">
      <c r="A1454" s="124" t="s">
        <v>4654</v>
      </c>
      <c r="B1454" s="124" t="s">
        <v>4655</v>
      </c>
      <c r="C1454" s="125" t="s">
        <v>4655</v>
      </c>
      <c r="D1454" s="125" t="s">
        <v>4656</v>
      </c>
      <c r="E1454" s="118">
        <v>14</v>
      </c>
      <c r="F1454" s="139">
        <v>25.114538190000001</v>
      </c>
      <c r="G1454" s="137">
        <v>25.148567199999999</v>
      </c>
      <c r="H1454" s="137">
        <v>24.291231159999999</v>
      </c>
      <c r="I1454" s="137">
        <v>25.411930080000001</v>
      </c>
      <c r="J1454" s="137">
        <v>23.986938479999999</v>
      </c>
      <c r="K1454" s="137">
        <f t="shared" si="398"/>
        <v>36326982.31089709</v>
      </c>
      <c r="L1454" s="137">
        <f t="shared" si="398"/>
        <v>37194016.138115801</v>
      </c>
      <c r="M1454" s="137">
        <f t="shared" si="398"/>
        <v>20530012.356780186</v>
      </c>
      <c r="N1454" s="137">
        <f t="shared" si="398"/>
        <v>44642982.565044507</v>
      </c>
      <c r="O1454" s="137">
        <f t="shared" si="398"/>
        <v>16626008.05702287</v>
      </c>
      <c r="P1454" s="137">
        <f t="shared" si="388"/>
        <v>31064000.285572089</v>
      </c>
      <c r="Q1454" s="137">
        <v>25.625110630000002</v>
      </c>
      <c r="R1454" s="137">
        <v>25.41821861</v>
      </c>
      <c r="S1454" s="137">
        <v>25.659896849999999</v>
      </c>
      <c r="T1454" s="137">
        <v>26.087965010000001</v>
      </c>
      <c r="U1454" s="137">
        <v>24.946815489999999</v>
      </c>
      <c r="V1454" s="137">
        <f t="shared" si="399"/>
        <v>51751976.608889304</v>
      </c>
      <c r="W1454" s="137">
        <f t="shared" si="399"/>
        <v>44838000.548698336</v>
      </c>
      <c r="X1454" s="137">
        <f t="shared" si="399"/>
        <v>53014984.344380423</v>
      </c>
      <c r="Y1454" s="137">
        <f t="shared" si="399"/>
        <v>71327991.302283615</v>
      </c>
      <c r="Z1454" s="137">
        <f t="shared" si="399"/>
        <v>32339980.878315609</v>
      </c>
      <c r="AA1454" s="137">
        <f t="shared" si="389"/>
        <v>50654586.736513458</v>
      </c>
      <c r="AB1454" s="119">
        <f t="shared" si="400"/>
        <v>1.4246153497138996</v>
      </c>
      <c r="AC1454" s="119">
        <f t="shared" si="400"/>
        <v>1.2055165105644268</v>
      </c>
      <c r="AD1454" s="119">
        <f t="shared" si="400"/>
        <v>2.582316241367085</v>
      </c>
      <c r="AE1454" s="119">
        <f t="shared" si="400"/>
        <v>1.5977425163822609</v>
      </c>
      <c r="AF1454" s="119">
        <f t="shared" si="400"/>
        <v>1.9451440638906172</v>
      </c>
      <c r="AG1454" s="119">
        <f t="shared" si="390"/>
        <v>1.7510669363836577</v>
      </c>
      <c r="AH1454" s="120" t="b">
        <v>1</v>
      </c>
      <c r="AI1454" s="121">
        <v>1.6274458904641884E-2</v>
      </c>
      <c r="AJ1454" s="120">
        <v>0.756960297</v>
      </c>
      <c r="AK1454" s="120">
        <f t="shared" si="391"/>
        <v>1.6899262613763339</v>
      </c>
      <c r="AL1454" s="120" t="b">
        <v>1</v>
      </c>
      <c r="AM1454" s="122" t="b">
        <v>1</v>
      </c>
      <c r="AN1454" s="139">
        <v>23.34962273</v>
      </c>
      <c r="AO1454" s="137">
        <v>22.66542244</v>
      </c>
      <c r="AP1454" s="137">
        <v>22.846191409999999</v>
      </c>
      <c r="AQ1454" s="137">
        <v>23.354608540000001</v>
      </c>
      <c r="AR1454" s="137">
        <v>23.6399765</v>
      </c>
      <c r="AS1454" s="137">
        <f t="shared" si="401"/>
        <v>10688993.898526335</v>
      </c>
      <c r="AT1454" s="137">
        <f t="shared" si="401"/>
        <v>6652302.946901829</v>
      </c>
      <c r="AU1454" s="137">
        <f t="shared" si="401"/>
        <v>7540304.7909822743</v>
      </c>
      <c r="AV1454" s="137">
        <f t="shared" si="401"/>
        <v>10725997.898317872</v>
      </c>
      <c r="AW1454" s="137">
        <f t="shared" si="401"/>
        <v>13071999.521518297</v>
      </c>
      <c r="AX1454" s="137">
        <f t="shared" si="392"/>
        <v>9735919.8112493213</v>
      </c>
      <c r="AY1454" s="137">
        <v>23.91360474</v>
      </c>
      <c r="AZ1454" s="137">
        <v>23.53658867</v>
      </c>
      <c r="BA1454" s="137">
        <v>23.613468170000001</v>
      </c>
      <c r="BB1454" s="137">
        <v>23.68976593</v>
      </c>
      <c r="BC1454" s="137">
        <v>24.349960329999998</v>
      </c>
      <c r="BD1454" s="137">
        <f t="shared" si="402"/>
        <v>15802009.959863551</v>
      </c>
      <c r="BE1454" s="137">
        <f t="shared" si="402"/>
        <v>12167999.558160316</v>
      </c>
      <c r="BF1454" s="137">
        <f t="shared" si="402"/>
        <v>12834005.49275957</v>
      </c>
      <c r="BG1454" s="137">
        <f t="shared" si="402"/>
        <v>13531007.513208484</v>
      </c>
      <c r="BH1454" s="137">
        <f t="shared" si="402"/>
        <v>21382990.970265541</v>
      </c>
      <c r="BI1454" s="137">
        <f t="shared" si="393"/>
        <v>15143602.698851492</v>
      </c>
      <c r="BJ1454" s="119">
        <f t="shared" si="403"/>
        <v>1.4783439966264864</v>
      </c>
      <c r="BK1454" s="119">
        <f t="shared" si="403"/>
        <v>1.8291409238701775</v>
      </c>
      <c r="BL1454" s="119">
        <f t="shared" si="403"/>
        <v>1.7020539419186644</v>
      </c>
      <c r="BM1454" s="119">
        <f t="shared" si="403"/>
        <v>1.2615150255931444</v>
      </c>
      <c r="BN1454" s="119">
        <f t="shared" si="403"/>
        <v>1.6357857828151092</v>
      </c>
      <c r="BO1454" s="119">
        <f t="shared" si="394"/>
        <v>1.5813679341647164</v>
      </c>
      <c r="BP1454" s="120" t="b">
        <v>1</v>
      </c>
      <c r="BQ1454" s="121">
        <v>2.2064481587169408E-3</v>
      </c>
      <c r="BR1454" s="120">
        <v>0.64951324499999996</v>
      </c>
      <c r="BS1454" s="120">
        <f t="shared" si="395"/>
        <v>1.5686388589568319</v>
      </c>
      <c r="BT1454" s="120" t="b">
        <v>1</v>
      </c>
      <c r="BU1454" s="122" t="b">
        <v>1</v>
      </c>
      <c r="BV1454" s="123"/>
      <c r="BW1454" s="124"/>
      <c r="BX1454" s="143"/>
      <c r="BY1454" s="146">
        <f t="shared" si="396"/>
        <v>0.54069915362819532</v>
      </c>
      <c r="BZ1454" s="145"/>
      <c r="CA1454" s="145">
        <f t="shared" si="397"/>
        <v>1.1073115234934727</v>
      </c>
      <c r="CB1454" s="145" t="s">
        <v>8541</v>
      </c>
      <c r="CC1454" s="145"/>
      <c r="CD1454" s="147"/>
    </row>
    <row r="1455" spans="1:82" x14ac:dyDescent="0.25">
      <c r="A1455" s="124" t="s">
        <v>867</v>
      </c>
      <c r="B1455" s="124" t="s">
        <v>7571</v>
      </c>
      <c r="C1455" s="125" t="s">
        <v>868</v>
      </c>
      <c r="D1455" s="125" t="s">
        <v>869</v>
      </c>
      <c r="E1455" s="118">
        <v>4</v>
      </c>
      <c r="F1455" s="139">
        <v>21.522434230000002</v>
      </c>
      <c r="G1455" s="137">
        <v>21.515762330000001</v>
      </c>
      <c r="H1455" s="137">
        <v>21.562999730000001</v>
      </c>
      <c r="I1455" s="137">
        <v>21.763040539999999</v>
      </c>
      <c r="J1455" s="137">
        <v>21.39435387</v>
      </c>
      <c r="K1455" s="137">
        <f t="shared" si="398"/>
        <v>3012300.4240587312</v>
      </c>
      <c r="L1455" s="137">
        <f t="shared" si="398"/>
        <v>2998401.8758330303</v>
      </c>
      <c r="M1455" s="137">
        <f t="shared" si="398"/>
        <v>3098201.8948905659</v>
      </c>
      <c r="N1455" s="137">
        <f t="shared" si="398"/>
        <v>3559000.093318616</v>
      </c>
      <c r="O1455" s="137">
        <f t="shared" si="398"/>
        <v>2756400.0728435619</v>
      </c>
      <c r="P1455" s="137">
        <f t="shared" si="388"/>
        <v>3084860.8721889011</v>
      </c>
      <c r="Q1455" s="137">
        <v>21.375705719999999</v>
      </c>
      <c r="R1455" s="137">
        <v>21.587835309999999</v>
      </c>
      <c r="S1455" s="137">
        <v>21.531362529999999</v>
      </c>
      <c r="T1455" s="137">
        <v>21.637767790000002</v>
      </c>
      <c r="U1455" s="137">
        <v>21.42116356</v>
      </c>
      <c r="V1455" s="137">
        <f t="shared" si="399"/>
        <v>2721000.366060812</v>
      </c>
      <c r="W1455" s="137">
        <f t="shared" si="399"/>
        <v>3151998.2650105231</v>
      </c>
      <c r="X1455" s="137">
        <f t="shared" si="399"/>
        <v>3031000.2280633911</v>
      </c>
      <c r="Y1455" s="137">
        <f t="shared" si="399"/>
        <v>3263000.5275417864</v>
      </c>
      <c r="Z1455" s="137">
        <f t="shared" si="399"/>
        <v>2808101.3195211641</v>
      </c>
      <c r="AA1455" s="137">
        <f t="shared" si="389"/>
        <v>2995020.1412395355</v>
      </c>
      <c r="AB1455" s="119">
        <f t="shared" si="400"/>
        <v>0.90329647877371222</v>
      </c>
      <c r="AC1455" s="119">
        <f t="shared" si="400"/>
        <v>1.0512260849406052</v>
      </c>
      <c r="AD1455" s="119">
        <f t="shared" si="400"/>
        <v>0.97830946171132316</v>
      </c>
      <c r="AE1455" s="119">
        <f t="shared" si="400"/>
        <v>0.91683069457274935</v>
      </c>
      <c r="AF1455" s="119">
        <f t="shared" si="400"/>
        <v>1.0187568006498657</v>
      </c>
      <c r="AG1455" s="119">
        <f t="shared" si="390"/>
        <v>0.97368390412965122</v>
      </c>
      <c r="AH1455" s="120" t="b">
        <v>1</v>
      </c>
      <c r="AI1455" s="121">
        <v>0.38760589633529602</v>
      </c>
      <c r="AJ1455" s="120">
        <v>-4.0951157000000002E-2</v>
      </c>
      <c r="AK1455" s="120">
        <f t="shared" si="391"/>
        <v>0.97201389533161897</v>
      </c>
      <c r="AL1455" s="120"/>
      <c r="AM1455" s="122"/>
      <c r="AN1455" s="139">
        <v>20.488071439999999</v>
      </c>
      <c r="AO1455" s="137">
        <v>20.710113530000001</v>
      </c>
      <c r="AP1455" s="137">
        <v>20.836841580000002</v>
      </c>
      <c r="AQ1455" s="137">
        <v>20.629343030000001</v>
      </c>
      <c r="AR1455" s="137">
        <v>20.323005680000001</v>
      </c>
      <c r="AS1455" s="137">
        <f t="shared" si="401"/>
        <v>1470699.8791942555</v>
      </c>
      <c r="AT1455" s="137">
        <f t="shared" si="401"/>
        <v>1715399.9225624178</v>
      </c>
      <c r="AU1455" s="137">
        <f t="shared" si="401"/>
        <v>1872898.882315964</v>
      </c>
      <c r="AV1455" s="137">
        <f t="shared" si="401"/>
        <v>1622000.7208023053</v>
      </c>
      <c r="AW1455" s="137">
        <f t="shared" si="401"/>
        <v>1311699.3753587937</v>
      </c>
      <c r="AX1455" s="137">
        <f t="shared" si="392"/>
        <v>1598539.7560467473</v>
      </c>
      <c r="AY1455" s="137">
        <v>20.431859970000001</v>
      </c>
      <c r="AZ1455" s="137">
        <v>20.288049699999998</v>
      </c>
      <c r="BA1455" s="137">
        <v>20.25014496</v>
      </c>
      <c r="BB1455" s="137">
        <v>20.44404793</v>
      </c>
      <c r="BC1455" s="137">
        <v>20.507461549999999</v>
      </c>
      <c r="BD1455" s="137">
        <f t="shared" si="402"/>
        <v>1414499.2391086158</v>
      </c>
      <c r="BE1455" s="137">
        <f t="shared" si="402"/>
        <v>1280299.3152711254</v>
      </c>
      <c r="BF1455" s="137">
        <f t="shared" si="402"/>
        <v>1247099.3403408271</v>
      </c>
      <c r="BG1455" s="137">
        <f t="shared" si="402"/>
        <v>1426499.6180920422</v>
      </c>
      <c r="BH1455" s="137">
        <f t="shared" si="402"/>
        <v>1490599.8097908872</v>
      </c>
      <c r="BI1455" s="137">
        <f t="shared" si="393"/>
        <v>1371799.4645206996</v>
      </c>
      <c r="BJ1455" s="119">
        <f t="shared" si="403"/>
        <v>0.96178646583120009</v>
      </c>
      <c r="BK1455" s="119">
        <f t="shared" si="403"/>
        <v>0.7463561694456935</v>
      </c>
      <c r="BL1455" s="119">
        <f t="shared" si="403"/>
        <v>0.66586581481575013</v>
      </c>
      <c r="BM1455" s="119">
        <f t="shared" si="403"/>
        <v>0.87946916409903897</v>
      </c>
      <c r="BN1455" s="119">
        <f t="shared" si="403"/>
        <v>1.1363882897200879</v>
      </c>
      <c r="BO1455" s="119">
        <f t="shared" si="394"/>
        <v>0.87797318078235409</v>
      </c>
      <c r="BP1455" s="120" t="b">
        <v>1</v>
      </c>
      <c r="BQ1455" s="121">
        <v>0.19053758878205315</v>
      </c>
      <c r="BR1455" s="120">
        <v>-0.21316223100000001</v>
      </c>
      <c r="BS1455" s="120">
        <f t="shared" si="395"/>
        <v>0.86264433476723157</v>
      </c>
      <c r="BT1455" s="120"/>
      <c r="BU1455" s="122"/>
      <c r="BV1455" s="123"/>
      <c r="BW1455" s="124"/>
      <c r="BX1455" s="143"/>
      <c r="BY1455" s="146">
        <f t="shared" si="396"/>
        <v>0.32337830682097107</v>
      </c>
      <c r="BZ1455" s="145"/>
      <c r="CA1455" s="145">
        <f t="shared" si="397"/>
        <v>1.1090132653733342</v>
      </c>
      <c r="CB1455" s="145" t="s">
        <v>8541</v>
      </c>
      <c r="CC1455" s="145"/>
      <c r="CD1455" s="147"/>
    </row>
    <row r="1456" spans="1:82" x14ac:dyDescent="0.25">
      <c r="A1456" s="124" t="s">
        <v>1154</v>
      </c>
      <c r="B1456" s="124" t="s">
        <v>1155</v>
      </c>
      <c r="C1456" s="125" t="s">
        <v>1155</v>
      </c>
      <c r="D1456" s="125" t="s">
        <v>1156</v>
      </c>
      <c r="E1456" s="118">
        <v>10</v>
      </c>
      <c r="F1456" s="139">
        <v>23.165180209999999</v>
      </c>
      <c r="G1456" s="137">
        <v>24.249595639999999</v>
      </c>
      <c r="H1456" s="137">
        <v>24.6487236</v>
      </c>
      <c r="I1456" s="137">
        <v>24.267280580000001</v>
      </c>
      <c r="J1456" s="137">
        <v>22.957818979999999</v>
      </c>
      <c r="K1456" s="137">
        <f t="shared" si="398"/>
        <v>9406197.6055567358</v>
      </c>
      <c r="L1456" s="137">
        <f t="shared" si="398"/>
        <v>19945993.370764341</v>
      </c>
      <c r="M1456" s="137">
        <f t="shared" si="398"/>
        <v>26302992.336822949</v>
      </c>
      <c r="N1456" s="137">
        <f t="shared" si="398"/>
        <v>20192001.404576536</v>
      </c>
      <c r="O1456" s="137">
        <f t="shared" si="398"/>
        <v>8146895.543907675</v>
      </c>
      <c r="P1456" s="137">
        <f t="shared" si="388"/>
        <v>16798816.052325647</v>
      </c>
      <c r="Q1456" s="137">
        <v>23.65239334</v>
      </c>
      <c r="R1456" s="137">
        <v>24.178356170000001</v>
      </c>
      <c r="S1456" s="137">
        <v>25.02047348</v>
      </c>
      <c r="T1456" s="137">
        <v>24.290035249999999</v>
      </c>
      <c r="U1456" s="137">
        <v>24.230520250000001</v>
      </c>
      <c r="V1456" s="137">
        <f t="shared" si="399"/>
        <v>13184991.816683551</v>
      </c>
      <c r="W1456" s="137">
        <f t="shared" si="399"/>
        <v>18984993.510199443</v>
      </c>
      <c r="X1456" s="137">
        <f t="shared" si="399"/>
        <v>34034002.247039162</v>
      </c>
      <c r="Y1456" s="137">
        <f t="shared" si="399"/>
        <v>20513001.226162795</v>
      </c>
      <c r="Z1456" s="137">
        <f t="shared" si="399"/>
        <v>19684002.240436047</v>
      </c>
      <c r="AA1456" s="137">
        <f t="shared" si="389"/>
        <v>21280198.208104201</v>
      </c>
      <c r="AB1456" s="119">
        <f t="shared" si="400"/>
        <v>1.4017345126679546</v>
      </c>
      <c r="AC1456" s="119">
        <f t="shared" si="400"/>
        <v>0.95181990474470546</v>
      </c>
      <c r="AD1456" s="119">
        <f t="shared" si="400"/>
        <v>1.2939213079339709</v>
      </c>
      <c r="AE1456" s="119">
        <f t="shared" si="400"/>
        <v>1.0158973751613103</v>
      </c>
      <c r="AF1456" s="119">
        <f t="shared" si="400"/>
        <v>2.4161353406766004</v>
      </c>
      <c r="AG1456" s="119">
        <f t="shared" si="390"/>
        <v>1.4159016882369084</v>
      </c>
      <c r="AH1456" s="120" t="b">
        <v>1</v>
      </c>
      <c r="AI1456" s="121">
        <v>0.15493084409184438</v>
      </c>
      <c r="AJ1456" s="120">
        <v>0.41663589499999998</v>
      </c>
      <c r="AK1456" s="120">
        <f t="shared" si="391"/>
        <v>1.3348113832819868</v>
      </c>
      <c r="AL1456" s="120"/>
      <c r="AM1456" s="122"/>
      <c r="AN1456" s="139">
        <v>22.793384549999999</v>
      </c>
      <c r="AO1456" s="137">
        <v>23.887718199999998</v>
      </c>
      <c r="AP1456" s="137">
        <v>22.109550479999999</v>
      </c>
      <c r="AQ1456" s="137">
        <v>21.478919980000001</v>
      </c>
      <c r="AR1456" s="137">
        <v>22.620264049999999</v>
      </c>
      <c r="AS1456" s="137">
        <f t="shared" si="401"/>
        <v>7269297.6555385236</v>
      </c>
      <c r="AT1456" s="137">
        <f t="shared" si="401"/>
        <v>15521000.259311963</v>
      </c>
      <c r="AU1456" s="137">
        <f t="shared" si="401"/>
        <v>4525201.1115039093</v>
      </c>
      <c r="AV1456" s="137">
        <f t="shared" si="401"/>
        <v>2922800.6041734442</v>
      </c>
      <c r="AW1456" s="137">
        <f t="shared" si="401"/>
        <v>6447301.6330857007</v>
      </c>
      <c r="AX1456" s="137">
        <f t="shared" si="392"/>
        <v>7337120.2527227085</v>
      </c>
      <c r="AY1456" s="137">
        <v>23.063272479999998</v>
      </c>
      <c r="AZ1456" s="137">
        <v>23.40353584</v>
      </c>
      <c r="BA1456" s="137">
        <v>22.391025540000001</v>
      </c>
      <c r="BB1456" s="137">
        <v>22.36431503</v>
      </c>
      <c r="BC1456" s="137">
        <v>23.10519218</v>
      </c>
      <c r="BD1456" s="137">
        <f t="shared" si="402"/>
        <v>8764695.1380945034</v>
      </c>
      <c r="BE1456" s="137">
        <f t="shared" si="402"/>
        <v>11095996.023780463</v>
      </c>
      <c r="BF1456" s="137">
        <f t="shared" si="402"/>
        <v>5500096.6506663598</v>
      </c>
      <c r="BG1456" s="137">
        <f t="shared" si="402"/>
        <v>5399203.000809106</v>
      </c>
      <c r="BH1456" s="137">
        <f t="shared" si="402"/>
        <v>9023102.7264116686</v>
      </c>
      <c r="BI1456" s="137">
        <f t="shared" si="393"/>
        <v>7956618.7079524202</v>
      </c>
      <c r="BJ1456" s="119">
        <f t="shared" si="403"/>
        <v>1.2057141629654726</v>
      </c>
      <c r="BK1456" s="119">
        <f t="shared" si="403"/>
        <v>0.71490212218270666</v>
      </c>
      <c r="BL1456" s="119">
        <f t="shared" si="403"/>
        <v>1.2154369529973117</v>
      </c>
      <c r="BM1456" s="119">
        <f t="shared" si="403"/>
        <v>1.8472703861835891</v>
      </c>
      <c r="BN1456" s="119">
        <f t="shared" si="403"/>
        <v>1.399516144879541</v>
      </c>
      <c r="BO1456" s="119">
        <f t="shared" si="394"/>
        <v>1.2765679538417243</v>
      </c>
      <c r="BP1456" s="120" t="b">
        <v>1</v>
      </c>
      <c r="BQ1456" s="121">
        <v>0.26634966384123693</v>
      </c>
      <c r="BR1456" s="120">
        <v>0.28750076299999999</v>
      </c>
      <c r="BS1456" s="120">
        <f t="shared" si="395"/>
        <v>1.2205240836701441</v>
      </c>
      <c r="BT1456" s="120"/>
      <c r="BU1456" s="122"/>
      <c r="BV1456" s="123"/>
      <c r="BW1456" s="124"/>
      <c r="BX1456" s="143"/>
      <c r="BY1456" s="146">
        <f t="shared" si="396"/>
        <v>0.67675059811782157</v>
      </c>
      <c r="BZ1456" s="145"/>
      <c r="CA1456" s="145">
        <f t="shared" si="397"/>
        <v>1.1091471346870889</v>
      </c>
      <c r="CB1456" s="145" t="s">
        <v>8541</v>
      </c>
      <c r="CC1456" s="145"/>
      <c r="CD1456" s="147"/>
    </row>
    <row r="1457" spans="1:82" x14ac:dyDescent="0.25">
      <c r="A1457" s="124" t="s">
        <v>2700</v>
      </c>
      <c r="B1457" s="124" t="s">
        <v>7829</v>
      </c>
      <c r="C1457" s="125" t="s">
        <v>2701</v>
      </c>
      <c r="D1457" s="125" t="s">
        <v>2702</v>
      </c>
      <c r="E1457" s="118">
        <v>10</v>
      </c>
      <c r="F1457" s="139">
        <v>24.06357002</v>
      </c>
      <c r="G1457" s="137">
        <v>23.19991302</v>
      </c>
      <c r="H1457" s="137">
        <v>23.369195940000001</v>
      </c>
      <c r="I1457" s="137">
        <v>24.03212547</v>
      </c>
      <c r="J1457" s="137">
        <v>24.547220230000001</v>
      </c>
      <c r="K1457" s="137">
        <f t="shared" si="398"/>
        <v>17533005.893150218</v>
      </c>
      <c r="L1457" s="137">
        <f t="shared" si="398"/>
        <v>9635399.2751416806</v>
      </c>
      <c r="M1457" s="137">
        <f t="shared" si="398"/>
        <v>10835000.918930756</v>
      </c>
      <c r="N1457" s="137">
        <f t="shared" si="398"/>
        <v>17154996.193626057</v>
      </c>
      <c r="O1457" s="137">
        <f t="shared" si="398"/>
        <v>24515999.250320163</v>
      </c>
      <c r="P1457" s="137">
        <f t="shared" si="388"/>
        <v>15934880.306233775</v>
      </c>
      <c r="Q1457" s="137">
        <v>23.59103584</v>
      </c>
      <c r="R1457" s="137">
        <v>23.89772224</v>
      </c>
      <c r="S1457" s="137">
        <v>23.850336070000001</v>
      </c>
      <c r="T1457" s="137">
        <v>23.71607208</v>
      </c>
      <c r="U1457" s="137">
        <v>24.327247620000001</v>
      </c>
      <c r="V1457" s="137">
        <f t="shared" si="399"/>
        <v>12635994.163186638</v>
      </c>
      <c r="W1457" s="137">
        <f t="shared" si="399"/>
        <v>15629001.119604887</v>
      </c>
      <c r="X1457" s="137">
        <f t="shared" si="399"/>
        <v>15123996.34505453</v>
      </c>
      <c r="Y1457" s="137">
        <f t="shared" si="399"/>
        <v>13779995.489236943</v>
      </c>
      <c r="Z1457" s="137">
        <f t="shared" si="399"/>
        <v>21048989.213667136</v>
      </c>
      <c r="AA1457" s="137">
        <f t="shared" si="389"/>
        <v>15643595.266150028</v>
      </c>
      <c r="AB1457" s="119">
        <f t="shared" si="400"/>
        <v>0.72069753698783956</v>
      </c>
      <c r="AC1457" s="119">
        <f t="shared" si="400"/>
        <v>1.6220398006677388</v>
      </c>
      <c r="AD1457" s="119">
        <f t="shared" si="400"/>
        <v>1.3958463370898384</v>
      </c>
      <c r="AE1457" s="119">
        <f t="shared" si="400"/>
        <v>0.80326426970335929</v>
      </c>
      <c r="AF1457" s="119">
        <f t="shared" si="400"/>
        <v>0.85858173671596316</v>
      </c>
      <c r="AG1457" s="119">
        <f t="shared" si="390"/>
        <v>1.0800859362329478</v>
      </c>
      <c r="AH1457" s="120" t="b">
        <v>1</v>
      </c>
      <c r="AI1457" s="121">
        <v>0.89071433534654187</v>
      </c>
      <c r="AJ1457" s="120">
        <v>3.4077835000000001E-2</v>
      </c>
      <c r="AK1457" s="120">
        <f t="shared" si="391"/>
        <v>1.0239021395961023</v>
      </c>
      <c r="AL1457" s="120"/>
      <c r="AM1457" s="122"/>
      <c r="AN1457" s="139">
        <v>23.027122500000001</v>
      </c>
      <c r="AO1457" s="137">
        <v>22.892932890000001</v>
      </c>
      <c r="AP1457" s="137">
        <v>22.69557571</v>
      </c>
      <c r="AQ1457" s="137">
        <v>23.112417220000001</v>
      </c>
      <c r="AR1457" s="137">
        <v>23.185829160000001</v>
      </c>
      <c r="AS1457" s="137">
        <f t="shared" si="401"/>
        <v>8547804.6108721029</v>
      </c>
      <c r="AT1457" s="137">
        <f t="shared" si="401"/>
        <v>7788601.5837527718</v>
      </c>
      <c r="AU1457" s="137">
        <f t="shared" si="401"/>
        <v>6792803.5927399555</v>
      </c>
      <c r="AV1457" s="137">
        <f t="shared" si="401"/>
        <v>9068403.9100348074</v>
      </c>
      <c r="AW1457" s="137">
        <f t="shared" si="401"/>
        <v>9541794.335287923</v>
      </c>
      <c r="AX1457" s="137">
        <f t="shared" si="392"/>
        <v>8347881.6065375116</v>
      </c>
      <c r="AY1457" s="137">
        <v>22.96826553</v>
      </c>
      <c r="AZ1457" s="137">
        <v>22.839420319999999</v>
      </c>
      <c r="BA1457" s="137">
        <v>22.7186451</v>
      </c>
      <c r="BB1457" s="137">
        <v>23.232379909999999</v>
      </c>
      <c r="BC1457" s="137">
        <v>22.937040329999999</v>
      </c>
      <c r="BD1457" s="137">
        <f t="shared" si="402"/>
        <v>8206101.2830767157</v>
      </c>
      <c r="BE1457" s="137">
        <f t="shared" si="402"/>
        <v>7504998.3292507706</v>
      </c>
      <c r="BF1457" s="137">
        <f t="shared" si="402"/>
        <v>6902296.8929262673</v>
      </c>
      <c r="BG1457" s="137">
        <f t="shared" si="402"/>
        <v>9854695.8177520595</v>
      </c>
      <c r="BH1457" s="137">
        <f t="shared" si="402"/>
        <v>8030399.4960639002</v>
      </c>
      <c r="BI1457" s="137">
        <f t="shared" si="393"/>
        <v>8099698.3638139423</v>
      </c>
      <c r="BJ1457" s="119">
        <f t="shared" si="403"/>
        <v>0.96002443395105586</v>
      </c>
      <c r="BK1457" s="119">
        <f t="shared" si="403"/>
        <v>0.96358739737135801</v>
      </c>
      <c r="BL1457" s="119">
        <f t="shared" si="403"/>
        <v>1.0161190145852792</v>
      </c>
      <c r="BM1457" s="119">
        <f t="shared" si="403"/>
        <v>1.0867067584900101</v>
      </c>
      <c r="BN1457" s="119">
        <f t="shared" si="403"/>
        <v>0.84160266024237085</v>
      </c>
      <c r="BO1457" s="119">
        <f t="shared" si="394"/>
        <v>0.97360805292801478</v>
      </c>
      <c r="BP1457" s="120" t="b">
        <v>1</v>
      </c>
      <c r="BQ1457" s="121">
        <v>0.51191067135187884</v>
      </c>
      <c r="BR1457" s="120">
        <v>-4.3625259E-2</v>
      </c>
      <c r="BS1457" s="120">
        <f t="shared" si="395"/>
        <v>0.9702138913201801</v>
      </c>
      <c r="BT1457" s="120"/>
      <c r="BU1457" s="122"/>
      <c r="BV1457" s="123"/>
      <c r="BW1457" s="124"/>
      <c r="BX1457" s="143"/>
      <c r="BY1457" s="146">
        <f t="shared" si="396"/>
        <v>0.59207060154454672</v>
      </c>
      <c r="BZ1457" s="145"/>
      <c r="CA1457" s="145">
        <f t="shared" si="397"/>
        <v>1.1093642179568184</v>
      </c>
      <c r="CB1457" s="145" t="s">
        <v>8541</v>
      </c>
      <c r="CC1457" s="145"/>
      <c r="CD1457" s="147"/>
    </row>
    <row r="1458" spans="1:82" x14ac:dyDescent="0.25">
      <c r="A1458" s="124" t="s">
        <v>1134</v>
      </c>
      <c r="B1458" s="124" t="s">
        <v>1135</v>
      </c>
      <c r="C1458" s="125" t="s">
        <v>1136</v>
      </c>
      <c r="D1458" s="125" t="s">
        <v>1137</v>
      </c>
      <c r="E1458" s="118">
        <v>14</v>
      </c>
      <c r="F1458" s="139">
        <v>27.811641689999998</v>
      </c>
      <c r="G1458" s="137">
        <v>25.68669701</v>
      </c>
      <c r="H1458" s="137">
        <v>27.875490190000001</v>
      </c>
      <c r="I1458" s="137">
        <v>27.104196550000001</v>
      </c>
      <c r="J1458" s="137">
        <v>26.71082878</v>
      </c>
      <c r="K1458" s="137">
        <f t="shared" si="398"/>
        <v>235579978.24937534</v>
      </c>
      <c r="L1458" s="137">
        <f t="shared" si="398"/>
        <v>54009019.069026098</v>
      </c>
      <c r="M1458" s="137">
        <f t="shared" si="398"/>
        <v>246240050.2009711</v>
      </c>
      <c r="N1458" s="137">
        <f t="shared" si="398"/>
        <v>144270045.88553414</v>
      </c>
      <c r="O1458" s="137">
        <f t="shared" si="398"/>
        <v>109840037.32939988</v>
      </c>
      <c r="P1458" s="137">
        <f t="shared" si="388"/>
        <v>157987826.14686131</v>
      </c>
      <c r="Q1458" s="137">
        <v>28.125438689999999</v>
      </c>
      <c r="R1458" s="137">
        <v>26.451677320000002</v>
      </c>
      <c r="S1458" s="137">
        <v>27.897642139999999</v>
      </c>
      <c r="T1458" s="137">
        <v>27.368114469999998</v>
      </c>
      <c r="U1458" s="137">
        <v>26.72611427</v>
      </c>
      <c r="V1458" s="137">
        <f t="shared" si="399"/>
        <v>292819966.6933347</v>
      </c>
      <c r="W1458" s="137">
        <f t="shared" si="399"/>
        <v>91780054.013325125</v>
      </c>
      <c r="X1458" s="137">
        <f t="shared" si="399"/>
        <v>250050134.47245789</v>
      </c>
      <c r="Y1458" s="137">
        <f t="shared" si="399"/>
        <v>173230109.63162249</v>
      </c>
      <c r="Z1458" s="137">
        <f t="shared" si="399"/>
        <v>111009989.81645276</v>
      </c>
      <c r="AA1458" s="137">
        <f t="shared" si="389"/>
        <v>183778050.92543858</v>
      </c>
      <c r="AB1458" s="119">
        <f t="shared" si="400"/>
        <v>1.242974759015248</v>
      </c>
      <c r="AC1458" s="119">
        <f t="shared" si="400"/>
        <v>1.699346805318309</v>
      </c>
      <c r="AD1458" s="119">
        <f t="shared" si="400"/>
        <v>1.0154730486302985</v>
      </c>
      <c r="AE1458" s="119">
        <f t="shared" si="400"/>
        <v>1.2007351114940774</v>
      </c>
      <c r="AF1458" s="119">
        <f t="shared" si="400"/>
        <v>1.010651421061924</v>
      </c>
      <c r="AG1458" s="119">
        <f t="shared" si="390"/>
        <v>1.2338362291039715</v>
      </c>
      <c r="AH1458" s="120" t="b">
        <v>1</v>
      </c>
      <c r="AI1458" s="121">
        <v>0.11337192243968888</v>
      </c>
      <c r="AJ1458" s="120">
        <v>0.27602653500000002</v>
      </c>
      <c r="AK1458" s="120">
        <f t="shared" si="391"/>
        <v>1.2108553545971195</v>
      </c>
      <c r="AL1458" s="120"/>
      <c r="AM1458" s="122"/>
      <c r="AN1458" s="139">
        <v>25.69495392</v>
      </c>
      <c r="AO1458" s="137">
        <v>26.789922709999999</v>
      </c>
      <c r="AP1458" s="137">
        <v>25.689950939999999</v>
      </c>
      <c r="AQ1458" s="137">
        <v>24.54810333</v>
      </c>
      <c r="AR1458" s="137">
        <v>25.91567993</v>
      </c>
      <c r="AS1458" s="137">
        <f t="shared" si="401"/>
        <v>54319012.63710393</v>
      </c>
      <c r="AT1458" s="137">
        <f t="shared" si="401"/>
        <v>116030006.67539392</v>
      </c>
      <c r="AU1458" s="137">
        <f t="shared" si="401"/>
        <v>54130971.318038426</v>
      </c>
      <c r="AV1458" s="137">
        <f t="shared" si="401"/>
        <v>24531010.535367176</v>
      </c>
      <c r="AW1458" s="137">
        <f t="shared" si="401"/>
        <v>63299024.469635263</v>
      </c>
      <c r="AX1458" s="137">
        <f t="shared" si="392"/>
        <v>62462005.127107739</v>
      </c>
      <c r="AY1458" s="137">
        <v>25.998476029999999</v>
      </c>
      <c r="AZ1458" s="137">
        <v>26.740854259999999</v>
      </c>
      <c r="BA1458" s="137">
        <v>25.441549299999998</v>
      </c>
      <c r="BB1458" s="137">
        <v>25.073614119999998</v>
      </c>
      <c r="BC1458" s="137">
        <v>26.021108630000001</v>
      </c>
      <c r="BD1458" s="137">
        <f t="shared" si="402"/>
        <v>67038011.952359594</v>
      </c>
      <c r="BE1458" s="137">
        <f t="shared" si="402"/>
        <v>112149990.70869932</v>
      </c>
      <c r="BF1458" s="137">
        <f t="shared" si="402"/>
        <v>45568997.613740154</v>
      </c>
      <c r="BG1458" s="137">
        <f t="shared" si="402"/>
        <v>35310994.549161933</v>
      </c>
      <c r="BH1458" s="137">
        <f t="shared" si="402"/>
        <v>68097978.196093693</v>
      </c>
      <c r="BI1458" s="137">
        <f t="shared" si="393"/>
        <v>65633194.60401094</v>
      </c>
      <c r="BJ1458" s="119">
        <f t="shared" si="403"/>
        <v>1.2341537280920243</v>
      </c>
      <c r="BK1458" s="119">
        <f t="shared" si="403"/>
        <v>0.96656023663301716</v>
      </c>
      <c r="BL1458" s="119">
        <f t="shared" si="403"/>
        <v>0.84182855958756631</v>
      </c>
      <c r="BM1458" s="119">
        <f t="shared" si="403"/>
        <v>1.439443128453795</v>
      </c>
      <c r="BN1458" s="119">
        <f t="shared" si="403"/>
        <v>1.075814023465093</v>
      </c>
      <c r="BO1458" s="119">
        <f t="shared" si="394"/>
        <v>1.1115599352462993</v>
      </c>
      <c r="BP1458" s="120" t="b">
        <v>1</v>
      </c>
      <c r="BQ1458" s="121">
        <v>0.39750148458987261</v>
      </c>
      <c r="BR1458" s="120">
        <v>0.12739829999999999</v>
      </c>
      <c r="BS1458" s="120">
        <f t="shared" si="395"/>
        <v>1.0923220729689562</v>
      </c>
      <c r="BT1458" s="120"/>
      <c r="BU1458" s="122"/>
      <c r="BV1458" s="123"/>
      <c r="BW1458" s="124"/>
      <c r="BX1458" s="143"/>
      <c r="BY1458" s="146">
        <f t="shared" si="396"/>
        <v>0.47597718059430527</v>
      </c>
      <c r="BZ1458" s="145"/>
      <c r="CA1458" s="145">
        <f t="shared" si="397"/>
        <v>1.1100042291741814</v>
      </c>
      <c r="CB1458" s="145" t="s">
        <v>8541</v>
      </c>
      <c r="CC1458" s="145"/>
      <c r="CD1458" s="147"/>
    </row>
    <row r="1459" spans="1:82" x14ac:dyDescent="0.25">
      <c r="A1459" s="124" t="s">
        <v>1028</v>
      </c>
      <c r="B1459" s="124" t="s">
        <v>7587</v>
      </c>
      <c r="C1459" s="125" t="s">
        <v>1029</v>
      </c>
      <c r="D1459" s="125" t="s">
        <v>1030</v>
      </c>
      <c r="E1459" s="118">
        <v>17</v>
      </c>
      <c r="F1459" s="139">
        <v>22.633073809999999</v>
      </c>
      <c r="G1459" s="137">
        <v>22.076202389999999</v>
      </c>
      <c r="H1459" s="137">
        <v>22.372999190000002</v>
      </c>
      <c r="I1459" s="137">
        <v>21.984645839999999</v>
      </c>
      <c r="J1459" s="137">
        <v>22.423036580000002</v>
      </c>
      <c r="K1459" s="137">
        <f t="shared" si="398"/>
        <v>6504802.4388507996</v>
      </c>
      <c r="L1459" s="137">
        <f t="shared" si="398"/>
        <v>4421800.1464764094</v>
      </c>
      <c r="M1459" s="137">
        <f t="shared" si="398"/>
        <v>5431800.9805858536</v>
      </c>
      <c r="N1459" s="137">
        <f t="shared" si="398"/>
        <v>4149902.0088588186</v>
      </c>
      <c r="O1459" s="137">
        <f t="shared" si="398"/>
        <v>5623498.7695406927</v>
      </c>
      <c r="P1459" s="137">
        <f t="shared" si="388"/>
        <v>5226360.8688625153</v>
      </c>
      <c r="Q1459" s="137">
        <v>23.017486569999999</v>
      </c>
      <c r="R1459" s="137">
        <v>22.81368256</v>
      </c>
      <c r="S1459" s="137">
        <v>21.68444633</v>
      </c>
      <c r="T1459" s="137">
        <v>22.38060188</v>
      </c>
      <c r="U1459" s="137">
        <v>22.49850464</v>
      </c>
      <c r="V1459" s="137">
        <f t="shared" si="399"/>
        <v>8490903.055328561</v>
      </c>
      <c r="W1459" s="137">
        <f t="shared" si="399"/>
        <v>7372295.9687532894</v>
      </c>
      <c r="X1459" s="137">
        <f t="shared" si="399"/>
        <v>3370301.7407772839</v>
      </c>
      <c r="Y1459" s="137">
        <f t="shared" si="399"/>
        <v>5460500.9486892885</v>
      </c>
      <c r="Z1459" s="137">
        <f t="shared" si="399"/>
        <v>5925496.6131048976</v>
      </c>
      <c r="AA1459" s="137">
        <f t="shared" si="389"/>
        <v>6123899.6653306643</v>
      </c>
      <c r="AB1459" s="119">
        <f t="shared" si="400"/>
        <v>1.3053283531895621</v>
      </c>
      <c r="AC1459" s="119">
        <f t="shared" si="400"/>
        <v>1.6672612340085147</v>
      </c>
      <c r="AD1459" s="119">
        <f t="shared" si="400"/>
        <v>0.62047592553985209</v>
      </c>
      <c r="AE1459" s="119">
        <f t="shared" si="400"/>
        <v>1.3158144305655235</v>
      </c>
      <c r="AF1459" s="119">
        <f t="shared" si="400"/>
        <v>1.0537028380267381</v>
      </c>
      <c r="AG1459" s="119">
        <f t="shared" si="390"/>
        <v>1.1925165562660383</v>
      </c>
      <c r="AH1459" s="120" t="b">
        <v>1</v>
      </c>
      <c r="AI1459" s="121">
        <v>0.49500873314421062</v>
      </c>
      <c r="AJ1459" s="120">
        <v>0.18095283500000001</v>
      </c>
      <c r="AK1459" s="120">
        <f t="shared" si="391"/>
        <v>1.1336323511386943</v>
      </c>
      <c r="AL1459" s="120"/>
      <c r="AM1459" s="122"/>
      <c r="AN1459" s="139">
        <v>22.217266080000002</v>
      </c>
      <c r="AO1459" s="137">
        <v>23.47963524</v>
      </c>
      <c r="AP1459" s="137">
        <v>21.85806084</v>
      </c>
      <c r="AQ1459" s="137">
        <v>21.037984850000001</v>
      </c>
      <c r="AR1459" s="137">
        <v>22.357967380000002</v>
      </c>
      <c r="AS1459" s="137">
        <f t="shared" si="401"/>
        <v>4875997.9204781642</v>
      </c>
      <c r="AT1459" s="137">
        <f t="shared" si="401"/>
        <v>11697000.123392727</v>
      </c>
      <c r="AU1459" s="137">
        <f t="shared" si="401"/>
        <v>3801298.3741791677</v>
      </c>
      <c r="AV1459" s="137">
        <f t="shared" si="401"/>
        <v>2153101.4239619225</v>
      </c>
      <c r="AW1459" s="137">
        <f t="shared" si="401"/>
        <v>5375499.4710014192</v>
      </c>
      <c r="AX1459" s="137">
        <f t="shared" si="392"/>
        <v>5580579.4626026805</v>
      </c>
      <c r="AY1459" s="137">
        <v>22.660860060000001</v>
      </c>
      <c r="AZ1459" s="137">
        <v>23.079998020000001</v>
      </c>
      <c r="BA1459" s="137">
        <v>21.858707429999999</v>
      </c>
      <c r="BB1459" s="137">
        <v>21.55173302</v>
      </c>
      <c r="BC1459" s="137">
        <v>22.078907010000002</v>
      </c>
      <c r="BD1459" s="137">
        <f t="shared" si="402"/>
        <v>6631298.927585707</v>
      </c>
      <c r="BE1459" s="137">
        <f t="shared" si="402"/>
        <v>8866897.82198002</v>
      </c>
      <c r="BF1459" s="137">
        <f t="shared" si="402"/>
        <v>3803002.4296569647</v>
      </c>
      <c r="BG1459" s="137">
        <f t="shared" si="402"/>
        <v>3074100.7548077069</v>
      </c>
      <c r="BH1459" s="137">
        <f t="shared" si="402"/>
        <v>4430097.4690701449</v>
      </c>
      <c r="BI1459" s="137">
        <f t="shared" si="393"/>
        <v>5361079.4806201085</v>
      </c>
      <c r="BJ1459" s="119">
        <f t="shared" si="403"/>
        <v>1.3599880549037251</v>
      </c>
      <c r="BK1459" s="119">
        <f t="shared" si="403"/>
        <v>0.75804887821170397</v>
      </c>
      <c r="BL1459" s="119">
        <f t="shared" si="403"/>
        <v>1.0004482824840513</v>
      </c>
      <c r="BM1459" s="119">
        <f t="shared" si="403"/>
        <v>1.4277547358410332</v>
      </c>
      <c r="BN1459" s="119">
        <f t="shared" si="403"/>
        <v>0.8241275983689843</v>
      </c>
      <c r="BO1459" s="119">
        <f t="shared" si="394"/>
        <v>1.0740735099618997</v>
      </c>
      <c r="BP1459" s="120" t="b">
        <v>1</v>
      </c>
      <c r="BQ1459" s="121">
        <v>0.77746578584452053</v>
      </c>
      <c r="BR1459" s="120">
        <v>5.5858231000000001E-2</v>
      </c>
      <c r="BS1459" s="120">
        <f t="shared" si="395"/>
        <v>1.0394772840679969</v>
      </c>
      <c r="BT1459" s="120"/>
      <c r="BU1459" s="122"/>
      <c r="BV1459" s="123"/>
      <c r="BW1459" s="124"/>
      <c r="BX1459" s="143"/>
      <c r="BY1459" s="146">
        <f t="shared" si="396"/>
        <v>0.60689815217772414</v>
      </c>
      <c r="BZ1459" s="145"/>
      <c r="CA1459" s="145">
        <f t="shared" si="397"/>
        <v>1.1102746182692282</v>
      </c>
      <c r="CB1459" s="145" t="s">
        <v>8541</v>
      </c>
      <c r="CC1459" s="145"/>
      <c r="CD1459" s="147"/>
    </row>
    <row r="1460" spans="1:82" x14ac:dyDescent="0.25">
      <c r="A1460" s="124" t="s">
        <v>4613</v>
      </c>
      <c r="B1460" s="124" t="s">
        <v>8076</v>
      </c>
      <c r="C1460" s="125" t="s">
        <v>4614</v>
      </c>
      <c r="D1460" s="125" t="s">
        <v>4615</v>
      </c>
      <c r="E1460" s="118">
        <v>10</v>
      </c>
      <c r="F1460" s="139">
        <v>24.5135231</v>
      </c>
      <c r="G1460" s="137">
        <v>24.731174469999999</v>
      </c>
      <c r="H1460" s="137">
        <v>24.003673549999998</v>
      </c>
      <c r="I1460" s="137">
        <v>24.904766080000002</v>
      </c>
      <c r="J1460" s="137">
        <v>24.248292920000001</v>
      </c>
      <c r="K1460" s="137">
        <f t="shared" si="398"/>
        <v>23950012.945814148</v>
      </c>
      <c r="L1460" s="137">
        <f t="shared" si="398"/>
        <v>27850009.231692549</v>
      </c>
      <c r="M1460" s="137">
        <f t="shared" si="398"/>
        <v>16819990.442117706</v>
      </c>
      <c r="N1460" s="137">
        <f t="shared" si="398"/>
        <v>31410990.038138997</v>
      </c>
      <c r="O1460" s="137">
        <f t="shared" si="398"/>
        <v>19927990.732795235</v>
      </c>
      <c r="P1460" s="137">
        <f t="shared" si="388"/>
        <v>23991798.678111728</v>
      </c>
      <c r="Q1460" s="137">
        <v>24.760148999999998</v>
      </c>
      <c r="R1460" s="137">
        <v>24.546926500000001</v>
      </c>
      <c r="S1460" s="137">
        <v>24.54333115</v>
      </c>
      <c r="T1460" s="137">
        <v>24.656709670000001</v>
      </c>
      <c r="U1460" s="137">
        <v>23.53658867</v>
      </c>
      <c r="V1460" s="137">
        <f t="shared" si="399"/>
        <v>28414992.523468547</v>
      </c>
      <c r="W1460" s="137">
        <f t="shared" si="399"/>
        <v>24511008.347016405</v>
      </c>
      <c r="X1460" s="137">
        <f t="shared" si="399"/>
        <v>24450000.349303048</v>
      </c>
      <c r="Y1460" s="137">
        <f t="shared" si="399"/>
        <v>26448996.859846193</v>
      </c>
      <c r="Z1460" s="137">
        <f t="shared" si="399"/>
        <v>12167999.558160316</v>
      </c>
      <c r="AA1460" s="137">
        <f t="shared" si="389"/>
        <v>23198599.5275589</v>
      </c>
      <c r="AB1460" s="119">
        <f t="shared" si="400"/>
        <v>1.1864291091514738</v>
      </c>
      <c r="AC1460" s="119">
        <f t="shared" si="400"/>
        <v>0.88010772790421732</v>
      </c>
      <c r="AD1460" s="119">
        <f t="shared" si="400"/>
        <v>1.453627481742177</v>
      </c>
      <c r="AE1460" s="119">
        <f t="shared" si="400"/>
        <v>0.84203002922645909</v>
      </c>
      <c r="AF1460" s="119">
        <f t="shared" si="400"/>
        <v>0.61059841512950919</v>
      </c>
      <c r="AG1460" s="119">
        <f t="shared" si="390"/>
        <v>0.9945585526307672</v>
      </c>
      <c r="AH1460" s="120" t="b">
        <v>1</v>
      </c>
      <c r="AI1460" s="121">
        <v>0.75651754753505274</v>
      </c>
      <c r="AJ1460" s="120">
        <v>-7.1545028999999996E-2</v>
      </c>
      <c r="AK1460" s="120">
        <f t="shared" si="391"/>
        <v>0.95161833314922728</v>
      </c>
      <c r="AL1460" s="120"/>
      <c r="AM1460" s="122"/>
      <c r="AN1460" s="139">
        <v>23.484067920000001</v>
      </c>
      <c r="AO1460" s="137">
        <v>23.551099780000001</v>
      </c>
      <c r="AP1460" s="137">
        <v>23.329919820000001</v>
      </c>
      <c r="AQ1460" s="137">
        <v>23.5378933</v>
      </c>
      <c r="AR1460" s="137">
        <v>22.940235139999999</v>
      </c>
      <c r="AS1460" s="137">
        <f t="shared" si="401"/>
        <v>11732994.420027018</v>
      </c>
      <c r="AT1460" s="137">
        <f t="shared" si="401"/>
        <v>12291006.961573137</v>
      </c>
      <c r="AU1460" s="137">
        <f t="shared" si="401"/>
        <v>10544006.433931367</v>
      </c>
      <c r="AV1460" s="137">
        <f t="shared" si="401"/>
        <v>12179008.064285863</v>
      </c>
      <c r="AW1460" s="137">
        <f t="shared" si="401"/>
        <v>8048202.3079477977</v>
      </c>
      <c r="AX1460" s="137">
        <f t="shared" si="392"/>
        <v>10959043.637553036</v>
      </c>
      <c r="AY1460" s="137">
        <v>22.978530880000001</v>
      </c>
      <c r="AZ1460" s="137">
        <v>23.609865190000001</v>
      </c>
      <c r="BA1460" s="137">
        <v>22.974142069999999</v>
      </c>
      <c r="BB1460" s="137">
        <v>23.223392489999998</v>
      </c>
      <c r="BC1460" s="137">
        <v>23.136991500000001</v>
      </c>
      <c r="BD1460" s="137">
        <f t="shared" si="402"/>
        <v>8264699.1895950101</v>
      </c>
      <c r="BE1460" s="137">
        <f t="shared" si="402"/>
        <v>12801993.895557361</v>
      </c>
      <c r="BF1460" s="137">
        <f t="shared" si="402"/>
        <v>8239595.4236126812</v>
      </c>
      <c r="BG1460" s="137">
        <f t="shared" si="402"/>
        <v>9793495.7809960768</v>
      </c>
      <c r="BH1460" s="137">
        <f t="shared" si="402"/>
        <v>9224194.4802517798</v>
      </c>
      <c r="BI1460" s="137">
        <f t="shared" si="393"/>
        <v>9664795.7540025823</v>
      </c>
      <c r="BJ1460" s="119">
        <f t="shared" si="403"/>
        <v>0.7043981181383685</v>
      </c>
      <c r="BK1460" s="119">
        <f t="shared" si="403"/>
        <v>1.0415740496756518</v>
      </c>
      <c r="BL1460" s="119">
        <f t="shared" si="403"/>
        <v>0.78144825453606259</v>
      </c>
      <c r="BM1460" s="119">
        <f t="shared" si="403"/>
        <v>0.80412918107139253</v>
      </c>
      <c r="BN1460" s="119">
        <f t="shared" si="403"/>
        <v>1.1461186147299827</v>
      </c>
      <c r="BO1460" s="119">
        <f t="shared" si="394"/>
        <v>0.89553364363029164</v>
      </c>
      <c r="BP1460" s="120" t="b">
        <v>1</v>
      </c>
      <c r="BQ1460" s="121">
        <v>0.23862868170139204</v>
      </c>
      <c r="BR1460" s="120">
        <v>-0.18405876199999999</v>
      </c>
      <c r="BS1460" s="120">
        <f t="shared" si="395"/>
        <v>0.88022316071463524</v>
      </c>
      <c r="BT1460" s="120"/>
      <c r="BU1460" s="122"/>
      <c r="BV1460" s="123"/>
      <c r="BW1460" s="124"/>
      <c r="BX1460" s="143"/>
      <c r="BY1460" s="146">
        <f t="shared" si="396"/>
        <v>0.57874598765879903</v>
      </c>
      <c r="BZ1460" s="145"/>
      <c r="CA1460" s="145">
        <f t="shared" si="397"/>
        <v>1.110576425246349</v>
      </c>
      <c r="CB1460" s="145" t="s">
        <v>8541</v>
      </c>
      <c r="CC1460" s="145"/>
      <c r="CD1460" s="147"/>
    </row>
    <row r="1461" spans="1:82" x14ac:dyDescent="0.25">
      <c r="A1461" s="124" t="s">
        <v>1296</v>
      </c>
      <c r="B1461" s="124" t="s">
        <v>1297</v>
      </c>
      <c r="C1461" s="125" t="s">
        <v>1297</v>
      </c>
      <c r="D1461" s="125" t="s">
        <v>1298</v>
      </c>
      <c r="E1461" s="118">
        <v>12</v>
      </c>
      <c r="F1461" s="139">
        <v>23.880916599999999</v>
      </c>
      <c r="G1461" s="137">
        <v>23.797883989999999</v>
      </c>
      <c r="H1461" s="137">
        <v>23.18626785</v>
      </c>
      <c r="I1461" s="137">
        <v>24.095872880000002</v>
      </c>
      <c r="J1461" s="137">
        <v>23.251028059999999</v>
      </c>
      <c r="K1461" s="137">
        <f t="shared" si="398"/>
        <v>15447998.569309931</v>
      </c>
      <c r="L1461" s="137">
        <f t="shared" si="398"/>
        <v>14584008.686532328</v>
      </c>
      <c r="M1461" s="137">
        <f t="shared" si="398"/>
        <v>9544696.2141456213</v>
      </c>
      <c r="N1461" s="137">
        <f t="shared" si="398"/>
        <v>17930009.042487383</v>
      </c>
      <c r="O1461" s="137">
        <f t="shared" si="398"/>
        <v>9982903.5705818012</v>
      </c>
      <c r="P1461" s="137">
        <f t="shared" si="388"/>
        <v>13497923.216611415</v>
      </c>
      <c r="Q1461" s="137">
        <v>23.377559659999999</v>
      </c>
      <c r="R1461" s="137">
        <v>23.85908508</v>
      </c>
      <c r="S1461" s="137">
        <v>23.577960969999999</v>
      </c>
      <c r="T1461" s="137">
        <v>23.814113620000001</v>
      </c>
      <c r="U1461" s="137">
        <v>23.376367569999999</v>
      </c>
      <c r="V1461" s="137">
        <f t="shared" si="399"/>
        <v>10897996.976630736</v>
      </c>
      <c r="W1461" s="137">
        <f t="shared" si="399"/>
        <v>15215992.242497873</v>
      </c>
      <c r="X1461" s="137">
        <f t="shared" si="399"/>
        <v>12521993.919575464</v>
      </c>
      <c r="Y1461" s="137">
        <f t="shared" si="399"/>
        <v>14748998.103213141</v>
      </c>
      <c r="Z1461" s="137">
        <f t="shared" si="399"/>
        <v>10888995.748393392</v>
      </c>
      <c r="AA1461" s="137">
        <f t="shared" si="389"/>
        <v>12854795.398062121</v>
      </c>
      <c r="AB1461" s="119">
        <f t="shared" si="400"/>
        <v>0.70546336004208698</v>
      </c>
      <c r="AC1461" s="119">
        <f t="shared" si="400"/>
        <v>1.043334008471152</v>
      </c>
      <c r="AD1461" s="119">
        <f t="shared" si="400"/>
        <v>1.3119321598750695</v>
      </c>
      <c r="AE1461" s="119">
        <f t="shared" si="400"/>
        <v>0.82258732096919518</v>
      </c>
      <c r="AF1461" s="119">
        <f t="shared" si="400"/>
        <v>1.0907643924841381</v>
      </c>
      <c r="AG1461" s="119">
        <f t="shared" si="390"/>
        <v>0.99481624836832838</v>
      </c>
      <c r="AH1461" s="120" t="b">
        <v>1</v>
      </c>
      <c r="AI1461" s="121">
        <v>0.80593221335269594</v>
      </c>
      <c r="AJ1461" s="120">
        <v>-4.1376494999999999E-2</v>
      </c>
      <c r="AK1461" s="120">
        <f t="shared" si="391"/>
        <v>0.97172736665041171</v>
      </c>
      <c r="AL1461" s="120"/>
      <c r="AM1461" s="122"/>
      <c r="AN1461" s="139">
        <v>22.426240920000001</v>
      </c>
      <c r="AO1461" s="137">
        <v>22.522075650000001</v>
      </c>
      <c r="AP1461" s="137">
        <v>22.54469872</v>
      </c>
      <c r="AQ1461" s="137">
        <v>22.58788109</v>
      </c>
      <c r="AR1461" s="137">
        <v>22.989902499999999</v>
      </c>
      <c r="AS1461" s="137">
        <f t="shared" si="401"/>
        <v>5636002.8870719904</v>
      </c>
      <c r="AT1461" s="137">
        <f t="shared" si="401"/>
        <v>6023103.6273860727</v>
      </c>
      <c r="AU1461" s="137">
        <f t="shared" si="401"/>
        <v>6118297.0400777226</v>
      </c>
      <c r="AV1461" s="137">
        <f t="shared" si="401"/>
        <v>6304196.5733648874</v>
      </c>
      <c r="AW1461" s="137">
        <f t="shared" si="401"/>
        <v>8330100.6693247873</v>
      </c>
      <c r="AX1461" s="137">
        <f t="shared" si="392"/>
        <v>6482340.1594450921</v>
      </c>
      <c r="AY1461" s="137">
        <v>22.630853649999999</v>
      </c>
      <c r="AZ1461" s="137">
        <v>22.33002853</v>
      </c>
      <c r="BA1461" s="137">
        <v>22.552646639999999</v>
      </c>
      <c r="BB1461" s="137">
        <v>22.208034519999998</v>
      </c>
      <c r="BC1461" s="137">
        <v>22.421316149999999</v>
      </c>
      <c r="BD1461" s="137">
        <f t="shared" si="402"/>
        <v>6494799.912106839</v>
      </c>
      <c r="BE1461" s="137">
        <f t="shared" si="402"/>
        <v>5272400.4880776461</v>
      </c>
      <c r="BF1461" s="137">
        <f t="shared" si="402"/>
        <v>6152096.2334932964</v>
      </c>
      <c r="BG1461" s="137">
        <f t="shared" si="402"/>
        <v>4844896.8510913048</v>
      </c>
      <c r="BH1461" s="137">
        <f t="shared" si="402"/>
        <v>5616796.6812051246</v>
      </c>
      <c r="BI1461" s="137">
        <f t="shared" si="393"/>
        <v>5676198.0331948418</v>
      </c>
      <c r="BJ1461" s="119">
        <f t="shared" si="403"/>
        <v>1.152376966840237</v>
      </c>
      <c r="BK1461" s="119">
        <f t="shared" si="403"/>
        <v>0.87536273892165806</v>
      </c>
      <c r="BL1461" s="119">
        <f t="shared" si="403"/>
        <v>1.005524281216517</v>
      </c>
      <c r="BM1461" s="119">
        <f t="shared" si="403"/>
        <v>0.76851931799856998</v>
      </c>
      <c r="BN1461" s="119">
        <f t="shared" si="403"/>
        <v>0.67427716712821006</v>
      </c>
      <c r="BO1461" s="119">
        <f t="shared" si="394"/>
        <v>0.89521209442103855</v>
      </c>
      <c r="BP1461" s="120" t="b">
        <v>1</v>
      </c>
      <c r="BQ1461" s="121">
        <v>0.24636387988497824</v>
      </c>
      <c r="BR1461" s="120">
        <v>-0.18558387800000001</v>
      </c>
      <c r="BS1461" s="120">
        <f t="shared" si="395"/>
        <v>0.87929314219378762</v>
      </c>
      <c r="BT1461" s="120"/>
      <c r="BU1461" s="122"/>
      <c r="BV1461" s="123"/>
      <c r="BW1461" s="124"/>
      <c r="BX1461" s="143"/>
      <c r="BY1461" s="146">
        <f t="shared" si="396"/>
        <v>0.48535112386930468</v>
      </c>
      <c r="BZ1461" s="145"/>
      <c r="CA1461" s="145">
        <f t="shared" si="397"/>
        <v>1.1112631906651205</v>
      </c>
      <c r="CB1461" s="145" t="s">
        <v>8541</v>
      </c>
      <c r="CC1461" s="145"/>
      <c r="CD1461" s="147"/>
    </row>
    <row r="1462" spans="1:82" x14ac:dyDescent="0.25">
      <c r="A1462" s="124" t="s">
        <v>5413</v>
      </c>
      <c r="B1462" s="124" t="s">
        <v>8177</v>
      </c>
      <c r="C1462" s="125" t="s">
        <v>5414</v>
      </c>
      <c r="D1462" s="125" t="s">
        <v>5415</v>
      </c>
      <c r="E1462" s="118">
        <v>8</v>
      </c>
      <c r="F1462" s="139">
        <v>23.25939941</v>
      </c>
      <c r="G1462" s="137">
        <v>23.96128654</v>
      </c>
      <c r="H1462" s="137">
        <v>23.534215929999998</v>
      </c>
      <c r="I1462" s="137">
        <v>23.81723976</v>
      </c>
      <c r="J1462" s="137">
        <v>23.807151789999999</v>
      </c>
      <c r="K1462" s="137">
        <f t="shared" si="398"/>
        <v>10040998.530977517</v>
      </c>
      <c r="L1462" s="137">
        <f t="shared" si="398"/>
        <v>16333000.796310382</v>
      </c>
      <c r="M1462" s="137">
        <f t="shared" si="398"/>
        <v>12148003.807434935</v>
      </c>
      <c r="N1462" s="137">
        <f t="shared" si="398"/>
        <v>14780991.991213202</v>
      </c>
      <c r="O1462" s="137">
        <f t="shared" si="398"/>
        <v>14677997.186433272</v>
      </c>
      <c r="P1462" s="137">
        <f t="shared" si="388"/>
        <v>13596198.46247386</v>
      </c>
      <c r="Q1462" s="137">
        <v>23.38126183</v>
      </c>
      <c r="R1462" s="137">
        <v>23.65173721</v>
      </c>
      <c r="S1462" s="137">
        <v>23.65326881</v>
      </c>
      <c r="T1462" s="137">
        <v>24.193399429999999</v>
      </c>
      <c r="U1462" s="137">
        <v>23.397672650000001</v>
      </c>
      <c r="V1462" s="137">
        <f t="shared" si="399"/>
        <v>10925998.770394212</v>
      </c>
      <c r="W1462" s="137">
        <f t="shared" si="399"/>
        <v>13178996.716191869</v>
      </c>
      <c r="X1462" s="137">
        <f t="shared" si="399"/>
        <v>13192995.287620613</v>
      </c>
      <c r="Y1462" s="137">
        <f t="shared" si="399"/>
        <v>19183989.387714434</v>
      </c>
      <c r="Z1462" s="137">
        <f t="shared" si="399"/>
        <v>11050992.810676204</v>
      </c>
      <c r="AA1462" s="137">
        <f t="shared" si="389"/>
        <v>13506594.594519466</v>
      </c>
      <c r="AB1462" s="119">
        <f t="shared" si="400"/>
        <v>1.0881386683492063</v>
      </c>
      <c r="AC1462" s="119">
        <f t="shared" si="400"/>
        <v>0.80689377785183225</v>
      </c>
      <c r="AD1462" s="119">
        <f t="shared" si="400"/>
        <v>1.0860216622212542</v>
      </c>
      <c r="AE1462" s="119">
        <f t="shared" si="400"/>
        <v>1.2978824018792963</v>
      </c>
      <c r="AF1462" s="119">
        <f t="shared" si="400"/>
        <v>0.75289514436550831</v>
      </c>
      <c r="AG1462" s="119">
        <f t="shared" si="390"/>
        <v>1.0063663309334197</v>
      </c>
      <c r="AH1462" s="120" t="b">
        <v>1</v>
      </c>
      <c r="AI1462" s="121">
        <v>0.89635161436275168</v>
      </c>
      <c r="AJ1462" s="120">
        <v>-2.0390701000000001E-2</v>
      </c>
      <c r="AK1462" s="120">
        <f t="shared" si="391"/>
        <v>0.98596565572525918</v>
      </c>
      <c r="AL1462" s="120"/>
      <c r="AM1462" s="122"/>
      <c r="AN1462" s="139">
        <v>22.953493120000001</v>
      </c>
      <c r="AO1462" s="137">
        <v>22.875171659999999</v>
      </c>
      <c r="AP1462" s="137">
        <v>22.893413540000001</v>
      </c>
      <c r="AQ1462" s="137">
        <v>22.904720309999998</v>
      </c>
      <c r="AR1462" s="137">
        <v>22.62823105</v>
      </c>
      <c r="AS1462" s="137">
        <f t="shared" si="401"/>
        <v>8122504.0093052471</v>
      </c>
      <c r="AT1462" s="137">
        <f t="shared" si="401"/>
        <v>7693302.7909967899</v>
      </c>
      <c r="AU1462" s="137">
        <f t="shared" si="401"/>
        <v>7791196.8758443519</v>
      </c>
      <c r="AV1462" s="137">
        <f t="shared" si="401"/>
        <v>7852498.3823512159</v>
      </c>
      <c r="AW1462" s="137">
        <f t="shared" si="401"/>
        <v>6483004.0791656785</v>
      </c>
      <c r="AX1462" s="137">
        <f t="shared" si="392"/>
        <v>7588501.2275326569</v>
      </c>
      <c r="AY1462" s="137">
        <v>22.671007159999998</v>
      </c>
      <c r="AZ1462" s="137">
        <v>22.69706154</v>
      </c>
      <c r="BA1462" s="137">
        <v>22.612253190000001</v>
      </c>
      <c r="BB1462" s="137">
        <v>22.800493240000002</v>
      </c>
      <c r="BC1462" s="137">
        <v>22.723424909999999</v>
      </c>
      <c r="BD1462" s="137">
        <f t="shared" si="402"/>
        <v>6678104.137027042</v>
      </c>
      <c r="BE1462" s="137">
        <f t="shared" si="402"/>
        <v>6799803.0972924344</v>
      </c>
      <c r="BF1462" s="137">
        <f t="shared" si="402"/>
        <v>6411600.8785320185</v>
      </c>
      <c r="BG1462" s="137">
        <f t="shared" si="402"/>
        <v>7305204.5539321145</v>
      </c>
      <c r="BH1462" s="137">
        <f t="shared" si="402"/>
        <v>6925202.8985089203</v>
      </c>
      <c r="BI1462" s="137">
        <f t="shared" si="393"/>
        <v>6823983.1130585056</v>
      </c>
      <c r="BJ1462" s="119">
        <f t="shared" si="403"/>
        <v>0.82217307980107102</v>
      </c>
      <c r="BK1462" s="119">
        <f t="shared" si="403"/>
        <v>0.88386006400918116</v>
      </c>
      <c r="BL1462" s="119">
        <f t="shared" si="403"/>
        <v>0.82292887481901511</v>
      </c>
      <c r="BM1462" s="119">
        <f t="shared" si="403"/>
        <v>0.93030322302909796</v>
      </c>
      <c r="BN1462" s="119">
        <f t="shared" si="403"/>
        <v>1.0682089373912826</v>
      </c>
      <c r="BO1462" s="119">
        <f t="shared" si="394"/>
        <v>0.90549483580992951</v>
      </c>
      <c r="BP1462" s="120" t="b">
        <v>1</v>
      </c>
      <c r="BQ1462" s="121">
        <v>9.8230863107287875E-2</v>
      </c>
      <c r="BR1462" s="120">
        <v>-0.150157928</v>
      </c>
      <c r="BS1462" s="120">
        <f t="shared" si="395"/>
        <v>0.90115181051255655</v>
      </c>
      <c r="BT1462" s="120"/>
      <c r="BU1462" s="122"/>
      <c r="BV1462" s="123"/>
      <c r="BW1462" s="124"/>
      <c r="BX1462" s="143"/>
      <c r="BY1462" s="146">
        <f t="shared" si="396"/>
        <v>0.39834417909936737</v>
      </c>
      <c r="BZ1462" s="145"/>
      <c r="CA1462" s="145">
        <f t="shared" si="397"/>
        <v>1.1113993047053268</v>
      </c>
      <c r="CB1462" s="145" t="s">
        <v>8541</v>
      </c>
      <c r="CC1462" s="145"/>
      <c r="CD1462" s="147"/>
    </row>
    <row r="1463" spans="1:82" x14ac:dyDescent="0.25">
      <c r="A1463" s="124" t="s">
        <v>2295</v>
      </c>
      <c r="B1463" s="124" t="s">
        <v>7772</v>
      </c>
      <c r="C1463" s="125" t="s">
        <v>2296</v>
      </c>
      <c r="D1463" s="125" t="s">
        <v>2297</v>
      </c>
      <c r="E1463" s="118">
        <v>7</v>
      </c>
      <c r="F1463" s="139">
        <v>22.492088320000001</v>
      </c>
      <c r="G1463" s="137">
        <v>21.840726849999999</v>
      </c>
      <c r="H1463" s="137">
        <v>22.327371599999999</v>
      </c>
      <c r="I1463" s="137">
        <v>22.485591889999998</v>
      </c>
      <c r="J1463" s="137">
        <v>22.505064010000002</v>
      </c>
      <c r="K1463" s="137">
        <f t="shared" si="398"/>
        <v>5899201.7547247335</v>
      </c>
      <c r="L1463" s="137">
        <f t="shared" si="398"/>
        <v>3755899.0331176152</v>
      </c>
      <c r="M1463" s="137">
        <f t="shared" si="398"/>
        <v>5262699.541371447</v>
      </c>
      <c r="N1463" s="137">
        <f t="shared" si="398"/>
        <v>5872697.473531194</v>
      </c>
      <c r="O1463" s="137">
        <f t="shared" si="398"/>
        <v>5952498.8661050666</v>
      </c>
      <c r="P1463" s="137">
        <f t="shared" si="388"/>
        <v>5348599.3337700116</v>
      </c>
      <c r="Q1463" s="137">
        <v>22.11384773</v>
      </c>
      <c r="R1463" s="137">
        <v>22.25879669</v>
      </c>
      <c r="S1463" s="137">
        <v>22.26109314</v>
      </c>
      <c r="T1463" s="137">
        <v>22.347328189999999</v>
      </c>
      <c r="U1463" s="137">
        <v>22.65541077</v>
      </c>
      <c r="V1463" s="137">
        <f t="shared" si="399"/>
        <v>4538700.0906850845</v>
      </c>
      <c r="W1463" s="137">
        <f t="shared" si="399"/>
        <v>5018402.2711570887</v>
      </c>
      <c r="X1463" s="137">
        <f t="shared" si="399"/>
        <v>5026396.8137784386</v>
      </c>
      <c r="Y1463" s="137">
        <f t="shared" si="399"/>
        <v>5336003.5290644886</v>
      </c>
      <c r="Z1463" s="137">
        <f t="shared" si="399"/>
        <v>6606298.6951932842</v>
      </c>
      <c r="AA1463" s="137">
        <f t="shared" si="389"/>
        <v>5305160.2799756769</v>
      </c>
      <c r="AB1463" s="119">
        <f t="shared" si="400"/>
        <v>0.76937529506428415</v>
      </c>
      <c r="AC1463" s="119">
        <f t="shared" si="400"/>
        <v>1.3361387584989264</v>
      </c>
      <c r="AD1463" s="119">
        <f t="shared" si="400"/>
        <v>0.95509857142035726</v>
      </c>
      <c r="AE1463" s="119">
        <f t="shared" si="400"/>
        <v>0.90861202251850426</v>
      </c>
      <c r="AF1463" s="119">
        <f t="shared" si="400"/>
        <v>1.1098361954860854</v>
      </c>
      <c r="AG1463" s="119">
        <f t="shared" si="390"/>
        <v>1.0158121685976316</v>
      </c>
      <c r="AH1463" s="120" t="b">
        <v>1</v>
      </c>
      <c r="AI1463" s="121">
        <v>0.98402642474663538</v>
      </c>
      <c r="AJ1463" s="120">
        <v>-2.8732300000000001E-3</v>
      </c>
      <c r="AK1463" s="120">
        <f t="shared" si="391"/>
        <v>0.99801041058857709</v>
      </c>
      <c r="AL1463" s="120"/>
      <c r="AM1463" s="122"/>
      <c r="AN1463" s="139">
        <v>21.678569790000001</v>
      </c>
      <c r="AO1463" s="137">
        <v>21.122816090000001</v>
      </c>
      <c r="AP1463" s="137">
        <v>21.866161349999999</v>
      </c>
      <c r="AQ1463" s="137">
        <v>21.600595469999998</v>
      </c>
      <c r="AR1463" s="137">
        <v>21.662837979999999</v>
      </c>
      <c r="AS1463" s="137">
        <f t="shared" si="401"/>
        <v>3356601.3884722786</v>
      </c>
      <c r="AT1463" s="137">
        <f t="shared" si="401"/>
        <v>2283501.1569642434</v>
      </c>
      <c r="AU1463" s="137">
        <f t="shared" si="401"/>
        <v>3822702.1109940982</v>
      </c>
      <c r="AV1463" s="137">
        <f t="shared" si="401"/>
        <v>3180000.2979344195</v>
      </c>
      <c r="AW1463" s="137">
        <f t="shared" si="401"/>
        <v>3320198.3024545098</v>
      </c>
      <c r="AX1463" s="137">
        <f t="shared" si="392"/>
        <v>3192600.6513639102</v>
      </c>
      <c r="AY1463" s="137">
        <v>21.272813800000002</v>
      </c>
      <c r="AZ1463" s="137">
        <v>21.00997353</v>
      </c>
      <c r="BA1463" s="137">
        <v>21.766765589999999</v>
      </c>
      <c r="BB1463" s="137">
        <v>21.74763489</v>
      </c>
      <c r="BC1463" s="137">
        <v>21.424652099999999</v>
      </c>
      <c r="BD1463" s="137">
        <f t="shared" si="402"/>
        <v>2533699.1514374274</v>
      </c>
      <c r="BE1463" s="137">
        <f t="shared" si="402"/>
        <v>2111700.100715945</v>
      </c>
      <c r="BF1463" s="137">
        <f t="shared" si="402"/>
        <v>3568201.3334187251</v>
      </c>
      <c r="BG1463" s="137">
        <f t="shared" si="402"/>
        <v>3521197.9199633673</v>
      </c>
      <c r="BH1463" s="137">
        <f t="shared" si="402"/>
        <v>2814899.7259595357</v>
      </c>
      <c r="BI1463" s="137">
        <f t="shared" si="393"/>
        <v>2909939.6462989999</v>
      </c>
      <c r="BJ1463" s="119">
        <f t="shared" si="403"/>
        <v>0.75484064331827427</v>
      </c>
      <c r="BK1463" s="119">
        <f t="shared" si="403"/>
        <v>0.92476419128392473</v>
      </c>
      <c r="BL1463" s="119">
        <f t="shared" si="403"/>
        <v>0.93342385302704378</v>
      </c>
      <c r="BM1463" s="119">
        <f t="shared" si="403"/>
        <v>1.1072948396421767</v>
      </c>
      <c r="BN1463" s="119">
        <f t="shared" si="403"/>
        <v>0.84781072379880928</v>
      </c>
      <c r="BO1463" s="119">
        <f t="shared" si="394"/>
        <v>0.91362685021404566</v>
      </c>
      <c r="BP1463" s="120" t="b">
        <v>1</v>
      </c>
      <c r="BQ1463" s="121">
        <v>0.19346736114053364</v>
      </c>
      <c r="BR1463" s="120">
        <v>-0.14182815600000001</v>
      </c>
      <c r="BS1463" s="120">
        <f t="shared" si="395"/>
        <v>0.90636989244168165</v>
      </c>
      <c r="BT1463" s="120"/>
      <c r="BU1463" s="122"/>
      <c r="BV1463" s="123"/>
      <c r="BW1463" s="124"/>
      <c r="BX1463" s="143"/>
      <c r="BY1463" s="146">
        <f t="shared" si="396"/>
        <v>0.39746796199442413</v>
      </c>
      <c r="BZ1463" s="145"/>
      <c r="CA1463" s="145">
        <f t="shared" si="397"/>
        <v>1.111845791703304</v>
      </c>
      <c r="CB1463" s="145" t="s">
        <v>8541</v>
      </c>
      <c r="CC1463" s="145"/>
      <c r="CD1463" s="147"/>
    </row>
    <row r="1464" spans="1:82" x14ac:dyDescent="0.25">
      <c r="A1464" s="124" t="s">
        <v>6228</v>
      </c>
      <c r="B1464" s="124" t="s">
        <v>6229</v>
      </c>
      <c r="C1464" s="125" t="s">
        <v>6229</v>
      </c>
      <c r="D1464" s="125" t="s">
        <v>6230</v>
      </c>
      <c r="E1464" s="118">
        <v>17</v>
      </c>
      <c r="F1464" s="139">
        <v>25.710855479999999</v>
      </c>
      <c r="G1464" s="137">
        <v>25.681638719999999</v>
      </c>
      <c r="H1464" s="137">
        <v>24.720149989999999</v>
      </c>
      <c r="I1464" s="137">
        <v>25.985809329999999</v>
      </c>
      <c r="J1464" s="137">
        <v>25.221992490000002</v>
      </c>
      <c r="K1464" s="137">
        <f t="shared" si="398"/>
        <v>54921035.080522992</v>
      </c>
      <c r="L1464" s="137">
        <f t="shared" si="398"/>
        <v>53819987.49568262</v>
      </c>
      <c r="M1464" s="137">
        <f t="shared" si="398"/>
        <v>27638002.02425953</v>
      </c>
      <c r="N1464" s="137">
        <f t="shared" si="398"/>
        <v>66452002.071263336</v>
      </c>
      <c r="O1464" s="137">
        <f t="shared" si="398"/>
        <v>39135986.892517529</v>
      </c>
      <c r="P1464" s="137">
        <f t="shared" si="388"/>
        <v>48393402.712849207</v>
      </c>
      <c r="Q1464" s="137">
        <v>25.37457848</v>
      </c>
      <c r="R1464" s="137">
        <v>25.83588409</v>
      </c>
      <c r="S1464" s="137">
        <v>24.914608000000001</v>
      </c>
      <c r="T1464" s="137">
        <v>25.74957466</v>
      </c>
      <c r="U1464" s="137">
        <v>25.058500290000001</v>
      </c>
      <c r="V1464" s="137">
        <f t="shared" si="399"/>
        <v>43502002.579475798</v>
      </c>
      <c r="W1464" s="137">
        <f t="shared" si="399"/>
        <v>59893001.164075933</v>
      </c>
      <c r="X1464" s="137">
        <f t="shared" si="399"/>
        <v>31626005.214838777</v>
      </c>
      <c r="Y1464" s="137">
        <f t="shared" si="399"/>
        <v>56414968.274589546</v>
      </c>
      <c r="Z1464" s="137">
        <f t="shared" si="399"/>
        <v>34943003.655490659</v>
      </c>
      <c r="AA1464" s="137">
        <f t="shared" si="389"/>
        <v>45275796.177694142</v>
      </c>
      <c r="AB1464" s="119">
        <f t="shared" si="400"/>
        <v>0.79208271504160344</v>
      </c>
      <c r="AC1464" s="119">
        <f t="shared" si="400"/>
        <v>1.1128393734554562</v>
      </c>
      <c r="AD1464" s="119">
        <f t="shared" si="400"/>
        <v>1.1442941927234369</v>
      </c>
      <c r="AE1464" s="119">
        <f t="shared" si="400"/>
        <v>0.84895814296294581</v>
      </c>
      <c r="AF1464" s="119">
        <f t="shared" si="400"/>
        <v>0.89286118557473926</v>
      </c>
      <c r="AG1464" s="119">
        <f t="shared" si="390"/>
        <v>0.95820712195163638</v>
      </c>
      <c r="AH1464" s="120" t="b">
        <v>1</v>
      </c>
      <c r="AI1464" s="121">
        <v>0.50764621915978458</v>
      </c>
      <c r="AJ1464" s="120">
        <v>-7.7460098000000005E-2</v>
      </c>
      <c r="AK1464" s="120">
        <f t="shared" si="391"/>
        <v>0.94772467271585004</v>
      </c>
      <c r="AL1464" s="120"/>
      <c r="AM1464" s="122"/>
      <c r="AN1464" s="139">
        <v>24.176227570000002</v>
      </c>
      <c r="AO1464" s="137">
        <v>24.412931440000001</v>
      </c>
      <c r="AP1464" s="137">
        <v>23.813625340000002</v>
      </c>
      <c r="AQ1464" s="137">
        <v>24.209701540000001</v>
      </c>
      <c r="AR1464" s="137">
        <v>24.68024445</v>
      </c>
      <c r="AS1464" s="137">
        <f t="shared" si="401"/>
        <v>18957003.076672371</v>
      </c>
      <c r="AT1464" s="137">
        <f t="shared" si="401"/>
        <v>22336989.781350929</v>
      </c>
      <c r="AU1464" s="137">
        <f t="shared" si="401"/>
        <v>14744007.150842795</v>
      </c>
      <c r="AV1464" s="137">
        <f t="shared" si="401"/>
        <v>19401993.270328205</v>
      </c>
      <c r="AW1464" s="137">
        <f t="shared" si="401"/>
        <v>26883999.569203876</v>
      </c>
      <c r="AX1464" s="137">
        <f t="shared" si="392"/>
        <v>20464798.569679637</v>
      </c>
      <c r="AY1464" s="137">
        <v>24.012908939999999</v>
      </c>
      <c r="AZ1464" s="137">
        <v>24.114736560000001</v>
      </c>
      <c r="BA1464" s="137">
        <v>23.726711269999999</v>
      </c>
      <c r="BB1464" s="137">
        <v>24.019285199999999</v>
      </c>
      <c r="BC1464" s="137">
        <v>24.330398559999999</v>
      </c>
      <c r="BD1464" s="137">
        <f t="shared" si="402"/>
        <v>16928008.72069066</v>
      </c>
      <c r="BE1464" s="137">
        <f t="shared" si="402"/>
        <v>18165988.800038442</v>
      </c>
      <c r="BF1464" s="137">
        <f t="shared" si="402"/>
        <v>13881992.030050583</v>
      </c>
      <c r="BG1464" s="137">
        <f t="shared" si="402"/>
        <v>17002990.791272845</v>
      </c>
      <c r="BH1464" s="137">
        <f t="shared" si="402"/>
        <v>21095011.817911223</v>
      </c>
      <c r="BI1464" s="137">
        <f t="shared" si="393"/>
        <v>17414798.431992751</v>
      </c>
      <c r="BJ1464" s="119">
        <f t="shared" si="403"/>
        <v>0.89296861176973175</v>
      </c>
      <c r="BK1464" s="119">
        <f t="shared" si="403"/>
        <v>0.81326933386544142</v>
      </c>
      <c r="BL1464" s="119">
        <f t="shared" si="403"/>
        <v>0.94153454268075709</v>
      </c>
      <c r="BM1464" s="119">
        <f t="shared" si="403"/>
        <v>0.8763527826429981</v>
      </c>
      <c r="BN1464" s="119">
        <f t="shared" si="403"/>
        <v>0.78466791236211564</v>
      </c>
      <c r="BO1464" s="119">
        <f t="shared" si="394"/>
        <v>0.86175863666420882</v>
      </c>
      <c r="BP1464" s="120" t="b">
        <v>1</v>
      </c>
      <c r="BQ1464" s="121">
        <v>1.0006793366713519E-2</v>
      </c>
      <c r="BR1464" s="120">
        <v>-0.21773796100000001</v>
      </c>
      <c r="BS1464" s="120">
        <f t="shared" si="395"/>
        <v>0.85991265936665218</v>
      </c>
      <c r="BT1464" s="120"/>
      <c r="BU1464" s="122"/>
      <c r="BV1464" s="123"/>
      <c r="BW1464" s="124"/>
      <c r="BX1464" s="143"/>
      <c r="BY1464" s="146">
        <f t="shared" si="396"/>
        <v>0.26295061767637279</v>
      </c>
      <c r="BZ1464" s="145"/>
      <c r="CA1464" s="145">
        <f t="shared" si="397"/>
        <v>1.111920532251085</v>
      </c>
      <c r="CB1464" s="145" t="s">
        <v>8541</v>
      </c>
      <c r="CC1464" s="145"/>
      <c r="CD1464" s="147"/>
    </row>
    <row r="1465" spans="1:82" x14ac:dyDescent="0.25">
      <c r="A1465" s="124" t="s">
        <v>4438</v>
      </c>
      <c r="B1465" s="124" t="s">
        <v>4439</v>
      </c>
      <c r="C1465" s="125" t="s">
        <v>4440</v>
      </c>
      <c r="D1465" s="125" t="s">
        <v>4441</v>
      </c>
      <c r="E1465" s="118">
        <v>20</v>
      </c>
      <c r="F1465" s="139">
        <v>24.671901699999999</v>
      </c>
      <c r="G1465" s="137">
        <v>24.612005230000001</v>
      </c>
      <c r="H1465" s="137">
        <v>25.002429960000001</v>
      </c>
      <c r="I1465" s="137">
        <v>24.427967070000001</v>
      </c>
      <c r="J1465" s="137">
        <v>24.605520250000001</v>
      </c>
      <c r="K1465" s="137">
        <f t="shared" si="398"/>
        <v>26728984.661309946</v>
      </c>
      <c r="L1465" s="137">
        <f t="shared" si="398"/>
        <v>25641995.974368993</v>
      </c>
      <c r="M1465" s="137">
        <f t="shared" si="398"/>
        <v>33610996.020899601</v>
      </c>
      <c r="N1465" s="137">
        <f t="shared" si="398"/>
        <v>22571001.060110159</v>
      </c>
      <c r="O1465" s="137">
        <f t="shared" si="398"/>
        <v>25526992.699236579</v>
      </c>
      <c r="P1465" s="137">
        <f t="shared" si="388"/>
        <v>26815994.083185054</v>
      </c>
      <c r="Q1465" s="137">
        <v>24.59804153</v>
      </c>
      <c r="R1465" s="137">
        <v>24.888647079999998</v>
      </c>
      <c r="S1465" s="137">
        <v>24.64707756</v>
      </c>
      <c r="T1465" s="137">
        <v>24.680620189999999</v>
      </c>
      <c r="U1465" s="137">
        <v>24.910449979999999</v>
      </c>
      <c r="V1465" s="137">
        <f t="shared" si="399"/>
        <v>25395006.897243842</v>
      </c>
      <c r="W1465" s="137">
        <f t="shared" si="399"/>
        <v>31061993.363337867</v>
      </c>
      <c r="X1465" s="137">
        <f t="shared" si="399"/>
        <v>26272999.104327202</v>
      </c>
      <c r="Y1465" s="137">
        <f t="shared" si="399"/>
        <v>26891002.233831793</v>
      </c>
      <c r="Z1465" s="137">
        <f t="shared" si="399"/>
        <v>31534986.504178833</v>
      </c>
      <c r="AA1465" s="137">
        <f t="shared" si="389"/>
        <v>28231197.620583903</v>
      </c>
      <c r="AB1465" s="119">
        <f t="shared" si="400"/>
        <v>0.95009246400604852</v>
      </c>
      <c r="AC1465" s="119">
        <f t="shared" si="400"/>
        <v>1.2113718992229212</v>
      </c>
      <c r="AD1465" s="119">
        <f t="shared" si="400"/>
        <v>0.78167868301166765</v>
      </c>
      <c r="AE1465" s="119">
        <f t="shared" si="400"/>
        <v>1.191396082177161</v>
      </c>
      <c r="AF1465" s="119">
        <f t="shared" si="400"/>
        <v>1.2353584644979325</v>
      </c>
      <c r="AG1465" s="119">
        <f t="shared" si="390"/>
        <v>1.0739795185831462</v>
      </c>
      <c r="AH1465" s="120" t="b">
        <v>1</v>
      </c>
      <c r="AI1465" s="121">
        <v>0.5638115611699569</v>
      </c>
      <c r="AJ1465" s="120">
        <v>8.1002426000000002E-2</v>
      </c>
      <c r="AK1465" s="120">
        <f t="shared" si="391"/>
        <v>1.0577527423075628</v>
      </c>
      <c r="AL1465" s="120"/>
      <c r="AM1465" s="122"/>
      <c r="AN1465" s="139">
        <v>23.862588880000001</v>
      </c>
      <c r="AO1465" s="137">
        <v>23.783267970000001</v>
      </c>
      <c r="AP1465" s="137">
        <v>23.760606769999999</v>
      </c>
      <c r="AQ1465" s="137">
        <v>23.94270706</v>
      </c>
      <c r="AR1465" s="137">
        <v>23.628564829999998</v>
      </c>
      <c r="AS1465" s="137">
        <f t="shared" si="401"/>
        <v>15252991.459100772</v>
      </c>
      <c r="AT1465" s="137">
        <f t="shared" si="401"/>
        <v>14437003.238150207</v>
      </c>
      <c r="AU1465" s="137">
        <f t="shared" si="401"/>
        <v>14212005.043782767</v>
      </c>
      <c r="AV1465" s="137">
        <f t="shared" si="401"/>
        <v>16124007.907090669</v>
      </c>
      <c r="AW1465" s="137">
        <f t="shared" si="401"/>
        <v>12969008.303722674</v>
      </c>
      <c r="AX1465" s="137">
        <f t="shared" si="392"/>
        <v>14599003.190369418</v>
      </c>
      <c r="AY1465" s="137">
        <v>23.697633740000001</v>
      </c>
      <c r="AZ1465" s="137">
        <v>23.827646260000002</v>
      </c>
      <c r="BA1465" s="137">
        <v>23.73158836</v>
      </c>
      <c r="BB1465" s="137">
        <v>23.678632740000001</v>
      </c>
      <c r="BC1465" s="137">
        <v>23.755317689999998</v>
      </c>
      <c r="BD1465" s="137">
        <f t="shared" si="402"/>
        <v>13605001.124096122</v>
      </c>
      <c r="BE1465" s="137">
        <f t="shared" si="402"/>
        <v>14887996.236232204</v>
      </c>
      <c r="BF1465" s="137">
        <f t="shared" si="402"/>
        <v>13929000.087377258</v>
      </c>
      <c r="BG1465" s="137">
        <f t="shared" si="402"/>
        <v>13426991.409281507</v>
      </c>
      <c r="BH1465" s="137">
        <f t="shared" si="402"/>
        <v>14159997.648016328</v>
      </c>
      <c r="BI1465" s="137">
        <f t="shared" si="393"/>
        <v>14001797.301000684</v>
      </c>
      <c r="BJ1465" s="119">
        <f t="shared" si="403"/>
        <v>0.89195625399623701</v>
      </c>
      <c r="BK1465" s="119">
        <f t="shared" si="403"/>
        <v>1.031238685109541</v>
      </c>
      <c r="BL1465" s="119">
        <f t="shared" si="403"/>
        <v>0.98008690853024194</v>
      </c>
      <c r="BM1465" s="119">
        <f t="shared" si="403"/>
        <v>0.83273287179280486</v>
      </c>
      <c r="BN1465" s="119">
        <f t="shared" si="403"/>
        <v>1.0918334938494709</v>
      </c>
      <c r="BO1465" s="119">
        <f t="shared" si="394"/>
        <v>0.96556964265565914</v>
      </c>
      <c r="BP1465" s="120" t="b">
        <v>1</v>
      </c>
      <c r="BQ1465" s="121">
        <v>0.46125592407236626</v>
      </c>
      <c r="BR1465" s="120">
        <v>-5.7383347000000001E-2</v>
      </c>
      <c r="BS1465" s="120">
        <f t="shared" si="395"/>
        <v>0.96100554001538974</v>
      </c>
      <c r="BT1465" s="120"/>
      <c r="BU1465" s="122"/>
      <c r="BV1465" s="123"/>
      <c r="BW1465" s="124"/>
      <c r="BX1465" s="143"/>
      <c r="BY1465" s="146">
        <f t="shared" si="396"/>
        <v>0.32307177992975922</v>
      </c>
      <c r="BZ1465" s="145"/>
      <c r="CA1465" s="145">
        <f t="shared" si="397"/>
        <v>1.1122755637069548</v>
      </c>
      <c r="CB1465" s="145" t="s">
        <v>8541</v>
      </c>
      <c r="CC1465" s="145"/>
      <c r="CD1465" s="147"/>
    </row>
    <row r="1466" spans="1:82" x14ac:dyDescent="0.25">
      <c r="A1466" s="124" t="s">
        <v>3348</v>
      </c>
      <c r="B1466" s="124" t="s">
        <v>7925</v>
      </c>
      <c r="C1466" s="125" t="s">
        <v>3349</v>
      </c>
      <c r="D1466" s="125" t="s">
        <v>3350</v>
      </c>
      <c r="E1466" s="118">
        <v>7</v>
      </c>
      <c r="F1466" s="139">
        <v>20.053661349999999</v>
      </c>
      <c r="G1466" s="137">
        <v>21.058443069999999</v>
      </c>
      <c r="H1466" s="137">
        <v>19.25299644</v>
      </c>
      <c r="I1466" s="137">
        <v>19.286521910000001</v>
      </c>
      <c r="J1466" s="137">
        <v>20.020195009999998</v>
      </c>
      <c r="K1466" s="137">
        <f t="shared" si="398"/>
        <v>1088312.4295151234</v>
      </c>
      <c r="L1466" s="137">
        <f t="shared" si="398"/>
        <v>2183851.1111061145</v>
      </c>
      <c r="M1466" s="137">
        <f t="shared" si="398"/>
        <v>624783.33193854964</v>
      </c>
      <c r="N1466" s="137">
        <f t="shared" si="398"/>
        <v>639472.10863865714</v>
      </c>
      <c r="O1466" s="137">
        <f t="shared" si="398"/>
        <v>1063357.3004443964</v>
      </c>
      <c r="P1466" s="137">
        <f t="shared" si="388"/>
        <v>1119955.2563285683</v>
      </c>
      <c r="Q1466" s="137">
        <v>19.485515589999999</v>
      </c>
      <c r="R1466" s="137">
        <v>18.602663039999999</v>
      </c>
      <c r="S1466" s="137">
        <v>20.245035170000001</v>
      </c>
      <c r="T1466" s="137">
        <v>19.810516360000001</v>
      </c>
      <c r="U1466" s="137">
        <v>20.57533836</v>
      </c>
      <c r="V1466" s="137">
        <f t="shared" si="399"/>
        <v>734048.3614537681</v>
      </c>
      <c r="W1466" s="137">
        <f t="shared" si="399"/>
        <v>398070.11499611364</v>
      </c>
      <c r="X1466" s="137">
        <f t="shared" si="399"/>
        <v>1242690.1312966328</v>
      </c>
      <c r="Y1466" s="137">
        <f t="shared" si="399"/>
        <v>919516.76939086709</v>
      </c>
      <c r="Z1466" s="137">
        <f t="shared" si="399"/>
        <v>1562406.4289084419</v>
      </c>
      <c r="AA1466" s="137">
        <f t="shared" si="389"/>
        <v>971346.36120916472</v>
      </c>
      <c r="AB1466" s="119">
        <f t="shared" si="400"/>
        <v>0.67448311858462295</v>
      </c>
      <c r="AC1466" s="119">
        <f t="shared" si="400"/>
        <v>0.18227896259580273</v>
      </c>
      <c r="AD1466" s="119">
        <f t="shared" si="400"/>
        <v>1.9889937323405695</v>
      </c>
      <c r="AE1466" s="119">
        <f t="shared" si="400"/>
        <v>1.4379310011634192</v>
      </c>
      <c r="AF1466" s="119">
        <f t="shared" si="400"/>
        <v>1.469314621017304</v>
      </c>
      <c r="AG1466" s="119">
        <f t="shared" si="390"/>
        <v>1.1506002871403438</v>
      </c>
      <c r="AH1466" s="120"/>
      <c r="AI1466" s="121">
        <v>0.77464013048435487</v>
      </c>
      <c r="AJ1466" s="120">
        <v>-0.19054984999999999</v>
      </c>
      <c r="AK1466" s="120">
        <f t="shared" si="391"/>
        <v>0.87627168688605628</v>
      </c>
      <c r="AL1466" s="120"/>
      <c r="AM1466" s="122"/>
      <c r="AN1466" s="139">
        <v>18.726871490000001</v>
      </c>
      <c r="AO1466" s="137">
        <v>18.113651279999999</v>
      </c>
      <c r="AP1466" s="137">
        <v>18.54298592</v>
      </c>
      <c r="AQ1466" s="137">
        <v>18.35578156</v>
      </c>
      <c r="AR1466" s="137">
        <v>17.875617980000001</v>
      </c>
      <c r="AS1466" s="137">
        <f t="shared" si="401"/>
        <v>433860.43108562281</v>
      </c>
      <c r="AT1466" s="137">
        <f t="shared" si="401"/>
        <v>283630.13147384499</v>
      </c>
      <c r="AU1466" s="137">
        <f t="shared" si="401"/>
        <v>381939.84814884386</v>
      </c>
      <c r="AV1466" s="137">
        <f t="shared" si="401"/>
        <v>335460.07783997589</v>
      </c>
      <c r="AW1466" s="137">
        <f t="shared" si="401"/>
        <v>240490.1000394756</v>
      </c>
      <c r="AX1466" s="137">
        <f t="shared" si="392"/>
        <v>335076.11771755258</v>
      </c>
      <c r="AY1466" s="137">
        <v>17.666816709999999</v>
      </c>
      <c r="AZ1466" s="137">
        <v>18.31371498</v>
      </c>
      <c r="BA1466" s="137">
        <v>18.613880160000001</v>
      </c>
      <c r="BB1466" s="137">
        <v>18.75149918</v>
      </c>
      <c r="BC1466" s="137">
        <v>18.109014510000002</v>
      </c>
      <c r="BD1466" s="137">
        <f t="shared" si="402"/>
        <v>208085.47088699564</v>
      </c>
      <c r="BE1466" s="137">
        <f t="shared" si="402"/>
        <v>325819.85121279152</v>
      </c>
      <c r="BF1466" s="137">
        <f t="shared" si="402"/>
        <v>401177.21935323358</v>
      </c>
      <c r="BG1466" s="137">
        <f t="shared" si="402"/>
        <v>441330.27096644638</v>
      </c>
      <c r="BH1466" s="137">
        <f t="shared" si="402"/>
        <v>282720.01774693327</v>
      </c>
      <c r="BI1466" s="137">
        <f t="shared" si="393"/>
        <v>331826.56603328011</v>
      </c>
      <c r="BJ1466" s="119">
        <f t="shared" si="403"/>
        <v>0.47961384809007795</v>
      </c>
      <c r="BK1466" s="119">
        <f t="shared" si="403"/>
        <v>1.1487490751413238</v>
      </c>
      <c r="BL1466" s="119">
        <f t="shared" si="403"/>
        <v>1.0503675416367995</v>
      </c>
      <c r="BM1466" s="119">
        <f t="shared" si="403"/>
        <v>1.3155969968413757</v>
      </c>
      <c r="BN1466" s="119">
        <f t="shared" si="403"/>
        <v>1.1755994018070839</v>
      </c>
      <c r="BO1466" s="119">
        <f t="shared" si="394"/>
        <v>1.0339853727033321</v>
      </c>
      <c r="BP1466" s="120" t="b">
        <v>1</v>
      </c>
      <c r="BQ1466" s="121">
        <v>0.90875093352207592</v>
      </c>
      <c r="BR1466" s="120">
        <v>-3.1996535999999999E-2</v>
      </c>
      <c r="BS1466" s="120">
        <f t="shared" si="395"/>
        <v>0.97806582184103541</v>
      </c>
      <c r="BT1466" s="120"/>
      <c r="BU1466" s="122"/>
      <c r="BV1466" s="123"/>
      <c r="BW1466" s="124"/>
      <c r="BX1466" s="143"/>
      <c r="BY1466" s="146">
        <f t="shared" si="396"/>
        <v>0.75220901378188609</v>
      </c>
      <c r="BZ1466" s="145"/>
      <c r="CA1466" s="145">
        <f t="shared" si="397"/>
        <v>1.11278197691726</v>
      </c>
      <c r="CB1466" s="145" t="s">
        <v>8541</v>
      </c>
      <c r="CC1466" s="145"/>
      <c r="CD1466" s="147"/>
    </row>
    <row r="1467" spans="1:82" x14ac:dyDescent="0.25">
      <c r="A1467" s="124" t="s">
        <v>4457</v>
      </c>
      <c r="B1467" s="124" t="s">
        <v>4458</v>
      </c>
      <c r="C1467" s="125" t="s">
        <v>4459</v>
      </c>
      <c r="D1467" s="125" t="s">
        <v>4460</v>
      </c>
      <c r="E1467" s="118">
        <v>4</v>
      </c>
      <c r="F1467" s="139">
        <v>21.790306090000001</v>
      </c>
      <c r="G1467" s="137">
        <v>21.713138579999999</v>
      </c>
      <c r="H1467" s="137">
        <v>21.051124569999999</v>
      </c>
      <c r="I1467" s="137">
        <v>21.77912521</v>
      </c>
      <c r="J1467" s="137">
        <v>22.716156009999999</v>
      </c>
      <c r="K1467" s="137">
        <f t="shared" si="398"/>
        <v>3626901.3888565814</v>
      </c>
      <c r="L1467" s="137">
        <f t="shared" si="398"/>
        <v>3438001.1101628407</v>
      </c>
      <c r="M1467" s="137">
        <f t="shared" si="398"/>
        <v>2172800.9277101308</v>
      </c>
      <c r="N1467" s="137">
        <f t="shared" si="398"/>
        <v>3598901.5590234958</v>
      </c>
      <c r="O1467" s="137">
        <f t="shared" si="398"/>
        <v>6890398.5877041677</v>
      </c>
      <c r="P1467" s="137">
        <f t="shared" si="388"/>
        <v>3945400.7146914429</v>
      </c>
      <c r="Q1467" s="137">
        <v>21.716449740000002</v>
      </c>
      <c r="R1467" s="137">
        <v>21.936069490000001</v>
      </c>
      <c r="S1467" s="137">
        <v>21.266765589999999</v>
      </c>
      <c r="T1467" s="137">
        <v>22.273355479999999</v>
      </c>
      <c r="U1467" s="137">
        <v>22.666852949999999</v>
      </c>
      <c r="V1467" s="137">
        <f t="shared" si="399"/>
        <v>3445900.8013663674</v>
      </c>
      <c r="W1467" s="137">
        <f t="shared" si="399"/>
        <v>4012498.6884749825</v>
      </c>
      <c r="X1467" s="137">
        <f t="shared" si="399"/>
        <v>2523099.3594992594</v>
      </c>
      <c r="Y1467" s="137">
        <f t="shared" si="399"/>
        <v>5069301.285561054</v>
      </c>
      <c r="Z1467" s="137">
        <f t="shared" si="399"/>
        <v>6658902.3356045233</v>
      </c>
      <c r="AA1467" s="137">
        <f t="shared" si="389"/>
        <v>4341940.4941012366</v>
      </c>
      <c r="AB1467" s="119">
        <f t="shared" si="400"/>
        <v>0.95009497968532408</v>
      </c>
      <c r="AC1467" s="119">
        <f t="shared" si="400"/>
        <v>1.1671022084937404</v>
      </c>
      <c r="AD1467" s="119">
        <f t="shared" si="400"/>
        <v>1.161219754337228</v>
      </c>
      <c r="AE1467" s="119">
        <f t="shared" si="400"/>
        <v>1.4085690320844808</v>
      </c>
      <c r="AF1467" s="119">
        <f t="shared" si="400"/>
        <v>0.96640306810222176</v>
      </c>
      <c r="AG1467" s="119">
        <f t="shared" si="390"/>
        <v>1.1306778085405991</v>
      </c>
      <c r="AH1467" s="120" t="b">
        <v>1</v>
      </c>
      <c r="AI1467" s="121">
        <v>0.19522242402975168</v>
      </c>
      <c r="AJ1467" s="120">
        <v>0.161928558</v>
      </c>
      <c r="AK1467" s="120">
        <f t="shared" si="391"/>
        <v>1.1187816977946718</v>
      </c>
      <c r="AL1467" s="120"/>
      <c r="AM1467" s="122"/>
      <c r="AN1467" s="139">
        <v>21.575839999999999</v>
      </c>
      <c r="AO1467" s="137">
        <v>22.086378100000001</v>
      </c>
      <c r="AP1467" s="137">
        <v>21.282575609999999</v>
      </c>
      <c r="AQ1467" s="137">
        <v>21.105207440000001</v>
      </c>
      <c r="AR1467" s="137">
        <v>21.089452739999999</v>
      </c>
      <c r="AS1467" s="137">
        <f t="shared" si="401"/>
        <v>3125899.5765152569</v>
      </c>
      <c r="AT1467" s="137">
        <f t="shared" si="401"/>
        <v>4453098.5214531077</v>
      </c>
      <c r="AU1467" s="137">
        <f t="shared" si="401"/>
        <v>2550901.2322976482</v>
      </c>
      <c r="AV1467" s="137">
        <f t="shared" si="401"/>
        <v>2255799.5420293957</v>
      </c>
      <c r="AW1467" s="137">
        <f t="shared" si="401"/>
        <v>2231299.4936302141</v>
      </c>
      <c r="AX1467" s="137">
        <f t="shared" si="392"/>
        <v>2923399.6731851241</v>
      </c>
      <c r="AY1467" s="137">
        <v>21.786281590000002</v>
      </c>
      <c r="AZ1467" s="137">
        <v>21.471843719999999</v>
      </c>
      <c r="BA1467" s="137">
        <v>21.411367420000001</v>
      </c>
      <c r="BB1467" s="137">
        <v>21.068284989999999</v>
      </c>
      <c r="BC1467" s="137">
        <v>21.35191536</v>
      </c>
      <c r="BD1467" s="137">
        <f t="shared" si="402"/>
        <v>3616797.9891719208</v>
      </c>
      <c r="BE1467" s="137">
        <f t="shared" si="402"/>
        <v>2908499.6905612485</v>
      </c>
      <c r="BF1467" s="137">
        <f t="shared" si="402"/>
        <v>2789098.4325095373</v>
      </c>
      <c r="BG1467" s="137">
        <f t="shared" si="402"/>
        <v>2198800.055153098</v>
      </c>
      <c r="BH1467" s="137">
        <f t="shared" si="402"/>
        <v>2676498.4008533303</v>
      </c>
      <c r="BI1467" s="137">
        <f t="shared" si="393"/>
        <v>2837938.9136498268</v>
      </c>
      <c r="BJ1467" s="119">
        <f t="shared" si="403"/>
        <v>1.157042285153612</v>
      </c>
      <c r="BK1467" s="119">
        <f t="shared" si="403"/>
        <v>0.65314065623056661</v>
      </c>
      <c r="BL1467" s="119">
        <f t="shared" si="403"/>
        <v>1.093377664801761</v>
      </c>
      <c r="BM1467" s="119">
        <f t="shared" si="403"/>
        <v>0.97473202480348986</v>
      </c>
      <c r="BN1467" s="119">
        <f t="shared" si="403"/>
        <v>1.1995244961485647</v>
      </c>
      <c r="BO1467" s="119">
        <f t="shared" si="394"/>
        <v>1.0155634254275987</v>
      </c>
      <c r="BP1467" s="120" t="b">
        <v>1</v>
      </c>
      <c r="BQ1467" s="121">
        <v>0.95321681321556151</v>
      </c>
      <c r="BR1467" s="120">
        <v>-9.9521639999999995E-3</v>
      </c>
      <c r="BS1467" s="120">
        <f t="shared" si="395"/>
        <v>0.99312542433666784</v>
      </c>
      <c r="BT1467" s="120"/>
      <c r="BU1467" s="122"/>
      <c r="BV1467" s="123"/>
      <c r="BW1467" s="124"/>
      <c r="BX1467" s="143"/>
      <c r="BY1467" s="146">
        <f t="shared" si="396"/>
        <v>0.39836147055019244</v>
      </c>
      <c r="BZ1467" s="145"/>
      <c r="CA1467" s="145">
        <f t="shared" si="397"/>
        <v>1.1133502647208193</v>
      </c>
      <c r="CB1467" s="145" t="s">
        <v>8541</v>
      </c>
      <c r="CC1467" s="145"/>
      <c r="CD1467" s="147"/>
    </row>
    <row r="1468" spans="1:82" x14ac:dyDescent="0.25">
      <c r="A1468" s="124" t="s">
        <v>4909</v>
      </c>
      <c r="B1468" s="124" t="s">
        <v>4910</v>
      </c>
      <c r="C1468" s="125" t="s">
        <v>4911</v>
      </c>
      <c r="D1468" s="125" t="s">
        <v>4912</v>
      </c>
      <c r="E1468" s="118">
        <v>20</v>
      </c>
      <c r="F1468" s="139">
        <v>23.89873695</v>
      </c>
      <c r="G1468" s="137">
        <v>24.23549461</v>
      </c>
      <c r="H1468" s="137">
        <v>23.29389763</v>
      </c>
      <c r="I1468" s="137">
        <v>24.22604179</v>
      </c>
      <c r="J1468" s="137">
        <v>24.282278059999999</v>
      </c>
      <c r="K1468" s="137">
        <f t="shared" si="398"/>
        <v>15639997.540685991</v>
      </c>
      <c r="L1468" s="137">
        <f t="shared" si="398"/>
        <v>19751989.104604233</v>
      </c>
      <c r="M1468" s="137">
        <f t="shared" si="398"/>
        <v>10283996.083016148</v>
      </c>
      <c r="N1468" s="137">
        <f t="shared" si="398"/>
        <v>19622993.274305228</v>
      </c>
      <c r="O1468" s="137">
        <f t="shared" si="398"/>
        <v>20403001.38813309</v>
      </c>
      <c r="P1468" s="137">
        <f t="shared" si="388"/>
        <v>17140395.478148941</v>
      </c>
      <c r="Q1468" s="137">
        <v>23.681425090000001</v>
      </c>
      <c r="R1468" s="137">
        <v>24.081153870000001</v>
      </c>
      <c r="S1468" s="137">
        <v>24.029937740000001</v>
      </c>
      <c r="T1468" s="137">
        <v>23.894302369999998</v>
      </c>
      <c r="U1468" s="137">
        <v>24.39806557</v>
      </c>
      <c r="V1468" s="137">
        <f t="shared" si="399"/>
        <v>13453004.645420864</v>
      </c>
      <c r="W1468" s="137">
        <f t="shared" si="399"/>
        <v>17748009.195947204</v>
      </c>
      <c r="X1468" s="137">
        <f t="shared" si="399"/>
        <v>17129001.747704562</v>
      </c>
      <c r="Y1468" s="137">
        <f t="shared" si="399"/>
        <v>15591996.866675412</v>
      </c>
      <c r="Z1468" s="137">
        <f t="shared" si="399"/>
        <v>22108005.947647143</v>
      </c>
      <c r="AA1468" s="137">
        <f t="shared" si="389"/>
        <v>17206003.680679038</v>
      </c>
      <c r="AB1468" s="119">
        <f t="shared" si="400"/>
        <v>0.86016667268803149</v>
      </c>
      <c r="AC1468" s="119">
        <f t="shared" si="400"/>
        <v>0.89854288102103619</v>
      </c>
      <c r="AD1468" s="119">
        <f t="shared" si="400"/>
        <v>1.6655978482909799</v>
      </c>
      <c r="AE1468" s="119">
        <f t="shared" si="400"/>
        <v>0.79457790402914275</v>
      </c>
      <c r="AF1468" s="119">
        <f t="shared" si="400"/>
        <v>1.0835663600212138</v>
      </c>
      <c r="AG1468" s="119">
        <f t="shared" si="390"/>
        <v>1.0604903332100808</v>
      </c>
      <c r="AH1468" s="120" t="b">
        <v>1</v>
      </c>
      <c r="AI1468" s="121">
        <v>0.88418577990911107</v>
      </c>
      <c r="AJ1468" s="120">
        <v>2.9687119000000001E-2</v>
      </c>
      <c r="AK1468" s="120">
        <f t="shared" si="391"/>
        <v>1.0207907201794781</v>
      </c>
      <c r="AL1468" s="120"/>
      <c r="AM1468" s="122"/>
      <c r="AN1468" s="139">
        <v>23.175420760000002</v>
      </c>
      <c r="AO1468" s="137">
        <v>22.757333760000002</v>
      </c>
      <c r="AP1468" s="137">
        <v>23.003845210000001</v>
      </c>
      <c r="AQ1468" s="137">
        <v>23.589208599999999</v>
      </c>
      <c r="AR1468" s="137">
        <v>23.26327324</v>
      </c>
      <c r="AS1468" s="137">
        <f t="shared" si="401"/>
        <v>9473202.281276701</v>
      </c>
      <c r="AT1468" s="137">
        <f t="shared" si="401"/>
        <v>7089899.5658795722</v>
      </c>
      <c r="AU1468" s="137">
        <f t="shared" si="401"/>
        <v>8410995.9492997844</v>
      </c>
      <c r="AV1468" s="137">
        <f t="shared" si="401"/>
        <v>12620000.222781764</v>
      </c>
      <c r="AW1468" s="137">
        <f t="shared" si="401"/>
        <v>10067996.190916708</v>
      </c>
      <c r="AX1468" s="137">
        <f t="shared" si="392"/>
        <v>9532418.842030907</v>
      </c>
      <c r="AY1468" s="137">
        <v>23.10953331</v>
      </c>
      <c r="AZ1468" s="137">
        <v>22.623750690000001</v>
      </c>
      <c r="BA1468" s="137">
        <v>23.32237434</v>
      </c>
      <c r="BB1468" s="137">
        <v>23.214645390000001</v>
      </c>
      <c r="BC1468" s="137">
        <v>23.073656079999999</v>
      </c>
      <c r="BD1468" s="137">
        <f t="shared" si="402"/>
        <v>9050294.5117611084</v>
      </c>
      <c r="BE1468" s="137">
        <f t="shared" si="402"/>
        <v>6462902.0230818354</v>
      </c>
      <c r="BF1468" s="137">
        <f t="shared" si="402"/>
        <v>10489003.889226194</v>
      </c>
      <c r="BG1468" s="137">
        <f t="shared" si="402"/>
        <v>9734297.1874686405</v>
      </c>
      <c r="BH1468" s="137">
        <f t="shared" si="402"/>
        <v>8828005.3912883848</v>
      </c>
      <c r="BI1468" s="137">
        <f t="shared" si="393"/>
        <v>8912900.6005652323</v>
      </c>
      <c r="BJ1468" s="119">
        <f t="shared" si="403"/>
        <v>0.95535746446041292</v>
      </c>
      <c r="BK1468" s="119">
        <f t="shared" si="403"/>
        <v>0.91156467916482375</v>
      </c>
      <c r="BL1468" s="119">
        <f t="shared" si="403"/>
        <v>1.2470584877762787</v>
      </c>
      <c r="BM1468" s="119">
        <f t="shared" si="403"/>
        <v>0.77133890773600611</v>
      </c>
      <c r="BN1468" s="119">
        <f t="shared" si="403"/>
        <v>0.87683837219296568</v>
      </c>
      <c r="BO1468" s="119">
        <f t="shared" si="394"/>
        <v>0.95243158226609759</v>
      </c>
      <c r="BP1468" s="120" t="b">
        <v>1</v>
      </c>
      <c r="BQ1468" s="121">
        <v>0.47876269941144339</v>
      </c>
      <c r="BR1468" s="120">
        <v>-8.9024353000000001E-2</v>
      </c>
      <c r="BS1468" s="120">
        <f t="shared" si="395"/>
        <v>0.94015833230200629</v>
      </c>
      <c r="BT1468" s="120"/>
      <c r="BU1468" s="122"/>
      <c r="BV1468" s="123"/>
      <c r="BW1468" s="124"/>
      <c r="BX1468" s="143"/>
      <c r="BY1468" s="146">
        <f t="shared" si="396"/>
        <v>0.56555493320921557</v>
      </c>
      <c r="BZ1468" s="145"/>
      <c r="CA1468" s="145">
        <f t="shared" si="397"/>
        <v>1.1134556570319536</v>
      </c>
      <c r="CB1468" s="145" t="s">
        <v>8541</v>
      </c>
      <c r="CC1468" s="145"/>
      <c r="CD1468" s="147"/>
    </row>
    <row r="1469" spans="1:82" x14ac:dyDescent="0.25">
      <c r="A1469" s="124" t="s">
        <v>5336</v>
      </c>
      <c r="B1469" s="124" t="s">
        <v>5337</v>
      </c>
      <c r="C1469" s="125" t="s">
        <v>5338</v>
      </c>
      <c r="D1469" s="125" t="s">
        <v>5339</v>
      </c>
      <c r="E1469" s="118">
        <v>11</v>
      </c>
      <c r="F1469" s="139">
        <v>24.30431175</v>
      </c>
      <c r="G1469" s="137">
        <v>24.551626209999998</v>
      </c>
      <c r="H1469" s="137">
        <v>24.222213750000002</v>
      </c>
      <c r="I1469" s="137">
        <v>24.720045089999999</v>
      </c>
      <c r="J1469" s="137">
        <v>25.449064249999999</v>
      </c>
      <c r="K1469" s="137">
        <f t="shared" si="398"/>
        <v>20716999.745894052</v>
      </c>
      <c r="L1469" s="137">
        <f t="shared" si="398"/>
        <v>24590985.376225468</v>
      </c>
      <c r="M1469" s="137">
        <f t="shared" si="398"/>
        <v>19570994.736296758</v>
      </c>
      <c r="N1469" s="137">
        <f t="shared" si="398"/>
        <v>27635992.506703988</v>
      </c>
      <c r="O1469" s="137">
        <f t="shared" si="398"/>
        <v>45806984.285574235</v>
      </c>
      <c r="P1469" s="137">
        <f t="shared" si="388"/>
        <v>27664391.330138899</v>
      </c>
      <c r="Q1469" s="137">
        <v>24.305704120000001</v>
      </c>
      <c r="R1469" s="137">
        <v>24.421175000000002</v>
      </c>
      <c r="S1469" s="137">
        <v>24.89082909</v>
      </c>
      <c r="T1469" s="137">
        <v>24.081802369999998</v>
      </c>
      <c r="U1469" s="137">
        <v>25.09434319</v>
      </c>
      <c r="V1469" s="137">
        <f t="shared" si="399"/>
        <v>20737003.733122166</v>
      </c>
      <c r="W1469" s="137">
        <f t="shared" si="399"/>
        <v>22464988.693921521</v>
      </c>
      <c r="X1469" s="137">
        <f t="shared" si="399"/>
        <v>31109008.747258533</v>
      </c>
      <c r="Y1469" s="137">
        <f t="shared" si="399"/>
        <v>17755988.824931912</v>
      </c>
      <c r="Z1469" s="137">
        <f t="shared" si="399"/>
        <v>35822015.847112596</v>
      </c>
      <c r="AA1469" s="137">
        <f t="shared" si="389"/>
        <v>25577801.169269346</v>
      </c>
      <c r="AB1469" s="119">
        <f t="shared" si="400"/>
        <v>1.0009655832154016</v>
      </c>
      <c r="AC1469" s="119">
        <f t="shared" si="400"/>
        <v>0.91354568961846661</v>
      </c>
      <c r="AD1469" s="119">
        <f t="shared" si="400"/>
        <v>1.5895466309417141</v>
      </c>
      <c r="AE1469" s="119">
        <f t="shared" si="400"/>
        <v>0.64249506583216187</v>
      </c>
      <c r="AF1469" s="119">
        <f t="shared" si="400"/>
        <v>0.78202082948284912</v>
      </c>
      <c r="AG1469" s="119">
        <f t="shared" si="390"/>
        <v>0.98571475981811862</v>
      </c>
      <c r="AH1469" s="120" t="b">
        <v>1</v>
      </c>
      <c r="AI1469" s="121">
        <v>0.69961135072415248</v>
      </c>
      <c r="AJ1469" s="120">
        <v>-9.0681458000000006E-2</v>
      </c>
      <c r="AK1469" s="120">
        <f t="shared" si="391"/>
        <v>0.93907906978825362</v>
      </c>
      <c r="AL1469" s="120"/>
      <c r="AM1469" s="122"/>
      <c r="AN1469" s="139">
        <v>24.213415149999999</v>
      </c>
      <c r="AO1469" s="137">
        <v>23.40898705</v>
      </c>
      <c r="AP1469" s="137">
        <v>24.441581729999999</v>
      </c>
      <c r="AQ1469" s="137">
        <v>24.51965332</v>
      </c>
      <c r="AR1469" s="137">
        <v>23.61369324</v>
      </c>
      <c r="AS1469" s="137">
        <f t="shared" si="401"/>
        <v>19451999.853023592</v>
      </c>
      <c r="AT1469" s="137">
        <f t="shared" si="401"/>
        <v>11138001.451727236</v>
      </c>
      <c r="AU1469" s="137">
        <f t="shared" si="401"/>
        <v>22785010.979976822</v>
      </c>
      <c r="AV1469" s="137">
        <f t="shared" si="401"/>
        <v>24051996.534677241</v>
      </c>
      <c r="AW1469" s="137">
        <f t="shared" si="401"/>
        <v>12836007.838967539</v>
      </c>
      <c r="AX1469" s="137">
        <f t="shared" si="392"/>
        <v>18052603.331674486</v>
      </c>
      <c r="AY1469" s="137">
        <v>23.77001572</v>
      </c>
      <c r="AZ1469" s="137">
        <v>23.201768879999999</v>
      </c>
      <c r="BA1469" s="137">
        <v>24.014186859999999</v>
      </c>
      <c r="BB1469" s="137">
        <v>24.460577010000002</v>
      </c>
      <c r="BC1469" s="137">
        <v>23.778663640000001</v>
      </c>
      <c r="BD1469" s="137">
        <f t="shared" si="402"/>
        <v>14304995.618625669</v>
      </c>
      <c r="BE1469" s="137">
        <f t="shared" si="402"/>
        <v>9647802.0754942503</v>
      </c>
      <c r="BF1469" s="137">
        <f t="shared" si="402"/>
        <v>16943009.967712872</v>
      </c>
      <c r="BG1469" s="137">
        <f t="shared" si="402"/>
        <v>23086994.062866036</v>
      </c>
      <c r="BH1469" s="137">
        <f t="shared" si="402"/>
        <v>14391001.300902961</v>
      </c>
      <c r="BI1469" s="137">
        <f t="shared" si="393"/>
        <v>15674760.605120357</v>
      </c>
      <c r="BJ1469" s="119">
        <f t="shared" si="403"/>
        <v>0.73539973918939339</v>
      </c>
      <c r="BK1469" s="119">
        <f t="shared" si="403"/>
        <v>0.86620585544977713</v>
      </c>
      <c r="BL1469" s="119">
        <f t="shared" si="403"/>
        <v>0.74360332688020969</v>
      </c>
      <c r="BM1469" s="119">
        <f t="shared" si="403"/>
        <v>0.95987848782449714</v>
      </c>
      <c r="BN1469" s="119">
        <f t="shared" si="403"/>
        <v>1.121143075124555</v>
      </c>
      <c r="BO1469" s="119">
        <f t="shared" si="394"/>
        <v>0.88524609689368638</v>
      </c>
      <c r="BP1469" s="120" t="b">
        <v>1</v>
      </c>
      <c r="BQ1469" s="121">
        <v>0.16580120287545277</v>
      </c>
      <c r="BR1469" s="120">
        <v>-0.19442367599999999</v>
      </c>
      <c r="BS1469" s="120">
        <f t="shared" si="395"/>
        <v>0.87392193821976305</v>
      </c>
      <c r="BT1469" s="120"/>
      <c r="BU1469" s="122"/>
      <c r="BV1469" s="123"/>
      <c r="BW1469" s="124"/>
      <c r="BX1469" s="143"/>
      <c r="BY1469" s="146">
        <f t="shared" si="396"/>
        <v>0.59458422489707607</v>
      </c>
      <c r="BZ1469" s="145"/>
      <c r="CA1469" s="145">
        <f t="shared" si="397"/>
        <v>1.1134923534562593</v>
      </c>
      <c r="CB1469" s="145" t="s">
        <v>8541</v>
      </c>
      <c r="CC1469" s="145"/>
      <c r="CD1469" s="147"/>
    </row>
    <row r="1470" spans="1:82" x14ac:dyDescent="0.25">
      <c r="A1470" s="124" t="s">
        <v>4310</v>
      </c>
      <c r="B1470" s="124" t="s">
        <v>8045</v>
      </c>
      <c r="C1470" s="125" t="s">
        <v>4311</v>
      </c>
      <c r="D1470" s="125" t="s">
        <v>4312</v>
      </c>
      <c r="E1470" s="118">
        <v>5</v>
      </c>
      <c r="F1470" s="139">
        <v>22.371458050000001</v>
      </c>
      <c r="G1470" s="137">
        <v>22.57971191</v>
      </c>
      <c r="H1470" s="137">
        <v>22.34131241</v>
      </c>
      <c r="I1470" s="137">
        <v>22.93239784</v>
      </c>
      <c r="J1470" s="137">
        <v>22.686006549999998</v>
      </c>
      <c r="K1470" s="137">
        <f t="shared" si="398"/>
        <v>5426001.6287312303</v>
      </c>
      <c r="L1470" s="137">
        <f t="shared" si="398"/>
        <v>6268600.2888669483</v>
      </c>
      <c r="M1470" s="137">
        <f t="shared" si="398"/>
        <v>5313799.6750019174</v>
      </c>
      <c r="N1470" s="137">
        <f t="shared" si="398"/>
        <v>8004599.7749108626</v>
      </c>
      <c r="O1470" s="137">
        <f t="shared" si="398"/>
        <v>6747897.1319032246</v>
      </c>
      <c r="P1470" s="137">
        <f t="shared" si="388"/>
        <v>6352179.699882837</v>
      </c>
      <c r="Q1470" s="137">
        <v>22.366291050000001</v>
      </c>
      <c r="R1470" s="137">
        <v>22.162324909999999</v>
      </c>
      <c r="S1470" s="137">
        <v>22.910295489999999</v>
      </c>
      <c r="T1470" s="137">
        <v>22.42216492</v>
      </c>
      <c r="U1470" s="137">
        <v>22.758697510000001</v>
      </c>
      <c r="V1470" s="137">
        <f t="shared" si="399"/>
        <v>5406603.2084907079</v>
      </c>
      <c r="W1470" s="137">
        <f t="shared" si="399"/>
        <v>4693799.9019874251</v>
      </c>
      <c r="X1470" s="137">
        <f t="shared" si="399"/>
        <v>7882902.4456934491</v>
      </c>
      <c r="Y1470" s="137">
        <f t="shared" si="399"/>
        <v>5620102.1414958769</v>
      </c>
      <c r="Z1470" s="137">
        <f t="shared" si="399"/>
        <v>7096604.6709655467</v>
      </c>
      <c r="AA1470" s="137">
        <f t="shared" si="389"/>
        <v>6140002.4737266004</v>
      </c>
      <c r="AB1470" s="119">
        <f t="shared" si="400"/>
        <v>0.99642491440883363</v>
      </c>
      <c r="AC1470" s="119">
        <f t="shared" si="400"/>
        <v>0.74877958167529468</v>
      </c>
      <c r="AD1470" s="119">
        <f t="shared" si="400"/>
        <v>1.4834775354399494</v>
      </c>
      <c r="AE1470" s="119">
        <f t="shared" si="400"/>
        <v>0.70210907472365924</v>
      </c>
      <c r="AF1470" s="119">
        <f t="shared" si="400"/>
        <v>1.0516764752405126</v>
      </c>
      <c r="AG1470" s="119">
        <f t="shared" si="390"/>
        <v>0.99649351629764982</v>
      </c>
      <c r="AH1470" s="120" t="b">
        <v>1</v>
      </c>
      <c r="AI1470" s="121">
        <v>0.77817578239244589</v>
      </c>
      <c r="AJ1470" s="120">
        <v>-5.8222580000000003E-2</v>
      </c>
      <c r="AK1470" s="120">
        <f t="shared" si="391"/>
        <v>0.96044667413768681</v>
      </c>
      <c r="AL1470" s="120"/>
      <c r="AM1470" s="122"/>
      <c r="AN1470" s="139">
        <v>22.215520860000002</v>
      </c>
      <c r="AO1470" s="137">
        <v>21.912654880000002</v>
      </c>
      <c r="AP1470" s="137">
        <v>21.058012009999999</v>
      </c>
      <c r="AQ1470" s="137">
        <v>21.835685730000002</v>
      </c>
      <c r="AR1470" s="137">
        <v>21.894931790000001</v>
      </c>
      <c r="AS1470" s="137">
        <f t="shared" si="401"/>
        <v>4870103.0197103014</v>
      </c>
      <c r="AT1470" s="137">
        <f t="shared" si="401"/>
        <v>3947902.3636915744</v>
      </c>
      <c r="AU1470" s="137">
        <f t="shared" si="401"/>
        <v>2183198.7000198392</v>
      </c>
      <c r="AV1470" s="137">
        <f t="shared" si="401"/>
        <v>3742797.9300773558</v>
      </c>
      <c r="AW1470" s="137">
        <f t="shared" si="401"/>
        <v>3899700.2095176158</v>
      </c>
      <c r="AX1470" s="137">
        <f t="shared" si="392"/>
        <v>3728740.4446033374</v>
      </c>
      <c r="AY1470" s="137">
        <v>21.872148509999999</v>
      </c>
      <c r="AZ1470" s="137">
        <v>21.746364589999999</v>
      </c>
      <c r="BA1470" s="137">
        <v>21.093971249999999</v>
      </c>
      <c r="BB1470" s="137">
        <v>21.572652819999998</v>
      </c>
      <c r="BC1470" s="137">
        <v>21.799148559999999</v>
      </c>
      <c r="BD1470" s="137">
        <f t="shared" si="402"/>
        <v>3838599.2236086526</v>
      </c>
      <c r="BE1470" s="137">
        <f t="shared" si="402"/>
        <v>3518098.8526417566</v>
      </c>
      <c r="BF1470" s="137">
        <f t="shared" si="402"/>
        <v>2238298.8620985486</v>
      </c>
      <c r="BG1470" s="137">
        <f t="shared" si="402"/>
        <v>3119001.5089463997</v>
      </c>
      <c r="BH1470" s="137">
        <f t="shared" si="402"/>
        <v>3649199.4143688907</v>
      </c>
      <c r="BI1470" s="137">
        <f t="shared" si="393"/>
        <v>3272639.5723328497</v>
      </c>
      <c r="BJ1470" s="119">
        <f t="shared" si="403"/>
        <v>0.788196719468368</v>
      </c>
      <c r="BK1470" s="119">
        <f t="shared" si="403"/>
        <v>0.89113117006066977</v>
      </c>
      <c r="BL1470" s="119">
        <f t="shared" si="403"/>
        <v>1.0252382717515398</v>
      </c>
      <c r="BM1470" s="119">
        <f t="shared" si="403"/>
        <v>0.83333419736126024</v>
      </c>
      <c r="BN1470" s="119">
        <f t="shared" si="403"/>
        <v>0.93576408911193931</v>
      </c>
      <c r="BO1470" s="119">
        <f t="shared" si="394"/>
        <v>0.89473288955075536</v>
      </c>
      <c r="BP1470" s="120" t="b">
        <v>1</v>
      </c>
      <c r="BQ1470" s="121">
        <v>6.4633679147218945E-2</v>
      </c>
      <c r="BR1470" s="120">
        <v>-0.16650390600000001</v>
      </c>
      <c r="BS1470" s="120">
        <f t="shared" si="395"/>
        <v>0.89099923241738233</v>
      </c>
      <c r="BT1470" s="120"/>
      <c r="BU1470" s="122"/>
      <c r="BV1470" s="123"/>
      <c r="BW1470" s="124"/>
      <c r="BX1470" s="143"/>
      <c r="BY1470" s="146">
        <f t="shared" si="396"/>
        <v>0.51681644232395119</v>
      </c>
      <c r="BZ1470" s="145"/>
      <c r="CA1470" s="145">
        <f t="shared" si="397"/>
        <v>1.1137329676100187</v>
      </c>
      <c r="CB1470" s="145" t="s">
        <v>8541</v>
      </c>
      <c r="CC1470" s="145"/>
      <c r="CD1470" s="147"/>
    </row>
    <row r="1471" spans="1:82" x14ac:dyDescent="0.25">
      <c r="A1471" s="124" t="s">
        <v>4053</v>
      </c>
      <c r="B1471" s="124" t="s">
        <v>4054</v>
      </c>
      <c r="C1471" s="125" t="s">
        <v>4055</v>
      </c>
      <c r="D1471" s="125" t="s">
        <v>4056</v>
      </c>
      <c r="E1471" s="118">
        <v>9</v>
      </c>
      <c r="F1471" s="139">
        <v>22.718164439999999</v>
      </c>
      <c r="G1471" s="137">
        <v>23.124851230000001</v>
      </c>
      <c r="H1471" s="137">
        <v>22.617822650000001</v>
      </c>
      <c r="I1471" s="137">
        <v>22.757415770000001</v>
      </c>
      <c r="J1471" s="137">
        <v>22.559011460000001</v>
      </c>
      <c r="K1471" s="137">
        <f t="shared" si="398"/>
        <v>6899997.650658872</v>
      </c>
      <c r="L1471" s="137">
        <f t="shared" si="398"/>
        <v>9146898.6179962121</v>
      </c>
      <c r="M1471" s="137">
        <f t="shared" si="398"/>
        <v>6436400.4163400885</v>
      </c>
      <c r="N1471" s="137">
        <f t="shared" si="398"/>
        <v>7090302.6026775613</v>
      </c>
      <c r="O1471" s="137">
        <f t="shared" si="398"/>
        <v>6179297.7464616671</v>
      </c>
      <c r="P1471" s="137">
        <f t="shared" si="388"/>
        <v>7150579.4068268808</v>
      </c>
      <c r="Q1471" s="137">
        <v>22.418823239999998</v>
      </c>
      <c r="R1471" s="137">
        <v>22.775592799999998</v>
      </c>
      <c r="S1471" s="137">
        <v>23.221801760000002</v>
      </c>
      <c r="T1471" s="137">
        <v>22.636041639999998</v>
      </c>
      <c r="U1471" s="137">
        <v>22.23207283</v>
      </c>
      <c r="V1471" s="137">
        <f t="shared" si="399"/>
        <v>5607099.4980620211</v>
      </c>
      <c r="W1471" s="137">
        <f t="shared" si="399"/>
        <v>7180200.998850083</v>
      </c>
      <c r="X1471" s="137">
        <f t="shared" si="399"/>
        <v>9782703.3254988864</v>
      </c>
      <c r="Y1471" s="137">
        <f t="shared" si="399"/>
        <v>6518197.520709577</v>
      </c>
      <c r="Z1471" s="137">
        <f t="shared" si="399"/>
        <v>4926299.2264223145</v>
      </c>
      <c r="AA1471" s="137">
        <f t="shared" si="389"/>
        <v>6802900.1139085768</v>
      </c>
      <c r="AB1471" s="119">
        <f t="shared" si="400"/>
        <v>0.81262339234660552</v>
      </c>
      <c r="AC1471" s="119">
        <f t="shared" si="400"/>
        <v>0.78498749124903189</v>
      </c>
      <c r="AD1471" s="119">
        <f t="shared" si="400"/>
        <v>1.5199028482851284</v>
      </c>
      <c r="AE1471" s="119">
        <f t="shared" si="400"/>
        <v>0.91931161277207885</v>
      </c>
      <c r="AF1471" s="119">
        <f t="shared" si="400"/>
        <v>0.79722638858811534</v>
      </c>
      <c r="AG1471" s="119">
        <f t="shared" si="390"/>
        <v>0.96681034664819221</v>
      </c>
      <c r="AH1471" s="120" t="b">
        <v>1</v>
      </c>
      <c r="AI1471" s="121">
        <v>0.61339311364781368</v>
      </c>
      <c r="AJ1471" s="120">
        <v>-9.8586654999999995E-2</v>
      </c>
      <c r="AK1471" s="120">
        <f t="shared" si="391"/>
        <v>0.93394749087453754</v>
      </c>
      <c r="AL1471" s="120"/>
      <c r="AM1471" s="122"/>
      <c r="AN1471" s="139">
        <v>22.365409849999999</v>
      </c>
      <c r="AO1471" s="137">
        <v>21.43608665</v>
      </c>
      <c r="AP1471" s="137">
        <v>23.115880969999999</v>
      </c>
      <c r="AQ1471" s="137">
        <v>22.45931435</v>
      </c>
      <c r="AR1471" s="137">
        <v>21.359817499999998</v>
      </c>
      <c r="AS1471" s="137">
        <f t="shared" si="401"/>
        <v>5403301.8565843031</v>
      </c>
      <c r="AT1471" s="137">
        <f t="shared" si="401"/>
        <v>2837298.77990463</v>
      </c>
      <c r="AU1471" s="137">
        <f t="shared" si="401"/>
        <v>9090202.2943936288</v>
      </c>
      <c r="AV1471" s="137">
        <f t="shared" si="401"/>
        <v>5766699.2381152231</v>
      </c>
      <c r="AW1471" s="137">
        <f t="shared" si="401"/>
        <v>2691198.7314741453</v>
      </c>
      <c r="AX1471" s="137">
        <f t="shared" si="392"/>
        <v>5157740.1800943865</v>
      </c>
      <c r="AY1471" s="137">
        <v>21.72225761</v>
      </c>
      <c r="AZ1471" s="137">
        <v>21.468168259999999</v>
      </c>
      <c r="BA1471" s="137">
        <v>22.282772059999999</v>
      </c>
      <c r="BB1471" s="137">
        <v>22.16962242</v>
      </c>
      <c r="BC1471" s="137">
        <v>21.732271189999999</v>
      </c>
      <c r="BD1471" s="137">
        <f t="shared" si="402"/>
        <v>3459800.9544665818</v>
      </c>
      <c r="BE1471" s="137">
        <f t="shared" si="402"/>
        <v>2901099.3264341652</v>
      </c>
      <c r="BF1471" s="137">
        <f t="shared" si="402"/>
        <v>5102497.2180299256</v>
      </c>
      <c r="BG1471" s="137">
        <f t="shared" si="402"/>
        <v>4717602.4570829626</v>
      </c>
      <c r="BH1471" s="137">
        <f t="shared" si="402"/>
        <v>3483898.5667609982</v>
      </c>
      <c r="BI1471" s="137">
        <f t="shared" si="393"/>
        <v>3932979.7045549266</v>
      </c>
      <c r="BJ1471" s="119">
        <f t="shared" si="403"/>
        <v>0.64031235831301392</v>
      </c>
      <c r="BK1471" s="119">
        <f t="shared" si="403"/>
        <v>1.0224863687185175</v>
      </c>
      <c r="BL1471" s="119">
        <f t="shared" si="403"/>
        <v>0.56131833514605989</v>
      </c>
      <c r="BM1471" s="119">
        <f t="shared" si="403"/>
        <v>0.81807673025528804</v>
      </c>
      <c r="BN1471" s="119">
        <f t="shared" si="403"/>
        <v>1.2945526935696197</v>
      </c>
      <c r="BO1471" s="119">
        <f t="shared" si="394"/>
        <v>0.86734929720049991</v>
      </c>
      <c r="BP1471" s="120" t="b">
        <v>1</v>
      </c>
      <c r="BQ1471" s="121">
        <v>0.2819669132268105</v>
      </c>
      <c r="BR1471" s="120">
        <v>-0.27228355399999998</v>
      </c>
      <c r="BS1471" s="120">
        <f t="shared" si="395"/>
        <v>0.82800790481209163</v>
      </c>
      <c r="BT1471" s="120"/>
      <c r="BU1471" s="122"/>
      <c r="BV1471" s="123"/>
      <c r="BW1471" s="124"/>
      <c r="BX1471" s="143"/>
      <c r="BY1471" s="146">
        <f t="shared" si="396"/>
        <v>0.62097220333098613</v>
      </c>
      <c r="BZ1471" s="145"/>
      <c r="CA1471" s="145">
        <f t="shared" si="397"/>
        <v>1.1146724275545248</v>
      </c>
      <c r="CB1471" s="145" t="s">
        <v>8541</v>
      </c>
      <c r="CC1471" s="145"/>
      <c r="CD1471" s="147"/>
    </row>
    <row r="1472" spans="1:82" x14ac:dyDescent="0.25">
      <c r="A1472" s="124" t="s">
        <v>1807</v>
      </c>
      <c r="B1472" s="124" t="s">
        <v>7701</v>
      </c>
      <c r="C1472" s="125" t="s">
        <v>1808</v>
      </c>
      <c r="D1472" s="125" t="s">
        <v>1809</v>
      </c>
      <c r="E1472" s="118">
        <v>7</v>
      </c>
      <c r="F1472" s="139">
        <v>20.00771713</v>
      </c>
      <c r="G1472" s="137">
        <v>19.355871199999999</v>
      </c>
      <c r="H1472" s="137">
        <v>21.59350014</v>
      </c>
      <c r="I1472" s="137">
        <v>20.29815674</v>
      </c>
      <c r="J1472" s="137">
        <v>20.391420360000001</v>
      </c>
      <c r="K1472" s="137">
        <f t="shared" si="398"/>
        <v>1054199.9733257641</v>
      </c>
      <c r="L1472" s="137">
        <f t="shared" si="398"/>
        <v>670961.84373563144</v>
      </c>
      <c r="M1472" s="137">
        <f t="shared" si="398"/>
        <v>3164399.1086911908</v>
      </c>
      <c r="N1472" s="137">
        <f t="shared" si="398"/>
        <v>1289300.1566447006</v>
      </c>
      <c r="O1472" s="137">
        <f t="shared" si="398"/>
        <v>1375400.5147831482</v>
      </c>
      <c r="P1472" s="137">
        <f t="shared" si="388"/>
        <v>1510852.3194360868</v>
      </c>
      <c r="Q1472" s="137">
        <v>21.829273220000001</v>
      </c>
      <c r="R1472" s="137">
        <v>21.201858519999998</v>
      </c>
      <c r="S1472" s="137">
        <v>21.124204639999999</v>
      </c>
      <c r="T1472" s="137">
        <v>21.368848799999999</v>
      </c>
      <c r="U1472" s="137">
        <v>21.44748306</v>
      </c>
      <c r="V1472" s="137">
        <f t="shared" si="399"/>
        <v>3726198.8096556477</v>
      </c>
      <c r="W1472" s="137">
        <f t="shared" si="399"/>
        <v>2412100.3869713964</v>
      </c>
      <c r="X1472" s="137">
        <f t="shared" si="399"/>
        <v>2285700.0152184223</v>
      </c>
      <c r="Y1472" s="137">
        <f t="shared" si="399"/>
        <v>2708098.5310657932</v>
      </c>
      <c r="Z1472" s="137">
        <f t="shared" si="399"/>
        <v>2859800.4657622352</v>
      </c>
      <c r="AA1472" s="137">
        <f t="shared" si="389"/>
        <v>2798379.6417346993</v>
      </c>
      <c r="AB1472" s="119">
        <f t="shared" si="400"/>
        <v>3.5346223714086498</v>
      </c>
      <c r="AC1472" s="119">
        <f t="shared" si="400"/>
        <v>3.5949889095657701</v>
      </c>
      <c r="AD1472" s="119">
        <f t="shared" si="400"/>
        <v>0.72231723518712454</v>
      </c>
      <c r="AE1472" s="119">
        <f t="shared" si="400"/>
        <v>2.1004407058426184</v>
      </c>
      <c r="AF1472" s="119">
        <f t="shared" si="400"/>
        <v>2.0792492332410708</v>
      </c>
      <c r="AG1472" s="119">
        <f t="shared" si="390"/>
        <v>2.4063236910490469</v>
      </c>
      <c r="AH1472" s="120" t="b">
        <v>1</v>
      </c>
      <c r="AI1472" s="121">
        <v>6.4481360332916141E-2</v>
      </c>
      <c r="AJ1472" s="120">
        <v>1.0650005339999999</v>
      </c>
      <c r="AK1472" s="120">
        <f t="shared" si="391"/>
        <v>2.0921706539822047</v>
      </c>
      <c r="AL1472" s="120"/>
      <c r="AM1472" s="122"/>
      <c r="AN1472" s="139">
        <v>18.667943950000002</v>
      </c>
      <c r="AO1472" s="137">
        <v>19.665876390000001</v>
      </c>
      <c r="AP1472" s="137">
        <v>18.551956180000001</v>
      </c>
      <c r="AQ1472" s="137">
        <v>19.025951389999999</v>
      </c>
      <c r="AR1472" s="137">
        <v>19.341876979999999</v>
      </c>
      <c r="AS1472" s="137">
        <f t="shared" si="401"/>
        <v>416496.24118965841</v>
      </c>
      <c r="AT1472" s="137">
        <f t="shared" si="401"/>
        <v>831799.55638283573</v>
      </c>
      <c r="AU1472" s="137">
        <f t="shared" si="401"/>
        <v>384322.03773341578</v>
      </c>
      <c r="AV1472" s="137">
        <f t="shared" si="401"/>
        <v>533804.29577092233</v>
      </c>
      <c r="AW1472" s="137">
        <f t="shared" si="401"/>
        <v>664484.94146358152</v>
      </c>
      <c r="AX1472" s="137">
        <f t="shared" si="392"/>
        <v>566181.41450808267</v>
      </c>
      <c r="AY1472" s="137">
        <v>19.90736008</v>
      </c>
      <c r="AZ1472" s="137">
        <v>19.978967669999999</v>
      </c>
      <c r="BA1472" s="137">
        <v>20.468118669999999</v>
      </c>
      <c r="BB1472" s="137">
        <v>19.810897829999998</v>
      </c>
      <c r="BC1472" s="137">
        <v>20.10072327</v>
      </c>
      <c r="BD1472" s="137">
        <f t="shared" si="402"/>
        <v>983359.95468613273</v>
      </c>
      <c r="BE1472" s="137">
        <f t="shared" si="402"/>
        <v>1033400.2233421291</v>
      </c>
      <c r="BF1472" s="137">
        <f t="shared" si="402"/>
        <v>1450499.8040857362</v>
      </c>
      <c r="BG1472" s="137">
        <f t="shared" si="402"/>
        <v>919759.93543102429</v>
      </c>
      <c r="BH1472" s="137">
        <f t="shared" si="402"/>
        <v>1124399.487050714</v>
      </c>
      <c r="BI1472" s="137">
        <f t="shared" si="393"/>
        <v>1102283.8809191473</v>
      </c>
      <c r="BJ1472" s="119">
        <f t="shared" si="403"/>
        <v>2.3610296022775956</v>
      </c>
      <c r="BK1472" s="119">
        <f t="shared" si="403"/>
        <v>1.2423668844402542</v>
      </c>
      <c r="BL1472" s="119">
        <f t="shared" si="403"/>
        <v>3.7741780633768194</v>
      </c>
      <c r="BM1472" s="119">
        <f t="shared" si="403"/>
        <v>1.7230283508728668</v>
      </c>
      <c r="BN1472" s="119">
        <f t="shared" si="403"/>
        <v>1.6921368971494428</v>
      </c>
      <c r="BO1472" s="119">
        <f t="shared" si="394"/>
        <v>2.1585479596233954</v>
      </c>
      <c r="BP1472" s="120" t="b">
        <v>1</v>
      </c>
      <c r="BQ1472" s="121">
        <v>2.094296842714333E-2</v>
      </c>
      <c r="BR1472" s="120">
        <v>1.0024925229999999</v>
      </c>
      <c r="BS1472" s="120">
        <f t="shared" si="395"/>
        <v>2.0034583571960525</v>
      </c>
      <c r="BT1472" s="120" t="b">
        <v>1</v>
      </c>
      <c r="BU1472" s="122" t="b">
        <v>1</v>
      </c>
      <c r="BV1472" s="123"/>
      <c r="BW1472" s="124"/>
      <c r="BX1472" s="143"/>
      <c r="BY1472" s="146">
        <f t="shared" si="396"/>
        <v>0.73046568920508648</v>
      </c>
      <c r="BZ1472" s="145"/>
      <c r="CA1472" s="145">
        <f t="shared" si="397"/>
        <v>1.1147881520635201</v>
      </c>
      <c r="CB1472" s="145" t="s">
        <v>8541</v>
      </c>
      <c r="CC1472" s="145"/>
      <c r="CD1472" s="147"/>
    </row>
    <row r="1473" spans="1:82" x14ac:dyDescent="0.25">
      <c r="A1473" s="124" t="s">
        <v>2390</v>
      </c>
      <c r="B1473" s="124" t="s">
        <v>7790</v>
      </c>
      <c r="C1473" s="125" t="s">
        <v>2391</v>
      </c>
      <c r="D1473" s="125" t="s">
        <v>2392</v>
      </c>
      <c r="E1473" s="118">
        <v>10</v>
      </c>
      <c r="F1473" s="139">
        <v>23.830066680000002</v>
      </c>
      <c r="G1473" s="137">
        <v>24.01231194</v>
      </c>
      <c r="H1473" s="137">
        <v>25.012098309999999</v>
      </c>
      <c r="I1473" s="137">
        <v>23.767593380000001</v>
      </c>
      <c r="J1473" s="137">
        <v>24.163692470000001</v>
      </c>
      <c r="K1473" s="137">
        <f t="shared" si="398"/>
        <v>14912994.900538949</v>
      </c>
      <c r="L1473" s="137">
        <f t="shared" si="398"/>
        <v>16921005.209742304</v>
      </c>
      <c r="M1473" s="137">
        <f t="shared" si="398"/>
        <v>33836999.566023849</v>
      </c>
      <c r="N1473" s="137">
        <f t="shared" si="398"/>
        <v>14280997.138190014</v>
      </c>
      <c r="O1473" s="137">
        <f t="shared" si="398"/>
        <v>18793005.439810224</v>
      </c>
      <c r="P1473" s="137">
        <f t="shared" si="388"/>
        <v>19749000.450861067</v>
      </c>
      <c r="Q1473" s="137">
        <v>24.315204619999999</v>
      </c>
      <c r="R1473" s="137">
        <v>24.070383069999998</v>
      </c>
      <c r="S1473" s="137">
        <v>23.687311170000001</v>
      </c>
      <c r="T1473" s="137">
        <v>23.968599319999999</v>
      </c>
      <c r="U1473" s="137">
        <v>24.359777449999999</v>
      </c>
      <c r="V1473" s="137">
        <f t="shared" si="399"/>
        <v>20874012.602243427</v>
      </c>
      <c r="W1473" s="137">
        <f t="shared" si="399"/>
        <v>17616000.387970209</v>
      </c>
      <c r="X1473" s="137">
        <f t="shared" si="399"/>
        <v>13508003.944930991</v>
      </c>
      <c r="Y1473" s="137">
        <f t="shared" si="399"/>
        <v>16416000.224511588</v>
      </c>
      <c r="Z1473" s="137">
        <f t="shared" si="399"/>
        <v>21528992.186950095</v>
      </c>
      <c r="AA1473" s="137">
        <f t="shared" si="389"/>
        <v>17988601.869321264</v>
      </c>
      <c r="AB1473" s="119">
        <f t="shared" si="400"/>
        <v>1.3997196902071662</v>
      </c>
      <c r="AC1473" s="119">
        <f t="shared" si="400"/>
        <v>1.0410729250191213</v>
      </c>
      <c r="AD1473" s="119">
        <f t="shared" si="400"/>
        <v>0.39920808931577212</v>
      </c>
      <c r="AE1473" s="119">
        <f t="shared" si="400"/>
        <v>1.1494995808529491</v>
      </c>
      <c r="AF1473" s="119">
        <f t="shared" si="400"/>
        <v>1.1455853751494205</v>
      </c>
      <c r="AG1473" s="119">
        <f t="shared" si="390"/>
        <v>1.0270171321088859</v>
      </c>
      <c r="AH1473" s="120" t="b">
        <v>1</v>
      </c>
      <c r="AI1473" s="121">
        <v>0.82169822343173859</v>
      </c>
      <c r="AJ1473" s="120">
        <v>-7.6897430000000003E-2</v>
      </c>
      <c r="AK1473" s="120">
        <f t="shared" si="391"/>
        <v>0.94809436855057505</v>
      </c>
      <c r="AL1473" s="120"/>
      <c r="AM1473" s="122"/>
      <c r="AN1473" s="139">
        <v>23.369728089999999</v>
      </c>
      <c r="AO1473" s="137">
        <v>22.857700350000002</v>
      </c>
      <c r="AP1473" s="137">
        <v>23.27127647</v>
      </c>
      <c r="AQ1473" s="137">
        <v>23.527667999999998</v>
      </c>
      <c r="AR1473" s="137">
        <v>23.298521040000001</v>
      </c>
      <c r="AS1473" s="137">
        <f t="shared" si="401"/>
        <v>10838998.235824645</v>
      </c>
      <c r="AT1473" s="137">
        <f t="shared" si="401"/>
        <v>7600697.304855248</v>
      </c>
      <c r="AU1473" s="137">
        <f t="shared" si="401"/>
        <v>10124002.759441791</v>
      </c>
      <c r="AV1473" s="137">
        <f t="shared" si="401"/>
        <v>12092992.847996727</v>
      </c>
      <c r="AW1473" s="137">
        <f t="shared" si="401"/>
        <v>10317006.107769495</v>
      </c>
      <c r="AX1473" s="137">
        <f t="shared" si="392"/>
        <v>10194739.451177582</v>
      </c>
      <c r="AY1473" s="137">
        <v>23.450103760000001</v>
      </c>
      <c r="AZ1473" s="137">
        <v>23.033218380000001</v>
      </c>
      <c r="BA1473" s="137">
        <v>23.051157</v>
      </c>
      <c r="BB1473" s="137">
        <v>23.070989610000002</v>
      </c>
      <c r="BC1473" s="137">
        <v>23.03126717</v>
      </c>
      <c r="BD1473" s="137">
        <f t="shared" si="402"/>
        <v>11460000.410626758</v>
      </c>
      <c r="BE1473" s="137">
        <f t="shared" si="402"/>
        <v>8583998.4207659531</v>
      </c>
      <c r="BF1473" s="137">
        <f t="shared" si="402"/>
        <v>8691399.0805453267</v>
      </c>
      <c r="BG1473" s="137">
        <f t="shared" si="402"/>
        <v>8811704.0450932458</v>
      </c>
      <c r="BH1473" s="137">
        <f t="shared" si="402"/>
        <v>8572396.6187518351</v>
      </c>
      <c r="BI1473" s="137">
        <f t="shared" si="393"/>
        <v>9223899.7151566241</v>
      </c>
      <c r="BJ1473" s="119">
        <f t="shared" si="403"/>
        <v>1.0572933181914912</v>
      </c>
      <c r="BK1473" s="119">
        <f t="shared" si="403"/>
        <v>1.1293698560107877</v>
      </c>
      <c r="BL1473" s="119">
        <f t="shared" si="403"/>
        <v>0.85849434132557922</v>
      </c>
      <c r="BM1473" s="119">
        <f t="shared" si="403"/>
        <v>0.72866197440552982</v>
      </c>
      <c r="BN1473" s="119">
        <f t="shared" si="403"/>
        <v>0.83089963592210769</v>
      </c>
      <c r="BO1473" s="119">
        <f t="shared" si="394"/>
        <v>0.92094382517109907</v>
      </c>
      <c r="BP1473" s="120" t="b">
        <v>1</v>
      </c>
      <c r="BQ1473" s="121">
        <v>0.30253589303770168</v>
      </c>
      <c r="BR1473" s="120">
        <v>-0.13763160699999999</v>
      </c>
      <c r="BS1473" s="120">
        <f t="shared" si="395"/>
        <v>0.90901020308837843</v>
      </c>
      <c r="BT1473" s="120"/>
      <c r="BU1473" s="122"/>
      <c r="BV1473" s="123"/>
      <c r="BW1473" s="124"/>
      <c r="BX1473" s="143"/>
      <c r="BY1473" s="146">
        <f t="shared" si="396"/>
        <v>0.58597920685137583</v>
      </c>
      <c r="BZ1473" s="145"/>
      <c r="CA1473" s="145">
        <f t="shared" si="397"/>
        <v>1.1151789110677623</v>
      </c>
      <c r="CB1473" s="145" t="s">
        <v>8541</v>
      </c>
      <c r="CC1473" s="145"/>
      <c r="CD1473" s="147"/>
    </row>
    <row r="1474" spans="1:82" x14ac:dyDescent="0.25">
      <c r="A1474" s="124" t="s">
        <v>4382</v>
      </c>
      <c r="B1474" s="124" t="s">
        <v>4383</v>
      </c>
      <c r="C1474" s="125" t="s">
        <v>4383</v>
      </c>
      <c r="D1474" s="125" t="s">
        <v>4384</v>
      </c>
      <c r="E1474" s="118">
        <v>36</v>
      </c>
      <c r="F1474" s="139">
        <v>25.885601040000001</v>
      </c>
      <c r="G1474" s="137">
        <v>26.297121050000001</v>
      </c>
      <c r="H1474" s="137">
        <v>25.34516335</v>
      </c>
      <c r="I1474" s="137">
        <v>25.837593080000001</v>
      </c>
      <c r="J1474" s="137">
        <v>25.520042419999999</v>
      </c>
      <c r="K1474" s="137">
        <f t="shared" si="398"/>
        <v>61992959.36769814</v>
      </c>
      <c r="L1474" s="137">
        <f t="shared" si="398"/>
        <v>82455994.801341027</v>
      </c>
      <c r="M1474" s="137">
        <f t="shared" si="398"/>
        <v>42624020.630087458</v>
      </c>
      <c r="N1474" s="137">
        <f t="shared" si="398"/>
        <v>59963991.349762648</v>
      </c>
      <c r="O1474" s="137">
        <f t="shared" si="398"/>
        <v>48116968.637617975</v>
      </c>
      <c r="P1474" s="137">
        <f t="shared" si="388"/>
        <v>59030786.957301453</v>
      </c>
      <c r="Q1474" s="137">
        <v>25.93159103</v>
      </c>
      <c r="R1474" s="137">
        <v>26.102094650000002</v>
      </c>
      <c r="S1474" s="137">
        <v>26.012439730000001</v>
      </c>
      <c r="T1474" s="137">
        <v>26.119613650000002</v>
      </c>
      <c r="U1474" s="137">
        <v>25.773693080000001</v>
      </c>
      <c r="V1474" s="137">
        <f t="shared" si="399"/>
        <v>64000996.395220026</v>
      </c>
      <c r="W1474" s="137">
        <f t="shared" si="399"/>
        <v>72030004.069031447</v>
      </c>
      <c r="X1474" s="137">
        <f t="shared" si="399"/>
        <v>67690016.370842934</v>
      </c>
      <c r="Y1474" s="137">
        <f t="shared" si="399"/>
        <v>72910014.365454957</v>
      </c>
      <c r="Z1474" s="137">
        <f t="shared" si="399"/>
        <v>57366019.488595009</v>
      </c>
      <c r="AA1474" s="137">
        <f t="shared" si="389"/>
        <v>66799410.137828872</v>
      </c>
      <c r="AB1474" s="119">
        <f t="shared" si="400"/>
        <v>1.032391372310711</v>
      </c>
      <c r="AC1474" s="119">
        <f t="shared" si="400"/>
        <v>0.87355691047778106</v>
      </c>
      <c r="AD1474" s="119">
        <f t="shared" si="400"/>
        <v>1.5880720628936136</v>
      </c>
      <c r="AE1474" s="119">
        <f t="shared" si="400"/>
        <v>1.2158966193591039</v>
      </c>
      <c r="AF1474" s="119">
        <f t="shared" si="400"/>
        <v>1.1922201483770551</v>
      </c>
      <c r="AG1474" s="119">
        <f t="shared" si="390"/>
        <v>1.1804274226836529</v>
      </c>
      <c r="AH1474" s="120" t="b">
        <v>1</v>
      </c>
      <c r="AI1474" s="121">
        <v>0.21364652385324737</v>
      </c>
      <c r="AJ1474" s="120">
        <v>0.21078224200000001</v>
      </c>
      <c r="AK1474" s="120">
        <f t="shared" si="391"/>
        <v>1.1573155205183994</v>
      </c>
      <c r="AL1474" s="120"/>
      <c r="AM1474" s="122"/>
      <c r="AN1474" s="139">
        <v>24.723278050000001</v>
      </c>
      <c r="AO1474" s="137">
        <v>24.566452030000001</v>
      </c>
      <c r="AP1474" s="137">
        <v>24.67006683</v>
      </c>
      <c r="AQ1474" s="137">
        <v>24.96829224</v>
      </c>
      <c r="AR1474" s="137">
        <v>24.828662869999999</v>
      </c>
      <c r="AS1474" s="137">
        <f t="shared" si="401"/>
        <v>27697991.916957036</v>
      </c>
      <c r="AT1474" s="137">
        <f t="shared" si="401"/>
        <v>24844996.9673471</v>
      </c>
      <c r="AU1474" s="137">
        <f t="shared" si="401"/>
        <v>26695011.412742402</v>
      </c>
      <c r="AV1474" s="137">
        <f t="shared" si="401"/>
        <v>32825012.847695306</v>
      </c>
      <c r="AW1474" s="137">
        <f t="shared" si="401"/>
        <v>29796981.828212224</v>
      </c>
      <c r="AX1474" s="137">
        <f t="shared" si="392"/>
        <v>28371998.994590811</v>
      </c>
      <c r="AY1474" s="137">
        <v>24.739747999999999</v>
      </c>
      <c r="AZ1474" s="137">
        <v>24.849859240000001</v>
      </c>
      <c r="BA1474" s="137">
        <v>24.872064590000001</v>
      </c>
      <c r="BB1474" s="137">
        <v>24.942571640000001</v>
      </c>
      <c r="BC1474" s="137">
        <v>24.72593307</v>
      </c>
      <c r="BD1474" s="137">
        <f t="shared" si="402"/>
        <v>28016006.73660982</v>
      </c>
      <c r="BE1474" s="137">
        <f t="shared" si="402"/>
        <v>30237996.976055637</v>
      </c>
      <c r="BF1474" s="137">
        <f t="shared" si="402"/>
        <v>30707007.543716878</v>
      </c>
      <c r="BG1474" s="137">
        <f t="shared" si="402"/>
        <v>32244988.964274343</v>
      </c>
      <c r="BH1474" s="137">
        <f t="shared" si="402"/>
        <v>27749012.00735686</v>
      </c>
      <c r="BI1474" s="137">
        <f t="shared" si="393"/>
        <v>29791002.445602708</v>
      </c>
      <c r="BJ1474" s="119">
        <f t="shared" si="403"/>
        <v>1.0114815117502469</v>
      </c>
      <c r="BK1474" s="119">
        <f t="shared" si="403"/>
        <v>1.2170658348558612</v>
      </c>
      <c r="BL1474" s="119">
        <f t="shared" si="403"/>
        <v>1.1502901073516463</v>
      </c>
      <c r="BM1474" s="119">
        <f t="shared" si="403"/>
        <v>0.9823298200639794</v>
      </c>
      <c r="BN1474" s="119">
        <f t="shared" si="403"/>
        <v>0.93126921939065932</v>
      </c>
      <c r="BO1474" s="119">
        <f t="shared" si="394"/>
        <v>1.0584872986824785</v>
      </c>
      <c r="BP1474" s="120" t="b">
        <v>1</v>
      </c>
      <c r="BQ1474" s="121">
        <v>0.36032830022557771</v>
      </c>
      <c r="BR1474" s="120">
        <v>7.4684905999999995E-2</v>
      </c>
      <c r="BS1474" s="120">
        <f t="shared" si="395"/>
        <v>1.0531310001606529</v>
      </c>
      <c r="BT1474" s="120"/>
      <c r="BU1474" s="122"/>
      <c r="BV1474" s="123"/>
      <c r="BW1474" s="124"/>
      <c r="BX1474" s="143"/>
      <c r="BY1474" s="146">
        <f t="shared" si="396"/>
        <v>0.38937647001194109</v>
      </c>
      <c r="BZ1474" s="145"/>
      <c r="CA1474" s="145">
        <f t="shared" si="397"/>
        <v>1.1152022552872913</v>
      </c>
      <c r="CB1474" s="145" t="s">
        <v>8541</v>
      </c>
      <c r="CC1474" s="145"/>
      <c r="CD1474" s="147"/>
    </row>
    <row r="1475" spans="1:82" x14ac:dyDescent="0.25">
      <c r="A1475" s="124" t="s">
        <v>5512</v>
      </c>
      <c r="B1475" s="124" t="s">
        <v>8188</v>
      </c>
      <c r="C1475" s="125" t="s">
        <v>5513</v>
      </c>
      <c r="D1475" s="125" t="s">
        <v>5514</v>
      </c>
      <c r="E1475" s="118">
        <v>3</v>
      </c>
      <c r="F1475" s="139">
        <v>24.24684525</v>
      </c>
      <c r="G1475" s="137">
        <v>24.731899259999999</v>
      </c>
      <c r="H1475" s="137">
        <v>23.46600342</v>
      </c>
      <c r="I1475" s="137">
        <v>24.342044829999999</v>
      </c>
      <c r="J1475" s="137">
        <v>23.80616951</v>
      </c>
      <c r="K1475" s="137">
        <f t="shared" si="398"/>
        <v>19908004.052278195</v>
      </c>
      <c r="L1475" s="137">
        <f t="shared" si="398"/>
        <v>27864004.205614761</v>
      </c>
      <c r="M1475" s="137">
        <f t="shared" si="398"/>
        <v>11586997.353573943</v>
      </c>
      <c r="N1475" s="137">
        <f t="shared" si="398"/>
        <v>21265992.169543851</v>
      </c>
      <c r="O1475" s="137">
        <f t="shared" si="398"/>
        <v>14668006.858982526</v>
      </c>
      <c r="P1475" s="137">
        <f t="shared" si="388"/>
        <v>19058600.927998655</v>
      </c>
      <c r="Q1475" s="137">
        <v>23.742731089999999</v>
      </c>
      <c r="R1475" s="137">
        <v>24.07520676</v>
      </c>
      <c r="S1475" s="137">
        <v>24.135396960000001</v>
      </c>
      <c r="T1475" s="137">
        <v>24.050176619999998</v>
      </c>
      <c r="U1475" s="137">
        <v>24.399370189999999</v>
      </c>
      <c r="V1475" s="137">
        <f t="shared" si="399"/>
        <v>14036997.968986521</v>
      </c>
      <c r="W1475" s="137">
        <f t="shared" si="399"/>
        <v>17674998.539069861</v>
      </c>
      <c r="X1475" s="137">
        <f t="shared" si="399"/>
        <v>18428010.125841048</v>
      </c>
      <c r="Y1475" s="137">
        <f t="shared" si="399"/>
        <v>17370989.734396115</v>
      </c>
      <c r="Z1475" s="137">
        <f t="shared" si="399"/>
        <v>22128007.119689539</v>
      </c>
      <c r="AA1475" s="137">
        <f t="shared" si="389"/>
        <v>17927800.697596617</v>
      </c>
      <c r="AB1475" s="119">
        <f t="shared" si="400"/>
        <v>0.7050931842351208</v>
      </c>
      <c r="AC1475" s="119">
        <f t="shared" si="400"/>
        <v>0.63433088829021367</v>
      </c>
      <c r="AD1475" s="119">
        <f t="shared" si="400"/>
        <v>1.5904042750261813</v>
      </c>
      <c r="AE1475" s="119">
        <f t="shared" si="400"/>
        <v>0.81684360625666108</v>
      </c>
      <c r="AF1475" s="119">
        <f t="shared" si="400"/>
        <v>1.5085899081195611</v>
      </c>
      <c r="AG1475" s="119">
        <f t="shared" si="390"/>
        <v>1.0510523723855474</v>
      </c>
      <c r="AH1475" s="120" t="b">
        <v>1</v>
      </c>
      <c r="AI1475" s="121">
        <v>0.89840944080953755</v>
      </c>
      <c r="AJ1475" s="120">
        <v>-3.8016129000000003E-2</v>
      </c>
      <c r="AK1475" s="120">
        <f t="shared" si="391"/>
        <v>0.97399337945955611</v>
      </c>
      <c r="AL1475" s="120"/>
      <c r="AM1475" s="122"/>
      <c r="AN1475" s="139">
        <v>22.737852100000001</v>
      </c>
      <c r="AO1475" s="137">
        <v>22.519412989999999</v>
      </c>
      <c r="AP1475" s="137">
        <v>23.1532135</v>
      </c>
      <c r="AQ1475" s="137">
        <v>23.050060269999999</v>
      </c>
      <c r="AR1475" s="137">
        <v>23.218065259999999</v>
      </c>
      <c r="AS1475" s="137">
        <f t="shared" si="401"/>
        <v>6994803.506370943</v>
      </c>
      <c r="AT1475" s="137">
        <f t="shared" si="401"/>
        <v>6011997.5472758738</v>
      </c>
      <c r="AU1475" s="137">
        <f t="shared" si="401"/>
        <v>9328498.7894711476</v>
      </c>
      <c r="AV1475" s="137">
        <f t="shared" si="401"/>
        <v>8684794.430480171</v>
      </c>
      <c r="AW1475" s="137">
        <f t="shared" si="401"/>
        <v>9757399.4493723512</v>
      </c>
      <c r="AX1475" s="137">
        <f t="shared" si="392"/>
        <v>8155498.7445940971</v>
      </c>
      <c r="AY1475" s="137">
        <v>22.765449520000001</v>
      </c>
      <c r="AZ1475" s="137">
        <v>22.568946839999999</v>
      </c>
      <c r="BA1475" s="137">
        <v>22.831653589999998</v>
      </c>
      <c r="BB1475" s="137">
        <v>23.19082642</v>
      </c>
      <c r="BC1475" s="137">
        <v>22.813154220000001</v>
      </c>
      <c r="BD1475" s="137">
        <f t="shared" si="402"/>
        <v>7129895.5931604598</v>
      </c>
      <c r="BE1475" s="137">
        <f t="shared" si="402"/>
        <v>6221999.4643702386</v>
      </c>
      <c r="BF1475" s="137">
        <f t="shared" si="402"/>
        <v>7464703.8280770006</v>
      </c>
      <c r="BG1475" s="137">
        <f t="shared" si="402"/>
        <v>9574902.8606537785</v>
      </c>
      <c r="BH1475" s="137">
        <f t="shared" si="402"/>
        <v>7369596.6001369013</v>
      </c>
      <c r="BI1475" s="137">
        <f t="shared" si="393"/>
        <v>7552219.669279675</v>
      </c>
      <c r="BJ1475" s="119">
        <f t="shared" si="403"/>
        <v>1.0193132068208168</v>
      </c>
      <c r="BK1475" s="119">
        <f t="shared" si="403"/>
        <v>1.0349304728491646</v>
      </c>
      <c r="BL1475" s="119">
        <f t="shared" si="403"/>
        <v>0.80020419110760166</v>
      </c>
      <c r="BM1475" s="119">
        <f t="shared" si="403"/>
        <v>1.102490443187657</v>
      </c>
      <c r="BN1475" s="119">
        <f t="shared" si="403"/>
        <v>0.75528286387936627</v>
      </c>
      <c r="BO1475" s="119">
        <f t="shared" si="394"/>
        <v>0.94244423556892121</v>
      </c>
      <c r="BP1475" s="120" t="b">
        <v>1</v>
      </c>
      <c r="BQ1475" s="121">
        <v>0.40449195659512616</v>
      </c>
      <c r="BR1475" s="120">
        <v>-0.101714706</v>
      </c>
      <c r="BS1475" s="120">
        <f t="shared" si="395"/>
        <v>0.93192469987567073</v>
      </c>
      <c r="BT1475" s="120"/>
      <c r="BU1475" s="122"/>
      <c r="BV1475" s="123"/>
      <c r="BW1475" s="124"/>
      <c r="BX1475" s="143"/>
      <c r="BY1475" s="146">
        <f t="shared" si="396"/>
        <v>0.63878679195168542</v>
      </c>
      <c r="BZ1475" s="145"/>
      <c r="CA1475" s="145">
        <f t="shared" si="397"/>
        <v>1.1152409158204073</v>
      </c>
      <c r="CB1475" s="145" t="s">
        <v>8541</v>
      </c>
      <c r="CC1475" s="145"/>
      <c r="CD1475" s="147"/>
    </row>
    <row r="1476" spans="1:82" x14ac:dyDescent="0.25">
      <c r="A1476" s="124" t="s">
        <v>484</v>
      </c>
      <c r="B1476" s="124" t="s">
        <v>7523</v>
      </c>
      <c r="C1476" s="125" t="s">
        <v>485</v>
      </c>
      <c r="D1476" s="125" t="s">
        <v>486</v>
      </c>
      <c r="E1476" s="118">
        <v>9</v>
      </c>
      <c r="F1476" s="139">
        <v>25.650999070000001</v>
      </c>
      <c r="G1476" s="137">
        <v>25.884880070000001</v>
      </c>
      <c r="H1476" s="137">
        <v>25.551481249999998</v>
      </c>
      <c r="I1476" s="137">
        <v>25.88678741</v>
      </c>
      <c r="J1476" s="137">
        <v>25.17073822</v>
      </c>
      <c r="K1476" s="137">
        <f t="shared" si="398"/>
        <v>52689022.173869736</v>
      </c>
      <c r="L1476" s="137">
        <f t="shared" si="398"/>
        <v>61961986.849882066</v>
      </c>
      <c r="M1476" s="137">
        <f t="shared" si="398"/>
        <v>49177029.264393277</v>
      </c>
      <c r="N1476" s="137">
        <f t="shared" si="398"/>
        <v>62043958.943600826</v>
      </c>
      <c r="O1476" s="137">
        <f t="shared" si="398"/>
        <v>37770020.211367555</v>
      </c>
      <c r="P1476" s="137">
        <f t="shared" si="388"/>
        <v>52728403.488622688</v>
      </c>
      <c r="Q1476" s="137">
        <v>25.588722229999998</v>
      </c>
      <c r="R1476" s="137">
        <v>25.78389168</v>
      </c>
      <c r="S1476" s="137">
        <v>25.837568279999999</v>
      </c>
      <c r="T1476" s="137">
        <v>25.659814829999998</v>
      </c>
      <c r="U1476" s="137">
        <v>25.67801476</v>
      </c>
      <c r="V1476" s="137">
        <f t="shared" si="399"/>
        <v>50462985.638941951</v>
      </c>
      <c r="W1476" s="137">
        <f t="shared" si="399"/>
        <v>57772984.134288117</v>
      </c>
      <c r="X1476" s="137">
        <f t="shared" si="399"/>
        <v>59962960.574607894</v>
      </c>
      <c r="Y1476" s="137">
        <f t="shared" si="399"/>
        <v>53011970.425783165</v>
      </c>
      <c r="Z1476" s="137">
        <f t="shared" si="399"/>
        <v>53684964.697844714</v>
      </c>
      <c r="AA1476" s="137">
        <f t="shared" si="389"/>
        <v>54979173.094293162</v>
      </c>
      <c r="AB1476" s="119">
        <f t="shared" si="400"/>
        <v>0.95775141684007659</v>
      </c>
      <c r="AC1476" s="119">
        <f t="shared" si="400"/>
        <v>0.93239398979017851</v>
      </c>
      <c r="AD1476" s="119">
        <f t="shared" si="400"/>
        <v>1.2193286473696001</v>
      </c>
      <c r="AE1476" s="119">
        <f t="shared" si="400"/>
        <v>0.85442598003734871</v>
      </c>
      <c r="AF1476" s="119">
        <f t="shared" si="400"/>
        <v>1.4213644683644431</v>
      </c>
      <c r="AG1476" s="119">
        <f t="shared" si="390"/>
        <v>1.0770529004803293</v>
      </c>
      <c r="AH1476" s="120" t="b">
        <v>1</v>
      </c>
      <c r="AI1476" s="121">
        <v>0.58632379273267765</v>
      </c>
      <c r="AJ1476" s="120">
        <v>8.0625153000000005E-2</v>
      </c>
      <c r="AK1476" s="120">
        <f t="shared" si="391"/>
        <v>1.0574761700832538</v>
      </c>
      <c r="AL1476" s="120"/>
      <c r="AM1476" s="122"/>
      <c r="AN1476" s="139">
        <v>24.790941239999999</v>
      </c>
      <c r="AO1476" s="137">
        <v>24.878721240000001</v>
      </c>
      <c r="AP1476" s="137">
        <v>24.77127647</v>
      </c>
      <c r="AQ1476" s="137">
        <v>24.335449220000001</v>
      </c>
      <c r="AR1476" s="137">
        <v>24.782167430000001</v>
      </c>
      <c r="AS1476" s="137">
        <f t="shared" si="401"/>
        <v>29027987.940410092</v>
      </c>
      <c r="AT1476" s="137">
        <f t="shared" si="401"/>
        <v>30849018.218295321</v>
      </c>
      <c r="AU1476" s="137">
        <f t="shared" si="401"/>
        <v>28635004.015810415</v>
      </c>
      <c r="AV1476" s="137">
        <f t="shared" si="401"/>
        <v>21168991.726373203</v>
      </c>
      <c r="AW1476" s="137">
        <f t="shared" si="401"/>
        <v>28851988.738007896</v>
      </c>
      <c r="AX1476" s="137">
        <f t="shared" si="392"/>
        <v>27706598.127779387</v>
      </c>
      <c r="AY1476" s="137">
        <v>24.800304409999999</v>
      </c>
      <c r="AZ1476" s="137">
        <v>24.807201389999999</v>
      </c>
      <c r="BA1476" s="137">
        <v>24.620700840000001</v>
      </c>
      <c r="BB1476" s="137">
        <v>24.3467865</v>
      </c>
      <c r="BC1476" s="137">
        <v>24.724475859999998</v>
      </c>
      <c r="BD1476" s="137">
        <f t="shared" si="402"/>
        <v>29216993.84130336</v>
      </c>
      <c r="BE1476" s="137">
        <f t="shared" si="402"/>
        <v>29357003.65224281</v>
      </c>
      <c r="BF1476" s="137">
        <f t="shared" si="402"/>
        <v>25797015.648329139</v>
      </c>
      <c r="BG1476" s="137">
        <f t="shared" si="402"/>
        <v>21336001.564482588</v>
      </c>
      <c r="BH1476" s="137">
        <f t="shared" si="402"/>
        <v>27720997.962785613</v>
      </c>
      <c r="BI1476" s="137">
        <f t="shared" si="393"/>
        <v>26685602.533828702</v>
      </c>
      <c r="BJ1476" s="119">
        <f t="shared" si="403"/>
        <v>1.006511160927904</v>
      </c>
      <c r="BK1476" s="119">
        <f t="shared" si="403"/>
        <v>0.95163494165374585</v>
      </c>
      <c r="BL1476" s="119">
        <f t="shared" si="403"/>
        <v>0.90089093872959403</v>
      </c>
      <c r="BM1476" s="119">
        <f t="shared" si="403"/>
        <v>1.0078893619624461</v>
      </c>
      <c r="BN1476" s="119">
        <f t="shared" si="403"/>
        <v>0.96080024897097016</v>
      </c>
      <c r="BO1476" s="119">
        <f t="shared" si="394"/>
        <v>0.96554533044893209</v>
      </c>
      <c r="BP1476" s="120" t="b">
        <v>1</v>
      </c>
      <c r="BQ1476" s="121">
        <v>0.15836713790825205</v>
      </c>
      <c r="BR1476" s="120">
        <v>-5.1817321999999999E-2</v>
      </c>
      <c r="BS1476" s="120">
        <f t="shared" si="395"/>
        <v>0.96472033238307797</v>
      </c>
      <c r="BT1476" s="120"/>
      <c r="BU1476" s="122"/>
      <c r="BV1476" s="123"/>
      <c r="BW1476" s="124"/>
      <c r="BX1476" s="143"/>
      <c r="BY1476" s="146">
        <f t="shared" si="396"/>
        <v>0.35484006644343991</v>
      </c>
      <c r="BZ1476" s="145"/>
      <c r="CA1476" s="145">
        <f t="shared" si="397"/>
        <v>1.1154866234810039</v>
      </c>
      <c r="CB1476" s="145" t="s">
        <v>8541</v>
      </c>
      <c r="CC1476" s="145"/>
      <c r="CD1476" s="147"/>
    </row>
    <row r="1477" spans="1:82" x14ac:dyDescent="0.25">
      <c r="A1477" s="124" t="s">
        <v>487</v>
      </c>
      <c r="B1477" s="124" t="s">
        <v>488</v>
      </c>
      <c r="C1477" s="125" t="s">
        <v>488</v>
      </c>
      <c r="D1477" s="125" t="s">
        <v>489</v>
      </c>
      <c r="E1477" s="118">
        <v>6</v>
      </c>
      <c r="F1477" s="139">
        <v>20.860071179999998</v>
      </c>
      <c r="G1477" s="137">
        <v>21.582700729999999</v>
      </c>
      <c r="H1477" s="137">
        <v>20.332105640000002</v>
      </c>
      <c r="I1477" s="137">
        <v>21.86063957</v>
      </c>
      <c r="J1477" s="137">
        <v>21.036575320000001</v>
      </c>
      <c r="K1477" s="137">
        <f t="shared" si="398"/>
        <v>1903299.5146983301</v>
      </c>
      <c r="L1477" s="137">
        <f t="shared" si="398"/>
        <v>3140800.180169607</v>
      </c>
      <c r="M1477" s="137">
        <f t="shared" si="398"/>
        <v>1319999.2141387735</v>
      </c>
      <c r="N1477" s="137">
        <f t="shared" si="398"/>
        <v>3808099.0408535209</v>
      </c>
      <c r="O1477" s="137">
        <f t="shared" si="398"/>
        <v>2150998.8458706373</v>
      </c>
      <c r="P1477" s="137">
        <f t="shared" si="388"/>
        <v>2464639.3591461731</v>
      </c>
      <c r="Q1477" s="137">
        <v>22.788354869999999</v>
      </c>
      <c r="R1477" s="137">
        <v>18.73344612</v>
      </c>
      <c r="S1477" s="137">
        <v>21.4702549</v>
      </c>
      <c r="T1477" s="137">
        <v>19.659326549999999</v>
      </c>
      <c r="U1477" s="137">
        <v>19.019203189999999</v>
      </c>
      <c r="V1477" s="137">
        <f t="shared" si="399"/>
        <v>7243998.7667421093</v>
      </c>
      <c r="W1477" s="137">
        <f t="shared" si="399"/>
        <v>435842.12592218322</v>
      </c>
      <c r="X1477" s="137">
        <f t="shared" si="399"/>
        <v>2905298.3633823697</v>
      </c>
      <c r="Y1477" s="137">
        <f t="shared" si="399"/>
        <v>828031.74320758751</v>
      </c>
      <c r="Z1477" s="137">
        <f t="shared" si="399"/>
        <v>531313.258866483</v>
      </c>
      <c r="AA1477" s="137">
        <f t="shared" si="389"/>
        <v>2388896.8516241466</v>
      </c>
      <c r="AB1477" s="119">
        <f t="shared" si="400"/>
        <v>3.8060214437086493</v>
      </c>
      <c r="AC1477" s="119">
        <f t="shared" si="400"/>
        <v>0.1387678619843454</v>
      </c>
      <c r="AD1477" s="119">
        <f t="shared" si="400"/>
        <v>2.2009849189780892</v>
      </c>
      <c r="AE1477" s="119">
        <f t="shared" si="400"/>
        <v>0.21743965540927693</v>
      </c>
      <c r="AF1477" s="119">
        <f t="shared" si="400"/>
        <v>0.24700769128094482</v>
      </c>
      <c r="AG1477" s="119">
        <f t="shared" si="390"/>
        <v>1.3220443142722611</v>
      </c>
      <c r="AH1477" s="120" t="b">
        <v>1</v>
      </c>
      <c r="AI1477" s="121">
        <v>0.45600233341120527</v>
      </c>
      <c r="AJ1477" s="120">
        <v>-0.80030136100000004</v>
      </c>
      <c r="AK1477" s="120">
        <f t="shared" si="391"/>
        <v>0.5742292156486225</v>
      </c>
      <c r="AL1477" s="120"/>
      <c r="AM1477" s="122"/>
      <c r="AN1477" s="139">
        <v>18.694688800000002</v>
      </c>
      <c r="AO1477" s="137">
        <v>20.36399269</v>
      </c>
      <c r="AP1477" s="137">
        <v>20.12527657</v>
      </c>
      <c r="AQ1477" s="137">
        <v>20.457437519999999</v>
      </c>
      <c r="AR1477" s="137">
        <v>20.311632159999998</v>
      </c>
      <c r="AS1477" s="137">
        <f t="shared" si="401"/>
        <v>424289.3086127665</v>
      </c>
      <c r="AT1477" s="137">
        <f t="shared" si="401"/>
        <v>1349499.1991754128</v>
      </c>
      <c r="AU1477" s="137">
        <f t="shared" si="401"/>
        <v>1143699.4667103337</v>
      </c>
      <c r="AV1477" s="137">
        <f t="shared" si="401"/>
        <v>1439800.5261777407</v>
      </c>
      <c r="AW1477" s="137">
        <f t="shared" si="401"/>
        <v>1301399.2168589577</v>
      </c>
      <c r="AX1477" s="137">
        <f t="shared" si="392"/>
        <v>1131737.5435070423</v>
      </c>
      <c r="AY1477" s="137">
        <v>20.2934494</v>
      </c>
      <c r="AZ1477" s="137">
        <v>19.43076134</v>
      </c>
      <c r="BA1477" s="137">
        <v>20.648603439999999</v>
      </c>
      <c r="BB1477" s="137">
        <v>20.00511551</v>
      </c>
      <c r="BC1477" s="137">
        <v>18.023307800000001</v>
      </c>
      <c r="BD1477" s="137">
        <f t="shared" si="402"/>
        <v>1285100.1813927533</v>
      </c>
      <c r="BE1477" s="137">
        <f t="shared" si="402"/>
        <v>706711.2452943807</v>
      </c>
      <c r="BF1477" s="137">
        <f t="shared" si="402"/>
        <v>1643800.1055974695</v>
      </c>
      <c r="BG1477" s="137">
        <f t="shared" si="402"/>
        <v>1052300.6416965541</v>
      </c>
      <c r="BH1477" s="137">
        <f t="shared" si="402"/>
        <v>266413.52501462866</v>
      </c>
      <c r="BI1477" s="137">
        <f t="shared" si="393"/>
        <v>990865.13979915739</v>
      </c>
      <c r="BJ1477" s="119">
        <f t="shared" si="403"/>
        <v>3.0288299877139204</v>
      </c>
      <c r="BK1477" s="119">
        <f t="shared" si="403"/>
        <v>0.52368407904665959</v>
      </c>
      <c r="BL1477" s="119">
        <f t="shared" si="403"/>
        <v>1.4372657795544788</v>
      </c>
      <c r="BM1477" s="119">
        <f t="shared" si="403"/>
        <v>0.73086557656018636</v>
      </c>
      <c r="BN1477" s="119">
        <f t="shared" si="403"/>
        <v>0.20471314379429342</v>
      </c>
      <c r="BO1477" s="119">
        <f t="shared" si="394"/>
        <v>1.1850717133339077</v>
      </c>
      <c r="BP1477" s="120" t="b">
        <v>1</v>
      </c>
      <c r="BQ1477" s="121">
        <v>0.66175767057044843</v>
      </c>
      <c r="BR1477" s="120">
        <v>-0.31035804700000003</v>
      </c>
      <c r="BS1477" s="120">
        <f t="shared" si="395"/>
        <v>0.80644159230000179</v>
      </c>
      <c r="BT1477" s="120"/>
      <c r="BU1477" s="122"/>
      <c r="BV1477" s="123"/>
      <c r="BW1477" s="124"/>
      <c r="BX1477" s="143"/>
      <c r="BY1477" s="146">
        <f t="shared" si="396"/>
        <v>0.88177035443359331</v>
      </c>
      <c r="BZ1477" s="145"/>
      <c r="CA1477" s="145">
        <f t="shared" si="397"/>
        <v>1.1155816980501667</v>
      </c>
      <c r="CB1477" s="145" t="s">
        <v>8541</v>
      </c>
      <c r="CC1477" s="145"/>
      <c r="CD1477" s="147"/>
    </row>
    <row r="1478" spans="1:82" x14ac:dyDescent="0.25">
      <c r="A1478" s="124" t="s">
        <v>809</v>
      </c>
      <c r="B1478" s="124" t="s">
        <v>810</v>
      </c>
      <c r="C1478" s="125" t="s">
        <v>811</v>
      </c>
      <c r="D1478" s="125" t="s">
        <v>812</v>
      </c>
      <c r="E1478" s="118">
        <v>20</v>
      </c>
      <c r="F1478" s="139">
        <v>27.138484949999999</v>
      </c>
      <c r="G1478" s="137">
        <v>27.032966609999999</v>
      </c>
      <c r="H1478" s="137">
        <v>26.076002119999998</v>
      </c>
      <c r="I1478" s="137">
        <v>26.80378151</v>
      </c>
      <c r="J1478" s="137">
        <v>27.321651459999998</v>
      </c>
      <c r="K1478" s="137">
        <f t="shared" si="398"/>
        <v>147739970.1116308</v>
      </c>
      <c r="L1478" s="137">
        <f t="shared" si="398"/>
        <v>137320008.4230549</v>
      </c>
      <c r="M1478" s="137">
        <f t="shared" si="398"/>
        <v>70738981.91806291</v>
      </c>
      <c r="N1478" s="137">
        <f t="shared" si="398"/>
        <v>117149983.49159957</v>
      </c>
      <c r="O1478" s="137">
        <f t="shared" si="398"/>
        <v>167739992.9918184</v>
      </c>
      <c r="P1478" s="137">
        <f t="shared" ref="P1478:P1541" si="404">AVERAGE(K1478:O1478)</f>
        <v>128137787.38723333</v>
      </c>
      <c r="Q1478" s="137">
        <v>27.253225329999999</v>
      </c>
      <c r="R1478" s="137">
        <v>27.07285881</v>
      </c>
      <c r="S1478" s="137">
        <v>26.782318119999999</v>
      </c>
      <c r="T1478" s="137">
        <v>26.974212649999998</v>
      </c>
      <c r="U1478" s="137">
        <v>27.391328810000001</v>
      </c>
      <c r="V1478" s="137">
        <f t="shared" si="399"/>
        <v>159969910.90259054</v>
      </c>
      <c r="W1478" s="137">
        <f t="shared" si="399"/>
        <v>141170050.53725863</v>
      </c>
      <c r="X1478" s="137">
        <f t="shared" si="399"/>
        <v>115420009.98272693</v>
      </c>
      <c r="Y1478" s="137">
        <f t="shared" si="399"/>
        <v>131839976.538609</v>
      </c>
      <c r="Z1478" s="137">
        <f t="shared" si="399"/>
        <v>176040094.4516004</v>
      </c>
      <c r="AA1478" s="137">
        <f t="shared" ref="AA1478:AA1541" si="405">AVERAGE(V1478:Z1478)</f>
        <v>144888008.48255712</v>
      </c>
      <c r="AB1478" s="119">
        <f t="shared" si="400"/>
        <v>1.0827801764256411</v>
      </c>
      <c r="AC1478" s="119">
        <f t="shared" si="400"/>
        <v>1.0280370075593246</v>
      </c>
      <c r="AD1478" s="119">
        <f t="shared" si="400"/>
        <v>1.6316323313278405</v>
      </c>
      <c r="AE1478" s="119">
        <f t="shared" si="400"/>
        <v>1.1253947513194724</v>
      </c>
      <c r="AF1478" s="119">
        <f t="shared" si="400"/>
        <v>1.0494819471000385</v>
      </c>
      <c r="AG1478" s="119">
        <f t="shared" ref="AG1478:AG1541" si="406">AVERAGE(AB1478:AF1478)</f>
        <v>1.1834652427464634</v>
      </c>
      <c r="AH1478" s="120" t="b">
        <v>1</v>
      </c>
      <c r="AI1478" s="121">
        <v>0.14916200966722926</v>
      </c>
      <c r="AJ1478" s="120">
        <v>0.220211411</v>
      </c>
      <c r="AK1478" s="120">
        <f t="shared" ref="AK1478:AK1541" si="407">2^AJ1478</f>
        <v>1.164904277798114</v>
      </c>
      <c r="AL1478" s="120"/>
      <c r="AM1478" s="122"/>
      <c r="AN1478" s="139">
        <v>26.665058139999999</v>
      </c>
      <c r="AO1478" s="137">
        <v>26.946592330000001</v>
      </c>
      <c r="AP1478" s="137">
        <v>26.759895319999998</v>
      </c>
      <c r="AQ1478" s="137">
        <v>26.52856255</v>
      </c>
      <c r="AR1478" s="137">
        <v>26.65935326</v>
      </c>
      <c r="AS1478" s="137">
        <f t="shared" si="401"/>
        <v>106409973.80080827</v>
      </c>
      <c r="AT1478" s="137">
        <f t="shared" si="401"/>
        <v>129339915.31531267</v>
      </c>
      <c r="AU1478" s="137">
        <f t="shared" si="401"/>
        <v>113639986.15717302</v>
      </c>
      <c r="AV1478" s="137">
        <f t="shared" si="401"/>
        <v>96803947.932389259</v>
      </c>
      <c r="AW1478" s="137">
        <f t="shared" si="401"/>
        <v>105990025.40762345</v>
      </c>
      <c r="AX1478" s="137">
        <f t="shared" ref="AX1478:AX1541" si="408">AVERAGE(AS1478:AW1478)</f>
        <v>110436769.72266133</v>
      </c>
      <c r="AY1478" s="137">
        <v>26.95260429</v>
      </c>
      <c r="AZ1478" s="137">
        <v>26.889368059999999</v>
      </c>
      <c r="BA1478" s="137">
        <v>26.97716522</v>
      </c>
      <c r="BB1478" s="137">
        <v>26.48179245</v>
      </c>
      <c r="BC1478" s="137">
        <v>26.647462839999999</v>
      </c>
      <c r="BD1478" s="137">
        <f t="shared" si="402"/>
        <v>129880021.71106306</v>
      </c>
      <c r="BE1478" s="137">
        <f t="shared" si="402"/>
        <v>124310081.30619374</v>
      </c>
      <c r="BF1478" s="137">
        <f t="shared" si="402"/>
        <v>132110071.98521011</v>
      </c>
      <c r="BG1478" s="137">
        <f t="shared" si="402"/>
        <v>93716026.476880386</v>
      </c>
      <c r="BH1478" s="137">
        <f t="shared" si="402"/>
        <v>105120065.58663128</v>
      </c>
      <c r="BI1478" s="137">
        <f t="shared" ref="BI1478:BI1541" si="409">AVERAGE(BD1478:BH1478)</f>
        <v>117027253.4131957</v>
      </c>
      <c r="BJ1478" s="119">
        <f t="shared" si="403"/>
        <v>1.2205624818044689</v>
      </c>
      <c r="BK1478" s="119">
        <f t="shared" si="403"/>
        <v>0.9611115099553228</v>
      </c>
      <c r="BL1478" s="119">
        <f t="shared" si="403"/>
        <v>1.1625315740754447</v>
      </c>
      <c r="BM1478" s="119">
        <f t="shared" si="403"/>
        <v>0.96810128593447897</v>
      </c>
      <c r="BN1478" s="119">
        <f t="shared" si="403"/>
        <v>0.99179205951082261</v>
      </c>
      <c r="BO1478" s="119">
        <f t="shared" ref="BO1478:BO1541" si="410">AVERAGE(BJ1478:BN1478)</f>
        <v>1.0608197822561074</v>
      </c>
      <c r="BP1478" s="120" t="b">
        <v>1</v>
      </c>
      <c r="BQ1478" s="121">
        <v>0.34395814176033224</v>
      </c>
      <c r="BR1478" s="120">
        <v>7.7786254999999999E-2</v>
      </c>
      <c r="BS1478" s="120">
        <f t="shared" ref="BS1478:BS1541" si="411">2^BR1478</f>
        <v>1.0553973418202816</v>
      </c>
      <c r="BT1478" s="120"/>
      <c r="BU1478" s="122"/>
      <c r="BV1478" s="123"/>
      <c r="BW1478" s="124"/>
      <c r="BX1478" s="143"/>
      <c r="BY1478" s="146">
        <f t="shared" ref="BY1478:BY1541" si="412">TTEST(AB1478:AF1478,BJ1478:BN1478,2,3)</f>
        <v>0.36818043580353343</v>
      </c>
      <c r="BZ1478" s="145"/>
      <c r="CA1478" s="145">
        <f t="shared" si="397"/>
        <v>1.1156138512325993</v>
      </c>
      <c r="CB1478" s="145" t="s">
        <v>8541</v>
      </c>
      <c r="CC1478" s="145"/>
      <c r="CD1478" s="147"/>
    </row>
    <row r="1479" spans="1:82" x14ac:dyDescent="0.25">
      <c r="A1479" s="124" t="s">
        <v>6726</v>
      </c>
      <c r="B1479" s="124" t="s">
        <v>8344</v>
      </c>
      <c r="C1479" s="125" t="s">
        <v>6727</v>
      </c>
      <c r="D1479" s="125" t="s">
        <v>6728</v>
      </c>
      <c r="E1479" s="118">
        <v>5</v>
      </c>
      <c r="F1479" s="139">
        <v>21.851366039999998</v>
      </c>
      <c r="G1479" s="137">
        <v>22.20293427</v>
      </c>
      <c r="H1479" s="137">
        <v>21.54816246</v>
      </c>
      <c r="I1479" s="137">
        <v>22.500354770000001</v>
      </c>
      <c r="J1479" s="137">
        <v>21.47149658</v>
      </c>
      <c r="K1479" s="137">
        <f t="shared" si="398"/>
        <v>3783699.3839466483</v>
      </c>
      <c r="L1479" s="137">
        <f t="shared" si="398"/>
        <v>4827799.2955635916</v>
      </c>
      <c r="M1479" s="137">
        <f t="shared" si="398"/>
        <v>3066501.997360765</v>
      </c>
      <c r="N1479" s="137">
        <f t="shared" si="398"/>
        <v>5933100.4179619327</v>
      </c>
      <c r="O1479" s="137">
        <f t="shared" si="398"/>
        <v>2907799.9341384633</v>
      </c>
      <c r="P1479" s="137">
        <f t="shared" si="404"/>
        <v>4103780.2057942799</v>
      </c>
      <c r="Q1479" s="137">
        <v>21.900396350000001</v>
      </c>
      <c r="R1479" s="137">
        <v>22.2008419</v>
      </c>
      <c r="S1479" s="137">
        <v>22.20454788</v>
      </c>
      <c r="T1479" s="137">
        <v>22.066446299999999</v>
      </c>
      <c r="U1479" s="137">
        <v>20.225896840000001</v>
      </c>
      <c r="V1479" s="137">
        <f t="shared" si="399"/>
        <v>3914499.2868474955</v>
      </c>
      <c r="W1479" s="137">
        <f t="shared" si="399"/>
        <v>4820802.5149345212</v>
      </c>
      <c r="X1479" s="137">
        <f t="shared" si="399"/>
        <v>4833202.0613361718</v>
      </c>
      <c r="Y1479" s="137">
        <f t="shared" si="399"/>
        <v>4391999.0146590061</v>
      </c>
      <c r="Z1479" s="137">
        <f t="shared" si="399"/>
        <v>1226313.8636355479</v>
      </c>
      <c r="AA1479" s="137">
        <f t="shared" si="405"/>
        <v>3837363.3482825481</v>
      </c>
      <c r="AB1479" s="119">
        <f t="shared" si="400"/>
        <v>1.0345693168584693</v>
      </c>
      <c r="AC1479" s="119">
        <f t="shared" si="400"/>
        <v>0.99855073084013657</v>
      </c>
      <c r="AD1479" s="119">
        <f t="shared" si="400"/>
        <v>1.5761287830550725</v>
      </c>
      <c r="AE1479" s="119">
        <f t="shared" si="400"/>
        <v>0.74025361198381545</v>
      </c>
      <c r="AF1479" s="119">
        <f t="shared" si="400"/>
        <v>0.42173254398909876</v>
      </c>
      <c r="AG1479" s="119">
        <f t="shared" si="406"/>
        <v>0.95424699734531848</v>
      </c>
      <c r="AH1479" s="120" t="b">
        <v>1</v>
      </c>
      <c r="AI1479" s="121">
        <v>0.56876103650492682</v>
      </c>
      <c r="AJ1479" s="120">
        <v>-0.19523696900000001</v>
      </c>
      <c r="AK1479" s="120">
        <f t="shared" si="407"/>
        <v>0.87342941951349706</v>
      </c>
      <c r="AL1479" s="120"/>
      <c r="AM1479" s="122"/>
      <c r="AN1479" s="139">
        <v>21.2955246</v>
      </c>
      <c r="AO1479" s="137">
        <v>21.212167740000002</v>
      </c>
      <c r="AP1479" s="137">
        <v>21.100852969999998</v>
      </c>
      <c r="AQ1479" s="137">
        <v>21.412763600000002</v>
      </c>
      <c r="AR1479" s="137">
        <v>20.78468513</v>
      </c>
      <c r="AS1479" s="137">
        <f t="shared" si="401"/>
        <v>2573900.0481069135</v>
      </c>
      <c r="AT1479" s="137">
        <f t="shared" si="401"/>
        <v>2429398.5212181592</v>
      </c>
      <c r="AU1479" s="137">
        <f t="shared" si="401"/>
        <v>2249001.1528916568</v>
      </c>
      <c r="AV1479" s="137">
        <f t="shared" si="401"/>
        <v>2791798.911968275</v>
      </c>
      <c r="AW1479" s="137">
        <f t="shared" si="401"/>
        <v>1806398.9600706054</v>
      </c>
      <c r="AX1479" s="137">
        <f t="shared" si="408"/>
        <v>2370099.5188511224</v>
      </c>
      <c r="AY1479" s="137">
        <v>20.148426059999998</v>
      </c>
      <c r="AZ1479" s="137">
        <v>20.840227129999999</v>
      </c>
      <c r="BA1479" s="137">
        <v>21.278156280000001</v>
      </c>
      <c r="BB1479" s="137">
        <v>21.05344582</v>
      </c>
      <c r="BC1479" s="137">
        <v>20.9761734</v>
      </c>
      <c r="BD1479" s="137">
        <f t="shared" si="402"/>
        <v>1162199.2998751071</v>
      </c>
      <c r="BE1479" s="137">
        <f t="shared" si="402"/>
        <v>1877299.1459712286</v>
      </c>
      <c r="BF1479" s="137">
        <f t="shared" si="402"/>
        <v>2543099.1499213791</v>
      </c>
      <c r="BG1479" s="137">
        <f t="shared" si="402"/>
        <v>2176299.7085986878</v>
      </c>
      <c r="BH1479" s="137">
        <f t="shared" si="402"/>
        <v>2062801.2582827662</v>
      </c>
      <c r="BI1479" s="137">
        <f t="shared" si="409"/>
        <v>1964339.7125298337</v>
      </c>
      <c r="BJ1479" s="119">
        <f t="shared" si="403"/>
        <v>0.45153241312921111</v>
      </c>
      <c r="BK1479" s="119">
        <f t="shared" si="403"/>
        <v>0.7727423597137556</v>
      </c>
      <c r="BL1479" s="119">
        <f t="shared" si="403"/>
        <v>1.1307682731294224</v>
      </c>
      <c r="BM1479" s="119">
        <f t="shared" si="403"/>
        <v>0.77953311725605345</v>
      </c>
      <c r="BN1479" s="119">
        <f t="shared" si="403"/>
        <v>1.1419411236829649</v>
      </c>
      <c r="BO1479" s="119">
        <f t="shared" si="410"/>
        <v>0.85530345738228153</v>
      </c>
      <c r="BP1479" s="120" t="b">
        <v>1</v>
      </c>
      <c r="BQ1479" s="121">
        <v>0.28447980919355664</v>
      </c>
      <c r="BR1479" s="120">
        <v>-0.30191307099999998</v>
      </c>
      <c r="BS1479" s="120">
        <f t="shared" si="411"/>
        <v>0.81117603118473613</v>
      </c>
      <c r="BT1479" s="120"/>
      <c r="BU1479" s="122"/>
      <c r="BV1479" s="123"/>
      <c r="BW1479" s="124"/>
      <c r="BX1479" s="143"/>
      <c r="BY1479" s="146">
        <f t="shared" si="412"/>
        <v>0.67994182566403993</v>
      </c>
      <c r="BZ1479" s="145"/>
      <c r="CA1479" s="145">
        <f t="shared" ref="CA1479:CA1542" si="413">AG1479/BO1479</f>
        <v>1.1156823804569442</v>
      </c>
      <c r="CB1479" s="145" t="s">
        <v>8541</v>
      </c>
      <c r="CC1479" s="145"/>
      <c r="CD1479" s="147"/>
    </row>
    <row r="1480" spans="1:82" x14ac:dyDescent="0.25">
      <c r="A1480" s="124" t="s">
        <v>262</v>
      </c>
      <c r="B1480" s="124" t="s">
        <v>7497</v>
      </c>
      <c r="C1480" s="125" t="s">
        <v>263</v>
      </c>
      <c r="D1480" s="125" t="s">
        <v>264</v>
      </c>
      <c r="E1480" s="118">
        <v>12</v>
      </c>
      <c r="F1480" s="139">
        <v>22.435781479999999</v>
      </c>
      <c r="G1480" s="137">
        <v>23.21222878</v>
      </c>
      <c r="H1480" s="137">
        <v>22.139585490000002</v>
      </c>
      <c r="I1480" s="137">
        <v>23.152517320000001</v>
      </c>
      <c r="J1480" s="137">
        <v>22.72515297</v>
      </c>
      <c r="K1480" s="137">
        <f t="shared" si="398"/>
        <v>5673397.352039705</v>
      </c>
      <c r="L1480" s="137">
        <f t="shared" si="398"/>
        <v>9718005.2420989033</v>
      </c>
      <c r="M1480" s="137">
        <f t="shared" si="398"/>
        <v>4620397.3283132175</v>
      </c>
      <c r="N1480" s="137">
        <f t="shared" si="398"/>
        <v>9323998.3597734906</v>
      </c>
      <c r="O1480" s="137">
        <f t="shared" si="398"/>
        <v>6933502.8758285763</v>
      </c>
      <c r="P1480" s="137">
        <f t="shared" si="404"/>
        <v>7253860.2316107778</v>
      </c>
      <c r="Q1480" s="137">
        <v>22.56066895</v>
      </c>
      <c r="R1480" s="137">
        <v>22.954433439999999</v>
      </c>
      <c r="S1480" s="137">
        <v>23.02184677</v>
      </c>
      <c r="T1480" s="137">
        <v>22.80321503</v>
      </c>
      <c r="U1480" s="137">
        <v>22.231281280000001</v>
      </c>
      <c r="V1480" s="137">
        <f t="shared" si="399"/>
        <v>6186401.1256888257</v>
      </c>
      <c r="W1480" s="137">
        <f t="shared" si="399"/>
        <v>8127799.8219075259</v>
      </c>
      <c r="X1480" s="137">
        <f t="shared" si="399"/>
        <v>8516603.5921492651</v>
      </c>
      <c r="Y1480" s="137">
        <f t="shared" si="399"/>
        <v>7318999.5693742344</v>
      </c>
      <c r="Z1480" s="137">
        <f t="shared" si="399"/>
        <v>4923597.1012255186</v>
      </c>
      <c r="AA1480" s="137">
        <f t="shared" si="405"/>
        <v>7014680.2420690749</v>
      </c>
      <c r="AB1480" s="119">
        <f t="shared" si="400"/>
        <v>1.0904226765404832</v>
      </c>
      <c r="AC1480" s="119">
        <f t="shared" si="400"/>
        <v>0.83636503782663907</v>
      </c>
      <c r="AD1480" s="119">
        <f t="shared" si="400"/>
        <v>1.843262167078269</v>
      </c>
      <c r="AE1480" s="119">
        <f t="shared" si="400"/>
        <v>0.78496362686533505</v>
      </c>
      <c r="AF1480" s="119">
        <f t="shared" si="400"/>
        <v>0.71011683263160585</v>
      </c>
      <c r="AG1480" s="119">
        <f t="shared" si="406"/>
        <v>1.0530260681884664</v>
      </c>
      <c r="AH1480" s="120" t="b">
        <v>1</v>
      </c>
      <c r="AI1480" s="121">
        <v>0.9431949178167468</v>
      </c>
      <c r="AJ1480" s="120">
        <v>-1.8764113999999998E-2</v>
      </c>
      <c r="AK1480" s="120">
        <f t="shared" si="407"/>
        <v>0.98707792360088042</v>
      </c>
      <c r="AL1480" s="120"/>
      <c r="AM1480" s="122"/>
      <c r="AN1480" s="139">
        <v>21.92661858</v>
      </c>
      <c r="AO1480" s="137">
        <v>21.96634865</v>
      </c>
      <c r="AP1480" s="137">
        <v>21.56178856</v>
      </c>
      <c r="AQ1480" s="137">
        <v>21.792690279999999</v>
      </c>
      <c r="AR1480" s="137">
        <v>21.908409120000002</v>
      </c>
      <c r="AS1480" s="137">
        <f t="shared" si="401"/>
        <v>3986299.2330184355</v>
      </c>
      <c r="AT1480" s="137">
        <f t="shared" si="401"/>
        <v>4097602.6204851316</v>
      </c>
      <c r="AU1480" s="137">
        <f t="shared" si="401"/>
        <v>3095601.9868039014</v>
      </c>
      <c r="AV1480" s="137">
        <f t="shared" si="401"/>
        <v>3632900.1418090505</v>
      </c>
      <c r="AW1480" s="137">
        <f t="shared" si="401"/>
        <v>3936301.0168246576</v>
      </c>
      <c r="AX1480" s="137">
        <f t="shared" si="408"/>
        <v>3749740.9997882349</v>
      </c>
      <c r="AY1480" s="137">
        <v>21.630542760000001</v>
      </c>
      <c r="AZ1480" s="137">
        <v>22.002096179999999</v>
      </c>
      <c r="BA1480" s="137">
        <v>21.61697006</v>
      </c>
      <c r="BB1480" s="137">
        <v>21.861169820000001</v>
      </c>
      <c r="BC1480" s="137">
        <v>21.570940019999998</v>
      </c>
      <c r="BD1480" s="137">
        <f t="shared" si="402"/>
        <v>3246700.2410252197</v>
      </c>
      <c r="BE1480" s="137">
        <f t="shared" si="402"/>
        <v>4200402.5906469226</v>
      </c>
      <c r="BF1480" s="137">
        <f t="shared" si="402"/>
        <v>3216298.9091126285</v>
      </c>
      <c r="BG1480" s="137">
        <f t="shared" si="402"/>
        <v>3809498.9317400292</v>
      </c>
      <c r="BH1480" s="137">
        <f t="shared" si="402"/>
        <v>3115300.7574483324</v>
      </c>
      <c r="BI1480" s="137">
        <f t="shared" si="409"/>
        <v>3517640.2859946266</v>
      </c>
      <c r="BJ1480" s="119">
        <f t="shared" si="403"/>
        <v>0.81446475822308262</v>
      </c>
      <c r="BK1480" s="119">
        <f t="shared" si="403"/>
        <v>1.0250878329801585</v>
      </c>
      <c r="BL1480" s="119">
        <f t="shared" si="403"/>
        <v>1.0389898064490333</v>
      </c>
      <c r="BM1480" s="119">
        <f t="shared" si="403"/>
        <v>1.0486109672816493</v>
      </c>
      <c r="BN1480" s="119">
        <f t="shared" si="403"/>
        <v>0.79142848682883227</v>
      </c>
      <c r="BO1480" s="119">
        <f t="shared" si="410"/>
        <v>0.94371637035255118</v>
      </c>
      <c r="BP1480" s="120" t="b">
        <v>1</v>
      </c>
      <c r="BQ1480" s="121">
        <v>0.35619289227966783</v>
      </c>
      <c r="BR1480" s="120">
        <v>-9.4827271000000005E-2</v>
      </c>
      <c r="BS1480" s="120">
        <f t="shared" si="411"/>
        <v>0.93638435085621774</v>
      </c>
      <c r="BT1480" s="120"/>
      <c r="BU1480" s="122"/>
      <c r="BV1480" s="123"/>
      <c r="BW1480" s="124"/>
      <c r="BX1480" s="143"/>
      <c r="BY1480" s="146">
        <f t="shared" si="412"/>
        <v>0.63529445694936371</v>
      </c>
      <c r="BZ1480" s="145"/>
      <c r="CA1480" s="145">
        <f t="shared" si="413"/>
        <v>1.1158289728460253</v>
      </c>
      <c r="CB1480" s="145" t="s">
        <v>8541</v>
      </c>
      <c r="CC1480" s="145"/>
      <c r="CD1480" s="147"/>
    </row>
    <row r="1481" spans="1:82" x14ac:dyDescent="0.25">
      <c r="A1481" s="124" t="s">
        <v>3652</v>
      </c>
      <c r="B1481" s="124" t="s">
        <v>3653</v>
      </c>
      <c r="C1481" s="125" t="s">
        <v>3653</v>
      </c>
      <c r="D1481" s="125" t="s">
        <v>3654</v>
      </c>
      <c r="E1481" s="118">
        <v>2</v>
      </c>
      <c r="F1481" s="139">
        <v>20.707082750000001</v>
      </c>
      <c r="G1481" s="137">
        <v>20.103158950000001</v>
      </c>
      <c r="H1481" s="137">
        <v>21.479560849999999</v>
      </c>
      <c r="I1481" s="137">
        <v>21.055564879999999</v>
      </c>
      <c r="J1481" s="137">
        <v>21.102582930000001</v>
      </c>
      <c r="K1481" s="137">
        <f t="shared" si="398"/>
        <v>1711800.0331307484</v>
      </c>
      <c r="L1481" s="137">
        <f t="shared" si="398"/>
        <v>1126299.3968723046</v>
      </c>
      <c r="M1481" s="137">
        <f t="shared" si="398"/>
        <v>2924099.2509914981</v>
      </c>
      <c r="N1481" s="137">
        <f t="shared" si="398"/>
        <v>2179498.6509082648</v>
      </c>
      <c r="O1481" s="137">
        <f t="shared" si="398"/>
        <v>2251699.5857191631</v>
      </c>
      <c r="P1481" s="137">
        <f t="shared" si="404"/>
        <v>2038679.383524396</v>
      </c>
      <c r="Q1481" s="137">
        <v>20.404264449999999</v>
      </c>
      <c r="R1481" s="137">
        <v>21.262758259999998</v>
      </c>
      <c r="S1481" s="137">
        <v>20.75995636</v>
      </c>
      <c r="T1481" s="137">
        <v>20.96444511</v>
      </c>
      <c r="U1481" s="137">
        <v>20.230836870000001</v>
      </c>
      <c r="V1481" s="137">
        <f t="shared" si="399"/>
        <v>1387700.1617474346</v>
      </c>
      <c r="W1481" s="137">
        <f t="shared" si="399"/>
        <v>2516100.7478003167</v>
      </c>
      <c r="X1481" s="137">
        <f t="shared" si="399"/>
        <v>1775699.9114539726</v>
      </c>
      <c r="Y1481" s="137">
        <f t="shared" si="399"/>
        <v>2046099.8359960497</v>
      </c>
      <c r="Z1481" s="137">
        <f t="shared" si="399"/>
        <v>1230520.1655936262</v>
      </c>
      <c r="AA1481" s="137">
        <f t="shared" si="405"/>
        <v>1791224.16451828</v>
      </c>
      <c r="AB1481" s="119">
        <f t="shared" si="400"/>
        <v>0.81066721281073906</v>
      </c>
      <c r="AC1481" s="119">
        <f t="shared" si="400"/>
        <v>2.2339537380446473</v>
      </c>
      <c r="AD1481" s="119">
        <f t="shared" si="400"/>
        <v>0.60726389873800335</v>
      </c>
      <c r="AE1481" s="119">
        <f t="shared" si="400"/>
        <v>0.93879380707273041</v>
      </c>
      <c r="AF1481" s="119">
        <f t="shared" si="400"/>
        <v>0.54648505217920285</v>
      </c>
      <c r="AG1481" s="119">
        <f t="shared" si="406"/>
        <v>1.0274327417690645</v>
      </c>
      <c r="AH1481" s="120" t="b">
        <v>1</v>
      </c>
      <c r="AI1481" s="121">
        <v>0.66991047707606843</v>
      </c>
      <c r="AJ1481" s="120">
        <v>-0.165137863</v>
      </c>
      <c r="AK1481" s="120">
        <f t="shared" si="407"/>
        <v>0.89184329138298302</v>
      </c>
      <c r="AL1481" s="120"/>
      <c r="AM1481" s="122"/>
      <c r="AN1481" s="139">
        <v>19.851251600000001</v>
      </c>
      <c r="AO1481" s="137">
        <v>20.17621231</v>
      </c>
      <c r="AP1481" s="137">
        <v>20.02729034</v>
      </c>
      <c r="AQ1481" s="137">
        <v>20.095325469999999</v>
      </c>
      <c r="AR1481" s="137">
        <v>19.641229630000002</v>
      </c>
      <c r="AS1481" s="137">
        <f t="shared" si="401"/>
        <v>945849.81464396417</v>
      </c>
      <c r="AT1481" s="137">
        <f t="shared" si="401"/>
        <v>1184800.160089755</v>
      </c>
      <c r="AU1481" s="137">
        <f t="shared" si="401"/>
        <v>1068599.8877121811</v>
      </c>
      <c r="AV1481" s="137">
        <f t="shared" si="401"/>
        <v>1120200.4404706666</v>
      </c>
      <c r="AW1481" s="137">
        <f t="shared" si="401"/>
        <v>817709.92744105717</v>
      </c>
      <c r="AX1481" s="137">
        <f t="shared" si="408"/>
        <v>1027432.0460715247</v>
      </c>
      <c r="AY1481" s="137">
        <v>19.040601729999999</v>
      </c>
      <c r="AZ1481" s="137">
        <v>19.949062349999998</v>
      </c>
      <c r="BA1481" s="137">
        <v>19.907140729999998</v>
      </c>
      <c r="BB1481" s="137">
        <v>20.286584850000001</v>
      </c>
      <c r="BC1481" s="137">
        <v>19.796773909999999</v>
      </c>
      <c r="BD1481" s="137">
        <f t="shared" si="402"/>
        <v>539252.61054949451</v>
      </c>
      <c r="BE1481" s="137">
        <f t="shared" si="402"/>
        <v>1012199.5798914777</v>
      </c>
      <c r="BF1481" s="137">
        <f t="shared" si="402"/>
        <v>983210.45420053694</v>
      </c>
      <c r="BG1481" s="137">
        <f t="shared" si="402"/>
        <v>1279000.0145890689</v>
      </c>
      <c r="BH1481" s="137">
        <f t="shared" si="402"/>
        <v>910799.45964753174</v>
      </c>
      <c r="BI1481" s="137">
        <f t="shared" si="409"/>
        <v>944892.42377562204</v>
      </c>
      <c r="BJ1481" s="119">
        <f t="shared" si="403"/>
        <v>0.57012498411545331</v>
      </c>
      <c r="BK1481" s="119">
        <f t="shared" si="403"/>
        <v>0.85432093443910251</v>
      </c>
      <c r="BL1481" s="119">
        <f t="shared" si="403"/>
        <v>0.92009223050316935</v>
      </c>
      <c r="BM1481" s="119">
        <f t="shared" si="403"/>
        <v>1.1417599640040139</v>
      </c>
      <c r="BN1481" s="119">
        <f t="shared" si="403"/>
        <v>1.113841753759538</v>
      </c>
      <c r="BO1481" s="119">
        <f t="shared" si="410"/>
        <v>0.92002797336425546</v>
      </c>
      <c r="BP1481" s="120" t="b">
        <v>1</v>
      </c>
      <c r="BQ1481" s="121">
        <v>0.41983387554283352</v>
      </c>
      <c r="BR1481" s="120">
        <v>-0.16222915600000001</v>
      </c>
      <c r="BS1481" s="120">
        <f t="shared" si="411"/>
        <v>0.89364320583698487</v>
      </c>
      <c r="BT1481" s="120"/>
      <c r="BU1481" s="122"/>
      <c r="BV1481" s="123"/>
      <c r="BW1481" s="124"/>
      <c r="BX1481" s="143"/>
      <c r="BY1481" s="146">
        <f t="shared" si="412"/>
        <v>0.75582618234668919</v>
      </c>
      <c r="BZ1481" s="145"/>
      <c r="CA1481" s="145">
        <f t="shared" si="413"/>
        <v>1.1167407638835842</v>
      </c>
      <c r="CB1481" s="145" t="s">
        <v>8541</v>
      </c>
      <c r="CC1481" s="145"/>
      <c r="CD1481" s="147"/>
    </row>
    <row r="1482" spans="1:82" x14ac:dyDescent="0.25">
      <c r="A1482" s="124" t="s">
        <v>5137</v>
      </c>
      <c r="B1482" s="124" t="s">
        <v>8149</v>
      </c>
      <c r="C1482" s="125" t="s">
        <v>5138</v>
      </c>
      <c r="D1482" s="125" t="s">
        <v>5139</v>
      </c>
      <c r="E1482" s="118">
        <v>21</v>
      </c>
      <c r="F1482" s="139">
        <v>23.853481290000001</v>
      </c>
      <c r="G1482" s="137">
        <v>24.220886230000001</v>
      </c>
      <c r="H1482" s="137">
        <v>23.948154450000001</v>
      </c>
      <c r="I1482" s="137">
        <v>24.120048520000001</v>
      </c>
      <c r="J1482" s="137">
        <v>23.517612459999999</v>
      </c>
      <c r="K1482" s="137">
        <f t="shared" si="398"/>
        <v>15157004.142243663</v>
      </c>
      <c r="L1482" s="137">
        <f t="shared" si="398"/>
        <v>19552994.440677989</v>
      </c>
      <c r="M1482" s="137">
        <f t="shared" si="398"/>
        <v>16185004.714515166</v>
      </c>
      <c r="N1482" s="137">
        <f t="shared" si="398"/>
        <v>18232998.716136862</v>
      </c>
      <c r="O1482" s="137">
        <f t="shared" si="398"/>
        <v>12008998.120683126</v>
      </c>
      <c r="P1482" s="137">
        <f t="shared" si="404"/>
        <v>16227400.026851362</v>
      </c>
      <c r="Q1482" s="137">
        <v>23.859939579999999</v>
      </c>
      <c r="R1482" s="137">
        <v>24.315134050000001</v>
      </c>
      <c r="S1482" s="137">
        <v>24.486402510000001</v>
      </c>
      <c r="T1482" s="137">
        <v>24.087398530000002</v>
      </c>
      <c r="U1482" s="137">
        <v>23.860601429999999</v>
      </c>
      <c r="V1482" s="137">
        <f t="shared" si="399"/>
        <v>15225007.256958542</v>
      </c>
      <c r="W1482" s="137">
        <f t="shared" si="399"/>
        <v>20872991.566612132</v>
      </c>
      <c r="X1482" s="137">
        <f t="shared" si="399"/>
        <v>23503992.583705839</v>
      </c>
      <c r="Y1482" s="137">
        <f t="shared" si="399"/>
        <v>17824997.394495662</v>
      </c>
      <c r="Z1482" s="137">
        <f t="shared" si="399"/>
        <v>15231993.47546274</v>
      </c>
      <c r="AA1482" s="137">
        <f t="shared" si="405"/>
        <v>18531796.455446981</v>
      </c>
      <c r="AB1482" s="119">
        <f t="shared" si="400"/>
        <v>1.0044865802025711</v>
      </c>
      <c r="AC1482" s="119">
        <f t="shared" si="400"/>
        <v>1.0675086943812568</v>
      </c>
      <c r="AD1482" s="119">
        <f t="shared" si="400"/>
        <v>1.4522079541087065</v>
      </c>
      <c r="AE1482" s="119">
        <f t="shared" si="400"/>
        <v>0.97762291721766514</v>
      </c>
      <c r="AF1482" s="119">
        <f t="shared" si="400"/>
        <v>1.2683817019863333</v>
      </c>
      <c r="AG1482" s="119">
        <f t="shared" si="406"/>
        <v>1.1540415695793065</v>
      </c>
      <c r="AH1482" s="120" t="b">
        <v>1</v>
      </c>
      <c r="AI1482" s="121">
        <v>0.15616320585807406</v>
      </c>
      <c r="AJ1482" s="120">
        <v>0.189858627</v>
      </c>
      <c r="AK1482" s="120">
        <f t="shared" si="407"/>
        <v>1.1406519352892119</v>
      </c>
      <c r="AL1482" s="120"/>
      <c r="AM1482" s="122"/>
      <c r="AN1482" s="139">
        <v>22.977552410000001</v>
      </c>
      <c r="AO1482" s="137">
        <v>22.65254784</v>
      </c>
      <c r="AP1482" s="137">
        <v>22.775693889999999</v>
      </c>
      <c r="AQ1482" s="137">
        <v>23.059366229999998</v>
      </c>
      <c r="AR1482" s="137">
        <v>22.962045669999998</v>
      </c>
      <c r="AS1482" s="137">
        <f t="shared" si="401"/>
        <v>8259095.7749505611</v>
      </c>
      <c r="AT1482" s="137">
        <f t="shared" si="401"/>
        <v>6593201.944703795</v>
      </c>
      <c r="AU1482" s="137">
        <f t="shared" si="401"/>
        <v>7180704.1349454643</v>
      </c>
      <c r="AV1482" s="137">
        <f t="shared" si="401"/>
        <v>8740995.8940131366</v>
      </c>
      <c r="AW1482" s="137">
        <f t="shared" si="401"/>
        <v>8170798.6501033967</v>
      </c>
      <c r="AX1482" s="137">
        <f t="shared" si="408"/>
        <v>7788959.2797432709</v>
      </c>
      <c r="AY1482" s="137">
        <v>22.813760760000001</v>
      </c>
      <c r="AZ1482" s="137">
        <v>22.893192290000002</v>
      </c>
      <c r="BA1482" s="137">
        <v>22.76393127</v>
      </c>
      <c r="BB1482" s="137">
        <v>23.188322070000002</v>
      </c>
      <c r="BC1482" s="137">
        <v>22.97032166</v>
      </c>
      <c r="BD1482" s="137">
        <f t="shared" si="402"/>
        <v>7372695.5883218134</v>
      </c>
      <c r="BE1482" s="137">
        <f t="shared" si="402"/>
        <v>7790002.1187497927</v>
      </c>
      <c r="BF1482" s="137">
        <f t="shared" si="402"/>
        <v>7122396.2466334878</v>
      </c>
      <c r="BG1482" s="137">
        <f t="shared" si="402"/>
        <v>9558296.3658323977</v>
      </c>
      <c r="BH1482" s="137">
        <f t="shared" si="402"/>
        <v>8217804.9625362083</v>
      </c>
      <c r="BI1482" s="137">
        <f t="shared" si="409"/>
        <v>8012239.0564147402</v>
      </c>
      <c r="BJ1482" s="119">
        <f t="shared" si="403"/>
        <v>0.89267587992899211</v>
      </c>
      <c r="BK1482" s="119">
        <f t="shared" si="403"/>
        <v>1.1815203271617316</v>
      </c>
      <c r="BL1482" s="119">
        <f t="shared" si="403"/>
        <v>0.99187992051807061</v>
      </c>
      <c r="BM1482" s="119">
        <f t="shared" si="403"/>
        <v>1.0935019855551065</v>
      </c>
      <c r="BN1482" s="119">
        <f t="shared" si="403"/>
        <v>1.0057529642383509</v>
      </c>
      <c r="BO1482" s="119">
        <f t="shared" si="410"/>
        <v>1.0330662154804504</v>
      </c>
      <c r="BP1482" s="120" t="b">
        <v>1</v>
      </c>
      <c r="BQ1482" s="121">
        <v>0.58558959716612713</v>
      </c>
      <c r="BR1482" s="120">
        <v>4.0464400999999997E-2</v>
      </c>
      <c r="BS1482" s="120">
        <f t="shared" si="411"/>
        <v>1.0284448279628042</v>
      </c>
      <c r="BT1482" s="120"/>
      <c r="BU1482" s="122"/>
      <c r="BV1482" s="123"/>
      <c r="BW1482" s="124"/>
      <c r="BX1482" s="143"/>
      <c r="BY1482" s="146">
        <f t="shared" si="412"/>
        <v>0.28214356492153914</v>
      </c>
      <c r="BZ1482" s="145"/>
      <c r="CA1482" s="145">
        <f t="shared" si="413"/>
        <v>1.1171031946317147</v>
      </c>
      <c r="CB1482" s="145" t="s">
        <v>8541</v>
      </c>
      <c r="CC1482" s="145"/>
      <c r="CD1482" s="147"/>
    </row>
    <row r="1483" spans="1:82" x14ac:dyDescent="0.25">
      <c r="A1483" s="124" t="s">
        <v>416</v>
      </c>
      <c r="B1483" s="124" t="s">
        <v>417</v>
      </c>
      <c r="C1483" s="125" t="s">
        <v>417</v>
      </c>
      <c r="D1483" s="125" t="s">
        <v>418</v>
      </c>
      <c r="E1483" s="118">
        <v>24</v>
      </c>
      <c r="F1483" s="139">
        <v>25.318552019999998</v>
      </c>
      <c r="G1483" s="137">
        <v>25.22099686</v>
      </c>
      <c r="H1483" s="137">
        <v>24.740983960000001</v>
      </c>
      <c r="I1483" s="137">
        <v>25.277107239999999</v>
      </c>
      <c r="J1483" s="137">
        <v>24.553621289999999</v>
      </c>
      <c r="K1483" s="137">
        <f t="shared" si="398"/>
        <v>41845003.141479768</v>
      </c>
      <c r="L1483" s="137">
        <f t="shared" si="398"/>
        <v>39108987.755898304</v>
      </c>
      <c r="M1483" s="137">
        <f t="shared" si="398"/>
        <v>28040018.394867606</v>
      </c>
      <c r="N1483" s="137">
        <f t="shared" si="398"/>
        <v>40660010.163086422</v>
      </c>
      <c r="O1483" s="137">
        <f t="shared" si="398"/>
        <v>24625015.382693604</v>
      </c>
      <c r="P1483" s="137">
        <f t="shared" si="404"/>
        <v>34855806.967605136</v>
      </c>
      <c r="Q1483" s="137">
        <v>25.800897599999999</v>
      </c>
      <c r="R1483" s="137">
        <v>25.321134570000002</v>
      </c>
      <c r="S1483" s="137">
        <v>25.474136349999998</v>
      </c>
      <c r="T1483" s="137">
        <v>25.979696270000002</v>
      </c>
      <c r="U1483" s="137">
        <v>24.352792740000002</v>
      </c>
      <c r="V1483" s="137">
        <f t="shared" si="399"/>
        <v>58458018.807129882</v>
      </c>
      <c r="W1483" s="137">
        <f t="shared" si="399"/>
        <v>41919976.432473786</v>
      </c>
      <c r="X1483" s="137">
        <f t="shared" si="399"/>
        <v>46610005.586357594</v>
      </c>
      <c r="Y1483" s="137">
        <f t="shared" si="399"/>
        <v>66171024.012890771</v>
      </c>
      <c r="Z1483" s="137">
        <f t="shared" si="399"/>
        <v>21425012.941637814</v>
      </c>
      <c r="AA1483" s="137">
        <f t="shared" si="405"/>
        <v>46916807.556097969</v>
      </c>
      <c r="AB1483" s="119">
        <f t="shared" si="400"/>
        <v>1.3970131298468491</v>
      </c>
      <c r="AC1483" s="119">
        <f t="shared" si="400"/>
        <v>1.0718757717310528</v>
      </c>
      <c r="AD1483" s="119">
        <f t="shared" si="400"/>
        <v>1.6622672970460319</v>
      </c>
      <c r="AE1483" s="119">
        <f t="shared" si="400"/>
        <v>1.6274227120819751</v>
      </c>
      <c r="AF1483" s="119">
        <f t="shared" si="400"/>
        <v>0.87005074346858102</v>
      </c>
      <c r="AG1483" s="119">
        <f t="shared" si="406"/>
        <v>1.3257259308348979</v>
      </c>
      <c r="AH1483" s="120" t="b">
        <v>1</v>
      </c>
      <c r="AI1483" s="121">
        <v>0.11470756085233147</v>
      </c>
      <c r="AJ1483" s="120">
        <v>0.36347923300000001</v>
      </c>
      <c r="AK1483" s="120">
        <f t="shared" si="407"/>
        <v>1.2865247689738428</v>
      </c>
      <c r="AL1483" s="120"/>
      <c r="AM1483" s="122"/>
      <c r="AN1483" s="139">
        <v>23.658399580000001</v>
      </c>
      <c r="AO1483" s="137">
        <v>24.22206688</v>
      </c>
      <c r="AP1483" s="137">
        <v>23.90444565</v>
      </c>
      <c r="AQ1483" s="137">
        <v>23.312437060000001</v>
      </c>
      <c r="AR1483" s="137">
        <v>24.311536790000002</v>
      </c>
      <c r="AS1483" s="137">
        <f t="shared" si="401"/>
        <v>13239998.106209567</v>
      </c>
      <c r="AT1483" s="137">
        <f t="shared" si="401"/>
        <v>19569002.460999321</v>
      </c>
      <c r="AU1483" s="137">
        <f t="shared" si="401"/>
        <v>15702007.13507851</v>
      </c>
      <c r="AV1483" s="137">
        <f t="shared" si="401"/>
        <v>10417003.907975724</v>
      </c>
      <c r="AW1483" s="137">
        <f t="shared" si="401"/>
        <v>20821011.042015377</v>
      </c>
      <c r="AX1483" s="137">
        <f t="shared" si="408"/>
        <v>15949804.530455699</v>
      </c>
      <c r="AY1483" s="137">
        <v>24.008127210000001</v>
      </c>
      <c r="AZ1483" s="137">
        <v>24.585889819999998</v>
      </c>
      <c r="BA1483" s="137">
        <v>24.135553359999999</v>
      </c>
      <c r="BB1483" s="137">
        <v>23.603200910000002</v>
      </c>
      <c r="BC1483" s="137">
        <v>24.273767469999999</v>
      </c>
      <c r="BD1483" s="137">
        <f t="shared" si="402"/>
        <v>16871994.685240835</v>
      </c>
      <c r="BE1483" s="137">
        <f t="shared" si="402"/>
        <v>25182005.004839316</v>
      </c>
      <c r="BF1483" s="137">
        <f t="shared" si="402"/>
        <v>18430007.981889259</v>
      </c>
      <c r="BG1483" s="137">
        <f t="shared" si="402"/>
        <v>12742993.676440995</v>
      </c>
      <c r="BH1483" s="137">
        <f t="shared" si="402"/>
        <v>20282996.524656139</v>
      </c>
      <c r="BI1483" s="137">
        <f t="shared" si="409"/>
        <v>18701999.57461331</v>
      </c>
      <c r="BJ1483" s="119">
        <f t="shared" si="403"/>
        <v>1.2743200225480289</v>
      </c>
      <c r="BK1483" s="119">
        <f t="shared" si="403"/>
        <v>1.2868313065536483</v>
      </c>
      <c r="BL1483" s="119">
        <f t="shared" si="403"/>
        <v>1.1737358048141728</v>
      </c>
      <c r="BM1483" s="119">
        <f t="shared" si="403"/>
        <v>1.2232877887935119</v>
      </c>
      <c r="BN1483" s="119">
        <f t="shared" si="403"/>
        <v>0.97416001959397835</v>
      </c>
      <c r="BO1483" s="119">
        <f t="shared" si="410"/>
        <v>1.186466988460668</v>
      </c>
      <c r="BP1483" s="120" t="b">
        <v>1</v>
      </c>
      <c r="BQ1483" s="121">
        <v>3.0731295950011697E-2</v>
      </c>
      <c r="BR1483" s="120">
        <v>0.239530563</v>
      </c>
      <c r="BS1483" s="120">
        <f t="shared" si="411"/>
        <v>1.1806084420013114</v>
      </c>
      <c r="BT1483" s="120"/>
      <c r="BU1483" s="122"/>
      <c r="BV1483" s="123"/>
      <c r="BW1483" s="124"/>
      <c r="BX1483" s="143"/>
      <c r="BY1483" s="146">
        <f t="shared" si="412"/>
        <v>0.43733205438230777</v>
      </c>
      <c r="BZ1483" s="145"/>
      <c r="CA1483" s="145">
        <f t="shared" si="413"/>
        <v>1.117372791429204</v>
      </c>
      <c r="CB1483" s="145" t="s">
        <v>8541</v>
      </c>
      <c r="CC1483" s="145"/>
      <c r="CD1483" s="147"/>
    </row>
    <row r="1484" spans="1:82" x14ac:dyDescent="0.25">
      <c r="A1484" s="124" t="s">
        <v>990</v>
      </c>
      <c r="B1484" s="124" t="s">
        <v>991</v>
      </c>
      <c r="C1484" s="125" t="s">
        <v>992</v>
      </c>
      <c r="D1484" s="125" t="s">
        <v>993</v>
      </c>
      <c r="E1484" s="118">
        <v>7</v>
      </c>
      <c r="F1484" s="139">
        <v>22.072086330000001</v>
      </c>
      <c r="G1484" s="137">
        <v>22.038385389999998</v>
      </c>
      <c r="H1484" s="137">
        <v>21.70834541</v>
      </c>
      <c r="I1484" s="137">
        <v>22.265478130000002</v>
      </c>
      <c r="J1484" s="137">
        <v>22.521642679999999</v>
      </c>
      <c r="K1484" s="137">
        <f t="shared" si="398"/>
        <v>4409202.5734034926</v>
      </c>
      <c r="L1484" s="137">
        <f t="shared" si="398"/>
        <v>4307398.5586552937</v>
      </c>
      <c r="M1484" s="137">
        <f t="shared" si="398"/>
        <v>3426597.7442080085</v>
      </c>
      <c r="N1484" s="137">
        <f t="shared" si="398"/>
        <v>5041697.5036893981</v>
      </c>
      <c r="O1484" s="137">
        <f t="shared" si="398"/>
        <v>6021296.2933179755</v>
      </c>
      <c r="P1484" s="137">
        <f t="shared" si="404"/>
        <v>4641238.5346548334</v>
      </c>
      <c r="Q1484" s="137">
        <v>22.187191009999999</v>
      </c>
      <c r="R1484" s="137">
        <v>22.141208649999999</v>
      </c>
      <c r="S1484" s="137">
        <v>22.10341644</v>
      </c>
      <c r="T1484" s="137">
        <v>22.0765934</v>
      </c>
      <c r="U1484" s="137">
        <v>22.57216644</v>
      </c>
      <c r="V1484" s="137">
        <f t="shared" si="399"/>
        <v>4775402.8418627279</v>
      </c>
      <c r="W1484" s="137">
        <f t="shared" si="399"/>
        <v>4625598.6108990069</v>
      </c>
      <c r="X1484" s="137">
        <f t="shared" si="399"/>
        <v>4506001.740010337</v>
      </c>
      <c r="Y1484" s="137">
        <f t="shared" si="399"/>
        <v>4422998.7382413801</v>
      </c>
      <c r="Z1484" s="137">
        <f t="shared" si="399"/>
        <v>6235900.3361465214</v>
      </c>
      <c r="AA1484" s="137">
        <f t="shared" si="405"/>
        <v>4913180.4534319947</v>
      </c>
      <c r="AB1484" s="119">
        <f t="shared" si="400"/>
        <v>1.0830536275806812</v>
      </c>
      <c r="AC1484" s="119">
        <f t="shared" si="400"/>
        <v>1.0738729067929693</v>
      </c>
      <c r="AD1484" s="119">
        <f t="shared" si="400"/>
        <v>1.3150075020118277</v>
      </c>
      <c r="AE1484" s="119">
        <f t="shared" si="400"/>
        <v>0.87728364008446191</v>
      </c>
      <c r="AF1484" s="119">
        <f t="shared" si="400"/>
        <v>1.0356408375164496</v>
      </c>
      <c r="AG1484" s="119">
        <f t="shared" si="406"/>
        <v>1.0769717027972781</v>
      </c>
      <c r="AH1484" s="120" t="b">
        <v>1</v>
      </c>
      <c r="AI1484" s="121">
        <v>0.3652142688549303</v>
      </c>
      <c r="AJ1484" s="120">
        <v>9.4927597000000002E-2</v>
      </c>
      <c r="AK1484" s="120">
        <f t="shared" si="407"/>
        <v>1.0680118075313794</v>
      </c>
      <c r="AL1484" s="120"/>
      <c r="AM1484" s="122"/>
      <c r="AN1484" s="139">
        <v>21.347759249999999</v>
      </c>
      <c r="AO1484" s="137">
        <v>21.33641815</v>
      </c>
      <c r="AP1484" s="137">
        <v>21.657266620000001</v>
      </c>
      <c r="AQ1484" s="137">
        <v>21.384269710000002</v>
      </c>
      <c r="AR1484" s="137">
        <v>21.427774429999999</v>
      </c>
      <c r="AS1484" s="137">
        <f t="shared" si="401"/>
        <v>2668799.050610404</v>
      </c>
      <c r="AT1484" s="137">
        <f t="shared" si="401"/>
        <v>2647901.7289337702</v>
      </c>
      <c r="AU1484" s="137">
        <f t="shared" si="401"/>
        <v>3307401.1777315591</v>
      </c>
      <c r="AV1484" s="137">
        <f t="shared" si="401"/>
        <v>2737200.5467816512</v>
      </c>
      <c r="AW1484" s="137">
        <f t="shared" si="401"/>
        <v>2820998.4254447757</v>
      </c>
      <c r="AX1484" s="137">
        <f t="shared" si="408"/>
        <v>2836460.1859004321</v>
      </c>
      <c r="AY1484" s="137">
        <v>21.270307540000001</v>
      </c>
      <c r="AZ1484" s="137">
        <v>21.436595919999998</v>
      </c>
      <c r="BA1484" s="137">
        <v>21.44475555</v>
      </c>
      <c r="BB1484" s="137">
        <v>21.417202</v>
      </c>
      <c r="BC1484" s="137">
        <v>21.295244220000001</v>
      </c>
      <c r="BD1484" s="137">
        <f t="shared" si="402"/>
        <v>2529301.4123996296</v>
      </c>
      <c r="BE1484" s="137">
        <f t="shared" si="402"/>
        <v>2838300.5205163937</v>
      </c>
      <c r="BF1484" s="137">
        <f t="shared" si="402"/>
        <v>2854398.9322031583</v>
      </c>
      <c r="BG1484" s="137">
        <f t="shared" si="402"/>
        <v>2800401.0072974549</v>
      </c>
      <c r="BH1484" s="137">
        <f t="shared" si="402"/>
        <v>2573399.8731196593</v>
      </c>
      <c r="BI1484" s="137">
        <f t="shared" si="409"/>
        <v>2719160.349107259</v>
      </c>
      <c r="BJ1484" s="119">
        <f t="shared" si="403"/>
        <v>0.94773018291546951</v>
      </c>
      <c r="BK1484" s="119">
        <f t="shared" si="403"/>
        <v>1.0719055354291005</v>
      </c>
      <c r="BL1484" s="119">
        <f t="shared" si="403"/>
        <v>0.86303377752344501</v>
      </c>
      <c r="BM1484" s="119">
        <f t="shared" si="403"/>
        <v>1.0230894519548863</v>
      </c>
      <c r="BN1484" s="119">
        <f t="shared" si="403"/>
        <v>0.91223016996683415</v>
      </c>
      <c r="BO1484" s="119">
        <f t="shared" si="410"/>
        <v>0.96359782355794721</v>
      </c>
      <c r="BP1484" s="120" t="b">
        <v>1</v>
      </c>
      <c r="BQ1484" s="121">
        <v>0.36103466416780033</v>
      </c>
      <c r="BR1484" s="120">
        <v>-5.7876587E-2</v>
      </c>
      <c r="BS1484" s="120">
        <f t="shared" si="411"/>
        <v>0.96067703999297793</v>
      </c>
      <c r="BT1484" s="120"/>
      <c r="BU1484" s="122"/>
      <c r="BV1484" s="123"/>
      <c r="BW1484" s="124"/>
      <c r="BX1484" s="143"/>
      <c r="BY1484" s="146">
        <f t="shared" si="412"/>
        <v>0.20300704636673264</v>
      </c>
      <c r="BZ1484" s="145"/>
      <c r="CA1484" s="145">
        <f t="shared" si="413"/>
        <v>1.1176568444506381</v>
      </c>
      <c r="CB1484" s="145" t="s">
        <v>8541</v>
      </c>
      <c r="CC1484" s="145"/>
      <c r="CD1484" s="147"/>
    </row>
    <row r="1485" spans="1:82" x14ac:dyDescent="0.25">
      <c r="A1485" s="124" t="s">
        <v>859</v>
      </c>
      <c r="B1485" s="124" t="s">
        <v>860</v>
      </c>
      <c r="C1485" s="125" t="s">
        <v>861</v>
      </c>
      <c r="D1485" s="125" t="s">
        <v>862</v>
      </c>
      <c r="E1485" s="118">
        <v>5</v>
      </c>
      <c r="F1485" s="139">
        <v>22.4629631</v>
      </c>
      <c r="G1485" s="137">
        <v>22.44637299</v>
      </c>
      <c r="H1485" s="137">
        <v>21.52224159</v>
      </c>
      <c r="I1485" s="137">
        <v>22.58618736</v>
      </c>
      <c r="J1485" s="137">
        <v>21.81647873</v>
      </c>
      <c r="K1485" s="137">
        <f t="shared" ref="K1485:O1535" si="414">2^F1485</f>
        <v>5781302.3757272419</v>
      </c>
      <c r="L1485" s="137">
        <f t="shared" si="414"/>
        <v>5715201.7236539805</v>
      </c>
      <c r="M1485" s="137">
        <f t="shared" si="414"/>
        <v>3011898.2248436809</v>
      </c>
      <c r="N1485" s="137">
        <f t="shared" si="414"/>
        <v>6296799.7630658802</v>
      </c>
      <c r="O1485" s="137">
        <f t="shared" si="414"/>
        <v>3693299.2470902149</v>
      </c>
      <c r="P1485" s="137">
        <f t="shared" si="404"/>
        <v>4899700.2668762002</v>
      </c>
      <c r="Q1485" s="137">
        <v>22.312047960000001</v>
      </c>
      <c r="R1485" s="137">
        <v>22.732872010000001</v>
      </c>
      <c r="S1485" s="137">
        <v>22.135238650000002</v>
      </c>
      <c r="T1485" s="137">
        <v>22.20660591</v>
      </c>
      <c r="U1485" s="137">
        <v>22.289459229999999</v>
      </c>
      <c r="V1485" s="137">
        <f t="shared" ref="V1485:Z1535" si="415">2^Q1485</f>
        <v>5207097.3918433944</v>
      </c>
      <c r="W1485" s="137">
        <f t="shared" si="415"/>
        <v>6970699.5235639513</v>
      </c>
      <c r="X1485" s="137">
        <f t="shared" si="415"/>
        <v>4606497.0229946263</v>
      </c>
      <c r="Y1485" s="137">
        <f t="shared" si="415"/>
        <v>4840101.6295937812</v>
      </c>
      <c r="Z1485" s="137">
        <f t="shared" si="415"/>
        <v>5126203.1759797893</v>
      </c>
      <c r="AA1485" s="137">
        <f t="shared" si="405"/>
        <v>5350119.7487951089</v>
      </c>
      <c r="AB1485" s="119">
        <f t="shared" ref="AB1485:AF1535" si="416">V1485/K1485</f>
        <v>0.90067895664917252</v>
      </c>
      <c r="AC1485" s="119">
        <f t="shared" si="416"/>
        <v>1.2196769004169594</v>
      </c>
      <c r="AD1485" s="119">
        <f t="shared" si="416"/>
        <v>1.5294331611200793</v>
      </c>
      <c r="AE1485" s="119">
        <f t="shared" si="416"/>
        <v>0.76866055960419488</v>
      </c>
      <c r="AF1485" s="119">
        <f t="shared" si="416"/>
        <v>1.3879739585192008</v>
      </c>
      <c r="AG1485" s="119">
        <f t="shared" si="406"/>
        <v>1.1612847072619212</v>
      </c>
      <c r="AH1485" s="120" t="b">
        <v>1</v>
      </c>
      <c r="AI1485" s="121">
        <v>0.42095682484799463</v>
      </c>
      <c r="AJ1485" s="120">
        <v>0.16839599599999999</v>
      </c>
      <c r="AK1485" s="120">
        <f t="shared" si="407"/>
        <v>1.1238083275563262</v>
      </c>
      <c r="AL1485" s="120"/>
      <c r="AM1485" s="122"/>
      <c r="AN1485" s="139">
        <v>21.348625179999999</v>
      </c>
      <c r="AO1485" s="137">
        <v>21.419208529999999</v>
      </c>
      <c r="AP1485" s="137">
        <v>21.278837200000002</v>
      </c>
      <c r="AQ1485" s="137">
        <v>21.28528786</v>
      </c>
      <c r="AR1485" s="137">
        <v>21.396654130000002</v>
      </c>
      <c r="AS1485" s="137">
        <f t="shared" ref="AS1485:AW1535" si="417">2^AN1485</f>
        <v>2670401.3898323267</v>
      </c>
      <c r="AT1485" s="137">
        <f t="shared" si="417"/>
        <v>2804298.5725195953</v>
      </c>
      <c r="AU1485" s="137">
        <f t="shared" si="417"/>
        <v>2544299.719506667</v>
      </c>
      <c r="AV1485" s="137">
        <f t="shared" si="417"/>
        <v>2555701.4078506432</v>
      </c>
      <c r="AW1485" s="137">
        <f t="shared" si="417"/>
        <v>2760798.434239998</v>
      </c>
      <c r="AX1485" s="137">
        <f t="shared" si="408"/>
        <v>2667099.9047898459</v>
      </c>
      <c r="AY1485" s="137">
        <v>21.366930010000001</v>
      </c>
      <c r="AZ1485" s="137">
        <v>21.384428020000001</v>
      </c>
      <c r="BA1485" s="137">
        <v>21.40826225</v>
      </c>
      <c r="BB1485" s="137">
        <v>21.240104680000002</v>
      </c>
      <c r="BC1485" s="137">
        <v>21.58934593</v>
      </c>
      <c r="BD1485" s="137">
        <f t="shared" ref="BD1485:BH1535" si="418">2^AY1485</f>
        <v>2704499.1436460805</v>
      </c>
      <c r="BE1485" s="137">
        <f t="shared" si="418"/>
        <v>2737500.9221084192</v>
      </c>
      <c r="BF1485" s="137">
        <f t="shared" si="418"/>
        <v>2783101.8005714831</v>
      </c>
      <c r="BG1485" s="137">
        <f t="shared" si="418"/>
        <v>2476900.8359553451</v>
      </c>
      <c r="BH1485" s="137">
        <f t="shared" si="418"/>
        <v>3155300.3941368936</v>
      </c>
      <c r="BI1485" s="137">
        <f t="shared" si="409"/>
        <v>2771460.619283644</v>
      </c>
      <c r="BJ1485" s="119">
        <f t="shared" ref="BJ1485:BN1535" si="419">BD1485/AS1485</f>
        <v>1.0127687747405998</v>
      </c>
      <c r="BK1485" s="119">
        <f t="shared" si="419"/>
        <v>0.97618026444624972</v>
      </c>
      <c r="BL1485" s="119">
        <f t="shared" si="419"/>
        <v>1.0938576847821684</v>
      </c>
      <c r="BM1485" s="119">
        <f t="shared" si="419"/>
        <v>0.9691667533408882</v>
      </c>
      <c r="BN1485" s="119">
        <f t="shared" si="419"/>
        <v>1.1428941551850362</v>
      </c>
      <c r="BO1485" s="119">
        <f t="shared" si="410"/>
        <v>1.0389735264989883</v>
      </c>
      <c r="BP1485" s="120" t="b">
        <v>1</v>
      </c>
      <c r="BQ1485" s="121">
        <v>0.32851584324216487</v>
      </c>
      <c r="BR1485" s="120">
        <v>5.2091599000000002E-2</v>
      </c>
      <c r="BS1485" s="120">
        <f t="shared" si="411"/>
        <v>1.0367669249091291</v>
      </c>
      <c r="BT1485" s="120"/>
      <c r="BU1485" s="122"/>
      <c r="BV1485" s="123"/>
      <c r="BW1485" s="124"/>
      <c r="BX1485" s="143"/>
      <c r="BY1485" s="146">
        <f t="shared" si="412"/>
        <v>0.44942846460696462</v>
      </c>
      <c r="BZ1485" s="145"/>
      <c r="CA1485" s="145">
        <f t="shared" si="413"/>
        <v>1.1177230965403737</v>
      </c>
      <c r="CB1485" s="145" t="s">
        <v>8541</v>
      </c>
      <c r="CC1485" s="145"/>
      <c r="CD1485" s="147"/>
    </row>
    <row r="1486" spans="1:82" x14ac:dyDescent="0.25">
      <c r="A1486" s="124" t="s">
        <v>6910</v>
      </c>
      <c r="B1486" s="124" t="s">
        <v>8371</v>
      </c>
      <c r="C1486" s="125" t="s">
        <v>6911</v>
      </c>
      <c r="D1486" s="125" t="s">
        <v>6912</v>
      </c>
      <c r="E1486" s="118">
        <v>18</v>
      </c>
      <c r="F1486" s="139">
        <v>22.777681350000002</v>
      </c>
      <c r="G1486" s="137">
        <v>22.713222500000001</v>
      </c>
      <c r="H1486" s="137">
        <v>23.087625500000001</v>
      </c>
      <c r="I1486" s="137">
        <v>23.241327290000001</v>
      </c>
      <c r="J1486" s="137">
        <v>21.925642010000001</v>
      </c>
      <c r="K1486" s="137">
        <f t="shared" si="414"/>
        <v>7190603.1063022269</v>
      </c>
      <c r="L1486" s="137">
        <f t="shared" si="414"/>
        <v>6876402.201522693</v>
      </c>
      <c r="M1486" s="137">
        <f t="shared" si="414"/>
        <v>8913900.9540678356</v>
      </c>
      <c r="N1486" s="137">
        <f t="shared" si="414"/>
        <v>9916003.0878150929</v>
      </c>
      <c r="O1486" s="137">
        <f t="shared" si="414"/>
        <v>3983601.7932520849</v>
      </c>
      <c r="P1486" s="137">
        <f t="shared" si="404"/>
        <v>7376102.2285919879</v>
      </c>
      <c r="Q1486" s="137">
        <v>23.020032879999999</v>
      </c>
      <c r="R1486" s="137">
        <v>23.15223885</v>
      </c>
      <c r="S1486" s="137">
        <v>23.878673549999998</v>
      </c>
      <c r="T1486" s="137">
        <v>23.766582490000001</v>
      </c>
      <c r="U1486" s="137">
        <v>19.34631538</v>
      </c>
      <c r="V1486" s="137">
        <f t="shared" si="415"/>
        <v>8505902.4569284543</v>
      </c>
      <c r="W1486" s="137">
        <f t="shared" si="415"/>
        <v>9322198.8088073321</v>
      </c>
      <c r="X1486" s="137">
        <f t="shared" si="415"/>
        <v>15423999.242085859</v>
      </c>
      <c r="Y1486" s="137">
        <f t="shared" si="415"/>
        <v>14270994.011980101</v>
      </c>
      <c r="Z1486" s="137">
        <f t="shared" si="415"/>
        <v>666532.35354142741</v>
      </c>
      <c r="AA1486" s="137">
        <f t="shared" si="405"/>
        <v>9637925.3746686354</v>
      </c>
      <c r="AB1486" s="119">
        <f t="shared" si="416"/>
        <v>1.18291919762244</v>
      </c>
      <c r="AC1486" s="119">
        <f t="shared" si="416"/>
        <v>1.3556796905717714</v>
      </c>
      <c r="AD1486" s="119">
        <f t="shared" si="416"/>
        <v>1.7303310101339142</v>
      </c>
      <c r="AE1486" s="119">
        <f t="shared" si="416"/>
        <v>1.4391881371554307</v>
      </c>
      <c r="AF1486" s="119">
        <f t="shared" si="416"/>
        <v>0.16731902136164362</v>
      </c>
      <c r="AG1486" s="119">
        <f t="shared" si="406"/>
        <v>1.1750874113690402</v>
      </c>
      <c r="AH1486" s="120" t="b">
        <v>1</v>
      </c>
      <c r="AI1486" s="121">
        <v>0.86074849891844618</v>
      </c>
      <c r="AJ1486" s="120">
        <v>-0.11633110000000001</v>
      </c>
      <c r="AK1486" s="120">
        <f t="shared" si="407"/>
        <v>0.92253074659883916</v>
      </c>
      <c r="AL1486" s="120"/>
      <c r="AM1486" s="122"/>
      <c r="AN1486" s="139">
        <v>21.22987556</v>
      </c>
      <c r="AO1486" s="137">
        <v>23.497287750000002</v>
      </c>
      <c r="AP1486" s="137">
        <v>21.035032269999999</v>
      </c>
      <c r="AQ1486" s="137">
        <v>18.76286507</v>
      </c>
      <c r="AR1486" s="137">
        <v>21.15536118</v>
      </c>
      <c r="AS1486" s="137">
        <f t="shared" si="417"/>
        <v>2459401.0140895424</v>
      </c>
      <c r="AT1486" s="137">
        <f t="shared" si="417"/>
        <v>11841001.319148419</v>
      </c>
      <c r="AU1486" s="137">
        <f t="shared" si="417"/>
        <v>2148699.4518068484</v>
      </c>
      <c r="AV1486" s="137">
        <f t="shared" si="417"/>
        <v>444820.90634869406</v>
      </c>
      <c r="AW1486" s="137">
        <f t="shared" si="417"/>
        <v>2335599.019638638</v>
      </c>
      <c r="AX1486" s="137">
        <f t="shared" si="408"/>
        <v>3845904.3422064283</v>
      </c>
      <c r="AY1486" s="137">
        <v>21.20889854</v>
      </c>
      <c r="AZ1486" s="137">
        <v>22.841897960000001</v>
      </c>
      <c r="BA1486" s="137">
        <v>21.059993739999999</v>
      </c>
      <c r="BB1486" s="137">
        <v>19.61940002</v>
      </c>
      <c r="BC1486" s="137">
        <v>20.843528750000001</v>
      </c>
      <c r="BD1486" s="137">
        <f t="shared" si="418"/>
        <v>2423899.6475358428</v>
      </c>
      <c r="BE1486" s="137">
        <f t="shared" si="418"/>
        <v>7517898.2558783768</v>
      </c>
      <c r="BF1486" s="137">
        <f t="shared" si="418"/>
        <v>2186199.6691169622</v>
      </c>
      <c r="BG1486" s="137">
        <f t="shared" si="418"/>
        <v>805430.18755472021</v>
      </c>
      <c r="BH1486" s="137">
        <f t="shared" si="418"/>
        <v>1881600.280915783</v>
      </c>
      <c r="BI1486" s="137">
        <f t="shared" si="409"/>
        <v>2963005.6082003373</v>
      </c>
      <c r="BJ1486" s="119">
        <f t="shared" si="419"/>
        <v>0.98556503540889939</v>
      </c>
      <c r="BK1486" s="119">
        <f t="shared" si="419"/>
        <v>0.63490392858254052</v>
      </c>
      <c r="BL1486" s="119">
        <f t="shared" si="419"/>
        <v>1.0174525186752292</v>
      </c>
      <c r="BM1486" s="119">
        <f t="shared" si="419"/>
        <v>1.8106842013476439</v>
      </c>
      <c r="BN1486" s="119">
        <f t="shared" si="419"/>
        <v>0.80561785867117841</v>
      </c>
      <c r="BO1486" s="119">
        <f t="shared" si="410"/>
        <v>1.0508447085370982</v>
      </c>
      <c r="BP1486" s="120" t="b">
        <v>1</v>
      </c>
      <c r="BQ1486" s="121">
        <v>0.93630890527829014</v>
      </c>
      <c r="BR1486" s="120">
        <v>-2.1340561000000001E-2</v>
      </c>
      <c r="BS1486" s="120">
        <f t="shared" si="411"/>
        <v>0.98531671670711241</v>
      </c>
      <c r="BT1486" s="120"/>
      <c r="BU1486" s="122"/>
      <c r="BV1486" s="123"/>
      <c r="BW1486" s="124"/>
      <c r="BX1486" s="143"/>
      <c r="BY1486" s="146">
        <f t="shared" si="412"/>
        <v>0.72092055842217362</v>
      </c>
      <c r="BZ1486" s="145"/>
      <c r="CA1486" s="145">
        <f t="shared" si="413"/>
        <v>1.1182312684477449</v>
      </c>
      <c r="CB1486" s="145" t="s">
        <v>8541</v>
      </c>
      <c r="CC1486" s="145"/>
      <c r="CD1486" s="147"/>
    </row>
    <row r="1487" spans="1:82" x14ac:dyDescent="0.25">
      <c r="A1487" s="124" t="s">
        <v>5074</v>
      </c>
      <c r="B1487" s="124" t="s">
        <v>5075</v>
      </c>
      <c r="C1487" s="125" t="s">
        <v>5076</v>
      </c>
      <c r="D1487" s="125" t="s">
        <v>5077</v>
      </c>
      <c r="E1487" s="118">
        <v>17</v>
      </c>
      <c r="F1487" s="139">
        <v>24.922796250000001</v>
      </c>
      <c r="G1487" s="137">
        <v>25.694210049999999</v>
      </c>
      <c r="H1487" s="137">
        <v>24.735776900000001</v>
      </c>
      <c r="I1487" s="137">
        <v>25.343368529999999</v>
      </c>
      <c r="J1487" s="137">
        <v>24.978364939999999</v>
      </c>
      <c r="K1487" s="137">
        <f t="shared" si="414"/>
        <v>31806014.095133584</v>
      </c>
      <c r="L1487" s="137">
        <f t="shared" si="414"/>
        <v>54291012.354573295</v>
      </c>
      <c r="M1487" s="137">
        <f t="shared" si="414"/>
        <v>27938997.122923464</v>
      </c>
      <c r="N1487" s="137">
        <f t="shared" si="414"/>
        <v>42571026.147607833</v>
      </c>
      <c r="O1487" s="137">
        <f t="shared" si="414"/>
        <v>33054994.526375752</v>
      </c>
      <c r="P1487" s="137">
        <f t="shared" si="404"/>
        <v>37932408.849322781</v>
      </c>
      <c r="Q1487" s="137">
        <v>25.076227190000001</v>
      </c>
      <c r="R1487" s="137">
        <v>24.944717409999999</v>
      </c>
      <c r="S1487" s="137">
        <v>25.327625269999999</v>
      </c>
      <c r="T1487" s="137">
        <v>25.461763380000001</v>
      </c>
      <c r="U1487" s="137">
        <v>25.207841869999999</v>
      </c>
      <c r="V1487" s="137">
        <f t="shared" si="415"/>
        <v>35375009.264765546</v>
      </c>
      <c r="W1487" s="137">
        <f t="shared" si="415"/>
        <v>32292983.729700696</v>
      </c>
      <c r="X1487" s="137">
        <f t="shared" si="415"/>
        <v>42108999.732675575</v>
      </c>
      <c r="Y1487" s="137">
        <f t="shared" si="415"/>
        <v>46211973.952447906</v>
      </c>
      <c r="Z1487" s="137">
        <f t="shared" si="415"/>
        <v>38753999.455458723</v>
      </c>
      <c r="AA1487" s="137">
        <f t="shared" si="405"/>
        <v>38948593.227009699</v>
      </c>
      <c r="AB1487" s="119">
        <f t="shared" si="416"/>
        <v>1.1122113308180301</v>
      </c>
      <c r="AC1487" s="119">
        <f t="shared" si="416"/>
        <v>0.59481270157196553</v>
      </c>
      <c r="AD1487" s="119">
        <f t="shared" si="416"/>
        <v>1.5071764941099433</v>
      </c>
      <c r="AE1487" s="119">
        <f t="shared" si="416"/>
        <v>1.0855264280502823</v>
      </c>
      <c r="AF1487" s="119">
        <f t="shared" si="416"/>
        <v>1.1724097979969572</v>
      </c>
      <c r="AG1487" s="119">
        <f t="shared" si="406"/>
        <v>1.0944273505094357</v>
      </c>
      <c r="AH1487" s="120" t="b">
        <v>1</v>
      </c>
      <c r="AI1487" s="121">
        <v>0.77153386794673329</v>
      </c>
      <c r="AJ1487" s="120">
        <v>6.8731688999999999E-2</v>
      </c>
      <c r="AK1487" s="120">
        <f t="shared" si="407"/>
        <v>1.048794255715183</v>
      </c>
      <c r="AL1487" s="120"/>
      <c r="AM1487" s="122"/>
      <c r="AN1487" s="139">
        <v>24.150039670000002</v>
      </c>
      <c r="AO1487" s="137">
        <v>24.063652040000001</v>
      </c>
      <c r="AP1487" s="137">
        <v>24.03674316</v>
      </c>
      <c r="AQ1487" s="137">
        <v>23.887346269999998</v>
      </c>
      <c r="AR1487" s="137">
        <v>24.16675949</v>
      </c>
      <c r="AS1487" s="137">
        <f t="shared" si="417"/>
        <v>18615998.579730809</v>
      </c>
      <c r="AT1487" s="137">
        <f t="shared" si="417"/>
        <v>17534002.706739727</v>
      </c>
      <c r="AU1487" s="137">
        <f t="shared" si="417"/>
        <v>17209992.823600665</v>
      </c>
      <c r="AV1487" s="137">
        <f t="shared" si="417"/>
        <v>15516999.426553803</v>
      </c>
      <c r="AW1487" s="137">
        <f t="shared" si="417"/>
        <v>18832999.91688842</v>
      </c>
      <c r="AX1487" s="137">
        <f t="shared" si="408"/>
        <v>17541998.690702684</v>
      </c>
      <c r="AY1487" s="137">
        <v>24.121629710000001</v>
      </c>
      <c r="AZ1487" s="137">
        <v>23.87858009</v>
      </c>
      <c r="BA1487" s="137">
        <v>24.135787959999998</v>
      </c>
      <c r="BB1487" s="137">
        <v>24.001012800000002</v>
      </c>
      <c r="BC1487" s="137">
        <v>23.98267937</v>
      </c>
      <c r="BD1487" s="137">
        <f t="shared" si="418"/>
        <v>18252992.98998398</v>
      </c>
      <c r="BE1487" s="137">
        <f t="shared" si="418"/>
        <v>15423000.084095366</v>
      </c>
      <c r="BF1487" s="137">
        <f t="shared" si="418"/>
        <v>18433005.172085986</v>
      </c>
      <c r="BG1487" s="137">
        <f t="shared" si="418"/>
        <v>16788998.067328062</v>
      </c>
      <c r="BH1487" s="137">
        <f t="shared" si="418"/>
        <v>16576997.300960613</v>
      </c>
      <c r="BI1487" s="137">
        <f t="shared" si="409"/>
        <v>17094998.722890802</v>
      </c>
      <c r="BJ1487" s="119">
        <f t="shared" si="419"/>
        <v>0.98050034285337395</v>
      </c>
      <c r="BK1487" s="119">
        <f t="shared" si="419"/>
        <v>0.87960520721073387</v>
      </c>
      <c r="BL1487" s="119">
        <f t="shared" si="419"/>
        <v>1.0710640824212407</v>
      </c>
      <c r="BM1487" s="119">
        <f t="shared" si="419"/>
        <v>1.0819745239274499</v>
      </c>
      <c r="BN1487" s="119">
        <f t="shared" si="419"/>
        <v>0.88021012977838198</v>
      </c>
      <c r="BO1487" s="119">
        <f t="shared" si="410"/>
        <v>0.9786708572382361</v>
      </c>
      <c r="BP1487" s="120" t="b">
        <v>1</v>
      </c>
      <c r="BQ1487" s="121">
        <v>0.60062968142252027</v>
      </c>
      <c r="BR1487" s="120">
        <v>-3.6970138999999999E-2</v>
      </c>
      <c r="BS1487" s="120">
        <f t="shared" si="411"/>
        <v>0.97469980508556986</v>
      </c>
      <c r="BT1487" s="120"/>
      <c r="BU1487" s="122"/>
      <c r="BV1487" s="123"/>
      <c r="BW1487" s="124"/>
      <c r="BX1487" s="143"/>
      <c r="BY1487" s="146">
        <f t="shared" si="412"/>
        <v>0.48399320407214952</v>
      </c>
      <c r="BZ1487" s="145"/>
      <c r="CA1487" s="145">
        <f t="shared" si="413"/>
        <v>1.1182792891144824</v>
      </c>
      <c r="CB1487" s="145" t="s">
        <v>8541</v>
      </c>
      <c r="CC1487" s="145"/>
      <c r="CD1487" s="147"/>
    </row>
    <row r="1488" spans="1:82" x14ac:dyDescent="0.25">
      <c r="A1488" s="124" t="s">
        <v>3060</v>
      </c>
      <c r="B1488" s="124" t="s">
        <v>3061</v>
      </c>
      <c r="C1488" s="125" t="s">
        <v>3061</v>
      </c>
      <c r="D1488" s="125" t="s">
        <v>3062</v>
      </c>
      <c r="E1488" s="118">
        <v>7</v>
      </c>
      <c r="F1488" s="139">
        <v>22.026142119999999</v>
      </c>
      <c r="G1488" s="137">
        <v>21.581092829999999</v>
      </c>
      <c r="H1488" s="137">
        <v>21.577085490000002</v>
      </c>
      <c r="I1488" s="137">
        <v>22.13398552</v>
      </c>
      <c r="J1488" s="137">
        <v>22.515953060000001</v>
      </c>
      <c r="K1488" s="137">
        <f t="shared" si="414"/>
        <v>4270998.9718297003</v>
      </c>
      <c r="L1488" s="137">
        <f t="shared" si="414"/>
        <v>3137301.6726409444</v>
      </c>
      <c r="M1488" s="137">
        <f t="shared" si="414"/>
        <v>3128599.3554602838</v>
      </c>
      <c r="N1488" s="137">
        <f t="shared" si="414"/>
        <v>4602497.5406698966</v>
      </c>
      <c r="O1488" s="137">
        <f t="shared" si="414"/>
        <v>5997596.6052878955</v>
      </c>
      <c r="P1488" s="137">
        <f t="shared" si="404"/>
        <v>4227398.8291777438</v>
      </c>
      <c r="Q1488" s="137">
        <v>21.809743879999999</v>
      </c>
      <c r="R1488" s="137">
        <v>22.469486239999998</v>
      </c>
      <c r="S1488" s="137">
        <v>21.17206573</v>
      </c>
      <c r="T1488" s="137">
        <v>22.188278199999999</v>
      </c>
      <c r="U1488" s="137">
        <v>21.959535599999999</v>
      </c>
      <c r="V1488" s="137">
        <f t="shared" si="415"/>
        <v>3676098.2118967534</v>
      </c>
      <c r="W1488" s="137">
        <f t="shared" si="415"/>
        <v>5807501.6972989459</v>
      </c>
      <c r="X1488" s="137">
        <f t="shared" si="415"/>
        <v>2362799.4163036998</v>
      </c>
      <c r="Y1488" s="137">
        <f t="shared" si="415"/>
        <v>4779002.8590347497</v>
      </c>
      <c r="Z1488" s="137">
        <f t="shared" si="415"/>
        <v>4078297.5312497378</v>
      </c>
      <c r="AA1488" s="137">
        <f t="shared" si="405"/>
        <v>4140739.9431567774</v>
      </c>
      <c r="AB1488" s="119">
        <f t="shared" si="416"/>
        <v>0.8607115656414942</v>
      </c>
      <c r="AC1488" s="119">
        <f t="shared" si="416"/>
        <v>1.8511135693273189</v>
      </c>
      <c r="AD1488" s="119">
        <f t="shared" si="416"/>
        <v>0.75522594869168913</v>
      </c>
      <c r="AE1488" s="119">
        <f t="shared" si="416"/>
        <v>1.0383498995502261</v>
      </c>
      <c r="AF1488" s="119">
        <f t="shared" si="416"/>
        <v>0.67998863539005427</v>
      </c>
      <c r="AG1488" s="119">
        <f t="shared" si="406"/>
        <v>1.0370779237201566</v>
      </c>
      <c r="AH1488" s="120" t="b">
        <v>1</v>
      </c>
      <c r="AI1488" s="121">
        <v>0.86270566924359626</v>
      </c>
      <c r="AJ1488" s="120">
        <v>-4.7029876999999998E-2</v>
      </c>
      <c r="AK1488" s="120">
        <f t="shared" si="407"/>
        <v>0.96792698173307823</v>
      </c>
      <c r="AL1488" s="120"/>
      <c r="AM1488" s="122"/>
      <c r="AN1488" s="139">
        <v>21.82888603</v>
      </c>
      <c r="AO1488" s="137">
        <v>20.95645523</v>
      </c>
      <c r="AP1488" s="137">
        <v>21.73520851</v>
      </c>
      <c r="AQ1488" s="137">
        <v>21.821081159999999</v>
      </c>
      <c r="AR1488" s="137">
        <v>21.534500120000001</v>
      </c>
      <c r="AS1488" s="137">
        <f t="shared" si="417"/>
        <v>3725198.9078804329</v>
      </c>
      <c r="AT1488" s="137">
        <f t="shared" si="417"/>
        <v>2034799.5223805516</v>
      </c>
      <c r="AU1488" s="137">
        <f t="shared" si="417"/>
        <v>3490998.9928531242</v>
      </c>
      <c r="AV1488" s="137">
        <f t="shared" si="417"/>
        <v>3705100.2812999012</v>
      </c>
      <c r="AW1488" s="137">
        <f t="shared" si="417"/>
        <v>3037599.2559280479</v>
      </c>
      <c r="AX1488" s="137">
        <f t="shared" si="408"/>
        <v>3198739.3920684112</v>
      </c>
      <c r="AY1488" s="137">
        <v>21.597324369999999</v>
      </c>
      <c r="AZ1488" s="137">
        <v>21.183923719999999</v>
      </c>
      <c r="BA1488" s="137">
        <v>21.283931729999999</v>
      </c>
      <c r="BB1488" s="137">
        <v>21.935853959999999</v>
      </c>
      <c r="BC1488" s="137">
        <v>21.211456299999998</v>
      </c>
      <c r="BD1488" s="137">
        <f t="shared" si="418"/>
        <v>3172798.2802046207</v>
      </c>
      <c r="BE1488" s="137">
        <f t="shared" si="418"/>
        <v>2382300.0813877922</v>
      </c>
      <c r="BF1488" s="137">
        <f t="shared" si="418"/>
        <v>2553300.183190845</v>
      </c>
      <c r="BG1488" s="137">
        <f t="shared" si="418"/>
        <v>4011899.289972845</v>
      </c>
      <c r="BH1488" s="137">
        <f t="shared" si="418"/>
        <v>2428200.8008774947</v>
      </c>
      <c r="BI1488" s="137">
        <f t="shared" si="409"/>
        <v>2909699.7271267194</v>
      </c>
      <c r="BJ1488" s="119">
        <f t="shared" si="419"/>
        <v>0.85171244775487231</v>
      </c>
      <c r="BK1488" s="119">
        <f t="shared" si="419"/>
        <v>1.1707787696945657</v>
      </c>
      <c r="BL1488" s="119">
        <f t="shared" si="419"/>
        <v>0.73139527923612591</v>
      </c>
      <c r="BM1488" s="119">
        <f t="shared" si="419"/>
        <v>1.082804508752812</v>
      </c>
      <c r="BN1488" s="119">
        <f t="shared" si="419"/>
        <v>0.79938154980079168</v>
      </c>
      <c r="BO1488" s="119">
        <f t="shared" si="410"/>
        <v>0.92721451104783359</v>
      </c>
      <c r="BP1488" s="120" t="b">
        <v>1</v>
      </c>
      <c r="BQ1488" s="121">
        <v>0.36527701991343703</v>
      </c>
      <c r="BR1488" s="120">
        <v>-0.13272819499999999</v>
      </c>
      <c r="BS1488" s="120">
        <f t="shared" si="411"/>
        <v>0.91210499070649775</v>
      </c>
      <c r="BT1488" s="120"/>
      <c r="BU1488" s="122"/>
      <c r="BV1488" s="123"/>
      <c r="BW1488" s="124"/>
      <c r="BX1488" s="143"/>
      <c r="BY1488" s="146">
        <f t="shared" si="412"/>
        <v>0.65009996348082477</v>
      </c>
      <c r="BZ1488" s="145"/>
      <c r="CA1488" s="145">
        <f t="shared" si="413"/>
        <v>1.1184875898330882</v>
      </c>
      <c r="CB1488" s="145" t="s">
        <v>8541</v>
      </c>
      <c r="CC1488" s="145"/>
      <c r="CD1488" s="147"/>
    </row>
    <row r="1489" spans="1:82" x14ac:dyDescent="0.25">
      <c r="A1489" s="124" t="s">
        <v>4139</v>
      </c>
      <c r="B1489" s="124" t="s">
        <v>4140</v>
      </c>
      <c r="C1489" s="125" t="s">
        <v>4141</v>
      </c>
      <c r="D1489" s="125" t="s">
        <v>4142</v>
      </c>
      <c r="E1489" s="118">
        <v>7</v>
      </c>
      <c r="F1489" s="139">
        <v>22.132888789999999</v>
      </c>
      <c r="G1489" s="137">
        <v>22.482986449999999</v>
      </c>
      <c r="H1489" s="137">
        <v>21.88684464</v>
      </c>
      <c r="I1489" s="137">
        <v>22.209760670000001</v>
      </c>
      <c r="J1489" s="137">
        <v>19.574563980000001</v>
      </c>
      <c r="K1489" s="137">
        <f t="shared" si="414"/>
        <v>4599000.0731850686</v>
      </c>
      <c r="L1489" s="137">
        <f t="shared" si="414"/>
        <v>5862101.2266636519</v>
      </c>
      <c r="M1489" s="137">
        <f t="shared" si="414"/>
        <v>3877901.2626645109</v>
      </c>
      <c r="N1489" s="137">
        <f t="shared" si="414"/>
        <v>4850697.1231750883</v>
      </c>
      <c r="O1489" s="137">
        <f t="shared" si="414"/>
        <v>780784.00886930106</v>
      </c>
      <c r="P1489" s="137">
        <f t="shared" si="404"/>
        <v>3994096.7389115244</v>
      </c>
      <c r="Q1489" s="137">
        <v>21.729494089999999</v>
      </c>
      <c r="R1489" s="137">
        <v>22.173500059999999</v>
      </c>
      <c r="S1489" s="137">
        <v>22.13204193</v>
      </c>
      <c r="T1489" s="137">
        <v>22.113307949999999</v>
      </c>
      <c r="U1489" s="137">
        <v>20.214271549999999</v>
      </c>
      <c r="V1489" s="137">
        <f t="shared" si="415"/>
        <v>3477198.7248777752</v>
      </c>
      <c r="W1489" s="137">
        <f t="shared" si="415"/>
        <v>4730299.3677045917</v>
      </c>
      <c r="X1489" s="137">
        <f t="shared" si="415"/>
        <v>4596301.2586603174</v>
      </c>
      <c r="Y1489" s="137">
        <f t="shared" si="415"/>
        <v>4537002.2673673267</v>
      </c>
      <c r="Z1489" s="137">
        <f t="shared" si="415"/>
        <v>1216471.8879220791</v>
      </c>
      <c r="AA1489" s="137">
        <f t="shared" si="405"/>
        <v>3711454.7013064176</v>
      </c>
      <c r="AB1489" s="119">
        <f t="shared" si="416"/>
        <v>0.75607711883979545</v>
      </c>
      <c r="AC1489" s="119">
        <f t="shared" si="416"/>
        <v>0.80692898071922037</v>
      </c>
      <c r="AD1489" s="119">
        <f t="shared" si="416"/>
        <v>1.1852548446533147</v>
      </c>
      <c r="AE1489" s="119">
        <f t="shared" si="416"/>
        <v>0.93532994374993494</v>
      </c>
      <c r="AF1489" s="119">
        <f t="shared" si="416"/>
        <v>1.5580133226392829</v>
      </c>
      <c r="AG1489" s="119">
        <f t="shared" si="406"/>
        <v>1.0483208421203096</v>
      </c>
      <c r="AH1489" s="120" t="b">
        <v>1</v>
      </c>
      <c r="AI1489" s="121">
        <v>0.9409857875826354</v>
      </c>
      <c r="AJ1489" s="120">
        <v>1.5114212E-2</v>
      </c>
      <c r="AK1489" s="120">
        <f t="shared" si="407"/>
        <v>1.0105314427753369</v>
      </c>
      <c r="AL1489" s="120"/>
      <c r="AM1489" s="122"/>
      <c r="AN1489" s="139">
        <v>21.45196533</v>
      </c>
      <c r="AO1489" s="137">
        <v>20.931856159999999</v>
      </c>
      <c r="AP1489" s="137">
        <v>21.595369340000001</v>
      </c>
      <c r="AQ1489" s="137">
        <v>21.106101989999999</v>
      </c>
      <c r="AR1489" s="137">
        <v>20.98801422</v>
      </c>
      <c r="AS1489" s="137">
        <f t="shared" si="417"/>
        <v>2868699.3187239761</v>
      </c>
      <c r="AT1489" s="137">
        <f t="shared" si="417"/>
        <v>2000398.7250723459</v>
      </c>
      <c r="AU1489" s="137">
        <f t="shared" si="417"/>
        <v>3168501.6584756467</v>
      </c>
      <c r="AV1489" s="137">
        <f t="shared" si="417"/>
        <v>2257198.6951176338</v>
      </c>
      <c r="AW1489" s="137">
        <f t="shared" si="417"/>
        <v>2079801.224871055</v>
      </c>
      <c r="AX1489" s="137">
        <f t="shared" si="408"/>
        <v>2474919.9244521311</v>
      </c>
      <c r="AY1489" s="137">
        <v>20.8771019</v>
      </c>
      <c r="AZ1489" s="137">
        <v>20.97463226</v>
      </c>
      <c r="BA1489" s="137">
        <v>21.21767998</v>
      </c>
      <c r="BB1489" s="137">
        <v>21.223466869999999</v>
      </c>
      <c r="BC1489" s="137">
        <v>21.163124079999999</v>
      </c>
      <c r="BD1489" s="137">
        <f t="shared" si="418"/>
        <v>1925900.7151549272</v>
      </c>
      <c r="BE1489" s="137">
        <f t="shared" si="418"/>
        <v>2060598.8745161814</v>
      </c>
      <c r="BF1489" s="137">
        <f t="shared" si="418"/>
        <v>2438698.5069244844</v>
      </c>
      <c r="BG1489" s="137">
        <f t="shared" si="418"/>
        <v>2448500.1775735426</v>
      </c>
      <c r="BH1489" s="137">
        <f t="shared" si="418"/>
        <v>2348200.3586031282</v>
      </c>
      <c r="BI1489" s="137">
        <f t="shared" si="409"/>
        <v>2244379.7265544524</v>
      </c>
      <c r="BJ1489" s="119">
        <f t="shared" si="419"/>
        <v>0.67134980044251746</v>
      </c>
      <c r="BK1489" s="119">
        <f t="shared" si="419"/>
        <v>1.0300940750907839</v>
      </c>
      <c r="BL1489" s="119">
        <f t="shared" si="419"/>
        <v>0.76966931685234852</v>
      </c>
      <c r="BM1489" s="119">
        <f t="shared" si="419"/>
        <v>1.0847517247239677</v>
      </c>
      <c r="BN1489" s="119">
        <f t="shared" si="419"/>
        <v>1.1290503777584386</v>
      </c>
      <c r="BO1489" s="119">
        <f t="shared" si="410"/>
        <v>0.93698305897361112</v>
      </c>
      <c r="BP1489" s="120" t="b">
        <v>1</v>
      </c>
      <c r="BQ1489" s="121">
        <v>0.45351286563230919</v>
      </c>
      <c r="BR1489" s="120">
        <v>-0.123460388</v>
      </c>
      <c r="BS1489" s="120">
        <f t="shared" si="411"/>
        <v>0.91798317184514677</v>
      </c>
      <c r="BT1489" s="120"/>
      <c r="BU1489" s="122"/>
      <c r="BV1489" s="123"/>
      <c r="BW1489" s="124"/>
      <c r="BX1489" s="143"/>
      <c r="BY1489" s="146">
        <f t="shared" si="412"/>
        <v>0.54212606160094201</v>
      </c>
      <c r="BZ1489" s="145"/>
      <c r="CA1489" s="145">
        <f t="shared" si="413"/>
        <v>1.1188258230289243</v>
      </c>
      <c r="CB1489" s="145" t="s">
        <v>8541</v>
      </c>
      <c r="CC1489" s="145"/>
      <c r="CD1489" s="147"/>
    </row>
    <row r="1490" spans="1:82" x14ac:dyDescent="0.25">
      <c r="A1490" s="124" t="s">
        <v>5316</v>
      </c>
      <c r="B1490" s="124" t="s">
        <v>5317</v>
      </c>
      <c r="C1490" s="125" t="s">
        <v>5318</v>
      </c>
      <c r="D1490" s="125" t="s">
        <v>5319</v>
      </c>
      <c r="E1490" s="118">
        <v>6</v>
      </c>
      <c r="F1490" s="139">
        <v>21.826328279999998</v>
      </c>
      <c r="G1490" s="137">
        <v>22.777601239999999</v>
      </c>
      <c r="H1490" s="137">
        <v>21.434816359999999</v>
      </c>
      <c r="I1490" s="137">
        <v>22.869834900000001</v>
      </c>
      <c r="J1490" s="137">
        <v>22.047965999999999</v>
      </c>
      <c r="K1490" s="137">
        <f t="shared" si="414"/>
        <v>3718600.3641614015</v>
      </c>
      <c r="L1490" s="137">
        <f t="shared" si="414"/>
        <v>7190203.8374299584</v>
      </c>
      <c r="M1490" s="137">
        <f t="shared" si="414"/>
        <v>2834801.6437194273</v>
      </c>
      <c r="N1490" s="137">
        <f t="shared" si="414"/>
        <v>7664896.6038208157</v>
      </c>
      <c r="O1490" s="137">
        <f t="shared" si="414"/>
        <v>4336098.2023193436</v>
      </c>
      <c r="P1490" s="137">
        <f t="shared" si="404"/>
        <v>5148920.1302901888</v>
      </c>
      <c r="Q1490" s="137">
        <v>21.35676003</v>
      </c>
      <c r="R1490" s="137">
        <v>22.43565559</v>
      </c>
      <c r="S1490" s="137">
        <v>22.014543530000001</v>
      </c>
      <c r="T1490" s="137">
        <v>22.43728256</v>
      </c>
      <c r="U1490" s="137">
        <v>21.916923520000001</v>
      </c>
      <c r="V1490" s="137">
        <f t="shared" si="415"/>
        <v>2685501.3759489907</v>
      </c>
      <c r="W1490" s="137">
        <f t="shared" si="415"/>
        <v>5672902.3112919303</v>
      </c>
      <c r="X1490" s="137">
        <f t="shared" si="415"/>
        <v>4236799.8044670857</v>
      </c>
      <c r="Y1490" s="137">
        <f t="shared" si="415"/>
        <v>5679303.4202158861</v>
      </c>
      <c r="Z1490" s="137">
        <f t="shared" si="415"/>
        <v>3959600.6985058207</v>
      </c>
      <c r="AA1490" s="137">
        <f t="shared" si="405"/>
        <v>4446821.5220859423</v>
      </c>
      <c r="AB1490" s="119">
        <f t="shared" si="416"/>
        <v>0.72218068976460459</v>
      </c>
      <c r="AC1490" s="119">
        <f t="shared" si="416"/>
        <v>0.78897656305104602</v>
      </c>
      <c r="AD1490" s="119">
        <f t="shared" si="416"/>
        <v>1.4945665824110903</v>
      </c>
      <c r="AE1490" s="119">
        <f t="shared" si="416"/>
        <v>0.7409497758110466</v>
      </c>
      <c r="AF1490" s="119">
        <f t="shared" si="416"/>
        <v>0.91317136138380417</v>
      </c>
      <c r="AG1490" s="119">
        <f t="shared" si="406"/>
        <v>0.93196899448431836</v>
      </c>
      <c r="AH1490" s="120" t="b">
        <v>1</v>
      </c>
      <c r="AI1490" s="121">
        <v>0.45786881377716065</v>
      </c>
      <c r="AJ1490" s="120">
        <v>-0.159076309</v>
      </c>
      <c r="AK1490" s="120">
        <f t="shared" si="407"/>
        <v>0.89559829762749876</v>
      </c>
      <c r="AL1490" s="120"/>
      <c r="AM1490" s="122"/>
      <c r="AN1490" s="139">
        <v>20.959712979999999</v>
      </c>
      <c r="AO1490" s="137">
        <v>21.206218719999999</v>
      </c>
      <c r="AP1490" s="137">
        <v>20.513738629999999</v>
      </c>
      <c r="AQ1490" s="137">
        <v>21.433084489999999</v>
      </c>
      <c r="AR1490" s="137">
        <v>21.090616229999998</v>
      </c>
      <c r="AS1490" s="137">
        <f t="shared" si="417"/>
        <v>2039399.4952902172</v>
      </c>
      <c r="AT1490" s="137">
        <f t="shared" si="417"/>
        <v>2419401.4095371552</v>
      </c>
      <c r="AU1490" s="137">
        <f t="shared" si="417"/>
        <v>1497099.4501006089</v>
      </c>
      <c r="AV1490" s="137">
        <f t="shared" si="417"/>
        <v>2831400.6738847708</v>
      </c>
      <c r="AW1490" s="137">
        <f t="shared" si="417"/>
        <v>2233099.6951223412</v>
      </c>
      <c r="AX1490" s="137">
        <f t="shared" si="408"/>
        <v>2204080.1447870182</v>
      </c>
      <c r="AY1490" s="137">
        <v>20.706407550000002</v>
      </c>
      <c r="AZ1490" s="137">
        <v>20.55121613</v>
      </c>
      <c r="BA1490" s="137">
        <v>20.78468513</v>
      </c>
      <c r="BB1490" s="137">
        <v>21.040126799999999</v>
      </c>
      <c r="BC1490" s="137">
        <v>20.621850970000001</v>
      </c>
      <c r="BD1490" s="137">
        <f t="shared" si="418"/>
        <v>1710999.0759461848</v>
      </c>
      <c r="BE1490" s="137">
        <f t="shared" si="418"/>
        <v>1536499.7803341297</v>
      </c>
      <c r="BF1490" s="137">
        <f t="shared" si="418"/>
        <v>1806398.9600706054</v>
      </c>
      <c r="BG1490" s="137">
        <f t="shared" si="418"/>
        <v>2156300.4790112888</v>
      </c>
      <c r="BH1490" s="137">
        <f t="shared" si="418"/>
        <v>1613599.3419106961</v>
      </c>
      <c r="BI1490" s="137">
        <f t="shared" si="409"/>
        <v>1764759.5274545811</v>
      </c>
      <c r="BJ1490" s="119">
        <f t="shared" si="419"/>
        <v>0.83897200126682425</v>
      </c>
      <c r="BK1490" s="119">
        <f t="shared" si="419"/>
        <v>0.63507435115038247</v>
      </c>
      <c r="BL1490" s="119">
        <f t="shared" si="419"/>
        <v>1.2065991741224744</v>
      </c>
      <c r="BM1490" s="119">
        <f t="shared" si="419"/>
        <v>0.76156670403442994</v>
      </c>
      <c r="BN1490" s="119">
        <f t="shared" si="419"/>
        <v>0.72258276038244429</v>
      </c>
      <c r="BO1490" s="119">
        <f t="shared" si="410"/>
        <v>0.83295899819131114</v>
      </c>
      <c r="BP1490" s="120" t="b">
        <v>1</v>
      </c>
      <c r="BQ1490" s="121">
        <v>0.12831571107996828</v>
      </c>
      <c r="BR1490" s="120">
        <v>-0.29981689500000003</v>
      </c>
      <c r="BS1490" s="120">
        <f t="shared" si="411"/>
        <v>0.81235549292853149</v>
      </c>
      <c r="BT1490" s="120"/>
      <c r="BU1490" s="122"/>
      <c r="BV1490" s="123"/>
      <c r="BW1490" s="124"/>
      <c r="BX1490" s="143"/>
      <c r="BY1490" s="146">
        <f t="shared" si="412"/>
        <v>0.58944564341321004</v>
      </c>
      <c r="BZ1490" s="145"/>
      <c r="CA1490" s="145">
        <f t="shared" si="413"/>
        <v>1.1188653901428494</v>
      </c>
      <c r="CB1490" s="145" t="s">
        <v>8541</v>
      </c>
      <c r="CC1490" s="145"/>
      <c r="CD1490" s="147"/>
    </row>
    <row r="1491" spans="1:82" x14ac:dyDescent="0.25">
      <c r="A1491" s="124" t="s">
        <v>3038</v>
      </c>
      <c r="B1491" s="124" t="s">
        <v>7882</v>
      </c>
      <c r="C1491" s="125" t="s">
        <v>3039</v>
      </c>
      <c r="D1491" s="125" t="s">
        <v>3040</v>
      </c>
      <c r="E1491" s="118">
        <v>10</v>
      </c>
      <c r="F1491" s="139">
        <v>23.09876633</v>
      </c>
      <c r="G1491" s="137">
        <v>22.084756850000002</v>
      </c>
      <c r="H1491" s="137">
        <v>22.05072594</v>
      </c>
      <c r="I1491" s="137">
        <v>22.179586409999999</v>
      </c>
      <c r="J1491" s="137">
        <v>22.525089260000001</v>
      </c>
      <c r="K1491" s="137">
        <f t="shared" si="414"/>
        <v>8983002.6575414632</v>
      </c>
      <c r="L1491" s="137">
        <f t="shared" si="414"/>
        <v>4448097.0965268565</v>
      </c>
      <c r="M1491" s="137">
        <f t="shared" si="414"/>
        <v>4344401.2912559249</v>
      </c>
      <c r="N1491" s="137">
        <f t="shared" si="414"/>
        <v>4750297.4071254227</v>
      </c>
      <c r="O1491" s="137">
        <f t="shared" si="414"/>
        <v>6035698.2893903237</v>
      </c>
      <c r="P1491" s="137">
        <f t="shared" si="404"/>
        <v>5712299.3483679984</v>
      </c>
      <c r="Q1491" s="137">
        <v>22.80059052</v>
      </c>
      <c r="R1491" s="137">
        <v>22.335790630000002</v>
      </c>
      <c r="S1491" s="137">
        <v>22.392232889999999</v>
      </c>
      <c r="T1491" s="137">
        <v>22.41501045</v>
      </c>
      <c r="U1491" s="137">
        <v>22.881048199999999</v>
      </c>
      <c r="V1491" s="137">
        <f t="shared" si="415"/>
        <v>7305697.1557909558</v>
      </c>
      <c r="W1491" s="137">
        <f t="shared" si="415"/>
        <v>5293500.4763947707</v>
      </c>
      <c r="X1491" s="137">
        <f t="shared" si="415"/>
        <v>5504701.4499603016</v>
      </c>
      <c r="Y1491" s="137">
        <f t="shared" si="415"/>
        <v>5592300.4815740269</v>
      </c>
      <c r="Z1491" s="137">
        <f t="shared" si="415"/>
        <v>7724703.8858624846</v>
      </c>
      <c r="AA1491" s="137">
        <f t="shared" si="405"/>
        <v>6284180.6899165083</v>
      </c>
      <c r="AB1491" s="119">
        <f t="shared" si="416"/>
        <v>0.81328008398813445</v>
      </c>
      <c r="AC1491" s="119">
        <f t="shared" si="416"/>
        <v>1.1900595606440376</v>
      </c>
      <c r="AD1491" s="119">
        <f t="shared" si="416"/>
        <v>1.2670794157620151</v>
      </c>
      <c r="AE1491" s="119">
        <f t="shared" si="416"/>
        <v>1.1772527069959038</v>
      </c>
      <c r="AF1491" s="119">
        <f t="shared" si="416"/>
        <v>1.279835988396095</v>
      </c>
      <c r="AG1491" s="119">
        <f t="shared" si="406"/>
        <v>1.1455015511572371</v>
      </c>
      <c r="AH1491" s="120" t="b">
        <v>1</v>
      </c>
      <c r="AI1491" s="121">
        <v>0.21764092097018067</v>
      </c>
      <c r="AJ1491" s="120">
        <v>0.177149582</v>
      </c>
      <c r="AK1491" s="120">
        <f t="shared" si="407"/>
        <v>1.1306477892578271</v>
      </c>
      <c r="AL1491" s="120"/>
      <c r="AM1491" s="122"/>
      <c r="AN1491" s="139">
        <v>22.28265953</v>
      </c>
      <c r="AO1491" s="137">
        <v>22.337642670000001</v>
      </c>
      <c r="AP1491" s="137">
        <v>22.372707370000001</v>
      </c>
      <c r="AQ1491" s="137">
        <v>22.2583065</v>
      </c>
      <c r="AR1491" s="137">
        <v>21.861358639999999</v>
      </c>
      <c r="AS1491" s="137">
        <f t="shared" si="417"/>
        <v>5102099.2395222653</v>
      </c>
      <c r="AT1491" s="137">
        <f t="shared" si="417"/>
        <v>5300300.2987886593</v>
      </c>
      <c r="AU1491" s="137">
        <f t="shared" si="417"/>
        <v>5430702.3784455582</v>
      </c>
      <c r="AV1491" s="137">
        <f t="shared" si="417"/>
        <v>5016697.4391100397</v>
      </c>
      <c r="AW1491" s="137">
        <f t="shared" si="417"/>
        <v>3809997.5517820939</v>
      </c>
      <c r="AX1491" s="137">
        <f t="shared" si="408"/>
        <v>4931959.3815297233</v>
      </c>
      <c r="AY1491" s="137">
        <v>22.206575390000001</v>
      </c>
      <c r="AZ1491" s="137">
        <v>22.186798100000001</v>
      </c>
      <c r="BA1491" s="137">
        <v>22.13015747</v>
      </c>
      <c r="BB1491" s="137">
        <v>22.361371989999999</v>
      </c>
      <c r="BC1491" s="137">
        <v>22.29302788</v>
      </c>
      <c r="BD1491" s="137">
        <f t="shared" si="418"/>
        <v>4839999.2390434155</v>
      </c>
      <c r="BE1491" s="137">
        <f t="shared" si="418"/>
        <v>4774102.4644439537</v>
      </c>
      <c r="BF1491" s="137">
        <f t="shared" si="418"/>
        <v>4590301.4519125661</v>
      </c>
      <c r="BG1491" s="137">
        <f t="shared" si="418"/>
        <v>5388200.069897254</v>
      </c>
      <c r="BH1491" s="137">
        <f t="shared" si="418"/>
        <v>5138899.0463227192</v>
      </c>
      <c r="BI1491" s="137">
        <f t="shared" si="409"/>
        <v>4946300.4543239819</v>
      </c>
      <c r="BJ1491" s="119">
        <f t="shared" si="419"/>
        <v>0.9486289881528468</v>
      </c>
      <c r="BK1491" s="119">
        <f t="shared" si="419"/>
        <v>0.90072301479503647</v>
      </c>
      <c r="BL1491" s="119">
        <f t="shared" si="419"/>
        <v>0.84525004907863466</v>
      </c>
      <c r="BM1491" s="119">
        <f t="shared" si="419"/>
        <v>1.0740532263100002</v>
      </c>
      <c r="BN1491" s="119">
        <f t="shared" si="419"/>
        <v>1.3487932673130048</v>
      </c>
      <c r="BO1491" s="119">
        <f t="shared" si="410"/>
        <v>1.0234897091299047</v>
      </c>
      <c r="BP1491" s="120" t="b">
        <v>1</v>
      </c>
      <c r="BQ1491" s="121">
        <v>0.91798767001884207</v>
      </c>
      <c r="BR1491" s="120">
        <v>1.3051224E-2</v>
      </c>
      <c r="BS1491" s="120">
        <f t="shared" si="411"/>
        <v>1.0090874616371412</v>
      </c>
      <c r="BT1491" s="120"/>
      <c r="BU1491" s="122"/>
      <c r="BV1491" s="123"/>
      <c r="BW1491" s="124"/>
      <c r="BX1491" s="143"/>
      <c r="BY1491" s="146">
        <f t="shared" si="412"/>
        <v>0.35364073940095175</v>
      </c>
      <c r="BZ1491" s="145"/>
      <c r="CA1491" s="145">
        <f t="shared" si="413"/>
        <v>1.1192115963052114</v>
      </c>
      <c r="CB1491" s="145" t="s">
        <v>8541</v>
      </c>
      <c r="CC1491" s="145"/>
      <c r="CD1491" s="147"/>
    </row>
    <row r="1492" spans="1:82" x14ac:dyDescent="0.25">
      <c r="A1492" s="124" t="s">
        <v>1707</v>
      </c>
      <c r="B1492" s="124" t="s">
        <v>7688</v>
      </c>
      <c r="C1492" s="125" t="s">
        <v>1708</v>
      </c>
      <c r="D1492" s="125" t="s">
        <v>1709</v>
      </c>
      <c r="E1492" s="118">
        <v>25</v>
      </c>
      <c r="F1492" s="139">
        <v>25.2766819</v>
      </c>
      <c r="G1492" s="137">
        <v>25.620029450000001</v>
      </c>
      <c r="H1492" s="137">
        <v>25.0405941</v>
      </c>
      <c r="I1492" s="137">
        <v>25.68848419</v>
      </c>
      <c r="J1492" s="137">
        <v>24.978191379999998</v>
      </c>
      <c r="K1492" s="137">
        <f t="shared" si="414"/>
        <v>40648024.414817855</v>
      </c>
      <c r="L1492" s="137">
        <f t="shared" si="414"/>
        <v>51570026.460734874</v>
      </c>
      <c r="M1492" s="137">
        <f t="shared" si="414"/>
        <v>34511984.550704084</v>
      </c>
      <c r="N1492" s="137">
        <f t="shared" si="414"/>
        <v>54075965.753182396</v>
      </c>
      <c r="O1492" s="137">
        <f t="shared" si="414"/>
        <v>33051018.16296443</v>
      </c>
      <c r="P1492" s="137">
        <f t="shared" si="404"/>
        <v>42771403.868480727</v>
      </c>
      <c r="Q1492" s="137">
        <v>25.101373670000001</v>
      </c>
      <c r="R1492" s="137">
        <v>25.36803055</v>
      </c>
      <c r="S1492" s="137">
        <v>25.38978577</v>
      </c>
      <c r="T1492" s="137">
        <v>25.611864090000001</v>
      </c>
      <c r="U1492" s="137">
        <v>24.95938683</v>
      </c>
      <c r="V1492" s="137">
        <f t="shared" si="415"/>
        <v>35997008.204707541</v>
      </c>
      <c r="W1492" s="137">
        <f t="shared" si="415"/>
        <v>43305008.329448007</v>
      </c>
      <c r="X1492" s="137">
        <f t="shared" si="415"/>
        <v>43962977.687344603</v>
      </c>
      <c r="Y1492" s="137">
        <f t="shared" si="415"/>
        <v>51278975.04054217</v>
      </c>
      <c r="Z1492" s="137">
        <f t="shared" si="415"/>
        <v>32623016.007244822</v>
      </c>
      <c r="AA1492" s="137">
        <f t="shared" si="405"/>
        <v>41433397.053857431</v>
      </c>
      <c r="AB1492" s="119">
        <f t="shared" si="416"/>
        <v>0.88557829618861306</v>
      </c>
      <c r="AC1492" s="119">
        <f t="shared" si="416"/>
        <v>0.83973213320765294</v>
      </c>
      <c r="AD1492" s="119">
        <f t="shared" si="416"/>
        <v>1.2738467016509982</v>
      </c>
      <c r="AE1492" s="119">
        <f t="shared" si="416"/>
        <v>0.94827663873066159</v>
      </c>
      <c r="AF1492" s="119">
        <f t="shared" si="416"/>
        <v>0.98705025807043945</v>
      </c>
      <c r="AG1492" s="119">
        <f t="shared" si="406"/>
        <v>0.98689680556967296</v>
      </c>
      <c r="AH1492" s="120" t="b">
        <v>1</v>
      </c>
      <c r="AI1492" s="121">
        <v>0.75537287237433226</v>
      </c>
      <c r="AJ1492" s="120">
        <v>-3.4708022999999998E-2</v>
      </c>
      <c r="AK1492" s="120">
        <f t="shared" si="407"/>
        <v>0.97622931303551974</v>
      </c>
      <c r="AL1492" s="120"/>
      <c r="AM1492" s="122"/>
      <c r="AN1492" s="139">
        <v>24.232789990000001</v>
      </c>
      <c r="AO1492" s="137">
        <v>24.658945079999999</v>
      </c>
      <c r="AP1492" s="137">
        <v>24.03967476</v>
      </c>
      <c r="AQ1492" s="137">
        <v>23.777059560000001</v>
      </c>
      <c r="AR1492" s="137">
        <v>24.193399429999999</v>
      </c>
      <c r="AS1492" s="137">
        <f t="shared" si="417"/>
        <v>19714994.743506551</v>
      </c>
      <c r="AT1492" s="137">
        <f t="shared" si="417"/>
        <v>26490010.504248217</v>
      </c>
      <c r="AU1492" s="137">
        <f t="shared" si="417"/>
        <v>17244999.605417177</v>
      </c>
      <c r="AV1492" s="137">
        <f t="shared" si="417"/>
        <v>14375009.363478489</v>
      </c>
      <c r="AW1492" s="137">
        <f t="shared" si="417"/>
        <v>19183989.387714434</v>
      </c>
      <c r="AX1492" s="137">
        <f t="shared" si="408"/>
        <v>19401800.720872972</v>
      </c>
      <c r="AY1492" s="137">
        <v>24.026479720000001</v>
      </c>
      <c r="AZ1492" s="137">
        <v>24.26920891</v>
      </c>
      <c r="BA1492" s="137">
        <v>23.835281370000001</v>
      </c>
      <c r="BB1492" s="137">
        <v>23.78815651</v>
      </c>
      <c r="BC1492" s="137">
        <v>24.045934679999998</v>
      </c>
      <c r="BD1492" s="137">
        <f t="shared" si="418"/>
        <v>17087994.120988172</v>
      </c>
      <c r="BE1492" s="137">
        <f t="shared" si="418"/>
        <v>20219008.411861226</v>
      </c>
      <c r="BF1492" s="137">
        <f t="shared" si="418"/>
        <v>14966996.167808015</v>
      </c>
      <c r="BG1492" s="137">
        <f t="shared" si="418"/>
        <v>14486005.676887793</v>
      </c>
      <c r="BH1492" s="137">
        <f t="shared" si="418"/>
        <v>17319989.023835305</v>
      </c>
      <c r="BI1492" s="137">
        <f t="shared" si="409"/>
        <v>16815998.680276103</v>
      </c>
      <c r="BJ1492" s="119">
        <f t="shared" si="419"/>
        <v>0.86675113756326905</v>
      </c>
      <c r="BK1492" s="119">
        <f t="shared" si="419"/>
        <v>0.76326917305746989</v>
      </c>
      <c r="BL1492" s="119">
        <f t="shared" si="419"/>
        <v>0.86790353785258589</v>
      </c>
      <c r="BM1492" s="119">
        <f t="shared" si="419"/>
        <v>1.0077214776423939</v>
      </c>
      <c r="BN1492" s="119">
        <f t="shared" si="419"/>
        <v>0.90283562369603643</v>
      </c>
      <c r="BO1492" s="119">
        <f t="shared" si="410"/>
        <v>0.88169618996235111</v>
      </c>
      <c r="BP1492" s="120" t="b">
        <v>1</v>
      </c>
      <c r="BQ1492" s="121">
        <v>4.3427003529079543E-2</v>
      </c>
      <c r="BR1492" s="120">
        <v>-0.187361526</v>
      </c>
      <c r="BS1492" s="120">
        <f t="shared" si="411"/>
        <v>0.87821036928671059</v>
      </c>
      <c r="BT1492" s="120"/>
      <c r="BU1492" s="122"/>
      <c r="BV1492" s="123"/>
      <c r="BW1492" s="124"/>
      <c r="BX1492" s="143"/>
      <c r="BY1492" s="146">
        <f t="shared" si="412"/>
        <v>0.26515453924242677</v>
      </c>
      <c r="BZ1492" s="145"/>
      <c r="CA1492" s="145">
        <f t="shared" si="413"/>
        <v>1.1193161735357096</v>
      </c>
      <c r="CB1492" s="145" t="s">
        <v>8541</v>
      </c>
      <c r="CC1492" s="145"/>
      <c r="CD1492" s="147"/>
    </row>
    <row r="1493" spans="1:82" x14ac:dyDescent="0.25">
      <c r="A1493" s="124" t="s">
        <v>2358</v>
      </c>
      <c r="B1493" s="124" t="s">
        <v>2359</v>
      </c>
      <c r="C1493" s="125" t="s">
        <v>2359</v>
      </c>
      <c r="D1493" s="125" t="s">
        <v>2360</v>
      </c>
      <c r="E1493" s="118">
        <v>19</v>
      </c>
      <c r="F1493" s="139">
        <v>26.315946579999999</v>
      </c>
      <c r="G1493" s="137">
        <v>26.65362549</v>
      </c>
      <c r="H1493" s="137">
        <v>25.892173769999999</v>
      </c>
      <c r="I1493" s="137">
        <v>26.5997448</v>
      </c>
      <c r="J1493" s="137">
        <v>25.82987404</v>
      </c>
      <c r="K1493" s="137">
        <f t="shared" si="414"/>
        <v>83539002.426398501</v>
      </c>
      <c r="L1493" s="137">
        <f t="shared" si="414"/>
        <v>105570059.34390277</v>
      </c>
      <c r="M1493" s="137">
        <f t="shared" si="414"/>
        <v>62276035.525476813</v>
      </c>
      <c r="N1493" s="137">
        <f t="shared" si="414"/>
        <v>101700025.49774706</v>
      </c>
      <c r="O1493" s="137">
        <f t="shared" si="414"/>
        <v>59644014.931972101</v>
      </c>
      <c r="P1493" s="137">
        <f t="shared" si="404"/>
        <v>82545827.545099452</v>
      </c>
      <c r="Q1493" s="137">
        <v>26.134925840000001</v>
      </c>
      <c r="R1493" s="137">
        <v>26.173484800000001</v>
      </c>
      <c r="S1493" s="137">
        <v>26.401502610000001</v>
      </c>
      <c r="T1493" s="137">
        <v>26.13793755</v>
      </c>
      <c r="U1493" s="137">
        <v>26.176893230000001</v>
      </c>
      <c r="V1493" s="137">
        <f t="shared" si="415"/>
        <v>73687973.360986128</v>
      </c>
      <c r="W1493" s="137">
        <f t="shared" si="415"/>
        <v>75683989.337244928</v>
      </c>
      <c r="X1493" s="137">
        <f t="shared" si="415"/>
        <v>88642953.153221175</v>
      </c>
      <c r="Y1493" s="137">
        <f t="shared" si="415"/>
        <v>73841961.975211829</v>
      </c>
      <c r="Z1493" s="137">
        <f t="shared" si="415"/>
        <v>75863007.451040417</v>
      </c>
      <c r="AA1493" s="137">
        <f t="shared" si="405"/>
        <v>77543977.05554089</v>
      </c>
      <c r="AB1493" s="119">
        <f t="shared" si="416"/>
        <v>0.88207868445530513</v>
      </c>
      <c r="AC1493" s="119">
        <f t="shared" si="416"/>
        <v>0.71690770856439878</v>
      </c>
      <c r="AD1493" s="119">
        <f t="shared" si="416"/>
        <v>1.4233878634897654</v>
      </c>
      <c r="AE1493" s="119">
        <f t="shared" si="416"/>
        <v>0.7260761402350645</v>
      </c>
      <c r="AF1493" s="119">
        <f t="shared" si="416"/>
        <v>1.2719299251998233</v>
      </c>
      <c r="AG1493" s="119">
        <f t="shared" si="406"/>
        <v>1.0040760643888713</v>
      </c>
      <c r="AH1493" s="120" t="b">
        <v>1</v>
      </c>
      <c r="AI1493" s="121">
        <v>0.80780158505443544</v>
      </c>
      <c r="AJ1493" s="120">
        <v>-5.3324126999999999E-2</v>
      </c>
      <c r="AK1493" s="120">
        <f t="shared" si="407"/>
        <v>0.963713268157805</v>
      </c>
      <c r="AL1493" s="120"/>
      <c r="AM1493" s="122"/>
      <c r="AN1493" s="139">
        <v>25.229566569999999</v>
      </c>
      <c r="AO1493" s="137">
        <v>25.33213997</v>
      </c>
      <c r="AP1493" s="137">
        <v>25.064228060000001</v>
      </c>
      <c r="AQ1493" s="137">
        <v>24.985157010000002</v>
      </c>
      <c r="AR1493" s="137">
        <v>25.410474780000001</v>
      </c>
      <c r="AS1493" s="137">
        <f t="shared" si="417"/>
        <v>39341989.23096054</v>
      </c>
      <c r="AT1493" s="137">
        <f t="shared" si="417"/>
        <v>42240979.995973289</v>
      </c>
      <c r="AU1493" s="137">
        <f t="shared" si="417"/>
        <v>35082009.693670325</v>
      </c>
      <c r="AV1493" s="137">
        <f t="shared" si="417"/>
        <v>33210981.169940889</v>
      </c>
      <c r="AW1493" s="137">
        <f t="shared" si="417"/>
        <v>44597972.238249257</v>
      </c>
      <c r="AX1493" s="137">
        <f t="shared" si="408"/>
        <v>38894786.46575886</v>
      </c>
      <c r="AY1493" s="137">
        <v>24.791240689999999</v>
      </c>
      <c r="AZ1493" s="137">
        <v>25.101573940000002</v>
      </c>
      <c r="BA1493" s="137">
        <v>25.091802600000001</v>
      </c>
      <c r="BB1493" s="137">
        <v>24.966884610000001</v>
      </c>
      <c r="BC1493" s="137">
        <v>25.23885155</v>
      </c>
      <c r="BD1493" s="137">
        <f t="shared" si="418"/>
        <v>29034013.699782643</v>
      </c>
      <c r="BE1493" s="137">
        <f t="shared" si="418"/>
        <v>36002005.533335462</v>
      </c>
      <c r="BF1493" s="137">
        <f t="shared" si="418"/>
        <v>35758988.688855775</v>
      </c>
      <c r="BG1493" s="137">
        <f t="shared" si="418"/>
        <v>32793001.273775548</v>
      </c>
      <c r="BH1493" s="137">
        <f t="shared" si="418"/>
        <v>39596005.204168737</v>
      </c>
      <c r="BI1493" s="137">
        <f t="shared" si="409"/>
        <v>34636802.879983634</v>
      </c>
      <c r="BJ1493" s="119">
        <f t="shared" si="419"/>
        <v>0.73799048465332961</v>
      </c>
      <c r="BK1493" s="119">
        <f t="shared" si="419"/>
        <v>0.85230043282062651</v>
      </c>
      <c r="BL1493" s="119">
        <f t="shared" si="419"/>
        <v>1.0192970414493556</v>
      </c>
      <c r="BM1493" s="119">
        <f t="shared" si="419"/>
        <v>0.98741440687866056</v>
      </c>
      <c r="BN1493" s="119">
        <f t="shared" si="419"/>
        <v>0.8878431735111354</v>
      </c>
      <c r="BO1493" s="119">
        <f t="shared" si="410"/>
        <v>0.89696910786262163</v>
      </c>
      <c r="BP1493" s="120" t="b">
        <v>1</v>
      </c>
      <c r="BQ1493" s="121">
        <v>0.11561066039906934</v>
      </c>
      <c r="BR1493" s="120">
        <v>-0.16624259899999999</v>
      </c>
      <c r="BS1493" s="120">
        <f t="shared" si="411"/>
        <v>0.89116062856567502</v>
      </c>
      <c r="BT1493" s="120"/>
      <c r="BU1493" s="122"/>
      <c r="BV1493" s="123"/>
      <c r="BW1493" s="124"/>
      <c r="BX1493" s="143"/>
      <c r="BY1493" s="146">
        <f t="shared" si="412"/>
        <v>0.51738810102755894</v>
      </c>
      <c r="BZ1493" s="145"/>
      <c r="CA1493" s="145">
        <f t="shared" si="413"/>
        <v>1.1194098610391094</v>
      </c>
      <c r="CB1493" s="145" t="s">
        <v>8541</v>
      </c>
      <c r="CC1493" s="145"/>
      <c r="CD1493" s="147"/>
    </row>
    <row r="1494" spans="1:82" x14ac:dyDescent="0.25">
      <c r="A1494" s="124" t="s">
        <v>371</v>
      </c>
      <c r="B1494" s="124" t="s">
        <v>372</v>
      </c>
      <c r="C1494" s="125" t="s">
        <v>373</v>
      </c>
      <c r="D1494" s="125" t="s">
        <v>374</v>
      </c>
      <c r="E1494" s="118">
        <v>3</v>
      </c>
      <c r="F1494" s="139">
        <v>20.570825580000001</v>
      </c>
      <c r="G1494" s="137">
        <v>19.770273209999999</v>
      </c>
      <c r="H1494" s="137">
        <v>19.842016220000001</v>
      </c>
      <c r="I1494" s="137">
        <v>18.93024445</v>
      </c>
      <c r="J1494" s="137">
        <v>18.573104860000001</v>
      </c>
      <c r="K1494" s="137">
        <f t="shared" si="414"/>
        <v>1557526.8249345967</v>
      </c>
      <c r="L1494" s="137">
        <f t="shared" si="414"/>
        <v>894221.81126092689</v>
      </c>
      <c r="M1494" s="137">
        <f t="shared" si="414"/>
        <v>939814.31689711835</v>
      </c>
      <c r="N1494" s="137">
        <f t="shared" si="414"/>
        <v>499541.30574105296</v>
      </c>
      <c r="O1494" s="137">
        <f t="shared" si="414"/>
        <v>389997.36744936666</v>
      </c>
      <c r="P1494" s="137">
        <f t="shared" si="404"/>
        <v>856220.32525661238</v>
      </c>
      <c r="Q1494" s="137">
        <v>21.556652069999998</v>
      </c>
      <c r="R1494" s="137">
        <v>18.894453049999999</v>
      </c>
      <c r="S1494" s="137">
        <v>20.424074170000001</v>
      </c>
      <c r="T1494" s="137">
        <v>19.713537219999999</v>
      </c>
      <c r="U1494" s="137">
        <v>19.635816569999999</v>
      </c>
      <c r="V1494" s="137">
        <f t="shared" si="415"/>
        <v>3084600.1769343759</v>
      </c>
      <c r="W1494" s="137">
        <f t="shared" si="415"/>
        <v>487300.79478605161</v>
      </c>
      <c r="X1494" s="137">
        <f t="shared" si="415"/>
        <v>1406886.1647785974</v>
      </c>
      <c r="Y1494" s="137">
        <f t="shared" si="415"/>
        <v>859737.80419919302</v>
      </c>
      <c r="Z1494" s="137">
        <f t="shared" si="415"/>
        <v>814647.58974476333</v>
      </c>
      <c r="AA1494" s="137">
        <f t="shared" si="405"/>
        <v>1330634.5060885963</v>
      </c>
      <c r="AB1494" s="119">
        <f t="shared" si="416"/>
        <v>1.9804475451418975</v>
      </c>
      <c r="AC1494" s="119">
        <f t="shared" si="416"/>
        <v>0.54494398218593787</v>
      </c>
      <c r="AD1494" s="119">
        <f t="shared" si="416"/>
        <v>1.4969831162218925</v>
      </c>
      <c r="AE1494" s="119">
        <f t="shared" si="416"/>
        <v>1.7210544840206967</v>
      </c>
      <c r="AF1494" s="119">
        <f t="shared" si="416"/>
        <v>2.0888540737407131</v>
      </c>
      <c r="AG1494" s="119">
        <f t="shared" si="406"/>
        <v>1.5664566402622278</v>
      </c>
      <c r="AH1494" s="120"/>
      <c r="AI1494" s="121">
        <v>0.22685936075939561</v>
      </c>
      <c r="AJ1494" s="120">
        <v>0.50761375399999997</v>
      </c>
      <c r="AK1494" s="120">
        <f t="shared" si="407"/>
        <v>1.4216967354095333</v>
      </c>
      <c r="AL1494" s="120"/>
      <c r="AM1494" s="122"/>
      <c r="AN1494" s="139">
        <v>20.243535999999999</v>
      </c>
      <c r="AO1494" s="137">
        <v>19.875633239999999</v>
      </c>
      <c r="AP1494" s="137">
        <v>19.488601679999999</v>
      </c>
      <c r="AQ1494" s="137">
        <v>20.21074295</v>
      </c>
      <c r="AR1494" s="137">
        <v>20.574777600000001</v>
      </c>
      <c r="AS1494" s="137">
        <f t="shared" si="417"/>
        <v>1241399.4662006744</v>
      </c>
      <c r="AT1494" s="137">
        <f t="shared" si="417"/>
        <v>961970.57527663943</v>
      </c>
      <c r="AU1494" s="137">
        <f t="shared" si="417"/>
        <v>735620.25563947763</v>
      </c>
      <c r="AV1494" s="137">
        <f t="shared" si="417"/>
        <v>1213500.2289456034</v>
      </c>
      <c r="AW1494" s="137">
        <f t="shared" si="417"/>
        <v>1561799.2563915977</v>
      </c>
      <c r="AX1494" s="137">
        <f t="shared" si="408"/>
        <v>1142857.9564907984</v>
      </c>
      <c r="AY1494" s="137">
        <v>20.32454491</v>
      </c>
      <c r="AZ1494" s="137">
        <v>20.914880749999998</v>
      </c>
      <c r="BA1494" s="137">
        <v>20.153507229999999</v>
      </c>
      <c r="BB1494" s="137">
        <v>19.959997179999998</v>
      </c>
      <c r="BC1494" s="137">
        <v>21.116292949999998</v>
      </c>
      <c r="BD1494" s="137">
        <f t="shared" si="418"/>
        <v>1313099.591210223</v>
      </c>
      <c r="BE1494" s="137">
        <f t="shared" si="418"/>
        <v>1976999.0539211475</v>
      </c>
      <c r="BF1494" s="137">
        <f t="shared" si="418"/>
        <v>1166299.7809570211</v>
      </c>
      <c r="BG1494" s="137">
        <f t="shared" si="418"/>
        <v>1019900.6405615002</v>
      </c>
      <c r="BH1494" s="137">
        <f t="shared" si="418"/>
        <v>2273199.6221151855</v>
      </c>
      <c r="BI1494" s="137">
        <f t="shared" si="409"/>
        <v>1549899.7377530155</v>
      </c>
      <c r="BJ1494" s="119">
        <f t="shared" si="419"/>
        <v>1.0577574962465452</v>
      </c>
      <c r="BK1494" s="119">
        <f t="shared" si="419"/>
        <v>2.0551554327455497</v>
      </c>
      <c r="BL1494" s="119">
        <f t="shared" si="419"/>
        <v>1.5854644730291609</v>
      </c>
      <c r="BM1494" s="119">
        <f t="shared" si="419"/>
        <v>0.84046184436873195</v>
      </c>
      <c r="BN1494" s="119">
        <f t="shared" si="419"/>
        <v>1.4555005150708145</v>
      </c>
      <c r="BO1494" s="119">
        <f t="shared" si="410"/>
        <v>1.3988679522921603</v>
      </c>
      <c r="BP1494" s="120" t="b">
        <v>1</v>
      </c>
      <c r="BQ1494" s="121">
        <v>0.14027077322820727</v>
      </c>
      <c r="BR1494" s="120">
        <v>0.41518631</v>
      </c>
      <c r="BS1494" s="120">
        <f t="shared" si="411"/>
        <v>1.3334708707356222</v>
      </c>
      <c r="BT1494" s="120"/>
      <c r="BU1494" s="122"/>
      <c r="BV1494" s="123"/>
      <c r="BW1494" s="124"/>
      <c r="BX1494" s="143"/>
      <c r="BY1494" s="146">
        <f t="shared" si="412"/>
        <v>0.6432473269949105</v>
      </c>
      <c r="BZ1494" s="145"/>
      <c r="CA1494" s="145">
        <f t="shared" si="413"/>
        <v>1.1198030791222713</v>
      </c>
      <c r="CB1494" s="145" t="s">
        <v>8541</v>
      </c>
      <c r="CC1494" s="145"/>
      <c r="CD1494" s="147"/>
    </row>
    <row r="1495" spans="1:82" x14ac:dyDescent="0.25">
      <c r="A1495" s="124" t="s">
        <v>2048</v>
      </c>
      <c r="B1495" s="124" t="s">
        <v>2049</v>
      </c>
      <c r="C1495" s="125" t="s">
        <v>2049</v>
      </c>
      <c r="D1495" s="125" t="s">
        <v>2050</v>
      </c>
      <c r="E1495" s="118">
        <v>13</v>
      </c>
      <c r="F1495" s="139">
        <v>23.901685709999999</v>
      </c>
      <c r="G1495" s="137">
        <v>23.948064800000001</v>
      </c>
      <c r="H1495" s="137">
        <v>23.82026291</v>
      </c>
      <c r="I1495" s="137">
        <v>23.902421950000001</v>
      </c>
      <c r="J1495" s="137">
        <v>23.695510859999999</v>
      </c>
      <c r="K1495" s="137">
        <f t="shared" si="414"/>
        <v>15671997.208972512</v>
      </c>
      <c r="L1495" s="137">
        <f t="shared" si="414"/>
        <v>16183998.999135368</v>
      </c>
      <c r="M1495" s="137">
        <f t="shared" si="414"/>
        <v>14811997.855926078</v>
      </c>
      <c r="N1495" s="137">
        <f t="shared" si="414"/>
        <v>15679997.02566288</v>
      </c>
      <c r="O1495" s="137">
        <f t="shared" si="414"/>
        <v>13584996.518083144</v>
      </c>
      <c r="P1495" s="137">
        <f t="shared" si="404"/>
        <v>15186597.521555996</v>
      </c>
      <c r="Q1495" s="137">
        <v>23.699647899999999</v>
      </c>
      <c r="R1495" s="137">
        <v>24.270349499999998</v>
      </c>
      <c r="S1495" s="137">
        <v>24.157691960000001</v>
      </c>
      <c r="T1495" s="137">
        <v>23.858137129999999</v>
      </c>
      <c r="U1495" s="137">
        <v>23.719419479999999</v>
      </c>
      <c r="V1495" s="137">
        <f t="shared" si="415"/>
        <v>13624008.4581056</v>
      </c>
      <c r="W1495" s="137">
        <f t="shared" si="415"/>
        <v>20234999.81459428</v>
      </c>
      <c r="X1495" s="137">
        <f t="shared" si="415"/>
        <v>18715003.211288285</v>
      </c>
      <c r="Y1495" s="137">
        <f t="shared" si="415"/>
        <v>15205997.571625199</v>
      </c>
      <c r="Z1495" s="137">
        <f t="shared" si="415"/>
        <v>13812005.519119153</v>
      </c>
      <c r="AA1495" s="137">
        <f t="shared" si="405"/>
        <v>16318402.914946506</v>
      </c>
      <c r="AB1495" s="119">
        <f t="shared" si="416"/>
        <v>0.86932177669771404</v>
      </c>
      <c r="AC1495" s="119">
        <f t="shared" si="416"/>
        <v>1.2503090129748116</v>
      </c>
      <c r="AD1495" s="119">
        <f t="shared" si="416"/>
        <v>1.2635029651857983</v>
      </c>
      <c r="AE1495" s="119">
        <f t="shared" si="416"/>
        <v>0.96977043724804901</v>
      </c>
      <c r="AF1495" s="119">
        <f t="shared" si="416"/>
        <v>1.0167102730378941</v>
      </c>
      <c r="AG1495" s="119">
        <f t="shared" si="406"/>
        <v>1.0739228930288536</v>
      </c>
      <c r="AH1495" s="120" t="b">
        <v>1</v>
      </c>
      <c r="AI1495" s="121">
        <v>0.4539177335627913</v>
      </c>
      <c r="AJ1495" s="120">
        <v>8.7459945999999997E-2</v>
      </c>
      <c r="AK1495" s="120">
        <f t="shared" si="407"/>
        <v>1.0624978677403667</v>
      </c>
      <c r="AL1495" s="120"/>
      <c r="AM1495" s="122"/>
      <c r="AN1495" s="139">
        <v>23.064046860000001</v>
      </c>
      <c r="AO1495" s="137">
        <v>23.336198809999999</v>
      </c>
      <c r="AP1495" s="137">
        <v>23.72431946</v>
      </c>
      <c r="AQ1495" s="137">
        <v>23.333063129999999</v>
      </c>
      <c r="AR1495" s="137">
        <v>22.785425190000002</v>
      </c>
      <c r="AS1495" s="137">
        <f t="shared" si="417"/>
        <v>8769400.9326680284</v>
      </c>
      <c r="AT1495" s="137">
        <f t="shared" si="417"/>
        <v>10589996.744213661</v>
      </c>
      <c r="AU1495" s="137">
        <f t="shared" si="417"/>
        <v>13858996.470826946</v>
      </c>
      <c r="AV1495" s="137">
        <f t="shared" si="417"/>
        <v>10567004.511724712</v>
      </c>
      <c r="AW1495" s="137">
        <f t="shared" si="417"/>
        <v>7229303.3086407334</v>
      </c>
      <c r="AX1495" s="137">
        <f t="shared" si="408"/>
        <v>10202940.393614817</v>
      </c>
      <c r="AY1495" s="137">
        <v>23.10495186</v>
      </c>
      <c r="AZ1495" s="137">
        <v>22.9560833</v>
      </c>
      <c r="BA1495" s="137">
        <v>23.530885699999999</v>
      </c>
      <c r="BB1495" s="137">
        <v>23.22160912</v>
      </c>
      <c r="BC1495" s="137">
        <v>23.045652390000001</v>
      </c>
      <c r="BD1495" s="137">
        <f t="shared" si="418"/>
        <v>9021599.8090312127</v>
      </c>
      <c r="BE1495" s="137">
        <f t="shared" si="418"/>
        <v>8137100.0565476781</v>
      </c>
      <c r="BF1495" s="137">
        <f t="shared" si="418"/>
        <v>12119994.429987324</v>
      </c>
      <c r="BG1495" s="137">
        <f t="shared" si="418"/>
        <v>9781397.1491403747</v>
      </c>
      <c r="BH1495" s="137">
        <f t="shared" si="418"/>
        <v>8658300.1893972885</v>
      </c>
      <c r="BI1495" s="137">
        <f t="shared" si="409"/>
        <v>9543678.3268207759</v>
      </c>
      <c r="BJ1495" s="119">
        <f t="shared" si="419"/>
        <v>1.0287589629325402</v>
      </c>
      <c r="BK1495" s="119">
        <f t="shared" si="419"/>
        <v>0.76837606782020607</v>
      </c>
      <c r="BL1495" s="119">
        <f t="shared" si="419"/>
        <v>0.87452179207201586</v>
      </c>
      <c r="BM1495" s="119">
        <f t="shared" si="419"/>
        <v>0.92565467709295857</v>
      </c>
      <c r="BN1495" s="119">
        <f t="shared" si="419"/>
        <v>1.1976673020550355</v>
      </c>
      <c r="BO1495" s="119">
        <f t="shared" si="410"/>
        <v>0.95899576039455126</v>
      </c>
      <c r="BP1495" s="120" t="b">
        <v>1</v>
      </c>
      <c r="BQ1495" s="121">
        <v>0.51723597919283526</v>
      </c>
      <c r="BR1495" s="120">
        <v>-7.6774216000000006E-2</v>
      </c>
      <c r="BS1495" s="120">
        <f t="shared" si="411"/>
        <v>0.94817534442199958</v>
      </c>
      <c r="BT1495" s="120"/>
      <c r="BU1495" s="122"/>
      <c r="BV1495" s="123"/>
      <c r="BW1495" s="124"/>
      <c r="BX1495" s="143"/>
      <c r="BY1495" s="146">
        <f t="shared" si="412"/>
        <v>0.31473280388181651</v>
      </c>
      <c r="BZ1495" s="145"/>
      <c r="CA1495" s="145">
        <f t="shared" si="413"/>
        <v>1.1198411269169937</v>
      </c>
      <c r="CB1495" s="145" t="s">
        <v>8541</v>
      </c>
      <c r="CC1495" s="145"/>
      <c r="CD1495" s="147"/>
    </row>
    <row r="1496" spans="1:82" x14ac:dyDescent="0.25">
      <c r="A1496" s="124" t="s">
        <v>237</v>
      </c>
      <c r="B1496" s="124" t="s">
        <v>7492</v>
      </c>
      <c r="C1496" s="125" t="s">
        <v>238</v>
      </c>
      <c r="D1496" s="125" t="s">
        <v>239</v>
      </c>
      <c r="E1496" s="118">
        <v>4</v>
      </c>
      <c r="F1496" s="139">
        <v>20.000659939999998</v>
      </c>
      <c r="G1496" s="137">
        <v>21.442378999999999</v>
      </c>
      <c r="H1496" s="137">
        <v>20.331996920000002</v>
      </c>
      <c r="I1496" s="137">
        <v>20.628808979999999</v>
      </c>
      <c r="J1496" s="137">
        <v>20.70007133</v>
      </c>
      <c r="K1496" s="137">
        <f t="shared" si="414"/>
        <v>1049055.7656622003</v>
      </c>
      <c r="L1496" s="137">
        <f t="shared" si="414"/>
        <v>2849700.7546046334</v>
      </c>
      <c r="M1496" s="137">
        <f t="shared" si="414"/>
        <v>1319899.7441168816</v>
      </c>
      <c r="N1496" s="137">
        <f t="shared" si="414"/>
        <v>1621400.4073945314</v>
      </c>
      <c r="O1496" s="137">
        <f t="shared" si="414"/>
        <v>1703500.9602565742</v>
      </c>
      <c r="P1496" s="137">
        <f t="shared" si="404"/>
        <v>1708711.5264069643</v>
      </c>
      <c r="Q1496" s="137">
        <v>20.381736759999999</v>
      </c>
      <c r="R1496" s="137">
        <v>20.501739499999999</v>
      </c>
      <c r="S1496" s="137">
        <v>20.932218550000002</v>
      </c>
      <c r="T1496" s="137">
        <v>20.667091370000001</v>
      </c>
      <c r="U1496" s="137">
        <v>20.458538059999999</v>
      </c>
      <c r="V1496" s="137">
        <f t="shared" si="415"/>
        <v>1366199.5202304109</v>
      </c>
      <c r="W1496" s="137">
        <f t="shared" si="415"/>
        <v>1484699.4675738686</v>
      </c>
      <c r="X1496" s="137">
        <f t="shared" si="415"/>
        <v>2000901.2675555511</v>
      </c>
      <c r="Y1496" s="137">
        <f t="shared" si="415"/>
        <v>1665000.719435995</v>
      </c>
      <c r="Z1496" s="137">
        <f t="shared" si="415"/>
        <v>1440899.2771673752</v>
      </c>
      <c r="AA1496" s="137">
        <f t="shared" si="405"/>
        <v>1591540.0503926403</v>
      </c>
      <c r="AB1496" s="119">
        <f t="shared" si="416"/>
        <v>1.302313532749156</v>
      </c>
      <c r="AC1496" s="119">
        <f t="shared" si="416"/>
        <v>0.52100188596112973</v>
      </c>
      <c r="AD1496" s="119">
        <f t="shared" si="416"/>
        <v>1.5159494321247209</v>
      </c>
      <c r="AE1496" s="119">
        <f t="shared" si="416"/>
        <v>1.0268905273753606</v>
      </c>
      <c r="AF1496" s="119">
        <f t="shared" si="416"/>
        <v>0.84584588490654733</v>
      </c>
      <c r="AG1496" s="119">
        <f t="shared" si="406"/>
        <v>1.0424002526233829</v>
      </c>
      <c r="AH1496" s="120" t="b">
        <v>1</v>
      </c>
      <c r="AI1496" s="121">
        <v>0.90953526619430636</v>
      </c>
      <c r="AJ1496" s="120">
        <v>-3.2518387000000003E-2</v>
      </c>
      <c r="AK1496" s="120">
        <f t="shared" si="407"/>
        <v>0.97771210029060807</v>
      </c>
      <c r="AL1496" s="120"/>
      <c r="AM1496" s="122"/>
      <c r="AN1496" s="139">
        <v>20.10162163</v>
      </c>
      <c r="AO1496" s="137">
        <v>19.6549263</v>
      </c>
      <c r="AP1496" s="137">
        <v>19.716156009999999</v>
      </c>
      <c r="AQ1496" s="137">
        <v>19.741378780000002</v>
      </c>
      <c r="AR1496" s="137">
        <v>20.156103130000002</v>
      </c>
      <c r="AS1496" s="137">
        <f t="shared" si="417"/>
        <v>1125099.863815821</v>
      </c>
      <c r="AT1496" s="137">
        <f t="shared" si="417"/>
        <v>825510.07662317122</v>
      </c>
      <c r="AU1496" s="137">
        <f t="shared" si="417"/>
        <v>861299.82346302236</v>
      </c>
      <c r="AV1496" s="137">
        <f t="shared" si="417"/>
        <v>876490.40972210409</v>
      </c>
      <c r="AW1496" s="137">
        <f t="shared" si="417"/>
        <v>1168400.2408531434</v>
      </c>
      <c r="AX1496" s="137">
        <f t="shared" si="408"/>
        <v>971360.08289545251</v>
      </c>
      <c r="AY1496" s="137">
        <v>19.545928960000001</v>
      </c>
      <c r="AZ1496" s="137">
        <v>20.046201709999998</v>
      </c>
      <c r="BA1496" s="137">
        <v>19.652984620000002</v>
      </c>
      <c r="BB1496" s="137">
        <v>19.580734249999999</v>
      </c>
      <c r="BC1496" s="137">
        <v>19.852319720000001</v>
      </c>
      <c r="BD1496" s="137">
        <f t="shared" si="418"/>
        <v>765439.57072964997</v>
      </c>
      <c r="BE1496" s="137">
        <f t="shared" si="418"/>
        <v>1082699.6935130761</v>
      </c>
      <c r="BF1496" s="137">
        <f t="shared" si="418"/>
        <v>824399.79467704508</v>
      </c>
      <c r="BG1496" s="137">
        <f t="shared" si="418"/>
        <v>784130.49930904061</v>
      </c>
      <c r="BH1496" s="137">
        <f t="shared" si="418"/>
        <v>946550.34743554459</v>
      </c>
      <c r="BI1496" s="137">
        <f t="shared" si="409"/>
        <v>880643.98113287124</v>
      </c>
      <c r="BJ1496" s="119">
        <f t="shared" si="419"/>
        <v>0.68033033808539556</v>
      </c>
      <c r="BK1496" s="119">
        <f t="shared" si="419"/>
        <v>1.3115523652260719</v>
      </c>
      <c r="BL1496" s="119">
        <f t="shared" si="419"/>
        <v>0.95715774254125163</v>
      </c>
      <c r="BM1496" s="119">
        <f t="shared" si="419"/>
        <v>0.89462530406653662</v>
      </c>
      <c r="BN1496" s="119">
        <f t="shared" si="419"/>
        <v>0.81012508756793111</v>
      </c>
      <c r="BO1496" s="119">
        <f t="shared" si="410"/>
        <v>0.93075816749743745</v>
      </c>
      <c r="BP1496" s="120" t="b">
        <v>1</v>
      </c>
      <c r="BQ1496" s="121">
        <v>0.42573808662779922</v>
      </c>
      <c r="BR1496" s="120">
        <v>-0.13840332</v>
      </c>
      <c r="BS1496" s="120">
        <f t="shared" si="411"/>
        <v>0.90852409383739807</v>
      </c>
      <c r="BT1496" s="120"/>
      <c r="BU1496" s="122"/>
      <c r="BV1496" s="123"/>
      <c r="BW1496" s="124"/>
      <c r="BX1496" s="143"/>
      <c r="BY1496" s="146">
        <f t="shared" si="412"/>
        <v>0.60097770587563237</v>
      </c>
      <c r="BZ1496" s="145"/>
      <c r="CA1496" s="145">
        <f t="shared" si="413"/>
        <v>1.1199474675856151</v>
      </c>
      <c r="CB1496" s="145" t="s">
        <v>8541</v>
      </c>
      <c r="CC1496" s="145"/>
      <c r="CD1496" s="147"/>
    </row>
    <row r="1497" spans="1:82" x14ac:dyDescent="0.25">
      <c r="A1497" s="124" t="s">
        <v>4405</v>
      </c>
      <c r="B1497" s="124" t="s">
        <v>8060</v>
      </c>
      <c r="C1497" s="125" t="s">
        <v>4406</v>
      </c>
      <c r="D1497" s="125" t="s">
        <v>4407</v>
      </c>
      <c r="E1497" s="118">
        <v>23</v>
      </c>
      <c r="F1497" s="139">
        <v>24.504579540000002</v>
      </c>
      <c r="G1497" s="137">
        <v>24.812791820000001</v>
      </c>
      <c r="H1497" s="137">
        <v>23.801933290000001</v>
      </c>
      <c r="I1497" s="137">
        <v>24.614927290000001</v>
      </c>
      <c r="J1497" s="137">
        <v>24.325191499999999</v>
      </c>
      <c r="K1497" s="137">
        <f t="shared" si="414"/>
        <v>23802001.195655402</v>
      </c>
      <c r="L1497" s="137">
        <f t="shared" si="414"/>
        <v>29470982.461891849</v>
      </c>
      <c r="M1497" s="137">
        <f t="shared" si="414"/>
        <v>14625000.011074206</v>
      </c>
      <c r="N1497" s="137">
        <f t="shared" si="414"/>
        <v>25693984.356928814</v>
      </c>
      <c r="O1497" s="137">
        <f t="shared" si="414"/>
        <v>21019011.692108445</v>
      </c>
      <c r="P1497" s="137">
        <f t="shared" si="404"/>
        <v>22922195.94353174</v>
      </c>
      <c r="Q1497" s="137">
        <v>23.983636860000001</v>
      </c>
      <c r="R1497" s="137">
        <v>24.016397479999998</v>
      </c>
      <c r="S1497" s="137">
        <v>24.276254649999998</v>
      </c>
      <c r="T1497" s="137">
        <v>24.180179599999999</v>
      </c>
      <c r="U1497" s="137">
        <v>24.289752960000001</v>
      </c>
      <c r="V1497" s="137">
        <f t="shared" si="415"/>
        <v>16588002.798962647</v>
      </c>
      <c r="W1497" s="137">
        <f t="shared" si="415"/>
        <v>16968991.388472453</v>
      </c>
      <c r="X1497" s="137">
        <f t="shared" si="415"/>
        <v>20317994.200616494</v>
      </c>
      <c r="Y1497" s="137">
        <f t="shared" si="415"/>
        <v>19009003.91556577</v>
      </c>
      <c r="Z1497" s="137">
        <f t="shared" si="415"/>
        <v>20508987.870277882</v>
      </c>
      <c r="AA1497" s="137">
        <f t="shared" si="405"/>
        <v>18678596.034779049</v>
      </c>
      <c r="AB1497" s="119">
        <f t="shared" si="416"/>
        <v>0.69691630811238126</v>
      </c>
      <c r="AC1497" s="119">
        <f t="shared" si="416"/>
        <v>0.57578641670377328</v>
      </c>
      <c r="AD1497" s="119">
        <f t="shared" si="416"/>
        <v>1.3892645596739481</v>
      </c>
      <c r="AE1497" s="119">
        <f t="shared" si="416"/>
        <v>0.73982312947270368</v>
      </c>
      <c r="AF1497" s="119">
        <f t="shared" si="416"/>
        <v>0.9757351187914296</v>
      </c>
      <c r="AG1497" s="119">
        <f t="shared" si="406"/>
        <v>0.87550510655084712</v>
      </c>
      <c r="AH1497" s="120" t="b">
        <v>1</v>
      </c>
      <c r="AI1497" s="121">
        <v>0.30022165450542521</v>
      </c>
      <c r="AJ1497" s="120">
        <v>-0.26264038099999998</v>
      </c>
      <c r="AK1497" s="120">
        <f t="shared" si="407"/>
        <v>0.83356096208542807</v>
      </c>
      <c r="AL1497" s="120"/>
      <c r="AM1497" s="122"/>
      <c r="AN1497" s="139">
        <v>23.014169689999999</v>
      </c>
      <c r="AO1497" s="137">
        <v>23.170616150000001</v>
      </c>
      <c r="AP1497" s="137">
        <v>22.291904450000001</v>
      </c>
      <c r="AQ1497" s="137">
        <v>23.124536509999999</v>
      </c>
      <c r="AR1497" s="137">
        <v>23.342452999999999</v>
      </c>
      <c r="AS1497" s="137">
        <f t="shared" si="417"/>
        <v>8471404.1622199118</v>
      </c>
      <c r="AT1497" s="137">
        <f t="shared" si="417"/>
        <v>9441706.1329063941</v>
      </c>
      <c r="AU1497" s="137">
        <f t="shared" si="417"/>
        <v>5134898.9312770488</v>
      </c>
      <c r="AV1497" s="137">
        <f t="shared" si="417"/>
        <v>9144903.4645626955</v>
      </c>
      <c r="AW1497" s="137">
        <f t="shared" si="417"/>
        <v>10636004.817662267</v>
      </c>
      <c r="AX1497" s="137">
        <f t="shared" si="408"/>
        <v>8565783.5017256625</v>
      </c>
      <c r="AY1497" s="137">
        <v>22.839015960000001</v>
      </c>
      <c r="AZ1497" s="137">
        <v>22.515497209999999</v>
      </c>
      <c r="BA1497" s="137">
        <v>22.042432789999999</v>
      </c>
      <c r="BB1497" s="137">
        <v>22.8818512</v>
      </c>
      <c r="BC1497" s="137">
        <v>22.83089828</v>
      </c>
      <c r="BD1497" s="137">
        <f t="shared" si="418"/>
        <v>7502895.1156187737</v>
      </c>
      <c r="BE1497" s="137">
        <f t="shared" si="418"/>
        <v>5995701.8371994877</v>
      </c>
      <c r="BF1497" s="137">
        <f t="shared" si="418"/>
        <v>4319499.6902465625</v>
      </c>
      <c r="BG1497" s="137">
        <f t="shared" si="418"/>
        <v>7729004.631088282</v>
      </c>
      <c r="BH1497" s="137">
        <f t="shared" si="418"/>
        <v>7460796.7724340735</v>
      </c>
      <c r="BI1497" s="137">
        <f t="shared" si="409"/>
        <v>6601579.6093174359</v>
      </c>
      <c r="BJ1497" s="119">
        <f t="shared" si="419"/>
        <v>0.88567313894425947</v>
      </c>
      <c r="BK1497" s="119">
        <f t="shared" si="419"/>
        <v>0.63502313594607296</v>
      </c>
      <c r="BL1497" s="119">
        <f t="shared" si="419"/>
        <v>0.841204422532286</v>
      </c>
      <c r="BM1497" s="119">
        <f t="shared" si="419"/>
        <v>0.84517071842681057</v>
      </c>
      <c r="BN1497" s="119">
        <f t="shared" si="419"/>
        <v>0.70146609561934303</v>
      </c>
      <c r="BO1497" s="119">
        <f t="shared" si="410"/>
        <v>0.7817075022937543</v>
      </c>
      <c r="BP1497" s="120" t="b">
        <v>1</v>
      </c>
      <c r="BQ1497" s="121">
        <v>1.6418930971335892E-2</v>
      </c>
      <c r="BR1497" s="120">
        <v>-0.36679687500000002</v>
      </c>
      <c r="BS1497" s="120">
        <f t="shared" si="411"/>
        <v>0.77550238592332932</v>
      </c>
      <c r="BT1497" s="120"/>
      <c r="BU1497" s="122"/>
      <c r="BV1497" s="123"/>
      <c r="BW1497" s="124"/>
      <c r="BX1497" s="143"/>
      <c r="BY1497" s="146">
        <f t="shared" si="412"/>
        <v>0.56414342367613912</v>
      </c>
      <c r="BZ1497" s="145"/>
      <c r="CA1497" s="145">
        <f t="shared" si="413"/>
        <v>1.1199906665624466</v>
      </c>
      <c r="CB1497" s="145" t="s">
        <v>8541</v>
      </c>
      <c r="CC1497" s="145"/>
      <c r="CD1497" s="147"/>
    </row>
    <row r="1498" spans="1:82" x14ac:dyDescent="0.25">
      <c r="A1498" s="124" t="s">
        <v>99</v>
      </c>
      <c r="B1498" s="124" t="s">
        <v>7473</v>
      </c>
      <c r="C1498" s="125" t="s">
        <v>100</v>
      </c>
      <c r="D1498" s="125" t="s">
        <v>101</v>
      </c>
      <c r="E1498" s="118">
        <v>12</v>
      </c>
      <c r="F1498" s="139">
        <v>25.213340760000001</v>
      </c>
      <c r="G1498" s="137">
        <v>25.60311699</v>
      </c>
      <c r="H1498" s="137">
        <v>24.595083240000001</v>
      </c>
      <c r="I1498" s="137">
        <v>25.473424909999999</v>
      </c>
      <c r="J1498" s="137">
        <v>25.358739849999999</v>
      </c>
      <c r="K1498" s="137">
        <f t="shared" si="414"/>
        <v>38901993.74231714</v>
      </c>
      <c r="L1498" s="137">
        <f t="shared" si="414"/>
        <v>50969009.807717018</v>
      </c>
      <c r="M1498" s="137">
        <f t="shared" si="414"/>
        <v>25342987.016683914</v>
      </c>
      <c r="N1498" s="137">
        <f t="shared" si="414"/>
        <v>46587026.338086352</v>
      </c>
      <c r="O1498" s="137">
        <f t="shared" si="414"/>
        <v>43027027.795328386</v>
      </c>
      <c r="P1498" s="137">
        <f t="shared" si="404"/>
        <v>40965608.940026559</v>
      </c>
      <c r="Q1498" s="137">
        <v>25.074022289999998</v>
      </c>
      <c r="R1498" s="137">
        <v>25.357061389999998</v>
      </c>
      <c r="S1498" s="137">
        <v>25.247425079999999</v>
      </c>
      <c r="T1498" s="137">
        <v>25.19388962</v>
      </c>
      <c r="U1498" s="137">
        <v>24.932020189999999</v>
      </c>
      <c r="V1498" s="137">
        <f t="shared" si="415"/>
        <v>35320986.215653963</v>
      </c>
      <c r="W1498" s="137">
        <f t="shared" si="415"/>
        <v>42976998.406772539</v>
      </c>
      <c r="X1498" s="137">
        <f t="shared" si="415"/>
        <v>39832013.674180426</v>
      </c>
      <c r="Y1498" s="137">
        <f t="shared" si="415"/>
        <v>38381017.42497693</v>
      </c>
      <c r="Z1498" s="137">
        <f t="shared" si="415"/>
        <v>32010018.835204456</v>
      </c>
      <c r="AA1498" s="137">
        <f t="shared" si="405"/>
        <v>37704206.911357656</v>
      </c>
      <c r="AB1498" s="119">
        <f t="shared" si="416"/>
        <v>0.90794796918678755</v>
      </c>
      <c r="AC1498" s="119">
        <f t="shared" si="416"/>
        <v>0.84319861360668535</v>
      </c>
      <c r="AD1498" s="119">
        <f t="shared" si="416"/>
        <v>1.5717174004768273</v>
      </c>
      <c r="AE1498" s="119">
        <f t="shared" si="416"/>
        <v>0.82385634889941983</v>
      </c>
      <c r="AF1498" s="119">
        <f t="shared" si="416"/>
        <v>0.74395142949381021</v>
      </c>
      <c r="AG1498" s="119">
        <f t="shared" si="406"/>
        <v>0.97813435233270618</v>
      </c>
      <c r="AH1498" s="120" t="b">
        <v>1</v>
      </c>
      <c r="AI1498" s="121">
        <v>0.66890106743182964</v>
      </c>
      <c r="AJ1498" s="120">
        <v>-8.7857436999999997E-2</v>
      </c>
      <c r="AK1498" s="120">
        <f t="shared" si="407"/>
        <v>0.94091908185403628</v>
      </c>
      <c r="AL1498" s="120"/>
      <c r="AM1498" s="122"/>
      <c r="AN1498" s="139">
        <v>24.189559939999999</v>
      </c>
      <c r="AO1498" s="137">
        <v>24.024621960000001</v>
      </c>
      <c r="AP1498" s="137">
        <v>23.901594159999998</v>
      </c>
      <c r="AQ1498" s="137">
        <v>24.41338348</v>
      </c>
      <c r="AR1498" s="137">
        <v>24.268922809999999</v>
      </c>
      <c r="AS1498" s="137">
        <f t="shared" si="417"/>
        <v>19133002.306094073</v>
      </c>
      <c r="AT1498" s="137">
        <f t="shared" si="417"/>
        <v>17066004.053412348</v>
      </c>
      <c r="AU1498" s="137">
        <f t="shared" si="417"/>
        <v>15671002.732814193</v>
      </c>
      <c r="AV1498" s="137">
        <f t="shared" si="417"/>
        <v>22343989.732567787</v>
      </c>
      <c r="AW1498" s="137">
        <f t="shared" si="417"/>
        <v>20214999.189811856</v>
      </c>
      <c r="AX1498" s="137">
        <f t="shared" si="408"/>
        <v>18885799.602940053</v>
      </c>
      <c r="AY1498" s="137">
        <v>23.88222313</v>
      </c>
      <c r="AZ1498" s="137">
        <v>23.84009361</v>
      </c>
      <c r="BA1498" s="137">
        <v>24.02563477</v>
      </c>
      <c r="BB1498" s="137">
        <v>24.058210370000001</v>
      </c>
      <c r="BC1498" s="137">
        <v>23.958633420000002</v>
      </c>
      <c r="BD1498" s="137">
        <f t="shared" si="418"/>
        <v>15461994.885178253</v>
      </c>
      <c r="BE1498" s="137">
        <f t="shared" si="418"/>
        <v>15017003.294643804</v>
      </c>
      <c r="BF1498" s="137">
        <f t="shared" si="418"/>
        <v>17077989.045129139</v>
      </c>
      <c r="BG1498" s="137">
        <f t="shared" si="418"/>
        <v>17467991.155883081</v>
      </c>
      <c r="BH1498" s="137">
        <f t="shared" si="418"/>
        <v>16302991.966217637</v>
      </c>
      <c r="BI1498" s="137">
        <f t="shared" si="409"/>
        <v>16265594.069410384</v>
      </c>
      <c r="BJ1498" s="119">
        <f t="shared" si="419"/>
        <v>0.80813218112943186</v>
      </c>
      <c r="BK1498" s="119">
        <f t="shared" si="419"/>
        <v>0.87993670033385196</v>
      </c>
      <c r="BL1498" s="119">
        <f t="shared" si="419"/>
        <v>1.0897827877579778</v>
      </c>
      <c r="BM1498" s="119">
        <f t="shared" si="419"/>
        <v>0.78177583166458287</v>
      </c>
      <c r="BN1498" s="119">
        <f t="shared" si="419"/>
        <v>0.80647997128954485</v>
      </c>
      <c r="BO1498" s="119">
        <f t="shared" si="410"/>
        <v>0.87322149443507802</v>
      </c>
      <c r="BP1498" s="120" t="b">
        <v>1</v>
      </c>
      <c r="BQ1498" s="121">
        <v>7.7288185240809326E-2</v>
      </c>
      <c r="BR1498" s="120">
        <v>-0.20665741000000001</v>
      </c>
      <c r="BS1498" s="120">
        <f t="shared" si="411"/>
        <v>0.86654260576337172</v>
      </c>
      <c r="BT1498" s="120"/>
      <c r="BU1498" s="122"/>
      <c r="BV1498" s="123"/>
      <c r="BW1498" s="124"/>
      <c r="BX1498" s="143"/>
      <c r="BY1498" s="146">
        <f t="shared" si="412"/>
        <v>0.54271638073974637</v>
      </c>
      <c r="BZ1498" s="145"/>
      <c r="CA1498" s="145">
        <f t="shared" si="413"/>
        <v>1.12014461229622</v>
      </c>
      <c r="CB1498" s="145" t="s">
        <v>8541</v>
      </c>
      <c r="CC1498" s="145"/>
      <c r="CD1498" s="147"/>
    </row>
    <row r="1499" spans="1:82" x14ac:dyDescent="0.25">
      <c r="A1499" s="124" t="s">
        <v>883</v>
      </c>
      <c r="B1499" s="124" t="s">
        <v>884</v>
      </c>
      <c r="C1499" s="125" t="s">
        <v>884</v>
      </c>
      <c r="D1499" s="125" t="s">
        <v>885</v>
      </c>
      <c r="E1499" s="118">
        <v>5</v>
      </c>
      <c r="F1499" s="139">
        <v>24.406133650000001</v>
      </c>
      <c r="G1499" s="137">
        <v>24.289964680000001</v>
      </c>
      <c r="H1499" s="137">
        <v>23.809902189999999</v>
      </c>
      <c r="I1499" s="137">
        <v>24.884553910000001</v>
      </c>
      <c r="J1499" s="137">
        <v>24.229787829999999</v>
      </c>
      <c r="K1499" s="137">
        <f t="shared" si="414"/>
        <v>22231988.382943355</v>
      </c>
      <c r="L1499" s="137">
        <f t="shared" si="414"/>
        <v>20511997.849114295</v>
      </c>
      <c r="M1499" s="137">
        <f t="shared" si="414"/>
        <v>14706006.480468871</v>
      </c>
      <c r="N1499" s="137">
        <f t="shared" si="414"/>
        <v>30973990.130142912</v>
      </c>
      <c r="O1499" s="137">
        <f t="shared" si="414"/>
        <v>19674011.703580815</v>
      </c>
      <c r="P1499" s="137">
        <f t="shared" si="404"/>
        <v>21619598.909250047</v>
      </c>
      <c r="Q1499" s="137">
        <v>23.950113300000002</v>
      </c>
      <c r="R1499" s="137">
        <v>24.628396989999999</v>
      </c>
      <c r="S1499" s="137">
        <v>24.00024033</v>
      </c>
      <c r="T1499" s="137">
        <v>24.616218570000001</v>
      </c>
      <c r="U1499" s="137">
        <v>23.960933690000001</v>
      </c>
      <c r="V1499" s="137">
        <f t="shared" si="415"/>
        <v>16206995.175922189</v>
      </c>
      <c r="W1499" s="137">
        <f t="shared" si="415"/>
        <v>25934999.210588019</v>
      </c>
      <c r="X1499" s="137">
        <f t="shared" si="415"/>
        <v>16780011.049587604</v>
      </c>
      <c r="Y1499" s="137">
        <f t="shared" si="415"/>
        <v>25716991.977807805</v>
      </c>
      <c r="Z1499" s="137">
        <f t="shared" si="415"/>
        <v>16329006.608720932</v>
      </c>
      <c r="AA1499" s="137">
        <f t="shared" si="405"/>
        <v>20193600.804525308</v>
      </c>
      <c r="AB1499" s="119">
        <f t="shared" si="416"/>
        <v>0.72899440647226987</v>
      </c>
      <c r="AC1499" s="119">
        <f t="shared" si="416"/>
        <v>1.2643819193705643</v>
      </c>
      <c r="AD1499" s="119">
        <f t="shared" si="416"/>
        <v>1.141031120302662</v>
      </c>
      <c r="AE1499" s="119">
        <f t="shared" si="416"/>
        <v>0.8302770120915367</v>
      </c>
      <c r="AF1499" s="119">
        <f t="shared" si="416"/>
        <v>0.82997849420557845</v>
      </c>
      <c r="AG1499" s="119">
        <f t="shared" si="406"/>
        <v>0.95893259048852231</v>
      </c>
      <c r="AH1499" s="120" t="b">
        <v>1</v>
      </c>
      <c r="AI1499" s="121">
        <v>0.57327126040950804</v>
      </c>
      <c r="AJ1499" s="120">
        <v>-9.2887877999999993E-2</v>
      </c>
      <c r="AK1499" s="120">
        <f t="shared" si="407"/>
        <v>0.93764396454669396</v>
      </c>
      <c r="AL1499" s="120"/>
      <c r="AM1499" s="122"/>
      <c r="AN1499" s="139">
        <v>23.428924559999999</v>
      </c>
      <c r="AO1499" s="137">
        <v>23.477661130000001</v>
      </c>
      <c r="AP1499" s="137">
        <v>23.490203860000001</v>
      </c>
      <c r="AQ1499" s="137">
        <v>23.583711619999999</v>
      </c>
      <c r="AR1499" s="137">
        <v>23.534452439999999</v>
      </c>
      <c r="AS1499" s="137">
        <f t="shared" si="417"/>
        <v>11292992.993936175</v>
      </c>
      <c r="AT1499" s="137">
        <f t="shared" si="417"/>
        <v>11681005.493149078</v>
      </c>
      <c r="AU1499" s="137">
        <f t="shared" si="417"/>
        <v>11783002.39951236</v>
      </c>
      <c r="AV1499" s="137">
        <f t="shared" si="417"/>
        <v>12572006.784383867</v>
      </c>
      <c r="AW1499" s="137">
        <f t="shared" si="417"/>
        <v>12149995.468746932</v>
      </c>
      <c r="AX1499" s="137">
        <f t="shared" si="408"/>
        <v>11895800.627945682</v>
      </c>
      <c r="AY1499" s="137">
        <v>23.145755770000001</v>
      </c>
      <c r="AZ1499" s="137">
        <v>23.085454940000002</v>
      </c>
      <c r="BA1499" s="137">
        <v>23.405355449999998</v>
      </c>
      <c r="BB1499" s="137">
        <v>23.562557219999999</v>
      </c>
      <c r="BC1499" s="137">
        <v>23.151496890000001</v>
      </c>
      <c r="BD1499" s="137">
        <f t="shared" si="418"/>
        <v>9280401.360718824</v>
      </c>
      <c r="BE1499" s="137">
        <f t="shared" si="418"/>
        <v>8900499.9172701854</v>
      </c>
      <c r="BF1499" s="137">
        <f t="shared" si="418"/>
        <v>11109999.761746466</v>
      </c>
      <c r="BG1499" s="137">
        <f t="shared" si="418"/>
        <v>12389006.984022034</v>
      </c>
      <c r="BH1499" s="137">
        <f t="shared" si="418"/>
        <v>9317405.7512648292</v>
      </c>
      <c r="BI1499" s="137">
        <f t="shared" si="409"/>
        <v>10199462.755004469</v>
      </c>
      <c r="BJ1499" s="119">
        <f t="shared" si="419"/>
        <v>0.82178403596831928</v>
      </c>
      <c r="BK1499" s="119">
        <f t="shared" si="419"/>
        <v>0.7619635075499569</v>
      </c>
      <c r="BL1499" s="119">
        <f t="shared" si="419"/>
        <v>0.94288360343593358</v>
      </c>
      <c r="BM1499" s="119">
        <f t="shared" si="419"/>
        <v>0.9854438671963538</v>
      </c>
      <c r="BN1499" s="119">
        <f t="shared" si="419"/>
        <v>0.76686495688263523</v>
      </c>
      <c r="BO1499" s="119">
        <f t="shared" si="410"/>
        <v>0.85578799420663976</v>
      </c>
      <c r="BP1499" s="120" t="b">
        <v>1</v>
      </c>
      <c r="BQ1499" s="121">
        <v>3.8316335472583021E-2</v>
      </c>
      <c r="BR1499" s="120">
        <v>-0.232866669</v>
      </c>
      <c r="BS1499" s="120">
        <f t="shared" si="411"/>
        <v>0.85094236827018432</v>
      </c>
      <c r="BT1499" s="120"/>
      <c r="BU1499" s="122"/>
      <c r="BV1499" s="123"/>
      <c r="BW1499" s="124"/>
      <c r="BX1499" s="143"/>
      <c r="BY1499" s="146">
        <f t="shared" si="412"/>
        <v>0.39887544955969156</v>
      </c>
      <c r="BZ1499" s="145"/>
      <c r="CA1499" s="145">
        <f t="shared" si="413"/>
        <v>1.1205258743755842</v>
      </c>
      <c r="CB1499" s="145" t="s">
        <v>8541</v>
      </c>
      <c r="CC1499" s="145"/>
      <c r="CD1499" s="147"/>
    </row>
    <row r="1500" spans="1:82" x14ac:dyDescent="0.25">
      <c r="A1500" s="124" t="s">
        <v>1422</v>
      </c>
      <c r="B1500" s="124" t="s">
        <v>7649</v>
      </c>
      <c r="C1500" s="125" t="s">
        <v>1423</v>
      </c>
      <c r="D1500" s="125" t="s">
        <v>1424</v>
      </c>
      <c r="E1500" s="118">
        <v>6</v>
      </c>
      <c r="F1500" s="139">
        <v>22.003297809999999</v>
      </c>
      <c r="G1500" s="137">
        <v>22.292297359999999</v>
      </c>
      <c r="H1500" s="137">
        <v>22.25502586</v>
      </c>
      <c r="I1500" s="137">
        <v>22.205770489999999</v>
      </c>
      <c r="J1500" s="137">
        <v>22.359952929999999</v>
      </c>
      <c r="K1500" s="137">
        <f t="shared" si="414"/>
        <v>4203902.590426743</v>
      </c>
      <c r="L1500" s="137">
        <f t="shared" si="414"/>
        <v>5136297.5829959111</v>
      </c>
      <c r="M1500" s="137">
        <f t="shared" si="414"/>
        <v>5005302.5985152181</v>
      </c>
      <c r="N1500" s="137">
        <f t="shared" si="414"/>
        <v>4837299.6880352003</v>
      </c>
      <c r="O1500" s="137">
        <f t="shared" si="414"/>
        <v>5382902.7480449984</v>
      </c>
      <c r="P1500" s="137">
        <f t="shared" si="404"/>
        <v>4913141.0416036136</v>
      </c>
      <c r="Q1500" s="137">
        <v>21.59627914</v>
      </c>
      <c r="R1500" s="137">
        <v>21.830242160000001</v>
      </c>
      <c r="S1500" s="137">
        <v>22.581575390000001</v>
      </c>
      <c r="T1500" s="137">
        <v>22.14578629</v>
      </c>
      <c r="U1500" s="137">
        <v>22.126758580000001</v>
      </c>
      <c r="V1500" s="137">
        <f t="shared" si="415"/>
        <v>3170500.4259704505</v>
      </c>
      <c r="W1500" s="137">
        <f t="shared" si="415"/>
        <v>3728702.232534206</v>
      </c>
      <c r="X1500" s="137">
        <f t="shared" si="415"/>
        <v>6276702.4576722933</v>
      </c>
      <c r="Y1500" s="137">
        <f t="shared" si="415"/>
        <v>4640298.8441561488</v>
      </c>
      <c r="Z1500" s="137">
        <f t="shared" si="415"/>
        <v>4579499.7473599799</v>
      </c>
      <c r="AA1500" s="137">
        <f t="shared" si="405"/>
        <v>4479140.7415386159</v>
      </c>
      <c r="AB1500" s="119">
        <f t="shared" si="416"/>
        <v>0.75418027838951651</v>
      </c>
      <c r="AC1500" s="119">
        <f t="shared" si="416"/>
        <v>0.72595136326959475</v>
      </c>
      <c r="AD1500" s="119">
        <f t="shared" si="416"/>
        <v>1.2540105885974258</v>
      </c>
      <c r="AE1500" s="119">
        <f t="shared" si="416"/>
        <v>0.95927462498006433</v>
      </c>
      <c r="AF1500" s="119">
        <f t="shared" si="416"/>
        <v>0.85074911468968961</v>
      </c>
      <c r="AG1500" s="119">
        <f t="shared" si="406"/>
        <v>0.90883319398525819</v>
      </c>
      <c r="AH1500" s="120" t="b">
        <v>1</v>
      </c>
      <c r="AI1500" s="121">
        <v>0.30485612285959596</v>
      </c>
      <c r="AJ1500" s="120">
        <v>-0.16714057900000001</v>
      </c>
      <c r="AK1500" s="120">
        <f t="shared" si="407"/>
        <v>0.89060611399312861</v>
      </c>
      <c r="AL1500" s="120"/>
      <c r="AM1500" s="122"/>
      <c r="AN1500" s="139">
        <v>20.934883119999999</v>
      </c>
      <c r="AO1500" s="137">
        <v>20.676332469999998</v>
      </c>
      <c r="AP1500" s="137">
        <v>21.384586330000001</v>
      </c>
      <c r="AQ1500" s="137">
        <v>21.315729139999998</v>
      </c>
      <c r="AR1500" s="137">
        <v>21.15202141</v>
      </c>
      <c r="AS1500" s="137">
        <f t="shared" si="417"/>
        <v>2004600.2253312592</v>
      </c>
      <c r="AT1500" s="137">
        <f t="shared" si="417"/>
        <v>1675700.0159388101</v>
      </c>
      <c r="AU1500" s="137">
        <f t="shared" si="417"/>
        <v>2737801.3303978201</v>
      </c>
      <c r="AV1500" s="137">
        <f t="shared" si="417"/>
        <v>2610200.3921953728</v>
      </c>
      <c r="AW1500" s="137">
        <f t="shared" si="417"/>
        <v>2330198.473060336</v>
      </c>
      <c r="AX1500" s="137">
        <f t="shared" si="408"/>
        <v>2271700.0873847194</v>
      </c>
      <c r="AY1500" s="137">
        <v>20.622030259999999</v>
      </c>
      <c r="AZ1500" s="137">
        <v>20.541229250000001</v>
      </c>
      <c r="BA1500" s="137">
        <v>21.180345540000001</v>
      </c>
      <c r="BB1500" s="137">
        <v>20.90778542</v>
      </c>
      <c r="BC1500" s="137">
        <v>20.663620000000002</v>
      </c>
      <c r="BD1500" s="137">
        <f t="shared" si="418"/>
        <v>1613799.8833938064</v>
      </c>
      <c r="BE1500" s="137">
        <f t="shared" si="418"/>
        <v>1525900.2777033779</v>
      </c>
      <c r="BF1500" s="137">
        <f t="shared" si="418"/>
        <v>2376398.8091213554</v>
      </c>
      <c r="BG1500" s="137">
        <f t="shared" si="418"/>
        <v>1967299.8295550514</v>
      </c>
      <c r="BH1500" s="137">
        <f t="shared" si="418"/>
        <v>1660999.2601353971</v>
      </c>
      <c r="BI1500" s="137">
        <f t="shared" si="409"/>
        <v>1828879.6119817975</v>
      </c>
      <c r="BJ1500" s="119">
        <f t="shared" si="419"/>
        <v>0.80504824004353626</v>
      </c>
      <c r="BK1500" s="119">
        <f t="shared" si="419"/>
        <v>0.91060468054509924</v>
      </c>
      <c r="BL1500" s="119">
        <f t="shared" si="419"/>
        <v>0.86799534456214522</v>
      </c>
      <c r="BM1500" s="119">
        <f t="shared" si="419"/>
        <v>0.75369685616375448</v>
      </c>
      <c r="BN1500" s="119">
        <f t="shared" si="419"/>
        <v>0.71281450028329352</v>
      </c>
      <c r="BO1500" s="119">
        <f t="shared" si="410"/>
        <v>0.81003192431956583</v>
      </c>
      <c r="BP1500" s="120" t="b">
        <v>1</v>
      </c>
      <c r="BQ1500" s="121">
        <v>8.6369444625935144E-3</v>
      </c>
      <c r="BR1500" s="120">
        <v>-0.30970840500000002</v>
      </c>
      <c r="BS1500" s="120">
        <f t="shared" si="411"/>
        <v>0.80680481272207261</v>
      </c>
      <c r="BT1500" s="120"/>
      <c r="BU1500" s="122"/>
      <c r="BV1500" s="123"/>
      <c r="BW1500" s="124"/>
      <c r="BX1500" s="143"/>
      <c r="BY1500" s="146">
        <f t="shared" si="412"/>
        <v>0.37670401166322509</v>
      </c>
      <c r="BZ1500" s="145"/>
      <c r="CA1500" s="145">
        <f t="shared" si="413"/>
        <v>1.1219720688770216</v>
      </c>
      <c r="CB1500" s="145" t="s">
        <v>8541</v>
      </c>
      <c r="CC1500" s="145"/>
      <c r="CD1500" s="147"/>
    </row>
    <row r="1501" spans="1:82" x14ac:dyDescent="0.25">
      <c r="A1501" s="124" t="s">
        <v>3497</v>
      </c>
      <c r="B1501" s="124" t="s">
        <v>7946</v>
      </c>
      <c r="C1501" s="125" t="s">
        <v>3498</v>
      </c>
      <c r="D1501" s="125" t="s">
        <v>3499</v>
      </c>
      <c r="E1501" s="118">
        <v>3</v>
      </c>
      <c r="F1501" s="139">
        <v>22.956348420000001</v>
      </c>
      <c r="G1501" s="137">
        <v>23.648448940000002</v>
      </c>
      <c r="H1501" s="137">
        <v>23.905822749999999</v>
      </c>
      <c r="I1501" s="137">
        <v>23.97123337</v>
      </c>
      <c r="J1501" s="137">
        <v>23.359041210000001</v>
      </c>
      <c r="K1501" s="137">
        <f t="shared" si="414"/>
        <v>8138595.5258875033</v>
      </c>
      <c r="L1501" s="137">
        <f t="shared" si="414"/>
        <v>13148992.627459949</v>
      </c>
      <c r="M1501" s="137">
        <f t="shared" si="414"/>
        <v>15717002.374364693</v>
      </c>
      <c r="N1501" s="137">
        <f t="shared" si="414"/>
        <v>16445999.678431325</v>
      </c>
      <c r="O1501" s="137">
        <f t="shared" si="414"/>
        <v>10759004.128433807</v>
      </c>
      <c r="P1501" s="137">
        <f t="shared" si="404"/>
        <v>12841918.866915455</v>
      </c>
      <c r="Q1501" s="137">
        <v>23.11294174</v>
      </c>
      <c r="R1501" s="137">
        <v>23.39793396</v>
      </c>
      <c r="S1501" s="137">
        <v>23.67917061</v>
      </c>
      <c r="T1501" s="137">
        <v>23.668714520000002</v>
      </c>
      <c r="U1501" s="137">
        <v>23.501424790000002</v>
      </c>
      <c r="V1501" s="137">
        <f t="shared" si="415"/>
        <v>9071701.5050628204</v>
      </c>
      <c r="W1501" s="137">
        <f t="shared" si="415"/>
        <v>11052994.617286522</v>
      </c>
      <c r="X1501" s="137">
        <f t="shared" si="415"/>
        <v>13431998.234765407</v>
      </c>
      <c r="Y1501" s="137">
        <f t="shared" si="415"/>
        <v>13335000.285608891</v>
      </c>
      <c r="Z1501" s="137">
        <f t="shared" si="415"/>
        <v>11875005.040286966</v>
      </c>
      <c r="AA1501" s="137">
        <f t="shared" si="405"/>
        <v>11753339.936602119</v>
      </c>
      <c r="AB1501" s="119">
        <f t="shared" si="416"/>
        <v>1.1146519662031691</v>
      </c>
      <c r="AC1501" s="119">
        <f t="shared" si="416"/>
        <v>0.84059630501303884</v>
      </c>
      <c r="AD1501" s="119">
        <f t="shared" si="416"/>
        <v>0.85461577944874179</v>
      </c>
      <c r="AE1501" s="119">
        <f t="shared" si="416"/>
        <v>0.81083549473113137</v>
      </c>
      <c r="AF1501" s="119">
        <f t="shared" si="416"/>
        <v>1.1037271571356499</v>
      </c>
      <c r="AG1501" s="119">
        <f t="shared" si="406"/>
        <v>0.94488534050634632</v>
      </c>
      <c r="AH1501" s="120" t="b">
        <v>1</v>
      </c>
      <c r="AI1501" s="121">
        <v>0.39526662180676142</v>
      </c>
      <c r="AJ1501" s="120">
        <v>-9.6141815000000005E-2</v>
      </c>
      <c r="AK1501" s="120">
        <f t="shared" si="407"/>
        <v>0.93553153180850757</v>
      </c>
      <c r="AL1501" s="120"/>
      <c r="AM1501" s="122"/>
      <c r="AN1501" s="139">
        <v>22.689573289999998</v>
      </c>
      <c r="AO1501" s="137">
        <v>22.320474619999999</v>
      </c>
      <c r="AP1501" s="137">
        <v>22.740241999999999</v>
      </c>
      <c r="AQ1501" s="137">
        <v>22.40919495</v>
      </c>
      <c r="AR1501" s="137">
        <v>22.564395900000001</v>
      </c>
      <c r="AS1501" s="137">
        <f t="shared" si="417"/>
        <v>6764600.4335895143</v>
      </c>
      <c r="AT1501" s="137">
        <f t="shared" si="417"/>
        <v>5237600.6049627252</v>
      </c>
      <c r="AU1501" s="137">
        <f t="shared" si="417"/>
        <v>7006400.3679871978</v>
      </c>
      <c r="AV1501" s="137">
        <f t="shared" si="417"/>
        <v>5569803.306204102</v>
      </c>
      <c r="AW1501" s="137">
        <f t="shared" si="417"/>
        <v>6202403.2701325547</v>
      </c>
      <c r="AX1501" s="137">
        <f t="shared" si="408"/>
        <v>6156161.5965752183</v>
      </c>
      <c r="AY1501" s="137">
        <v>22.276794429999999</v>
      </c>
      <c r="AZ1501" s="137">
        <v>21.961057660000002</v>
      </c>
      <c r="BA1501" s="137">
        <v>22.509517670000001</v>
      </c>
      <c r="BB1501" s="137">
        <v>22.45153809</v>
      </c>
      <c r="BC1501" s="137">
        <v>22.222640989999999</v>
      </c>
      <c r="BD1501" s="137">
        <f t="shared" si="418"/>
        <v>5081399.3847961938</v>
      </c>
      <c r="BE1501" s="137">
        <f t="shared" si="418"/>
        <v>4082602.452915695</v>
      </c>
      <c r="BF1501" s="137">
        <f t="shared" si="418"/>
        <v>5970902.8717011558</v>
      </c>
      <c r="BG1501" s="137">
        <f t="shared" si="418"/>
        <v>5735699.8146171002</v>
      </c>
      <c r="BH1501" s="137">
        <f t="shared" si="418"/>
        <v>4894197.8382208012</v>
      </c>
      <c r="BI1501" s="137">
        <f t="shared" si="409"/>
        <v>5152960.4724501893</v>
      </c>
      <c r="BJ1501" s="119">
        <f t="shared" si="419"/>
        <v>0.75117509669375104</v>
      </c>
      <c r="BK1501" s="119">
        <f t="shared" si="419"/>
        <v>0.77947952905140427</v>
      </c>
      <c r="BL1501" s="119">
        <f t="shared" si="419"/>
        <v>0.85220691911679602</v>
      </c>
      <c r="BM1501" s="119">
        <f t="shared" si="419"/>
        <v>1.0297849850870333</v>
      </c>
      <c r="BN1501" s="119">
        <f t="shared" si="419"/>
        <v>0.78908088124302256</v>
      </c>
      <c r="BO1501" s="119">
        <f t="shared" si="410"/>
        <v>0.84034548223840155</v>
      </c>
      <c r="BP1501" s="120" t="b">
        <v>1</v>
      </c>
      <c r="BQ1501" s="121">
        <v>3.2776249130006409E-2</v>
      </c>
      <c r="BR1501" s="120">
        <v>-0.26046638500000002</v>
      </c>
      <c r="BS1501" s="120">
        <f t="shared" si="411"/>
        <v>0.8348180013084664</v>
      </c>
      <c r="BT1501" s="120"/>
      <c r="BU1501" s="122"/>
      <c r="BV1501" s="123"/>
      <c r="BW1501" s="124"/>
      <c r="BX1501" s="143"/>
      <c r="BY1501" s="146">
        <f t="shared" si="412"/>
        <v>0.25170627093870568</v>
      </c>
      <c r="BZ1501" s="145"/>
      <c r="CA1501" s="145">
        <f t="shared" si="413"/>
        <v>1.1244010475185577</v>
      </c>
      <c r="CB1501" s="145" t="s">
        <v>8541</v>
      </c>
      <c r="CC1501" s="145"/>
      <c r="CD1501" s="147"/>
    </row>
    <row r="1502" spans="1:82" x14ac:dyDescent="0.25">
      <c r="A1502" s="124" t="s">
        <v>693</v>
      </c>
      <c r="B1502" s="124" t="s">
        <v>694</v>
      </c>
      <c r="C1502" s="125" t="s">
        <v>694</v>
      </c>
      <c r="D1502" s="125" t="s">
        <v>695</v>
      </c>
      <c r="E1502" s="118">
        <v>4</v>
      </c>
      <c r="F1502" s="139">
        <v>22.721443180000001</v>
      </c>
      <c r="G1502" s="137">
        <v>23.512437819999999</v>
      </c>
      <c r="H1502" s="137">
        <v>21.708431239999999</v>
      </c>
      <c r="I1502" s="137">
        <v>23.368928910000001</v>
      </c>
      <c r="J1502" s="137">
        <v>22.7130127</v>
      </c>
      <c r="K1502" s="137">
        <f t="shared" si="414"/>
        <v>6915696.7586154528</v>
      </c>
      <c r="L1502" s="137">
        <f t="shared" si="414"/>
        <v>11966001.556679914</v>
      </c>
      <c r="M1502" s="137">
        <f t="shared" si="414"/>
        <v>3426801.6082435753</v>
      </c>
      <c r="N1502" s="137">
        <f t="shared" si="414"/>
        <v>10832995.642368032</v>
      </c>
      <c r="O1502" s="137">
        <f t="shared" si="414"/>
        <v>6875402.2921531117</v>
      </c>
      <c r="P1502" s="137">
        <f t="shared" si="404"/>
        <v>8003379.5716120182</v>
      </c>
      <c r="Q1502" s="137">
        <v>22.389242169999999</v>
      </c>
      <c r="R1502" s="137">
        <v>22.643701549999999</v>
      </c>
      <c r="S1502" s="137">
        <v>22.854433060000002</v>
      </c>
      <c r="T1502" s="137">
        <v>22.68769455</v>
      </c>
      <c r="U1502" s="137">
        <v>22.821489329999999</v>
      </c>
      <c r="V1502" s="137">
        <f t="shared" si="415"/>
        <v>5493301.9732564297</v>
      </c>
      <c r="W1502" s="137">
        <f t="shared" si="415"/>
        <v>6552897.5695582833</v>
      </c>
      <c r="X1502" s="137">
        <f t="shared" si="415"/>
        <v>7583503.3849825468</v>
      </c>
      <c r="Y1502" s="137">
        <f t="shared" si="415"/>
        <v>6755797.0111108869</v>
      </c>
      <c r="Z1502" s="137">
        <f t="shared" si="415"/>
        <v>7412297.3671108456</v>
      </c>
      <c r="AA1502" s="137">
        <f t="shared" si="405"/>
        <v>6759559.4612037987</v>
      </c>
      <c r="AB1502" s="119">
        <f t="shared" si="416"/>
        <v>0.79432371964733284</v>
      </c>
      <c r="AC1502" s="119">
        <f t="shared" si="416"/>
        <v>0.54762633437066421</v>
      </c>
      <c r="AD1502" s="119">
        <f t="shared" si="416"/>
        <v>2.2129974979408016</v>
      </c>
      <c r="AE1502" s="119">
        <f t="shared" si="416"/>
        <v>0.62363147130687002</v>
      </c>
      <c r="AF1502" s="119">
        <f t="shared" si="416"/>
        <v>1.0780892596743745</v>
      </c>
      <c r="AG1502" s="119">
        <f t="shared" si="406"/>
        <v>1.0513336565880087</v>
      </c>
      <c r="AH1502" s="120" t="b">
        <v>1</v>
      </c>
      <c r="AI1502" s="121">
        <v>0.74410292206590456</v>
      </c>
      <c r="AJ1502" s="120">
        <v>-0.12553863500000001</v>
      </c>
      <c r="AK1502" s="120">
        <f t="shared" si="407"/>
        <v>0.91666174059393557</v>
      </c>
      <c r="AL1502" s="120"/>
      <c r="AM1502" s="122"/>
      <c r="AN1502" s="139">
        <v>21.985897059999999</v>
      </c>
      <c r="AO1502" s="137">
        <v>21.882894520000001</v>
      </c>
      <c r="AP1502" s="137">
        <v>21.946208949999999</v>
      </c>
      <c r="AQ1502" s="137">
        <v>21.94445992</v>
      </c>
      <c r="AR1502" s="137">
        <v>21.895486829999999</v>
      </c>
      <c r="AS1502" s="137">
        <f t="shared" si="417"/>
        <v>4153502.695451776</v>
      </c>
      <c r="AT1502" s="137">
        <f t="shared" si="417"/>
        <v>3867298.0351389619</v>
      </c>
      <c r="AU1502" s="137">
        <f t="shared" si="417"/>
        <v>4040798.4141316074</v>
      </c>
      <c r="AV1502" s="137">
        <f t="shared" si="417"/>
        <v>4035902.5802202201</v>
      </c>
      <c r="AW1502" s="137">
        <f t="shared" si="417"/>
        <v>3901200.8080241056</v>
      </c>
      <c r="AX1502" s="137">
        <f t="shared" si="408"/>
        <v>3999740.5065933345</v>
      </c>
      <c r="AY1502" s="137">
        <v>21.522672650000001</v>
      </c>
      <c r="AZ1502" s="137">
        <v>21.792650219999999</v>
      </c>
      <c r="BA1502" s="137">
        <v>21.761175160000001</v>
      </c>
      <c r="BB1502" s="137">
        <v>22.12379456</v>
      </c>
      <c r="BC1502" s="137">
        <v>21.89022636</v>
      </c>
      <c r="BD1502" s="137">
        <f t="shared" si="418"/>
        <v>3012798.2784176427</v>
      </c>
      <c r="BE1502" s="137">
        <f t="shared" si="418"/>
        <v>3632799.2667418867</v>
      </c>
      <c r="BF1502" s="137">
        <f t="shared" si="418"/>
        <v>3554401.3407955719</v>
      </c>
      <c r="BG1502" s="137">
        <f t="shared" si="418"/>
        <v>4570100.8138544373</v>
      </c>
      <c r="BH1502" s="137">
        <f t="shared" si="418"/>
        <v>3887001.840178662</v>
      </c>
      <c r="BI1502" s="137">
        <f t="shared" si="409"/>
        <v>3731420.3079976402</v>
      </c>
      <c r="BJ1502" s="119">
        <f t="shared" si="419"/>
        <v>0.72536326549559182</v>
      </c>
      <c r="BK1502" s="119">
        <f t="shared" si="419"/>
        <v>0.93936366779431602</v>
      </c>
      <c r="BL1502" s="119">
        <f t="shared" si="419"/>
        <v>0.8796284735128107</v>
      </c>
      <c r="BM1502" s="119">
        <f t="shared" si="419"/>
        <v>1.1323615283114858</v>
      </c>
      <c r="BN1502" s="119">
        <f t="shared" si="419"/>
        <v>0.99636035965740632</v>
      </c>
      <c r="BO1502" s="119">
        <f t="shared" si="410"/>
        <v>0.93461545895432219</v>
      </c>
      <c r="BP1502" s="120" t="b">
        <v>1</v>
      </c>
      <c r="BQ1502" s="121">
        <v>0.34758591059984179</v>
      </c>
      <c r="BR1502" s="120">
        <v>-0.112885666</v>
      </c>
      <c r="BS1502" s="120">
        <f t="shared" si="411"/>
        <v>0.92473656085020461</v>
      </c>
      <c r="BT1502" s="120"/>
      <c r="BU1502" s="122"/>
      <c r="BV1502" s="123"/>
      <c r="BW1502" s="124"/>
      <c r="BX1502" s="143"/>
      <c r="BY1502" s="146">
        <f t="shared" si="412"/>
        <v>0.72543832279204157</v>
      </c>
      <c r="BZ1502" s="145"/>
      <c r="CA1502" s="145">
        <f t="shared" si="413"/>
        <v>1.1248836583168382</v>
      </c>
      <c r="CB1502" s="145" t="s">
        <v>8541</v>
      </c>
      <c r="CC1502" s="145"/>
      <c r="CD1502" s="147"/>
    </row>
    <row r="1503" spans="1:82" x14ac:dyDescent="0.25">
      <c r="A1503" s="124" t="s">
        <v>2639</v>
      </c>
      <c r="B1503" s="124" t="s">
        <v>7818</v>
      </c>
      <c r="C1503" s="125" t="s">
        <v>2640</v>
      </c>
      <c r="D1503" s="125" t="s">
        <v>2641</v>
      </c>
      <c r="E1503" s="118">
        <v>22</v>
      </c>
      <c r="F1503" s="139">
        <v>26.930215839999999</v>
      </c>
      <c r="G1503" s="137">
        <v>26.924789430000001</v>
      </c>
      <c r="H1503" s="137">
        <v>25.98407173</v>
      </c>
      <c r="I1503" s="137">
        <v>27.14014435</v>
      </c>
      <c r="J1503" s="137">
        <v>26.008064269999998</v>
      </c>
      <c r="K1503" s="137">
        <f t="shared" si="414"/>
        <v>127880038.26309089</v>
      </c>
      <c r="L1503" s="137">
        <f t="shared" si="414"/>
        <v>127399946.42479251</v>
      </c>
      <c r="M1503" s="137">
        <f t="shared" si="414"/>
        <v>66372014.625208952</v>
      </c>
      <c r="N1503" s="137">
        <f t="shared" si="414"/>
        <v>147909999.63686258</v>
      </c>
      <c r="O1503" s="137">
        <f t="shared" si="414"/>
        <v>67485034.528495252</v>
      </c>
      <c r="P1503" s="137">
        <f t="shared" si="404"/>
        <v>107409406.69569004</v>
      </c>
      <c r="Q1503" s="137">
        <v>26.712928770000001</v>
      </c>
      <c r="R1503" s="137">
        <v>26.845773699999999</v>
      </c>
      <c r="S1503" s="137">
        <v>26.54378891</v>
      </c>
      <c r="T1503" s="137">
        <v>26.855787280000001</v>
      </c>
      <c r="U1503" s="137">
        <v>25.70977783</v>
      </c>
      <c r="V1503" s="137">
        <f t="shared" si="415"/>
        <v>110000037.14342658</v>
      </c>
      <c r="W1503" s="137">
        <f t="shared" si="415"/>
        <v>120609950.8569717</v>
      </c>
      <c r="X1503" s="137">
        <f t="shared" si="415"/>
        <v>97831037.777460143</v>
      </c>
      <c r="Y1503" s="137">
        <f t="shared" si="415"/>
        <v>121450002.60354623</v>
      </c>
      <c r="Z1503" s="137">
        <f t="shared" si="415"/>
        <v>54880026.029874742</v>
      </c>
      <c r="AA1503" s="137">
        <f t="shared" si="405"/>
        <v>100954210.88225588</v>
      </c>
      <c r="AB1503" s="119">
        <f t="shared" si="416"/>
        <v>0.86018145316097483</v>
      </c>
      <c r="AC1503" s="119">
        <f t="shared" si="416"/>
        <v>0.94670330908004641</v>
      </c>
      <c r="AD1503" s="119">
        <f t="shared" si="416"/>
        <v>1.4739802359457483</v>
      </c>
      <c r="AE1503" s="119">
        <f t="shared" si="416"/>
        <v>0.82110744981219042</v>
      </c>
      <c r="AF1503" s="119">
        <f t="shared" si="416"/>
        <v>0.8132177217261688</v>
      </c>
      <c r="AG1503" s="119">
        <f t="shared" si="406"/>
        <v>0.98303803394502565</v>
      </c>
      <c r="AH1503" s="120" t="b">
        <v>1</v>
      </c>
      <c r="AI1503" s="121">
        <v>0.71135771500884815</v>
      </c>
      <c r="AJ1503" s="120">
        <v>-6.3845824999999995E-2</v>
      </c>
      <c r="AK1503" s="120">
        <f t="shared" si="407"/>
        <v>0.95671039240989808</v>
      </c>
      <c r="AL1503" s="120"/>
      <c r="AM1503" s="122"/>
      <c r="AN1503" s="139">
        <v>25.475898740000002</v>
      </c>
      <c r="AO1503" s="137">
        <v>25.62628174</v>
      </c>
      <c r="AP1503" s="137">
        <v>25.406295780000001</v>
      </c>
      <c r="AQ1503" s="137">
        <v>25.272628780000002</v>
      </c>
      <c r="AR1503" s="137">
        <v>25.868724820000001</v>
      </c>
      <c r="AS1503" s="137">
        <f t="shared" si="417"/>
        <v>46666978.959000647</v>
      </c>
      <c r="AT1503" s="137">
        <f t="shared" si="417"/>
        <v>51794003.413781583</v>
      </c>
      <c r="AU1503" s="137">
        <f t="shared" si="417"/>
        <v>44468973.906262323</v>
      </c>
      <c r="AV1503" s="137">
        <f t="shared" si="417"/>
        <v>40533987.764154628</v>
      </c>
      <c r="AW1503" s="137">
        <f t="shared" si="417"/>
        <v>61272009.01265309</v>
      </c>
      <c r="AX1503" s="137">
        <f t="shared" si="408"/>
        <v>48947190.611170456</v>
      </c>
      <c r="AY1503" s="137">
        <v>25.233850480000001</v>
      </c>
      <c r="AZ1503" s="137">
        <v>25.36559677</v>
      </c>
      <c r="BA1503" s="137">
        <v>25.32378387</v>
      </c>
      <c r="BB1503" s="137">
        <v>25.167716980000002</v>
      </c>
      <c r="BC1503" s="137">
        <v>25.572826389999999</v>
      </c>
      <c r="BD1503" s="137">
        <f t="shared" si="418"/>
        <v>39458984.167639658</v>
      </c>
      <c r="BE1503" s="137">
        <f t="shared" si="418"/>
        <v>43232015.762558274</v>
      </c>
      <c r="BF1503" s="137">
        <f t="shared" si="418"/>
        <v>41997027.108015999</v>
      </c>
      <c r="BG1503" s="137">
        <f t="shared" si="418"/>
        <v>37691006.358082063</v>
      </c>
      <c r="BH1503" s="137">
        <f t="shared" si="418"/>
        <v>49910028.435315751</v>
      </c>
      <c r="BI1503" s="137">
        <f t="shared" si="409"/>
        <v>42457812.366322353</v>
      </c>
      <c r="BJ1503" s="119">
        <f t="shared" si="419"/>
        <v>0.84554400237277871</v>
      </c>
      <c r="BK1503" s="119">
        <f t="shared" si="419"/>
        <v>0.83469152629848464</v>
      </c>
      <c r="BL1503" s="119">
        <f t="shared" si="419"/>
        <v>0.94441187684121009</v>
      </c>
      <c r="BM1503" s="119">
        <f t="shared" si="419"/>
        <v>0.92986178851648305</v>
      </c>
      <c r="BN1503" s="119">
        <f t="shared" si="419"/>
        <v>0.81456490883151855</v>
      </c>
      <c r="BO1503" s="119">
        <f t="shared" si="410"/>
        <v>0.87381482057209503</v>
      </c>
      <c r="BP1503" s="120" t="b">
        <v>1</v>
      </c>
      <c r="BQ1503" s="121">
        <v>1.0360685146074217E-2</v>
      </c>
      <c r="BR1503" s="120">
        <v>-0.19721107500000001</v>
      </c>
      <c r="BS1503" s="120">
        <f t="shared" si="411"/>
        <v>0.8722350831730481</v>
      </c>
      <c r="BT1503" s="120"/>
      <c r="BU1503" s="122"/>
      <c r="BV1503" s="123"/>
      <c r="BW1503" s="124"/>
      <c r="BX1503" s="143"/>
      <c r="BY1503" s="146">
        <f t="shared" si="412"/>
        <v>0.43708156277755911</v>
      </c>
      <c r="BZ1503" s="145"/>
      <c r="CA1503" s="145">
        <f t="shared" si="413"/>
        <v>1.1249958352748253</v>
      </c>
      <c r="CB1503" s="145" t="s">
        <v>8541</v>
      </c>
      <c r="CC1503" s="145"/>
      <c r="CD1503" s="147"/>
    </row>
    <row r="1504" spans="1:82" x14ac:dyDescent="0.25">
      <c r="A1504" s="124" t="s">
        <v>777</v>
      </c>
      <c r="B1504" s="124" t="s">
        <v>7556</v>
      </c>
      <c r="C1504" s="125" t="s">
        <v>778</v>
      </c>
      <c r="D1504" s="125" t="s">
        <v>779</v>
      </c>
      <c r="E1504" s="118">
        <v>4</v>
      </c>
      <c r="F1504" s="139">
        <v>23.4402504</v>
      </c>
      <c r="G1504" s="137">
        <v>24.136100769999999</v>
      </c>
      <c r="H1504" s="137">
        <v>23.123163219999999</v>
      </c>
      <c r="I1504" s="137">
        <v>24.12691689</v>
      </c>
      <c r="J1504" s="137">
        <v>23.385086059999999</v>
      </c>
      <c r="K1504" s="137">
        <f t="shared" si="414"/>
        <v>11381997.248218834</v>
      </c>
      <c r="L1504" s="137">
        <f t="shared" si="414"/>
        <v>18437002.311699349</v>
      </c>
      <c r="M1504" s="137">
        <f t="shared" si="414"/>
        <v>9136202.6450540274</v>
      </c>
      <c r="N1504" s="137">
        <f t="shared" si="414"/>
        <v>18320009.172778022</v>
      </c>
      <c r="O1504" s="137">
        <f t="shared" si="414"/>
        <v>10954999.327680452</v>
      </c>
      <c r="P1504" s="137">
        <f t="shared" si="404"/>
        <v>13646042.141086137</v>
      </c>
      <c r="Q1504" s="137">
        <v>23.720985410000001</v>
      </c>
      <c r="R1504" s="137">
        <v>23.98372269</v>
      </c>
      <c r="S1504" s="137">
        <v>23.835088729999999</v>
      </c>
      <c r="T1504" s="137">
        <v>23.92931175</v>
      </c>
      <c r="U1504" s="137">
        <v>22.908243179999999</v>
      </c>
      <c r="V1504" s="137">
        <f t="shared" si="415"/>
        <v>13827005.484817253</v>
      </c>
      <c r="W1504" s="137">
        <f t="shared" si="415"/>
        <v>16588989.695425272</v>
      </c>
      <c r="X1504" s="137">
        <f t="shared" si="415"/>
        <v>14964997.790069077</v>
      </c>
      <c r="Y1504" s="137">
        <f t="shared" si="415"/>
        <v>15974990.639045671</v>
      </c>
      <c r="Z1504" s="137">
        <f t="shared" si="415"/>
        <v>7871696.5724001303</v>
      </c>
      <c r="AA1504" s="137">
        <f t="shared" si="405"/>
        <v>13845536.036351478</v>
      </c>
      <c r="AB1504" s="119">
        <f t="shared" si="416"/>
        <v>1.2148136380002235</v>
      </c>
      <c r="AC1504" s="119">
        <f t="shared" si="416"/>
        <v>0.89976610161287418</v>
      </c>
      <c r="AD1504" s="119">
        <f t="shared" si="416"/>
        <v>1.6379888200236588</v>
      </c>
      <c r="AE1504" s="119">
        <f t="shared" si="416"/>
        <v>0.8719968690181199</v>
      </c>
      <c r="AF1504" s="119">
        <f t="shared" si="416"/>
        <v>0.71854833915967364</v>
      </c>
      <c r="AG1504" s="119">
        <f t="shared" si="406"/>
        <v>1.06862275356291</v>
      </c>
      <c r="AH1504" s="120" t="b">
        <v>1</v>
      </c>
      <c r="AI1504" s="121">
        <v>0.88134314710973205</v>
      </c>
      <c r="AJ1504" s="120">
        <v>3.3166885E-2</v>
      </c>
      <c r="AK1504" s="120">
        <f t="shared" si="407"/>
        <v>1.0232558288940541</v>
      </c>
      <c r="AL1504" s="120"/>
      <c r="AM1504" s="122"/>
      <c r="AN1504" s="139">
        <v>22.67029381</v>
      </c>
      <c r="AO1504" s="137">
        <v>22.408649440000001</v>
      </c>
      <c r="AP1504" s="137">
        <v>22.537441250000001</v>
      </c>
      <c r="AQ1504" s="137">
        <v>22.79764557</v>
      </c>
      <c r="AR1504" s="137">
        <v>22.797348020000001</v>
      </c>
      <c r="AS1504" s="137">
        <f t="shared" si="417"/>
        <v>6674802.9209745172</v>
      </c>
      <c r="AT1504" s="137">
        <f t="shared" si="417"/>
        <v>5567697.6574335489</v>
      </c>
      <c r="AU1504" s="137">
        <f t="shared" si="417"/>
        <v>6087596.2630069181</v>
      </c>
      <c r="AV1504" s="137">
        <f t="shared" si="417"/>
        <v>7290799.3650990212</v>
      </c>
      <c r="AW1504" s="137">
        <f t="shared" si="417"/>
        <v>7289295.8223596737</v>
      </c>
      <c r="AX1504" s="137">
        <f t="shared" si="408"/>
        <v>6582038.4057747358</v>
      </c>
      <c r="AY1504" s="137">
        <v>22.436544420000001</v>
      </c>
      <c r="AZ1504" s="137">
        <v>22.778383259999998</v>
      </c>
      <c r="BA1504" s="137">
        <v>22.301006319999999</v>
      </c>
      <c r="BB1504" s="137">
        <v>22.669816969999999</v>
      </c>
      <c r="BC1504" s="137">
        <v>22.54644394</v>
      </c>
      <c r="BD1504" s="137">
        <f t="shared" si="418"/>
        <v>5676398.4065692015</v>
      </c>
      <c r="BE1504" s="137">
        <f t="shared" si="418"/>
        <v>7194102.3795866733</v>
      </c>
      <c r="BF1504" s="137">
        <f t="shared" si="418"/>
        <v>5167397.0841619037</v>
      </c>
      <c r="BG1504" s="137">
        <f t="shared" si="418"/>
        <v>6672597.1276499229</v>
      </c>
      <c r="BH1504" s="137">
        <f t="shared" si="418"/>
        <v>6125702.7877125461</v>
      </c>
      <c r="BI1504" s="137">
        <f t="shared" si="409"/>
        <v>6167239.5571360495</v>
      </c>
      <c r="BJ1504" s="119">
        <f t="shared" si="419"/>
        <v>0.85042187369038469</v>
      </c>
      <c r="BK1504" s="119">
        <f t="shared" si="419"/>
        <v>1.2921144110585239</v>
      </c>
      <c r="BL1504" s="119">
        <f t="shared" si="419"/>
        <v>0.84884030755507267</v>
      </c>
      <c r="BM1504" s="119">
        <f t="shared" si="419"/>
        <v>0.91520789333355879</v>
      </c>
      <c r="BN1504" s="119">
        <f t="shared" si="419"/>
        <v>0.84036962376011071</v>
      </c>
      <c r="BO1504" s="119">
        <f t="shared" si="410"/>
        <v>0.94939082187953017</v>
      </c>
      <c r="BP1504" s="120" t="b">
        <v>1</v>
      </c>
      <c r="BQ1504" s="121">
        <v>0.46384543843442289</v>
      </c>
      <c r="BR1504" s="120">
        <v>-9.5836639000000001E-2</v>
      </c>
      <c r="BS1504" s="120">
        <f t="shared" si="411"/>
        <v>0.93572944748794895</v>
      </c>
      <c r="BT1504" s="120"/>
      <c r="BU1504" s="122"/>
      <c r="BV1504" s="123"/>
      <c r="BW1504" s="124"/>
      <c r="BX1504" s="143"/>
      <c r="BY1504" s="146">
        <f t="shared" si="412"/>
        <v>0.54311683493043561</v>
      </c>
      <c r="BZ1504" s="145"/>
      <c r="CA1504" s="145">
        <f t="shared" si="413"/>
        <v>1.125587828463871</v>
      </c>
      <c r="CB1504" s="145" t="s">
        <v>8541</v>
      </c>
      <c r="CC1504" s="145"/>
      <c r="CD1504" s="147"/>
    </row>
    <row r="1505" spans="1:82" x14ac:dyDescent="0.25">
      <c r="A1505" s="124" t="s">
        <v>4014</v>
      </c>
      <c r="B1505" s="124" t="s">
        <v>8019</v>
      </c>
      <c r="C1505" s="125" t="s">
        <v>4015</v>
      </c>
      <c r="D1505" s="125" t="s">
        <v>4016</v>
      </c>
      <c r="E1505" s="118">
        <v>15</v>
      </c>
      <c r="F1505" s="139">
        <v>23.640197749999999</v>
      </c>
      <c r="G1505" s="137">
        <v>23.76435661</v>
      </c>
      <c r="H1505" s="137">
        <v>23.144666669999999</v>
      </c>
      <c r="I1505" s="137">
        <v>23.675729749999999</v>
      </c>
      <c r="J1505" s="137">
        <v>23.578077319999998</v>
      </c>
      <c r="K1505" s="137">
        <f t="shared" si="414"/>
        <v>13074004.381585129</v>
      </c>
      <c r="L1505" s="137">
        <f t="shared" si="414"/>
        <v>14248992.80802813</v>
      </c>
      <c r="M1505" s="137">
        <f t="shared" si="414"/>
        <v>9273398.1682440899</v>
      </c>
      <c r="N1505" s="137">
        <f t="shared" si="414"/>
        <v>13400000.790473776</v>
      </c>
      <c r="O1505" s="137">
        <f t="shared" si="414"/>
        <v>12523003.829987578</v>
      </c>
      <c r="P1505" s="137">
        <f t="shared" si="404"/>
        <v>12503879.99566374</v>
      </c>
      <c r="Q1505" s="137">
        <v>23.300197600000001</v>
      </c>
      <c r="R1505" s="137">
        <v>23.530052189999999</v>
      </c>
      <c r="S1505" s="137">
        <v>23.39871788</v>
      </c>
      <c r="T1505" s="137">
        <v>23.497653960000001</v>
      </c>
      <c r="U1505" s="137">
        <v>23.267566680000002</v>
      </c>
      <c r="V1505" s="137">
        <f t="shared" si="415"/>
        <v>10329002.49900719</v>
      </c>
      <c r="W1505" s="137">
        <f t="shared" si="415"/>
        <v>12112994.184888363</v>
      </c>
      <c r="X1505" s="137">
        <f t="shared" si="415"/>
        <v>11059002.136400873</v>
      </c>
      <c r="Y1505" s="137">
        <f t="shared" si="415"/>
        <v>11844007.389990477</v>
      </c>
      <c r="Z1505" s="137">
        <f t="shared" si="415"/>
        <v>10098003.032748258</v>
      </c>
      <c r="AA1505" s="137">
        <f t="shared" si="405"/>
        <v>11088601.848607032</v>
      </c>
      <c r="AB1505" s="119">
        <f t="shared" si="416"/>
        <v>0.79004122972114776</v>
      </c>
      <c r="AC1505" s="119">
        <f t="shared" si="416"/>
        <v>0.85009476445687382</v>
      </c>
      <c r="AD1505" s="119">
        <f t="shared" si="416"/>
        <v>1.1925512024568752</v>
      </c>
      <c r="AE1505" s="119">
        <f t="shared" si="416"/>
        <v>0.88388109636609324</v>
      </c>
      <c r="AF1505" s="119">
        <f t="shared" si="416"/>
        <v>0.80635629996116309</v>
      </c>
      <c r="AG1505" s="119">
        <f t="shared" si="406"/>
        <v>0.90458491859243073</v>
      </c>
      <c r="AH1505" s="120" t="b">
        <v>1</v>
      </c>
      <c r="AI1505" s="121">
        <v>0.20777166736408981</v>
      </c>
      <c r="AJ1505" s="120">
        <v>-0.16176795999999999</v>
      </c>
      <c r="AK1505" s="120">
        <f t="shared" si="407"/>
        <v>0.89392892842133032</v>
      </c>
      <c r="AL1505" s="120"/>
      <c r="AM1505" s="122"/>
      <c r="AN1505" s="139">
        <v>22.83124733</v>
      </c>
      <c r="AO1505" s="137">
        <v>23.01833534</v>
      </c>
      <c r="AP1505" s="137">
        <v>23.230783460000001</v>
      </c>
      <c r="AQ1505" s="137">
        <v>23.07056236</v>
      </c>
      <c r="AR1505" s="137">
        <v>22.75027657</v>
      </c>
      <c r="AS1505" s="137">
        <f t="shared" si="417"/>
        <v>7462602.0785437915</v>
      </c>
      <c r="AT1505" s="137">
        <f t="shared" si="417"/>
        <v>8495899.9146551471</v>
      </c>
      <c r="AU1505" s="137">
        <f t="shared" si="417"/>
        <v>9843796.8908879571</v>
      </c>
      <c r="AV1505" s="137">
        <f t="shared" si="417"/>
        <v>8809094.8705732189</v>
      </c>
      <c r="AW1505" s="137">
        <f t="shared" si="417"/>
        <v>7055302.7942958586</v>
      </c>
      <c r="AX1505" s="137">
        <f t="shared" si="408"/>
        <v>8333339.3097911952</v>
      </c>
      <c r="AY1505" s="137">
        <v>22.417459489999999</v>
      </c>
      <c r="AZ1505" s="137">
        <v>22.702461240000002</v>
      </c>
      <c r="BA1505" s="137">
        <v>22.92799377</v>
      </c>
      <c r="BB1505" s="137">
        <v>22.74968338</v>
      </c>
      <c r="BC1505" s="137">
        <v>22.520277020000002</v>
      </c>
      <c r="BD1505" s="137">
        <f t="shared" si="418"/>
        <v>5601801.7263662256</v>
      </c>
      <c r="BE1505" s="137">
        <f t="shared" si="418"/>
        <v>6825300.9976147655</v>
      </c>
      <c r="BF1505" s="137">
        <f t="shared" si="418"/>
        <v>7980201.6423486425</v>
      </c>
      <c r="BG1505" s="137">
        <f t="shared" si="418"/>
        <v>7052402.4760254612</v>
      </c>
      <c r="BH1505" s="137">
        <f t="shared" si="418"/>
        <v>6015599.2107673669</v>
      </c>
      <c r="BI1505" s="137">
        <f t="shared" si="409"/>
        <v>6695061.2106244918</v>
      </c>
      <c r="BJ1505" s="119">
        <f t="shared" si="419"/>
        <v>0.75064992979758727</v>
      </c>
      <c r="BK1505" s="119">
        <f t="shared" si="419"/>
        <v>0.80336410105789335</v>
      </c>
      <c r="BL1505" s="119">
        <f t="shared" si="419"/>
        <v>0.81068328926368072</v>
      </c>
      <c r="BM1505" s="119">
        <f t="shared" si="419"/>
        <v>0.80058196439500406</v>
      </c>
      <c r="BN1505" s="119">
        <f t="shared" si="419"/>
        <v>0.85263515771866216</v>
      </c>
      <c r="BO1505" s="119">
        <f t="shared" si="410"/>
        <v>0.80358288844656545</v>
      </c>
      <c r="BP1505" s="120" t="b">
        <v>1</v>
      </c>
      <c r="BQ1505" s="121">
        <v>4.1503170739228505E-4</v>
      </c>
      <c r="BR1505" s="120">
        <v>-0.31666603100000001</v>
      </c>
      <c r="BS1505" s="120">
        <f t="shared" si="411"/>
        <v>0.80292323563975321</v>
      </c>
      <c r="BT1505" s="120"/>
      <c r="BU1505" s="122"/>
      <c r="BV1505" s="123"/>
      <c r="BW1505" s="124"/>
      <c r="BX1505" s="143"/>
      <c r="BY1505" s="146">
        <f t="shared" si="412"/>
        <v>0.24675989840980203</v>
      </c>
      <c r="BZ1505" s="145"/>
      <c r="CA1505" s="145">
        <f t="shared" si="413"/>
        <v>1.1256896228105553</v>
      </c>
      <c r="CB1505" s="145" t="s">
        <v>8541</v>
      </c>
      <c r="CC1505" s="145"/>
      <c r="CD1505" s="147"/>
    </row>
    <row r="1506" spans="1:82" x14ac:dyDescent="0.25">
      <c r="A1506" s="124" t="s">
        <v>1716</v>
      </c>
      <c r="B1506" s="124" t="s">
        <v>7691</v>
      </c>
      <c r="C1506" s="125" t="s">
        <v>1717</v>
      </c>
      <c r="D1506" s="125" t="s">
        <v>1718</v>
      </c>
      <c r="E1506" s="118">
        <v>23</v>
      </c>
      <c r="F1506" s="139">
        <v>25.85057449</v>
      </c>
      <c r="G1506" s="137">
        <v>26.449144359999998</v>
      </c>
      <c r="H1506" s="137">
        <v>25.701709749999999</v>
      </c>
      <c r="I1506" s="137">
        <v>25.797140120000002</v>
      </c>
      <c r="J1506" s="137">
        <v>25.589380259999999</v>
      </c>
      <c r="K1506" s="137">
        <f t="shared" si="414"/>
        <v>60505983.782030016</v>
      </c>
      <c r="L1506" s="137">
        <f t="shared" si="414"/>
        <v>91619055.854727671</v>
      </c>
      <c r="M1506" s="137">
        <f t="shared" si="414"/>
        <v>54573973.365618959</v>
      </c>
      <c r="N1506" s="137">
        <f t="shared" si="414"/>
        <v>58305963.775113888</v>
      </c>
      <c r="O1506" s="137">
        <f t="shared" si="414"/>
        <v>50486007.643945143</v>
      </c>
      <c r="P1506" s="137">
        <f t="shared" si="404"/>
        <v>63098196.884287134</v>
      </c>
      <c r="Q1506" s="137">
        <v>25.327453609999999</v>
      </c>
      <c r="R1506" s="137">
        <v>25.98604774</v>
      </c>
      <c r="S1506" s="137">
        <v>25.892751690000001</v>
      </c>
      <c r="T1506" s="137">
        <v>25.739644999999999</v>
      </c>
      <c r="U1506" s="137">
        <v>25.706855770000001</v>
      </c>
      <c r="V1506" s="137">
        <f t="shared" si="415"/>
        <v>42103989.664250545</v>
      </c>
      <c r="W1506" s="137">
        <f t="shared" si="415"/>
        <v>66462984.385942198</v>
      </c>
      <c r="X1506" s="137">
        <f t="shared" si="415"/>
        <v>62300987.282437868</v>
      </c>
      <c r="Y1506" s="137">
        <f t="shared" si="415"/>
        <v>56028013.257504784</v>
      </c>
      <c r="Z1506" s="137">
        <f t="shared" si="415"/>
        <v>54768983.548160151</v>
      </c>
      <c r="AA1506" s="137">
        <f t="shared" si="405"/>
        <v>56332991.627659105</v>
      </c>
      <c r="AB1506" s="119">
        <f t="shared" si="416"/>
        <v>0.69586488860222828</v>
      </c>
      <c r="AC1506" s="119">
        <f t="shared" si="416"/>
        <v>0.7254275190450199</v>
      </c>
      <c r="AD1506" s="119">
        <f t="shared" si="416"/>
        <v>1.1415878932811376</v>
      </c>
      <c r="AE1506" s="119">
        <f t="shared" si="416"/>
        <v>0.96093108886090695</v>
      </c>
      <c r="AF1506" s="119">
        <f t="shared" si="416"/>
        <v>1.0848349097916574</v>
      </c>
      <c r="AG1506" s="119">
        <f t="shared" si="406"/>
        <v>0.92172925991619015</v>
      </c>
      <c r="AH1506" s="120" t="b">
        <v>1</v>
      </c>
      <c r="AI1506" s="121">
        <v>0.3744984452130623</v>
      </c>
      <c r="AJ1506" s="120">
        <v>-0.14703903199999999</v>
      </c>
      <c r="AK1506" s="120">
        <f t="shared" si="407"/>
        <v>0.90310207646618867</v>
      </c>
      <c r="AL1506" s="120"/>
      <c r="AM1506" s="122"/>
      <c r="AN1506" s="139">
        <v>25.193399429999999</v>
      </c>
      <c r="AO1506" s="137">
        <v>25.025171279999999</v>
      </c>
      <c r="AP1506" s="137">
        <v>26.725593570000001</v>
      </c>
      <c r="AQ1506" s="137">
        <v>24.363658910000002</v>
      </c>
      <c r="AR1506" s="137">
        <v>24.860792159999999</v>
      </c>
      <c r="AS1506" s="137">
        <f t="shared" si="417"/>
        <v>38367978.775428943</v>
      </c>
      <c r="AT1506" s="137">
        <f t="shared" si="417"/>
        <v>34145006.671400599</v>
      </c>
      <c r="AU1506" s="137">
        <f t="shared" si="417"/>
        <v>110969931.12757374</v>
      </c>
      <c r="AV1506" s="137">
        <f t="shared" si="417"/>
        <v>21586992.271287106</v>
      </c>
      <c r="AW1506" s="137">
        <f t="shared" si="417"/>
        <v>30468014.676925883</v>
      </c>
      <c r="AX1506" s="137">
        <f t="shared" si="408"/>
        <v>47107584.70452325</v>
      </c>
      <c r="AY1506" s="137">
        <v>25.104255680000001</v>
      </c>
      <c r="AZ1506" s="137">
        <v>24.395126340000001</v>
      </c>
      <c r="BA1506" s="137">
        <v>26.400445940000001</v>
      </c>
      <c r="BB1506" s="137">
        <v>24.441200259999999</v>
      </c>
      <c r="BC1506" s="137">
        <v>24.243217470000001</v>
      </c>
      <c r="BD1506" s="137">
        <f t="shared" si="418"/>
        <v>36068989.757229164</v>
      </c>
      <c r="BE1506" s="137">
        <f t="shared" si="418"/>
        <v>22063010.737715025</v>
      </c>
      <c r="BF1506" s="137">
        <f t="shared" si="418"/>
        <v>88578052.357760295</v>
      </c>
      <c r="BG1506" s="137">
        <f t="shared" si="418"/>
        <v>22778987.081042308</v>
      </c>
      <c r="BH1506" s="137">
        <f t="shared" si="418"/>
        <v>19858006.562204923</v>
      </c>
      <c r="BI1506" s="137">
        <f t="shared" si="409"/>
        <v>37869409.299190342</v>
      </c>
      <c r="BJ1506" s="119">
        <f t="shared" si="419"/>
        <v>0.94008052830575317</v>
      </c>
      <c r="BK1506" s="119">
        <f t="shared" si="419"/>
        <v>0.64615628721474838</v>
      </c>
      <c r="BL1506" s="119">
        <f t="shared" si="419"/>
        <v>0.79821670120646293</v>
      </c>
      <c r="BM1506" s="119">
        <f t="shared" si="419"/>
        <v>1.0552181978283597</v>
      </c>
      <c r="BN1506" s="119">
        <f t="shared" si="419"/>
        <v>0.65176568846948346</v>
      </c>
      <c r="BO1506" s="119">
        <f t="shared" si="410"/>
        <v>0.81828748060496148</v>
      </c>
      <c r="BP1506" s="120" t="b">
        <v>1</v>
      </c>
      <c r="BQ1506" s="121">
        <v>8.7455766402918356E-2</v>
      </c>
      <c r="BR1506" s="120">
        <v>-0.31687393200000002</v>
      </c>
      <c r="BS1506" s="120">
        <f t="shared" si="411"/>
        <v>0.80280753792696014</v>
      </c>
      <c r="BT1506" s="120"/>
      <c r="BU1506" s="122"/>
      <c r="BV1506" s="123"/>
      <c r="BW1506" s="124"/>
      <c r="BX1506" s="143"/>
      <c r="BY1506" s="146">
        <f t="shared" si="412"/>
        <v>0.41933220387982517</v>
      </c>
      <c r="BZ1506" s="145"/>
      <c r="CA1506" s="145">
        <f t="shared" si="413"/>
        <v>1.1264125160936764</v>
      </c>
      <c r="CB1506" s="145" t="s">
        <v>8541</v>
      </c>
      <c r="CC1506" s="145"/>
      <c r="CD1506" s="147"/>
    </row>
    <row r="1507" spans="1:82" x14ac:dyDescent="0.25">
      <c r="A1507" s="124" t="s">
        <v>3339</v>
      </c>
      <c r="B1507" s="124" t="s">
        <v>7923</v>
      </c>
      <c r="C1507" s="125" t="s">
        <v>3340</v>
      </c>
      <c r="D1507" s="125" t="s">
        <v>3341</v>
      </c>
      <c r="E1507" s="118">
        <v>3</v>
      </c>
      <c r="F1507" s="139">
        <v>22.732479099999999</v>
      </c>
      <c r="G1507" s="137">
        <v>22.840515140000001</v>
      </c>
      <c r="H1507" s="137">
        <v>22.529457090000001</v>
      </c>
      <c r="I1507" s="137">
        <v>23.300476069999998</v>
      </c>
      <c r="J1507" s="137">
        <v>22.56597519</v>
      </c>
      <c r="K1507" s="137">
        <f t="shared" si="414"/>
        <v>6968801.3506655116</v>
      </c>
      <c r="L1507" s="137">
        <f t="shared" si="414"/>
        <v>7510695.819369249</v>
      </c>
      <c r="M1507" s="137">
        <f t="shared" si="414"/>
        <v>6053999.3517133174</v>
      </c>
      <c r="N1507" s="137">
        <f t="shared" si="414"/>
        <v>10330996.402678138</v>
      </c>
      <c r="O1507" s="137">
        <f t="shared" si="414"/>
        <v>6209196.6370966425</v>
      </c>
      <c r="P1507" s="137">
        <f t="shared" si="404"/>
        <v>7414737.9123045709</v>
      </c>
      <c r="Q1507" s="137">
        <v>22.262529369999999</v>
      </c>
      <c r="R1507" s="137">
        <v>22.75180817</v>
      </c>
      <c r="S1507" s="137">
        <v>23.595596310000001</v>
      </c>
      <c r="T1507" s="137">
        <v>22.420572279999998</v>
      </c>
      <c r="U1507" s="137">
        <v>22.892803189999999</v>
      </c>
      <c r="V1507" s="137">
        <f t="shared" si="415"/>
        <v>5031403.1777290273</v>
      </c>
      <c r="W1507" s="137">
        <f t="shared" si="415"/>
        <v>7062796.85186671</v>
      </c>
      <c r="X1507" s="137">
        <f t="shared" si="415"/>
        <v>12676000.711303653</v>
      </c>
      <c r="Y1507" s="137">
        <f t="shared" si="415"/>
        <v>5613901.3433417212</v>
      </c>
      <c r="Z1507" s="137">
        <f t="shared" si="415"/>
        <v>7787901.4106809227</v>
      </c>
      <c r="AA1507" s="137">
        <f t="shared" si="405"/>
        <v>7634400.6989844069</v>
      </c>
      <c r="AB1507" s="119">
        <f t="shared" si="416"/>
        <v>0.72198975470129234</v>
      </c>
      <c r="AC1507" s="119">
        <f t="shared" si="416"/>
        <v>0.94036518342981523</v>
      </c>
      <c r="AD1507" s="119">
        <f t="shared" si="416"/>
        <v>2.0938226079783555</v>
      </c>
      <c r="AE1507" s="119">
        <f t="shared" si="416"/>
        <v>0.54340366839024468</v>
      </c>
      <c r="AF1507" s="119">
        <f t="shared" si="416"/>
        <v>1.2542526619550685</v>
      </c>
      <c r="AG1507" s="119">
        <f t="shared" si="406"/>
        <v>1.1107667752909554</v>
      </c>
      <c r="AH1507" s="120" t="b">
        <v>1</v>
      </c>
      <c r="AI1507" s="121">
        <v>0.97959509980115367</v>
      </c>
      <c r="AJ1507" s="120">
        <v>-9.1186519999999997E-3</v>
      </c>
      <c r="AK1507" s="120">
        <f t="shared" si="407"/>
        <v>0.99369936484754573</v>
      </c>
      <c r="AL1507" s="120"/>
      <c r="AM1507" s="122"/>
      <c r="AN1507" s="139">
        <v>21.377454759999999</v>
      </c>
      <c r="AO1507" s="137">
        <v>20.422344209999999</v>
      </c>
      <c r="AP1507" s="137">
        <v>22.129434589999999</v>
      </c>
      <c r="AQ1507" s="137">
        <v>21.443288800000001</v>
      </c>
      <c r="AR1507" s="137">
        <v>21.636529920000001</v>
      </c>
      <c r="AS1507" s="137">
        <f t="shared" si="417"/>
        <v>2724301.1499157003</v>
      </c>
      <c r="AT1507" s="137">
        <f t="shared" si="417"/>
        <v>1405200.1548704905</v>
      </c>
      <c r="AU1507" s="137">
        <f t="shared" si="417"/>
        <v>4588002.0013448996</v>
      </c>
      <c r="AV1507" s="137">
        <f t="shared" si="417"/>
        <v>2851498.4147772319</v>
      </c>
      <c r="AW1507" s="137">
        <f t="shared" si="417"/>
        <v>3260201.9887049142</v>
      </c>
      <c r="AX1507" s="137">
        <f t="shared" si="408"/>
        <v>2965840.7419226477</v>
      </c>
      <c r="AY1507" s="137">
        <v>21.197244640000001</v>
      </c>
      <c r="AZ1507" s="137">
        <v>20.77136612</v>
      </c>
      <c r="BA1507" s="137">
        <v>22.077962880000001</v>
      </c>
      <c r="BB1507" s="137">
        <v>21.246206279999999</v>
      </c>
      <c r="BC1507" s="137">
        <v>21.54004669</v>
      </c>
      <c r="BD1507" s="137">
        <f t="shared" si="418"/>
        <v>2404398.5758941825</v>
      </c>
      <c r="BE1507" s="137">
        <f t="shared" si="418"/>
        <v>1789798.966794352</v>
      </c>
      <c r="BF1507" s="137">
        <f t="shared" si="418"/>
        <v>4427199.2684687106</v>
      </c>
      <c r="BG1507" s="137">
        <f t="shared" si="418"/>
        <v>2487398.5930653317</v>
      </c>
      <c r="BH1507" s="137">
        <f t="shared" si="418"/>
        <v>3049300.0556718218</v>
      </c>
      <c r="BI1507" s="137">
        <f t="shared" si="409"/>
        <v>2831619.0919788801</v>
      </c>
      <c r="BJ1507" s="119">
        <f t="shared" si="419"/>
        <v>0.88257444518150396</v>
      </c>
      <c r="BK1507" s="119">
        <f t="shared" si="419"/>
        <v>1.2736968186281674</v>
      </c>
      <c r="BL1507" s="119">
        <f t="shared" si="419"/>
        <v>0.96495146845423074</v>
      </c>
      <c r="BM1507" s="119">
        <f t="shared" si="419"/>
        <v>0.8723128093548862</v>
      </c>
      <c r="BN1507" s="119">
        <f t="shared" si="419"/>
        <v>0.93531016367581832</v>
      </c>
      <c r="BO1507" s="119">
        <f t="shared" si="410"/>
        <v>0.98576914105892133</v>
      </c>
      <c r="BP1507" s="120" t="b">
        <v>1</v>
      </c>
      <c r="BQ1507" s="121">
        <v>0.74159863539818294</v>
      </c>
      <c r="BR1507" s="120">
        <v>-3.5245131999999998E-2</v>
      </c>
      <c r="BS1507" s="120">
        <f t="shared" si="411"/>
        <v>0.97586593481467232</v>
      </c>
      <c r="BT1507" s="120"/>
      <c r="BU1507" s="122"/>
      <c r="BV1507" s="123"/>
      <c r="BW1507" s="124"/>
      <c r="BX1507" s="143"/>
      <c r="BY1507" s="146">
        <f t="shared" si="412"/>
        <v>0.67845515097636078</v>
      </c>
      <c r="BZ1507" s="145"/>
      <c r="CA1507" s="145">
        <f t="shared" si="413"/>
        <v>1.1268021375651509</v>
      </c>
      <c r="CB1507" s="145" t="s">
        <v>8541</v>
      </c>
      <c r="CC1507" s="145"/>
      <c r="CD1507" s="147"/>
    </row>
    <row r="1508" spans="1:82" x14ac:dyDescent="0.25">
      <c r="A1508" s="124" t="s">
        <v>1172</v>
      </c>
      <c r="B1508" s="124" t="s">
        <v>1173</v>
      </c>
      <c r="C1508" s="125" t="s">
        <v>1173</v>
      </c>
      <c r="D1508" s="125" t="s">
        <v>1174</v>
      </c>
      <c r="E1508" s="118">
        <v>6</v>
      </c>
      <c r="F1508" s="139">
        <v>21.30050468</v>
      </c>
      <c r="G1508" s="137">
        <v>22.229288100000002</v>
      </c>
      <c r="H1508" s="137">
        <v>22.787696839999999</v>
      </c>
      <c r="I1508" s="137">
        <v>21.441112520000001</v>
      </c>
      <c r="J1508" s="137">
        <v>21.049396510000001</v>
      </c>
      <c r="K1508" s="137">
        <f t="shared" si="414"/>
        <v>2582800.319522006</v>
      </c>
      <c r="L1508" s="137">
        <f t="shared" si="414"/>
        <v>4916799.5182096092</v>
      </c>
      <c r="M1508" s="137">
        <f t="shared" si="414"/>
        <v>7240695.4479884086</v>
      </c>
      <c r="N1508" s="137">
        <f t="shared" si="414"/>
        <v>2847200.2224472584</v>
      </c>
      <c r="O1508" s="137">
        <f t="shared" si="414"/>
        <v>2170199.9050029884</v>
      </c>
      <c r="P1508" s="137">
        <f t="shared" si="404"/>
        <v>3951539.0826340541</v>
      </c>
      <c r="Q1508" s="137">
        <v>23.862779620000001</v>
      </c>
      <c r="R1508" s="137">
        <v>24.057962419999999</v>
      </c>
      <c r="S1508" s="137">
        <v>25.75536919</v>
      </c>
      <c r="T1508" s="137">
        <v>23.287008289999999</v>
      </c>
      <c r="U1508" s="137">
        <v>22.439109800000001</v>
      </c>
      <c r="V1508" s="137">
        <f t="shared" si="415"/>
        <v>15255008.204040797</v>
      </c>
      <c r="W1508" s="137">
        <f t="shared" si="415"/>
        <v>17464989.262819052</v>
      </c>
      <c r="X1508" s="137">
        <f t="shared" si="415"/>
        <v>56642012.510417365</v>
      </c>
      <c r="Y1508" s="137">
        <f t="shared" si="415"/>
        <v>10235003.713381963</v>
      </c>
      <c r="Z1508" s="137">
        <f t="shared" si="415"/>
        <v>5686501.0778102204</v>
      </c>
      <c r="AA1508" s="137">
        <f t="shared" si="405"/>
        <v>21056702.953693878</v>
      </c>
      <c r="AB1508" s="119">
        <f t="shared" si="416"/>
        <v>5.9063831178648813</v>
      </c>
      <c r="AC1508" s="119">
        <f t="shared" si="416"/>
        <v>3.5521052257950734</v>
      </c>
      <c r="AD1508" s="119">
        <f t="shared" si="416"/>
        <v>7.8227309679422445</v>
      </c>
      <c r="AE1508" s="119">
        <f t="shared" si="416"/>
        <v>3.5947607873480196</v>
      </c>
      <c r="AF1508" s="119">
        <f t="shared" si="416"/>
        <v>2.6202660246648524</v>
      </c>
      <c r="AG1508" s="119">
        <f t="shared" si="406"/>
        <v>4.6992492247230144</v>
      </c>
      <c r="AH1508" s="120" t="b">
        <v>1</v>
      </c>
      <c r="AI1508" s="121">
        <v>1.7133510813239058E-3</v>
      </c>
      <c r="AJ1508" s="120">
        <v>2.1188461300000001</v>
      </c>
      <c r="AK1508" s="120">
        <f t="shared" si="407"/>
        <v>4.3434641503410445</v>
      </c>
      <c r="AL1508" s="120" t="b">
        <v>1</v>
      </c>
      <c r="AM1508" s="122" t="b">
        <v>1</v>
      </c>
      <c r="AN1508" s="139">
        <v>20.256263730000001</v>
      </c>
      <c r="AO1508" s="137">
        <v>21.449550630000001</v>
      </c>
      <c r="AP1508" s="137">
        <v>17.902244570000001</v>
      </c>
      <c r="AQ1508" s="137">
        <v>19.646987920000001</v>
      </c>
      <c r="AR1508" s="137">
        <v>20.470901489999999</v>
      </c>
      <c r="AS1508" s="137">
        <f t="shared" si="417"/>
        <v>1252399.7804465268</v>
      </c>
      <c r="AT1508" s="137">
        <f t="shared" si="417"/>
        <v>2863901.8707296676</v>
      </c>
      <c r="AU1508" s="137">
        <f t="shared" si="417"/>
        <v>244969.83252394196</v>
      </c>
      <c r="AV1508" s="137">
        <f t="shared" si="417"/>
        <v>820980.20987649832</v>
      </c>
      <c r="AW1508" s="137">
        <f t="shared" si="417"/>
        <v>1453300.3788748081</v>
      </c>
      <c r="AX1508" s="137">
        <f t="shared" si="408"/>
        <v>1327110.4144902886</v>
      </c>
      <c r="AY1508" s="137">
        <v>21.534690860000001</v>
      </c>
      <c r="AZ1508" s="137">
        <v>22.39294052</v>
      </c>
      <c r="BA1508" s="137">
        <v>21.22452736</v>
      </c>
      <c r="BB1508" s="137">
        <v>21.88173866</v>
      </c>
      <c r="BC1508" s="137">
        <v>21.295749659999998</v>
      </c>
      <c r="BD1508" s="137">
        <f t="shared" si="418"/>
        <v>3038000.8861882812</v>
      </c>
      <c r="BE1508" s="137">
        <f t="shared" si="418"/>
        <v>5507402.1228239853</v>
      </c>
      <c r="BF1508" s="137">
        <f t="shared" si="418"/>
        <v>2450300.6721104747</v>
      </c>
      <c r="BG1508" s="137">
        <f t="shared" si="418"/>
        <v>3864200.8699054625</v>
      </c>
      <c r="BH1508" s="137">
        <f t="shared" si="418"/>
        <v>2574301.6070744419</v>
      </c>
      <c r="BI1508" s="137">
        <f t="shared" si="409"/>
        <v>3486841.2316205292</v>
      </c>
      <c r="BJ1508" s="119">
        <f t="shared" si="419"/>
        <v>2.4257437070973626</v>
      </c>
      <c r="BK1508" s="119">
        <f t="shared" si="419"/>
        <v>1.9230414907410234</v>
      </c>
      <c r="BL1508" s="119">
        <f t="shared" si="419"/>
        <v>10.002458861423257</v>
      </c>
      <c r="BM1508" s="119">
        <f t="shared" si="419"/>
        <v>4.7068136642255505</v>
      </c>
      <c r="BN1508" s="119">
        <f t="shared" si="419"/>
        <v>1.7713486107170417</v>
      </c>
      <c r="BO1508" s="119">
        <f t="shared" si="410"/>
        <v>4.1658812668408469</v>
      </c>
      <c r="BP1508" s="120" t="b">
        <v>1</v>
      </c>
      <c r="BQ1508" s="121">
        <v>2.1666227948051928E-2</v>
      </c>
      <c r="BR1508" s="120">
        <v>1.720739746</v>
      </c>
      <c r="BS1508" s="120">
        <f t="shared" si="411"/>
        <v>3.2960536967932819</v>
      </c>
      <c r="BT1508" s="120" t="b">
        <v>1</v>
      </c>
      <c r="BU1508" s="122" t="b">
        <v>1</v>
      </c>
      <c r="BV1508" s="123"/>
      <c r="BW1508" s="124"/>
      <c r="BX1508" s="143"/>
      <c r="BY1508" s="146">
        <f t="shared" si="412"/>
        <v>0.77839078486483615</v>
      </c>
      <c r="BZ1508" s="145"/>
      <c r="CA1508" s="145">
        <f t="shared" si="413"/>
        <v>1.1280324434898361</v>
      </c>
      <c r="CB1508" s="145" t="s">
        <v>8541</v>
      </c>
      <c r="CC1508" s="145"/>
      <c r="CD1508" s="147"/>
    </row>
    <row r="1509" spans="1:82" x14ac:dyDescent="0.25">
      <c r="A1509" s="124" t="s">
        <v>2204</v>
      </c>
      <c r="B1509" s="124" t="s">
        <v>2205</v>
      </c>
      <c r="C1509" s="125" t="s">
        <v>2205</v>
      </c>
      <c r="D1509" s="125" t="s">
        <v>2206</v>
      </c>
      <c r="E1509" s="118">
        <v>4</v>
      </c>
      <c r="F1509" s="139">
        <v>21.050592420000001</v>
      </c>
      <c r="G1509" s="137">
        <v>21.89081955</v>
      </c>
      <c r="H1509" s="137">
        <v>20.646247859999999</v>
      </c>
      <c r="I1509" s="137">
        <v>21.157707210000002</v>
      </c>
      <c r="J1509" s="137">
        <v>18.904565810000001</v>
      </c>
      <c r="K1509" s="137">
        <f t="shared" si="414"/>
        <v>2171999.6199078392</v>
      </c>
      <c r="L1509" s="137">
        <f t="shared" si="414"/>
        <v>3888600.3794696997</v>
      </c>
      <c r="M1509" s="137">
        <f t="shared" si="414"/>
        <v>1641118.3584862386</v>
      </c>
      <c r="N1509" s="137">
        <f t="shared" si="414"/>
        <v>2339400.129896556</v>
      </c>
      <c r="O1509" s="137">
        <f t="shared" si="414"/>
        <v>490728.59334961354</v>
      </c>
      <c r="P1509" s="137">
        <f t="shared" si="404"/>
        <v>2106369.4162219898</v>
      </c>
      <c r="Q1509" s="137">
        <v>20.759794240000002</v>
      </c>
      <c r="R1509" s="137">
        <v>21.236780169999999</v>
      </c>
      <c r="S1509" s="137">
        <v>21.033016199999999</v>
      </c>
      <c r="T1509" s="137">
        <v>21.455932619999999</v>
      </c>
      <c r="U1509" s="137">
        <v>19.944694519999999</v>
      </c>
      <c r="V1509" s="137">
        <f t="shared" si="415"/>
        <v>1775500.3819017694</v>
      </c>
      <c r="W1509" s="137">
        <f t="shared" si="415"/>
        <v>2471199.6995523777</v>
      </c>
      <c r="X1509" s="137">
        <f t="shared" si="415"/>
        <v>2145698.8848123695</v>
      </c>
      <c r="Y1509" s="137">
        <f t="shared" si="415"/>
        <v>2876598.8570845663</v>
      </c>
      <c r="Z1509" s="137">
        <f t="shared" si="415"/>
        <v>1009139.7302749348</v>
      </c>
      <c r="AA1509" s="137">
        <f t="shared" si="405"/>
        <v>2055627.5107252034</v>
      </c>
      <c r="AB1509" s="119">
        <f t="shared" si="416"/>
        <v>0.81744967431306748</v>
      </c>
      <c r="AC1509" s="119">
        <f t="shared" si="416"/>
        <v>0.63549849776267897</v>
      </c>
      <c r="AD1509" s="119">
        <f t="shared" si="416"/>
        <v>1.3074613867530882</v>
      </c>
      <c r="AE1509" s="119">
        <f t="shared" si="416"/>
        <v>1.2296309726253474</v>
      </c>
      <c r="AF1509" s="119">
        <f t="shared" si="416"/>
        <v>2.0564111077912788</v>
      </c>
      <c r="AG1509" s="119">
        <f t="shared" si="406"/>
        <v>1.2092903278490923</v>
      </c>
      <c r="AH1509" s="120" t="b">
        <v>1</v>
      </c>
      <c r="AI1509" s="121">
        <v>0.62191967165538997</v>
      </c>
      <c r="AJ1509" s="120">
        <v>0.15605697599999999</v>
      </c>
      <c r="AK1509" s="120">
        <f t="shared" si="407"/>
        <v>1.1142376542637276</v>
      </c>
      <c r="AL1509" s="120"/>
      <c r="AM1509" s="122"/>
      <c r="AN1509" s="139">
        <v>19.908182140000001</v>
      </c>
      <c r="AO1509" s="137">
        <v>19.644630429999999</v>
      </c>
      <c r="AP1509" s="137">
        <v>20.259370799999999</v>
      </c>
      <c r="AQ1509" s="137">
        <v>20.201559069999998</v>
      </c>
      <c r="AR1509" s="137">
        <v>19.922668460000001</v>
      </c>
      <c r="AS1509" s="137">
        <f t="shared" si="417"/>
        <v>983920.44128680776</v>
      </c>
      <c r="AT1509" s="137">
        <f t="shared" si="417"/>
        <v>819639.75185061456</v>
      </c>
      <c r="AU1509" s="137">
        <f t="shared" si="417"/>
        <v>1255099.9263130112</v>
      </c>
      <c r="AV1509" s="137">
        <f t="shared" si="417"/>
        <v>1205799.8881599407</v>
      </c>
      <c r="AW1509" s="137">
        <f t="shared" si="417"/>
        <v>993849.90405452251</v>
      </c>
      <c r="AX1509" s="137">
        <f t="shared" si="408"/>
        <v>1051661.9823329793</v>
      </c>
      <c r="AY1509" s="137">
        <v>19.68373489</v>
      </c>
      <c r="AZ1509" s="137">
        <v>20.126411439999998</v>
      </c>
      <c r="BA1509" s="137">
        <v>20.00470352</v>
      </c>
      <c r="BB1509" s="137">
        <v>20.028369900000001</v>
      </c>
      <c r="BC1509" s="137">
        <v>20.385744089999999</v>
      </c>
      <c r="BD1509" s="137">
        <f t="shared" si="418"/>
        <v>842160.03618569428</v>
      </c>
      <c r="BE1509" s="137">
        <f t="shared" si="418"/>
        <v>1144599.4911891166</v>
      </c>
      <c r="BF1509" s="137">
        <f t="shared" si="418"/>
        <v>1052000.1794142183</v>
      </c>
      <c r="BG1509" s="137">
        <f t="shared" si="418"/>
        <v>1069399.8138173753</v>
      </c>
      <c r="BH1509" s="137">
        <f t="shared" si="418"/>
        <v>1369999.6462602369</v>
      </c>
      <c r="BI1509" s="137">
        <f t="shared" si="409"/>
        <v>1095631.8333733282</v>
      </c>
      <c r="BJ1509" s="119">
        <f t="shared" si="419"/>
        <v>0.85592289868913185</v>
      </c>
      <c r="BK1509" s="119">
        <f t="shared" si="419"/>
        <v>1.3964665435086516</v>
      </c>
      <c r="BL1509" s="119">
        <f t="shared" si="419"/>
        <v>0.83818041684105593</v>
      </c>
      <c r="BM1509" s="119">
        <f t="shared" si="419"/>
        <v>0.88688000746897322</v>
      </c>
      <c r="BN1509" s="119">
        <f t="shared" si="419"/>
        <v>1.3784774146188163</v>
      </c>
      <c r="BO1509" s="119">
        <f t="shared" si="410"/>
        <v>1.0711854562253258</v>
      </c>
      <c r="BP1509" s="120" t="b">
        <v>1</v>
      </c>
      <c r="BQ1509" s="121">
        <v>0.74734758419513914</v>
      </c>
      <c r="BR1509" s="120">
        <v>5.8510590000000001E-2</v>
      </c>
      <c r="BS1509" s="120">
        <f t="shared" si="411"/>
        <v>1.0413900950258739</v>
      </c>
      <c r="BT1509" s="120"/>
      <c r="BU1509" s="122"/>
      <c r="BV1509" s="123"/>
      <c r="BW1509" s="124"/>
      <c r="BX1509" s="143"/>
      <c r="BY1509" s="146">
        <f t="shared" si="412"/>
        <v>0.6368179700717117</v>
      </c>
      <c r="BZ1509" s="145"/>
      <c r="CA1509" s="145">
        <f t="shared" si="413"/>
        <v>1.1289271347189724</v>
      </c>
      <c r="CB1509" s="145" t="s">
        <v>8541</v>
      </c>
      <c r="CC1509" s="145"/>
      <c r="CD1509" s="147"/>
    </row>
    <row r="1510" spans="1:82" x14ac:dyDescent="0.25">
      <c r="A1510" s="124" t="s">
        <v>7425</v>
      </c>
      <c r="B1510" s="124" t="s">
        <v>7426</v>
      </c>
      <c r="C1510" s="125" t="s">
        <v>7427</v>
      </c>
      <c r="D1510" s="125" t="s">
        <v>7428</v>
      </c>
      <c r="E1510" s="118">
        <v>7</v>
      </c>
      <c r="F1510" s="139">
        <v>24.05075836</v>
      </c>
      <c r="G1510" s="137">
        <v>24.54102898</v>
      </c>
      <c r="H1510" s="137">
        <v>23.457386020000001</v>
      </c>
      <c r="I1510" s="137">
        <v>24.421367650000001</v>
      </c>
      <c r="J1510" s="137">
        <v>24.458951949999999</v>
      </c>
      <c r="K1510" s="137">
        <f t="shared" si="414"/>
        <v>17377995.676028237</v>
      </c>
      <c r="L1510" s="137">
        <f t="shared" si="414"/>
        <v>24411015.554206099</v>
      </c>
      <c r="M1510" s="137">
        <f t="shared" si="414"/>
        <v>11517993.043366468</v>
      </c>
      <c r="N1510" s="137">
        <f t="shared" si="414"/>
        <v>22467988.752092764</v>
      </c>
      <c r="O1510" s="137">
        <f t="shared" si="414"/>
        <v>23061003.380611289</v>
      </c>
      <c r="P1510" s="137">
        <f t="shared" si="404"/>
        <v>19767199.281260971</v>
      </c>
      <c r="Q1510" s="137">
        <v>23.872392649999998</v>
      </c>
      <c r="R1510" s="137">
        <v>24.2563076</v>
      </c>
      <c r="S1510" s="137">
        <v>24.05001068</v>
      </c>
      <c r="T1510" s="137">
        <v>23.9724617</v>
      </c>
      <c r="U1510" s="137">
        <v>24.913330080000001</v>
      </c>
      <c r="V1510" s="137">
        <f t="shared" si="415"/>
        <v>15356995.461387217</v>
      </c>
      <c r="W1510" s="137">
        <f t="shared" si="415"/>
        <v>20039005.831319623</v>
      </c>
      <c r="X1510" s="137">
        <f t="shared" si="415"/>
        <v>17368991.823413536</v>
      </c>
      <c r="Y1510" s="137">
        <f t="shared" si="415"/>
        <v>16460007.986773754</v>
      </c>
      <c r="Z1510" s="137">
        <f t="shared" si="415"/>
        <v>31598003.725288946</v>
      </c>
      <c r="AA1510" s="137">
        <f t="shared" si="405"/>
        <v>20164600.965636615</v>
      </c>
      <c r="AB1510" s="119">
        <f t="shared" si="416"/>
        <v>0.88370349191484421</v>
      </c>
      <c r="AC1510" s="119">
        <f t="shared" si="416"/>
        <v>0.82090012956740077</v>
      </c>
      <c r="AD1510" s="119">
        <f t="shared" si="416"/>
        <v>1.5079876987264567</v>
      </c>
      <c r="AE1510" s="119">
        <f t="shared" si="416"/>
        <v>0.73259819418596595</v>
      </c>
      <c r="AF1510" s="119">
        <f t="shared" si="416"/>
        <v>1.3701920598934219</v>
      </c>
      <c r="AG1510" s="119">
        <f t="shared" si="406"/>
        <v>1.0630763148576179</v>
      </c>
      <c r="AH1510" s="120" t="b">
        <v>1</v>
      </c>
      <c r="AI1510" s="121">
        <v>0.90315158617415003</v>
      </c>
      <c r="AJ1510" s="120">
        <v>2.7001952999999999E-2</v>
      </c>
      <c r="AK1510" s="120">
        <f t="shared" si="407"/>
        <v>1.0188925759074234</v>
      </c>
      <c r="AL1510" s="120"/>
      <c r="AM1510" s="122"/>
      <c r="AN1510" s="139">
        <v>23.331150050000002</v>
      </c>
      <c r="AO1510" s="137">
        <v>23.625669479999999</v>
      </c>
      <c r="AP1510" s="137">
        <v>23.241022109999999</v>
      </c>
      <c r="AQ1510" s="137">
        <v>23.4630127</v>
      </c>
      <c r="AR1510" s="137">
        <v>23.209167480000001</v>
      </c>
      <c r="AS1510" s="137">
        <f t="shared" si="417"/>
        <v>10553001.46396821</v>
      </c>
      <c r="AT1510" s="137">
        <f t="shared" si="417"/>
        <v>12943006.853042994</v>
      </c>
      <c r="AU1510" s="137">
        <f t="shared" si="417"/>
        <v>9913905.73134703</v>
      </c>
      <c r="AV1510" s="137">
        <f t="shared" si="417"/>
        <v>11563002.281797443</v>
      </c>
      <c r="AW1510" s="137">
        <f t="shared" si="417"/>
        <v>9697406.1636553053</v>
      </c>
      <c r="AX1510" s="137">
        <f t="shared" si="408"/>
        <v>10934064.498762194</v>
      </c>
      <c r="AY1510" s="137">
        <v>23.25681114</v>
      </c>
      <c r="AZ1510" s="137">
        <v>23.485174180000001</v>
      </c>
      <c r="BA1510" s="137">
        <v>23.234136580000001</v>
      </c>
      <c r="BB1510" s="137">
        <v>23.26828003</v>
      </c>
      <c r="BC1510" s="137">
        <v>23.183166499999999</v>
      </c>
      <c r="BD1510" s="137">
        <f t="shared" si="418"/>
        <v>10023000.606382718</v>
      </c>
      <c r="BE1510" s="137">
        <f t="shared" si="418"/>
        <v>11741994.742167931</v>
      </c>
      <c r="BF1510" s="137">
        <f t="shared" si="418"/>
        <v>9866702.507847473</v>
      </c>
      <c r="BG1510" s="137">
        <f t="shared" si="418"/>
        <v>10102997.291021455</v>
      </c>
      <c r="BH1510" s="137">
        <f t="shared" si="418"/>
        <v>9524200.0950359162</v>
      </c>
      <c r="BI1510" s="137">
        <f t="shared" si="409"/>
        <v>10251779.048491098</v>
      </c>
      <c r="BJ1510" s="119">
        <f t="shared" si="419"/>
        <v>0.94977724021027499</v>
      </c>
      <c r="BK1510" s="119">
        <f t="shared" si="419"/>
        <v>0.90720764313025948</v>
      </c>
      <c r="BL1510" s="119">
        <f t="shared" si="419"/>
        <v>0.99523868546073579</v>
      </c>
      <c r="BM1510" s="119">
        <f t="shared" si="419"/>
        <v>0.87373478313030017</v>
      </c>
      <c r="BN1510" s="119">
        <f t="shared" si="419"/>
        <v>0.98213892811166925</v>
      </c>
      <c r="BO1510" s="119">
        <f t="shared" si="410"/>
        <v>0.94161945600864794</v>
      </c>
      <c r="BP1510" s="120" t="b">
        <v>1</v>
      </c>
      <c r="BQ1510" s="121">
        <v>6.5693784725788726E-2</v>
      </c>
      <c r="BR1510" s="120">
        <v>-8.8490677000000004E-2</v>
      </c>
      <c r="BS1510" s="120">
        <f t="shared" si="411"/>
        <v>0.94050617625806743</v>
      </c>
      <c r="BT1510" s="120"/>
      <c r="BU1510" s="122"/>
      <c r="BV1510" s="123"/>
      <c r="BW1510" s="124"/>
      <c r="BX1510" s="143"/>
      <c r="BY1510" s="146">
        <f t="shared" si="412"/>
        <v>0.4846977318882108</v>
      </c>
      <c r="BZ1510" s="145"/>
      <c r="CA1510" s="145">
        <f t="shared" si="413"/>
        <v>1.1289872018615708</v>
      </c>
      <c r="CB1510" s="145" t="s">
        <v>8541</v>
      </c>
      <c r="CC1510" s="145"/>
      <c r="CD1510" s="147"/>
    </row>
    <row r="1511" spans="1:82" x14ac:dyDescent="0.25">
      <c r="A1511" s="124" t="s">
        <v>6697</v>
      </c>
      <c r="B1511" s="124" t="s">
        <v>8342</v>
      </c>
      <c r="C1511" s="125" t="s">
        <v>6698</v>
      </c>
      <c r="D1511" s="125" t="s">
        <v>6699</v>
      </c>
      <c r="E1511" s="118">
        <v>6</v>
      </c>
      <c r="F1511" s="139">
        <v>24.21489716</v>
      </c>
      <c r="G1511" s="137">
        <v>24.362054820000001</v>
      </c>
      <c r="H1511" s="137">
        <v>23.855194090000001</v>
      </c>
      <c r="I1511" s="137">
        <v>24.809705730000001</v>
      </c>
      <c r="J1511" s="137">
        <v>24.07471657</v>
      </c>
      <c r="K1511" s="137">
        <f t="shared" si="414"/>
        <v>19471992.207182162</v>
      </c>
      <c r="L1511" s="137">
        <f t="shared" si="414"/>
        <v>21563003.670821223</v>
      </c>
      <c r="M1511" s="137">
        <f t="shared" si="414"/>
        <v>15175009.564561721</v>
      </c>
      <c r="N1511" s="137">
        <f t="shared" si="414"/>
        <v>29408008.0323219</v>
      </c>
      <c r="O1511" s="137">
        <f t="shared" si="414"/>
        <v>17668994.057501268</v>
      </c>
      <c r="P1511" s="137">
        <f t="shared" si="404"/>
        <v>20657401.506477658</v>
      </c>
      <c r="Q1511" s="137">
        <v>24.264562609999999</v>
      </c>
      <c r="R1511" s="137">
        <v>24.306747439999999</v>
      </c>
      <c r="S1511" s="137">
        <v>24.66204643</v>
      </c>
      <c r="T1511" s="137">
        <v>24.625278470000001</v>
      </c>
      <c r="U1511" s="137">
        <v>24.178585049999999</v>
      </c>
      <c r="V1511" s="137">
        <f t="shared" si="415"/>
        <v>20153996.429100126</v>
      </c>
      <c r="W1511" s="137">
        <f t="shared" si="415"/>
        <v>20752005.625459272</v>
      </c>
      <c r="X1511" s="137">
        <f t="shared" si="415"/>
        <v>26547017.119511932</v>
      </c>
      <c r="Y1511" s="137">
        <f t="shared" si="415"/>
        <v>25878998.835702285</v>
      </c>
      <c r="Z1511" s="137">
        <f t="shared" si="415"/>
        <v>18988005.671393618</v>
      </c>
      <c r="AA1511" s="137">
        <f t="shared" si="405"/>
        <v>22464004.736233447</v>
      </c>
      <c r="AB1511" s="119">
        <f t="shared" si="416"/>
        <v>1.0350248816177325</v>
      </c>
      <c r="AC1511" s="119">
        <f t="shared" si="416"/>
        <v>0.96238937498028709</v>
      </c>
      <c r="AD1511" s="119">
        <f t="shared" si="416"/>
        <v>1.7493904703366592</v>
      </c>
      <c r="AE1511" s="119">
        <f t="shared" si="416"/>
        <v>0.87999835987731867</v>
      </c>
      <c r="AF1511" s="119">
        <f t="shared" si="416"/>
        <v>1.0746512002663995</v>
      </c>
      <c r="AG1511" s="119">
        <f t="shared" si="406"/>
        <v>1.1402908574156794</v>
      </c>
      <c r="AH1511" s="120" t="b">
        <v>1</v>
      </c>
      <c r="AI1511" s="121">
        <v>0.45124186135079741</v>
      </c>
      <c r="AJ1511" s="120">
        <v>0.144130325</v>
      </c>
      <c r="AK1511" s="120">
        <f t="shared" si="407"/>
        <v>1.1050643056191951</v>
      </c>
      <c r="AL1511" s="120"/>
      <c r="AM1511" s="122"/>
      <c r="AN1511" s="139">
        <v>23.12858391</v>
      </c>
      <c r="AO1511" s="137">
        <v>23.029567719999999</v>
      </c>
      <c r="AP1511" s="137">
        <v>22.63803291</v>
      </c>
      <c r="AQ1511" s="137">
        <v>22.726566309999999</v>
      </c>
      <c r="AR1511" s="137">
        <v>23.341638570000001</v>
      </c>
      <c r="AS1511" s="137">
        <f t="shared" si="417"/>
        <v>9170594.9994200114</v>
      </c>
      <c r="AT1511" s="137">
        <f t="shared" si="417"/>
        <v>8562304.5467258096</v>
      </c>
      <c r="AU1511" s="137">
        <f t="shared" si="417"/>
        <v>6527200.4300969737</v>
      </c>
      <c r="AV1511" s="137">
        <f t="shared" si="417"/>
        <v>6940298.6283937432</v>
      </c>
      <c r="AW1511" s="137">
        <f t="shared" si="417"/>
        <v>10630002.276166473</v>
      </c>
      <c r="AX1511" s="137">
        <f t="shared" si="408"/>
        <v>8366080.176160601</v>
      </c>
      <c r="AY1511" s="137">
        <v>23.15291977</v>
      </c>
      <c r="AZ1511" s="137">
        <v>22.8242321</v>
      </c>
      <c r="BA1511" s="137">
        <v>23.26184082</v>
      </c>
      <c r="BB1511" s="137">
        <v>22.55370331</v>
      </c>
      <c r="BC1511" s="137">
        <v>22.902164460000002</v>
      </c>
      <c r="BD1511" s="137">
        <f t="shared" si="418"/>
        <v>9326599.7179728951</v>
      </c>
      <c r="BE1511" s="137">
        <f t="shared" si="418"/>
        <v>7426402.6103276191</v>
      </c>
      <c r="BF1511" s="137">
        <f t="shared" si="418"/>
        <v>10058004.861064754</v>
      </c>
      <c r="BG1511" s="137">
        <f t="shared" si="418"/>
        <v>6156603.8505460173</v>
      </c>
      <c r="BH1511" s="137">
        <f t="shared" si="418"/>
        <v>7838599.3667739341</v>
      </c>
      <c r="BI1511" s="137">
        <f t="shared" si="409"/>
        <v>8161242.081337044</v>
      </c>
      <c r="BJ1511" s="119">
        <f t="shared" si="419"/>
        <v>1.0170114064095896</v>
      </c>
      <c r="BK1511" s="119">
        <f t="shared" si="419"/>
        <v>0.86733689158106919</v>
      </c>
      <c r="BL1511" s="119">
        <f t="shared" si="419"/>
        <v>1.5409370324660498</v>
      </c>
      <c r="BM1511" s="119">
        <f t="shared" si="419"/>
        <v>0.88708053935294373</v>
      </c>
      <c r="BN1511" s="119">
        <f t="shared" si="419"/>
        <v>0.73740335732089701</v>
      </c>
      <c r="BO1511" s="119">
        <f t="shared" si="410"/>
        <v>1.0099538454261099</v>
      </c>
      <c r="BP1511" s="120" t="b">
        <v>1</v>
      </c>
      <c r="BQ1511" s="121">
        <v>0.85988430286043183</v>
      </c>
      <c r="BR1511" s="120">
        <v>-3.3905791999999997E-2</v>
      </c>
      <c r="BS1511" s="120">
        <f t="shared" si="411"/>
        <v>0.97677231012096399</v>
      </c>
      <c r="BT1511" s="120"/>
      <c r="BU1511" s="122"/>
      <c r="BV1511" s="123"/>
      <c r="BW1511" s="124"/>
      <c r="BX1511" s="143"/>
      <c r="BY1511" s="146">
        <f t="shared" si="412"/>
        <v>0.55129681778328776</v>
      </c>
      <c r="BZ1511" s="145"/>
      <c r="CA1511" s="145">
        <f t="shared" si="413"/>
        <v>1.1290524439110174</v>
      </c>
      <c r="CB1511" s="145" t="s">
        <v>8541</v>
      </c>
      <c r="CC1511" s="145"/>
      <c r="CD1511" s="147"/>
    </row>
    <row r="1512" spans="1:82" x14ac:dyDescent="0.25">
      <c r="A1512" s="124" t="s">
        <v>1906</v>
      </c>
      <c r="B1512" s="124" t="s">
        <v>1907</v>
      </c>
      <c r="C1512" s="125" t="s">
        <v>1908</v>
      </c>
      <c r="D1512" s="125" t="s">
        <v>1909</v>
      </c>
      <c r="E1512" s="118">
        <v>6</v>
      </c>
      <c r="F1512" s="139">
        <v>23.738098140000002</v>
      </c>
      <c r="G1512" s="137">
        <v>21.76482391</v>
      </c>
      <c r="H1512" s="137">
        <v>21.881513600000002</v>
      </c>
      <c r="I1512" s="137">
        <v>22.085989000000001</v>
      </c>
      <c r="J1512" s="137">
        <v>22.46580505</v>
      </c>
      <c r="K1512" s="137">
        <f t="shared" si="414"/>
        <v>13991993.030806299</v>
      </c>
      <c r="L1512" s="137">
        <f t="shared" si="414"/>
        <v>3563402.2284376645</v>
      </c>
      <c r="M1512" s="137">
        <f t="shared" si="414"/>
        <v>3863598.1027287734</v>
      </c>
      <c r="N1512" s="137">
        <f t="shared" si="414"/>
        <v>4451897.6668380816</v>
      </c>
      <c r="O1512" s="137">
        <f t="shared" si="414"/>
        <v>5792702.1277641822</v>
      </c>
      <c r="P1512" s="137">
        <f t="shared" si="404"/>
        <v>6332718.6313150004</v>
      </c>
      <c r="Q1512" s="137">
        <v>23.998003010000001</v>
      </c>
      <c r="R1512" s="137">
        <v>22.631141660000001</v>
      </c>
      <c r="S1512" s="137">
        <v>22.781448359999999</v>
      </c>
      <c r="T1512" s="137">
        <v>22.82840157</v>
      </c>
      <c r="U1512" s="137">
        <v>22.73830414</v>
      </c>
      <c r="V1512" s="137">
        <f t="shared" si="415"/>
        <v>16754008.909020463</v>
      </c>
      <c r="W1512" s="137">
        <f t="shared" si="415"/>
        <v>6496096.6200013654</v>
      </c>
      <c r="X1512" s="137">
        <f t="shared" si="415"/>
        <v>7209402.9685486872</v>
      </c>
      <c r="Y1512" s="137">
        <f t="shared" si="415"/>
        <v>7447896.3766721962</v>
      </c>
      <c r="Z1512" s="137">
        <f t="shared" si="415"/>
        <v>6996995.5333090248</v>
      </c>
      <c r="AA1512" s="137">
        <f t="shared" si="405"/>
        <v>8980880.0815103464</v>
      </c>
      <c r="AB1512" s="119">
        <f t="shared" si="416"/>
        <v>1.1973997465645536</v>
      </c>
      <c r="AC1512" s="119">
        <f t="shared" si="416"/>
        <v>1.8230040291717249</v>
      </c>
      <c r="AD1512" s="119">
        <f t="shared" si="416"/>
        <v>1.8659815997571916</v>
      </c>
      <c r="AE1512" s="119">
        <f t="shared" si="416"/>
        <v>1.6729711538859326</v>
      </c>
      <c r="AF1512" s="119">
        <f t="shared" si="416"/>
        <v>1.2078983829968943</v>
      </c>
      <c r="AG1512" s="119">
        <f t="shared" si="406"/>
        <v>1.5534509824752594</v>
      </c>
      <c r="AH1512" s="120" t="b">
        <v>1</v>
      </c>
      <c r="AI1512" s="121">
        <v>1.2840582100604941E-2</v>
      </c>
      <c r="AJ1512" s="120">
        <v>0.60821380599999997</v>
      </c>
      <c r="AK1512" s="120">
        <f t="shared" si="407"/>
        <v>1.5243707238574271</v>
      </c>
      <c r="AL1512" s="120" t="b">
        <v>1</v>
      </c>
      <c r="AM1512" s="122" t="b">
        <v>1</v>
      </c>
      <c r="AN1512" s="139">
        <v>20.812528610000001</v>
      </c>
      <c r="AO1512" s="137">
        <v>23.317413330000001</v>
      </c>
      <c r="AP1512" s="137">
        <v>21.057880399999998</v>
      </c>
      <c r="AQ1512" s="137">
        <v>21.931964870000002</v>
      </c>
      <c r="AR1512" s="137">
        <v>17.104755399999998</v>
      </c>
      <c r="AS1512" s="137">
        <f t="shared" si="417"/>
        <v>1841600.3856217661</v>
      </c>
      <c r="AT1512" s="137">
        <f t="shared" si="417"/>
        <v>10452997.189455654</v>
      </c>
      <c r="AU1512" s="137">
        <f t="shared" si="417"/>
        <v>2182999.5465831975</v>
      </c>
      <c r="AV1512" s="137">
        <f t="shared" si="417"/>
        <v>4001098.9297125875</v>
      </c>
      <c r="AW1512" s="137">
        <f t="shared" si="417"/>
        <v>140943.3026570316</v>
      </c>
      <c r="AX1512" s="137">
        <f t="shared" si="408"/>
        <v>3723927.8708060472</v>
      </c>
      <c r="AY1512" s="137">
        <v>21.482074740000002</v>
      </c>
      <c r="AZ1512" s="137">
        <v>23.418926240000001</v>
      </c>
      <c r="BA1512" s="137">
        <v>21.721506120000001</v>
      </c>
      <c r="BB1512" s="137">
        <v>21.97641754</v>
      </c>
      <c r="BC1512" s="137">
        <v>17.783052439999999</v>
      </c>
      <c r="BD1512" s="137">
        <f t="shared" si="418"/>
        <v>2929198.9233433576</v>
      </c>
      <c r="BE1512" s="137">
        <f t="shared" si="418"/>
        <v>11214999.653017743</v>
      </c>
      <c r="BF1512" s="137">
        <f t="shared" si="418"/>
        <v>3457999.2370554009</v>
      </c>
      <c r="BG1512" s="137">
        <f t="shared" si="418"/>
        <v>4126300.7305320413</v>
      </c>
      <c r="BH1512" s="137">
        <f t="shared" si="418"/>
        <v>225544.47808462961</v>
      </c>
      <c r="BI1512" s="137">
        <f t="shared" si="409"/>
        <v>4390808.6044066353</v>
      </c>
      <c r="BJ1512" s="119">
        <f t="shared" si="419"/>
        <v>1.5905724967332657</v>
      </c>
      <c r="BK1512" s="119">
        <f t="shared" si="419"/>
        <v>1.0728979879886269</v>
      </c>
      <c r="BL1512" s="119">
        <f t="shared" si="419"/>
        <v>1.5840586144270237</v>
      </c>
      <c r="BM1512" s="119">
        <f t="shared" si="419"/>
        <v>1.0312918533180202</v>
      </c>
      <c r="BN1512" s="119">
        <f t="shared" si="419"/>
        <v>1.6002497020625712</v>
      </c>
      <c r="BO1512" s="119">
        <f t="shared" si="410"/>
        <v>1.3758141309059018</v>
      </c>
      <c r="BP1512" s="120" t="b">
        <v>1</v>
      </c>
      <c r="BQ1512" s="121">
        <v>4.2296840641365241E-2</v>
      </c>
      <c r="BR1512" s="120">
        <v>0.43148689299999998</v>
      </c>
      <c r="BS1512" s="120">
        <f t="shared" si="411"/>
        <v>1.3486227996420945</v>
      </c>
      <c r="BT1512" s="120"/>
      <c r="BU1512" s="122"/>
      <c r="BV1512" s="123"/>
      <c r="BW1512" s="124"/>
      <c r="BX1512" s="143"/>
      <c r="BY1512" s="146">
        <f t="shared" si="412"/>
        <v>0.39524578623846374</v>
      </c>
      <c r="BZ1512" s="145"/>
      <c r="CA1512" s="145">
        <f t="shared" si="413"/>
        <v>1.1291139897308606</v>
      </c>
      <c r="CB1512" s="145" t="s">
        <v>8541</v>
      </c>
      <c r="CC1512" s="145"/>
      <c r="CD1512" s="147"/>
    </row>
    <row r="1513" spans="1:82" x14ac:dyDescent="0.25">
      <c r="A1513" s="124" t="s">
        <v>5711</v>
      </c>
      <c r="B1513" s="124" t="s">
        <v>5712</v>
      </c>
      <c r="C1513" s="125" t="s">
        <v>5713</v>
      </c>
      <c r="D1513" s="125" t="s">
        <v>5714</v>
      </c>
      <c r="E1513" s="118">
        <v>6</v>
      </c>
      <c r="F1513" s="139">
        <v>22.08634567</v>
      </c>
      <c r="G1513" s="137">
        <v>21.446676249999999</v>
      </c>
      <c r="H1513" s="137">
        <v>21.52056503</v>
      </c>
      <c r="I1513" s="137">
        <v>21.6687355</v>
      </c>
      <c r="J1513" s="137">
        <v>21.311410899999998</v>
      </c>
      <c r="K1513" s="137">
        <f t="shared" si="414"/>
        <v>4452998.42243159</v>
      </c>
      <c r="L1513" s="137">
        <f t="shared" si="414"/>
        <v>2858201.6035638582</v>
      </c>
      <c r="M1513" s="137">
        <f t="shared" si="414"/>
        <v>3008400.1223428142</v>
      </c>
      <c r="N1513" s="137">
        <f t="shared" si="414"/>
        <v>3333798.5519078514</v>
      </c>
      <c r="O1513" s="137">
        <f t="shared" si="414"/>
        <v>2602399.2842053096</v>
      </c>
      <c r="P1513" s="137">
        <f t="shared" si="404"/>
        <v>3251159.5968902847</v>
      </c>
      <c r="Q1513" s="137">
        <v>21.817026139999999</v>
      </c>
      <c r="R1513" s="137">
        <v>21.788833619999998</v>
      </c>
      <c r="S1513" s="137">
        <v>22.086832050000002</v>
      </c>
      <c r="T1513" s="137">
        <v>21.84318352</v>
      </c>
      <c r="U1513" s="137">
        <v>21.578422549999999</v>
      </c>
      <c r="V1513" s="137">
        <f t="shared" si="415"/>
        <v>3694700.8825668194</v>
      </c>
      <c r="W1513" s="137">
        <f t="shared" si="415"/>
        <v>3623201.5223552068</v>
      </c>
      <c r="X1513" s="137">
        <f t="shared" si="415"/>
        <v>4454499.9279070431</v>
      </c>
      <c r="Y1513" s="137">
        <f t="shared" si="415"/>
        <v>3762300.1537321359</v>
      </c>
      <c r="Z1513" s="137">
        <f t="shared" si="415"/>
        <v>3131500.2208209839</v>
      </c>
      <c r="AA1513" s="137">
        <f t="shared" si="405"/>
        <v>3733240.5414764374</v>
      </c>
      <c r="AB1513" s="119">
        <f t="shared" si="416"/>
        <v>0.8297107997961749</v>
      </c>
      <c r="AC1513" s="119">
        <f t="shared" si="416"/>
        <v>1.2676507905661656</v>
      </c>
      <c r="AD1513" s="119">
        <f t="shared" si="416"/>
        <v>1.480687324410181</v>
      </c>
      <c r="AE1513" s="119">
        <f t="shared" si="416"/>
        <v>1.1285325418295187</v>
      </c>
      <c r="AF1513" s="119">
        <f t="shared" si="416"/>
        <v>1.2033127429087982</v>
      </c>
      <c r="AG1513" s="119">
        <f t="shared" si="406"/>
        <v>1.1819788399021678</v>
      </c>
      <c r="AH1513" s="120" t="b">
        <v>1</v>
      </c>
      <c r="AI1513" s="121">
        <v>0.19127186786939565</v>
      </c>
      <c r="AJ1513" s="120">
        <v>0.2161129</v>
      </c>
      <c r="AK1513" s="120">
        <f t="shared" si="407"/>
        <v>1.1615996308775425</v>
      </c>
      <c r="AL1513" s="120"/>
      <c r="AM1513" s="122"/>
      <c r="AN1513" s="139">
        <v>20.367624280000001</v>
      </c>
      <c r="AO1513" s="137">
        <v>20.9074192</v>
      </c>
      <c r="AP1513" s="137">
        <v>20.68688393</v>
      </c>
      <c r="AQ1513" s="137">
        <v>20.65429688</v>
      </c>
      <c r="AR1513" s="137">
        <v>20.568298339999998</v>
      </c>
      <c r="AS1513" s="137">
        <f t="shared" si="417"/>
        <v>1352900.4732375147</v>
      </c>
      <c r="AT1513" s="137">
        <f t="shared" si="417"/>
        <v>1966800.504966022</v>
      </c>
      <c r="AU1513" s="137">
        <f t="shared" si="417"/>
        <v>1688000.53427285</v>
      </c>
      <c r="AV1513" s="137">
        <f t="shared" si="417"/>
        <v>1650300.0021262716</v>
      </c>
      <c r="AW1513" s="137">
        <f t="shared" si="417"/>
        <v>1554800.8167780063</v>
      </c>
      <c r="AX1513" s="137">
        <f t="shared" si="408"/>
        <v>1642560.466276133</v>
      </c>
      <c r="AY1513" s="137">
        <v>20.687824249999998</v>
      </c>
      <c r="AZ1513" s="137">
        <v>20.779886250000001</v>
      </c>
      <c r="BA1513" s="137">
        <v>20.642974850000002</v>
      </c>
      <c r="BB1513" s="137">
        <v>20.697017670000001</v>
      </c>
      <c r="BC1513" s="137">
        <v>20.660316470000001</v>
      </c>
      <c r="BD1513" s="137">
        <f t="shared" si="418"/>
        <v>1689101.098149681</v>
      </c>
      <c r="BE1513" s="137">
        <f t="shared" si="418"/>
        <v>1800400.2631158035</v>
      </c>
      <c r="BF1513" s="137">
        <f t="shared" si="418"/>
        <v>1637399.4100823444</v>
      </c>
      <c r="BG1513" s="137">
        <f t="shared" si="418"/>
        <v>1699899.0823823423</v>
      </c>
      <c r="BH1513" s="137">
        <f t="shared" si="418"/>
        <v>1657200.2013022816</v>
      </c>
      <c r="BI1513" s="137">
        <f t="shared" si="409"/>
        <v>1696800.0110064901</v>
      </c>
      <c r="BJ1513" s="119">
        <f t="shared" si="419"/>
        <v>1.2485035902956203</v>
      </c>
      <c r="BK1513" s="119">
        <f t="shared" si="419"/>
        <v>0.91539546515771653</v>
      </c>
      <c r="BL1513" s="119">
        <f t="shared" si="419"/>
        <v>0.97002304018090646</v>
      </c>
      <c r="BM1513" s="119">
        <f t="shared" si="419"/>
        <v>1.030054584131471</v>
      </c>
      <c r="BN1513" s="119">
        <f t="shared" si="419"/>
        <v>1.0658601303905129</v>
      </c>
      <c r="BO1513" s="119">
        <f t="shared" si="410"/>
        <v>1.0459673620312455</v>
      </c>
      <c r="BP1513" s="120" t="b">
        <v>1</v>
      </c>
      <c r="BQ1513" s="121">
        <v>0.49607899784626053</v>
      </c>
      <c r="BR1513" s="120">
        <v>5.6699370999999998E-2</v>
      </c>
      <c r="BS1513" s="120">
        <f t="shared" si="411"/>
        <v>1.0400835111874487</v>
      </c>
      <c r="BT1513" s="120"/>
      <c r="BU1513" s="122"/>
      <c r="BV1513" s="123"/>
      <c r="BW1513" s="124"/>
      <c r="BX1513" s="143"/>
      <c r="BY1513" s="146">
        <f t="shared" si="412"/>
        <v>0.29977703700722735</v>
      </c>
      <c r="BZ1513" s="145"/>
      <c r="CA1513" s="145">
        <f t="shared" si="413"/>
        <v>1.1300341509765572</v>
      </c>
      <c r="CB1513" s="145" t="s">
        <v>8541</v>
      </c>
      <c r="CC1513" s="145"/>
      <c r="CD1513" s="147"/>
    </row>
    <row r="1514" spans="1:82" x14ac:dyDescent="0.25">
      <c r="A1514" s="124" t="s">
        <v>5701</v>
      </c>
      <c r="B1514" s="124" t="s">
        <v>8211</v>
      </c>
      <c r="C1514" s="125" t="s">
        <v>5702</v>
      </c>
      <c r="D1514" s="125" t="s">
        <v>5703</v>
      </c>
      <c r="E1514" s="118">
        <v>6</v>
      </c>
      <c r="F1514" s="139">
        <v>24.916978839999999</v>
      </c>
      <c r="G1514" s="137">
        <v>24.248872760000001</v>
      </c>
      <c r="H1514" s="137">
        <v>23.975088119999999</v>
      </c>
      <c r="I1514" s="137">
        <v>24.603088379999999</v>
      </c>
      <c r="J1514" s="137">
        <v>23.139509199999999</v>
      </c>
      <c r="K1514" s="137">
        <f t="shared" si="414"/>
        <v>31678020.255341377</v>
      </c>
      <c r="L1514" s="137">
        <f t="shared" si="414"/>
        <v>19936001.690204892</v>
      </c>
      <c r="M1514" s="137">
        <f t="shared" si="414"/>
        <v>16490000.651659384</v>
      </c>
      <c r="N1514" s="137">
        <f t="shared" si="414"/>
        <v>25483999.52716054</v>
      </c>
      <c r="O1514" s="137">
        <f t="shared" si="414"/>
        <v>9240306.0144913998</v>
      </c>
      <c r="P1514" s="137">
        <f t="shared" si="404"/>
        <v>20565665.627771519</v>
      </c>
      <c r="Q1514" s="137">
        <v>24.306886670000001</v>
      </c>
      <c r="R1514" s="137">
        <v>24.321411130000001</v>
      </c>
      <c r="S1514" s="137">
        <v>23.971408839999999</v>
      </c>
      <c r="T1514" s="137">
        <v>24.37669945</v>
      </c>
      <c r="U1514" s="137">
        <v>23.162416459999999</v>
      </c>
      <c r="V1514" s="137">
        <f t="shared" si="415"/>
        <v>20754008.433457196</v>
      </c>
      <c r="W1514" s="137">
        <f t="shared" si="415"/>
        <v>20964006.563715789</v>
      </c>
      <c r="X1514" s="137">
        <f t="shared" si="415"/>
        <v>16448000.070047416</v>
      </c>
      <c r="Y1514" s="137">
        <f t="shared" si="415"/>
        <v>21783001.91895549</v>
      </c>
      <c r="Z1514" s="137">
        <f t="shared" si="415"/>
        <v>9388195.5376587808</v>
      </c>
      <c r="AA1514" s="137">
        <f t="shared" si="405"/>
        <v>17867442.504766934</v>
      </c>
      <c r="AB1514" s="119">
        <f t="shared" si="416"/>
        <v>0.65515484446846917</v>
      </c>
      <c r="AC1514" s="119">
        <f t="shared" si="416"/>
        <v>1.0515652481117106</v>
      </c>
      <c r="AD1514" s="119">
        <f t="shared" si="416"/>
        <v>0.9974529666493529</v>
      </c>
      <c r="AE1514" s="119">
        <f t="shared" si="416"/>
        <v>0.85477171256966267</v>
      </c>
      <c r="AF1514" s="119">
        <f t="shared" si="416"/>
        <v>1.0160048295949775</v>
      </c>
      <c r="AG1514" s="119">
        <f t="shared" si="406"/>
        <v>0.91498992027883452</v>
      </c>
      <c r="AH1514" s="120" t="b">
        <v>1</v>
      </c>
      <c r="AI1514" s="121">
        <v>0.30318534843799566</v>
      </c>
      <c r="AJ1514" s="120">
        <v>-0.14894294699999999</v>
      </c>
      <c r="AK1514" s="120">
        <f t="shared" si="407"/>
        <v>0.9019110447649118</v>
      </c>
      <c r="AL1514" s="120"/>
      <c r="AM1514" s="122"/>
      <c r="AN1514" s="139">
        <v>22.679729460000001</v>
      </c>
      <c r="AO1514" s="137">
        <v>21.61777687</v>
      </c>
      <c r="AP1514" s="137">
        <v>23.327453609999999</v>
      </c>
      <c r="AQ1514" s="137">
        <v>23.300756450000002</v>
      </c>
      <c r="AR1514" s="137">
        <v>23.260978699999999</v>
      </c>
      <c r="AS1514" s="137">
        <f t="shared" si="417"/>
        <v>6718601.1663472783</v>
      </c>
      <c r="AT1514" s="137">
        <f t="shared" si="417"/>
        <v>3218098.088966859</v>
      </c>
      <c r="AU1514" s="137">
        <f t="shared" si="417"/>
        <v>10525997.416062634</v>
      </c>
      <c r="AV1514" s="137">
        <f t="shared" si="417"/>
        <v>10333004.371221252</v>
      </c>
      <c r="AW1514" s="137">
        <f t="shared" si="417"/>
        <v>10051996.233760787</v>
      </c>
      <c r="AX1514" s="137">
        <f t="shared" si="408"/>
        <v>8169539.4552717628</v>
      </c>
      <c r="AY1514" s="137">
        <v>22.03231049</v>
      </c>
      <c r="AZ1514" s="137">
        <v>21.628541949999999</v>
      </c>
      <c r="BA1514" s="137">
        <v>23.018743520000001</v>
      </c>
      <c r="BB1514" s="137">
        <v>23.135709760000001</v>
      </c>
      <c r="BC1514" s="137">
        <v>22.75289154</v>
      </c>
      <c r="BD1514" s="137">
        <f t="shared" si="418"/>
        <v>4289299.0989789097</v>
      </c>
      <c r="BE1514" s="137">
        <f t="shared" si="418"/>
        <v>3242200.6567899999</v>
      </c>
      <c r="BF1514" s="137">
        <f t="shared" si="418"/>
        <v>8498303.9896352403</v>
      </c>
      <c r="BG1514" s="137">
        <f t="shared" si="418"/>
        <v>9216003.0272666272</v>
      </c>
      <c r="BH1514" s="137">
        <f t="shared" si="418"/>
        <v>7068102.5441042641</v>
      </c>
      <c r="BI1514" s="137">
        <f t="shared" si="409"/>
        <v>6462781.863355008</v>
      </c>
      <c r="BJ1514" s="119">
        <f t="shared" si="419"/>
        <v>0.63842145005771866</v>
      </c>
      <c r="BK1514" s="119">
        <f t="shared" si="419"/>
        <v>1.0074896933396082</v>
      </c>
      <c r="BL1514" s="119">
        <f t="shared" si="419"/>
        <v>0.80736329810102925</v>
      </c>
      <c r="BM1514" s="119">
        <f t="shared" si="419"/>
        <v>0.89189965436716379</v>
      </c>
      <c r="BN1514" s="119">
        <f t="shared" si="419"/>
        <v>0.703154117822411</v>
      </c>
      <c r="BO1514" s="119">
        <f t="shared" si="410"/>
        <v>0.80966564273758623</v>
      </c>
      <c r="BP1514" s="120" t="b">
        <v>1</v>
      </c>
      <c r="BQ1514" s="121">
        <v>5.1098707247028516E-2</v>
      </c>
      <c r="BR1514" s="120">
        <v>-0.32369956999999999</v>
      </c>
      <c r="BS1514" s="120">
        <f t="shared" si="411"/>
        <v>0.79901828845789535</v>
      </c>
      <c r="BT1514" s="120"/>
      <c r="BU1514" s="122"/>
      <c r="BV1514" s="123"/>
      <c r="BW1514" s="124"/>
      <c r="BX1514" s="143"/>
      <c r="BY1514" s="146">
        <f t="shared" si="412"/>
        <v>0.31568022080316294</v>
      </c>
      <c r="BZ1514" s="145"/>
      <c r="CA1514" s="145">
        <f t="shared" si="413"/>
        <v>1.1300836690873199</v>
      </c>
      <c r="CB1514" s="145" t="s">
        <v>8541</v>
      </c>
      <c r="CC1514" s="145"/>
      <c r="CD1514" s="147"/>
    </row>
    <row r="1515" spans="1:82" x14ac:dyDescent="0.25">
      <c r="A1515" s="124" t="s">
        <v>1040</v>
      </c>
      <c r="B1515" s="124" t="s">
        <v>7591</v>
      </c>
      <c r="C1515" s="125" t="s">
        <v>1041</v>
      </c>
      <c r="D1515" s="125" t="s">
        <v>1042</v>
      </c>
      <c r="E1515" s="118">
        <v>7</v>
      </c>
      <c r="F1515" s="139">
        <v>26.429563519999999</v>
      </c>
      <c r="G1515" s="137">
        <v>26.921957020000001</v>
      </c>
      <c r="H1515" s="137">
        <v>26.420228959999999</v>
      </c>
      <c r="I1515" s="137">
        <v>26.903917310000001</v>
      </c>
      <c r="J1515" s="137">
        <v>26.707540510000001</v>
      </c>
      <c r="K1515" s="137">
        <f t="shared" si="414"/>
        <v>90383965.542986661</v>
      </c>
      <c r="L1515" s="137">
        <f t="shared" si="414"/>
        <v>127150070.40763138</v>
      </c>
      <c r="M1515" s="137">
        <f t="shared" si="414"/>
        <v>89801048.879086494</v>
      </c>
      <c r="N1515" s="137">
        <f t="shared" si="414"/>
        <v>125570062.71962669</v>
      </c>
      <c r="O1515" s="137">
        <f t="shared" si="414"/>
        <v>109589968.95945334</v>
      </c>
      <c r="P1515" s="137">
        <f t="shared" si="404"/>
        <v>108499023.3017569</v>
      </c>
      <c r="Q1515" s="137">
        <v>25.900995250000001</v>
      </c>
      <c r="R1515" s="137">
        <v>26.628396989999999</v>
      </c>
      <c r="S1515" s="137">
        <v>26.668443679999999</v>
      </c>
      <c r="T1515" s="137">
        <v>26.705038070000001</v>
      </c>
      <c r="U1515" s="137">
        <v>26.86702919</v>
      </c>
      <c r="V1515" s="137">
        <f t="shared" si="415"/>
        <v>62657994.144252747</v>
      </c>
      <c r="W1515" s="137">
        <f t="shared" si="415"/>
        <v>103739996.84235209</v>
      </c>
      <c r="X1515" s="137">
        <f t="shared" si="415"/>
        <v>106659976.91632134</v>
      </c>
      <c r="Y1515" s="137">
        <f t="shared" si="415"/>
        <v>109400043.43337847</v>
      </c>
      <c r="Z1515" s="137">
        <f t="shared" si="415"/>
        <v>122400074.05541933</v>
      </c>
      <c r="AA1515" s="137">
        <f t="shared" si="405"/>
        <v>100971617.07834479</v>
      </c>
      <c r="AB1515" s="119">
        <f t="shared" si="416"/>
        <v>0.69324236625192748</v>
      </c>
      <c r="AC1515" s="119">
        <f t="shared" si="416"/>
        <v>0.81588627131523594</v>
      </c>
      <c r="AD1515" s="119">
        <f t="shared" si="416"/>
        <v>1.1877364267753121</v>
      </c>
      <c r="AE1515" s="119">
        <f t="shared" si="416"/>
        <v>0.87122711467977287</v>
      </c>
      <c r="AF1515" s="119">
        <f t="shared" si="416"/>
        <v>1.1168912193113727</v>
      </c>
      <c r="AG1515" s="119">
        <f t="shared" si="406"/>
        <v>0.93699667966672417</v>
      </c>
      <c r="AH1515" s="120" t="b">
        <v>1</v>
      </c>
      <c r="AI1515" s="121">
        <v>0.44343390576903052</v>
      </c>
      <c r="AJ1515" s="120">
        <v>-0.122660828</v>
      </c>
      <c r="AK1515" s="120">
        <f t="shared" si="407"/>
        <v>0.91849207083829454</v>
      </c>
      <c r="AL1515" s="120"/>
      <c r="AM1515" s="122"/>
      <c r="AN1515" s="139">
        <v>25.63975525</v>
      </c>
      <c r="AO1515" s="137">
        <v>25.746965410000001</v>
      </c>
      <c r="AP1515" s="137">
        <v>26.035381319999999</v>
      </c>
      <c r="AQ1515" s="137">
        <v>26.265314100000001</v>
      </c>
      <c r="AR1515" s="137">
        <v>25.891571039999999</v>
      </c>
      <c r="AS1515" s="137">
        <f t="shared" si="417"/>
        <v>52279979.87556342</v>
      </c>
      <c r="AT1515" s="137">
        <f t="shared" si="417"/>
        <v>56313028.697068028</v>
      </c>
      <c r="AU1515" s="137">
        <f t="shared" si="417"/>
        <v>68775020.081350639</v>
      </c>
      <c r="AV1515" s="137">
        <f t="shared" si="417"/>
        <v>80657988.971788302</v>
      </c>
      <c r="AW1515" s="137">
        <f t="shared" si="417"/>
        <v>62250023.240073219</v>
      </c>
      <c r="AX1515" s="137">
        <f t="shared" si="408"/>
        <v>64055208.173168719</v>
      </c>
      <c r="AY1515" s="137">
        <v>25.435489650000001</v>
      </c>
      <c r="AZ1515" s="137">
        <v>25.378255840000001</v>
      </c>
      <c r="BA1515" s="137">
        <v>25.856286999999998</v>
      </c>
      <c r="BB1515" s="137">
        <v>26.065523150000001</v>
      </c>
      <c r="BC1515" s="137">
        <v>25.47258759</v>
      </c>
      <c r="BD1515" s="137">
        <f t="shared" si="418"/>
        <v>45377998.77447404</v>
      </c>
      <c r="BE1515" s="137">
        <f t="shared" si="418"/>
        <v>43613028.523368433</v>
      </c>
      <c r="BF1515" s="137">
        <f t="shared" si="418"/>
        <v>60746038.841188237</v>
      </c>
      <c r="BG1515" s="137">
        <f t="shared" si="418"/>
        <v>70227033.063396618</v>
      </c>
      <c r="BH1515" s="137">
        <f t="shared" si="418"/>
        <v>46559995.725200601</v>
      </c>
      <c r="BI1515" s="137">
        <f t="shared" si="409"/>
        <v>53304818.985525586</v>
      </c>
      <c r="BJ1515" s="119">
        <f t="shared" si="419"/>
        <v>0.86798041779056834</v>
      </c>
      <c r="BK1515" s="119">
        <f t="shared" si="419"/>
        <v>0.77447492227742976</v>
      </c>
      <c r="BL1515" s="119">
        <f t="shared" si="419"/>
        <v>0.88325730431390193</v>
      </c>
      <c r="BM1515" s="119">
        <f t="shared" si="419"/>
        <v>0.87067671731760987</v>
      </c>
      <c r="BN1515" s="119">
        <f t="shared" si="419"/>
        <v>0.7479514593213481</v>
      </c>
      <c r="BO1515" s="119">
        <f t="shared" si="410"/>
        <v>0.82886816420417164</v>
      </c>
      <c r="BP1515" s="120" t="b">
        <v>1</v>
      </c>
      <c r="BQ1515" s="121">
        <v>5.2641976625027306E-3</v>
      </c>
      <c r="BR1515" s="120">
        <v>-0.27416877699999997</v>
      </c>
      <c r="BS1515" s="120">
        <f t="shared" si="411"/>
        <v>0.82692662287006624</v>
      </c>
      <c r="BT1515" s="120"/>
      <c r="BU1515" s="122"/>
      <c r="BV1515" s="123"/>
      <c r="BW1515" s="124"/>
      <c r="BX1515" s="143"/>
      <c r="BY1515" s="146">
        <f t="shared" si="412"/>
        <v>0.31987103726744731</v>
      </c>
      <c r="BZ1515" s="145"/>
      <c r="CA1515" s="145">
        <f t="shared" si="413"/>
        <v>1.1304532133483145</v>
      </c>
      <c r="CB1515" s="145" t="s">
        <v>8541</v>
      </c>
      <c r="CC1515" s="145"/>
      <c r="CD1515" s="147"/>
    </row>
    <row r="1516" spans="1:82" x14ac:dyDescent="0.25">
      <c r="A1516" s="124" t="s">
        <v>3893</v>
      </c>
      <c r="B1516" s="124" t="s">
        <v>3894</v>
      </c>
      <c r="C1516" s="125" t="s">
        <v>3895</v>
      </c>
      <c r="D1516" s="125" t="s">
        <v>3896</v>
      </c>
      <c r="E1516" s="118">
        <v>9</v>
      </c>
      <c r="F1516" s="139">
        <v>22.674459460000001</v>
      </c>
      <c r="G1516" s="137">
        <v>21.85574532</v>
      </c>
      <c r="H1516" s="137">
        <v>22.141365050000001</v>
      </c>
      <c r="I1516" s="137">
        <v>22.47003174</v>
      </c>
      <c r="J1516" s="137">
        <v>22.343050000000002</v>
      </c>
      <c r="K1516" s="137">
        <f t="shared" si="414"/>
        <v>6694103.6551592182</v>
      </c>
      <c r="L1516" s="137">
        <f t="shared" si="414"/>
        <v>3795202.1983654178</v>
      </c>
      <c r="M1516" s="137">
        <f t="shared" si="414"/>
        <v>4626100.0909882067</v>
      </c>
      <c r="N1516" s="137">
        <f t="shared" si="414"/>
        <v>5809697.9973409893</v>
      </c>
      <c r="O1516" s="137">
        <f t="shared" si="414"/>
        <v>5320203.5007658191</v>
      </c>
      <c r="P1516" s="137">
        <f t="shared" si="404"/>
        <v>5249061.4885239303</v>
      </c>
      <c r="Q1516" s="137">
        <v>22.311937329999999</v>
      </c>
      <c r="R1516" s="137">
        <v>22.498018259999998</v>
      </c>
      <c r="S1516" s="137">
        <v>22.002336499999998</v>
      </c>
      <c r="T1516" s="137">
        <v>22.786821369999998</v>
      </c>
      <c r="U1516" s="137">
        <v>21.847930909999999</v>
      </c>
      <c r="V1516" s="137">
        <f t="shared" si="415"/>
        <v>5206698.1119667077</v>
      </c>
      <c r="W1516" s="137">
        <f t="shared" si="415"/>
        <v>5923499.2697996218</v>
      </c>
      <c r="X1516" s="137">
        <f t="shared" si="415"/>
        <v>4201102.3399366299</v>
      </c>
      <c r="Y1516" s="137">
        <f t="shared" si="415"/>
        <v>7236302.9128348269</v>
      </c>
      <c r="Z1516" s="137">
        <f t="shared" si="415"/>
        <v>3774700.9211262469</v>
      </c>
      <c r="AA1516" s="137">
        <f t="shared" si="405"/>
        <v>5268460.7111328067</v>
      </c>
      <c r="AB1516" s="119">
        <f t="shared" si="416"/>
        <v>0.77780362841466444</v>
      </c>
      <c r="AC1516" s="119">
        <f t="shared" si="416"/>
        <v>1.5607862138019564</v>
      </c>
      <c r="AD1516" s="119">
        <f t="shared" si="416"/>
        <v>0.90813044623061956</v>
      </c>
      <c r="AE1516" s="119">
        <f t="shared" si="416"/>
        <v>1.2455557786560976</v>
      </c>
      <c r="AF1516" s="119">
        <f t="shared" si="416"/>
        <v>0.70950310840231878</v>
      </c>
      <c r="AG1516" s="119">
        <f t="shared" si="406"/>
        <v>1.0403558351011313</v>
      </c>
      <c r="AH1516" s="120" t="b">
        <v>1</v>
      </c>
      <c r="AI1516" s="121">
        <v>0.97353898642940895</v>
      </c>
      <c r="AJ1516" s="120">
        <v>-7.5214390000000004E-3</v>
      </c>
      <c r="AK1516" s="120">
        <f t="shared" si="407"/>
        <v>0.9948001022816445</v>
      </c>
      <c r="AL1516" s="120"/>
      <c r="AM1516" s="122"/>
      <c r="AN1516" s="139">
        <v>21.495166780000002</v>
      </c>
      <c r="AO1516" s="137">
        <v>21.318765639999999</v>
      </c>
      <c r="AP1516" s="137">
        <v>21.628808979999999</v>
      </c>
      <c r="AQ1516" s="137">
        <v>22.144947049999999</v>
      </c>
      <c r="AR1516" s="137">
        <v>21.842990879999999</v>
      </c>
      <c r="AS1516" s="137">
        <f t="shared" si="417"/>
        <v>2955901.5318782018</v>
      </c>
      <c r="AT1516" s="137">
        <f t="shared" si="417"/>
        <v>2615699.9746282855</v>
      </c>
      <c r="AU1516" s="137">
        <f t="shared" si="417"/>
        <v>3242800.8147890633</v>
      </c>
      <c r="AV1516" s="137">
        <f t="shared" si="417"/>
        <v>4637600.2891502744</v>
      </c>
      <c r="AW1516" s="137">
        <f t="shared" si="417"/>
        <v>3761797.815334369</v>
      </c>
      <c r="AX1516" s="137">
        <f t="shared" si="408"/>
        <v>3442760.0851560393</v>
      </c>
      <c r="AY1516" s="137">
        <v>21.302347180000002</v>
      </c>
      <c r="AZ1516" s="137">
        <v>21.3597641</v>
      </c>
      <c r="BA1516" s="137">
        <v>21.642402650000001</v>
      </c>
      <c r="BB1516" s="137">
        <v>21.82981491</v>
      </c>
      <c r="BC1516" s="137">
        <v>21.663534160000001</v>
      </c>
      <c r="BD1516" s="137">
        <f t="shared" si="418"/>
        <v>2586100.9821998561</v>
      </c>
      <c r="BE1516" s="137">
        <f t="shared" si="418"/>
        <v>2691099.121127835</v>
      </c>
      <c r="BF1516" s="137">
        <f t="shared" si="418"/>
        <v>3273500.2308711456</v>
      </c>
      <c r="BG1516" s="137">
        <f t="shared" si="418"/>
        <v>3727598.1515519</v>
      </c>
      <c r="BH1516" s="137">
        <f t="shared" si="418"/>
        <v>3321800.8680563015</v>
      </c>
      <c r="BI1516" s="137">
        <f t="shared" si="409"/>
        <v>3120019.8707614075</v>
      </c>
      <c r="BJ1516" s="119">
        <f t="shared" si="419"/>
        <v>0.8748941581137949</v>
      </c>
      <c r="BK1516" s="119">
        <f t="shared" si="419"/>
        <v>1.028825609676532</v>
      </c>
      <c r="BL1516" s="119">
        <f t="shared" si="419"/>
        <v>1.0094669447294065</v>
      </c>
      <c r="BM1516" s="119">
        <f t="shared" si="419"/>
        <v>0.80377736741837447</v>
      </c>
      <c r="BN1516" s="119">
        <f t="shared" si="419"/>
        <v>0.88303546100098995</v>
      </c>
      <c r="BO1516" s="119">
        <f t="shared" si="410"/>
        <v>0.91999990818781963</v>
      </c>
      <c r="BP1516" s="120" t="b">
        <v>1</v>
      </c>
      <c r="BQ1516" s="121">
        <v>0.1330011309733059</v>
      </c>
      <c r="BR1516" s="120">
        <v>-0.12656326300000001</v>
      </c>
      <c r="BS1516" s="120">
        <f t="shared" si="411"/>
        <v>0.91601094204908784</v>
      </c>
      <c r="BT1516" s="120"/>
      <c r="BU1516" s="122"/>
      <c r="BV1516" s="123"/>
      <c r="BW1516" s="124"/>
      <c r="BX1516" s="143"/>
      <c r="BY1516" s="146">
        <f t="shared" si="412"/>
        <v>0.50175079917144916</v>
      </c>
      <c r="BZ1516" s="145"/>
      <c r="CA1516" s="145">
        <f t="shared" si="413"/>
        <v>1.130821672743842</v>
      </c>
      <c r="CB1516" s="145" t="s">
        <v>8541</v>
      </c>
      <c r="CC1516" s="145"/>
      <c r="CD1516" s="147"/>
    </row>
    <row r="1517" spans="1:82" x14ac:dyDescent="0.25">
      <c r="A1517" s="124" t="s">
        <v>5831</v>
      </c>
      <c r="B1517" s="124" t="s">
        <v>8225</v>
      </c>
      <c r="C1517" s="125" t="s">
        <v>5832</v>
      </c>
      <c r="D1517" s="125" t="s">
        <v>5833</v>
      </c>
      <c r="E1517" s="118">
        <v>14</v>
      </c>
      <c r="F1517" s="139">
        <v>24.930034639999999</v>
      </c>
      <c r="G1517" s="137">
        <v>25.2629509</v>
      </c>
      <c r="H1517" s="137">
        <v>24.47463226</v>
      </c>
      <c r="I1517" s="137">
        <v>24.902421950000001</v>
      </c>
      <c r="J1517" s="137">
        <v>24.588407520000001</v>
      </c>
      <c r="K1517" s="137">
        <f t="shared" si="414"/>
        <v>31965994.440059256</v>
      </c>
      <c r="L1517" s="137">
        <f t="shared" si="414"/>
        <v>40262987.837003633</v>
      </c>
      <c r="M1517" s="137">
        <f t="shared" si="414"/>
        <v>23313014.999612138</v>
      </c>
      <c r="N1517" s="137">
        <f t="shared" si="414"/>
        <v>31359994.051325709</v>
      </c>
      <c r="O1517" s="137">
        <f t="shared" si="414"/>
        <v>25225989.413096014</v>
      </c>
      <c r="P1517" s="137">
        <f t="shared" si="404"/>
        <v>30425596.148219354</v>
      </c>
      <c r="Q1517" s="137">
        <v>24.911548610000001</v>
      </c>
      <c r="R1517" s="137">
        <v>24.924472810000001</v>
      </c>
      <c r="S1517" s="137">
        <v>24.612117770000001</v>
      </c>
      <c r="T1517" s="137">
        <v>24.76951218</v>
      </c>
      <c r="U1517" s="137">
        <v>24.41060448</v>
      </c>
      <c r="V1517" s="137">
        <f t="shared" si="415"/>
        <v>31559009.92977751</v>
      </c>
      <c r="W1517" s="137">
        <f t="shared" si="415"/>
        <v>31842997.439410988</v>
      </c>
      <c r="X1517" s="137">
        <f t="shared" si="415"/>
        <v>25643996.30202122</v>
      </c>
      <c r="Y1517" s="137">
        <f t="shared" si="415"/>
        <v>28600007.310794197</v>
      </c>
      <c r="Z1517" s="137">
        <f t="shared" si="415"/>
        <v>22300990.914612714</v>
      </c>
      <c r="AA1517" s="137">
        <f t="shared" si="405"/>
        <v>27989400.379323326</v>
      </c>
      <c r="AB1517" s="119">
        <f t="shared" si="416"/>
        <v>0.98726820430864748</v>
      </c>
      <c r="AC1517" s="119">
        <f t="shared" si="416"/>
        <v>0.79087517221326864</v>
      </c>
      <c r="AD1517" s="119">
        <f t="shared" si="416"/>
        <v>1.0999862652877743</v>
      </c>
      <c r="AE1517" s="119">
        <f t="shared" si="416"/>
        <v>0.91199020203848424</v>
      </c>
      <c r="AF1517" s="119">
        <f t="shared" si="416"/>
        <v>0.88404821509340703</v>
      </c>
      <c r="AG1517" s="119">
        <f t="shared" si="406"/>
        <v>0.93483361178831625</v>
      </c>
      <c r="AH1517" s="120" t="b">
        <v>1</v>
      </c>
      <c r="AI1517" s="121">
        <v>0.25387620105035846</v>
      </c>
      <c r="AJ1517" s="120">
        <v>-0.106038284</v>
      </c>
      <c r="AK1517" s="120">
        <f t="shared" si="407"/>
        <v>0.92913601795538869</v>
      </c>
      <c r="AL1517" s="120"/>
      <c r="AM1517" s="122"/>
      <c r="AN1517" s="139">
        <v>24.15236282</v>
      </c>
      <c r="AO1517" s="137">
        <v>24.389820100000001</v>
      </c>
      <c r="AP1517" s="137">
        <v>24.264921189999999</v>
      </c>
      <c r="AQ1517" s="137">
        <v>23.680673599999999</v>
      </c>
      <c r="AR1517" s="137">
        <v>23.91259956</v>
      </c>
      <c r="AS1517" s="137">
        <f t="shared" si="417"/>
        <v>18645999.789394829</v>
      </c>
      <c r="AT1517" s="137">
        <f t="shared" si="417"/>
        <v>21982011.915748656</v>
      </c>
      <c r="AU1517" s="137">
        <f t="shared" si="417"/>
        <v>20159006.301607847</v>
      </c>
      <c r="AV1517" s="137">
        <f t="shared" si="417"/>
        <v>13445998.891904544</v>
      </c>
      <c r="AW1517" s="137">
        <f t="shared" si="417"/>
        <v>15791003.938658185</v>
      </c>
      <c r="AX1517" s="137">
        <f t="shared" si="408"/>
        <v>18004804.167462815</v>
      </c>
      <c r="AY1517" s="137">
        <v>23.604106900000001</v>
      </c>
      <c r="AZ1517" s="137">
        <v>23.84804535</v>
      </c>
      <c r="BA1517" s="137">
        <v>23.87398911</v>
      </c>
      <c r="BB1517" s="137">
        <v>23.707040790000001</v>
      </c>
      <c r="BC1517" s="137">
        <v>23.885206220000001</v>
      </c>
      <c r="BD1517" s="137">
        <f t="shared" si="418"/>
        <v>12750998.591076722</v>
      </c>
      <c r="BE1517" s="137">
        <f t="shared" si="418"/>
        <v>15100001.425939297</v>
      </c>
      <c r="BF1517" s="137">
        <f t="shared" si="418"/>
        <v>15373998.638234524</v>
      </c>
      <c r="BG1517" s="137">
        <f t="shared" si="418"/>
        <v>13694001.976660213</v>
      </c>
      <c r="BH1517" s="137">
        <f t="shared" si="418"/>
        <v>15493999.044204345</v>
      </c>
      <c r="BI1517" s="137">
        <f t="shared" si="409"/>
        <v>14482599.935223019</v>
      </c>
      <c r="BJ1517" s="119">
        <f t="shared" si="419"/>
        <v>0.68384633353525137</v>
      </c>
      <c r="BK1517" s="119">
        <f t="shared" si="419"/>
        <v>0.68692535896230433</v>
      </c>
      <c r="BL1517" s="119">
        <f t="shared" si="419"/>
        <v>0.76263672961937223</v>
      </c>
      <c r="BM1517" s="119">
        <f t="shared" si="419"/>
        <v>1.0184443778963113</v>
      </c>
      <c r="BN1517" s="119">
        <f t="shared" si="419"/>
        <v>0.9811915128634261</v>
      </c>
      <c r="BO1517" s="119">
        <f t="shared" si="410"/>
        <v>0.82660886257533295</v>
      </c>
      <c r="BP1517" s="120" t="b">
        <v>1</v>
      </c>
      <c r="BQ1517" s="121">
        <v>7.5650274462253794E-2</v>
      </c>
      <c r="BR1517" s="120">
        <v>-0.29639778100000003</v>
      </c>
      <c r="BS1517" s="120">
        <f t="shared" si="411"/>
        <v>0.81428301736810582</v>
      </c>
      <c r="BT1517" s="120"/>
      <c r="BU1517" s="122"/>
      <c r="BV1517" s="123"/>
      <c r="BW1517" s="124"/>
      <c r="BX1517" s="143"/>
      <c r="BY1517" s="146">
        <f t="shared" si="412"/>
        <v>0.26221928619761381</v>
      </c>
      <c r="BZ1517" s="145"/>
      <c r="CA1517" s="145">
        <f t="shared" si="413"/>
        <v>1.1309261902610199</v>
      </c>
      <c r="CB1517" s="145" t="s">
        <v>8541</v>
      </c>
      <c r="CC1517" s="145"/>
      <c r="CD1517" s="147"/>
    </row>
    <row r="1518" spans="1:82" x14ac:dyDescent="0.25">
      <c r="A1518" s="124" t="s">
        <v>3376</v>
      </c>
      <c r="B1518" s="124" t="s">
        <v>3377</v>
      </c>
      <c r="C1518" s="125" t="s">
        <v>3377</v>
      </c>
      <c r="D1518" s="125" t="s">
        <v>3378</v>
      </c>
      <c r="E1518" s="118">
        <v>2</v>
      </c>
      <c r="F1518" s="139">
        <v>21.35347939</v>
      </c>
      <c r="G1518" s="137">
        <v>22.000446320000002</v>
      </c>
      <c r="H1518" s="137">
        <v>20.712635039999999</v>
      </c>
      <c r="I1518" s="137">
        <v>21.394302369999998</v>
      </c>
      <c r="J1518" s="137">
        <v>21.072544100000002</v>
      </c>
      <c r="K1518" s="137">
        <f t="shared" si="414"/>
        <v>2679401.5741436142</v>
      </c>
      <c r="L1518" s="137">
        <f t="shared" si="414"/>
        <v>4195601.7734756218</v>
      </c>
      <c r="M1518" s="137">
        <f t="shared" si="414"/>
        <v>1718400.6815973874</v>
      </c>
      <c r="N1518" s="137">
        <f t="shared" si="414"/>
        <v>2756301.6791663934</v>
      </c>
      <c r="O1518" s="137">
        <f t="shared" si="414"/>
        <v>2205300.9220577823</v>
      </c>
      <c r="P1518" s="137">
        <f t="shared" si="404"/>
        <v>2711001.3260881593</v>
      </c>
      <c r="Q1518" s="137">
        <v>21.434204099999999</v>
      </c>
      <c r="R1518" s="137">
        <v>21.500768659999999</v>
      </c>
      <c r="S1518" s="137">
        <v>21.07757187</v>
      </c>
      <c r="T1518" s="137">
        <v>20.80191422</v>
      </c>
      <c r="U1518" s="137">
        <v>20.999069209999998</v>
      </c>
      <c r="V1518" s="137">
        <f t="shared" si="415"/>
        <v>2833598.8480021735</v>
      </c>
      <c r="W1518" s="137">
        <f t="shared" si="415"/>
        <v>2967401.3948320453</v>
      </c>
      <c r="X1518" s="137">
        <f t="shared" si="415"/>
        <v>2212999.7691994417</v>
      </c>
      <c r="Y1518" s="137">
        <f t="shared" si="415"/>
        <v>1828100.8368086845</v>
      </c>
      <c r="Z1518" s="137">
        <f t="shared" si="415"/>
        <v>2095799.4074580676</v>
      </c>
      <c r="AA1518" s="137">
        <f t="shared" si="405"/>
        <v>2387580.0512600825</v>
      </c>
      <c r="AB1518" s="119">
        <f t="shared" si="416"/>
        <v>1.057549146550697</v>
      </c>
      <c r="AC1518" s="119">
        <f t="shared" si="416"/>
        <v>0.70726478704242235</v>
      </c>
      <c r="AD1518" s="119">
        <f t="shared" si="416"/>
        <v>1.2878252394210445</v>
      </c>
      <c r="AE1518" s="119">
        <f t="shared" si="416"/>
        <v>0.66324410373017262</v>
      </c>
      <c r="AF1518" s="119">
        <f t="shared" si="416"/>
        <v>0.9503462255402596</v>
      </c>
      <c r="AG1518" s="119">
        <f t="shared" si="406"/>
        <v>0.93324590045691935</v>
      </c>
      <c r="AH1518" s="120" t="b">
        <v>1</v>
      </c>
      <c r="AI1518" s="121">
        <v>0.46668593790423596</v>
      </c>
      <c r="AJ1518" s="120">
        <v>-0.14397583</v>
      </c>
      <c r="AK1518" s="120">
        <f t="shared" si="407"/>
        <v>0.9050216249156432</v>
      </c>
      <c r="AL1518" s="120"/>
      <c r="AM1518" s="122"/>
      <c r="AN1518" s="139">
        <v>20.806325910000002</v>
      </c>
      <c r="AO1518" s="137">
        <v>21.191534040000001</v>
      </c>
      <c r="AP1518" s="137">
        <v>20.754421229999998</v>
      </c>
      <c r="AQ1518" s="137">
        <v>20.465730669999999</v>
      </c>
      <c r="AR1518" s="137">
        <v>21.561368940000001</v>
      </c>
      <c r="AS1518" s="137">
        <f t="shared" si="417"/>
        <v>1833699.6347097282</v>
      </c>
      <c r="AT1518" s="137">
        <f t="shared" si="417"/>
        <v>2394900.0892438106</v>
      </c>
      <c r="AU1518" s="137">
        <f t="shared" si="417"/>
        <v>1768900.2074855648</v>
      </c>
      <c r="AV1518" s="137">
        <f t="shared" si="417"/>
        <v>1448100.8713119044</v>
      </c>
      <c r="AW1518" s="137">
        <f t="shared" si="417"/>
        <v>3094701.7358304979</v>
      </c>
      <c r="AX1518" s="137">
        <f t="shared" si="408"/>
        <v>2108060.5077163009</v>
      </c>
      <c r="AY1518" s="137">
        <v>21.05873871</v>
      </c>
      <c r="AZ1518" s="137">
        <v>21.036844250000001</v>
      </c>
      <c r="BA1518" s="137">
        <v>20.139711380000001</v>
      </c>
      <c r="BB1518" s="137">
        <v>20.263158799999999</v>
      </c>
      <c r="BC1518" s="137">
        <v>20.602409359999999</v>
      </c>
      <c r="BD1518" s="137">
        <f t="shared" si="418"/>
        <v>2184298.6761708041</v>
      </c>
      <c r="BE1518" s="137">
        <f t="shared" si="418"/>
        <v>2151399.8467905396</v>
      </c>
      <c r="BF1518" s="137">
        <f t="shared" si="418"/>
        <v>1155200.1307886867</v>
      </c>
      <c r="BG1518" s="137">
        <f t="shared" si="418"/>
        <v>1258399.6989054859</v>
      </c>
      <c r="BH1518" s="137">
        <f t="shared" si="418"/>
        <v>1592000.5018611427</v>
      </c>
      <c r="BI1518" s="137">
        <f t="shared" si="409"/>
        <v>1668259.7709033317</v>
      </c>
      <c r="BJ1518" s="119">
        <f t="shared" si="419"/>
        <v>1.1911976393650616</v>
      </c>
      <c r="BK1518" s="119">
        <f t="shared" si="419"/>
        <v>0.89832551113639303</v>
      </c>
      <c r="BL1518" s="119">
        <f t="shared" si="419"/>
        <v>0.65306122182594284</v>
      </c>
      <c r="BM1518" s="119">
        <f t="shared" si="419"/>
        <v>0.86900002882081062</v>
      </c>
      <c r="BN1518" s="119">
        <f t="shared" si="419"/>
        <v>0.51442776647227084</v>
      </c>
      <c r="BO1518" s="119">
        <f t="shared" si="410"/>
        <v>0.82520243352409572</v>
      </c>
      <c r="BP1518" s="120" t="b">
        <v>1</v>
      </c>
      <c r="BQ1518" s="121">
        <v>0.18131238095485119</v>
      </c>
      <c r="BR1518" s="120">
        <v>-0.33570365899999999</v>
      </c>
      <c r="BS1518" s="120">
        <f t="shared" si="411"/>
        <v>0.79239755895076847</v>
      </c>
      <c r="BT1518" s="120"/>
      <c r="BU1518" s="122"/>
      <c r="BV1518" s="123"/>
      <c r="BW1518" s="124"/>
      <c r="BX1518" s="143"/>
      <c r="BY1518" s="146">
        <f t="shared" si="412"/>
        <v>0.52662816005444801</v>
      </c>
      <c r="BZ1518" s="145"/>
      <c r="CA1518" s="145">
        <f t="shared" si="413"/>
        <v>1.1309296513722276</v>
      </c>
      <c r="CB1518" s="145" t="s">
        <v>8541</v>
      </c>
      <c r="CC1518" s="145"/>
      <c r="CD1518" s="147"/>
    </row>
    <row r="1519" spans="1:82" x14ac:dyDescent="0.25">
      <c r="A1519" s="124" t="s">
        <v>2018</v>
      </c>
      <c r="B1519" s="124" t="s">
        <v>2019</v>
      </c>
      <c r="C1519" s="125" t="s">
        <v>2019</v>
      </c>
      <c r="D1519" s="125" t="s">
        <v>2020</v>
      </c>
      <c r="E1519" s="118">
        <v>25</v>
      </c>
      <c r="F1519" s="139">
        <v>24.672927860000001</v>
      </c>
      <c r="G1519" s="137">
        <v>25.150737759999998</v>
      </c>
      <c r="H1519" s="137">
        <v>25.679439540000001</v>
      </c>
      <c r="I1519" s="137">
        <v>24.85186195</v>
      </c>
      <c r="J1519" s="137">
        <v>23.748987199999998</v>
      </c>
      <c r="K1519" s="137">
        <f t="shared" si="414"/>
        <v>26748003.214091234</v>
      </c>
      <c r="L1519" s="137">
        <f t="shared" si="414"/>
        <v>37250017.304741524</v>
      </c>
      <c r="M1519" s="137">
        <f t="shared" si="414"/>
        <v>53738009.204125859</v>
      </c>
      <c r="N1519" s="137">
        <f t="shared" si="414"/>
        <v>30280001.688835621</v>
      </c>
      <c r="O1519" s="137">
        <f t="shared" si="414"/>
        <v>14098000.246972596</v>
      </c>
      <c r="P1519" s="137">
        <f t="shared" si="404"/>
        <v>32422806.331753366</v>
      </c>
      <c r="Q1519" s="137">
        <v>24.991096500000001</v>
      </c>
      <c r="R1519" s="137">
        <v>24.82595062</v>
      </c>
      <c r="S1519" s="137">
        <v>25.299882889999999</v>
      </c>
      <c r="T1519" s="137">
        <v>25.23819542</v>
      </c>
      <c r="U1519" s="137">
        <v>24.240890499999999</v>
      </c>
      <c r="V1519" s="137">
        <f t="shared" si="415"/>
        <v>33347990.64801744</v>
      </c>
      <c r="W1519" s="137">
        <f t="shared" si="415"/>
        <v>29741016.470410574</v>
      </c>
      <c r="X1519" s="137">
        <f t="shared" si="415"/>
        <v>41306998.290124863</v>
      </c>
      <c r="Y1519" s="137">
        <f t="shared" si="415"/>
        <v>39578001.246823244</v>
      </c>
      <c r="Z1519" s="137">
        <f t="shared" si="415"/>
        <v>19826002.751103166</v>
      </c>
      <c r="AA1519" s="137">
        <f t="shared" si="405"/>
        <v>32760001.88129586</v>
      </c>
      <c r="AB1519" s="119">
        <f t="shared" si="416"/>
        <v>1.2467469209233994</v>
      </c>
      <c r="AC1519" s="119">
        <f t="shared" si="416"/>
        <v>0.79841617863154291</v>
      </c>
      <c r="AD1519" s="119">
        <f t="shared" si="416"/>
        <v>0.76867377303127604</v>
      </c>
      <c r="AE1519" s="119">
        <f t="shared" si="416"/>
        <v>1.3070673394782484</v>
      </c>
      <c r="AF1519" s="119">
        <f t="shared" si="416"/>
        <v>1.4062989362878329</v>
      </c>
      <c r="AG1519" s="119">
        <f t="shared" si="406"/>
        <v>1.10544062967046</v>
      </c>
      <c r="AH1519" s="120" t="b">
        <v>1</v>
      </c>
      <c r="AI1519" s="121">
        <v>0.62513857436193521</v>
      </c>
      <c r="AJ1519" s="120">
        <v>9.8412322999999996E-2</v>
      </c>
      <c r="AK1519" s="120">
        <f t="shared" si="407"/>
        <v>1.0705946312142542</v>
      </c>
      <c r="AL1519" s="120"/>
      <c r="AM1519" s="122"/>
      <c r="AN1519" s="139">
        <v>23.23536301</v>
      </c>
      <c r="AO1519" s="137">
        <v>23.767896650000001</v>
      </c>
      <c r="AP1519" s="137">
        <v>22.927413940000001</v>
      </c>
      <c r="AQ1519" s="137">
        <v>22.83770943</v>
      </c>
      <c r="AR1519" s="137">
        <v>22.828828810000001</v>
      </c>
      <c r="AS1519" s="137">
        <f t="shared" si="417"/>
        <v>9875093.7232489772</v>
      </c>
      <c r="AT1519" s="137">
        <f t="shared" si="417"/>
        <v>14283999.4727946</v>
      </c>
      <c r="AU1519" s="137">
        <f t="shared" si="417"/>
        <v>7976994.9836533209</v>
      </c>
      <c r="AV1519" s="137">
        <f t="shared" si="417"/>
        <v>7496103.4376532128</v>
      </c>
      <c r="AW1519" s="137">
        <f t="shared" si="417"/>
        <v>7450102.3248242019</v>
      </c>
      <c r="AX1519" s="137">
        <f t="shared" si="408"/>
        <v>9416458.7884348612</v>
      </c>
      <c r="AY1519" s="137">
        <v>23.21069717</v>
      </c>
      <c r="AZ1519" s="137">
        <v>23.66611481</v>
      </c>
      <c r="BA1519" s="137">
        <v>22.854907990000001</v>
      </c>
      <c r="BB1519" s="137">
        <v>22.788873670000001</v>
      </c>
      <c r="BC1519" s="137">
        <v>22.902734760000001</v>
      </c>
      <c r="BD1519" s="137">
        <f t="shared" si="418"/>
        <v>9707693.7794402335</v>
      </c>
      <c r="BE1519" s="137">
        <f t="shared" si="418"/>
        <v>13310992.496994859</v>
      </c>
      <c r="BF1519" s="137">
        <f t="shared" si="418"/>
        <v>7586000.257882176</v>
      </c>
      <c r="BG1519" s="137">
        <f t="shared" si="418"/>
        <v>7246604.2115974417</v>
      </c>
      <c r="BH1519" s="137">
        <f t="shared" si="418"/>
        <v>7841698.5920280507</v>
      </c>
      <c r="BI1519" s="137">
        <f t="shared" si="409"/>
        <v>9138597.8675885536</v>
      </c>
      <c r="BJ1519" s="119">
        <f t="shared" si="419"/>
        <v>0.98304826784432098</v>
      </c>
      <c r="BK1519" s="119">
        <f t="shared" si="419"/>
        <v>0.93188133494033398</v>
      </c>
      <c r="BL1519" s="119">
        <f t="shared" si="419"/>
        <v>0.95098470958394954</v>
      </c>
      <c r="BM1519" s="119">
        <f t="shared" si="419"/>
        <v>0.96671614417664953</v>
      </c>
      <c r="BN1519" s="119">
        <f t="shared" si="419"/>
        <v>1.0525625354029067</v>
      </c>
      <c r="BO1519" s="119">
        <f t="shared" si="410"/>
        <v>0.97703859838963214</v>
      </c>
      <c r="BP1519" s="120" t="b">
        <v>1</v>
      </c>
      <c r="BQ1519" s="121">
        <v>0.31114415001642304</v>
      </c>
      <c r="BR1519" s="120">
        <v>-3.4776688E-2</v>
      </c>
      <c r="BS1519" s="120">
        <f t="shared" si="411"/>
        <v>0.97618285055475007</v>
      </c>
      <c r="BT1519" s="120"/>
      <c r="BU1519" s="122"/>
      <c r="BV1519" s="123"/>
      <c r="BW1519" s="124"/>
      <c r="BX1519" s="143"/>
      <c r="BY1519" s="146">
        <f t="shared" si="412"/>
        <v>0.39480047479459757</v>
      </c>
      <c r="BZ1519" s="145"/>
      <c r="CA1519" s="145">
        <f t="shared" si="413"/>
        <v>1.1314196097190652</v>
      </c>
      <c r="CB1519" s="145" t="s">
        <v>8541</v>
      </c>
      <c r="CC1519" s="145"/>
      <c r="CD1519" s="147"/>
    </row>
    <row r="1520" spans="1:82" x14ac:dyDescent="0.25">
      <c r="A1520" s="124" t="s">
        <v>6820</v>
      </c>
      <c r="B1520" s="124" t="s">
        <v>8356</v>
      </c>
      <c r="C1520" s="125" t="s">
        <v>6821</v>
      </c>
      <c r="D1520" s="125" t="s">
        <v>6822</v>
      </c>
      <c r="E1520" s="118">
        <v>3</v>
      </c>
      <c r="F1520" s="139">
        <v>19.622030259999999</v>
      </c>
      <c r="G1520" s="137">
        <v>19.81066895</v>
      </c>
      <c r="H1520" s="137">
        <v>19.927656169999999</v>
      </c>
      <c r="I1520" s="137">
        <v>18.473264690000001</v>
      </c>
      <c r="J1520" s="137">
        <v>18.896522520000001</v>
      </c>
      <c r="K1520" s="137">
        <f t="shared" si="414"/>
        <v>806899.9416969032</v>
      </c>
      <c r="L1520" s="137">
        <f t="shared" si="414"/>
        <v>919614.02936624794</v>
      </c>
      <c r="M1520" s="137">
        <f t="shared" si="414"/>
        <v>997291.80523306923</v>
      </c>
      <c r="N1520" s="137">
        <f t="shared" si="414"/>
        <v>363920.72542691702</v>
      </c>
      <c r="O1520" s="137">
        <f t="shared" si="414"/>
        <v>488000.30367772636</v>
      </c>
      <c r="P1520" s="137">
        <f t="shared" si="404"/>
        <v>715145.3610801727</v>
      </c>
      <c r="Q1520" s="137">
        <v>19.699562069999999</v>
      </c>
      <c r="R1520" s="137">
        <v>17.98505402</v>
      </c>
      <c r="S1520" s="137">
        <v>19.818870539999999</v>
      </c>
      <c r="T1520" s="137">
        <v>18.97718811</v>
      </c>
      <c r="U1520" s="137">
        <v>20.117706299999998</v>
      </c>
      <c r="V1520" s="137">
        <f t="shared" si="415"/>
        <v>851449.87196865433</v>
      </c>
      <c r="W1520" s="137">
        <f t="shared" si="415"/>
        <v>259442.26886463747</v>
      </c>
      <c r="X1520" s="137">
        <f t="shared" si="415"/>
        <v>924856.83975426655</v>
      </c>
      <c r="Y1520" s="137">
        <f t="shared" si="415"/>
        <v>516063.15655702789</v>
      </c>
      <c r="Z1520" s="137">
        <f t="shared" si="415"/>
        <v>1137713.8375313273</v>
      </c>
      <c r="AA1520" s="137">
        <f t="shared" si="405"/>
        <v>737905.19493518269</v>
      </c>
      <c r="AB1520" s="119">
        <f t="shared" si="416"/>
        <v>1.0552112200901429</v>
      </c>
      <c r="AC1520" s="119">
        <f t="shared" si="416"/>
        <v>0.28212082523733584</v>
      </c>
      <c r="AD1520" s="119">
        <f t="shared" si="416"/>
        <v>0.92736833382294315</v>
      </c>
      <c r="AE1520" s="119">
        <f t="shared" si="416"/>
        <v>1.4180647610867227</v>
      </c>
      <c r="AF1520" s="119">
        <f t="shared" si="416"/>
        <v>2.3313793638183253</v>
      </c>
      <c r="AG1520" s="119">
        <f t="shared" si="406"/>
        <v>1.2028289008110939</v>
      </c>
      <c r="AH1520" s="120"/>
      <c r="AI1520" s="121">
        <v>0.96085430657244331</v>
      </c>
      <c r="AJ1520" s="120">
        <v>-2.635231E-2</v>
      </c>
      <c r="AK1520" s="120">
        <f t="shared" si="407"/>
        <v>0.98189978342150719</v>
      </c>
      <c r="AL1520" s="120"/>
      <c r="AM1520" s="122"/>
      <c r="AN1520" s="139">
        <v>17.895538330000001</v>
      </c>
      <c r="AO1520" s="137">
        <v>19.56420898</v>
      </c>
      <c r="AP1520" s="137">
        <v>19.69364929</v>
      </c>
      <c r="AQ1520" s="137">
        <v>19.393024440000001</v>
      </c>
      <c r="AR1520" s="137">
        <v>18.689666750000001</v>
      </c>
      <c r="AS1520" s="137">
        <f t="shared" si="417"/>
        <v>243833.75449914439</v>
      </c>
      <c r="AT1520" s="137">
        <f t="shared" si="417"/>
        <v>775199.96497171186</v>
      </c>
      <c r="AU1520" s="137">
        <f t="shared" si="417"/>
        <v>847967.40819223109</v>
      </c>
      <c r="AV1520" s="137">
        <f t="shared" si="417"/>
        <v>688465.31146596686</v>
      </c>
      <c r="AW1520" s="137">
        <f t="shared" si="417"/>
        <v>422814.91681170353</v>
      </c>
      <c r="AX1520" s="137">
        <f t="shared" si="408"/>
        <v>595656.27118815156</v>
      </c>
      <c r="AY1520" s="137">
        <v>19.331979749999999</v>
      </c>
      <c r="AZ1520" s="137">
        <v>19.44810867</v>
      </c>
      <c r="BA1520" s="137">
        <v>18.977319720000001</v>
      </c>
      <c r="BB1520" s="137">
        <v>17.971801760000002</v>
      </c>
      <c r="BC1520" s="137">
        <v>18.176845549999999</v>
      </c>
      <c r="BD1520" s="137">
        <f t="shared" si="418"/>
        <v>659942.01781928714</v>
      </c>
      <c r="BE1520" s="137">
        <f t="shared" si="418"/>
        <v>715260.21450208966</v>
      </c>
      <c r="BF1520" s="137">
        <f t="shared" si="418"/>
        <v>516110.23661772389</v>
      </c>
      <c r="BG1520" s="137">
        <f t="shared" si="418"/>
        <v>257070.00493445617</v>
      </c>
      <c r="BH1520" s="137">
        <f t="shared" si="418"/>
        <v>296330.07920467784</v>
      </c>
      <c r="BI1520" s="137">
        <f t="shared" si="409"/>
        <v>488942.51061564701</v>
      </c>
      <c r="BJ1520" s="119">
        <f t="shared" si="419"/>
        <v>2.7065244480808865</v>
      </c>
      <c r="BK1520" s="119">
        <f t="shared" si="419"/>
        <v>0.92267833697359691</v>
      </c>
      <c r="BL1520" s="119">
        <f t="shared" si="419"/>
        <v>0.60864395451001063</v>
      </c>
      <c r="BM1520" s="119">
        <f t="shared" si="419"/>
        <v>0.37339572619435307</v>
      </c>
      <c r="BN1520" s="119">
        <f t="shared" si="419"/>
        <v>0.70085057887549773</v>
      </c>
      <c r="BO1520" s="119">
        <f t="shared" si="410"/>
        <v>1.062418608926869</v>
      </c>
      <c r="BP1520" s="120" t="b">
        <v>1</v>
      </c>
      <c r="BQ1520" s="121">
        <v>0.60559927559711191</v>
      </c>
      <c r="BR1520" s="120">
        <v>-0.26600646999999999</v>
      </c>
      <c r="BS1520" s="120">
        <f t="shared" si="411"/>
        <v>0.83161836883903162</v>
      </c>
      <c r="BT1520" s="120"/>
      <c r="BU1520" s="122"/>
      <c r="BV1520" s="123"/>
      <c r="BW1520" s="124"/>
      <c r="BX1520" s="143"/>
      <c r="BY1520" s="146">
        <f t="shared" si="412"/>
        <v>0.80117967593279416</v>
      </c>
      <c r="BZ1520" s="145"/>
      <c r="CA1520" s="145">
        <f t="shared" si="413"/>
        <v>1.1321609869259077</v>
      </c>
      <c r="CB1520" s="145" t="s">
        <v>8541</v>
      </c>
      <c r="CC1520" s="145"/>
      <c r="CD1520" s="147"/>
    </row>
    <row r="1521" spans="1:82" x14ac:dyDescent="0.25">
      <c r="A1521" s="124" t="s">
        <v>2615</v>
      </c>
      <c r="B1521" s="124" t="s">
        <v>2616</v>
      </c>
      <c r="C1521" s="125" t="s">
        <v>2616</v>
      </c>
      <c r="D1521" s="125" t="s">
        <v>2617</v>
      </c>
      <c r="E1521" s="118">
        <v>29</v>
      </c>
      <c r="F1521" s="139">
        <v>23.866840360000001</v>
      </c>
      <c r="G1521" s="137">
        <v>23.61638641</v>
      </c>
      <c r="H1521" s="137">
        <v>23.54167747</v>
      </c>
      <c r="I1521" s="137">
        <v>23.74375916</v>
      </c>
      <c r="J1521" s="137">
        <v>23.379148480000001</v>
      </c>
      <c r="K1521" s="137">
        <f t="shared" si="414"/>
        <v>15298006.815939194</v>
      </c>
      <c r="L1521" s="137">
        <f t="shared" si="414"/>
        <v>12859992.005351527</v>
      </c>
      <c r="M1521" s="137">
        <f t="shared" si="414"/>
        <v>12210995.37407022</v>
      </c>
      <c r="N1521" s="137">
        <f t="shared" si="414"/>
        <v>14047004.352257501</v>
      </c>
      <c r="O1521" s="137">
        <f t="shared" si="414"/>
        <v>10910005.400397643</v>
      </c>
      <c r="P1521" s="137">
        <f t="shared" si="404"/>
        <v>13065200.789603218</v>
      </c>
      <c r="Q1521" s="137">
        <v>24.772283550000001</v>
      </c>
      <c r="R1521" s="137">
        <v>24.4213047</v>
      </c>
      <c r="S1521" s="137">
        <v>24.879888529999999</v>
      </c>
      <c r="T1521" s="137">
        <v>24.487630840000001</v>
      </c>
      <c r="U1521" s="137">
        <v>23.887533189999999</v>
      </c>
      <c r="V1521" s="137">
        <f t="shared" si="415"/>
        <v>28654999.792137697</v>
      </c>
      <c r="W1521" s="137">
        <f t="shared" si="415"/>
        <v>22467008.413909409</v>
      </c>
      <c r="X1521" s="137">
        <f t="shared" si="415"/>
        <v>30873988.375672538</v>
      </c>
      <c r="Y1521" s="137">
        <f t="shared" si="415"/>
        <v>23524012.72123646</v>
      </c>
      <c r="Z1521" s="137">
        <f t="shared" si="415"/>
        <v>15519009.986896459</v>
      </c>
      <c r="AA1521" s="137">
        <f t="shared" si="405"/>
        <v>24207803.857970513</v>
      </c>
      <c r="AB1521" s="119">
        <f t="shared" si="416"/>
        <v>1.8731198212228326</v>
      </c>
      <c r="AC1521" s="119">
        <f t="shared" si="416"/>
        <v>1.7470468414412732</v>
      </c>
      <c r="AD1521" s="119">
        <f t="shared" si="416"/>
        <v>2.5283760602540863</v>
      </c>
      <c r="AE1521" s="119">
        <f t="shared" si="416"/>
        <v>1.6746640159939798</v>
      </c>
      <c r="AF1521" s="119">
        <f t="shared" si="416"/>
        <v>1.4224566732415025</v>
      </c>
      <c r="AG1521" s="119">
        <f t="shared" si="406"/>
        <v>1.8491326824307346</v>
      </c>
      <c r="AH1521" s="120" t="b">
        <v>1</v>
      </c>
      <c r="AI1521" s="121">
        <v>3.2135739852009399E-3</v>
      </c>
      <c r="AJ1521" s="120">
        <v>0.86016578700000002</v>
      </c>
      <c r="AK1521" s="120">
        <f t="shared" si="407"/>
        <v>1.8152468973681979</v>
      </c>
      <c r="AL1521" s="120" t="b">
        <v>1</v>
      </c>
      <c r="AM1521" s="122" t="b">
        <v>1</v>
      </c>
      <c r="AN1521" s="139">
        <v>22.789489750000001</v>
      </c>
      <c r="AO1521" s="137">
        <v>23.559642790000002</v>
      </c>
      <c r="AP1521" s="137">
        <v>22.95893478</v>
      </c>
      <c r="AQ1521" s="137">
        <v>22.057550429999999</v>
      </c>
      <c r="AR1521" s="137">
        <v>22.500257489999999</v>
      </c>
      <c r="AS1521" s="137">
        <f t="shared" si="417"/>
        <v>7249699.4196463684</v>
      </c>
      <c r="AT1521" s="137">
        <f t="shared" si="417"/>
        <v>12364004.854772523</v>
      </c>
      <c r="AU1521" s="137">
        <f t="shared" si="417"/>
        <v>8153198.9011521786</v>
      </c>
      <c r="AV1521" s="137">
        <f t="shared" si="417"/>
        <v>4365000.625755392</v>
      </c>
      <c r="AW1521" s="137">
        <f t="shared" si="417"/>
        <v>5932700.3662991915</v>
      </c>
      <c r="AX1521" s="137">
        <f t="shared" si="408"/>
        <v>7612920.8335251305</v>
      </c>
      <c r="AY1521" s="137">
        <v>23.884740829999998</v>
      </c>
      <c r="AZ1521" s="137">
        <v>25.134300230000001</v>
      </c>
      <c r="BA1521" s="137">
        <v>22.476869579999999</v>
      </c>
      <c r="BB1521" s="137">
        <v>22.533264160000002</v>
      </c>
      <c r="BC1521" s="137">
        <v>22.41766548</v>
      </c>
      <c r="BD1521" s="137">
        <f t="shared" si="418"/>
        <v>15489001.737704966</v>
      </c>
      <c r="BE1521" s="137">
        <f t="shared" si="418"/>
        <v>36828013.124831721</v>
      </c>
      <c r="BF1521" s="137">
        <f t="shared" si="418"/>
        <v>5837299.1714549279</v>
      </c>
      <c r="BG1521" s="137">
        <f t="shared" si="418"/>
        <v>6069996.1047656061</v>
      </c>
      <c r="BH1521" s="137">
        <f t="shared" si="418"/>
        <v>5602601.6164938267</v>
      </c>
      <c r="BI1521" s="137">
        <f t="shared" si="409"/>
        <v>13965382.351050209</v>
      </c>
      <c r="BJ1521" s="119">
        <f t="shared" si="419"/>
        <v>2.136502610815898</v>
      </c>
      <c r="BK1521" s="119">
        <f t="shared" si="419"/>
        <v>2.9786475787912732</v>
      </c>
      <c r="BL1521" s="119">
        <f t="shared" si="419"/>
        <v>0.7159520137096157</v>
      </c>
      <c r="BM1521" s="119">
        <f t="shared" si="419"/>
        <v>1.3906060102145239</v>
      </c>
      <c r="BN1521" s="119">
        <f t="shared" si="419"/>
        <v>0.94435944352077905</v>
      </c>
      <c r="BO1521" s="119">
        <f t="shared" si="410"/>
        <v>1.6332135314104179</v>
      </c>
      <c r="BP1521" s="120" t="b">
        <v>1</v>
      </c>
      <c r="BQ1521" s="121">
        <v>0.24068062633116363</v>
      </c>
      <c r="BR1521" s="120">
        <v>0.51619300800000001</v>
      </c>
      <c r="BS1521" s="120">
        <f t="shared" si="411"/>
        <v>1.4301763067705076</v>
      </c>
      <c r="BT1521" s="120"/>
      <c r="BU1521" s="122"/>
      <c r="BV1521" s="123"/>
      <c r="BW1521" s="124"/>
      <c r="BX1521" s="143"/>
      <c r="BY1521" s="146">
        <f t="shared" si="412"/>
        <v>0.65258554115393741</v>
      </c>
      <c r="BZ1521" s="145"/>
      <c r="CA1521" s="145">
        <f t="shared" si="413"/>
        <v>1.132205095578563</v>
      </c>
      <c r="CB1521" s="145" t="s">
        <v>8541</v>
      </c>
      <c r="CC1521" s="145"/>
      <c r="CD1521" s="147"/>
    </row>
    <row r="1522" spans="1:82" x14ac:dyDescent="0.25">
      <c r="A1522" s="124" t="s">
        <v>2485</v>
      </c>
      <c r="B1522" s="124" t="s">
        <v>2486</v>
      </c>
      <c r="C1522" s="125" t="s">
        <v>2487</v>
      </c>
      <c r="D1522" s="125" t="s">
        <v>2488</v>
      </c>
      <c r="E1522" s="118">
        <v>20</v>
      </c>
      <c r="F1522" s="139">
        <v>26.6173687</v>
      </c>
      <c r="G1522" s="137">
        <v>27.054138179999999</v>
      </c>
      <c r="H1522" s="137">
        <v>26.322855000000001</v>
      </c>
      <c r="I1522" s="137">
        <v>26.751491550000001</v>
      </c>
      <c r="J1522" s="137">
        <v>26.745349879999999</v>
      </c>
      <c r="K1522" s="137">
        <f t="shared" si="414"/>
        <v>102950007.91597649</v>
      </c>
      <c r="L1522" s="137">
        <f t="shared" si="414"/>
        <v>139350040.41902217</v>
      </c>
      <c r="M1522" s="137">
        <f t="shared" si="414"/>
        <v>83939992.585457534</v>
      </c>
      <c r="N1522" s="137">
        <f t="shared" si="414"/>
        <v>112979951.84729163</v>
      </c>
      <c r="O1522" s="137">
        <f t="shared" si="414"/>
        <v>112500009.31528397</v>
      </c>
      <c r="P1522" s="137">
        <f t="shared" si="404"/>
        <v>110344000.41660635</v>
      </c>
      <c r="Q1522" s="137">
        <v>26.48280716</v>
      </c>
      <c r="R1522" s="137">
        <v>26.805503850000001</v>
      </c>
      <c r="S1522" s="137">
        <v>27.166721339999999</v>
      </c>
      <c r="T1522" s="137">
        <v>26.857805249999998</v>
      </c>
      <c r="U1522" s="137">
        <v>26.817630770000001</v>
      </c>
      <c r="V1522" s="137">
        <f t="shared" si="415"/>
        <v>93781964.209004238</v>
      </c>
      <c r="W1522" s="137">
        <f t="shared" si="415"/>
        <v>117289924.77239645</v>
      </c>
      <c r="X1522" s="137">
        <f t="shared" si="415"/>
        <v>150660015.29453325</v>
      </c>
      <c r="Y1522" s="137">
        <f t="shared" si="415"/>
        <v>121619999.68492621</v>
      </c>
      <c r="Z1522" s="137">
        <f t="shared" si="415"/>
        <v>118279988.71308239</v>
      </c>
      <c r="AA1522" s="137">
        <f t="shared" si="405"/>
        <v>120326378.53478852</v>
      </c>
      <c r="AB1522" s="119">
        <f t="shared" si="416"/>
        <v>0.91094664398224401</v>
      </c>
      <c r="AC1522" s="119">
        <f t="shared" si="416"/>
        <v>0.8416927933404863</v>
      </c>
      <c r="AD1522" s="119">
        <f t="shared" si="416"/>
        <v>1.7948538075119493</v>
      </c>
      <c r="AE1522" s="119">
        <f t="shared" si="416"/>
        <v>1.0764741681720029</v>
      </c>
      <c r="AF1522" s="119">
        <f t="shared" si="416"/>
        <v>1.0513775903929028</v>
      </c>
      <c r="AG1522" s="119">
        <f t="shared" si="406"/>
        <v>1.1350690006799171</v>
      </c>
      <c r="AH1522" s="120" t="b">
        <v>1</v>
      </c>
      <c r="AI1522" s="121">
        <v>0.53916577575724989</v>
      </c>
      <c r="AJ1522" s="120">
        <v>0.12785301199999999</v>
      </c>
      <c r="AK1522" s="120">
        <f t="shared" si="407"/>
        <v>1.0926664078580735</v>
      </c>
      <c r="AL1522" s="120"/>
      <c r="AM1522" s="122"/>
      <c r="AN1522" s="139">
        <v>24.96873093</v>
      </c>
      <c r="AO1522" s="137">
        <v>25.065338130000001</v>
      </c>
      <c r="AP1522" s="137">
        <v>24.952514650000001</v>
      </c>
      <c r="AQ1522" s="137">
        <v>24.750827789999999</v>
      </c>
      <c r="AR1522" s="137">
        <v>24.750726700000001</v>
      </c>
      <c r="AS1522" s="137">
        <f t="shared" si="417"/>
        <v>32834995.68817994</v>
      </c>
      <c r="AT1522" s="137">
        <f t="shared" si="417"/>
        <v>35109013.649194464</v>
      </c>
      <c r="AU1522" s="137">
        <f t="shared" si="417"/>
        <v>32467988.008434348</v>
      </c>
      <c r="AV1522" s="137">
        <f t="shared" si="417"/>
        <v>28231995.901447892</v>
      </c>
      <c r="AW1522" s="137">
        <f t="shared" si="417"/>
        <v>28230017.747785561</v>
      </c>
      <c r="AX1522" s="137">
        <f t="shared" si="408"/>
        <v>31374802.199008442</v>
      </c>
      <c r="AY1522" s="137">
        <v>24.830453869999999</v>
      </c>
      <c r="AZ1522" s="137">
        <v>25.106693270000001</v>
      </c>
      <c r="BA1522" s="137">
        <v>24.900487900000002</v>
      </c>
      <c r="BB1522" s="137">
        <v>24.850002289999999</v>
      </c>
      <c r="BC1522" s="137">
        <v>24.803068159999999</v>
      </c>
      <c r="BD1522" s="137">
        <f t="shared" si="418"/>
        <v>29833995.564229541</v>
      </c>
      <c r="BE1522" s="137">
        <f t="shared" si="418"/>
        <v>36129983.74728556</v>
      </c>
      <c r="BF1522" s="137">
        <f t="shared" si="418"/>
        <v>31317981.596437071</v>
      </c>
      <c r="BG1522" s="137">
        <f t="shared" si="418"/>
        <v>30240995.364350509</v>
      </c>
      <c r="BH1522" s="137">
        <f t="shared" si="418"/>
        <v>29273018.058608636</v>
      </c>
      <c r="BI1522" s="137">
        <f t="shared" si="409"/>
        <v>31359194.866182268</v>
      </c>
      <c r="BJ1522" s="119">
        <f t="shared" si="419"/>
        <v>0.90860360840459287</v>
      </c>
      <c r="BK1522" s="119">
        <f t="shared" si="419"/>
        <v>1.0290799994637423</v>
      </c>
      <c r="BL1522" s="119">
        <f t="shared" si="419"/>
        <v>0.96458029947225143</v>
      </c>
      <c r="BM1522" s="119">
        <f t="shared" si="419"/>
        <v>1.0711603766845115</v>
      </c>
      <c r="BN1522" s="119">
        <f t="shared" si="419"/>
        <v>1.0369464985867709</v>
      </c>
      <c r="BO1522" s="119">
        <f t="shared" si="410"/>
        <v>1.0020741565223736</v>
      </c>
      <c r="BP1522" s="120" t="b">
        <v>1</v>
      </c>
      <c r="BQ1522" s="121">
        <v>0.99093755086592195</v>
      </c>
      <c r="BR1522" s="120">
        <v>5.1345799999999995E-4</v>
      </c>
      <c r="BS1522" s="120">
        <f t="shared" si="411"/>
        <v>1.0003559653056544</v>
      </c>
      <c r="BT1522" s="120"/>
      <c r="BU1522" s="122"/>
      <c r="BV1522" s="123"/>
      <c r="BW1522" s="124"/>
      <c r="BX1522" s="143"/>
      <c r="BY1522" s="146">
        <f t="shared" si="412"/>
        <v>0.48281958877183362</v>
      </c>
      <c r="BZ1522" s="145"/>
      <c r="CA1522" s="145">
        <f t="shared" si="413"/>
        <v>1.1327195630102791</v>
      </c>
      <c r="CB1522" s="145" t="s">
        <v>8541</v>
      </c>
      <c r="CC1522" s="145"/>
      <c r="CD1522" s="147"/>
    </row>
    <row r="1523" spans="1:82" x14ac:dyDescent="0.25">
      <c r="A1523" s="124" t="s">
        <v>5942</v>
      </c>
      <c r="B1523" s="124" t="s">
        <v>8238</v>
      </c>
      <c r="C1523" s="125" t="s">
        <v>5943</v>
      </c>
      <c r="D1523" s="125" t="s">
        <v>5944</v>
      </c>
      <c r="E1523" s="118">
        <v>3</v>
      </c>
      <c r="F1523" s="139">
        <v>21.5793438</v>
      </c>
      <c r="G1523" s="137">
        <v>19.24387741</v>
      </c>
      <c r="H1523" s="137">
        <v>22.812351230000001</v>
      </c>
      <c r="I1523" s="137">
        <v>19.036436080000001</v>
      </c>
      <c r="J1523" s="137">
        <v>22.374139790000001</v>
      </c>
      <c r="K1523" s="137">
        <f t="shared" si="414"/>
        <v>3133500.5159523427</v>
      </c>
      <c r="L1523" s="137">
        <f t="shared" si="414"/>
        <v>620846.63744684786</v>
      </c>
      <c r="M1523" s="137">
        <f t="shared" si="414"/>
        <v>7365495.8958014306</v>
      </c>
      <c r="N1523" s="137">
        <f t="shared" si="414"/>
        <v>537697.81369680644</v>
      </c>
      <c r="O1523" s="137">
        <f t="shared" si="414"/>
        <v>5436097.0804307191</v>
      </c>
      <c r="P1523" s="137">
        <f t="shared" si="404"/>
        <v>3418727.5886656293</v>
      </c>
      <c r="Q1523" s="137">
        <v>21.46752167</v>
      </c>
      <c r="R1523" s="137">
        <v>19.138835910000001</v>
      </c>
      <c r="S1523" s="137">
        <v>19.304695129999999</v>
      </c>
      <c r="T1523" s="137">
        <v>20.696252820000002</v>
      </c>
      <c r="U1523" s="137">
        <v>19.458637240000002</v>
      </c>
      <c r="V1523" s="137">
        <f t="shared" si="415"/>
        <v>2899799.3971571522</v>
      </c>
      <c r="W1523" s="137">
        <f t="shared" si="415"/>
        <v>577249.66692638013</v>
      </c>
      <c r="X1523" s="137">
        <f t="shared" si="415"/>
        <v>647578.30585610645</v>
      </c>
      <c r="Y1523" s="137">
        <f t="shared" si="415"/>
        <v>1698998.1135754357</v>
      </c>
      <c r="Z1523" s="137">
        <f t="shared" si="415"/>
        <v>720499.16856008209</v>
      </c>
      <c r="AA1523" s="137">
        <f t="shared" si="405"/>
        <v>1308824.9304150313</v>
      </c>
      <c r="AB1523" s="119">
        <f t="shared" si="416"/>
        <v>0.92541851593595048</v>
      </c>
      <c r="AC1523" s="119">
        <f t="shared" si="416"/>
        <v>0.92977819659335725</v>
      </c>
      <c r="AD1523" s="119">
        <f t="shared" si="416"/>
        <v>8.7920530405189268E-2</v>
      </c>
      <c r="AE1523" s="119">
        <f t="shared" si="416"/>
        <v>3.159763849316032</v>
      </c>
      <c r="AF1523" s="119">
        <f t="shared" si="416"/>
        <v>0.13253979057029547</v>
      </c>
      <c r="AG1523" s="119">
        <f t="shared" si="406"/>
        <v>1.047084176564165</v>
      </c>
      <c r="AH1523" s="120" t="b">
        <v>1</v>
      </c>
      <c r="AI1523" s="121">
        <v>0.36028145750735391</v>
      </c>
      <c r="AJ1523" s="120">
        <v>-0.99604110700000004</v>
      </c>
      <c r="AK1523" s="120">
        <f t="shared" si="407"/>
        <v>0.50137393199871705</v>
      </c>
      <c r="AL1523" s="120"/>
      <c r="AM1523" s="122"/>
      <c r="AN1523" s="139">
        <v>18.694488530000001</v>
      </c>
      <c r="AO1523" s="137">
        <v>17.11358452</v>
      </c>
      <c r="AP1523" s="137">
        <v>19.164070129999999</v>
      </c>
      <c r="AQ1523" s="137">
        <v>20.29849243</v>
      </c>
      <c r="AR1523" s="137">
        <v>19.754339219999999</v>
      </c>
      <c r="AS1523" s="137">
        <f t="shared" si="417"/>
        <v>424230.41430737951</v>
      </c>
      <c r="AT1523" s="137">
        <f t="shared" si="417"/>
        <v>141808.50346667829</v>
      </c>
      <c r="AU1523" s="137">
        <f t="shared" si="417"/>
        <v>587435.17510315217</v>
      </c>
      <c r="AV1523" s="137">
        <f t="shared" si="417"/>
        <v>1289600.1892325541</v>
      </c>
      <c r="AW1523" s="137">
        <f t="shared" si="417"/>
        <v>884399.82860534731</v>
      </c>
      <c r="AX1523" s="137">
        <f t="shared" si="408"/>
        <v>665494.82214302232</v>
      </c>
      <c r="AY1523" s="137">
        <v>18.321706769999999</v>
      </c>
      <c r="AZ1523" s="137">
        <v>17.48176956</v>
      </c>
      <c r="BA1523" s="137">
        <v>17.453290939999999</v>
      </c>
      <c r="BB1523" s="137">
        <v>18.955453869999999</v>
      </c>
      <c r="BC1523" s="137">
        <v>20.648340229999999</v>
      </c>
      <c r="BD1523" s="137">
        <f t="shared" si="418"/>
        <v>327629.73423047736</v>
      </c>
      <c r="BE1523" s="137">
        <f t="shared" si="418"/>
        <v>183036.21011167366</v>
      </c>
      <c r="BF1523" s="137">
        <f t="shared" si="418"/>
        <v>179458.52586802558</v>
      </c>
      <c r="BG1523" s="137">
        <f t="shared" si="418"/>
        <v>508346.91967333376</v>
      </c>
      <c r="BH1523" s="137">
        <f t="shared" si="418"/>
        <v>1643500.232687701</v>
      </c>
      <c r="BI1523" s="137">
        <f t="shared" si="409"/>
        <v>568394.32451424224</v>
      </c>
      <c r="BJ1523" s="119">
        <f t="shared" si="419"/>
        <v>0.77229195074422607</v>
      </c>
      <c r="BK1523" s="119">
        <f t="shared" si="419"/>
        <v>1.290728028553541</v>
      </c>
      <c r="BL1523" s="119">
        <f t="shared" si="419"/>
        <v>0.30549502902428871</v>
      </c>
      <c r="BM1523" s="119">
        <f t="shared" si="419"/>
        <v>0.39418955108548248</v>
      </c>
      <c r="BN1523" s="119">
        <f t="shared" si="419"/>
        <v>1.85832264947339</v>
      </c>
      <c r="BO1523" s="119">
        <f t="shared" si="410"/>
        <v>0.92420544177618569</v>
      </c>
      <c r="BP1523" s="120"/>
      <c r="BQ1523" s="121">
        <v>0.42976766223466573</v>
      </c>
      <c r="BR1523" s="120">
        <v>-0.43288269000000001</v>
      </c>
      <c r="BS1523" s="120">
        <f t="shared" si="411"/>
        <v>0.7407801316870527</v>
      </c>
      <c r="BT1523" s="120"/>
      <c r="BU1523" s="122"/>
      <c r="BV1523" s="123"/>
      <c r="BW1523" s="124"/>
      <c r="BX1523" s="143"/>
      <c r="BY1523" s="146">
        <f t="shared" si="412"/>
        <v>0.85181097210651768</v>
      </c>
      <c r="BZ1523" s="145"/>
      <c r="CA1523" s="145">
        <f t="shared" si="413"/>
        <v>1.1329560823098213</v>
      </c>
      <c r="CB1523" s="145" t="s">
        <v>8541</v>
      </c>
      <c r="CC1523" s="145"/>
      <c r="CD1523" s="147"/>
    </row>
    <row r="1524" spans="1:82" x14ac:dyDescent="0.25">
      <c r="A1524" s="124" t="s">
        <v>1366</v>
      </c>
      <c r="B1524" s="124" t="s">
        <v>7638</v>
      </c>
      <c r="C1524" s="125" t="s">
        <v>1367</v>
      </c>
      <c r="D1524" s="125" t="s">
        <v>1368</v>
      </c>
      <c r="E1524" s="118">
        <v>7</v>
      </c>
      <c r="F1524" s="139">
        <v>27.45371819</v>
      </c>
      <c r="G1524" s="137">
        <v>27.770204540000002</v>
      </c>
      <c r="H1524" s="137">
        <v>27.432847979999998</v>
      </c>
      <c r="I1524" s="137">
        <v>27.454738620000001</v>
      </c>
      <c r="J1524" s="137">
        <v>27.207786559999999</v>
      </c>
      <c r="K1524" s="137">
        <f t="shared" si="414"/>
        <v>183819960.18303865</v>
      </c>
      <c r="L1524" s="137">
        <f t="shared" si="414"/>
        <v>228909887.6752198</v>
      </c>
      <c r="M1524" s="137">
        <f t="shared" si="414"/>
        <v>181179938.73601753</v>
      </c>
      <c r="N1524" s="137">
        <f t="shared" si="414"/>
        <v>183950023.53607017</v>
      </c>
      <c r="O1524" s="137">
        <f t="shared" si="414"/>
        <v>155010054.93699473</v>
      </c>
      <c r="P1524" s="137">
        <f t="shared" si="404"/>
        <v>186573973.01346818</v>
      </c>
      <c r="Q1524" s="137">
        <v>27.838699340000002</v>
      </c>
      <c r="R1524" s="137">
        <v>27.56579971</v>
      </c>
      <c r="S1524" s="137">
        <v>27.468242650000001</v>
      </c>
      <c r="T1524" s="137">
        <v>28.010786060000001</v>
      </c>
      <c r="U1524" s="137">
        <v>27.558736799999998</v>
      </c>
      <c r="V1524" s="137">
        <f t="shared" si="415"/>
        <v>240039957.72690141</v>
      </c>
      <c r="W1524" s="137">
        <f t="shared" si="415"/>
        <v>198670125.98113915</v>
      </c>
      <c r="X1524" s="137">
        <f t="shared" si="415"/>
        <v>185679930.89984813</v>
      </c>
      <c r="Y1524" s="137">
        <f t="shared" si="415"/>
        <v>270449888.16221613</v>
      </c>
      <c r="Z1524" s="137">
        <f t="shared" si="415"/>
        <v>197699886.23806798</v>
      </c>
      <c r="AA1524" s="137">
        <f t="shared" si="405"/>
        <v>218507957.80163461</v>
      </c>
      <c r="AB1524" s="119">
        <f t="shared" si="416"/>
        <v>1.3058427250657747</v>
      </c>
      <c r="AC1524" s="119">
        <f t="shared" si="416"/>
        <v>0.86789665574872321</v>
      </c>
      <c r="AD1524" s="119">
        <f t="shared" si="416"/>
        <v>1.0248371436441823</v>
      </c>
      <c r="AE1524" s="119">
        <f t="shared" si="416"/>
        <v>1.4702356812103614</v>
      </c>
      <c r="AF1524" s="119">
        <f t="shared" si="416"/>
        <v>1.2754004010799489</v>
      </c>
      <c r="AG1524" s="119">
        <f t="shared" si="406"/>
        <v>1.1888425213497982</v>
      </c>
      <c r="AH1524" s="120" t="b">
        <v>1</v>
      </c>
      <c r="AI1524" s="121">
        <v>0.17466548132569507</v>
      </c>
      <c r="AJ1524" s="120">
        <v>0.22459373499999999</v>
      </c>
      <c r="AK1524" s="120">
        <f t="shared" si="407"/>
        <v>1.168448165543118</v>
      </c>
      <c r="AL1524" s="120"/>
      <c r="AM1524" s="122"/>
      <c r="AN1524" s="139">
        <v>27.258447650000001</v>
      </c>
      <c r="AO1524" s="137">
        <v>26.984245300000001</v>
      </c>
      <c r="AP1524" s="137">
        <v>27.417881009999999</v>
      </c>
      <c r="AQ1524" s="137">
        <v>26.1788311</v>
      </c>
      <c r="AR1524" s="137">
        <v>26.050157550000002</v>
      </c>
      <c r="AS1524" s="137">
        <f t="shared" si="417"/>
        <v>160550025.13226932</v>
      </c>
      <c r="AT1524" s="137">
        <f t="shared" si="417"/>
        <v>132760000.58638872</v>
      </c>
      <c r="AU1524" s="137">
        <f t="shared" si="417"/>
        <v>179310037.57280368</v>
      </c>
      <c r="AV1524" s="137">
        <f t="shared" si="417"/>
        <v>75964977.321412712</v>
      </c>
      <c r="AW1524" s="137">
        <f t="shared" si="417"/>
        <v>69483040.482677743</v>
      </c>
      <c r="AX1524" s="137">
        <f t="shared" si="408"/>
        <v>123613616.21911041</v>
      </c>
      <c r="AY1524" s="137">
        <v>27.173122410000001</v>
      </c>
      <c r="AZ1524" s="137">
        <v>26.72572517</v>
      </c>
      <c r="BA1524" s="137">
        <v>27.01286507</v>
      </c>
      <c r="BB1524" s="137">
        <v>26.473764419999998</v>
      </c>
      <c r="BC1524" s="137">
        <v>26.620588300000001</v>
      </c>
      <c r="BD1524" s="137">
        <f t="shared" si="418"/>
        <v>151329961.38642386</v>
      </c>
      <c r="BE1524" s="137">
        <f t="shared" si="418"/>
        <v>110980054.06319177</v>
      </c>
      <c r="BF1524" s="137">
        <f t="shared" si="418"/>
        <v>135419951.80334762</v>
      </c>
      <c r="BG1524" s="137">
        <f t="shared" si="418"/>
        <v>93195981.94340089</v>
      </c>
      <c r="BH1524" s="137">
        <f t="shared" si="418"/>
        <v>103180013.53838168</v>
      </c>
      <c r="BI1524" s="137">
        <f t="shared" si="409"/>
        <v>118821192.54694918</v>
      </c>
      <c r="BJ1524" s="119">
        <f t="shared" si="419"/>
        <v>0.94257201929274381</v>
      </c>
      <c r="BK1524" s="119">
        <f t="shared" si="419"/>
        <v>0.83594496514765793</v>
      </c>
      <c r="BL1524" s="119">
        <f t="shared" si="419"/>
        <v>0.75522794839839491</v>
      </c>
      <c r="BM1524" s="119">
        <f t="shared" si="419"/>
        <v>1.2268282731012041</v>
      </c>
      <c r="BN1524" s="119">
        <f t="shared" si="419"/>
        <v>1.484966875681047</v>
      </c>
      <c r="BO1524" s="119">
        <f t="shared" si="410"/>
        <v>1.0491080163242095</v>
      </c>
      <c r="BP1524" s="120" t="b">
        <v>1</v>
      </c>
      <c r="BQ1524" s="121">
        <v>0.90323795956096753</v>
      </c>
      <c r="BR1524" s="120">
        <v>2.3300551999999999E-2</v>
      </c>
      <c r="BS1524" s="120">
        <f t="shared" si="411"/>
        <v>1.0162818396563951</v>
      </c>
      <c r="BT1524" s="120"/>
      <c r="BU1524" s="122"/>
      <c r="BV1524" s="123"/>
      <c r="BW1524" s="124"/>
      <c r="BX1524" s="143"/>
      <c r="BY1524" s="146">
        <f t="shared" si="412"/>
        <v>0.44244134381503075</v>
      </c>
      <c r="BZ1524" s="145"/>
      <c r="CA1524" s="145">
        <f t="shared" si="413"/>
        <v>1.1331936300660257</v>
      </c>
      <c r="CB1524" s="145" t="s">
        <v>8541</v>
      </c>
      <c r="CC1524" s="145"/>
      <c r="CD1524" s="147"/>
    </row>
    <row r="1525" spans="1:82" x14ac:dyDescent="0.25">
      <c r="A1525" s="124" t="s">
        <v>2092</v>
      </c>
      <c r="B1525" s="124" t="s">
        <v>7744</v>
      </c>
      <c r="C1525" s="125" t="s">
        <v>2093</v>
      </c>
      <c r="D1525" s="125" t="s">
        <v>2094</v>
      </c>
      <c r="E1525" s="118">
        <v>7</v>
      </c>
      <c r="F1525" s="139">
        <v>22.65355301</v>
      </c>
      <c r="G1525" s="137">
        <v>22.97339058</v>
      </c>
      <c r="H1525" s="137">
        <v>24.007699970000001</v>
      </c>
      <c r="I1525" s="137">
        <v>22.966453550000001</v>
      </c>
      <c r="J1525" s="137">
        <v>22.920816420000001</v>
      </c>
      <c r="K1525" s="137">
        <f t="shared" si="414"/>
        <v>6597797.2319024717</v>
      </c>
      <c r="L1525" s="137">
        <f t="shared" si="414"/>
        <v>8235304.5922234943</v>
      </c>
      <c r="M1525" s="137">
        <f t="shared" si="414"/>
        <v>16866998.949092042</v>
      </c>
      <c r="N1525" s="137">
        <f t="shared" si="414"/>
        <v>8195801.1453438299</v>
      </c>
      <c r="O1525" s="137">
        <f t="shared" si="414"/>
        <v>7940599.0513855983</v>
      </c>
      <c r="P1525" s="137">
        <f t="shared" si="404"/>
        <v>9567300.1939894874</v>
      </c>
      <c r="Q1525" s="137">
        <v>23.376102450000001</v>
      </c>
      <c r="R1525" s="137">
        <v>22.75088882</v>
      </c>
      <c r="S1525" s="137">
        <v>22.936735150000001</v>
      </c>
      <c r="T1525" s="137">
        <v>22.675987240000001</v>
      </c>
      <c r="U1525" s="137">
        <v>23.238092420000001</v>
      </c>
      <c r="V1525" s="137">
        <f t="shared" si="415"/>
        <v>10886994.892197615</v>
      </c>
      <c r="W1525" s="137">
        <f t="shared" si="415"/>
        <v>7058297.5546017569</v>
      </c>
      <c r="X1525" s="137">
        <f t="shared" si="415"/>
        <v>8028700.9679195704</v>
      </c>
      <c r="Y1525" s="137">
        <f t="shared" si="415"/>
        <v>6701196.3077589786</v>
      </c>
      <c r="Z1525" s="137">
        <f t="shared" si="415"/>
        <v>9893793.9273876101</v>
      </c>
      <c r="AA1525" s="137">
        <f t="shared" si="405"/>
        <v>8513796.7299731057</v>
      </c>
      <c r="AB1525" s="119">
        <f t="shared" si="416"/>
        <v>1.6500954045018983</v>
      </c>
      <c r="AC1525" s="119">
        <f t="shared" si="416"/>
        <v>0.85707789864467532</v>
      </c>
      <c r="AD1525" s="119">
        <f t="shared" si="416"/>
        <v>0.47600056134181234</v>
      </c>
      <c r="AE1525" s="119">
        <f t="shared" si="416"/>
        <v>0.81763773777820836</v>
      </c>
      <c r="AF1525" s="119">
        <f t="shared" si="416"/>
        <v>1.245975758675435</v>
      </c>
      <c r="AG1525" s="119">
        <f t="shared" si="406"/>
        <v>1.0093574721884058</v>
      </c>
      <c r="AH1525" s="120" t="b">
        <v>1</v>
      </c>
      <c r="AI1525" s="121">
        <v>0.73819472757609561</v>
      </c>
      <c r="AJ1525" s="120">
        <v>-0.10882148699999999</v>
      </c>
      <c r="AK1525" s="120">
        <f t="shared" si="407"/>
        <v>0.9273452851313112</v>
      </c>
      <c r="AL1525" s="120"/>
      <c r="AM1525" s="122"/>
      <c r="AN1525" s="139">
        <v>22.627294540000001</v>
      </c>
      <c r="AO1525" s="137">
        <v>22.200601580000001</v>
      </c>
      <c r="AP1525" s="137">
        <v>22.19754601</v>
      </c>
      <c r="AQ1525" s="137">
        <v>22.284130099999999</v>
      </c>
      <c r="AR1525" s="137">
        <v>22.025398249999999</v>
      </c>
      <c r="AS1525" s="137">
        <f t="shared" si="417"/>
        <v>6478797.072270249</v>
      </c>
      <c r="AT1525" s="137">
        <f t="shared" si="417"/>
        <v>4819999.5463651586</v>
      </c>
      <c r="AU1525" s="137">
        <f t="shared" si="417"/>
        <v>4809801.7844614936</v>
      </c>
      <c r="AV1525" s="137">
        <f t="shared" si="417"/>
        <v>5107302.5701963948</v>
      </c>
      <c r="AW1525" s="137">
        <f t="shared" si="417"/>
        <v>4268797.3637353517</v>
      </c>
      <c r="AX1525" s="137">
        <f t="shared" si="408"/>
        <v>5096939.6674057301</v>
      </c>
      <c r="AY1525" s="137">
        <v>22.24036598</v>
      </c>
      <c r="AZ1525" s="137">
        <v>22.224615100000001</v>
      </c>
      <c r="BA1525" s="137">
        <v>21.84360504</v>
      </c>
      <c r="BB1525" s="137">
        <v>21.906061170000001</v>
      </c>
      <c r="BC1525" s="137">
        <v>22.188911439999998</v>
      </c>
      <c r="BD1525" s="137">
        <f t="shared" si="418"/>
        <v>4954698.9825482601</v>
      </c>
      <c r="BE1525" s="137">
        <f t="shared" si="418"/>
        <v>4900899.3918505488</v>
      </c>
      <c r="BF1525" s="137">
        <f t="shared" si="418"/>
        <v>3763399.5658855475</v>
      </c>
      <c r="BG1525" s="137">
        <f t="shared" si="418"/>
        <v>3929899.9957954455</v>
      </c>
      <c r="BH1525" s="137">
        <f t="shared" si="418"/>
        <v>4781100.9601142015</v>
      </c>
      <c r="BI1525" s="137">
        <f t="shared" si="409"/>
        <v>4465999.7792388005</v>
      </c>
      <c r="BJ1525" s="119">
        <f t="shared" si="419"/>
        <v>0.76475600752410566</v>
      </c>
      <c r="BK1525" s="119">
        <f t="shared" si="419"/>
        <v>1.0167842018878193</v>
      </c>
      <c r="BL1525" s="119">
        <f t="shared" si="419"/>
        <v>0.78244379592596836</v>
      </c>
      <c r="BM1525" s="119">
        <f t="shared" si="419"/>
        <v>0.76946684512649233</v>
      </c>
      <c r="BN1525" s="119">
        <f t="shared" si="419"/>
        <v>1.1200112239412006</v>
      </c>
      <c r="BO1525" s="119">
        <f t="shared" si="410"/>
        <v>0.89069241488111717</v>
      </c>
      <c r="BP1525" s="120" t="b">
        <v>1</v>
      </c>
      <c r="BQ1525" s="121">
        <v>0.18525320359611389</v>
      </c>
      <c r="BR1525" s="120">
        <v>-0.18628234900000001</v>
      </c>
      <c r="BS1525" s="120">
        <f t="shared" si="411"/>
        <v>0.87886754142853274</v>
      </c>
      <c r="BT1525" s="120"/>
      <c r="BU1525" s="122"/>
      <c r="BV1525" s="123"/>
      <c r="BW1525" s="124"/>
      <c r="BX1525" s="143"/>
      <c r="BY1525" s="146">
        <f t="shared" si="412"/>
        <v>0.60389897547295512</v>
      </c>
      <c r="BZ1525" s="145"/>
      <c r="CA1525" s="145">
        <f t="shared" si="413"/>
        <v>1.133227874544241</v>
      </c>
      <c r="CB1525" s="145" t="s">
        <v>8541</v>
      </c>
      <c r="CC1525" s="145"/>
      <c r="CD1525" s="147"/>
    </row>
    <row r="1526" spans="1:82" x14ac:dyDescent="0.25">
      <c r="A1526" s="124" t="s">
        <v>1766</v>
      </c>
      <c r="B1526" s="124" t="s">
        <v>1767</v>
      </c>
      <c r="C1526" s="125" t="s">
        <v>1768</v>
      </c>
      <c r="D1526" s="125" t="s">
        <v>1769</v>
      </c>
      <c r="E1526" s="118">
        <v>4</v>
      </c>
      <c r="F1526" s="139">
        <v>18.65113831</v>
      </c>
      <c r="G1526" s="137">
        <v>18.982440950000001</v>
      </c>
      <c r="H1526" s="137">
        <v>20.848810199999999</v>
      </c>
      <c r="I1526" s="137">
        <v>20.461339949999999</v>
      </c>
      <c r="J1526" s="137">
        <v>20.882392880000001</v>
      </c>
      <c r="K1526" s="137">
        <f t="shared" si="414"/>
        <v>411672.71591976593</v>
      </c>
      <c r="L1526" s="137">
        <f t="shared" si="414"/>
        <v>517945.56282003387</v>
      </c>
      <c r="M1526" s="137">
        <f t="shared" si="414"/>
        <v>1888501.1085966206</v>
      </c>
      <c r="N1526" s="137">
        <f t="shared" si="414"/>
        <v>1443700.3987545657</v>
      </c>
      <c r="O1526" s="137">
        <f t="shared" si="414"/>
        <v>1932976.7846675441</v>
      </c>
      <c r="P1526" s="137">
        <f t="shared" si="404"/>
        <v>1238959.3141517059</v>
      </c>
      <c r="Q1526" s="137">
        <v>21.032411580000002</v>
      </c>
      <c r="R1526" s="137">
        <v>19.330118179999999</v>
      </c>
      <c r="S1526" s="137">
        <v>19.787233350000001</v>
      </c>
      <c r="T1526" s="137">
        <v>20.38268661</v>
      </c>
      <c r="U1526" s="137">
        <v>19.775926590000001</v>
      </c>
      <c r="V1526" s="137">
        <f t="shared" si="415"/>
        <v>2144799.830881367</v>
      </c>
      <c r="W1526" s="137">
        <f t="shared" si="415"/>
        <v>659091.01607788552</v>
      </c>
      <c r="X1526" s="137">
        <f t="shared" si="415"/>
        <v>904796.20333160355</v>
      </c>
      <c r="Y1526" s="137">
        <f t="shared" si="415"/>
        <v>1367099.3028316265</v>
      </c>
      <c r="Z1526" s="137">
        <f t="shared" si="415"/>
        <v>897732.80531708524</v>
      </c>
      <c r="AA1526" s="137">
        <f t="shared" si="405"/>
        <v>1194703.8316879135</v>
      </c>
      <c r="AB1526" s="119">
        <f t="shared" si="416"/>
        <v>5.2099635169880516</v>
      </c>
      <c r="AC1526" s="119">
        <f t="shared" si="416"/>
        <v>1.27251020838824</v>
      </c>
      <c r="AD1526" s="119">
        <f t="shared" si="416"/>
        <v>0.47910811342015786</v>
      </c>
      <c r="AE1526" s="119">
        <f t="shared" si="416"/>
        <v>0.94694114098117543</v>
      </c>
      <c r="AF1526" s="119">
        <f t="shared" si="416"/>
        <v>0.46443020549338249</v>
      </c>
      <c r="AG1526" s="119">
        <f t="shared" si="406"/>
        <v>1.6745906370542012</v>
      </c>
      <c r="AH1526" s="120"/>
      <c r="AI1526" s="121">
        <v>0.88688772485376111</v>
      </c>
      <c r="AJ1526" s="120">
        <v>9.6450806E-2</v>
      </c>
      <c r="AK1526" s="120">
        <f t="shared" si="407"/>
        <v>1.0691400184495001</v>
      </c>
      <c r="AL1526" s="120"/>
      <c r="AM1526" s="122"/>
      <c r="AN1526" s="139">
        <v>19.02189636</v>
      </c>
      <c r="AO1526" s="137">
        <v>19.474925989999999</v>
      </c>
      <c r="AP1526" s="137">
        <v>17.333728789999999</v>
      </c>
      <c r="AQ1526" s="137">
        <v>19.07910919</v>
      </c>
      <c r="AR1526" s="137">
        <v>18.71305847</v>
      </c>
      <c r="AS1526" s="137">
        <f t="shared" si="417"/>
        <v>532306.02123952878</v>
      </c>
      <c r="AT1526" s="137">
        <f t="shared" si="417"/>
        <v>728680.06152780005</v>
      </c>
      <c r="AU1526" s="137">
        <f t="shared" si="417"/>
        <v>165185.64462980581</v>
      </c>
      <c r="AV1526" s="137">
        <f t="shared" si="417"/>
        <v>553839.79357940319</v>
      </c>
      <c r="AW1526" s="137">
        <f t="shared" si="417"/>
        <v>429726.27625830739</v>
      </c>
      <c r="AX1526" s="137">
        <f t="shared" si="408"/>
        <v>481947.55944696907</v>
      </c>
      <c r="AY1526" s="137">
        <v>19.159999849999998</v>
      </c>
      <c r="AZ1526" s="137">
        <v>18.24560928</v>
      </c>
      <c r="BA1526" s="137">
        <v>19.34323311</v>
      </c>
      <c r="BB1526" s="137">
        <v>19.135334010000001</v>
      </c>
      <c r="BC1526" s="137">
        <v>18.36572456</v>
      </c>
      <c r="BD1526" s="137">
        <f t="shared" si="418"/>
        <v>585780.17814082233</v>
      </c>
      <c r="BE1526" s="137">
        <f t="shared" si="418"/>
        <v>310796.18730140064</v>
      </c>
      <c r="BF1526" s="137">
        <f t="shared" si="418"/>
        <v>665109.8494309294</v>
      </c>
      <c r="BG1526" s="137">
        <f t="shared" si="418"/>
        <v>575850.18945887324</v>
      </c>
      <c r="BH1526" s="137">
        <f t="shared" si="418"/>
        <v>337780.0414566304</v>
      </c>
      <c r="BI1526" s="137">
        <f t="shared" si="409"/>
        <v>495063.28915773117</v>
      </c>
      <c r="BJ1526" s="119">
        <f t="shared" si="419"/>
        <v>1.1004575465383117</v>
      </c>
      <c r="BK1526" s="119">
        <f t="shared" si="419"/>
        <v>0.42651940640418273</v>
      </c>
      <c r="BL1526" s="119">
        <f t="shared" si="419"/>
        <v>4.0264385620281562</v>
      </c>
      <c r="BM1526" s="119">
        <f t="shared" si="419"/>
        <v>1.0397414489436003</v>
      </c>
      <c r="BN1526" s="119">
        <f t="shared" si="419"/>
        <v>0.78603534416776422</v>
      </c>
      <c r="BO1526" s="119">
        <f t="shared" si="410"/>
        <v>1.4758384616164029</v>
      </c>
      <c r="BP1526" s="120" t="b">
        <v>1</v>
      </c>
      <c r="BQ1526" s="121">
        <v>0.82446881047581766</v>
      </c>
      <c r="BR1526" s="120">
        <v>0.125436401</v>
      </c>
      <c r="BS1526" s="120">
        <f t="shared" si="411"/>
        <v>1.0908376503790735</v>
      </c>
      <c r="BT1526" s="120"/>
      <c r="BU1526" s="122"/>
      <c r="BV1526" s="123"/>
      <c r="BW1526" s="124"/>
      <c r="BX1526" s="143"/>
      <c r="BY1526" s="146">
        <f t="shared" si="412"/>
        <v>0.86237182470757734</v>
      </c>
      <c r="BZ1526" s="145"/>
      <c r="CA1526" s="145">
        <f t="shared" si="413"/>
        <v>1.1346706842293</v>
      </c>
      <c r="CB1526" s="145" t="s">
        <v>8541</v>
      </c>
      <c r="CC1526" s="145"/>
      <c r="CD1526" s="147"/>
    </row>
    <row r="1527" spans="1:82" x14ac:dyDescent="0.25">
      <c r="A1527" s="124" t="s">
        <v>3202</v>
      </c>
      <c r="B1527" s="124" t="s">
        <v>7902</v>
      </c>
      <c r="C1527" s="125" t="s">
        <v>3203</v>
      </c>
      <c r="D1527" s="125" t="s">
        <v>3204</v>
      </c>
      <c r="E1527" s="118">
        <v>15</v>
      </c>
      <c r="F1527" s="139">
        <v>25.005645749999999</v>
      </c>
      <c r="G1527" s="137">
        <v>24.681478500000001</v>
      </c>
      <c r="H1527" s="137">
        <v>24.528444289999999</v>
      </c>
      <c r="I1527" s="137">
        <v>24.669687270000001</v>
      </c>
      <c r="J1527" s="137">
        <v>24.729255680000001</v>
      </c>
      <c r="K1527" s="137">
        <f t="shared" si="414"/>
        <v>33685999.021516345</v>
      </c>
      <c r="L1527" s="137">
        <f t="shared" si="414"/>
        <v>26907005.396405436</v>
      </c>
      <c r="M1527" s="137">
        <f t="shared" si="414"/>
        <v>24199003.271127</v>
      </c>
      <c r="N1527" s="137">
        <f t="shared" si="414"/>
        <v>26687989.120784853</v>
      </c>
      <c r="O1527" s="137">
        <f t="shared" si="414"/>
        <v>27812993.232563455</v>
      </c>
      <c r="P1527" s="137">
        <f t="shared" si="404"/>
        <v>27858598.008479416</v>
      </c>
      <c r="Q1527" s="137">
        <v>25.412479399999999</v>
      </c>
      <c r="R1527" s="137">
        <v>24.769763950000002</v>
      </c>
      <c r="S1527" s="137">
        <v>24.832242969999999</v>
      </c>
      <c r="T1527" s="137">
        <v>24.818557739999999</v>
      </c>
      <c r="U1527" s="137">
        <v>25.11271095</v>
      </c>
      <c r="V1527" s="137">
        <f t="shared" si="415"/>
        <v>44659984.046173714</v>
      </c>
      <c r="W1527" s="137">
        <f t="shared" si="415"/>
        <v>28604998.838439897</v>
      </c>
      <c r="X1527" s="137">
        <f t="shared" si="415"/>
        <v>29871015.939071037</v>
      </c>
      <c r="Y1527" s="137">
        <f t="shared" si="415"/>
        <v>29589002.79441385</v>
      </c>
      <c r="Z1527" s="137">
        <f t="shared" si="415"/>
        <v>36281001.631999493</v>
      </c>
      <c r="AA1527" s="137">
        <f t="shared" si="405"/>
        <v>33801200.650019601</v>
      </c>
      <c r="AB1527" s="119">
        <f t="shared" si="416"/>
        <v>1.3257728831983855</v>
      </c>
      <c r="AC1527" s="119">
        <f t="shared" si="416"/>
        <v>1.0631059984944031</v>
      </c>
      <c r="AD1527" s="119">
        <f t="shared" si="416"/>
        <v>1.2343903426266978</v>
      </c>
      <c r="AE1527" s="119">
        <f t="shared" si="416"/>
        <v>1.1087010962309507</v>
      </c>
      <c r="AF1527" s="119">
        <f t="shared" si="416"/>
        <v>1.3044623183355071</v>
      </c>
      <c r="AG1527" s="119">
        <f t="shared" si="406"/>
        <v>1.2072865277771887</v>
      </c>
      <c r="AH1527" s="120" t="b">
        <v>1</v>
      </c>
      <c r="AI1527" s="121">
        <v>1.3692291360902118E-2</v>
      </c>
      <c r="AJ1527" s="120">
        <v>0.26624870299999998</v>
      </c>
      <c r="AK1527" s="120">
        <f t="shared" si="407"/>
        <v>1.202676557774663</v>
      </c>
      <c r="AL1527" s="120"/>
      <c r="AM1527" s="122"/>
      <c r="AN1527" s="139">
        <v>23.886602400000001</v>
      </c>
      <c r="AO1527" s="137">
        <v>24.617565160000002</v>
      </c>
      <c r="AP1527" s="137">
        <v>23.53730011</v>
      </c>
      <c r="AQ1527" s="137">
        <v>23.897813800000002</v>
      </c>
      <c r="AR1527" s="137">
        <v>23.731796259999999</v>
      </c>
      <c r="AS1527" s="137">
        <f t="shared" si="417"/>
        <v>15509000.747143503</v>
      </c>
      <c r="AT1527" s="137">
        <f t="shared" si="417"/>
        <v>25741007.039862711</v>
      </c>
      <c r="AU1527" s="137">
        <f t="shared" si="417"/>
        <v>12174001.475534957</v>
      </c>
      <c r="AV1527" s="137">
        <f t="shared" si="417"/>
        <v>15629993.038694851</v>
      </c>
      <c r="AW1527" s="137">
        <f t="shared" si="417"/>
        <v>13931007.474731503</v>
      </c>
      <c r="AX1527" s="137">
        <f t="shared" si="408"/>
        <v>16597001.955193508</v>
      </c>
      <c r="AY1527" s="137">
        <v>23.966753010000001</v>
      </c>
      <c r="AZ1527" s="137">
        <v>24.389556880000001</v>
      </c>
      <c r="BA1527" s="137">
        <v>23.9223423</v>
      </c>
      <c r="BB1527" s="137">
        <v>23.64273262</v>
      </c>
      <c r="BC1527" s="137">
        <v>24.06776047</v>
      </c>
      <c r="BD1527" s="137">
        <f t="shared" si="418"/>
        <v>16395005.046335824</v>
      </c>
      <c r="BE1527" s="137">
        <f t="shared" si="418"/>
        <v>21978001.659106348</v>
      </c>
      <c r="BF1527" s="137">
        <f t="shared" si="418"/>
        <v>15898003.887375018</v>
      </c>
      <c r="BG1527" s="137">
        <f t="shared" si="418"/>
        <v>13096996.096755492</v>
      </c>
      <c r="BH1527" s="137">
        <f t="shared" si="418"/>
        <v>17584006.269524686</v>
      </c>
      <c r="BI1527" s="137">
        <f t="shared" si="409"/>
        <v>16990402.591819476</v>
      </c>
      <c r="BJ1527" s="119">
        <f t="shared" si="419"/>
        <v>1.0571283936107558</v>
      </c>
      <c r="BK1527" s="119">
        <f t="shared" si="419"/>
        <v>0.85381281412460108</v>
      </c>
      <c r="BL1527" s="119">
        <f t="shared" si="419"/>
        <v>1.3058979760536309</v>
      </c>
      <c r="BM1527" s="119">
        <f t="shared" si="419"/>
        <v>0.8379399827198597</v>
      </c>
      <c r="BN1527" s="119">
        <f t="shared" si="419"/>
        <v>1.2622207188833332</v>
      </c>
      <c r="BO1527" s="119">
        <f t="shared" si="410"/>
        <v>1.0633999770784361</v>
      </c>
      <c r="BP1527" s="120" t="b">
        <v>1</v>
      </c>
      <c r="BQ1527" s="121">
        <v>0.66198709463582084</v>
      </c>
      <c r="BR1527" s="120">
        <v>6.3613509999999998E-2</v>
      </c>
      <c r="BS1527" s="120">
        <f t="shared" si="411"/>
        <v>1.0450800915401397</v>
      </c>
      <c r="BT1527" s="120"/>
      <c r="BU1527" s="122"/>
      <c r="BV1527" s="123"/>
      <c r="BW1527" s="124"/>
      <c r="BX1527" s="143"/>
      <c r="BY1527" s="146">
        <f t="shared" si="412"/>
        <v>0.24299025720909054</v>
      </c>
      <c r="BZ1527" s="145"/>
      <c r="CA1527" s="145">
        <f t="shared" si="413"/>
        <v>1.1353080250143164</v>
      </c>
      <c r="CB1527" s="145" t="s">
        <v>8541</v>
      </c>
      <c r="CC1527" s="145"/>
      <c r="CD1527" s="147"/>
    </row>
    <row r="1528" spans="1:82" x14ac:dyDescent="0.25">
      <c r="A1528" s="124" t="s">
        <v>2393</v>
      </c>
      <c r="B1528" s="124" t="s">
        <v>2394</v>
      </c>
      <c r="C1528" s="125" t="s">
        <v>2395</v>
      </c>
      <c r="D1528" s="125" t="s">
        <v>2396</v>
      </c>
      <c r="E1528" s="118">
        <v>14</v>
      </c>
      <c r="F1528" s="139">
        <v>24.988325119999999</v>
      </c>
      <c r="G1528" s="137">
        <v>25.250427250000001</v>
      </c>
      <c r="H1528" s="137">
        <v>24.718059539999999</v>
      </c>
      <c r="I1528" s="137">
        <v>24.874458310000001</v>
      </c>
      <c r="J1528" s="137">
        <v>24.934991839999999</v>
      </c>
      <c r="K1528" s="137">
        <f t="shared" si="414"/>
        <v>33283991.507282201</v>
      </c>
      <c r="L1528" s="137">
        <f t="shared" si="414"/>
        <v>39914988.233438</v>
      </c>
      <c r="M1528" s="137">
        <f t="shared" si="414"/>
        <v>27597983.848833293</v>
      </c>
      <c r="N1528" s="137">
        <f t="shared" si="414"/>
        <v>30757998.909641109</v>
      </c>
      <c r="O1528" s="137">
        <f t="shared" si="414"/>
        <v>32076020.729833342</v>
      </c>
      <c r="P1528" s="137">
        <f t="shared" si="404"/>
        <v>32726196.645805586</v>
      </c>
      <c r="Q1528" s="137">
        <v>25.160310750000001</v>
      </c>
      <c r="R1528" s="137">
        <v>25.041807169999998</v>
      </c>
      <c r="S1528" s="137">
        <v>25.44909668</v>
      </c>
      <c r="T1528" s="137">
        <v>24.97149658</v>
      </c>
      <c r="U1528" s="137">
        <v>24.60416412</v>
      </c>
      <c r="V1528" s="137">
        <f t="shared" si="415"/>
        <v>37498011.331505433</v>
      </c>
      <c r="W1528" s="137">
        <f t="shared" si="415"/>
        <v>34541015.67498</v>
      </c>
      <c r="X1528" s="137">
        <f t="shared" si="415"/>
        <v>45808013.981493779</v>
      </c>
      <c r="Y1528" s="137">
        <f t="shared" si="415"/>
        <v>32898000.828209698</v>
      </c>
      <c r="Z1528" s="137">
        <f t="shared" si="415"/>
        <v>25503008.659406461</v>
      </c>
      <c r="AA1528" s="137">
        <f t="shared" si="405"/>
        <v>35249610.095119074</v>
      </c>
      <c r="AB1528" s="119">
        <f t="shared" si="416"/>
        <v>1.1266080068341937</v>
      </c>
      <c r="AC1528" s="119">
        <f t="shared" si="416"/>
        <v>0.86536454609408953</v>
      </c>
      <c r="AD1528" s="119">
        <f t="shared" si="416"/>
        <v>1.659831900489728</v>
      </c>
      <c r="AE1528" s="119">
        <f t="shared" si="416"/>
        <v>1.069575459861851</v>
      </c>
      <c r="AF1528" s="119">
        <f t="shared" si="416"/>
        <v>0.79508019009622855</v>
      </c>
      <c r="AG1528" s="119">
        <f t="shared" si="406"/>
        <v>1.1032920206752181</v>
      </c>
      <c r="AH1528" s="120" t="b">
        <v>1</v>
      </c>
      <c r="AI1528" s="121">
        <v>0.64451557539799254</v>
      </c>
      <c r="AJ1528" s="120">
        <v>9.212265E-2</v>
      </c>
      <c r="AK1528" s="120">
        <f t="shared" si="407"/>
        <v>1.0659373523488878</v>
      </c>
      <c r="AL1528" s="120"/>
      <c r="AM1528" s="122"/>
      <c r="AN1528" s="139">
        <v>24.173332210000002</v>
      </c>
      <c r="AO1528" s="137">
        <v>25.325910570000001</v>
      </c>
      <c r="AP1528" s="137">
        <v>24.54775047</v>
      </c>
      <c r="AQ1528" s="137">
        <v>23.278242110000001</v>
      </c>
      <c r="AR1528" s="137">
        <v>23.97044373</v>
      </c>
      <c r="AS1528" s="137">
        <f t="shared" si="417"/>
        <v>18918996.216803033</v>
      </c>
      <c r="AT1528" s="137">
        <f t="shared" si="417"/>
        <v>42058981.254785545</v>
      </c>
      <c r="AU1528" s="137">
        <f t="shared" si="417"/>
        <v>24525011.378471289</v>
      </c>
      <c r="AV1528" s="137">
        <f t="shared" si="417"/>
        <v>10173001.802273316</v>
      </c>
      <c r="AW1528" s="137">
        <f t="shared" si="417"/>
        <v>16437000.641563332</v>
      </c>
      <c r="AX1528" s="137">
        <f t="shared" si="408"/>
        <v>22422598.258779302</v>
      </c>
      <c r="AY1528" s="137">
        <v>23.999206539999999</v>
      </c>
      <c r="AZ1528" s="137">
        <v>25.040260310000001</v>
      </c>
      <c r="BA1528" s="137">
        <v>24.483392720000001</v>
      </c>
      <c r="BB1528" s="137">
        <v>23.421882629999999</v>
      </c>
      <c r="BC1528" s="137">
        <v>24.096435549999999</v>
      </c>
      <c r="BD1528" s="137">
        <f t="shared" si="418"/>
        <v>16767991.327154906</v>
      </c>
      <c r="BE1528" s="137">
        <f t="shared" si="418"/>
        <v>34504000.588423871</v>
      </c>
      <c r="BF1528" s="137">
        <f t="shared" si="418"/>
        <v>23455009.022323918</v>
      </c>
      <c r="BG1528" s="137">
        <f t="shared" si="418"/>
        <v>11238005.144040305</v>
      </c>
      <c r="BH1528" s="137">
        <f t="shared" si="418"/>
        <v>17937003.345175136</v>
      </c>
      <c r="BI1528" s="137">
        <f t="shared" si="409"/>
        <v>20780401.885423623</v>
      </c>
      <c r="BJ1528" s="119">
        <f t="shared" si="419"/>
        <v>0.88630449179234483</v>
      </c>
      <c r="BK1528" s="119">
        <f t="shared" si="419"/>
        <v>0.82037176267786904</v>
      </c>
      <c r="BL1528" s="119">
        <f t="shared" si="419"/>
        <v>0.95637097411964311</v>
      </c>
      <c r="BM1528" s="119">
        <f t="shared" si="419"/>
        <v>1.1046891922823603</v>
      </c>
      <c r="BN1528" s="119">
        <f t="shared" si="419"/>
        <v>1.0912576896674708</v>
      </c>
      <c r="BO1528" s="119">
        <f t="shared" si="410"/>
        <v>0.97179882210793767</v>
      </c>
      <c r="BP1528" s="120" t="b">
        <v>1</v>
      </c>
      <c r="BQ1528" s="121">
        <v>0.57528199920931944</v>
      </c>
      <c r="BR1528" s="120">
        <v>-5.0900268999999998E-2</v>
      </c>
      <c r="BS1528" s="120">
        <f t="shared" si="411"/>
        <v>0.96533375440945723</v>
      </c>
      <c r="BT1528" s="120"/>
      <c r="BU1528" s="122"/>
      <c r="BV1528" s="123"/>
      <c r="BW1528" s="124"/>
      <c r="BX1528" s="143"/>
      <c r="BY1528" s="146">
        <f t="shared" si="412"/>
        <v>0.45367595754156115</v>
      </c>
      <c r="BZ1528" s="145"/>
      <c r="CA1528" s="145">
        <f t="shared" si="413"/>
        <v>1.1353090738287348</v>
      </c>
      <c r="CB1528" s="145" t="s">
        <v>8541</v>
      </c>
      <c r="CC1528" s="145"/>
      <c r="CD1528" s="147"/>
    </row>
    <row r="1529" spans="1:82" x14ac:dyDescent="0.25">
      <c r="A1529" s="124" t="s">
        <v>7144</v>
      </c>
      <c r="B1529" s="124" t="s">
        <v>8406</v>
      </c>
      <c r="C1529" s="125" t="s">
        <v>7145</v>
      </c>
      <c r="D1529" s="125" t="s">
        <v>7146</v>
      </c>
      <c r="E1529" s="118">
        <v>16</v>
      </c>
      <c r="F1529" s="139">
        <v>25.15846252</v>
      </c>
      <c r="G1529" s="137">
        <v>24.878627779999999</v>
      </c>
      <c r="H1529" s="137">
        <v>24.43872833</v>
      </c>
      <c r="I1529" s="137">
        <v>24.97504425</v>
      </c>
      <c r="J1529" s="137">
        <v>24.079200740000001</v>
      </c>
      <c r="K1529" s="137">
        <f t="shared" si="414"/>
        <v>37450003.55900681</v>
      </c>
      <c r="L1529" s="137">
        <f t="shared" si="414"/>
        <v>30847019.836256426</v>
      </c>
      <c r="M1529" s="137">
        <f t="shared" si="414"/>
        <v>22739990.72488565</v>
      </c>
      <c r="N1529" s="137">
        <f t="shared" si="414"/>
        <v>32978998.450589281</v>
      </c>
      <c r="O1529" s="137">
        <f t="shared" si="414"/>
        <v>17723998.081668355</v>
      </c>
      <c r="P1529" s="137">
        <f t="shared" si="404"/>
        <v>28348002.13048131</v>
      </c>
      <c r="Q1529" s="137">
        <v>25.161155699999998</v>
      </c>
      <c r="R1529" s="137">
        <v>24.855478290000001</v>
      </c>
      <c r="S1529" s="137">
        <v>24.76146889</v>
      </c>
      <c r="T1529" s="137">
        <v>24.74570847</v>
      </c>
      <c r="U1529" s="137">
        <v>24.141099929999999</v>
      </c>
      <c r="V1529" s="137">
        <f t="shared" si="415"/>
        <v>37519979.40086893</v>
      </c>
      <c r="W1529" s="137">
        <f t="shared" si="415"/>
        <v>30355998.44202356</v>
      </c>
      <c r="X1529" s="137">
        <f t="shared" si="415"/>
        <v>28441000.671239477</v>
      </c>
      <c r="Y1529" s="137">
        <f t="shared" si="415"/>
        <v>28131993.825837169</v>
      </c>
      <c r="Z1529" s="137">
        <f t="shared" si="415"/>
        <v>18501000.174902014</v>
      </c>
      <c r="AA1529" s="137">
        <f t="shared" si="405"/>
        <v>28589994.502974231</v>
      </c>
      <c r="AB1529" s="119">
        <f t="shared" si="416"/>
        <v>1.0018685136238201</v>
      </c>
      <c r="AC1529" s="119">
        <f t="shared" si="416"/>
        <v>0.9840820475741473</v>
      </c>
      <c r="AD1529" s="119">
        <f t="shared" si="416"/>
        <v>1.2507041456316379</v>
      </c>
      <c r="AE1529" s="119">
        <f t="shared" si="416"/>
        <v>0.85302753714567392</v>
      </c>
      <c r="AF1529" s="119">
        <f t="shared" si="416"/>
        <v>1.0438389854057422</v>
      </c>
      <c r="AG1529" s="119">
        <f t="shared" si="406"/>
        <v>1.0267042458762041</v>
      </c>
      <c r="AH1529" s="120" t="b">
        <v>1</v>
      </c>
      <c r="AI1529" s="121">
        <v>0.77634414140898289</v>
      </c>
      <c r="AJ1529" s="120">
        <v>2.6969528E-2</v>
      </c>
      <c r="AK1529" s="120">
        <f t="shared" si="407"/>
        <v>1.0188696762511722</v>
      </c>
      <c r="AL1529" s="120"/>
      <c r="AM1529" s="122"/>
      <c r="AN1529" s="139">
        <v>23.448213580000001</v>
      </c>
      <c r="AO1529" s="137">
        <v>23.053760530000002</v>
      </c>
      <c r="AP1529" s="137">
        <v>23.25260162</v>
      </c>
      <c r="AQ1529" s="137">
        <v>23.195564269999998</v>
      </c>
      <c r="AR1529" s="137">
        <v>23.659923549999998</v>
      </c>
      <c r="AS1529" s="137">
        <f t="shared" si="417"/>
        <v>11444995.659777775</v>
      </c>
      <c r="AT1529" s="137">
        <f t="shared" si="417"/>
        <v>8707097.996642733</v>
      </c>
      <c r="AU1529" s="137">
        <f t="shared" si="417"/>
        <v>9993797.9503495358</v>
      </c>
      <c r="AV1529" s="137">
        <f t="shared" si="417"/>
        <v>9606398.7921516467</v>
      </c>
      <c r="AW1529" s="137">
        <f t="shared" si="417"/>
        <v>13253991.375837633</v>
      </c>
      <c r="AX1529" s="137">
        <f t="shared" si="408"/>
        <v>10601256.354951864</v>
      </c>
      <c r="AY1529" s="137">
        <v>23.282348630000001</v>
      </c>
      <c r="AZ1529" s="137">
        <v>22.89670563</v>
      </c>
      <c r="BA1529" s="137">
        <v>23.216068270000001</v>
      </c>
      <c r="BB1529" s="137">
        <v>23.100227360000002</v>
      </c>
      <c r="BC1529" s="137">
        <v>23.377031330000001</v>
      </c>
      <c r="BD1529" s="137">
        <f t="shared" si="418"/>
        <v>10201999.716723094</v>
      </c>
      <c r="BE1529" s="137">
        <f t="shared" si="418"/>
        <v>7808995.9307367327</v>
      </c>
      <c r="BF1529" s="137">
        <f t="shared" si="418"/>
        <v>9743902.5225433949</v>
      </c>
      <c r="BG1529" s="137">
        <f t="shared" si="418"/>
        <v>8992104.4315552339</v>
      </c>
      <c r="BH1529" s="137">
        <f t="shared" si="418"/>
        <v>10894006.74693137</v>
      </c>
      <c r="BI1529" s="137">
        <f t="shared" si="409"/>
        <v>9528201.8696979638</v>
      </c>
      <c r="BJ1529" s="119">
        <f t="shared" si="419"/>
        <v>0.89139393495595121</v>
      </c>
      <c r="BK1529" s="119">
        <f t="shared" si="419"/>
        <v>0.89685403032648892</v>
      </c>
      <c r="BL1529" s="119">
        <f t="shared" si="419"/>
        <v>0.97499494896258132</v>
      </c>
      <c r="BM1529" s="119">
        <f t="shared" si="419"/>
        <v>0.9360536269743156</v>
      </c>
      <c r="BN1529" s="119">
        <f t="shared" si="419"/>
        <v>0.82194159012291379</v>
      </c>
      <c r="BO1529" s="119">
        <f t="shared" si="410"/>
        <v>0.90424762626845023</v>
      </c>
      <c r="BP1529" s="120" t="b">
        <v>1</v>
      </c>
      <c r="BQ1529" s="121">
        <v>2.2978948933512523E-2</v>
      </c>
      <c r="BR1529" s="120">
        <v>-0.147536469</v>
      </c>
      <c r="BS1529" s="120">
        <f t="shared" si="411"/>
        <v>0.90279074320719077</v>
      </c>
      <c r="BT1529" s="120"/>
      <c r="BU1529" s="122"/>
      <c r="BV1529" s="123"/>
      <c r="BW1529" s="124"/>
      <c r="BX1529" s="143"/>
      <c r="BY1529" s="146">
        <f t="shared" si="412"/>
        <v>0.13500838575439708</v>
      </c>
      <c r="BZ1529" s="145"/>
      <c r="CA1529" s="145">
        <f t="shared" si="413"/>
        <v>1.1354237667320117</v>
      </c>
      <c r="CB1529" s="145" t="s">
        <v>8541</v>
      </c>
      <c r="CC1529" s="145"/>
      <c r="CD1529" s="147"/>
    </row>
    <row r="1530" spans="1:82" x14ac:dyDescent="0.25">
      <c r="A1530" s="124" t="s">
        <v>275</v>
      </c>
      <c r="B1530" s="124" t="s">
        <v>276</v>
      </c>
      <c r="C1530" s="125" t="s">
        <v>276</v>
      </c>
      <c r="D1530" s="125" t="s">
        <v>277</v>
      </c>
      <c r="E1530" s="118">
        <v>2</v>
      </c>
      <c r="F1530" s="139">
        <v>19.654254909999999</v>
      </c>
      <c r="G1530" s="137">
        <v>19.087779999999999</v>
      </c>
      <c r="H1530" s="137">
        <v>20.633911130000001</v>
      </c>
      <c r="I1530" s="137">
        <v>20.398864750000001</v>
      </c>
      <c r="J1530" s="137">
        <v>18.071628570000001</v>
      </c>
      <c r="K1530" s="137">
        <f t="shared" si="414"/>
        <v>825125.99665414449</v>
      </c>
      <c r="L1530" s="137">
        <f t="shared" si="414"/>
        <v>557178.47536783374</v>
      </c>
      <c r="M1530" s="137">
        <f t="shared" si="414"/>
        <v>1627144.707719391</v>
      </c>
      <c r="N1530" s="137">
        <f t="shared" si="414"/>
        <v>1382516.0035082814</v>
      </c>
      <c r="O1530" s="137">
        <f t="shared" si="414"/>
        <v>275487.73607280821</v>
      </c>
      <c r="P1530" s="137">
        <f t="shared" si="404"/>
        <v>933490.58386449178</v>
      </c>
      <c r="Q1530" s="137">
        <v>19.433382030000001</v>
      </c>
      <c r="R1530" s="137">
        <v>19.671079639999999</v>
      </c>
      <c r="S1530" s="137">
        <v>18.455991740000002</v>
      </c>
      <c r="T1530" s="137">
        <v>20.35971069</v>
      </c>
      <c r="U1530" s="137">
        <v>18.937953950000001</v>
      </c>
      <c r="V1530" s="137">
        <f t="shared" si="415"/>
        <v>707996.16984572832</v>
      </c>
      <c r="W1530" s="137">
        <f t="shared" si="415"/>
        <v>834804.95609789377</v>
      </c>
      <c r="X1530" s="137">
        <f t="shared" si="415"/>
        <v>359589.59240568976</v>
      </c>
      <c r="Y1530" s="137">
        <f t="shared" si="415"/>
        <v>1345499.7479079256</v>
      </c>
      <c r="Z1530" s="137">
        <f t="shared" si="415"/>
        <v>502217.90892747993</v>
      </c>
      <c r="AA1530" s="137">
        <f t="shared" si="405"/>
        <v>750021.67503694352</v>
      </c>
      <c r="AB1530" s="119">
        <f t="shared" si="416"/>
        <v>0.85804613200484137</v>
      </c>
      <c r="AC1530" s="119">
        <f t="shared" si="416"/>
        <v>1.4982720851640559</v>
      </c>
      <c r="AD1530" s="119">
        <f t="shared" si="416"/>
        <v>0.22099423038390434</v>
      </c>
      <c r="AE1530" s="119">
        <f t="shared" si="416"/>
        <v>0.97322544150923163</v>
      </c>
      <c r="AF1530" s="119">
        <f t="shared" si="416"/>
        <v>1.8230136705423052</v>
      </c>
      <c r="AG1530" s="119">
        <f t="shared" si="406"/>
        <v>1.0747103119208679</v>
      </c>
      <c r="AH1530" s="120"/>
      <c r="AI1530" s="121">
        <v>0.72971610275488641</v>
      </c>
      <c r="AJ1530" s="120">
        <v>-0.19766426100000001</v>
      </c>
      <c r="AK1530" s="120">
        <f t="shared" si="407"/>
        <v>0.87196113570710865</v>
      </c>
      <c r="AL1530" s="120"/>
      <c r="AM1530" s="122"/>
      <c r="AN1530" s="139">
        <v>19.208124160000001</v>
      </c>
      <c r="AO1530" s="137">
        <v>19.390811920000001</v>
      </c>
      <c r="AP1530" s="137">
        <v>19.209196089999999</v>
      </c>
      <c r="AQ1530" s="137">
        <v>19.556819919999999</v>
      </c>
      <c r="AR1530" s="137">
        <v>19.386018750000002</v>
      </c>
      <c r="AS1530" s="137">
        <f t="shared" si="417"/>
        <v>605649.73648441932</v>
      </c>
      <c r="AT1530" s="137">
        <f t="shared" si="417"/>
        <v>687410.28888656583</v>
      </c>
      <c r="AU1530" s="137">
        <f t="shared" si="417"/>
        <v>606099.9046406264</v>
      </c>
      <c r="AV1530" s="137">
        <f t="shared" si="417"/>
        <v>771239.76871537091</v>
      </c>
      <c r="AW1530" s="137">
        <f t="shared" si="417"/>
        <v>685130.24567712226</v>
      </c>
      <c r="AX1530" s="137">
        <f t="shared" si="408"/>
        <v>671105.98888082104</v>
      </c>
      <c r="AY1530" s="137">
        <v>19.130479810000001</v>
      </c>
      <c r="AZ1530" s="137">
        <v>19.367624280000001</v>
      </c>
      <c r="BA1530" s="137">
        <v>19.06533241</v>
      </c>
      <c r="BB1530" s="137">
        <v>19.379665370000001</v>
      </c>
      <c r="BC1530" s="137">
        <v>19.40209961</v>
      </c>
      <c r="BD1530" s="137">
        <f t="shared" si="418"/>
        <v>573915.8966556018</v>
      </c>
      <c r="BE1530" s="137">
        <f t="shared" si="418"/>
        <v>676450.23661875725</v>
      </c>
      <c r="BF1530" s="137">
        <f t="shared" si="418"/>
        <v>548576.16326855158</v>
      </c>
      <c r="BG1530" s="137">
        <f t="shared" si="418"/>
        <v>682119.68416750303</v>
      </c>
      <c r="BH1530" s="137">
        <f t="shared" si="418"/>
        <v>692809.70299822569</v>
      </c>
      <c r="BI1530" s="137">
        <f t="shared" si="409"/>
        <v>634774.33674172789</v>
      </c>
      <c r="BJ1530" s="119">
        <f t="shared" si="419"/>
        <v>0.94760364296858912</v>
      </c>
      <c r="BK1530" s="119">
        <f t="shared" si="419"/>
        <v>0.98405602528067893</v>
      </c>
      <c r="BL1530" s="119">
        <f t="shared" si="419"/>
        <v>0.90509198082421372</v>
      </c>
      <c r="BM1530" s="119">
        <f t="shared" si="419"/>
        <v>0.88444568321948402</v>
      </c>
      <c r="BN1530" s="119">
        <f t="shared" si="419"/>
        <v>1.0112087553710518</v>
      </c>
      <c r="BO1530" s="119">
        <f t="shared" si="410"/>
        <v>0.94648121753280345</v>
      </c>
      <c r="BP1530" s="120" t="b">
        <v>1</v>
      </c>
      <c r="BQ1530" s="121">
        <v>8.7464981778386922E-2</v>
      </c>
      <c r="BR1530" s="120">
        <v>-8.1153870000000003E-2</v>
      </c>
      <c r="BS1530" s="120">
        <f t="shared" si="411"/>
        <v>0.9453012906839795</v>
      </c>
      <c r="BT1530" s="120"/>
      <c r="BU1530" s="122"/>
      <c r="BV1530" s="123"/>
      <c r="BW1530" s="124"/>
      <c r="BX1530" s="143"/>
      <c r="BY1530" s="146">
        <f t="shared" si="412"/>
        <v>0.66735643241312337</v>
      </c>
      <c r="BZ1530" s="145"/>
      <c r="CA1530" s="145">
        <f t="shared" si="413"/>
        <v>1.1354798088041511</v>
      </c>
      <c r="CB1530" s="145" t="s">
        <v>8541</v>
      </c>
      <c r="CC1530" s="145"/>
      <c r="CD1530" s="147"/>
    </row>
    <row r="1531" spans="1:82" x14ac:dyDescent="0.25">
      <c r="A1531" s="124" t="s">
        <v>3279</v>
      </c>
      <c r="B1531" s="124" t="s">
        <v>7915</v>
      </c>
      <c r="C1531" s="125" t="s">
        <v>3280</v>
      </c>
      <c r="D1531" s="125" t="s">
        <v>3281</v>
      </c>
      <c r="E1531" s="118">
        <v>16</v>
      </c>
      <c r="F1531" s="139">
        <v>24.46662521</v>
      </c>
      <c r="G1531" s="137">
        <v>24.21903992</v>
      </c>
      <c r="H1531" s="137">
        <v>24.012653350000001</v>
      </c>
      <c r="I1531" s="137">
        <v>24.451990129999999</v>
      </c>
      <c r="J1531" s="137">
        <v>24.810783390000001</v>
      </c>
      <c r="K1531" s="137">
        <f t="shared" si="414"/>
        <v>23183984.665777747</v>
      </c>
      <c r="L1531" s="137">
        <f t="shared" si="414"/>
        <v>19527987.216229983</v>
      </c>
      <c r="M1531" s="137">
        <f t="shared" si="414"/>
        <v>16925009.995116103</v>
      </c>
      <c r="N1531" s="137">
        <f t="shared" si="414"/>
        <v>22949989.057862163</v>
      </c>
      <c r="O1531" s="137">
        <f t="shared" si="414"/>
        <v>29429983.344165821</v>
      </c>
      <c r="P1531" s="137">
        <f t="shared" si="404"/>
        <v>22403390.855830364</v>
      </c>
      <c r="Q1531" s="137">
        <v>24.232351300000001</v>
      </c>
      <c r="R1531" s="137">
        <v>23.972898480000001</v>
      </c>
      <c r="S1531" s="137">
        <v>23.874082569999999</v>
      </c>
      <c r="T1531" s="137">
        <v>24.408079149999999</v>
      </c>
      <c r="U1531" s="137">
        <v>24.62950897</v>
      </c>
      <c r="V1531" s="137">
        <f t="shared" si="415"/>
        <v>19709000.783600207</v>
      </c>
      <c r="W1531" s="137">
        <f t="shared" si="415"/>
        <v>16464992.055132248</v>
      </c>
      <c r="X1531" s="137">
        <f t="shared" si="415"/>
        <v>15374994.621733343</v>
      </c>
      <c r="Y1531" s="137">
        <f t="shared" si="415"/>
        <v>22261988.83942052</v>
      </c>
      <c r="Z1531" s="137">
        <f t="shared" si="415"/>
        <v>25954996.726761043</v>
      </c>
      <c r="AA1531" s="137">
        <f t="shared" si="405"/>
        <v>19953194.605329473</v>
      </c>
      <c r="AB1531" s="119">
        <f t="shared" si="416"/>
        <v>0.85011274238345147</v>
      </c>
      <c r="AC1531" s="119">
        <f t="shared" si="416"/>
        <v>0.84314844498914676</v>
      </c>
      <c r="AD1531" s="119">
        <f t="shared" si="416"/>
        <v>0.90841864354407864</v>
      </c>
      <c r="AE1531" s="119">
        <f t="shared" si="416"/>
        <v>0.97002176268114826</v>
      </c>
      <c r="AF1531" s="119">
        <f t="shared" si="416"/>
        <v>0.88192359551254529</v>
      </c>
      <c r="AG1531" s="119">
        <f t="shared" si="406"/>
        <v>0.89072503782207413</v>
      </c>
      <c r="AH1531" s="120" t="b">
        <v>1</v>
      </c>
      <c r="AI1531" s="121">
        <v>1.0026275363831808E-2</v>
      </c>
      <c r="AJ1531" s="120">
        <v>-0.16883430499999999</v>
      </c>
      <c r="AK1531" s="120">
        <f t="shared" si="407"/>
        <v>0.88956115467894969</v>
      </c>
      <c r="AL1531" s="120"/>
      <c r="AM1531" s="122"/>
      <c r="AN1531" s="139">
        <v>23.504095079999999</v>
      </c>
      <c r="AO1531" s="137">
        <v>23.427646639999999</v>
      </c>
      <c r="AP1531" s="137">
        <v>23.415836330000001</v>
      </c>
      <c r="AQ1531" s="137">
        <v>23.55777359</v>
      </c>
      <c r="AR1531" s="137">
        <v>23.595596310000001</v>
      </c>
      <c r="AS1531" s="137">
        <f t="shared" si="417"/>
        <v>11897004.887957433</v>
      </c>
      <c r="AT1531" s="137">
        <f t="shared" si="417"/>
        <v>11282994.240595162</v>
      </c>
      <c r="AU1531" s="137">
        <f t="shared" si="417"/>
        <v>11191005.492459901</v>
      </c>
      <c r="AV1531" s="137">
        <f t="shared" si="417"/>
        <v>12347996.043378595</v>
      </c>
      <c r="AW1531" s="137">
        <f t="shared" si="417"/>
        <v>12676000.711303653</v>
      </c>
      <c r="AX1531" s="137">
        <f t="shared" si="408"/>
        <v>11879000.275138948</v>
      </c>
      <c r="AY1531" s="137">
        <v>23.169744489999999</v>
      </c>
      <c r="AZ1531" s="137">
        <v>22.941793440000001</v>
      </c>
      <c r="BA1531" s="137">
        <v>22.799564360000002</v>
      </c>
      <c r="BB1531" s="137">
        <v>23.406393049999998</v>
      </c>
      <c r="BC1531" s="137">
        <v>23.377824780000001</v>
      </c>
      <c r="BD1531" s="137">
        <f t="shared" si="418"/>
        <v>9436003.2839939464</v>
      </c>
      <c r="BE1531" s="137">
        <f t="shared" si="418"/>
        <v>8056900.1193220615</v>
      </c>
      <c r="BF1531" s="137">
        <f t="shared" si="418"/>
        <v>7300502.6077774577</v>
      </c>
      <c r="BG1531" s="137">
        <f t="shared" si="418"/>
        <v>11117993.053362859</v>
      </c>
      <c r="BH1531" s="137">
        <f t="shared" si="418"/>
        <v>10899999.85483437</v>
      </c>
      <c r="BI1531" s="137">
        <f t="shared" si="409"/>
        <v>9362279.7838581391</v>
      </c>
      <c r="BJ1531" s="119">
        <f t="shared" si="419"/>
        <v>0.79314107818392177</v>
      </c>
      <c r="BK1531" s="119">
        <f t="shared" si="419"/>
        <v>0.71407464610183757</v>
      </c>
      <c r="BL1531" s="119">
        <f t="shared" si="419"/>
        <v>0.65235448349089586</v>
      </c>
      <c r="BM1531" s="119">
        <f t="shared" si="419"/>
        <v>0.900388452855449</v>
      </c>
      <c r="BN1531" s="119">
        <f t="shared" si="419"/>
        <v>0.8598926509300715</v>
      </c>
      <c r="BO1531" s="119">
        <f t="shared" si="410"/>
        <v>0.78397026231243516</v>
      </c>
      <c r="BP1531" s="120" t="b">
        <v>1</v>
      </c>
      <c r="BQ1531" s="121">
        <v>1.3393000683527622E-2</v>
      </c>
      <c r="BR1531" s="120">
        <v>-0.36112556499999998</v>
      </c>
      <c r="BS1531" s="120">
        <f t="shared" si="411"/>
        <v>0.77855692639063645</v>
      </c>
      <c r="BT1531" s="120"/>
      <c r="BU1531" s="122"/>
      <c r="BV1531" s="123"/>
      <c r="BW1531" s="124"/>
      <c r="BX1531" s="143"/>
      <c r="BY1531" s="146">
        <f t="shared" si="412"/>
        <v>8.233201839147003E-2</v>
      </c>
      <c r="BZ1531" s="145"/>
      <c r="CA1531" s="145">
        <f t="shared" si="413"/>
        <v>1.1361719705984128</v>
      </c>
      <c r="CB1531" s="145" t="s">
        <v>8541</v>
      </c>
      <c r="CC1531" s="145"/>
      <c r="CD1531" s="147"/>
    </row>
    <row r="1532" spans="1:82" x14ac:dyDescent="0.25">
      <c r="A1532" s="124" t="s">
        <v>1248</v>
      </c>
      <c r="B1532" s="124" t="s">
        <v>1249</v>
      </c>
      <c r="C1532" s="125" t="s">
        <v>1250</v>
      </c>
      <c r="D1532" s="125" t="s">
        <v>1251</v>
      </c>
      <c r="E1532" s="118">
        <v>19</v>
      </c>
      <c r="F1532" s="139">
        <v>28.748552320000002</v>
      </c>
      <c r="G1532" s="137">
        <v>27.0506134</v>
      </c>
      <c r="H1532" s="137">
        <v>29.479389189999999</v>
      </c>
      <c r="I1532" s="137">
        <v>27.905351639999999</v>
      </c>
      <c r="J1532" s="137">
        <v>27.342994690000001</v>
      </c>
      <c r="K1532" s="137">
        <f t="shared" si="414"/>
        <v>451000039.83282769</v>
      </c>
      <c r="L1532" s="137">
        <f t="shared" si="414"/>
        <v>139009997.17445484</v>
      </c>
      <c r="M1532" s="137">
        <f t="shared" si="414"/>
        <v>748480344.53870261</v>
      </c>
      <c r="N1532" s="137">
        <f t="shared" si="414"/>
        <v>251389933.56215045</v>
      </c>
      <c r="O1532" s="137">
        <f t="shared" si="414"/>
        <v>170239985.24385321</v>
      </c>
      <c r="P1532" s="137">
        <f t="shared" si="404"/>
        <v>352024060.07039773</v>
      </c>
      <c r="Q1532" s="137">
        <v>29.422740940000001</v>
      </c>
      <c r="R1532" s="137">
        <v>28.189002989999999</v>
      </c>
      <c r="S1532" s="137">
        <v>28.519945140000001</v>
      </c>
      <c r="T1532" s="137">
        <v>28.863782879999999</v>
      </c>
      <c r="U1532" s="137">
        <v>27.193944930000001</v>
      </c>
      <c r="V1532" s="137">
        <f t="shared" si="415"/>
        <v>719660353.12756956</v>
      </c>
      <c r="W1532" s="137">
        <f t="shared" si="415"/>
        <v>306009879.49118042</v>
      </c>
      <c r="X1532" s="137">
        <f t="shared" si="415"/>
        <v>384909794.00569522</v>
      </c>
      <c r="Y1532" s="137">
        <f t="shared" si="415"/>
        <v>488499850.57730418</v>
      </c>
      <c r="Z1532" s="137">
        <f t="shared" si="415"/>
        <v>153529955.61399761</v>
      </c>
      <c r="AA1532" s="137">
        <f t="shared" si="405"/>
        <v>410521966.56314939</v>
      </c>
      <c r="AB1532" s="119">
        <f t="shared" si="416"/>
        <v>1.5956990899475891</v>
      </c>
      <c r="AC1532" s="119">
        <f t="shared" si="416"/>
        <v>2.201351598526716</v>
      </c>
      <c r="AD1532" s="119">
        <f t="shared" si="416"/>
        <v>0.51425504599311789</v>
      </c>
      <c r="AE1532" s="119">
        <f t="shared" si="416"/>
        <v>1.94319575034429</v>
      </c>
      <c r="AF1532" s="119">
        <f t="shared" si="416"/>
        <v>0.9018442723316733</v>
      </c>
      <c r="AG1532" s="119">
        <f t="shared" si="406"/>
        <v>1.4312691514286773</v>
      </c>
      <c r="AH1532" s="120" t="b">
        <v>1</v>
      </c>
      <c r="AI1532" s="121">
        <v>0.4431112047744572</v>
      </c>
      <c r="AJ1532" s="120">
        <v>0.33250312799999998</v>
      </c>
      <c r="AK1532" s="120">
        <f t="shared" si="407"/>
        <v>1.2591962312446709</v>
      </c>
      <c r="AL1532" s="120"/>
      <c r="AM1532" s="122"/>
      <c r="AN1532" s="139">
        <v>25.975788120000001</v>
      </c>
      <c r="AO1532" s="137">
        <v>26.61764908</v>
      </c>
      <c r="AP1532" s="137">
        <v>25.62268448</v>
      </c>
      <c r="AQ1532" s="137">
        <v>25.45126724</v>
      </c>
      <c r="AR1532" s="137">
        <v>26.432561870000001</v>
      </c>
      <c r="AS1532" s="137">
        <f t="shared" si="417"/>
        <v>65992014.364996195</v>
      </c>
      <c r="AT1532" s="137">
        <f t="shared" si="417"/>
        <v>102970017.63908038</v>
      </c>
      <c r="AU1532" s="137">
        <f t="shared" si="417"/>
        <v>51665019.532394834</v>
      </c>
      <c r="AV1532" s="137">
        <f t="shared" si="417"/>
        <v>45876984.813098662</v>
      </c>
      <c r="AW1532" s="137">
        <f t="shared" si="417"/>
        <v>90572005.67816402</v>
      </c>
      <c r="AX1532" s="137">
        <f t="shared" si="408"/>
        <v>71415208.405546814</v>
      </c>
      <c r="AY1532" s="137">
        <v>26.4507637</v>
      </c>
      <c r="AZ1532" s="137">
        <v>26.99399185</v>
      </c>
      <c r="BA1532" s="137">
        <v>26.048078539999999</v>
      </c>
      <c r="BB1532" s="137">
        <v>25.606227870000001</v>
      </c>
      <c r="BC1532" s="137">
        <v>26.638237</v>
      </c>
      <c r="BD1532" s="137">
        <f t="shared" si="418"/>
        <v>91721950.571130097</v>
      </c>
      <c r="BE1532" s="137">
        <f t="shared" si="418"/>
        <v>133659936.22260173</v>
      </c>
      <c r="BF1532" s="137">
        <f t="shared" si="418"/>
        <v>69382983.369391367</v>
      </c>
      <c r="BG1532" s="137">
        <f t="shared" si="418"/>
        <v>51079032.744863503</v>
      </c>
      <c r="BH1532" s="137">
        <f t="shared" si="418"/>
        <v>104449981.79131322</v>
      </c>
      <c r="BI1532" s="137">
        <f t="shared" si="409"/>
        <v>90058776.939859986</v>
      </c>
      <c r="BJ1532" s="119">
        <f t="shared" si="419"/>
        <v>1.3898946933764413</v>
      </c>
      <c r="BK1532" s="119">
        <f t="shared" si="419"/>
        <v>1.2980471334004469</v>
      </c>
      <c r="BL1532" s="119">
        <f t="shared" si="419"/>
        <v>1.3429392652389702</v>
      </c>
      <c r="BM1532" s="119">
        <f t="shared" si="419"/>
        <v>1.1133912342530317</v>
      </c>
      <c r="BN1532" s="119">
        <f t="shared" si="419"/>
        <v>1.1532258892716012</v>
      </c>
      <c r="BO1532" s="119">
        <f t="shared" si="410"/>
        <v>1.2594996431080983</v>
      </c>
      <c r="BP1532" s="120" t="b">
        <v>1</v>
      </c>
      <c r="BQ1532" s="121">
        <v>6.3719878056255818E-3</v>
      </c>
      <c r="BR1532" s="120">
        <v>0.32746963499999998</v>
      </c>
      <c r="BS1532" s="120">
        <f t="shared" si="411"/>
        <v>1.2548106117439912</v>
      </c>
      <c r="BT1532" s="120"/>
      <c r="BU1532" s="122"/>
      <c r="BV1532" s="123"/>
      <c r="BW1532" s="124"/>
      <c r="BX1532" s="143" t="b">
        <v>1</v>
      </c>
      <c r="BY1532" s="146">
        <f t="shared" si="412"/>
        <v>0.61951500366009116</v>
      </c>
      <c r="BZ1532" s="145"/>
      <c r="CA1532" s="145">
        <f t="shared" si="413"/>
        <v>1.1363791639485497</v>
      </c>
      <c r="CB1532" s="145" t="s">
        <v>8541</v>
      </c>
      <c r="CC1532" s="145"/>
      <c r="CD1532" s="147"/>
    </row>
    <row r="1533" spans="1:82" x14ac:dyDescent="0.25">
      <c r="A1533" s="124" t="s">
        <v>6035</v>
      </c>
      <c r="B1533" s="124" t="s">
        <v>6036</v>
      </c>
      <c r="C1533" s="125" t="s">
        <v>6036</v>
      </c>
      <c r="D1533" s="125" t="s">
        <v>6037</v>
      </c>
      <c r="E1533" s="118">
        <v>9</v>
      </c>
      <c r="F1533" s="139">
        <v>22.506010060000001</v>
      </c>
      <c r="G1533" s="137">
        <v>23.81685066</v>
      </c>
      <c r="H1533" s="137">
        <v>23.53966904</v>
      </c>
      <c r="I1533" s="137">
        <v>23.726087570000001</v>
      </c>
      <c r="J1533" s="137">
        <v>22.777820590000001</v>
      </c>
      <c r="K1533" s="137">
        <f t="shared" si="414"/>
        <v>5956403.5085861618</v>
      </c>
      <c r="L1533" s="137">
        <f t="shared" si="414"/>
        <v>14777006.042471714</v>
      </c>
      <c r="M1533" s="137">
        <f t="shared" si="414"/>
        <v>12194007.815628935</v>
      </c>
      <c r="N1533" s="137">
        <f t="shared" si="414"/>
        <v>13875991.921285357</v>
      </c>
      <c r="O1533" s="137">
        <f t="shared" si="414"/>
        <v>7191297.1323198248</v>
      </c>
      <c r="P1533" s="137">
        <f t="shared" si="404"/>
        <v>10798941.284058398</v>
      </c>
      <c r="Q1533" s="137">
        <v>23.473951339999999</v>
      </c>
      <c r="R1533" s="137">
        <v>23.83865166</v>
      </c>
      <c r="S1533" s="137">
        <v>23.837497710000001</v>
      </c>
      <c r="T1533" s="137">
        <v>24.39145851</v>
      </c>
      <c r="U1533" s="137">
        <v>22.51241302</v>
      </c>
      <c r="V1533" s="137">
        <f t="shared" si="415"/>
        <v>11651007.185410105</v>
      </c>
      <c r="W1533" s="137">
        <f t="shared" si="415"/>
        <v>15002001.544725122</v>
      </c>
      <c r="X1533" s="137">
        <f t="shared" si="415"/>
        <v>14990006.883587569</v>
      </c>
      <c r="Y1533" s="137">
        <f t="shared" si="415"/>
        <v>22006990.172109779</v>
      </c>
      <c r="Z1533" s="137">
        <f t="shared" si="415"/>
        <v>5982897.9311409444</v>
      </c>
      <c r="AA1533" s="137">
        <f t="shared" si="405"/>
        <v>13926580.743394703</v>
      </c>
      <c r="AB1533" s="119">
        <f t="shared" si="416"/>
        <v>1.9560473310136168</v>
      </c>
      <c r="AC1533" s="119">
        <f t="shared" si="416"/>
        <v>1.0152260546965151</v>
      </c>
      <c r="AD1533" s="119">
        <f t="shared" si="416"/>
        <v>1.229292871567216</v>
      </c>
      <c r="AE1533" s="119">
        <f t="shared" si="416"/>
        <v>1.5859760006311125</v>
      </c>
      <c r="AF1533" s="119">
        <f t="shared" si="416"/>
        <v>0.83196366678440037</v>
      </c>
      <c r="AG1533" s="119">
        <f t="shared" si="406"/>
        <v>1.3237011849385723</v>
      </c>
      <c r="AH1533" s="120" t="b">
        <v>1</v>
      </c>
      <c r="AI1533" s="121">
        <v>0.20010008770961649</v>
      </c>
      <c r="AJ1533" s="120">
        <v>0.33750686600000002</v>
      </c>
      <c r="AK1533" s="120">
        <f t="shared" si="407"/>
        <v>1.2635711177721773</v>
      </c>
      <c r="AL1533" s="120"/>
      <c r="AM1533" s="122"/>
      <c r="AN1533" s="139">
        <v>22.444326400000001</v>
      </c>
      <c r="AO1533" s="137">
        <v>23.24782944</v>
      </c>
      <c r="AP1533" s="137">
        <v>22.372068410000001</v>
      </c>
      <c r="AQ1533" s="137">
        <v>21.497848510000001</v>
      </c>
      <c r="AR1533" s="137">
        <v>22.009632109999998</v>
      </c>
      <c r="AS1533" s="137">
        <f t="shared" si="417"/>
        <v>5707099.9544620877</v>
      </c>
      <c r="AT1533" s="137">
        <f t="shared" si="417"/>
        <v>9960794.848814968</v>
      </c>
      <c r="AU1533" s="137">
        <f t="shared" si="417"/>
        <v>5428297.689175426</v>
      </c>
      <c r="AV1533" s="137">
        <f t="shared" si="417"/>
        <v>2961401.17080324</v>
      </c>
      <c r="AW1533" s="137">
        <f t="shared" si="417"/>
        <v>4222400.8338267244</v>
      </c>
      <c r="AX1533" s="137">
        <f t="shared" si="408"/>
        <v>5655998.8994164895</v>
      </c>
      <c r="AY1533" s="137">
        <v>22.62680435</v>
      </c>
      <c r="AZ1533" s="137">
        <v>23.007032389999999</v>
      </c>
      <c r="BA1533" s="137">
        <v>22.41735649</v>
      </c>
      <c r="BB1533" s="137">
        <v>22.02941513</v>
      </c>
      <c r="BC1533" s="137">
        <v>22.457487109999999</v>
      </c>
      <c r="BD1533" s="137">
        <f t="shared" si="418"/>
        <v>6476596.1205971092</v>
      </c>
      <c r="BE1533" s="137">
        <f t="shared" si="418"/>
        <v>8429597.9340096805</v>
      </c>
      <c r="BF1533" s="137">
        <f t="shared" si="418"/>
        <v>5601401.8047159547</v>
      </c>
      <c r="BG1533" s="137">
        <f t="shared" si="418"/>
        <v>4280699.4912701873</v>
      </c>
      <c r="BH1533" s="137">
        <f t="shared" si="418"/>
        <v>5759400.070138718</v>
      </c>
      <c r="BI1533" s="137">
        <f t="shared" si="409"/>
        <v>6109539.0841463301</v>
      </c>
      <c r="BJ1533" s="119">
        <f t="shared" si="419"/>
        <v>1.1348313806092343</v>
      </c>
      <c r="BK1533" s="119">
        <f t="shared" si="419"/>
        <v>0.84627763767391984</v>
      </c>
      <c r="BL1533" s="119">
        <f t="shared" si="419"/>
        <v>1.0318892082661044</v>
      </c>
      <c r="BM1533" s="119">
        <f t="shared" si="419"/>
        <v>1.4454980073196586</v>
      </c>
      <c r="BN1533" s="119">
        <f t="shared" si="419"/>
        <v>1.3640107362613949</v>
      </c>
      <c r="BO1533" s="119">
        <f t="shared" si="410"/>
        <v>1.1645013940260625</v>
      </c>
      <c r="BP1533" s="120" t="b">
        <v>1</v>
      </c>
      <c r="BQ1533" s="121">
        <v>0.23838775844875049</v>
      </c>
      <c r="BR1533" s="120">
        <v>0.193278122</v>
      </c>
      <c r="BS1533" s="120">
        <f t="shared" si="411"/>
        <v>1.1433587302711992</v>
      </c>
      <c r="BT1533" s="120"/>
      <c r="BU1533" s="122"/>
      <c r="BV1533" s="123"/>
      <c r="BW1533" s="124"/>
      <c r="BX1533" s="143"/>
      <c r="BY1533" s="146">
        <f t="shared" si="412"/>
        <v>0.51311363270361166</v>
      </c>
      <c r="BZ1533" s="145"/>
      <c r="CA1533" s="145">
        <f t="shared" si="413"/>
        <v>1.1367106915708396</v>
      </c>
      <c r="CB1533" s="145" t="s">
        <v>8541</v>
      </c>
      <c r="CC1533" s="145"/>
      <c r="CD1533" s="147"/>
    </row>
    <row r="1534" spans="1:82" x14ac:dyDescent="0.25">
      <c r="A1534" s="124" t="s">
        <v>3693</v>
      </c>
      <c r="B1534" s="124" t="s">
        <v>3694</v>
      </c>
      <c r="C1534" s="125" t="s">
        <v>3694</v>
      </c>
      <c r="D1534" s="125" t="s">
        <v>3695</v>
      </c>
      <c r="E1534" s="118">
        <v>15</v>
      </c>
      <c r="F1534" s="139">
        <v>24.823522570000002</v>
      </c>
      <c r="G1534" s="137">
        <v>24.227218629999999</v>
      </c>
      <c r="H1534" s="137">
        <v>24.05837631</v>
      </c>
      <c r="I1534" s="137">
        <v>24.494359970000001</v>
      </c>
      <c r="J1534" s="137">
        <v>24.24154472</v>
      </c>
      <c r="K1534" s="137">
        <f t="shared" si="414"/>
        <v>29691004.555037066</v>
      </c>
      <c r="L1534" s="137">
        <f t="shared" si="414"/>
        <v>19639006.738073722</v>
      </c>
      <c r="M1534" s="137">
        <f t="shared" si="414"/>
        <v>17470000.454507247</v>
      </c>
      <c r="N1534" s="137">
        <f t="shared" si="414"/>
        <v>23633991.530634504</v>
      </c>
      <c r="O1534" s="137">
        <f t="shared" si="414"/>
        <v>19834995.302185174</v>
      </c>
      <c r="P1534" s="137">
        <f t="shared" si="404"/>
        <v>22053799.716087542</v>
      </c>
      <c r="Q1534" s="137">
        <v>24.401779170000001</v>
      </c>
      <c r="R1534" s="137">
        <v>24.661394120000001</v>
      </c>
      <c r="S1534" s="137">
        <v>23.99912071</v>
      </c>
      <c r="T1534" s="137">
        <v>24.243869780000001</v>
      </c>
      <c r="U1534" s="137">
        <v>24.595424649999998</v>
      </c>
      <c r="V1534" s="137">
        <f t="shared" si="415"/>
        <v>22164986.837775528</v>
      </c>
      <c r="W1534" s="137">
        <f t="shared" si="415"/>
        <v>26535016.682864349</v>
      </c>
      <c r="X1534" s="137">
        <f t="shared" si="415"/>
        <v>16766993.78169675</v>
      </c>
      <c r="Y1534" s="137">
        <f t="shared" si="415"/>
        <v>19866987.327227432</v>
      </c>
      <c r="Z1534" s="137">
        <f t="shared" si="415"/>
        <v>25348985.077819955</v>
      </c>
      <c r="AA1534" s="137">
        <f t="shared" si="405"/>
        <v>22136593.941476803</v>
      </c>
      <c r="AB1534" s="119">
        <f t="shared" si="416"/>
        <v>0.74652195740595939</v>
      </c>
      <c r="AC1534" s="119">
        <f t="shared" si="416"/>
        <v>1.3511384275571066</v>
      </c>
      <c r="AD1534" s="119">
        <f t="shared" si="416"/>
        <v>0.95975920695359107</v>
      </c>
      <c r="AE1534" s="119">
        <f t="shared" si="416"/>
        <v>0.84061074920314405</v>
      </c>
      <c r="AF1534" s="119">
        <f t="shared" si="416"/>
        <v>1.2779929962991883</v>
      </c>
      <c r="AG1534" s="119">
        <f t="shared" si="406"/>
        <v>1.0352046674837978</v>
      </c>
      <c r="AH1534" s="120" t="b">
        <v>1</v>
      </c>
      <c r="AI1534" s="121">
        <v>0.94921522610143882</v>
      </c>
      <c r="AJ1534" s="120">
        <v>1.1313248E-2</v>
      </c>
      <c r="AK1534" s="120">
        <f t="shared" si="407"/>
        <v>1.0078725729705063</v>
      </c>
      <c r="AL1534" s="120"/>
      <c r="AM1534" s="122"/>
      <c r="AN1534" s="139">
        <v>23.558475489999999</v>
      </c>
      <c r="AO1534" s="137">
        <v>23.351106640000001</v>
      </c>
      <c r="AP1534" s="137">
        <v>23.68901825</v>
      </c>
      <c r="AQ1534" s="137">
        <v>23.973863600000001</v>
      </c>
      <c r="AR1534" s="137">
        <v>23.631341930000001</v>
      </c>
      <c r="AS1534" s="137">
        <f t="shared" si="417"/>
        <v>12354005.052121053</v>
      </c>
      <c r="AT1534" s="137">
        <f t="shared" si="417"/>
        <v>10699993.912113518</v>
      </c>
      <c r="AU1534" s="137">
        <f t="shared" si="417"/>
        <v>13523996.854462346</v>
      </c>
      <c r="AV1534" s="137">
        <f t="shared" si="417"/>
        <v>16476010.329311687</v>
      </c>
      <c r="AW1534" s="137">
        <f t="shared" si="417"/>
        <v>12993996.897096867</v>
      </c>
      <c r="AX1534" s="137">
        <f t="shared" si="408"/>
        <v>13209600.609021094</v>
      </c>
      <c r="AY1534" s="137">
        <v>23.623437880000001</v>
      </c>
      <c r="AZ1534" s="137">
        <v>23.197441099999999</v>
      </c>
      <c r="BA1534" s="137">
        <v>23.648010249999999</v>
      </c>
      <c r="BB1534" s="137">
        <v>23.739439010000002</v>
      </c>
      <c r="BC1534" s="137">
        <v>23.281074520000001</v>
      </c>
      <c r="BD1534" s="137">
        <f t="shared" si="418"/>
        <v>12923001.73359062</v>
      </c>
      <c r="BE1534" s="137">
        <f t="shared" si="418"/>
        <v>9618904.075343648</v>
      </c>
      <c r="BF1534" s="137">
        <f t="shared" si="418"/>
        <v>13144994.932525504</v>
      </c>
      <c r="BG1534" s="137">
        <f t="shared" si="418"/>
        <v>14005003.517775442</v>
      </c>
      <c r="BH1534" s="137">
        <f t="shared" si="418"/>
        <v>10192993.841324303</v>
      </c>
      <c r="BI1534" s="137">
        <f t="shared" si="409"/>
        <v>11976979.620111903</v>
      </c>
      <c r="BJ1534" s="119">
        <f t="shared" si="419"/>
        <v>1.0460576694820014</v>
      </c>
      <c r="BK1534" s="119">
        <f t="shared" si="419"/>
        <v>0.89896350917116297</v>
      </c>
      <c r="BL1534" s="119">
        <f t="shared" si="419"/>
        <v>0.97197559818924484</v>
      </c>
      <c r="BM1534" s="119">
        <f t="shared" si="419"/>
        <v>0.85002395834019395</v>
      </c>
      <c r="BN1534" s="119">
        <f t="shared" si="419"/>
        <v>0.78443868519020754</v>
      </c>
      <c r="BO1534" s="119">
        <f t="shared" si="410"/>
        <v>0.91029188407456219</v>
      </c>
      <c r="BP1534" s="120" t="b">
        <v>1</v>
      </c>
      <c r="BQ1534" s="121">
        <v>0.1200093412934027</v>
      </c>
      <c r="BR1534" s="120">
        <v>-0.14288063000000001</v>
      </c>
      <c r="BS1534" s="120">
        <f t="shared" si="411"/>
        <v>0.90570891916024443</v>
      </c>
      <c r="BT1534" s="120"/>
      <c r="BU1534" s="122"/>
      <c r="BV1534" s="123"/>
      <c r="BW1534" s="124"/>
      <c r="BX1534" s="143"/>
      <c r="BY1534" s="146">
        <f t="shared" si="412"/>
        <v>0.37260451973162911</v>
      </c>
      <c r="BZ1534" s="145"/>
      <c r="CA1534" s="145">
        <f t="shared" si="413"/>
        <v>1.1372227805109201</v>
      </c>
      <c r="CB1534" s="145" t="s">
        <v>8541</v>
      </c>
      <c r="CC1534" s="145"/>
      <c r="CD1534" s="147"/>
    </row>
    <row r="1535" spans="1:82" x14ac:dyDescent="0.25">
      <c r="A1535" s="124" t="s">
        <v>5774</v>
      </c>
      <c r="B1535" s="124" t="s">
        <v>8220</v>
      </c>
      <c r="C1535" s="125" t="s">
        <v>5775</v>
      </c>
      <c r="D1535" s="125" t="s">
        <v>5776</v>
      </c>
      <c r="E1535" s="118">
        <v>2</v>
      </c>
      <c r="F1535" s="139">
        <v>20.667091370000001</v>
      </c>
      <c r="G1535" s="137">
        <v>19.856136320000001</v>
      </c>
      <c r="H1535" s="137">
        <v>19.81070137</v>
      </c>
      <c r="I1535" s="137">
        <v>19.404272079999998</v>
      </c>
      <c r="J1535" s="137">
        <v>20.654512409999999</v>
      </c>
      <c r="K1535" s="137">
        <f t="shared" si="414"/>
        <v>1665000.719435995</v>
      </c>
      <c r="L1535" s="137">
        <f t="shared" si="414"/>
        <v>949057.7288847306</v>
      </c>
      <c r="M1535" s="137">
        <f t="shared" si="414"/>
        <v>919634.69501004368</v>
      </c>
      <c r="N1535" s="137">
        <f t="shared" si="414"/>
        <v>693853.75045735505</v>
      </c>
      <c r="O1535" s="137">
        <f t="shared" si="414"/>
        <v>1650546.565481392</v>
      </c>
      <c r="P1535" s="137">
        <f t="shared" si="404"/>
        <v>1175618.6918539032</v>
      </c>
      <c r="Q1535" s="137">
        <v>18.51173592</v>
      </c>
      <c r="R1535" s="137">
        <v>20.212762829999999</v>
      </c>
      <c r="S1535" s="137">
        <v>19.22777176</v>
      </c>
      <c r="T1535" s="137">
        <v>20.624799729999999</v>
      </c>
      <c r="U1535" s="137">
        <v>19.837493899999998</v>
      </c>
      <c r="V1535" s="137">
        <f t="shared" si="415"/>
        <v>373755.66479647718</v>
      </c>
      <c r="W1535" s="137">
        <f t="shared" si="415"/>
        <v>1215200.4091307614</v>
      </c>
      <c r="X1535" s="137">
        <f t="shared" si="415"/>
        <v>613954.30583399709</v>
      </c>
      <c r="Y1535" s="137">
        <f t="shared" si="415"/>
        <v>1616900.7902359995</v>
      </c>
      <c r="Z1535" s="137">
        <f t="shared" si="415"/>
        <v>936872.95604182174</v>
      </c>
      <c r="AA1535" s="137">
        <f t="shared" si="405"/>
        <v>951336.82520781143</v>
      </c>
      <c r="AB1535" s="119">
        <f t="shared" si="416"/>
        <v>0.22447777975920863</v>
      </c>
      <c r="AC1535" s="119">
        <f t="shared" si="416"/>
        <v>1.2804283365973785</v>
      </c>
      <c r="AD1535" s="119">
        <f t="shared" si="416"/>
        <v>0.66760672380601283</v>
      </c>
      <c r="AE1535" s="119">
        <f t="shared" si="416"/>
        <v>2.3303193060068006</v>
      </c>
      <c r="AF1535" s="119">
        <f t="shared" si="416"/>
        <v>0.56761376845407385</v>
      </c>
      <c r="AG1535" s="119">
        <f t="shared" si="406"/>
        <v>1.014089182924695</v>
      </c>
      <c r="AH1535" s="120"/>
      <c r="AI1535" s="121">
        <v>0.52550181215504821</v>
      </c>
      <c r="AJ1535" s="120">
        <v>-0.39562988300000002</v>
      </c>
      <c r="AK1535" s="120">
        <f t="shared" si="407"/>
        <v>0.76015741819453919</v>
      </c>
      <c r="AL1535" s="120"/>
      <c r="AM1535" s="122"/>
      <c r="AN1535" s="139">
        <v>18.887178420000001</v>
      </c>
      <c r="AO1535" s="137">
        <v>19.021175379999999</v>
      </c>
      <c r="AP1535" s="137">
        <v>19.44784546</v>
      </c>
      <c r="AQ1535" s="137">
        <v>18.19019699</v>
      </c>
      <c r="AR1535" s="137">
        <v>19.508119579999999</v>
      </c>
      <c r="AS1535" s="137">
        <f t="shared" si="417"/>
        <v>484849.81906514143</v>
      </c>
      <c r="AT1535" s="137">
        <f t="shared" si="417"/>
        <v>532040.07029100799</v>
      </c>
      <c r="AU1535" s="137">
        <f t="shared" si="417"/>
        <v>715129.73199327732</v>
      </c>
      <c r="AV1535" s="137">
        <f t="shared" si="417"/>
        <v>299085.19875383074</v>
      </c>
      <c r="AW1535" s="137">
        <f t="shared" si="417"/>
        <v>745639.92239385343</v>
      </c>
      <c r="AX1535" s="137">
        <f t="shared" si="408"/>
        <v>555348.94849942217</v>
      </c>
      <c r="AY1535" s="137">
        <v>17.25885963</v>
      </c>
      <c r="AZ1535" s="137">
        <v>18.905540469999998</v>
      </c>
      <c r="BA1535" s="137">
        <v>18.632249829999999</v>
      </c>
      <c r="BB1535" s="137">
        <v>19.018123630000002</v>
      </c>
      <c r="BC1535" s="137">
        <v>19.30425262</v>
      </c>
      <c r="BD1535" s="137">
        <f t="shared" si="418"/>
        <v>156831.91288064586</v>
      </c>
      <c r="BE1535" s="137">
        <f t="shared" si="418"/>
        <v>491060.23317443463</v>
      </c>
      <c r="BF1535" s="137">
        <f t="shared" si="418"/>
        <v>406318.02190817607</v>
      </c>
      <c r="BG1535" s="137">
        <f t="shared" si="418"/>
        <v>530915.82907426613</v>
      </c>
      <c r="BH1535" s="137">
        <f t="shared" si="418"/>
        <v>647379.70814486372</v>
      </c>
      <c r="BI1535" s="137">
        <f t="shared" si="409"/>
        <v>446501.14103647729</v>
      </c>
      <c r="BJ1535" s="119">
        <f t="shared" si="419"/>
        <v>0.32346493019846811</v>
      </c>
      <c r="BK1535" s="119">
        <f t="shared" si="419"/>
        <v>0.92297603243650661</v>
      </c>
      <c r="BL1535" s="119">
        <f t="shared" si="419"/>
        <v>0.56817386235032907</v>
      </c>
      <c r="BM1535" s="119">
        <f t="shared" si="419"/>
        <v>1.7751324080442012</v>
      </c>
      <c r="BN1535" s="119">
        <f t="shared" si="419"/>
        <v>0.8682202879728752</v>
      </c>
      <c r="BO1535" s="119">
        <f t="shared" si="410"/>
        <v>0.89159350420047601</v>
      </c>
      <c r="BP1535" s="120" t="b">
        <v>1</v>
      </c>
      <c r="BQ1535" s="121">
        <v>0.39507528038915013</v>
      </c>
      <c r="BR1535" s="120">
        <v>-0.38709793100000001</v>
      </c>
      <c r="BS1535" s="120">
        <f t="shared" si="411"/>
        <v>0.76466623117971289</v>
      </c>
      <c r="BT1535" s="120"/>
      <c r="BU1535" s="122"/>
      <c r="BV1535" s="123"/>
      <c r="BW1535" s="124"/>
      <c r="BX1535" s="143"/>
      <c r="BY1535" s="146">
        <f t="shared" si="412"/>
        <v>0.7909906791405068</v>
      </c>
      <c r="BZ1535" s="145"/>
      <c r="CA1535" s="145">
        <f t="shared" si="413"/>
        <v>1.1373896042839222</v>
      </c>
      <c r="CB1535" s="145" t="s">
        <v>8541</v>
      </c>
      <c r="CC1535" s="145"/>
      <c r="CD1535" s="147"/>
    </row>
    <row r="1536" spans="1:82" x14ac:dyDescent="0.25">
      <c r="A1536" s="124" t="s">
        <v>2236</v>
      </c>
      <c r="B1536" s="124" t="s">
        <v>7758</v>
      </c>
      <c r="C1536" s="125" t="s">
        <v>2237</v>
      </c>
      <c r="D1536" s="125" t="s">
        <v>2238</v>
      </c>
      <c r="E1536" s="118">
        <v>11</v>
      </c>
      <c r="F1536" s="139">
        <v>25.477258679999998</v>
      </c>
      <c r="G1536" s="137">
        <v>25.884250640000001</v>
      </c>
      <c r="H1536" s="137">
        <v>24.680673599999999</v>
      </c>
      <c r="I1536" s="137">
        <v>25.44101143</v>
      </c>
      <c r="J1536" s="137">
        <v>25.9661808</v>
      </c>
      <c r="K1536" s="137">
        <f t="shared" ref="K1536:O1586" si="420">2^F1536</f>
        <v>46710989.793523073</v>
      </c>
      <c r="L1536" s="137">
        <f t="shared" si="420"/>
        <v>61934959.497776322</v>
      </c>
      <c r="M1536" s="137">
        <f t="shared" si="420"/>
        <v>26891997.78380914</v>
      </c>
      <c r="N1536" s="137">
        <f t="shared" si="420"/>
        <v>45552011.606554732</v>
      </c>
      <c r="O1536" s="137">
        <f t="shared" si="420"/>
        <v>65554014.618350774</v>
      </c>
      <c r="P1536" s="137">
        <f t="shared" si="404"/>
        <v>49328794.660002813</v>
      </c>
      <c r="Q1536" s="137">
        <v>25.07732773</v>
      </c>
      <c r="R1536" s="137">
        <v>25.26920891</v>
      </c>
      <c r="S1536" s="137">
        <v>25.35910797</v>
      </c>
      <c r="T1536" s="137">
        <v>25.275047300000001</v>
      </c>
      <c r="U1536" s="137">
        <v>26.073020939999999</v>
      </c>
      <c r="V1536" s="137">
        <f t="shared" ref="V1536:Z1586" si="421">2^Q1536</f>
        <v>35402004.897654422</v>
      </c>
      <c r="W1536" s="137">
        <f t="shared" si="421"/>
        <v>40438016.823722526</v>
      </c>
      <c r="X1536" s="137">
        <f t="shared" si="421"/>
        <v>43038008.030207753</v>
      </c>
      <c r="Y1536" s="137">
        <f t="shared" si="421"/>
        <v>40601995.536697172</v>
      </c>
      <c r="Z1536" s="137">
        <f t="shared" si="421"/>
        <v>70592958.056142926</v>
      </c>
      <c r="AA1536" s="137">
        <f t="shared" si="405"/>
        <v>46014596.668884963</v>
      </c>
      <c r="AB1536" s="119">
        <f t="shared" ref="AB1536:AF1586" si="422">V1536/K1536</f>
        <v>0.75789455659454363</v>
      </c>
      <c r="AC1536" s="119">
        <f t="shared" si="422"/>
        <v>0.65291100779963196</v>
      </c>
      <c r="AD1536" s="119">
        <f t="shared" si="422"/>
        <v>1.6004020369256329</v>
      </c>
      <c r="AE1536" s="119">
        <f t="shared" si="422"/>
        <v>0.89133265699411446</v>
      </c>
      <c r="AF1536" s="119">
        <f t="shared" si="422"/>
        <v>1.0768670457046514</v>
      </c>
      <c r="AG1536" s="119">
        <f t="shared" si="406"/>
        <v>0.99588146080371498</v>
      </c>
      <c r="AH1536" s="120" t="b">
        <v>1</v>
      </c>
      <c r="AI1536" s="121">
        <v>0.74203805774079512</v>
      </c>
      <c r="AJ1536" s="120">
        <v>-7.9132462000000001E-2</v>
      </c>
      <c r="AK1536" s="120">
        <f t="shared" si="407"/>
        <v>0.94662671208842786</v>
      </c>
      <c r="AL1536" s="120"/>
      <c r="AM1536" s="122"/>
      <c r="AN1536" s="139">
        <v>25.008684160000001</v>
      </c>
      <c r="AO1536" s="137">
        <v>25.271987920000001</v>
      </c>
      <c r="AP1536" s="137">
        <v>24.667577739999999</v>
      </c>
      <c r="AQ1536" s="137">
        <v>24.573461529999999</v>
      </c>
      <c r="AR1536" s="137">
        <v>24.84254074</v>
      </c>
      <c r="AS1536" s="137">
        <f t="shared" ref="AS1536:AW1586" si="423">2^AN1536</f>
        <v>33757018.695775732</v>
      </c>
      <c r="AT1536" s="137">
        <f t="shared" si="423"/>
        <v>40515986.147750929</v>
      </c>
      <c r="AU1536" s="137">
        <f t="shared" si="423"/>
        <v>26648994.065383427</v>
      </c>
      <c r="AV1536" s="137">
        <f t="shared" si="423"/>
        <v>24966002.969072893</v>
      </c>
      <c r="AW1536" s="137">
        <f t="shared" si="423"/>
        <v>30084994.14064559</v>
      </c>
      <c r="AX1536" s="137">
        <f t="shared" si="408"/>
        <v>31194599.203725714</v>
      </c>
      <c r="AY1536" s="137">
        <v>24.988454820000001</v>
      </c>
      <c r="AZ1536" s="137">
        <v>24.6776123</v>
      </c>
      <c r="BA1536" s="137">
        <v>24.562557219999999</v>
      </c>
      <c r="BB1536" s="137">
        <v>24.539964680000001</v>
      </c>
      <c r="BC1536" s="137">
        <v>24.55987549</v>
      </c>
      <c r="BD1536" s="137">
        <f t="shared" ref="BD1536:BH1586" si="424">2^AY1536</f>
        <v>33286983.912212376</v>
      </c>
      <c r="BE1536" s="137">
        <f t="shared" si="424"/>
        <v>26834995.306649111</v>
      </c>
      <c r="BF1536" s="137">
        <f t="shared" si="424"/>
        <v>24778013.968044113</v>
      </c>
      <c r="BG1536" s="137">
        <f t="shared" si="424"/>
        <v>24393013.785087153</v>
      </c>
      <c r="BH1536" s="137">
        <f t="shared" si="424"/>
        <v>24731998.544180721</v>
      </c>
      <c r="BI1536" s="137">
        <f t="shared" si="409"/>
        <v>26805001.103234697</v>
      </c>
      <c r="BJ1536" s="119">
        <f t="shared" ref="BJ1536:BN1586" si="425">BD1536/AS1536</f>
        <v>0.98607593911656144</v>
      </c>
      <c r="BK1536" s="119">
        <f t="shared" si="425"/>
        <v>0.66233104159896505</v>
      </c>
      <c r="BL1536" s="119">
        <f t="shared" si="425"/>
        <v>0.92979171773805591</v>
      </c>
      <c r="BM1536" s="119">
        <f t="shared" si="425"/>
        <v>0.97704922230861135</v>
      </c>
      <c r="BN1536" s="119">
        <f t="shared" si="425"/>
        <v>0.82207091111801689</v>
      </c>
      <c r="BO1536" s="119">
        <f t="shared" si="410"/>
        <v>0.87546376637604217</v>
      </c>
      <c r="BP1536" s="120" t="b">
        <v>1</v>
      </c>
      <c r="BQ1536" s="121">
        <v>0.12627163503809596</v>
      </c>
      <c r="BR1536" s="120">
        <v>-0.20715751600000001</v>
      </c>
      <c r="BS1536" s="120">
        <f t="shared" si="411"/>
        <v>0.86624227337103443</v>
      </c>
      <c r="BT1536" s="120"/>
      <c r="BU1536" s="122"/>
      <c r="BV1536" s="123"/>
      <c r="BW1536" s="124"/>
      <c r="BX1536" s="143"/>
      <c r="BY1536" s="146">
        <f t="shared" si="412"/>
        <v>0.52766858650257964</v>
      </c>
      <c r="BZ1536" s="145"/>
      <c r="CA1536" s="145">
        <f t="shared" si="413"/>
        <v>1.1375473195494297</v>
      </c>
      <c r="CB1536" s="145" t="s">
        <v>8541</v>
      </c>
      <c r="CC1536" s="145"/>
      <c r="CD1536" s="147"/>
    </row>
    <row r="1537" spans="1:82" x14ac:dyDescent="0.25">
      <c r="A1537" s="124" t="s">
        <v>74</v>
      </c>
      <c r="B1537" s="124" t="s">
        <v>75</v>
      </c>
      <c r="C1537" s="125" t="s">
        <v>76</v>
      </c>
      <c r="D1537" s="125" t="s">
        <v>77</v>
      </c>
      <c r="E1537" s="118">
        <v>3</v>
      </c>
      <c r="F1537" s="139">
        <v>21.762269969999998</v>
      </c>
      <c r="G1537" s="137">
        <v>22.009700779999999</v>
      </c>
      <c r="H1537" s="137">
        <v>21.174688339999999</v>
      </c>
      <c r="I1537" s="137">
        <v>22.365489960000001</v>
      </c>
      <c r="J1537" s="137">
        <v>21.798635480000002</v>
      </c>
      <c r="K1537" s="137">
        <f t="shared" si="420"/>
        <v>3557099.6733714156</v>
      </c>
      <c r="L1537" s="137">
        <f t="shared" si="420"/>
        <v>4222601.81820512</v>
      </c>
      <c r="M1537" s="137">
        <f t="shared" si="420"/>
        <v>2367098.5488073383</v>
      </c>
      <c r="N1537" s="137">
        <f t="shared" si="420"/>
        <v>5403601.8995716209</v>
      </c>
      <c r="O1537" s="137">
        <f t="shared" si="420"/>
        <v>3647901.8439995307</v>
      </c>
      <c r="P1537" s="137">
        <f t="shared" si="404"/>
        <v>3839660.7567910054</v>
      </c>
      <c r="Q1537" s="137">
        <v>21.980014799999999</v>
      </c>
      <c r="R1537" s="137">
        <v>21.67899895</v>
      </c>
      <c r="S1537" s="137">
        <v>21.313848499999999</v>
      </c>
      <c r="T1537" s="137">
        <v>22.03697777</v>
      </c>
      <c r="U1537" s="137">
        <v>21.173957819999998</v>
      </c>
      <c r="V1537" s="137">
        <f t="shared" si="421"/>
        <v>4136602.2128272261</v>
      </c>
      <c r="W1537" s="137">
        <f t="shared" si="421"/>
        <v>3357600.028717543</v>
      </c>
      <c r="X1537" s="137">
        <f t="shared" si="421"/>
        <v>2606800.0553070563</v>
      </c>
      <c r="Y1537" s="137">
        <f t="shared" si="421"/>
        <v>4303197.9318676041</v>
      </c>
      <c r="Z1537" s="137">
        <f t="shared" si="421"/>
        <v>2365900.2532171444</v>
      </c>
      <c r="AA1537" s="137">
        <f t="shared" si="405"/>
        <v>3354020.0963873146</v>
      </c>
      <c r="AB1537" s="119">
        <f t="shared" si="422"/>
        <v>1.1629143382722695</v>
      </c>
      <c r="AC1537" s="119">
        <f t="shared" si="422"/>
        <v>0.79514957205809689</v>
      </c>
      <c r="AD1537" s="119">
        <f t="shared" si="422"/>
        <v>1.1012638475151326</v>
      </c>
      <c r="AE1537" s="119">
        <f t="shared" si="422"/>
        <v>0.7963573208841952</v>
      </c>
      <c r="AF1537" s="119">
        <f t="shared" si="422"/>
        <v>0.64856466933419188</v>
      </c>
      <c r="AG1537" s="119">
        <f t="shared" si="406"/>
        <v>0.9008499496127772</v>
      </c>
      <c r="AH1537" s="120" t="b">
        <v>1</v>
      </c>
      <c r="AI1537" s="121">
        <v>0.30705553542066494</v>
      </c>
      <c r="AJ1537" s="120">
        <v>-0.18539733899999999</v>
      </c>
      <c r="AK1537" s="120">
        <f t="shared" si="407"/>
        <v>0.8794068412523055</v>
      </c>
      <c r="AL1537" s="120"/>
      <c r="AM1537" s="122"/>
      <c r="AN1537" s="139">
        <v>20.558895110000002</v>
      </c>
      <c r="AO1537" s="137">
        <v>20.307081220000001</v>
      </c>
      <c r="AP1537" s="137">
        <v>20.544534680000002</v>
      </c>
      <c r="AQ1537" s="137">
        <v>20.45693588</v>
      </c>
      <c r="AR1537" s="137">
        <v>20.486991880000001</v>
      </c>
      <c r="AS1537" s="137">
        <f t="shared" si="423"/>
        <v>1544699.8551408302</v>
      </c>
      <c r="AT1537" s="137">
        <f t="shared" si="423"/>
        <v>1297300.4585770941</v>
      </c>
      <c r="AU1537" s="137">
        <f t="shared" si="423"/>
        <v>1529400.3514037898</v>
      </c>
      <c r="AV1537" s="137">
        <f t="shared" si="423"/>
        <v>1439299.9796581147</v>
      </c>
      <c r="AW1537" s="137">
        <f t="shared" si="423"/>
        <v>1469599.7749946192</v>
      </c>
      <c r="AX1537" s="137">
        <f t="shared" si="408"/>
        <v>1456060.0839548896</v>
      </c>
      <c r="AY1537" s="137">
        <v>19.95091438</v>
      </c>
      <c r="AZ1537" s="137">
        <v>20.06684113</v>
      </c>
      <c r="BA1537" s="137">
        <v>20.017536159999999</v>
      </c>
      <c r="BB1537" s="137">
        <v>20.16876602</v>
      </c>
      <c r="BC1537" s="137">
        <v>20.40093422</v>
      </c>
      <c r="BD1537" s="137">
        <f t="shared" si="424"/>
        <v>1013499.8046131072</v>
      </c>
      <c r="BE1537" s="137">
        <f t="shared" si="424"/>
        <v>1098300.2902010018</v>
      </c>
      <c r="BF1537" s="137">
        <f t="shared" si="424"/>
        <v>1061399.364948459</v>
      </c>
      <c r="BG1537" s="137">
        <f t="shared" si="424"/>
        <v>1178700.7165573696</v>
      </c>
      <c r="BH1537" s="137">
        <f t="shared" si="424"/>
        <v>1384500.5728906458</v>
      </c>
      <c r="BI1537" s="137">
        <f t="shared" si="409"/>
        <v>1147280.1498421167</v>
      </c>
      <c r="BJ1537" s="119">
        <f t="shared" si="425"/>
        <v>0.6561143909220517</v>
      </c>
      <c r="BK1537" s="119">
        <f t="shared" si="425"/>
        <v>0.84660441067417813</v>
      </c>
      <c r="BL1537" s="119">
        <f t="shared" si="425"/>
        <v>0.69399707144975675</v>
      </c>
      <c r="BM1537" s="119">
        <f t="shared" si="425"/>
        <v>0.81894027181001783</v>
      </c>
      <c r="BN1537" s="119">
        <f t="shared" si="425"/>
        <v>0.94209362062246849</v>
      </c>
      <c r="BO1537" s="119">
        <f t="shared" si="410"/>
        <v>0.79154995309569454</v>
      </c>
      <c r="BP1537" s="120" t="b">
        <v>1</v>
      </c>
      <c r="BQ1537" s="121">
        <v>2.1701854578486394E-2</v>
      </c>
      <c r="BR1537" s="120">
        <v>-0.34988937399999998</v>
      </c>
      <c r="BS1537" s="120">
        <f t="shared" si="411"/>
        <v>0.78464426219050576</v>
      </c>
      <c r="BT1537" s="120"/>
      <c r="BU1537" s="122"/>
      <c r="BV1537" s="123"/>
      <c r="BW1537" s="124"/>
      <c r="BX1537" s="143"/>
      <c r="BY1537" s="146">
        <f t="shared" si="412"/>
        <v>0.36460228858012822</v>
      </c>
      <c r="BZ1537" s="145"/>
      <c r="CA1537" s="145">
        <f t="shared" si="413"/>
        <v>1.1380835108253349</v>
      </c>
      <c r="CB1537" s="145" t="s">
        <v>8541</v>
      </c>
      <c r="CC1537" s="145"/>
      <c r="CD1537" s="147"/>
    </row>
    <row r="1538" spans="1:82" x14ac:dyDescent="0.25">
      <c r="A1538" s="124" t="s">
        <v>3579</v>
      </c>
      <c r="B1538" s="124" t="s">
        <v>7959</v>
      </c>
      <c r="C1538" s="125" t="s">
        <v>3580</v>
      </c>
      <c r="D1538" s="125" t="s">
        <v>3581</v>
      </c>
      <c r="E1538" s="118">
        <v>6</v>
      </c>
      <c r="F1538" s="139">
        <v>23.690725329999999</v>
      </c>
      <c r="G1538" s="137">
        <v>23.927234649999999</v>
      </c>
      <c r="H1538" s="137">
        <v>23.932830809999999</v>
      </c>
      <c r="I1538" s="137">
        <v>24.143514629999999</v>
      </c>
      <c r="J1538" s="137">
        <v>23.81245041</v>
      </c>
      <c r="K1538" s="137">
        <f t="shared" si="420"/>
        <v>13540008.698927116</v>
      </c>
      <c r="L1538" s="137">
        <f t="shared" si="420"/>
        <v>15952007.418638382</v>
      </c>
      <c r="M1538" s="137">
        <f t="shared" si="420"/>
        <v>16014004.82269649</v>
      </c>
      <c r="N1538" s="137">
        <f t="shared" si="420"/>
        <v>18531992.014073923</v>
      </c>
      <c r="O1538" s="137">
        <f t="shared" si="420"/>
        <v>14732004.528144918</v>
      </c>
      <c r="P1538" s="137">
        <f t="shared" si="404"/>
        <v>15754003.496496165</v>
      </c>
      <c r="Q1538" s="137">
        <v>23.37901497</v>
      </c>
      <c r="R1538" s="137">
        <v>24.033638</v>
      </c>
      <c r="S1538" s="137">
        <v>23.862684250000001</v>
      </c>
      <c r="T1538" s="137">
        <v>24.160694119999999</v>
      </c>
      <c r="U1538" s="137">
        <v>23.651517869999999</v>
      </c>
      <c r="V1538" s="137">
        <f t="shared" si="421"/>
        <v>10908995.812519617</v>
      </c>
      <c r="W1538" s="137">
        <f t="shared" si="421"/>
        <v>17172991.024231013</v>
      </c>
      <c r="X1538" s="137">
        <f t="shared" si="421"/>
        <v>15253999.798241301</v>
      </c>
      <c r="Y1538" s="137">
        <f t="shared" si="421"/>
        <v>18753988.535449646</v>
      </c>
      <c r="Z1538" s="137">
        <f t="shared" si="421"/>
        <v>13176993.201015946</v>
      </c>
      <c r="AA1538" s="137">
        <f t="shared" si="405"/>
        <v>15053393.674291503</v>
      </c>
      <c r="AB1538" s="119">
        <f t="shared" si="422"/>
        <v>0.80568602687707469</v>
      </c>
      <c r="AC1538" s="119">
        <f t="shared" si="422"/>
        <v>1.0765410630492831</v>
      </c>
      <c r="AD1538" s="119">
        <f t="shared" si="422"/>
        <v>0.95254122670313912</v>
      </c>
      <c r="AE1538" s="119">
        <f t="shared" si="422"/>
        <v>1.0119790965378752</v>
      </c>
      <c r="AF1538" s="119">
        <f t="shared" si="422"/>
        <v>0.8944467248731709</v>
      </c>
      <c r="AG1538" s="119">
        <f t="shared" si="406"/>
        <v>0.94823882760810851</v>
      </c>
      <c r="AH1538" s="120" t="b">
        <v>1</v>
      </c>
      <c r="AI1538" s="121">
        <v>0.3105165969883884</v>
      </c>
      <c r="AJ1538" s="120">
        <v>-8.3841323999999995E-2</v>
      </c>
      <c r="AK1538" s="120">
        <f t="shared" si="407"/>
        <v>0.94354202143345178</v>
      </c>
      <c r="AL1538" s="120"/>
      <c r="AM1538" s="122"/>
      <c r="AN1538" s="139">
        <v>22.54740906</v>
      </c>
      <c r="AO1538" s="137">
        <v>22.775894170000001</v>
      </c>
      <c r="AP1538" s="137">
        <v>22.864952089999999</v>
      </c>
      <c r="AQ1538" s="137">
        <v>22.581552510000002</v>
      </c>
      <c r="AR1538" s="137">
        <v>22.461814879999999</v>
      </c>
      <c r="AS1538" s="137">
        <f t="shared" si="423"/>
        <v>6129802.0713702962</v>
      </c>
      <c r="AT1538" s="137">
        <f t="shared" si="423"/>
        <v>7181701.0547466911</v>
      </c>
      <c r="AU1538" s="137">
        <f t="shared" si="423"/>
        <v>7638998.5661463197</v>
      </c>
      <c r="AV1538" s="137">
        <f t="shared" si="423"/>
        <v>6276602.9149349984</v>
      </c>
      <c r="AW1538" s="137">
        <f t="shared" si="423"/>
        <v>5776702.9518017014</v>
      </c>
      <c r="AX1538" s="137">
        <f t="shared" si="408"/>
        <v>6600761.5118000014</v>
      </c>
      <c r="AY1538" s="137">
        <v>22.17053795</v>
      </c>
      <c r="AZ1538" s="137">
        <v>22.1400547</v>
      </c>
      <c r="BA1538" s="137">
        <v>22.620532990000001</v>
      </c>
      <c r="BB1538" s="137">
        <v>22.565256120000001</v>
      </c>
      <c r="BC1538" s="137">
        <v>22.332242969999999</v>
      </c>
      <c r="BD1538" s="137">
        <f t="shared" si="424"/>
        <v>4720597.1837515524</v>
      </c>
      <c r="BE1538" s="137">
        <f t="shared" si="424"/>
        <v>4621900.271865326</v>
      </c>
      <c r="BF1538" s="137">
        <f t="shared" si="424"/>
        <v>6448503.6188679142</v>
      </c>
      <c r="BG1538" s="137">
        <f t="shared" si="424"/>
        <v>6206102.6120971581</v>
      </c>
      <c r="BH1538" s="137">
        <f t="shared" si="424"/>
        <v>5280499.4828621382</v>
      </c>
      <c r="BI1538" s="137">
        <f t="shared" si="409"/>
        <v>5455520.6338888174</v>
      </c>
      <c r="BJ1538" s="119">
        <f t="shared" si="425"/>
        <v>0.77010597223023858</v>
      </c>
      <c r="BK1538" s="119">
        <f t="shared" si="425"/>
        <v>0.64356622987119683</v>
      </c>
      <c r="BL1538" s="119">
        <f t="shared" si="425"/>
        <v>0.84415562629448426</v>
      </c>
      <c r="BM1538" s="119">
        <f t="shared" si="425"/>
        <v>0.98876776119290788</v>
      </c>
      <c r="BN1538" s="119">
        <f t="shared" si="425"/>
        <v>0.91410265110052058</v>
      </c>
      <c r="BO1538" s="119">
        <f t="shared" si="410"/>
        <v>0.83213964813786967</v>
      </c>
      <c r="BP1538" s="120" t="b">
        <v>1</v>
      </c>
      <c r="BQ1538" s="121">
        <v>5.8811308610960449E-2</v>
      </c>
      <c r="BR1538" s="120">
        <v>-0.28059959400000001</v>
      </c>
      <c r="BS1538" s="120">
        <f t="shared" si="411"/>
        <v>0.82324879828498598</v>
      </c>
      <c r="BT1538" s="120"/>
      <c r="BU1538" s="122"/>
      <c r="BV1538" s="123"/>
      <c r="BW1538" s="124"/>
      <c r="BX1538" s="143"/>
      <c r="BY1538" s="146">
        <f t="shared" si="412"/>
        <v>0.16565620409909956</v>
      </c>
      <c r="BZ1538" s="145"/>
      <c r="CA1538" s="145">
        <f t="shared" si="413"/>
        <v>1.1395188652890667</v>
      </c>
      <c r="CB1538" s="145" t="s">
        <v>8541</v>
      </c>
      <c r="CC1538" s="145"/>
      <c r="CD1538" s="147"/>
    </row>
    <row r="1539" spans="1:82" x14ac:dyDescent="0.25">
      <c r="A1539" s="124" t="s">
        <v>6536</v>
      </c>
      <c r="B1539" s="124" t="s">
        <v>6537</v>
      </c>
      <c r="C1539" s="125" t="s">
        <v>6538</v>
      </c>
      <c r="D1539" s="125" t="s">
        <v>6539</v>
      </c>
      <c r="E1539" s="118">
        <v>14</v>
      </c>
      <c r="F1539" s="139">
        <v>24.29080772</v>
      </c>
      <c r="G1539" s="137">
        <v>24.73814964</v>
      </c>
      <c r="H1539" s="137">
        <v>24.52742958</v>
      </c>
      <c r="I1539" s="137">
        <v>24.575654979999999</v>
      </c>
      <c r="J1539" s="137">
        <v>24.695775990000001</v>
      </c>
      <c r="K1539" s="137">
        <f t="shared" si="420"/>
        <v>20523987.554204226</v>
      </c>
      <c r="L1539" s="137">
        <f t="shared" si="420"/>
        <v>27984985.026026029</v>
      </c>
      <c r="M1539" s="137">
        <f t="shared" si="420"/>
        <v>24181989.046602897</v>
      </c>
      <c r="N1539" s="137">
        <f t="shared" si="420"/>
        <v>25003989.742539663</v>
      </c>
      <c r="O1539" s="137">
        <f t="shared" si="420"/>
        <v>27174986.636342268</v>
      </c>
      <c r="P1539" s="137">
        <f t="shared" si="404"/>
        <v>24973987.601143014</v>
      </c>
      <c r="Q1539" s="137">
        <v>24.20895767</v>
      </c>
      <c r="R1539" s="137">
        <v>24.583480829999999</v>
      </c>
      <c r="S1539" s="137">
        <v>24.665302279999999</v>
      </c>
      <c r="T1539" s="137">
        <v>24.320653920000002</v>
      </c>
      <c r="U1539" s="137">
        <v>24.755521770000001</v>
      </c>
      <c r="V1539" s="137">
        <f t="shared" si="421"/>
        <v>19391991.960163523</v>
      </c>
      <c r="W1539" s="137">
        <f t="shared" si="421"/>
        <v>25139991.566476367</v>
      </c>
      <c r="X1539" s="137">
        <f t="shared" si="421"/>
        <v>26606995.636827242</v>
      </c>
      <c r="Y1539" s="137">
        <f t="shared" si="421"/>
        <v>20953006.32468367</v>
      </c>
      <c r="Z1539" s="137">
        <f t="shared" si="421"/>
        <v>28324001.654462855</v>
      </c>
      <c r="AA1539" s="137">
        <f t="shared" si="405"/>
        <v>24083197.428522732</v>
      </c>
      <c r="AB1539" s="119">
        <f t="shared" si="422"/>
        <v>0.94484524067016307</v>
      </c>
      <c r="AC1539" s="119">
        <f t="shared" si="422"/>
        <v>0.89833857488564606</v>
      </c>
      <c r="AD1539" s="119">
        <f t="shared" si="422"/>
        <v>1.10028151884243</v>
      </c>
      <c r="AE1539" s="119">
        <f t="shared" si="422"/>
        <v>0.83798651896885101</v>
      </c>
      <c r="AF1539" s="119">
        <f t="shared" si="422"/>
        <v>1.042282082177143</v>
      </c>
      <c r="AG1539" s="119">
        <f t="shared" si="406"/>
        <v>0.96474678710884665</v>
      </c>
      <c r="AH1539" s="120" t="b">
        <v>1</v>
      </c>
      <c r="AI1539" s="121">
        <v>0.45453659681947578</v>
      </c>
      <c r="AJ1539" s="120">
        <v>-5.8780288999999999E-2</v>
      </c>
      <c r="AK1539" s="120">
        <f t="shared" si="407"/>
        <v>0.96007546177602943</v>
      </c>
      <c r="AL1539" s="120"/>
      <c r="AM1539" s="122"/>
      <c r="AN1539" s="139">
        <v>23.570337299999998</v>
      </c>
      <c r="AO1539" s="137">
        <v>23.633338930000001</v>
      </c>
      <c r="AP1539" s="137">
        <v>23.276113509999998</v>
      </c>
      <c r="AQ1539" s="137">
        <v>23.533027650000001</v>
      </c>
      <c r="AR1539" s="137">
        <v>23.673467639999998</v>
      </c>
      <c r="AS1539" s="137">
        <f t="shared" si="423"/>
        <v>12455998.15459317</v>
      </c>
      <c r="AT1539" s="137">
        <f t="shared" si="423"/>
        <v>13011995.835792623</v>
      </c>
      <c r="AU1539" s="137">
        <f t="shared" si="423"/>
        <v>10158003.286178784</v>
      </c>
      <c r="AV1539" s="137">
        <f t="shared" si="423"/>
        <v>12138002.187981484</v>
      </c>
      <c r="AW1539" s="137">
        <f t="shared" si="423"/>
        <v>13379006.385628883</v>
      </c>
      <c r="AX1539" s="137">
        <f t="shared" si="408"/>
        <v>12228601.17003499</v>
      </c>
      <c r="AY1539" s="137">
        <v>23.29866028</v>
      </c>
      <c r="AZ1539" s="137">
        <v>23.369195940000001</v>
      </c>
      <c r="BA1539" s="137">
        <v>23.060472489999999</v>
      </c>
      <c r="BB1539" s="137">
        <v>23.54321289</v>
      </c>
      <c r="BC1539" s="137">
        <v>23.165624619999999</v>
      </c>
      <c r="BD1539" s="137">
        <f t="shared" si="424"/>
        <v>10318001.889424615</v>
      </c>
      <c r="BE1539" s="137">
        <f t="shared" si="424"/>
        <v>10835000.918930756</v>
      </c>
      <c r="BF1539" s="137">
        <f t="shared" si="424"/>
        <v>8747701.0688442141</v>
      </c>
      <c r="BG1539" s="137">
        <f t="shared" si="424"/>
        <v>12223998.113074452</v>
      </c>
      <c r="BH1539" s="137">
        <f t="shared" si="424"/>
        <v>9409095.5514596552</v>
      </c>
      <c r="BI1539" s="137">
        <f t="shared" si="409"/>
        <v>10306759.508346738</v>
      </c>
      <c r="BJ1539" s="119">
        <f t="shared" si="425"/>
        <v>0.82835608687207729</v>
      </c>
      <c r="BK1539" s="119">
        <f t="shared" si="425"/>
        <v>0.83269323596972578</v>
      </c>
      <c r="BL1539" s="119">
        <f t="shared" si="425"/>
        <v>0.86116344151478463</v>
      </c>
      <c r="BM1539" s="119">
        <f t="shared" si="425"/>
        <v>1.007084850024011</v>
      </c>
      <c r="BN1539" s="119">
        <f t="shared" si="425"/>
        <v>0.70327311911342505</v>
      </c>
      <c r="BO1539" s="119">
        <f t="shared" si="410"/>
        <v>0.84651414669880476</v>
      </c>
      <c r="BP1539" s="120" t="b">
        <v>1</v>
      </c>
      <c r="BQ1539" s="121">
        <v>3.8809954090509961E-2</v>
      </c>
      <c r="BR1539" s="120">
        <v>-0.24982376100000001</v>
      </c>
      <c r="BS1539" s="120">
        <f t="shared" si="411"/>
        <v>0.84099914506940188</v>
      </c>
      <c r="BT1539" s="120"/>
      <c r="BU1539" s="122"/>
      <c r="BV1539" s="123"/>
      <c r="BW1539" s="124"/>
      <c r="BX1539" s="143"/>
      <c r="BY1539" s="146">
        <f t="shared" si="412"/>
        <v>0.11996979986884113</v>
      </c>
      <c r="BZ1539" s="145"/>
      <c r="CA1539" s="145">
        <f t="shared" si="413"/>
        <v>1.139670011270479</v>
      </c>
      <c r="CB1539" s="145" t="s">
        <v>8541</v>
      </c>
      <c r="CC1539" s="145"/>
      <c r="CD1539" s="147"/>
    </row>
    <row r="1540" spans="1:82" x14ac:dyDescent="0.25">
      <c r="A1540" s="124" t="s">
        <v>3406</v>
      </c>
      <c r="B1540" s="124" t="s">
        <v>3407</v>
      </c>
      <c r="C1540" s="125" t="s">
        <v>3407</v>
      </c>
      <c r="D1540" s="125" t="s">
        <v>3408</v>
      </c>
      <c r="E1540" s="118">
        <v>8</v>
      </c>
      <c r="F1540" s="139">
        <v>25.06652832</v>
      </c>
      <c r="G1540" s="137">
        <v>25.332925800000002</v>
      </c>
      <c r="H1540" s="137">
        <v>25.06599426</v>
      </c>
      <c r="I1540" s="137">
        <v>25.383867259999999</v>
      </c>
      <c r="J1540" s="137">
        <v>24.805234909999999</v>
      </c>
      <c r="K1540" s="137">
        <f t="shared" si="420"/>
        <v>35137989.723081179</v>
      </c>
      <c r="L1540" s="137">
        <f t="shared" si="420"/>
        <v>42263994.749882065</v>
      </c>
      <c r="M1540" s="137">
        <f t="shared" si="420"/>
        <v>35124984.672597975</v>
      </c>
      <c r="N1540" s="137">
        <f t="shared" si="420"/>
        <v>43782993.46868109</v>
      </c>
      <c r="O1540" s="137">
        <f t="shared" si="420"/>
        <v>29317015.552141689</v>
      </c>
      <c r="P1540" s="137">
        <f t="shared" si="404"/>
        <v>37125395.633276805</v>
      </c>
      <c r="Q1540" s="137">
        <v>25.189899440000001</v>
      </c>
      <c r="R1540" s="137">
        <v>25.315204619999999</v>
      </c>
      <c r="S1540" s="137">
        <v>25.642484660000001</v>
      </c>
      <c r="T1540" s="137">
        <v>25.665708540000001</v>
      </c>
      <c r="U1540" s="137">
        <v>24.694555279999999</v>
      </c>
      <c r="V1540" s="137">
        <f t="shared" si="421"/>
        <v>38275010.560706437</v>
      </c>
      <c r="W1540" s="137">
        <f t="shared" si="421"/>
        <v>41748025.20448678</v>
      </c>
      <c r="X1540" s="137">
        <f t="shared" si="421"/>
        <v>52378981.092507131</v>
      </c>
      <c r="Y1540" s="137">
        <f t="shared" si="421"/>
        <v>53228978.335827254</v>
      </c>
      <c r="Z1540" s="137">
        <f t="shared" si="421"/>
        <v>27152002.743915156</v>
      </c>
      <c r="AA1540" s="137">
        <f t="shared" si="405"/>
        <v>42556599.587488554</v>
      </c>
      <c r="AB1540" s="119">
        <f t="shared" si="422"/>
        <v>1.089277185813639</v>
      </c>
      <c r="AC1540" s="119">
        <f t="shared" si="422"/>
        <v>0.98779174688884031</v>
      </c>
      <c r="AD1540" s="119">
        <f t="shared" si="422"/>
        <v>1.4912171942773687</v>
      </c>
      <c r="AE1540" s="119">
        <f t="shared" si="422"/>
        <v>1.2157455239761776</v>
      </c>
      <c r="AF1540" s="119">
        <f t="shared" si="422"/>
        <v>0.92615166423144413</v>
      </c>
      <c r="AG1540" s="119">
        <f t="shared" si="406"/>
        <v>1.1420366630374938</v>
      </c>
      <c r="AH1540" s="120" t="b">
        <v>1</v>
      </c>
      <c r="AI1540" s="121">
        <v>0.23196874773915524</v>
      </c>
      <c r="AJ1540" s="120">
        <v>0.17066039999999999</v>
      </c>
      <c r="AK1540" s="120">
        <f t="shared" si="407"/>
        <v>1.1255736030480823</v>
      </c>
      <c r="AL1540" s="120"/>
      <c r="AM1540" s="122"/>
      <c r="AN1540" s="139">
        <v>24.104536060000001</v>
      </c>
      <c r="AO1540" s="137">
        <v>24.34516335</v>
      </c>
      <c r="AP1540" s="137">
        <v>23.772737500000002</v>
      </c>
      <c r="AQ1540" s="137">
        <v>23.521091460000001</v>
      </c>
      <c r="AR1540" s="137">
        <v>23.84287643</v>
      </c>
      <c r="AS1540" s="137">
        <f t="shared" si="423"/>
        <v>18038000.126026869</v>
      </c>
      <c r="AT1540" s="137">
        <f t="shared" si="423"/>
        <v>21312010.315043762</v>
      </c>
      <c r="AU1540" s="137">
        <f t="shared" si="423"/>
        <v>14332008.812888561</v>
      </c>
      <c r="AV1540" s="137">
        <f t="shared" si="423"/>
        <v>12037992.272831403</v>
      </c>
      <c r="AW1540" s="137">
        <f t="shared" si="423"/>
        <v>15045997.604547165</v>
      </c>
      <c r="AX1540" s="137">
        <f t="shared" si="408"/>
        <v>16153201.826267552</v>
      </c>
      <c r="AY1540" s="137">
        <v>23.88985443</v>
      </c>
      <c r="AZ1540" s="137">
        <v>24.24583054</v>
      </c>
      <c r="BA1540" s="137">
        <v>23.641078950000001</v>
      </c>
      <c r="BB1540" s="137">
        <v>23.73882103</v>
      </c>
      <c r="BC1540" s="137">
        <v>24.02318382</v>
      </c>
      <c r="BD1540" s="137">
        <f t="shared" si="424"/>
        <v>15543999.566362895</v>
      </c>
      <c r="BE1540" s="137">
        <f t="shared" si="424"/>
        <v>19894006.81251682</v>
      </c>
      <c r="BF1540" s="137">
        <f t="shared" si="424"/>
        <v>13081992.439708704</v>
      </c>
      <c r="BG1540" s="137">
        <f t="shared" si="424"/>
        <v>13999005.743856326</v>
      </c>
      <c r="BH1540" s="137">
        <f t="shared" si="424"/>
        <v>17049000.408475738</v>
      </c>
      <c r="BI1540" s="137">
        <f t="shared" si="409"/>
        <v>15913600.994184095</v>
      </c>
      <c r="BJ1540" s="119">
        <f t="shared" si="425"/>
        <v>0.86173630434421589</v>
      </c>
      <c r="BK1540" s="119">
        <f t="shared" si="425"/>
        <v>0.93346458257267262</v>
      </c>
      <c r="BL1540" s="119">
        <f t="shared" si="425"/>
        <v>0.91278149563683386</v>
      </c>
      <c r="BM1540" s="119">
        <f t="shared" si="425"/>
        <v>1.1629020376969956</v>
      </c>
      <c r="BN1540" s="119">
        <f t="shared" si="425"/>
        <v>1.1331252906303289</v>
      </c>
      <c r="BO1540" s="119">
        <f t="shared" si="410"/>
        <v>1.0008019421762093</v>
      </c>
      <c r="BP1540" s="120" t="b">
        <v>1</v>
      </c>
      <c r="BQ1540" s="121">
        <v>0.91844046122043987</v>
      </c>
      <c r="BR1540" s="120">
        <v>-9.5272059999999999E-3</v>
      </c>
      <c r="BS1540" s="120">
        <f t="shared" si="411"/>
        <v>0.99341800090027677</v>
      </c>
      <c r="BT1540" s="120"/>
      <c r="BU1540" s="122"/>
      <c r="BV1540" s="123"/>
      <c r="BW1540" s="124"/>
      <c r="BX1540" s="143"/>
      <c r="BY1540" s="146">
        <f t="shared" si="412"/>
        <v>0.27035995021551312</v>
      </c>
      <c r="BZ1540" s="145"/>
      <c r="CA1540" s="145">
        <f t="shared" si="413"/>
        <v>1.1411215495387375</v>
      </c>
      <c r="CB1540" s="145" t="s">
        <v>8541</v>
      </c>
      <c r="CC1540" s="145"/>
      <c r="CD1540" s="147"/>
    </row>
    <row r="1541" spans="1:82" x14ac:dyDescent="0.25">
      <c r="A1541" s="124" t="s">
        <v>1101</v>
      </c>
      <c r="B1541" s="124" t="s">
        <v>7602</v>
      </c>
      <c r="C1541" s="125" t="s">
        <v>1102</v>
      </c>
      <c r="D1541" s="125" t="s">
        <v>1103</v>
      </c>
      <c r="E1541" s="118">
        <v>4</v>
      </c>
      <c r="F1541" s="139">
        <v>21.23379898</v>
      </c>
      <c r="G1541" s="137">
        <v>20.423986429999999</v>
      </c>
      <c r="H1541" s="137">
        <v>20.778202060000002</v>
      </c>
      <c r="I1541" s="137">
        <v>20.980850220000001</v>
      </c>
      <c r="J1541" s="137">
        <v>21.229463580000001</v>
      </c>
      <c r="K1541" s="137">
        <f t="shared" si="420"/>
        <v>2466098.4763920996</v>
      </c>
      <c r="L1541" s="137">
        <f t="shared" si="420"/>
        <v>1406800.6051592315</v>
      </c>
      <c r="M1541" s="137">
        <f t="shared" si="420"/>
        <v>1798299.7173801998</v>
      </c>
      <c r="N1541" s="137">
        <f t="shared" si="420"/>
        <v>2069499.1423426401</v>
      </c>
      <c r="O1541" s="137">
        <f t="shared" si="420"/>
        <v>2458698.8009777595</v>
      </c>
      <c r="P1541" s="137">
        <f t="shared" si="404"/>
        <v>2039879.3484503862</v>
      </c>
      <c r="Q1541" s="137">
        <v>21.118892670000001</v>
      </c>
      <c r="R1541" s="137">
        <v>20.980571749999999</v>
      </c>
      <c r="S1541" s="137">
        <v>20.725921629999998</v>
      </c>
      <c r="T1541" s="137">
        <v>20.770076750000001</v>
      </c>
      <c r="U1541" s="137">
        <v>21.428388600000002</v>
      </c>
      <c r="V1541" s="137">
        <f t="shared" si="421"/>
        <v>2277299.5948356343</v>
      </c>
      <c r="W1541" s="137">
        <f t="shared" si="421"/>
        <v>2069099.7247282865</v>
      </c>
      <c r="X1541" s="137">
        <f t="shared" si="421"/>
        <v>1734299.4980974793</v>
      </c>
      <c r="Y1541" s="137">
        <f t="shared" si="421"/>
        <v>1788200.0965499603</v>
      </c>
      <c r="Z1541" s="137">
        <f t="shared" si="421"/>
        <v>2822199.6089195265</v>
      </c>
      <c r="AA1541" s="137">
        <f t="shared" si="405"/>
        <v>2138219.7046261774</v>
      </c>
      <c r="AB1541" s="119">
        <f t="shared" si="422"/>
        <v>0.92344227800964462</v>
      </c>
      <c r="AC1541" s="119">
        <f t="shared" si="422"/>
        <v>1.4707839313831483</v>
      </c>
      <c r="AD1541" s="119">
        <f t="shared" si="422"/>
        <v>0.96441070492078074</v>
      </c>
      <c r="AE1541" s="119">
        <f t="shared" si="422"/>
        <v>0.86407385244226109</v>
      </c>
      <c r="AF1541" s="119">
        <f t="shared" si="422"/>
        <v>1.1478427564194573</v>
      </c>
      <c r="AG1541" s="119">
        <f t="shared" si="406"/>
        <v>1.0741107046350584</v>
      </c>
      <c r="AH1541" s="120" t="b">
        <v>1</v>
      </c>
      <c r="AI1541" s="121">
        <v>0.61350359508000918</v>
      </c>
      <c r="AJ1541" s="120">
        <v>7.5510024999999995E-2</v>
      </c>
      <c r="AK1541" s="120">
        <f t="shared" si="407"/>
        <v>1.0537334884978831</v>
      </c>
      <c r="AL1541" s="120"/>
      <c r="AM1541" s="122"/>
      <c r="AN1541" s="139">
        <v>20.565324780000001</v>
      </c>
      <c r="AO1541" s="137">
        <v>20.305633539999999</v>
      </c>
      <c r="AP1541" s="137">
        <v>20.268079759999999</v>
      </c>
      <c r="AQ1541" s="137">
        <v>20.223878859999999</v>
      </c>
      <c r="AR1541" s="137">
        <v>20.445260999999999</v>
      </c>
      <c r="AS1541" s="137">
        <f t="shared" si="423"/>
        <v>1551599.4941918715</v>
      </c>
      <c r="AT1541" s="137">
        <f t="shared" si="423"/>
        <v>1295999.3284649467</v>
      </c>
      <c r="AU1541" s="137">
        <f t="shared" si="423"/>
        <v>1262699.3655960914</v>
      </c>
      <c r="AV1541" s="137">
        <f t="shared" si="423"/>
        <v>1224599.7474494071</v>
      </c>
      <c r="AW1541" s="137">
        <f t="shared" si="423"/>
        <v>1427699.5748094381</v>
      </c>
      <c r="AX1541" s="137">
        <f t="shared" si="408"/>
        <v>1352519.5021023508</v>
      </c>
      <c r="AY1541" s="137">
        <v>20.29860497</v>
      </c>
      <c r="AZ1541" s="137">
        <v>20.030796049999999</v>
      </c>
      <c r="BA1541" s="137">
        <v>20.320474619999999</v>
      </c>
      <c r="BB1541" s="137">
        <v>20.268079759999999</v>
      </c>
      <c r="BC1541" s="137">
        <v>20.415243149999998</v>
      </c>
      <c r="BD1541" s="137">
        <f t="shared" si="424"/>
        <v>1289700.7907193222</v>
      </c>
      <c r="BE1541" s="137">
        <f t="shared" si="424"/>
        <v>1071199.7140642877</v>
      </c>
      <c r="BF1541" s="137">
        <f t="shared" si="424"/>
        <v>1309400.1512406811</v>
      </c>
      <c r="BG1541" s="137">
        <f t="shared" si="424"/>
        <v>1262699.3655960914</v>
      </c>
      <c r="BH1541" s="137">
        <f t="shared" si="424"/>
        <v>1398300.6415951317</v>
      </c>
      <c r="BI1541" s="137">
        <f t="shared" si="409"/>
        <v>1266260.1326431029</v>
      </c>
      <c r="BJ1541" s="119">
        <f t="shared" si="425"/>
        <v>0.83120727710152065</v>
      </c>
      <c r="BK1541" s="119">
        <f t="shared" si="425"/>
        <v>0.82654341752867722</v>
      </c>
      <c r="BL1541" s="119">
        <f t="shared" si="425"/>
        <v>1.0369848808964464</v>
      </c>
      <c r="BM1541" s="119">
        <f t="shared" si="425"/>
        <v>1.031111894499438</v>
      </c>
      <c r="BN1541" s="119">
        <f t="shared" si="425"/>
        <v>0.97940817961073467</v>
      </c>
      <c r="BO1541" s="119">
        <f t="shared" si="410"/>
        <v>0.94105112992736328</v>
      </c>
      <c r="BP1541" s="120" t="b">
        <v>1</v>
      </c>
      <c r="BQ1541" s="121">
        <v>0.26412893850343216</v>
      </c>
      <c r="BR1541" s="120">
        <v>-9.4995880000000005E-2</v>
      </c>
      <c r="BS1541" s="120">
        <f t="shared" si="411"/>
        <v>0.93627492121312061</v>
      </c>
      <c r="BT1541" s="120"/>
      <c r="BU1541" s="122"/>
      <c r="BV1541" s="123"/>
      <c r="BW1541" s="124"/>
      <c r="BX1541" s="143"/>
      <c r="BY1541" s="146">
        <f t="shared" si="412"/>
        <v>0.31252235271113904</v>
      </c>
      <c r="BZ1541" s="145"/>
      <c r="CA1541" s="145">
        <f t="shared" si="413"/>
        <v>1.1413946282790879</v>
      </c>
      <c r="CB1541" s="145" t="s">
        <v>8541</v>
      </c>
      <c r="CC1541" s="145"/>
      <c r="CD1541" s="147"/>
    </row>
    <row r="1542" spans="1:82" x14ac:dyDescent="0.25">
      <c r="A1542" s="124" t="s">
        <v>1302</v>
      </c>
      <c r="B1542" s="124" t="s">
        <v>7625</v>
      </c>
      <c r="C1542" s="125" t="s">
        <v>1303</v>
      </c>
      <c r="D1542" s="125" t="s">
        <v>1304</v>
      </c>
      <c r="E1542" s="118">
        <v>5</v>
      </c>
      <c r="F1542" s="139">
        <v>22.609008790000001</v>
      </c>
      <c r="G1542" s="137">
        <v>23.202262879999999</v>
      </c>
      <c r="H1542" s="137">
        <v>22.922740940000001</v>
      </c>
      <c r="I1542" s="137">
        <v>22.864820479999999</v>
      </c>
      <c r="J1542" s="137">
        <v>23.194843290000001</v>
      </c>
      <c r="K1542" s="137">
        <f t="shared" si="420"/>
        <v>6397198.3715588404</v>
      </c>
      <c r="L1542" s="137">
        <f t="shared" si="420"/>
        <v>9651106.190473536</v>
      </c>
      <c r="M1542" s="137">
        <f t="shared" si="420"/>
        <v>7951198.6851188922</v>
      </c>
      <c r="N1542" s="137">
        <f t="shared" si="420"/>
        <v>7638301.7295198897</v>
      </c>
      <c r="O1542" s="137">
        <f t="shared" si="420"/>
        <v>9601599.2393217105</v>
      </c>
      <c r="P1542" s="137">
        <f t="shared" ref="P1542:P1605" si="426">AVERAGE(K1542:O1542)</f>
        <v>8247880.8431985732</v>
      </c>
      <c r="Q1542" s="137">
        <v>22.697740549999999</v>
      </c>
      <c r="R1542" s="137">
        <v>23.155469889999999</v>
      </c>
      <c r="S1542" s="137">
        <v>23.317413330000001</v>
      </c>
      <c r="T1542" s="137">
        <v>22.999223709999999</v>
      </c>
      <c r="U1542" s="137">
        <v>23.27127647</v>
      </c>
      <c r="V1542" s="137">
        <f t="shared" si="421"/>
        <v>6803004.204163067</v>
      </c>
      <c r="W1542" s="137">
        <f t="shared" si="421"/>
        <v>9343100.0735875014</v>
      </c>
      <c r="X1542" s="137">
        <f t="shared" si="421"/>
        <v>10452997.189455654</v>
      </c>
      <c r="Y1542" s="137">
        <f t="shared" si="421"/>
        <v>8384095.4449297637</v>
      </c>
      <c r="Z1542" s="137">
        <f t="shared" si="421"/>
        <v>10124002.759441791</v>
      </c>
      <c r="AA1542" s="137">
        <f t="shared" ref="AA1542:AA1605" si="427">AVERAGE(V1542:Z1542)</f>
        <v>9021439.9343155567</v>
      </c>
      <c r="AB1542" s="119">
        <f t="shared" si="422"/>
        <v>1.0634349302670352</v>
      </c>
      <c r="AC1542" s="119">
        <f t="shared" si="422"/>
        <v>0.96808592602679444</v>
      </c>
      <c r="AD1542" s="119">
        <f t="shared" si="422"/>
        <v>1.3146441943425482</v>
      </c>
      <c r="AE1542" s="119">
        <f t="shared" si="422"/>
        <v>1.0976386822384341</v>
      </c>
      <c r="AF1542" s="119">
        <f t="shared" si="422"/>
        <v>1.0544079696620399</v>
      </c>
      <c r="AG1542" s="119">
        <f t="shared" ref="AG1542:AG1605" si="428">AVERAGE(AB1542:AF1542)</f>
        <v>1.0996423405073705</v>
      </c>
      <c r="AH1542" s="120" t="b">
        <v>1</v>
      </c>
      <c r="AI1542" s="121">
        <v>0.14976568906237742</v>
      </c>
      <c r="AJ1542" s="120">
        <v>0.129489517</v>
      </c>
      <c r="AK1542" s="120">
        <f t="shared" ref="AK1542:AK1605" si="429">2^AJ1542</f>
        <v>1.0939065650354023</v>
      </c>
      <c r="AL1542" s="120"/>
      <c r="AM1542" s="122"/>
      <c r="AN1542" s="139">
        <v>21.825706480000001</v>
      </c>
      <c r="AO1542" s="137">
        <v>21.838266369999999</v>
      </c>
      <c r="AP1542" s="137">
        <v>21.854946139999999</v>
      </c>
      <c r="AQ1542" s="137">
        <v>21.560249330000001</v>
      </c>
      <c r="AR1542" s="137">
        <v>21.402599330000001</v>
      </c>
      <c r="AS1542" s="137">
        <f t="shared" si="423"/>
        <v>3716997.9967662832</v>
      </c>
      <c r="AT1542" s="137">
        <f t="shared" si="423"/>
        <v>3749498.9012428923</v>
      </c>
      <c r="AU1542" s="137">
        <f t="shared" si="423"/>
        <v>3793100.4307124619</v>
      </c>
      <c r="AV1542" s="137">
        <f t="shared" si="423"/>
        <v>3092301.010243813</v>
      </c>
      <c r="AW1542" s="137">
        <f t="shared" si="423"/>
        <v>2772198.8785962174</v>
      </c>
      <c r="AX1542" s="137">
        <f t="shared" ref="AX1542:AX1605" si="430">AVERAGE(AS1542:AW1542)</f>
        <v>3424819.4435123331</v>
      </c>
      <c r="AY1542" s="137">
        <v>21.752992630000001</v>
      </c>
      <c r="AZ1542" s="137">
        <v>21.9492054</v>
      </c>
      <c r="BA1542" s="137">
        <v>21.503051760000002</v>
      </c>
      <c r="BB1542" s="137">
        <v>21.475065229999998</v>
      </c>
      <c r="BC1542" s="137">
        <v>21.484241489999999</v>
      </c>
      <c r="BD1542" s="137">
        <f t="shared" si="424"/>
        <v>3534298.9125789334</v>
      </c>
      <c r="BE1542" s="137">
        <f t="shared" si="424"/>
        <v>4049199.7968694279</v>
      </c>
      <c r="BF1542" s="137">
        <f t="shared" si="424"/>
        <v>2972101.0974461641</v>
      </c>
      <c r="BG1542" s="137">
        <f t="shared" si="424"/>
        <v>2915001.5704528331</v>
      </c>
      <c r="BH1542" s="137">
        <f t="shared" si="424"/>
        <v>2933601.5240737861</v>
      </c>
      <c r="BI1542" s="137">
        <f t="shared" ref="BI1542:BI1605" si="431">AVERAGE(BD1542:BH1542)</f>
        <v>3280840.580284229</v>
      </c>
      <c r="BJ1542" s="119">
        <f t="shared" si="425"/>
        <v>0.95084767752194255</v>
      </c>
      <c r="BK1542" s="119">
        <f t="shared" si="425"/>
        <v>1.0799309197096152</v>
      </c>
      <c r="BL1542" s="119">
        <f t="shared" si="425"/>
        <v>0.78355454903890098</v>
      </c>
      <c r="BM1542" s="119">
        <f t="shared" si="425"/>
        <v>0.94266423637167174</v>
      </c>
      <c r="BN1542" s="119">
        <f t="shared" si="425"/>
        <v>1.0582218854223402</v>
      </c>
      <c r="BO1542" s="119">
        <f t="shared" ref="BO1542:BO1605" si="432">AVERAGE(BJ1542:BN1542)</f>
        <v>0.96304385361289424</v>
      </c>
      <c r="BP1542" s="120" t="b">
        <v>1</v>
      </c>
      <c r="BQ1542" s="121">
        <v>0.48342471292396161</v>
      </c>
      <c r="BR1542" s="120">
        <v>-6.3442230000000002E-2</v>
      </c>
      <c r="BS1542" s="120">
        <f t="shared" ref="BS1542:BS1605" si="433">2^BR1542</f>
        <v>0.95697807028643289</v>
      </c>
      <c r="BT1542" s="120"/>
      <c r="BU1542" s="122"/>
      <c r="BV1542" s="123"/>
      <c r="BW1542" s="124"/>
      <c r="BX1542" s="143"/>
      <c r="BY1542" s="146">
        <f t="shared" ref="BY1542:BY1605" si="434">TTEST(AB1542:AF1542,BJ1542:BN1542,2,3)</f>
        <v>0.1192562695958012</v>
      </c>
      <c r="BZ1542" s="145"/>
      <c r="CA1542" s="145">
        <f t="shared" si="413"/>
        <v>1.1418403600023219</v>
      </c>
      <c r="CB1542" s="145" t="s">
        <v>8541</v>
      </c>
      <c r="CC1542" s="145"/>
      <c r="CD1542" s="147"/>
    </row>
    <row r="1543" spans="1:82" x14ac:dyDescent="0.25">
      <c r="A1543" s="124" t="s">
        <v>1223</v>
      </c>
      <c r="B1543" s="124" t="s">
        <v>1224</v>
      </c>
      <c r="C1543" s="125" t="s">
        <v>1224</v>
      </c>
      <c r="D1543" s="125" t="s">
        <v>1225</v>
      </c>
      <c r="E1543" s="118">
        <v>9</v>
      </c>
      <c r="F1543" s="139">
        <v>25.02669144</v>
      </c>
      <c r="G1543" s="137">
        <v>24.822210309999999</v>
      </c>
      <c r="H1543" s="137">
        <v>24.938539509999998</v>
      </c>
      <c r="I1543" s="137">
        <v>24.776556020000001</v>
      </c>
      <c r="J1543" s="137">
        <v>25.00555992</v>
      </c>
      <c r="K1543" s="137">
        <f t="shared" si="420"/>
        <v>34181004.042949624</v>
      </c>
      <c r="L1543" s="137">
        <f t="shared" si="420"/>
        <v>29664010.213162329</v>
      </c>
      <c r="M1543" s="137">
        <f t="shared" si="420"/>
        <v>32154994.568641409</v>
      </c>
      <c r="N1543" s="137">
        <f t="shared" si="420"/>
        <v>28739985.935606986</v>
      </c>
      <c r="O1543" s="137">
        <f t="shared" si="420"/>
        <v>33683995.005968399</v>
      </c>
      <c r="P1543" s="137">
        <f t="shared" si="426"/>
        <v>31684797.953265749</v>
      </c>
      <c r="Q1543" s="137">
        <v>25.127584460000001</v>
      </c>
      <c r="R1543" s="137">
        <v>25.029348370000001</v>
      </c>
      <c r="S1543" s="137">
        <v>25.91654587</v>
      </c>
      <c r="T1543" s="137">
        <v>25.367996219999998</v>
      </c>
      <c r="U1543" s="137">
        <v>25.35612106</v>
      </c>
      <c r="V1543" s="137">
        <f t="shared" si="421"/>
        <v>36656976.494224139</v>
      </c>
      <c r="W1543" s="137">
        <f t="shared" si="421"/>
        <v>34244011.268799961</v>
      </c>
      <c r="X1543" s="137">
        <f t="shared" si="421"/>
        <v>63337029.459650405</v>
      </c>
      <c r="Y1543" s="137">
        <f t="shared" si="421"/>
        <v>43303977.866872117</v>
      </c>
      <c r="Z1543" s="137">
        <f t="shared" si="421"/>
        <v>42948995.681016251</v>
      </c>
      <c r="AA1543" s="137">
        <f t="shared" si="427"/>
        <v>44098198.154112577</v>
      </c>
      <c r="AB1543" s="119">
        <f t="shared" si="422"/>
        <v>1.072437089564817</v>
      </c>
      <c r="AC1543" s="119">
        <f t="shared" si="422"/>
        <v>1.154395883183907</v>
      </c>
      <c r="AD1543" s="119">
        <f t="shared" si="422"/>
        <v>1.9697415692123525</v>
      </c>
      <c r="AE1543" s="119">
        <f t="shared" si="422"/>
        <v>1.506750141210796</v>
      </c>
      <c r="AF1543" s="119">
        <f t="shared" si="422"/>
        <v>1.2750564674233624</v>
      </c>
      <c r="AG1543" s="119">
        <f t="shared" si="428"/>
        <v>1.3956762301190471</v>
      </c>
      <c r="AH1543" s="120" t="b">
        <v>1</v>
      </c>
      <c r="AI1543" s="121">
        <v>4.6466394685573766E-2</v>
      </c>
      <c r="AJ1543" s="120">
        <v>0.44560775800000002</v>
      </c>
      <c r="AK1543" s="120">
        <f t="shared" si="429"/>
        <v>1.3618877123134507</v>
      </c>
      <c r="AL1543" s="120"/>
      <c r="AM1543" s="122"/>
      <c r="AN1543" s="139">
        <v>24.207767489999998</v>
      </c>
      <c r="AO1543" s="137">
        <v>24.508090970000001</v>
      </c>
      <c r="AP1543" s="137">
        <v>24.64866829</v>
      </c>
      <c r="AQ1543" s="137">
        <v>24.143827439999999</v>
      </c>
      <c r="AR1543" s="137">
        <v>24.289752960000001</v>
      </c>
      <c r="AS1543" s="137">
        <f t="shared" si="423"/>
        <v>19376000.747316644</v>
      </c>
      <c r="AT1543" s="137">
        <f t="shared" si="423"/>
        <v>23860004.345577136</v>
      </c>
      <c r="AU1543" s="137">
        <f t="shared" si="423"/>
        <v>26301983.952806968</v>
      </c>
      <c r="AV1543" s="137">
        <f t="shared" si="423"/>
        <v>18536010.618674878</v>
      </c>
      <c r="AW1543" s="137">
        <f t="shared" si="423"/>
        <v>20508987.870277882</v>
      </c>
      <c r="AX1543" s="137">
        <f t="shared" si="430"/>
        <v>21716597.506930701</v>
      </c>
      <c r="AY1543" s="137">
        <v>24.781768799999998</v>
      </c>
      <c r="AZ1543" s="137">
        <v>24.86363029</v>
      </c>
      <c r="BA1543" s="137">
        <v>24.638099669999999</v>
      </c>
      <c r="BB1543" s="137">
        <v>24.433645250000001</v>
      </c>
      <c r="BC1543" s="137">
        <v>24.46126366</v>
      </c>
      <c r="BD1543" s="137">
        <f t="shared" si="424"/>
        <v>28844017.767610379</v>
      </c>
      <c r="BE1543" s="137">
        <f t="shared" si="424"/>
        <v>30528011.624093954</v>
      </c>
      <c r="BF1543" s="137">
        <f t="shared" si="424"/>
        <v>26110009.920238066</v>
      </c>
      <c r="BG1543" s="137">
        <f t="shared" si="424"/>
        <v>22660011.38156043</v>
      </c>
      <c r="BH1543" s="137">
        <f t="shared" si="424"/>
        <v>23097984.921752404</v>
      </c>
      <c r="BI1543" s="137">
        <f t="shared" si="431"/>
        <v>26248007.123051047</v>
      </c>
      <c r="BJ1543" s="119">
        <f t="shared" si="425"/>
        <v>1.4886466068909987</v>
      </c>
      <c r="BK1543" s="119">
        <f t="shared" si="425"/>
        <v>1.279463791453703</v>
      </c>
      <c r="BL1543" s="119">
        <f t="shared" si="425"/>
        <v>0.99270115771824075</v>
      </c>
      <c r="BM1543" s="119">
        <f t="shared" si="425"/>
        <v>1.2224858869432593</v>
      </c>
      <c r="BN1543" s="119">
        <f t="shared" si="425"/>
        <v>1.1262371925835775</v>
      </c>
      <c r="BO1543" s="119">
        <f t="shared" si="432"/>
        <v>1.2219069271179559</v>
      </c>
      <c r="BP1543" s="120" t="b">
        <v>1</v>
      </c>
      <c r="BQ1543" s="121">
        <v>4.6649580320295939E-2</v>
      </c>
      <c r="BR1543" s="120">
        <v>0.27606010399999997</v>
      </c>
      <c r="BS1543" s="120">
        <f t="shared" si="433"/>
        <v>1.210883529419341</v>
      </c>
      <c r="BT1543" s="120"/>
      <c r="BU1543" s="122"/>
      <c r="BV1543" s="123"/>
      <c r="BW1543" s="124"/>
      <c r="BX1543" s="143"/>
      <c r="BY1543" s="146">
        <f t="shared" si="434"/>
        <v>0.37434599534774665</v>
      </c>
      <c r="BZ1543" s="145"/>
      <c r="CA1543" s="145">
        <f t="shared" ref="CA1543:CA1606" si="435">AG1543/BO1543</f>
        <v>1.1422115704106459</v>
      </c>
      <c r="CB1543" s="145" t="s">
        <v>8541</v>
      </c>
      <c r="CC1543" s="145"/>
      <c r="CD1543" s="147"/>
    </row>
    <row r="1544" spans="1:82" x14ac:dyDescent="0.25">
      <c r="A1544" s="124" t="s">
        <v>3838</v>
      </c>
      <c r="B1544" s="124" t="s">
        <v>3839</v>
      </c>
      <c r="C1544" s="125" t="s">
        <v>3840</v>
      </c>
      <c r="D1544" s="125" t="s">
        <v>3841</v>
      </c>
      <c r="E1544" s="118">
        <v>6</v>
      </c>
      <c r="F1544" s="139">
        <v>21.062170030000001</v>
      </c>
      <c r="G1544" s="137">
        <v>21.35277748</v>
      </c>
      <c r="H1544" s="137">
        <v>21.957376480000001</v>
      </c>
      <c r="I1544" s="137">
        <v>21.933803560000001</v>
      </c>
      <c r="J1544" s="137">
        <v>19.27054596</v>
      </c>
      <c r="K1544" s="137">
        <f t="shared" si="420"/>
        <v>2189500.0165199731</v>
      </c>
      <c r="L1544" s="137">
        <f t="shared" si="420"/>
        <v>2678098.290168487</v>
      </c>
      <c r="M1544" s="137">
        <f t="shared" si="420"/>
        <v>4072198.5653045387</v>
      </c>
      <c r="N1544" s="137">
        <f t="shared" si="420"/>
        <v>4006201.5123234652</v>
      </c>
      <c r="O1544" s="137">
        <f t="shared" si="420"/>
        <v>632429.85991827666</v>
      </c>
      <c r="P1544" s="137">
        <f t="shared" si="426"/>
        <v>2715685.6488469476</v>
      </c>
      <c r="Q1544" s="137">
        <v>21.391471859999999</v>
      </c>
      <c r="R1544" s="137">
        <v>21.57334518</v>
      </c>
      <c r="S1544" s="137">
        <v>21.95052338</v>
      </c>
      <c r="T1544" s="137">
        <v>22.16683578</v>
      </c>
      <c r="U1544" s="137">
        <v>18.81829643</v>
      </c>
      <c r="V1544" s="137">
        <f t="shared" si="421"/>
        <v>2750899.2268828228</v>
      </c>
      <c r="W1544" s="137">
        <f t="shared" si="421"/>
        <v>3120498.7000225945</v>
      </c>
      <c r="X1544" s="137">
        <f t="shared" si="421"/>
        <v>4052900.650238283</v>
      </c>
      <c r="Y1544" s="137">
        <f t="shared" si="421"/>
        <v>4708498.9589981372</v>
      </c>
      <c r="Z1544" s="137">
        <f t="shared" si="421"/>
        <v>462244.43646015995</v>
      </c>
      <c r="AA1544" s="137">
        <f t="shared" si="427"/>
        <v>3019008.3945203996</v>
      </c>
      <c r="AB1544" s="119">
        <f t="shared" si="422"/>
        <v>1.2564052094665643</v>
      </c>
      <c r="AC1544" s="119">
        <f t="shared" si="422"/>
        <v>1.1651919989188577</v>
      </c>
      <c r="AD1544" s="119">
        <f t="shared" si="422"/>
        <v>0.99526105744678672</v>
      </c>
      <c r="AE1544" s="119">
        <f t="shared" si="422"/>
        <v>1.1753025763967031</v>
      </c>
      <c r="AF1544" s="119">
        <f t="shared" si="422"/>
        <v>0.73090229566309806</v>
      </c>
      <c r="AG1544" s="119">
        <f t="shared" si="428"/>
        <v>1.064612627578402</v>
      </c>
      <c r="AH1544" s="120" t="b">
        <v>1</v>
      </c>
      <c r="AI1544" s="121">
        <v>0.66887568693075139</v>
      </c>
      <c r="AJ1544" s="120">
        <v>6.4759827000000006E-2</v>
      </c>
      <c r="AK1544" s="120">
        <f t="shared" si="429"/>
        <v>1.045910807048219</v>
      </c>
      <c r="AL1544" s="120"/>
      <c r="AM1544" s="122"/>
      <c r="AN1544" s="139">
        <v>19.636121750000001</v>
      </c>
      <c r="AO1544" s="137">
        <v>20.208005910000001</v>
      </c>
      <c r="AP1544" s="137">
        <v>20.14606667</v>
      </c>
      <c r="AQ1544" s="137">
        <v>18.841867449999999</v>
      </c>
      <c r="AR1544" s="137">
        <v>19.693977360000002</v>
      </c>
      <c r="AS1544" s="137">
        <f t="shared" si="423"/>
        <v>814819.93417064799</v>
      </c>
      <c r="AT1544" s="137">
        <f t="shared" si="423"/>
        <v>1211200.1932952905</v>
      </c>
      <c r="AU1544" s="137">
        <f t="shared" si="423"/>
        <v>1160300.1872115755</v>
      </c>
      <c r="AV1544" s="137">
        <f t="shared" si="423"/>
        <v>469858.70435281278</v>
      </c>
      <c r="AW1544" s="137">
        <f t="shared" si="423"/>
        <v>848160.25858177012</v>
      </c>
      <c r="AX1544" s="137">
        <f t="shared" si="430"/>
        <v>900867.85552241956</v>
      </c>
      <c r="AY1544" s="137">
        <v>19.350978850000001</v>
      </c>
      <c r="AZ1544" s="137">
        <v>20.256032940000001</v>
      </c>
      <c r="BA1544" s="137">
        <v>19.809909820000001</v>
      </c>
      <c r="BB1544" s="137">
        <v>18.901126860000002</v>
      </c>
      <c r="BC1544" s="137">
        <v>19.647638319999999</v>
      </c>
      <c r="BD1544" s="137">
        <f t="shared" si="424"/>
        <v>668690.38610940299</v>
      </c>
      <c r="BE1544" s="137">
        <f t="shared" si="424"/>
        <v>1252199.4482770865</v>
      </c>
      <c r="BF1544" s="137">
        <f t="shared" si="424"/>
        <v>919130.26603262837</v>
      </c>
      <c r="BG1544" s="137">
        <f t="shared" si="424"/>
        <v>489560.23739679629</v>
      </c>
      <c r="BH1544" s="137">
        <f t="shared" si="424"/>
        <v>821350.41001818108</v>
      </c>
      <c r="BI1544" s="137">
        <f t="shared" si="431"/>
        <v>830186.14956681896</v>
      </c>
      <c r="BJ1544" s="119">
        <f t="shared" si="425"/>
        <v>0.82066031777931314</v>
      </c>
      <c r="BK1544" s="119">
        <f t="shared" si="425"/>
        <v>1.0338501060425445</v>
      </c>
      <c r="BL1544" s="119">
        <f t="shared" si="425"/>
        <v>0.79214868373112579</v>
      </c>
      <c r="BM1544" s="119">
        <f t="shared" si="425"/>
        <v>1.0419307610170181</v>
      </c>
      <c r="BN1544" s="119">
        <f t="shared" si="425"/>
        <v>0.9683905862219736</v>
      </c>
      <c r="BO1544" s="119">
        <f t="shared" si="432"/>
        <v>0.93139609095839493</v>
      </c>
      <c r="BP1544" s="120" t="b">
        <v>1</v>
      </c>
      <c r="BQ1544" s="121">
        <v>0.25070329618944159</v>
      </c>
      <c r="BR1544" s="120">
        <v>-0.11207046499999999</v>
      </c>
      <c r="BS1544" s="120">
        <f t="shared" si="433"/>
        <v>0.92525923485260397</v>
      </c>
      <c r="BT1544" s="120"/>
      <c r="BU1544" s="122"/>
      <c r="BV1544" s="123"/>
      <c r="BW1544" s="124"/>
      <c r="BX1544" s="143"/>
      <c r="BY1544" s="146">
        <f t="shared" si="434"/>
        <v>0.25930853049496844</v>
      </c>
      <c r="BZ1544" s="145"/>
      <c r="CA1544" s="145">
        <f t="shared" si="435"/>
        <v>1.1430288766650598</v>
      </c>
      <c r="CB1544" s="145" t="s">
        <v>8541</v>
      </c>
      <c r="CC1544" s="145"/>
      <c r="CD1544" s="147"/>
    </row>
    <row r="1545" spans="1:82" x14ac:dyDescent="0.25">
      <c r="A1545" s="124" t="s">
        <v>4697</v>
      </c>
      <c r="B1545" s="124" t="s">
        <v>4698</v>
      </c>
      <c r="C1545" s="125" t="s">
        <v>4698</v>
      </c>
      <c r="D1545" s="125" t="s">
        <v>4699</v>
      </c>
      <c r="E1545" s="118">
        <v>9</v>
      </c>
      <c r="F1545" s="139">
        <v>21.739253999999999</v>
      </c>
      <c r="G1545" s="137">
        <v>21.66209984</v>
      </c>
      <c r="H1545" s="137">
        <v>20.72393799</v>
      </c>
      <c r="I1545" s="137">
        <v>21.499212270000001</v>
      </c>
      <c r="J1545" s="137">
        <v>21.814485550000001</v>
      </c>
      <c r="K1545" s="137">
        <f t="shared" si="420"/>
        <v>3500801.9107608511</v>
      </c>
      <c r="L1545" s="137">
        <f t="shared" si="420"/>
        <v>3318499.9918229692</v>
      </c>
      <c r="M1545" s="137">
        <f t="shared" si="420"/>
        <v>1731916.5538399718</v>
      </c>
      <c r="N1545" s="137">
        <f t="shared" si="420"/>
        <v>2964201.866573127</v>
      </c>
      <c r="O1545" s="137">
        <f t="shared" si="420"/>
        <v>3688200.2294982979</v>
      </c>
      <c r="P1545" s="137">
        <f t="shared" si="426"/>
        <v>3040724.1104990439</v>
      </c>
      <c r="Q1545" s="137">
        <v>21.94270706</v>
      </c>
      <c r="R1545" s="137">
        <v>21.507656099999998</v>
      </c>
      <c r="S1545" s="137">
        <v>21.408935549999999</v>
      </c>
      <c r="T1545" s="137">
        <v>21.404367449999999</v>
      </c>
      <c r="U1545" s="137">
        <v>21.56467438</v>
      </c>
      <c r="V1545" s="137">
        <f t="shared" si="421"/>
        <v>4031001.9767726664</v>
      </c>
      <c r="W1545" s="137">
        <f t="shared" si="421"/>
        <v>2981601.6667766501</v>
      </c>
      <c r="X1545" s="137">
        <f t="shared" si="421"/>
        <v>2784400.9661742509</v>
      </c>
      <c r="Y1545" s="137">
        <f t="shared" si="421"/>
        <v>2775598.4779419629</v>
      </c>
      <c r="Z1545" s="137">
        <f t="shared" si="421"/>
        <v>3101800.3104368327</v>
      </c>
      <c r="AA1545" s="137">
        <f t="shared" si="427"/>
        <v>3134880.6796204732</v>
      </c>
      <c r="AB1545" s="119">
        <f t="shared" si="422"/>
        <v>1.1514510330853263</v>
      </c>
      <c r="AC1545" s="119">
        <f t="shared" si="422"/>
        <v>0.89847873259711875</v>
      </c>
      <c r="AD1545" s="119">
        <f t="shared" si="422"/>
        <v>1.6076992624158082</v>
      </c>
      <c r="AE1545" s="119">
        <f t="shared" si="422"/>
        <v>0.93637296070891218</v>
      </c>
      <c r="AF1545" s="119">
        <f t="shared" si="422"/>
        <v>0.84100648485095053</v>
      </c>
      <c r="AG1545" s="119">
        <f t="shared" si="428"/>
        <v>1.0870016947316232</v>
      </c>
      <c r="AH1545" s="120" t="b">
        <v>1</v>
      </c>
      <c r="AI1545" s="121">
        <v>0.67004651698917161</v>
      </c>
      <c r="AJ1545" s="120">
        <v>7.7870177999999998E-2</v>
      </c>
      <c r="AK1545" s="120">
        <f t="shared" si="429"/>
        <v>1.0554587371150743</v>
      </c>
      <c r="AL1545" s="120"/>
      <c r="AM1545" s="122"/>
      <c r="AN1545" s="139">
        <v>20.914880749999998</v>
      </c>
      <c r="AO1545" s="137">
        <v>20.75115585</v>
      </c>
      <c r="AP1545" s="137">
        <v>20.631830220000001</v>
      </c>
      <c r="AQ1545" s="137">
        <v>20.645967479999999</v>
      </c>
      <c r="AR1545" s="137">
        <v>20.988151550000001</v>
      </c>
      <c r="AS1545" s="137">
        <f t="shared" si="423"/>
        <v>1976999.0539211475</v>
      </c>
      <c r="AT1545" s="137">
        <f t="shared" si="423"/>
        <v>1764901.0258781759</v>
      </c>
      <c r="AU1545" s="137">
        <f t="shared" si="423"/>
        <v>1624799.4435648548</v>
      </c>
      <c r="AV1545" s="137">
        <f t="shared" si="423"/>
        <v>1640799.4469750344</v>
      </c>
      <c r="AW1545" s="137">
        <f t="shared" si="423"/>
        <v>2079999.2103694293</v>
      </c>
      <c r="AX1545" s="137">
        <f t="shared" si="430"/>
        <v>1817499.6361417281</v>
      </c>
      <c r="AY1545" s="137">
        <v>20.70184708</v>
      </c>
      <c r="AZ1545" s="137">
        <v>20.827491760000001</v>
      </c>
      <c r="BA1545" s="137">
        <v>20.140958789999999</v>
      </c>
      <c r="BB1545" s="137">
        <v>20.978548050000001</v>
      </c>
      <c r="BC1545" s="137">
        <v>20.78060722</v>
      </c>
      <c r="BD1545" s="137">
        <f t="shared" si="424"/>
        <v>1705599.0157522049</v>
      </c>
      <c r="BE1545" s="137">
        <f t="shared" si="424"/>
        <v>1860800.2434539821</v>
      </c>
      <c r="BF1545" s="137">
        <f t="shared" si="424"/>
        <v>1156199.3934946768</v>
      </c>
      <c r="BG1545" s="137">
        <f t="shared" si="424"/>
        <v>2066199.3877878338</v>
      </c>
      <c r="BH1545" s="137">
        <f t="shared" si="424"/>
        <v>1801300.2169755907</v>
      </c>
      <c r="BI1545" s="137">
        <f t="shared" si="431"/>
        <v>1718019.6514928576</v>
      </c>
      <c r="BJ1545" s="119">
        <f t="shared" si="425"/>
        <v>0.8627212098909951</v>
      </c>
      <c r="BK1545" s="119">
        <f t="shared" si="425"/>
        <v>1.0543368813149672</v>
      </c>
      <c r="BL1545" s="119">
        <f t="shared" si="425"/>
        <v>0.71159514367997534</v>
      </c>
      <c r="BM1545" s="119">
        <f t="shared" si="425"/>
        <v>1.2592638250805506</v>
      </c>
      <c r="BN1545" s="119">
        <f t="shared" si="425"/>
        <v>0.86601004846326901</v>
      </c>
      <c r="BO1545" s="119">
        <f t="shared" si="432"/>
        <v>0.95078542168595148</v>
      </c>
      <c r="BP1545" s="120" t="b">
        <v>1</v>
      </c>
      <c r="BQ1545" s="121">
        <v>0.51419803658626662</v>
      </c>
      <c r="BR1545" s="120">
        <v>-0.10050659200000001</v>
      </c>
      <c r="BS1545" s="120">
        <f t="shared" si="433"/>
        <v>0.93270542121962485</v>
      </c>
      <c r="BT1545" s="120"/>
      <c r="BU1545" s="122"/>
      <c r="BV1545" s="123"/>
      <c r="BW1545" s="124"/>
      <c r="BX1545" s="143"/>
      <c r="BY1545" s="146">
        <f t="shared" si="434"/>
        <v>0.4470604399760465</v>
      </c>
      <c r="BZ1545" s="145"/>
      <c r="CA1545" s="145">
        <f t="shared" si="435"/>
        <v>1.1432671031115837</v>
      </c>
      <c r="CB1545" s="145" t="s">
        <v>8541</v>
      </c>
      <c r="CC1545" s="145"/>
      <c r="CD1545" s="147"/>
    </row>
    <row r="1546" spans="1:82" x14ac:dyDescent="0.25">
      <c r="A1546" s="124" t="s">
        <v>6944</v>
      </c>
      <c r="B1546" s="124" t="s">
        <v>8380</v>
      </c>
      <c r="C1546" s="125" t="s">
        <v>6945</v>
      </c>
      <c r="D1546" s="125" t="s">
        <v>6946</v>
      </c>
      <c r="E1546" s="118">
        <v>18</v>
      </c>
      <c r="F1546" s="139">
        <v>24.72795868</v>
      </c>
      <c r="G1546" s="137">
        <v>25.139539719999998</v>
      </c>
      <c r="H1546" s="137">
        <v>24.12801743</v>
      </c>
      <c r="I1546" s="137">
        <v>24.600879670000001</v>
      </c>
      <c r="J1546" s="137">
        <v>24.294458389999999</v>
      </c>
      <c r="K1546" s="137">
        <f t="shared" si="420"/>
        <v>27788000.257036738</v>
      </c>
      <c r="L1546" s="137">
        <f t="shared" si="420"/>
        <v>36962005.975459099</v>
      </c>
      <c r="M1546" s="137">
        <f t="shared" si="420"/>
        <v>18333989.670661364</v>
      </c>
      <c r="N1546" s="137">
        <f t="shared" si="420"/>
        <v>25445014.364976466</v>
      </c>
      <c r="O1546" s="137">
        <f t="shared" si="420"/>
        <v>20575988.276619986</v>
      </c>
      <c r="P1546" s="137">
        <f t="shared" si="426"/>
        <v>25820999.708950732</v>
      </c>
      <c r="Q1546" s="137">
        <v>25.150543209999999</v>
      </c>
      <c r="R1546" s="137">
        <v>24.76080894</v>
      </c>
      <c r="S1546" s="137">
        <v>24.718164439999999</v>
      </c>
      <c r="T1546" s="137">
        <v>24.909946439999999</v>
      </c>
      <c r="U1546" s="137">
        <v>24.500452039999999</v>
      </c>
      <c r="V1546" s="137">
        <f t="shared" si="421"/>
        <v>37244994.412135348</v>
      </c>
      <c r="W1546" s="137">
        <f t="shared" si="421"/>
        <v>28427993.524544805</v>
      </c>
      <c r="X1546" s="137">
        <f t="shared" si="421"/>
        <v>27599990.602635443</v>
      </c>
      <c r="Y1546" s="137">
        <f t="shared" si="421"/>
        <v>31523981.852570511</v>
      </c>
      <c r="Z1546" s="137">
        <f t="shared" si="421"/>
        <v>23734001.821891669</v>
      </c>
      <c r="AA1546" s="137">
        <f t="shared" si="427"/>
        <v>29706192.442755558</v>
      </c>
      <c r="AB1546" s="119">
        <f t="shared" si="422"/>
        <v>1.3403265462653731</v>
      </c>
      <c r="AC1546" s="119">
        <f t="shared" si="422"/>
        <v>0.7691139258897246</v>
      </c>
      <c r="AD1546" s="119">
        <f t="shared" si="422"/>
        <v>1.5054001392180247</v>
      </c>
      <c r="AE1546" s="119">
        <f t="shared" si="422"/>
        <v>1.2389060348089793</v>
      </c>
      <c r="AF1546" s="119">
        <f t="shared" si="422"/>
        <v>1.1534805280220761</v>
      </c>
      <c r="AG1546" s="119">
        <f t="shared" si="428"/>
        <v>1.2014454348408354</v>
      </c>
      <c r="AH1546" s="120" t="b">
        <v>1</v>
      </c>
      <c r="AI1546" s="121">
        <v>0.23598544794291731</v>
      </c>
      <c r="AJ1546" s="120">
        <v>0.229812241</v>
      </c>
      <c r="AK1546" s="120">
        <f t="shared" si="429"/>
        <v>1.1726823210034456</v>
      </c>
      <c r="AL1546" s="120"/>
      <c r="AM1546" s="122"/>
      <c r="AN1546" s="139">
        <v>23.903709410000001</v>
      </c>
      <c r="AO1546" s="137">
        <v>23.805282590000001</v>
      </c>
      <c r="AP1546" s="137">
        <v>24.344486239999998</v>
      </c>
      <c r="AQ1546" s="137">
        <v>24.12194633</v>
      </c>
      <c r="AR1546" s="137">
        <v>24.229932789999999</v>
      </c>
      <c r="AS1546" s="137">
        <f t="shared" si="423"/>
        <v>15693996.088995719</v>
      </c>
      <c r="AT1546" s="137">
        <f t="shared" si="423"/>
        <v>14658992.236875402</v>
      </c>
      <c r="AU1546" s="137">
        <f t="shared" si="423"/>
        <v>21302010.149364494</v>
      </c>
      <c r="AV1546" s="137">
        <f t="shared" si="423"/>
        <v>18256999.309194796</v>
      </c>
      <c r="AW1546" s="137">
        <f t="shared" si="423"/>
        <v>19675988.620351352</v>
      </c>
      <c r="AX1546" s="137">
        <f t="shared" si="430"/>
        <v>17917597.28095635</v>
      </c>
      <c r="AY1546" s="137">
        <v>24.03330231</v>
      </c>
      <c r="AZ1546" s="137">
        <v>24.02917862</v>
      </c>
      <c r="BA1546" s="137">
        <v>24.222877499999999</v>
      </c>
      <c r="BB1546" s="137">
        <v>24.22073936</v>
      </c>
      <c r="BC1546" s="137">
        <v>24.23352242</v>
      </c>
      <c r="BD1546" s="137">
        <f t="shared" si="424"/>
        <v>17168995.633270927</v>
      </c>
      <c r="BE1546" s="137">
        <f t="shared" si="424"/>
        <v>17119991.148045477</v>
      </c>
      <c r="BF1546" s="137">
        <f t="shared" si="424"/>
        <v>19580000.961520933</v>
      </c>
      <c r="BG1546" s="137">
        <f t="shared" si="424"/>
        <v>19551003.997762781</v>
      </c>
      <c r="BH1546" s="137">
        <f t="shared" si="424"/>
        <v>19725006.228426337</v>
      </c>
      <c r="BI1546" s="137">
        <f t="shared" si="431"/>
        <v>18628999.593805291</v>
      </c>
      <c r="BJ1546" s="119">
        <f t="shared" si="425"/>
        <v>1.0939849567892683</v>
      </c>
      <c r="BK1546" s="119">
        <f t="shared" si="425"/>
        <v>1.1678832263093306</v>
      </c>
      <c r="BL1546" s="119">
        <f t="shared" si="425"/>
        <v>0.91916212715282486</v>
      </c>
      <c r="BM1546" s="119">
        <f t="shared" si="425"/>
        <v>1.0708771834107635</v>
      </c>
      <c r="BN1546" s="119">
        <f t="shared" si="425"/>
        <v>1.0024912399077262</v>
      </c>
      <c r="BO1546" s="119">
        <f t="shared" si="432"/>
        <v>1.0508797467139828</v>
      </c>
      <c r="BP1546" s="120" t="b">
        <v>1</v>
      </c>
      <c r="BQ1546" s="121">
        <v>0.31901850904694129</v>
      </c>
      <c r="BR1546" s="120">
        <v>6.685257E-2</v>
      </c>
      <c r="BS1546" s="120">
        <f t="shared" si="433"/>
        <v>1.0474290841308853</v>
      </c>
      <c r="BT1546" s="120"/>
      <c r="BU1546" s="122"/>
      <c r="BV1546" s="123"/>
      <c r="BW1546" s="124"/>
      <c r="BX1546" s="143"/>
      <c r="BY1546" s="146">
        <f t="shared" si="434"/>
        <v>0.29974626548387995</v>
      </c>
      <c r="BZ1546" s="145"/>
      <c r="CA1546" s="145">
        <f t="shared" si="435"/>
        <v>1.1432758492088744</v>
      </c>
      <c r="CB1546" s="145" t="s">
        <v>8541</v>
      </c>
      <c r="CC1546" s="145"/>
      <c r="CD1546" s="147"/>
    </row>
    <row r="1547" spans="1:82" x14ac:dyDescent="0.25">
      <c r="A1547" s="124" t="s">
        <v>6732</v>
      </c>
      <c r="B1547" s="124" t="s">
        <v>8346</v>
      </c>
      <c r="C1547" s="125" t="s">
        <v>6733</v>
      </c>
      <c r="D1547" s="125" t="s">
        <v>6734</v>
      </c>
      <c r="E1547" s="118">
        <v>10</v>
      </c>
      <c r="F1547" s="139">
        <v>24.73748016</v>
      </c>
      <c r="G1547" s="137">
        <v>25.502122880000002</v>
      </c>
      <c r="H1547" s="137">
        <v>23.869571690000001</v>
      </c>
      <c r="I1547" s="137">
        <v>25.075084690000001</v>
      </c>
      <c r="J1547" s="137">
        <v>24.648395539999999</v>
      </c>
      <c r="K1547" s="137">
        <f t="shared" si="420"/>
        <v>27972001.657500204</v>
      </c>
      <c r="L1547" s="137">
        <f t="shared" si="420"/>
        <v>47523009.99057962</v>
      </c>
      <c r="M1547" s="137">
        <f t="shared" si="420"/>
        <v>15326996.645164466</v>
      </c>
      <c r="N1547" s="137">
        <f t="shared" si="420"/>
        <v>35347006.153885216</v>
      </c>
      <c r="O1547" s="137">
        <f t="shared" si="420"/>
        <v>26297011.877744891</v>
      </c>
      <c r="P1547" s="137">
        <f t="shared" si="426"/>
        <v>30493205.264974881</v>
      </c>
      <c r="Q1547" s="137">
        <v>24.24249077</v>
      </c>
      <c r="R1547" s="137">
        <v>24.62628174</v>
      </c>
      <c r="S1547" s="137">
        <v>24.92840958</v>
      </c>
      <c r="T1547" s="137">
        <v>24.617059709999999</v>
      </c>
      <c r="U1547" s="137">
        <v>24.587091449999999</v>
      </c>
      <c r="V1547" s="137">
        <f t="shared" si="421"/>
        <v>19848006.403406922</v>
      </c>
      <c r="W1547" s="137">
        <f t="shared" si="421"/>
        <v>25897001.706890833</v>
      </c>
      <c r="X1547" s="137">
        <f t="shared" si="421"/>
        <v>31930008.031340085</v>
      </c>
      <c r="Y1547" s="137">
        <f t="shared" si="421"/>
        <v>25731990.225683566</v>
      </c>
      <c r="Z1547" s="137">
        <f t="shared" si="421"/>
        <v>25202987.996366948</v>
      </c>
      <c r="AA1547" s="137">
        <f t="shared" si="427"/>
        <v>25721998.872737668</v>
      </c>
      <c r="AB1547" s="119">
        <f t="shared" si="422"/>
        <v>0.70956689644285875</v>
      </c>
      <c r="AC1547" s="119">
        <f t="shared" si="422"/>
        <v>0.54493605754400531</v>
      </c>
      <c r="AD1547" s="119">
        <f t="shared" si="422"/>
        <v>2.0832527578985101</v>
      </c>
      <c r="AE1547" s="119">
        <f t="shared" si="422"/>
        <v>0.72798216951268446</v>
      </c>
      <c r="AF1547" s="119">
        <f t="shared" si="422"/>
        <v>0.95839740703376974</v>
      </c>
      <c r="AG1547" s="119">
        <f t="shared" si="428"/>
        <v>1.0048270576863658</v>
      </c>
      <c r="AH1547" s="120" t="b">
        <v>1</v>
      </c>
      <c r="AI1547" s="121">
        <v>0.64311623623146474</v>
      </c>
      <c r="AJ1547" s="120">
        <v>-0.16626434300000001</v>
      </c>
      <c r="AK1547" s="120">
        <f t="shared" si="429"/>
        <v>0.8911471972789976</v>
      </c>
      <c r="AL1547" s="120"/>
      <c r="AM1547" s="122"/>
      <c r="AN1547" s="139">
        <v>23.717329029999998</v>
      </c>
      <c r="AO1547" s="137">
        <v>23.489345549999999</v>
      </c>
      <c r="AP1547" s="137">
        <v>23.816753389999999</v>
      </c>
      <c r="AQ1547" s="137">
        <v>23.982505799999998</v>
      </c>
      <c r="AR1547" s="137">
        <v>24.298450469999999</v>
      </c>
      <c r="AS1547" s="137">
        <f t="shared" si="423"/>
        <v>13792006.560461899</v>
      </c>
      <c r="AT1547" s="137">
        <f t="shared" si="423"/>
        <v>11775994.362005841</v>
      </c>
      <c r="AU1547" s="137">
        <f t="shared" si="423"/>
        <v>14776009.774457322</v>
      </c>
      <c r="AV1547" s="137">
        <f t="shared" si="423"/>
        <v>16575003.049739497</v>
      </c>
      <c r="AW1547" s="137">
        <f t="shared" si="423"/>
        <v>20633002.919334695</v>
      </c>
      <c r="AX1547" s="137">
        <f t="shared" si="430"/>
        <v>15510403.333199849</v>
      </c>
      <c r="AY1547" s="137">
        <v>23.606254580000002</v>
      </c>
      <c r="AZ1547" s="137">
        <v>23.213014600000001</v>
      </c>
      <c r="BA1547" s="137">
        <v>24.068252560000001</v>
      </c>
      <c r="BB1547" s="137">
        <v>23.77364159</v>
      </c>
      <c r="BC1547" s="137">
        <v>23.530290600000001</v>
      </c>
      <c r="BD1547" s="137">
        <f t="shared" si="424"/>
        <v>12769994.607211931</v>
      </c>
      <c r="BE1547" s="137">
        <f t="shared" si="424"/>
        <v>9723299.9737137053</v>
      </c>
      <c r="BF1547" s="137">
        <f t="shared" si="424"/>
        <v>17590005.035225231</v>
      </c>
      <c r="BG1547" s="137">
        <f t="shared" si="424"/>
        <v>14340993.030846538</v>
      </c>
      <c r="BH1547" s="137">
        <f t="shared" si="424"/>
        <v>12114996.061576728</v>
      </c>
      <c r="BI1547" s="137">
        <f t="shared" si="431"/>
        <v>13307857.741714826</v>
      </c>
      <c r="BJ1547" s="119">
        <f t="shared" si="425"/>
        <v>0.92589824049389513</v>
      </c>
      <c r="BK1547" s="119">
        <f t="shared" si="425"/>
        <v>0.8256882327563807</v>
      </c>
      <c r="BL1547" s="119">
        <f t="shared" si="425"/>
        <v>1.1904435164649354</v>
      </c>
      <c r="BM1547" s="119">
        <f t="shared" si="425"/>
        <v>0.86521812320703795</v>
      </c>
      <c r="BN1547" s="119">
        <f t="shared" si="425"/>
        <v>0.58716591612673374</v>
      </c>
      <c r="BO1547" s="119">
        <f t="shared" si="432"/>
        <v>0.87888280580979661</v>
      </c>
      <c r="BP1547" s="120" t="b">
        <v>1</v>
      </c>
      <c r="BQ1547" s="121">
        <v>0.24623779641598958</v>
      </c>
      <c r="BR1547" s="120">
        <v>-0.22258606</v>
      </c>
      <c r="BS1547" s="120">
        <f t="shared" si="433"/>
        <v>0.85702781906865022</v>
      </c>
      <c r="BT1547" s="120"/>
      <c r="BU1547" s="122"/>
      <c r="BV1547" s="123"/>
      <c r="BW1547" s="124"/>
      <c r="BX1547" s="143"/>
      <c r="BY1547" s="146">
        <f t="shared" si="434"/>
        <v>0.68627009306648978</v>
      </c>
      <c r="BZ1547" s="145"/>
      <c r="CA1547" s="145">
        <f t="shared" si="435"/>
        <v>1.1433003934586308</v>
      </c>
      <c r="CB1547" s="145" t="s">
        <v>8541</v>
      </c>
      <c r="CC1547" s="145"/>
      <c r="CD1547" s="147"/>
    </row>
    <row r="1548" spans="1:82" x14ac:dyDescent="0.25">
      <c r="A1548" s="124" t="s">
        <v>2706</v>
      </c>
      <c r="B1548" s="124" t="s">
        <v>7831</v>
      </c>
      <c r="C1548" s="125" t="s">
        <v>2707</v>
      </c>
      <c r="D1548" s="125" t="s">
        <v>2708</v>
      </c>
      <c r="E1548" s="118">
        <v>9</v>
      </c>
      <c r="F1548" s="139">
        <v>21.59741592</v>
      </c>
      <c r="G1548" s="137">
        <v>22.503149029999999</v>
      </c>
      <c r="H1548" s="137">
        <v>23.625446320000002</v>
      </c>
      <c r="I1548" s="137">
        <v>21.9657135</v>
      </c>
      <c r="J1548" s="137">
        <v>23.30980301</v>
      </c>
      <c r="K1548" s="137">
        <f t="shared" si="420"/>
        <v>3172999.6248344784</v>
      </c>
      <c r="L1548" s="137">
        <f t="shared" si="420"/>
        <v>5944602.9809372723</v>
      </c>
      <c r="M1548" s="137">
        <f t="shared" si="420"/>
        <v>12941004.948309736</v>
      </c>
      <c r="N1548" s="137">
        <f t="shared" si="420"/>
        <v>4095799.0380121088</v>
      </c>
      <c r="O1548" s="137">
        <f t="shared" si="420"/>
        <v>10398002.057384126</v>
      </c>
      <c r="P1548" s="137">
        <f t="shared" si="426"/>
        <v>7310481.7298955442</v>
      </c>
      <c r="Q1548" s="137">
        <v>22.41333199</v>
      </c>
      <c r="R1548" s="137">
        <v>22.79776382</v>
      </c>
      <c r="S1548" s="137">
        <v>22.17118073</v>
      </c>
      <c r="T1548" s="137">
        <v>22.12193108</v>
      </c>
      <c r="U1548" s="137">
        <v>23.64812088</v>
      </c>
      <c r="V1548" s="137">
        <f t="shared" si="421"/>
        <v>5585798.0716226576</v>
      </c>
      <c r="W1548" s="137">
        <f t="shared" si="421"/>
        <v>7291396.9774383064</v>
      </c>
      <c r="X1548" s="137">
        <f t="shared" si="421"/>
        <v>4722700.872629744</v>
      </c>
      <c r="Y1548" s="137">
        <f t="shared" si="421"/>
        <v>4564201.5811759736</v>
      </c>
      <c r="Z1548" s="137">
        <f t="shared" si="421"/>
        <v>13146002.967146048</v>
      </c>
      <c r="AA1548" s="137">
        <f t="shared" si="427"/>
        <v>7062020.0940025449</v>
      </c>
      <c r="AB1548" s="119">
        <f t="shared" si="422"/>
        <v>1.760415610485313</v>
      </c>
      <c r="AC1548" s="119">
        <f t="shared" si="422"/>
        <v>1.2265574338302889</v>
      </c>
      <c r="AD1548" s="119">
        <f t="shared" si="422"/>
        <v>0.36494081344483142</v>
      </c>
      <c r="AE1548" s="119">
        <f t="shared" si="422"/>
        <v>1.114361700566052</v>
      </c>
      <c r="AF1548" s="119">
        <f t="shared" si="422"/>
        <v>1.2642816278162239</v>
      </c>
      <c r="AG1548" s="119">
        <f t="shared" si="428"/>
        <v>1.1461114372285419</v>
      </c>
      <c r="AH1548" s="120" t="b">
        <v>1</v>
      </c>
      <c r="AI1548" s="121">
        <v>0.94168548213620695</v>
      </c>
      <c r="AJ1548" s="120">
        <v>3.0160141000000001E-2</v>
      </c>
      <c r="AK1548" s="120">
        <f t="shared" si="429"/>
        <v>1.0211254656530631</v>
      </c>
      <c r="AL1548" s="120"/>
      <c r="AM1548" s="122"/>
      <c r="AN1548" s="139">
        <v>23.28022575</v>
      </c>
      <c r="AO1548" s="137">
        <v>22.870193480000001</v>
      </c>
      <c r="AP1548" s="137">
        <v>23.22393799</v>
      </c>
      <c r="AQ1548" s="137">
        <v>21.934810639999998</v>
      </c>
      <c r="AR1548" s="137">
        <v>21.940773010000001</v>
      </c>
      <c r="AS1548" s="137">
        <f t="shared" si="423"/>
        <v>10186998.837045357</v>
      </c>
      <c r="AT1548" s="137">
        <f t="shared" si="423"/>
        <v>7666801.9408047292</v>
      </c>
      <c r="AU1548" s="137">
        <f t="shared" si="423"/>
        <v>9797199.5173558369</v>
      </c>
      <c r="AV1548" s="137">
        <f t="shared" si="423"/>
        <v>4008999.0362671604</v>
      </c>
      <c r="AW1548" s="137">
        <f t="shared" si="423"/>
        <v>4025601.7114400906</v>
      </c>
      <c r="AX1548" s="137">
        <f t="shared" si="430"/>
        <v>7137120.208582635</v>
      </c>
      <c r="AY1548" s="137">
        <v>23.223230359999999</v>
      </c>
      <c r="AZ1548" s="137">
        <v>22.6210022</v>
      </c>
      <c r="BA1548" s="137">
        <v>23.152517320000001</v>
      </c>
      <c r="BB1548" s="137">
        <v>22.252630230000001</v>
      </c>
      <c r="BC1548" s="137">
        <v>21.952230449999998</v>
      </c>
      <c r="BD1548" s="137">
        <f t="shared" si="424"/>
        <v>9792395.2502464913</v>
      </c>
      <c r="BE1548" s="137">
        <f t="shared" si="424"/>
        <v>6450601.2170280097</v>
      </c>
      <c r="BF1548" s="137">
        <f t="shared" si="424"/>
        <v>9323998.3597734906</v>
      </c>
      <c r="BG1548" s="137">
        <f t="shared" si="424"/>
        <v>4996998.0693652788</v>
      </c>
      <c r="BH1548" s="137">
        <f t="shared" si="424"/>
        <v>4057699.0863195327</v>
      </c>
      <c r="BI1548" s="137">
        <f t="shared" si="431"/>
        <v>6924338.3965465603</v>
      </c>
      <c r="BJ1548" s="119">
        <f t="shared" si="425"/>
        <v>0.96126400001501167</v>
      </c>
      <c r="BK1548" s="119">
        <f t="shared" si="425"/>
        <v>0.84136792196185728</v>
      </c>
      <c r="BL1548" s="119">
        <f t="shared" si="425"/>
        <v>0.95170036531928681</v>
      </c>
      <c r="BM1548" s="119">
        <f t="shared" si="425"/>
        <v>1.2464453156910855</v>
      </c>
      <c r="BN1548" s="119">
        <f t="shared" si="425"/>
        <v>1.0079733111172491</v>
      </c>
      <c r="BO1548" s="119">
        <f t="shared" si="432"/>
        <v>1.0017501828208979</v>
      </c>
      <c r="BP1548" s="120" t="b">
        <v>1</v>
      </c>
      <c r="BQ1548" s="121">
        <v>0.92180297198581551</v>
      </c>
      <c r="BR1548" s="120">
        <v>-9.6660610000000001E-3</v>
      </c>
      <c r="BS1548" s="120">
        <f t="shared" si="433"/>
        <v>0.99332239204697403</v>
      </c>
      <c r="BT1548" s="120"/>
      <c r="BU1548" s="122"/>
      <c r="BV1548" s="123"/>
      <c r="BW1548" s="124"/>
      <c r="BX1548" s="143"/>
      <c r="BY1548" s="146">
        <f t="shared" si="434"/>
        <v>0.56652536143248633</v>
      </c>
      <c r="BZ1548" s="145"/>
      <c r="CA1548" s="145">
        <f t="shared" si="435"/>
        <v>1.1441090372463194</v>
      </c>
      <c r="CB1548" s="145" t="s">
        <v>8541</v>
      </c>
      <c r="CC1548" s="145"/>
      <c r="CD1548" s="147"/>
    </row>
    <row r="1549" spans="1:82" x14ac:dyDescent="0.25">
      <c r="A1549" s="124" t="s">
        <v>6566</v>
      </c>
      <c r="B1549" s="124" t="s">
        <v>6567</v>
      </c>
      <c r="C1549" s="125" t="s">
        <v>6568</v>
      </c>
      <c r="D1549" s="125" t="s">
        <v>6569</v>
      </c>
      <c r="E1549" s="118">
        <v>27</v>
      </c>
      <c r="F1549" s="139">
        <v>25.436443329999999</v>
      </c>
      <c r="G1549" s="137">
        <v>25.761291499999999</v>
      </c>
      <c r="H1549" s="137">
        <v>25.092489239999999</v>
      </c>
      <c r="I1549" s="137">
        <v>25.866296770000002</v>
      </c>
      <c r="J1549" s="137">
        <v>25.605039600000001</v>
      </c>
      <c r="K1549" s="137">
        <f t="shared" si="420"/>
        <v>45408005.390857123</v>
      </c>
      <c r="L1549" s="137">
        <f t="shared" si="420"/>
        <v>56875007.710686103</v>
      </c>
      <c r="M1549" s="137">
        <f t="shared" si="420"/>
        <v>35776011.964922309</v>
      </c>
      <c r="N1549" s="137">
        <f t="shared" si="420"/>
        <v>61168975.192926228</v>
      </c>
      <c r="O1549" s="137">
        <f t="shared" si="420"/>
        <v>51036979.024913482</v>
      </c>
      <c r="P1549" s="137">
        <f t="shared" si="426"/>
        <v>50052995.856861047</v>
      </c>
      <c r="Q1549" s="137">
        <v>25.412803650000001</v>
      </c>
      <c r="R1549" s="137">
        <v>25.629592899999999</v>
      </c>
      <c r="S1549" s="137">
        <v>25.38208771</v>
      </c>
      <c r="T1549" s="137">
        <v>25.904191969999999</v>
      </c>
      <c r="U1549" s="137">
        <v>25.603059770000002</v>
      </c>
      <c r="V1549" s="137">
        <f t="shared" si="421"/>
        <v>44670022.638435051</v>
      </c>
      <c r="W1549" s="137">
        <f t="shared" si="421"/>
        <v>51913013.4489889</v>
      </c>
      <c r="X1549" s="137">
        <f t="shared" si="421"/>
        <v>43729020.875386387</v>
      </c>
      <c r="Y1549" s="137">
        <f t="shared" si="421"/>
        <v>62796985.499693289</v>
      </c>
      <c r="Z1549" s="137">
        <f t="shared" si="421"/>
        <v>50966988.320969321</v>
      </c>
      <c r="AA1549" s="137">
        <f t="shared" si="427"/>
        <v>50815206.156694584</v>
      </c>
      <c r="AB1549" s="119">
        <f t="shared" si="422"/>
        <v>0.98374773905901036</v>
      </c>
      <c r="AC1549" s="119">
        <f t="shared" si="422"/>
        <v>0.91275615667714616</v>
      </c>
      <c r="AD1549" s="119">
        <f t="shared" si="422"/>
        <v>1.2223000405484505</v>
      </c>
      <c r="AE1549" s="119">
        <f t="shared" si="422"/>
        <v>1.0266149678269472</v>
      </c>
      <c r="AF1549" s="119">
        <f t="shared" si="422"/>
        <v>0.99862862760920867</v>
      </c>
      <c r="AG1549" s="119">
        <f t="shared" si="428"/>
        <v>1.0288095063441525</v>
      </c>
      <c r="AH1549" s="120" t="b">
        <v>1</v>
      </c>
      <c r="AI1549" s="121">
        <v>0.65130921529883523</v>
      </c>
      <c r="AJ1549" s="120">
        <v>3.403511E-2</v>
      </c>
      <c r="AK1549" s="120">
        <f t="shared" si="429"/>
        <v>1.0238718174767945</v>
      </c>
      <c r="AL1549" s="120"/>
      <c r="AM1549" s="122"/>
      <c r="AN1549" s="139">
        <v>24.857046130000001</v>
      </c>
      <c r="AO1549" s="137">
        <v>24.74411774</v>
      </c>
      <c r="AP1549" s="137">
        <v>24.698534009999999</v>
      </c>
      <c r="AQ1549" s="137">
        <v>24.596164699999999</v>
      </c>
      <c r="AR1549" s="137">
        <v>24.572072980000002</v>
      </c>
      <c r="AS1549" s="137">
        <f t="shared" si="423"/>
        <v>30389005.569315419</v>
      </c>
      <c r="AT1549" s="137">
        <f t="shared" si="423"/>
        <v>28100992.302152161</v>
      </c>
      <c r="AU1549" s="137">
        <f t="shared" si="423"/>
        <v>27226987.1221404</v>
      </c>
      <c r="AV1549" s="137">
        <f t="shared" si="423"/>
        <v>25361991.519356158</v>
      </c>
      <c r="AW1549" s="137">
        <f t="shared" si="423"/>
        <v>24941985.512128808</v>
      </c>
      <c r="AX1549" s="137">
        <f t="shared" si="430"/>
        <v>27204192.405018587</v>
      </c>
      <c r="AY1549" s="137">
        <v>24.726867680000002</v>
      </c>
      <c r="AZ1549" s="137">
        <v>24.553678510000001</v>
      </c>
      <c r="BA1549" s="137">
        <v>24.62555695</v>
      </c>
      <c r="BB1549" s="137">
        <v>24.42981911</v>
      </c>
      <c r="BC1549" s="137">
        <v>24.360649110000001</v>
      </c>
      <c r="BD1549" s="137">
        <f t="shared" si="424"/>
        <v>27766994.259784538</v>
      </c>
      <c r="BE1549" s="137">
        <f t="shared" si="424"/>
        <v>24625992.076508604</v>
      </c>
      <c r="BF1549" s="137">
        <f t="shared" si="424"/>
        <v>25883994.679585032</v>
      </c>
      <c r="BG1549" s="137">
        <f t="shared" si="424"/>
        <v>22599994.879822694</v>
      </c>
      <c r="BH1549" s="137">
        <f t="shared" si="424"/>
        <v>21542003.69044194</v>
      </c>
      <c r="BI1549" s="137">
        <f t="shared" si="431"/>
        <v>24483795.917228561</v>
      </c>
      <c r="BJ1549" s="119">
        <f t="shared" si="425"/>
        <v>0.91371842347554821</v>
      </c>
      <c r="BK1549" s="119">
        <f t="shared" si="425"/>
        <v>0.87633887841827496</v>
      </c>
      <c r="BL1549" s="119">
        <f t="shared" si="425"/>
        <v>0.95067421758673853</v>
      </c>
      <c r="BM1549" s="119">
        <f t="shared" si="425"/>
        <v>0.89109701273160979</v>
      </c>
      <c r="BN1549" s="119">
        <f t="shared" si="425"/>
        <v>0.86368439593417601</v>
      </c>
      <c r="BO1549" s="119">
        <f t="shared" si="432"/>
        <v>0.89910258562926959</v>
      </c>
      <c r="BP1549" s="120" t="b">
        <v>1</v>
      </c>
      <c r="BQ1549" s="121">
        <v>3.202915078406855E-3</v>
      </c>
      <c r="BR1549" s="120">
        <v>-0.15427284199999999</v>
      </c>
      <c r="BS1549" s="120">
        <f t="shared" si="433"/>
        <v>0.89858517041586694</v>
      </c>
      <c r="BT1549" s="120"/>
      <c r="BU1549" s="122"/>
      <c r="BV1549" s="123"/>
      <c r="BW1549" s="124"/>
      <c r="BX1549" s="143"/>
      <c r="BY1549" s="146">
        <f t="shared" si="434"/>
        <v>6.5147936276896884E-2</v>
      </c>
      <c r="BZ1549" s="145"/>
      <c r="CA1549" s="145">
        <f t="shared" si="435"/>
        <v>1.1442626489880494</v>
      </c>
      <c r="CB1549" s="145" t="s">
        <v>8541</v>
      </c>
      <c r="CC1549" s="145"/>
      <c r="CD1549" s="147"/>
    </row>
    <row r="1550" spans="1:82" x14ac:dyDescent="0.25">
      <c r="A1550" s="124" t="s">
        <v>6117</v>
      </c>
      <c r="B1550" s="124" t="s">
        <v>8266</v>
      </c>
      <c r="C1550" s="125" t="s">
        <v>6118</v>
      </c>
      <c r="D1550" s="125" t="s">
        <v>6119</v>
      </c>
      <c r="E1550" s="118">
        <v>3</v>
      </c>
      <c r="F1550" s="139">
        <v>21.871547700000001</v>
      </c>
      <c r="G1550" s="137">
        <v>20.06255531</v>
      </c>
      <c r="H1550" s="137">
        <v>21.546890260000001</v>
      </c>
      <c r="I1550" s="137">
        <v>21.881216049999999</v>
      </c>
      <c r="J1550" s="137">
        <v>21.142145159999998</v>
      </c>
      <c r="K1550" s="137">
        <f t="shared" si="420"/>
        <v>3837000.972711341</v>
      </c>
      <c r="L1550" s="137">
        <f t="shared" si="420"/>
        <v>1095042.4065814132</v>
      </c>
      <c r="M1550" s="137">
        <f t="shared" si="420"/>
        <v>3063799.0808381215</v>
      </c>
      <c r="N1550" s="137">
        <f t="shared" si="420"/>
        <v>3862801.3334605061</v>
      </c>
      <c r="O1550" s="137">
        <f t="shared" si="420"/>
        <v>2314301.1216844092</v>
      </c>
      <c r="P1550" s="137">
        <f t="shared" si="426"/>
        <v>2834588.9830551585</v>
      </c>
      <c r="Q1550" s="137">
        <v>21.280197139999999</v>
      </c>
      <c r="R1550" s="137">
        <v>21.71850014</v>
      </c>
      <c r="S1550" s="137">
        <v>21.41679001</v>
      </c>
      <c r="T1550" s="137">
        <v>19.277462010000001</v>
      </c>
      <c r="U1550" s="137">
        <v>21.366502759999999</v>
      </c>
      <c r="V1550" s="137">
        <f t="shared" si="421"/>
        <v>2546699.2053193022</v>
      </c>
      <c r="W1550" s="137">
        <f t="shared" si="421"/>
        <v>3450801.6972667878</v>
      </c>
      <c r="X1550" s="137">
        <f t="shared" si="421"/>
        <v>2799601.411778111</v>
      </c>
      <c r="Y1550" s="137">
        <f t="shared" si="421"/>
        <v>635468.90636296431</v>
      </c>
      <c r="Z1550" s="137">
        <f t="shared" si="421"/>
        <v>2703698.3325635791</v>
      </c>
      <c r="AA1550" s="137">
        <f t="shared" si="427"/>
        <v>2427253.9106581486</v>
      </c>
      <c r="AB1550" s="119">
        <f t="shared" si="422"/>
        <v>0.66372128217620108</v>
      </c>
      <c r="AC1550" s="119">
        <f t="shared" si="422"/>
        <v>3.1512950334405434</v>
      </c>
      <c r="AD1550" s="119">
        <f t="shared" si="422"/>
        <v>0.91376795211135797</v>
      </c>
      <c r="AE1550" s="119">
        <f t="shared" si="422"/>
        <v>0.16450985994500444</v>
      </c>
      <c r="AF1550" s="119">
        <f t="shared" si="422"/>
        <v>1.1682569339100335</v>
      </c>
      <c r="AG1550" s="119">
        <f t="shared" si="428"/>
        <v>1.2123102123166281</v>
      </c>
      <c r="AH1550" s="120" t="b">
        <v>1</v>
      </c>
      <c r="AI1550" s="121">
        <v>0.69685094447835538</v>
      </c>
      <c r="AJ1550" s="120">
        <v>-0.28898048399999998</v>
      </c>
      <c r="AK1550" s="120">
        <f t="shared" si="429"/>
        <v>0.81848025347511388</v>
      </c>
      <c r="AL1550" s="120"/>
      <c r="AM1550" s="122"/>
      <c r="AN1550" s="139">
        <v>20.868837360000001</v>
      </c>
      <c r="AO1550" s="137">
        <v>21.017740249999999</v>
      </c>
      <c r="AP1550" s="137">
        <v>21.418180469999999</v>
      </c>
      <c r="AQ1550" s="137">
        <v>20.79566574</v>
      </c>
      <c r="AR1550" s="137">
        <v>20.861965179999999</v>
      </c>
      <c r="AS1550" s="137">
        <f t="shared" si="423"/>
        <v>1914899.6509823049</v>
      </c>
      <c r="AT1550" s="137">
        <f t="shared" si="423"/>
        <v>2123099.0516046337</v>
      </c>
      <c r="AU1550" s="137">
        <f t="shared" si="423"/>
        <v>2802300.9499113006</v>
      </c>
      <c r="AV1550" s="137">
        <f t="shared" si="423"/>
        <v>1820200.2410357343</v>
      </c>
      <c r="AW1550" s="137">
        <f t="shared" si="423"/>
        <v>1905799.8466984569</v>
      </c>
      <c r="AX1550" s="137">
        <f t="shared" si="430"/>
        <v>2113259.9480464864</v>
      </c>
      <c r="AY1550" s="137">
        <v>20.607383729999999</v>
      </c>
      <c r="AZ1550" s="137">
        <v>21.079200740000001</v>
      </c>
      <c r="BA1550" s="137">
        <v>21.32701492</v>
      </c>
      <c r="BB1550" s="137">
        <v>20.944065089999999</v>
      </c>
      <c r="BC1550" s="137">
        <v>21.317276</v>
      </c>
      <c r="BD1550" s="137">
        <f t="shared" si="424"/>
        <v>1597499.1468274945</v>
      </c>
      <c r="BE1550" s="137">
        <f t="shared" si="424"/>
        <v>2215499.7602085439</v>
      </c>
      <c r="BF1550" s="137">
        <f t="shared" si="424"/>
        <v>2630699.2979250057</v>
      </c>
      <c r="BG1550" s="137">
        <f t="shared" si="424"/>
        <v>2017399.1022463145</v>
      </c>
      <c r="BH1550" s="137">
        <f t="shared" si="424"/>
        <v>2613000.5542577012</v>
      </c>
      <c r="BI1550" s="137">
        <f t="shared" si="431"/>
        <v>2214819.5722930119</v>
      </c>
      <c r="BJ1550" s="119">
        <f t="shared" si="425"/>
        <v>0.8342469256851186</v>
      </c>
      <c r="BK1550" s="119">
        <f t="shared" si="425"/>
        <v>1.0435216192735208</v>
      </c>
      <c r="BL1550" s="119">
        <f t="shared" si="425"/>
        <v>0.93876401747937654</v>
      </c>
      <c r="BM1550" s="119">
        <f t="shared" si="425"/>
        <v>1.1083391028991236</v>
      </c>
      <c r="BN1550" s="119">
        <f t="shared" si="425"/>
        <v>1.3710781637349665</v>
      </c>
      <c r="BO1550" s="119">
        <f t="shared" si="432"/>
        <v>1.0591899658144213</v>
      </c>
      <c r="BP1550" s="120" t="b">
        <v>1</v>
      </c>
      <c r="BQ1550" s="121">
        <v>0.63121294665347194</v>
      </c>
      <c r="BR1550" s="120">
        <v>6.2510300000000005E-2</v>
      </c>
      <c r="BS1550" s="120">
        <f t="shared" si="433"/>
        <v>1.0442812379589366</v>
      </c>
      <c r="BT1550" s="120"/>
      <c r="BU1550" s="122"/>
      <c r="BV1550" s="123"/>
      <c r="BW1550" s="124"/>
      <c r="BX1550" s="143"/>
      <c r="BY1550" s="146">
        <f t="shared" si="434"/>
        <v>0.78235679339462361</v>
      </c>
      <c r="BZ1550" s="145"/>
      <c r="CA1550" s="145">
        <f t="shared" si="435"/>
        <v>1.1445635357624175</v>
      </c>
      <c r="CB1550" s="145" t="s">
        <v>8541</v>
      </c>
      <c r="CC1550" s="145"/>
      <c r="CD1550" s="147"/>
    </row>
    <row r="1551" spans="1:82" x14ac:dyDescent="0.25">
      <c r="A1551" s="124" t="s">
        <v>7248</v>
      </c>
      <c r="B1551" s="124" t="s">
        <v>8421</v>
      </c>
      <c r="C1551" s="125" t="s">
        <v>7249</v>
      </c>
      <c r="D1551" s="125" t="s">
        <v>7250</v>
      </c>
      <c r="E1551" s="118">
        <v>15</v>
      </c>
      <c r="F1551" s="139">
        <v>23.923793790000001</v>
      </c>
      <c r="G1551" s="137">
        <v>24.933370589999999</v>
      </c>
      <c r="H1551" s="137">
        <v>23.527072910000001</v>
      </c>
      <c r="I1551" s="137">
        <v>24.692853929999998</v>
      </c>
      <c r="J1551" s="137">
        <v>23.772937769999999</v>
      </c>
      <c r="K1551" s="137">
        <f t="shared" si="420"/>
        <v>15914006.857605275</v>
      </c>
      <c r="L1551" s="137">
        <f t="shared" si="420"/>
        <v>32039995.070656803</v>
      </c>
      <c r="M1551" s="137">
        <f t="shared" si="420"/>
        <v>12088005.69901048</v>
      </c>
      <c r="N1551" s="137">
        <f t="shared" si="420"/>
        <v>27120001.641345676</v>
      </c>
      <c r="O1551" s="137">
        <f t="shared" si="420"/>
        <v>14333998.471515942</v>
      </c>
      <c r="P1551" s="137">
        <f t="shared" si="426"/>
        <v>20299201.548026837</v>
      </c>
      <c r="Q1551" s="137">
        <v>23.33715248</v>
      </c>
      <c r="R1551" s="137">
        <v>24.00547409</v>
      </c>
      <c r="S1551" s="137">
        <v>24.222803119999998</v>
      </c>
      <c r="T1551" s="137">
        <v>23.878112789999999</v>
      </c>
      <c r="U1551" s="137">
        <v>23.834028239999999</v>
      </c>
      <c r="V1551" s="137">
        <f t="shared" si="421"/>
        <v>10596999.402886232</v>
      </c>
      <c r="W1551" s="137">
        <f t="shared" si="421"/>
        <v>16840995.554820754</v>
      </c>
      <c r="X1551" s="137">
        <f t="shared" si="421"/>
        <v>19578991.515388038</v>
      </c>
      <c r="Y1551" s="137">
        <f t="shared" si="421"/>
        <v>15418005.264932219</v>
      </c>
      <c r="Z1551" s="137">
        <f t="shared" si="421"/>
        <v>14954001.4266134</v>
      </c>
      <c r="AA1551" s="137">
        <f t="shared" si="427"/>
        <v>15477798.632928129</v>
      </c>
      <c r="AB1551" s="119">
        <f t="shared" si="422"/>
        <v>0.66589134324910426</v>
      </c>
      <c r="AC1551" s="119">
        <f t="shared" si="422"/>
        <v>0.52562416185401495</v>
      </c>
      <c r="AD1551" s="119">
        <f t="shared" si="422"/>
        <v>1.6197040275213277</v>
      </c>
      <c r="AE1551" s="119">
        <f t="shared" si="422"/>
        <v>0.56851048421128292</v>
      </c>
      <c r="AF1551" s="119">
        <f t="shared" si="422"/>
        <v>1.0432540129210637</v>
      </c>
      <c r="AG1551" s="119">
        <f t="shared" si="428"/>
        <v>0.88459680595135881</v>
      </c>
      <c r="AH1551" s="120" t="b">
        <v>1</v>
      </c>
      <c r="AI1551" s="121">
        <v>0.3609421267800732</v>
      </c>
      <c r="AJ1551" s="120">
        <v>-0.31449165299999998</v>
      </c>
      <c r="AK1551" s="120">
        <f t="shared" si="429"/>
        <v>0.80413428501510475</v>
      </c>
      <c r="AL1551" s="120"/>
      <c r="AM1551" s="122"/>
      <c r="AN1551" s="139">
        <v>22.891691210000001</v>
      </c>
      <c r="AO1551" s="137">
        <v>22.62791824</v>
      </c>
      <c r="AP1551" s="137">
        <v>23.44682693</v>
      </c>
      <c r="AQ1551" s="137">
        <v>24.334358219999999</v>
      </c>
      <c r="AR1551" s="137">
        <v>22.929403310000001</v>
      </c>
      <c r="AS1551" s="137">
        <f t="shared" si="423"/>
        <v>7781901.0753291911</v>
      </c>
      <c r="AT1551" s="137">
        <f t="shared" si="423"/>
        <v>6481598.5647561047</v>
      </c>
      <c r="AU1551" s="137">
        <f t="shared" si="423"/>
        <v>11434000.557984281</v>
      </c>
      <c r="AV1551" s="137">
        <f t="shared" si="423"/>
        <v>21152989.287265573</v>
      </c>
      <c r="AW1551" s="137">
        <f t="shared" si="423"/>
        <v>7988002.2584518325</v>
      </c>
      <c r="AX1551" s="137">
        <f t="shared" si="430"/>
        <v>10967698.348757397</v>
      </c>
      <c r="AY1551" s="137">
        <v>22.381948470000001</v>
      </c>
      <c r="AZ1551" s="137">
        <v>22.17599869</v>
      </c>
      <c r="BA1551" s="137">
        <v>23.07002258</v>
      </c>
      <c r="BB1551" s="137">
        <v>24.081153870000001</v>
      </c>
      <c r="BC1551" s="137">
        <v>22.642644879999999</v>
      </c>
      <c r="BD1551" s="137">
        <f t="shared" si="424"/>
        <v>5465600.0780605152</v>
      </c>
      <c r="BE1551" s="137">
        <f t="shared" si="424"/>
        <v>4738498.9583932497</v>
      </c>
      <c r="BF1551" s="137">
        <f t="shared" si="424"/>
        <v>8805799.5907836836</v>
      </c>
      <c r="BG1551" s="137">
        <f t="shared" si="424"/>
        <v>17748009.195947204</v>
      </c>
      <c r="BH1551" s="137">
        <f t="shared" si="424"/>
        <v>6548099.8022264363</v>
      </c>
      <c r="BI1551" s="137">
        <f t="shared" si="431"/>
        <v>8661201.5250822194</v>
      </c>
      <c r="BJ1551" s="119">
        <f t="shared" si="425"/>
        <v>0.70234766866775011</v>
      </c>
      <c r="BK1551" s="119">
        <f t="shared" si="425"/>
        <v>0.73106949019628986</v>
      </c>
      <c r="BL1551" s="119">
        <f t="shared" si="425"/>
        <v>0.77014160932803666</v>
      </c>
      <c r="BM1551" s="119">
        <f t="shared" si="425"/>
        <v>0.83903078448736224</v>
      </c>
      <c r="BN1551" s="119">
        <f t="shared" si="425"/>
        <v>0.81974185664483445</v>
      </c>
      <c r="BO1551" s="119">
        <f t="shared" si="432"/>
        <v>0.77246628186485466</v>
      </c>
      <c r="BP1551" s="120" t="b">
        <v>1</v>
      </c>
      <c r="BQ1551" s="121">
        <v>1.4752798612938528E-3</v>
      </c>
      <c r="BR1551" s="120">
        <v>-0.375685883</v>
      </c>
      <c r="BS1551" s="120">
        <f t="shared" si="433"/>
        <v>0.77073890254257693</v>
      </c>
      <c r="BT1551" s="120"/>
      <c r="BU1551" s="122"/>
      <c r="BV1551" s="123"/>
      <c r="BW1551" s="124"/>
      <c r="BX1551" s="143"/>
      <c r="BY1551" s="146">
        <f t="shared" si="434"/>
        <v>0.61565503065277039</v>
      </c>
      <c r="BZ1551" s="145"/>
      <c r="CA1551" s="145">
        <f t="shared" si="435"/>
        <v>1.1451591179045426</v>
      </c>
      <c r="CB1551" s="145" t="s">
        <v>8541</v>
      </c>
      <c r="CC1551" s="145"/>
      <c r="CD1551" s="147"/>
    </row>
    <row r="1552" spans="1:82" x14ac:dyDescent="0.25">
      <c r="A1552" s="124" t="s">
        <v>6457</v>
      </c>
      <c r="B1552" s="124" t="s">
        <v>8309</v>
      </c>
      <c r="C1552" s="125" t="s">
        <v>6458</v>
      </c>
      <c r="D1552" s="125" t="s">
        <v>6459</v>
      </c>
      <c r="E1552" s="118">
        <v>3</v>
      </c>
      <c r="F1552" s="139">
        <v>20.32362938</v>
      </c>
      <c r="G1552" s="137">
        <v>19.614004139999999</v>
      </c>
      <c r="H1552" s="137">
        <v>20.432432169999998</v>
      </c>
      <c r="I1552" s="137">
        <v>18.920726779999999</v>
      </c>
      <c r="J1552" s="137">
        <v>18.31159019</v>
      </c>
      <c r="K1552" s="137">
        <f t="shared" si="420"/>
        <v>1312266.5664442366</v>
      </c>
      <c r="L1552" s="137">
        <f t="shared" si="420"/>
        <v>802423.39311118342</v>
      </c>
      <c r="M1552" s="137">
        <f t="shared" si="420"/>
        <v>1415060.3673927383</v>
      </c>
      <c r="N1552" s="137">
        <f t="shared" si="420"/>
        <v>496256.60548802442</v>
      </c>
      <c r="O1552" s="137">
        <f t="shared" si="420"/>
        <v>325340.3394752919</v>
      </c>
      <c r="P1552" s="137">
        <f t="shared" si="426"/>
        <v>870269.45438229502</v>
      </c>
      <c r="Q1552" s="137">
        <v>18.441022870000001</v>
      </c>
      <c r="R1552" s="137">
        <v>20.683374400000002</v>
      </c>
      <c r="S1552" s="137">
        <v>19.651172639999999</v>
      </c>
      <c r="T1552" s="137">
        <v>20.2988739</v>
      </c>
      <c r="U1552" s="137">
        <v>18.734331130000001</v>
      </c>
      <c r="V1552" s="137">
        <f t="shared" si="421"/>
        <v>355877.9126358502</v>
      </c>
      <c r="W1552" s="137">
        <f t="shared" si="421"/>
        <v>1683899.259466998</v>
      </c>
      <c r="X1552" s="137">
        <f t="shared" si="421"/>
        <v>823365.02418869408</v>
      </c>
      <c r="Y1552" s="137">
        <f t="shared" si="421"/>
        <v>1289941.2237648675</v>
      </c>
      <c r="Z1552" s="137">
        <f t="shared" si="421"/>
        <v>436109.57189170964</v>
      </c>
      <c r="AA1552" s="137">
        <f t="shared" si="427"/>
        <v>917838.59838962392</v>
      </c>
      <c r="AB1552" s="119">
        <f t="shared" si="422"/>
        <v>0.27119330914613593</v>
      </c>
      <c r="AC1552" s="119">
        <f t="shared" si="422"/>
        <v>2.0985171592993148</v>
      </c>
      <c r="AD1552" s="119">
        <f t="shared" si="422"/>
        <v>0.58185858579712157</v>
      </c>
      <c r="AE1552" s="119">
        <f t="shared" si="422"/>
        <v>2.5993431815307013</v>
      </c>
      <c r="AF1552" s="119">
        <f t="shared" si="422"/>
        <v>1.3404718658469039</v>
      </c>
      <c r="AG1552" s="119">
        <f t="shared" si="428"/>
        <v>1.3782768203240354</v>
      </c>
      <c r="AH1552" s="120"/>
      <c r="AI1552" s="121">
        <v>0.94904130154665867</v>
      </c>
      <c r="AJ1552" s="120">
        <v>4.1278457999999997E-2</v>
      </c>
      <c r="AK1552" s="120">
        <f t="shared" si="429"/>
        <v>1.0290253033476828</v>
      </c>
      <c r="AL1552" s="120"/>
      <c r="AM1552" s="122"/>
      <c r="AN1552" s="139">
        <v>19.594903949999999</v>
      </c>
      <c r="AO1552" s="137">
        <v>19.709911349999999</v>
      </c>
      <c r="AP1552" s="137">
        <v>19.901140210000001</v>
      </c>
      <c r="AQ1552" s="137">
        <v>19.717813490000001</v>
      </c>
      <c r="AR1552" s="137">
        <v>19.83018684</v>
      </c>
      <c r="AS1552" s="137">
        <f t="shared" si="423"/>
        <v>791869.92902919999</v>
      </c>
      <c r="AT1552" s="137">
        <f t="shared" si="423"/>
        <v>857579.77120433154</v>
      </c>
      <c r="AU1552" s="137">
        <f t="shared" si="423"/>
        <v>979129.53514137689</v>
      </c>
      <c r="AV1552" s="137">
        <f t="shared" si="423"/>
        <v>862289.92016852123</v>
      </c>
      <c r="AW1552" s="137">
        <f t="shared" si="423"/>
        <v>932139.81463839591</v>
      </c>
      <c r="AX1552" s="137">
        <f t="shared" si="430"/>
        <v>884601.79403636511</v>
      </c>
      <c r="AY1552" s="137">
        <v>19.830513</v>
      </c>
      <c r="AZ1552" s="137">
        <v>20.090551380000001</v>
      </c>
      <c r="BA1552" s="137">
        <v>20.03294945</v>
      </c>
      <c r="BB1552" s="137">
        <v>20.236780169999999</v>
      </c>
      <c r="BC1552" s="137">
        <v>19.842300420000001</v>
      </c>
      <c r="BD1552" s="137">
        <f t="shared" si="424"/>
        <v>932350.57372650644</v>
      </c>
      <c r="BE1552" s="137">
        <f t="shared" si="424"/>
        <v>1116499.659109568</v>
      </c>
      <c r="BF1552" s="137">
        <f t="shared" si="424"/>
        <v>1072799.805413194</v>
      </c>
      <c r="BG1552" s="137">
        <f t="shared" si="424"/>
        <v>1235599.8497761888</v>
      </c>
      <c r="BH1552" s="137">
        <f t="shared" si="424"/>
        <v>939999.47143836692</v>
      </c>
      <c r="BI1552" s="137">
        <f t="shared" si="431"/>
        <v>1059449.8718927647</v>
      </c>
      <c r="BJ1552" s="119">
        <f t="shared" si="425"/>
        <v>1.177403686574549</v>
      </c>
      <c r="BK1552" s="119">
        <f t="shared" si="425"/>
        <v>1.3019193043017159</v>
      </c>
      <c r="BL1552" s="119">
        <f t="shared" si="425"/>
        <v>1.0956668825828975</v>
      </c>
      <c r="BM1552" s="119">
        <f t="shared" si="425"/>
        <v>1.4329285555543894</v>
      </c>
      <c r="BN1552" s="119">
        <f t="shared" si="425"/>
        <v>1.0084318432455543</v>
      </c>
      <c r="BO1552" s="119">
        <f t="shared" si="432"/>
        <v>1.2032700544518211</v>
      </c>
      <c r="BP1552" s="120" t="b">
        <v>1</v>
      </c>
      <c r="BQ1552" s="121">
        <v>4.5920886870062599E-2</v>
      </c>
      <c r="BR1552" s="120">
        <v>0.25582771300000001</v>
      </c>
      <c r="BS1552" s="120">
        <f t="shared" si="433"/>
        <v>1.1940205883250401</v>
      </c>
      <c r="BT1552" s="120"/>
      <c r="BU1552" s="122"/>
      <c r="BV1552" s="123"/>
      <c r="BW1552" s="124"/>
      <c r="BX1552" s="143"/>
      <c r="BY1552" s="146">
        <f t="shared" si="434"/>
        <v>0.7139168463085851</v>
      </c>
      <c r="BZ1552" s="145"/>
      <c r="CA1552" s="145">
        <f t="shared" si="435"/>
        <v>1.1454426337834385</v>
      </c>
      <c r="CB1552" s="145" t="s">
        <v>8541</v>
      </c>
      <c r="CC1552" s="145"/>
      <c r="CD1552" s="147"/>
    </row>
    <row r="1553" spans="1:82" x14ac:dyDescent="0.25">
      <c r="A1553" s="124" t="s">
        <v>6350</v>
      </c>
      <c r="B1553" s="124" t="s">
        <v>8295</v>
      </c>
      <c r="C1553" s="125" t="s">
        <v>6351</v>
      </c>
      <c r="D1553" s="125" t="s">
        <v>6352</v>
      </c>
      <c r="E1553" s="118">
        <v>4</v>
      </c>
      <c r="F1553" s="139">
        <v>22.809568410000001</v>
      </c>
      <c r="G1553" s="137">
        <v>23.45788765</v>
      </c>
      <c r="H1553" s="137">
        <v>21.429359439999999</v>
      </c>
      <c r="I1553" s="137">
        <v>23.056922910000001</v>
      </c>
      <c r="J1553" s="137">
        <v>22.064868929999999</v>
      </c>
      <c r="K1553" s="137">
        <f t="shared" si="420"/>
        <v>7351302.2559905434</v>
      </c>
      <c r="L1553" s="137">
        <f t="shared" si="420"/>
        <v>11521998.585271277</v>
      </c>
      <c r="M1553" s="137">
        <f t="shared" si="420"/>
        <v>2824099.4049860612</v>
      </c>
      <c r="N1553" s="137">
        <f t="shared" si="420"/>
        <v>8726204.8434115481</v>
      </c>
      <c r="O1553" s="137">
        <f t="shared" si="420"/>
        <v>4387199.6486033015</v>
      </c>
      <c r="P1553" s="137">
        <f t="shared" si="426"/>
        <v>6962160.9476525458</v>
      </c>
      <c r="Q1553" s="137">
        <v>22.85538292</v>
      </c>
      <c r="R1553" s="137">
        <v>22.796596529999999</v>
      </c>
      <c r="S1553" s="137">
        <v>22.60927963</v>
      </c>
      <c r="T1553" s="137">
        <v>22.790962220000001</v>
      </c>
      <c r="U1553" s="137">
        <v>21.79602242</v>
      </c>
      <c r="V1553" s="137">
        <f t="shared" si="421"/>
        <v>7588497.9528786466</v>
      </c>
      <c r="W1553" s="137">
        <f t="shared" si="421"/>
        <v>7285499.8666468337</v>
      </c>
      <c r="X1553" s="137">
        <f t="shared" si="421"/>
        <v>6398399.443027054</v>
      </c>
      <c r="Y1553" s="137">
        <f t="shared" si="421"/>
        <v>7257102.5187735464</v>
      </c>
      <c r="Z1553" s="137">
        <f t="shared" si="421"/>
        <v>3641300.6158699389</v>
      </c>
      <c r="AA1553" s="137">
        <f t="shared" si="427"/>
        <v>6434160.0794392033</v>
      </c>
      <c r="AB1553" s="119">
        <f t="shared" si="422"/>
        <v>1.0322658066051922</v>
      </c>
      <c r="AC1553" s="119">
        <f t="shared" si="422"/>
        <v>0.63231216465865436</v>
      </c>
      <c r="AD1553" s="119">
        <f t="shared" si="422"/>
        <v>2.2656424316121528</v>
      </c>
      <c r="AE1553" s="119">
        <f t="shared" si="422"/>
        <v>0.83164475840293828</v>
      </c>
      <c r="AF1553" s="119">
        <f t="shared" si="422"/>
        <v>0.82998288373522611</v>
      </c>
      <c r="AG1553" s="119">
        <f t="shared" si="428"/>
        <v>1.1183696090028328</v>
      </c>
      <c r="AH1553" s="120" t="b">
        <v>1</v>
      </c>
      <c r="AI1553" s="121">
        <v>0.98585263144854107</v>
      </c>
      <c r="AJ1553" s="120">
        <v>5.9272769999999999E-3</v>
      </c>
      <c r="AK1553" s="120">
        <f t="shared" si="429"/>
        <v>1.0041169266958587</v>
      </c>
      <c r="AL1553" s="120"/>
      <c r="AM1553" s="122"/>
      <c r="AN1553" s="139">
        <v>21.775632860000002</v>
      </c>
      <c r="AO1553" s="137">
        <v>21.386219019999999</v>
      </c>
      <c r="AP1553" s="137">
        <v>21.27690887</v>
      </c>
      <c r="AQ1553" s="137">
        <v>21.750623699999998</v>
      </c>
      <c r="AR1553" s="137">
        <v>21.43155479</v>
      </c>
      <c r="AS1553" s="137">
        <f t="shared" si="423"/>
        <v>3590200.1888387511</v>
      </c>
      <c r="AT1553" s="137">
        <f t="shared" si="423"/>
        <v>2740901.4388809553</v>
      </c>
      <c r="AU1553" s="137">
        <f t="shared" si="423"/>
        <v>2540901.2382528079</v>
      </c>
      <c r="AV1553" s="137">
        <f t="shared" si="423"/>
        <v>3528500.2951671616</v>
      </c>
      <c r="AW1553" s="137">
        <f t="shared" si="423"/>
        <v>2828400.1102857292</v>
      </c>
      <c r="AX1553" s="137">
        <f t="shared" si="430"/>
        <v>3045780.6542850807</v>
      </c>
      <c r="AY1553" s="137">
        <v>21.308858870000002</v>
      </c>
      <c r="AZ1553" s="137">
        <v>21.6557827</v>
      </c>
      <c r="BA1553" s="137">
        <v>21.236488340000001</v>
      </c>
      <c r="BB1553" s="137">
        <v>21.598733899999999</v>
      </c>
      <c r="BC1553" s="137">
        <v>21.529886250000001</v>
      </c>
      <c r="BD1553" s="137">
        <f t="shared" si="424"/>
        <v>2597799.8850082876</v>
      </c>
      <c r="BE1553" s="137">
        <f t="shared" si="424"/>
        <v>3304001.0166437095</v>
      </c>
      <c r="BF1553" s="137">
        <f t="shared" si="424"/>
        <v>2470699.8730102256</v>
      </c>
      <c r="BG1553" s="137">
        <f t="shared" si="424"/>
        <v>3175899.6561838882</v>
      </c>
      <c r="BH1553" s="137">
        <f t="shared" si="424"/>
        <v>3027900.2545518461</v>
      </c>
      <c r="BI1553" s="137">
        <f t="shared" si="431"/>
        <v>2915260.1370795914</v>
      </c>
      <c r="BJ1553" s="119">
        <f t="shared" si="425"/>
        <v>0.72358078891654931</v>
      </c>
      <c r="BK1553" s="119">
        <f t="shared" si="425"/>
        <v>1.205443205572782</v>
      </c>
      <c r="BL1553" s="119">
        <f t="shared" si="425"/>
        <v>0.97237147033276483</v>
      </c>
      <c r="BM1553" s="119">
        <f t="shared" si="425"/>
        <v>0.90007067890394798</v>
      </c>
      <c r="BN1553" s="119">
        <f t="shared" si="425"/>
        <v>1.0705346261091622</v>
      </c>
      <c r="BO1553" s="119">
        <f t="shared" si="432"/>
        <v>0.97440015396704138</v>
      </c>
      <c r="BP1553" s="120" t="b">
        <v>1</v>
      </c>
      <c r="BQ1553" s="121">
        <v>0.66327617554626939</v>
      </c>
      <c r="BR1553" s="120">
        <v>-5.8237839E-2</v>
      </c>
      <c r="BS1553" s="120">
        <f t="shared" si="433"/>
        <v>0.96043651580353995</v>
      </c>
      <c r="BT1553" s="120"/>
      <c r="BU1553" s="122"/>
      <c r="BV1553" s="123"/>
      <c r="BW1553" s="124"/>
      <c r="BX1553" s="143"/>
      <c r="BY1553" s="146">
        <f t="shared" si="434"/>
        <v>0.65807084867652765</v>
      </c>
      <c r="BZ1553" s="145"/>
      <c r="CA1553" s="145">
        <f t="shared" si="435"/>
        <v>1.1477518804257711</v>
      </c>
      <c r="CB1553" s="145" t="s">
        <v>8541</v>
      </c>
      <c r="CC1553" s="145"/>
      <c r="CD1553" s="147"/>
    </row>
    <row r="1554" spans="1:82" x14ac:dyDescent="0.25">
      <c r="A1554" s="124" t="s">
        <v>5111</v>
      </c>
      <c r="B1554" s="124" t="s">
        <v>5112</v>
      </c>
      <c r="C1554" s="125" t="s">
        <v>5113</v>
      </c>
      <c r="D1554" s="125" t="s">
        <v>5114</v>
      </c>
      <c r="E1554" s="118">
        <v>3</v>
      </c>
      <c r="F1554" s="139">
        <v>19.662874219999999</v>
      </c>
      <c r="G1554" s="137">
        <v>19.659984590000001</v>
      </c>
      <c r="H1554" s="137">
        <v>20.983636860000001</v>
      </c>
      <c r="I1554" s="137">
        <v>19.95602989</v>
      </c>
      <c r="J1554" s="137">
        <v>19.621011729999999</v>
      </c>
      <c r="K1554" s="137">
        <f t="shared" si="420"/>
        <v>830070.42643350479</v>
      </c>
      <c r="L1554" s="137">
        <f t="shared" si="420"/>
        <v>828409.51000946795</v>
      </c>
      <c r="M1554" s="137">
        <f t="shared" si="420"/>
        <v>2073500.3498703339</v>
      </c>
      <c r="N1554" s="137">
        <f t="shared" si="420"/>
        <v>1017099.8523270654</v>
      </c>
      <c r="O1554" s="137">
        <f t="shared" si="420"/>
        <v>806330.4784822088</v>
      </c>
      <c r="P1554" s="137">
        <f t="shared" si="426"/>
        <v>1111082.1234245163</v>
      </c>
      <c r="Q1554" s="137">
        <v>20.223526</v>
      </c>
      <c r="R1554" s="137">
        <v>19.86499023</v>
      </c>
      <c r="S1554" s="137">
        <v>18.515863419999999</v>
      </c>
      <c r="T1554" s="137">
        <v>20.242607119999999</v>
      </c>
      <c r="U1554" s="137">
        <v>19.35750389</v>
      </c>
      <c r="V1554" s="137">
        <f t="shared" si="421"/>
        <v>1224300.2666755144</v>
      </c>
      <c r="W1554" s="137">
        <f t="shared" si="421"/>
        <v>954900.06477761536</v>
      </c>
      <c r="X1554" s="137">
        <f t="shared" si="421"/>
        <v>374826.49774481502</v>
      </c>
      <c r="Y1554" s="137">
        <f t="shared" si="421"/>
        <v>1240600.4477196173</v>
      </c>
      <c r="Z1554" s="137">
        <f t="shared" si="421"/>
        <v>671721.59736732743</v>
      </c>
      <c r="AA1554" s="137">
        <f t="shared" si="427"/>
        <v>893269.77485697786</v>
      </c>
      <c r="AB1554" s="119">
        <f t="shared" si="422"/>
        <v>1.474935412331053</v>
      </c>
      <c r="AC1554" s="119">
        <f t="shared" si="422"/>
        <v>1.1526908530621549</v>
      </c>
      <c r="AD1554" s="119">
        <f t="shared" si="422"/>
        <v>0.18076992259405925</v>
      </c>
      <c r="AE1554" s="119">
        <f t="shared" si="422"/>
        <v>1.2197430221636503</v>
      </c>
      <c r="AF1554" s="119">
        <f t="shared" si="422"/>
        <v>0.83305991190081075</v>
      </c>
      <c r="AG1554" s="119">
        <f t="shared" si="428"/>
        <v>0.97223982441034562</v>
      </c>
      <c r="AH1554" s="120" t="b">
        <v>1</v>
      </c>
      <c r="AI1554" s="121">
        <v>0.57399216987232382</v>
      </c>
      <c r="AJ1554" s="120">
        <v>-0.33580932600000002</v>
      </c>
      <c r="AK1554" s="120">
        <f t="shared" si="429"/>
        <v>0.79233952367356542</v>
      </c>
      <c r="AL1554" s="120"/>
      <c r="AM1554" s="122"/>
      <c r="AN1554" s="139">
        <v>18.559137339999999</v>
      </c>
      <c r="AO1554" s="137">
        <v>17.900926590000001</v>
      </c>
      <c r="AP1554" s="137">
        <v>18.027975080000001</v>
      </c>
      <c r="AQ1554" s="137">
        <v>20.05361366</v>
      </c>
      <c r="AR1554" s="137">
        <v>18.117986680000001</v>
      </c>
      <c r="AS1554" s="137">
        <f t="shared" si="423"/>
        <v>386239.80840743292</v>
      </c>
      <c r="AT1554" s="137">
        <f t="shared" si="423"/>
        <v>244746.14151638895</v>
      </c>
      <c r="AU1554" s="137">
        <f t="shared" si="423"/>
        <v>267276.79823899898</v>
      </c>
      <c r="AV1554" s="137">
        <f t="shared" si="423"/>
        <v>1088276.4546483187</v>
      </c>
      <c r="AW1554" s="137">
        <f t="shared" si="423"/>
        <v>284483.74189159914</v>
      </c>
      <c r="AX1554" s="137">
        <f t="shared" si="430"/>
        <v>454204.58894054778</v>
      </c>
      <c r="AY1554" s="137">
        <v>18.083894730000001</v>
      </c>
      <c r="AZ1554" s="137">
        <v>17.224941250000001</v>
      </c>
      <c r="BA1554" s="137">
        <v>17.695055010000001</v>
      </c>
      <c r="BB1554" s="137">
        <v>17.774684910000001</v>
      </c>
      <c r="BC1554" s="137">
        <v>19.035367969999999</v>
      </c>
      <c r="BD1554" s="137">
        <f t="shared" si="424"/>
        <v>277839.98839306721</v>
      </c>
      <c r="BE1554" s="137">
        <f t="shared" si="424"/>
        <v>153187.73322473501</v>
      </c>
      <c r="BF1554" s="137">
        <f t="shared" si="424"/>
        <v>212198.5113951902</v>
      </c>
      <c r="BG1554" s="137">
        <f t="shared" si="424"/>
        <v>224240.12218151064</v>
      </c>
      <c r="BH1554" s="137">
        <f t="shared" si="424"/>
        <v>537299.87245019409</v>
      </c>
      <c r="BI1554" s="137">
        <f t="shared" si="431"/>
        <v>280953.24552893947</v>
      </c>
      <c r="BJ1554" s="119">
        <f t="shared" si="425"/>
        <v>0.71934581144981835</v>
      </c>
      <c r="BK1554" s="119">
        <f t="shared" si="425"/>
        <v>0.62590458944774452</v>
      </c>
      <c r="BL1554" s="119">
        <f t="shared" si="425"/>
        <v>0.79392791590328105</v>
      </c>
      <c r="BM1554" s="119">
        <f t="shared" si="425"/>
        <v>0.2060506971585403</v>
      </c>
      <c r="BN1554" s="119">
        <f t="shared" si="425"/>
        <v>1.8886839327884299</v>
      </c>
      <c r="BO1554" s="119">
        <f t="shared" si="432"/>
        <v>0.84678258934956274</v>
      </c>
      <c r="BP1554" s="120"/>
      <c r="BQ1554" s="121">
        <v>0.32724579295157818</v>
      </c>
      <c r="BR1554" s="120">
        <v>-0.56913909900000004</v>
      </c>
      <c r="BS1554" s="120">
        <f t="shared" si="433"/>
        <v>0.67401887647787473</v>
      </c>
      <c r="BT1554" s="120"/>
      <c r="BU1554" s="122"/>
      <c r="BV1554" s="123"/>
      <c r="BW1554" s="124"/>
      <c r="BX1554" s="143"/>
      <c r="BY1554" s="146">
        <f t="shared" si="434"/>
        <v>0.73515175090514839</v>
      </c>
      <c r="BZ1554" s="145"/>
      <c r="CA1554" s="145">
        <f t="shared" si="435"/>
        <v>1.1481575514644793</v>
      </c>
      <c r="CB1554" s="145" t="s">
        <v>8541</v>
      </c>
      <c r="CC1554" s="145"/>
      <c r="CD1554" s="147"/>
    </row>
    <row r="1555" spans="1:82" x14ac:dyDescent="0.25">
      <c r="A1555" s="124" t="s">
        <v>6985</v>
      </c>
      <c r="B1555" s="124" t="s">
        <v>6986</v>
      </c>
      <c r="C1555" s="125" t="s">
        <v>6987</v>
      </c>
      <c r="D1555" s="125" t="s">
        <v>6988</v>
      </c>
      <c r="E1555" s="118">
        <v>6</v>
      </c>
      <c r="F1555" s="139">
        <v>23.168642040000002</v>
      </c>
      <c r="G1555" s="137">
        <v>22.616926190000001</v>
      </c>
      <c r="H1555" s="137">
        <v>22.588590620000002</v>
      </c>
      <c r="I1555" s="137">
        <v>22.740612030000001</v>
      </c>
      <c r="J1555" s="137">
        <v>22.588911060000001</v>
      </c>
      <c r="K1555" s="137">
        <f t="shared" si="420"/>
        <v>9428795.4210254028</v>
      </c>
      <c r="L1555" s="137">
        <f t="shared" si="420"/>
        <v>6432402.2164052445</v>
      </c>
      <c r="M1555" s="137">
        <f t="shared" si="420"/>
        <v>6307297.7947474606</v>
      </c>
      <c r="N1555" s="137">
        <f t="shared" si="420"/>
        <v>7008197.6368223811</v>
      </c>
      <c r="O1555" s="137">
        <f t="shared" si="420"/>
        <v>6308698.8773887707</v>
      </c>
      <c r="P1555" s="137">
        <f t="shared" si="426"/>
        <v>7097078.3892778512</v>
      </c>
      <c r="Q1555" s="137">
        <v>22.968791960000001</v>
      </c>
      <c r="R1555" s="137">
        <v>23.038269039999999</v>
      </c>
      <c r="S1555" s="137">
        <v>23.025178910000001</v>
      </c>
      <c r="T1555" s="137">
        <v>22.8352623</v>
      </c>
      <c r="U1555" s="137">
        <v>19.71720886</v>
      </c>
      <c r="V1555" s="137">
        <f t="shared" si="421"/>
        <v>8209096.182227564</v>
      </c>
      <c r="W1555" s="137">
        <f t="shared" si="421"/>
        <v>8614102.3819719311</v>
      </c>
      <c r="X1555" s="137">
        <f t="shared" si="421"/>
        <v>8536296.8137546219</v>
      </c>
      <c r="Y1555" s="137">
        <f t="shared" si="421"/>
        <v>7483399.1653098213</v>
      </c>
      <c r="Z1555" s="137">
        <f t="shared" si="421"/>
        <v>861928.612266829</v>
      </c>
      <c r="AA1555" s="137">
        <f t="shared" si="427"/>
        <v>6740964.6311061531</v>
      </c>
      <c r="AB1555" s="119">
        <f t="shared" si="422"/>
        <v>0.87064103267337689</v>
      </c>
      <c r="AC1555" s="119">
        <f t="shared" si="422"/>
        <v>1.3391734677291265</v>
      </c>
      <c r="AD1555" s="119">
        <f t="shared" si="422"/>
        <v>1.3533999965664232</v>
      </c>
      <c r="AE1555" s="119">
        <f t="shared" si="422"/>
        <v>1.0678065250315776</v>
      </c>
      <c r="AF1555" s="119">
        <f t="shared" si="422"/>
        <v>0.13662541659043162</v>
      </c>
      <c r="AG1555" s="119">
        <f t="shared" si="428"/>
        <v>0.95352928771818724</v>
      </c>
      <c r="AH1555" s="120" t="b">
        <v>1</v>
      </c>
      <c r="AI1555" s="121">
        <v>0.53376077966923907</v>
      </c>
      <c r="AJ1555" s="120">
        <v>-0.42379417400000002</v>
      </c>
      <c r="AK1555" s="120">
        <f t="shared" si="429"/>
        <v>0.74546153910509005</v>
      </c>
      <c r="AL1555" s="120"/>
      <c r="AM1555" s="122"/>
      <c r="AN1555" s="139">
        <v>20.399785999999999</v>
      </c>
      <c r="AO1555" s="137">
        <v>20.675729749999999</v>
      </c>
      <c r="AP1555" s="137">
        <v>20.980920789999999</v>
      </c>
      <c r="AQ1555" s="137">
        <v>20.833139419999998</v>
      </c>
      <c r="AR1555" s="137">
        <v>20.81534576</v>
      </c>
      <c r="AS1555" s="137">
        <f t="shared" si="423"/>
        <v>1383399.1073996499</v>
      </c>
      <c r="AT1555" s="137">
        <f t="shared" si="423"/>
        <v>1675000.0988092215</v>
      </c>
      <c r="AU1555" s="137">
        <f t="shared" si="423"/>
        <v>2069600.3751897118</v>
      </c>
      <c r="AV1555" s="137">
        <f t="shared" si="423"/>
        <v>1868098.9195970055</v>
      </c>
      <c r="AW1555" s="137">
        <f t="shared" si="423"/>
        <v>1845199.9912511862</v>
      </c>
      <c r="AX1555" s="137">
        <f t="shared" si="430"/>
        <v>1768259.6984493551</v>
      </c>
      <c r="AY1555" s="137">
        <v>20.32652092</v>
      </c>
      <c r="AZ1555" s="137">
        <v>20.77635574</v>
      </c>
      <c r="BA1555" s="137">
        <v>20.564395900000001</v>
      </c>
      <c r="BB1555" s="137">
        <v>18.33493996</v>
      </c>
      <c r="BC1555" s="137">
        <v>21.08206367</v>
      </c>
      <c r="BD1555" s="137">
        <f t="shared" si="424"/>
        <v>1314899.3309997413</v>
      </c>
      <c r="BE1555" s="137">
        <f t="shared" si="424"/>
        <v>1795999.7766623008</v>
      </c>
      <c r="BF1555" s="137">
        <f t="shared" si="424"/>
        <v>1550600.8175331384</v>
      </c>
      <c r="BG1555" s="137">
        <f t="shared" si="424"/>
        <v>330648.75871150155</v>
      </c>
      <c r="BH1555" s="137">
        <f t="shared" si="424"/>
        <v>2219900.633685851</v>
      </c>
      <c r="BI1555" s="137">
        <f t="shared" si="431"/>
        <v>1442409.8635185068</v>
      </c>
      <c r="BJ1555" s="119">
        <f t="shared" si="425"/>
        <v>0.95048444369125962</v>
      </c>
      <c r="BK1555" s="119">
        <f t="shared" si="425"/>
        <v>1.072238609382232</v>
      </c>
      <c r="BL1555" s="119">
        <f t="shared" si="425"/>
        <v>0.7492271629449242</v>
      </c>
      <c r="BM1555" s="119">
        <f t="shared" si="425"/>
        <v>0.17699745727749286</v>
      </c>
      <c r="BN1555" s="119">
        <f t="shared" si="425"/>
        <v>1.2030677672942049</v>
      </c>
      <c r="BO1555" s="119">
        <f t="shared" si="432"/>
        <v>0.83040308811802266</v>
      </c>
      <c r="BP1555" s="120" t="b">
        <v>1</v>
      </c>
      <c r="BQ1555" s="121">
        <v>0.35907981023720575</v>
      </c>
      <c r="BR1555" s="120">
        <v>-0.52412910499999998</v>
      </c>
      <c r="BS1555" s="120">
        <f t="shared" si="433"/>
        <v>0.69537875448337105</v>
      </c>
      <c r="BT1555" s="120"/>
      <c r="BU1555" s="122"/>
      <c r="BV1555" s="123"/>
      <c r="BW1555" s="124"/>
      <c r="BX1555" s="143"/>
      <c r="BY1555" s="146">
        <f t="shared" si="434"/>
        <v>0.67917530245316848</v>
      </c>
      <c r="BZ1555" s="145"/>
      <c r="CA1555" s="145">
        <f t="shared" si="435"/>
        <v>1.1482728103519106</v>
      </c>
      <c r="CB1555" s="145" t="s">
        <v>8541</v>
      </c>
      <c r="CC1555" s="145"/>
      <c r="CD1555" s="147"/>
    </row>
    <row r="1556" spans="1:82" x14ac:dyDescent="0.25">
      <c r="A1556" s="124" t="s">
        <v>1543</v>
      </c>
      <c r="B1556" s="124" t="s">
        <v>1544</v>
      </c>
      <c r="C1556" s="125" t="s">
        <v>1544</v>
      </c>
      <c r="D1556" s="125" t="s">
        <v>1545</v>
      </c>
      <c r="E1556" s="118">
        <v>10</v>
      </c>
      <c r="F1556" s="139">
        <v>25.543626790000001</v>
      </c>
      <c r="G1556" s="137">
        <v>26.574184420000002</v>
      </c>
      <c r="H1556" s="137">
        <v>25.06077003</v>
      </c>
      <c r="I1556" s="137">
        <v>25.779689789999999</v>
      </c>
      <c r="J1556" s="137">
        <v>25.50663948</v>
      </c>
      <c r="K1556" s="137">
        <f t="shared" si="420"/>
        <v>48910022.412936576</v>
      </c>
      <c r="L1556" s="137">
        <f t="shared" si="420"/>
        <v>99914063.19190982</v>
      </c>
      <c r="M1556" s="137">
        <f t="shared" si="420"/>
        <v>34998021.488493174</v>
      </c>
      <c r="N1556" s="137">
        <f t="shared" si="420"/>
        <v>57604963.489629321</v>
      </c>
      <c r="O1556" s="137">
        <f t="shared" si="420"/>
        <v>47672021.915397309</v>
      </c>
      <c r="P1556" s="137">
        <f t="shared" si="426"/>
        <v>57819818.499673232</v>
      </c>
      <c r="Q1556" s="137">
        <v>25.24572182</v>
      </c>
      <c r="R1556" s="137">
        <v>26.043872830000002</v>
      </c>
      <c r="S1556" s="137">
        <v>26.116722110000001</v>
      </c>
      <c r="T1556" s="137">
        <v>25.422620770000002</v>
      </c>
      <c r="U1556" s="137">
        <v>25.18997383</v>
      </c>
      <c r="V1556" s="137">
        <f t="shared" si="421"/>
        <v>39785015.354622625</v>
      </c>
      <c r="W1556" s="137">
        <f t="shared" si="421"/>
        <v>69181014.290210783</v>
      </c>
      <c r="X1556" s="137">
        <f t="shared" si="421"/>
        <v>72764029.880531237</v>
      </c>
      <c r="Y1556" s="137">
        <f t="shared" si="421"/>
        <v>44975025.697343282</v>
      </c>
      <c r="Z1556" s="137">
        <f t="shared" si="421"/>
        <v>38276984.194332086</v>
      </c>
      <c r="AA1556" s="137">
        <f t="shared" si="427"/>
        <v>52996413.883408003</v>
      </c>
      <c r="AB1556" s="119">
        <f t="shared" si="422"/>
        <v>0.81343277700276806</v>
      </c>
      <c r="AC1556" s="119">
        <f t="shared" si="422"/>
        <v>0.69240517380752931</v>
      </c>
      <c r="AD1556" s="119">
        <f t="shared" si="422"/>
        <v>2.079089810961313</v>
      </c>
      <c r="AE1556" s="119">
        <f t="shared" si="422"/>
        <v>0.78074913987993733</v>
      </c>
      <c r="AF1556" s="119">
        <f t="shared" si="422"/>
        <v>0.80292344768303658</v>
      </c>
      <c r="AG1556" s="119">
        <f t="shared" si="428"/>
        <v>1.0337200698669169</v>
      </c>
      <c r="AH1556" s="120" t="b">
        <v>1</v>
      </c>
      <c r="AI1556" s="121">
        <v>0.77316349931085881</v>
      </c>
      <c r="AJ1556" s="120">
        <v>-8.9199828999999994E-2</v>
      </c>
      <c r="AK1556" s="120">
        <f t="shared" si="429"/>
        <v>0.94004398714504311</v>
      </c>
      <c r="AL1556" s="120"/>
      <c r="AM1556" s="122"/>
      <c r="AN1556" s="139">
        <v>24.732002260000002</v>
      </c>
      <c r="AO1556" s="137">
        <v>24.251113889999999</v>
      </c>
      <c r="AP1556" s="137">
        <v>24.555025100000002</v>
      </c>
      <c r="AQ1556" s="137">
        <v>24.785863880000001</v>
      </c>
      <c r="AR1556" s="137">
        <v>24.726919169999999</v>
      </c>
      <c r="AS1556" s="137">
        <f t="shared" si="423"/>
        <v>27865993.603793003</v>
      </c>
      <c r="AT1556" s="137">
        <f t="shared" si="423"/>
        <v>19966994.998718206</v>
      </c>
      <c r="AU1556" s="137">
        <f t="shared" si="423"/>
        <v>24648988.340161495</v>
      </c>
      <c r="AV1556" s="137">
        <f t="shared" si="423"/>
        <v>28926007.623412795</v>
      </c>
      <c r="AW1556" s="137">
        <f t="shared" si="423"/>
        <v>27767985.285613075</v>
      </c>
      <c r="AX1556" s="137">
        <f t="shared" si="430"/>
        <v>25835193.970339712</v>
      </c>
      <c r="AY1556" s="137">
        <v>24.375041960000001</v>
      </c>
      <c r="AZ1556" s="137">
        <v>24.45544434</v>
      </c>
      <c r="BA1556" s="137">
        <v>24.281147000000001</v>
      </c>
      <c r="BB1556" s="137">
        <v>24.4667511</v>
      </c>
      <c r="BC1556" s="137">
        <v>24.636219019999999</v>
      </c>
      <c r="BD1556" s="137">
        <f t="shared" si="424"/>
        <v>21757990.135821428</v>
      </c>
      <c r="BE1556" s="137">
        <f t="shared" si="424"/>
        <v>23005003.497679669</v>
      </c>
      <c r="BF1556" s="137">
        <f t="shared" si="424"/>
        <v>20387011.886282951</v>
      </c>
      <c r="BG1556" s="137">
        <f t="shared" si="424"/>
        <v>23186007.795469664</v>
      </c>
      <c r="BH1556" s="137">
        <f t="shared" si="424"/>
        <v>26075995.941107441</v>
      </c>
      <c r="BI1556" s="137">
        <f t="shared" si="431"/>
        <v>22882401.851272229</v>
      </c>
      <c r="BJ1556" s="119">
        <f t="shared" si="425"/>
        <v>0.78080797854126482</v>
      </c>
      <c r="BK1556" s="119">
        <f t="shared" si="425"/>
        <v>1.1521515129921398</v>
      </c>
      <c r="BL1556" s="119">
        <f t="shared" si="425"/>
        <v>0.82709325043842263</v>
      </c>
      <c r="BM1556" s="119">
        <f t="shared" si="425"/>
        <v>0.80156266628039052</v>
      </c>
      <c r="BN1556" s="119">
        <f t="shared" si="425"/>
        <v>0.93906690287025352</v>
      </c>
      <c r="BO1556" s="119">
        <f t="shared" si="432"/>
        <v>0.90013646222449428</v>
      </c>
      <c r="BP1556" s="120" t="b">
        <v>1</v>
      </c>
      <c r="BQ1556" s="121">
        <v>0.18146969111416902</v>
      </c>
      <c r="BR1556" s="120">
        <v>-0.16726417499999999</v>
      </c>
      <c r="BS1556" s="120">
        <f t="shared" si="433"/>
        <v>0.89052981884052163</v>
      </c>
      <c r="BT1556" s="120"/>
      <c r="BU1556" s="122"/>
      <c r="BV1556" s="123"/>
      <c r="BW1556" s="124"/>
      <c r="BX1556" s="143"/>
      <c r="BY1556" s="146">
        <f t="shared" si="434"/>
        <v>0.64500064974472049</v>
      </c>
      <c r="BZ1556" s="145"/>
      <c r="CA1556" s="145">
        <f t="shared" si="435"/>
        <v>1.1484037290438156</v>
      </c>
      <c r="CB1556" s="145" t="s">
        <v>8541</v>
      </c>
      <c r="CC1556" s="145"/>
      <c r="CD1556" s="147"/>
    </row>
    <row r="1557" spans="1:82" x14ac:dyDescent="0.25">
      <c r="A1557" s="124" t="s">
        <v>3211</v>
      </c>
      <c r="B1557" s="124" t="s">
        <v>7904</v>
      </c>
      <c r="C1557" s="125" t="s">
        <v>3212</v>
      </c>
      <c r="D1557" s="125" t="s">
        <v>3213</v>
      </c>
      <c r="E1557" s="118">
        <v>8</v>
      </c>
      <c r="F1557" s="139">
        <v>25.416416170000002</v>
      </c>
      <c r="G1557" s="137">
        <v>25.670822139999999</v>
      </c>
      <c r="H1557" s="137">
        <v>25.204898830000001</v>
      </c>
      <c r="I1557" s="137">
        <v>25.340959550000001</v>
      </c>
      <c r="J1557" s="137">
        <v>25.983701709999998</v>
      </c>
      <c r="K1557" s="137">
        <f t="shared" si="420"/>
        <v>44782016.89357762</v>
      </c>
      <c r="L1557" s="137">
        <f t="shared" si="420"/>
        <v>53417982.00951276</v>
      </c>
      <c r="M1557" s="137">
        <f t="shared" si="420"/>
        <v>38675023.432793655</v>
      </c>
      <c r="N1557" s="137">
        <f t="shared" si="420"/>
        <v>42500001.312037736</v>
      </c>
      <c r="O1557" s="137">
        <f t="shared" si="420"/>
        <v>66354993.825245708</v>
      </c>
      <c r="P1557" s="137">
        <f t="shared" si="426"/>
        <v>49146003.494633496</v>
      </c>
      <c r="Q1557" s="137">
        <v>25.58949471</v>
      </c>
      <c r="R1557" s="137">
        <v>25.72852898</v>
      </c>
      <c r="S1557" s="137">
        <v>25.701894759999998</v>
      </c>
      <c r="T1557" s="137">
        <v>24.943735119999999</v>
      </c>
      <c r="U1557" s="137">
        <v>25.828203200000001</v>
      </c>
      <c r="V1557" s="137">
        <f t="shared" si="421"/>
        <v>50490012.89287737</v>
      </c>
      <c r="W1557" s="137">
        <f t="shared" si="421"/>
        <v>55597974.15199738</v>
      </c>
      <c r="X1557" s="137">
        <f t="shared" si="421"/>
        <v>54580972.33487574</v>
      </c>
      <c r="Y1557" s="137">
        <f t="shared" si="421"/>
        <v>32271003.839598544</v>
      </c>
      <c r="Z1557" s="137">
        <f t="shared" si="421"/>
        <v>59574978.914044671</v>
      </c>
      <c r="AA1557" s="137">
        <f t="shared" si="427"/>
        <v>50502988.426678739</v>
      </c>
      <c r="AB1557" s="119">
        <f t="shared" si="422"/>
        <v>1.1274617892459944</v>
      </c>
      <c r="AC1557" s="119">
        <f t="shared" si="422"/>
        <v>1.0408100804350191</v>
      </c>
      <c r="AD1557" s="119">
        <f t="shared" si="422"/>
        <v>1.4112718620512839</v>
      </c>
      <c r="AE1557" s="119">
        <f t="shared" si="422"/>
        <v>0.75931771396105996</v>
      </c>
      <c r="AF1557" s="119">
        <f t="shared" si="422"/>
        <v>0.89782208511604922</v>
      </c>
      <c r="AG1557" s="119">
        <f t="shared" si="428"/>
        <v>1.0473367061618812</v>
      </c>
      <c r="AH1557" s="120" t="b">
        <v>1</v>
      </c>
      <c r="AI1557" s="121">
        <v>0.8280417165661873</v>
      </c>
      <c r="AJ1557" s="120">
        <v>3.5011673E-2</v>
      </c>
      <c r="AK1557" s="120">
        <f t="shared" si="429"/>
        <v>1.0245651128652606</v>
      </c>
      <c r="AL1557" s="120"/>
      <c r="AM1557" s="122"/>
      <c r="AN1557" s="139">
        <v>24.914699550000002</v>
      </c>
      <c r="AO1557" s="137">
        <v>25.122894290000001</v>
      </c>
      <c r="AP1557" s="137">
        <v>24.284114840000001</v>
      </c>
      <c r="AQ1557" s="137">
        <v>24.431032179999999</v>
      </c>
      <c r="AR1557" s="137">
        <v>24.701921460000001</v>
      </c>
      <c r="AS1557" s="137">
        <f t="shared" si="423"/>
        <v>31628012.189676542</v>
      </c>
      <c r="AT1557" s="137">
        <f t="shared" si="423"/>
        <v>36537998.967450634</v>
      </c>
      <c r="AU1557" s="137">
        <f t="shared" si="423"/>
        <v>20428994.193468936</v>
      </c>
      <c r="AV1557" s="137">
        <f t="shared" si="423"/>
        <v>22619005.761652082</v>
      </c>
      <c r="AW1557" s="137">
        <f t="shared" si="423"/>
        <v>27290991.23795021</v>
      </c>
      <c r="AX1557" s="137">
        <f t="shared" si="430"/>
        <v>27701000.470039677</v>
      </c>
      <c r="AY1557" s="137">
        <v>24.587263109999999</v>
      </c>
      <c r="AZ1557" s="137">
        <v>24.82011795</v>
      </c>
      <c r="BA1557" s="137">
        <v>24.500574109999999</v>
      </c>
      <c r="BB1557" s="137">
        <v>24.387718199999998</v>
      </c>
      <c r="BC1557" s="137">
        <v>24.415126799999999</v>
      </c>
      <c r="BD1557" s="137">
        <f t="shared" si="424"/>
        <v>25205986.968563829</v>
      </c>
      <c r="BE1557" s="137">
        <f t="shared" si="424"/>
        <v>29621019.283319797</v>
      </c>
      <c r="BF1557" s="137">
        <f t="shared" si="424"/>
        <v>23736010.099520478</v>
      </c>
      <c r="BG1557" s="137">
        <f t="shared" si="424"/>
        <v>21950009.068315323</v>
      </c>
      <c r="BH1557" s="137">
        <f t="shared" si="424"/>
        <v>22371006.02315801</v>
      </c>
      <c r="BI1557" s="137">
        <f t="shared" si="431"/>
        <v>24576806.288575489</v>
      </c>
      <c r="BJ1557" s="119">
        <f t="shared" si="425"/>
        <v>0.79695134861466643</v>
      </c>
      <c r="BK1557" s="119">
        <f t="shared" si="425"/>
        <v>0.81069079096825392</v>
      </c>
      <c r="BL1557" s="119">
        <f t="shared" si="425"/>
        <v>1.1618785474572597</v>
      </c>
      <c r="BM1557" s="119">
        <f t="shared" si="425"/>
        <v>0.9704232493511733</v>
      </c>
      <c r="BN1557" s="119">
        <f t="shared" si="425"/>
        <v>0.81972127095366976</v>
      </c>
      <c r="BO1557" s="119">
        <f t="shared" si="432"/>
        <v>0.91193304146900478</v>
      </c>
      <c r="BP1557" s="120" t="b">
        <v>1</v>
      </c>
      <c r="BQ1557" s="121">
        <v>0.22834293870818145</v>
      </c>
      <c r="BR1557" s="120">
        <v>-0.14877243000000001</v>
      </c>
      <c r="BS1557" s="120">
        <f t="shared" si="433"/>
        <v>0.90201765097770659</v>
      </c>
      <c r="BT1557" s="120"/>
      <c r="BU1557" s="122"/>
      <c r="BV1557" s="123"/>
      <c r="BW1557" s="124"/>
      <c r="BX1557" s="143"/>
      <c r="BY1557" s="146">
        <f t="shared" si="434"/>
        <v>0.33611553653738147</v>
      </c>
      <c r="BZ1557" s="145"/>
      <c r="CA1557" s="145">
        <f t="shared" si="435"/>
        <v>1.1484798318906824</v>
      </c>
      <c r="CB1557" s="145" t="s">
        <v>8541</v>
      </c>
      <c r="CC1557" s="145"/>
      <c r="CD1557" s="147"/>
    </row>
    <row r="1558" spans="1:82" x14ac:dyDescent="0.25">
      <c r="A1558" s="124" t="s">
        <v>1309</v>
      </c>
      <c r="B1558" s="124" t="s">
        <v>1310</v>
      </c>
      <c r="C1558" s="125" t="s">
        <v>1310</v>
      </c>
      <c r="D1558" s="125" t="s">
        <v>1311</v>
      </c>
      <c r="E1558" s="118">
        <v>4</v>
      </c>
      <c r="F1558" s="139">
        <v>21.274463650000001</v>
      </c>
      <c r="G1558" s="137">
        <v>21.195323940000002</v>
      </c>
      <c r="H1558" s="137">
        <v>19.105417249999999</v>
      </c>
      <c r="I1558" s="137">
        <v>20.509300230000001</v>
      </c>
      <c r="J1558" s="137">
        <v>19.305995939999999</v>
      </c>
      <c r="K1558" s="137">
        <f t="shared" si="420"/>
        <v>2536598.3190136882</v>
      </c>
      <c r="L1558" s="137">
        <f t="shared" si="420"/>
        <v>2401199.6631258009</v>
      </c>
      <c r="M1558" s="137">
        <f t="shared" si="420"/>
        <v>564031.90625761298</v>
      </c>
      <c r="N1558" s="137">
        <f t="shared" si="420"/>
        <v>1492500.7543590073</v>
      </c>
      <c r="O1558" s="137">
        <f t="shared" si="420"/>
        <v>648162.4599509103</v>
      </c>
      <c r="P1558" s="137">
        <f t="shared" si="426"/>
        <v>1528498.6205414035</v>
      </c>
      <c r="Q1558" s="137">
        <v>22.015735630000002</v>
      </c>
      <c r="R1558" s="137">
        <v>21.165088650000001</v>
      </c>
      <c r="S1558" s="137">
        <v>22.33259773</v>
      </c>
      <c r="T1558" s="137">
        <v>21.28585052</v>
      </c>
      <c r="U1558" s="137">
        <v>20.16915131</v>
      </c>
      <c r="V1558" s="137">
        <f t="shared" si="421"/>
        <v>4240302.1221244223</v>
      </c>
      <c r="W1558" s="137">
        <f t="shared" si="421"/>
        <v>2351400.166086494</v>
      </c>
      <c r="X1558" s="137">
        <f t="shared" si="421"/>
        <v>5281798.1220662799</v>
      </c>
      <c r="Y1558" s="137">
        <f t="shared" si="421"/>
        <v>2556698.3416187121</v>
      </c>
      <c r="Z1558" s="137">
        <f t="shared" si="421"/>
        <v>1179015.5455640177</v>
      </c>
      <c r="AA1558" s="137">
        <f t="shared" si="427"/>
        <v>3121842.8594919853</v>
      </c>
      <c r="AB1558" s="119">
        <f t="shared" si="422"/>
        <v>1.6716490310429557</v>
      </c>
      <c r="AC1558" s="119">
        <f t="shared" si="422"/>
        <v>0.97926057636769792</v>
      </c>
      <c r="AD1558" s="119">
        <f t="shared" si="422"/>
        <v>9.3643605325651542</v>
      </c>
      <c r="AE1558" s="119">
        <f t="shared" si="422"/>
        <v>1.7130298488302953</v>
      </c>
      <c r="AF1558" s="119">
        <f t="shared" si="422"/>
        <v>1.8190123902783764</v>
      </c>
      <c r="AG1558" s="119">
        <f t="shared" si="428"/>
        <v>3.1094624758168958</v>
      </c>
      <c r="AH1558" s="120" t="b">
        <v>1</v>
      </c>
      <c r="AI1558" s="121">
        <v>0.1132939064969348</v>
      </c>
      <c r="AJ1558" s="120">
        <v>1.1155845639999999</v>
      </c>
      <c r="AK1558" s="120">
        <f t="shared" si="429"/>
        <v>2.1668278877864275</v>
      </c>
      <c r="AL1558" s="120"/>
      <c r="AM1558" s="122"/>
      <c r="AN1558" s="139">
        <v>17.720623020000001</v>
      </c>
      <c r="AO1558" s="137">
        <v>19.63783836</v>
      </c>
      <c r="AP1558" s="137">
        <v>19.074491500000001</v>
      </c>
      <c r="AQ1558" s="137">
        <v>16.96695137</v>
      </c>
      <c r="AR1558" s="137">
        <v>19.126562119999999</v>
      </c>
      <c r="AS1558" s="137">
        <f t="shared" si="423"/>
        <v>215992.69876447137</v>
      </c>
      <c r="AT1558" s="137">
        <f t="shared" si="423"/>
        <v>815790.03560256341</v>
      </c>
      <c r="AU1558" s="137">
        <f t="shared" si="423"/>
        <v>552069.93100567244</v>
      </c>
      <c r="AV1558" s="137">
        <f t="shared" si="423"/>
        <v>128103.58901880143</v>
      </c>
      <c r="AW1558" s="137">
        <f t="shared" si="423"/>
        <v>572359.5216571854</v>
      </c>
      <c r="AX1558" s="137">
        <f t="shared" si="430"/>
        <v>456863.15520973876</v>
      </c>
      <c r="AY1558" s="137">
        <v>19.997692109999999</v>
      </c>
      <c r="AZ1558" s="137">
        <v>19.831176760000002</v>
      </c>
      <c r="BA1558" s="137">
        <v>18.089235309999999</v>
      </c>
      <c r="BB1558" s="137">
        <v>19.40440941</v>
      </c>
      <c r="BC1558" s="137">
        <v>19.81551743</v>
      </c>
      <c r="BD1558" s="137">
        <f t="shared" si="424"/>
        <v>1046899.9261358862</v>
      </c>
      <c r="BE1558" s="137">
        <f t="shared" si="424"/>
        <v>932779.63141646981</v>
      </c>
      <c r="BF1558" s="137">
        <f t="shared" si="424"/>
        <v>278870.40470133023</v>
      </c>
      <c r="BG1558" s="137">
        <f t="shared" si="424"/>
        <v>693919.8014717215</v>
      </c>
      <c r="BH1558" s="137">
        <f t="shared" si="424"/>
        <v>922709.78470805136</v>
      </c>
      <c r="BI1558" s="137">
        <f t="shared" si="431"/>
        <v>775035.90968669183</v>
      </c>
      <c r="BJ1558" s="119">
        <f t="shared" si="425"/>
        <v>4.8469227530578491</v>
      </c>
      <c r="BK1558" s="119">
        <f t="shared" si="425"/>
        <v>1.1434065025414228</v>
      </c>
      <c r="BL1558" s="119">
        <f t="shared" si="425"/>
        <v>0.50513601455041912</v>
      </c>
      <c r="BM1558" s="119">
        <f t="shared" si="425"/>
        <v>5.4168646388968593</v>
      </c>
      <c r="BN1558" s="119">
        <f t="shared" si="425"/>
        <v>1.612115724110742</v>
      </c>
      <c r="BO1558" s="119">
        <f t="shared" si="432"/>
        <v>2.7048891266314588</v>
      </c>
      <c r="BP1558" s="120" t="b">
        <v>1</v>
      </c>
      <c r="BQ1558" s="121">
        <v>0.22676537318014114</v>
      </c>
      <c r="BR1558" s="120">
        <v>0.922312927</v>
      </c>
      <c r="BS1558" s="120">
        <f t="shared" si="433"/>
        <v>1.8951511633750884</v>
      </c>
      <c r="BT1558" s="120"/>
      <c r="BU1558" s="122"/>
      <c r="BV1558" s="123" t="b">
        <v>1</v>
      </c>
      <c r="BW1558" s="124" t="b">
        <v>1</v>
      </c>
      <c r="BX1558" s="143" t="b">
        <v>1</v>
      </c>
      <c r="BY1558" s="146">
        <f t="shared" si="434"/>
        <v>0.83483009914267592</v>
      </c>
      <c r="BZ1558" s="145"/>
      <c r="CA1558" s="145">
        <f t="shared" si="435"/>
        <v>1.1495711396086958</v>
      </c>
      <c r="CB1558" s="145" t="s">
        <v>8541</v>
      </c>
      <c r="CC1558" s="145"/>
      <c r="CD1558" s="147"/>
    </row>
    <row r="1559" spans="1:82" x14ac:dyDescent="0.25">
      <c r="A1559" s="124" t="s">
        <v>5889</v>
      </c>
      <c r="B1559" s="124" t="s">
        <v>5890</v>
      </c>
      <c r="C1559" s="125" t="s">
        <v>5890</v>
      </c>
      <c r="D1559" s="125" t="s">
        <v>5891</v>
      </c>
      <c r="E1559" s="118">
        <v>8</v>
      </c>
      <c r="F1559" s="139">
        <v>21.70362282</v>
      </c>
      <c r="G1559" s="137">
        <v>22.34087753</v>
      </c>
      <c r="H1559" s="137">
        <v>21.73917007</v>
      </c>
      <c r="I1559" s="137">
        <v>22.285964969999998</v>
      </c>
      <c r="J1559" s="137">
        <v>22.293813709999998</v>
      </c>
      <c r="K1559" s="137">
        <f t="shared" si="420"/>
        <v>3415399.2868106337</v>
      </c>
      <c r="L1559" s="137">
        <f t="shared" si="420"/>
        <v>5312198.1466931812</v>
      </c>
      <c r="M1559" s="137">
        <f t="shared" si="420"/>
        <v>3500598.2545829881</v>
      </c>
      <c r="N1559" s="137">
        <f t="shared" si="420"/>
        <v>5113802.3486398077</v>
      </c>
      <c r="O1559" s="137">
        <f t="shared" si="420"/>
        <v>5141698.9457787368</v>
      </c>
      <c r="P1559" s="137">
        <f t="shared" si="426"/>
        <v>4496739.396501069</v>
      </c>
      <c r="Q1559" s="137">
        <v>21.561275479999999</v>
      </c>
      <c r="R1559" s="137">
        <v>21.77888489</v>
      </c>
      <c r="S1559" s="137">
        <v>22.182771679999998</v>
      </c>
      <c r="T1559" s="137">
        <v>21.755277629999998</v>
      </c>
      <c r="U1559" s="137">
        <v>22.357913969999998</v>
      </c>
      <c r="V1559" s="137">
        <f t="shared" si="421"/>
        <v>3094501.262793689</v>
      </c>
      <c r="W1559" s="137">
        <f t="shared" si="421"/>
        <v>3598302.114257372</v>
      </c>
      <c r="X1559" s="137">
        <f t="shared" si="421"/>
        <v>4760796.9896719912</v>
      </c>
      <c r="Y1559" s="137">
        <f t="shared" si="421"/>
        <v>3539901.116519894</v>
      </c>
      <c r="Z1559" s="137">
        <f t="shared" si="421"/>
        <v>5375300.4683679929</v>
      </c>
      <c r="AA1559" s="137">
        <f t="shared" si="427"/>
        <v>4073760.3903221884</v>
      </c>
      <c r="AB1559" s="119">
        <f t="shared" si="422"/>
        <v>0.90604377495299959</v>
      </c>
      <c r="AC1559" s="119">
        <f t="shared" si="422"/>
        <v>0.67736594435907826</v>
      </c>
      <c r="AD1559" s="119">
        <f t="shared" si="422"/>
        <v>1.3599952475092363</v>
      </c>
      <c r="AE1559" s="119">
        <f t="shared" si="422"/>
        <v>0.69222486032559571</v>
      </c>
      <c r="AF1559" s="119">
        <f t="shared" si="422"/>
        <v>1.0454327499631304</v>
      </c>
      <c r="AG1559" s="119">
        <f t="shared" si="428"/>
        <v>0.93621251542200812</v>
      </c>
      <c r="AH1559" s="120" t="b">
        <v>1</v>
      </c>
      <c r="AI1559" s="121">
        <v>0.48397657631365237</v>
      </c>
      <c r="AJ1559" s="120">
        <v>-0.14546508799999999</v>
      </c>
      <c r="AK1559" s="120">
        <f t="shared" si="429"/>
        <v>0.90408787575828531</v>
      </c>
      <c r="AL1559" s="120"/>
      <c r="AM1559" s="122"/>
      <c r="AN1559" s="139">
        <v>21.522529599999999</v>
      </c>
      <c r="AO1559" s="137">
        <v>20.78140831</v>
      </c>
      <c r="AP1559" s="137">
        <v>21.48654938</v>
      </c>
      <c r="AQ1559" s="137">
        <v>22.003400800000001</v>
      </c>
      <c r="AR1559" s="137">
        <v>21.302234649999999</v>
      </c>
      <c r="AS1559" s="137">
        <f t="shared" si="423"/>
        <v>3012499.5601054979</v>
      </c>
      <c r="AT1559" s="137">
        <f t="shared" si="423"/>
        <v>1802300.7085935257</v>
      </c>
      <c r="AU1559" s="137">
        <f t="shared" si="423"/>
        <v>2938298.1839163103</v>
      </c>
      <c r="AV1559" s="137">
        <f t="shared" si="423"/>
        <v>4204202.7060920745</v>
      </c>
      <c r="AW1559" s="137">
        <f t="shared" si="423"/>
        <v>2585899.2745720763</v>
      </c>
      <c r="AX1559" s="137">
        <f t="shared" si="430"/>
        <v>2908640.0866558971</v>
      </c>
      <c r="AY1559" s="137">
        <v>21.13282585</v>
      </c>
      <c r="AZ1559" s="137">
        <v>20.636617659999999</v>
      </c>
      <c r="BA1559" s="137">
        <v>21.466077800000001</v>
      </c>
      <c r="BB1559" s="137">
        <v>21.480005259999999</v>
      </c>
      <c r="BC1559" s="137">
        <v>20.830513</v>
      </c>
      <c r="BD1559" s="137">
        <f t="shared" si="424"/>
        <v>2299399.7192204017</v>
      </c>
      <c r="BE1559" s="137">
        <f t="shared" si="424"/>
        <v>1630200.1347850733</v>
      </c>
      <c r="BF1559" s="137">
        <f t="shared" si="424"/>
        <v>2896898.6878844998</v>
      </c>
      <c r="BG1559" s="137">
        <f t="shared" si="424"/>
        <v>2925000.1337710745</v>
      </c>
      <c r="BH1559" s="137">
        <f t="shared" si="424"/>
        <v>1864701.1474530131</v>
      </c>
      <c r="BI1559" s="137">
        <f t="shared" si="431"/>
        <v>2323239.9646228128</v>
      </c>
      <c r="BJ1559" s="119">
        <f t="shared" si="425"/>
        <v>0.76328632530650942</v>
      </c>
      <c r="BK1559" s="119">
        <f t="shared" si="425"/>
        <v>0.90451062190240406</v>
      </c>
      <c r="BL1559" s="119">
        <f t="shared" si="425"/>
        <v>0.98591038300386813</v>
      </c>
      <c r="BM1559" s="119">
        <f t="shared" si="425"/>
        <v>0.6957324225905237</v>
      </c>
      <c r="BN1559" s="119">
        <f t="shared" si="425"/>
        <v>0.72110355023847184</v>
      </c>
      <c r="BO1559" s="119">
        <f t="shared" si="432"/>
        <v>0.81410866060835541</v>
      </c>
      <c r="BP1559" s="120" t="b">
        <v>1</v>
      </c>
      <c r="BQ1559" s="121">
        <v>3.3288787971906292E-2</v>
      </c>
      <c r="BR1559" s="120">
        <v>-0.31001663200000001</v>
      </c>
      <c r="BS1559" s="120">
        <f t="shared" si="433"/>
        <v>0.80663245996758792</v>
      </c>
      <c r="BT1559" s="120"/>
      <c r="BU1559" s="122"/>
      <c r="BV1559" s="123"/>
      <c r="BW1559" s="124"/>
      <c r="BX1559" s="143"/>
      <c r="BY1559" s="146">
        <f t="shared" si="434"/>
        <v>0.41372374253549848</v>
      </c>
      <c r="BZ1559" s="145"/>
      <c r="CA1559" s="145">
        <f t="shared" si="435"/>
        <v>1.1499847142301725</v>
      </c>
      <c r="CB1559" s="145" t="s">
        <v>8541</v>
      </c>
      <c r="CC1559" s="145"/>
      <c r="CD1559" s="147"/>
    </row>
    <row r="1560" spans="1:82" x14ac:dyDescent="0.25">
      <c r="A1560" s="124" t="s">
        <v>6500</v>
      </c>
      <c r="B1560" s="124" t="s">
        <v>6501</v>
      </c>
      <c r="C1560" s="125" t="s">
        <v>6501</v>
      </c>
      <c r="D1560" s="125" t="s">
        <v>6502</v>
      </c>
      <c r="E1560" s="118">
        <v>3</v>
      </c>
      <c r="F1560" s="139">
        <v>19.88600349</v>
      </c>
      <c r="G1560" s="137">
        <v>19.583362579999999</v>
      </c>
      <c r="H1560" s="137">
        <v>19.526460650000001</v>
      </c>
      <c r="I1560" s="137">
        <v>19.735836030000002</v>
      </c>
      <c r="J1560" s="137">
        <v>19.963245390000001</v>
      </c>
      <c r="K1560" s="137">
        <f t="shared" si="420"/>
        <v>968910.23679808609</v>
      </c>
      <c r="L1560" s="137">
        <f t="shared" si="420"/>
        <v>785560.34563153179</v>
      </c>
      <c r="M1560" s="137">
        <f t="shared" si="420"/>
        <v>755179.80021739751</v>
      </c>
      <c r="N1560" s="137">
        <f t="shared" si="420"/>
        <v>873129.44526053173</v>
      </c>
      <c r="O1560" s="137">
        <f t="shared" si="420"/>
        <v>1022199.5211898873</v>
      </c>
      <c r="P1560" s="137">
        <f t="shared" si="426"/>
        <v>880995.86981948686</v>
      </c>
      <c r="Q1560" s="137">
        <v>21.148923870000001</v>
      </c>
      <c r="R1560" s="137">
        <v>20.610452649999999</v>
      </c>
      <c r="S1560" s="137">
        <v>20.521907809999998</v>
      </c>
      <c r="T1560" s="137">
        <v>20.793443679999999</v>
      </c>
      <c r="U1560" s="137">
        <v>21.250898360000001</v>
      </c>
      <c r="V1560" s="137">
        <f t="shared" si="421"/>
        <v>2325200.7848902163</v>
      </c>
      <c r="W1560" s="137">
        <f t="shared" si="421"/>
        <v>1600900.9851070207</v>
      </c>
      <c r="X1560" s="137">
        <f t="shared" si="421"/>
        <v>1505600.7383454691</v>
      </c>
      <c r="Y1560" s="137">
        <f t="shared" si="421"/>
        <v>1817398.8998929071</v>
      </c>
      <c r="Z1560" s="137">
        <f t="shared" si="421"/>
        <v>2495501.5340046952</v>
      </c>
      <c r="AA1560" s="137">
        <f t="shared" si="427"/>
        <v>1948920.5884480618</v>
      </c>
      <c r="AB1560" s="119">
        <f t="shared" si="422"/>
        <v>2.3998103194514719</v>
      </c>
      <c r="AC1560" s="119">
        <f t="shared" si="422"/>
        <v>2.0379096195595463</v>
      </c>
      <c r="AD1560" s="119">
        <f t="shared" si="422"/>
        <v>1.9936983721122361</v>
      </c>
      <c r="AE1560" s="119">
        <f t="shared" si="422"/>
        <v>2.081477047599301</v>
      </c>
      <c r="AF1560" s="119">
        <f t="shared" si="422"/>
        <v>2.441305716030679</v>
      </c>
      <c r="AG1560" s="119">
        <f t="shared" si="428"/>
        <v>2.1908402149506472</v>
      </c>
      <c r="AH1560" s="120" t="b">
        <v>1</v>
      </c>
      <c r="AI1560" s="121">
        <v>5.3339137030980996E-5</v>
      </c>
      <c r="AJ1560" s="120">
        <v>1.1261436460000001</v>
      </c>
      <c r="AK1560" s="120">
        <f t="shared" si="429"/>
        <v>2.1827450744590924</v>
      </c>
      <c r="AL1560" s="120" t="b">
        <v>1</v>
      </c>
      <c r="AM1560" s="122" t="b">
        <v>1</v>
      </c>
      <c r="AN1560" s="139">
        <v>18.76321793</v>
      </c>
      <c r="AO1560" s="137">
        <v>18.788801190000001</v>
      </c>
      <c r="AP1560" s="137">
        <v>18.753002169999998</v>
      </c>
      <c r="AQ1560" s="137">
        <v>18.89362144</v>
      </c>
      <c r="AR1560" s="137">
        <v>18.548076630000001</v>
      </c>
      <c r="AS1560" s="137">
        <f t="shared" si="423"/>
        <v>444929.7156930216</v>
      </c>
      <c r="AT1560" s="137">
        <f t="shared" si="423"/>
        <v>452890.00977275451</v>
      </c>
      <c r="AU1560" s="137">
        <f t="shared" si="423"/>
        <v>441790.28545579698</v>
      </c>
      <c r="AV1560" s="137">
        <f t="shared" si="423"/>
        <v>487019.98184372816</v>
      </c>
      <c r="AW1560" s="137">
        <f t="shared" si="423"/>
        <v>383289.94599104853</v>
      </c>
      <c r="AX1560" s="137">
        <f t="shared" si="430"/>
        <v>441983.98775127</v>
      </c>
      <c r="AY1560" s="137">
        <v>19.8425312</v>
      </c>
      <c r="AZ1560" s="137">
        <v>19.35373688</v>
      </c>
      <c r="BA1560" s="137">
        <v>19.741428379999999</v>
      </c>
      <c r="BB1560" s="137">
        <v>19.908123020000001</v>
      </c>
      <c r="BC1560" s="137">
        <v>19.493064879999999</v>
      </c>
      <c r="BD1560" s="137">
        <f t="shared" si="424"/>
        <v>940149.85001706204</v>
      </c>
      <c r="BE1560" s="137">
        <f t="shared" si="424"/>
        <v>669969.95807714236</v>
      </c>
      <c r="BF1560" s="137">
        <f t="shared" si="424"/>
        <v>876520.54406818328</v>
      </c>
      <c r="BG1560" s="137">
        <f t="shared" si="424"/>
        <v>983880.12217362155</v>
      </c>
      <c r="BH1560" s="137">
        <f t="shared" si="424"/>
        <v>737899.53438349708</v>
      </c>
      <c r="BI1560" s="137">
        <f t="shared" si="431"/>
        <v>841684.00174390129</v>
      </c>
      <c r="BJ1560" s="119">
        <f t="shared" si="425"/>
        <v>2.1130300289174584</v>
      </c>
      <c r="BK1560" s="119">
        <f t="shared" si="425"/>
        <v>1.4793215651043208</v>
      </c>
      <c r="BL1560" s="119">
        <f t="shared" si="425"/>
        <v>1.9840195063679891</v>
      </c>
      <c r="BM1560" s="119">
        <f t="shared" si="425"/>
        <v>2.0202048352285527</v>
      </c>
      <c r="BN1560" s="119">
        <f t="shared" si="425"/>
        <v>1.9251732066061817</v>
      </c>
      <c r="BO1560" s="119">
        <f t="shared" si="432"/>
        <v>1.9043498284449005</v>
      </c>
      <c r="BP1560" s="120" t="b">
        <v>1</v>
      </c>
      <c r="BQ1560" s="121">
        <v>5.4263792830360012E-4</v>
      </c>
      <c r="BR1560" s="120">
        <v>0.91843299899999997</v>
      </c>
      <c r="BS1560" s="120">
        <f t="shared" si="433"/>
        <v>1.890061264810927</v>
      </c>
      <c r="BT1560" s="120" t="b">
        <v>1</v>
      </c>
      <c r="BU1560" s="122" t="b">
        <v>1</v>
      </c>
      <c r="BV1560" s="123"/>
      <c r="BW1560" s="124"/>
      <c r="BX1560" s="143"/>
      <c r="BY1560" s="146">
        <f t="shared" si="434"/>
        <v>8.5774859428435643E-2</v>
      </c>
      <c r="BZ1560" s="145"/>
      <c r="CA1560" s="145">
        <f t="shared" si="435"/>
        <v>1.1504399991149188</v>
      </c>
      <c r="CB1560" s="145" t="s">
        <v>8541</v>
      </c>
      <c r="CC1560" s="145"/>
      <c r="CD1560" s="147"/>
    </row>
    <row r="1561" spans="1:82" x14ac:dyDescent="0.25">
      <c r="A1561" s="124" t="s">
        <v>5870</v>
      </c>
      <c r="B1561" s="124" t="s">
        <v>5871</v>
      </c>
      <c r="C1561" s="125" t="s">
        <v>5872</v>
      </c>
      <c r="D1561" s="125" t="s">
        <v>5873</v>
      </c>
      <c r="E1561" s="118">
        <v>3</v>
      </c>
      <c r="F1561" s="139">
        <v>19.35307121</v>
      </c>
      <c r="G1561" s="137">
        <v>18.911575320000001</v>
      </c>
      <c r="H1561" s="137">
        <v>20.9761734</v>
      </c>
      <c r="I1561" s="137">
        <v>19.637899399999998</v>
      </c>
      <c r="J1561" s="137">
        <v>20.437831880000001</v>
      </c>
      <c r="K1561" s="137">
        <f t="shared" si="420"/>
        <v>669660.90036485915</v>
      </c>
      <c r="L1561" s="137">
        <f t="shared" si="420"/>
        <v>493118.65964798961</v>
      </c>
      <c r="M1561" s="137">
        <f t="shared" si="420"/>
        <v>2062801.2582827662</v>
      </c>
      <c r="N1561" s="137">
        <f t="shared" si="420"/>
        <v>815824.55216760235</v>
      </c>
      <c r="O1561" s="137">
        <f t="shared" si="420"/>
        <v>1420366.5703264447</v>
      </c>
      <c r="P1561" s="137">
        <f t="shared" si="426"/>
        <v>1092354.3881579326</v>
      </c>
      <c r="Q1561" s="137">
        <v>20.970987319999999</v>
      </c>
      <c r="R1561" s="137">
        <v>19.64533424</v>
      </c>
      <c r="S1561" s="137">
        <v>19.51917839</v>
      </c>
      <c r="T1561" s="137">
        <v>20.25948524</v>
      </c>
      <c r="U1561" s="137">
        <v>20.105869290000001</v>
      </c>
      <c r="V1561" s="137">
        <f t="shared" si="421"/>
        <v>2055399.3838800746</v>
      </c>
      <c r="W1561" s="137">
        <f t="shared" si="421"/>
        <v>820039.70566739619</v>
      </c>
      <c r="X1561" s="137">
        <f t="shared" si="421"/>
        <v>751377.5002297553</v>
      </c>
      <c r="Y1561" s="137">
        <f t="shared" si="421"/>
        <v>1255199.4895113516</v>
      </c>
      <c r="Z1561" s="137">
        <f t="shared" si="421"/>
        <v>1128417.3244134067</v>
      </c>
      <c r="AA1561" s="137">
        <f t="shared" si="427"/>
        <v>1202086.680740397</v>
      </c>
      <c r="AB1561" s="119">
        <f t="shared" si="422"/>
        <v>3.0693137119999201</v>
      </c>
      <c r="AC1561" s="119">
        <f t="shared" si="422"/>
        <v>1.662966285341499</v>
      </c>
      <c r="AD1561" s="119">
        <f t="shared" si="422"/>
        <v>0.3642510383454291</v>
      </c>
      <c r="AE1561" s="119">
        <f t="shared" si="422"/>
        <v>1.5385654748638704</v>
      </c>
      <c r="AF1561" s="119">
        <f t="shared" si="422"/>
        <v>0.79445500055247076</v>
      </c>
      <c r="AG1561" s="119">
        <f t="shared" si="428"/>
        <v>1.4859103022206379</v>
      </c>
      <c r="AH1561" s="120"/>
      <c r="AI1561" s="121">
        <v>0.6747725359943072</v>
      </c>
      <c r="AJ1561" s="120">
        <v>0.236860657</v>
      </c>
      <c r="AK1561" s="120">
        <f t="shared" si="429"/>
        <v>1.1784255838352813</v>
      </c>
      <c r="AL1561" s="120"/>
      <c r="AM1561" s="122"/>
      <c r="AN1561" s="139">
        <v>19.013307569999998</v>
      </c>
      <c r="AO1561" s="137">
        <v>19.697984699999999</v>
      </c>
      <c r="AP1561" s="137">
        <v>17.77160263</v>
      </c>
      <c r="AQ1561" s="137">
        <v>20.459239960000001</v>
      </c>
      <c r="AR1561" s="137">
        <v>19.990093229999999</v>
      </c>
      <c r="AS1561" s="137">
        <f t="shared" si="423"/>
        <v>529146.46039133437</v>
      </c>
      <c r="AT1561" s="137">
        <f t="shared" si="423"/>
        <v>850519.44835061138</v>
      </c>
      <c r="AU1561" s="137">
        <f t="shared" si="423"/>
        <v>223761.5504698205</v>
      </c>
      <c r="AV1561" s="137">
        <f t="shared" si="423"/>
        <v>1441600.4740517263</v>
      </c>
      <c r="AW1561" s="137">
        <f t="shared" si="423"/>
        <v>1041400.2518043164</v>
      </c>
      <c r="AX1561" s="137">
        <f t="shared" si="430"/>
        <v>817285.63701356179</v>
      </c>
      <c r="AY1561" s="137">
        <v>18.01345444</v>
      </c>
      <c r="AZ1561" s="137">
        <v>19.56655121</v>
      </c>
      <c r="BA1561" s="137">
        <v>19.809265140000001</v>
      </c>
      <c r="BB1561" s="137">
        <v>20.09712601</v>
      </c>
      <c r="BC1561" s="137">
        <v>17.354080199999999</v>
      </c>
      <c r="BD1561" s="137">
        <f t="shared" si="424"/>
        <v>264600.16578995419</v>
      </c>
      <c r="BE1561" s="137">
        <f t="shared" si="424"/>
        <v>776459.53214379086</v>
      </c>
      <c r="BF1561" s="137">
        <f t="shared" si="424"/>
        <v>918719.63695920398</v>
      </c>
      <c r="BG1561" s="137">
        <f t="shared" si="424"/>
        <v>1121599.3673358788</v>
      </c>
      <c r="BH1561" s="137">
        <f t="shared" si="424"/>
        <v>167532.35266604059</v>
      </c>
      <c r="BI1561" s="137">
        <f t="shared" si="431"/>
        <v>649782.21097897366</v>
      </c>
      <c r="BJ1561" s="119">
        <f t="shared" si="425"/>
        <v>0.50005090385423179</v>
      </c>
      <c r="BK1561" s="119">
        <f t="shared" si="425"/>
        <v>0.91292390038764804</v>
      </c>
      <c r="BL1561" s="119">
        <f t="shared" si="425"/>
        <v>4.1057976003036094</v>
      </c>
      <c r="BM1561" s="119">
        <f t="shared" si="425"/>
        <v>0.77802372260848363</v>
      </c>
      <c r="BN1561" s="119">
        <f t="shared" si="425"/>
        <v>0.16087220295537305</v>
      </c>
      <c r="BO1561" s="119">
        <f t="shared" si="432"/>
        <v>1.291533666021869</v>
      </c>
      <c r="BP1561" s="120" t="b">
        <v>1</v>
      </c>
      <c r="BQ1561" s="121">
        <v>0.60861606529508649</v>
      </c>
      <c r="BR1561" s="120">
        <v>-0.41835021999999999</v>
      </c>
      <c r="BS1561" s="120">
        <f t="shared" si="433"/>
        <v>0.74827982342225363</v>
      </c>
      <c r="BT1561" s="120"/>
      <c r="BU1561" s="122"/>
      <c r="BV1561" s="123"/>
      <c r="BW1561" s="124"/>
      <c r="BX1561" s="143"/>
      <c r="BY1561" s="146">
        <f t="shared" si="434"/>
        <v>0.82614885457067477</v>
      </c>
      <c r="BZ1561" s="145"/>
      <c r="CA1561" s="145">
        <f t="shared" si="435"/>
        <v>1.1505006344878954</v>
      </c>
      <c r="CB1561" s="145" t="s">
        <v>8541</v>
      </c>
      <c r="CC1561" s="145"/>
      <c r="CD1561" s="147"/>
    </row>
    <row r="1562" spans="1:82" x14ac:dyDescent="0.25">
      <c r="A1562" s="124" t="s">
        <v>2502</v>
      </c>
      <c r="B1562" s="124" t="s">
        <v>2503</v>
      </c>
      <c r="C1562" s="125" t="s">
        <v>2503</v>
      </c>
      <c r="D1562" s="125" t="s">
        <v>2504</v>
      </c>
      <c r="E1562" s="118">
        <v>11</v>
      </c>
      <c r="F1562" s="139">
        <v>26.797611239999998</v>
      </c>
      <c r="G1562" s="137">
        <v>26.583623889999998</v>
      </c>
      <c r="H1562" s="137">
        <v>26.403617860000001</v>
      </c>
      <c r="I1562" s="137">
        <v>26.603286740000001</v>
      </c>
      <c r="J1562" s="137">
        <v>26.148178099999999</v>
      </c>
      <c r="K1562" s="137">
        <f t="shared" si="420"/>
        <v>116650014.03483728</v>
      </c>
      <c r="L1562" s="137">
        <f t="shared" si="420"/>
        <v>100569938.45106217</v>
      </c>
      <c r="M1562" s="137">
        <f t="shared" si="420"/>
        <v>88773014.964171007</v>
      </c>
      <c r="N1562" s="137">
        <f t="shared" si="420"/>
        <v>101950014.52522953</v>
      </c>
      <c r="O1562" s="137">
        <f t="shared" si="420"/>
        <v>74367972.263763472</v>
      </c>
      <c r="P1562" s="137">
        <f t="shared" si="426"/>
        <v>96462190.847812682</v>
      </c>
      <c r="Q1562" s="137">
        <v>26.8649044</v>
      </c>
      <c r="R1562" s="137">
        <v>26.786935809999999</v>
      </c>
      <c r="S1562" s="137">
        <v>27.082736969999999</v>
      </c>
      <c r="T1562" s="137">
        <v>26.861478810000001</v>
      </c>
      <c r="U1562" s="137">
        <v>25.873661040000002</v>
      </c>
      <c r="V1562" s="137">
        <f t="shared" si="421"/>
        <v>122219936.86622721</v>
      </c>
      <c r="W1562" s="137">
        <f t="shared" si="421"/>
        <v>115790031.14210421</v>
      </c>
      <c r="X1562" s="137">
        <f t="shared" si="421"/>
        <v>142139961.22976696</v>
      </c>
      <c r="Y1562" s="137">
        <f t="shared" si="421"/>
        <v>121930077.46041818</v>
      </c>
      <c r="Z1562" s="137">
        <f t="shared" si="421"/>
        <v>61482011.904748164</v>
      </c>
      <c r="AA1562" s="137">
        <f t="shared" si="427"/>
        <v>112712403.72065294</v>
      </c>
      <c r="AB1562" s="119">
        <f t="shared" si="422"/>
        <v>1.0477490112408088</v>
      </c>
      <c r="AC1562" s="119">
        <f t="shared" si="422"/>
        <v>1.1513383912275954</v>
      </c>
      <c r="AD1562" s="119">
        <f t="shared" si="422"/>
        <v>1.6011618089926876</v>
      </c>
      <c r="AE1562" s="119">
        <f t="shared" si="422"/>
        <v>1.1959790101868419</v>
      </c>
      <c r="AF1562" s="119">
        <f t="shared" si="422"/>
        <v>0.82672701746778543</v>
      </c>
      <c r="AG1562" s="119">
        <f t="shared" si="428"/>
        <v>1.1645910478231438</v>
      </c>
      <c r="AH1562" s="120" t="b">
        <v>1</v>
      </c>
      <c r="AI1562" s="121">
        <v>0.29236457888924144</v>
      </c>
      <c r="AJ1562" s="120">
        <v>0.18667984000000001</v>
      </c>
      <c r="AK1562" s="120">
        <f t="shared" si="429"/>
        <v>1.1381414269767347</v>
      </c>
      <c r="AL1562" s="120"/>
      <c r="AM1562" s="122"/>
      <c r="AN1562" s="139">
        <v>25.092931750000002</v>
      </c>
      <c r="AO1562" s="137">
        <v>25.530649189999998</v>
      </c>
      <c r="AP1562" s="137">
        <v>25.576635360000001</v>
      </c>
      <c r="AQ1562" s="137">
        <v>25.426752090000001</v>
      </c>
      <c r="AR1562" s="137">
        <v>25.36833</v>
      </c>
      <c r="AS1562" s="137">
        <f t="shared" si="423"/>
        <v>35786987.029485308</v>
      </c>
      <c r="AT1562" s="137">
        <f t="shared" si="423"/>
        <v>48472030.74611859</v>
      </c>
      <c r="AU1562" s="137">
        <f t="shared" si="423"/>
        <v>50041973.838246256</v>
      </c>
      <c r="AV1562" s="137">
        <f t="shared" si="423"/>
        <v>45104001.337070495</v>
      </c>
      <c r="AW1562" s="137">
        <f t="shared" si="423"/>
        <v>43313997.776472554</v>
      </c>
      <c r="AX1562" s="137">
        <f t="shared" si="430"/>
        <v>44543798.145478643</v>
      </c>
      <c r="AY1562" s="137">
        <v>25.123052600000001</v>
      </c>
      <c r="AZ1562" s="137">
        <v>25.499540329999999</v>
      </c>
      <c r="BA1562" s="137">
        <v>25.513763430000001</v>
      </c>
      <c r="BB1562" s="137">
        <v>25.458450320000001</v>
      </c>
      <c r="BC1562" s="137">
        <v>25.469081880000001</v>
      </c>
      <c r="BD1562" s="137">
        <f t="shared" si="424"/>
        <v>36542008.579896592</v>
      </c>
      <c r="BE1562" s="137">
        <f t="shared" si="424"/>
        <v>47438015.752506159</v>
      </c>
      <c r="BF1562" s="137">
        <f t="shared" si="424"/>
        <v>47908005.937162325</v>
      </c>
      <c r="BG1562" s="137">
        <f t="shared" si="424"/>
        <v>46105972.76942455</v>
      </c>
      <c r="BH1562" s="137">
        <f t="shared" si="424"/>
        <v>46446993.544327006</v>
      </c>
      <c r="BI1562" s="137">
        <f t="shared" si="431"/>
        <v>44888199.316663325</v>
      </c>
      <c r="BJ1562" s="119">
        <f t="shared" si="425"/>
        <v>1.021097656245529</v>
      </c>
      <c r="BK1562" s="119">
        <f t="shared" si="425"/>
        <v>0.97866780125164798</v>
      </c>
      <c r="BL1562" s="119">
        <f t="shared" si="425"/>
        <v>0.95735644025590028</v>
      </c>
      <c r="BM1562" s="119">
        <f t="shared" si="425"/>
        <v>1.0222146905518679</v>
      </c>
      <c r="BN1562" s="119">
        <f t="shared" si="425"/>
        <v>1.0723321773257384</v>
      </c>
      <c r="BO1562" s="119">
        <f t="shared" si="432"/>
        <v>1.0103337531261367</v>
      </c>
      <c r="BP1562" s="120" t="b">
        <v>1</v>
      </c>
      <c r="BQ1562" s="121">
        <v>0.65345654168847678</v>
      </c>
      <c r="BR1562" s="120">
        <v>1.3718032999999999E-2</v>
      </c>
      <c r="BS1562" s="120">
        <f t="shared" si="433"/>
        <v>1.0095539664111521</v>
      </c>
      <c r="BT1562" s="120"/>
      <c r="BU1562" s="122"/>
      <c r="BV1562" s="123"/>
      <c r="BW1562" s="124"/>
      <c r="BX1562" s="143"/>
      <c r="BY1562" s="146">
        <f t="shared" si="434"/>
        <v>0.29152502003268732</v>
      </c>
      <c r="BZ1562" s="145"/>
      <c r="CA1562" s="145">
        <f t="shared" si="435"/>
        <v>1.1526795420025413</v>
      </c>
      <c r="CB1562" s="145" t="s">
        <v>8541</v>
      </c>
      <c r="CC1562" s="145"/>
      <c r="CD1562" s="147"/>
    </row>
    <row r="1563" spans="1:82" x14ac:dyDescent="0.25">
      <c r="A1563" s="124" t="s">
        <v>1540</v>
      </c>
      <c r="B1563" s="124" t="s">
        <v>1541</v>
      </c>
      <c r="C1563" s="125" t="s">
        <v>1541</v>
      </c>
      <c r="D1563" s="125" t="s">
        <v>1542</v>
      </c>
      <c r="E1563" s="118">
        <v>7</v>
      </c>
      <c r="F1563" s="139">
        <v>25.640279769999999</v>
      </c>
      <c r="G1563" s="137">
        <v>26.382053379999999</v>
      </c>
      <c r="H1563" s="137">
        <v>24.981634140000001</v>
      </c>
      <c r="I1563" s="137">
        <v>25.896059040000001</v>
      </c>
      <c r="J1563" s="137">
        <v>25.893653870000001</v>
      </c>
      <c r="K1563" s="137">
        <f t="shared" si="420"/>
        <v>52298990.740475357</v>
      </c>
      <c r="L1563" s="137">
        <f t="shared" si="420"/>
        <v>87455960.646474361</v>
      </c>
      <c r="M1563" s="137">
        <f t="shared" si="420"/>
        <v>33129983.290722903</v>
      </c>
      <c r="N1563" s="137">
        <f t="shared" si="420"/>
        <v>62443974.905709006</v>
      </c>
      <c r="O1563" s="137">
        <f t="shared" si="420"/>
        <v>62339958.985414915</v>
      </c>
      <c r="P1563" s="137">
        <f t="shared" si="426"/>
        <v>59533773.713759303</v>
      </c>
      <c r="Q1563" s="137">
        <v>25.273626329999999</v>
      </c>
      <c r="R1563" s="137">
        <v>25.964815139999999</v>
      </c>
      <c r="S1563" s="137">
        <v>26.058355330000001</v>
      </c>
      <c r="T1563" s="137">
        <v>25.348678589999999</v>
      </c>
      <c r="U1563" s="137">
        <v>25.807102199999999</v>
      </c>
      <c r="V1563" s="137">
        <f t="shared" si="421"/>
        <v>40562024.640160277</v>
      </c>
      <c r="W1563" s="137">
        <f t="shared" si="421"/>
        <v>65491990.327465042</v>
      </c>
      <c r="X1563" s="137">
        <f t="shared" si="421"/>
        <v>69878985.614509448</v>
      </c>
      <c r="Y1563" s="137">
        <f t="shared" si="421"/>
        <v>42728004.04108642</v>
      </c>
      <c r="Z1563" s="137">
        <f t="shared" si="421"/>
        <v>58709970.663324475</v>
      </c>
      <c r="AA1563" s="137">
        <f t="shared" si="427"/>
        <v>55474195.057309136</v>
      </c>
      <c r="AB1563" s="119">
        <f t="shared" si="422"/>
        <v>0.77557949141776494</v>
      </c>
      <c r="AC1563" s="119">
        <f t="shared" si="422"/>
        <v>0.74885679424647933</v>
      </c>
      <c r="AD1563" s="119">
        <f t="shared" si="422"/>
        <v>2.1092369712748105</v>
      </c>
      <c r="AE1563" s="119">
        <f t="shared" si="422"/>
        <v>0.68426143764240044</v>
      </c>
      <c r="AF1563" s="119">
        <f t="shared" si="422"/>
        <v>0.94177108260626685</v>
      </c>
      <c r="AG1563" s="119">
        <f t="shared" si="428"/>
        <v>1.0519411554375444</v>
      </c>
      <c r="AH1563" s="120" t="b">
        <v>1</v>
      </c>
      <c r="AI1563" s="121">
        <v>0.82900082357021743</v>
      </c>
      <c r="AJ1563" s="120">
        <v>-6.8220520000000007E-2</v>
      </c>
      <c r="AK1563" s="120">
        <f t="shared" si="429"/>
        <v>0.95381374628724136</v>
      </c>
      <c r="AL1563" s="120"/>
      <c r="AM1563" s="122"/>
      <c r="AN1563" s="139">
        <v>24.937149049999999</v>
      </c>
      <c r="AO1563" s="137">
        <v>24.120443340000001</v>
      </c>
      <c r="AP1563" s="137">
        <v>24.9568634</v>
      </c>
      <c r="AQ1563" s="137">
        <v>25.234399799999998</v>
      </c>
      <c r="AR1563" s="137">
        <v>24.658725740000001</v>
      </c>
      <c r="AS1563" s="137">
        <f t="shared" si="423"/>
        <v>32124018.72573157</v>
      </c>
      <c r="AT1563" s="137">
        <f t="shared" si="423"/>
        <v>18237989.19400942</v>
      </c>
      <c r="AU1563" s="137">
        <f t="shared" si="423"/>
        <v>32566004.690265983</v>
      </c>
      <c r="AV1563" s="137">
        <f t="shared" si="423"/>
        <v>39474011.415734619</v>
      </c>
      <c r="AW1563" s="137">
        <f t="shared" si="423"/>
        <v>26485983.404219396</v>
      </c>
      <c r="AX1563" s="137">
        <f t="shared" si="430"/>
        <v>29777601.485992201</v>
      </c>
      <c r="AY1563" s="137">
        <v>24.739851000000002</v>
      </c>
      <c r="AZ1563" s="137">
        <v>24.3347683</v>
      </c>
      <c r="BA1563" s="137">
        <v>24.76207733</v>
      </c>
      <c r="BB1563" s="137">
        <v>24.889436719999999</v>
      </c>
      <c r="BC1563" s="137">
        <v>24.45651054</v>
      </c>
      <c r="BD1563" s="137">
        <f t="shared" si="424"/>
        <v>28018006.987268317</v>
      </c>
      <c r="BE1563" s="137">
        <f t="shared" si="424"/>
        <v>21159002.790155131</v>
      </c>
      <c r="BF1563" s="137">
        <f t="shared" si="424"/>
        <v>28452997.865024425</v>
      </c>
      <c r="BG1563" s="137">
        <f t="shared" si="424"/>
        <v>31078999.387098867</v>
      </c>
      <c r="BH1563" s="137">
        <f t="shared" si="424"/>
        <v>23022011.25035781</v>
      </c>
      <c r="BI1563" s="137">
        <f t="shared" si="431"/>
        <v>26346203.655980907</v>
      </c>
      <c r="BJ1563" s="119">
        <f t="shared" si="425"/>
        <v>0.87218250077863679</v>
      </c>
      <c r="BK1563" s="119">
        <f t="shared" si="425"/>
        <v>1.1601609456543143</v>
      </c>
      <c r="BL1563" s="119">
        <f t="shared" si="425"/>
        <v>0.87370244325761759</v>
      </c>
      <c r="BM1563" s="119">
        <f t="shared" si="425"/>
        <v>0.78732812482063985</v>
      </c>
      <c r="BN1563" s="119">
        <f t="shared" si="425"/>
        <v>0.86921489374225946</v>
      </c>
      <c r="BO1563" s="119">
        <f t="shared" si="432"/>
        <v>0.91251778165069353</v>
      </c>
      <c r="BP1563" s="120" t="b">
        <v>1</v>
      </c>
      <c r="BQ1563" s="121">
        <v>0.1987186636737639</v>
      </c>
      <c r="BR1563" s="120">
        <v>-0.144987488</v>
      </c>
      <c r="BS1563" s="120">
        <f t="shared" si="433"/>
        <v>0.90438722096771229</v>
      </c>
      <c r="BT1563" s="120"/>
      <c r="BU1563" s="122"/>
      <c r="BV1563" s="123"/>
      <c r="BW1563" s="124"/>
      <c r="BX1563" s="143"/>
      <c r="BY1563" s="146">
        <f t="shared" si="434"/>
        <v>0.63654983246385211</v>
      </c>
      <c r="BZ1563" s="145"/>
      <c r="CA1563" s="145">
        <f t="shared" si="435"/>
        <v>1.1527897610221269</v>
      </c>
      <c r="CB1563" s="145" t="s">
        <v>8541</v>
      </c>
      <c r="CC1563" s="145"/>
      <c r="CD1563" s="147"/>
    </row>
    <row r="1564" spans="1:82" x14ac:dyDescent="0.25">
      <c r="A1564" s="124" t="s">
        <v>1122</v>
      </c>
      <c r="B1564" s="124" t="s">
        <v>1123</v>
      </c>
      <c r="C1564" s="125" t="s">
        <v>1123</v>
      </c>
      <c r="D1564" s="125" t="s">
        <v>1124</v>
      </c>
      <c r="E1564" s="118">
        <v>7</v>
      </c>
      <c r="F1564" s="139">
        <v>20.032743450000002</v>
      </c>
      <c r="G1564" s="137">
        <v>19.57803917</v>
      </c>
      <c r="H1564" s="137">
        <v>19.44036865</v>
      </c>
      <c r="I1564" s="137">
        <v>20.524627689999999</v>
      </c>
      <c r="J1564" s="137">
        <v>19.099300379999999</v>
      </c>
      <c r="K1564" s="137">
        <f t="shared" si="420"/>
        <v>1072646.6330680193</v>
      </c>
      <c r="L1564" s="137">
        <f t="shared" si="420"/>
        <v>782667.04259381082</v>
      </c>
      <c r="M1564" s="137">
        <f t="shared" si="420"/>
        <v>711433.13799503818</v>
      </c>
      <c r="N1564" s="137">
        <f t="shared" si="420"/>
        <v>1508441.8903576788</v>
      </c>
      <c r="O1564" s="137">
        <f t="shared" si="420"/>
        <v>561645.53489731415</v>
      </c>
      <c r="P1564" s="137">
        <f t="shared" si="426"/>
        <v>927366.84778237226</v>
      </c>
      <c r="Q1564" s="137">
        <v>20.643161769999999</v>
      </c>
      <c r="R1564" s="137">
        <v>19.903015140000001</v>
      </c>
      <c r="S1564" s="137">
        <v>20.036354060000001</v>
      </c>
      <c r="T1564" s="137">
        <v>20.130203250000001</v>
      </c>
      <c r="U1564" s="137">
        <v>21.69510841</v>
      </c>
      <c r="V1564" s="137">
        <f t="shared" si="421"/>
        <v>1637611.5703221185</v>
      </c>
      <c r="W1564" s="137">
        <f t="shared" si="421"/>
        <v>980402.841494311</v>
      </c>
      <c r="X1564" s="137">
        <f t="shared" si="421"/>
        <v>1075334.4908126821</v>
      </c>
      <c r="Y1564" s="137">
        <f t="shared" si="421"/>
        <v>1147611.7787362761</v>
      </c>
      <c r="Z1564" s="137">
        <f t="shared" si="421"/>
        <v>3395301.8539018612</v>
      </c>
      <c r="AA1564" s="137">
        <f t="shared" si="427"/>
        <v>1647252.5070534497</v>
      </c>
      <c r="AB1564" s="119">
        <f t="shared" si="422"/>
        <v>1.5267018231700107</v>
      </c>
      <c r="AC1564" s="119">
        <f t="shared" si="422"/>
        <v>1.2526435740096971</v>
      </c>
      <c r="AD1564" s="119">
        <f t="shared" si="422"/>
        <v>1.5115046423662399</v>
      </c>
      <c r="AE1564" s="119">
        <f t="shared" si="422"/>
        <v>0.76079283270511444</v>
      </c>
      <c r="AF1564" s="119">
        <f t="shared" si="422"/>
        <v>6.0452752544763406</v>
      </c>
      <c r="AG1564" s="119">
        <f t="shared" si="428"/>
        <v>2.2193836253454804</v>
      </c>
      <c r="AH1564" s="120"/>
      <c r="AI1564" s="121">
        <v>0.20749220647150821</v>
      </c>
      <c r="AJ1564" s="120">
        <v>0.74655265800000004</v>
      </c>
      <c r="AK1564" s="120">
        <f t="shared" si="429"/>
        <v>1.677778958174678</v>
      </c>
      <c r="AL1564" s="120"/>
      <c r="AM1564" s="122"/>
      <c r="AN1564" s="139">
        <v>19.244916920000001</v>
      </c>
      <c r="AO1564" s="137">
        <v>21.21294022</v>
      </c>
      <c r="AP1564" s="137">
        <v>21.097576140000001</v>
      </c>
      <c r="AQ1564" s="137">
        <v>18.487667080000001</v>
      </c>
      <c r="AR1564" s="137">
        <v>22.445211409999999</v>
      </c>
      <c r="AS1564" s="137">
        <f t="shared" si="423"/>
        <v>621294.13940203818</v>
      </c>
      <c r="AT1564" s="137">
        <f t="shared" si="423"/>
        <v>2430699.6723472835</v>
      </c>
      <c r="AU1564" s="137">
        <f t="shared" si="423"/>
        <v>2243898.736096486</v>
      </c>
      <c r="AV1564" s="137">
        <f t="shared" si="423"/>
        <v>367571.93193303753</v>
      </c>
      <c r="AW1564" s="137">
        <f t="shared" si="423"/>
        <v>5710602.0043781465</v>
      </c>
      <c r="AX1564" s="137">
        <f t="shared" si="430"/>
        <v>2274813.2968313983</v>
      </c>
      <c r="AY1564" s="137">
        <v>20.588024140000002</v>
      </c>
      <c r="AZ1564" s="137">
        <v>21.135396960000001</v>
      </c>
      <c r="BA1564" s="137">
        <v>22.987874980000001</v>
      </c>
      <c r="BB1564" s="137">
        <v>18.11631203</v>
      </c>
      <c r="BC1564" s="137">
        <v>23.174400330000001</v>
      </c>
      <c r="BD1564" s="137">
        <f t="shared" si="424"/>
        <v>1576205.4237756459</v>
      </c>
      <c r="BE1564" s="137">
        <f t="shared" si="424"/>
        <v>2303501.2657301342</v>
      </c>
      <c r="BF1564" s="137">
        <f t="shared" si="424"/>
        <v>8318402.0200398406</v>
      </c>
      <c r="BG1564" s="137">
        <f t="shared" si="424"/>
        <v>284153.71074290143</v>
      </c>
      <c r="BH1564" s="137">
        <f t="shared" si="424"/>
        <v>9466504.1769276857</v>
      </c>
      <c r="BI1564" s="137">
        <f t="shared" si="431"/>
        <v>4389753.3194432417</v>
      </c>
      <c r="BJ1564" s="119">
        <f t="shared" si="425"/>
        <v>2.5369713374290925</v>
      </c>
      <c r="BK1564" s="119">
        <f t="shared" si="425"/>
        <v>0.94767004411766098</v>
      </c>
      <c r="BL1564" s="119">
        <f t="shared" si="425"/>
        <v>3.7071200612691801</v>
      </c>
      <c r="BM1564" s="119">
        <f t="shared" si="425"/>
        <v>0.77305606347186262</v>
      </c>
      <c r="BN1564" s="119">
        <f t="shared" si="425"/>
        <v>1.6577068704262707</v>
      </c>
      <c r="BO1564" s="119">
        <f t="shared" si="432"/>
        <v>1.9245048753428136</v>
      </c>
      <c r="BP1564" s="120" t="b">
        <v>1</v>
      </c>
      <c r="BQ1564" s="121">
        <v>0.17221946668107496</v>
      </c>
      <c r="BR1564" s="120">
        <v>0.70273933399999999</v>
      </c>
      <c r="BS1564" s="120">
        <f t="shared" si="433"/>
        <v>1.6275922703592294</v>
      </c>
      <c r="BT1564" s="120"/>
      <c r="BU1564" s="122"/>
      <c r="BV1564" s="123"/>
      <c r="BW1564" s="124"/>
      <c r="BX1564" s="143"/>
      <c r="BY1564" s="146">
        <f t="shared" si="434"/>
        <v>0.79875732356786711</v>
      </c>
      <c r="BZ1564" s="145"/>
      <c r="CA1564" s="145">
        <f t="shared" si="435"/>
        <v>1.1532231764027825</v>
      </c>
      <c r="CB1564" s="145" t="s">
        <v>8541</v>
      </c>
      <c r="CC1564" s="145"/>
      <c r="CD1564" s="147"/>
    </row>
    <row r="1565" spans="1:82" x14ac:dyDescent="0.25">
      <c r="A1565" s="124" t="s">
        <v>36</v>
      </c>
      <c r="B1565" s="124" t="s">
        <v>7470</v>
      </c>
      <c r="C1565" s="125" t="s">
        <v>37</v>
      </c>
      <c r="D1565" s="125" t="s">
        <v>38</v>
      </c>
      <c r="E1565" s="118">
        <v>3</v>
      </c>
      <c r="F1565" s="139">
        <v>19.178819659999998</v>
      </c>
      <c r="G1565" s="137">
        <v>21.603858949999999</v>
      </c>
      <c r="H1565" s="137">
        <v>18.818090439999999</v>
      </c>
      <c r="I1565" s="137">
        <v>20.943063739999999</v>
      </c>
      <c r="J1565" s="137">
        <v>20.99092293</v>
      </c>
      <c r="K1565" s="137">
        <f t="shared" si="420"/>
        <v>593471.67930962716</v>
      </c>
      <c r="L1565" s="137">
        <f t="shared" si="420"/>
        <v>3187201.8295643162</v>
      </c>
      <c r="M1565" s="137">
        <f t="shared" si="420"/>
        <v>462178.4412696088</v>
      </c>
      <c r="N1565" s="137">
        <f t="shared" si="420"/>
        <v>2015999.3457976759</v>
      </c>
      <c r="O1565" s="137">
        <f t="shared" si="420"/>
        <v>2083998.6754625619</v>
      </c>
      <c r="P1565" s="137">
        <f t="shared" si="426"/>
        <v>1668569.9942807578</v>
      </c>
      <c r="Q1565" s="137">
        <v>19.671773909999999</v>
      </c>
      <c r="R1565" s="137">
        <v>20.757110600000001</v>
      </c>
      <c r="S1565" s="137">
        <v>20.058019640000001</v>
      </c>
      <c r="T1565" s="137">
        <v>20.456409449999999</v>
      </c>
      <c r="U1565" s="137">
        <v>18.386518479999999</v>
      </c>
      <c r="V1565" s="137">
        <f t="shared" si="421"/>
        <v>835206.7870454177</v>
      </c>
      <c r="W1565" s="137">
        <f t="shared" si="421"/>
        <v>1772200.7414277007</v>
      </c>
      <c r="X1565" s="137">
        <f t="shared" si="421"/>
        <v>1091605.1231808492</v>
      </c>
      <c r="Y1565" s="137">
        <f t="shared" si="421"/>
        <v>1438774.8843015484</v>
      </c>
      <c r="Z1565" s="137">
        <f t="shared" si="421"/>
        <v>342683.80330557947</v>
      </c>
      <c r="AA1565" s="137">
        <f t="shared" si="427"/>
        <v>1096094.2678522193</v>
      </c>
      <c r="AB1565" s="119">
        <f t="shared" si="422"/>
        <v>1.4073237462940031</v>
      </c>
      <c r="AC1565" s="119">
        <f t="shared" si="422"/>
        <v>0.55603656002856805</v>
      </c>
      <c r="AD1565" s="119">
        <f t="shared" si="422"/>
        <v>2.361869411697783</v>
      </c>
      <c r="AE1565" s="119">
        <f t="shared" si="422"/>
        <v>0.7136782495989672</v>
      </c>
      <c r="AF1565" s="119">
        <f t="shared" si="422"/>
        <v>0.16443571070385529</v>
      </c>
      <c r="AG1565" s="119">
        <f t="shared" si="428"/>
        <v>1.0406687356646354</v>
      </c>
      <c r="AH1565" s="120" t="b">
        <v>1</v>
      </c>
      <c r="AI1565" s="121">
        <v>0.5368751048603142</v>
      </c>
      <c r="AJ1565" s="120">
        <v>-0.44098472599999999</v>
      </c>
      <c r="AK1565" s="120">
        <f t="shared" si="429"/>
        <v>0.73663164168193573</v>
      </c>
      <c r="AL1565" s="120"/>
      <c r="AM1565" s="122"/>
      <c r="AN1565" s="139">
        <v>20.080827710000001</v>
      </c>
      <c r="AO1565" s="137">
        <v>18.658817290000002</v>
      </c>
      <c r="AP1565" s="137">
        <v>19.056612009999998</v>
      </c>
      <c r="AQ1565" s="137">
        <v>20.302179339999999</v>
      </c>
      <c r="AR1565" s="137">
        <v>19.974912639999999</v>
      </c>
      <c r="AS1565" s="137">
        <f t="shared" si="423"/>
        <v>1108999.8271779101</v>
      </c>
      <c r="AT1565" s="137">
        <f t="shared" si="423"/>
        <v>413869.75304897758</v>
      </c>
      <c r="AU1565" s="137">
        <f t="shared" si="423"/>
        <v>545270.2846000978</v>
      </c>
      <c r="AV1565" s="137">
        <f t="shared" si="423"/>
        <v>1292900.0691710894</v>
      </c>
      <c r="AW1565" s="137">
        <f t="shared" si="423"/>
        <v>1030499.6898551631</v>
      </c>
      <c r="AX1565" s="137">
        <f t="shared" si="430"/>
        <v>878307.92477064766</v>
      </c>
      <c r="AY1565" s="137">
        <v>19.428718570000001</v>
      </c>
      <c r="AZ1565" s="137">
        <v>19.29842567</v>
      </c>
      <c r="BA1565" s="137">
        <v>19.028423310000001</v>
      </c>
      <c r="BB1565" s="137">
        <v>19.505699159999999</v>
      </c>
      <c r="BC1565" s="137">
        <v>19.580787659999999</v>
      </c>
      <c r="BD1565" s="137">
        <f t="shared" si="424"/>
        <v>705711.29248949711</v>
      </c>
      <c r="BE1565" s="137">
        <f t="shared" si="424"/>
        <v>644770.25750092987</v>
      </c>
      <c r="BF1565" s="137">
        <f t="shared" si="424"/>
        <v>534719.70239550539</v>
      </c>
      <c r="BG1565" s="137">
        <f t="shared" si="424"/>
        <v>744390.00564420328</v>
      </c>
      <c r="BH1565" s="137">
        <f t="shared" si="424"/>
        <v>784159.52913448319</v>
      </c>
      <c r="BI1565" s="137">
        <f t="shared" si="431"/>
        <v>682750.15743292379</v>
      </c>
      <c r="BJ1565" s="119">
        <f t="shared" si="425"/>
        <v>0.63634932593752702</v>
      </c>
      <c r="BK1565" s="119">
        <f t="shared" si="425"/>
        <v>1.5579062078127448</v>
      </c>
      <c r="BL1565" s="119">
        <f t="shared" si="425"/>
        <v>0.98065072955088639</v>
      </c>
      <c r="BM1565" s="119">
        <f t="shared" si="425"/>
        <v>0.57575215857282014</v>
      </c>
      <c r="BN1565" s="119">
        <f t="shared" si="425"/>
        <v>0.7609507667534543</v>
      </c>
      <c r="BO1565" s="119">
        <f t="shared" si="432"/>
        <v>0.90232183772548635</v>
      </c>
      <c r="BP1565" s="120" t="b">
        <v>1</v>
      </c>
      <c r="BQ1565" s="121">
        <v>0.39232785786818553</v>
      </c>
      <c r="BR1565" s="120">
        <v>-0.24625892599999999</v>
      </c>
      <c r="BS1565" s="120">
        <f t="shared" si="433"/>
        <v>0.84307978591560195</v>
      </c>
      <c r="BT1565" s="120"/>
      <c r="BU1565" s="122"/>
      <c r="BV1565" s="123"/>
      <c r="BW1565" s="124"/>
      <c r="BX1565" s="143"/>
      <c r="BY1565" s="146">
        <f t="shared" si="434"/>
        <v>0.75689258557236028</v>
      </c>
      <c r="BZ1565" s="145"/>
      <c r="CA1565" s="145">
        <f t="shared" si="435"/>
        <v>1.1533232292015505</v>
      </c>
      <c r="CB1565" s="145" t="s">
        <v>8541</v>
      </c>
      <c r="CC1565" s="145"/>
      <c r="CD1565" s="147"/>
    </row>
    <row r="1566" spans="1:82" x14ac:dyDescent="0.25">
      <c r="A1566" s="124" t="s">
        <v>4782</v>
      </c>
      <c r="B1566" s="124" t="s">
        <v>8099</v>
      </c>
      <c r="C1566" s="125" t="s">
        <v>4783</v>
      </c>
      <c r="D1566" s="125" t="s">
        <v>4784</v>
      </c>
      <c r="E1566" s="118">
        <v>24</v>
      </c>
      <c r="F1566" s="139">
        <v>26.25904083</v>
      </c>
      <c r="G1566" s="137">
        <v>26.48263931</v>
      </c>
      <c r="H1566" s="137">
        <v>25.428157809999998</v>
      </c>
      <c r="I1566" s="137">
        <v>26.415658950000001</v>
      </c>
      <c r="J1566" s="137">
        <v>26.170087809999998</v>
      </c>
      <c r="K1566" s="137">
        <f t="shared" si="420"/>
        <v>80308025.310466021</v>
      </c>
      <c r="L1566" s="137">
        <f t="shared" si="420"/>
        <v>93771053.804121062</v>
      </c>
      <c r="M1566" s="137">
        <f t="shared" si="420"/>
        <v>45147970.77919431</v>
      </c>
      <c r="N1566" s="137">
        <f t="shared" si="420"/>
        <v>89517037.103329375</v>
      </c>
      <c r="O1566" s="137">
        <f t="shared" si="420"/>
        <v>75505992.392570868</v>
      </c>
      <c r="P1566" s="137">
        <f t="shared" si="426"/>
        <v>76850015.877936319</v>
      </c>
      <c r="Q1566" s="137">
        <v>25.8388195</v>
      </c>
      <c r="R1566" s="137">
        <v>26.24919891</v>
      </c>
      <c r="S1566" s="137">
        <v>26.19309998</v>
      </c>
      <c r="T1566" s="137">
        <v>26.03737259</v>
      </c>
      <c r="U1566" s="137">
        <v>26.204973219999999</v>
      </c>
      <c r="V1566" s="137">
        <f t="shared" si="421"/>
        <v>60014987.785793625</v>
      </c>
      <c r="W1566" s="137">
        <f t="shared" si="421"/>
        <v>79762036.522592217</v>
      </c>
      <c r="X1566" s="137">
        <f t="shared" si="421"/>
        <v>76720031.664061487</v>
      </c>
      <c r="Y1566" s="137">
        <f t="shared" si="421"/>
        <v>68870011.875008434</v>
      </c>
      <c r="Z1566" s="137">
        <f t="shared" si="421"/>
        <v>77354035.385804489</v>
      </c>
      <c r="AA1566" s="137">
        <f t="shared" si="427"/>
        <v>72544220.646652043</v>
      </c>
      <c r="AB1566" s="119">
        <f t="shared" si="422"/>
        <v>0.7473099675129512</v>
      </c>
      <c r="AC1566" s="119">
        <f t="shared" si="422"/>
        <v>0.85060403276695207</v>
      </c>
      <c r="AD1566" s="119">
        <f t="shared" si="422"/>
        <v>1.6993018809035074</v>
      </c>
      <c r="AE1566" s="119">
        <f t="shared" si="422"/>
        <v>0.76935088675367891</v>
      </c>
      <c r="AF1566" s="119">
        <f t="shared" si="422"/>
        <v>1.0244754480362999</v>
      </c>
      <c r="AG1566" s="119">
        <f t="shared" si="428"/>
        <v>1.0182084431946781</v>
      </c>
      <c r="AH1566" s="120" t="b">
        <v>1</v>
      </c>
      <c r="AI1566" s="121">
        <v>0.84171630493346405</v>
      </c>
      <c r="AJ1566" s="120">
        <v>-4.6424103000000001E-2</v>
      </c>
      <c r="AK1566" s="120">
        <f t="shared" si="429"/>
        <v>0.96833349045488104</v>
      </c>
      <c r="AL1566" s="120"/>
      <c r="AM1566" s="122"/>
      <c r="AN1566" s="139">
        <v>25.462606430000001</v>
      </c>
      <c r="AO1566" s="137">
        <v>25.275579449999999</v>
      </c>
      <c r="AP1566" s="137">
        <v>25.125024799999998</v>
      </c>
      <c r="AQ1566" s="137">
        <v>25.32068825</v>
      </c>
      <c r="AR1566" s="137">
        <v>25.449222559999999</v>
      </c>
      <c r="AS1566" s="137">
        <f t="shared" si="423"/>
        <v>46238986.168302014</v>
      </c>
      <c r="AT1566" s="137">
        <f t="shared" si="423"/>
        <v>40616974.681036778</v>
      </c>
      <c r="AU1566" s="137">
        <f t="shared" si="423"/>
        <v>36591996.574037708</v>
      </c>
      <c r="AV1566" s="137">
        <f t="shared" si="423"/>
        <v>41907009.845926583</v>
      </c>
      <c r="AW1566" s="137">
        <f t="shared" si="423"/>
        <v>45812011.059329994</v>
      </c>
      <c r="AX1566" s="137">
        <f t="shared" si="430"/>
        <v>42233395.665726617</v>
      </c>
      <c r="AY1566" s="137">
        <v>25.062788009999998</v>
      </c>
      <c r="AZ1566" s="137">
        <v>25.103296279999999</v>
      </c>
      <c r="BA1566" s="137">
        <v>25.28950691</v>
      </c>
      <c r="BB1566" s="137">
        <v>25.205867770000001</v>
      </c>
      <c r="BC1566" s="137">
        <v>24.981939319999999</v>
      </c>
      <c r="BD1566" s="137">
        <f t="shared" si="424"/>
        <v>35047009.474356532</v>
      </c>
      <c r="BE1566" s="137">
        <f t="shared" si="424"/>
        <v>36045011.657753073</v>
      </c>
      <c r="BF1566" s="137">
        <f t="shared" si="424"/>
        <v>41010980.767907932</v>
      </c>
      <c r="BG1566" s="137">
        <f t="shared" si="424"/>
        <v>38701007.000347674</v>
      </c>
      <c r="BH1566" s="137">
        <f t="shared" si="424"/>
        <v>33136992.17164465</v>
      </c>
      <c r="BI1566" s="137">
        <f t="shared" si="431"/>
        <v>36788200.214401975</v>
      </c>
      <c r="BJ1566" s="119">
        <f t="shared" si="425"/>
        <v>0.75795367456352525</v>
      </c>
      <c r="BK1566" s="119">
        <f t="shared" si="425"/>
        <v>0.88743713535567037</v>
      </c>
      <c r="BL1566" s="119">
        <f t="shared" si="425"/>
        <v>1.1207636807936718</v>
      </c>
      <c r="BM1566" s="119">
        <f t="shared" si="425"/>
        <v>0.92349721783143313</v>
      </c>
      <c r="BN1566" s="119">
        <f t="shared" si="425"/>
        <v>0.72332542067908256</v>
      </c>
      <c r="BO1566" s="119">
        <f t="shared" si="432"/>
        <v>0.88259542584467654</v>
      </c>
      <c r="BP1566" s="120" t="b">
        <v>1</v>
      </c>
      <c r="BQ1566" s="121">
        <v>0.15274010822891193</v>
      </c>
      <c r="BR1566" s="120">
        <v>-0.197944641</v>
      </c>
      <c r="BS1566" s="120">
        <f t="shared" si="433"/>
        <v>0.87179169122916267</v>
      </c>
      <c r="BT1566" s="120"/>
      <c r="BU1566" s="122"/>
      <c r="BV1566" s="123"/>
      <c r="BW1566" s="124"/>
      <c r="BX1566" s="143"/>
      <c r="BY1566" s="146">
        <f t="shared" si="434"/>
        <v>0.5072361882745946</v>
      </c>
      <c r="BZ1566" s="145"/>
      <c r="CA1566" s="145">
        <f t="shared" si="435"/>
        <v>1.1536525268304159</v>
      </c>
      <c r="CB1566" s="145" t="s">
        <v>8541</v>
      </c>
      <c r="CC1566" s="145"/>
      <c r="CD1566" s="147"/>
    </row>
    <row r="1567" spans="1:82" x14ac:dyDescent="0.25">
      <c r="A1567" s="124" t="s">
        <v>7240</v>
      </c>
      <c r="B1567" s="124" t="s">
        <v>7241</v>
      </c>
      <c r="C1567" s="125" t="s">
        <v>7242</v>
      </c>
      <c r="D1567" s="125" t="s">
        <v>7243</v>
      </c>
      <c r="E1567" s="118">
        <v>6</v>
      </c>
      <c r="F1567" s="139">
        <v>22.078353880000002</v>
      </c>
      <c r="G1567" s="137">
        <v>22.93241501</v>
      </c>
      <c r="H1567" s="137">
        <v>21.471248630000002</v>
      </c>
      <c r="I1567" s="137">
        <v>22.482223510000001</v>
      </c>
      <c r="J1567" s="137">
        <v>21.894783019999998</v>
      </c>
      <c r="K1567" s="137">
        <f t="shared" si="420"/>
        <v>4428399.2930470938</v>
      </c>
      <c r="L1567" s="137">
        <f t="shared" si="420"/>
        <v>8004695.0409179572</v>
      </c>
      <c r="M1567" s="137">
        <f t="shared" si="420"/>
        <v>2907300.2255929364</v>
      </c>
      <c r="N1567" s="137">
        <f t="shared" si="420"/>
        <v>5859001.9929280095</v>
      </c>
      <c r="O1567" s="137">
        <f t="shared" si="420"/>
        <v>3899298.0950915278</v>
      </c>
      <c r="P1567" s="137">
        <f t="shared" si="426"/>
        <v>5019738.9295155052</v>
      </c>
      <c r="Q1567" s="137">
        <v>21.828073499999999</v>
      </c>
      <c r="R1567" s="137">
        <v>21.76902771</v>
      </c>
      <c r="S1567" s="137">
        <v>22.221462249999998</v>
      </c>
      <c r="T1567" s="137">
        <v>21.740859990000001</v>
      </c>
      <c r="U1567" s="137">
        <v>22.475732799999999</v>
      </c>
      <c r="V1567" s="137">
        <f t="shared" si="421"/>
        <v>3723101.4558330392</v>
      </c>
      <c r="W1567" s="137">
        <f t="shared" si="421"/>
        <v>3573800.5978650679</v>
      </c>
      <c r="X1567" s="137">
        <f t="shared" si="421"/>
        <v>4890200.714441523</v>
      </c>
      <c r="Y1567" s="137">
        <f t="shared" si="421"/>
        <v>3504701.1293575517</v>
      </c>
      <c r="Z1567" s="137">
        <f t="shared" si="421"/>
        <v>5832701.4490524074</v>
      </c>
      <c r="AA1567" s="137">
        <f t="shared" si="427"/>
        <v>4304901.0693099182</v>
      </c>
      <c r="AB1567" s="119">
        <f t="shared" si="422"/>
        <v>0.84073300745002311</v>
      </c>
      <c r="AC1567" s="119">
        <f t="shared" si="422"/>
        <v>0.44646305444451184</v>
      </c>
      <c r="AD1567" s="119">
        <f t="shared" si="422"/>
        <v>1.6820418721785704</v>
      </c>
      <c r="AE1567" s="119">
        <f t="shared" si="422"/>
        <v>0.59817373907498761</v>
      </c>
      <c r="AF1567" s="119">
        <f t="shared" si="422"/>
        <v>1.4958336877077096</v>
      </c>
      <c r="AG1567" s="119">
        <f t="shared" si="428"/>
        <v>1.0126490721711605</v>
      </c>
      <c r="AH1567" s="120" t="b">
        <v>1</v>
      </c>
      <c r="AI1567" s="121">
        <v>0.67870045446540506</v>
      </c>
      <c r="AJ1567" s="120">
        <v>-0.16477356000000001</v>
      </c>
      <c r="AK1567" s="120">
        <f t="shared" si="429"/>
        <v>0.89206852416061977</v>
      </c>
      <c r="AL1567" s="120"/>
      <c r="AM1567" s="122"/>
      <c r="AN1567" s="139">
        <v>21.156782150000002</v>
      </c>
      <c r="AO1567" s="137">
        <v>20.614591600000001</v>
      </c>
      <c r="AP1567" s="137">
        <v>20.9446373</v>
      </c>
      <c r="AQ1567" s="137">
        <v>21.27605629</v>
      </c>
      <c r="AR1567" s="137">
        <v>20.969232559999998</v>
      </c>
      <c r="AS1567" s="137">
        <f t="shared" si="423"/>
        <v>2337900.5809535338</v>
      </c>
      <c r="AT1567" s="137">
        <f t="shared" si="423"/>
        <v>1605500.4068707214</v>
      </c>
      <c r="AU1567" s="137">
        <f t="shared" si="423"/>
        <v>2018199.4133761451</v>
      </c>
      <c r="AV1567" s="137">
        <f t="shared" si="423"/>
        <v>2539400.1021609828</v>
      </c>
      <c r="AW1567" s="137">
        <f t="shared" si="423"/>
        <v>2052900.9070968607</v>
      </c>
      <c r="AX1567" s="137">
        <f t="shared" si="430"/>
        <v>2110780.2820916488</v>
      </c>
      <c r="AY1567" s="137">
        <v>20.785724640000002</v>
      </c>
      <c r="AZ1567" s="137">
        <v>20.80309677</v>
      </c>
      <c r="BA1567" s="137">
        <v>20.540945050000001</v>
      </c>
      <c r="BB1567" s="137">
        <v>20.84796906</v>
      </c>
      <c r="BC1567" s="137">
        <v>20.93387413</v>
      </c>
      <c r="BD1567" s="137">
        <f t="shared" si="424"/>
        <v>1807700.9999267082</v>
      </c>
      <c r="BE1567" s="137">
        <f t="shared" si="424"/>
        <v>1829599.9109908701</v>
      </c>
      <c r="BF1567" s="137">
        <f t="shared" si="424"/>
        <v>1525599.7165068095</v>
      </c>
      <c r="BG1567" s="137">
        <f t="shared" si="424"/>
        <v>1887400.3694974731</v>
      </c>
      <c r="BH1567" s="137">
        <f t="shared" si="424"/>
        <v>2003198.7410259773</v>
      </c>
      <c r="BI1567" s="137">
        <f t="shared" si="431"/>
        <v>1810699.9475895676</v>
      </c>
      <c r="BJ1567" s="119">
        <f t="shared" si="425"/>
        <v>0.7732155142326117</v>
      </c>
      <c r="BK1567" s="119">
        <f t="shared" si="425"/>
        <v>1.1395823402853822</v>
      </c>
      <c r="BL1567" s="119">
        <f t="shared" si="425"/>
        <v>0.75592119708067396</v>
      </c>
      <c r="BM1567" s="119">
        <f t="shared" si="425"/>
        <v>0.74324655177076271</v>
      </c>
      <c r="BN1567" s="119">
        <f t="shared" si="425"/>
        <v>0.97578930093553784</v>
      </c>
      <c r="BO1567" s="119">
        <f t="shared" si="432"/>
        <v>0.87755098086099359</v>
      </c>
      <c r="BP1567" s="120" t="b">
        <v>1</v>
      </c>
      <c r="BQ1567" s="121">
        <v>0.16183103436882354</v>
      </c>
      <c r="BR1567" s="120">
        <v>-0.20993804899999999</v>
      </c>
      <c r="BS1567" s="120">
        <f t="shared" si="433"/>
        <v>0.86457435633738078</v>
      </c>
      <c r="BT1567" s="120"/>
      <c r="BU1567" s="122"/>
      <c r="BV1567" s="123"/>
      <c r="BW1567" s="124"/>
      <c r="BX1567" s="143"/>
      <c r="BY1567" s="146">
        <f t="shared" si="434"/>
        <v>0.62304557998631438</v>
      </c>
      <c r="BZ1567" s="145"/>
      <c r="CA1567" s="145">
        <f t="shared" si="435"/>
        <v>1.1539489947098205</v>
      </c>
      <c r="CB1567" s="145" t="s">
        <v>8541</v>
      </c>
      <c r="CC1567" s="145"/>
      <c r="CD1567" s="147"/>
    </row>
    <row r="1568" spans="1:82" x14ac:dyDescent="0.25">
      <c r="A1568" s="124" t="s">
        <v>2375</v>
      </c>
      <c r="B1568" s="124" t="s">
        <v>2376</v>
      </c>
      <c r="C1568" s="125" t="s">
        <v>2376</v>
      </c>
      <c r="D1568" s="125" t="s">
        <v>2377</v>
      </c>
      <c r="E1568" s="118">
        <v>13</v>
      </c>
      <c r="F1568" s="139">
        <v>24.984027860000001</v>
      </c>
      <c r="G1568" s="137">
        <v>24.990751270000001</v>
      </c>
      <c r="H1568" s="137">
        <v>24.81533623</v>
      </c>
      <c r="I1568" s="137">
        <v>25.151666639999998</v>
      </c>
      <c r="J1568" s="137">
        <v>24.45280838</v>
      </c>
      <c r="K1568" s="137">
        <f t="shared" si="420"/>
        <v>33184998.195663929</v>
      </c>
      <c r="L1568" s="137">
        <f t="shared" si="420"/>
        <v>33340011.58860096</v>
      </c>
      <c r="M1568" s="137">
        <f t="shared" si="420"/>
        <v>29523004.839479297</v>
      </c>
      <c r="N1568" s="137">
        <f t="shared" si="420"/>
        <v>37274008.471519597</v>
      </c>
      <c r="O1568" s="137">
        <f t="shared" si="420"/>
        <v>22963009.241888225</v>
      </c>
      <c r="P1568" s="137">
        <f t="shared" si="426"/>
        <v>31257006.467430402</v>
      </c>
      <c r="Q1568" s="137">
        <v>24.987762450000002</v>
      </c>
      <c r="R1568" s="137">
        <v>25.137079239999998</v>
      </c>
      <c r="S1568" s="137">
        <v>25.227584839999999</v>
      </c>
      <c r="T1568" s="137">
        <v>25.241727829999999</v>
      </c>
      <c r="U1568" s="137">
        <v>24.881990429999998</v>
      </c>
      <c r="V1568" s="137">
        <f t="shared" si="421"/>
        <v>33271012.844861362</v>
      </c>
      <c r="W1568" s="137">
        <f t="shared" si="421"/>
        <v>36899021.930757329</v>
      </c>
      <c r="X1568" s="137">
        <f t="shared" si="421"/>
        <v>39287984.971619949</v>
      </c>
      <c r="Y1568" s="137">
        <f t="shared" si="421"/>
        <v>39675025.9256078</v>
      </c>
      <c r="Z1568" s="137">
        <f t="shared" si="421"/>
        <v>30919002.276877206</v>
      </c>
      <c r="AA1568" s="137">
        <f t="shared" si="427"/>
        <v>36010409.589944728</v>
      </c>
      <c r="AB1568" s="119">
        <f t="shared" si="422"/>
        <v>1.0025919739000821</v>
      </c>
      <c r="AC1568" s="119">
        <f t="shared" si="422"/>
        <v>1.1067489233678973</v>
      </c>
      <c r="AD1568" s="119">
        <f t="shared" si="422"/>
        <v>1.3307583420195273</v>
      </c>
      <c r="AE1568" s="119">
        <f t="shared" si="422"/>
        <v>1.0644153272627701</v>
      </c>
      <c r="AF1568" s="119">
        <f t="shared" si="422"/>
        <v>1.3464699661608797</v>
      </c>
      <c r="AG1568" s="119">
        <f t="shared" si="428"/>
        <v>1.1701969065422315</v>
      </c>
      <c r="AH1568" s="120" t="b">
        <v>1</v>
      </c>
      <c r="AI1568" s="121">
        <v>6.6767574856494816E-2</v>
      </c>
      <c r="AJ1568" s="120">
        <v>0.21631088300000001</v>
      </c>
      <c r="AK1568" s="120">
        <f t="shared" si="429"/>
        <v>1.1617590497110104</v>
      </c>
      <c r="AL1568" s="120"/>
      <c r="AM1568" s="122"/>
      <c r="AN1568" s="139">
        <v>23.511472699999999</v>
      </c>
      <c r="AO1568" s="137">
        <v>23.96807098</v>
      </c>
      <c r="AP1568" s="137">
        <v>23.65567398</v>
      </c>
      <c r="AQ1568" s="137">
        <v>23.173820500000001</v>
      </c>
      <c r="AR1568" s="137">
        <v>23.8451767</v>
      </c>
      <c r="AS1568" s="137">
        <f t="shared" si="423"/>
        <v>11957999.3350651</v>
      </c>
      <c r="AT1568" s="137">
        <f t="shared" si="423"/>
        <v>16409989.500579657</v>
      </c>
      <c r="AU1568" s="137">
        <f t="shared" si="423"/>
        <v>13215008.159759309</v>
      </c>
      <c r="AV1568" s="137">
        <f t="shared" si="423"/>
        <v>9462700.2820772082</v>
      </c>
      <c r="AW1568" s="137">
        <f t="shared" si="423"/>
        <v>15070006.464368653</v>
      </c>
      <c r="AX1568" s="137">
        <f t="shared" si="430"/>
        <v>13223140.748369986</v>
      </c>
      <c r="AY1568" s="137">
        <v>23.45324707</v>
      </c>
      <c r="AZ1568" s="137">
        <v>24.009325029999999</v>
      </c>
      <c r="BA1568" s="137">
        <v>23.863819119999999</v>
      </c>
      <c r="BB1568" s="137">
        <v>23.407819750000002</v>
      </c>
      <c r="BC1568" s="137">
        <v>23.420726779999999</v>
      </c>
      <c r="BD1568" s="137">
        <f t="shared" si="424"/>
        <v>11484996.41025999</v>
      </c>
      <c r="BE1568" s="137">
        <f t="shared" si="424"/>
        <v>16886008.738173585</v>
      </c>
      <c r="BF1568" s="137">
        <f t="shared" si="424"/>
        <v>15266003.80245515</v>
      </c>
      <c r="BG1568" s="137">
        <f t="shared" si="424"/>
        <v>11128993.220352627</v>
      </c>
      <c r="BH1568" s="137">
        <f t="shared" si="424"/>
        <v>11229005.150374373</v>
      </c>
      <c r="BI1568" s="137">
        <f t="shared" si="431"/>
        <v>13199001.464323144</v>
      </c>
      <c r="BJ1568" s="119">
        <f t="shared" si="425"/>
        <v>0.96044464366057469</v>
      </c>
      <c r="BK1568" s="119">
        <f t="shared" si="425"/>
        <v>1.0290078940987204</v>
      </c>
      <c r="BL1568" s="119">
        <f t="shared" si="425"/>
        <v>1.1552019959352939</v>
      </c>
      <c r="BM1568" s="119">
        <f t="shared" si="425"/>
        <v>1.1760906388878716</v>
      </c>
      <c r="BN1568" s="119">
        <f t="shared" si="425"/>
        <v>0.74512278258964937</v>
      </c>
      <c r="BO1568" s="119">
        <f t="shared" si="432"/>
        <v>1.0131735910344219</v>
      </c>
      <c r="BP1568" s="120" t="b">
        <v>1</v>
      </c>
      <c r="BQ1568" s="121">
        <v>0.99908897606939751</v>
      </c>
      <c r="BR1568" s="120">
        <v>1.4457700000000001E-4</v>
      </c>
      <c r="BS1568" s="120">
        <f t="shared" si="433"/>
        <v>1.0001002181614282</v>
      </c>
      <c r="BT1568" s="120"/>
      <c r="BU1568" s="122"/>
      <c r="BV1568" s="123"/>
      <c r="BW1568" s="124"/>
      <c r="BX1568" s="143"/>
      <c r="BY1568" s="146">
        <f t="shared" si="434"/>
        <v>0.17458926290613319</v>
      </c>
      <c r="BZ1568" s="145"/>
      <c r="CA1568" s="145">
        <f t="shared" si="435"/>
        <v>1.1549816506246409</v>
      </c>
      <c r="CB1568" s="145" t="s">
        <v>8541</v>
      </c>
      <c r="CC1568" s="145"/>
      <c r="CD1568" s="147"/>
    </row>
    <row r="1569" spans="1:82" x14ac:dyDescent="0.25">
      <c r="A1569" s="124" t="s">
        <v>827</v>
      </c>
      <c r="B1569" s="124" t="s">
        <v>7563</v>
      </c>
      <c r="C1569" s="125" t="s">
        <v>828</v>
      </c>
      <c r="D1569" s="125" t="s">
        <v>829</v>
      </c>
      <c r="E1569" s="118">
        <v>29</v>
      </c>
      <c r="F1569" s="139">
        <v>26.367013929999999</v>
      </c>
      <c r="G1569" s="137">
        <v>26.673305509999999</v>
      </c>
      <c r="H1569" s="137">
        <v>25.912393569999999</v>
      </c>
      <c r="I1569" s="137">
        <v>26.727542880000001</v>
      </c>
      <c r="J1569" s="137">
        <v>25.95482445</v>
      </c>
      <c r="K1569" s="137">
        <f t="shared" si="420"/>
        <v>86549006.911766738</v>
      </c>
      <c r="L1569" s="137">
        <f t="shared" si="420"/>
        <v>107020023.50406894</v>
      </c>
      <c r="M1569" s="137">
        <f t="shared" si="420"/>
        <v>63154997.752625674</v>
      </c>
      <c r="N1569" s="137">
        <f t="shared" si="420"/>
        <v>111119970.45949399</v>
      </c>
      <c r="O1569" s="137">
        <f t="shared" si="420"/>
        <v>65040023.820384338</v>
      </c>
      <c r="P1569" s="137">
        <f t="shared" si="426"/>
        <v>86576804.489667922</v>
      </c>
      <c r="Q1569" s="137">
        <v>26.34931946</v>
      </c>
      <c r="R1569" s="137">
        <v>26.715679170000001</v>
      </c>
      <c r="S1569" s="137">
        <v>26.435346599999999</v>
      </c>
      <c r="T1569" s="137">
        <v>26.810907360000002</v>
      </c>
      <c r="U1569" s="137">
        <v>25.840909960000001</v>
      </c>
      <c r="V1569" s="137">
        <f t="shared" si="421"/>
        <v>85493977.546399176</v>
      </c>
      <c r="W1569" s="137">
        <f t="shared" si="421"/>
        <v>110209944.75855577</v>
      </c>
      <c r="X1569" s="137">
        <f t="shared" si="421"/>
        <v>90746999.110984758</v>
      </c>
      <c r="Y1569" s="137">
        <f t="shared" si="421"/>
        <v>117730049.42112252</v>
      </c>
      <c r="Z1569" s="137">
        <f t="shared" si="421"/>
        <v>60102012.324244134</v>
      </c>
      <c r="AA1569" s="137">
        <f t="shared" si="427"/>
        <v>92856596.632261276</v>
      </c>
      <c r="AB1569" s="119">
        <f t="shared" si="422"/>
        <v>0.98781003499620601</v>
      </c>
      <c r="AC1569" s="119">
        <f t="shared" si="422"/>
        <v>1.0298067702663656</v>
      </c>
      <c r="AD1569" s="119">
        <f t="shared" si="422"/>
        <v>1.4368933946674385</v>
      </c>
      <c r="AE1569" s="119">
        <f t="shared" si="422"/>
        <v>1.0594859675924595</v>
      </c>
      <c r="AF1569" s="119">
        <f t="shared" si="422"/>
        <v>0.92407734182605616</v>
      </c>
      <c r="AG1569" s="119">
        <f t="shared" si="428"/>
        <v>1.0876147018697051</v>
      </c>
      <c r="AH1569" s="120" t="b">
        <v>1</v>
      </c>
      <c r="AI1569" s="121">
        <v>0.40040620221747825</v>
      </c>
      <c r="AJ1569" s="120">
        <v>0.103416443</v>
      </c>
      <c r="AK1569" s="120">
        <f t="shared" si="429"/>
        <v>1.0743145345164067</v>
      </c>
      <c r="AL1569" s="120"/>
      <c r="AM1569" s="122"/>
      <c r="AN1569" s="139">
        <v>25.156805039999998</v>
      </c>
      <c r="AO1569" s="137">
        <v>25.681344989999999</v>
      </c>
      <c r="AP1569" s="137">
        <v>25.151008610000002</v>
      </c>
      <c r="AQ1569" s="137">
        <v>25.280899049999999</v>
      </c>
      <c r="AR1569" s="137">
        <v>25.39021301</v>
      </c>
      <c r="AS1569" s="137">
        <f t="shared" si="423"/>
        <v>37407002.795252725</v>
      </c>
      <c r="AT1569" s="137">
        <f t="shared" si="423"/>
        <v>53809030.96274028</v>
      </c>
      <c r="AU1569" s="137">
        <f t="shared" si="423"/>
        <v>37257011.239027664</v>
      </c>
      <c r="AV1569" s="137">
        <f t="shared" si="423"/>
        <v>40767016.712734908</v>
      </c>
      <c r="AW1569" s="137">
        <f t="shared" si="423"/>
        <v>43975998.820357464</v>
      </c>
      <c r="AX1569" s="137">
        <f t="shared" si="430"/>
        <v>42643212.106022611</v>
      </c>
      <c r="AY1569" s="137">
        <v>25.24919891</v>
      </c>
      <c r="AZ1569" s="137">
        <v>25.277318950000002</v>
      </c>
      <c r="BA1569" s="137">
        <v>25.165687559999999</v>
      </c>
      <c r="BB1569" s="137">
        <v>25.278064730000001</v>
      </c>
      <c r="BC1569" s="137">
        <v>25.198730470000001</v>
      </c>
      <c r="BD1569" s="137">
        <f t="shared" si="424"/>
        <v>39881018.261296034</v>
      </c>
      <c r="BE1569" s="137">
        <f t="shared" si="424"/>
        <v>40665977.302463576</v>
      </c>
      <c r="BF1569" s="137">
        <f t="shared" si="424"/>
        <v>37638024.192191876</v>
      </c>
      <c r="BG1569" s="137">
        <f t="shared" si="424"/>
        <v>40687004.416176312</v>
      </c>
      <c r="BH1569" s="137">
        <f t="shared" si="424"/>
        <v>38510018.222142845</v>
      </c>
      <c r="BI1569" s="137">
        <f t="shared" si="431"/>
        <v>39476408.478854135</v>
      </c>
      <c r="BJ1569" s="119">
        <f t="shared" si="425"/>
        <v>1.066137762482197</v>
      </c>
      <c r="BK1569" s="119">
        <f t="shared" si="425"/>
        <v>0.75574632315200907</v>
      </c>
      <c r="BL1569" s="119">
        <f t="shared" si="425"/>
        <v>1.0102266107906448</v>
      </c>
      <c r="BM1569" s="119">
        <f t="shared" si="425"/>
        <v>0.99803732764841724</v>
      </c>
      <c r="BN1569" s="119">
        <f t="shared" si="425"/>
        <v>0.8757053678179495</v>
      </c>
      <c r="BO1569" s="119">
        <f t="shared" si="432"/>
        <v>0.94117067837824364</v>
      </c>
      <c r="BP1569" s="120" t="b">
        <v>1</v>
      </c>
      <c r="BQ1569" s="121">
        <v>0.33418346521927944</v>
      </c>
      <c r="BR1569" s="120">
        <v>-9.8254013000000001E-2</v>
      </c>
      <c r="BS1569" s="120">
        <f t="shared" si="433"/>
        <v>0.93416285584828096</v>
      </c>
      <c r="BT1569" s="120"/>
      <c r="BU1569" s="122"/>
      <c r="BV1569" s="123"/>
      <c r="BW1569" s="124"/>
      <c r="BX1569" s="143"/>
      <c r="BY1569" s="146">
        <f t="shared" si="434"/>
        <v>0.21197510605765935</v>
      </c>
      <c r="BZ1569" s="145"/>
      <c r="CA1569" s="145">
        <f t="shared" si="435"/>
        <v>1.1555977325428402</v>
      </c>
      <c r="CB1569" s="145" t="s">
        <v>8541</v>
      </c>
      <c r="CC1569" s="145"/>
      <c r="CD1569" s="147"/>
    </row>
    <row r="1570" spans="1:82" x14ac:dyDescent="0.25">
      <c r="A1570" s="124" t="s">
        <v>700</v>
      </c>
      <c r="B1570" s="124" t="s">
        <v>701</v>
      </c>
      <c r="C1570" s="125" t="s">
        <v>701</v>
      </c>
      <c r="D1570" s="125" t="s">
        <v>702</v>
      </c>
      <c r="E1570" s="118">
        <v>12</v>
      </c>
      <c r="F1570" s="139">
        <v>26.180957790000001</v>
      </c>
      <c r="G1570" s="137">
        <v>26.367347720000001</v>
      </c>
      <c r="H1570" s="137">
        <v>25.75325394</v>
      </c>
      <c r="I1570" s="137">
        <v>26.59462929</v>
      </c>
      <c r="J1570" s="137">
        <v>26.186332700000001</v>
      </c>
      <c r="K1570" s="137">
        <f t="shared" si="420"/>
        <v>76077040.568082601</v>
      </c>
      <c r="L1570" s="137">
        <f t="shared" si="420"/>
        <v>86569033.691120163</v>
      </c>
      <c r="M1570" s="137">
        <f t="shared" si="420"/>
        <v>56559026.000091895</v>
      </c>
      <c r="N1570" s="137">
        <f t="shared" si="420"/>
        <v>101340055.97905627</v>
      </c>
      <c r="O1570" s="137">
        <f t="shared" si="420"/>
        <v>76361002.108474031</v>
      </c>
      <c r="P1570" s="137">
        <f t="shared" si="426"/>
        <v>79381231.669365004</v>
      </c>
      <c r="Q1570" s="137">
        <v>25.88005257</v>
      </c>
      <c r="R1570" s="137">
        <v>26.526371000000001</v>
      </c>
      <c r="S1570" s="137">
        <v>26.266279220000001</v>
      </c>
      <c r="T1570" s="137">
        <v>26.24954224</v>
      </c>
      <c r="U1570" s="137">
        <v>26.116840360000001</v>
      </c>
      <c r="V1570" s="137">
        <f t="shared" si="421"/>
        <v>61754998.134036601</v>
      </c>
      <c r="W1570" s="137">
        <f t="shared" si="421"/>
        <v>96657007.912414521</v>
      </c>
      <c r="X1570" s="137">
        <f t="shared" si="421"/>
        <v>80711964.8154618</v>
      </c>
      <c r="Y1570" s="137">
        <f t="shared" si="421"/>
        <v>79781020.408973157</v>
      </c>
      <c r="Z1570" s="137">
        <f t="shared" si="421"/>
        <v>72769994.203499839</v>
      </c>
      <c r="AA1570" s="137">
        <f t="shared" si="427"/>
        <v>78334997.094877183</v>
      </c>
      <c r="AB1570" s="119">
        <f t="shared" si="422"/>
        <v>0.81174290788521186</v>
      </c>
      <c r="AC1570" s="119">
        <f t="shared" si="422"/>
        <v>1.1165309787017887</v>
      </c>
      <c r="AD1570" s="119">
        <f t="shared" si="422"/>
        <v>1.4270395111706955</v>
      </c>
      <c r="AE1570" s="119">
        <f t="shared" si="422"/>
        <v>0.78726047304988001</v>
      </c>
      <c r="AF1570" s="119">
        <f t="shared" si="422"/>
        <v>0.95297327423921163</v>
      </c>
      <c r="AG1570" s="119">
        <f t="shared" si="428"/>
        <v>1.0191094290093576</v>
      </c>
      <c r="AH1570" s="120" t="b">
        <v>1</v>
      </c>
      <c r="AI1570" s="121">
        <v>0.95892389995806104</v>
      </c>
      <c r="AJ1570" s="120">
        <v>-8.6872100000000008E-3</v>
      </c>
      <c r="AK1570" s="120">
        <f t="shared" si="429"/>
        <v>0.99399657786977891</v>
      </c>
      <c r="AL1570" s="120"/>
      <c r="AM1570" s="122"/>
      <c r="AN1570" s="139">
        <v>25.419054030000002</v>
      </c>
      <c r="AO1570" s="137">
        <v>25.314374919999999</v>
      </c>
      <c r="AP1570" s="137">
        <v>25.677423480000002</v>
      </c>
      <c r="AQ1570" s="137">
        <v>25.80015564</v>
      </c>
      <c r="AR1570" s="137">
        <v>25.470975880000001</v>
      </c>
      <c r="AS1570" s="137">
        <f t="shared" si="423"/>
        <v>44863972.36463768</v>
      </c>
      <c r="AT1570" s="137">
        <f t="shared" si="423"/>
        <v>41724022.641843185</v>
      </c>
      <c r="AU1570" s="137">
        <f t="shared" si="423"/>
        <v>53662966.741861701</v>
      </c>
      <c r="AV1570" s="137">
        <f t="shared" si="423"/>
        <v>58427962.309332326</v>
      </c>
      <c r="AW1570" s="137">
        <f t="shared" si="423"/>
        <v>46508010.164870284</v>
      </c>
      <c r="AX1570" s="137">
        <f t="shared" si="430"/>
        <v>49037386.844509035</v>
      </c>
      <c r="AY1570" s="137">
        <v>25.046518330000001</v>
      </c>
      <c r="AZ1570" s="137">
        <v>25.132026669999998</v>
      </c>
      <c r="BA1570" s="137">
        <v>25.607469559999998</v>
      </c>
      <c r="BB1570" s="137">
        <v>25.723278050000001</v>
      </c>
      <c r="BC1570" s="137">
        <v>25.243398670000001</v>
      </c>
      <c r="BD1570" s="137">
        <f t="shared" si="424"/>
        <v>34653994.671239629</v>
      </c>
      <c r="BE1570" s="137">
        <f t="shared" si="424"/>
        <v>36770021.135048933</v>
      </c>
      <c r="BF1570" s="137">
        <f t="shared" si="424"/>
        <v>51123014.060410753</v>
      </c>
      <c r="BG1570" s="137">
        <f t="shared" si="424"/>
        <v>55395983.833914176</v>
      </c>
      <c r="BH1570" s="137">
        <f t="shared" si="424"/>
        <v>39721001.70018632</v>
      </c>
      <c r="BI1570" s="137">
        <f t="shared" si="431"/>
        <v>43532803.080159962</v>
      </c>
      <c r="BJ1570" s="119">
        <f t="shared" si="425"/>
        <v>0.77242368084539748</v>
      </c>
      <c r="BK1570" s="119">
        <f t="shared" si="425"/>
        <v>0.88126740440826767</v>
      </c>
      <c r="BL1570" s="119">
        <f t="shared" si="425"/>
        <v>0.95266842599908719</v>
      </c>
      <c r="BM1570" s="119">
        <f t="shared" si="425"/>
        <v>0.94810740687196837</v>
      </c>
      <c r="BN1570" s="119">
        <f t="shared" si="425"/>
        <v>0.85406796720341061</v>
      </c>
      <c r="BO1570" s="119">
        <f t="shared" si="432"/>
        <v>0.88170697706562629</v>
      </c>
      <c r="BP1570" s="120" t="b">
        <v>1</v>
      </c>
      <c r="BQ1570" s="121">
        <v>2.8822541953059621E-2</v>
      </c>
      <c r="BR1570" s="120">
        <v>-0.18585853599999999</v>
      </c>
      <c r="BS1570" s="120">
        <f t="shared" si="433"/>
        <v>0.87912575968965245</v>
      </c>
      <c r="BT1570" s="120"/>
      <c r="BU1570" s="122"/>
      <c r="BV1570" s="123"/>
      <c r="BW1570" s="124"/>
      <c r="BX1570" s="143"/>
      <c r="BY1570" s="146">
        <f t="shared" si="434"/>
        <v>0.31604425230383043</v>
      </c>
      <c r="BZ1570" s="145"/>
      <c r="CA1570" s="145">
        <f t="shared" si="435"/>
        <v>1.1558368658950788</v>
      </c>
      <c r="CB1570" s="145" t="s">
        <v>8541</v>
      </c>
      <c r="CC1570" s="145"/>
      <c r="CD1570" s="147"/>
    </row>
    <row r="1571" spans="1:82" x14ac:dyDescent="0.25">
      <c r="A1571" s="124" t="s">
        <v>4481</v>
      </c>
      <c r="B1571" s="124" t="s">
        <v>4482</v>
      </c>
      <c r="C1571" s="125" t="s">
        <v>4483</v>
      </c>
      <c r="D1571" s="125" t="s">
        <v>4484</v>
      </c>
      <c r="E1571" s="118">
        <v>7</v>
      </c>
      <c r="F1571" s="139">
        <v>22.218597410000001</v>
      </c>
      <c r="G1571" s="137">
        <v>22.285823820000001</v>
      </c>
      <c r="H1571" s="137">
        <v>22.7687645</v>
      </c>
      <c r="I1571" s="137">
        <v>22.072969440000001</v>
      </c>
      <c r="J1571" s="137">
        <v>22.27659607</v>
      </c>
      <c r="K1571" s="137">
        <f t="shared" si="420"/>
        <v>4880499.6053669164</v>
      </c>
      <c r="L1571" s="137">
        <f t="shared" si="420"/>
        <v>5113302.0503287259</v>
      </c>
      <c r="M1571" s="137">
        <f t="shared" si="420"/>
        <v>7146297.2829483273</v>
      </c>
      <c r="N1571" s="137">
        <f t="shared" si="420"/>
        <v>4411902.3836664408</v>
      </c>
      <c r="O1571" s="137">
        <f t="shared" si="420"/>
        <v>5080700.7776311645</v>
      </c>
      <c r="P1571" s="137">
        <f t="shared" si="426"/>
        <v>5326540.4199883146</v>
      </c>
      <c r="Q1571" s="137">
        <v>22.309553149999999</v>
      </c>
      <c r="R1571" s="137">
        <v>22.62408447</v>
      </c>
      <c r="S1571" s="137">
        <v>22.455430979999999</v>
      </c>
      <c r="T1571" s="137">
        <v>22.22779083</v>
      </c>
      <c r="U1571" s="137">
        <v>22.484117510000001</v>
      </c>
      <c r="V1571" s="137">
        <f t="shared" si="421"/>
        <v>5198100.6929467944</v>
      </c>
      <c r="W1571" s="137">
        <f t="shared" si="421"/>
        <v>6464397.4444545871</v>
      </c>
      <c r="X1571" s="137">
        <f t="shared" si="421"/>
        <v>5751197.6155164558</v>
      </c>
      <c r="Y1571" s="137">
        <f t="shared" si="421"/>
        <v>4911699.3706408609</v>
      </c>
      <c r="Z1571" s="137">
        <f t="shared" si="421"/>
        <v>5866698.8635774124</v>
      </c>
      <c r="AA1571" s="137">
        <f t="shared" si="427"/>
        <v>5638418.7974272221</v>
      </c>
      <c r="AB1571" s="119">
        <f t="shared" si="422"/>
        <v>1.0650755277657686</v>
      </c>
      <c r="AC1571" s="119">
        <f t="shared" si="422"/>
        <v>1.2642314850222864</v>
      </c>
      <c r="AD1571" s="119">
        <f t="shared" si="422"/>
        <v>0.80478006830744397</v>
      </c>
      <c r="AE1571" s="119">
        <f t="shared" si="422"/>
        <v>1.1132837818045902</v>
      </c>
      <c r="AF1571" s="119">
        <f t="shared" si="422"/>
        <v>1.1547026916851248</v>
      </c>
      <c r="AG1571" s="119">
        <f t="shared" si="428"/>
        <v>1.0804147109170428</v>
      </c>
      <c r="AH1571" s="120" t="b">
        <v>1</v>
      </c>
      <c r="AI1571" s="121">
        <v>0.43378216401988029</v>
      </c>
      <c r="AJ1571" s="120">
        <v>9.5645142000000002E-2</v>
      </c>
      <c r="AK1571" s="120">
        <f t="shared" si="429"/>
        <v>1.0685431305892745</v>
      </c>
      <c r="AL1571" s="120"/>
      <c r="AM1571" s="122"/>
      <c r="AN1571" s="139">
        <v>21.855401990000001</v>
      </c>
      <c r="AO1571" s="137">
        <v>21.35514641</v>
      </c>
      <c r="AP1571" s="137">
        <v>21.305801389999999</v>
      </c>
      <c r="AQ1571" s="137">
        <v>21.285118099999998</v>
      </c>
      <c r="AR1571" s="137">
        <v>21.216201779999999</v>
      </c>
      <c r="AS1571" s="137">
        <f t="shared" si="423"/>
        <v>3794299.1303555374</v>
      </c>
      <c r="AT1571" s="137">
        <f t="shared" si="423"/>
        <v>2682499.3858399428</v>
      </c>
      <c r="AU1571" s="137">
        <f t="shared" si="423"/>
        <v>2592300.2399201286</v>
      </c>
      <c r="AV1571" s="137">
        <f t="shared" si="423"/>
        <v>2555400.6995692067</v>
      </c>
      <c r="AW1571" s="137">
        <f t="shared" si="423"/>
        <v>2436201.0713189342</v>
      </c>
      <c r="AX1571" s="137">
        <f t="shared" si="430"/>
        <v>2812140.1054007495</v>
      </c>
      <c r="AY1571" s="137">
        <v>21.589895250000001</v>
      </c>
      <c r="AZ1571" s="137">
        <v>21.11356163</v>
      </c>
      <c r="BA1571" s="137">
        <v>21.404108050000001</v>
      </c>
      <c r="BB1571" s="137">
        <v>21.273212430000001</v>
      </c>
      <c r="BC1571" s="137">
        <v>21.117181779999999</v>
      </c>
      <c r="BD1571" s="137">
        <f t="shared" si="424"/>
        <v>3156502.0338353664</v>
      </c>
      <c r="BE1571" s="137">
        <f t="shared" si="424"/>
        <v>2268900.0564976791</v>
      </c>
      <c r="BF1571" s="137">
        <f t="shared" si="424"/>
        <v>2775099.463596819</v>
      </c>
      <c r="BG1571" s="137">
        <f t="shared" si="424"/>
        <v>2534399.332705339</v>
      </c>
      <c r="BH1571" s="137">
        <f t="shared" si="424"/>
        <v>2274600.5491939667</v>
      </c>
      <c r="BI1571" s="137">
        <f t="shared" si="431"/>
        <v>2601900.2871658341</v>
      </c>
      <c r="BJ1571" s="119">
        <f t="shared" si="425"/>
        <v>0.83190648006173207</v>
      </c>
      <c r="BK1571" s="119">
        <f t="shared" si="425"/>
        <v>0.845815685354665</v>
      </c>
      <c r="BL1571" s="119">
        <f t="shared" si="425"/>
        <v>1.0705162237235</v>
      </c>
      <c r="BM1571" s="119">
        <f t="shared" si="425"/>
        <v>0.99178157583372029</v>
      </c>
      <c r="BN1571" s="119">
        <f t="shared" si="425"/>
        <v>0.93366700145260229</v>
      </c>
      <c r="BO1571" s="119">
        <f t="shared" si="432"/>
        <v>0.93473739328524386</v>
      </c>
      <c r="BP1571" s="120" t="b">
        <v>1</v>
      </c>
      <c r="BQ1571" s="121">
        <v>0.20493875285490346</v>
      </c>
      <c r="BR1571" s="120">
        <v>-0.10394210800000001</v>
      </c>
      <c r="BS1571" s="120">
        <f t="shared" si="433"/>
        <v>0.93048699523507994</v>
      </c>
      <c r="BT1571" s="120"/>
      <c r="BU1571" s="122"/>
      <c r="BV1571" s="123"/>
      <c r="BW1571" s="124"/>
      <c r="BX1571" s="143"/>
      <c r="BY1571" s="146">
        <f t="shared" si="434"/>
        <v>0.14742618782597075</v>
      </c>
      <c r="BZ1571" s="145"/>
      <c r="CA1571" s="145">
        <f t="shared" si="435"/>
        <v>1.1558483898026151</v>
      </c>
      <c r="CB1571" s="145" t="s">
        <v>8541</v>
      </c>
      <c r="CC1571" s="145"/>
      <c r="CD1571" s="147"/>
    </row>
    <row r="1572" spans="1:82" x14ac:dyDescent="0.25">
      <c r="A1572" s="124" t="s">
        <v>4549</v>
      </c>
      <c r="B1572" s="124" t="s">
        <v>8070</v>
      </c>
      <c r="C1572" s="125" t="s">
        <v>4550</v>
      </c>
      <c r="D1572" s="125" t="s">
        <v>4551</v>
      </c>
      <c r="E1572" s="118">
        <v>3</v>
      </c>
      <c r="F1572" s="139">
        <v>21.36297798</v>
      </c>
      <c r="G1572" s="137">
        <v>20.251361849999999</v>
      </c>
      <c r="H1572" s="137">
        <v>21.324600220000001</v>
      </c>
      <c r="I1572" s="137">
        <v>21.88412666</v>
      </c>
      <c r="J1572" s="137">
        <v>19.35914421</v>
      </c>
      <c r="K1572" s="137">
        <f t="shared" si="420"/>
        <v>2697100.7431364716</v>
      </c>
      <c r="L1572" s="137">
        <f t="shared" si="420"/>
        <v>1248151.6922804252</v>
      </c>
      <c r="M1572" s="137">
        <f t="shared" si="420"/>
        <v>2626299.8674973999</v>
      </c>
      <c r="N1572" s="137">
        <f t="shared" si="420"/>
        <v>3870602.3287369097</v>
      </c>
      <c r="O1572" s="137">
        <f t="shared" si="420"/>
        <v>672485.76786951954</v>
      </c>
      <c r="P1572" s="137">
        <f t="shared" si="426"/>
        <v>2222928.0799041456</v>
      </c>
      <c r="Q1572" s="137">
        <v>20.92658234</v>
      </c>
      <c r="R1572" s="137">
        <v>21.32602692</v>
      </c>
      <c r="S1572" s="137">
        <v>19.477674480000001</v>
      </c>
      <c r="T1572" s="137">
        <v>20.966136930000001</v>
      </c>
      <c r="U1572" s="137">
        <v>19.937660220000001</v>
      </c>
      <c r="V1572" s="137">
        <f t="shared" si="421"/>
        <v>1993099.5499096659</v>
      </c>
      <c r="W1572" s="137">
        <f t="shared" si="421"/>
        <v>2628898.3344121445</v>
      </c>
      <c r="X1572" s="137">
        <f t="shared" si="421"/>
        <v>730069.59900044405</v>
      </c>
      <c r="Y1572" s="137">
        <f t="shared" si="421"/>
        <v>2048500.6643167452</v>
      </c>
      <c r="Z1572" s="137">
        <f t="shared" si="421"/>
        <v>1004231.3374260546</v>
      </c>
      <c r="AA1572" s="137">
        <f t="shared" si="427"/>
        <v>1680959.8970130109</v>
      </c>
      <c r="AB1572" s="119">
        <f t="shared" si="422"/>
        <v>0.73897853277511638</v>
      </c>
      <c r="AC1572" s="119">
        <f t="shared" si="422"/>
        <v>2.1062330409607806</v>
      </c>
      <c r="AD1572" s="119">
        <f t="shared" si="422"/>
        <v>0.27798409771696292</v>
      </c>
      <c r="AE1572" s="119">
        <f t="shared" si="422"/>
        <v>0.52924596492588549</v>
      </c>
      <c r="AF1572" s="119">
        <f t="shared" si="422"/>
        <v>1.4933124021457398</v>
      </c>
      <c r="AG1572" s="119">
        <f t="shared" si="428"/>
        <v>1.029150807704897</v>
      </c>
      <c r="AH1572" s="120" t="b">
        <v>1</v>
      </c>
      <c r="AI1572" s="121">
        <v>0.58515077827813211</v>
      </c>
      <c r="AJ1572" s="120">
        <v>-0.30962600699999998</v>
      </c>
      <c r="AK1572" s="120">
        <f t="shared" si="429"/>
        <v>0.80685089384077924</v>
      </c>
      <c r="AL1572" s="120"/>
      <c r="AM1572" s="122"/>
      <c r="AN1572" s="139">
        <v>17.849397660000001</v>
      </c>
      <c r="AO1572" s="137">
        <v>20.047267909999999</v>
      </c>
      <c r="AP1572" s="137">
        <v>19.413623810000001</v>
      </c>
      <c r="AQ1572" s="137">
        <v>20.53212357</v>
      </c>
      <c r="AR1572" s="137">
        <v>19.651643750000002</v>
      </c>
      <c r="AS1572" s="137">
        <f t="shared" si="423"/>
        <v>236158.78196733125</v>
      </c>
      <c r="AT1572" s="137">
        <f t="shared" si="423"/>
        <v>1083500.1406251066</v>
      </c>
      <c r="AU1572" s="137">
        <f t="shared" si="423"/>
        <v>698366.00609935902</v>
      </c>
      <c r="AV1572" s="137">
        <f t="shared" si="423"/>
        <v>1516299.7705305568</v>
      </c>
      <c r="AW1572" s="137">
        <f t="shared" si="423"/>
        <v>823633.93676259648</v>
      </c>
      <c r="AX1572" s="137">
        <f t="shared" si="430"/>
        <v>871591.72719698993</v>
      </c>
      <c r="AY1572" s="137">
        <v>18.17651558</v>
      </c>
      <c r="AZ1572" s="137">
        <v>19.357524869999999</v>
      </c>
      <c r="BA1572" s="137">
        <v>19.321809770000002</v>
      </c>
      <c r="BB1572" s="137">
        <v>21.080047610000001</v>
      </c>
      <c r="BC1572" s="137">
        <v>17.138050079999999</v>
      </c>
      <c r="BD1572" s="137">
        <f t="shared" si="424"/>
        <v>296262.31099843857</v>
      </c>
      <c r="BE1572" s="137">
        <f t="shared" si="424"/>
        <v>671731.36576687288</v>
      </c>
      <c r="BF1572" s="137">
        <f t="shared" si="424"/>
        <v>655306.25183003605</v>
      </c>
      <c r="BG1572" s="137">
        <f t="shared" si="424"/>
        <v>2216800.6526482026</v>
      </c>
      <c r="BH1572" s="137">
        <f t="shared" si="424"/>
        <v>144233.83176165301</v>
      </c>
      <c r="BI1572" s="137">
        <f t="shared" si="431"/>
        <v>796866.88260104065</v>
      </c>
      <c r="BJ1572" s="119">
        <f t="shared" si="425"/>
        <v>1.2545047384239205</v>
      </c>
      <c r="BK1572" s="119">
        <f t="shared" si="425"/>
        <v>0.61996426265282167</v>
      </c>
      <c r="BL1572" s="119">
        <f t="shared" si="425"/>
        <v>0.93834213880221895</v>
      </c>
      <c r="BM1572" s="119">
        <f t="shared" si="425"/>
        <v>1.4619804709675177</v>
      </c>
      <c r="BN1572" s="119">
        <f t="shared" si="425"/>
        <v>0.17511885477738254</v>
      </c>
      <c r="BO1572" s="119">
        <f t="shared" si="432"/>
        <v>0.88998209312477228</v>
      </c>
      <c r="BP1572" s="120"/>
      <c r="BQ1572" s="121">
        <v>0.42811977745513169</v>
      </c>
      <c r="BR1572" s="120">
        <v>-0.484021759</v>
      </c>
      <c r="BS1572" s="120">
        <f t="shared" si="433"/>
        <v>0.71498170960989094</v>
      </c>
      <c r="BT1572" s="120"/>
      <c r="BU1572" s="122"/>
      <c r="BV1572" s="123"/>
      <c r="BW1572" s="124"/>
      <c r="BX1572" s="143"/>
      <c r="BY1572" s="146">
        <f t="shared" si="434"/>
        <v>0.74265085096863603</v>
      </c>
      <c r="BZ1572" s="145"/>
      <c r="CA1572" s="145">
        <f t="shared" si="435"/>
        <v>1.1563724884525444</v>
      </c>
      <c r="CB1572" s="145" t="s">
        <v>8541</v>
      </c>
      <c r="CC1572" s="145"/>
      <c r="CD1572" s="147"/>
    </row>
    <row r="1573" spans="1:82" x14ac:dyDescent="0.25">
      <c r="A1573" s="124" t="s">
        <v>4332</v>
      </c>
      <c r="B1573" s="124" t="s">
        <v>8048</v>
      </c>
      <c r="C1573" s="125" t="s">
        <v>4333</v>
      </c>
      <c r="D1573" s="125" t="s">
        <v>4334</v>
      </c>
      <c r="E1573" s="118">
        <v>31</v>
      </c>
      <c r="F1573" s="139">
        <v>28.64663887</v>
      </c>
      <c r="G1573" s="137">
        <v>29.130258560000001</v>
      </c>
      <c r="H1573" s="137">
        <v>27.399663929999999</v>
      </c>
      <c r="I1573" s="137">
        <v>28.922807689999999</v>
      </c>
      <c r="J1573" s="137">
        <v>28.478771210000001</v>
      </c>
      <c r="K1573" s="137">
        <f t="shared" si="420"/>
        <v>420240180.9761669</v>
      </c>
      <c r="L1573" s="137">
        <f t="shared" si="420"/>
        <v>587599757.6633594</v>
      </c>
      <c r="M1573" s="137">
        <f t="shared" si="420"/>
        <v>177060103.61950022</v>
      </c>
      <c r="N1573" s="137">
        <f t="shared" si="420"/>
        <v>508900260.88355184</v>
      </c>
      <c r="O1573" s="137">
        <f t="shared" si="420"/>
        <v>374079900.4106642</v>
      </c>
      <c r="P1573" s="137">
        <f t="shared" si="426"/>
        <v>413576040.71064854</v>
      </c>
      <c r="Q1573" s="137">
        <v>28.10379601</v>
      </c>
      <c r="R1573" s="137">
        <v>28.432729720000001</v>
      </c>
      <c r="S1573" s="137">
        <v>28.127702710000001</v>
      </c>
      <c r="T1573" s="137">
        <v>27.685119629999999</v>
      </c>
      <c r="U1573" s="137">
        <v>28.19558907</v>
      </c>
      <c r="V1573" s="137">
        <f t="shared" si="421"/>
        <v>288459994.58955789</v>
      </c>
      <c r="W1573" s="137">
        <f t="shared" si="421"/>
        <v>362330175.47570795</v>
      </c>
      <c r="X1573" s="137">
        <f t="shared" si="421"/>
        <v>293279849.55008662</v>
      </c>
      <c r="Y1573" s="137">
        <f t="shared" si="421"/>
        <v>215800000.90873107</v>
      </c>
      <c r="Z1573" s="137">
        <f t="shared" si="421"/>
        <v>307410045.69751376</v>
      </c>
      <c r="AA1573" s="137">
        <f t="shared" si="427"/>
        <v>293456013.2443195</v>
      </c>
      <c r="AB1573" s="119">
        <f t="shared" si="422"/>
        <v>0.68641697688093595</v>
      </c>
      <c r="AC1573" s="119">
        <f t="shared" si="422"/>
        <v>0.61662751005300753</v>
      </c>
      <c r="AD1573" s="119">
        <f t="shared" si="422"/>
        <v>1.6563858461324583</v>
      </c>
      <c r="AE1573" s="119">
        <f t="shared" si="422"/>
        <v>0.42405166099553465</v>
      </c>
      <c r="AF1573" s="119">
        <f t="shared" si="422"/>
        <v>0.82177643161271052</v>
      </c>
      <c r="AG1573" s="119">
        <f t="shared" si="428"/>
        <v>0.84105168513492945</v>
      </c>
      <c r="AH1573" s="120" t="b">
        <v>1</v>
      </c>
      <c r="AI1573" s="121">
        <v>0.2774882186767606</v>
      </c>
      <c r="AJ1573" s="120">
        <v>-0.40664062499999998</v>
      </c>
      <c r="AK1573" s="120">
        <f t="shared" si="429"/>
        <v>0.75437793030782985</v>
      </c>
      <c r="AL1573" s="120"/>
      <c r="AM1573" s="122"/>
      <c r="AN1573" s="139">
        <v>27.425664900000001</v>
      </c>
      <c r="AO1573" s="137">
        <v>26.957483289999999</v>
      </c>
      <c r="AP1573" s="137">
        <v>26.865022660000001</v>
      </c>
      <c r="AQ1573" s="137">
        <v>27.394357679999999</v>
      </c>
      <c r="AR1573" s="137">
        <v>27.408435820000001</v>
      </c>
      <c r="AS1573" s="137">
        <f t="shared" si="423"/>
        <v>180280098.18594688</v>
      </c>
      <c r="AT1573" s="137">
        <f t="shared" si="423"/>
        <v>130320001.98050852</v>
      </c>
      <c r="AU1573" s="137">
        <f t="shared" si="423"/>
        <v>122229955.83887064</v>
      </c>
      <c r="AV1573" s="137">
        <f t="shared" si="423"/>
        <v>176410070.54109773</v>
      </c>
      <c r="AW1573" s="137">
        <f t="shared" si="423"/>
        <v>178139945.88521186</v>
      </c>
      <c r="AX1573" s="137">
        <f t="shared" si="430"/>
        <v>157476014.48632711</v>
      </c>
      <c r="AY1573" s="137">
        <v>26.61638641</v>
      </c>
      <c r="AZ1573" s="137">
        <v>26.76369858</v>
      </c>
      <c r="BA1573" s="137">
        <v>26.203367230000001</v>
      </c>
      <c r="BB1573" s="137">
        <v>27.100290300000001</v>
      </c>
      <c r="BC1573" s="137">
        <v>26.980655670000001</v>
      </c>
      <c r="BD1573" s="137">
        <f t="shared" si="424"/>
        <v>102879936.04281205</v>
      </c>
      <c r="BE1573" s="137">
        <f t="shared" si="424"/>
        <v>113939961.26800507</v>
      </c>
      <c r="BF1573" s="137">
        <f t="shared" si="424"/>
        <v>77267973.755390808</v>
      </c>
      <c r="BG1573" s="137">
        <f t="shared" si="424"/>
        <v>143879947.77291289</v>
      </c>
      <c r="BH1573" s="137">
        <f t="shared" si="424"/>
        <v>132430085.4724756</v>
      </c>
      <c r="BI1573" s="137">
        <f t="shared" si="431"/>
        <v>114079580.86231931</v>
      </c>
      <c r="BJ1573" s="119">
        <f t="shared" si="425"/>
        <v>0.57066718444261255</v>
      </c>
      <c r="BK1573" s="119">
        <f t="shared" si="425"/>
        <v>0.87430908177124378</v>
      </c>
      <c r="BL1573" s="119">
        <f t="shared" si="425"/>
        <v>0.63215251306520259</v>
      </c>
      <c r="BM1573" s="119">
        <f t="shared" si="425"/>
        <v>0.81559940048543655</v>
      </c>
      <c r="BN1573" s="119">
        <f t="shared" si="425"/>
        <v>0.74340476985330206</v>
      </c>
      <c r="BO1573" s="119">
        <f t="shared" si="432"/>
        <v>0.72722658992355949</v>
      </c>
      <c r="BP1573" s="120" t="b">
        <v>1</v>
      </c>
      <c r="BQ1573" s="121">
        <v>1.3901916031054866E-2</v>
      </c>
      <c r="BR1573" s="120">
        <v>-0.47731323199999998</v>
      </c>
      <c r="BS1573" s="120">
        <f t="shared" si="433"/>
        <v>0.71831411394110778</v>
      </c>
      <c r="BT1573" s="120"/>
      <c r="BU1573" s="122"/>
      <c r="BV1573" s="123"/>
      <c r="BW1573" s="124"/>
      <c r="BX1573" s="143"/>
      <c r="BY1573" s="146">
        <f t="shared" si="434"/>
        <v>0.63049566657589029</v>
      </c>
      <c r="BZ1573" s="145"/>
      <c r="CA1573" s="145">
        <f t="shared" si="435"/>
        <v>1.1565194353294128</v>
      </c>
      <c r="CB1573" s="145" t="s">
        <v>8541</v>
      </c>
      <c r="CC1573" s="145"/>
      <c r="CD1573" s="147"/>
    </row>
    <row r="1574" spans="1:82" x14ac:dyDescent="0.25">
      <c r="A1574" s="124" t="s">
        <v>1333</v>
      </c>
      <c r="B1574" s="124" t="s">
        <v>1334</v>
      </c>
      <c r="C1574" s="125" t="s">
        <v>1334</v>
      </c>
      <c r="D1574" s="125" t="s">
        <v>1335</v>
      </c>
      <c r="E1574" s="118">
        <v>28</v>
      </c>
      <c r="F1574" s="139">
        <v>27.644577030000001</v>
      </c>
      <c r="G1574" s="137">
        <v>27.728971479999998</v>
      </c>
      <c r="H1574" s="137">
        <v>27.588207239999999</v>
      </c>
      <c r="I1574" s="137">
        <v>27.651094440000001</v>
      </c>
      <c r="J1574" s="137">
        <v>26.91877556</v>
      </c>
      <c r="K1574" s="137">
        <f t="shared" si="420"/>
        <v>209820010.03970131</v>
      </c>
      <c r="L1574" s="137">
        <f t="shared" si="420"/>
        <v>222460118.58477584</v>
      </c>
      <c r="M1574" s="137">
        <f t="shared" si="420"/>
        <v>201779901.56466982</v>
      </c>
      <c r="N1574" s="137">
        <f t="shared" si="420"/>
        <v>210770021.28135282</v>
      </c>
      <c r="O1574" s="137">
        <f t="shared" si="420"/>
        <v>126869985.4636399</v>
      </c>
      <c r="P1574" s="137">
        <f t="shared" si="426"/>
        <v>194340007.38682792</v>
      </c>
      <c r="Q1574" s="137">
        <v>27.956098560000001</v>
      </c>
      <c r="R1574" s="137">
        <v>27.823291780000002</v>
      </c>
      <c r="S1574" s="137">
        <v>28.1208992</v>
      </c>
      <c r="T1574" s="137">
        <v>27.948265079999999</v>
      </c>
      <c r="U1574" s="137">
        <v>27.04614449</v>
      </c>
      <c r="V1574" s="137">
        <f t="shared" si="421"/>
        <v>260389956.05044463</v>
      </c>
      <c r="W1574" s="137">
        <f t="shared" si="421"/>
        <v>237490041.77790052</v>
      </c>
      <c r="X1574" s="137">
        <f t="shared" si="421"/>
        <v>291900046.54815215</v>
      </c>
      <c r="Y1574" s="137">
        <f t="shared" si="421"/>
        <v>258979933.99610788</v>
      </c>
      <c r="Z1574" s="137">
        <f t="shared" si="421"/>
        <v>138580064.31456169</v>
      </c>
      <c r="AA1574" s="137">
        <f t="shared" si="427"/>
        <v>237468008.53743333</v>
      </c>
      <c r="AB1574" s="119">
        <f t="shared" si="422"/>
        <v>1.2410158402012024</v>
      </c>
      <c r="AC1574" s="119">
        <f t="shared" si="422"/>
        <v>1.067562326626186</v>
      </c>
      <c r="AD1574" s="119">
        <f t="shared" si="422"/>
        <v>1.4466259735715012</v>
      </c>
      <c r="AE1574" s="119">
        <f t="shared" si="422"/>
        <v>1.2287323046307452</v>
      </c>
      <c r="AF1574" s="119">
        <f t="shared" si="422"/>
        <v>1.0922998359945255</v>
      </c>
      <c r="AG1574" s="119">
        <f t="shared" si="428"/>
        <v>1.215247256204832</v>
      </c>
      <c r="AH1574" s="120" t="b">
        <v>1</v>
      </c>
      <c r="AI1574" s="121">
        <v>2.5321524025753706E-2</v>
      </c>
      <c r="AJ1574" s="120">
        <v>0.27261467</v>
      </c>
      <c r="AK1574" s="120">
        <f t="shared" si="429"/>
        <v>1.2079951563853157</v>
      </c>
      <c r="AL1574" s="120"/>
      <c r="AM1574" s="122"/>
      <c r="AN1574" s="139">
        <v>26.41012001</v>
      </c>
      <c r="AO1574" s="137">
        <v>26.916612629999999</v>
      </c>
      <c r="AP1574" s="137">
        <v>26.42584038</v>
      </c>
      <c r="AQ1574" s="137">
        <v>25.654499049999998</v>
      </c>
      <c r="AR1574" s="137">
        <v>26.717512129999999</v>
      </c>
      <c r="AS1574" s="137">
        <f t="shared" si="423"/>
        <v>89174013.192418799</v>
      </c>
      <c r="AT1574" s="137">
        <f t="shared" si="423"/>
        <v>126679920.83439901</v>
      </c>
      <c r="AU1574" s="137">
        <f t="shared" si="423"/>
        <v>90151013.806506947</v>
      </c>
      <c r="AV1574" s="137">
        <f t="shared" si="423"/>
        <v>52817000.984136678</v>
      </c>
      <c r="AW1574" s="137">
        <f t="shared" si="423"/>
        <v>110350056.69989909</v>
      </c>
      <c r="AX1574" s="137">
        <f t="shared" si="430"/>
        <v>93834401.103472099</v>
      </c>
      <c r="AY1574" s="137">
        <v>26.473300930000001</v>
      </c>
      <c r="AZ1574" s="137">
        <v>26.790170669999998</v>
      </c>
      <c r="BA1574" s="137">
        <v>26.78444099</v>
      </c>
      <c r="BB1574" s="137">
        <v>25.78927612</v>
      </c>
      <c r="BC1574" s="137">
        <v>26.582477570000002</v>
      </c>
      <c r="BD1574" s="137">
        <f t="shared" si="424"/>
        <v>93166045.978720427</v>
      </c>
      <c r="BE1574" s="137">
        <f t="shared" si="424"/>
        <v>116049950.78848793</v>
      </c>
      <c r="BF1574" s="137">
        <f t="shared" si="424"/>
        <v>115589971.08196077</v>
      </c>
      <c r="BG1574" s="137">
        <f t="shared" si="424"/>
        <v>57989007.881196409</v>
      </c>
      <c r="BH1574" s="137">
        <f t="shared" si="424"/>
        <v>100490060.48679264</v>
      </c>
      <c r="BI1574" s="137">
        <f t="shared" si="431"/>
        <v>96657007.243431628</v>
      </c>
      <c r="BJ1574" s="119">
        <f t="shared" si="425"/>
        <v>1.0447667727781598</v>
      </c>
      <c r="BK1574" s="119">
        <f t="shared" si="425"/>
        <v>0.91608796424962247</v>
      </c>
      <c r="BL1574" s="119">
        <f t="shared" si="425"/>
        <v>1.2821815995331345</v>
      </c>
      <c r="BM1574" s="119">
        <f t="shared" si="425"/>
        <v>1.0979231459698577</v>
      </c>
      <c r="BN1574" s="119">
        <f t="shared" si="425"/>
        <v>0.91064801860572608</v>
      </c>
      <c r="BO1574" s="119">
        <f t="shared" si="432"/>
        <v>1.0503215002273001</v>
      </c>
      <c r="BP1574" s="120" t="b">
        <v>1</v>
      </c>
      <c r="BQ1574" s="121">
        <v>0.55419256368856062</v>
      </c>
      <c r="BR1574" s="120">
        <v>5.9016418000000001E-2</v>
      </c>
      <c r="BS1574" s="120">
        <f t="shared" si="433"/>
        <v>1.0417552842100843</v>
      </c>
      <c r="BT1574" s="120"/>
      <c r="BU1574" s="122"/>
      <c r="BV1574" s="123"/>
      <c r="BW1574" s="124"/>
      <c r="BX1574" s="143"/>
      <c r="BY1574" s="146">
        <f t="shared" si="434"/>
        <v>0.12463323097787231</v>
      </c>
      <c r="BZ1574" s="145"/>
      <c r="CA1574" s="145">
        <f t="shared" si="435"/>
        <v>1.1570240692415039</v>
      </c>
      <c r="CB1574" s="145" t="s">
        <v>8541</v>
      </c>
      <c r="CC1574" s="145"/>
      <c r="CD1574" s="147"/>
    </row>
    <row r="1575" spans="1:82" x14ac:dyDescent="0.25">
      <c r="A1575" s="124" t="s">
        <v>2348</v>
      </c>
      <c r="B1575" s="124" t="s">
        <v>2349</v>
      </c>
      <c r="C1575" s="125" t="s">
        <v>2350</v>
      </c>
      <c r="D1575" s="125" t="s">
        <v>2351</v>
      </c>
      <c r="E1575" s="118">
        <v>8</v>
      </c>
      <c r="F1575" s="139">
        <v>23.739542010000001</v>
      </c>
      <c r="G1575" s="137">
        <v>23.29963875</v>
      </c>
      <c r="H1575" s="137">
        <v>24.257675169999999</v>
      </c>
      <c r="I1575" s="137">
        <v>23.788555150000001</v>
      </c>
      <c r="J1575" s="137">
        <v>22.756376270000001</v>
      </c>
      <c r="K1575" s="137">
        <f t="shared" si="420"/>
        <v>14006003.428925188</v>
      </c>
      <c r="L1575" s="137">
        <f t="shared" si="420"/>
        <v>10325002.176679324</v>
      </c>
      <c r="M1575" s="137">
        <f t="shared" si="420"/>
        <v>20058010.357837554</v>
      </c>
      <c r="N1575" s="137">
        <f t="shared" si="420"/>
        <v>14490008.947873371</v>
      </c>
      <c r="O1575" s="137">
        <f t="shared" si="420"/>
        <v>7085195.6918537142</v>
      </c>
      <c r="P1575" s="137">
        <f t="shared" si="426"/>
        <v>13192844.120633831</v>
      </c>
      <c r="Q1575" s="137">
        <v>24.291933060000002</v>
      </c>
      <c r="R1575" s="137">
        <v>24.014526369999999</v>
      </c>
      <c r="S1575" s="137">
        <v>24.8267746</v>
      </c>
      <c r="T1575" s="137">
        <v>24.425344469999999</v>
      </c>
      <c r="U1575" s="137">
        <v>23.099552150000001</v>
      </c>
      <c r="V1575" s="137">
        <f t="shared" si="421"/>
        <v>20540003.048654649</v>
      </c>
      <c r="W1575" s="137">
        <f t="shared" si="421"/>
        <v>16946997.642205533</v>
      </c>
      <c r="X1575" s="137">
        <f t="shared" si="421"/>
        <v>29758007.588811301</v>
      </c>
      <c r="Y1575" s="137">
        <f t="shared" si="421"/>
        <v>22530007.686730936</v>
      </c>
      <c r="Z1575" s="137">
        <f t="shared" si="421"/>
        <v>8987896.9323418494</v>
      </c>
      <c r="AA1575" s="137">
        <f t="shared" si="427"/>
        <v>19752582.579748854</v>
      </c>
      <c r="AB1575" s="119">
        <f t="shared" si="422"/>
        <v>1.466514209630668</v>
      </c>
      <c r="AC1575" s="119">
        <f t="shared" si="422"/>
        <v>1.6413553578209454</v>
      </c>
      <c r="AD1575" s="119">
        <f t="shared" si="422"/>
        <v>1.4835971792777307</v>
      </c>
      <c r="AE1575" s="119">
        <f t="shared" si="422"/>
        <v>1.5548649947547173</v>
      </c>
      <c r="AF1575" s="119">
        <f t="shared" si="422"/>
        <v>1.2685460392682997</v>
      </c>
      <c r="AG1575" s="119">
        <f t="shared" si="428"/>
        <v>1.4829755561504723</v>
      </c>
      <c r="AH1575" s="120" t="b">
        <v>1</v>
      </c>
      <c r="AI1575" s="121">
        <v>8.1606565595720244E-4</v>
      </c>
      <c r="AJ1575" s="120">
        <v>0.56326866099999995</v>
      </c>
      <c r="AK1575" s="120">
        <f t="shared" si="429"/>
        <v>1.4776132014797005</v>
      </c>
      <c r="AL1575" s="120"/>
      <c r="AM1575" s="122"/>
      <c r="AN1575" s="139">
        <v>22.251100539999999</v>
      </c>
      <c r="AO1575" s="137">
        <v>23.158092499999999</v>
      </c>
      <c r="AP1575" s="137">
        <v>21.337125780000001</v>
      </c>
      <c r="AQ1575" s="137">
        <v>22.411678309999999</v>
      </c>
      <c r="AR1575" s="137">
        <v>22.1469059</v>
      </c>
      <c r="AS1575" s="137">
        <f t="shared" si="423"/>
        <v>4991702.558672036</v>
      </c>
      <c r="AT1575" s="137">
        <f t="shared" si="423"/>
        <v>9360099.9191664327</v>
      </c>
      <c r="AU1575" s="137">
        <f t="shared" si="423"/>
        <v>2649200.8214295241</v>
      </c>
      <c r="AV1575" s="137">
        <f t="shared" si="423"/>
        <v>5579399.0542841693</v>
      </c>
      <c r="AW1575" s="137">
        <f t="shared" si="423"/>
        <v>4643901.3667204464</v>
      </c>
      <c r="AX1575" s="137">
        <f t="shared" si="430"/>
        <v>5444860.7440545214</v>
      </c>
      <c r="AY1575" s="137">
        <v>22.29916382</v>
      </c>
      <c r="AZ1575" s="137">
        <v>23.331422809999999</v>
      </c>
      <c r="BA1575" s="137">
        <v>21.846286769999999</v>
      </c>
      <c r="BB1575" s="137">
        <v>23.068021770000001</v>
      </c>
      <c r="BC1575" s="137">
        <v>22.460464479999999</v>
      </c>
      <c r="BD1575" s="137">
        <f t="shared" si="424"/>
        <v>5160801.8913157238</v>
      </c>
      <c r="BE1575" s="137">
        <f t="shared" si="424"/>
        <v>10554996.832855949</v>
      </c>
      <c r="BF1575" s="137">
        <f t="shared" si="424"/>
        <v>3770401.6052024271</v>
      </c>
      <c r="BG1575" s="137">
        <f t="shared" si="424"/>
        <v>8793595.6809442341</v>
      </c>
      <c r="BH1575" s="137">
        <f t="shared" si="424"/>
        <v>5771298.3377423072</v>
      </c>
      <c r="BI1575" s="137">
        <f t="shared" si="431"/>
        <v>6810218.8696121275</v>
      </c>
      <c r="BJ1575" s="119">
        <f t="shared" si="425"/>
        <v>1.0338760834917764</v>
      </c>
      <c r="BK1575" s="119">
        <f t="shared" si="425"/>
        <v>1.127658563905152</v>
      </c>
      <c r="BL1575" s="119">
        <f t="shared" si="425"/>
        <v>1.4232222694117604</v>
      </c>
      <c r="BM1575" s="119">
        <f t="shared" si="425"/>
        <v>1.5760829428739334</v>
      </c>
      <c r="BN1575" s="119">
        <f t="shared" si="425"/>
        <v>1.2427693617915998</v>
      </c>
      <c r="BO1575" s="119">
        <f t="shared" si="432"/>
        <v>1.2807218442948443</v>
      </c>
      <c r="BP1575" s="120" t="b">
        <v>1</v>
      </c>
      <c r="BQ1575" s="121">
        <v>3.6601754606289692E-2</v>
      </c>
      <c r="BR1575" s="120">
        <v>0.34009132399999997</v>
      </c>
      <c r="BS1575" s="120">
        <f t="shared" si="433"/>
        <v>1.2658367201304133</v>
      </c>
      <c r="BT1575" s="120"/>
      <c r="BU1575" s="122"/>
      <c r="BV1575" s="123"/>
      <c r="BW1575" s="124"/>
      <c r="BX1575" s="143"/>
      <c r="BY1575" s="146">
        <f t="shared" si="434"/>
        <v>0.12685729204272755</v>
      </c>
      <c r="BZ1575" s="145"/>
      <c r="CA1575" s="145">
        <f t="shared" si="435"/>
        <v>1.1579216539146229</v>
      </c>
      <c r="CB1575" s="145" t="s">
        <v>8541</v>
      </c>
      <c r="CC1575" s="145"/>
      <c r="CD1575" s="147"/>
    </row>
    <row r="1576" spans="1:82" x14ac:dyDescent="0.25">
      <c r="A1576" s="124" t="s">
        <v>5171</v>
      </c>
      <c r="B1576" s="124" t="s">
        <v>5172</v>
      </c>
      <c r="C1576" s="125" t="s">
        <v>5173</v>
      </c>
      <c r="D1576" s="125" t="s">
        <v>5174</v>
      </c>
      <c r="E1576" s="118">
        <v>7</v>
      </c>
      <c r="F1576" s="139">
        <v>22.15616417</v>
      </c>
      <c r="G1576" s="137">
        <v>21.344133379999999</v>
      </c>
      <c r="H1576" s="137">
        <v>21.3027935</v>
      </c>
      <c r="I1576" s="137">
        <v>21.940305710000001</v>
      </c>
      <c r="J1576" s="137">
        <v>22.414314269999998</v>
      </c>
      <c r="K1576" s="137">
        <f t="shared" si="420"/>
        <v>4673798.7062686766</v>
      </c>
      <c r="L1576" s="137">
        <f t="shared" si="420"/>
        <v>2662100.0821810272</v>
      </c>
      <c r="M1576" s="137">
        <f t="shared" si="420"/>
        <v>2586901.1562597188</v>
      </c>
      <c r="N1576" s="137">
        <f t="shared" si="420"/>
        <v>4024297.9992918791</v>
      </c>
      <c r="O1576" s="137">
        <f t="shared" si="420"/>
        <v>5589602.5388788953</v>
      </c>
      <c r="P1576" s="137">
        <f t="shared" si="426"/>
        <v>3907340.0965760397</v>
      </c>
      <c r="Q1576" s="137">
        <v>21.198024749999998</v>
      </c>
      <c r="R1576" s="137">
        <v>21.96916199</v>
      </c>
      <c r="S1576" s="137">
        <v>21.628808979999999</v>
      </c>
      <c r="T1576" s="137">
        <v>21.816009520000001</v>
      </c>
      <c r="U1576" s="137">
        <v>22.53829575</v>
      </c>
      <c r="V1576" s="137">
        <f t="shared" si="421"/>
        <v>2405699.0604280848</v>
      </c>
      <c r="W1576" s="137">
        <f t="shared" si="421"/>
        <v>4105600.9821818294</v>
      </c>
      <c r="X1576" s="137">
        <f t="shared" si="421"/>
        <v>3242800.8147890633</v>
      </c>
      <c r="Y1576" s="137">
        <f t="shared" si="421"/>
        <v>3692098.2648182237</v>
      </c>
      <c r="Z1576" s="137">
        <f t="shared" si="421"/>
        <v>6091202.9793791901</v>
      </c>
      <c r="AA1576" s="137">
        <f t="shared" si="427"/>
        <v>3907480.4203192787</v>
      </c>
      <c r="AB1576" s="119">
        <f t="shared" si="422"/>
        <v>0.51472029747482917</v>
      </c>
      <c r="AC1576" s="119">
        <f t="shared" si="422"/>
        <v>1.5422414092028272</v>
      </c>
      <c r="AD1576" s="119">
        <f t="shared" si="422"/>
        <v>1.2535464708198127</v>
      </c>
      <c r="AE1576" s="119">
        <f t="shared" si="422"/>
        <v>0.91745150718656776</v>
      </c>
      <c r="AF1576" s="119">
        <f t="shared" si="422"/>
        <v>1.0897381230617698</v>
      </c>
      <c r="AG1576" s="119">
        <f t="shared" si="428"/>
        <v>1.0635395615491614</v>
      </c>
      <c r="AH1576" s="120" t="b">
        <v>1</v>
      </c>
      <c r="AI1576" s="121">
        <v>0.99586598322487907</v>
      </c>
      <c r="AJ1576" s="120">
        <v>-1.48201E-3</v>
      </c>
      <c r="AK1576" s="120">
        <f t="shared" si="429"/>
        <v>0.99897327638868094</v>
      </c>
      <c r="AL1576" s="120"/>
      <c r="AM1576" s="122"/>
      <c r="AN1576" s="139">
        <v>20.659532550000002</v>
      </c>
      <c r="AO1576" s="137">
        <v>19.58253479</v>
      </c>
      <c r="AP1576" s="137">
        <v>20.447078699999999</v>
      </c>
      <c r="AQ1576" s="137">
        <v>20.655082700000001</v>
      </c>
      <c r="AR1576" s="137">
        <v>20.871923450000001</v>
      </c>
      <c r="AS1576" s="137">
        <f t="shared" si="423"/>
        <v>1656299.9698200161</v>
      </c>
      <c r="AT1576" s="137">
        <f t="shared" si="423"/>
        <v>785109.73586500448</v>
      </c>
      <c r="AU1576" s="137">
        <f t="shared" si="423"/>
        <v>1429499.5151820225</v>
      </c>
      <c r="AV1576" s="137">
        <f t="shared" si="423"/>
        <v>1651199.1471027853</v>
      </c>
      <c r="AW1576" s="137">
        <f t="shared" si="423"/>
        <v>1919000.2249848577</v>
      </c>
      <c r="AX1576" s="137">
        <f t="shared" si="430"/>
        <v>1488221.7185909371</v>
      </c>
      <c r="AY1576" s="137">
        <v>20.08381653</v>
      </c>
      <c r="AZ1576" s="137">
        <v>19.986625669999999</v>
      </c>
      <c r="BA1576" s="137">
        <v>20.445159910000001</v>
      </c>
      <c r="BB1576" s="137">
        <v>20.380575180000001</v>
      </c>
      <c r="BC1576" s="137">
        <v>20.496971129999999</v>
      </c>
      <c r="BD1576" s="137">
        <f t="shared" si="424"/>
        <v>1111299.7149282342</v>
      </c>
      <c r="BE1576" s="137">
        <f t="shared" si="424"/>
        <v>1038900.2212949735</v>
      </c>
      <c r="BF1576" s="137">
        <f t="shared" si="424"/>
        <v>1427599.5390502801</v>
      </c>
      <c r="BG1576" s="137">
        <f t="shared" si="424"/>
        <v>1365099.9729927687</v>
      </c>
      <c r="BH1576" s="137">
        <f t="shared" si="424"/>
        <v>1479800.3659612553</v>
      </c>
      <c r="BI1576" s="137">
        <f t="shared" si="431"/>
        <v>1284539.9628455024</v>
      </c>
      <c r="BJ1576" s="119">
        <f t="shared" si="425"/>
        <v>0.67095316982285225</v>
      </c>
      <c r="BK1576" s="119">
        <f t="shared" si="425"/>
        <v>1.3232547933574561</v>
      </c>
      <c r="BL1576" s="119">
        <f t="shared" si="425"/>
        <v>0.99867088018459349</v>
      </c>
      <c r="BM1576" s="119">
        <f t="shared" si="425"/>
        <v>0.82673248432085877</v>
      </c>
      <c r="BN1576" s="119">
        <f t="shared" si="425"/>
        <v>0.771130897586493</v>
      </c>
      <c r="BO1576" s="119">
        <f t="shared" si="432"/>
        <v>0.91814844505445059</v>
      </c>
      <c r="BP1576" s="120" t="b">
        <v>1</v>
      </c>
      <c r="BQ1576" s="121">
        <v>0.38671919497226775</v>
      </c>
      <c r="BR1576" s="120">
        <v>-0.16460075399999999</v>
      </c>
      <c r="BS1576" s="120">
        <f t="shared" si="433"/>
        <v>0.89217538252064421</v>
      </c>
      <c r="BT1576" s="120"/>
      <c r="BU1576" s="122"/>
      <c r="BV1576" s="123"/>
      <c r="BW1576" s="124"/>
      <c r="BX1576" s="143"/>
      <c r="BY1576" s="146">
        <f t="shared" si="434"/>
        <v>0.50357325950997733</v>
      </c>
      <c r="BZ1576" s="145"/>
      <c r="CA1576" s="145">
        <f t="shared" si="435"/>
        <v>1.1583525161730122</v>
      </c>
      <c r="CB1576" s="145" t="s">
        <v>8541</v>
      </c>
      <c r="CC1576" s="145"/>
      <c r="CD1576" s="147"/>
    </row>
    <row r="1577" spans="1:82" x14ac:dyDescent="0.25">
      <c r="A1577" s="124" t="s">
        <v>2738</v>
      </c>
      <c r="B1577" s="124" t="s">
        <v>7837</v>
      </c>
      <c r="C1577" s="125" t="s">
        <v>2739</v>
      </c>
      <c r="D1577" s="125" t="s">
        <v>2740</v>
      </c>
      <c r="E1577" s="118">
        <v>4</v>
      </c>
      <c r="F1577" s="139">
        <v>20.870870589999999</v>
      </c>
      <c r="G1577" s="137">
        <v>19.49225616</v>
      </c>
      <c r="H1577" s="137">
        <v>21.700027469999998</v>
      </c>
      <c r="I1577" s="137">
        <v>20.725505829999999</v>
      </c>
      <c r="J1577" s="137">
        <v>20.664489750000001</v>
      </c>
      <c r="K1577" s="137">
        <f t="shared" si="420"/>
        <v>1917600.2745766952</v>
      </c>
      <c r="L1577" s="137">
        <f t="shared" si="420"/>
        <v>737486.01186699187</v>
      </c>
      <c r="M1577" s="137">
        <f t="shared" si="420"/>
        <v>3406898.3443389968</v>
      </c>
      <c r="N1577" s="137">
        <f t="shared" si="420"/>
        <v>1733799.7266257608</v>
      </c>
      <c r="O1577" s="137">
        <f t="shared" si="420"/>
        <v>1662000.9199585689</v>
      </c>
      <c r="P1577" s="137">
        <f t="shared" si="426"/>
        <v>1891557.0554734028</v>
      </c>
      <c r="Q1577" s="137">
        <v>21.21305847</v>
      </c>
      <c r="R1577" s="137">
        <v>20.993898389999998</v>
      </c>
      <c r="S1577" s="137">
        <v>20.76983452</v>
      </c>
      <c r="T1577" s="137">
        <v>20.993690489999999</v>
      </c>
      <c r="U1577" s="137">
        <v>19.476976390000001</v>
      </c>
      <c r="V1577" s="137">
        <f t="shared" si="421"/>
        <v>2430898.9119703411</v>
      </c>
      <c r="W1577" s="137">
        <f t="shared" si="421"/>
        <v>2088301.2157367871</v>
      </c>
      <c r="X1577" s="137">
        <f t="shared" si="421"/>
        <v>1787899.8810952017</v>
      </c>
      <c r="Y1577" s="137">
        <f t="shared" si="421"/>
        <v>2088000.302148174</v>
      </c>
      <c r="Z1577" s="137">
        <f t="shared" si="421"/>
        <v>729716.41902388714</v>
      </c>
      <c r="AA1577" s="137">
        <f t="shared" si="427"/>
        <v>1824963.3459948781</v>
      </c>
      <c r="AB1577" s="119">
        <f t="shared" si="422"/>
        <v>1.2676775990277511</v>
      </c>
      <c r="AC1577" s="119">
        <f t="shared" si="422"/>
        <v>2.8316485765609603</v>
      </c>
      <c r="AD1577" s="119">
        <f t="shared" si="422"/>
        <v>0.52478815050822669</v>
      </c>
      <c r="AE1577" s="119">
        <f t="shared" si="422"/>
        <v>1.2042915165361929</v>
      </c>
      <c r="AF1577" s="119">
        <f t="shared" si="422"/>
        <v>0.43905897419243178</v>
      </c>
      <c r="AG1577" s="119">
        <f t="shared" si="428"/>
        <v>1.2534929633651124</v>
      </c>
      <c r="AH1577" s="120" t="b">
        <v>1</v>
      </c>
      <c r="AI1577" s="121">
        <v>0.99824251393972552</v>
      </c>
      <c r="AJ1577" s="120">
        <v>-1.138306E-3</v>
      </c>
      <c r="AK1577" s="120">
        <f t="shared" si="429"/>
        <v>0.99921129759486216</v>
      </c>
      <c r="AL1577" s="120"/>
      <c r="AM1577" s="122"/>
      <c r="AN1577" s="139">
        <v>19.632026669999998</v>
      </c>
      <c r="AO1577" s="137">
        <v>19.948064800000001</v>
      </c>
      <c r="AP1577" s="137">
        <v>20.01358986</v>
      </c>
      <c r="AQ1577" s="137">
        <v>19.97882843</v>
      </c>
      <c r="AR1577" s="137">
        <v>19.481838230000001</v>
      </c>
      <c r="AS1577" s="137">
        <f t="shared" si="423"/>
        <v>812510.35278017935</v>
      </c>
      <c r="AT1577" s="137">
        <f t="shared" si="423"/>
        <v>1011499.9374459619</v>
      </c>
      <c r="AU1577" s="137">
        <f t="shared" si="423"/>
        <v>1058500.015649979</v>
      </c>
      <c r="AV1577" s="137">
        <f t="shared" si="423"/>
        <v>1033300.4907586474</v>
      </c>
      <c r="AW1577" s="137">
        <f t="shared" si="423"/>
        <v>732179.69021142425</v>
      </c>
      <c r="AX1577" s="137">
        <f t="shared" si="430"/>
        <v>929598.09736923838</v>
      </c>
      <c r="AY1577" s="137">
        <v>19.92395973</v>
      </c>
      <c r="AZ1577" s="137">
        <v>20.240045550000001</v>
      </c>
      <c r="BA1577" s="137">
        <v>19.929040910000001</v>
      </c>
      <c r="BB1577" s="137">
        <v>19.736795430000001</v>
      </c>
      <c r="BC1577" s="137">
        <v>19.709625240000001</v>
      </c>
      <c r="BD1577" s="137">
        <f t="shared" si="424"/>
        <v>994739.83783533238</v>
      </c>
      <c r="BE1577" s="137">
        <f t="shared" si="424"/>
        <v>1238399.6601456471</v>
      </c>
      <c r="BF1577" s="137">
        <f t="shared" si="424"/>
        <v>998249.49399203365</v>
      </c>
      <c r="BG1577" s="137">
        <f t="shared" si="424"/>
        <v>873710.27416669589</v>
      </c>
      <c r="BH1577" s="137">
        <f t="shared" si="424"/>
        <v>857409.71598591714</v>
      </c>
      <c r="BI1577" s="137">
        <f t="shared" si="431"/>
        <v>992501.79642512521</v>
      </c>
      <c r="BJ1577" s="119">
        <f t="shared" si="425"/>
        <v>1.2242795854005004</v>
      </c>
      <c r="BK1577" s="119">
        <f t="shared" si="425"/>
        <v>1.2243200560868122</v>
      </c>
      <c r="BL1577" s="119">
        <f t="shared" si="425"/>
        <v>0.9430793379620801</v>
      </c>
      <c r="BM1577" s="119">
        <f t="shared" si="425"/>
        <v>0.8455529460991732</v>
      </c>
      <c r="BN1577" s="119">
        <f t="shared" si="425"/>
        <v>1.1710372842195766</v>
      </c>
      <c r="BO1577" s="119">
        <f t="shared" si="432"/>
        <v>1.0816538419536286</v>
      </c>
      <c r="BP1577" s="120" t="b">
        <v>1</v>
      </c>
      <c r="BQ1577" s="121">
        <v>0.42671811806368271</v>
      </c>
      <c r="BR1577" s="120">
        <v>9.7023772999999994E-2</v>
      </c>
      <c r="BS1577" s="120">
        <f t="shared" si="433"/>
        <v>1.0695647122283602</v>
      </c>
      <c r="BT1577" s="120"/>
      <c r="BU1577" s="122"/>
      <c r="BV1577" s="123"/>
      <c r="BW1577" s="124"/>
      <c r="BX1577" s="143"/>
      <c r="BY1577" s="146">
        <f t="shared" si="434"/>
        <v>0.71272127473406899</v>
      </c>
      <c r="BZ1577" s="145"/>
      <c r="CA1577" s="145">
        <f t="shared" si="435"/>
        <v>1.158867018954157</v>
      </c>
      <c r="CB1577" s="145" t="s">
        <v>8541</v>
      </c>
      <c r="CC1577" s="145"/>
      <c r="CD1577" s="147"/>
    </row>
    <row r="1578" spans="1:82" x14ac:dyDescent="0.25">
      <c r="A1578" s="124" t="s">
        <v>3433</v>
      </c>
      <c r="B1578" s="124" t="s">
        <v>3434</v>
      </c>
      <c r="C1578" s="125" t="s">
        <v>3434</v>
      </c>
      <c r="D1578" s="125" t="s">
        <v>3435</v>
      </c>
      <c r="E1578" s="118">
        <v>7</v>
      </c>
      <c r="F1578" s="139">
        <v>23.619636539999998</v>
      </c>
      <c r="G1578" s="137">
        <v>23.302431110000001</v>
      </c>
      <c r="H1578" s="137">
        <v>22.85247231</v>
      </c>
      <c r="I1578" s="137">
        <v>23.752054210000001</v>
      </c>
      <c r="J1578" s="137">
        <v>24.199029920000001</v>
      </c>
      <c r="K1578" s="137">
        <f t="shared" si="420"/>
        <v>12888995.89053303</v>
      </c>
      <c r="L1578" s="137">
        <f t="shared" si="420"/>
        <v>10345005.740722207</v>
      </c>
      <c r="M1578" s="137">
        <f t="shared" si="420"/>
        <v>7573203.7346517062</v>
      </c>
      <c r="N1578" s="137">
        <f t="shared" si="420"/>
        <v>14128002.91520855</v>
      </c>
      <c r="O1578" s="137">
        <f t="shared" si="420"/>
        <v>19259006.151853468</v>
      </c>
      <c r="P1578" s="137">
        <f t="shared" si="426"/>
        <v>12838842.886593793</v>
      </c>
      <c r="Q1578" s="137">
        <v>23.578422549999999</v>
      </c>
      <c r="R1578" s="137">
        <v>23.873426439999999</v>
      </c>
      <c r="S1578" s="137">
        <v>23.496313099999998</v>
      </c>
      <c r="T1578" s="137">
        <v>23.792034149999999</v>
      </c>
      <c r="U1578" s="137">
        <v>23.891246800000001</v>
      </c>
      <c r="V1578" s="137">
        <f t="shared" si="421"/>
        <v>12526000.883283937</v>
      </c>
      <c r="W1578" s="137">
        <f t="shared" si="421"/>
        <v>15368003.746115221</v>
      </c>
      <c r="X1578" s="137">
        <f t="shared" si="421"/>
        <v>11833004.525555497</v>
      </c>
      <c r="Y1578" s="137">
        <f t="shared" si="421"/>
        <v>14524993.175520167</v>
      </c>
      <c r="Z1578" s="137">
        <f t="shared" si="421"/>
        <v>15559008.591444386</v>
      </c>
      <c r="AA1578" s="137">
        <f t="shared" si="427"/>
        <v>13962202.184383843</v>
      </c>
      <c r="AB1578" s="119">
        <f t="shared" si="422"/>
        <v>0.97183682807163341</v>
      </c>
      <c r="AC1578" s="119">
        <f t="shared" si="422"/>
        <v>1.4855481119377656</v>
      </c>
      <c r="AD1578" s="119">
        <f t="shared" si="422"/>
        <v>1.5624833214789646</v>
      </c>
      <c r="AE1578" s="119">
        <f t="shared" si="422"/>
        <v>1.0280995313133934</v>
      </c>
      <c r="AF1578" s="119">
        <f t="shared" si="422"/>
        <v>0.80788221722162967</v>
      </c>
      <c r="AG1578" s="119">
        <f t="shared" si="428"/>
        <v>1.1711700020046774</v>
      </c>
      <c r="AH1578" s="120" t="b">
        <v>1</v>
      </c>
      <c r="AI1578" s="121">
        <v>0.37973531065848776</v>
      </c>
      <c r="AJ1578" s="120">
        <v>0.18116378799999999</v>
      </c>
      <c r="AK1578" s="120">
        <f t="shared" si="429"/>
        <v>1.1337981246551865</v>
      </c>
      <c r="AL1578" s="120"/>
      <c r="AM1578" s="122"/>
      <c r="AN1578" s="139">
        <v>23.528862</v>
      </c>
      <c r="AO1578" s="137">
        <v>23.351510999999999</v>
      </c>
      <c r="AP1578" s="137">
        <v>22.840995790000001</v>
      </c>
      <c r="AQ1578" s="137">
        <v>22.918725970000001</v>
      </c>
      <c r="AR1578" s="137">
        <v>23.369329449999999</v>
      </c>
      <c r="AS1578" s="137">
        <f t="shared" si="423"/>
        <v>12103005.366027158</v>
      </c>
      <c r="AT1578" s="137">
        <f t="shared" si="423"/>
        <v>10702993.337363524</v>
      </c>
      <c r="AU1578" s="137">
        <f t="shared" si="423"/>
        <v>7513198.5086200163</v>
      </c>
      <c r="AV1578" s="137">
        <f t="shared" si="423"/>
        <v>7929101.5384485768</v>
      </c>
      <c r="AW1578" s="137">
        <f t="shared" si="423"/>
        <v>10836003.658850478</v>
      </c>
      <c r="AX1578" s="137">
        <f t="shared" si="430"/>
        <v>9816860.4818619508</v>
      </c>
      <c r="AY1578" s="137">
        <v>23.447458269999998</v>
      </c>
      <c r="AZ1578" s="137">
        <v>23.17709541</v>
      </c>
      <c r="BA1578" s="137">
        <v>22.887346269999998</v>
      </c>
      <c r="BB1578" s="137">
        <v>23.239841460000001</v>
      </c>
      <c r="BC1578" s="137">
        <v>23.276113509999998</v>
      </c>
      <c r="BD1578" s="137">
        <f t="shared" si="424"/>
        <v>11439005.303575307</v>
      </c>
      <c r="BE1578" s="137">
        <f t="shared" si="424"/>
        <v>9484204.9594488852</v>
      </c>
      <c r="BF1578" s="137">
        <f t="shared" si="424"/>
        <v>7758499.7132769004</v>
      </c>
      <c r="BG1578" s="137">
        <f t="shared" si="424"/>
        <v>9905795.8644937016</v>
      </c>
      <c r="BH1578" s="137">
        <f t="shared" si="424"/>
        <v>10158003.286178784</v>
      </c>
      <c r="BI1578" s="137">
        <f t="shared" si="431"/>
        <v>9749101.8253947161</v>
      </c>
      <c r="BJ1578" s="119">
        <f t="shared" si="425"/>
        <v>0.94513758836167394</v>
      </c>
      <c r="BK1578" s="119">
        <f t="shared" si="425"/>
        <v>0.88612640039119517</v>
      </c>
      <c r="BL1578" s="119">
        <f t="shared" si="425"/>
        <v>1.0326493708871722</v>
      </c>
      <c r="BM1578" s="119">
        <f t="shared" si="425"/>
        <v>1.2492961297645191</v>
      </c>
      <c r="BN1578" s="119">
        <f t="shared" si="425"/>
        <v>0.93743077300293032</v>
      </c>
      <c r="BO1578" s="119">
        <f t="shared" si="432"/>
        <v>1.0101280524814982</v>
      </c>
      <c r="BP1578" s="120" t="b">
        <v>1</v>
      </c>
      <c r="BQ1578" s="121">
        <v>0.96818773790210289</v>
      </c>
      <c r="BR1578" s="120">
        <v>3.6861419999999999E-3</v>
      </c>
      <c r="BS1578" s="120">
        <f t="shared" si="433"/>
        <v>1.0025583058281762</v>
      </c>
      <c r="BT1578" s="120"/>
      <c r="BU1578" s="122"/>
      <c r="BV1578" s="123"/>
      <c r="BW1578" s="124"/>
      <c r="BX1578" s="143"/>
      <c r="BY1578" s="146">
        <f t="shared" si="434"/>
        <v>0.36311389731834698</v>
      </c>
      <c r="BZ1578" s="145"/>
      <c r="CA1578" s="145">
        <f t="shared" si="435"/>
        <v>1.1594272618481991</v>
      </c>
      <c r="CB1578" s="145" t="s">
        <v>8541</v>
      </c>
      <c r="CC1578" s="145"/>
      <c r="CD1578" s="147"/>
    </row>
    <row r="1579" spans="1:82" x14ac:dyDescent="0.25">
      <c r="A1579" s="124" t="s">
        <v>6995</v>
      </c>
      <c r="B1579" s="124" t="s">
        <v>8392</v>
      </c>
      <c r="C1579" s="125" t="s">
        <v>6996</v>
      </c>
      <c r="D1579" s="125" t="s">
        <v>6997</v>
      </c>
      <c r="E1579" s="118">
        <v>19</v>
      </c>
      <c r="F1579" s="139">
        <v>23.599914550000001</v>
      </c>
      <c r="G1579" s="137">
        <v>23.902513500000001</v>
      </c>
      <c r="H1579" s="137">
        <v>22.704319000000002</v>
      </c>
      <c r="I1579" s="137">
        <v>23.739747999999999</v>
      </c>
      <c r="J1579" s="137">
        <v>24.01350403</v>
      </c>
      <c r="K1579" s="137">
        <f t="shared" si="420"/>
        <v>12713999.050386811</v>
      </c>
      <c r="L1579" s="137">
        <f t="shared" si="420"/>
        <v>15680992.072595712</v>
      </c>
      <c r="M1579" s="137">
        <f t="shared" si="420"/>
        <v>6834095.6064577587</v>
      </c>
      <c r="N1579" s="137">
        <f t="shared" si="420"/>
        <v>14008003.368304884</v>
      </c>
      <c r="O1579" s="137">
        <f t="shared" si="420"/>
        <v>16934992.709913813</v>
      </c>
      <c r="P1579" s="137">
        <f t="shared" si="426"/>
        <v>13234416.561531797</v>
      </c>
      <c r="Q1579" s="137">
        <v>23.108545299999999</v>
      </c>
      <c r="R1579" s="137">
        <v>23.580493929999999</v>
      </c>
      <c r="S1579" s="137">
        <v>23.852909090000001</v>
      </c>
      <c r="T1579" s="137">
        <v>23.366397859999999</v>
      </c>
      <c r="U1579" s="137">
        <v>24.246917719999999</v>
      </c>
      <c r="V1579" s="137">
        <f t="shared" si="421"/>
        <v>9044098.6629520543</v>
      </c>
      <c r="W1579" s="137">
        <f t="shared" si="421"/>
        <v>12543998.271663668</v>
      </c>
      <c r="X1579" s="137">
        <f t="shared" si="421"/>
        <v>15150993.781185748</v>
      </c>
      <c r="Y1579" s="137">
        <f t="shared" si="421"/>
        <v>10814007.002898343</v>
      </c>
      <c r="Z1579" s="137">
        <f t="shared" si="421"/>
        <v>19909004.103743915</v>
      </c>
      <c r="AA1579" s="137">
        <f t="shared" si="427"/>
        <v>13492420.364488745</v>
      </c>
      <c r="AB1579" s="119">
        <f t="shared" si="422"/>
        <v>0.71134964121905431</v>
      </c>
      <c r="AC1579" s="119">
        <f t="shared" si="422"/>
        <v>0.79994927703494656</v>
      </c>
      <c r="AD1579" s="119">
        <f t="shared" si="422"/>
        <v>2.2169712941781325</v>
      </c>
      <c r="AE1579" s="119">
        <f t="shared" si="422"/>
        <v>0.77198775004342046</v>
      </c>
      <c r="AF1579" s="119">
        <f t="shared" si="422"/>
        <v>1.1756133849463721</v>
      </c>
      <c r="AG1579" s="119">
        <f t="shared" si="428"/>
        <v>1.1351742694843852</v>
      </c>
      <c r="AH1579" s="120" t="b">
        <v>1</v>
      </c>
      <c r="AI1579" s="121">
        <v>0.90404200540152579</v>
      </c>
      <c r="AJ1579" s="120">
        <v>3.9052963000000003E-2</v>
      </c>
      <c r="AK1579" s="120">
        <f t="shared" si="429"/>
        <v>1.0274391571638797</v>
      </c>
      <c r="AL1579" s="120"/>
      <c r="AM1579" s="122"/>
      <c r="AN1579" s="139">
        <v>22.510459900000001</v>
      </c>
      <c r="AO1579" s="137">
        <v>22.11114311</v>
      </c>
      <c r="AP1579" s="137">
        <v>22.13949203</v>
      </c>
      <c r="AQ1579" s="137">
        <v>22.944227219999998</v>
      </c>
      <c r="AR1579" s="137">
        <v>22.88513184</v>
      </c>
      <c r="AS1579" s="137">
        <f t="shared" si="423"/>
        <v>5974803.7663623532</v>
      </c>
      <c r="AT1579" s="137">
        <f t="shared" si="423"/>
        <v>4530199.3615089227</v>
      </c>
      <c r="AU1579" s="137">
        <f t="shared" si="423"/>
        <v>4620098.0215745596</v>
      </c>
      <c r="AV1579" s="137">
        <f t="shared" si="423"/>
        <v>8070503.3208038574</v>
      </c>
      <c r="AW1579" s="137">
        <f t="shared" si="423"/>
        <v>7746600.125864964</v>
      </c>
      <c r="AX1579" s="137">
        <f t="shared" si="430"/>
        <v>6188440.9192229314</v>
      </c>
      <c r="AY1579" s="137">
        <v>22.404159549999999</v>
      </c>
      <c r="AZ1579" s="137">
        <v>21.67822456</v>
      </c>
      <c r="BA1579" s="137">
        <v>22.731174469999999</v>
      </c>
      <c r="BB1579" s="137">
        <v>23.010076519999998</v>
      </c>
      <c r="BC1579" s="137">
        <v>22.310358050000001</v>
      </c>
      <c r="BD1579" s="137">
        <f t="shared" si="424"/>
        <v>5550397.056623932</v>
      </c>
      <c r="BE1579" s="137">
        <f t="shared" si="424"/>
        <v>3355798.2659633709</v>
      </c>
      <c r="BF1579" s="137">
        <f t="shared" si="424"/>
        <v>6962502.3079231363</v>
      </c>
      <c r="BG1579" s="137">
        <f t="shared" si="424"/>
        <v>8447403.4180546049</v>
      </c>
      <c r="BH1579" s="137">
        <f t="shared" si="424"/>
        <v>5201001.5961100124</v>
      </c>
      <c r="BI1579" s="137">
        <f t="shared" si="431"/>
        <v>5903420.5289350115</v>
      </c>
      <c r="BJ1579" s="119">
        <f t="shared" si="425"/>
        <v>0.9289672554389492</v>
      </c>
      <c r="BK1579" s="119">
        <f t="shared" si="425"/>
        <v>0.74076171889389408</v>
      </c>
      <c r="BL1579" s="119">
        <f t="shared" si="425"/>
        <v>1.5070031578140133</v>
      </c>
      <c r="BM1579" s="119">
        <f t="shared" si="425"/>
        <v>1.0467009407305723</v>
      </c>
      <c r="BN1579" s="119">
        <f t="shared" si="425"/>
        <v>0.67139151519445217</v>
      </c>
      <c r="BO1579" s="119">
        <f t="shared" si="432"/>
        <v>0.97896491761437621</v>
      </c>
      <c r="BP1579" s="120" t="b">
        <v>1</v>
      </c>
      <c r="BQ1579" s="121">
        <v>0.67935637636734336</v>
      </c>
      <c r="BR1579" s="120">
        <v>-9.1292190999999995E-2</v>
      </c>
      <c r="BS1579" s="120">
        <f t="shared" si="433"/>
        <v>0.93868161559071561</v>
      </c>
      <c r="BT1579" s="120"/>
      <c r="BU1579" s="122"/>
      <c r="BV1579" s="123"/>
      <c r="BW1579" s="124"/>
      <c r="BX1579" s="143"/>
      <c r="BY1579" s="146">
        <f t="shared" si="434"/>
        <v>0.64146431547095917</v>
      </c>
      <c r="BZ1579" s="145"/>
      <c r="CA1579" s="145">
        <f t="shared" si="435"/>
        <v>1.1595658322983351</v>
      </c>
      <c r="CB1579" s="145" t="s">
        <v>8541</v>
      </c>
      <c r="CC1579" s="145"/>
      <c r="CD1579" s="147"/>
    </row>
    <row r="1580" spans="1:82" x14ac:dyDescent="0.25">
      <c r="A1580" s="124" t="s">
        <v>6763</v>
      </c>
      <c r="B1580" s="124" t="s">
        <v>6764</v>
      </c>
      <c r="C1580" s="125" t="s">
        <v>6764</v>
      </c>
      <c r="D1580" s="125" t="s">
        <v>6765</v>
      </c>
      <c r="E1580" s="118">
        <v>5</v>
      </c>
      <c r="F1580" s="139">
        <v>21.49350548</v>
      </c>
      <c r="G1580" s="137">
        <v>21.617553709999999</v>
      </c>
      <c r="H1580" s="137">
        <v>21.233566280000002</v>
      </c>
      <c r="I1580" s="137">
        <v>21.766279220000001</v>
      </c>
      <c r="J1580" s="137">
        <v>19.887323380000002</v>
      </c>
      <c r="K1580" s="137">
        <f t="shared" si="420"/>
        <v>2952499.6951782438</v>
      </c>
      <c r="L1580" s="137">
        <f t="shared" si="420"/>
        <v>3217600.3432830614</v>
      </c>
      <c r="M1580" s="137">
        <f t="shared" si="420"/>
        <v>2465700.7382554128</v>
      </c>
      <c r="N1580" s="137">
        <f t="shared" si="420"/>
        <v>3566998.6027439437</v>
      </c>
      <c r="O1580" s="137">
        <f t="shared" si="420"/>
        <v>969797.07710235857</v>
      </c>
      <c r="P1580" s="137">
        <f t="shared" si="426"/>
        <v>2634519.2913126042</v>
      </c>
      <c r="Q1580" s="137">
        <v>21.3269062</v>
      </c>
      <c r="R1580" s="137">
        <v>21.614725109999998</v>
      </c>
      <c r="S1580" s="137">
        <v>21.769189829999998</v>
      </c>
      <c r="T1580" s="137">
        <v>19.114793779999999</v>
      </c>
      <c r="U1580" s="137">
        <v>21.329206469999999</v>
      </c>
      <c r="V1580" s="137">
        <f t="shared" si="421"/>
        <v>2630501.0586276236</v>
      </c>
      <c r="W1580" s="137">
        <f t="shared" si="421"/>
        <v>3211297.9801858533</v>
      </c>
      <c r="X1580" s="137">
        <f t="shared" si="421"/>
        <v>3574202.219199664</v>
      </c>
      <c r="Y1580" s="137">
        <f t="shared" si="421"/>
        <v>567709.66598828055</v>
      </c>
      <c r="Z1580" s="137">
        <f t="shared" si="421"/>
        <v>2634698.5424260912</v>
      </c>
      <c r="AA1580" s="137">
        <f t="shared" si="427"/>
        <v>2523681.8932855027</v>
      </c>
      <c r="AB1580" s="119">
        <f t="shared" si="422"/>
        <v>0.89094033199174272</v>
      </c>
      <c r="AC1580" s="119">
        <f t="shared" si="422"/>
        <v>0.99804128467652464</v>
      </c>
      <c r="AD1580" s="119">
        <f t="shared" si="422"/>
        <v>1.4495685399877694</v>
      </c>
      <c r="AE1580" s="119">
        <f t="shared" si="422"/>
        <v>0.15915612233533399</v>
      </c>
      <c r="AF1580" s="119">
        <f t="shared" si="422"/>
        <v>2.7167524058726444</v>
      </c>
      <c r="AG1580" s="119">
        <f t="shared" si="428"/>
        <v>1.242891736972803</v>
      </c>
      <c r="AH1580" s="120" t="b">
        <v>1</v>
      </c>
      <c r="AI1580" s="121">
        <v>0.81662783519847482</v>
      </c>
      <c r="AJ1580" s="120">
        <v>-0.16868133499999999</v>
      </c>
      <c r="AK1580" s="120">
        <f t="shared" si="429"/>
        <v>0.88965548049303844</v>
      </c>
      <c r="AL1580" s="120"/>
      <c r="AM1580" s="122"/>
      <c r="AN1580" s="139">
        <v>20.272073750000001</v>
      </c>
      <c r="AO1580" s="137">
        <v>20.1347065</v>
      </c>
      <c r="AP1580" s="137">
        <v>18.355394359999998</v>
      </c>
      <c r="AQ1580" s="137">
        <v>16.155269619999999</v>
      </c>
      <c r="AR1580" s="137">
        <v>20.563650129999999</v>
      </c>
      <c r="AS1580" s="137">
        <f t="shared" si="423"/>
        <v>1266199.8946820658</v>
      </c>
      <c r="AT1580" s="137">
        <f t="shared" si="423"/>
        <v>1151199.5479488391</v>
      </c>
      <c r="AU1580" s="137">
        <f t="shared" si="423"/>
        <v>335370.05693491059</v>
      </c>
      <c r="AV1580" s="137">
        <f t="shared" si="423"/>
        <v>72982.83739336596</v>
      </c>
      <c r="AW1580" s="137">
        <f t="shared" si="423"/>
        <v>1549799.4751117553</v>
      </c>
      <c r="AX1580" s="137">
        <f t="shared" si="430"/>
        <v>875110.3624141874</v>
      </c>
      <c r="AY1580" s="137">
        <v>19.75223351</v>
      </c>
      <c r="AZ1580" s="137">
        <v>19.75043488</v>
      </c>
      <c r="BA1580" s="137">
        <v>18.130403520000002</v>
      </c>
      <c r="BB1580" s="137">
        <v>17.372785570000001</v>
      </c>
      <c r="BC1580" s="137">
        <v>20.06999016</v>
      </c>
      <c r="BD1580" s="137">
        <f t="shared" si="424"/>
        <v>883109.92942140624</v>
      </c>
      <c r="BE1580" s="137">
        <f t="shared" si="424"/>
        <v>882009.62877235853</v>
      </c>
      <c r="BF1580" s="137">
        <f t="shared" si="424"/>
        <v>286942.77433576481</v>
      </c>
      <c r="BG1580" s="137">
        <f t="shared" si="424"/>
        <v>169718.64852531659</v>
      </c>
      <c r="BH1580" s="137">
        <f t="shared" si="424"/>
        <v>1100700.2138202004</v>
      </c>
      <c r="BI1580" s="137">
        <f t="shared" si="431"/>
        <v>664496.2389750093</v>
      </c>
      <c r="BJ1580" s="119">
        <f t="shared" si="425"/>
        <v>0.69744906245087723</v>
      </c>
      <c r="BK1580" s="119">
        <f t="shared" si="425"/>
        <v>0.76616571848372217</v>
      </c>
      <c r="BL1580" s="119">
        <f t="shared" si="425"/>
        <v>0.85560045806789287</v>
      </c>
      <c r="BM1580" s="119">
        <f t="shared" si="425"/>
        <v>2.3254597188454031</v>
      </c>
      <c r="BN1580" s="119">
        <f t="shared" si="425"/>
        <v>0.71022105214019993</v>
      </c>
      <c r="BO1580" s="119">
        <f t="shared" si="432"/>
        <v>1.0709792019976192</v>
      </c>
      <c r="BP1580" s="120" t="b">
        <v>1</v>
      </c>
      <c r="BQ1580" s="121">
        <v>0.81740892629893724</v>
      </c>
      <c r="BR1580" s="120">
        <v>-8.1049346999999994E-2</v>
      </c>
      <c r="BS1580" s="120">
        <f t="shared" si="433"/>
        <v>0.94536978007593053</v>
      </c>
      <c r="BT1580" s="120"/>
      <c r="BU1580" s="122"/>
      <c r="BV1580" s="123"/>
      <c r="BW1580" s="124"/>
      <c r="BX1580" s="143"/>
      <c r="BY1580" s="146">
        <f t="shared" si="434"/>
        <v>0.75333529711416458</v>
      </c>
      <c r="BZ1580" s="145"/>
      <c r="CA1580" s="145">
        <f t="shared" si="435"/>
        <v>1.160519022829321</v>
      </c>
      <c r="CB1580" s="145" t="s">
        <v>8541</v>
      </c>
      <c r="CC1580" s="145"/>
      <c r="CD1580" s="147"/>
    </row>
    <row r="1581" spans="1:82" x14ac:dyDescent="0.25">
      <c r="A1581" s="124" t="s">
        <v>6158</v>
      </c>
      <c r="B1581" s="124" t="s">
        <v>6159</v>
      </c>
      <c r="C1581" s="125" t="s">
        <v>6160</v>
      </c>
      <c r="D1581" s="125" t="s">
        <v>6161</v>
      </c>
      <c r="E1581" s="118">
        <v>5</v>
      </c>
      <c r="F1581" s="139">
        <v>23.61031723</v>
      </c>
      <c r="G1581" s="137">
        <v>23.610767360000001</v>
      </c>
      <c r="H1581" s="137">
        <v>23.320034029999999</v>
      </c>
      <c r="I1581" s="137">
        <v>23.797388080000001</v>
      </c>
      <c r="J1581" s="137">
        <v>23.523248670000001</v>
      </c>
      <c r="K1581" s="137">
        <f t="shared" si="420"/>
        <v>12806005.776013304</v>
      </c>
      <c r="L1581" s="137">
        <f t="shared" si="420"/>
        <v>12810001.954394531</v>
      </c>
      <c r="M1581" s="137">
        <f t="shared" si="420"/>
        <v>10472002.637735916</v>
      </c>
      <c r="N1581" s="137">
        <f t="shared" si="420"/>
        <v>14578996.46103405</v>
      </c>
      <c r="O1581" s="137">
        <f t="shared" si="420"/>
        <v>12056005.713731764</v>
      </c>
      <c r="P1581" s="137">
        <f t="shared" si="426"/>
        <v>12544602.508581914</v>
      </c>
      <c r="Q1581" s="137">
        <v>23.350433349999999</v>
      </c>
      <c r="R1581" s="137">
        <v>23.679386139999998</v>
      </c>
      <c r="S1581" s="137">
        <v>23.739644999999999</v>
      </c>
      <c r="T1581" s="137">
        <v>23.358503339999999</v>
      </c>
      <c r="U1581" s="137">
        <v>23.648998259999999</v>
      </c>
      <c r="V1581" s="137">
        <f t="shared" si="421"/>
        <v>10695001.506998049</v>
      </c>
      <c r="W1581" s="137">
        <f t="shared" si="421"/>
        <v>13434005.044767482</v>
      </c>
      <c r="X1581" s="137">
        <f t="shared" si="421"/>
        <v>14007003.314376192</v>
      </c>
      <c r="Y1581" s="137">
        <f t="shared" si="421"/>
        <v>10754993.671083337</v>
      </c>
      <c r="Z1581" s="137">
        <f t="shared" si="421"/>
        <v>13154000.186032008</v>
      </c>
      <c r="AA1581" s="137">
        <f t="shared" si="427"/>
        <v>12409000.744651413</v>
      </c>
      <c r="AB1581" s="119">
        <f t="shared" si="422"/>
        <v>0.83515513689917753</v>
      </c>
      <c r="AC1581" s="119">
        <f t="shared" si="422"/>
        <v>1.0487121776089101</v>
      </c>
      <c r="AD1581" s="119">
        <f t="shared" si="422"/>
        <v>1.3375668245061247</v>
      </c>
      <c r="AE1581" s="119">
        <f t="shared" si="422"/>
        <v>0.73770466299437687</v>
      </c>
      <c r="AF1581" s="119">
        <f t="shared" si="422"/>
        <v>1.0910744817456108</v>
      </c>
      <c r="AG1581" s="119">
        <f t="shared" si="428"/>
        <v>1.01004265675084</v>
      </c>
      <c r="AH1581" s="120" t="b">
        <v>1</v>
      </c>
      <c r="AI1581" s="121">
        <v>0.91592828547036587</v>
      </c>
      <c r="AJ1581" s="120">
        <v>-1.6957855000000001E-2</v>
      </c>
      <c r="AK1581" s="120">
        <f t="shared" si="429"/>
        <v>0.98831452240274653</v>
      </c>
      <c r="AL1581" s="120"/>
      <c r="AM1581" s="122"/>
      <c r="AN1581" s="139">
        <v>22.63584328</v>
      </c>
      <c r="AO1581" s="137">
        <v>22.737377169999998</v>
      </c>
      <c r="AP1581" s="137">
        <v>22.747737879999999</v>
      </c>
      <c r="AQ1581" s="137">
        <v>22.8060112</v>
      </c>
      <c r="AR1581" s="137">
        <v>22.431734089999999</v>
      </c>
      <c r="AS1581" s="137">
        <f t="shared" si="423"/>
        <v>6517301.377905949</v>
      </c>
      <c r="AT1581" s="137">
        <f t="shared" si="423"/>
        <v>6992501.2212773934</v>
      </c>
      <c r="AU1581" s="137">
        <f t="shared" si="423"/>
        <v>7042898.5949900281</v>
      </c>
      <c r="AV1581" s="137">
        <f t="shared" si="423"/>
        <v>7333198.6978256544</v>
      </c>
      <c r="AW1581" s="137">
        <f t="shared" si="423"/>
        <v>5657503.2986859959</v>
      </c>
      <c r="AX1581" s="137">
        <f t="shared" si="430"/>
        <v>6708680.6381370053</v>
      </c>
      <c r="AY1581" s="137">
        <v>22.265993120000001</v>
      </c>
      <c r="AZ1581" s="137">
        <v>22.203920360000001</v>
      </c>
      <c r="BA1581" s="137">
        <v>22.62693977</v>
      </c>
      <c r="BB1581" s="137">
        <v>22.750173570000001</v>
      </c>
      <c r="BC1581" s="137">
        <v>22.434816359999999</v>
      </c>
      <c r="BD1581" s="137">
        <f t="shared" si="424"/>
        <v>5043497.5287769604</v>
      </c>
      <c r="BE1581" s="137">
        <f t="shared" si="424"/>
        <v>4831100.250932903</v>
      </c>
      <c r="BF1581" s="137">
        <f t="shared" si="424"/>
        <v>6477204.0812444827</v>
      </c>
      <c r="BG1581" s="137">
        <f t="shared" si="424"/>
        <v>7054799.104862622</v>
      </c>
      <c r="BH1581" s="137">
        <f t="shared" si="424"/>
        <v>5669603.2874388546</v>
      </c>
      <c r="BI1581" s="137">
        <f t="shared" si="431"/>
        <v>5815240.8506511655</v>
      </c>
      <c r="BJ1581" s="119">
        <f t="shared" si="425"/>
        <v>0.77386286690296791</v>
      </c>
      <c r="BK1581" s="119">
        <f t="shared" si="425"/>
        <v>0.69089730527788962</v>
      </c>
      <c r="BL1581" s="119">
        <f t="shared" si="425"/>
        <v>0.91967873651511145</v>
      </c>
      <c r="BM1581" s="119">
        <f t="shared" si="425"/>
        <v>0.96203572214051969</v>
      </c>
      <c r="BN1581" s="119">
        <f t="shared" si="425"/>
        <v>1.0021387506315143</v>
      </c>
      <c r="BO1581" s="119">
        <f t="shared" si="432"/>
        <v>0.86972267629360045</v>
      </c>
      <c r="BP1581" s="120" t="b">
        <v>1</v>
      </c>
      <c r="BQ1581" s="121">
        <v>0.10177920470351594</v>
      </c>
      <c r="BR1581" s="120">
        <v>-0.21537208599999999</v>
      </c>
      <c r="BS1581" s="120">
        <f t="shared" si="433"/>
        <v>0.86132398668183097</v>
      </c>
      <c r="BT1581" s="120"/>
      <c r="BU1581" s="122"/>
      <c r="BV1581" s="123"/>
      <c r="BW1581" s="124"/>
      <c r="BX1581" s="143"/>
      <c r="BY1581" s="146">
        <f t="shared" si="434"/>
        <v>0.28595034333402003</v>
      </c>
      <c r="BZ1581" s="145"/>
      <c r="CA1581" s="145">
        <f t="shared" si="435"/>
        <v>1.1613387626676879</v>
      </c>
      <c r="CB1581" s="145" t="s">
        <v>8541</v>
      </c>
      <c r="CC1581" s="145"/>
      <c r="CD1581" s="147"/>
    </row>
    <row r="1582" spans="1:82" x14ac:dyDescent="0.25">
      <c r="A1582" s="124" t="s">
        <v>598</v>
      </c>
      <c r="B1582" s="124" t="s">
        <v>599</v>
      </c>
      <c r="C1582" s="125" t="s">
        <v>600</v>
      </c>
      <c r="D1582" s="125" t="s">
        <v>601</v>
      </c>
      <c r="E1582" s="118">
        <v>2</v>
      </c>
      <c r="F1582" s="139">
        <v>19.446159359999999</v>
      </c>
      <c r="G1582" s="137">
        <v>19.175262450000002</v>
      </c>
      <c r="H1582" s="137">
        <v>24.822891240000001</v>
      </c>
      <c r="I1582" s="137">
        <v>20.21913528</v>
      </c>
      <c r="J1582" s="137">
        <v>19.411363600000001</v>
      </c>
      <c r="K1582" s="137">
        <f t="shared" si="420"/>
        <v>714294.43702492327</v>
      </c>
      <c r="L1582" s="137">
        <f t="shared" si="420"/>
        <v>592010.17647768778</v>
      </c>
      <c r="M1582" s="137">
        <f t="shared" si="420"/>
        <v>29678014.477049343</v>
      </c>
      <c r="N1582" s="137">
        <f t="shared" si="420"/>
        <v>1220579.8768655371</v>
      </c>
      <c r="O1582" s="137">
        <f t="shared" si="420"/>
        <v>697272.76187062194</v>
      </c>
      <c r="P1582" s="137">
        <f t="shared" si="426"/>
        <v>6580434.3458576221</v>
      </c>
      <c r="Q1582" s="137">
        <v>18.890489580000001</v>
      </c>
      <c r="R1582" s="137">
        <v>19.852207180000001</v>
      </c>
      <c r="S1582" s="137">
        <v>18.51914597</v>
      </c>
      <c r="T1582" s="137">
        <v>18.94723892</v>
      </c>
      <c r="U1582" s="137">
        <v>19.99444008</v>
      </c>
      <c r="V1582" s="137">
        <f t="shared" si="421"/>
        <v>485963.88614306512</v>
      </c>
      <c r="W1582" s="137">
        <f t="shared" si="421"/>
        <v>946476.51296716393</v>
      </c>
      <c r="X1582" s="137">
        <f t="shared" si="421"/>
        <v>375680.30779541092</v>
      </c>
      <c r="Y1582" s="137">
        <f t="shared" si="421"/>
        <v>505460.53177280299</v>
      </c>
      <c r="Z1582" s="137">
        <f t="shared" si="421"/>
        <v>1044542.7296434891</v>
      </c>
      <c r="AA1582" s="137">
        <f t="shared" si="427"/>
        <v>671624.79366438638</v>
      </c>
      <c r="AB1582" s="119">
        <f t="shared" si="422"/>
        <v>0.68034113238671179</v>
      </c>
      <c r="AC1582" s="119">
        <f t="shared" si="422"/>
        <v>1.5987504110122939</v>
      </c>
      <c r="AD1582" s="119">
        <f t="shared" si="422"/>
        <v>1.2658539137984879E-2</v>
      </c>
      <c r="AE1582" s="119">
        <f t="shared" si="422"/>
        <v>0.41411507870409214</v>
      </c>
      <c r="AF1582" s="119">
        <f t="shared" si="422"/>
        <v>1.4980403462788678</v>
      </c>
      <c r="AG1582" s="119">
        <f t="shared" si="428"/>
        <v>0.8407811015039901</v>
      </c>
      <c r="AH1582" s="120"/>
      <c r="AI1582" s="121">
        <v>0.34506924449532728</v>
      </c>
      <c r="AJ1582" s="120">
        <v>-1.374258041</v>
      </c>
      <c r="AK1582" s="120">
        <f t="shared" si="429"/>
        <v>0.38575104201163574</v>
      </c>
      <c r="AL1582" s="120"/>
      <c r="AM1582" s="122"/>
      <c r="AN1582" s="139">
        <v>18.772201540000001</v>
      </c>
      <c r="AO1582" s="137">
        <v>18.8202076</v>
      </c>
      <c r="AP1582" s="137">
        <v>20.420494080000001</v>
      </c>
      <c r="AQ1582" s="137">
        <v>20.933731080000001</v>
      </c>
      <c r="AR1582" s="137">
        <v>21.566022870000001</v>
      </c>
      <c r="AS1582" s="137">
        <f t="shared" si="423"/>
        <v>447708.92101504561</v>
      </c>
      <c r="AT1582" s="137">
        <f t="shared" si="423"/>
        <v>462857.18765229959</v>
      </c>
      <c r="AU1582" s="137">
        <f t="shared" si="423"/>
        <v>1403399.2637663498</v>
      </c>
      <c r="AV1582" s="137">
        <f t="shared" si="423"/>
        <v>2003000.1242944538</v>
      </c>
      <c r="AW1582" s="137">
        <f t="shared" si="423"/>
        <v>3104700.9249133212</v>
      </c>
      <c r="AX1582" s="137">
        <f t="shared" si="430"/>
        <v>1484333.2843282938</v>
      </c>
      <c r="AY1582" s="137">
        <v>18.87958527</v>
      </c>
      <c r="AZ1582" s="137">
        <v>17.310552600000001</v>
      </c>
      <c r="BA1582" s="137">
        <v>17.956443790000002</v>
      </c>
      <c r="BB1582" s="137">
        <v>21.196645740000001</v>
      </c>
      <c r="BC1582" s="137">
        <v>21.257070540000001</v>
      </c>
      <c r="BD1582" s="137">
        <f t="shared" si="424"/>
        <v>482304.67543139093</v>
      </c>
      <c r="BE1582" s="137">
        <f t="shared" si="424"/>
        <v>162553.21899206148</v>
      </c>
      <c r="BF1582" s="137">
        <f t="shared" si="424"/>
        <v>254347.92341132672</v>
      </c>
      <c r="BG1582" s="137">
        <f t="shared" si="424"/>
        <v>2403400.6550458907</v>
      </c>
      <c r="BH1582" s="137">
        <f t="shared" si="424"/>
        <v>2506200.731939707</v>
      </c>
      <c r="BI1582" s="137">
        <f t="shared" si="431"/>
        <v>1161761.4409640753</v>
      </c>
      <c r="BJ1582" s="119">
        <f t="shared" si="425"/>
        <v>1.0772728726019349</v>
      </c>
      <c r="BK1582" s="119">
        <f t="shared" si="425"/>
        <v>0.35119519222886564</v>
      </c>
      <c r="BL1582" s="119">
        <f t="shared" si="425"/>
        <v>0.18123703637176256</v>
      </c>
      <c r="BM1582" s="119">
        <f t="shared" si="425"/>
        <v>1.1999004023489395</v>
      </c>
      <c r="BN1582" s="119">
        <f t="shared" si="425"/>
        <v>0.80722774674654907</v>
      </c>
      <c r="BO1582" s="119">
        <f t="shared" si="432"/>
        <v>0.72336665005961032</v>
      </c>
      <c r="BP1582" s="120" t="b">
        <v>1</v>
      </c>
      <c r="BQ1582" s="121">
        <v>0.20878024313145915</v>
      </c>
      <c r="BR1582" s="120">
        <v>-0.78247184800000003</v>
      </c>
      <c r="BS1582" s="120">
        <f t="shared" si="433"/>
        <v>0.58136984678992087</v>
      </c>
      <c r="BT1582" s="120"/>
      <c r="BU1582" s="122"/>
      <c r="BV1582" s="123"/>
      <c r="BW1582" s="124"/>
      <c r="BX1582" s="143"/>
      <c r="BY1582" s="146">
        <f t="shared" si="434"/>
        <v>0.75848808395920364</v>
      </c>
      <c r="BZ1582" s="145"/>
      <c r="CA1582" s="145">
        <f t="shared" si="435"/>
        <v>1.1623166501174806</v>
      </c>
      <c r="CB1582" s="145" t="s">
        <v>8541</v>
      </c>
      <c r="CC1582" s="145"/>
      <c r="CD1582" s="147"/>
    </row>
    <row r="1583" spans="1:82" x14ac:dyDescent="0.25">
      <c r="A1583" s="124" t="s">
        <v>1986</v>
      </c>
      <c r="B1583" s="124" t="s">
        <v>7733</v>
      </c>
      <c r="C1583" s="125" t="s">
        <v>1987</v>
      </c>
      <c r="D1583" s="125" t="s">
        <v>1988</v>
      </c>
      <c r="E1583" s="118">
        <v>11</v>
      </c>
      <c r="F1583" s="139">
        <v>22.859142299999998</v>
      </c>
      <c r="G1583" s="137">
        <v>22.423294070000001</v>
      </c>
      <c r="H1583" s="137">
        <v>22.243623729999999</v>
      </c>
      <c r="I1583" s="137">
        <v>22.585338589999999</v>
      </c>
      <c r="J1583" s="137">
        <v>22.324819560000002</v>
      </c>
      <c r="K1583" s="137">
        <f t="shared" si="420"/>
        <v>7608297.8746748744</v>
      </c>
      <c r="L1583" s="137">
        <f t="shared" si="420"/>
        <v>5624502.532555568</v>
      </c>
      <c r="M1583" s="137">
        <f t="shared" si="420"/>
        <v>4965899.8310075831</v>
      </c>
      <c r="N1583" s="137">
        <f t="shared" si="420"/>
        <v>6293096.303404185</v>
      </c>
      <c r="O1583" s="137">
        <f t="shared" si="420"/>
        <v>5253398.3741928004</v>
      </c>
      <c r="P1583" s="137">
        <f t="shared" si="426"/>
        <v>5949038.983167002</v>
      </c>
      <c r="Q1583" s="137">
        <v>22.909763340000001</v>
      </c>
      <c r="R1583" s="137">
        <v>22.674695969999998</v>
      </c>
      <c r="S1583" s="137">
        <v>22.693597789999998</v>
      </c>
      <c r="T1583" s="137">
        <v>22.946174620000001</v>
      </c>
      <c r="U1583" s="137">
        <v>22.15869331</v>
      </c>
      <c r="V1583" s="137">
        <f t="shared" si="421"/>
        <v>7879995.3081117626</v>
      </c>
      <c r="W1583" s="137">
        <f t="shared" si="421"/>
        <v>6695201.1512976643</v>
      </c>
      <c r="X1583" s="137">
        <f t="shared" si="421"/>
        <v>6783497.1101780878</v>
      </c>
      <c r="Y1583" s="137">
        <f t="shared" si="421"/>
        <v>8081404.5229524551</v>
      </c>
      <c r="Z1583" s="137">
        <f t="shared" si="421"/>
        <v>4681999.3711420251</v>
      </c>
      <c r="AA1583" s="137">
        <f t="shared" si="427"/>
        <v>6824419.4927363992</v>
      </c>
      <c r="AB1583" s="119">
        <f t="shared" si="422"/>
        <v>1.0357106724673946</v>
      </c>
      <c r="AC1583" s="119">
        <f t="shared" si="422"/>
        <v>1.1903632565804196</v>
      </c>
      <c r="AD1583" s="119">
        <f t="shared" si="422"/>
        <v>1.3660156952464573</v>
      </c>
      <c r="AE1583" s="119">
        <f t="shared" si="422"/>
        <v>1.284169847930168</v>
      </c>
      <c r="AF1583" s="119">
        <f t="shared" si="422"/>
        <v>0.89123250087833428</v>
      </c>
      <c r="AG1583" s="119">
        <f t="shared" si="428"/>
        <v>1.1534983946205546</v>
      </c>
      <c r="AH1583" s="120" t="b">
        <v>1</v>
      </c>
      <c r="AI1583" s="121">
        <v>0.1634921085718839</v>
      </c>
      <c r="AJ1583" s="120">
        <v>0.18934135399999999</v>
      </c>
      <c r="AK1583" s="120">
        <f t="shared" si="429"/>
        <v>1.140243032043426</v>
      </c>
      <c r="AL1583" s="120"/>
      <c r="AM1583" s="122"/>
      <c r="AN1583" s="139">
        <v>21.30902481</v>
      </c>
      <c r="AO1583" s="137">
        <v>22.4719677</v>
      </c>
      <c r="AP1583" s="137">
        <v>21.886919020000001</v>
      </c>
      <c r="AQ1583" s="137">
        <v>20.928535459999999</v>
      </c>
      <c r="AR1583" s="137">
        <v>21.45176506</v>
      </c>
      <c r="AS1583" s="137">
        <f t="shared" si="423"/>
        <v>2598098.7033262122</v>
      </c>
      <c r="AT1583" s="137">
        <f t="shared" si="423"/>
        <v>5817499.2945151655</v>
      </c>
      <c r="AU1583" s="137">
        <f t="shared" si="423"/>
        <v>3878101.1980100125</v>
      </c>
      <c r="AV1583" s="137">
        <f t="shared" si="423"/>
        <v>1995799.6345999627</v>
      </c>
      <c r="AW1583" s="137">
        <f t="shared" si="423"/>
        <v>2868301.12331742</v>
      </c>
      <c r="AX1583" s="137">
        <f t="shared" si="430"/>
        <v>3431559.990753754</v>
      </c>
      <c r="AY1583" s="137">
        <v>21.64535141</v>
      </c>
      <c r="AZ1583" s="137">
        <v>21.917360309999999</v>
      </c>
      <c r="BA1583" s="137">
        <v>21.44677544</v>
      </c>
      <c r="BB1583" s="137">
        <v>21.12388992</v>
      </c>
      <c r="BC1583" s="137">
        <v>21.62983131</v>
      </c>
      <c r="BD1583" s="137">
        <f t="shared" si="424"/>
        <v>3280197.8611777448</v>
      </c>
      <c r="BE1583" s="137">
        <f t="shared" si="424"/>
        <v>3960799.6877447902</v>
      </c>
      <c r="BF1583" s="137">
        <f t="shared" si="424"/>
        <v>2858398.1210226384</v>
      </c>
      <c r="BG1583" s="137">
        <f t="shared" si="424"/>
        <v>2285201.4503579494</v>
      </c>
      <c r="BH1583" s="137">
        <f t="shared" si="424"/>
        <v>3245099.55940384</v>
      </c>
      <c r="BI1583" s="137">
        <f t="shared" si="431"/>
        <v>3125939.3359413925</v>
      </c>
      <c r="BJ1583" s="119">
        <f t="shared" si="425"/>
        <v>1.2625378154333691</v>
      </c>
      <c r="BK1583" s="119">
        <f t="shared" si="425"/>
        <v>0.68084231509561122</v>
      </c>
      <c r="BL1583" s="119">
        <f t="shared" si="425"/>
        <v>0.73706125113222443</v>
      </c>
      <c r="BM1583" s="119">
        <f t="shared" si="425"/>
        <v>1.145005445807687</v>
      </c>
      <c r="BN1583" s="119">
        <f t="shared" si="425"/>
        <v>1.1313664151309966</v>
      </c>
      <c r="BO1583" s="119">
        <f t="shared" si="432"/>
        <v>0.9913626485199778</v>
      </c>
      <c r="BP1583" s="120" t="b">
        <v>1</v>
      </c>
      <c r="BQ1583" s="121">
        <v>0.77071148533669565</v>
      </c>
      <c r="BR1583" s="120">
        <v>-5.7000731999999998E-2</v>
      </c>
      <c r="BS1583" s="120">
        <f t="shared" si="433"/>
        <v>0.96126044066072369</v>
      </c>
      <c r="BT1583" s="120"/>
      <c r="BU1583" s="122"/>
      <c r="BV1583" s="123"/>
      <c r="BW1583" s="124"/>
      <c r="BX1583" s="143"/>
      <c r="BY1583" s="146">
        <f t="shared" si="434"/>
        <v>0.30084784828833089</v>
      </c>
      <c r="BZ1583" s="145"/>
      <c r="CA1583" s="145">
        <f t="shared" si="435"/>
        <v>1.1635483708637118</v>
      </c>
      <c r="CB1583" s="145" t="s">
        <v>8541</v>
      </c>
      <c r="CC1583" s="145"/>
      <c r="CD1583" s="147"/>
    </row>
    <row r="1584" spans="1:82" x14ac:dyDescent="0.25">
      <c r="A1584" s="124" t="s">
        <v>7200</v>
      </c>
      <c r="B1584" s="124" t="s">
        <v>7201</v>
      </c>
      <c r="C1584" s="125" t="s">
        <v>7202</v>
      </c>
      <c r="D1584" s="125" t="s">
        <v>7203</v>
      </c>
      <c r="E1584" s="118">
        <v>4</v>
      </c>
      <c r="F1584" s="139">
        <v>20.602680209999999</v>
      </c>
      <c r="G1584" s="137">
        <v>20.782688140000001</v>
      </c>
      <c r="H1584" s="137">
        <v>20.787637709999998</v>
      </c>
      <c r="I1584" s="137">
        <v>20.951057429999999</v>
      </c>
      <c r="J1584" s="137">
        <v>19.98365974</v>
      </c>
      <c r="K1584" s="137">
        <f t="shared" si="420"/>
        <v>1592299.4103637168</v>
      </c>
      <c r="L1584" s="137">
        <f t="shared" si="420"/>
        <v>1803900.2579610443</v>
      </c>
      <c r="M1584" s="137">
        <f t="shared" si="420"/>
        <v>1810099.672106663</v>
      </c>
      <c r="N1584" s="137">
        <f t="shared" si="420"/>
        <v>2027200.6057375483</v>
      </c>
      <c r="O1584" s="137">
        <f t="shared" si="420"/>
        <v>1036766.6171016864</v>
      </c>
      <c r="P1584" s="137">
        <f t="shared" si="426"/>
        <v>1654053.3126541316</v>
      </c>
      <c r="Q1584" s="137">
        <v>19.98799515</v>
      </c>
      <c r="R1584" s="137">
        <v>20.905509949999999</v>
      </c>
      <c r="S1584" s="137">
        <v>20.710786819999999</v>
      </c>
      <c r="T1584" s="137">
        <v>20.68573189</v>
      </c>
      <c r="U1584" s="137">
        <v>20.39341164</v>
      </c>
      <c r="V1584" s="137">
        <f t="shared" si="421"/>
        <v>1039886.866790709</v>
      </c>
      <c r="W1584" s="137">
        <f t="shared" si="421"/>
        <v>1964199.3799111361</v>
      </c>
      <c r="X1584" s="137">
        <f t="shared" si="421"/>
        <v>1716200.6677837037</v>
      </c>
      <c r="Y1584" s="137">
        <f t="shared" si="421"/>
        <v>1686653.1477112339</v>
      </c>
      <c r="Z1584" s="137">
        <f t="shared" si="421"/>
        <v>1377300.2222396946</v>
      </c>
      <c r="AA1584" s="137">
        <f t="shared" si="427"/>
        <v>1556848.0568872956</v>
      </c>
      <c r="AB1584" s="119">
        <f t="shared" si="422"/>
        <v>0.65307244355078642</v>
      </c>
      <c r="AC1584" s="119">
        <f t="shared" si="422"/>
        <v>1.0888625195559751</v>
      </c>
      <c r="AD1584" s="119">
        <f t="shared" si="422"/>
        <v>0.94812495368629279</v>
      </c>
      <c r="AE1584" s="119">
        <f t="shared" si="422"/>
        <v>0.83201097263760215</v>
      </c>
      <c r="AF1584" s="119">
        <f t="shared" si="422"/>
        <v>1.3284573398881037</v>
      </c>
      <c r="AG1584" s="119">
        <f t="shared" si="428"/>
        <v>0.97010564586375203</v>
      </c>
      <c r="AH1584" s="120" t="b">
        <v>1</v>
      </c>
      <c r="AI1584" s="121">
        <v>0.65013835042389889</v>
      </c>
      <c r="AJ1584" s="120">
        <v>-8.4857558999999999E-2</v>
      </c>
      <c r="AK1584" s="120">
        <f t="shared" si="429"/>
        <v>0.94287762406088182</v>
      </c>
      <c r="AL1584" s="120"/>
      <c r="AM1584" s="122"/>
      <c r="AN1584" s="139">
        <v>19.631866460000001</v>
      </c>
      <c r="AO1584" s="137">
        <v>19.74216843</v>
      </c>
      <c r="AP1584" s="137">
        <v>20.130817409999999</v>
      </c>
      <c r="AQ1584" s="137">
        <v>19.496580120000001</v>
      </c>
      <c r="AR1584" s="137">
        <v>19.846195219999998</v>
      </c>
      <c r="AS1584" s="137">
        <f t="shared" si="423"/>
        <v>812420.12923851795</v>
      </c>
      <c r="AT1584" s="137">
        <f t="shared" si="423"/>
        <v>876970.28251635807</v>
      </c>
      <c r="AU1584" s="137">
        <f t="shared" si="423"/>
        <v>1148100.4248276819</v>
      </c>
      <c r="AV1584" s="137">
        <f t="shared" si="423"/>
        <v>739699.67687183141</v>
      </c>
      <c r="AW1584" s="137">
        <f t="shared" si="423"/>
        <v>942540.58801622491</v>
      </c>
      <c r="AX1584" s="137">
        <f t="shared" si="430"/>
        <v>903946.22029412282</v>
      </c>
      <c r="AY1584" s="137">
        <v>19.56510162</v>
      </c>
      <c r="AZ1584" s="137">
        <v>19.666362759999998</v>
      </c>
      <c r="BA1584" s="137">
        <v>19.451614379999999</v>
      </c>
      <c r="BB1584" s="137">
        <v>19.18590927</v>
      </c>
      <c r="BC1584" s="137">
        <v>19.58275604</v>
      </c>
      <c r="BD1584" s="137">
        <f t="shared" si="424"/>
        <v>775679.75355784665</v>
      </c>
      <c r="BE1584" s="137">
        <f t="shared" si="424"/>
        <v>832080.02490921982</v>
      </c>
      <c r="BF1584" s="137">
        <f t="shared" si="424"/>
        <v>717000.39094760397</v>
      </c>
      <c r="BG1584" s="137">
        <f t="shared" si="424"/>
        <v>596395.26168445731</v>
      </c>
      <c r="BH1584" s="137">
        <f t="shared" si="424"/>
        <v>785230.14859566023</v>
      </c>
      <c r="BI1584" s="137">
        <f t="shared" si="431"/>
        <v>741277.11593895755</v>
      </c>
      <c r="BJ1584" s="119">
        <f t="shared" si="425"/>
        <v>0.95477663051614925</v>
      </c>
      <c r="BK1584" s="119">
        <f t="shared" si="425"/>
        <v>0.94881211085245531</v>
      </c>
      <c r="BL1584" s="119">
        <f t="shared" si="425"/>
        <v>0.6245101695308739</v>
      </c>
      <c r="BM1584" s="119">
        <f t="shared" si="425"/>
        <v>0.80626675978364037</v>
      </c>
      <c r="BN1584" s="119">
        <f t="shared" si="425"/>
        <v>0.83309955940289249</v>
      </c>
      <c r="BO1584" s="119">
        <f t="shared" si="432"/>
        <v>0.83349304601720231</v>
      </c>
      <c r="BP1584" s="120" t="b">
        <v>1</v>
      </c>
      <c r="BQ1584" s="121">
        <v>6.6170239110799764E-2</v>
      </c>
      <c r="BR1584" s="120">
        <v>-0.27917671199999999</v>
      </c>
      <c r="BS1584" s="120">
        <f t="shared" si="433"/>
        <v>0.82406114164429467</v>
      </c>
      <c r="BT1584" s="120"/>
      <c r="BU1584" s="122"/>
      <c r="BV1584" s="123"/>
      <c r="BW1584" s="124"/>
      <c r="BX1584" s="143"/>
      <c r="BY1584" s="146">
        <f t="shared" si="434"/>
        <v>0.33148687676641669</v>
      </c>
      <c r="BZ1584" s="145"/>
      <c r="CA1584" s="145">
        <f t="shared" si="435"/>
        <v>1.163903706814766</v>
      </c>
      <c r="CB1584" s="145" t="s">
        <v>8541</v>
      </c>
      <c r="CC1584" s="145"/>
      <c r="CD1584" s="147"/>
    </row>
    <row r="1585" spans="1:82" x14ac:dyDescent="0.25">
      <c r="A1585" s="124" t="s">
        <v>5497</v>
      </c>
      <c r="B1585" s="124" t="s">
        <v>5498</v>
      </c>
      <c r="C1585" s="125" t="s">
        <v>5498</v>
      </c>
      <c r="D1585" s="125" t="s">
        <v>5499</v>
      </c>
      <c r="E1585" s="118">
        <v>5</v>
      </c>
      <c r="F1585" s="139">
        <v>22.587125780000001</v>
      </c>
      <c r="G1585" s="137">
        <v>22.179283139999999</v>
      </c>
      <c r="H1585" s="137">
        <v>22.239055629999999</v>
      </c>
      <c r="I1585" s="137">
        <v>22.673488620000001</v>
      </c>
      <c r="J1585" s="137">
        <v>22.366237640000001</v>
      </c>
      <c r="K1585" s="137">
        <f t="shared" si="420"/>
        <v>6300896.9318300895</v>
      </c>
      <c r="L1585" s="137">
        <f t="shared" si="420"/>
        <v>4749298.9485134091</v>
      </c>
      <c r="M1585" s="137">
        <f t="shared" si="420"/>
        <v>4950200.843916215</v>
      </c>
      <c r="N1585" s="137">
        <f t="shared" si="420"/>
        <v>6689600.4738014275</v>
      </c>
      <c r="O1585" s="137">
        <f t="shared" si="420"/>
        <v>5406403.0543874316</v>
      </c>
      <c r="P1585" s="137">
        <f t="shared" si="426"/>
        <v>5619280.0504897144</v>
      </c>
      <c r="Q1585" s="137">
        <v>22.863214490000001</v>
      </c>
      <c r="R1585" s="137">
        <v>23.00056648</v>
      </c>
      <c r="S1585" s="137">
        <v>22.724277499999999</v>
      </c>
      <c r="T1585" s="137">
        <v>23.124378199999999</v>
      </c>
      <c r="U1585" s="137">
        <v>22.513980870000001</v>
      </c>
      <c r="V1585" s="137">
        <f t="shared" si="421"/>
        <v>7629803.5988515206</v>
      </c>
      <c r="W1585" s="137">
        <f t="shared" si="421"/>
        <v>8391902.4673607275</v>
      </c>
      <c r="X1585" s="137">
        <f t="shared" si="421"/>
        <v>6929296.6976598632</v>
      </c>
      <c r="Y1585" s="137">
        <f t="shared" si="421"/>
        <v>9143900.0298810117</v>
      </c>
      <c r="Z1585" s="137">
        <f t="shared" si="421"/>
        <v>5989403.3845591685</v>
      </c>
      <c r="AA1585" s="137">
        <f t="shared" si="427"/>
        <v>7616861.2356624575</v>
      </c>
      <c r="AB1585" s="119">
        <f t="shared" si="422"/>
        <v>1.2109075392597244</v>
      </c>
      <c r="AC1585" s="119">
        <f t="shared" si="422"/>
        <v>1.7669770966907652</v>
      </c>
      <c r="AD1585" s="119">
        <f t="shared" si="422"/>
        <v>1.3998011224485876</v>
      </c>
      <c r="AE1585" s="119">
        <f t="shared" si="422"/>
        <v>1.3668828304009171</v>
      </c>
      <c r="AF1585" s="119">
        <f t="shared" si="422"/>
        <v>1.107835158479096</v>
      </c>
      <c r="AG1585" s="119">
        <f t="shared" si="428"/>
        <v>1.3704807494558182</v>
      </c>
      <c r="AH1585" s="120" t="b">
        <v>1</v>
      </c>
      <c r="AI1585" s="121">
        <v>1.865067777881621E-2</v>
      </c>
      <c r="AJ1585" s="120">
        <v>0.43624534599999998</v>
      </c>
      <c r="AK1585" s="120">
        <f t="shared" si="429"/>
        <v>1.3530783171857665</v>
      </c>
      <c r="AL1585" s="120"/>
      <c r="AM1585" s="122"/>
      <c r="AN1585" s="139">
        <v>21.56760216</v>
      </c>
      <c r="AO1585" s="137">
        <v>21.091133119999999</v>
      </c>
      <c r="AP1585" s="137">
        <v>21.515617370000001</v>
      </c>
      <c r="AQ1585" s="137">
        <v>21.68127441</v>
      </c>
      <c r="AR1585" s="137">
        <v>21.870944980000001</v>
      </c>
      <c r="AS1585" s="137">
        <f t="shared" si="423"/>
        <v>3108101.4410968213</v>
      </c>
      <c r="AT1585" s="137">
        <f t="shared" si="423"/>
        <v>2233899.9153138949</v>
      </c>
      <c r="AU1585" s="137">
        <f t="shared" si="423"/>
        <v>2998100.6156998035</v>
      </c>
      <c r="AV1585" s="137">
        <f t="shared" si="423"/>
        <v>3362899.9102543807</v>
      </c>
      <c r="AW1585" s="137">
        <f t="shared" si="423"/>
        <v>3835398.3095368445</v>
      </c>
      <c r="AX1585" s="137">
        <f t="shared" si="430"/>
        <v>3107680.0383803486</v>
      </c>
      <c r="AY1585" s="137">
        <v>21.528551100000001</v>
      </c>
      <c r="AZ1585" s="137">
        <v>21.428592680000001</v>
      </c>
      <c r="BA1585" s="137">
        <v>21.80844879</v>
      </c>
      <c r="BB1585" s="137">
        <v>22.18794441</v>
      </c>
      <c r="BC1585" s="137">
        <v>21.874589919999998</v>
      </c>
      <c r="BD1585" s="137">
        <f t="shared" si="424"/>
        <v>3025099.3639842561</v>
      </c>
      <c r="BE1585" s="137">
        <f t="shared" si="424"/>
        <v>2822598.8583924309</v>
      </c>
      <c r="BF1585" s="137">
        <f t="shared" si="424"/>
        <v>3672799.7034482295</v>
      </c>
      <c r="BG1585" s="137">
        <f t="shared" si="424"/>
        <v>4777897.2900835397</v>
      </c>
      <c r="BH1585" s="137">
        <f t="shared" si="424"/>
        <v>3845100.6173961167</v>
      </c>
      <c r="BI1585" s="137">
        <f t="shared" si="431"/>
        <v>3628699.1666609147</v>
      </c>
      <c r="BJ1585" s="119">
        <f t="shared" si="425"/>
        <v>0.97329492660211414</v>
      </c>
      <c r="BK1585" s="119">
        <f t="shared" si="425"/>
        <v>1.2635296859285727</v>
      </c>
      <c r="BL1585" s="119">
        <f t="shared" si="425"/>
        <v>1.2250421764417472</v>
      </c>
      <c r="BM1585" s="119">
        <f t="shared" si="425"/>
        <v>1.4207670217940338</v>
      </c>
      <c r="BN1585" s="119">
        <f t="shared" si="425"/>
        <v>1.0025296741241052</v>
      </c>
      <c r="BO1585" s="119">
        <f t="shared" si="432"/>
        <v>1.1770326969781144</v>
      </c>
      <c r="BP1585" s="120" t="b">
        <v>1</v>
      </c>
      <c r="BQ1585" s="121">
        <v>0.10089882528709042</v>
      </c>
      <c r="BR1585" s="120">
        <v>0.22031097399999999</v>
      </c>
      <c r="BS1585" s="120">
        <f t="shared" si="433"/>
        <v>1.1649846727280593</v>
      </c>
      <c r="BT1585" s="120"/>
      <c r="BU1585" s="122"/>
      <c r="BV1585" s="123"/>
      <c r="BW1585" s="124"/>
      <c r="BX1585" s="143"/>
      <c r="BY1585" s="146">
        <f t="shared" si="434"/>
        <v>0.20815072655973502</v>
      </c>
      <c r="BZ1585" s="145"/>
      <c r="CA1585" s="145">
        <f t="shared" si="435"/>
        <v>1.1643523183122759</v>
      </c>
      <c r="CB1585" s="145" t="s">
        <v>8541</v>
      </c>
      <c r="CC1585" s="145"/>
      <c r="CD1585" s="147"/>
    </row>
    <row r="1586" spans="1:82" x14ac:dyDescent="0.25">
      <c r="A1586" s="124" t="s">
        <v>5095</v>
      </c>
      <c r="B1586" s="124" t="s">
        <v>8142</v>
      </c>
      <c r="C1586" s="125" t="s">
        <v>5096</v>
      </c>
      <c r="D1586" s="125" t="s">
        <v>5097</v>
      </c>
      <c r="E1586" s="118">
        <v>4</v>
      </c>
      <c r="F1586" s="139">
        <v>21.82873154</v>
      </c>
      <c r="G1586" s="137">
        <v>21.626493450000002</v>
      </c>
      <c r="H1586" s="137">
        <v>22.144292830000001</v>
      </c>
      <c r="I1586" s="137">
        <v>21.737686159999999</v>
      </c>
      <c r="J1586" s="137">
        <v>22.047567369999999</v>
      </c>
      <c r="K1586" s="137">
        <f t="shared" si="420"/>
        <v>3724800.01889126</v>
      </c>
      <c r="L1586" s="137">
        <f t="shared" si="420"/>
        <v>3237600.284008217</v>
      </c>
      <c r="M1586" s="137">
        <f t="shared" si="420"/>
        <v>4635497.7498321431</v>
      </c>
      <c r="N1586" s="137">
        <f t="shared" si="420"/>
        <v>3496999.5022210749</v>
      </c>
      <c r="O1586" s="137">
        <f t="shared" si="420"/>
        <v>4334900.2637396138</v>
      </c>
      <c r="P1586" s="137">
        <f t="shared" si="426"/>
        <v>3885959.5637384625</v>
      </c>
      <c r="Q1586" s="137">
        <v>22.206993099999998</v>
      </c>
      <c r="R1586" s="137">
        <v>22.135208129999999</v>
      </c>
      <c r="S1586" s="137">
        <v>21.955108639999999</v>
      </c>
      <c r="T1586" s="137">
        <v>22.211515429999999</v>
      </c>
      <c r="U1586" s="137">
        <v>21.83287048</v>
      </c>
      <c r="V1586" s="137">
        <f t="shared" si="421"/>
        <v>4841400.7887343531</v>
      </c>
      <c r="W1586" s="137">
        <f t="shared" si="421"/>
        <v>4606399.5742628481</v>
      </c>
      <c r="X1586" s="137">
        <f t="shared" si="421"/>
        <v>4065802.3139864616</v>
      </c>
      <c r="Y1586" s="137">
        <f t="shared" si="421"/>
        <v>4856600.6493037594</v>
      </c>
      <c r="Z1586" s="137">
        <f t="shared" si="421"/>
        <v>3735501.420777028</v>
      </c>
      <c r="AA1586" s="137">
        <f t="shared" si="427"/>
        <v>4421140.9494128898</v>
      </c>
      <c r="AB1586" s="119">
        <f t="shared" si="422"/>
        <v>1.2997746896960833</v>
      </c>
      <c r="AC1586" s="119">
        <f t="shared" si="422"/>
        <v>1.4227820515755667</v>
      </c>
      <c r="AD1586" s="119">
        <f t="shared" si="422"/>
        <v>0.87710156134445094</v>
      </c>
      <c r="AE1586" s="119">
        <f t="shared" si="422"/>
        <v>1.3887907751256903</v>
      </c>
      <c r="AF1586" s="119">
        <f t="shared" si="422"/>
        <v>0.86172718944045579</v>
      </c>
      <c r="AG1586" s="119">
        <f t="shared" si="428"/>
        <v>1.1700352534364495</v>
      </c>
      <c r="AH1586" s="120" t="b">
        <v>1</v>
      </c>
      <c r="AI1586" s="121">
        <v>0.30298985410911644</v>
      </c>
      <c r="AJ1586" s="120">
        <v>0.191384888</v>
      </c>
      <c r="AK1586" s="120">
        <f t="shared" si="429"/>
        <v>1.1418592963222856</v>
      </c>
      <c r="AL1586" s="120"/>
      <c r="AM1586" s="122"/>
      <c r="AN1586" s="139">
        <v>20.787479399999999</v>
      </c>
      <c r="AO1586" s="137">
        <v>21.46916199</v>
      </c>
      <c r="AP1586" s="137">
        <v>20.919544219999999</v>
      </c>
      <c r="AQ1586" s="137">
        <v>21.01672173</v>
      </c>
      <c r="AR1586" s="137">
        <v>21.232278820000001</v>
      </c>
      <c r="AS1586" s="137">
        <f t="shared" si="423"/>
        <v>1809901.0569112853</v>
      </c>
      <c r="AT1586" s="137">
        <f t="shared" si="423"/>
        <v>2903098.2953469236</v>
      </c>
      <c r="AU1586" s="137">
        <f t="shared" si="423"/>
        <v>1983399.9860327735</v>
      </c>
      <c r="AV1586" s="137">
        <f t="shared" si="423"/>
        <v>2121600.7060447414</v>
      </c>
      <c r="AW1586" s="137">
        <f t="shared" si="423"/>
        <v>2463501.3302398296</v>
      </c>
      <c r="AX1586" s="137">
        <f t="shared" si="430"/>
        <v>2256300.2749151113</v>
      </c>
      <c r="AY1586" s="137">
        <v>21.243944169999999</v>
      </c>
      <c r="AZ1586" s="137">
        <v>21.083103179999998</v>
      </c>
      <c r="BA1586" s="137">
        <v>21.060522079999998</v>
      </c>
      <c r="BB1586" s="137">
        <v>20.82873154</v>
      </c>
      <c r="BC1586" s="137">
        <v>21.090421679999999</v>
      </c>
      <c r="BD1586" s="137">
        <f t="shared" si="424"/>
        <v>2483501.4699315447</v>
      </c>
      <c r="BE1586" s="137">
        <f t="shared" si="424"/>
        <v>2221500.7226836472</v>
      </c>
      <c r="BF1586" s="137">
        <f t="shared" si="424"/>
        <v>2187000.4400541168</v>
      </c>
      <c r="BG1586" s="137">
        <f t="shared" si="424"/>
        <v>1862400.0094456298</v>
      </c>
      <c r="BH1586" s="137">
        <f t="shared" si="424"/>
        <v>2232798.5779482042</v>
      </c>
      <c r="BI1586" s="137">
        <f t="shared" si="431"/>
        <v>2197440.2440126287</v>
      </c>
      <c r="BJ1586" s="119">
        <f t="shared" si="425"/>
        <v>1.3721752691662619</v>
      </c>
      <c r="BK1586" s="119">
        <f t="shared" si="425"/>
        <v>0.76521719097292062</v>
      </c>
      <c r="BL1586" s="119">
        <f t="shared" si="425"/>
        <v>1.1026522413305992</v>
      </c>
      <c r="BM1586" s="119">
        <f t="shared" si="425"/>
        <v>0.87782776661950945</v>
      </c>
      <c r="BN1586" s="119">
        <f t="shared" si="425"/>
        <v>0.90635168349222461</v>
      </c>
      <c r="BO1586" s="119">
        <f t="shared" si="432"/>
        <v>1.0048448303163031</v>
      </c>
      <c r="BP1586" s="120" t="b">
        <v>1</v>
      </c>
      <c r="BQ1586" s="121">
        <v>0.87945827576154278</v>
      </c>
      <c r="BR1586" s="120">
        <v>-2.3692702999999999E-2</v>
      </c>
      <c r="BS1586" s="120">
        <f t="shared" si="433"/>
        <v>0.98371158429561989</v>
      </c>
      <c r="BT1586" s="120"/>
      <c r="BU1586" s="122"/>
      <c r="BV1586" s="123"/>
      <c r="BW1586" s="124"/>
      <c r="BX1586" s="143"/>
      <c r="BY1586" s="146">
        <f t="shared" si="434"/>
        <v>0.34364876491732976</v>
      </c>
      <c r="BZ1586" s="145"/>
      <c r="CA1586" s="145">
        <f t="shared" si="435"/>
        <v>1.1643939622679336</v>
      </c>
      <c r="CB1586" s="145" t="s">
        <v>8541</v>
      </c>
      <c r="CC1586" s="145"/>
      <c r="CD1586" s="147"/>
    </row>
    <row r="1587" spans="1:82" x14ac:dyDescent="0.25">
      <c r="A1587" s="124" t="s">
        <v>5242</v>
      </c>
      <c r="B1587" s="124" t="s">
        <v>5243</v>
      </c>
      <c r="C1587" s="125" t="s">
        <v>5243</v>
      </c>
      <c r="D1587" s="125" t="s">
        <v>5244</v>
      </c>
      <c r="E1587" s="118">
        <v>5</v>
      </c>
      <c r="F1587" s="139">
        <v>20.5799427</v>
      </c>
      <c r="G1587" s="137">
        <v>20.17230988</v>
      </c>
      <c r="H1587" s="137">
        <v>19.996726989999999</v>
      </c>
      <c r="I1587" s="137">
        <v>21.100210189999999</v>
      </c>
      <c r="J1587" s="137">
        <v>21.51653099</v>
      </c>
      <c r="K1587" s="137">
        <f t="shared" ref="K1587:O1637" si="436">2^F1587</f>
        <v>1567400.7915204717</v>
      </c>
      <c r="L1587" s="137">
        <f t="shared" si="436"/>
        <v>1181599.6555686384</v>
      </c>
      <c r="M1587" s="137">
        <f t="shared" si="436"/>
        <v>1046199.8154783882</v>
      </c>
      <c r="N1587" s="137">
        <f t="shared" si="436"/>
        <v>2247999.3535315115</v>
      </c>
      <c r="O1587" s="137">
        <f t="shared" si="436"/>
        <v>2999999.8335504169</v>
      </c>
      <c r="P1587" s="137">
        <f t="shared" si="426"/>
        <v>1808639.8899298855</v>
      </c>
      <c r="Q1587" s="137">
        <v>21.268993380000001</v>
      </c>
      <c r="R1587" s="137">
        <v>20.946924209999999</v>
      </c>
      <c r="S1587" s="137">
        <v>19.5286808</v>
      </c>
      <c r="T1587" s="137">
        <v>20.78276825</v>
      </c>
      <c r="U1587" s="137">
        <v>20.79796219</v>
      </c>
      <c r="V1587" s="137">
        <f t="shared" ref="V1587:Z1637" si="437">2^Q1587</f>
        <v>2526998.5048372387</v>
      </c>
      <c r="W1587" s="137">
        <f t="shared" si="437"/>
        <v>2021401.1298449857</v>
      </c>
      <c r="X1587" s="137">
        <f t="shared" si="437"/>
        <v>756342.83406000352</v>
      </c>
      <c r="Y1587" s="137">
        <f t="shared" si="437"/>
        <v>1804000.4277528811</v>
      </c>
      <c r="Z1587" s="137">
        <f t="shared" si="437"/>
        <v>1823099.9026451644</v>
      </c>
      <c r="AA1587" s="137">
        <f t="shared" si="427"/>
        <v>1786368.5598280546</v>
      </c>
      <c r="AB1587" s="119">
        <f t="shared" ref="AB1587:AF1637" si="438">V1587/K1587</f>
        <v>1.6122222972631655</v>
      </c>
      <c r="AC1587" s="119">
        <f t="shared" si="438"/>
        <v>1.710732666786533</v>
      </c>
      <c r="AD1587" s="119">
        <f t="shared" si="438"/>
        <v>0.72294300082069518</v>
      </c>
      <c r="AE1587" s="119">
        <f t="shared" si="438"/>
        <v>0.80249152426083803</v>
      </c>
      <c r="AF1587" s="119">
        <f t="shared" si="438"/>
        <v>0.60770000126552548</v>
      </c>
      <c r="AG1587" s="119">
        <f t="shared" si="428"/>
        <v>1.0912178980793514</v>
      </c>
      <c r="AH1587" s="120" t="b">
        <v>1</v>
      </c>
      <c r="AI1587" s="121">
        <v>0.98040044566666285</v>
      </c>
      <c r="AJ1587" s="120">
        <v>-8.0783839999999992E-3</v>
      </c>
      <c r="AK1587" s="120">
        <f t="shared" si="429"/>
        <v>0.99441613893724146</v>
      </c>
      <c r="AL1587" s="120"/>
      <c r="AM1587" s="122"/>
      <c r="AN1587" s="139">
        <v>19.96831894</v>
      </c>
      <c r="AO1587" s="137">
        <v>19.871095660000002</v>
      </c>
      <c r="AP1587" s="137">
        <v>20.070383069999998</v>
      </c>
      <c r="AQ1587" s="137">
        <v>21.055963519999999</v>
      </c>
      <c r="AR1587" s="137">
        <v>19.741542819999999</v>
      </c>
      <c r="AS1587" s="137">
        <f t="shared" ref="AS1587:AW1637" si="439">2^AN1587</f>
        <v>1025800.6358376599</v>
      </c>
      <c r="AT1587" s="137">
        <f t="shared" si="439"/>
        <v>958949.72814057418</v>
      </c>
      <c r="AU1587" s="137">
        <f t="shared" si="439"/>
        <v>1101000.0242481397</v>
      </c>
      <c r="AV1587" s="137">
        <f t="shared" si="439"/>
        <v>2180100.9648868009</v>
      </c>
      <c r="AW1587" s="137">
        <f t="shared" si="439"/>
        <v>876590.07573410624</v>
      </c>
      <c r="AX1587" s="137">
        <f t="shared" si="430"/>
        <v>1228488.2857694561</v>
      </c>
      <c r="AY1587" s="137">
        <v>19.99741745</v>
      </c>
      <c r="AZ1587" s="137">
        <v>17.778810499999999</v>
      </c>
      <c r="BA1587" s="137">
        <v>20.48365021</v>
      </c>
      <c r="BB1587" s="137">
        <v>21.249450679999999</v>
      </c>
      <c r="BC1587" s="137">
        <v>19.673280720000001</v>
      </c>
      <c r="BD1587" s="137">
        <f t="shared" ref="BD1587:BH1637" si="440">2^AY1587</f>
        <v>1046700.6365034622</v>
      </c>
      <c r="BE1587" s="137">
        <f t="shared" si="440"/>
        <v>224882.28618760721</v>
      </c>
      <c r="BF1587" s="137">
        <f t="shared" si="440"/>
        <v>1466199.7256241676</v>
      </c>
      <c r="BG1587" s="137">
        <f t="shared" si="440"/>
        <v>2492998.6657066611</v>
      </c>
      <c r="BH1587" s="137">
        <f t="shared" si="440"/>
        <v>836079.56704774383</v>
      </c>
      <c r="BI1587" s="137">
        <f t="shared" si="431"/>
        <v>1213372.1762139285</v>
      </c>
      <c r="BJ1587" s="119">
        <f t="shared" ref="BJ1587:BN1637" si="441">BD1587/AS1587</f>
        <v>1.0203743299971104</v>
      </c>
      <c r="BK1587" s="119">
        <f t="shared" si="441"/>
        <v>0.23450894201060904</v>
      </c>
      <c r="BL1587" s="119">
        <f t="shared" si="441"/>
        <v>1.3316981774141363</v>
      </c>
      <c r="BM1587" s="119">
        <f t="shared" si="441"/>
        <v>1.1435244082083635</v>
      </c>
      <c r="BN1587" s="119">
        <f t="shared" si="441"/>
        <v>0.95378625676039441</v>
      </c>
      <c r="BO1587" s="119">
        <f t="shared" si="432"/>
        <v>0.93677842287812274</v>
      </c>
      <c r="BP1587" s="120" t="b">
        <v>1</v>
      </c>
      <c r="BQ1587" s="121">
        <v>0.53878386574817583</v>
      </c>
      <c r="BR1587" s="120">
        <v>-0.30493888899999999</v>
      </c>
      <c r="BS1587" s="120">
        <f t="shared" si="433"/>
        <v>0.8094765043695521</v>
      </c>
      <c r="BT1587" s="120"/>
      <c r="BU1587" s="122"/>
      <c r="BV1587" s="123"/>
      <c r="BW1587" s="124"/>
      <c r="BX1587" s="143"/>
      <c r="BY1587" s="146">
        <f t="shared" si="434"/>
        <v>0.62198934077847146</v>
      </c>
      <c r="BZ1587" s="145"/>
      <c r="CA1587" s="145">
        <f t="shared" si="435"/>
        <v>1.1648623318273437</v>
      </c>
      <c r="CB1587" s="145" t="s">
        <v>8541</v>
      </c>
      <c r="CC1587" s="145"/>
      <c r="CD1587" s="147"/>
    </row>
    <row r="1588" spans="1:82" x14ac:dyDescent="0.25">
      <c r="A1588" s="124" t="s">
        <v>240</v>
      </c>
      <c r="B1588" s="124" t="s">
        <v>241</v>
      </c>
      <c r="C1588" s="125" t="s">
        <v>241</v>
      </c>
      <c r="D1588" s="125" t="s">
        <v>242</v>
      </c>
      <c r="E1588" s="118">
        <v>2</v>
      </c>
      <c r="F1588" s="139">
        <v>18.997106550000002</v>
      </c>
      <c r="G1588" s="137">
        <v>21.348695759999998</v>
      </c>
      <c r="H1588" s="137">
        <v>20.16809082</v>
      </c>
      <c r="I1588" s="137">
        <v>20.30215836</v>
      </c>
      <c r="J1588" s="137">
        <v>19.487340929999998</v>
      </c>
      <c r="K1588" s="137">
        <f t="shared" si="436"/>
        <v>523237.54869290214</v>
      </c>
      <c r="L1588" s="137">
        <f t="shared" si="436"/>
        <v>2670532.0352807357</v>
      </c>
      <c r="M1588" s="137">
        <f t="shared" si="436"/>
        <v>1178149.198395726</v>
      </c>
      <c r="N1588" s="137">
        <f t="shared" si="436"/>
        <v>1292881.2676604087</v>
      </c>
      <c r="O1588" s="137">
        <f t="shared" si="436"/>
        <v>734977.68871167849</v>
      </c>
      <c r="P1588" s="137">
        <f t="shared" si="426"/>
        <v>1279955.5477482905</v>
      </c>
      <c r="Q1588" s="137">
        <v>18.73032379</v>
      </c>
      <c r="R1588" s="137">
        <v>21.15622711</v>
      </c>
      <c r="S1588" s="137">
        <v>19.519311900000002</v>
      </c>
      <c r="T1588" s="137">
        <v>19.353193279999999</v>
      </c>
      <c r="U1588" s="137">
        <v>20.3042202</v>
      </c>
      <c r="V1588" s="137">
        <f t="shared" si="437"/>
        <v>434899.88145829603</v>
      </c>
      <c r="W1588" s="137">
        <f t="shared" si="437"/>
        <v>2337001.3065268192</v>
      </c>
      <c r="X1588" s="137">
        <f t="shared" si="437"/>
        <v>751447.03748406132</v>
      </c>
      <c r="Y1588" s="137">
        <f t="shared" si="437"/>
        <v>669717.5644291502</v>
      </c>
      <c r="Z1588" s="137">
        <f t="shared" si="437"/>
        <v>1294730.3210010836</v>
      </c>
      <c r="AA1588" s="137">
        <f t="shared" si="427"/>
        <v>1097559.222179882</v>
      </c>
      <c r="AB1588" s="119">
        <f t="shared" si="438"/>
        <v>0.83117100931444599</v>
      </c>
      <c r="AC1588" s="119">
        <f t="shared" si="438"/>
        <v>0.87510701075755692</v>
      </c>
      <c r="AD1588" s="119">
        <f t="shared" si="438"/>
        <v>0.63781992850082081</v>
      </c>
      <c r="AE1588" s="119">
        <f t="shared" si="438"/>
        <v>0.51800391975751003</v>
      </c>
      <c r="AF1588" s="119">
        <f t="shared" si="438"/>
        <v>1.7615913256776266</v>
      </c>
      <c r="AG1588" s="119">
        <f t="shared" si="428"/>
        <v>0.92473863880159202</v>
      </c>
      <c r="AH1588" s="120"/>
      <c r="AI1588" s="121">
        <v>0.45360930211048717</v>
      </c>
      <c r="AJ1588" s="120">
        <v>-0.24802322399999999</v>
      </c>
      <c r="AK1588" s="120">
        <f t="shared" si="429"/>
        <v>0.84204939848271187</v>
      </c>
      <c r="AL1588" s="120"/>
      <c r="AM1588" s="122"/>
      <c r="AN1588" s="139">
        <v>19.445545200000002</v>
      </c>
      <c r="AO1588" s="137">
        <v>19.06347847</v>
      </c>
      <c r="AP1588" s="137">
        <v>19.974353789999999</v>
      </c>
      <c r="AQ1588" s="137">
        <v>20.07913589</v>
      </c>
      <c r="AR1588" s="137">
        <v>19.639553070000002</v>
      </c>
      <c r="AS1588" s="137">
        <f t="shared" si="439"/>
        <v>713990.42425982247</v>
      </c>
      <c r="AT1588" s="137">
        <f t="shared" si="439"/>
        <v>547871.66642339935</v>
      </c>
      <c r="AU1588" s="137">
        <f t="shared" si="439"/>
        <v>1030100.587335964</v>
      </c>
      <c r="AV1588" s="137">
        <f t="shared" si="439"/>
        <v>1107700.0872075453</v>
      </c>
      <c r="AW1588" s="137">
        <f t="shared" si="439"/>
        <v>816760.21635235881</v>
      </c>
      <c r="AX1588" s="137">
        <f t="shared" si="430"/>
        <v>843284.59631581791</v>
      </c>
      <c r="AY1588" s="137">
        <v>17.660451890000001</v>
      </c>
      <c r="AZ1588" s="137">
        <v>19.56230927</v>
      </c>
      <c r="BA1588" s="137">
        <v>20.092746730000002</v>
      </c>
      <c r="BB1588" s="137">
        <v>17.869955059999999</v>
      </c>
      <c r="BC1588" s="137">
        <v>19.58651733</v>
      </c>
      <c r="BD1588" s="137">
        <f t="shared" si="440"/>
        <v>207169.47041783214</v>
      </c>
      <c r="BE1588" s="137">
        <f t="shared" si="440"/>
        <v>774179.86999059701</v>
      </c>
      <c r="BF1588" s="137">
        <f t="shared" si="440"/>
        <v>1118199.9307050128</v>
      </c>
      <c r="BG1588" s="137">
        <f t="shared" si="440"/>
        <v>239547.96964524532</v>
      </c>
      <c r="BH1588" s="137">
        <f t="shared" si="440"/>
        <v>787280.01472618233</v>
      </c>
      <c r="BI1588" s="137">
        <f t="shared" si="431"/>
        <v>625275.45109697396</v>
      </c>
      <c r="BJ1588" s="119">
        <f t="shared" si="441"/>
        <v>0.29015721132758887</v>
      </c>
      <c r="BK1588" s="119">
        <f t="shared" si="441"/>
        <v>1.4130679088491227</v>
      </c>
      <c r="BL1588" s="119">
        <f t="shared" si="441"/>
        <v>1.0855249909107327</v>
      </c>
      <c r="BM1588" s="119">
        <f t="shared" si="441"/>
        <v>0.21625706489663044</v>
      </c>
      <c r="BN1588" s="119">
        <f t="shared" si="441"/>
        <v>0.96390592852595747</v>
      </c>
      <c r="BO1588" s="119">
        <f t="shared" si="432"/>
        <v>0.79378262090200646</v>
      </c>
      <c r="BP1588" s="120" t="b">
        <v>1</v>
      </c>
      <c r="BQ1588" s="121">
        <v>0.27792256928276066</v>
      </c>
      <c r="BR1588" s="120">
        <v>-0.68601722700000001</v>
      </c>
      <c r="BS1588" s="120">
        <f t="shared" si="433"/>
        <v>0.62156741236660917</v>
      </c>
      <c r="BT1588" s="120"/>
      <c r="BU1588" s="122"/>
      <c r="BV1588" s="123"/>
      <c r="BW1588" s="124"/>
      <c r="BX1588" s="143"/>
      <c r="BY1588" s="146">
        <f t="shared" si="434"/>
        <v>0.69286315776759433</v>
      </c>
      <c r="BZ1588" s="145"/>
      <c r="CA1588" s="145">
        <f t="shared" si="435"/>
        <v>1.164977179458496</v>
      </c>
      <c r="CB1588" s="145" t="s">
        <v>8541</v>
      </c>
      <c r="CC1588" s="145"/>
      <c r="CD1588" s="147"/>
    </row>
    <row r="1589" spans="1:82" x14ac:dyDescent="0.25">
      <c r="A1589" s="124" t="s">
        <v>7051</v>
      </c>
      <c r="B1589" s="124" t="s">
        <v>7052</v>
      </c>
      <c r="C1589" s="125" t="s">
        <v>7052</v>
      </c>
      <c r="D1589" s="125" t="s">
        <v>7053</v>
      </c>
      <c r="E1589" s="118">
        <v>2</v>
      </c>
      <c r="F1589" s="139">
        <v>19.40266037</v>
      </c>
      <c r="G1589" s="137">
        <v>19.490974430000001</v>
      </c>
      <c r="H1589" s="137">
        <v>19.836715699999999</v>
      </c>
      <c r="I1589" s="137">
        <v>20.068666459999999</v>
      </c>
      <c r="J1589" s="137">
        <v>19.19902802</v>
      </c>
      <c r="K1589" s="137">
        <f t="shared" si="436"/>
        <v>693079.0429978075</v>
      </c>
      <c r="L1589" s="137">
        <f t="shared" si="436"/>
        <v>736831.09995079448</v>
      </c>
      <c r="M1589" s="137">
        <f t="shared" si="436"/>
        <v>936367.73635569296</v>
      </c>
      <c r="N1589" s="137">
        <f t="shared" si="436"/>
        <v>1099690.7637111766</v>
      </c>
      <c r="O1589" s="137">
        <f t="shared" si="436"/>
        <v>601843.149629722</v>
      </c>
      <c r="P1589" s="137">
        <f t="shared" si="426"/>
        <v>813562.35852903861</v>
      </c>
      <c r="Q1589" s="137">
        <v>19.438756940000001</v>
      </c>
      <c r="R1589" s="137">
        <v>20.78468513</v>
      </c>
      <c r="S1589" s="137">
        <v>19.152414319999998</v>
      </c>
      <c r="T1589" s="137">
        <v>18.767702100000001</v>
      </c>
      <c r="U1589" s="137">
        <v>19.730947489999998</v>
      </c>
      <c r="V1589" s="137">
        <f t="shared" si="437"/>
        <v>710638.80264899333</v>
      </c>
      <c r="W1589" s="137">
        <f t="shared" si="437"/>
        <v>1806398.9600706054</v>
      </c>
      <c r="X1589" s="137">
        <f t="shared" si="437"/>
        <v>582708.29403179581</v>
      </c>
      <c r="Y1589" s="137">
        <f t="shared" si="437"/>
        <v>446314.79312046344</v>
      </c>
      <c r="Z1589" s="137">
        <f t="shared" si="437"/>
        <v>870175.87247409776</v>
      </c>
      <c r="AA1589" s="137">
        <f t="shared" si="427"/>
        <v>883247.34446919116</v>
      </c>
      <c r="AB1589" s="119">
        <f t="shared" si="438"/>
        <v>1.0253358687275174</v>
      </c>
      <c r="AC1589" s="119">
        <f t="shared" si="438"/>
        <v>2.4515780620433048</v>
      </c>
      <c r="AD1589" s="119">
        <f t="shared" si="438"/>
        <v>0.62230710372366516</v>
      </c>
      <c r="AE1589" s="119">
        <f t="shared" si="438"/>
        <v>0.40585481650701927</v>
      </c>
      <c r="AF1589" s="119">
        <f t="shared" si="438"/>
        <v>1.4458515860975818</v>
      </c>
      <c r="AG1589" s="119">
        <f t="shared" si="428"/>
        <v>1.1901854874198174</v>
      </c>
      <c r="AH1589" s="120"/>
      <c r="AI1589" s="121">
        <v>0.95917534065508159</v>
      </c>
      <c r="AJ1589" s="120">
        <v>-2.4707794000000002E-2</v>
      </c>
      <c r="AK1589" s="120">
        <f t="shared" si="429"/>
        <v>0.98301968092456837</v>
      </c>
      <c r="AL1589" s="120"/>
      <c r="AM1589" s="122"/>
      <c r="AN1589" s="139">
        <v>19.62018776</v>
      </c>
      <c r="AO1589" s="137">
        <v>19.816627499999999</v>
      </c>
      <c r="AP1589" s="137">
        <v>19.519643779999999</v>
      </c>
      <c r="AQ1589" s="137">
        <v>19.783695219999998</v>
      </c>
      <c r="AR1589" s="137">
        <v>19.640365599999999</v>
      </c>
      <c r="AS1589" s="137">
        <f t="shared" si="439"/>
        <v>805870.08843879518</v>
      </c>
      <c r="AT1589" s="137">
        <f t="shared" si="439"/>
        <v>923420.02948038664</v>
      </c>
      <c r="AU1589" s="137">
        <f t="shared" si="439"/>
        <v>751619.92151222075</v>
      </c>
      <c r="AV1589" s="137">
        <f t="shared" si="439"/>
        <v>902579.95927589957</v>
      </c>
      <c r="AW1589" s="137">
        <f t="shared" si="439"/>
        <v>817220.34761881363</v>
      </c>
      <c r="AX1589" s="137">
        <f t="shared" si="430"/>
        <v>840142.06926522311</v>
      </c>
      <c r="AY1589" s="137">
        <v>19.533264160000002</v>
      </c>
      <c r="AZ1589" s="137">
        <v>19.476903920000002</v>
      </c>
      <c r="BA1589" s="137">
        <v>19.923395159999998</v>
      </c>
      <c r="BB1589" s="137">
        <v>19.703132629999999</v>
      </c>
      <c r="BC1589" s="137">
        <v>19.78452682</v>
      </c>
      <c r="BD1589" s="137">
        <f t="shared" si="440"/>
        <v>758749.51309570065</v>
      </c>
      <c r="BE1589" s="137">
        <f t="shared" si="440"/>
        <v>729679.7645548539</v>
      </c>
      <c r="BF1589" s="137">
        <f t="shared" si="440"/>
        <v>994350.64234833012</v>
      </c>
      <c r="BG1589" s="137">
        <f t="shared" si="440"/>
        <v>853559.75517136953</v>
      </c>
      <c r="BH1589" s="137">
        <f t="shared" si="440"/>
        <v>903100.37546998134</v>
      </c>
      <c r="BI1589" s="137">
        <f t="shared" si="431"/>
        <v>847888.01012804708</v>
      </c>
      <c r="BJ1589" s="119">
        <f t="shared" si="441"/>
        <v>0.94152832321350854</v>
      </c>
      <c r="BK1589" s="119">
        <f t="shared" si="441"/>
        <v>0.79019269807852077</v>
      </c>
      <c r="BL1589" s="119">
        <f t="shared" si="441"/>
        <v>1.3229434370868558</v>
      </c>
      <c r="BM1589" s="119">
        <f t="shared" si="441"/>
        <v>0.94568879621052437</v>
      </c>
      <c r="BN1589" s="119">
        <f t="shared" si="441"/>
        <v>1.1050879705839456</v>
      </c>
      <c r="BO1589" s="119">
        <f t="shared" si="432"/>
        <v>1.021088245034671</v>
      </c>
      <c r="BP1589" s="120" t="b">
        <v>1</v>
      </c>
      <c r="BQ1589" s="121">
        <v>0.95123277366339665</v>
      </c>
      <c r="BR1589" s="120">
        <v>8.1405639999999994E-3</v>
      </c>
      <c r="BS1589" s="120">
        <f t="shared" si="433"/>
        <v>1.0056585584876701</v>
      </c>
      <c r="BT1589" s="120"/>
      <c r="BU1589" s="122"/>
      <c r="BV1589" s="123"/>
      <c r="BW1589" s="124"/>
      <c r="BX1589" s="143"/>
      <c r="BY1589" s="146">
        <f t="shared" si="434"/>
        <v>0.6714485400655823</v>
      </c>
      <c r="BZ1589" s="145"/>
      <c r="CA1589" s="145">
        <f t="shared" si="435"/>
        <v>1.1656049251447458</v>
      </c>
      <c r="CB1589" s="145" t="s">
        <v>8541</v>
      </c>
      <c r="CC1589" s="145"/>
      <c r="CD1589" s="147"/>
    </row>
    <row r="1590" spans="1:82" x14ac:dyDescent="0.25">
      <c r="A1590" s="124" t="s">
        <v>1265</v>
      </c>
      <c r="B1590" s="124" t="s">
        <v>7618</v>
      </c>
      <c r="C1590" s="125" t="s">
        <v>1266</v>
      </c>
      <c r="D1590" s="125" t="s">
        <v>1267</v>
      </c>
      <c r="E1590" s="118">
        <v>16</v>
      </c>
      <c r="F1590" s="139">
        <v>27.832857130000001</v>
      </c>
      <c r="G1590" s="137">
        <v>28.400396350000001</v>
      </c>
      <c r="H1590" s="137">
        <v>27.66329575</v>
      </c>
      <c r="I1590" s="137">
        <v>28.477846150000001</v>
      </c>
      <c r="J1590" s="137">
        <v>28.62888336</v>
      </c>
      <c r="K1590" s="137">
        <f t="shared" si="436"/>
        <v>239069878.68281877</v>
      </c>
      <c r="L1590" s="137">
        <f t="shared" si="436"/>
        <v>354300030.80701083</v>
      </c>
      <c r="M1590" s="137">
        <f t="shared" si="436"/>
        <v>212560126.40789375</v>
      </c>
      <c r="N1590" s="137">
        <f t="shared" si="436"/>
        <v>373840116.24031371</v>
      </c>
      <c r="O1590" s="137">
        <f t="shared" si="436"/>
        <v>415099904.75127459</v>
      </c>
      <c r="P1590" s="137">
        <f t="shared" si="426"/>
        <v>318974011.37786233</v>
      </c>
      <c r="Q1590" s="137">
        <v>27.575136180000001</v>
      </c>
      <c r="R1590" s="137">
        <v>27.839660640000002</v>
      </c>
      <c r="S1590" s="137">
        <v>28.12282562</v>
      </c>
      <c r="T1590" s="137">
        <v>27.80869865</v>
      </c>
      <c r="U1590" s="137">
        <v>28.390918729999999</v>
      </c>
      <c r="V1590" s="137">
        <f t="shared" si="437"/>
        <v>199959998.44309053</v>
      </c>
      <c r="W1590" s="137">
        <f t="shared" si="437"/>
        <v>240199955.02292049</v>
      </c>
      <c r="X1590" s="137">
        <f t="shared" si="437"/>
        <v>292290078.86346585</v>
      </c>
      <c r="Y1590" s="137">
        <f t="shared" si="437"/>
        <v>235099894.38801605</v>
      </c>
      <c r="Z1590" s="137">
        <f t="shared" si="437"/>
        <v>351980125.81164891</v>
      </c>
      <c r="AA1590" s="137">
        <f t="shared" si="427"/>
        <v>263906010.50582832</v>
      </c>
      <c r="AB1590" s="119">
        <f t="shared" si="438"/>
        <v>0.8364081646119188</v>
      </c>
      <c r="AC1590" s="119">
        <f t="shared" si="438"/>
        <v>0.67795634811490812</v>
      </c>
      <c r="AD1590" s="119">
        <f t="shared" si="438"/>
        <v>1.3750936443393609</v>
      </c>
      <c r="AE1590" s="119">
        <f t="shared" si="438"/>
        <v>0.62887818662266837</v>
      </c>
      <c r="AF1590" s="119">
        <f t="shared" si="438"/>
        <v>0.84794075301595961</v>
      </c>
      <c r="AG1590" s="119">
        <f t="shared" si="428"/>
        <v>0.87325541934096318</v>
      </c>
      <c r="AH1590" s="120" t="b">
        <v>1</v>
      </c>
      <c r="AI1590" s="121">
        <v>0.26796004743559637</v>
      </c>
      <c r="AJ1590" s="120">
        <v>-0.25320777900000002</v>
      </c>
      <c r="AK1590" s="120">
        <f t="shared" si="429"/>
        <v>0.83902879027995014</v>
      </c>
      <c r="AL1590" s="120"/>
      <c r="AM1590" s="122"/>
      <c r="AN1590" s="139">
        <v>27.61638641</v>
      </c>
      <c r="AO1590" s="137">
        <v>27.373434069999998</v>
      </c>
      <c r="AP1590" s="137">
        <v>27.317949299999999</v>
      </c>
      <c r="AQ1590" s="137">
        <v>27.604488369999999</v>
      </c>
      <c r="AR1590" s="137">
        <v>27.23744774</v>
      </c>
      <c r="AS1590" s="137">
        <f t="shared" si="439"/>
        <v>205759872.08562374</v>
      </c>
      <c r="AT1590" s="137">
        <f t="shared" si="439"/>
        <v>173870034.1411294</v>
      </c>
      <c r="AU1590" s="137">
        <f t="shared" si="439"/>
        <v>167310100.20879593</v>
      </c>
      <c r="AV1590" s="137">
        <f t="shared" si="439"/>
        <v>204069929.44485652</v>
      </c>
      <c r="AW1590" s="137">
        <f t="shared" si="439"/>
        <v>158229980.68560672</v>
      </c>
      <c r="AX1590" s="137">
        <f t="shared" si="430"/>
        <v>181847983.31320244</v>
      </c>
      <c r="AY1590" s="137">
        <v>26.99733543</v>
      </c>
      <c r="AZ1590" s="137">
        <v>26.742139819999998</v>
      </c>
      <c r="BA1590" s="137">
        <v>27.09436226</v>
      </c>
      <c r="BB1590" s="137">
        <v>27.240907669999999</v>
      </c>
      <c r="BC1590" s="137">
        <v>26.935844419999999</v>
      </c>
      <c r="BD1590" s="137">
        <f t="shared" si="440"/>
        <v>133970064.79895364</v>
      </c>
      <c r="BE1590" s="137">
        <f t="shared" si="440"/>
        <v>112249970.11750524</v>
      </c>
      <c r="BF1590" s="137">
        <f t="shared" si="440"/>
        <v>143289957.42797452</v>
      </c>
      <c r="BG1590" s="137">
        <f t="shared" si="440"/>
        <v>158609909.66759345</v>
      </c>
      <c r="BH1590" s="137">
        <f t="shared" si="440"/>
        <v>128379928.34811568</v>
      </c>
      <c r="BI1590" s="137">
        <f t="shared" si="431"/>
        <v>135299966.07202852</v>
      </c>
      <c r="BJ1590" s="119">
        <f t="shared" si="441"/>
        <v>0.6510990867218468</v>
      </c>
      <c r="BK1590" s="119">
        <f t="shared" si="441"/>
        <v>0.64559698669175225</v>
      </c>
      <c r="BL1590" s="119">
        <f t="shared" si="441"/>
        <v>0.85643339672353735</v>
      </c>
      <c r="BM1590" s="119">
        <f t="shared" si="441"/>
        <v>0.77723312836471958</v>
      </c>
      <c r="BN1590" s="119">
        <f t="shared" si="441"/>
        <v>0.81135021183626854</v>
      </c>
      <c r="BO1590" s="119">
        <f t="shared" si="432"/>
        <v>0.74834256206762484</v>
      </c>
      <c r="BP1590" s="120" t="b">
        <v>1</v>
      </c>
      <c r="BQ1590" s="121">
        <v>6.8946043969759507E-3</v>
      </c>
      <c r="BR1590" s="120">
        <v>-0.42782325700000001</v>
      </c>
      <c r="BS1590" s="120">
        <f t="shared" si="433"/>
        <v>0.7433825576256653</v>
      </c>
      <c r="BT1590" s="120"/>
      <c r="BU1590" s="122"/>
      <c r="BV1590" s="123"/>
      <c r="BW1590" s="124"/>
      <c r="BX1590" s="143"/>
      <c r="BY1590" s="146">
        <f t="shared" si="434"/>
        <v>0.4124643595001492</v>
      </c>
      <c r="BZ1590" s="145"/>
      <c r="CA1590" s="145">
        <f t="shared" si="435"/>
        <v>1.1669193543237895</v>
      </c>
      <c r="CB1590" s="145" t="s">
        <v>8541</v>
      </c>
      <c r="CC1590" s="145"/>
      <c r="CD1590" s="147"/>
    </row>
    <row r="1591" spans="1:82" x14ac:dyDescent="0.25">
      <c r="A1591" s="124" t="s">
        <v>595</v>
      </c>
      <c r="B1591" s="124" t="s">
        <v>7534</v>
      </c>
      <c r="C1591" s="125" t="s">
        <v>596</v>
      </c>
      <c r="D1591" s="125" t="s">
        <v>597</v>
      </c>
      <c r="E1591" s="118">
        <v>7</v>
      </c>
      <c r="F1591" s="139">
        <v>21.965642930000001</v>
      </c>
      <c r="G1591" s="137">
        <v>22.807073590000002</v>
      </c>
      <c r="H1591" s="137">
        <v>22.167999269999999</v>
      </c>
      <c r="I1591" s="137">
        <v>22.349300379999999</v>
      </c>
      <c r="J1591" s="137">
        <v>22.440959929999998</v>
      </c>
      <c r="K1591" s="137">
        <f t="shared" si="436"/>
        <v>4095598.6952780131</v>
      </c>
      <c r="L1591" s="137">
        <f t="shared" si="436"/>
        <v>7338600.8001142489</v>
      </c>
      <c r="M1591" s="137">
        <f t="shared" si="436"/>
        <v>4712297.7528740214</v>
      </c>
      <c r="N1591" s="137">
        <f t="shared" si="436"/>
        <v>5343302.9296751637</v>
      </c>
      <c r="O1591" s="137">
        <f t="shared" si="436"/>
        <v>5693798.195223012</v>
      </c>
      <c r="P1591" s="137">
        <f t="shared" si="426"/>
        <v>5436719.674632892</v>
      </c>
      <c r="Q1591" s="137">
        <v>22.193370819999998</v>
      </c>
      <c r="R1591" s="137">
        <v>21.83236694</v>
      </c>
      <c r="S1591" s="137">
        <v>22.645967479999999</v>
      </c>
      <c r="T1591" s="137">
        <v>21.824502939999999</v>
      </c>
      <c r="U1591" s="137">
        <v>22.469186780000001</v>
      </c>
      <c r="V1591" s="137">
        <f t="shared" si="437"/>
        <v>4795902.2387320166</v>
      </c>
      <c r="W1591" s="137">
        <f t="shared" si="437"/>
        <v>3734197.8561881357</v>
      </c>
      <c r="X1591" s="137">
        <f t="shared" si="437"/>
        <v>6563197.7879001275</v>
      </c>
      <c r="Y1591" s="137">
        <f t="shared" si="437"/>
        <v>3713898.4572426369</v>
      </c>
      <c r="Z1591" s="137">
        <f t="shared" si="437"/>
        <v>5806296.3601156892</v>
      </c>
      <c r="AA1591" s="137">
        <f t="shared" si="427"/>
        <v>4922698.5400357209</v>
      </c>
      <c r="AB1591" s="119">
        <f t="shared" si="438"/>
        <v>1.1709892974283376</v>
      </c>
      <c r="AC1591" s="119">
        <f t="shared" si="438"/>
        <v>0.50884330104588882</v>
      </c>
      <c r="AD1591" s="119">
        <f t="shared" si="438"/>
        <v>1.3927807901988463</v>
      </c>
      <c r="AE1591" s="119">
        <f t="shared" si="438"/>
        <v>0.6950566917358767</v>
      </c>
      <c r="AF1591" s="119">
        <f t="shared" si="438"/>
        <v>1.0197580175895697</v>
      </c>
      <c r="AG1591" s="119">
        <f t="shared" si="428"/>
        <v>0.95748561959970391</v>
      </c>
      <c r="AH1591" s="120" t="b">
        <v>1</v>
      </c>
      <c r="AI1591" s="121">
        <v>0.59244187397171089</v>
      </c>
      <c r="AJ1591" s="120">
        <v>-0.15311622599999999</v>
      </c>
      <c r="AK1591" s="120">
        <f t="shared" si="429"/>
        <v>0.89930585959870046</v>
      </c>
      <c r="AL1591" s="120"/>
      <c r="AM1591" s="122"/>
      <c r="AN1591" s="139">
        <v>21.526977540000001</v>
      </c>
      <c r="AO1591" s="137">
        <v>21.267452240000001</v>
      </c>
      <c r="AP1591" s="137">
        <v>21.347921370000002</v>
      </c>
      <c r="AQ1591" s="137">
        <v>21.411575320000001</v>
      </c>
      <c r="AR1591" s="137">
        <v>21.31246376</v>
      </c>
      <c r="AS1591" s="137">
        <f t="shared" si="439"/>
        <v>3021801.6606016075</v>
      </c>
      <c r="AT1591" s="137">
        <f t="shared" si="439"/>
        <v>2524300.5132285557</v>
      </c>
      <c r="AU1591" s="137">
        <f t="shared" si="439"/>
        <v>2669098.9684729544</v>
      </c>
      <c r="AV1591" s="137">
        <f t="shared" si="439"/>
        <v>2789500.385333715</v>
      </c>
      <c r="AW1591" s="137">
        <f t="shared" si="439"/>
        <v>2604299.1743901549</v>
      </c>
      <c r="AX1591" s="137">
        <f t="shared" si="430"/>
        <v>2721800.1404053969</v>
      </c>
      <c r="AY1591" s="137">
        <v>21.11088943</v>
      </c>
      <c r="AZ1591" s="137">
        <v>20.99741745</v>
      </c>
      <c r="BA1591" s="137">
        <v>21.203651430000001</v>
      </c>
      <c r="BB1591" s="137">
        <v>20.876951219999999</v>
      </c>
      <c r="BC1591" s="137">
        <v>21.203172680000002</v>
      </c>
      <c r="BD1591" s="137">
        <f t="shared" si="440"/>
        <v>2264701.4261305588</v>
      </c>
      <c r="BE1591" s="137">
        <f t="shared" si="440"/>
        <v>2093401.2730069244</v>
      </c>
      <c r="BF1591" s="137">
        <f t="shared" si="440"/>
        <v>2415099.8893916337</v>
      </c>
      <c r="BG1591" s="137">
        <f t="shared" si="440"/>
        <v>1925699.5780070217</v>
      </c>
      <c r="BH1591" s="137">
        <f t="shared" si="440"/>
        <v>2414298.5854316605</v>
      </c>
      <c r="BI1591" s="137">
        <f t="shared" si="431"/>
        <v>2222640.1503935596</v>
      </c>
      <c r="BJ1591" s="119">
        <f t="shared" si="441"/>
        <v>0.74945402792573812</v>
      </c>
      <c r="BK1591" s="119">
        <f t="shared" si="441"/>
        <v>0.82929954735440148</v>
      </c>
      <c r="BL1591" s="119">
        <f t="shared" si="441"/>
        <v>0.90483714463887466</v>
      </c>
      <c r="BM1591" s="119">
        <f t="shared" si="441"/>
        <v>0.6903385237484545</v>
      </c>
      <c r="BN1591" s="119">
        <f t="shared" si="441"/>
        <v>0.9270434860837421</v>
      </c>
      <c r="BO1591" s="119">
        <f t="shared" si="432"/>
        <v>0.82019454595024222</v>
      </c>
      <c r="BP1591" s="120" t="b">
        <v>1</v>
      </c>
      <c r="BQ1591" s="121">
        <v>2.1608116565616869E-2</v>
      </c>
      <c r="BR1591" s="120">
        <v>-0.29486160300000003</v>
      </c>
      <c r="BS1591" s="120">
        <f t="shared" si="433"/>
        <v>0.81515052562652757</v>
      </c>
      <c r="BT1591" s="120"/>
      <c r="BU1591" s="122"/>
      <c r="BV1591" s="123"/>
      <c r="BW1591" s="124"/>
      <c r="BX1591" s="143"/>
      <c r="BY1591" s="146">
        <f t="shared" si="434"/>
        <v>0.44811294269690288</v>
      </c>
      <c r="BZ1591" s="145"/>
      <c r="CA1591" s="145">
        <f t="shared" si="435"/>
        <v>1.1673884254989799</v>
      </c>
      <c r="CB1591" s="145" t="s">
        <v>8541</v>
      </c>
      <c r="CC1591" s="145"/>
      <c r="CD1591" s="147"/>
    </row>
    <row r="1592" spans="1:82" x14ac:dyDescent="0.25">
      <c r="A1592" s="124" t="s">
        <v>6553</v>
      </c>
      <c r="B1592" s="124" t="s">
        <v>8320</v>
      </c>
      <c r="C1592" s="125" t="s">
        <v>6554</v>
      </c>
      <c r="D1592" s="125" t="s">
        <v>6555</v>
      </c>
      <c r="E1592" s="118">
        <v>3</v>
      </c>
      <c r="F1592" s="139">
        <v>23.128631590000001</v>
      </c>
      <c r="G1592" s="137">
        <v>23.799070360000002</v>
      </c>
      <c r="H1592" s="137">
        <v>22.289514539999999</v>
      </c>
      <c r="I1592" s="137">
        <v>23.565000529999999</v>
      </c>
      <c r="J1592" s="137">
        <v>23.769411089999998</v>
      </c>
      <c r="K1592" s="137">
        <f t="shared" si="436"/>
        <v>9170898.0857845861</v>
      </c>
      <c r="L1592" s="137">
        <f t="shared" si="436"/>
        <v>14596006.472499644</v>
      </c>
      <c r="M1592" s="137">
        <f t="shared" si="436"/>
        <v>5126399.7079735203</v>
      </c>
      <c r="N1592" s="137">
        <f t="shared" si="436"/>
        <v>12410006.454223339</v>
      </c>
      <c r="O1592" s="137">
        <f t="shared" si="436"/>
        <v>14299001.685692217</v>
      </c>
      <c r="P1592" s="137">
        <f t="shared" si="426"/>
        <v>11120462.48123466</v>
      </c>
      <c r="Q1592" s="137">
        <v>22.871454239999998</v>
      </c>
      <c r="R1592" s="137">
        <v>23.27127647</v>
      </c>
      <c r="S1592" s="137">
        <v>23.265850069999999</v>
      </c>
      <c r="T1592" s="137">
        <v>23.200811389999998</v>
      </c>
      <c r="U1592" s="137">
        <v>23.742218019999999</v>
      </c>
      <c r="V1592" s="137">
        <f t="shared" si="437"/>
        <v>7673504.8278954513</v>
      </c>
      <c r="W1592" s="137">
        <f t="shared" si="437"/>
        <v>10124002.759441791</v>
      </c>
      <c r="X1592" s="137">
        <f t="shared" si="437"/>
        <v>10085994.934127191</v>
      </c>
      <c r="Y1592" s="137">
        <f t="shared" si="437"/>
        <v>9641401.1321285721</v>
      </c>
      <c r="Z1592" s="137">
        <f t="shared" si="437"/>
        <v>14032006.836510295</v>
      </c>
      <c r="AA1592" s="137">
        <f t="shared" si="427"/>
        <v>10311382.09802066</v>
      </c>
      <c r="AB1592" s="119">
        <f t="shared" si="438"/>
        <v>0.83672337824687204</v>
      </c>
      <c r="AC1592" s="119">
        <f t="shared" si="438"/>
        <v>0.69361457043174368</v>
      </c>
      <c r="AD1592" s="119">
        <f t="shared" si="438"/>
        <v>1.9674616707003154</v>
      </c>
      <c r="AE1592" s="119">
        <f t="shared" si="438"/>
        <v>0.77690540836483102</v>
      </c>
      <c r="AF1592" s="119">
        <f t="shared" si="438"/>
        <v>0.98132772797354928</v>
      </c>
      <c r="AG1592" s="119">
        <f t="shared" si="428"/>
        <v>1.0512065511434623</v>
      </c>
      <c r="AH1592" s="120" t="b">
        <v>1</v>
      </c>
      <c r="AI1592" s="121">
        <v>0.88805668326742426</v>
      </c>
      <c r="AJ1592" s="120">
        <v>-4.0003586000000001E-2</v>
      </c>
      <c r="AK1592" s="120">
        <f t="shared" si="429"/>
        <v>0.97265252975906857</v>
      </c>
      <c r="AL1592" s="120"/>
      <c r="AM1592" s="122"/>
      <c r="AN1592" s="139">
        <v>22.09261703</v>
      </c>
      <c r="AO1592" s="137">
        <v>21.945495609999998</v>
      </c>
      <c r="AP1592" s="137">
        <v>22.008640289999999</v>
      </c>
      <c r="AQ1592" s="137">
        <v>22.109869</v>
      </c>
      <c r="AR1592" s="137">
        <v>21.858707429999999</v>
      </c>
      <c r="AS1592" s="137">
        <f t="shared" si="439"/>
        <v>4472397.6308799246</v>
      </c>
      <c r="AT1592" s="137">
        <f t="shared" si="439"/>
        <v>4038800.9367991714</v>
      </c>
      <c r="AU1592" s="137">
        <f t="shared" si="439"/>
        <v>4219499.0269469479</v>
      </c>
      <c r="AV1592" s="137">
        <f t="shared" si="439"/>
        <v>4526200.3013134608</v>
      </c>
      <c r="AW1592" s="137">
        <f t="shared" si="439"/>
        <v>3803002.4296569647</v>
      </c>
      <c r="AX1592" s="137">
        <f t="shared" si="430"/>
        <v>4211980.0651192935</v>
      </c>
      <c r="AY1592" s="137">
        <v>22.09452057</v>
      </c>
      <c r="AZ1592" s="137">
        <v>21.6014576</v>
      </c>
      <c r="BA1592" s="137">
        <v>21.882783889999999</v>
      </c>
      <c r="BB1592" s="137">
        <v>21.676160809999999</v>
      </c>
      <c r="BC1592" s="137">
        <v>21.93452263</v>
      </c>
      <c r="BD1592" s="137">
        <f t="shared" si="440"/>
        <v>4478302.5563422348</v>
      </c>
      <c r="BE1592" s="137">
        <f t="shared" si="440"/>
        <v>3181901.1798957563</v>
      </c>
      <c r="BF1592" s="137">
        <f t="shared" si="440"/>
        <v>3867001.4909865516</v>
      </c>
      <c r="BG1592" s="137">
        <f t="shared" si="440"/>
        <v>3351001.2871060465</v>
      </c>
      <c r="BH1592" s="137">
        <f t="shared" si="440"/>
        <v>4008198.7863627211</v>
      </c>
      <c r="BI1592" s="137">
        <f t="shared" si="431"/>
        <v>3777281.0601386623</v>
      </c>
      <c r="BJ1592" s="119">
        <f t="shared" si="441"/>
        <v>1.0013203042192713</v>
      </c>
      <c r="BK1592" s="119">
        <f t="shared" si="441"/>
        <v>0.78783312911120473</v>
      </c>
      <c r="BL1592" s="119">
        <f t="shared" si="441"/>
        <v>0.91645986082488828</v>
      </c>
      <c r="BM1592" s="119">
        <f t="shared" si="441"/>
        <v>0.74035638372734347</v>
      </c>
      <c r="BN1592" s="119">
        <f t="shared" si="441"/>
        <v>1.0539564095740706</v>
      </c>
      <c r="BO1592" s="119">
        <f t="shared" si="432"/>
        <v>0.89998521749135563</v>
      </c>
      <c r="BP1592" s="120" t="b">
        <v>1</v>
      </c>
      <c r="BQ1592" s="121">
        <v>0.16679810872828346</v>
      </c>
      <c r="BR1592" s="120">
        <v>-0.165176773</v>
      </c>
      <c r="BS1592" s="120">
        <f t="shared" si="433"/>
        <v>0.89181923837556931</v>
      </c>
      <c r="BT1592" s="120"/>
      <c r="BU1592" s="122"/>
      <c r="BV1592" s="123"/>
      <c r="BW1592" s="124"/>
      <c r="BX1592" s="143"/>
      <c r="BY1592" s="146">
        <f t="shared" si="434"/>
        <v>0.56130493168389783</v>
      </c>
      <c r="BZ1592" s="145"/>
      <c r="CA1592" s="145">
        <f t="shared" si="435"/>
        <v>1.1680264638941795</v>
      </c>
      <c r="CB1592" s="145" t="s">
        <v>8541</v>
      </c>
      <c r="CC1592" s="145"/>
      <c r="CD1592" s="147"/>
    </row>
    <row r="1593" spans="1:82" x14ac:dyDescent="0.25">
      <c r="A1593" s="124" t="s">
        <v>5803</v>
      </c>
      <c r="B1593" s="124" t="s">
        <v>5804</v>
      </c>
      <c r="C1593" s="125" t="s">
        <v>5805</v>
      </c>
      <c r="D1593" s="125" t="s">
        <v>5806</v>
      </c>
      <c r="E1593" s="118">
        <v>19</v>
      </c>
      <c r="F1593" s="139">
        <v>25.94645882</v>
      </c>
      <c r="G1593" s="137">
        <v>26.316516880000002</v>
      </c>
      <c r="H1593" s="137">
        <v>25.35800171</v>
      </c>
      <c r="I1593" s="137">
        <v>26.022611619999999</v>
      </c>
      <c r="J1593" s="137">
        <v>26.724683760000001</v>
      </c>
      <c r="K1593" s="137">
        <f t="shared" si="436"/>
        <v>64663973.242165588</v>
      </c>
      <c r="L1593" s="137">
        <f t="shared" si="436"/>
        <v>83572032.075435311</v>
      </c>
      <c r="M1593" s="137">
        <f t="shared" si="436"/>
        <v>43005019.092205405</v>
      </c>
      <c r="N1593" s="137">
        <f t="shared" si="436"/>
        <v>68168959.179557815</v>
      </c>
      <c r="O1593" s="137">
        <f t="shared" si="436"/>
        <v>110899971.97330689</v>
      </c>
      <c r="P1593" s="137">
        <f t="shared" si="426"/>
        <v>74061991.112534195</v>
      </c>
      <c r="Q1593" s="137">
        <v>25.79106522</v>
      </c>
      <c r="R1593" s="137">
        <v>26.06486511</v>
      </c>
      <c r="S1593" s="137">
        <v>26.38309288</v>
      </c>
      <c r="T1593" s="137">
        <v>25.683889390000001</v>
      </c>
      <c r="U1593" s="137">
        <v>26.721689219999998</v>
      </c>
      <c r="V1593" s="137">
        <f t="shared" si="437"/>
        <v>58060965.216036804</v>
      </c>
      <c r="W1593" s="137">
        <f t="shared" si="437"/>
        <v>70195008.513502687</v>
      </c>
      <c r="X1593" s="137">
        <f t="shared" si="437"/>
        <v>87518997.690398067</v>
      </c>
      <c r="Y1593" s="137">
        <f t="shared" si="437"/>
        <v>53904014.654533289</v>
      </c>
      <c r="Z1593" s="137">
        <f t="shared" si="437"/>
        <v>110670020.40767331</v>
      </c>
      <c r="AA1593" s="137">
        <f t="shared" si="427"/>
        <v>76069801.296428829</v>
      </c>
      <c r="AB1593" s="119">
        <f t="shared" si="438"/>
        <v>0.89788737537978647</v>
      </c>
      <c r="AC1593" s="119">
        <f t="shared" si="438"/>
        <v>0.83993420729726886</v>
      </c>
      <c r="AD1593" s="119">
        <f t="shared" si="438"/>
        <v>2.035087985956987</v>
      </c>
      <c r="AE1593" s="119">
        <f t="shared" si="438"/>
        <v>0.79074134772322846</v>
      </c>
      <c r="AF1593" s="119">
        <f t="shared" si="438"/>
        <v>0.99792649572816006</v>
      </c>
      <c r="AG1593" s="119">
        <f t="shared" si="428"/>
        <v>1.1123154824170862</v>
      </c>
      <c r="AH1593" s="120" t="b">
        <v>1</v>
      </c>
      <c r="AI1593" s="121">
        <v>0.83507586677772772</v>
      </c>
      <c r="AJ1593" s="120">
        <v>5.5265808E-2</v>
      </c>
      <c r="AK1593" s="120">
        <f t="shared" si="429"/>
        <v>1.0390505245561923</v>
      </c>
      <c r="AL1593" s="120"/>
      <c r="AM1593" s="122"/>
      <c r="AN1593" s="139">
        <v>25.21689606</v>
      </c>
      <c r="AO1593" s="137">
        <v>25.164190290000001</v>
      </c>
      <c r="AP1593" s="137">
        <v>25.100250240000001</v>
      </c>
      <c r="AQ1593" s="137">
        <v>25.650423050000001</v>
      </c>
      <c r="AR1593" s="137">
        <v>25.00680161</v>
      </c>
      <c r="AS1593" s="137">
        <f t="shared" si="439"/>
        <v>38997979.944680154</v>
      </c>
      <c r="AT1593" s="137">
        <f t="shared" si="439"/>
        <v>37598982.641511329</v>
      </c>
      <c r="AU1593" s="137">
        <f t="shared" si="439"/>
        <v>35968988.161344074</v>
      </c>
      <c r="AV1593" s="137">
        <f t="shared" si="439"/>
        <v>52667989.404198185</v>
      </c>
      <c r="AW1593" s="137">
        <f t="shared" si="439"/>
        <v>33712998.421531409</v>
      </c>
      <c r="AX1593" s="137">
        <f t="shared" si="430"/>
        <v>39789387.71465303</v>
      </c>
      <c r="AY1593" s="137">
        <v>25.01316452</v>
      </c>
      <c r="AZ1593" s="137">
        <v>25.170507430000001</v>
      </c>
      <c r="BA1593" s="137">
        <v>25.2567749</v>
      </c>
      <c r="BB1593" s="137">
        <v>25.285915370000001</v>
      </c>
      <c r="BC1593" s="137">
        <v>25.000282290000001</v>
      </c>
      <c r="BD1593" s="137">
        <f t="shared" si="440"/>
        <v>33862015.720428482</v>
      </c>
      <c r="BE1593" s="137">
        <f t="shared" si="440"/>
        <v>37763978.570186518</v>
      </c>
      <c r="BF1593" s="137">
        <f t="shared" si="440"/>
        <v>40090995.340957716</v>
      </c>
      <c r="BG1593" s="137">
        <f t="shared" si="440"/>
        <v>40909012.309000783</v>
      </c>
      <c r="BH1593" s="137">
        <f t="shared" si="440"/>
        <v>33560998.188345648</v>
      </c>
      <c r="BI1593" s="137">
        <f t="shared" si="431"/>
        <v>37237400.025783822</v>
      </c>
      <c r="BJ1593" s="119">
        <f t="shared" si="441"/>
        <v>0.86830178815576609</v>
      </c>
      <c r="BK1593" s="119">
        <f t="shared" si="441"/>
        <v>1.004388308328668</v>
      </c>
      <c r="BL1593" s="119">
        <f t="shared" si="441"/>
        <v>1.1145989195226673</v>
      </c>
      <c r="BM1593" s="119">
        <f t="shared" si="441"/>
        <v>0.77673389039111318</v>
      </c>
      <c r="BN1593" s="119">
        <f t="shared" si="441"/>
        <v>0.99549134635593006</v>
      </c>
      <c r="BO1593" s="119">
        <f t="shared" si="432"/>
        <v>0.95190285055082902</v>
      </c>
      <c r="BP1593" s="120" t="b">
        <v>1</v>
      </c>
      <c r="BQ1593" s="121">
        <v>0.41572579644142454</v>
      </c>
      <c r="BR1593" s="120">
        <v>-8.2383346999999996E-2</v>
      </c>
      <c r="BS1593" s="120">
        <f t="shared" si="433"/>
        <v>0.94449604004322762</v>
      </c>
      <c r="BT1593" s="120"/>
      <c r="BU1593" s="122"/>
      <c r="BV1593" s="123"/>
      <c r="BW1593" s="124"/>
      <c r="BX1593" s="143"/>
      <c r="BY1593" s="146">
        <f t="shared" si="434"/>
        <v>0.53743468996268207</v>
      </c>
      <c r="BZ1593" s="145"/>
      <c r="CA1593" s="145">
        <f t="shared" si="435"/>
        <v>1.1685178605920055</v>
      </c>
      <c r="CB1593" s="145" t="s">
        <v>8541</v>
      </c>
      <c r="CC1593" s="145"/>
      <c r="CD1593" s="147"/>
    </row>
    <row r="1594" spans="1:82" x14ac:dyDescent="0.25">
      <c r="A1594" s="124" t="s">
        <v>1092</v>
      </c>
      <c r="B1594" s="124" t="s">
        <v>7600</v>
      </c>
      <c r="C1594" s="125" t="s">
        <v>1093</v>
      </c>
      <c r="D1594" s="125" t="s">
        <v>1094</v>
      </c>
      <c r="E1594" s="118">
        <v>56</v>
      </c>
      <c r="F1594" s="139">
        <v>26.007059099999999</v>
      </c>
      <c r="G1594" s="137">
        <v>26.32890892</v>
      </c>
      <c r="H1594" s="137">
        <v>25.877456670000001</v>
      </c>
      <c r="I1594" s="137">
        <v>26.328258510000001</v>
      </c>
      <c r="J1594" s="137">
        <v>25.919162750000002</v>
      </c>
      <c r="K1594" s="137">
        <f t="shared" si="436"/>
        <v>67438032.005627349</v>
      </c>
      <c r="L1594" s="137">
        <f t="shared" si="436"/>
        <v>84292966.48230128</v>
      </c>
      <c r="M1594" s="137">
        <f t="shared" si="436"/>
        <v>61643979.758286402</v>
      </c>
      <c r="N1594" s="137">
        <f t="shared" si="436"/>
        <v>84254973.261099279</v>
      </c>
      <c r="O1594" s="137">
        <f t="shared" si="436"/>
        <v>63452019.678141952</v>
      </c>
      <c r="P1594" s="137">
        <f t="shared" si="426"/>
        <v>72216394.237091258</v>
      </c>
      <c r="Q1594" s="137">
        <v>27.447898859999999</v>
      </c>
      <c r="R1594" s="137">
        <v>27.72663498</v>
      </c>
      <c r="S1594" s="137">
        <v>27.976016999999999</v>
      </c>
      <c r="T1594" s="137">
        <v>27.617998119999999</v>
      </c>
      <c r="U1594" s="137">
        <v>27.459358219999999</v>
      </c>
      <c r="V1594" s="137">
        <f t="shared" si="437"/>
        <v>183079987.7984176</v>
      </c>
      <c r="W1594" s="137">
        <f t="shared" si="437"/>
        <v>222100127.47146606</v>
      </c>
      <c r="X1594" s="137">
        <f t="shared" si="437"/>
        <v>264009938.66151056</v>
      </c>
      <c r="Y1594" s="137">
        <f t="shared" si="437"/>
        <v>205989865.63309968</v>
      </c>
      <c r="Z1594" s="137">
        <f t="shared" si="437"/>
        <v>184539987.09398746</v>
      </c>
      <c r="AA1594" s="137">
        <f t="shared" si="427"/>
        <v>211943981.33169627</v>
      </c>
      <c r="AB1594" s="119">
        <f t="shared" si="438"/>
        <v>2.7147884117250118</v>
      </c>
      <c r="AC1594" s="119">
        <f t="shared" si="438"/>
        <v>2.6348595468887632</v>
      </c>
      <c r="AD1594" s="119">
        <f t="shared" si="438"/>
        <v>4.2828178793245648</v>
      </c>
      <c r="AE1594" s="119">
        <f t="shared" si="438"/>
        <v>2.4448392499604017</v>
      </c>
      <c r="AF1594" s="119">
        <f t="shared" si="438"/>
        <v>2.9083390572917898</v>
      </c>
      <c r="AG1594" s="119">
        <f t="shared" si="428"/>
        <v>2.9971288290381066</v>
      </c>
      <c r="AH1594" s="120" t="b">
        <v>1</v>
      </c>
      <c r="AI1594" s="121">
        <v>3.9757806711981534E-4</v>
      </c>
      <c r="AJ1594" s="120">
        <v>1.553412247</v>
      </c>
      <c r="AK1594" s="120">
        <f t="shared" si="429"/>
        <v>2.9351052685252133</v>
      </c>
      <c r="AL1594" s="120" t="b">
        <v>1</v>
      </c>
      <c r="AM1594" s="122" t="b">
        <v>1</v>
      </c>
      <c r="AN1594" s="139">
        <v>25.005645749999999</v>
      </c>
      <c r="AO1594" s="137">
        <v>25.36776352</v>
      </c>
      <c r="AP1594" s="137">
        <v>24.721244810000002</v>
      </c>
      <c r="AQ1594" s="137">
        <v>24.78521538</v>
      </c>
      <c r="AR1594" s="137">
        <v>25.224203110000001</v>
      </c>
      <c r="AS1594" s="137">
        <f t="shared" si="439"/>
        <v>33685999.021516345</v>
      </c>
      <c r="AT1594" s="137">
        <f t="shared" si="439"/>
        <v>43296993.6999247</v>
      </c>
      <c r="AU1594" s="137">
        <f t="shared" si="439"/>
        <v>27658983.673624322</v>
      </c>
      <c r="AV1594" s="137">
        <f t="shared" si="439"/>
        <v>28913008.132867869</v>
      </c>
      <c r="AW1594" s="137">
        <f t="shared" si="439"/>
        <v>39196000.346103027</v>
      </c>
      <c r="AX1594" s="137">
        <f t="shared" si="430"/>
        <v>34550196.974807248</v>
      </c>
      <c r="AY1594" s="137">
        <v>26.872440340000001</v>
      </c>
      <c r="AZ1594" s="137">
        <v>26.350179669999999</v>
      </c>
      <c r="BA1594" s="137">
        <v>26.320894240000001</v>
      </c>
      <c r="BB1594" s="137">
        <v>25.7506485</v>
      </c>
      <c r="BC1594" s="137">
        <v>26.372404100000001</v>
      </c>
      <c r="BD1594" s="137">
        <f t="shared" si="440"/>
        <v>122860024.90818217</v>
      </c>
      <c r="BE1594" s="137">
        <f t="shared" si="440"/>
        <v>85544968.713427812</v>
      </c>
      <c r="BF1594" s="137">
        <f t="shared" si="440"/>
        <v>83825987.6282745</v>
      </c>
      <c r="BG1594" s="137">
        <f t="shared" si="440"/>
        <v>56456975.212564379</v>
      </c>
      <c r="BH1594" s="137">
        <f t="shared" si="440"/>
        <v>86872974.50286901</v>
      </c>
      <c r="BI1594" s="137">
        <f t="shared" si="431"/>
        <v>87112186.193063572</v>
      </c>
      <c r="BJ1594" s="119">
        <f t="shared" si="441"/>
        <v>3.6472133372000477</v>
      </c>
      <c r="BK1594" s="119">
        <f t="shared" si="441"/>
        <v>1.9757715583282307</v>
      </c>
      <c r="BL1594" s="119">
        <f t="shared" si="441"/>
        <v>3.0306965945466455</v>
      </c>
      <c r="BM1594" s="119">
        <f t="shared" si="441"/>
        <v>1.9526496500509383</v>
      </c>
      <c r="BN1594" s="119">
        <f t="shared" si="441"/>
        <v>2.2163734497340406</v>
      </c>
      <c r="BO1594" s="119">
        <f t="shared" si="432"/>
        <v>2.5645409179719807</v>
      </c>
      <c r="BP1594" s="120" t="b">
        <v>1</v>
      </c>
      <c r="BQ1594" s="121">
        <v>1.8700921792587019E-3</v>
      </c>
      <c r="BR1594" s="120">
        <v>1.3124988559999999</v>
      </c>
      <c r="BS1594" s="120">
        <f t="shared" si="433"/>
        <v>2.4837136546596774</v>
      </c>
      <c r="BT1594" s="120" t="b">
        <v>1</v>
      </c>
      <c r="BU1594" s="122" t="b">
        <v>1</v>
      </c>
      <c r="BV1594" s="123"/>
      <c r="BW1594" s="124"/>
      <c r="BX1594" s="143"/>
      <c r="BY1594" s="146">
        <f t="shared" si="434"/>
        <v>0.38380099597252726</v>
      </c>
      <c r="BZ1594" s="145"/>
      <c r="CA1594" s="145">
        <f t="shared" si="435"/>
        <v>1.1686804480422224</v>
      </c>
      <c r="CB1594" s="145" t="s">
        <v>8541</v>
      </c>
      <c r="CC1594" s="145"/>
      <c r="CD1594" s="147"/>
    </row>
    <row r="1595" spans="1:82" x14ac:dyDescent="0.25">
      <c r="A1595" s="124" t="s">
        <v>109</v>
      </c>
      <c r="B1595" s="124" t="s">
        <v>7475</v>
      </c>
      <c r="C1595" s="125" t="s">
        <v>110</v>
      </c>
      <c r="D1595" s="125" t="s">
        <v>111</v>
      </c>
      <c r="E1595" s="118">
        <v>9</v>
      </c>
      <c r="F1595" s="139">
        <v>23.26856613</v>
      </c>
      <c r="G1595" s="137">
        <v>24.136569980000001</v>
      </c>
      <c r="H1595" s="137">
        <v>22.94367218</v>
      </c>
      <c r="I1595" s="137">
        <v>23.937238690000001</v>
      </c>
      <c r="J1595" s="137">
        <v>24.300266270000002</v>
      </c>
      <c r="K1595" s="137">
        <f t="shared" si="436"/>
        <v>10105001.009108385</v>
      </c>
      <c r="L1595" s="137">
        <f t="shared" si="436"/>
        <v>18442999.582448106</v>
      </c>
      <c r="M1595" s="137">
        <f t="shared" si="436"/>
        <v>8067398.9983591083</v>
      </c>
      <c r="N1595" s="137">
        <f t="shared" si="436"/>
        <v>16063007.386155194</v>
      </c>
      <c r="O1595" s="137">
        <f t="shared" si="436"/>
        <v>20658988.309750244</v>
      </c>
      <c r="P1595" s="137">
        <f t="shared" si="426"/>
        <v>14667479.057164207</v>
      </c>
      <c r="Q1595" s="137">
        <v>23.168903350000001</v>
      </c>
      <c r="R1595" s="137">
        <v>21.911666870000001</v>
      </c>
      <c r="S1595" s="137">
        <v>24.347867969999999</v>
      </c>
      <c r="T1595" s="137">
        <v>23.80321503</v>
      </c>
      <c r="U1595" s="137">
        <v>24.089015960000001</v>
      </c>
      <c r="V1595" s="137">
        <f t="shared" si="437"/>
        <v>9430503.3784301803</v>
      </c>
      <c r="W1595" s="137">
        <f t="shared" si="437"/>
        <v>3945199.6222364148</v>
      </c>
      <c r="X1595" s="137">
        <f t="shared" si="437"/>
        <v>21352001.408907507</v>
      </c>
      <c r="Y1595" s="137">
        <f t="shared" si="437"/>
        <v>14637999.138748497</v>
      </c>
      <c r="Z1595" s="137">
        <f t="shared" si="437"/>
        <v>17844992.509226028</v>
      </c>
      <c r="AA1595" s="137">
        <f t="shared" si="427"/>
        <v>13442139.211509725</v>
      </c>
      <c r="AB1595" s="119">
        <f t="shared" si="438"/>
        <v>0.93325110704390524</v>
      </c>
      <c r="AC1595" s="119">
        <f t="shared" si="438"/>
        <v>0.21391312213610822</v>
      </c>
      <c r="AD1595" s="119">
        <f t="shared" si="438"/>
        <v>2.6467020427836108</v>
      </c>
      <c r="AE1595" s="119">
        <f t="shared" si="438"/>
        <v>0.91128633554418204</v>
      </c>
      <c r="AF1595" s="119">
        <f t="shared" si="438"/>
        <v>0.86378830568406295</v>
      </c>
      <c r="AG1595" s="119">
        <f t="shared" si="428"/>
        <v>1.113788182638374</v>
      </c>
      <c r="AH1595" s="120" t="b">
        <v>1</v>
      </c>
      <c r="AI1595" s="121">
        <v>0.68387544597242156</v>
      </c>
      <c r="AJ1595" s="120">
        <v>-0.25312881500000001</v>
      </c>
      <c r="AK1595" s="120">
        <f t="shared" si="429"/>
        <v>0.83907471466499894</v>
      </c>
      <c r="AL1595" s="120"/>
      <c r="AM1595" s="122"/>
      <c r="AN1595" s="139">
        <v>23.030628199999999</v>
      </c>
      <c r="AO1595" s="137">
        <v>22.73945999</v>
      </c>
      <c r="AP1595" s="137">
        <v>22.78122711</v>
      </c>
      <c r="AQ1595" s="137">
        <v>23.484683990000001</v>
      </c>
      <c r="AR1595" s="137">
        <v>22.999328609999999</v>
      </c>
      <c r="AS1595" s="137">
        <f t="shared" si="439"/>
        <v>8568600.7427715827</v>
      </c>
      <c r="AT1595" s="137">
        <f t="shared" si="439"/>
        <v>7002603.5916042188</v>
      </c>
      <c r="AU1595" s="137">
        <f t="shared" si="439"/>
        <v>7208297.4278363204</v>
      </c>
      <c r="AV1595" s="137">
        <f t="shared" si="439"/>
        <v>11738005.797509631</v>
      </c>
      <c r="AW1595" s="137">
        <f t="shared" si="439"/>
        <v>8384705.0842245854</v>
      </c>
      <c r="AX1595" s="137">
        <f t="shared" si="430"/>
        <v>8580442.5287892669</v>
      </c>
      <c r="AY1595" s="137">
        <v>23.216585160000001</v>
      </c>
      <c r="AZ1595" s="137">
        <v>22.1310997</v>
      </c>
      <c r="BA1595" s="137">
        <v>23.35783386</v>
      </c>
      <c r="BB1595" s="137">
        <v>23.199972150000001</v>
      </c>
      <c r="BC1595" s="137">
        <v>22.398117070000001</v>
      </c>
      <c r="BD1595" s="137">
        <f t="shared" si="440"/>
        <v>9747394.2016476002</v>
      </c>
      <c r="BE1595" s="137">
        <f t="shared" si="440"/>
        <v>4593300.3756619329</v>
      </c>
      <c r="BF1595" s="137">
        <f t="shared" si="440"/>
        <v>10750003.993719038</v>
      </c>
      <c r="BG1595" s="137">
        <f t="shared" si="440"/>
        <v>9635794.1977128368</v>
      </c>
      <c r="BH1595" s="137">
        <f t="shared" si="440"/>
        <v>5527198.7882464407</v>
      </c>
      <c r="BI1595" s="137">
        <f t="shared" si="431"/>
        <v>8050738.3113975693</v>
      </c>
      <c r="BJ1595" s="119">
        <f t="shared" si="441"/>
        <v>1.1375712901398096</v>
      </c>
      <c r="BK1595" s="119">
        <f t="shared" si="441"/>
        <v>0.65594179587276313</v>
      </c>
      <c r="BL1595" s="119">
        <f t="shared" si="441"/>
        <v>1.491337462325804</v>
      </c>
      <c r="BM1595" s="119">
        <f t="shared" si="441"/>
        <v>0.82090555788933028</v>
      </c>
      <c r="BN1595" s="119">
        <f t="shared" si="441"/>
        <v>0.65920014272721361</v>
      </c>
      <c r="BO1595" s="119">
        <f t="shared" si="432"/>
        <v>0.95299124979098404</v>
      </c>
      <c r="BP1595" s="120" t="b">
        <v>1</v>
      </c>
      <c r="BQ1595" s="121">
        <v>0.56174535502474332</v>
      </c>
      <c r="BR1595" s="120">
        <v>-0.14634399400000001</v>
      </c>
      <c r="BS1595" s="120">
        <f t="shared" si="433"/>
        <v>0.9035372630209918</v>
      </c>
      <c r="BT1595" s="120"/>
      <c r="BU1595" s="122"/>
      <c r="BV1595" s="123"/>
      <c r="BW1595" s="124"/>
      <c r="BX1595" s="143"/>
      <c r="BY1595" s="146">
        <f t="shared" si="434"/>
        <v>0.72708713547248571</v>
      </c>
      <c r="BZ1595" s="145"/>
      <c r="CA1595" s="145">
        <f t="shared" si="435"/>
        <v>1.168728656094856</v>
      </c>
      <c r="CB1595" s="145" t="s">
        <v>8541</v>
      </c>
      <c r="CC1595" s="145"/>
      <c r="CD1595" s="147"/>
    </row>
    <row r="1596" spans="1:82" x14ac:dyDescent="0.25">
      <c r="A1596" s="124" t="s">
        <v>6756</v>
      </c>
      <c r="B1596" s="124" t="s">
        <v>8349</v>
      </c>
      <c r="C1596" s="125" t="s">
        <v>6757</v>
      </c>
      <c r="D1596" s="125" t="s">
        <v>6758</v>
      </c>
      <c r="E1596" s="118">
        <v>3</v>
      </c>
      <c r="F1596" s="139">
        <v>19.811164860000002</v>
      </c>
      <c r="G1596" s="137">
        <v>19.025438309999998</v>
      </c>
      <c r="H1596" s="137">
        <v>20.081132889999999</v>
      </c>
      <c r="I1596" s="137">
        <v>18.81792068</v>
      </c>
      <c r="J1596" s="137">
        <v>20.162509920000002</v>
      </c>
      <c r="K1596" s="137">
        <f t="shared" si="436"/>
        <v>919930.19055737695</v>
      </c>
      <c r="L1596" s="137">
        <f t="shared" si="436"/>
        <v>533614.48738870409</v>
      </c>
      <c r="M1596" s="137">
        <f t="shared" si="436"/>
        <v>1109234.4438893883</v>
      </c>
      <c r="N1596" s="137">
        <f t="shared" si="436"/>
        <v>462124.0605487781</v>
      </c>
      <c r="O1596" s="137">
        <f t="shared" si="436"/>
        <v>1173600.4673851428</v>
      </c>
      <c r="P1596" s="137">
        <f t="shared" si="426"/>
        <v>839700.72995387798</v>
      </c>
      <c r="Q1596" s="137">
        <v>19.798246379999998</v>
      </c>
      <c r="R1596" s="137">
        <v>20.068941120000002</v>
      </c>
      <c r="S1596" s="137">
        <v>19.809925079999999</v>
      </c>
      <c r="T1596" s="137">
        <v>20.087448120000001</v>
      </c>
      <c r="U1596" s="137">
        <v>19.34417152</v>
      </c>
      <c r="V1596" s="137">
        <f t="shared" si="437"/>
        <v>911729.53112973389</v>
      </c>
      <c r="W1596" s="137">
        <f t="shared" si="437"/>
        <v>1099900.1425540273</v>
      </c>
      <c r="X1596" s="137">
        <f t="shared" si="437"/>
        <v>919139.98811639438</v>
      </c>
      <c r="Y1596" s="137">
        <f t="shared" si="437"/>
        <v>1114100.6316667669</v>
      </c>
      <c r="Z1596" s="137">
        <f t="shared" si="437"/>
        <v>665542.61501885648</v>
      </c>
      <c r="AA1596" s="137">
        <f t="shared" si="427"/>
        <v>942082.58169715572</v>
      </c>
      <c r="AB1596" s="119">
        <f t="shared" si="438"/>
        <v>0.991085563326632</v>
      </c>
      <c r="AC1596" s="119">
        <f t="shared" si="438"/>
        <v>2.0612261633609288</v>
      </c>
      <c r="AD1596" s="119">
        <f t="shared" si="438"/>
        <v>0.82862553825280427</v>
      </c>
      <c r="AE1596" s="119">
        <f t="shared" si="438"/>
        <v>2.410825851274133</v>
      </c>
      <c r="AF1596" s="119">
        <f t="shared" si="438"/>
        <v>0.56709470856102173</v>
      </c>
      <c r="AG1596" s="119">
        <f t="shared" si="428"/>
        <v>1.3717715649551039</v>
      </c>
      <c r="AH1596" s="120" t="b">
        <v>1</v>
      </c>
      <c r="AI1596" s="121">
        <v>0.57482744732393276</v>
      </c>
      <c r="AJ1596" s="120">
        <v>0.24211311299999999</v>
      </c>
      <c r="AK1596" s="120">
        <f t="shared" si="429"/>
        <v>1.1827237268292918</v>
      </c>
      <c r="AL1596" s="120"/>
      <c r="AM1596" s="122"/>
      <c r="AN1596" s="139">
        <v>17.98044968</v>
      </c>
      <c r="AO1596" s="137">
        <v>18.840028759999999</v>
      </c>
      <c r="AP1596" s="137">
        <v>18.972839359999998</v>
      </c>
      <c r="AQ1596" s="137">
        <v>18.76000595</v>
      </c>
      <c r="AR1596" s="137">
        <v>19.180128100000001</v>
      </c>
      <c r="AS1596" s="137">
        <f t="shared" si="439"/>
        <v>258615.58256040205</v>
      </c>
      <c r="AT1596" s="137">
        <f t="shared" si="439"/>
        <v>469260.2589558388</v>
      </c>
      <c r="AU1596" s="137">
        <f t="shared" si="439"/>
        <v>514509.9172603318</v>
      </c>
      <c r="AV1596" s="137">
        <f t="shared" si="439"/>
        <v>443940.23723389552</v>
      </c>
      <c r="AW1596" s="137">
        <f t="shared" si="439"/>
        <v>594010.16755460505</v>
      </c>
      <c r="AX1596" s="137">
        <f t="shared" si="430"/>
        <v>456067.23271301464</v>
      </c>
      <c r="AY1596" s="137">
        <v>19.077779769999999</v>
      </c>
      <c r="AZ1596" s="137">
        <v>18.693819049999998</v>
      </c>
      <c r="BA1596" s="137">
        <v>18.456603999999999</v>
      </c>
      <c r="BB1596" s="137">
        <v>19.429185870000001</v>
      </c>
      <c r="BC1596" s="137">
        <v>18.25195313</v>
      </c>
      <c r="BD1596" s="137">
        <f t="shared" si="440"/>
        <v>553329.67429289129</v>
      </c>
      <c r="BE1596" s="137">
        <f t="shared" si="440"/>
        <v>424033.59662805125</v>
      </c>
      <c r="BF1596" s="137">
        <f t="shared" si="440"/>
        <v>359742.22968602245</v>
      </c>
      <c r="BG1596" s="137">
        <f t="shared" si="440"/>
        <v>705939.91481947992</v>
      </c>
      <c r="BH1596" s="137">
        <f t="shared" si="440"/>
        <v>312165.83617132943</v>
      </c>
      <c r="BI1596" s="137">
        <f t="shared" si="431"/>
        <v>471042.25031955482</v>
      </c>
      <c r="BJ1596" s="119">
        <f t="shared" si="441"/>
        <v>2.1395836585510311</v>
      </c>
      <c r="BK1596" s="119">
        <f t="shared" si="441"/>
        <v>0.90362136689686368</v>
      </c>
      <c r="BL1596" s="119">
        <f t="shared" si="441"/>
        <v>0.69919396617577734</v>
      </c>
      <c r="BM1596" s="119">
        <f t="shared" si="441"/>
        <v>1.5901688011387591</v>
      </c>
      <c r="BN1596" s="119">
        <f t="shared" si="441"/>
        <v>0.52552271530374639</v>
      </c>
      <c r="BO1596" s="119">
        <f t="shared" si="432"/>
        <v>1.1716181016132354</v>
      </c>
      <c r="BP1596" s="120" t="b">
        <v>1</v>
      </c>
      <c r="BQ1596" s="121">
        <v>0.92955566299136094</v>
      </c>
      <c r="BR1596" s="120">
        <v>3.5177993999999997E-2</v>
      </c>
      <c r="BS1596" s="120">
        <f t="shared" si="433"/>
        <v>1.0246832365936624</v>
      </c>
      <c r="BT1596" s="120"/>
      <c r="BU1596" s="122"/>
      <c r="BV1596" s="123"/>
      <c r="BW1596" s="124"/>
      <c r="BX1596" s="143"/>
      <c r="BY1596" s="146">
        <f t="shared" si="434"/>
        <v>0.68344066480691468</v>
      </c>
      <c r="BZ1596" s="145"/>
      <c r="CA1596" s="145">
        <f t="shared" si="435"/>
        <v>1.1708350725089269</v>
      </c>
      <c r="CB1596" s="145" t="s">
        <v>8541</v>
      </c>
      <c r="CC1596" s="145"/>
      <c r="CD1596" s="147"/>
    </row>
    <row r="1597" spans="1:82" x14ac:dyDescent="0.25">
      <c r="A1597" s="124" t="s">
        <v>3755</v>
      </c>
      <c r="B1597" s="124" t="s">
        <v>7982</v>
      </c>
      <c r="C1597" s="125" t="s">
        <v>3756</v>
      </c>
      <c r="D1597" s="125" t="s">
        <v>3757</v>
      </c>
      <c r="E1597" s="118">
        <v>7</v>
      </c>
      <c r="F1597" s="139">
        <v>22.839305880000001</v>
      </c>
      <c r="G1597" s="137">
        <v>22.160171510000001</v>
      </c>
      <c r="H1597" s="137">
        <v>22.45570755</v>
      </c>
      <c r="I1597" s="137">
        <v>22.509710309999999</v>
      </c>
      <c r="J1597" s="137">
        <v>22.417793270000001</v>
      </c>
      <c r="K1597" s="137">
        <f t="shared" si="436"/>
        <v>7504403.0281505007</v>
      </c>
      <c r="L1597" s="137">
        <f t="shared" si="436"/>
        <v>4686799.0537594967</v>
      </c>
      <c r="M1597" s="137">
        <f t="shared" si="436"/>
        <v>5752300.2471551429</v>
      </c>
      <c r="N1597" s="137">
        <f t="shared" si="436"/>
        <v>5971700.2068927297</v>
      </c>
      <c r="O1597" s="137">
        <f t="shared" si="436"/>
        <v>5603097.9016753463</v>
      </c>
      <c r="P1597" s="137">
        <f t="shared" si="426"/>
        <v>5903660.0875266436</v>
      </c>
      <c r="Q1597" s="137">
        <v>23.100500109999999</v>
      </c>
      <c r="R1597" s="137">
        <v>22.622142790000002</v>
      </c>
      <c r="S1597" s="137">
        <v>22.32822037</v>
      </c>
      <c r="T1597" s="137">
        <v>22.74951935</v>
      </c>
      <c r="U1597" s="137">
        <v>22.70429802</v>
      </c>
      <c r="V1597" s="137">
        <f t="shared" si="437"/>
        <v>8993804.6026015393</v>
      </c>
      <c r="W1597" s="137">
        <f t="shared" si="437"/>
        <v>6455703.0578221167</v>
      </c>
      <c r="X1597" s="137">
        <f t="shared" si="437"/>
        <v>5265796.6170434887</v>
      </c>
      <c r="Y1597" s="137">
        <f t="shared" si="437"/>
        <v>7051600.6850819634</v>
      </c>
      <c r="Z1597" s="137">
        <f t="shared" si="437"/>
        <v>6833996.2242049314</v>
      </c>
      <c r="AA1597" s="137">
        <f t="shared" si="427"/>
        <v>6920180.2373508066</v>
      </c>
      <c r="AB1597" s="119">
        <f t="shared" si="438"/>
        <v>1.1984703605155531</v>
      </c>
      <c r="AC1597" s="119">
        <f t="shared" si="438"/>
        <v>1.377422625500383</v>
      </c>
      <c r="AD1597" s="119">
        <f t="shared" si="438"/>
        <v>0.91542450685666843</v>
      </c>
      <c r="AE1597" s="119">
        <f t="shared" si="438"/>
        <v>1.1808363515875726</v>
      </c>
      <c r="AF1597" s="119">
        <f t="shared" si="438"/>
        <v>1.2196817446579939</v>
      </c>
      <c r="AG1597" s="119">
        <f t="shared" si="428"/>
        <v>1.1783671178236343</v>
      </c>
      <c r="AH1597" s="120" t="b">
        <v>1</v>
      </c>
      <c r="AI1597" s="121">
        <v>8.036639970171526E-2</v>
      </c>
      <c r="AJ1597" s="120">
        <v>0.22439842199999999</v>
      </c>
      <c r="AK1597" s="120">
        <f t="shared" si="429"/>
        <v>1.1682899909719402</v>
      </c>
      <c r="AL1597" s="120"/>
      <c r="AM1597" s="122"/>
      <c r="AN1597" s="139">
        <v>21.30785942</v>
      </c>
      <c r="AO1597" s="137">
        <v>21.614906309999999</v>
      </c>
      <c r="AP1597" s="137">
        <v>21.502662659999999</v>
      </c>
      <c r="AQ1597" s="137">
        <v>21.753808979999999</v>
      </c>
      <c r="AR1597" s="137">
        <v>21.966524119999999</v>
      </c>
      <c r="AS1597" s="137">
        <f t="shared" si="439"/>
        <v>2596000.8409342365</v>
      </c>
      <c r="AT1597" s="137">
        <f t="shared" si="439"/>
        <v>3211701.3389838412</v>
      </c>
      <c r="AU1597" s="137">
        <f t="shared" si="439"/>
        <v>2971299.6192614702</v>
      </c>
      <c r="AV1597" s="137">
        <f t="shared" si="439"/>
        <v>3536299.3640206722</v>
      </c>
      <c r="AW1597" s="137">
        <f t="shared" si="439"/>
        <v>4098101.0280060098</v>
      </c>
      <c r="AX1597" s="137">
        <f t="shared" si="430"/>
        <v>3282680.4382412462</v>
      </c>
      <c r="AY1597" s="137">
        <v>21.492723460000001</v>
      </c>
      <c r="AZ1597" s="137">
        <v>21.605983729999998</v>
      </c>
      <c r="BA1597" s="137">
        <v>21.40030861</v>
      </c>
      <c r="BB1597" s="137">
        <v>21.771930690000001</v>
      </c>
      <c r="BC1597" s="137">
        <v>21.902164460000002</v>
      </c>
      <c r="BD1597" s="137">
        <f t="shared" si="440"/>
        <v>2950899.7117582131</v>
      </c>
      <c r="BE1597" s="137">
        <f t="shared" si="440"/>
        <v>3191899.3518313272</v>
      </c>
      <c r="BF1597" s="137">
        <f t="shared" si="440"/>
        <v>2767800.6569657894</v>
      </c>
      <c r="BG1597" s="137">
        <f t="shared" si="440"/>
        <v>3580999.0121435947</v>
      </c>
      <c r="BH1597" s="137">
        <f t="shared" si="440"/>
        <v>3919299.6833869666</v>
      </c>
      <c r="BI1597" s="137">
        <f t="shared" si="431"/>
        <v>3282179.6832171781</v>
      </c>
      <c r="BJ1597" s="119">
        <f t="shared" si="441"/>
        <v>1.1367098443220294</v>
      </c>
      <c r="BK1597" s="119">
        <f t="shared" si="441"/>
        <v>0.99383442448021042</v>
      </c>
      <c r="BL1597" s="119">
        <f t="shared" si="441"/>
        <v>0.93151180009700218</v>
      </c>
      <c r="BM1597" s="119">
        <f t="shared" si="441"/>
        <v>1.0126402330576731</v>
      </c>
      <c r="BN1597" s="119">
        <f t="shared" si="441"/>
        <v>0.95636970797031773</v>
      </c>
      <c r="BO1597" s="119">
        <f t="shared" si="432"/>
        <v>1.0062132019854464</v>
      </c>
      <c r="BP1597" s="120" t="b">
        <v>1</v>
      </c>
      <c r="BQ1597" s="121">
        <v>0.91737208771350376</v>
      </c>
      <c r="BR1597" s="120">
        <v>5.4698940000000003E-3</v>
      </c>
      <c r="BS1597" s="120">
        <f t="shared" si="433"/>
        <v>1.0037986382110777</v>
      </c>
      <c r="BT1597" s="120"/>
      <c r="BU1597" s="122"/>
      <c r="BV1597" s="123"/>
      <c r="BW1597" s="124"/>
      <c r="BX1597" s="143"/>
      <c r="BY1597" s="146">
        <f t="shared" si="434"/>
        <v>8.4162467809020647E-2</v>
      </c>
      <c r="BZ1597" s="145"/>
      <c r="CA1597" s="145">
        <f t="shared" si="435"/>
        <v>1.1710908935586377</v>
      </c>
      <c r="CB1597" s="145" t="s">
        <v>8541</v>
      </c>
      <c r="CC1597" s="145"/>
      <c r="CD1597" s="147"/>
    </row>
    <row r="1598" spans="1:82" x14ac:dyDescent="0.25">
      <c r="A1598" s="124" t="s">
        <v>2567</v>
      </c>
      <c r="B1598" s="124" t="s">
        <v>2568</v>
      </c>
      <c r="C1598" s="125" t="s">
        <v>2568</v>
      </c>
      <c r="D1598" s="125" t="s">
        <v>2569</v>
      </c>
      <c r="E1598" s="118">
        <v>18</v>
      </c>
      <c r="F1598" s="139">
        <v>25.271490100000001</v>
      </c>
      <c r="G1598" s="137">
        <v>25.366430279999999</v>
      </c>
      <c r="H1598" s="137">
        <v>24.654308319999998</v>
      </c>
      <c r="I1598" s="137">
        <v>25.16557121</v>
      </c>
      <c r="J1598" s="137">
        <v>25.170852660000001</v>
      </c>
      <c r="K1598" s="137">
        <f t="shared" si="436"/>
        <v>40502008.010893054</v>
      </c>
      <c r="L1598" s="137">
        <f t="shared" si="436"/>
        <v>43257000.064692065</v>
      </c>
      <c r="M1598" s="137">
        <f t="shared" si="436"/>
        <v>26405009.414451748</v>
      </c>
      <c r="N1598" s="137">
        <f t="shared" si="436"/>
        <v>37634988.895466015</v>
      </c>
      <c r="O1598" s="137">
        <f t="shared" si="436"/>
        <v>37773016.390344843</v>
      </c>
      <c r="P1598" s="137">
        <f t="shared" si="426"/>
        <v>37114404.555169545</v>
      </c>
      <c r="Q1598" s="137">
        <v>25.164228439999999</v>
      </c>
      <c r="R1598" s="137">
        <v>25.11799049</v>
      </c>
      <c r="S1598" s="137">
        <v>25.175657269999999</v>
      </c>
      <c r="T1598" s="137">
        <v>24.68837929</v>
      </c>
      <c r="U1598" s="137">
        <v>25.44069481</v>
      </c>
      <c r="V1598" s="137">
        <f t="shared" si="437"/>
        <v>37599976.905796289</v>
      </c>
      <c r="W1598" s="137">
        <f t="shared" si="437"/>
        <v>36414015.127433732</v>
      </c>
      <c r="X1598" s="137">
        <f t="shared" si="437"/>
        <v>37899021.638959594</v>
      </c>
      <c r="Y1598" s="137">
        <f t="shared" si="437"/>
        <v>27036016.985525411</v>
      </c>
      <c r="Z1598" s="137">
        <f t="shared" si="437"/>
        <v>45542015.664938048</v>
      </c>
      <c r="AA1598" s="137">
        <f t="shared" si="427"/>
        <v>36898209.264530614</v>
      </c>
      <c r="AB1598" s="119">
        <f t="shared" si="438"/>
        <v>0.92834846350540789</v>
      </c>
      <c r="AC1598" s="119">
        <f t="shared" si="438"/>
        <v>0.84180629893371117</v>
      </c>
      <c r="AD1598" s="119">
        <f t="shared" si="438"/>
        <v>1.4352966531501046</v>
      </c>
      <c r="AE1598" s="119">
        <f t="shared" si="438"/>
        <v>0.71837451741038005</v>
      </c>
      <c r="AF1598" s="119">
        <f t="shared" si="438"/>
        <v>1.2056759035155857</v>
      </c>
      <c r="AG1598" s="119">
        <f t="shared" si="428"/>
        <v>1.0259003673030378</v>
      </c>
      <c r="AH1598" s="120" t="b">
        <v>1</v>
      </c>
      <c r="AI1598" s="121">
        <v>0.96518872280237988</v>
      </c>
      <c r="AJ1598" s="120">
        <v>-8.3404540000000006E-3</v>
      </c>
      <c r="AK1598" s="120">
        <f t="shared" si="429"/>
        <v>0.99423551658700138</v>
      </c>
      <c r="AL1598" s="120"/>
      <c r="AM1598" s="122"/>
      <c r="AN1598" s="139">
        <v>24.460077290000001</v>
      </c>
      <c r="AO1598" s="137">
        <v>23.978233339999999</v>
      </c>
      <c r="AP1598" s="137">
        <v>24.257818220000001</v>
      </c>
      <c r="AQ1598" s="137">
        <v>24.038335799999999</v>
      </c>
      <c r="AR1598" s="137">
        <v>24.45913887</v>
      </c>
      <c r="AS1598" s="137">
        <f t="shared" si="439"/>
        <v>23078998.586011216</v>
      </c>
      <c r="AT1598" s="137">
        <f t="shared" si="439"/>
        <v>16525989.723908573</v>
      </c>
      <c r="AU1598" s="137">
        <f t="shared" si="439"/>
        <v>20059999.30252602</v>
      </c>
      <c r="AV1598" s="137">
        <f t="shared" si="439"/>
        <v>17229002.009050608</v>
      </c>
      <c r="AW1598" s="137">
        <f t="shared" si="439"/>
        <v>23063991.428595591</v>
      </c>
      <c r="AX1598" s="137">
        <f t="shared" si="430"/>
        <v>19991596.2100184</v>
      </c>
      <c r="AY1598" s="137">
        <v>24.2882061</v>
      </c>
      <c r="AZ1598" s="137">
        <v>23.873895650000001</v>
      </c>
      <c r="BA1598" s="137">
        <v>24.178585049999999</v>
      </c>
      <c r="BB1598" s="137">
        <v>23.73355484</v>
      </c>
      <c r="BC1598" s="137">
        <v>24.147869109999998</v>
      </c>
      <c r="BD1598" s="137">
        <f t="shared" si="440"/>
        <v>20487009.884212192</v>
      </c>
      <c r="BE1598" s="137">
        <f t="shared" si="440"/>
        <v>15373002.71925501</v>
      </c>
      <c r="BF1598" s="137">
        <f t="shared" si="440"/>
        <v>18988005.671393618</v>
      </c>
      <c r="BG1598" s="137">
        <f t="shared" si="440"/>
        <v>13947999.096632205</v>
      </c>
      <c r="BH1598" s="137">
        <f t="shared" si="440"/>
        <v>18588011.542037938</v>
      </c>
      <c r="BI1598" s="137">
        <f t="shared" si="431"/>
        <v>17476805.782706194</v>
      </c>
      <c r="BJ1598" s="119">
        <f t="shared" si="441"/>
        <v>0.88769059055404176</v>
      </c>
      <c r="BK1598" s="119">
        <f t="shared" si="441"/>
        <v>0.93023189388859973</v>
      </c>
      <c r="BL1598" s="119">
        <f t="shared" si="441"/>
        <v>0.94656063467572438</v>
      </c>
      <c r="BM1598" s="119">
        <f t="shared" si="441"/>
        <v>0.80956512102704203</v>
      </c>
      <c r="BN1598" s="119">
        <f t="shared" si="441"/>
        <v>0.80593212148838345</v>
      </c>
      <c r="BO1598" s="119">
        <f t="shared" si="432"/>
        <v>0.87599607232675825</v>
      </c>
      <c r="BP1598" s="120" t="b">
        <v>1</v>
      </c>
      <c r="BQ1598" s="121">
        <v>1.6434985376809035E-2</v>
      </c>
      <c r="BR1598" s="120">
        <v>-0.19429855300000001</v>
      </c>
      <c r="BS1598" s="120">
        <f t="shared" si="433"/>
        <v>0.87399773558060823</v>
      </c>
      <c r="BT1598" s="120"/>
      <c r="BU1598" s="122"/>
      <c r="BV1598" s="123"/>
      <c r="BW1598" s="124"/>
      <c r="BX1598" s="143"/>
      <c r="BY1598" s="146">
        <f t="shared" si="434"/>
        <v>0.31816784166152456</v>
      </c>
      <c r="BZ1598" s="145"/>
      <c r="CA1598" s="145">
        <f t="shared" si="435"/>
        <v>1.1711243916632119</v>
      </c>
      <c r="CB1598" s="145" t="s">
        <v>8541</v>
      </c>
      <c r="CC1598" s="145"/>
      <c r="CD1598" s="147"/>
    </row>
    <row r="1599" spans="1:82" x14ac:dyDescent="0.25">
      <c r="A1599" s="124" t="s">
        <v>7216</v>
      </c>
      <c r="B1599" s="124" t="s">
        <v>7217</v>
      </c>
      <c r="C1599" s="125" t="s">
        <v>7217</v>
      </c>
      <c r="D1599" s="125" t="s">
        <v>7218</v>
      </c>
      <c r="E1599" s="118">
        <v>8</v>
      </c>
      <c r="F1599" s="139">
        <v>22.807643890000001</v>
      </c>
      <c r="G1599" s="137">
        <v>23.054241179999998</v>
      </c>
      <c r="H1599" s="137">
        <v>22.47481728</v>
      </c>
      <c r="I1599" s="137">
        <v>23.29417801</v>
      </c>
      <c r="J1599" s="137">
        <v>23.441516880000002</v>
      </c>
      <c r="K1599" s="137">
        <f t="shared" si="436"/>
        <v>7341502.3359455233</v>
      </c>
      <c r="L1599" s="137">
        <f t="shared" si="436"/>
        <v>8709999.3470749073</v>
      </c>
      <c r="M1599" s="137">
        <f t="shared" si="436"/>
        <v>5829001.2485967129</v>
      </c>
      <c r="N1599" s="137">
        <f t="shared" si="436"/>
        <v>10285994.916412978</v>
      </c>
      <c r="O1599" s="137">
        <f t="shared" si="436"/>
        <v>11391993.401601415</v>
      </c>
      <c r="P1599" s="137">
        <f t="shared" si="426"/>
        <v>8711698.2499263082</v>
      </c>
      <c r="Q1599" s="137">
        <v>22.590694429999999</v>
      </c>
      <c r="R1599" s="137">
        <v>22.9497757</v>
      </c>
      <c r="S1599" s="137">
        <v>22.836803440000001</v>
      </c>
      <c r="T1599" s="137">
        <v>23.08738327</v>
      </c>
      <c r="U1599" s="137">
        <v>23.17230988</v>
      </c>
      <c r="V1599" s="137">
        <f t="shared" si="437"/>
        <v>6316502.1210401859</v>
      </c>
      <c r="W1599" s="137">
        <f t="shared" si="437"/>
        <v>8101601.538801305</v>
      </c>
      <c r="X1599" s="137">
        <f t="shared" si="437"/>
        <v>7491397.479316663</v>
      </c>
      <c r="Y1599" s="137">
        <f t="shared" si="437"/>
        <v>8912404.4264511634</v>
      </c>
      <c r="Z1599" s="137">
        <f t="shared" si="437"/>
        <v>9452797.2445491087</v>
      </c>
      <c r="AA1599" s="137">
        <f t="shared" si="427"/>
        <v>8054940.5620316844</v>
      </c>
      <c r="AB1599" s="119">
        <f t="shared" si="438"/>
        <v>0.86038277071891356</v>
      </c>
      <c r="AC1599" s="119">
        <f t="shared" si="438"/>
        <v>0.93014950012850217</v>
      </c>
      <c r="AD1599" s="119">
        <f t="shared" si="438"/>
        <v>1.2851940083423656</v>
      </c>
      <c r="AE1599" s="119">
        <f t="shared" si="438"/>
        <v>0.86646012358318136</v>
      </c>
      <c r="AF1599" s="119">
        <f t="shared" si="438"/>
        <v>0.82977551963998619</v>
      </c>
      <c r="AG1599" s="119">
        <f t="shared" si="428"/>
        <v>0.95439238448258978</v>
      </c>
      <c r="AH1599" s="120" t="b">
        <v>1</v>
      </c>
      <c r="AI1599" s="121">
        <v>0.49244708951045635</v>
      </c>
      <c r="AJ1599" s="120">
        <v>-8.7086104999999997E-2</v>
      </c>
      <c r="AK1599" s="120">
        <f t="shared" si="429"/>
        <v>0.94142227554644919</v>
      </c>
      <c r="AL1599" s="120"/>
      <c r="AM1599" s="122"/>
      <c r="AN1599" s="139">
        <v>22.392154690000002</v>
      </c>
      <c r="AO1599" s="137">
        <v>22.986728670000002</v>
      </c>
      <c r="AP1599" s="137">
        <v>22.71156311</v>
      </c>
      <c r="AQ1599" s="137">
        <v>21.91659546</v>
      </c>
      <c r="AR1599" s="137">
        <v>22.003879550000001</v>
      </c>
      <c r="AS1599" s="137">
        <f t="shared" si="439"/>
        <v>5504403.0806065435</v>
      </c>
      <c r="AT1599" s="137">
        <f t="shared" si="439"/>
        <v>8311795.1628075717</v>
      </c>
      <c r="AU1599" s="137">
        <f t="shared" si="439"/>
        <v>6868497.5002673436</v>
      </c>
      <c r="AV1599" s="137">
        <f t="shared" si="439"/>
        <v>3958700.4119665697</v>
      </c>
      <c r="AW1599" s="137">
        <f t="shared" si="439"/>
        <v>4205598.0779393064</v>
      </c>
      <c r="AX1599" s="137">
        <f t="shared" si="430"/>
        <v>5769798.8467174675</v>
      </c>
      <c r="AY1599" s="137">
        <v>22.183620449999999</v>
      </c>
      <c r="AZ1599" s="137">
        <v>22.360246660000001</v>
      </c>
      <c r="BA1599" s="137">
        <v>22.315618520000001</v>
      </c>
      <c r="BB1599" s="137">
        <v>21.79780388</v>
      </c>
      <c r="BC1599" s="137">
        <v>21.815383910000001</v>
      </c>
      <c r="BD1599" s="137">
        <f t="shared" si="440"/>
        <v>4763598.6978866318</v>
      </c>
      <c r="BE1599" s="137">
        <f t="shared" si="440"/>
        <v>5383998.8085060334</v>
      </c>
      <c r="BF1599" s="137">
        <f t="shared" si="440"/>
        <v>5220000.5205931235</v>
      </c>
      <c r="BG1599" s="137">
        <f t="shared" si="440"/>
        <v>3645799.7219701265</v>
      </c>
      <c r="BH1599" s="137">
        <f t="shared" si="440"/>
        <v>3690497.5711242524</v>
      </c>
      <c r="BI1599" s="137">
        <f t="shared" si="431"/>
        <v>4540779.0640160339</v>
      </c>
      <c r="BJ1599" s="119">
        <f t="shared" si="441"/>
        <v>0.86541603660350386</v>
      </c>
      <c r="BK1599" s="119">
        <f t="shared" si="441"/>
        <v>0.64775402943007776</v>
      </c>
      <c r="BL1599" s="119">
        <f t="shared" si="441"/>
        <v>0.759991616855061</v>
      </c>
      <c r="BM1599" s="119">
        <f t="shared" si="441"/>
        <v>0.92095873457597588</v>
      </c>
      <c r="BN1599" s="119">
        <f t="shared" si="441"/>
        <v>0.87752027243947972</v>
      </c>
      <c r="BO1599" s="119">
        <f t="shared" si="432"/>
        <v>0.8143281379808196</v>
      </c>
      <c r="BP1599" s="120" t="b">
        <v>1</v>
      </c>
      <c r="BQ1599" s="121">
        <v>2.869096891923625E-2</v>
      </c>
      <c r="BR1599" s="120">
        <v>-0.30764961200000002</v>
      </c>
      <c r="BS1599" s="120">
        <f t="shared" si="433"/>
        <v>0.80795698266187421</v>
      </c>
      <c r="BT1599" s="120"/>
      <c r="BU1599" s="122"/>
      <c r="BV1599" s="123"/>
      <c r="BW1599" s="124"/>
      <c r="BX1599" s="143"/>
      <c r="BY1599" s="146">
        <f t="shared" si="434"/>
        <v>0.19819084643292117</v>
      </c>
      <c r="BZ1599" s="145"/>
      <c r="CA1599" s="145">
        <f t="shared" si="435"/>
        <v>1.1719997627112195</v>
      </c>
      <c r="CB1599" s="145" t="s">
        <v>8541</v>
      </c>
      <c r="CC1599" s="145"/>
      <c r="CD1599" s="147"/>
    </row>
    <row r="1600" spans="1:82" x14ac:dyDescent="0.25">
      <c r="A1600" s="124" t="s">
        <v>1513</v>
      </c>
      <c r="B1600" s="124" t="s">
        <v>1514</v>
      </c>
      <c r="C1600" s="125" t="s">
        <v>1514</v>
      </c>
      <c r="D1600" s="125" t="s">
        <v>1515</v>
      </c>
      <c r="E1600" s="118">
        <v>7</v>
      </c>
      <c r="F1600" s="139">
        <v>24.721454619999999</v>
      </c>
      <c r="G1600" s="137">
        <v>24.425279620000001</v>
      </c>
      <c r="H1600" s="137">
        <v>24.340484620000002</v>
      </c>
      <c r="I1600" s="137">
        <v>24.139852520000002</v>
      </c>
      <c r="J1600" s="137">
        <v>24.398586269999999</v>
      </c>
      <c r="K1600" s="137">
        <f t="shared" si="436"/>
        <v>27663006.390271187</v>
      </c>
      <c r="L1600" s="137">
        <f t="shared" si="436"/>
        <v>22528994.972248957</v>
      </c>
      <c r="M1600" s="137">
        <f t="shared" si="436"/>
        <v>21243006.383813336</v>
      </c>
      <c r="N1600" s="137">
        <f t="shared" si="436"/>
        <v>18485010.407391053</v>
      </c>
      <c r="O1600" s="137">
        <f t="shared" si="436"/>
        <v>22115986.647670958</v>
      </c>
      <c r="P1600" s="137">
        <f t="shared" si="426"/>
        <v>22407200.9602791</v>
      </c>
      <c r="Q1600" s="137">
        <v>24.884227750000001</v>
      </c>
      <c r="R1600" s="137">
        <v>24.64168549</v>
      </c>
      <c r="S1600" s="137">
        <v>24.514064789999999</v>
      </c>
      <c r="T1600" s="137">
        <v>24.73897552</v>
      </c>
      <c r="U1600" s="137">
        <v>24.627006529999999</v>
      </c>
      <c r="V1600" s="137">
        <f t="shared" si="437"/>
        <v>30966988.418448854</v>
      </c>
      <c r="W1600" s="137">
        <f t="shared" si="437"/>
        <v>26174987.093569767</v>
      </c>
      <c r="X1600" s="137">
        <f t="shared" si="437"/>
        <v>23959007.167068303</v>
      </c>
      <c r="Y1600" s="137">
        <f t="shared" si="437"/>
        <v>28001009.79592903</v>
      </c>
      <c r="Z1600" s="137">
        <f t="shared" si="437"/>
        <v>25910015.270388648</v>
      </c>
      <c r="AA1600" s="137">
        <f t="shared" si="427"/>
        <v>27002401.549080919</v>
      </c>
      <c r="AB1600" s="119">
        <f t="shared" si="438"/>
        <v>1.1194368385548885</v>
      </c>
      <c r="AC1600" s="119">
        <f t="shared" si="438"/>
        <v>1.1618355424115419</v>
      </c>
      <c r="AD1600" s="119">
        <f t="shared" si="438"/>
        <v>1.1278538797278945</v>
      </c>
      <c r="AE1600" s="119">
        <f t="shared" si="438"/>
        <v>1.5147954574444327</v>
      </c>
      <c r="AF1600" s="119">
        <f t="shared" si="438"/>
        <v>1.1715514068244042</v>
      </c>
      <c r="AG1600" s="119">
        <f t="shared" si="428"/>
        <v>1.2190946249926324</v>
      </c>
      <c r="AH1600" s="120" t="b">
        <v>1</v>
      </c>
      <c r="AI1600" s="121">
        <v>2.7824102657597955E-2</v>
      </c>
      <c r="AJ1600" s="120">
        <v>0.27606048599999999</v>
      </c>
      <c r="AK1600" s="120">
        <f t="shared" si="429"/>
        <v>1.2108838500398162</v>
      </c>
      <c r="AL1600" s="120"/>
      <c r="AM1600" s="122"/>
      <c r="AN1600" s="139">
        <v>24.286514279999999</v>
      </c>
      <c r="AO1600" s="137">
        <v>24.85538292</v>
      </c>
      <c r="AP1600" s="137">
        <v>24.16614723</v>
      </c>
      <c r="AQ1600" s="137">
        <v>23.667091370000001</v>
      </c>
      <c r="AR1600" s="137">
        <v>23.765268330000001</v>
      </c>
      <c r="AS1600" s="137">
        <f t="shared" si="439"/>
        <v>20462999.253220905</v>
      </c>
      <c r="AT1600" s="137">
        <f t="shared" si="439"/>
        <v>30353991.81151459</v>
      </c>
      <c r="AU1600" s="137">
        <f t="shared" si="439"/>
        <v>18825009.145578772</v>
      </c>
      <c r="AV1600" s="137">
        <f t="shared" si="439"/>
        <v>13320005.755487964</v>
      </c>
      <c r="AW1600" s="137">
        <f t="shared" si="439"/>
        <v>14258000.392527724</v>
      </c>
      <c r="AX1600" s="137">
        <f t="shared" si="430"/>
        <v>19444001.271665994</v>
      </c>
      <c r="AY1600" s="137">
        <v>24.451236720000001</v>
      </c>
      <c r="AZ1600" s="137">
        <v>24.467185969999999</v>
      </c>
      <c r="BA1600" s="137">
        <v>24.220296860000001</v>
      </c>
      <c r="BB1600" s="137">
        <v>23.552038190000001</v>
      </c>
      <c r="BC1600" s="137">
        <v>24.201423649999999</v>
      </c>
      <c r="BD1600" s="137">
        <f t="shared" si="440"/>
        <v>22938007.151271239</v>
      </c>
      <c r="BE1600" s="137">
        <f t="shared" si="440"/>
        <v>23192997.782068107</v>
      </c>
      <c r="BF1600" s="137">
        <f t="shared" si="440"/>
        <v>19545008.279746585</v>
      </c>
      <c r="BG1600" s="137">
        <f t="shared" si="440"/>
        <v>12299004.324502699</v>
      </c>
      <c r="BH1600" s="137">
        <f t="shared" si="440"/>
        <v>19290987.357922275</v>
      </c>
      <c r="BI1600" s="137">
        <f t="shared" si="431"/>
        <v>19453200.979102179</v>
      </c>
      <c r="BJ1600" s="119">
        <f t="shared" si="441"/>
        <v>1.1209503977116533</v>
      </c>
      <c r="BK1600" s="119">
        <f t="shared" si="441"/>
        <v>0.76408394408507396</v>
      </c>
      <c r="BL1600" s="119">
        <f t="shared" si="441"/>
        <v>1.0382469473772824</v>
      </c>
      <c r="BM1600" s="119">
        <f t="shared" si="441"/>
        <v>0.92334827403774933</v>
      </c>
      <c r="BN1600" s="119">
        <f t="shared" si="441"/>
        <v>1.3529938860173001</v>
      </c>
      <c r="BO1600" s="119">
        <f t="shared" si="432"/>
        <v>1.0399246898458117</v>
      </c>
      <c r="BP1600" s="120" t="b">
        <v>1</v>
      </c>
      <c r="BQ1600" s="121">
        <v>0.83640225107881372</v>
      </c>
      <c r="BR1600" s="120">
        <v>3.0355453000000001E-2</v>
      </c>
      <c r="BS1600" s="120">
        <f t="shared" si="433"/>
        <v>1.021263714937813</v>
      </c>
      <c r="BT1600" s="120"/>
      <c r="BU1600" s="122"/>
      <c r="BV1600" s="123"/>
      <c r="BW1600" s="124"/>
      <c r="BX1600" s="143"/>
      <c r="BY1600" s="146">
        <f t="shared" si="434"/>
        <v>0.1878978570714388</v>
      </c>
      <c r="BZ1600" s="145"/>
      <c r="CA1600" s="145">
        <f t="shared" si="435"/>
        <v>1.1722912600270949</v>
      </c>
      <c r="CB1600" s="145" t="s">
        <v>8541</v>
      </c>
      <c r="CC1600" s="145"/>
      <c r="CD1600" s="147"/>
    </row>
    <row r="1601" spans="1:82" x14ac:dyDescent="0.25">
      <c r="A1601" s="124" t="s">
        <v>7359</v>
      </c>
      <c r="B1601" s="124" t="s">
        <v>8430</v>
      </c>
      <c r="C1601" s="125" t="s">
        <v>7360</v>
      </c>
      <c r="D1601" s="125" t="s">
        <v>7361</v>
      </c>
      <c r="E1601" s="118">
        <v>6</v>
      </c>
      <c r="F1601" s="139">
        <v>21.937004089999999</v>
      </c>
      <c r="G1601" s="137">
        <v>21.12553024</v>
      </c>
      <c r="H1601" s="137">
        <v>21.183074950000002</v>
      </c>
      <c r="I1601" s="137">
        <v>21.572467799999998</v>
      </c>
      <c r="J1601" s="137">
        <v>22.24042511</v>
      </c>
      <c r="K1601" s="137">
        <f t="shared" si="436"/>
        <v>4015098.8888710323</v>
      </c>
      <c r="L1601" s="137">
        <f t="shared" si="436"/>
        <v>2287801.1636123313</v>
      </c>
      <c r="M1601" s="137">
        <f t="shared" si="436"/>
        <v>2380898.9327749377</v>
      </c>
      <c r="N1601" s="137">
        <f t="shared" si="436"/>
        <v>3118601.5348420795</v>
      </c>
      <c r="O1601" s="137">
        <f t="shared" si="436"/>
        <v>4954902.0589756817</v>
      </c>
      <c r="P1601" s="137">
        <f t="shared" si="426"/>
        <v>3351460.5158152124</v>
      </c>
      <c r="Q1601" s="137">
        <v>21.391996379999998</v>
      </c>
      <c r="R1601" s="137">
        <v>21.816244130000001</v>
      </c>
      <c r="S1601" s="137">
        <v>21.90448189</v>
      </c>
      <c r="T1601" s="137">
        <v>21.68114662</v>
      </c>
      <c r="U1601" s="137">
        <v>22.807703020000002</v>
      </c>
      <c r="V1601" s="137">
        <f t="shared" si="437"/>
        <v>2751899.5519348476</v>
      </c>
      <c r="W1601" s="137">
        <f t="shared" si="437"/>
        <v>3692698.7199274641</v>
      </c>
      <c r="X1601" s="137">
        <f t="shared" si="437"/>
        <v>3925600.3922540196</v>
      </c>
      <c r="Y1601" s="137">
        <f t="shared" si="437"/>
        <v>3362602.046925609</v>
      </c>
      <c r="Z1601" s="137">
        <f t="shared" si="437"/>
        <v>7341803.2394053461</v>
      </c>
      <c r="AA1601" s="137">
        <f t="shared" si="427"/>
        <v>4214920.7900894564</v>
      </c>
      <c r="AB1601" s="119">
        <f t="shared" si="438"/>
        <v>0.68538773965505695</v>
      </c>
      <c r="AC1601" s="119">
        <f t="shared" si="438"/>
        <v>1.6140820184289377</v>
      </c>
      <c r="AD1601" s="119">
        <f t="shared" si="438"/>
        <v>1.6487891771528211</v>
      </c>
      <c r="AE1601" s="119">
        <f t="shared" si="438"/>
        <v>1.0782403616997787</v>
      </c>
      <c r="AF1601" s="119">
        <f t="shared" si="438"/>
        <v>1.4817251990088991</v>
      </c>
      <c r="AG1601" s="119">
        <f t="shared" si="428"/>
        <v>1.3016448991890988</v>
      </c>
      <c r="AH1601" s="120" t="b">
        <v>1</v>
      </c>
      <c r="AI1601" s="121">
        <v>0.26786255621776184</v>
      </c>
      <c r="AJ1601" s="120">
        <v>0.30861396800000002</v>
      </c>
      <c r="AK1601" s="120">
        <f t="shared" si="429"/>
        <v>1.2385172547205563</v>
      </c>
      <c r="AL1601" s="120"/>
      <c r="AM1601" s="122"/>
      <c r="AN1601" s="139">
        <v>20.608558649999999</v>
      </c>
      <c r="AO1601" s="137">
        <v>20.73900604</v>
      </c>
      <c r="AP1601" s="137">
        <v>20.418334959999999</v>
      </c>
      <c r="AQ1601" s="137">
        <v>21.02350616</v>
      </c>
      <c r="AR1601" s="137">
        <v>21.038854600000001</v>
      </c>
      <c r="AS1601" s="137">
        <f t="shared" si="439"/>
        <v>1598800.6680306857</v>
      </c>
      <c r="AT1601" s="137">
        <f t="shared" si="439"/>
        <v>1750100.1349632135</v>
      </c>
      <c r="AU1601" s="137">
        <f t="shared" si="439"/>
        <v>1401300.5242183756</v>
      </c>
      <c r="AV1601" s="137">
        <f t="shared" si="439"/>
        <v>2131601.2595284446</v>
      </c>
      <c r="AW1601" s="137">
        <f t="shared" si="439"/>
        <v>2154399.8442823631</v>
      </c>
      <c r="AX1601" s="137">
        <f t="shared" si="430"/>
        <v>1807240.4862046163</v>
      </c>
      <c r="AY1601" s="137">
        <v>20.777721410000002</v>
      </c>
      <c r="AZ1601" s="137">
        <v>20.675384520000001</v>
      </c>
      <c r="BA1601" s="137">
        <v>21.026952739999999</v>
      </c>
      <c r="BB1601" s="137">
        <v>21.124141689999998</v>
      </c>
      <c r="BC1601" s="137">
        <v>20.836303709999999</v>
      </c>
      <c r="BD1601" s="137">
        <f t="shared" si="440"/>
        <v>1797700.693493478</v>
      </c>
      <c r="BE1601" s="137">
        <f t="shared" si="440"/>
        <v>1674599.3272769253</v>
      </c>
      <c r="BF1601" s="137">
        <f t="shared" si="440"/>
        <v>2136699.7153213588</v>
      </c>
      <c r="BG1601" s="137">
        <f t="shared" si="440"/>
        <v>2285600.2840397474</v>
      </c>
      <c r="BH1601" s="137">
        <f t="shared" si="440"/>
        <v>1872200.7525448801</v>
      </c>
      <c r="BI1601" s="137">
        <f t="shared" si="431"/>
        <v>1953360.154535278</v>
      </c>
      <c r="BJ1601" s="119">
        <f t="shared" si="441"/>
        <v>1.124405768298675</v>
      </c>
      <c r="BK1601" s="119">
        <f t="shared" si="441"/>
        <v>0.95685914984066034</v>
      </c>
      <c r="BL1601" s="119">
        <f t="shared" si="441"/>
        <v>1.5247976279129545</v>
      </c>
      <c r="BM1601" s="119">
        <f t="shared" si="441"/>
        <v>1.0722456997165457</v>
      </c>
      <c r="BN1601" s="119">
        <f t="shared" si="441"/>
        <v>0.86901266610911576</v>
      </c>
      <c r="BO1601" s="119">
        <f t="shared" si="432"/>
        <v>1.1094641823755904</v>
      </c>
      <c r="BP1601" s="120" t="b">
        <v>1</v>
      </c>
      <c r="BQ1601" s="121">
        <v>0.4241412558892832</v>
      </c>
      <c r="BR1601" s="120">
        <v>0.12244873000000001</v>
      </c>
      <c r="BS1601" s="120">
        <f t="shared" si="433"/>
        <v>1.0885809768209984</v>
      </c>
      <c r="BT1601" s="120"/>
      <c r="BU1601" s="122"/>
      <c r="BV1601" s="123"/>
      <c r="BW1601" s="124"/>
      <c r="BX1601" s="143"/>
      <c r="BY1601" s="146">
        <f t="shared" si="434"/>
        <v>0.40528871113168097</v>
      </c>
      <c r="BZ1601" s="145"/>
      <c r="CA1601" s="145">
        <f t="shared" si="435"/>
        <v>1.173219397134579</v>
      </c>
      <c r="CB1601" s="145" t="s">
        <v>8541</v>
      </c>
      <c r="CC1601" s="145"/>
      <c r="CD1601" s="147"/>
    </row>
    <row r="1602" spans="1:82" x14ac:dyDescent="0.25">
      <c r="A1602" s="124" t="s">
        <v>6200</v>
      </c>
      <c r="B1602" s="124" t="s">
        <v>8277</v>
      </c>
      <c r="C1602" s="125" t="s">
        <v>6201</v>
      </c>
      <c r="D1602" s="125" t="s">
        <v>6202</v>
      </c>
      <c r="E1602" s="118">
        <v>3</v>
      </c>
      <c r="F1602" s="139">
        <v>22.544557569999998</v>
      </c>
      <c r="G1602" s="137">
        <v>22.870136259999999</v>
      </c>
      <c r="H1602" s="137">
        <v>21.67611694</v>
      </c>
      <c r="I1602" s="137">
        <v>22.987058640000001</v>
      </c>
      <c r="J1602" s="137">
        <v>21.92226982</v>
      </c>
      <c r="K1602" s="137">
        <f t="shared" si="436"/>
        <v>6117698.4690991789</v>
      </c>
      <c r="L1602" s="137">
        <f t="shared" si="436"/>
        <v>7666497.867043457</v>
      </c>
      <c r="M1602" s="137">
        <f t="shared" si="436"/>
        <v>3350899.3901789966</v>
      </c>
      <c r="N1602" s="137">
        <f t="shared" si="436"/>
        <v>8313696.4355240138</v>
      </c>
      <c r="O1602" s="137">
        <f t="shared" si="436"/>
        <v>3974301.3006823971</v>
      </c>
      <c r="P1602" s="137">
        <f t="shared" si="426"/>
        <v>5884618.6925056083</v>
      </c>
      <c r="Q1602" s="137">
        <v>22.003501889999999</v>
      </c>
      <c r="R1602" s="137">
        <v>22.604129790000002</v>
      </c>
      <c r="S1602" s="137">
        <v>22.14395142</v>
      </c>
      <c r="T1602" s="137">
        <v>22.272274020000001</v>
      </c>
      <c r="U1602" s="137">
        <v>22.056127549999999</v>
      </c>
      <c r="V1602" s="137">
        <f t="shared" si="437"/>
        <v>4204497.3059415724</v>
      </c>
      <c r="W1602" s="137">
        <f t="shared" si="437"/>
        <v>6375600.450898611</v>
      </c>
      <c r="X1602" s="137">
        <f t="shared" si="437"/>
        <v>4634400.9012279669</v>
      </c>
      <c r="Y1602" s="137">
        <f t="shared" si="437"/>
        <v>5065502.7057155091</v>
      </c>
      <c r="Z1602" s="137">
        <f t="shared" si="437"/>
        <v>4360697.6995392544</v>
      </c>
      <c r="AA1602" s="137">
        <f t="shared" si="427"/>
        <v>4928139.8126645824</v>
      </c>
      <c r="AB1602" s="119">
        <f t="shared" si="438"/>
        <v>0.68726782256083929</v>
      </c>
      <c r="AC1602" s="119">
        <f t="shared" si="438"/>
        <v>0.83161836883903373</v>
      </c>
      <c r="AD1602" s="119">
        <f t="shared" si="438"/>
        <v>1.383031945038615</v>
      </c>
      <c r="AE1602" s="119">
        <f t="shared" si="438"/>
        <v>0.60929608688511483</v>
      </c>
      <c r="AF1602" s="119">
        <f t="shared" si="438"/>
        <v>1.0972237305688202</v>
      </c>
      <c r="AG1602" s="119">
        <f t="shared" si="428"/>
        <v>0.92168759077848461</v>
      </c>
      <c r="AH1602" s="120" t="b">
        <v>1</v>
      </c>
      <c r="AI1602" s="121">
        <v>0.44418635572955611</v>
      </c>
      <c r="AJ1602" s="120">
        <v>-0.18403091399999999</v>
      </c>
      <c r="AK1602" s="120">
        <f t="shared" si="429"/>
        <v>0.88024015161740088</v>
      </c>
      <c r="AL1602" s="120"/>
      <c r="AM1602" s="122"/>
      <c r="AN1602" s="139">
        <v>21.812057500000002</v>
      </c>
      <c r="AO1602" s="137">
        <v>21.463586809999999</v>
      </c>
      <c r="AP1602" s="137">
        <v>21.190931320000001</v>
      </c>
      <c r="AQ1602" s="137">
        <v>21.847051619999998</v>
      </c>
      <c r="AR1602" s="137">
        <v>21.488855359999999</v>
      </c>
      <c r="AS1602" s="137">
        <f t="shared" si="439"/>
        <v>3681998.2236609473</v>
      </c>
      <c r="AT1602" s="137">
        <f t="shared" si="439"/>
        <v>2891901.1525345477</v>
      </c>
      <c r="AU1602" s="137">
        <f t="shared" si="439"/>
        <v>2393899.7720150882</v>
      </c>
      <c r="AV1602" s="137">
        <f t="shared" si="439"/>
        <v>3772401.027219824</v>
      </c>
      <c r="AW1602" s="137">
        <f t="shared" si="439"/>
        <v>2942998.4667823277</v>
      </c>
      <c r="AX1602" s="137">
        <f t="shared" si="430"/>
        <v>3136639.7284425469</v>
      </c>
      <c r="AY1602" s="137">
        <v>21.505525590000001</v>
      </c>
      <c r="AZ1602" s="137">
        <v>21.35256386</v>
      </c>
      <c r="BA1602" s="137">
        <v>21.669816969999999</v>
      </c>
      <c r="BB1602" s="137">
        <v>18.838033679999999</v>
      </c>
      <c r="BC1602" s="137">
        <v>20.920997620000001</v>
      </c>
      <c r="BD1602" s="137">
        <f t="shared" si="440"/>
        <v>2977201.8152004723</v>
      </c>
      <c r="BE1602" s="137">
        <f t="shared" si="440"/>
        <v>2677701.7732418198</v>
      </c>
      <c r="BF1602" s="137">
        <f t="shared" si="440"/>
        <v>3336298.563824961</v>
      </c>
      <c r="BG1602" s="137">
        <f t="shared" si="440"/>
        <v>468611.77490824024</v>
      </c>
      <c r="BH1602" s="137">
        <f t="shared" si="440"/>
        <v>1985399.1098790036</v>
      </c>
      <c r="BI1602" s="137">
        <f t="shared" si="431"/>
        <v>2289042.6074108994</v>
      </c>
      <c r="BJ1602" s="119">
        <f t="shared" si="441"/>
        <v>0.80858317531731227</v>
      </c>
      <c r="BK1602" s="119">
        <f t="shared" si="441"/>
        <v>0.92593129294720278</v>
      </c>
      <c r="BL1602" s="119">
        <f t="shared" si="441"/>
        <v>1.393666770357975</v>
      </c>
      <c r="BM1602" s="119">
        <f t="shared" si="441"/>
        <v>0.12422109195893119</v>
      </c>
      <c r="BN1602" s="119">
        <f t="shared" si="441"/>
        <v>0.67461778600574762</v>
      </c>
      <c r="BO1602" s="119">
        <f t="shared" si="432"/>
        <v>0.78540402331743375</v>
      </c>
      <c r="BP1602" s="120" t="b">
        <v>1</v>
      </c>
      <c r="BQ1602" s="121">
        <v>0.30747080932286197</v>
      </c>
      <c r="BR1602" s="120">
        <v>-0.70310897800000005</v>
      </c>
      <c r="BS1602" s="120">
        <f t="shared" si="433"/>
        <v>0.61424708960056951</v>
      </c>
      <c r="BT1602" s="120"/>
      <c r="BU1602" s="122"/>
      <c r="BV1602" s="123"/>
      <c r="BW1602" s="124"/>
      <c r="BX1602" s="143"/>
      <c r="BY1602" s="146">
        <f t="shared" si="434"/>
        <v>0.60144056747659547</v>
      </c>
      <c r="BZ1602" s="145"/>
      <c r="CA1602" s="145">
        <f t="shared" si="435"/>
        <v>1.1735203327395862</v>
      </c>
      <c r="CB1602" s="145" t="s">
        <v>8541</v>
      </c>
      <c r="CC1602" s="145"/>
      <c r="CD1602" s="147"/>
    </row>
    <row r="1603" spans="1:82" x14ac:dyDescent="0.25">
      <c r="A1603" s="124" t="s">
        <v>561</v>
      </c>
      <c r="B1603" s="124" t="s">
        <v>562</v>
      </c>
      <c r="C1603" s="125" t="s">
        <v>563</v>
      </c>
      <c r="D1603" s="125" t="s">
        <v>564</v>
      </c>
      <c r="E1603" s="118">
        <v>6</v>
      </c>
      <c r="F1603" s="139">
        <v>22.472215649999999</v>
      </c>
      <c r="G1603" s="137">
        <v>22.740591049999999</v>
      </c>
      <c r="H1603" s="137">
        <v>21.837497710000001</v>
      </c>
      <c r="I1603" s="137">
        <v>22.245655060000001</v>
      </c>
      <c r="J1603" s="137">
        <v>21.207708360000002</v>
      </c>
      <c r="K1603" s="137">
        <f t="shared" si="436"/>
        <v>5818499.2098611882</v>
      </c>
      <c r="L1603" s="137">
        <f t="shared" si="436"/>
        <v>7008095.7227565693</v>
      </c>
      <c r="M1603" s="137">
        <f t="shared" si="436"/>
        <v>3747501.7208968848</v>
      </c>
      <c r="N1603" s="137">
        <f t="shared" si="436"/>
        <v>4972896.7956619542</v>
      </c>
      <c r="O1603" s="137">
        <f t="shared" si="436"/>
        <v>2421900.8278548839</v>
      </c>
      <c r="P1603" s="137">
        <f t="shared" si="426"/>
        <v>4793778.8554062955</v>
      </c>
      <c r="Q1603" s="137">
        <v>22.243595119999998</v>
      </c>
      <c r="R1603" s="137">
        <v>22.067333219999998</v>
      </c>
      <c r="S1603" s="137">
        <v>22.501691820000001</v>
      </c>
      <c r="T1603" s="137">
        <v>22.35094643</v>
      </c>
      <c r="U1603" s="137">
        <v>21.632896420000002</v>
      </c>
      <c r="V1603" s="137">
        <f t="shared" si="437"/>
        <v>4965801.3535182811</v>
      </c>
      <c r="W1603" s="137">
        <f t="shared" si="437"/>
        <v>4394699.8968732981</v>
      </c>
      <c r="X1603" s="137">
        <f t="shared" si="437"/>
        <v>5938601.600678321</v>
      </c>
      <c r="Y1603" s="137">
        <f t="shared" si="437"/>
        <v>5349402.8766439641</v>
      </c>
      <c r="Z1603" s="137">
        <f t="shared" si="437"/>
        <v>3252001.3372828271</v>
      </c>
      <c r="AA1603" s="137">
        <f t="shared" si="427"/>
        <v>4780101.4129993375</v>
      </c>
      <c r="AB1603" s="119">
        <f t="shared" si="438"/>
        <v>0.85345055046192064</v>
      </c>
      <c r="AC1603" s="119">
        <f t="shared" si="438"/>
        <v>0.62708902257183841</v>
      </c>
      <c r="AD1603" s="119">
        <f t="shared" si="438"/>
        <v>1.5846828215083628</v>
      </c>
      <c r="AE1603" s="119">
        <f t="shared" si="438"/>
        <v>1.0757116217071809</v>
      </c>
      <c r="AF1603" s="119">
        <f t="shared" si="438"/>
        <v>1.3427475228881178</v>
      </c>
      <c r="AG1603" s="119">
        <f t="shared" si="428"/>
        <v>1.0967363078274841</v>
      </c>
      <c r="AH1603" s="120" t="b">
        <v>1</v>
      </c>
      <c r="AI1603" s="121">
        <v>0.8168507704356156</v>
      </c>
      <c r="AJ1603" s="120">
        <v>5.8559036000000002E-2</v>
      </c>
      <c r="AK1603" s="120">
        <f t="shared" si="429"/>
        <v>1.0414250657093542</v>
      </c>
      <c r="AL1603" s="120"/>
      <c r="AM1603" s="122"/>
      <c r="AN1603" s="139">
        <v>20.878524779999999</v>
      </c>
      <c r="AO1603" s="137">
        <v>20.59741592</v>
      </c>
      <c r="AP1603" s="137">
        <v>21.36271095</v>
      </c>
      <c r="AQ1603" s="137">
        <v>21.043334959999999</v>
      </c>
      <c r="AR1603" s="137">
        <v>20.527168270000001</v>
      </c>
      <c r="AS1603" s="137">
        <f t="shared" si="439"/>
        <v>1927801.1011133047</v>
      </c>
      <c r="AT1603" s="137">
        <f t="shared" si="439"/>
        <v>1586499.812417239</v>
      </c>
      <c r="AU1603" s="137">
        <f t="shared" si="439"/>
        <v>2696601.5800124509</v>
      </c>
      <c r="AV1603" s="137">
        <f t="shared" si="439"/>
        <v>2161100.8380994</v>
      </c>
      <c r="AW1603" s="137">
        <f t="shared" si="439"/>
        <v>1511100.5905806366</v>
      </c>
      <c r="AX1603" s="137">
        <f t="shared" si="430"/>
        <v>1976620.7844446064</v>
      </c>
      <c r="AY1603" s="137">
        <v>20.78962898</v>
      </c>
      <c r="AZ1603" s="137">
        <v>20.961198809999999</v>
      </c>
      <c r="BA1603" s="137">
        <v>20.631120679999999</v>
      </c>
      <c r="BB1603" s="137">
        <v>20.809312819999999</v>
      </c>
      <c r="BC1603" s="137">
        <v>20.514028549999999</v>
      </c>
      <c r="BD1603" s="137">
        <f t="shared" si="440"/>
        <v>1812599.7748234579</v>
      </c>
      <c r="BE1603" s="137">
        <f t="shared" si="440"/>
        <v>2041500.9524951426</v>
      </c>
      <c r="BF1603" s="137">
        <f t="shared" si="440"/>
        <v>1624000.538242765</v>
      </c>
      <c r="BG1603" s="137">
        <f t="shared" si="440"/>
        <v>1837500.0009257214</v>
      </c>
      <c r="BH1603" s="137">
        <f t="shared" si="440"/>
        <v>1497400.3332913292</v>
      </c>
      <c r="BI1603" s="137">
        <f t="shared" si="431"/>
        <v>1762600.3199556831</v>
      </c>
      <c r="BJ1603" s="119">
        <f t="shared" si="441"/>
        <v>0.94024210992341584</v>
      </c>
      <c r="BK1603" s="119">
        <f t="shared" si="441"/>
        <v>1.2867955839116363</v>
      </c>
      <c r="BL1603" s="119">
        <f t="shared" si="441"/>
        <v>0.60223970433009488</v>
      </c>
      <c r="BM1603" s="119">
        <f t="shared" si="441"/>
        <v>0.85026111162019058</v>
      </c>
      <c r="BN1603" s="119">
        <f t="shared" si="441"/>
        <v>0.99093359014303395</v>
      </c>
      <c r="BO1603" s="119">
        <f t="shared" si="432"/>
        <v>0.93409441998567433</v>
      </c>
      <c r="BP1603" s="120" t="b">
        <v>1</v>
      </c>
      <c r="BQ1603" s="121">
        <v>0.4725057261968017</v>
      </c>
      <c r="BR1603" s="120">
        <v>-0.14077301</v>
      </c>
      <c r="BS1603" s="120">
        <f t="shared" si="433"/>
        <v>0.90703302799644836</v>
      </c>
      <c r="BT1603" s="120"/>
      <c r="BU1603" s="122"/>
      <c r="BV1603" s="123"/>
      <c r="BW1603" s="124"/>
      <c r="BX1603" s="143"/>
      <c r="BY1603" s="146">
        <f t="shared" si="434"/>
        <v>0.4496927758708944</v>
      </c>
      <c r="BZ1603" s="145"/>
      <c r="CA1603" s="145">
        <f t="shared" si="435"/>
        <v>1.1741171816916582</v>
      </c>
      <c r="CB1603" s="145" t="s">
        <v>8541</v>
      </c>
      <c r="CC1603" s="145"/>
      <c r="CD1603" s="147"/>
    </row>
    <row r="1604" spans="1:82" x14ac:dyDescent="0.25">
      <c r="A1604" s="124" t="s">
        <v>1588</v>
      </c>
      <c r="B1604" s="124" t="s">
        <v>7671</v>
      </c>
      <c r="C1604" s="125" t="s">
        <v>1589</v>
      </c>
      <c r="D1604" s="125" t="s">
        <v>1590</v>
      </c>
      <c r="E1604" s="118">
        <v>8</v>
      </c>
      <c r="F1604" s="139">
        <v>28.30090332</v>
      </c>
      <c r="G1604" s="137">
        <v>27.61638641</v>
      </c>
      <c r="H1604" s="137">
        <v>29.129129410000001</v>
      </c>
      <c r="I1604" s="137">
        <v>28.12814522</v>
      </c>
      <c r="J1604" s="137">
        <v>28.38956451</v>
      </c>
      <c r="K1604" s="137">
        <f t="shared" si="436"/>
        <v>330689803.22296953</v>
      </c>
      <c r="L1604" s="137">
        <f t="shared" si="436"/>
        <v>205759872.08562374</v>
      </c>
      <c r="M1604" s="137">
        <f t="shared" si="436"/>
        <v>587140042.56761074</v>
      </c>
      <c r="N1604" s="137">
        <f t="shared" si="436"/>
        <v>293369819.47985291</v>
      </c>
      <c r="O1604" s="137">
        <f t="shared" si="436"/>
        <v>351649886.3161034</v>
      </c>
      <c r="P1604" s="137">
        <f t="shared" si="426"/>
        <v>353721884.7344321</v>
      </c>
      <c r="Q1604" s="137">
        <v>28.81170273</v>
      </c>
      <c r="R1604" s="137">
        <v>28.878416059999999</v>
      </c>
      <c r="S1604" s="137">
        <v>29.143894199999998</v>
      </c>
      <c r="T1604" s="137">
        <v>28.74117661</v>
      </c>
      <c r="U1604" s="137">
        <v>28.718164439999999</v>
      </c>
      <c r="V1604" s="137">
        <f t="shared" si="437"/>
        <v>471179891.55872101</v>
      </c>
      <c r="W1604" s="137">
        <f t="shared" si="437"/>
        <v>493479892.35154629</v>
      </c>
      <c r="X1604" s="137">
        <f t="shared" si="437"/>
        <v>593179788.26404524</v>
      </c>
      <c r="Y1604" s="137">
        <f t="shared" si="437"/>
        <v>448700207.41195261</v>
      </c>
      <c r="Z1604" s="137">
        <f t="shared" si="437"/>
        <v>441599849.64216727</v>
      </c>
      <c r="AA1604" s="137">
        <f t="shared" si="427"/>
        <v>489627925.84568644</v>
      </c>
      <c r="AB1604" s="119">
        <f t="shared" si="438"/>
        <v>1.4248394929825678</v>
      </c>
      <c r="AC1604" s="119">
        <f t="shared" si="438"/>
        <v>2.3983291170894216</v>
      </c>
      <c r="AD1604" s="119">
        <f t="shared" si="438"/>
        <v>1.0102867208136959</v>
      </c>
      <c r="AE1604" s="119">
        <f t="shared" si="438"/>
        <v>1.5294695555510849</v>
      </c>
      <c r="AF1604" s="119">
        <f t="shared" si="438"/>
        <v>1.2557940918689974</v>
      </c>
      <c r="AG1604" s="119">
        <f t="shared" si="428"/>
        <v>1.5237437956611535</v>
      </c>
      <c r="AH1604" s="120" t="b">
        <v>1</v>
      </c>
      <c r="AI1604" s="121">
        <v>5.6921883747701352E-2</v>
      </c>
      <c r="AJ1604" s="120">
        <v>0.54584503200000001</v>
      </c>
      <c r="AK1604" s="120">
        <f t="shared" si="429"/>
        <v>1.4598751888156616</v>
      </c>
      <c r="AL1604" s="120"/>
      <c r="AM1604" s="122"/>
      <c r="AN1604" s="139">
        <v>27.29281044</v>
      </c>
      <c r="AO1604" s="137">
        <v>26.77001572</v>
      </c>
      <c r="AP1604" s="137">
        <v>27.786685940000002</v>
      </c>
      <c r="AQ1604" s="137">
        <v>27.579889300000001</v>
      </c>
      <c r="AR1604" s="137">
        <v>27.490448000000001</v>
      </c>
      <c r="AS1604" s="137">
        <f t="shared" si="439"/>
        <v>164419986.57589331</v>
      </c>
      <c r="AT1604" s="137">
        <f t="shared" si="439"/>
        <v>114439964.94900519</v>
      </c>
      <c r="AU1604" s="137">
        <f t="shared" si="439"/>
        <v>231539956.8580398</v>
      </c>
      <c r="AV1604" s="137">
        <f t="shared" si="439"/>
        <v>200619875.42119598</v>
      </c>
      <c r="AW1604" s="137">
        <f t="shared" si="439"/>
        <v>188559944.7401689</v>
      </c>
      <c r="AX1604" s="137">
        <f t="shared" si="430"/>
        <v>179915945.70886067</v>
      </c>
      <c r="AY1604" s="137">
        <v>28.068611149999999</v>
      </c>
      <c r="AZ1604" s="137">
        <v>27.34231758</v>
      </c>
      <c r="BA1604" s="137">
        <v>28.037948610000001</v>
      </c>
      <c r="BB1604" s="137">
        <v>27.55083466</v>
      </c>
      <c r="BC1604" s="137">
        <v>27.64450836</v>
      </c>
      <c r="BD1604" s="137">
        <f t="shared" si="440"/>
        <v>281510042.77944511</v>
      </c>
      <c r="BE1604" s="137">
        <f t="shared" si="440"/>
        <v>170160104.08611593</v>
      </c>
      <c r="BF1604" s="137">
        <f t="shared" si="440"/>
        <v>275590059.45328611</v>
      </c>
      <c r="BG1604" s="137">
        <f t="shared" si="440"/>
        <v>196619975.76642248</v>
      </c>
      <c r="BH1604" s="137">
        <f t="shared" si="440"/>
        <v>209810023.17707258</v>
      </c>
      <c r="BI1604" s="137">
        <f t="shared" si="431"/>
        <v>226738041.05246845</v>
      </c>
      <c r="BJ1604" s="119">
        <f t="shared" si="441"/>
        <v>1.7121400423512694</v>
      </c>
      <c r="BK1604" s="119">
        <f t="shared" si="441"/>
        <v>1.4868940597975524</v>
      </c>
      <c r="BL1604" s="119">
        <f t="shared" si="441"/>
        <v>1.1902483838772329</v>
      </c>
      <c r="BM1604" s="119">
        <f t="shared" si="441"/>
        <v>0.98006229618887053</v>
      </c>
      <c r="BN1604" s="119">
        <f t="shared" si="441"/>
        <v>1.1126966730192129</v>
      </c>
      <c r="BO1604" s="119">
        <f t="shared" si="432"/>
        <v>1.2964082910468278</v>
      </c>
      <c r="BP1604" s="120" t="b">
        <v>1</v>
      </c>
      <c r="BQ1604" s="121">
        <v>7.6567007550265367E-2</v>
      </c>
      <c r="BR1604" s="120">
        <v>0.344874191</v>
      </c>
      <c r="BS1604" s="120">
        <f t="shared" si="433"/>
        <v>1.2700402249266955</v>
      </c>
      <c r="BT1604" s="120"/>
      <c r="BU1604" s="122"/>
      <c r="BV1604" s="123"/>
      <c r="BW1604" s="124"/>
      <c r="BX1604" s="143"/>
      <c r="BY1604" s="146">
        <f t="shared" si="434"/>
        <v>0.43146865437053383</v>
      </c>
      <c r="BZ1604" s="145"/>
      <c r="CA1604" s="145">
        <f t="shared" si="435"/>
        <v>1.1753579533425818</v>
      </c>
      <c r="CB1604" s="145" t="s">
        <v>8541</v>
      </c>
      <c r="CC1604" s="145"/>
      <c r="CD1604" s="147"/>
    </row>
    <row r="1605" spans="1:82" x14ac:dyDescent="0.25">
      <c r="A1605" s="124" t="s">
        <v>508</v>
      </c>
      <c r="B1605" s="124" t="s">
        <v>7526</v>
      </c>
      <c r="C1605" s="125" t="s">
        <v>509</v>
      </c>
      <c r="D1605" s="125" t="s">
        <v>510</v>
      </c>
      <c r="E1605" s="118">
        <v>5</v>
      </c>
      <c r="F1605" s="139">
        <v>25.01158714</v>
      </c>
      <c r="G1605" s="137">
        <v>24.920616150000001</v>
      </c>
      <c r="H1605" s="137">
        <v>24.21385956</v>
      </c>
      <c r="I1605" s="137">
        <v>25.06369209</v>
      </c>
      <c r="J1605" s="137">
        <v>25.29715538</v>
      </c>
      <c r="K1605" s="137">
        <f t="shared" si="436"/>
        <v>33825012.697882317</v>
      </c>
      <c r="L1605" s="137">
        <f t="shared" si="436"/>
        <v>31757987.364159986</v>
      </c>
      <c r="M1605" s="137">
        <f t="shared" si="436"/>
        <v>19457992.799976394</v>
      </c>
      <c r="N1605" s="137">
        <f t="shared" si="436"/>
        <v>35068978.933919787</v>
      </c>
      <c r="O1605" s="137">
        <f t="shared" si="436"/>
        <v>41228978.463161528</v>
      </c>
      <c r="P1605" s="137">
        <f t="shared" si="426"/>
        <v>32267790.051820002</v>
      </c>
      <c r="Q1605" s="137">
        <v>25.03439522</v>
      </c>
      <c r="R1605" s="137">
        <v>24.898782730000001</v>
      </c>
      <c r="S1605" s="137">
        <v>24.345365520000001</v>
      </c>
      <c r="T1605" s="137">
        <v>25.07206154</v>
      </c>
      <c r="U1605" s="137">
        <v>24.856191639999999</v>
      </c>
      <c r="V1605" s="137">
        <f t="shared" si="437"/>
        <v>34364013.780870095</v>
      </c>
      <c r="W1605" s="137">
        <f t="shared" si="437"/>
        <v>31280987.68261813</v>
      </c>
      <c r="X1605" s="137">
        <f t="shared" si="437"/>
        <v>21314997.052303255</v>
      </c>
      <c r="Y1605" s="137">
        <f t="shared" si="437"/>
        <v>35273014.481629074</v>
      </c>
      <c r="Z1605" s="137">
        <f t="shared" si="437"/>
        <v>30371011.875458717</v>
      </c>
      <c r="AA1605" s="137">
        <f t="shared" si="427"/>
        <v>30520804.974575855</v>
      </c>
      <c r="AB1605" s="119">
        <f t="shared" si="438"/>
        <v>1.0159349853849877</v>
      </c>
      <c r="AC1605" s="119">
        <f t="shared" si="438"/>
        <v>0.98498016653032094</v>
      </c>
      <c r="AD1605" s="119">
        <f t="shared" si="438"/>
        <v>1.0954365782440372</v>
      </c>
      <c r="AE1605" s="119">
        <f t="shared" si="438"/>
        <v>1.0058181205701411</v>
      </c>
      <c r="AF1605" s="119">
        <f t="shared" si="438"/>
        <v>0.73664235708860692</v>
      </c>
      <c r="AG1605" s="119">
        <f t="shared" si="428"/>
        <v>0.96776244156361879</v>
      </c>
      <c r="AH1605" s="120" t="b">
        <v>1</v>
      </c>
      <c r="AI1605" s="121">
        <v>0.57590204673566792</v>
      </c>
      <c r="AJ1605" s="120">
        <v>-6.0022736E-2</v>
      </c>
      <c r="AK1605" s="120">
        <f t="shared" si="429"/>
        <v>0.95924900202289287</v>
      </c>
      <c r="AL1605" s="120"/>
      <c r="AM1605" s="122"/>
      <c r="AN1605" s="139">
        <v>24.019201280000001</v>
      </c>
      <c r="AO1605" s="137">
        <v>23.81889915</v>
      </c>
      <c r="AP1605" s="137">
        <v>23.926872249999999</v>
      </c>
      <c r="AQ1605" s="137">
        <v>23.805973049999999</v>
      </c>
      <c r="AR1605" s="137">
        <v>23.821334839999999</v>
      </c>
      <c r="AS1605" s="137">
        <f t="shared" si="439"/>
        <v>17002001.774573419</v>
      </c>
      <c r="AT1605" s="137">
        <f t="shared" si="439"/>
        <v>14798002.891478347</v>
      </c>
      <c r="AU1605" s="137">
        <f t="shared" si="439"/>
        <v>15948000.83283826</v>
      </c>
      <c r="AV1605" s="137">
        <f t="shared" si="439"/>
        <v>14666009.568947133</v>
      </c>
      <c r="AW1605" s="137">
        <f t="shared" si="439"/>
        <v>14823007.337748442</v>
      </c>
      <c r="AX1605" s="137">
        <f t="shared" si="430"/>
        <v>15447404.48111712</v>
      </c>
      <c r="AY1605" s="137">
        <v>23.208675379999999</v>
      </c>
      <c r="AZ1605" s="137">
        <v>23.31699944</v>
      </c>
      <c r="BA1605" s="137">
        <v>23.94556618</v>
      </c>
      <c r="BB1605" s="137">
        <v>23.652612690000002</v>
      </c>
      <c r="BC1605" s="137">
        <v>23.713768009999999</v>
      </c>
      <c r="BD1605" s="137">
        <f t="shared" si="440"/>
        <v>9694098.9645208102</v>
      </c>
      <c r="BE1605" s="137">
        <f t="shared" si="440"/>
        <v>10449998.793847771</v>
      </c>
      <c r="BF1605" s="137">
        <f t="shared" si="440"/>
        <v>16155994.004721809</v>
      </c>
      <c r="BG1605" s="137">
        <f t="shared" si="440"/>
        <v>13186996.639425976</v>
      </c>
      <c r="BH1605" s="137">
        <f t="shared" si="440"/>
        <v>13758005.579090642</v>
      </c>
      <c r="BI1605" s="137">
        <f t="shared" si="431"/>
        <v>12649018.796321401</v>
      </c>
      <c r="BJ1605" s="119">
        <f t="shared" si="441"/>
        <v>0.57017397675010151</v>
      </c>
      <c r="BK1605" s="119">
        <f t="shared" si="441"/>
        <v>0.70617629084702782</v>
      </c>
      <c r="BL1605" s="119">
        <f t="shared" si="441"/>
        <v>1.0130419589303805</v>
      </c>
      <c r="BM1605" s="119">
        <f t="shared" si="441"/>
        <v>0.89915369122268107</v>
      </c>
      <c r="BN1605" s="119">
        <f t="shared" si="441"/>
        <v>0.92815211283437371</v>
      </c>
      <c r="BO1605" s="119">
        <f t="shared" si="432"/>
        <v>0.82333960611691293</v>
      </c>
      <c r="BP1605" s="120" t="b">
        <v>1</v>
      </c>
      <c r="BQ1605" s="121">
        <v>0.10991276215212965</v>
      </c>
      <c r="BR1605" s="120">
        <v>-0.31093177799999999</v>
      </c>
      <c r="BS1605" s="120">
        <f t="shared" si="433"/>
        <v>0.80612095034805031</v>
      </c>
      <c r="BT1605" s="120"/>
      <c r="BU1605" s="122"/>
      <c r="BV1605" s="123"/>
      <c r="BW1605" s="124"/>
      <c r="BX1605" s="143"/>
      <c r="BY1605" s="146">
        <f t="shared" si="434"/>
        <v>0.19372066615186939</v>
      </c>
      <c r="BZ1605" s="145"/>
      <c r="CA1605" s="145">
        <f t="shared" si="435"/>
        <v>1.1754110143296059</v>
      </c>
      <c r="CB1605" s="145" t="s">
        <v>8541</v>
      </c>
      <c r="CC1605" s="145"/>
      <c r="CD1605" s="147"/>
    </row>
    <row r="1606" spans="1:82" x14ac:dyDescent="0.25">
      <c r="A1606" s="124" t="s">
        <v>4175</v>
      </c>
      <c r="B1606" s="124" t="s">
        <v>8028</v>
      </c>
      <c r="C1606" s="125" t="s">
        <v>4176</v>
      </c>
      <c r="D1606" s="125" t="s">
        <v>4177</v>
      </c>
      <c r="E1606" s="118">
        <v>10</v>
      </c>
      <c r="F1606" s="139">
        <v>23.548984529999998</v>
      </c>
      <c r="G1606" s="137">
        <v>24.042934420000002</v>
      </c>
      <c r="H1606" s="137">
        <v>22.670530320000001</v>
      </c>
      <c r="I1606" s="137">
        <v>24.086912160000001</v>
      </c>
      <c r="J1606" s="137">
        <v>22.41292</v>
      </c>
      <c r="K1606" s="137">
        <f t="shared" si="436"/>
        <v>12272999.342653489</v>
      </c>
      <c r="L1606" s="137">
        <f t="shared" si="436"/>
        <v>17284007.424805354</v>
      </c>
      <c r="M1606" s="137">
        <f t="shared" si="436"/>
        <v>6675897.2527638208</v>
      </c>
      <c r="N1606" s="137">
        <f t="shared" si="436"/>
        <v>17818989.137353975</v>
      </c>
      <c r="O1606" s="137">
        <f t="shared" si="436"/>
        <v>5584203.1646438297</v>
      </c>
      <c r="P1606" s="137">
        <f t="shared" ref="P1606:P1669" si="442">AVERAGE(K1606:O1606)</f>
        <v>11927219.264444094</v>
      </c>
      <c r="Q1606" s="137">
        <v>23.152935029999998</v>
      </c>
      <c r="R1606" s="137">
        <v>23.350433349999999</v>
      </c>
      <c r="S1606" s="137">
        <v>23.906740190000001</v>
      </c>
      <c r="T1606" s="137">
        <v>23.765268330000001</v>
      </c>
      <c r="U1606" s="137">
        <v>23.024164200000001</v>
      </c>
      <c r="V1606" s="137">
        <f t="shared" si="437"/>
        <v>9326698.3699127529</v>
      </c>
      <c r="W1606" s="137">
        <f t="shared" si="437"/>
        <v>10695001.506998049</v>
      </c>
      <c r="X1606" s="137">
        <f t="shared" si="437"/>
        <v>15727000.324051205</v>
      </c>
      <c r="Y1606" s="137">
        <f t="shared" si="437"/>
        <v>14258000.392527724</v>
      </c>
      <c r="Z1606" s="137">
        <f t="shared" si="437"/>
        <v>8530294.976862153</v>
      </c>
      <c r="AA1606" s="137">
        <f t="shared" ref="AA1606:AA1669" si="443">AVERAGE(V1606:Z1606)</f>
        <v>11707399.114070376</v>
      </c>
      <c r="AB1606" s="119">
        <f t="shared" si="438"/>
        <v>0.75993635374026425</v>
      </c>
      <c r="AC1606" s="119">
        <f t="shared" si="438"/>
        <v>0.61878019628995229</v>
      </c>
      <c r="AD1606" s="119">
        <f t="shared" si="438"/>
        <v>2.355788252663749</v>
      </c>
      <c r="AE1606" s="119">
        <f t="shared" si="438"/>
        <v>0.8001576454546826</v>
      </c>
      <c r="AF1606" s="119">
        <f t="shared" si="438"/>
        <v>1.5275760435922876</v>
      </c>
      <c r="AG1606" s="119">
        <f t="shared" ref="AG1606:AG1669" si="444">AVERAGE(AB1606:AF1606)</f>
        <v>1.2124476983481871</v>
      </c>
      <c r="AH1606" s="120" t="b">
        <v>1</v>
      </c>
      <c r="AI1606" s="121">
        <v>0.82040129645666771</v>
      </c>
      <c r="AJ1606" s="120">
        <v>8.7451934999999995E-2</v>
      </c>
      <c r="AK1606" s="120">
        <f t="shared" ref="AK1606:AK1669" si="445">2^AJ1606</f>
        <v>1.0624919679163944</v>
      </c>
      <c r="AL1606" s="120"/>
      <c r="AM1606" s="122"/>
      <c r="AN1606" s="139">
        <v>22.00840187</v>
      </c>
      <c r="AO1606" s="137">
        <v>22.271446229999999</v>
      </c>
      <c r="AP1606" s="137">
        <v>22.121582029999999</v>
      </c>
      <c r="AQ1606" s="137">
        <v>22.333990100000001</v>
      </c>
      <c r="AR1606" s="137">
        <v>22.46946144</v>
      </c>
      <c r="AS1606" s="137">
        <f t="shared" si="439"/>
        <v>4218801.7695175223</v>
      </c>
      <c r="AT1606" s="137">
        <f t="shared" si="439"/>
        <v>5062597.0537127489</v>
      </c>
      <c r="AU1606" s="137">
        <f t="shared" si="439"/>
        <v>4563097.4380213888</v>
      </c>
      <c r="AV1606" s="137">
        <f t="shared" si="439"/>
        <v>5286898.1376800779</v>
      </c>
      <c r="AW1606" s="137">
        <f t="shared" si="439"/>
        <v>5807401.8669119962</v>
      </c>
      <c r="AX1606" s="137">
        <f t="shared" ref="AX1606:AX1669" si="446">AVERAGE(AS1606:AW1606)</f>
        <v>4987759.2531687459</v>
      </c>
      <c r="AY1606" s="137">
        <v>22.14858246</v>
      </c>
      <c r="AZ1606" s="137">
        <v>22.2797451</v>
      </c>
      <c r="BA1606" s="137">
        <v>22.283790589999999</v>
      </c>
      <c r="BB1606" s="137">
        <v>22.426317210000001</v>
      </c>
      <c r="BC1606" s="137">
        <v>22.25755882</v>
      </c>
      <c r="BD1606" s="137">
        <f t="shared" si="440"/>
        <v>4649301.1946436185</v>
      </c>
      <c r="BE1606" s="137">
        <f t="shared" si="440"/>
        <v>5091802.7448318517</v>
      </c>
      <c r="BF1606" s="137">
        <f t="shared" si="440"/>
        <v>5106100.8080544742</v>
      </c>
      <c r="BG1606" s="137">
        <f t="shared" si="440"/>
        <v>5636300.9279030198</v>
      </c>
      <c r="BH1606" s="137">
        <f t="shared" si="440"/>
        <v>5014098.1977938246</v>
      </c>
      <c r="BI1606" s="137">
        <f t="shared" ref="BI1606:BI1669" si="447">AVERAGE(BD1606:BH1606)</f>
        <v>5099520.7746453565</v>
      </c>
      <c r="BJ1606" s="119">
        <f t="shared" si="441"/>
        <v>1.1020430559777947</v>
      </c>
      <c r="BK1606" s="119">
        <f t="shared" si="441"/>
        <v>1.0057689148097781</v>
      </c>
      <c r="BL1606" s="119">
        <f t="shared" si="441"/>
        <v>1.1189988549244168</v>
      </c>
      <c r="BM1606" s="119">
        <f t="shared" si="441"/>
        <v>1.0660884286256103</v>
      </c>
      <c r="BN1606" s="119">
        <f t="shared" si="441"/>
        <v>0.86339783481524424</v>
      </c>
      <c r="BO1606" s="119">
        <f t="shared" ref="BO1606:BO1669" si="448">AVERAGE(BJ1606:BN1606)</f>
        <v>1.031259417830569</v>
      </c>
      <c r="BP1606" s="120" t="b">
        <v>1</v>
      </c>
      <c r="BQ1606" s="121">
        <v>0.60343845392558382</v>
      </c>
      <c r="BR1606" s="120">
        <v>3.8222503999999997E-2</v>
      </c>
      <c r="BS1606" s="120">
        <f t="shared" ref="BS1606:BS1669" si="449">2^BR1606</f>
        <v>1.0268479022272519</v>
      </c>
      <c r="BT1606" s="120"/>
      <c r="BU1606" s="122"/>
      <c r="BV1606" s="123"/>
      <c r="BW1606" s="124"/>
      <c r="BX1606" s="143"/>
      <c r="BY1606" s="146">
        <f t="shared" ref="BY1606:BY1669" si="450">TTEST(AB1606:AF1606,BJ1606:BN1606,2,3)</f>
        <v>0.61099021339870685</v>
      </c>
      <c r="BZ1606" s="145"/>
      <c r="CA1606" s="145">
        <f t="shared" si="435"/>
        <v>1.1756961220279363</v>
      </c>
      <c r="CB1606" s="145" t="s">
        <v>8541</v>
      </c>
      <c r="CC1606" s="145"/>
      <c r="CD1606" s="147"/>
    </row>
    <row r="1607" spans="1:82" x14ac:dyDescent="0.25">
      <c r="A1607" s="124" t="s">
        <v>4105</v>
      </c>
      <c r="B1607" s="124" t="s">
        <v>8027</v>
      </c>
      <c r="C1607" s="125" t="s">
        <v>4106</v>
      </c>
      <c r="D1607" s="125" t="s">
        <v>4107</v>
      </c>
      <c r="E1607" s="118">
        <v>72</v>
      </c>
      <c r="F1607" s="139">
        <v>25.10541534</v>
      </c>
      <c r="G1607" s="137">
        <v>25.203479770000001</v>
      </c>
      <c r="H1607" s="137">
        <v>26.69338608</v>
      </c>
      <c r="I1607" s="137">
        <v>25.090066910000001</v>
      </c>
      <c r="J1607" s="137">
        <v>24.384559629999998</v>
      </c>
      <c r="K1607" s="137">
        <f t="shared" si="436"/>
        <v>36097994.209919825</v>
      </c>
      <c r="L1607" s="137">
        <f t="shared" si="436"/>
        <v>38637000.708301365</v>
      </c>
      <c r="M1607" s="137">
        <f t="shared" si="436"/>
        <v>108520027.6937741</v>
      </c>
      <c r="N1607" s="137">
        <f t="shared" si="436"/>
        <v>35715993.324952915</v>
      </c>
      <c r="O1607" s="137">
        <f t="shared" si="436"/>
        <v>21902005.298368644</v>
      </c>
      <c r="P1607" s="137">
        <f t="shared" si="442"/>
        <v>48174604.247063361</v>
      </c>
      <c r="Q1607" s="137">
        <v>26.095710749999999</v>
      </c>
      <c r="R1607" s="137">
        <v>25.093093870000001</v>
      </c>
      <c r="S1607" s="137">
        <v>25.589466089999998</v>
      </c>
      <c r="T1607" s="137">
        <v>25.582878109999999</v>
      </c>
      <c r="U1607" s="137">
        <v>24.49612999</v>
      </c>
      <c r="V1607" s="137">
        <f t="shared" si="437"/>
        <v>71711976.728567854</v>
      </c>
      <c r="W1607" s="137">
        <f t="shared" si="437"/>
        <v>35791008.747289196</v>
      </c>
      <c r="X1607" s="137">
        <f t="shared" si="437"/>
        <v>50489011.288383633</v>
      </c>
      <c r="Y1607" s="137">
        <f t="shared" si="437"/>
        <v>50258981.867132135</v>
      </c>
      <c r="Z1607" s="137">
        <f t="shared" si="437"/>
        <v>23663005.500257511</v>
      </c>
      <c r="AA1607" s="137">
        <f t="shared" si="443"/>
        <v>46382796.826326065</v>
      </c>
      <c r="AB1607" s="119">
        <f t="shared" si="438"/>
        <v>1.9865917289349337</v>
      </c>
      <c r="AC1607" s="119">
        <f t="shared" si="438"/>
        <v>0.92634024616717481</v>
      </c>
      <c r="AD1607" s="119">
        <f t="shared" si="438"/>
        <v>0.46525063033392716</v>
      </c>
      <c r="AE1607" s="119">
        <f t="shared" si="438"/>
        <v>1.4071842104421828</v>
      </c>
      <c r="AF1607" s="119">
        <f t="shared" si="438"/>
        <v>1.0804036058753046</v>
      </c>
      <c r="AG1607" s="119">
        <f t="shared" si="444"/>
        <v>1.1731540843507045</v>
      </c>
      <c r="AH1607" s="120" t="b">
        <v>1</v>
      </c>
      <c r="AI1607" s="121">
        <v>0.83817576790267412</v>
      </c>
      <c r="AJ1607" s="120">
        <v>7.6074218999999998E-2</v>
      </c>
      <c r="AK1607" s="120">
        <f t="shared" si="445"/>
        <v>1.0541456520927468</v>
      </c>
      <c r="AL1607" s="120"/>
      <c r="AM1607" s="122"/>
      <c r="AN1607" s="139">
        <v>24.277318950000002</v>
      </c>
      <c r="AO1607" s="137">
        <v>25.243579860000001</v>
      </c>
      <c r="AP1607" s="137">
        <v>23.88110352</v>
      </c>
      <c r="AQ1607" s="137">
        <v>23.699434279999998</v>
      </c>
      <c r="AR1607" s="137">
        <v>24.250318530000001</v>
      </c>
      <c r="AS1607" s="137">
        <f t="shared" si="439"/>
        <v>20332988.651231822</v>
      </c>
      <c r="AT1607" s="137">
        <f t="shared" si="439"/>
        <v>39725990.627198793</v>
      </c>
      <c r="AU1607" s="137">
        <f t="shared" si="439"/>
        <v>15450000.189110398</v>
      </c>
      <c r="AV1607" s="137">
        <f t="shared" si="439"/>
        <v>13621991.299145279</v>
      </c>
      <c r="AW1607" s="137">
        <f t="shared" si="439"/>
        <v>19955990.197356444</v>
      </c>
      <c r="AX1607" s="137">
        <f t="shared" si="446"/>
        <v>21817392.192808546</v>
      </c>
      <c r="AY1607" s="137">
        <v>24.39335823</v>
      </c>
      <c r="AZ1607" s="137">
        <v>25.11076164</v>
      </c>
      <c r="BA1607" s="137">
        <v>24.144527440000001</v>
      </c>
      <c r="BB1607" s="137">
        <v>23.400672910000001</v>
      </c>
      <c r="BC1607" s="137">
        <v>24.218154909999999</v>
      </c>
      <c r="BD1607" s="137">
        <f t="shared" si="440"/>
        <v>22035987.746632058</v>
      </c>
      <c r="BE1607" s="137">
        <f t="shared" si="440"/>
        <v>36232013.342822008</v>
      </c>
      <c r="BF1607" s="137">
        <f t="shared" si="440"/>
        <v>18545006.52936938</v>
      </c>
      <c r="BG1607" s="137">
        <f t="shared" si="440"/>
        <v>11073998.609182552</v>
      </c>
      <c r="BH1607" s="137">
        <f t="shared" si="440"/>
        <v>19516011.598608728</v>
      </c>
      <c r="BI1607" s="137">
        <f t="shared" si="447"/>
        <v>21480603.565322947</v>
      </c>
      <c r="BJ1607" s="119">
        <f t="shared" si="441"/>
        <v>1.0837554736596513</v>
      </c>
      <c r="BK1607" s="119">
        <f t="shared" si="441"/>
        <v>0.91204807660643716</v>
      </c>
      <c r="BL1607" s="119">
        <f t="shared" si="441"/>
        <v>1.2003240325162217</v>
      </c>
      <c r="BM1607" s="119">
        <f t="shared" si="441"/>
        <v>0.81295005744698989</v>
      </c>
      <c r="BN1607" s="119">
        <f t="shared" si="441"/>
        <v>0.97795255487718169</v>
      </c>
      <c r="BO1607" s="119">
        <f t="shared" si="448"/>
        <v>0.99740603902129643</v>
      </c>
      <c r="BP1607" s="120" t="b">
        <v>1</v>
      </c>
      <c r="BQ1607" s="121">
        <v>0.87088613621819877</v>
      </c>
      <c r="BR1607" s="120">
        <v>-1.6856003000000001E-2</v>
      </c>
      <c r="BS1607" s="120">
        <f t="shared" si="449"/>
        <v>0.98838429831605412</v>
      </c>
      <c r="BT1607" s="120"/>
      <c r="BU1607" s="122"/>
      <c r="BV1607" s="123"/>
      <c r="BW1607" s="124"/>
      <c r="BX1607" s="143"/>
      <c r="BY1607" s="146">
        <f t="shared" si="450"/>
        <v>0.53546490196632179</v>
      </c>
      <c r="BZ1607" s="145"/>
      <c r="CA1607" s="145">
        <f t="shared" ref="CA1607:CA1670" si="451">AG1607/BO1607</f>
        <v>1.1762051145207228</v>
      </c>
      <c r="CB1607" s="145" t="s">
        <v>8541</v>
      </c>
      <c r="CC1607" s="145"/>
      <c r="CD1607" s="147"/>
    </row>
    <row r="1608" spans="1:82" x14ac:dyDescent="0.25">
      <c r="A1608" s="124" t="s">
        <v>5101</v>
      </c>
      <c r="B1608" s="124" t="s">
        <v>5102</v>
      </c>
      <c r="C1608" s="125" t="s">
        <v>5103</v>
      </c>
      <c r="D1608" s="125" t="s">
        <v>5104</v>
      </c>
      <c r="E1608" s="118">
        <v>3</v>
      </c>
      <c r="F1608" s="139">
        <v>20.257991789999998</v>
      </c>
      <c r="G1608" s="137">
        <v>20.01631355</v>
      </c>
      <c r="H1608" s="137">
        <v>19.655014040000001</v>
      </c>
      <c r="I1608" s="137">
        <v>20.576255799999998</v>
      </c>
      <c r="J1608" s="137">
        <v>21.015293119999999</v>
      </c>
      <c r="K1608" s="137">
        <f t="shared" si="436"/>
        <v>1253900.8035826222</v>
      </c>
      <c r="L1608" s="137">
        <f t="shared" si="436"/>
        <v>1060500.2644881543</v>
      </c>
      <c r="M1608" s="137">
        <f t="shared" si="436"/>
        <v>825560.28297628311</v>
      </c>
      <c r="N1608" s="137">
        <f t="shared" si="436"/>
        <v>1563400.3118699603</v>
      </c>
      <c r="O1608" s="137">
        <f t="shared" si="436"/>
        <v>2119500.8583849273</v>
      </c>
      <c r="P1608" s="137">
        <f t="shared" si="442"/>
        <v>1364572.5042603896</v>
      </c>
      <c r="Q1608" s="137">
        <v>20.368476869999999</v>
      </c>
      <c r="R1608" s="137">
        <v>20.648866649999999</v>
      </c>
      <c r="S1608" s="137">
        <v>20.7602005</v>
      </c>
      <c r="T1608" s="137">
        <v>20.603223799999999</v>
      </c>
      <c r="U1608" s="137">
        <v>21.370712279999999</v>
      </c>
      <c r="V1608" s="137">
        <f t="shared" si="437"/>
        <v>1353700.2336040775</v>
      </c>
      <c r="W1608" s="137">
        <f t="shared" si="437"/>
        <v>1644100.0332220229</v>
      </c>
      <c r="X1608" s="137">
        <f t="shared" si="437"/>
        <v>1776000.4296142997</v>
      </c>
      <c r="Y1608" s="137">
        <f t="shared" si="437"/>
        <v>1592899.4825191717</v>
      </c>
      <c r="Z1608" s="137">
        <f t="shared" si="437"/>
        <v>2711598.7496838379</v>
      </c>
      <c r="AA1608" s="137">
        <f t="shared" si="443"/>
        <v>1815659.7857286823</v>
      </c>
      <c r="AB1608" s="119">
        <f t="shared" si="438"/>
        <v>1.0795911684052759</v>
      </c>
      <c r="AC1608" s="119">
        <f t="shared" si="438"/>
        <v>1.5503061038985599</v>
      </c>
      <c r="AD1608" s="119">
        <f t="shared" si="438"/>
        <v>2.1512668017549497</v>
      </c>
      <c r="AE1608" s="119">
        <f t="shared" si="438"/>
        <v>1.0188685971374329</v>
      </c>
      <c r="AF1608" s="119">
        <f t="shared" si="438"/>
        <v>1.2793572311879566</v>
      </c>
      <c r="AG1608" s="119">
        <f t="shared" si="444"/>
        <v>1.4158779804768353</v>
      </c>
      <c r="AH1608" s="120" t="b">
        <v>1</v>
      </c>
      <c r="AI1608" s="121">
        <v>8.478305060567079E-2</v>
      </c>
      <c r="AJ1608" s="120">
        <v>0.44612236</v>
      </c>
      <c r="AK1608" s="120">
        <f t="shared" si="445"/>
        <v>1.3623735773970653</v>
      </c>
      <c r="AL1608" s="120"/>
      <c r="AM1608" s="122"/>
      <c r="AN1608" s="139">
        <v>19.45693588</v>
      </c>
      <c r="AO1608" s="137">
        <v>19.611171720000002</v>
      </c>
      <c r="AP1608" s="137">
        <v>18.814188000000001</v>
      </c>
      <c r="AQ1608" s="137">
        <v>18.56655121</v>
      </c>
      <c r="AR1608" s="137">
        <v>19.24181557</v>
      </c>
      <c r="AS1608" s="137">
        <f t="shared" si="439"/>
        <v>719649.98982905736</v>
      </c>
      <c r="AT1608" s="137">
        <f t="shared" si="439"/>
        <v>800849.5536051261</v>
      </c>
      <c r="AU1608" s="137">
        <f t="shared" si="439"/>
        <v>460929.95394996018</v>
      </c>
      <c r="AV1608" s="137">
        <f t="shared" si="439"/>
        <v>388229.76607189613</v>
      </c>
      <c r="AW1608" s="137">
        <f t="shared" si="439"/>
        <v>619959.98288226617</v>
      </c>
      <c r="AX1608" s="137">
        <f t="shared" si="446"/>
        <v>597923.84926766122</v>
      </c>
      <c r="AY1608" s="137">
        <v>19.459579470000001</v>
      </c>
      <c r="AZ1608" s="137">
        <v>19.433450700000002</v>
      </c>
      <c r="BA1608" s="137">
        <v>19.193641660000001</v>
      </c>
      <c r="BB1608" s="137">
        <v>19.163959500000001</v>
      </c>
      <c r="BC1608" s="137">
        <v>19.636775969999999</v>
      </c>
      <c r="BD1608" s="137">
        <f t="shared" si="440"/>
        <v>720969.88319410407</v>
      </c>
      <c r="BE1608" s="137">
        <f t="shared" si="440"/>
        <v>708029.87014461111</v>
      </c>
      <c r="BF1608" s="137">
        <f t="shared" si="440"/>
        <v>599600.33343545196</v>
      </c>
      <c r="BG1608" s="137">
        <f t="shared" si="440"/>
        <v>587390.13061356032</v>
      </c>
      <c r="BH1608" s="137">
        <f t="shared" si="440"/>
        <v>815189.51496676693</v>
      </c>
      <c r="BI1608" s="137">
        <f t="shared" si="447"/>
        <v>686235.94647089881</v>
      </c>
      <c r="BJ1608" s="119">
        <f t="shared" si="441"/>
        <v>1.0018340768202612</v>
      </c>
      <c r="BK1608" s="119">
        <f t="shared" si="441"/>
        <v>0.88409847637090466</v>
      </c>
      <c r="BL1608" s="119">
        <f t="shared" si="441"/>
        <v>1.3008491383498721</v>
      </c>
      <c r="BM1608" s="119">
        <f t="shared" si="441"/>
        <v>1.5129961222622528</v>
      </c>
      <c r="BN1608" s="119">
        <f t="shared" si="441"/>
        <v>1.314906667325294</v>
      </c>
      <c r="BO1608" s="119">
        <f t="shared" si="448"/>
        <v>1.202936896225717</v>
      </c>
      <c r="BP1608" s="120" t="b">
        <v>1</v>
      </c>
      <c r="BQ1608" s="121">
        <v>0.16664823295335718</v>
      </c>
      <c r="BR1608" s="120">
        <v>0.23934898399999999</v>
      </c>
      <c r="BS1608" s="120">
        <f t="shared" si="449"/>
        <v>1.1804598588259765</v>
      </c>
      <c r="BT1608" s="120"/>
      <c r="BU1608" s="122"/>
      <c r="BV1608" s="123"/>
      <c r="BW1608" s="124"/>
      <c r="BX1608" s="143"/>
      <c r="BY1608" s="146">
        <f t="shared" si="450"/>
        <v>0.39929817090402608</v>
      </c>
      <c r="BZ1608" s="145"/>
      <c r="CA1608" s="145">
        <f t="shared" si="451"/>
        <v>1.1770176681081386</v>
      </c>
      <c r="CB1608" s="145" t="s">
        <v>8541</v>
      </c>
      <c r="CC1608" s="145"/>
      <c r="CD1608" s="147"/>
    </row>
    <row r="1609" spans="1:82" x14ac:dyDescent="0.25">
      <c r="A1609" s="124" t="s">
        <v>5236</v>
      </c>
      <c r="B1609" s="124" t="s">
        <v>8160</v>
      </c>
      <c r="C1609" s="125" t="s">
        <v>5237</v>
      </c>
      <c r="D1609" s="125" t="s">
        <v>5238</v>
      </c>
      <c r="E1609" s="118">
        <v>12</v>
      </c>
      <c r="F1609" s="139">
        <v>23.66849899</v>
      </c>
      <c r="G1609" s="137">
        <v>23.13354683</v>
      </c>
      <c r="H1609" s="137">
        <v>23.146097180000002</v>
      </c>
      <c r="I1609" s="137">
        <v>23.607271189999999</v>
      </c>
      <c r="J1609" s="137">
        <v>23.75052071</v>
      </c>
      <c r="K1609" s="137">
        <f t="shared" si="436"/>
        <v>13333008.265220162</v>
      </c>
      <c r="L1609" s="137">
        <f t="shared" si="436"/>
        <v>9202196.4819907304</v>
      </c>
      <c r="M1609" s="137">
        <f t="shared" si="436"/>
        <v>9282597.8032570612</v>
      </c>
      <c r="N1609" s="137">
        <f t="shared" si="436"/>
        <v>12778996.287339201</v>
      </c>
      <c r="O1609" s="137">
        <f t="shared" si="436"/>
        <v>14112993.65720916</v>
      </c>
      <c r="P1609" s="137">
        <f t="shared" si="442"/>
        <v>11741958.499003263</v>
      </c>
      <c r="Q1609" s="137">
        <v>23.665140149999999</v>
      </c>
      <c r="R1609" s="137">
        <v>23.44126511</v>
      </c>
      <c r="S1609" s="137">
        <v>22.742937090000002</v>
      </c>
      <c r="T1609" s="137">
        <v>23.5743866</v>
      </c>
      <c r="U1609" s="137">
        <v>23.78666115</v>
      </c>
      <c r="V1609" s="137">
        <f t="shared" si="437"/>
        <v>13302002.855965748</v>
      </c>
      <c r="W1609" s="137">
        <f t="shared" si="437"/>
        <v>11390005.516535422</v>
      </c>
      <c r="X1609" s="137">
        <f t="shared" si="437"/>
        <v>7019501.2157182936</v>
      </c>
      <c r="Y1609" s="137">
        <f t="shared" si="437"/>
        <v>12491008.272443652</v>
      </c>
      <c r="Z1609" s="137">
        <f t="shared" si="437"/>
        <v>14470998.644605033</v>
      </c>
      <c r="AA1609" s="137">
        <f t="shared" si="443"/>
        <v>11734703.30105363</v>
      </c>
      <c r="AB1609" s="119">
        <f t="shared" si="438"/>
        <v>0.99767453761089364</v>
      </c>
      <c r="AC1609" s="119">
        <f t="shared" si="438"/>
        <v>1.2377485678366431</v>
      </c>
      <c r="AD1609" s="119">
        <f t="shared" si="438"/>
        <v>0.75620008153916818</v>
      </c>
      <c r="AE1609" s="119">
        <f t="shared" si="438"/>
        <v>0.97746395660347185</v>
      </c>
      <c r="AF1609" s="119">
        <f t="shared" si="438"/>
        <v>1.0253670479907711</v>
      </c>
      <c r="AG1609" s="119">
        <f t="shared" si="444"/>
        <v>0.99889083831618952</v>
      </c>
      <c r="AH1609" s="120" t="b">
        <v>1</v>
      </c>
      <c r="AI1609" s="121">
        <v>0.87450717489735996</v>
      </c>
      <c r="AJ1609" s="120">
        <v>-1.9108963E-2</v>
      </c>
      <c r="AK1609" s="120">
        <f t="shared" si="445"/>
        <v>0.98684200946363576</v>
      </c>
      <c r="AL1609" s="120"/>
      <c r="AM1609" s="122"/>
      <c r="AN1609" s="139">
        <v>22.579849240000001</v>
      </c>
      <c r="AO1609" s="137">
        <v>23.02267647</v>
      </c>
      <c r="AP1609" s="137">
        <v>22.55199051</v>
      </c>
      <c r="AQ1609" s="137">
        <v>22.78140831</v>
      </c>
      <c r="AR1609" s="137">
        <v>22.825435639999998</v>
      </c>
      <c r="AS1609" s="137">
        <f t="shared" si="439"/>
        <v>6269197.0247172117</v>
      </c>
      <c r="AT1609" s="137">
        <f t="shared" si="439"/>
        <v>8521502.9354601111</v>
      </c>
      <c r="AU1609" s="137">
        <f t="shared" si="439"/>
        <v>6149298.9291288275</v>
      </c>
      <c r="AV1609" s="137">
        <f t="shared" si="439"/>
        <v>7209202.8343741046</v>
      </c>
      <c r="AW1609" s="137">
        <f t="shared" si="439"/>
        <v>7432600.5257187318</v>
      </c>
      <c r="AX1609" s="137">
        <f t="shared" si="446"/>
        <v>7116360.4498797972</v>
      </c>
      <c r="AY1609" s="137">
        <v>22.437383650000001</v>
      </c>
      <c r="AZ1609" s="137">
        <v>22.49831009</v>
      </c>
      <c r="BA1609" s="137">
        <v>22.450757979999999</v>
      </c>
      <c r="BB1609" s="137">
        <v>22.529291149999999</v>
      </c>
      <c r="BC1609" s="137">
        <v>22.617059709999999</v>
      </c>
      <c r="BD1609" s="137">
        <f t="shared" si="440"/>
        <v>5679701.3843603143</v>
      </c>
      <c r="BE1609" s="137">
        <f t="shared" si="440"/>
        <v>5924697.6031908337</v>
      </c>
      <c r="BF1609" s="137">
        <f t="shared" si="440"/>
        <v>5732599.1820306052</v>
      </c>
      <c r="BG1609" s="137">
        <f t="shared" si="440"/>
        <v>6053303.0556485318</v>
      </c>
      <c r="BH1609" s="137">
        <f t="shared" si="440"/>
        <v>6432997.5564208906</v>
      </c>
      <c r="BI1609" s="137">
        <f t="shared" si="447"/>
        <v>5964659.7563302349</v>
      </c>
      <c r="BJ1609" s="119">
        <f t="shared" si="441"/>
        <v>0.9059695144317963</v>
      </c>
      <c r="BK1609" s="119">
        <f t="shared" si="441"/>
        <v>0.69526439737956092</v>
      </c>
      <c r="BL1609" s="119">
        <f t="shared" si="441"/>
        <v>0.93223621881116514</v>
      </c>
      <c r="BM1609" s="119">
        <f t="shared" si="441"/>
        <v>0.8396633018543822</v>
      </c>
      <c r="BN1609" s="119">
        <f t="shared" si="441"/>
        <v>0.86551100575916129</v>
      </c>
      <c r="BO1609" s="119">
        <f t="shared" si="448"/>
        <v>0.84772888764721321</v>
      </c>
      <c r="BP1609" s="120" t="b">
        <v>1</v>
      </c>
      <c r="BQ1609" s="121">
        <v>2.9823851965288209E-2</v>
      </c>
      <c r="BR1609" s="120">
        <v>-0.24571151699999999</v>
      </c>
      <c r="BS1609" s="120">
        <f t="shared" si="449"/>
        <v>0.84339974059551925</v>
      </c>
      <c r="BT1609" s="120"/>
      <c r="BU1609" s="122"/>
      <c r="BV1609" s="123"/>
      <c r="BW1609" s="124"/>
      <c r="BX1609" s="143"/>
      <c r="BY1609" s="146">
        <f t="shared" si="450"/>
        <v>0.13164580324616384</v>
      </c>
      <c r="BZ1609" s="145"/>
      <c r="CA1609" s="145">
        <f t="shared" si="451"/>
        <v>1.1783140257122902</v>
      </c>
      <c r="CB1609" s="145" t="s">
        <v>8541</v>
      </c>
      <c r="CC1609" s="145"/>
      <c r="CD1609" s="147"/>
    </row>
    <row r="1610" spans="1:82" x14ac:dyDescent="0.25">
      <c r="A1610" s="124" t="s">
        <v>2831</v>
      </c>
      <c r="B1610" s="124" t="s">
        <v>2832</v>
      </c>
      <c r="C1610" s="125" t="s">
        <v>2832</v>
      </c>
      <c r="D1610" s="125" t="s">
        <v>2833</v>
      </c>
      <c r="E1610" s="118">
        <v>12</v>
      </c>
      <c r="F1610" s="139">
        <v>23.652723309999999</v>
      </c>
      <c r="G1610" s="137">
        <v>23.814701079999999</v>
      </c>
      <c r="H1610" s="137">
        <v>23.085681919999999</v>
      </c>
      <c r="I1610" s="137">
        <v>23.83951759</v>
      </c>
      <c r="J1610" s="137">
        <v>23.669904710000001</v>
      </c>
      <c r="K1610" s="137">
        <f t="shared" si="436"/>
        <v>13188007.803569242</v>
      </c>
      <c r="L1610" s="137">
        <f t="shared" si="436"/>
        <v>14755005.062746895</v>
      </c>
      <c r="M1610" s="137">
        <f t="shared" si="436"/>
        <v>8901900.3479534741</v>
      </c>
      <c r="N1610" s="137">
        <f t="shared" si="436"/>
        <v>15011008.703011155</v>
      </c>
      <c r="O1610" s="137">
        <f t="shared" si="436"/>
        <v>13346005.891104281</v>
      </c>
      <c r="P1610" s="137">
        <f t="shared" si="442"/>
        <v>13040385.561677011</v>
      </c>
      <c r="Q1610" s="137">
        <v>23.951091770000001</v>
      </c>
      <c r="R1610" s="137">
        <v>24.05100822</v>
      </c>
      <c r="S1610" s="137">
        <v>24.158077240000001</v>
      </c>
      <c r="T1610" s="137">
        <v>24.018182750000001</v>
      </c>
      <c r="U1610" s="137">
        <v>23.750930790000002</v>
      </c>
      <c r="V1610" s="137">
        <f t="shared" si="437"/>
        <v>16217990.872858766</v>
      </c>
      <c r="W1610" s="137">
        <f t="shared" si="437"/>
        <v>17381005.627472516</v>
      </c>
      <c r="X1610" s="137">
        <f t="shared" si="437"/>
        <v>18720001.827852093</v>
      </c>
      <c r="Y1610" s="137">
        <f t="shared" si="437"/>
        <v>16990002.74707761</v>
      </c>
      <c r="Z1610" s="137">
        <f t="shared" si="437"/>
        <v>14117005.786510909</v>
      </c>
      <c r="AA1610" s="137">
        <f t="shared" si="443"/>
        <v>16685201.372354379</v>
      </c>
      <c r="AB1610" s="119">
        <f t="shared" si="438"/>
        <v>1.2297529023655476</v>
      </c>
      <c r="AC1610" s="119">
        <f t="shared" si="438"/>
        <v>1.1779735454890279</v>
      </c>
      <c r="AD1610" s="119">
        <f t="shared" si="438"/>
        <v>2.1029219712795117</v>
      </c>
      <c r="AE1610" s="119">
        <f t="shared" si="438"/>
        <v>1.1318361799143768</v>
      </c>
      <c r="AF1610" s="119">
        <f t="shared" si="438"/>
        <v>1.05777008504998</v>
      </c>
      <c r="AG1610" s="119">
        <f t="shared" si="444"/>
        <v>1.3400509368196887</v>
      </c>
      <c r="AH1610" s="120" t="b">
        <v>1</v>
      </c>
      <c r="AI1610" s="121">
        <v>0.10448055694710387</v>
      </c>
      <c r="AJ1610" s="120">
        <v>0.37335243200000001</v>
      </c>
      <c r="AK1610" s="120">
        <f t="shared" si="445"/>
        <v>1.2953593999883495</v>
      </c>
      <c r="AL1610" s="120"/>
      <c r="AM1610" s="122"/>
      <c r="AN1610" s="139">
        <v>22.566278459999999</v>
      </c>
      <c r="AO1610" s="137">
        <v>23.211692809999999</v>
      </c>
      <c r="AP1610" s="137">
        <v>22.735704420000001</v>
      </c>
      <c r="AQ1610" s="137">
        <v>22.529218669999999</v>
      </c>
      <c r="AR1610" s="137">
        <v>23.020830149999998</v>
      </c>
      <c r="AS1610" s="137">
        <f t="shared" si="439"/>
        <v>6210502.0141476877</v>
      </c>
      <c r="AT1610" s="137">
        <f t="shared" si="439"/>
        <v>9714395.6144672483</v>
      </c>
      <c r="AU1610" s="137">
        <f t="shared" si="439"/>
        <v>6984398.3805774869</v>
      </c>
      <c r="AV1610" s="137">
        <f t="shared" si="439"/>
        <v>6052998.9495331515</v>
      </c>
      <c r="AW1610" s="137">
        <f t="shared" si="439"/>
        <v>8510604.3341927361</v>
      </c>
      <c r="AX1610" s="137">
        <f t="shared" si="446"/>
        <v>7494579.8585836617</v>
      </c>
      <c r="AY1610" s="137">
        <v>22.783666610000001</v>
      </c>
      <c r="AZ1610" s="137">
        <v>22.957590100000001</v>
      </c>
      <c r="BA1610" s="137">
        <v>23.47295952</v>
      </c>
      <c r="BB1610" s="137">
        <v>22.642204280000001</v>
      </c>
      <c r="BC1610" s="137">
        <v>22.917961120000001</v>
      </c>
      <c r="BD1610" s="137">
        <f t="shared" si="440"/>
        <v>7220496.4835488405</v>
      </c>
      <c r="BE1610" s="137">
        <f t="shared" si="440"/>
        <v>8145603.1615988081</v>
      </c>
      <c r="BF1610" s="137">
        <f t="shared" si="440"/>
        <v>11643000.135833906</v>
      </c>
      <c r="BG1610" s="137">
        <f t="shared" si="440"/>
        <v>6546100.3136433847</v>
      </c>
      <c r="BH1610" s="137">
        <f t="shared" si="440"/>
        <v>7924899.0106473817</v>
      </c>
      <c r="BI1610" s="137">
        <f t="shared" si="447"/>
        <v>8296019.8210544633</v>
      </c>
      <c r="BJ1610" s="119">
        <f t="shared" si="441"/>
        <v>1.1626268644789679</v>
      </c>
      <c r="BK1610" s="119">
        <f t="shared" si="441"/>
        <v>0.83850848625805374</v>
      </c>
      <c r="BL1610" s="119">
        <f t="shared" si="441"/>
        <v>1.6670011504800839</v>
      </c>
      <c r="BM1610" s="119">
        <f t="shared" si="441"/>
        <v>1.0814639764885907</v>
      </c>
      <c r="BN1610" s="119">
        <f t="shared" si="441"/>
        <v>0.93117934983862571</v>
      </c>
      <c r="BO1610" s="119">
        <f t="shared" si="448"/>
        <v>1.1361559655088644</v>
      </c>
      <c r="BP1610" s="120" t="b">
        <v>1</v>
      </c>
      <c r="BQ1610" s="121">
        <v>0.45004785487028731</v>
      </c>
      <c r="BR1610" s="120">
        <v>0.14213142400000001</v>
      </c>
      <c r="BS1610" s="120">
        <f t="shared" si="449"/>
        <v>1.1035342632136755</v>
      </c>
      <c r="BT1610" s="120"/>
      <c r="BU1610" s="122"/>
      <c r="BV1610" s="123"/>
      <c r="BW1610" s="124"/>
      <c r="BX1610" s="143"/>
      <c r="BY1610" s="146">
        <f t="shared" si="450"/>
        <v>0.42361312648700766</v>
      </c>
      <c r="BZ1610" s="145"/>
      <c r="CA1610" s="145">
        <f t="shared" si="451"/>
        <v>1.1794603711995679</v>
      </c>
      <c r="CB1610" s="145" t="s">
        <v>8541</v>
      </c>
      <c r="CC1610" s="145"/>
      <c r="CD1610" s="147"/>
    </row>
    <row r="1611" spans="1:82" x14ac:dyDescent="0.25">
      <c r="A1611" s="124" t="s">
        <v>1318</v>
      </c>
      <c r="B1611" s="124" t="s">
        <v>7627</v>
      </c>
      <c r="C1611" s="125" t="s">
        <v>1319</v>
      </c>
      <c r="D1611" s="125" t="s">
        <v>1320</v>
      </c>
      <c r="E1611" s="118">
        <v>8</v>
      </c>
      <c r="F1611" s="139">
        <v>24.98385429</v>
      </c>
      <c r="G1611" s="137">
        <v>25.190011980000001</v>
      </c>
      <c r="H1611" s="137">
        <v>23.713033679999999</v>
      </c>
      <c r="I1611" s="137">
        <v>24.96692848</v>
      </c>
      <c r="J1611" s="137">
        <v>26.020748139999998</v>
      </c>
      <c r="K1611" s="137">
        <f t="shared" si="436"/>
        <v>33181005.963417463</v>
      </c>
      <c r="L1611" s="137">
        <f t="shared" si="436"/>
        <v>38277996.387632191</v>
      </c>
      <c r="M1611" s="137">
        <f t="shared" si="436"/>
        <v>13751004.553093534</v>
      </c>
      <c r="N1611" s="137">
        <f t="shared" si="436"/>
        <v>32793998.470548488</v>
      </c>
      <c r="O1611" s="137">
        <f t="shared" si="436"/>
        <v>68080964.501096949</v>
      </c>
      <c r="P1611" s="137">
        <f t="shared" si="442"/>
        <v>37216993.975157723</v>
      </c>
      <c r="Q1611" s="137">
        <v>24.686243059999999</v>
      </c>
      <c r="R1611" s="137">
        <v>25.02694511</v>
      </c>
      <c r="S1611" s="137">
        <v>24.42975616</v>
      </c>
      <c r="T1611" s="137">
        <v>25.013462069999999</v>
      </c>
      <c r="U1611" s="137">
        <v>26.235277180000001</v>
      </c>
      <c r="V1611" s="137">
        <f t="shared" si="437"/>
        <v>26996013.789859485</v>
      </c>
      <c r="W1611" s="137">
        <f t="shared" si="437"/>
        <v>34187014.639355309</v>
      </c>
      <c r="X1611" s="137">
        <f t="shared" si="437"/>
        <v>22599008.781860445</v>
      </c>
      <c r="Y1611" s="137">
        <f t="shared" si="437"/>
        <v>33869000.344062425</v>
      </c>
      <c r="Z1611" s="137">
        <f t="shared" si="437"/>
        <v>78996049.948211625</v>
      </c>
      <c r="AA1611" s="137">
        <f t="shared" si="443"/>
        <v>39329417.500669859</v>
      </c>
      <c r="AB1611" s="119">
        <f t="shared" si="438"/>
        <v>0.8135984128878726</v>
      </c>
      <c r="AC1611" s="119">
        <f t="shared" si="438"/>
        <v>0.89312445440329535</v>
      </c>
      <c r="AD1611" s="119">
        <f t="shared" si="438"/>
        <v>1.643444207628918</v>
      </c>
      <c r="AE1611" s="119">
        <f t="shared" si="438"/>
        <v>1.0327804453146929</v>
      </c>
      <c r="AF1611" s="119">
        <f t="shared" si="438"/>
        <v>1.1603250707022343</v>
      </c>
      <c r="AG1611" s="119">
        <f t="shared" si="444"/>
        <v>1.1086545181874028</v>
      </c>
      <c r="AH1611" s="120" t="b">
        <v>1</v>
      </c>
      <c r="AI1611" s="121">
        <v>0.58952147346121098</v>
      </c>
      <c r="AJ1611" s="120">
        <v>0.103421402</v>
      </c>
      <c r="AK1611" s="120">
        <f t="shared" si="445"/>
        <v>1.0743182272822247</v>
      </c>
      <c r="AL1611" s="120"/>
      <c r="AM1611" s="122"/>
      <c r="AN1611" s="139">
        <v>24.601049419999999</v>
      </c>
      <c r="AO1611" s="137">
        <v>23.735311509999999</v>
      </c>
      <c r="AP1611" s="137">
        <v>24.0089817</v>
      </c>
      <c r="AQ1611" s="137">
        <v>24.254865649999999</v>
      </c>
      <c r="AR1611" s="137">
        <v>24.31389046</v>
      </c>
      <c r="AS1611" s="137">
        <f t="shared" si="439"/>
        <v>25448008.445626643</v>
      </c>
      <c r="AT1611" s="137">
        <f t="shared" si="439"/>
        <v>13964992.954758471</v>
      </c>
      <c r="AU1611" s="137">
        <f t="shared" si="439"/>
        <v>16881990.713965956</v>
      </c>
      <c r="AV1611" s="137">
        <f t="shared" si="439"/>
        <v>20018987.17991481</v>
      </c>
      <c r="AW1611" s="137">
        <f t="shared" si="439"/>
        <v>20855006.990162726</v>
      </c>
      <c r="AX1611" s="137">
        <f t="shared" si="446"/>
        <v>19433797.256885719</v>
      </c>
      <c r="AY1611" s="137">
        <v>24.524683</v>
      </c>
      <c r="AZ1611" s="137">
        <v>23.57357597</v>
      </c>
      <c r="BA1611" s="137">
        <v>24.07512474</v>
      </c>
      <c r="BB1611" s="137">
        <v>24.032463069999999</v>
      </c>
      <c r="BC1611" s="137">
        <v>24.244958879999999</v>
      </c>
      <c r="BD1611" s="137">
        <f t="shared" si="440"/>
        <v>24135995.553072415</v>
      </c>
      <c r="BE1611" s="137">
        <f t="shared" si="440"/>
        <v>12483991.722466193</v>
      </c>
      <c r="BF1611" s="137">
        <f t="shared" si="440"/>
        <v>17673993.709822707</v>
      </c>
      <c r="BG1611" s="137">
        <f t="shared" si="440"/>
        <v>17159011.043771837</v>
      </c>
      <c r="BH1611" s="137">
        <f t="shared" si="440"/>
        <v>19881990.709334053</v>
      </c>
      <c r="BI1611" s="137">
        <f t="shared" si="447"/>
        <v>18266996.547693443</v>
      </c>
      <c r="BJ1611" s="119">
        <f t="shared" si="441"/>
        <v>0.94844339605759198</v>
      </c>
      <c r="BK1611" s="119">
        <f t="shared" si="441"/>
        <v>0.89394901686737782</v>
      </c>
      <c r="BL1611" s="119">
        <f t="shared" si="441"/>
        <v>1.0469140760278675</v>
      </c>
      <c r="BM1611" s="119">
        <f t="shared" si="441"/>
        <v>0.85713682163639093</v>
      </c>
      <c r="BN1611" s="119">
        <f t="shared" si="441"/>
        <v>0.95334375666775639</v>
      </c>
      <c r="BO1611" s="119">
        <f t="shared" si="448"/>
        <v>0.93995741345139694</v>
      </c>
      <c r="BP1611" s="120" t="b">
        <v>1</v>
      </c>
      <c r="BQ1611" s="121">
        <v>0.130496004879156</v>
      </c>
      <c r="BR1611" s="120">
        <v>-9.2658615E-2</v>
      </c>
      <c r="BS1611" s="120">
        <f t="shared" si="449"/>
        <v>0.93779298020390944</v>
      </c>
      <c r="BT1611" s="120"/>
      <c r="BU1611" s="122"/>
      <c r="BV1611" s="123"/>
      <c r="BW1611" s="124"/>
      <c r="BX1611" s="143"/>
      <c r="BY1611" s="146">
        <f t="shared" si="450"/>
        <v>0.31783251677861135</v>
      </c>
      <c r="BZ1611" s="145"/>
      <c r="CA1611" s="145">
        <f t="shared" si="451"/>
        <v>1.1794731360398263</v>
      </c>
      <c r="CB1611" s="145" t="s">
        <v>8541</v>
      </c>
      <c r="CC1611" s="145"/>
      <c r="CD1611" s="147"/>
    </row>
    <row r="1612" spans="1:82" x14ac:dyDescent="0.25">
      <c r="A1612" s="124" t="s">
        <v>2210</v>
      </c>
      <c r="B1612" s="124" t="s">
        <v>2211</v>
      </c>
      <c r="C1612" s="125" t="s">
        <v>2212</v>
      </c>
      <c r="D1612" s="125" t="s">
        <v>2213</v>
      </c>
      <c r="E1612" s="118">
        <v>9</v>
      </c>
      <c r="F1612" s="139">
        <v>24.54615974</v>
      </c>
      <c r="G1612" s="137">
        <v>24.723175049999998</v>
      </c>
      <c r="H1612" s="137">
        <v>24.001356120000001</v>
      </c>
      <c r="I1612" s="137">
        <v>24.69040489</v>
      </c>
      <c r="J1612" s="137">
        <v>23.494359970000001</v>
      </c>
      <c r="K1612" s="137">
        <f t="shared" si="436"/>
        <v>24497984.757968247</v>
      </c>
      <c r="L1612" s="137">
        <f t="shared" si="436"/>
        <v>27696014.512689982</v>
      </c>
      <c r="M1612" s="137">
        <f t="shared" si="436"/>
        <v>16792993.84227746</v>
      </c>
      <c r="N1612" s="137">
        <f t="shared" si="436"/>
        <v>27074003.266725156</v>
      </c>
      <c r="O1612" s="137">
        <f t="shared" si="436"/>
        <v>11816995.76531723</v>
      </c>
      <c r="P1612" s="137">
        <f t="shared" si="442"/>
        <v>21575598.428995617</v>
      </c>
      <c r="Q1612" s="137">
        <v>24.189258580000001</v>
      </c>
      <c r="R1612" s="137">
        <v>24.49637413</v>
      </c>
      <c r="S1612" s="137">
        <v>24.337425230000001</v>
      </c>
      <c r="T1612" s="137">
        <v>24.720514300000001</v>
      </c>
      <c r="U1612" s="137">
        <v>23.828517909999999</v>
      </c>
      <c r="V1612" s="137">
        <f t="shared" si="437"/>
        <v>19129006.091204006</v>
      </c>
      <c r="W1612" s="137">
        <f t="shared" si="437"/>
        <v>23667010.210081957</v>
      </c>
      <c r="X1612" s="137">
        <f t="shared" si="437"/>
        <v>21198006.034936633</v>
      </c>
      <c r="Y1612" s="137">
        <f t="shared" si="437"/>
        <v>27644982.066214427</v>
      </c>
      <c r="Z1612" s="137">
        <f t="shared" si="437"/>
        <v>14896994.009573814</v>
      </c>
      <c r="AA1612" s="137">
        <f t="shared" si="443"/>
        <v>21307199.682402171</v>
      </c>
      <c r="AB1612" s="119">
        <f t="shared" si="438"/>
        <v>0.78083998664347609</v>
      </c>
      <c r="AC1612" s="119">
        <f t="shared" si="438"/>
        <v>0.85452765051224311</v>
      </c>
      <c r="AD1612" s="119">
        <f t="shared" si="438"/>
        <v>1.2623124997264792</v>
      </c>
      <c r="AE1612" s="119">
        <f t="shared" si="438"/>
        <v>1.021089559377834</v>
      </c>
      <c r="AF1612" s="119">
        <f t="shared" si="438"/>
        <v>1.2606413935846834</v>
      </c>
      <c r="AG1612" s="119">
        <f t="shared" si="444"/>
        <v>1.0358822179689431</v>
      </c>
      <c r="AH1612" s="120" t="b">
        <v>1</v>
      </c>
      <c r="AI1612" s="121">
        <v>0.87723039286198101</v>
      </c>
      <c r="AJ1612" s="120">
        <v>2.3326874000000001E-2</v>
      </c>
      <c r="AK1612" s="120">
        <f t="shared" si="445"/>
        <v>1.0163003819081247</v>
      </c>
      <c r="AL1612" s="120"/>
      <c r="AM1612" s="122"/>
      <c r="AN1612" s="139">
        <v>23.058656689999999</v>
      </c>
      <c r="AO1612" s="137">
        <v>22.871603010000001</v>
      </c>
      <c r="AP1612" s="137">
        <v>23.980066300000001</v>
      </c>
      <c r="AQ1612" s="137">
        <v>23.67841911</v>
      </c>
      <c r="AR1612" s="137">
        <v>23.346651080000001</v>
      </c>
      <c r="AS1612" s="137">
        <f t="shared" si="439"/>
        <v>8736697.9924058337</v>
      </c>
      <c r="AT1612" s="137">
        <f t="shared" si="439"/>
        <v>7674296.1567230262</v>
      </c>
      <c r="AU1612" s="137">
        <f t="shared" si="439"/>
        <v>16546999.520328574</v>
      </c>
      <c r="AV1612" s="137">
        <f t="shared" si="439"/>
        <v>13425003.327440741</v>
      </c>
      <c r="AW1612" s="137">
        <f t="shared" si="439"/>
        <v>10666999.466769308</v>
      </c>
      <c r="AX1612" s="137">
        <f t="shared" si="446"/>
        <v>11409999.292733496</v>
      </c>
      <c r="AY1612" s="137">
        <v>22.548303600000001</v>
      </c>
      <c r="AZ1612" s="137">
        <v>22.590579989999998</v>
      </c>
      <c r="BA1612" s="137">
        <v>23.572536469999999</v>
      </c>
      <c r="BB1612" s="137">
        <v>23.706407550000002</v>
      </c>
      <c r="BC1612" s="137">
        <v>23.473951339999999</v>
      </c>
      <c r="BD1612" s="137">
        <f t="shared" si="440"/>
        <v>6133604.0207162239</v>
      </c>
      <c r="BE1612" s="137">
        <f t="shared" si="440"/>
        <v>6316001.0921927923</v>
      </c>
      <c r="BF1612" s="137">
        <f t="shared" si="440"/>
        <v>12474999.915483482</v>
      </c>
      <c r="BG1612" s="137">
        <f t="shared" si="440"/>
        <v>13687992.607569458</v>
      </c>
      <c r="BH1612" s="137">
        <f t="shared" si="440"/>
        <v>11651007.185410105</v>
      </c>
      <c r="BI1612" s="137">
        <f t="shared" si="447"/>
        <v>10052720.964274412</v>
      </c>
      <c r="BJ1612" s="119">
        <f t="shared" si="441"/>
        <v>0.70205059463514852</v>
      </c>
      <c r="BK1612" s="119">
        <f t="shared" si="441"/>
        <v>0.82300721306665936</v>
      </c>
      <c r="BL1612" s="119">
        <f t="shared" si="441"/>
        <v>0.75391311277657946</v>
      </c>
      <c r="BM1612" s="119">
        <f t="shared" si="441"/>
        <v>1.0195895132175623</v>
      </c>
      <c r="BN1612" s="119">
        <f t="shared" si="441"/>
        <v>1.0922478454889077</v>
      </c>
      <c r="BO1612" s="119">
        <f t="shared" si="448"/>
        <v>0.87816165583697148</v>
      </c>
      <c r="BP1612" s="120" t="b">
        <v>1</v>
      </c>
      <c r="BQ1612" s="121">
        <v>0.16608024735722557</v>
      </c>
      <c r="BR1612" s="120">
        <v>-0.20872345</v>
      </c>
      <c r="BS1612" s="120">
        <f t="shared" si="449"/>
        <v>0.86530254440558374</v>
      </c>
      <c r="BT1612" s="120"/>
      <c r="BU1612" s="122"/>
      <c r="BV1612" s="123"/>
      <c r="BW1612" s="124"/>
      <c r="BX1612" s="143"/>
      <c r="BY1612" s="146">
        <f t="shared" si="450"/>
        <v>0.2469390938392432</v>
      </c>
      <c r="BZ1612" s="145"/>
      <c r="CA1612" s="145">
        <f t="shared" si="451"/>
        <v>1.1796031073363695</v>
      </c>
      <c r="CB1612" s="145" t="s">
        <v>8541</v>
      </c>
      <c r="CC1612" s="145"/>
      <c r="CD1612" s="147"/>
    </row>
    <row r="1613" spans="1:82" x14ac:dyDescent="0.25">
      <c r="A1613" s="124" t="s">
        <v>7232</v>
      </c>
      <c r="B1613" s="124" t="s">
        <v>7233</v>
      </c>
      <c r="C1613" s="125" t="s">
        <v>7234</v>
      </c>
      <c r="D1613" s="125" t="s">
        <v>7235</v>
      </c>
      <c r="E1613" s="118">
        <v>2</v>
      </c>
      <c r="F1613" s="139">
        <v>18.688568119999999</v>
      </c>
      <c r="G1613" s="137">
        <v>19.741111759999999</v>
      </c>
      <c r="H1613" s="137">
        <v>19.69682693</v>
      </c>
      <c r="I1613" s="137">
        <v>18.81913948</v>
      </c>
      <c r="J1613" s="137">
        <v>19.690521239999999</v>
      </c>
      <c r="K1613" s="137">
        <f t="shared" si="436"/>
        <v>422493.06062170846</v>
      </c>
      <c r="L1613" s="137">
        <f t="shared" si="436"/>
        <v>876328.20024240285</v>
      </c>
      <c r="M1613" s="137">
        <f t="shared" si="436"/>
        <v>849837.17603124958</v>
      </c>
      <c r="N1613" s="137">
        <f t="shared" si="436"/>
        <v>462514.63150761311</v>
      </c>
      <c r="O1613" s="137">
        <f t="shared" si="436"/>
        <v>846130.83781795332</v>
      </c>
      <c r="P1613" s="137">
        <f t="shared" si="442"/>
        <v>691460.78124418552</v>
      </c>
      <c r="Q1613" s="137">
        <v>19.177129749999999</v>
      </c>
      <c r="R1613" s="137">
        <v>19.2224884</v>
      </c>
      <c r="S1613" s="137">
        <v>20.005073549999999</v>
      </c>
      <c r="T1613" s="137">
        <v>19.793794630000001</v>
      </c>
      <c r="U1613" s="137">
        <v>18.668840410000001</v>
      </c>
      <c r="V1613" s="137">
        <f t="shared" si="437"/>
        <v>592776.91947350814</v>
      </c>
      <c r="W1613" s="137">
        <f t="shared" si="437"/>
        <v>611710.02742067992</v>
      </c>
      <c r="X1613" s="137">
        <f t="shared" si="437"/>
        <v>1052270.0365502296</v>
      </c>
      <c r="Y1613" s="137">
        <f t="shared" si="437"/>
        <v>908920.52706591133</v>
      </c>
      <c r="Z1613" s="137">
        <f t="shared" si="437"/>
        <v>416755.12351516658</v>
      </c>
      <c r="AA1613" s="137">
        <f t="shared" si="443"/>
        <v>716486.5268050991</v>
      </c>
      <c r="AB1613" s="119">
        <f t="shared" si="438"/>
        <v>1.4030453390198243</v>
      </c>
      <c r="AC1613" s="119">
        <f t="shared" si="438"/>
        <v>0.69803759282364031</v>
      </c>
      <c r="AD1613" s="119">
        <f t="shared" si="438"/>
        <v>1.2382019358865237</v>
      </c>
      <c r="AE1613" s="119">
        <f t="shared" si="438"/>
        <v>1.9651714024769187</v>
      </c>
      <c r="AF1613" s="119">
        <f t="shared" si="438"/>
        <v>0.49254217538024803</v>
      </c>
      <c r="AG1613" s="119">
        <f t="shared" si="444"/>
        <v>1.1593996891174312</v>
      </c>
      <c r="AH1613" s="120"/>
      <c r="AI1613" s="121">
        <v>0.90389850688635975</v>
      </c>
      <c r="AJ1613" s="120">
        <v>4.6231842000000002E-2</v>
      </c>
      <c r="AK1613" s="120">
        <f t="shared" si="445"/>
        <v>1.0325644559082974</v>
      </c>
      <c r="AL1613" s="120"/>
      <c r="AM1613" s="122"/>
      <c r="AN1613" s="139">
        <v>17.822023389999998</v>
      </c>
      <c r="AO1613" s="137">
        <v>18.933443069999999</v>
      </c>
      <c r="AP1613" s="137">
        <v>17.998216630000002</v>
      </c>
      <c r="AQ1613" s="137">
        <v>17.772687909999998</v>
      </c>
      <c r="AR1613" s="137">
        <v>18.26581573</v>
      </c>
      <c r="AS1613" s="137">
        <f t="shared" si="439"/>
        <v>231720.05548335303</v>
      </c>
      <c r="AT1613" s="137">
        <f t="shared" si="439"/>
        <v>500650.07466033089</v>
      </c>
      <c r="AU1613" s="137">
        <f t="shared" si="439"/>
        <v>261820.15406999609</v>
      </c>
      <c r="AV1613" s="137">
        <f t="shared" si="439"/>
        <v>223929.94038747897</v>
      </c>
      <c r="AW1613" s="137">
        <f t="shared" si="439"/>
        <v>315179.83947916189</v>
      </c>
      <c r="AX1613" s="137">
        <f t="shared" si="446"/>
        <v>306660.01281606418</v>
      </c>
      <c r="AY1613" s="137">
        <v>18.15878296</v>
      </c>
      <c r="AZ1613" s="137">
        <v>18.440301900000001</v>
      </c>
      <c r="BA1613" s="137">
        <v>17.13515091</v>
      </c>
      <c r="BB1613" s="137">
        <v>18.330795290000001</v>
      </c>
      <c r="BC1613" s="137">
        <v>18.14335251</v>
      </c>
      <c r="BD1613" s="137">
        <f t="shared" si="440"/>
        <v>292643.14516509214</v>
      </c>
      <c r="BE1613" s="137">
        <f t="shared" si="440"/>
        <v>355700.11123546655</v>
      </c>
      <c r="BF1613" s="137">
        <f t="shared" si="440"/>
        <v>143944.277481595</v>
      </c>
      <c r="BG1613" s="137">
        <f t="shared" si="440"/>
        <v>329700.21220329759</v>
      </c>
      <c r="BH1613" s="137">
        <f t="shared" si="440"/>
        <v>289529.8380492439</v>
      </c>
      <c r="BI1613" s="137">
        <f t="shared" si="447"/>
        <v>282303.51682693901</v>
      </c>
      <c r="BJ1613" s="119">
        <f t="shared" si="441"/>
        <v>1.2629167749621735</v>
      </c>
      <c r="BK1613" s="119">
        <f t="shared" si="441"/>
        <v>0.71047649693609549</v>
      </c>
      <c r="BL1613" s="119">
        <f t="shared" si="441"/>
        <v>0.54978302947263691</v>
      </c>
      <c r="BM1613" s="119">
        <f t="shared" si="441"/>
        <v>1.4723364443039559</v>
      </c>
      <c r="BN1613" s="119">
        <f t="shared" si="441"/>
        <v>0.91861788662528387</v>
      </c>
      <c r="BO1613" s="119">
        <f t="shared" si="448"/>
        <v>0.98282612646002909</v>
      </c>
      <c r="BP1613" s="120" t="b">
        <v>1</v>
      </c>
      <c r="BQ1613" s="121">
        <v>0.67748583292295428</v>
      </c>
      <c r="BR1613" s="120">
        <v>-0.116760635</v>
      </c>
      <c r="BS1613" s="120">
        <f t="shared" si="449"/>
        <v>0.92225612150515013</v>
      </c>
      <c r="BT1613" s="120"/>
      <c r="BU1613" s="122"/>
      <c r="BV1613" s="123"/>
      <c r="BW1613" s="124"/>
      <c r="BX1613" s="143"/>
      <c r="BY1613" s="146">
        <f t="shared" si="450"/>
        <v>0.59027889493090946</v>
      </c>
      <c r="BZ1613" s="145"/>
      <c r="CA1613" s="145">
        <f t="shared" si="451"/>
        <v>1.179659003666691</v>
      </c>
      <c r="CB1613" s="145" t="s">
        <v>8541</v>
      </c>
      <c r="CC1613" s="145"/>
      <c r="CD1613" s="147"/>
    </row>
    <row r="1614" spans="1:82" x14ac:dyDescent="0.25">
      <c r="A1614" s="124" t="s">
        <v>496</v>
      </c>
      <c r="B1614" s="124" t="s">
        <v>7524</v>
      </c>
      <c r="C1614" s="125" t="s">
        <v>497</v>
      </c>
      <c r="D1614" s="125" t="s">
        <v>498</v>
      </c>
      <c r="E1614" s="118">
        <v>13</v>
      </c>
      <c r="F1614" s="139">
        <v>25.630926129999999</v>
      </c>
      <c r="G1614" s="137">
        <v>25.961153029999998</v>
      </c>
      <c r="H1614" s="137">
        <v>25.309387210000001</v>
      </c>
      <c r="I1614" s="137">
        <v>26.013376239999999</v>
      </c>
      <c r="J1614" s="137">
        <v>26.041368479999999</v>
      </c>
      <c r="K1614" s="137">
        <f t="shared" si="436"/>
        <v>51961009.716434151</v>
      </c>
      <c r="L1614" s="137">
        <f t="shared" si="436"/>
        <v>65325957.505515248</v>
      </c>
      <c r="M1614" s="137">
        <f t="shared" si="436"/>
        <v>41580022.699247465</v>
      </c>
      <c r="N1614" s="137">
        <f t="shared" si="436"/>
        <v>67733970.88314639</v>
      </c>
      <c r="O1614" s="137">
        <f t="shared" si="436"/>
        <v>69061028.304737076</v>
      </c>
      <c r="P1614" s="137">
        <f t="shared" si="442"/>
        <v>59132397.821816072</v>
      </c>
      <c r="Q1614" s="137">
        <v>25.763977050000001</v>
      </c>
      <c r="R1614" s="137">
        <v>26.274852750000001</v>
      </c>
      <c r="S1614" s="137">
        <v>26.485006330000001</v>
      </c>
      <c r="T1614" s="137">
        <v>26.282842639999998</v>
      </c>
      <c r="U1614" s="137">
        <v>26.137840270000002</v>
      </c>
      <c r="V1614" s="137">
        <f t="shared" si="437"/>
        <v>56980978.080613084</v>
      </c>
      <c r="W1614" s="137">
        <f t="shared" si="437"/>
        <v>81193041.308646247</v>
      </c>
      <c r="X1614" s="137">
        <f t="shared" si="437"/>
        <v>93925029.617139846</v>
      </c>
      <c r="Y1614" s="137">
        <f t="shared" si="437"/>
        <v>81643949.602859348</v>
      </c>
      <c r="Z1614" s="137">
        <f t="shared" si="437"/>
        <v>73836983.02700828</v>
      </c>
      <c r="AA1614" s="137">
        <f t="shared" si="443"/>
        <v>77515996.327253371</v>
      </c>
      <c r="AB1614" s="119">
        <f t="shared" si="438"/>
        <v>1.0966102928248376</v>
      </c>
      <c r="AC1614" s="119">
        <f t="shared" si="438"/>
        <v>1.2428909488512494</v>
      </c>
      <c r="AD1614" s="119">
        <f t="shared" si="438"/>
        <v>2.2588979880196107</v>
      </c>
      <c r="AE1614" s="119">
        <f t="shared" si="438"/>
        <v>1.205361926051999</v>
      </c>
      <c r="AF1614" s="119">
        <f t="shared" si="438"/>
        <v>1.0691555692046306</v>
      </c>
      <c r="AG1614" s="119">
        <f t="shared" si="444"/>
        <v>1.3745833449904654</v>
      </c>
      <c r="AH1614" s="120" t="b">
        <v>1</v>
      </c>
      <c r="AI1614" s="121">
        <v>0.11590887830114219</v>
      </c>
      <c r="AJ1614" s="120">
        <v>0.39766159099999998</v>
      </c>
      <c r="AK1614" s="120">
        <f t="shared" si="445"/>
        <v>1.3173709034268117</v>
      </c>
      <c r="AL1614" s="120"/>
      <c r="AM1614" s="122"/>
      <c r="AN1614" s="139">
        <v>24.572883610000002</v>
      </c>
      <c r="AO1614" s="137">
        <v>25.119691849999999</v>
      </c>
      <c r="AP1614" s="137">
        <v>24.911090850000001</v>
      </c>
      <c r="AQ1614" s="137">
        <v>24.584341049999999</v>
      </c>
      <c r="AR1614" s="137">
        <v>24.4805603</v>
      </c>
      <c r="AS1614" s="137">
        <f t="shared" si="439"/>
        <v>24956004.000107136</v>
      </c>
      <c r="AT1614" s="137">
        <f t="shared" si="439"/>
        <v>36456983.247484259</v>
      </c>
      <c r="AU1614" s="137">
        <f t="shared" si="439"/>
        <v>31548998.000489213</v>
      </c>
      <c r="AV1614" s="137">
        <f t="shared" si="439"/>
        <v>25154985.9842433</v>
      </c>
      <c r="AW1614" s="137">
        <f t="shared" si="439"/>
        <v>23409005.353772864</v>
      </c>
      <c r="AX1614" s="137">
        <f t="shared" si="446"/>
        <v>28305195.317219354</v>
      </c>
      <c r="AY1614" s="137">
        <v>25.21996498</v>
      </c>
      <c r="AZ1614" s="137">
        <v>25.040134429999998</v>
      </c>
      <c r="BA1614" s="137">
        <v>25.04272461</v>
      </c>
      <c r="BB1614" s="137">
        <v>24.75974274</v>
      </c>
      <c r="BC1614" s="137">
        <v>24.602464680000001</v>
      </c>
      <c r="BD1614" s="137">
        <f t="shared" si="440"/>
        <v>39081025.260393381</v>
      </c>
      <c r="BE1614" s="137">
        <f t="shared" si="440"/>
        <v>34500990.12953265</v>
      </c>
      <c r="BF1614" s="137">
        <f t="shared" si="440"/>
        <v>34562988.016054451</v>
      </c>
      <c r="BG1614" s="137">
        <f t="shared" si="440"/>
        <v>28406992.045666903</v>
      </c>
      <c r="BH1614" s="137">
        <f t="shared" si="440"/>
        <v>25472984.770157013</v>
      </c>
      <c r="BI1614" s="137">
        <f t="shared" si="447"/>
        <v>32404996.044360884</v>
      </c>
      <c r="BJ1614" s="119">
        <f t="shared" si="441"/>
        <v>1.5659969144188952</v>
      </c>
      <c r="BK1614" s="119">
        <f t="shared" si="441"/>
        <v>0.94634791626411974</v>
      </c>
      <c r="BL1614" s="119">
        <f t="shared" si="441"/>
        <v>1.0955336209257265</v>
      </c>
      <c r="BM1614" s="119">
        <f t="shared" si="441"/>
        <v>1.1292787864585021</v>
      </c>
      <c r="BN1614" s="119">
        <f t="shared" si="441"/>
        <v>1.0881703167303303</v>
      </c>
      <c r="BO1614" s="119">
        <f t="shared" si="448"/>
        <v>1.1650655109595149</v>
      </c>
      <c r="BP1614" s="120" t="b">
        <v>1</v>
      </c>
      <c r="BQ1614" s="121">
        <v>0.17291627687283534</v>
      </c>
      <c r="BR1614" s="120">
        <v>0.19929275499999999</v>
      </c>
      <c r="BS1614" s="120">
        <f t="shared" si="449"/>
        <v>1.1481353724917145</v>
      </c>
      <c r="BT1614" s="120"/>
      <c r="BU1614" s="122"/>
      <c r="BV1614" s="123"/>
      <c r="BW1614" s="124"/>
      <c r="BX1614" s="143"/>
      <c r="BY1614" s="146">
        <f t="shared" si="450"/>
        <v>0.43037468335385859</v>
      </c>
      <c r="BZ1614" s="145"/>
      <c r="CA1614" s="145">
        <f t="shared" si="451"/>
        <v>1.1798335218578375</v>
      </c>
      <c r="CB1614" s="145" t="s">
        <v>8541</v>
      </c>
      <c r="CC1614" s="145"/>
      <c r="CD1614" s="147"/>
    </row>
    <row r="1615" spans="1:82" x14ac:dyDescent="0.25">
      <c r="A1615" s="124" t="s">
        <v>2268</v>
      </c>
      <c r="B1615" s="124" t="s">
        <v>7764</v>
      </c>
      <c r="C1615" s="125" t="s">
        <v>2269</v>
      </c>
      <c r="D1615" s="125" t="s">
        <v>2270</v>
      </c>
      <c r="E1615" s="118">
        <v>2</v>
      </c>
      <c r="F1615" s="139">
        <v>20.718494419999999</v>
      </c>
      <c r="G1615" s="137">
        <v>19.702264790000001</v>
      </c>
      <c r="H1615" s="137">
        <v>19.20615196</v>
      </c>
      <c r="I1615" s="137">
        <v>20.163661959999999</v>
      </c>
      <c r="J1615" s="137">
        <v>18.2487812</v>
      </c>
      <c r="K1615" s="137">
        <f t="shared" si="436"/>
        <v>1725394.0077744408</v>
      </c>
      <c r="L1615" s="137">
        <f t="shared" si="436"/>
        <v>853046.45851135475</v>
      </c>
      <c r="M1615" s="137">
        <f t="shared" si="436"/>
        <v>604822.36388074711</v>
      </c>
      <c r="N1615" s="137">
        <f t="shared" si="436"/>
        <v>1174538.0006892509</v>
      </c>
      <c r="O1615" s="137">
        <f t="shared" si="436"/>
        <v>311480.25782593654</v>
      </c>
      <c r="P1615" s="137">
        <f t="shared" si="442"/>
        <v>933856.21773634595</v>
      </c>
      <c r="Q1615" s="137">
        <v>19.99686432</v>
      </c>
      <c r="R1615" s="137">
        <v>20.614933010000001</v>
      </c>
      <c r="S1615" s="137">
        <v>18.536966320000001</v>
      </c>
      <c r="T1615" s="137">
        <v>17.634740829999998</v>
      </c>
      <c r="U1615" s="137">
        <v>19.43885422</v>
      </c>
      <c r="V1615" s="137">
        <f t="shared" si="437"/>
        <v>1046299.4078766374</v>
      </c>
      <c r="W1615" s="137">
        <f t="shared" si="437"/>
        <v>1605880.3892930017</v>
      </c>
      <c r="X1615" s="137">
        <f t="shared" si="437"/>
        <v>380349.53613197163</v>
      </c>
      <c r="Y1615" s="137">
        <f t="shared" si="437"/>
        <v>203510.09432960424</v>
      </c>
      <c r="Z1615" s="137">
        <f t="shared" si="437"/>
        <v>710686.7221826032</v>
      </c>
      <c r="AA1615" s="137">
        <f t="shared" si="443"/>
        <v>789345.22996276361</v>
      </c>
      <c r="AB1615" s="119">
        <f t="shared" si="438"/>
        <v>0.60641187065802027</v>
      </c>
      <c r="AC1615" s="119">
        <f t="shared" si="438"/>
        <v>1.8825239508003024</v>
      </c>
      <c r="AD1615" s="119">
        <f t="shared" si="438"/>
        <v>0.62886156142031346</v>
      </c>
      <c r="AE1615" s="119">
        <f t="shared" si="438"/>
        <v>0.17326820776354529</v>
      </c>
      <c r="AF1615" s="119">
        <f t="shared" si="438"/>
        <v>2.281642910992304</v>
      </c>
      <c r="AG1615" s="119">
        <f t="shared" si="444"/>
        <v>1.1145417003268971</v>
      </c>
      <c r="AH1615" s="120"/>
      <c r="AI1615" s="121">
        <v>0.61588048768795312</v>
      </c>
      <c r="AJ1615" s="120">
        <v>-0.36339912400000002</v>
      </c>
      <c r="AK1615" s="120">
        <f t="shared" si="445"/>
        <v>0.77733095622155957</v>
      </c>
      <c r="AL1615" s="120"/>
      <c r="AM1615" s="122"/>
      <c r="AN1615" s="139">
        <v>17.771463390000001</v>
      </c>
      <c r="AO1615" s="137">
        <v>18.635696410000001</v>
      </c>
      <c r="AP1615" s="137">
        <v>18.602409359999999</v>
      </c>
      <c r="AQ1615" s="137">
        <v>18.945968629999999</v>
      </c>
      <c r="AR1615" s="137">
        <v>18.228981019999999</v>
      </c>
      <c r="AS1615" s="137">
        <f t="shared" si="439"/>
        <v>223739.95543141413</v>
      </c>
      <c r="AT1615" s="137">
        <f t="shared" si="439"/>
        <v>407289.87087068934</v>
      </c>
      <c r="AU1615" s="137">
        <f t="shared" si="439"/>
        <v>398000.12546528562</v>
      </c>
      <c r="AV1615" s="137">
        <f t="shared" si="439"/>
        <v>505015.67069824104</v>
      </c>
      <c r="AW1615" s="137">
        <f t="shared" si="439"/>
        <v>307234.56754744763</v>
      </c>
      <c r="AX1615" s="137">
        <f t="shared" si="446"/>
        <v>368256.0380026155</v>
      </c>
      <c r="AY1615" s="137">
        <v>17.752792360000001</v>
      </c>
      <c r="AZ1615" s="137">
        <v>18.594631199999998</v>
      </c>
      <c r="BA1615" s="137">
        <v>18.546457289999999</v>
      </c>
      <c r="BB1615" s="137">
        <v>18.725473399999998</v>
      </c>
      <c r="BC1615" s="137">
        <v>18.14325333</v>
      </c>
      <c r="BD1615" s="137">
        <f t="shared" si="440"/>
        <v>220863.02045762437</v>
      </c>
      <c r="BE1615" s="137">
        <f t="shared" si="440"/>
        <v>395860.11775145016</v>
      </c>
      <c r="BF1615" s="137">
        <f t="shared" si="440"/>
        <v>382859.96701603616</v>
      </c>
      <c r="BG1615" s="137">
        <f t="shared" si="440"/>
        <v>433440.18834763463</v>
      </c>
      <c r="BH1615" s="137">
        <f t="shared" si="440"/>
        <v>289509.93461747124</v>
      </c>
      <c r="BI1615" s="137">
        <f t="shared" si="447"/>
        <v>344506.64563804329</v>
      </c>
      <c r="BJ1615" s="119">
        <f t="shared" si="441"/>
        <v>0.98714161282350099</v>
      </c>
      <c r="BK1615" s="119">
        <f t="shared" si="441"/>
        <v>0.97193705530951435</v>
      </c>
      <c r="BL1615" s="119">
        <f t="shared" si="441"/>
        <v>0.9619594128731751</v>
      </c>
      <c r="BM1615" s="119">
        <f t="shared" si="441"/>
        <v>0.85827076959484194</v>
      </c>
      <c r="BN1615" s="119">
        <f t="shared" si="441"/>
        <v>0.94230911882257817</v>
      </c>
      <c r="BO1615" s="119">
        <f t="shared" si="448"/>
        <v>0.9443235938847222</v>
      </c>
      <c r="BP1615" s="120" t="b">
        <v>1</v>
      </c>
      <c r="BQ1615" s="121">
        <v>7.7516234523853506E-2</v>
      </c>
      <c r="BR1615" s="120">
        <v>-8.4382248000000007E-2</v>
      </c>
      <c r="BS1615" s="120">
        <f t="shared" si="449"/>
        <v>0.94318831615262411</v>
      </c>
      <c r="BT1615" s="120"/>
      <c r="BU1615" s="122"/>
      <c r="BV1615" s="123"/>
      <c r="BW1615" s="124"/>
      <c r="BX1615" s="143"/>
      <c r="BY1615" s="146">
        <f t="shared" si="450"/>
        <v>0.69837447155642796</v>
      </c>
      <c r="BZ1615" s="145"/>
      <c r="CA1615" s="145">
        <f t="shared" si="451"/>
        <v>1.1802540014296776</v>
      </c>
      <c r="CB1615" s="145" t="s">
        <v>8541</v>
      </c>
      <c r="CC1615" s="145"/>
      <c r="CD1615" s="147"/>
    </row>
    <row r="1616" spans="1:82" x14ac:dyDescent="0.25">
      <c r="A1616" s="124" t="s">
        <v>6041</v>
      </c>
      <c r="B1616" s="124" t="s">
        <v>6042</v>
      </c>
      <c r="C1616" s="125" t="s">
        <v>6042</v>
      </c>
      <c r="D1616" s="125" t="s">
        <v>6043</v>
      </c>
      <c r="E1616" s="118">
        <v>5</v>
      </c>
      <c r="F1616" s="139">
        <v>21.946245189999999</v>
      </c>
      <c r="G1616" s="137">
        <v>22.61874199</v>
      </c>
      <c r="H1616" s="137">
        <v>20.992792130000002</v>
      </c>
      <c r="I1616" s="137">
        <v>21.928462979999999</v>
      </c>
      <c r="J1616" s="137">
        <v>21.620061870000001</v>
      </c>
      <c r="K1616" s="137">
        <f t="shared" si="436"/>
        <v>4040899.918863818</v>
      </c>
      <c r="L1616" s="137">
        <f t="shared" si="436"/>
        <v>6440503.2419106513</v>
      </c>
      <c r="M1616" s="137">
        <f t="shared" si="436"/>
        <v>2086700.5180630551</v>
      </c>
      <c r="N1616" s="137">
        <f t="shared" si="436"/>
        <v>3991398.7390535255</v>
      </c>
      <c r="O1616" s="137">
        <f t="shared" si="436"/>
        <v>3223199.0841691219</v>
      </c>
      <c r="P1616" s="137">
        <f t="shared" si="442"/>
        <v>3956540.3004120342</v>
      </c>
      <c r="Q1616" s="137">
        <v>22.48544502</v>
      </c>
      <c r="R1616" s="137">
        <v>22.967931750000002</v>
      </c>
      <c r="S1616" s="137">
        <v>22.129716869999999</v>
      </c>
      <c r="T1616" s="137">
        <v>22.356168749999998</v>
      </c>
      <c r="U1616" s="137">
        <v>22.01185036</v>
      </c>
      <c r="V1616" s="137">
        <f t="shared" si="437"/>
        <v>5872099.6485221181</v>
      </c>
      <c r="W1616" s="137">
        <f t="shared" si="437"/>
        <v>8204202.9500377858</v>
      </c>
      <c r="X1616" s="137">
        <f t="shared" si="437"/>
        <v>4588899.7849216554</v>
      </c>
      <c r="Y1616" s="137">
        <f t="shared" si="437"/>
        <v>5368801.929325277</v>
      </c>
      <c r="Z1616" s="137">
        <f t="shared" si="437"/>
        <v>4228898.080157809</v>
      </c>
      <c r="AA1616" s="137">
        <f t="shared" si="443"/>
        <v>5652580.4785929294</v>
      </c>
      <c r="AB1616" s="119">
        <f t="shared" si="438"/>
        <v>1.4531663160252628</v>
      </c>
      <c r="AC1616" s="119">
        <f t="shared" si="438"/>
        <v>1.2738450151923084</v>
      </c>
      <c r="AD1616" s="119">
        <f t="shared" si="438"/>
        <v>2.1991175759045793</v>
      </c>
      <c r="AE1616" s="119">
        <f t="shared" si="438"/>
        <v>1.3450928559942306</v>
      </c>
      <c r="AF1616" s="119">
        <f t="shared" si="438"/>
        <v>1.3120188886030093</v>
      </c>
      <c r="AG1616" s="119">
        <f t="shared" si="444"/>
        <v>1.5166481303438779</v>
      </c>
      <c r="AH1616" s="120" t="b">
        <v>1</v>
      </c>
      <c r="AI1616" s="121">
        <v>1.7368183183251014E-2</v>
      </c>
      <c r="AJ1616" s="120">
        <v>0.56896171600000001</v>
      </c>
      <c r="AK1616" s="120">
        <f t="shared" si="445"/>
        <v>1.48345556767926</v>
      </c>
      <c r="AL1616" s="120"/>
      <c r="AM1616" s="122"/>
      <c r="AN1616" s="139">
        <v>21.82364845</v>
      </c>
      <c r="AO1616" s="137">
        <v>22.297176360000002</v>
      </c>
      <c r="AP1616" s="137">
        <v>22.309553149999999</v>
      </c>
      <c r="AQ1616" s="137">
        <v>21.285625459999999</v>
      </c>
      <c r="AR1616" s="137">
        <v>21.859426500000001</v>
      </c>
      <c r="AS1616" s="137">
        <f t="shared" si="439"/>
        <v>3711699.4135226356</v>
      </c>
      <c r="AT1616" s="137">
        <f t="shared" si="439"/>
        <v>5153697.2535899738</v>
      </c>
      <c r="AU1616" s="137">
        <f t="shared" si="439"/>
        <v>5198100.6929467944</v>
      </c>
      <c r="AV1616" s="137">
        <f t="shared" si="439"/>
        <v>2556299.5285412027</v>
      </c>
      <c r="AW1616" s="137">
        <f t="shared" si="439"/>
        <v>3804898.3996925885</v>
      </c>
      <c r="AX1616" s="137">
        <f t="shared" si="446"/>
        <v>4084939.0576586388</v>
      </c>
      <c r="AY1616" s="137">
        <v>22.265220639999999</v>
      </c>
      <c r="AZ1616" s="137">
        <v>22.74022102</v>
      </c>
      <c r="BA1616" s="137">
        <v>22.652437209999999</v>
      </c>
      <c r="BB1616" s="137">
        <v>21.862380980000001</v>
      </c>
      <c r="BC1616" s="137">
        <v>21.78160858</v>
      </c>
      <c r="BD1616" s="137">
        <f t="shared" si="440"/>
        <v>5040797.7495409735</v>
      </c>
      <c r="BE1616" s="137">
        <f t="shared" si="440"/>
        <v>7006298.4800575012</v>
      </c>
      <c r="BF1616" s="137">
        <f t="shared" si="440"/>
        <v>6592696.3784235148</v>
      </c>
      <c r="BG1616" s="137">
        <f t="shared" si="440"/>
        <v>3812698.395143793</v>
      </c>
      <c r="BH1616" s="137">
        <f t="shared" si="440"/>
        <v>3605101.830381162</v>
      </c>
      <c r="BI1616" s="137">
        <f t="shared" si="447"/>
        <v>5211518.566709389</v>
      </c>
      <c r="BJ1616" s="119">
        <f t="shared" si="441"/>
        <v>1.3580835051394802</v>
      </c>
      <c r="BK1616" s="119">
        <f t="shared" si="441"/>
        <v>1.3594703249549707</v>
      </c>
      <c r="BL1616" s="119">
        <f t="shared" si="441"/>
        <v>1.2682894710695045</v>
      </c>
      <c r="BM1616" s="119">
        <f t="shared" si="441"/>
        <v>1.4914912562377134</v>
      </c>
      <c r="BN1616" s="119">
        <f t="shared" si="441"/>
        <v>0.94748964405263258</v>
      </c>
      <c r="BO1616" s="119">
        <f t="shared" si="448"/>
        <v>1.2849648402908602</v>
      </c>
      <c r="BP1616" s="120" t="b">
        <v>1</v>
      </c>
      <c r="BQ1616" s="121">
        <v>3.6947389334319472E-2</v>
      </c>
      <c r="BR1616" s="120">
        <v>0.34528770399999997</v>
      </c>
      <c r="BS1616" s="120">
        <f t="shared" si="449"/>
        <v>1.2704043028506675</v>
      </c>
      <c r="BT1616" s="120"/>
      <c r="BU1616" s="122"/>
      <c r="BV1616" s="123"/>
      <c r="BW1616" s="124"/>
      <c r="BX1616" s="143"/>
      <c r="BY1616" s="146">
        <f t="shared" si="450"/>
        <v>0.28122696093771615</v>
      </c>
      <c r="BZ1616" s="145"/>
      <c r="CA1616" s="145">
        <f t="shared" si="451"/>
        <v>1.1803032135887661</v>
      </c>
      <c r="CB1616" s="145" t="s">
        <v>8541</v>
      </c>
      <c r="CC1616" s="145"/>
      <c r="CD1616" s="147"/>
    </row>
    <row r="1617" spans="1:82" x14ac:dyDescent="0.25">
      <c r="A1617" s="124" t="s">
        <v>6583</v>
      </c>
      <c r="B1617" s="124" t="s">
        <v>8323</v>
      </c>
      <c r="C1617" s="125" t="s">
        <v>6584</v>
      </c>
      <c r="D1617" s="125" t="s">
        <v>6585</v>
      </c>
      <c r="E1617" s="118">
        <v>7</v>
      </c>
      <c r="F1617" s="139">
        <v>23.01387978</v>
      </c>
      <c r="G1617" s="137">
        <v>23.56825066</v>
      </c>
      <c r="H1617" s="137">
        <v>22.308193209999999</v>
      </c>
      <c r="I1617" s="137">
        <v>23.495580669999999</v>
      </c>
      <c r="J1617" s="137">
        <v>23.107587809999998</v>
      </c>
      <c r="K1617" s="137">
        <f t="shared" si="436"/>
        <v>8469702.0020501129</v>
      </c>
      <c r="L1617" s="137">
        <f t="shared" si="436"/>
        <v>12437995.460915629</v>
      </c>
      <c r="M1617" s="137">
        <f t="shared" si="436"/>
        <v>5193203.0714140404</v>
      </c>
      <c r="N1617" s="137">
        <f t="shared" si="436"/>
        <v>11826998.649309298</v>
      </c>
      <c r="O1617" s="137">
        <f t="shared" si="436"/>
        <v>9038098.2534409389</v>
      </c>
      <c r="P1617" s="137">
        <f t="shared" si="442"/>
        <v>9393199.4874260034</v>
      </c>
      <c r="Q1617" s="137">
        <v>22.640197749999999</v>
      </c>
      <c r="R1617" s="137">
        <v>22.875902180000001</v>
      </c>
      <c r="S1617" s="137">
        <v>22.816108700000001</v>
      </c>
      <c r="T1617" s="137">
        <v>22.566091539999999</v>
      </c>
      <c r="U1617" s="137">
        <v>23.227231979999999</v>
      </c>
      <c r="V1617" s="137">
        <f t="shared" si="437"/>
        <v>6537002.1907925643</v>
      </c>
      <c r="W1617" s="137">
        <f t="shared" si="437"/>
        <v>7697199.3419168666</v>
      </c>
      <c r="X1617" s="137">
        <f t="shared" si="437"/>
        <v>7384704.1835517371</v>
      </c>
      <c r="Y1617" s="137">
        <f t="shared" si="437"/>
        <v>6209697.4145586668</v>
      </c>
      <c r="Z1617" s="137">
        <f t="shared" si="437"/>
        <v>9819594.2343776077</v>
      </c>
      <c r="AA1617" s="137">
        <f t="shared" si="443"/>
        <v>7529639.4730394883</v>
      </c>
      <c r="AB1617" s="119">
        <f t="shared" si="438"/>
        <v>0.7718101757547392</v>
      </c>
      <c r="AC1617" s="119">
        <f t="shared" si="438"/>
        <v>0.61884564647929485</v>
      </c>
      <c r="AD1617" s="119">
        <f t="shared" si="438"/>
        <v>1.4219941107638951</v>
      </c>
      <c r="AE1617" s="119">
        <f t="shared" si="438"/>
        <v>0.52504423131233857</v>
      </c>
      <c r="AF1617" s="119">
        <f t="shared" si="438"/>
        <v>1.0864668605078664</v>
      </c>
      <c r="AG1617" s="119">
        <f t="shared" si="444"/>
        <v>0.8848322049636268</v>
      </c>
      <c r="AH1617" s="120" t="b">
        <v>1</v>
      </c>
      <c r="AI1617" s="121">
        <v>0.35658203898142077</v>
      </c>
      <c r="AJ1617" s="120">
        <v>-0.27359199499999998</v>
      </c>
      <c r="AK1617" s="120">
        <f t="shared" si="445"/>
        <v>0.82725728994309633</v>
      </c>
      <c r="AL1617" s="120"/>
      <c r="AM1617" s="122"/>
      <c r="AN1617" s="139">
        <v>22.464733119999998</v>
      </c>
      <c r="AO1617" s="137">
        <v>21.622209550000001</v>
      </c>
      <c r="AP1617" s="137">
        <v>22.267452240000001</v>
      </c>
      <c r="AQ1617" s="137">
        <v>22.48387146</v>
      </c>
      <c r="AR1617" s="137">
        <v>22.35428619</v>
      </c>
      <c r="AS1617" s="137">
        <f t="shared" si="439"/>
        <v>5788399.7181839254</v>
      </c>
      <c r="AT1617" s="137">
        <f t="shared" si="439"/>
        <v>3228000.8996012709</v>
      </c>
      <c r="AU1617" s="137">
        <f t="shared" si="439"/>
        <v>5048601.0264571114</v>
      </c>
      <c r="AV1617" s="137">
        <f t="shared" si="439"/>
        <v>5865698.3900693459</v>
      </c>
      <c r="AW1617" s="137">
        <f t="shared" si="439"/>
        <v>5361800.7960200198</v>
      </c>
      <c r="AX1617" s="137">
        <f t="shared" si="446"/>
        <v>5058500.1660663355</v>
      </c>
      <c r="AY1617" s="137">
        <v>22.232921600000001</v>
      </c>
      <c r="AZ1617" s="137">
        <v>20.994863509999998</v>
      </c>
      <c r="BA1617" s="137">
        <v>21.90286446</v>
      </c>
      <c r="BB1617" s="137">
        <v>21.723966600000001</v>
      </c>
      <c r="BC1617" s="137">
        <v>22.173255919999999</v>
      </c>
      <c r="BD1617" s="137">
        <f t="shared" si="440"/>
        <v>4929198.3319797199</v>
      </c>
      <c r="BE1617" s="137">
        <f t="shared" si="440"/>
        <v>2089698.6944168373</v>
      </c>
      <c r="BF1617" s="137">
        <f t="shared" si="440"/>
        <v>3921201.8008739385</v>
      </c>
      <c r="BG1617" s="137">
        <f t="shared" si="440"/>
        <v>3463901.7994304774</v>
      </c>
      <c r="BH1617" s="137">
        <f t="shared" si="440"/>
        <v>4729498.950745184</v>
      </c>
      <c r="BI1617" s="137">
        <f t="shared" si="447"/>
        <v>3826699.9154892317</v>
      </c>
      <c r="BJ1617" s="119">
        <f t="shared" si="441"/>
        <v>0.85156495265780041</v>
      </c>
      <c r="BK1617" s="119">
        <f t="shared" si="441"/>
        <v>0.64736620571418091</v>
      </c>
      <c r="BL1617" s="119">
        <f t="shared" si="441"/>
        <v>0.77669076647668223</v>
      </c>
      <c r="BM1617" s="119">
        <f t="shared" si="441"/>
        <v>0.59053527288325613</v>
      </c>
      <c r="BN1617" s="119">
        <f t="shared" si="441"/>
        <v>0.88207285773388233</v>
      </c>
      <c r="BO1617" s="119">
        <f t="shared" si="448"/>
        <v>0.74964601109316042</v>
      </c>
      <c r="BP1617" s="120" t="b">
        <v>1</v>
      </c>
      <c r="BQ1617" s="121">
        <v>1.8347619120322598E-2</v>
      </c>
      <c r="BR1617" s="120">
        <v>-0.43293609599999999</v>
      </c>
      <c r="BS1617" s="120">
        <f t="shared" si="449"/>
        <v>0.74075270983396424</v>
      </c>
      <c r="BT1617" s="120"/>
      <c r="BU1617" s="122"/>
      <c r="BV1617" s="123"/>
      <c r="BW1617" s="124"/>
      <c r="BX1617" s="143"/>
      <c r="BY1617" s="146">
        <f t="shared" si="450"/>
        <v>0.47313283316111671</v>
      </c>
      <c r="BZ1617" s="145"/>
      <c r="CA1617" s="145">
        <f t="shared" si="451"/>
        <v>1.1803333731788062</v>
      </c>
      <c r="CB1617" s="145" t="s">
        <v>8541</v>
      </c>
      <c r="CC1617" s="145"/>
      <c r="CD1617" s="147"/>
    </row>
    <row r="1618" spans="1:82" x14ac:dyDescent="0.25">
      <c r="A1618" s="124" t="s">
        <v>5212</v>
      </c>
      <c r="B1618" s="124" t="s">
        <v>5213</v>
      </c>
      <c r="C1618" s="125" t="s">
        <v>5214</v>
      </c>
      <c r="D1618" s="125" t="s">
        <v>5215</v>
      </c>
      <c r="E1618" s="118">
        <v>4</v>
      </c>
      <c r="F1618" s="139">
        <v>19.940469740000001</v>
      </c>
      <c r="G1618" s="137">
        <v>18.685482029999999</v>
      </c>
      <c r="H1618" s="137">
        <v>19.739973070000001</v>
      </c>
      <c r="I1618" s="137">
        <v>21.351106640000001</v>
      </c>
      <c r="J1618" s="137">
        <v>19.110795970000002</v>
      </c>
      <c r="K1618" s="137">
        <f t="shared" si="436"/>
        <v>1006188.8939099957</v>
      </c>
      <c r="L1618" s="137">
        <f t="shared" si="436"/>
        <v>421590.26549011358</v>
      </c>
      <c r="M1618" s="137">
        <f t="shared" si="436"/>
        <v>875636.80501620215</v>
      </c>
      <c r="N1618" s="137">
        <f t="shared" si="436"/>
        <v>2674998.4780283789</v>
      </c>
      <c r="O1618" s="137">
        <f t="shared" si="436"/>
        <v>566138.6800116779</v>
      </c>
      <c r="P1618" s="137">
        <f t="shared" si="442"/>
        <v>1108910.6244912734</v>
      </c>
      <c r="Q1618" s="137">
        <v>21.36581039</v>
      </c>
      <c r="R1618" s="137">
        <v>21.290695190000001</v>
      </c>
      <c r="S1618" s="137">
        <v>18.99766159</v>
      </c>
      <c r="T1618" s="137">
        <v>18.668518070000001</v>
      </c>
      <c r="U1618" s="137">
        <v>19.390359879999998</v>
      </c>
      <c r="V1618" s="137">
        <f t="shared" si="437"/>
        <v>2702401.1003397093</v>
      </c>
      <c r="W1618" s="137">
        <f t="shared" si="437"/>
        <v>2565298.343579995</v>
      </c>
      <c r="X1618" s="137">
        <f t="shared" si="437"/>
        <v>523438.88967859943</v>
      </c>
      <c r="Y1618" s="137">
        <f t="shared" si="437"/>
        <v>416662.0187103065</v>
      </c>
      <c r="Z1618" s="137">
        <f t="shared" si="437"/>
        <v>687194.93618788407</v>
      </c>
      <c r="AA1618" s="137">
        <f t="shared" si="443"/>
        <v>1378999.057699299</v>
      </c>
      <c r="AB1618" s="119">
        <f t="shared" si="438"/>
        <v>2.6857790984338186</v>
      </c>
      <c r="AC1618" s="119">
        <f t="shared" si="438"/>
        <v>6.0848139854409231</v>
      </c>
      <c r="AD1618" s="119">
        <f t="shared" si="438"/>
        <v>0.59778082268813959</v>
      </c>
      <c r="AE1618" s="119">
        <f t="shared" si="438"/>
        <v>0.15576159094393555</v>
      </c>
      <c r="AF1618" s="119">
        <f t="shared" si="438"/>
        <v>1.2138279196427793</v>
      </c>
      <c r="AG1618" s="119">
        <f t="shared" si="444"/>
        <v>2.1475926834299193</v>
      </c>
      <c r="AH1618" s="120"/>
      <c r="AI1618" s="121">
        <v>0.85490258445820988</v>
      </c>
      <c r="AJ1618" s="120">
        <v>0.177043533</v>
      </c>
      <c r="AK1618" s="120">
        <f t="shared" si="445"/>
        <v>1.1305646811461438</v>
      </c>
      <c r="AL1618" s="120"/>
      <c r="AM1618" s="122"/>
      <c r="AN1618" s="139">
        <v>19.673694609999998</v>
      </c>
      <c r="AO1618" s="137">
        <v>20.492773060000001</v>
      </c>
      <c r="AP1618" s="137">
        <v>18.932653429999998</v>
      </c>
      <c r="AQ1618" s="137">
        <v>17.963563919999999</v>
      </c>
      <c r="AR1618" s="137">
        <v>18.859373089999998</v>
      </c>
      <c r="AS1618" s="137">
        <f t="shared" si="439"/>
        <v>836319.46155405906</v>
      </c>
      <c r="AT1618" s="137">
        <f t="shared" si="439"/>
        <v>1475500.5828649199</v>
      </c>
      <c r="AU1618" s="137">
        <f t="shared" si="439"/>
        <v>500376.12545882748</v>
      </c>
      <c r="AV1618" s="137">
        <f t="shared" si="439"/>
        <v>255606.30891740645</v>
      </c>
      <c r="AW1618" s="137">
        <f t="shared" si="439"/>
        <v>475594.69264885888</v>
      </c>
      <c r="AX1618" s="137">
        <f t="shared" si="446"/>
        <v>708679.43428881443</v>
      </c>
      <c r="AY1618" s="137">
        <v>19.716106409999998</v>
      </c>
      <c r="AZ1618" s="137">
        <v>20.058012009999999</v>
      </c>
      <c r="BA1618" s="137">
        <v>19.91068649</v>
      </c>
      <c r="BB1618" s="137">
        <v>19.534841539999999</v>
      </c>
      <c r="BC1618" s="137">
        <v>20.111970899999999</v>
      </c>
      <c r="BD1618" s="137">
        <f t="shared" si="440"/>
        <v>861270.21239784511</v>
      </c>
      <c r="BE1618" s="137">
        <f t="shared" si="440"/>
        <v>1091599.3500099215</v>
      </c>
      <c r="BF1618" s="137">
        <f t="shared" si="440"/>
        <v>985629.89547063992</v>
      </c>
      <c r="BG1618" s="137">
        <f t="shared" si="440"/>
        <v>759579.55048816663</v>
      </c>
      <c r="BH1618" s="137">
        <f t="shared" si="440"/>
        <v>1133199.8616364761</v>
      </c>
      <c r="BI1618" s="137">
        <f t="shared" si="447"/>
        <v>966255.77400060964</v>
      </c>
      <c r="BJ1618" s="119">
        <f t="shared" si="441"/>
        <v>1.0298339952503583</v>
      </c>
      <c r="BK1618" s="119">
        <f t="shared" si="441"/>
        <v>0.73981627841204045</v>
      </c>
      <c r="BL1618" s="119">
        <f t="shared" si="441"/>
        <v>1.9697780236154385</v>
      </c>
      <c r="BM1618" s="119">
        <f t="shared" si="441"/>
        <v>2.9716776307489656</v>
      </c>
      <c r="BN1618" s="119">
        <f t="shared" si="441"/>
        <v>2.3827008146895792</v>
      </c>
      <c r="BO1618" s="119">
        <f t="shared" si="448"/>
        <v>1.8187613485432763</v>
      </c>
      <c r="BP1618" s="120" t="b">
        <v>1</v>
      </c>
      <c r="BQ1618" s="121">
        <v>0.1456973678727001</v>
      </c>
      <c r="BR1618" s="120">
        <v>0.68191184999999999</v>
      </c>
      <c r="BS1618" s="120">
        <f t="shared" si="449"/>
        <v>1.6042643076788079</v>
      </c>
      <c r="BT1618" s="120"/>
      <c r="BU1618" s="122"/>
      <c r="BV1618" s="123"/>
      <c r="BW1618" s="124"/>
      <c r="BX1618" s="143"/>
      <c r="BY1618" s="146">
        <f t="shared" si="450"/>
        <v>0.78617310541930918</v>
      </c>
      <c r="BZ1618" s="145"/>
      <c r="CA1618" s="145">
        <f t="shared" si="451"/>
        <v>1.1807996058141537</v>
      </c>
      <c r="CB1618" s="145" t="s">
        <v>8541</v>
      </c>
      <c r="CC1618" s="145"/>
      <c r="CD1618" s="147"/>
    </row>
    <row r="1619" spans="1:82" x14ac:dyDescent="0.25">
      <c r="A1619" s="124" t="s">
        <v>4182</v>
      </c>
      <c r="B1619" s="124" t="s">
        <v>8029</v>
      </c>
      <c r="C1619" s="125" t="s">
        <v>4183</v>
      </c>
      <c r="D1619" s="125" t="s">
        <v>4184</v>
      </c>
      <c r="E1619" s="118">
        <v>2</v>
      </c>
      <c r="F1619" s="139">
        <v>19.87748337</v>
      </c>
      <c r="G1619" s="137">
        <v>20.651672359999999</v>
      </c>
      <c r="H1619" s="137">
        <v>19.438564299999999</v>
      </c>
      <c r="I1619" s="137">
        <v>20.956598280000001</v>
      </c>
      <c r="J1619" s="137">
        <v>19.19588852</v>
      </c>
      <c r="K1619" s="137">
        <f t="shared" si="436"/>
        <v>963205.00962201331</v>
      </c>
      <c r="L1619" s="137">
        <f t="shared" si="436"/>
        <v>1647300.5407208409</v>
      </c>
      <c r="M1619" s="137">
        <f t="shared" si="436"/>
        <v>710543.91889625508</v>
      </c>
      <c r="N1619" s="137">
        <f t="shared" si="436"/>
        <v>2035001.2923283146</v>
      </c>
      <c r="O1619" s="137">
        <f t="shared" si="436"/>
        <v>600534.88134308648</v>
      </c>
      <c r="P1619" s="137">
        <f t="shared" si="442"/>
        <v>1191317.128582102</v>
      </c>
      <c r="Q1619" s="137">
        <v>20.203950880000001</v>
      </c>
      <c r="R1619" s="137">
        <v>20.915975570000001</v>
      </c>
      <c r="S1619" s="137">
        <v>20.145195009999998</v>
      </c>
      <c r="T1619" s="137">
        <v>20.945138929999999</v>
      </c>
      <c r="U1619" s="137">
        <v>20.377613069999999</v>
      </c>
      <c r="V1619" s="137">
        <f t="shared" si="437"/>
        <v>1207800.6133061252</v>
      </c>
      <c r="W1619" s="137">
        <f t="shared" si="437"/>
        <v>1978499.9113603898</v>
      </c>
      <c r="X1619" s="137">
        <f t="shared" si="437"/>
        <v>1159599.3587206663</v>
      </c>
      <c r="Y1619" s="137">
        <f t="shared" si="437"/>
        <v>2018901.2702267319</v>
      </c>
      <c r="Z1619" s="137">
        <f t="shared" si="437"/>
        <v>1362300.0548432537</v>
      </c>
      <c r="AA1619" s="137">
        <f t="shared" si="443"/>
        <v>1545420.2416914334</v>
      </c>
      <c r="AB1619" s="119">
        <f t="shared" si="438"/>
        <v>1.2539392976995598</v>
      </c>
      <c r="AC1619" s="119">
        <f t="shared" si="438"/>
        <v>1.2010558258510737</v>
      </c>
      <c r="AD1619" s="119">
        <f t="shared" si="438"/>
        <v>1.6319882949979574</v>
      </c>
      <c r="AE1619" s="119">
        <f t="shared" si="438"/>
        <v>0.9920884462519618</v>
      </c>
      <c r="AF1619" s="119">
        <f t="shared" si="438"/>
        <v>2.268477813972257</v>
      </c>
      <c r="AG1619" s="119">
        <f t="shared" si="444"/>
        <v>1.4695099357545618</v>
      </c>
      <c r="AH1619" s="120" t="b">
        <v>1</v>
      </c>
      <c r="AI1619" s="121">
        <v>7.5356927184498948E-2</v>
      </c>
      <c r="AJ1619" s="120">
        <v>0.49353332500000002</v>
      </c>
      <c r="AK1619" s="120">
        <f t="shared" si="445"/>
        <v>1.4078887371967159</v>
      </c>
      <c r="AL1619" s="120"/>
      <c r="AM1619" s="122"/>
      <c r="AN1619" s="139">
        <v>17.570596689999999</v>
      </c>
      <c r="AO1619" s="137">
        <v>19.71843338</v>
      </c>
      <c r="AP1619" s="137">
        <v>20.54462814</v>
      </c>
      <c r="AQ1619" s="137">
        <v>19.841993330000001</v>
      </c>
      <c r="AR1619" s="137">
        <v>19.56100464</v>
      </c>
      <c r="AS1619" s="137">
        <f t="shared" si="439"/>
        <v>194659.9669951899</v>
      </c>
      <c r="AT1619" s="137">
        <f t="shared" si="439"/>
        <v>862660.50420458103</v>
      </c>
      <c r="AU1619" s="137">
        <f t="shared" si="439"/>
        <v>1529499.4315161854</v>
      </c>
      <c r="AV1619" s="137">
        <f t="shared" si="439"/>
        <v>939799.40579085692</v>
      </c>
      <c r="AW1619" s="137">
        <f t="shared" si="439"/>
        <v>773480.09511598642</v>
      </c>
      <c r="AX1619" s="137">
        <f t="shared" si="446"/>
        <v>860019.88072455989</v>
      </c>
      <c r="AY1619" s="137">
        <v>18.41088104</v>
      </c>
      <c r="AZ1619" s="137">
        <v>20.244813919999999</v>
      </c>
      <c r="BA1619" s="137">
        <v>19.358295439999999</v>
      </c>
      <c r="BB1619" s="137">
        <v>19.763315200000001</v>
      </c>
      <c r="BC1619" s="137">
        <v>20.237596509999999</v>
      </c>
      <c r="BD1619" s="137">
        <f t="shared" si="440"/>
        <v>348519.78675996076</v>
      </c>
      <c r="BE1619" s="137">
        <f t="shared" si="440"/>
        <v>1242499.5684249201</v>
      </c>
      <c r="BF1619" s="137">
        <f t="shared" si="440"/>
        <v>672090.24569824513</v>
      </c>
      <c r="BG1619" s="137">
        <f t="shared" si="440"/>
        <v>889919.42989053321</v>
      </c>
      <c r="BH1619" s="137">
        <f t="shared" si="440"/>
        <v>1236299.2040966114</v>
      </c>
      <c r="BI1619" s="137">
        <f t="shared" si="447"/>
        <v>877865.64697405417</v>
      </c>
      <c r="BJ1619" s="119">
        <f t="shared" si="441"/>
        <v>1.7904029890674582</v>
      </c>
      <c r="BK1619" s="119">
        <f t="shared" si="441"/>
        <v>1.4403111796228238</v>
      </c>
      <c r="BL1619" s="119">
        <f t="shared" si="441"/>
        <v>0.43941843445603984</v>
      </c>
      <c r="BM1619" s="119">
        <f t="shared" si="441"/>
        <v>0.94692486971903445</v>
      </c>
      <c r="BN1619" s="119">
        <f t="shared" si="441"/>
        <v>1.5983594301948048</v>
      </c>
      <c r="BO1619" s="119">
        <f t="shared" si="448"/>
        <v>1.2430833806120323</v>
      </c>
      <c r="BP1619" s="120" t="b">
        <v>1</v>
      </c>
      <c r="BQ1619" s="121">
        <v>0.69537150315695839</v>
      </c>
      <c r="BR1619" s="120">
        <v>0.155649185</v>
      </c>
      <c r="BS1619" s="120">
        <f t="shared" si="449"/>
        <v>1.1139227492674135</v>
      </c>
      <c r="BT1619" s="120"/>
      <c r="BU1619" s="122"/>
      <c r="BV1619" s="123"/>
      <c r="BW1619" s="124"/>
      <c r="BX1619" s="143"/>
      <c r="BY1619" s="146">
        <f t="shared" si="450"/>
        <v>0.51508865885793376</v>
      </c>
      <c r="BZ1619" s="145"/>
      <c r="CA1619" s="145">
        <f t="shared" si="451"/>
        <v>1.1821491290721371</v>
      </c>
      <c r="CB1619" s="145" t="s">
        <v>8541</v>
      </c>
      <c r="CC1619" s="145"/>
      <c r="CD1619" s="147"/>
    </row>
    <row r="1620" spans="1:82" x14ac:dyDescent="0.25">
      <c r="A1620" s="124" t="s">
        <v>6362</v>
      </c>
      <c r="B1620" s="124" t="s">
        <v>6363</v>
      </c>
      <c r="C1620" s="125" t="s">
        <v>6363</v>
      </c>
      <c r="D1620" s="125" t="s">
        <v>6364</v>
      </c>
      <c r="E1620" s="118">
        <v>7</v>
      </c>
      <c r="F1620" s="139">
        <v>21.051256179999999</v>
      </c>
      <c r="G1620" s="137">
        <v>21.692003249999999</v>
      </c>
      <c r="H1620" s="137">
        <v>21.296701429999999</v>
      </c>
      <c r="I1620" s="137">
        <v>21.942132950000001</v>
      </c>
      <c r="J1620" s="137">
        <v>21.169315340000001</v>
      </c>
      <c r="K1620" s="137">
        <f t="shared" si="436"/>
        <v>2172999.150734304</v>
      </c>
      <c r="L1620" s="137">
        <f t="shared" si="436"/>
        <v>3388001.8928103559</v>
      </c>
      <c r="M1620" s="137">
        <f t="shared" si="436"/>
        <v>2576000.477139832</v>
      </c>
      <c r="N1620" s="137">
        <f t="shared" si="436"/>
        <v>4029398.1879793443</v>
      </c>
      <c r="O1620" s="137">
        <f t="shared" si="436"/>
        <v>2358299.2072704248</v>
      </c>
      <c r="P1620" s="137">
        <f t="shared" si="442"/>
        <v>2904939.783186852</v>
      </c>
      <c r="Q1620" s="137">
        <v>22.320419309999998</v>
      </c>
      <c r="R1620" s="137">
        <v>22.185012820000001</v>
      </c>
      <c r="S1620" s="137">
        <v>21.11413383</v>
      </c>
      <c r="T1620" s="137">
        <v>22.405458450000001</v>
      </c>
      <c r="U1620" s="137">
        <v>21.473976140000001</v>
      </c>
      <c r="V1620" s="137">
        <f t="shared" si="437"/>
        <v>5237399.8098339997</v>
      </c>
      <c r="W1620" s="137">
        <f t="shared" si="437"/>
        <v>4768198.3488342119</v>
      </c>
      <c r="X1620" s="137">
        <f t="shared" si="437"/>
        <v>2269800.1234332793</v>
      </c>
      <c r="Y1620" s="137">
        <f t="shared" si="437"/>
        <v>5555396.4895788962</v>
      </c>
      <c r="Z1620" s="137">
        <f t="shared" si="437"/>
        <v>2912801.8671321296</v>
      </c>
      <c r="AA1620" s="137">
        <f t="shared" si="443"/>
        <v>4148719.3277625041</v>
      </c>
      <c r="AB1620" s="119">
        <f t="shared" si="438"/>
        <v>2.4102171453054493</v>
      </c>
      <c r="AC1620" s="119">
        <f t="shared" si="438"/>
        <v>1.4073777110198069</v>
      </c>
      <c r="AD1620" s="119">
        <f t="shared" si="438"/>
        <v>0.88113342508129855</v>
      </c>
      <c r="AE1620" s="119">
        <f t="shared" si="438"/>
        <v>1.3787161830151136</v>
      </c>
      <c r="AF1620" s="119">
        <f t="shared" si="438"/>
        <v>1.2351282051710075</v>
      </c>
      <c r="AG1620" s="119">
        <f t="shared" si="444"/>
        <v>1.4625145339185353</v>
      </c>
      <c r="AH1620" s="120" t="b">
        <v>1</v>
      </c>
      <c r="AI1620" s="121">
        <v>0.11493389108918081</v>
      </c>
      <c r="AJ1620" s="120">
        <v>0.46951828000000001</v>
      </c>
      <c r="AK1620" s="120">
        <f t="shared" si="445"/>
        <v>1.3846470533034692</v>
      </c>
      <c r="AL1620" s="120"/>
      <c r="AM1620" s="122"/>
      <c r="AN1620" s="139">
        <v>20.249450679999999</v>
      </c>
      <c r="AO1620" s="137">
        <v>20.875078200000001</v>
      </c>
      <c r="AP1620" s="137">
        <v>20.435426710000002</v>
      </c>
      <c r="AQ1620" s="137">
        <v>20.706239700000001</v>
      </c>
      <c r="AR1620" s="137">
        <v>20.242607119999999</v>
      </c>
      <c r="AS1620" s="137">
        <f t="shared" si="439"/>
        <v>1246499.3328533303</v>
      </c>
      <c r="AT1620" s="137">
        <f t="shared" si="439"/>
        <v>1923201.1057929178</v>
      </c>
      <c r="AU1620" s="137">
        <f t="shared" si="439"/>
        <v>1418000.5976895215</v>
      </c>
      <c r="AV1620" s="137">
        <f t="shared" si="439"/>
        <v>1710800.0217588393</v>
      </c>
      <c r="AW1620" s="137">
        <f t="shared" si="439"/>
        <v>1240600.4477196173</v>
      </c>
      <c r="AX1620" s="137">
        <f t="shared" si="446"/>
        <v>1507820.3011628452</v>
      </c>
      <c r="AY1620" s="137">
        <v>20.530124659999998</v>
      </c>
      <c r="AZ1620" s="137">
        <v>20.66431618</v>
      </c>
      <c r="BA1620" s="137">
        <v>21.26115227</v>
      </c>
      <c r="BB1620" s="137">
        <v>20.724674220000001</v>
      </c>
      <c r="BC1620" s="137">
        <v>20.643680570000001</v>
      </c>
      <c r="BD1620" s="137">
        <f t="shared" si="440"/>
        <v>1514200.3330814282</v>
      </c>
      <c r="BE1620" s="137">
        <f t="shared" si="440"/>
        <v>1661800.9773933443</v>
      </c>
      <c r="BF1620" s="137">
        <f t="shared" si="440"/>
        <v>2513301.4144292632</v>
      </c>
      <c r="BG1620" s="137">
        <f t="shared" si="440"/>
        <v>1732800.6036860021</v>
      </c>
      <c r="BH1620" s="137">
        <f t="shared" si="440"/>
        <v>1638200.5691304142</v>
      </c>
      <c r="BI1620" s="137">
        <f t="shared" si="447"/>
        <v>1812060.7795440904</v>
      </c>
      <c r="BJ1620" s="119">
        <f t="shared" si="441"/>
        <v>1.2147622491023002</v>
      </c>
      <c r="BK1620" s="119">
        <f t="shared" si="441"/>
        <v>0.86408071022203337</v>
      </c>
      <c r="BL1620" s="119">
        <f t="shared" si="441"/>
        <v>1.7724262024461879</v>
      </c>
      <c r="BM1620" s="119">
        <f t="shared" si="441"/>
        <v>1.0128598209301778</v>
      </c>
      <c r="BN1620" s="119">
        <f t="shared" si="441"/>
        <v>1.32049006764558</v>
      </c>
      <c r="BO1620" s="119">
        <f t="shared" si="448"/>
        <v>1.2369238100692559</v>
      </c>
      <c r="BP1620" s="120" t="b">
        <v>1</v>
      </c>
      <c r="BQ1620" s="121">
        <v>0.20959270514747544</v>
      </c>
      <c r="BR1620" s="120">
        <v>0.26302909899999999</v>
      </c>
      <c r="BS1620" s="120">
        <f t="shared" si="449"/>
        <v>1.1999955859078602</v>
      </c>
      <c r="BT1620" s="120"/>
      <c r="BU1620" s="122"/>
      <c r="BV1620" s="123"/>
      <c r="BW1620" s="124"/>
      <c r="BX1620" s="143"/>
      <c r="BY1620" s="146">
        <f t="shared" si="450"/>
        <v>0.47575600509627336</v>
      </c>
      <c r="BZ1620" s="145"/>
      <c r="CA1620" s="145">
        <f t="shared" si="451"/>
        <v>1.182380452225791</v>
      </c>
      <c r="CB1620" s="145" t="s">
        <v>8541</v>
      </c>
      <c r="CC1620" s="145"/>
      <c r="CD1620" s="147"/>
    </row>
    <row r="1621" spans="1:82" x14ac:dyDescent="0.25">
      <c r="A1621" s="124" t="s">
        <v>197</v>
      </c>
      <c r="B1621" s="124" t="s">
        <v>198</v>
      </c>
      <c r="C1621" s="125" t="s">
        <v>198</v>
      </c>
      <c r="D1621" s="125" t="s">
        <v>199</v>
      </c>
      <c r="E1621" s="118">
        <v>4</v>
      </c>
      <c r="F1621" s="139">
        <v>23.367330549999998</v>
      </c>
      <c r="G1621" s="137">
        <v>21.627561570000001</v>
      </c>
      <c r="H1621" s="137">
        <v>20.457763669999999</v>
      </c>
      <c r="I1621" s="137">
        <v>23.420854569999999</v>
      </c>
      <c r="J1621" s="137">
        <v>21.786521910000001</v>
      </c>
      <c r="K1621" s="137">
        <f t="shared" si="436"/>
        <v>10821000.42624989</v>
      </c>
      <c r="L1621" s="137">
        <f t="shared" si="436"/>
        <v>3239998.1754386206</v>
      </c>
      <c r="M1621" s="137">
        <f t="shared" si="436"/>
        <v>1440126.0586100996</v>
      </c>
      <c r="N1621" s="137">
        <f t="shared" si="436"/>
        <v>11229999.829139868</v>
      </c>
      <c r="O1621" s="137">
        <f t="shared" si="436"/>
        <v>3617400.5151844383</v>
      </c>
      <c r="P1621" s="137">
        <f t="shared" si="442"/>
        <v>6069705.0009245835</v>
      </c>
      <c r="Q1621" s="137">
        <v>23.94645882</v>
      </c>
      <c r="R1621" s="137">
        <v>22.653137210000001</v>
      </c>
      <c r="S1621" s="137">
        <v>23.94592476</v>
      </c>
      <c r="T1621" s="137">
        <v>24.0432682</v>
      </c>
      <c r="U1621" s="137">
        <v>21.716491699999999</v>
      </c>
      <c r="V1621" s="137">
        <f t="shared" si="437"/>
        <v>16165993.310541451</v>
      </c>
      <c r="W1621" s="137">
        <f t="shared" si="437"/>
        <v>6595895.9508167515</v>
      </c>
      <c r="X1621" s="137">
        <f t="shared" si="437"/>
        <v>16160010.055358909</v>
      </c>
      <c r="Y1621" s="137">
        <f t="shared" si="437"/>
        <v>17288006.692319755</v>
      </c>
      <c r="Z1621" s="137">
        <f t="shared" si="437"/>
        <v>3446001.0249730167</v>
      </c>
      <c r="AA1621" s="137">
        <f t="shared" si="443"/>
        <v>11931181.406801978</v>
      </c>
      <c r="AB1621" s="119">
        <f t="shared" si="438"/>
        <v>1.4939462779546266</v>
      </c>
      <c r="AC1621" s="119">
        <f t="shared" si="438"/>
        <v>2.0357715016070403</v>
      </c>
      <c r="AD1621" s="119">
        <f t="shared" si="438"/>
        <v>11.221246889286432</v>
      </c>
      <c r="AE1621" s="119">
        <f t="shared" si="438"/>
        <v>1.5394485267453368</v>
      </c>
      <c r="AF1621" s="119">
        <f t="shared" si="438"/>
        <v>0.95261805003566691</v>
      </c>
      <c r="AG1621" s="119">
        <f t="shared" si="444"/>
        <v>3.4486062491258203</v>
      </c>
      <c r="AH1621" s="120" t="b">
        <v>1</v>
      </c>
      <c r="AI1621" s="121">
        <v>0.14043936204931157</v>
      </c>
      <c r="AJ1621" s="120">
        <v>1.1290496830000001</v>
      </c>
      <c r="AK1621" s="120">
        <f t="shared" si="445"/>
        <v>2.1871462338081122</v>
      </c>
      <c r="AL1621" s="120"/>
      <c r="AM1621" s="122"/>
      <c r="AN1621" s="139">
        <v>20.694299699999998</v>
      </c>
      <c r="AO1621" s="137">
        <v>21.793405530000001</v>
      </c>
      <c r="AP1621" s="137">
        <v>21.49960136</v>
      </c>
      <c r="AQ1621" s="137">
        <v>17.50806236</v>
      </c>
      <c r="AR1621" s="137">
        <v>21.15992546</v>
      </c>
      <c r="AS1621" s="137">
        <f t="shared" si="439"/>
        <v>1696699.5668096228</v>
      </c>
      <c r="AT1621" s="137">
        <f t="shared" si="439"/>
        <v>3634701.6840449939</v>
      </c>
      <c r="AU1621" s="137">
        <f t="shared" si="439"/>
        <v>2965001.4096585922</v>
      </c>
      <c r="AV1621" s="137">
        <f t="shared" si="439"/>
        <v>186402.58737448617</v>
      </c>
      <c r="AW1621" s="137">
        <f t="shared" si="439"/>
        <v>2342999.8968322542</v>
      </c>
      <c r="AX1621" s="137">
        <f t="shared" si="446"/>
        <v>2165161.0289439899</v>
      </c>
      <c r="AY1621" s="137">
        <v>21.52272224</v>
      </c>
      <c r="AZ1621" s="137">
        <v>22.312076569999999</v>
      </c>
      <c r="BA1621" s="137">
        <v>21.502712249999998</v>
      </c>
      <c r="BB1621" s="137">
        <v>20.603496549999999</v>
      </c>
      <c r="BC1621" s="137">
        <v>22.02637863</v>
      </c>
      <c r="BD1621" s="137">
        <f t="shared" si="440"/>
        <v>3012901.8396209329</v>
      </c>
      <c r="BE1621" s="137">
        <f t="shared" si="440"/>
        <v>5207200.6545075849</v>
      </c>
      <c r="BF1621" s="137">
        <f t="shared" si="440"/>
        <v>2971401.753999833</v>
      </c>
      <c r="BG1621" s="137">
        <f t="shared" si="440"/>
        <v>1593200.6580226975</v>
      </c>
      <c r="BH1621" s="137">
        <f t="shared" si="440"/>
        <v>4271699.2007356761</v>
      </c>
      <c r="BI1621" s="137">
        <f t="shared" si="447"/>
        <v>3411280.8213773454</v>
      </c>
      <c r="BJ1621" s="119">
        <f t="shared" si="441"/>
        <v>1.7757426821804534</v>
      </c>
      <c r="BK1621" s="119">
        <f t="shared" si="441"/>
        <v>1.4326349470068711</v>
      </c>
      <c r="BL1621" s="119">
        <f t="shared" si="441"/>
        <v>1.0021586311292776</v>
      </c>
      <c r="BM1621" s="119">
        <f t="shared" si="441"/>
        <v>8.547095190379137</v>
      </c>
      <c r="BN1621" s="119">
        <f t="shared" si="441"/>
        <v>1.8231751552832041</v>
      </c>
      <c r="BO1621" s="119">
        <f t="shared" si="448"/>
        <v>2.9161613211957889</v>
      </c>
      <c r="BP1621" s="120" t="b">
        <v>1</v>
      </c>
      <c r="BQ1621" s="121">
        <v>0.11612684258276293</v>
      </c>
      <c r="BR1621" s="120">
        <v>1.0624183650000001</v>
      </c>
      <c r="BS1621" s="120">
        <f t="shared" si="449"/>
        <v>2.0884293875880604</v>
      </c>
      <c r="BT1621" s="120"/>
      <c r="BU1621" s="122"/>
      <c r="BV1621" s="123"/>
      <c r="BW1621" s="124"/>
      <c r="BX1621" s="143"/>
      <c r="BY1621" s="146">
        <f t="shared" si="450"/>
        <v>0.83120794969725398</v>
      </c>
      <c r="BZ1621" s="145"/>
      <c r="CA1621" s="145">
        <f t="shared" si="451"/>
        <v>1.1825841814922979</v>
      </c>
      <c r="CB1621" s="145" t="s">
        <v>8541</v>
      </c>
      <c r="CC1621" s="145"/>
      <c r="CD1621" s="147"/>
    </row>
    <row r="1622" spans="1:82" x14ac:dyDescent="0.25">
      <c r="A1622" s="124" t="s">
        <v>4570</v>
      </c>
      <c r="B1622" s="124" t="s">
        <v>4571</v>
      </c>
      <c r="C1622" s="125" t="s">
        <v>4572</v>
      </c>
      <c r="D1622" s="125" t="s">
        <v>4573</v>
      </c>
      <c r="E1622" s="118">
        <v>5</v>
      </c>
      <c r="F1622" s="139">
        <v>23.137445450000001</v>
      </c>
      <c r="G1622" s="137">
        <v>23.549455640000001</v>
      </c>
      <c r="H1622" s="137">
        <v>22.24968338</v>
      </c>
      <c r="I1622" s="137">
        <v>22.64449501</v>
      </c>
      <c r="J1622" s="137">
        <v>22.949596410000002</v>
      </c>
      <c r="K1622" s="137">
        <f t="shared" si="436"/>
        <v>9227097.3681206889</v>
      </c>
      <c r="L1622" s="137">
        <f t="shared" si="436"/>
        <v>12277007.727447327</v>
      </c>
      <c r="M1622" s="137">
        <f t="shared" si="436"/>
        <v>4986801.6144544063</v>
      </c>
      <c r="N1622" s="137">
        <f t="shared" si="436"/>
        <v>6556502.5533090038</v>
      </c>
      <c r="O1622" s="137">
        <f t="shared" si="436"/>
        <v>8100594.7800297244</v>
      </c>
      <c r="P1622" s="137">
        <f t="shared" si="442"/>
        <v>8229600.8086722298</v>
      </c>
      <c r="Q1622" s="137">
        <v>22.543613430000001</v>
      </c>
      <c r="R1622" s="137">
        <v>23.328960420000001</v>
      </c>
      <c r="S1622" s="137">
        <v>22.754034040000001</v>
      </c>
      <c r="T1622" s="137">
        <v>22.751686100000001</v>
      </c>
      <c r="U1622" s="137">
        <v>22.876220700000001</v>
      </c>
      <c r="V1622" s="137">
        <f t="shared" si="437"/>
        <v>6113696.1857995111</v>
      </c>
      <c r="W1622" s="137">
        <f t="shared" si="437"/>
        <v>10536996.943594942</v>
      </c>
      <c r="X1622" s="137">
        <f t="shared" si="437"/>
        <v>7073702.1374162082</v>
      </c>
      <c r="Y1622" s="137">
        <f t="shared" si="437"/>
        <v>7062199.2764167814</v>
      </c>
      <c r="Z1622" s="137">
        <f t="shared" si="437"/>
        <v>7698898.9267430613</v>
      </c>
      <c r="AA1622" s="137">
        <f t="shared" si="443"/>
        <v>7697098.6939941021</v>
      </c>
      <c r="AB1622" s="119">
        <f t="shared" si="438"/>
        <v>0.66258065151909262</v>
      </c>
      <c r="AC1622" s="119">
        <f t="shared" si="438"/>
        <v>0.85827077554392206</v>
      </c>
      <c r="AD1622" s="119">
        <f t="shared" si="438"/>
        <v>1.4184847692582863</v>
      </c>
      <c r="AE1622" s="119">
        <f t="shared" si="438"/>
        <v>1.0771290362500594</v>
      </c>
      <c r="AF1622" s="119">
        <f t="shared" si="438"/>
        <v>0.95041156060824594</v>
      </c>
      <c r="AG1622" s="119">
        <f t="shared" si="444"/>
        <v>0.9933753586359213</v>
      </c>
      <c r="AH1622" s="120" t="b">
        <v>1</v>
      </c>
      <c r="AI1622" s="121">
        <v>0.77580420102436354</v>
      </c>
      <c r="AJ1622" s="120">
        <v>-5.5232239000000002E-2</v>
      </c>
      <c r="AK1622" s="120">
        <f t="shared" si="445"/>
        <v>0.96243950115472021</v>
      </c>
      <c r="AL1622" s="120"/>
      <c r="AM1622" s="122"/>
      <c r="AN1622" s="139">
        <v>21.133703229999998</v>
      </c>
      <c r="AO1622" s="137">
        <v>21.87560272</v>
      </c>
      <c r="AP1622" s="137">
        <v>22.242607119999999</v>
      </c>
      <c r="AQ1622" s="137">
        <v>21.347164150000001</v>
      </c>
      <c r="AR1622" s="137">
        <v>21.68696976</v>
      </c>
      <c r="AS1622" s="137">
        <f t="shared" si="439"/>
        <v>2300798.5324495537</v>
      </c>
      <c r="AT1622" s="137">
        <f t="shared" si="439"/>
        <v>3847800.9005871611</v>
      </c>
      <c r="AU1622" s="137">
        <f t="shared" si="439"/>
        <v>4962401.7908784701</v>
      </c>
      <c r="AV1622" s="137">
        <f t="shared" si="439"/>
        <v>2667698.4196698656</v>
      </c>
      <c r="AW1622" s="137">
        <f t="shared" si="439"/>
        <v>3376201.9223526744</v>
      </c>
      <c r="AX1622" s="137">
        <f t="shared" si="446"/>
        <v>3430980.3131875456</v>
      </c>
      <c r="AY1622" s="137">
        <v>21.115022660000001</v>
      </c>
      <c r="AZ1622" s="137">
        <v>21.587652210000002</v>
      </c>
      <c r="BA1622" s="137">
        <v>21.268251419999999</v>
      </c>
      <c r="BB1622" s="137">
        <v>21.40145493</v>
      </c>
      <c r="BC1622" s="137">
        <v>21.442884450000001</v>
      </c>
      <c r="BD1622" s="137">
        <f t="shared" si="440"/>
        <v>2271198.9554695878</v>
      </c>
      <c r="BE1622" s="137">
        <f t="shared" si="440"/>
        <v>3151598.2537509343</v>
      </c>
      <c r="BF1622" s="137">
        <f t="shared" si="440"/>
        <v>2525699.2352666147</v>
      </c>
      <c r="BG1622" s="137">
        <f t="shared" si="440"/>
        <v>2770000.7380575147</v>
      </c>
      <c r="BH1622" s="137">
        <f t="shared" si="440"/>
        <v>2850699.3257196234</v>
      </c>
      <c r="BI1622" s="137">
        <f t="shared" si="447"/>
        <v>2713839.3016528552</v>
      </c>
      <c r="BJ1622" s="119">
        <f t="shared" si="441"/>
        <v>0.98713508524866256</v>
      </c>
      <c r="BK1622" s="119">
        <f t="shared" si="441"/>
        <v>0.81906479445701341</v>
      </c>
      <c r="BL1622" s="119">
        <f t="shared" si="441"/>
        <v>0.50896709732556789</v>
      </c>
      <c r="BM1622" s="119">
        <f t="shared" si="441"/>
        <v>1.0383485320654458</v>
      </c>
      <c r="BN1622" s="119">
        <f t="shared" si="441"/>
        <v>0.84435095746084421</v>
      </c>
      <c r="BO1622" s="119">
        <f t="shared" si="448"/>
        <v>0.83957329331150687</v>
      </c>
      <c r="BP1622" s="120" t="b">
        <v>1</v>
      </c>
      <c r="BQ1622" s="121">
        <v>0.18135723673334186</v>
      </c>
      <c r="BR1622" s="120">
        <v>-0.29415626499999997</v>
      </c>
      <c r="BS1622" s="120">
        <f t="shared" si="449"/>
        <v>0.81554915263852901</v>
      </c>
      <c r="BT1622" s="120"/>
      <c r="BU1622" s="122"/>
      <c r="BV1622" s="123"/>
      <c r="BW1622" s="124"/>
      <c r="BX1622" s="143"/>
      <c r="BY1622" s="146">
        <f t="shared" si="450"/>
        <v>0.35627577614734102</v>
      </c>
      <c r="BZ1622" s="145"/>
      <c r="CA1622" s="145">
        <f t="shared" si="451"/>
        <v>1.1831907548151954</v>
      </c>
      <c r="CB1622" s="145" t="s">
        <v>8541</v>
      </c>
      <c r="CC1622" s="145"/>
      <c r="CD1622" s="147"/>
    </row>
    <row r="1623" spans="1:82" x14ac:dyDescent="0.25">
      <c r="A1623" s="124" t="s">
        <v>2338</v>
      </c>
      <c r="B1623" s="124" t="s">
        <v>7783</v>
      </c>
      <c r="C1623" s="125" t="s">
        <v>2339</v>
      </c>
      <c r="D1623" s="125" t="s">
        <v>2340</v>
      </c>
      <c r="E1623" s="118">
        <v>12</v>
      </c>
      <c r="F1623" s="139">
        <v>22.536020279999999</v>
      </c>
      <c r="G1623" s="137">
        <v>22.622388839999999</v>
      </c>
      <c r="H1623" s="137">
        <v>22.092262269999999</v>
      </c>
      <c r="I1623" s="137">
        <v>22.61694717</v>
      </c>
      <c r="J1623" s="137">
        <v>21.799543379999999</v>
      </c>
      <c r="K1623" s="137">
        <f t="shared" si="436"/>
        <v>6081603.2895786259</v>
      </c>
      <c r="L1623" s="137">
        <f t="shared" si="436"/>
        <v>6456804.1645370759</v>
      </c>
      <c r="M1623" s="137">
        <f t="shared" si="436"/>
        <v>4471297.9995108824</v>
      </c>
      <c r="N1623" s="137">
        <f t="shared" si="436"/>
        <v>6432495.7585440315</v>
      </c>
      <c r="O1623" s="137">
        <f t="shared" si="436"/>
        <v>3650198.2214885256</v>
      </c>
      <c r="P1623" s="137">
        <f t="shared" si="442"/>
        <v>5418479.8867318276</v>
      </c>
      <c r="Q1623" s="137">
        <v>22.050891880000002</v>
      </c>
      <c r="R1623" s="137">
        <v>22.891727450000001</v>
      </c>
      <c r="S1623" s="137">
        <v>22.426137919999999</v>
      </c>
      <c r="T1623" s="137">
        <v>22.325204849999999</v>
      </c>
      <c r="U1623" s="137">
        <v>21.930414200000001</v>
      </c>
      <c r="V1623" s="137">
        <f t="shared" si="437"/>
        <v>4344901.0166942757</v>
      </c>
      <c r="W1623" s="137">
        <f t="shared" si="437"/>
        <v>7782096.5564454924</v>
      </c>
      <c r="X1623" s="137">
        <f t="shared" si="437"/>
        <v>5635600.5237457249</v>
      </c>
      <c r="Y1623" s="137">
        <f t="shared" si="437"/>
        <v>5254801.5481863506</v>
      </c>
      <c r="Z1623" s="137">
        <f t="shared" si="437"/>
        <v>3996800.6887621852</v>
      </c>
      <c r="AA1623" s="137">
        <f t="shared" si="443"/>
        <v>5402840.0667668059</v>
      </c>
      <c r="AB1623" s="119">
        <f t="shared" si="438"/>
        <v>0.71443348239100934</v>
      </c>
      <c r="AC1623" s="119">
        <f t="shared" si="438"/>
        <v>1.2052551631017965</v>
      </c>
      <c r="AD1623" s="119">
        <f t="shared" si="438"/>
        <v>1.260394749882966</v>
      </c>
      <c r="AE1623" s="119">
        <f t="shared" si="438"/>
        <v>0.81691488738357954</v>
      </c>
      <c r="AF1623" s="119">
        <f t="shared" si="438"/>
        <v>1.09495442336069</v>
      </c>
      <c r="AG1623" s="119">
        <f t="shared" si="444"/>
        <v>1.0183905412240084</v>
      </c>
      <c r="AH1623" s="120" t="b">
        <v>1</v>
      </c>
      <c r="AI1623" s="121">
        <v>0.96026884538652324</v>
      </c>
      <c r="AJ1623" s="120">
        <v>-8.5571290000000001E-3</v>
      </c>
      <c r="AK1623" s="120">
        <f t="shared" si="445"/>
        <v>0.99408620588855245</v>
      </c>
      <c r="AL1623" s="120"/>
      <c r="AM1623" s="122"/>
      <c r="AN1623" s="139">
        <v>21.365917209999999</v>
      </c>
      <c r="AO1623" s="137">
        <v>21.494287490000001</v>
      </c>
      <c r="AP1623" s="137">
        <v>21.752094270000001</v>
      </c>
      <c r="AQ1623" s="137">
        <v>21.864650730000001</v>
      </c>
      <c r="AR1623" s="137">
        <v>21.248582840000001</v>
      </c>
      <c r="AS1623" s="137">
        <f t="shared" si="439"/>
        <v>2702601.1988806212</v>
      </c>
      <c r="AT1623" s="137">
        <f t="shared" si="439"/>
        <v>2954100.5256360583</v>
      </c>
      <c r="AU1623" s="137">
        <f t="shared" si="439"/>
        <v>3532098.8049094519</v>
      </c>
      <c r="AV1623" s="137">
        <f t="shared" si="439"/>
        <v>3818701.5232828413</v>
      </c>
      <c r="AW1623" s="137">
        <f t="shared" si="439"/>
        <v>2491499.4761293884</v>
      </c>
      <c r="AX1623" s="137">
        <f t="shared" si="446"/>
        <v>3099800.3057676721</v>
      </c>
      <c r="AY1623" s="137">
        <v>21.35040665</v>
      </c>
      <c r="AZ1623" s="137">
        <v>20.972951890000001</v>
      </c>
      <c r="BA1623" s="137">
        <v>21.53497505</v>
      </c>
      <c r="BB1623" s="137">
        <v>21.545948030000002</v>
      </c>
      <c r="BC1623" s="137">
        <v>21.18265152</v>
      </c>
      <c r="BD1623" s="137">
        <f t="shared" si="440"/>
        <v>2673700.8940297202</v>
      </c>
      <c r="BE1623" s="137">
        <f t="shared" si="440"/>
        <v>2058200.2020920895</v>
      </c>
      <c r="BF1623" s="137">
        <f t="shared" si="440"/>
        <v>3038599.3872495475</v>
      </c>
      <c r="BG1623" s="137">
        <f t="shared" si="440"/>
        <v>3061798.7544768257</v>
      </c>
      <c r="BH1623" s="137">
        <f t="shared" si="440"/>
        <v>2380200.2431168831</v>
      </c>
      <c r="BI1623" s="137">
        <f t="shared" si="447"/>
        <v>2642499.8961930131</v>
      </c>
      <c r="BJ1623" s="119">
        <f t="shared" si="441"/>
        <v>0.9893064855951107</v>
      </c>
      <c r="BK1623" s="119">
        <f t="shared" si="441"/>
        <v>0.69672652783165889</v>
      </c>
      <c r="BL1623" s="119">
        <f t="shared" si="441"/>
        <v>0.86028153658273565</v>
      </c>
      <c r="BM1623" s="119">
        <f t="shared" si="441"/>
        <v>0.80179053948282253</v>
      </c>
      <c r="BN1623" s="119">
        <f t="shared" si="441"/>
        <v>0.95532841404188784</v>
      </c>
      <c r="BO1623" s="119">
        <f t="shared" si="448"/>
        <v>0.86068670070684306</v>
      </c>
      <c r="BP1623" s="120" t="b">
        <v>1</v>
      </c>
      <c r="BQ1623" s="121">
        <v>6.6695851726918054E-2</v>
      </c>
      <c r="BR1623" s="120">
        <v>-0.22771987899999999</v>
      </c>
      <c r="BS1623" s="120">
        <f t="shared" si="449"/>
        <v>0.85398351207277035</v>
      </c>
      <c r="BT1623" s="120"/>
      <c r="BU1623" s="122"/>
      <c r="BV1623" s="123"/>
      <c r="BW1623" s="124"/>
      <c r="BX1623" s="143"/>
      <c r="BY1623" s="146">
        <f t="shared" si="450"/>
        <v>0.23834054451965606</v>
      </c>
      <c r="BZ1623" s="145"/>
      <c r="CA1623" s="145">
        <f t="shared" si="451"/>
        <v>1.1832302513651602</v>
      </c>
      <c r="CB1623" s="145" t="s">
        <v>8541</v>
      </c>
      <c r="CC1623" s="145"/>
      <c r="CD1623" s="147"/>
    </row>
    <row r="1624" spans="1:82" x14ac:dyDescent="0.25">
      <c r="A1624" s="124" t="s">
        <v>346</v>
      </c>
      <c r="B1624" s="124" t="s">
        <v>347</v>
      </c>
      <c r="C1624" s="125" t="s">
        <v>347</v>
      </c>
      <c r="D1624" s="125" t="s">
        <v>348</v>
      </c>
      <c r="E1624" s="118">
        <v>9</v>
      </c>
      <c r="F1624" s="139">
        <v>24.07691956</v>
      </c>
      <c r="G1624" s="137">
        <v>24.787260060000001</v>
      </c>
      <c r="H1624" s="137">
        <v>23.71743202</v>
      </c>
      <c r="I1624" s="137">
        <v>24.677236560000001</v>
      </c>
      <c r="J1624" s="137">
        <v>23.778062819999999</v>
      </c>
      <c r="K1624" s="137">
        <f t="shared" si="436"/>
        <v>17695995.156223249</v>
      </c>
      <c r="L1624" s="137">
        <f t="shared" si="436"/>
        <v>28954014.555150963</v>
      </c>
      <c r="M1624" s="137">
        <f t="shared" si="436"/>
        <v>13792991.168724395</v>
      </c>
      <c r="N1624" s="137">
        <f t="shared" si="436"/>
        <v>26828007.226740815</v>
      </c>
      <c r="O1624" s="137">
        <f t="shared" si="436"/>
        <v>14385009.319936275</v>
      </c>
      <c r="P1624" s="137">
        <f t="shared" si="442"/>
        <v>20331203.485355139</v>
      </c>
      <c r="Q1624" s="137">
        <v>24.983331679999999</v>
      </c>
      <c r="R1624" s="137">
        <v>25.109766010000001</v>
      </c>
      <c r="S1624" s="137">
        <v>24.758726119999999</v>
      </c>
      <c r="T1624" s="137">
        <v>25.094261169999999</v>
      </c>
      <c r="U1624" s="137">
        <v>24.172950740000001</v>
      </c>
      <c r="V1624" s="137">
        <f t="shared" si="437"/>
        <v>33168988.465184566</v>
      </c>
      <c r="W1624" s="137">
        <f t="shared" si="437"/>
        <v>36207017.599622428</v>
      </c>
      <c r="X1624" s="137">
        <f t="shared" si="437"/>
        <v>28386981.618833356</v>
      </c>
      <c r="Y1624" s="137">
        <f t="shared" si="437"/>
        <v>35819979.354202367</v>
      </c>
      <c r="Z1624" s="137">
        <f t="shared" si="437"/>
        <v>18913994.414466795</v>
      </c>
      <c r="AA1624" s="137">
        <f t="shared" si="443"/>
        <v>30499392.290461905</v>
      </c>
      <c r="AB1624" s="119">
        <f t="shared" si="438"/>
        <v>1.8743782518226924</v>
      </c>
      <c r="AC1624" s="119">
        <f t="shared" si="438"/>
        <v>1.2505007735855111</v>
      </c>
      <c r="AD1624" s="119">
        <f t="shared" si="438"/>
        <v>2.0580729206294883</v>
      </c>
      <c r="AE1624" s="119">
        <f t="shared" si="438"/>
        <v>1.3351710789200475</v>
      </c>
      <c r="AF1624" s="119">
        <f t="shared" si="438"/>
        <v>1.3148406089840881</v>
      </c>
      <c r="AG1624" s="119">
        <f t="shared" si="444"/>
        <v>1.5665927267883655</v>
      </c>
      <c r="AH1624" s="120" t="b">
        <v>1</v>
      </c>
      <c r="AI1624" s="121">
        <v>1.4182798736281995E-2</v>
      </c>
      <c r="AJ1624" s="120">
        <v>0.61642494199999998</v>
      </c>
      <c r="AK1624" s="120">
        <f t="shared" si="445"/>
        <v>1.5330714558445528</v>
      </c>
      <c r="AL1624" s="120" t="b">
        <v>1</v>
      </c>
      <c r="AM1624" s="122" t="b">
        <v>1</v>
      </c>
      <c r="AN1624" s="139">
        <v>22.83888245</v>
      </c>
      <c r="AO1624" s="137">
        <v>22.117465970000001</v>
      </c>
      <c r="AP1624" s="137">
        <v>22.142705920000001</v>
      </c>
      <c r="AQ1624" s="137">
        <v>22.915246960000001</v>
      </c>
      <c r="AR1624" s="137">
        <v>23.01185036</v>
      </c>
      <c r="AS1624" s="137">
        <f t="shared" si="439"/>
        <v>7502200.8142247163</v>
      </c>
      <c r="AT1624" s="137">
        <f t="shared" si="439"/>
        <v>4550097.3132961411</v>
      </c>
      <c r="AU1624" s="137">
        <f t="shared" si="439"/>
        <v>4630401.680820263</v>
      </c>
      <c r="AV1624" s="137">
        <f t="shared" si="439"/>
        <v>7910003.8159037381</v>
      </c>
      <c r="AW1624" s="137">
        <f t="shared" si="439"/>
        <v>8457796.160315603</v>
      </c>
      <c r="AX1624" s="137">
        <f t="shared" si="446"/>
        <v>6610099.9569120919</v>
      </c>
      <c r="AY1624" s="137">
        <v>22.930124280000001</v>
      </c>
      <c r="AZ1624" s="137">
        <v>22.961605070000001</v>
      </c>
      <c r="BA1624" s="137">
        <v>22.76322365</v>
      </c>
      <c r="BB1624" s="137">
        <v>23.21903992</v>
      </c>
      <c r="BC1624" s="137">
        <v>22.993034359999999</v>
      </c>
      <c r="BD1624" s="137">
        <f t="shared" si="440"/>
        <v>7991995.1669243295</v>
      </c>
      <c r="BE1624" s="137">
        <f t="shared" si="440"/>
        <v>8168303.6639075791</v>
      </c>
      <c r="BF1624" s="137">
        <f t="shared" si="440"/>
        <v>7118903.6760750273</v>
      </c>
      <c r="BG1624" s="137">
        <f t="shared" si="440"/>
        <v>9763993.6081150081</v>
      </c>
      <c r="BH1624" s="137">
        <f t="shared" si="440"/>
        <v>8348203.6266716663</v>
      </c>
      <c r="BI1624" s="137">
        <f t="shared" si="447"/>
        <v>8278279.9483387219</v>
      </c>
      <c r="BJ1624" s="119">
        <f t="shared" si="441"/>
        <v>1.0652867558238281</v>
      </c>
      <c r="BK1624" s="119">
        <f t="shared" si="441"/>
        <v>1.7951931797235274</v>
      </c>
      <c r="BL1624" s="119">
        <f t="shared" si="441"/>
        <v>1.537426808037512</v>
      </c>
      <c r="BM1624" s="119">
        <f t="shared" si="441"/>
        <v>1.2343854485232568</v>
      </c>
      <c r="BN1624" s="119">
        <f t="shared" si="441"/>
        <v>0.98704242434238953</v>
      </c>
      <c r="BO1624" s="119">
        <f t="shared" si="448"/>
        <v>1.3238669232901028</v>
      </c>
      <c r="BP1624" s="120" t="b">
        <v>1</v>
      </c>
      <c r="BQ1624" s="121">
        <v>8.4643422996574222E-2</v>
      </c>
      <c r="BR1624" s="120">
        <v>0.36817512499999999</v>
      </c>
      <c r="BS1624" s="120">
        <f t="shared" si="449"/>
        <v>1.2907191579855666</v>
      </c>
      <c r="BT1624" s="120"/>
      <c r="BU1624" s="122"/>
      <c r="BV1624" s="123"/>
      <c r="BW1624" s="124"/>
      <c r="BX1624" s="143"/>
      <c r="BY1624" s="146">
        <f t="shared" si="450"/>
        <v>0.31167878759799617</v>
      </c>
      <c r="BZ1624" s="145"/>
      <c r="CA1624" s="145">
        <f t="shared" si="451"/>
        <v>1.1833460744642181</v>
      </c>
      <c r="CB1624" s="145" t="s">
        <v>8541</v>
      </c>
      <c r="CC1624" s="145"/>
      <c r="CD1624" s="147"/>
    </row>
    <row r="1625" spans="1:82" x14ac:dyDescent="0.25">
      <c r="A1625" s="124" t="s">
        <v>6812</v>
      </c>
      <c r="B1625" s="124" t="s">
        <v>6813</v>
      </c>
      <c r="C1625" s="125" t="s">
        <v>6814</v>
      </c>
      <c r="D1625" s="125" t="s">
        <v>6815</v>
      </c>
      <c r="E1625" s="118">
        <v>7</v>
      </c>
      <c r="F1625" s="139">
        <v>23.170967099999999</v>
      </c>
      <c r="G1625" s="137">
        <v>22.561763760000002</v>
      </c>
      <c r="H1625" s="137">
        <v>22.295917509999999</v>
      </c>
      <c r="I1625" s="137">
        <v>22.422113419999999</v>
      </c>
      <c r="J1625" s="137">
        <v>23.520732880000001</v>
      </c>
      <c r="K1625" s="137">
        <f t="shared" si="436"/>
        <v>9444003.2017499022</v>
      </c>
      <c r="L1625" s="137">
        <f t="shared" si="436"/>
        <v>6191097.5474161999</v>
      </c>
      <c r="M1625" s="137">
        <f t="shared" si="436"/>
        <v>5149202.2619719636</v>
      </c>
      <c r="N1625" s="137">
        <f t="shared" si="436"/>
        <v>5619901.5238419985</v>
      </c>
      <c r="O1625" s="137">
        <f t="shared" si="436"/>
        <v>12035000.617110206</v>
      </c>
      <c r="P1625" s="137">
        <f t="shared" si="442"/>
        <v>7687841.0304180551</v>
      </c>
      <c r="Q1625" s="137">
        <v>23.311744690000001</v>
      </c>
      <c r="R1625" s="137">
        <v>22.716449740000002</v>
      </c>
      <c r="S1625" s="137">
        <v>22.09741592</v>
      </c>
      <c r="T1625" s="137">
        <v>22.278751369999998</v>
      </c>
      <c r="U1625" s="137">
        <v>23.111684799999999</v>
      </c>
      <c r="V1625" s="137">
        <f t="shared" si="437"/>
        <v>10412005.838116081</v>
      </c>
      <c r="W1625" s="137">
        <f t="shared" si="437"/>
        <v>6891801.6027327348</v>
      </c>
      <c r="X1625" s="137">
        <f t="shared" si="437"/>
        <v>4487299.1028456576</v>
      </c>
      <c r="Y1625" s="137">
        <f t="shared" si="437"/>
        <v>5088296.7128751902</v>
      </c>
      <c r="Z1625" s="137">
        <f t="shared" si="437"/>
        <v>9063801.2777868193</v>
      </c>
      <c r="AA1625" s="137">
        <f t="shared" si="443"/>
        <v>7188640.9068712965</v>
      </c>
      <c r="AB1625" s="119">
        <f t="shared" si="438"/>
        <v>1.1024991855346697</v>
      </c>
      <c r="AC1625" s="119">
        <f t="shared" si="438"/>
        <v>1.1131792949392256</v>
      </c>
      <c r="AD1625" s="119">
        <f t="shared" si="438"/>
        <v>0.87145520306813107</v>
      </c>
      <c r="AE1625" s="119">
        <f t="shared" si="438"/>
        <v>0.9054067391196241</v>
      </c>
      <c r="AF1625" s="119">
        <f t="shared" si="438"/>
        <v>0.75312013402814282</v>
      </c>
      <c r="AG1625" s="119">
        <f t="shared" si="444"/>
        <v>0.94913211133795872</v>
      </c>
      <c r="AH1625" s="120" t="b">
        <v>1</v>
      </c>
      <c r="AI1625" s="121">
        <v>0.4430736429555831</v>
      </c>
      <c r="AJ1625" s="120">
        <v>-9.1089630000000005E-2</v>
      </c>
      <c r="AK1625" s="120">
        <f t="shared" si="445"/>
        <v>0.93881342004713586</v>
      </c>
      <c r="AL1625" s="120"/>
      <c r="AM1625" s="122"/>
      <c r="AN1625" s="139">
        <v>22.693172449999999</v>
      </c>
      <c r="AO1625" s="137">
        <v>22.574016570000001</v>
      </c>
      <c r="AP1625" s="137">
        <v>22.959802629999999</v>
      </c>
      <c r="AQ1625" s="137">
        <v>22.95965958</v>
      </c>
      <c r="AR1625" s="137">
        <v>22.745914460000002</v>
      </c>
      <c r="AS1625" s="137">
        <f t="shared" si="439"/>
        <v>6781497.4724894334</v>
      </c>
      <c r="AT1625" s="137">
        <f t="shared" si="439"/>
        <v>6243902.4619361321</v>
      </c>
      <c r="AU1625" s="137">
        <f t="shared" si="439"/>
        <v>8158104.9153093798</v>
      </c>
      <c r="AV1625" s="137">
        <f t="shared" si="439"/>
        <v>8157296.0409323545</v>
      </c>
      <c r="AW1625" s="137">
        <f t="shared" si="439"/>
        <v>7034002.7094313921</v>
      </c>
      <c r="AX1625" s="137">
        <f t="shared" si="446"/>
        <v>7274960.7200197382</v>
      </c>
      <c r="AY1625" s="137">
        <v>17.934108729999998</v>
      </c>
      <c r="AZ1625" s="137">
        <v>22.632452010000002</v>
      </c>
      <c r="BA1625" s="137">
        <v>22.81979561</v>
      </c>
      <c r="BB1625" s="137">
        <v>23.106086730000001</v>
      </c>
      <c r="BC1625" s="137">
        <v>22.620620729999999</v>
      </c>
      <c r="BD1625" s="137">
        <f t="shared" si="440"/>
        <v>250440.56404053979</v>
      </c>
      <c r="BE1625" s="137">
        <f t="shared" si="440"/>
        <v>6501999.4801246747</v>
      </c>
      <c r="BF1625" s="137">
        <f t="shared" si="440"/>
        <v>7403600.4565135315</v>
      </c>
      <c r="BG1625" s="137">
        <f t="shared" si="440"/>
        <v>9028699.2795671802</v>
      </c>
      <c r="BH1625" s="137">
        <f t="shared" si="440"/>
        <v>6448895.8077204674</v>
      </c>
      <c r="BI1625" s="137">
        <f t="shared" si="447"/>
        <v>5926727.1175932791</v>
      </c>
      <c r="BJ1625" s="119">
        <f t="shared" si="441"/>
        <v>3.6929979706768964E-2</v>
      </c>
      <c r="BK1625" s="119">
        <f t="shared" si="441"/>
        <v>1.0413358504175787</v>
      </c>
      <c r="BL1625" s="119">
        <f t="shared" si="441"/>
        <v>0.90751473943661154</v>
      </c>
      <c r="BM1625" s="119">
        <f t="shared" si="441"/>
        <v>1.1068250109181066</v>
      </c>
      <c r="BN1625" s="119">
        <f t="shared" si="441"/>
        <v>0.91681736190883223</v>
      </c>
      <c r="BO1625" s="119">
        <f t="shared" si="448"/>
        <v>0.8018845884775796</v>
      </c>
      <c r="BP1625" s="120" t="b">
        <v>1</v>
      </c>
      <c r="BQ1625" s="121">
        <v>0.36782333266447137</v>
      </c>
      <c r="BR1625" s="120">
        <v>-0.96390037500000003</v>
      </c>
      <c r="BS1625" s="120">
        <f t="shared" si="449"/>
        <v>0.51266901997239589</v>
      </c>
      <c r="BT1625" s="120"/>
      <c r="BU1625" s="122"/>
      <c r="BV1625" s="123"/>
      <c r="BW1625" s="124"/>
      <c r="BX1625" s="143"/>
      <c r="BY1625" s="146">
        <f t="shared" si="450"/>
        <v>0.50857714252438924</v>
      </c>
      <c r="BZ1625" s="145"/>
      <c r="CA1625" s="145">
        <f t="shared" si="451"/>
        <v>1.1836268273217925</v>
      </c>
      <c r="CB1625" s="145" t="s">
        <v>8541</v>
      </c>
      <c r="CC1625" s="145"/>
      <c r="CD1625" s="147"/>
    </row>
    <row r="1626" spans="1:82" x14ac:dyDescent="0.25">
      <c r="A1626" s="124" t="s">
        <v>2032</v>
      </c>
      <c r="B1626" s="124" t="s">
        <v>7738</v>
      </c>
      <c r="C1626" s="125" t="s">
        <v>2033</v>
      </c>
      <c r="D1626" s="125" t="s">
        <v>2034</v>
      </c>
      <c r="E1626" s="118">
        <v>6</v>
      </c>
      <c r="F1626" s="139">
        <v>24.244161609999999</v>
      </c>
      <c r="G1626" s="137">
        <v>24.72967148</v>
      </c>
      <c r="H1626" s="137">
        <v>23.187974929999999</v>
      </c>
      <c r="I1626" s="137">
        <v>24.75877762</v>
      </c>
      <c r="J1626" s="137">
        <v>23.144931790000001</v>
      </c>
      <c r="K1626" s="137">
        <f t="shared" si="436"/>
        <v>19871006.450588848</v>
      </c>
      <c r="L1626" s="137">
        <f t="shared" si="436"/>
        <v>27821010.387225181</v>
      </c>
      <c r="M1626" s="137">
        <f t="shared" si="436"/>
        <v>9555996.7337249313</v>
      </c>
      <c r="N1626" s="137">
        <f t="shared" si="436"/>
        <v>28387994.969268169</v>
      </c>
      <c r="O1626" s="137">
        <f t="shared" si="436"/>
        <v>9275102.4710719064</v>
      </c>
      <c r="P1626" s="137">
        <f t="shared" si="442"/>
        <v>18982222.202375807</v>
      </c>
      <c r="Q1626" s="137">
        <v>23.988065720000002</v>
      </c>
      <c r="R1626" s="137">
        <v>24.37457848</v>
      </c>
      <c r="S1626" s="137">
        <v>23.66817284</v>
      </c>
      <c r="T1626" s="137">
        <v>24.083833689999999</v>
      </c>
      <c r="U1626" s="137">
        <v>23.105112080000001</v>
      </c>
      <c r="V1626" s="137">
        <f t="shared" si="437"/>
        <v>16639003.752211927</v>
      </c>
      <c r="W1626" s="137">
        <f t="shared" si="437"/>
        <v>21751001.289737858</v>
      </c>
      <c r="X1626" s="137">
        <f t="shared" si="437"/>
        <v>13329994.413352594</v>
      </c>
      <c r="Y1626" s="137">
        <f t="shared" si="437"/>
        <v>17781006.932102654</v>
      </c>
      <c r="Z1626" s="137">
        <f t="shared" si="437"/>
        <v>9022601.7678276822</v>
      </c>
      <c r="AA1626" s="137">
        <f t="shared" si="443"/>
        <v>15704721.631046545</v>
      </c>
      <c r="AB1626" s="119">
        <f t="shared" si="438"/>
        <v>0.83735083039635638</v>
      </c>
      <c r="AC1626" s="119">
        <f t="shared" si="438"/>
        <v>0.78181924333436348</v>
      </c>
      <c r="AD1626" s="119">
        <f t="shared" si="438"/>
        <v>1.3949350114686108</v>
      </c>
      <c r="AE1626" s="119">
        <f t="shared" si="438"/>
        <v>0.62635656203799306</v>
      </c>
      <c r="AF1626" s="119">
        <f t="shared" si="438"/>
        <v>0.97277650526969939</v>
      </c>
      <c r="AG1626" s="119">
        <f t="shared" si="444"/>
        <v>0.92264763050140464</v>
      </c>
      <c r="AH1626" s="120" t="b">
        <v>1</v>
      </c>
      <c r="AI1626" s="121">
        <v>0.42780462655363527</v>
      </c>
      <c r="AJ1626" s="120">
        <v>-0.16915092500000001</v>
      </c>
      <c r="AK1626" s="120">
        <f t="shared" si="445"/>
        <v>0.88936594921923307</v>
      </c>
      <c r="AL1626" s="120"/>
      <c r="AM1626" s="122"/>
      <c r="AN1626" s="139">
        <v>23.940736770000001</v>
      </c>
      <c r="AO1626" s="137">
        <v>24.141099929999999</v>
      </c>
      <c r="AP1626" s="137">
        <v>23.670228959999999</v>
      </c>
      <c r="AQ1626" s="137">
        <v>23.611442570000001</v>
      </c>
      <c r="AR1626" s="137">
        <v>23.92460823</v>
      </c>
      <c r="AS1626" s="137">
        <f t="shared" si="439"/>
        <v>16102002.363954915</v>
      </c>
      <c r="AT1626" s="137">
        <f t="shared" si="439"/>
        <v>18501000.174902014</v>
      </c>
      <c r="AU1626" s="137">
        <f t="shared" si="439"/>
        <v>13349005.782714577</v>
      </c>
      <c r="AV1626" s="137">
        <f t="shared" si="439"/>
        <v>12815998.693515139</v>
      </c>
      <c r="AW1626" s="137">
        <f t="shared" si="439"/>
        <v>15922993.277107028</v>
      </c>
      <c r="AX1626" s="137">
        <f t="shared" si="446"/>
        <v>15338200.058438733</v>
      </c>
      <c r="AY1626" s="137">
        <v>23.7830677</v>
      </c>
      <c r="AZ1626" s="137">
        <v>23.57461739</v>
      </c>
      <c r="BA1626" s="137">
        <v>23.164459229999999</v>
      </c>
      <c r="BB1626" s="137">
        <v>23.52229118</v>
      </c>
      <c r="BC1626" s="137">
        <v>23.368928910000001</v>
      </c>
      <c r="BD1626" s="137">
        <f t="shared" si="440"/>
        <v>14434999.281745151</v>
      </c>
      <c r="BE1626" s="137">
        <f t="shared" si="440"/>
        <v>12493006.636832913</v>
      </c>
      <c r="BF1626" s="137">
        <f t="shared" si="440"/>
        <v>9401498.0773242023</v>
      </c>
      <c r="BG1626" s="137">
        <f t="shared" si="440"/>
        <v>12048007.020434987</v>
      </c>
      <c r="BH1626" s="137">
        <f t="shared" si="440"/>
        <v>10832995.642368032</v>
      </c>
      <c r="BI1626" s="137">
        <f t="shared" si="447"/>
        <v>11842101.331741059</v>
      </c>
      <c r="BJ1626" s="119">
        <f t="shared" si="441"/>
        <v>0.8964723116709119</v>
      </c>
      <c r="BK1626" s="119">
        <f t="shared" si="441"/>
        <v>0.67526114905834156</v>
      </c>
      <c r="BL1626" s="119">
        <f t="shared" si="441"/>
        <v>0.70428451604224018</v>
      </c>
      <c r="BM1626" s="119">
        <f t="shared" si="441"/>
        <v>0.94007554998669329</v>
      </c>
      <c r="BN1626" s="119">
        <f t="shared" si="441"/>
        <v>0.68033663356141449</v>
      </c>
      <c r="BO1626" s="119">
        <f t="shared" si="448"/>
        <v>0.77928603206392022</v>
      </c>
      <c r="BP1626" s="120" t="b">
        <v>1</v>
      </c>
      <c r="BQ1626" s="121">
        <v>2.2489092202280476E-2</v>
      </c>
      <c r="BR1626" s="120">
        <v>-0.37495040899999998</v>
      </c>
      <c r="BS1626" s="120">
        <f t="shared" si="449"/>
        <v>0.77113191903044365</v>
      </c>
      <c r="BT1626" s="120"/>
      <c r="BU1626" s="122"/>
      <c r="BV1626" s="123"/>
      <c r="BW1626" s="124"/>
      <c r="BX1626" s="143"/>
      <c r="BY1626" s="146">
        <f t="shared" si="450"/>
        <v>0.35673735768503462</v>
      </c>
      <c r="BZ1626" s="145"/>
      <c r="CA1626" s="145">
        <f t="shared" si="451"/>
        <v>1.1839653125281799</v>
      </c>
      <c r="CB1626" s="145" t="s">
        <v>8541</v>
      </c>
      <c r="CC1626" s="145"/>
      <c r="CD1626" s="147"/>
    </row>
    <row r="1627" spans="1:82" x14ac:dyDescent="0.25">
      <c r="A1627" s="124" t="s">
        <v>4492</v>
      </c>
      <c r="B1627" s="124" t="s">
        <v>8065</v>
      </c>
      <c r="C1627" s="125" t="s">
        <v>4493</v>
      </c>
      <c r="D1627" s="125" t="s">
        <v>4494</v>
      </c>
      <c r="E1627" s="118">
        <v>8</v>
      </c>
      <c r="F1627" s="139">
        <v>21.99879456</v>
      </c>
      <c r="G1627" s="137">
        <v>21.427417760000001</v>
      </c>
      <c r="H1627" s="137">
        <v>22.217355730000001</v>
      </c>
      <c r="I1627" s="137">
        <v>22.164413450000001</v>
      </c>
      <c r="J1627" s="137">
        <v>21.707714079999999</v>
      </c>
      <c r="K1627" s="137">
        <f t="shared" si="436"/>
        <v>4190800.9241574765</v>
      </c>
      <c r="L1627" s="137">
        <f t="shared" si="436"/>
        <v>2820301.0908622071</v>
      </c>
      <c r="M1627" s="137">
        <f t="shared" si="436"/>
        <v>4876300.9275471065</v>
      </c>
      <c r="N1627" s="137">
        <f t="shared" si="436"/>
        <v>4700599.8755538044</v>
      </c>
      <c r="O1627" s="137">
        <f t="shared" si="436"/>
        <v>3425098.5772853303</v>
      </c>
      <c r="P1627" s="137">
        <f t="shared" si="442"/>
        <v>4002620.2790811853</v>
      </c>
      <c r="Q1627" s="137">
        <v>21.978269579999999</v>
      </c>
      <c r="R1627" s="137">
        <v>22.161556239999999</v>
      </c>
      <c r="S1627" s="137">
        <v>21.736406330000001</v>
      </c>
      <c r="T1627" s="137">
        <v>20.417608260000002</v>
      </c>
      <c r="U1627" s="137">
        <v>21.465431209999998</v>
      </c>
      <c r="V1627" s="137">
        <f t="shared" si="437"/>
        <v>4131601.214065867</v>
      </c>
      <c r="W1627" s="137">
        <f t="shared" si="437"/>
        <v>4691299.7047386784</v>
      </c>
      <c r="X1627" s="137">
        <f t="shared" si="437"/>
        <v>3493898.652649546</v>
      </c>
      <c r="Y1627" s="137">
        <f t="shared" si="437"/>
        <v>1400594.8527945087</v>
      </c>
      <c r="Z1627" s="137">
        <f t="shared" si="437"/>
        <v>2895600.6408364</v>
      </c>
      <c r="AA1627" s="137">
        <f t="shared" si="443"/>
        <v>3322599.0130170002</v>
      </c>
      <c r="AB1627" s="119">
        <f t="shared" si="438"/>
        <v>0.98587389113370705</v>
      </c>
      <c r="AC1627" s="119">
        <f t="shared" si="438"/>
        <v>1.6634038542687937</v>
      </c>
      <c r="AD1627" s="119">
        <f t="shared" si="438"/>
        <v>0.71650595493643143</v>
      </c>
      <c r="AE1627" s="119">
        <f t="shared" si="438"/>
        <v>0.29796087518074416</v>
      </c>
      <c r="AF1627" s="119">
        <f t="shared" si="438"/>
        <v>0.84540651181239856</v>
      </c>
      <c r="AG1627" s="119">
        <f t="shared" si="444"/>
        <v>0.90183021746641501</v>
      </c>
      <c r="AH1627" s="120" t="b">
        <v>1</v>
      </c>
      <c r="AI1627" s="121">
        <v>0.43359056568308613</v>
      </c>
      <c r="AJ1627" s="120">
        <v>-0.35128479000000001</v>
      </c>
      <c r="AK1627" s="120">
        <f t="shared" si="445"/>
        <v>0.78388569867874291</v>
      </c>
      <c r="AL1627" s="120"/>
      <c r="AM1627" s="122"/>
      <c r="AN1627" s="139">
        <v>20.872373580000001</v>
      </c>
      <c r="AO1627" s="137">
        <v>21.459440229999998</v>
      </c>
      <c r="AP1627" s="137">
        <v>20.976522450000001</v>
      </c>
      <c r="AQ1627" s="137">
        <v>20.849267959999999</v>
      </c>
      <c r="AR1627" s="137">
        <v>20.865518569999999</v>
      </c>
      <c r="AS1627" s="137">
        <f t="shared" si="439"/>
        <v>1919599.0586373473</v>
      </c>
      <c r="AT1627" s="137">
        <f t="shared" si="439"/>
        <v>2883601.2119963719</v>
      </c>
      <c r="AU1627" s="137">
        <f t="shared" si="439"/>
        <v>2063300.3990351912</v>
      </c>
      <c r="AV1627" s="137">
        <f t="shared" si="439"/>
        <v>1889100.415730237</v>
      </c>
      <c r="AW1627" s="137">
        <f t="shared" si="439"/>
        <v>1910499.6596398489</v>
      </c>
      <c r="AX1627" s="137">
        <f t="shared" si="446"/>
        <v>2133220.1490077991</v>
      </c>
      <c r="AY1627" s="137">
        <v>20.132198330000001</v>
      </c>
      <c r="AZ1627" s="137">
        <v>20.821353909999999</v>
      </c>
      <c r="BA1627" s="137">
        <v>20.508235930000001</v>
      </c>
      <c r="BB1627" s="137">
        <v>20.54425049</v>
      </c>
      <c r="BC1627" s="137">
        <v>20.90455437</v>
      </c>
      <c r="BD1627" s="137">
        <f t="shared" si="440"/>
        <v>1149199.8906258938</v>
      </c>
      <c r="BE1627" s="137">
        <f t="shared" si="440"/>
        <v>1852900.4092811698</v>
      </c>
      <c r="BF1627" s="137">
        <f t="shared" si="440"/>
        <v>1491400.1178889663</v>
      </c>
      <c r="BG1627" s="137">
        <f t="shared" si="440"/>
        <v>1529099.1113860128</v>
      </c>
      <c r="BH1627" s="137">
        <f t="shared" si="440"/>
        <v>1962898.8083269969</v>
      </c>
      <c r="BI1627" s="137">
        <f t="shared" si="447"/>
        <v>1597099.6675018079</v>
      </c>
      <c r="BJ1627" s="119">
        <f t="shared" si="441"/>
        <v>0.59866662543670368</v>
      </c>
      <c r="BK1627" s="119">
        <f t="shared" si="441"/>
        <v>0.64256472135353682</v>
      </c>
      <c r="BL1627" s="119">
        <f t="shared" si="441"/>
        <v>0.72282258006946154</v>
      </c>
      <c r="BM1627" s="119">
        <f t="shared" si="441"/>
        <v>0.80943241484330264</v>
      </c>
      <c r="BN1627" s="119">
        <f t="shared" si="441"/>
        <v>1.0274269343220013</v>
      </c>
      <c r="BO1627" s="119">
        <f t="shared" si="448"/>
        <v>0.76018265520500117</v>
      </c>
      <c r="BP1627" s="120" t="b">
        <v>1</v>
      </c>
      <c r="BQ1627" s="121">
        <v>3.6925256091388636E-2</v>
      </c>
      <c r="BR1627" s="120">
        <v>-0.42250595099999999</v>
      </c>
      <c r="BS1627" s="120">
        <f t="shared" si="449"/>
        <v>0.74612747996534945</v>
      </c>
      <c r="BT1627" s="120"/>
      <c r="BU1627" s="122"/>
      <c r="BV1627" s="123"/>
      <c r="BW1627" s="124"/>
      <c r="BX1627" s="143"/>
      <c r="BY1627" s="146">
        <f t="shared" si="450"/>
        <v>0.57336266056723195</v>
      </c>
      <c r="BZ1627" s="145"/>
      <c r="CA1627" s="145">
        <f t="shared" si="451"/>
        <v>1.1863335887652096</v>
      </c>
      <c r="CB1627" s="145" t="s">
        <v>8541</v>
      </c>
      <c r="CC1627" s="145"/>
      <c r="CD1627" s="147"/>
    </row>
    <row r="1628" spans="1:82" x14ac:dyDescent="0.25">
      <c r="A1628" s="124" t="s">
        <v>471</v>
      </c>
      <c r="B1628" s="124" t="s">
        <v>472</v>
      </c>
      <c r="C1628" s="125" t="s">
        <v>472</v>
      </c>
      <c r="D1628" s="125" t="s">
        <v>473</v>
      </c>
      <c r="E1628" s="118">
        <v>3</v>
      </c>
      <c r="F1628" s="139">
        <v>23.943601610000002</v>
      </c>
      <c r="G1628" s="137">
        <v>24.88049698</v>
      </c>
      <c r="H1628" s="137">
        <v>23.625890729999998</v>
      </c>
      <c r="I1628" s="137">
        <v>24.71051216</v>
      </c>
      <c r="J1628" s="137">
        <v>24.496068950000002</v>
      </c>
      <c r="K1628" s="137">
        <f t="shared" si="436"/>
        <v>16134008.775978904</v>
      </c>
      <c r="L1628" s="137">
        <f t="shared" si="436"/>
        <v>30887012.084463339</v>
      </c>
      <c r="M1628" s="137">
        <f t="shared" si="436"/>
        <v>12944991.92943025</v>
      </c>
      <c r="N1628" s="137">
        <f t="shared" si="436"/>
        <v>27453983.502965074</v>
      </c>
      <c r="O1628" s="137">
        <f t="shared" si="436"/>
        <v>23662004.346680809</v>
      </c>
      <c r="P1628" s="137">
        <f t="shared" si="442"/>
        <v>22216400.127903678</v>
      </c>
      <c r="Q1628" s="137">
        <v>23.911502840000001</v>
      </c>
      <c r="R1628" s="137">
        <v>24.76491356</v>
      </c>
      <c r="S1628" s="137">
        <v>24.544097900000001</v>
      </c>
      <c r="T1628" s="137">
        <v>24.531362529999999</v>
      </c>
      <c r="U1628" s="137">
        <v>24.375772479999998</v>
      </c>
      <c r="V1628" s="137">
        <f t="shared" si="437"/>
        <v>15779004.362567792</v>
      </c>
      <c r="W1628" s="137">
        <f t="shared" si="437"/>
        <v>28508989.339437645</v>
      </c>
      <c r="X1628" s="137">
        <f t="shared" si="437"/>
        <v>24462998.25937327</v>
      </c>
      <c r="Y1628" s="137">
        <f t="shared" si="437"/>
        <v>24248001.824507136</v>
      </c>
      <c r="Z1628" s="137">
        <f t="shared" si="437"/>
        <v>21769010.255370259</v>
      </c>
      <c r="AA1628" s="137">
        <f t="shared" si="443"/>
        <v>22953600.808251221</v>
      </c>
      <c r="AB1628" s="119">
        <f t="shared" si="438"/>
        <v>0.97799651541409471</v>
      </c>
      <c r="AC1628" s="119">
        <f t="shared" si="438"/>
        <v>0.92300897417585182</v>
      </c>
      <c r="AD1628" s="119">
        <f t="shared" si="438"/>
        <v>1.8897654315069135</v>
      </c>
      <c r="AE1628" s="119">
        <f t="shared" si="438"/>
        <v>0.88322344267047126</v>
      </c>
      <c r="AF1628" s="119">
        <f t="shared" si="438"/>
        <v>0.91999857393416085</v>
      </c>
      <c r="AG1628" s="119">
        <f t="shared" si="444"/>
        <v>1.1187985875402986</v>
      </c>
      <c r="AH1628" s="120" t="b">
        <v>1</v>
      </c>
      <c r="AI1628" s="121">
        <v>0.67308451301398387</v>
      </c>
      <c r="AJ1628" s="120">
        <v>9.4215775000000002E-2</v>
      </c>
      <c r="AK1628" s="120">
        <f t="shared" si="445"/>
        <v>1.0674849832467297</v>
      </c>
      <c r="AL1628" s="120"/>
      <c r="AM1628" s="122"/>
      <c r="AN1628" s="139">
        <v>23.423934939999999</v>
      </c>
      <c r="AO1628" s="137">
        <v>22.940288540000001</v>
      </c>
      <c r="AP1628" s="137">
        <v>22.91489983</v>
      </c>
      <c r="AQ1628" s="137">
        <v>23.555786130000001</v>
      </c>
      <c r="AR1628" s="137">
        <v>24.086912160000001</v>
      </c>
      <c r="AS1628" s="137">
        <f t="shared" si="439"/>
        <v>11254003.177063514</v>
      </c>
      <c r="AT1628" s="137">
        <f t="shared" si="439"/>
        <v>8048500.2100996785</v>
      </c>
      <c r="AU1628" s="137">
        <f t="shared" si="439"/>
        <v>7908100.8015889339</v>
      </c>
      <c r="AV1628" s="137">
        <f t="shared" si="439"/>
        <v>12330997.127245996</v>
      </c>
      <c r="AW1628" s="137">
        <f t="shared" si="439"/>
        <v>17818989.137353975</v>
      </c>
      <c r="AX1628" s="137">
        <f t="shared" si="446"/>
        <v>11472118.090670418</v>
      </c>
      <c r="AY1628" s="137">
        <v>23.246786119999999</v>
      </c>
      <c r="AZ1628" s="137">
        <v>23.00734138</v>
      </c>
      <c r="BA1628" s="137">
        <v>23.271703720000001</v>
      </c>
      <c r="BB1628" s="137">
        <v>23.405096050000001</v>
      </c>
      <c r="BC1628" s="137">
        <v>23.353935239999998</v>
      </c>
      <c r="BD1628" s="137">
        <f t="shared" si="440"/>
        <v>9953594.0618350673</v>
      </c>
      <c r="BE1628" s="137">
        <f t="shared" si="440"/>
        <v>8431403.5411124453</v>
      </c>
      <c r="BF1628" s="137">
        <f t="shared" si="440"/>
        <v>10127001.397829602</v>
      </c>
      <c r="BG1628" s="137">
        <f t="shared" si="440"/>
        <v>11108002.336938908</v>
      </c>
      <c r="BH1628" s="137">
        <f t="shared" si="440"/>
        <v>10720993.285945537</v>
      </c>
      <c r="BI1628" s="137">
        <f t="shared" si="447"/>
        <v>10068198.924732311</v>
      </c>
      <c r="BJ1628" s="119">
        <f t="shared" si="441"/>
        <v>0.88444919600886773</v>
      </c>
      <c r="BK1628" s="119">
        <f t="shared" si="441"/>
        <v>1.0475744947527341</v>
      </c>
      <c r="BL1628" s="119">
        <f t="shared" si="441"/>
        <v>1.2805857755119707</v>
      </c>
      <c r="BM1628" s="119">
        <f t="shared" si="441"/>
        <v>0.90081947326021061</v>
      </c>
      <c r="BN1628" s="119">
        <f t="shared" si="441"/>
        <v>0.6016611381995346</v>
      </c>
      <c r="BO1628" s="119">
        <f t="shared" si="448"/>
        <v>0.94301801554666353</v>
      </c>
      <c r="BP1628" s="120" t="b">
        <v>1</v>
      </c>
      <c r="BQ1628" s="121">
        <v>0.51633087821069079</v>
      </c>
      <c r="BR1628" s="120">
        <v>-0.12739181499999999</v>
      </c>
      <c r="BS1628" s="120">
        <f t="shared" si="449"/>
        <v>0.91548502022991618</v>
      </c>
      <c r="BT1628" s="120"/>
      <c r="BU1628" s="122"/>
      <c r="BV1628" s="123"/>
      <c r="BW1628" s="124"/>
      <c r="BX1628" s="143"/>
      <c r="BY1628" s="146">
        <f t="shared" si="450"/>
        <v>0.45874207640516407</v>
      </c>
      <c r="BZ1628" s="145"/>
      <c r="CA1628" s="145">
        <f t="shared" si="451"/>
        <v>1.1864021355856449</v>
      </c>
      <c r="CB1628" s="145" t="s">
        <v>8541</v>
      </c>
      <c r="CC1628" s="145"/>
      <c r="CD1628" s="147"/>
    </row>
    <row r="1629" spans="1:82" x14ac:dyDescent="0.25">
      <c r="A1629" s="124" t="s">
        <v>1710</v>
      </c>
      <c r="B1629" s="124" t="s">
        <v>7689</v>
      </c>
      <c r="C1629" s="125" t="s">
        <v>1711</v>
      </c>
      <c r="D1629" s="125" t="s">
        <v>1712</v>
      </c>
      <c r="E1629" s="118">
        <v>10</v>
      </c>
      <c r="F1629" s="139">
        <v>22.81415367</v>
      </c>
      <c r="G1629" s="137">
        <v>21.849840159999999</v>
      </c>
      <c r="H1629" s="137">
        <v>21.389635089999999</v>
      </c>
      <c r="I1629" s="137">
        <v>21.975088119999999</v>
      </c>
      <c r="J1629" s="137">
        <v>22.484584810000001</v>
      </c>
      <c r="K1629" s="137">
        <f t="shared" si="436"/>
        <v>7374703.774557854</v>
      </c>
      <c r="L1629" s="137">
        <f t="shared" si="436"/>
        <v>3779699.634210601</v>
      </c>
      <c r="M1629" s="137">
        <f t="shared" si="436"/>
        <v>2747399.1427188274</v>
      </c>
      <c r="N1629" s="137">
        <f t="shared" si="436"/>
        <v>4122500.1629148377</v>
      </c>
      <c r="O1629" s="137">
        <f t="shared" si="436"/>
        <v>5868599.4401698243</v>
      </c>
      <c r="P1629" s="137">
        <f t="shared" si="442"/>
        <v>4778580.430914389</v>
      </c>
      <c r="Q1629" s="137">
        <v>23.152317050000001</v>
      </c>
      <c r="R1629" s="137">
        <v>22.150938029999999</v>
      </c>
      <c r="S1629" s="137">
        <v>21.836496350000001</v>
      </c>
      <c r="T1629" s="137">
        <v>22.040126799999999</v>
      </c>
      <c r="U1629" s="137">
        <v>22.441822049999999</v>
      </c>
      <c r="V1629" s="137">
        <f t="shared" si="437"/>
        <v>9322704.1239874959</v>
      </c>
      <c r="W1629" s="137">
        <f t="shared" si="437"/>
        <v>4656898.5729859928</v>
      </c>
      <c r="X1629" s="137">
        <f t="shared" si="437"/>
        <v>3744901.5204401393</v>
      </c>
      <c r="Y1629" s="137">
        <f t="shared" si="437"/>
        <v>4312600.9580225777</v>
      </c>
      <c r="Z1629" s="137">
        <f t="shared" si="437"/>
        <v>5697201.6894647023</v>
      </c>
      <c r="AA1629" s="137">
        <f t="shared" si="443"/>
        <v>5546861.3729801821</v>
      </c>
      <c r="AB1629" s="119">
        <f t="shared" si="438"/>
        <v>1.264146250341619</v>
      </c>
      <c r="AC1629" s="119">
        <f t="shared" si="438"/>
        <v>1.2320816529535148</v>
      </c>
      <c r="AD1629" s="119">
        <f t="shared" si="438"/>
        <v>1.3630715181537776</v>
      </c>
      <c r="AE1629" s="119">
        <f t="shared" si="438"/>
        <v>1.0461129866816858</v>
      </c>
      <c r="AF1629" s="119">
        <f t="shared" si="438"/>
        <v>0.97079409619748014</v>
      </c>
      <c r="AG1629" s="119">
        <f t="shared" si="444"/>
        <v>1.1752413008656153</v>
      </c>
      <c r="AH1629" s="120" t="b">
        <v>1</v>
      </c>
      <c r="AI1629" s="121">
        <v>7.1188975183406347E-2</v>
      </c>
      <c r="AJ1629" s="120">
        <v>0.22167968800000001</v>
      </c>
      <c r="AK1629" s="120">
        <f t="shared" si="445"/>
        <v>1.1660904417279061</v>
      </c>
      <c r="AL1629" s="120"/>
      <c r="AM1629" s="122"/>
      <c r="AN1629" s="139">
        <v>22.581092829999999</v>
      </c>
      <c r="AO1629" s="137">
        <v>23.187461849999998</v>
      </c>
      <c r="AP1629" s="137">
        <v>22.550981520000001</v>
      </c>
      <c r="AQ1629" s="137">
        <v>22.10392761</v>
      </c>
      <c r="AR1629" s="137">
        <v>22.14117813</v>
      </c>
      <c r="AS1629" s="137">
        <f t="shared" si="439"/>
        <v>6274603.3452818897</v>
      </c>
      <c r="AT1629" s="137">
        <f t="shared" si="439"/>
        <v>9552598.8437212706</v>
      </c>
      <c r="AU1629" s="137">
        <f t="shared" si="439"/>
        <v>6144999.744768397</v>
      </c>
      <c r="AV1629" s="137">
        <f t="shared" si="439"/>
        <v>4507598.5715972213</v>
      </c>
      <c r="AW1629" s="137">
        <f t="shared" si="439"/>
        <v>4625500.7580802469</v>
      </c>
      <c r="AX1629" s="137">
        <f t="shared" si="446"/>
        <v>6221060.2526898058</v>
      </c>
      <c r="AY1629" s="137">
        <v>22.387743</v>
      </c>
      <c r="AZ1629" s="137">
        <v>23.022235869999999</v>
      </c>
      <c r="BA1629" s="137">
        <v>22.444957729999999</v>
      </c>
      <c r="BB1629" s="137">
        <v>21.963211059999999</v>
      </c>
      <c r="BC1629" s="137">
        <v>22.570940019999998</v>
      </c>
      <c r="BD1629" s="137">
        <f t="shared" si="440"/>
        <v>5487596.5983283836</v>
      </c>
      <c r="BE1629" s="137">
        <f t="shared" si="440"/>
        <v>8518900.8603017274</v>
      </c>
      <c r="BF1629" s="137">
        <f t="shared" si="440"/>
        <v>5709597.9542372925</v>
      </c>
      <c r="BG1629" s="137">
        <f t="shared" si="440"/>
        <v>4088700.789929932</v>
      </c>
      <c r="BH1629" s="137">
        <f t="shared" si="440"/>
        <v>6230601.5148966648</v>
      </c>
      <c r="BI1629" s="137">
        <f t="shared" si="447"/>
        <v>6007079.5435388004</v>
      </c>
      <c r="BJ1629" s="119">
        <f t="shared" si="441"/>
        <v>0.87457266959428026</v>
      </c>
      <c r="BK1629" s="119">
        <f t="shared" si="441"/>
        <v>0.89178882099723344</v>
      </c>
      <c r="BL1629" s="119">
        <f t="shared" si="441"/>
        <v>0.92914535254427177</v>
      </c>
      <c r="BM1629" s="119">
        <f t="shared" si="441"/>
        <v>0.90706852551005734</v>
      </c>
      <c r="BN1629" s="119">
        <f t="shared" si="441"/>
        <v>1.3470112406775594</v>
      </c>
      <c r="BO1629" s="119">
        <f t="shared" si="448"/>
        <v>0.98991732186468051</v>
      </c>
      <c r="BP1629" s="120" t="b">
        <v>1</v>
      </c>
      <c r="BQ1629" s="121">
        <v>0.77924098204521586</v>
      </c>
      <c r="BR1629" s="120">
        <v>-3.5110855000000003E-2</v>
      </c>
      <c r="BS1629" s="120">
        <f t="shared" si="449"/>
        <v>0.97595676651827212</v>
      </c>
      <c r="BT1629" s="120"/>
      <c r="BU1629" s="122"/>
      <c r="BV1629" s="123"/>
      <c r="BW1629" s="124"/>
      <c r="BX1629" s="143"/>
      <c r="BY1629" s="146">
        <f t="shared" si="450"/>
        <v>0.14833832229646404</v>
      </c>
      <c r="BZ1629" s="145"/>
      <c r="CA1629" s="145">
        <f t="shared" si="451"/>
        <v>1.1872115730350541</v>
      </c>
      <c r="CB1629" s="145" t="s">
        <v>8541</v>
      </c>
      <c r="CC1629" s="145"/>
      <c r="CD1629" s="147"/>
    </row>
    <row r="1630" spans="1:82" x14ac:dyDescent="0.25">
      <c r="A1630" s="124" t="s">
        <v>2159</v>
      </c>
      <c r="B1630" s="124" t="s">
        <v>7749</v>
      </c>
      <c r="C1630" s="125" t="s">
        <v>2160</v>
      </c>
      <c r="D1630" s="125" t="s">
        <v>2161</v>
      </c>
      <c r="E1630" s="118">
        <v>6</v>
      </c>
      <c r="F1630" s="139">
        <v>19.199983599999999</v>
      </c>
      <c r="G1630" s="137">
        <v>20.546985630000002</v>
      </c>
      <c r="H1630" s="137">
        <v>19.932273859999999</v>
      </c>
      <c r="I1630" s="137">
        <v>21.181560520000001</v>
      </c>
      <c r="J1630" s="137">
        <v>21.647638319999999</v>
      </c>
      <c r="K1630" s="137">
        <f t="shared" si="436"/>
        <v>602241.9170522691</v>
      </c>
      <c r="L1630" s="137">
        <f t="shared" si="436"/>
        <v>1532000.8106695625</v>
      </c>
      <c r="M1630" s="137">
        <f t="shared" si="436"/>
        <v>1000488.9897599551</v>
      </c>
      <c r="N1630" s="137">
        <f t="shared" si="436"/>
        <v>2378400.9599981271</v>
      </c>
      <c r="O1630" s="137">
        <f t="shared" si="436"/>
        <v>3285401.6400727252</v>
      </c>
      <c r="P1630" s="137">
        <f t="shared" si="442"/>
        <v>1759706.8635105279</v>
      </c>
      <c r="Q1630" s="137">
        <v>20.819250109999999</v>
      </c>
      <c r="R1630" s="137">
        <v>20.805067059999999</v>
      </c>
      <c r="S1630" s="137">
        <v>20.652372360000001</v>
      </c>
      <c r="T1630" s="137">
        <v>20.369110110000001</v>
      </c>
      <c r="U1630" s="137">
        <v>20.855211260000001</v>
      </c>
      <c r="V1630" s="137">
        <f t="shared" si="437"/>
        <v>1850200.3992722305</v>
      </c>
      <c r="W1630" s="137">
        <f t="shared" si="437"/>
        <v>1832100.3043489417</v>
      </c>
      <c r="X1630" s="137">
        <f t="shared" si="437"/>
        <v>1648100.0098653177</v>
      </c>
      <c r="Y1630" s="137">
        <f t="shared" si="437"/>
        <v>1354294.5416648129</v>
      </c>
      <c r="Z1630" s="137">
        <f t="shared" si="437"/>
        <v>1896898.7710675767</v>
      </c>
      <c r="AA1630" s="137">
        <f t="shared" si="443"/>
        <v>1716318.8052437759</v>
      </c>
      <c r="AB1630" s="119">
        <f t="shared" si="438"/>
        <v>3.0721880142920206</v>
      </c>
      <c r="AC1630" s="119">
        <f t="shared" si="438"/>
        <v>1.1958872943077754</v>
      </c>
      <c r="AD1630" s="119">
        <f t="shared" si="438"/>
        <v>1.6472944997233228</v>
      </c>
      <c r="AE1630" s="119">
        <f t="shared" si="438"/>
        <v>0.56941388960164208</v>
      </c>
      <c r="AF1630" s="119">
        <f t="shared" si="438"/>
        <v>0.57737195596748625</v>
      </c>
      <c r="AG1630" s="119">
        <f t="shared" si="444"/>
        <v>1.4124311307784494</v>
      </c>
      <c r="AH1630" s="120" t="b">
        <v>1</v>
      </c>
      <c r="AI1630" s="121">
        <v>0.69054273255116827</v>
      </c>
      <c r="AJ1630" s="120">
        <v>0.19851379399999999</v>
      </c>
      <c r="AK1630" s="120">
        <f t="shared" si="445"/>
        <v>1.1475156217820963</v>
      </c>
      <c r="AL1630" s="120"/>
      <c r="AM1630" s="122"/>
      <c r="AN1630" s="139">
        <v>20.25845146</v>
      </c>
      <c r="AO1630" s="137">
        <v>20.221166610000001</v>
      </c>
      <c r="AP1630" s="137">
        <v>19.910583500000001</v>
      </c>
      <c r="AQ1630" s="137">
        <v>19.59515953</v>
      </c>
      <c r="AR1630" s="137">
        <v>20.068021770000001</v>
      </c>
      <c r="AS1630" s="137">
        <f t="shared" si="439"/>
        <v>1254300.3838117702</v>
      </c>
      <c r="AT1630" s="137">
        <f t="shared" si="439"/>
        <v>1222299.6768105417</v>
      </c>
      <c r="AU1630" s="137">
        <f t="shared" si="439"/>
        <v>985559.53659583908</v>
      </c>
      <c r="AV1630" s="137">
        <f t="shared" si="439"/>
        <v>792010.22482186218</v>
      </c>
      <c r="AW1630" s="137">
        <f t="shared" si="439"/>
        <v>1099199.4601180309</v>
      </c>
      <c r="AX1630" s="137">
        <f t="shared" si="446"/>
        <v>1070673.8564316088</v>
      </c>
      <c r="AY1630" s="137">
        <v>20.13056564</v>
      </c>
      <c r="AZ1630" s="137">
        <v>20.161033629999999</v>
      </c>
      <c r="BA1630" s="137">
        <v>20.4882679</v>
      </c>
      <c r="BB1630" s="137">
        <v>19.918830870000001</v>
      </c>
      <c r="BC1630" s="137">
        <v>20.475757600000001</v>
      </c>
      <c r="BD1630" s="137">
        <f t="shared" si="440"/>
        <v>1147900.0830957065</v>
      </c>
      <c r="BE1630" s="137">
        <f t="shared" si="440"/>
        <v>1172400.1524001253</v>
      </c>
      <c r="BF1630" s="137">
        <f t="shared" si="440"/>
        <v>1470900.1664093945</v>
      </c>
      <c r="BG1630" s="137">
        <f t="shared" si="440"/>
        <v>991209.76167691557</v>
      </c>
      <c r="BH1630" s="137">
        <f t="shared" si="440"/>
        <v>1458200.4285860497</v>
      </c>
      <c r="BI1630" s="137">
        <f t="shared" si="447"/>
        <v>1248122.1184336385</v>
      </c>
      <c r="BJ1630" s="119">
        <f t="shared" si="441"/>
        <v>0.9151715951862206</v>
      </c>
      <c r="BK1630" s="119">
        <f t="shared" si="441"/>
        <v>0.95917570350617798</v>
      </c>
      <c r="BL1630" s="119">
        <f t="shared" si="441"/>
        <v>1.4924518629183385</v>
      </c>
      <c r="BM1630" s="119">
        <f t="shared" si="441"/>
        <v>1.2515113196926935</v>
      </c>
      <c r="BN1630" s="119">
        <f t="shared" si="441"/>
        <v>1.3266022059631195</v>
      </c>
      <c r="BO1630" s="119">
        <f t="shared" si="448"/>
        <v>1.1889825374533101</v>
      </c>
      <c r="BP1630" s="120" t="b">
        <v>1</v>
      </c>
      <c r="BQ1630" s="121">
        <v>0.17612776455934506</v>
      </c>
      <c r="BR1630" s="120">
        <v>0.22421455400000001</v>
      </c>
      <c r="BS1630" s="120">
        <f t="shared" si="449"/>
        <v>1.1681411047208803</v>
      </c>
      <c r="BT1630" s="120"/>
      <c r="BU1630" s="122"/>
      <c r="BV1630" s="123"/>
      <c r="BW1630" s="124"/>
      <c r="BX1630" s="143"/>
      <c r="BY1630" s="146">
        <f t="shared" si="450"/>
        <v>0.66001005096004639</v>
      </c>
      <c r="BZ1630" s="145"/>
      <c r="CA1630" s="145">
        <f t="shared" si="451"/>
        <v>1.1879326115282949</v>
      </c>
      <c r="CB1630" s="145" t="s">
        <v>8541</v>
      </c>
      <c r="CC1630" s="145"/>
      <c r="CD1630" s="147"/>
    </row>
    <row r="1631" spans="1:82" x14ac:dyDescent="0.25">
      <c r="A1631" s="124" t="s">
        <v>6353</v>
      </c>
      <c r="B1631" s="124" t="s">
        <v>6354</v>
      </c>
      <c r="C1631" s="125" t="s">
        <v>6354</v>
      </c>
      <c r="D1631" s="125" t="s">
        <v>6355</v>
      </c>
      <c r="E1631" s="118">
        <v>9</v>
      </c>
      <c r="F1631" s="139">
        <v>23.080827710000001</v>
      </c>
      <c r="G1631" s="137">
        <v>23.361988069999999</v>
      </c>
      <c r="H1631" s="137">
        <v>22.433338169999999</v>
      </c>
      <c r="I1631" s="137">
        <v>23.403926850000001</v>
      </c>
      <c r="J1631" s="137">
        <v>23.20254517</v>
      </c>
      <c r="K1631" s="137">
        <f t="shared" si="436"/>
        <v>8871998.6174232829</v>
      </c>
      <c r="L1631" s="137">
        <f t="shared" si="436"/>
        <v>10781003.01301308</v>
      </c>
      <c r="M1631" s="137">
        <f t="shared" si="436"/>
        <v>5663797.1685850238</v>
      </c>
      <c r="N1631" s="137">
        <f t="shared" si="436"/>
        <v>11099003.751180569</v>
      </c>
      <c r="O1631" s="137">
        <f t="shared" si="436"/>
        <v>9652994.7928790338</v>
      </c>
      <c r="P1631" s="137">
        <f t="shared" si="442"/>
        <v>9213759.4686161969</v>
      </c>
      <c r="Q1631" s="137">
        <v>22.573137280000001</v>
      </c>
      <c r="R1631" s="137">
        <v>23.390476230000001</v>
      </c>
      <c r="S1631" s="137">
        <v>23.043468480000001</v>
      </c>
      <c r="T1631" s="137">
        <v>23.128286360000001</v>
      </c>
      <c r="U1631" s="137">
        <v>23.555551529999999</v>
      </c>
      <c r="V1631" s="137">
        <f t="shared" si="437"/>
        <v>6240098.1040480314</v>
      </c>
      <c r="W1631" s="137">
        <f t="shared" si="437"/>
        <v>10996005.74553957</v>
      </c>
      <c r="X1631" s="137">
        <f t="shared" si="437"/>
        <v>8645203.420405481</v>
      </c>
      <c r="Y1631" s="137">
        <f t="shared" si="437"/>
        <v>9168703.7964344025</v>
      </c>
      <c r="Z1631" s="137">
        <f t="shared" si="437"/>
        <v>12328992.118113702</v>
      </c>
      <c r="AA1631" s="137">
        <f t="shared" si="443"/>
        <v>9475800.6369082369</v>
      </c>
      <c r="AB1631" s="119">
        <f t="shared" si="438"/>
        <v>0.70334750636608634</v>
      </c>
      <c r="AC1631" s="119">
        <f t="shared" si="438"/>
        <v>1.0199427393042164</v>
      </c>
      <c r="AD1631" s="119">
        <f t="shared" si="438"/>
        <v>1.5263970730373624</v>
      </c>
      <c r="AE1631" s="119">
        <f t="shared" si="438"/>
        <v>0.8260834937963828</v>
      </c>
      <c r="AF1631" s="119">
        <f t="shared" si="438"/>
        <v>1.2772193896974582</v>
      </c>
      <c r="AG1631" s="119">
        <f t="shared" si="444"/>
        <v>1.0705980404403013</v>
      </c>
      <c r="AH1631" s="120" t="b">
        <v>1</v>
      </c>
      <c r="AI1631" s="121">
        <v>0.84729215044859418</v>
      </c>
      <c r="AJ1631" s="120">
        <v>4.1658782999999998E-2</v>
      </c>
      <c r="AK1631" s="120">
        <f t="shared" si="445"/>
        <v>1.0292966119942546</v>
      </c>
      <c r="AL1631" s="120"/>
      <c r="AM1631" s="122"/>
      <c r="AN1631" s="139">
        <v>21.99927521</v>
      </c>
      <c r="AO1631" s="137">
        <v>21.759916310000001</v>
      </c>
      <c r="AP1631" s="137">
        <v>22.322429660000001</v>
      </c>
      <c r="AQ1631" s="137">
        <v>22.257932660000002</v>
      </c>
      <c r="AR1631" s="137">
        <v>21.923431399999998</v>
      </c>
      <c r="AS1631" s="137">
        <f t="shared" si="439"/>
        <v>4192197.3689979143</v>
      </c>
      <c r="AT1631" s="137">
        <f t="shared" si="439"/>
        <v>3551301.2354832622</v>
      </c>
      <c r="AU1631" s="137">
        <f t="shared" si="439"/>
        <v>5244703.0483819796</v>
      </c>
      <c r="AV1631" s="137">
        <f t="shared" si="439"/>
        <v>5015397.6500690933</v>
      </c>
      <c r="AW1631" s="137">
        <f t="shared" si="439"/>
        <v>3977502.4816238568</v>
      </c>
      <c r="AX1631" s="137">
        <f t="shared" si="446"/>
        <v>4396220.3569112215</v>
      </c>
      <c r="AY1631" s="137">
        <v>21.865480420000001</v>
      </c>
      <c r="AZ1631" s="137">
        <v>21.606616970000001</v>
      </c>
      <c r="BA1631" s="137">
        <v>22.049396510000001</v>
      </c>
      <c r="BB1631" s="137">
        <v>22.20910645</v>
      </c>
      <c r="BC1631" s="137">
        <v>21.770721439999999</v>
      </c>
      <c r="BD1631" s="137">
        <f t="shared" si="440"/>
        <v>3820898.2797719999</v>
      </c>
      <c r="BE1631" s="137">
        <f t="shared" si="440"/>
        <v>3193300.6750096492</v>
      </c>
      <c r="BF1631" s="137">
        <f t="shared" si="440"/>
        <v>4340399.8100059777</v>
      </c>
      <c r="BG1631" s="137">
        <f t="shared" si="440"/>
        <v>4848497.9725829763</v>
      </c>
      <c r="BH1631" s="137">
        <f t="shared" si="440"/>
        <v>3577998.718507865</v>
      </c>
      <c r="BI1631" s="137">
        <f t="shared" si="447"/>
        <v>3956219.0911756931</v>
      </c>
      <c r="BJ1631" s="119">
        <f t="shared" si="441"/>
        <v>0.9114309140185668</v>
      </c>
      <c r="BK1631" s="119">
        <f t="shared" si="441"/>
        <v>0.89919172248847645</v>
      </c>
      <c r="BL1631" s="119">
        <f t="shared" si="441"/>
        <v>0.8275777999185322</v>
      </c>
      <c r="BM1631" s="119">
        <f t="shared" si="441"/>
        <v>0.96672254342907038</v>
      </c>
      <c r="BN1631" s="119">
        <f t="shared" si="441"/>
        <v>0.89955914170721263</v>
      </c>
      <c r="BO1631" s="119">
        <f t="shared" si="448"/>
        <v>0.90089642431237171</v>
      </c>
      <c r="BP1631" s="120" t="b">
        <v>1</v>
      </c>
      <c r="BQ1631" s="121">
        <v>1.3099538601870572E-2</v>
      </c>
      <c r="BR1631" s="120">
        <v>-0.15233268699999999</v>
      </c>
      <c r="BS1631" s="120">
        <f t="shared" si="449"/>
        <v>0.89979441232583979</v>
      </c>
      <c r="BT1631" s="120"/>
      <c r="BU1631" s="122"/>
      <c r="BV1631" s="123"/>
      <c r="BW1631" s="124"/>
      <c r="BX1631" s="143"/>
      <c r="BY1631" s="146">
        <f t="shared" si="450"/>
        <v>0.32219123433990243</v>
      </c>
      <c r="BZ1631" s="145"/>
      <c r="CA1631" s="145">
        <f t="shared" si="451"/>
        <v>1.1883697299136888</v>
      </c>
      <c r="CB1631" s="145" t="s">
        <v>8541</v>
      </c>
      <c r="CC1631" s="145"/>
      <c r="CD1631" s="147"/>
    </row>
    <row r="1632" spans="1:82" x14ac:dyDescent="0.25">
      <c r="A1632" s="124" t="s">
        <v>6173</v>
      </c>
      <c r="B1632" s="124" t="s">
        <v>8275</v>
      </c>
      <c r="C1632" s="125" t="s">
        <v>6174</v>
      </c>
      <c r="D1632" s="125" t="s">
        <v>6175</v>
      </c>
      <c r="E1632" s="118">
        <v>8</v>
      </c>
      <c r="F1632" s="139">
        <v>23.25260162</v>
      </c>
      <c r="G1632" s="137">
        <v>23.056905749999999</v>
      </c>
      <c r="H1632" s="137">
        <v>22.684659960000001</v>
      </c>
      <c r="I1632" s="137">
        <v>23.024925230000001</v>
      </c>
      <c r="J1632" s="137">
        <v>23.34340096</v>
      </c>
      <c r="K1632" s="137">
        <f t="shared" si="436"/>
        <v>9993797.9503495358</v>
      </c>
      <c r="L1632" s="137">
        <f t="shared" si="436"/>
        <v>8726101.0510088895</v>
      </c>
      <c r="M1632" s="137">
        <f t="shared" si="436"/>
        <v>6741601.6840168424</v>
      </c>
      <c r="N1632" s="137">
        <f t="shared" si="436"/>
        <v>8534795.9439668581</v>
      </c>
      <c r="O1632" s="137">
        <f t="shared" si="436"/>
        <v>10642995.775593385</v>
      </c>
      <c r="P1632" s="137">
        <f t="shared" si="442"/>
        <v>8927858.4809871018</v>
      </c>
      <c r="Q1632" s="137">
        <v>22.82357025</v>
      </c>
      <c r="R1632" s="137">
        <v>23.328275680000001</v>
      </c>
      <c r="S1632" s="137">
        <v>23.566045760000002</v>
      </c>
      <c r="T1632" s="137">
        <v>23.009290700000001</v>
      </c>
      <c r="U1632" s="137">
        <v>23.15031815</v>
      </c>
      <c r="V1632" s="137">
        <f t="shared" si="437"/>
        <v>7422996.4592273263</v>
      </c>
      <c r="W1632" s="137">
        <f t="shared" si="437"/>
        <v>10531997.001738084</v>
      </c>
      <c r="X1632" s="137">
        <f t="shared" si="437"/>
        <v>12419000.739681663</v>
      </c>
      <c r="Y1632" s="137">
        <f t="shared" si="437"/>
        <v>8442803.4639175124</v>
      </c>
      <c r="Z1632" s="137">
        <f t="shared" si="437"/>
        <v>9309796.1642966177</v>
      </c>
      <c r="AA1632" s="137">
        <f t="shared" si="443"/>
        <v>9625318.7657722402</v>
      </c>
      <c r="AB1632" s="119">
        <f t="shared" si="438"/>
        <v>0.74276030955455774</v>
      </c>
      <c r="AC1632" s="119">
        <f t="shared" si="438"/>
        <v>1.2069533621227548</v>
      </c>
      <c r="AD1632" s="119">
        <f t="shared" si="438"/>
        <v>1.8421439476504433</v>
      </c>
      <c r="AE1632" s="119">
        <f t="shared" si="438"/>
        <v>0.9892214786793615</v>
      </c>
      <c r="AF1632" s="119">
        <f t="shared" si="438"/>
        <v>0.87473455412299672</v>
      </c>
      <c r="AG1632" s="119">
        <f t="shared" si="444"/>
        <v>1.1311627304260228</v>
      </c>
      <c r="AH1632" s="120" t="b">
        <v>1</v>
      </c>
      <c r="AI1632" s="121">
        <v>0.6718412959064789</v>
      </c>
      <c r="AJ1632" s="120">
        <v>0.103001404</v>
      </c>
      <c r="AK1632" s="120">
        <f t="shared" si="445"/>
        <v>1.0740055168188456</v>
      </c>
      <c r="AL1632" s="120"/>
      <c r="AM1632" s="122"/>
      <c r="AN1632" s="139">
        <v>22.018861770000001</v>
      </c>
      <c r="AO1632" s="137">
        <v>21.93225288</v>
      </c>
      <c r="AP1632" s="137">
        <v>22.14606667</v>
      </c>
      <c r="AQ1632" s="137">
        <v>22.346353529999998</v>
      </c>
      <c r="AR1632" s="137">
        <v>22.318048480000002</v>
      </c>
      <c r="AS1632" s="137">
        <f t="shared" si="439"/>
        <v>4249500.2893648203</v>
      </c>
      <c r="AT1632" s="137">
        <f t="shared" si="439"/>
        <v>4001897.7621075897</v>
      </c>
      <c r="AU1632" s="137">
        <f t="shared" si="439"/>
        <v>4641200.7488463027</v>
      </c>
      <c r="AV1632" s="137">
        <f t="shared" si="439"/>
        <v>5332399.8341283435</v>
      </c>
      <c r="AW1632" s="137">
        <f t="shared" si="439"/>
        <v>5228800.0800236836</v>
      </c>
      <c r="AX1632" s="137">
        <f t="shared" si="446"/>
        <v>4690759.7428941485</v>
      </c>
      <c r="AY1632" s="137">
        <v>22.2382679</v>
      </c>
      <c r="AZ1632" s="137">
        <v>21.67396355</v>
      </c>
      <c r="BA1632" s="137">
        <v>22.283508300000001</v>
      </c>
      <c r="BB1632" s="137">
        <v>22.098669050000002</v>
      </c>
      <c r="BC1632" s="137">
        <v>22.025533679999999</v>
      </c>
      <c r="BD1632" s="137">
        <f t="shared" si="440"/>
        <v>4947498.7085190061</v>
      </c>
      <c r="BE1632" s="137">
        <f t="shared" si="440"/>
        <v>3345901.5143238483</v>
      </c>
      <c r="BF1632" s="137">
        <f t="shared" si="440"/>
        <v>5105101.8026187988</v>
      </c>
      <c r="BG1632" s="137">
        <f t="shared" si="440"/>
        <v>4491198.4799314812</v>
      </c>
      <c r="BH1632" s="137">
        <f t="shared" si="440"/>
        <v>4269198.1070293225</v>
      </c>
      <c r="BI1632" s="137">
        <f t="shared" si="447"/>
        <v>4431779.7224844908</v>
      </c>
      <c r="BJ1632" s="119">
        <f t="shared" si="441"/>
        <v>1.1642542349981853</v>
      </c>
      <c r="BK1632" s="119">
        <f t="shared" si="441"/>
        <v>0.83607870895775638</v>
      </c>
      <c r="BL1632" s="119">
        <f t="shared" si="441"/>
        <v>1.0999528093861941</v>
      </c>
      <c r="BM1632" s="119">
        <f t="shared" si="441"/>
        <v>0.84224713443035193</v>
      </c>
      <c r="BN1632" s="119">
        <f t="shared" si="441"/>
        <v>0.81647759365280326</v>
      </c>
      <c r="BO1632" s="119">
        <f t="shared" si="448"/>
        <v>0.95180209628505819</v>
      </c>
      <c r="BP1632" s="120" t="b">
        <v>1</v>
      </c>
      <c r="BQ1632" s="121">
        <v>0.46668163743854713</v>
      </c>
      <c r="BR1632" s="120">
        <v>-8.8328170999999997E-2</v>
      </c>
      <c r="BS1632" s="120">
        <f t="shared" si="449"/>
        <v>0.94061212138198114</v>
      </c>
      <c r="BT1632" s="120"/>
      <c r="BU1632" s="122"/>
      <c r="BV1632" s="123"/>
      <c r="BW1632" s="124"/>
      <c r="BX1632" s="143"/>
      <c r="BY1632" s="146">
        <f t="shared" si="450"/>
        <v>0.42513920288317864</v>
      </c>
      <c r="BZ1632" s="145"/>
      <c r="CA1632" s="145">
        <f t="shared" si="451"/>
        <v>1.1884432014186774</v>
      </c>
      <c r="CB1632" s="145" t="s">
        <v>8541</v>
      </c>
      <c r="CC1632" s="145"/>
      <c r="CD1632" s="147"/>
    </row>
    <row r="1633" spans="1:82" x14ac:dyDescent="0.25">
      <c r="A1633" s="124" t="s">
        <v>3764</v>
      </c>
      <c r="B1633" s="124" t="s">
        <v>3765</v>
      </c>
      <c r="C1633" s="125" t="s">
        <v>3765</v>
      </c>
      <c r="D1633" s="125" t="s">
        <v>3766</v>
      </c>
      <c r="E1633" s="118">
        <v>15</v>
      </c>
      <c r="F1633" s="139">
        <v>29.720661159999999</v>
      </c>
      <c r="G1633" s="137">
        <v>29.856262210000001</v>
      </c>
      <c r="H1633" s="137">
        <v>28.606960300000001</v>
      </c>
      <c r="I1633" s="137">
        <v>28.551605219999999</v>
      </c>
      <c r="J1633" s="137">
        <v>29.5990696</v>
      </c>
      <c r="K1633" s="137">
        <f t="shared" si="436"/>
        <v>884729483.0991708</v>
      </c>
      <c r="L1633" s="137">
        <f t="shared" si="436"/>
        <v>971919920.70025563</v>
      </c>
      <c r="M1633" s="137">
        <f t="shared" si="436"/>
        <v>408839769.78640592</v>
      </c>
      <c r="N1633" s="137">
        <f t="shared" si="436"/>
        <v>393450041.61062491</v>
      </c>
      <c r="O1633" s="137">
        <f t="shared" si="436"/>
        <v>813219517.6190083</v>
      </c>
      <c r="P1633" s="137">
        <f t="shared" si="442"/>
        <v>694431746.56309319</v>
      </c>
      <c r="Q1633" s="137">
        <v>29.60637856</v>
      </c>
      <c r="R1633" s="137">
        <v>30.20057869</v>
      </c>
      <c r="S1633" s="137">
        <v>29.385683060000002</v>
      </c>
      <c r="T1633" s="137">
        <v>29.453502660000002</v>
      </c>
      <c r="U1633" s="137">
        <v>30.397134779999998</v>
      </c>
      <c r="V1633" s="137">
        <f t="shared" si="437"/>
        <v>817349891.94055033</v>
      </c>
      <c r="W1633" s="137">
        <f t="shared" si="437"/>
        <v>1233900306.4804423</v>
      </c>
      <c r="X1633" s="137">
        <f t="shared" si="437"/>
        <v>701410146.66382456</v>
      </c>
      <c r="Y1633" s="137">
        <f t="shared" si="437"/>
        <v>735170002.53172052</v>
      </c>
      <c r="Z1633" s="137">
        <f t="shared" si="437"/>
        <v>1413999809.72773</v>
      </c>
      <c r="AA1633" s="137">
        <f t="shared" si="443"/>
        <v>980366031.46885359</v>
      </c>
      <c r="AB1633" s="119">
        <f t="shared" si="438"/>
        <v>0.92384158949626893</v>
      </c>
      <c r="AC1633" s="119">
        <f t="shared" si="438"/>
        <v>1.2695493529872639</v>
      </c>
      <c r="AD1633" s="119">
        <f t="shared" si="438"/>
        <v>1.7156113433638538</v>
      </c>
      <c r="AE1633" s="119">
        <f t="shared" si="438"/>
        <v>1.8685218573677935</v>
      </c>
      <c r="AF1633" s="119">
        <f t="shared" si="438"/>
        <v>1.7387676747696876</v>
      </c>
      <c r="AG1633" s="119">
        <f t="shared" si="444"/>
        <v>1.5032583635969734</v>
      </c>
      <c r="AH1633" s="120" t="b">
        <v>1</v>
      </c>
      <c r="AI1633" s="121">
        <v>4.6235643559057613E-2</v>
      </c>
      <c r="AJ1633" s="120">
        <v>0.541743851</v>
      </c>
      <c r="AK1633" s="120">
        <f t="shared" si="445"/>
        <v>1.4557310625207172</v>
      </c>
      <c r="AL1633" s="120"/>
      <c r="AM1633" s="122"/>
      <c r="AN1633" s="139">
        <v>29.279943469999999</v>
      </c>
      <c r="AO1633" s="137">
        <v>29.32126427</v>
      </c>
      <c r="AP1633" s="137">
        <v>28.191829680000001</v>
      </c>
      <c r="AQ1633" s="137">
        <v>27.091541289999999</v>
      </c>
      <c r="AR1633" s="137">
        <v>28.00356674</v>
      </c>
      <c r="AS1633" s="137">
        <f t="shared" si="439"/>
        <v>651840372.97145927</v>
      </c>
      <c r="AT1633" s="137">
        <f t="shared" si="439"/>
        <v>670779924.12191319</v>
      </c>
      <c r="AU1633" s="137">
        <f t="shared" si="439"/>
        <v>306610036.13768232</v>
      </c>
      <c r="AV1633" s="137">
        <f t="shared" si="439"/>
        <v>143010049.52976647</v>
      </c>
      <c r="AW1633" s="137">
        <f t="shared" si="439"/>
        <v>269099923.50998431</v>
      </c>
      <c r="AX1633" s="137">
        <f t="shared" si="446"/>
        <v>408268061.25416112</v>
      </c>
      <c r="AY1633" s="137">
        <v>29.77297592</v>
      </c>
      <c r="AZ1633" s="137">
        <v>29.283435820000001</v>
      </c>
      <c r="BA1633" s="137">
        <v>27.965597150000001</v>
      </c>
      <c r="BB1633" s="137">
        <v>27.715089800000001</v>
      </c>
      <c r="BC1633" s="137">
        <v>28.631904599999999</v>
      </c>
      <c r="BD1633" s="137">
        <f t="shared" si="440"/>
        <v>917400161.18700826</v>
      </c>
      <c r="BE1633" s="137">
        <f t="shared" si="440"/>
        <v>653420202.53200245</v>
      </c>
      <c r="BF1633" s="137">
        <f t="shared" si="440"/>
        <v>262109999.01849106</v>
      </c>
      <c r="BG1633" s="137">
        <f t="shared" si="440"/>
        <v>220329861.94023585</v>
      </c>
      <c r="BH1633" s="137">
        <f t="shared" si="440"/>
        <v>415970102.87390453</v>
      </c>
      <c r="BI1633" s="137">
        <f t="shared" si="447"/>
        <v>493846065.51032847</v>
      </c>
      <c r="BJ1633" s="119">
        <f t="shared" si="441"/>
        <v>1.4074000310919319</v>
      </c>
      <c r="BK1633" s="119">
        <f t="shared" si="441"/>
        <v>0.97412009369148078</v>
      </c>
      <c r="BL1633" s="119">
        <f t="shared" si="441"/>
        <v>0.8548643818716728</v>
      </c>
      <c r="BM1633" s="119">
        <f t="shared" si="441"/>
        <v>1.540659993229188</v>
      </c>
      <c r="BN1633" s="119">
        <f t="shared" si="441"/>
        <v>1.5457830587546448</v>
      </c>
      <c r="BO1633" s="119">
        <f t="shared" si="448"/>
        <v>1.2645655117277834</v>
      </c>
      <c r="BP1633" s="120" t="b">
        <v>1</v>
      </c>
      <c r="BQ1633" s="121">
        <v>0.17332570764943406</v>
      </c>
      <c r="BR1633" s="120">
        <v>0.29617157</v>
      </c>
      <c r="BS1633" s="120">
        <f t="shared" si="449"/>
        <v>1.2278816989293</v>
      </c>
      <c r="BT1633" s="120"/>
      <c r="BU1633" s="122"/>
      <c r="BV1633" s="123"/>
      <c r="BW1633" s="124"/>
      <c r="BX1633" s="143"/>
      <c r="BY1633" s="146">
        <f t="shared" si="450"/>
        <v>0.32949573937378684</v>
      </c>
      <c r="BZ1633" s="145"/>
      <c r="CA1633" s="145">
        <f t="shared" si="451"/>
        <v>1.1887548329094177</v>
      </c>
      <c r="CB1633" s="145" t="s">
        <v>8541</v>
      </c>
      <c r="CC1633" s="145"/>
      <c r="CD1633" s="147"/>
    </row>
    <row r="1634" spans="1:82" x14ac:dyDescent="0.25">
      <c r="A1634" s="124" t="s">
        <v>2248</v>
      </c>
      <c r="B1634" s="124" t="s">
        <v>2249</v>
      </c>
      <c r="C1634" s="125" t="s">
        <v>2249</v>
      </c>
      <c r="D1634" s="125" t="s">
        <v>2250</v>
      </c>
      <c r="E1634" s="118">
        <v>5</v>
      </c>
      <c r="F1634" s="139">
        <v>23.7470417</v>
      </c>
      <c r="G1634" s="137">
        <v>23.805873869999999</v>
      </c>
      <c r="H1634" s="137">
        <v>22.520277020000002</v>
      </c>
      <c r="I1634" s="137">
        <v>23.78676033</v>
      </c>
      <c r="J1634" s="137">
        <v>23.121820450000001</v>
      </c>
      <c r="K1634" s="137">
        <f t="shared" si="436"/>
        <v>14079001.654983522</v>
      </c>
      <c r="L1634" s="137">
        <f t="shared" si="436"/>
        <v>14665001.369160913</v>
      </c>
      <c r="M1634" s="137">
        <f t="shared" si="436"/>
        <v>6015599.2107673669</v>
      </c>
      <c r="N1634" s="137">
        <f t="shared" si="436"/>
        <v>14471993.506956108</v>
      </c>
      <c r="O1634" s="137">
        <f t="shared" si="436"/>
        <v>9127703.1970133632</v>
      </c>
      <c r="P1634" s="137">
        <f t="shared" si="442"/>
        <v>11671859.787776254</v>
      </c>
      <c r="Q1634" s="137">
        <v>23.247844700000002</v>
      </c>
      <c r="R1634" s="137">
        <v>23.267852779999998</v>
      </c>
      <c r="S1634" s="137">
        <v>23.674976350000001</v>
      </c>
      <c r="T1634" s="137">
        <v>23.29586029</v>
      </c>
      <c r="U1634" s="137">
        <v>23.42290878</v>
      </c>
      <c r="V1634" s="137">
        <f t="shared" si="437"/>
        <v>9960900.2089423537</v>
      </c>
      <c r="W1634" s="137">
        <f t="shared" si="437"/>
        <v>10100005.760328539</v>
      </c>
      <c r="X1634" s="137">
        <f t="shared" si="437"/>
        <v>13393004.907954482</v>
      </c>
      <c r="Y1634" s="137">
        <f t="shared" si="437"/>
        <v>10297996.077942226</v>
      </c>
      <c r="Z1634" s="137">
        <f t="shared" si="437"/>
        <v>11246001.276820362</v>
      </c>
      <c r="AA1634" s="137">
        <f t="shared" si="443"/>
        <v>10999581.646397594</v>
      </c>
      <c r="AB1634" s="119">
        <f t="shared" si="438"/>
        <v>0.70750046438246628</v>
      </c>
      <c r="AC1634" s="119">
        <f t="shared" si="438"/>
        <v>0.68871495515628656</v>
      </c>
      <c r="AD1634" s="119">
        <f t="shared" si="438"/>
        <v>2.226379191616064</v>
      </c>
      <c r="AE1634" s="119">
        <f t="shared" si="438"/>
        <v>0.71158103221870517</v>
      </c>
      <c r="AF1634" s="119">
        <f t="shared" si="438"/>
        <v>1.2320735056876211</v>
      </c>
      <c r="AG1634" s="119">
        <f t="shared" si="444"/>
        <v>1.1132498298122286</v>
      </c>
      <c r="AH1634" s="120" t="b">
        <v>1</v>
      </c>
      <c r="AI1634" s="121">
        <v>0.96731945385620188</v>
      </c>
      <c r="AJ1634" s="120">
        <v>-1.4466095E-2</v>
      </c>
      <c r="AK1634" s="120">
        <f t="shared" si="445"/>
        <v>0.99002297112813098</v>
      </c>
      <c r="AL1634" s="120"/>
      <c r="AM1634" s="122"/>
      <c r="AN1634" s="139">
        <v>22.837535859999999</v>
      </c>
      <c r="AO1634" s="137">
        <v>21.860754010000001</v>
      </c>
      <c r="AP1634" s="137">
        <v>22.979700090000001</v>
      </c>
      <c r="AQ1634" s="137">
        <v>23.13875771</v>
      </c>
      <c r="AR1634" s="137">
        <v>22.91058731</v>
      </c>
      <c r="AS1634" s="137">
        <f t="shared" si="439"/>
        <v>7495201.6390245017</v>
      </c>
      <c r="AT1634" s="137">
        <f t="shared" si="439"/>
        <v>3808401.1255817204</v>
      </c>
      <c r="AU1634" s="137">
        <f t="shared" si="439"/>
        <v>8271399.9027788844</v>
      </c>
      <c r="AV1634" s="137">
        <f t="shared" si="439"/>
        <v>9235494.0555232558</v>
      </c>
      <c r="AW1634" s="137">
        <f t="shared" si="439"/>
        <v>7884497.114834765</v>
      </c>
      <c r="AX1634" s="137">
        <f t="shared" si="446"/>
        <v>7338998.7675486254</v>
      </c>
      <c r="AY1634" s="137">
        <v>22.877344130000001</v>
      </c>
      <c r="AZ1634" s="137">
        <v>22.061740879999999</v>
      </c>
      <c r="BA1634" s="137">
        <v>22.969390870000002</v>
      </c>
      <c r="BB1634" s="137">
        <v>22.493749619999999</v>
      </c>
      <c r="BC1634" s="137">
        <v>22.713768009999999</v>
      </c>
      <c r="BD1634" s="137">
        <f t="shared" si="440"/>
        <v>7704896.4121549698</v>
      </c>
      <c r="BE1634" s="137">
        <f t="shared" si="440"/>
        <v>4377697.6313997824</v>
      </c>
      <c r="BF1634" s="137">
        <f t="shared" si="440"/>
        <v>8212504.7545859255</v>
      </c>
      <c r="BG1634" s="137">
        <f t="shared" si="440"/>
        <v>5905998.748154535</v>
      </c>
      <c r="BH1634" s="137">
        <f t="shared" si="440"/>
        <v>6879002.7895453209</v>
      </c>
      <c r="BI1634" s="137">
        <f t="shared" si="447"/>
        <v>6616020.0671681073</v>
      </c>
      <c r="BJ1634" s="119">
        <f t="shared" si="441"/>
        <v>1.0279772023795426</v>
      </c>
      <c r="BK1634" s="119">
        <f t="shared" si="441"/>
        <v>1.1494843865038256</v>
      </c>
      <c r="BL1634" s="119">
        <f t="shared" si="441"/>
        <v>0.99287966379510051</v>
      </c>
      <c r="BM1634" s="119">
        <f t="shared" si="441"/>
        <v>0.63948920465413239</v>
      </c>
      <c r="BN1634" s="119">
        <f t="shared" si="441"/>
        <v>0.87247197752186434</v>
      </c>
      <c r="BO1634" s="119">
        <f t="shared" si="448"/>
        <v>0.93646048697089301</v>
      </c>
      <c r="BP1634" s="120" t="b">
        <v>1</v>
      </c>
      <c r="BQ1634" s="121">
        <v>0.44737612345119609</v>
      </c>
      <c r="BR1634" s="120">
        <v>-0.122268295</v>
      </c>
      <c r="BS1634" s="120">
        <f t="shared" si="449"/>
        <v>0.91874201104775555</v>
      </c>
      <c r="BT1634" s="120"/>
      <c r="BU1634" s="122"/>
      <c r="BV1634" s="123"/>
      <c r="BW1634" s="124"/>
      <c r="BX1634" s="143"/>
      <c r="BY1634" s="146">
        <f t="shared" si="450"/>
        <v>0.5935479143782898</v>
      </c>
      <c r="BZ1634" s="145"/>
      <c r="CA1634" s="145">
        <f t="shared" si="451"/>
        <v>1.1887846260477946</v>
      </c>
      <c r="CB1634" s="145" t="s">
        <v>8541</v>
      </c>
      <c r="CC1634" s="145"/>
      <c r="CD1634" s="147"/>
    </row>
    <row r="1635" spans="1:82" x14ac:dyDescent="0.25">
      <c r="A1635" s="124" t="s">
        <v>505</v>
      </c>
      <c r="B1635" s="124" t="s">
        <v>506</v>
      </c>
      <c r="C1635" s="125" t="s">
        <v>506</v>
      </c>
      <c r="D1635" s="125" t="s">
        <v>507</v>
      </c>
      <c r="E1635" s="118">
        <v>5</v>
      </c>
      <c r="F1635" s="139">
        <v>22.780866620000001</v>
      </c>
      <c r="G1635" s="137">
        <v>23.187053679999998</v>
      </c>
      <c r="H1635" s="137">
        <v>22.320997240000001</v>
      </c>
      <c r="I1635" s="137">
        <v>23.046651839999999</v>
      </c>
      <c r="J1635" s="137">
        <v>22.23233604</v>
      </c>
      <c r="K1635" s="137">
        <f t="shared" si="436"/>
        <v>7206496.4966320591</v>
      </c>
      <c r="L1635" s="137">
        <f t="shared" si="436"/>
        <v>9549896.5867345631</v>
      </c>
      <c r="M1635" s="137">
        <f t="shared" si="436"/>
        <v>5239498.2829909166</v>
      </c>
      <c r="N1635" s="137">
        <f t="shared" si="436"/>
        <v>8664300.4430957604</v>
      </c>
      <c r="O1635" s="137">
        <f t="shared" si="436"/>
        <v>4927198.0785514684</v>
      </c>
      <c r="P1635" s="137">
        <f t="shared" si="442"/>
        <v>7117477.9776009545</v>
      </c>
      <c r="Q1635" s="137">
        <v>22.553398130000001</v>
      </c>
      <c r="R1635" s="137">
        <v>22.851823809999999</v>
      </c>
      <c r="S1635" s="137">
        <v>23.239608759999999</v>
      </c>
      <c r="T1635" s="137">
        <v>22.67876244</v>
      </c>
      <c r="U1635" s="137">
        <v>22.795547490000001</v>
      </c>
      <c r="V1635" s="137">
        <f t="shared" si="437"/>
        <v>6155301.6531996895</v>
      </c>
      <c r="W1635" s="137">
        <f t="shared" si="437"/>
        <v>7569800.2995276917</v>
      </c>
      <c r="X1635" s="137">
        <f t="shared" si="437"/>
        <v>9904198.2345420402</v>
      </c>
      <c r="Y1635" s="137">
        <f t="shared" si="437"/>
        <v>6714099.2830198817</v>
      </c>
      <c r="Z1635" s="137">
        <f t="shared" si="437"/>
        <v>7280204.2202666262</v>
      </c>
      <c r="AA1635" s="137">
        <f t="shared" si="443"/>
        <v>7524720.7381111858</v>
      </c>
      <c r="AB1635" s="119">
        <f t="shared" si="438"/>
        <v>0.8541323313036171</v>
      </c>
      <c r="AC1635" s="119">
        <f t="shared" si="438"/>
        <v>0.79265782940965501</v>
      </c>
      <c r="AD1635" s="119">
        <f t="shared" si="438"/>
        <v>1.8902951579723251</v>
      </c>
      <c r="AE1635" s="119">
        <f t="shared" si="438"/>
        <v>0.77491533530212275</v>
      </c>
      <c r="AF1635" s="119">
        <f t="shared" si="438"/>
        <v>1.4775546069393888</v>
      </c>
      <c r="AG1635" s="119">
        <f t="shared" si="444"/>
        <v>1.1579110521854219</v>
      </c>
      <c r="AH1635" s="120" t="b">
        <v>1</v>
      </c>
      <c r="AI1635" s="121">
        <v>0.69826621244237763</v>
      </c>
      <c r="AJ1635" s="120">
        <v>0.11024704</v>
      </c>
      <c r="AK1635" s="120">
        <f t="shared" si="445"/>
        <v>1.079413054060461</v>
      </c>
      <c r="AL1635" s="120"/>
      <c r="AM1635" s="122"/>
      <c r="AN1635" s="139">
        <v>21.422960280000002</v>
      </c>
      <c r="AO1635" s="137">
        <v>21.574592590000002</v>
      </c>
      <c r="AP1635" s="137">
        <v>21.478820800000001</v>
      </c>
      <c r="AQ1635" s="137">
        <v>21.50833321</v>
      </c>
      <c r="AR1635" s="137">
        <v>21.754053119999998</v>
      </c>
      <c r="AS1635" s="137">
        <f t="shared" si="439"/>
        <v>2811600.683347682</v>
      </c>
      <c r="AT1635" s="137">
        <f t="shared" si="439"/>
        <v>3123197.9708172637</v>
      </c>
      <c r="AU1635" s="137">
        <f t="shared" si="439"/>
        <v>2922599.6792435572</v>
      </c>
      <c r="AV1635" s="137">
        <f t="shared" si="439"/>
        <v>2983001.3708631797</v>
      </c>
      <c r="AW1635" s="137">
        <f t="shared" si="439"/>
        <v>3536897.8447506567</v>
      </c>
      <c r="AX1635" s="137">
        <f t="shared" si="446"/>
        <v>3075459.5098044677</v>
      </c>
      <c r="AY1635" s="137">
        <v>21.651321410000001</v>
      </c>
      <c r="AZ1635" s="137">
        <v>21.812294009999999</v>
      </c>
      <c r="BA1635" s="137">
        <v>21.512195590000001</v>
      </c>
      <c r="BB1635" s="137">
        <v>21.312685009999999</v>
      </c>
      <c r="BC1635" s="137">
        <v>21.06276321</v>
      </c>
      <c r="BD1635" s="137">
        <f t="shared" si="440"/>
        <v>3293799.7342444812</v>
      </c>
      <c r="BE1635" s="137">
        <f t="shared" si="440"/>
        <v>3682601.8860839391</v>
      </c>
      <c r="BF1635" s="137">
        <f t="shared" si="440"/>
        <v>2990998.1553028291</v>
      </c>
      <c r="BG1635" s="137">
        <f t="shared" si="440"/>
        <v>2604698.5972487838</v>
      </c>
      <c r="BH1635" s="137">
        <f t="shared" si="440"/>
        <v>2190400.4387304215</v>
      </c>
      <c r="BI1635" s="137">
        <f t="shared" si="447"/>
        <v>2952499.7623220906</v>
      </c>
      <c r="BJ1635" s="119">
        <f t="shared" si="441"/>
        <v>1.1715033908451966</v>
      </c>
      <c r="BK1635" s="119">
        <f t="shared" si="441"/>
        <v>1.1791125380118934</v>
      </c>
      <c r="BL1635" s="119">
        <f t="shared" si="441"/>
        <v>1.0234032996530593</v>
      </c>
      <c r="BM1635" s="119">
        <f t="shared" si="441"/>
        <v>0.87318048951987981</v>
      </c>
      <c r="BN1635" s="119">
        <f t="shared" si="441"/>
        <v>0.61929988788942236</v>
      </c>
      <c r="BO1635" s="119">
        <f t="shared" si="448"/>
        <v>0.9732999211838903</v>
      </c>
      <c r="BP1635" s="120" t="b">
        <v>1</v>
      </c>
      <c r="BQ1635" s="121">
        <v>0.67669235807646222</v>
      </c>
      <c r="BR1635" s="120">
        <v>-7.7500153000000002E-2</v>
      </c>
      <c r="BS1635" s="120">
        <f t="shared" si="449"/>
        <v>0.94769836044352751</v>
      </c>
      <c r="BT1635" s="120"/>
      <c r="BU1635" s="122"/>
      <c r="BV1635" s="123"/>
      <c r="BW1635" s="124"/>
      <c r="BX1635" s="143"/>
      <c r="BY1635" s="146">
        <f t="shared" si="450"/>
        <v>0.48644290152478875</v>
      </c>
      <c r="BZ1635" s="145"/>
      <c r="CA1635" s="145">
        <f t="shared" si="451"/>
        <v>1.1896754813017725</v>
      </c>
      <c r="CB1635" s="145" t="s">
        <v>8541</v>
      </c>
      <c r="CC1635" s="145"/>
      <c r="CD1635" s="147"/>
    </row>
    <row r="1636" spans="1:82" x14ac:dyDescent="0.25">
      <c r="A1636" s="124" t="s">
        <v>7300</v>
      </c>
      <c r="B1636" s="124" t="s">
        <v>7301</v>
      </c>
      <c r="C1636" s="125" t="s">
        <v>7302</v>
      </c>
      <c r="D1636" s="125" t="s">
        <v>7303</v>
      </c>
      <c r="E1636" s="118">
        <v>2</v>
      </c>
      <c r="F1636" s="139">
        <v>21.457237240000001</v>
      </c>
      <c r="G1636" s="137">
        <v>19.140317920000001</v>
      </c>
      <c r="H1636" s="137">
        <v>21.17590714</v>
      </c>
      <c r="I1636" s="137">
        <v>18.878803250000001</v>
      </c>
      <c r="J1636" s="137">
        <v>19.45491028</v>
      </c>
      <c r="K1636" s="137">
        <f t="shared" si="436"/>
        <v>2879201.3237554175</v>
      </c>
      <c r="L1636" s="137">
        <f t="shared" si="436"/>
        <v>577842.95192876074</v>
      </c>
      <c r="M1636" s="137">
        <f t="shared" si="436"/>
        <v>2369099.13702334</v>
      </c>
      <c r="N1636" s="137">
        <f t="shared" si="436"/>
        <v>482043.31063418073</v>
      </c>
      <c r="O1636" s="137">
        <f t="shared" si="436"/>
        <v>718640.28222838626</v>
      </c>
      <c r="P1636" s="137">
        <f t="shared" si="442"/>
        <v>1405365.4011140172</v>
      </c>
      <c r="Q1636" s="137">
        <v>21.331232069999999</v>
      </c>
      <c r="R1636" s="137">
        <v>20.274917599999998</v>
      </c>
      <c r="S1636" s="137">
        <v>21.96954727</v>
      </c>
      <c r="T1636" s="137">
        <v>18.628347399999999</v>
      </c>
      <c r="U1636" s="137">
        <v>22.104215620000002</v>
      </c>
      <c r="V1636" s="137">
        <f t="shared" si="437"/>
        <v>2638400.3598854723</v>
      </c>
      <c r="W1636" s="137">
        <f t="shared" si="437"/>
        <v>1268698.2979088086</v>
      </c>
      <c r="X1636" s="137">
        <f t="shared" si="437"/>
        <v>4106697.5529300189</v>
      </c>
      <c r="Y1636" s="137">
        <f t="shared" si="437"/>
        <v>405220.43371572602</v>
      </c>
      <c r="Z1636" s="137">
        <f t="shared" si="437"/>
        <v>4508498.5282906136</v>
      </c>
      <c r="AA1636" s="137">
        <f t="shared" si="443"/>
        <v>2585503.034546128</v>
      </c>
      <c r="AB1636" s="119">
        <f t="shared" si="438"/>
        <v>0.9163653608092045</v>
      </c>
      <c r="AC1636" s="119">
        <f t="shared" si="438"/>
        <v>2.1955763130346528</v>
      </c>
      <c r="AD1636" s="119">
        <f t="shared" si="438"/>
        <v>1.7334426781691745</v>
      </c>
      <c r="AE1636" s="119">
        <f t="shared" si="438"/>
        <v>0.84063075822505284</v>
      </c>
      <c r="AF1636" s="119">
        <f t="shared" si="438"/>
        <v>6.2736512825449964</v>
      </c>
      <c r="AG1636" s="119">
        <f t="shared" si="444"/>
        <v>2.3919332785566163</v>
      </c>
      <c r="AH1636" s="120" t="b">
        <v>1</v>
      </c>
      <c r="AI1636" s="121">
        <v>0.18388245061860939</v>
      </c>
      <c r="AJ1636" s="120">
        <v>0.840216827</v>
      </c>
      <c r="AK1636" s="120">
        <f t="shared" si="445"/>
        <v>1.7903191941222065</v>
      </c>
      <c r="AL1636" s="120"/>
      <c r="AM1636" s="122"/>
      <c r="AN1636" s="139">
        <v>19.021215439999999</v>
      </c>
      <c r="AO1636" s="137">
        <v>20.055101390000001</v>
      </c>
      <c r="AP1636" s="137">
        <v>19.47097969</v>
      </c>
      <c r="AQ1636" s="137">
        <v>20.2122879</v>
      </c>
      <c r="AR1636" s="137">
        <v>20.35541534</v>
      </c>
      <c r="AS1636" s="137">
        <f t="shared" si="439"/>
        <v>532054.84390603146</v>
      </c>
      <c r="AT1636" s="137">
        <f t="shared" si="439"/>
        <v>1089399.2814217883</v>
      </c>
      <c r="AU1636" s="137">
        <f t="shared" si="439"/>
        <v>726689.5779313551</v>
      </c>
      <c r="AV1636" s="137">
        <f t="shared" si="439"/>
        <v>1214800.435380955</v>
      </c>
      <c r="AW1636" s="137">
        <f t="shared" si="439"/>
        <v>1341499.7359926174</v>
      </c>
      <c r="AX1636" s="137">
        <f t="shared" si="446"/>
        <v>980888.77492654952</v>
      </c>
      <c r="AY1636" s="137">
        <v>20.864385599999999</v>
      </c>
      <c r="AZ1636" s="137">
        <v>20.212762829999999</v>
      </c>
      <c r="BA1636" s="137">
        <v>21.17925262</v>
      </c>
      <c r="BB1636" s="137">
        <v>20.287487030000001</v>
      </c>
      <c r="BC1636" s="137">
        <v>20.395503999999999</v>
      </c>
      <c r="BD1636" s="137">
        <f t="shared" si="440"/>
        <v>1908999.9046409396</v>
      </c>
      <c r="BE1636" s="137">
        <f t="shared" si="440"/>
        <v>1215200.4091307614</v>
      </c>
      <c r="BF1636" s="137">
        <f t="shared" si="440"/>
        <v>2374599.2394300001</v>
      </c>
      <c r="BG1636" s="137">
        <f t="shared" si="440"/>
        <v>1279800.0790960742</v>
      </c>
      <c r="BH1636" s="137">
        <f t="shared" si="440"/>
        <v>1379299.1884690488</v>
      </c>
      <c r="BI1636" s="137">
        <f t="shared" si="447"/>
        <v>1631579.7641533648</v>
      </c>
      <c r="BJ1636" s="119">
        <f t="shared" si="441"/>
        <v>3.5879758008144296</v>
      </c>
      <c r="BK1636" s="119">
        <f t="shared" si="441"/>
        <v>1.1154775203677283</v>
      </c>
      <c r="BL1636" s="119">
        <f t="shared" si="441"/>
        <v>3.2676940904941816</v>
      </c>
      <c r="BM1636" s="119">
        <f t="shared" si="441"/>
        <v>1.0535064376188963</v>
      </c>
      <c r="BN1636" s="119">
        <f t="shared" si="441"/>
        <v>1.0281770107457102</v>
      </c>
      <c r="BO1636" s="119">
        <f t="shared" si="448"/>
        <v>2.0105661720081889</v>
      </c>
      <c r="BP1636" s="120" t="b">
        <v>1</v>
      </c>
      <c r="BQ1636" s="121">
        <v>0.13814581916663074</v>
      </c>
      <c r="BR1636" s="120">
        <v>0.76487846400000004</v>
      </c>
      <c r="BS1636" s="120">
        <f t="shared" si="449"/>
        <v>1.6992268454092156</v>
      </c>
      <c r="BT1636" s="120"/>
      <c r="BU1636" s="122"/>
      <c r="BV1636" s="123"/>
      <c r="BW1636" s="124"/>
      <c r="BX1636" s="143"/>
      <c r="BY1636" s="146">
        <f t="shared" si="450"/>
        <v>0.75264224087729958</v>
      </c>
      <c r="BZ1636" s="145"/>
      <c r="CA1636" s="145">
        <f t="shared" si="451"/>
        <v>1.1896814498612156</v>
      </c>
      <c r="CB1636" s="145" t="s">
        <v>8541</v>
      </c>
      <c r="CC1636" s="145"/>
      <c r="CD1636" s="147"/>
    </row>
    <row r="1637" spans="1:82" x14ac:dyDescent="0.25">
      <c r="A1637" s="124" t="s">
        <v>5559</v>
      </c>
      <c r="B1637" s="124" t="s">
        <v>5560</v>
      </c>
      <c r="C1637" s="125" t="s">
        <v>5561</v>
      </c>
      <c r="D1637" s="125" t="s">
        <v>5562</v>
      </c>
      <c r="E1637" s="118">
        <v>2</v>
      </c>
      <c r="F1637" s="139">
        <v>19.468109129999998</v>
      </c>
      <c r="G1637" s="137">
        <v>19.042602540000001</v>
      </c>
      <c r="H1637" s="137">
        <v>17.832984920000001</v>
      </c>
      <c r="I1637" s="137">
        <v>20.858434679999998</v>
      </c>
      <c r="J1637" s="137">
        <v>20.26454163</v>
      </c>
      <c r="K1637" s="137">
        <f t="shared" si="436"/>
        <v>725245.10625374247</v>
      </c>
      <c r="L1637" s="137">
        <f t="shared" si="436"/>
        <v>540000.99499638274</v>
      </c>
      <c r="M1637" s="137">
        <f t="shared" si="436"/>
        <v>233487.35916002363</v>
      </c>
      <c r="N1637" s="137">
        <f t="shared" si="436"/>
        <v>1901141.758797039</v>
      </c>
      <c r="O1637" s="137">
        <f t="shared" si="436"/>
        <v>1259606.4592014411</v>
      </c>
      <c r="P1637" s="137">
        <f t="shared" si="442"/>
        <v>931896.33568172588</v>
      </c>
      <c r="Q1637" s="137">
        <v>20.344944000000002</v>
      </c>
      <c r="R1637" s="137">
        <v>18.828590389999999</v>
      </c>
      <c r="S1637" s="137">
        <v>19.088758469999998</v>
      </c>
      <c r="T1637" s="137">
        <v>18.440179820000001</v>
      </c>
      <c r="U1637" s="137">
        <v>18.9994297</v>
      </c>
      <c r="V1637" s="137">
        <f t="shared" si="437"/>
        <v>1331798.1402642145</v>
      </c>
      <c r="W1637" s="137">
        <f t="shared" si="437"/>
        <v>465554.45134497213</v>
      </c>
      <c r="X1637" s="137">
        <f t="shared" si="437"/>
        <v>557556.49520360387</v>
      </c>
      <c r="Y1637" s="137">
        <f t="shared" si="437"/>
        <v>355670.01337614737</v>
      </c>
      <c r="Z1637" s="137">
        <f t="shared" si="437"/>
        <v>524080.78894859715</v>
      </c>
      <c r="AA1637" s="137">
        <f t="shared" si="443"/>
        <v>646931.97782750707</v>
      </c>
      <c r="AB1637" s="119">
        <f t="shared" si="438"/>
        <v>1.836342125965696</v>
      </c>
      <c r="AC1637" s="119">
        <f t="shared" si="438"/>
        <v>0.86213628430090339</v>
      </c>
      <c r="AD1637" s="119">
        <f t="shared" si="438"/>
        <v>2.3879515242684946</v>
      </c>
      <c r="AE1637" s="119">
        <f t="shared" si="438"/>
        <v>0.18708232131053715</v>
      </c>
      <c r="AF1637" s="119">
        <f t="shared" si="438"/>
        <v>0.41606708596973313</v>
      </c>
      <c r="AG1637" s="119">
        <f t="shared" si="444"/>
        <v>1.137915868363073</v>
      </c>
      <c r="AH1637" s="120"/>
      <c r="AI1637" s="121">
        <v>0.63056879357176643</v>
      </c>
      <c r="AJ1637" s="120">
        <v>-0.35295410199999999</v>
      </c>
      <c r="AK1637" s="120">
        <f t="shared" si="445"/>
        <v>0.78297920561500933</v>
      </c>
      <c r="AL1637" s="120"/>
      <c r="AM1637" s="122"/>
      <c r="AN1637" s="139">
        <v>17.775846479999998</v>
      </c>
      <c r="AO1637" s="137">
        <v>18.537839890000001</v>
      </c>
      <c r="AP1637" s="137">
        <v>18.365997310000001</v>
      </c>
      <c r="AQ1637" s="137">
        <v>17.44026947</v>
      </c>
      <c r="AR1637" s="137">
        <v>17.560684200000001</v>
      </c>
      <c r="AS1637" s="137">
        <f t="shared" si="439"/>
        <v>224420.73934383458</v>
      </c>
      <c r="AT1637" s="137">
        <f t="shared" si="439"/>
        <v>380579.91230265226</v>
      </c>
      <c r="AU1637" s="137">
        <f t="shared" si="439"/>
        <v>337843.90680104302</v>
      </c>
      <c r="AV1637" s="137">
        <f t="shared" si="439"/>
        <v>177846.05781340477</v>
      </c>
      <c r="AW1637" s="137">
        <f t="shared" si="439"/>
        <v>193327.078729798</v>
      </c>
      <c r="AX1637" s="137">
        <f t="shared" si="446"/>
        <v>262803.53899814654</v>
      </c>
      <c r="AY1637" s="137">
        <v>16.908063890000001</v>
      </c>
      <c r="AZ1637" s="137">
        <v>17.491540910000001</v>
      </c>
      <c r="BA1637" s="137">
        <v>19.551208500000001</v>
      </c>
      <c r="BB1637" s="137">
        <v>16.947408679999999</v>
      </c>
      <c r="BC1637" s="137">
        <v>17.17182159</v>
      </c>
      <c r="BD1637" s="137">
        <f t="shared" si="440"/>
        <v>122979.97473664678</v>
      </c>
      <c r="BE1637" s="137">
        <f t="shared" si="440"/>
        <v>184280.11911228896</v>
      </c>
      <c r="BF1637" s="137">
        <f t="shared" si="440"/>
        <v>768245.82712463848</v>
      </c>
      <c r="BG1637" s="137">
        <f t="shared" si="440"/>
        <v>126380.00303459838</v>
      </c>
      <c r="BH1637" s="137">
        <f t="shared" si="440"/>
        <v>147649.97534464148</v>
      </c>
      <c r="BI1637" s="137">
        <f t="shared" si="447"/>
        <v>269907.1798705628</v>
      </c>
      <c r="BJ1637" s="119">
        <f t="shared" si="441"/>
        <v>0.54798845728883105</v>
      </c>
      <c r="BK1637" s="119">
        <f t="shared" si="441"/>
        <v>0.48420873817886134</v>
      </c>
      <c r="BL1637" s="119">
        <f t="shared" si="441"/>
        <v>2.2739667984512741</v>
      </c>
      <c r="BM1637" s="119">
        <f t="shared" si="441"/>
        <v>0.71061458762946361</v>
      </c>
      <c r="BN1637" s="119">
        <f t="shared" si="441"/>
        <v>0.76373147680467079</v>
      </c>
      <c r="BO1637" s="119">
        <f t="shared" si="448"/>
        <v>0.95610201167062026</v>
      </c>
      <c r="BP1637" s="120" t="b">
        <v>1</v>
      </c>
      <c r="BQ1637" s="121">
        <v>0.461053071920004</v>
      </c>
      <c r="BR1637" s="120">
        <v>-0.32211875899999998</v>
      </c>
      <c r="BS1637" s="120">
        <f t="shared" si="449"/>
        <v>0.7998942803523309</v>
      </c>
      <c r="BT1637" s="120"/>
      <c r="BU1637" s="122"/>
      <c r="BV1637" s="123"/>
      <c r="BW1637" s="124"/>
      <c r="BX1637" s="143"/>
      <c r="BY1637" s="146">
        <f t="shared" si="450"/>
        <v>0.74425561264907891</v>
      </c>
      <c r="BZ1637" s="145"/>
      <c r="CA1637" s="145">
        <f t="shared" si="451"/>
        <v>1.190161566938621</v>
      </c>
      <c r="CB1637" s="145" t="s">
        <v>8541</v>
      </c>
      <c r="CC1637" s="145"/>
      <c r="CD1637" s="147"/>
    </row>
    <row r="1638" spans="1:82" x14ac:dyDescent="0.25">
      <c r="A1638" s="124" t="s">
        <v>3626</v>
      </c>
      <c r="B1638" s="124" t="s">
        <v>7968</v>
      </c>
      <c r="C1638" s="125" t="s">
        <v>3627</v>
      </c>
      <c r="D1638" s="125" t="s">
        <v>3628</v>
      </c>
      <c r="E1638" s="118">
        <v>14</v>
      </c>
      <c r="F1638" s="139">
        <v>28.736085889999998</v>
      </c>
      <c r="G1638" s="137">
        <v>28.590600970000001</v>
      </c>
      <c r="H1638" s="137">
        <v>29.3638382</v>
      </c>
      <c r="I1638" s="137">
        <v>28.679458619999998</v>
      </c>
      <c r="J1638" s="137">
        <v>28.783161159999999</v>
      </c>
      <c r="K1638" s="137">
        <f t="shared" ref="K1638:O1688" si="452">2^F1638</f>
        <v>447119705.82026857</v>
      </c>
      <c r="L1638" s="137">
        <f t="shared" si="452"/>
        <v>404229948.26160741</v>
      </c>
      <c r="M1638" s="137">
        <f t="shared" si="452"/>
        <v>690869604.72306395</v>
      </c>
      <c r="N1638" s="137">
        <f t="shared" si="452"/>
        <v>429909759.25868195</v>
      </c>
      <c r="O1638" s="137">
        <f t="shared" si="452"/>
        <v>461949901.8705101</v>
      </c>
      <c r="P1638" s="137">
        <f t="shared" si="442"/>
        <v>486815783.98682642</v>
      </c>
      <c r="Q1638" s="137">
        <v>29.07910347</v>
      </c>
      <c r="R1638" s="137">
        <v>28.905868529999999</v>
      </c>
      <c r="S1638" s="137">
        <v>29.356742860000001</v>
      </c>
      <c r="T1638" s="137">
        <v>29.250383379999999</v>
      </c>
      <c r="U1638" s="137">
        <v>28.884601589999999</v>
      </c>
      <c r="V1638" s="137">
        <f t="shared" ref="V1638:Z1688" si="453">2^Q1638</f>
        <v>567129700.06395352</v>
      </c>
      <c r="W1638" s="137">
        <f t="shared" si="453"/>
        <v>502960035.79409039</v>
      </c>
      <c r="X1638" s="137">
        <f t="shared" si="453"/>
        <v>687480170.26100552</v>
      </c>
      <c r="Y1638" s="137">
        <f t="shared" si="453"/>
        <v>638620392.03661478</v>
      </c>
      <c r="Z1638" s="137">
        <f t="shared" si="453"/>
        <v>495600221.0309844</v>
      </c>
      <c r="AA1638" s="137">
        <f t="shared" si="443"/>
        <v>578358103.83732975</v>
      </c>
      <c r="AB1638" s="119">
        <f t="shared" ref="AB1638:AF1688" si="454">V1638/K1638</f>
        <v>1.2684068554382304</v>
      </c>
      <c r="AC1638" s="119">
        <f t="shared" si="454"/>
        <v>1.2442423871785655</v>
      </c>
      <c r="AD1638" s="119">
        <f t="shared" si="454"/>
        <v>0.99509395920896382</v>
      </c>
      <c r="AE1638" s="119">
        <f t="shared" si="454"/>
        <v>1.4854754475400245</v>
      </c>
      <c r="AF1638" s="119">
        <f t="shared" si="454"/>
        <v>1.0728440876905021</v>
      </c>
      <c r="AG1638" s="119">
        <f t="shared" si="444"/>
        <v>1.2132125474112572</v>
      </c>
      <c r="AH1638" s="120" t="b">
        <v>1</v>
      </c>
      <c r="AI1638" s="121">
        <v>5.8336521987234297E-2</v>
      </c>
      <c r="AJ1638" s="120">
        <v>0.264710999</v>
      </c>
      <c r="AK1638" s="120">
        <f t="shared" si="445"/>
        <v>1.2013953616271735</v>
      </c>
      <c r="AL1638" s="120"/>
      <c r="AM1638" s="122"/>
      <c r="AN1638" s="139">
        <v>27.462013240000001</v>
      </c>
      <c r="AO1638" s="137">
        <v>27.826930999999998</v>
      </c>
      <c r="AP1638" s="137">
        <v>27.995664600000001</v>
      </c>
      <c r="AQ1638" s="137">
        <v>27.30721664</v>
      </c>
      <c r="AR1638" s="137">
        <v>27.003246310000002</v>
      </c>
      <c r="AS1638" s="137">
        <f t="shared" ref="AS1638:AW1688" si="455">2^AN1638</f>
        <v>184879912.34388155</v>
      </c>
      <c r="AT1638" s="137">
        <f t="shared" si="455"/>
        <v>238089870.21028435</v>
      </c>
      <c r="AU1638" s="137">
        <f t="shared" si="455"/>
        <v>267629999.42025825</v>
      </c>
      <c r="AV1638" s="137">
        <f t="shared" si="455"/>
        <v>166070046.2957868</v>
      </c>
      <c r="AW1638" s="137">
        <f t="shared" si="455"/>
        <v>134520080.83388677</v>
      </c>
      <c r="AX1638" s="137">
        <f t="shared" si="446"/>
        <v>198237981.82081956</v>
      </c>
      <c r="AY1638" s="137">
        <v>27.79767227</v>
      </c>
      <c r="AZ1638" s="137">
        <v>27.33517647</v>
      </c>
      <c r="BA1638" s="137">
        <v>27.689258580000001</v>
      </c>
      <c r="BB1638" s="137">
        <v>27.27506447</v>
      </c>
      <c r="BC1638" s="137">
        <v>27.418685910000001</v>
      </c>
      <c r="BD1638" s="137">
        <f t="shared" ref="BD1638:BH1688" si="456">2^AY1638</f>
        <v>233309897.5164209</v>
      </c>
      <c r="BE1638" s="137">
        <f t="shared" si="456"/>
        <v>169319919.85613209</v>
      </c>
      <c r="BF1638" s="137">
        <f t="shared" si="456"/>
        <v>216419998.79118589</v>
      </c>
      <c r="BG1638" s="137">
        <f t="shared" si="456"/>
        <v>162409915.03043213</v>
      </c>
      <c r="BH1638" s="137">
        <f t="shared" si="456"/>
        <v>179410105.09475467</v>
      </c>
      <c r="BI1638" s="137">
        <f t="shared" si="447"/>
        <v>192173967.25778514</v>
      </c>
      <c r="BJ1638" s="119">
        <f t="shared" ref="BJ1638:BN1688" si="457">BD1638/AS1638</f>
        <v>1.2619537436953037</v>
      </c>
      <c r="BK1638" s="119">
        <f t="shared" si="457"/>
        <v>0.71115969657418154</v>
      </c>
      <c r="BL1638" s="119">
        <f t="shared" si="457"/>
        <v>0.80865373560511233</v>
      </c>
      <c r="BM1638" s="119">
        <f t="shared" si="457"/>
        <v>0.97796031646287607</v>
      </c>
      <c r="BN1638" s="119">
        <f t="shared" si="457"/>
        <v>1.3337050051010653</v>
      </c>
      <c r="BO1638" s="119">
        <f t="shared" si="448"/>
        <v>1.0186864994877078</v>
      </c>
      <c r="BP1638" s="120" t="b">
        <v>1</v>
      </c>
      <c r="BQ1638" s="121">
        <v>0.93266791560167861</v>
      </c>
      <c r="BR1638" s="120">
        <v>-1.5842819000000001E-2</v>
      </c>
      <c r="BS1638" s="120">
        <f t="shared" si="449"/>
        <v>0.98907867020379403</v>
      </c>
      <c r="BT1638" s="120"/>
      <c r="BU1638" s="122"/>
      <c r="BV1638" s="123"/>
      <c r="BW1638" s="124"/>
      <c r="BX1638" s="143"/>
      <c r="BY1638" s="146">
        <f t="shared" si="450"/>
        <v>0.23222953673499594</v>
      </c>
      <c r="BZ1638" s="145"/>
      <c r="CA1638" s="145">
        <f t="shared" si="451"/>
        <v>1.19095771664921</v>
      </c>
      <c r="CB1638" s="145" t="s">
        <v>8541</v>
      </c>
      <c r="CC1638" s="145"/>
      <c r="CD1638" s="147"/>
    </row>
    <row r="1639" spans="1:82" x14ac:dyDescent="0.25">
      <c r="A1639" s="124" t="s">
        <v>5309</v>
      </c>
      <c r="B1639" s="124" t="s">
        <v>5310</v>
      </c>
      <c r="C1639" s="125" t="s">
        <v>5311</v>
      </c>
      <c r="D1639" s="125" t="s">
        <v>5312</v>
      </c>
      <c r="E1639" s="118">
        <v>8</v>
      </c>
      <c r="F1639" s="139">
        <v>21.810607910000002</v>
      </c>
      <c r="G1639" s="137">
        <v>20.713977809999999</v>
      </c>
      <c r="H1639" s="137">
        <v>21.309692380000001</v>
      </c>
      <c r="I1639" s="137">
        <v>22.131477360000002</v>
      </c>
      <c r="J1639" s="137">
        <v>21.713096620000002</v>
      </c>
      <c r="K1639" s="137">
        <f t="shared" si="452"/>
        <v>3678300.4863682278</v>
      </c>
      <c r="L1639" s="137">
        <f t="shared" si="452"/>
        <v>1720000.8056363803</v>
      </c>
      <c r="M1639" s="137">
        <f t="shared" si="452"/>
        <v>2599301.1848219871</v>
      </c>
      <c r="N1639" s="137">
        <f t="shared" si="452"/>
        <v>4594502.9395031622</v>
      </c>
      <c r="O1639" s="137">
        <f t="shared" si="452"/>
        <v>3437901.1192259695</v>
      </c>
      <c r="P1639" s="137">
        <f t="shared" si="442"/>
        <v>3206001.307111145</v>
      </c>
      <c r="Q1639" s="137">
        <v>21.726629259999999</v>
      </c>
      <c r="R1639" s="137">
        <v>21.603540420000002</v>
      </c>
      <c r="S1639" s="137">
        <v>21.46951103</v>
      </c>
      <c r="T1639" s="137">
        <v>21.931352619999998</v>
      </c>
      <c r="U1639" s="137">
        <v>21.431299209999999</v>
      </c>
      <c r="V1639" s="137">
        <f t="shared" si="453"/>
        <v>3470300.7326595392</v>
      </c>
      <c r="W1639" s="137">
        <f t="shared" si="453"/>
        <v>3186498.2107786248</v>
      </c>
      <c r="X1639" s="137">
        <f t="shared" si="453"/>
        <v>2903800.7445733906</v>
      </c>
      <c r="Y1639" s="137">
        <f t="shared" si="453"/>
        <v>3999401.3061479768</v>
      </c>
      <c r="Z1639" s="137">
        <f t="shared" si="453"/>
        <v>2827899.0906991102</v>
      </c>
      <c r="AA1639" s="137">
        <f t="shared" si="443"/>
        <v>3277580.0169717283</v>
      </c>
      <c r="AB1639" s="119">
        <f t="shared" si="454"/>
        <v>0.94345221265105039</v>
      </c>
      <c r="AC1639" s="119">
        <f t="shared" si="454"/>
        <v>1.8526143710727261</v>
      </c>
      <c r="AD1639" s="119">
        <f t="shared" si="454"/>
        <v>1.1171467014016911</v>
      </c>
      <c r="AE1639" s="119">
        <f t="shared" si="454"/>
        <v>0.87047529598064899</v>
      </c>
      <c r="AF1639" s="119">
        <f t="shared" si="454"/>
        <v>0.82256556911555412</v>
      </c>
      <c r="AG1639" s="119">
        <f t="shared" si="444"/>
        <v>1.121250830044334</v>
      </c>
      <c r="AH1639" s="120" t="b">
        <v>1</v>
      </c>
      <c r="AI1639" s="121">
        <v>0.67159570180263028</v>
      </c>
      <c r="AJ1639" s="120">
        <v>9.6696090999999998E-2</v>
      </c>
      <c r="AK1639" s="120">
        <f t="shared" si="445"/>
        <v>1.0693218075985831</v>
      </c>
      <c r="AL1639" s="120"/>
      <c r="AM1639" s="122"/>
      <c r="AN1639" s="139">
        <v>20.93725586</v>
      </c>
      <c r="AO1639" s="137">
        <v>20.602136609999999</v>
      </c>
      <c r="AP1639" s="137">
        <v>20.531362529999999</v>
      </c>
      <c r="AQ1639" s="137">
        <v>20.872373580000001</v>
      </c>
      <c r="AR1639" s="137">
        <v>20.82228851</v>
      </c>
      <c r="AS1639" s="137">
        <f t="shared" si="455"/>
        <v>2007899.819819795</v>
      </c>
      <c r="AT1639" s="137">
        <f t="shared" si="455"/>
        <v>1591699.5532327658</v>
      </c>
      <c r="AU1639" s="137">
        <f t="shared" si="455"/>
        <v>1515500.1140316953</v>
      </c>
      <c r="AV1639" s="137">
        <f t="shared" si="455"/>
        <v>1919599.0586373473</v>
      </c>
      <c r="AW1639" s="137">
        <f t="shared" si="455"/>
        <v>1854101.1354999484</v>
      </c>
      <c r="AX1639" s="137">
        <f t="shared" si="446"/>
        <v>1777759.9362443103</v>
      </c>
      <c r="AY1639" s="137">
        <v>20.404159549999999</v>
      </c>
      <c r="AZ1639" s="137">
        <v>20.611803049999999</v>
      </c>
      <c r="BA1639" s="137">
        <v>20.239231109999999</v>
      </c>
      <c r="BB1639" s="137">
        <v>21.024114610000002</v>
      </c>
      <c r="BC1639" s="137">
        <v>20.92961884</v>
      </c>
      <c r="BD1639" s="137">
        <f t="shared" si="456"/>
        <v>1387599.2641559851</v>
      </c>
      <c r="BE1639" s="137">
        <f t="shared" si="456"/>
        <v>1602400.1715058985</v>
      </c>
      <c r="BF1639" s="137">
        <f t="shared" si="456"/>
        <v>1237700.7476570681</v>
      </c>
      <c r="BG1639" s="137">
        <f t="shared" si="456"/>
        <v>2132500.4421583181</v>
      </c>
      <c r="BH1639" s="137">
        <f t="shared" si="456"/>
        <v>1997298.9268251336</v>
      </c>
      <c r="BI1639" s="137">
        <f t="shared" si="447"/>
        <v>1671499.9104604807</v>
      </c>
      <c r="BJ1639" s="119">
        <f t="shared" si="457"/>
        <v>0.69106996796310249</v>
      </c>
      <c r="BK1639" s="119">
        <f t="shared" si="457"/>
        <v>1.0067227626290398</v>
      </c>
      <c r="BL1639" s="119">
        <f t="shared" si="457"/>
        <v>0.81669459223226604</v>
      </c>
      <c r="BM1639" s="119">
        <f t="shared" si="457"/>
        <v>1.1109092977322574</v>
      </c>
      <c r="BN1639" s="119">
        <f t="shared" si="457"/>
        <v>1.0772329990977394</v>
      </c>
      <c r="BO1639" s="119">
        <f t="shared" si="448"/>
        <v>0.94052592393088097</v>
      </c>
      <c r="BP1639" s="120" t="b">
        <v>1</v>
      </c>
      <c r="BQ1639" s="121">
        <v>0.44280117027402505</v>
      </c>
      <c r="BR1639" s="120">
        <v>-0.111297989</v>
      </c>
      <c r="BS1639" s="120">
        <f t="shared" si="449"/>
        <v>0.9257547879090573</v>
      </c>
      <c r="BT1639" s="120"/>
      <c r="BU1639" s="122"/>
      <c r="BV1639" s="123"/>
      <c r="BW1639" s="124"/>
      <c r="BX1639" s="143"/>
      <c r="BY1639" s="146">
        <f t="shared" si="450"/>
        <v>0.41753908284881613</v>
      </c>
      <c r="BZ1639" s="145"/>
      <c r="CA1639" s="145">
        <f t="shared" si="451"/>
        <v>1.1921530300388983</v>
      </c>
      <c r="CB1639" s="145" t="s">
        <v>8541</v>
      </c>
      <c r="CC1639" s="145"/>
      <c r="CD1639" s="147"/>
    </row>
    <row r="1640" spans="1:82" x14ac:dyDescent="0.25">
      <c r="A1640" s="124" t="s">
        <v>1937</v>
      </c>
      <c r="B1640" s="124" t="s">
        <v>7724</v>
      </c>
      <c r="C1640" s="125" t="s">
        <v>1938</v>
      </c>
      <c r="D1640" s="125" t="s">
        <v>1939</v>
      </c>
      <c r="E1640" s="118">
        <v>21</v>
      </c>
      <c r="F1640" s="139">
        <v>24.618349080000002</v>
      </c>
      <c r="G1640" s="137">
        <v>25.277036670000001</v>
      </c>
      <c r="H1640" s="137">
        <v>23.894302369999998</v>
      </c>
      <c r="I1640" s="137">
        <v>25.06361008</v>
      </c>
      <c r="J1640" s="137">
        <v>25.397575379999999</v>
      </c>
      <c r="K1640" s="137">
        <f t="shared" si="452"/>
        <v>25754997.781482432</v>
      </c>
      <c r="L1640" s="137">
        <f t="shared" si="452"/>
        <v>40658021.311209381</v>
      </c>
      <c r="M1640" s="137">
        <f t="shared" si="452"/>
        <v>15591996.866675412</v>
      </c>
      <c r="N1640" s="137">
        <f t="shared" si="452"/>
        <v>35066985.494461529</v>
      </c>
      <c r="O1640" s="137">
        <f t="shared" si="452"/>
        <v>44200991.0041821</v>
      </c>
      <c r="P1640" s="137">
        <f t="shared" si="442"/>
        <v>32254598.491602171</v>
      </c>
      <c r="Q1640" s="137">
        <v>24.51634979</v>
      </c>
      <c r="R1640" s="137">
        <v>24.7751503</v>
      </c>
      <c r="S1640" s="137">
        <v>24.62377167</v>
      </c>
      <c r="T1640" s="137">
        <v>24.607271189999999</v>
      </c>
      <c r="U1640" s="137">
        <v>25.450511930000001</v>
      </c>
      <c r="V1640" s="137">
        <f t="shared" si="453"/>
        <v>23996984.49940291</v>
      </c>
      <c r="W1640" s="137">
        <f t="shared" si="453"/>
        <v>28711996.16936877</v>
      </c>
      <c r="X1640" s="137">
        <f t="shared" si="453"/>
        <v>25851984.035035949</v>
      </c>
      <c r="Y1640" s="137">
        <f t="shared" si="453"/>
        <v>25557992.574678358</v>
      </c>
      <c r="Z1640" s="137">
        <f t="shared" si="453"/>
        <v>45852972.616965666</v>
      </c>
      <c r="AA1640" s="137">
        <f t="shared" si="443"/>
        <v>29994385.979090333</v>
      </c>
      <c r="AB1640" s="119">
        <f t="shared" si="454"/>
        <v>0.93174088784649345</v>
      </c>
      <c r="AC1640" s="119">
        <f t="shared" si="454"/>
        <v>0.70618282059517978</v>
      </c>
      <c r="AD1640" s="119">
        <f t="shared" si="454"/>
        <v>1.6580290681233449</v>
      </c>
      <c r="AE1640" s="119">
        <f t="shared" si="454"/>
        <v>0.72883346584538844</v>
      </c>
      <c r="AF1640" s="119">
        <f t="shared" si="454"/>
        <v>1.037374311644444</v>
      </c>
      <c r="AG1640" s="119">
        <f t="shared" si="444"/>
        <v>1.0124321108109702</v>
      </c>
      <c r="AH1640" s="120" t="b">
        <v>1</v>
      </c>
      <c r="AI1640" s="121">
        <v>0.81509203636088334</v>
      </c>
      <c r="AJ1640" s="120">
        <v>-5.5563736000000002E-2</v>
      </c>
      <c r="AK1640" s="120">
        <f t="shared" si="445"/>
        <v>0.96221838085797595</v>
      </c>
      <c r="AL1640" s="120"/>
      <c r="AM1640" s="122"/>
      <c r="AN1640" s="139">
        <v>23.95819092</v>
      </c>
      <c r="AO1640" s="137">
        <v>23.804002759999999</v>
      </c>
      <c r="AP1640" s="137">
        <v>23.362522129999999</v>
      </c>
      <c r="AQ1640" s="137">
        <v>24.12399864</v>
      </c>
      <c r="AR1640" s="137">
        <v>24.05349541</v>
      </c>
      <c r="AS1640" s="137">
        <f t="shared" si="455"/>
        <v>16297992.317981564</v>
      </c>
      <c r="AT1640" s="137">
        <f t="shared" si="455"/>
        <v>14645993.856473006</v>
      </c>
      <c r="AU1640" s="137">
        <f t="shared" si="455"/>
        <v>10784994.687023778</v>
      </c>
      <c r="AV1640" s="137">
        <f t="shared" si="455"/>
        <v>18282989.33803967</v>
      </c>
      <c r="AW1640" s="137">
        <f t="shared" si="455"/>
        <v>17410996.129610885</v>
      </c>
      <c r="AX1640" s="137">
        <f t="shared" si="446"/>
        <v>15484593.265825778</v>
      </c>
      <c r="AY1640" s="137">
        <v>23.764154430000001</v>
      </c>
      <c r="AZ1640" s="137">
        <v>23.37888336</v>
      </c>
      <c r="BA1640" s="137">
        <v>23.476425169999999</v>
      </c>
      <c r="BB1640" s="137">
        <v>23.751338959999998</v>
      </c>
      <c r="BC1640" s="137">
        <v>23.677343369999999</v>
      </c>
      <c r="BD1640" s="137">
        <f t="shared" si="456"/>
        <v>14246996.087008789</v>
      </c>
      <c r="BE1640" s="137">
        <f t="shared" si="456"/>
        <v>10908000.683672044</v>
      </c>
      <c r="BF1640" s="137">
        <f t="shared" si="456"/>
        <v>11671002.635516852</v>
      </c>
      <c r="BG1640" s="137">
        <f t="shared" si="456"/>
        <v>14121000.361443844</v>
      </c>
      <c r="BH1640" s="137">
        <f t="shared" si="456"/>
        <v>13414996.756566636</v>
      </c>
      <c r="BI1640" s="137">
        <f t="shared" si="447"/>
        <v>12872399.304841634</v>
      </c>
      <c r="BJ1640" s="119">
        <f t="shared" si="457"/>
        <v>0.8741565101420552</v>
      </c>
      <c r="BK1640" s="119">
        <f t="shared" si="457"/>
        <v>0.74477708993788072</v>
      </c>
      <c r="BL1640" s="119">
        <f t="shared" si="457"/>
        <v>1.0821519133022008</v>
      </c>
      <c r="BM1640" s="119">
        <f t="shared" si="457"/>
        <v>0.77235730439680483</v>
      </c>
      <c r="BN1640" s="119">
        <f t="shared" si="457"/>
        <v>0.7704899051554982</v>
      </c>
      <c r="BO1640" s="119">
        <f t="shared" si="448"/>
        <v>0.84878654458688807</v>
      </c>
      <c r="BP1640" s="120" t="b">
        <v>1</v>
      </c>
      <c r="BQ1640" s="121">
        <v>6.4940701704137779E-2</v>
      </c>
      <c r="BR1640" s="120">
        <v>-0.250812912</v>
      </c>
      <c r="BS1640" s="120">
        <f t="shared" si="449"/>
        <v>0.84042273078307306</v>
      </c>
      <c r="BT1640" s="120"/>
      <c r="BU1640" s="122"/>
      <c r="BV1640" s="123"/>
      <c r="BW1640" s="124"/>
      <c r="BX1640" s="143"/>
      <c r="BY1640" s="146">
        <f t="shared" si="450"/>
        <v>0.41400106790095004</v>
      </c>
      <c r="BZ1640" s="145"/>
      <c r="CA1640" s="145">
        <f t="shared" si="451"/>
        <v>1.1927994349907254</v>
      </c>
      <c r="CB1640" s="145" t="s">
        <v>8541</v>
      </c>
      <c r="CC1640" s="145"/>
      <c r="CD1640" s="147"/>
    </row>
    <row r="1641" spans="1:82" x14ac:dyDescent="0.25">
      <c r="A1641" s="124" t="s">
        <v>2783</v>
      </c>
      <c r="B1641" s="124" t="s">
        <v>2784</v>
      </c>
      <c r="C1641" s="125" t="s">
        <v>2785</v>
      </c>
      <c r="D1641" s="125" t="s">
        <v>2786</v>
      </c>
      <c r="E1641" s="118">
        <v>4</v>
      </c>
      <c r="F1641" s="139">
        <v>21.294570920000002</v>
      </c>
      <c r="G1641" s="137">
        <v>22.644912720000001</v>
      </c>
      <c r="H1641" s="137">
        <v>19.501583100000001</v>
      </c>
      <c r="I1641" s="137">
        <v>19.43155479</v>
      </c>
      <c r="J1641" s="137">
        <v>19.191085820000001</v>
      </c>
      <c r="K1641" s="137">
        <f t="shared" si="452"/>
        <v>2572199.1579073295</v>
      </c>
      <c r="L1641" s="137">
        <f t="shared" si="452"/>
        <v>6558401.1618982675</v>
      </c>
      <c r="M1641" s="137">
        <f t="shared" si="452"/>
        <v>742269.26133640727</v>
      </c>
      <c r="N1641" s="137">
        <f t="shared" si="452"/>
        <v>707100.02757143346</v>
      </c>
      <c r="O1641" s="137">
        <f t="shared" si="452"/>
        <v>598539.03785910329</v>
      </c>
      <c r="P1641" s="137">
        <f t="shared" si="442"/>
        <v>2235701.7293145079</v>
      </c>
      <c r="Q1641" s="137">
        <v>20.411857600000001</v>
      </c>
      <c r="R1641" s="137">
        <v>21.464881900000002</v>
      </c>
      <c r="S1641" s="137">
        <v>21.208244319999999</v>
      </c>
      <c r="T1641" s="137">
        <v>20.821353909999999</v>
      </c>
      <c r="U1641" s="137">
        <v>20.020826339999999</v>
      </c>
      <c r="V1641" s="137">
        <f t="shared" si="453"/>
        <v>1395023.1184014794</v>
      </c>
      <c r="W1641" s="137">
        <f t="shared" si="453"/>
        <v>2894498.3430034467</v>
      </c>
      <c r="X1641" s="137">
        <f t="shared" si="453"/>
        <v>2422800.729130975</v>
      </c>
      <c r="Y1641" s="137">
        <f t="shared" si="453"/>
        <v>1852900.4092811698</v>
      </c>
      <c r="Z1641" s="137">
        <f t="shared" si="453"/>
        <v>1063822.7323307623</v>
      </c>
      <c r="AA1641" s="137">
        <f t="shared" si="443"/>
        <v>1925809.0664295666</v>
      </c>
      <c r="AB1641" s="119">
        <f t="shared" si="454"/>
        <v>0.54234646415809884</v>
      </c>
      <c r="AC1641" s="119">
        <f t="shared" si="454"/>
        <v>0.44134206974397117</v>
      </c>
      <c r="AD1641" s="119">
        <f t="shared" si="454"/>
        <v>3.2640456170431746</v>
      </c>
      <c r="AE1641" s="119">
        <f t="shared" si="454"/>
        <v>2.6204219163235485</v>
      </c>
      <c r="AF1641" s="119">
        <f t="shared" si="454"/>
        <v>1.7773656604520209</v>
      </c>
      <c r="AG1641" s="119">
        <f t="shared" si="444"/>
        <v>1.729104345544163</v>
      </c>
      <c r="AH1641" s="120" t="b">
        <v>1</v>
      </c>
      <c r="AI1641" s="121">
        <v>0.56317478250826714</v>
      </c>
      <c r="AJ1641" s="120">
        <v>0.37269134500000001</v>
      </c>
      <c r="AK1641" s="120">
        <f t="shared" si="445"/>
        <v>1.2947659626619823</v>
      </c>
      <c r="AL1641" s="120"/>
      <c r="AM1641" s="122"/>
      <c r="AN1641" s="139">
        <v>19.06769753</v>
      </c>
      <c r="AO1641" s="137">
        <v>20.160663599999999</v>
      </c>
      <c r="AP1641" s="137">
        <v>20.762310029999998</v>
      </c>
      <c r="AQ1641" s="137">
        <v>20.853004460000001</v>
      </c>
      <c r="AR1641" s="137">
        <v>18.997327800000001</v>
      </c>
      <c r="AS1641" s="137">
        <f t="shared" si="455"/>
        <v>549476.22357441217</v>
      </c>
      <c r="AT1641" s="137">
        <f t="shared" si="455"/>
        <v>1172099.4876121955</v>
      </c>
      <c r="AU1641" s="137">
        <f t="shared" si="455"/>
        <v>1778599.2232113744</v>
      </c>
      <c r="AV1641" s="137">
        <f t="shared" si="455"/>
        <v>1893999.4221876662</v>
      </c>
      <c r="AW1641" s="137">
        <f t="shared" si="455"/>
        <v>523317.79793595895</v>
      </c>
      <c r="AX1641" s="137">
        <f t="shared" si="446"/>
        <v>1183498.4309043216</v>
      </c>
      <c r="AY1641" s="137">
        <v>20.498334880000002</v>
      </c>
      <c r="AZ1641" s="137">
        <v>17.56521416</v>
      </c>
      <c r="BA1641" s="137">
        <v>18.22012329</v>
      </c>
      <c r="BB1641" s="137">
        <v>20.785882950000001</v>
      </c>
      <c r="BC1641" s="137">
        <v>20.700916289999999</v>
      </c>
      <c r="BD1641" s="137">
        <f t="shared" si="456"/>
        <v>1481199.8522117829</v>
      </c>
      <c r="BE1641" s="137">
        <f t="shared" si="456"/>
        <v>193935.06605017328</v>
      </c>
      <c r="BF1641" s="137">
        <f t="shared" si="456"/>
        <v>305354.01515501965</v>
      </c>
      <c r="BG1641" s="137">
        <f t="shared" si="456"/>
        <v>1807899.3736919039</v>
      </c>
      <c r="BH1641" s="137">
        <f t="shared" si="456"/>
        <v>1704498.9617226289</v>
      </c>
      <c r="BI1641" s="137">
        <f t="shared" si="447"/>
        <v>1098577.4537663017</v>
      </c>
      <c r="BJ1641" s="119">
        <f t="shared" si="457"/>
        <v>2.6956577712796945</v>
      </c>
      <c r="BK1641" s="119">
        <f t="shared" si="457"/>
        <v>0.16545956047234384</v>
      </c>
      <c r="BL1641" s="119">
        <f t="shared" si="457"/>
        <v>0.17168230547390181</v>
      </c>
      <c r="BM1641" s="119">
        <f t="shared" si="457"/>
        <v>0.95454061522557787</v>
      </c>
      <c r="BN1641" s="119">
        <f t="shared" si="457"/>
        <v>3.2571010740422346</v>
      </c>
      <c r="BO1641" s="119">
        <f t="shared" si="448"/>
        <v>1.4488882652987507</v>
      </c>
      <c r="BP1641" s="120" t="b">
        <v>1</v>
      </c>
      <c r="BQ1641" s="121">
        <v>0.67913117362049558</v>
      </c>
      <c r="BR1641" s="120">
        <v>-0.41410636899999997</v>
      </c>
      <c r="BS1641" s="120">
        <f t="shared" si="449"/>
        <v>0.75048421398718146</v>
      </c>
      <c r="BT1641" s="120"/>
      <c r="BU1641" s="122"/>
      <c r="BV1641" s="123"/>
      <c r="BW1641" s="124"/>
      <c r="BX1641" s="143"/>
      <c r="BY1641" s="146">
        <f t="shared" si="450"/>
        <v>0.7512554066863314</v>
      </c>
      <c r="BZ1641" s="145"/>
      <c r="CA1641" s="145">
        <f t="shared" si="451"/>
        <v>1.1934007521191661</v>
      </c>
      <c r="CB1641" s="145" t="s">
        <v>8541</v>
      </c>
      <c r="CC1641" s="145"/>
      <c r="CD1641" s="147"/>
    </row>
    <row r="1642" spans="1:82" x14ac:dyDescent="0.25">
      <c r="A1642" s="124" t="s">
        <v>6283</v>
      </c>
      <c r="B1642" s="124" t="s">
        <v>6284</v>
      </c>
      <c r="C1642" s="125" t="s">
        <v>6285</v>
      </c>
      <c r="D1642" s="125" t="s">
        <v>6286</v>
      </c>
      <c r="E1642" s="118">
        <v>6</v>
      </c>
      <c r="F1642" s="139">
        <v>22.403511049999999</v>
      </c>
      <c r="G1642" s="137">
        <v>22.035671229999998</v>
      </c>
      <c r="H1642" s="137">
        <v>21.134813309999998</v>
      </c>
      <c r="I1642" s="137">
        <v>22.146377560000001</v>
      </c>
      <c r="J1642" s="137">
        <v>22.954627989999999</v>
      </c>
      <c r="K1642" s="137">
        <f t="shared" si="452"/>
        <v>5547902.6808014112</v>
      </c>
      <c r="L1642" s="137">
        <f t="shared" si="452"/>
        <v>4299302.6144314669</v>
      </c>
      <c r="M1642" s="137">
        <f t="shared" si="452"/>
        <v>2302569.5604407787</v>
      </c>
      <c r="N1642" s="137">
        <f t="shared" si="452"/>
        <v>4642201.0006933557</v>
      </c>
      <c r="O1642" s="137">
        <f t="shared" si="452"/>
        <v>8128895.9441186795</v>
      </c>
      <c r="P1642" s="137">
        <f t="shared" si="442"/>
        <v>4984174.3600971382</v>
      </c>
      <c r="Q1642" s="137">
        <v>22.217384339999999</v>
      </c>
      <c r="R1642" s="137">
        <v>22.163707729999999</v>
      </c>
      <c r="S1642" s="137">
        <v>22.20967293</v>
      </c>
      <c r="T1642" s="137">
        <v>22.263502119999998</v>
      </c>
      <c r="U1642" s="137">
        <v>22.112289430000001</v>
      </c>
      <c r="V1642" s="137">
        <f t="shared" si="453"/>
        <v>4876397.630141139</v>
      </c>
      <c r="W1642" s="137">
        <f t="shared" si="453"/>
        <v>4698301.0556213446</v>
      </c>
      <c r="X1642" s="137">
        <f t="shared" si="453"/>
        <v>4850402.1285906509</v>
      </c>
      <c r="Y1642" s="137">
        <f t="shared" si="453"/>
        <v>5034796.7901593233</v>
      </c>
      <c r="Z1642" s="137">
        <f t="shared" si="453"/>
        <v>4533800.3455364099</v>
      </c>
      <c r="AA1642" s="137">
        <f t="shared" si="443"/>
        <v>4798739.5900097732</v>
      </c>
      <c r="AB1642" s="119">
        <f t="shared" si="454"/>
        <v>0.87896235941844758</v>
      </c>
      <c r="AC1642" s="119">
        <f t="shared" si="454"/>
        <v>1.092805386587713</v>
      </c>
      <c r="AD1642" s="119">
        <f t="shared" si="454"/>
        <v>2.1065170893956155</v>
      </c>
      <c r="AE1642" s="119">
        <f t="shared" si="454"/>
        <v>1.0845710449434072</v>
      </c>
      <c r="AF1642" s="119">
        <f t="shared" si="454"/>
        <v>0.55773876018386603</v>
      </c>
      <c r="AG1642" s="119">
        <f t="shared" si="444"/>
        <v>1.14411892810581</v>
      </c>
      <c r="AH1642" s="120" t="b">
        <v>1</v>
      </c>
      <c r="AI1642" s="121">
        <v>0.85961684042506659</v>
      </c>
      <c r="AJ1642" s="120">
        <v>5.8311081000000001E-2</v>
      </c>
      <c r="AK1642" s="120">
        <f t="shared" si="445"/>
        <v>1.0412460920832507</v>
      </c>
      <c r="AL1642" s="120"/>
      <c r="AM1642" s="122"/>
      <c r="AN1642" s="139">
        <v>21.459789279999999</v>
      </c>
      <c r="AO1642" s="137">
        <v>20.913494109999998</v>
      </c>
      <c r="AP1642" s="137">
        <v>21.870117189999998</v>
      </c>
      <c r="AQ1642" s="137">
        <v>21.44909668</v>
      </c>
      <c r="AR1642" s="137">
        <v>20.8867321</v>
      </c>
      <c r="AS1642" s="137">
        <f t="shared" si="455"/>
        <v>2884298.9635964744</v>
      </c>
      <c r="AT1642" s="137">
        <f t="shared" si="455"/>
        <v>1975099.7828507472</v>
      </c>
      <c r="AU1642" s="137">
        <f t="shared" si="455"/>
        <v>3833198.2647580882</v>
      </c>
      <c r="AV1642" s="137">
        <f t="shared" si="455"/>
        <v>2863000.8738433653</v>
      </c>
      <c r="AW1642" s="137">
        <f t="shared" si="455"/>
        <v>1938799.3859289105</v>
      </c>
      <c r="AX1642" s="137">
        <f t="shared" si="446"/>
        <v>2698879.4541955171</v>
      </c>
      <c r="AY1642" s="137">
        <v>21.217206950000001</v>
      </c>
      <c r="AZ1642" s="137">
        <v>20.959924699999998</v>
      </c>
      <c r="BA1642" s="137">
        <v>21.483158110000002</v>
      </c>
      <c r="BB1642" s="137">
        <v>21.465181350000002</v>
      </c>
      <c r="BC1642" s="137">
        <v>21.074701309999998</v>
      </c>
      <c r="BD1642" s="137">
        <f t="shared" si="456"/>
        <v>2437899.03896657</v>
      </c>
      <c r="BE1642" s="137">
        <f t="shared" si="456"/>
        <v>2039698.8054930728</v>
      </c>
      <c r="BF1642" s="137">
        <f t="shared" si="456"/>
        <v>2931399.38702875</v>
      </c>
      <c r="BG1642" s="137">
        <f t="shared" si="456"/>
        <v>2895099.1958960067</v>
      </c>
      <c r="BH1642" s="137">
        <f t="shared" si="456"/>
        <v>2208600.8957516188</v>
      </c>
      <c r="BI1642" s="137">
        <f t="shared" si="447"/>
        <v>2502539.4646272035</v>
      </c>
      <c r="BJ1642" s="119">
        <f t="shared" si="457"/>
        <v>0.84523104911659996</v>
      </c>
      <c r="BK1642" s="119">
        <f t="shared" si="457"/>
        <v>1.0327067134547943</v>
      </c>
      <c r="BL1642" s="119">
        <f t="shared" si="457"/>
        <v>0.76473982939511465</v>
      </c>
      <c r="BM1642" s="119">
        <f t="shared" si="457"/>
        <v>1.0112114258664378</v>
      </c>
      <c r="BN1642" s="119">
        <f t="shared" si="457"/>
        <v>1.1391590650279899</v>
      </c>
      <c r="BO1642" s="119">
        <f t="shared" si="448"/>
        <v>0.95860961657218735</v>
      </c>
      <c r="BP1642" s="120" t="b">
        <v>1</v>
      </c>
      <c r="BQ1642" s="121">
        <v>0.50759063990440734</v>
      </c>
      <c r="BR1642" s="120">
        <v>-7.5811385999999995E-2</v>
      </c>
      <c r="BS1642" s="120">
        <f t="shared" si="449"/>
        <v>0.94880835163853516</v>
      </c>
      <c r="BT1642" s="120"/>
      <c r="BU1642" s="122"/>
      <c r="BV1642" s="123"/>
      <c r="BW1642" s="124"/>
      <c r="BX1642" s="143"/>
      <c r="BY1642" s="146">
        <f t="shared" si="450"/>
        <v>0.52278844295170179</v>
      </c>
      <c r="BZ1642" s="145"/>
      <c r="CA1642" s="145">
        <f t="shared" si="451"/>
        <v>1.193519143065735</v>
      </c>
      <c r="CB1642" s="145" t="s">
        <v>8541</v>
      </c>
      <c r="CC1642" s="145"/>
      <c r="CD1642" s="147"/>
    </row>
    <row r="1643" spans="1:82" x14ac:dyDescent="0.25">
      <c r="A1643" s="124" t="s">
        <v>3291</v>
      </c>
      <c r="B1643" s="124" t="s">
        <v>3292</v>
      </c>
      <c r="C1643" s="125" t="s">
        <v>3292</v>
      </c>
      <c r="D1643" s="125" t="s">
        <v>3293</v>
      </c>
      <c r="E1643" s="118">
        <v>9</v>
      </c>
      <c r="F1643" s="139">
        <v>24.69768715</v>
      </c>
      <c r="G1643" s="137">
        <v>25.207618709999998</v>
      </c>
      <c r="H1643" s="137">
        <v>24.428543090000002</v>
      </c>
      <c r="I1643" s="137">
        <v>24.737068180000001</v>
      </c>
      <c r="J1643" s="137">
        <v>24.99053383</v>
      </c>
      <c r="K1643" s="137">
        <f t="shared" si="452"/>
        <v>27211009.608084876</v>
      </c>
      <c r="L1643" s="137">
        <f t="shared" si="452"/>
        <v>38748005.34483023</v>
      </c>
      <c r="M1643" s="137">
        <f t="shared" si="452"/>
        <v>22580014.707145561</v>
      </c>
      <c r="N1643" s="137">
        <f t="shared" si="452"/>
        <v>27964015.035467368</v>
      </c>
      <c r="O1643" s="137">
        <f t="shared" si="452"/>
        <v>33334987.029958494</v>
      </c>
      <c r="P1643" s="137">
        <f t="shared" si="442"/>
        <v>29967606.345097303</v>
      </c>
      <c r="Q1643" s="137">
        <v>24.602352140000001</v>
      </c>
      <c r="R1643" s="137">
        <v>25.00731468</v>
      </c>
      <c r="S1643" s="137">
        <v>25.46020317</v>
      </c>
      <c r="T1643" s="137">
        <v>24.912279130000002</v>
      </c>
      <c r="U1643" s="137">
        <v>25.157306670000001</v>
      </c>
      <c r="V1643" s="137">
        <f t="shared" si="453"/>
        <v>25470997.782044157</v>
      </c>
      <c r="W1643" s="137">
        <f t="shared" si="453"/>
        <v>33724990.009281695</v>
      </c>
      <c r="X1643" s="137">
        <f t="shared" si="453"/>
        <v>46162024.788402796</v>
      </c>
      <c r="Y1643" s="137">
        <f t="shared" si="453"/>
        <v>31574994.129609406</v>
      </c>
      <c r="Z1643" s="137">
        <f t="shared" si="453"/>
        <v>37420011.599535339</v>
      </c>
      <c r="AA1643" s="137">
        <f t="shared" si="443"/>
        <v>34870603.66177468</v>
      </c>
      <c r="AB1643" s="119">
        <f t="shared" si="454"/>
        <v>0.93605485973869451</v>
      </c>
      <c r="AC1643" s="119">
        <f t="shared" si="454"/>
        <v>0.87036712494366608</v>
      </c>
      <c r="AD1643" s="119">
        <f t="shared" si="454"/>
        <v>2.0443753198174219</v>
      </c>
      <c r="AE1643" s="119">
        <f t="shared" si="454"/>
        <v>1.1291294933707536</v>
      </c>
      <c r="AF1643" s="119">
        <f t="shared" si="454"/>
        <v>1.1225446575367073</v>
      </c>
      <c r="AG1643" s="119">
        <f t="shared" si="444"/>
        <v>1.2204942910814487</v>
      </c>
      <c r="AH1643" s="120" t="b">
        <v>1</v>
      </c>
      <c r="AI1643" s="121">
        <v>0.37618634304042653</v>
      </c>
      <c r="AJ1643" s="120">
        <v>0.215600967</v>
      </c>
      <c r="AK1643" s="120">
        <f t="shared" si="445"/>
        <v>1.1611875162772891</v>
      </c>
      <c r="AL1643" s="120"/>
      <c r="AM1643" s="122"/>
      <c r="AN1643" s="139">
        <v>23.729722979999998</v>
      </c>
      <c r="AO1643" s="137">
        <v>23.098316189999998</v>
      </c>
      <c r="AP1643" s="137">
        <v>23.511232379999999</v>
      </c>
      <c r="AQ1643" s="137">
        <v>23.6390934</v>
      </c>
      <c r="AR1643" s="137">
        <v>23.60828781</v>
      </c>
      <c r="AS1643" s="137">
        <f t="shared" si="455"/>
        <v>13911001.766889557</v>
      </c>
      <c r="AT1643" s="137">
        <f t="shared" si="455"/>
        <v>8980200.2787035927</v>
      </c>
      <c r="AU1643" s="137">
        <f t="shared" si="455"/>
        <v>11956007.571745867</v>
      </c>
      <c r="AV1643" s="137">
        <f t="shared" si="455"/>
        <v>13064000.360184563</v>
      </c>
      <c r="AW1643" s="137">
        <f t="shared" si="455"/>
        <v>12788004.401468683</v>
      </c>
      <c r="AX1643" s="137">
        <f t="shared" si="446"/>
        <v>12139842.875798453</v>
      </c>
      <c r="AY1643" s="137">
        <v>23.811079029999998</v>
      </c>
      <c r="AZ1643" s="137">
        <v>23.43453598</v>
      </c>
      <c r="BA1643" s="137">
        <v>23.777961730000001</v>
      </c>
      <c r="BB1643" s="137">
        <v>23.068038940000001</v>
      </c>
      <c r="BC1643" s="137">
        <v>23.47233963</v>
      </c>
      <c r="BD1643" s="137">
        <f t="shared" si="456"/>
        <v>14718007.40706872</v>
      </c>
      <c r="BE1643" s="137">
        <f t="shared" si="456"/>
        <v>11337003.075364111</v>
      </c>
      <c r="BF1643" s="137">
        <f t="shared" si="456"/>
        <v>14384001.394072063</v>
      </c>
      <c r="BG1643" s="137">
        <f t="shared" si="456"/>
        <v>8793700.3371134475</v>
      </c>
      <c r="BH1643" s="137">
        <f t="shared" si="456"/>
        <v>11637998.504298517</v>
      </c>
      <c r="BI1643" s="137">
        <f t="shared" si="447"/>
        <v>12174142.143583372</v>
      </c>
      <c r="BJ1643" s="119">
        <f t="shared" si="457"/>
        <v>1.0580120435395219</v>
      </c>
      <c r="BK1643" s="119">
        <f t="shared" si="457"/>
        <v>1.2624443468426467</v>
      </c>
      <c r="BL1643" s="119">
        <f t="shared" si="457"/>
        <v>1.2030773071827061</v>
      </c>
      <c r="BM1643" s="119">
        <f t="shared" si="457"/>
        <v>0.67312462451502975</v>
      </c>
      <c r="BN1643" s="119">
        <f t="shared" si="457"/>
        <v>0.91007151224955085</v>
      </c>
      <c r="BO1643" s="119">
        <f t="shared" si="448"/>
        <v>1.0213459668658911</v>
      </c>
      <c r="BP1643" s="120" t="b">
        <v>1</v>
      </c>
      <c r="BQ1643" s="121">
        <v>0.97919252391970013</v>
      </c>
      <c r="BR1643" s="120">
        <v>-4.5394900000000002E-3</v>
      </c>
      <c r="BS1643" s="120">
        <f t="shared" si="449"/>
        <v>0.99685841045755508</v>
      </c>
      <c r="BT1643" s="120"/>
      <c r="BU1643" s="122"/>
      <c r="BV1643" s="123"/>
      <c r="BW1643" s="124"/>
      <c r="BX1643" s="143"/>
      <c r="BY1643" s="146">
        <f t="shared" si="450"/>
        <v>0.43409868089413239</v>
      </c>
      <c r="BZ1643" s="145"/>
      <c r="CA1643" s="145">
        <f t="shared" si="451"/>
        <v>1.1949861561862976</v>
      </c>
      <c r="CB1643" s="145" t="s">
        <v>8541</v>
      </c>
      <c r="CC1643" s="145"/>
      <c r="CD1643" s="147"/>
    </row>
    <row r="1644" spans="1:82" x14ac:dyDescent="0.25">
      <c r="A1644" s="124" t="s">
        <v>3545</v>
      </c>
      <c r="B1644" s="124" t="s">
        <v>7954</v>
      </c>
      <c r="C1644" s="125" t="s">
        <v>3546</v>
      </c>
      <c r="D1644" s="125" t="s">
        <v>3547</v>
      </c>
      <c r="E1644" s="118">
        <v>13</v>
      </c>
      <c r="F1644" s="139">
        <v>20.81659698</v>
      </c>
      <c r="G1644" s="137">
        <v>20.104162219999999</v>
      </c>
      <c r="H1644" s="137">
        <v>20.998416899999999</v>
      </c>
      <c r="I1644" s="137">
        <v>20.632007600000001</v>
      </c>
      <c r="J1644" s="137">
        <v>21.225114820000002</v>
      </c>
      <c r="K1644" s="137">
        <f t="shared" si="452"/>
        <v>1846800.9897460034</v>
      </c>
      <c r="L1644" s="137">
        <f t="shared" si="452"/>
        <v>1127082.9133866145</v>
      </c>
      <c r="M1644" s="137">
        <f t="shared" si="452"/>
        <v>2094852.0125812036</v>
      </c>
      <c r="N1644" s="137">
        <f t="shared" si="452"/>
        <v>1624999.2256639428</v>
      </c>
      <c r="O1644" s="137">
        <f t="shared" si="452"/>
        <v>2451298.628505887</v>
      </c>
      <c r="P1644" s="137">
        <f t="shared" si="442"/>
        <v>1829006.7539767302</v>
      </c>
      <c r="Q1644" s="137">
        <v>20.57911301</v>
      </c>
      <c r="R1644" s="137">
        <v>20.656568530000001</v>
      </c>
      <c r="S1644" s="137">
        <v>20.689956670000001</v>
      </c>
      <c r="T1644" s="137">
        <v>21.347381590000001</v>
      </c>
      <c r="U1644" s="137">
        <v>20.96930313</v>
      </c>
      <c r="V1644" s="137">
        <f t="shared" si="453"/>
        <v>1566499.6427309022</v>
      </c>
      <c r="W1644" s="137">
        <f t="shared" si="453"/>
        <v>1652900.5912545854</v>
      </c>
      <c r="X1644" s="137">
        <f t="shared" si="453"/>
        <v>1691599.5722577898</v>
      </c>
      <c r="Y1644" s="137">
        <f t="shared" si="453"/>
        <v>2668100.5199358063</v>
      </c>
      <c r="Z1644" s="137">
        <f t="shared" si="453"/>
        <v>2053001.3280148192</v>
      </c>
      <c r="AA1644" s="137">
        <f t="shared" si="443"/>
        <v>1926420.3308387804</v>
      </c>
      <c r="AB1644" s="119">
        <f t="shared" si="454"/>
        <v>0.84822330691210424</v>
      </c>
      <c r="AC1644" s="119">
        <f t="shared" si="454"/>
        <v>1.4665297216582005</v>
      </c>
      <c r="AD1644" s="119">
        <f t="shared" si="454"/>
        <v>0.80750313726145251</v>
      </c>
      <c r="AE1644" s="119">
        <f t="shared" si="454"/>
        <v>1.6419087946615316</v>
      </c>
      <c r="AF1644" s="119">
        <f t="shared" si="454"/>
        <v>0.83751579841831125</v>
      </c>
      <c r="AG1644" s="119">
        <f t="shared" si="444"/>
        <v>1.12033615178232</v>
      </c>
      <c r="AH1644" s="120" t="b">
        <v>1</v>
      </c>
      <c r="AI1644" s="121">
        <v>0.69685449377101039</v>
      </c>
      <c r="AJ1644" s="120">
        <v>9.3204880000000004E-2</v>
      </c>
      <c r="AK1644" s="120">
        <f t="shared" si="445"/>
        <v>1.0667372595612927</v>
      </c>
      <c r="AL1644" s="120"/>
      <c r="AM1644" s="122"/>
      <c r="AN1644" s="139">
        <v>18.637773509999999</v>
      </c>
      <c r="AO1644" s="137">
        <v>19.952053070000002</v>
      </c>
      <c r="AP1644" s="137">
        <v>20.10967827</v>
      </c>
      <c r="AQ1644" s="137">
        <v>20.27514648</v>
      </c>
      <c r="AR1644" s="137">
        <v>19.69725609</v>
      </c>
      <c r="AS1644" s="137">
        <f t="shared" si="455"/>
        <v>407876.6830897539</v>
      </c>
      <c r="AT1644" s="137">
        <f t="shared" si="455"/>
        <v>1014300.0552680064</v>
      </c>
      <c r="AU1644" s="137">
        <f t="shared" si="455"/>
        <v>1131400.4898136072</v>
      </c>
      <c r="AV1644" s="137">
        <f t="shared" si="455"/>
        <v>1268899.5897226862</v>
      </c>
      <c r="AW1644" s="137">
        <f t="shared" si="455"/>
        <v>850090.01558760006</v>
      </c>
      <c r="AX1644" s="137">
        <f t="shared" si="446"/>
        <v>934513.36669633072</v>
      </c>
      <c r="AY1644" s="137">
        <v>19.666675569999999</v>
      </c>
      <c r="AZ1644" s="137">
        <v>18.0649929</v>
      </c>
      <c r="BA1644" s="137">
        <v>19.591730120000001</v>
      </c>
      <c r="BB1644" s="137">
        <v>19.767621989999999</v>
      </c>
      <c r="BC1644" s="137">
        <v>19.660385130000002</v>
      </c>
      <c r="BD1644" s="137">
        <f t="shared" si="456"/>
        <v>832260.45886439981</v>
      </c>
      <c r="BE1644" s="137">
        <f t="shared" si="456"/>
        <v>274223.54090500477</v>
      </c>
      <c r="BF1644" s="137">
        <f t="shared" si="456"/>
        <v>790129.78437524522</v>
      </c>
      <c r="BG1644" s="137">
        <f t="shared" si="456"/>
        <v>892580.02166296542</v>
      </c>
      <c r="BH1644" s="137">
        <f t="shared" si="456"/>
        <v>828639.53589913133</v>
      </c>
      <c r="BI1644" s="137">
        <f t="shared" si="447"/>
        <v>723566.66834134923</v>
      </c>
      <c r="BJ1644" s="119">
        <f t="shared" si="457"/>
        <v>2.0404707926911811</v>
      </c>
      <c r="BK1644" s="119">
        <f t="shared" si="457"/>
        <v>0.27035741492939902</v>
      </c>
      <c r="BL1644" s="119">
        <f t="shared" si="457"/>
        <v>0.69836436477539032</v>
      </c>
      <c r="BM1644" s="119">
        <f t="shared" si="457"/>
        <v>0.70342841064203965</v>
      </c>
      <c r="BN1644" s="119">
        <f t="shared" si="457"/>
        <v>0.97476681375484486</v>
      </c>
      <c r="BO1644" s="119">
        <f t="shared" si="448"/>
        <v>0.93747755935857102</v>
      </c>
      <c r="BP1644" s="120" t="b">
        <v>1</v>
      </c>
      <c r="BQ1644" s="121">
        <v>0.45925797758758186</v>
      </c>
      <c r="BR1644" s="120">
        <v>-0.38410034199999998</v>
      </c>
      <c r="BS1644" s="120">
        <f t="shared" si="449"/>
        <v>0.7662566837384911</v>
      </c>
      <c r="BT1644" s="120"/>
      <c r="BU1644" s="122"/>
      <c r="BV1644" s="123"/>
      <c r="BW1644" s="124"/>
      <c r="BX1644" s="143"/>
      <c r="BY1644" s="146">
        <f t="shared" si="450"/>
        <v>0.61630362171632058</v>
      </c>
      <c r="BZ1644" s="145"/>
      <c r="CA1644" s="145">
        <f t="shared" si="451"/>
        <v>1.1950538341940282</v>
      </c>
      <c r="CB1644" s="145" t="s">
        <v>8541</v>
      </c>
      <c r="CC1644" s="145"/>
      <c r="CD1644" s="147"/>
    </row>
    <row r="1645" spans="1:82" x14ac:dyDescent="0.25">
      <c r="A1645" s="124" t="s">
        <v>5563</v>
      </c>
      <c r="B1645" s="124" t="s">
        <v>5564</v>
      </c>
      <c r="C1645" s="125" t="s">
        <v>5565</v>
      </c>
      <c r="D1645" s="125" t="s">
        <v>5566</v>
      </c>
      <c r="E1645" s="118">
        <v>4</v>
      </c>
      <c r="F1645" s="139">
        <v>21.350622179999998</v>
      </c>
      <c r="G1645" s="137">
        <v>20.945995329999999</v>
      </c>
      <c r="H1645" s="137">
        <v>20.564767839999998</v>
      </c>
      <c r="I1645" s="137">
        <v>21.25188065</v>
      </c>
      <c r="J1645" s="137">
        <v>20.856124879999999</v>
      </c>
      <c r="K1645" s="137">
        <f t="shared" si="452"/>
        <v>2674100.3587707751</v>
      </c>
      <c r="L1645" s="137">
        <f t="shared" si="452"/>
        <v>2020100.0684990198</v>
      </c>
      <c r="M1645" s="137">
        <f t="shared" si="452"/>
        <v>1551000.6281662302</v>
      </c>
      <c r="N1645" s="137">
        <f t="shared" si="452"/>
        <v>2497201.2285583513</v>
      </c>
      <c r="O1645" s="137">
        <f t="shared" si="452"/>
        <v>1898100.4065256906</v>
      </c>
      <c r="P1645" s="137">
        <f t="shared" si="442"/>
        <v>2128100.5381040135</v>
      </c>
      <c r="Q1645" s="137">
        <v>20.57376099</v>
      </c>
      <c r="R1645" s="137">
        <v>21.4443512</v>
      </c>
      <c r="S1645" s="137">
        <v>20.61566925</v>
      </c>
      <c r="T1645" s="137">
        <v>20.93228912</v>
      </c>
      <c r="U1645" s="137">
        <v>19.16555786</v>
      </c>
      <c r="V1645" s="137">
        <f t="shared" si="453"/>
        <v>1560699.1060344861</v>
      </c>
      <c r="W1645" s="137">
        <f t="shared" si="453"/>
        <v>2853599.0303196651</v>
      </c>
      <c r="X1645" s="137">
        <f t="shared" si="453"/>
        <v>1606700.1156220494</v>
      </c>
      <c r="Y1645" s="137">
        <f t="shared" si="453"/>
        <v>2000999.1448283072</v>
      </c>
      <c r="Z1645" s="137">
        <f t="shared" si="453"/>
        <v>588041.2600179424</v>
      </c>
      <c r="AA1645" s="137">
        <f t="shared" si="443"/>
        <v>1722007.73136449</v>
      </c>
      <c r="AB1645" s="119">
        <f t="shared" si="454"/>
        <v>0.58363520311253581</v>
      </c>
      <c r="AC1645" s="119">
        <f t="shared" si="454"/>
        <v>1.4126028085529219</v>
      </c>
      <c r="AD1645" s="119">
        <f t="shared" si="454"/>
        <v>1.0359119696306465</v>
      </c>
      <c r="AE1645" s="119">
        <f t="shared" si="454"/>
        <v>0.80129671647786893</v>
      </c>
      <c r="AF1645" s="119">
        <f t="shared" si="454"/>
        <v>0.3098051388621223</v>
      </c>
      <c r="AG1645" s="119">
        <f t="shared" si="444"/>
        <v>0.82865036732721919</v>
      </c>
      <c r="AH1645" s="120" t="b">
        <v>1</v>
      </c>
      <c r="AI1645" s="121">
        <v>0.29867370064004239</v>
      </c>
      <c r="AJ1645" s="120">
        <v>-0.44755249000000003</v>
      </c>
      <c r="AK1645" s="120">
        <f t="shared" si="445"/>
        <v>0.73328580145950539</v>
      </c>
      <c r="AL1645" s="120"/>
      <c r="AM1645" s="122"/>
      <c r="AN1645" s="139">
        <v>20.26109314</v>
      </c>
      <c r="AO1645" s="137">
        <v>20.225645069999999</v>
      </c>
      <c r="AP1645" s="137">
        <v>21.533929820000001</v>
      </c>
      <c r="AQ1645" s="137">
        <v>21.605442050000001</v>
      </c>
      <c r="AR1645" s="137">
        <v>20.564395900000001</v>
      </c>
      <c r="AS1645" s="137">
        <f t="shared" si="455"/>
        <v>1256599.2034446094</v>
      </c>
      <c r="AT1645" s="137">
        <f t="shared" si="455"/>
        <v>1226099.8737805854</v>
      </c>
      <c r="AU1645" s="137">
        <f t="shared" si="455"/>
        <v>3036398.7246636259</v>
      </c>
      <c r="AV1645" s="137">
        <f t="shared" si="455"/>
        <v>3190701.1336035221</v>
      </c>
      <c r="AW1645" s="137">
        <f t="shared" si="455"/>
        <v>1550600.8175331384</v>
      </c>
      <c r="AX1645" s="137">
        <f t="shared" si="446"/>
        <v>2052079.9506050963</v>
      </c>
      <c r="AY1645" s="137">
        <v>19.503274919999999</v>
      </c>
      <c r="AZ1645" s="137">
        <v>19.720287320000001</v>
      </c>
      <c r="BA1645" s="137">
        <v>20.462139130000001</v>
      </c>
      <c r="BB1645" s="137">
        <v>21.18580055</v>
      </c>
      <c r="BC1645" s="137">
        <v>20.48620605</v>
      </c>
      <c r="BD1645" s="137">
        <f t="shared" si="456"/>
        <v>743140.21642513003</v>
      </c>
      <c r="BE1645" s="137">
        <f t="shared" si="456"/>
        <v>863769.7815059917</v>
      </c>
      <c r="BF1645" s="137">
        <f t="shared" si="456"/>
        <v>1444500.3572197023</v>
      </c>
      <c r="BG1645" s="137">
        <f t="shared" si="456"/>
        <v>2385401.2786012976</v>
      </c>
      <c r="BH1645" s="137">
        <f t="shared" si="456"/>
        <v>1468799.5080684552</v>
      </c>
      <c r="BI1645" s="137">
        <f t="shared" si="447"/>
        <v>1381122.2283641156</v>
      </c>
      <c r="BJ1645" s="119">
        <f t="shared" si="457"/>
        <v>0.59139001074330022</v>
      </c>
      <c r="BK1645" s="119">
        <f t="shared" si="457"/>
        <v>0.70448566220190822</v>
      </c>
      <c r="BL1645" s="119">
        <f t="shared" si="457"/>
        <v>0.47572815305398503</v>
      </c>
      <c r="BM1645" s="119">
        <f t="shared" si="457"/>
        <v>0.74761037738036817</v>
      </c>
      <c r="BN1645" s="119">
        <f t="shared" si="457"/>
        <v>0.9472454105919913</v>
      </c>
      <c r="BO1645" s="119">
        <f t="shared" si="448"/>
        <v>0.69329192279431062</v>
      </c>
      <c r="BP1645" s="120" t="b">
        <v>1</v>
      </c>
      <c r="BQ1645" s="121">
        <v>2.730258180324761E-2</v>
      </c>
      <c r="BR1645" s="120">
        <v>-0.56655960100000002</v>
      </c>
      <c r="BS1645" s="120">
        <f t="shared" si="449"/>
        <v>0.67522508120740432</v>
      </c>
      <c r="BT1645" s="120"/>
      <c r="BU1645" s="122"/>
      <c r="BV1645" s="123"/>
      <c r="BW1645" s="124"/>
      <c r="BX1645" s="143"/>
      <c r="BY1645" s="146">
        <f t="shared" si="450"/>
        <v>0.53608397817421061</v>
      </c>
      <c r="BZ1645" s="145"/>
      <c r="CA1645" s="145">
        <f t="shared" si="451"/>
        <v>1.1952401868282942</v>
      </c>
      <c r="CB1645" s="145" t="s">
        <v>8541</v>
      </c>
      <c r="CC1645" s="145"/>
      <c r="CD1645" s="147"/>
    </row>
    <row r="1646" spans="1:82" x14ac:dyDescent="0.25">
      <c r="A1646" s="124" t="s">
        <v>2519</v>
      </c>
      <c r="B1646" s="124" t="s">
        <v>7802</v>
      </c>
      <c r="C1646" s="125" t="s">
        <v>2520</v>
      </c>
      <c r="D1646" s="125" t="s">
        <v>2521</v>
      </c>
      <c r="E1646" s="118">
        <v>20</v>
      </c>
      <c r="F1646" s="139">
        <v>25.929290770000001</v>
      </c>
      <c r="G1646" s="137">
        <v>27.00849152</v>
      </c>
      <c r="H1646" s="137">
        <v>25.819190979999998</v>
      </c>
      <c r="I1646" s="137">
        <v>26.74304008</v>
      </c>
      <c r="J1646" s="137">
        <v>26.559379580000002</v>
      </c>
      <c r="K1646" s="137">
        <f t="shared" si="452"/>
        <v>63899033.315124549</v>
      </c>
      <c r="L1646" s="137">
        <f t="shared" si="452"/>
        <v>135010045.97520104</v>
      </c>
      <c r="M1646" s="137">
        <f t="shared" si="452"/>
        <v>59203986.204673432</v>
      </c>
      <c r="N1646" s="137">
        <f t="shared" si="452"/>
        <v>112320037.38143203</v>
      </c>
      <c r="O1646" s="137">
        <f t="shared" si="452"/>
        <v>98893994.648502752</v>
      </c>
      <c r="P1646" s="137">
        <f t="shared" si="442"/>
        <v>93865419.504986763</v>
      </c>
      <c r="Q1646" s="137">
        <v>26.107152939999999</v>
      </c>
      <c r="R1646" s="137">
        <v>26.69975281</v>
      </c>
      <c r="S1646" s="137">
        <v>26.97650909</v>
      </c>
      <c r="T1646" s="137">
        <v>26.4241581</v>
      </c>
      <c r="U1646" s="137">
        <v>26.636440279999999</v>
      </c>
      <c r="V1646" s="137">
        <f t="shared" si="453"/>
        <v>72282994.558822975</v>
      </c>
      <c r="W1646" s="137">
        <f t="shared" si="453"/>
        <v>108999993.645906</v>
      </c>
      <c r="X1646" s="137">
        <f t="shared" si="453"/>
        <v>132050002.69062726</v>
      </c>
      <c r="Y1646" s="137">
        <f t="shared" si="453"/>
        <v>90045952.892662272</v>
      </c>
      <c r="Z1646" s="137">
        <f t="shared" si="453"/>
        <v>104319981.64935645</v>
      </c>
      <c r="AA1646" s="137">
        <f t="shared" si="443"/>
        <v>101539785.08747499</v>
      </c>
      <c r="AB1646" s="119">
        <f t="shared" si="454"/>
        <v>1.1312063862116986</v>
      </c>
      <c r="AC1646" s="119">
        <f t="shared" si="454"/>
        <v>0.80734728188987781</v>
      </c>
      <c r="AD1646" s="119">
        <f t="shared" si="454"/>
        <v>2.2304241851911573</v>
      </c>
      <c r="AE1646" s="119">
        <f t="shared" si="454"/>
        <v>0.8016909092263893</v>
      </c>
      <c r="AF1646" s="119">
        <f t="shared" si="454"/>
        <v>1.0548666986315922</v>
      </c>
      <c r="AG1646" s="119">
        <f t="shared" si="444"/>
        <v>1.205107092230143</v>
      </c>
      <c r="AH1646" s="120" t="b">
        <v>1</v>
      </c>
      <c r="AI1646" s="121">
        <v>0.59140439139739442</v>
      </c>
      <c r="AJ1646" s="120">
        <v>0.15692405700000001</v>
      </c>
      <c r="AK1646" s="120">
        <f t="shared" si="445"/>
        <v>1.1149075288115438</v>
      </c>
      <c r="AL1646" s="120"/>
      <c r="AM1646" s="122"/>
      <c r="AN1646" s="139">
        <v>25.260871890000001</v>
      </c>
      <c r="AO1646" s="137">
        <v>25.101573940000002</v>
      </c>
      <c r="AP1646" s="137">
        <v>24.565116880000001</v>
      </c>
      <c r="AQ1646" s="137">
        <v>25.6866436</v>
      </c>
      <c r="AR1646" s="137">
        <v>25.425312040000001</v>
      </c>
      <c r="AS1646" s="137">
        <f t="shared" si="455"/>
        <v>40205008.245044798</v>
      </c>
      <c r="AT1646" s="137">
        <f t="shared" si="455"/>
        <v>36002005.533335462</v>
      </c>
      <c r="AU1646" s="137">
        <f t="shared" si="455"/>
        <v>24822014.665485263</v>
      </c>
      <c r="AV1646" s="137">
        <f t="shared" si="455"/>
        <v>54007019.63863261</v>
      </c>
      <c r="AW1646" s="137">
        <f t="shared" si="455"/>
        <v>45059002.491436757</v>
      </c>
      <c r="AX1646" s="137">
        <f t="shared" si="446"/>
        <v>40019010.114786975</v>
      </c>
      <c r="AY1646" s="137">
        <v>25.22051811</v>
      </c>
      <c r="AZ1646" s="137">
        <v>25.23308372</v>
      </c>
      <c r="BA1646" s="137">
        <v>24.963096620000002</v>
      </c>
      <c r="BB1646" s="137">
        <v>25.293056490000001</v>
      </c>
      <c r="BC1646" s="137">
        <v>25.26441956</v>
      </c>
      <c r="BD1646" s="137">
        <f t="shared" si="456"/>
        <v>39096011.817761339</v>
      </c>
      <c r="BE1646" s="137">
        <f t="shared" si="456"/>
        <v>39438018.176082663</v>
      </c>
      <c r="BF1646" s="137">
        <f t="shared" si="456"/>
        <v>32707011.77327475</v>
      </c>
      <c r="BG1646" s="137">
        <f t="shared" si="456"/>
        <v>41112007.652289316</v>
      </c>
      <c r="BH1646" s="137">
        <f t="shared" si="456"/>
        <v>40303996.329232953</v>
      </c>
      <c r="BI1646" s="137">
        <f t="shared" si="447"/>
        <v>38531409.149728209</v>
      </c>
      <c r="BJ1646" s="119">
        <f t="shared" si="457"/>
        <v>0.97241646064280707</v>
      </c>
      <c r="BK1646" s="119">
        <f t="shared" si="457"/>
        <v>1.0954394787691948</v>
      </c>
      <c r="BL1646" s="119">
        <f t="shared" si="457"/>
        <v>1.3176614474712034</v>
      </c>
      <c r="BM1646" s="119">
        <f t="shared" si="457"/>
        <v>0.76123451964901312</v>
      </c>
      <c r="BN1646" s="119">
        <f t="shared" si="457"/>
        <v>0.89447156174601361</v>
      </c>
      <c r="BO1646" s="119">
        <f t="shared" si="448"/>
        <v>1.0082446936556464</v>
      </c>
      <c r="BP1646" s="120" t="b">
        <v>1</v>
      </c>
      <c r="BQ1646" s="121">
        <v>0.92680886884380187</v>
      </c>
      <c r="BR1646" s="120">
        <v>-1.3068771E-2</v>
      </c>
      <c r="BS1646" s="120">
        <f t="shared" si="449"/>
        <v>0.99098232357184313</v>
      </c>
      <c r="BT1646" s="120"/>
      <c r="BU1646" s="122"/>
      <c r="BV1646" s="123"/>
      <c r="BW1646" s="124"/>
      <c r="BX1646" s="143"/>
      <c r="BY1646" s="146">
        <f t="shared" si="450"/>
        <v>0.51474691399983152</v>
      </c>
      <c r="BZ1646" s="145"/>
      <c r="CA1646" s="145">
        <f t="shared" si="451"/>
        <v>1.1952526006962876</v>
      </c>
      <c r="CB1646" s="145" t="s">
        <v>8541</v>
      </c>
      <c r="CC1646" s="145"/>
      <c r="CD1646" s="147"/>
    </row>
    <row r="1647" spans="1:82" x14ac:dyDescent="0.25">
      <c r="A1647" s="124" t="s">
        <v>4499</v>
      </c>
      <c r="B1647" s="124" t="s">
        <v>8066</v>
      </c>
      <c r="C1647" s="125" t="s">
        <v>4500</v>
      </c>
      <c r="D1647" s="125" t="s">
        <v>4501</v>
      </c>
      <c r="E1647" s="118">
        <v>6</v>
      </c>
      <c r="F1647" s="139">
        <v>23.768301009999998</v>
      </c>
      <c r="G1647" s="137">
        <v>23.958103179999998</v>
      </c>
      <c r="H1647" s="137">
        <v>23.425472259999999</v>
      </c>
      <c r="I1647" s="137">
        <v>24.285526279999999</v>
      </c>
      <c r="J1647" s="137">
        <v>22.653465270000002</v>
      </c>
      <c r="K1647" s="137">
        <f t="shared" si="452"/>
        <v>14288003.567473741</v>
      </c>
      <c r="L1647" s="137">
        <f t="shared" si="452"/>
        <v>16297001.157464059</v>
      </c>
      <c r="M1647" s="137">
        <f t="shared" si="452"/>
        <v>11266001.710938413</v>
      </c>
      <c r="N1647" s="137">
        <f t="shared" si="452"/>
        <v>20448990.386814993</v>
      </c>
      <c r="O1647" s="137">
        <f t="shared" si="452"/>
        <v>6597395.9876270425</v>
      </c>
      <c r="P1647" s="137">
        <f t="shared" si="442"/>
        <v>13779478.562063649</v>
      </c>
      <c r="Q1647" s="137">
        <v>23.894025800000001</v>
      </c>
      <c r="R1647" s="137">
        <v>23.992393490000001</v>
      </c>
      <c r="S1647" s="137">
        <v>23.690298080000002</v>
      </c>
      <c r="T1647" s="137">
        <v>24.094020839999999</v>
      </c>
      <c r="U1647" s="137">
        <v>22.435680390000002</v>
      </c>
      <c r="V1647" s="137">
        <f t="shared" si="453"/>
        <v>15589008.109427588</v>
      </c>
      <c r="W1647" s="137">
        <f t="shared" si="453"/>
        <v>16688992.06860047</v>
      </c>
      <c r="X1647" s="137">
        <f t="shared" si="453"/>
        <v>13535999.457863506</v>
      </c>
      <c r="Y1647" s="137">
        <f t="shared" si="453"/>
        <v>17907006.406761676</v>
      </c>
      <c r="Z1647" s="137">
        <f t="shared" si="453"/>
        <v>5672999.8296049219</v>
      </c>
      <c r="AA1647" s="137">
        <f t="shared" si="443"/>
        <v>13878801.174451631</v>
      </c>
      <c r="AB1647" s="119">
        <f t="shared" si="454"/>
        <v>1.0910557262818403</v>
      </c>
      <c r="AC1647" s="119">
        <f t="shared" si="454"/>
        <v>1.0240529473704356</v>
      </c>
      <c r="AD1647" s="119">
        <f t="shared" si="454"/>
        <v>1.2014909819089679</v>
      </c>
      <c r="AE1647" s="119">
        <f t="shared" si="454"/>
        <v>0.87569146779528417</v>
      </c>
      <c r="AF1647" s="119">
        <f t="shared" si="454"/>
        <v>0.85988469393746236</v>
      </c>
      <c r="AG1647" s="119">
        <f t="shared" si="444"/>
        <v>1.010435163458798</v>
      </c>
      <c r="AH1647" s="120" t="b">
        <v>1</v>
      </c>
      <c r="AI1647" s="121">
        <v>0.97479214741017228</v>
      </c>
      <c r="AJ1647" s="120">
        <v>3.1101229999999998E-3</v>
      </c>
      <c r="AK1647" s="120">
        <f t="shared" si="445"/>
        <v>1.0021580983379088</v>
      </c>
      <c r="AL1647" s="120"/>
      <c r="AM1647" s="122"/>
      <c r="AN1647" s="139">
        <v>22.320364000000001</v>
      </c>
      <c r="AO1647" s="137">
        <v>22.213741299999999</v>
      </c>
      <c r="AP1647" s="137">
        <v>22.60501099</v>
      </c>
      <c r="AQ1647" s="137">
        <v>22.606029509999999</v>
      </c>
      <c r="AR1647" s="137">
        <v>22.853672029999998</v>
      </c>
      <c r="AS1647" s="137">
        <f t="shared" si="455"/>
        <v>5237199.0224032234</v>
      </c>
      <c r="AT1647" s="137">
        <f t="shared" si="455"/>
        <v>4864099.4657062925</v>
      </c>
      <c r="AU1647" s="137">
        <f t="shared" si="455"/>
        <v>6379495.8654546831</v>
      </c>
      <c r="AV1647" s="137">
        <f t="shared" si="455"/>
        <v>6384001.2793514263</v>
      </c>
      <c r="AW1647" s="137">
        <f t="shared" si="455"/>
        <v>7579504.0978878774</v>
      </c>
      <c r="AX1647" s="137">
        <f t="shared" si="446"/>
        <v>6088859.9461607002</v>
      </c>
      <c r="AY1647" s="137">
        <v>22.042467120000001</v>
      </c>
      <c r="AZ1647" s="137">
        <v>22.07760429</v>
      </c>
      <c r="BA1647" s="137">
        <v>22.371484760000001</v>
      </c>
      <c r="BB1647" s="137">
        <v>22.356840129999998</v>
      </c>
      <c r="BC1647" s="137">
        <v>22.53126717</v>
      </c>
      <c r="BD1647" s="137">
        <f t="shared" si="456"/>
        <v>4319602.4771727659</v>
      </c>
      <c r="BE1647" s="137">
        <f t="shared" si="456"/>
        <v>4426098.9998326804</v>
      </c>
      <c r="BF1647" s="137">
        <f t="shared" si="456"/>
        <v>5426102.0864447476</v>
      </c>
      <c r="BG1647" s="137">
        <f t="shared" si="456"/>
        <v>5371300.9640991101</v>
      </c>
      <c r="BH1647" s="137">
        <f t="shared" si="456"/>
        <v>6061599.7801400479</v>
      </c>
      <c r="BI1647" s="137">
        <f t="shared" si="447"/>
        <v>5120940.861537871</v>
      </c>
      <c r="BJ1647" s="119">
        <f t="shared" si="457"/>
        <v>0.82479250047492092</v>
      </c>
      <c r="BK1647" s="119">
        <f t="shared" si="457"/>
        <v>0.90995240353087392</v>
      </c>
      <c r="BL1647" s="119">
        <f t="shared" si="457"/>
        <v>0.85055342943748669</v>
      </c>
      <c r="BM1647" s="119">
        <f t="shared" si="457"/>
        <v>0.84136903002701147</v>
      </c>
      <c r="BN1647" s="119">
        <f t="shared" si="457"/>
        <v>0.79973566896404047</v>
      </c>
      <c r="BO1647" s="119">
        <f t="shared" si="448"/>
        <v>0.84528060648686654</v>
      </c>
      <c r="BP1647" s="120" t="b">
        <v>1</v>
      </c>
      <c r="BQ1647" s="121">
        <v>1.3907666982375894E-3</v>
      </c>
      <c r="BR1647" s="120">
        <v>-0.243830872</v>
      </c>
      <c r="BS1647" s="120">
        <f t="shared" si="449"/>
        <v>0.84449988284590904</v>
      </c>
      <c r="BT1647" s="120"/>
      <c r="BU1647" s="122"/>
      <c r="BV1647" s="123"/>
      <c r="BW1647" s="124"/>
      <c r="BX1647" s="143"/>
      <c r="BY1647" s="146">
        <f t="shared" si="450"/>
        <v>6.168497289280523E-2</v>
      </c>
      <c r="BZ1647" s="145"/>
      <c r="CA1647" s="145">
        <f t="shared" si="451"/>
        <v>1.195384296888512</v>
      </c>
      <c r="CB1647" s="145" t="s">
        <v>8541</v>
      </c>
      <c r="CC1647" s="145"/>
      <c r="CD1647" s="147"/>
    </row>
    <row r="1648" spans="1:82" x14ac:dyDescent="0.25">
      <c r="A1648" s="124" t="s">
        <v>2316</v>
      </c>
      <c r="B1648" s="124" t="s">
        <v>2317</v>
      </c>
      <c r="C1648" s="125" t="s">
        <v>2317</v>
      </c>
      <c r="D1648" s="125" t="s">
        <v>2318</v>
      </c>
      <c r="E1648" s="118">
        <v>41</v>
      </c>
      <c r="F1648" s="139">
        <v>26.28483963</v>
      </c>
      <c r="G1648" s="137">
        <v>26.402885439999999</v>
      </c>
      <c r="H1648" s="137">
        <v>26.33970261</v>
      </c>
      <c r="I1648" s="137">
        <v>26.30352783</v>
      </c>
      <c r="J1648" s="137">
        <v>25.81609344</v>
      </c>
      <c r="K1648" s="137">
        <f t="shared" si="452"/>
        <v>81757040.062381849</v>
      </c>
      <c r="L1648" s="137">
        <f t="shared" si="452"/>
        <v>88727958.574371681</v>
      </c>
      <c r="M1648" s="137">
        <f t="shared" si="452"/>
        <v>84925979.097307369</v>
      </c>
      <c r="N1648" s="137">
        <f t="shared" si="452"/>
        <v>82822983.069687992</v>
      </c>
      <c r="O1648" s="137">
        <f t="shared" si="452"/>
        <v>59077008.582423754</v>
      </c>
      <c r="P1648" s="137">
        <f t="shared" si="442"/>
        <v>79462193.877234519</v>
      </c>
      <c r="Q1648" s="137">
        <v>27.871734620000002</v>
      </c>
      <c r="R1648" s="137">
        <v>27.56587219</v>
      </c>
      <c r="S1648" s="137">
        <v>28.19971275</v>
      </c>
      <c r="T1648" s="137">
        <v>27.899255749999998</v>
      </c>
      <c r="U1648" s="137">
        <v>26.50213814</v>
      </c>
      <c r="V1648" s="137">
        <f t="shared" si="453"/>
        <v>245599880.86702275</v>
      </c>
      <c r="W1648" s="137">
        <f t="shared" si="453"/>
        <v>198680107.28144336</v>
      </c>
      <c r="X1648" s="137">
        <f t="shared" si="453"/>
        <v>308289978.07180762</v>
      </c>
      <c r="Y1648" s="137">
        <f t="shared" si="453"/>
        <v>250329964.31318897</v>
      </c>
      <c r="Z1648" s="137">
        <f t="shared" si="453"/>
        <v>95047025.328716636</v>
      </c>
      <c r="AA1648" s="137">
        <f t="shared" si="443"/>
        <v>219589391.17243585</v>
      </c>
      <c r="AB1648" s="119">
        <f t="shared" si="454"/>
        <v>3.0040211910757333</v>
      </c>
      <c r="AC1648" s="119">
        <f t="shared" si="454"/>
        <v>2.2392052119052184</v>
      </c>
      <c r="AD1648" s="119">
        <f t="shared" si="454"/>
        <v>3.6301021353968959</v>
      </c>
      <c r="AE1648" s="119">
        <f t="shared" si="454"/>
        <v>3.0224697908134885</v>
      </c>
      <c r="AF1648" s="119">
        <f t="shared" si="454"/>
        <v>1.6088665897175178</v>
      </c>
      <c r="AG1648" s="119">
        <f t="shared" si="444"/>
        <v>2.700932983781771</v>
      </c>
      <c r="AH1648" s="120" t="b">
        <v>1</v>
      </c>
      <c r="AI1648" s="121">
        <v>2.593291574261994E-3</v>
      </c>
      <c r="AJ1648" s="120">
        <v>1.3783329010000001</v>
      </c>
      <c r="AK1648" s="120">
        <f t="shared" si="445"/>
        <v>2.5996779298012549</v>
      </c>
      <c r="AL1648" s="120" t="b">
        <v>1</v>
      </c>
      <c r="AM1648" s="122" t="b">
        <v>1</v>
      </c>
      <c r="AN1648" s="139">
        <v>24.989711759999999</v>
      </c>
      <c r="AO1648" s="137">
        <v>26.23642731</v>
      </c>
      <c r="AP1648" s="137">
        <v>24.90916824</v>
      </c>
      <c r="AQ1648" s="137">
        <v>24.424062729999999</v>
      </c>
      <c r="AR1648" s="137">
        <v>25.285032269999999</v>
      </c>
      <c r="AS1648" s="137">
        <f t="shared" si="455"/>
        <v>33315997.648301624</v>
      </c>
      <c r="AT1648" s="137">
        <f t="shared" si="455"/>
        <v>79059051.448525101</v>
      </c>
      <c r="AU1648" s="137">
        <f t="shared" si="455"/>
        <v>31506982.177092232</v>
      </c>
      <c r="AV1648" s="137">
        <f t="shared" si="455"/>
        <v>22510000.140368447</v>
      </c>
      <c r="AW1648" s="137">
        <f t="shared" si="455"/>
        <v>40883978.817458443</v>
      </c>
      <c r="AX1648" s="137">
        <f t="shared" si="446"/>
        <v>41455202.046349168</v>
      </c>
      <c r="AY1648" s="137">
        <v>26.662479399999999</v>
      </c>
      <c r="AZ1648" s="137">
        <v>27.877948759999999</v>
      </c>
      <c r="BA1648" s="137">
        <v>25.83016396</v>
      </c>
      <c r="BB1648" s="137">
        <v>25.30138397</v>
      </c>
      <c r="BC1648" s="137">
        <v>25.605180740000002</v>
      </c>
      <c r="BD1648" s="137">
        <f t="shared" si="456"/>
        <v>106219941.56723545</v>
      </c>
      <c r="BE1648" s="137">
        <f t="shared" si="456"/>
        <v>246660038.15497655</v>
      </c>
      <c r="BF1648" s="137">
        <f t="shared" si="456"/>
        <v>59656002.032440774</v>
      </c>
      <c r="BG1648" s="137">
        <f t="shared" si="456"/>
        <v>41349999.323353529</v>
      </c>
      <c r="BH1648" s="137">
        <f t="shared" si="456"/>
        <v>51041972.257288985</v>
      </c>
      <c r="BI1648" s="137">
        <f t="shared" si="447"/>
        <v>100985590.66705906</v>
      </c>
      <c r="BJ1648" s="119">
        <f t="shared" si="457"/>
        <v>3.1882563652615192</v>
      </c>
      <c r="BK1648" s="119">
        <f t="shared" si="457"/>
        <v>3.1199468452461194</v>
      </c>
      <c r="BL1648" s="119">
        <f t="shared" si="457"/>
        <v>1.8934216453080308</v>
      </c>
      <c r="BM1648" s="119">
        <f t="shared" si="457"/>
        <v>1.8369613089960961</v>
      </c>
      <c r="BN1648" s="119">
        <f t="shared" si="457"/>
        <v>1.2484590231587938</v>
      </c>
      <c r="BO1648" s="119">
        <f t="shared" si="448"/>
        <v>2.2574090375941123</v>
      </c>
      <c r="BP1648" s="120" t="b">
        <v>1</v>
      </c>
      <c r="BQ1648" s="121">
        <v>1.3208780431598096E-2</v>
      </c>
      <c r="BR1648" s="120">
        <v>1.086550903</v>
      </c>
      <c r="BS1648" s="120">
        <f t="shared" si="449"/>
        <v>2.1236571961603325</v>
      </c>
      <c r="BT1648" s="120" t="b">
        <v>1</v>
      </c>
      <c r="BU1648" s="122" t="b">
        <v>1</v>
      </c>
      <c r="BV1648" s="123"/>
      <c r="BW1648" s="124"/>
      <c r="BX1648" s="143"/>
      <c r="BY1648" s="146">
        <f t="shared" si="450"/>
        <v>0.41844158556705191</v>
      </c>
      <c r="BZ1648" s="145"/>
      <c r="CA1648" s="145">
        <f t="shared" si="451"/>
        <v>1.1964747809552296</v>
      </c>
      <c r="CB1648" s="145" t="s">
        <v>8541</v>
      </c>
      <c r="CC1648" s="145"/>
      <c r="CD1648" s="147"/>
    </row>
    <row r="1649" spans="1:82" x14ac:dyDescent="0.25">
      <c r="A1649" s="124" t="s">
        <v>5979</v>
      </c>
      <c r="B1649" s="124" t="s">
        <v>8244</v>
      </c>
      <c r="C1649" s="125" t="s">
        <v>5980</v>
      </c>
      <c r="D1649" s="125" t="s">
        <v>5981</v>
      </c>
      <c r="E1649" s="118">
        <v>4</v>
      </c>
      <c r="F1649" s="139">
        <v>19.223432540000001</v>
      </c>
      <c r="G1649" s="137">
        <v>19.318267819999999</v>
      </c>
      <c r="H1649" s="137">
        <v>19.08772278</v>
      </c>
      <c r="I1649" s="137">
        <v>20.641715999999999</v>
      </c>
      <c r="J1649" s="137">
        <v>19.102594379999999</v>
      </c>
      <c r="K1649" s="137">
        <f t="shared" si="452"/>
        <v>612110.47859662795</v>
      </c>
      <c r="L1649" s="137">
        <f t="shared" si="452"/>
        <v>653699.38757104788</v>
      </c>
      <c r="M1649" s="137">
        <f t="shared" si="452"/>
        <v>557156.37705930753</v>
      </c>
      <c r="N1649" s="137">
        <f t="shared" si="452"/>
        <v>1635971.2903730341</v>
      </c>
      <c r="O1649" s="137">
        <f t="shared" si="452"/>
        <v>562929.36412078503</v>
      </c>
      <c r="P1649" s="137">
        <f t="shared" si="442"/>
        <v>804373.37954416056</v>
      </c>
      <c r="Q1649" s="137">
        <v>19.088172910000001</v>
      </c>
      <c r="R1649" s="137">
        <v>19.322500229999999</v>
      </c>
      <c r="S1649" s="137">
        <v>20.12377167</v>
      </c>
      <c r="T1649" s="137">
        <v>20.306747439999999</v>
      </c>
      <c r="U1649" s="137">
        <v>19.072124479999999</v>
      </c>
      <c r="V1649" s="137">
        <f t="shared" si="453"/>
        <v>557330.24050337507</v>
      </c>
      <c r="W1649" s="137">
        <f t="shared" si="453"/>
        <v>655619.95017324062</v>
      </c>
      <c r="X1649" s="137">
        <f t="shared" si="453"/>
        <v>1142507.0761437684</v>
      </c>
      <c r="Y1649" s="137">
        <f t="shared" si="453"/>
        <v>1297000.3515912041</v>
      </c>
      <c r="Z1649" s="137">
        <f t="shared" si="453"/>
        <v>551164.89624745911</v>
      </c>
      <c r="AA1649" s="137">
        <f t="shared" si="443"/>
        <v>840724.5029318094</v>
      </c>
      <c r="AB1649" s="119">
        <f t="shared" si="454"/>
        <v>0.9105059625529589</v>
      </c>
      <c r="AC1649" s="119">
        <f t="shared" si="454"/>
        <v>1.0029379905178266</v>
      </c>
      <c r="AD1649" s="119">
        <f t="shared" si="454"/>
        <v>2.0506039653965087</v>
      </c>
      <c r="AE1649" s="119">
        <f t="shared" si="454"/>
        <v>0.79280141358438028</v>
      </c>
      <c r="AF1649" s="119">
        <f t="shared" si="454"/>
        <v>0.97910134268497373</v>
      </c>
      <c r="AG1649" s="119">
        <f t="shared" si="444"/>
        <v>1.1471901349473295</v>
      </c>
      <c r="AH1649" s="120" t="b">
        <v>1</v>
      </c>
      <c r="AI1649" s="121">
        <v>0.67555129058092933</v>
      </c>
      <c r="AJ1649" s="120">
        <v>0.10791664099999999</v>
      </c>
      <c r="AK1649" s="120">
        <f t="shared" si="445"/>
        <v>1.0776708753613766</v>
      </c>
      <c r="AL1649" s="120"/>
      <c r="AM1649" s="122"/>
      <c r="AN1649" s="139">
        <v>19.899368290000002</v>
      </c>
      <c r="AO1649" s="137">
        <v>18.042419429999999</v>
      </c>
      <c r="AP1649" s="137">
        <v>18.466291429999998</v>
      </c>
      <c r="AQ1649" s="137">
        <v>19.66129303</v>
      </c>
      <c r="AR1649" s="137">
        <v>18.690416339999999</v>
      </c>
      <c r="AS1649" s="137">
        <f t="shared" si="455"/>
        <v>977927.70511806768</v>
      </c>
      <c r="AT1649" s="137">
        <f t="shared" si="455"/>
        <v>269966.23062104394</v>
      </c>
      <c r="AU1649" s="137">
        <f t="shared" si="455"/>
        <v>362165.96047577151</v>
      </c>
      <c r="AV1649" s="137">
        <f t="shared" si="455"/>
        <v>829161.16977474128</v>
      </c>
      <c r="AW1649" s="137">
        <f t="shared" si="455"/>
        <v>423034.65845872223</v>
      </c>
      <c r="AX1649" s="137">
        <f t="shared" si="446"/>
        <v>572451.14488966926</v>
      </c>
      <c r="AY1649" s="137">
        <v>18.88947868</v>
      </c>
      <c r="AZ1649" s="137">
        <v>18.237670900000001</v>
      </c>
      <c r="BA1649" s="137">
        <v>19.58880615</v>
      </c>
      <c r="BB1649" s="137">
        <v>17.648468019999999</v>
      </c>
      <c r="BC1649" s="137">
        <v>18.231063840000001</v>
      </c>
      <c r="BD1649" s="137">
        <f t="shared" si="456"/>
        <v>485623.48931288702</v>
      </c>
      <c r="BE1649" s="137">
        <f t="shared" si="456"/>
        <v>309090.73832661798</v>
      </c>
      <c r="BF1649" s="137">
        <f t="shared" si="456"/>
        <v>788530.01720715372</v>
      </c>
      <c r="BG1649" s="137">
        <f t="shared" si="456"/>
        <v>205455.72698907839</v>
      </c>
      <c r="BH1649" s="137">
        <f t="shared" si="456"/>
        <v>307678.44267601043</v>
      </c>
      <c r="BI1649" s="137">
        <f t="shared" si="447"/>
        <v>419275.68290234951</v>
      </c>
      <c r="BJ1649" s="119">
        <f t="shared" si="457"/>
        <v>0.49658424316167266</v>
      </c>
      <c r="BK1649" s="119">
        <f t="shared" si="457"/>
        <v>1.1449237099602052</v>
      </c>
      <c r="BL1649" s="119">
        <f t="shared" si="457"/>
        <v>2.1772615410108522</v>
      </c>
      <c r="BM1649" s="119">
        <f t="shared" si="457"/>
        <v>0.24778744408025605</v>
      </c>
      <c r="BN1649" s="119">
        <f t="shared" si="457"/>
        <v>0.72731261262848101</v>
      </c>
      <c r="BO1649" s="119">
        <f t="shared" si="448"/>
        <v>0.95877391016829328</v>
      </c>
      <c r="BP1649" s="120"/>
      <c r="BQ1649" s="121">
        <v>0.46088732858009662</v>
      </c>
      <c r="BR1649" s="120">
        <v>-0.43286018399999998</v>
      </c>
      <c r="BS1649" s="120">
        <f t="shared" si="449"/>
        <v>0.74079168792535199</v>
      </c>
      <c r="BT1649" s="120"/>
      <c r="BU1649" s="122"/>
      <c r="BV1649" s="123"/>
      <c r="BW1649" s="124"/>
      <c r="BX1649" s="143"/>
      <c r="BY1649" s="146">
        <f t="shared" si="450"/>
        <v>0.65863954755327181</v>
      </c>
      <c r="BZ1649" s="145"/>
      <c r="CA1649" s="145">
        <f t="shared" si="451"/>
        <v>1.1965178889212407</v>
      </c>
      <c r="CB1649" s="145" t="s">
        <v>8541</v>
      </c>
      <c r="CC1649" s="145"/>
      <c r="CD1649" s="147"/>
    </row>
    <row r="1650" spans="1:82" x14ac:dyDescent="0.25">
      <c r="A1650" s="124" t="s">
        <v>7065</v>
      </c>
      <c r="B1650" s="124" t="s">
        <v>7066</v>
      </c>
      <c r="C1650" s="125" t="s">
        <v>7067</v>
      </c>
      <c r="D1650" s="125" t="s">
        <v>7068</v>
      </c>
      <c r="E1650" s="118">
        <v>18</v>
      </c>
      <c r="F1650" s="139">
        <v>22.62497711</v>
      </c>
      <c r="G1650" s="137">
        <v>23.27469254</v>
      </c>
      <c r="H1650" s="137">
        <v>22.699922560000001</v>
      </c>
      <c r="I1650" s="137">
        <v>23.247482300000001</v>
      </c>
      <c r="J1650" s="137">
        <v>22.42408752</v>
      </c>
      <c r="K1650" s="137">
        <f t="shared" si="452"/>
        <v>6468398.4045297094</v>
      </c>
      <c r="L1650" s="137">
        <f t="shared" si="452"/>
        <v>10148003.174287612</v>
      </c>
      <c r="M1650" s="137">
        <f t="shared" si="452"/>
        <v>6813301.2205435457</v>
      </c>
      <c r="N1650" s="137">
        <f t="shared" si="452"/>
        <v>9958398.37953078</v>
      </c>
      <c r="O1650" s="137">
        <f t="shared" si="452"/>
        <v>5627596.7339234622</v>
      </c>
      <c r="P1650" s="137">
        <f t="shared" si="442"/>
        <v>7803139.5825630222</v>
      </c>
      <c r="Q1650" s="137">
        <v>22.712593080000001</v>
      </c>
      <c r="R1650" s="137">
        <v>22.964956279999999</v>
      </c>
      <c r="S1650" s="137">
        <v>22.385349269999999</v>
      </c>
      <c r="T1650" s="137">
        <v>22.690212249999998</v>
      </c>
      <c r="U1650" s="137">
        <v>22.810588840000001</v>
      </c>
      <c r="V1650" s="137">
        <f t="shared" si="453"/>
        <v>6873402.8143027807</v>
      </c>
      <c r="W1650" s="137">
        <f t="shared" si="453"/>
        <v>8187299.7217794657</v>
      </c>
      <c r="X1650" s="137">
        <f t="shared" si="453"/>
        <v>5478499.0879533263</v>
      </c>
      <c r="Y1650" s="137">
        <f t="shared" si="453"/>
        <v>6767597.0935022207</v>
      </c>
      <c r="Z1650" s="137">
        <f t="shared" si="453"/>
        <v>7356503.731497406</v>
      </c>
      <c r="AA1650" s="137">
        <f t="shared" si="443"/>
        <v>6932660.4898070395</v>
      </c>
      <c r="AB1650" s="119">
        <f t="shared" si="454"/>
        <v>1.0626127805438597</v>
      </c>
      <c r="AC1650" s="119">
        <f t="shared" si="454"/>
        <v>0.80678923539597858</v>
      </c>
      <c r="AD1650" s="119">
        <f t="shared" si="454"/>
        <v>0.8040887831928657</v>
      </c>
      <c r="AE1650" s="119">
        <f t="shared" si="454"/>
        <v>0.67958690098327801</v>
      </c>
      <c r="AF1650" s="119">
        <f t="shared" si="454"/>
        <v>1.3072194187533015</v>
      </c>
      <c r="AG1650" s="119">
        <f t="shared" si="444"/>
        <v>0.93205942377385664</v>
      </c>
      <c r="AH1650" s="120" t="b">
        <v>1</v>
      </c>
      <c r="AI1650" s="121">
        <v>0.44630253845110363</v>
      </c>
      <c r="AJ1650" s="120">
        <v>-0.14149246200000001</v>
      </c>
      <c r="AK1650" s="120">
        <f t="shared" si="445"/>
        <v>0.90658081597545581</v>
      </c>
      <c r="AL1650" s="120"/>
      <c r="AM1650" s="122"/>
      <c r="AN1650" s="139">
        <v>21.117307660000002</v>
      </c>
      <c r="AO1650" s="137">
        <v>21.507896420000002</v>
      </c>
      <c r="AP1650" s="137">
        <v>22.202665329999999</v>
      </c>
      <c r="AQ1650" s="137">
        <v>22.428924559999999</v>
      </c>
      <c r="AR1650" s="137">
        <v>21.679042819999999</v>
      </c>
      <c r="AS1650" s="137">
        <f t="shared" si="455"/>
        <v>2274799.0244093616</v>
      </c>
      <c r="AT1650" s="137">
        <f t="shared" si="455"/>
        <v>2982098.3747953493</v>
      </c>
      <c r="AU1650" s="137">
        <f t="shared" si="455"/>
        <v>4826899.4052238129</v>
      </c>
      <c r="AV1650" s="137">
        <f t="shared" si="455"/>
        <v>5646496.4969680971</v>
      </c>
      <c r="AW1650" s="137">
        <f t="shared" si="455"/>
        <v>3357702.1294031655</v>
      </c>
      <c r="AX1650" s="137">
        <f t="shared" si="446"/>
        <v>3817599.0861599571</v>
      </c>
      <c r="AY1650" s="137">
        <v>21.178827290000001</v>
      </c>
      <c r="AZ1650" s="137">
        <v>21.201259610000001</v>
      </c>
      <c r="BA1650" s="137">
        <v>18.402473449999999</v>
      </c>
      <c r="BB1650" s="137">
        <v>22.560178759999999</v>
      </c>
      <c r="BC1650" s="137">
        <v>21.48620605</v>
      </c>
      <c r="BD1650" s="137">
        <f t="shared" si="456"/>
        <v>2373899.2720772251</v>
      </c>
      <c r="BE1650" s="137">
        <f t="shared" si="456"/>
        <v>2411099.2528533353</v>
      </c>
      <c r="BF1650" s="137">
        <f t="shared" si="456"/>
        <v>346494.6256827616</v>
      </c>
      <c r="BG1650" s="137">
        <f t="shared" si="456"/>
        <v>6184299.5056262715</v>
      </c>
      <c r="BH1650" s="137">
        <f t="shared" si="456"/>
        <v>2937599.0161369108</v>
      </c>
      <c r="BI1650" s="137">
        <f t="shared" si="447"/>
        <v>2850678.3344753012</v>
      </c>
      <c r="BJ1650" s="119">
        <f t="shared" si="457"/>
        <v>1.0435643969442945</v>
      </c>
      <c r="BK1650" s="119">
        <f t="shared" si="457"/>
        <v>0.80852438445086516</v>
      </c>
      <c r="BL1650" s="119">
        <f t="shared" si="457"/>
        <v>7.17840991895905E-2</v>
      </c>
      <c r="BM1650" s="119">
        <f t="shared" si="457"/>
        <v>1.0952454338627411</v>
      </c>
      <c r="BN1650" s="119">
        <f t="shared" si="457"/>
        <v>0.87488374576546235</v>
      </c>
      <c r="BO1650" s="119">
        <f t="shared" si="448"/>
        <v>0.77880041204259076</v>
      </c>
      <c r="BP1650" s="120" t="b">
        <v>1</v>
      </c>
      <c r="BQ1650" s="121">
        <v>0.33439677627004821</v>
      </c>
      <c r="BR1650" s="120">
        <v>-0.82137832600000005</v>
      </c>
      <c r="BS1650" s="120">
        <f t="shared" si="449"/>
        <v>0.56590103219898258</v>
      </c>
      <c r="BT1650" s="120"/>
      <c r="BU1650" s="122"/>
      <c r="BV1650" s="123"/>
      <c r="BW1650" s="124"/>
      <c r="BX1650" s="143"/>
      <c r="BY1650" s="146">
        <f t="shared" si="450"/>
        <v>0.50237165981685949</v>
      </c>
      <c r="BZ1650" s="145"/>
      <c r="CA1650" s="145">
        <f t="shared" si="451"/>
        <v>1.1967885601515122</v>
      </c>
      <c r="CB1650" s="145" t="s">
        <v>8541</v>
      </c>
      <c r="CC1650" s="145"/>
      <c r="CD1650" s="147"/>
    </row>
    <row r="1651" spans="1:82" x14ac:dyDescent="0.25">
      <c r="A1651" s="124" t="s">
        <v>1569</v>
      </c>
      <c r="B1651" s="124" t="s">
        <v>7666</v>
      </c>
      <c r="C1651" s="125" t="s">
        <v>1570</v>
      </c>
      <c r="D1651" s="125" t="s">
        <v>1571</v>
      </c>
      <c r="E1651" s="118">
        <v>9</v>
      </c>
      <c r="F1651" s="139">
        <v>21.339193340000001</v>
      </c>
      <c r="G1651" s="137">
        <v>21.88412666</v>
      </c>
      <c r="H1651" s="137">
        <v>22.84155273</v>
      </c>
      <c r="I1651" s="137">
        <v>19.30641365</v>
      </c>
      <c r="J1651" s="137">
        <v>22.215194700000001</v>
      </c>
      <c r="K1651" s="137">
        <f t="shared" si="452"/>
        <v>2653000.1748982002</v>
      </c>
      <c r="L1651" s="137">
        <f t="shared" si="452"/>
        <v>3870602.3287369097</v>
      </c>
      <c r="M1651" s="137">
        <f t="shared" si="452"/>
        <v>7516099.474131546</v>
      </c>
      <c r="N1651" s="137">
        <f t="shared" si="452"/>
        <v>648350.15252079722</v>
      </c>
      <c r="O1651" s="137">
        <f t="shared" si="452"/>
        <v>4869002.1264407923</v>
      </c>
      <c r="P1651" s="137">
        <f t="shared" si="442"/>
        <v>3911410.8513456495</v>
      </c>
      <c r="Q1651" s="137">
        <v>20.37501907</v>
      </c>
      <c r="R1651" s="137">
        <v>21.702524189999998</v>
      </c>
      <c r="S1651" s="137">
        <v>21.56509209</v>
      </c>
      <c r="T1651" s="137">
        <v>21.240104680000002</v>
      </c>
      <c r="U1651" s="137">
        <v>22.296701429999999</v>
      </c>
      <c r="V1651" s="137">
        <f t="shared" si="453"/>
        <v>1359852.8077040613</v>
      </c>
      <c r="W1651" s="137">
        <f t="shared" si="453"/>
        <v>3412799.4083341272</v>
      </c>
      <c r="X1651" s="137">
        <f t="shared" si="453"/>
        <v>3102698.5186909577</v>
      </c>
      <c r="Y1651" s="137">
        <f t="shared" si="453"/>
        <v>2476900.8359553451</v>
      </c>
      <c r="Z1651" s="137">
        <f t="shared" si="453"/>
        <v>5152000.954279664</v>
      </c>
      <c r="AA1651" s="137">
        <f t="shared" si="443"/>
        <v>3100850.5049928306</v>
      </c>
      <c r="AB1651" s="119">
        <f t="shared" si="454"/>
        <v>0.51257169922962442</v>
      </c>
      <c r="AC1651" s="119">
        <f t="shared" si="454"/>
        <v>0.88172308040950909</v>
      </c>
      <c r="AD1651" s="119">
        <f t="shared" si="454"/>
        <v>0.41280700573078322</v>
      </c>
      <c r="AE1651" s="119">
        <f t="shared" si="454"/>
        <v>3.8203134931411822</v>
      </c>
      <c r="AF1651" s="119">
        <f t="shared" si="454"/>
        <v>1.0581225517035751</v>
      </c>
      <c r="AG1651" s="119">
        <f t="shared" si="444"/>
        <v>1.337107566042935</v>
      </c>
      <c r="AH1651" s="120" t="b">
        <v>1</v>
      </c>
      <c r="AI1651" s="121">
        <v>0.89172772367694897</v>
      </c>
      <c r="AJ1651" s="120">
        <v>-8.1407928000000004E-2</v>
      </c>
      <c r="AK1651" s="120">
        <f t="shared" si="445"/>
        <v>0.94513483817420707</v>
      </c>
      <c r="AL1651" s="120"/>
      <c r="AM1651" s="122"/>
      <c r="AN1651" s="139">
        <v>21.63120842</v>
      </c>
      <c r="AO1651" s="137">
        <v>21.585500719999999</v>
      </c>
      <c r="AP1651" s="137">
        <v>21.000446320000002</v>
      </c>
      <c r="AQ1651" s="137">
        <v>20.499212270000001</v>
      </c>
      <c r="AR1651" s="137">
        <v>21.490179059999999</v>
      </c>
      <c r="AS1651" s="137">
        <f t="shared" si="455"/>
        <v>3248198.6153085823</v>
      </c>
      <c r="AT1651" s="137">
        <f t="shared" si="455"/>
        <v>3146901.7805035762</v>
      </c>
      <c r="AU1651" s="137">
        <f t="shared" si="455"/>
        <v>2097800.8867378109</v>
      </c>
      <c r="AV1651" s="137">
        <f t="shared" si="455"/>
        <v>1482100.9332865633</v>
      </c>
      <c r="AW1651" s="137">
        <f t="shared" si="455"/>
        <v>2945699.9627129878</v>
      </c>
      <c r="AX1651" s="137">
        <f t="shared" si="446"/>
        <v>2584140.4357099039</v>
      </c>
      <c r="AY1651" s="137">
        <v>21.365222930000002</v>
      </c>
      <c r="AZ1651" s="137">
        <v>21.910678860000001</v>
      </c>
      <c r="BA1651" s="137">
        <v>21.334836960000001</v>
      </c>
      <c r="BB1651" s="137">
        <v>20.652809139999999</v>
      </c>
      <c r="BC1651" s="137">
        <v>21.659271239999999</v>
      </c>
      <c r="BD1651" s="137">
        <f t="shared" si="456"/>
        <v>2701300.9167759162</v>
      </c>
      <c r="BE1651" s="137">
        <f t="shared" si="456"/>
        <v>3942498.7310831882</v>
      </c>
      <c r="BF1651" s="137">
        <f t="shared" si="456"/>
        <v>2645001.2253112844</v>
      </c>
      <c r="BG1651" s="137">
        <f t="shared" si="456"/>
        <v>1648599.0523394956</v>
      </c>
      <c r="BH1651" s="137">
        <f t="shared" si="456"/>
        <v>3311999.9950380325</v>
      </c>
      <c r="BI1651" s="137">
        <f t="shared" si="447"/>
        <v>2849879.9841095833</v>
      </c>
      <c r="BJ1651" s="119">
        <f t="shared" si="457"/>
        <v>0.83163046251076911</v>
      </c>
      <c r="BK1651" s="119">
        <f t="shared" si="457"/>
        <v>1.2528191237199333</v>
      </c>
      <c r="BL1651" s="119">
        <f t="shared" si="457"/>
        <v>1.2608447455775453</v>
      </c>
      <c r="BM1651" s="119">
        <f t="shared" si="457"/>
        <v>1.112339257950349</v>
      </c>
      <c r="BN1651" s="119">
        <f t="shared" si="457"/>
        <v>1.1243507610964161</v>
      </c>
      <c r="BO1651" s="119">
        <f t="shared" si="448"/>
        <v>1.1163968701710025</v>
      </c>
      <c r="BP1651" s="120" t="b">
        <v>1</v>
      </c>
      <c r="BQ1651" s="121">
        <v>0.25927640240259081</v>
      </c>
      <c r="BR1651" s="120">
        <v>0.14325447099999999</v>
      </c>
      <c r="BS1651" s="120">
        <f t="shared" si="449"/>
        <v>1.1043936294000583</v>
      </c>
      <c r="BT1651" s="120"/>
      <c r="BU1651" s="122"/>
      <c r="BV1651" s="123"/>
      <c r="BW1651" s="124"/>
      <c r="BX1651" s="143"/>
      <c r="BY1651" s="146">
        <f t="shared" si="450"/>
        <v>0.74581589916365965</v>
      </c>
      <c r="BZ1651" s="145"/>
      <c r="CA1651" s="145">
        <f t="shared" si="451"/>
        <v>1.1976991352888022</v>
      </c>
      <c r="CB1651" s="145" t="s">
        <v>8541</v>
      </c>
      <c r="CC1651" s="145"/>
      <c r="CD1651" s="147"/>
    </row>
    <row r="1652" spans="1:82" x14ac:dyDescent="0.25">
      <c r="A1652" s="124" t="s">
        <v>997</v>
      </c>
      <c r="B1652" s="124" t="s">
        <v>998</v>
      </c>
      <c r="C1652" s="125" t="s">
        <v>998</v>
      </c>
      <c r="D1652" s="125" t="s">
        <v>999</v>
      </c>
      <c r="E1652" s="118">
        <v>5</v>
      </c>
      <c r="F1652" s="139">
        <v>19.92579842</v>
      </c>
      <c r="G1652" s="137">
        <v>20.479537959999998</v>
      </c>
      <c r="H1652" s="137">
        <v>19.741645810000001</v>
      </c>
      <c r="I1652" s="137">
        <v>20.879951479999999</v>
      </c>
      <c r="J1652" s="137">
        <v>18.600364689999999</v>
      </c>
      <c r="K1652" s="137">
        <f t="shared" si="452"/>
        <v>996008.42486305942</v>
      </c>
      <c r="L1652" s="137">
        <f t="shared" si="452"/>
        <v>1462026.4285972435</v>
      </c>
      <c r="M1652" s="137">
        <f t="shared" si="452"/>
        <v>876652.65530348103</v>
      </c>
      <c r="N1652" s="137">
        <f t="shared" si="452"/>
        <v>1929708.4717991331</v>
      </c>
      <c r="O1652" s="137">
        <f t="shared" si="452"/>
        <v>397436.45643005206</v>
      </c>
      <c r="P1652" s="137">
        <f t="shared" si="442"/>
        <v>1132366.4873985939</v>
      </c>
      <c r="Q1652" s="137">
        <v>20.941703799999999</v>
      </c>
      <c r="R1652" s="137">
        <v>20.971899029999999</v>
      </c>
      <c r="S1652" s="137">
        <v>19.682907100000001</v>
      </c>
      <c r="T1652" s="137">
        <v>19.581258770000002</v>
      </c>
      <c r="U1652" s="137">
        <v>18.531377790000001</v>
      </c>
      <c r="V1652" s="137">
        <f t="shared" si="453"/>
        <v>2014099.882438031</v>
      </c>
      <c r="W1652" s="137">
        <f t="shared" si="453"/>
        <v>2056698.7024176838</v>
      </c>
      <c r="X1652" s="137">
        <f t="shared" si="453"/>
        <v>841676.95994668279</v>
      </c>
      <c r="Y1652" s="137">
        <f t="shared" si="453"/>
        <v>784415.63711956248</v>
      </c>
      <c r="Z1652" s="137">
        <f t="shared" si="453"/>
        <v>378879.03605168703</v>
      </c>
      <c r="AA1652" s="137">
        <f t="shared" si="443"/>
        <v>1215154.0435947294</v>
      </c>
      <c r="AB1652" s="119">
        <f t="shared" si="454"/>
        <v>2.0221715320479827</v>
      </c>
      <c r="AC1652" s="119">
        <f t="shared" si="454"/>
        <v>1.4067452285325681</v>
      </c>
      <c r="AD1652" s="119">
        <f t="shared" si="454"/>
        <v>0.96010313190155083</v>
      </c>
      <c r="AE1652" s="119">
        <f t="shared" si="454"/>
        <v>0.40649437393422694</v>
      </c>
      <c r="AF1652" s="119">
        <f t="shared" si="454"/>
        <v>0.95330720149566572</v>
      </c>
      <c r="AG1652" s="119">
        <f t="shared" si="444"/>
        <v>1.1497642935823991</v>
      </c>
      <c r="AH1652" s="120"/>
      <c r="AI1652" s="121">
        <v>0.96814166533908763</v>
      </c>
      <c r="AJ1652" s="120">
        <v>1.6369629E-2</v>
      </c>
      <c r="AK1652" s="120">
        <f t="shared" si="445"/>
        <v>1.0114111785849706</v>
      </c>
      <c r="AL1652" s="120"/>
      <c r="AM1652" s="122"/>
      <c r="AN1652" s="139">
        <v>20.29614067</v>
      </c>
      <c r="AO1652" s="137">
        <v>20.586645130000001</v>
      </c>
      <c r="AP1652" s="137">
        <v>20.239347460000001</v>
      </c>
      <c r="AQ1652" s="137">
        <v>19.523765560000001</v>
      </c>
      <c r="AR1652" s="137">
        <v>20.42981911</v>
      </c>
      <c r="AS1652" s="137">
        <f t="shared" si="455"/>
        <v>1287499.7040533659</v>
      </c>
      <c r="AT1652" s="137">
        <f t="shared" si="455"/>
        <v>1574699.5167862605</v>
      </c>
      <c r="AU1652" s="137">
        <f t="shared" si="455"/>
        <v>1237800.5693691825</v>
      </c>
      <c r="AV1652" s="137">
        <f t="shared" si="455"/>
        <v>753770.37022113579</v>
      </c>
      <c r="AW1652" s="137">
        <f t="shared" si="455"/>
        <v>1412499.6799889205</v>
      </c>
      <c r="AX1652" s="137">
        <f t="shared" si="446"/>
        <v>1253253.968083773</v>
      </c>
      <c r="AY1652" s="137">
        <v>20.439794540000001</v>
      </c>
      <c r="AZ1652" s="137">
        <v>19.987735749999999</v>
      </c>
      <c r="BA1652" s="137">
        <v>20.437662119999999</v>
      </c>
      <c r="BB1652" s="137">
        <v>19.798769</v>
      </c>
      <c r="BC1652" s="137">
        <v>19.86745071</v>
      </c>
      <c r="BD1652" s="137">
        <f t="shared" si="456"/>
        <v>1422300.1693493533</v>
      </c>
      <c r="BE1652" s="137">
        <f t="shared" si="456"/>
        <v>1039699.9094667338</v>
      </c>
      <c r="BF1652" s="137">
        <f t="shared" si="456"/>
        <v>1420199.4475205252</v>
      </c>
      <c r="BG1652" s="137">
        <f t="shared" si="456"/>
        <v>912059.86733315489</v>
      </c>
      <c r="BH1652" s="137">
        <f t="shared" si="456"/>
        <v>956530.01227266283</v>
      </c>
      <c r="BI1652" s="137">
        <f t="shared" si="447"/>
        <v>1150157.881188486</v>
      </c>
      <c r="BJ1652" s="119">
        <f t="shared" si="457"/>
        <v>1.104699414587516</v>
      </c>
      <c r="BK1652" s="119">
        <f t="shared" si="457"/>
        <v>0.66025289166825596</v>
      </c>
      <c r="BL1652" s="119">
        <f t="shared" si="457"/>
        <v>1.1473572420832689</v>
      </c>
      <c r="BM1652" s="119">
        <f t="shared" si="457"/>
        <v>1.2099969743644623</v>
      </c>
      <c r="BN1652" s="119">
        <f t="shared" si="457"/>
        <v>0.67718954264128806</v>
      </c>
      <c r="BO1652" s="119">
        <f t="shared" si="448"/>
        <v>0.95989921306895831</v>
      </c>
      <c r="BP1652" s="120" t="b">
        <v>1</v>
      </c>
      <c r="BQ1652" s="121">
        <v>0.60431704796675878</v>
      </c>
      <c r="BR1652" s="120">
        <v>-0.10886116</v>
      </c>
      <c r="BS1652" s="120">
        <f t="shared" si="449"/>
        <v>0.92731978420242278</v>
      </c>
      <c r="BT1652" s="120"/>
      <c r="BU1652" s="122"/>
      <c r="BV1652" s="123"/>
      <c r="BW1652" s="124"/>
      <c r="BX1652" s="143"/>
      <c r="BY1652" s="146">
        <f t="shared" si="450"/>
        <v>0.54581350180039601</v>
      </c>
      <c r="BZ1652" s="145"/>
      <c r="CA1652" s="145">
        <f t="shared" si="451"/>
        <v>1.1977968915157355</v>
      </c>
      <c r="CB1652" s="145" t="s">
        <v>8541</v>
      </c>
      <c r="CC1652" s="145"/>
      <c r="CD1652" s="147"/>
    </row>
    <row r="1653" spans="1:82" x14ac:dyDescent="0.25">
      <c r="A1653" s="124" t="s">
        <v>2982</v>
      </c>
      <c r="B1653" s="124" t="s">
        <v>2983</v>
      </c>
      <c r="C1653" s="125" t="s">
        <v>2983</v>
      </c>
      <c r="D1653" s="125" t="s">
        <v>2984</v>
      </c>
      <c r="E1653" s="118">
        <v>3</v>
      </c>
      <c r="F1653" s="139">
        <v>22.141988749999999</v>
      </c>
      <c r="G1653" s="137">
        <v>22.306524280000001</v>
      </c>
      <c r="H1653" s="137">
        <v>22.217119220000001</v>
      </c>
      <c r="I1653" s="137">
        <v>22.048730849999998</v>
      </c>
      <c r="J1653" s="137">
        <v>22.29751396</v>
      </c>
      <c r="K1653" s="137">
        <f t="shared" si="452"/>
        <v>4628100.459960904</v>
      </c>
      <c r="L1653" s="137">
        <f t="shared" si="452"/>
        <v>5187198.9742337465</v>
      </c>
      <c r="M1653" s="137">
        <f t="shared" si="452"/>
        <v>4875501.5906314552</v>
      </c>
      <c r="N1653" s="137">
        <f t="shared" si="452"/>
        <v>4338397.6099483212</v>
      </c>
      <c r="O1653" s="137">
        <f t="shared" si="452"/>
        <v>5154903.3933020541</v>
      </c>
      <c r="P1653" s="137">
        <f t="shared" si="442"/>
        <v>4836820.4056152962</v>
      </c>
      <c r="Q1653" s="137">
        <v>21.934846879999998</v>
      </c>
      <c r="R1653" s="137">
        <v>22.34470177</v>
      </c>
      <c r="S1653" s="137">
        <v>22.294206620000001</v>
      </c>
      <c r="T1653" s="137">
        <v>21.766927720000002</v>
      </c>
      <c r="U1653" s="137">
        <v>22.776054380000001</v>
      </c>
      <c r="V1653" s="137">
        <f t="shared" si="453"/>
        <v>4009099.7421999746</v>
      </c>
      <c r="W1653" s="137">
        <f t="shared" si="453"/>
        <v>5326298.1949619288</v>
      </c>
      <c r="X1653" s="137">
        <f t="shared" si="453"/>
        <v>5143099.4496960929</v>
      </c>
      <c r="Y1653" s="137">
        <f t="shared" si="453"/>
        <v>3568602.3502473813</v>
      </c>
      <c r="Z1653" s="137">
        <f t="shared" si="453"/>
        <v>7182498.6205393188</v>
      </c>
      <c r="AA1653" s="137">
        <f t="shared" si="443"/>
        <v>5045919.6715289392</v>
      </c>
      <c r="AB1653" s="119">
        <f t="shared" si="454"/>
        <v>0.86625166780278606</v>
      </c>
      <c r="AC1653" s="119">
        <f t="shared" si="454"/>
        <v>1.0268158637097067</v>
      </c>
      <c r="AD1653" s="119">
        <f t="shared" si="454"/>
        <v>1.0548862212615913</v>
      </c>
      <c r="AE1653" s="119">
        <f t="shared" si="454"/>
        <v>0.82256230781251294</v>
      </c>
      <c r="AF1653" s="119">
        <f t="shared" si="454"/>
        <v>1.3933333124868625</v>
      </c>
      <c r="AG1653" s="119">
        <f t="shared" si="444"/>
        <v>1.0327698746146918</v>
      </c>
      <c r="AH1653" s="120" t="b">
        <v>1</v>
      </c>
      <c r="AI1653" s="121">
        <v>0.88279391102299309</v>
      </c>
      <c r="AJ1653" s="120">
        <v>2.0972061E-2</v>
      </c>
      <c r="AK1653" s="120">
        <f t="shared" si="445"/>
        <v>1.0146428969795511</v>
      </c>
      <c r="AL1653" s="120"/>
      <c r="AM1653" s="122"/>
      <c r="AN1653" s="139">
        <v>21.391315460000001</v>
      </c>
      <c r="AO1653" s="137">
        <v>21.074895860000002</v>
      </c>
      <c r="AP1653" s="137">
        <v>20.969793320000001</v>
      </c>
      <c r="AQ1653" s="137">
        <v>21.492773060000001</v>
      </c>
      <c r="AR1653" s="137">
        <v>21.075876239999999</v>
      </c>
      <c r="AS1653" s="137">
        <f t="shared" si="455"/>
        <v>2750601.0229610531</v>
      </c>
      <c r="AT1653" s="137">
        <f t="shared" si="455"/>
        <v>2208898.7496051202</v>
      </c>
      <c r="AU1653" s="137">
        <f t="shared" si="455"/>
        <v>2053699.0026302643</v>
      </c>
      <c r="AV1653" s="137">
        <f t="shared" si="455"/>
        <v>2951001.1657298403</v>
      </c>
      <c r="AW1653" s="137">
        <f t="shared" si="455"/>
        <v>2210400.3116553617</v>
      </c>
      <c r="AX1653" s="137">
        <f t="shared" si="446"/>
        <v>2434920.0505163278</v>
      </c>
      <c r="AY1653" s="137">
        <v>21.061971660000001</v>
      </c>
      <c r="AZ1653" s="137">
        <v>20.845138550000001</v>
      </c>
      <c r="BA1653" s="137">
        <v>21.025939940000001</v>
      </c>
      <c r="BB1653" s="137">
        <v>21.034763340000001</v>
      </c>
      <c r="BC1653" s="137">
        <v>20.91517258</v>
      </c>
      <c r="BD1653" s="137">
        <f t="shared" si="456"/>
        <v>2189198.98182646</v>
      </c>
      <c r="BE1653" s="137">
        <f t="shared" si="456"/>
        <v>1883700.995617874</v>
      </c>
      <c r="BF1653" s="137">
        <f t="shared" si="456"/>
        <v>2135200.2369245696</v>
      </c>
      <c r="BG1653" s="137">
        <f t="shared" si="456"/>
        <v>2148298.9542154567</v>
      </c>
      <c r="BH1653" s="137">
        <f t="shared" si="456"/>
        <v>1977399.0039967366</v>
      </c>
      <c r="BI1653" s="137">
        <f t="shared" si="447"/>
        <v>2066759.6345162194</v>
      </c>
      <c r="BJ1653" s="119">
        <f t="shared" si="457"/>
        <v>0.79589841040259723</v>
      </c>
      <c r="BK1653" s="119">
        <f t="shared" si="457"/>
        <v>0.85277833397959912</v>
      </c>
      <c r="BL1653" s="119">
        <f t="shared" si="457"/>
        <v>1.0396850922116254</v>
      </c>
      <c r="BM1653" s="119">
        <f t="shared" si="457"/>
        <v>0.72798986973091906</v>
      </c>
      <c r="BN1653" s="119">
        <f t="shared" si="457"/>
        <v>0.89458863789060405</v>
      </c>
      <c r="BO1653" s="119">
        <f t="shared" si="448"/>
        <v>0.86218806884306898</v>
      </c>
      <c r="BP1653" s="120" t="b">
        <v>1</v>
      </c>
      <c r="BQ1653" s="121">
        <v>5.9765026719090154E-2</v>
      </c>
      <c r="BR1653" s="120">
        <v>-0.22433357200000001</v>
      </c>
      <c r="BS1653" s="120">
        <f t="shared" si="449"/>
        <v>0.85599034429198606</v>
      </c>
      <c r="BT1653" s="120"/>
      <c r="BU1653" s="122"/>
      <c r="BV1653" s="123"/>
      <c r="BW1653" s="124"/>
      <c r="BX1653" s="143"/>
      <c r="BY1653" s="146">
        <f t="shared" si="450"/>
        <v>0.18323131247330723</v>
      </c>
      <c r="BZ1653" s="145"/>
      <c r="CA1653" s="145">
        <f t="shared" si="451"/>
        <v>1.1978475601042808</v>
      </c>
      <c r="CB1653" s="145" t="s">
        <v>8541</v>
      </c>
      <c r="CC1653" s="145"/>
      <c r="CD1653" s="147"/>
    </row>
    <row r="1654" spans="1:82" x14ac:dyDescent="0.25">
      <c r="A1654" s="124" t="s">
        <v>6981</v>
      </c>
      <c r="B1654" s="124" t="s">
        <v>6982</v>
      </c>
      <c r="C1654" s="125" t="s">
        <v>6983</v>
      </c>
      <c r="D1654" s="125" t="s">
        <v>6984</v>
      </c>
      <c r="E1654" s="118">
        <v>9</v>
      </c>
      <c r="F1654" s="139">
        <v>22.852643969999999</v>
      </c>
      <c r="G1654" s="137">
        <v>23.282772059999999</v>
      </c>
      <c r="H1654" s="137">
        <v>22.38947868</v>
      </c>
      <c r="I1654" s="137">
        <v>23.203710560000001</v>
      </c>
      <c r="J1654" s="137">
        <v>22.412273410000001</v>
      </c>
      <c r="K1654" s="137">
        <f t="shared" si="452"/>
        <v>7574104.8907941626</v>
      </c>
      <c r="L1654" s="137">
        <f t="shared" si="452"/>
        <v>10204994.436059851</v>
      </c>
      <c r="M1654" s="137">
        <f t="shared" si="452"/>
        <v>5494202.5983458422</v>
      </c>
      <c r="N1654" s="137">
        <f t="shared" si="452"/>
        <v>9660795.5048150867</v>
      </c>
      <c r="O1654" s="137">
        <f t="shared" si="452"/>
        <v>5581700.9858606569</v>
      </c>
      <c r="P1654" s="137">
        <f t="shared" si="442"/>
        <v>7703159.6831751196</v>
      </c>
      <c r="Q1654" s="137">
        <v>22.57371521</v>
      </c>
      <c r="R1654" s="137">
        <v>22.937004089999999</v>
      </c>
      <c r="S1654" s="137">
        <v>22.73735619</v>
      </c>
      <c r="T1654" s="137">
        <v>22.990612030000001</v>
      </c>
      <c r="U1654" s="137">
        <v>23.007083890000001</v>
      </c>
      <c r="V1654" s="137">
        <f t="shared" si="453"/>
        <v>6242598.3291297927</v>
      </c>
      <c r="W1654" s="137">
        <f t="shared" si="453"/>
        <v>8030197.7777420506</v>
      </c>
      <c r="X1654" s="137">
        <f t="shared" si="453"/>
        <v>6992399.5354707856</v>
      </c>
      <c r="Y1654" s="137">
        <f t="shared" si="453"/>
        <v>8334198.4930544356</v>
      </c>
      <c r="Z1654" s="137">
        <f t="shared" si="453"/>
        <v>8429898.8514107205</v>
      </c>
      <c r="AA1654" s="137">
        <f t="shared" si="443"/>
        <v>7605858.5973615553</v>
      </c>
      <c r="AB1654" s="119">
        <f t="shared" si="454"/>
        <v>0.82420278292122273</v>
      </c>
      <c r="AC1654" s="119">
        <f t="shared" si="454"/>
        <v>0.78688899127342493</v>
      </c>
      <c r="AD1654" s="119">
        <f t="shared" si="454"/>
        <v>1.2726868749936544</v>
      </c>
      <c r="AE1654" s="119">
        <f t="shared" si="454"/>
        <v>0.8626824249515006</v>
      </c>
      <c r="AF1654" s="119">
        <f t="shared" si="454"/>
        <v>1.5102741749808895</v>
      </c>
      <c r="AG1654" s="119">
        <f t="shared" si="444"/>
        <v>1.0513470498241384</v>
      </c>
      <c r="AH1654" s="120" t="b">
        <v>1</v>
      </c>
      <c r="AI1654" s="121">
        <v>0.91702055609274913</v>
      </c>
      <c r="AJ1654" s="120">
        <v>2.0978546000000001E-2</v>
      </c>
      <c r="AK1654" s="120">
        <f t="shared" si="445"/>
        <v>1.0146474578699605</v>
      </c>
      <c r="AL1654" s="120"/>
      <c r="AM1654" s="122"/>
      <c r="AN1654" s="139">
        <v>22.017061229999999</v>
      </c>
      <c r="AO1654" s="137">
        <v>21.674005510000001</v>
      </c>
      <c r="AP1654" s="137">
        <v>21.531410220000001</v>
      </c>
      <c r="AQ1654" s="137">
        <v>20.89526558</v>
      </c>
      <c r="AR1654" s="137">
        <v>21.913530349999998</v>
      </c>
      <c r="AS1654" s="137">
        <f t="shared" si="455"/>
        <v>4244200.0544577343</v>
      </c>
      <c r="AT1654" s="137">
        <f t="shared" si="455"/>
        <v>3345998.8294633809</v>
      </c>
      <c r="AU1654" s="137">
        <f t="shared" si="455"/>
        <v>3031100.4230359364</v>
      </c>
      <c r="AV1654" s="137">
        <f t="shared" si="455"/>
        <v>1950301.2851849352</v>
      </c>
      <c r="AW1654" s="137">
        <f t="shared" si="455"/>
        <v>3950298.794593412</v>
      </c>
      <c r="AX1654" s="137">
        <f t="shared" si="446"/>
        <v>3304379.8773470796</v>
      </c>
      <c r="AY1654" s="137">
        <v>21.257875439999999</v>
      </c>
      <c r="AZ1654" s="137">
        <v>21.460889819999998</v>
      </c>
      <c r="BA1654" s="137">
        <v>21.549995419999998</v>
      </c>
      <c r="BB1654" s="137">
        <v>21.206516270000002</v>
      </c>
      <c r="BC1654" s="137">
        <v>21.35417747</v>
      </c>
      <c r="BD1654" s="137">
        <f t="shared" si="456"/>
        <v>2507599.3669528388</v>
      </c>
      <c r="BE1654" s="137">
        <f t="shared" si="456"/>
        <v>2886500.0506797386</v>
      </c>
      <c r="BF1654" s="137">
        <f t="shared" si="456"/>
        <v>3070400.49807161</v>
      </c>
      <c r="BG1654" s="137">
        <f t="shared" si="456"/>
        <v>2419900.4527248042</v>
      </c>
      <c r="BH1654" s="137">
        <f t="shared" si="456"/>
        <v>2680698.3757523973</v>
      </c>
      <c r="BI1654" s="137">
        <f t="shared" si="447"/>
        <v>2713019.7488362775</v>
      </c>
      <c r="BJ1654" s="119">
        <f t="shared" si="457"/>
        <v>0.59082968163083571</v>
      </c>
      <c r="BK1654" s="119">
        <f t="shared" si="457"/>
        <v>0.86267216391784129</v>
      </c>
      <c r="BL1654" s="119">
        <f t="shared" si="457"/>
        <v>1.0129656129955307</v>
      </c>
      <c r="BM1654" s="119">
        <f t="shared" si="457"/>
        <v>1.2407828837047297</v>
      </c>
      <c r="BN1654" s="119">
        <f t="shared" si="457"/>
        <v>0.67860648400099333</v>
      </c>
      <c r="BO1654" s="119">
        <f t="shared" si="448"/>
        <v>0.87717136524998618</v>
      </c>
      <c r="BP1654" s="120" t="b">
        <v>1</v>
      </c>
      <c r="BQ1654" s="121">
        <v>0.280407774127307</v>
      </c>
      <c r="BR1654" s="120">
        <v>-0.24036369299999999</v>
      </c>
      <c r="BS1654" s="120">
        <f t="shared" si="449"/>
        <v>0.84653188088826203</v>
      </c>
      <c r="BT1654" s="120"/>
      <c r="BU1654" s="122"/>
      <c r="BV1654" s="123"/>
      <c r="BW1654" s="124"/>
      <c r="BX1654" s="143"/>
      <c r="BY1654" s="146">
        <f t="shared" si="450"/>
        <v>0.37666815409856297</v>
      </c>
      <c r="BZ1654" s="145"/>
      <c r="CA1654" s="145">
        <f t="shared" si="451"/>
        <v>1.1985651737782317</v>
      </c>
      <c r="CB1654" s="145" t="s">
        <v>8541</v>
      </c>
      <c r="CC1654" s="145"/>
      <c r="CD1654" s="147"/>
    </row>
    <row r="1655" spans="1:82" x14ac:dyDescent="0.25">
      <c r="A1655" s="124" t="s">
        <v>4204</v>
      </c>
      <c r="B1655" s="124" t="s">
        <v>8034</v>
      </c>
      <c r="C1655" s="125" t="s">
        <v>4205</v>
      </c>
      <c r="D1655" s="125" t="s">
        <v>4206</v>
      </c>
      <c r="E1655" s="118">
        <v>19</v>
      </c>
      <c r="F1655" s="139">
        <v>24.798723219999999</v>
      </c>
      <c r="G1655" s="137">
        <v>24.325738909999998</v>
      </c>
      <c r="H1655" s="137">
        <v>24.292493820000001</v>
      </c>
      <c r="I1655" s="137">
        <v>24.234033579999998</v>
      </c>
      <c r="J1655" s="137">
        <v>24.789300919999999</v>
      </c>
      <c r="K1655" s="137">
        <f t="shared" si="452"/>
        <v>29184989.633764729</v>
      </c>
      <c r="L1655" s="137">
        <f t="shared" si="452"/>
        <v>21026988.568743616</v>
      </c>
      <c r="M1655" s="137">
        <f t="shared" si="452"/>
        <v>20547988.278059736</v>
      </c>
      <c r="N1655" s="137">
        <f t="shared" si="452"/>
        <v>19731996.216118451</v>
      </c>
      <c r="O1655" s="137">
        <f t="shared" si="452"/>
        <v>28995002.36185677</v>
      </c>
      <c r="P1655" s="137">
        <f t="shared" si="442"/>
        <v>23897393.011708662</v>
      </c>
      <c r="Q1655" s="137">
        <v>25.091884610000001</v>
      </c>
      <c r="R1655" s="137">
        <v>24.642513279999999</v>
      </c>
      <c r="S1655" s="137">
        <v>24.7817173</v>
      </c>
      <c r="T1655" s="137">
        <v>24.721349719999999</v>
      </c>
      <c r="U1655" s="137">
        <v>25.119771960000001</v>
      </c>
      <c r="V1655" s="137">
        <f t="shared" si="453"/>
        <v>35761021.466353759</v>
      </c>
      <c r="W1655" s="137">
        <f t="shared" si="453"/>
        <v>26190010.095176153</v>
      </c>
      <c r="X1655" s="137">
        <f t="shared" si="453"/>
        <v>28842988.138783891</v>
      </c>
      <c r="Y1655" s="137">
        <f t="shared" si="453"/>
        <v>27660995.054685805</v>
      </c>
      <c r="Z1655" s="137">
        <f t="shared" si="453"/>
        <v>36459007.687808372</v>
      </c>
      <c r="AA1655" s="137">
        <f t="shared" si="443"/>
        <v>30982804.488561593</v>
      </c>
      <c r="AB1655" s="119">
        <f t="shared" si="454"/>
        <v>1.2253223974073673</v>
      </c>
      <c r="AC1655" s="119">
        <f t="shared" si="454"/>
        <v>1.2455426039517286</v>
      </c>
      <c r="AD1655" s="119">
        <f t="shared" si="454"/>
        <v>1.4036891470091601</v>
      </c>
      <c r="AE1655" s="119">
        <f t="shared" si="454"/>
        <v>1.4018346016147318</v>
      </c>
      <c r="AF1655" s="119">
        <f t="shared" si="454"/>
        <v>1.2574238564564002</v>
      </c>
      <c r="AG1655" s="119">
        <f t="shared" si="444"/>
        <v>1.3067625212878777</v>
      </c>
      <c r="AH1655" s="120" t="b">
        <v>1</v>
      </c>
      <c r="AI1655" s="121">
        <v>8.9305378198165238E-4</v>
      </c>
      <c r="AJ1655" s="120">
        <v>0.383389282</v>
      </c>
      <c r="AK1655" s="120">
        <f t="shared" si="445"/>
        <v>1.3044026543812735</v>
      </c>
      <c r="AL1655" s="120"/>
      <c r="AM1655" s="122"/>
      <c r="AN1655" s="139">
        <v>24.431287770000001</v>
      </c>
      <c r="AO1655" s="137">
        <v>24.953580859999999</v>
      </c>
      <c r="AP1655" s="137">
        <v>24.222509380000002</v>
      </c>
      <c r="AQ1655" s="137">
        <v>23.751338959999998</v>
      </c>
      <c r="AR1655" s="137">
        <v>24.36506271</v>
      </c>
      <c r="AS1655" s="137">
        <f t="shared" si="455"/>
        <v>22623013.333350379</v>
      </c>
      <c r="AT1655" s="137">
        <f t="shared" si="455"/>
        <v>32491992.033957884</v>
      </c>
      <c r="AU1655" s="137">
        <f t="shared" si="455"/>
        <v>19575005.539582681</v>
      </c>
      <c r="AV1655" s="137">
        <f t="shared" si="455"/>
        <v>14121000.361443844</v>
      </c>
      <c r="AW1655" s="137">
        <f t="shared" si="455"/>
        <v>21608007.501178976</v>
      </c>
      <c r="AX1655" s="137">
        <f t="shared" si="446"/>
        <v>22083803.753902756</v>
      </c>
      <c r="AY1655" s="137">
        <v>24.730085370000001</v>
      </c>
      <c r="AZ1655" s="137">
        <v>24.968467709999999</v>
      </c>
      <c r="BA1655" s="137">
        <v>24.641244889999999</v>
      </c>
      <c r="BB1655" s="137">
        <v>23.778062819999999</v>
      </c>
      <c r="BC1655" s="137">
        <v>24.133750920000001</v>
      </c>
      <c r="BD1655" s="137">
        <f t="shared" si="456"/>
        <v>27828993.009711321</v>
      </c>
      <c r="BE1655" s="137">
        <f t="shared" si="456"/>
        <v>32829005.48309483</v>
      </c>
      <c r="BF1655" s="137">
        <f t="shared" si="456"/>
        <v>26166994.456096891</v>
      </c>
      <c r="BG1655" s="137">
        <f t="shared" si="456"/>
        <v>14385009.319936275</v>
      </c>
      <c r="BH1655" s="137">
        <f t="shared" si="456"/>
        <v>18406996.714702856</v>
      </c>
      <c r="BI1655" s="137">
        <f t="shared" si="447"/>
        <v>23923399.796708435</v>
      </c>
      <c r="BJ1655" s="119">
        <f t="shared" si="457"/>
        <v>1.2301187556074324</v>
      </c>
      <c r="BK1655" s="119">
        <f t="shared" si="457"/>
        <v>1.0103722002881426</v>
      </c>
      <c r="BL1655" s="119">
        <f t="shared" si="457"/>
        <v>1.3367554049057371</v>
      </c>
      <c r="BM1655" s="119">
        <f t="shared" si="457"/>
        <v>1.0186961937352035</v>
      </c>
      <c r="BN1655" s="119">
        <f t="shared" si="457"/>
        <v>0.85185997430343974</v>
      </c>
      <c r="BO1655" s="119">
        <f t="shared" si="448"/>
        <v>1.0895605057679911</v>
      </c>
      <c r="BP1655" s="120" t="b">
        <v>1</v>
      </c>
      <c r="BQ1655" s="121">
        <v>0.40963880260067609</v>
      </c>
      <c r="BR1655" s="120">
        <v>0.105566406</v>
      </c>
      <c r="BS1655" s="120">
        <f t="shared" si="449"/>
        <v>1.0759167153800486</v>
      </c>
      <c r="BT1655" s="120"/>
      <c r="BU1655" s="122"/>
      <c r="BV1655" s="123"/>
      <c r="BW1655" s="124"/>
      <c r="BX1655" s="143"/>
      <c r="BY1655" s="146">
        <f t="shared" si="450"/>
        <v>6.4942801024469435E-2</v>
      </c>
      <c r="BZ1655" s="145"/>
      <c r="CA1655" s="145">
        <f t="shared" si="451"/>
        <v>1.1993482825139563</v>
      </c>
      <c r="CB1655" s="145" t="s">
        <v>8541</v>
      </c>
      <c r="CC1655" s="145"/>
      <c r="CD1655" s="147"/>
    </row>
    <row r="1656" spans="1:82" x14ac:dyDescent="0.25">
      <c r="A1656" s="124" t="s">
        <v>4365</v>
      </c>
      <c r="B1656" s="124" t="s">
        <v>4366</v>
      </c>
      <c r="C1656" s="125" t="s">
        <v>4367</v>
      </c>
      <c r="D1656" s="125" t="s">
        <v>4368</v>
      </c>
      <c r="E1656" s="118">
        <v>2</v>
      </c>
      <c r="F1656" s="139">
        <v>20.601593019999999</v>
      </c>
      <c r="G1656" s="137">
        <v>20.92223358</v>
      </c>
      <c r="H1656" s="137">
        <v>19.32188416</v>
      </c>
      <c r="I1656" s="137">
        <v>20.944208150000001</v>
      </c>
      <c r="J1656" s="137">
        <v>20.549524309999999</v>
      </c>
      <c r="K1656" s="137">
        <f t="shared" si="452"/>
        <v>1591099.9331109521</v>
      </c>
      <c r="L1656" s="137">
        <f t="shared" si="452"/>
        <v>1987100.734431704</v>
      </c>
      <c r="M1656" s="137">
        <f t="shared" si="452"/>
        <v>655340.04240082158</v>
      </c>
      <c r="N1656" s="137">
        <f t="shared" si="452"/>
        <v>2017599.1607599589</v>
      </c>
      <c r="O1656" s="137">
        <f t="shared" si="452"/>
        <v>1534699.0134358678</v>
      </c>
      <c r="P1656" s="137">
        <f t="shared" si="442"/>
        <v>1557167.7768278609</v>
      </c>
      <c r="Q1656" s="137">
        <v>20.639181140000002</v>
      </c>
      <c r="R1656" s="137">
        <v>20.732809069999998</v>
      </c>
      <c r="S1656" s="137">
        <v>20.51806831</v>
      </c>
      <c r="T1656" s="137">
        <v>20.66925621</v>
      </c>
      <c r="U1656" s="137">
        <v>21.19540405</v>
      </c>
      <c r="V1656" s="137">
        <f t="shared" si="453"/>
        <v>1633099.3617718462</v>
      </c>
      <c r="W1656" s="137">
        <f t="shared" si="453"/>
        <v>1742598.8554238174</v>
      </c>
      <c r="X1656" s="137">
        <f t="shared" si="453"/>
        <v>1501599.152134452</v>
      </c>
      <c r="Y1656" s="137">
        <f t="shared" si="453"/>
        <v>1667501.0162760685</v>
      </c>
      <c r="Z1656" s="137">
        <f t="shared" si="453"/>
        <v>2401333.0006921906</v>
      </c>
      <c r="AA1656" s="137">
        <f t="shared" si="443"/>
        <v>1789226.2772596751</v>
      </c>
      <c r="AB1656" s="119">
        <f t="shared" si="454"/>
        <v>1.026396474405461</v>
      </c>
      <c r="AC1656" s="119">
        <f t="shared" si="454"/>
        <v>0.87695546845147121</v>
      </c>
      <c r="AD1656" s="119">
        <f t="shared" si="454"/>
        <v>2.2913282494281622</v>
      </c>
      <c r="AE1656" s="119">
        <f t="shared" si="454"/>
        <v>0.82647784986586692</v>
      </c>
      <c r="AF1656" s="119">
        <f t="shared" si="454"/>
        <v>1.5646931285347683</v>
      </c>
      <c r="AG1656" s="119">
        <f t="shared" si="444"/>
        <v>1.3171702341371461</v>
      </c>
      <c r="AH1656" s="120" t="b">
        <v>1</v>
      </c>
      <c r="AI1656" s="121">
        <v>0.36818672336366548</v>
      </c>
      <c r="AJ1656" s="120">
        <v>0.28305511500000002</v>
      </c>
      <c r="AK1656" s="120">
        <f t="shared" si="445"/>
        <v>1.2167688417312195</v>
      </c>
      <c r="AL1656" s="120"/>
      <c r="AM1656" s="122"/>
      <c r="AN1656" s="139">
        <v>19.79770851</v>
      </c>
      <c r="AO1656" s="137">
        <v>19.878404620000001</v>
      </c>
      <c r="AP1656" s="137">
        <v>19.09109497</v>
      </c>
      <c r="AQ1656" s="137">
        <v>18.943292620000001</v>
      </c>
      <c r="AR1656" s="137">
        <v>18.8772068</v>
      </c>
      <c r="AS1656" s="137">
        <f t="shared" si="455"/>
        <v>911389.68067925598</v>
      </c>
      <c r="AT1656" s="137">
        <f t="shared" si="455"/>
        <v>963820.27200597606</v>
      </c>
      <c r="AU1656" s="137">
        <f t="shared" si="455"/>
        <v>558460.21095436334</v>
      </c>
      <c r="AV1656" s="137">
        <f t="shared" si="455"/>
        <v>504079.80111985322</v>
      </c>
      <c r="AW1656" s="137">
        <f t="shared" si="455"/>
        <v>481510.18867028656</v>
      </c>
      <c r="AX1656" s="137">
        <f t="shared" si="446"/>
        <v>683852.03068594704</v>
      </c>
      <c r="AY1656" s="137">
        <v>18.708330149999998</v>
      </c>
      <c r="AZ1656" s="137">
        <v>19.653020860000002</v>
      </c>
      <c r="BA1656" s="137">
        <v>20.225387569999999</v>
      </c>
      <c r="BB1656" s="137">
        <v>18.670795439999999</v>
      </c>
      <c r="BC1656" s="137">
        <v>19.06681442</v>
      </c>
      <c r="BD1656" s="137">
        <f t="shared" si="456"/>
        <v>428320.1874769635</v>
      </c>
      <c r="BE1656" s="137">
        <f t="shared" si="456"/>
        <v>824420.50357459881</v>
      </c>
      <c r="BF1656" s="137">
        <f t="shared" si="456"/>
        <v>1225881.0523842005</v>
      </c>
      <c r="BG1656" s="137">
        <f t="shared" si="456"/>
        <v>417320.26101937593</v>
      </c>
      <c r="BH1656" s="137">
        <f t="shared" si="456"/>
        <v>549139.97825014021</v>
      </c>
      <c r="BI1656" s="137">
        <f t="shared" si="447"/>
        <v>689016.39654105587</v>
      </c>
      <c r="BJ1656" s="119">
        <f t="shared" si="457"/>
        <v>0.46996383276771114</v>
      </c>
      <c r="BK1656" s="119">
        <f t="shared" si="457"/>
        <v>0.85536746582301304</v>
      </c>
      <c r="BL1656" s="119">
        <f t="shared" si="457"/>
        <v>2.1951090307566745</v>
      </c>
      <c r="BM1656" s="119">
        <f t="shared" si="457"/>
        <v>0.82788530723164444</v>
      </c>
      <c r="BN1656" s="119">
        <f t="shared" si="457"/>
        <v>1.1404534964599951</v>
      </c>
      <c r="BO1656" s="119">
        <f t="shared" si="448"/>
        <v>1.0977558266078078</v>
      </c>
      <c r="BP1656" s="120" t="b">
        <v>1</v>
      </c>
      <c r="BQ1656" s="121">
        <v>0.89134409766000922</v>
      </c>
      <c r="BR1656" s="120">
        <v>-5.2671813999999997E-2</v>
      </c>
      <c r="BS1656" s="120">
        <f t="shared" si="449"/>
        <v>0.96414910859306635</v>
      </c>
      <c r="BT1656" s="120"/>
      <c r="BU1656" s="122"/>
      <c r="BV1656" s="123"/>
      <c r="BW1656" s="124"/>
      <c r="BX1656" s="143"/>
      <c r="BY1656" s="146">
        <f t="shared" si="450"/>
        <v>0.60173575560045123</v>
      </c>
      <c r="BZ1656" s="145"/>
      <c r="CA1656" s="145">
        <f t="shared" si="451"/>
        <v>1.1998754205726734</v>
      </c>
      <c r="CB1656" s="145" t="s">
        <v>8541</v>
      </c>
      <c r="CC1656" s="145"/>
      <c r="CD1656" s="147"/>
    </row>
    <row r="1657" spans="1:82" x14ac:dyDescent="0.25">
      <c r="A1657" s="124" t="s">
        <v>1400</v>
      </c>
      <c r="B1657" s="124" t="s">
        <v>7645</v>
      </c>
      <c r="C1657" s="125" t="s">
        <v>1401</v>
      </c>
      <c r="D1657" s="125" t="s">
        <v>1402</v>
      </c>
      <c r="E1657" s="118">
        <v>15</v>
      </c>
      <c r="F1657" s="139">
        <v>25.452556609999998</v>
      </c>
      <c r="G1657" s="137">
        <v>25.418991089999999</v>
      </c>
      <c r="H1657" s="137">
        <v>27.837135310000001</v>
      </c>
      <c r="I1657" s="137">
        <v>25.366529459999999</v>
      </c>
      <c r="J1657" s="137">
        <v>25.380371090000001</v>
      </c>
      <c r="K1657" s="137">
        <f t="shared" si="452"/>
        <v>45918004.465240359</v>
      </c>
      <c r="L1657" s="137">
        <f t="shared" si="452"/>
        <v>44862015.141006619</v>
      </c>
      <c r="M1657" s="137">
        <f t="shared" si="452"/>
        <v>239779870.69829038</v>
      </c>
      <c r="N1657" s="137">
        <f t="shared" si="452"/>
        <v>43259973.927232005</v>
      </c>
      <c r="O1657" s="137">
        <f t="shared" si="452"/>
        <v>43677019.954937175</v>
      </c>
      <c r="P1657" s="137">
        <f t="shared" si="442"/>
        <v>83499376.837341309</v>
      </c>
      <c r="Q1657" s="137">
        <v>27.153251650000001</v>
      </c>
      <c r="R1657" s="137">
        <v>26.90598297</v>
      </c>
      <c r="S1657" s="137">
        <v>26.75798988</v>
      </c>
      <c r="T1657" s="137">
        <v>27.21845055</v>
      </c>
      <c r="U1657" s="137">
        <v>26.198654170000001</v>
      </c>
      <c r="V1657" s="137">
        <f t="shared" si="453"/>
        <v>149259927.54394013</v>
      </c>
      <c r="W1657" s="137">
        <f t="shared" si="453"/>
        <v>125749983.51484019</v>
      </c>
      <c r="X1657" s="137">
        <f t="shared" si="453"/>
        <v>113489995.17624703</v>
      </c>
      <c r="Y1657" s="137">
        <f t="shared" si="453"/>
        <v>156160090.15333894</v>
      </c>
      <c r="Z1657" s="137">
        <f t="shared" si="453"/>
        <v>77015963.1833276</v>
      </c>
      <c r="AA1657" s="137">
        <f t="shared" si="443"/>
        <v>124335191.91433875</v>
      </c>
      <c r="AB1657" s="119">
        <f t="shared" si="454"/>
        <v>3.250575221685188</v>
      </c>
      <c r="AC1657" s="119">
        <f t="shared" si="454"/>
        <v>2.8030391216175445</v>
      </c>
      <c r="AD1657" s="119">
        <f t="shared" si="454"/>
        <v>0.47330910157612416</v>
      </c>
      <c r="AE1657" s="119">
        <f t="shared" si="454"/>
        <v>3.6098054616495436</v>
      </c>
      <c r="AF1657" s="119">
        <f t="shared" si="454"/>
        <v>1.763306270958668</v>
      </c>
      <c r="AG1657" s="119">
        <f t="shared" si="444"/>
        <v>2.3800070354974139</v>
      </c>
      <c r="AH1657" s="120" t="b">
        <v>1</v>
      </c>
      <c r="AI1657" s="121">
        <v>0.1505970247955904</v>
      </c>
      <c r="AJ1657" s="120">
        <v>0.95574912999999995</v>
      </c>
      <c r="AK1657" s="120">
        <f t="shared" si="445"/>
        <v>1.9395865169815873</v>
      </c>
      <c r="AL1657" s="120"/>
      <c r="AM1657" s="122"/>
      <c r="AN1657" s="139">
        <v>24.703771589999999</v>
      </c>
      <c r="AO1657" s="137">
        <v>24.851146700000001</v>
      </c>
      <c r="AP1657" s="137">
        <v>24.471906659999998</v>
      </c>
      <c r="AQ1657" s="137">
        <v>24.538070680000001</v>
      </c>
      <c r="AR1657" s="137">
        <v>24.224571229999999</v>
      </c>
      <c r="AS1657" s="137">
        <f t="shared" si="455"/>
        <v>27326011.994061843</v>
      </c>
      <c r="AT1657" s="137">
        <f t="shared" si="455"/>
        <v>30264993.386452474</v>
      </c>
      <c r="AU1657" s="137">
        <f t="shared" si="455"/>
        <v>23269012.652197905</v>
      </c>
      <c r="AV1657" s="137">
        <f t="shared" si="455"/>
        <v>24361011.141655378</v>
      </c>
      <c r="AW1657" s="137">
        <f t="shared" si="455"/>
        <v>19603001.46307984</v>
      </c>
      <c r="AX1657" s="137">
        <f t="shared" si="446"/>
        <v>24964806.127489489</v>
      </c>
      <c r="AY1657" s="137">
        <v>26.040908810000001</v>
      </c>
      <c r="AZ1657" s="137">
        <v>25.679250719999999</v>
      </c>
      <c r="BA1657" s="137">
        <v>25.584398270000001</v>
      </c>
      <c r="BB1657" s="137">
        <v>24.97504425</v>
      </c>
      <c r="BC1657" s="137">
        <v>25.293653490000001</v>
      </c>
      <c r="BD1657" s="137">
        <f t="shared" si="456"/>
        <v>69039027.656510353</v>
      </c>
      <c r="BE1657" s="137">
        <f t="shared" si="456"/>
        <v>53730976.430995159</v>
      </c>
      <c r="BF1657" s="137">
        <f t="shared" si="456"/>
        <v>50311967.396212794</v>
      </c>
      <c r="BG1657" s="137">
        <f t="shared" si="456"/>
        <v>32978998.450589281</v>
      </c>
      <c r="BH1657" s="137">
        <f t="shared" si="456"/>
        <v>41129023.686037466</v>
      </c>
      <c r="BI1657" s="137">
        <f t="shared" si="447"/>
        <v>49437998.724069014</v>
      </c>
      <c r="BJ1657" s="119">
        <f t="shared" si="457"/>
        <v>2.5264948164230141</v>
      </c>
      <c r="BK1657" s="119">
        <f t="shared" si="457"/>
        <v>1.7753506747847752</v>
      </c>
      <c r="BL1657" s="119">
        <f t="shared" si="457"/>
        <v>2.1621874614203072</v>
      </c>
      <c r="BM1657" s="119">
        <f t="shared" si="457"/>
        <v>1.3537614780774774</v>
      </c>
      <c r="BN1657" s="119">
        <f t="shared" si="457"/>
        <v>2.0980982817095426</v>
      </c>
      <c r="BO1657" s="119">
        <f t="shared" si="448"/>
        <v>1.9831785424830233</v>
      </c>
      <c r="BP1657" s="120" t="b">
        <v>1</v>
      </c>
      <c r="BQ1657" s="121">
        <v>3.3362020739197318E-3</v>
      </c>
      <c r="BR1657" s="120">
        <v>0.95675773600000003</v>
      </c>
      <c r="BS1657" s="120">
        <f t="shared" si="449"/>
        <v>1.9409429800814015</v>
      </c>
      <c r="BT1657" s="120" t="b">
        <v>1</v>
      </c>
      <c r="BU1657" s="122" t="b">
        <v>1</v>
      </c>
      <c r="BV1657" s="123"/>
      <c r="BW1657" s="124"/>
      <c r="BX1657" s="143"/>
      <c r="BY1657" s="146">
        <f t="shared" si="450"/>
        <v>0.53911020567588464</v>
      </c>
      <c r="BZ1657" s="145"/>
      <c r="CA1657" s="145">
        <f t="shared" si="451"/>
        <v>1.2000972098646976</v>
      </c>
      <c r="CB1657" s="145" t="s">
        <v>8541</v>
      </c>
      <c r="CC1657" s="145"/>
      <c r="CD1657" s="147"/>
    </row>
    <row r="1658" spans="1:82" x14ac:dyDescent="0.25">
      <c r="A1658" s="124" t="s">
        <v>629</v>
      </c>
      <c r="B1658" s="124" t="s">
        <v>630</v>
      </c>
      <c r="C1658" s="125" t="s">
        <v>631</v>
      </c>
      <c r="D1658" s="125" t="s">
        <v>632</v>
      </c>
      <c r="E1658" s="118">
        <v>15</v>
      </c>
      <c r="F1658" s="139">
        <v>23.858800890000001</v>
      </c>
      <c r="G1658" s="137">
        <v>24.251981740000002</v>
      </c>
      <c r="H1658" s="137">
        <v>23.475187300000002</v>
      </c>
      <c r="I1658" s="137">
        <v>24.172340389999999</v>
      </c>
      <c r="J1658" s="137">
        <v>23.965343480000001</v>
      </c>
      <c r="K1658" s="137">
        <f t="shared" si="452"/>
        <v>15212995.207895851</v>
      </c>
      <c r="L1658" s="137">
        <f t="shared" si="452"/>
        <v>19979009.71359618</v>
      </c>
      <c r="M1658" s="137">
        <f t="shared" si="452"/>
        <v>11660992.905556636</v>
      </c>
      <c r="N1658" s="137">
        <f t="shared" si="452"/>
        <v>18905994.307334676</v>
      </c>
      <c r="O1658" s="137">
        <f t="shared" si="452"/>
        <v>16378994.756233692</v>
      </c>
      <c r="P1658" s="137">
        <f t="shared" si="442"/>
        <v>16427597.378123408</v>
      </c>
      <c r="Q1658" s="137">
        <v>23.794515610000001</v>
      </c>
      <c r="R1658" s="137">
        <v>23.987459179999998</v>
      </c>
      <c r="S1658" s="137">
        <v>23.799859999999999</v>
      </c>
      <c r="T1658" s="137">
        <v>23.888647079999998</v>
      </c>
      <c r="U1658" s="137">
        <v>23.707777020000002</v>
      </c>
      <c r="V1658" s="137">
        <f t="shared" si="453"/>
        <v>14549997.908864433</v>
      </c>
      <c r="W1658" s="137">
        <f t="shared" si="453"/>
        <v>16632009.827748409</v>
      </c>
      <c r="X1658" s="137">
        <f t="shared" si="453"/>
        <v>14603997.589810874</v>
      </c>
      <c r="Y1658" s="137">
        <f t="shared" si="453"/>
        <v>15530996.68166896</v>
      </c>
      <c r="Z1658" s="137">
        <f t="shared" si="453"/>
        <v>13700992.024946408</v>
      </c>
      <c r="AA1658" s="137">
        <f t="shared" si="443"/>
        <v>15003598.806607818</v>
      </c>
      <c r="AB1658" s="119">
        <f t="shared" si="454"/>
        <v>0.95641901611279623</v>
      </c>
      <c r="AC1658" s="119">
        <f t="shared" si="454"/>
        <v>0.83247418496573133</v>
      </c>
      <c r="AD1658" s="119">
        <f t="shared" si="454"/>
        <v>1.252380282544538</v>
      </c>
      <c r="AE1658" s="119">
        <f t="shared" si="454"/>
        <v>0.82148531461493302</v>
      </c>
      <c r="AF1658" s="119">
        <f t="shared" si="454"/>
        <v>0.83649773559710916</v>
      </c>
      <c r="AG1658" s="119">
        <f t="shared" si="444"/>
        <v>0.93985130676702155</v>
      </c>
      <c r="AH1658" s="120" t="b">
        <v>1</v>
      </c>
      <c r="AI1658" s="121">
        <v>0.39847142140137359</v>
      </c>
      <c r="AJ1658" s="120">
        <v>-0.10907897900000001</v>
      </c>
      <c r="AK1658" s="120">
        <f t="shared" si="445"/>
        <v>0.92717978744982366</v>
      </c>
      <c r="AL1658" s="120"/>
      <c r="AM1658" s="122"/>
      <c r="AN1658" s="139">
        <v>22.910789489999999</v>
      </c>
      <c r="AO1658" s="137">
        <v>23.43135071</v>
      </c>
      <c r="AP1658" s="137">
        <v>23.080324170000001</v>
      </c>
      <c r="AQ1658" s="137">
        <v>23.33606339</v>
      </c>
      <c r="AR1658" s="137">
        <v>23.139928820000002</v>
      </c>
      <c r="AS1658" s="137">
        <f t="shared" si="455"/>
        <v>7885602.1296056099</v>
      </c>
      <c r="AT1658" s="137">
        <f t="shared" si="455"/>
        <v>11312000.160961622</v>
      </c>
      <c r="AU1658" s="137">
        <f t="shared" si="455"/>
        <v>8868902.5877534654</v>
      </c>
      <c r="AV1658" s="137">
        <f t="shared" si="455"/>
        <v>10589002.750324411</v>
      </c>
      <c r="AW1658" s="137">
        <f t="shared" si="455"/>
        <v>9242994.0261947196</v>
      </c>
      <c r="AX1658" s="137">
        <f t="shared" si="446"/>
        <v>9579700.3309679665</v>
      </c>
      <c r="AY1658" s="137">
        <v>22.858972550000001</v>
      </c>
      <c r="AZ1658" s="137">
        <v>22.852737430000001</v>
      </c>
      <c r="BA1658" s="137">
        <v>22.6399765</v>
      </c>
      <c r="BB1658" s="137">
        <v>23.057071690000001</v>
      </c>
      <c r="BC1658" s="137">
        <v>22.66012001</v>
      </c>
      <c r="BD1658" s="137">
        <f t="shared" si="456"/>
        <v>7607402.721818571</v>
      </c>
      <c r="BE1658" s="137">
        <f t="shared" si="456"/>
        <v>7574595.5688322624</v>
      </c>
      <c r="BF1658" s="137">
        <f t="shared" si="456"/>
        <v>6535999.7607591478</v>
      </c>
      <c r="BG1658" s="137">
        <f t="shared" si="456"/>
        <v>8727104.7922336049</v>
      </c>
      <c r="BH1658" s="137">
        <f t="shared" si="456"/>
        <v>6627898.1851106966</v>
      </c>
      <c r="BI1658" s="137">
        <f t="shared" si="447"/>
        <v>7414600.2057508575</v>
      </c>
      <c r="BJ1658" s="119">
        <f t="shared" si="457"/>
        <v>0.96472058782390624</v>
      </c>
      <c r="BK1658" s="119">
        <f t="shared" si="457"/>
        <v>0.66960709521315576</v>
      </c>
      <c r="BL1658" s="119">
        <f t="shared" si="457"/>
        <v>0.73695699057336783</v>
      </c>
      <c r="BM1658" s="119">
        <f t="shared" si="457"/>
        <v>0.8241668264715708</v>
      </c>
      <c r="BN1658" s="119">
        <f t="shared" si="457"/>
        <v>0.71707264619312527</v>
      </c>
      <c r="BO1658" s="119">
        <f t="shared" si="448"/>
        <v>0.78250482925502518</v>
      </c>
      <c r="BP1658" s="120" t="b">
        <v>1</v>
      </c>
      <c r="BQ1658" s="121">
        <v>1.6548209179254859E-2</v>
      </c>
      <c r="BR1658" s="120">
        <v>-0.36591568000000002</v>
      </c>
      <c r="BS1658" s="120">
        <f t="shared" si="449"/>
        <v>0.7759762057869769</v>
      </c>
      <c r="BT1658" s="120"/>
      <c r="BU1658" s="122"/>
      <c r="BV1658" s="123"/>
      <c r="BW1658" s="124"/>
      <c r="BX1658" s="143"/>
      <c r="BY1658" s="146">
        <f t="shared" si="450"/>
        <v>0.15027213039565102</v>
      </c>
      <c r="BZ1658" s="145"/>
      <c r="CA1658" s="145">
        <f t="shared" si="451"/>
        <v>1.2010805194158307</v>
      </c>
      <c r="CB1658" s="145" t="s">
        <v>8541</v>
      </c>
      <c r="CC1658" s="145"/>
      <c r="CD1658" s="147"/>
    </row>
    <row r="1659" spans="1:82" x14ac:dyDescent="0.25">
      <c r="A1659" s="124" t="s">
        <v>2972</v>
      </c>
      <c r="B1659" s="124" t="s">
        <v>7871</v>
      </c>
      <c r="C1659" s="125" t="s">
        <v>2973</v>
      </c>
      <c r="D1659" s="125" t="s">
        <v>2974</v>
      </c>
      <c r="E1659" s="118">
        <v>8</v>
      </c>
      <c r="F1659" s="139">
        <v>22.489076610000001</v>
      </c>
      <c r="G1659" s="137">
        <v>22.513425829999999</v>
      </c>
      <c r="H1659" s="137">
        <v>22.519485469999999</v>
      </c>
      <c r="I1659" s="137">
        <v>23.12845802</v>
      </c>
      <c r="J1659" s="137">
        <v>22.23765564</v>
      </c>
      <c r="K1659" s="137">
        <f t="shared" si="452"/>
        <v>5886899.6722915284</v>
      </c>
      <c r="L1659" s="137">
        <f t="shared" si="452"/>
        <v>5987099.5580667732</v>
      </c>
      <c r="M1659" s="137">
        <f t="shared" si="452"/>
        <v>6012299.5934574585</v>
      </c>
      <c r="N1659" s="137">
        <f t="shared" si="452"/>
        <v>9169794.8054754771</v>
      </c>
      <c r="O1659" s="137">
        <f t="shared" si="452"/>
        <v>4945399.5033520646</v>
      </c>
      <c r="P1659" s="137">
        <f t="shared" si="442"/>
        <v>6400298.6265286608</v>
      </c>
      <c r="Q1659" s="137">
        <v>22.541820529999999</v>
      </c>
      <c r="R1659" s="137">
        <v>22.77500916</v>
      </c>
      <c r="S1659" s="137">
        <v>22.589208599999999</v>
      </c>
      <c r="T1659" s="137">
        <v>22.624799729999999</v>
      </c>
      <c r="U1659" s="137">
        <v>22.152641299999999</v>
      </c>
      <c r="V1659" s="137">
        <f t="shared" si="453"/>
        <v>6106103.1481909836</v>
      </c>
      <c r="W1659" s="137">
        <f t="shared" si="453"/>
        <v>7177296.8473519664</v>
      </c>
      <c r="X1659" s="137">
        <f t="shared" si="453"/>
        <v>6310000.1113908933</v>
      </c>
      <c r="Y1659" s="137">
        <f t="shared" si="453"/>
        <v>6467603.160943999</v>
      </c>
      <c r="Z1659" s="137">
        <f t="shared" si="453"/>
        <v>4662399.8324696124</v>
      </c>
      <c r="AA1659" s="137">
        <f t="shared" si="443"/>
        <v>6144680.6200694907</v>
      </c>
      <c r="AB1659" s="119">
        <f t="shared" si="454"/>
        <v>1.0372358096964354</v>
      </c>
      <c r="AC1659" s="119">
        <f t="shared" si="454"/>
        <v>1.1987936358401741</v>
      </c>
      <c r="AD1659" s="119">
        <f t="shared" si="454"/>
        <v>1.0495152500812486</v>
      </c>
      <c r="AE1659" s="119">
        <f t="shared" si="454"/>
        <v>0.70531601831286972</v>
      </c>
      <c r="AF1659" s="119">
        <f t="shared" si="454"/>
        <v>0.94277516494054103</v>
      </c>
      <c r="AG1659" s="119">
        <f t="shared" si="444"/>
        <v>0.98672717577425373</v>
      </c>
      <c r="AH1659" s="120" t="b">
        <v>1</v>
      </c>
      <c r="AI1659" s="121">
        <v>0.76549498175157993</v>
      </c>
      <c r="AJ1659" s="120">
        <v>-4.0924453999999999E-2</v>
      </c>
      <c r="AK1659" s="120">
        <f t="shared" si="445"/>
        <v>0.97203188660941586</v>
      </c>
      <c r="AL1659" s="120"/>
      <c r="AM1659" s="122"/>
      <c r="AN1659" s="139">
        <v>21.43466377</v>
      </c>
      <c r="AO1659" s="137">
        <v>21.437662119999999</v>
      </c>
      <c r="AP1659" s="137">
        <v>22.194421770000002</v>
      </c>
      <c r="AQ1659" s="137">
        <v>20.866651539999999</v>
      </c>
      <c r="AR1659" s="137">
        <v>21.367090229999999</v>
      </c>
      <c r="AS1659" s="137">
        <f t="shared" si="455"/>
        <v>2834501.8301788839</v>
      </c>
      <c r="AT1659" s="137">
        <f t="shared" si="455"/>
        <v>2840398.8950410509</v>
      </c>
      <c r="AU1659" s="137">
        <f t="shared" si="455"/>
        <v>4799397.1490075234</v>
      </c>
      <c r="AV1659" s="137">
        <f t="shared" si="455"/>
        <v>1912000.5928813822</v>
      </c>
      <c r="AW1659" s="137">
        <f t="shared" si="455"/>
        <v>2704799.5112930988</v>
      </c>
      <c r="AX1659" s="137">
        <f t="shared" si="446"/>
        <v>3018219.5956803877</v>
      </c>
      <c r="AY1659" s="137">
        <v>21.188880919999999</v>
      </c>
      <c r="AZ1659" s="137">
        <v>21.27690887</v>
      </c>
      <c r="BA1659" s="137">
        <v>21.508235930000001</v>
      </c>
      <c r="BB1659" s="137">
        <v>20.94813538</v>
      </c>
      <c r="BC1659" s="137">
        <v>20.830356600000002</v>
      </c>
      <c r="BD1659" s="137">
        <f t="shared" si="456"/>
        <v>2390499.9088505348</v>
      </c>
      <c r="BE1659" s="137">
        <f t="shared" si="456"/>
        <v>2540901.2382528079</v>
      </c>
      <c r="BF1659" s="137">
        <f t="shared" si="456"/>
        <v>2982800.2357779332</v>
      </c>
      <c r="BG1659" s="137">
        <f t="shared" si="456"/>
        <v>2023098.847176309</v>
      </c>
      <c r="BH1659" s="137">
        <f t="shared" si="456"/>
        <v>1864499.0094794862</v>
      </c>
      <c r="BI1659" s="137">
        <f t="shared" si="447"/>
        <v>2360359.8479074142</v>
      </c>
      <c r="BJ1659" s="119">
        <f t="shared" si="457"/>
        <v>0.8433580403437847</v>
      </c>
      <c r="BK1659" s="119">
        <f t="shared" si="457"/>
        <v>0.89455788857293073</v>
      </c>
      <c r="BL1659" s="119">
        <f t="shared" si="457"/>
        <v>0.62149477177456591</v>
      </c>
      <c r="BM1659" s="119">
        <f t="shared" si="457"/>
        <v>1.0581057635173123</v>
      </c>
      <c r="BN1659" s="119">
        <f t="shared" si="457"/>
        <v>0.68932983819865989</v>
      </c>
      <c r="BO1659" s="119">
        <f t="shared" si="448"/>
        <v>0.82136926048145076</v>
      </c>
      <c r="BP1659" s="120" t="b">
        <v>1</v>
      </c>
      <c r="BQ1659" s="121">
        <v>8.5890228474708286E-2</v>
      </c>
      <c r="BR1659" s="120">
        <v>-0.30959434499999999</v>
      </c>
      <c r="BS1659" s="120">
        <f t="shared" si="449"/>
        <v>0.80686860152854845</v>
      </c>
      <c r="BT1659" s="120"/>
      <c r="BU1659" s="122"/>
      <c r="BV1659" s="123"/>
      <c r="BW1659" s="124"/>
      <c r="BX1659" s="143"/>
      <c r="BY1659" s="146">
        <f t="shared" si="450"/>
        <v>0.17893345035519495</v>
      </c>
      <c r="BZ1659" s="145"/>
      <c r="CA1659" s="145">
        <f t="shared" si="451"/>
        <v>1.2013198244062329</v>
      </c>
      <c r="CB1659" s="145" t="s">
        <v>8541</v>
      </c>
      <c r="CC1659" s="145"/>
      <c r="CD1659" s="147"/>
    </row>
    <row r="1660" spans="1:82" x14ac:dyDescent="0.25">
      <c r="A1660" s="124" t="s">
        <v>1252</v>
      </c>
      <c r="B1660" s="124" t="s">
        <v>1253</v>
      </c>
      <c r="C1660" s="125" t="s">
        <v>1253</v>
      </c>
      <c r="D1660" s="125" t="s">
        <v>1254</v>
      </c>
      <c r="E1660" s="118">
        <v>7</v>
      </c>
      <c r="F1660" s="139">
        <v>20.98967743</v>
      </c>
      <c r="G1660" s="137">
        <v>20.246902469999998</v>
      </c>
      <c r="H1660" s="137">
        <v>21.931062699999998</v>
      </c>
      <c r="I1660" s="137">
        <v>20.808212279999999</v>
      </c>
      <c r="J1660" s="137">
        <v>21.432268140000001</v>
      </c>
      <c r="K1660" s="137">
        <f t="shared" si="452"/>
        <v>2082200.304926614</v>
      </c>
      <c r="L1660" s="137">
        <f t="shared" si="452"/>
        <v>1244299.6035523564</v>
      </c>
      <c r="M1660" s="137">
        <f t="shared" si="452"/>
        <v>3998597.6782876039</v>
      </c>
      <c r="N1660" s="137">
        <f t="shared" si="452"/>
        <v>1836098.8239132413</v>
      </c>
      <c r="O1660" s="137">
        <f t="shared" si="452"/>
        <v>2829798.977032451</v>
      </c>
      <c r="P1660" s="137">
        <f t="shared" si="442"/>
        <v>2398199.0775424531</v>
      </c>
      <c r="Q1660" s="137">
        <v>21.244640350000001</v>
      </c>
      <c r="R1660" s="137">
        <v>20.972391129999998</v>
      </c>
      <c r="S1660" s="137">
        <v>20.93062973</v>
      </c>
      <c r="T1660" s="137">
        <v>21.42920685</v>
      </c>
      <c r="U1660" s="137">
        <v>20.909397129999999</v>
      </c>
      <c r="V1660" s="137">
        <f t="shared" si="453"/>
        <v>2484700.1856904104</v>
      </c>
      <c r="W1660" s="137">
        <f t="shared" si="453"/>
        <v>2057400.3573309844</v>
      </c>
      <c r="X1660" s="137">
        <f t="shared" si="453"/>
        <v>1998698.9157276012</v>
      </c>
      <c r="Y1660" s="137">
        <f t="shared" si="453"/>
        <v>2823800.7233328559</v>
      </c>
      <c r="Z1660" s="137">
        <f t="shared" si="453"/>
        <v>1969498.8310520966</v>
      </c>
      <c r="AA1660" s="137">
        <f t="shared" si="443"/>
        <v>2266819.8026267895</v>
      </c>
      <c r="AB1660" s="119">
        <f t="shared" si="454"/>
        <v>1.1933050724329723</v>
      </c>
      <c r="AC1660" s="119">
        <f t="shared" si="454"/>
        <v>1.6534605905662134</v>
      </c>
      <c r="AD1660" s="119">
        <f t="shared" si="454"/>
        <v>0.49984996654715769</v>
      </c>
      <c r="AE1660" s="119">
        <f t="shared" si="454"/>
        <v>1.5379350427960872</v>
      </c>
      <c r="AF1660" s="119">
        <f t="shared" si="454"/>
        <v>0.69598542053240386</v>
      </c>
      <c r="AG1660" s="119">
        <f t="shared" si="444"/>
        <v>1.116107218574967</v>
      </c>
      <c r="AH1660" s="120" t="b">
        <v>1</v>
      </c>
      <c r="AI1660" s="121">
        <v>0.96506966128149507</v>
      </c>
      <c r="AJ1660" s="120">
        <v>1.5628433000000001E-2</v>
      </c>
      <c r="AK1660" s="120">
        <f t="shared" si="445"/>
        <v>1.0108916915406982</v>
      </c>
      <c r="AL1660" s="120"/>
      <c r="AM1660" s="122"/>
      <c r="AN1660" s="139">
        <v>20.924409870000002</v>
      </c>
      <c r="AO1660" s="137">
        <v>21.12533951</v>
      </c>
      <c r="AP1660" s="137">
        <v>20.902128220000002</v>
      </c>
      <c r="AQ1660" s="137">
        <v>20.64447212</v>
      </c>
      <c r="AR1660" s="137">
        <v>20.89600372</v>
      </c>
      <c r="AS1660" s="137">
        <f t="shared" si="455"/>
        <v>1990100.5165838341</v>
      </c>
      <c r="AT1660" s="137">
        <f t="shared" si="455"/>
        <v>2287498.7272268953</v>
      </c>
      <c r="AU1660" s="137">
        <f t="shared" si="455"/>
        <v>1959600.6165861057</v>
      </c>
      <c r="AV1660" s="137">
        <f t="shared" si="455"/>
        <v>1639099.6319384067</v>
      </c>
      <c r="AW1660" s="137">
        <f t="shared" si="455"/>
        <v>1951299.3919848443</v>
      </c>
      <c r="AX1660" s="137">
        <f t="shared" si="446"/>
        <v>1965519.7768640171</v>
      </c>
      <c r="AY1660" s="137">
        <v>20.826173780000001</v>
      </c>
      <c r="AZ1660" s="137">
        <v>21.099184040000001</v>
      </c>
      <c r="BA1660" s="137">
        <v>20.48365021</v>
      </c>
      <c r="BB1660" s="137">
        <v>20.675729749999999</v>
      </c>
      <c r="BC1660" s="137">
        <v>20.830202100000001</v>
      </c>
      <c r="BD1660" s="137">
        <f t="shared" si="456"/>
        <v>1859101.0779811377</v>
      </c>
      <c r="BE1660" s="137">
        <f t="shared" si="456"/>
        <v>2246400.9808408306</v>
      </c>
      <c r="BF1660" s="137">
        <f t="shared" si="456"/>
        <v>1466199.7256241676</v>
      </c>
      <c r="BG1660" s="137">
        <f t="shared" si="456"/>
        <v>1675000.0988092215</v>
      </c>
      <c r="BH1660" s="137">
        <f t="shared" si="456"/>
        <v>1864299.3486608609</v>
      </c>
      <c r="BI1660" s="137">
        <f t="shared" si="447"/>
        <v>1822200.2463832437</v>
      </c>
      <c r="BJ1660" s="119">
        <f t="shared" si="457"/>
        <v>0.93417446128421322</v>
      </c>
      <c r="BK1660" s="119">
        <f t="shared" si="457"/>
        <v>0.98203376207518722</v>
      </c>
      <c r="BL1660" s="119">
        <f t="shared" si="457"/>
        <v>0.74821354576755006</v>
      </c>
      <c r="BM1660" s="119">
        <f t="shared" si="457"/>
        <v>1.0219025531891304</v>
      </c>
      <c r="BN1660" s="119">
        <f t="shared" si="457"/>
        <v>0.95541430306320763</v>
      </c>
      <c r="BO1660" s="119">
        <f t="shared" si="448"/>
        <v>0.92834772507585761</v>
      </c>
      <c r="BP1660" s="120" t="b">
        <v>1</v>
      </c>
      <c r="BQ1660" s="121">
        <v>0.21649343338651461</v>
      </c>
      <c r="BR1660" s="120">
        <v>-0.115482712</v>
      </c>
      <c r="BS1660" s="120">
        <f t="shared" si="449"/>
        <v>0.92307340749652877</v>
      </c>
      <c r="BT1660" s="120"/>
      <c r="BU1660" s="122"/>
      <c r="BV1660" s="123"/>
      <c r="BW1660" s="124"/>
      <c r="BX1660" s="143"/>
      <c r="BY1660" s="146">
        <f t="shared" si="450"/>
        <v>0.4597798777312021</v>
      </c>
      <c r="BZ1660" s="145"/>
      <c r="CA1660" s="145">
        <f t="shared" si="451"/>
        <v>1.2022512561053209</v>
      </c>
      <c r="CB1660" s="145" t="s">
        <v>8541</v>
      </c>
      <c r="CC1660" s="145"/>
      <c r="CD1660" s="147"/>
    </row>
    <row r="1661" spans="1:82" x14ac:dyDescent="0.25">
      <c r="A1661" s="124" t="s">
        <v>2790</v>
      </c>
      <c r="B1661" s="124" t="s">
        <v>2791</v>
      </c>
      <c r="C1661" s="125" t="s">
        <v>2792</v>
      </c>
      <c r="D1661" s="125" t="s">
        <v>2793</v>
      </c>
      <c r="E1661" s="118">
        <v>4</v>
      </c>
      <c r="F1661" s="139">
        <v>21.26184082</v>
      </c>
      <c r="G1661" s="137">
        <v>20.627117160000001</v>
      </c>
      <c r="H1661" s="137">
        <v>19.254814150000001</v>
      </c>
      <c r="I1661" s="137">
        <v>20.859844209999999</v>
      </c>
      <c r="J1661" s="137">
        <v>20.983358379999999</v>
      </c>
      <c r="K1661" s="137">
        <f t="shared" si="452"/>
        <v>2514501.2152661881</v>
      </c>
      <c r="L1661" s="137">
        <f t="shared" si="452"/>
        <v>1619500.1375605713</v>
      </c>
      <c r="M1661" s="137">
        <f t="shared" si="452"/>
        <v>625571.01791521069</v>
      </c>
      <c r="N1661" s="137">
        <f t="shared" si="452"/>
        <v>1903000.1042899441</v>
      </c>
      <c r="O1661" s="137">
        <f t="shared" si="452"/>
        <v>2073100.1456450163</v>
      </c>
      <c r="P1661" s="137">
        <f t="shared" si="442"/>
        <v>1747134.5241353861</v>
      </c>
      <c r="Q1661" s="137">
        <v>21.576900479999999</v>
      </c>
      <c r="R1661" s="137">
        <v>20.908517839999998</v>
      </c>
      <c r="S1661" s="137">
        <v>21.141147610000001</v>
      </c>
      <c r="T1661" s="137">
        <v>20.854146960000001</v>
      </c>
      <c r="U1661" s="137">
        <v>18.48074913</v>
      </c>
      <c r="V1661" s="137">
        <f t="shared" si="453"/>
        <v>3128198.1722316006</v>
      </c>
      <c r="W1661" s="137">
        <f t="shared" si="453"/>
        <v>1968298.8317793349</v>
      </c>
      <c r="X1661" s="137">
        <f t="shared" si="453"/>
        <v>2312701.4536657631</v>
      </c>
      <c r="Y1661" s="137">
        <f t="shared" si="453"/>
        <v>1895499.9135049793</v>
      </c>
      <c r="Z1661" s="137">
        <f t="shared" si="453"/>
        <v>365813.58575563994</v>
      </c>
      <c r="AA1661" s="137">
        <f t="shared" si="443"/>
        <v>1934102.3913874638</v>
      </c>
      <c r="AB1661" s="119">
        <f t="shared" si="454"/>
        <v>1.2440630981760912</v>
      </c>
      <c r="AC1661" s="119">
        <f t="shared" si="454"/>
        <v>1.2153742911958958</v>
      </c>
      <c r="AD1661" s="119">
        <f t="shared" si="454"/>
        <v>3.6969446912248491</v>
      </c>
      <c r="AE1661" s="119">
        <f t="shared" si="454"/>
        <v>0.99605875440150682</v>
      </c>
      <c r="AF1661" s="119">
        <f t="shared" si="454"/>
        <v>0.17645726692176858</v>
      </c>
      <c r="AG1661" s="119">
        <f t="shared" si="444"/>
        <v>1.4657796203840223</v>
      </c>
      <c r="AH1661" s="120" t="b">
        <v>1</v>
      </c>
      <c r="AI1661" s="121">
        <v>0.99458790602309743</v>
      </c>
      <c r="AJ1661" s="120">
        <v>-5.1025389999999997E-3</v>
      </c>
      <c r="AK1661" s="120">
        <f t="shared" si="445"/>
        <v>0.99646943662562337</v>
      </c>
      <c r="AL1661" s="120"/>
      <c r="AM1661" s="122"/>
      <c r="AN1661" s="139">
        <v>19.838813779999999</v>
      </c>
      <c r="AO1661" s="137">
        <v>20.029045100000001</v>
      </c>
      <c r="AP1661" s="137">
        <v>21.02174377</v>
      </c>
      <c r="AQ1661" s="137">
        <v>19.926771160000001</v>
      </c>
      <c r="AR1661" s="137">
        <v>20.591766360000001</v>
      </c>
      <c r="AS1661" s="137">
        <f t="shared" si="455"/>
        <v>937730.46623014519</v>
      </c>
      <c r="AT1661" s="137">
        <f t="shared" si="455"/>
        <v>1069900.4239439906</v>
      </c>
      <c r="AU1661" s="137">
        <f t="shared" si="455"/>
        <v>2128998.8945244439</v>
      </c>
      <c r="AV1661" s="137">
        <f t="shared" si="455"/>
        <v>996680.21197545365</v>
      </c>
      <c r="AW1661" s="137">
        <f t="shared" si="455"/>
        <v>1580299.2648223799</v>
      </c>
      <c r="AX1661" s="137">
        <f t="shared" si="446"/>
        <v>1342721.8522992826</v>
      </c>
      <c r="AY1661" s="137">
        <v>20.121740339999999</v>
      </c>
      <c r="AZ1661" s="137">
        <v>20.060653689999999</v>
      </c>
      <c r="BA1661" s="137">
        <v>20.679857250000001</v>
      </c>
      <c r="BB1661" s="137">
        <v>20.70742035</v>
      </c>
      <c r="BC1661" s="137">
        <v>21.022624969999999</v>
      </c>
      <c r="BD1661" s="137">
        <f t="shared" si="456"/>
        <v>1140899.5459742039</v>
      </c>
      <c r="BE1661" s="137">
        <f t="shared" si="456"/>
        <v>1093599.9792446578</v>
      </c>
      <c r="BF1661" s="137">
        <f t="shared" si="456"/>
        <v>1679799.0770273926</v>
      </c>
      <c r="BG1661" s="137">
        <f t="shared" si="456"/>
        <v>1712200.6523168408</v>
      </c>
      <c r="BH1661" s="137">
        <f t="shared" si="456"/>
        <v>2130299.6870297873</v>
      </c>
      <c r="BI1661" s="137">
        <f t="shared" si="447"/>
        <v>1551359.7883185765</v>
      </c>
      <c r="BJ1661" s="119">
        <f t="shared" si="457"/>
        <v>1.2166604232886205</v>
      </c>
      <c r="BK1661" s="119">
        <f t="shared" si="457"/>
        <v>1.0221511785305244</v>
      </c>
      <c r="BL1661" s="119">
        <f t="shared" si="457"/>
        <v>0.78900890054365691</v>
      </c>
      <c r="BM1661" s="119">
        <f t="shared" si="457"/>
        <v>1.7179037285421788</v>
      </c>
      <c r="BN1661" s="119">
        <f t="shared" si="457"/>
        <v>1.3480356122732395</v>
      </c>
      <c r="BO1661" s="119">
        <f t="shared" si="448"/>
        <v>1.2187519686356441</v>
      </c>
      <c r="BP1661" s="120" t="b">
        <v>1</v>
      </c>
      <c r="BQ1661" s="121">
        <v>0.27788895140913777</v>
      </c>
      <c r="BR1661" s="120">
        <v>0.236831284</v>
      </c>
      <c r="BS1661" s="120">
        <f t="shared" si="449"/>
        <v>1.1784015915560198</v>
      </c>
      <c r="BT1661" s="120"/>
      <c r="BU1661" s="122"/>
      <c r="BV1661" s="123"/>
      <c r="BW1661" s="124"/>
      <c r="BX1661" s="143"/>
      <c r="BY1661" s="146">
        <f t="shared" si="450"/>
        <v>0.70417516260815805</v>
      </c>
      <c r="BZ1661" s="145"/>
      <c r="CA1661" s="145">
        <f t="shared" si="451"/>
        <v>1.2026890278790017</v>
      </c>
      <c r="CB1661" s="145" t="s">
        <v>8541</v>
      </c>
      <c r="CC1661" s="145"/>
      <c r="CD1661" s="147"/>
    </row>
    <row r="1662" spans="1:82" x14ac:dyDescent="0.25">
      <c r="A1662" s="124" t="s">
        <v>6546</v>
      </c>
      <c r="B1662" s="124" t="s">
        <v>6547</v>
      </c>
      <c r="C1662" s="125" t="s">
        <v>6548</v>
      </c>
      <c r="D1662" s="125" t="s">
        <v>6549</v>
      </c>
      <c r="E1662" s="118">
        <v>5</v>
      </c>
      <c r="F1662" s="139">
        <v>22.862703320000001</v>
      </c>
      <c r="G1662" s="137">
        <v>23.513280869999999</v>
      </c>
      <c r="H1662" s="137">
        <v>22.620264049999999</v>
      </c>
      <c r="I1662" s="137">
        <v>23.182847979999998</v>
      </c>
      <c r="J1662" s="137">
        <v>23.114166260000001</v>
      </c>
      <c r="K1662" s="137">
        <f t="shared" si="452"/>
        <v>7627100.7158873761</v>
      </c>
      <c r="L1662" s="137">
        <f t="shared" si="452"/>
        <v>11972996.025630541</v>
      </c>
      <c r="M1662" s="137">
        <f t="shared" si="452"/>
        <v>6447301.6330857007</v>
      </c>
      <c r="N1662" s="137">
        <f t="shared" si="452"/>
        <v>9522097.562437823</v>
      </c>
      <c r="O1662" s="137">
        <f t="shared" si="452"/>
        <v>9079404.5852236841</v>
      </c>
      <c r="P1662" s="137">
        <f t="shared" si="442"/>
        <v>8929780.1044530235</v>
      </c>
      <c r="Q1662" s="137">
        <v>22.744909289999999</v>
      </c>
      <c r="R1662" s="137">
        <v>22.728290560000001</v>
      </c>
      <c r="S1662" s="137">
        <v>22.916303630000002</v>
      </c>
      <c r="T1662" s="137">
        <v>22.926004410000001</v>
      </c>
      <c r="U1662" s="137">
        <v>23.164014819999998</v>
      </c>
      <c r="V1662" s="137">
        <f t="shared" si="453"/>
        <v>7029103.6103123864</v>
      </c>
      <c r="W1662" s="137">
        <f t="shared" si="453"/>
        <v>6948598.3476974461</v>
      </c>
      <c r="X1662" s="137">
        <f t="shared" si="453"/>
        <v>7915799.4450250026</v>
      </c>
      <c r="Y1662" s="137">
        <f t="shared" si="453"/>
        <v>7969205.1718496438</v>
      </c>
      <c r="Z1662" s="137">
        <f t="shared" si="453"/>
        <v>9398602.4713984821</v>
      </c>
      <c r="AA1662" s="137">
        <f t="shared" si="443"/>
        <v>7852261.8092565928</v>
      </c>
      <c r="AB1662" s="119">
        <f t="shared" si="454"/>
        <v>0.92159575075108791</v>
      </c>
      <c r="AC1662" s="119">
        <f t="shared" si="454"/>
        <v>0.5803558551946908</v>
      </c>
      <c r="AD1662" s="119">
        <f t="shared" si="454"/>
        <v>1.2277693670175742</v>
      </c>
      <c r="AE1662" s="119">
        <f t="shared" si="454"/>
        <v>0.83691698384671753</v>
      </c>
      <c r="AF1662" s="119">
        <f t="shared" si="454"/>
        <v>1.0351562575693871</v>
      </c>
      <c r="AG1662" s="119">
        <f t="shared" si="444"/>
        <v>0.92035884287589143</v>
      </c>
      <c r="AH1662" s="120" t="b">
        <v>1</v>
      </c>
      <c r="AI1662" s="121">
        <v>0.4189229064800144</v>
      </c>
      <c r="AJ1662" s="120">
        <v>-0.162747955</v>
      </c>
      <c r="AK1662" s="120">
        <f t="shared" si="445"/>
        <v>0.89332190588213323</v>
      </c>
      <c r="AL1662" s="120"/>
      <c r="AM1662" s="122"/>
      <c r="AN1662" s="139">
        <v>22.111747739999998</v>
      </c>
      <c r="AO1662" s="137">
        <v>21.785644529999999</v>
      </c>
      <c r="AP1662" s="137">
        <v>22.08806229</v>
      </c>
      <c r="AQ1662" s="137">
        <v>22.029954910000001</v>
      </c>
      <c r="AR1662" s="137">
        <v>21.825513839999999</v>
      </c>
      <c r="AS1662" s="137">
        <f t="shared" si="455"/>
        <v>4532098.3550012521</v>
      </c>
      <c r="AT1662" s="137">
        <f t="shared" si="455"/>
        <v>3615201.2493102574</v>
      </c>
      <c r="AU1662" s="137">
        <f t="shared" si="455"/>
        <v>4458300.0665676724</v>
      </c>
      <c r="AV1662" s="137">
        <f t="shared" si="455"/>
        <v>4282301.4017353645</v>
      </c>
      <c r="AW1662" s="137">
        <f t="shared" si="455"/>
        <v>3716501.707065322</v>
      </c>
      <c r="AX1662" s="137">
        <f t="shared" si="446"/>
        <v>4120880.5559359738</v>
      </c>
      <c r="AY1662" s="137">
        <v>21.747512820000001</v>
      </c>
      <c r="AZ1662" s="137">
        <v>21.238006590000001</v>
      </c>
      <c r="BA1662" s="137">
        <v>21.719627379999999</v>
      </c>
      <c r="BB1662" s="137">
        <v>21.54816246</v>
      </c>
      <c r="BC1662" s="137">
        <v>21.63120842</v>
      </c>
      <c r="BD1662" s="137">
        <f t="shared" si="456"/>
        <v>3520899.9952919534</v>
      </c>
      <c r="BE1662" s="137">
        <f t="shared" si="456"/>
        <v>2473301.3337925579</v>
      </c>
      <c r="BF1662" s="137">
        <f t="shared" si="456"/>
        <v>3453499.0114303287</v>
      </c>
      <c r="BG1662" s="137">
        <f t="shared" si="456"/>
        <v>3066501.997360765</v>
      </c>
      <c r="BH1662" s="137">
        <f t="shared" si="456"/>
        <v>3248198.6153085823</v>
      </c>
      <c r="BI1662" s="137">
        <f t="shared" si="447"/>
        <v>3152480.1906368374</v>
      </c>
      <c r="BJ1662" s="119">
        <f t="shared" si="457"/>
        <v>0.77688075577763593</v>
      </c>
      <c r="BK1662" s="119">
        <f t="shared" si="457"/>
        <v>0.6841393226074034</v>
      </c>
      <c r="BL1662" s="119">
        <f t="shared" si="457"/>
        <v>0.77462238069791622</v>
      </c>
      <c r="BM1662" s="119">
        <f t="shared" si="457"/>
        <v>0.71608738145290107</v>
      </c>
      <c r="BN1662" s="119">
        <f t="shared" si="457"/>
        <v>0.8739935754996524</v>
      </c>
      <c r="BO1662" s="119">
        <f t="shared" si="448"/>
        <v>0.76514468320710183</v>
      </c>
      <c r="BP1662" s="120" t="b">
        <v>1</v>
      </c>
      <c r="BQ1662" s="121">
        <v>2.9062152811267202E-3</v>
      </c>
      <c r="BR1662" s="120">
        <v>-0.39128112799999998</v>
      </c>
      <c r="BS1662" s="120">
        <f t="shared" si="449"/>
        <v>0.76245223835946918</v>
      </c>
      <c r="BT1662" s="120"/>
      <c r="BU1662" s="122"/>
      <c r="BV1662" s="123"/>
      <c r="BW1662" s="124"/>
      <c r="BX1662" s="143"/>
      <c r="BY1662" s="146">
        <f t="shared" si="450"/>
        <v>0.22795463542208053</v>
      </c>
      <c r="BZ1662" s="145"/>
      <c r="CA1662" s="145">
        <f t="shared" si="451"/>
        <v>1.2028559605461935</v>
      </c>
      <c r="CB1662" s="145" t="s">
        <v>8541</v>
      </c>
      <c r="CC1662" s="145"/>
      <c r="CD1662" s="147"/>
    </row>
    <row r="1663" spans="1:82" x14ac:dyDescent="0.25">
      <c r="A1663" s="124" t="s">
        <v>3146</v>
      </c>
      <c r="B1663" s="124" t="s">
        <v>7895</v>
      </c>
      <c r="C1663" s="125" t="s">
        <v>3147</v>
      </c>
      <c r="D1663" s="125" t="s">
        <v>3148</v>
      </c>
      <c r="E1663" s="118">
        <v>4</v>
      </c>
      <c r="F1663" s="139">
        <v>21.91258049</v>
      </c>
      <c r="G1663" s="137">
        <v>22.78745842</v>
      </c>
      <c r="H1663" s="137">
        <v>22.029684069999998</v>
      </c>
      <c r="I1663" s="137">
        <v>22.554382319999998</v>
      </c>
      <c r="J1663" s="137">
        <v>22.569480899999999</v>
      </c>
      <c r="K1663" s="137">
        <f t="shared" si="452"/>
        <v>3947698.8023865228</v>
      </c>
      <c r="L1663" s="137">
        <f t="shared" si="452"/>
        <v>7239498.9484364418</v>
      </c>
      <c r="M1663" s="137">
        <f t="shared" si="452"/>
        <v>4281497.5522605376</v>
      </c>
      <c r="N1663" s="137">
        <f t="shared" si="452"/>
        <v>6159502.1619535331</v>
      </c>
      <c r="O1663" s="137">
        <f t="shared" si="452"/>
        <v>6224303.164084116</v>
      </c>
      <c r="P1663" s="137">
        <f t="shared" si="442"/>
        <v>5570500.1258242298</v>
      </c>
      <c r="Q1663" s="137">
        <v>22.241123200000001</v>
      </c>
      <c r="R1663" s="137">
        <v>22.52504158</v>
      </c>
      <c r="S1663" s="137">
        <v>22.130628590000001</v>
      </c>
      <c r="T1663" s="137">
        <v>22.26247025</v>
      </c>
      <c r="U1663" s="137">
        <v>23.23150253</v>
      </c>
      <c r="V1663" s="137">
        <f t="shared" si="453"/>
        <v>4957300.2127617309</v>
      </c>
      <c r="W1663" s="137">
        <f t="shared" si="453"/>
        <v>6035498.8173391595</v>
      </c>
      <c r="X1663" s="137">
        <f t="shared" si="453"/>
        <v>4591800.684875058</v>
      </c>
      <c r="Y1663" s="137">
        <f t="shared" si="453"/>
        <v>5031197.0007804604</v>
      </c>
      <c r="Z1663" s="137">
        <f t="shared" si="453"/>
        <v>9848704.472275814</v>
      </c>
      <c r="AA1663" s="137">
        <f t="shared" si="443"/>
        <v>6092900.2376064453</v>
      </c>
      <c r="AB1663" s="119">
        <f t="shared" si="454"/>
        <v>1.2557442857000307</v>
      </c>
      <c r="AC1663" s="119">
        <f t="shared" si="454"/>
        <v>0.83369012970748235</v>
      </c>
      <c r="AD1663" s="119">
        <f t="shared" si="454"/>
        <v>1.0724753731204837</v>
      </c>
      <c r="AE1663" s="119">
        <f t="shared" si="454"/>
        <v>0.81681877341606091</v>
      </c>
      <c r="AF1663" s="119">
        <f t="shared" si="454"/>
        <v>1.5822983252334908</v>
      </c>
      <c r="AG1663" s="119">
        <f t="shared" si="444"/>
        <v>1.1122053774355096</v>
      </c>
      <c r="AH1663" s="120" t="b">
        <v>1</v>
      </c>
      <c r="AI1663" s="121">
        <v>0.58406135141690296</v>
      </c>
      <c r="AJ1663" s="120">
        <v>0.107435989</v>
      </c>
      <c r="AK1663" s="120">
        <f t="shared" si="445"/>
        <v>1.0773118955562655</v>
      </c>
      <c r="AL1663" s="120"/>
      <c r="AM1663" s="122"/>
      <c r="AN1663" s="139">
        <v>21.60824203</v>
      </c>
      <c r="AO1663" s="137">
        <v>21.875265120000002</v>
      </c>
      <c r="AP1663" s="137">
        <v>21.071823120000001</v>
      </c>
      <c r="AQ1663" s="137">
        <v>21.572929380000001</v>
      </c>
      <c r="AR1663" s="137">
        <v>21.574176789999999</v>
      </c>
      <c r="AS1663" s="137">
        <f t="shared" si="455"/>
        <v>3196899.6538492935</v>
      </c>
      <c r="AT1663" s="137">
        <f t="shared" si="455"/>
        <v>3846900.5955540137</v>
      </c>
      <c r="AU1663" s="137">
        <f t="shared" si="455"/>
        <v>2204199.1087237359</v>
      </c>
      <c r="AV1663" s="137">
        <f t="shared" si="455"/>
        <v>3119599.4688174212</v>
      </c>
      <c r="AW1663" s="137">
        <f t="shared" si="455"/>
        <v>3122297.9617657275</v>
      </c>
      <c r="AX1663" s="137">
        <f t="shared" si="446"/>
        <v>3097979.3577420381</v>
      </c>
      <c r="AY1663" s="137">
        <v>21.593181609999998</v>
      </c>
      <c r="AZ1663" s="137">
        <v>21.67232323</v>
      </c>
      <c r="BA1663" s="137">
        <v>20.974983219999999</v>
      </c>
      <c r="BB1663" s="137">
        <v>21.500087740000001</v>
      </c>
      <c r="BC1663" s="137">
        <v>21.369808200000001</v>
      </c>
      <c r="BD1663" s="137">
        <f t="shared" si="456"/>
        <v>3163700.5239207875</v>
      </c>
      <c r="BE1663" s="137">
        <f t="shared" si="456"/>
        <v>3342099.4424248599</v>
      </c>
      <c r="BF1663" s="137">
        <f t="shared" si="456"/>
        <v>2061100.2110644283</v>
      </c>
      <c r="BG1663" s="137">
        <f t="shared" si="456"/>
        <v>2966001.1777763907</v>
      </c>
      <c r="BH1663" s="137">
        <f t="shared" si="456"/>
        <v>2709900.0301632364</v>
      </c>
      <c r="BI1663" s="137">
        <f t="shared" si="447"/>
        <v>2848560.2770699402</v>
      </c>
      <c r="BJ1663" s="119">
        <f t="shared" si="457"/>
        <v>0.98961521050917822</v>
      </c>
      <c r="BK1663" s="119">
        <f t="shared" si="457"/>
        <v>0.86877717773301222</v>
      </c>
      <c r="BL1663" s="119">
        <f t="shared" si="457"/>
        <v>0.93507896038386296</v>
      </c>
      <c r="BM1663" s="119">
        <f t="shared" si="457"/>
        <v>0.95076345775271698</v>
      </c>
      <c r="BN1663" s="119">
        <f t="shared" si="457"/>
        <v>0.8679184572860974</v>
      </c>
      <c r="BO1663" s="119">
        <f t="shared" si="448"/>
        <v>0.92243065273297353</v>
      </c>
      <c r="BP1663" s="120" t="b">
        <v>1</v>
      </c>
      <c r="BQ1663" s="121">
        <v>3.3584872894154474E-2</v>
      </c>
      <c r="BR1663" s="120">
        <v>-0.11841049200000001</v>
      </c>
      <c r="BS1663" s="120">
        <f t="shared" si="449"/>
        <v>0.92120203802560652</v>
      </c>
      <c r="BT1663" s="120"/>
      <c r="BU1663" s="122"/>
      <c r="BV1663" s="123"/>
      <c r="BW1663" s="124"/>
      <c r="BX1663" s="143"/>
      <c r="BY1663" s="146">
        <f t="shared" si="450"/>
        <v>0.25673405204758581</v>
      </c>
      <c r="BZ1663" s="145"/>
      <c r="CA1663" s="145">
        <f t="shared" si="451"/>
        <v>1.2057333243862531</v>
      </c>
      <c r="CB1663" s="145" t="s">
        <v>8541</v>
      </c>
      <c r="CC1663" s="145"/>
      <c r="CD1663" s="147"/>
    </row>
    <row r="1664" spans="1:82" x14ac:dyDescent="0.25">
      <c r="A1664" s="124" t="s">
        <v>461</v>
      </c>
      <c r="B1664" s="124" t="s">
        <v>7521</v>
      </c>
      <c r="C1664" s="125" t="s">
        <v>462</v>
      </c>
      <c r="D1664" s="125" t="s">
        <v>463</v>
      </c>
      <c r="E1664" s="118">
        <v>2</v>
      </c>
      <c r="F1664" s="139">
        <v>20.44222641</v>
      </c>
      <c r="G1664" s="137">
        <v>18.658748630000002</v>
      </c>
      <c r="H1664" s="137">
        <v>19.957731249999998</v>
      </c>
      <c r="I1664" s="137">
        <v>19.711542130000002</v>
      </c>
      <c r="J1664" s="137">
        <v>20.612342829999999</v>
      </c>
      <c r="K1664" s="137">
        <f t="shared" si="452"/>
        <v>1424699.6826541356</v>
      </c>
      <c r="L1664" s="137">
        <f t="shared" si="452"/>
        <v>413850.05684135028</v>
      </c>
      <c r="M1664" s="137">
        <f t="shared" si="452"/>
        <v>1018300.0184830163</v>
      </c>
      <c r="N1664" s="137">
        <f t="shared" si="452"/>
        <v>858549.70221724838</v>
      </c>
      <c r="O1664" s="137">
        <f t="shared" si="452"/>
        <v>1602999.816869786</v>
      </c>
      <c r="P1664" s="137">
        <f t="shared" si="442"/>
        <v>1063679.8554131072</v>
      </c>
      <c r="Q1664" s="137">
        <v>20.10200691</v>
      </c>
      <c r="R1664" s="137">
        <v>20.22305489</v>
      </c>
      <c r="S1664" s="137">
        <v>19.903158189999999</v>
      </c>
      <c r="T1664" s="137">
        <v>19.889795299999999</v>
      </c>
      <c r="U1664" s="137">
        <v>20.563371660000001</v>
      </c>
      <c r="V1664" s="137">
        <f t="shared" si="453"/>
        <v>1125400.3683229096</v>
      </c>
      <c r="W1664" s="137">
        <f t="shared" si="453"/>
        <v>1223900.5384452359</v>
      </c>
      <c r="X1664" s="137">
        <f t="shared" si="453"/>
        <v>980500.05786768452</v>
      </c>
      <c r="Y1664" s="137">
        <f t="shared" si="453"/>
        <v>971460.15601706819</v>
      </c>
      <c r="Z1664" s="137">
        <f t="shared" si="453"/>
        <v>1549500.360607961</v>
      </c>
      <c r="AA1664" s="137">
        <f t="shared" si="443"/>
        <v>1170152.296252172</v>
      </c>
      <c r="AB1664" s="119">
        <f t="shared" si="454"/>
        <v>0.78992111953471611</v>
      </c>
      <c r="AC1664" s="119">
        <f t="shared" si="454"/>
        <v>2.9573525923530779</v>
      </c>
      <c r="AD1664" s="119">
        <f t="shared" si="454"/>
        <v>0.96287934800232722</v>
      </c>
      <c r="AE1664" s="119">
        <f t="shared" si="454"/>
        <v>1.1315130079344538</v>
      </c>
      <c r="AF1664" s="119">
        <f t="shared" si="454"/>
        <v>0.96662541336636287</v>
      </c>
      <c r="AG1664" s="119">
        <f t="shared" si="444"/>
        <v>1.3616582962381876</v>
      </c>
      <c r="AH1664" s="120" t="b">
        <v>1</v>
      </c>
      <c r="AI1664" s="121">
        <v>0.48303517659315615</v>
      </c>
      <c r="AJ1664" s="120">
        <v>0.25975914</v>
      </c>
      <c r="AK1664" s="120">
        <f t="shared" si="445"/>
        <v>1.1972788005245076</v>
      </c>
      <c r="AL1664" s="120"/>
      <c r="AM1664" s="122"/>
      <c r="AN1664" s="139">
        <v>19.414127350000001</v>
      </c>
      <c r="AO1664" s="137">
        <v>18.13279915</v>
      </c>
      <c r="AP1664" s="137">
        <v>19.272323610000001</v>
      </c>
      <c r="AQ1664" s="137">
        <v>19.988985060000001</v>
      </c>
      <c r="AR1664" s="137">
        <v>19.967756269999999</v>
      </c>
      <c r="AS1664" s="137">
        <f t="shared" si="455"/>
        <v>698609.79746518843</v>
      </c>
      <c r="AT1664" s="137">
        <f t="shared" si="455"/>
        <v>287419.64556940499</v>
      </c>
      <c r="AU1664" s="137">
        <f t="shared" si="455"/>
        <v>633209.60326087521</v>
      </c>
      <c r="AV1664" s="137">
        <f t="shared" si="455"/>
        <v>1040600.6334711971</v>
      </c>
      <c r="AW1664" s="137">
        <f t="shared" si="455"/>
        <v>1025400.6381342346</v>
      </c>
      <c r="AX1664" s="137">
        <f t="shared" si="446"/>
        <v>737048.06358018005</v>
      </c>
      <c r="AY1664" s="137">
        <v>19.752086640000002</v>
      </c>
      <c r="AZ1664" s="137">
        <v>18.8952198</v>
      </c>
      <c r="BA1664" s="137">
        <v>19.291017530000001</v>
      </c>
      <c r="BB1664" s="137">
        <v>19.971408839999999</v>
      </c>
      <c r="BC1664" s="137">
        <v>19.420906070000001</v>
      </c>
      <c r="BD1664" s="137">
        <f t="shared" si="456"/>
        <v>883020.03117550793</v>
      </c>
      <c r="BE1664" s="137">
        <f t="shared" si="456"/>
        <v>487559.8496661043</v>
      </c>
      <c r="BF1664" s="137">
        <f t="shared" si="456"/>
        <v>641467.89245460916</v>
      </c>
      <c r="BG1664" s="137">
        <f t="shared" si="456"/>
        <v>1028000.004377963</v>
      </c>
      <c r="BH1664" s="137">
        <f t="shared" si="456"/>
        <v>701900.04465594259</v>
      </c>
      <c r="BI1664" s="137">
        <f t="shared" si="447"/>
        <v>748389.56446602545</v>
      </c>
      <c r="BJ1664" s="119">
        <f t="shared" si="457"/>
        <v>1.2639674312891505</v>
      </c>
      <c r="BK1664" s="119">
        <f t="shared" si="457"/>
        <v>1.6963344614116511</v>
      </c>
      <c r="BL1664" s="119">
        <f t="shared" si="457"/>
        <v>1.0130419519085083</v>
      </c>
      <c r="BM1664" s="119">
        <f t="shared" si="457"/>
        <v>0.98789100382228157</v>
      </c>
      <c r="BN1664" s="119">
        <f t="shared" si="457"/>
        <v>0.68451297819853441</v>
      </c>
      <c r="BO1664" s="119">
        <f t="shared" si="448"/>
        <v>1.1291495653260253</v>
      </c>
      <c r="BP1664" s="120" t="b">
        <v>1</v>
      </c>
      <c r="BQ1664" s="121">
        <v>0.6347219172966061</v>
      </c>
      <c r="BR1664" s="120">
        <v>0.11092948900000001</v>
      </c>
      <c r="BS1664" s="120">
        <f t="shared" si="449"/>
        <v>1.0799237778074506</v>
      </c>
      <c r="BT1664" s="120"/>
      <c r="BU1664" s="122"/>
      <c r="BV1664" s="123"/>
      <c r="BW1664" s="124"/>
      <c r="BX1664" s="143"/>
      <c r="BY1664" s="146">
        <f t="shared" si="450"/>
        <v>0.61564713826642792</v>
      </c>
      <c r="BZ1664" s="145"/>
      <c r="CA1664" s="145">
        <f t="shared" si="451"/>
        <v>1.2059149098153608</v>
      </c>
      <c r="CB1664" s="145" t="s">
        <v>8541</v>
      </c>
      <c r="CC1664" s="145"/>
      <c r="CD1664" s="147"/>
    </row>
    <row r="1665" spans="1:82" x14ac:dyDescent="0.25">
      <c r="A1665" s="124" t="s">
        <v>5050</v>
      </c>
      <c r="B1665" s="124" t="s">
        <v>8137</v>
      </c>
      <c r="C1665" s="125" t="s">
        <v>5051</v>
      </c>
      <c r="D1665" s="125" t="s">
        <v>5052</v>
      </c>
      <c r="E1665" s="118">
        <v>3</v>
      </c>
      <c r="F1665" s="139">
        <v>20.106868739999999</v>
      </c>
      <c r="G1665" s="137">
        <v>19.249830249999999</v>
      </c>
      <c r="H1665" s="137">
        <v>20.9152813</v>
      </c>
      <c r="I1665" s="137">
        <v>19.71271896</v>
      </c>
      <c r="J1665" s="137">
        <v>18.948043819999999</v>
      </c>
      <c r="K1665" s="137">
        <f t="shared" si="452"/>
        <v>1129199.3243528989</v>
      </c>
      <c r="L1665" s="137">
        <f t="shared" si="452"/>
        <v>623413.6636624157</v>
      </c>
      <c r="M1665" s="137">
        <f t="shared" si="452"/>
        <v>1977548.0243470306</v>
      </c>
      <c r="N1665" s="137">
        <f t="shared" si="452"/>
        <v>859250.32100082038</v>
      </c>
      <c r="O1665" s="137">
        <f t="shared" si="452"/>
        <v>505742.61404517724</v>
      </c>
      <c r="P1665" s="137">
        <f t="shared" si="442"/>
        <v>1019030.7894816685</v>
      </c>
      <c r="Q1665" s="137">
        <v>19.68725967</v>
      </c>
      <c r="R1665" s="137">
        <v>20.0020752</v>
      </c>
      <c r="S1665" s="137">
        <v>20.764539719999998</v>
      </c>
      <c r="T1665" s="137">
        <v>19.25740433</v>
      </c>
      <c r="U1665" s="137">
        <v>19.550012590000001</v>
      </c>
      <c r="V1665" s="137">
        <f t="shared" si="453"/>
        <v>844220.10982766352</v>
      </c>
      <c r="W1665" s="137">
        <f t="shared" si="453"/>
        <v>1050085.3769698853</v>
      </c>
      <c r="X1665" s="137">
        <f t="shared" si="453"/>
        <v>1781350.1795045643</v>
      </c>
      <c r="Y1665" s="137">
        <f t="shared" si="453"/>
        <v>626695.16191323474</v>
      </c>
      <c r="Z1665" s="137">
        <f t="shared" si="453"/>
        <v>767609.26004009903</v>
      </c>
      <c r="AA1665" s="137">
        <f t="shared" si="443"/>
        <v>1013992.0176510892</v>
      </c>
      <c r="AB1665" s="119">
        <f t="shared" si="454"/>
        <v>0.74762718292579033</v>
      </c>
      <c r="AC1665" s="119">
        <f t="shared" si="454"/>
        <v>1.6844118731708073</v>
      </c>
      <c r="AD1665" s="119">
        <f t="shared" si="454"/>
        <v>0.90078731720952809</v>
      </c>
      <c r="AE1665" s="119">
        <f t="shared" si="454"/>
        <v>0.72935109431589773</v>
      </c>
      <c r="AF1665" s="119">
        <f t="shared" si="454"/>
        <v>1.5177863971168735</v>
      </c>
      <c r="AG1665" s="119">
        <f t="shared" si="444"/>
        <v>1.1159927729477794</v>
      </c>
      <c r="AH1665" s="120"/>
      <c r="AI1665" s="121">
        <v>0.81023197465288033</v>
      </c>
      <c r="AJ1665" s="120">
        <v>6.5709686000000003E-2</v>
      </c>
      <c r="AK1665" s="120">
        <f t="shared" si="445"/>
        <v>1.0465996531886435</v>
      </c>
      <c r="AL1665" s="120"/>
      <c r="AM1665" s="122"/>
      <c r="AN1665" s="139">
        <v>19.128805159999999</v>
      </c>
      <c r="AO1665" s="137">
        <v>18.834390639999999</v>
      </c>
      <c r="AP1665" s="137">
        <v>19.100749969999999</v>
      </c>
      <c r="AQ1665" s="137">
        <v>19.438516620000001</v>
      </c>
      <c r="AR1665" s="137">
        <v>18.656465529999998</v>
      </c>
      <c r="AS1665" s="137">
        <f t="shared" si="455"/>
        <v>573250.09367730154</v>
      </c>
      <c r="AT1665" s="137">
        <f t="shared" si="455"/>
        <v>467429.94662001671</v>
      </c>
      <c r="AU1665" s="137">
        <f t="shared" si="455"/>
        <v>562210.14826899918</v>
      </c>
      <c r="AV1665" s="137">
        <f t="shared" si="455"/>
        <v>710520.43633530941</v>
      </c>
      <c r="AW1665" s="137">
        <f t="shared" si="455"/>
        <v>413195.64700459735</v>
      </c>
      <c r="AX1665" s="137">
        <f t="shared" si="446"/>
        <v>545321.25438124477</v>
      </c>
      <c r="AY1665" s="137">
        <v>17.690193180000001</v>
      </c>
      <c r="AZ1665" s="137">
        <v>19.01025963</v>
      </c>
      <c r="BA1665" s="137">
        <v>18.717130659999999</v>
      </c>
      <c r="BB1665" s="137">
        <v>19.324611659999999</v>
      </c>
      <c r="BC1665" s="137">
        <v>19.178377149999999</v>
      </c>
      <c r="BD1665" s="137">
        <f t="shared" si="456"/>
        <v>211484.61368286112</v>
      </c>
      <c r="BE1665" s="137">
        <f t="shared" si="456"/>
        <v>528029.72805982758</v>
      </c>
      <c r="BF1665" s="137">
        <f t="shared" si="456"/>
        <v>430940.94673005881</v>
      </c>
      <c r="BG1665" s="137">
        <f t="shared" si="456"/>
        <v>656580.1732743074</v>
      </c>
      <c r="BH1665" s="137">
        <f t="shared" si="456"/>
        <v>593289.6748846306</v>
      </c>
      <c r="BI1665" s="137">
        <f t="shared" si="447"/>
        <v>484065.02732633706</v>
      </c>
      <c r="BJ1665" s="119">
        <f t="shared" si="457"/>
        <v>0.36892207435366198</v>
      </c>
      <c r="BK1665" s="119">
        <f t="shared" si="457"/>
        <v>1.1296446277736536</v>
      </c>
      <c r="BL1665" s="119">
        <f t="shared" si="457"/>
        <v>0.76651221621824528</v>
      </c>
      <c r="BM1665" s="119">
        <f t="shared" si="457"/>
        <v>0.92408344601710168</v>
      </c>
      <c r="BN1665" s="119">
        <f t="shared" si="457"/>
        <v>1.4358565468576425</v>
      </c>
      <c r="BO1665" s="119">
        <f t="shared" si="448"/>
        <v>0.9250037822440611</v>
      </c>
      <c r="BP1665" s="120" t="b">
        <v>1</v>
      </c>
      <c r="BQ1665" s="121">
        <v>0.49911641933321138</v>
      </c>
      <c r="BR1665" s="120">
        <v>-0.24767112699999999</v>
      </c>
      <c r="BS1665" s="120">
        <f t="shared" si="449"/>
        <v>0.8422549299642037</v>
      </c>
      <c r="BT1665" s="120"/>
      <c r="BU1665" s="122"/>
      <c r="BV1665" s="123"/>
      <c r="BW1665" s="124"/>
      <c r="BX1665" s="143"/>
      <c r="BY1665" s="146">
        <f t="shared" si="450"/>
        <v>0.49903709862385159</v>
      </c>
      <c r="BZ1665" s="145"/>
      <c r="CA1665" s="145">
        <f t="shared" si="451"/>
        <v>1.2064737402915031</v>
      </c>
      <c r="CB1665" s="145" t="s">
        <v>8541</v>
      </c>
      <c r="CC1665" s="145"/>
      <c r="CD1665" s="147"/>
    </row>
    <row r="1666" spans="1:82" x14ac:dyDescent="0.25">
      <c r="A1666" s="124" t="s">
        <v>6096</v>
      </c>
      <c r="B1666" s="124" t="s">
        <v>8261</v>
      </c>
      <c r="C1666" s="125" t="s">
        <v>6097</v>
      </c>
      <c r="D1666" s="125" t="s">
        <v>6098</v>
      </c>
      <c r="E1666" s="118">
        <v>2</v>
      </c>
      <c r="F1666" s="139">
        <v>20.539430620000001</v>
      </c>
      <c r="G1666" s="137">
        <v>20.03231049</v>
      </c>
      <c r="H1666" s="137">
        <v>18.540000920000001</v>
      </c>
      <c r="I1666" s="137">
        <v>20.51345062</v>
      </c>
      <c r="J1666" s="137">
        <v>20.67925644</v>
      </c>
      <c r="K1666" s="137">
        <f t="shared" si="452"/>
        <v>1523999.0998205275</v>
      </c>
      <c r="L1666" s="137">
        <f t="shared" si="452"/>
        <v>1072324.7747447293</v>
      </c>
      <c r="M1666" s="137">
        <f t="shared" si="452"/>
        <v>381150.41463820636</v>
      </c>
      <c r="N1666" s="137">
        <f t="shared" si="452"/>
        <v>1496800.6089981189</v>
      </c>
      <c r="O1666" s="137">
        <f t="shared" si="452"/>
        <v>1679099.6707529209</v>
      </c>
      <c r="P1666" s="137">
        <f t="shared" si="442"/>
        <v>1230674.9137909007</v>
      </c>
      <c r="Q1666" s="137">
        <v>20.627740859999999</v>
      </c>
      <c r="R1666" s="137">
        <v>20.390159610000001</v>
      </c>
      <c r="S1666" s="137">
        <v>20.180467610000001</v>
      </c>
      <c r="T1666" s="137">
        <v>20.358316420000001</v>
      </c>
      <c r="U1666" s="137">
        <v>19.416105269999999</v>
      </c>
      <c r="V1666" s="137">
        <f t="shared" si="453"/>
        <v>1620200.4245761435</v>
      </c>
      <c r="W1666" s="137">
        <f t="shared" si="453"/>
        <v>1374199.0975077234</v>
      </c>
      <c r="X1666" s="137">
        <f t="shared" si="453"/>
        <v>1188299.9453081146</v>
      </c>
      <c r="Y1666" s="137">
        <f t="shared" si="453"/>
        <v>1344200.0389175976</v>
      </c>
      <c r="Z1666" s="137">
        <f t="shared" si="453"/>
        <v>699568.24113989656</v>
      </c>
      <c r="AA1666" s="137">
        <f t="shared" si="443"/>
        <v>1245293.5494898951</v>
      </c>
      <c r="AB1666" s="119">
        <f t="shared" si="454"/>
        <v>1.0631242661278115</v>
      </c>
      <c r="AC1666" s="119">
        <f t="shared" si="454"/>
        <v>1.281513893805966</v>
      </c>
      <c r="AD1666" s="119">
        <f t="shared" si="454"/>
        <v>3.1176666734996643</v>
      </c>
      <c r="AE1666" s="119">
        <f t="shared" si="454"/>
        <v>0.89804883218035014</v>
      </c>
      <c r="AF1666" s="119">
        <f t="shared" si="454"/>
        <v>0.41663294521772187</v>
      </c>
      <c r="AG1666" s="119">
        <f t="shared" si="444"/>
        <v>1.3553973221663027</v>
      </c>
      <c r="AH1666" s="120" t="b">
        <v>1</v>
      </c>
      <c r="AI1666" s="121">
        <v>0.78881078162795704</v>
      </c>
      <c r="AJ1666" s="120">
        <v>0.13366813699999999</v>
      </c>
      <c r="AK1666" s="120">
        <f t="shared" si="445"/>
        <v>1.0970795474500732</v>
      </c>
      <c r="AL1666" s="120"/>
      <c r="AM1666" s="122"/>
      <c r="AN1666" s="139">
        <v>18.90891457</v>
      </c>
      <c r="AO1666" s="137">
        <v>18.978250500000001</v>
      </c>
      <c r="AP1666" s="137">
        <v>18.445501329999999</v>
      </c>
      <c r="AQ1666" s="137">
        <v>19.071561809999999</v>
      </c>
      <c r="AR1666" s="137">
        <v>17.67799187</v>
      </c>
      <c r="AS1666" s="137">
        <f t="shared" si="455"/>
        <v>492210.04329840251</v>
      </c>
      <c r="AT1666" s="137">
        <f t="shared" si="455"/>
        <v>516443.32162195683</v>
      </c>
      <c r="AU1666" s="137">
        <f t="shared" si="455"/>
        <v>356984.35665359977</v>
      </c>
      <c r="AV1666" s="137">
        <f t="shared" si="455"/>
        <v>550949.97661784943</v>
      </c>
      <c r="AW1666" s="137">
        <f t="shared" si="455"/>
        <v>209703.56613863949</v>
      </c>
      <c r="AX1666" s="137">
        <f t="shared" si="446"/>
        <v>425258.25286608964</v>
      </c>
      <c r="AY1666" s="137">
        <v>18.683166499999999</v>
      </c>
      <c r="AZ1666" s="137">
        <v>18.638452529999999</v>
      </c>
      <c r="BA1666" s="137">
        <v>19.589370729999999</v>
      </c>
      <c r="BB1666" s="137">
        <v>18.437707899999999</v>
      </c>
      <c r="BC1666" s="137">
        <v>17.83406067</v>
      </c>
      <c r="BD1666" s="137">
        <f t="shared" si="456"/>
        <v>420914.15453609132</v>
      </c>
      <c r="BE1666" s="137">
        <f t="shared" si="456"/>
        <v>408068.69983895757</v>
      </c>
      <c r="BF1666" s="137">
        <f t="shared" si="456"/>
        <v>788838.65859371761</v>
      </c>
      <c r="BG1666" s="137">
        <f t="shared" si="456"/>
        <v>355061.1285997848</v>
      </c>
      <c r="BH1666" s="137">
        <f t="shared" si="456"/>
        <v>233661.52465385146</v>
      </c>
      <c r="BI1666" s="137">
        <f t="shared" si="447"/>
        <v>441308.83324448054</v>
      </c>
      <c r="BJ1666" s="119">
        <f t="shared" si="457"/>
        <v>0.85515149531581569</v>
      </c>
      <c r="BK1666" s="119">
        <f t="shared" si="457"/>
        <v>0.79015195425001372</v>
      </c>
      <c r="BL1666" s="119">
        <f t="shared" si="457"/>
        <v>2.2097289247863827</v>
      </c>
      <c r="BM1666" s="119">
        <f t="shared" si="457"/>
        <v>0.64445257041196446</v>
      </c>
      <c r="BN1666" s="119">
        <f t="shared" si="457"/>
        <v>1.114246786339212</v>
      </c>
      <c r="BO1666" s="119">
        <f t="shared" si="448"/>
        <v>1.1227463462206777</v>
      </c>
      <c r="BP1666" s="120"/>
      <c r="BQ1666" s="121">
        <v>0.95110171109548447</v>
      </c>
      <c r="BR1666" s="120">
        <v>2.0107651000000001E-2</v>
      </c>
      <c r="BS1666" s="120">
        <f t="shared" si="449"/>
        <v>1.0140351422283014</v>
      </c>
      <c r="BT1666" s="120"/>
      <c r="BU1666" s="122"/>
      <c r="BV1666" s="123"/>
      <c r="BW1666" s="124"/>
      <c r="BX1666" s="143"/>
      <c r="BY1666" s="146">
        <f t="shared" si="450"/>
        <v>0.68149036172765809</v>
      </c>
      <c r="BZ1666" s="145"/>
      <c r="CA1666" s="145">
        <f t="shared" si="451"/>
        <v>1.2072159724489515</v>
      </c>
      <c r="CB1666" s="145" t="s">
        <v>8541</v>
      </c>
      <c r="CC1666" s="145"/>
      <c r="CD1666" s="147"/>
    </row>
    <row r="1667" spans="1:82" x14ac:dyDescent="0.25">
      <c r="A1667" s="124" t="s">
        <v>3243</v>
      </c>
      <c r="B1667" s="124" t="s">
        <v>7909</v>
      </c>
      <c r="C1667" s="125" t="s">
        <v>3244</v>
      </c>
      <c r="D1667" s="125" t="s">
        <v>3245</v>
      </c>
      <c r="E1667" s="118">
        <v>3</v>
      </c>
      <c r="F1667" s="139">
        <v>19.569822309999999</v>
      </c>
      <c r="G1667" s="137">
        <v>18.8188858</v>
      </c>
      <c r="H1667" s="137">
        <v>19.99309921</v>
      </c>
      <c r="I1667" s="137">
        <v>21.341001510000002</v>
      </c>
      <c r="J1667" s="137">
        <v>21.684488300000002</v>
      </c>
      <c r="K1667" s="137">
        <f t="shared" si="452"/>
        <v>778222.03792673489</v>
      </c>
      <c r="L1667" s="137">
        <f t="shared" si="452"/>
        <v>462433.31120538287</v>
      </c>
      <c r="M1667" s="137">
        <f t="shared" si="452"/>
        <v>1043572.3614778946</v>
      </c>
      <c r="N1667" s="137">
        <f t="shared" si="452"/>
        <v>2656327.3387136674</v>
      </c>
      <c r="O1667" s="137">
        <f t="shared" si="452"/>
        <v>3370399.7889562687</v>
      </c>
      <c r="P1667" s="137">
        <f t="shared" si="442"/>
        <v>1662190.9676559898</v>
      </c>
      <c r="Q1667" s="137">
        <v>19.663587570000001</v>
      </c>
      <c r="R1667" s="137">
        <v>19.723705290000002</v>
      </c>
      <c r="S1667" s="137">
        <v>19.075656890000001</v>
      </c>
      <c r="T1667" s="137">
        <v>18.847309110000001</v>
      </c>
      <c r="U1667" s="137">
        <v>19.785116200000001</v>
      </c>
      <c r="V1667" s="137">
        <f t="shared" si="453"/>
        <v>830480.96167310979</v>
      </c>
      <c r="W1667" s="137">
        <f t="shared" si="453"/>
        <v>865818.61314142554</v>
      </c>
      <c r="X1667" s="137">
        <f t="shared" si="453"/>
        <v>552516.06597132247</v>
      </c>
      <c r="Y1667" s="137">
        <f t="shared" si="453"/>
        <v>471634.29745771416</v>
      </c>
      <c r="Z1667" s="137">
        <f t="shared" si="453"/>
        <v>903469.39180553798</v>
      </c>
      <c r="AA1667" s="137">
        <f t="shared" si="443"/>
        <v>724783.86600982188</v>
      </c>
      <c r="AB1667" s="119">
        <f t="shared" si="454"/>
        <v>1.067151688335116</v>
      </c>
      <c r="AC1667" s="119">
        <f t="shared" si="454"/>
        <v>1.8723102167630936</v>
      </c>
      <c r="AD1667" s="119">
        <f t="shared" si="454"/>
        <v>0.52944681784103198</v>
      </c>
      <c r="AE1667" s="119">
        <f t="shared" si="454"/>
        <v>0.17755127185721928</v>
      </c>
      <c r="AF1667" s="119">
        <f t="shared" si="454"/>
        <v>0.26806000723294626</v>
      </c>
      <c r="AG1667" s="119">
        <f t="shared" si="444"/>
        <v>0.78290400040588137</v>
      </c>
      <c r="AH1667" s="120"/>
      <c r="AI1667" s="121">
        <v>0.23885805469166727</v>
      </c>
      <c r="AJ1667" s="120">
        <v>-0.86238441499999996</v>
      </c>
      <c r="AK1667" s="120">
        <f t="shared" si="445"/>
        <v>0.55004272287596989</v>
      </c>
      <c r="AL1667" s="120"/>
      <c r="AM1667" s="122"/>
      <c r="AN1667" s="139">
        <v>19.774812699999998</v>
      </c>
      <c r="AO1667" s="137">
        <v>19.934162140000002</v>
      </c>
      <c r="AP1667" s="137">
        <v>19.29685783</v>
      </c>
      <c r="AQ1667" s="137">
        <v>19.234863279999999</v>
      </c>
      <c r="AR1667" s="137">
        <v>20.08056831</v>
      </c>
      <c r="AS1667" s="137">
        <f t="shared" si="455"/>
        <v>897039.94256363926</v>
      </c>
      <c r="AT1667" s="137">
        <f t="shared" si="455"/>
        <v>1001799.3430800363</v>
      </c>
      <c r="AU1667" s="137">
        <f t="shared" si="455"/>
        <v>644069.93797534378</v>
      </c>
      <c r="AV1667" s="137">
        <f t="shared" si="455"/>
        <v>616979.6073150161</v>
      </c>
      <c r="AW1667" s="137">
        <f t="shared" si="455"/>
        <v>1108800.4442963703</v>
      </c>
      <c r="AX1667" s="137">
        <f t="shared" si="446"/>
        <v>853737.85504608112</v>
      </c>
      <c r="AY1667" s="137">
        <v>18.095743179999999</v>
      </c>
      <c r="AZ1667" s="137">
        <v>19.236360550000001</v>
      </c>
      <c r="BA1667" s="137">
        <v>19.063285830000002</v>
      </c>
      <c r="BB1667" s="137">
        <v>19.161722180000002</v>
      </c>
      <c r="BC1667" s="137">
        <v>19.11176682</v>
      </c>
      <c r="BD1667" s="137">
        <f t="shared" si="456"/>
        <v>280131.20602820226</v>
      </c>
      <c r="BE1667" s="137">
        <f t="shared" si="456"/>
        <v>617620.25870810088</v>
      </c>
      <c r="BF1667" s="137">
        <f t="shared" si="456"/>
        <v>547798.51516915497</v>
      </c>
      <c r="BG1667" s="137">
        <f t="shared" si="456"/>
        <v>586479.91662747611</v>
      </c>
      <c r="BH1667" s="137">
        <f t="shared" si="456"/>
        <v>566519.78669040545</v>
      </c>
      <c r="BI1667" s="137">
        <f t="shared" si="447"/>
        <v>519709.93664466793</v>
      </c>
      <c r="BJ1667" s="119">
        <f t="shared" si="457"/>
        <v>0.31228398283761899</v>
      </c>
      <c r="BK1667" s="119">
        <f t="shared" si="457"/>
        <v>0.61651094400723483</v>
      </c>
      <c r="BL1667" s="119">
        <f t="shared" si="457"/>
        <v>0.85052644576329495</v>
      </c>
      <c r="BM1667" s="119">
        <f t="shared" si="457"/>
        <v>0.95056612840046828</v>
      </c>
      <c r="BN1667" s="119">
        <f t="shared" si="457"/>
        <v>0.51093033882206929</v>
      </c>
      <c r="BO1667" s="119">
        <f t="shared" si="448"/>
        <v>0.64816356796613728</v>
      </c>
      <c r="BP1667" s="120" t="b">
        <v>1</v>
      </c>
      <c r="BQ1667" s="121">
        <v>6.3070396028175491E-2</v>
      </c>
      <c r="BR1667" s="120">
        <v>-0.73047714200000002</v>
      </c>
      <c r="BS1667" s="120">
        <f t="shared" si="449"/>
        <v>0.60270454862561673</v>
      </c>
      <c r="BT1667" s="120"/>
      <c r="BU1667" s="122"/>
      <c r="BV1667" s="123"/>
      <c r="BW1667" s="124"/>
      <c r="BX1667" s="143"/>
      <c r="BY1667" s="146">
        <f t="shared" si="450"/>
        <v>0.70295489739012296</v>
      </c>
      <c r="BZ1667" s="145"/>
      <c r="CA1667" s="145">
        <f t="shared" si="451"/>
        <v>1.2078802930293415</v>
      </c>
      <c r="CB1667" s="145" t="s">
        <v>8541</v>
      </c>
      <c r="CC1667" s="145"/>
      <c r="CD1667" s="147"/>
    </row>
    <row r="1668" spans="1:82" x14ac:dyDescent="0.25">
      <c r="A1668" s="124" t="s">
        <v>1390</v>
      </c>
      <c r="B1668" s="124" t="s">
        <v>7643</v>
      </c>
      <c r="C1668" s="125" t="s">
        <v>1391</v>
      </c>
      <c r="D1668" s="125" t="s">
        <v>1392</v>
      </c>
      <c r="E1668" s="118">
        <v>13</v>
      </c>
      <c r="F1668" s="139">
        <v>23.29768181</v>
      </c>
      <c r="G1668" s="137">
        <v>23.43466377</v>
      </c>
      <c r="H1668" s="137">
        <v>23.474073409999999</v>
      </c>
      <c r="I1668" s="137">
        <v>23.138633729999999</v>
      </c>
      <c r="J1668" s="137">
        <v>23.577615739999999</v>
      </c>
      <c r="K1668" s="137">
        <f t="shared" si="452"/>
        <v>10311006.34832116</v>
      </c>
      <c r="L1668" s="137">
        <f t="shared" si="452"/>
        <v>11338007.320715537</v>
      </c>
      <c r="M1668" s="137">
        <f t="shared" si="452"/>
        <v>11651993.04768732</v>
      </c>
      <c r="N1668" s="137">
        <f t="shared" si="452"/>
        <v>9234700.4246292189</v>
      </c>
      <c r="O1668" s="137">
        <f t="shared" si="452"/>
        <v>12518997.825011577</v>
      </c>
      <c r="P1668" s="137">
        <f t="shared" si="442"/>
        <v>11010940.993272964</v>
      </c>
      <c r="Q1668" s="137">
        <v>23.733348849999999</v>
      </c>
      <c r="R1668" s="137">
        <v>23.565696719999998</v>
      </c>
      <c r="S1668" s="137">
        <v>23.820360180000002</v>
      </c>
      <c r="T1668" s="137">
        <v>23.473951339999999</v>
      </c>
      <c r="U1668" s="137">
        <v>23.559526439999999</v>
      </c>
      <c r="V1668" s="137">
        <f t="shared" si="453"/>
        <v>13946007.724134078</v>
      </c>
      <c r="W1668" s="137">
        <f t="shared" si="453"/>
        <v>12415996.498609185</v>
      </c>
      <c r="X1668" s="137">
        <f t="shared" si="453"/>
        <v>14812996.550426038</v>
      </c>
      <c r="Y1668" s="137">
        <f t="shared" si="453"/>
        <v>11651007.185410105</v>
      </c>
      <c r="Z1668" s="137">
        <f t="shared" si="453"/>
        <v>12363007.766740948</v>
      </c>
      <c r="AA1668" s="137">
        <f t="shared" si="443"/>
        <v>13037803.145064071</v>
      </c>
      <c r="AB1668" s="119">
        <f t="shared" si="454"/>
        <v>1.3525360428475315</v>
      </c>
      <c r="AC1668" s="119">
        <f t="shared" si="454"/>
        <v>1.0950774812011337</v>
      </c>
      <c r="AD1668" s="119">
        <f t="shared" si="454"/>
        <v>1.2712843622375927</v>
      </c>
      <c r="AE1668" s="119">
        <f t="shared" si="454"/>
        <v>1.26165513223759</v>
      </c>
      <c r="AF1668" s="119">
        <f t="shared" si="454"/>
        <v>0.98753973277645446</v>
      </c>
      <c r="AG1668" s="119">
        <f t="shared" si="444"/>
        <v>1.1936185502600605</v>
      </c>
      <c r="AH1668" s="120" t="b">
        <v>1</v>
      </c>
      <c r="AI1668" s="121">
        <v>4.1016716503179E-2</v>
      </c>
      <c r="AJ1668" s="120">
        <v>0.246043015</v>
      </c>
      <c r="AK1668" s="120">
        <f t="shared" si="445"/>
        <v>1.1859498588398192</v>
      </c>
      <c r="AL1668" s="120"/>
      <c r="AM1668" s="122"/>
      <c r="AN1668" s="139">
        <v>22.878486630000001</v>
      </c>
      <c r="AO1668" s="137">
        <v>22.892618179999999</v>
      </c>
      <c r="AP1668" s="137">
        <v>22.900857930000001</v>
      </c>
      <c r="AQ1668" s="137">
        <v>22.814582819999998</v>
      </c>
      <c r="AR1668" s="137">
        <v>22.54462814</v>
      </c>
      <c r="AS1668" s="137">
        <f t="shared" si="455"/>
        <v>7711000.495414855</v>
      </c>
      <c r="AT1668" s="137">
        <f t="shared" si="455"/>
        <v>7786902.7607812146</v>
      </c>
      <c r="AU1668" s="137">
        <f t="shared" si="455"/>
        <v>7831503.8067561127</v>
      </c>
      <c r="AV1668" s="137">
        <f t="shared" si="455"/>
        <v>7376897.8105786704</v>
      </c>
      <c r="AW1668" s="137">
        <f t="shared" si="455"/>
        <v>6117997.7260647425</v>
      </c>
      <c r="AX1668" s="137">
        <f t="shared" si="446"/>
        <v>7364860.5199191198</v>
      </c>
      <c r="AY1668" s="137">
        <v>22.92243195</v>
      </c>
      <c r="AZ1668" s="137">
        <v>23.080795290000001</v>
      </c>
      <c r="BA1668" s="137">
        <v>23.007699970000001</v>
      </c>
      <c r="BB1668" s="137">
        <v>22.390081410000001</v>
      </c>
      <c r="BC1668" s="137">
        <v>22.456359859999999</v>
      </c>
      <c r="BD1668" s="137">
        <f t="shared" si="456"/>
        <v>7949495.9151409939</v>
      </c>
      <c r="BE1668" s="137">
        <f t="shared" si="456"/>
        <v>8871799.2496045418</v>
      </c>
      <c r="BF1668" s="137">
        <f t="shared" si="456"/>
        <v>8433499.4745460041</v>
      </c>
      <c r="BG1668" s="137">
        <f t="shared" si="456"/>
        <v>5496498.4491522387</v>
      </c>
      <c r="BH1668" s="137">
        <f t="shared" si="456"/>
        <v>5754901.7195988428</v>
      </c>
      <c r="BI1668" s="137">
        <f t="shared" si="447"/>
        <v>7301238.9616085244</v>
      </c>
      <c r="BJ1668" s="119">
        <f t="shared" si="457"/>
        <v>1.0309292445082781</v>
      </c>
      <c r="BK1668" s="119">
        <f t="shared" si="457"/>
        <v>1.1393232357141296</v>
      </c>
      <c r="BL1668" s="119">
        <f t="shared" si="457"/>
        <v>1.0768684639175632</v>
      </c>
      <c r="BM1668" s="119">
        <f t="shared" si="457"/>
        <v>0.74509618952157797</v>
      </c>
      <c r="BN1668" s="119">
        <f t="shared" si="457"/>
        <v>0.94065117008478316</v>
      </c>
      <c r="BO1668" s="119">
        <f t="shared" si="448"/>
        <v>0.98657366074926645</v>
      </c>
      <c r="BP1668" s="120" t="b">
        <v>1</v>
      </c>
      <c r="BQ1668" s="121">
        <v>0.76241761018140364</v>
      </c>
      <c r="BR1668" s="120">
        <v>-3.4761047000000003E-2</v>
      </c>
      <c r="BS1668" s="120">
        <f t="shared" si="449"/>
        <v>0.97619343391318658</v>
      </c>
      <c r="BT1668" s="120"/>
      <c r="BU1668" s="122"/>
      <c r="BV1668" s="123"/>
      <c r="BW1668" s="124"/>
      <c r="BX1668" s="143"/>
      <c r="BY1668" s="146">
        <f t="shared" si="450"/>
        <v>6.1793301666048683E-2</v>
      </c>
      <c r="BZ1668" s="145"/>
      <c r="CA1668" s="145">
        <f t="shared" si="451"/>
        <v>1.2098625756474697</v>
      </c>
      <c r="CB1668" s="145" t="s">
        <v>8541</v>
      </c>
      <c r="CC1668" s="145"/>
      <c r="CD1668" s="147"/>
    </row>
    <row r="1669" spans="1:82" x14ac:dyDescent="0.25">
      <c r="A1669" s="124" t="s">
        <v>2230</v>
      </c>
      <c r="B1669" s="124" t="s">
        <v>2231</v>
      </c>
      <c r="C1669" s="125" t="s">
        <v>2231</v>
      </c>
      <c r="D1669" s="125" t="s">
        <v>2232</v>
      </c>
      <c r="E1669" s="118">
        <v>14</v>
      </c>
      <c r="F1669" s="139">
        <v>23.16171074</v>
      </c>
      <c r="G1669" s="137">
        <v>23.92660141</v>
      </c>
      <c r="H1669" s="137">
        <v>23.23321533</v>
      </c>
      <c r="I1669" s="137">
        <v>23.96569633</v>
      </c>
      <c r="J1669" s="137">
        <v>23.976661679999999</v>
      </c>
      <c r="K1669" s="137">
        <f t="shared" si="452"/>
        <v>9383604.2574811094</v>
      </c>
      <c r="L1669" s="137">
        <f t="shared" si="452"/>
        <v>15945007.164039351</v>
      </c>
      <c r="M1669" s="137">
        <f t="shared" si="452"/>
        <v>9860404.0193396583</v>
      </c>
      <c r="N1669" s="137">
        <f t="shared" si="452"/>
        <v>16383001.171268703</v>
      </c>
      <c r="O1669" s="137">
        <f t="shared" si="452"/>
        <v>16507996.250655126</v>
      </c>
      <c r="P1669" s="137">
        <f t="shared" si="442"/>
        <v>13616002.57255679</v>
      </c>
      <c r="Q1669" s="137">
        <v>23.35029793</v>
      </c>
      <c r="R1669" s="137">
        <v>23.752258300000001</v>
      </c>
      <c r="S1669" s="137">
        <v>24.033218380000001</v>
      </c>
      <c r="T1669" s="137">
        <v>24.067514419999998</v>
      </c>
      <c r="U1669" s="137">
        <v>24.123289110000002</v>
      </c>
      <c r="V1669" s="137">
        <f t="shared" si="453"/>
        <v>10693997.657195237</v>
      </c>
      <c r="W1669" s="137">
        <f t="shared" si="453"/>
        <v>14130001.666151043</v>
      </c>
      <c r="X1669" s="137">
        <f t="shared" si="453"/>
        <v>17167996.841531906</v>
      </c>
      <c r="Y1669" s="137">
        <f t="shared" si="453"/>
        <v>17581007.59295246</v>
      </c>
      <c r="Z1669" s="137">
        <f t="shared" si="453"/>
        <v>18273999.815217536</v>
      </c>
      <c r="AA1669" s="137">
        <f t="shared" si="443"/>
        <v>15569400.714609638</v>
      </c>
      <c r="AB1669" s="119">
        <f t="shared" si="454"/>
        <v>1.1396471295844997</v>
      </c>
      <c r="AC1669" s="119">
        <f t="shared" si="454"/>
        <v>0.88617091988634067</v>
      </c>
      <c r="AD1669" s="119">
        <f t="shared" si="454"/>
        <v>1.741104807456118</v>
      </c>
      <c r="AE1669" s="119">
        <f t="shared" si="454"/>
        <v>1.0731249671021652</v>
      </c>
      <c r="AF1669" s="119">
        <f t="shared" si="454"/>
        <v>1.1069786749250277</v>
      </c>
      <c r="AG1669" s="119">
        <f t="shared" si="444"/>
        <v>1.1894052997908302</v>
      </c>
      <c r="AH1669" s="120" t="b">
        <v>1</v>
      </c>
      <c r="AI1669" s="121">
        <v>0.25476609830966274</v>
      </c>
      <c r="AJ1669" s="120">
        <v>0.212538528</v>
      </c>
      <c r="AK1669" s="120">
        <f t="shared" si="445"/>
        <v>1.1587252534727523</v>
      </c>
      <c r="AL1669" s="120"/>
      <c r="AM1669" s="122"/>
      <c r="AN1669" s="139">
        <v>22.6883564</v>
      </c>
      <c r="AO1669" s="137">
        <v>21.95723534</v>
      </c>
      <c r="AP1669" s="137">
        <v>22.68305397</v>
      </c>
      <c r="AQ1669" s="137">
        <v>22.538625719999999</v>
      </c>
      <c r="AR1669" s="137">
        <v>22.515039439999999</v>
      </c>
      <c r="AS1669" s="137">
        <f t="shared" si="455"/>
        <v>6758897.0079314616</v>
      </c>
      <c r="AT1669" s="137">
        <f t="shared" si="455"/>
        <v>4071800.1983759785</v>
      </c>
      <c r="AU1669" s="137">
        <f t="shared" si="455"/>
        <v>6734101.1931939218</v>
      </c>
      <c r="AV1669" s="137">
        <f t="shared" si="455"/>
        <v>6092596.3051058426</v>
      </c>
      <c r="AW1669" s="137">
        <f t="shared" si="455"/>
        <v>5993799.6908993628</v>
      </c>
      <c r="AX1669" s="137">
        <f t="shared" si="446"/>
        <v>5930238.8791013137</v>
      </c>
      <c r="AY1669" s="137">
        <v>22.36924934</v>
      </c>
      <c r="AZ1669" s="137">
        <v>22.211959839999999</v>
      </c>
      <c r="BA1669" s="137">
        <v>23.02772903</v>
      </c>
      <c r="BB1669" s="137">
        <v>22.40358925</v>
      </c>
      <c r="BC1669" s="137">
        <v>22.074634549999999</v>
      </c>
      <c r="BD1669" s="137">
        <f t="shared" si="456"/>
        <v>5417700.986860537</v>
      </c>
      <c r="BE1669" s="137">
        <f t="shared" si="456"/>
        <v>4858096.9144837996</v>
      </c>
      <c r="BF1669" s="137">
        <f t="shared" si="456"/>
        <v>8551398.9878928941</v>
      </c>
      <c r="BG1669" s="137">
        <f t="shared" si="456"/>
        <v>5548203.4080761857</v>
      </c>
      <c r="BH1669" s="137">
        <f t="shared" si="456"/>
        <v>4416997.3924027029</v>
      </c>
      <c r="BI1669" s="137">
        <f t="shared" si="447"/>
        <v>5758479.5379432244</v>
      </c>
      <c r="BJ1669" s="119">
        <f t="shared" si="457"/>
        <v>0.8015658443238517</v>
      </c>
      <c r="BK1669" s="119">
        <f t="shared" si="457"/>
        <v>1.1931078829509936</v>
      </c>
      <c r="BL1669" s="119">
        <f t="shared" si="457"/>
        <v>1.2698649370662405</v>
      </c>
      <c r="BM1669" s="119">
        <f t="shared" si="457"/>
        <v>0.91064681298949124</v>
      </c>
      <c r="BN1669" s="119">
        <f t="shared" si="457"/>
        <v>0.73692776205204436</v>
      </c>
      <c r="BO1669" s="119">
        <f t="shared" si="448"/>
        <v>0.98242264787652434</v>
      </c>
      <c r="BP1669" s="120" t="b">
        <v>1</v>
      </c>
      <c r="BQ1669" s="121">
        <v>0.72262745529120542</v>
      </c>
      <c r="BR1669" s="120">
        <v>-5.9029770000000002E-2</v>
      </c>
      <c r="BS1669" s="120">
        <f t="shared" si="449"/>
        <v>0.95990945311107201</v>
      </c>
      <c r="BT1669" s="120"/>
      <c r="BU1669" s="122"/>
      <c r="BV1669" s="123"/>
      <c r="BW1669" s="124"/>
      <c r="BX1669" s="143"/>
      <c r="BY1669" s="146">
        <f t="shared" si="450"/>
        <v>0.28500284582071134</v>
      </c>
      <c r="BZ1669" s="145"/>
      <c r="CA1669" s="145">
        <f t="shared" si="451"/>
        <v>1.2106859530994041</v>
      </c>
      <c r="CB1669" s="145" t="s">
        <v>8541</v>
      </c>
      <c r="CC1669" s="145"/>
      <c r="CD1669" s="147"/>
    </row>
    <row r="1670" spans="1:82" x14ac:dyDescent="0.25">
      <c r="A1670" s="124" t="s">
        <v>1823</v>
      </c>
      <c r="B1670" s="124" t="s">
        <v>7703</v>
      </c>
      <c r="C1670" s="125" t="s">
        <v>1824</v>
      </c>
      <c r="D1670" s="125" t="s">
        <v>1825</v>
      </c>
      <c r="E1670" s="118">
        <v>12</v>
      </c>
      <c r="F1670" s="139">
        <v>23.615039830000001</v>
      </c>
      <c r="G1670" s="137">
        <v>23.871265409999999</v>
      </c>
      <c r="H1670" s="137">
        <v>22.842685700000001</v>
      </c>
      <c r="I1670" s="137">
        <v>23.546278000000001</v>
      </c>
      <c r="J1670" s="137">
        <v>23.826677320000002</v>
      </c>
      <c r="K1670" s="137">
        <f t="shared" si="452"/>
        <v>12847994.3700928</v>
      </c>
      <c r="L1670" s="137">
        <f t="shared" si="452"/>
        <v>15345001.063464897</v>
      </c>
      <c r="M1670" s="137">
        <f t="shared" si="452"/>
        <v>7522004.2977678515</v>
      </c>
      <c r="N1670" s="137">
        <f t="shared" si="452"/>
        <v>12249996.489464819</v>
      </c>
      <c r="O1670" s="137">
        <f t="shared" si="452"/>
        <v>14878000.546560751</v>
      </c>
      <c r="P1670" s="137">
        <f t="shared" ref="P1670:P1733" si="458">AVERAGE(K1670:O1670)</f>
        <v>12568599.353470225</v>
      </c>
      <c r="Q1670" s="137">
        <v>23.22059059</v>
      </c>
      <c r="R1670" s="137">
        <v>23.73138046</v>
      </c>
      <c r="S1670" s="137">
        <v>23.558124540000001</v>
      </c>
      <c r="T1670" s="137">
        <v>23.443288800000001</v>
      </c>
      <c r="U1670" s="137">
        <v>23.802722930000002</v>
      </c>
      <c r="V1670" s="137">
        <f t="shared" si="453"/>
        <v>9774494.0059166458</v>
      </c>
      <c r="W1670" s="137">
        <f t="shared" si="453"/>
        <v>13926992.989277376</v>
      </c>
      <c r="X1670" s="137">
        <f t="shared" si="453"/>
        <v>12351000.182311976</v>
      </c>
      <c r="Y1670" s="137">
        <f t="shared" si="453"/>
        <v>11405993.659108929</v>
      </c>
      <c r="Z1670" s="137">
        <f t="shared" si="453"/>
        <v>14633007.001958009</v>
      </c>
      <c r="AA1670" s="137">
        <f t="shared" ref="AA1670:AA1733" si="459">AVERAGE(V1670:Z1670)</f>
        <v>12418297.567714587</v>
      </c>
      <c r="AB1670" s="119">
        <f t="shared" si="454"/>
        <v>0.76077975475062776</v>
      </c>
      <c r="AC1670" s="119">
        <f t="shared" si="454"/>
        <v>0.90759152975468516</v>
      </c>
      <c r="AD1670" s="119">
        <f t="shared" si="454"/>
        <v>1.6419826010970409</v>
      </c>
      <c r="AE1670" s="119">
        <f t="shared" si="454"/>
        <v>0.93110179002240978</v>
      </c>
      <c r="AF1670" s="119">
        <f t="shared" si="454"/>
        <v>0.98353316738791385</v>
      </c>
      <c r="AG1670" s="119">
        <f t="shared" ref="AG1670:AG1733" si="460">AVERAGE(AB1670:AF1670)</f>
        <v>1.0449977686025353</v>
      </c>
      <c r="AH1670" s="120" t="b">
        <v>1</v>
      </c>
      <c r="AI1670" s="121">
        <v>0.95653050323978273</v>
      </c>
      <c r="AJ1670" s="120">
        <v>1.0832214E-2</v>
      </c>
      <c r="AK1670" s="120">
        <f t="shared" ref="AK1670:AK1733" si="461">2^AJ1670</f>
        <v>1.0075365766967124</v>
      </c>
      <c r="AL1670" s="120"/>
      <c r="AM1670" s="122"/>
      <c r="AN1670" s="139">
        <v>22.997623440000002</v>
      </c>
      <c r="AO1670" s="137">
        <v>22.650445940000001</v>
      </c>
      <c r="AP1670" s="137">
        <v>23.172416689999999</v>
      </c>
      <c r="AQ1670" s="137">
        <v>22.791318889999999</v>
      </c>
      <c r="AR1670" s="137">
        <v>23.17118073</v>
      </c>
      <c r="AS1670" s="137">
        <f t="shared" si="455"/>
        <v>8374800.7723414134</v>
      </c>
      <c r="AT1670" s="137">
        <f t="shared" si="455"/>
        <v>6583603.1310582692</v>
      </c>
      <c r="AU1670" s="137">
        <f t="shared" si="455"/>
        <v>9453497.1087760124</v>
      </c>
      <c r="AV1670" s="137">
        <f t="shared" si="455"/>
        <v>7258896.8763235202</v>
      </c>
      <c r="AW1670" s="137">
        <f t="shared" si="455"/>
        <v>9445401.7452594712</v>
      </c>
      <c r="AX1670" s="137">
        <f t="shared" ref="AX1670:AX1733" si="462">AVERAGE(AS1670:AW1670)</f>
        <v>8223239.9267517375</v>
      </c>
      <c r="AY1670" s="137">
        <v>22.806247710000001</v>
      </c>
      <c r="AZ1670" s="137">
        <v>22.422189710000001</v>
      </c>
      <c r="BA1670" s="137">
        <v>22.97641754</v>
      </c>
      <c r="BB1670" s="137">
        <v>22.690425869999999</v>
      </c>
      <c r="BC1670" s="137">
        <v>22.80774117</v>
      </c>
      <c r="BD1670" s="137">
        <f t="shared" si="456"/>
        <v>7334400.9733905392</v>
      </c>
      <c r="BE1670" s="137">
        <f t="shared" si="456"/>
        <v>5620198.7132072523</v>
      </c>
      <c r="BF1670" s="137">
        <f t="shared" si="456"/>
        <v>8252601.4610640835</v>
      </c>
      <c r="BG1670" s="137">
        <f t="shared" si="456"/>
        <v>6768599.2464780379</v>
      </c>
      <c r="BH1670" s="137">
        <f t="shared" si="456"/>
        <v>7341997.385423013</v>
      </c>
      <c r="BI1670" s="137">
        <f t="shared" ref="BI1670:BI1733" si="463">AVERAGE(BD1670:BH1670)</f>
        <v>7063559.5559125841</v>
      </c>
      <c r="BJ1670" s="119">
        <f t="shared" si="457"/>
        <v>0.87577020310896292</v>
      </c>
      <c r="BK1670" s="119">
        <f t="shared" si="457"/>
        <v>0.85366608547435996</v>
      </c>
      <c r="BL1670" s="119">
        <f t="shared" si="457"/>
        <v>0.87296810546468617</v>
      </c>
      <c r="BM1670" s="119">
        <f t="shared" si="457"/>
        <v>0.9324556281485834</v>
      </c>
      <c r="BN1670" s="119">
        <f t="shared" si="457"/>
        <v>0.77730916941758132</v>
      </c>
      <c r="BO1670" s="119">
        <f t="shared" ref="BO1670:BO1733" si="464">AVERAGE(BJ1670:BN1670)</f>
        <v>0.86243383832283471</v>
      </c>
      <c r="BP1670" s="120" t="b">
        <v>1</v>
      </c>
      <c r="BQ1670" s="121">
        <v>7.0767658943689457E-3</v>
      </c>
      <c r="BR1670" s="120">
        <v>-0.21599273699999999</v>
      </c>
      <c r="BS1670" s="120">
        <f t="shared" ref="BS1670:BS1733" si="465">2^BR1670</f>
        <v>0.86095352265039582</v>
      </c>
      <c r="BT1670" s="120"/>
      <c r="BU1670" s="122"/>
      <c r="BV1670" s="123"/>
      <c r="BW1670" s="124"/>
      <c r="BX1670" s="143"/>
      <c r="BY1670" s="146">
        <f t="shared" ref="BY1670:BY1733" si="466">TTEST(AB1670:AF1670,BJ1670:BN1670,2,3)</f>
        <v>0.3032087762910099</v>
      </c>
      <c r="BZ1670" s="145"/>
      <c r="CA1670" s="145">
        <f t="shared" si="451"/>
        <v>1.2116845631135376</v>
      </c>
      <c r="CB1670" s="145" t="s">
        <v>8541</v>
      </c>
      <c r="CC1670" s="145"/>
      <c r="CD1670" s="147"/>
    </row>
    <row r="1671" spans="1:82" x14ac:dyDescent="0.25">
      <c r="A1671" s="124" t="s">
        <v>938</v>
      </c>
      <c r="B1671" s="124" t="s">
        <v>939</v>
      </c>
      <c r="C1671" s="125" t="s">
        <v>940</v>
      </c>
      <c r="D1671" s="125" t="s">
        <v>941</v>
      </c>
      <c r="E1671" s="118">
        <v>6</v>
      </c>
      <c r="F1671" s="139">
        <v>23.039390560000001</v>
      </c>
      <c r="G1671" s="137">
        <v>23.28531456</v>
      </c>
      <c r="H1671" s="137">
        <v>22.56118202</v>
      </c>
      <c r="I1671" s="137">
        <v>23.443542480000001</v>
      </c>
      <c r="J1671" s="137">
        <v>23.98667717</v>
      </c>
      <c r="K1671" s="137">
        <f t="shared" si="452"/>
        <v>8620801.4028223157</v>
      </c>
      <c r="L1671" s="137">
        <f t="shared" si="452"/>
        <v>10222994.826920956</v>
      </c>
      <c r="M1671" s="137">
        <f t="shared" si="452"/>
        <v>6188601.6054868437</v>
      </c>
      <c r="N1671" s="137">
        <f t="shared" si="452"/>
        <v>11407999.43773501</v>
      </c>
      <c r="O1671" s="137">
        <f t="shared" si="452"/>
        <v>16622996.922576189</v>
      </c>
      <c r="P1671" s="137">
        <f t="shared" si="458"/>
        <v>10612678.839108262</v>
      </c>
      <c r="Q1671" s="137">
        <v>23.036273959999999</v>
      </c>
      <c r="R1671" s="137">
        <v>23.088708879999999</v>
      </c>
      <c r="S1671" s="137">
        <v>23.339736940000002</v>
      </c>
      <c r="T1671" s="137">
        <v>23.209896090000001</v>
      </c>
      <c r="U1671" s="137">
        <v>23.918069840000001</v>
      </c>
      <c r="V1671" s="137">
        <f t="shared" si="453"/>
        <v>8602198.3098233137</v>
      </c>
      <c r="W1671" s="137">
        <f t="shared" si="453"/>
        <v>8920597.2887923196</v>
      </c>
      <c r="X1671" s="137">
        <f t="shared" si="453"/>
        <v>10615999.999762474</v>
      </c>
      <c r="Y1671" s="137">
        <f t="shared" si="453"/>
        <v>9702304.9200770091</v>
      </c>
      <c r="Z1671" s="137">
        <f t="shared" si="453"/>
        <v>15850992.490619564</v>
      </c>
      <c r="AA1671" s="137">
        <f t="shared" si="459"/>
        <v>10738418.601814937</v>
      </c>
      <c r="AB1671" s="119">
        <f t="shared" si="454"/>
        <v>0.99784206918478469</v>
      </c>
      <c r="AC1671" s="119">
        <f t="shared" si="454"/>
        <v>0.87260117410028037</v>
      </c>
      <c r="AD1671" s="119">
        <f t="shared" si="454"/>
        <v>1.7154117644849327</v>
      </c>
      <c r="AE1671" s="119">
        <f t="shared" si="454"/>
        <v>0.85048259101276247</v>
      </c>
      <c r="AF1671" s="119">
        <f t="shared" si="454"/>
        <v>0.95355804759199936</v>
      </c>
      <c r="AG1671" s="119">
        <f t="shared" si="460"/>
        <v>1.0779791292749519</v>
      </c>
      <c r="AH1671" s="120" t="b">
        <v>1</v>
      </c>
      <c r="AI1671" s="121">
        <v>0.78049296520140521</v>
      </c>
      <c r="AJ1671" s="120">
        <v>5.5315781000000001E-2</v>
      </c>
      <c r="AK1671" s="120">
        <f t="shared" si="461"/>
        <v>1.0390865164808187</v>
      </c>
      <c r="AL1671" s="120"/>
      <c r="AM1671" s="122"/>
      <c r="AN1671" s="139">
        <v>22.80583382</v>
      </c>
      <c r="AO1671" s="137">
        <v>22.10001755</v>
      </c>
      <c r="AP1671" s="137">
        <v>22.229610439999998</v>
      </c>
      <c r="AQ1671" s="137">
        <v>22.287910459999999</v>
      </c>
      <c r="AR1671" s="137">
        <v>22.65955353</v>
      </c>
      <c r="AS1671" s="137">
        <f t="shared" si="455"/>
        <v>7332297.1331936708</v>
      </c>
      <c r="AT1671" s="137">
        <f t="shared" si="455"/>
        <v>4495398.4059986342</v>
      </c>
      <c r="AU1671" s="137">
        <f t="shared" si="455"/>
        <v>4917898.1968486859</v>
      </c>
      <c r="AV1671" s="137">
        <f t="shared" si="455"/>
        <v>5120703.0186585477</v>
      </c>
      <c r="AW1671" s="137">
        <f t="shared" si="455"/>
        <v>6625296.2251467798</v>
      </c>
      <c r="AX1671" s="137">
        <f t="shared" si="462"/>
        <v>5698318.5959692644</v>
      </c>
      <c r="AY1671" s="137">
        <v>22.378433229999999</v>
      </c>
      <c r="AZ1671" s="137">
        <v>22.155330660000001</v>
      </c>
      <c r="BA1671" s="137">
        <v>22.33715248</v>
      </c>
      <c r="BB1671" s="137">
        <v>22.11955833</v>
      </c>
      <c r="BC1671" s="137">
        <v>22.11962128</v>
      </c>
      <c r="BD1671" s="137">
        <f t="shared" si="456"/>
        <v>5452298.9245891925</v>
      </c>
      <c r="BE1671" s="137">
        <f t="shared" si="456"/>
        <v>4671099.2218195628</v>
      </c>
      <c r="BF1671" s="137">
        <f t="shared" si="456"/>
        <v>5298499.7014431069</v>
      </c>
      <c r="BG1671" s="137">
        <f t="shared" si="456"/>
        <v>4556701.1682310896</v>
      </c>
      <c r="BH1671" s="137">
        <f t="shared" si="456"/>
        <v>4556899.9979134137</v>
      </c>
      <c r="BI1671" s="137">
        <f t="shared" si="463"/>
        <v>4907099.8027992724</v>
      </c>
      <c r="BJ1671" s="119">
        <f t="shared" si="457"/>
        <v>0.74360037864619077</v>
      </c>
      <c r="BK1671" s="119">
        <f t="shared" si="457"/>
        <v>1.0390845927218542</v>
      </c>
      <c r="BL1671" s="119">
        <f t="shared" si="457"/>
        <v>1.0773910905350388</v>
      </c>
      <c r="BM1671" s="119">
        <f t="shared" si="457"/>
        <v>0.88985851193236987</v>
      </c>
      <c r="BN1671" s="119">
        <f t="shared" si="457"/>
        <v>0.68780320804636297</v>
      </c>
      <c r="BO1671" s="119">
        <f t="shared" si="464"/>
        <v>0.88754755637636329</v>
      </c>
      <c r="BP1671" s="120" t="b">
        <v>1</v>
      </c>
      <c r="BQ1671" s="121">
        <v>0.20324669347938989</v>
      </c>
      <c r="BR1671" s="120">
        <v>-0.19456596400000001</v>
      </c>
      <c r="BS1671" s="120">
        <f t="shared" si="465"/>
        <v>0.87383575058524054</v>
      </c>
      <c r="BT1671" s="120"/>
      <c r="BU1671" s="122"/>
      <c r="BV1671" s="123"/>
      <c r="BW1671" s="124"/>
      <c r="BX1671" s="143"/>
      <c r="BY1671" s="146">
        <f t="shared" si="466"/>
        <v>0.33040756504420848</v>
      </c>
      <c r="BZ1671" s="145"/>
      <c r="CA1671" s="145">
        <f t="shared" ref="CA1671:CA1734" si="467">AG1671/BO1671</f>
        <v>1.2145592892803103</v>
      </c>
      <c r="CB1671" s="145" t="s">
        <v>8541</v>
      </c>
      <c r="CC1671" s="145"/>
      <c r="CD1671" s="147"/>
    </row>
    <row r="1672" spans="1:82" x14ac:dyDescent="0.25">
      <c r="A1672" s="124" t="s">
        <v>3015</v>
      </c>
      <c r="B1672" s="124" t="s">
        <v>3016</v>
      </c>
      <c r="C1672" s="125" t="s">
        <v>3017</v>
      </c>
      <c r="D1672" s="125" t="s">
        <v>3018</v>
      </c>
      <c r="E1672" s="118">
        <v>9</v>
      </c>
      <c r="F1672" s="139">
        <v>22.998777390000001</v>
      </c>
      <c r="G1672" s="137">
        <v>22.347543720000001</v>
      </c>
      <c r="H1672" s="137">
        <v>22.583894730000001</v>
      </c>
      <c r="I1672" s="137">
        <v>22.51814079</v>
      </c>
      <c r="J1672" s="137">
        <v>23.095565799999999</v>
      </c>
      <c r="K1672" s="137">
        <f t="shared" si="452"/>
        <v>8381502.0966396006</v>
      </c>
      <c r="L1672" s="137">
        <f t="shared" si="452"/>
        <v>5336800.7555877659</v>
      </c>
      <c r="M1672" s="137">
        <f t="shared" si="452"/>
        <v>6286801.2760809399</v>
      </c>
      <c r="N1672" s="137">
        <f t="shared" si="452"/>
        <v>6006698.3733250303</v>
      </c>
      <c r="O1672" s="137">
        <f t="shared" si="452"/>
        <v>8963096.5084317606</v>
      </c>
      <c r="P1672" s="137">
        <f t="shared" si="458"/>
        <v>6994979.80201302</v>
      </c>
      <c r="Q1672" s="137">
        <v>23.269565579999998</v>
      </c>
      <c r="R1672" s="137">
        <v>23.096548080000002</v>
      </c>
      <c r="S1672" s="137">
        <v>23.43313599</v>
      </c>
      <c r="T1672" s="137">
        <v>22.786561970000001</v>
      </c>
      <c r="U1672" s="137">
        <v>23.389688490000001</v>
      </c>
      <c r="V1672" s="137">
        <f t="shared" si="453"/>
        <v>10112003.835107887</v>
      </c>
      <c r="W1672" s="137">
        <f t="shared" si="453"/>
        <v>8969201.2416755613</v>
      </c>
      <c r="X1672" s="137">
        <f t="shared" si="453"/>
        <v>11326006.993698366</v>
      </c>
      <c r="Y1672" s="137">
        <f t="shared" si="453"/>
        <v>7235001.9253224004</v>
      </c>
      <c r="Z1672" s="137">
        <f t="shared" si="453"/>
        <v>10990003.347984223</v>
      </c>
      <c r="AA1672" s="137">
        <f t="shared" si="459"/>
        <v>9726443.4687576871</v>
      </c>
      <c r="AB1672" s="119">
        <f t="shared" si="454"/>
        <v>1.2064667786890011</v>
      </c>
      <c r="AC1672" s="119">
        <f t="shared" si="454"/>
        <v>1.6806325835351039</v>
      </c>
      <c r="AD1672" s="119">
        <f t="shared" si="454"/>
        <v>1.8015532058870423</v>
      </c>
      <c r="AE1672" s="119">
        <f t="shared" si="454"/>
        <v>1.204488968091374</v>
      </c>
      <c r="AF1672" s="119">
        <f t="shared" si="454"/>
        <v>1.2261391292223298</v>
      </c>
      <c r="AG1672" s="119">
        <f t="shared" si="460"/>
        <v>1.4238561330849699</v>
      </c>
      <c r="AH1672" s="120" t="b">
        <v>1</v>
      </c>
      <c r="AI1672" s="121">
        <v>1.9488215975997515E-2</v>
      </c>
      <c r="AJ1672" s="120">
        <v>0.48631553599999999</v>
      </c>
      <c r="AK1672" s="120">
        <f t="shared" si="461"/>
        <v>1.4008626741065018</v>
      </c>
      <c r="AL1672" s="120"/>
      <c r="AM1672" s="122"/>
      <c r="AN1672" s="139">
        <v>22.408235550000001</v>
      </c>
      <c r="AO1672" s="137">
        <v>22.586828229999998</v>
      </c>
      <c r="AP1672" s="137">
        <v>22.095872880000002</v>
      </c>
      <c r="AQ1672" s="137">
        <v>21.855707169999999</v>
      </c>
      <c r="AR1672" s="137">
        <v>22.110601429999999</v>
      </c>
      <c r="AS1672" s="137">
        <f t="shared" si="455"/>
        <v>5566100.5882007256</v>
      </c>
      <c r="AT1672" s="137">
        <f t="shared" si="455"/>
        <v>6299597.531399643</v>
      </c>
      <c r="AU1672" s="137">
        <f t="shared" si="455"/>
        <v>4482502.2606218457</v>
      </c>
      <c r="AV1672" s="137">
        <f t="shared" si="455"/>
        <v>3795101.8410165356</v>
      </c>
      <c r="AW1672" s="137">
        <f t="shared" si="455"/>
        <v>4528498.7541738385</v>
      </c>
      <c r="AX1672" s="137">
        <f t="shared" si="462"/>
        <v>4934360.1950825173</v>
      </c>
      <c r="AY1672" s="137">
        <v>22.79705238</v>
      </c>
      <c r="AZ1672" s="137">
        <v>22.744518280000001</v>
      </c>
      <c r="BA1672" s="137">
        <v>22.091390610000001</v>
      </c>
      <c r="BB1672" s="137">
        <v>22.172004699999999</v>
      </c>
      <c r="BC1672" s="137">
        <v>22.366636280000002</v>
      </c>
      <c r="BD1672" s="137">
        <f t="shared" si="456"/>
        <v>7287802.2380839353</v>
      </c>
      <c r="BE1672" s="137">
        <f t="shared" si="456"/>
        <v>7027198.7882219907</v>
      </c>
      <c r="BF1672" s="137">
        <f t="shared" si="456"/>
        <v>4468597.307858902</v>
      </c>
      <c r="BG1672" s="137">
        <f t="shared" si="456"/>
        <v>4725398.9309036173</v>
      </c>
      <c r="BH1672" s="137">
        <f t="shared" si="456"/>
        <v>5407897.1375023266</v>
      </c>
      <c r="BI1672" s="137">
        <f t="shared" si="463"/>
        <v>5783378.8805141542</v>
      </c>
      <c r="BJ1672" s="119">
        <f t="shared" si="457"/>
        <v>1.3093191764325911</v>
      </c>
      <c r="BK1672" s="119">
        <f t="shared" si="457"/>
        <v>1.1154996415557819</v>
      </c>
      <c r="BL1672" s="119">
        <f t="shared" si="457"/>
        <v>0.99689794852194569</v>
      </c>
      <c r="BM1672" s="119">
        <f t="shared" si="457"/>
        <v>1.2451309948609699</v>
      </c>
      <c r="BN1672" s="119">
        <f t="shared" si="457"/>
        <v>1.1941920338429952</v>
      </c>
      <c r="BO1672" s="119">
        <f t="shared" si="464"/>
        <v>1.1722079590428567</v>
      </c>
      <c r="BP1672" s="120" t="b">
        <v>1</v>
      </c>
      <c r="BQ1672" s="121">
        <v>3.0992737790812682E-2</v>
      </c>
      <c r="BR1672" s="120">
        <v>0.222871399</v>
      </c>
      <c r="BS1672" s="120">
        <f t="shared" si="465"/>
        <v>1.167054066658447</v>
      </c>
      <c r="BT1672" s="120"/>
      <c r="BU1672" s="122"/>
      <c r="BV1672" s="123"/>
      <c r="BW1672" s="124"/>
      <c r="BX1672" s="143"/>
      <c r="BY1672" s="146">
        <f t="shared" si="466"/>
        <v>0.13231981672680784</v>
      </c>
      <c r="BZ1672" s="145"/>
      <c r="CA1672" s="145">
        <f t="shared" si="467"/>
        <v>1.2146787795636464</v>
      </c>
      <c r="CB1672" s="145" t="s">
        <v>8541</v>
      </c>
      <c r="CC1672" s="145"/>
      <c r="CD1672" s="147"/>
    </row>
    <row r="1673" spans="1:82" x14ac:dyDescent="0.25">
      <c r="A1673" s="124" t="s">
        <v>1640</v>
      </c>
      <c r="B1673" s="124" t="s">
        <v>7679</v>
      </c>
      <c r="C1673" s="125" t="s">
        <v>1641</v>
      </c>
      <c r="D1673" s="125" t="s">
        <v>1642</v>
      </c>
      <c r="E1673" s="118">
        <v>16</v>
      </c>
      <c r="F1673" s="139">
        <v>26.12831306</v>
      </c>
      <c r="G1673" s="137">
        <v>25.859844209999999</v>
      </c>
      <c r="H1673" s="137">
        <v>25.55420685</v>
      </c>
      <c r="I1673" s="137">
        <v>25.744451519999998</v>
      </c>
      <c r="J1673" s="137">
        <v>26.117475509999998</v>
      </c>
      <c r="K1673" s="137">
        <f t="shared" si="452"/>
        <v>73350987.867826074</v>
      </c>
      <c r="L1673" s="137">
        <f t="shared" si="452"/>
        <v>60896003.337278232</v>
      </c>
      <c r="M1673" s="137">
        <f t="shared" si="452"/>
        <v>49270024.388803579</v>
      </c>
      <c r="N1673" s="137">
        <f t="shared" si="452"/>
        <v>56214988.924757913</v>
      </c>
      <c r="O1673" s="137">
        <f t="shared" si="452"/>
        <v>72802038.423660517</v>
      </c>
      <c r="P1673" s="137">
        <f t="shared" si="458"/>
        <v>62506808.588465258</v>
      </c>
      <c r="Q1673" s="137">
        <v>27.788679120000001</v>
      </c>
      <c r="R1673" s="137">
        <v>27.717903140000001</v>
      </c>
      <c r="S1673" s="137">
        <v>28.00260162</v>
      </c>
      <c r="T1673" s="137">
        <v>27.69544411</v>
      </c>
      <c r="U1673" s="137">
        <v>28.149623869999999</v>
      </c>
      <c r="V1673" s="137">
        <f t="shared" si="453"/>
        <v>231860065.9193126</v>
      </c>
      <c r="W1673" s="137">
        <f t="shared" si="453"/>
        <v>220759937.30175814</v>
      </c>
      <c r="X1673" s="137">
        <f t="shared" si="453"/>
        <v>268919963.87900347</v>
      </c>
      <c r="Y1673" s="137">
        <f t="shared" si="453"/>
        <v>217349887.80460417</v>
      </c>
      <c r="Z1673" s="137">
        <f t="shared" si="453"/>
        <v>297770144.39602751</v>
      </c>
      <c r="AA1673" s="137">
        <f t="shared" si="459"/>
        <v>247331999.86014119</v>
      </c>
      <c r="AB1673" s="119">
        <f t="shared" si="454"/>
        <v>3.1609671888415467</v>
      </c>
      <c r="AC1673" s="119">
        <f t="shared" si="454"/>
        <v>3.6251958290112816</v>
      </c>
      <c r="AD1673" s="119">
        <f t="shared" si="454"/>
        <v>5.4580846511639738</v>
      </c>
      <c r="AE1673" s="119">
        <f t="shared" si="454"/>
        <v>3.8664045295022742</v>
      </c>
      <c r="AF1673" s="119">
        <f t="shared" si="454"/>
        <v>4.0901347111079351</v>
      </c>
      <c r="AG1673" s="119">
        <f t="shared" si="460"/>
        <v>4.0401573819254022</v>
      </c>
      <c r="AH1673" s="120" t="b">
        <v>1</v>
      </c>
      <c r="AI1673" s="121">
        <v>1.0715988182495059E-4</v>
      </c>
      <c r="AJ1673" s="120">
        <v>1.989992142</v>
      </c>
      <c r="AK1673" s="120">
        <f t="shared" si="461"/>
        <v>3.9723483452987054</v>
      </c>
      <c r="AL1673" s="120" t="b">
        <v>1</v>
      </c>
      <c r="AM1673" s="122" t="b">
        <v>1</v>
      </c>
      <c r="AN1673" s="139">
        <v>24.775350570000001</v>
      </c>
      <c r="AO1673" s="137">
        <v>24.758167270000001</v>
      </c>
      <c r="AP1673" s="137">
        <v>24.84119797</v>
      </c>
      <c r="AQ1673" s="137">
        <v>24.300546650000001</v>
      </c>
      <c r="AR1673" s="137">
        <v>24.939392089999998</v>
      </c>
      <c r="AS1673" s="137">
        <f t="shared" si="455"/>
        <v>28715982.147303443</v>
      </c>
      <c r="AT1673" s="137">
        <f t="shared" si="455"/>
        <v>28375987.616614807</v>
      </c>
      <c r="AU1673" s="137">
        <f t="shared" si="455"/>
        <v>30057005.943093792</v>
      </c>
      <c r="AV1673" s="137">
        <f t="shared" si="455"/>
        <v>20663003.662872136</v>
      </c>
      <c r="AW1673" s="137">
        <f t="shared" si="455"/>
        <v>32174002.61028026</v>
      </c>
      <c r="AX1673" s="137">
        <f t="shared" si="462"/>
        <v>27997196.396032888</v>
      </c>
      <c r="AY1673" s="137">
        <v>26.801809309999999</v>
      </c>
      <c r="AZ1673" s="137">
        <v>25.632841110000001</v>
      </c>
      <c r="BA1673" s="137">
        <v>27.113168720000001</v>
      </c>
      <c r="BB1673" s="137">
        <v>25.96604919</v>
      </c>
      <c r="BC1673" s="137">
        <v>26.381856920000001</v>
      </c>
      <c r="BD1673" s="137">
        <f t="shared" si="456"/>
        <v>116989945.96326844</v>
      </c>
      <c r="BE1673" s="137">
        <f t="shared" si="456"/>
        <v>52030026.632658713</v>
      </c>
      <c r="BF1673" s="137">
        <f t="shared" si="456"/>
        <v>145170061.96967337</v>
      </c>
      <c r="BG1673" s="137">
        <f t="shared" si="456"/>
        <v>65548034.719545968</v>
      </c>
      <c r="BH1673" s="137">
        <f t="shared" si="456"/>
        <v>87444052.081090242</v>
      </c>
      <c r="BI1673" s="137">
        <f t="shared" si="463"/>
        <v>93436424.273247331</v>
      </c>
      <c r="BJ1673" s="119">
        <f t="shared" si="457"/>
        <v>4.0740360320308362</v>
      </c>
      <c r="BK1673" s="119">
        <f t="shared" si="457"/>
        <v>1.8335935064404212</v>
      </c>
      <c r="BL1673" s="119">
        <f t="shared" si="457"/>
        <v>4.8298244424118746</v>
      </c>
      <c r="BM1673" s="119">
        <f t="shared" si="457"/>
        <v>3.1722413541127379</v>
      </c>
      <c r="BN1673" s="119">
        <f t="shared" si="457"/>
        <v>2.7178481067552984</v>
      </c>
      <c r="BO1673" s="119">
        <f t="shared" si="464"/>
        <v>3.3255086883502338</v>
      </c>
      <c r="BP1673" s="120" t="b">
        <v>1</v>
      </c>
      <c r="BQ1673" s="121">
        <v>2.3910751448529984E-3</v>
      </c>
      <c r="BR1673" s="120">
        <v>1.6562141420000001</v>
      </c>
      <c r="BS1673" s="120">
        <f t="shared" si="465"/>
        <v>3.1518833495862504</v>
      </c>
      <c r="BT1673" s="120" t="b">
        <v>1</v>
      </c>
      <c r="BU1673" s="122" t="b">
        <v>1</v>
      </c>
      <c r="BV1673" s="123"/>
      <c r="BW1673" s="124"/>
      <c r="BX1673" s="143" t="b">
        <v>1</v>
      </c>
      <c r="BY1673" s="146">
        <f t="shared" si="466"/>
        <v>0.3056287552015422</v>
      </c>
      <c r="BZ1673" s="145"/>
      <c r="CA1673" s="145">
        <f t="shared" si="467"/>
        <v>1.214899060729774</v>
      </c>
      <c r="CB1673" s="145" t="s">
        <v>8541</v>
      </c>
      <c r="CC1673" s="145"/>
      <c r="CD1673" s="147"/>
    </row>
    <row r="1674" spans="1:82" x14ac:dyDescent="0.25">
      <c r="A1674" s="124" t="s">
        <v>3162</v>
      </c>
      <c r="B1674" s="124" t="s">
        <v>7897</v>
      </c>
      <c r="C1674" s="125" t="s">
        <v>3163</v>
      </c>
      <c r="D1674" s="125" t="s">
        <v>3164</v>
      </c>
      <c r="E1674" s="118">
        <v>8</v>
      </c>
      <c r="F1674" s="139">
        <v>22.664033889999999</v>
      </c>
      <c r="G1674" s="137">
        <v>22.3448925</v>
      </c>
      <c r="H1674" s="137">
        <v>23.412092210000001</v>
      </c>
      <c r="I1674" s="137">
        <v>22.758554459999999</v>
      </c>
      <c r="J1674" s="137">
        <v>22.347002029999999</v>
      </c>
      <c r="K1674" s="137">
        <f t="shared" si="452"/>
        <v>6645903.3882778808</v>
      </c>
      <c r="L1674" s="137">
        <f t="shared" si="452"/>
        <v>5327002.3992330339</v>
      </c>
      <c r="M1674" s="137">
        <f t="shared" si="452"/>
        <v>11161999.955803443</v>
      </c>
      <c r="N1674" s="137">
        <f t="shared" si="452"/>
        <v>7095901.0441132421</v>
      </c>
      <c r="O1674" s="137">
        <f t="shared" si="452"/>
        <v>5334797.318364745</v>
      </c>
      <c r="P1674" s="137">
        <f t="shared" si="458"/>
        <v>7113120.8211584687</v>
      </c>
      <c r="Q1674" s="137">
        <v>23.360649110000001</v>
      </c>
      <c r="R1674" s="137">
        <v>22.46901321</v>
      </c>
      <c r="S1674" s="137">
        <v>22.89668846</v>
      </c>
      <c r="T1674" s="137">
        <v>22.399890899999999</v>
      </c>
      <c r="U1674" s="137">
        <v>22.281755449999999</v>
      </c>
      <c r="V1674" s="137">
        <f t="shared" si="453"/>
        <v>10771001.845220989</v>
      </c>
      <c r="W1674" s="137">
        <f t="shared" si="453"/>
        <v>5805597.849197452</v>
      </c>
      <c r="X1674" s="137">
        <f t="shared" si="453"/>
        <v>7808902.993796858</v>
      </c>
      <c r="Y1674" s="137">
        <f t="shared" si="453"/>
        <v>5533998.7983272644</v>
      </c>
      <c r="Z1674" s="137">
        <f t="shared" si="453"/>
        <v>5098902.9570430517</v>
      </c>
      <c r="AA1674" s="137">
        <f t="shared" si="459"/>
        <v>7003680.8887171242</v>
      </c>
      <c r="AB1674" s="119">
        <f t="shared" si="454"/>
        <v>1.620697927119886</v>
      </c>
      <c r="AC1674" s="119">
        <f t="shared" si="454"/>
        <v>1.0898432953650115</v>
      </c>
      <c r="AD1674" s="119">
        <f t="shared" si="454"/>
        <v>0.69959711742668362</v>
      </c>
      <c r="AE1674" s="119">
        <f t="shared" si="454"/>
        <v>0.77988669288423473</v>
      </c>
      <c r="AF1674" s="119">
        <f t="shared" si="454"/>
        <v>0.95578194498418145</v>
      </c>
      <c r="AG1674" s="119">
        <f t="shared" si="460"/>
        <v>1.0291613955559995</v>
      </c>
      <c r="AH1674" s="120" t="b">
        <v>1</v>
      </c>
      <c r="AI1674" s="121">
        <v>0.91620364029758439</v>
      </c>
      <c r="AJ1674" s="120">
        <v>-2.3715591000000001E-2</v>
      </c>
      <c r="AK1674" s="120">
        <f t="shared" si="461"/>
        <v>0.98369597807843256</v>
      </c>
      <c r="AL1674" s="120"/>
      <c r="AM1674" s="122"/>
      <c r="AN1674" s="139">
        <v>21.640241620000001</v>
      </c>
      <c r="AO1674" s="137">
        <v>21.858478550000001</v>
      </c>
      <c r="AP1674" s="137">
        <v>21.227291109999999</v>
      </c>
      <c r="AQ1674" s="137">
        <v>20.953332899999999</v>
      </c>
      <c r="AR1674" s="137">
        <v>21.502857209999998</v>
      </c>
      <c r="AS1674" s="137">
        <f t="shared" si="455"/>
        <v>3268600.4866876751</v>
      </c>
      <c r="AT1674" s="137">
        <f t="shared" si="455"/>
        <v>3802399.1405839524</v>
      </c>
      <c r="AU1674" s="137">
        <f t="shared" si="455"/>
        <v>2454999.1766199805</v>
      </c>
      <c r="AV1674" s="137">
        <f t="shared" si="455"/>
        <v>2030400.5015630361</v>
      </c>
      <c r="AW1674" s="137">
        <f t="shared" si="455"/>
        <v>2971700.3313336214</v>
      </c>
      <c r="AX1674" s="137">
        <f t="shared" si="462"/>
        <v>2905619.9273576536</v>
      </c>
      <c r="AY1674" s="137">
        <v>21.169988629999999</v>
      </c>
      <c r="AZ1674" s="137">
        <v>21.83811378</v>
      </c>
      <c r="BA1674" s="137">
        <v>20.847585680000002</v>
      </c>
      <c r="BB1674" s="137">
        <v>20.893192290000002</v>
      </c>
      <c r="BC1674" s="137">
        <v>21.18077087</v>
      </c>
      <c r="BD1674" s="137">
        <f t="shared" si="456"/>
        <v>2359400.0565801086</v>
      </c>
      <c r="BE1674" s="137">
        <f t="shared" si="456"/>
        <v>3749102.3477332895</v>
      </c>
      <c r="BF1674" s="137">
        <f t="shared" si="456"/>
        <v>1886898.8806876403</v>
      </c>
      <c r="BG1674" s="137">
        <f t="shared" si="456"/>
        <v>1947500.5296874477</v>
      </c>
      <c r="BH1674" s="137">
        <f t="shared" si="456"/>
        <v>2377099.5134870051</v>
      </c>
      <c r="BI1674" s="137">
        <f t="shared" si="463"/>
        <v>2464000.2656350983</v>
      </c>
      <c r="BJ1674" s="119">
        <f t="shared" si="457"/>
        <v>0.7218380056508743</v>
      </c>
      <c r="BK1674" s="119">
        <f t="shared" si="457"/>
        <v>0.9859833776307666</v>
      </c>
      <c r="BL1674" s="119">
        <f t="shared" si="457"/>
        <v>0.76859450653075356</v>
      </c>
      <c r="BM1674" s="119">
        <f t="shared" si="457"/>
        <v>0.95917063071459518</v>
      </c>
      <c r="BN1674" s="119">
        <f t="shared" si="457"/>
        <v>0.79991225508940367</v>
      </c>
      <c r="BO1674" s="119">
        <f t="shared" si="464"/>
        <v>0.84709975512327862</v>
      </c>
      <c r="BP1674" s="120" t="b">
        <v>1</v>
      </c>
      <c r="BQ1674" s="121">
        <v>4.8471847150393599E-2</v>
      </c>
      <c r="BR1674" s="120">
        <v>-0.25051002500000003</v>
      </c>
      <c r="BS1674" s="120">
        <f t="shared" si="465"/>
        <v>0.84059919208322675</v>
      </c>
      <c r="BT1674" s="120"/>
      <c r="BU1674" s="122"/>
      <c r="BV1674" s="123"/>
      <c r="BW1674" s="124"/>
      <c r="BX1674" s="143"/>
      <c r="BY1674" s="146">
        <f t="shared" si="466"/>
        <v>0.33758328598765425</v>
      </c>
      <c r="BZ1674" s="145"/>
      <c r="CA1674" s="145">
        <f t="shared" si="467"/>
        <v>1.2149234955288417</v>
      </c>
      <c r="CB1674" s="145" t="s">
        <v>8541</v>
      </c>
      <c r="CC1674" s="145"/>
      <c r="CD1674" s="147"/>
    </row>
    <row r="1675" spans="1:82" x14ac:dyDescent="0.25">
      <c r="A1675" s="124" t="s">
        <v>6365</v>
      </c>
      <c r="B1675" s="124" t="s">
        <v>6366</v>
      </c>
      <c r="C1675" s="125" t="s">
        <v>6367</v>
      </c>
      <c r="D1675" s="125" t="s">
        <v>6368</v>
      </c>
      <c r="E1675" s="118">
        <v>4</v>
      </c>
      <c r="F1675" s="139">
        <v>20.054174419999999</v>
      </c>
      <c r="G1675" s="137">
        <v>20.652984620000002</v>
      </c>
      <c r="H1675" s="137">
        <v>20.42337036</v>
      </c>
      <c r="I1675" s="137">
        <v>21.035905840000002</v>
      </c>
      <c r="J1675" s="137">
        <v>20.278326029999999</v>
      </c>
      <c r="K1675" s="137">
        <f t="shared" si="452"/>
        <v>1088699.538185647</v>
      </c>
      <c r="L1675" s="137">
        <f t="shared" si="452"/>
        <v>1648799.5893540904</v>
      </c>
      <c r="M1675" s="137">
        <f t="shared" si="452"/>
        <v>1406199.991307372</v>
      </c>
      <c r="N1675" s="137">
        <f t="shared" si="452"/>
        <v>2150000.9103459762</v>
      </c>
      <c r="O1675" s="137">
        <f t="shared" si="452"/>
        <v>1271699.1964906096</v>
      </c>
      <c r="P1675" s="137">
        <f t="shared" si="458"/>
        <v>1513079.8451367388</v>
      </c>
      <c r="Q1675" s="137">
        <v>20.906759260000001</v>
      </c>
      <c r="R1675" s="137">
        <v>21.339302060000001</v>
      </c>
      <c r="S1675" s="137">
        <v>20.733058929999999</v>
      </c>
      <c r="T1675" s="137">
        <v>21.743162160000001</v>
      </c>
      <c r="U1675" s="137">
        <v>20.835069659999998</v>
      </c>
      <c r="V1675" s="137">
        <f t="shared" si="453"/>
        <v>1965901.0262370859</v>
      </c>
      <c r="W1675" s="137">
        <f t="shared" si="453"/>
        <v>2653200.1097695059</v>
      </c>
      <c r="X1675" s="137">
        <f t="shared" si="453"/>
        <v>1742900.6818277056</v>
      </c>
      <c r="Y1675" s="137">
        <f t="shared" si="453"/>
        <v>3510298.1949569243</v>
      </c>
      <c r="Z1675" s="137">
        <f t="shared" si="453"/>
        <v>1870599.997411968</v>
      </c>
      <c r="AA1675" s="137">
        <f t="shared" si="459"/>
        <v>2348580.0020406381</v>
      </c>
      <c r="AB1675" s="119">
        <f t="shared" si="454"/>
        <v>1.8057333151011743</v>
      </c>
      <c r="AC1675" s="119">
        <f t="shared" si="454"/>
        <v>1.6091707730282034</v>
      </c>
      <c r="AD1675" s="119">
        <f t="shared" si="454"/>
        <v>1.2394401170542579</v>
      </c>
      <c r="AE1675" s="119">
        <f t="shared" si="454"/>
        <v>1.6326961435528184</v>
      </c>
      <c r="AF1675" s="119">
        <f t="shared" si="454"/>
        <v>1.4709453324922195</v>
      </c>
      <c r="AG1675" s="119">
        <f t="shared" si="460"/>
        <v>1.5515971362457346</v>
      </c>
      <c r="AH1675" s="120" t="b">
        <v>1</v>
      </c>
      <c r="AI1675" s="121">
        <v>2.4093906130264161E-3</v>
      </c>
      <c r="AJ1675" s="120">
        <v>0.62251815799999999</v>
      </c>
      <c r="AK1675" s="120">
        <f t="shared" si="461"/>
        <v>1.5395600688943105</v>
      </c>
      <c r="AL1675" s="120" t="b">
        <v>1</v>
      </c>
      <c r="AM1675" s="122" t="b">
        <v>1</v>
      </c>
      <c r="AN1675" s="139">
        <v>19.2782135</v>
      </c>
      <c r="AO1675" s="137">
        <v>19.417202</v>
      </c>
      <c r="AP1675" s="137">
        <v>19.475875850000001</v>
      </c>
      <c r="AQ1675" s="137">
        <v>19.638492580000001</v>
      </c>
      <c r="AR1675" s="137">
        <v>19.427673339999998</v>
      </c>
      <c r="AS1675" s="137">
        <f t="shared" si="455"/>
        <v>635800.00400479999</v>
      </c>
      <c r="AT1675" s="137">
        <f t="shared" si="455"/>
        <v>700100.2518243636</v>
      </c>
      <c r="AU1675" s="137">
        <f t="shared" si="455"/>
        <v>729159.97718908417</v>
      </c>
      <c r="AV1675" s="137">
        <f t="shared" si="455"/>
        <v>816160.05641106516</v>
      </c>
      <c r="AW1675" s="137">
        <f t="shared" si="455"/>
        <v>705200.1910773241</v>
      </c>
      <c r="AX1675" s="137">
        <f t="shared" si="462"/>
        <v>717284.09610132745</v>
      </c>
      <c r="AY1675" s="137">
        <v>19.711122509999999</v>
      </c>
      <c r="AZ1675" s="137">
        <v>19.756866460000001</v>
      </c>
      <c r="BA1675" s="137">
        <v>20.24051094</v>
      </c>
      <c r="BB1675" s="137">
        <v>19.817253109999999</v>
      </c>
      <c r="BC1675" s="137">
        <v>19.33588409</v>
      </c>
      <c r="BD1675" s="137">
        <f t="shared" si="456"/>
        <v>858300.02211998752</v>
      </c>
      <c r="BE1675" s="137">
        <f t="shared" si="456"/>
        <v>885950.43310751207</v>
      </c>
      <c r="BF1675" s="137">
        <f t="shared" si="456"/>
        <v>1238799.2122133167</v>
      </c>
      <c r="BG1675" s="137">
        <f t="shared" si="456"/>
        <v>923820.54799844255</v>
      </c>
      <c r="BH1675" s="137">
        <f t="shared" si="456"/>
        <v>661730.42607393581</v>
      </c>
      <c r="BI1675" s="137">
        <f t="shared" si="463"/>
        <v>913720.128302639</v>
      </c>
      <c r="BJ1675" s="119">
        <f t="shared" si="457"/>
        <v>1.3499528416384026</v>
      </c>
      <c r="BK1675" s="119">
        <f t="shared" si="457"/>
        <v>1.2654622402989413</v>
      </c>
      <c r="BL1675" s="119">
        <f t="shared" si="457"/>
        <v>1.6989402202091435</v>
      </c>
      <c r="BM1675" s="119">
        <f t="shared" si="457"/>
        <v>1.1319110029236146</v>
      </c>
      <c r="BN1675" s="119">
        <f t="shared" si="457"/>
        <v>0.93835826258501132</v>
      </c>
      <c r="BO1675" s="119">
        <f t="shared" si="464"/>
        <v>1.2769249135310228</v>
      </c>
      <c r="BP1675" s="120" t="b">
        <v>1</v>
      </c>
      <c r="BQ1675" s="121">
        <v>8.3281471285646724E-2</v>
      </c>
      <c r="BR1675" s="120">
        <v>0.32483596799999997</v>
      </c>
      <c r="BS1675" s="120">
        <f t="shared" si="465"/>
        <v>1.2525220208805175</v>
      </c>
      <c r="BT1675" s="120"/>
      <c r="BU1675" s="122"/>
      <c r="BV1675" s="123"/>
      <c r="BW1675" s="124"/>
      <c r="BX1675" s="143"/>
      <c r="BY1675" s="146">
        <f t="shared" si="466"/>
        <v>0.1228183395914195</v>
      </c>
      <c r="BZ1675" s="145"/>
      <c r="CA1675" s="145">
        <f t="shared" si="467"/>
        <v>1.2151044433420701</v>
      </c>
      <c r="CB1675" s="145" t="s">
        <v>8541</v>
      </c>
      <c r="CC1675" s="145"/>
      <c r="CD1675" s="147"/>
    </row>
    <row r="1676" spans="1:82" x14ac:dyDescent="0.25">
      <c r="A1676" s="124" t="s">
        <v>1649</v>
      </c>
      <c r="B1676" s="124" t="s">
        <v>1650</v>
      </c>
      <c r="C1676" s="125" t="s">
        <v>1651</v>
      </c>
      <c r="D1676" s="125" t="s">
        <v>1652</v>
      </c>
      <c r="E1676" s="118">
        <v>11</v>
      </c>
      <c r="F1676" s="139">
        <v>23.19980812</v>
      </c>
      <c r="G1676" s="137">
        <v>23.055864329999999</v>
      </c>
      <c r="H1676" s="137">
        <v>23.025365829999998</v>
      </c>
      <c r="I1676" s="137">
        <v>22.874608989999999</v>
      </c>
      <c r="J1676" s="137">
        <v>22.66270828</v>
      </c>
      <c r="K1676" s="137">
        <f t="shared" si="452"/>
        <v>9634698.6997534856</v>
      </c>
      <c r="L1676" s="137">
        <f t="shared" si="452"/>
        <v>8719804.3238864951</v>
      </c>
      <c r="M1676" s="137">
        <f t="shared" si="452"/>
        <v>8537402.8742354289</v>
      </c>
      <c r="N1676" s="137">
        <f t="shared" si="452"/>
        <v>7690302.886979728</v>
      </c>
      <c r="O1676" s="137">
        <f t="shared" si="452"/>
        <v>6639799.6521904785</v>
      </c>
      <c r="P1676" s="137">
        <f t="shared" si="458"/>
        <v>8244401.6874091225</v>
      </c>
      <c r="Q1676" s="137">
        <v>23.207410809999999</v>
      </c>
      <c r="R1676" s="137">
        <v>23.04598618</v>
      </c>
      <c r="S1676" s="137">
        <v>23.426113130000001</v>
      </c>
      <c r="T1676" s="137">
        <v>23.824056630000001</v>
      </c>
      <c r="U1676" s="137">
        <v>22.554124829999999</v>
      </c>
      <c r="V1676" s="137">
        <f t="shared" si="453"/>
        <v>9685605.4885620698</v>
      </c>
      <c r="W1676" s="137">
        <f t="shared" si="453"/>
        <v>8660303.6539505161</v>
      </c>
      <c r="X1676" s="137">
        <f t="shared" si="453"/>
        <v>11271007.374771014</v>
      </c>
      <c r="Y1676" s="137">
        <f t="shared" si="453"/>
        <v>14850998.835264198</v>
      </c>
      <c r="Z1676" s="137">
        <f t="shared" si="453"/>
        <v>6158402.9215452615</v>
      </c>
      <c r="AA1676" s="137">
        <f t="shared" si="459"/>
        <v>10125263.654818611</v>
      </c>
      <c r="AB1676" s="119">
        <f t="shared" si="454"/>
        <v>1.0052836928683495</v>
      </c>
      <c r="AC1676" s="119">
        <f t="shared" si="454"/>
        <v>0.99317637555547134</v>
      </c>
      <c r="AD1676" s="119">
        <f t="shared" si="454"/>
        <v>1.3201915782591429</v>
      </c>
      <c r="AE1676" s="119">
        <f t="shared" si="454"/>
        <v>1.9311331495678898</v>
      </c>
      <c r="AF1676" s="119">
        <f t="shared" si="454"/>
        <v>0.92749830478900008</v>
      </c>
      <c r="AG1676" s="119">
        <f t="shared" si="460"/>
        <v>1.2354566202079709</v>
      </c>
      <c r="AH1676" s="120" t="b">
        <v>1</v>
      </c>
      <c r="AI1676" s="121">
        <v>0.27426411955753788</v>
      </c>
      <c r="AJ1676" s="120">
        <v>0.24786720300000001</v>
      </c>
      <c r="AK1676" s="120">
        <f t="shared" si="461"/>
        <v>1.1874503587710672</v>
      </c>
      <c r="AL1676" s="120"/>
      <c r="AM1676" s="122"/>
      <c r="AN1676" s="139">
        <v>21.990888600000002</v>
      </c>
      <c r="AO1676" s="137">
        <v>22.381420139999999</v>
      </c>
      <c r="AP1676" s="137">
        <v>22.52238655</v>
      </c>
      <c r="AQ1676" s="137">
        <v>21.94345856</v>
      </c>
      <c r="AR1676" s="137">
        <v>20.921724319999999</v>
      </c>
      <c r="AS1676" s="137">
        <f t="shared" si="455"/>
        <v>4167898.1715125833</v>
      </c>
      <c r="AT1676" s="137">
        <f t="shared" si="455"/>
        <v>5463598.8846482569</v>
      </c>
      <c r="AU1676" s="137">
        <f t="shared" si="455"/>
        <v>6024401.7428224431</v>
      </c>
      <c r="AV1676" s="137">
        <f t="shared" si="455"/>
        <v>4033102.2731052213</v>
      </c>
      <c r="AW1676" s="137">
        <f t="shared" si="455"/>
        <v>1986399.4272898645</v>
      </c>
      <c r="AX1676" s="137">
        <f t="shared" si="462"/>
        <v>4335080.0998756746</v>
      </c>
      <c r="AY1676" s="137">
        <v>21.817728039999999</v>
      </c>
      <c r="AZ1676" s="137">
        <v>22.503755569999999</v>
      </c>
      <c r="BA1676" s="137">
        <v>21.112798690000002</v>
      </c>
      <c r="BB1676" s="137">
        <v>21.011339190000001</v>
      </c>
      <c r="BC1676" s="137">
        <v>22.06338882</v>
      </c>
      <c r="BD1676" s="137">
        <f t="shared" si="456"/>
        <v>3696498.8658044394</v>
      </c>
      <c r="BE1676" s="137">
        <f t="shared" si="456"/>
        <v>5947102.7452257946</v>
      </c>
      <c r="BF1676" s="137">
        <f t="shared" si="456"/>
        <v>2267700.511944287</v>
      </c>
      <c r="BG1676" s="137">
        <f t="shared" si="456"/>
        <v>2113699.9895673199</v>
      </c>
      <c r="BH1676" s="137">
        <f t="shared" si="456"/>
        <v>4382700.9790606825</v>
      </c>
      <c r="BI1676" s="137">
        <f t="shared" si="463"/>
        <v>3681540.6183205047</v>
      </c>
      <c r="BJ1676" s="119">
        <f t="shared" si="457"/>
        <v>0.88689759530831647</v>
      </c>
      <c r="BK1676" s="119">
        <f t="shared" si="457"/>
        <v>1.0884954900214394</v>
      </c>
      <c r="BL1676" s="119">
        <f t="shared" si="457"/>
        <v>0.3764192045535571</v>
      </c>
      <c r="BM1676" s="119">
        <f t="shared" si="457"/>
        <v>0.52408787242082777</v>
      </c>
      <c r="BN1676" s="119">
        <f t="shared" si="457"/>
        <v>2.2063543307803917</v>
      </c>
      <c r="BO1676" s="119">
        <f t="shared" si="464"/>
        <v>1.0164508986169065</v>
      </c>
      <c r="BP1676" s="120" t="b">
        <v>1</v>
      </c>
      <c r="BQ1676" s="121">
        <v>0.6009126270613383</v>
      </c>
      <c r="BR1676" s="120">
        <v>-0.25017356899999998</v>
      </c>
      <c r="BS1676" s="120">
        <f t="shared" si="465"/>
        <v>0.84079525404752609</v>
      </c>
      <c r="BT1676" s="120"/>
      <c r="BU1676" s="122"/>
      <c r="BV1676" s="123"/>
      <c r="BW1676" s="124"/>
      <c r="BX1676" s="143"/>
      <c r="BY1676" s="146">
        <f t="shared" si="466"/>
        <v>0.57754274717153187</v>
      </c>
      <c r="BZ1676" s="145"/>
      <c r="CA1676" s="145">
        <f t="shared" si="467"/>
        <v>1.2154611913758622</v>
      </c>
      <c r="CB1676" s="145" t="s">
        <v>8541</v>
      </c>
      <c r="CC1676" s="145"/>
      <c r="CD1676" s="147"/>
    </row>
    <row r="1677" spans="1:82" x14ac:dyDescent="0.25">
      <c r="A1677" s="124" t="s">
        <v>4108</v>
      </c>
      <c r="B1677" s="124" t="s">
        <v>4109</v>
      </c>
      <c r="C1677" s="125" t="s">
        <v>4110</v>
      </c>
      <c r="D1677" s="125" t="s">
        <v>4111</v>
      </c>
      <c r="E1677" s="118">
        <v>26</v>
      </c>
      <c r="F1677" s="139">
        <v>22.701255799999998</v>
      </c>
      <c r="G1677" s="137">
        <v>23.389425280000001</v>
      </c>
      <c r="H1677" s="137">
        <v>22.878187180000001</v>
      </c>
      <c r="I1677" s="137">
        <v>22.986017230000002</v>
      </c>
      <c r="J1677" s="137">
        <v>23.089744570000001</v>
      </c>
      <c r="K1677" s="137">
        <f t="shared" si="452"/>
        <v>6819600.5173818711</v>
      </c>
      <c r="L1677" s="137">
        <f t="shared" si="452"/>
        <v>10987998.478735765</v>
      </c>
      <c r="M1677" s="137">
        <f t="shared" si="452"/>
        <v>7709400.1437036712</v>
      </c>
      <c r="N1677" s="137">
        <f t="shared" si="452"/>
        <v>8307697.3558619637</v>
      </c>
      <c r="O1677" s="137">
        <f t="shared" si="452"/>
        <v>8927003.5563684963</v>
      </c>
      <c r="P1677" s="137">
        <f t="shared" si="458"/>
        <v>8550340.0104103535</v>
      </c>
      <c r="Q1677" s="137">
        <v>23.056045529999999</v>
      </c>
      <c r="R1677" s="137">
        <v>23.136461260000001</v>
      </c>
      <c r="S1677" s="137">
        <v>23.41079903</v>
      </c>
      <c r="T1677" s="137">
        <v>22.602544779999999</v>
      </c>
      <c r="U1677" s="137">
        <v>23.88110352</v>
      </c>
      <c r="V1677" s="137">
        <f t="shared" si="453"/>
        <v>8720899.584996637</v>
      </c>
      <c r="W1677" s="137">
        <f t="shared" si="453"/>
        <v>9220804.8947602641</v>
      </c>
      <c r="X1677" s="137">
        <f t="shared" si="453"/>
        <v>11151999.222901467</v>
      </c>
      <c r="Y1677" s="137">
        <f t="shared" si="453"/>
        <v>6368599.7743194494</v>
      </c>
      <c r="Z1677" s="137">
        <f t="shared" si="453"/>
        <v>15450000.189110398</v>
      </c>
      <c r="AA1677" s="137">
        <f t="shared" si="459"/>
        <v>10182460.733217644</v>
      </c>
      <c r="AB1677" s="119">
        <f t="shared" si="454"/>
        <v>1.2787991851969502</v>
      </c>
      <c r="AC1677" s="119">
        <f t="shared" si="454"/>
        <v>0.83917056528580558</v>
      </c>
      <c r="AD1677" s="119">
        <f t="shared" si="454"/>
        <v>1.4465456475247811</v>
      </c>
      <c r="AE1677" s="119">
        <f t="shared" si="454"/>
        <v>0.766590247756886</v>
      </c>
      <c r="AF1677" s="119">
        <f t="shared" si="454"/>
        <v>1.730703935710703</v>
      </c>
      <c r="AG1677" s="119">
        <f t="shared" si="460"/>
        <v>1.2123619162950252</v>
      </c>
      <c r="AH1677" s="120" t="b">
        <v>1</v>
      </c>
      <c r="AI1677" s="121">
        <v>0.41018933269469615</v>
      </c>
      <c r="AJ1677" s="120">
        <v>0.208464813</v>
      </c>
      <c r="AK1677" s="120">
        <f t="shared" si="461"/>
        <v>1.1554579944613701</v>
      </c>
      <c r="AL1677" s="120"/>
      <c r="AM1677" s="122"/>
      <c r="AN1677" s="139">
        <v>21.677452089999999</v>
      </c>
      <c r="AO1677" s="137">
        <v>21.141271589999999</v>
      </c>
      <c r="AP1677" s="137">
        <v>21.53093338</v>
      </c>
      <c r="AQ1677" s="137">
        <v>21.808723449999999</v>
      </c>
      <c r="AR1677" s="137">
        <v>21.183681490000001</v>
      </c>
      <c r="AS1677" s="137">
        <f t="shared" si="455"/>
        <v>3354001.9337207512</v>
      </c>
      <c r="AT1677" s="137">
        <f t="shared" si="455"/>
        <v>2312900.2074138955</v>
      </c>
      <c r="AU1677" s="137">
        <f t="shared" si="455"/>
        <v>3030098.7483560299</v>
      </c>
      <c r="AV1677" s="137">
        <f t="shared" si="455"/>
        <v>3673498.9969017096</v>
      </c>
      <c r="AW1677" s="137">
        <f t="shared" si="455"/>
        <v>2381900.1243003965</v>
      </c>
      <c r="AX1677" s="137">
        <f t="shared" si="462"/>
        <v>2950480.0021385564</v>
      </c>
      <c r="AY1677" s="137">
        <v>21.573438639999999</v>
      </c>
      <c r="AZ1677" s="137">
        <v>21.35417747</v>
      </c>
      <c r="BA1677" s="137">
        <v>21.388795850000001</v>
      </c>
      <c r="BB1677" s="137">
        <v>21.541276929999999</v>
      </c>
      <c r="BC1677" s="137">
        <v>21.395662309999999</v>
      </c>
      <c r="BD1677" s="137">
        <f t="shared" si="456"/>
        <v>3120700.8572678529</v>
      </c>
      <c r="BE1677" s="137">
        <f t="shared" si="456"/>
        <v>2680698.3757523973</v>
      </c>
      <c r="BF1677" s="137">
        <f t="shared" si="456"/>
        <v>2745801.3991340511</v>
      </c>
      <c r="BG1677" s="137">
        <f t="shared" si="456"/>
        <v>3051901.4168160432</v>
      </c>
      <c r="BH1677" s="137">
        <f t="shared" si="456"/>
        <v>2758901.1004231814</v>
      </c>
      <c r="BI1677" s="137">
        <f t="shared" si="463"/>
        <v>2871600.6298787049</v>
      </c>
      <c r="BJ1677" s="119">
        <f t="shared" si="457"/>
        <v>0.93044098331986158</v>
      </c>
      <c r="BK1677" s="119">
        <f t="shared" si="457"/>
        <v>1.1590203360955833</v>
      </c>
      <c r="BL1677" s="119">
        <f t="shared" si="457"/>
        <v>0.90617554976509485</v>
      </c>
      <c r="BM1677" s="119">
        <f t="shared" si="457"/>
        <v>0.83078868930958405</v>
      </c>
      <c r="BN1677" s="119">
        <f t="shared" si="457"/>
        <v>1.1582774073004074</v>
      </c>
      <c r="BO1677" s="119">
        <f t="shared" si="464"/>
        <v>0.99694059315810635</v>
      </c>
      <c r="BP1677" s="120" t="b">
        <v>1</v>
      </c>
      <c r="BQ1677" s="121">
        <v>0.86484573494475725</v>
      </c>
      <c r="BR1677" s="120">
        <v>-1.7742157000000001E-2</v>
      </c>
      <c r="BS1677" s="120">
        <f t="shared" si="465"/>
        <v>0.98777738435466378</v>
      </c>
      <c r="BT1677" s="120"/>
      <c r="BU1677" s="122"/>
      <c r="BV1677" s="123"/>
      <c r="BW1677" s="124"/>
      <c r="BX1677" s="143"/>
      <c r="BY1677" s="146">
        <f t="shared" si="466"/>
        <v>0.31815628349753117</v>
      </c>
      <c r="BZ1677" s="145"/>
      <c r="CA1677" s="145">
        <f t="shared" si="467"/>
        <v>1.2160824071317105</v>
      </c>
      <c r="CB1677" s="145" t="s">
        <v>8541</v>
      </c>
      <c r="CC1677" s="145"/>
      <c r="CD1677" s="147"/>
    </row>
    <row r="1678" spans="1:82" x14ac:dyDescent="0.25">
      <c r="A1678" s="124" t="s">
        <v>1413</v>
      </c>
      <c r="B1678" s="124" t="s">
        <v>7648</v>
      </c>
      <c r="C1678" s="125" t="s">
        <v>1414</v>
      </c>
      <c r="D1678" s="125" t="s">
        <v>1415</v>
      </c>
      <c r="E1678" s="118">
        <v>8</v>
      </c>
      <c r="F1678" s="139">
        <v>24.30785942</v>
      </c>
      <c r="G1678" s="137">
        <v>25.01622772</v>
      </c>
      <c r="H1678" s="137">
        <v>24.71082878</v>
      </c>
      <c r="I1678" s="137">
        <v>24.57732773</v>
      </c>
      <c r="J1678" s="137">
        <v>24.14654732</v>
      </c>
      <c r="K1678" s="137">
        <f t="shared" si="452"/>
        <v>20768006.727473896</v>
      </c>
      <c r="L1678" s="137">
        <f t="shared" si="452"/>
        <v>33933989.574748076</v>
      </c>
      <c r="M1678" s="137">
        <f t="shared" si="452"/>
        <v>27460009.332349967</v>
      </c>
      <c r="N1678" s="137">
        <f t="shared" si="452"/>
        <v>25032997.730730787</v>
      </c>
      <c r="O1678" s="137">
        <f t="shared" si="452"/>
        <v>18570989.097714055</v>
      </c>
      <c r="P1678" s="137">
        <f t="shared" si="458"/>
        <v>25153198.492603354</v>
      </c>
      <c r="Q1678" s="137">
        <v>25.810661320000001</v>
      </c>
      <c r="R1678" s="137">
        <v>25.62823105</v>
      </c>
      <c r="S1678" s="137">
        <v>25.63939667</v>
      </c>
      <c r="T1678" s="137">
        <v>25.772686</v>
      </c>
      <c r="U1678" s="137">
        <v>25.70118141</v>
      </c>
      <c r="V1678" s="137">
        <f t="shared" si="453"/>
        <v>58854986.611484721</v>
      </c>
      <c r="W1678" s="137">
        <f t="shared" si="453"/>
        <v>51864032.633325443</v>
      </c>
      <c r="X1678" s="137">
        <f t="shared" si="453"/>
        <v>52266987.368394949</v>
      </c>
      <c r="Y1678" s="137">
        <f t="shared" si="453"/>
        <v>57325988.844630763</v>
      </c>
      <c r="Z1678" s="137">
        <f t="shared" si="453"/>
        <v>54553991.087153859</v>
      </c>
      <c r="AA1678" s="137">
        <f t="shared" si="459"/>
        <v>54973197.308997944</v>
      </c>
      <c r="AB1678" s="119">
        <f t="shared" si="454"/>
        <v>2.8339256330086671</v>
      </c>
      <c r="AC1678" s="119">
        <f t="shared" si="454"/>
        <v>1.5283800485375283</v>
      </c>
      <c r="AD1678" s="119">
        <f t="shared" si="454"/>
        <v>1.9033856374848528</v>
      </c>
      <c r="AE1678" s="119">
        <f t="shared" si="454"/>
        <v>2.2900169392919625</v>
      </c>
      <c r="AF1678" s="119">
        <f t="shared" si="454"/>
        <v>2.9375921120899817</v>
      </c>
      <c r="AG1678" s="119">
        <f t="shared" si="460"/>
        <v>2.2986600740825986</v>
      </c>
      <c r="AH1678" s="120" t="b">
        <v>1</v>
      </c>
      <c r="AI1678" s="121">
        <v>2.8298465415069977E-3</v>
      </c>
      <c r="AJ1678" s="120">
        <v>1.158673096</v>
      </c>
      <c r="AK1678" s="120">
        <f t="shared" si="461"/>
        <v>2.2325199941687566</v>
      </c>
      <c r="AL1678" s="120" t="b">
        <v>1</v>
      </c>
      <c r="AM1678" s="122" t="b">
        <v>1</v>
      </c>
      <c r="AN1678" s="139">
        <v>24.035905840000002</v>
      </c>
      <c r="AO1678" s="137">
        <v>24.38284492</v>
      </c>
      <c r="AP1678" s="137">
        <v>24.165533069999999</v>
      </c>
      <c r="AQ1678" s="137">
        <v>23.895597460000001</v>
      </c>
      <c r="AR1678" s="137">
        <v>22.221372599999999</v>
      </c>
      <c r="AS1678" s="137">
        <f t="shared" si="455"/>
        <v>17200007.282767784</v>
      </c>
      <c r="AT1678" s="137">
        <f t="shared" si="455"/>
        <v>21875989.212500431</v>
      </c>
      <c r="AU1678" s="137">
        <f t="shared" si="455"/>
        <v>18816996.983105194</v>
      </c>
      <c r="AV1678" s="137">
        <f t="shared" si="455"/>
        <v>15605999.899115734</v>
      </c>
      <c r="AW1678" s="137">
        <f t="shared" si="455"/>
        <v>4889896.8436576976</v>
      </c>
      <c r="AX1678" s="137">
        <f t="shared" si="462"/>
        <v>15677778.04422937</v>
      </c>
      <c r="AY1678" s="137">
        <v>25.120365140000001</v>
      </c>
      <c r="AZ1678" s="137">
        <v>24.574674609999999</v>
      </c>
      <c r="BA1678" s="137">
        <v>24.544687270000001</v>
      </c>
      <c r="BB1678" s="137">
        <v>24.262701029999999</v>
      </c>
      <c r="BC1678" s="137">
        <v>24.062334060000001</v>
      </c>
      <c r="BD1678" s="137">
        <f t="shared" si="456"/>
        <v>36474001.293675162</v>
      </c>
      <c r="BE1678" s="137">
        <f t="shared" si="456"/>
        <v>24987004.285620276</v>
      </c>
      <c r="BF1678" s="137">
        <f t="shared" si="456"/>
        <v>24472993.928761981</v>
      </c>
      <c r="BG1678" s="137">
        <f t="shared" si="456"/>
        <v>20128007.512396518</v>
      </c>
      <c r="BH1678" s="137">
        <f t="shared" si="456"/>
        <v>17517991.760855097</v>
      </c>
      <c r="BI1678" s="137">
        <f t="shared" si="463"/>
        <v>24715999.756261803</v>
      </c>
      <c r="BJ1678" s="119">
        <f t="shared" si="457"/>
        <v>2.1205805726732141</v>
      </c>
      <c r="BK1678" s="119">
        <f t="shared" si="457"/>
        <v>1.1422114009519688</v>
      </c>
      <c r="BL1678" s="119">
        <f t="shared" si="457"/>
        <v>1.3005791493050147</v>
      </c>
      <c r="BM1678" s="119">
        <f t="shared" si="457"/>
        <v>1.289760838300211</v>
      </c>
      <c r="BN1678" s="119">
        <f t="shared" si="457"/>
        <v>3.5824869769136978</v>
      </c>
      <c r="BO1678" s="119">
        <f t="shared" si="464"/>
        <v>1.8871237876288212</v>
      </c>
      <c r="BP1678" s="120" t="b">
        <v>1</v>
      </c>
      <c r="BQ1678" s="121">
        <v>6.6045700835506149E-2</v>
      </c>
      <c r="BR1678" s="120">
        <v>0.77270164500000005</v>
      </c>
      <c r="BS1678" s="120">
        <f t="shared" si="465"/>
        <v>1.7084661277387654</v>
      </c>
      <c r="BT1678" s="120"/>
      <c r="BU1678" s="122"/>
      <c r="BV1678" s="123"/>
      <c r="BW1678" s="124"/>
      <c r="BX1678" s="143"/>
      <c r="BY1678" s="146">
        <f t="shared" si="466"/>
        <v>0.46532171819473811</v>
      </c>
      <c r="BZ1678" s="145"/>
      <c r="CA1678" s="145">
        <f t="shared" si="467"/>
        <v>1.2180759360629303</v>
      </c>
      <c r="CB1678" s="145" t="s">
        <v>8541</v>
      </c>
      <c r="CC1678" s="145"/>
      <c r="CD1678" s="147"/>
    </row>
    <row r="1679" spans="1:82" x14ac:dyDescent="0.25">
      <c r="A1679" s="124" t="s">
        <v>5935</v>
      </c>
      <c r="B1679" s="124" t="s">
        <v>5936</v>
      </c>
      <c r="C1679" s="125" t="s">
        <v>5937</v>
      </c>
      <c r="D1679" s="125" t="s">
        <v>5938</v>
      </c>
      <c r="E1679" s="118">
        <v>2</v>
      </c>
      <c r="F1679" s="139">
        <v>18.505128859999999</v>
      </c>
      <c r="G1679" s="137">
        <v>19.38357353</v>
      </c>
      <c r="H1679" s="137">
        <v>18.62289238</v>
      </c>
      <c r="I1679" s="137">
        <v>19.942777629999998</v>
      </c>
      <c r="J1679" s="137">
        <v>19.812152860000001</v>
      </c>
      <c r="K1679" s="137">
        <f t="shared" si="452"/>
        <v>372047.90253016038</v>
      </c>
      <c r="L1679" s="137">
        <f t="shared" si="452"/>
        <v>683970.003763329</v>
      </c>
      <c r="M1679" s="137">
        <f t="shared" si="452"/>
        <v>403691.13493708125</v>
      </c>
      <c r="N1679" s="137">
        <f t="shared" si="452"/>
        <v>1007799.7899138448</v>
      </c>
      <c r="O1679" s="137">
        <f t="shared" si="452"/>
        <v>920560.40157995117</v>
      </c>
      <c r="P1679" s="137">
        <f t="shared" si="458"/>
        <v>677613.84654487332</v>
      </c>
      <c r="Q1679" s="137">
        <v>19.132362369999999</v>
      </c>
      <c r="R1679" s="137">
        <v>19.531133650000001</v>
      </c>
      <c r="S1679" s="137">
        <v>19.38288116</v>
      </c>
      <c r="T1679" s="137">
        <v>19.44536209</v>
      </c>
      <c r="U1679" s="137">
        <v>20.015899659999999</v>
      </c>
      <c r="V1679" s="137">
        <f t="shared" si="453"/>
        <v>574665.28326121182</v>
      </c>
      <c r="W1679" s="137">
        <f t="shared" si="453"/>
        <v>757629.85137887194</v>
      </c>
      <c r="X1679" s="137">
        <f t="shared" si="453"/>
        <v>683641.8355212009</v>
      </c>
      <c r="Y1679" s="137">
        <f t="shared" si="453"/>
        <v>713899.80878918723</v>
      </c>
      <c r="Z1679" s="137">
        <f t="shared" si="453"/>
        <v>1060196.0647186961</v>
      </c>
      <c r="AA1679" s="137">
        <f t="shared" si="459"/>
        <v>758006.5687338335</v>
      </c>
      <c r="AB1679" s="119">
        <f t="shared" si="454"/>
        <v>1.5446002500030922</v>
      </c>
      <c r="AC1679" s="119">
        <f t="shared" si="454"/>
        <v>1.1076945585482592</v>
      </c>
      <c r="AD1679" s="119">
        <f t="shared" si="454"/>
        <v>1.6934774543110847</v>
      </c>
      <c r="AE1679" s="119">
        <f t="shared" si="454"/>
        <v>0.70837463545236246</v>
      </c>
      <c r="AF1679" s="119">
        <f t="shared" si="454"/>
        <v>1.1516854982020617</v>
      </c>
      <c r="AG1679" s="119">
        <f t="shared" si="460"/>
        <v>1.2411664793033721</v>
      </c>
      <c r="AH1679" s="120" t="b">
        <v>1</v>
      </c>
      <c r="AI1679" s="121">
        <v>0.32352231681420796</v>
      </c>
      <c r="AJ1679" s="120">
        <v>0.248222733</v>
      </c>
      <c r="AK1679" s="120">
        <f t="shared" si="461"/>
        <v>1.1877430237054658</v>
      </c>
      <c r="AL1679" s="120"/>
      <c r="AM1679" s="122"/>
      <c r="AN1679" s="139">
        <v>18.667091370000001</v>
      </c>
      <c r="AO1679" s="137">
        <v>19.267761230000001</v>
      </c>
      <c r="AP1679" s="137">
        <v>17.92230988</v>
      </c>
      <c r="AQ1679" s="137">
        <v>18.952308649999999</v>
      </c>
      <c r="AR1679" s="137">
        <v>18.675022129999999</v>
      </c>
      <c r="AS1679" s="137">
        <f t="shared" si="455"/>
        <v>416250.17985899869</v>
      </c>
      <c r="AT1679" s="137">
        <f t="shared" si="455"/>
        <v>631210.30364325328</v>
      </c>
      <c r="AU1679" s="137">
        <f t="shared" si="455"/>
        <v>248400.72865817277</v>
      </c>
      <c r="AV1679" s="137">
        <f t="shared" si="455"/>
        <v>507239.8795307813</v>
      </c>
      <c r="AW1679" s="137">
        <f t="shared" si="455"/>
        <v>418544.68453910941</v>
      </c>
      <c r="AX1679" s="137">
        <f t="shared" si="462"/>
        <v>444329.15524606314</v>
      </c>
      <c r="AY1679" s="137">
        <v>17.484178539999998</v>
      </c>
      <c r="AZ1679" s="137">
        <v>18.960193629999999</v>
      </c>
      <c r="BA1679" s="137">
        <v>18.903392790000002</v>
      </c>
      <c r="BB1679" s="137">
        <v>19.08410263</v>
      </c>
      <c r="BC1679" s="137">
        <v>18.302532200000002</v>
      </c>
      <c r="BD1679" s="137">
        <f t="shared" si="456"/>
        <v>183342.09520167892</v>
      </c>
      <c r="BE1679" s="137">
        <f t="shared" si="456"/>
        <v>510019.76431331766</v>
      </c>
      <c r="BF1679" s="137">
        <f t="shared" si="456"/>
        <v>490329.75611476059</v>
      </c>
      <c r="BG1679" s="137">
        <f t="shared" si="456"/>
        <v>555760.05898524297</v>
      </c>
      <c r="BH1679" s="137">
        <f t="shared" si="456"/>
        <v>323304.08260130533</v>
      </c>
      <c r="BI1679" s="137">
        <f t="shared" si="463"/>
        <v>412551.15144326113</v>
      </c>
      <c r="BJ1679" s="119">
        <f t="shared" si="457"/>
        <v>0.44046129965345493</v>
      </c>
      <c r="BK1679" s="119">
        <f t="shared" si="457"/>
        <v>0.80800291340232944</v>
      </c>
      <c r="BL1679" s="119">
        <f t="shared" si="457"/>
        <v>1.9739465289150149</v>
      </c>
      <c r="BM1679" s="119">
        <f t="shared" si="457"/>
        <v>1.0956552933088481</v>
      </c>
      <c r="BN1679" s="119">
        <f t="shared" si="457"/>
        <v>0.77244818664300907</v>
      </c>
      <c r="BO1679" s="119">
        <f t="shared" si="464"/>
        <v>1.0181028443845315</v>
      </c>
      <c r="BP1679" s="120" t="b">
        <v>1</v>
      </c>
      <c r="BQ1679" s="121">
        <v>0.69316067824812044</v>
      </c>
      <c r="BR1679" s="120">
        <v>-0.15001869200000001</v>
      </c>
      <c r="BS1679" s="120">
        <f t="shared" si="465"/>
        <v>0.90123878580870775</v>
      </c>
      <c r="BT1679" s="120"/>
      <c r="BU1679" s="122"/>
      <c r="BV1679" s="123"/>
      <c r="BW1679" s="124"/>
      <c r="BX1679" s="143"/>
      <c r="BY1679" s="146">
        <f t="shared" si="466"/>
        <v>0.49968732752780998</v>
      </c>
      <c r="BZ1679" s="145"/>
      <c r="CA1679" s="145">
        <f t="shared" si="467"/>
        <v>1.2190973496922977</v>
      </c>
      <c r="CB1679" s="145" t="s">
        <v>8541</v>
      </c>
      <c r="CC1679" s="145"/>
      <c r="CD1679" s="147"/>
    </row>
    <row r="1680" spans="1:82" x14ac:dyDescent="0.25">
      <c r="A1680" s="124" t="s">
        <v>7188</v>
      </c>
      <c r="B1680" s="124" t="s">
        <v>8413</v>
      </c>
      <c r="C1680" s="125" t="s">
        <v>7189</v>
      </c>
      <c r="D1680" s="125" t="s">
        <v>7190</v>
      </c>
      <c r="E1680" s="118">
        <v>23</v>
      </c>
      <c r="F1680" s="139">
        <v>25.158346179999999</v>
      </c>
      <c r="G1680" s="137">
        <v>25.880262370000001</v>
      </c>
      <c r="H1680" s="137">
        <v>24.980545039999999</v>
      </c>
      <c r="I1680" s="137">
        <v>25.70530128</v>
      </c>
      <c r="J1680" s="137">
        <v>24.909992219999999</v>
      </c>
      <c r="K1680" s="137">
        <f t="shared" si="452"/>
        <v>37446983.68465893</v>
      </c>
      <c r="L1680" s="137">
        <f t="shared" si="452"/>
        <v>61763979.33959078</v>
      </c>
      <c r="M1680" s="137">
        <f t="shared" si="452"/>
        <v>33104982.685614195</v>
      </c>
      <c r="N1680" s="137">
        <f t="shared" si="452"/>
        <v>54710002.277902536</v>
      </c>
      <c r="O1680" s="137">
        <f t="shared" si="452"/>
        <v>31524982.196195588</v>
      </c>
      <c r="P1680" s="137">
        <f t="shared" si="458"/>
        <v>43710186.036792412</v>
      </c>
      <c r="Q1680" s="137">
        <v>25.118028639999999</v>
      </c>
      <c r="R1680" s="137">
        <v>25.600963589999999</v>
      </c>
      <c r="S1680" s="137">
        <v>25.71261406</v>
      </c>
      <c r="T1680" s="137">
        <v>25.772207259999998</v>
      </c>
      <c r="U1680" s="137">
        <v>24.748935700000001</v>
      </c>
      <c r="V1680" s="137">
        <f t="shared" si="453"/>
        <v>36414978.056538977</v>
      </c>
      <c r="W1680" s="137">
        <f t="shared" si="453"/>
        <v>50892989.033622876</v>
      </c>
      <c r="X1680" s="137">
        <f t="shared" si="453"/>
        <v>54988022.156954914</v>
      </c>
      <c r="Y1680" s="137">
        <f t="shared" si="453"/>
        <v>57306969.100253798</v>
      </c>
      <c r="Z1680" s="137">
        <f t="shared" si="453"/>
        <v>28194993.997030213</v>
      </c>
      <c r="AA1680" s="137">
        <f t="shared" si="459"/>
        <v>45559590.468880154</v>
      </c>
      <c r="AB1680" s="119">
        <f t="shared" si="454"/>
        <v>0.97244088771446924</v>
      </c>
      <c r="AC1680" s="119">
        <f t="shared" si="454"/>
        <v>0.82399141988250124</v>
      </c>
      <c r="AD1680" s="119">
        <f t="shared" si="454"/>
        <v>1.6610195111459767</v>
      </c>
      <c r="AE1680" s="119">
        <f t="shared" si="454"/>
        <v>1.0474678617112794</v>
      </c>
      <c r="AF1680" s="119">
        <f t="shared" si="454"/>
        <v>0.8943698626555534</v>
      </c>
      <c r="AG1680" s="119">
        <f t="shared" si="460"/>
        <v>1.079857908621956</v>
      </c>
      <c r="AH1680" s="120" t="b">
        <v>1</v>
      </c>
      <c r="AI1680" s="121">
        <v>0.73711042754948586</v>
      </c>
      <c r="AJ1680" s="120">
        <v>6.3660431000000003E-2</v>
      </c>
      <c r="AK1680" s="120">
        <f t="shared" si="461"/>
        <v>1.045114081398703</v>
      </c>
      <c r="AL1680" s="120"/>
      <c r="AM1680" s="122"/>
      <c r="AN1680" s="139">
        <v>23.54155922</v>
      </c>
      <c r="AO1680" s="137">
        <v>23.6453743</v>
      </c>
      <c r="AP1680" s="137">
        <v>23.480621339999999</v>
      </c>
      <c r="AQ1680" s="137">
        <v>23.351242070000001</v>
      </c>
      <c r="AR1680" s="137">
        <v>23.830356600000002</v>
      </c>
      <c r="AS1680" s="137">
        <f t="shared" si="455"/>
        <v>12209994.545075025</v>
      </c>
      <c r="AT1680" s="137">
        <f t="shared" si="455"/>
        <v>13120999.622662853</v>
      </c>
      <c r="AU1680" s="137">
        <f t="shared" si="455"/>
        <v>11704997.901405297</v>
      </c>
      <c r="AV1680" s="137">
        <f t="shared" si="455"/>
        <v>10700998.398960831</v>
      </c>
      <c r="AW1680" s="137">
        <f t="shared" si="455"/>
        <v>14915992.075835893</v>
      </c>
      <c r="AX1680" s="137">
        <f t="shared" si="462"/>
        <v>12530596.508787978</v>
      </c>
      <c r="AY1680" s="137">
        <v>23.451740260000001</v>
      </c>
      <c r="AZ1680" s="137">
        <v>23.34353638</v>
      </c>
      <c r="BA1680" s="137">
        <v>23.34109497</v>
      </c>
      <c r="BB1680" s="137">
        <v>23.317276</v>
      </c>
      <c r="BC1680" s="137">
        <v>23.496313099999998</v>
      </c>
      <c r="BD1680" s="137">
        <f t="shared" si="456"/>
        <v>11473007.270005047</v>
      </c>
      <c r="BE1680" s="137">
        <f t="shared" si="456"/>
        <v>10643994.837829376</v>
      </c>
      <c r="BF1680" s="137">
        <f t="shared" si="456"/>
        <v>10625997.70100558</v>
      </c>
      <c r="BG1680" s="137">
        <f t="shared" si="456"/>
        <v>10452002.217030788</v>
      </c>
      <c r="BH1680" s="137">
        <f t="shared" si="456"/>
        <v>11833004.525555497</v>
      </c>
      <c r="BI1680" s="137">
        <f t="shared" si="463"/>
        <v>11005601.310285257</v>
      </c>
      <c r="BJ1680" s="119">
        <f t="shared" si="457"/>
        <v>0.93964065484638182</v>
      </c>
      <c r="BK1680" s="119">
        <f t="shared" si="457"/>
        <v>0.8112182870156367</v>
      </c>
      <c r="BL1680" s="119">
        <f t="shared" si="457"/>
        <v>0.90781713850028345</v>
      </c>
      <c r="BM1680" s="119">
        <f t="shared" si="457"/>
        <v>0.97673149993609731</v>
      </c>
      <c r="BN1680" s="119">
        <f t="shared" si="457"/>
        <v>0.79330992302718661</v>
      </c>
      <c r="BO1680" s="119">
        <f t="shared" si="464"/>
        <v>0.88574350066511731</v>
      </c>
      <c r="BP1680" s="120" t="b">
        <v>1</v>
      </c>
      <c r="BQ1680" s="121">
        <v>3.8139661566395804E-2</v>
      </c>
      <c r="BR1680" s="120">
        <v>-0.17983856200000001</v>
      </c>
      <c r="BS1680" s="120">
        <f t="shared" si="465"/>
        <v>0.88280177654259351</v>
      </c>
      <c r="BT1680" s="120"/>
      <c r="BU1680" s="122"/>
      <c r="BV1680" s="123"/>
      <c r="BW1680" s="124"/>
      <c r="BX1680" s="143"/>
      <c r="BY1680" s="146">
        <f t="shared" si="466"/>
        <v>0.27018221552332172</v>
      </c>
      <c r="BZ1680" s="145"/>
      <c r="CA1680" s="145">
        <f t="shared" si="467"/>
        <v>1.2191541996199524</v>
      </c>
      <c r="CB1680" s="145" t="s">
        <v>8541</v>
      </c>
      <c r="CC1680" s="145"/>
      <c r="CD1680" s="147"/>
    </row>
    <row r="1681" spans="1:82" x14ac:dyDescent="0.25">
      <c r="A1681" s="124" t="s">
        <v>5880</v>
      </c>
      <c r="B1681" s="124" t="s">
        <v>5881</v>
      </c>
      <c r="C1681" s="125" t="s">
        <v>5881</v>
      </c>
      <c r="D1681" s="125" t="s">
        <v>5882</v>
      </c>
      <c r="E1681" s="118">
        <v>4</v>
      </c>
      <c r="F1681" s="139">
        <v>22.771770480000001</v>
      </c>
      <c r="G1681" s="137">
        <v>23.214691160000001</v>
      </c>
      <c r="H1681" s="137">
        <v>22.258996960000001</v>
      </c>
      <c r="I1681" s="137">
        <v>23.367597580000002</v>
      </c>
      <c r="J1681" s="137">
        <v>23.43771362</v>
      </c>
      <c r="K1681" s="137">
        <f t="shared" si="452"/>
        <v>7161202.7349411258</v>
      </c>
      <c r="L1681" s="137">
        <f t="shared" si="452"/>
        <v>9734606.0163182504</v>
      </c>
      <c r="M1681" s="137">
        <f t="shared" si="452"/>
        <v>5019098.9569814531</v>
      </c>
      <c r="N1681" s="137">
        <f t="shared" si="452"/>
        <v>10823003.482399484</v>
      </c>
      <c r="O1681" s="137">
        <f t="shared" si="452"/>
        <v>11362001.163187314</v>
      </c>
      <c r="P1681" s="137">
        <f t="shared" si="458"/>
        <v>8819982.4707655255</v>
      </c>
      <c r="Q1681" s="137">
        <v>22.41774178</v>
      </c>
      <c r="R1681" s="137">
        <v>22.84630585</v>
      </c>
      <c r="S1681" s="137">
        <v>22.947477339999999</v>
      </c>
      <c r="T1681" s="137">
        <v>22.826173780000001</v>
      </c>
      <c r="U1681" s="137">
        <v>23.12992096</v>
      </c>
      <c r="V1681" s="137">
        <f t="shared" si="453"/>
        <v>5602897.9298486812</v>
      </c>
      <c r="W1681" s="137">
        <f t="shared" si="453"/>
        <v>7540902.9400584502</v>
      </c>
      <c r="X1681" s="137">
        <f t="shared" si="453"/>
        <v>8088705.1385468245</v>
      </c>
      <c r="Y1681" s="137">
        <f t="shared" si="453"/>
        <v>7436404.3119245516</v>
      </c>
      <c r="Z1681" s="137">
        <f t="shared" si="453"/>
        <v>9179097.9936651587</v>
      </c>
      <c r="AA1681" s="137">
        <f t="shared" si="459"/>
        <v>7569601.662808734</v>
      </c>
      <c r="AB1681" s="119">
        <f t="shared" si="454"/>
        <v>0.78239621712018803</v>
      </c>
      <c r="AC1681" s="119">
        <f t="shared" si="454"/>
        <v>0.7746490127507506</v>
      </c>
      <c r="AD1681" s="119">
        <f t="shared" si="454"/>
        <v>1.6115851087764705</v>
      </c>
      <c r="AE1681" s="119">
        <f t="shared" si="454"/>
        <v>0.68709248075340024</v>
      </c>
      <c r="AF1681" s="119">
        <f t="shared" si="454"/>
        <v>0.80787687501786887</v>
      </c>
      <c r="AG1681" s="119">
        <f t="shared" si="460"/>
        <v>0.93271993888373572</v>
      </c>
      <c r="AH1681" s="120" t="b">
        <v>1</v>
      </c>
      <c r="AI1681" s="121">
        <v>0.46681872165433697</v>
      </c>
      <c r="AJ1681" s="120">
        <v>-0.17663002</v>
      </c>
      <c r="AK1681" s="120">
        <f t="shared" si="461"/>
        <v>0.88476730534070858</v>
      </c>
      <c r="AL1681" s="120"/>
      <c r="AM1681" s="122"/>
      <c r="AN1681" s="139">
        <v>21.91517258</v>
      </c>
      <c r="AO1681" s="137">
        <v>21.038251880000001</v>
      </c>
      <c r="AP1681" s="137">
        <v>21.187612529999999</v>
      </c>
      <c r="AQ1681" s="137">
        <v>21.546701429999999</v>
      </c>
      <c r="AR1681" s="137">
        <v>21.569549559999999</v>
      </c>
      <c r="AS1681" s="137">
        <f t="shared" si="455"/>
        <v>3954798.0079934737</v>
      </c>
      <c r="AT1681" s="137">
        <f t="shared" si="455"/>
        <v>2153499.9807383795</v>
      </c>
      <c r="AU1681" s="137">
        <f t="shared" si="455"/>
        <v>2388399.1504727681</v>
      </c>
      <c r="AV1681" s="137">
        <f t="shared" si="455"/>
        <v>3063398.095665094</v>
      </c>
      <c r="AW1681" s="137">
        <f t="shared" si="455"/>
        <v>3112299.6974831806</v>
      </c>
      <c r="AX1681" s="137">
        <f t="shared" si="462"/>
        <v>2934478.9864705792</v>
      </c>
      <c r="AY1681" s="137">
        <v>21.513015750000001</v>
      </c>
      <c r="AZ1681" s="137">
        <v>20.897407529999999</v>
      </c>
      <c r="BA1681" s="137">
        <v>20.85604858</v>
      </c>
      <c r="BB1681" s="137">
        <v>20.960491179999998</v>
      </c>
      <c r="BC1681" s="137">
        <v>21.054903029999998</v>
      </c>
      <c r="BD1681" s="137">
        <f t="shared" si="456"/>
        <v>2992698.9960156484</v>
      </c>
      <c r="BE1681" s="137">
        <f t="shared" si="456"/>
        <v>1953199.0219588378</v>
      </c>
      <c r="BF1681" s="137">
        <f t="shared" si="456"/>
        <v>1898000.0240974631</v>
      </c>
      <c r="BG1681" s="137">
        <f t="shared" si="456"/>
        <v>2040499.858676204</v>
      </c>
      <c r="BH1681" s="137">
        <f t="shared" si="456"/>
        <v>2178499.0145947752</v>
      </c>
      <c r="BI1681" s="137">
        <f t="shared" si="463"/>
        <v>2212579.3830685858</v>
      </c>
      <c r="BJ1681" s="119">
        <f t="shared" si="457"/>
        <v>0.7567261311366037</v>
      </c>
      <c r="BK1681" s="119">
        <f t="shared" si="457"/>
        <v>0.90698817712045499</v>
      </c>
      <c r="BL1681" s="119">
        <f t="shared" si="457"/>
        <v>0.79467455166435075</v>
      </c>
      <c r="BM1681" s="119">
        <f t="shared" si="457"/>
        <v>0.66609033333396761</v>
      </c>
      <c r="BN1681" s="119">
        <f t="shared" si="457"/>
        <v>0.6999644077838838</v>
      </c>
      <c r="BO1681" s="119">
        <f t="shared" si="464"/>
        <v>0.76488872020785215</v>
      </c>
      <c r="BP1681" s="120" t="b">
        <v>1</v>
      </c>
      <c r="BQ1681" s="121">
        <v>6.9333403698401035E-3</v>
      </c>
      <c r="BR1681" s="120">
        <v>-0.39508438099999998</v>
      </c>
      <c r="BS1681" s="120">
        <f t="shared" si="465"/>
        <v>0.7604448980746723</v>
      </c>
      <c r="BT1681" s="120"/>
      <c r="BU1681" s="122"/>
      <c r="BV1681" s="123"/>
      <c r="BW1681" s="124"/>
      <c r="BX1681" s="143"/>
      <c r="BY1681" s="146">
        <f t="shared" si="466"/>
        <v>0.38885763936180867</v>
      </c>
      <c r="BZ1681" s="145"/>
      <c r="CA1681" s="145">
        <f t="shared" si="467"/>
        <v>1.219419131491803</v>
      </c>
      <c r="CB1681" s="145" t="s">
        <v>8541</v>
      </c>
      <c r="CC1681" s="145"/>
      <c r="CD1681" s="147"/>
    </row>
    <row r="1682" spans="1:82" x14ac:dyDescent="0.25">
      <c r="A1682" s="124" t="s">
        <v>4577</v>
      </c>
      <c r="B1682" s="124" t="s">
        <v>8073</v>
      </c>
      <c r="C1682" s="125" t="s">
        <v>4578</v>
      </c>
      <c r="D1682" s="125" t="s">
        <v>4579</v>
      </c>
      <c r="E1682" s="118">
        <v>8</v>
      </c>
      <c r="F1682" s="139">
        <v>22.90668488</v>
      </c>
      <c r="G1682" s="137">
        <v>23.046119690000001</v>
      </c>
      <c r="H1682" s="137">
        <v>22.45435333</v>
      </c>
      <c r="I1682" s="137">
        <v>22.890615459999999</v>
      </c>
      <c r="J1682" s="137">
        <v>22.31024742</v>
      </c>
      <c r="K1682" s="137">
        <f t="shared" si="452"/>
        <v>7863198.6971667185</v>
      </c>
      <c r="L1682" s="137">
        <f t="shared" si="452"/>
        <v>8661105.133549476</v>
      </c>
      <c r="M1682" s="137">
        <f t="shared" si="452"/>
        <v>5746903.2471754802</v>
      </c>
      <c r="N1682" s="137">
        <f t="shared" si="452"/>
        <v>7776100.6396532049</v>
      </c>
      <c r="O1682" s="137">
        <f t="shared" si="452"/>
        <v>5200602.7836585408</v>
      </c>
      <c r="P1682" s="137">
        <f t="shared" si="458"/>
        <v>7049582.1002406832</v>
      </c>
      <c r="Q1682" s="137">
        <v>22.883268359999999</v>
      </c>
      <c r="R1682" s="137">
        <v>22.719940189999999</v>
      </c>
      <c r="S1682" s="137">
        <v>22.728208540000001</v>
      </c>
      <c r="T1682" s="137">
        <v>22.681446080000001</v>
      </c>
      <c r="U1682" s="137">
        <v>22.607406619999999</v>
      </c>
      <c r="V1682" s="137">
        <f t="shared" si="453"/>
        <v>7736600.5660147844</v>
      </c>
      <c r="W1682" s="137">
        <f t="shared" si="453"/>
        <v>6908495.7838143846</v>
      </c>
      <c r="X1682" s="137">
        <f t="shared" si="453"/>
        <v>6948203.3176876353</v>
      </c>
      <c r="Y1682" s="137">
        <f t="shared" si="453"/>
        <v>6726600.1883763028</v>
      </c>
      <c r="Z1682" s="137">
        <f t="shared" si="453"/>
        <v>6390097.9726880994</v>
      </c>
      <c r="AA1682" s="137">
        <f t="shared" si="459"/>
        <v>6941999.5657162415</v>
      </c>
      <c r="AB1682" s="119">
        <f t="shared" si="454"/>
        <v>0.98389991960936329</v>
      </c>
      <c r="AC1682" s="119">
        <f t="shared" si="454"/>
        <v>0.79764599058540231</v>
      </c>
      <c r="AD1682" s="119">
        <f t="shared" si="454"/>
        <v>1.2090343301155413</v>
      </c>
      <c r="AE1682" s="119">
        <f t="shared" si="454"/>
        <v>0.8650351249410132</v>
      </c>
      <c r="AF1682" s="119">
        <f t="shared" si="454"/>
        <v>1.2287225613090889</v>
      </c>
      <c r="AG1682" s="119">
        <f t="shared" si="460"/>
        <v>1.0168675853120819</v>
      </c>
      <c r="AH1682" s="120" t="b">
        <v>1</v>
      </c>
      <c r="AI1682" s="121">
        <v>0.9853366752947027</v>
      </c>
      <c r="AJ1682" s="120">
        <v>2.4497989999999999E-3</v>
      </c>
      <c r="AK1682" s="120">
        <f t="shared" si="461"/>
        <v>1.0016995138092033</v>
      </c>
      <c r="AL1682" s="120"/>
      <c r="AM1682" s="122"/>
      <c r="AN1682" s="139">
        <v>21.52635574</v>
      </c>
      <c r="AO1682" s="137">
        <v>22.145725250000002</v>
      </c>
      <c r="AP1682" s="137">
        <v>21.260118479999999</v>
      </c>
      <c r="AQ1682" s="137">
        <v>21.094423290000002</v>
      </c>
      <c r="AR1682" s="137">
        <v>21.954008099999999</v>
      </c>
      <c r="AS1682" s="137">
        <f t="shared" si="455"/>
        <v>3020499.5479836003</v>
      </c>
      <c r="AT1682" s="137">
        <f t="shared" si="455"/>
        <v>4640102.5186393093</v>
      </c>
      <c r="AU1682" s="137">
        <f t="shared" si="455"/>
        <v>2511501.1065926431</v>
      </c>
      <c r="AV1682" s="137">
        <f t="shared" si="455"/>
        <v>2239000.2987288637</v>
      </c>
      <c r="AW1682" s="137">
        <f t="shared" si="455"/>
        <v>4062701.9554902497</v>
      </c>
      <c r="AX1682" s="137">
        <f t="shared" si="462"/>
        <v>3294761.0854869336</v>
      </c>
      <c r="AY1682" s="137">
        <v>21.421266559999999</v>
      </c>
      <c r="AZ1682" s="137">
        <v>22.16824532</v>
      </c>
      <c r="BA1682" s="137">
        <v>20.880916599999999</v>
      </c>
      <c r="BB1682" s="137">
        <v>20.886508939999999</v>
      </c>
      <c r="BC1682" s="137">
        <v>21.17907143</v>
      </c>
      <c r="BD1682" s="137">
        <f t="shared" si="456"/>
        <v>2808301.8087117295</v>
      </c>
      <c r="BE1682" s="137">
        <f t="shared" si="456"/>
        <v>4713101.4984385576</v>
      </c>
      <c r="BF1682" s="137">
        <f t="shared" si="456"/>
        <v>1930999.8211637374</v>
      </c>
      <c r="BG1682" s="137">
        <f t="shared" si="456"/>
        <v>1938499.5103504115</v>
      </c>
      <c r="BH1682" s="137">
        <f t="shared" si="456"/>
        <v>2374301.0290618623</v>
      </c>
      <c r="BI1682" s="137">
        <f t="shared" si="463"/>
        <v>2753040.73354526</v>
      </c>
      <c r="BJ1682" s="119">
        <f t="shared" si="457"/>
        <v>0.92974746862202706</v>
      </c>
      <c r="BK1682" s="119">
        <f t="shared" si="457"/>
        <v>1.0157321911544004</v>
      </c>
      <c r="BL1682" s="119">
        <f t="shared" si="457"/>
        <v>0.76886281917013666</v>
      </c>
      <c r="BM1682" s="119">
        <f t="shared" si="457"/>
        <v>0.86578796414227632</v>
      </c>
      <c r="BN1682" s="119">
        <f t="shared" si="457"/>
        <v>0.58441427775751109</v>
      </c>
      <c r="BO1682" s="119">
        <f t="shared" si="464"/>
        <v>0.8329089441692703</v>
      </c>
      <c r="BP1682" s="120" t="b">
        <v>1</v>
      </c>
      <c r="BQ1682" s="121">
        <v>0.10466880864609648</v>
      </c>
      <c r="BR1682" s="120">
        <v>-0.28892440800000002</v>
      </c>
      <c r="BS1682" s="120">
        <f t="shared" si="465"/>
        <v>0.81851206753795458</v>
      </c>
      <c r="BT1682" s="120"/>
      <c r="BU1682" s="122"/>
      <c r="BV1682" s="123"/>
      <c r="BW1682" s="124"/>
      <c r="BX1682" s="143"/>
      <c r="BY1682" s="146">
        <f t="shared" si="466"/>
        <v>0.14889994874142351</v>
      </c>
      <c r="BZ1682" s="145"/>
      <c r="CA1682" s="145">
        <f t="shared" si="467"/>
        <v>1.220862847530457</v>
      </c>
      <c r="CB1682" s="145" t="s">
        <v>8541</v>
      </c>
      <c r="CC1682" s="145"/>
      <c r="CD1682" s="147"/>
    </row>
    <row r="1683" spans="1:82" x14ac:dyDescent="0.25">
      <c r="A1683" s="124" t="s">
        <v>4049</v>
      </c>
      <c r="B1683" s="124" t="s">
        <v>4050</v>
      </c>
      <c r="C1683" s="125" t="s">
        <v>4051</v>
      </c>
      <c r="D1683" s="125" t="s">
        <v>4052</v>
      </c>
      <c r="E1683" s="118">
        <v>42</v>
      </c>
      <c r="F1683" s="139">
        <v>24.411380770000001</v>
      </c>
      <c r="G1683" s="137">
        <v>24.5759449</v>
      </c>
      <c r="H1683" s="137">
        <v>23.9724617</v>
      </c>
      <c r="I1683" s="137">
        <v>24.269065860000001</v>
      </c>
      <c r="J1683" s="137">
        <v>23.987545010000002</v>
      </c>
      <c r="K1683" s="137">
        <f t="shared" si="452"/>
        <v>22312993.932741955</v>
      </c>
      <c r="L1683" s="137">
        <f t="shared" si="452"/>
        <v>25009014.979983911</v>
      </c>
      <c r="M1683" s="137">
        <f t="shared" si="452"/>
        <v>16460007.986773754</v>
      </c>
      <c r="N1683" s="137">
        <f t="shared" si="452"/>
        <v>20217003.701453272</v>
      </c>
      <c r="O1683" s="137">
        <f t="shared" si="452"/>
        <v>16632999.342391325</v>
      </c>
      <c r="P1683" s="137">
        <f t="shared" si="458"/>
        <v>20126403.988668844</v>
      </c>
      <c r="Q1683" s="137">
        <v>25.167333599999999</v>
      </c>
      <c r="R1683" s="137">
        <v>25.24281693</v>
      </c>
      <c r="S1683" s="137">
        <v>25.599374770000001</v>
      </c>
      <c r="T1683" s="137">
        <v>25.844434740000001</v>
      </c>
      <c r="U1683" s="137">
        <v>24.656873699999998</v>
      </c>
      <c r="V1683" s="137">
        <f t="shared" si="453"/>
        <v>37680991.727256842</v>
      </c>
      <c r="W1683" s="137">
        <f t="shared" si="453"/>
        <v>39704988.172235861</v>
      </c>
      <c r="X1683" s="137">
        <f t="shared" si="453"/>
        <v>50836972.143011987</v>
      </c>
      <c r="Y1683" s="137">
        <f t="shared" si="453"/>
        <v>60249032.565170281</v>
      </c>
      <c r="Z1683" s="137">
        <f t="shared" si="453"/>
        <v>26452004.20060369</v>
      </c>
      <c r="AA1683" s="137">
        <f t="shared" si="459"/>
        <v>42984797.761655733</v>
      </c>
      <c r="AB1683" s="119">
        <f t="shared" si="454"/>
        <v>1.6887465591053641</v>
      </c>
      <c r="AC1683" s="119">
        <f t="shared" si="454"/>
        <v>1.5876270298535926</v>
      </c>
      <c r="AD1683" s="119">
        <f t="shared" si="454"/>
        <v>3.0885144274450802</v>
      </c>
      <c r="AE1683" s="119">
        <f t="shared" si="454"/>
        <v>2.9801168093390298</v>
      </c>
      <c r="AF1683" s="119">
        <f t="shared" si="454"/>
        <v>1.5903327870149899</v>
      </c>
      <c r="AG1683" s="119">
        <f t="shared" si="460"/>
        <v>2.1870675225516112</v>
      </c>
      <c r="AH1683" s="120" t="b">
        <v>1</v>
      </c>
      <c r="AI1683" s="121">
        <v>8.8561801242985176E-3</v>
      </c>
      <c r="AJ1683" s="120">
        <v>1.0588871</v>
      </c>
      <c r="AK1683" s="120">
        <f t="shared" si="461"/>
        <v>2.0833238183885956</v>
      </c>
      <c r="AL1683" s="120" t="b">
        <v>1</v>
      </c>
      <c r="AM1683" s="122" t="b">
        <v>1</v>
      </c>
      <c r="AN1683" s="139">
        <v>22.80559731</v>
      </c>
      <c r="AO1683" s="137">
        <v>22.910112380000001</v>
      </c>
      <c r="AP1683" s="137">
        <v>23.253179549999999</v>
      </c>
      <c r="AQ1683" s="137">
        <v>23.28785324</v>
      </c>
      <c r="AR1683" s="137">
        <v>23.232191090000001</v>
      </c>
      <c r="AS1683" s="137">
        <f t="shared" si="455"/>
        <v>7331095.2024961682</v>
      </c>
      <c r="AT1683" s="137">
        <f t="shared" si="455"/>
        <v>7881901.9940195931</v>
      </c>
      <c r="AU1683" s="137">
        <f t="shared" si="455"/>
        <v>9997802.1733410638</v>
      </c>
      <c r="AV1683" s="137">
        <f t="shared" si="455"/>
        <v>10240999.851937814</v>
      </c>
      <c r="AW1683" s="137">
        <f t="shared" si="455"/>
        <v>9853406.1190642081</v>
      </c>
      <c r="AX1683" s="137">
        <f t="shared" si="462"/>
        <v>9061041.0681717694</v>
      </c>
      <c r="AY1683" s="137">
        <v>24.046352389999999</v>
      </c>
      <c r="AZ1683" s="137">
        <v>23.61649895</v>
      </c>
      <c r="BA1683" s="137">
        <v>24.04092979</v>
      </c>
      <c r="BB1683" s="137">
        <v>23.722549440000002</v>
      </c>
      <c r="BC1683" s="137">
        <v>24.13586617</v>
      </c>
      <c r="BD1683" s="137">
        <f t="shared" si="456"/>
        <v>17325004.484389011</v>
      </c>
      <c r="BE1683" s="137">
        <f t="shared" si="456"/>
        <v>12860995.211094178</v>
      </c>
      <c r="BF1683" s="137">
        <f t="shared" si="456"/>
        <v>17260007.911270265</v>
      </c>
      <c r="BG1683" s="137">
        <f t="shared" si="456"/>
        <v>13842003.510967864</v>
      </c>
      <c r="BH1683" s="137">
        <f t="shared" si="456"/>
        <v>18434004.471571285</v>
      </c>
      <c r="BI1683" s="137">
        <f t="shared" si="463"/>
        <v>15944403.11785852</v>
      </c>
      <c r="BJ1683" s="119">
        <f t="shared" si="457"/>
        <v>2.3632218660166915</v>
      </c>
      <c r="BK1683" s="119">
        <f t="shared" si="457"/>
        <v>1.6317121452223691</v>
      </c>
      <c r="BL1683" s="119">
        <f t="shared" si="457"/>
        <v>1.7263802195740305</v>
      </c>
      <c r="BM1683" s="119">
        <f t="shared" si="457"/>
        <v>1.3516261801672289</v>
      </c>
      <c r="BN1683" s="119">
        <f t="shared" si="457"/>
        <v>1.8708256057674795</v>
      </c>
      <c r="BO1683" s="119">
        <f t="shared" si="464"/>
        <v>1.7887532033495599</v>
      </c>
      <c r="BP1683" s="120" t="b">
        <v>1</v>
      </c>
      <c r="BQ1683" s="121">
        <v>3.460242699223496E-3</v>
      </c>
      <c r="BR1683" s="120">
        <v>0.81465263399999999</v>
      </c>
      <c r="BS1683" s="120">
        <f t="shared" si="465"/>
        <v>1.7588746064808727</v>
      </c>
      <c r="BT1683" s="120" t="b">
        <v>1</v>
      </c>
      <c r="BU1683" s="122" t="b">
        <v>1</v>
      </c>
      <c r="BV1683" s="123"/>
      <c r="BW1683" s="124"/>
      <c r="BX1683" s="143"/>
      <c r="BY1683" s="146">
        <f t="shared" si="466"/>
        <v>0.3421427654814434</v>
      </c>
      <c r="BZ1683" s="145"/>
      <c r="CA1683" s="145">
        <f t="shared" si="467"/>
        <v>1.2226770682820756</v>
      </c>
      <c r="CB1683" s="145" t="s">
        <v>8541</v>
      </c>
      <c r="CC1683" s="145"/>
      <c r="CD1683" s="147"/>
    </row>
    <row r="1684" spans="1:82" x14ac:dyDescent="0.25">
      <c r="A1684" s="124" t="s">
        <v>4369</v>
      </c>
      <c r="B1684" s="124" t="s">
        <v>8053</v>
      </c>
      <c r="C1684" s="125" t="s">
        <v>4370</v>
      </c>
      <c r="D1684" s="125" t="s">
        <v>4371</v>
      </c>
      <c r="E1684" s="118">
        <v>4</v>
      </c>
      <c r="F1684" s="139">
        <v>20.589208599999999</v>
      </c>
      <c r="G1684" s="137">
        <v>18.69921875</v>
      </c>
      <c r="H1684" s="137">
        <v>21.514123919999999</v>
      </c>
      <c r="I1684" s="137">
        <v>21.170598980000001</v>
      </c>
      <c r="J1684" s="137">
        <v>20.534120560000002</v>
      </c>
      <c r="K1684" s="137">
        <f t="shared" si="452"/>
        <v>1577500.0278477231</v>
      </c>
      <c r="L1684" s="137">
        <f t="shared" si="452"/>
        <v>425623.63772563048</v>
      </c>
      <c r="M1684" s="137">
        <f t="shared" si="452"/>
        <v>2994998.6457619099</v>
      </c>
      <c r="N1684" s="137">
        <f t="shared" si="452"/>
        <v>2360398.4411619147</v>
      </c>
      <c r="O1684" s="137">
        <f t="shared" si="452"/>
        <v>1518400.0980950277</v>
      </c>
      <c r="P1684" s="137">
        <f t="shared" si="458"/>
        <v>1775384.1701184413</v>
      </c>
      <c r="Q1684" s="137">
        <v>20.7634449</v>
      </c>
      <c r="R1684" s="137">
        <v>20.306747439999999</v>
      </c>
      <c r="S1684" s="137">
        <v>20.933443069999999</v>
      </c>
      <c r="T1684" s="137">
        <v>20.583986280000001</v>
      </c>
      <c r="U1684" s="137">
        <v>19.987735749999999</v>
      </c>
      <c r="V1684" s="137">
        <f t="shared" si="453"/>
        <v>1779998.8766040953</v>
      </c>
      <c r="W1684" s="137">
        <f t="shared" si="453"/>
        <v>1297000.3515912041</v>
      </c>
      <c r="X1684" s="137">
        <f t="shared" si="453"/>
        <v>2002600.298641324</v>
      </c>
      <c r="Y1684" s="137">
        <f t="shared" si="453"/>
        <v>1571800.0585533006</v>
      </c>
      <c r="Z1684" s="137">
        <f t="shared" si="453"/>
        <v>1039699.9094667338</v>
      </c>
      <c r="AA1684" s="137">
        <f t="shared" si="459"/>
        <v>1538219.8989713318</v>
      </c>
      <c r="AB1684" s="119">
        <f t="shared" si="454"/>
        <v>1.1283669383084916</v>
      </c>
      <c r="AC1684" s="119">
        <f t="shared" si="454"/>
        <v>3.0472939861185262</v>
      </c>
      <c r="AD1684" s="119">
        <f t="shared" si="454"/>
        <v>0.66864814829720043</v>
      </c>
      <c r="AE1684" s="119">
        <f t="shared" si="454"/>
        <v>0.66590454863187265</v>
      </c>
      <c r="AF1684" s="119">
        <f t="shared" si="454"/>
        <v>0.6847338265923012</v>
      </c>
      <c r="AG1684" s="119">
        <f t="shared" si="460"/>
        <v>1.2389894895896783</v>
      </c>
      <c r="AH1684" s="120" t="b">
        <v>1</v>
      </c>
      <c r="AI1684" s="121">
        <v>0.97591089396325448</v>
      </c>
      <c r="AJ1684" s="120">
        <v>1.3617325E-2</v>
      </c>
      <c r="AK1684" s="120">
        <f t="shared" si="461"/>
        <v>1.009483496485434</v>
      </c>
      <c r="AL1684" s="120"/>
      <c r="AM1684" s="122"/>
      <c r="AN1684" s="139">
        <v>18.559585569999999</v>
      </c>
      <c r="AO1684" s="137">
        <v>19.002204899999999</v>
      </c>
      <c r="AP1684" s="137">
        <v>18.641881940000001</v>
      </c>
      <c r="AQ1684" s="137">
        <v>19.144424440000002</v>
      </c>
      <c r="AR1684" s="137">
        <v>19.2394371</v>
      </c>
      <c r="AS1684" s="137">
        <f t="shared" si="455"/>
        <v>386359.82764998614</v>
      </c>
      <c r="AT1684" s="137">
        <f t="shared" si="455"/>
        <v>525089.89256889978</v>
      </c>
      <c r="AU1684" s="137">
        <f t="shared" si="455"/>
        <v>409039.86799810256</v>
      </c>
      <c r="AV1684" s="137">
        <f t="shared" si="455"/>
        <v>579490.08035860839</v>
      </c>
      <c r="AW1684" s="137">
        <f t="shared" si="455"/>
        <v>618938.74045210751</v>
      </c>
      <c r="AX1684" s="137">
        <f t="shared" si="462"/>
        <v>503783.68180554081</v>
      </c>
      <c r="AY1684" s="137">
        <v>18.629163739999999</v>
      </c>
      <c r="AZ1684" s="137">
        <v>18.786825180000001</v>
      </c>
      <c r="BA1684" s="137">
        <v>18.87633705</v>
      </c>
      <c r="BB1684" s="137">
        <v>19.239370350000002</v>
      </c>
      <c r="BC1684" s="137">
        <v>19.102775569999999</v>
      </c>
      <c r="BD1684" s="137">
        <f t="shared" si="456"/>
        <v>405449.79005717742</v>
      </c>
      <c r="BE1684" s="137">
        <f t="shared" si="456"/>
        <v>452270.1264465971</v>
      </c>
      <c r="BF1684" s="137">
        <f t="shared" si="456"/>
        <v>481219.99062969082</v>
      </c>
      <c r="BG1684" s="137">
        <f t="shared" si="456"/>
        <v>618910.10432041285</v>
      </c>
      <c r="BH1684" s="137">
        <f t="shared" si="456"/>
        <v>563000.06761240424</v>
      </c>
      <c r="BI1684" s="137">
        <f t="shared" si="463"/>
        <v>504170.01581325644</v>
      </c>
      <c r="BJ1684" s="119">
        <f t="shared" si="457"/>
        <v>1.04940980153994</v>
      </c>
      <c r="BK1684" s="119">
        <f t="shared" si="457"/>
        <v>0.86131942901043823</v>
      </c>
      <c r="BL1684" s="119">
        <f t="shared" si="457"/>
        <v>1.1764623164603678</v>
      </c>
      <c r="BM1684" s="119">
        <f t="shared" si="457"/>
        <v>1.0680253645367148</v>
      </c>
      <c r="BN1684" s="119">
        <f t="shared" si="457"/>
        <v>0.90962163266942619</v>
      </c>
      <c r="BO1684" s="119">
        <f t="shared" si="464"/>
        <v>1.0129677088433773</v>
      </c>
      <c r="BP1684" s="120" t="b">
        <v>1</v>
      </c>
      <c r="BQ1684" s="121">
        <v>0.91404328612772345</v>
      </c>
      <c r="BR1684" s="120">
        <v>9.387589E-3</v>
      </c>
      <c r="BS1684" s="120">
        <f t="shared" si="465"/>
        <v>1.0065281972407383</v>
      </c>
      <c r="BT1684" s="120"/>
      <c r="BU1684" s="122"/>
      <c r="BV1684" s="123"/>
      <c r="BW1684" s="124"/>
      <c r="BX1684" s="143"/>
      <c r="BY1684" s="146">
        <f t="shared" si="466"/>
        <v>0.65102143681523306</v>
      </c>
      <c r="BZ1684" s="145"/>
      <c r="CA1684" s="145">
        <f t="shared" si="467"/>
        <v>1.2231283176878127</v>
      </c>
      <c r="CB1684" s="145" t="s">
        <v>8541</v>
      </c>
      <c r="CC1684" s="145"/>
      <c r="CD1684" s="147"/>
    </row>
    <row r="1685" spans="1:82" x14ac:dyDescent="0.25">
      <c r="A1685" s="124" t="s">
        <v>6193</v>
      </c>
      <c r="B1685" s="124" t="s">
        <v>6194</v>
      </c>
      <c r="C1685" s="125" t="s">
        <v>6195</v>
      </c>
      <c r="D1685" s="125" t="s">
        <v>6196</v>
      </c>
      <c r="E1685" s="118">
        <v>11</v>
      </c>
      <c r="F1685" s="139">
        <v>23.20551682</v>
      </c>
      <c r="G1685" s="137">
        <v>23.333608630000001</v>
      </c>
      <c r="H1685" s="137">
        <v>22.703094480000001</v>
      </c>
      <c r="I1685" s="137">
        <v>23.483575819999999</v>
      </c>
      <c r="J1685" s="137">
        <v>22.74708176</v>
      </c>
      <c r="K1685" s="137">
        <f t="shared" si="452"/>
        <v>9672898.434562372</v>
      </c>
      <c r="L1685" s="137">
        <f t="shared" si="452"/>
        <v>10571000.776153576</v>
      </c>
      <c r="M1685" s="137">
        <f t="shared" si="452"/>
        <v>6828297.4744558716</v>
      </c>
      <c r="N1685" s="137">
        <f t="shared" si="452"/>
        <v>11728993.004768578</v>
      </c>
      <c r="O1685" s="137">
        <f t="shared" si="452"/>
        <v>7039696.2993762847</v>
      </c>
      <c r="P1685" s="137">
        <f t="shared" si="458"/>
        <v>9168177.1978633367</v>
      </c>
      <c r="Q1685" s="137">
        <v>22.730075840000001</v>
      </c>
      <c r="R1685" s="137">
        <v>23.720880510000001</v>
      </c>
      <c r="S1685" s="137">
        <v>23.519773480000001</v>
      </c>
      <c r="T1685" s="137">
        <v>23.340415950000001</v>
      </c>
      <c r="U1685" s="137">
        <v>22.624843599999998</v>
      </c>
      <c r="V1685" s="137">
        <f t="shared" si="453"/>
        <v>6957202.2951361053</v>
      </c>
      <c r="W1685" s="137">
        <f t="shared" si="453"/>
        <v>13826000.144046314</v>
      </c>
      <c r="X1685" s="137">
        <f t="shared" si="453"/>
        <v>12026999.937192841</v>
      </c>
      <c r="Y1685" s="137">
        <f t="shared" si="453"/>
        <v>10620997.637201641</v>
      </c>
      <c r="Z1685" s="137">
        <f t="shared" si="453"/>
        <v>6467799.8331835316</v>
      </c>
      <c r="AA1685" s="137">
        <f t="shared" si="459"/>
        <v>9979799.9693520851</v>
      </c>
      <c r="AB1685" s="119">
        <f t="shared" si="454"/>
        <v>0.71924690848373074</v>
      </c>
      <c r="AC1685" s="119">
        <f t="shared" si="454"/>
        <v>1.3079178061584744</v>
      </c>
      <c r="AD1685" s="119">
        <f t="shared" si="454"/>
        <v>1.7613468045563201</v>
      </c>
      <c r="AE1685" s="119">
        <f t="shared" si="454"/>
        <v>0.90553363216122074</v>
      </c>
      <c r="AF1685" s="119">
        <f t="shared" si="454"/>
        <v>0.91876120192238653</v>
      </c>
      <c r="AG1685" s="119">
        <f t="shared" si="460"/>
        <v>1.1225612706564263</v>
      </c>
      <c r="AH1685" s="120" t="b">
        <v>1</v>
      </c>
      <c r="AI1685" s="121">
        <v>0.70481069408591424</v>
      </c>
      <c r="AJ1685" s="120">
        <v>9.2622375000000007E-2</v>
      </c>
      <c r="AK1685" s="120">
        <f t="shared" si="461"/>
        <v>1.0663066388535372</v>
      </c>
      <c r="AL1685" s="120"/>
      <c r="AM1685" s="122"/>
      <c r="AN1685" s="139">
        <v>21.676677699999999</v>
      </c>
      <c r="AO1685" s="137">
        <v>21.750991819999999</v>
      </c>
      <c r="AP1685" s="137">
        <v>21.78468513</v>
      </c>
      <c r="AQ1685" s="137">
        <v>22.255254749999999</v>
      </c>
      <c r="AR1685" s="137">
        <v>22.26810837</v>
      </c>
      <c r="AS1685" s="137">
        <f t="shared" si="455"/>
        <v>3352202.1017842814</v>
      </c>
      <c r="AT1685" s="137">
        <f t="shared" si="455"/>
        <v>3529400.7469064002</v>
      </c>
      <c r="AU1685" s="137">
        <f t="shared" si="455"/>
        <v>3612797.9201412112</v>
      </c>
      <c r="AV1685" s="137">
        <f t="shared" si="455"/>
        <v>5006096.7750850627</v>
      </c>
      <c r="AW1685" s="137">
        <f t="shared" si="455"/>
        <v>5050897.6254431875</v>
      </c>
      <c r="AX1685" s="137">
        <f t="shared" si="462"/>
        <v>4110279.0338720283</v>
      </c>
      <c r="AY1685" s="137">
        <v>21.595914839999999</v>
      </c>
      <c r="AZ1685" s="137">
        <v>21.879608149999999</v>
      </c>
      <c r="BA1685" s="137">
        <v>21.737934110000001</v>
      </c>
      <c r="BB1685" s="137">
        <v>21.978584290000001</v>
      </c>
      <c r="BC1685" s="137">
        <v>21.863061900000002</v>
      </c>
      <c r="BD1685" s="137">
        <f t="shared" si="456"/>
        <v>3169699.9328263765</v>
      </c>
      <c r="BE1685" s="137">
        <f t="shared" si="456"/>
        <v>3858498.5956957275</v>
      </c>
      <c r="BF1685" s="137">
        <f t="shared" si="456"/>
        <v>3497600.5686398838</v>
      </c>
      <c r="BG1685" s="137">
        <f t="shared" si="456"/>
        <v>4132502.5813061483</v>
      </c>
      <c r="BH1685" s="137">
        <f t="shared" si="456"/>
        <v>3814498.3287921641</v>
      </c>
      <c r="BI1685" s="137">
        <f t="shared" si="463"/>
        <v>3694560.00145206</v>
      </c>
      <c r="BJ1685" s="119">
        <f t="shared" si="457"/>
        <v>0.94555752803186766</v>
      </c>
      <c r="BK1685" s="119">
        <f t="shared" si="457"/>
        <v>1.0932446815731507</v>
      </c>
      <c r="BL1685" s="119">
        <f t="shared" si="457"/>
        <v>0.96811408939893739</v>
      </c>
      <c r="BM1685" s="119">
        <f t="shared" si="457"/>
        <v>0.82549394607656768</v>
      </c>
      <c r="BN1685" s="119">
        <f t="shared" si="457"/>
        <v>0.75521196659721712</v>
      </c>
      <c r="BO1685" s="119">
        <f t="shared" si="464"/>
        <v>0.9175244423355482</v>
      </c>
      <c r="BP1685" s="120" t="b">
        <v>1</v>
      </c>
      <c r="BQ1685" s="121">
        <v>0.21737337830149103</v>
      </c>
      <c r="BR1685" s="120">
        <v>-0.13612289399999999</v>
      </c>
      <c r="BS1685" s="120">
        <f t="shared" si="465"/>
        <v>0.90996130697242106</v>
      </c>
      <c r="BT1685" s="120"/>
      <c r="BU1685" s="122"/>
      <c r="BV1685" s="123"/>
      <c r="BW1685" s="124"/>
      <c r="BX1685" s="143"/>
      <c r="BY1685" s="146">
        <f t="shared" si="466"/>
        <v>0.34382611753966241</v>
      </c>
      <c r="BZ1685" s="145"/>
      <c r="CA1685" s="145">
        <f t="shared" si="467"/>
        <v>1.2234674291607526</v>
      </c>
      <c r="CB1685" s="145" t="s">
        <v>8541</v>
      </c>
      <c r="CC1685" s="145"/>
      <c r="CD1685" s="147"/>
    </row>
    <row r="1686" spans="1:82" x14ac:dyDescent="0.25">
      <c r="A1686" s="124" t="s">
        <v>5092</v>
      </c>
      <c r="B1686" s="124" t="s">
        <v>8141</v>
      </c>
      <c r="C1686" s="125" t="s">
        <v>5093</v>
      </c>
      <c r="D1686" s="125" t="s">
        <v>5094</v>
      </c>
      <c r="E1686" s="118">
        <v>17</v>
      </c>
      <c r="F1686" s="139">
        <v>22.60932541</v>
      </c>
      <c r="G1686" s="137">
        <v>22.638452529999999</v>
      </c>
      <c r="H1686" s="137">
        <v>22.802209850000001</v>
      </c>
      <c r="I1686" s="137">
        <v>22.961004259999999</v>
      </c>
      <c r="J1686" s="137">
        <v>22.313819890000001</v>
      </c>
      <c r="K1686" s="137">
        <f t="shared" si="452"/>
        <v>6398602.4820378963</v>
      </c>
      <c r="L1686" s="137">
        <f t="shared" si="452"/>
        <v>6529099.197423324</v>
      </c>
      <c r="M1686" s="137">
        <f t="shared" si="452"/>
        <v>7313901.9226402305</v>
      </c>
      <c r="N1686" s="137">
        <f t="shared" si="452"/>
        <v>8164902.6840448948</v>
      </c>
      <c r="O1686" s="137">
        <f t="shared" si="452"/>
        <v>5213496.7210439444</v>
      </c>
      <c r="P1686" s="137">
        <f t="shared" si="458"/>
        <v>6724000.6014380576</v>
      </c>
      <c r="Q1686" s="137">
        <v>22.914716720000001</v>
      </c>
      <c r="R1686" s="137">
        <v>23.247337340000001</v>
      </c>
      <c r="S1686" s="137">
        <v>23.038753509999999</v>
      </c>
      <c r="T1686" s="137">
        <v>23.42419052</v>
      </c>
      <c r="U1686" s="137">
        <v>22.594001769999998</v>
      </c>
      <c r="V1686" s="137">
        <f t="shared" si="453"/>
        <v>7907097.1518877642</v>
      </c>
      <c r="W1686" s="137">
        <f t="shared" si="453"/>
        <v>9957397.8237191234</v>
      </c>
      <c r="X1686" s="137">
        <f t="shared" si="453"/>
        <v>8616995.5609547887</v>
      </c>
      <c r="Y1686" s="137">
        <f t="shared" si="453"/>
        <v>11255997.051610922</v>
      </c>
      <c r="Z1686" s="137">
        <f t="shared" si="453"/>
        <v>6330999.1447810279</v>
      </c>
      <c r="AA1686" s="137">
        <f t="shared" si="459"/>
        <v>8813697.3465907257</v>
      </c>
      <c r="AB1686" s="119">
        <f t="shared" si="454"/>
        <v>1.2357537718719833</v>
      </c>
      <c r="AC1686" s="119">
        <f t="shared" si="454"/>
        <v>1.5250798804908279</v>
      </c>
      <c r="AD1686" s="119">
        <f t="shared" si="454"/>
        <v>1.178166682038875</v>
      </c>
      <c r="AE1686" s="119">
        <f t="shared" si="454"/>
        <v>1.3785831242797739</v>
      </c>
      <c r="AF1686" s="119">
        <f t="shared" si="454"/>
        <v>1.2143479671189505</v>
      </c>
      <c r="AG1686" s="119">
        <f t="shared" si="460"/>
        <v>1.306386285160082</v>
      </c>
      <c r="AH1686" s="120" t="b">
        <v>1</v>
      </c>
      <c r="AI1686" s="121">
        <v>5.3812623437433241E-3</v>
      </c>
      <c r="AJ1686" s="120">
        <v>0.37883758499999998</v>
      </c>
      <c r="AK1686" s="120">
        <f t="shared" si="461"/>
        <v>1.3002937544891333</v>
      </c>
      <c r="AL1686" s="120"/>
      <c r="AM1686" s="122"/>
      <c r="AN1686" s="139">
        <v>21.64257813</v>
      </c>
      <c r="AO1686" s="137">
        <v>22.269365310000001</v>
      </c>
      <c r="AP1686" s="137">
        <v>21.60733986</v>
      </c>
      <c r="AQ1686" s="137">
        <v>21.466278079999999</v>
      </c>
      <c r="AR1686" s="137">
        <v>21.960739140000001</v>
      </c>
      <c r="AS1686" s="137">
        <f t="shared" si="455"/>
        <v>3273898.4222704573</v>
      </c>
      <c r="AT1686" s="137">
        <f t="shared" si="455"/>
        <v>5055300.1093421467</v>
      </c>
      <c r="AU1686" s="137">
        <f t="shared" si="455"/>
        <v>3194901.1404520571</v>
      </c>
      <c r="AV1686" s="137">
        <f t="shared" si="455"/>
        <v>2897300.8734654388</v>
      </c>
      <c r="AW1686" s="137">
        <f t="shared" si="455"/>
        <v>4081701.1903785025</v>
      </c>
      <c r="AX1686" s="137">
        <f t="shared" si="462"/>
        <v>3700620.3471817211</v>
      </c>
      <c r="AY1686" s="137">
        <v>21.989988329999999</v>
      </c>
      <c r="AZ1686" s="137">
        <v>22.306329730000002</v>
      </c>
      <c r="BA1686" s="137">
        <v>21.423677439999999</v>
      </c>
      <c r="BB1686" s="137">
        <v>21.806995390000001</v>
      </c>
      <c r="BC1686" s="137">
        <v>21.798238749999999</v>
      </c>
      <c r="BD1686" s="137">
        <f t="shared" si="456"/>
        <v>4165298.1326337191</v>
      </c>
      <c r="BE1686" s="137">
        <f t="shared" si="456"/>
        <v>5186499.5183607107</v>
      </c>
      <c r="BF1686" s="137">
        <f t="shared" si="456"/>
        <v>2812998.670266273</v>
      </c>
      <c r="BG1686" s="137">
        <f t="shared" si="456"/>
        <v>3669101.5142866429</v>
      </c>
      <c r="BH1686" s="137">
        <f t="shared" si="456"/>
        <v>3646898.8370666895</v>
      </c>
      <c r="BI1686" s="137">
        <f t="shared" si="463"/>
        <v>3896159.334522807</v>
      </c>
      <c r="BJ1686" s="119">
        <f t="shared" si="457"/>
        <v>1.2722746998806009</v>
      </c>
      <c r="BK1686" s="119">
        <f t="shared" si="457"/>
        <v>1.0259528427948539</v>
      </c>
      <c r="BL1686" s="119">
        <f t="shared" si="457"/>
        <v>0.88046501178069392</v>
      </c>
      <c r="BM1686" s="119">
        <f t="shared" si="457"/>
        <v>1.2663860864053305</v>
      </c>
      <c r="BN1686" s="119">
        <f t="shared" si="457"/>
        <v>0.89347521216478543</v>
      </c>
      <c r="BO1686" s="119">
        <f t="shared" si="464"/>
        <v>1.0677107706052529</v>
      </c>
      <c r="BP1686" s="120" t="b">
        <v>1</v>
      </c>
      <c r="BQ1686" s="121">
        <v>0.54951374131382025</v>
      </c>
      <c r="BR1686" s="120">
        <v>7.5785828E-2</v>
      </c>
      <c r="BS1686" s="120">
        <f t="shared" si="465"/>
        <v>1.0539349521685466</v>
      </c>
      <c r="BT1686" s="120"/>
      <c r="BU1686" s="122"/>
      <c r="BV1686" s="123"/>
      <c r="BW1686" s="124"/>
      <c r="BX1686" s="143"/>
      <c r="BY1686" s="146">
        <f t="shared" si="466"/>
        <v>5.9919695854117626E-2</v>
      </c>
      <c r="BZ1686" s="145"/>
      <c r="CA1686" s="145">
        <f t="shared" si="467"/>
        <v>1.2235394838431115</v>
      </c>
      <c r="CB1686" s="145" t="s">
        <v>8541</v>
      </c>
      <c r="CC1686" s="145"/>
      <c r="CD1686" s="147"/>
    </row>
    <row r="1687" spans="1:82" x14ac:dyDescent="0.25">
      <c r="A1687" s="124" t="s">
        <v>5928</v>
      </c>
      <c r="B1687" s="124" t="s">
        <v>5929</v>
      </c>
      <c r="C1687" s="125" t="s">
        <v>5930</v>
      </c>
      <c r="D1687" s="125" t="s">
        <v>5931</v>
      </c>
      <c r="E1687" s="118">
        <v>8</v>
      </c>
      <c r="F1687" s="139">
        <v>24.066118240000002</v>
      </c>
      <c r="G1687" s="137">
        <v>24.473764419999998</v>
      </c>
      <c r="H1687" s="137">
        <v>23.36158562</v>
      </c>
      <c r="I1687" s="137">
        <v>24.221181869999999</v>
      </c>
      <c r="J1687" s="137">
        <v>23.77263641</v>
      </c>
      <c r="K1687" s="137">
        <f t="shared" si="452"/>
        <v>17564001.658296861</v>
      </c>
      <c r="L1687" s="137">
        <f t="shared" si="452"/>
        <v>23298995.485850219</v>
      </c>
      <c r="M1687" s="137">
        <f t="shared" si="452"/>
        <v>10777995.995296679</v>
      </c>
      <c r="N1687" s="137">
        <f t="shared" si="452"/>
        <v>19557001.690612316</v>
      </c>
      <c r="O1687" s="137">
        <f t="shared" si="452"/>
        <v>14331004.600652885</v>
      </c>
      <c r="P1687" s="137">
        <f t="shared" si="458"/>
        <v>17105799.886141792</v>
      </c>
      <c r="Q1687" s="137">
        <v>23.739644999999999</v>
      </c>
      <c r="R1687" s="137">
        <v>24.096275330000001</v>
      </c>
      <c r="S1687" s="137">
        <v>24.09353638</v>
      </c>
      <c r="T1687" s="137">
        <v>23.818216320000001</v>
      </c>
      <c r="U1687" s="137">
        <v>24.260189059999998</v>
      </c>
      <c r="V1687" s="137">
        <f t="shared" si="453"/>
        <v>14007003.314376192</v>
      </c>
      <c r="W1687" s="137">
        <f t="shared" si="453"/>
        <v>17935011.443199862</v>
      </c>
      <c r="X1687" s="137">
        <f t="shared" si="453"/>
        <v>17900994.206219491</v>
      </c>
      <c r="Y1687" s="137">
        <f t="shared" si="453"/>
        <v>14791000.628933597</v>
      </c>
      <c r="Z1687" s="137">
        <f t="shared" si="453"/>
        <v>20092991.824632905</v>
      </c>
      <c r="AA1687" s="137">
        <f t="shared" si="459"/>
        <v>16945400.283472408</v>
      </c>
      <c r="AB1687" s="119">
        <f t="shared" si="454"/>
        <v>0.79748360236345017</v>
      </c>
      <c r="AC1687" s="119">
        <f t="shared" si="454"/>
        <v>0.7697761671352753</v>
      </c>
      <c r="AD1687" s="119">
        <f t="shared" si="454"/>
        <v>1.6608833603233066</v>
      </c>
      <c r="AE1687" s="119">
        <f t="shared" si="454"/>
        <v>0.75630205810298223</v>
      </c>
      <c r="AF1687" s="119">
        <f t="shared" si="454"/>
        <v>1.4020644319462097</v>
      </c>
      <c r="AG1687" s="119">
        <f t="shared" si="460"/>
        <v>1.077301923974245</v>
      </c>
      <c r="AH1687" s="120" t="b">
        <v>1</v>
      </c>
      <c r="AI1687" s="121">
        <v>0.93067413005779553</v>
      </c>
      <c r="AJ1687" s="120">
        <v>2.2515106E-2</v>
      </c>
      <c r="AK1687" s="120">
        <f t="shared" si="461"/>
        <v>1.0157286962467604</v>
      </c>
      <c r="AL1687" s="120"/>
      <c r="AM1687" s="122"/>
      <c r="AN1687" s="139">
        <v>22.987422939999998</v>
      </c>
      <c r="AO1687" s="137">
        <v>22.27582932</v>
      </c>
      <c r="AP1687" s="137">
        <v>22.173194890000001</v>
      </c>
      <c r="AQ1687" s="137">
        <v>22.811273570000001</v>
      </c>
      <c r="AR1687" s="137">
        <v>22.91258049</v>
      </c>
      <c r="AS1687" s="137">
        <f t="shared" si="455"/>
        <v>8315796.0213332511</v>
      </c>
      <c r="AT1687" s="137">
        <f t="shared" si="455"/>
        <v>5078001.251959742</v>
      </c>
      <c r="AU1687" s="137">
        <f t="shared" si="455"/>
        <v>4729298.8840590892</v>
      </c>
      <c r="AV1687" s="137">
        <f t="shared" si="455"/>
        <v>7359996.094211245</v>
      </c>
      <c r="AW1687" s="137">
        <f t="shared" si="455"/>
        <v>7895397.6047730464</v>
      </c>
      <c r="AX1687" s="137">
        <f t="shared" si="462"/>
        <v>6675697.9712672736</v>
      </c>
      <c r="AY1687" s="137">
        <v>22.679771420000002</v>
      </c>
      <c r="AZ1687" s="137">
        <v>22.33341789</v>
      </c>
      <c r="BA1687" s="137">
        <v>22.124300000000002</v>
      </c>
      <c r="BB1687" s="137">
        <v>22.318103789999999</v>
      </c>
      <c r="BC1687" s="137">
        <v>22.717641830000002</v>
      </c>
      <c r="BD1687" s="137">
        <f t="shared" si="456"/>
        <v>6718796.576046926</v>
      </c>
      <c r="BE1687" s="137">
        <f t="shared" si="456"/>
        <v>5284801.6335418634</v>
      </c>
      <c r="BF1687" s="137">
        <f t="shared" si="456"/>
        <v>4571702.2031774484</v>
      </c>
      <c r="BG1687" s="137">
        <f t="shared" si="456"/>
        <v>5229000.5454498818</v>
      </c>
      <c r="BH1687" s="137">
        <f t="shared" si="456"/>
        <v>6897498.6091992725</v>
      </c>
      <c r="BI1687" s="137">
        <f t="shared" si="463"/>
        <v>5740359.9134830786</v>
      </c>
      <c r="BJ1687" s="119">
        <f t="shared" si="457"/>
        <v>0.80795591411941803</v>
      </c>
      <c r="BK1687" s="119">
        <f t="shared" si="457"/>
        <v>1.0407247598653724</v>
      </c>
      <c r="BL1687" s="119">
        <f t="shared" si="457"/>
        <v>0.96667652336103194</v>
      </c>
      <c r="BM1687" s="119">
        <f t="shared" si="457"/>
        <v>0.71046240765841906</v>
      </c>
      <c r="BN1687" s="119">
        <f t="shared" si="457"/>
        <v>0.87361003897124712</v>
      </c>
      <c r="BO1687" s="119">
        <f t="shared" si="464"/>
        <v>0.87988592879509775</v>
      </c>
      <c r="BP1687" s="120" t="b">
        <v>1</v>
      </c>
      <c r="BQ1687" s="121">
        <v>0.11054570099713783</v>
      </c>
      <c r="BR1687" s="120">
        <v>-0.19741325400000001</v>
      </c>
      <c r="BS1687" s="120">
        <f t="shared" si="465"/>
        <v>0.87211285688419271</v>
      </c>
      <c r="BT1687" s="120"/>
      <c r="BU1687" s="122"/>
      <c r="BV1687" s="123"/>
      <c r="BW1687" s="124"/>
      <c r="BX1687" s="143"/>
      <c r="BY1687" s="146">
        <f t="shared" si="466"/>
        <v>0.3683259574860876</v>
      </c>
      <c r="BZ1687" s="145"/>
      <c r="CA1687" s="145">
        <f t="shared" si="467"/>
        <v>1.2243654418357226</v>
      </c>
      <c r="CB1687" s="145" t="s">
        <v>8541</v>
      </c>
      <c r="CC1687" s="145"/>
      <c r="CD1687" s="147"/>
    </row>
    <row r="1688" spans="1:82" x14ac:dyDescent="0.25">
      <c r="A1688" s="124" t="s">
        <v>7289</v>
      </c>
      <c r="B1688" s="124" t="s">
        <v>7290</v>
      </c>
      <c r="C1688" s="125" t="s">
        <v>7291</v>
      </c>
      <c r="D1688" s="125" t="s">
        <v>7292</v>
      </c>
      <c r="E1688" s="118">
        <v>1</v>
      </c>
      <c r="F1688" s="139">
        <v>19.808841709999999</v>
      </c>
      <c r="G1688" s="137">
        <v>20.124990459999999</v>
      </c>
      <c r="H1688" s="137">
        <v>18.502882</v>
      </c>
      <c r="I1688" s="137">
        <v>19.25950241</v>
      </c>
      <c r="J1688" s="137">
        <v>18.693466189999999</v>
      </c>
      <c r="K1688" s="137">
        <f t="shared" si="452"/>
        <v>918450.03294529358</v>
      </c>
      <c r="L1688" s="137">
        <f t="shared" si="452"/>
        <v>1143472.6749072336</v>
      </c>
      <c r="M1688" s="137">
        <f t="shared" si="452"/>
        <v>371468.9243564494</v>
      </c>
      <c r="N1688" s="137">
        <f t="shared" si="452"/>
        <v>627607.21407624357</v>
      </c>
      <c r="O1688" s="137">
        <f t="shared" si="452"/>
        <v>423929.89751334925</v>
      </c>
      <c r="P1688" s="137">
        <f t="shared" si="458"/>
        <v>696985.74875971384</v>
      </c>
      <c r="Q1688" s="137">
        <v>19.47595596</v>
      </c>
      <c r="R1688" s="137">
        <v>19.519491200000001</v>
      </c>
      <c r="S1688" s="137">
        <v>20.31668663</v>
      </c>
      <c r="T1688" s="137">
        <v>19.688558579999999</v>
      </c>
      <c r="U1688" s="137">
        <v>18.863218310000001</v>
      </c>
      <c r="V1688" s="137">
        <f t="shared" si="453"/>
        <v>729200.46712349495</v>
      </c>
      <c r="W1688" s="137">
        <f t="shared" si="453"/>
        <v>751540.43409445719</v>
      </c>
      <c r="X1688" s="137">
        <f t="shared" si="453"/>
        <v>1305966.6544399201</v>
      </c>
      <c r="Y1688" s="137">
        <f t="shared" si="453"/>
        <v>844980.53368629888</v>
      </c>
      <c r="Z1688" s="137">
        <f t="shared" si="453"/>
        <v>476863.98757761519</v>
      </c>
      <c r="AA1688" s="137">
        <f t="shared" si="459"/>
        <v>821710.41538435721</v>
      </c>
      <c r="AB1688" s="119">
        <f t="shared" si="454"/>
        <v>0.79394680272925522</v>
      </c>
      <c r="AC1688" s="119">
        <f t="shared" si="454"/>
        <v>0.65724389448609022</v>
      </c>
      <c r="AD1688" s="119">
        <f t="shared" si="454"/>
        <v>3.515682117158089</v>
      </c>
      <c r="AE1688" s="119">
        <f t="shared" si="454"/>
        <v>1.3463524872479369</v>
      </c>
      <c r="AF1688" s="119">
        <f t="shared" si="454"/>
        <v>1.1248651967572045</v>
      </c>
      <c r="AG1688" s="119">
        <f t="shared" si="460"/>
        <v>1.4876180996757153</v>
      </c>
      <c r="AH1688" s="120" t="b">
        <v>1</v>
      </c>
      <c r="AI1688" s="121">
        <v>0.52234724083650463</v>
      </c>
      <c r="AJ1688" s="120">
        <v>0.29484558100000002</v>
      </c>
      <c r="AK1688" s="120">
        <f t="shared" si="461"/>
        <v>1.2267536645320141</v>
      </c>
      <c r="AL1688" s="120"/>
      <c r="AM1688" s="122"/>
      <c r="AN1688" s="139">
        <v>17.873756409999999</v>
      </c>
      <c r="AO1688" s="137">
        <v>18.075666429999998</v>
      </c>
      <c r="AP1688" s="137">
        <v>18.35143089</v>
      </c>
      <c r="AQ1688" s="137">
        <v>18.235097889999999</v>
      </c>
      <c r="AR1688" s="137">
        <v>18.287450790000001</v>
      </c>
      <c r="AS1688" s="137">
        <f t="shared" si="455"/>
        <v>240179.98568336901</v>
      </c>
      <c r="AT1688" s="137">
        <f t="shared" si="455"/>
        <v>276259.85978222836</v>
      </c>
      <c r="AU1688" s="137">
        <f t="shared" si="455"/>
        <v>334449.96993215493</v>
      </c>
      <c r="AV1688" s="137">
        <f t="shared" si="455"/>
        <v>308539.97412033723</v>
      </c>
      <c r="AW1688" s="137">
        <f t="shared" si="455"/>
        <v>319941.98284122377</v>
      </c>
      <c r="AX1688" s="137">
        <f t="shared" si="462"/>
        <v>295874.35447186267</v>
      </c>
      <c r="AY1688" s="137">
        <v>18.02106667</v>
      </c>
      <c r="AZ1688" s="137">
        <v>18.26068115</v>
      </c>
      <c r="BA1688" s="137">
        <v>19.13186455</v>
      </c>
      <c r="BB1688" s="137">
        <v>18.047986980000001</v>
      </c>
      <c r="BC1688" s="137">
        <v>18.591091160000001</v>
      </c>
      <c r="BD1688" s="137">
        <f t="shared" si="456"/>
        <v>265999.99075103784</v>
      </c>
      <c r="BE1688" s="137">
        <f t="shared" si="456"/>
        <v>314060.10200283997</v>
      </c>
      <c r="BF1688" s="137">
        <f t="shared" si="456"/>
        <v>574467.02201322827</v>
      </c>
      <c r="BG1688" s="137">
        <f t="shared" si="456"/>
        <v>271010.07870661718</v>
      </c>
      <c r="BH1688" s="137">
        <f t="shared" si="456"/>
        <v>394889.95932607958</v>
      </c>
      <c r="BI1688" s="137">
        <f t="shared" si="463"/>
        <v>364085.4305599606</v>
      </c>
      <c r="BJ1688" s="119">
        <f t="shared" si="457"/>
        <v>1.1075027338110826</v>
      </c>
      <c r="BK1688" s="119">
        <f t="shared" si="457"/>
        <v>1.1368285723825713</v>
      </c>
      <c r="BL1688" s="119">
        <f t="shared" si="457"/>
        <v>1.7176471031818665</v>
      </c>
      <c r="BM1688" s="119">
        <f t="shared" si="457"/>
        <v>0.87836293977556834</v>
      </c>
      <c r="BN1688" s="119">
        <f t="shared" si="457"/>
        <v>1.2342548977764194</v>
      </c>
      <c r="BO1688" s="119">
        <f t="shared" si="464"/>
        <v>1.2149192493855017</v>
      </c>
      <c r="BP1688" s="120" t="b">
        <v>1</v>
      </c>
      <c r="BQ1688" s="121">
        <v>0.19133306341118206</v>
      </c>
      <c r="BR1688" s="120">
        <v>0.24585762</v>
      </c>
      <c r="BS1688" s="120">
        <f t="shared" si="465"/>
        <v>1.1857974669335625</v>
      </c>
      <c r="BT1688" s="120"/>
      <c r="BU1688" s="122"/>
      <c r="BV1688" s="123"/>
      <c r="BW1688" s="124"/>
      <c r="BX1688" s="143"/>
      <c r="BY1688" s="146">
        <f t="shared" si="466"/>
        <v>0.636634279438411</v>
      </c>
      <c r="BZ1688" s="145"/>
      <c r="CA1688" s="145">
        <f t="shared" si="467"/>
        <v>1.2244584160043088</v>
      </c>
      <c r="CB1688" s="145" t="s">
        <v>8541</v>
      </c>
      <c r="CC1688" s="145"/>
      <c r="CD1688" s="147"/>
    </row>
    <row r="1689" spans="1:82" x14ac:dyDescent="0.25">
      <c r="A1689" s="124" t="s">
        <v>1095</v>
      </c>
      <c r="B1689" s="124" t="s">
        <v>1096</v>
      </c>
      <c r="C1689" s="125" t="s">
        <v>1096</v>
      </c>
      <c r="D1689" s="125" t="s">
        <v>1097</v>
      </c>
      <c r="E1689" s="118">
        <v>2</v>
      </c>
      <c r="F1689" s="139">
        <v>22.921379089999999</v>
      </c>
      <c r="G1689" s="137">
        <v>23.78775787</v>
      </c>
      <c r="H1689" s="137">
        <v>22.786741259999999</v>
      </c>
      <c r="I1689" s="137">
        <v>23.55777359</v>
      </c>
      <c r="J1689" s="137">
        <v>23.10571861</v>
      </c>
      <c r="K1689" s="137">
        <f t="shared" ref="K1689:O1739" si="468">2^F1689</f>
        <v>7943696.5932304533</v>
      </c>
      <c r="L1689" s="137">
        <f t="shared" si="468"/>
        <v>14482003.511917945</v>
      </c>
      <c r="M1689" s="137">
        <f t="shared" si="468"/>
        <v>7235901.1064132238</v>
      </c>
      <c r="N1689" s="137">
        <f t="shared" si="468"/>
        <v>12347996.043378595</v>
      </c>
      <c r="O1689" s="137">
        <f t="shared" si="468"/>
        <v>9026395.7984517459</v>
      </c>
      <c r="P1689" s="137">
        <f t="shared" si="458"/>
        <v>10207198.610678392</v>
      </c>
      <c r="Q1689" s="137">
        <v>23.88464737</v>
      </c>
      <c r="R1689" s="137">
        <v>24.068498609999999</v>
      </c>
      <c r="S1689" s="137">
        <v>23.45726204</v>
      </c>
      <c r="T1689" s="137">
        <v>23.669363019999999</v>
      </c>
      <c r="U1689" s="137">
        <v>23.778062819999999</v>
      </c>
      <c r="V1689" s="137">
        <f t="shared" ref="V1689:Z1739" si="469">2^Q1689</f>
        <v>15487998.368889391</v>
      </c>
      <c r="W1689" s="137">
        <f t="shared" si="469"/>
        <v>17593005.246431813</v>
      </c>
      <c r="X1689" s="137">
        <f t="shared" si="469"/>
        <v>11517003.271183023</v>
      </c>
      <c r="Y1689" s="137">
        <f t="shared" si="469"/>
        <v>13340995.794942662</v>
      </c>
      <c r="Z1689" s="137">
        <f t="shared" si="469"/>
        <v>14385009.319936275</v>
      </c>
      <c r="AA1689" s="137">
        <f t="shared" si="459"/>
        <v>14464802.400276631</v>
      </c>
      <c r="AB1689" s="119">
        <f t="shared" ref="AB1689:AF1739" si="470">V1689/K1689</f>
        <v>1.9497217935146369</v>
      </c>
      <c r="AC1689" s="119">
        <f t="shared" si="470"/>
        <v>1.2148184629256356</v>
      </c>
      <c r="AD1689" s="119">
        <f t="shared" si="470"/>
        <v>1.5916474122311361</v>
      </c>
      <c r="AE1689" s="119">
        <f t="shared" si="470"/>
        <v>1.0804178870867509</v>
      </c>
      <c r="AF1689" s="119">
        <f t="shared" si="470"/>
        <v>1.5936603757619034</v>
      </c>
      <c r="AG1689" s="119">
        <f t="shared" si="460"/>
        <v>1.4860531863040127</v>
      </c>
      <c r="AH1689" s="120" t="b">
        <v>1</v>
      </c>
      <c r="AI1689" s="121">
        <v>2.3980794915670321E-2</v>
      </c>
      <c r="AJ1689" s="120">
        <v>0.53969268800000003</v>
      </c>
      <c r="AK1689" s="120">
        <f t="shared" si="461"/>
        <v>1.4536628360616195</v>
      </c>
      <c r="AL1689" s="120"/>
      <c r="AM1689" s="122"/>
      <c r="AN1689" s="139">
        <v>22.41877174</v>
      </c>
      <c r="AO1689" s="137">
        <v>21.209316250000001</v>
      </c>
      <c r="AP1689" s="137">
        <v>22.485887529999999</v>
      </c>
      <c r="AQ1689" s="137">
        <v>21.875677110000002</v>
      </c>
      <c r="AR1689" s="137">
        <v>22.095615389999999</v>
      </c>
      <c r="AS1689" s="137">
        <f t="shared" ref="AS1689:AW1739" si="471">2^AN1689</f>
        <v>5606899.3445562776</v>
      </c>
      <c r="AT1689" s="137">
        <f t="shared" si="471"/>
        <v>2424601.5517374924</v>
      </c>
      <c r="AU1689" s="137">
        <f t="shared" si="471"/>
        <v>5873901.0419481304</v>
      </c>
      <c r="AV1689" s="137">
        <f t="shared" si="471"/>
        <v>3847999.3107020431</v>
      </c>
      <c r="AW1689" s="137">
        <f t="shared" si="471"/>
        <v>4481702.3018775284</v>
      </c>
      <c r="AX1689" s="137">
        <f t="shared" si="462"/>
        <v>4447020.7101642946</v>
      </c>
      <c r="AY1689" s="137">
        <v>22.529027939999999</v>
      </c>
      <c r="AZ1689" s="137">
        <v>21.563604349999999</v>
      </c>
      <c r="BA1689" s="137">
        <v>22.766885760000001</v>
      </c>
      <c r="BB1689" s="137">
        <v>22.123983379999999</v>
      </c>
      <c r="BC1689" s="137">
        <v>22.47709274</v>
      </c>
      <c r="BD1689" s="137">
        <f t="shared" ref="BD1689:BH1739" si="472">2^AY1689</f>
        <v>6052198.771986044</v>
      </c>
      <c r="BE1689" s="137">
        <f t="shared" si="472"/>
        <v>3099500.5944486945</v>
      </c>
      <c r="BF1689" s="137">
        <f t="shared" si="472"/>
        <v>7136997.1217995211</v>
      </c>
      <c r="BG1689" s="137">
        <f t="shared" si="472"/>
        <v>4570698.9880240262</v>
      </c>
      <c r="BH1689" s="137">
        <f t="shared" si="472"/>
        <v>5838202.1706337081</v>
      </c>
      <c r="BI1689" s="137">
        <f t="shared" si="463"/>
        <v>5339519.5293783983</v>
      </c>
      <c r="BJ1689" s="119">
        <f t="shared" ref="BJ1689:BN1739" si="473">BD1689/AS1689</f>
        <v>1.0794199075219901</v>
      </c>
      <c r="BK1689" s="119">
        <f t="shared" si="473"/>
        <v>1.2783546196394879</v>
      </c>
      <c r="BL1689" s="119">
        <f t="shared" si="473"/>
        <v>1.2150353012131225</v>
      </c>
      <c r="BM1689" s="119">
        <f t="shared" si="473"/>
        <v>1.1878118000988236</v>
      </c>
      <c r="BN1689" s="119">
        <f t="shared" si="473"/>
        <v>1.3026751393522722</v>
      </c>
      <c r="BO1689" s="119">
        <f t="shared" si="464"/>
        <v>1.2126593535651391</v>
      </c>
      <c r="BP1689" s="120" t="b">
        <v>1</v>
      </c>
      <c r="BQ1689" s="121">
        <v>4.4894791401391158E-3</v>
      </c>
      <c r="BR1689" s="120">
        <v>0.27506523100000002</v>
      </c>
      <c r="BS1689" s="120">
        <f t="shared" si="465"/>
        <v>1.2100487999562131</v>
      </c>
      <c r="BT1689" s="120"/>
      <c r="BU1689" s="122"/>
      <c r="BV1689" s="123"/>
      <c r="BW1689" s="124"/>
      <c r="BX1689" s="143"/>
      <c r="BY1689" s="146">
        <f t="shared" si="466"/>
        <v>0.15274209650266091</v>
      </c>
      <c r="BZ1689" s="145"/>
      <c r="CA1689" s="145">
        <f t="shared" si="467"/>
        <v>1.225449819799034</v>
      </c>
      <c r="CB1689" s="145" t="s">
        <v>8541</v>
      </c>
      <c r="CC1689" s="145"/>
      <c r="CD1689" s="147"/>
    </row>
    <row r="1690" spans="1:82" x14ac:dyDescent="0.25">
      <c r="A1690" s="124" t="s">
        <v>956</v>
      </c>
      <c r="B1690" s="124" t="s">
        <v>7581</v>
      </c>
      <c r="C1690" s="125" t="s">
        <v>957</v>
      </c>
      <c r="D1690" s="125" t="s">
        <v>958</v>
      </c>
      <c r="E1690" s="118">
        <v>8</v>
      </c>
      <c r="F1690" s="139">
        <v>25.214008329999999</v>
      </c>
      <c r="G1690" s="137">
        <v>25.797462459999998</v>
      </c>
      <c r="H1690" s="137">
        <v>24.503427510000002</v>
      </c>
      <c r="I1690" s="137">
        <v>25.930778499999999</v>
      </c>
      <c r="J1690" s="137">
        <v>24.801982880000001</v>
      </c>
      <c r="K1690" s="137">
        <f t="shared" si="468"/>
        <v>38919998.804081656</v>
      </c>
      <c r="L1690" s="137">
        <f t="shared" si="468"/>
        <v>58318992.477360703</v>
      </c>
      <c r="M1690" s="137">
        <f t="shared" si="468"/>
        <v>23783002.257189192</v>
      </c>
      <c r="N1690" s="137">
        <f t="shared" si="468"/>
        <v>63964960.998387821</v>
      </c>
      <c r="O1690" s="137">
        <f t="shared" si="468"/>
        <v>29251005.454613</v>
      </c>
      <c r="P1690" s="137">
        <f t="shared" si="458"/>
        <v>42847591.998326473</v>
      </c>
      <c r="Q1690" s="137">
        <v>25.42326164</v>
      </c>
      <c r="R1690" s="137">
        <v>25.377031330000001</v>
      </c>
      <c r="S1690" s="137">
        <v>25.54321289</v>
      </c>
      <c r="T1690" s="137">
        <v>25.30636406</v>
      </c>
      <c r="U1690" s="137">
        <v>24.53148079</v>
      </c>
      <c r="V1690" s="137">
        <f t="shared" si="469"/>
        <v>44995008.81693425</v>
      </c>
      <c r="W1690" s="137">
        <f t="shared" si="469"/>
        <v>43576026.987725489</v>
      </c>
      <c r="X1690" s="137">
        <f t="shared" si="469"/>
        <v>48895992.452297814</v>
      </c>
      <c r="Y1690" s="137">
        <f t="shared" si="469"/>
        <v>41492983.491497695</v>
      </c>
      <c r="Z1690" s="137">
        <f t="shared" si="469"/>
        <v>24249989.553131178</v>
      </c>
      <c r="AA1690" s="137">
        <f t="shared" si="459"/>
        <v>40642000.260317288</v>
      </c>
      <c r="AB1690" s="119">
        <f t="shared" si="470"/>
        <v>1.1560896762467394</v>
      </c>
      <c r="AC1690" s="119">
        <f t="shared" si="470"/>
        <v>0.74720129989628337</v>
      </c>
      <c r="AD1690" s="119">
        <f t="shared" si="470"/>
        <v>2.0559217849595668</v>
      </c>
      <c r="AE1690" s="119">
        <f t="shared" si="470"/>
        <v>0.64868301088377889</v>
      </c>
      <c r="AF1690" s="119">
        <f t="shared" si="470"/>
        <v>0.829030974362861</v>
      </c>
      <c r="AG1690" s="119">
        <f t="shared" si="460"/>
        <v>1.087385349269846</v>
      </c>
      <c r="AH1690" s="120" t="b">
        <v>1</v>
      </c>
      <c r="AI1690" s="121">
        <v>0.96652175764347215</v>
      </c>
      <c r="AJ1690" s="120">
        <v>-1.3261795E-2</v>
      </c>
      <c r="AK1690" s="120">
        <f t="shared" si="461"/>
        <v>0.99084974491115119</v>
      </c>
      <c r="AL1690" s="120"/>
      <c r="AM1690" s="122"/>
      <c r="AN1690" s="139">
        <v>23.693597789999998</v>
      </c>
      <c r="AO1690" s="137">
        <v>23.89041138</v>
      </c>
      <c r="AP1690" s="137">
        <v>23.265993120000001</v>
      </c>
      <c r="AQ1690" s="137">
        <v>23.943243030000001</v>
      </c>
      <c r="AR1690" s="137">
        <v>23.993862149999998</v>
      </c>
      <c r="AS1690" s="137">
        <f t="shared" si="471"/>
        <v>13566994.220356153</v>
      </c>
      <c r="AT1690" s="137">
        <f t="shared" si="471"/>
        <v>15550001.459751859</v>
      </c>
      <c r="AU1690" s="137">
        <f t="shared" si="471"/>
        <v>10086995.057553904</v>
      </c>
      <c r="AV1690" s="137">
        <f t="shared" si="471"/>
        <v>16129999.187123341</v>
      </c>
      <c r="AW1690" s="137">
        <f t="shared" si="471"/>
        <v>16705990.071936153</v>
      </c>
      <c r="AX1690" s="137">
        <f t="shared" si="462"/>
        <v>14407995.999344284</v>
      </c>
      <c r="AY1690" s="137">
        <v>23.468242650000001</v>
      </c>
      <c r="AZ1690" s="137">
        <v>23.618068699999998</v>
      </c>
      <c r="BA1690" s="137">
        <v>23.232746120000002</v>
      </c>
      <c r="BB1690" s="137">
        <v>24.012992860000001</v>
      </c>
      <c r="BC1690" s="137">
        <v>23.52348709</v>
      </c>
      <c r="BD1690" s="137">
        <f t="shared" si="472"/>
        <v>11604995.681240505</v>
      </c>
      <c r="BE1690" s="137">
        <f t="shared" si="472"/>
        <v>12874996.461461464</v>
      </c>
      <c r="BF1690" s="137">
        <f t="shared" si="472"/>
        <v>9857197.6259147841</v>
      </c>
      <c r="BG1690" s="137">
        <f t="shared" si="472"/>
        <v>16928993.433169562</v>
      </c>
      <c r="BH1690" s="137">
        <f t="shared" si="472"/>
        <v>12057998.255693262</v>
      </c>
      <c r="BI1690" s="137">
        <f t="shared" si="463"/>
        <v>12664836.291495916</v>
      </c>
      <c r="BJ1690" s="119">
        <f t="shared" si="473"/>
        <v>0.85538443466189207</v>
      </c>
      <c r="BK1690" s="119">
        <f t="shared" si="473"/>
        <v>0.82797397124276018</v>
      </c>
      <c r="BL1690" s="119">
        <f t="shared" si="473"/>
        <v>0.97721844510402234</v>
      </c>
      <c r="BM1690" s="119">
        <f t="shared" si="473"/>
        <v>1.0495346736709115</v>
      </c>
      <c r="BN1690" s="119">
        <f t="shared" si="473"/>
        <v>0.72177693173355228</v>
      </c>
      <c r="BO1690" s="119">
        <f t="shared" si="464"/>
        <v>0.88637769128262767</v>
      </c>
      <c r="BP1690" s="120" t="b">
        <v>1</v>
      </c>
      <c r="BQ1690" s="121">
        <v>0.11995952350054427</v>
      </c>
      <c r="BR1690" s="120">
        <v>-0.186314011</v>
      </c>
      <c r="BS1690" s="120">
        <f t="shared" si="465"/>
        <v>0.87884825363869368</v>
      </c>
      <c r="BT1690" s="120"/>
      <c r="BU1690" s="122"/>
      <c r="BV1690" s="123"/>
      <c r="BW1690" s="124"/>
      <c r="BX1690" s="143"/>
      <c r="BY1690" s="146">
        <f t="shared" si="466"/>
        <v>0.4837229178333966</v>
      </c>
      <c r="BZ1690" s="145"/>
      <c r="CA1690" s="145">
        <f t="shared" si="467"/>
        <v>1.2267742746281796</v>
      </c>
      <c r="CB1690" s="145" t="s">
        <v>8541</v>
      </c>
      <c r="CC1690" s="145"/>
      <c r="CD1690" s="147"/>
    </row>
    <row r="1691" spans="1:82" x14ac:dyDescent="0.25">
      <c r="A1691" s="124" t="s">
        <v>2368</v>
      </c>
      <c r="B1691" s="124" t="s">
        <v>2369</v>
      </c>
      <c r="C1691" s="125" t="s">
        <v>2370</v>
      </c>
      <c r="D1691" s="125" t="s">
        <v>2371</v>
      </c>
      <c r="E1691" s="118">
        <v>8</v>
      </c>
      <c r="F1691" s="139">
        <v>23.204099660000001</v>
      </c>
      <c r="G1691" s="137">
        <v>23.60523796</v>
      </c>
      <c r="H1691" s="137">
        <v>23.865047449999999</v>
      </c>
      <c r="I1691" s="137">
        <v>22.871171950000001</v>
      </c>
      <c r="J1691" s="137">
        <v>23.185466770000001</v>
      </c>
      <c r="K1691" s="137">
        <f t="shared" si="468"/>
        <v>9663401.407226814</v>
      </c>
      <c r="L1691" s="137">
        <f t="shared" si="468"/>
        <v>12760999.179524915</v>
      </c>
      <c r="M1691" s="137">
        <f t="shared" si="468"/>
        <v>15279007.018592989</v>
      </c>
      <c r="N1691" s="137">
        <f t="shared" si="468"/>
        <v>7672003.5114659639</v>
      </c>
      <c r="O1691" s="137">
        <f t="shared" si="468"/>
        <v>9539397.8367213812</v>
      </c>
      <c r="P1691" s="137">
        <f t="shared" si="458"/>
        <v>10982961.790706415</v>
      </c>
      <c r="Q1691" s="137">
        <v>23.623102190000001</v>
      </c>
      <c r="R1691" s="137">
        <v>23.46936226</v>
      </c>
      <c r="S1691" s="137">
        <v>23.366397859999999</v>
      </c>
      <c r="T1691" s="137">
        <v>23.400022509999999</v>
      </c>
      <c r="U1691" s="137">
        <v>22.634891509999999</v>
      </c>
      <c r="V1691" s="137">
        <f t="shared" si="469"/>
        <v>12919995.126050284</v>
      </c>
      <c r="W1691" s="137">
        <f t="shared" si="469"/>
        <v>11614005.286053542</v>
      </c>
      <c r="X1691" s="137">
        <f t="shared" si="469"/>
        <v>10814007.002898343</v>
      </c>
      <c r="Y1691" s="137">
        <f t="shared" si="469"/>
        <v>11069007.321902327</v>
      </c>
      <c r="Z1691" s="137">
        <f t="shared" si="469"/>
        <v>6513003.223337926</v>
      </c>
      <c r="AA1691" s="137">
        <f t="shared" si="459"/>
        <v>10586003.592048485</v>
      </c>
      <c r="AB1691" s="119">
        <f t="shared" si="470"/>
        <v>1.337002840054643</v>
      </c>
      <c r="AC1691" s="119">
        <f t="shared" si="470"/>
        <v>0.9101172347607599</v>
      </c>
      <c r="AD1691" s="119">
        <f t="shared" si="470"/>
        <v>0.7077689662514588</v>
      </c>
      <c r="AE1691" s="119">
        <f t="shared" si="470"/>
        <v>1.4427792304004388</v>
      </c>
      <c r="AF1691" s="119">
        <f t="shared" si="470"/>
        <v>0.68274783532630146</v>
      </c>
      <c r="AG1691" s="119">
        <f t="shared" si="460"/>
        <v>1.0160832213587203</v>
      </c>
      <c r="AH1691" s="120" t="b">
        <v>1</v>
      </c>
      <c r="AI1691" s="121">
        <v>0.84341524352153607</v>
      </c>
      <c r="AJ1691" s="120">
        <v>-4.7449493000000002E-2</v>
      </c>
      <c r="AK1691" s="120">
        <f t="shared" si="461"/>
        <v>0.96764549564214375</v>
      </c>
      <c r="AL1691" s="120"/>
      <c r="AM1691" s="122"/>
      <c r="AN1691" s="139">
        <v>22.518573759999999</v>
      </c>
      <c r="AO1691" s="137">
        <v>22.92019844</v>
      </c>
      <c r="AP1691" s="137">
        <v>22.712593080000001</v>
      </c>
      <c r="AQ1691" s="137">
        <v>21.589483260000002</v>
      </c>
      <c r="AR1691" s="137">
        <v>21.94120216</v>
      </c>
      <c r="AS1691" s="137">
        <f t="shared" si="471"/>
        <v>6008501.325725642</v>
      </c>
      <c r="AT1691" s="137">
        <f t="shared" si="471"/>
        <v>7937198.415474874</v>
      </c>
      <c r="AU1691" s="137">
        <f t="shared" si="471"/>
        <v>6873402.8143027807</v>
      </c>
      <c r="AV1691" s="137">
        <f t="shared" si="471"/>
        <v>3155600.7611688888</v>
      </c>
      <c r="AW1691" s="137">
        <f t="shared" si="471"/>
        <v>4026799.3616007427</v>
      </c>
      <c r="AX1691" s="137">
        <f t="shared" si="462"/>
        <v>5600300.5356545858</v>
      </c>
      <c r="AY1691" s="137">
        <v>22.262327190000001</v>
      </c>
      <c r="AZ1691" s="137">
        <v>22.47709274</v>
      </c>
      <c r="BA1691" s="137">
        <v>21.810255049999999</v>
      </c>
      <c r="BB1691" s="137">
        <v>21.385692599999999</v>
      </c>
      <c r="BC1691" s="137">
        <v>22.15915489</v>
      </c>
      <c r="BD1691" s="137">
        <f t="shared" si="472"/>
        <v>5030698.1237917263</v>
      </c>
      <c r="BE1691" s="137">
        <f t="shared" si="472"/>
        <v>5838202.1706337081</v>
      </c>
      <c r="BF1691" s="137">
        <f t="shared" si="472"/>
        <v>3677400.9432492857</v>
      </c>
      <c r="BG1691" s="137">
        <f t="shared" si="472"/>
        <v>2739901.503284371</v>
      </c>
      <c r="BH1691" s="137">
        <f t="shared" si="472"/>
        <v>4683497.5831427462</v>
      </c>
      <c r="BI1691" s="137">
        <f t="shared" si="463"/>
        <v>4393940.0648203678</v>
      </c>
      <c r="BJ1691" s="119">
        <f t="shared" si="473"/>
        <v>0.83726337918119254</v>
      </c>
      <c r="BK1691" s="119">
        <f t="shared" si="473"/>
        <v>0.73554948043772883</v>
      </c>
      <c r="BL1691" s="119">
        <f t="shared" si="473"/>
        <v>0.53501897715015723</v>
      </c>
      <c r="BM1691" s="119">
        <f t="shared" si="473"/>
        <v>0.86826620686625278</v>
      </c>
      <c r="BN1691" s="119">
        <f t="shared" si="473"/>
        <v>1.1630819324658259</v>
      </c>
      <c r="BO1691" s="119">
        <f t="shared" si="464"/>
        <v>0.82783599522023155</v>
      </c>
      <c r="BP1691" s="120" t="b">
        <v>1</v>
      </c>
      <c r="BQ1691" s="121">
        <v>0.15570232440871526</v>
      </c>
      <c r="BR1691" s="120">
        <v>-0.31750564599999997</v>
      </c>
      <c r="BS1691" s="120">
        <f t="shared" si="465"/>
        <v>0.80245608891596876</v>
      </c>
      <c r="BT1691" s="120"/>
      <c r="BU1691" s="122"/>
      <c r="BV1691" s="123"/>
      <c r="BW1691" s="124"/>
      <c r="BX1691" s="143"/>
      <c r="BY1691" s="146">
        <f t="shared" si="466"/>
        <v>0.35207228158210807</v>
      </c>
      <c r="BZ1691" s="145"/>
      <c r="CA1691" s="145">
        <f t="shared" si="467"/>
        <v>1.2273967636408571</v>
      </c>
      <c r="CB1691" s="145" t="s">
        <v>8541</v>
      </c>
      <c r="CC1691" s="145"/>
      <c r="CD1691" s="147"/>
    </row>
    <row r="1692" spans="1:82" x14ac:dyDescent="0.25">
      <c r="A1692" s="124" t="s">
        <v>6022</v>
      </c>
      <c r="B1692" s="124" t="s">
        <v>8251</v>
      </c>
      <c r="C1692" s="125" t="s">
        <v>6023</v>
      </c>
      <c r="D1692" s="125" t="s">
        <v>6024</v>
      </c>
      <c r="E1692" s="118">
        <v>3</v>
      </c>
      <c r="F1692" s="139">
        <v>19.90309525</v>
      </c>
      <c r="G1692" s="137">
        <v>17.989345549999999</v>
      </c>
      <c r="H1692" s="137">
        <v>18.505031590000002</v>
      </c>
      <c r="I1692" s="137">
        <v>20.226030349999998</v>
      </c>
      <c r="J1692" s="137">
        <v>19.891633989999999</v>
      </c>
      <c r="K1692" s="137">
        <f t="shared" si="468"/>
        <v>980457.28283501824</v>
      </c>
      <c r="L1692" s="137">
        <f t="shared" si="468"/>
        <v>260215.17089340309</v>
      </c>
      <c r="M1692" s="137">
        <f t="shared" si="468"/>
        <v>372022.8190034955</v>
      </c>
      <c r="N1692" s="137">
        <f t="shared" si="468"/>
        <v>1226427.3545225745</v>
      </c>
      <c r="O1692" s="137">
        <f t="shared" si="468"/>
        <v>972699.05457627389</v>
      </c>
      <c r="P1692" s="137">
        <f t="shared" si="458"/>
        <v>762364.33636615309</v>
      </c>
      <c r="Q1692" s="137">
        <v>20.715150829999999</v>
      </c>
      <c r="R1692" s="137">
        <v>20.36464119</v>
      </c>
      <c r="S1692" s="137">
        <v>18.67817307</v>
      </c>
      <c r="T1692" s="137">
        <v>19.252017970000001</v>
      </c>
      <c r="U1692" s="137">
        <v>19.566085820000001</v>
      </c>
      <c r="V1692" s="137">
        <f t="shared" si="469"/>
        <v>1721399.8648546103</v>
      </c>
      <c r="W1692" s="137">
        <f t="shared" si="469"/>
        <v>1350105.9434477272</v>
      </c>
      <c r="X1692" s="137">
        <f t="shared" si="469"/>
        <v>419459.81239534554</v>
      </c>
      <c r="Y1692" s="137">
        <f t="shared" si="469"/>
        <v>624359.73272562143</v>
      </c>
      <c r="Z1692" s="137">
        <f t="shared" si="469"/>
        <v>776209.09929844388</v>
      </c>
      <c r="AA1692" s="137">
        <f t="shared" si="459"/>
        <v>978306.89054434956</v>
      </c>
      <c r="AB1692" s="119">
        <f t="shared" si="470"/>
        <v>1.7557112329026074</v>
      </c>
      <c r="AC1692" s="119">
        <f t="shared" si="470"/>
        <v>5.1884213315172039</v>
      </c>
      <c r="AD1692" s="119">
        <f t="shared" si="470"/>
        <v>1.1275109777376433</v>
      </c>
      <c r="AE1692" s="119">
        <f t="shared" si="470"/>
        <v>0.50908823129493319</v>
      </c>
      <c r="AF1692" s="119">
        <f t="shared" si="470"/>
        <v>0.79799512053250143</v>
      </c>
      <c r="AG1692" s="119">
        <f t="shared" si="460"/>
        <v>1.875745378796978</v>
      </c>
      <c r="AH1692" s="120"/>
      <c r="AI1692" s="121">
        <v>0.51080216697277936</v>
      </c>
      <c r="AJ1692" s="120">
        <v>0.41218643199999999</v>
      </c>
      <c r="AK1692" s="120">
        <f t="shared" si="461"/>
        <v>1.3307009895598589</v>
      </c>
      <c r="AL1692" s="120"/>
      <c r="AM1692" s="122"/>
      <c r="AN1692" s="139">
        <v>18.432672499999999</v>
      </c>
      <c r="AO1692" s="137">
        <v>19.42435455</v>
      </c>
      <c r="AP1692" s="137">
        <v>18.527137759999999</v>
      </c>
      <c r="AQ1692" s="137">
        <v>18.66374016</v>
      </c>
      <c r="AR1692" s="137">
        <v>20.135959629999999</v>
      </c>
      <c r="AS1692" s="137">
        <f t="shared" si="471"/>
        <v>353824.02838295209</v>
      </c>
      <c r="AT1692" s="137">
        <f t="shared" si="471"/>
        <v>703579.80604365293</v>
      </c>
      <c r="AU1692" s="137">
        <f t="shared" si="471"/>
        <v>377767.15857085394</v>
      </c>
      <c r="AV1692" s="137">
        <f t="shared" si="471"/>
        <v>415284.40203547984</v>
      </c>
      <c r="AW1692" s="137">
        <f t="shared" si="471"/>
        <v>1152199.9183354748</v>
      </c>
      <c r="AX1692" s="137">
        <f t="shared" si="462"/>
        <v>600531.0626736827</v>
      </c>
      <c r="AY1692" s="137">
        <v>18.257240299999999</v>
      </c>
      <c r="AZ1692" s="137">
        <v>18.876937869999999</v>
      </c>
      <c r="BA1692" s="137">
        <v>19.83187294</v>
      </c>
      <c r="BB1692" s="137">
        <v>20.14170837</v>
      </c>
      <c r="BC1692" s="137">
        <v>19.79935455</v>
      </c>
      <c r="BD1692" s="137">
        <f t="shared" si="472"/>
        <v>313311.95632324845</v>
      </c>
      <c r="BE1692" s="137">
        <f t="shared" si="472"/>
        <v>481420.43964995112</v>
      </c>
      <c r="BF1692" s="137">
        <f t="shared" si="472"/>
        <v>933229.8577027279</v>
      </c>
      <c r="BG1692" s="137">
        <f t="shared" si="472"/>
        <v>1156800.2752484619</v>
      </c>
      <c r="BH1692" s="137">
        <f t="shared" si="472"/>
        <v>912430.12233109365</v>
      </c>
      <c r="BI1692" s="137">
        <f t="shared" si="463"/>
        <v>759438.53025109658</v>
      </c>
      <c r="BJ1692" s="119">
        <f t="shared" si="473"/>
        <v>0.88550220219680364</v>
      </c>
      <c r="BK1692" s="119">
        <f t="shared" si="473"/>
        <v>0.6842442541906637</v>
      </c>
      <c r="BL1692" s="119">
        <f t="shared" si="473"/>
        <v>2.4703837708742791</v>
      </c>
      <c r="BM1692" s="119">
        <f t="shared" si="473"/>
        <v>2.7855615803976925</v>
      </c>
      <c r="BN1692" s="119">
        <f t="shared" si="473"/>
        <v>0.79190260979122051</v>
      </c>
      <c r="BO1692" s="119">
        <f t="shared" si="464"/>
        <v>1.5235188834901319</v>
      </c>
      <c r="BP1692" s="120" t="b">
        <v>1</v>
      </c>
      <c r="BQ1692" s="121">
        <v>0.46989180942210468</v>
      </c>
      <c r="BR1692" s="120">
        <v>0.34464988699999999</v>
      </c>
      <c r="BS1692" s="120">
        <f t="shared" si="465"/>
        <v>1.2698427799018563</v>
      </c>
      <c r="BT1692" s="120"/>
      <c r="BU1692" s="122"/>
      <c r="BV1692" s="123"/>
      <c r="BW1692" s="124"/>
      <c r="BX1692" s="143"/>
      <c r="BY1692" s="146">
        <f t="shared" si="466"/>
        <v>0.72804628649427372</v>
      </c>
      <c r="BZ1692" s="145"/>
      <c r="CA1692" s="145">
        <f t="shared" si="467"/>
        <v>1.2311927335616299</v>
      </c>
      <c r="CB1692" s="145" t="s">
        <v>8541</v>
      </c>
      <c r="CC1692" s="145"/>
      <c r="CD1692" s="147"/>
    </row>
    <row r="1693" spans="1:82" x14ac:dyDescent="0.25">
      <c r="A1693" s="124" t="s">
        <v>6875</v>
      </c>
      <c r="B1693" s="124" t="s">
        <v>6876</v>
      </c>
      <c r="C1693" s="125" t="s">
        <v>6876</v>
      </c>
      <c r="D1693" s="125" t="s">
        <v>6877</v>
      </c>
      <c r="E1693" s="118">
        <v>5</v>
      </c>
      <c r="F1693" s="139">
        <v>23.403276439999999</v>
      </c>
      <c r="G1693" s="137">
        <v>22.74790192</v>
      </c>
      <c r="H1693" s="137">
        <v>23.490938190000001</v>
      </c>
      <c r="I1693" s="137">
        <v>23.08498573</v>
      </c>
      <c r="J1693" s="137">
        <v>22.269763950000002</v>
      </c>
      <c r="K1693" s="137">
        <f t="shared" si="468"/>
        <v>11094001.116651954</v>
      </c>
      <c r="L1693" s="137">
        <f t="shared" si="468"/>
        <v>7043699.4452995388</v>
      </c>
      <c r="M1693" s="137">
        <f t="shared" si="468"/>
        <v>11789001.459857654</v>
      </c>
      <c r="N1693" s="137">
        <f t="shared" si="468"/>
        <v>8897605.6642196141</v>
      </c>
      <c r="O1693" s="137">
        <f t="shared" si="468"/>
        <v>5056697.1636235444</v>
      </c>
      <c r="P1693" s="137">
        <f t="shared" si="458"/>
        <v>8776200.9699304607</v>
      </c>
      <c r="Q1693" s="137">
        <v>24.286020279999999</v>
      </c>
      <c r="R1693" s="137">
        <v>23.467994690000001</v>
      </c>
      <c r="S1693" s="137">
        <v>24.16538048</v>
      </c>
      <c r="T1693" s="137">
        <v>23.846420290000001</v>
      </c>
      <c r="U1693" s="137">
        <v>22.56211472</v>
      </c>
      <c r="V1693" s="137">
        <f t="shared" si="469"/>
        <v>20455993.620807454</v>
      </c>
      <c r="W1693" s="137">
        <f t="shared" si="469"/>
        <v>11603001.269827578</v>
      </c>
      <c r="X1693" s="137">
        <f t="shared" si="469"/>
        <v>18815006.864854597</v>
      </c>
      <c r="Y1693" s="137">
        <f t="shared" si="469"/>
        <v>15083002.273167918</v>
      </c>
      <c r="Z1693" s="137">
        <f t="shared" si="469"/>
        <v>6192603.8199433982</v>
      </c>
      <c r="AA1693" s="137">
        <f t="shared" si="459"/>
        <v>14429921.56972019</v>
      </c>
      <c r="AB1693" s="119">
        <f t="shared" si="470"/>
        <v>1.8438788139387572</v>
      </c>
      <c r="AC1693" s="119">
        <f t="shared" si="470"/>
        <v>1.6472879571218206</v>
      </c>
      <c r="AD1693" s="119">
        <f t="shared" si="470"/>
        <v>1.5959796874163572</v>
      </c>
      <c r="AE1693" s="119">
        <f t="shared" si="470"/>
        <v>1.6951754036281859</v>
      </c>
      <c r="AF1693" s="119">
        <f t="shared" si="470"/>
        <v>1.2246341079096543</v>
      </c>
      <c r="AG1693" s="119">
        <f t="shared" si="460"/>
        <v>1.601391194002955</v>
      </c>
      <c r="AH1693" s="120" t="b">
        <v>1</v>
      </c>
      <c r="AI1693" s="121">
        <v>2.6051901111583129E-3</v>
      </c>
      <c r="AJ1693" s="120">
        <v>0.666212845</v>
      </c>
      <c r="AK1693" s="120">
        <f t="shared" si="461"/>
        <v>1.5869017893543946</v>
      </c>
      <c r="AL1693" s="120" t="b">
        <v>1</v>
      </c>
      <c r="AM1693" s="122" t="b">
        <v>1</v>
      </c>
      <c r="AN1693" s="139">
        <v>21.120349879999999</v>
      </c>
      <c r="AO1693" s="137">
        <v>23.28135872</v>
      </c>
      <c r="AP1693" s="137">
        <v>20.641212459999998</v>
      </c>
      <c r="AQ1693" s="137">
        <v>20.398952479999998</v>
      </c>
      <c r="AR1693" s="137">
        <v>21.718666079999998</v>
      </c>
      <c r="AS1693" s="137">
        <f t="shared" si="471"/>
        <v>2279600.9684166769</v>
      </c>
      <c r="AT1693" s="137">
        <f t="shared" si="471"/>
        <v>10195001.981724724</v>
      </c>
      <c r="AU1693" s="137">
        <f t="shared" si="471"/>
        <v>1635400.3913149578</v>
      </c>
      <c r="AV1693" s="137">
        <f t="shared" si="471"/>
        <v>1382600.0765891296</v>
      </c>
      <c r="AW1693" s="137">
        <f t="shared" si="471"/>
        <v>3451198.6342150951</v>
      </c>
      <c r="AX1693" s="137">
        <f t="shared" si="462"/>
        <v>3788760.4104521163</v>
      </c>
      <c r="AY1693" s="137">
        <v>21.4925766</v>
      </c>
      <c r="AZ1693" s="137">
        <v>23.125812530000001</v>
      </c>
      <c r="BA1693" s="137">
        <v>21.356491089999999</v>
      </c>
      <c r="BB1693" s="137">
        <v>21.167478559999999</v>
      </c>
      <c r="BC1693" s="137">
        <v>21.666961669999999</v>
      </c>
      <c r="BD1693" s="137">
        <f t="shared" si="472"/>
        <v>2950599.3384550503</v>
      </c>
      <c r="BE1693" s="137">
        <f t="shared" si="472"/>
        <v>9152995.4322920442</v>
      </c>
      <c r="BF1693" s="137">
        <f t="shared" si="472"/>
        <v>2685000.8048610627</v>
      </c>
      <c r="BG1693" s="137">
        <f t="shared" si="472"/>
        <v>2355298.6282092226</v>
      </c>
      <c r="BH1693" s="137">
        <f t="shared" si="472"/>
        <v>3329702.0812386991</v>
      </c>
      <c r="BI1693" s="137">
        <f t="shared" si="463"/>
        <v>4094719.2570112161</v>
      </c>
      <c r="BJ1693" s="119">
        <f t="shared" si="473"/>
        <v>1.2943490458790352</v>
      </c>
      <c r="BK1693" s="119">
        <f t="shared" si="473"/>
        <v>0.89779241325302817</v>
      </c>
      <c r="BL1693" s="119">
        <f t="shared" si="473"/>
        <v>1.6418002705148949</v>
      </c>
      <c r="BM1693" s="119">
        <f t="shared" si="473"/>
        <v>1.7035284953981324</v>
      </c>
      <c r="BN1693" s="119">
        <f t="shared" si="473"/>
        <v>0.96479583882194375</v>
      </c>
      <c r="BO1693" s="119">
        <f t="shared" si="464"/>
        <v>1.300453212773407</v>
      </c>
      <c r="BP1693" s="120" t="b">
        <v>1</v>
      </c>
      <c r="BQ1693" s="121">
        <v>0.15809301027205364</v>
      </c>
      <c r="BR1693" s="120">
        <v>0.32975616499999999</v>
      </c>
      <c r="BS1693" s="120">
        <f t="shared" si="465"/>
        <v>1.2568009401907339</v>
      </c>
      <c r="BT1693" s="120"/>
      <c r="BU1693" s="122"/>
      <c r="BV1693" s="123"/>
      <c r="BW1693" s="124"/>
      <c r="BX1693" s="143"/>
      <c r="BY1693" s="146">
        <f t="shared" si="466"/>
        <v>0.1699932608587546</v>
      </c>
      <c r="BZ1693" s="145"/>
      <c r="CA1693" s="145">
        <f t="shared" si="467"/>
        <v>1.2314100794043592</v>
      </c>
      <c r="CB1693" s="145" t="s">
        <v>8541</v>
      </c>
      <c r="CC1693" s="145"/>
      <c r="CD1693" s="147"/>
    </row>
    <row r="1694" spans="1:82" x14ac:dyDescent="0.25">
      <c r="A1694" s="124" t="s">
        <v>4042</v>
      </c>
      <c r="B1694" s="124" t="s">
        <v>8021</v>
      </c>
      <c r="C1694" s="125" t="s">
        <v>4043</v>
      </c>
      <c r="D1694" s="125" t="s">
        <v>4044</v>
      </c>
      <c r="E1694" s="118">
        <v>13</v>
      </c>
      <c r="F1694" s="139">
        <v>23.967369080000001</v>
      </c>
      <c r="G1694" s="137">
        <v>24.161848070000001</v>
      </c>
      <c r="H1694" s="137">
        <v>24.161695479999999</v>
      </c>
      <c r="I1694" s="137">
        <v>24.265350340000001</v>
      </c>
      <c r="J1694" s="137">
        <v>23.27156067</v>
      </c>
      <c r="K1694" s="137">
        <f t="shared" si="468"/>
        <v>16402007.654210214</v>
      </c>
      <c r="L1694" s="137">
        <f t="shared" si="468"/>
        <v>18768995.04873601</v>
      </c>
      <c r="M1694" s="137">
        <f t="shared" si="468"/>
        <v>18767010.007253282</v>
      </c>
      <c r="N1694" s="137">
        <f t="shared" si="468"/>
        <v>20165003.774499264</v>
      </c>
      <c r="O1694" s="137">
        <f t="shared" si="468"/>
        <v>10125997.307782711</v>
      </c>
      <c r="P1694" s="137">
        <f t="shared" si="458"/>
        <v>16845802.758496296</v>
      </c>
      <c r="Q1694" s="137">
        <v>24.042264939999999</v>
      </c>
      <c r="R1694" s="137">
        <v>24.308830260000001</v>
      </c>
      <c r="S1694" s="137">
        <v>24.144838329999999</v>
      </c>
      <c r="T1694" s="137">
        <v>24.78641129</v>
      </c>
      <c r="U1694" s="137">
        <v>22.84469795</v>
      </c>
      <c r="V1694" s="137">
        <f t="shared" si="469"/>
        <v>17275988.673400186</v>
      </c>
      <c r="W1694" s="137">
        <f t="shared" si="469"/>
        <v>20781986.9496262</v>
      </c>
      <c r="X1694" s="137">
        <f t="shared" si="469"/>
        <v>18549003.270307358</v>
      </c>
      <c r="Y1694" s="137">
        <f t="shared" si="469"/>
        <v>28936985.265831955</v>
      </c>
      <c r="Z1694" s="137">
        <f t="shared" si="469"/>
        <v>7532503.1998026781</v>
      </c>
      <c r="AA1694" s="137">
        <f t="shared" si="459"/>
        <v>18615293.471793678</v>
      </c>
      <c r="AB1694" s="119">
        <f t="shared" si="470"/>
        <v>1.0532850025201415</v>
      </c>
      <c r="AC1694" s="119">
        <f t="shared" si="470"/>
        <v>1.1072509154413013</v>
      </c>
      <c r="AD1694" s="119">
        <f t="shared" si="470"/>
        <v>0.98838351251149403</v>
      </c>
      <c r="AE1694" s="119">
        <f t="shared" si="470"/>
        <v>1.43501015866041</v>
      </c>
      <c r="AF1694" s="119">
        <f t="shared" si="470"/>
        <v>0.74387766171074254</v>
      </c>
      <c r="AG1694" s="119">
        <f t="shared" si="460"/>
        <v>1.065561450168818</v>
      </c>
      <c r="AH1694" s="120" t="b">
        <v>1</v>
      </c>
      <c r="AI1694" s="121">
        <v>0.71423690390973993</v>
      </c>
      <c r="AJ1694" s="120">
        <v>5.9843826000000003E-2</v>
      </c>
      <c r="AK1694" s="120">
        <f t="shared" si="461"/>
        <v>1.0423529183959528</v>
      </c>
      <c r="AL1694" s="120"/>
      <c r="AM1694" s="122"/>
      <c r="AN1694" s="139">
        <v>22.169775009999999</v>
      </c>
      <c r="AO1694" s="137">
        <v>23.216836929999999</v>
      </c>
      <c r="AP1694" s="137">
        <v>23.044185639999998</v>
      </c>
      <c r="AQ1694" s="137">
        <v>22.54233932</v>
      </c>
      <c r="AR1694" s="137">
        <v>22.980066300000001</v>
      </c>
      <c r="AS1694" s="137">
        <f t="shared" si="471"/>
        <v>4718101.4516789354</v>
      </c>
      <c r="AT1694" s="137">
        <f t="shared" si="471"/>
        <v>9749095.4035774227</v>
      </c>
      <c r="AU1694" s="137">
        <f t="shared" si="471"/>
        <v>8649501.9971421678</v>
      </c>
      <c r="AV1694" s="137">
        <f t="shared" si="471"/>
        <v>6108299.2844464462</v>
      </c>
      <c r="AW1694" s="137">
        <f t="shared" si="471"/>
        <v>8273499.7601643009</v>
      </c>
      <c r="AX1694" s="137">
        <f t="shared" si="462"/>
        <v>7499699.5794018535</v>
      </c>
      <c r="AY1694" s="137">
        <v>22.537370679999999</v>
      </c>
      <c r="AZ1694" s="137">
        <v>22.891172409999999</v>
      </c>
      <c r="BA1694" s="137">
        <v>18.626150129999999</v>
      </c>
      <c r="BB1694" s="137">
        <v>22.762958529999999</v>
      </c>
      <c r="BC1694" s="137">
        <v>23.016075130000001</v>
      </c>
      <c r="BD1694" s="137">
        <f t="shared" si="472"/>
        <v>6087298.4931045929</v>
      </c>
      <c r="BE1694" s="137">
        <f t="shared" si="472"/>
        <v>7779103.1697820835</v>
      </c>
      <c r="BF1694" s="137">
        <f t="shared" si="472"/>
        <v>404603.7399697433</v>
      </c>
      <c r="BG1694" s="137">
        <f t="shared" si="472"/>
        <v>7117595.5754148122</v>
      </c>
      <c r="BH1694" s="137">
        <f t="shared" si="472"/>
        <v>8482600.1642828435</v>
      </c>
      <c r="BI1694" s="137">
        <f t="shared" si="463"/>
        <v>5974240.2285108147</v>
      </c>
      <c r="BJ1694" s="119">
        <f t="shared" si="473"/>
        <v>1.290200847830101</v>
      </c>
      <c r="BK1694" s="119">
        <f t="shared" si="473"/>
        <v>0.79793076667682905</v>
      </c>
      <c r="BL1694" s="119">
        <f t="shared" si="473"/>
        <v>4.6777691953065748E-2</v>
      </c>
      <c r="BM1694" s="119">
        <f t="shared" si="473"/>
        <v>1.1652336016898084</v>
      </c>
      <c r="BN1694" s="119">
        <f t="shared" si="473"/>
        <v>1.025273513045269</v>
      </c>
      <c r="BO1694" s="119">
        <f t="shared" si="464"/>
        <v>0.86508328423901459</v>
      </c>
      <c r="BP1694" s="120" t="b">
        <v>1</v>
      </c>
      <c r="BQ1694" s="121">
        <v>0.41458283499286552</v>
      </c>
      <c r="BR1694" s="120">
        <v>-0.82389526400000002</v>
      </c>
      <c r="BS1694" s="120">
        <f t="shared" si="465"/>
        <v>0.56491461716451319</v>
      </c>
      <c r="BT1694" s="120"/>
      <c r="BU1694" s="122"/>
      <c r="BV1694" s="123"/>
      <c r="BW1694" s="124"/>
      <c r="BX1694" s="143"/>
      <c r="BY1694" s="146">
        <f t="shared" si="466"/>
        <v>0.44808948972158125</v>
      </c>
      <c r="BZ1694" s="145"/>
      <c r="CA1694" s="145">
        <f t="shared" si="467"/>
        <v>1.2317443529222247</v>
      </c>
      <c r="CB1694" s="145" t="s">
        <v>8541</v>
      </c>
      <c r="CC1694" s="145"/>
      <c r="CD1694" s="147"/>
    </row>
    <row r="1695" spans="1:82" x14ac:dyDescent="0.25">
      <c r="A1695" s="124" t="s">
        <v>2420</v>
      </c>
      <c r="B1695" s="124" t="s">
        <v>2421</v>
      </c>
      <c r="C1695" s="125" t="s">
        <v>2421</v>
      </c>
      <c r="D1695" s="125" t="s">
        <v>2422</v>
      </c>
      <c r="E1695" s="118">
        <v>4</v>
      </c>
      <c r="F1695" s="139">
        <v>23.467496870000002</v>
      </c>
      <c r="G1695" s="137">
        <v>23.367996219999998</v>
      </c>
      <c r="H1695" s="137">
        <v>22.653837200000002</v>
      </c>
      <c r="I1695" s="137">
        <v>23.109884260000001</v>
      </c>
      <c r="J1695" s="137">
        <v>23.347732539999999</v>
      </c>
      <c r="K1695" s="137">
        <f t="shared" si="468"/>
        <v>11598998.199554972</v>
      </c>
      <c r="L1695" s="137">
        <f t="shared" si="468"/>
        <v>10825994.466718027</v>
      </c>
      <c r="M1695" s="137">
        <f t="shared" si="468"/>
        <v>6599097.0302874241</v>
      </c>
      <c r="N1695" s="137">
        <f t="shared" si="468"/>
        <v>9052496.3542305958</v>
      </c>
      <c r="O1695" s="137">
        <f t="shared" si="468"/>
        <v>10674998.564102923</v>
      </c>
      <c r="P1695" s="137">
        <f t="shared" si="458"/>
        <v>9750316.9229787886</v>
      </c>
      <c r="Q1695" s="137">
        <v>23.294458389999999</v>
      </c>
      <c r="R1695" s="137">
        <v>23.659597399999999</v>
      </c>
      <c r="S1695" s="137">
        <v>23.18063545</v>
      </c>
      <c r="T1695" s="137">
        <v>23.677881240000001</v>
      </c>
      <c r="U1695" s="137">
        <v>22.459215159999999</v>
      </c>
      <c r="V1695" s="137">
        <f t="shared" si="469"/>
        <v>10287994.138310011</v>
      </c>
      <c r="W1695" s="137">
        <f t="shared" si="469"/>
        <v>13250995.385295499</v>
      </c>
      <c r="X1695" s="137">
        <f t="shared" si="469"/>
        <v>9507505.5806271657</v>
      </c>
      <c r="Y1695" s="137">
        <f t="shared" si="469"/>
        <v>13419999.109333571</v>
      </c>
      <c r="Z1695" s="137">
        <f t="shared" si="469"/>
        <v>5766302.7723215017</v>
      </c>
      <c r="AA1695" s="137">
        <f t="shared" si="459"/>
        <v>10446559.397177549</v>
      </c>
      <c r="AB1695" s="119">
        <f t="shared" si="470"/>
        <v>0.88697264723299452</v>
      </c>
      <c r="AC1695" s="119">
        <f t="shared" si="470"/>
        <v>1.2239979824516414</v>
      </c>
      <c r="AD1695" s="119">
        <f t="shared" si="470"/>
        <v>1.4407282597893647</v>
      </c>
      <c r="AE1695" s="119">
        <f t="shared" si="470"/>
        <v>1.4824639065512426</v>
      </c>
      <c r="AF1695" s="119">
        <f t="shared" si="470"/>
        <v>0.54016895062749593</v>
      </c>
      <c r="AG1695" s="119">
        <f t="shared" si="460"/>
        <v>1.114866349330548</v>
      </c>
      <c r="AH1695" s="120" t="b">
        <v>1</v>
      </c>
      <c r="AI1695" s="121">
        <v>0.82317876558684355</v>
      </c>
      <c r="AJ1695" s="120">
        <v>6.4968108999999996E-2</v>
      </c>
      <c r="AK1695" s="120">
        <f t="shared" si="461"/>
        <v>1.0460618161765534</v>
      </c>
      <c r="AL1695" s="120"/>
      <c r="AM1695" s="122"/>
      <c r="AN1695" s="139">
        <v>23.033655169999999</v>
      </c>
      <c r="AO1695" s="137">
        <v>22.720817570000001</v>
      </c>
      <c r="AP1695" s="137">
        <v>23.080080030000001</v>
      </c>
      <c r="AQ1695" s="137">
        <v>22.89422798</v>
      </c>
      <c r="AR1695" s="137">
        <v>21.265621190000001</v>
      </c>
      <c r="AS1695" s="137">
        <f t="shared" si="471"/>
        <v>8586597.7035011314</v>
      </c>
      <c r="AT1695" s="137">
        <f t="shared" si="471"/>
        <v>6912698.4873352926</v>
      </c>
      <c r="AU1695" s="137">
        <f t="shared" si="471"/>
        <v>8867401.8751154952</v>
      </c>
      <c r="AV1695" s="137">
        <f t="shared" si="471"/>
        <v>7795596.4569287114</v>
      </c>
      <c r="AW1695" s="137">
        <f t="shared" si="471"/>
        <v>2521098.735724357</v>
      </c>
      <c r="AX1695" s="137">
        <f t="shared" si="462"/>
        <v>6936678.6517209979</v>
      </c>
      <c r="AY1695" s="137">
        <v>22.530767440000002</v>
      </c>
      <c r="AZ1695" s="137">
        <v>22.388847349999999</v>
      </c>
      <c r="BA1695" s="137">
        <v>22.535829540000002</v>
      </c>
      <c r="BB1695" s="137">
        <v>21.635864260000002</v>
      </c>
      <c r="BC1695" s="137">
        <v>22.207736969999999</v>
      </c>
      <c r="BD1695" s="137">
        <f t="shared" si="472"/>
        <v>6059500.4877724303</v>
      </c>
      <c r="BE1695" s="137">
        <f t="shared" si="472"/>
        <v>5491798.8359503709</v>
      </c>
      <c r="BF1695" s="137">
        <f t="shared" si="472"/>
        <v>6080799.288525532</v>
      </c>
      <c r="BG1695" s="137">
        <f t="shared" si="472"/>
        <v>3258698.077338343</v>
      </c>
      <c r="BH1695" s="137">
        <f t="shared" si="472"/>
        <v>4843897.7138062743</v>
      </c>
      <c r="BI1695" s="137">
        <f t="shared" si="463"/>
        <v>5146938.8806785904</v>
      </c>
      <c r="BJ1695" s="119">
        <f t="shared" si="473"/>
        <v>0.70569283632581359</v>
      </c>
      <c r="BK1695" s="119">
        <f t="shared" si="473"/>
        <v>0.79445079891909909</v>
      </c>
      <c r="BL1695" s="119">
        <f t="shared" si="473"/>
        <v>0.68574757005093234</v>
      </c>
      <c r="BM1695" s="119">
        <f t="shared" si="473"/>
        <v>0.41801779957991775</v>
      </c>
      <c r="BN1695" s="119">
        <f t="shared" si="473"/>
        <v>1.9213439145272251</v>
      </c>
      <c r="BO1695" s="119">
        <f t="shared" si="464"/>
        <v>0.90505058388059756</v>
      </c>
      <c r="BP1695" s="120" t="b">
        <v>1</v>
      </c>
      <c r="BQ1695" s="121">
        <v>0.39655591849921262</v>
      </c>
      <c r="BR1695" s="120">
        <v>-0.33907127399999998</v>
      </c>
      <c r="BS1695" s="120">
        <f t="shared" si="465"/>
        <v>0.79055005980037762</v>
      </c>
      <c r="BT1695" s="120"/>
      <c r="BU1695" s="122"/>
      <c r="BV1695" s="123"/>
      <c r="BW1695" s="124"/>
      <c r="BX1695" s="143"/>
      <c r="BY1695" s="146">
        <f t="shared" si="466"/>
        <v>0.52865099681500916</v>
      </c>
      <c r="BZ1695" s="145"/>
      <c r="CA1695" s="145">
        <f t="shared" si="467"/>
        <v>1.2318276670794692</v>
      </c>
      <c r="CB1695" s="145" t="s">
        <v>8541</v>
      </c>
      <c r="CC1695" s="145"/>
      <c r="CD1695" s="147"/>
    </row>
    <row r="1696" spans="1:82" x14ac:dyDescent="0.25">
      <c r="A1696" s="124" t="s">
        <v>4474</v>
      </c>
      <c r="B1696" s="124" t="s">
        <v>4475</v>
      </c>
      <c r="C1696" s="125" t="s">
        <v>4475</v>
      </c>
      <c r="D1696" s="125" t="s">
        <v>4476</v>
      </c>
      <c r="E1696" s="118">
        <v>11</v>
      </c>
      <c r="F1696" s="139">
        <v>25.51782227</v>
      </c>
      <c r="G1696" s="137">
        <v>25.742858890000001</v>
      </c>
      <c r="H1696" s="137">
        <v>24.337833400000001</v>
      </c>
      <c r="I1696" s="137">
        <v>25.877363200000001</v>
      </c>
      <c r="J1696" s="137">
        <v>23.155424119999999</v>
      </c>
      <c r="K1696" s="137">
        <f t="shared" si="468"/>
        <v>48042978.827165619</v>
      </c>
      <c r="L1696" s="137">
        <f t="shared" si="468"/>
        <v>56152965.921739124</v>
      </c>
      <c r="M1696" s="137">
        <f t="shared" si="468"/>
        <v>21204004.263230719</v>
      </c>
      <c r="N1696" s="137">
        <f t="shared" si="468"/>
        <v>61639986.068714172</v>
      </c>
      <c r="O1696" s="137">
        <f t="shared" si="468"/>
        <v>9342803.6652025767</v>
      </c>
      <c r="P1696" s="137">
        <f t="shared" si="458"/>
        <v>39276547.74921044</v>
      </c>
      <c r="Q1696" s="137">
        <v>25.985439299999999</v>
      </c>
      <c r="R1696" s="137">
        <v>25.57053947</v>
      </c>
      <c r="S1696" s="137">
        <v>25.195467000000001</v>
      </c>
      <c r="T1696" s="137">
        <v>26.356390000000001</v>
      </c>
      <c r="U1696" s="137">
        <v>23.576116559999999</v>
      </c>
      <c r="V1696" s="137">
        <f t="shared" si="469"/>
        <v>66434960.298392855</v>
      </c>
      <c r="W1696" s="137">
        <f t="shared" si="469"/>
        <v>49830975.121335573</v>
      </c>
      <c r="X1696" s="137">
        <f t="shared" si="469"/>
        <v>38423004.509085417</v>
      </c>
      <c r="Y1696" s="137">
        <f t="shared" si="469"/>
        <v>85914005.528921649</v>
      </c>
      <c r="Z1696" s="137">
        <f t="shared" si="469"/>
        <v>12505995.435401563</v>
      </c>
      <c r="AA1696" s="137">
        <f t="shared" si="459"/>
        <v>50621788.178627409</v>
      </c>
      <c r="AB1696" s="119">
        <f t="shared" si="470"/>
        <v>1.382823503459107</v>
      </c>
      <c r="AC1696" s="119">
        <f t="shared" si="470"/>
        <v>0.8874148373709313</v>
      </c>
      <c r="AD1696" s="119">
        <f t="shared" si="470"/>
        <v>1.8120636098773897</v>
      </c>
      <c r="AE1696" s="119">
        <f t="shared" si="470"/>
        <v>1.3938031302140079</v>
      </c>
      <c r="AF1696" s="119">
        <f t="shared" si="470"/>
        <v>1.3385698644166466</v>
      </c>
      <c r="AG1696" s="119">
        <f t="shared" si="460"/>
        <v>1.3629349890676166</v>
      </c>
      <c r="AH1696" s="120" t="b">
        <v>1</v>
      </c>
      <c r="AI1696" s="121">
        <v>6.8148852575249386E-2</v>
      </c>
      <c r="AJ1696" s="120">
        <v>0.41053009000000001</v>
      </c>
      <c r="AK1696" s="120">
        <f t="shared" si="461"/>
        <v>1.3291741033426285</v>
      </c>
      <c r="AL1696" s="120"/>
      <c r="AM1696" s="122"/>
      <c r="AN1696" s="139">
        <v>23.540496829999999</v>
      </c>
      <c r="AO1696" s="137">
        <v>24.16767883</v>
      </c>
      <c r="AP1696" s="137">
        <v>23.65512657</v>
      </c>
      <c r="AQ1696" s="137">
        <v>23.3372879</v>
      </c>
      <c r="AR1696" s="137">
        <v>24.507244109999998</v>
      </c>
      <c r="AS1696" s="137">
        <f t="shared" si="471"/>
        <v>12201006.504810618</v>
      </c>
      <c r="AT1696" s="137">
        <f t="shared" si="471"/>
        <v>18845004.843342815</v>
      </c>
      <c r="AU1696" s="137">
        <f t="shared" si="471"/>
        <v>13209994.865084298</v>
      </c>
      <c r="AV1696" s="137">
        <f t="shared" si="471"/>
        <v>10597994.14742443</v>
      </c>
      <c r="AW1696" s="137">
        <f t="shared" si="471"/>
        <v>23846002.665806763</v>
      </c>
      <c r="AX1696" s="137">
        <f t="shared" si="462"/>
        <v>15740000.605293786</v>
      </c>
      <c r="AY1696" s="137">
        <v>23.446701050000001</v>
      </c>
      <c r="AZ1696" s="137">
        <v>24.00915337</v>
      </c>
      <c r="BA1696" s="137">
        <v>24.325260159999999</v>
      </c>
      <c r="BB1696" s="137">
        <v>23.521451949999999</v>
      </c>
      <c r="BC1696" s="137">
        <v>24.46307564</v>
      </c>
      <c r="BD1696" s="137">
        <f t="shared" si="472"/>
        <v>11433002.946459427</v>
      </c>
      <c r="BE1696" s="137">
        <f t="shared" si="472"/>
        <v>16883999.665059976</v>
      </c>
      <c r="BF1696" s="137">
        <f t="shared" si="472"/>
        <v>21020012.041900795</v>
      </c>
      <c r="BG1696" s="137">
        <f t="shared" si="472"/>
        <v>12041000.613421187</v>
      </c>
      <c r="BH1696" s="137">
        <f t="shared" si="472"/>
        <v>23127013.496485658</v>
      </c>
      <c r="BI1696" s="137">
        <f t="shared" si="463"/>
        <v>16901005.752665408</v>
      </c>
      <c r="BJ1696" s="119">
        <f t="shared" si="473"/>
        <v>0.93705408172281668</v>
      </c>
      <c r="BK1696" s="119">
        <f t="shared" si="473"/>
        <v>0.89594031975133281</v>
      </c>
      <c r="BL1696" s="119">
        <f t="shared" si="473"/>
        <v>1.5912203037610082</v>
      </c>
      <c r="BM1696" s="119">
        <f t="shared" si="473"/>
        <v>1.1361584509222855</v>
      </c>
      <c r="BN1696" s="119">
        <f t="shared" si="473"/>
        <v>0.96984865013237309</v>
      </c>
      <c r="BO1696" s="119">
        <f t="shared" si="464"/>
        <v>1.1060443612579633</v>
      </c>
      <c r="BP1696" s="120" t="b">
        <v>1</v>
      </c>
      <c r="BQ1696" s="121">
        <v>0.50129781307962273</v>
      </c>
      <c r="BR1696" s="120">
        <v>0.11156158400000001</v>
      </c>
      <c r="BS1696" s="120">
        <f t="shared" si="465"/>
        <v>1.0803970337357052</v>
      </c>
      <c r="BT1696" s="120"/>
      <c r="BU1696" s="122"/>
      <c r="BV1696" s="123"/>
      <c r="BW1696" s="124"/>
      <c r="BX1696" s="143"/>
      <c r="BY1696" s="146">
        <f t="shared" si="466"/>
        <v>0.22394941596327178</v>
      </c>
      <c r="BZ1696" s="145"/>
      <c r="CA1696" s="145">
        <f t="shared" si="467"/>
        <v>1.2322606911692744</v>
      </c>
      <c r="CB1696" s="145" t="s">
        <v>8541</v>
      </c>
      <c r="CC1696" s="145"/>
      <c r="CD1696" s="147"/>
    </row>
    <row r="1697" spans="1:82" x14ac:dyDescent="0.25">
      <c r="A1697" s="124" t="s">
        <v>6844</v>
      </c>
      <c r="B1697" s="124" t="s">
        <v>8360</v>
      </c>
      <c r="C1697" s="125" t="s">
        <v>6845</v>
      </c>
      <c r="D1697" s="125" t="s">
        <v>6846</v>
      </c>
      <c r="E1697" s="118">
        <v>2</v>
      </c>
      <c r="F1697" s="139">
        <v>19.33743286</v>
      </c>
      <c r="G1697" s="137">
        <v>19.262641909999999</v>
      </c>
      <c r="H1697" s="137">
        <v>19.505035400000001</v>
      </c>
      <c r="I1697" s="137">
        <v>19.60809326</v>
      </c>
      <c r="J1697" s="137">
        <v>18.85026169</v>
      </c>
      <c r="K1697" s="137">
        <f t="shared" si="468"/>
        <v>662441.19204384217</v>
      </c>
      <c r="L1697" s="137">
        <f t="shared" si="468"/>
        <v>628974.45957712538</v>
      </c>
      <c r="M1697" s="137">
        <f t="shared" si="468"/>
        <v>744047.60295283434</v>
      </c>
      <c r="N1697" s="137">
        <f t="shared" si="468"/>
        <v>799142.50203320966</v>
      </c>
      <c r="O1697" s="137">
        <f t="shared" si="468"/>
        <v>472600.5196266821</v>
      </c>
      <c r="P1697" s="137">
        <f t="shared" si="458"/>
        <v>661441.25524673879</v>
      </c>
      <c r="Q1697" s="137">
        <v>20.199975970000001</v>
      </c>
      <c r="R1697" s="137">
        <v>20.38044167</v>
      </c>
      <c r="S1697" s="137">
        <v>18.455801009999998</v>
      </c>
      <c r="T1697" s="137">
        <v>18.90246582</v>
      </c>
      <c r="U1697" s="137">
        <v>20.78700066</v>
      </c>
      <c r="V1697" s="137">
        <f t="shared" si="469"/>
        <v>1204477.4639520887</v>
      </c>
      <c r="W1697" s="137">
        <f t="shared" si="469"/>
        <v>1364973.6496469551</v>
      </c>
      <c r="X1697" s="137">
        <f t="shared" si="469"/>
        <v>359542.05637926457</v>
      </c>
      <c r="Y1697" s="137">
        <f t="shared" si="469"/>
        <v>490014.80737542198</v>
      </c>
      <c r="Z1697" s="137">
        <f t="shared" si="469"/>
        <v>1809300.5639037772</v>
      </c>
      <c r="AA1697" s="137">
        <f t="shared" si="459"/>
        <v>1045661.7082515014</v>
      </c>
      <c r="AB1697" s="119">
        <f t="shared" si="470"/>
        <v>1.8182405901358458</v>
      </c>
      <c r="AC1697" s="119">
        <f t="shared" si="470"/>
        <v>2.1701575141296829</v>
      </c>
      <c r="AD1697" s="119">
        <f t="shared" si="470"/>
        <v>0.48322453422655026</v>
      </c>
      <c r="AE1697" s="119">
        <f t="shared" si="470"/>
        <v>0.61317575542372871</v>
      </c>
      <c r="AF1697" s="119">
        <f t="shared" si="470"/>
        <v>3.8283930904963559</v>
      </c>
      <c r="AG1697" s="119">
        <f t="shared" si="460"/>
        <v>1.7826382968824326</v>
      </c>
      <c r="AH1697" s="120"/>
      <c r="AI1697" s="121">
        <v>0.48746106500365138</v>
      </c>
      <c r="AJ1697" s="120">
        <v>0.432444</v>
      </c>
      <c r="AK1697" s="120">
        <f t="shared" si="461"/>
        <v>1.349517794454473</v>
      </c>
      <c r="AL1697" s="120"/>
      <c r="AM1697" s="122"/>
      <c r="AN1697" s="139">
        <v>18.545038219999999</v>
      </c>
      <c r="AO1697" s="137">
        <v>19.118196489999999</v>
      </c>
      <c r="AP1697" s="137">
        <v>18.377599719999999</v>
      </c>
      <c r="AQ1697" s="137">
        <v>19.733671189999999</v>
      </c>
      <c r="AR1697" s="137">
        <v>19.314359660000001</v>
      </c>
      <c r="AS1697" s="137">
        <f t="shared" si="471"/>
        <v>382483.56177339941</v>
      </c>
      <c r="AT1697" s="137">
        <f t="shared" si="471"/>
        <v>569050.23429187841</v>
      </c>
      <c r="AU1697" s="137">
        <f t="shared" si="471"/>
        <v>340571.86220944457</v>
      </c>
      <c r="AV1697" s="137">
        <f t="shared" si="471"/>
        <v>871820.25098019606</v>
      </c>
      <c r="AW1697" s="137">
        <f t="shared" si="471"/>
        <v>651930.95799088059</v>
      </c>
      <c r="AX1697" s="137">
        <f t="shared" si="462"/>
        <v>563171.3734491599</v>
      </c>
      <c r="AY1697" s="137">
        <v>19.446695330000001</v>
      </c>
      <c r="AZ1697" s="137">
        <v>19.17640686</v>
      </c>
      <c r="BA1697" s="137">
        <v>19.891872410000001</v>
      </c>
      <c r="BB1697" s="137">
        <v>17.556964870000002</v>
      </c>
      <c r="BC1697" s="137">
        <v>19.62374496</v>
      </c>
      <c r="BD1697" s="137">
        <f t="shared" si="472"/>
        <v>714559.85105986276</v>
      </c>
      <c r="BE1697" s="137">
        <f t="shared" si="472"/>
        <v>592479.97163914097</v>
      </c>
      <c r="BF1697" s="137">
        <f t="shared" si="472"/>
        <v>972859.81625209062</v>
      </c>
      <c r="BG1697" s="137">
        <f t="shared" si="472"/>
        <v>192829.31509158976</v>
      </c>
      <c r="BH1697" s="137">
        <f t="shared" si="472"/>
        <v>807859.54427616671</v>
      </c>
      <c r="BI1697" s="137">
        <f t="shared" si="463"/>
        <v>656117.69966377015</v>
      </c>
      <c r="BJ1697" s="119">
        <f t="shared" si="473"/>
        <v>1.8682106173315767</v>
      </c>
      <c r="BK1697" s="119">
        <f t="shared" si="473"/>
        <v>1.0411734077860777</v>
      </c>
      <c r="BL1697" s="119">
        <f t="shared" si="473"/>
        <v>2.8565478367493617</v>
      </c>
      <c r="BM1697" s="119">
        <f t="shared" si="473"/>
        <v>0.221180128443667</v>
      </c>
      <c r="BN1697" s="119">
        <f t="shared" si="473"/>
        <v>1.2391796008059297</v>
      </c>
      <c r="BO1697" s="119">
        <f t="shared" si="464"/>
        <v>1.4452583182233225</v>
      </c>
      <c r="BP1697" s="120" t="b">
        <v>1</v>
      </c>
      <c r="BQ1697" s="121">
        <v>0.85601261126938166</v>
      </c>
      <c r="BR1697" s="120">
        <v>0.12136383100000001</v>
      </c>
      <c r="BS1697" s="120">
        <f t="shared" si="465"/>
        <v>1.0877626774313252</v>
      </c>
      <c r="BT1697" s="120"/>
      <c r="BU1697" s="122"/>
      <c r="BV1697" s="123"/>
      <c r="BW1697" s="124"/>
      <c r="BX1697" s="143"/>
      <c r="BY1697" s="146">
        <f t="shared" si="466"/>
        <v>0.66613869110318247</v>
      </c>
      <c r="BZ1697" s="145"/>
      <c r="CA1697" s="145">
        <f t="shared" si="467"/>
        <v>1.2334392228746043</v>
      </c>
      <c r="CB1697" s="145" t="s">
        <v>8541</v>
      </c>
      <c r="CC1697" s="145"/>
      <c r="CD1697" s="147"/>
    </row>
    <row r="1698" spans="1:82" x14ac:dyDescent="0.25">
      <c r="A1698" s="124" t="s">
        <v>7073</v>
      </c>
      <c r="B1698" s="124" t="s">
        <v>8399</v>
      </c>
      <c r="C1698" s="125" t="s">
        <v>7074</v>
      </c>
      <c r="D1698" s="125" t="s">
        <v>7075</v>
      </c>
      <c r="E1698" s="118">
        <v>8</v>
      </c>
      <c r="F1698" s="139">
        <v>22.835069659999998</v>
      </c>
      <c r="G1698" s="137">
        <v>22.83857536</v>
      </c>
      <c r="H1698" s="137">
        <v>21.531076429999999</v>
      </c>
      <c r="I1698" s="137">
        <v>21.965679170000001</v>
      </c>
      <c r="J1698" s="137">
        <v>22.6532917</v>
      </c>
      <c r="K1698" s="137">
        <f t="shared" si="468"/>
        <v>7482399.9896478737</v>
      </c>
      <c r="L1698" s="137">
        <f t="shared" si="468"/>
        <v>7500604.0764506627</v>
      </c>
      <c r="M1698" s="137">
        <f t="shared" si="468"/>
        <v>3030399.2117969859</v>
      </c>
      <c r="N1698" s="137">
        <f t="shared" si="468"/>
        <v>4095701.5765916053</v>
      </c>
      <c r="O1698" s="137">
        <f t="shared" si="468"/>
        <v>6596602.3055888759</v>
      </c>
      <c r="P1698" s="137">
        <f t="shared" si="458"/>
        <v>5741141.4320152011</v>
      </c>
      <c r="Q1698" s="137">
        <v>22.541843409999998</v>
      </c>
      <c r="R1698" s="137">
        <v>22.97016335</v>
      </c>
      <c r="S1698" s="137">
        <v>22.196044919999999</v>
      </c>
      <c r="T1698" s="137">
        <v>22.041997909999999</v>
      </c>
      <c r="U1698" s="137">
        <v>19.084306720000001</v>
      </c>
      <c r="V1698" s="137">
        <f t="shared" si="469"/>
        <v>6106199.9869156592</v>
      </c>
      <c r="W1698" s="137">
        <f t="shared" si="469"/>
        <v>8216903.2547665415</v>
      </c>
      <c r="X1698" s="137">
        <f t="shared" si="469"/>
        <v>4804799.9023121316</v>
      </c>
      <c r="Y1698" s="137">
        <f t="shared" si="469"/>
        <v>4318197.8344265064</v>
      </c>
      <c r="Z1698" s="137">
        <f t="shared" si="469"/>
        <v>555838.68481426942</v>
      </c>
      <c r="AA1698" s="137">
        <f t="shared" si="459"/>
        <v>4800387.9326470215</v>
      </c>
      <c r="AB1698" s="119">
        <f t="shared" si="470"/>
        <v>0.81607505551210457</v>
      </c>
      <c r="AC1698" s="119">
        <f t="shared" si="470"/>
        <v>1.0954988652933719</v>
      </c>
      <c r="AD1698" s="119">
        <f t="shared" si="470"/>
        <v>1.5855336430948153</v>
      </c>
      <c r="AE1698" s="119">
        <f t="shared" si="470"/>
        <v>1.054324333371002</v>
      </c>
      <c r="AF1698" s="119">
        <f t="shared" si="470"/>
        <v>8.4261360479976663E-2</v>
      </c>
      <c r="AG1698" s="119">
        <f t="shared" si="460"/>
        <v>0.92713865155025399</v>
      </c>
      <c r="AH1698" s="120" t="b">
        <v>1</v>
      </c>
      <c r="AI1698" s="121">
        <v>0.47456831088082302</v>
      </c>
      <c r="AJ1698" s="120">
        <v>-0.59786720299999996</v>
      </c>
      <c r="AK1698" s="120">
        <f t="shared" si="461"/>
        <v>0.6607300188184233</v>
      </c>
      <c r="AL1698" s="120"/>
      <c r="AM1698" s="122"/>
      <c r="AN1698" s="139">
        <v>22.198925020000001</v>
      </c>
      <c r="AO1698" s="137">
        <v>21.48571587</v>
      </c>
      <c r="AP1698" s="137">
        <v>21.00771713</v>
      </c>
      <c r="AQ1698" s="137">
        <v>21.8787117</v>
      </c>
      <c r="AR1698" s="137">
        <v>21.0920372</v>
      </c>
      <c r="AS1698" s="137">
        <f t="shared" si="471"/>
        <v>4814401.4646211481</v>
      </c>
      <c r="AT1698" s="137">
        <f t="shared" si="471"/>
        <v>2936601.0868111867</v>
      </c>
      <c r="AU1698" s="137">
        <f t="shared" si="471"/>
        <v>2108399.9466515281</v>
      </c>
      <c r="AV1698" s="137">
        <f t="shared" si="471"/>
        <v>3856101.7782510496</v>
      </c>
      <c r="AW1698" s="137">
        <f t="shared" si="471"/>
        <v>2235300.2508801506</v>
      </c>
      <c r="AX1698" s="137">
        <f t="shared" si="462"/>
        <v>3190160.9054430127</v>
      </c>
      <c r="AY1698" s="137">
        <v>21.528646470000002</v>
      </c>
      <c r="AZ1698" s="137">
        <v>21.43022728</v>
      </c>
      <c r="BA1698" s="137">
        <v>18.0744133</v>
      </c>
      <c r="BB1698" s="137">
        <v>21.840534210000001</v>
      </c>
      <c r="BC1698" s="137">
        <v>21.173713679999999</v>
      </c>
      <c r="BD1698" s="137">
        <f t="shared" si="472"/>
        <v>3025299.3461386338</v>
      </c>
      <c r="BE1698" s="137">
        <f t="shared" si="472"/>
        <v>2825798.7271949211</v>
      </c>
      <c r="BF1698" s="137">
        <f t="shared" si="472"/>
        <v>276020.00367883482</v>
      </c>
      <c r="BG1698" s="137">
        <f t="shared" si="472"/>
        <v>3755397.5493908119</v>
      </c>
      <c r="BH1698" s="137">
        <f t="shared" si="472"/>
        <v>2365499.9177331217</v>
      </c>
      <c r="BI1698" s="137">
        <f t="shared" si="463"/>
        <v>2449603.1088272645</v>
      </c>
      <c r="BJ1698" s="119">
        <f t="shared" si="473"/>
        <v>0.62838534932539092</v>
      </c>
      <c r="BK1698" s="119">
        <f t="shared" si="473"/>
        <v>0.96226850146112819</v>
      </c>
      <c r="BL1698" s="119">
        <f t="shared" si="473"/>
        <v>0.13091444254549434</v>
      </c>
      <c r="BM1698" s="119">
        <f t="shared" si="473"/>
        <v>0.97388444738979052</v>
      </c>
      <c r="BN1698" s="119">
        <f t="shared" si="473"/>
        <v>1.058247059562448</v>
      </c>
      <c r="BO1698" s="119">
        <f t="shared" si="464"/>
        <v>0.7507399600568504</v>
      </c>
      <c r="BP1698" s="120" t="b">
        <v>1</v>
      </c>
      <c r="BQ1698" s="121">
        <v>0.27187460542363467</v>
      </c>
      <c r="BR1698" s="120">
        <v>-0.72311439499999997</v>
      </c>
      <c r="BS1698" s="120">
        <f t="shared" si="465"/>
        <v>0.60578829379894794</v>
      </c>
      <c r="BT1698" s="120"/>
      <c r="BU1698" s="122"/>
      <c r="BV1698" s="123"/>
      <c r="BW1698" s="124"/>
      <c r="BX1698" s="143"/>
      <c r="BY1698" s="146">
        <f t="shared" si="466"/>
        <v>0.57346048159030971</v>
      </c>
      <c r="BZ1698" s="145"/>
      <c r="CA1698" s="145">
        <f t="shared" si="467"/>
        <v>1.2349664342897715</v>
      </c>
      <c r="CB1698" s="145" t="s">
        <v>8541</v>
      </c>
      <c r="CC1698" s="145"/>
      <c r="CD1698" s="147"/>
    </row>
    <row r="1699" spans="1:82" x14ac:dyDescent="0.25">
      <c r="A1699" s="124" t="s">
        <v>1684</v>
      </c>
      <c r="B1699" s="124" t="s">
        <v>1685</v>
      </c>
      <c r="C1699" s="125" t="s">
        <v>1686</v>
      </c>
      <c r="D1699" s="125" t="s">
        <v>1687</v>
      </c>
      <c r="E1699" s="118">
        <v>7</v>
      </c>
      <c r="F1699" s="139">
        <v>20.838151929999999</v>
      </c>
      <c r="G1699" s="137">
        <v>21.09235954</v>
      </c>
      <c r="H1699" s="137">
        <v>19.726741789999998</v>
      </c>
      <c r="I1699" s="137">
        <v>21.20633698</v>
      </c>
      <c r="J1699" s="137">
        <v>20.104686739999998</v>
      </c>
      <c r="K1699" s="137">
        <f t="shared" si="468"/>
        <v>1874600.7443377436</v>
      </c>
      <c r="L1699" s="137">
        <f t="shared" si="468"/>
        <v>2235799.7377167586</v>
      </c>
      <c r="M1699" s="137">
        <f t="shared" si="468"/>
        <v>867642.8565401911</v>
      </c>
      <c r="N1699" s="137">
        <f t="shared" si="468"/>
        <v>2419599.7398354495</v>
      </c>
      <c r="O1699" s="137">
        <f t="shared" si="468"/>
        <v>1127492.760924086</v>
      </c>
      <c r="P1699" s="137">
        <f t="shared" si="458"/>
        <v>1705027.1678708456</v>
      </c>
      <c r="Q1699" s="137">
        <v>20.744846339999999</v>
      </c>
      <c r="R1699" s="137">
        <v>21.099311830000001</v>
      </c>
      <c r="S1699" s="137">
        <v>20.720588679999999</v>
      </c>
      <c r="T1699" s="137">
        <v>20.779085160000001</v>
      </c>
      <c r="U1699" s="137">
        <v>20.499717709999999</v>
      </c>
      <c r="V1699" s="137">
        <f t="shared" si="469"/>
        <v>1757199.2279506936</v>
      </c>
      <c r="W1699" s="137">
        <f t="shared" si="469"/>
        <v>2246599.9697382855</v>
      </c>
      <c r="X1699" s="137">
        <f t="shared" si="469"/>
        <v>1727900.4609745871</v>
      </c>
      <c r="Y1699" s="137">
        <f t="shared" si="469"/>
        <v>1799400.8264715294</v>
      </c>
      <c r="Z1699" s="137">
        <f t="shared" si="469"/>
        <v>1482620.2698847807</v>
      </c>
      <c r="AA1699" s="137">
        <f t="shared" si="459"/>
        <v>1802744.151003975</v>
      </c>
      <c r="AB1699" s="119">
        <f t="shared" si="470"/>
        <v>0.93737252226018641</v>
      </c>
      <c r="AC1699" s="119">
        <f t="shared" si="470"/>
        <v>1.0048305900744743</v>
      </c>
      <c r="AD1699" s="119">
        <f t="shared" si="470"/>
        <v>1.9914881427881002</v>
      </c>
      <c r="AE1699" s="119">
        <f t="shared" si="470"/>
        <v>0.74367706230366093</v>
      </c>
      <c r="AF1699" s="119">
        <f t="shared" si="470"/>
        <v>1.3149709880794573</v>
      </c>
      <c r="AG1699" s="119">
        <f t="shared" si="460"/>
        <v>1.1984678611011756</v>
      </c>
      <c r="AH1699" s="120" t="b">
        <v>1</v>
      </c>
      <c r="AI1699" s="121">
        <v>0.51128459425238182</v>
      </c>
      <c r="AJ1699" s="120">
        <v>0.17505455</v>
      </c>
      <c r="AK1699" s="120">
        <f t="shared" si="461"/>
        <v>1.1290070930880287</v>
      </c>
      <c r="AL1699" s="120"/>
      <c r="AM1699" s="122"/>
      <c r="AN1699" s="139">
        <v>18.635162350000002</v>
      </c>
      <c r="AO1699" s="137">
        <v>19.84016609</v>
      </c>
      <c r="AP1699" s="137">
        <v>18.271205899999998</v>
      </c>
      <c r="AQ1699" s="137">
        <v>18.980920789999999</v>
      </c>
      <c r="AR1699" s="137">
        <v>18.842025759999999</v>
      </c>
      <c r="AS1699" s="137">
        <f t="shared" si="471"/>
        <v>407139.12732008455</v>
      </c>
      <c r="AT1699" s="137">
        <f t="shared" si="471"/>
        <v>938609.85984024825</v>
      </c>
      <c r="AU1699" s="137">
        <f t="shared" si="471"/>
        <v>316359.61099825177</v>
      </c>
      <c r="AV1699" s="137">
        <f t="shared" si="471"/>
        <v>517400.09379742783</v>
      </c>
      <c r="AW1699" s="137">
        <f t="shared" si="471"/>
        <v>469910.26577823359</v>
      </c>
      <c r="AX1699" s="137">
        <f t="shared" si="462"/>
        <v>529883.7915468493</v>
      </c>
      <c r="AY1699" s="137">
        <v>18.70751572</v>
      </c>
      <c r="AZ1699" s="137">
        <v>17.845605849999998</v>
      </c>
      <c r="BA1699" s="137">
        <v>18.924345020000001</v>
      </c>
      <c r="BB1699" s="137">
        <v>18.301753999999999</v>
      </c>
      <c r="BC1699" s="137">
        <v>19.276317599999999</v>
      </c>
      <c r="BD1699" s="137">
        <f t="shared" si="472"/>
        <v>428078.46046170796</v>
      </c>
      <c r="BE1699" s="137">
        <f t="shared" si="472"/>
        <v>235538.90495730622</v>
      </c>
      <c r="BF1699" s="137">
        <f t="shared" si="472"/>
        <v>497502.76559817628</v>
      </c>
      <c r="BG1699" s="137">
        <f t="shared" si="472"/>
        <v>323129.73709791165</v>
      </c>
      <c r="BH1699" s="137">
        <f t="shared" si="472"/>
        <v>634965.02398422663</v>
      </c>
      <c r="BI1699" s="137">
        <f t="shared" si="463"/>
        <v>423842.97841986566</v>
      </c>
      <c r="BJ1699" s="119">
        <f t="shared" si="473"/>
        <v>1.0514304122019726</v>
      </c>
      <c r="BK1699" s="119">
        <f t="shared" si="473"/>
        <v>0.25094441794740474</v>
      </c>
      <c r="BL1699" s="119">
        <f t="shared" si="473"/>
        <v>1.5725862224584841</v>
      </c>
      <c r="BM1699" s="119">
        <f t="shared" si="473"/>
        <v>0.62452585720717557</v>
      </c>
      <c r="BN1699" s="119">
        <f t="shared" si="473"/>
        <v>1.3512473981232151</v>
      </c>
      <c r="BO1699" s="119">
        <f t="shared" si="464"/>
        <v>0.9701468615876504</v>
      </c>
      <c r="BP1699" s="120"/>
      <c r="BQ1699" s="121">
        <v>0.56215073133540183</v>
      </c>
      <c r="BR1699" s="120">
        <v>-0.30278854399999999</v>
      </c>
      <c r="BS1699" s="120">
        <f t="shared" si="465"/>
        <v>0.8106839332275072</v>
      </c>
      <c r="BT1699" s="120"/>
      <c r="BU1699" s="122"/>
      <c r="BV1699" s="123"/>
      <c r="BW1699" s="124"/>
      <c r="BX1699" s="143"/>
      <c r="BY1699" s="146">
        <f t="shared" si="466"/>
        <v>0.50184983806186445</v>
      </c>
      <c r="BZ1699" s="145"/>
      <c r="CA1699" s="145">
        <f t="shared" si="467"/>
        <v>1.2353468413430486</v>
      </c>
      <c r="CB1699" s="145" t="s">
        <v>8541</v>
      </c>
      <c r="CC1699" s="145"/>
      <c r="CD1699" s="147"/>
    </row>
    <row r="1700" spans="1:82" x14ac:dyDescent="0.25">
      <c r="A1700" s="124" t="s">
        <v>6626</v>
      </c>
      <c r="B1700" s="124" t="s">
        <v>6627</v>
      </c>
      <c r="C1700" s="125" t="s">
        <v>6627</v>
      </c>
      <c r="D1700" s="125" t="s">
        <v>6628</v>
      </c>
      <c r="E1700" s="118">
        <v>10</v>
      </c>
      <c r="F1700" s="139">
        <v>22.828828810000001</v>
      </c>
      <c r="G1700" s="137">
        <v>23.857189179999999</v>
      </c>
      <c r="H1700" s="137">
        <v>22.9285183</v>
      </c>
      <c r="I1700" s="137">
        <v>23.61616325</v>
      </c>
      <c r="J1700" s="137">
        <v>23.545335770000001</v>
      </c>
      <c r="K1700" s="137">
        <f t="shared" si="468"/>
        <v>7450102.3248242019</v>
      </c>
      <c r="L1700" s="137">
        <f t="shared" si="468"/>
        <v>15196009.465782491</v>
      </c>
      <c r="M1700" s="137">
        <f t="shared" si="468"/>
        <v>7983103.5835630335</v>
      </c>
      <c r="N1700" s="137">
        <f t="shared" si="468"/>
        <v>12858002.940587977</v>
      </c>
      <c r="O1700" s="137">
        <f t="shared" si="468"/>
        <v>12241998.578943539</v>
      </c>
      <c r="P1700" s="137">
        <f t="shared" si="458"/>
        <v>11145843.378740247</v>
      </c>
      <c r="Q1700" s="137">
        <v>23.02279472</v>
      </c>
      <c r="R1700" s="137">
        <v>23.66329575</v>
      </c>
      <c r="S1700" s="137">
        <v>23.335926059999998</v>
      </c>
      <c r="T1700" s="137">
        <v>23.75501251</v>
      </c>
      <c r="U1700" s="137">
        <v>23.448087690000001</v>
      </c>
      <c r="V1700" s="137">
        <f t="shared" si="469"/>
        <v>8522201.4261260275</v>
      </c>
      <c r="W1700" s="137">
        <f t="shared" si="469"/>
        <v>13285007.900493354</v>
      </c>
      <c r="X1700" s="137">
        <f t="shared" si="469"/>
        <v>10587994.832159655</v>
      </c>
      <c r="Y1700" s="137">
        <f t="shared" si="469"/>
        <v>14157002.63456264</v>
      </c>
      <c r="Z1700" s="137">
        <f t="shared" si="469"/>
        <v>11443997.009611374</v>
      </c>
      <c r="AA1700" s="137">
        <f t="shared" si="459"/>
        <v>11599240.760590609</v>
      </c>
      <c r="AB1700" s="119">
        <f t="shared" si="470"/>
        <v>1.1439039431350526</v>
      </c>
      <c r="AC1700" s="119">
        <f t="shared" si="470"/>
        <v>0.87424319722936328</v>
      </c>
      <c r="AD1700" s="119">
        <f t="shared" si="470"/>
        <v>1.3263005698635821</v>
      </c>
      <c r="AE1700" s="119">
        <f t="shared" si="470"/>
        <v>1.1010265513219164</v>
      </c>
      <c r="AF1700" s="119">
        <f t="shared" si="470"/>
        <v>0.93481443702299205</v>
      </c>
      <c r="AG1700" s="119">
        <f t="shared" si="460"/>
        <v>1.0760577397145812</v>
      </c>
      <c r="AH1700" s="120" t="b">
        <v>1</v>
      </c>
      <c r="AI1700" s="121">
        <v>0.44904870574825068</v>
      </c>
      <c r="AJ1700" s="120">
        <v>8.9816283999999996E-2</v>
      </c>
      <c r="AK1700" s="120">
        <f t="shared" si="461"/>
        <v>1.0642346518130927</v>
      </c>
      <c r="AL1700" s="120"/>
      <c r="AM1700" s="122"/>
      <c r="AN1700" s="139">
        <v>22.58966637</v>
      </c>
      <c r="AO1700" s="137">
        <v>21.99596786</v>
      </c>
      <c r="AP1700" s="137">
        <v>22.260778429999998</v>
      </c>
      <c r="AQ1700" s="137">
        <v>22.004188540000001</v>
      </c>
      <c r="AR1700" s="137">
        <v>22.673013690000001</v>
      </c>
      <c r="AS1700" s="137">
        <f t="shared" si="471"/>
        <v>6312002.6046313485</v>
      </c>
      <c r="AT1700" s="137">
        <f t="shared" si="471"/>
        <v>4182597.8465622957</v>
      </c>
      <c r="AU1700" s="137">
        <f t="shared" si="471"/>
        <v>5025300.4734046767</v>
      </c>
      <c r="AV1700" s="137">
        <f t="shared" si="471"/>
        <v>4206498.9106741939</v>
      </c>
      <c r="AW1700" s="137">
        <f t="shared" si="471"/>
        <v>6687398.6439089188</v>
      </c>
      <c r="AX1700" s="137">
        <f t="shared" si="462"/>
        <v>5282759.6958362861</v>
      </c>
      <c r="AY1700" s="137">
        <v>22.242664340000001</v>
      </c>
      <c r="AZ1700" s="137">
        <v>21.860601429999999</v>
      </c>
      <c r="BA1700" s="137">
        <v>22.324407579999999</v>
      </c>
      <c r="BB1700" s="137">
        <v>21.922595980000001</v>
      </c>
      <c r="BC1700" s="137">
        <v>22.08971214</v>
      </c>
      <c r="BD1700" s="137">
        <f t="shared" si="472"/>
        <v>4962598.61297426</v>
      </c>
      <c r="BE1700" s="137">
        <f t="shared" si="472"/>
        <v>3807998.3688656911</v>
      </c>
      <c r="BF1700" s="137">
        <f t="shared" si="472"/>
        <v>5251898.4133492094</v>
      </c>
      <c r="BG1700" s="137">
        <f t="shared" si="472"/>
        <v>3975199.8999105967</v>
      </c>
      <c r="BH1700" s="137">
        <f t="shared" si="472"/>
        <v>4463401.445313015</v>
      </c>
      <c r="BI1700" s="137">
        <f t="shared" si="463"/>
        <v>4492219.3480825545</v>
      </c>
      <c r="BJ1700" s="119">
        <f t="shared" si="473"/>
        <v>0.78621618586358299</v>
      </c>
      <c r="BK1700" s="119">
        <f t="shared" si="473"/>
        <v>0.91043856200411655</v>
      </c>
      <c r="BL1700" s="119">
        <f t="shared" si="473"/>
        <v>1.0450914211286975</v>
      </c>
      <c r="BM1700" s="119">
        <f t="shared" si="473"/>
        <v>0.945013890250473</v>
      </c>
      <c r="BN1700" s="119">
        <f t="shared" si="473"/>
        <v>0.66743463086029919</v>
      </c>
      <c r="BO1700" s="119">
        <f t="shared" si="464"/>
        <v>0.87083893802143386</v>
      </c>
      <c r="BP1700" s="120" t="b">
        <v>1</v>
      </c>
      <c r="BQ1700" s="121">
        <v>0.12727033052860651</v>
      </c>
      <c r="BR1700" s="120">
        <v>-0.216726685</v>
      </c>
      <c r="BS1700" s="120">
        <f t="shared" si="465"/>
        <v>0.86051563772521766</v>
      </c>
      <c r="BT1700" s="120"/>
      <c r="BU1700" s="122"/>
      <c r="BV1700" s="123"/>
      <c r="BW1700" s="124"/>
      <c r="BX1700" s="143"/>
      <c r="BY1700" s="146">
        <f t="shared" si="466"/>
        <v>8.425254490541581E-2</v>
      </c>
      <c r="BZ1700" s="145"/>
      <c r="CA1700" s="145">
        <f t="shared" si="467"/>
        <v>1.2356564374112728</v>
      </c>
      <c r="CB1700" s="145" t="s">
        <v>8541</v>
      </c>
      <c r="CC1700" s="145"/>
      <c r="CD1700" s="147"/>
    </row>
    <row r="1701" spans="1:82" x14ac:dyDescent="0.25">
      <c r="A1701" s="124" t="s">
        <v>7383</v>
      </c>
      <c r="B1701" s="124" t="s">
        <v>7384</v>
      </c>
      <c r="C1701" s="125" t="s">
        <v>7385</v>
      </c>
      <c r="D1701" s="125" t="s">
        <v>7386</v>
      </c>
      <c r="E1701" s="118">
        <v>7</v>
      </c>
      <c r="F1701" s="139">
        <v>21.816049580000001</v>
      </c>
      <c r="G1701" s="137">
        <v>20.609550479999999</v>
      </c>
      <c r="H1701" s="137">
        <v>21.690042500000001</v>
      </c>
      <c r="I1701" s="137">
        <v>21.115911480000001</v>
      </c>
      <c r="J1701" s="137">
        <v>22.12625504</v>
      </c>
      <c r="K1701" s="137">
        <f t="shared" si="468"/>
        <v>3692200.7864917503</v>
      </c>
      <c r="L1701" s="137">
        <f t="shared" si="468"/>
        <v>1599900.1960886566</v>
      </c>
      <c r="M1701" s="137">
        <f t="shared" si="468"/>
        <v>3383400.4265691484</v>
      </c>
      <c r="N1701" s="137">
        <f t="shared" si="468"/>
        <v>2272598.6338254125</v>
      </c>
      <c r="O1701" s="137">
        <f t="shared" si="468"/>
        <v>4577901.6556895291</v>
      </c>
      <c r="P1701" s="137">
        <f t="shared" si="458"/>
        <v>3105200.3397328993</v>
      </c>
      <c r="Q1701" s="137">
        <v>21.628808979999999</v>
      </c>
      <c r="R1701" s="137">
        <v>21.518884660000001</v>
      </c>
      <c r="S1701" s="137">
        <v>21.635820389999999</v>
      </c>
      <c r="T1701" s="137">
        <v>21.603858949999999</v>
      </c>
      <c r="U1701" s="137">
        <v>21.928354259999999</v>
      </c>
      <c r="V1701" s="137">
        <f t="shared" si="469"/>
        <v>3242800.8147890633</v>
      </c>
      <c r="W1701" s="137">
        <f t="shared" si="469"/>
        <v>3004898.1470174161</v>
      </c>
      <c r="X1701" s="137">
        <f t="shared" si="469"/>
        <v>3258598.9871584675</v>
      </c>
      <c r="Y1701" s="137">
        <f t="shared" si="469"/>
        <v>3187201.8295643162</v>
      </c>
      <c r="Z1701" s="137">
        <f t="shared" si="469"/>
        <v>3991097.962722979</v>
      </c>
      <c r="AA1701" s="137">
        <f t="shared" si="459"/>
        <v>3336919.5482504489</v>
      </c>
      <c r="AB1701" s="119">
        <f t="shared" si="470"/>
        <v>0.87828398353988291</v>
      </c>
      <c r="AC1701" s="119">
        <f t="shared" si="470"/>
        <v>1.8781784978610649</v>
      </c>
      <c r="AD1701" s="119">
        <f t="shared" si="470"/>
        <v>0.9631136065271374</v>
      </c>
      <c r="AE1701" s="119">
        <f t="shared" si="470"/>
        <v>1.4024481851418582</v>
      </c>
      <c r="AF1701" s="119">
        <f t="shared" si="470"/>
        <v>0.87181819595507126</v>
      </c>
      <c r="AG1701" s="119">
        <f t="shared" si="460"/>
        <v>1.1987684938050029</v>
      </c>
      <c r="AH1701" s="120" t="b">
        <v>1</v>
      </c>
      <c r="AI1701" s="121">
        <v>0.43092842989591623</v>
      </c>
      <c r="AJ1701" s="120">
        <v>0.191583633</v>
      </c>
      <c r="AK1701" s="120">
        <f t="shared" si="461"/>
        <v>1.1420166091650048</v>
      </c>
      <c r="AL1701" s="120"/>
      <c r="AM1701" s="122"/>
      <c r="AN1701" s="139">
        <v>20.937328340000001</v>
      </c>
      <c r="AO1701" s="137">
        <v>20.979873659999999</v>
      </c>
      <c r="AP1701" s="137">
        <v>20.763364790000001</v>
      </c>
      <c r="AQ1701" s="137">
        <v>20.749191280000002</v>
      </c>
      <c r="AR1701" s="137">
        <v>21.043401719999999</v>
      </c>
      <c r="AS1701" s="137">
        <f t="shared" si="471"/>
        <v>2008000.697850568</v>
      </c>
      <c r="AT1701" s="137">
        <f t="shared" si="471"/>
        <v>2068098.772773471</v>
      </c>
      <c r="AU1701" s="137">
        <f t="shared" si="471"/>
        <v>1779900.0395338873</v>
      </c>
      <c r="AV1701" s="137">
        <f t="shared" si="471"/>
        <v>1762499.3319464328</v>
      </c>
      <c r="AW1701" s="137">
        <f t="shared" si="471"/>
        <v>2161200.8442864609</v>
      </c>
      <c r="AX1701" s="137">
        <f t="shared" si="462"/>
        <v>1955939.9372781639</v>
      </c>
      <c r="AY1701" s="137">
        <v>20.786043169999999</v>
      </c>
      <c r="AZ1701" s="137">
        <v>20.86408424</v>
      </c>
      <c r="BA1701" s="137">
        <v>20.551029209999999</v>
      </c>
      <c r="BB1701" s="137">
        <v>20.856351849999999</v>
      </c>
      <c r="BC1701" s="137">
        <v>21.154497150000001</v>
      </c>
      <c r="BD1701" s="137">
        <f t="shared" si="472"/>
        <v>1808100.1629885829</v>
      </c>
      <c r="BE1701" s="137">
        <f t="shared" si="472"/>
        <v>1908601.1813395948</v>
      </c>
      <c r="BF1701" s="137">
        <f t="shared" si="472"/>
        <v>1536300.7195997525</v>
      </c>
      <c r="BG1701" s="137">
        <f t="shared" si="472"/>
        <v>1898399.0460352704</v>
      </c>
      <c r="BH1701" s="137">
        <f t="shared" si="472"/>
        <v>2334200.6482669725</v>
      </c>
      <c r="BI1701" s="137">
        <f t="shared" si="463"/>
        <v>1897120.3516460345</v>
      </c>
      <c r="BJ1701" s="119">
        <f t="shared" si="473"/>
        <v>0.90044797540361143</v>
      </c>
      <c r="BK1701" s="119">
        <f t="shared" si="473"/>
        <v>0.92287718868476565</v>
      </c>
      <c r="BL1701" s="119">
        <f t="shared" si="473"/>
        <v>0.86313876368139886</v>
      </c>
      <c r="BM1701" s="119">
        <f t="shared" si="473"/>
        <v>1.0771062499857833</v>
      </c>
      <c r="BN1701" s="119">
        <f t="shared" si="473"/>
        <v>1.0800479994433969</v>
      </c>
      <c r="BO1701" s="119">
        <f t="shared" si="464"/>
        <v>0.96872363543979123</v>
      </c>
      <c r="BP1701" s="120" t="b">
        <v>1</v>
      </c>
      <c r="BQ1701" s="121">
        <v>0.48323227607367636</v>
      </c>
      <c r="BR1701" s="120">
        <v>-5.2230835000000003E-2</v>
      </c>
      <c r="BS1701" s="120">
        <f t="shared" si="465"/>
        <v>0.9644438586848707</v>
      </c>
      <c r="BT1701" s="120"/>
      <c r="BU1701" s="122"/>
      <c r="BV1701" s="123"/>
      <c r="BW1701" s="124"/>
      <c r="BX1701" s="143"/>
      <c r="BY1701" s="146">
        <f t="shared" si="466"/>
        <v>0.31097610179889063</v>
      </c>
      <c r="BZ1701" s="145"/>
      <c r="CA1701" s="145">
        <f t="shared" si="467"/>
        <v>1.2374721230588883</v>
      </c>
      <c r="CB1701" s="145" t="s">
        <v>8541</v>
      </c>
      <c r="CC1701" s="145"/>
      <c r="CD1701" s="147"/>
    </row>
    <row r="1702" spans="1:82" x14ac:dyDescent="0.25">
      <c r="A1702" s="124" t="s">
        <v>3968</v>
      </c>
      <c r="B1702" s="124" t="s">
        <v>8009</v>
      </c>
      <c r="C1702" s="125" t="s">
        <v>3969</v>
      </c>
      <c r="D1702" s="125" t="s">
        <v>3970</v>
      </c>
      <c r="E1702" s="118">
        <v>12</v>
      </c>
      <c r="F1702" s="139">
        <v>24.379411699999999</v>
      </c>
      <c r="G1702" s="137">
        <v>24.138835910000001</v>
      </c>
      <c r="H1702" s="137">
        <v>22.294570920000002</v>
      </c>
      <c r="I1702" s="137">
        <v>23.81723976</v>
      </c>
      <c r="J1702" s="137">
        <v>23.716804499999999</v>
      </c>
      <c r="K1702" s="137">
        <f t="shared" si="468"/>
        <v>21823992.229343958</v>
      </c>
      <c r="L1702" s="137">
        <f t="shared" si="468"/>
        <v>18471989.341644172</v>
      </c>
      <c r="M1702" s="137">
        <f t="shared" si="468"/>
        <v>5144398.3158146599</v>
      </c>
      <c r="N1702" s="137">
        <f t="shared" si="468"/>
        <v>14780991.991213202</v>
      </c>
      <c r="O1702" s="137">
        <f t="shared" si="468"/>
        <v>13786993.022575561</v>
      </c>
      <c r="P1702" s="137">
        <f t="shared" si="458"/>
        <v>14801672.98011831</v>
      </c>
      <c r="Q1702" s="137">
        <v>24.343807219999999</v>
      </c>
      <c r="R1702" s="137">
        <v>24.046768190000002</v>
      </c>
      <c r="S1702" s="137">
        <v>23.665140149999999</v>
      </c>
      <c r="T1702" s="137">
        <v>23.950113300000002</v>
      </c>
      <c r="U1702" s="137">
        <v>23.72806168</v>
      </c>
      <c r="V1702" s="137">
        <f t="shared" si="469"/>
        <v>21291986.487314418</v>
      </c>
      <c r="W1702" s="137">
        <f t="shared" si="469"/>
        <v>17329998.453909181</v>
      </c>
      <c r="X1702" s="137">
        <f t="shared" si="469"/>
        <v>13302002.855965748</v>
      </c>
      <c r="Y1702" s="137">
        <f t="shared" si="469"/>
        <v>16206995.175922189</v>
      </c>
      <c r="Z1702" s="137">
        <f t="shared" si="469"/>
        <v>13894992.114391545</v>
      </c>
      <c r="AA1702" s="137">
        <f t="shared" si="459"/>
        <v>16405195.017500618</v>
      </c>
      <c r="AB1702" s="119">
        <f t="shared" si="470"/>
        <v>0.97562289536951818</v>
      </c>
      <c r="AC1702" s="119">
        <f t="shared" si="470"/>
        <v>0.93817715749973773</v>
      </c>
      <c r="AD1702" s="119">
        <f t="shared" si="470"/>
        <v>2.5857256843960501</v>
      </c>
      <c r="AE1702" s="119">
        <f t="shared" si="470"/>
        <v>1.0964754723875567</v>
      </c>
      <c r="AF1702" s="119">
        <f t="shared" si="470"/>
        <v>1.0078334044007378</v>
      </c>
      <c r="AG1702" s="119">
        <f t="shared" si="460"/>
        <v>1.3207669228107199</v>
      </c>
      <c r="AH1702" s="120" t="b">
        <v>1</v>
      </c>
      <c r="AI1702" s="121">
        <v>0.37139544413824244</v>
      </c>
      <c r="AJ1702" s="120">
        <v>0.277405548</v>
      </c>
      <c r="AK1702" s="120">
        <f t="shared" si="461"/>
        <v>1.2120133148879031</v>
      </c>
      <c r="AL1702" s="120"/>
      <c r="AM1702" s="122"/>
      <c r="AN1702" s="139">
        <v>22.95856285</v>
      </c>
      <c r="AO1702" s="137">
        <v>22.274436949999998</v>
      </c>
      <c r="AP1702" s="137">
        <v>23.576347349999999</v>
      </c>
      <c r="AQ1702" s="137">
        <v>22.974807739999999</v>
      </c>
      <c r="AR1702" s="137">
        <v>23.263416289999999</v>
      </c>
      <c r="AS1702" s="137">
        <f t="shared" si="471"/>
        <v>8151097.2592023984</v>
      </c>
      <c r="AT1702" s="137">
        <f t="shared" si="471"/>
        <v>5073102.7490952164</v>
      </c>
      <c r="AU1702" s="137">
        <f t="shared" si="471"/>
        <v>12507996.19750065</v>
      </c>
      <c r="AV1702" s="137">
        <f t="shared" si="471"/>
        <v>8243398.1101819184</v>
      </c>
      <c r="AW1702" s="137">
        <f t="shared" si="471"/>
        <v>10068994.529594844</v>
      </c>
      <c r="AX1702" s="137">
        <f t="shared" si="462"/>
        <v>8808917.7691150047</v>
      </c>
      <c r="AY1702" s="137">
        <v>22.8624382</v>
      </c>
      <c r="AZ1702" s="137">
        <v>22.736097340000001</v>
      </c>
      <c r="BA1702" s="137">
        <v>23.42059708</v>
      </c>
      <c r="BB1702" s="137">
        <v>23.04029465</v>
      </c>
      <c r="BC1702" s="137">
        <v>23.374113080000001</v>
      </c>
      <c r="BD1702" s="137">
        <f t="shared" si="472"/>
        <v>7625699.2338704746</v>
      </c>
      <c r="BE1702" s="137">
        <f t="shared" si="472"/>
        <v>6986300.850244415</v>
      </c>
      <c r="BF1702" s="137">
        <f t="shared" si="472"/>
        <v>11227995.694832824</v>
      </c>
      <c r="BG1702" s="137">
        <f t="shared" si="472"/>
        <v>8626205.4714205544</v>
      </c>
      <c r="BH1702" s="137">
        <f t="shared" si="472"/>
        <v>10871992.875343988</v>
      </c>
      <c r="BI1702" s="137">
        <f t="shared" si="463"/>
        <v>9067638.8251424506</v>
      </c>
      <c r="BJ1702" s="119">
        <f t="shared" si="473"/>
        <v>0.93554266270853759</v>
      </c>
      <c r="BK1702" s="119">
        <f t="shared" si="473"/>
        <v>1.3771258331975271</v>
      </c>
      <c r="BL1702" s="119">
        <f t="shared" si="473"/>
        <v>0.89766542278581796</v>
      </c>
      <c r="BM1702" s="119">
        <f t="shared" si="473"/>
        <v>1.0464380533515429</v>
      </c>
      <c r="BN1702" s="119">
        <f t="shared" si="473"/>
        <v>1.0797496059203295</v>
      </c>
      <c r="BO1702" s="119">
        <f t="shared" si="464"/>
        <v>1.0673043155927511</v>
      </c>
      <c r="BP1702" s="120" t="b">
        <v>1</v>
      </c>
      <c r="BQ1702" s="121">
        <v>0.51433868478921085</v>
      </c>
      <c r="BR1702" s="120">
        <v>7.7193832000000004E-2</v>
      </c>
      <c r="BS1702" s="120">
        <f t="shared" si="465"/>
        <v>1.0549640462964078</v>
      </c>
      <c r="BT1702" s="120"/>
      <c r="BU1702" s="122"/>
      <c r="BV1702" s="123"/>
      <c r="BW1702" s="124"/>
      <c r="BX1702" s="143"/>
      <c r="BY1702" s="146">
        <f t="shared" si="466"/>
        <v>0.47822369093284189</v>
      </c>
      <c r="BZ1702" s="145"/>
      <c r="CA1702" s="145">
        <f t="shared" si="467"/>
        <v>1.2374792301642694</v>
      </c>
      <c r="CB1702" s="145" t="s">
        <v>8541</v>
      </c>
      <c r="CC1702" s="145"/>
      <c r="CD1702" s="147"/>
    </row>
    <row r="1703" spans="1:82" x14ac:dyDescent="0.25">
      <c r="A1703" s="124" t="s">
        <v>4857</v>
      </c>
      <c r="B1703" s="124" t="s">
        <v>4858</v>
      </c>
      <c r="C1703" s="125" t="s">
        <v>4858</v>
      </c>
      <c r="D1703" s="125" t="s">
        <v>4859</v>
      </c>
      <c r="E1703" s="118">
        <v>4</v>
      </c>
      <c r="F1703" s="139">
        <v>20.569131850000002</v>
      </c>
      <c r="G1703" s="137">
        <v>21.180953980000002</v>
      </c>
      <c r="H1703" s="137">
        <v>20.780286790000002</v>
      </c>
      <c r="I1703" s="137">
        <v>21.680416109999999</v>
      </c>
      <c r="J1703" s="137">
        <v>19.249290469999998</v>
      </c>
      <c r="K1703" s="137">
        <f t="shared" si="468"/>
        <v>1555699.3548794382</v>
      </c>
      <c r="L1703" s="137">
        <f t="shared" si="468"/>
        <v>2377401.239287334</v>
      </c>
      <c r="M1703" s="137">
        <f t="shared" si="468"/>
        <v>1800900.1833451942</v>
      </c>
      <c r="N1703" s="137">
        <f t="shared" si="468"/>
        <v>3360899.8211933784</v>
      </c>
      <c r="O1703" s="137">
        <f t="shared" si="468"/>
        <v>623180.45894881233</v>
      </c>
      <c r="P1703" s="137">
        <f t="shared" si="458"/>
        <v>1943616.2115308312</v>
      </c>
      <c r="Q1703" s="137">
        <v>20.42583084</v>
      </c>
      <c r="R1703" s="137">
        <v>20.462038039999999</v>
      </c>
      <c r="S1703" s="137">
        <v>20.8771019</v>
      </c>
      <c r="T1703" s="137">
        <v>20.7286644</v>
      </c>
      <c r="U1703" s="137">
        <v>21.009632109999998</v>
      </c>
      <c r="V1703" s="137">
        <f t="shared" si="469"/>
        <v>1408600.2761517353</v>
      </c>
      <c r="W1703" s="137">
        <f t="shared" si="469"/>
        <v>1444399.1442667872</v>
      </c>
      <c r="X1703" s="137">
        <f t="shared" si="469"/>
        <v>1925900.7151549272</v>
      </c>
      <c r="Y1703" s="137">
        <f t="shared" si="469"/>
        <v>1737599.7861215319</v>
      </c>
      <c r="Z1703" s="137">
        <f t="shared" si="469"/>
        <v>2111200.4169133622</v>
      </c>
      <c r="AA1703" s="137">
        <f t="shared" si="459"/>
        <v>1725540.0677216686</v>
      </c>
      <c r="AB1703" s="119">
        <f t="shared" si="470"/>
        <v>0.90544504742106646</v>
      </c>
      <c r="AC1703" s="119">
        <f t="shared" si="470"/>
        <v>0.60755379462146242</v>
      </c>
      <c r="AD1703" s="119">
        <f t="shared" si="470"/>
        <v>1.0694100278103937</v>
      </c>
      <c r="AE1703" s="119">
        <f t="shared" si="470"/>
        <v>0.51700433769684628</v>
      </c>
      <c r="AF1703" s="119">
        <f t="shared" si="470"/>
        <v>3.3877834046249755</v>
      </c>
      <c r="AG1703" s="119">
        <f t="shared" si="460"/>
        <v>1.2974393224349487</v>
      </c>
      <c r="AH1703" s="120" t="b">
        <v>1</v>
      </c>
      <c r="AI1703" s="121">
        <v>0.98642040623667848</v>
      </c>
      <c r="AJ1703" s="120">
        <v>8.6376189999999992E-3</v>
      </c>
      <c r="AK1703" s="120">
        <f t="shared" si="461"/>
        <v>1.0060051000094552</v>
      </c>
      <c r="AL1703" s="120"/>
      <c r="AM1703" s="122"/>
      <c r="AN1703" s="139">
        <v>20.606933590000001</v>
      </c>
      <c r="AO1703" s="137">
        <v>20.55543518</v>
      </c>
      <c r="AP1703" s="137">
        <v>18.73579788</v>
      </c>
      <c r="AQ1703" s="137">
        <v>20.19700623</v>
      </c>
      <c r="AR1703" s="137">
        <v>20.23069572</v>
      </c>
      <c r="AS1703" s="137">
        <f t="shared" si="471"/>
        <v>1597000.783643913</v>
      </c>
      <c r="AT1703" s="137">
        <f t="shared" si="471"/>
        <v>1540999.7317080062</v>
      </c>
      <c r="AU1703" s="137">
        <f t="shared" si="471"/>
        <v>436553.17845530791</v>
      </c>
      <c r="AV1703" s="137">
        <f t="shared" si="471"/>
        <v>1202000.6370587971</v>
      </c>
      <c r="AW1703" s="137">
        <f t="shared" si="471"/>
        <v>1230399.7801898429</v>
      </c>
      <c r="AX1703" s="137">
        <f t="shared" si="462"/>
        <v>1201390.8222111736</v>
      </c>
      <c r="AY1703" s="137">
        <v>18.383459089999999</v>
      </c>
      <c r="AZ1703" s="137">
        <v>19.631813050000002</v>
      </c>
      <c r="BA1703" s="137">
        <v>20.297485349999999</v>
      </c>
      <c r="BB1703" s="137">
        <v>18.494981769999999</v>
      </c>
      <c r="BC1703" s="137">
        <v>20.5405674</v>
      </c>
      <c r="BD1703" s="137">
        <f t="shared" si="472"/>
        <v>341957.87542020861</v>
      </c>
      <c r="BE1703" s="137">
        <f t="shared" si="472"/>
        <v>812390.05319702195</v>
      </c>
      <c r="BF1703" s="137">
        <f t="shared" si="472"/>
        <v>1288700.2919328657</v>
      </c>
      <c r="BG1703" s="137">
        <f t="shared" si="472"/>
        <v>369440.31173166877</v>
      </c>
      <c r="BH1703" s="137">
        <f t="shared" si="472"/>
        <v>1525200.4170598669</v>
      </c>
      <c r="BI1703" s="137">
        <f t="shared" si="463"/>
        <v>867537.78986832651</v>
      </c>
      <c r="BJ1703" s="119">
        <f t="shared" si="473"/>
        <v>0.21412505173601454</v>
      </c>
      <c r="BK1703" s="119">
        <f t="shared" si="473"/>
        <v>0.52718377328761035</v>
      </c>
      <c r="BL1703" s="119">
        <f t="shared" si="473"/>
        <v>2.9519892547633719</v>
      </c>
      <c r="BM1703" s="119">
        <f t="shared" si="473"/>
        <v>0.30735450576437362</v>
      </c>
      <c r="BN1703" s="119">
        <f t="shared" si="473"/>
        <v>1.2395974394798235</v>
      </c>
      <c r="BO1703" s="119">
        <f t="shared" si="464"/>
        <v>1.0480500050062389</v>
      </c>
      <c r="BP1703" s="120" t="b">
        <v>1</v>
      </c>
      <c r="BQ1703" s="121">
        <v>0.43529928719664895</v>
      </c>
      <c r="BR1703" s="120">
        <v>-0.59551239</v>
      </c>
      <c r="BS1703" s="120">
        <f t="shared" si="465"/>
        <v>0.66180936412435087</v>
      </c>
      <c r="BT1703" s="120"/>
      <c r="BU1703" s="122"/>
      <c r="BV1703" s="123"/>
      <c r="BW1703" s="124"/>
      <c r="BX1703" s="143"/>
      <c r="BY1703" s="146">
        <f t="shared" si="466"/>
        <v>0.74350427492351512</v>
      </c>
      <c r="BZ1703" s="145"/>
      <c r="CA1703" s="145">
        <f t="shared" si="467"/>
        <v>1.237955551965505</v>
      </c>
      <c r="CB1703" s="145" t="s">
        <v>8541</v>
      </c>
      <c r="CC1703" s="145"/>
      <c r="CD1703" s="147"/>
    </row>
    <row r="1704" spans="1:82" x14ac:dyDescent="0.25">
      <c r="A1704" s="124" t="s">
        <v>1989</v>
      </c>
      <c r="B1704" s="124" t="s">
        <v>1990</v>
      </c>
      <c r="C1704" s="125" t="s">
        <v>1990</v>
      </c>
      <c r="D1704" s="125" t="s">
        <v>1991</v>
      </c>
      <c r="E1704" s="118">
        <v>13</v>
      </c>
      <c r="F1704" s="139">
        <v>26.633533480000001</v>
      </c>
      <c r="G1704" s="137">
        <v>27.26963615</v>
      </c>
      <c r="H1704" s="137">
        <v>25.904169079999999</v>
      </c>
      <c r="I1704" s="137">
        <v>27.040512079999999</v>
      </c>
      <c r="J1704" s="137">
        <v>27.756845469999998</v>
      </c>
      <c r="K1704" s="137">
        <f t="shared" si="468"/>
        <v>104110005.15968886</v>
      </c>
      <c r="L1704" s="137">
        <f t="shared" si="468"/>
        <v>161799975.67812809</v>
      </c>
      <c r="M1704" s="137">
        <f t="shared" si="468"/>
        <v>62795989.161898956</v>
      </c>
      <c r="N1704" s="137">
        <f t="shared" si="468"/>
        <v>138040090.13394663</v>
      </c>
      <c r="O1704" s="137">
        <f t="shared" si="468"/>
        <v>226800011.10202253</v>
      </c>
      <c r="P1704" s="137">
        <f t="shared" si="458"/>
        <v>138709214.24713701</v>
      </c>
      <c r="Q1704" s="137">
        <v>26.760656359999999</v>
      </c>
      <c r="R1704" s="137">
        <v>26.616247179999998</v>
      </c>
      <c r="S1704" s="137">
        <v>26.667226790000001</v>
      </c>
      <c r="T1704" s="137">
        <v>26.363792419999999</v>
      </c>
      <c r="U1704" s="137">
        <v>28.412076949999999</v>
      </c>
      <c r="V1704" s="137">
        <f t="shared" si="469"/>
        <v>113699948.51060325</v>
      </c>
      <c r="W1704" s="137">
        <f t="shared" si="469"/>
        <v>102870007.90004385</v>
      </c>
      <c r="X1704" s="137">
        <f t="shared" si="469"/>
        <v>106570048.87770265</v>
      </c>
      <c r="Y1704" s="137">
        <f t="shared" si="469"/>
        <v>86355960.275572851</v>
      </c>
      <c r="Z1704" s="137">
        <f t="shared" si="469"/>
        <v>357180220.5183863</v>
      </c>
      <c r="AA1704" s="137">
        <f t="shared" si="459"/>
        <v>153335237.21646178</v>
      </c>
      <c r="AB1704" s="119">
        <f t="shared" si="470"/>
        <v>1.0921135613835085</v>
      </c>
      <c r="AC1704" s="119">
        <f t="shared" si="470"/>
        <v>0.63578506405146307</v>
      </c>
      <c r="AD1704" s="119">
        <f t="shared" si="470"/>
        <v>1.6970836879875653</v>
      </c>
      <c r="AE1704" s="119">
        <f t="shared" si="470"/>
        <v>0.62558609018421896</v>
      </c>
      <c r="AF1704" s="119">
        <f t="shared" si="470"/>
        <v>1.5748686200800679</v>
      </c>
      <c r="AG1704" s="119">
        <f t="shared" si="460"/>
        <v>1.1250874047373647</v>
      </c>
      <c r="AH1704" s="120" t="b">
        <v>1</v>
      </c>
      <c r="AI1704" s="121">
        <v>0.895734308662402</v>
      </c>
      <c r="AJ1704" s="120">
        <v>4.3060684000000002E-2</v>
      </c>
      <c r="AK1704" s="120">
        <f t="shared" si="461"/>
        <v>1.030297290045344</v>
      </c>
      <c r="AL1704" s="120"/>
      <c r="AM1704" s="122"/>
      <c r="AN1704" s="139">
        <v>26.880987170000001</v>
      </c>
      <c r="AO1704" s="137">
        <v>26.133888240000001</v>
      </c>
      <c r="AP1704" s="137">
        <v>26.876895900000001</v>
      </c>
      <c r="AQ1704" s="137">
        <v>26.877597810000001</v>
      </c>
      <c r="AR1704" s="137">
        <v>26.290948870000001</v>
      </c>
      <c r="AS1704" s="137">
        <f t="shared" si="471"/>
        <v>123590033.86213768</v>
      </c>
      <c r="AT1704" s="137">
        <f t="shared" si="471"/>
        <v>73634995.322875172</v>
      </c>
      <c r="AU1704" s="137">
        <f t="shared" si="471"/>
        <v>123240047.27430768</v>
      </c>
      <c r="AV1704" s="137">
        <f t="shared" si="471"/>
        <v>123300021.46543306</v>
      </c>
      <c r="AW1704" s="137">
        <f t="shared" si="471"/>
        <v>82103982.690712765</v>
      </c>
      <c r="AX1704" s="137">
        <f t="shared" si="462"/>
        <v>105173816.12309328</v>
      </c>
      <c r="AY1704" s="137">
        <v>26.439094539999999</v>
      </c>
      <c r="AZ1704" s="137">
        <v>26.31991386</v>
      </c>
      <c r="BA1704" s="137">
        <v>26.82420158</v>
      </c>
      <c r="BB1704" s="137">
        <v>26.57859612</v>
      </c>
      <c r="BC1704" s="137">
        <v>26.127761840000002</v>
      </c>
      <c r="BD1704" s="137">
        <f t="shared" si="472"/>
        <v>90983054.873345941</v>
      </c>
      <c r="BE1704" s="137">
        <f t="shared" si="472"/>
        <v>83769043.227215886</v>
      </c>
      <c r="BF1704" s="137">
        <f t="shared" si="472"/>
        <v>118819928.12066603</v>
      </c>
      <c r="BG1704" s="137">
        <f t="shared" si="472"/>
        <v>100220063.77237618</v>
      </c>
      <c r="BH1704" s="137">
        <f t="shared" si="472"/>
        <v>73322967.525890723</v>
      </c>
      <c r="BI1704" s="137">
        <f t="shared" si="463"/>
        <v>93423011.503898948</v>
      </c>
      <c r="BJ1704" s="119">
        <f t="shared" si="473"/>
        <v>0.73616821704924684</v>
      </c>
      <c r="BK1704" s="119">
        <f t="shared" si="473"/>
        <v>1.1376254301355611</v>
      </c>
      <c r="BL1704" s="119">
        <f t="shared" si="473"/>
        <v>0.96413406801278356</v>
      </c>
      <c r="BM1704" s="119">
        <f t="shared" si="473"/>
        <v>0.81281464983745111</v>
      </c>
      <c r="BN1704" s="119">
        <f t="shared" si="473"/>
        <v>0.89305007044663975</v>
      </c>
      <c r="BO1704" s="119">
        <f t="shared" si="464"/>
        <v>0.90875848709633655</v>
      </c>
      <c r="BP1704" s="120" t="b">
        <v>1</v>
      </c>
      <c r="BQ1704" s="121">
        <v>0.22385401025449542</v>
      </c>
      <c r="BR1704" s="120">
        <v>-0.154150009</v>
      </c>
      <c r="BS1704" s="120">
        <f t="shared" si="465"/>
        <v>0.89866168042527261</v>
      </c>
      <c r="BT1704" s="120"/>
      <c r="BU1704" s="122"/>
      <c r="BV1704" s="123"/>
      <c r="BW1704" s="124"/>
      <c r="BX1704" s="143"/>
      <c r="BY1704" s="146">
        <f t="shared" si="466"/>
        <v>0.40363454127101944</v>
      </c>
      <c r="BZ1704" s="145"/>
      <c r="CA1704" s="145">
        <f t="shared" si="467"/>
        <v>1.2380488553479614</v>
      </c>
      <c r="CB1704" s="145" t="s">
        <v>8541</v>
      </c>
      <c r="CC1704" s="145"/>
      <c r="CD1704" s="147"/>
    </row>
    <row r="1705" spans="1:82" x14ac:dyDescent="0.25">
      <c r="A1705" s="124" t="s">
        <v>4990</v>
      </c>
      <c r="B1705" s="124" t="s">
        <v>4991</v>
      </c>
      <c r="C1705" s="125" t="s">
        <v>4992</v>
      </c>
      <c r="D1705" s="125" t="s">
        <v>4993</v>
      </c>
      <c r="E1705" s="118">
        <v>4</v>
      </c>
      <c r="F1705" s="139">
        <v>20.75180817</v>
      </c>
      <c r="G1705" s="137">
        <v>21.384374619999999</v>
      </c>
      <c r="H1705" s="137">
        <v>20.347435000000001</v>
      </c>
      <c r="I1705" s="137">
        <v>19.03966522</v>
      </c>
      <c r="J1705" s="137">
        <v>21.240802760000001</v>
      </c>
      <c r="K1705" s="137">
        <f t="shared" si="468"/>
        <v>1765699.212966677</v>
      </c>
      <c r="L1705" s="137">
        <f t="shared" si="468"/>
        <v>2737399.5979617806</v>
      </c>
      <c r="M1705" s="137">
        <f t="shared" si="468"/>
        <v>1334099.6487446621</v>
      </c>
      <c r="N1705" s="137">
        <f t="shared" si="468"/>
        <v>538902.67409669305</v>
      </c>
      <c r="O1705" s="137">
        <f t="shared" si="468"/>
        <v>2478099.6293799141</v>
      </c>
      <c r="P1705" s="137">
        <f t="shared" si="458"/>
        <v>1770840.1526299454</v>
      </c>
      <c r="Q1705" s="137">
        <v>20.861284260000001</v>
      </c>
      <c r="R1705" s="137">
        <v>20.668823239999998</v>
      </c>
      <c r="S1705" s="137">
        <v>19.471643449999998</v>
      </c>
      <c r="T1705" s="137">
        <v>21.093778610000001</v>
      </c>
      <c r="U1705" s="137">
        <v>20.88851738</v>
      </c>
      <c r="V1705" s="137">
        <f t="shared" si="469"/>
        <v>1904900.5637586231</v>
      </c>
      <c r="W1705" s="137">
        <f t="shared" si="469"/>
        <v>1667000.6544058856</v>
      </c>
      <c r="X1705" s="137">
        <f t="shared" si="469"/>
        <v>727023.99264660443</v>
      </c>
      <c r="Y1705" s="137">
        <f t="shared" si="469"/>
        <v>2238000.0067658662</v>
      </c>
      <c r="Z1705" s="137">
        <f t="shared" si="469"/>
        <v>1941200.0611695747</v>
      </c>
      <c r="AA1705" s="137">
        <f t="shared" si="459"/>
        <v>1695625.0557493106</v>
      </c>
      <c r="AB1705" s="119">
        <f t="shared" si="470"/>
        <v>1.0788363894426072</v>
      </c>
      <c r="AC1705" s="119">
        <f t="shared" si="470"/>
        <v>0.60897234574269132</v>
      </c>
      <c r="AD1705" s="119">
        <f t="shared" si="470"/>
        <v>0.54495478904496142</v>
      </c>
      <c r="AE1705" s="119">
        <f t="shared" si="470"/>
        <v>4.1528834692037755</v>
      </c>
      <c r="AF1705" s="119">
        <f t="shared" si="470"/>
        <v>0.78334221843022278</v>
      </c>
      <c r="AG1705" s="119">
        <f t="shared" si="460"/>
        <v>1.4337978423728515</v>
      </c>
      <c r="AH1705" s="120" t="b">
        <v>1</v>
      </c>
      <c r="AI1705" s="121">
        <v>0.93787362338639901</v>
      </c>
      <c r="AJ1705" s="120">
        <v>4.3992232999999999E-2</v>
      </c>
      <c r="AK1705" s="120">
        <f t="shared" si="461"/>
        <v>1.0309627684122407</v>
      </c>
      <c r="AL1705" s="120"/>
      <c r="AM1705" s="122"/>
      <c r="AN1705" s="139">
        <v>19.780414579999999</v>
      </c>
      <c r="AO1705" s="137">
        <v>19.974353789999999</v>
      </c>
      <c r="AP1705" s="137">
        <v>19.928665160000001</v>
      </c>
      <c r="AQ1705" s="137">
        <v>18.667228699999999</v>
      </c>
      <c r="AR1705" s="137">
        <v>20.18107414</v>
      </c>
      <c r="AS1705" s="137">
        <f t="shared" si="471"/>
        <v>900529.85462341458</v>
      </c>
      <c r="AT1705" s="137">
        <f t="shared" si="471"/>
        <v>1030100.587335964</v>
      </c>
      <c r="AU1705" s="137">
        <f t="shared" si="471"/>
        <v>997989.53371312586</v>
      </c>
      <c r="AV1705" s="137">
        <f t="shared" si="471"/>
        <v>416289.80455885903</v>
      </c>
      <c r="AW1705" s="137">
        <f t="shared" si="471"/>
        <v>1188799.6289358602</v>
      </c>
      <c r="AX1705" s="137">
        <f t="shared" si="462"/>
        <v>906741.8818334447</v>
      </c>
      <c r="AY1705" s="137">
        <v>20.353801730000001</v>
      </c>
      <c r="AZ1705" s="137">
        <v>19.671745300000001</v>
      </c>
      <c r="BA1705" s="137">
        <v>20.11375237</v>
      </c>
      <c r="BB1705" s="137">
        <v>18.898176190000001</v>
      </c>
      <c r="BC1705" s="137">
        <v>20.421112059999999</v>
      </c>
      <c r="BD1705" s="137">
        <f t="shared" si="472"/>
        <v>1340000.1486040563</v>
      </c>
      <c r="BE1705" s="137">
        <f t="shared" si="472"/>
        <v>835190.22427326755</v>
      </c>
      <c r="BF1705" s="137">
        <f t="shared" si="472"/>
        <v>1134600.0248157592</v>
      </c>
      <c r="BG1705" s="137">
        <f t="shared" si="472"/>
        <v>488559.98823868699</v>
      </c>
      <c r="BH1705" s="137">
        <f t="shared" si="472"/>
        <v>1404000.5401467062</v>
      </c>
      <c r="BI1705" s="137">
        <f t="shared" si="463"/>
        <v>1040470.1852156952</v>
      </c>
      <c r="BJ1705" s="119">
        <f t="shared" si="473"/>
        <v>1.488013020028548</v>
      </c>
      <c r="BK1705" s="119">
        <f t="shared" si="473"/>
        <v>0.81078511607611869</v>
      </c>
      <c r="BL1705" s="119">
        <f t="shared" si="473"/>
        <v>1.1368856951779438</v>
      </c>
      <c r="BM1705" s="119">
        <f t="shared" si="473"/>
        <v>1.1736054616000322</v>
      </c>
      <c r="BN1705" s="119">
        <f t="shared" si="473"/>
        <v>1.1810237032152175</v>
      </c>
      <c r="BO1705" s="119">
        <f t="shared" si="464"/>
        <v>1.1580625992195721</v>
      </c>
      <c r="BP1705" s="120" t="b">
        <v>1</v>
      </c>
      <c r="BQ1705" s="121">
        <v>0.25696278111220283</v>
      </c>
      <c r="BR1705" s="120">
        <v>0.18537025500000001</v>
      </c>
      <c r="BS1705" s="120">
        <f t="shared" si="465"/>
        <v>1.1371087647600848</v>
      </c>
      <c r="BT1705" s="120"/>
      <c r="BU1705" s="122"/>
      <c r="BV1705" s="123"/>
      <c r="BW1705" s="124"/>
      <c r="BX1705" s="143"/>
      <c r="BY1705" s="146">
        <f t="shared" si="466"/>
        <v>0.71067686779184647</v>
      </c>
      <c r="BZ1705" s="145"/>
      <c r="CA1705" s="145">
        <f t="shared" si="467"/>
        <v>1.2381004648100193</v>
      </c>
      <c r="CB1705" s="145" t="s">
        <v>8541</v>
      </c>
      <c r="CC1705" s="145"/>
      <c r="CD1705" s="147"/>
    </row>
    <row r="1706" spans="1:82" x14ac:dyDescent="0.25">
      <c r="A1706" s="124" t="s">
        <v>2162</v>
      </c>
      <c r="B1706" s="124" t="s">
        <v>7750</v>
      </c>
      <c r="C1706" s="125" t="s">
        <v>2163</v>
      </c>
      <c r="D1706" s="125" t="s">
        <v>2164</v>
      </c>
      <c r="E1706" s="118">
        <v>4</v>
      </c>
      <c r="F1706" s="139">
        <v>20.595323560000001</v>
      </c>
      <c r="G1706" s="137">
        <v>19.549543379999999</v>
      </c>
      <c r="H1706" s="137">
        <v>19.397470469999998</v>
      </c>
      <c r="I1706" s="137">
        <v>20.838073730000001</v>
      </c>
      <c r="J1706" s="137">
        <v>19.527454380000002</v>
      </c>
      <c r="K1706" s="137">
        <f t="shared" si="468"/>
        <v>1584200.5581478188</v>
      </c>
      <c r="L1706" s="137">
        <f t="shared" si="468"/>
        <v>767359.64985379716</v>
      </c>
      <c r="M1706" s="137">
        <f t="shared" si="468"/>
        <v>690590.26422274194</v>
      </c>
      <c r="N1706" s="137">
        <f t="shared" si="468"/>
        <v>1874499.1360275152</v>
      </c>
      <c r="O1706" s="137">
        <f t="shared" si="468"/>
        <v>755700.14811807871</v>
      </c>
      <c r="P1706" s="137">
        <f t="shared" si="458"/>
        <v>1134469.9512739903</v>
      </c>
      <c r="Q1706" s="137">
        <v>20.848886490000002</v>
      </c>
      <c r="R1706" s="137">
        <v>20.73950005</v>
      </c>
      <c r="S1706" s="137">
        <v>19.31378174</v>
      </c>
      <c r="T1706" s="137">
        <v>20.786920550000001</v>
      </c>
      <c r="U1706" s="137">
        <v>18.677665709999999</v>
      </c>
      <c r="V1706" s="137">
        <f t="shared" si="469"/>
        <v>1888600.9755504036</v>
      </c>
      <c r="W1706" s="137">
        <f t="shared" si="469"/>
        <v>1750699.5097328508</v>
      </c>
      <c r="X1706" s="137">
        <f t="shared" si="469"/>
        <v>651669.85742845398</v>
      </c>
      <c r="Y1706" s="137">
        <f t="shared" si="469"/>
        <v>1809200.099814042</v>
      </c>
      <c r="Z1706" s="137">
        <f t="shared" si="469"/>
        <v>419312.32473681436</v>
      </c>
      <c r="AA1706" s="137">
        <f t="shared" si="459"/>
        <v>1303896.5534525127</v>
      </c>
      <c r="AB1706" s="119">
        <f t="shared" si="470"/>
        <v>1.1921476519099812</v>
      </c>
      <c r="AC1706" s="119">
        <f t="shared" si="470"/>
        <v>2.2814589092173487</v>
      </c>
      <c r="AD1706" s="119">
        <f t="shared" si="470"/>
        <v>0.94364182524627271</v>
      </c>
      <c r="AE1706" s="119">
        <f t="shared" si="470"/>
        <v>0.9651645418456386</v>
      </c>
      <c r="AF1706" s="119">
        <f t="shared" si="470"/>
        <v>0.55486600840429701</v>
      </c>
      <c r="AG1706" s="119">
        <f t="shared" si="460"/>
        <v>1.1874557873247076</v>
      </c>
      <c r="AH1706" s="120" t="b">
        <v>1</v>
      </c>
      <c r="AI1706" s="121">
        <v>0.79433934054063282</v>
      </c>
      <c r="AJ1706" s="120">
        <v>9.1777802000000006E-2</v>
      </c>
      <c r="AK1706" s="120">
        <f t="shared" si="461"/>
        <v>1.065682591346039</v>
      </c>
      <c r="AL1706" s="120"/>
      <c r="AM1706" s="122"/>
      <c r="AN1706" s="139">
        <v>19.23575211</v>
      </c>
      <c r="AO1706" s="137">
        <v>19.609300609999998</v>
      </c>
      <c r="AP1706" s="137">
        <v>19.367048260000001</v>
      </c>
      <c r="AQ1706" s="137">
        <v>19.91425323</v>
      </c>
      <c r="AR1706" s="137">
        <v>20.185316090000001</v>
      </c>
      <c r="AS1706" s="137">
        <f t="shared" si="471"/>
        <v>617359.83940309787</v>
      </c>
      <c r="AT1706" s="137">
        <f t="shared" si="471"/>
        <v>799811.56133577216</v>
      </c>
      <c r="AU1706" s="137">
        <f t="shared" si="471"/>
        <v>676180.20651696029</v>
      </c>
      <c r="AV1706" s="137">
        <f t="shared" si="471"/>
        <v>988069.65902560519</v>
      </c>
      <c r="AW1706" s="137">
        <f t="shared" si="471"/>
        <v>1192300.1951802131</v>
      </c>
      <c r="AX1706" s="137">
        <f t="shared" si="462"/>
        <v>854744.29229232972</v>
      </c>
      <c r="AY1706" s="137">
        <v>19.608810420000001</v>
      </c>
      <c r="AZ1706" s="137">
        <v>18.860239029999999</v>
      </c>
      <c r="BA1706" s="137">
        <v>19.50507927</v>
      </c>
      <c r="BB1706" s="137">
        <v>19.805555340000002</v>
      </c>
      <c r="BC1706" s="137">
        <v>19.98731995</v>
      </c>
      <c r="BD1706" s="137">
        <f t="shared" si="472"/>
        <v>799539.85247153952</v>
      </c>
      <c r="BE1706" s="137">
        <f t="shared" si="472"/>
        <v>475880.24162369326</v>
      </c>
      <c r="BF1706" s="137">
        <f t="shared" si="472"/>
        <v>744070.22856927093</v>
      </c>
      <c r="BG1706" s="137">
        <f t="shared" si="472"/>
        <v>916360.24173367943</v>
      </c>
      <c r="BH1706" s="137">
        <f t="shared" si="472"/>
        <v>1039400.3001117926</v>
      </c>
      <c r="BI1706" s="137">
        <f t="shared" si="463"/>
        <v>795050.17290199525</v>
      </c>
      <c r="BJ1706" s="119">
        <f t="shared" si="473"/>
        <v>1.295095342198781</v>
      </c>
      <c r="BK1706" s="119">
        <f t="shared" si="473"/>
        <v>0.59499045103689374</v>
      </c>
      <c r="BL1706" s="119">
        <f t="shared" si="473"/>
        <v>1.1004022617018261</v>
      </c>
      <c r="BM1706" s="119">
        <f t="shared" si="473"/>
        <v>0.92742473505092471</v>
      </c>
      <c r="BN1706" s="119">
        <f t="shared" si="473"/>
        <v>0.87176057197129786</v>
      </c>
      <c r="BO1706" s="119">
        <f t="shared" si="464"/>
        <v>0.95793467239194463</v>
      </c>
      <c r="BP1706" s="120" t="b">
        <v>1</v>
      </c>
      <c r="BQ1706" s="121">
        <v>0.59439710426844838</v>
      </c>
      <c r="BR1706" s="120">
        <v>-0.10893325800000001</v>
      </c>
      <c r="BS1706" s="120">
        <f t="shared" si="465"/>
        <v>0.92727344299424053</v>
      </c>
      <c r="BT1706" s="120"/>
      <c r="BU1706" s="122"/>
      <c r="BV1706" s="123"/>
      <c r="BW1706" s="124"/>
      <c r="BX1706" s="143"/>
      <c r="BY1706" s="146">
        <f t="shared" si="466"/>
        <v>0.49693043980961216</v>
      </c>
      <c r="BZ1706" s="145"/>
      <c r="CA1706" s="145">
        <f t="shared" si="467"/>
        <v>1.2395999659973191</v>
      </c>
      <c r="CB1706" s="145" t="s">
        <v>8541</v>
      </c>
      <c r="CC1706" s="145"/>
      <c r="CD1706" s="147"/>
    </row>
    <row r="1707" spans="1:82" x14ac:dyDescent="0.25">
      <c r="A1707" s="124" t="s">
        <v>191</v>
      </c>
      <c r="B1707" s="124" t="s">
        <v>7485</v>
      </c>
      <c r="C1707" s="125" t="s">
        <v>192</v>
      </c>
      <c r="D1707" s="125" t="s">
        <v>193</v>
      </c>
      <c r="E1707" s="118">
        <v>11</v>
      </c>
      <c r="F1707" s="139">
        <v>23.389032360000002</v>
      </c>
      <c r="G1707" s="137">
        <v>24.627340319999998</v>
      </c>
      <c r="H1707" s="137">
        <v>23.56010818</v>
      </c>
      <c r="I1707" s="137">
        <v>24.26670837</v>
      </c>
      <c r="J1707" s="137">
        <v>24.265563960000001</v>
      </c>
      <c r="K1707" s="137">
        <f t="shared" si="468"/>
        <v>10985006.289556684</v>
      </c>
      <c r="L1707" s="137">
        <f t="shared" si="468"/>
        <v>25916010.650085807</v>
      </c>
      <c r="M1707" s="137">
        <f t="shared" si="468"/>
        <v>12367993.925396016</v>
      </c>
      <c r="N1707" s="137">
        <f t="shared" si="468"/>
        <v>20183994.324923914</v>
      </c>
      <c r="O1707" s="137">
        <f t="shared" si="468"/>
        <v>20167989.82970627</v>
      </c>
      <c r="P1707" s="137">
        <f t="shared" si="458"/>
        <v>17924199.003933735</v>
      </c>
      <c r="Q1707" s="137">
        <v>23.835186</v>
      </c>
      <c r="R1707" s="137">
        <v>23.96816063</v>
      </c>
      <c r="S1707" s="137">
        <v>23.983983989999999</v>
      </c>
      <c r="T1707" s="137">
        <v>23.891246800000001</v>
      </c>
      <c r="U1707" s="137">
        <v>24.30103493</v>
      </c>
      <c r="V1707" s="137">
        <f t="shared" si="469"/>
        <v>14966006.800543575</v>
      </c>
      <c r="W1707" s="137">
        <f t="shared" si="469"/>
        <v>16411009.259591257</v>
      </c>
      <c r="X1707" s="137">
        <f t="shared" si="469"/>
        <v>16591994.554704256</v>
      </c>
      <c r="Y1707" s="137">
        <f t="shared" si="469"/>
        <v>15559008.591444386</v>
      </c>
      <c r="Z1707" s="137">
        <f t="shared" si="469"/>
        <v>20669998.23809538</v>
      </c>
      <c r="AA1707" s="137">
        <f t="shared" si="459"/>
        <v>16839603.488875769</v>
      </c>
      <c r="AB1707" s="119">
        <f t="shared" si="470"/>
        <v>1.3624031162159262</v>
      </c>
      <c r="AC1707" s="119">
        <f t="shared" si="470"/>
        <v>0.63323825110161858</v>
      </c>
      <c r="AD1707" s="119">
        <f t="shared" si="470"/>
        <v>1.3415267386762555</v>
      </c>
      <c r="AE1707" s="119">
        <f t="shared" si="470"/>
        <v>0.77085874782631947</v>
      </c>
      <c r="AF1707" s="119">
        <f t="shared" si="470"/>
        <v>1.0248913457725808</v>
      </c>
      <c r="AG1707" s="119">
        <f t="shared" si="460"/>
        <v>1.0265836399185402</v>
      </c>
      <c r="AH1707" s="120" t="b">
        <v>1</v>
      </c>
      <c r="AI1707" s="121">
        <v>0.91147713800845387</v>
      </c>
      <c r="AJ1707" s="120">
        <v>-2.5828171E-2</v>
      </c>
      <c r="AK1707" s="120">
        <f t="shared" si="461"/>
        <v>0.98225657779263509</v>
      </c>
      <c r="AL1707" s="120"/>
      <c r="AM1707" s="122"/>
      <c r="AN1707" s="139">
        <v>23.22240639</v>
      </c>
      <c r="AO1707" s="137">
        <v>23.1392746</v>
      </c>
      <c r="AP1707" s="137">
        <v>23.265850069999999</v>
      </c>
      <c r="AQ1707" s="137">
        <v>23.66112137</v>
      </c>
      <c r="AR1707" s="137">
        <v>23.224262240000002</v>
      </c>
      <c r="AS1707" s="137">
        <f t="shared" si="471"/>
        <v>9786804.0920369495</v>
      </c>
      <c r="AT1707" s="137">
        <f t="shared" si="471"/>
        <v>9238803.5489768051</v>
      </c>
      <c r="AU1707" s="137">
        <f t="shared" si="471"/>
        <v>10085994.934127191</v>
      </c>
      <c r="AV1707" s="137">
        <f t="shared" si="471"/>
        <v>13265000.2778778</v>
      </c>
      <c r="AW1707" s="137">
        <f t="shared" si="471"/>
        <v>9799401.7145432793</v>
      </c>
      <c r="AX1707" s="137">
        <f t="shared" si="462"/>
        <v>10435200.913512405</v>
      </c>
      <c r="AY1707" s="137">
        <v>22.69227982</v>
      </c>
      <c r="AZ1707" s="137">
        <v>23.103319169999999</v>
      </c>
      <c r="BA1707" s="137">
        <v>23.01631355</v>
      </c>
      <c r="BB1707" s="137">
        <v>23.18842888</v>
      </c>
      <c r="BC1707" s="137">
        <v>23.084287639999999</v>
      </c>
      <c r="BD1707" s="137">
        <f t="shared" si="472"/>
        <v>6777302.895242298</v>
      </c>
      <c r="BE1707" s="137">
        <f t="shared" si="472"/>
        <v>9011395.8893634938</v>
      </c>
      <c r="BF1707" s="137">
        <f t="shared" si="472"/>
        <v>8484002.1159052365</v>
      </c>
      <c r="BG1707" s="137">
        <f t="shared" si="472"/>
        <v>9559004.0409812275</v>
      </c>
      <c r="BH1707" s="137">
        <f t="shared" si="472"/>
        <v>8893301.3401329592</v>
      </c>
      <c r="BI1707" s="137">
        <f t="shared" si="463"/>
        <v>8545001.2563250419</v>
      </c>
      <c r="BJ1707" s="119">
        <f t="shared" si="473"/>
        <v>0.69249397775895627</v>
      </c>
      <c r="BK1707" s="119">
        <f t="shared" si="473"/>
        <v>0.97538559420516124</v>
      </c>
      <c r="BL1707" s="119">
        <f t="shared" si="473"/>
        <v>0.84116660491257866</v>
      </c>
      <c r="BM1707" s="119">
        <f t="shared" si="473"/>
        <v>0.72061845765076182</v>
      </c>
      <c r="BN1707" s="119">
        <f t="shared" si="473"/>
        <v>0.90753513318414347</v>
      </c>
      <c r="BO1707" s="119">
        <f t="shared" si="464"/>
        <v>0.82743995354232036</v>
      </c>
      <c r="BP1707" s="120" t="b">
        <v>1</v>
      </c>
      <c r="BQ1707" s="121">
        <v>3.9386502735112433E-2</v>
      </c>
      <c r="BR1707" s="120">
        <v>-0.28565711999999999</v>
      </c>
      <c r="BS1707" s="120">
        <f t="shared" si="465"/>
        <v>0.82036786182789379</v>
      </c>
      <c r="BT1707" s="120"/>
      <c r="BU1707" s="122"/>
      <c r="BV1707" s="123"/>
      <c r="BW1707" s="124"/>
      <c r="BX1707" s="143"/>
      <c r="BY1707" s="146">
        <f t="shared" si="466"/>
        <v>0.25871904625413344</v>
      </c>
      <c r="BZ1707" s="145"/>
      <c r="CA1707" s="145">
        <f t="shared" si="467"/>
        <v>1.2406744870412332</v>
      </c>
      <c r="CB1707" s="145" t="s">
        <v>8541</v>
      </c>
      <c r="CC1707" s="145"/>
      <c r="CD1707" s="147"/>
    </row>
    <row r="1708" spans="1:82" x14ac:dyDescent="0.25">
      <c r="A1708" s="124" t="s">
        <v>4265</v>
      </c>
      <c r="B1708" s="124" t="s">
        <v>4266</v>
      </c>
      <c r="C1708" s="125" t="s">
        <v>4266</v>
      </c>
      <c r="D1708" s="125" t="s">
        <v>4267</v>
      </c>
      <c r="E1708" s="118">
        <v>8</v>
      </c>
      <c r="F1708" s="139">
        <v>25.48163795</v>
      </c>
      <c r="G1708" s="137">
        <v>25.522829059999999</v>
      </c>
      <c r="H1708" s="137">
        <v>24.708515169999998</v>
      </c>
      <c r="I1708" s="137">
        <v>25.330465319999998</v>
      </c>
      <c r="J1708" s="137">
        <v>25.334665300000001</v>
      </c>
      <c r="K1708" s="137">
        <f t="shared" si="468"/>
        <v>46852995.42441351</v>
      </c>
      <c r="L1708" s="137">
        <f t="shared" si="468"/>
        <v>48209998.865649238</v>
      </c>
      <c r="M1708" s="137">
        <f t="shared" si="468"/>
        <v>27416007.768915597</v>
      </c>
      <c r="N1708" s="137">
        <f t="shared" si="468"/>
        <v>42191976.003486782</v>
      </c>
      <c r="O1708" s="137">
        <f t="shared" si="468"/>
        <v>42314984.429713629</v>
      </c>
      <c r="P1708" s="137">
        <f t="shared" si="458"/>
        <v>41397192.498435751</v>
      </c>
      <c r="Q1708" s="137">
        <v>25.272451400000001</v>
      </c>
      <c r="R1708" s="137">
        <v>25.62103462</v>
      </c>
      <c r="S1708" s="137">
        <v>25.68115616</v>
      </c>
      <c r="T1708" s="137">
        <v>25.58416939</v>
      </c>
      <c r="U1708" s="137">
        <v>25.32006836</v>
      </c>
      <c r="V1708" s="137">
        <f t="shared" si="469"/>
        <v>40529004.398604713</v>
      </c>
      <c r="W1708" s="137">
        <f t="shared" si="469"/>
        <v>51605969.403847694</v>
      </c>
      <c r="X1708" s="137">
        <f t="shared" si="469"/>
        <v>53801988.521959677</v>
      </c>
      <c r="Y1708" s="137">
        <f t="shared" si="469"/>
        <v>50303986.160141125</v>
      </c>
      <c r="Z1708" s="137">
        <f t="shared" si="469"/>
        <v>41889007.319124736</v>
      </c>
      <c r="AA1708" s="137">
        <f t="shared" si="459"/>
        <v>47625991.160735592</v>
      </c>
      <c r="AB1708" s="119">
        <f t="shared" si="470"/>
        <v>0.86502482992765972</v>
      </c>
      <c r="AC1708" s="119">
        <f t="shared" si="470"/>
        <v>1.0704412075939327</v>
      </c>
      <c r="AD1708" s="119">
        <f t="shared" si="470"/>
        <v>1.9624297226440326</v>
      </c>
      <c r="AE1708" s="119">
        <f t="shared" si="470"/>
        <v>1.1922642863653496</v>
      </c>
      <c r="AF1708" s="119">
        <f t="shared" si="470"/>
        <v>0.98993318522197604</v>
      </c>
      <c r="AG1708" s="119">
        <f t="shared" si="460"/>
        <v>1.2160186463505902</v>
      </c>
      <c r="AH1708" s="120" t="b">
        <v>1</v>
      </c>
      <c r="AI1708" s="121">
        <v>0.33848734391608171</v>
      </c>
      <c r="AJ1708" s="120">
        <v>0.22015342700000001</v>
      </c>
      <c r="AK1708" s="120">
        <f t="shared" si="461"/>
        <v>1.1648574595514536</v>
      </c>
      <c r="AL1708" s="120"/>
      <c r="AM1708" s="122"/>
      <c r="AN1708" s="139">
        <v>23.94842148</v>
      </c>
      <c r="AO1708" s="137">
        <v>23.89022636</v>
      </c>
      <c r="AP1708" s="137">
        <v>23.613468170000001</v>
      </c>
      <c r="AQ1708" s="137">
        <v>24.555259700000001</v>
      </c>
      <c r="AR1708" s="137">
        <v>24.210147859999999</v>
      </c>
      <c r="AS1708" s="137">
        <f t="shared" si="471"/>
        <v>16188000.691961575</v>
      </c>
      <c r="AT1708" s="137">
        <f t="shared" si="471"/>
        <v>15548007.36071465</v>
      </c>
      <c r="AU1708" s="137">
        <f t="shared" si="471"/>
        <v>12834005.49275957</v>
      </c>
      <c r="AV1708" s="137">
        <f t="shared" si="471"/>
        <v>24652996.895463534</v>
      </c>
      <c r="AW1708" s="137">
        <f t="shared" si="471"/>
        <v>19407996.505248804</v>
      </c>
      <c r="AX1708" s="137">
        <f t="shared" si="462"/>
        <v>17726201.389229625</v>
      </c>
      <c r="AY1708" s="137">
        <v>24.21689606</v>
      </c>
      <c r="AZ1708" s="137">
        <v>23.903985980000002</v>
      </c>
      <c r="BA1708" s="137">
        <v>23.92931175</v>
      </c>
      <c r="BB1708" s="137">
        <v>24.072837830000001</v>
      </c>
      <c r="BC1708" s="137">
        <v>23.742218019999999</v>
      </c>
      <c r="BD1708" s="137">
        <f t="shared" si="472"/>
        <v>19498989.97234004</v>
      </c>
      <c r="BE1708" s="137">
        <f t="shared" si="472"/>
        <v>15697004.974758683</v>
      </c>
      <c r="BF1708" s="137">
        <f t="shared" si="472"/>
        <v>15974990.639045671</v>
      </c>
      <c r="BG1708" s="137">
        <f t="shared" si="472"/>
        <v>17645999.703143191</v>
      </c>
      <c r="BH1708" s="137">
        <f t="shared" si="472"/>
        <v>14032006.836510295</v>
      </c>
      <c r="BI1708" s="137">
        <f t="shared" si="463"/>
        <v>16569798.425159577</v>
      </c>
      <c r="BJ1708" s="119">
        <f t="shared" si="473"/>
        <v>1.2045335519427418</v>
      </c>
      <c r="BK1708" s="119">
        <f t="shared" si="473"/>
        <v>1.009583068144186</v>
      </c>
      <c r="BL1708" s="119">
        <f t="shared" si="473"/>
        <v>1.2447392708424596</v>
      </c>
      <c r="BM1708" s="119">
        <f t="shared" si="473"/>
        <v>0.71577503449044277</v>
      </c>
      <c r="BN1708" s="119">
        <f t="shared" si="473"/>
        <v>0.72300130684356845</v>
      </c>
      <c r="BO1708" s="119">
        <f t="shared" si="464"/>
        <v>0.97952644645267972</v>
      </c>
      <c r="BP1708" s="120" t="b">
        <v>1</v>
      </c>
      <c r="BQ1708" s="121">
        <v>0.70474669359024444</v>
      </c>
      <c r="BR1708" s="120">
        <v>-7.0454788000000004E-2</v>
      </c>
      <c r="BS1708" s="120">
        <f t="shared" si="465"/>
        <v>0.95233774051394715</v>
      </c>
      <c r="BT1708" s="120"/>
      <c r="BU1708" s="122"/>
      <c r="BV1708" s="123"/>
      <c r="BW1708" s="124"/>
      <c r="BX1708" s="143"/>
      <c r="BY1708" s="146">
        <f t="shared" si="466"/>
        <v>0.33056117465942747</v>
      </c>
      <c r="BZ1708" s="145"/>
      <c r="CA1708" s="145">
        <f t="shared" si="467"/>
        <v>1.2414352371539927</v>
      </c>
      <c r="CB1708" s="145" t="s">
        <v>8541</v>
      </c>
      <c r="CC1708" s="145"/>
      <c r="CD1708" s="147"/>
    </row>
    <row r="1709" spans="1:82" x14ac:dyDescent="0.25">
      <c r="A1709" s="124" t="s">
        <v>429</v>
      </c>
      <c r="B1709" s="124" t="s">
        <v>430</v>
      </c>
      <c r="C1709" s="125" t="s">
        <v>430</v>
      </c>
      <c r="D1709" s="125" t="s">
        <v>431</v>
      </c>
      <c r="E1709" s="118">
        <v>6</v>
      </c>
      <c r="F1709" s="139">
        <v>21.4575882</v>
      </c>
      <c r="G1709" s="137">
        <v>21.405458450000001</v>
      </c>
      <c r="H1709" s="137">
        <v>20.69871521</v>
      </c>
      <c r="I1709" s="137">
        <v>21.758209229999999</v>
      </c>
      <c r="J1709" s="137">
        <v>21.211633679999998</v>
      </c>
      <c r="K1709" s="137">
        <f t="shared" si="468"/>
        <v>2879901.823435972</v>
      </c>
      <c r="L1709" s="137">
        <f t="shared" si="468"/>
        <v>2777698.2447894476</v>
      </c>
      <c r="M1709" s="137">
        <f t="shared" si="468"/>
        <v>1701900.4374598141</v>
      </c>
      <c r="N1709" s="137">
        <f t="shared" si="468"/>
        <v>3547101.6160964081</v>
      </c>
      <c r="O1709" s="137">
        <f t="shared" si="468"/>
        <v>2428499.3676051777</v>
      </c>
      <c r="P1709" s="137">
        <f t="shared" si="458"/>
        <v>2667020.2978773639</v>
      </c>
      <c r="Q1709" s="137">
        <v>21.48025131</v>
      </c>
      <c r="R1709" s="137">
        <v>21.26298714</v>
      </c>
      <c r="S1709" s="137">
        <v>21.534452439999999</v>
      </c>
      <c r="T1709" s="137">
        <v>21.478277210000002</v>
      </c>
      <c r="U1709" s="137">
        <v>19.90991592</v>
      </c>
      <c r="V1709" s="137">
        <f t="shared" si="469"/>
        <v>2925499.0317624738</v>
      </c>
      <c r="W1709" s="137">
        <f t="shared" si="469"/>
        <v>2516499.952626443</v>
      </c>
      <c r="X1709" s="137">
        <f t="shared" si="469"/>
        <v>3037498.8671867382</v>
      </c>
      <c r="Y1709" s="137">
        <f t="shared" si="469"/>
        <v>2921498.6865517437</v>
      </c>
      <c r="Z1709" s="137">
        <f t="shared" si="469"/>
        <v>985103.59295173315</v>
      </c>
      <c r="AA1709" s="137">
        <f t="shared" si="459"/>
        <v>2477220.0262158262</v>
      </c>
      <c r="AB1709" s="119">
        <f t="shared" si="470"/>
        <v>1.0158329037314544</v>
      </c>
      <c r="AC1709" s="119">
        <f t="shared" si="470"/>
        <v>0.90596592244928908</v>
      </c>
      <c r="AD1709" s="119">
        <f t="shared" si="470"/>
        <v>1.7847688386051435</v>
      </c>
      <c r="AE1709" s="119">
        <f t="shared" si="470"/>
        <v>0.82362982591033251</v>
      </c>
      <c r="AF1709" s="119">
        <f t="shared" si="470"/>
        <v>0.40564292751831182</v>
      </c>
      <c r="AG1709" s="119">
        <f t="shared" si="460"/>
        <v>0.9871680836429062</v>
      </c>
      <c r="AH1709" s="120" t="b">
        <v>1</v>
      </c>
      <c r="AI1709" s="121">
        <v>0.63949970135482181</v>
      </c>
      <c r="AJ1709" s="120">
        <v>-0.17314415</v>
      </c>
      <c r="AK1709" s="120">
        <f t="shared" si="461"/>
        <v>0.88690768342250759</v>
      </c>
      <c r="AL1709" s="120"/>
      <c r="AM1709" s="122"/>
      <c r="AN1709" s="139">
        <v>20.140211109999999</v>
      </c>
      <c r="AO1709" s="137">
        <v>20.096998209999999</v>
      </c>
      <c r="AP1709" s="137">
        <v>19.935890199999999</v>
      </c>
      <c r="AQ1709" s="137">
        <v>19.626529690000002</v>
      </c>
      <c r="AR1709" s="137">
        <v>20.205024720000001</v>
      </c>
      <c r="AS1709" s="137">
        <f t="shared" si="471"/>
        <v>1155600.3457606207</v>
      </c>
      <c r="AT1709" s="137">
        <f t="shared" si="471"/>
        <v>1121500.0157429064</v>
      </c>
      <c r="AU1709" s="137">
        <f t="shared" si="471"/>
        <v>1003000.0171899875</v>
      </c>
      <c r="AV1709" s="137">
        <f t="shared" si="471"/>
        <v>809420.40310700925</v>
      </c>
      <c r="AW1709" s="137">
        <f t="shared" si="471"/>
        <v>1208699.9491916329</v>
      </c>
      <c r="AX1709" s="137">
        <f t="shared" si="462"/>
        <v>1059644.1461984315</v>
      </c>
      <c r="AY1709" s="137">
        <v>19.94120216</v>
      </c>
      <c r="AZ1709" s="137">
        <v>20.073263170000001</v>
      </c>
      <c r="BA1709" s="137">
        <v>18.416318889999999</v>
      </c>
      <c r="BB1709" s="137">
        <v>19.547060009999999</v>
      </c>
      <c r="BC1709" s="137">
        <v>19.927768709999999</v>
      </c>
      <c r="BD1709" s="137">
        <f t="shared" si="472"/>
        <v>1006699.8404001873</v>
      </c>
      <c r="BE1709" s="137">
        <f t="shared" si="472"/>
        <v>1103200.1825377617</v>
      </c>
      <c r="BF1709" s="137">
        <f t="shared" si="472"/>
        <v>349835.91697456274</v>
      </c>
      <c r="BG1709" s="137">
        <f t="shared" si="472"/>
        <v>766039.89848979365</v>
      </c>
      <c r="BH1709" s="137">
        <f t="shared" si="472"/>
        <v>997369.60379357508</v>
      </c>
      <c r="BI1709" s="137">
        <f t="shared" si="463"/>
        <v>844629.08843917609</v>
      </c>
      <c r="BJ1709" s="119">
        <f t="shared" si="473"/>
        <v>0.87114878780827421</v>
      </c>
      <c r="BK1709" s="119">
        <f t="shared" si="473"/>
        <v>0.9836827169431448</v>
      </c>
      <c r="BL1709" s="119">
        <f t="shared" si="473"/>
        <v>0.34878954235181941</v>
      </c>
      <c r="BM1709" s="119">
        <f t="shared" si="473"/>
        <v>0.94640547180340784</v>
      </c>
      <c r="BN1709" s="119">
        <f t="shared" si="473"/>
        <v>0.82515896890754936</v>
      </c>
      <c r="BO1709" s="119">
        <f t="shared" si="464"/>
        <v>0.79503709756283913</v>
      </c>
      <c r="BP1709" s="120" t="b">
        <v>1</v>
      </c>
      <c r="BQ1709" s="121">
        <v>0.20619315694630416</v>
      </c>
      <c r="BR1709" s="120">
        <v>-0.41980819699999999</v>
      </c>
      <c r="BS1709" s="120">
        <f t="shared" si="465"/>
        <v>0.74752399931437064</v>
      </c>
      <c r="BT1709" s="120"/>
      <c r="BU1709" s="122"/>
      <c r="BV1709" s="123"/>
      <c r="BW1709" s="124"/>
      <c r="BX1709" s="143"/>
      <c r="BY1709" s="146">
        <f t="shared" si="466"/>
        <v>0.47533604941295748</v>
      </c>
      <c r="BZ1709" s="145"/>
      <c r="CA1709" s="145">
        <f t="shared" si="467"/>
        <v>1.2416629194650646</v>
      </c>
      <c r="CB1709" s="145" t="s">
        <v>8541</v>
      </c>
      <c r="CC1709" s="145"/>
      <c r="CD1709" s="147"/>
    </row>
    <row r="1710" spans="1:82" x14ac:dyDescent="0.25">
      <c r="A1710" s="124" t="s">
        <v>6019</v>
      </c>
      <c r="B1710" s="124" t="s">
        <v>6020</v>
      </c>
      <c r="C1710" s="125" t="s">
        <v>6020</v>
      </c>
      <c r="D1710" s="125" t="s">
        <v>6021</v>
      </c>
      <c r="E1710" s="118">
        <v>10</v>
      </c>
      <c r="F1710" s="139">
        <v>21.759346010000002</v>
      </c>
      <c r="G1710" s="137">
        <v>21.469709399999999</v>
      </c>
      <c r="H1710" s="137">
        <v>21.857151030000001</v>
      </c>
      <c r="I1710" s="137">
        <v>21.937795640000001</v>
      </c>
      <c r="J1710" s="137">
        <v>21.415088650000001</v>
      </c>
      <c r="K1710" s="137">
        <f t="shared" si="468"/>
        <v>3549897.6770137777</v>
      </c>
      <c r="L1710" s="137">
        <f t="shared" si="468"/>
        <v>2904200.0434833667</v>
      </c>
      <c r="M1710" s="137">
        <f t="shared" si="468"/>
        <v>3798901.9086080906</v>
      </c>
      <c r="N1710" s="137">
        <f t="shared" si="468"/>
        <v>4017302.4200804764</v>
      </c>
      <c r="O1710" s="137">
        <f t="shared" si="468"/>
        <v>2796301.8077286398</v>
      </c>
      <c r="P1710" s="137">
        <f t="shared" si="458"/>
        <v>3413320.7713828706</v>
      </c>
      <c r="Q1710" s="137">
        <v>22.056955339999998</v>
      </c>
      <c r="R1710" s="137">
        <v>22.280509949999999</v>
      </c>
      <c r="S1710" s="137">
        <v>21.778722760000001</v>
      </c>
      <c r="T1710" s="137">
        <v>21.515279769999999</v>
      </c>
      <c r="U1710" s="137">
        <v>22.258996960000001</v>
      </c>
      <c r="V1710" s="137">
        <f t="shared" si="469"/>
        <v>4363200.499953663</v>
      </c>
      <c r="W1710" s="137">
        <f t="shared" si="469"/>
        <v>5094502.8981794985</v>
      </c>
      <c r="X1710" s="137">
        <f t="shared" si="469"/>
        <v>3597897.7599581927</v>
      </c>
      <c r="Y1710" s="137">
        <f t="shared" si="469"/>
        <v>2997399.1227837265</v>
      </c>
      <c r="Z1710" s="137">
        <f t="shared" si="469"/>
        <v>5019098.9569814531</v>
      </c>
      <c r="AA1710" s="137">
        <f t="shared" si="459"/>
        <v>4214419.8475713069</v>
      </c>
      <c r="AB1710" s="119">
        <f t="shared" si="470"/>
        <v>1.2291059903518253</v>
      </c>
      <c r="AC1710" s="119">
        <f t="shared" si="470"/>
        <v>1.7541845678333612</v>
      </c>
      <c r="AD1710" s="119">
        <f t="shared" si="470"/>
        <v>0.9470888816069627</v>
      </c>
      <c r="AE1710" s="119">
        <f t="shared" si="470"/>
        <v>0.74612235011266126</v>
      </c>
      <c r="AF1710" s="119">
        <f t="shared" si="470"/>
        <v>1.7949060230584806</v>
      </c>
      <c r="AG1710" s="119">
        <f t="shared" si="460"/>
        <v>1.294281562592658</v>
      </c>
      <c r="AH1710" s="120" t="b">
        <v>1</v>
      </c>
      <c r="AI1710" s="121">
        <v>0.30532361026034743</v>
      </c>
      <c r="AJ1710" s="120">
        <v>0.29027481100000002</v>
      </c>
      <c r="AK1710" s="120">
        <f t="shared" si="461"/>
        <v>1.222873193859918</v>
      </c>
      <c r="AL1710" s="120"/>
      <c r="AM1710" s="122"/>
      <c r="AN1710" s="139">
        <v>21.225233079999999</v>
      </c>
      <c r="AO1710" s="137">
        <v>21.48532295</v>
      </c>
      <c r="AP1710" s="137">
        <v>21.12867928</v>
      </c>
      <c r="AQ1710" s="137">
        <v>21.23572922</v>
      </c>
      <c r="AR1710" s="137">
        <v>20.747880940000002</v>
      </c>
      <c r="AS1710" s="137">
        <f t="shared" si="471"/>
        <v>2451499.5735769537</v>
      </c>
      <c r="AT1710" s="137">
        <f t="shared" si="471"/>
        <v>2935801.4083244908</v>
      </c>
      <c r="AU1710" s="137">
        <f t="shared" si="471"/>
        <v>2292800.3114340035</v>
      </c>
      <c r="AV1710" s="137">
        <f t="shared" si="471"/>
        <v>2469400.1774552036</v>
      </c>
      <c r="AW1710" s="137">
        <f t="shared" si="471"/>
        <v>1760899.253740526</v>
      </c>
      <c r="AX1710" s="137">
        <f t="shared" si="462"/>
        <v>2382080.1449062354</v>
      </c>
      <c r="AY1710" s="137">
        <v>21.105655670000001</v>
      </c>
      <c r="AZ1710" s="137">
        <v>21.41848946</v>
      </c>
      <c r="BA1710" s="137">
        <v>21.13864899</v>
      </c>
      <c r="BB1710" s="137">
        <v>20.99493408</v>
      </c>
      <c r="BC1710" s="137">
        <v>21.315341950000001</v>
      </c>
      <c r="BD1710" s="137">
        <f t="shared" si="472"/>
        <v>2256500.5038321228</v>
      </c>
      <c r="BE1710" s="137">
        <f t="shared" si="472"/>
        <v>2802901.1985279978</v>
      </c>
      <c r="BF1710" s="137">
        <f t="shared" si="472"/>
        <v>2308699.52612649</v>
      </c>
      <c r="BG1710" s="137">
        <f t="shared" si="472"/>
        <v>2089800.9153571783</v>
      </c>
      <c r="BH1710" s="137">
        <f t="shared" si="472"/>
        <v>2609499.9615047113</v>
      </c>
      <c r="BI1710" s="137">
        <f t="shared" si="463"/>
        <v>2413480.4210696998</v>
      </c>
      <c r="BJ1710" s="119">
        <f t="shared" si="473"/>
        <v>0.92045722877270986</v>
      </c>
      <c r="BK1710" s="119">
        <f t="shared" si="473"/>
        <v>0.9547311989769971</v>
      </c>
      <c r="BL1710" s="119">
        <f t="shared" si="473"/>
        <v>1.0069344088158041</v>
      </c>
      <c r="BM1710" s="119">
        <f t="shared" si="473"/>
        <v>0.84627875807103303</v>
      </c>
      <c r="BN1710" s="119">
        <f t="shared" si="473"/>
        <v>1.4819132644650601</v>
      </c>
      <c r="BO1710" s="119">
        <f t="shared" si="464"/>
        <v>1.0420629718203209</v>
      </c>
      <c r="BP1710" s="120" t="b">
        <v>1</v>
      </c>
      <c r="BQ1710" s="121">
        <v>0.84103682906145727</v>
      </c>
      <c r="BR1710" s="120">
        <v>3.0044937000000001E-2</v>
      </c>
      <c r="BS1710" s="120">
        <f t="shared" si="465"/>
        <v>1.0210439286420845</v>
      </c>
      <c r="BT1710" s="120"/>
      <c r="BU1710" s="122"/>
      <c r="BV1710" s="123"/>
      <c r="BW1710" s="124"/>
      <c r="BX1710" s="143"/>
      <c r="BY1710" s="146">
        <f t="shared" si="466"/>
        <v>0.33119614741721587</v>
      </c>
      <c r="BZ1710" s="145"/>
      <c r="CA1710" s="145">
        <f t="shared" si="467"/>
        <v>1.2420377631610406</v>
      </c>
      <c r="CB1710" s="145" t="s">
        <v>8541</v>
      </c>
      <c r="CC1710" s="145"/>
      <c r="CD1710" s="147"/>
    </row>
    <row r="1711" spans="1:82" x14ac:dyDescent="0.25">
      <c r="A1711" s="124" t="s">
        <v>1345</v>
      </c>
      <c r="B1711" s="124" t="s">
        <v>7633</v>
      </c>
      <c r="C1711" s="125" t="s">
        <v>1346</v>
      </c>
      <c r="D1711" s="125" t="s">
        <v>1347</v>
      </c>
      <c r="E1711" s="118">
        <v>3</v>
      </c>
      <c r="F1711" s="139">
        <v>21.029785159999999</v>
      </c>
      <c r="G1711" s="137">
        <v>21.2742939</v>
      </c>
      <c r="H1711" s="137">
        <v>21.9823494</v>
      </c>
      <c r="I1711" s="137">
        <v>20.46941185</v>
      </c>
      <c r="J1711" s="137">
        <v>20.477537160000001</v>
      </c>
      <c r="K1711" s="137">
        <f t="shared" si="468"/>
        <v>2140898.7841844424</v>
      </c>
      <c r="L1711" s="137">
        <f t="shared" si="468"/>
        <v>2536299.8760152678</v>
      </c>
      <c r="M1711" s="137">
        <f t="shared" si="468"/>
        <v>4143301.5701430957</v>
      </c>
      <c r="N1711" s="137">
        <f t="shared" si="468"/>
        <v>1451800.5628846823</v>
      </c>
      <c r="O1711" s="137">
        <f t="shared" si="468"/>
        <v>1460000.2242282634</v>
      </c>
      <c r="P1711" s="137">
        <f t="shared" si="458"/>
        <v>2346460.2034911504</v>
      </c>
      <c r="Q1711" s="137">
        <v>21.535354609999999</v>
      </c>
      <c r="R1711" s="137">
        <v>21.3042984</v>
      </c>
      <c r="S1711" s="137">
        <v>20.130439760000002</v>
      </c>
      <c r="T1711" s="137">
        <v>20.838382719999998</v>
      </c>
      <c r="U1711" s="137">
        <v>20.06263161</v>
      </c>
      <c r="V1711" s="137">
        <f t="shared" si="469"/>
        <v>3039398.9204006861</v>
      </c>
      <c r="W1711" s="137">
        <f t="shared" si="469"/>
        <v>2589601.0052145035</v>
      </c>
      <c r="X1711" s="137">
        <f t="shared" si="469"/>
        <v>1147799.9293178166</v>
      </c>
      <c r="Y1711" s="137">
        <f t="shared" si="469"/>
        <v>1874900.6509017213</v>
      </c>
      <c r="Z1711" s="137">
        <f t="shared" si="469"/>
        <v>1095100.3217628615</v>
      </c>
      <c r="AA1711" s="137">
        <f t="shared" si="459"/>
        <v>1949360.1655195181</v>
      </c>
      <c r="AB1711" s="119">
        <f t="shared" si="470"/>
        <v>1.4196836127208694</v>
      </c>
      <c r="AC1711" s="119">
        <f t="shared" si="470"/>
        <v>1.0210153104147037</v>
      </c>
      <c r="AD1711" s="119">
        <f t="shared" si="470"/>
        <v>0.27702543729593293</v>
      </c>
      <c r="AE1711" s="119">
        <f t="shared" si="470"/>
        <v>1.2914312742628729</v>
      </c>
      <c r="AF1711" s="119">
        <f t="shared" si="470"/>
        <v>0.75006859833991935</v>
      </c>
      <c r="AG1711" s="119">
        <f t="shared" si="460"/>
        <v>0.95184484660685964</v>
      </c>
      <c r="AH1711" s="120" t="b">
        <v>1</v>
      </c>
      <c r="AI1711" s="121">
        <v>0.55692027510812392</v>
      </c>
      <c r="AJ1711" s="120">
        <v>-0.27245407100000002</v>
      </c>
      <c r="AK1711" s="120">
        <f t="shared" si="461"/>
        <v>0.82791004554425984</v>
      </c>
      <c r="AL1711" s="120"/>
      <c r="AM1711" s="122"/>
      <c r="AN1711" s="139">
        <v>20.327070240000001</v>
      </c>
      <c r="AO1711" s="137">
        <v>20.394248959999999</v>
      </c>
      <c r="AP1711" s="137">
        <v>20.111333850000001</v>
      </c>
      <c r="AQ1711" s="137">
        <v>20.403640750000001</v>
      </c>
      <c r="AR1711" s="137">
        <v>20.187974929999999</v>
      </c>
      <c r="AS1711" s="137">
        <f t="shared" si="471"/>
        <v>1315400.0868829405</v>
      </c>
      <c r="AT1711" s="137">
        <f t="shared" si="471"/>
        <v>1378099.820017891</v>
      </c>
      <c r="AU1711" s="137">
        <f t="shared" si="471"/>
        <v>1132699.5857020086</v>
      </c>
      <c r="AV1711" s="137">
        <f t="shared" si="471"/>
        <v>1387100.3665677528</v>
      </c>
      <c r="AW1711" s="137">
        <f t="shared" si="471"/>
        <v>1194499.591715618</v>
      </c>
      <c r="AX1711" s="137">
        <f t="shared" si="462"/>
        <v>1281559.8901772422</v>
      </c>
      <c r="AY1711" s="137">
        <v>19.941488270000001</v>
      </c>
      <c r="AZ1711" s="137">
        <v>20.20883942</v>
      </c>
      <c r="BA1711" s="137">
        <v>17.557952879999998</v>
      </c>
      <c r="BB1711" s="137">
        <v>20.44949913</v>
      </c>
      <c r="BC1711" s="137">
        <v>20.163370130000001</v>
      </c>
      <c r="BD1711" s="137">
        <f t="shared" si="472"/>
        <v>1006899.5052255872</v>
      </c>
      <c r="BE1711" s="137">
        <f t="shared" si="472"/>
        <v>1211900.1604617534</v>
      </c>
      <c r="BF1711" s="137">
        <f t="shared" si="472"/>
        <v>192961.41684399013</v>
      </c>
      <c r="BG1711" s="137">
        <f t="shared" si="472"/>
        <v>1431899.8198103695</v>
      </c>
      <c r="BH1711" s="137">
        <f t="shared" si="472"/>
        <v>1174300.4378295527</v>
      </c>
      <c r="BI1711" s="137">
        <f t="shared" si="463"/>
        <v>1003592.2680342507</v>
      </c>
      <c r="BJ1711" s="119">
        <f t="shared" si="473"/>
        <v>0.76547015259182716</v>
      </c>
      <c r="BK1711" s="119">
        <f t="shared" si="473"/>
        <v>0.87939940406205119</v>
      </c>
      <c r="BL1711" s="119">
        <f t="shared" si="473"/>
        <v>0.17035533452976345</v>
      </c>
      <c r="BM1711" s="119">
        <f t="shared" si="473"/>
        <v>1.0322971965997447</v>
      </c>
      <c r="BN1711" s="119">
        <f t="shared" si="473"/>
        <v>0.9830898612053488</v>
      </c>
      <c r="BO1711" s="119">
        <f t="shared" si="464"/>
        <v>0.76612238979774705</v>
      </c>
      <c r="BP1711" s="120" t="b">
        <v>1</v>
      </c>
      <c r="BQ1711" s="121">
        <v>0.2730842247593121</v>
      </c>
      <c r="BR1711" s="120">
        <v>-0.62062377899999999</v>
      </c>
      <c r="BS1711" s="120">
        <f t="shared" si="465"/>
        <v>0.65038965751653899</v>
      </c>
      <c r="BT1711" s="120"/>
      <c r="BU1711" s="122"/>
      <c r="BV1711" s="123"/>
      <c r="BW1711" s="124"/>
      <c r="BX1711" s="143"/>
      <c r="BY1711" s="146">
        <f t="shared" si="466"/>
        <v>0.4918389258536584</v>
      </c>
      <c r="BZ1711" s="145"/>
      <c r="CA1711" s="145">
        <f t="shared" si="467"/>
        <v>1.2424187822759527</v>
      </c>
      <c r="CB1711" s="145" t="s">
        <v>8541</v>
      </c>
      <c r="CC1711" s="145"/>
      <c r="CD1711" s="147"/>
    </row>
    <row r="1712" spans="1:82" x14ac:dyDescent="0.25">
      <c r="A1712" s="124" t="s">
        <v>4355</v>
      </c>
      <c r="B1712" s="124" t="s">
        <v>8051</v>
      </c>
      <c r="C1712" s="125" t="s">
        <v>4356</v>
      </c>
      <c r="D1712" s="125" t="s">
        <v>4357</v>
      </c>
      <c r="E1712" s="118">
        <v>14</v>
      </c>
      <c r="F1712" s="139">
        <v>23.42713547</v>
      </c>
      <c r="G1712" s="137">
        <v>22.26298714</v>
      </c>
      <c r="H1712" s="137">
        <v>20.283536909999999</v>
      </c>
      <c r="I1712" s="137">
        <v>22.745340349999999</v>
      </c>
      <c r="J1712" s="137">
        <v>22.934415820000002</v>
      </c>
      <c r="K1712" s="137">
        <f t="shared" si="468"/>
        <v>11278997.202857234</v>
      </c>
      <c r="L1712" s="137">
        <f t="shared" si="468"/>
        <v>5032999.905252886</v>
      </c>
      <c r="M1712" s="137">
        <f t="shared" si="468"/>
        <v>1276300.7606486094</v>
      </c>
      <c r="N1712" s="137">
        <f t="shared" si="468"/>
        <v>7031204.1360785039</v>
      </c>
      <c r="O1712" s="137">
        <f t="shared" si="468"/>
        <v>8015804.1002966305</v>
      </c>
      <c r="P1712" s="137">
        <f t="shared" si="458"/>
        <v>6527061.2210267726</v>
      </c>
      <c r="Q1712" s="137">
        <v>23.035451890000001</v>
      </c>
      <c r="R1712" s="137">
        <v>22.829505919999999</v>
      </c>
      <c r="S1712" s="137">
        <v>21.879646300000001</v>
      </c>
      <c r="T1712" s="137">
        <v>22.82324028</v>
      </c>
      <c r="U1712" s="137">
        <v>21.053379060000001</v>
      </c>
      <c r="V1712" s="137">
        <f t="shared" si="469"/>
        <v>8597298.0401262976</v>
      </c>
      <c r="W1712" s="137">
        <f t="shared" si="469"/>
        <v>7453599.7533322535</v>
      </c>
      <c r="X1712" s="137">
        <f t="shared" si="469"/>
        <v>3858600.6295029745</v>
      </c>
      <c r="Y1712" s="137">
        <f t="shared" si="469"/>
        <v>7421298.8821325134</v>
      </c>
      <c r="Z1712" s="137">
        <f t="shared" si="469"/>
        <v>2176199.0037353085</v>
      </c>
      <c r="AA1712" s="137">
        <f t="shared" si="459"/>
        <v>5901399.2617658693</v>
      </c>
      <c r="AB1712" s="119">
        <f t="shared" si="470"/>
        <v>0.7622395755137169</v>
      </c>
      <c r="AC1712" s="119">
        <f t="shared" si="470"/>
        <v>1.4809457368662007</v>
      </c>
      <c r="AD1712" s="119">
        <f t="shared" si="470"/>
        <v>3.0232690823925026</v>
      </c>
      <c r="AE1712" s="119">
        <f t="shared" si="470"/>
        <v>1.0554805035530623</v>
      </c>
      <c r="AF1712" s="119">
        <f t="shared" si="470"/>
        <v>0.27148854643974851</v>
      </c>
      <c r="AG1712" s="119">
        <f t="shared" si="460"/>
        <v>1.3186846889530464</v>
      </c>
      <c r="AH1712" s="120" t="b">
        <v>1</v>
      </c>
      <c r="AI1712" s="121">
        <v>0.99157261950473874</v>
      </c>
      <c r="AJ1712" s="120">
        <v>-6.4384459999999996E-3</v>
      </c>
      <c r="AK1712" s="120">
        <f t="shared" si="461"/>
        <v>0.99554715276094397</v>
      </c>
      <c r="AL1712" s="120"/>
      <c r="AM1712" s="122"/>
      <c r="AN1712" s="139">
        <v>22.258623119999999</v>
      </c>
      <c r="AO1712" s="137">
        <v>21.44677544</v>
      </c>
      <c r="AP1712" s="137">
        <v>22.588750839999999</v>
      </c>
      <c r="AQ1712" s="137">
        <v>22.593431469999999</v>
      </c>
      <c r="AR1712" s="137">
        <v>22.201080319999999</v>
      </c>
      <c r="AS1712" s="137">
        <f t="shared" si="471"/>
        <v>5017798.5457250578</v>
      </c>
      <c r="AT1712" s="137">
        <f t="shared" si="471"/>
        <v>2858398.1210226384</v>
      </c>
      <c r="AU1712" s="137">
        <f t="shared" si="471"/>
        <v>6307998.2971684262</v>
      </c>
      <c r="AV1712" s="137">
        <f t="shared" si="471"/>
        <v>6328496.9837755989</v>
      </c>
      <c r="AW1712" s="137">
        <f t="shared" si="471"/>
        <v>4821599.2673189593</v>
      </c>
      <c r="AX1712" s="137">
        <f t="shared" si="462"/>
        <v>5066858.2430021372</v>
      </c>
      <c r="AY1712" s="137">
        <v>22.311384199999999</v>
      </c>
      <c r="AZ1712" s="137">
        <v>22.082908629999999</v>
      </c>
      <c r="BA1712" s="137">
        <v>22.085632319999998</v>
      </c>
      <c r="BB1712" s="137">
        <v>22.494115829999998</v>
      </c>
      <c r="BC1712" s="137">
        <v>22.301231380000001</v>
      </c>
      <c r="BD1712" s="137">
        <f t="shared" si="472"/>
        <v>5204702.2439401681</v>
      </c>
      <c r="BE1712" s="137">
        <f t="shared" si="472"/>
        <v>4442402.3390923543</v>
      </c>
      <c r="BF1712" s="137">
        <f t="shared" si="472"/>
        <v>4450797.1524944315</v>
      </c>
      <c r="BG1712" s="137">
        <f t="shared" si="472"/>
        <v>5907498.1019804096</v>
      </c>
      <c r="BH1712" s="137">
        <f t="shared" si="472"/>
        <v>5168203.2594597749</v>
      </c>
      <c r="BI1712" s="137">
        <f t="shared" si="463"/>
        <v>5034720.6193934279</v>
      </c>
      <c r="BJ1712" s="119">
        <f t="shared" si="473"/>
        <v>1.0372481470732506</v>
      </c>
      <c r="BK1712" s="119">
        <f t="shared" si="473"/>
        <v>1.5541580112370814</v>
      </c>
      <c r="BL1712" s="119">
        <f t="shared" si="473"/>
        <v>0.70557995465730117</v>
      </c>
      <c r="BM1712" s="119">
        <f t="shared" si="473"/>
        <v>0.93347569211544124</v>
      </c>
      <c r="BN1712" s="119">
        <f t="shared" si="473"/>
        <v>1.0718856903953249</v>
      </c>
      <c r="BO1712" s="119">
        <f t="shared" si="464"/>
        <v>1.0604694990956798</v>
      </c>
      <c r="BP1712" s="120" t="b">
        <v>1</v>
      </c>
      <c r="BQ1712" s="121">
        <v>0.84876413709815302</v>
      </c>
      <c r="BR1712" s="120">
        <v>3.7322235000000002E-2</v>
      </c>
      <c r="BS1712" s="120">
        <f t="shared" si="465"/>
        <v>1.0262073295947358</v>
      </c>
      <c r="BT1712" s="120"/>
      <c r="BU1712" s="122"/>
      <c r="BV1712" s="123"/>
      <c r="BW1712" s="124"/>
      <c r="BX1712" s="143"/>
      <c r="BY1712" s="146">
        <f t="shared" si="466"/>
        <v>0.62185789055369001</v>
      </c>
      <c r="BZ1712" s="145"/>
      <c r="CA1712" s="145">
        <f t="shared" si="467"/>
        <v>1.2434913876142226</v>
      </c>
      <c r="CB1712" s="145" t="s">
        <v>8541</v>
      </c>
      <c r="CC1712" s="145"/>
      <c r="CD1712" s="147"/>
    </row>
    <row r="1713" spans="1:82" x14ac:dyDescent="0.25">
      <c r="A1713" s="124" t="s">
        <v>1787</v>
      </c>
      <c r="B1713" s="124" t="s">
        <v>7699</v>
      </c>
      <c r="C1713" s="125" t="s">
        <v>1788</v>
      </c>
      <c r="D1713" s="125" t="s">
        <v>1789</v>
      </c>
      <c r="E1713" s="118">
        <v>22</v>
      </c>
      <c r="F1713" s="139">
        <v>28.299070360000002</v>
      </c>
      <c r="G1713" s="137">
        <v>27.807409289999999</v>
      </c>
      <c r="H1713" s="137">
        <v>27.863487240000001</v>
      </c>
      <c r="I1713" s="137">
        <v>27.94033241</v>
      </c>
      <c r="J1713" s="137">
        <v>26.764331819999999</v>
      </c>
      <c r="K1713" s="137">
        <f t="shared" si="468"/>
        <v>330269924.95831203</v>
      </c>
      <c r="L1713" s="137">
        <f t="shared" si="468"/>
        <v>234889875.65488312</v>
      </c>
      <c r="M1713" s="137">
        <f t="shared" si="468"/>
        <v>244199878.2255815</v>
      </c>
      <c r="N1713" s="137">
        <f t="shared" si="468"/>
        <v>257559838.57815912</v>
      </c>
      <c r="O1713" s="137">
        <f t="shared" si="468"/>
        <v>113989983.74398606</v>
      </c>
      <c r="P1713" s="137">
        <f t="shared" si="458"/>
        <v>236181900.23218435</v>
      </c>
      <c r="Q1713" s="137">
        <v>28.405233379999999</v>
      </c>
      <c r="R1713" s="137">
        <v>27.861774440000001</v>
      </c>
      <c r="S1713" s="137">
        <v>28.078010559999999</v>
      </c>
      <c r="T1713" s="137">
        <v>28.215814590000001</v>
      </c>
      <c r="U1713" s="137">
        <v>27.057033539999999</v>
      </c>
      <c r="V1713" s="137">
        <f t="shared" si="469"/>
        <v>355489912.22154206</v>
      </c>
      <c r="W1713" s="137">
        <f t="shared" si="469"/>
        <v>243910130.66932705</v>
      </c>
      <c r="X1713" s="137">
        <f t="shared" si="469"/>
        <v>283350117.53827095</v>
      </c>
      <c r="Y1713" s="137">
        <f t="shared" si="469"/>
        <v>311750058.52678168</v>
      </c>
      <c r="Z1713" s="137">
        <f t="shared" si="469"/>
        <v>139629984.31236038</v>
      </c>
      <c r="AA1713" s="137">
        <f t="shared" si="459"/>
        <v>266826040.65365639</v>
      </c>
      <c r="AB1713" s="119">
        <f t="shared" si="470"/>
        <v>1.0763617434025015</v>
      </c>
      <c r="AC1713" s="119">
        <f t="shared" si="470"/>
        <v>1.0384020596430352</v>
      </c>
      <c r="AD1713" s="119">
        <f t="shared" si="470"/>
        <v>1.1603204702523402</v>
      </c>
      <c r="AE1713" s="119">
        <f t="shared" si="470"/>
        <v>1.2103985630980973</v>
      </c>
      <c r="AF1713" s="119">
        <f t="shared" si="470"/>
        <v>1.2249320486435025</v>
      </c>
      <c r="AG1713" s="119">
        <f t="shared" si="460"/>
        <v>1.1420829770078953</v>
      </c>
      <c r="AH1713" s="120" t="b">
        <v>1</v>
      </c>
      <c r="AI1713" s="121">
        <v>1.5762144514607713E-2</v>
      </c>
      <c r="AJ1713" s="120">
        <v>0.188647079</v>
      </c>
      <c r="AK1713" s="120">
        <f t="shared" si="461"/>
        <v>1.1396944394744397</v>
      </c>
      <c r="AL1713" s="120"/>
      <c r="AM1713" s="122"/>
      <c r="AN1713" s="139">
        <v>27.009346010000002</v>
      </c>
      <c r="AO1713" s="137">
        <v>28.54366302</v>
      </c>
      <c r="AP1713" s="137">
        <v>26.487476350000001</v>
      </c>
      <c r="AQ1713" s="137">
        <v>25.60681915</v>
      </c>
      <c r="AR1713" s="137">
        <v>26.89896774</v>
      </c>
      <c r="AS1713" s="137">
        <f t="shared" si="471"/>
        <v>135090034.40116519</v>
      </c>
      <c r="AT1713" s="137">
        <f t="shared" si="471"/>
        <v>391290005.53737909</v>
      </c>
      <c r="AU1713" s="137">
        <f t="shared" si="471"/>
        <v>94085975.213941202</v>
      </c>
      <c r="AV1713" s="137">
        <f t="shared" si="471"/>
        <v>51099971.473789752</v>
      </c>
      <c r="AW1713" s="137">
        <f t="shared" si="471"/>
        <v>125139997.54968768</v>
      </c>
      <c r="AX1713" s="137">
        <f t="shared" si="462"/>
        <v>159341196.83519259</v>
      </c>
      <c r="AY1713" s="137">
        <v>27.279676439999999</v>
      </c>
      <c r="AZ1713" s="137">
        <v>27.62065887</v>
      </c>
      <c r="BA1713" s="137">
        <v>26.427152629999998</v>
      </c>
      <c r="BB1713" s="137">
        <v>25.5994606</v>
      </c>
      <c r="BC1713" s="137">
        <v>26.748041149999999</v>
      </c>
      <c r="BD1713" s="137">
        <f t="shared" si="472"/>
        <v>162929933.57254469</v>
      </c>
      <c r="BE1713" s="137">
        <f t="shared" si="472"/>
        <v>206370121.50620058</v>
      </c>
      <c r="BF1713" s="137">
        <f t="shared" si="472"/>
        <v>90233050.884982407</v>
      </c>
      <c r="BG1713" s="137">
        <f t="shared" si="472"/>
        <v>50839996.667940244</v>
      </c>
      <c r="BH1713" s="137">
        <f t="shared" si="472"/>
        <v>112710067.89715955</v>
      </c>
      <c r="BI1713" s="137">
        <f t="shared" si="463"/>
        <v>124616634.10576549</v>
      </c>
      <c r="BJ1713" s="119">
        <f t="shared" si="473"/>
        <v>1.2060840334728598</v>
      </c>
      <c r="BK1713" s="119">
        <f t="shared" si="473"/>
        <v>0.52740964140594815</v>
      </c>
      <c r="BL1713" s="119">
        <f t="shared" si="473"/>
        <v>0.95904889841235463</v>
      </c>
      <c r="BM1713" s="119">
        <f t="shared" si="473"/>
        <v>0.99491242757380294</v>
      </c>
      <c r="BN1713" s="119">
        <f t="shared" si="473"/>
        <v>0.90067180840727801</v>
      </c>
      <c r="BO1713" s="119">
        <f t="shared" si="464"/>
        <v>0.91762536185444854</v>
      </c>
      <c r="BP1713" s="120" t="b">
        <v>1</v>
      </c>
      <c r="BQ1713" s="121">
        <v>0.4326814226583009</v>
      </c>
      <c r="BR1713" s="120">
        <v>-0.174256516</v>
      </c>
      <c r="BS1713" s="120">
        <f t="shared" si="465"/>
        <v>0.88622411157653114</v>
      </c>
      <c r="BT1713" s="120"/>
      <c r="BU1713" s="122"/>
      <c r="BV1713" s="123"/>
      <c r="BW1713" s="124"/>
      <c r="BX1713" s="143"/>
      <c r="BY1713" s="146">
        <f t="shared" si="466"/>
        <v>0.11291298657151692</v>
      </c>
      <c r="BZ1713" s="145"/>
      <c r="CA1713" s="145">
        <f t="shared" si="467"/>
        <v>1.2446070308037647</v>
      </c>
      <c r="CB1713" s="145" t="s">
        <v>8541</v>
      </c>
      <c r="CC1713" s="145"/>
      <c r="CD1713" s="147"/>
    </row>
    <row r="1714" spans="1:82" x14ac:dyDescent="0.25">
      <c r="A1714" s="124" t="s">
        <v>3522</v>
      </c>
      <c r="B1714" s="124" t="s">
        <v>7950</v>
      </c>
      <c r="C1714" s="125" t="s">
        <v>3523</v>
      </c>
      <c r="D1714" s="125" t="s">
        <v>3524</v>
      </c>
      <c r="E1714" s="118">
        <v>3</v>
      </c>
      <c r="F1714" s="139">
        <v>19.834232329999999</v>
      </c>
      <c r="G1714" s="137">
        <v>20.793432240000001</v>
      </c>
      <c r="H1714" s="137">
        <v>19.2597065</v>
      </c>
      <c r="I1714" s="137">
        <v>19.042650219999999</v>
      </c>
      <c r="J1714" s="137">
        <v>18.925842289999999</v>
      </c>
      <c r="K1714" s="137">
        <f t="shared" si="468"/>
        <v>934757.31470073655</v>
      </c>
      <c r="L1714" s="137">
        <f t="shared" si="468"/>
        <v>1817384.4886969249</v>
      </c>
      <c r="M1714" s="137">
        <f t="shared" si="468"/>
        <v>627696.00443947921</v>
      </c>
      <c r="N1714" s="137">
        <f t="shared" si="468"/>
        <v>540018.84192326514</v>
      </c>
      <c r="O1714" s="137">
        <f t="shared" si="468"/>
        <v>498019.35615654162</v>
      </c>
      <c r="P1714" s="137">
        <f t="shared" si="458"/>
        <v>883575.20118338952</v>
      </c>
      <c r="Q1714" s="137">
        <v>19.988084789999998</v>
      </c>
      <c r="R1714" s="137">
        <v>20.258911130000001</v>
      </c>
      <c r="S1714" s="137">
        <v>19.701980590000002</v>
      </c>
      <c r="T1714" s="137">
        <v>19.87888336</v>
      </c>
      <c r="U1714" s="137">
        <v>18.945777889999999</v>
      </c>
      <c r="V1714" s="137">
        <f t="shared" si="469"/>
        <v>1039951.4808304517</v>
      </c>
      <c r="W1714" s="137">
        <f t="shared" si="469"/>
        <v>1254700.0913750436</v>
      </c>
      <c r="X1714" s="137">
        <f t="shared" si="469"/>
        <v>852878.43136826588</v>
      </c>
      <c r="Y1714" s="137">
        <f t="shared" si="469"/>
        <v>964140.15657650051</v>
      </c>
      <c r="Z1714" s="137">
        <f t="shared" si="469"/>
        <v>504948.90653889976</v>
      </c>
      <c r="AA1714" s="137">
        <f t="shared" si="459"/>
        <v>923323.81333783234</v>
      </c>
      <c r="AB1714" s="119">
        <f t="shared" si="470"/>
        <v>1.1125363390853948</v>
      </c>
      <c r="AC1714" s="119">
        <f t="shared" si="470"/>
        <v>0.69038780686120571</v>
      </c>
      <c r="AD1714" s="119">
        <f t="shared" si="470"/>
        <v>1.3587444006910165</v>
      </c>
      <c r="AE1714" s="119">
        <f t="shared" si="470"/>
        <v>1.7853824380326002</v>
      </c>
      <c r="AF1714" s="119">
        <f t="shared" si="470"/>
        <v>1.0139142189890706</v>
      </c>
      <c r="AG1714" s="119">
        <f t="shared" si="460"/>
        <v>1.1921930407318577</v>
      </c>
      <c r="AH1714" s="120"/>
      <c r="AI1714" s="121">
        <v>0.46521831503798194</v>
      </c>
      <c r="AJ1714" s="120">
        <v>0.18355484</v>
      </c>
      <c r="AK1714" s="120">
        <f t="shared" si="461"/>
        <v>1.1356787840827434</v>
      </c>
      <c r="AL1714" s="120"/>
      <c r="AM1714" s="122"/>
      <c r="AN1714" s="139">
        <v>19.83024979</v>
      </c>
      <c r="AO1714" s="137">
        <v>19.855911249999998</v>
      </c>
      <c r="AP1714" s="137">
        <v>19.951057429999999</v>
      </c>
      <c r="AQ1714" s="137">
        <v>20.533834460000001</v>
      </c>
      <c r="AR1714" s="137">
        <v>19.12580681</v>
      </c>
      <c r="AS1714" s="137">
        <f t="shared" si="471"/>
        <v>932180.48815556895</v>
      </c>
      <c r="AT1714" s="137">
        <f t="shared" si="471"/>
        <v>948909.68112965894</v>
      </c>
      <c r="AU1714" s="137">
        <f t="shared" si="471"/>
        <v>1013600.302868774</v>
      </c>
      <c r="AV1714" s="137">
        <f t="shared" si="471"/>
        <v>1518099.0149247237</v>
      </c>
      <c r="AW1714" s="137">
        <f t="shared" si="471"/>
        <v>572059.94640940893</v>
      </c>
      <c r="AX1714" s="137">
        <f t="shared" si="462"/>
        <v>996969.88669762702</v>
      </c>
      <c r="AY1714" s="137">
        <v>19.84916115</v>
      </c>
      <c r="AZ1714" s="137">
        <v>19.24919701</v>
      </c>
      <c r="BA1714" s="137">
        <v>20.103780749999999</v>
      </c>
      <c r="BB1714" s="137">
        <v>20.216083529999999</v>
      </c>
      <c r="BC1714" s="137">
        <v>19.385597229999998</v>
      </c>
      <c r="BD1714" s="137">
        <f t="shared" si="472"/>
        <v>944480.2806314812</v>
      </c>
      <c r="BE1714" s="137">
        <f t="shared" si="472"/>
        <v>623140.0896693978</v>
      </c>
      <c r="BF1714" s="137">
        <f t="shared" si="472"/>
        <v>1126784.9353181827</v>
      </c>
      <c r="BG1714" s="137">
        <f t="shared" si="472"/>
        <v>1218000.6985620125</v>
      </c>
      <c r="BH1714" s="137">
        <f t="shared" si="472"/>
        <v>684930.09671457135</v>
      </c>
      <c r="BI1714" s="137">
        <f t="shared" si="463"/>
        <v>919467.22017912916</v>
      </c>
      <c r="BJ1714" s="119">
        <f t="shared" si="473"/>
        <v>1.0131946469940052</v>
      </c>
      <c r="BK1714" s="119">
        <f t="shared" si="473"/>
        <v>0.65669062299750314</v>
      </c>
      <c r="BL1714" s="119">
        <f t="shared" si="473"/>
        <v>1.1116659418205226</v>
      </c>
      <c r="BM1714" s="119">
        <f t="shared" si="473"/>
        <v>0.80231966860370318</v>
      </c>
      <c r="BN1714" s="119">
        <f t="shared" si="473"/>
        <v>1.1973047597784168</v>
      </c>
      <c r="BO1714" s="119">
        <f t="shared" si="464"/>
        <v>0.95623512803883026</v>
      </c>
      <c r="BP1714" s="120" t="b">
        <v>1</v>
      </c>
      <c r="BQ1714" s="121">
        <v>0.57090535679060206</v>
      </c>
      <c r="BR1714" s="120">
        <v>-9.8608017000000006E-2</v>
      </c>
      <c r="BS1714" s="120">
        <f t="shared" si="465"/>
        <v>0.93393366200701655</v>
      </c>
      <c r="BT1714" s="120"/>
      <c r="BU1714" s="122"/>
      <c r="BV1714" s="123"/>
      <c r="BW1714" s="124"/>
      <c r="BX1714" s="143"/>
      <c r="BY1714" s="146">
        <f t="shared" si="466"/>
        <v>0.29948669849007259</v>
      </c>
      <c r="BZ1714" s="145"/>
      <c r="CA1714" s="145">
        <f t="shared" si="467"/>
        <v>1.2467572104122133</v>
      </c>
      <c r="CB1714" s="145" t="s">
        <v>8541</v>
      </c>
      <c r="CC1714" s="145"/>
      <c r="CD1714" s="147"/>
    </row>
    <row r="1715" spans="1:82" x14ac:dyDescent="0.25">
      <c r="A1715" s="124" t="s">
        <v>5463</v>
      </c>
      <c r="B1715" s="124" t="s">
        <v>5464</v>
      </c>
      <c r="C1715" s="125" t="s">
        <v>5464</v>
      </c>
      <c r="D1715" s="125" t="s">
        <v>5465</v>
      </c>
      <c r="E1715" s="118">
        <v>2</v>
      </c>
      <c r="F1715" s="139">
        <v>22.234033579999998</v>
      </c>
      <c r="G1715" s="137">
        <v>22.31824112</v>
      </c>
      <c r="H1715" s="137">
        <v>19.72469521</v>
      </c>
      <c r="I1715" s="137">
        <v>22.80673981</v>
      </c>
      <c r="J1715" s="137">
        <v>21.963352199999999</v>
      </c>
      <c r="K1715" s="137">
        <f t="shared" si="468"/>
        <v>4932999.0540296119</v>
      </c>
      <c r="L1715" s="137">
        <f t="shared" si="468"/>
        <v>5229498.3171920134</v>
      </c>
      <c r="M1715" s="137">
        <f t="shared" si="468"/>
        <v>866412.90733072604</v>
      </c>
      <c r="N1715" s="137">
        <f t="shared" si="468"/>
        <v>7336903.1476142351</v>
      </c>
      <c r="O1715" s="137">
        <f t="shared" si="468"/>
        <v>4089100.8103376534</v>
      </c>
      <c r="P1715" s="137">
        <f t="shared" si="458"/>
        <v>4490982.847300848</v>
      </c>
      <c r="Q1715" s="137">
        <v>22.28531456</v>
      </c>
      <c r="R1715" s="137">
        <v>21.726711269999999</v>
      </c>
      <c r="S1715" s="137">
        <v>18.894103999999999</v>
      </c>
      <c r="T1715" s="137">
        <v>19.048925400000002</v>
      </c>
      <c r="U1715" s="137">
        <v>22.20946503</v>
      </c>
      <c r="V1715" s="137">
        <f t="shared" si="469"/>
        <v>5111497.4134604679</v>
      </c>
      <c r="W1715" s="137">
        <f t="shared" si="469"/>
        <v>3470498.0075126449</v>
      </c>
      <c r="X1715" s="137">
        <f t="shared" si="469"/>
        <v>487182.91001974198</v>
      </c>
      <c r="Y1715" s="137">
        <f t="shared" si="469"/>
        <v>542372.83625678695</v>
      </c>
      <c r="Z1715" s="137">
        <f t="shared" si="469"/>
        <v>4849703.210302555</v>
      </c>
      <c r="AA1715" s="137">
        <f t="shared" si="459"/>
        <v>2892250.8755104393</v>
      </c>
      <c r="AB1715" s="119">
        <f t="shared" si="470"/>
        <v>1.0361845517251917</v>
      </c>
      <c r="AC1715" s="119">
        <f t="shared" si="470"/>
        <v>0.66363880376504902</v>
      </c>
      <c r="AD1715" s="119">
        <f t="shared" si="470"/>
        <v>0.56229876759416186</v>
      </c>
      <c r="AE1715" s="119">
        <f t="shared" si="470"/>
        <v>7.3923946567722124E-2</v>
      </c>
      <c r="AF1715" s="119">
        <f t="shared" si="470"/>
        <v>1.1860072507975403</v>
      </c>
      <c r="AG1715" s="119">
        <f t="shared" si="460"/>
        <v>0.70441066408993291</v>
      </c>
      <c r="AH1715" s="120" t="b">
        <v>1</v>
      </c>
      <c r="AI1715" s="121">
        <v>0.24819795851161922</v>
      </c>
      <c r="AJ1715" s="120">
        <v>-0.97650833100000001</v>
      </c>
      <c r="AK1715" s="120">
        <f t="shared" si="461"/>
        <v>0.50820823883754029</v>
      </c>
      <c r="AL1715" s="120"/>
      <c r="AM1715" s="122"/>
      <c r="AN1715" s="139">
        <v>21.983915329999999</v>
      </c>
      <c r="AO1715" s="137">
        <v>21.359228130000002</v>
      </c>
      <c r="AP1715" s="137">
        <v>21.652853010000001</v>
      </c>
      <c r="AQ1715" s="137">
        <v>22.44326401</v>
      </c>
      <c r="AR1715" s="137">
        <v>21.623012540000001</v>
      </c>
      <c r="AS1715" s="137">
        <f t="shared" si="471"/>
        <v>4147801.2339567756</v>
      </c>
      <c r="AT1715" s="137">
        <f t="shared" si="471"/>
        <v>2690099.5470892182</v>
      </c>
      <c r="AU1715" s="137">
        <f t="shared" si="471"/>
        <v>3297298.3686128375</v>
      </c>
      <c r="AV1715" s="137">
        <f t="shared" si="471"/>
        <v>5702898.8351254482</v>
      </c>
      <c r="AW1715" s="137">
        <f t="shared" si="471"/>
        <v>3229798.073541915</v>
      </c>
      <c r="AX1715" s="137">
        <f t="shared" si="462"/>
        <v>3813579.2116652383</v>
      </c>
      <c r="AY1715" s="137">
        <v>20.97568321</v>
      </c>
      <c r="AZ1715" s="137">
        <v>20.705059049999999</v>
      </c>
      <c r="BA1715" s="137">
        <v>18.502136230000001</v>
      </c>
      <c r="BB1715" s="137">
        <v>21.674264910000002</v>
      </c>
      <c r="BC1715" s="137">
        <v>21.611892699999999</v>
      </c>
      <c r="BD1715" s="137">
        <f t="shared" si="472"/>
        <v>2062100.4914845312</v>
      </c>
      <c r="BE1715" s="137">
        <f t="shared" si="472"/>
        <v>1709400.5369578796</v>
      </c>
      <c r="BF1715" s="137">
        <f t="shared" si="472"/>
        <v>371276.95115229237</v>
      </c>
      <c r="BG1715" s="137">
        <f t="shared" si="472"/>
        <v>3346600.5021013012</v>
      </c>
      <c r="BH1715" s="137">
        <f t="shared" si="472"/>
        <v>3204999.4975590957</v>
      </c>
      <c r="BI1715" s="137">
        <f t="shared" si="463"/>
        <v>2138875.59585102</v>
      </c>
      <c r="BJ1715" s="119">
        <f t="shared" si="473"/>
        <v>0.49715508896683558</v>
      </c>
      <c r="BK1715" s="119">
        <f t="shared" si="473"/>
        <v>0.635441368259963</v>
      </c>
      <c r="BL1715" s="119">
        <f t="shared" si="473"/>
        <v>0.11260035024021418</v>
      </c>
      <c r="BM1715" s="119">
        <f t="shared" si="473"/>
        <v>0.58682445522070792</v>
      </c>
      <c r="BN1715" s="119">
        <f t="shared" si="473"/>
        <v>0.99232194229541282</v>
      </c>
      <c r="BO1715" s="119">
        <f t="shared" si="464"/>
        <v>0.5648686409966267</v>
      </c>
      <c r="BP1715" s="120" t="b">
        <v>1</v>
      </c>
      <c r="BQ1715" s="121">
        <v>0.1043230217380159</v>
      </c>
      <c r="BR1715" s="120">
        <v>-1.118647385</v>
      </c>
      <c r="BS1715" s="120">
        <f t="shared" si="465"/>
        <v>0.4605253937445995</v>
      </c>
      <c r="BT1715" s="120"/>
      <c r="BU1715" s="122"/>
      <c r="BV1715" s="123"/>
      <c r="BW1715" s="124"/>
      <c r="BX1715" s="143"/>
      <c r="BY1715" s="146">
        <f t="shared" si="466"/>
        <v>0.57957702767723573</v>
      </c>
      <c r="BZ1715" s="145"/>
      <c r="CA1715" s="145">
        <f t="shared" si="467"/>
        <v>1.2470344660080706</v>
      </c>
      <c r="CB1715" s="145" t="s">
        <v>8541</v>
      </c>
      <c r="CC1715" s="145"/>
      <c r="CD1715" s="147"/>
    </row>
    <row r="1716" spans="1:82" x14ac:dyDescent="0.25">
      <c r="A1716" s="124" t="s">
        <v>6809</v>
      </c>
      <c r="B1716" s="124" t="s">
        <v>8355</v>
      </c>
      <c r="C1716" s="125" t="s">
        <v>6810</v>
      </c>
      <c r="D1716" s="125" t="s">
        <v>6811</v>
      </c>
      <c r="E1716" s="118">
        <v>7</v>
      </c>
      <c r="F1716" s="139">
        <v>21.36559677</v>
      </c>
      <c r="G1716" s="137">
        <v>20.254419330000001</v>
      </c>
      <c r="H1716" s="137">
        <v>20.831209179999998</v>
      </c>
      <c r="I1716" s="137">
        <v>20.828498840000002</v>
      </c>
      <c r="J1716" s="137">
        <v>22.295440670000001</v>
      </c>
      <c r="K1716" s="137">
        <f t="shared" si="468"/>
        <v>2702000.9851598958</v>
      </c>
      <c r="L1716" s="137">
        <f t="shared" si="468"/>
        <v>1250799.6846765294</v>
      </c>
      <c r="M1716" s="137">
        <f t="shared" si="468"/>
        <v>1865601.1858375606</v>
      </c>
      <c r="N1716" s="137">
        <f t="shared" si="468"/>
        <v>1862099.6372112597</v>
      </c>
      <c r="O1716" s="137">
        <f t="shared" si="468"/>
        <v>5147500.6273153424</v>
      </c>
      <c r="P1716" s="137">
        <f t="shared" si="458"/>
        <v>2565600.4240401173</v>
      </c>
      <c r="Q1716" s="137">
        <v>20.912252429999999</v>
      </c>
      <c r="R1716" s="137">
        <v>21.056756969999999</v>
      </c>
      <c r="S1716" s="137">
        <v>20.7172451</v>
      </c>
      <c r="T1716" s="137">
        <v>21.066183089999999</v>
      </c>
      <c r="U1716" s="137">
        <v>22.520349499999998</v>
      </c>
      <c r="V1716" s="137">
        <f t="shared" si="469"/>
        <v>1973400.6109788658</v>
      </c>
      <c r="W1716" s="137">
        <f t="shared" si="469"/>
        <v>2181300.3014234379</v>
      </c>
      <c r="X1716" s="137">
        <f t="shared" si="469"/>
        <v>1723900.527774259</v>
      </c>
      <c r="Y1716" s="137">
        <f t="shared" si="469"/>
        <v>2195598.8985450952</v>
      </c>
      <c r="Z1716" s="137">
        <f t="shared" si="469"/>
        <v>6015901.4378985558</v>
      </c>
      <c r="AA1716" s="137">
        <f t="shared" si="459"/>
        <v>2818020.355324043</v>
      </c>
      <c r="AB1716" s="119">
        <f t="shared" si="470"/>
        <v>0.73034785028477189</v>
      </c>
      <c r="AC1716" s="119">
        <f t="shared" si="470"/>
        <v>1.7439245693346543</v>
      </c>
      <c r="AD1716" s="119">
        <f t="shared" si="470"/>
        <v>0.92404557890560879</v>
      </c>
      <c r="AE1716" s="119">
        <f t="shared" si="470"/>
        <v>1.1790985050796179</v>
      </c>
      <c r="AF1716" s="119">
        <f t="shared" si="470"/>
        <v>1.1687033909185018</v>
      </c>
      <c r="AG1716" s="119">
        <f t="shared" si="460"/>
        <v>1.1492239789046308</v>
      </c>
      <c r="AH1716" s="120" t="b">
        <v>1</v>
      </c>
      <c r="AI1716" s="121">
        <v>0.54058532879996346</v>
      </c>
      <c r="AJ1716" s="120">
        <v>0.13952445999999999</v>
      </c>
      <c r="AK1716" s="120">
        <f t="shared" si="461"/>
        <v>1.1015419666363231</v>
      </c>
      <c r="AL1716" s="120"/>
      <c r="AM1716" s="122"/>
      <c r="AN1716" s="139">
        <v>21.04520226</v>
      </c>
      <c r="AO1716" s="137">
        <v>20.73900604</v>
      </c>
      <c r="AP1716" s="137">
        <v>21.76753235</v>
      </c>
      <c r="AQ1716" s="137">
        <v>21.416738509999998</v>
      </c>
      <c r="AR1716" s="137">
        <v>20.915975570000001</v>
      </c>
      <c r="AS1716" s="137">
        <f t="shared" si="471"/>
        <v>2163899.7915578312</v>
      </c>
      <c r="AT1716" s="137">
        <f t="shared" si="471"/>
        <v>1750100.1349632135</v>
      </c>
      <c r="AU1716" s="137">
        <f t="shared" si="471"/>
        <v>3570098.2562989802</v>
      </c>
      <c r="AV1716" s="137">
        <f t="shared" si="471"/>
        <v>2799501.4759668242</v>
      </c>
      <c r="AW1716" s="137">
        <f t="shared" si="471"/>
        <v>1978499.9113603898</v>
      </c>
      <c r="AX1716" s="137">
        <f t="shared" si="462"/>
        <v>2452419.9140294478</v>
      </c>
      <c r="AY1716" s="137">
        <v>21.15400314</v>
      </c>
      <c r="AZ1716" s="137">
        <v>21.113243099999998</v>
      </c>
      <c r="BA1716" s="137">
        <v>21.625959399999999</v>
      </c>
      <c r="BB1716" s="137">
        <v>20.965150829999999</v>
      </c>
      <c r="BC1716" s="137">
        <v>20.160295489999999</v>
      </c>
      <c r="BD1716" s="137">
        <f t="shared" si="472"/>
        <v>2333401.5042859158</v>
      </c>
      <c r="BE1716" s="137">
        <f t="shared" si="472"/>
        <v>2268399.1655004998</v>
      </c>
      <c r="BF1716" s="137">
        <f t="shared" si="472"/>
        <v>3236402.0263042795</v>
      </c>
      <c r="BG1716" s="137">
        <f t="shared" si="472"/>
        <v>2047100.9670498262</v>
      </c>
      <c r="BH1716" s="137">
        <f t="shared" si="472"/>
        <v>1171800.4594113755</v>
      </c>
      <c r="BI1716" s="137">
        <f t="shared" si="463"/>
        <v>2211420.8245103797</v>
      </c>
      <c r="BJ1716" s="119">
        <f t="shared" si="473"/>
        <v>1.0783315906722544</v>
      </c>
      <c r="BK1716" s="119">
        <f t="shared" si="473"/>
        <v>1.2961539286711619</v>
      </c>
      <c r="BL1716" s="119">
        <f t="shared" si="473"/>
        <v>0.90653023921514297</v>
      </c>
      <c r="BM1716" s="119">
        <f t="shared" si="473"/>
        <v>0.73123768093133368</v>
      </c>
      <c r="BN1716" s="119">
        <f t="shared" si="473"/>
        <v>0.59226712757629663</v>
      </c>
      <c r="BO1716" s="119">
        <f t="shared" si="464"/>
        <v>0.92090411341323786</v>
      </c>
      <c r="BP1716" s="120" t="b">
        <v>1</v>
      </c>
      <c r="BQ1716" s="121">
        <v>0.43464412727490281</v>
      </c>
      <c r="BR1716" s="120">
        <v>-0.17316055299999999</v>
      </c>
      <c r="BS1716" s="120">
        <f t="shared" si="465"/>
        <v>0.886897599611573</v>
      </c>
      <c r="BT1716" s="120"/>
      <c r="BU1716" s="122"/>
      <c r="BV1716" s="123"/>
      <c r="BW1716" s="124"/>
      <c r="BX1716" s="143"/>
      <c r="BY1716" s="146">
        <f t="shared" si="466"/>
        <v>0.31368078503296482</v>
      </c>
      <c r="BZ1716" s="145"/>
      <c r="CA1716" s="145">
        <f t="shared" si="467"/>
        <v>1.2479301179849751</v>
      </c>
      <c r="CB1716" s="145" t="s">
        <v>8541</v>
      </c>
      <c r="CC1716" s="145"/>
      <c r="CD1716" s="147"/>
    </row>
    <row r="1717" spans="1:82" x14ac:dyDescent="0.25">
      <c r="A1717" s="124" t="s">
        <v>6114</v>
      </c>
      <c r="B1717" s="124" t="s">
        <v>6115</v>
      </c>
      <c r="C1717" s="125" t="s">
        <v>6115</v>
      </c>
      <c r="D1717" s="125" t="s">
        <v>6116</v>
      </c>
      <c r="E1717" s="118">
        <v>2</v>
      </c>
      <c r="F1717" s="139">
        <v>21.35466194</v>
      </c>
      <c r="G1717" s="137">
        <v>20.37740135</v>
      </c>
      <c r="H1717" s="137">
        <v>21.662620539999999</v>
      </c>
      <c r="I1717" s="137">
        <v>20.114383700000001</v>
      </c>
      <c r="J1717" s="137">
        <v>21.970180509999999</v>
      </c>
      <c r="K1717" s="137">
        <f t="shared" si="468"/>
        <v>2681598.7295973185</v>
      </c>
      <c r="L1717" s="137">
        <f t="shared" si="468"/>
        <v>1362100.1477272315</v>
      </c>
      <c r="M1717" s="137">
        <f t="shared" si="468"/>
        <v>3319697.926771353</v>
      </c>
      <c r="N1717" s="137">
        <f t="shared" si="468"/>
        <v>1135096.6396691108</v>
      </c>
      <c r="O1717" s="137">
        <f t="shared" si="468"/>
        <v>4108500.4952640105</v>
      </c>
      <c r="P1717" s="137">
        <f t="shared" si="458"/>
        <v>2521398.787805805</v>
      </c>
      <c r="Q1717" s="137">
        <v>21.585866930000002</v>
      </c>
      <c r="R1717" s="137">
        <v>21.700239180000001</v>
      </c>
      <c r="S1717" s="137">
        <v>21.561227800000001</v>
      </c>
      <c r="T1717" s="137">
        <v>21.94299316</v>
      </c>
      <c r="U1717" s="137">
        <v>21.776155469999999</v>
      </c>
      <c r="V1717" s="137">
        <f t="shared" si="469"/>
        <v>3147700.6833522702</v>
      </c>
      <c r="W1717" s="137">
        <f t="shared" si="469"/>
        <v>3407398.330374002</v>
      </c>
      <c r="X1717" s="137">
        <f t="shared" si="469"/>
        <v>3094398.9935143846</v>
      </c>
      <c r="Y1717" s="137">
        <f t="shared" si="469"/>
        <v>4031801.4416578533</v>
      </c>
      <c r="Z1717" s="137">
        <f t="shared" si="469"/>
        <v>3591500.958817625</v>
      </c>
      <c r="AA1717" s="137">
        <f t="shared" si="459"/>
        <v>3454560.0815432267</v>
      </c>
      <c r="AB1717" s="119">
        <f t="shared" si="470"/>
        <v>1.1738149517340142</v>
      </c>
      <c r="AC1717" s="119">
        <f t="shared" si="470"/>
        <v>2.5015769479648817</v>
      </c>
      <c r="AD1717" s="119">
        <f t="shared" si="470"/>
        <v>0.93213270055685826</v>
      </c>
      <c r="AE1717" s="119">
        <f t="shared" si="470"/>
        <v>3.5519455355212344</v>
      </c>
      <c r="AF1717" s="119">
        <f t="shared" si="470"/>
        <v>0.87416344794351464</v>
      </c>
      <c r="AG1717" s="119">
        <f t="shared" si="460"/>
        <v>1.8067267167441006</v>
      </c>
      <c r="AH1717" s="120" t="b">
        <v>1</v>
      </c>
      <c r="AI1717" s="121">
        <v>0.20251717005951925</v>
      </c>
      <c r="AJ1717" s="120">
        <v>0.61744689900000005</v>
      </c>
      <c r="AK1717" s="120">
        <f t="shared" si="461"/>
        <v>1.5341578172051609</v>
      </c>
      <c r="AL1717" s="120"/>
      <c r="AM1717" s="122"/>
      <c r="AN1717" s="139">
        <v>20.979246140000001</v>
      </c>
      <c r="AO1717" s="137">
        <v>19.19374466</v>
      </c>
      <c r="AP1717" s="137">
        <v>20.512390140000001</v>
      </c>
      <c r="AQ1717" s="137">
        <v>20.668302539999999</v>
      </c>
      <c r="AR1717" s="137">
        <v>21.1324501</v>
      </c>
      <c r="AS1717" s="137">
        <f t="shared" si="471"/>
        <v>2067199.4204475305</v>
      </c>
      <c r="AT1717" s="137">
        <f t="shared" si="471"/>
        <v>599643.14292550646</v>
      </c>
      <c r="AU1717" s="137">
        <f t="shared" si="471"/>
        <v>1495700.761968412</v>
      </c>
      <c r="AV1717" s="137">
        <f t="shared" si="471"/>
        <v>1666399.1061966985</v>
      </c>
      <c r="AW1717" s="137">
        <f t="shared" si="471"/>
        <v>2298800.9184236801</v>
      </c>
      <c r="AX1717" s="137">
        <f t="shared" si="462"/>
        <v>1625548.6699923654</v>
      </c>
      <c r="AY1717" s="137">
        <v>21.3581562</v>
      </c>
      <c r="AZ1717" s="137">
        <v>20.800966259999999</v>
      </c>
      <c r="BA1717" s="137">
        <v>20.30941391</v>
      </c>
      <c r="BB1717" s="137">
        <v>20.802623749999999</v>
      </c>
      <c r="BC1717" s="137">
        <v>21.017061229999999</v>
      </c>
      <c r="BD1717" s="137">
        <f t="shared" si="472"/>
        <v>2688101.5313432044</v>
      </c>
      <c r="BE1717" s="137">
        <f t="shared" si="472"/>
        <v>1826900.0305400819</v>
      </c>
      <c r="BF1717" s="137">
        <f t="shared" si="472"/>
        <v>1299399.7571588818</v>
      </c>
      <c r="BG1717" s="137">
        <f t="shared" si="472"/>
        <v>1829000.1338624158</v>
      </c>
      <c r="BH1717" s="137">
        <f t="shared" si="472"/>
        <v>2122100.0272288672</v>
      </c>
      <c r="BI1717" s="137">
        <f t="shared" si="463"/>
        <v>1953100.2960266904</v>
      </c>
      <c r="BJ1717" s="119">
        <f t="shared" si="473"/>
        <v>1.3003590774813849</v>
      </c>
      <c r="BK1717" s="119">
        <f t="shared" si="473"/>
        <v>3.0466454125150189</v>
      </c>
      <c r="BL1717" s="119">
        <f t="shared" si="473"/>
        <v>0.86875649875902383</v>
      </c>
      <c r="BM1717" s="119">
        <f t="shared" si="473"/>
        <v>1.0975762811328129</v>
      </c>
      <c r="BN1717" s="119">
        <f t="shared" si="473"/>
        <v>0.92313345197548502</v>
      </c>
      <c r="BO1717" s="119">
        <f t="shared" si="464"/>
        <v>1.447294144372745</v>
      </c>
      <c r="BP1717" s="120" t="b">
        <v>1</v>
      </c>
      <c r="BQ1717" s="121">
        <v>0.33334796022711505</v>
      </c>
      <c r="BR1717" s="120">
        <v>0.360417557</v>
      </c>
      <c r="BS1717" s="120">
        <f t="shared" si="465"/>
        <v>1.2837974113011907</v>
      </c>
      <c r="BT1717" s="120"/>
      <c r="BU1717" s="122"/>
      <c r="BV1717" s="123"/>
      <c r="BW1717" s="124"/>
      <c r="BX1717" s="143"/>
      <c r="BY1717" s="146">
        <f t="shared" si="466"/>
        <v>0.60510491677736966</v>
      </c>
      <c r="BZ1717" s="145"/>
      <c r="CA1717" s="145">
        <f t="shared" si="467"/>
        <v>1.2483479766493031</v>
      </c>
      <c r="CB1717" s="145" t="s">
        <v>8541</v>
      </c>
      <c r="CC1717" s="145"/>
      <c r="CD1717" s="147"/>
    </row>
    <row r="1718" spans="1:82" x14ac:dyDescent="0.25">
      <c r="A1718" s="124" t="s">
        <v>3643</v>
      </c>
      <c r="B1718" s="124" t="s">
        <v>3644</v>
      </c>
      <c r="C1718" s="125" t="s">
        <v>3644</v>
      </c>
      <c r="D1718" s="125" t="s">
        <v>3645</v>
      </c>
      <c r="E1718" s="118">
        <v>3</v>
      </c>
      <c r="F1718" s="139">
        <v>21.84360504</v>
      </c>
      <c r="G1718" s="137">
        <v>21.793762210000001</v>
      </c>
      <c r="H1718" s="137">
        <v>21.902826309999998</v>
      </c>
      <c r="I1718" s="137">
        <v>22.231458660000001</v>
      </c>
      <c r="J1718" s="137">
        <v>21.907674790000002</v>
      </c>
      <c r="K1718" s="137">
        <f t="shared" si="468"/>
        <v>3763399.5658855475</v>
      </c>
      <c r="L1718" s="137">
        <f t="shared" si="468"/>
        <v>3635600.4087455529</v>
      </c>
      <c r="M1718" s="137">
        <f t="shared" si="468"/>
        <v>3921098.1116904379</v>
      </c>
      <c r="N1718" s="137">
        <f t="shared" si="468"/>
        <v>4924202.4969054768</v>
      </c>
      <c r="O1718" s="137">
        <f t="shared" si="468"/>
        <v>3934297.9542737217</v>
      </c>
      <c r="P1718" s="137">
        <f t="shared" si="458"/>
        <v>4035719.7075001476</v>
      </c>
      <c r="Q1718" s="137">
        <v>21.851709369999998</v>
      </c>
      <c r="R1718" s="137">
        <v>22.118480680000001</v>
      </c>
      <c r="S1718" s="137">
        <v>22.482519150000002</v>
      </c>
      <c r="T1718" s="137">
        <v>22.62419701</v>
      </c>
      <c r="U1718" s="137">
        <v>21.899106979999999</v>
      </c>
      <c r="V1718" s="137">
        <f t="shared" si="469"/>
        <v>3784599.929147555</v>
      </c>
      <c r="W1718" s="137">
        <f t="shared" si="469"/>
        <v>4553298.7198117739</v>
      </c>
      <c r="X1718" s="137">
        <f t="shared" si="469"/>
        <v>5860202.7545516482</v>
      </c>
      <c r="Y1718" s="137">
        <f t="shared" si="469"/>
        <v>6464901.7309764111</v>
      </c>
      <c r="Z1718" s="137">
        <f t="shared" si="469"/>
        <v>3911002.3709661164</v>
      </c>
      <c r="AA1718" s="137">
        <f t="shared" si="459"/>
        <v>4914801.1010907013</v>
      </c>
      <c r="AB1718" s="119">
        <f t="shared" si="470"/>
        <v>1.005633301192407</v>
      </c>
      <c r="AC1718" s="119">
        <f t="shared" si="470"/>
        <v>1.2524200153731604</v>
      </c>
      <c r="AD1718" s="119">
        <f t="shared" si="470"/>
        <v>1.4945310185123719</v>
      </c>
      <c r="AE1718" s="119">
        <f t="shared" si="470"/>
        <v>1.3128829967977877</v>
      </c>
      <c r="AF1718" s="119">
        <f t="shared" si="470"/>
        <v>0.99407884619356301</v>
      </c>
      <c r="AG1718" s="119">
        <f t="shared" si="460"/>
        <v>1.2119092356138581</v>
      </c>
      <c r="AH1718" s="120" t="b">
        <v>1</v>
      </c>
      <c r="AI1718" s="121">
        <v>8.5129994238534928E-2</v>
      </c>
      <c r="AJ1718" s="120">
        <v>0.25933723400000003</v>
      </c>
      <c r="AK1718" s="120">
        <f t="shared" si="461"/>
        <v>1.1969287159672644</v>
      </c>
      <c r="AL1718" s="120"/>
      <c r="AM1718" s="122"/>
      <c r="AN1718" s="139">
        <v>20.599142069999999</v>
      </c>
      <c r="AO1718" s="137">
        <v>21.149854659999999</v>
      </c>
      <c r="AP1718" s="137">
        <v>21.192377090000001</v>
      </c>
      <c r="AQ1718" s="137">
        <v>21.35143089</v>
      </c>
      <c r="AR1718" s="137">
        <v>20.817142489999998</v>
      </c>
      <c r="AS1718" s="137">
        <f t="shared" si="471"/>
        <v>1588399.1574096519</v>
      </c>
      <c r="AT1718" s="137">
        <f t="shared" si="471"/>
        <v>2326701.4290973521</v>
      </c>
      <c r="AU1718" s="137">
        <f t="shared" si="471"/>
        <v>2396299.9766025729</v>
      </c>
      <c r="AV1718" s="137">
        <f t="shared" si="471"/>
        <v>2675599.7594572399</v>
      </c>
      <c r="AW1718" s="137">
        <f t="shared" si="471"/>
        <v>1847499.4318081946</v>
      </c>
      <c r="AX1718" s="137">
        <f t="shared" si="462"/>
        <v>2166899.950875002</v>
      </c>
      <c r="AY1718" s="137">
        <v>20.880168909999998</v>
      </c>
      <c r="AZ1718" s="137">
        <v>20.651933669999998</v>
      </c>
      <c r="BA1718" s="137">
        <v>21.34337425</v>
      </c>
      <c r="BB1718" s="137">
        <v>21.192798610000001</v>
      </c>
      <c r="BC1718" s="137">
        <v>20.696933749999999</v>
      </c>
      <c r="BD1718" s="137">
        <f t="shared" si="472"/>
        <v>1929999.3219927722</v>
      </c>
      <c r="BE1718" s="137">
        <f t="shared" si="472"/>
        <v>1647598.9371787931</v>
      </c>
      <c r="BF1718" s="137">
        <f t="shared" si="472"/>
        <v>2660699.6833516657</v>
      </c>
      <c r="BG1718" s="137">
        <f t="shared" si="472"/>
        <v>2397000.2187974663</v>
      </c>
      <c r="BH1718" s="137">
        <f t="shared" si="472"/>
        <v>1699800.2039790924</v>
      </c>
      <c r="BI1718" s="137">
        <f t="shared" si="463"/>
        <v>2067019.6730599578</v>
      </c>
      <c r="BJ1718" s="119">
        <f t="shared" si="473"/>
        <v>1.2150593967452104</v>
      </c>
      <c r="BK1718" s="119">
        <f t="shared" si="473"/>
        <v>0.70812649898873448</v>
      </c>
      <c r="BL1718" s="119">
        <f t="shared" si="473"/>
        <v>1.1103366478866112</v>
      </c>
      <c r="BM1718" s="119">
        <f t="shared" si="473"/>
        <v>0.89587398501026583</v>
      </c>
      <c r="BN1718" s="119">
        <f t="shared" si="473"/>
        <v>0.9200545205664582</v>
      </c>
      <c r="BO1718" s="119">
        <f t="shared" si="464"/>
        <v>0.96989020983945606</v>
      </c>
      <c r="BP1718" s="120" t="b">
        <v>1</v>
      </c>
      <c r="BQ1718" s="121">
        <v>0.63690950619822362</v>
      </c>
      <c r="BR1718" s="120">
        <v>-6.8947600999999997E-2</v>
      </c>
      <c r="BS1718" s="120">
        <f t="shared" si="465"/>
        <v>0.95333316992898864</v>
      </c>
      <c r="BT1718" s="120"/>
      <c r="BU1718" s="122"/>
      <c r="BV1718" s="123"/>
      <c r="BW1718" s="124"/>
      <c r="BX1718" s="143"/>
      <c r="BY1718" s="146">
        <f t="shared" si="466"/>
        <v>9.9892664738729167E-2</v>
      </c>
      <c r="BZ1718" s="145"/>
      <c r="CA1718" s="145">
        <f t="shared" si="467"/>
        <v>1.2495323937896672</v>
      </c>
      <c r="CB1718" s="145" t="s">
        <v>8541</v>
      </c>
      <c r="CC1718" s="145"/>
      <c r="CD1718" s="147"/>
    </row>
    <row r="1719" spans="1:82" x14ac:dyDescent="0.25">
      <c r="A1719" s="124" t="s">
        <v>297</v>
      </c>
      <c r="B1719" s="124" t="s">
        <v>7503</v>
      </c>
      <c r="C1719" s="125" t="s">
        <v>298</v>
      </c>
      <c r="D1719" s="125" t="s">
        <v>299</v>
      </c>
      <c r="E1719" s="118">
        <v>12</v>
      </c>
      <c r="F1719" s="139">
        <v>22.287881850000002</v>
      </c>
      <c r="G1719" s="137">
        <v>22.472314829999998</v>
      </c>
      <c r="H1719" s="137">
        <v>22.653028490000001</v>
      </c>
      <c r="I1719" s="137">
        <v>22.08951759</v>
      </c>
      <c r="J1719" s="137">
        <v>19.79125977</v>
      </c>
      <c r="K1719" s="137">
        <f t="shared" si="468"/>
        <v>5120601.4713068558</v>
      </c>
      <c r="L1719" s="137">
        <f t="shared" si="468"/>
        <v>5818899.2241204428</v>
      </c>
      <c r="M1719" s="137">
        <f t="shared" si="468"/>
        <v>6595398.9096764261</v>
      </c>
      <c r="N1719" s="137">
        <f t="shared" si="468"/>
        <v>4462799.5882471669</v>
      </c>
      <c r="O1719" s="137">
        <f t="shared" si="468"/>
        <v>907324.92763623258</v>
      </c>
      <c r="P1719" s="137">
        <f t="shared" si="458"/>
        <v>4581004.8241974246</v>
      </c>
      <c r="Q1719" s="137">
        <v>23.082405090000002</v>
      </c>
      <c r="R1719" s="137">
        <v>22.666744229999999</v>
      </c>
      <c r="S1719" s="137">
        <v>23.518814089999999</v>
      </c>
      <c r="T1719" s="137">
        <v>23.236503599999999</v>
      </c>
      <c r="U1719" s="137">
        <v>21.43999672</v>
      </c>
      <c r="V1719" s="137">
        <f t="shared" si="469"/>
        <v>8881704.179629622</v>
      </c>
      <c r="W1719" s="137">
        <f t="shared" si="469"/>
        <v>6658400.5465473635</v>
      </c>
      <c r="X1719" s="137">
        <f t="shared" si="469"/>
        <v>12019004.659311533</v>
      </c>
      <c r="Y1719" s="137">
        <f t="shared" si="469"/>
        <v>9882904.0271737948</v>
      </c>
      <c r="Z1719" s="137">
        <f t="shared" si="469"/>
        <v>2844999.0103382077</v>
      </c>
      <c r="AA1719" s="137">
        <f t="shared" si="459"/>
        <v>8057402.4846001044</v>
      </c>
      <c r="AB1719" s="119">
        <f t="shared" si="470"/>
        <v>1.7345040869511126</v>
      </c>
      <c r="AC1719" s="119">
        <f t="shared" si="470"/>
        <v>1.1442715005180066</v>
      </c>
      <c r="AD1719" s="119">
        <f t="shared" si="470"/>
        <v>1.8223317230558829</v>
      </c>
      <c r="AE1719" s="119">
        <f t="shared" si="470"/>
        <v>2.2145076944975379</v>
      </c>
      <c r="AF1719" s="119">
        <f t="shared" si="470"/>
        <v>3.1355900446271363</v>
      </c>
      <c r="AG1719" s="119">
        <f t="shared" si="460"/>
        <v>2.0102410099299353</v>
      </c>
      <c r="AH1719" s="120" t="b">
        <v>1</v>
      </c>
      <c r="AI1719" s="121">
        <v>1.7280122941744112E-2</v>
      </c>
      <c r="AJ1719" s="120">
        <v>0.93009223900000004</v>
      </c>
      <c r="AK1719" s="120">
        <f t="shared" si="461"/>
        <v>1.9053978141892423</v>
      </c>
      <c r="AL1719" s="120" t="b">
        <v>1</v>
      </c>
      <c r="AM1719" s="122" t="b">
        <v>1</v>
      </c>
      <c r="AN1719" s="139">
        <v>19.920911790000002</v>
      </c>
      <c r="AO1719" s="137">
        <v>22.454227450000001</v>
      </c>
      <c r="AP1719" s="137">
        <v>19.355199809999998</v>
      </c>
      <c r="AQ1719" s="137">
        <v>19.557363509999998</v>
      </c>
      <c r="AR1719" s="137">
        <v>19.63893509</v>
      </c>
      <c r="AS1719" s="137">
        <f t="shared" si="471"/>
        <v>992640.49819782085</v>
      </c>
      <c r="AT1719" s="137">
        <f t="shared" si="471"/>
        <v>5746401.8323922185</v>
      </c>
      <c r="AU1719" s="137">
        <f t="shared" si="471"/>
        <v>670649.66946731205</v>
      </c>
      <c r="AV1719" s="137">
        <f t="shared" si="471"/>
        <v>771530.41726260609</v>
      </c>
      <c r="AW1719" s="137">
        <f t="shared" si="471"/>
        <v>816410.4311404113</v>
      </c>
      <c r="AX1719" s="137">
        <f t="shared" si="462"/>
        <v>1799526.5696920739</v>
      </c>
      <c r="AY1719" s="137">
        <v>20.96232796</v>
      </c>
      <c r="AZ1719" s="137">
        <v>22.309303280000002</v>
      </c>
      <c r="BA1719" s="137">
        <v>20.991754530000001</v>
      </c>
      <c r="BB1719" s="137">
        <v>19.62122536</v>
      </c>
      <c r="BC1719" s="137">
        <v>19.527912140000002</v>
      </c>
      <c r="BD1719" s="137">
        <f t="shared" si="472"/>
        <v>2043099.39364684</v>
      </c>
      <c r="BE1719" s="137">
        <f t="shared" si="472"/>
        <v>5197200.477092701</v>
      </c>
      <c r="BF1719" s="137">
        <f t="shared" si="472"/>
        <v>2085200.2827528743</v>
      </c>
      <c r="BG1719" s="137">
        <f t="shared" si="472"/>
        <v>806449.88634698524</v>
      </c>
      <c r="BH1719" s="137">
        <f t="shared" si="472"/>
        <v>755939.96608142578</v>
      </c>
      <c r="BI1719" s="137">
        <f t="shared" si="463"/>
        <v>2177578.001184165</v>
      </c>
      <c r="BJ1719" s="119">
        <f t="shared" si="473"/>
        <v>2.0582470666431303</v>
      </c>
      <c r="BK1719" s="119">
        <f t="shared" si="473"/>
        <v>0.90442691421200427</v>
      </c>
      <c r="BL1719" s="119">
        <f t="shared" si="473"/>
        <v>3.1092243501873646</v>
      </c>
      <c r="BM1719" s="119">
        <f t="shared" si="473"/>
        <v>1.0452600031094996</v>
      </c>
      <c r="BN1719" s="119">
        <f t="shared" si="473"/>
        <v>0.92593129294720455</v>
      </c>
      <c r="BO1719" s="119">
        <f t="shared" si="464"/>
        <v>1.6086179254198405</v>
      </c>
      <c r="BP1719" s="120" t="b">
        <v>1</v>
      </c>
      <c r="BQ1719" s="121">
        <v>0.23731172708168921</v>
      </c>
      <c r="BR1719" s="120">
        <v>0.49717712400000003</v>
      </c>
      <c r="BS1719" s="120">
        <f t="shared" si="465"/>
        <v>1.4114491206161859</v>
      </c>
      <c r="BT1719" s="120"/>
      <c r="BU1719" s="122"/>
      <c r="BV1719" s="123"/>
      <c r="BW1719" s="124"/>
      <c r="BX1719" s="143"/>
      <c r="BY1719" s="146">
        <f t="shared" si="466"/>
        <v>0.48230219156516707</v>
      </c>
      <c r="BZ1719" s="145"/>
      <c r="CA1719" s="145">
        <f t="shared" si="467"/>
        <v>1.2496696562704741</v>
      </c>
      <c r="CB1719" s="145" t="s">
        <v>8541</v>
      </c>
      <c r="CC1719" s="145"/>
      <c r="CD1719" s="147"/>
    </row>
    <row r="1720" spans="1:82" x14ac:dyDescent="0.25">
      <c r="A1720" s="124" t="s">
        <v>2171</v>
      </c>
      <c r="B1720" s="124" t="s">
        <v>7752</v>
      </c>
      <c r="C1720" s="125" t="s">
        <v>2172</v>
      </c>
      <c r="D1720" s="125" t="s">
        <v>2173</v>
      </c>
      <c r="E1720" s="118">
        <v>12</v>
      </c>
      <c r="F1720" s="139">
        <v>23.125986099999999</v>
      </c>
      <c r="G1720" s="137">
        <v>23.330877300000001</v>
      </c>
      <c r="H1720" s="137">
        <v>22.60537338</v>
      </c>
      <c r="I1720" s="137">
        <v>22.977920529999999</v>
      </c>
      <c r="J1720" s="137">
        <v>22.69010544</v>
      </c>
      <c r="K1720" s="137">
        <f t="shared" si="468"/>
        <v>9154096.6913544033</v>
      </c>
      <c r="L1720" s="137">
        <f t="shared" si="468"/>
        <v>10551006.545428826</v>
      </c>
      <c r="M1720" s="137">
        <f t="shared" si="468"/>
        <v>6381098.5297903558</v>
      </c>
      <c r="N1720" s="137">
        <f t="shared" si="468"/>
        <v>8261203.4457831886</v>
      </c>
      <c r="O1720" s="137">
        <f t="shared" si="468"/>
        <v>6767096.0726573998</v>
      </c>
      <c r="P1720" s="137">
        <f t="shared" si="458"/>
        <v>8222900.2570028352</v>
      </c>
      <c r="Q1720" s="137">
        <v>23.65785408</v>
      </c>
      <c r="R1720" s="137">
        <v>23.233945850000001</v>
      </c>
      <c r="S1720" s="137">
        <v>22.872919079999999</v>
      </c>
      <c r="T1720" s="137">
        <v>23.03013992</v>
      </c>
      <c r="U1720" s="137">
        <v>22.540117259999999</v>
      </c>
      <c r="V1720" s="137">
        <f t="shared" si="469"/>
        <v>13234992.853198003</v>
      </c>
      <c r="W1720" s="137">
        <f t="shared" si="469"/>
        <v>9865398.1769073084</v>
      </c>
      <c r="X1720" s="137">
        <f t="shared" si="469"/>
        <v>7681300.0756245526</v>
      </c>
      <c r="Y1720" s="137">
        <f t="shared" si="469"/>
        <v>8565701.191365568</v>
      </c>
      <c r="Z1720" s="137">
        <f t="shared" si="469"/>
        <v>6098898.4340825947</v>
      </c>
      <c r="AA1720" s="137">
        <f t="shared" si="459"/>
        <v>9089258.1462356057</v>
      </c>
      <c r="AB1720" s="119">
        <f t="shared" si="470"/>
        <v>1.4457999843608607</v>
      </c>
      <c r="AC1720" s="119">
        <f t="shared" si="470"/>
        <v>0.93501962437711184</v>
      </c>
      <c r="AD1720" s="119">
        <f t="shared" si="470"/>
        <v>1.2037582619613481</v>
      </c>
      <c r="AE1720" s="119">
        <f t="shared" si="470"/>
        <v>1.0368587636874875</v>
      </c>
      <c r="AF1720" s="119">
        <f t="shared" si="470"/>
        <v>0.90125784658582397</v>
      </c>
      <c r="AG1720" s="119">
        <f t="shared" si="460"/>
        <v>1.1045388961945266</v>
      </c>
      <c r="AH1720" s="120" t="b">
        <v>1</v>
      </c>
      <c r="AI1720" s="121">
        <v>0.39041620174232278</v>
      </c>
      <c r="AJ1720" s="120">
        <v>0.12094268800000001</v>
      </c>
      <c r="AK1720" s="120">
        <f t="shared" si="461"/>
        <v>1.0874451905284568</v>
      </c>
      <c r="AL1720" s="120"/>
      <c r="AM1720" s="122"/>
      <c r="AN1720" s="139">
        <v>22.667848589999998</v>
      </c>
      <c r="AO1720" s="137">
        <v>22.969793320000001</v>
      </c>
      <c r="AP1720" s="137">
        <v>22.627761840000002</v>
      </c>
      <c r="AQ1720" s="137">
        <v>22.714416499999999</v>
      </c>
      <c r="AR1720" s="137">
        <v>22.580976490000001</v>
      </c>
      <c r="AS1720" s="137">
        <f t="shared" si="471"/>
        <v>6663499.3970619654</v>
      </c>
      <c r="AT1720" s="137">
        <f t="shared" si="471"/>
        <v>8214796.010521058</v>
      </c>
      <c r="AU1720" s="137">
        <f t="shared" si="471"/>
        <v>6480895.9442847846</v>
      </c>
      <c r="AV1720" s="137">
        <f t="shared" si="471"/>
        <v>6882095.589577442</v>
      </c>
      <c r="AW1720" s="137">
        <f t="shared" si="471"/>
        <v>6274097.3770072851</v>
      </c>
      <c r="AX1720" s="137">
        <f t="shared" si="462"/>
        <v>6903076.8636905076</v>
      </c>
      <c r="AY1720" s="137">
        <v>22.781787869999999</v>
      </c>
      <c r="AZ1720" s="137">
        <v>22.657897949999999</v>
      </c>
      <c r="BA1720" s="137">
        <v>22.675127029999999</v>
      </c>
      <c r="BB1720" s="137">
        <v>22.183832169999999</v>
      </c>
      <c r="BC1720" s="137">
        <v>22.256292340000002</v>
      </c>
      <c r="BD1720" s="137">
        <f t="shared" si="472"/>
        <v>7211099.7598732375</v>
      </c>
      <c r="BE1720" s="137">
        <f t="shared" si="472"/>
        <v>6617697.6569172405</v>
      </c>
      <c r="BF1720" s="137">
        <f t="shared" si="472"/>
        <v>6697201.8961020242</v>
      </c>
      <c r="BG1720" s="137">
        <f t="shared" si="472"/>
        <v>4764297.8221611362</v>
      </c>
      <c r="BH1720" s="137">
        <f t="shared" si="472"/>
        <v>5009698.4678349644</v>
      </c>
      <c r="BI1720" s="137">
        <f t="shared" si="463"/>
        <v>6059999.1205777209</v>
      </c>
      <c r="BJ1720" s="119">
        <f t="shared" si="473"/>
        <v>1.0821790969250658</v>
      </c>
      <c r="BK1720" s="119">
        <f t="shared" si="473"/>
        <v>0.80558271300244799</v>
      </c>
      <c r="BL1720" s="119">
        <f t="shared" si="473"/>
        <v>1.0333759334630253</v>
      </c>
      <c r="BM1720" s="119">
        <f t="shared" si="473"/>
        <v>0.69227428770045063</v>
      </c>
      <c r="BN1720" s="119">
        <f t="shared" si="473"/>
        <v>0.79847317738389434</v>
      </c>
      <c r="BO1720" s="119">
        <f t="shared" si="464"/>
        <v>0.88237704169497688</v>
      </c>
      <c r="BP1720" s="120" t="b">
        <v>1</v>
      </c>
      <c r="BQ1720" s="121">
        <v>0.17416958899737317</v>
      </c>
      <c r="BR1720" s="120">
        <v>-0.201171875</v>
      </c>
      <c r="BS1720" s="120">
        <f t="shared" si="465"/>
        <v>0.86984371798979199</v>
      </c>
      <c r="BT1720" s="120"/>
      <c r="BU1720" s="122"/>
      <c r="BV1720" s="123"/>
      <c r="BW1720" s="124"/>
      <c r="BX1720" s="143"/>
      <c r="BY1720" s="146">
        <f t="shared" si="466"/>
        <v>0.11658079670496924</v>
      </c>
      <c r="BZ1720" s="145"/>
      <c r="CA1720" s="145">
        <f t="shared" si="467"/>
        <v>1.2517765580944789</v>
      </c>
      <c r="CB1720" s="145" t="s">
        <v>8541</v>
      </c>
      <c r="CC1720" s="145"/>
      <c r="CD1720" s="147"/>
    </row>
    <row r="1721" spans="1:82" x14ac:dyDescent="0.25">
      <c r="A1721" s="124" t="s">
        <v>258</v>
      </c>
      <c r="B1721" s="124" t="s">
        <v>259</v>
      </c>
      <c r="C1721" s="125" t="s">
        <v>260</v>
      </c>
      <c r="D1721" s="125" t="s">
        <v>261</v>
      </c>
      <c r="E1721" s="118">
        <v>8</v>
      </c>
      <c r="F1721" s="139">
        <v>24.567554470000001</v>
      </c>
      <c r="G1721" s="137">
        <v>25.401552200000001</v>
      </c>
      <c r="H1721" s="137">
        <v>24.1890316</v>
      </c>
      <c r="I1721" s="137">
        <v>24.737531659999998</v>
      </c>
      <c r="J1721" s="137">
        <v>24.99511528</v>
      </c>
      <c r="K1721" s="137">
        <f t="shared" si="468"/>
        <v>24863989.606449138</v>
      </c>
      <c r="L1721" s="137">
        <f t="shared" si="468"/>
        <v>44323000.072384767</v>
      </c>
      <c r="M1721" s="137">
        <f t="shared" si="468"/>
        <v>19125996.75094799</v>
      </c>
      <c r="N1721" s="137">
        <f t="shared" si="468"/>
        <v>27973000.194097817</v>
      </c>
      <c r="O1721" s="137">
        <f t="shared" si="468"/>
        <v>33441014.515501808</v>
      </c>
      <c r="P1721" s="137">
        <f t="shared" si="458"/>
        <v>29945400.227876298</v>
      </c>
      <c r="Q1721" s="137">
        <v>24.54309464</v>
      </c>
      <c r="R1721" s="137">
        <v>24.99213409</v>
      </c>
      <c r="S1721" s="137">
        <v>25.025804520000001</v>
      </c>
      <c r="T1721" s="137">
        <v>24.59286118</v>
      </c>
      <c r="U1721" s="137">
        <v>24.822549819999999</v>
      </c>
      <c r="V1721" s="137">
        <f t="shared" si="469"/>
        <v>24445992.436715815</v>
      </c>
      <c r="W1721" s="137">
        <f t="shared" si="469"/>
        <v>33371983.235763296</v>
      </c>
      <c r="X1721" s="137">
        <f t="shared" si="469"/>
        <v>34159997.178305261</v>
      </c>
      <c r="Y1721" s="137">
        <f t="shared" si="469"/>
        <v>25303983.422127977</v>
      </c>
      <c r="Z1721" s="137">
        <f t="shared" si="469"/>
        <v>29670991.877996527</v>
      </c>
      <c r="AA1721" s="137">
        <f t="shared" si="459"/>
        <v>29390589.630181771</v>
      </c>
      <c r="AB1721" s="119">
        <f t="shared" si="470"/>
        <v>0.98318865249103449</v>
      </c>
      <c r="AC1721" s="119">
        <f t="shared" si="470"/>
        <v>0.75292699459113444</v>
      </c>
      <c r="AD1721" s="119">
        <f t="shared" si="470"/>
        <v>1.7860505584689124</v>
      </c>
      <c r="AE1721" s="119">
        <f t="shared" si="470"/>
        <v>0.90458596670181302</v>
      </c>
      <c r="AF1721" s="119">
        <f t="shared" si="470"/>
        <v>0.88726350883410965</v>
      </c>
      <c r="AG1721" s="119">
        <f t="shared" si="460"/>
        <v>1.0628031362174009</v>
      </c>
      <c r="AH1721" s="120" t="b">
        <v>1</v>
      </c>
      <c r="AI1721" s="121">
        <v>0.94009509557893323</v>
      </c>
      <c r="AJ1721" s="120">
        <v>1.7131805E-2</v>
      </c>
      <c r="AK1721" s="120">
        <f t="shared" si="461"/>
        <v>1.0119456484255842</v>
      </c>
      <c r="AL1721" s="120"/>
      <c r="AM1721" s="122"/>
      <c r="AN1721" s="139">
        <v>24.251909260000001</v>
      </c>
      <c r="AO1721" s="137">
        <v>23.701128010000001</v>
      </c>
      <c r="AP1721" s="137">
        <v>24.258680340000002</v>
      </c>
      <c r="AQ1721" s="137">
        <v>24.459701540000001</v>
      </c>
      <c r="AR1721" s="137">
        <v>24.23812294</v>
      </c>
      <c r="AS1721" s="137">
        <f t="shared" si="471"/>
        <v>19978006.007193655</v>
      </c>
      <c r="AT1721" s="137">
        <f t="shared" si="471"/>
        <v>13637992.96496379</v>
      </c>
      <c r="AU1721" s="137">
        <f t="shared" si="471"/>
        <v>20071990.260015827</v>
      </c>
      <c r="AV1721" s="137">
        <f t="shared" si="471"/>
        <v>23072988.442309223</v>
      </c>
      <c r="AW1721" s="137">
        <f t="shared" si="471"/>
        <v>19788006.462694485</v>
      </c>
      <c r="AX1721" s="137">
        <f t="shared" si="462"/>
        <v>19309796.827435397</v>
      </c>
      <c r="AY1721" s="137">
        <v>23.730447770000001</v>
      </c>
      <c r="AZ1721" s="137">
        <v>24.009408950000001</v>
      </c>
      <c r="BA1721" s="137">
        <v>24.086994170000001</v>
      </c>
      <c r="BB1721" s="137">
        <v>24.00444603</v>
      </c>
      <c r="BC1721" s="137">
        <v>23.70882988</v>
      </c>
      <c r="BD1721" s="137">
        <f t="shared" si="472"/>
        <v>13917992.217246007</v>
      </c>
      <c r="BE1721" s="137">
        <f t="shared" si="472"/>
        <v>16886991.007488173</v>
      </c>
      <c r="BF1721" s="137">
        <f t="shared" si="472"/>
        <v>17820002.086586758</v>
      </c>
      <c r="BG1721" s="137">
        <f t="shared" si="472"/>
        <v>16828998.988621932</v>
      </c>
      <c r="BH1721" s="137">
        <f t="shared" si="472"/>
        <v>13710994.47938478</v>
      </c>
      <c r="BI1721" s="137">
        <f t="shared" si="463"/>
        <v>15832995.755865529</v>
      </c>
      <c r="BJ1721" s="119">
        <f t="shared" si="473"/>
        <v>0.69666573391931275</v>
      </c>
      <c r="BK1721" s="119">
        <f t="shared" si="473"/>
        <v>1.2382313915890049</v>
      </c>
      <c r="BL1721" s="119">
        <f t="shared" si="473"/>
        <v>0.88780444070286768</v>
      </c>
      <c r="BM1721" s="119">
        <f t="shared" si="473"/>
        <v>0.72938098290563824</v>
      </c>
      <c r="BN1721" s="119">
        <f t="shared" si="473"/>
        <v>0.69289417836170386</v>
      </c>
      <c r="BO1721" s="119">
        <f t="shared" si="464"/>
        <v>0.84899534549570554</v>
      </c>
      <c r="BP1721" s="120" t="b">
        <v>1</v>
      </c>
      <c r="BQ1721" s="121">
        <v>0.16108277289927012</v>
      </c>
      <c r="BR1721" s="120">
        <v>-0.27388305699999999</v>
      </c>
      <c r="BS1721" s="120">
        <f t="shared" si="465"/>
        <v>0.82709040860831828</v>
      </c>
      <c r="BT1721" s="120"/>
      <c r="BU1721" s="122"/>
      <c r="BV1721" s="123"/>
      <c r="BW1721" s="124"/>
      <c r="BX1721" s="143"/>
      <c r="BY1721" s="146">
        <f t="shared" si="466"/>
        <v>0.34971105667689106</v>
      </c>
      <c r="BZ1721" s="145"/>
      <c r="CA1721" s="145">
        <f t="shared" si="467"/>
        <v>1.2518362342691747</v>
      </c>
      <c r="CB1721" s="145" t="s">
        <v>8541</v>
      </c>
      <c r="CC1721" s="145"/>
      <c r="CD1721" s="147"/>
    </row>
    <row r="1722" spans="1:82" x14ac:dyDescent="0.25">
      <c r="A1722" s="124" t="s">
        <v>4802</v>
      </c>
      <c r="B1722" s="124" t="s">
        <v>4803</v>
      </c>
      <c r="C1722" s="125" t="s">
        <v>4804</v>
      </c>
      <c r="D1722" s="125" t="s">
        <v>4805</v>
      </c>
      <c r="E1722" s="118">
        <v>3</v>
      </c>
      <c r="F1722" s="139">
        <v>19.54067993</v>
      </c>
      <c r="G1722" s="137">
        <v>19.480909350000001</v>
      </c>
      <c r="H1722" s="137">
        <v>18.85111427</v>
      </c>
      <c r="I1722" s="137">
        <v>19.060811999999999</v>
      </c>
      <c r="J1722" s="137">
        <v>19.499097819999999</v>
      </c>
      <c r="K1722" s="137">
        <f t="shared" si="468"/>
        <v>762659.69355338824</v>
      </c>
      <c r="L1722" s="137">
        <f t="shared" si="468"/>
        <v>731708.42764054192</v>
      </c>
      <c r="M1722" s="137">
        <f t="shared" si="468"/>
        <v>472879.89178880153</v>
      </c>
      <c r="N1722" s="137">
        <f t="shared" si="468"/>
        <v>546859.99444212741</v>
      </c>
      <c r="O1722" s="137">
        <f t="shared" si="468"/>
        <v>740991.68092665647</v>
      </c>
      <c r="P1722" s="137">
        <f t="shared" si="458"/>
        <v>651019.93767030316</v>
      </c>
      <c r="Q1722" s="137">
        <v>20.165946959999999</v>
      </c>
      <c r="R1722" s="137">
        <v>20.490522380000002</v>
      </c>
      <c r="S1722" s="137">
        <v>19.609079359999999</v>
      </c>
      <c r="T1722" s="137">
        <v>18.980752939999999</v>
      </c>
      <c r="U1722" s="137">
        <v>19.526784899999999</v>
      </c>
      <c r="V1722" s="137">
        <f t="shared" si="469"/>
        <v>1176399.756465724</v>
      </c>
      <c r="W1722" s="137">
        <f t="shared" si="469"/>
        <v>1473200.5190738826</v>
      </c>
      <c r="X1722" s="137">
        <f t="shared" si="469"/>
        <v>799688.91258841741</v>
      </c>
      <c r="Y1722" s="137">
        <f t="shared" si="469"/>
        <v>517339.90051231661</v>
      </c>
      <c r="Z1722" s="137">
        <f t="shared" si="469"/>
        <v>755349.54819783615</v>
      </c>
      <c r="AA1722" s="137">
        <f t="shared" si="459"/>
        <v>944395.72736763547</v>
      </c>
      <c r="AB1722" s="119">
        <f t="shared" si="470"/>
        <v>1.5424963013118416</v>
      </c>
      <c r="AC1722" s="119">
        <f t="shared" si="470"/>
        <v>2.0133709868893366</v>
      </c>
      <c r="AD1722" s="119">
        <f t="shared" si="470"/>
        <v>1.69110365332594</v>
      </c>
      <c r="AE1722" s="119">
        <f t="shared" si="470"/>
        <v>0.94601891849864539</v>
      </c>
      <c r="AF1722" s="119">
        <f t="shared" si="470"/>
        <v>1.0193765566345148</v>
      </c>
      <c r="AG1722" s="119">
        <f t="shared" si="460"/>
        <v>1.4424732833320557</v>
      </c>
      <c r="AH1722" s="120" t="b">
        <v>1</v>
      </c>
      <c r="AI1722" s="121">
        <v>9.1519684649983862E-2</v>
      </c>
      <c r="AJ1722" s="120">
        <v>0.46809463499999998</v>
      </c>
      <c r="AK1722" s="120">
        <f t="shared" si="461"/>
        <v>1.3832813637364334</v>
      </c>
      <c r="AL1722" s="120"/>
      <c r="AM1722" s="122"/>
      <c r="AN1722" s="139">
        <v>18.988790510000001</v>
      </c>
      <c r="AO1722" s="137">
        <v>19.760589599999999</v>
      </c>
      <c r="AP1722" s="137">
        <v>19.16233635</v>
      </c>
      <c r="AQ1722" s="137">
        <v>18.679101939999999</v>
      </c>
      <c r="AR1722" s="137">
        <v>18.668373110000001</v>
      </c>
      <c r="AS1722" s="137">
        <f t="shared" si="471"/>
        <v>520230.15804030153</v>
      </c>
      <c r="AT1722" s="137">
        <f t="shared" si="471"/>
        <v>888239.74393290631</v>
      </c>
      <c r="AU1722" s="137">
        <f t="shared" si="471"/>
        <v>586729.64026353555</v>
      </c>
      <c r="AV1722" s="137">
        <f t="shared" si="471"/>
        <v>419729.96587904287</v>
      </c>
      <c r="AW1722" s="137">
        <f t="shared" si="471"/>
        <v>416620.15519085072</v>
      </c>
      <c r="AX1722" s="137">
        <f t="shared" si="462"/>
        <v>566309.9326613273</v>
      </c>
      <c r="AY1722" s="137">
        <v>18.88399124</v>
      </c>
      <c r="AZ1722" s="137">
        <v>19.452579499999999</v>
      </c>
      <c r="BA1722" s="137">
        <v>19.067733759999999</v>
      </c>
      <c r="BB1722" s="137">
        <v>19.480281829999999</v>
      </c>
      <c r="BC1722" s="137">
        <v>19.091249470000001</v>
      </c>
      <c r="BD1722" s="137">
        <f t="shared" si="472"/>
        <v>483779.87848298578</v>
      </c>
      <c r="BE1722" s="137">
        <f t="shared" si="472"/>
        <v>717480.20331968239</v>
      </c>
      <c r="BF1722" s="137">
        <f t="shared" si="472"/>
        <v>549490.02259151824</v>
      </c>
      <c r="BG1722" s="137">
        <f t="shared" si="472"/>
        <v>731390.23022899916</v>
      </c>
      <c r="BH1722" s="137">
        <f t="shared" si="472"/>
        <v>558520.02035298315</v>
      </c>
      <c r="BI1722" s="137">
        <f t="shared" si="463"/>
        <v>608132.07099523372</v>
      </c>
      <c r="BJ1722" s="119">
        <f t="shared" si="473"/>
        <v>0.92993432042728286</v>
      </c>
      <c r="BK1722" s="119">
        <f t="shared" si="473"/>
        <v>0.80775512266863581</v>
      </c>
      <c r="BL1722" s="119">
        <f t="shared" si="473"/>
        <v>0.93653019190356435</v>
      </c>
      <c r="BM1722" s="119">
        <f t="shared" si="473"/>
        <v>1.7425256466910681</v>
      </c>
      <c r="BN1722" s="119">
        <f t="shared" si="473"/>
        <v>1.3405976964727717</v>
      </c>
      <c r="BO1722" s="119">
        <f t="shared" si="464"/>
        <v>1.1514685956326647</v>
      </c>
      <c r="BP1722" s="120" t="b">
        <v>1</v>
      </c>
      <c r="BQ1722" s="121">
        <v>0.52115884629479359</v>
      </c>
      <c r="BR1722" s="120">
        <v>0.143328857</v>
      </c>
      <c r="BS1722" s="120">
        <f t="shared" si="465"/>
        <v>1.1044505738963699</v>
      </c>
      <c r="BT1722" s="120"/>
      <c r="BU1722" s="122"/>
      <c r="BV1722" s="123"/>
      <c r="BW1722" s="124"/>
      <c r="BX1722" s="143"/>
      <c r="BY1722" s="146">
        <f t="shared" si="466"/>
        <v>0.30761921793445596</v>
      </c>
      <c r="BZ1722" s="145"/>
      <c r="CA1722" s="145">
        <f t="shared" si="467"/>
        <v>1.25272481490431</v>
      </c>
      <c r="CB1722" s="145" t="s">
        <v>8541</v>
      </c>
      <c r="CC1722" s="145"/>
      <c r="CD1722" s="147"/>
    </row>
    <row r="1723" spans="1:82" x14ac:dyDescent="0.25">
      <c r="A1723" s="124" t="s">
        <v>3828</v>
      </c>
      <c r="B1723" s="124" t="s">
        <v>3829</v>
      </c>
      <c r="C1723" s="125" t="s">
        <v>3830</v>
      </c>
      <c r="D1723" s="125" t="s">
        <v>3831</v>
      </c>
      <c r="E1723" s="118">
        <v>9</v>
      </c>
      <c r="F1723" s="139">
        <v>22.077278140000001</v>
      </c>
      <c r="G1723" s="137">
        <v>22.19424248</v>
      </c>
      <c r="H1723" s="137">
        <v>21.52022934</v>
      </c>
      <c r="I1723" s="137">
        <v>22.24106407</v>
      </c>
      <c r="J1723" s="137">
        <v>22.54771423</v>
      </c>
      <c r="K1723" s="137">
        <f t="shared" si="468"/>
        <v>4425098.5049352637</v>
      </c>
      <c r="L1723" s="137">
        <f t="shared" si="468"/>
        <v>4798800.7440677108</v>
      </c>
      <c r="M1723" s="137">
        <f t="shared" si="468"/>
        <v>3007700.2014824254</v>
      </c>
      <c r="N1723" s="137">
        <f t="shared" si="468"/>
        <v>4957097.0380460983</v>
      </c>
      <c r="O1723" s="137">
        <f t="shared" si="468"/>
        <v>6131098.8316032551</v>
      </c>
      <c r="P1723" s="137">
        <f t="shared" si="458"/>
        <v>4663959.0640269509</v>
      </c>
      <c r="Q1723" s="137">
        <v>21.537395480000001</v>
      </c>
      <c r="R1723" s="137">
        <v>22.018930439999998</v>
      </c>
      <c r="S1723" s="137">
        <v>21.433288569999998</v>
      </c>
      <c r="T1723" s="137">
        <v>22.15844727</v>
      </c>
      <c r="U1723" s="137">
        <v>22.433923719999999</v>
      </c>
      <c r="V1723" s="137">
        <f t="shared" si="469"/>
        <v>3043701.5674849697</v>
      </c>
      <c r="W1723" s="137">
        <f t="shared" si="469"/>
        <v>4249702.5636650892</v>
      </c>
      <c r="X1723" s="137">
        <f t="shared" si="469"/>
        <v>2831801.2250091746</v>
      </c>
      <c r="Y1723" s="137">
        <f t="shared" si="469"/>
        <v>4681200.9620052772</v>
      </c>
      <c r="Z1723" s="137">
        <f t="shared" si="469"/>
        <v>5666096.4137158412</v>
      </c>
      <c r="AA1723" s="137">
        <f t="shared" si="459"/>
        <v>4094500.5463760705</v>
      </c>
      <c r="AB1723" s="119">
        <f t="shared" si="470"/>
        <v>0.68782685042838321</v>
      </c>
      <c r="AC1723" s="119">
        <f t="shared" si="470"/>
        <v>0.88557595747616358</v>
      </c>
      <c r="AD1723" s="119">
        <f t="shared" si="470"/>
        <v>0.94151711783423286</v>
      </c>
      <c r="AE1723" s="119">
        <f t="shared" si="470"/>
        <v>0.94434321661986886</v>
      </c>
      <c r="AF1723" s="119">
        <f t="shared" si="470"/>
        <v>0.92415675710681411</v>
      </c>
      <c r="AG1723" s="119">
        <f t="shared" si="460"/>
        <v>0.87668397989309244</v>
      </c>
      <c r="AH1723" s="120" t="b">
        <v>1</v>
      </c>
      <c r="AI1723" s="121">
        <v>8.247572198337054E-2</v>
      </c>
      <c r="AJ1723" s="120">
        <v>-0.19970855700000001</v>
      </c>
      <c r="AK1723" s="120">
        <f t="shared" si="461"/>
        <v>0.8707264434990023</v>
      </c>
      <c r="AL1723" s="120"/>
      <c r="AM1723" s="122"/>
      <c r="AN1723" s="139">
        <v>21.133140560000001</v>
      </c>
      <c r="AO1723" s="137">
        <v>21.120792389999998</v>
      </c>
      <c r="AP1723" s="137">
        <v>20.516338350000002</v>
      </c>
      <c r="AQ1723" s="137">
        <v>20.840688709999998</v>
      </c>
      <c r="AR1723" s="137">
        <v>20.99431229</v>
      </c>
      <c r="AS1723" s="137">
        <f t="shared" si="471"/>
        <v>2299901.3657907825</v>
      </c>
      <c r="AT1723" s="137">
        <f t="shared" si="471"/>
        <v>2280300.2852614569</v>
      </c>
      <c r="AU1723" s="137">
        <f t="shared" si="471"/>
        <v>1499799.6383487021</v>
      </c>
      <c r="AV1723" s="137">
        <f t="shared" si="471"/>
        <v>1877899.8705520076</v>
      </c>
      <c r="AW1723" s="137">
        <f t="shared" si="471"/>
        <v>2088900.4219782313</v>
      </c>
      <c r="AX1723" s="137">
        <f t="shared" si="462"/>
        <v>2009360.3163862363</v>
      </c>
      <c r="AY1723" s="137">
        <v>20.925279620000001</v>
      </c>
      <c r="AZ1723" s="137">
        <v>20.557212830000001</v>
      </c>
      <c r="BA1723" s="137">
        <v>18.046310420000001</v>
      </c>
      <c r="BB1723" s="137">
        <v>21.08095741</v>
      </c>
      <c r="BC1723" s="137">
        <v>20.243652340000001</v>
      </c>
      <c r="BD1723" s="137">
        <f t="shared" si="472"/>
        <v>1991300.6397743602</v>
      </c>
      <c r="BE1723" s="137">
        <f t="shared" si="472"/>
        <v>1542899.6803946493</v>
      </c>
      <c r="BF1723" s="137">
        <f t="shared" si="472"/>
        <v>270695.320051672</v>
      </c>
      <c r="BG1723" s="137">
        <f t="shared" si="472"/>
        <v>2218199.0641261069</v>
      </c>
      <c r="BH1723" s="137">
        <f t="shared" si="472"/>
        <v>1241499.5776124489</v>
      </c>
      <c r="BI1723" s="137">
        <f t="shared" si="463"/>
        <v>1452918.8563918476</v>
      </c>
      <c r="BJ1723" s="119">
        <f t="shared" si="473"/>
        <v>0.86582001706394263</v>
      </c>
      <c r="BK1723" s="119">
        <f t="shared" si="473"/>
        <v>0.67662127236796887</v>
      </c>
      <c r="BL1723" s="119">
        <f t="shared" si="473"/>
        <v>0.18048765523754284</v>
      </c>
      <c r="BM1723" s="119">
        <f t="shared" si="473"/>
        <v>1.1812126402000702</v>
      </c>
      <c r="BN1723" s="119">
        <f t="shared" si="473"/>
        <v>0.59433162277631379</v>
      </c>
      <c r="BO1723" s="119">
        <f t="shared" si="464"/>
        <v>0.6996946415291676</v>
      </c>
      <c r="BP1723" s="120" t="b">
        <v>1</v>
      </c>
      <c r="BQ1723" s="121">
        <v>0.17961699816444754</v>
      </c>
      <c r="BR1723" s="120">
        <v>-0.75037193300000005</v>
      </c>
      <c r="BS1723" s="120">
        <f t="shared" si="465"/>
        <v>0.59445028589920146</v>
      </c>
      <c r="BT1723" s="120"/>
      <c r="BU1723" s="122"/>
      <c r="BV1723" s="123"/>
      <c r="BW1723" s="124"/>
      <c r="BX1723" s="143"/>
      <c r="BY1723" s="146">
        <f t="shared" si="466"/>
        <v>0.35205310258164096</v>
      </c>
      <c r="BZ1723" s="145"/>
      <c r="CA1723" s="145">
        <f t="shared" si="467"/>
        <v>1.2529522563973312</v>
      </c>
      <c r="CB1723" s="145" t="s">
        <v>8541</v>
      </c>
      <c r="CC1723" s="145"/>
      <c r="CD1723" s="147"/>
    </row>
    <row r="1724" spans="1:82" x14ac:dyDescent="0.25">
      <c r="A1724" s="124" t="s">
        <v>5344</v>
      </c>
      <c r="B1724" s="124" t="s">
        <v>5345</v>
      </c>
      <c r="C1724" s="125" t="s">
        <v>5345</v>
      </c>
      <c r="D1724" s="125" t="s">
        <v>5346</v>
      </c>
      <c r="E1724" s="118">
        <v>5</v>
      </c>
      <c r="F1724" s="139">
        <v>21.534025190000001</v>
      </c>
      <c r="G1724" s="137">
        <v>22.490522380000002</v>
      </c>
      <c r="H1724" s="137">
        <v>21.011953349999999</v>
      </c>
      <c r="I1724" s="137">
        <v>21.823337550000002</v>
      </c>
      <c r="J1724" s="137">
        <v>22.22969818</v>
      </c>
      <c r="K1724" s="137">
        <f t="shared" si="468"/>
        <v>3036599.4537919774</v>
      </c>
      <c r="L1724" s="137">
        <f t="shared" si="468"/>
        <v>5892802.0762955314</v>
      </c>
      <c r="M1724" s="137">
        <f t="shared" si="468"/>
        <v>2114599.9901227723</v>
      </c>
      <c r="N1724" s="137">
        <f t="shared" si="468"/>
        <v>3710899.6304886504</v>
      </c>
      <c r="O1724" s="137">
        <f t="shared" si="468"/>
        <v>4918197.2964483537</v>
      </c>
      <c r="P1724" s="137">
        <f t="shared" si="458"/>
        <v>3934619.6894294573</v>
      </c>
      <c r="Q1724" s="137">
        <v>21.547878269999998</v>
      </c>
      <c r="R1724" s="137">
        <v>21.509492869999999</v>
      </c>
      <c r="S1724" s="137">
        <v>21.401037219999999</v>
      </c>
      <c r="T1724" s="137">
        <v>21.55032349</v>
      </c>
      <c r="U1724" s="137">
        <v>22.09703064</v>
      </c>
      <c r="V1724" s="137">
        <f t="shared" si="469"/>
        <v>3065898.0004312815</v>
      </c>
      <c r="W1724" s="137">
        <f t="shared" si="469"/>
        <v>2985400.1162319775</v>
      </c>
      <c r="X1724" s="137">
        <f t="shared" si="469"/>
        <v>2769198.8433481618</v>
      </c>
      <c r="Y1724" s="137">
        <f t="shared" si="469"/>
        <v>3071098.7889804034</v>
      </c>
      <c r="Z1724" s="137">
        <f t="shared" si="469"/>
        <v>4486100.9038375402</v>
      </c>
      <c r="AA1724" s="137">
        <f t="shared" si="459"/>
        <v>3275539.3305658726</v>
      </c>
      <c r="AB1724" s="119">
        <f t="shared" si="470"/>
        <v>1.0096484726040234</v>
      </c>
      <c r="AC1724" s="119">
        <f t="shared" si="470"/>
        <v>0.50661808721543355</v>
      </c>
      <c r="AD1724" s="119">
        <f t="shared" si="470"/>
        <v>1.3095615512546106</v>
      </c>
      <c r="AE1724" s="119">
        <f t="shared" si="470"/>
        <v>0.8275887506491254</v>
      </c>
      <c r="AF1724" s="119">
        <f t="shared" si="470"/>
        <v>0.91214333899885447</v>
      </c>
      <c r="AG1724" s="119">
        <f t="shared" si="460"/>
        <v>0.9131120401444095</v>
      </c>
      <c r="AH1724" s="120" t="b">
        <v>1</v>
      </c>
      <c r="AI1724" s="121">
        <v>0.43124233509892612</v>
      </c>
      <c r="AJ1724" s="120">
        <v>-0.19675483699999999</v>
      </c>
      <c r="AK1724" s="120">
        <f t="shared" si="461"/>
        <v>0.87251096248821358</v>
      </c>
      <c r="AL1724" s="120"/>
      <c r="AM1724" s="122"/>
      <c r="AN1724" s="139">
        <v>20.471992490000002</v>
      </c>
      <c r="AO1724" s="137">
        <v>19.569095610000002</v>
      </c>
      <c r="AP1724" s="137">
        <v>19.99217033</v>
      </c>
      <c r="AQ1724" s="137">
        <v>20.315397260000001</v>
      </c>
      <c r="AR1724" s="137">
        <v>20.852775569999999</v>
      </c>
      <c r="AS1724" s="137">
        <f t="shared" si="471"/>
        <v>1454399.8145385936</v>
      </c>
      <c r="AT1724" s="137">
        <f t="shared" si="471"/>
        <v>777830.1383705046</v>
      </c>
      <c r="AU1724" s="137">
        <f t="shared" si="471"/>
        <v>1042900.6730924522</v>
      </c>
      <c r="AV1724" s="137">
        <f t="shared" si="471"/>
        <v>1304800.0031775765</v>
      </c>
      <c r="AW1724" s="137">
        <f t="shared" si="471"/>
        <v>1893698.9545714781</v>
      </c>
      <c r="AX1724" s="137">
        <f t="shared" si="462"/>
        <v>1294725.9167501209</v>
      </c>
      <c r="AY1724" s="137">
        <v>18.367534639999999</v>
      </c>
      <c r="AZ1724" s="137">
        <v>19.566812519999999</v>
      </c>
      <c r="BA1724" s="137">
        <v>19.80657768</v>
      </c>
      <c r="BB1724" s="137">
        <v>20.385639189999999</v>
      </c>
      <c r="BC1724" s="137">
        <v>19.80494118</v>
      </c>
      <c r="BD1724" s="137">
        <f t="shared" si="472"/>
        <v>338204.10377972038</v>
      </c>
      <c r="BE1724" s="137">
        <f t="shared" si="472"/>
        <v>776600.18211530952</v>
      </c>
      <c r="BF1724" s="137">
        <f t="shared" si="472"/>
        <v>917009.8341394912</v>
      </c>
      <c r="BG1724" s="137">
        <f t="shared" si="472"/>
        <v>1369900.0356466416</v>
      </c>
      <c r="BH1724" s="137">
        <f t="shared" si="472"/>
        <v>915970.22720118426</v>
      </c>
      <c r="BI1724" s="137">
        <f t="shared" si="463"/>
        <v>863536.87657646951</v>
      </c>
      <c r="BJ1724" s="119">
        <f t="shared" si="473"/>
        <v>0.23253860485881261</v>
      </c>
      <c r="BK1724" s="119">
        <f t="shared" si="473"/>
        <v>0.99841873412391591</v>
      </c>
      <c r="BL1724" s="119">
        <f t="shared" si="473"/>
        <v>0.87928779585531924</v>
      </c>
      <c r="BM1724" s="119">
        <f t="shared" si="473"/>
        <v>1.0498927286254807</v>
      </c>
      <c r="BN1724" s="119">
        <f t="shared" si="473"/>
        <v>0.48369368583638345</v>
      </c>
      <c r="BO1724" s="119">
        <f t="shared" si="464"/>
        <v>0.72876630985998236</v>
      </c>
      <c r="BP1724" s="120" t="b">
        <v>1</v>
      </c>
      <c r="BQ1724" s="121">
        <v>0.18931377909963348</v>
      </c>
      <c r="BR1724" s="120">
        <v>-0.65398521399999998</v>
      </c>
      <c r="BS1724" s="120">
        <f t="shared" si="465"/>
        <v>0.63552235800816193</v>
      </c>
      <c r="BT1724" s="120"/>
      <c r="BU1724" s="122"/>
      <c r="BV1724" s="123"/>
      <c r="BW1724" s="124"/>
      <c r="BX1724" s="143"/>
      <c r="BY1724" s="146">
        <f t="shared" si="466"/>
        <v>0.39665286752255924</v>
      </c>
      <c r="BZ1724" s="145"/>
      <c r="CA1724" s="145">
        <f t="shared" si="467"/>
        <v>1.25295588968684</v>
      </c>
      <c r="CB1724" s="145" t="s">
        <v>8541</v>
      </c>
      <c r="CC1724" s="145"/>
      <c r="CD1724" s="147"/>
    </row>
    <row r="1725" spans="1:82" x14ac:dyDescent="0.25">
      <c r="A1725" s="124" t="s">
        <v>419</v>
      </c>
      <c r="B1725" s="124" t="s">
        <v>7517</v>
      </c>
      <c r="C1725" s="125" t="s">
        <v>420</v>
      </c>
      <c r="D1725" s="125" t="s">
        <v>421</v>
      </c>
      <c r="E1725" s="118">
        <v>3</v>
      </c>
      <c r="F1725" s="139">
        <v>18.883853909999999</v>
      </c>
      <c r="G1725" s="137">
        <v>20.899328229999998</v>
      </c>
      <c r="H1725" s="137">
        <v>20.12009621</v>
      </c>
      <c r="I1725" s="137">
        <v>21.021608350000001</v>
      </c>
      <c r="J1725" s="137">
        <v>20.97959518</v>
      </c>
      <c r="K1725" s="137">
        <f t="shared" si="468"/>
        <v>483733.82971533842</v>
      </c>
      <c r="L1725" s="137">
        <f t="shared" si="468"/>
        <v>1955801.1018218677</v>
      </c>
      <c r="M1725" s="137">
        <f t="shared" si="468"/>
        <v>1139600.0899719365</v>
      </c>
      <c r="N1725" s="137">
        <f t="shared" si="468"/>
        <v>2128799.0633117883</v>
      </c>
      <c r="O1725" s="137">
        <f t="shared" si="468"/>
        <v>2067699.6111011412</v>
      </c>
      <c r="P1725" s="137">
        <f t="shared" si="458"/>
        <v>1555126.7391844145</v>
      </c>
      <c r="Q1725" s="137">
        <v>20.96810722</v>
      </c>
      <c r="R1725" s="137">
        <v>21.197484970000001</v>
      </c>
      <c r="S1725" s="137">
        <v>21.217443469999999</v>
      </c>
      <c r="T1725" s="137">
        <v>21.614725109999998</v>
      </c>
      <c r="U1725" s="137">
        <v>21.323282240000001</v>
      </c>
      <c r="V1725" s="137">
        <f t="shared" si="469"/>
        <v>2051300.2148765661</v>
      </c>
      <c r="W1725" s="137">
        <f t="shared" si="469"/>
        <v>2404799.1437385757</v>
      </c>
      <c r="X1725" s="137">
        <f t="shared" si="469"/>
        <v>2438298.7486298899</v>
      </c>
      <c r="Y1725" s="137">
        <f t="shared" si="469"/>
        <v>3211297.9801858533</v>
      </c>
      <c r="Z1725" s="137">
        <f t="shared" si="469"/>
        <v>2623901.6960268803</v>
      </c>
      <c r="AA1725" s="137">
        <f t="shared" si="459"/>
        <v>2545919.556691553</v>
      </c>
      <c r="AB1725" s="119">
        <f t="shared" si="470"/>
        <v>4.2405556297017499</v>
      </c>
      <c r="AC1725" s="119">
        <f t="shared" si="470"/>
        <v>1.2295724455306101</v>
      </c>
      <c r="AD1725" s="119">
        <f t="shared" si="470"/>
        <v>2.1396091226089098</v>
      </c>
      <c r="AE1725" s="119">
        <f t="shared" si="470"/>
        <v>1.5085021576390651</v>
      </c>
      <c r="AF1725" s="119">
        <f t="shared" si="470"/>
        <v>1.2689955939148903</v>
      </c>
      <c r="AG1725" s="119">
        <f t="shared" si="460"/>
        <v>2.0774469898790451</v>
      </c>
      <c r="AH1725" s="120" t="b">
        <v>1</v>
      </c>
      <c r="AI1725" s="121">
        <v>5.6406184420702381E-2</v>
      </c>
      <c r="AJ1725" s="120">
        <v>0.88331222499999995</v>
      </c>
      <c r="AK1725" s="120">
        <f t="shared" si="461"/>
        <v>1.8446053982176256</v>
      </c>
      <c r="AL1725" s="120"/>
      <c r="AM1725" s="122"/>
      <c r="AN1725" s="139">
        <v>20.239231109999999</v>
      </c>
      <c r="AO1725" s="137">
        <v>19.798183439999999</v>
      </c>
      <c r="AP1725" s="137">
        <v>18.520660400000001</v>
      </c>
      <c r="AQ1725" s="137">
        <v>20.494726180000001</v>
      </c>
      <c r="AR1725" s="137">
        <v>20.280254360000001</v>
      </c>
      <c r="AS1725" s="137">
        <f t="shared" si="471"/>
        <v>1237700.7476570681</v>
      </c>
      <c r="AT1725" s="137">
        <f t="shared" si="471"/>
        <v>911689.7562616308</v>
      </c>
      <c r="AU1725" s="137">
        <f t="shared" si="471"/>
        <v>376074.87506873457</v>
      </c>
      <c r="AV1725" s="137">
        <f t="shared" si="471"/>
        <v>1477499.4677347215</v>
      </c>
      <c r="AW1725" s="137">
        <f t="shared" si="471"/>
        <v>1273400.1071024651</v>
      </c>
      <c r="AX1725" s="137">
        <f t="shared" si="462"/>
        <v>1055272.9907649239</v>
      </c>
      <c r="AY1725" s="137">
        <v>20.733472819999999</v>
      </c>
      <c r="AZ1725" s="137">
        <v>19.673540119999998</v>
      </c>
      <c r="BA1725" s="137">
        <v>20.630586619999999</v>
      </c>
      <c r="BB1725" s="137">
        <v>20.18446922</v>
      </c>
      <c r="BC1725" s="137">
        <v>20.024181370000001</v>
      </c>
      <c r="BD1725" s="137">
        <f t="shared" si="472"/>
        <v>1743400.768560007</v>
      </c>
      <c r="BE1725" s="137">
        <f t="shared" si="472"/>
        <v>836229.90965820209</v>
      </c>
      <c r="BF1725" s="137">
        <f t="shared" si="472"/>
        <v>1623399.473436527</v>
      </c>
      <c r="BG1725" s="137">
        <f t="shared" si="472"/>
        <v>1191600.5137235764</v>
      </c>
      <c r="BH1725" s="137">
        <f t="shared" si="472"/>
        <v>1066299.5624227852</v>
      </c>
      <c r="BI1725" s="137">
        <f t="shared" si="463"/>
        <v>1292186.0455602196</v>
      </c>
      <c r="BJ1725" s="119">
        <f t="shared" si="473"/>
        <v>1.4085802015230373</v>
      </c>
      <c r="BK1725" s="119">
        <f t="shared" si="473"/>
        <v>0.9172307837340955</v>
      </c>
      <c r="BL1725" s="119">
        <f t="shared" si="473"/>
        <v>4.3166921830122815</v>
      </c>
      <c r="BM1725" s="119">
        <f t="shared" si="473"/>
        <v>0.80649810016549062</v>
      </c>
      <c r="BN1725" s="119">
        <f t="shared" si="473"/>
        <v>0.83736412183055098</v>
      </c>
      <c r="BO1725" s="119">
        <f t="shared" si="464"/>
        <v>1.6572730780530911</v>
      </c>
      <c r="BP1725" s="120" t="b">
        <v>1</v>
      </c>
      <c r="BQ1725" s="121">
        <v>0.44774610648988827</v>
      </c>
      <c r="BR1725" s="120">
        <v>0.38263893100000002</v>
      </c>
      <c r="BS1725" s="120">
        <f t="shared" si="465"/>
        <v>1.3037244061554116</v>
      </c>
      <c r="BT1725" s="120"/>
      <c r="BU1725" s="122"/>
      <c r="BV1725" s="123"/>
      <c r="BW1725" s="124"/>
      <c r="BX1725" s="143"/>
      <c r="BY1725" s="146">
        <f t="shared" si="466"/>
        <v>0.64585583223531717</v>
      </c>
      <c r="BZ1725" s="145"/>
      <c r="CA1725" s="145">
        <f t="shared" si="467"/>
        <v>1.2535332996053736</v>
      </c>
      <c r="CB1725" s="145" t="s">
        <v>8541</v>
      </c>
      <c r="CC1725" s="145"/>
      <c r="CD1725" s="147"/>
    </row>
    <row r="1726" spans="1:82" x14ac:dyDescent="0.25">
      <c r="A1726" s="124" t="s">
        <v>669</v>
      </c>
      <c r="B1726" s="124" t="s">
        <v>670</v>
      </c>
      <c r="C1726" s="125" t="s">
        <v>671</v>
      </c>
      <c r="D1726" s="125" t="s">
        <v>672</v>
      </c>
      <c r="E1726" s="118">
        <v>5</v>
      </c>
      <c r="F1726" s="139">
        <v>22.495702739999999</v>
      </c>
      <c r="G1726" s="137">
        <v>21.103096010000002</v>
      </c>
      <c r="H1726" s="137">
        <v>23.080600740000001</v>
      </c>
      <c r="I1726" s="137">
        <v>22.14177132</v>
      </c>
      <c r="J1726" s="137">
        <v>22.185255049999999</v>
      </c>
      <c r="K1726" s="137">
        <f t="shared" si="468"/>
        <v>5913999.701645066</v>
      </c>
      <c r="L1726" s="137">
        <f t="shared" si="468"/>
        <v>2252500.5224735239</v>
      </c>
      <c r="M1726" s="137">
        <f t="shared" si="468"/>
        <v>8870602.952311866</v>
      </c>
      <c r="N1726" s="137">
        <f t="shared" si="468"/>
        <v>4627403.0069102021</v>
      </c>
      <c r="O1726" s="137">
        <f t="shared" si="468"/>
        <v>4768999.0015166011</v>
      </c>
      <c r="P1726" s="137">
        <f t="shared" si="458"/>
        <v>5286701.0369714517</v>
      </c>
      <c r="Q1726" s="137">
        <v>22.874046329999999</v>
      </c>
      <c r="R1726" s="137">
        <v>22.707399370000001</v>
      </c>
      <c r="S1726" s="137">
        <v>21.453222270000001</v>
      </c>
      <c r="T1726" s="137">
        <v>22.521739960000001</v>
      </c>
      <c r="U1726" s="137">
        <v>21.558334349999999</v>
      </c>
      <c r="V1726" s="137">
        <f t="shared" si="469"/>
        <v>7687304.2060208106</v>
      </c>
      <c r="W1726" s="137">
        <f t="shared" si="469"/>
        <v>6848703.0131435189</v>
      </c>
      <c r="X1726" s="137">
        <f t="shared" si="469"/>
        <v>2871199.746073368</v>
      </c>
      <c r="Y1726" s="137">
        <f t="shared" si="469"/>
        <v>6021702.3191485871</v>
      </c>
      <c r="Z1726" s="137">
        <f t="shared" si="469"/>
        <v>3088199.1272816551</v>
      </c>
      <c r="AA1726" s="137">
        <f t="shared" si="459"/>
        <v>5303421.6823335877</v>
      </c>
      <c r="AB1726" s="119">
        <f t="shared" si="470"/>
        <v>1.2998485955084633</v>
      </c>
      <c r="AC1726" s="119">
        <f t="shared" si="470"/>
        <v>3.040488978720767</v>
      </c>
      <c r="AD1726" s="119">
        <f t="shared" si="470"/>
        <v>0.32367582694309105</v>
      </c>
      <c r="AE1726" s="119">
        <f t="shared" si="470"/>
        <v>1.3013135683570778</v>
      </c>
      <c r="AF1726" s="119">
        <f t="shared" si="470"/>
        <v>0.6475570924421602</v>
      </c>
      <c r="AG1726" s="119">
        <f t="shared" si="460"/>
        <v>1.3225768123943118</v>
      </c>
      <c r="AH1726" s="120" t="b">
        <v>1</v>
      </c>
      <c r="AI1726" s="121">
        <v>0.97009679998481524</v>
      </c>
      <c r="AJ1726" s="120">
        <v>2.1663284000000001E-2</v>
      </c>
      <c r="AK1726" s="120">
        <f t="shared" si="461"/>
        <v>1.0151291484242211</v>
      </c>
      <c r="AL1726" s="120"/>
      <c r="AM1726" s="122"/>
      <c r="AN1726" s="139">
        <v>21.635555270000001</v>
      </c>
      <c r="AO1726" s="137">
        <v>21.921905519999999</v>
      </c>
      <c r="AP1726" s="137">
        <v>21.45352364</v>
      </c>
      <c r="AQ1726" s="137">
        <v>21.44475555</v>
      </c>
      <c r="AR1726" s="137">
        <v>21.63258553</v>
      </c>
      <c r="AS1726" s="137">
        <f t="shared" si="471"/>
        <v>3258000.2186288745</v>
      </c>
      <c r="AT1726" s="137">
        <f t="shared" si="471"/>
        <v>3973297.8625760274</v>
      </c>
      <c r="AU1726" s="137">
        <f t="shared" si="471"/>
        <v>2871799.5844497713</v>
      </c>
      <c r="AV1726" s="137">
        <f t="shared" si="471"/>
        <v>2854398.9322031583</v>
      </c>
      <c r="AW1726" s="137">
        <f t="shared" si="471"/>
        <v>3251300.6307981773</v>
      </c>
      <c r="AX1726" s="137">
        <f t="shared" si="462"/>
        <v>3241759.4457312021</v>
      </c>
      <c r="AY1726" s="137">
        <v>21.654077529999999</v>
      </c>
      <c r="AZ1726" s="137">
        <v>21.828809740000001</v>
      </c>
      <c r="BA1726" s="137">
        <v>21.38516426</v>
      </c>
      <c r="BB1726" s="137">
        <v>21.773944849999999</v>
      </c>
      <c r="BC1726" s="137">
        <v>21.78739929</v>
      </c>
      <c r="BD1726" s="137">
        <f t="shared" si="472"/>
        <v>3300098.213122</v>
      </c>
      <c r="BE1726" s="137">
        <f t="shared" si="472"/>
        <v>3725001.9238314163</v>
      </c>
      <c r="BF1726" s="137">
        <f t="shared" si="472"/>
        <v>2738898.2874393607</v>
      </c>
      <c r="BG1726" s="137">
        <f t="shared" si="472"/>
        <v>3586001.9697832582</v>
      </c>
      <c r="BH1726" s="137">
        <f t="shared" si="472"/>
        <v>3619601.1189565752</v>
      </c>
      <c r="BI1726" s="137">
        <f t="shared" si="463"/>
        <v>3393920.3026265218</v>
      </c>
      <c r="BJ1726" s="119">
        <f t="shared" si="473"/>
        <v>1.0129214216292601</v>
      </c>
      <c r="BK1726" s="119">
        <f t="shared" si="473"/>
        <v>0.93750885351856506</v>
      </c>
      <c r="BL1726" s="119">
        <f t="shared" si="473"/>
        <v>0.95372194573394153</v>
      </c>
      <c r="BM1726" s="119">
        <f t="shared" si="473"/>
        <v>1.2563072138677598</v>
      </c>
      <c r="BN1726" s="119">
        <f t="shared" si="473"/>
        <v>1.1132778939817638</v>
      </c>
      <c r="BO1726" s="119">
        <f t="shared" si="464"/>
        <v>1.0547474657462579</v>
      </c>
      <c r="BP1726" s="120" t="b">
        <v>1</v>
      </c>
      <c r="BQ1726" s="121">
        <v>0.43304514504287439</v>
      </c>
      <c r="BR1726" s="120">
        <v>6.8214035000000006E-2</v>
      </c>
      <c r="BS1726" s="120">
        <f t="shared" si="465"/>
        <v>1.0484180049230365</v>
      </c>
      <c r="BT1726" s="120"/>
      <c r="BU1726" s="122"/>
      <c r="BV1726" s="123"/>
      <c r="BW1726" s="124"/>
      <c r="BX1726" s="143"/>
      <c r="BY1726" s="146">
        <f t="shared" si="466"/>
        <v>0.6006447014247106</v>
      </c>
      <c r="BZ1726" s="145"/>
      <c r="CA1726" s="145">
        <f t="shared" si="467"/>
        <v>1.2539274616398899</v>
      </c>
      <c r="CB1726" s="145" t="s">
        <v>8541</v>
      </c>
      <c r="CC1726" s="145"/>
      <c r="CD1726" s="147"/>
    </row>
    <row r="1727" spans="1:82" x14ac:dyDescent="0.25">
      <c r="A1727" s="124" t="s">
        <v>2153</v>
      </c>
      <c r="B1727" s="124" t="s">
        <v>2154</v>
      </c>
      <c r="C1727" s="125" t="s">
        <v>2154</v>
      </c>
      <c r="D1727" s="125" t="s">
        <v>2155</v>
      </c>
      <c r="E1727" s="118">
        <v>6</v>
      </c>
      <c r="F1727" s="139">
        <v>21.9042244</v>
      </c>
      <c r="G1727" s="137">
        <v>20.165031429999999</v>
      </c>
      <c r="H1727" s="137">
        <v>22.671373370000001</v>
      </c>
      <c r="I1727" s="137">
        <v>22.172492980000001</v>
      </c>
      <c r="J1727" s="137">
        <v>22.041530609999999</v>
      </c>
      <c r="K1727" s="137">
        <f t="shared" si="468"/>
        <v>3924899.8196323314</v>
      </c>
      <c r="L1727" s="137">
        <f t="shared" si="468"/>
        <v>1175653.453490383</v>
      </c>
      <c r="M1727" s="137">
        <f t="shared" si="468"/>
        <v>6679799.5049765594</v>
      </c>
      <c r="N1727" s="137">
        <f t="shared" si="468"/>
        <v>4726998.5123982364</v>
      </c>
      <c r="O1727" s="137">
        <f t="shared" si="468"/>
        <v>4316799.3634950379</v>
      </c>
      <c r="P1727" s="137">
        <f t="shared" si="458"/>
        <v>4164830.1307985098</v>
      </c>
      <c r="Q1727" s="137">
        <v>22.442302699999999</v>
      </c>
      <c r="R1727" s="137">
        <v>22.231018070000001</v>
      </c>
      <c r="S1727" s="137">
        <v>20.42551422</v>
      </c>
      <c r="T1727" s="137">
        <v>22.170967099999999</v>
      </c>
      <c r="U1727" s="137">
        <v>19.626697539999999</v>
      </c>
      <c r="V1727" s="137">
        <f t="shared" si="469"/>
        <v>5699100.0921920482</v>
      </c>
      <c r="W1727" s="137">
        <f t="shared" si="469"/>
        <v>4922698.9060105141</v>
      </c>
      <c r="X1727" s="137">
        <f t="shared" si="469"/>
        <v>1408291.172653886</v>
      </c>
      <c r="Y1727" s="137">
        <f t="shared" si="469"/>
        <v>4722001.6008749502</v>
      </c>
      <c r="Z1727" s="137">
        <f t="shared" si="469"/>
        <v>809514.58040330908</v>
      </c>
      <c r="AA1727" s="137">
        <f t="shared" si="459"/>
        <v>3512321.2704269416</v>
      </c>
      <c r="AB1727" s="119">
        <f t="shared" si="470"/>
        <v>1.4520370847900819</v>
      </c>
      <c r="AC1727" s="119">
        <f t="shared" si="470"/>
        <v>4.1872023523561079</v>
      </c>
      <c r="AD1727" s="119">
        <f t="shared" si="470"/>
        <v>0.21082835968425193</v>
      </c>
      <c r="AE1727" s="119">
        <f t="shared" si="470"/>
        <v>0.99894289970471117</v>
      </c>
      <c r="AF1727" s="119">
        <f t="shared" si="470"/>
        <v>0.18752657055339644</v>
      </c>
      <c r="AG1727" s="119">
        <f t="shared" si="460"/>
        <v>1.4073074534177097</v>
      </c>
      <c r="AH1727" s="120" t="b">
        <v>1</v>
      </c>
      <c r="AI1727" s="121">
        <v>0.65498621527127099</v>
      </c>
      <c r="AJ1727" s="120">
        <v>-0.41163063</v>
      </c>
      <c r="AK1727" s="120">
        <f t="shared" si="461"/>
        <v>0.75177318921168412</v>
      </c>
      <c r="AL1727" s="120"/>
      <c r="AM1727" s="122"/>
      <c r="AN1727" s="139">
        <v>20.97323227</v>
      </c>
      <c r="AO1727" s="137">
        <v>21.790464400000001</v>
      </c>
      <c r="AP1727" s="137">
        <v>21.35072899</v>
      </c>
      <c r="AQ1727" s="137">
        <v>20.923540119999998</v>
      </c>
      <c r="AR1727" s="137">
        <v>20.957872389999999</v>
      </c>
      <c r="AS1727" s="137">
        <f t="shared" si="471"/>
        <v>2058600.2410718843</v>
      </c>
      <c r="AT1727" s="137">
        <f t="shared" si="471"/>
        <v>3627299.3983086525</v>
      </c>
      <c r="AU1727" s="137">
        <f t="shared" si="471"/>
        <v>2674298.3432543012</v>
      </c>
      <c r="AV1727" s="137">
        <f t="shared" si="471"/>
        <v>1988901.1166872343</v>
      </c>
      <c r="AW1727" s="137">
        <f t="shared" si="471"/>
        <v>2036799.2889091303</v>
      </c>
      <c r="AX1727" s="137">
        <f t="shared" si="462"/>
        <v>2477179.6776462407</v>
      </c>
      <c r="AY1727" s="137">
        <v>21.132951739999999</v>
      </c>
      <c r="AZ1727" s="137">
        <v>22.3058567</v>
      </c>
      <c r="BA1727" s="137">
        <v>21.213830949999998</v>
      </c>
      <c r="BB1727" s="137">
        <v>21.060852050000001</v>
      </c>
      <c r="BC1727" s="137">
        <v>21.023910520000001</v>
      </c>
      <c r="BD1727" s="137">
        <f t="shared" si="472"/>
        <v>2299600.3742808928</v>
      </c>
      <c r="BE1727" s="137">
        <f t="shared" si="472"/>
        <v>5184799.2507110219</v>
      </c>
      <c r="BF1727" s="137">
        <f t="shared" si="472"/>
        <v>2432200.8666873053</v>
      </c>
      <c r="BG1727" s="137">
        <f t="shared" si="472"/>
        <v>2187500.7031364162</v>
      </c>
      <c r="BH1727" s="137">
        <f t="shared" si="472"/>
        <v>2132198.7905825195</v>
      </c>
      <c r="BI1727" s="137">
        <f t="shared" si="463"/>
        <v>2847259.9970796308</v>
      </c>
      <c r="BJ1727" s="119">
        <f t="shared" si="473"/>
        <v>1.1170699042974574</v>
      </c>
      <c r="BK1727" s="119">
        <f t="shared" si="473"/>
        <v>1.4293827670052837</v>
      </c>
      <c r="BL1727" s="119">
        <f t="shared" si="473"/>
        <v>0.9094725249418536</v>
      </c>
      <c r="BM1727" s="119">
        <f t="shared" si="473"/>
        <v>1.099853926765336</v>
      </c>
      <c r="BN1727" s="119">
        <f t="shared" si="473"/>
        <v>1.0468379492239921</v>
      </c>
      <c r="BO1727" s="119">
        <f t="shared" si="464"/>
        <v>1.1205234144467844</v>
      </c>
      <c r="BP1727" s="120" t="b">
        <v>1</v>
      </c>
      <c r="BQ1727" s="121">
        <v>0.23293910312830177</v>
      </c>
      <c r="BR1727" s="120">
        <v>0.14831275899999999</v>
      </c>
      <c r="BS1727" s="120">
        <f t="shared" si="465"/>
        <v>1.1082725820416619</v>
      </c>
      <c r="BT1727" s="120"/>
      <c r="BU1727" s="122"/>
      <c r="BV1727" s="123"/>
      <c r="BW1727" s="124"/>
      <c r="BX1727" s="143"/>
      <c r="BY1727" s="146">
        <f t="shared" si="466"/>
        <v>0.7177169343437535</v>
      </c>
      <c r="BZ1727" s="145"/>
      <c r="CA1727" s="145">
        <f t="shared" si="467"/>
        <v>1.2559375692408123</v>
      </c>
      <c r="CB1727" s="145" t="s">
        <v>8541</v>
      </c>
      <c r="CC1727" s="145"/>
      <c r="CD1727" s="147"/>
    </row>
    <row r="1728" spans="1:82" x14ac:dyDescent="0.25">
      <c r="A1728" s="124" t="s">
        <v>676</v>
      </c>
      <c r="B1728" s="124" t="s">
        <v>7544</v>
      </c>
      <c r="C1728" s="125" t="s">
        <v>677</v>
      </c>
      <c r="D1728" s="125" t="s">
        <v>678</v>
      </c>
      <c r="E1728" s="118">
        <v>5</v>
      </c>
      <c r="F1728" s="139">
        <v>20.733306880000001</v>
      </c>
      <c r="G1728" s="137">
        <v>20.979106900000001</v>
      </c>
      <c r="H1728" s="137">
        <v>18.798471450000001</v>
      </c>
      <c r="I1728" s="137">
        <v>20.875976560000002</v>
      </c>
      <c r="J1728" s="137">
        <v>19.246389390000001</v>
      </c>
      <c r="K1728" s="137">
        <f t="shared" si="468"/>
        <v>1743200.2526656482</v>
      </c>
      <c r="L1728" s="137">
        <f t="shared" si="468"/>
        <v>2066999.9167759458</v>
      </c>
      <c r="M1728" s="137">
        <f t="shared" si="468"/>
        <v>455935.88904110441</v>
      </c>
      <c r="N1728" s="137">
        <f t="shared" si="468"/>
        <v>1924399.0477918554</v>
      </c>
      <c r="O1728" s="137">
        <f t="shared" si="468"/>
        <v>621928.57978844317</v>
      </c>
      <c r="P1728" s="137">
        <f t="shared" si="458"/>
        <v>1362492.7372125995</v>
      </c>
      <c r="Q1728" s="137">
        <v>20.921941759999999</v>
      </c>
      <c r="R1728" s="137">
        <v>19.016983029999999</v>
      </c>
      <c r="S1728" s="137">
        <v>21.044734949999999</v>
      </c>
      <c r="T1728" s="137">
        <v>20.982940670000001</v>
      </c>
      <c r="U1728" s="137">
        <v>20.408592219999999</v>
      </c>
      <c r="V1728" s="137">
        <f t="shared" si="469"/>
        <v>1986698.8358482267</v>
      </c>
      <c r="W1728" s="137">
        <f t="shared" si="469"/>
        <v>530496.25095099397</v>
      </c>
      <c r="X1728" s="137">
        <f t="shared" si="469"/>
        <v>2163198.9863097016</v>
      </c>
      <c r="Y1728" s="137">
        <f t="shared" si="469"/>
        <v>2072499.9984985224</v>
      </c>
      <c r="Z1728" s="137">
        <f t="shared" si="469"/>
        <v>1391869.2091117448</v>
      </c>
      <c r="AA1728" s="137">
        <f t="shared" si="459"/>
        <v>1628952.6561438381</v>
      </c>
      <c r="AB1728" s="119">
        <f t="shared" si="470"/>
        <v>1.139684802598111</v>
      </c>
      <c r="AC1728" s="119">
        <f t="shared" si="470"/>
        <v>0.25665034944870663</v>
      </c>
      <c r="AD1728" s="119">
        <f t="shared" si="470"/>
        <v>4.7445244787796925</v>
      </c>
      <c r="AE1728" s="119">
        <f t="shared" si="470"/>
        <v>1.0769595842798847</v>
      </c>
      <c r="AF1728" s="119">
        <f t="shared" si="470"/>
        <v>2.2379888211363541</v>
      </c>
      <c r="AG1728" s="119">
        <f t="shared" si="460"/>
        <v>1.8911616072485498</v>
      </c>
      <c r="AH1728" s="120" t="b">
        <v>1</v>
      </c>
      <c r="AI1728" s="121">
        <v>0.64294011415951413</v>
      </c>
      <c r="AJ1728" s="120">
        <v>0.34838828999999999</v>
      </c>
      <c r="AK1728" s="120">
        <f t="shared" si="461"/>
        <v>1.273137544104709</v>
      </c>
      <c r="AL1728" s="120"/>
      <c r="AM1728" s="122"/>
      <c r="AN1728" s="139">
        <v>17.724267959999999</v>
      </c>
      <c r="AO1728" s="137">
        <v>18.367122649999999</v>
      </c>
      <c r="AP1728" s="137">
        <v>18.01345444</v>
      </c>
      <c r="AQ1728" s="137">
        <v>18.276100159999999</v>
      </c>
      <c r="AR1728" s="137">
        <v>18.31687355</v>
      </c>
      <c r="AS1728" s="137">
        <f t="shared" si="471"/>
        <v>216539.08990553149</v>
      </c>
      <c r="AT1728" s="137">
        <f t="shared" si="471"/>
        <v>338107.5367218944</v>
      </c>
      <c r="AU1728" s="137">
        <f t="shared" si="471"/>
        <v>264600.16578995419</v>
      </c>
      <c r="AV1728" s="137">
        <f t="shared" si="471"/>
        <v>317434.66529310355</v>
      </c>
      <c r="AW1728" s="137">
        <f t="shared" si="471"/>
        <v>326533.96761302964</v>
      </c>
      <c r="AX1728" s="137">
        <f t="shared" si="462"/>
        <v>292643.08506470267</v>
      </c>
      <c r="AY1728" s="137">
        <v>18.525657649999999</v>
      </c>
      <c r="AZ1728" s="137">
        <v>17.112436290000002</v>
      </c>
      <c r="BA1728" s="137">
        <v>18.743890759999999</v>
      </c>
      <c r="BB1728" s="137">
        <v>18.841596599999999</v>
      </c>
      <c r="BC1728" s="137">
        <v>19.470266339999998</v>
      </c>
      <c r="BD1728" s="137">
        <f t="shared" si="472"/>
        <v>377379.79311074648</v>
      </c>
      <c r="BE1728" s="137">
        <f t="shared" si="472"/>
        <v>141695.68406034712</v>
      </c>
      <c r="BF1728" s="137">
        <f t="shared" si="472"/>
        <v>439008.92977239186</v>
      </c>
      <c r="BG1728" s="137">
        <f t="shared" si="472"/>
        <v>469770.50186977058</v>
      </c>
      <c r="BH1728" s="137">
        <f t="shared" si="472"/>
        <v>726330.35033462197</v>
      </c>
      <c r="BI1728" s="137">
        <f t="shared" si="463"/>
        <v>430837.05182957556</v>
      </c>
      <c r="BJ1728" s="119">
        <f t="shared" si="473"/>
        <v>1.7427790671669685</v>
      </c>
      <c r="BK1728" s="119">
        <f t="shared" si="473"/>
        <v>0.41908466588515275</v>
      </c>
      <c r="BL1728" s="119">
        <f t="shared" si="473"/>
        <v>1.6591407963095814</v>
      </c>
      <c r="BM1728" s="119">
        <f t="shared" si="473"/>
        <v>1.4798966629432473</v>
      </c>
      <c r="BN1728" s="119">
        <f t="shared" si="473"/>
        <v>2.2243638407486745</v>
      </c>
      <c r="BO1728" s="119">
        <f t="shared" si="464"/>
        <v>1.5050530066107248</v>
      </c>
      <c r="BP1728" s="120"/>
      <c r="BQ1728" s="121">
        <v>0.40020717546579404</v>
      </c>
      <c r="BR1728" s="120">
        <v>0.39920578000000001</v>
      </c>
      <c r="BS1728" s="120">
        <f t="shared" si="465"/>
        <v>1.3187817065968208</v>
      </c>
      <c r="BT1728" s="120"/>
      <c r="BU1728" s="122"/>
      <c r="BV1728" s="123"/>
      <c r="BW1728" s="124"/>
      <c r="BX1728" s="143"/>
      <c r="BY1728" s="146">
        <f t="shared" si="466"/>
        <v>0.66262671333899403</v>
      </c>
      <c r="BZ1728" s="145"/>
      <c r="CA1728" s="145">
        <f t="shared" si="467"/>
        <v>1.2565415297281222</v>
      </c>
      <c r="CB1728" s="145" t="s">
        <v>8541</v>
      </c>
      <c r="CC1728" s="145"/>
      <c r="CD1728" s="147"/>
    </row>
    <row r="1729" spans="1:82" x14ac:dyDescent="0.25">
      <c r="A1729" s="124" t="s">
        <v>7312</v>
      </c>
      <c r="B1729" s="124" t="s">
        <v>7313</v>
      </c>
      <c r="C1729" s="125" t="s">
        <v>7314</v>
      </c>
      <c r="D1729" s="125" t="s">
        <v>7315</v>
      </c>
      <c r="E1729" s="118">
        <v>2</v>
      </c>
      <c r="F1729" s="139">
        <v>21.644428250000001</v>
      </c>
      <c r="G1729" s="137">
        <v>21.870870589999999</v>
      </c>
      <c r="H1729" s="137">
        <v>19.592191700000001</v>
      </c>
      <c r="I1729" s="137">
        <v>21.721298220000001</v>
      </c>
      <c r="J1729" s="137">
        <v>20.05035591</v>
      </c>
      <c r="K1729" s="137">
        <f t="shared" si="468"/>
        <v>3278099.5807067268</v>
      </c>
      <c r="L1729" s="137">
        <f t="shared" si="468"/>
        <v>3835200.5491533908</v>
      </c>
      <c r="M1729" s="137">
        <f t="shared" si="468"/>
        <v>790382.62121507211</v>
      </c>
      <c r="N1729" s="137">
        <f t="shared" si="468"/>
        <v>3457500.9569452312</v>
      </c>
      <c r="O1729" s="137">
        <f t="shared" si="468"/>
        <v>1085821.7898211624</v>
      </c>
      <c r="P1729" s="137">
        <f t="shared" si="458"/>
        <v>2489401.0995683172</v>
      </c>
      <c r="Q1729" s="137">
        <v>21.574592590000002</v>
      </c>
      <c r="R1729" s="137">
        <v>21.912216189999999</v>
      </c>
      <c r="S1729" s="137">
        <v>21.855136869999999</v>
      </c>
      <c r="T1729" s="137">
        <v>21.73851204</v>
      </c>
      <c r="U1729" s="137">
        <v>21.956171040000001</v>
      </c>
      <c r="V1729" s="137">
        <f t="shared" si="469"/>
        <v>3123197.9708172637</v>
      </c>
      <c r="W1729" s="137">
        <f t="shared" si="469"/>
        <v>3946702.0809225249</v>
      </c>
      <c r="X1729" s="137">
        <f t="shared" si="469"/>
        <v>3793601.926765868</v>
      </c>
      <c r="Y1729" s="137">
        <f t="shared" si="469"/>
        <v>3499001.9550478994</v>
      </c>
      <c r="Z1729" s="137">
        <f t="shared" si="469"/>
        <v>4068797.4717214201</v>
      </c>
      <c r="AA1729" s="137">
        <f t="shared" si="459"/>
        <v>3686260.281054995</v>
      </c>
      <c r="AB1729" s="119">
        <f t="shared" si="470"/>
        <v>0.95274652094123757</v>
      </c>
      <c r="AC1729" s="119">
        <f t="shared" si="470"/>
        <v>1.0290731945670346</v>
      </c>
      <c r="AD1729" s="119">
        <f t="shared" si="470"/>
        <v>4.7997031120622093</v>
      </c>
      <c r="AE1729" s="119">
        <f t="shared" si="470"/>
        <v>1.0120031776185927</v>
      </c>
      <c r="AF1729" s="119">
        <f t="shared" si="470"/>
        <v>3.7472055818584757</v>
      </c>
      <c r="AG1729" s="119">
        <f t="shared" si="460"/>
        <v>2.30814631740951</v>
      </c>
      <c r="AH1729" s="120" t="b">
        <v>1</v>
      </c>
      <c r="AI1729" s="121">
        <v>0.18165858123572856</v>
      </c>
      <c r="AJ1729" s="120">
        <v>0.83149681099999995</v>
      </c>
      <c r="AK1729" s="120">
        <f t="shared" si="461"/>
        <v>1.7795306863560729</v>
      </c>
      <c r="AL1729" s="120"/>
      <c r="AM1729" s="122"/>
      <c r="AN1729" s="139">
        <v>20.825319289999999</v>
      </c>
      <c r="AO1729" s="137">
        <v>18.58028603</v>
      </c>
      <c r="AP1729" s="137">
        <v>20.612432479999999</v>
      </c>
      <c r="AQ1729" s="137">
        <v>21.044801710000002</v>
      </c>
      <c r="AR1729" s="137">
        <v>20.8426075</v>
      </c>
      <c r="AS1729" s="137">
        <f t="shared" si="471"/>
        <v>1858000.2819853737</v>
      </c>
      <c r="AT1729" s="137">
        <f t="shared" si="471"/>
        <v>391943.46079013456</v>
      </c>
      <c r="AU1729" s="137">
        <f t="shared" si="471"/>
        <v>1603099.4314069427</v>
      </c>
      <c r="AV1729" s="137">
        <f t="shared" si="471"/>
        <v>2163299.0895897844</v>
      </c>
      <c r="AW1729" s="137">
        <f t="shared" si="471"/>
        <v>1880399.1463182559</v>
      </c>
      <c r="AX1729" s="137">
        <f t="shared" si="462"/>
        <v>1579348.2820180983</v>
      </c>
      <c r="AY1729" s="137">
        <v>21.039054870000001</v>
      </c>
      <c r="AZ1729" s="137">
        <v>20.923974990000001</v>
      </c>
      <c r="BA1729" s="137">
        <v>20.953403470000001</v>
      </c>
      <c r="BB1729" s="137">
        <v>20.585178379999999</v>
      </c>
      <c r="BC1729" s="137">
        <v>20.771528239999999</v>
      </c>
      <c r="BD1729" s="137">
        <f t="shared" si="472"/>
        <v>2154698.9314719555</v>
      </c>
      <c r="BE1729" s="137">
        <f t="shared" si="472"/>
        <v>1989500.7193559606</v>
      </c>
      <c r="BF1729" s="137">
        <f t="shared" si="472"/>
        <v>2030499.8218378171</v>
      </c>
      <c r="BG1729" s="137">
        <f t="shared" si="472"/>
        <v>1573099.3748658292</v>
      </c>
      <c r="BH1729" s="137">
        <f t="shared" si="472"/>
        <v>1790000.1032120171</v>
      </c>
      <c r="BI1729" s="137">
        <f t="shared" si="463"/>
        <v>1907559.790148716</v>
      </c>
      <c r="BJ1729" s="119">
        <f t="shared" si="473"/>
        <v>1.159687085283724</v>
      </c>
      <c r="BK1729" s="119">
        <f t="shared" si="473"/>
        <v>5.075989060629424</v>
      </c>
      <c r="BL1729" s="119">
        <f t="shared" si="473"/>
        <v>1.2666087842447622</v>
      </c>
      <c r="BM1729" s="119">
        <f t="shared" si="473"/>
        <v>0.72717609064594402</v>
      </c>
      <c r="BN1729" s="119">
        <f t="shared" si="473"/>
        <v>0.95192560936690684</v>
      </c>
      <c r="BO1729" s="119">
        <f t="shared" si="464"/>
        <v>1.8362773260341521</v>
      </c>
      <c r="BP1729" s="120" t="b">
        <v>1</v>
      </c>
      <c r="BQ1729" s="121">
        <v>0.38622896294732528</v>
      </c>
      <c r="BR1729" s="120">
        <v>0.47353858900000001</v>
      </c>
      <c r="BS1729" s="120">
        <f t="shared" si="465"/>
        <v>1.3885109831991935</v>
      </c>
      <c r="BT1729" s="120"/>
      <c r="BU1729" s="122"/>
      <c r="BV1729" s="123"/>
      <c r="BW1729" s="124"/>
      <c r="BX1729" s="143"/>
      <c r="BY1729" s="146">
        <f t="shared" si="466"/>
        <v>0.69381543149258051</v>
      </c>
      <c r="BZ1729" s="145"/>
      <c r="CA1729" s="145">
        <f t="shared" si="467"/>
        <v>1.2569704394240186</v>
      </c>
      <c r="CB1729" s="145" t="s">
        <v>8541</v>
      </c>
      <c r="CC1729" s="145"/>
      <c r="CD1729" s="147"/>
    </row>
    <row r="1730" spans="1:82" x14ac:dyDescent="0.25">
      <c r="A1730" s="124" t="s">
        <v>3620</v>
      </c>
      <c r="B1730" s="124" t="s">
        <v>7966</v>
      </c>
      <c r="C1730" s="125" t="s">
        <v>3621</v>
      </c>
      <c r="D1730" s="125" t="s">
        <v>3622</v>
      </c>
      <c r="E1730" s="118">
        <v>5</v>
      </c>
      <c r="F1730" s="139">
        <v>22.98740578</v>
      </c>
      <c r="G1730" s="137">
        <v>23.128505709999999</v>
      </c>
      <c r="H1730" s="137">
        <v>22.804475780000001</v>
      </c>
      <c r="I1730" s="137">
        <v>23.37901497</v>
      </c>
      <c r="J1730" s="137">
        <v>22.865028379999998</v>
      </c>
      <c r="K1730" s="137">
        <f t="shared" si="468"/>
        <v>8315697.1104705753</v>
      </c>
      <c r="L1730" s="137">
        <f t="shared" si="468"/>
        <v>9170097.9289560784</v>
      </c>
      <c r="M1730" s="137">
        <f t="shared" si="468"/>
        <v>7325398.3310510684</v>
      </c>
      <c r="N1730" s="137">
        <f t="shared" si="468"/>
        <v>10908995.812519617</v>
      </c>
      <c r="O1730" s="137">
        <f t="shared" si="468"/>
        <v>7639402.5285868263</v>
      </c>
      <c r="P1730" s="137">
        <f t="shared" si="458"/>
        <v>8671918.3423168324</v>
      </c>
      <c r="Q1730" s="137">
        <v>23.39962959</v>
      </c>
      <c r="R1730" s="137">
        <v>23.028606409999998</v>
      </c>
      <c r="S1730" s="137">
        <v>23.190946579999999</v>
      </c>
      <c r="T1730" s="137">
        <v>23.56278992</v>
      </c>
      <c r="U1730" s="137">
        <v>22.18286324</v>
      </c>
      <c r="V1730" s="137">
        <f t="shared" si="469"/>
        <v>11065993.072856307</v>
      </c>
      <c r="W1730" s="137">
        <f t="shared" si="469"/>
        <v>8556601.1325796135</v>
      </c>
      <c r="X1730" s="137">
        <f t="shared" si="469"/>
        <v>9575700.3737865109</v>
      </c>
      <c r="Y1730" s="137">
        <f t="shared" si="469"/>
        <v>12391005.434392301</v>
      </c>
      <c r="Z1730" s="137">
        <f t="shared" si="469"/>
        <v>4761099.1411262974</v>
      </c>
      <c r="AA1730" s="137">
        <f t="shared" si="459"/>
        <v>9270079.8309482075</v>
      </c>
      <c r="AB1730" s="119">
        <f t="shared" si="470"/>
        <v>1.3307354664136024</v>
      </c>
      <c r="AC1730" s="119">
        <f t="shared" si="470"/>
        <v>0.93309811943891585</v>
      </c>
      <c r="AD1730" s="119">
        <f t="shared" si="470"/>
        <v>1.3071917650125331</v>
      </c>
      <c r="AE1730" s="119">
        <f t="shared" si="470"/>
        <v>1.1358520662526854</v>
      </c>
      <c r="AF1730" s="119">
        <f t="shared" si="470"/>
        <v>0.62322925429183118</v>
      </c>
      <c r="AG1730" s="119">
        <f t="shared" si="460"/>
        <v>1.0660213342819136</v>
      </c>
      <c r="AH1730" s="120" t="b">
        <v>1</v>
      </c>
      <c r="AI1730" s="121">
        <v>0.85277162054074762</v>
      </c>
      <c r="AJ1730" s="120">
        <v>4.0081024E-2</v>
      </c>
      <c r="AK1730" s="120">
        <f t="shared" si="461"/>
        <v>1.0281715687509347</v>
      </c>
      <c r="AL1730" s="120"/>
      <c r="AM1730" s="122"/>
      <c r="AN1730" s="139">
        <v>21.52626038</v>
      </c>
      <c r="AO1730" s="137">
        <v>21.99095917</v>
      </c>
      <c r="AP1730" s="137">
        <v>21.858289719999998</v>
      </c>
      <c r="AQ1730" s="137">
        <v>22.03328514</v>
      </c>
      <c r="AR1730" s="137">
        <v>21.88892555</v>
      </c>
      <c r="AS1730" s="137">
        <f t="shared" si="471"/>
        <v>3020299.9040466608</v>
      </c>
      <c r="AT1730" s="137">
        <f t="shared" si="471"/>
        <v>4168102.0508907251</v>
      </c>
      <c r="AU1730" s="137">
        <f t="shared" si="471"/>
        <v>3801901.488604466</v>
      </c>
      <c r="AV1730" s="137">
        <f t="shared" si="471"/>
        <v>4292197.8251205822</v>
      </c>
      <c r="AW1730" s="137">
        <f t="shared" si="471"/>
        <v>3883498.6936964933</v>
      </c>
      <c r="AX1730" s="137">
        <f t="shared" si="462"/>
        <v>3833199.9924717858</v>
      </c>
      <c r="AY1730" s="137">
        <v>19.054943080000001</v>
      </c>
      <c r="AZ1730" s="137">
        <v>21.782167430000001</v>
      </c>
      <c r="BA1730" s="137">
        <v>22.004566189999998</v>
      </c>
      <c r="BB1730" s="137">
        <v>22.22661591</v>
      </c>
      <c r="BC1730" s="137">
        <v>21.80530357</v>
      </c>
      <c r="BD1730" s="137">
        <f t="shared" si="472"/>
        <v>544639.87293830724</v>
      </c>
      <c r="BE1730" s="137">
        <f t="shared" si="472"/>
        <v>3606498.592250986</v>
      </c>
      <c r="BF1730" s="137">
        <f t="shared" si="472"/>
        <v>4207600.1775436411</v>
      </c>
      <c r="BG1730" s="137">
        <f t="shared" si="472"/>
        <v>4907700.9479466397</v>
      </c>
      <c r="BH1730" s="137">
        <f t="shared" si="472"/>
        <v>3664801.3532076399</v>
      </c>
      <c r="BI1730" s="137">
        <f t="shared" si="463"/>
        <v>3386248.188777443</v>
      </c>
      <c r="BJ1730" s="119">
        <f t="shared" si="473"/>
        <v>0.18032642129630483</v>
      </c>
      <c r="BK1730" s="119">
        <f t="shared" si="473"/>
        <v>0.865261586260892</v>
      </c>
      <c r="BL1730" s="119">
        <f t="shared" si="473"/>
        <v>1.1067094163684108</v>
      </c>
      <c r="BM1730" s="119">
        <f t="shared" si="473"/>
        <v>1.1434004554085915</v>
      </c>
      <c r="BN1730" s="119">
        <f t="shared" si="473"/>
        <v>0.94368548627457183</v>
      </c>
      <c r="BO1730" s="119">
        <f t="shared" si="464"/>
        <v>0.84787667312175419</v>
      </c>
      <c r="BP1730" s="120" t="b">
        <v>1</v>
      </c>
      <c r="BQ1730" s="121">
        <v>0.38890228602322202</v>
      </c>
      <c r="BR1730" s="120">
        <v>-0.484824753</v>
      </c>
      <c r="BS1730" s="120">
        <f t="shared" si="465"/>
        <v>0.7145838665044334</v>
      </c>
      <c r="BT1730" s="120"/>
      <c r="BU1730" s="122"/>
      <c r="BV1730" s="123"/>
      <c r="BW1730" s="124"/>
      <c r="BX1730" s="143"/>
      <c r="BY1730" s="146">
        <f t="shared" si="466"/>
        <v>0.3497998650339606</v>
      </c>
      <c r="BZ1730" s="145"/>
      <c r="CA1730" s="145">
        <f t="shared" si="467"/>
        <v>1.2572834801044632</v>
      </c>
      <c r="CB1730" s="145" t="s">
        <v>8541</v>
      </c>
      <c r="CC1730" s="145"/>
      <c r="CD1730" s="147"/>
    </row>
    <row r="1731" spans="1:82" x14ac:dyDescent="0.25">
      <c r="A1731" s="124" t="s">
        <v>7337</v>
      </c>
      <c r="B1731" s="124" t="s">
        <v>7338</v>
      </c>
      <c r="C1731" s="125" t="s">
        <v>7339</v>
      </c>
      <c r="D1731" s="125" t="s">
        <v>7340</v>
      </c>
      <c r="E1731" s="118">
        <v>40</v>
      </c>
      <c r="F1731" s="139">
        <v>24.421432500000002</v>
      </c>
      <c r="G1731" s="137">
        <v>24.374113080000001</v>
      </c>
      <c r="H1731" s="137">
        <v>24.149265289999999</v>
      </c>
      <c r="I1731" s="137">
        <v>24.34123039</v>
      </c>
      <c r="J1731" s="137">
        <v>23.969478609999999</v>
      </c>
      <c r="K1731" s="137">
        <f t="shared" si="468"/>
        <v>22468998.724247314</v>
      </c>
      <c r="L1731" s="137">
        <f t="shared" si="468"/>
        <v>21743985.750687938</v>
      </c>
      <c r="M1731" s="137">
        <f t="shared" si="468"/>
        <v>18606008.950362783</v>
      </c>
      <c r="N1731" s="137">
        <f t="shared" si="468"/>
        <v>21253990.335251093</v>
      </c>
      <c r="O1731" s="137">
        <f t="shared" si="468"/>
        <v>16426008.454975892</v>
      </c>
      <c r="P1731" s="137">
        <f t="shared" si="458"/>
        <v>20099798.443105005</v>
      </c>
      <c r="Q1731" s="137">
        <v>24.58720589</v>
      </c>
      <c r="R1731" s="137">
        <v>24.79029465</v>
      </c>
      <c r="S1731" s="137">
        <v>25.067596439999999</v>
      </c>
      <c r="T1731" s="137">
        <v>25.231546399999999</v>
      </c>
      <c r="U1731" s="137">
        <v>23.86693382</v>
      </c>
      <c r="V1731" s="137">
        <f t="shared" si="469"/>
        <v>25204987.271516316</v>
      </c>
      <c r="W1731" s="137">
        <f t="shared" si="469"/>
        <v>29014981.03263808</v>
      </c>
      <c r="X1731" s="137">
        <f t="shared" si="469"/>
        <v>35164014.271217883</v>
      </c>
      <c r="Y1731" s="137">
        <f t="shared" si="469"/>
        <v>39396015.839389861</v>
      </c>
      <c r="Z1731" s="137">
        <f t="shared" si="469"/>
        <v>15298997.876411567</v>
      </c>
      <c r="AA1731" s="137">
        <f t="shared" si="459"/>
        <v>28815799.258234739</v>
      </c>
      <c r="AB1731" s="119">
        <f t="shared" si="470"/>
        <v>1.1217672661272828</v>
      </c>
      <c r="AC1731" s="119">
        <f t="shared" si="470"/>
        <v>1.3343910985464154</v>
      </c>
      <c r="AD1731" s="119">
        <f t="shared" si="470"/>
        <v>1.8899278380994355</v>
      </c>
      <c r="AE1731" s="119">
        <f t="shared" si="470"/>
        <v>1.8535820906086076</v>
      </c>
      <c r="AF1731" s="119">
        <f t="shared" si="470"/>
        <v>0.93138865223079059</v>
      </c>
      <c r="AG1731" s="119">
        <f t="shared" si="460"/>
        <v>1.4262113891225063</v>
      </c>
      <c r="AH1731" s="120" t="b">
        <v>1</v>
      </c>
      <c r="AI1731" s="121">
        <v>8.4057507689298386E-2</v>
      </c>
      <c r="AJ1731" s="120">
        <v>0.457611465</v>
      </c>
      <c r="AK1731" s="120">
        <f t="shared" si="461"/>
        <v>1.3732663466007249</v>
      </c>
      <c r="AL1731" s="120"/>
      <c r="AM1731" s="122"/>
      <c r="AN1731" s="139">
        <v>23.3840313</v>
      </c>
      <c r="AO1731" s="137">
        <v>23.90912247</v>
      </c>
      <c r="AP1731" s="137">
        <v>23.540496829999999</v>
      </c>
      <c r="AQ1731" s="137">
        <v>23.33156013</v>
      </c>
      <c r="AR1731" s="137">
        <v>23.091650009999999</v>
      </c>
      <c r="AS1731" s="137">
        <f t="shared" si="471"/>
        <v>10946993.011807645</v>
      </c>
      <c r="AT1731" s="137">
        <f t="shared" si="471"/>
        <v>15752991.311511301</v>
      </c>
      <c r="AU1731" s="137">
        <f t="shared" si="471"/>
        <v>12201006.504810618</v>
      </c>
      <c r="AV1731" s="137">
        <f t="shared" si="471"/>
        <v>10556001.536626238</v>
      </c>
      <c r="AW1731" s="137">
        <f t="shared" si="471"/>
        <v>8938801.6890415139</v>
      </c>
      <c r="AX1731" s="137">
        <f t="shared" si="462"/>
        <v>11679158.810759461</v>
      </c>
      <c r="AY1731" s="137">
        <v>23.556488040000001</v>
      </c>
      <c r="AZ1731" s="137">
        <v>23.981548310000001</v>
      </c>
      <c r="BA1731" s="137">
        <v>23.523128509999999</v>
      </c>
      <c r="BB1731" s="137">
        <v>23.46376038</v>
      </c>
      <c r="BC1731" s="137">
        <v>23.57876778</v>
      </c>
      <c r="BD1731" s="137">
        <f t="shared" si="472"/>
        <v>12336997.949177116</v>
      </c>
      <c r="BE1731" s="137">
        <f t="shared" si="472"/>
        <v>16564006.176568119</v>
      </c>
      <c r="BF1731" s="137">
        <f t="shared" si="472"/>
        <v>12055001.628128612</v>
      </c>
      <c r="BG1731" s="137">
        <f t="shared" si="472"/>
        <v>11568996.387234678</v>
      </c>
      <c r="BH1731" s="137">
        <f t="shared" si="472"/>
        <v>12528998.653846584</v>
      </c>
      <c r="BI1731" s="137">
        <f t="shared" si="463"/>
        <v>13010800.158991022</v>
      </c>
      <c r="BJ1731" s="119">
        <f t="shared" si="473"/>
        <v>1.1269759591396638</v>
      </c>
      <c r="BK1731" s="119">
        <f t="shared" si="473"/>
        <v>1.0514832293765173</v>
      </c>
      <c r="BL1731" s="119">
        <f t="shared" si="473"/>
        <v>0.98803337440854255</v>
      </c>
      <c r="BM1731" s="119">
        <f t="shared" si="473"/>
        <v>1.0959638786612189</v>
      </c>
      <c r="BN1731" s="119">
        <f t="shared" si="473"/>
        <v>1.4016418631600762</v>
      </c>
      <c r="BO1731" s="119">
        <f t="shared" si="464"/>
        <v>1.1328196609492038</v>
      </c>
      <c r="BP1731" s="120" t="b">
        <v>1</v>
      </c>
      <c r="BQ1731" s="121">
        <v>0.11906550710867086</v>
      </c>
      <c r="BR1731" s="120">
        <v>0.169366455</v>
      </c>
      <c r="BS1731" s="120">
        <f t="shared" si="465"/>
        <v>1.1245645350484692</v>
      </c>
      <c r="BT1731" s="120"/>
      <c r="BU1731" s="122"/>
      <c r="BV1731" s="123"/>
      <c r="BW1731" s="124"/>
      <c r="BX1731" s="143"/>
      <c r="BY1731" s="146">
        <f t="shared" si="466"/>
        <v>0.21203330136661863</v>
      </c>
      <c r="BZ1731" s="145"/>
      <c r="CA1731" s="145">
        <f t="shared" si="467"/>
        <v>1.2589924400918906</v>
      </c>
      <c r="CB1731" s="145" t="s">
        <v>8541</v>
      </c>
      <c r="CC1731" s="145"/>
      <c r="CD1731" s="147"/>
    </row>
    <row r="1732" spans="1:82" x14ac:dyDescent="0.25">
      <c r="A1732" s="124" t="s">
        <v>892</v>
      </c>
      <c r="B1732" s="124" t="s">
        <v>893</v>
      </c>
      <c r="C1732" s="125" t="s">
        <v>894</v>
      </c>
      <c r="D1732" s="125" t="s">
        <v>895</v>
      </c>
      <c r="E1732" s="118">
        <v>9</v>
      </c>
      <c r="F1732" s="139">
        <v>23.80114365</v>
      </c>
      <c r="G1732" s="137">
        <v>24.566917419999999</v>
      </c>
      <c r="H1732" s="137">
        <v>23.117307660000002</v>
      </c>
      <c r="I1732" s="137">
        <v>23.774345400000001</v>
      </c>
      <c r="J1732" s="137">
        <v>23.874458310000001</v>
      </c>
      <c r="K1732" s="137">
        <f t="shared" si="468"/>
        <v>14616997.401511498</v>
      </c>
      <c r="L1732" s="137">
        <f t="shared" si="468"/>
        <v>24853012.852871753</v>
      </c>
      <c r="M1732" s="137">
        <f t="shared" si="468"/>
        <v>9099196.0976374466</v>
      </c>
      <c r="N1732" s="137">
        <f t="shared" si="468"/>
        <v>14347990.903858671</v>
      </c>
      <c r="O1732" s="137">
        <f t="shared" si="468"/>
        <v>15378999.454820581</v>
      </c>
      <c r="P1732" s="137">
        <f t="shared" si="458"/>
        <v>15659239.342139989</v>
      </c>
      <c r="Q1732" s="137">
        <v>24.03841972</v>
      </c>
      <c r="R1732" s="137">
        <v>24.37974358</v>
      </c>
      <c r="S1732" s="137">
        <v>24.16683578</v>
      </c>
      <c r="T1732" s="137">
        <v>23.858612059999999</v>
      </c>
      <c r="U1732" s="137">
        <v>23.571958540000001</v>
      </c>
      <c r="V1732" s="137">
        <f t="shared" si="469"/>
        <v>17230004.230490666</v>
      </c>
      <c r="W1732" s="137">
        <f t="shared" si="469"/>
        <v>21829013.234815963</v>
      </c>
      <c r="X1732" s="137">
        <f t="shared" si="469"/>
        <v>18833995.835992519</v>
      </c>
      <c r="Y1732" s="137">
        <f t="shared" si="469"/>
        <v>15211004.15516858</v>
      </c>
      <c r="Z1732" s="137">
        <f t="shared" si="469"/>
        <v>12470003.549220694</v>
      </c>
      <c r="AA1732" s="137">
        <f t="shared" si="459"/>
        <v>17114804.201137684</v>
      </c>
      <c r="AB1732" s="119">
        <f t="shared" si="470"/>
        <v>1.1787649513236531</v>
      </c>
      <c r="AC1732" s="119">
        <f t="shared" si="470"/>
        <v>0.87832462663751576</v>
      </c>
      <c r="AD1732" s="119">
        <f t="shared" si="470"/>
        <v>2.0698527247789129</v>
      </c>
      <c r="AE1732" s="119">
        <f t="shared" si="470"/>
        <v>1.0601487174819588</v>
      </c>
      <c r="AF1732" s="119">
        <f t="shared" si="470"/>
        <v>0.8108462183027092</v>
      </c>
      <c r="AG1732" s="119">
        <f t="shared" si="460"/>
        <v>1.19958744770495</v>
      </c>
      <c r="AH1732" s="120" t="b">
        <v>1</v>
      </c>
      <c r="AI1732" s="121">
        <v>0.50058240096747753</v>
      </c>
      <c r="AJ1732" s="120">
        <v>0.176279449</v>
      </c>
      <c r="AK1732" s="120">
        <f t="shared" si="461"/>
        <v>1.1299660669945613</v>
      </c>
      <c r="AL1732" s="120"/>
      <c r="AM1732" s="122"/>
      <c r="AN1732" s="139">
        <v>23.524683</v>
      </c>
      <c r="AO1732" s="137">
        <v>22.913476939999999</v>
      </c>
      <c r="AP1732" s="137">
        <v>23.341367720000001</v>
      </c>
      <c r="AQ1732" s="137">
        <v>23.320585250000001</v>
      </c>
      <c r="AR1732" s="137">
        <v>22.398273469999999</v>
      </c>
      <c r="AS1732" s="137">
        <f t="shared" si="471"/>
        <v>12067997.776536185</v>
      </c>
      <c r="AT1732" s="137">
        <f t="shared" si="471"/>
        <v>7900305.1066492992</v>
      </c>
      <c r="AU1732" s="137">
        <f t="shared" si="471"/>
        <v>10628006.798405144</v>
      </c>
      <c r="AV1732" s="137">
        <f t="shared" si="471"/>
        <v>10476004.50924441</v>
      </c>
      <c r="AW1732" s="137">
        <f t="shared" si="471"/>
        <v>5527798.0145032834</v>
      </c>
      <c r="AX1732" s="137">
        <f t="shared" si="462"/>
        <v>9320022.441067664</v>
      </c>
      <c r="AY1732" s="137">
        <v>23.092229840000002</v>
      </c>
      <c r="AZ1732" s="137">
        <v>22.913129810000001</v>
      </c>
      <c r="BA1732" s="137">
        <v>23.395191189999998</v>
      </c>
      <c r="BB1732" s="137">
        <v>23.25107002</v>
      </c>
      <c r="BC1732" s="137">
        <v>22.43310928</v>
      </c>
      <c r="BD1732" s="137">
        <f t="shared" si="472"/>
        <v>8942394.9827844314</v>
      </c>
      <c r="BE1732" s="137">
        <f t="shared" si="472"/>
        <v>7898404.4256813666</v>
      </c>
      <c r="BF1732" s="137">
        <f t="shared" si="472"/>
        <v>11032001.252728868</v>
      </c>
      <c r="BG1732" s="137">
        <f t="shared" si="472"/>
        <v>9983193.9221207667</v>
      </c>
      <c r="BH1732" s="137">
        <f t="shared" si="472"/>
        <v>5662898.6531927474</v>
      </c>
      <c r="BI1732" s="137">
        <f t="shared" si="463"/>
        <v>8703778.6473016348</v>
      </c>
      <c r="BJ1732" s="119">
        <f t="shared" si="473"/>
        <v>0.74100071514523602</v>
      </c>
      <c r="BK1732" s="119">
        <f t="shared" si="473"/>
        <v>0.9997594167640016</v>
      </c>
      <c r="BL1732" s="119">
        <f t="shared" si="473"/>
        <v>1.0380122502729625</v>
      </c>
      <c r="BM1732" s="119">
        <f t="shared" si="473"/>
        <v>0.9529581543527621</v>
      </c>
      <c r="BN1732" s="119">
        <f t="shared" si="473"/>
        <v>1.0244402270732398</v>
      </c>
      <c r="BO1732" s="119">
        <f t="shared" si="464"/>
        <v>0.95123415272164036</v>
      </c>
      <c r="BP1732" s="120" t="b">
        <v>1</v>
      </c>
      <c r="BQ1732" s="121">
        <v>0.40964122670432362</v>
      </c>
      <c r="BR1732" s="120">
        <v>-8.2731246999999994E-2</v>
      </c>
      <c r="BS1732" s="120">
        <f t="shared" si="465"/>
        <v>0.94426830615136792</v>
      </c>
      <c r="BT1732" s="120"/>
      <c r="BU1732" s="122"/>
      <c r="BV1732" s="123"/>
      <c r="BW1732" s="124"/>
      <c r="BX1732" s="143"/>
      <c r="BY1732" s="146">
        <f t="shared" si="466"/>
        <v>0.3417858317778702</v>
      </c>
      <c r="BZ1732" s="145"/>
      <c r="CA1732" s="145">
        <f t="shared" si="467"/>
        <v>1.2610853429439315</v>
      </c>
      <c r="CB1732" s="145" t="s">
        <v>8541</v>
      </c>
      <c r="CC1732" s="145"/>
      <c r="CD1732" s="147"/>
    </row>
    <row r="1733" spans="1:82" x14ac:dyDescent="0.25">
      <c r="A1733" s="124" t="s">
        <v>6941</v>
      </c>
      <c r="B1733" s="124" t="s">
        <v>8379</v>
      </c>
      <c r="C1733" s="125" t="s">
        <v>6942</v>
      </c>
      <c r="D1733" s="125" t="s">
        <v>6943</v>
      </c>
      <c r="E1733" s="118">
        <v>3</v>
      </c>
      <c r="F1733" s="139">
        <v>18.167015079999999</v>
      </c>
      <c r="G1733" s="137">
        <v>21.641696929999998</v>
      </c>
      <c r="H1733" s="137">
        <v>19.24666977</v>
      </c>
      <c r="I1733" s="137">
        <v>21.389688490000001</v>
      </c>
      <c r="J1733" s="137">
        <v>19.56692696</v>
      </c>
      <c r="K1733" s="137">
        <f t="shared" si="468"/>
        <v>294317.76085531921</v>
      </c>
      <c r="L1733" s="137">
        <f t="shared" si="468"/>
        <v>3271899.3314585467</v>
      </c>
      <c r="M1733" s="137">
        <f t="shared" si="468"/>
        <v>622049.4599993726</v>
      </c>
      <c r="N1733" s="137">
        <f t="shared" si="468"/>
        <v>2747500.8369960552</v>
      </c>
      <c r="O1733" s="137">
        <f t="shared" si="468"/>
        <v>776661.78740771848</v>
      </c>
      <c r="P1733" s="137">
        <f t="shared" si="458"/>
        <v>1542485.8353434026</v>
      </c>
      <c r="Q1733" s="137">
        <v>20.048273089999999</v>
      </c>
      <c r="R1733" s="137">
        <v>19.17358398</v>
      </c>
      <c r="S1733" s="137">
        <v>19.526140210000001</v>
      </c>
      <c r="T1733" s="137">
        <v>19.836689</v>
      </c>
      <c r="U1733" s="137">
        <v>21.038185120000001</v>
      </c>
      <c r="V1733" s="137">
        <f t="shared" si="469"/>
        <v>1084255.3190526525</v>
      </c>
      <c r="W1733" s="137">
        <f t="shared" si="469"/>
        <v>591321.81650903728</v>
      </c>
      <c r="X1733" s="137">
        <f t="shared" si="469"/>
        <v>755012.0842858376</v>
      </c>
      <c r="Y1733" s="137">
        <f t="shared" si="469"/>
        <v>936350.40713052382</v>
      </c>
      <c r="Z1733" s="137">
        <f t="shared" si="469"/>
        <v>2153400.3308967282</v>
      </c>
      <c r="AA1733" s="137">
        <f t="shared" si="459"/>
        <v>1104067.9915749556</v>
      </c>
      <c r="AB1733" s="119">
        <f t="shared" si="470"/>
        <v>3.683961565559922</v>
      </c>
      <c r="AC1733" s="119">
        <f t="shared" si="470"/>
        <v>0.18072738694116178</v>
      </c>
      <c r="AD1733" s="119">
        <f t="shared" si="470"/>
        <v>1.2137492801401983</v>
      </c>
      <c r="AE1733" s="119">
        <f t="shared" si="470"/>
        <v>0.34080077229540373</v>
      </c>
      <c r="AF1733" s="119">
        <f t="shared" si="470"/>
        <v>2.7726358703499252</v>
      </c>
      <c r="AG1733" s="119">
        <f t="shared" si="460"/>
        <v>1.6383749750573222</v>
      </c>
      <c r="AH1733" s="120"/>
      <c r="AI1733" s="121">
        <v>0.93098463836436507</v>
      </c>
      <c r="AJ1733" s="120">
        <v>-7.7825165000000002E-2</v>
      </c>
      <c r="AK1733" s="120">
        <f t="shared" si="461"/>
        <v>0.94748488591245839</v>
      </c>
      <c r="AL1733" s="120"/>
      <c r="AM1733" s="122"/>
      <c r="AN1733" s="139">
        <v>20.554874420000001</v>
      </c>
      <c r="AO1733" s="137">
        <v>19.67843246</v>
      </c>
      <c r="AP1733" s="137">
        <v>18.236970899999999</v>
      </c>
      <c r="AQ1733" s="137">
        <v>19.74282646</v>
      </c>
      <c r="AR1733" s="137">
        <v>20.250030519999999</v>
      </c>
      <c r="AS1733" s="137">
        <f t="shared" si="471"/>
        <v>1540400.8781266045</v>
      </c>
      <c r="AT1733" s="137">
        <f t="shared" si="471"/>
        <v>839070.47228020558</v>
      </c>
      <c r="AU1733" s="137">
        <f t="shared" si="471"/>
        <v>308940.80294244434</v>
      </c>
      <c r="AV1733" s="137">
        <f t="shared" si="471"/>
        <v>877370.37010483409</v>
      </c>
      <c r="AW1733" s="137">
        <f t="shared" si="471"/>
        <v>1247000.4196513195</v>
      </c>
      <c r="AX1733" s="137">
        <f t="shared" si="462"/>
        <v>962556.58862108155</v>
      </c>
      <c r="AY1733" s="137">
        <v>20.394144059999999</v>
      </c>
      <c r="AZ1733" s="137">
        <v>18.116254810000001</v>
      </c>
      <c r="BA1733" s="137">
        <v>20.013711929999999</v>
      </c>
      <c r="BB1733" s="137">
        <v>19.6450882</v>
      </c>
      <c r="BC1733" s="137">
        <v>20.086021420000002</v>
      </c>
      <c r="BD1733" s="137">
        <f t="shared" si="472"/>
        <v>1377999.6204528459</v>
      </c>
      <c r="BE1733" s="137">
        <f t="shared" si="472"/>
        <v>284142.44089554285</v>
      </c>
      <c r="BF1733" s="137">
        <f t="shared" si="472"/>
        <v>1058589.5817466499</v>
      </c>
      <c r="BG1733" s="137">
        <f t="shared" si="472"/>
        <v>819899.86643598939</v>
      </c>
      <c r="BH1733" s="137">
        <f t="shared" si="472"/>
        <v>1112999.4275641995</v>
      </c>
      <c r="BI1733" s="137">
        <f t="shared" si="463"/>
        <v>930726.18741904548</v>
      </c>
      <c r="BJ1733" s="119">
        <f t="shared" si="473"/>
        <v>0.89457208186529558</v>
      </c>
      <c r="BK1733" s="119">
        <f t="shared" si="473"/>
        <v>0.33863954254447193</v>
      </c>
      <c r="BL1733" s="119">
        <f t="shared" si="473"/>
        <v>3.4265126900180456</v>
      </c>
      <c r="BM1733" s="119">
        <f t="shared" si="473"/>
        <v>0.93449687198579801</v>
      </c>
      <c r="BN1733" s="119">
        <f t="shared" si="473"/>
        <v>0.89254134162634147</v>
      </c>
      <c r="BO1733" s="119">
        <f t="shared" si="464"/>
        <v>1.2973525056079904</v>
      </c>
      <c r="BP1733" s="120" t="b">
        <v>1</v>
      </c>
      <c r="BQ1733" s="121">
        <v>0.94140227827046885</v>
      </c>
      <c r="BR1733" s="120">
        <v>-4.1582870000000001E-2</v>
      </c>
      <c r="BS1733" s="120">
        <f t="shared" si="465"/>
        <v>0.97158837269338805</v>
      </c>
      <c r="BT1733" s="120"/>
      <c r="BU1733" s="122"/>
      <c r="BV1733" s="123"/>
      <c r="BW1733" s="124"/>
      <c r="BX1733" s="143"/>
      <c r="BY1733" s="146">
        <f t="shared" si="466"/>
        <v>0.70794613042433763</v>
      </c>
      <c r="BZ1733" s="145"/>
      <c r="CA1733" s="145">
        <f t="shared" si="467"/>
        <v>1.262860300477483</v>
      </c>
      <c r="CB1733" s="145" t="s">
        <v>8541</v>
      </c>
      <c r="CC1733" s="145"/>
      <c r="CD1733" s="147"/>
    </row>
    <row r="1734" spans="1:82" x14ac:dyDescent="0.25">
      <c r="A1734" s="124" t="s">
        <v>3403</v>
      </c>
      <c r="B1734" s="124" t="s">
        <v>7935</v>
      </c>
      <c r="C1734" s="125" t="s">
        <v>3404</v>
      </c>
      <c r="D1734" s="125" t="s">
        <v>3405</v>
      </c>
      <c r="E1734" s="118">
        <v>4</v>
      </c>
      <c r="F1734" s="139">
        <v>22.255659099999999</v>
      </c>
      <c r="G1734" s="137">
        <v>23.15631866</v>
      </c>
      <c r="H1734" s="137">
        <v>23.339464190000001</v>
      </c>
      <c r="I1734" s="137">
        <v>22.969442369999999</v>
      </c>
      <c r="J1734" s="137">
        <v>22.939767839999998</v>
      </c>
      <c r="K1734" s="137">
        <f t="shared" si="468"/>
        <v>5007500.0508069908</v>
      </c>
      <c r="L1734" s="137">
        <f t="shared" si="468"/>
        <v>9348598.4471336361</v>
      </c>
      <c r="M1734" s="137">
        <f t="shared" si="468"/>
        <v>10613993.172104431</v>
      </c>
      <c r="N1734" s="137">
        <f t="shared" si="468"/>
        <v>8212797.9222560823</v>
      </c>
      <c r="O1734" s="137">
        <f t="shared" si="468"/>
        <v>8045595.8555781273</v>
      </c>
      <c r="P1734" s="137">
        <f t="shared" ref="P1734:P1797" si="474">AVERAGE(K1734:O1734)</f>
        <v>8245697.0895758523</v>
      </c>
      <c r="Q1734" s="137">
        <v>23.095935820000001</v>
      </c>
      <c r="R1734" s="137">
        <v>23.02350616</v>
      </c>
      <c r="S1734" s="137">
        <v>22.932956699999998</v>
      </c>
      <c r="T1734" s="137">
        <v>22.85663795</v>
      </c>
      <c r="U1734" s="137">
        <v>22.924518590000002</v>
      </c>
      <c r="V1734" s="137">
        <f t="shared" si="469"/>
        <v>8965395.6431905236</v>
      </c>
      <c r="W1734" s="137">
        <f t="shared" si="469"/>
        <v>8526405.0381137803</v>
      </c>
      <c r="X1734" s="137">
        <f t="shared" si="469"/>
        <v>8007701.1352542154</v>
      </c>
      <c r="Y1734" s="137">
        <f t="shared" si="469"/>
        <v>7595102.2150327796</v>
      </c>
      <c r="Z1734" s="137">
        <f t="shared" si="469"/>
        <v>7961001.9765719566</v>
      </c>
      <c r="AA1734" s="137">
        <f t="shared" ref="AA1734:AA1797" si="475">AVERAGE(V1734:Z1734)</f>
        <v>8211121.2016326515</v>
      </c>
      <c r="AB1734" s="119">
        <f t="shared" si="470"/>
        <v>1.7903935201649559</v>
      </c>
      <c r="AC1734" s="119">
        <f t="shared" si="470"/>
        <v>0.91205169270352526</v>
      </c>
      <c r="AD1734" s="119">
        <f t="shared" si="470"/>
        <v>0.75444754913729917</v>
      </c>
      <c r="AE1734" s="119">
        <f t="shared" si="470"/>
        <v>0.92478863925905297</v>
      </c>
      <c r="AF1734" s="119">
        <f t="shared" si="470"/>
        <v>0.9894856912372102</v>
      </c>
      <c r="AG1734" s="119">
        <f t="shared" ref="AG1734:AG1797" si="476">AVERAGE(AB1734:AF1734)</f>
        <v>1.0742334185004085</v>
      </c>
      <c r="AH1734" s="120" t="b">
        <v>1</v>
      </c>
      <c r="AI1734" s="121">
        <v>0.87813847324517524</v>
      </c>
      <c r="AJ1734" s="120">
        <v>3.4580611999999997E-2</v>
      </c>
      <c r="AK1734" s="120">
        <f t="shared" ref="AK1734:AK1797" si="477">2^AJ1734</f>
        <v>1.024259030099226</v>
      </c>
      <c r="AL1734" s="120"/>
      <c r="AM1734" s="122"/>
      <c r="AN1734" s="139">
        <v>22.472290040000001</v>
      </c>
      <c r="AO1734" s="137">
        <v>21.87601471</v>
      </c>
      <c r="AP1734" s="137">
        <v>22.609910960000001</v>
      </c>
      <c r="AQ1734" s="137">
        <v>22.78374672</v>
      </c>
      <c r="AR1734" s="137">
        <v>21.942026139999999</v>
      </c>
      <c r="AS1734" s="137">
        <f t="shared" si="471"/>
        <v>5818799.2381439656</v>
      </c>
      <c r="AT1734" s="137">
        <f t="shared" si="471"/>
        <v>3848899.8728717552</v>
      </c>
      <c r="AU1734" s="137">
        <f t="shared" si="471"/>
        <v>6401200.024845832</v>
      </c>
      <c r="AV1734" s="137">
        <f t="shared" si="471"/>
        <v>7220897.4345584651</v>
      </c>
      <c r="AW1734" s="137">
        <f t="shared" si="471"/>
        <v>4029099.8823242621</v>
      </c>
      <c r="AX1734" s="137">
        <f t="shared" ref="AX1734:AX1797" si="478">AVERAGE(AS1734:AW1734)</f>
        <v>5463779.2905488564</v>
      </c>
      <c r="AY1734" s="137">
        <v>21.772455220000001</v>
      </c>
      <c r="AZ1734" s="137">
        <v>21.995174410000001</v>
      </c>
      <c r="BA1734" s="137">
        <v>22.525232320000001</v>
      </c>
      <c r="BB1734" s="137">
        <v>22.14301682</v>
      </c>
      <c r="BC1734" s="137">
        <v>21.893636699999998</v>
      </c>
      <c r="BD1734" s="137">
        <f t="shared" si="472"/>
        <v>3582301.2159083323</v>
      </c>
      <c r="BE1734" s="137">
        <f t="shared" si="472"/>
        <v>4180298.1437601796</v>
      </c>
      <c r="BF1734" s="137">
        <f t="shared" si="472"/>
        <v>6036296.8287805682</v>
      </c>
      <c r="BG1734" s="137">
        <f t="shared" si="472"/>
        <v>4631399.6374005033</v>
      </c>
      <c r="BH1734" s="137">
        <f t="shared" si="472"/>
        <v>3896201.066310226</v>
      </c>
      <c r="BI1734" s="137">
        <f t="shared" ref="BI1734:BI1797" si="479">AVERAGE(BD1734:BH1734)</f>
        <v>4465299.3784319628</v>
      </c>
      <c r="BJ1734" s="119">
        <f t="shared" si="473"/>
        <v>0.61564269006314543</v>
      </c>
      <c r="BK1734" s="119">
        <f t="shared" si="473"/>
        <v>1.0861020763944063</v>
      </c>
      <c r="BL1734" s="119">
        <f t="shared" si="473"/>
        <v>0.94299456435529017</v>
      </c>
      <c r="BM1734" s="119">
        <f t="shared" si="473"/>
        <v>0.64138837026476869</v>
      </c>
      <c r="BN1734" s="119">
        <f t="shared" si="473"/>
        <v>0.9670152590167681</v>
      </c>
      <c r="BO1734" s="119">
        <f t="shared" ref="BO1734:BO1797" si="480">AVERAGE(BJ1734:BN1734)</f>
        <v>0.85062859201887575</v>
      </c>
      <c r="BP1734" s="120" t="b">
        <v>1</v>
      </c>
      <c r="BQ1734" s="121">
        <v>0.17988516961038958</v>
      </c>
      <c r="BR1734" s="120">
        <v>-0.270894623</v>
      </c>
      <c r="BS1734" s="120">
        <f t="shared" ref="BS1734:BS1797" si="481">2^BR1734</f>
        <v>0.82880543969383635</v>
      </c>
      <c r="BT1734" s="120"/>
      <c r="BU1734" s="122"/>
      <c r="BV1734" s="123"/>
      <c r="BW1734" s="124"/>
      <c r="BX1734" s="143"/>
      <c r="BY1734" s="146">
        <f t="shared" ref="BY1734:BY1797" si="482">TTEST(AB1734:AF1734,BJ1734:BN1734,2,3)</f>
        <v>0.31928150733452831</v>
      </c>
      <c r="BZ1734" s="145"/>
      <c r="CA1734" s="145">
        <f t="shared" si="467"/>
        <v>1.2628701040378043</v>
      </c>
      <c r="CB1734" s="145" t="s">
        <v>8541</v>
      </c>
      <c r="CC1734" s="145"/>
      <c r="CD1734" s="147"/>
    </row>
    <row r="1735" spans="1:82" x14ac:dyDescent="0.25">
      <c r="A1735" s="124" t="s">
        <v>4427</v>
      </c>
      <c r="B1735" s="124" t="s">
        <v>4428</v>
      </c>
      <c r="C1735" s="125" t="s">
        <v>4428</v>
      </c>
      <c r="D1735" s="125" t="s">
        <v>4429</v>
      </c>
      <c r="E1735" s="118">
        <v>4</v>
      </c>
      <c r="F1735" s="139">
        <v>21.676246639999999</v>
      </c>
      <c r="G1735" s="137">
        <v>19.246364589999999</v>
      </c>
      <c r="H1735" s="137">
        <v>20.271959299999999</v>
      </c>
      <c r="I1735" s="137">
        <v>20.384796139999999</v>
      </c>
      <c r="J1735" s="137">
        <v>21.098606109999999</v>
      </c>
      <c r="K1735" s="137">
        <f t="shared" si="468"/>
        <v>3351200.6535612233</v>
      </c>
      <c r="L1735" s="137">
        <f t="shared" si="468"/>
        <v>621917.8888969</v>
      </c>
      <c r="M1735" s="137">
        <f t="shared" si="468"/>
        <v>1266099.4501488637</v>
      </c>
      <c r="N1735" s="137">
        <f t="shared" si="468"/>
        <v>1369099.7578177413</v>
      </c>
      <c r="O1735" s="137">
        <f t="shared" si="468"/>
        <v>2245501.2740553031</v>
      </c>
      <c r="P1735" s="137">
        <f t="shared" si="474"/>
        <v>1770763.8048960064</v>
      </c>
      <c r="Q1735" s="137">
        <v>22.64447212</v>
      </c>
      <c r="R1735" s="137">
        <v>21.687397000000001</v>
      </c>
      <c r="S1735" s="137">
        <v>19.756776810000002</v>
      </c>
      <c r="T1735" s="137">
        <v>21.733222959999999</v>
      </c>
      <c r="U1735" s="137">
        <v>21.7177887</v>
      </c>
      <c r="V1735" s="137">
        <f t="shared" si="469"/>
        <v>6556398.5277536288</v>
      </c>
      <c r="W1735" s="137">
        <f t="shared" si="469"/>
        <v>3377201.8995294161</v>
      </c>
      <c r="X1735" s="137">
        <f t="shared" si="469"/>
        <v>885895.38128688966</v>
      </c>
      <c r="Y1735" s="137">
        <f t="shared" si="469"/>
        <v>3486197.7111074338</v>
      </c>
      <c r="Z1735" s="137">
        <f t="shared" si="469"/>
        <v>3449100.4138633902</v>
      </c>
      <c r="AA1735" s="137">
        <f t="shared" si="475"/>
        <v>3550958.7867081515</v>
      </c>
      <c r="AB1735" s="119">
        <f t="shared" si="470"/>
        <v>1.9564326954837321</v>
      </c>
      <c r="AC1735" s="119">
        <f t="shared" si="470"/>
        <v>5.4303019093398044</v>
      </c>
      <c r="AD1735" s="119">
        <f t="shared" si="470"/>
        <v>0.69970441988797094</v>
      </c>
      <c r="AE1735" s="119">
        <f t="shared" si="470"/>
        <v>2.5463430923866448</v>
      </c>
      <c r="AF1735" s="119">
        <f t="shared" si="470"/>
        <v>1.5360046568285513</v>
      </c>
      <c r="AG1735" s="119">
        <f t="shared" si="476"/>
        <v>2.4337573547853406</v>
      </c>
      <c r="AH1735" s="120" t="b">
        <v>1</v>
      </c>
      <c r="AI1735" s="121">
        <v>0.11355150142099935</v>
      </c>
      <c r="AJ1735" s="120">
        <v>0.97233696000000003</v>
      </c>
      <c r="AK1735" s="120">
        <f t="shared" si="477"/>
        <v>1.9620162086101332</v>
      </c>
      <c r="AL1735" s="120"/>
      <c r="AM1735" s="122"/>
      <c r="AN1735" s="139">
        <v>19.53527832</v>
      </c>
      <c r="AO1735" s="137">
        <v>19.756719589999999</v>
      </c>
      <c r="AP1735" s="137">
        <v>20.662837979999999</v>
      </c>
      <c r="AQ1735" s="137">
        <v>20.675558089999999</v>
      </c>
      <c r="AR1735" s="137">
        <v>20.114896770000001</v>
      </c>
      <c r="AS1735" s="137">
        <f t="shared" si="471"/>
        <v>759809.55015805678</v>
      </c>
      <c r="AT1735" s="137">
        <f t="shared" si="471"/>
        <v>885860.24570587778</v>
      </c>
      <c r="AU1735" s="137">
        <f t="shared" si="471"/>
        <v>1660099.1512272549</v>
      </c>
      <c r="AV1735" s="137">
        <f t="shared" si="471"/>
        <v>1674800.8096985715</v>
      </c>
      <c r="AW1735" s="137">
        <f t="shared" si="471"/>
        <v>1135500.3893086275</v>
      </c>
      <c r="AX1735" s="137">
        <f t="shared" si="478"/>
        <v>1223214.0292196777</v>
      </c>
      <c r="AY1735" s="137">
        <v>21.04520226</v>
      </c>
      <c r="AZ1735" s="137">
        <v>20.044601440000001</v>
      </c>
      <c r="BA1735" s="137">
        <v>21.568901060000002</v>
      </c>
      <c r="BB1735" s="137">
        <v>21.100530620000001</v>
      </c>
      <c r="BC1735" s="137">
        <v>21.347759249999999</v>
      </c>
      <c r="BD1735" s="137">
        <f t="shared" si="472"/>
        <v>2163899.7915578312</v>
      </c>
      <c r="BE1735" s="137">
        <f t="shared" si="472"/>
        <v>1081499.4043192316</v>
      </c>
      <c r="BF1735" s="137">
        <f t="shared" si="472"/>
        <v>3110901.0146432663</v>
      </c>
      <c r="BG1735" s="137">
        <f t="shared" si="472"/>
        <v>2248498.7012193212</v>
      </c>
      <c r="BH1735" s="137">
        <f t="shared" si="472"/>
        <v>2668799.050610404</v>
      </c>
      <c r="BI1735" s="137">
        <f t="shared" si="479"/>
        <v>2254719.5924700112</v>
      </c>
      <c r="BJ1735" s="119">
        <f t="shared" si="473"/>
        <v>2.8479502410935655</v>
      </c>
      <c r="BK1735" s="119">
        <f t="shared" si="473"/>
        <v>1.2208465269343509</v>
      </c>
      <c r="BL1735" s="119">
        <f t="shared" si="473"/>
        <v>1.8739248269258393</v>
      </c>
      <c r="BM1735" s="119">
        <f t="shared" si="473"/>
        <v>1.3425469394321605</v>
      </c>
      <c r="BN1735" s="119">
        <f t="shared" si="473"/>
        <v>2.3503286090772337</v>
      </c>
      <c r="BO1735" s="119">
        <f t="shared" si="480"/>
        <v>1.9271194286926303</v>
      </c>
      <c r="BP1735" s="120" t="b">
        <v>1</v>
      </c>
      <c r="BQ1735" s="121">
        <v>1.9859436798147626E-2</v>
      </c>
      <c r="BR1735" s="120">
        <v>0.87234077499999996</v>
      </c>
      <c r="BS1735" s="120">
        <f t="shared" si="481"/>
        <v>1.8306306933969787</v>
      </c>
      <c r="BT1735" s="120" t="b">
        <v>1</v>
      </c>
      <c r="BU1735" s="122" t="b">
        <v>1</v>
      </c>
      <c r="BV1735" s="123"/>
      <c r="BW1735" s="124"/>
      <c r="BX1735" s="143"/>
      <c r="BY1735" s="146">
        <f t="shared" si="482"/>
        <v>0.58216456640798264</v>
      </c>
      <c r="BZ1735" s="145"/>
      <c r="CA1735" s="145">
        <f t="shared" ref="CA1735:CA1798" si="483">AG1735/BO1735</f>
        <v>1.2628990806430802</v>
      </c>
      <c r="CB1735" s="145" t="s">
        <v>8541</v>
      </c>
      <c r="CC1735" s="145"/>
      <c r="CD1735" s="147"/>
    </row>
    <row r="1736" spans="1:82" x14ac:dyDescent="0.25">
      <c r="A1736" s="124" t="s">
        <v>3415</v>
      </c>
      <c r="B1736" s="124" t="s">
        <v>3416</v>
      </c>
      <c r="C1736" s="125" t="s">
        <v>3416</v>
      </c>
      <c r="D1736" s="125" t="s">
        <v>3417</v>
      </c>
      <c r="E1736" s="118">
        <v>4</v>
      </c>
      <c r="F1736" s="139">
        <v>22.91267204</v>
      </c>
      <c r="G1736" s="137">
        <v>23.198295590000001</v>
      </c>
      <c r="H1736" s="137">
        <v>23.47531128</v>
      </c>
      <c r="I1736" s="137">
        <v>23.09068108</v>
      </c>
      <c r="J1736" s="137">
        <v>23.305772780000002</v>
      </c>
      <c r="K1736" s="137">
        <f t="shared" si="468"/>
        <v>7895898.6438457882</v>
      </c>
      <c r="L1736" s="137">
        <f t="shared" si="468"/>
        <v>9624602.9179070257</v>
      </c>
      <c r="M1736" s="137">
        <f t="shared" si="468"/>
        <v>11661995.05222079</v>
      </c>
      <c r="N1736" s="137">
        <f t="shared" si="468"/>
        <v>8932800.306150645</v>
      </c>
      <c r="O1736" s="137">
        <f t="shared" si="468"/>
        <v>10368995.33070872</v>
      </c>
      <c r="P1736" s="137">
        <f t="shared" si="474"/>
        <v>9696858.4501665942</v>
      </c>
      <c r="Q1736" s="137">
        <v>22.876071929999998</v>
      </c>
      <c r="R1736" s="137">
        <v>23.04510307</v>
      </c>
      <c r="S1736" s="137">
        <v>23.692003249999999</v>
      </c>
      <c r="T1736" s="137">
        <v>23.334291459999999</v>
      </c>
      <c r="U1736" s="137">
        <v>23.132465360000001</v>
      </c>
      <c r="V1736" s="137">
        <f t="shared" si="469"/>
        <v>7698105.061020799</v>
      </c>
      <c r="W1736" s="137">
        <f t="shared" si="469"/>
        <v>8655004.0859519709</v>
      </c>
      <c r="X1736" s="137">
        <f t="shared" si="469"/>
        <v>13552007.571241451</v>
      </c>
      <c r="Y1736" s="137">
        <f t="shared" si="469"/>
        <v>10576005.23289402</v>
      </c>
      <c r="Z1736" s="137">
        <f t="shared" si="469"/>
        <v>9195300.9357952978</v>
      </c>
      <c r="AA1736" s="137">
        <f t="shared" si="475"/>
        <v>9935284.5773807075</v>
      </c>
      <c r="AB1736" s="119">
        <f t="shared" si="470"/>
        <v>0.97494983259705936</v>
      </c>
      <c r="AC1736" s="119">
        <f t="shared" si="470"/>
        <v>0.89925830289049424</v>
      </c>
      <c r="AD1736" s="119">
        <f t="shared" si="470"/>
        <v>1.1620659681776102</v>
      </c>
      <c r="AE1736" s="119">
        <f t="shared" si="470"/>
        <v>1.1839518259030097</v>
      </c>
      <c r="AF1736" s="119">
        <f t="shared" si="470"/>
        <v>0.88680731763496701</v>
      </c>
      <c r="AG1736" s="119">
        <f t="shared" si="476"/>
        <v>1.0214066494406282</v>
      </c>
      <c r="AH1736" s="120" t="b">
        <v>1</v>
      </c>
      <c r="AI1736" s="121">
        <v>0.83820157973264153</v>
      </c>
      <c r="AJ1736" s="120">
        <v>1.944046E-2</v>
      </c>
      <c r="AK1736" s="120">
        <f t="shared" si="477"/>
        <v>1.0135662983734652</v>
      </c>
      <c r="AL1736" s="120"/>
      <c r="AM1736" s="122"/>
      <c r="AN1736" s="139">
        <v>22.247482300000001</v>
      </c>
      <c r="AO1736" s="137">
        <v>22.070940019999998</v>
      </c>
      <c r="AP1736" s="137">
        <v>22.840150829999999</v>
      </c>
      <c r="AQ1736" s="137">
        <v>22.820165630000002</v>
      </c>
      <c r="AR1736" s="137">
        <v>22.017536159999999</v>
      </c>
      <c r="AS1736" s="137">
        <f t="shared" si="471"/>
        <v>4979199.1897653891</v>
      </c>
      <c r="AT1736" s="137">
        <f t="shared" si="471"/>
        <v>4405700.5820546113</v>
      </c>
      <c r="AU1736" s="137">
        <f t="shared" si="471"/>
        <v>7508799.4545315318</v>
      </c>
      <c r="AV1736" s="137">
        <f t="shared" si="471"/>
        <v>7405499.5630481504</v>
      </c>
      <c r="AW1736" s="137">
        <f t="shared" si="471"/>
        <v>4245597.4597938368</v>
      </c>
      <c r="AX1736" s="137">
        <f t="shared" si="478"/>
        <v>5708959.2498387042</v>
      </c>
      <c r="AY1736" s="137">
        <v>21.75922585</v>
      </c>
      <c r="AZ1736" s="137">
        <v>22.025533679999999</v>
      </c>
      <c r="BA1736" s="137">
        <v>22.395975109999998</v>
      </c>
      <c r="BB1736" s="137">
        <v>22.18186378</v>
      </c>
      <c r="BC1736" s="137">
        <v>21.99493408</v>
      </c>
      <c r="BD1736" s="137">
        <f t="shared" si="472"/>
        <v>3549602.0234420407</v>
      </c>
      <c r="BE1736" s="137">
        <f t="shared" si="472"/>
        <v>4269198.1070293225</v>
      </c>
      <c r="BF1736" s="137">
        <f t="shared" si="472"/>
        <v>5518998.6807691399</v>
      </c>
      <c r="BG1736" s="137">
        <f t="shared" si="472"/>
        <v>4757801.9230006998</v>
      </c>
      <c r="BH1736" s="137">
        <f t="shared" si="472"/>
        <v>4179601.8307143571</v>
      </c>
      <c r="BI1736" s="137">
        <f t="shared" si="479"/>
        <v>4455040.5129911117</v>
      </c>
      <c r="BJ1736" s="119">
        <f t="shared" si="473"/>
        <v>0.71288612649563265</v>
      </c>
      <c r="BK1736" s="119">
        <f t="shared" si="473"/>
        <v>0.96901685158058781</v>
      </c>
      <c r="BL1736" s="119">
        <f t="shared" si="473"/>
        <v>0.73500413936857045</v>
      </c>
      <c r="BM1736" s="119">
        <f t="shared" si="473"/>
        <v>0.64246873320216069</v>
      </c>
      <c r="BN1736" s="119">
        <f t="shared" si="473"/>
        <v>0.98445551428168498</v>
      </c>
      <c r="BO1736" s="119">
        <f t="shared" si="480"/>
        <v>0.80876627298572734</v>
      </c>
      <c r="BP1736" s="120" t="b">
        <v>1</v>
      </c>
      <c r="BQ1736" s="121">
        <v>5.7668723182930065E-2</v>
      </c>
      <c r="BR1736" s="120">
        <v>-0.32774848899999998</v>
      </c>
      <c r="BS1736" s="120">
        <f t="shared" si="481"/>
        <v>0.79677898995868301</v>
      </c>
      <c r="BT1736" s="120"/>
      <c r="BU1736" s="122"/>
      <c r="BV1736" s="123"/>
      <c r="BW1736" s="124"/>
      <c r="BX1736" s="143"/>
      <c r="BY1736" s="146">
        <f t="shared" si="482"/>
        <v>5.5732836882510038E-2</v>
      </c>
      <c r="BZ1736" s="145"/>
      <c r="CA1736" s="145">
        <f t="shared" si="483"/>
        <v>1.2629194410764621</v>
      </c>
      <c r="CB1736" s="145" t="s">
        <v>8541</v>
      </c>
      <c r="CC1736" s="145"/>
      <c r="CD1736" s="147"/>
    </row>
    <row r="1737" spans="1:82" x14ac:dyDescent="0.25">
      <c r="A1737" s="124" t="s">
        <v>3104</v>
      </c>
      <c r="B1737" s="124" t="s">
        <v>7887</v>
      </c>
      <c r="C1737" s="125" t="s">
        <v>3105</v>
      </c>
      <c r="D1737" s="125" t="s">
        <v>3106</v>
      </c>
      <c r="E1737" s="118">
        <v>2</v>
      </c>
      <c r="F1737" s="139">
        <v>18.933904649999999</v>
      </c>
      <c r="G1737" s="137">
        <v>19.290189739999999</v>
      </c>
      <c r="H1737" s="137">
        <v>19.35090065</v>
      </c>
      <c r="I1737" s="137">
        <v>20.001356120000001</v>
      </c>
      <c r="J1737" s="137">
        <v>19.11870193</v>
      </c>
      <c r="K1737" s="137">
        <f t="shared" si="468"/>
        <v>500810.27971175424</v>
      </c>
      <c r="L1737" s="137">
        <f t="shared" si="468"/>
        <v>641099.93638495391</v>
      </c>
      <c r="M1737" s="137">
        <f t="shared" si="468"/>
        <v>668654.14132479695</v>
      </c>
      <c r="N1737" s="137">
        <f t="shared" si="468"/>
        <v>1049562.1151423408</v>
      </c>
      <c r="O1737" s="137">
        <f t="shared" si="468"/>
        <v>569249.63273111847</v>
      </c>
      <c r="P1737" s="137">
        <f t="shared" si="474"/>
        <v>685875.2210589929</v>
      </c>
      <c r="Q1737" s="137">
        <v>19.21299934</v>
      </c>
      <c r="R1737" s="137">
        <v>19.325050350000001</v>
      </c>
      <c r="S1737" s="137">
        <v>19.408926009999998</v>
      </c>
      <c r="T1737" s="137">
        <v>19.050806049999998</v>
      </c>
      <c r="U1737" s="137">
        <v>20.645502090000001</v>
      </c>
      <c r="V1737" s="137">
        <f t="shared" si="469"/>
        <v>607699.82042324427</v>
      </c>
      <c r="W1737" s="137">
        <f t="shared" si="469"/>
        <v>656779.85438839253</v>
      </c>
      <c r="X1737" s="137">
        <f t="shared" si="469"/>
        <v>696095.63850954606</v>
      </c>
      <c r="Y1737" s="137">
        <f t="shared" si="469"/>
        <v>543080.31674478424</v>
      </c>
      <c r="Z1737" s="137">
        <f t="shared" si="469"/>
        <v>1640270.2370714385</v>
      </c>
      <c r="AA1737" s="137">
        <f t="shared" si="475"/>
        <v>828785.1734274812</v>
      </c>
      <c r="AB1737" s="119">
        <f t="shared" si="470"/>
        <v>1.2134332002390431</v>
      </c>
      <c r="AC1737" s="119">
        <f t="shared" si="470"/>
        <v>1.0244578374034083</v>
      </c>
      <c r="AD1737" s="119">
        <f t="shared" si="470"/>
        <v>1.0410398971438053</v>
      </c>
      <c r="AE1737" s="119">
        <f t="shared" si="470"/>
        <v>0.51743513691053167</v>
      </c>
      <c r="AF1737" s="119">
        <f t="shared" si="470"/>
        <v>2.8814603343735663</v>
      </c>
      <c r="AG1737" s="119">
        <f t="shared" si="476"/>
        <v>1.3355652812140708</v>
      </c>
      <c r="AH1737" s="120" t="b">
        <v>1</v>
      </c>
      <c r="AI1737" s="121">
        <v>0.65705961670462365</v>
      </c>
      <c r="AJ1737" s="120">
        <v>0.18964614900000001</v>
      </c>
      <c r="AK1737" s="120">
        <f t="shared" si="477"/>
        <v>1.1404839541230967</v>
      </c>
      <c r="AL1737" s="120"/>
      <c r="AM1737" s="122"/>
      <c r="AN1737" s="139">
        <v>17.612091060000001</v>
      </c>
      <c r="AO1737" s="137">
        <v>17.725503920000001</v>
      </c>
      <c r="AP1737" s="137">
        <v>19.055835720000001</v>
      </c>
      <c r="AQ1737" s="137">
        <v>18.30199051</v>
      </c>
      <c r="AR1737" s="137">
        <v>18.26701164</v>
      </c>
      <c r="AS1737" s="137">
        <f t="shared" si="471"/>
        <v>200340.01198799824</v>
      </c>
      <c r="AT1737" s="137">
        <f t="shared" si="471"/>
        <v>216724.67890381941</v>
      </c>
      <c r="AU1737" s="137">
        <f t="shared" si="471"/>
        <v>544976.96272984159</v>
      </c>
      <c r="AV1737" s="137">
        <f t="shared" si="471"/>
        <v>323182.71411424637</v>
      </c>
      <c r="AW1737" s="137">
        <f t="shared" si="471"/>
        <v>315441.21349061187</v>
      </c>
      <c r="AX1737" s="137">
        <f t="shared" si="478"/>
        <v>320133.11624530348</v>
      </c>
      <c r="AY1737" s="137">
        <v>17.831085210000001</v>
      </c>
      <c r="AZ1737" s="137">
        <v>18.276670459999998</v>
      </c>
      <c r="BA1737" s="137">
        <v>19.179033279999999</v>
      </c>
      <c r="BB1737" s="137">
        <v>18.104904170000001</v>
      </c>
      <c r="BC1737" s="137">
        <v>17.744123460000001</v>
      </c>
      <c r="BD1737" s="137">
        <f t="shared" si="472"/>
        <v>233180.11032876032</v>
      </c>
      <c r="BE1737" s="137">
        <f t="shared" si="472"/>
        <v>317560.17260444583</v>
      </c>
      <c r="BF1737" s="137">
        <f t="shared" si="472"/>
        <v>593559.56122713396</v>
      </c>
      <c r="BG1737" s="137">
        <f t="shared" si="472"/>
        <v>281915.67482035729</v>
      </c>
      <c r="BH1737" s="137">
        <f t="shared" si="472"/>
        <v>219539.87279093702</v>
      </c>
      <c r="BI1737" s="137">
        <f t="shared" si="479"/>
        <v>329151.07835432689</v>
      </c>
      <c r="BJ1737" s="119">
        <f t="shared" si="473"/>
        <v>1.1639218147931898</v>
      </c>
      <c r="BK1737" s="119">
        <f t="shared" si="473"/>
        <v>1.4652700108296222</v>
      </c>
      <c r="BL1737" s="119">
        <f t="shared" si="473"/>
        <v>1.0891461507912876</v>
      </c>
      <c r="BM1737" s="119">
        <f t="shared" si="473"/>
        <v>0.87231049962869922</v>
      </c>
      <c r="BN1737" s="119">
        <f t="shared" si="473"/>
        <v>0.69597713742459633</v>
      </c>
      <c r="BO1737" s="119">
        <f t="shared" si="480"/>
        <v>1.057325122693479</v>
      </c>
      <c r="BP1737" s="120" t="b">
        <v>1</v>
      </c>
      <c r="BQ1737" s="121">
        <v>0.85928510555329685</v>
      </c>
      <c r="BR1737" s="120">
        <v>3.4676743000000003E-2</v>
      </c>
      <c r="BS1737" s="120">
        <f t="shared" si="481"/>
        <v>1.0243272817550126</v>
      </c>
      <c r="BT1737" s="120"/>
      <c r="BU1737" s="122"/>
      <c r="BV1737" s="123"/>
      <c r="BW1737" s="124"/>
      <c r="BX1737" s="143"/>
      <c r="BY1737" s="146">
        <f t="shared" si="482"/>
        <v>0.54192291627997236</v>
      </c>
      <c r="BZ1737" s="145"/>
      <c r="CA1737" s="145">
        <f t="shared" si="483"/>
        <v>1.263154778552684</v>
      </c>
      <c r="CB1737" s="145" t="s">
        <v>8541</v>
      </c>
      <c r="CC1737" s="145"/>
      <c r="CD1737" s="147"/>
    </row>
    <row r="1738" spans="1:82" x14ac:dyDescent="0.25">
      <c r="A1738" s="124" t="s">
        <v>399</v>
      </c>
      <c r="B1738" s="124" t="s">
        <v>7515</v>
      </c>
      <c r="C1738" s="125" t="s">
        <v>400</v>
      </c>
      <c r="D1738" s="125" t="s">
        <v>401</v>
      </c>
      <c r="E1738" s="118">
        <v>9</v>
      </c>
      <c r="F1738" s="139">
        <v>23.835186</v>
      </c>
      <c r="G1738" s="137">
        <v>23.817825320000001</v>
      </c>
      <c r="H1738" s="137">
        <v>23.850145340000001</v>
      </c>
      <c r="I1738" s="137">
        <v>23.519054409999999</v>
      </c>
      <c r="J1738" s="137">
        <v>23.426368709999998</v>
      </c>
      <c r="K1738" s="137">
        <f t="shared" si="468"/>
        <v>14966006.800543575</v>
      </c>
      <c r="L1738" s="137">
        <f t="shared" si="468"/>
        <v>14786992.507009815</v>
      </c>
      <c r="M1738" s="137">
        <f t="shared" si="468"/>
        <v>15121997.024982184</v>
      </c>
      <c r="N1738" s="137">
        <f t="shared" si="468"/>
        <v>12021006.917378908</v>
      </c>
      <c r="O1738" s="137">
        <f t="shared" si="468"/>
        <v>11273004.261956327</v>
      </c>
      <c r="P1738" s="137">
        <f t="shared" si="474"/>
        <v>13633801.502374161</v>
      </c>
      <c r="Q1738" s="137">
        <v>23.82803345</v>
      </c>
      <c r="R1738" s="137">
        <v>23.93642998</v>
      </c>
      <c r="S1738" s="137">
        <v>23.477289200000001</v>
      </c>
      <c r="T1738" s="137">
        <v>23.556020740000001</v>
      </c>
      <c r="U1738" s="137">
        <v>23.945835110000001</v>
      </c>
      <c r="V1738" s="137">
        <f t="shared" si="469"/>
        <v>14891992.407774726</v>
      </c>
      <c r="W1738" s="137">
        <f t="shared" si="469"/>
        <v>16054005.709347457</v>
      </c>
      <c r="X1738" s="137">
        <f t="shared" si="469"/>
        <v>11677994.492012266</v>
      </c>
      <c r="Y1738" s="137">
        <f t="shared" si="469"/>
        <v>12333002.547929872</v>
      </c>
      <c r="Z1738" s="137">
        <f t="shared" si="469"/>
        <v>16159005.893115088</v>
      </c>
      <c r="AA1738" s="137">
        <f t="shared" si="475"/>
        <v>14223200.210035881</v>
      </c>
      <c r="AB1738" s="119">
        <f t="shared" si="470"/>
        <v>0.9950544995899534</v>
      </c>
      <c r="AC1738" s="119">
        <f t="shared" si="470"/>
        <v>1.0856843067809097</v>
      </c>
      <c r="AD1738" s="119">
        <f t="shared" si="470"/>
        <v>0.77225213526492043</v>
      </c>
      <c r="AE1738" s="119">
        <f t="shared" si="470"/>
        <v>1.0259542010661278</v>
      </c>
      <c r="AF1738" s="119">
        <f t="shared" si="470"/>
        <v>1.4334249786144266</v>
      </c>
      <c r="AG1738" s="119">
        <f t="shared" si="476"/>
        <v>1.0624740242632675</v>
      </c>
      <c r="AH1738" s="120" t="b">
        <v>1</v>
      </c>
      <c r="AI1738" s="121">
        <v>0.70034070335531107</v>
      </c>
      <c r="AJ1738" s="120">
        <v>5.9005737000000003E-2</v>
      </c>
      <c r="AK1738" s="120">
        <f t="shared" si="477"/>
        <v>1.0417475715981421</v>
      </c>
      <c r="AL1738" s="120"/>
      <c r="AM1738" s="122"/>
      <c r="AN1738" s="139">
        <v>22.7989502</v>
      </c>
      <c r="AO1738" s="137">
        <v>22.68641281</v>
      </c>
      <c r="AP1738" s="137">
        <v>23.56034279</v>
      </c>
      <c r="AQ1738" s="137">
        <v>23.282489779999999</v>
      </c>
      <c r="AR1738" s="137">
        <v>22.34478378</v>
      </c>
      <c r="AS1738" s="137">
        <f t="shared" si="471"/>
        <v>7297395.4213436982</v>
      </c>
      <c r="AT1738" s="137">
        <f t="shared" si="471"/>
        <v>6749797.593631994</v>
      </c>
      <c r="AU1738" s="137">
        <f t="shared" si="471"/>
        <v>12370005.362961046</v>
      </c>
      <c r="AV1738" s="137">
        <f t="shared" si="471"/>
        <v>10202997.905990537</v>
      </c>
      <c r="AW1738" s="137">
        <f t="shared" si="471"/>
        <v>5326600.976990046</v>
      </c>
      <c r="AX1738" s="137">
        <f t="shared" si="478"/>
        <v>8389359.4521834645</v>
      </c>
      <c r="AY1738" s="137">
        <v>22.59630203</v>
      </c>
      <c r="AZ1738" s="137">
        <v>22.181802749999999</v>
      </c>
      <c r="BA1738" s="137">
        <v>23.01386261</v>
      </c>
      <c r="BB1738" s="137">
        <v>23.03215981</v>
      </c>
      <c r="BC1738" s="137">
        <v>22.48025131</v>
      </c>
      <c r="BD1738" s="137">
        <f t="shared" si="472"/>
        <v>6341101.4599397201</v>
      </c>
      <c r="BE1738" s="137">
        <f t="shared" si="472"/>
        <v>4757600.6590457261</v>
      </c>
      <c r="BF1738" s="137">
        <f t="shared" si="472"/>
        <v>8469601.201871356</v>
      </c>
      <c r="BG1738" s="137">
        <f t="shared" si="472"/>
        <v>8577702.2666354068</v>
      </c>
      <c r="BH1738" s="137">
        <f t="shared" si="472"/>
        <v>5850998.0635249484</v>
      </c>
      <c r="BI1738" s="137">
        <f t="shared" si="479"/>
        <v>6799400.730203432</v>
      </c>
      <c r="BJ1738" s="119">
        <f t="shared" si="473"/>
        <v>0.86895407111872092</v>
      </c>
      <c r="BK1738" s="119">
        <f t="shared" si="473"/>
        <v>0.70485086301465105</v>
      </c>
      <c r="BL1738" s="119">
        <f t="shared" si="473"/>
        <v>0.6846885634529718</v>
      </c>
      <c r="BM1738" s="119">
        <f t="shared" si="473"/>
        <v>0.8407041092892058</v>
      </c>
      <c r="BN1738" s="119">
        <f t="shared" si="473"/>
        <v>1.0984487272090031</v>
      </c>
      <c r="BO1738" s="119">
        <f t="shared" si="480"/>
        <v>0.83952926681691054</v>
      </c>
      <c r="BP1738" s="120" t="b">
        <v>1</v>
      </c>
      <c r="BQ1738" s="121">
        <v>8.9396199699643034E-2</v>
      </c>
      <c r="BR1738" s="120">
        <v>-0.27372016900000001</v>
      </c>
      <c r="BS1738" s="120">
        <f t="shared" si="481"/>
        <v>0.82718379681887233</v>
      </c>
      <c r="BT1738" s="120"/>
      <c r="BU1738" s="122"/>
      <c r="BV1738" s="123"/>
      <c r="BW1738" s="124"/>
      <c r="BX1738" s="143"/>
      <c r="BY1738" s="146">
        <f t="shared" si="482"/>
        <v>0.12942182297892804</v>
      </c>
      <c r="BZ1738" s="145"/>
      <c r="CA1738" s="145">
        <f t="shared" si="483"/>
        <v>1.2655592440411945</v>
      </c>
      <c r="CB1738" s="145" t="s">
        <v>8541</v>
      </c>
      <c r="CC1738" s="145"/>
      <c r="CD1738" s="147"/>
    </row>
    <row r="1739" spans="1:82" x14ac:dyDescent="0.25">
      <c r="A1739" s="124" t="s">
        <v>1113</v>
      </c>
      <c r="B1739" s="124" t="s">
        <v>1114</v>
      </c>
      <c r="C1739" s="125" t="s">
        <v>1114</v>
      </c>
      <c r="D1739" s="125" t="s">
        <v>1115</v>
      </c>
      <c r="E1739" s="118">
        <v>7</v>
      </c>
      <c r="F1739" s="139">
        <v>23.060604099999999</v>
      </c>
      <c r="G1739" s="137">
        <v>23.781967160000001</v>
      </c>
      <c r="H1739" s="137">
        <v>25.07712364</v>
      </c>
      <c r="I1739" s="137">
        <v>24.008554459999999</v>
      </c>
      <c r="J1739" s="137">
        <v>23.500452039999999</v>
      </c>
      <c r="K1739" s="137">
        <f t="shared" si="468"/>
        <v>8748499.1151531581</v>
      </c>
      <c r="L1739" s="137">
        <f t="shared" si="468"/>
        <v>14423991.940706478</v>
      </c>
      <c r="M1739" s="137">
        <f t="shared" si="468"/>
        <v>35396997.128205612</v>
      </c>
      <c r="N1739" s="137">
        <f t="shared" si="468"/>
        <v>16876992.018029418</v>
      </c>
      <c r="O1739" s="137">
        <f t="shared" si="468"/>
        <v>11867000.910945812</v>
      </c>
      <c r="P1739" s="137">
        <f t="shared" si="474"/>
        <v>17462696.222608097</v>
      </c>
      <c r="Q1739" s="137">
        <v>24.153985980000002</v>
      </c>
      <c r="R1739" s="137">
        <v>24.48191452</v>
      </c>
      <c r="S1739" s="137">
        <v>24.789251329999999</v>
      </c>
      <c r="T1739" s="137">
        <v>24.288345339999999</v>
      </c>
      <c r="U1739" s="137">
        <v>24.635887149999999</v>
      </c>
      <c r="V1739" s="137">
        <f t="shared" si="469"/>
        <v>18666990.000216141</v>
      </c>
      <c r="W1739" s="137">
        <f t="shared" si="469"/>
        <v>23430989.089357819</v>
      </c>
      <c r="X1739" s="137">
        <f t="shared" si="469"/>
        <v>28994005.728878491</v>
      </c>
      <c r="Y1739" s="137">
        <f t="shared" si="469"/>
        <v>20488987.259082176</v>
      </c>
      <c r="Z1739" s="137">
        <f t="shared" si="469"/>
        <v>26069998.245640241</v>
      </c>
      <c r="AA1739" s="137">
        <f t="shared" si="475"/>
        <v>23530194.064634971</v>
      </c>
      <c r="AB1739" s="119">
        <f t="shared" si="470"/>
        <v>2.133736284876945</v>
      </c>
      <c r="AC1739" s="119">
        <f t="shared" si="470"/>
        <v>1.6244455200527645</v>
      </c>
      <c r="AD1739" s="119">
        <f t="shared" si="470"/>
        <v>0.81910919233809854</v>
      </c>
      <c r="AE1739" s="119">
        <f t="shared" si="470"/>
        <v>1.2140188984621265</v>
      </c>
      <c r="AF1739" s="119">
        <f t="shared" si="470"/>
        <v>2.196848086663072</v>
      </c>
      <c r="AG1739" s="119">
        <f t="shared" si="476"/>
        <v>1.5976315964786014</v>
      </c>
      <c r="AH1739" s="120" t="b">
        <v>1</v>
      </c>
      <c r="AI1739" s="121">
        <v>9.4240119034535275E-2</v>
      </c>
      <c r="AJ1739" s="120">
        <v>0.58413658099999999</v>
      </c>
      <c r="AK1739" s="120">
        <f t="shared" si="477"/>
        <v>1.4991415198673523</v>
      </c>
      <c r="AL1739" s="120"/>
      <c r="AM1739" s="122"/>
      <c r="AN1739" s="139">
        <v>22.091907500000001</v>
      </c>
      <c r="AO1739" s="137">
        <v>23.159633639999999</v>
      </c>
      <c r="AP1739" s="137">
        <v>22.80015564</v>
      </c>
      <c r="AQ1739" s="137">
        <v>23.95438004</v>
      </c>
      <c r="AR1739" s="137">
        <v>23.811079029999998</v>
      </c>
      <c r="AS1739" s="137">
        <f t="shared" si="471"/>
        <v>4470198.6075238837</v>
      </c>
      <c r="AT1739" s="137">
        <f t="shared" si="471"/>
        <v>9370104.0652282685</v>
      </c>
      <c r="AU1739" s="137">
        <f t="shared" si="471"/>
        <v>7303495.2886665519</v>
      </c>
      <c r="AV1739" s="137">
        <f t="shared" si="471"/>
        <v>16254997.969218872</v>
      </c>
      <c r="AW1739" s="137">
        <f t="shared" si="471"/>
        <v>14718007.40706872</v>
      </c>
      <c r="AX1739" s="137">
        <f t="shared" si="478"/>
        <v>10423360.66754126</v>
      </c>
      <c r="AY1739" s="137">
        <v>22.44161987</v>
      </c>
      <c r="AZ1739" s="137">
        <v>23.138212200000002</v>
      </c>
      <c r="BA1739" s="137">
        <v>23.96261024</v>
      </c>
      <c r="BB1739" s="137">
        <v>23.108131409999999</v>
      </c>
      <c r="BC1739" s="137">
        <v>24.133750920000001</v>
      </c>
      <c r="BD1739" s="137">
        <f t="shared" si="472"/>
        <v>5696403.3367307102</v>
      </c>
      <c r="BE1739" s="137">
        <f t="shared" si="472"/>
        <v>9232002.6024800576</v>
      </c>
      <c r="BF1739" s="137">
        <f t="shared" si="472"/>
        <v>16347993.510606607</v>
      </c>
      <c r="BG1739" s="137">
        <f t="shared" si="472"/>
        <v>9041504.403600717</v>
      </c>
      <c r="BH1739" s="137">
        <f t="shared" si="472"/>
        <v>18406996.714702856</v>
      </c>
      <c r="BI1739" s="137">
        <f t="shared" si="479"/>
        <v>11744980.113624189</v>
      </c>
      <c r="BJ1739" s="119">
        <f t="shared" si="473"/>
        <v>1.2743065435936058</v>
      </c>
      <c r="BK1739" s="119">
        <f t="shared" si="473"/>
        <v>0.98526148036490924</v>
      </c>
      <c r="BL1739" s="119">
        <f t="shared" si="473"/>
        <v>2.238379414850197</v>
      </c>
      <c r="BM1739" s="119">
        <f t="shared" si="473"/>
        <v>0.55622919305939489</v>
      </c>
      <c r="BN1739" s="119">
        <f t="shared" si="473"/>
        <v>1.2506446155110915</v>
      </c>
      <c r="BO1739" s="119">
        <f t="shared" si="480"/>
        <v>1.2609642494758397</v>
      </c>
      <c r="BP1739" s="120" t="b">
        <v>1</v>
      </c>
      <c r="BQ1739" s="121">
        <v>0.58330867992865731</v>
      </c>
      <c r="BR1739" s="120">
        <v>0.19343376200000001</v>
      </c>
      <c r="BS1739" s="120">
        <f t="shared" si="481"/>
        <v>1.1434820840964759</v>
      </c>
      <c r="BT1739" s="120"/>
      <c r="BU1739" s="122"/>
      <c r="BV1739" s="123"/>
      <c r="BW1739" s="124"/>
      <c r="BX1739" s="143"/>
      <c r="BY1739" s="146">
        <f t="shared" si="482"/>
        <v>0.40467562608685625</v>
      </c>
      <c r="BZ1739" s="145"/>
      <c r="CA1739" s="145">
        <f t="shared" si="483"/>
        <v>1.2669919842237465</v>
      </c>
      <c r="CB1739" s="145" t="s">
        <v>8541</v>
      </c>
      <c r="CC1739" s="145"/>
      <c r="CD1739" s="147"/>
    </row>
    <row r="1740" spans="1:82" x14ac:dyDescent="0.25">
      <c r="A1740" s="124" t="s">
        <v>6327</v>
      </c>
      <c r="B1740" s="124" t="s">
        <v>6328</v>
      </c>
      <c r="C1740" s="125" t="s">
        <v>6329</v>
      </c>
      <c r="D1740" s="125" t="s">
        <v>6330</v>
      </c>
      <c r="E1740" s="118">
        <v>2</v>
      </c>
      <c r="F1740" s="139">
        <v>22.336307529999999</v>
      </c>
      <c r="G1740" s="137">
        <v>21.44374466</v>
      </c>
      <c r="H1740" s="137">
        <v>21.462587360000001</v>
      </c>
      <c r="I1740" s="137">
        <v>22.58113861</v>
      </c>
      <c r="J1740" s="137">
        <v>19.913362500000002</v>
      </c>
      <c r="K1740" s="137">
        <f t="shared" ref="K1740:O1790" si="484">2^F1740</f>
        <v>5295397.4127205964</v>
      </c>
      <c r="L1740" s="137">
        <f t="shared" si="484"/>
        <v>2852399.5681184256</v>
      </c>
      <c r="M1740" s="137">
        <f t="shared" si="484"/>
        <v>2889898.435673553</v>
      </c>
      <c r="N1740" s="137">
        <f t="shared" si="484"/>
        <v>6274802.4558982132</v>
      </c>
      <c r="O1740" s="137">
        <f t="shared" si="484"/>
        <v>987459.80619642616</v>
      </c>
      <c r="P1740" s="137">
        <f t="shared" si="474"/>
        <v>3659991.5357214427</v>
      </c>
      <c r="Q1740" s="137">
        <v>22.107667920000001</v>
      </c>
      <c r="R1740" s="137">
        <v>22.28135872</v>
      </c>
      <c r="S1740" s="137">
        <v>22.442909239999999</v>
      </c>
      <c r="T1740" s="137">
        <v>22.02985382</v>
      </c>
      <c r="U1740" s="137">
        <v>19.181804660000001</v>
      </c>
      <c r="V1740" s="137">
        <f t="shared" ref="V1740:Z1790" si="485">2^Q1740</f>
        <v>4519300.067540695</v>
      </c>
      <c r="W1740" s="137">
        <f t="shared" si="485"/>
        <v>5097500.9908623621</v>
      </c>
      <c r="X1740" s="137">
        <f t="shared" si="485"/>
        <v>5701496.6200901866</v>
      </c>
      <c r="Y1740" s="137">
        <f t="shared" si="485"/>
        <v>4282001.3503245246</v>
      </c>
      <c r="Z1740" s="137">
        <f t="shared" si="485"/>
        <v>594700.8697112865</v>
      </c>
      <c r="AA1740" s="137">
        <f t="shared" si="475"/>
        <v>4038999.9797058105</v>
      </c>
      <c r="AB1740" s="119">
        <f t="shared" ref="AB1740:AF1790" si="486">V1740/K1740</f>
        <v>0.85343926344119869</v>
      </c>
      <c r="AC1740" s="119">
        <f t="shared" si="486"/>
        <v>1.7870921899714454</v>
      </c>
      <c r="AD1740" s="119">
        <f t="shared" si="486"/>
        <v>1.9729055352636744</v>
      </c>
      <c r="AE1740" s="119">
        <f t="shared" si="486"/>
        <v>0.68241213654455568</v>
      </c>
      <c r="AF1740" s="119">
        <f t="shared" si="486"/>
        <v>0.60225324208587405</v>
      </c>
      <c r="AG1740" s="119">
        <f t="shared" si="476"/>
        <v>1.1796204734613496</v>
      </c>
      <c r="AH1740" s="120" t="b">
        <v>1</v>
      </c>
      <c r="AI1740" s="121">
        <v>0.87167978812740399</v>
      </c>
      <c r="AJ1740" s="120">
        <v>6.1290741000000003E-2</v>
      </c>
      <c r="AK1740" s="120">
        <f t="shared" si="477"/>
        <v>1.0433988446567835</v>
      </c>
      <c r="AL1740" s="120"/>
      <c r="AM1740" s="122"/>
      <c r="AN1740" s="139">
        <v>20.442428589999999</v>
      </c>
      <c r="AO1740" s="137">
        <v>20.080698009999999</v>
      </c>
      <c r="AP1740" s="137">
        <v>20.553936</v>
      </c>
      <c r="AQ1740" s="137">
        <v>21.389635089999999</v>
      </c>
      <c r="AR1740" s="137">
        <v>21.18616295</v>
      </c>
      <c r="AS1740" s="137">
        <f t="shared" ref="AS1740:AW1790" si="487">2^AN1740</f>
        <v>1424899.3547664366</v>
      </c>
      <c r="AT1740" s="137">
        <f t="shared" si="487"/>
        <v>1108900.1312559498</v>
      </c>
      <c r="AU1740" s="137">
        <f t="shared" si="487"/>
        <v>1539399.2298802538</v>
      </c>
      <c r="AV1740" s="137">
        <f t="shared" si="487"/>
        <v>2747399.1427188274</v>
      </c>
      <c r="AW1740" s="137">
        <f t="shared" si="487"/>
        <v>2386000.5584101393</v>
      </c>
      <c r="AX1740" s="137">
        <f t="shared" si="478"/>
        <v>1841319.6834063213</v>
      </c>
      <c r="AY1740" s="137">
        <v>20.45763779</v>
      </c>
      <c r="AZ1740" s="137">
        <v>20.387323380000002</v>
      </c>
      <c r="BA1740" s="137">
        <v>20.265449520000001</v>
      </c>
      <c r="BB1740" s="137">
        <v>20.881513600000002</v>
      </c>
      <c r="BC1740" s="137">
        <v>21.009904859999999</v>
      </c>
      <c r="BD1740" s="137">
        <f t="shared" ref="BD1740:BH1790" si="488">2^AY1740</f>
        <v>1440000.4082442434</v>
      </c>
      <c r="BE1740" s="137">
        <f t="shared" si="488"/>
        <v>1371500.1791879404</v>
      </c>
      <c r="BF1740" s="137">
        <f t="shared" si="488"/>
        <v>1260399.3807689592</v>
      </c>
      <c r="BG1740" s="137">
        <f t="shared" si="488"/>
        <v>1931799.0513643865</v>
      </c>
      <c r="BH1740" s="137">
        <f t="shared" si="488"/>
        <v>2111599.5895263106</v>
      </c>
      <c r="BI1740" s="137">
        <f t="shared" si="479"/>
        <v>1623059.721818368</v>
      </c>
      <c r="BJ1740" s="119">
        <f t="shared" ref="BJ1740:BN1790" si="489">BD1740/AS1740</f>
        <v>1.010597979027285</v>
      </c>
      <c r="BK1740" s="119">
        <f t="shared" si="489"/>
        <v>1.2368112695906777</v>
      </c>
      <c r="BL1740" s="119">
        <f t="shared" si="489"/>
        <v>0.81876056340953385</v>
      </c>
      <c r="BM1740" s="119">
        <f t="shared" si="489"/>
        <v>0.70313738594701503</v>
      </c>
      <c r="BN1740" s="119">
        <f t="shared" si="489"/>
        <v>0.88499542973004586</v>
      </c>
      <c r="BO1740" s="119">
        <f t="shared" si="480"/>
        <v>0.93086052554091159</v>
      </c>
      <c r="BP1740" s="120" t="b">
        <v>1</v>
      </c>
      <c r="BQ1740" s="121">
        <v>0.39944373873597649</v>
      </c>
      <c r="BR1740" s="120">
        <v>-0.130206299</v>
      </c>
      <c r="BS1740" s="120">
        <f t="shared" si="481"/>
        <v>0.91370078572255164</v>
      </c>
      <c r="BT1740" s="120"/>
      <c r="BU1740" s="122"/>
      <c r="BV1740" s="123"/>
      <c r="BW1740" s="124"/>
      <c r="BX1740" s="143"/>
      <c r="BY1740" s="146">
        <f t="shared" si="482"/>
        <v>0.4524144028364403</v>
      </c>
      <c r="BZ1740" s="145"/>
      <c r="CA1740" s="145">
        <f t="shared" si="483"/>
        <v>1.2672365419898826</v>
      </c>
      <c r="CB1740" s="145" t="s">
        <v>8541</v>
      </c>
      <c r="CC1740" s="145"/>
      <c r="CD1740" s="147"/>
    </row>
    <row r="1741" spans="1:82" x14ac:dyDescent="0.25">
      <c r="A1741" s="124" t="s">
        <v>4566</v>
      </c>
      <c r="B1741" s="124" t="s">
        <v>4567</v>
      </c>
      <c r="C1741" s="125" t="s">
        <v>4568</v>
      </c>
      <c r="D1741" s="125" t="s">
        <v>4569</v>
      </c>
      <c r="E1741" s="118">
        <v>7</v>
      </c>
      <c r="F1741" s="139">
        <v>23.687845230000001</v>
      </c>
      <c r="G1741" s="137">
        <v>23.889019009999998</v>
      </c>
      <c r="H1741" s="137">
        <v>22.882577900000001</v>
      </c>
      <c r="I1741" s="137">
        <v>23.96490288</v>
      </c>
      <c r="J1741" s="137">
        <v>24.063980099999998</v>
      </c>
      <c r="K1741" s="137">
        <f t="shared" si="484"/>
        <v>13513005.292970531</v>
      </c>
      <c r="L1741" s="137">
        <f t="shared" si="484"/>
        <v>15535001.123415899</v>
      </c>
      <c r="M1741" s="137">
        <f t="shared" si="484"/>
        <v>7732898.7891256548</v>
      </c>
      <c r="N1741" s="137">
        <f t="shared" si="484"/>
        <v>16373993.364378607</v>
      </c>
      <c r="O1741" s="137">
        <f t="shared" si="484"/>
        <v>17537990.284725703</v>
      </c>
      <c r="P1741" s="137">
        <f t="shared" si="474"/>
        <v>14138577.770923281</v>
      </c>
      <c r="Q1741" s="137">
        <v>23.154621120000002</v>
      </c>
      <c r="R1741" s="137">
        <v>23.79709244</v>
      </c>
      <c r="S1741" s="137">
        <v>23.993000030000001</v>
      </c>
      <c r="T1741" s="137">
        <v>23.88297081</v>
      </c>
      <c r="U1741" s="137">
        <v>23.4836998</v>
      </c>
      <c r="V1741" s="137">
        <f t="shared" si="485"/>
        <v>9337604.9339071121</v>
      </c>
      <c r="W1741" s="137">
        <f t="shared" si="485"/>
        <v>14576009.209535316</v>
      </c>
      <c r="X1741" s="137">
        <f t="shared" si="485"/>
        <v>16696009.954659216</v>
      </c>
      <c r="Y1741" s="137">
        <f t="shared" si="485"/>
        <v>15470010.176134158</v>
      </c>
      <c r="Z1741" s="137">
        <f t="shared" si="485"/>
        <v>11730000.995366704</v>
      </c>
      <c r="AA1741" s="137">
        <f t="shared" si="475"/>
        <v>13561927.053920502</v>
      </c>
      <c r="AB1741" s="119">
        <f t="shared" si="486"/>
        <v>0.69100875278754881</v>
      </c>
      <c r="AC1741" s="119">
        <f t="shared" si="486"/>
        <v>0.93826895110840414</v>
      </c>
      <c r="AD1741" s="119">
        <f t="shared" si="486"/>
        <v>2.1590881259351131</v>
      </c>
      <c r="AE1741" s="119">
        <f t="shared" si="486"/>
        <v>0.9447915259199352</v>
      </c>
      <c r="AF1741" s="119">
        <f t="shared" si="486"/>
        <v>0.66883381761151217</v>
      </c>
      <c r="AG1741" s="119">
        <f t="shared" si="476"/>
        <v>1.0803982346725027</v>
      </c>
      <c r="AH1741" s="120" t="b">
        <v>1</v>
      </c>
      <c r="AI1741" s="121">
        <v>0.91328081572026287</v>
      </c>
      <c r="AJ1741" s="120">
        <v>-3.5388184000000003E-2</v>
      </c>
      <c r="AK1741" s="120">
        <f t="shared" si="477"/>
        <v>0.97576917656091422</v>
      </c>
      <c r="AL1741" s="120"/>
      <c r="AM1741" s="122"/>
      <c r="AN1741" s="139">
        <v>22.884181980000001</v>
      </c>
      <c r="AO1741" s="137">
        <v>22.167142869999999</v>
      </c>
      <c r="AP1741" s="137">
        <v>22.567184449999999</v>
      </c>
      <c r="AQ1741" s="137">
        <v>22.76314163</v>
      </c>
      <c r="AR1741" s="137">
        <v>22.33333588</v>
      </c>
      <c r="AS1741" s="137">
        <f t="shared" si="487"/>
        <v>7741501.4988991497</v>
      </c>
      <c r="AT1741" s="137">
        <f t="shared" si="487"/>
        <v>4709501.3100181744</v>
      </c>
      <c r="AU1741" s="137">
        <f t="shared" si="487"/>
        <v>6214403.3374733189</v>
      </c>
      <c r="AV1741" s="137">
        <f t="shared" si="487"/>
        <v>7118498.964153544</v>
      </c>
      <c r="AW1741" s="137">
        <f t="shared" si="487"/>
        <v>5284501.2275299132</v>
      </c>
      <c r="AX1741" s="137">
        <f t="shared" si="478"/>
        <v>6213681.26761482</v>
      </c>
      <c r="AY1741" s="137">
        <v>22.287937159999998</v>
      </c>
      <c r="AZ1741" s="137">
        <v>22.350162510000001</v>
      </c>
      <c r="BA1741" s="137">
        <v>22.207618709999998</v>
      </c>
      <c r="BB1741" s="137">
        <v>22.250753400000001</v>
      </c>
      <c r="BC1741" s="137">
        <v>22.311882019999999</v>
      </c>
      <c r="BD1741" s="137">
        <f t="shared" si="488"/>
        <v>5120797.7885384634</v>
      </c>
      <c r="BE1741" s="137">
        <f t="shared" si="488"/>
        <v>5346496.9508076692</v>
      </c>
      <c r="BF1741" s="137">
        <f t="shared" si="488"/>
        <v>4843500.6681037769</v>
      </c>
      <c r="BG1741" s="137">
        <f t="shared" si="488"/>
        <v>4990501.6041258145</v>
      </c>
      <c r="BH1741" s="137">
        <f t="shared" si="488"/>
        <v>5206498.5015541483</v>
      </c>
      <c r="BI1741" s="137">
        <f t="shared" si="479"/>
        <v>5101559.1026259735</v>
      </c>
      <c r="BJ1741" s="119">
        <f t="shared" si="489"/>
        <v>0.66147346083529746</v>
      </c>
      <c r="BK1741" s="119">
        <f t="shared" si="489"/>
        <v>1.1352575567681573</v>
      </c>
      <c r="BL1741" s="119">
        <f t="shared" si="489"/>
        <v>0.77939914824921386</v>
      </c>
      <c r="BM1741" s="119">
        <f t="shared" si="489"/>
        <v>0.70106094406368036</v>
      </c>
      <c r="BN1741" s="119">
        <f t="shared" si="489"/>
        <v>0.98523933998360991</v>
      </c>
      <c r="BO1741" s="119">
        <f t="shared" si="480"/>
        <v>0.85248608997999187</v>
      </c>
      <c r="BP1741" s="120" t="b">
        <v>1</v>
      </c>
      <c r="BQ1741" s="121">
        <v>0.15282520956560322</v>
      </c>
      <c r="BR1741" s="120">
        <v>-0.26132659899999999</v>
      </c>
      <c r="BS1741" s="120">
        <f t="shared" si="481"/>
        <v>0.83432038534497288</v>
      </c>
      <c r="BT1741" s="120"/>
      <c r="BU1741" s="122"/>
      <c r="BV1741" s="123"/>
      <c r="BW1741" s="124"/>
      <c r="BX1741" s="143"/>
      <c r="BY1741" s="146">
        <f t="shared" si="482"/>
        <v>0.46904776074379284</v>
      </c>
      <c r="BZ1741" s="145"/>
      <c r="CA1741" s="145">
        <f t="shared" si="483"/>
        <v>1.2673499865526956</v>
      </c>
      <c r="CB1741" s="145" t="s">
        <v>8541</v>
      </c>
      <c r="CC1741" s="145"/>
      <c r="CD1741" s="147"/>
    </row>
    <row r="1742" spans="1:82" x14ac:dyDescent="0.25">
      <c r="A1742" s="124" t="s">
        <v>605</v>
      </c>
      <c r="B1742" s="124" t="s">
        <v>606</v>
      </c>
      <c r="C1742" s="125" t="s">
        <v>607</v>
      </c>
      <c r="D1742" s="125" t="s">
        <v>608</v>
      </c>
      <c r="E1742" s="118">
        <v>2</v>
      </c>
      <c r="F1742" s="139">
        <v>20.876577380000001</v>
      </c>
      <c r="G1742" s="137">
        <v>20.873950959999998</v>
      </c>
      <c r="H1742" s="137">
        <v>19.609527589999999</v>
      </c>
      <c r="I1742" s="137">
        <v>22.262355800000002</v>
      </c>
      <c r="J1742" s="137">
        <v>18.38063622</v>
      </c>
      <c r="K1742" s="137">
        <f t="shared" si="484"/>
        <v>1925200.6435510321</v>
      </c>
      <c r="L1742" s="137">
        <f t="shared" si="484"/>
        <v>1921699.0125347911</v>
      </c>
      <c r="M1742" s="137">
        <f t="shared" si="484"/>
        <v>799937.40602559631</v>
      </c>
      <c r="N1742" s="137">
        <f t="shared" si="484"/>
        <v>5030797.8882577922</v>
      </c>
      <c r="O1742" s="137">
        <f t="shared" si="484"/>
        <v>341289.43279756949</v>
      </c>
      <c r="P1742" s="137">
        <f t="shared" si="474"/>
        <v>2003784.8766333566</v>
      </c>
      <c r="Q1742" s="137">
        <v>20.523344040000001</v>
      </c>
      <c r="R1742" s="137">
        <v>20.852090839999999</v>
      </c>
      <c r="S1742" s="137">
        <v>19.281688689999999</v>
      </c>
      <c r="T1742" s="137">
        <v>20.888963700000001</v>
      </c>
      <c r="U1742" s="137">
        <v>19.70186043</v>
      </c>
      <c r="V1742" s="137">
        <f t="shared" si="485"/>
        <v>1507100.3384645414</v>
      </c>
      <c r="W1742" s="137">
        <f t="shared" si="485"/>
        <v>1892800.3829505797</v>
      </c>
      <c r="X1742" s="137">
        <f t="shared" si="485"/>
        <v>637333.37666098215</v>
      </c>
      <c r="Y1742" s="137">
        <f t="shared" si="485"/>
        <v>1941800.6943020981</v>
      </c>
      <c r="Z1742" s="137">
        <f t="shared" si="485"/>
        <v>852807.39930553373</v>
      </c>
      <c r="AA1742" s="137">
        <f t="shared" si="475"/>
        <v>1366368.438336747</v>
      </c>
      <c r="AB1742" s="119">
        <f t="shared" si="486"/>
        <v>0.7828276722807942</v>
      </c>
      <c r="AC1742" s="119">
        <f t="shared" si="486"/>
        <v>0.98496193764178863</v>
      </c>
      <c r="AD1742" s="119">
        <f t="shared" si="486"/>
        <v>0.79672905887412504</v>
      </c>
      <c r="AE1742" s="119">
        <f t="shared" si="486"/>
        <v>0.38598264876320842</v>
      </c>
      <c r="AF1742" s="119">
        <f t="shared" si="486"/>
        <v>2.4987805579417488</v>
      </c>
      <c r="AG1742" s="119">
        <f t="shared" si="476"/>
        <v>1.089856375100333</v>
      </c>
      <c r="AH1742" s="120" t="b">
        <v>1</v>
      </c>
      <c r="AI1742" s="121">
        <v>0.74486650937255361</v>
      </c>
      <c r="AJ1742" s="120">
        <v>-0.15102004999999999</v>
      </c>
      <c r="AK1742" s="120">
        <f t="shared" si="477"/>
        <v>0.90061346339441262</v>
      </c>
      <c r="AL1742" s="120"/>
      <c r="AM1742" s="122"/>
      <c r="AN1742" s="139">
        <v>18.892414089999999</v>
      </c>
      <c r="AO1742" s="137">
        <v>18.519201280000001</v>
      </c>
      <c r="AP1742" s="137">
        <v>18.054639819999998</v>
      </c>
      <c r="AQ1742" s="137">
        <v>19.044122699999999</v>
      </c>
      <c r="AR1742" s="137">
        <v>18.367172239999999</v>
      </c>
      <c r="AS1742" s="137">
        <f t="shared" si="487"/>
        <v>486612.57931900898</v>
      </c>
      <c r="AT1742" s="137">
        <f t="shared" si="487"/>
        <v>375694.71089208149</v>
      </c>
      <c r="AU1742" s="137">
        <f t="shared" si="487"/>
        <v>272262.69979577977</v>
      </c>
      <c r="AV1742" s="137">
        <f t="shared" si="487"/>
        <v>540570.29101792886</v>
      </c>
      <c r="AW1742" s="137">
        <f t="shared" si="487"/>
        <v>338119.15874902951</v>
      </c>
      <c r="AX1742" s="137">
        <f t="shared" si="478"/>
        <v>402651.8879547657</v>
      </c>
      <c r="AY1742" s="137">
        <v>18.655504229999998</v>
      </c>
      <c r="AZ1742" s="137">
        <v>18.979057310000002</v>
      </c>
      <c r="BA1742" s="137">
        <v>17.464141850000001</v>
      </c>
      <c r="BB1742" s="137">
        <v>18.144071579999999</v>
      </c>
      <c r="BC1742" s="137">
        <v>18.17057037</v>
      </c>
      <c r="BD1742" s="137">
        <f t="shared" si="488"/>
        <v>412920.4172018221</v>
      </c>
      <c r="BE1742" s="137">
        <f t="shared" si="488"/>
        <v>516732.21716505499</v>
      </c>
      <c r="BF1742" s="137">
        <f t="shared" si="488"/>
        <v>180813.37197182237</v>
      </c>
      <c r="BG1742" s="137">
        <f t="shared" si="488"/>
        <v>289674.18186903105</v>
      </c>
      <c r="BH1742" s="137">
        <f t="shared" si="488"/>
        <v>295043.9540880259</v>
      </c>
      <c r="BI1742" s="137">
        <f t="shared" si="479"/>
        <v>339036.82845915132</v>
      </c>
      <c r="BJ1742" s="119">
        <f t="shared" si="489"/>
        <v>0.84856091837922576</v>
      </c>
      <c r="BK1742" s="119">
        <f t="shared" si="489"/>
        <v>1.3754045563699366</v>
      </c>
      <c r="BL1742" s="119">
        <f t="shared" si="489"/>
        <v>0.6641136377015574</v>
      </c>
      <c r="BM1742" s="119">
        <f t="shared" si="489"/>
        <v>0.53586774316353158</v>
      </c>
      <c r="BN1742" s="119">
        <f t="shared" si="489"/>
        <v>0.87260347854770226</v>
      </c>
      <c r="BO1742" s="119">
        <f t="shared" si="480"/>
        <v>0.85931006683239075</v>
      </c>
      <c r="BP1742" s="120"/>
      <c r="BQ1742" s="121">
        <v>0.26767432488956872</v>
      </c>
      <c r="BR1742" s="120">
        <v>-0.29284095799999998</v>
      </c>
      <c r="BS1742" s="120">
        <f t="shared" si="481"/>
        <v>0.81629302893768352</v>
      </c>
      <c r="BT1742" s="120"/>
      <c r="BU1742" s="122"/>
      <c r="BV1742" s="123"/>
      <c r="BW1742" s="124"/>
      <c r="BX1742" s="143"/>
      <c r="BY1742" s="146">
        <f t="shared" si="482"/>
        <v>0.58153666998018527</v>
      </c>
      <c r="BZ1742" s="145"/>
      <c r="CA1742" s="145">
        <f t="shared" si="483"/>
        <v>1.2682923395949353</v>
      </c>
      <c r="CB1742" s="145" t="s">
        <v>8541</v>
      </c>
      <c r="CC1742" s="145"/>
      <c r="CD1742" s="147"/>
    </row>
    <row r="1743" spans="1:82" x14ac:dyDescent="0.25">
      <c r="A1743" s="124" t="s">
        <v>7061</v>
      </c>
      <c r="B1743" s="124" t="s">
        <v>7062</v>
      </c>
      <c r="C1743" s="125" t="s">
        <v>7063</v>
      </c>
      <c r="D1743" s="125" t="s">
        <v>7064</v>
      </c>
      <c r="E1743" s="118">
        <v>3</v>
      </c>
      <c r="F1743" s="139">
        <v>21.44374466</v>
      </c>
      <c r="G1743" s="137">
        <v>21.845674509999998</v>
      </c>
      <c r="H1743" s="137">
        <v>21.577823639999998</v>
      </c>
      <c r="I1743" s="137">
        <v>21.938011169999999</v>
      </c>
      <c r="J1743" s="137">
        <v>21.83926773</v>
      </c>
      <c r="K1743" s="137">
        <f t="shared" si="484"/>
        <v>2852399.5681184256</v>
      </c>
      <c r="L1743" s="137">
        <f t="shared" si="484"/>
        <v>3768801.8379265997</v>
      </c>
      <c r="M1743" s="137">
        <f t="shared" si="484"/>
        <v>3130200.5022318545</v>
      </c>
      <c r="N1743" s="137">
        <f t="shared" si="484"/>
        <v>4017902.625838181</v>
      </c>
      <c r="O1743" s="137">
        <f t="shared" si="484"/>
        <v>3752102.293802721</v>
      </c>
      <c r="P1743" s="137">
        <f t="shared" si="474"/>
        <v>3504281.3655835562</v>
      </c>
      <c r="Q1743" s="137">
        <v>21.81979561</v>
      </c>
      <c r="R1743" s="137">
        <v>21.899143219999999</v>
      </c>
      <c r="S1743" s="137">
        <v>21.513980870000001</v>
      </c>
      <c r="T1743" s="137">
        <v>22.196825029999999</v>
      </c>
      <c r="U1743" s="137">
        <v>21.724924089999998</v>
      </c>
      <c r="V1743" s="137">
        <f t="shared" si="485"/>
        <v>3701800.2282567658</v>
      </c>
      <c r="W1743" s="137">
        <f t="shared" si="485"/>
        <v>3911100.6152257044</v>
      </c>
      <c r="X1743" s="137">
        <f t="shared" si="485"/>
        <v>2994701.6922795894</v>
      </c>
      <c r="Y1743" s="137">
        <f t="shared" si="485"/>
        <v>4807398.7093585758</v>
      </c>
      <c r="Z1743" s="137">
        <f t="shared" si="485"/>
        <v>3466201.4899981148</v>
      </c>
      <c r="AA1743" s="137">
        <f t="shared" si="475"/>
        <v>3776240.5470237499</v>
      </c>
      <c r="AB1743" s="119">
        <f t="shared" si="486"/>
        <v>1.2977845984946086</v>
      </c>
      <c r="AC1743" s="119">
        <f t="shared" si="486"/>
        <v>1.0377570335131736</v>
      </c>
      <c r="AD1743" s="119">
        <f t="shared" si="486"/>
        <v>0.95671241830813925</v>
      </c>
      <c r="AE1743" s="119">
        <f t="shared" si="486"/>
        <v>1.1964945786498986</v>
      </c>
      <c r="AF1743" s="119">
        <f t="shared" si="486"/>
        <v>0.92380250285904431</v>
      </c>
      <c r="AG1743" s="119">
        <f t="shared" si="476"/>
        <v>1.0825102263649728</v>
      </c>
      <c r="AH1743" s="120" t="b">
        <v>1</v>
      </c>
      <c r="AI1743" s="121">
        <v>0.33833774699751357</v>
      </c>
      <c r="AJ1743" s="120">
        <v>0.102029419</v>
      </c>
      <c r="AK1743" s="120">
        <f t="shared" si="477"/>
        <v>1.0732821722150574</v>
      </c>
      <c r="AL1743" s="120"/>
      <c r="AM1743" s="122"/>
      <c r="AN1743" s="139">
        <v>20.64535141</v>
      </c>
      <c r="AO1743" s="137">
        <v>21.09924698</v>
      </c>
      <c r="AP1743" s="137">
        <v>19.91963196</v>
      </c>
      <c r="AQ1743" s="137">
        <v>20.577547070000001</v>
      </c>
      <c r="AR1743" s="137">
        <v>20.77015686</v>
      </c>
      <c r="AS1743" s="137">
        <f t="shared" si="487"/>
        <v>1640098.9305888724</v>
      </c>
      <c r="AT1743" s="137">
        <f t="shared" si="487"/>
        <v>2246498.9860033393</v>
      </c>
      <c r="AU1743" s="137">
        <f t="shared" si="487"/>
        <v>991760.30680472055</v>
      </c>
      <c r="AV1743" s="137">
        <f t="shared" si="487"/>
        <v>1564800.2443394293</v>
      </c>
      <c r="AW1743" s="137">
        <f t="shared" si="487"/>
        <v>1788299.3945187018</v>
      </c>
      <c r="AX1743" s="137">
        <f t="shared" si="478"/>
        <v>1646291.5724510127</v>
      </c>
      <c r="AY1743" s="137">
        <v>20.204786299999999</v>
      </c>
      <c r="AZ1743" s="137">
        <v>20.525543209999999</v>
      </c>
      <c r="BA1743" s="137">
        <v>20.219867709999999</v>
      </c>
      <c r="BB1743" s="137">
        <v>20.467224120000001</v>
      </c>
      <c r="BC1743" s="137">
        <v>20.255573269999999</v>
      </c>
      <c r="BD1743" s="137">
        <f t="shared" si="488"/>
        <v>1208500.2157602119</v>
      </c>
      <c r="BE1743" s="137">
        <f t="shared" si="488"/>
        <v>1509399.4364504048</v>
      </c>
      <c r="BF1743" s="137">
        <f t="shared" si="488"/>
        <v>1221199.7003648388</v>
      </c>
      <c r="BG1743" s="137">
        <f t="shared" si="488"/>
        <v>1449600.6934825098</v>
      </c>
      <c r="BH1743" s="137">
        <f t="shared" si="488"/>
        <v>1251800.5373392131</v>
      </c>
      <c r="BI1743" s="137">
        <f t="shared" si="479"/>
        <v>1328100.1166794358</v>
      </c>
      <c r="BJ1743" s="119">
        <f t="shared" si="489"/>
        <v>0.73684592631634949</v>
      </c>
      <c r="BK1743" s="119">
        <f t="shared" si="489"/>
        <v>0.67188965846618065</v>
      </c>
      <c r="BL1743" s="119">
        <f t="shared" si="489"/>
        <v>1.2313456104119878</v>
      </c>
      <c r="BM1743" s="119">
        <f t="shared" si="489"/>
        <v>0.9263806666226907</v>
      </c>
      <c r="BN1743" s="119">
        <f t="shared" si="489"/>
        <v>0.69999494557572073</v>
      </c>
      <c r="BO1743" s="119">
        <f t="shared" si="480"/>
        <v>0.85329136147858586</v>
      </c>
      <c r="BP1743" s="120" t="b">
        <v>1</v>
      </c>
      <c r="BQ1743" s="121">
        <v>0.1758855928654954</v>
      </c>
      <c r="BR1743" s="120">
        <v>-0.26778793299999998</v>
      </c>
      <c r="BS1743" s="120">
        <f t="shared" si="481"/>
        <v>0.83059210687773066</v>
      </c>
      <c r="BT1743" s="120"/>
      <c r="BU1743" s="122"/>
      <c r="BV1743" s="123"/>
      <c r="BW1743" s="124"/>
      <c r="BX1743" s="143"/>
      <c r="BY1743" s="146">
        <f t="shared" si="482"/>
        <v>0.11268138987218317</v>
      </c>
      <c r="BZ1743" s="145"/>
      <c r="CA1743" s="145">
        <f t="shared" si="483"/>
        <v>1.2686290700156577</v>
      </c>
      <c r="CB1743" s="145" t="s">
        <v>8541</v>
      </c>
      <c r="CC1743" s="145"/>
      <c r="CD1743" s="147"/>
    </row>
    <row r="1744" spans="1:82" x14ac:dyDescent="0.25">
      <c r="A1744" s="124" t="s">
        <v>4419</v>
      </c>
      <c r="B1744" s="124" t="s">
        <v>4420</v>
      </c>
      <c r="C1744" s="125" t="s">
        <v>4421</v>
      </c>
      <c r="D1744" s="125" t="s">
        <v>4422</v>
      </c>
      <c r="E1744" s="118">
        <v>5</v>
      </c>
      <c r="F1744" s="139">
        <v>20.66249084</v>
      </c>
      <c r="G1744" s="137">
        <v>20.011907579999999</v>
      </c>
      <c r="H1744" s="137">
        <v>19.826044079999999</v>
      </c>
      <c r="I1744" s="137">
        <v>21.407173159999999</v>
      </c>
      <c r="J1744" s="137">
        <v>21.377454759999999</v>
      </c>
      <c r="K1744" s="137">
        <f t="shared" si="484"/>
        <v>1659699.7476972144</v>
      </c>
      <c r="L1744" s="137">
        <f t="shared" si="484"/>
        <v>1057266.4523848174</v>
      </c>
      <c r="M1744" s="137">
        <f t="shared" si="484"/>
        <v>929466.97504788439</v>
      </c>
      <c r="N1744" s="137">
        <f t="shared" si="484"/>
        <v>2781001.6307689548</v>
      </c>
      <c r="O1744" s="137">
        <f t="shared" si="484"/>
        <v>2724301.1499157003</v>
      </c>
      <c r="P1744" s="137">
        <f t="shared" si="474"/>
        <v>1830347.1911629145</v>
      </c>
      <c r="Q1744" s="137">
        <v>19.608276369999999</v>
      </c>
      <c r="R1744" s="137">
        <v>20.395296099999999</v>
      </c>
      <c r="S1744" s="137">
        <v>20.06212425</v>
      </c>
      <c r="T1744" s="137">
        <v>20.722507480000001</v>
      </c>
      <c r="U1744" s="137">
        <v>20.656219480000001</v>
      </c>
      <c r="V1744" s="137">
        <f t="shared" si="485"/>
        <v>799243.93737894413</v>
      </c>
      <c r="W1744" s="137">
        <f t="shared" si="485"/>
        <v>1379100.4384681147</v>
      </c>
      <c r="X1744" s="137">
        <f t="shared" si="485"/>
        <v>1094715.2698996302</v>
      </c>
      <c r="Y1744" s="137">
        <f t="shared" si="485"/>
        <v>1730200.1162105585</v>
      </c>
      <c r="Z1744" s="137">
        <f t="shared" si="485"/>
        <v>1652500.7318617436</v>
      </c>
      <c r="AA1744" s="137">
        <f t="shared" si="475"/>
        <v>1331152.0987637981</v>
      </c>
      <c r="AB1744" s="119">
        <f t="shared" si="486"/>
        <v>0.48155935342393835</v>
      </c>
      <c r="AC1744" s="119">
        <f t="shared" si="486"/>
        <v>1.3044019654244718</v>
      </c>
      <c r="AD1744" s="119">
        <f t="shared" si="486"/>
        <v>1.1777882370088864</v>
      </c>
      <c r="AE1744" s="119">
        <f t="shared" si="486"/>
        <v>0.62214998260614229</v>
      </c>
      <c r="AF1744" s="119">
        <f t="shared" si="486"/>
        <v>0.60657784911659929</v>
      </c>
      <c r="AG1744" s="119">
        <f t="shared" si="476"/>
        <v>0.8384954775160075</v>
      </c>
      <c r="AH1744" s="120" t="b">
        <v>1</v>
      </c>
      <c r="AI1744" s="121">
        <v>0.2661660919441669</v>
      </c>
      <c r="AJ1744" s="120">
        <v>-0.36812934899999999</v>
      </c>
      <c r="AK1744" s="120">
        <f t="shared" si="477"/>
        <v>0.77478646212199964</v>
      </c>
      <c r="AL1744" s="120"/>
      <c r="AM1744" s="122"/>
      <c r="AN1744" s="139">
        <v>20.354986190000002</v>
      </c>
      <c r="AO1744" s="137">
        <v>19.479293819999999</v>
      </c>
      <c r="AP1744" s="137">
        <v>20.055765149999999</v>
      </c>
      <c r="AQ1744" s="137">
        <v>21.334453580000002</v>
      </c>
      <c r="AR1744" s="137">
        <v>20.467920299999999</v>
      </c>
      <c r="AS1744" s="137">
        <f t="shared" si="487"/>
        <v>1341100.7473095318</v>
      </c>
      <c r="AT1744" s="137">
        <f t="shared" si="487"/>
        <v>730889.51908849098</v>
      </c>
      <c r="AU1744" s="137">
        <f t="shared" si="487"/>
        <v>1089900.6112351702</v>
      </c>
      <c r="AV1744" s="137">
        <f t="shared" si="487"/>
        <v>2644298.4393322608</v>
      </c>
      <c r="AW1744" s="137">
        <f t="shared" si="487"/>
        <v>1450300.3746449193</v>
      </c>
      <c r="AX1744" s="137">
        <f t="shared" si="478"/>
        <v>1451297.9383220745</v>
      </c>
      <c r="AY1744" s="137">
        <v>19.625940320000002</v>
      </c>
      <c r="AZ1744" s="137">
        <v>19.28428268</v>
      </c>
      <c r="BA1744" s="137">
        <v>20.196765899999999</v>
      </c>
      <c r="BB1744" s="137">
        <v>20.39801216</v>
      </c>
      <c r="BC1744" s="137">
        <v>18.15835762</v>
      </c>
      <c r="BD1744" s="137">
        <f t="shared" si="488"/>
        <v>809089.80609180732</v>
      </c>
      <c r="BE1744" s="137">
        <f t="shared" si="488"/>
        <v>638480.34363838995</v>
      </c>
      <c r="BF1744" s="137">
        <f t="shared" si="488"/>
        <v>1201800.4195872487</v>
      </c>
      <c r="BG1744" s="137">
        <f t="shared" si="488"/>
        <v>1381699.2189068603</v>
      </c>
      <c r="BH1744" s="137">
        <f t="shared" si="488"/>
        <v>292556.87988733139</v>
      </c>
      <c r="BI1744" s="137">
        <f t="shared" si="479"/>
        <v>864725.33362232766</v>
      </c>
      <c r="BJ1744" s="119">
        <f t="shared" si="489"/>
        <v>0.60330277774803587</v>
      </c>
      <c r="BK1744" s="119">
        <f t="shared" si="489"/>
        <v>0.87356615051020758</v>
      </c>
      <c r="BL1744" s="119">
        <f t="shared" si="489"/>
        <v>1.1026697363030782</v>
      </c>
      <c r="BM1744" s="119">
        <f t="shared" si="489"/>
        <v>0.52252015065885205</v>
      </c>
      <c r="BN1744" s="119">
        <f t="shared" si="489"/>
        <v>0.2017215778207041</v>
      </c>
      <c r="BO1744" s="119">
        <f t="shared" si="480"/>
        <v>0.66075607860817565</v>
      </c>
      <c r="BP1744" s="120" t="b">
        <v>1</v>
      </c>
      <c r="BQ1744" s="121">
        <v>0.12850356286521111</v>
      </c>
      <c r="BR1744" s="120">
        <v>-0.80581207300000002</v>
      </c>
      <c r="BS1744" s="120">
        <f t="shared" si="481"/>
        <v>0.57203999629105717</v>
      </c>
      <c r="BT1744" s="120"/>
      <c r="BU1744" s="122"/>
      <c r="BV1744" s="123"/>
      <c r="BW1744" s="124"/>
      <c r="BX1744" s="143"/>
      <c r="BY1744" s="146">
        <f t="shared" si="482"/>
        <v>0.45702958613936551</v>
      </c>
      <c r="BZ1744" s="145"/>
      <c r="CA1744" s="145">
        <f t="shared" si="483"/>
        <v>1.2689939671568731</v>
      </c>
      <c r="CB1744" s="145" t="s">
        <v>8541</v>
      </c>
      <c r="CC1744" s="145"/>
      <c r="CD1744" s="147"/>
    </row>
    <row r="1745" spans="1:82" x14ac:dyDescent="0.25">
      <c r="A1745" s="124" t="s">
        <v>1182</v>
      </c>
      <c r="B1745" s="124" t="s">
        <v>7607</v>
      </c>
      <c r="C1745" s="125" t="s">
        <v>1183</v>
      </c>
      <c r="D1745" s="125" t="s">
        <v>1184</v>
      </c>
      <c r="E1745" s="118">
        <v>11</v>
      </c>
      <c r="F1745" s="139">
        <v>23.200317380000001</v>
      </c>
      <c r="G1745" s="137">
        <v>22.859863279999999</v>
      </c>
      <c r="H1745" s="137">
        <v>23.183074950000002</v>
      </c>
      <c r="I1745" s="137">
        <v>22.946065900000001</v>
      </c>
      <c r="J1745" s="137">
        <v>22.59495926</v>
      </c>
      <c r="K1745" s="137">
        <f t="shared" si="484"/>
        <v>9638100.2729289588</v>
      </c>
      <c r="L1745" s="137">
        <f t="shared" si="484"/>
        <v>7612101.0356572634</v>
      </c>
      <c r="M1745" s="137">
        <f t="shared" si="484"/>
        <v>9523595.7310997341</v>
      </c>
      <c r="N1745" s="137">
        <f t="shared" si="484"/>
        <v>8080795.5396468407</v>
      </c>
      <c r="O1745" s="137">
        <f t="shared" si="484"/>
        <v>6335202.3063774118</v>
      </c>
      <c r="P1745" s="137">
        <f t="shared" si="474"/>
        <v>8237958.9771420415</v>
      </c>
      <c r="Q1745" s="137">
        <v>23.242650990000001</v>
      </c>
      <c r="R1745" s="137">
        <v>23.024621960000001</v>
      </c>
      <c r="S1745" s="137">
        <v>23.610767360000001</v>
      </c>
      <c r="T1745" s="137">
        <v>23.480621339999999</v>
      </c>
      <c r="U1745" s="137">
        <v>23.366264340000001</v>
      </c>
      <c r="V1745" s="137">
        <f t="shared" si="485"/>
        <v>9925105.3834134433</v>
      </c>
      <c r="W1745" s="137">
        <f t="shared" si="485"/>
        <v>8533002.0267061871</v>
      </c>
      <c r="X1745" s="137">
        <f t="shared" si="485"/>
        <v>12810001.954394531</v>
      </c>
      <c r="Y1745" s="137">
        <f t="shared" si="485"/>
        <v>11704997.901405297</v>
      </c>
      <c r="Z1745" s="137">
        <f t="shared" si="485"/>
        <v>10813006.223550638</v>
      </c>
      <c r="AA1745" s="137">
        <f t="shared" si="475"/>
        <v>10757222.69789402</v>
      </c>
      <c r="AB1745" s="119">
        <f t="shared" si="486"/>
        <v>1.0297781826664132</v>
      </c>
      <c r="AC1745" s="119">
        <f t="shared" si="486"/>
        <v>1.1209785559512622</v>
      </c>
      <c r="AD1745" s="119">
        <f t="shared" si="486"/>
        <v>1.3450803998917014</v>
      </c>
      <c r="AE1745" s="119">
        <f t="shared" si="486"/>
        <v>1.4484957383189585</v>
      </c>
      <c r="AF1745" s="119">
        <f t="shared" si="486"/>
        <v>1.7068130898780594</v>
      </c>
      <c r="AG1745" s="119">
        <f t="shared" si="476"/>
        <v>1.3302291933412789</v>
      </c>
      <c r="AH1745" s="120" t="b">
        <v>1</v>
      </c>
      <c r="AI1745" s="121">
        <v>4.0743350216142622E-2</v>
      </c>
      <c r="AJ1745" s="120">
        <v>0.38812904399999998</v>
      </c>
      <c r="AK1745" s="120">
        <f t="shared" si="477"/>
        <v>1.3086951243984557</v>
      </c>
      <c r="AL1745" s="120"/>
      <c r="AM1745" s="122"/>
      <c r="AN1745" s="139">
        <v>21.89285851</v>
      </c>
      <c r="AO1745" s="137">
        <v>22.13106728</v>
      </c>
      <c r="AP1745" s="137">
        <v>21.416996000000001</v>
      </c>
      <c r="AQ1745" s="137">
        <v>21.910203930000002</v>
      </c>
      <c r="AR1745" s="137">
        <v>21.899106979999999</v>
      </c>
      <c r="AS1745" s="137">
        <f t="shared" si="487"/>
        <v>3894100.0213615047</v>
      </c>
      <c r="AT1745" s="137">
        <f t="shared" si="487"/>
        <v>4593197.1569491923</v>
      </c>
      <c r="AU1745" s="137">
        <f t="shared" si="487"/>
        <v>2800001.1712911907</v>
      </c>
      <c r="AV1745" s="137">
        <f t="shared" si="487"/>
        <v>3941201.0883328812</v>
      </c>
      <c r="AW1745" s="137">
        <f t="shared" si="487"/>
        <v>3911002.3709661164</v>
      </c>
      <c r="AX1745" s="137">
        <f t="shared" si="478"/>
        <v>3827900.3617801769</v>
      </c>
      <c r="AY1745" s="137">
        <v>22.047933579999999</v>
      </c>
      <c r="AZ1745" s="137">
        <v>21.926727289999999</v>
      </c>
      <c r="BA1745" s="137">
        <v>21.701213840000001</v>
      </c>
      <c r="BB1745" s="137">
        <v>21.9523735</v>
      </c>
      <c r="BC1745" s="137">
        <v>21.909690860000001</v>
      </c>
      <c r="BD1745" s="137">
        <f t="shared" si="488"/>
        <v>4336000.7633455871</v>
      </c>
      <c r="BE1745" s="137">
        <f t="shared" si="488"/>
        <v>3986599.6200750708</v>
      </c>
      <c r="BF1745" s="137">
        <f t="shared" si="488"/>
        <v>3409701.0879485514</v>
      </c>
      <c r="BG1745" s="137">
        <f t="shared" si="488"/>
        <v>4058101.4462196995</v>
      </c>
      <c r="BH1745" s="137">
        <f t="shared" si="488"/>
        <v>3939799.716273786</v>
      </c>
      <c r="BI1745" s="137">
        <f t="shared" si="479"/>
        <v>3946040.5267725387</v>
      </c>
      <c r="BJ1745" s="119">
        <f t="shared" si="489"/>
        <v>1.1134795561387711</v>
      </c>
      <c r="BK1745" s="119">
        <f t="shared" si="489"/>
        <v>0.86793566308026182</v>
      </c>
      <c r="BL1745" s="119">
        <f t="shared" si="489"/>
        <v>1.2177498791460162</v>
      </c>
      <c r="BM1745" s="119">
        <f t="shared" si="489"/>
        <v>1.0296610995650228</v>
      </c>
      <c r="BN1745" s="119">
        <f t="shared" si="489"/>
        <v>1.0073631623241783</v>
      </c>
      <c r="BO1745" s="119">
        <f t="shared" si="480"/>
        <v>1.0472378720508502</v>
      </c>
      <c r="BP1745" s="120" t="b">
        <v>1</v>
      </c>
      <c r="BQ1745" s="121">
        <v>0.51773846288885639</v>
      </c>
      <c r="BR1745" s="120">
        <v>5.7541275000000003E-2</v>
      </c>
      <c r="BS1745" s="120">
        <f t="shared" si="481"/>
        <v>1.0406906429734881</v>
      </c>
      <c r="BT1745" s="120"/>
      <c r="BU1745" s="122"/>
      <c r="BV1745" s="123"/>
      <c r="BW1745" s="124"/>
      <c r="BX1745" s="143"/>
      <c r="BY1745" s="146">
        <f t="shared" si="482"/>
        <v>8.0544683196850625E-2</v>
      </c>
      <c r="BZ1745" s="145"/>
      <c r="CA1745" s="145">
        <f t="shared" si="483"/>
        <v>1.2702264011291291</v>
      </c>
      <c r="CB1745" s="145" t="s">
        <v>8541</v>
      </c>
      <c r="CC1745" s="145"/>
      <c r="CD1745" s="147"/>
    </row>
    <row r="1746" spans="1:82" x14ac:dyDescent="0.25">
      <c r="A1746" s="124" t="s">
        <v>5115</v>
      </c>
      <c r="B1746" s="124" t="s">
        <v>8146</v>
      </c>
      <c r="C1746" s="125" t="s">
        <v>5117</v>
      </c>
      <c r="D1746" s="125" t="s">
        <v>5118</v>
      </c>
      <c r="E1746" s="118">
        <v>15</v>
      </c>
      <c r="F1746" s="139">
        <v>23.43974304</v>
      </c>
      <c r="G1746" s="137">
        <v>24.321479799999999</v>
      </c>
      <c r="H1746" s="137">
        <v>22.37999344</v>
      </c>
      <c r="I1746" s="137">
        <v>23.873802189999999</v>
      </c>
      <c r="J1746" s="137">
        <v>22.963527679999999</v>
      </c>
      <c r="K1746" s="137">
        <f t="shared" si="484"/>
        <v>11377995.186343221</v>
      </c>
      <c r="L1746" s="137">
        <f t="shared" si="484"/>
        <v>20965004.440988354</v>
      </c>
      <c r="M1746" s="137">
        <f t="shared" si="484"/>
        <v>5458198.530914003</v>
      </c>
      <c r="N1746" s="137">
        <f t="shared" si="484"/>
        <v>15372006.864790456</v>
      </c>
      <c r="O1746" s="137">
        <f t="shared" si="484"/>
        <v>8179196.4241937324</v>
      </c>
      <c r="P1746" s="137">
        <f t="shared" si="474"/>
        <v>12270480.289445953</v>
      </c>
      <c r="Q1746" s="137">
        <v>23.097463609999998</v>
      </c>
      <c r="R1746" s="137">
        <v>23.219055180000002</v>
      </c>
      <c r="S1746" s="137">
        <v>23.248147960000001</v>
      </c>
      <c r="T1746" s="137">
        <v>22.74453926</v>
      </c>
      <c r="U1746" s="137">
        <v>22.790683749999999</v>
      </c>
      <c r="V1746" s="137">
        <f t="shared" si="485"/>
        <v>8974894.876609534</v>
      </c>
      <c r="W1746" s="137">
        <f t="shared" si="485"/>
        <v>9764096.8865808286</v>
      </c>
      <c r="X1746" s="137">
        <f t="shared" si="485"/>
        <v>9962994.2482367419</v>
      </c>
      <c r="Y1746" s="137">
        <f t="shared" si="485"/>
        <v>7027300.9800909404</v>
      </c>
      <c r="Z1746" s="137">
        <f t="shared" si="485"/>
        <v>7255701.8829791835</v>
      </c>
      <c r="AA1746" s="137">
        <f t="shared" si="475"/>
        <v>8596997.7748994455</v>
      </c>
      <c r="AB1746" s="119">
        <f t="shared" si="486"/>
        <v>0.78879404760004823</v>
      </c>
      <c r="AC1746" s="119">
        <f t="shared" si="486"/>
        <v>0.46573311797116507</v>
      </c>
      <c r="AD1746" s="119">
        <f t="shared" si="486"/>
        <v>1.8253264683958625</v>
      </c>
      <c r="AE1746" s="119">
        <f t="shared" si="486"/>
        <v>0.45714922208283393</v>
      </c>
      <c r="AF1746" s="119">
        <f t="shared" si="486"/>
        <v>0.88709226514197781</v>
      </c>
      <c r="AG1746" s="119">
        <f t="shared" si="476"/>
        <v>0.88481902423837755</v>
      </c>
      <c r="AH1746" s="120" t="b">
        <v>1</v>
      </c>
      <c r="AI1746" s="121">
        <v>0.3631416988825984</v>
      </c>
      <c r="AJ1746" s="120">
        <v>-0.37573127699999997</v>
      </c>
      <c r="AK1746" s="120">
        <f t="shared" si="477"/>
        <v>0.77071465183793786</v>
      </c>
      <c r="AL1746" s="120"/>
      <c r="AM1746" s="122"/>
      <c r="AN1746" s="139">
        <v>22.776977540000001</v>
      </c>
      <c r="AO1746" s="137">
        <v>22.253843310000001</v>
      </c>
      <c r="AP1746" s="137">
        <v>22.3996563</v>
      </c>
      <c r="AQ1746" s="137">
        <v>22.917432789999999</v>
      </c>
      <c r="AR1746" s="137">
        <v>23.85832787</v>
      </c>
      <c r="AS1746" s="137">
        <f t="shared" si="487"/>
        <v>7187096.0698289303</v>
      </c>
      <c r="AT1746" s="137">
        <f t="shared" si="487"/>
        <v>5001201.527098245</v>
      </c>
      <c r="AU1746" s="137">
        <f t="shared" si="487"/>
        <v>5533098.9750595866</v>
      </c>
      <c r="AV1746" s="137">
        <f t="shared" si="487"/>
        <v>7921997.3611548441</v>
      </c>
      <c r="AW1746" s="137">
        <f t="shared" si="487"/>
        <v>15208008.103050595</v>
      </c>
      <c r="AX1746" s="137">
        <f t="shared" si="478"/>
        <v>8170280.4072384406</v>
      </c>
      <c r="AY1746" s="137">
        <v>21.889595029999999</v>
      </c>
      <c r="AZ1746" s="137">
        <v>21.494873049999999</v>
      </c>
      <c r="BA1746" s="137">
        <v>22.568366999999999</v>
      </c>
      <c r="BB1746" s="137">
        <v>22.379861829999999</v>
      </c>
      <c r="BC1746" s="137">
        <v>22.958086009999999</v>
      </c>
      <c r="BD1746" s="137">
        <f t="shared" si="488"/>
        <v>3885301.2423781073</v>
      </c>
      <c r="BE1746" s="137">
        <f t="shared" si="488"/>
        <v>2955299.777139565</v>
      </c>
      <c r="BF1746" s="137">
        <f t="shared" si="488"/>
        <v>6219499.2552768234</v>
      </c>
      <c r="BG1746" s="137">
        <f t="shared" si="488"/>
        <v>5457700.6289157588</v>
      </c>
      <c r="BH1746" s="137">
        <f t="shared" si="488"/>
        <v>8148403.6012569368</v>
      </c>
      <c r="BI1746" s="137">
        <f t="shared" si="479"/>
        <v>5333240.9009934384</v>
      </c>
      <c r="BJ1746" s="119">
        <f t="shared" si="489"/>
        <v>0.54059403194683975</v>
      </c>
      <c r="BK1746" s="119">
        <f t="shared" si="489"/>
        <v>0.59091795464084484</v>
      </c>
      <c r="BL1746" s="119">
        <f t="shared" si="489"/>
        <v>1.1240534975627912</v>
      </c>
      <c r="BM1746" s="119">
        <f t="shared" si="489"/>
        <v>0.68892987211499801</v>
      </c>
      <c r="BN1746" s="119">
        <f t="shared" si="489"/>
        <v>0.53579690029376281</v>
      </c>
      <c r="BO1746" s="119">
        <f t="shared" si="480"/>
        <v>0.69605845131184729</v>
      </c>
      <c r="BP1746" s="120" t="b">
        <v>1</v>
      </c>
      <c r="BQ1746" s="121">
        <v>4.2759494070175166E-2</v>
      </c>
      <c r="BR1746" s="120">
        <v>-0.58309097300000001</v>
      </c>
      <c r="BS1746" s="120">
        <f t="shared" si="481"/>
        <v>0.66753205729895315</v>
      </c>
      <c r="BT1746" s="120"/>
      <c r="BU1746" s="122"/>
      <c r="BV1746" s="123"/>
      <c r="BW1746" s="124"/>
      <c r="BX1746" s="143"/>
      <c r="BY1746" s="146">
        <f t="shared" si="482"/>
        <v>0.51817529478854074</v>
      </c>
      <c r="BZ1746" s="145"/>
      <c r="CA1746" s="145">
        <f t="shared" si="483"/>
        <v>1.2711849451303652</v>
      </c>
      <c r="CB1746" s="145" t="s">
        <v>8541</v>
      </c>
      <c r="CC1746" s="145"/>
      <c r="CD1746" s="147"/>
    </row>
    <row r="1747" spans="1:82" x14ac:dyDescent="0.25">
      <c r="A1747" s="124" t="s">
        <v>2439</v>
      </c>
      <c r="B1747" s="124" t="s">
        <v>2440</v>
      </c>
      <c r="C1747" s="125" t="s">
        <v>2441</v>
      </c>
      <c r="D1747" s="125" t="s">
        <v>2442</v>
      </c>
      <c r="E1747" s="118">
        <v>8</v>
      </c>
      <c r="F1747" s="139">
        <v>23.17081451</v>
      </c>
      <c r="G1747" s="137">
        <v>22.73587036</v>
      </c>
      <c r="H1747" s="137">
        <v>22.439540860000001</v>
      </c>
      <c r="I1747" s="137">
        <v>23.21682358</v>
      </c>
      <c r="J1747" s="137">
        <v>22.26970863</v>
      </c>
      <c r="K1747" s="137">
        <f t="shared" si="484"/>
        <v>9443004.3875848483</v>
      </c>
      <c r="L1747" s="137">
        <f t="shared" si="484"/>
        <v>6985201.778170906</v>
      </c>
      <c r="M1747" s="137">
        <f t="shared" si="484"/>
        <v>5688200.3900831928</v>
      </c>
      <c r="N1747" s="137">
        <f t="shared" si="484"/>
        <v>9749005.1905956194</v>
      </c>
      <c r="O1747" s="137">
        <f t="shared" si="484"/>
        <v>5056503.2687836709</v>
      </c>
      <c r="P1747" s="137">
        <f t="shared" si="474"/>
        <v>7384383.0030436469</v>
      </c>
      <c r="Q1747" s="137">
        <v>23.005336759999999</v>
      </c>
      <c r="R1747" s="137">
        <v>22.882894520000001</v>
      </c>
      <c r="S1747" s="137">
        <v>23.108289719999998</v>
      </c>
      <c r="T1747" s="137">
        <v>22.636085510000001</v>
      </c>
      <c r="U1747" s="137">
        <v>21.86442375</v>
      </c>
      <c r="V1747" s="137">
        <f t="shared" si="485"/>
        <v>8419696.2691979315</v>
      </c>
      <c r="W1747" s="137">
        <f t="shared" si="485"/>
        <v>7734596.0702779246</v>
      </c>
      <c r="X1747" s="137">
        <f t="shared" si="485"/>
        <v>9042496.6015757397</v>
      </c>
      <c r="Y1747" s="137">
        <f t="shared" si="485"/>
        <v>6518395.7314643636</v>
      </c>
      <c r="Z1747" s="137">
        <f t="shared" si="485"/>
        <v>3818100.7721426785</v>
      </c>
      <c r="AA1747" s="137">
        <f t="shared" si="475"/>
        <v>7106657.0889317272</v>
      </c>
      <c r="AB1747" s="119">
        <f t="shared" si="486"/>
        <v>0.89163320524002854</v>
      </c>
      <c r="AC1747" s="119">
        <f t="shared" si="486"/>
        <v>1.1072831273749189</v>
      </c>
      <c r="AD1747" s="119">
        <f t="shared" si="486"/>
        <v>1.589693748718914</v>
      </c>
      <c r="AE1747" s="119">
        <f t="shared" si="486"/>
        <v>0.66862162897936872</v>
      </c>
      <c r="AF1747" s="119">
        <f t="shared" si="486"/>
        <v>0.75508717569980199</v>
      </c>
      <c r="AG1747" s="119">
        <f t="shared" si="476"/>
        <v>1.0024637772026064</v>
      </c>
      <c r="AH1747" s="120" t="b">
        <v>1</v>
      </c>
      <c r="AI1747" s="121">
        <v>0.77622976498574658</v>
      </c>
      <c r="AJ1747" s="120">
        <v>-6.7145538000000005E-2</v>
      </c>
      <c r="AK1747" s="120">
        <f t="shared" si="477"/>
        <v>0.9545247175408561</v>
      </c>
      <c r="AL1747" s="120"/>
      <c r="AM1747" s="122"/>
      <c r="AN1747" s="139">
        <v>23.47035408</v>
      </c>
      <c r="AO1747" s="137">
        <v>23.335109710000001</v>
      </c>
      <c r="AP1747" s="137">
        <v>23.742218019999999</v>
      </c>
      <c r="AQ1747" s="137">
        <v>23.394144059999999</v>
      </c>
      <c r="AR1747" s="137">
        <v>23.784366609999999</v>
      </c>
      <c r="AS1747" s="137">
        <f t="shared" si="487"/>
        <v>11621992.395477083</v>
      </c>
      <c r="AT1747" s="137">
        <f t="shared" si="487"/>
        <v>10582005.302612858</v>
      </c>
      <c r="AU1747" s="137">
        <f t="shared" si="487"/>
        <v>14032006.836510295</v>
      </c>
      <c r="AV1747" s="137">
        <f t="shared" si="487"/>
        <v>11023996.963622751</v>
      </c>
      <c r="AW1747" s="137">
        <f t="shared" si="487"/>
        <v>14448001.480727931</v>
      </c>
      <c r="AX1747" s="137">
        <f t="shared" si="478"/>
        <v>12341600.595790183</v>
      </c>
      <c r="AY1747" s="137">
        <v>22.755094530000001</v>
      </c>
      <c r="AZ1747" s="137">
        <v>23.241355899999999</v>
      </c>
      <c r="BA1747" s="137">
        <v>23.366397859999999</v>
      </c>
      <c r="BB1747" s="137">
        <v>22.858707429999999</v>
      </c>
      <c r="BC1747" s="137">
        <v>23.684423450000001</v>
      </c>
      <c r="BD1747" s="137">
        <f t="shared" si="488"/>
        <v>7078903.7551946975</v>
      </c>
      <c r="BE1747" s="137">
        <f t="shared" si="488"/>
        <v>9916199.733435452</v>
      </c>
      <c r="BF1747" s="137">
        <f t="shared" si="488"/>
        <v>10814007.002898343</v>
      </c>
      <c r="BG1747" s="137">
        <f t="shared" si="488"/>
        <v>7606004.8593139304</v>
      </c>
      <c r="BH1747" s="137">
        <f t="shared" si="488"/>
        <v>13480993.163546016</v>
      </c>
      <c r="BI1747" s="137">
        <f t="shared" si="479"/>
        <v>9779221.7028776892</v>
      </c>
      <c r="BJ1747" s="119">
        <f t="shared" si="489"/>
        <v>0.60909554182375703</v>
      </c>
      <c r="BK1747" s="119">
        <f t="shared" si="489"/>
        <v>0.93708134232242268</v>
      </c>
      <c r="BL1747" s="119">
        <f t="shared" si="489"/>
        <v>0.77066717034095633</v>
      </c>
      <c r="BM1747" s="119">
        <f t="shared" si="489"/>
        <v>0.68994983257092757</v>
      </c>
      <c r="BN1747" s="119">
        <f t="shared" si="489"/>
        <v>0.93306975234797707</v>
      </c>
      <c r="BO1747" s="119">
        <f t="shared" si="480"/>
        <v>0.7879727278812082</v>
      </c>
      <c r="BP1747" s="120" t="b">
        <v>1</v>
      </c>
      <c r="BQ1747" s="121">
        <v>4.0176373517578516E-2</v>
      </c>
      <c r="BR1747" s="120">
        <v>-0.36404266400000002</v>
      </c>
      <c r="BS1747" s="120">
        <f t="shared" si="481"/>
        <v>0.77698429112971923</v>
      </c>
      <c r="BT1747" s="120"/>
      <c r="BU1747" s="122"/>
      <c r="BV1747" s="123"/>
      <c r="BW1747" s="124"/>
      <c r="BX1747" s="143"/>
      <c r="BY1747" s="146">
        <f t="shared" si="482"/>
        <v>0.27725904627309056</v>
      </c>
      <c r="BZ1747" s="145"/>
      <c r="CA1747" s="145">
        <f t="shared" si="483"/>
        <v>1.2722061839603844</v>
      </c>
      <c r="CB1747" s="145" t="s">
        <v>8541</v>
      </c>
      <c r="CC1747" s="145"/>
      <c r="CD1747" s="147"/>
    </row>
    <row r="1748" spans="1:82" x14ac:dyDescent="0.25">
      <c r="A1748" s="124" t="s">
        <v>2098</v>
      </c>
      <c r="B1748" s="124" t="s">
        <v>2099</v>
      </c>
      <c r="C1748" s="125" t="s">
        <v>2100</v>
      </c>
      <c r="D1748" s="125" t="s">
        <v>2101</v>
      </c>
      <c r="E1748" s="118">
        <v>4</v>
      </c>
      <c r="F1748" s="139">
        <v>21.404315950000001</v>
      </c>
      <c r="G1748" s="137">
        <v>19.144670489999999</v>
      </c>
      <c r="H1748" s="137">
        <v>19.76598358</v>
      </c>
      <c r="I1748" s="137">
        <v>20.566068649999998</v>
      </c>
      <c r="J1748" s="137">
        <v>19.508146289999999</v>
      </c>
      <c r="K1748" s="137">
        <f t="shared" si="484"/>
        <v>2775499.3989500375</v>
      </c>
      <c r="L1748" s="137">
        <f t="shared" si="484"/>
        <v>579588.92016165063</v>
      </c>
      <c r="M1748" s="137">
        <f t="shared" si="484"/>
        <v>891566.93025748094</v>
      </c>
      <c r="N1748" s="137">
        <f t="shared" si="484"/>
        <v>1552399.7228545407</v>
      </c>
      <c r="O1748" s="137">
        <f t="shared" si="484"/>
        <v>745653.72727023135</v>
      </c>
      <c r="P1748" s="137">
        <f t="shared" si="474"/>
        <v>1308941.7398987883</v>
      </c>
      <c r="Q1748" s="137">
        <v>20.922595980000001</v>
      </c>
      <c r="R1748" s="137">
        <v>20.837535859999999</v>
      </c>
      <c r="S1748" s="137">
        <v>21.178707119999999</v>
      </c>
      <c r="T1748" s="137">
        <v>21.678611759999999</v>
      </c>
      <c r="U1748" s="137">
        <v>19.236734389999999</v>
      </c>
      <c r="V1748" s="137">
        <f t="shared" si="485"/>
        <v>1987599.9499552983</v>
      </c>
      <c r="W1748" s="137">
        <f t="shared" si="485"/>
        <v>1873800.409756125</v>
      </c>
      <c r="X1748" s="137">
        <f t="shared" si="485"/>
        <v>2373701.5451932629</v>
      </c>
      <c r="Y1748" s="137">
        <f t="shared" si="485"/>
        <v>3356699.0380832064</v>
      </c>
      <c r="Z1748" s="137">
        <f t="shared" si="485"/>
        <v>617780.32100021408</v>
      </c>
      <c r="AA1748" s="137">
        <f t="shared" si="475"/>
        <v>2041916.2527976215</v>
      </c>
      <c r="AB1748" s="119">
        <f t="shared" si="486"/>
        <v>0.71612335809087224</v>
      </c>
      <c r="AC1748" s="119">
        <f t="shared" si="486"/>
        <v>3.2329817644435153</v>
      </c>
      <c r="AD1748" s="119">
        <f t="shared" si="486"/>
        <v>2.6623929899550531</v>
      </c>
      <c r="AE1748" s="119">
        <f t="shared" si="486"/>
        <v>2.1622646465762916</v>
      </c>
      <c r="AF1748" s="119">
        <f t="shared" si="486"/>
        <v>0.82850832552242459</v>
      </c>
      <c r="AG1748" s="119">
        <f t="shared" si="476"/>
        <v>1.9204542169176313</v>
      </c>
      <c r="AH1748" s="120" t="b">
        <v>1</v>
      </c>
      <c r="AI1748" s="121">
        <v>0.19633876685791982</v>
      </c>
      <c r="AJ1748" s="120">
        <v>0.69300003099999996</v>
      </c>
      <c r="AK1748" s="120">
        <f t="shared" si="477"/>
        <v>1.6166417723488249</v>
      </c>
      <c r="AL1748" s="120"/>
      <c r="AM1748" s="122"/>
      <c r="AN1748" s="139">
        <v>18.529634479999999</v>
      </c>
      <c r="AO1748" s="137">
        <v>17.820959089999999</v>
      </c>
      <c r="AP1748" s="137">
        <v>17.837556840000001</v>
      </c>
      <c r="AQ1748" s="137">
        <v>19.090343480000001</v>
      </c>
      <c r="AR1748" s="137">
        <v>18.40075302</v>
      </c>
      <c r="AS1748" s="137">
        <f t="shared" si="487"/>
        <v>378421.48633548751</v>
      </c>
      <c r="AT1748" s="137">
        <f t="shared" si="487"/>
        <v>231549.17480328638</v>
      </c>
      <c r="AU1748" s="137">
        <f t="shared" si="487"/>
        <v>234228.45739834532</v>
      </c>
      <c r="AV1748" s="137">
        <f t="shared" si="487"/>
        <v>558169.38859239302</v>
      </c>
      <c r="AW1748" s="137">
        <f t="shared" si="487"/>
        <v>346081.67323370976</v>
      </c>
      <c r="AX1748" s="137">
        <f t="shared" si="478"/>
        <v>349690.03607264441</v>
      </c>
      <c r="AY1748" s="137">
        <v>19.350902560000002</v>
      </c>
      <c r="AZ1748" s="137">
        <v>18.144861219999999</v>
      </c>
      <c r="BA1748" s="137">
        <v>18.136062620000001</v>
      </c>
      <c r="BB1748" s="137">
        <v>16.993757250000002</v>
      </c>
      <c r="BC1748" s="137">
        <v>20.01631355</v>
      </c>
      <c r="BD1748" s="137">
        <f t="shared" si="488"/>
        <v>668655.02656403324</v>
      </c>
      <c r="BE1748" s="137">
        <f t="shared" si="488"/>
        <v>289832.77458915015</v>
      </c>
      <c r="BF1748" s="137">
        <f t="shared" si="488"/>
        <v>288070.54340746213</v>
      </c>
      <c r="BG1748" s="137">
        <f t="shared" si="488"/>
        <v>130506.05784786236</v>
      </c>
      <c r="BH1748" s="137">
        <f t="shared" si="488"/>
        <v>1060500.2644881543</v>
      </c>
      <c r="BI1748" s="137">
        <f t="shared" si="479"/>
        <v>487512.93337933242</v>
      </c>
      <c r="BJ1748" s="119">
        <f t="shared" si="489"/>
        <v>1.7669584067201742</v>
      </c>
      <c r="BK1748" s="119">
        <f t="shared" si="489"/>
        <v>1.251711541772407</v>
      </c>
      <c r="BL1748" s="119">
        <f t="shared" si="489"/>
        <v>1.2298699594710185</v>
      </c>
      <c r="BM1748" s="119">
        <f t="shared" si="489"/>
        <v>0.23381084759408993</v>
      </c>
      <c r="BN1748" s="119">
        <f t="shared" si="489"/>
        <v>3.0643063372269239</v>
      </c>
      <c r="BO1748" s="119">
        <f t="shared" si="480"/>
        <v>1.5093314185569229</v>
      </c>
      <c r="BP1748" s="120"/>
      <c r="BQ1748" s="121">
        <v>0.77167656253592987</v>
      </c>
      <c r="BR1748" s="120">
        <v>0.19253006</v>
      </c>
      <c r="BS1748" s="120">
        <f t="shared" si="481"/>
        <v>1.1427660329319052</v>
      </c>
      <c r="BT1748" s="120"/>
      <c r="BU1748" s="122"/>
      <c r="BV1748" s="123"/>
      <c r="BW1748" s="124"/>
      <c r="BX1748" s="143"/>
      <c r="BY1748" s="146">
        <f t="shared" si="482"/>
        <v>0.56193087386724172</v>
      </c>
      <c r="BZ1748" s="145"/>
      <c r="CA1748" s="145">
        <f t="shared" si="483"/>
        <v>1.2723873586052985</v>
      </c>
      <c r="CB1748" s="145" t="s">
        <v>8541</v>
      </c>
      <c r="CC1748" s="145"/>
      <c r="CD1748" s="147"/>
    </row>
    <row r="1749" spans="1:82" x14ac:dyDescent="0.25">
      <c r="A1749" s="124" t="s">
        <v>6356</v>
      </c>
      <c r="B1749" s="124" t="s">
        <v>8296</v>
      </c>
      <c r="C1749" s="125" t="s">
        <v>6357</v>
      </c>
      <c r="D1749" s="125" t="s">
        <v>6358</v>
      </c>
      <c r="E1749" s="118">
        <v>17</v>
      </c>
      <c r="F1749" s="139">
        <v>23.620643619999999</v>
      </c>
      <c r="G1749" s="137">
        <v>24.32395554</v>
      </c>
      <c r="H1749" s="137">
        <v>23.47803116</v>
      </c>
      <c r="I1749" s="137">
        <v>24.773792270000001</v>
      </c>
      <c r="J1749" s="137">
        <v>24.301174159999999</v>
      </c>
      <c r="K1749" s="137">
        <f t="shared" si="484"/>
        <v>12897996.255218435</v>
      </c>
      <c r="L1749" s="137">
        <f t="shared" si="484"/>
        <v>21001012.369905442</v>
      </c>
      <c r="M1749" s="137">
        <f t="shared" si="484"/>
        <v>11684001.883025978</v>
      </c>
      <c r="N1749" s="137">
        <f t="shared" si="484"/>
        <v>28684981.862771608</v>
      </c>
      <c r="O1749" s="137">
        <f t="shared" si="484"/>
        <v>20671993.13143415</v>
      </c>
      <c r="P1749" s="137">
        <f t="shared" si="474"/>
        <v>18987997.10047112</v>
      </c>
      <c r="Q1749" s="137">
        <v>23.7850647</v>
      </c>
      <c r="R1749" s="137">
        <v>24.38751984</v>
      </c>
      <c r="S1749" s="137">
        <v>23.91259956</v>
      </c>
      <c r="T1749" s="137">
        <v>24.766582490000001</v>
      </c>
      <c r="U1749" s="137">
        <v>24.57189941</v>
      </c>
      <c r="V1749" s="137">
        <f t="shared" si="485"/>
        <v>14454994.258595072</v>
      </c>
      <c r="W1749" s="137">
        <f t="shared" si="485"/>
        <v>21946991.31032262</v>
      </c>
      <c r="X1749" s="137">
        <f t="shared" si="485"/>
        <v>15791003.938658185</v>
      </c>
      <c r="Y1749" s="137">
        <f t="shared" si="485"/>
        <v>28541988.023960155</v>
      </c>
      <c r="Z1749" s="137">
        <f t="shared" si="485"/>
        <v>24938984.933425672</v>
      </c>
      <c r="AA1749" s="137">
        <f t="shared" si="475"/>
        <v>21134792.492992342</v>
      </c>
      <c r="AB1749" s="119">
        <f t="shared" si="486"/>
        <v>1.1207162703855404</v>
      </c>
      <c r="AC1749" s="119">
        <f t="shared" si="486"/>
        <v>1.0450444447036644</v>
      </c>
      <c r="AD1749" s="119">
        <f t="shared" si="486"/>
        <v>1.3515064527333469</v>
      </c>
      <c r="AE1749" s="119">
        <f t="shared" si="486"/>
        <v>0.99501502774184991</v>
      </c>
      <c r="AF1749" s="119">
        <f t="shared" si="486"/>
        <v>1.2064141456927571</v>
      </c>
      <c r="AG1749" s="119">
        <f t="shared" si="476"/>
        <v>1.1437392682514318</v>
      </c>
      <c r="AH1749" s="120" t="b">
        <v>1</v>
      </c>
      <c r="AI1749" s="121">
        <v>7.6497340716435616E-2</v>
      </c>
      <c r="AJ1749" s="120">
        <v>0.18521385200000001</v>
      </c>
      <c r="AK1749" s="120">
        <f t="shared" si="477"/>
        <v>1.136985497141352</v>
      </c>
      <c r="AL1749" s="120"/>
      <c r="AM1749" s="122"/>
      <c r="AN1749" s="139">
        <v>21.880542760000001</v>
      </c>
      <c r="AO1749" s="137">
        <v>21.70362282</v>
      </c>
      <c r="AP1749" s="137">
        <v>22.622745510000001</v>
      </c>
      <c r="AQ1749" s="137">
        <v>22.90349007</v>
      </c>
      <c r="AR1749" s="137">
        <v>22.870475769999999</v>
      </c>
      <c r="AS1749" s="137">
        <f t="shared" si="487"/>
        <v>3860999.0269082426</v>
      </c>
      <c r="AT1749" s="137">
        <f t="shared" si="487"/>
        <v>3415399.2868106337</v>
      </c>
      <c r="AU1749" s="137">
        <f t="shared" si="487"/>
        <v>6458400.6440234063</v>
      </c>
      <c r="AV1749" s="137">
        <f t="shared" si="487"/>
        <v>7845805.1176001346</v>
      </c>
      <c r="AW1749" s="137">
        <f t="shared" si="487"/>
        <v>7668302.2393510295</v>
      </c>
      <c r="AX1749" s="137">
        <f t="shared" si="478"/>
        <v>5849781.2629386894</v>
      </c>
      <c r="AY1749" s="137">
        <v>21.474222180000002</v>
      </c>
      <c r="AZ1749" s="137">
        <v>22.33276176</v>
      </c>
      <c r="BA1749" s="137">
        <v>22.392154690000002</v>
      </c>
      <c r="BB1749" s="137">
        <v>22.458288190000001</v>
      </c>
      <c r="BC1749" s="137">
        <v>22.1464386</v>
      </c>
      <c r="BD1749" s="137">
        <f t="shared" si="488"/>
        <v>2913298.6643521497</v>
      </c>
      <c r="BE1749" s="137">
        <f t="shared" si="488"/>
        <v>5282398.6804485228</v>
      </c>
      <c r="BF1749" s="137">
        <f t="shared" si="488"/>
        <v>5504403.0806065435</v>
      </c>
      <c r="BG1749" s="137">
        <f t="shared" si="488"/>
        <v>5762598.9591913912</v>
      </c>
      <c r="BH1749" s="137">
        <f t="shared" si="488"/>
        <v>4642397.4149982268</v>
      </c>
      <c r="BI1749" s="137">
        <f t="shared" si="479"/>
        <v>4821019.3599193664</v>
      </c>
      <c r="BJ1749" s="119">
        <f t="shared" si="489"/>
        <v>0.75454529878113452</v>
      </c>
      <c r="BK1749" s="119">
        <f t="shared" si="489"/>
        <v>1.5466416184039582</v>
      </c>
      <c r="BL1749" s="119">
        <f t="shared" si="489"/>
        <v>0.85228578776702391</v>
      </c>
      <c r="BM1749" s="119">
        <f t="shared" si="489"/>
        <v>0.73448153157212859</v>
      </c>
      <c r="BN1749" s="119">
        <f t="shared" si="489"/>
        <v>0.60540094405448397</v>
      </c>
      <c r="BO1749" s="119">
        <f t="shared" si="480"/>
        <v>0.89867103611574584</v>
      </c>
      <c r="BP1749" s="120" t="b">
        <v>1</v>
      </c>
      <c r="BQ1749" s="121">
        <v>0.36422832028855079</v>
      </c>
      <c r="BR1749" s="120">
        <v>-0.23540229800000001</v>
      </c>
      <c r="BS1749" s="120">
        <f t="shared" si="481"/>
        <v>0.84944809604335891</v>
      </c>
      <c r="BT1749" s="120"/>
      <c r="BU1749" s="122"/>
      <c r="BV1749" s="123"/>
      <c r="BW1749" s="124"/>
      <c r="BX1749" s="143"/>
      <c r="BY1749" s="146">
        <f t="shared" si="482"/>
        <v>0.22621295061263452</v>
      </c>
      <c r="BZ1749" s="145"/>
      <c r="CA1749" s="145">
        <f t="shared" si="483"/>
        <v>1.2727007128158094</v>
      </c>
      <c r="CB1749" s="145" t="s">
        <v>8541</v>
      </c>
      <c r="CC1749" s="145"/>
      <c r="CD1749" s="147"/>
    </row>
    <row r="1750" spans="1:82" x14ac:dyDescent="0.25">
      <c r="A1750" s="124" t="s">
        <v>5053</v>
      </c>
      <c r="B1750" s="124" t="s">
        <v>5054</v>
      </c>
      <c r="C1750" s="125" t="s">
        <v>5054</v>
      </c>
      <c r="D1750" s="125" t="s">
        <v>5055</v>
      </c>
      <c r="E1750" s="118">
        <v>8</v>
      </c>
      <c r="F1750" s="139">
        <v>22.06273079</v>
      </c>
      <c r="G1750" s="137">
        <v>22.627006529999999</v>
      </c>
      <c r="H1750" s="137">
        <v>22.31592178</v>
      </c>
      <c r="I1750" s="137">
        <v>22.430202479999998</v>
      </c>
      <c r="J1750" s="137">
        <v>23.073295590000001</v>
      </c>
      <c r="K1750" s="137">
        <f t="shared" si="484"/>
        <v>4380702.4339473862</v>
      </c>
      <c r="L1750" s="137">
        <f t="shared" si="484"/>
        <v>6477503.817597161</v>
      </c>
      <c r="M1750" s="137">
        <f t="shared" si="484"/>
        <v>5221097.8999441331</v>
      </c>
      <c r="N1750" s="137">
        <f t="shared" si="484"/>
        <v>5651500.3039815808</v>
      </c>
      <c r="O1750" s="137">
        <f t="shared" si="484"/>
        <v>8825799.7899602167</v>
      </c>
      <c r="P1750" s="137">
        <f t="shared" si="474"/>
        <v>6111320.8490860956</v>
      </c>
      <c r="Q1750" s="137">
        <v>22.713726040000001</v>
      </c>
      <c r="R1750" s="137">
        <v>22.672906879999999</v>
      </c>
      <c r="S1750" s="137">
        <v>23.07334518</v>
      </c>
      <c r="T1750" s="137">
        <v>22.9368248</v>
      </c>
      <c r="U1750" s="137">
        <v>23.600822449999999</v>
      </c>
      <c r="V1750" s="137">
        <f t="shared" si="485"/>
        <v>6878802.6727226945</v>
      </c>
      <c r="W1750" s="137">
        <f t="shared" si="485"/>
        <v>6686903.5603405545</v>
      </c>
      <c r="X1750" s="137">
        <f t="shared" si="485"/>
        <v>8826103.1658791397</v>
      </c>
      <c r="Y1750" s="137">
        <f t="shared" si="485"/>
        <v>8029199.8920756876</v>
      </c>
      <c r="Z1750" s="137">
        <f t="shared" si="485"/>
        <v>12722002.593920294</v>
      </c>
      <c r="AA1750" s="137">
        <f t="shared" si="475"/>
        <v>8628602.3769876752</v>
      </c>
      <c r="AB1750" s="119">
        <f t="shared" si="486"/>
        <v>1.5702510673669079</v>
      </c>
      <c r="AC1750" s="119">
        <f t="shared" si="486"/>
        <v>1.0323272279939884</v>
      </c>
      <c r="AD1750" s="119">
        <f t="shared" si="486"/>
        <v>1.6904688123112155</v>
      </c>
      <c r="AE1750" s="119">
        <f t="shared" si="486"/>
        <v>1.420720067274698</v>
      </c>
      <c r="AF1750" s="119">
        <f t="shared" si="486"/>
        <v>1.441456060264612</v>
      </c>
      <c r="AG1750" s="119">
        <f t="shared" si="476"/>
        <v>1.4310446470422842</v>
      </c>
      <c r="AH1750" s="120" t="b">
        <v>1</v>
      </c>
      <c r="AI1750" s="121">
        <v>1.4966716420135853E-2</v>
      </c>
      <c r="AJ1750" s="120">
        <v>0.497693634</v>
      </c>
      <c r="AK1750" s="120">
        <f t="shared" si="477"/>
        <v>1.4119545344995761</v>
      </c>
      <c r="AL1750" s="120"/>
      <c r="AM1750" s="122"/>
      <c r="AN1750" s="139">
        <v>21.787359240000001</v>
      </c>
      <c r="AO1750" s="137">
        <v>20.755887990000002</v>
      </c>
      <c r="AP1750" s="137">
        <v>21.505136490000002</v>
      </c>
      <c r="AQ1750" s="137">
        <v>21.39817047</v>
      </c>
      <c r="AR1750" s="137">
        <v>21.370712279999999</v>
      </c>
      <c r="AS1750" s="137">
        <f t="shared" si="487"/>
        <v>3619500.6382530583</v>
      </c>
      <c r="AT1750" s="137">
        <f t="shared" si="487"/>
        <v>1770699.5284488825</v>
      </c>
      <c r="AU1750" s="137">
        <f t="shared" si="487"/>
        <v>2976398.9615195077</v>
      </c>
      <c r="AV1750" s="137">
        <f t="shared" si="487"/>
        <v>2763701.6880486091</v>
      </c>
      <c r="AW1750" s="137">
        <f t="shared" si="487"/>
        <v>2711598.7496838379</v>
      </c>
      <c r="AX1750" s="137">
        <f t="shared" si="478"/>
        <v>2768379.9131907793</v>
      </c>
      <c r="AY1750" s="137">
        <v>21.70775604</v>
      </c>
      <c r="AZ1750" s="137">
        <v>21.345216749999999</v>
      </c>
      <c r="BA1750" s="137">
        <v>21.760686870000001</v>
      </c>
      <c r="BB1750" s="137">
        <v>21.404628750000001</v>
      </c>
      <c r="BC1750" s="137">
        <v>21.330795290000001</v>
      </c>
      <c r="BD1750" s="137">
        <f t="shared" si="488"/>
        <v>3425198.1958618285</v>
      </c>
      <c r="BE1750" s="137">
        <f t="shared" si="488"/>
        <v>2664099.8967074621</v>
      </c>
      <c r="BF1750" s="137">
        <f t="shared" si="488"/>
        <v>3553198.5329218218</v>
      </c>
      <c r="BG1750" s="137">
        <f t="shared" si="488"/>
        <v>2776101.2380855568</v>
      </c>
      <c r="BH1750" s="137">
        <f t="shared" si="488"/>
        <v>2637601.6976263812</v>
      </c>
      <c r="BI1750" s="137">
        <f t="shared" si="479"/>
        <v>3011239.9122406105</v>
      </c>
      <c r="BJ1750" s="119">
        <f t="shared" si="489"/>
        <v>0.9463178869654767</v>
      </c>
      <c r="BK1750" s="119">
        <f t="shared" si="489"/>
        <v>1.5045465669950173</v>
      </c>
      <c r="BL1750" s="119">
        <f t="shared" si="489"/>
        <v>1.1937910807185093</v>
      </c>
      <c r="BM1750" s="119">
        <f t="shared" si="489"/>
        <v>1.0044865732400021</v>
      </c>
      <c r="BN1750" s="119">
        <f t="shared" si="489"/>
        <v>0.97271091378616237</v>
      </c>
      <c r="BO1750" s="119">
        <f t="shared" si="480"/>
        <v>1.1243706043410335</v>
      </c>
      <c r="BP1750" s="120" t="b">
        <v>1</v>
      </c>
      <c r="BQ1750" s="121">
        <v>0.30728516991502675</v>
      </c>
      <c r="BR1750" s="120">
        <v>0.14636344900000001</v>
      </c>
      <c r="BS1750" s="120">
        <f t="shared" si="481"/>
        <v>1.1067761410589327</v>
      </c>
      <c r="BT1750" s="120"/>
      <c r="BU1750" s="122"/>
      <c r="BV1750" s="123"/>
      <c r="BW1750" s="124"/>
      <c r="BX1750" s="143"/>
      <c r="BY1750" s="146">
        <f t="shared" si="482"/>
        <v>7.9063152306781626E-2</v>
      </c>
      <c r="BZ1750" s="145"/>
      <c r="CA1750" s="145">
        <f t="shared" si="483"/>
        <v>1.2727517435240892</v>
      </c>
      <c r="CB1750" s="145" t="s">
        <v>8541</v>
      </c>
      <c r="CC1750" s="145"/>
      <c r="CD1750" s="147"/>
    </row>
    <row r="1751" spans="1:82" x14ac:dyDescent="0.25">
      <c r="A1751" s="124" t="s">
        <v>4689</v>
      </c>
      <c r="B1751" s="124" t="s">
        <v>4690</v>
      </c>
      <c r="C1751" s="125" t="s">
        <v>4691</v>
      </c>
      <c r="D1751" s="125" t="s">
        <v>4692</v>
      </c>
      <c r="E1751" s="118">
        <v>4</v>
      </c>
      <c r="F1751" s="139">
        <v>20.684488300000002</v>
      </c>
      <c r="G1751" s="137">
        <v>19.99382782</v>
      </c>
      <c r="H1751" s="137">
        <v>20.48492813</v>
      </c>
      <c r="I1751" s="137">
        <v>20.54425049</v>
      </c>
      <c r="J1751" s="137">
        <v>20.039926529999999</v>
      </c>
      <c r="K1751" s="137">
        <f t="shared" si="484"/>
        <v>1685199.8944781341</v>
      </c>
      <c r="L1751" s="137">
        <f t="shared" si="484"/>
        <v>1044099.5340765304</v>
      </c>
      <c r="M1751" s="137">
        <f t="shared" si="484"/>
        <v>1467499.0411332068</v>
      </c>
      <c r="N1751" s="137">
        <f t="shared" si="484"/>
        <v>1529099.1113860128</v>
      </c>
      <c r="O1751" s="137">
        <f t="shared" si="484"/>
        <v>1078000.5847578824</v>
      </c>
      <c r="P1751" s="137">
        <f t="shared" si="474"/>
        <v>1360779.6331663532</v>
      </c>
      <c r="Q1751" s="137">
        <v>20.560295100000001</v>
      </c>
      <c r="R1751" s="137">
        <v>20.59085464</v>
      </c>
      <c r="S1751" s="137">
        <v>19.867996219999998</v>
      </c>
      <c r="T1751" s="137">
        <v>20.664663310000002</v>
      </c>
      <c r="U1751" s="137">
        <v>20.885393140000001</v>
      </c>
      <c r="V1751" s="137">
        <f t="shared" si="485"/>
        <v>1546199.5580604593</v>
      </c>
      <c r="W1751" s="137">
        <f t="shared" si="485"/>
        <v>1579300.9004816161</v>
      </c>
      <c r="X1751" s="137">
        <f t="shared" si="485"/>
        <v>956891.76256304537</v>
      </c>
      <c r="Y1751" s="137">
        <f t="shared" si="485"/>
        <v>1662200.8750587453</v>
      </c>
      <c r="Z1751" s="137">
        <f t="shared" si="485"/>
        <v>1937000.8280442213</v>
      </c>
      <c r="AA1751" s="137">
        <f t="shared" si="475"/>
        <v>1536318.7848416176</v>
      </c>
      <c r="AB1751" s="119">
        <f t="shared" si="486"/>
        <v>0.91751700384438972</v>
      </c>
      <c r="AC1751" s="119">
        <f t="shared" si="486"/>
        <v>1.5125961164980815</v>
      </c>
      <c r="AD1751" s="119">
        <f t="shared" si="486"/>
        <v>0.65205614160001835</v>
      </c>
      <c r="AE1751" s="119">
        <f t="shared" si="486"/>
        <v>1.087045870788641</v>
      </c>
      <c r="AF1751" s="119">
        <f t="shared" si="486"/>
        <v>1.7968458045681572</v>
      </c>
      <c r="AG1751" s="119">
        <f t="shared" si="476"/>
        <v>1.1932121874598576</v>
      </c>
      <c r="AH1751" s="120" t="b">
        <v>1</v>
      </c>
      <c r="AI1751" s="121">
        <v>0.56089319371871738</v>
      </c>
      <c r="AJ1751" s="120">
        <v>0.16435623199999999</v>
      </c>
      <c r="AK1751" s="120">
        <f t="shared" si="477"/>
        <v>1.1206658962085332</v>
      </c>
      <c r="AL1751" s="120"/>
      <c r="AM1751" s="122"/>
      <c r="AN1751" s="139">
        <v>19.15432358</v>
      </c>
      <c r="AO1751" s="137">
        <v>19.727983470000002</v>
      </c>
      <c r="AP1751" s="137">
        <v>19.559585569999999</v>
      </c>
      <c r="AQ1751" s="137">
        <v>19.60844994</v>
      </c>
      <c r="AR1751" s="137">
        <v>20.249219889999999</v>
      </c>
      <c r="AS1751" s="137">
        <f t="shared" si="487"/>
        <v>583479.9596288614</v>
      </c>
      <c r="AT1751" s="137">
        <f t="shared" si="487"/>
        <v>868389.92955135414</v>
      </c>
      <c r="AU1751" s="137">
        <f t="shared" si="487"/>
        <v>772719.655299971</v>
      </c>
      <c r="AV1751" s="137">
        <f t="shared" si="487"/>
        <v>799340.09984680638</v>
      </c>
      <c r="AW1751" s="137">
        <f t="shared" si="487"/>
        <v>1246299.9445114804</v>
      </c>
      <c r="AX1751" s="137">
        <f t="shared" si="478"/>
        <v>854045.91776769457</v>
      </c>
      <c r="AY1751" s="137">
        <v>19.60724068</v>
      </c>
      <c r="AZ1751" s="137">
        <v>19.63502312</v>
      </c>
      <c r="BA1751" s="137">
        <v>19.528656009999999</v>
      </c>
      <c r="BB1751" s="137">
        <v>19.35153961</v>
      </c>
      <c r="BC1751" s="137">
        <v>19.422733310000002</v>
      </c>
      <c r="BD1751" s="137">
        <f t="shared" si="488"/>
        <v>798670.37756246782</v>
      </c>
      <c r="BE1751" s="137">
        <f t="shared" si="488"/>
        <v>814199.67497657379</v>
      </c>
      <c r="BF1751" s="137">
        <f t="shared" si="488"/>
        <v>756329.83784303698</v>
      </c>
      <c r="BG1751" s="137">
        <f t="shared" si="488"/>
        <v>668950.34936848492</v>
      </c>
      <c r="BH1751" s="137">
        <f t="shared" si="488"/>
        <v>702789.59673884499</v>
      </c>
      <c r="BI1751" s="137">
        <f t="shared" si="479"/>
        <v>748187.96729788161</v>
      </c>
      <c r="BJ1751" s="119">
        <f t="shared" si="489"/>
        <v>1.3688051566852173</v>
      </c>
      <c r="BK1751" s="119">
        <f t="shared" si="489"/>
        <v>0.9375968643455167</v>
      </c>
      <c r="BL1751" s="119">
        <f t="shared" si="489"/>
        <v>0.97878943890644088</v>
      </c>
      <c r="BM1751" s="119">
        <f t="shared" si="489"/>
        <v>0.83687825682295847</v>
      </c>
      <c r="BN1751" s="119">
        <f t="shared" si="489"/>
        <v>0.56390084893594505</v>
      </c>
      <c r="BO1751" s="119">
        <f t="shared" si="480"/>
        <v>0.93719411313921575</v>
      </c>
      <c r="BP1751" s="120" t="b">
        <v>1</v>
      </c>
      <c r="BQ1751" s="121">
        <v>0.50483135146724867</v>
      </c>
      <c r="BR1751" s="120">
        <v>-0.15087394700000001</v>
      </c>
      <c r="BS1751" s="120">
        <f t="shared" si="481"/>
        <v>0.90070467393306897</v>
      </c>
      <c r="BT1751" s="120"/>
      <c r="BU1751" s="122"/>
      <c r="BV1751" s="123"/>
      <c r="BW1751" s="124"/>
      <c r="BX1751" s="143"/>
      <c r="BY1751" s="146">
        <f t="shared" si="482"/>
        <v>0.3288777836284732</v>
      </c>
      <c r="BZ1751" s="145"/>
      <c r="CA1751" s="145">
        <f t="shared" si="483"/>
        <v>1.273175077319987</v>
      </c>
      <c r="CB1751" s="145" t="s">
        <v>8541</v>
      </c>
      <c r="CC1751" s="145"/>
      <c r="CD1751" s="147"/>
    </row>
    <row r="1752" spans="1:82" x14ac:dyDescent="0.25">
      <c r="A1752" s="124" t="s">
        <v>4086</v>
      </c>
      <c r="B1752" s="124" t="s">
        <v>8026</v>
      </c>
      <c r="C1752" s="125" t="s">
        <v>4087</v>
      </c>
      <c r="D1752" s="125" t="s">
        <v>4088</v>
      </c>
      <c r="E1752" s="118">
        <v>2</v>
      </c>
      <c r="F1752" s="139">
        <v>18.89631271</v>
      </c>
      <c r="G1752" s="137">
        <v>18.617975229999999</v>
      </c>
      <c r="H1752" s="137">
        <v>20.643564219999998</v>
      </c>
      <c r="I1752" s="137">
        <v>18.92173004</v>
      </c>
      <c r="J1752" s="137">
        <v>18.66560364</v>
      </c>
      <c r="K1752" s="137">
        <f t="shared" si="484"/>
        <v>487929.33933937387</v>
      </c>
      <c r="L1752" s="137">
        <f t="shared" si="484"/>
        <v>402317.57303748839</v>
      </c>
      <c r="M1752" s="137">
        <f t="shared" si="484"/>
        <v>1638068.457391538</v>
      </c>
      <c r="N1752" s="137">
        <f t="shared" si="484"/>
        <v>496601.82574641192</v>
      </c>
      <c r="O1752" s="137">
        <f t="shared" si="484"/>
        <v>415821.15731934976</v>
      </c>
      <c r="P1752" s="137">
        <f t="shared" si="474"/>
        <v>688147.67056683241</v>
      </c>
      <c r="Q1752" s="137">
        <v>20.132324220000001</v>
      </c>
      <c r="R1752" s="137">
        <v>19.61174965</v>
      </c>
      <c r="S1752" s="137">
        <v>18.992218019999999</v>
      </c>
      <c r="T1752" s="137">
        <v>19.968740459999999</v>
      </c>
      <c r="U1752" s="137">
        <v>19.828577039999999</v>
      </c>
      <c r="V1752" s="137">
        <f t="shared" si="485"/>
        <v>1149300.1745267932</v>
      </c>
      <c r="W1752" s="137">
        <f t="shared" si="485"/>
        <v>801170.43063418276</v>
      </c>
      <c r="X1752" s="137">
        <f t="shared" si="485"/>
        <v>521467.57399202709</v>
      </c>
      <c r="Y1752" s="137">
        <f t="shared" si="485"/>
        <v>1026100.3933370446</v>
      </c>
      <c r="Z1752" s="137">
        <f t="shared" si="485"/>
        <v>931100.28669974185</v>
      </c>
      <c r="AA1752" s="137">
        <f t="shared" si="475"/>
        <v>885827.7718379579</v>
      </c>
      <c r="AB1752" s="119">
        <f t="shared" si="486"/>
        <v>2.3554643713019483</v>
      </c>
      <c r="AC1752" s="119">
        <f t="shared" si="486"/>
        <v>1.9913881081190774</v>
      </c>
      <c r="AD1752" s="119">
        <f t="shared" si="486"/>
        <v>0.31834296768183462</v>
      </c>
      <c r="AE1752" s="119">
        <f t="shared" si="486"/>
        <v>2.0662436989529303</v>
      </c>
      <c r="AF1752" s="119">
        <f t="shared" si="486"/>
        <v>2.2391844914823773</v>
      </c>
      <c r="AG1752" s="119">
        <f t="shared" si="476"/>
        <v>1.7941247275076335</v>
      </c>
      <c r="AH1752" s="120" t="b">
        <v>1</v>
      </c>
      <c r="AI1752" s="121">
        <v>0.37097148711109268</v>
      </c>
      <c r="AJ1752" s="120">
        <v>0.55768470800000003</v>
      </c>
      <c r="AK1752" s="120">
        <f t="shared" si="477"/>
        <v>1.4719051513281201</v>
      </c>
      <c r="AL1752" s="120"/>
      <c r="AM1752" s="122"/>
      <c r="AN1752" s="139">
        <v>17.040668490000002</v>
      </c>
      <c r="AO1752" s="137">
        <v>17.087835309999999</v>
      </c>
      <c r="AP1752" s="137">
        <v>18.238901139999999</v>
      </c>
      <c r="AQ1752" s="137">
        <v>18.121974949999998</v>
      </c>
      <c r="AR1752" s="137">
        <v>18.766901019999999</v>
      </c>
      <c r="AS1752" s="137">
        <f t="shared" si="487"/>
        <v>134819.39119372613</v>
      </c>
      <c r="AT1752" s="137">
        <f t="shared" si="487"/>
        <v>139299.9592173234</v>
      </c>
      <c r="AU1752" s="137">
        <f t="shared" si="487"/>
        <v>309354.42396661511</v>
      </c>
      <c r="AV1752" s="137">
        <f t="shared" si="487"/>
        <v>285271.27332512889</v>
      </c>
      <c r="AW1752" s="137">
        <f t="shared" si="487"/>
        <v>446067.03832859441</v>
      </c>
      <c r="AX1752" s="137">
        <f t="shared" si="478"/>
        <v>262962.41720627761</v>
      </c>
      <c r="AY1752" s="137">
        <v>18.232778549999999</v>
      </c>
      <c r="AZ1752" s="137">
        <v>17.840581889999999</v>
      </c>
      <c r="BA1752" s="137">
        <v>18.34355927</v>
      </c>
      <c r="BB1752" s="137">
        <v>18.054254530000001</v>
      </c>
      <c r="BC1752" s="137">
        <v>18.831239700000001</v>
      </c>
      <c r="BD1752" s="137">
        <f t="shared" si="488"/>
        <v>308044.35018797201</v>
      </c>
      <c r="BE1752" s="137">
        <f t="shared" si="488"/>
        <v>234720.10403391495</v>
      </c>
      <c r="BF1752" s="137">
        <f t="shared" si="488"/>
        <v>332630.11619594757</v>
      </c>
      <c r="BG1752" s="137">
        <f t="shared" si="488"/>
        <v>272189.9982986321</v>
      </c>
      <c r="BH1752" s="137">
        <f t="shared" si="488"/>
        <v>466410.16319297632</v>
      </c>
      <c r="BI1752" s="137">
        <f t="shared" si="479"/>
        <v>322798.94638188853</v>
      </c>
      <c r="BJ1752" s="119">
        <f t="shared" si="489"/>
        <v>2.2848667944608474</v>
      </c>
      <c r="BK1752" s="119">
        <f t="shared" si="489"/>
        <v>1.6849976507726434</v>
      </c>
      <c r="BL1752" s="119">
        <f t="shared" si="489"/>
        <v>1.0752395648036517</v>
      </c>
      <c r="BM1752" s="119">
        <f t="shared" si="489"/>
        <v>0.95414443636745783</v>
      </c>
      <c r="BN1752" s="119">
        <f t="shared" si="489"/>
        <v>1.0456055326136791</v>
      </c>
      <c r="BO1752" s="119">
        <f t="shared" si="480"/>
        <v>1.4089707958036559</v>
      </c>
      <c r="BP1752" s="120" t="b">
        <v>1</v>
      </c>
      <c r="BQ1752" s="121">
        <v>0.16592847089898666</v>
      </c>
      <c r="BR1752" s="120">
        <v>0.40922660799999999</v>
      </c>
      <c r="BS1752" s="120">
        <f t="shared" si="481"/>
        <v>1.3279737304159649</v>
      </c>
      <c r="BT1752" s="120"/>
      <c r="BU1752" s="122"/>
      <c r="BV1752" s="123" t="b">
        <v>1</v>
      </c>
      <c r="BW1752" s="124" t="b">
        <v>1</v>
      </c>
      <c r="BX1752" s="143"/>
      <c r="BY1752" s="146">
        <f t="shared" si="482"/>
        <v>0.42280859607688126</v>
      </c>
      <c r="BZ1752" s="145"/>
      <c r="CA1752" s="145">
        <f t="shared" si="483"/>
        <v>1.2733583498331429</v>
      </c>
      <c r="CB1752" s="145" t="s">
        <v>8541</v>
      </c>
      <c r="CC1752" s="145"/>
      <c r="CD1752" s="147"/>
    </row>
    <row r="1753" spans="1:82" x14ac:dyDescent="0.25">
      <c r="A1753" s="124" t="s">
        <v>2335</v>
      </c>
      <c r="B1753" s="124" t="s">
        <v>7782</v>
      </c>
      <c r="C1753" s="125" t="s">
        <v>2336</v>
      </c>
      <c r="D1753" s="125" t="s">
        <v>2337</v>
      </c>
      <c r="E1753" s="118">
        <v>9</v>
      </c>
      <c r="F1753" s="139">
        <v>22.591173170000001</v>
      </c>
      <c r="G1753" s="137">
        <v>21.83105278</v>
      </c>
      <c r="H1753" s="137">
        <v>21.904077529999999</v>
      </c>
      <c r="I1753" s="137">
        <v>22.62765121</v>
      </c>
      <c r="J1753" s="137">
        <v>23.054124829999999</v>
      </c>
      <c r="K1753" s="137">
        <f t="shared" si="484"/>
        <v>6318598.5197432572</v>
      </c>
      <c r="L1753" s="137">
        <f t="shared" si="484"/>
        <v>3730797.9005955281</v>
      </c>
      <c r="M1753" s="137">
        <f t="shared" si="484"/>
        <v>3924500.2752524433</v>
      </c>
      <c r="N1753" s="137">
        <f t="shared" si="484"/>
        <v>6480398.9896210507</v>
      </c>
      <c r="O1753" s="137">
        <f t="shared" si="484"/>
        <v>8709296.9342073929</v>
      </c>
      <c r="P1753" s="137">
        <f t="shared" si="474"/>
        <v>5832718.5238839341</v>
      </c>
      <c r="Q1753" s="137">
        <v>22.657135010000001</v>
      </c>
      <c r="R1753" s="137">
        <v>22.626113889999999</v>
      </c>
      <c r="S1753" s="137">
        <v>22.540069580000001</v>
      </c>
      <c r="T1753" s="137">
        <v>22.427339549999999</v>
      </c>
      <c r="U1753" s="137">
        <v>22.686519619999999</v>
      </c>
      <c r="V1753" s="137">
        <f t="shared" si="485"/>
        <v>6614198.9469773108</v>
      </c>
      <c r="W1753" s="137">
        <f t="shared" si="485"/>
        <v>6473497.2254641671</v>
      </c>
      <c r="X1753" s="137">
        <f t="shared" si="485"/>
        <v>6098696.8733481066</v>
      </c>
      <c r="Y1753" s="137">
        <f t="shared" si="485"/>
        <v>5640296.4070965713</v>
      </c>
      <c r="Z1753" s="137">
        <f t="shared" si="485"/>
        <v>6750297.3337356271</v>
      </c>
      <c r="AA1753" s="137">
        <f t="shared" si="475"/>
        <v>6315397.3573243562</v>
      </c>
      <c r="AB1753" s="119">
        <f t="shared" si="486"/>
        <v>1.0467825936891564</v>
      </c>
      <c r="AC1753" s="119">
        <f t="shared" si="486"/>
        <v>1.7351508706571417</v>
      </c>
      <c r="AD1753" s="119">
        <f t="shared" si="486"/>
        <v>1.5540059741633752</v>
      </c>
      <c r="AE1753" s="119">
        <f t="shared" si="486"/>
        <v>0.87036252183392104</v>
      </c>
      <c r="AF1753" s="119">
        <f t="shared" si="486"/>
        <v>0.77506799742038557</v>
      </c>
      <c r="AG1753" s="119">
        <f t="shared" si="476"/>
        <v>1.1962739915527958</v>
      </c>
      <c r="AH1753" s="120" t="b">
        <v>1</v>
      </c>
      <c r="AI1753" s="121">
        <v>0.46159326658992911</v>
      </c>
      <c r="AJ1753" s="120">
        <v>0.18581962599999999</v>
      </c>
      <c r="AK1753" s="120">
        <f t="shared" si="477"/>
        <v>1.1374630068397837</v>
      </c>
      <c r="AL1753" s="120"/>
      <c r="AM1753" s="122"/>
      <c r="AN1753" s="139">
        <v>22.010519030000001</v>
      </c>
      <c r="AO1753" s="137">
        <v>22.15733719</v>
      </c>
      <c r="AP1753" s="137">
        <v>22.01365852</v>
      </c>
      <c r="AQ1753" s="137">
        <v>21.651321410000001</v>
      </c>
      <c r="AR1753" s="137">
        <v>21.745996479999999</v>
      </c>
      <c r="AS1753" s="137">
        <f t="shared" si="487"/>
        <v>4224997.4207739579</v>
      </c>
      <c r="AT1753" s="137">
        <f t="shared" si="487"/>
        <v>4677600.4028392415</v>
      </c>
      <c r="AU1753" s="137">
        <f t="shared" si="487"/>
        <v>4234201.5697471276</v>
      </c>
      <c r="AV1753" s="137">
        <f t="shared" si="487"/>
        <v>3293799.7342444812</v>
      </c>
      <c r="AW1753" s="137">
        <f t="shared" si="487"/>
        <v>3517201.3087205007</v>
      </c>
      <c r="AX1753" s="137">
        <f t="shared" si="478"/>
        <v>3989560.0872650617</v>
      </c>
      <c r="AY1753" s="137">
        <v>21.989851000000002</v>
      </c>
      <c r="AZ1753" s="137">
        <v>21.82162666</v>
      </c>
      <c r="BA1753" s="137">
        <v>21.565557479999999</v>
      </c>
      <c r="BB1753" s="137">
        <v>21.77752113</v>
      </c>
      <c r="BC1753" s="137">
        <v>21.864158629999999</v>
      </c>
      <c r="BD1753" s="137">
        <f t="shared" si="488"/>
        <v>4164901.6571819303</v>
      </c>
      <c r="BE1753" s="137">
        <f t="shared" si="488"/>
        <v>3706501.4882780034</v>
      </c>
      <c r="BF1753" s="137">
        <f t="shared" si="488"/>
        <v>3103699.5603161999</v>
      </c>
      <c r="BG1753" s="137">
        <f t="shared" si="488"/>
        <v>3594902.2953638542</v>
      </c>
      <c r="BH1753" s="137">
        <f t="shared" si="488"/>
        <v>3817399.1949942769</v>
      </c>
      <c r="BI1753" s="137">
        <f t="shared" si="479"/>
        <v>3677480.8392268531</v>
      </c>
      <c r="BJ1753" s="119">
        <f t="shared" si="489"/>
        <v>0.98577614194589991</v>
      </c>
      <c r="BK1753" s="119">
        <f t="shared" si="489"/>
        <v>0.79239378507582781</v>
      </c>
      <c r="BL1753" s="119">
        <f t="shared" si="489"/>
        <v>0.733007040215508</v>
      </c>
      <c r="BM1753" s="119">
        <f t="shared" si="489"/>
        <v>1.0914149570142091</v>
      </c>
      <c r="BN1753" s="119">
        <f t="shared" si="489"/>
        <v>1.0853513518061846</v>
      </c>
      <c r="BO1753" s="119">
        <f t="shared" si="480"/>
        <v>0.93758865521152601</v>
      </c>
      <c r="BP1753" s="120" t="b">
        <v>1</v>
      </c>
      <c r="BQ1753" s="121">
        <v>0.39817883812141941</v>
      </c>
      <c r="BR1753" s="120">
        <v>-0.112023544</v>
      </c>
      <c r="BS1753" s="120">
        <f t="shared" si="481"/>
        <v>0.92528932769503924</v>
      </c>
      <c r="BT1753" s="120"/>
      <c r="BU1753" s="122"/>
      <c r="BV1753" s="123"/>
      <c r="BW1753" s="124"/>
      <c r="BX1753" s="143"/>
      <c r="BY1753" s="146">
        <f t="shared" si="482"/>
        <v>0.25932736684819235</v>
      </c>
      <c r="BZ1753" s="145"/>
      <c r="CA1753" s="145">
        <f t="shared" si="483"/>
        <v>1.2759049343263531</v>
      </c>
      <c r="CB1753" s="145" t="s">
        <v>8541</v>
      </c>
      <c r="CC1753" s="145"/>
      <c r="CD1753" s="147"/>
    </row>
    <row r="1754" spans="1:82" x14ac:dyDescent="0.25">
      <c r="A1754" s="124" t="s">
        <v>1021</v>
      </c>
      <c r="B1754" s="124" t="s">
        <v>7586</v>
      </c>
      <c r="C1754" s="125" t="s">
        <v>1022</v>
      </c>
      <c r="D1754" s="125" t="s">
        <v>1023</v>
      </c>
      <c r="E1754" s="118">
        <v>3</v>
      </c>
      <c r="F1754" s="139">
        <v>20.6156559</v>
      </c>
      <c r="G1754" s="137">
        <v>19.321546550000001</v>
      </c>
      <c r="H1754" s="137">
        <v>18.283082960000002</v>
      </c>
      <c r="I1754" s="137">
        <v>18.49289894</v>
      </c>
      <c r="J1754" s="137">
        <v>18.547807689999999</v>
      </c>
      <c r="K1754" s="137">
        <f t="shared" si="484"/>
        <v>1606685.2480674409</v>
      </c>
      <c r="L1754" s="137">
        <f t="shared" si="484"/>
        <v>655186.70197903761</v>
      </c>
      <c r="M1754" s="137">
        <f t="shared" si="484"/>
        <v>318974.80761910183</v>
      </c>
      <c r="N1754" s="137">
        <f t="shared" si="484"/>
        <v>368907.33271892113</v>
      </c>
      <c r="O1754" s="137">
        <f t="shared" si="484"/>
        <v>383218.50165407109</v>
      </c>
      <c r="P1754" s="137">
        <f t="shared" si="474"/>
        <v>666594.51840771467</v>
      </c>
      <c r="Q1754" s="137">
        <v>19.75424194</v>
      </c>
      <c r="R1754" s="137">
        <v>19.623369220000001</v>
      </c>
      <c r="S1754" s="137">
        <v>19.84453392</v>
      </c>
      <c r="T1754" s="137">
        <v>20.17067909</v>
      </c>
      <c r="U1754" s="137">
        <v>20.189725880000001</v>
      </c>
      <c r="V1754" s="137">
        <f t="shared" si="485"/>
        <v>884340.19610344642</v>
      </c>
      <c r="W1754" s="137">
        <f t="shared" si="485"/>
        <v>807649.17021105159</v>
      </c>
      <c r="X1754" s="137">
        <f t="shared" si="485"/>
        <v>941455.85324785404</v>
      </c>
      <c r="Y1754" s="137">
        <f t="shared" si="485"/>
        <v>1180264.7565271528</v>
      </c>
      <c r="Z1754" s="137">
        <f t="shared" si="485"/>
        <v>1195950.1954199316</v>
      </c>
      <c r="AA1754" s="137">
        <f t="shared" si="475"/>
        <v>1001932.0343018873</v>
      </c>
      <c r="AB1754" s="119">
        <f t="shared" si="486"/>
        <v>0.55041284356544118</v>
      </c>
      <c r="AC1754" s="119">
        <f t="shared" si="486"/>
        <v>1.2327007977596163</v>
      </c>
      <c r="AD1754" s="119">
        <f t="shared" si="486"/>
        <v>2.9515053564107077</v>
      </c>
      <c r="AE1754" s="119">
        <f t="shared" si="486"/>
        <v>3.1993529318822822</v>
      </c>
      <c r="AF1754" s="119">
        <f t="shared" si="486"/>
        <v>3.120804946154474</v>
      </c>
      <c r="AG1754" s="119">
        <f t="shared" si="476"/>
        <v>2.2109553751545041</v>
      </c>
      <c r="AH1754" s="120"/>
      <c r="AI1754" s="121">
        <v>0.16044341896664324</v>
      </c>
      <c r="AJ1754" s="120">
        <v>0.86431159999999996</v>
      </c>
      <c r="AK1754" s="120">
        <f t="shared" si="477"/>
        <v>1.8204707994722698</v>
      </c>
      <c r="AL1754" s="120"/>
      <c r="AM1754" s="122"/>
      <c r="AN1754" s="139">
        <v>17.63183403</v>
      </c>
      <c r="AO1754" s="137">
        <v>20.386060709999999</v>
      </c>
      <c r="AP1754" s="137">
        <v>19.530296329999999</v>
      </c>
      <c r="AQ1754" s="137">
        <v>18.631568909999999</v>
      </c>
      <c r="AR1754" s="137">
        <v>18.275045389999999</v>
      </c>
      <c r="AS1754" s="137">
        <f t="shared" si="487"/>
        <v>203100.46681104423</v>
      </c>
      <c r="AT1754" s="137">
        <f t="shared" si="487"/>
        <v>1370300.3452143553</v>
      </c>
      <c r="AU1754" s="137">
        <f t="shared" si="487"/>
        <v>757190.26120038121</v>
      </c>
      <c r="AV1754" s="137">
        <f t="shared" si="487"/>
        <v>406126.29408015497</v>
      </c>
      <c r="AW1754" s="137">
        <f t="shared" si="487"/>
        <v>317202.67018202745</v>
      </c>
      <c r="AX1754" s="137">
        <f t="shared" si="478"/>
        <v>610784.0074975926</v>
      </c>
      <c r="AY1754" s="137">
        <v>19.85032082</v>
      </c>
      <c r="AZ1754" s="137">
        <v>19.658208850000001</v>
      </c>
      <c r="BA1754" s="137">
        <v>18.925579070000001</v>
      </c>
      <c r="BB1754" s="137">
        <v>18.239009859999999</v>
      </c>
      <c r="BC1754" s="137">
        <v>19.264739989999999</v>
      </c>
      <c r="BD1754" s="137">
        <f t="shared" si="488"/>
        <v>945239.77986120235</v>
      </c>
      <c r="BE1754" s="137">
        <f t="shared" si="488"/>
        <v>827390.49010655552</v>
      </c>
      <c r="BF1754" s="137">
        <f t="shared" si="488"/>
        <v>497928.50071352487</v>
      </c>
      <c r="BG1754" s="137">
        <f t="shared" si="488"/>
        <v>309377.73747316148</v>
      </c>
      <c r="BH1754" s="137">
        <f t="shared" si="488"/>
        <v>629889.82888456248</v>
      </c>
      <c r="BI1754" s="137">
        <f t="shared" si="479"/>
        <v>641965.26740780124</v>
      </c>
      <c r="BJ1754" s="119">
        <f t="shared" si="489"/>
        <v>4.6540502575043909</v>
      </c>
      <c r="BK1754" s="119">
        <f t="shared" si="489"/>
        <v>0.60380229268432928</v>
      </c>
      <c r="BL1754" s="119">
        <f t="shared" si="489"/>
        <v>0.65760024425585439</v>
      </c>
      <c r="BM1754" s="119">
        <f t="shared" si="489"/>
        <v>0.76177716632181725</v>
      </c>
      <c r="BN1754" s="119">
        <f t="shared" si="489"/>
        <v>1.9857645855348531</v>
      </c>
      <c r="BO1754" s="119">
        <f t="shared" si="480"/>
        <v>1.7325989092602492</v>
      </c>
      <c r="BP1754" s="120" t="b">
        <v>1</v>
      </c>
      <c r="BQ1754" s="121">
        <v>0.6306075832965975</v>
      </c>
      <c r="BR1754" s="120">
        <v>0.29661064100000001</v>
      </c>
      <c r="BS1754" s="120">
        <f t="shared" si="481"/>
        <v>1.2282554503304535</v>
      </c>
      <c r="BT1754" s="120"/>
      <c r="BU1754" s="122"/>
      <c r="BV1754" s="123"/>
      <c r="BW1754" s="124"/>
      <c r="BX1754" s="143"/>
      <c r="BY1754" s="146">
        <f t="shared" si="482"/>
        <v>0.62947033015630094</v>
      </c>
      <c r="BZ1754" s="145"/>
      <c r="CA1754" s="145">
        <f t="shared" si="483"/>
        <v>1.2760918660040563</v>
      </c>
      <c r="CB1754" s="145" t="s">
        <v>8541</v>
      </c>
      <c r="CC1754" s="145"/>
      <c r="CD1754" s="147"/>
    </row>
    <row r="1755" spans="1:82" x14ac:dyDescent="0.25">
      <c r="A1755" s="124" t="s">
        <v>4045</v>
      </c>
      <c r="B1755" s="124" t="s">
        <v>4046</v>
      </c>
      <c r="C1755" s="125" t="s">
        <v>4047</v>
      </c>
      <c r="D1755" s="125" t="s">
        <v>4048</v>
      </c>
      <c r="E1755" s="118">
        <v>11</v>
      </c>
      <c r="F1755" s="139">
        <v>22.92248726</v>
      </c>
      <c r="G1755" s="137">
        <v>23.802228929999998</v>
      </c>
      <c r="H1755" s="137">
        <v>22.517204280000001</v>
      </c>
      <c r="I1755" s="137">
        <v>23.589780810000001</v>
      </c>
      <c r="J1755" s="137">
        <v>23.14836502</v>
      </c>
      <c r="K1755" s="137">
        <f t="shared" si="484"/>
        <v>7949800.6885235002</v>
      </c>
      <c r="L1755" s="137">
        <f t="shared" si="484"/>
        <v>14627997.302896218</v>
      </c>
      <c r="M1755" s="137">
        <f t="shared" si="484"/>
        <v>6002800.4548343485</v>
      </c>
      <c r="N1755" s="137">
        <f t="shared" si="484"/>
        <v>12625006.632582186</v>
      </c>
      <c r="O1755" s="137">
        <f t="shared" si="484"/>
        <v>9297201.028856596</v>
      </c>
      <c r="P1755" s="137">
        <f t="shared" si="474"/>
        <v>10100561.22153857</v>
      </c>
      <c r="Q1755" s="137">
        <v>23.026193620000001</v>
      </c>
      <c r="R1755" s="137">
        <v>23.272274020000001</v>
      </c>
      <c r="S1755" s="137">
        <v>24.147790910000001</v>
      </c>
      <c r="T1755" s="137">
        <v>23.41415787</v>
      </c>
      <c r="U1755" s="137">
        <v>23.712194440000001</v>
      </c>
      <c r="V1755" s="137">
        <f t="shared" si="485"/>
        <v>8542302.8734841738</v>
      </c>
      <c r="W1755" s="137">
        <f t="shared" si="485"/>
        <v>10131005.411431037</v>
      </c>
      <c r="X1755" s="137">
        <f t="shared" si="485"/>
        <v>18587004.022730697</v>
      </c>
      <c r="Y1755" s="137">
        <f t="shared" si="485"/>
        <v>11177993.225733595</v>
      </c>
      <c r="Z1755" s="137">
        <f t="shared" si="485"/>
        <v>13743007.68836163</v>
      </c>
      <c r="AA1755" s="137">
        <f t="shared" si="475"/>
        <v>12436262.644348225</v>
      </c>
      <c r="AB1755" s="119">
        <f t="shared" si="486"/>
        <v>1.0745304452495297</v>
      </c>
      <c r="AC1755" s="119">
        <f t="shared" si="486"/>
        <v>0.69257637950378792</v>
      </c>
      <c r="AD1755" s="119">
        <f t="shared" si="486"/>
        <v>3.0963887876302261</v>
      </c>
      <c r="AE1755" s="119">
        <f t="shared" si="486"/>
        <v>0.88538513689852738</v>
      </c>
      <c r="AF1755" s="119">
        <f t="shared" si="486"/>
        <v>1.4781876444003057</v>
      </c>
      <c r="AG1755" s="119">
        <f t="shared" si="476"/>
        <v>1.4454136787364753</v>
      </c>
      <c r="AH1755" s="120" t="b">
        <v>1</v>
      </c>
      <c r="AI1755" s="121">
        <v>0.44198249176534743</v>
      </c>
      <c r="AJ1755" s="120">
        <v>0.31850891100000001</v>
      </c>
      <c r="AK1755" s="120">
        <f t="shared" si="477"/>
        <v>1.2470410106947312</v>
      </c>
      <c r="AL1755" s="120"/>
      <c r="AM1755" s="122"/>
      <c r="AN1755" s="139">
        <v>21.85167122</v>
      </c>
      <c r="AO1755" s="137">
        <v>21.454528809999999</v>
      </c>
      <c r="AP1755" s="137">
        <v>21.804672239999999</v>
      </c>
      <c r="AQ1755" s="137">
        <v>22.20132065</v>
      </c>
      <c r="AR1755" s="137">
        <v>22.079950329999999</v>
      </c>
      <c r="AS1755" s="137">
        <f t="shared" si="487"/>
        <v>3784499.8521567741</v>
      </c>
      <c r="AT1755" s="137">
        <f t="shared" si="487"/>
        <v>2873801.1527284672</v>
      </c>
      <c r="AU1755" s="137">
        <f t="shared" si="487"/>
        <v>3663197.9700920694</v>
      </c>
      <c r="AV1755" s="137">
        <f t="shared" si="487"/>
        <v>4822402.5358137926</v>
      </c>
      <c r="AW1755" s="137">
        <f t="shared" si="487"/>
        <v>4433302.3604869181</v>
      </c>
      <c r="AX1755" s="137">
        <f t="shared" si="478"/>
        <v>3915440.7742556045</v>
      </c>
      <c r="AY1755" s="137">
        <v>22.323528289999999</v>
      </c>
      <c r="AZ1755" s="137">
        <v>22.161188129999999</v>
      </c>
      <c r="BA1755" s="137">
        <v>22.023607250000001</v>
      </c>
      <c r="BB1755" s="137">
        <v>21.76421547</v>
      </c>
      <c r="BC1755" s="137">
        <v>21.648164749999999</v>
      </c>
      <c r="BD1755" s="137">
        <f t="shared" si="488"/>
        <v>5248698.4752851333</v>
      </c>
      <c r="BE1755" s="137">
        <f t="shared" si="488"/>
        <v>4690102.8516344465</v>
      </c>
      <c r="BF1755" s="137">
        <f t="shared" si="488"/>
        <v>4263501.2531828005</v>
      </c>
      <c r="BG1755" s="137">
        <f t="shared" si="488"/>
        <v>3561899.721486683</v>
      </c>
      <c r="BH1755" s="137">
        <f t="shared" si="488"/>
        <v>3286600.6804260709</v>
      </c>
      <c r="BI1755" s="137">
        <f t="shared" si="479"/>
        <v>4210160.596403027</v>
      </c>
      <c r="BJ1755" s="119">
        <f t="shared" si="489"/>
        <v>1.3868935606626902</v>
      </c>
      <c r="BK1755" s="119">
        <f t="shared" si="489"/>
        <v>1.6320206591821886</v>
      </c>
      <c r="BL1755" s="119">
        <f t="shared" si="489"/>
        <v>1.1638741034450955</v>
      </c>
      <c r="BM1755" s="119">
        <f t="shared" si="489"/>
        <v>0.73861518092570499</v>
      </c>
      <c r="BN1755" s="119">
        <f t="shared" si="489"/>
        <v>0.74134367863533157</v>
      </c>
      <c r="BO1755" s="119">
        <f t="shared" si="480"/>
        <v>1.1325494365702022</v>
      </c>
      <c r="BP1755" s="120" t="b">
        <v>1</v>
      </c>
      <c r="BQ1755" s="121">
        <v>0.67436788348656318</v>
      </c>
      <c r="BR1755" s="120">
        <v>0.105712128</v>
      </c>
      <c r="BS1755" s="120">
        <f t="shared" si="481"/>
        <v>1.0760253957661199</v>
      </c>
      <c r="BT1755" s="120"/>
      <c r="BU1755" s="122"/>
      <c r="BV1755" s="123"/>
      <c r="BW1755" s="124"/>
      <c r="BX1755" s="143"/>
      <c r="BY1755" s="146">
        <f t="shared" si="482"/>
        <v>0.53128217226883523</v>
      </c>
      <c r="BZ1755" s="145"/>
      <c r="CA1755" s="145">
        <f t="shared" si="483"/>
        <v>1.2762477575493278</v>
      </c>
      <c r="CB1755" s="145" t="s">
        <v>8541</v>
      </c>
      <c r="CC1755" s="145"/>
      <c r="CD1755" s="147"/>
    </row>
    <row r="1756" spans="1:82" x14ac:dyDescent="0.25">
      <c r="A1756" s="124" t="s">
        <v>1268</v>
      </c>
      <c r="B1756" s="124" t="s">
        <v>7619</v>
      </c>
      <c r="C1756" s="125" t="s">
        <v>1269</v>
      </c>
      <c r="D1756" s="125" t="s">
        <v>1270</v>
      </c>
      <c r="E1756" s="118">
        <v>16</v>
      </c>
      <c r="F1756" s="139">
        <v>23.679063800000002</v>
      </c>
      <c r="G1756" s="137">
        <v>23.806463239999999</v>
      </c>
      <c r="H1756" s="137">
        <v>23.095438000000001</v>
      </c>
      <c r="I1756" s="137">
        <v>25.317413330000001</v>
      </c>
      <c r="J1756" s="137">
        <v>22.800453189999999</v>
      </c>
      <c r="K1756" s="137">
        <f t="shared" si="484"/>
        <v>13431003.832910499</v>
      </c>
      <c r="L1756" s="137">
        <f t="shared" si="484"/>
        <v>14670993.541654067</v>
      </c>
      <c r="M1756" s="137">
        <f t="shared" si="484"/>
        <v>8962302.5547777228</v>
      </c>
      <c r="N1756" s="137">
        <f t="shared" si="484"/>
        <v>41811988.757822625</v>
      </c>
      <c r="O1756" s="137">
        <f t="shared" si="484"/>
        <v>7305001.7602902502</v>
      </c>
      <c r="P1756" s="137">
        <f t="shared" si="474"/>
        <v>17236258.089491032</v>
      </c>
      <c r="Q1756" s="137">
        <v>24.05589676</v>
      </c>
      <c r="R1756" s="137">
        <v>23.681425090000001</v>
      </c>
      <c r="S1756" s="137">
        <v>24.197231290000001</v>
      </c>
      <c r="T1756" s="137">
        <v>25.49850464</v>
      </c>
      <c r="U1756" s="137">
        <v>22.27318382</v>
      </c>
      <c r="V1756" s="137">
        <f t="shared" si="485"/>
        <v>17440000.673009887</v>
      </c>
      <c r="W1756" s="137">
        <f t="shared" si="485"/>
        <v>13453004.645420864</v>
      </c>
      <c r="X1756" s="137">
        <f t="shared" si="485"/>
        <v>19235010.614873365</v>
      </c>
      <c r="Y1756" s="137">
        <f t="shared" si="485"/>
        <v>47403972.904839195</v>
      </c>
      <c r="Z1756" s="137">
        <f t="shared" si="485"/>
        <v>5068698.1473609218</v>
      </c>
      <c r="AA1756" s="137">
        <f t="shared" si="475"/>
        <v>20520137.397100847</v>
      </c>
      <c r="AB1756" s="119">
        <f t="shared" si="486"/>
        <v>1.2984882507646964</v>
      </c>
      <c r="AC1756" s="119">
        <f t="shared" si="486"/>
        <v>0.91697979466931989</v>
      </c>
      <c r="AD1756" s="119">
        <f t="shared" si="486"/>
        <v>2.1462130403775928</v>
      </c>
      <c r="AE1756" s="119">
        <f t="shared" si="486"/>
        <v>1.1337411664249135</v>
      </c>
      <c r="AF1756" s="119">
        <f t="shared" si="486"/>
        <v>0.69386679342285706</v>
      </c>
      <c r="AG1756" s="119">
        <f t="shared" si="476"/>
        <v>1.2378578091318759</v>
      </c>
      <c r="AH1756" s="120" t="b">
        <v>1</v>
      </c>
      <c r="AI1756" s="121">
        <v>0.49993954429154452</v>
      </c>
      <c r="AJ1756" s="120">
        <v>0.20148200999999999</v>
      </c>
      <c r="AK1756" s="120">
        <f t="shared" si="477"/>
        <v>1.1498789628783814</v>
      </c>
      <c r="AL1756" s="120"/>
      <c r="AM1756" s="122"/>
      <c r="AN1756" s="139">
        <v>22.32454491</v>
      </c>
      <c r="AO1756" s="137">
        <v>22.821878430000002</v>
      </c>
      <c r="AP1756" s="137">
        <v>21.2572422</v>
      </c>
      <c r="AQ1756" s="137">
        <v>20.94998932</v>
      </c>
      <c r="AR1756" s="137">
        <v>22.279035570000001</v>
      </c>
      <c r="AS1756" s="137">
        <f t="shared" si="487"/>
        <v>5252398.3648408931</v>
      </c>
      <c r="AT1756" s="137">
        <f t="shared" si="487"/>
        <v>7414296.7597670751</v>
      </c>
      <c r="AU1756" s="137">
        <f t="shared" si="487"/>
        <v>2506498.9515919108</v>
      </c>
      <c r="AV1756" s="137">
        <f t="shared" si="487"/>
        <v>2025700.3081435666</v>
      </c>
      <c r="AW1756" s="137">
        <f t="shared" si="487"/>
        <v>5089299.1675374433</v>
      </c>
      <c r="AX1756" s="137">
        <f t="shared" si="478"/>
        <v>4457638.7103761779</v>
      </c>
      <c r="AY1756" s="137">
        <v>22.2515049</v>
      </c>
      <c r="AZ1756" s="137">
        <v>22.540733339999999</v>
      </c>
      <c r="BA1756" s="137">
        <v>21.045536040000002</v>
      </c>
      <c r="BB1756" s="137">
        <v>21.416841510000001</v>
      </c>
      <c r="BC1756" s="137">
        <v>22.009494780000001</v>
      </c>
      <c r="BD1756" s="137">
        <f t="shared" si="488"/>
        <v>4993101.8341125902</v>
      </c>
      <c r="BE1756" s="137">
        <f t="shared" si="488"/>
        <v>6101503.4279489117</v>
      </c>
      <c r="BF1756" s="137">
        <f t="shared" si="488"/>
        <v>2164400.486444626</v>
      </c>
      <c r="BG1756" s="137">
        <f t="shared" si="488"/>
        <v>2799701.3511568736</v>
      </c>
      <c r="BH1756" s="137">
        <f t="shared" si="488"/>
        <v>4221998.9230330866</v>
      </c>
      <c r="BI1756" s="137">
        <f t="shared" si="479"/>
        <v>4056141.204539218</v>
      </c>
      <c r="BJ1756" s="119">
        <f t="shared" si="489"/>
        <v>0.95063273713890173</v>
      </c>
      <c r="BK1756" s="119">
        <f t="shared" si="489"/>
        <v>0.82293757933430689</v>
      </c>
      <c r="BL1756" s="119">
        <f t="shared" si="489"/>
        <v>0.86351541662125431</v>
      </c>
      <c r="BM1756" s="119">
        <f t="shared" si="489"/>
        <v>1.3820905984472267</v>
      </c>
      <c r="BN1756" s="119">
        <f t="shared" si="489"/>
        <v>0.8295835603384234</v>
      </c>
      <c r="BO1756" s="119">
        <f t="shared" si="480"/>
        <v>0.96975197837602267</v>
      </c>
      <c r="BP1756" s="120" t="b">
        <v>1</v>
      </c>
      <c r="BQ1756" s="121">
        <v>0.62662554450415431</v>
      </c>
      <c r="BR1756" s="120">
        <v>-7.3715973000000004E-2</v>
      </c>
      <c r="BS1756" s="120">
        <f t="shared" si="481"/>
        <v>0.95018743025044328</v>
      </c>
      <c r="BT1756" s="120"/>
      <c r="BU1756" s="122"/>
      <c r="BV1756" s="123"/>
      <c r="BW1756" s="124"/>
      <c r="BX1756" s="143"/>
      <c r="BY1756" s="146">
        <f t="shared" si="482"/>
        <v>0.36366027067565465</v>
      </c>
      <c r="BZ1756" s="145"/>
      <c r="CA1756" s="145">
        <f t="shared" si="483"/>
        <v>1.276468454547349</v>
      </c>
      <c r="CB1756" s="145" t="s">
        <v>8541</v>
      </c>
      <c r="CC1756" s="145"/>
      <c r="CD1756" s="147"/>
    </row>
    <row r="1757" spans="1:82" x14ac:dyDescent="0.25">
      <c r="A1757" s="124" t="s">
        <v>5305</v>
      </c>
      <c r="B1757" s="124" t="s">
        <v>5306</v>
      </c>
      <c r="C1757" s="125" t="s">
        <v>5307</v>
      </c>
      <c r="D1757" s="125" t="s">
        <v>5308</v>
      </c>
      <c r="E1757" s="118">
        <v>6</v>
      </c>
      <c r="F1757" s="139">
        <v>20.04532051</v>
      </c>
      <c r="G1757" s="137">
        <v>20.79061699</v>
      </c>
      <c r="H1757" s="137">
        <v>19.27244949</v>
      </c>
      <c r="I1757" s="137">
        <v>20.138347629999998</v>
      </c>
      <c r="J1757" s="137">
        <v>19.08767319</v>
      </c>
      <c r="K1757" s="137">
        <f t="shared" si="484"/>
        <v>1082038.5810623567</v>
      </c>
      <c r="L1757" s="137">
        <f t="shared" si="484"/>
        <v>1813841.5341822025</v>
      </c>
      <c r="M1757" s="137">
        <f t="shared" si="484"/>
        <v>633264.85534126207</v>
      </c>
      <c r="N1757" s="137">
        <f t="shared" si="484"/>
        <v>1154108.6597780515</v>
      </c>
      <c r="O1757" s="137">
        <f t="shared" si="484"/>
        <v>557137.22615831648</v>
      </c>
      <c r="P1757" s="137">
        <f t="shared" si="474"/>
        <v>1048078.1713044377</v>
      </c>
      <c r="Q1757" s="137">
        <v>20.965431209999998</v>
      </c>
      <c r="R1757" s="137">
        <v>19.07892227</v>
      </c>
      <c r="S1757" s="137">
        <v>20.262603760000001</v>
      </c>
      <c r="T1757" s="137">
        <v>19.49145699</v>
      </c>
      <c r="U1757" s="137">
        <v>18.452346800000001</v>
      </c>
      <c r="V1757" s="137">
        <f t="shared" si="485"/>
        <v>2047498.8487435293</v>
      </c>
      <c r="W1757" s="137">
        <f t="shared" si="485"/>
        <v>553768.04104325036</v>
      </c>
      <c r="X1757" s="137">
        <f t="shared" si="485"/>
        <v>1257915.6549401353</v>
      </c>
      <c r="Y1757" s="137">
        <f t="shared" si="485"/>
        <v>737077.60020051885</v>
      </c>
      <c r="Z1757" s="137">
        <f t="shared" si="485"/>
        <v>358682.24321624899</v>
      </c>
      <c r="AA1757" s="137">
        <f t="shared" si="475"/>
        <v>990988.47762873652</v>
      </c>
      <c r="AB1757" s="119">
        <f t="shared" si="486"/>
        <v>1.892260483663414</v>
      </c>
      <c r="AC1757" s="119">
        <f t="shared" si="486"/>
        <v>0.30530122428414064</v>
      </c>
      <c r="AD1757" s="119">
        <f t="shared" si="486"/>
        <v>1.9863973885969928</v>
      </c>
      <c r="AE1757" s="119">
        <f t="shared" si="486"/>
        <v>0.63865528947878047</v>
      </c>
      <c r="AF1757" s="119">
        <f t="shared" si="486"/>
        <v>0.64379514844036934</v>
      </c>
      <c r="AG1757" s="119">
        <f t="shared" si="476"/>
        <v>1.0932819068927393</v>
      </c>
      <c r="AH1757" s="120"/>
      <c r="AI1757" s="121">
        <v>0.69655642261336603</v>
      </c>
      <c r="AJ1757" s="120">
        <v>-0.21672935500000001</v>
      </c>
      <c r="AK1757" s="120">
        <f t="shared" si="477"/>
        <v>0.86051404516784291</v>
      </c>
      <c r="AL1757" s="120"/>
      <c r="AM1757" s="122"/>
      <c r="AN1757" s="139">
        <v>20.30262566</v>
      </c>
      <c r="AO1757" s="137">
        <v>18.80368996</v>
      </c>
      <c r="AP1757" s="137">
        <v>22.656764979999998</v>
      </c>
      <c r="AQ1757" s="137">
        <v>20.22670364</v>
      </c>
      <c r="AR1757" s="137">
        <v>19.484300609999998</v>
      </c>
      <c r="AS1757" s="137">
        <f t="shared" si="487"/>
        <v>1293300.1096584764</v>
      </c>
      <c r="AT1757" s="137">
        <f t="shared" si="487"/>
        <v>457588.08463992202</v>
      </c>
      <c r="AU1757" s="137">
        <f t="shared" si="487"/>
        <v>6612502.7200366426</v>
      </c>
      <c r="AV1757" s="137">
        <f t="shared" si="487"/>
        <v>1226999.8483361038</v>
      </c>
      <c r="AW1757" s="137">
        <f t="shared" si="487"/>
        <v>733430.4355467438</v>
      </c>
      <c r="AX1757" s="137">
        <f t="shared" si="478"/>
        <v>2064764.239643578</v>
      </c>
      <c r="AY1757" s="137">
        <v>20.033353810000001</v>
      </c>
      <c r="AZ1757" s="137">
        <v>19.20289803</v>
      </c>
      <c r="BA1757" s="137">
        <v>19.874282839999999</v>
      </c>
      <c r="BB1757" s="137">
        <v>20.416376110000002</v>
      </c>
      <c r="BC1757" s="137">
        <v>19.245231629999999</v>
      </c>
      <c r="BD1757" s="137">
        <f t="shared" si="488"/>
        <v>1073100.5329510835</v>
      </c>
      <c r="BE1757" s="137">
        <f t="shared" si="488"/>
        <v>603459.75305496319</v>
      </c>
      <c r="BF1757" s="137">
        <f t="shared" si="488"/>
        <v>961070.56713371724</v>
      </c>
      <c r="BG1757" s="137">
        <f t="shared" si="488"/>
        <v>1399399.1696018723</v>
      </c>
      <c r="BH1757" s="137">
        <f t="shared" si="488"/>
        <v>621429.6835058399</v>
      </c>
      <c r="BI1757" s="137">
        <f t="shared" si="479"/>
        <v>931691.94124949514</v>
      </c>
      <c r="BJ1757" s="119">
        <f t="shared" si="489"/>
        <v>0.82973822157523724</v>
      </c>
      <c r="BK1757" s="119">
        <f t="shared" si="489"/>
        <v>1.3187837999099741</v>
      </c>
      <c r="BL1757" s="119">
        <f t="shared" si="489"/>
        <v>0.14534142484683796</v>
      </c>
      <c r="BM1757" s="119">
        <f t="shared" si="489"/>
        <v>1.140504761675035</v>
      </c>
      <c r="BN1757" s="119">
        <f t="shared" si="489"/>
        <v>0.84729192216108173</v>
      </c>
      <c r="BO1757" s="119">
        <f t="shared" si="480"/>
        <v>0.85633202603363312</v>
      </c>
      <c r="BP1757" s="120" t="b">
        <v>1</v>
      </c>
      <c r="BQ1757" s="121">
        <v>0.40035290118536399</v>
      </c>
      <c r="BR1757" s="120">
        <v>-0.54038848900000003</v>
      </c>
      <c r="BS1757" s="120">
        <f t="shared" si="481"/>
        <v>0.68758573101512788</v>
      </c>
      <c r="BT1757" s="120"/>
      <c r="BU1757" s="122"/>
      <c r="BV1757" s="123"/>
      <c r="BW1757" s="124"/>
      <c r="BX1757" s="143"/>
      <c r="BY1757" s="146">
        <f t="shared" si="482"/>
        <v>0.57790074368441513</v>
      </c>
      <c r="BZ1757" s="145"/>
      <c r="CA1757" s="145">
        <f t="shared" si="483"/>
        <v>1.2767032805681844</v>
      </c>
      <c r="CB1757" s="145" t="s">
        <v>8541</v>
      </c>
      <c r="CC1757" s="145"/>
      <c r="CD1757" s="147"/>
    </row>
    <row r="1758" spans="1:82" x14ac:dyDescent="0.25">
      <c r="A1758" s="124" t="s">
        <v>6372</v>
      </c>
      <c r="B1758" s="124" t="s">
        <v>6373</v>
      </c>
      <c r="C1758" s="125" t="s">
        <v>6374</v>
      </c>
      <c r="D1758" s="125" t="s">
        <v>6375</v>
      </c>
      <c r="E1758" s="118">
        <v>6</v>
      </c>
      <c r="F1758" s="139">
        <v>18.450767519999999</v>
      </c>
      <c r="G1758" s="137">
        <v>19.524990079999998</v>
      </c>
      <c r="H1758" s="137">
        <v>22.472414019999999</v>
      </c>
      <c r="I1758" s="137">
        <v>19.573614119999998</v>
      </c>
      <c r="J1758" s="137">
        <v>19.6851387</v>
      </c>
      <c r="K1758" s="137">
        <f t="shared" si="484"/>
        <v>358289.81810496649</v>
      </c>
      <c r="L1758" s="137">
        <f t="shared" si="484"/>
        <v>754410.42143770831</v>
      </c>
      <c r="M1758" s="137">
        <f t="shared" si="484"/>
        <v>5819299.306216469</v>
      </c>
      <c r="N1758" s="137">
        <f t="shared" si="484"/>
        <v>780270.11550480081</v>
      </c>
      <c r="O1758" s="137">
        <f t="shared" si="484"/>
        <v>842979.89625135553</v>
      </c>
      <c r="P1758" s="137">
        <f t="shared" si="474"/>
        <v>1711049.9115030603</v>
      </c>
      <c r="Q1758" s="137">
        <v>19.524009700000001</v>
      </c>
      <c r="R1758" s="137">
        <v>20.311079029999998</v>
      </c>
      <c r="S1758" s="137">
        <v>19.88577652</v>
      </c>
      <c r="T1758" s="137">
        <v>18.310789110000002</v>
      </c>
      <c r="U1758" s="137">
        <v>20.835075379999999</v>
      </c>
      <c r="V1758" s="137">
        <f t="shared" si="485"/>
        <v>753897.93776985654</v>
      </c>
      <c r="W1758" s="137">
        <f t="shared" si="485"/>
        <v>1300900.3553865142</v>
      </c>
      <c r="X1758" s="137">
        <f t="shared" si="485"/>
        <v>968757.81632645312</v>
      </c>
      <c r="Y1758" s="137">
        <f t="shared" si="485"/>
        <v>325159.7390799314</v>
      </c>
      <c r="Z1758" s="137">
        <f t="shared" si="485"/>
        <v>1870607.4139850449</v>
      </c>
      <c r="AA1758" s="137">
        <f t="shared" si="475"/>
        <v>1043864.6525095601</v>
      </c>
      <c r="AB1758" s="119">
        <f t="shared" si="486"/>
        <v>2.1041567459474679</v>
      </c>
      <c r="AC1758" s="119">
        <f t="shared" si="486"/>
        <v>1.7243934049947767</v>
      </c>
      <c r="AD1758" s="119">
        <f t="shared" si="486"/>
        <v>0.16647327544943033</v>
      </c>
      <c r="AE1758" s="119">
        <f t="shared" si="486"/>
        <v>0.41672714694393648</v>
      </c>
      <c r="AF1758" s="119">
        <f t="shared" si="486"/>
        <v>2.2190415480884451</v>
      </c>
      <c r="AG1758" s="119">
        <f t="shared" si="476"/>
        <v>1.3261584242848112</v>
      </c>
      <c r="AH1758" s="120" t="b">
        <v>1</v>
      </c>
      <c r="AI1758" s="121">
        <v>0.83359686373473074</v>
      </c>
      <c r="AJ1758" s="120">
        <v>-0.16803894</v>
      </c>
      <c r="AK1758" s="120">
        <f t="shared" si="477"/>
        <v>0.89005170940800815</v>
      </c>
      <c r="AL1758" s="120"/>
      <c r="AM1758" s="122"/>
      <c r="AN1758" s="139">
        <v>17.92098618</v>
      </c>
      <c r="AO1758" s="137">
        <v>19.815048220000001</v>
      </c>
      <c r="AP1758" s="137">
        <v>18.84237289</v>
      </c>
      <c r="AQ1758" s="137">
        <v>19.435386659999999</v>
      </c>
      <c r="AR1758" s="137">
        <v>18.78446198</v>
      </c>
      <c r="AS1758" s="137">
        <f t="shared" si="487"/>
        <v>248172.92081415022</v>
      </c>
      <c r="AT1758" s="137">
        <f t="shared" si="487"/>
        <v>922409.73913375882</v>
      </c>
      <c r="AU1758" s="137">
        <f t="shared" si="487"/>
        <v>470023.34551569336</v>
      </c>
      <c r="AV1758" s="137">
        <f t="shared" si="487"/>
        <v>708980.61688354739</v>
      </c>
      <c r="AW1758" s="137">
        <f t="shared" si="487"/>
        <v>451529.8938714845</v>
      </c>
      <c r="AX1758" s="137">
        <f t="shared" si="478"/>
        <v>560223.30324372672</v>
      </c>
      <c r="AY1758" s="137">
        <v>18.97972107</v>
      </c>
      <c r="AZ1758" s="137">
        <v>18.599662779999999</v>
      </c>
      <c r="BA1758" s="137">
        <v>18.80743408</v>
      </c>
      <c r="BB1758" s="137">
        <v>18.82021713</v>
      </c>
      <c r="BC1758" s="137">
        <v>18.855384829999998</v>
      </c>
      <c r="BD1758" s="137">
        <f t="shared" si="488"/>
        <v>516970.01176471793</v>
      </c>
      <c r="BE1758" s="137">
        <f t="shared" si="488"/>
        <v>397243.13991870976</v>
      </c>
      <c r="BF1758" s="137">
        <f t="shared" si="488"/>
        <v>458777.17154326849</v>
      </c>
      <c r="BG1758" s="137">
        <f t="shared" si="488"/>
        <v>462860.24515471177</v>
      </c>
      <c r="BH1758" s="137">
        <f t="shared" si="488"/>
        <v>474281.74996137957</v>
      </c>
      <c r="BI1758" s="137">
        <f t="shared" si="479"/>
        <v>462026.46366855747</v>
      </c>
      <c r="BJ1758" s="119">
        <f t="shared" si="489"/>
        <v>2.0831040311278053</v>
      </c>
      <c r="BK1758" s="119">
        <f t="shared" si="489"/>
        <v>0.43065800702816026</v>
      </c>
      <c r="BL1758" s="119">
        <f t="shared" si="489"/>
        <v>0.97607315874898515</v>
      </c>
      <c r="BM1758" s="119">
        <f t="shared" si="489"/>
        <v>0.65285317275569221</v>
      </c>
      <c r="BN1758" s="119">
        <f t="shared" si="489"/>
        <v>1.0503883716199105</v>
      </c>
      <c r="BO1758" s="119">
        <f t="shared" si="480"/>
        <v>1.0386153482561107</v>
      </c>
      <c r="BP1758" s="120"/>
      <c r="BQ1758" s="121">
        <v>0.71764862154679887</v>
      </c>
      <c r="BR1758" s="120">
        <v>-0.14716720599999999</v>
      </c>
      <c r="BS1758" s="120">
        <f t="shared" si="481"/>
        <v>0.90302184532903262</v>
      </c>
      <c r="BT1758" s="120"/>
      <c r="BU1758" s="122"/>
      <c r="BV1758" s="123"/>
      <c r="BW1758" s="124"/>
      <c r="BX1758" s="143"/>
      <c r="BY1758" s="146">
        <f t="shared" si="482"/>
        <v>0.59564762252866776</v>
      </c>
      <c r="BZ1758" s="145"/>
      <c r="CA1758" s="145">
        <f t="shared" si="483"/>
        <v>1.2768523270058549</v>
      </c>
      <c r="CB1758" s="145" t="s">
        <v>8541</v>
      </c>
      <c r="CC1758" s="145"/>
      <c r="CD1758" s="147"/>
    </row>
    <row r="1759" spans="1:82" x14ac:dyDescent="0.25">
      <c r="A1759" s="124" t="s">
        <v>1819</v>
      </c>
      <c r="B1759" s="124" t="s">
        <v>1820</v>
      </c>
      <c r="C1759" s="125" t="s">
        <v>1821</v>
      </c>
      <c r="D1759" s="125" t="s">
        <v>1822</v>
      </c>
      <c r="E1759" s="118">
        <v>4</v>
      </c>
      <c r="F1759" s="139">
        <v>20.580402370000002</v>
      </c>
      <c r="G1759" s="137">
        <v>20.58416939</v>
      </c>
      <c r="H1759" s="137">
        <v>20.660404209999999</v>
      </c>
      <c r="I1759" s="137">
        <v>20.3058567</v>
      </c>
      <c r="J1759" s="137">
        <v>19.922574999999998</v>
      </c>
      <c r="K1759" s="137">
        <f t="shared" si="484"/>
        <v>1567900.2747057867</v>
      </c>
      <c r="L1759" s="137">
        <f t="shared" si="484"/>
        <v>1571999.5675044067</v>
      </c>
      <c r="M1759" s="137">
        <f t="shared" si="484"/>
        <v>1657300.9898702651</v>
      </c>
      <c r="N1759" s="137">
        <f t="shared" si="484"/>
        <v>1296199.8126777553</v>
      </c>
      <c r="O1759" s="137">
        <f t="shared" si="484"/>
        <v>993785.52301705908</v>
      </c>
      <c r="P1759" s="137">
        <f t="shared" si="474"/>
        <v>1417437.2335550545</v>
      </c>
      <c r="Q1759" s="137">
        <v>20.796695710000002</v>
      </c>
      <c r="R1759" s="137">
        <v>20.22458649</v>
      </c>
      <c r="S1759" s="137">
        <v>20.094011309999999</v>
      </c>
      <c r="T1759" s="137">
        <v>20.897556300000002</v>
      </c>
      <c r="U1759" s="137">
        <v>20.196741100000001</v>
      </c>
      <c r="V1759" s="137">
        <f t="shared" si="485"/>
        <v>1821500.1838237038</v>
      </c>
      <c r="W1759" s="137">
        <f t="shared" si="485"/>
        <v>1225200.5508420845</v>
      </c>
      <c r="X1759" s="137">
        <f t="shared" si="485"/>
        <v>1119180.5074357556</v>
      </c>
      <c r="Y1759" s="137">
        <f t="shared" si="485"/>
        <v>1953400.4452623613</v>
      </c>
      <c r="Z1759" s="137">
        <f t="shared" si="485"/>
        <v>1201779.7607554176</v>
      </c>
      <c r="AA1759" s="137">
        <f t="shared" si="475"/>
        <v>1464212.2896238645</v>
      </c>
      <c r="AB1759" s="119">
        <f t="shared" si="486"/>
        <v>1.1617449229451182</v>
      </c>
      <c r="AC1759" s="119">
        <f t="shared" si="486"/>
        <v>0.77938987781474056</v>
      </c>
      <c r="AD1759" s="119">
        <f t="shared" si="486"/>
        <v>0.67530310684443984</v>
      </c>
      <c r="AE1759" s="119">
        <f t="shared" si="486"/>
        <v>1.5070210828274444</v>
      </c>
      <c r="AF1759" s="119">
        <f t="shared" si="486"/>
        <v>1.209294896052524</v>
      </c>
      <c r="AG1759" s="119">
        <f t="shared" si="476"/>
        <v>1.0665507772968534</v>
      </c>
      <c r="AH1759" s="120" t="b">
        <v>1</v>
      </c>
      <c r="AI1759" s="121">
        <v>0.89108913013339852</v>
      </c>
      <c r="AJ1759" s="120">
        <v>3.1236648999999998E-2</v>
      </c>
      <c r="AK1759" s="120">
        <f t="shared" si="477"/>
        <v>1.0218876918490982</v>
      </c>
      <c r="AL1759" s="120"/>
      <c r="AM1759" s="122"/>
      <c r="AN1759" s="139">
        <v>18.983636860000001</v>
      </c>
      <c r="AO1759" s="137">
        <v>20.471893309999999</v>
      </c>
      <c r="AP1759" s="137">
        <v>19.209339140000001</v>
      </c>
      <c r="AQ1759" s="137">
        <v>19.38095474</v>
      </c>
      <c r="AR1759" s="137">
        <v>18.969350810000002</v>
      </c>
      <c r="AS1759" s="137">
        <f t="shared" si="487"/>
        <v>518375.08746758342</v>
      </c>
      <c r="AT1759" s="137">
        <f t="shared" si="487"/>
        <v>1454299.8333149843</v>
      </c>
      <c r="AU1759" s="137">
        <f t="shared" si="487"/>
        <v>606160.00527695613</v>
      </c>
      <c r="AV1759" s="137">
        <f t="shared" si="487"/>
        <v>682729.58284060773</v>
      </c>
      <c r="AW1759" s="137">
        <f t="shared" si="487"/>
        <v>513267.29482642811</v>
      </c>
      <c r="AX1759" s="137">
        <f t="shared" si="478"/>
        <v>754966.36074531183</v>
      </c>
      <c r="AY1759" s="137">
        <v>18.281764979999998</v>
      </c>
      <c r="AZ1759" s="137">
        <v>20.143701549999999</v>
      </c>
      <c r="BA1759" s="137">
        <v>18.895486829999999</v>
      </c>
      <c r="BB1759" s="137">
        <v>19.300258639999999</v>
      </c>
      <c r="BC1759" s="137">
        <v>18.990591049999999</v>
      </c>
      <c r="BD1759" s="137">
        <f t="shared" si="488"/>
        <v>318683.53993374913</v>
      </c>
      <c r="BE1759" s="137">
        <f t="shared" si="488"/>
        <v>1158399.5769638778</v>
      </c>
      <c r="BF1759" s="137">
        <f t="shared" si="488"/>
        <v>487650.10100301309</v>
      </c>
      <c r="BG1759" s="137">
        <f t="shared" si="488"/>
        <v>645589.97033060307</v>
      </c>
      <c r="BH1759" s="137">
        <f t="shared" si="488"/>
        <v>520879.83100764063</v>
      </c>
      <c r="BI1759" s="137">
        <f t="shared" si="479"/>
        <v>626240.60384777677</v>
      </c>
      <c r="BJ1759" s="119">
        <f t="shared" si="489"/>
        <v>0.61477402683568971</v>
      </c>
      <c r="BK1759" s="119">
        <f t="shared" si="489"/>
        <v>0.79653421559114068</v>
      </c>
      <c r="BL1759" s="119">
        <f t="shared" si="489"/>
        <v>0.80449072317168868</v>
      </c>
      <c r="BM1759" s="119">
        <f t="shared" si="489"/>
        <v>0.9456012842515491</v>
      </c>
      <c r="BN1759" s="119">
        <f t="shared" si="489"/>
        <v>1.0148315239602141</v>
      </c>
      <c r="BO1759" s="119">
        <f t="shared" si="480"/>
        <v>0.83524635476205644</v>
      </c>
      <c r="BP1759" s="120" t="b">
        <v>1</v>
      </c>
      <c r="BQ1759" s="121">
        <v>8.7886433738570788E-2</v>
      </c>
      <c r="BR1759" s="120">
        <v>-0.28067436200000001</v>
      </c>
      <c r="BS1759" s="120">
        <f t="shared" si="481"/>
        <v>0.82320613433353207</v>
      </c>
      <c r="BT1759" s="120"/>
      <c r="BU1759" s="122"/>
      <c r="BV1759" s="123"/>
      <c r="BW1759" s="124"/>
      <c r="BX1759" s="143"/>
      <c r="BY1759" s="146">
        <f t="shared" si="482"/>
        <v>0.21753592310944936</v>
      </c>
      <c r="BZ1759" s="145"/>
      <c r="CA1759" s="145">
        <f t="shared" si="483"/>
        <v>1.2769295803759486</v>
      </c>
      <c r="CB1759" s="145" t="s">
        <v>8541</v>
      </c>
      <c r="CC1759" s="145"/>
      <c r="CD1759" s="147"/>
    </row>
    <row r="1760" spans="1:82" x14ac:dyDescent="0.25">
      <c r="A1760" s="124" t="s">
        <v>5179</v>
      </c>
      <c r="B1760" s="124" t="s">
        <v>8153</v>
      </c>
      <c r="C1760" s="125" t="s">
        <v>5180</v>
      </c>
      <c r="D1760" s="125" t="s">
        <v>5181</v>
      </c>
      <c r="E1760" s="118">
        <v>3</v>
      </c>
      <c r="F1760" s="139">
        <v>19.800951000000001</v>
      </c>
      <c r="G1760" s="137">
        <v>19.40797615</v>
      </c>
      <c r="H1760" s="137">
        <v>19.754158019999998</v>
      </c>
      <c r="I1760" s="137">
        <v>19.778299329999999</v>
      </c>
      <c r="J1760" s="137">
        <v>19.631395340000001</v>
      </c>
      <c r="K1760" s="137">
        <f t="shared" si="484"/>
        <v>913440.3533712232</v>
      </c>
      <c r="L1760" s="137">
        <f t="shared" si="484"/>
        <v>695637.48500534752</v>
      </c>
      <c r="M1760" s="137">
        <f t="shared" si="484"/>
        <v>884288.75649304606</v>
      </c>
      <c r="N1760" s="137">
        <f t="shared" si="484"/>
        <v>899210.48359885288</v>
      </c>
      <c r="O1760" s="137">
        <f t="shared" si="484"/>
        <v>812154.87229015818</v>
      </c>
      <c r="P1760" s="137">
        <f t="shared" si="474"/>
        <v>840946.39015172573</v>
      </c>
      <c r="Q1760" s="137">
        <v>19.296207429999999</v>
      </c>
      <c r="R1760" s="137">
        <v>18.84465599</v>
      </c>
      <c r="S1760" s="137">
        <v>18.721914290000001</v>
      </c>
      <c r="T1760" s="137">
        <v>20.268737789999999</v>
      </c>
      <c r="U1760" s="137">
        <v>19.31301689</v>
      </c>
      <c r="V1760" s="137">
        <f t="shared" si="485"/>
        <v>643779.64192217845</v>
      </c>
      <c r="W1760" s="137">
        <f t="shared" si="485"/>
        <v>470767.75776455842</v>
      </c>
      <c r="X1760" s="137">
        <f t="shared" si="485"/>
        <v>432372.21489090909</v>
      </c>
      <c r="Y1760" s="137">
        <f t="shared" si="485"/>
        <v>1263275.4288381706</v>
      </c>
      <c r="Z1760" s="137">
        <f t="shared" si="485"/>
        <v>651324.46385772421</v>
      </c>
      <c r="AA1760" s="137">
        <f t="shared" si="475"/>
        <v>692303.90145470819</v>
      </c>
      <c r="AB1760" s="119">
        <f t="shared" si="486"/>
        <v>0.70478563766773472</v>
      </c>
      <c r="AC1760" s="119">
        <f t="shared" si="486"/>
        <v>0.67674294142004077</v>
      </c>
      <c r="AD1760" s="119">
        <f t="shared" si="486"/>
        <v>0.48894912630760018</v>
      </c>
      <c r="AE1760" s="119">
        <f t="shared" si="486"/>
        <v>1.4048717757184543</v>
      </c>
      <c r="AF1760" s="119">
        <f t="shared" si="486"/>
        <v>0.801970764542832</v>
      </c>
      <c r="AG1760" s="119">
        <f t="shared" si="476"/>
        <v>0.8154640491313323</v>
      </c>
      <c r="AH1760" s="120"/>
      <c r="AI1760" s="121">
        <v>0.19575564560929185</v>
      </c>
      <c r="AJ1760" s="120">
        <v>-0.38564948999999998</v>
      </c>
      <c r="AK1760" s="120">
        <f t="shared" si="477"/>
        <v>0.76543432843370318</v>
      </c>
      <c r="AL1760" s="120"/>
      <c r="AM1760" s="122"/>
      <c r="AN1760" s="139">
        <v>18.040836330000001</v>
      </c>
      <c r="AO1760" s="137">
        <v>18.72267342</v>
      </c>
      <c r="AP1760" s="137">
        <v>19.681129460000001</v>
      </c>
      <c r="AQ1760" s="137">
        <v>19.384649280000001</v>
      </c>
      <c r="AR1760" s="137">
        <v>18.836519240000001</v>
      </c>
      <c r="AS1760" s="137">
        <f t="shared" si="487"/>
        <v>269670.1534011155</v>
      </c>
      <c r="AT1760" s="137">
        <f t="shared" si="487"/>
        <v>432599.7841830657</v>
      </c>
      <c r="AU1760" s="137">
        <f t="shared" si="487"/>
        <v>840640.51275269955</v>
      </c>
      <c r="AV1760" s="137">
        <f t="shared" si="487"/>
        <v>684480.19829333457</v>
      </c>
      <c r="AW1760" s="137">
        <f t="shared" si="487"/>
        <v>468120.11725492822</v>
      </c>
      <c r="AX1760" s="137">
        <f t="shared" si="478"/>
        <v>539102.15317702875</v>
      </c>
      <c r="AY1760" s="137">
        <v>18.28899002</v>
      </c>
      <c r="AZ1760" s="137">
        <v>17.625247959999999</v>
      </c>
      <c r="BA1760" s="137">
        <v>18.34486008</v>
      </c>
      <c r="BB1760" s="137">
        <v>18.713541029999998</v>
      </c>
      <c r="BC1760" s="137">
        <v>17.876152040000001</v>
      </c>
      <c r="BD1760" s="137">
        <f t="shared" si="488"/>
        <v>320283.51524135127</v>
      </c>
      <c r="BE1760" s="137">
        <f t="shared" si="488"/>
        <v>202175.40276937341</v>
      </c>
      <c r="BF1760" s="137">
        <f t="shared" si="488"/>
        <v>332930.16831732687</v>
      </c>
      <c r="BG1760" s="137">
        <f t="shared" si="488"/>
        <v>429870.03733790608</v>
      </c>
      <c r="BH1760" s="137">
        <f t="shared" si="488"/>
        <v>240579.14166955394</v>
      </c>
      <c r="BI1760" s="137">
        <f t="shared" si="479"/>
        <v>305167.65306710231</v>
      </c>
      <c r="BJ1760" s="119">
        <f t="shared" si="489"/>
        <v>1.1876861832942704</v>
      </c>
      <c r="BK1760" s="119">
        <f t="shared" si="489"/>
        <v>0.46734975411780999</v>
      </c>
      <c r="BL1760" s="119">
        <f t="shared" si="489"/>
        <v>0.39604344933024732</v>
      </c>
      <c r="BM1760" s="119">
        <f t="shared" si="489"/>
        <v>0.62802406615959527</v>
      </c>
      <c r="BN1760" s="119">
        <f t="shared" si="489"/>
        <v>0.51392609033834724</v>
      </c>
      <c r="BO1760" s="119">
        <f t="shared" si="480"/>
        <v>0.638605908648054</v>
      </c>
      <c r="BP1760" s="120" t="b">
        <v>1</v>
      </c>
      <c r="BQ1760" s="121">
        <v>4.9919157382395586E-2</v>
      </c>
      <c r="BR1760" s="120">
        <v>-0.76340332</v>
      </c>
      <c r="BS1760" s="120">
        <f t="shared" si="481"/>
        <v>0.58910499062090171</v>
      </c>
      <c r="BT1760" s="120"/>
      <c r="BU1760" s="122"/>
      <c r="BV1760" s="123"/>
      <c r="BW1760" s="124"/>
      <c r="BX1760" s="143"/>
      <c r="BY1760" s="146">
        <f t="shared" si="482"/>
        <v>0.42659262196413306</v>
      </c>
      <c r="BZ1760" s="145"/>
      <c r="CA1760" s="145">
        <f t="shared" si="483"/>
        <v>1.2769441029095578</v>
      </c>
      <c r="CB1760" s="145" t="s">
        <v>8541</v>
      </c>
      <c r="CC1760" s="145"/>
      <c r="CD1760" s="147"/>
    </row>
    <row r="1761" spans="1:82" x14ac:dyDescent="0.25">
      <c r="A1761" s="124" t="s">
        <v>3868</v>
      </c>
      <c r="B1761" s="124" t="s">
        <v>3869</v>
      </c>
      <c r="C1761" s="125" t="s">
        <v>3870</v>
      </c>
      <c r="D1761" s="125" t="s">
        <v>3871</v>
      </c>
      <c r="E1761" s="118">
        <v>8</v>
      </c>
      <c r="F1761" s="139">
        <v>23.567323680000001</v>
      </c>
      <c r="G1761" s="137">
        <v>23.948511119999999</v>
      </c>
      <c r="H1761" s="137">
        <v>23.074193950000002</v>
      </c>
      <c r="I1761" s="137">
        <v>23.673789979999999</v>
      </c>
      <c r="J1761" s="137">
        <v>23.77404404</v>
      </c>
      <c r="K1761" s="137">
        <f t="shared" si="484"/>
        <v>12430006.1982054</v>
      </c>
      <c r="L1761" s="137">
        <f t="shared" si="484"/>
        <v>16189006.543803222</v>
      </c>
      <c r="M1761" s="137">
        <f t="shared" si="484"/>
        <v>8831297.2890053205</v>
      </c>
      <c r="N1761" s="137">
        <f t="shared" si="484"/>
        <v>13381995.978447113</v>
      </c>
      <c r="O1761" s="137">
        <f t="shared" si="484"/>
        <v>14344994.110465916</v>
      </c>
      <c r="P1761" s="137">
        <f t="shared" si="474"/>
        <v>13035460.023985395</v>
      </c>
      <c r="Q1761" s="137">
        <v>23.23495483</v>
      </c>
      <c r="R1761" s="137">
        <v>23.65086174</v>
      </c>
      <c r="S1761" s="137">
        <v>23.652612690000002</v>
      </c>
      <c r="T1761" s="137">
        <v>23.877643590000002</v>
      </c>
      <c r="U1761" s="137">
        <v>23.517852779999998</v>
      </c>
      <c r="V1761" s="137">
        <f t="shared" si="485"/>
        <v>9872300.1698794123</v>
      </c>
      <c r="W1761" s="137">
        <f t="shared" si="485"/>
        <v>13171001.737424916</v>
      </c>
      <c r="X1761" s="137">
        <f t="shared" si="485"/>
        <v>13186996.639425976</v>
      </c>
      <c r="Y1761" s="137">
        <f t="shared" si="485"/>
        <v>15412991.764757618</v>
      </c>
      <c r="Z1761" s="137">
        <f t="shared" si="485"/>
        <v>12010998.711751172</v>
      </c>
      <c r="AA1761" s="137">
        <f t="shared" si="475"/>
        <v>12730857.804647818</v>
      </c>
      <c r="AB1761" s="119">
        <f t="shared" si="486"/>
        <v>0.79423131513037692</v>
      </c>
      <c r="AC1761" s="119">
        <f t="shared" si="486"/>
        <v>0.81357689872986494</v>
      </c>
      <c r="AD1761" s="119">
        <f t="shared" si="486"/>
        <v>1.4932117227944937</v>
      </c>
      <c r="AE1761" s="119">
        <f t="shared" si="486"/>
        <v>1.1517707664522994</v>
      </c>
      <c r="AF1761" s="119">
        <f t="shared" si="486"/>
        <v>0.83729547877528288</v>
      </c>
      <c r="AG1761" s="119">
        <f t="shared" si="476"/>
        <v>1.0180172363764635</v>
      </c>
      <c r="AH1761" s="120" t="b">
        <v>1</v>
      </c>
      <c r="AI1761" s="121">
        <v>0.9129999000705411</v>
      </c>
      <c r="AJ1761" s="120">
        <v>-2.0787429999999999E-2</v>
      </c>
      <c r="AK1761" s="120">
        <f t="shared" si="477"/>
        <v>0.98569456074020723</v>
      </c>
      <c r="AL1761" s="120"/>
      <c r="AM1761" s="122"/>
      <c r="AN1761" s="139">
        <v>22.277845379999999</v>
      </c>
      <c r="AO1761" s="137">
        <v>22.534595490000001</v>
      </c>
      <c r="AP1761" s="137">
        <v>22.326164250000001</v>
      </c>
      <c r="AQ1761" s="137">
        <v>22.704658510000002</v>
      </c>
      <c r="AR1761" s="137">
        <v>22.293758390000001</v>
      </c>
      <c r="AS1761" s="137">
        <f t="shared" si="487"/>
        <v>5085102.3449567175</v>
      </c>
      <c r="AT1761" s="137">
        <f t="shared" si="487"/>
        <v>6075600.1288413554</v>
      </c>
      <c r="AU1761" s="137">
        <f t="shared" si="487"/>
        <v>5258297.1817970583</v>
      </c>
      <c r="AV1761" s="137">
        <f t="shared" si="487"/>
        <v>6835704.0661578001</v>
      </c>
      <c r="AW1761" s="137">
        <f t="shared" si="487"/>
        <v>5141501.7916163616</v>
      </c>
      <c r="AX1761" s="137">
        <f t="shared" si="478"/>
        <v>5679241.1026738584</v>
      </c>
      <c r="AY1761" s="137">
        <v>21.89041138</v>
      </c>
      <c r="AZ1761" s="137">
        <v>22.028303149999999</v>
      </c>
      <c r="BA1761" s="137">
        <v>22.055234909999999</v>
      </c>
      <c r="BB1761" s="137">
        <v>22.301761630000001</v>
      </c>
      <c r="BC1761" s="137">
        <v>22.191684720000001</v>
      </c>
      <c r="BD1761" s="137">
        <f t="shared" si="488"/>
        <v>3887500.3649379709</v>
      </c>
      <c r="BE1761" s="137">
        <f t="shared" si="488"/>
        <v>4277401.3457065523</v>
      </c>
      <c r="BF1761" s="137">
        <f t="shared" si="488"/>
        <v>4358000.435656541</v>
      </c>
      <c r="BG1761" s="137">
        <f t="shared" si="488"/>
        <v>5170103.1366858985</v>
      </c>
      <c r="BH1761" s="137">
        <f t="shared" si="488"/>
        <v>4790300.4677113192</v>
      </c>
      <c r="BI1761" s="137">
        <f t="shared" si="479"/>
        <v>4496661.1501396559</v>
      </c>
      <c r="BJ1761" s="119">
        <f t="shared" si="489"/>
        <v>0.76448812653564402</v>
      </c>
      <c r="BK1761" s="119">
        <f t="shared" si="489"/>
        <v>0.70402943824452646</v>
      </c>
      <c r="BL1761" s="119">
        <f t="shared" si="489"/>
        <v>0.82878549556743863</v>
      </c>
      <c r="BM1761" s="119">
        <f t="shared" si="489"/>
        <v>0.7563380577403932</v>
      </c>
      <c r="BN1761" s="119">
        <f t="shared" si="489"/>
        <v>0.93169285198388829</v>
      </c>
      <c r="BO1761" s="119">
        <f t="shared" si="480"/>
        <v>0.79706679401437808</v>
      </c>
      <c r="BP1761" s="120" t="b">
        <v>1</v>
      </c>
      <c r="BQ1761" s="121">
        <v>8.3775024207426302E-3</v>
      </c>
      <c r="BR1761" s="120">
        <v>-0.33392524699999998</v>
      </c>
      <c r="BS1761" s="120">
        <f t="shared" si="481"/>
        <v>0.79337495071528441</v>
      </c>
      <c r="BT1761" s="120"/>
      <c r="BU1761" s="122"/>
      <c r="BV1761" s="123"/>
      <c r="BW1761" s="124"/>
      <c r="BX1761" s="143"/>
      <c r="BY1761" s="146">
        <f t="shared" si="482"/>
        <v>0.18262876138168282</v>
      </c>
      <c r="BZ1761" s="145"/>
      <c r="CA1761" s="145">
        <f t="shared" si="483"/>
        <v>1.2772044250511077</v>
      </c>
      <c r="CB1761" s="145" t="s">
        <v>8541</v>
      </c>
      <c r="CC1761" s="145"/>
      <c r="CD1761" s="147"/>
    </row>
    <row r="1762" spans="1:82" x14ac:dyDescent="0.25">
      <c r="A1762" s="124" t="s">
        <v>6826</v>
      </c>
      <c r="B1762" s="124" t="s">
        <v>8358</v>
      </c>
      <c r="C1762" s="125" t="s">
        <v>6827</v>
      </c>
      <c r="D1762" s="125" t="s">
        <v>6828</v>
      </c>
      <c r="E1762" s="118">
        <v>12</v>
      </c>
      <c r="F1762" s="139">
        <v>22.013113019999999</v>
      </c>
      <c r="G1762" s="137">
        <v>22.91655922</v>
      </c>
      <c r="H1762" s="137">
        <v>20.392110819999999</v>
      </c>
      <c r="I1762" s="137">
        <v>21.741930010000001</v>
      </c>
      <c r="J1762" s="137">
        <v>22.715507509999998</v>
      </c>
      <c r="K1762" s="137">
        <f t="shared" si="484"/>
        <v>4232600.8708657129</v>
      </c>
      <c r="L1762" s="137">
        <f t="shared" si="484"/>
        <v>7917201.9440631671</v>
      </c>
      <c r="M1762" s="137">
        <f t="shared" si="484"/>
        <v>1376058.9258108574</v>
      </c>
      <c r="N1762" s="137">
        <f t="shared" si="484"/>
        <v>3507301.4650000227</v>
      </c>
      <c r="O1762" s="137">
        <f t="shared" si="484"/>
        <v>6887302.0085821059</v>
      </c>
      <c r="P1762" s="137">
        <f t="shared" si="474"/>
        <v>4784093.042864373</v>
      </c>
      <c r="Q1762" s="137">
        <v>21.55805397</v>
      </c>
      <c r="R1762" s="137">
        <v>21.698205949999998</v>
      </c>
      <c r="S1762" s="137">
        <v>22.24341965</v>
      </c>
      <c r="T1762" s="137">
        <v>22.005149840000001</v>
      </c>
      <c r="U1762" s="137">
        <v>21.675987240000001</v>
      </c>
      <c r="V1762" s="137">
        <f t="shared" si="485"/>
        <v>3087599.0107541126</v>
      </c>
      <c r="W1762" s="137">
        <f t="shared" si="485"/>
        <v>3402599.5720256027</v>
      </c>
      <c r="X1762" s="137">
        <f t="shared" si="485"/>
        <v>4965197.4170304229</v>
      </c>
      <c r="Y1762" s="137">
        <f t="shared" si="485"/>
        <v>4209302.7290792223</v>
      </c>
      <c r="Z1762" s="137">
        <f t="shared" si="485"/>
        <v>3350598.1538794888</v>
      </c>
      <c r="AA1762" s="137">
        <f t="shared" si="475"/>
        <v>3803059.3765537692</v>
      </c>
      <c r="AB1762" s="119">
        <f t="shared" si="486"/>
        <v>0.72948031363103516</v>
      </c>
      <c r="AC1762" s="119">
        <f t="shared" si="486"/>
        <v>0.42977299253773527</v>
      </c>
      <c r="AD1762" s="119">
        <f t="shared" si="486"/>
        <v>3.6082738347157823</v>
      </c>
      <c r="AE1762" s="119">
        <f t="shared" si="486"/>
        <v>1.2001542413974371</v>
      </c>
      <c r="AF1762" s="119">
        <f t="shared" si="486"/>
        <v>0.4864892159084046</v>
      </c>
      <c r="AG1762" s="119">
        <f t="shared" si="476"/>
        <v>1.2908341196380788</v>
      </c>
      <c r="AH1762" s="120" t="b">
        <v>1</v>
      </c>
      <c r="AI1762" s="121">
        <v>0.84028154830506119</v>
      </c>
      <c r="AJ1762" s="120">
        <v>-0.119680786</v>
      </c>
      <c r="AK1762" s="120">
        <f t="shared" si="477"/>
        <v>0.92039127597272274</v>
      </c>
      <c r="AL1762" s="120"/>
      <c r="AM1762" s="122"/>
      <c r="AN1762" s="139">
        <v>21.232101440000001</v>
      </c>
      <c r="AO1762" s="137">
        <v>21.158077240000001</v>
      </c>
      <c r="AP1762" s="137">
        <v>20.821743009999999</v>
      </c>
      <c r="AQ1762" s="137">
        <v>21.232980730000001</v>
      </c>
      <c r="AR1762" s="137">
        <v>21.609640120000002</v>
      </c>
      <c r="AS1762" s="137">
        <f t="shared" si="487"/>
        <v>2463198.4602697468</v>
      </c>
      <c r="AT1762" s="137">
        <f t="shared" si="487"/>
        <v>2340000.2284815069</v>
      </c>
      <c r="AU1762" s="137">
        <f t="shared" si="487"/>
        <v>1853400.2105286822</v>
      </c>
      <c r="AV1762" s="137">
        <f t="shared" si="487"/>
        <v>2464700.1816106671</v>
      </c>
      <c r="AW1762" s="137">
        <f t="shared" si="487"/>
        <v>3199999.2138340948</v>
      </c>
      <c r="AX1762" s="137">
        <f t="shared" si="478"/>
        <v>2464259.6589449397</v>
      </c>
      <c r="AY1762" s="137">
        <v>21.09809113</v>
      </c>
      <c r="AZ1762" s="137">
        <v>21.141147610000001</v>
      </c>
      <c r="BA1762" s="137">
        <v>21.039190290000001</v>
      </c>
      <c r="BB1762" s="137">
        <v>21.360139849999999</v>
      </c>
      <c r="BC1762" s="137">
        <v>21.44430161</v>
      </c>
      <c r="BD1762" s="137">
        <f t="shared" si="488"/>
        <v>2244699.8698447854</v>
      </c>
      <c r="BE1762" s="137">
        <f t="shared" si="488"/>
        <v>2312701.4536657631</v>
      </c>
      <c r="BF1762" s="137">
        <f t="shared" si="488"/>
        <v>2154901.193915511</v>
      </c>
      <c r="BG1762" s="137">
        <f t="shared" si="488"/>
        <v>2691800.1093190629</v>
      </c>
      <c r="BH1762" s="137">
        <f t="shared" si="488"/>
        <v>2853500.9447646025</v>
      </c>
      <c r="BI1762" s="137">
        <f t="shared" si="479"/>
        <v>2451520.7143019447</v>
      </c>
      <c r="BJ1762" s="119">
        <f t="shared" si="489"/>
        <v>0.91129476818484478</v>
      </c>
      <c r="BK1762" s="119">
        <f t="shared" si="489"/>
        <v>0.98833385805545038</v>
      </c>
      <c r="BL1762" s="119">
        <f t="shared" si="489"/>
        <v>1.1626745166392454</v>
      </c>
      <c r="BM1762" s="119">
        <f t="shared" si="489"/>
        <v>1.0921409952426697</v>
      </c>
      <c r="BN1762" s="119">
        <f t="shared" si="489"/>
        <v>0.89171926431371407</v>
      </c>
      <c r="BO1762" s="119">
        <f t="shared" si="480"/>
        <v>1.009232680487185</v>
      </c>
      <c r="BP1762" s="120" t="b">
        <v>1</v>
      </c>
      <c r="BQ1762" s="121">
        <v>0.94247915585477293</v>
      </c>
      <c r="BR1762" s="120">
        <v>5.665588E-3</v>
      </c>
      <c r="BS1762" s="120">
        <f t="shared" si="481"/>
        <v>1.0039348074558516</v>
      </c>
      <c r="BT1762" s="120"/>
      <c r="BU1762" s="122"/>
      <c r="BV1762" s="123"/>
      <c r="BW1762" s="124"/>
      <c r="BX1762" s="143"/>
      <c r="BY1762" s="146">
        <f t="shared" si="482"/>
        <v>0.66155302157204354</v>
      </c>
      <c r="BZ1762" s="145"/>
      <c r="CA1762" s="145">
        <f t="shared" si="483"/>
        <v>1.2790252878206014</v>
      </c>
      <c r="CB1762" s="145" t="s">
        <v>8541</v>
      </c>
      <c r="CC1762" s="145"/>
      <c r="CD1762" s="147"/>
    </row>
    <row r="1763" spans="1:82" x14ac:dyDescent="0.25">
      <c r="A1763" s="124" t="s">
        <v>4776</v>
      </c>
      <c r="B1763" s="124" t="s">
        <v>8097</v>
      </c>
      <c r="C1763" s="125" t="s">
        <v>4777</v>
      </c>
      <c r="D1763" s="125" t="s">
        <v>4778</v>
      </c>
      <c r="E1763" s="118">
        <v>5</v>
      </c>
      <c r="F1763" s="139">
        <v>22.952337270000001</v>
      </c>
      <c r="G1763" s="137">
        <v>22.921869279999999</v>
      </c>
      <c r="H1763" s="137">
        <v>22.7095871</v>
      </c>
      <c r="I1763" s="137">
        <v>23.23966789</v>
      </c>
      <c r="J1763" s="137">
        <v>23.002164839999999</v>
      </c>
      <c r="K1763" s="137">
        <f t="shared" si="484"/>
        <v>8115999.0750488304</v>
      </c>
      <c r="L1763" s="137">
        <f t="shared" si="484"/>
        <v>7946396.1119254809</v>
      </c>
      <c r="M1763" s="137">
        <f t="shared" si="484"/>
        <v>6859096.3940731352</v>
      </c>
      <c r="N1763" s="137">
        <f t="shared" si="484"/>
        <v>9904604.1742774192</v>
      </c>
      <c r="O1763" s="137">
        <f t="shared" si="484"/>
        <v>8401204.9976049755</v>
      </c>
      <c r="P1763" s="137">
        <f t="shared" si="474"/>
        <v>8245460.1505859671</v>
      </c>
      <c r="Q1763" s="137">
        <v>22.77185059</v>
      </c>
      <c r="R1763" s="137">
        <v>23.004772190000001</v>
      </c>
      <c r="S1763" s="137">
        <v>23.75735474</v>
      </c>
      <c r="T1763" s="137">
        <v>23.49350548</v>
      </c>
      <c r="U1763" s="137">
        <v>23.31672287</v>
      </c>
      <c r="V1763" s="137">
        <f t="shared" si="485"/>
        <v>7161600.393394853</v>
      </c>
      <c r="W1763" s="137">
        <f t="shared" si="485"/>
        <v>8416402.0331924465</v>
      </c>
      <c r="X1763" s="137">
        <f t="shared" si="485"/>
        <v>14180005.339128271</v>
      </c>
      <c r="Y1763" s="137">
        <f t="shared" si="485"/>
        <v>11809998.780712977</v>
      </c>
      <c r="Z1763" s="137">
        <f t="shared" si="485"/>
        <v>10447995.682257773</v>
      </c>
      <c r="AA1763" s="137">
        <f t="shared" si="475"/>
        <v>10403200.445737263</v>
      </c>
      <c r="AB1763" s="119">
        <f t="shared" si="486"/>
        <v>0.88240527471373142</v>
      </c>
      <c r="AC1763" s="119">
        <f t="shared" si="486"/>
        <v>1.0591470541673109</v>
      </c>
      <c r="AD1763" s="119">
        <f t="shared" si="486"/>
        <v>2.0673284824194988</v>
      </c>
      <c r="AE1763" s="119">
        <f t="shared" si="486"/>
        <v>1.1923746343527719</v>
      </c>
      <c r="AF1763" s="119">
        <f t="shared" si="486"/>
        <v>1.2436306083753819</v>
      </c>
      <c r="AG1763" s="119">
        <f t="shared" si="476"/>
        <v>1.2889772108057389</v>
      </c>
      <c r="AH1763" s="120" t="b">
        <v>1</v>
      </c>
      <c r="AI1763" s="121">
        <v>0.21234976269772907</v>
      </c>
      <c r="AJ1763" s="120">
        <v>0.30371589700000001</v>
      </c>
      <c r="AK1763" s="120">
        <f t="shared" si="477"/>
        <v>1.2343195143496724</v>
      </c>
      <c r="AL1763" s="120"/>
      <c r="AM1763" s="122"/>
      <c r="AN1763" s="139">
        <v>22.33652687</v>
      </c>
      <c r="AO1763" s="137">
        <v>21.708683010000001</v>
      </c>
      <c r="AP1763" s="137">
        <v>21.66470528</v>
      </c>
      <c r="AQ1763" s="137">
        <v>22.262498860000001</v>
      </c>
      <c r="AR1763" s="137">
        <v>22.362068180000001</v>
      </c>
      <c r="AS1763" s="137">
        <f t="shared" si="487"/>
        <v>5296202.5591540113</v>
      </c>
      <c r="AT1763" s="137">
        <f t="shared" si="487"/>
        <v>3427399.6841383753</v>
      </c>
      <c r="AU1763" s="137">
        <f t="shared" si="487"/>
        <v>3324498.4629826532</v>
      </c>
      <c r="AV1763" s="137">
        <f t="shared" si="487"/>
        <v>5031296.7751398329</v>
      </c>
      <c r="AW1763" s="137">
        <f t="shared" si="487"/>
        <v>5390800.8386960197</v>
      </c>
      <c r="AX1763" s="137">
        <f t="shared" si="478"/>
        <v>4494039.6640221793</v>
      </c>
      <c r="AY1763" s="137">
        <v>21.987180710000001</v>
      </c>
      <c r="AZ1763" s="137">
        <v>21.398117070000001</v>
      </c>
      <c r="BA1763" s="137">
        <v>22.157983779999999</v>
      </c>
      <c r="BB1763" s="137">
        <v>22.38302994</v>
      </c>
      <c r="BC1763" s="137">
        <v>22.290021899999999</v>
      </c>
      <c r="BD1763" s="137">
        <f t="shared" si="488"/>
        <v>4157199.953863862</v>
      </c>
      <c r="BE1763" s="137">
        <f t="shared" si="488"/>
        <v>2763599.3941232199</v>
      </c>
      <c r="BF1763" s="137">
        <f t="shared" si="488"/>
        <v>4679697.2891672337</v>
      </c>
      <c r="BG1763" s="137">
        <f t="shared" si="488"/>
        <v>5469698.7256292133</v>
      </c>
      <c r="BH1763" s="137">
        <f t="shared" si="488"/>
        <v>5128202.8524198337</v>
      </c>
      <c r="BI1763" s="137">
        <f t="shared" si="479"/>
        <v>4439679.6430406729</v>
      </c>
      <c r="BJ1763" s="119">
        <f t="shared" si="489"/>
        <v>0.78493975776634795</v>
      </c>
      <c r="BK1763" s="119">
        <f t="shared" si="489"/>
        <v>0.80632539207868015</v>
      </c>
      <c r="BL1763" s="119">
        <f t="shared" si="489"/>
        <v>1.4076400820377373</v>
      </c>
      <c r="BM1763" s="119">
        <f t="shared" si="489"/>
        <v>1.0871349813144735</v>
      </c>
      <c r="BN1763" s="119">
        <f t="shared" si="489"/>
        <v>0.9512877596235394</v>
      </c>
      <c r="BO1763" s="119">
        <f t="shared" si="480"/>
        <v>1.0074655945641555</v>
      </c>
      <c r="BP1763" s="120" t="b">
        <v>1</v>
      </c>
      <c r="BQ1763" s="121">
        <v>0.88600624292902175</v>
      </c>
      <c r="BR1763" s="120">
        <v>-2.3629760999999999E-2</v>
      </c>
      <c r="BS1763" s="120">
        <f t="shared" si="481"/>
        <v>0.98375450266953712</v>
      </c>
      <c r="BT1763" s="120"/>
      <c r="BU1763" s="122"/>
      <c r="BV1763" s="123"/>
      <c r="BW1763" s="124"/>
      <c r="BX1763" s="143"/>
      <c r="BY1763" s="146">
        <f t="shared" si="482"/>
        <v>0.27239695964759109</v>
      </c>
      <c r="BZ1763" s="145"/>
      <c r="CA1763" s="145">
        <f t="shared" si="483"/>
        <v>1.2794255384605659</v>
      </c>
      <c r="CB1763" s="145" t="s">
        <v>8541</v>
      </c>
      <c r="CC1763" s="145"/>
      <c r="CD1763" s="147"/>
    </row>
    <row r="1764" spans="1:82" x14ac:dyDescent="0.25">
      <c r="A1764" s="124" t="s">
        <v>7450</v>
      </c>
      <c r="B1764" s="124" t="s">
        <v>7451</v>
      </c>
      <c r="C1764" s="125" t="s">
        <v>7452</v>
      </c>
      <c r="D1764" s="125" t="s">
        <v>7453</v>
      </c>
      <c r="E1764" s="118">
        <v>5</v>
      </c>
      <c r="F1764" s="139">
        <v>19.88539505</v>
      </c>
      <c r="G1764" s="137">
        <v>19.4347496</v>
      </c>
      <c r="H1764" s="137">
        <v>19.60187531</v>
      </c>
      <c r="I1764" s="137">
        <v>19.411056519999999</v>
      </c>
      <c r="J1764" s="137">
        <v>20.29125977</v>
      </c>
      <c r="K1764" s="137">
        <f t="shared" si="484"/>
        <v>968501.69623142143</v>
      </c>
      <c r="L1764" s="137">
        <f t="shared" si="484"/>
        <v>708667.61692736938</v>
      </c>
      <c r="M1764" s="137">
        <f t="shared" si="484"/>
        <v>795705.64586838358</v>
      </c>
      <c r="N1764" s="137">
        <f t="shared" si="484"/>
        <v>697124.36201651057</v>
      </c>
      <c r="O1764" s="137">
        <f t="shared" si="484"/>
        <v>1283151.218142346</v>
      </c>
      <c r="P1764" s="137">
        <f t="shared" si="474"/>
        <v>890630.1078372061</v>
      </c>
      <c r="Q1764" s="137">
        <v>19.675081250000002</v>
      </c>
      <c r="R1764" s="137">
        <v>17.983860020000002</v>
      </c>
      <c r="S1764" s="137">
        <v>21.220577240000001</v>
      </c>
      <c r="T1764" s="137">
        <v>19.50693321</v>
      </c>
      <c r="U1764" s="137">
        <v>19.911561970000001</v>
      </c>
      <c r="V1764" s="137">
        <f t="shared" si="485"/>
        <v>837123.67275024264</v>
      </c>
      <c r="W1764" s="137">
        <f t="shared" si="485"/>
        <v>259227.63867021128</v>
      </c>
      <c r="X1764" s="137">
        <f t="shared" si="485"/>
        <v>2443600.8894773959</v>
      </c>
      <c r="Y1764" s="137">
        <f t="shared" si="485"/>
        <v>745027.01308784401</v>
      </c>
      <c r="Z1764" s="137">
        <f t="shared" si="485"/>
        <v>986228.19317651307</v>
      </c>
      <c r="AA1764" s="137">
        <f t="shared" si="475"/>
        <v>1054241.4814324416</v>
      </c>
      <c r="AB1764" s="119">
        <f t="shared" si="486"/>
        <v>0.8643492066225702</v>
      </c>
      <c r="AC1764" s="119">
        <f t="shared" si="486"/>
        <v>0.36579580113194204</v>
      </c>
      <c r="AD1764" s="119">
        <f t="shared" si="486"/>
        <v>3.0709859885568642</v>
      </c>
      <c r="AE1764" s="119">
        <f t="shared" si="486"/>
        <v>1.0687146421518963</v>
      </c>
      <c r="AF1764" s="119">
        <f t="shared" si="486"/>
        <v>0.76859857141725141</v>
      </c>
      <c r="AG1764" s="119">
        <f t="shared" si="476"/>
        <v>1.2276888419761047</v>
      </c>
      <c r="AH1764" s="120"/>
      <c r="AI1764" s="121">
        <v>0.90148159204554112</v>
      </c>
      <c r="AJ1764" s="120">
        <v>-6.5264510999999997E-2</v>
      </c>
      <c r="AK1764" s="120">
        <f t="shared" si="477"/>
        <v>0.95577006581424884</v>
      </c>
      <c r="AL1764" s="120"/>
      <c r="AM1764" s="122"/>
      <c r="AN1764" s="139">
        <v>19.43118668</v>
      </c>
      <c r="AO1764" s="137">
        <v>20.675558089999999</v>
      </c>
      <c r="AP1764" s="137">
        <v>19.794191359999999</v>
      </c>
      <c r="AQ1764" s="137">
        <v>20.558147429999998</v>
      </c>
      <c r="AR1764" s="137">
        <v>20.015089039999999</v>
      </c>
      <c r="AS1764" s="137">
        <f t="shared" si="487"/>
        <v>706919.63089753385</v>
      </c>
      <c r="AT1764" s="137">
        <f t="shared" si="487"/>
        <v>1674800.8096985715</v>
      </c>
      <c r="AU1764" s="137">
        <f t="shared" si="487"/>
        <v>909170.50756462337</v>
      </c>
      <c r="AV1764" s="137">
        <f t="shared" si="487"/>
        <v>1543899.5183189707</v>
      </c>
      <c r="AW1764" s="137">
        <f t="shared" si="487"/>
        <v>1059600.5301733336</v>
      </c>
      <c r="AX1764" s="137">
        <f t="shared" si="478"/>
        <v>1178878.1993306067</v>
      </c>
      <c r="AY1764" s="137">
        <v>19.802686690000002</v>
      </c>
      <c r="AZ1764" s="137">
        <v>19.6580677</v>
      </c>
      <c r="BA1764" s="137">
        <v>18.746658329999999</v>
      </c>
      <c r="BB1764" s="137">
        <v>20.97351265</v>
      </c>
      <c r="BC1764" s="137">
        <v>20.26396179</v>
      </c>
      <c r="BD1764" s="137">
        <f t="shared" si="488"/>
        <v>914539.96440652292</v>
      </c>
      <c r="BE1764" s="137">
        <f t="shared" si="488"/>
        <v>827309.54406355275</v>
      </c>
      <c r="BF1764" s="137">
        <f t="shared" si="488"/>
        <v>439851.90353385493</v>
      </c>
      <c r="BG1764" s="137">
        <f t="shared" si="488"/>
        <v>2059000.357804649</v>
      </c>
      <c r="BH1764" s="137">
        <f t="shared" si="488"/>
        <v>1259100.3068718798</v>
      </c>
      <c r="BI1764" s="137">
        <f t="shared" si="479"/>
        <v>1099960.4153360918</v>
      </c>
      <c r="BJ1764" s="119">
        <f t="shared" si="489"/>
        <v>1.2936972244573062</v>
      </c>
      <c r="BK1764" s="119">
        <f t="shared" si="489"/>
        <v>0.4939748889973673</v>
      </c>
      <c r="BL1764" s="119">
        <f t="shared" si="489"/>
        <v>0.48379473363261344</v>
      </c>
      <c r="BM1764" s="119">
        <f t="shared" si="489"/>
        <v>1.3336362459951607</v>
      </c>
      <c r="BN1764" s="119">
        <f t="shared" si="489"/>
        <v>1.1882782907497331</v>
      </c>
      <c r="BO1764" s="119">
        <f t="shared" si="480"/>
        <v>0.95867627676643608</v>
      </c>
      <c r="BP1764" s="120" t="b">
        <v>1</v>
      </c>
      <c r="BQ1764" s="121">
        <v>0.57605457351158951</v>
      </c>
      <c r="BR1764" s="120">
        <v>-0.20585708599999999</v>
      </c>
      <c r="BS1764" s="120">
        <f t="shared" si="481"/>
        <v>0.86702344698161071</v>
      </c>
      <c r="BT1764" s="120"/>
      <c r="BU1764" s="122"/>
      <c r="BV1764" s="123"/>
      <c r="BW1764" s="124"/>
      <c r="BX1764" s="143"/>
      <c r="BY1764" s="146">
        <f t="shared" si="482"/>
        <v>0.62098436758410025</v>
      </c>
      <c r="BZ1764" s="145"/>
      <c r="CA1764" s="145">
        <f t="shared" si="483"/>
        <v>1.2806083468728711</v>
      </c>
      <c r="CB1764" s="145" t="s">
        <v>8541</v>
      </c>
      <c r="CC1764" s="145"/>
      <c r="CD1764" s="147"/>
    </row>
    <row r="1765" spans="1:82" x14ac:dyDescent="0.25">
      <c r="A1765" s="124" t="s">
        <v>217</v>
      </c>
      <c r="B1765" s="124" t="s">
        <v>218</v>
      </c>
      <c r="C1765" s="125" t="s">
        <v>218</v>
      </c>
      <c r="D1765" s="125" t="s">
        <v>219</v>
      </c>
      <c r="E1765" s="118">
        <v>3</v>
      </c>
      <c r="F1765" s="139">
        <v>20.58123016</v>
      </c>
      <c r="G1765" s="137">
        <v>19.301944729999999</v>
      </c>
      <c r="H1765" s="137">
        <v>19.795396799999999</v>
      </c>
      <c r="I1765" s="137">
        <v>20.29580498</v>
      </c>
      <c r="J1765" s="137">
        <v>19.88768387</v>
      </c>
      <c r="K1765" s="137">
        <f t="shared" si="484"/>
        <v>1568800.1631474257</v>
      </c>
      <c r="L1765" s="137">
        <f t="shared" si="484"/>
        <v>646344.91790650308</v>
      </c>
      <c r="M1765" s="137">
        <f t="shared" si="484"/>
        <v>909930.48001366504</v>
      </c>
      <c r="N1765" s="137">
        <f t="shared" si="484"/>
        <v>1287200.1601549599</v>
      </c>
      <c r="O1765" s="137">
        <f t="shared" si="484"/>
        <v>970039.43312359182</v>
      </c>
      <c r="P1765" s="137">
        <f t="shared" si="474"/>
        <v>1076463.0308692292</v>
      </c>
      <c r="Q1765" s="137">
        <v>20.537157059999998</v>
      </c>
      <c r="R1765" s="137">
        <v>21.10603905</v>
      </c>
      <c r="S1765" s="137">
        <v>20.54491234</v>
      </c>
      <c r="T1765" s="137">
        <v>20.89163589</v>
      </c>
      <c r="U1765" s="137">
        <v>18.593820569999998</v>
      </c>
      <c r="V1765" s="137">
        <f t="shared" si="485"/>
        <v>1521599.3032329085</v>
      </c>
      <c r="W1765" s="137">
        <f t="shared" si="485"/>
        <v>2257100.223172484</v>
      </c>
      <c r="X1765" s="137">
        <f t="shared" si="485"/>
        <v>1529800.761002756</v>
      </c>
      <c r="Y1765" s="137">
        <f t="shared" si="485"/>
        <v>1945400.6712039434</v>
      </c>
      <c r="Z1765" s="137">
        <f t="shared" si="485"/>
        <v>395637.75201125565</v>
      </c>
      <c r="AA1765" s="137">
        <f t="shared" si="475"/>
        <v>1529907.7421246695</v>
      </c>
      <c r="AB1765" s="119">
        <f t="shared" si="486"/>
        <v>0.96991276452966457</v>
      </c>
      <c r="AC1765" s="119">
        <f t="shared" si="486"/>
        <v>3.4920986622486052</v>
      </c>
      <c r="AD1765" s="119">
        <f t="shared" si="486"/>
        <v>1.6812281757830356</v>
      </c>
      <c r="AE1765" s="119">
        <f t="shared" si="486"/>
        <v>1.5113427821277974</v>
      </c>
      <c r="AF1765" s="119">
        <f t="shared" si="486"/>
        <v>0.40785739063954918</v>
      </c>
      <c r="AG1765" s="119">
        <f t="shared" si="476"/>
        <v>1.6124879550657305</v>
      </c>
      <c r="AH1765" s="120" t="b">
        <v>1</v>
      </c>
      <c r="AI1765" s="121">
        <v>0.51627519333515159</v>
      </c>
      <c r="AJ1765" s="120">
        <v>0.36230087300000002</v>
      </c>
      <c r="AK1765" s="120">
        <f t="shared" si="477"/>
        <v>1.285474394265534</v>
      </c>
      <c r="AL1765" s="120"/>
      <c r="AM1765" s="122"/>
      <c r="AN1765" s="139">
        <v>18.528827669999998</v>
      </c>
      <c r="AO1765" s="137">
        <v>18.53240967</v>
      </c>
      <c r="AP1765" s="137">
        <v>18.98617935</v>
      </c>
      <c r="AQ1765" s="137">
        <v>19.26725197</v>
      </c>
      <c r="AR1765" s="137">
        <v>18.97230721</v>
      </c>
      <c r="AS1765" s="137">
        <f t="shared" si="487"/>
        <v>378209.91779537528</v>
      </c>
      <c r="AT1765" s="137">
        <f t="shared" si="487"/>
        <v>379150.12421459699</v>
      </c>
      <c r="AU1765" s="137">
        <f t="shared" si="487"/>
        <v>519289.435585386</v>
      </c>
      <c r="AV1765" s="137">
        <f t="shared" si="487"/>
        <v>630987.53069255315</v>
      </c>
      <c r="AW1765" s="137">
        <f t="shared" si="487"/>
        <v>514320.17101814214</v>
      </c>
      <c r="AX1765" s="137">
        <f t="shared" si="478"/>
        <v>484391.43586121069</v>
      </c>
      <c r="AY1765" s="137">
        <v>19.026939389999999</v>
      </c>
      <c r="AZ1765" s="137">
        <v>19.588897710000001</v>
      </c>
      <c r="BA1765" s="137">
        <v>19.45314217</v>
      </c>
      <c r="BB1765" s="137">
        <v>19.011507030000001</v>
      </c>
      <c r="BC1765" s="137">
        <v>18.195754999999998</v>
      </c>
      <c r="BD1765" s="137">
        <f t="shared" si="488"/>
        <v>534169.98585756728</v>
      </c>
      <c r="BE1765" s="137">
        <f t="shared" si="488"/>
        <v>788580.06250250642</v>
      </c>
      <c r="BF1765" s="137">
        <f t="shared" si="488"/>
        <v>717760.08459038567</v>
      </c>
      <c r="BG1765" s="137">
        <f t="shared" si="488"/>
        <v>528486.47678165149</v>
      </c>
      <c r="BH1765" s="137">
        <f t="shared" si="488"/>
        <v>300239.65250261215</v>
      </c>
      <c r="BI1765" s="137">
        <f t="shared" si="479"/>
        <v>573847.25244694459</v>
      </c>
      <c r="BJ1765" s="119">
        <f t="shared" si="489"/>
        <v>1.4123637713450228</v>
      </c>
      <c r="BK1765" s="119">
        <f t="shared" si="489"/>
        <v>2.0798623345727147</v>
      </c>
      <c r="BL1765" s="119">
        <f t="shared" si="489"/>
        <v>1.3821965851881179</v>
      </c>
      <c r="BM1765" s="119">
        <f t="shared" si="489"/>
        <v>0.83755454913918892</v>
      </c>
      <c r="BN1765" s="119">
        <f t="shared" si="489"/>
        <v>0.58376021284224822</v>
      </c>
      <c r="BO1765" s="119">
        <f t="shared" si="480"/>
        <v>1.2591474906174587</v>
      </c>
      <c r="BP1765" s="120" t="b">
        <v>1</v>
      </c>
      <c r="BQ1765" s="121">
        <v>0.57048523668479256</v>
      </c>
      <c r="BR1765" s="120">
        <v>0.19785308800000001</v>
      </c>
      <c r="BS1765" s="120">
        <f t="shared" si="481"/>
        <v>1.1469902183856158</v>
      </c>
      <c r="BT1765" s="120"/>
      <c r="BU1765" s="122"/>
      <c r="BV1765" s="123"/>
      <c r="BW1765" s="124"/>
      <c r="BX1765" s="143"/>
      <c r="BY1765" s="146">
        <f t="shared" si="482"/>
        <v>0.56602769345726678</v>
      </c>
      <c r="BZ1765" s="145"/>
      <c r="CA1765" s="145">
        <f t="shared" si="483"/>
        <v>1.2806188052481455</v>
      </c>
      <c r="CB1765" s="145" t="s">
        <v>8541</v>
      </c>
      <c r="CC1765" s="145"/>
      <c r="CD1765" s="147"/>
    </row>
    <row r="1766" spans="1:82" x14ac:dyDescent="0.25">
      <c r="A1766" s="124" t="s">
        <v>1826</v>
      </c>
      <c r="B1766" s="124" t="s">
        <v>1827</v>
      </c>
      <c r="C1766" s="125" t="s">
        <v>1828</v>
      </c>
      <c r="D1766" s="125" t="s">
        <v>1829</v>
      </c>
      <c r="E1766" s="118">
        <v>4</v>
      </c>
      <c r="F1766" s="139">
        <v>24.240598680000002</v>
      </c>
      <c r="G1766" s="137">
        <v>24.160848619999999</v>
      </c>
      <c r="H1766" s="137">
        <v>24.038503649999999</v>
      </c>
      <c r="I1766" s="137">
        <v>24.438793180000001</v>
      </c>
      <c r="J1766" s="137">
        <v>23.722444530000001</v>
      </c>
      <c r="K1766" s="137">
        <f t="shared" si="484"/>
        <v>19821992.867616396</v>
      </c>
      <c r="L1766" s="137">
        <f t="shared" si="484"/>
        <v>18755997.030869745</v>
      </c>
      <c r="M1766" s="137">
        <f t="shared" si="484"/>
        <v>17231006.629666734</v>
      </c>
      <c r="N1766" s="137">
        <f t="shared" si="484"/>
        <v>22741012.92396535</v>
      </c>
      <c r="O1766" s="137">
        <f t="shared" si="484"/>
        <v>13840996.983774563</v>
      </c>
      <c r="P1766" s="137">
        <f t="shared" si="474"/>
        <v>18478201.287178554</v>
      </c>
      <c r="Q1766" s="137">
        <v>24.56999016</v>
      </c>
      <c r="R1766" s="137">
        <v>24.220148089999999</v>
      </c>
      <c r="S1766" s="137">
        <v>24.69269371</v>
      </c>
      <c r="T1766" s="137">
        <v>24.051919940000001</v>
      </c>
      <c r="U1766" s="137">
        <v>23.623325350000002</v>
      </c>
      <c r="V1766" s="137">
        <f t="shared" si="485"/>
        <v>24906002.72786383</v>
      </c>
      <c r="W1766" s="137">
        <f t="shared" si="485"/>
        <v>19542992.9120606</v>
      </c>
      <c r="X1766" s="137">
        <f t="shared" si="485"/>
        <v>27116989.968559578</v>
      </c>
      <c r="Y1766" s="137">
        <f t="shared" si="485"/>
        <v>17391993.132272795</v>
      </c>
      <c r="Z1766" s="137">
        <f t="shared" si="485"/>
        <v>12921993.780675672</v>
      </c>
      <c r="AA1766" s="137">
        <f t="shared" si="475"/>
        <v>20375994.50428649</v>
      </c>
      <c r="AB1766" s="119">
        <f t="shared" si="486"/>
        <v>1.2564832857221579</v>
      </c>
      <c r="AC1766" s="119">
        <f t="shared" si="486"/>
        <v>1.0419596932061554</v>
      </c>
      <c r="AD1766" s="119">
        <f t="shared" si="486"/>
        <v>1.5737321998281912</v>
      </c>
      <c r="AE1766" s="119">
        <f t="shared" si="486"/>
        <v>0.76478533258052228</v>
      </c>
      <c r="AF1766" s="119">
        <f t="shared" si="486"/>
        <v>0.93360281747216511</v>
      </c>
      <c r="AG1766" s="119">
        <f t="shared" si="476"/>
        <v>1.1141126657618383</v>
      </c>
      <c r="AH1766" s="120" t="b">
        <v>1</v>
      </c>
      <c r="AI1766" s="121">
        <v>0.56653102869625482</v>
      </c>
      <c r="AJ1766" s="120">
        <v>0.111377716</v>
      </c>
      <c r="AK1766" s="120">
        <f t="shared" si="477"/>
        <v>1.0802593485160661</v>
      </c>
      <c r="AL1766" s="120"/>
      <c r="AM1766" s="122"/>
      <c r="AN1766" s="139">
        <v>23.224025730000001</v>
      </c>
      <c r="AO1766" s="137">
        <v>23.368928910000001</v>
      </c>
      <c r="AP1766" s="137">
        <v>23.090244290000001</v>
      </c>
      <c r="AQ1766" s="137">
        <v>23.216083529999999</v>
      </c>
      <c r="AR1766" s="137">
        <v>22.906703950000001</v>
      </c>
      <c r="AS1766" s="137">
        <f t="shared" si="487"/>
        <v>9797795.369147826</v>
      </c>
      <c r="AT1766" s="137">
        <f t="shared" si="487"/>
        <v>10832995.642368032</v>
      </c>
      <c r="AU1766" s="137">
        <f t="shared" si="487"/>
        <v>8930096.2230650652</v>
      </c>
      <c r="AV1766" s="137">
        <f t="shared" si="487"/>
        <v>9744005.5884960853</v>
      </c>
      <c r="AW1766" s="137">
        <f t="shared" si="487"/>
        <v>7863302.6361045912</v>
      </c>
      <c r="AX1766" s="137">
        <f t="shared" si="478"/>
        <v>9433639.0918363202</v>
      </c>
      <c r="AY1766" s="137">
        <v>23.075386049999999</v>
      </c>
      <c r="AZ1766" s="137">
        <v>22.731630330000002</v>
      </c>
      <c r="BA1766" s="137">
        <v>23.184696200000001</v>
      </c>
      <c r="BB1766" s="137">
        <v>22.81442642</v>
      </c>
      <c r="BC1766" s="137">
        <v>22.875396729999999</v>
      </c>
      <c r="BD1766" s="137">
        <f t="shared" si="488"/>
        <v>8838597.6123294942</v>
      </c>
      <c r="BE1766" s="137">
        <f t="shared" si="488"/>
        <v>6964702.653602941</v>
      </c>
      <c r="BF1766" s="137">
        <f t="shared" si="488"/>
        <v>9534304.0290625505</v>
      </c>
      <c r="BG1766" s="137">
        <f t="shared" si="488"/>
        <v>7376098.137571346</v>
      </c>
      <c r="BH1766" s="137">
        <f t="shared" si="488"/>
        <v>7694503.0909093432</v>
      </c>
      <c r="BI1766" s="137">
        <f t="shared" si="479"/>
        <v>8081641.1046951357</v>
      </c>
      <c r="BJ1766" s="119">
        <f t="shared" si="489"/>
        <v>0.90210065421056462</v>
      </c>
      <c r="BK1766" s="119">
        <f t="shared" si="489"/>
        <v>0.64291567019226603</v>
      </c>
      <c r="BL1766" s="119">
        <f t="shared" si="489"/>
        <v>1.0676597195489237</v>
      </c>
      <c r="BM1766" s="119">
        <f t="shared" si="489"/>
        <v>0.75698829096318199</v>
      </c>
      <c r="BN1766" s="119">
        <f t="shared" si="489"/>
        <v>0.97853325084803433</v>
      </c>
      <c r="BO1766" s="119">
        <f t="shared" si="480"/>
        <v>0.86963951715259424</v>
      </c>
      <c r="BP1766" s="120" t="b">
        <v>1</v>
      </c>
      <c r="BQ1766" s="121">
        <v>0.1627569553392289</v>
      </c>
      <c r="BR1766" s="120">
        <v>-0.22489013699999999</v>
      </c>
      <c r="BS1766" s="120">
        <f t="shared" si="481"/>
        <v>0.85566018277594058</v>
      </c>
      <c r="BT1766" s="120"/>
      <c r="BU1766" s="122"/>
      <c r="BV1766" s="123"/>
      <c r="BW1766" s="124"/>
      <c r="BX1766" s="143"/>
      <c r="BY1766" s="146">
        <f t="shared" si="482"/>
        <v>0.17432356149293554</v>
      </c>
      <c r="BZ1766" s="145"/>
      <c r="CA1766" s="145">
        <f t="shared" si="483"/>
        <v>1.2811201006708011</v>
      </c>
      <c r="CB1766" s="145" t="s">
        <v>8541</v>
      </c>
      <c r="CC1766" s="145"/>
      <c r="CD1766" s="147"/>
    </row>
    <row r="1767" spans="1:82" x14ac:dyDescent="0.25">
      <c r="A1767" s="124" t="s">
        <v>6972</v>
      </c>
      <c r="B1767" s="124" t="s">
        <v>8387</v>
      </c>
      <c r="C1767" s="125" t="s">
        <v>6973</v>
      </c>
      <c r="D1767" s="125" t="s">
        <v>6974</v>
      </c>
      <c r="E1767" s="118">
        <v>8</v>
      </c>
      <c r="F1767" s="139">
        <v>23.0743084</v>
      </c>
      <c r="G1767" s="137">
        <v>23.359979630000002</v>
      </c>
      <c r="H1767" s="137">
        <v>22.573623659999999</v>
      </c>
      <c r="I1767" s="137">
        <v>23.842300420000001</v>
      </c>
      <c r="J1767" s="137">
        <v>23.129371639999999</v>
      </c>
      <c r="K1767" s="137">
        <f t="shared" si="484"/>
        <v>8831997.9097453728</v>
      </c>
      <c r="L1767" s="137">
        <f t="shared" si="484"/>
        <v>10766004.741016006</v>
      </c>
      <c r="M1767" s="137">
        <f t="shared" si="484"/>
        <v>6242202.2012386676</v>
      </c>
      <c r="N1767" s="137">
        <f t="shared" si="484"/>
        <v>15039991.543013876</v>
      </c>
      <c r="O1767" s="137">
        <f t="shared" si="484"/>
        <v>9175603.6291986927</v>
      </c>
      <c r="P1767" s="137">
        <f t="shared" si="474"/>
        <v>10011160.004842523</v>
      </c>
      <c r="Q1767" s="137">
        <v>22.96770287</v>
      </c>
      <c r="R1767" s="137">
        <v>23.194707869999998</v>
      </c>
      <c r="S1767" s="137">
        <v>23.095180509999999</v>
      </c>
      <c r="T1767" s="137">
        <v>23.076381680000001</v>
      </c>
      <c r="U1767" s="137">
        <v>23.219705579999999</v>
      </c>
      <c r="V1767" s="137">
        <f t="shared" si="485"/>
        <v>8202901.4767717943</v>
      </c>
      <c r="W1767" s="137">
        <f t="shared" si="485"/>
        <v>9600698.0179897528</v>
      </c>
      <c r="X1767" s="137">
        <f t="shared" si="485"/>
        <v>8960703.1194888763</v>
      </c>
      <c r="Y1767" s="137">
        <f t="shared" si="485"/>
        <v>8844699.3939952962</v>
      </c>
      <c r="Z1767" s="137">
        <f t="shared" si="485"/>
        <v>9768499.7576943412</v>
      </c>
      <c r="AA1767" s="137">
        <f t="shared" si="475"/>
        <v>9075500.3531880118</v>
      </c>
      <c r="AB1767" s="119">
        <f t="shared" si="486"/>
        <v>0.92877076745235376</v>
      </c>
      <c r="AC1767" s="119">
        <f t="shared" si="486"/>
        <v>0.89176052295549324</v>
      </c>
      <c r="AD1767" s="119">
        <f t="shared" si="486"/>
        <v>1.4355035019068694</v>
      </c>
      <c r="AE1767" s="119">
        <f t="shared" si="486"/>
        <v>0.58807874783039271</v>
      </c>
      <c r="AF1767" s="119">
        <f t="shared" si="486"/>
        <v>1.0646165802769563</v>
      </c>
      <c r="AG1767" s="119">
        <f t="shared" si="476"/>
        <v>0.98174602408441314</v>
      </c>
      <c r="AH1767" s="120" t="b">
        <v>1</v>
      </c>
      <c r="AI1767" s="121">
        <v>0.70376417763746213</v>
      </c>
      <c r="AJ1767" s="120">
        <v>-8.5181045999999996E-2</v>
      </c>
      <c r="AK1767" s="120">
        <f t="shared" si="477"/>
        <v>0.9426662318728305</v>
      </c>
      <c r="AL1767" s="120"/>
      <c r="AM1767" s="122"/>
      <c r="AN1767" s="139">
        <v>22.713726040000001</v>
      </c>
      <c r="AO1767" s="137">
        <v>22.65289688</v>
      </c>
      <c r="AP1767" s="137">
        <v>22.719043729999999</v>
      </c>
      <c r="AQ1767" s="137">
        <v>22.749887470000001</v>
      </c>
      <c r="AR1767" s="137">
        <v>22.858612059999999</v>
      </c>
      <c r="AS1767" s="137">
        <f t="shared" si="487"/>
        <v>6878802.6727226945</v>
      </c>
      <c r="AT1767" s="137">
        <f t="shared" si="487"/>
        <v>6594797.2711911732</v>
      </c>
      <c r="AU1767" s="137">
        <f t="shared" si="487"/>
        <v>6904204.3249855358</v>
      </c>
      <c r="AV1767" s="137">
        <f t="shared" si="487"/>
        <v>7053400.2105375789</v>
      </c>
      <c r="AW1767" s="137">
        <f t="shared" si="487"/>
        <v>7605502.077584276</v>
      </c>
      <c r="AX1767" s="137">
        <f t="shared" si="478"/>
        <v>7007341.3114042524</v>
      </c>
      <c r="AY1767" s="137">
        <v>22.149450300000002</v>
      </c>
      <c r="AZ1767" s="137">
        <v>22.194843290000001</v>
      </c>
      <c r="BA1767" s="137">
        <v>22.58701134</v>
      </c>
      <c r="BB1767" s="137">
        <v>22.516363139999999</v>
      </c>
      <c r="BC1767" s="137">
        <v>22.26542091</v>
      </c>
      <c r="BD1767" s="137">
        <f t="shared" si="488"/>
        <v>4652098.7805790817</v>
      </c>
      <c r="BE1767" s="137">
        <f t="shared" si="488"/>
        <v>4800799.6196608637</v>
      </c>
      <c r="BF1767" s="137">
        <f t="shared" si="488"/>
        <v>6300397.1407959256</v>
      </c>
      <c r="BG1767" s="137">
        <f t="shared" si="488"/>
        <v>5999301.639220749</v>
      </c>
      <c r="BH1767" s="137">
        <f t="shared" si="488"/>
        <v>5041497.5444449764</v>
      </c>
      <c r="BI1767" s="137">
        <f t="shared" si="479"/>
        <v>5358818.9449403193</v>
      </c>
      <c r="BJ1767" s="119">
        <f t="shared" si="489"/>
        <v>0.67629484401792517</v>
      </c>
      <c r="BK1767" s="119">
        <f t="shared" si="489"/>
        <v>0.7279677330844968</v>
      </c>
      <c r="BL1767" s="119">
        <f t="shared" si="489"/>
        <v>0.91254500073172806</v>
      </c>
      <c r="BM1767" s="119">
        <f t="shared" si="489"/>
        <v>0.85055454959977506</v>
      </c>
      <c r="BN1767" s="119">
        <f t="shared" si="489"/>
        <v>0.66287504664600649</v>
      </c>
      <c r="BO1767" s="119">
        <f t="shared" si="480"/>
        <v>0.76604743481598647</v>
      </c>
      <c r="BP1767" s="120" t="b">
        <v>1</v>
      </c>
      <c r="BQ1767" s="121">
        <v>1.2307807101684961E-2</v>
      </c>
      <c r="BR1767" s="120">
        <v>-0.396215439</v>
      </c>
      <c r="BS1767" s="120">
        <f t="shared" si="481"/>
        <v>0.75984895077351711</v>
      </c>
      <c r="BT1767" s="120"/>
      <c r="BU1767" s="122"/>
      <c r="BV1767" s="123"/>
      <c r="BW1767" s="124"/>
      <c r="BX1767" s="143"/>
      <c r="BY1767" s="146">
        <f t="shared" si="482"/>
        <v>0.19994038789139126</v>
      </c>
      <c r="BZ1767" s="145"/>
      <c r="CA1767" s="145">
        <f t="shared" si="483"/>
        <v>1.2815734110776573</v>
      </c>
      <c r="CB1767" s="145" t="s">
        <v>8541</v>
      </c>
      <c r="CC1767" s="145"/>
      <c r="CD1767" s="147"/>
    </row>
    <row r="1768" spans="1:82" x14ac:dyDescent="0.25">
      <c r="A1768" s="124" t="s">
        <v>1582</v>
      </c>
      <c r="B1768" s="124" t="s">
        <v>7669</v>
      </c>
      <c r="C1768" s="125" t="s">
        <v>1583</v>
      </c>
      <c r="D1768" s="125" t="s">
        <v>1584</v>
      </c>
      <c r="E1768" s="118">
        <v>4</v>
      </c>
      <c r="F1768" s="139">
        <v>22.504070280000001</v>
      </c>
      <c r="G1768" s="137">
        <v>22.777940749999999</v>
      </c>
      <c r="H1768" s="137">
        <v>23.35743141</v>
      </c>
      <c r="I1768" s="137">
        <v>22.999086380000001</v>
      </c>
      <c r="J1768" s="137">
        <v>22.399812699999998</v>
      </c>
      <c r="K1768" s="137">
        <f t="shared" si="484"/>
        <v>5948400.1898027016</v>
      </c>
      <c r="L1768" s="137">
        <f t="shared" si="484"/>
        <v>7191896.1100836601</v>
      </c>
      <c r="M1768" s="137">
        <f t="shared" si="484"/>
        <v>10747005.622192618</v>
      </c>
      <c r="N1768" s="137">
        <f t="shared" si="484"/>
        <v>8383297.4016868733</v>
      </c>
      <c r="O1768" s="137">
        <f t="shared" si="484"/>
        <v>5533698.8409798453</v>
      </c>
      <c r="P1768" s="137">
        <f t="shared" si="474"/>
        <v>7560859.632949139</v>
      </c>
      <c r="Q1768" s="137">
        <v>23.096130370000001</v>
      </c>
      <c r="R1768" s="137">
        <v>22.71129036</v>
      </c>
      <c r="S1768" s="137">
        <v>23.45136261</v>
      </c>
      <c r="T1768" s="137">
        <v>23.00997353</v>
      </c>
      <c r="U1768" s="137">
        <v>22.727584839999999</v>
      </c>
      <c r="V1768" s="137">
        <f t="shared" si="485"/>
        <v>8966604.7243086305</v>
      </c>
      <c r="W1768" s="137">
        <f t="shared" si="485"/>
        <v>6867199.0930750715</v>
      </c>
      <c r="X1768" s="137">
        <f t="shared" si="485"/>
        <v>11470004.407977667</v>
      </c>
      <c r="Y1768" s="137">
        <f t="shared" si="485"/>
        <v>8446800.4028637819</v>
      </c>
      <c r="Z1768" s="137">
        <f t="shared" si="485"/>
        <v>6945200.1481469134</v>
      </c>
      <c r="AA1768" s="137">
        <f t="shared" si="475"/>
        <v>8539161.7552744113</v>
      </c>
      <c r="AB1768" s="119">
        <f t="shared" si="486"/>
        <v>1.5073976931948887</v>
      </c>
      <c r="AC1768" s="119">
        <f t="shared" si="486"/>
        <v>0.95485237661409827</v>
      </c>
      <c r="AD1768" s="119">
        <f t="shared" si="486"/>
        <v>1.0672744400814356</v>
      </c>
      <c r="AE1768" s="119">
        <f t="shared" si="486"/>
        <v>1.0075749431439867</v>
      </c>
      <c r="AF1768" s="119">
        <f t="shared" si="486"/>
        <v>1.2550737486315997</v>
      </c>
      <c r="AG1768" s="119">
        <f t="shared" si="476"/>
        <v>1.1584346403332018</v>
      </c>
      <c r="AH1768" s="120" t="b">
        <v>1</v>
      </c>
      <c r="AI1768" s="121">
        <v>0.18545558557574657</v>
      </c>
      <c r="AJ1768" s="120">
        <v>0.191600037</v>
      </c>
      <c r="AK1768" s="120">
        <f t="shared" si="477"/>
        <v>1.1420295944088925</v>
      </c>
      <c r="AL1768" s="120"/>
      <c r="AM1768" s="122"/>
      <c r="AN1768" s="139">
        <v>22.110282900000001</v>
      </c>
      <c r="AO1768" s="137">
        <v>22.038888929999999</v>
      </c>
      <c r="AP1768" s="137">
        <v>22.587171550000001</v>
      </c>
      <c r="AQ1768" s="137">
        <v>21.60313416</v>
      </c>
      <c r="AR1768" s="137">
        <v>21.599552150000001</v>
      </c>
      <c r="AS1768" s="137">
        <f t="shared" si="487"/>
        <v>4527499.0255828025</v>
      </c>
      <c r="AT1768" s="137">
        <f t="shared" si="487"/>
        <v>4308902.2208734071</v>
      </c>
      <c r="AU1768" s="137">
        <f t="shared" si="487"/>
        <v>6301096.833139169</v>
      </c>
      <c r="AV1768" s="137">
        <f t="shared" si="487"/>
        <v>3185601.02566835</v>
      </c>
      <c r="AW1768" s="137">
        <f t="shared" si="487"/>
        <v>3177701.4347323473</v>
      </c>
      <c r="AX1768" s="137">
        <f t="shared" si="478"/>
        <v>4300160.1079992149</v>
      </c>
      <c r="AY1768" s="137">
        <v>22.034864429999999</v>
      </c>
      <c r="AZ1768" s="137">
        <v>21.606435780000002</v>
      </c>
      <c r="BA1768" s="137">
        <v>22.401325230000001</v>
      </c>
      <c r="BB1768" s="137">
        <v>21.384216309999999</v>
      </c>
      <c r="BC1768" s="137">
        <v>21.723424909999999</v>
      </c>
      <c r="BD1768" s="137">
        <f t="shared" si="488"/>
        <v>4296898.9826620333</v>
      </c>
      <c r="BE1768" s="137">
        <f t="shared" si="488"/>
        <v>3192899.6492895796</v>
      </c>
      <c r="BF1768" s="137">
        <f t="shared" si="488"/>
        <v>5539503.4457805995</v>
      </c>
      <c r="BG1768" s="137">
        <f t="shared" si="488"/>
        <v>2737099.233752917</v>
      </c>
      <c r="BH1768" s="137">
        <f t="shared" si="488"/>
        <v>3462601.4492544597</v>
      </c>
      <c r="BI1768" s="137">
        <f t="shared" si="479"/>
        <v>3845800.5521479184</v>
      </c>
      <c r="BJ1768" s="119">
        <f t="shared" si="489"/>
        <v>0.94906679347300682</v>
      </c>
      <c r="BK1768" s="119">
        <f t="shared" si="489"/>
        <v>0.74100072028146058</v>
      </c>
      <c r="BL1768" s="119">
        <f t="shared" si="489"/>
        <v>0.8791332037061953</v>
      </c>
      <c r="BM1768" s="119">
        <f t="shared" si="489"/>
        <v>0.85920967870691345</v>
      </c>
      <c r="BN1768" s="119">
        <f t="shared" si="489"/>
        <v>1.0896560046227595</v>
      </c>
      <c r="BO1768" s="119">
        <f t="shared" si="480"/>
        <v>0.90361328015806719</v>
      </c>
      <c r="BP1768" s="120" t="b">
        <v>1</v>
      </c>
      <c r="BQ1768" s="121">
        <v>0.15847312425191226</v>
      </c>
      <c r="BR1768" s="120">
        <v>-0.15775260899999999</v>
      </c>
      <c r="BS1768" s="120">
        <f t="shared" si="481"/>
        <v>0.8964204031038876</v>
      </c>
      <c r="BT1768" s="120"/>
      <c r="BU1768" s="122"/>
      <c r="BV1768" s="123"/>
      <c r="BW1768" s="124"/>
      <c r="BX1768" s="143"/>
      <c r="BY1768" s="146">
        <f t="shared" si="482"/>
        <v>6.8112206355889132E-2</v>
      </c>
      <c r="BZ1768" s="145"/>
      <c r="CA1768" s="145">
        <f t="shared" si="483"/>
        <v>1.282002672792236</v>
      </c>
      <c r="CB1768" s="145" t="s">
        <v>8541</v>
      </c>
      <c r="CC1768" s="145"/>
      <c r="CD1768" s="147"/>
    </row>
    <row r="1769" spans="1:82" x14ac:dyDescent="0.25">
      <c r="A1769" s="124" t="s">
        <v>6071</v>
      </c>
      <c r="B1769" s="124" t="s">
        <v>8256</v>
      </c>
      <c r="C1769" s="125" t="s">
        <v>6072</v>
      </c>
      <c r="D1769" s="125" t="s">
        <v>6073</v>
      </c>
      <c r="E1769" s="118">
        <v>9</v>
      </c>
      <c r="F1769" s="139">
        <v>23.559526439999999</v>
      </c>
      <c r="G1769" s="137">
        <v>23.712928770000001</v>
      </c>
      <c r="H1769" s="137">
        <v>22.659881590000001</v>
      </c>
      <c r="I1769" s="137">
        <v>23.4575119</v>
      </c>
      <c r="J1769" s="137">
        <v>22.40377045</v>
      </c>
      <c r="K1769" s="137">
        <f t="shared" si="484"/>
        <v>12363007.766740948</v>
      </c>
      <c r="L1769" s="137">
        <f t="shared" si="484"/>
        <v>13750004.642928345</v>
      </c>
      <c r="M1769" s="137">
        <f t="shared" si="484"/>
        <v>6626802.948159216</v>
      </c>
      <c r="N1769" s="137">
        <f t="shared" si="484"/>
        <v>11518998.070886975</v>
      </c>
      <c r="O1769" s="137">
        <f t="shared" si="484"/>
        <v>5548900.296584026</v>
      </c>
      <c r="P1769" s="137">
        <f t="shared" si="474"/>
        <v>9961542.7450599037</v>
      </c>
      <c r="Q1769" s="137">
        <v>23.237159729999998</v>
      </c>
      <c r="R1769" s="137">
        <v>23.53919411</v>
      </c>
      <c r="S1769" s="137">
        <v>23.57323074</v>
      </c>
      <c r="T1769" s="137">
        <v>23.528623580000001</v>
      </c>
      <c r="U1769" s="137">
        <v>23.255514139999999</v>
      </c>
      <c r="V1769" s="137">
        <f t="shared" si="485"/>
        <v>9887399.7413824312</v>
      </c>
      <c r="W1769" s="137">
        <f t="shared" si="485"/>
        <v>12189994.25293221</v>
      </c>
      <c r="X1769" s="137">
        <f t="shared" si="485"/>
        <v>12481004.720557749</v>
      </c>
      <c r="Y1769" s="137">
        <f t="shared" si="485"/>
        <v>12101005.386798333</v>
      </c>
      <c r="Z1769" s="137">
        <f t="shared" si="485"/>
        <v>10013993.858825384</v>
      </c>
      <c r="AA1769" s="137">
        <f t="shared" si="475"/>
        <v>11334679.592099223</v>
      </c>
      <c r="AB1769" s="119">
        <f t="shared" si="486"/>
        <v>0.79975681710575197</v>
      </c>
      <c r="AC1769" s="119">
        <f t="shared" si="486"/>
        <v>0.88654473721952876</v>
      </c>
      <c r="AD1769" s="119">
        <f t="shared" si="486"/>
        <v>1.8834126830381617</v>
      </c>
      <c r="AE1769" s="119">
        <f t="shared" si="486"/>
        <v>1.0505258627816181</v>
      </c>
      <c r="AF1769" s="119">
        <f t="shared" si="486"/>
        <v>1.8046808058508685</v>
      </c>
      <c r="AG1769" s="119">
        <f t="shared" si="476"/>
        <v>1.2849841811991858</v>
      </c>
      <c r="AH1769" s="120" t="b">
        <v>1</v>
      </c>
      <c r="AI1769" s="121">
        <v>0.35889368858018528</v>
      </c>
      <c r="AJ1769" s="120">
        <v>0.26802062999999998</v>
      </c>
      <c r="AK1769" s="120">
        <f t="shared" si="477"/>
        <v>1.2041546000691343</v>
      </c>
      <c r="AL1769" s="120"/>
      <c r="AM1769" s="122"/>
      <c r="AN1769" s="139">
        <v>22.139118190000001</v>
      </c>
      <c r="AO1769" s="137">
        <v>21.84065056</v>
      </c>
      <c r="AP1769" s="137">
        <v>21.90065384</v>
      </c>
      <c r="AQ1769" s="137">
        <v>22.10149384</v>
      </c>
      <c r="AR1769" s="137">
        <v>22.422471999999999</v>
      </c>
      <c r="AS1769" s="137">
        <f t="shared" si="487"/>
        <v>4618900.9884966463</v>
      </c>
      <c r="AT1769" s="137">
        <f t="shared" si="487"/>
        <v>3755700.4256828078</v>
      </c>
      <c r="AU1769" s="137">
        <f t="shared" si="487"/>
        <v>3915198.0030323686</v>
      </c>
      <c r="AV1769" s="137">
        <f t="shared" si="487"/>
        <v>4500000.839783106</v>
      </c>
      <c r="AW1769" s="137">
        <f t="shared" si="487"/>
        <v>5621298.51675303</v>
      </c>
      <c r="AX1769" s="137">
        <f t="shared" si="478"/>
        <v>4482219.7547495915</v>
      </c>
      <c r="AY1769" s="137">
        <v>22.086864469999998</v>
      </c>
      <c r="AZ1769" s="137">
        <v>21.807230000000001</v>
      </c>
      <c r="BA1769" s="137">
        <v>22.286415099999999</v>
      </c>
      <c r="BB1769" s="137">
        <v>21.875490190000001</v>
      </c>
      <c r="BC1769" s="137">
        <v>22.27909279</v>
      </c>
      <c r="BD1769" s="137">
        <f t="shared" si="488"/>
        <v>4454600.029803982</v>
      </c>
      <c r="BE1769" s="137">
        <f t="shared" si="488"/>
        <v>3669698.2293772441</v>
      </c>
      <c r="BF1769" s="137">
        <f t="shared" si="488"/>
        <v>5115398.1363310618</v>
      </c>
      <c r="BG1769" s="137">
        <f t="shared" si="488"/>
        <v>3847500.784390178</v>
      </c>
      <c r="BH1769" s="137">
        <f t="shared" si="488"/>
        <v>5089501.0227217637</v>
      </c>
      <c r="BI1769" s="137">
        <f t="shared" si="479"/>
        <v>4435339.6405248456</v>
      </c>
      <c r="BJ1769" s="119">
        <f t="shared" si="489"/>
        <v>0.96442856014843026</v>
      </c>
      <c r="BK1769" s="119">
        <f t="shared" si="489"/>
        <v>0.97710089023143321</v>
      </c>
      <c r="BL1769" s="119">
        <f t="shared" si="489"/>
        <v>1.3065490257118857</v>
      </c>
      <c r="BM1769" s="119">
        <f t="shared" si="489"/>
        <v>0.85500001475013554</v>
      </c>
      <c r="BN1769" s="119">
        <f t="shared" si="489"/>
        <v>0.90539596990866755</v>
      </c>
      <c r="BO1769" s="119">
        <f t="shared" si="480"/>
        <v>1.0016948921501103</v>
      </c>
      <c r="BP1769" s="120" t="b">
        <v>1</v>
      </c>
      <c r="BQ1769" s="121">
        <v>0.90198688314577158</v>
      </c>
      <c r="BR1769" s="120">
        <v>-1.3859177E-2</v>
      </c>
      <c r="BS1769" s="120">
        <f t="shared" si="481"/>
        <v>0.99043954507398069</v>
      </c>
      <c r="BT1769" s="120"/>
      <c r="BU1769" s="122"/>
      <c r="BV1769" s="123"/>
      <c r="BW1769" s="124"/>
      <c r="BX1769" s="143"/>
      <c r="BY1769" s="146">
        <f t="shared" si="482"/>
        <v>0.30106168852030307</v>
      </c>
      <c r="BZ1769" s="145"/>
      <c r="CA1769" s="145">
        <f t="shared" si="483"/>
        <v>1.2828099566735365</v>
      </c>
      <c r="CB1769" s="145" t="s">
        <v>8541</v>
      </c>
      <c r="CC1769" s="145"/>
      <c r="CD1769" s="147"/>
    </row>
    <row r="1770" spans="1:82" x14ac:dyDescent="0.25">
      <c r="A1770" s="124" t="s">
        <v>170</v>
      </c>
      <c r="B1770" s="124" t="s">
        <v>7482</v>
      </c>
      <c r="C1770" s="125" t="s">
        <v>171</v>
      </c>
      <c r="D1770" s="125" t="s">
        <v>172</v>
      </c>
      <c r="E1770" s="118">
        <v>4</v>
      </c>
      <c r="F1770" s="139">
        <v>20.42408752</v>
      </c>
      <c r="G1770" s="137">
        <v>21.34759712</v>
      </c>
      <c r="H1770" s="137">
        <v>18.409362789999999</v>
      </c>
      <c r="I1770" s="137">
        <v>20.540283200000001</v>
      </c>
      <c r="J1770" s="137">
        <v>19.823562620000001</v>
      </c>
      <c r="K1770" s="137">
        <f t="shared" si="484"/>
        <v>1406899.1834808653</v>
      </c>
      <c r="L1770" s="137">
        <f t="shared" si="484"/>
        <v>2668499.1479520132</v>
      </c>
      <c r="M1770" s="137">
        <f t="shared" si="484"/>
        <v>348153.20766798547</v>
      </c>
      <c r="N1770" s="137">
        <f t="shared" si="484"/>
        <v>1524899.9937169678</v>
      </c>
      <c r="O1770" s="137">
        <f t="shared" si="484"/>
        <v>927869.65015417116</v>
      </c>
      <c r="P1770" s="137">
        <f t="shared" si="474"/>
        <v>1375264.2365944006</v>
      </c>
      <c r="Q1770" s="137">
        <v>20.192438129999999</v>
      </c>
      <c r="R1770" s="137">
        <v>19.161680220000001</v>
      </c>
      <c r="S1770" s="137">
        <v>20.2670517</v>
      </c>
      <c r="T1770" s="137">
        <v>20.26281548</v>
      </c>
      <c r="U1770" s="137">
        <v>19.190559390000001</v>
      </c>
      <c r="V1770" s="137">
        <f t="shared" si="485"/>
        <v>1198200.6827449456</v>
      </c>
      <c r="W1770" s="137">
        <f t="shared" si="485"/>
        <v>586462.85942637466</v>
      </c>
      <c r="X1770" s="137">
        <f t="shared" si="485"/>
        <v>1261799.890474251</v>
      </c>
      <c r="Y1770" s="137">
        <f t="shared" si="485"/>
        <v>1258100.271534736</v>
      </c>
      <c r="Z1770" s="137">
        <f t="shared" si="485"/>
        <v>598320.67471455701</v>
      </c>
      <c r="AA1770" s="137">
        <f t="shared" si="475"/>
        <v>980576.87577897287</v>
      </c>
      <c r="AB1770" s="119">
        <f t="shared" si="486"/>
        <v>0.85166065686414683</v>
      </c>
      <c r="AC1770" s="119">
        <f t="shared" si="486"/>
        <v>0.2197725488788205</v>
      </c>
      <c r="AD1770" s="119">
        <f t="shared" si="486"/>
        <v>3.6242661641008347</v>
      </c>
      <c r="AE1770" s="119">
        <f t="shared" si="486"/>
        <v>0.82503788885728613</v>
      </c>
      <c r="AF1770" s="119">
        <f t="shared" si="486"/>
        <v>0.64483268163275131</v>
      </c>
      <c r="AG1770" s="119">
        <f t="shared" si="476"/>
        <v>1.2331139880667679</v>
      </c>
      <c r="AH1770" s="120" t="b">
        <v>1</v>
      </c>
      <c r="AI1770" s="121">
        <v>0.67224028088761212</v>
      </c>
      <c r="AJ1770" s="120">
        <v>-0.294069672</v>
      </c>
      <c r="AK1770" s="120">
        <f t="shared" si="477"/>
        <v>0.81559810474913208</v>
      </c>
      <c r="AL1770" s="120"/>
      <c r="AM1770" s="122"/>
      <c r="AN1770" s="139">
        <v>18.96676064</v>
      </c>
      <c r="AO1770" s="137">
        <v>18.162662510000001</v>
      </c>
      <c r="AP1770" s="137">
        <v>18.20010757</v>
      </c>
      <c r="AQ1770" s="137">
        <v>17.904132839999999</v>
      </c>
      <c r="AR1770" s="137">
        <v>18.766006470000001</v>
      </c>
      <c r="AS1770" s="137">
        <f t="shared" si="487"/>
        <v>512346.61734503828</v>
      </c>
      <c r="AT1770" s="137">
        <f t="shared" si="487"/>
        <v>293431.15063391317</v>
      </c>
      <c r="AU1770" s="137">
        <f t="shared" si="487"/>
        <v>301146.83479803463</v>
      </c>
      <c r="AV1770" s="137">
        <f t="shared" si="487"/>
        <v>245290.67096953763</v>
      </c>
      <c r="AW1770" s="137">
        <f t="shared" si="487"/>
        <v>445790.53804725519</v>
      </c>
      <c r="AX1770" s="137">
        <f t="shared" si="478"/>
        <v>359601.16235875583</v>
      </c>
      <c r="AY1770" s="137">
        <v>17.77263451</v>
      </c>
      <c r="AZ1770" s="137">
        <v>18.650568010000001</v>
      </c>
      <c r="BA1770" s="137">
        <v>17.722131730000001</v>
      </c>
      <c r="BB1770" s="137">
        <v>18.52461624</v>
      </c>
      <c r="BC1770" s="137">
        <v>18.257415770000001</v>
      </c>
      <c r="BD1770" s="137">
        <f t="shared" si="488"/>
        <v>223921.65198474962</v>
      </c>
      <c r="BE1770" s="137">
        <f t="shared" si="488"/>
        <v>411510.01309937035</v>
      </c>
      <c r="BF1770" s="137">
        <f t="shared" si="488"/>
        <v>216218.69302209115</v>
      </c>
      <c r="BG1770" s="137">
        <f t="shared" si="488"/>
        <v>377107.47965074988</v>
      </c>
      <c r="BH1770" s="137">
        <f t="shared" si="488"/>
        <v>313350.06568862085</v>
      </c>
      <c r="BI1770" s="137">
        <f t="shared" si="479"/>
        <v>308421.58068911638</v>
      </c>
      <c r="BJ1770" s="119">
        <f t="shared" si="489"/>
        <v>0.43705109861972652</v>
      </c>
      <c r="BK1770" s="119">
        <f t="shared" si="489"/>
        <v>1.402407386572168</v>
      </c>
      <c r="BL1770" s="119">
        <f t="shared" si="489"/>
        <v>0.71798427888873251</v>
      </c>
      <c r="BM1770" s="119">
        <f t="shared" si="489"/>
        <v>1.5373902242600268</v>
      </c>
      <c r="BN1770" s="119">
        <f t="shared" si="489"/>
        <v>0.70290874064133846</v>
      </c>
      <c r="BO1770" s="119">
        <f t="shared" si="480"/>
        <v>0.95954834579639847</v>
      </c>
      <c r="BP1770" s="120"/>
      <c r="BQ1770" s="121">
        <v>0.56196340464132011</v>
      </c>
      <c r="BR1770" s="120">
        <v>-0.214460754</v>
      </c>
      <c r="BS1770" s="120">
        <f t="shared" si="481"/>
        <v>0.86186824590744071</v>
      </c>
      <c r="BT1770" s="120"/>
      <c r="BU1770" s="122"/>
      <c r="BV1770" s="123"/>
      <c r="BW1770" s="124"/>
      <c r="BX1770" s="143"/>
      <c r="BY1770" s="146">
        <f t="shared" si="482"/>
        <v>0.68930580890822546</v>
      </c>
      <c r="BZ1770" s="145"/>
      <c r="CA1770" s="145">
        <f t="shared" si="483"/>
        <v>1.2850983418071733</v>
      </c>
      <c r="CB1770" s="145" t="s">
        <v>8541</v>
      </c>
      <c r="CC1770" s="145"/>
      <c r="CD1770" s="147"/>
    </row>
    <row r="1771" spans="1:82" x14ac:dyDescent="0.25">
      <c r="A1771" s="124" t="s">
        <v>6475</v>
      </c>
      <c r="B1771" s="124" t="s">
        <v>6476</v>
      </c>
      <c r="C1771" s="125" t="s">
        <v>6476</v>
      </c>
      <c r="D1771" s="125" t="s">
        <v>6477</v>
      </c>
      <c r="E1771" s="118">
        <v>2</v>
      </c>
      <c r="F1771" s="139">
        <v>21.39325333</v>
      </c>
      <c r="G1771" s="137">
        <v>19.238374709999999</v>
      </c>
      <c r="H1771" s="137">
        <v>19.56284904</v>
      </c>
      <c r="I1771" s="137">
        <v>21.600957869999998</v>
      </c>
      <c r="J1771" s="137">
        <v>18.93869209</v>
      </c>
      <c r="K1771" s="137">
        <f t="shared" si="484"/>
        <v>2754298.1928885523</v>
      </c>
      <c r="L1771" s="137">
        <f t="shared" si="484"/>
        <v>618483.12629930547</v>
      </c>
      <c r="M1771" s="137">
        <f t="shared" si="484"/>
        <v>774469.57588060014</v>
      </c>
      <c r="N1771" s="137">
        <f t="shared" si="484"/>
        <v>3180799.2033377821</v>
      </c>
      <c r="O1771" s="137">
        <f t="shared" si="484"/>
        <v>502474.9292728728</v>
      </c>
      <c r="P1771" s="137">
        <f t="shared" si="474"/>
        <v>1566105.0055358226</v>
      </c>
      <c r="Q1771" s="137">
        <v>20.639358519999998</v>
      </c>
      <c r="R1771" s="137">
        <v>20.45191574</v>
      </c>
      <c r="S1771" s="137">
        <v>19.408187869999999</v>
      </c>
      <c r="T1771" s="137">
        <v>20.885318760000001</v>
      </c>
      <c r="U1771" s="137">
        <v>18.651126860000002</v>
      </c>
      <c r="V1771" s="137">
        <f t="shared" si="485"/>
        <v>1633300.1644123206</v>
      </c>
      <c r="W1771" s="137">
        <f t="shared" si="485"/>
        <v>1434300.3570665368</v>
      </c>
      <c r="X1771" s="137">
        <f t="shared" si="485"/>
        <v>695739.57946856169</v>
      </c>
      <c r="Y1771" s="137">
        <f t="shared" si="485"/>
        <v>1936900.9660473268</v>
      </c>
      <c r="Z1771" s="137">
        <f t="shared" si="485"/>
        <v>411669.44867772405</v>
      </c>
      <c r="AA1771" s="137">
        <f t="shared" si="475"/>
        <v>1222382.103134494</v>
      </c>
      <c r="AB1771" s="119">
        <f t="shared" si="486"/>
        <v>0.59300048507072056</v>
      </c>
      <c r="AC1771" s="119">
        <f t="shared" si="486"/>
        <v>2.3190614199107982</v>
      </c>
      <c r="AD1771" s="119">
        <f t="shared" si="486"/>
        <v>0.898343332179938</v>
      </c>
      <c r="AE1771" s="119">
        <f t="shared" si="486"/>
        <v>0.60893531538074874</v>
      </c>
      <c r="AF1771" s="119">
        <f t="shared" si="486"/>
        <v>0.81928355962644228</v>
      </c>
      <c r="AG1771" s="119">
        <f t="shared" si="476"/>
        <v>1.0477248224337294</v>
      </c>
      <c r="AH1771" s="120" t="b">
        <v>1</v>
      </c>
      <c r="AI1771" s="121">
        <v>0.71631603316849968</v>
      </c>
      <c r="AJ1771" s="120">
        <v>-0.13964386000000001</v>
      </c>
      <c r="AK1771" s="120">
        <f t="shared" si="477"/>
        <v>0.90774321082351239</v>
      </c>
      <c r="AL1771" s="120"/>
      <c r="AM1771" s="122"/>
      <c r="AN1771" s="139">
        <v>19.71357536</v>
      </c>
      <c r="AO1771" s="137">
        <v>18.91479301</v>
      </c>
      <c r="AP1771" s="137">
        <v>20.227996829999999</v>
      </c>
      <c r="AQ1771" s="137">
        <v>18.899858470000002</v>
      </c>
      <c r="AR1771" s="137">
        <v>20.580310820000001</v>
      </c>
      <c r="AS1771" s="137">
        <f t="shared" si="487"/>
        <v>859760.5330728367</v>
      </c>
      <c r="AT1771" s="137">
        <f t="shared" si="487"/>
        <v>494219.70573809528</v>
      </c>
      <c r="AU1771" s="137">
        <f t="shared" si="487"/>
        <v>1228100.1885029676</v>
      </c>
      <c r="AV1771" s="137">
        <f t="shared" si="487"/>
        <v>489130.01451064483</v>
      </c>
      <c r="AW1771" s="137">
        <f t="shared" si="487"/>
        <v>1567800.7826358876</v>
      </c>
      <c r="AX1771" s="137">
        <f t="shared" si="478"/>
        <v>927802.24489208648</v>
      </c>
      <c r="AY1771" s="137">
        <v>19.3467865</v>
      </c>
      <c r="AZ1771" s="137">
        <v>19.382497789999999</v>
      </c>
      <c r="BA1771" s="137">
        <v>19.735738749999999</v>
      </c>
      <c r="BB1771" s="137">
        <v>18.50815201</v>
      </c>
      <c r="BC1771" s="137">
        <v>19.40654945</v>
      </c>
      <c r="BD1771" s="137">
        <f t="shared" si="488"/>
        <v>666750.04889007937</v>
      </c>
      <c r="BE1771" s="137">
        <f t="shared" si="488"/>
        <v>683460.19425703166</v>
      </c>
      <c r="BF1771" s="137">
        <f t="shared" si="488"/>
        <v>873070.57268771855</v>
      </c>
      <c r="BG1771" s="137">
        <f t="shared" si="488"/>
        <v>372828.34182269342</v>
      </c>
      <c r="BH1771" s="137">
        <f t="shared" si="488"/>
        <v>694949.90003266733</v>
      </c>
      <c r="BI1771" s="137">
        <f t="shared" si="479"/>
        <v>658211.81153803808</v>
      </c>
      <c r="BJ1771" s="119">
        <f t="shared" si="489"/>
        <v>0.77550669429669439</v>
      </c>
      <c r="BK1771" s="119">
        <f t="shared" si="489"/>
        <v>1.3829076144107084</v>
      </c>
      <c r="BL1771" s="119">
        <f t="shared" si="489"/>
        <v>0.71091152078722186</v>
      </c>
      <c r="BM1771" s="119">
        <f t="shared" si="489"/>
        <v>0.76222748709398536</v>
      </c>
      <c r="BN1771" s="119">
        <f t="shared" si="489"/>
        <v>0.44326416195830237</v>
      </c>
      <c r="BO1771" s="119">
        <f t="shared" si="480"/>
        <v>0.81496349570938253</v>
      </c>
      <c r="BP1771" s="120" t="b">
        <v>1</v>
      </c>
      <c r="BQ1771" s="121">
        <v>0.20792806500174327</v>
      </c>
      <c r="BR1771" s="120">
        <v>-0.39136199999999999</v>
      </c>
      <c r="BS1771" s="120">
        <f t="shared" si="481"/>
        <v>0.76240949938313418</v>
      </c>
      <c r="BT1771" s="120"/>
      <c r="BU1771" s="122"/>
      <c r="BV1771" s="123"/>
      <c r="BW1771" s="124"/>
      <c r="BX1771" s="143"/>
      <c r="BY1771" s="146">
        <f t="shared" si="482"/>
        <v>0.54095386571883464</v>
      </c>
      <c r="BZ1771" s="145"/>
      <c r="CA1771" s="145">
        <f t="shared" si="483"/>
        <v>1.28560951251165</v>
      </c>
      <c r="CB1771" s="145" t="s">
        <v>8541</v>
      </c>
      <c r="CC1771" s="145"/>
      <c r="CD1771" s="147"/>
    </row>
    <row r="1772" spans="1:82" x14ac:dyDescent="0.25">
      <c r="A1772" s="124" t="s">
        <v>3143</v>
      </c>
      <c r="B1772" s="124" t="s">
        <v>3144</v>
      </c>
      <c r="C1772" s="125" t="s">
        <v>3144</v>
      </c>
      <c r="D1772" s="125" t="s">
        <v>3145</v>
      </c>
      <c r="E1772" s="118">
        <v>18</v>
      </c>
      <c r="F1772" s="139">
        <v>23.960138319999999</v>
      </c>
      <c r="G1772" s="137">
        <v>23.52420425</v>
      </c>
      <c r="H1772" s="137">
        <v>23.701446529999998</v>
      </c>
      <c r="I1772" s="137">
        <v>23.203771589999999</v>
      </c>
      <c r="J1772" s="137">
        <v>21.869215010000001</v>
      </c>
      <c r="K1772" s="137">
        <f t="shared" si="484"/>
        <v>16320006.770093415</v>
      </c>
      <c r="L1772" s="137">
        <f t="shared" si="484"/>
        <v>12063993.745709237</v>
      </c>
      <c r="M1772" s="137">
        <f t="shared" si="484"/>
        <v>13641004.310373075</v>
      </c>
      <c r="N1772" s="137">
        <f t="shared" si="484"/>
        <v>9661204.1918930374</v>
      </c>
      <c r="O1772" s="137">
        <f t="shared" si="484"/>
        <v>3830801.9483880312</v>
      </c>
      <c r="P1772" s="137">
        <f t="shared" si="474"/>
        <v>11103402.193291359</v>
      </c>
      <c r="Q1772" s="137">
        <v>24.57951546</v>
      </c>
      <c r="R1772" s="137">
        <v>23.94234848</v>
      </c>
      <c r="S1772" s="137">
        <v>24.284044269999999</v>
      </c>
      <c r="T1772" s="137">
        <v>24.515388489999999</v>
      </c>
      <c r="U1772" s="137">
        <v>22.238006590000001</v>
      </c>
      <c r="V1772" s="137">
        <f t="shared" si="485"/>
        <v>25070987.03771729</v>
      </c>
      <c r="W1772" s="137">
        <f t="shared" si="485"/>
        <v>16120000.803629344</v>
      </c>
      <c r="X1772" s="137">
        <f t="shared" si="485"/>
        <v>20427994.925557178</v>
      </c>
      <c r="Y1772" s="137">
        <f t="shared" si="485"/>
        <v>23981000.097440183</v>
      </c>
      <c r="Z1772" s="137">
        <f t="shared" si="485"/>
        <v>4946602.6675851168</v>
      </c>
      <c r="AA1772" s="137">
        <f t="shared" si="475"/>
        <v>18109317.106385823</v>
      </c>
      <c r="AB1772" s="119">
        <f t="shared" si="486"/>
        <v>1.5362118037634727</v>
      </c>
      <c r="AC1772" s="119">
        <f t="shared" si="486"/>
        <v>1.3362076558902971</v>
      </c>
      <c r="AD1772" s="119">
        <f t="shared" si="486"/>
        <v>1.4975433231131705</v>
      </c>
      <c r="AE1772" s="119">
        <f t="shared" si="486"/>
        <v>2.4821957616384149</v>
      </c>
      <c r="AF1772" s="119">
        <f t="shared" si="486"/>
        <v>1.2912707924424558</v>
      </c>
      <c r="AG1772" s="119">
        <f t="shared" si="476"/>
        <v>1.6286858673695623</v>
      </c>
      <c r="AH1772" s="120" t="b">
        <v>1</v>
      </c>
      <c r="AI1772" s="121">
        <v>1.7671810100358294E-2</v>
      </c>
      <c r="AJ1772" s="120">
        <v>0.66010551500000003</v>
      </c>
      <c r="AK1772" s="120">
        <f t="shared" si="477"/>
        <v>1.5801981911268561</v>
      </c>
      <c r="AL1772" s="120" t="b">
        <v>1</v>
      </c>
      <c r="AM1772" s="122" t="b">
        <v>1</v>
      </c>
      <c r="AN1772" s="139">
        <v>21.967332840000001</v>
      </c>
      <c r="AO1772" s="137">
        <v>23.64449501</v>
      </c>
      <c r="AP1772" s="137">
        <v>22.057518009999999</v>
      </c>
      <c r="AQ1772" s="137">
        <v>21.648077010000002</v>
      </c>
      <c r="AR1772" s="137">
        <v>22.491794590000001</v>
      </c>
      <c r="AS1772" s="137">
        <f t="shared" si="487"/>
        <v>4100398.9116576798</v>
      </c>
      <c r="AT1772" s="137">
        <f t="shared" si="487"/>
        <v>13113005.106618032</v>
      </c>
      <c r="AU1772" s="137">
        <f t="shared" si="487"/>
        <v>4364902.5372985406</v>
      </c>
      <c r="AV1772" s="137">
        <f t="shared" si="487"/>
        <v>3286400.8061858825</v>
      </c>
      <c r="AW1772" s="137">
        <f t="shared" si="487"/>
        <v>5898000.8105891682</v>
      </c>
      <c r="AX1772" s="137">
        <f t="shared" si="478"/>
        <v>6152541.6344698612</v>
      </c>
      <c r="AY1772" s="137">
        <v>22.806955339999998</v>
      </c>
      <c r="AZ1772" s="137">
        <v>23.411058430000001</v>
      </c>
      <c r="BA1772" s="137">
        <v>22.45492935</v>
      </c>
      <c r="BB1772" s="137">
        <v>22.069761280000002</v>
      </c>
      <c r="BC1772" s="137">
        <v>22.533906940000001</v>
      </c>
      <c r="BD1772" s="137">
        <f t="shared" si="488"/>
        <v>7337999.3188885115</v>
      </c>
      <c r="BE1772" s="137">
        <f t="shared" si="488"/>
        <v>11154004.559165001</v>
      </c>
      <c r="BF1772" s="137">
        <f t="shared" si="488"/>
        <v>5749198.2520482875</v>
      </c>
      <c r="BG1772" s="137">
        <f t="shared" si="488"/>
        <v>4402102.4172188239</v>
      </c>
      <c r="BH1772" s="137">
        <f t="shared" si="488"/>
        <v>6072701.1403361512</v>
      </c>
      <c r="BI1772" s="137">
        <f t="shared" si="479"/>
        <v>6943201.137531355</v>
      </c>
      <c r="BJ1772" s="119">
        <f t="shared" si="489"/>
        <v>1.7895818131319223</v>
      </c>
      <c r="BK1772" s="119">
        <f t="shared" si="489"/>
        <v>0.85060628501819624</v>
      </c>
      <c r="BL1772" s="119">
        <f t="shared" si="489"/>
        <v>1.3171424110666385</v>
      </c>
      <c r="BM1772" s="119">
        <f t="shared" si="489"/>
        <v>1.3394904264059617</v>
      </c>
      <c r="BN1772" s="119">
        <f t="shared" si="489"/>
        <v>1.0296202620781822</v>
      </c>
      <c r="BO1772" s="119">
        <f t="shared" si="480"/>
        <v>1.2652882395401803</v>
      </c>
      <c r="BP1772" s="120" t="b">
        <v>1</v>
      </c>
      <c r="BQ1772" s="121">
        <v>0.18314848941046888</v>
      </c>
      <c r="BR1772" s="120">
        <v>0.29347877500000003</v>
      </c>
      <c r="BS1772" s="120">
        <f t="shared" si="481"/>
        <v>1.2255919912709587</v>
      </c>
      <c r="BT1772" s="120"/>
      <c r="BU1772" s="122"/>
      <c r="BV1772" s="123"/>
      <c r="BW1772" s="124"/>
      <c r="BX1772" s="143"/>
      <c r="BY1772" s="146">
        <f t="shared" si="482"/>
        <v>0.21935302813737989</v>
      </c>
      <c r="BZ1772" s="145"/>
      <c r="CA1772" s="145">
        <f t="shared" si="483"/>
        <v>1.2872054101770871</v>
      </c>
      <c r="CB1772" s="145" t="s">
        <v>8541</v>
      </c>
      <c r="CC1772" s="145"/>
      <c r="CD1772" s="147"/>
    </row>
    <row r="1773" spans="1:82" x14ac:dyDescent="0.25">
      <c r="A1773" s="124" t="s">
        <v>5428</v>
      </c>
      <c r="B1773" s="124" t="s">
        <v>5429</v>
      </c>
      <c r="C1773" s="125" t="s">
        <v>5429</v>
      </c>
      <c r="D1773" s="125" t="s">
        <v>5430</v>
      </c>
      <c r="E1773" s="118">
        <v>9</v>
      </c>
      <c r="F1773" s="139">
        <v>20.927885060000001</v>
      </c>
      <c r="G1773" s="137">
        <v>22.463861470000001</v>
      </c>
      <c r="H1773" s="137">
        <v>19.859956740000001</v>
      </c>
      <c r="I1773" s="137">
        <v>21.931964870000002</v>
      </c>
      <c r="J1773" s="137">
        <v>18.273988719999998</v>
      </c>
      <c r="K1773" s="137">
        <f t="shared" si="484"/>
        <v>1994900.0851525071</v>
      </c>
      <c r="L1773" s="137">
        <f t="shared" si="484"/>
        <v>5784903.5290439297</v>
      </c>
      <c r="M1773" s="137">
        <f t="shared" si="484"/>
        <v>951574.27190296387</v>
      </c>
      <c r="N1773" s="137">
        <f t="shared" si="484"/>
        <v>4001098.9297125875</v>
      </c>
      <c r="O1773" s="137">
        <f t="shared" si="484"/>
        <v>316970.42717923009</v>
      </c>
      <c r="P1773" s="137">
        <f t="shared" si="474"/>
        <v>2609889.4485982438</v>
      </c>
      <c r="Q1773" s="137">
        <v>21.036911010000001</v>
      </c>
      <c r="R1773" s="137">
        <v>21.854375839999999</v>
      </c>
      <c r="S1773" s="137">
        <v>21.471992490000002</v>
      </c>
      <c r="T1773" s="137">
        <v>21.82065201</v>
      </c>
      <c r="U1773" s="137">
        <v>19.880588530000001</v>
      </c>
      <c r="V1773" s="137">
        <f t="shared" si="485"/>
        <v>2151499.4040586357</v>
      </c>
      <c r="W1773" s="137">
        <f t="shared" si="485"/>
        <v>3791601.3074666108</v>
      </c>
      <c r="X1773" s="137">
        <f t="shared" si="485"/>
        <v>2908799.6290771877</v>
      </c>
      <c r="Y1773" s="137">
        <f t="shared" si="485"/>
        <v>3703998.3108393233</v>
      </c>
      <c r="Z1773" s="137">
        <f t="shared" si="485"/>
        <v>965280.38009577396</v>
      </c>
      <c r="AA1773" s="137">
        <f t="shared" si="475"/>
        <v>2704235.8063075067</v>
      </c>
      <c r="AB1773" s="119">
        <f t="shared" si="486"/>
        <v>1.0784998306790672</v>
      </c>
      <c r="AC1773" s="119">
        <f t="shared" si="486"/>
        <v>0.65543034355375818</v>
      </c>
      <c r="AD1773" s="119">
        <f t="shared" si="486"/>
        <v>3.0568287888449874</v>
      </c>
      <c r="AE1773" s="119">
        <f t="shared" si="486"/>
        <v>0.92574524547069725</v>
      </c>
      <c r="AF1773" s="119">
        <f t="shared" si="486"/>
        <v>3.045332615682657</v>
      </c>
      <c r="AG1773" s="119">
        <f t="shared" si="476"/>
        <v>1.7523673648462335</v>
      </c>
      <c r="AH1773" s="120" t="b">
        <v>1</v>
      </c>
      <c r="AI1773" s="121">
        <v>0.31958443622642085</v>
      </c>
      <c r="AJ1773" s="120">
        <v>0.52137260399999996</v>
      </c>
      <c r="AK1773" s="120">
        <f t="shared" si="477"/>
        <v>1.4353201860412532</v>
      </c>
      <c r="AL1773" s="120"/>
      <c r="AM1773" s="122"/>
      <c r="AN1773" s="139">
        <v>19.354986190000002</v>
      </c>
      <c r="AO1773" s="137">
        <v>21.812959670000001</v>
      </c>
      <c r="AP1773" s="137">
        <v>19.928623200000001</v>
      </c>
      <c r="AQ1773" s="137">
        <v>20.99043846</v>
      </c>
      <c r="AR1773" s="137">
        <v>19.358444209999998</v>
      </c>
      <c r="AS1773" s="137">
        <f t="shared" si="487"/>
        <v>670550.37365476578</v>
      </c>
      <c r="AT1773" s="137">
        <f t="shared" si="487"/>
        <v>3684301.4319466176</v>
      </c>
      <c r="AU1773" s="137">
        <f t="shared" si="487"/>
        <v>997960.50815284473</v>
      </c>
      <c r="AV1773" s="137">
        <f t="shared" si="487"/>
        <v>2083298.9674117065</v>
      </c>
      <c r="AW1773" s="137">
        <f t="shared" si="487"/>
        <v>672159.55488590605</v>
      </c>
      <c r="AX1773" s="137">
        <f t="shared" si="478"/>
        <v>1621654.167210368</v>
      </c>
      <c r="AY1773" s="137">
        <v>19.680097580000002</v>
      </c>
      <c r="AZ1773" s="137">
        <v>21.971199039999998</v>
      </c>
      <c r="BA1773" s="137">
        <v>20.468715670000002</v>
      </c>
      <c r="BB1773" s="137">
        <v>21.534595490000001</v>
      </c>
      <c r="BC1773" s="137">
        <v>19.965080260000001</v>
      </c>
      <c r="BD1773" s="137">
        <f t="shared" si="488"/>
        <v>840039.46404477186</v>
      </c>
      <c r="BE1773" s="137">
        <f t="shared" si="488"/>
        <v>4111402.0845776261</v>
      </c>
      <c r="BF1773" s="137">
        <f t="shared" si="488"/>
        <v>1451100.1579732664</v>
      </c>
      <c r="BG1773" s="137">
        <f t="shared" si="488"/>
        <v>3037800.0644206777</v>
      </c>
      <c r="BH1773" s="137">
        <f t="shared" si="488"/>
        <v>1023500.4173716542</v>
      </c>
      <c r="BI1773" s="137">
        <f t="shared" si="479"/>
        <v>2092768.437677599</v>
      </c>
      <c r="BJ1773" s="119">
        <f t="shared" si="489"/>
        <v>1.252761160158965</v>
      </c>
      <c r="BK1773" s="119">
        <f t="shared" si="489"/>
        <v>1.1159244596350379</v>
      </c>
      <c r="BL1773" s="119">
        <f t="shared" si="489"/>
        <v>1.4540657131404444</v>
      </c>
      <c r="BM1773" s="119">
        <f t="shared" si="489"/>
        <v>1.458168084341176</v>
      </c>
      <c r="BN1773" s="119">
        <f t="shared" si="489"/>
        <v>1.5227045571722708</v>
      </c>
      <c r="BO1773" s="119">
        <f t="shared" si="480"/>
        <v>1.3607247948895789</v>
      </c>
      <c r="BP1773" s="120" t="b">
        <v>1</v>
      </c>
      <c r="BQ1773" s="121">
        <v>6.6186327967480306E-3</v>
      </c>
      <c r="BR1773" s="120">
        <v>0.43484726000000001</v>
      </c>
      <c r="BS1773" s="120">
        <f t="shared" si="481"/>
        <v>1.3517677120465998</v>
      </c>
      <c r="BT1773" s="120"/>
      <c r="BU1773" s="122"/>
      <c r="BV1773" s="123"/>
      <c r="BW1773" s="124"/>
      <c r="BX1773" s="143"/>
      <c r="BY1773" s="146">
        <f t="shared" si="482"/>
        <v>0.50690467999298205</v>
      </c>
      <c r="BZ1773" s="145"/>
      <c r="CA1773" s="145">
        <f t="shared" si="483"/>
        <v>1.2878190883472773</v>
      </c>
      <c r="CB1773" s="145" t="s">
        <v>8541</v>
      </c>
      <c r="CC1773" s="145"/>
      <c r="CD1773" s="147"/>
    </row>
    <row r="1774" spans="1:82" x14ac:dyDescent="0.25">
      <c r="A1774" s="124" t="s">
        <v>6386</v>
      </c>
      <c r="B1774" s="124" t="s">
        <v>6387</v>
      </c>
      <c r="C1774" s="125" t="s">
        <v>6388</v>
      </c>
      <c r="D1774" s="125" t="s">
        <v>6389</v>
      </c>
      <c r="E1774" s="118">
        <v>1</v>
      </c>
      <c r="F1774" s="139">
        <v>20.863250730000001</v>
      </c>
      <c r="G1774" s="137">
        <v>19.96677017</v>
      </c>
      <c r="H1774" s="137">
        <v>19.602499009999999</v>
      </c>
      <c r="I1774" s="137">
        <v>20.735622410000001</v>
      </c>
      <c r="J1774" s="137">
        <v>19.56493378</v>
      </c>
      <c r="K1774" s="137">
        <f t="shared" si="484"/>
        <v>1907498.8148209692</v>
      </c>
      <c r="L1774" s="137">
        <f t="shared" si="484"/>
        <v>1024700.0035209826</v>
      </c>
      <c r="M1774" s="137">
        <f t="shared" si="484"/>
        <v>796049.71643626783</v>
      </c>
      <c r="N1774" s="137">
        <f t="shared" si="484"/>
        <v>1746000.3409334819</v>
      </c>
      <c r="O1774" s="137">
        <f t="shared" si="484"/>
        <v>775589.51791315165</v>
      </c>
      <c r="P1774" s="137">
        <f t="shared" si="474"/>
        <v>1249967.6787249707</v>
      </c>
      <c r="Q1774" s="137">
        <v>19.98801422</v>
      </c>
      <c r="R1774" s="137">
        <v>19.563390729999998</v>
      </c>
      <c r="S1774" s="137">
        <v>20.121994019999999</v>
      </c>
      <c r="T1774" s="137">
        <v>20.12262535</v>
      </c>
      <c r="U1774" s="137">
        <v>19.46247864</v>
      </c>
      <c r="V1774" s="137">
        <f t="shared" si="485"/>
        <v>1039900.6124355274</v>
      </c>
      <c r="W1774" s="137">
        <f t="shared" si="485"/>
        <v>774760.42126493505</v>
      </c>
      <c r="X1774" s="137">
        <f t="shared" si="485"/>
        <v>1141100.1766243877</v>
      </c>
      <c r="Y1774" s="137">
        <f t="shared" si="485"/>
        <v>1141599.6365966066</v>
      </c>
      <c r="Z1774" s="137">
        <f t="shared" si="485"/>
        <v>722420.16603357624</v>
      </c>
      <c r="AA1774" s="137">
        <f t="shared" si="475"/>
        <v>963956.20259100641</v>
      </c>
      <c r="AB1774" s="119">
        <f t="shared" si="486"/>
        <v>0.54516448679058738</v>
      </c>
      <c r="AC1774" s="119">
        <f t="shared" si="486"/>
        <v>0.75608511623184593</v>
      </c>
      <c r="AD1774" s="119">
        <f t="shared" si="486"/>
        <v>1.4334534050622263</v>
      </c>
      <c r="AE1774" s="119">
        <f t="shared" si="486"/>
        <v>0.6538370066905379</v>
      </c>
      <c r="AF1774" s="119">
        <f t="shared" si="486"/>
        <v>0.93144653112043585</v>
      </c>
      <c r="AG1774" s="119">
        <f t="shared" si="476"/>
        <v>0.86399730917912676</v>
      </c>
      <c r="AH1774" s="120" t="b">
        <v>1</v>
      </c>
      <c r="AI1774" s="121">
        <v>0.2861354849766371</v>
      </c>
      <c r="AJ1774" s="120">
        <v>-0.29491462699999998</v>
      </c>
      <c r="AK1774" s="120">
        <f t="shared" si="477"/>
        <v>0.81512056659432242</v>
      </c>
      <c r="AL1774" s="120"/>
      <c r="AM1774" s="122"/>
      <c r="AN1774" s="139">
        <v>18.840028759999999</v>
      </c>
      <c r="AO1774" s="137">
        <v>17.77609825</v>
      </c>
      <c r="AP1774" s="137">
        <v>19.35679245</v>
      </c>
      <c r="AQ1774" s="137">
        <v>18.76917267</v>
      </c>
      <c r="AR1774" s="137">
        <v>19.43788528</v>
      </c>
      <c r="AS1774" s="137">
        <f t="shared" si="487"/>
        <v>469260.2589558388</v>
      </c>
      <c r="AT1774" s="137">
        <f t="shared" si="487"/>
        <v>224459.90724727313</v>
      </c>
      <c r="AU1774" s="137">
        <f t="shared" si="487"/>
        <v>671390.43119043182</v>
      </c>
      <c r="AV1774" s="137">
        <f t="shared" si="487"/>
        <v>446769.96330519294</v>
      </c>
      <c r="AW1774" s="137">
        <f t="shared" si="487"/>
        <v>710209.57241605024</v>
      </c>
      <c r="AX1774" s="137">
        <f t="shared" si="478"/>
        <v>504418.02662295738</v>
      </c>
      <c r="AY1774" s="137">
        <v>16.51869202</v>
      </c>
      <c r="AZ1774" s="137">
        <v>17.977403639999999</v>
      </c>
      <c r="BA1774" s="137">
        <v>18.38741302</v>
      </c>
      <c r="BB1774" s="137">
        <v>18.590068819999999</v>
      </c>
      <c r="BC1774" s="137">
        <v>18.724241259999999</v>
      </c>
      <c r="BD1774" s="137">
        <f t="shared" si="488"/>
        <v>93890.529254583918</v>
      </c>
      <c r="BE1774" s="137">
        <f t="shared" si="488"/>
        <v>258070.12953076221</v>
      </c>
      <c r="BF1774" s="137">
        <f t="shared" si="488"/>
        <v>342896.34955856908</v>
      </c>
      <c r="BG1774" s="137">
        <f t="shared" si="488"/>
        <v>394610.22675488907</v>
      </c>
      <c r="BH1774" s="137">
        <f t="shared" si="488"/>
        <v>433070.16489448445</v>
      </c>
      <c r="BI1774" s="137">
        <f t="shared" si="479"/>
        <v>304507.47999865777</v>
      </c>
      <c r="BJ1774" s="119">
        <f t="shared" si="489"/>
        <v>0.20008199599834381</v>
      </c>
      <c r="BK1774" s="119">
        <f t="shared" si="489"/>
        <v>1.1497381991094866</v>
      </c>
      <c r="BL1774" s="119">
        <f t="shared" si="489"/>
        <v>0.51072570240625115</v>
      </c>
      <c r="BM1774" s="119">
        <f t="shared" si="489"/>
        <v>0.88325146980690583</v>
      </c>
      <c r="BN1774" s="119">
        <f t="shared" si="489"/>
        <v>0.60977798908177228</v>
      </c>
      <c r="BO1774" s="119">
        <f t="shared" si="480"/>
        <v>0.67071507128055186</v>
      </c>
      <c r="BP1774" s="120" t="b">
        <v>1</v>
      </c>
      <c r="BQ1774" s="121">
        <v>0.1392646368433198</v>
      </c>
      <c r="BR1774" s="120">
        <v>-0.79643173199999995</v>
      </c>
      <c r="BS1774" s="120">
        <f t="shared" si="481"/>
        <v>0.57577149357305024</v>
      </c>
      <c r="BT1774" s="120"/>
      <c r="BU1774" s="122"/>
      <c r="BV1774" s="123"/>
      <c r="BW1774" s="124"/>
      <c r="BX1774" s="143"/>
      <c r="BY1774" s="146">
        <f t="shared" si="482"/>
        <v>0.41518721795946145</v>
      </c>
      <c r="BZ1774" s="145"/>
      <c r="CA1774" s="145">
        <f t="shared" si="483"/>
        <v>1.2881733931064856</v>
      </c>
      <c r="CB1774" s="145" t="s">
        <v>8541</v>
      </c>
      <c r="CC1774" s="145"/>
      <c r="CD1774" s="147"/>
    </row>
    <row r="1775" spans="1:82" x14ac:dyDescent="0.25">
      <c r="A1775" s="124" t="s">
        <v>116</v>
      </c>
      <c r="B1775" s="124" t="s">
        <v>117</v>
      </c>
      <c r="C1775" s="125" t="s">
        <v>117</v>
      </c>
      <c r="D1775" s="125" t="s">
        <v>118</v>
      </c>
      <c r="E1775" s="118">
        <v>5</v>
      </c>
      <c r="F1775" s="139">
        <v>22.009050370000001</v>
      </c>
      <c r="G1775" s="137">
        <v>23.188096999999999</v>
      </c>
      <c r="H1775" s="137">
        <v>20.651584629999999</v>
      </c>
      <c r="I1775" s="137">
        <v>22.76348686</v>
      </c>
      <c r="J1775" s="137">
        <v>22.17685127</v>
      </c>
      <c r="K1775" s="137">
        <f t="shared" si="484"/>
        <v>4220698.5722805383</v>
      </c>
      <c r="L1775" s="137">
        <f t="shared" si="484"/>
        <v>9556805.3244803417</v>
      </c>
      <c r="M1775" s="137">
        <f t="shared" si="484"/>
        <v>1647200.3717465336</v>
      </c>
      <c r="N1775" s="137">
        <f t="shared" si="484"/>
        <v>7120202.5906217042</v>
      </c>
      <c r="O1775" s="137">
        <f t="shared" si="484"/>
        <v>4741300.0655529555</v>
      </c>
      <c r="P1775" s="137">
        <f t="shared" si="474"/>
        <v>5457241.3849364147</v>
      </c>
      <c r="Q1775" s="137">
        <v>21.693704610000001</v>
      </c>
      <c r="R1775" s="137">
        <v>22.594526290000001</v>
      </c>
      <c r="S1775" s="137">
        <v>21.869251250000001</v>
      </c>
      <c r="T1775" s="137">
        <v>22.224851610000002</v>
      </c>
      <c r="U1775" s="137">
        <v>21.806602479999999</v>
      </c>
      <c r="V1775" s="137">
        <f t="shared" si="485"/>
        <v>3391999.6961713061</v>
      </c>
      <c r="W1775" s="137">
        <f t="shared" si="485"/>
        <v>6333301.3218244631</v>
      </c>
      <c r="X1775" s="137">
        <f t="shared" si="485"/>
        <v>3830898.178015464</v>
      </c>
      <c r="Y1775" s="137">
        <f t="shared" si="485"/>
        <v>4901702.8927275306</v>
      </c>
      <c r="Z1775" s="137">
        <f t="shared" si="485"/>
        <v>3668102.3908797959</v>
      </c>
      <c r="AA1775" s="137">
        <f t="shared" si="475"/>
        <v>4425200.8959237123</v>
      </c>
      <c r="AB1775" s="119">
        <f t="shared" si="486"/>
        <v>0.80365836083350828</v>
      </c>
      <c r="AC1775" s="119">
        <f t="shared" si="486"/>
        <v>0.66270067316337644</v>
      </c>
      <c r="AD1775" s="119">
        <f t="shared" si="486"/>
        <v>2.3257025943683747</v>
      </c>
      <c r="AE1775" s="119">
        <f t="shared" si="486"/>
        <v>0.68842182934285523</v>
      </c>
      <c r="AF1775" s="119">
        <f t="shared" si="486"/>
        <v>0.77364907096467483</v>
      </c>
      <c r="AG1775" s="119">
        <f t="shared" si="476"/>
        <v>1.0508265057345578</v>
      </c>
      <c r="AH1775" s="120" t="b">
        <v>1</v>
      </c>
      <c r="AI1775" s="121">
        <v>0.74069868904681946</v>
      </c>
      <c r="AJ1775" s="120">
        <v>-0.120026779</v>
      </c>
      <c r="AK1775" s="120">
        <f t="shared" si="477"/>
        <v>0.92017057045498329</v>
      </c>
      <c r="AL1775" s="120"/>
      <c r="AM1775" s="122"/>
      <c r="AN1775" s="139">
        <v>21.440809250000001</v>
      </c>
      <c r="AO1775" s="137">
        <v>20.634048459999999</v>
      </c>
      <c r="AP1775" s="137">
        <v>20.769107819999999</v>
      </c>
      <c r="AQ1775" s="137">
        <v>21.539525990000001</v>
      </c>
      <c r="AR1775" s="137">
        <v>21.498723980000001</v>
      </c>
      <c r="AS1775" s="137">
        <f t="shared" si="487"/>
        <v>2846601.773268484</v>
      </c>
      <c r="AT1775" s="137">
        <f t="shared" si="487"/>
        <v>1627299.6028372641</v>
      </c>
      <c r="AU1775" s="137">
        <f t="shared" si="487"/>
        <v>1786999.5247240858</v>
      </c>
      <c r="AV1775" s="137">
        <f t="shared" si="487"/>
        <v>3048199.6955832252</v>
      </c>
      <c r="AW1775" s="137">
        <f t="shared" si="487"/>
        <v>2963198.7819457445</v>
      </c>
      <c r="AX1775" s="137">
        <f t="shared" si="478"/>
        <v>2454459.8756717606</v>
      </c>
      <c r="AY1775" s="137">
        <v>21.117244719999999</v>
      </c>
      <c r="AZ1775" s="137">
        <v>20.387743</v>
      </c>
      <c r="BA1775" s="137">
        <v>20.39278221</v>
      </c>
      <c r="BB1775" s="137">
        <v>21.421009059999999</v>
      </c>
      <c r="BC1775" s="137">
        <v>21.068876270000001</v>
      </c>
      <c r="BD1775" s="137">
        <f t="shared" si="488"/>
        <v>2274699.7846369562</v>
      </c>
      <c r="BE1775" s="137">
        <f t="shared" si="488"/>
        <v>1371899.1495820957</v>
      </c>
      <c r="BF1775" s="137">
        <f t="shared" si="488"/>
        <v>1376699.4542534777</v>
      </c>
      <c r="BG1775" s="137">
        <f t="shared" si="488"/>
        <v>2807800.6125723333</v>
      </c>
      <c r="BH1775" s="137">
        <f t="shared" si="488"/>
        <v>2199701.4049994792</v>
      </c>
      <c r="BI1775" s="137">
        <f t="shared" si="479"/>
        <v>2006160.0812088687</v>
      </c>
      <c r="BJ1775" s="119">
        <f t="shared" si="489"/>
        <v>0.79909308214374264</v>
      </c>
      <c r="BK1775" s="119">
        <f t="shared" si="489"/>
        <v>0.84305259289078227</v>
      </c>
      <c r="BL1775" s="119">
        <f t="shared" si="489"/>
        <v>0.77039721343297018</v>
      </c>
      <c r="BM1775" s="119">
        <f t="shared" si="489"/>
        <v>0.92113407682599502</v>
      </c>
      <c r="BN1775" s="119">
        <f t="shared" si="489"/>
        <v>0.7423401421470196</v>
      </c>
      <c r="BO1775" s="119">
        <f t="shared" si="480"/>
        <v>0.81520342148810199</v>
      </c>
      <c r="BP1775" s="120" t="b">
        <v>1</v>
      </c>
      <c r="BQ1775" s="121">
        <v>5.3250817083427141E-3</v>
      </c>
      <c r="BR1775" s="120">
        <v>-0.29891204799999999</v>
      </c>
      <c r="BS1775" s="120">
        <f t="shared" si="481"/>
        <v>0.81286515572572249</v>
      </c>
      <c r="BT1775" s="120"/>
      <c r="BU1775" s="122"/>
      <c r="BV1775" s="123"/>
      <c r="BW1775" s="124"/>
      <c r="BX1775" s="143"/>
      <c r="BY1775" s="146">
        <f t="shared" si="482"/>
        <v>0.50330398797303766</v>
      </c>
      <c r="BZ1775" s="145"/>
      <c r="CA1775" s="145">
        <f t="shared" si="483"/>
        <v>1.2890359363511268</v>
      </c>
      <c r="CB1775" s="145" t="s">
        <v>8541</v>
      </c>
      <c r="CC1775" s="145"/>
      <c r="CD1775" s="147"/>
    </row>
    <row r="1776" spans="1:82" x14ac:dyDescent="0.25">
      <c r="A1776" s="124" t="s">
        <v>7155</v>
      </c>
      <c r="B1776" s="124" t="s">
        <v>8407</v>
      </c>
      <c r="C1776" s="125" t="s">
        <v>7156</v>
      </c>
      <c r="D1776" s="125" t="s">
        <v>7157</v>
      </c>
      <c r="E1776" s="118">
        <v>3</v>
      </c>
      <c r="F1776" s="139">
        <v>18.565429689999998</v>
      </c>
      <c r="G1776" s="137">
        <v>20.070251460000001</v>
      </c>
      <c r="H1776" s="137">
        <v>19.233547210000001</v>
      </c>
      <c r="I1776" s="137">
        <v>20.203710560000001</v>
      </c>
      <c r="J1776" s="137">
        <v>20.23834991</v>
      </c>
      <c r="K1776" s="137">
        <f t="shared" si="484"/>
        <v>387928.08190401702</v>
      </c>
      <c r="L1776" s="137">
        <f t="shared" si="484"/>
        <v>1100899.5899914843</v>
      </c>
      <c r="M1776" s="137">
        <f t="shared" si="484"/>
        <v>616417.03651437222</v>
      </c>
      <c r="N1776" s="137">
        <f t="shared" si="484"/>
        <v>1207599.4381018854</v>
      </c>
      <c r="O1776" s="137">
        <f t="shared" si="484"/>
        <v>1236944.9892695451</v>
      </c>
      <c r="P1776" s="137">
        <f t="shared" si="474"/>
        <v>909957.82715626084</v>
      </c>
      <c r="Q1776" s="137">
        <v>20.883678440000001</v>
      </c>
      <c r="R1776" s="137">
        <v>20.468217849999998</v>
      </c>
      <c r="S1776" s="137">
        <v>20.262701029999999</v>
      </c>
      <c r="T1776" s="137">
        <v>20.35842323</v>
      </c>
      <c r="U1776" s="137">
        <v>20.23785973</v>
      </c>
      <c r="V1776" s="137">
        <f t="shared" si="485"/>
        <v>1934699.9936927594</v>
      </c>
      <c r="W1776" s="137">
        <f t="shared" si="485"/>
        <v>1450599.5240622719</v>
      </c>
      <c r="X1776" s="137">
        <f t="shared" si="485"/>
        <v>1258000.4695247796</v>
      </c>
      <c r="Y1776" s="137">
        <f t="shared" si="485"/>
        <v>1344299.5605191644</v>
      </c>
      <c r="Z1776" s="137">
        <f t="shared" si="485"/>
        <v>1236524.7877129933</v>
      </c>
      <c r="AA1776" s="137">
        <f t="shared" si="475"/>
        <v>1444824.8671023936</v>
      </c>
      <c r="AB1776" s="119">
        <f t="shared" si="486"/>
        <v>4.9872646089371067</v>
      </c>
      <c r="AC1776" s="119">
        <f t="shared" si="486"/>
        <v>1.3176492545278291</v>
      </c>
      <c r="AD1776" s="119">
        <f t="shared" si="486"/>
        <v>2.0408268996560226</v>
      </c>
      <c r="AE1776" s="119">
        <f t="shared" si="486"/>
        <v>1.1131998890560477</v>
      </c>
      <c r="AF1776" s="119">
        <f t="shared" si="486"/>
        <v>0.99966029082926322</v>
      </c>
      <c r="AG1776" s="119">
        <f t="shared" si="476"/>
        <v>2.0917201886012537</v>
      </c>
      <c r="AH1776" s="120" t="b">
        <v>1</v>
      </c>
      <c r="AI1776" s="121">
        <v>0.13881398726950289</v>
      </c>
      <c r="AJ1776" s="120">
        <v>0.77991828900000004</v>
      </c>
      <c r="AK1776" s="120">
        <f t="shared" si="477"/>
        <v>1.7170336212017485</v>
      </c>
      <c r="AL1776" s="120"/>
      <c r="AM1776" s="122"/>
      <c r="AN1776" s="139">
        <v>19.21607208</v>
      </c>
      <c r="AO1776" s="137">
        <v>18.976524349999998</v>
      </c>
      <c r="AP1776" s="137">
        <v>18.6511879</v>
      </c>
      <c r="AQ1776" s="137">
        <v>18.23152924</v>
      </c>
      <c r="AR1776" s="137">
        <v>17.415849690000002</v>
      </c>
      <c r="AS1776" s="137">
        <f t="shared" si="487"/>
        <v>608995.51594746776</v>
      </c>
      <c r="AT1776" s="137">
        <f t="shared" si="487"/>
        <v>515825.77909040014</v>
      </c>
      <c r="AU1776" s="137">
        <f t="shared" si="487"/>
        <v>411686.86665867461</v>
      </c>
      <c r="AV1776" s="137">
        <f t="shared" si="487"/>
        <v>307777.71289050375</v>
      </c>
      <c r="AW1776" s="137">
        <f t="shared" si="487"/>
        <v>174861.08010383658</v>
      </c>
      <c r="AX1776" s="137">
        <f t="shared" si="478"/>
        <v>403829.39093817654</v>
      </c>
      <c r="AY1776" s="137">
        <v>18.691736219999999</v>
      </c>
      <c r="AZ1776" s="137">
        <v>20.04300117</v>
      </c>
      <c r="BA1776" s="137">
        <v>18.69145966</v>
      </c>
      <c r="BB1776" s="137">
        <v>19.334255219999999</v>
      </c>
      <c r="BC1776" s="137">
        <v>18.517389300000001</v>
      </c>
      <c r="BD1776" s="137">
        <f t="shared" si="488"/>
        <v>423421.85773403797</v>
      </c>
      <c r="BE1776" s="137">
        <f t="shared" si="488"/>
        <v>1080300.4457752018</v>
      </c>
      <c r="BF1776" s="137">
        <f t="shared" si="488"/>
        <v>423340.69690491015</v>
      </c>
      <c r="BG1776" s="137">
        <f t="shared" si="488"/>
        <v>660983.7231650271</v>
      </c>
      <c r="BH1776" s="137">
        <f t="shared" si="488"/>
        <v>375223.14624350891</v>
      </c>
      <c r="BI1776" s="137">
        <f t="shared" si="479"/>
        <v>592653.97396453714</v>
      </c>
      <c r="BJ1776" s="119">
        <f t="shared" si="489"/>
        <v>0.69527910575052987</v>
      </c>
      <c r="BK1776" s="119">
        <f t="shared" si="489"/>
        <v>2.0943126333860014</v>
      </c>
      <c r="BL1776" s="119">
        <f t="shared" si="489"/>
        <v>1.0283075103678194</v>
      </c>
      <c r="BM1776" s="119">
        <f t="shared" si="489"/>
        <v>2.1476009973476584</v>
      </c>
      <c r="BN1776" s="119">
        <f t="shared" si="489"/>
        <v>2.1458356886546319</v>
      </c>
      <c r="BO1776" s="119">
        <f t="shared" si="480"/>
        <v>1.6222671871013283</v>
      </c>
      <c r="BP1776" s="120"/>
      <c r="BQ1776" s="121">
        <v>0.17490232836209607</v>
      </c>
      <c r="BR1776" s="120">
        <v>0.55733566300000004</v>
      </c>
      <c r="BS1776" s="120">
        <f t="shared" si="481"/>
        <v>1.4715490823222475</v>
      </c>
      <c r="BT1776" s="120"/>
      <c r="BU1776" s="122"/>
      <c r="BV1776" s="123"/>
      <c r="BW1776" s="124"/>
      <c r="BX1776" s="143"/>
      <c r="BY1776" s="146">
        <f t="shared" si="482"/>
        <v>0.58560898657187255</v>
      </c>
      <c r="BZ1776" s="145"/>
      <c r="CA1776" s="145">
        <f t="shared" si="483"/>
        <v>1.2893808154615674</v>
      </c>
      <c r="CB1776" s="145" t="s">
        <v>8541</v>
      </c>
      <c r="CC1776" s="145"/>
      <c r="CD1776" s="147"/>
    </row>
    <row r="1777" spans="1:82" x14ac:dyDescent="0.25">
      <c r="A1777" s="124" t="s">
        <v>42</v>
      </c>
      <c r="B1777" s="124" t="s">
        <v>43</v>
      </c>
      <c r="C1777" s="125" t="s">
        <v>43</v>
      </c>
      <c r="D1777" s="125" t="s">
        <v>44</v>
      </c>
      <c r="E1777" s="118">
        <v>3</v>
      </c>
      <c r="F1777" s="139">
        <v>19.476758960000002</v>
      </c>
      <c r="G1777" s="137">
        <v>20.629610060000001</v>
      </c>
      <c r="H1777" s="137">
        <v>19.284406659999998</v>
      </c>
      <c r="I1777" s="137">
        <v>20.781488419999999</v>
      </c>
      <c r="J1777" s="137">
        <v>20.513257979999999</v>
      </c>
      <c r="K1777" s="137">
        <f t="shared" si="484"/>
        <v>729606.45102578681</v>
      </c>
      <c r="L1777" s="137">
        <f t="shared" si="484"/>
        <v>1622300.9664718746</v>
      </c>
      <c r="M1777" s="137">
        <f t="shared" si="484"/>
        <v>638535.21469025279</v>
      </c>
      <c r="N1777" s="137">
        <f t="shared" si="484"/>
        <v>1802400.7895630861</v>
      </c>
      <c r="O1777" s="137">
        <f t="shared" si="484"/>
        <v>1496600.7577398496</v>
      </c>
      <c r="P1777" s="137">
        <f t="shared" si="474"/>
        <v>1257888.8358981698</v>
      </c>
      <c r="Q1777" s="137">
        <v>19.694604869999999</v>
      </c>
      <c r="R1777" s="137">
        <v>20.55824089</v>
      </c>
      <c r="S1777" s="137">
        <v>20.090131759999998</v>
      </c>
      <c r="T1777" s="137">
        <v>19.05796814</v>
      </c>
      <c r="U1777" s="137">
        <v>19.23456955</v>
      </c>
      <c r="V1777" s="137">
        <f t="shared" si="485"/>
        <v>848529.25188518804</v>
      </c>
      <c r="W1777" s="137">
        <f t="shared" si="485"/>
        <v>1543999.5377400897</v>
      </c>
      <c r="X1777" s="137">
        <f t="shared" si="485"/>
        <v>1116174.9630054776</v>
      </c>
      <c r="Y1777" s="137">
        <f t="shared" si="485"/>
        <v>545783.07838057703</v>
      </c>
      <c r="Z1777" s="137">
        <f t="shared" si="485"/>
        <v>616854.00421277015</v>
      </c>
      <c r="AA1777" s="137">
        <f t="shared" si="475"/>
        <v>934268.16704482061</v>
      </c>
      <c r="AB1777" s="119">
        <f t="shared" si="486"/>
        <v>1.1629958187625702</v>
      </c>
      <c r="AC1777" s="119">
        <f t="shared" si="486"/>
        <v>0.95173433884954639</v>
      </c>
      <c r="AD1777" s="119">
        <f t="shared" si="486"/>
        <v>1.7480241297998313</v>
      </c>
      <c r="AE1777" s="119">
        <f t="shared" si="486"/>
        <v>0.30280894323891105</v>
      </c>
      <c r="AF1777" s="119">
        <f t="shared" si="486"/>
        <v>0.41217004670259316</v>
      </c>
      <c r="AG1777" s="119">
        <f t="shared" si="476"/>
        <v>0.91554665547069047</v>
      </c>
      <c r="AH1777" s="120" t="b">
        <v>1</v>
      </c>
      <c r="AI1777" s="121">
        <v>0.43458020354941967</v>
      </c>
      <c r="AJ1777" s="120">
        <v>-0.410001373</v>
      </c>
      <c r="AK1777" s="120">
        <f t="shared" si="477"/>
        <v>0.75262265744092394</v>
      </c>
      <c r="AL1777" s="120"/>
      <c r="AM1777" s="122"/>
      <c r="AN1777" s="139">
        <v>19.32509422</v>
      </c>
      <c r="AO1777" s="137">
        <v>20.257991789999998</v>
      </c>
      <c r="AP1777" s="137">
        <v>19.113441470000001</v>
      </c>
      <c r="AQ1777" s="137">
        <v>19.177137370000001</v>
      </c>
      <c r="AR1777" s="137">
        <v>18.921579359999999</v>
      </c>
      <c r="AS1777" s="137">
        <f t="shared" si="487"/>
        <v>656799.82629477396</v>
      </c>
      <c r="AT1777" s="137">
        <f t="shared" si="487"/>
        <v>1253900.8035826222</v>
      </c>
      <c r="AU1777" s="137">
        <f t="shared" si="487"/>
        <v>567177.77273420058</v>
      </c>
      <c r="AV1777" s="137">
        <f t="shared" si="487"/>
        <v>592780.0503999535</v>
      </c>
      <c r="AW1777" s="137">
        <f t="shared" si="487"/>
        <v>496549.96166323719</v>
      </c>
      <c r="AX1777" s="137">
        <f t="shared" si="478"/>
        <v>713441.68293495744</v>
      </c>
      <c r="AY1777" s="137">
        <v>18.890209200000001</v>
      </c>
      <c r="AZ1777" s="137">
        <v>19.26391602</v>
      </c>
      <c r="BA1777" s="137">
        <v>17.894067759999999</v>
      </c>
      <c r="BB1777" s="137">
        <v>19.140560149999999</v>
      </c>
      <c r="BC1777" s="137">
        <v>18.775905609999999</v>
      </c>
      <c r="BD1777" s="137">
        <f t="shared" si="488"/>
        <v>485869.45085963741</v>
      </c>
      <c r="BE1777" s="137">
        <f t="shared" si="488"/>
        <v>629530.18105602963</v>
      </c>
      <c r="BF1777" s="137">
        <f t="shared" si="488"/>
        <v>243585.33615369879</v>
      </c>
      <c r="BG1777" s="137">
        <f t="shared" si="488"/>
        <v>577939.9805076106</v>
      </c>
      <c r="BH1777" s="137">
        <f t="shared" si="488"/>
        <v>448859.87518850359</v>
      </c>
      <c r="BI1777" s="137">
        <f t="shared" si="479"/>
        <v>477156.96475309599</v>
      </c>
      <c r="BJ1777" s="119">
        <f t="shared" si="489"/>
        <v>0.73975270913299174</v>
      </c>
      <c r="BK1777" s="119">
        <f t="shared" si="489"/>
        <v>0.50205740299180579</v>
      </c>
      <c r="BL1777" s="119">
        <f t="shared" si="489"/>
        <v>0.42946911508792751</v>
      </c>
      <c r="BM1777" s="119">
        <f t="shared" si="489"/>
        <v>0.97496530140929982</v>
      </c>
      <c r="BN1777" s="119">
        <f t="shared" si="489"/>
        <v>0.90395712384109039</v>
      </c>
      <c r="BO1777" s="119">
        <f t="shared" si="480"/>
        <v>0.71004033049262305</v>
      </c>
      <c r="BP1777" s="120" t="b">
        <v>1</v>
      </c>
      <c r="BQ1777" s="121">
        <v>7.187650957591149E-2</v>
      </c>
      <c r="BR1777" s="120">
        <v>-0.56611709600000004</v>
      </c>
      <c r="BS1777" s="120">
        <f t="shared" si="481"/>
        <v>0.6754322187475259</v>
      </c>
      <c r="BT1777" s="120"/>
      <c r="BU1777" s="122"/>
      <c r="BV1777" s="123"/>
      <c r="BW1777" s="124"/>
      <c r="BX1777" s="143"/>
      <c r="BY1777" s="146">
        <f t="shared" si="482"/>
        <v>0.50023519343533662</v>
      </c>
      <c r="BZ1777" s="145"/>
      <c r="CA1777" s="145">
        <f t="shared" si="483"/>
        <v>1.2894290875498411</v>
      </c>
      <c r="CB1777" s="145" t="s">
        <v>8541</v>
      </c>
      <c r="CC1777" s="145"/>
      <c r="CD1777" s="147"/>
    </row>
    <row r="1778" spans="1:82" x14ac:dyDescent="0.25">
      <c r="A1778" s="124" t="s">
        <v>2120</v>
      </c>
      <c r="B1778" s="124" t="s">
        <v>2121</v>
      </c>
      <c r="C1778" s="125" t="s">
        <v>2122</v>
      </c>
      <c r="D1778" s="125" t="s">
        <v>2123</v>
      </c>
      <c r="E1778" s="118">
        <v>48</v>
      </c>
      <c r="F1778" s="139">
        <v>24.755725859999998</v>
      </c>
      <c r="G1778" s="137">
        <v>24.2382679</v>
      </c>
      <c r="H1778" s="137">
        <v>25.042600629999999</v>
      </c>
      <c r="I1778" s="137">
        <v>24.533918379999999</v>
      </c>
      <c r="J1778" s="137">
        <v>23.923521040000001</v>
      </c>
      <c r="K1778" s="137">
        <f t="shared" si="484"/>
        <v>28328008.776017144</v>
      </c>
      <c r="L1778" s="137">
        <f t="shared" si="484"/>
        <v>19789994.834076028</v>
      </c>
      <c r="M1778" s="137">
        <f t="shared" si="484"/>
        <v>34560017.92534627</v>
      </c>
      <c r="N1778" s="137">
        <f t="shared" si="484"/>
        <v>24290997.178563077</v>
      </c>
      <c r="O1778" s="137">
        <f t="shared" si="484"/>
        <v>15910998.505201977</v>
      </c>
      <c r="P1778" s="137">
        <f t="shared" si="474"/>
        <v>24576003.443840899</v>
      </c>
      <c r="Q1778" s="137">
        <v>25.36716461</v>
      </c>
      <c r="R1778" s="137">
        <v>24.76708794</v>
      </c>
      <c r="S1778" s="137">
        <v>25.381427760000001</v>
      </c>
      <c r="T1778" s="137">
        <v>25.529190060000001</v>
      </c>
      <c r="U1778" s="137">
        <v>24.11322784</v>
      </c>
      <c r="V1778" s="137">
        <f t="shared" si="485"/>
        <v>43279023.428937234</v>
      </c>
      <c r="W1778" s="137">
        <f t="shared" si="485"/>
        <v>28551989.496837232</v>
      </c>
      <c r="X1778" s="137">
        <f t="shared" si="485"/>
        <v>43709021.938080512</v>
      </c>
      <c r="Y1778" s="137">
        <f t="shared" si="485"/>
        <v>48423031.312474608</v>
      </c>
      <c r="Z1778" s="137">
        <f t="shared" si="485"/>
        <v>18147001.374425165</v>
      </c>
      <c r="AA1778" s="137">
        <f t="shared" si="475"/>
        <v>36422013.510150954</v>
      </c>
      <c r="AB1778" s="119">
        <f t="shared" si="486"/>
        <v>1.5277820538370424</v>
      </c>
      <c r="AC1778" s="119">
        <f t="shared" si="486"/>
        <v>1.4427487089422624</v>
      </c>
      <c r="AD1778" s="119">
        <f t="shared" si="486"/>
        <v>1.2647279880611513</v>
      </c>
      <c r="AE1778" s="119">
        <f t="shared" si="486"/>
        <v>1.9934558864140897</v>
      </c>
      <c r="AF1778" s="119">
        <f t="shared" si="486"/>
        <v>1.1405319011558039</v>
      </c>
      <c r="AG1778" s="119">
        <f t="shared" si="476"/>
        <v>1.47384930768207</v>
      </c>
      <c r="AH1778" s="120" t="b">
        <v>1</v>
      </c>
      <c r="AI1778" s="121">
        <v>1.7706412883011512E-2</v>
      </c>
      <c r="AJ1778" s="120">
        <v>0.53281288100000002</v>
      </c>
      <c r="AK1778" s="120">
        <f t="shared" si="477"/>
        <v>1.4467472291282584</v>
      </c>
      <c r="AL1778" s="120"/>
      <c r="AM1778" s="122"/>
      <c r="AN1778" s="139">
        <v>23.197515490000001</v>
      </c>
      <c r="AO1778" s="137">
        <v>24.788454059999999</v>
      </c>
      <c r="AP1778" s="137">
        <v>23.25997353</v>
      </c>
      <c r="AQ1778" s="137">
        <v>22.96414566</v>
      </c>
      <c r="AR1778" s="137">
        <v>23.371059420000002</v>
      </c>
      <c r="AS1778" s="137">
        <f t="shared" si="487"/>
        <v>9619400.0697861556</v>
      </c>
      <c r="AT1778" s="137">
        <f t="shared" si="487"/>
        <v>28977987.329833746</v>
      </c>
      <c r="AU1778" s="137">
        <f t="shared" si="487"/>
        <v>10044995.138093483</v>
      </c>
      <c r="AV1778" s="137">
        <f t="shared" si="487"/>
        <v>8182700.7424210245</v>
      </c>
      <c r="AW1778" s="137">
        <f t="shared" si="487"/>
        <v>10849005.162686242</v>
      </c>
      <c r="AX1778" s="137">
        <f t="shared" si="478"/>
        <v>13534817.688564127</v>
      </c>
      <c r="AY1778" s="137">
        <v>23.605802539999999</v>
      </c>
      <c r="AZ1778" s="137">
        <v>24.731536869999999</v>
      </c>
      <c r="BA1778" s="137">
        <v>23.47271156</v>
      </c>
      <c r="BB1778" s="137">
        <v>23.009290700000001</v>
      </c>
      <c r="BC1778" s="137">
        <v>23.67519188</v>
      </c>
      <c r="BD1778" s="137">
        <f t="shared" si="488"/>
        <v>12765994.008377036</v>
      </c>
      <c r="BE1778" s="137">
        <f t="shared" si="488"/>
        <v>27857005.936338615</v>
      </c>
      <c r="BF1778" s="137">
        <f t="shared" si="488"/>
        <v>11640999.193051251</v>
      </c>
      <c r="BG1778" s="137">
        <f t="shared" si="488"/>
        <v>8442803.4639175124</v>
      </c>
      <c r="BH1778" s="137">
        <f t="shared" si="488"/>
        <v>13395005.892151874</v>
      </c>
      <c r="BI1778" s="137">
        <f t="shared" si="479"/>
        <v>14820361.698767256</v>
      </c>
      <c r="BJ1778" s="119">
        <f t="shared" si="489"/>
        <v>1.3271091664514616</v>
      </c>
      <c r="BK1778" s="119">
        <f t="shared" si="489"/>
        <v>0.96131610588631022</v>
      </c>
      <c r="BL1778" s="119">
        <f t="shared" si="489"/>
        <v>1.1588854980034053</v>
      </c>
      <c r="BM1778" s="119">
        <f t="shared" si="489"/>
        <v>1.0317869038211376</v>
      </c>
      <c r="BN1778" s="119">
        <f t="shared" si="489"/>
        <v>1.2346759625686485</v>
      </c>
      <c r="BO1778" s="119">
        <f t="shared" si="480"/>
        <v>1.1427547273461927</v>
      </c>
      <c r="BP1778" s="120" t="b">
        <v>1</v>
      </c>
      <c r="BQ1778" s="121">
        <v>9.6745229680297223E-2</v>
      </c>
      <c r="BR1778" s="120">
        <v>0.18267707799999999</v>
      </c>
      <c r="BS1778" s="120">
        <f t="shared" si="481"/>
        <v>1.1349880265341801</v>
      </c>
      <c r="BT1778" s="120"/>
      <c r="BU1778" s="122"/>
      <c r="BV1778" s="123"/>
      <c r="BW1778" s="124"/>
      <c r="BX1778" s="143"/>
      <c r="BY1778" s="146">
        <f t="shared" si="482"/>
        <v>8.8628439269247974E-2</v>
      </c>
      <c r="BZ1778" s="145"/>
      <c r="CA1778" s="145">
        <f t="shared" si="483"/>
        <v>1.2897337218676617</v>
      </c>
      <c r="CB1778" s="145" t="s">
        <v>8541</v>
      </c>
      <c r="CC1778" s="145"/>
      <c r="CD1778" s="147"/>
    </row>
    <row r="1779" spans="1:82" x14ac:dyDescent="0.25">
      <c r="A1779" s="124" t="s">
        <v>1068</v>
      </c>
      <c r="B1779" s="124" t="s">
        <v>1069</v>
      </c>
      <c r="C1779" s="125" t="s">
        <v>1069</v>
      </c>
      <c r="D1779" s="125" t="s">
        <v>1070</v>
      </c>
      <c r="E1779" s="118">
        <v>6</v>
      </c>
      <c r="F1779" s="139">
        <v>21.853691099999999</v>
      </c>
      <c r="G1779" s="137">
        <v>22.346866609999999</v>
      </c>
      <c r="H1779" s="137">
        <v>20.857112879999999</v>
      </c>
      <c r="I1779" s="137">
        <v>21.104696270000002</v>
      </c>
      <c r="J1779" s="137">
        <v>22.189363480000001</v>
      </c>
      <c r="K1779" s="137">
        <f t="shared" si="484"/>
        <v>3789802.1434179414</v>
      </c>
      <c r="L1779" s="137">
        <f t="shared" si="484"/>
        <v>5334296.5858278982</v>
      </c>
      <c r="M1779" s="137">
        <f t="shared" si="484"/>
        <v>1899400.7267134867</v>
      </c>
      <c r="N1779" s="137">
        <f t="shared" si="484"/>
        <v>2255000.4176386194</v>
      </c>
      <c r="O1779" s="137">
        <f t="shared" si="484"/>
        <v>4782599.2583993254</v>
      </c>
      <c r="P1779" s="137">
        <f t="shared" si="474"/>
        <v>3612219.8263994544</v>
      </c>
      <c r="Q1779" s="137">
        <v>21.975717540000002</v>
      </c>
      <c r="R1779" s="137">
        <v>22.267824170000001</v>
      </c>
      <c r="S1779" s="137">
        <v>21.800493240000002</v>
      </c>
      <c r="T1779" s="137">
        <v>21.338377000000001</v>
      </c>
      <c r="U1779" s="137">
        <v>22.931261060000001</v>
      </c>
      <c r="V1779" s="137">
        <f t="shared" si="485"/>
        <v>4124299.1225621835</v>
      </c>
      <c r="W1779" s="137">
        <f t="shared" si="485"/>
        <v>5049902.7348489305</v>
      </c>
      <c r="X1779" s="137">
        <f t="shared" si="485"/>
        <v>3652602.2769660568</v>
      </c>
      <c r="Y1779" s="137">
        <f t="shared" si="485"/>
        <v>2651499.4159166729</v>
      </c>
      <c r="Z1779" s="137">
        <f t="shared" si="485"/>
        <v>7998294.9879490761</v>
      </c>
      <c r="AA1779" s="137">
        <f t="shared" si="475"/>
        <v>4695319.7076485846</v>
      </c>
      <c r="AB1779" s="119">
        <f t="shared" si="486"/>
        <v>1.0882623858676079</v>
      </c>
      <c r="AC1779" s="119">
        <f t="shared" si="486"/>
        <v>0.94668578201396936</v>
      </c>
      <c r="AD1779" s="119">
        <f t="shared" si="486"/>
        <v>1.9230287877619783</v>
      </c>
      <c r="AE1779" s="119">
        <f t="shared" si="486"/>
        <v>1.1758310088001036</v>
      </c>
      <c r="AF1779" s="119">
        <f t="shared" si="486"/>
        <v>1.6723740702092615</v>
      </c>
      <c r="AG1779" s="119">
        <f t="shared" si="476"/>
        <v>1.361236406930584</v>
      </c>
      <c r="AH1779" s="120" t="b">
        <v>1</v>
      </c>
      <c r="AI1779" s="121">
        <v>0.11204296369311448</v>
      </c>
      <c r="AJ1779" s="120">
        <v>0.39238853499999998</v>
      </c>
      <c r="AK1779" s="120">
        <f t="shared" si="477"/>
        <v>1.3125646963412663</v>
      </c>
      <c r="AL1779" s="120"/>
      <c r="AM1779" s="122"/>
      <c r="AN1779" s="139">
        <v>22.176425930000001</v>
      </c>
      <c r="AO1779" s="137">
        <v>21.55627823</v>
      </c>
      <c r="AP1779" s="137">
        <v>20.9657135</v>
      </c>
      <c r="AQ1779" s="137">
        <v>20.170722959999999</v>
      </c>
      <c r="AR1779" s="137">
        <v>20.923685070000001</v>
      </c>
      <c r="AS1779" s="137">
        <f t="shared" si="487"/>
        <v>4739902.4262305954</v>
      </c>
      <c r="AT1779" s="137">
        <f t="shared" si="487"/>
        <v>3083800.9799418696</v>
      </c>
      <c r="AU1779" s="137">
        <f t="shared" si="487"/>
        <v>2047899.5190060541</v>
      </c>
      <c r="AV1779" s="137">
        <f t="shared" si="487"/>
        <v>1180300.6469964862</v>
      </c>
      <c r="AW1779" s="137">
        <f t="shared" si="487"/>
        <v>1989100.9549702641</v>
      </c>
      <c r="AX1779" s="137">
        <f t="shared" si="478"/>
        <v>2608200.9054290545</v>
      </c>
      <c r="AY1779" s="137">
        <v>22.28954315</v>
      </c>
      <c r="AZ1779" s="137">
        <v>21.296253199999999</v>
      </c>
      <c r="BA1779" s="137">
        <v>21.026344300000002</v>
      </c>
      <c r="BB1779" s="137">
        <v>20.830434799999999</v>
      </c>
      <c r="BC1779" s="137">
        <v>20.48197746</v>
      </c>
      <c r="BD1779" s="137">
        <f t="shared" si="488"/>
        <v>5126501.3703108579</v>
      </c>
      <c r="BE1779" s="137">
        <f t="shared" si="488"/>
        <v>2575200.2655133754</v>
      </c>
      <c r="BF1779" s="137">
        <f t="shared" si="488"/>
        <v>2135798.7768449793</v>
      </c>
      <c r="BG1779" s="137">
        <f t="shared" si="488"/>
        <v>1864600.0757270691</v>
      </c>
      <c r="BH1779" s="137">
        <f t="shared" si="488"/>
        <v>1464500.7080001356</v>
      </c>
      <c r="BI1779" s="137">
        <f t="shared" si="479"/>
        <v>2633320.2392792837</v>
      </c>
      <c r="BJ1779" s="119">
        <f t="shared" si="489"/>
        <v>1.0815626376485781</v>
      </c>
      <c r="BK1779" s="119">
        <f t="shared" si="489"/>
        <v>0.83507343121796351</v>
      </c>
      <c r="BL1779" s="119">
        <f t="shared" si="489"/>
        <v>1.0429216653567002</v>
      </c>
      <c r="BM1779" s="119">
        <f t="shared" si="489"/>
        <v>1.5797670538196529</v>
      </c>
      <c r="BN1779" s="119">
        <f t="shared" si="489"/>
        <v>0.73626263379981582</v>
      </c>
      <c r="BO1779" s="119">
        <f t="shared" si="480"/>
        <v>1.0551174843685422</v>
      </c>
      <c r="BP1779" s="120" t="b">
        <v>1</v>
      </c>
      <c r="BQ1779" s="121">
        <v>0.89562313832093798</v>
      </c>
      <c r="BR1779" s="120">
        <v>2.6345443999999999E-2</v>
      </c>
      <c r="BS1779" s="120">
        <f t="shared" si="481"/>
        <v>1.0184290268180127</v>
      </c>
      <c r="BT1779" s="120"/>
      <c r="BU1779" s="122"/>
      <c r="BV1779" s="123"/>
      <c r="BW1779" s="124"/>
      <c r="BX1779" s="143"/>
      <c r="BY1779" s="146">
        <f t="shared" si="482"/>
        <v>0.23375924766080589</v>
      </c>
      <c r="BZ1779" s="145"/>
      <c r="CA1779" s="145">
        <f t="shared" si="483"/>
        <v>1.2901278076585425</v>
      </c>
      <c r="CB1779" s="145" t="s">
        <v>8541</v>
      </c>
      <c r="CC1779" s="145"/>
      <c r="CD1779" s="147"/>
    </row>
    <row r="1780" spans="1:82" x14ac:dyDescent="0.25">
      <c r="A1780" s="124" t="s">
        <v>6540</v>
      </c>
      <c r="B1780" s="124" t="s">
        <v>8318</v>
      </c>
      <c r="C1780" s="125" t="s">
        <v>6541</v>
      </c>
      <c r="D1780" s="125" t="s">
        <v>6542</v>
      </c>
      <c r="E1780" s="118">
        <v>4</v>
      </c>
      <c r="F1780" s="139">
        <v>20.481286999999998</v>
      </c>
      <c r="G1780" s="137">
        <v>18.742925639999999</v>
      </c>
      <c r="H1780" s="137">
        <v>18.83126068</v>
      </c>
      <c r="I1780" s="137">
        <v>19.86571884</v>
      </c>
      <c r="J1780" s="137">
        <v>20.581689829999998</v>
      </c>
      <c r="K1780" s="137">
        <f t="shared" si="484"/>
        <v>1463799.9797114318</v>
      </c>
      <c r="L1780" s="137">
        <f t="shared" si="484"/>
        <v>438715.34408879658</v>
      </c>
      <c r="M1780" s="137">
        <f t="shared" si="484"/>
        <v>466416.94588515715</v>
      </c>
      <c r="N1780" s="137">
        <f t="shared" si="484"/>
        <v>955382.44354421413</v>
      </c>
      <c r="O1780" s="137">
        <f t="shared" si="484"/>
        <v>1569300.0922701121</v>
      </c>
      <c r="P1780" s="137">
        <f t="shared" si="474"/>
        <v>978722.96109994245</v>
      </c>
      <c r="Q1780" s="137">
        <v>19.428770069999999</v>
      </c>
      <c r="R1780" s="137">
        <v>20.628452299999999</v>
      </c>
      <c r="S1780" s="137">
        <v>18.942592619999999</v>
      </c>
      <c r="T1780" s="137">
        <v>20.527740479999999</v>
      </c>
      <c r="U1780" s="137">
        <v>17.89492607</v>
      </c>
      <c r="V1780" s="137">
        <f t="shared" si="485"/>
        <v>705736.48477146158</v>
      </c>
      <c r="W1780" s="137">
        <f t="shared" si="485"/>
        <v>1620999.59530525</v>
      </c>
      <c r="X1780" s="137">
        <f t="shared" si="485"/>
        <v>503835.27940094232</v>
      </c>
      <c r="Y1780" s="137">
        <f t="shared" si="485"/>
        <v>1511700.0508557914</v>
      </c>
      <c r="Z1780" s="137">
        <f t="shared" si="485"/>
        <v>243730.29675059803</v>
      </c>
      <c r="AA1780" s="137">
        <f t="shared" si="475"/>
        <v>917200.34141680854</v>
      </c>
      <c r="AB1780" s="119">
        <f t="shared" si="486"/>
        <v>0.482126311349306</v>
      </c>
      <c r="AC1780" s="119">
        <f t="shared" si="486"/>
        <v>3.6948778225936802</v>
      </c>
      <c r="AD1780" s="119">
        <f t="shared" si="486"/>
        <v>1.0802250729650771</v>
      </c>
      <c r="AE1780" s="119">
        <f t="shared" si="486"/>
        <v>1.582298336201142</v>
      </c>
      <c r="AF1780" s="119">
        <f t="shared" si="486"/>
        <v>0.15531146525201792</v>
      </c>
      <c r="AG1780" s="119">
        <f t="shared" si="476"/>
        <v>1.3989678016722447</v>
      </c>
      <c r="AH1780" s="120"/>
      <c r="AI1780" s="121">
        <v>0.79492219668963482</v>
      </c>
      <c r="AJ1780" s="120">
        <v>-0.216080093</v>
      </c>
      <c r="AK1780" s="120">
        <f t="shared" si="477"/>
        <v>0.86090139300632584</v>
      </c>
      <c r="AL1780" s="120"/>
      <c r="AM1780" s="122"/>
      <c r="AN1780" s="139">
        <v>20.681573870000001</v>
      </c>
      <c r="AO1780" s="137">
        <v>20.410902020000002</v>
      </c>
      <c r="AP1780" s="137">
        <v>19.414136890000002</v>
      </c>
      <c r="AQ1780" s="137">
        <v>20.54660797</v>
      </c>
      <c r="AR1780" s="137">
        <v>18.997316359999999</v>
      </c>
      <c r="AS1780" s="137">
        <f t="shared" si="487"/>
        <v>1681799.0096753938</v>
      </c>
      <c r="AT1780" s="137">
        <f t="shared" si="487"/>
        <v>1394099.420203849</v>
      </c>
      <c r="AU1780" s="137">
        <f t="shared" si="487"/>
        <v>698614.41712444799</v>
      </c>
      <c r="AV1780" s="137">
        <f t="shared" si="487"/>
        <v>1531599.8252302443</v>
      </c>
      <c r="AW1780" s="137">
        <f t="shared" si="487"/>
        <v>523313.6482496403</v>
      </c>
      <c r="AX1780" s="137">
        <f t="shared" si="478"/>
        <v>1165885.264096715</v>
      </c>
      <c r="AY1780" s="137">
        <v>18.735513690000001</v>
      </c>
      <c r="AZ1780" s="137">
        <v>20.42603493</v>
      </c>
      <c r="BA1780" s="137">
        <v>19.039281849999998</v>
      </c>
      <c r="BB1780" s="137">
        <v>20.286922449999999</v>
      </c>
      <c r="BC1780" s="137">
        <v>20.341474529999999</v>
      </c>
      <c r="BD1780" s="137">
        <f t="shared" si="488"/>
        <v>436467.19227967021</v>
      </c>
      <c r="BE1780" s="137">
        <f t="shared" si="488"/>
        <v>1408799.5570512689</v>
      </c>
      <c r="BF1780" s="137">
        <f t="shared" si="488"/>
        <v>538759.48952561943</v>
      </c>
      <c r="BG1780" s="137">
        <f t="shared" si="488"/>
        <v>1279299.3439119686</v>
      </c>
      <c r="BH1780" s="137">
        <f t="shared" si="488"/>
        <v>1328599.209068924</v>
      </c>
      <c r="BI1780" s="137">
        <f t="shared" si="479"/>
        <v>998384.95836749021</v>
      </c>
      <c r="BJ1780" s="119">
        <f t="shared" si="489"/>
        <v>0.25952399173068447</v>
      </c>
      <c r="BK1780" s="119">
        <f t="shared" si="489"/>
        <v>1.010544539818595</v>
      </c>
      <c r="BL1780" s="119">
        <f t="shared" si="489"/>
        <v>0.77118289620073399</v>
      </c>
      <c r="BM1780" s="119">
        <f t="shared" si="489"/>
        <v>0.83526997250711521</v>
      </c>
      <c r="BN1780" s="119">
        <f t="shared" si="489"/>
        <v>2.5388201005511175</v>
      </c>
      <c r="BO1780" s="119">
        <f t="shared" si="480"/>
        <v>1.0830683001616492</v>
      </c>
      <c r="BP1780" s="120" t="b">
        <v>1</v>
      </c>
      <c r="BQ1780" s="121">
        <v>0.66570339223749719</v>
      </c>
      <c r="BR1780" s="120">
        <v>-0.24426193199999999</v>
      </c>
      <c r="BS1780" s="120">
        <f t="shared" si="481"/>
        <v>0.84424759408724581</v>
      </c>
      <c r="BT1780" s="120"/>
      <c r="BU1780" s="122"/>
      <c r="BV1780" s="123"/>
      <c r="BW1780" s="124"/>
      <c r="BX1780" s="143"/>
      <c r="BY1780" s="146">
        <f t="shared" si="482"/>
        <v>0.68023096144875272</v>
      </c>
      <c r="BZ1780" s="145"/>
      <c r="CA1780" s="145">
        <f t="shared" si="483"/>
        <v>1.2916708959753018</v>
      </c>
      <c r="CB1780" s="145" t="s">
        <v>8541</v>
      </c>
      <c r="CC1780" s="145"/>
      <c r="CD1780" s="147"/>
    </row>
    <row r="1781" spans="1:82" x14ac:dyDescent="0.25">
      <c r="A1781" s="124" t="s">
        <v>1894</v>
      </c>
      <c r="B1781" s="124" t="s">
        <v>7717</v>
      </c>
      <c r="C1781" s="125" t="s">
        <v>1895</v>
      </c>
      <c r="D1781" s="125" t="s">
        <v>1896</v>
      </c>
      <c r="E1781" s="118">
        <v>12</v>
      </c>
      <c r="F1781" s="139">
        <v>24.74837303</v>
      </c>
      <c r="G1781" s="137">
        <v>24.990621569999998</v>
      </c>
      <c r="H1781" s="137">
        <v>24.143671040000001</v>
      </c>
      <c r="I1781" s="137">
        <v>24.826192859999999</v>
      </c>
      <c r="J1781" s="137">
        <v>24.608737949999998</v>
      </c>
      <c r="K1781" s="137">
        <f t="shared" si="484"/>
        <v>28183999.7234326</v>
      </c>
      <c r="L1781" s="137">
        <f t="shared" si="484"/>
        <v>33337014.416633897</v>
      </c>
      <c r="M1781" s="137">
        <f t="shared" si="484"/>
        <v>18534001.271692466</v>
      </c>
      <c r="N1781" s="137">
        <f t="shared" si="484"/>
        <v>29746010.643470645</v>
      </c>
      <c r="O1781" s="137">
        <f t="shared" si="484"/>
        <v>25583990.102195837</v>
      </c>
      <c r="P1781" s="137">
        <f t="shared" si="474"/>
        <v>27077003.231485087</v>
      </c>
      <c r="Q1781" s="137">
        <v>24.983592989999998</v>
      </c>
      <c r="R1781" s="137">
        <v>25.112989429999999</v>
      </c>
      <c r="S1781" s="137">
        <v>24.886602400000001</v>
      </c>
      <c r="T1781" s="137">
        <v>24.937149049999999</v>
      </c>
      <c r="U1781" s="137">
        <v>25.62005615</v>
      </c>
      <c r="V1781" s="137">
        <f t="shared" si="485"/>
        <v>33174996.785115939</v>
      </c>
      <c r="W1781" s="137">
        <f t="shared" si="485"/>
        <v>36288005.543596454</v>
      </c>
      <c r="X1781" s="137">
        <f t="shared" si="485"/>
        <v>31018001.494287062</v>
      </c>
      <c r="Y1781" s="137">
        <f t="shared" si="485"/>
        <v>32124018.72573157</v>
      </c>
      <c r="Z1781" s="137">
        <f t="shared" si="485"/>
        <v>51570980.877579033</v>
      </c>
      <c r="AA1781" s="137">
        <f t="shared" si="475"/>
        <v>36835200.68526201</v>
      </c>
      <c r="AB1781" s="119">
        <f t="shared" si="486"/>
        <v>1.1770861875766252</v>
      </c>
      <c r="AC1781" s="119">
        <f t="shared" si="486"/>
        <v>1.0885199583286655</v>
      </c>
      <c r="AD1781" s="119">
        <f t="shared" si="486"/>
        <v>1.6735728588549188</v>
      </c>
      <c r="AE1781" s="119">
        <f t="shared" si="486"/>
        <v>1.0799437649224033</v>
      </c>
      <c r="AF1781" s="119">
        <f t="shared" si="486"/>
        <v>2.0157520649272285</v>
      </c>
      <c r="AG1781" s="119">
        <f t="shared" si="476"/>
        <v>1.4069749669219682</v>
      </c>
      <c r="AH1781" s="120" t="b">
        <v>1</v>
      </c>
      <c r="AI1781" s="121">
        <v>7.19496875000116E-2</v>
      </c>
      <c r="AJ1781" s="120">
        <v>0.44455871600000002</v>
      </c>
      <c r="AK1781" s="120">
        <f t="shared" si="477"/>
        <v>1.3608977885455769</v>
      </c>
      <c r="AL1781" s="120"/>
      <c r="AM1781" s="122"/>
      <c r="AN1781" s="139">
        <v>23.997400280000001</v>
      </c>
      <c r="AO1781" s="137">
        <v>24.310495379999999</v>
      </c>
      <c r="AP1781" s="137">
        <v>23.905822749999999</v>
      </c>
      <c r="AQ1781" s="137">
        <v>23.984680180000002</v>
      </c>
      <c r="AR1781" s="137">
        <v>23.91679573</v>
      </c>
      <c r="AS1781" s="137">
        <f t="shared" si="487"/>
        <v>16747010.871047715</v>
      </c>
      <c r="AT1781" s="137">
        <f t="shared" si="487"/>
        <v>20805986.810032111</v>
      </c>
      <c r="AU1781" s="137">
        <f t="shared" si="487"/>
        <v>15717002.374364693</v>
      </c>
      <c r="AV1781" s="137">
        <f t="shared" si="487"/>
        <v>16600003.155199327</v>
      </c>
      <c r="AW1781" s="137">
        <f t="shared" si="487"/>
        <v>15836999.933544395</v>
      </c>
      <c r="AX1781" s="137">
        <f t="shared" si="478"/>
        <v>17141400.628837653</v>
      </c>
      <c r="AY1781" s="137">
        <v>24.415836330000001</v>
      </c>
      <c r="AZ1781" s="137">
        <v>24.07985115</v>
      </c>
      <c r="BA1781" s="137">
        <v>24.411380770000001</v>
      </c>
      <c r="BB1781" s="137">
        <v>23.733865739999999</v>
      </c>
      <c r="BC1781" s="137">
        <v>23.906280519999999</v>
      </c>
      <c r="BD1781" s="137">
        <f t="shared" si="488"/>
        <v>22382010.984919842</v>
      </c>
      <c r="BE1781" s="137">
        <f t="shared" si="488"/>
        <v>17731990.390651874</v>
      </c>
      <c r="BF1781" s="137">
        <f t="shared" si="488"/>
        <v>22312993.932741955</v>
      </c>
      <c r="BG1781" s="137">
        <f t="shared" si="488"/>
        <v>13951005.206779694</v>
      </c>
      <c r="BH1781" s="137">
        <f t="shared" si="488"/>
        <v>15721990.201695828</v>
      </c>
      <c r="BI1781" s="137">
        <f t="shared" si="479"/>
        <v>18419998.143357836</v>
      </c>
      <c r="BJ1781" s="119">
        <f t="shared" si="489"/>
        <v>1.3364779635758124</v>
      </c>
      <c r="BK1781" s="119">
        <f t="shared" si="489"/>
        <v>0.85225423588666149</v>
      </c>
      <c r="BL1781" s="119">
        <f t="shared" si="489"/>
        <v>1.419672365077433</v>
      </c>
      <c r="BM1781" s="119">
        <f t="shared" si="489"/>
        <v>0.84042184066754633</v>
      </c>
      <c r="BN1781" s="119">
        <f t="shared" si="489"/>
        <v>0.99273790917906335</v>
      </c>
      <c r="BO1781" s="119">
        <f t="shared" si="480"/>
        <v>1.0883128628773036</v>
      </c>
      <c r="BP1781" s="120" t="b">
        <v>1</v>
      </c>
      <c r="BQ1781" s="121">
        <v>0.61703059111589997</v>
      </c>
      <c r="BR1781" s="120">
        <v>8.6404037000000003E-2</v>
      </c>
      <c r="BS1781" s="120">
        <f t="shared" si="481"/>
        <v>1.0617205096920614</v>
      </c>
      <c r="BT1781" s="120"/>
      <c r="BU1781" s="122"/>
      <c r="BV1781" s="123"/>
      <c r="BW1781" s="124"/>
      <c r="BX1781" s="143"/>
      <c r="BY1781" s="146">
        <f t="shared" si="482"/>
        <v>0.19803514865453331</v>
      </c>
      <c r="BZ1781" s="145"/>
      <c r="CA1781" s="145">
        <f t="shared" si="483"/>
        <v>1.2928037652722209</v>
      </c>
      <c r="CB1781" s="145" t="s">
        <v>8541</v>
      </c>
      <c r="CC1781" s="145"/>
      <c r="CD1781" s="147"/>
    </row>
    <row r="1782" spans="1:82" x14ac:dyDescent="0.25">
      <c r="A1782" s="124" t="s">
        <v>1806</v>
      </c>
      <c r="B1782" s="124" t="s">
        <v>1117</v>
      </c>
      <c r="C1782" s="125" t="s">
        <v>1117</v>
      </c>
      <c r="D1782" s="125" t="s">
        <v>1117</v>
      </c>
      <c r="E1782" s="118">
        <v>7</v>
      </c>
      <c r="F1782" s="139">
        <v>21.559642790000002</v>
      </c>
      <c r="G1782" s="137">
        <v>21.81710434</v>
      </c>
      <c r="H1782" s="137">
        <v>21.537015910000001</v>
      </c>
      <c r="I1782" s="137">
        <v>21.80293846</v>
      </c>
      <c r="J1782" s="137">
        <v>20.045740129999999</v>
      </c>
      <c r="K1782" s="137">
        <f t="shared" si="484"/>
        <v>3091001.2136931359</v>
      </c>
      <c r="L1782" s="137">
        <f t="shared" si="484"/>
        <v>3694901.1559658698</v>
      </c>
      <c r="M1782" s="137">
        <f t="shared" si="484"/>
        <v>3042900.8814034658</v>
      </c>
      <c r="N1782" s="137">
        <f t="shared" si="484"/>
        <v>3658798.3122202791</v>
      </c>
      <c r="O1782" s="137">
        <f t="shared" si="484"/>
        <v>1082353.3468682447</v>
      </c>
      <c r="P1782" s="137">
        <f t="shared" si="474"/>
        <v>2913990.9820301989</v>
      </c>
      <c r="Q1782" s="137">
        <v>23.73469162</v>
      </c>
      <c r="R1782" s="137">
        <v>23.685173030000001</v>
      </c>
      <c r="S1782" s="137">
        <v>22.94368935</v>
      </c>
      <c r="T1782" s="137">
        <v>24.502395629999999</v>
      </c>
      <c r="U1782" s="137">
        <v>22.801834110000001</v>
      </c>
      <c r="V1782" s="137">
        <f t="shared" si="485"/>
        <v>13958993.835258368</v>
      </c>
      <c r="W1782" s="137">
        <f t="shared" si="485"/>
        <v>13487999.293163866</v>
      </c>
      <c r="X1782" s="137">
        <f t="shared" si="485"/>
        <v>8067495.0117653636</v>
      </c>
      <c r="Y1782" s="137">
        <f t="shared" si="485"/>
        <v>23765997.672517646</v>
      </c>
      <c r="Z1782" s="137">
        <f t="shared" si="485"/>
        <v>7311997.3152239649</v>
      </c>
      <c r="AA1782" s="137">
        <f t="shared" si="475"/>
        <v>13318496.625585843</v>
      </c>
      <c r="AB1782" s="119">
        <f t="shared" si="486"/>
        <v>4.5160104672298491</v>
      </c>
      <c r="AC1782" s="119">
        <f t="shared" si="486"/>
        <v>3.6504357556049478</v>
      </c>
      <c r="AD1782" s="119">
        <f t="shared" si="486"/>
        <v>2.6512513309485199</v>
      </c>
      <c r="AE1782" s="119">
        <f t="shared" si="486"/>
        <v>6.4955746790250535</v>
      </c>
      <c r="AF1782" s="119">
        <f t="shared" si="486"/>
        <v>6.7556471612352826</v>
      </c>
      <c r="AG1782" s="119">
        <f t="shared" si="476"/>
        <v>4.8137838788087306</v>
      </c>
      <c r="AH1782" s="120" t="b">
        <v>1</v>
      </c>
      <c r="AI1782" s="121">
        <v>1.0206283204729101E-3</v>
      </c>
      <c r="AJ1782" s="120">
        <v>2.1810684199999999</v>
      </c>
      <c r="AK1782" s="120">
        <f t="shared" si="477"/>
        <v>4.5348927138908772</v>
      </c>
      <c r="AL1782" s="120" t="b">
        <v>1</v>
      </c>
      <c r="AM1782" s="122" t="b">
        <v>1</v>
      </c>
      <c r="AN1782" s="139">
        <v>18.49882698</v>
      </c>
      <c r="AO1782" s="137">
        <v>18.586982729999999</v>
      </c>
      <c r="AP1782" s="137">
        <v>19.213621140000001</v>
      </c>
      <c r="AQ1782" s="137">
        <v>18.245586400000001</v>
      </c>
      <c r="AR1782" s="137">
        <v>17.860488889999999</v>
      </c>
      <c r="AS1782" s="137">
        <f t="shared" si="487"/>
        <v>370426.29307307251</v>
      </c>
      <c r="AT1782" s="137">
        <f t="shared" si="487"/>
        <v>393767.01245198993</v>
      </c>
      <c r="AU1782" s="137">
        <f t="shared" si="487"/>
        <v>607961.79483891954</v>
      </c>
      <c r="AV1782" s="137">
        <f t="shared" si="487"/>
        <v>310791.25835926313</v>
      </c>
      <c r="AW1782" s="137">
        <f t="shared" si="487"/>
        <v>237981.33317164046</v>
      </c>
      <c r="AX1782" s="137">
        <f t="shared" si="478"/>
        <v>384185.5383789771</v>
      </c>
      <c r="AY1782" s="137">
        <v>18.028505330000002</v>
      </c>
      <c r="AZ1782" s="137">
        <v>21.018556589999999</v>
      </c>
      <c r="BA1782" s="137">
        <v>20.865819930000001</v>
      </c>
      <c r="BB1782" s="137">
        <v>18.283643720000001</v>
      </c>
      <c r="BC1782" s="137">
        <v>20.913860320000001</v>
      </c>
      <c r="BD1782" s="137">
        <f t="shared" si="488"/>
        <v>267375.0515538461</v>
      </c>
      <c r="BE1782" s="137">
        <f t="shared" si="488"/>
        <v>2124300.7339249202</v>
      </c>
      <c r="BF1782" s="137">
        <f t="shared" si="488"/>
        <v>1910898.7795497444</v>
      </c>
      <c r="BG1782" s="137">
        <f t="shared" si="488"/>
        <v>319098.81378440082</v>
      </c>
      <c r="BH1782" s="137">
        <f t="shared" si="488"/>
        <v>1975601.2007382547</v>
      </c>
      <c r="BI1782" s="137">
        <f t="shared" si="479"/>
        <v>1319454.9159102333</v>
      </c>
      <c r="BJ1782" s="119">
        <f t="shared" si="489"/>
        <v>0.72180365312540629</v>
      </c>
      <c r="BK1782" s="119">
        <f t="shared" si="489"/>
        <v>5.3948163933207223</v>
      </c>
      <c r="BL1782" s="119">
        <f t="shared" si="489"/>
        <v>3.1431231300579343</v>
      </c>
      <c r="BM1782" s="119">
        <f t="shared" si="489"/>
        <v>1.0267303381343322</v>
      </c>
      <c r="BN1782" s="119">
        <f t="shared" si="489"/>
        <v>8.3014964846565586</v>
      </c>
      <c r="BO1782" s="119">
        <f t="shared" si="480"/>
        <v>3.7175939998589911</v>
      </c>
      <c r="BP1782" s="120" t="b">
        <v>1</v>
      </c>
      <c r="BQ1782" s="121">
        <v>0.11914358808100586</v>
      </c>
      <c r="BR1782" s="120">
        <v>1.340975952</v>
      </c>
      <c r="BS1782" s="120">
        <f t="shared" si="481"/>
        <v>2.5332262812436612</v>
      </c>
      <c r="BT1782" s="120"/>
      <c r="BU1782" s="122"/>
      <c r="BV1782" s="123"/>
      <c r="BW1782" s="124"/>
      <c r="BX1782" s="143"/>
      <c r="BY1782" s="146">
        <f t="shared" si="482"/>
        <v>0.52498626646162183</v>
      </c>
      <c r="BZ1782" s="145"/>
      <c r="CA1782" s="145">
        <f t="shared" si="483"/>
        <v>1.2948654099913326</v>
      </c>
      <c r="CB1782" s="145" t="s">
        <v>8541</v>
      </c>
      <c r="CC1782" s="145"/>
      <c r="CD1782" s="147"/>
    </row>
    <row r="1783" spans="1:82" x14ac:dyDescent="0.25">
      <c r="A1783" s="124" t="s">
        <v>6419</v>
      </c>
      <c r="B1783" s="124" t="s">
        <v>6420</v>
      </c>
      <c r="C1783" s="125" t="s">
        <v>6420</v>
      </c>
      <c r="D1783" s="125" t="s">
        <v>6421</v>
      </c>
      <c r="E1783" s="118">
        <v>7</v>
      </c>
      <c r="F1783" s="139">
        <v>23.188383099999999</v>
      </c>
      <c r="G1783" s="137">
        <v>23.617059709999999</v>
      </c>
      <c r="H1783" s="137">
        <v>22.445236210000001</v>
      </c>
      <c r="I1783" s="137">
        <v>23.151077269999998</v>
      </c>
      <c r="J1783" s="137">
        <v>22.88466644</v>
      </c>
      <c r="K1783" s="137">
        <f t="shared" si="484"/>
        <v>9558700.7168208864</v>
      </c>
      <c r="L1783" s="137">
        <f t="shared" si="484"/>
        <v>12865995.112841759</v>
      </c>
      <c r="M1783" s="137">
        <f t="shared" si="484"/>
        <v>5710700.1707563307</v>
      </c>
      <c r="N1783" s="137">
        <f t="shared" si="484"/>
        <v>9314696.0994319916</v>
      </c>
      <c r="O1783" s="137">
        <f t="shared" si="484"/>
        <v>7744101.5477552265</v>
      </c>
      <c r="P1783" s="137">
        <f t="shared" si="474"/>
        <v>9038838.7295212392</v>
      </c>
      <c r="Q1783" s="137">
        <v>23.452745440000001</v>
      </c>
      <c r="R1783" s="137">
        <v>23.3249855</v>
      </c>
      <c r="S1783" s="137">
        <v>23.254650120000001</v>
      </c>
      <c r="T1783" s="137">
        <v>23.722131730000001</v>
      </c>
      <c r="U1783" s="137">
        <v>23.206203460000001</v>
      </c>
      <c r="V1783" s="137">
        <f t="shared" si="485"/>
        <v>11481003.731901549</v>
      </c>
      <c r="W1783" s="137">
        <f t="shared" si="485"/>
        <v>10508005.318510363</v>
      </c>
      <c r="X1783" s="137">
        <f t="shared" si="485"/>
        <v>10007998.343246885</v>
      </c>
      <c r="Y1783" s="137">
        <f t="shared" si="485"/>
        <v>13837996.353413817</v>
      </c>
      <c r="Z1783" s="137">
        <f t="shared" si="485"/>
        <v>9677503.2745327596</v>
      </c>
      <c r="AA1783" s="137">
        <f t="shared" si="475"/>
        <v>11102501.404321073</v>
      </c>
      <c r="AB1783" s="119">
        <f t="shared" si="486"/>
        <v>1.2011050530850806</v>
      </c>
      <c r="AC1783" s="119">
        <f t="shared" si="486"/>
        <v>0.81672697885779177</v>
      </c>
      <c r="AD1783" s="119">
        <f t="shared" si="486"/>
        <v>1.7524993510421709</v>
      </c>
      <c r="AE1783" s="119">
        <f t="shared" si="486"/>
        <v>1.485608999552616</v>
      </c>
      <c r="AF1783" s="119">
        <f t="shared" si="486"/>
        <v>1.2496612053515705</v>
      </c>
      <c r="AG1783" s="119">
        <f t="shared" si="476"/>
        <v>1.3011203175778459</v>
      </c>
      <c r="AH1783" s="120" t="b">
        <v>1</v>
      </c>
      <c r="AI1783" s="121">
        <v>0.14335630448882905</v>
      </c>
      <c r="AJ1783" s="120">
        <v>0.33485870400000001</v>
      </c>
      <c r="AK1783" s="120">
        <f t="shared" si="477"/>
        <v>1.2612538769344293</v>
      </c>
      <c r="AL1783" s="120"/>
      <c r="AM1783" s="122"/>
      <c r="AN1783" s="139">
        <v>22.310634610000001</v>
      </c>
      <c r="AO1783" s="137">
        <v>22.74238205</v>
      </c>
      <c r="AP1783" s="137">
        <v>22.640594480000001</v>
      </c>
      <c r="AQ1783" s="137">
        <v>22.47375298</v>
      </c>
      <c r="AR1783" s="137">
        <v>22.245336529999999</v>
      </c>
      <c r="AS1783" s="137">
        <f t="shared" si="487"/>
        <v>5201998.7069593156</v>
      </c>
      <c r="AT1783" s="137">
        <f t="shared" si="487"/>
        <v>7016801.161668526</v>
      </c>
      <c r="AU1783" s="137">
        <f t="shared" si="487"/>
        <v>6538800.0631247275</v>
      </c>
      <c r="AV1783" s="137">
        <f t="shared" si="487"/>
        <v>5824702.6836952344</v>
      </c>
      <c r="AW1783" s="137">
        <f t="shared" si="487"/>
        <v>4971798.9600707777</v>
      </c>
      <c r="AX1783" s="137">
        <f t="shared" si="478"/>
        <v>5910820.3151037162</v>
      </c>
      <c r="AY1783" s="137">
        <v>22.34098625</v>
      </c>
      <c r="AZ1783" s="137">
        <v>22.169988629999999</v>
      </c>
      <c r="BA1783" s="137">
        <v>22.825281140000001</v>
      </c>
      <c r="BB1783" s="137">
        <v>22.642358779999999</v>
      </c>
      <c r="BC1783" s="137">
        <v>22.337017060000001</v>
      </c>
      <c r="BD1783" s="137">
        <f t="shared" si="488"/>
        <v>5312598.483512938</v>
      </c>
      <c r="BE1783" s="137">
        <f t="shared" si="488"/>
        <v>4718800.1131602172</v>
      </c>
      <c r="BF1783" s="137">
        <f t="shared" si="488"/>
        <v>7431804.6019355003</v>
      </c>
      <c r="BG1783" s="137">
        <f t="shared" si="488"/>
        <v>6546801.3811775995</v>
      </c>
      <c r="BH1783" s="137">
        <f t="shared" si="488"/>
        <v>5298002.3758581486</v>
      </c>
      <c r="BI1783" s="137">
        <f t="shared" si="479"/>
        <v>5861601.3911288809</v>
      </c>
      <c r="BJ1783" s="119">
        <f t="shared" si="489"/>
        <v>1.0212610157718149</v>
      </c>
      <c r="BK1783" s="119">
        <f t="shared" si="489"/>
        <v>0.67250018982127369</v>
      </c>
      <c r="BL1783" s="119">
        <f t="shared" si="489"/>
        <v>1.1365700939300518</v>
      </c>
      <c r="BM1783" s="119">
        <f t="shared" si="489"/>
        <v>1.1239717693237281</v>
      </c>
      <c r="BN1783" s="119">
        <f t="shared" si="489"/>
        <v>1.0656107413849909</v>
      </c>
      <c r="BO1783" s="119">
        <f t="shared" si="480"/>
        <v>1.0039827620463719</v>
      </c>
      <c r="BP1783" s="120" t="b">
        <v>1</v>
      </c>
      <c r="BQ1783" s="121">
        <v>0.8971403065203255</v>
      </c>
      <c r="BR1783" s="120">
        <v>-1.9413757E-2</v>
      </c>
      <c r="BS1783" s="120">
        <f t="shared" si="481"/>
        <v>0.98663354423410754</v>
      </c>
      <c r="BT1783" s="120"/>
      <c r="BU1783" s="122"/>
      <c r="BV1783" s="123"/>
      <c r="BW1783" s="124"/>
      <c r="BX1783" s="143"/>
      <c r="BY1783" s="146">
        <f t="shared" si="482"/>
        <v>0.14373392716728955</v>
      </c>
      <c r="BZ1783" s="145"/>
      <c r="CA1783" s="145">
        <f t="shared" si="483"/>
        <v>1.2959588219680507</v>
      </c>
      <c r="CB1783" s="145" t="s">
        <v>8541</v>
      </c>
      <c r="CC1783" s="145"/>
      <c r="CD1783" s="147"/>
    </row>
    <row r="1784" spans="1:82" x14ac:dyDescent="0.25">
      <c r="A1784" s="124" t="s">
        <v>7115</v>
      </c>
      <c r="B1784" s="124" t="s">
        <v>7116</v>
      </c>
      <c r="C1784" s="125" t="s">
        <v>7117</v>
      </c>
      <c r="D1784" s="125" t="s">
        <v>7118</v>
      </c>
      <c r="E1784" s="118">
        <v>5</v>
      </c>
      <c r="F1784" s="139">
        <v>22.28579521</v>
      </c>
      <c r="G1784" s="137">
        <v>22.231105800000002</v>
      </c>
      <c r="H1784" s="137">
        <v>21.862834929999998</v>
      </c>
      <c r="I1784" s="137">
        <v>22.486133580000001</v>
      </c>
      <c r="J1784" s="137">
        <v>22.380336759999999</v>
      </c>
      <c r="K1784" s="137">
        <f t="shared" si="484"/>
        <v>5113200.6497437265</v>
      </c>
      <c r="L1784" s="137">
        <f t="shared" si="484"/>
        <v>4922998.263458875</v>
      </c>
      <c r="M1784" s="137">
        <f t="shared" si="484"/>
        <v>3813898.2653267882</v>
      </c>
      <c r="N1784" s="137">
        <f t="shared" si="484"/>
        <v>5874902.9145284565</v>
      </c>
      <c r="O1784" s="137">
        <f t="shared" si="484"/>
        <v>5459497.5800216999</v>
      </c>
      <c r="P1784" s="137">
        <f t="shared" si="474"/>
        <v>5036899.5346159097</v>
      </c>
      <c r="Q1784" s="137">
        <v>21.989469530000001</v>
      </c>
      <c r="R1784" s="137">
        <v>22.051157</v>
      </c>
      <c r="S1784" s="137">
        <v>22.180345540000001</v>
      </c>
      <c r="T1784" s="137">
        <v>22.167203900000001</v>
      </c>
      <c r="U1784" s="137">
        <v>22.041095729999999</v>
      </c>
      <c r="V1784" s="137">
        <f t="shared" si="485"/>
        <v>4163800.5408964586</v>
      </c>
      <c r="W1784" s="137">
        <f t="shared" si="485"/>
        <v>4345699.5402726633</v>
      </c>
      <c r="X1784" s="137">
        <f t="shared" si="485"/>
        <v>4752797.6182427108</v>
      </c>
      <c r="Y1784" s="137">
        <f t="shared" si="485"/>
        <v>4709700.5391943017</v>
      </c>
      <c r="Z1784" s="137">
        <f t="shared" si="485"/>
        <v>4315498.3215275928</v>
      </c>
      <c r="AA1784" s="137">
        <f t="shared" si="475"/>
        <v>4457499.3120267447</v>
      </c>
      <c r="AB1784" s="119">
        <f t="shared" si="486"/>
        <v>0.81432371348563215</v>
      </c>
      <c r="AC1784" s="119">
        <f t="shared" si="486"/>
        <v>0.88273432321290235</v>
      </c>
      <c r="AD1784" s="119">
        <f t="shared" si="486"/>
        <v>1.2461783948071501</v>
      </c>
      <c r="AE1784" s="119">
        <f t="shared" si="486"/>
        <v>0.80166440326143185</v>
      </c>
      <c r="AF1784" s="119">
        <f t="shared" si="486"/>
        <v>0.79045704449427379</v>
      </c>
      <c r="AG1784" s="119">
        <f t="shared" si="476"/>
        <v>0.90707157585227804</v>
      </c>
      <c r="AH1784" s="120" t="b">
        <v>1</v>
      </c>
      <c r="AI1784" s="121">
        <v>0.2559348519488972</v>
      </c>
      <c r="AJ1784" s="120">
        <v>-0.16338691699999999</v>
      </c>
      <c r="AK1784" s="120">
        <f t="shared" si="477"/>
        <v>0.89292634593894527</v>
      </c>
      <c r="AL1784" s="120"/>
      <c r="AM1784" s="122"/>
      <c r="AN1784" s="139">
        <v>21.175724030000001</v>
      </c>
      <c r="AO1784" s="137">
        <v>21.057153700000001</v>
      </c>
      <c r="AP1784" s="137">
        <v>21.415964129999999</v>
      </c>
      <c r="AQ1784" s="137">
        <v>20.914443970000001</v>
      </c>
      <c r="AR1784" s="137">
        <v>21.442682269999999</v>
      </c>
      <c r="AS1784" s="137">
        <f t="shared" si="487"/>
        <v>2368798.4648770723</v>
      </c>
      <c r="AT1784" s="137">
        <f t="shared" si="487"/>
        <v>2181900.2246520994</v>
      </c>
      <c r="AU1784" s="137">
        <f t="shared" si="487"/>
        <v>2797999.2206867607</v>
      </c>
      <c r="AV1784" s="137">
        <f t="shared" si="487"/>
        <v>1976400.6024675232</v>
      </c>
      <c r="AW1784" s="137">
        <f t="shared" si="487"/>
        <v>2850299.8552910597</v>
      </c>
      <c r="AX1784" s="137">
        <f t="shared" si="478"/>
        <v>2435079.6735949027</v>
      </c>
      <c r="AY1784" s="137">
        <v>20.89770317</v>
      </c>
      <c r="AZ1784" s="137">
        <v>20.94820786</v>
      </c>
      <c r="BA1784" s="137">
        <v>21.0633564</v>
      </c>
      <c r="BB1784" s="137">
        <v>18.234468459999999</v>
      </c>
      <c r="BC1784" s="137">
        <v>21.134143829999999</v>
      </c>
      <c r="BD1784" s="137">
        <f t="shared" si="488"/>
        <v>1953599.3164854017</v>
      </c>
      <c r="BE1784" s="137">
        <f t="shared" si="488"/>
        <v>2023200.4888148748</v>
      </c>
      <c r="BF1784" s="137">
        <f t="shared" si="488"/>
        <v>2191301.246424471</v>
      </c>
      <c r="BG1784" s="137">
        <f t="shared" si="488"/>
        <v>308405.39130685432</v>
      </c>
      <c r="BH1784" s="137">
        <f t="shared" si="488"/>
        <v>2301501.3051198674</v>
      </c>
      <c r="BI1784" s="137">
        <f t="shared" si="479"/>
        <v>1755601.5496302941</v>
      </c>
      <c r="BJ1784" s="119">
        <f t="shared" si="489"/>
        <v>0.8247216238325209</v>
      </c>
      <c r="BK1784" s="119">
        <f t="shared" si="489"/>
        <v>0.92726535611291339</v>
      </c>
      <c r="BL1784" s="119">
        <f t="shared" si="489"/>
        <v>0.78316721113547072</v>
      </c>
      <c r="BM1784" s="119">
        <f t="shared" si="489"/>
        <v>0.15604396746378857</v>
      </c>
      <c r="BN1784" s="119">
        <f t="shared" si="489"/>
        <v>0.8074593628623149</v>
      </c>
      <c r="BO1784" s="119">
        <f t="shared" si="480"/>
        <v>0.69973150428140163</v>
      </c>
      <c r="BP1784" s="120" t="b">
        <v>1</v>
      </c>
      <c r="BQ1784" s="121">
        <v>0.19928092986719717</v>
      </c>
      <c r="BR1784" s="120">
        <v>-0.74561767599999995</v>
      </c>
      <c r="BS1784" s="120">
        <f t="shared" si="481"/>
        <v>0.59641246858592445</v>
      </c>
      <c r="BT1784" s="120"/>
      <c r="BU1784" s="122"/>
      <c r="BV1784" s="123"/>
      <c r="BW1784" s="124"/>
      <c r="BX1784" s="143"/>
      <c r="BY1784" s="146">
        <f t="shared" si="482"/>
        <v>0.24530477816984048</v>
      </c>
      <c r="BZ1784" s="145"/>
      <c r="CA1784" s="145">
        <f t="shared" si="483"/>
        <v>1.2963137579232009</v>
      </c>
      <c r="CB1784" s="145" t="s">
        <v>8541</v>
      </c>
      <c r="CC1784" s="145"/>
      <c r="CD1784" s="147"/>
    </row>
    <row r="1785" spans="1:82" x14ac:dyDescent="0.25">
      <c r="A1785" s="124" t="s">
        <v>5434</v>
      </c>
      <c r="B1785" s="124" t="s">
        <v>5435</v>
      </c>
      <c r="C1785" s="125" t="s">
        <v>5436</v>
      </c>
      <c r="D1785" s="125" t="s">
        <v>5437</v>
      </c>
      <c r="E1785" s="118">
        <v>7</v>
      </c>
      <c r="F1785" s="139">
        <v>21.318325040000001</v>
      </c>
      <c r="G1785" s="137">
        <v>21.21773911</v>
      </c>
      <c r="H1785" s="137">
        <v>19.040000920000001</v>
      </c>
      <c r="I1785" s="137">
        <v>20.988845829999999</v>
      </c>
      <c r="J1785" s="137">
        <v>20.057241439999999</v>
      </c>
      <c r="K1785" s="137">
        <f t="shared" si="484"/>
        <v>2614901.2601318788</v>
      </c>
      <c r="L1785" s="137">
        <f t="shared" si="484"/>
        <v>2438798.4609644916</v>
      </c>
      <c r="M1785" s="137">
        <f t="shared" si="484"/>
        <v>539028.08568548062</v>
      </c>
      <c r="N1785" s="137">
        <f t="shared" si="484"/>
        <v>2081000.4263888136</v>
      </c>
      <c r="O1785" s="137">
        <f t="shared" si="484"/>
        <v>1091016.4623660003</v>
      </c>
      <c r="P1785" s="137">
        <f t="shared" si="474"/>
        <v>1752948.9391073328</v>
      </c>
      <c r="Q1785" s="137">
        <v>19.75822449</v>
      </c>
      <c r="R1785" s="137">
        <v>20.195728299999999</v>
      </c>
      <c r="S1785" s="137">
        <v>19.19462395</v>
      </c>
      <c r="T1785" s="137">
        <v>21.218273159999999</v>
      </c>
      <c r="U1785" s="137">
        <v>19.498605730000001</v>
      </c>
      <c r="V1785" s="137">
        <f t="shared" si="485"/>
        <v>886784.78387490334</v>
      </c>
      <c r="W1785" s="137">
        <f t="shared" si="485"/>
        <v>1200936.3840394295</v>
      </c>
      <c r="X1785" s="137">
        <f t="shared" si="485"/>
        <v>600008.7232549825</v>
      </c>
      <c r="Y1785" s="137">
        <f t="shared" si="485"/>
        <v>2439701.4109133654</v>
      </c>
      <c r="Z1785" s="137">
        <f t="shared" si="485"/>
        <v>740738.97858399176</v>
      </c>
      <c r="AA1785" s="137">
        <f t="shared" si="475"/>
        <v>1173634.0561333343</v>
      </c>
      <c r="AB1785" s="119">
        <f t="shared" si="486"/>
        <v>0.33912744522910959</v>
      </c>
      <c r="AC1785" s="119">
        <f t="shared" si="486"/>
        <v>0.49242953169836157</v>
      </c>
      <c r="AD1785" s="119">
        <f t="shared" si="486"/>
        <v>1.1131307239620973</v>
      </c>
      <c r="AE1785" s="119">
        <f t="shared" si="486"/>
        <v>1.1723694911235603</v>
      </c>
      <c r="AF1785" s="119">
        <f t="shared" si="486"/>
        <v>0.67894390610533073</v>
      </c>
      <c r="AG1785" s="119">
        <f t="shared" si="476"/>
        <v>0.75920021962369189</v>
      </c>
      <c r="AH1785" s="120" t="b">
        <v>1</v>
      </c>
      <c r="AI1785" s="121">
        <v>0.18281536462831263</v>
      </c>
      <c r="AJ1785" s="120">
        <v>-0.55133933999999996</v>
      </c>
      <c r="AK1785" s="120">
        <f t="shared" si="477"/>
        <v>0.68238633422512496</v>
      </c>
      <c r="AL1785" s="120"/>
      <c r="AM1785" s="122"/>
      <c r="AN1785" s="139">
        <v>18.147306440000001</v>
      </c>
      <c r="AO1785" s="137">
        <v>21.111270900000001</v>
      </c>
      <c r="AP1785" s="137">
        <v>21.324270250000001</v>
      </c>
      <c r="AQ1785" s="137">
        <v>18.27259827</v>
      </c>
      <c r="AR1785" s="137">
        <v>18.115856170000001</v>
      </c>
      <c r="AS1785" s="137">
        <f t="shared" si="487"/>
        <v>290324.42792368098</v>
      </c>
      <c r="AT1785" s="137">
        <f t="shared" si="487"/>
        <v>2265300.3260052209</v>
      </c>
      <c r="AU1785" s="137">
        <f t="shared" si="487"/>
        <v>2625699.2547228066</v>
      </c>
      <c r="AV1785" s="137">
        <f t="shared" si="487"/>
        <v>316665.08252866211</v>
      </c>
      <c r="AW1785" s="137">
        <f t="shared" si="487"/>
        <v>284063.93858450162</v>
      </c>
      <c r="AX1785" s="137">
        <f t="shared" si="478"/>
        <v>1156410.6059529744</v>
      </c>
      <c r="AY1785" s="137">
        <v>18.46568108</v>
      </c>
      <c r="AZ1785" s="137">
        <v>17.803329470000001</v>
      </c>
      <c r="BA1785" s="137">
        <v>18.83044434</v>
      </c>
      <c r="BB1785" s="137">
        <v>17.86957932</v>
      </c>
      <c r="BC1785" s="137">
        <v>17.485855099999998</v>
      </c>
      <c r="BD1785" s="137">
        <f t="shared" si="488"/>
        <v>362012.77408796211</v>
      </c>
      <c r="BE1785" s="137">
        <f t="shared" si="488"/>
        <v>228736.88009347257</v>
      </c>
      <c r="BF1785" s="137">
        <f t="shared" si="488"/>
        <v>466153.10141680983</v>
      </c>
      <c r="BG1785" s="137">
        <f t="shared" si="488"/>
        <v>239485.58914789063</v>
      </c>
      <c r="BH1785" s="137">
        <f t="shared" si="488"/>
        <v>183555.28141882335</v>
      </c>
      <c r="BI1785" s="137">
        <f t="shared" si="479"/>
        <v>295988.72523299174</v>
      </c>
      <c r="BJ1785" s="119">
        <f t="shared" si="489"/>
        <v>1.2469249545309573</v>
      </c>
      <c r="BK1785" s="119">
        <f t="shared" si="489"/>
        <v>0.10097419643109405</v>
      </c>
      <c r="BL1785" s="119">
        <f t="shared" si="489"/>
        <v>0.17753484165345559</v>
      </c>
      <c r="BM1785" s="119">
        <f t="shared" si="489"/>
        <v>0.75627406481172177</v>
      </c>
      <c r="BN1785" s="119">
        <f t="shared" si="489"/>
        <v>0.64617593607088719</v>
      </c>
      <c r="BO1785" s="119">
        <f t="shared" si="480"/>
        <v>0.5855767986996232</v>
      </c>
      <c r="BP1785" s="120"/>
      <c r="BQ1785" s="121">
        <v>0.12901454111336766</v>
      </c>
      <c r="BR1785" s="120">
        <v>-1.303282547</v>
      </c>
      <c r="BS1785" s="120">
        <f t="shared" si="481"/>
        <v>0.40520319448036601</v>
      </c>
      <c r="BT1785" s="120"/>
      <c r="BU1785" s="122"/>
      <c r="BV1785" s="123"/>
      <c r="BW1785" s="124"/>
      <c r="BX1785" s="143"/>
      <c r="BY1785" s="146">
        <f t="shared" si="482"/>
        <v>0.53405804618318264</v>
      </c>
      <c r="BZ1785" s="145"/>
      <c r="CA1785" s="145">
        <f t="shared" si="483"/>
        <v>1.2964998294154246</v>
      </c>
      <c r="CB1785" s="145" t="s">
        <v>8541</v>
      </c>
      <c r="CC1785" s="145"/>
      <c r="CD1785" s="147"/>
    </row>
    <row r="1786" spans="1:82" x14ac:dyDescent="0.25">
      <c r="A1786" s="124" t="s">
        <v>5226</v>
      </c>
      <c r="B1786" s="124" t="s">
        <v>5227</v>
      </c>
      <c r="C1786" s="125" t="s">
        <v>5227</v>
      </c>
      <c r="D1786" s="125" t="s">
        <v>5228</v>
      </c>
      <c r="E1786" s="118">
        <v>10</v>
      </c>
      <c r="F1786" s="139">
        <v>23.690618520000001</v>
      </c>
      <c r="G1786" s="137">
        <v>23.201200490000002</v>
      </c>
      <c r="H1786" s="137">
        <v>23.64724159</v>
      </c>
      <c r="I1786" s="137">
        <v>23.797388080000001</v>
      </c>
      <c r="J1786" s="137">
        <v>23.538248060000001</v>
      </c>
      <c r="K1786" s="137">
        <f t="shared" si="484"/>
        <v>13539006.300808061</v>
      </c>
      <c r="L1786" s="137">
        <f t="shared" si="484"/>
        <v>9644001.8031033855</v>
      </c>
      <c r="M1786" s="137">
        <f t="shared" si="484"/>
        <v>13137993.216771193</v>
      </c>
      <c r="N1786" s="137">
        <f t="shared" si="484"/>
        <v>14578996.46103405</v>
      </c>
      <c r="O1786" s="137">
        <f t="shared" si="484"/>
        <v>12182003.261499932</v>
      </c>
      <c r="P1786" s="137">
        <f t="shared" si="474"/>
        <v>12616400.208643325</v>
      </c>
      <c r="Q1786" s="137">
        <v>24.801389690000001</v>
      </c>
      <c r="R1786" s="137">
        <v>24.64498901</v>
      </c>
      <c r="S1786" s="137">
        <v>24.388242720000001</v>
      </c>
      <c r="T1786" s="137">
        <v>24.782367709999999</v>
      </c>
      <c r="U1786" s="137">
        <v>24.148023609999999</v>
      </c>
      <c r="V1786" s="137">
        <f t="shared" si="485"/>
        <v>29238980.850138746</v>
      </c>
      <c r="W1786" s="137">
        <f t="shared" si="485"/>
        <v>26234991.922491077</v>
      </c>
      <c r="X1786" s="137">
        <f t="shared" si="485"/>
        <v>21957990.874318518</v>
      </c>
      <c r="Y1786" s="137">
        <f t="shared" si="485"/>
        <v>28855994.350596413</v>
      </c>
      <c r="Z1786" s="137">
        <f t="shared" si="485"/>
        <v>18590002.26182431</v>
      </c>
      <c r="AA1786" s="137">
        <f t="shared" si="475"/>
        <v>24975592.051873811</v>
      </c>
      <c r="AB1786" s="119">
        <f t="shared" si="486"/>
        <v>2.1596105504725003</v>
      </c>
      <c r="AC1786" s="119">
        <f t="shared" si="486"/>
        <v>2.7203429093147622</v>
      </c>
      <c r="AD1786" s="119">
        <f t="shared" si="486"/>
        <v>1.6713352269270647</v>
      </c>
      <c r="AE1786" s="119">
        <f t="shared" si="486"/>
        <v>1.9792853662953516</v>
      </c>
      <c r="AF1786" s="119">
        <f t="shared" si="486"/>
        <v>1.5260217767775726</v>
      </c>
      <c r="AG1786" s="119">
        <f t="shared" si="476"/>
        <v>2.0113191659574503</v>
      </c>
      <c r="AH1786" s="120" t="b">
        <v>1</v>
      </c>
      <c r="AI1786" s="121">
        <v>2.5841851233216282E-3</v>
      </c>
      <c r="AJ1786" s="120">
        <v>0.97806320199999996</v>
      </c>
      <c r="AK1786" s="120">
        <f t="shared" si="477"/>
        <v>1.9698191783070029</v>
      </c>
      <c r="AL1786" s="120" t="b">
        <v>1</v>
      </c>
      <c r="AM1786" s="122" t="b">
        <v>1</v>
      </c>
      <c r="AN1786" s="139">
        <v>22.155546189999999</v>
      </c>
      <c r="AO1786" s="137">
        <v>22.2934494</v>
      </c>
      <c r="AP1786" s="137">
        <v>22.116197589999999</v>
      </c>
      <c r="AQ1786" s="137">
        <v>22.43573189</v>
      </c>
      <c r="AR1786" s="137">
        <v>22.556184770000002</v>
      </c>
      <c r="AS1786" s="137">
        <f t="shared" si="487"/>
        <v>4671797.1082006739</v>
      </c>
      <c r="AT1786" s="137">
        <f t="shared" si="487"/>
        <v>5140400.725571014</v>
      </c>
      <c r="AU1786" s="137">
        <f t="shared" si="487"/>
        <v>4546098.743922526</v>
      </c>
      <c r="AV1786" s="137">
        <f t="shared" si="487"/>
        <v>5673202.3427470801</v>
      </c>
      <c r="AW1786" s="137">
        <f t="shared" si="487"/>
        <v>6167202.426099807</v>
      </c>
      <c r="AX1786" s="137">
        <f t="shared" si="478"/>
        <v>5239740.2693082197</v>
      </c>
      <c r="AY1786" s="137">
        <v>23.179040910000001</v>
      </c>
      <c r="AZ1786" s="137">
        <v>22.518238069999999</v>
      </c>
      <c r="BA1786" s="137">
        <v>23.103799819999999</v>
      </c>
      <c r="BB1786" s="137">
        <v>22.86170006</v>
      </c>
      <c r="BC1786" s="137">
        <v>22.844850539999999</v>
      </c>
      <c r="BD1786" s="137">
        <f t="shared" si="488"/>
        <v>9497003.2064255476</v>
      </c>
      <c r="BE1786" s="137">
        <f t="shared" si="488"/>
        <v>6007103.4147940753</v>
      </c>
      <c r="BF1786" s="137">
        <f t="shared" si="488"/>
        <v>9014398.6369342916</v>
      </c>
      <c r="BG1786" s="137">
        <f t="shared" si="488"/>
        <v>7621798.6216473309</v>
      </c>
      <c r="BH1786" s="137">
        <f t="shared" si="488"/>
        <v>7533299.9346749028</v>
      </c>
      <c r="BI1786" s="137">
        <f t="shared" si="479"/>
        <v>7934720.7628952293</v>
      </c>
      <c r="BJ1786" s="119">
        <f t="shared" si="489"/>
        <v>2.0328372543736783</v>
      </c>
      <c r="BK1786" s="119">
        <f t="shared" si="489"/>
        <v>1.1686060553434352</v>
      </c>
      <c r="BL1786" s="119">
        <f t="shared" si="489"/>
        <v>1.9828866781622889</v>
      </c>
      <c r="BM1786" s="119">
        <f t="shared" si="489"/>
        <v>1.3434737845004663</v>
      </c>
      <c r="BN1786" s="119">
        <f t="shared" si="489"/>
        <v>1.2215100809394104</v>
      </c>
      <c r="BO1786" s="119">
        <f t="shared" si="480"/>
        <v>1.5498627706638559</v>
      </c>
      <c r="BP1786" s="120" t="b">
        <v>1</v>
      </c>
      <c r="BQ1786" s="121">
        <v>2.6897286070043724E-2</v>
      </c>
      <c r="BR1786" s="120">
        <v>0.59010391200000001</v>
      </c>
      <c r="BS1786" s="120">
        <f t="shared" si="481"/>
        <v>1.5053551686842066</v>
      </c>
      <c r="BT1786" s="120" t="b">
        <v>1</v>
      </c>
      <c r="BU1786" s="122" t="b">
        <v>1</v>
      </c>
      <c r="BV1786" s="123"/>
      <c r="BW1786" s="124"/>
      <c r="BX1786" s="143"/>
      <c r="BY1786" s="146">
        <f t="shared" si="482"/>
        <v>0.14109564739269057</v>
      </c>
      <c r="BZ1786" s="145"/>
      <c r="CA1786" s="145">
        <f t="shared" si="483"/>
        <v>1.2977401638571768</v>
      </c>
      <c r="CB1786" s="145" t="s">
        <v>8541</v>
      </c>
      <c r="CC1786" s="145"/>
      <c r="CD1786" s="147"/>
    </row>
    <row r="1787" spans="1:82" x14ac:dyDescent="0.25">
      <c r="A1787" s="124" t="s">
        <v>5490</v>
      </c>
      <c r="B1787" s="124" t="s">
        <v>5491</v>
      </c>
      <c r="C1787" s="125" t="s">
        <v>5492</v>
      </c>
      <c r="D1787" s="125" t="s">
        <v>5493</v>
      </c>
      <c r="E1787" s="118">
        <v>4</v>
      </c>
      <c r="F1787" s="139">
        <v>21.595048899999998</v>
      </c>
      <c r="G1787" s="137">
        <v>21.547502519999998</v>
      </c>
      <c r="H1787" s="137">
        <v>21.891042710000001</v>
      </c>
      <c r="I1787" s="137">
        <v>21.60806084</v>
      </c>
      <c r="J1787" s="137">
        <v>21.155794140000001</v>
      </c>
      <c r="K1787" s="137">
        <f t="shared" si="484"/>
        <v>3167797.9741250435</v>
      </c>
      <c r="L1787" s="137">
        <f t="shared" si="484"/>
        <v>3065099.5911116702</v>
      </c>
      <c r="M1787" s="137">
        <f t="shared" si="484"/>
        <v>3889201.9252952891</v>
      </c>
      <c r="N1787" s="137">
        <f t="shared" si="484"/>
        <v>3196498.176157034</v>
      </c>
      <c r="O1787" s="137">
        <f t="shared" si="484"/>
        <v>2336300.049776189</v>
      </c>
      <c r="P1787" s="137">
        <f t="shared" si="474"/>
        <v>3130979.5432930454</v>
      </c>
      <c r="Q1787" s="137">
        <v>21.59887123</v>
      </c>
      <c r="R1787" s="137">
        <v>21.666744229999999</v>
      </c>
      <c r="S1787" s="137">
        <v>21.475410459999999</v>
      </c>
      <c r="T1787" s="137">
        <v>21.735664369999999</v>
      </c>
      <c r="U1787" s="137">
        <v>21.495752329999998</v>
      </c>
      <c r="V1787" s="137">
        <f t="shared" si="485"/>
        <v>3176201.9841509541</v>
      </c>
      <c r="W1787" s="137">
        <f t="shared" si="485"/>
        <v>3329200.2732736818</v>
      </c>
      <c r="X1787" s="137">
        <f t="shared" si="485"/>
        <v>2915699.1998063191</v>
      </c>
      <c r="Y1787" s="137">
        <f t="shared" si="485"/>
        <v>3492102.2462830436</v>
      </c>
      <c r="Z1787" s="137">
        <f t="shared" si="485"/>
        <v>2957101.4940240951</v>
      </c>
      <c r="AA1787" s="137">
        <f t="shared" si="475"/>
        <v>3174061.0395076186</v>
      </c>
      <c r="AB1787" s="119">
        <f t="shared" si="486"/>
        <v>1.0026529501232577</v>
      </c>
      <c r="AC1787" s="119">
        <f t="shared" si="486"/>
        <v>1.0861638176220649</v>
      </c>
      <c r="AD1787" s="119">
        <f t="shared" si="486"/>
        <v>0.74969087638331955</v>
      </c>
      <c r="AE1787" s="119">
        <f t="shared" si="486"/>
        <v>1.0924774718568422</v>
      </c>
      <c r="AF1787" s="119">
        <f t="shared" si="486"/>
        <v>1.2657199122635712</v>
      </c>
      <c r="AG1787" s="119">
        <f t="shared" si="476"/>
        <v>1.0393410056498111</v>
      </c>
      <c r="AH1787" s="120" t="b">
        <v>1</v>
      </c>
      <c r="AI1787" s="121">
        <v>0.79343643387277685</v>
      </c>
      <c r="AJ1787" s="120">
        <v>3.4998702999999999E-2</v>
      </c>
      <c r="AK1787" s="120">
        <f t="shared" si="477"/>
        <v>1.0245559019444463</v>
      </c>
      <c r="AL1787" s="120"/>
      <c r="AM1787" s="122"/>
      <c r="AN1787" s="139">
        <v>20.727834699999999</v>
      </c>
      <c r="AO1787" s="137">
        <v>20.59641457</v>
      </c>
      <c r="AP1787" s="137">
        <v>20.310634610000001</v>
      </c>
      <c r="AQ1787" s="137">
        <v>20.523630140000002</v>
      </c>
      <c r="AR1787" s="137">
        <v>20.17487144</v>
      </c>
      <c r="AS1787" s="137">
        <f t="shared" si="487"/>
        <v>1736600.7724553379</v>
      </c>
      <c r="AT1787" s="137">
        <f t="shared" si="487"/>
        <v>1585399.0320408016</v>
      </c>
      <c r="AU1787" s="137">
        <f t="shared" si="487"/>
        <v>1300499.6767398287</v>
      </c>
      <c r="AV1787" s="137">
        <f t="shared" si="487"/>
        <v>1507399.2402775392</v>
      </c>
      <c r="AW1787" s="137">
        <f t="shared" si="487"/>
        <v>1183699.4943866516</v>
      </c>
      <c r="AX1787" s="137">
        <f t="shared" si="478"/>
        <v>1462719.6431800318</v>
      </c>
      <c r="AY1787" s="137">
        <v>18.687761309999999</v>
      </c>
      <c r="AZ1787" s="137">
        <v>20.58975792</v>
      </c>
      <c r="BA1787" s="137">
        <v>20.23806381</v>
      </c>
      <c r="BB1787" s="137">
        <v>20.437154769999999</v>
      </c>
      <c r="BC1787" s="137">
        <v>19.97505379</v>
      </c>
      <c r="BD1787" s="137">
        <f t="shared" si="488"/>
        <v>422256.85246949928</v>
      </c>
      <c r="BE1787" s="137">
        <f t="shared" si="488"/>
        <v>1578100.7905076987</v>
      </c>
      <c r="BF1787" s="137">
        <f t="shared" si="488"/>
        <v>1236699.7157613758</v>
      </c>
      <c r="BG1787" s="137">
        <f t="shared" si="488"/>
        <v>1419700.096313973</v>
      </c>
      <c r="BH1787" s="137">
        <f t="shared" si="488"/>
        <v>1030600.5165322006</v>
      </c>
      <c r="BI1787" s="137">
        <f t="shared" si="479"/>
        <v>1137471.5943169496</v>
      </c>
      <c r="BJ1787" s="119">
        <f t="shared" si="489"/>
        <v>0.24315136741099136</v>
      </c>
      <c r="BK1787" s="119">
        <f t="shared" si="489"/>
        <v>0.99539659014191006</v>
      </c>
      <c r="BL1787" s="119">
        <f t="shared" si="489"/>
        <v>0.95094196321648428</v>
      </c>
      <c r="BM1787" s="119">
        <f t="shared" si="489"/>
        <v>0.94182089149294035</v>
      </c>
      <c r="BN1787" s="119">
        <f t="shared" si="489"/>
        <v>0.87066060382683441</v>
      </c>
      <c r="BO1787" s="119">
        <f t="shared" si="480"/>
        <v>0.80039428321783213</v>
      </c>
      <c r="BP1787" s="120" t="b">
        <v>1</v>
      </c>
      <c r="BQ1787" s="121">
        <v>0.28590340324252161</v>
      </c>
      <c r="BR1787" s="120">
        <v>-0.48111877400000003</v>
      </c>
      <c r="BS1787" s="120">
        <f t="shared" si="481"/>
        <v>0.71642184127921427</v>
      </c>
      <c r="BT1787" s="120"/>
      <c r="BU1787" s="122"/>
      <c r="BV1787" s="123"/>
      <c r="BW1787" s="124"/>
      <c r="BX1787" s="143"/>
      <c r="BY1787" s="146">
        <f t="shared" si="482"/>
        <v>0.19133880396370379</v>
      </c>
      <c r="BZ1787" s="145"/>
      <c r="CA1787" s="145">
        <f t="shared" si="483"/>
        <v>1.2985362682393724</v>
      </c>
      <c r="CB1787" s="145" t="s">
        <v>8541</v>
      </c>
      <c r="CC1787" s="145"/>
      <c r="CD1787" s="147"/>
    </row>
    <row r="1788" spans="1:82" x14ac:dyDescent="0.25">
      <c r="A1788" s="124" t="s">
        <v>660</v>
      </c>
      <c r="B1788" s="124" t="s">
        <v>7542</v>
      </c>
      <c r="C1788" s="125" t="s">
        <v>661</v>
      </c>
      <c r="D1788" s="125" t="s">
        <v>662</v>
      </c>
      <c r="E1788" s="118">
        <v>8</v>
      </c>
      <c r="F1788" s="139">
        <v>24.77364159</v>
      </c>
      <c r="G1788" s="137">
        <v>25.279375080000001</v>
      </c>
      <c r="H1788" s="137">
        <v>24.448465349999999</v>
      </c>
      <c r="I1788" s="137">
        <v>24.99602127</v>
      </c>
      <c r="J1788" s="137">
        <v>25.047267909999999</v>
      </c>
      <c r="K1788" s="137">
        <f t="shared" si="484"/>
        <v>28681986.061693132</v>
      </c>
      <c r="L1788" s="137">
        <f t="shared" si="484"/>
        <v>40723975.80221846</v>
      </c>
      <c r="M1788" s="137">
        <f t="shared" si="484"/>
        <v>22893986.284425184</v>
      </c>
      <c r="N1788" s="137">
        <f t="shared" si="484"/>
        <v>33462021.546763517</v>
      </c>
      <c r="O1788" s="137">
        <f t="shared" si="484"/>
        <v>34672004.500003427</v>
      </c>
      <c r="P1788" s="137">
        <f t="shared" si="474"/>
        <v>32086794.839020748</v>
      </c>
      <c r="Q1788" s="137">
        <v>24.283267970000001</v>
      </c>
      <c r="R1788" s="137">
        <v>25.197679520000001</v>
      </c>
      <c r="S1788" s="137">
        <v>25.671848300000001</v>
      </c>
      <c r="T1788" s="137">
        <v>24.73696327</v>
      </c>
      <c r="U1788" s="137">
        <v>25.40522575</v>
      </c>
      <c r="V1788" s="137">
        <f t="shared" si="485"/>
        <v>20417005.77941633</v>
      </c>
      <c r="W1788" s="137">
        <f t="shared" si="485"/>
        <v>38481975.312957466</v>
      </c>
      <c r="X1788" s="137">
        <f t="shared" si="485"/>
        <v>53455990.662785254</v>
      </c>
      <c r="Y1788" s="137">
        <f t="shared" si="485"/>
        <v>27961981.62017845</v>
      </c>
      <c r="Z1788" s="137">
        <f t="shared" si="485"/>
        <v>44436004.01779981</v>
      </c>
      <c r="AA1788" s="137">
        <f t="shared" si="475"/>
        <v>36950591.478627466</v>
      </c>
      <c r="AB1788" s="119">
        <f t="shared" si="486"/>
        <v>0.7118407259351095</v>
      </c>
      <c r="AC1788" s="119">
        <f t="shared" si="486"/>
        <v>0.94494642418634234</v>
      </c>
      <c r="AD1788" s="119">
        <f t="shared" si="486"/>
        <v>2.3349359084377301</v>
      </c>
      <c r="AE1788" s="119">
        <f t="shared" si="486"/>
        <v>0.83563336366576946</v>
      </c>
      <c r="AF1788" s="119">
        <f t="shared" si="486"/>
        <v>1.281610471001047</v>
      </c>
      <c r="AG1788" s="119">
        <f t="shared" si="476"/>
        <v>1.2217933786451995</v>
      </c>
      <c r="AH1788" s="120" t="b">
        <v>1</v>
      </c>
      <c r="AI1788" s="121">
        <v>0.64558635256359997</v>
      </c>
      <c r="AJ1788" s="120">
        <v>0.15004272499999999</v>
      </c>
      <c r="AK1788" s="120">
        <f t="shared" si="477"/>
        <v>1.1096023321362034</v>
      </c>
      <c r="AL1788" s="120"/>
      <c r="AM1788" s="122"/>
      <c r="AN1788" s="139">
        <v>24.460952760000001</v>
      </c>
      <c r="AO1788" s="137">
        <v>24.307998659999999</v>
      </c>
      <c r="AP1788" s="137">
        <v>24.14203453</v>
      </c>
      <c r="AQ1788" s="137">
        <v>24.525699620000001</v>
      </c>
      <c r="AR1788" s="137">
        <v>24.356355669999999</v>
      </c>
      <c r="AS1788" s="137">
        <f t="shared" si="487"/>
        <v>23093007.854807716</v>
      </c>
      <c r="AT1788" s="137">
        <f t="shared" si="487"/>
        <v>20770011.223729558</v>
      </c>
      <c r="AU1788" s="137">
        <f t="shared" si="487"/>
        <v>18512989.289844383</v>
      </c>
      <c r="AV1788" s="137">
        <f t="shared" si="487"/>
        <v>24153009.393414963</v>
      </c>
      <c r="AW1788" s="137">
        <f t="shared" si="487"/>
        <v>21477990.291418646</v>
      </c>
      <c r="AX1788" s="137">
        <f t="shared" si="478"/>
        <v>21601401.610643052</v>
      </c>
      <c r="AY1788" s="137">
        <v>24.017757419999999</v>
      </c>
      <c r="AZ1788" s="137">
        <v>24.255443570000001</v>
      </c>
      <c r="BA1788" s="137">
        <v>24.52354622</v>
      </c>
      <c r="BB1788" s="137">
        <v>24.369928359999999</v>
      </c>
      <c r="BC1788" s="137">
        <v>24.042348860000001</v>
      </c>
      <c r="BD1788" s="137">
        <f t="shared" si="488"/>
        <v>16984994.555779882</v>
      </c>
      <c r="BE1788" s="137">
        <f t="shared" si="488"/>
        <v>20027008.064650085</v>
      </c>
      <c r="BF1788" s="137">
        <f t="shared" si="488"/>
        <v>24116984.94487815</v>
      </c>
      <c r="BG1788" s="137">
        <f t="shared" si="488"/>
        <v>21681005.945985224</v>
      </c>
      <c r="BH1788" s="137">
        <f t="shared" si="488"/>
        <v>17276993.628082857</v>
      </c>
      <c r="BI1788" s="137">
        <f t="shared" si="479"/>
        <v>20017397.427875239</v>
      </c>
      <c r="BJ1788" s="119">
        <f t="shared" si="489"/>
        <v>0.73550377943702072</v>
      </c>
      <c r="BK1788" s="119">
        <f t="shared" si="489"/>
        <v>0.96422711807538175</v>
      </c>
      <c r="BL1788" s="119">
        <f t="shared" si="489"/>
        <v>1.3027061468732084</v>
      </c>
      <c r="BM1788" s="119">
        <f t="shared" si="489"/>
        <v>0.89765236260357262</v>
      </c>
      <c r="BN1788" s="119">
        <f t="shared" si="489"/>
        <v>0.80440457387606401</v>
      </c>
      <c r="BO1788" s="119">
        <f t="shared" si="480"/>
        <v>0.94089879617304939</v>
      </c>
      <c r="BP1788" s="120" t="b">
        <v>1</v>
      </c>
      <c r="BQ1788" s="121">
        <v>0.45493954717177754</v>
      </c>
      <c r="BR1788" s="120">
        <v>-0.11680335999999999</v>
      </c>
      <c r="BS1788" s="120">
        <f t="shared" si="481"/>
        <v>0.92222880955895215</v>
      </c>
      <c r="BT1788" s="120"/>
      <c r="BU1788" s="122"/>
      <c r="BV1788" s="123"/>
      <c r="BW1788" s="124"/>
      <c r="BX1788" s="143"/>
      <c r="BY1788" s="146">
        <f t="shared" si="482"/>
        <v>0.40739820787378783</v>
      </c>
      <c r="BZ1788" s="145"/>
      <c r="CA1788" s="145">
        <f t="shared" si="483"/>
        <v>1.2985385714325945</v>
      </c>
      <c r="CB1788" s="145" t="s">
        <v>8541</v>
      </c>
      <c r="CC1788" s="145"/>
      <c r="CD1788" s="147"/>
    </row>
    <row r="1789" spans="1:82" x14ac:dyDescent="0.25">
      <c r="A1789" s="124" t="s">
        <v>6393</v>
      </c>
      <c r="B1789" s="124" t="s">
        <v>8300</v>
      </c>
      <c r="C1789" s="125" t="s">
        <v>6394</v>
      </c>
      <c r="D1789" s="125" t="s">
        <v>6395</v>
      </c>
      <c r="E1789" s="118">
        <v>4</v>
      </c>
      <c r="F1789" s="139">
        <v>21.319702150000001</v>
      </c>
      <c r="G1789" s="137">
        <v>18.754468920000001</v>
      </c>
      <c r="H1789" s="137">
        <v>19.38307953</v>
      </c>
      <c r="I1789" s="137">
        <v>21.24312973</v>
      </c>
      <c r="J1789" s="137">
        <v>21.255630490000001</v>
      </c>
      <c r="K1789" s="137">
        <f t="shared" si="484"/>
        <v>2617398.4794135019</v>
      </c>
      <c r="L1789" s="137">
        <f t="shared" si="484"/>
        <v>442239.67038792017</v>
      </c>
      <c r="M1789" s="137">
        <f t="shared" si="484"/>
        <v>683735.84246718301</v>
      </c>
      <c r="N1789" s="137">
        <f t="shared" si="484"/>
        <v>2482099.8624791251</v>
      </c>
      <c r="O1789" s="137">
        <f t="shared" si="484"/>
        <v>2503700.3741771942</v>
      </c>
      <c r="P1789" s="137">
        <f t="shared" si="474"/>
        <v>1745834.845784985</v>
      </c>
      <c r="Q1789" s="137">
        <v>20.87350082</v>
      </c>
      <c r="R1789" s="137">
        <v>21.127042769999999</v>
      </c>
      <c r="S1789" s="137">
        <v>21.000169750000001</v>
      </c>
      <c r="T1789" s="137">
        <v>21.111333850000001</v>
      </c>
      <c r="U1789" s="137">
        <v>21.366556169999999</v>
      </c>
      <c r="V1789" s="137">
        <f t="shared" si="485"/>
        <v>1921099.5104695323</v>
      </c>
      <c r="W1789" s="137">
        <f t="shared" si="485"/>
        <v>2290200.965625247</v>
      </c>
      <c r="X1789" s="137">
        <f t="shared" si="485"/>
        <v>2097398.7690579267</v>
      </c>
      <c r="Y1789" s="137">
        <f t="shared" si="485"/>
        <v>2265399.1714040171</v>
      </c>
      <c r="Z1789" s="137">
        <f t="shared" si="485"/>
        <v>2703798.4280077848</v>
      </c>
      <c r="AA1789" s="137">
        <f t="shared" si="475"/>
        <v>2255579.3689129017</v>
      </c>
      <c r="AB1789" s="119">
        <f t="shared" si="486"/>
        <v>0.73397288398364391</v>
      </c>
      <c r="AC1789" s="119">
        <f t="shared" si="486"/>
        <v>5.1786420779853319</v>
      </c>
      <c r="AD1789" s="119">
        <f t="shared" si="486"/>
        <v>3.0675571453000061</v>
      </c>
      <c r="AE1789" s="119">
        <f t="shared" si="486"/>
        <v>0.91269461219071701</v>
      </c>
      <c r="AF1789" s="119">
        <f t="shared" si="486"/>
        <v>1.0799209265990344</v>
      </c>
      <c r="AG1789" s="119">
        <f t="shared" si="476"/>
        <v>2.194557529211747</v>
      </c>
      <c r="AH1789" s="120" t="b">
        <v>1</v>
      </c>
      <c r="AI1789" s="121">
        <v>0.26745188306143064</v>
      </c>
      <c r="AJ1789" s="120">
        <v>0.70451850900000001</v>
      </c>
      <c r="AK1789" s="120">
        <f t="shared" si="477"/>
        <v>1.6296007043706138</v>
      </c>
      <c r="AL1789" s="120"/>
      <c r="AM1789" s="122"/>
      <c r="AN1789" s="139">
        <v>21.002988819999999</v>
      </c>
      <c r="AO1789" s="137">
        <v>19.948778149999999</v>
      </c>
      <c r="AP1789" s="137">
        <v>20.685258869999998</v>
      </c>
      <c r="AQ1789" s="137">
        <v>21.468317030000001</v>
      </c>
      <c r="AR1789" s="137">
        <v>18.41162491</v>
      </c>
      <c r="AS1789" s="137">
        <f t="shared" si="487"/>
        <v>2101501.15685031</v>
      </c>
      <c r="AT1789" s="137">
        <f t="shared" si="487"/>
        <v>1012000.2038763189</v>
      </c>
      <c r="AU1789" s="137">
        <f t="shared" si="487"/>
        <v>1686100.2312098963</v>
      </c>
      <c r="AV1789" s="137">
        <f t="shared" si="487"/>
        <v>2901398.5017888583</v>
      </c>
      <c r="AW1789" s="137">
        <f t="shared" si="487"/>
        <v>348699.53386861773</v>
      </c>
      <c r="AX1789" s="137">
        <f t="shared" si="478"/>
        <v>1609939.9255188</v>
      </c>
      <c r="AY1789" s="137">
        <v>20.875001910000002</v>
      </c>
      <c r="AZ1789" s="137">
        <v>20.127672199999999</v>
      </c>
      <c r="BA1789" s="137">
        <v>20.71221542</v>
      </c>
      <c r="BB1789" s="137">
        <v>21.12003326</v>
      </c>
      <c r="BC1789" s="137">
        <v>20.611982350000002</v>
      </c>
      <c r="BD1789" s="137">
        <f t="shared" si="488"/>
        <v>1923099.4092257617</v>
      </c>
      <c r="BE1789" s="137">
        <f t="shared" si="488"/>
        <v>1145600.1849872335</v>
      </c>
      <c r="BF1789" s="137">
        <f t="shared" si="488"/>
        <v>1717900.9429704903</v>
      </c>
      <c r="BG1789" s="137">
        <f t="shared" si="488"/>
        <v>2279100.7323703207</v>
      </c>
      <c r="BH1789" s="137">
        <f t="shared" si="488"/>
        <v>1602599.3322411908</v>
      </c>
      <c r="BI1789" s="137">
        <f t="shared" si="479"/>
        <v>1733660.1203589994</v>
      </c>
      <c r="BJ1789" s="119">
        <f t="shared" si="489"/>
        <v>0.91510747113176305</v>
      </c>
      <c r="BK1789" s="119">
        <f t="shared" si="489"/>
        <v>1.1320157650158365</v>
      </c>
      <c r="BL1789" s="119">
        <f t="shared" si="489"/>
        <v>1.0188605108830184</v>
      </c>
      <c r="BM1789" s="119">
        <f t="shared" si="489"/>
        <v>0.78551799449994208</v>
      </c>
      <c r="BN1789" s="119">
        <f t="shared" si="489"/>
        <v>4.59593196027906</v>
      </c>
      <c r="BO1789" s="119">
        <f t="shared" si="480"/>
        <v>1.689486740361924</v>
      </c>
      <c r="BP1789" s="120" t="b">
        <v>1</v>
      </c>
      <c r="BQ1789" s="121">
        <v>0.45036180078134092</v>
      </c>
      <c r="BR1789" s="120">
        <v>0.38598747300000003</v>
      </c>
      <c r="BS1789" s="120">
        <f t="shared" si="481"/>
        <v>1.3067539072282153</v>
      </c>
      <c r="BT1789" s="120"/>
      <c r="BU1789" s="122"/>
      <c r="BV1789" s="123"/>
      <c r="BW1789" s="124"/>
      <c r="BX1789" s="143"/>
      <c r="BY1789" s="146">
        <f t="shared" si="482"/>
        <v>0.66566618672586708</v>
      </c>
      <c r="BZ1789" s="145"/>
      <c r="CA1789" s="145">
        <f t="shared" si="483"/>
        <v>1.2989492470012673</v>
      </c>
      <c r="CB1789" s="145" t="s">
        <v>8541</v>
      </c>
      <c r="CC1789" s="145"/>
      <c r="CD1789" s="147"/>
    </row>
    <row r="1790" spans="1:82" x14ac:dyDescent="0.25">
      <c r="A1790" s="124" t="s">
        <v>3761</v>
      </c>
      <c r="B1790" s="124" t="s">
        <v>7984</v>
      </c>
      <c r="C1790" s="125" t="s">
        <v>3762</v>
      </c>
      <c r="D1790" s="125" t="s">
        <v>3763</v>
      </c>
      <c r="E1790" s="118">
        <v>4</v>
      </c>
      <c r="F1790" s="139">
        <v>26.90517998</v>
      </c>
      <c r="G1790" s="137">
        <v>27.214841839999998</v>
      </c>
      <c r="H1790" s="137">
        <v>27.782131199999998</v>
      </c>
      <c r="I1790" s="137">
        <v>27.112274169999999</v>
      </c>
      <c r="J1790" s="137">
        <v>26.268922809999999</v>
      </c>
      <c r="K1790" s="137">
        <f t="shared" si="484"/>
        <v>125680011.77411084</v>
      </c>
      <c r="L1790" s="137">
        <f t="shared" si="484"/>
        <v>155769964.55890909</v>
      </c>
      <c r="M1790" s="137">
        <f t="shared" si="484"/>
        <v>230810113.5609844</v>
      </c>
      <c r="N1790" s="137">
        <f t="shared" si="484"/>
        <v>145080076.47527933</v>
      </c>
      <c r="O1790" s="137">
        <f t="shared" si="484"/>
        <v>80859996.759247437</v>
      </c>
      <c r="P1790" s="137">
        <f t="shared" si="474"/>
        <v>147640032.62570623</v>
      </c>
      <c r="Q1790" s="137">
        <v>27.115055080000001</v>
      </c>
      <c r="R1790" s="137">
        <v>27.185369489999999</v>
      </c>
      <c r="S1790" s="137">
        <v>27.638099669999999</v>
      </c>
      <c r="T1790" s="137">
        <v>27.718492510000001</v>
      </c>
      <c r="U1790" s="137">
        <v>27.388538359999998</v>
      </c>
      <c r="V1790" s="137">
        <f t="shared" si="485"/>
        <v>145359999.61878368</v>
      </c>
      <c r="W1790" s="137">
        <f t="shared" si="485"/>
        <v>152620073.96701017</v>
      </c>
      <c r="X1790" s="137">
        <f t="shared" si="485"/>
        <v>208880079.3619042</v>
      </c>
      <c r="Y1790" s="137">
        <f t="shared" si="485"/>
        <v>220850140.60897934</v>
      </c>
      <c r="Z1790" s="137">
        <f t="shared" si="485"/>
        <v>175699928.09208044</v>
      </c>
      <c r="AA1790" s="137">
        <f t="shared" si="475"/>
        <v>180682044.32975155</v>
      </c>
      <c r="AB1790" s="119">
        <f t="shared" si="486"/>
        <v>1.1565880490212268</v>
      </c>
      <c r="AC1790" s="119">
        <f t="shared" si="486"/>
        <v>0.97977857540881896</v>
      </c>
      <c r="AD1790" s="119">
        <f t="shared" si="486"/>
        <v>0.9049866842455937</v>
      </c>
      <c r="AE1790" s="119">
        <f t="shared" si="486"/>
        <v>1.5222637454744568</v>
      </c>
      <c r="AF1790" s="119">
        <f t="shared" si="486"/>
        <v>2.1728906150616036</v>
      </c>
      <c r="AG1790" s="119">
        <f t="shared" si="476"/>
        <v>1.3473015338423397</v>
      </c>
      <c r="AH1790" s="120" t="b">
        <v>1</v>
      </c>
      <c r="AI1790" s="121">
        <v>0.20150470496241391</v>
      </c>
      <c r="AJ1790" s="120">
        <v>0.35244102500000002</v>
      </c>
      <c r="AK1790" s="120">
        <f t="shared" si="477"/>
        <v>1.2767189960945375</v>
      </c>
      <c r="AL1790" s="120"/>
      <c r="AM1790" s="122"/>
      <c r="AN1790" s="139">
        <v>26.064619059999998</v>
      </c>
      <c r="AO1790" s="137">
        <v>26.106174469999999</v>
      </c>
      <c r="AP1790" s="137">
        <v>26.762052539999999</v>
      </c>
      <c r="AQ1790" s="137">
        <v>25.834268569999999</v>
      </c>
      <c r="AR1790" s="137">
        <v>25.532848359999999</v>
      </c>
      <c r="AS1790" s="137">
        <f t="shared" si="487"/>
        <v>70183037.855377898</v>
      </c>
      <c r="AT1790" s="137">
        <f t="shared" si="487"/>
        <v>72233987.138109282</v>
      </c>
      <c r="AU1790" s="137">
        <f t="shared" si="487"/>
        <v>113810035.8319518</v>
      </c>
      <c r="AV1790" s="137">
        <f t="shared" si="487"/>
        <v>59825970.929651737</v>
      </c>
      <c r="AW1790" s="137">
        <f t="shared" si="487"/>
        <v>48545975.357114375</v>
      </c>
      <c r="AX1790" s="137">
        <f t="shared" si="478"/>
        <v>72919801.422441021</v>
      </c>
      <c r="AY1790" s="137">
        <v>26.350231170000001</v>
      </c>
      <c r="AZ1790" s="137">
        <v>25.851623539999999</v>
      </c>
      <c r="BA1790" s="137">
        <v>26.711748119999999</v>
      </c>
      <c r="BB1790" s="137">
        <v>25.730604169999999</v>
      </c>
      <c r="BC1790" s="137">
        <v>25.824298859999999</v>
      </c>
      <c r="BD1790" s="137">
        <f t="shared" si="488"/>
        <v>85548022.473507196</v>
      </c>
      <c r="BE1790" s="137">
        <f t="shared" si="488"/>
        <v>60549996.469010763</v>
      </c>
      <c r="BF1790" s="137">
        <f t="shared" si="488"/>
        <v>109910053.87353553</v>
      </c>
      <c r="BG1790" s="137">
        <f t="shared" si="488"/>
        <v>55678004.495129302</v>
      </c>
      <c r="BH1790" s="137">
        <f t="shared" si="488"/>
        <v>59413970.171115123</v>
      </c>
      <c r="BI1790" s="137">
        <f t="shared" si="479"/>
        <v>74220009.496459574</v>
      </c>
      <c r="BJ1790" s="119">
        <f t="shared" si="489"/>
        <v>1.2189273232912921</v>
      </c>
      <c r="BK1790" s="119">
        <f t="shared" si="489"/>
        <v>0.83824801686830508</v>
      </c>
      <c r="BL1790" s="119">
        <f t="shared" si="489"/>
        <v>0.96573253026495087</v>
      </c>
      <c r="BM1790" s="119">
        <f t="shared" si="489"/>
        <v>0.93066612425897854</v>
      </c>
      <c r="BN1790" s="119">
        <f t="shared" si="489"/>
        <v>1.2238701505954612</v>
      </c>
      <c r="BO1790" s="119">
        <f t="shared" si="480"/>
        <v>1.0354888290557978</v>
      </c>
      <c r="BP1790" s="120" t="b">
        <v>1</v>
      </c>
      <c r="BQ1790" s="121">
        <v>0.77315929609360401</v>
      </c>
      <c r="BR1790" s="120">
        <v>3.3708571999999999E-2</v>
      </c>
      <c r="BS1790" s="120">
        <f t="shared" si="481"/>
        <v>1.0236401016861192</v>
      </c>
      <c r="BT1790" s="120"/>
      <c r="BU1790" s="122"/>
      <c r="BV1790" s="123"/>
      <c r="BW1790" s="124"/>
      <c r="BX1790" s="143"/>
      <c r="BY1790" s="146">
        <f t="shared" si="482"/>
        <v>0.26056068816705902</v>
      </c>
      <c r="BZ1790" s="145"/>
      <c r="CA1790" s="145">
        <f t="shared" si="483"/>
        <v>1.3011260923701764</v>
      </c>
      <c r="CB1790" s="145" t="s">
        <v>8541</v>
      </c>
      <c r="CC1790" s="145"/>
      <c r="CD1790" s="147"/>
    </row>
    <row r="1791" spans="1:82" x14ac:dyDescent="0.25">
      <c r="A1791" s="124" t="s">
        <v>1049</v>
      </c>
      <c r="B1791" s="124" t="s">
        <v>7592</v>
      </c>
      <c r="C1791" s="125" t="s">
        <v>1050</v>
      </c>
      <c r="D1791" s="125" t="s">
        <v>1051</v>
      </c>
      <c r="E1791" s="118">
        <v>10</v>
      </c>
      <c r="F1791" s="139">
        <v>20.7735424</v>
      </c>
      <c r="G1791" s="137">
        <v>20.036640169999998</v>
      </c>
      <c r="H1791" s="137">
        <v>23.95002556</v>
      </c>
      <c r="I1791" s="137">
        <v>19.73077202</v>
      </c>
      <c r="J1791" s="137">
        <v>20.667436599999998</v>
      </c>
      <c r="K1791" s="137">
        <f t="shared" ref="K1791:O1841" si="490">2^F1791</f>
        <v>1792500.8843239406</v>
      </c>
      <c r="L1791" s="137">
        <f t="shared" si="490"/>
        <v>1075547.7683605035</v>
      </c>
      <c r="M1791" s="137">
        <f t="shared" si="490"/>
        <v>16206009.549385352</v>
      </c>
      <c r="N1791" s="137">
        <f t="shared" si="490"/>
        <v>870070.04243321845</v>
      </c>
      <c r="O1791" s="137">
        <f t="shared" si="490"/>
        <v>1665399.1937926537</v>
      </c>
      <c r="P1791" s="137">
        <f t="shared" si="474"/>
        <v>4321905.487659133</v>
      </c>
      <c r="Q1791" s="137">
        <v>21.779806140000002</v>
      </c>
      <c r="R1791" s="137">
        <v>20.903379439999998</v>
      </c>
      <c r="S1791" s="137">
        <v>19.263710020000001</v>
      </c>
      <c r="T1791" s="137">
        <v>20.23339081</v>
      </c>
      <c r="U1791" s="137">
        <v>20.493652340000001</v>
      </c>
      <c r="V1791" s="137">
        <f t="shared" ref="V1791:Z1841" si="491">2^Q1791</f>
        <v>3600600.5864568725</v>
      </c>
      <c r="W1791" s="137">
        <f t="shared" si="491"/>
        <v>1961300.8754482702</v>
      </c>
      <c r="X1791" s="137">
        <f t="shared" si="491"/>
        <v>629440.2979168779</v>
      </c>
      <c r="Y1791" s="137">
        <f t="shared" si="491"/>
        <v>1232700.4309265979</v>
      </c>
      <c r="Z1791" s="137">
        <f t="shared" si="491"/>
        <v>1476400.130969598</v>
      </c>
      <c r="AA1791" s="137">
        <f t="shared" si="475"/>
        <v>1780088.4643436433</v>
      </c>
      <c r="AB1791" s="119">
        <f t="shared" ref="AB1791:AF1841" si="492">V1791/K1791</f>
        <v>2.0087022650562734</v>
      </c>
      <c r="AC1791" s="119">
        <f t="shared" si="492"/>
        <v>1.8235367439216135</v>
      </c>
      <c r="AD1791" s="119">
        <f t="shared" si="492"/>
        <v>3.8839931322930191E-2</v>
      </c>
      <c r="AE1791" s="119">
        <f t="shared" si="492"/>
        <v>1.4167829839069686</v>
      </c>
      <c r="AF1791" s="119">
        <f t="shared" si="492"/>
        <v>0.88651425824661079</v>
      </c>
      <c r="AG1791" s="119">
        <f t="shared" si="476"/>
        <v>1.2348752364908793</v>
      </c>
      <c r="AH1791" s="120" t="b">
        <v>1</v>
      </c>
      <c r="AI1791" s="121">
        <v>0.66568700026217864</v>
      </c>
      <c r="AJ1791" s="120">
        <v>-0.49689559900000002</v>
      </c>
      <c r="AK1791" s="120">
        <f t="shared" si="477"/>
        <v>0.70862997659034843</v>
      </c>
      <c r="AL1791" s="120"/>
      <c r="AM1791" s="122"/>
      <c r="AN1791" s="139">
        <v>20.839689249999999</v>
      </c>
      <c r="AO1791" s="137">
        <v>22.035200119999999</v>
      </c>
      <c r="AP1791" s="137">
        <v>19.804515840000001</v>
      </c>
      <c r="AQ1791" s="137">
        <v>19.275123600000001</v>
      </c>
      <c r="AR1791" s="137">
        <v>20.719167710000001</v>
      </c>
      <c r="AS1791" s="137">
        <f t="shared" ref="AS1791:AW1841" si="493">2^AN1791</f>
        <v>1876599.3629785064</v>
      </c>
      <c r="AT1791" s="137">
        <f t="shared" si="493"/>
        <v>4297898.9125192268</v>
      </c>
      <c r="AU1791" s="137">
        <f t="shared" si="493"/>
        <v>915700.21771223668</v>
      </c>
      <c r="AV1791" s="137">
        <f t="shared" si="493"/>
        <v>634439.7330701903</v>
      </c>
      <c r="AW1791" s="137">
        <f t="shared" si="493"/>
        <v>1726199.4182145337</v>
      </c>
      <c r="AX1791" s="137">
        <f t="shared" si="478"/>
        <v>1890167.5288989388</v>
      </c>
      <c r="AY1791" s="137">
        <v>20.937040329999999</v>
      </c>
      <c r="AZ1791" s="137">
        <v>21.515184399999999</v>
      </c>
      <c r="BA1791" s="137">
        <v>19.624013900000001</v>
      </c>
      <c r="BB1791" s="137">
        <v>19.912427900000001</v>
      </c>
      <c r="BC1791" s="137">
        <v>19.81389046</v>
      </c>
      <c r="BD1791" s="137">
        <f t="shared" ref="BD1791:BH1841" si="494">2^AY1791</f>
        <v>2007599.8740159783</v>
      </c>
      <c r="BE1791" s="137">
        <f t="shared" si="494"/>
        <v>2997200.9849251145</v>
      </c>
      <c r="BF1791" s="137">
        <f t="shared" si="494"/>
        <v>808010.15545298252</v>
      </c>
      <c r="BG1791" s="137">
        <f t="shared" si="494"/>
        <v>986820.32172786875</v>
      </c>
      <c r="BH1791" s="137">
        <f t="shared" si="494"/>
        <v>921669.80402730755</v>
      </c>
      <c r="BI1791" s="137">
        <f t="shared" si="479"/>
        <v>1544260.2280298504</v>
      </c>
      <c r="BJ1791" s="119">
        <f t="shared" ref="BJ1791:BN1841" si="495">BD1791/AS1791</f>
        <v>1.0698073939605042</v>
      </c>
      <c r="BK1791" s="119">
        <f t="shared" si="495"/>
        <v>0.69736423446225171</v>
      </c>
      <c r="BL1791" s="119">
        <f t="shared" si="495"/>
        <v>0.88239594118662068</v>
      </c>
      <c r="BM1791" s="119">
        <f t="shared" si="495"/>
        <v>1.5554201136685324</v>
      </c>
      <c r="BN1791" s="119">
        <f t="shared" si="495"/>
        <v>0.53393008611984227</v>
      </c>
      <c r="BO1791" s="119">
        <f t="shared" si="480"/>
        <v>0.94778355387955027</v>
      </c>
      <c r="BP1791" s="120" t="b">
        <v>1</v>
      </c>
      <c r="BQ1791" s="121">
        <v>0.54431084825012155</v>
      </c>
      <c r="BR1791" s="120">
        <v>-0.17422790499999999</v>
      </c>
      <c r="BS1791" s="120">
        <f t="shared" si="481"/>
        <v>0.8862416870230132</v>
      </c>
      <c r="BT1791" s="120"/>
      <c r="BU1791" s="122"/>
      <c r="BV1791" s="123"/>
      <c r="BW1791" s="124"/>
      <c r="BX1791" s="143"/>
      <c r="BY1791" s="146">
        <f t="shared" si="482"/>
        <v>0.49747252399087216</v>
      </c>
      <c r="BZ1791" s="145"/>
      <c r="CA1791" s="145">
        <f t="shared" si="483"/>
        <v>1.3029084873188401</v>
      </c>
      <c r="CB1791" s="145" t="s">
        <v>8541</v>
      </c>
      <c r="CC1791" s="145"/>
      <c r="CD1791" s="147"/>
    </row>
    <row r="1792" spans="1:82" x14ac:dyDescent="0.25">
      <c r="A1792" s="124" t="s">
        <v>4631</v>
      </c>
      <c r="B1792" s="124" t="s">
        <v>8079</v>
      </c>
      <c r="C1792" s="125" t="s">
        <v>4632</v>
      </c>
      <c r="D1792" s="125" t="s">
        <v>4633</v>
      </c>
      <c r="E1792" s="118">
        <v>3</v>
      </c>
      <c r="F1792" s="139">
        <v>21.169071200000001</v>
      </c>
      <c r="G1792" s="137">
        <v>21.334127429999999</v>
      </c>
      <c r="H1792" s="137">
        <v>20.60927963</v>
      </c>
      <c r="I1792" s="137">
        <v>19.08720207</v>
      </c>
      <c r="J1792" s="137">
        <v>21.134582519999999</v>
      </c>
      <c r="K1792" s="137">
        <f t="shared" si="490"/>
        <v>2357900.1579642128</v>
      </c>
      <c r="L1792" s="137">
        <f t="shared" si="490"/>
        <v>2643700.7104753321</v>
      </c>
      <c r="M1792" s="137">
        <f t="shared" si="490"/>
        <v>1599599.860756763</v>
      </c>
      <c r="N1792" s="137">
        <f t="shared" si="490"/>
        <v>556955.31963592768</v>
      </c>
      <c r="O1792" s="137">
        <f t="shared" si="490"/>
        <v>2302201.2445383552</v>
      </c>
      <c r="P1792" s="137">
        <f t="shared" si="474"/>
        <v>1892071.4586741184</v>
      </c>
      <c r="Q1792" s="137">
        <v>21.498723980000001</v>
      </c>
      <c r="R1792" s="137">
        <v>21.290695190000001</v>
      </c>
      <c r="S1792" s="137">
        <v>21.51590538</v>
      </c>
      <c r="T1792" s="137">
        <v>21.357189179999999</v>
      </c>
      <c r="U1792" s="137">
        <v>21.285964969999998</v>
      </c>
      <c r="V1792" s="137">
        <f t="shared" si="491"/>
        <v>2963198.7819457445</v>
      </c>
      <c r="W1792" s="137">
        <f t="shared" si="491"/>
        <v>2565298.343579995</v>
      </c>
      <c r="X1792" s="137">
        <f t="shared" si="491"/>
        <v>2998699.196224147</v>
      </c>
      <c r="Y1792" s="137">
        <f t="shared" si="491"/>
        <v>2686300.335057443</v>
      </c>
      <c r="Z1792" s="137">
        <f t="shared" si="491"/>
        <v>2556901.1743199034</v>
      </c>
      <c r="AA1792" s="137">
        <f t="shared" si="475"/>
        <v>2754079.5662254468</v>
      </c>
      <c r="AB1792" s="119">
        <f t="shared" si="492"/>
        <v>1.256710879778786</v>
      </c>
      <c r="AC1792" s="119">
        <f t="shared" si="492"/>
        <v>0.97034370547896076</v>
      </c>
      <c r="AD1792" s="119">
        <f t="shared" si="492"/>
        <v>1.8746558247419931</v>
      </c>
      <c r="AE1792" s="119">
        <f t="shared" si="492"/>
        <v>4.8231882169891698</v>
      </c>
      <c r="AF1792" s="119">
        <f t="shared" si="492"/>
        <v>1.1106332169638895</v>
      </c>
      <c r="AG1792" s="119">
        <f t="shared" si="476"/>
        <v>2.0071063687905601</v>
      </c>
      <c r="AH1792" s="120" t="b">
        <v>1</v>
      </c>
      <c r="AI1792" s="121">
        <v>0.15887390488930045</v>
      </c>
      <c r="AJ1792" s="120">
        <v>0.72284316999999998</v>
      </c>
      <c r="AK1792" s="120">
        <f t="shared" si="477"/>
        <v>1.6504313950286575</v>
      </c>
      <c r="AL1792" s="120"/>
      <c r="AM1792" s="122"/>
      <c r="AN1792" s="139">
        <v>20.76109314</v>
      </c>
      <c r="AO1792" s="137">
        <v>20.453222270000001</v>
      </c>
      <c r="AP1792" s="137">
        <v>18.95777893</v>
      </c>
      <c r="AQ1792" s="137">
        <v>20.672798159999999</v>
      </c>
      <c r="AR1792" s="137">
        <v>20.428899770000001</v>
      </c>
      <c r="AS1792" s="137">
        <f t="shared" si="493"/>
        <v>1777099.6359785963</v>
      </c>
      <c r="AT1792" s="137">
        <f t="shared" si="493"/>
        <v>1435599.8730366838</v>
      </c>
      <c r="AU1792" s="137">
        <f t="shared" si="493"/>
        <v>509166.83654936822</v>
      </c>
      <c r="AV1792" s="137">
        <f t="shared" si="493"/>
        <v>1671599.9153049211</v>
      </c>
      <c r="AW1792" s="137">
        <f t="shared" si="493"/>
        <v>1411599.8683456688</v>
      </c>
      <c r="AX1792" s="137">
        <f t="shared" si="478"/>
        <v>1361013.2258430475</v>
      </c>
      <c r="AY1792" s="137">
        <v>20.77322006</v>
      </c>
      <c r="AZ1792" s="137">
        <v>20.133703229999998</v>
      </c>
      <c r="BA1792" s="137">
        <v>20.819952010000002</v>
      </c>
      <c r="BB1792" s="137">
        <v>20.582975390000001</v>
      </c>
      <c r="BC1792" s="137">
        <v>20.824153899999999</v>
      </c>
      <c r="BD1792" s="137">
        <f t="shared" si="494"/>
        <v>1792100.4322703728</v>
      </c>
      <c r="BE1792" s="137">
        <f t="shared" si="494"/>
        <v>1150399.2662247769</v>
      </c>
      <c r="BF1792" s="137">
        <f t="shared" si="494"/>
        <v>1851100.7777899746</v>
      </c>
      <c r="BG1792" s="137">
        <f t="shared" si="494"/>
        <v>1570699.0910080855</v>
      </c>
      <c r="BH1792" s="137">
        <f t="shared" si="494"/>
        <v>1856500.0199241752</v>
      </c>
      <c r="BI1792" s="137">
        <f t="shared" si="479"/>
        <v>1644159.9174434771</v>
      </c>
      <c r="BJ1792" s="119">
        <f t="shared" si="495"/>
        <v>1.0084411678377931</v>
      </c>
      <c r="BK1792" s="119">
        <f t="shared" si="495"/>
        <v>0.80133697963581585</v>
      </c>
      <c r="BL1792" s="119">
        <f t="shared" si="495"/>
        <v>3.6355485960847611</v>
      </c>
      <c r="BM1792" s="119">
        <f t="shared" si="495"/>
        <v>0.93963817336133926</v>
      </c>
      <c r="BN1792" s="119">
        <f t="shared" si="495"/>
        <v>1.3151744071072415</v>
      </c>
      <c r="BO1792" s="119">
        <f t="shared" si="480"/>
        <v>1.5400278648053902</v>
      </c>
      <c r="BP1792" s="120" t="b">
        <v>1</v>
      </c>
      <c r="BQ1792" s="121">
        <v>0.39413713739827538</v>
      </c>
      <c r="BR1792" s="120">
        <v>0.37204246499999999</v>
      </c>
      <c r="BS1792" s="120">
        <f t="shared" si="481"/>
        <v>1.2941837475673013</v>
      </c>
      <c r="BT1792" s="120"/>
      <c r="BU1792" s="122"/>
      <c r="BV1792" s="123"/>
      <c r="BW1792" s="124"/>
      <c r="BX1792" s="143"/>
      <c r="BY1792" s="146">
        <f t="shared" si="482"/>
        <v>0.61710367738738969</v>
      </c>
      <c r="BZ1792" s="145"/>
      <c r="CA1792" s="145">
        <f t="shared" si="483"/>
        <v>1.3032922420817323</v>
      </c>
      <c r="CB1792" s="145" t="s">
        <v>8541</v>
      </c>
      <c r="CC1792" s="145"/>
      <c r="CD1792" s="147"/>
    </row>
    <row r="1793" spans="1:82" x14ac:dyDescent="0.25">
      <c r="A1793" s="124" t="s">
        <v>6992</v>
      </c>
      <c r="B1793" s="124" t="s">
        <v>8391</v>
      </c>
      <c r="C1793" s="125" t="s">
        <v>6993</v>
      </c>
      <c r="D1793" s="125" t="s">
        <v>6994</v>
      </c>
      <c r="E1793" s="118">
        <v>2</v>
      </c>
      <c r="F1793" s="139">
        <v>19.024127960000001</v>
      </c>
      <c r="G1793" s="137">
        <v>18.41497421</v>
      </c>
      <c r="H1793" s="137">
        <v>20.39390564</v>
      </c>
      <c r="I1793" s="137">
        <v>19.377376559999998</v>
      </c>
      <c r="J1793" s="137">
        <v>19.746734620000002</v>
      </c>
      <c r="K1793" s="137">
        <f t="shared" si="490"/>
        <v>533130.0438435378</v>
      </c>
      <c r="L1793" s="137">
        <f t="shared" si="490"/>
        <v>349510.00041788729</v>
      </c>
      <c r="M1793" s="137">
        <f t="shared" si="490"/>
        <v>1377771.9108439633</v>
      </c>
      <c r="N1793" s="137">
        <f t="shared" si="490"/>
        <v>681038.37139996118</v>
      </c>
      <c r="O1793" s="137">
        <f t="shared" si="490"/>
        <v>879750.32720955322</v>
      </c>
      <c r="P1793" s="137">
        <f t="shared" si="474"/>
        <v>764240.13074298063</v>
      </c>
      <c r="Q1793" s="137">
        <v>22.45656013</v>
      </c>
      <c r="R1793" s="137">
        <v>21.77015686</v>
      </c>
      <c r="S1793" s="137">
        <v>22.13718033</v>
      </c>
      <c r="T1793" s="137">
        <v>22.45989037</v>
      </c>
      <c r="U1793" s="137">
        <v>22.054803849999999</v>
      </c>
      <c r="V1793" s="137">
        <f t="shared" si="491"/>
        <v>5755700.6508586388</v>
      </c>
      <c r="W1793" s="137">
        <f t="shared" si="491"/>
        <v>3576598.7890374041</v>
      </c>
      <c r="X1793" s="137">
        <f t="shared" si="491"/>
        <v>4612700.9431223823</v>
      </c>
      <c r="Y1793" s="137">
        <f t="shared" si="491"/>
        <v>5769002.1484448854</v>
      </c>
      <c r="Z1793" s="137">
        <f t="shared" si="491"/>
        <v>4356698.5118286042</v>
      </c>
      <c r="AA1793" s="137">
        <f t="shared" si="475"/>
        <v>4814140.2086583832</v>
      </c>
      <c r="AB1793" s="119">
        <f t="shared" si="492"/>
        <v>10.796053828374777</v>
      </c>
      <c r="AC1793" s="119">
        <f t="shared" si="492"/>
        <v>10.233180122918052</v>
      </c>
      <c r="AD1793" s="119">
        <f t="shared" si="492"/>
        <v>3.3479423602828731</v>
      </c>
      <c r="AE1793" s="119">
        <f t="shared" si="492"/>
        <v>8.47089149556429</v>
      </c>
      <c r="AF1793" s="119">
        <f t="shared" si="492"/>
        <v>4.9521987967284442</v>
      </c>
      <c r="AG1793" s="119">
        <f t="shared" si="476"/>
        <v>7.5600533207736875</v>
      </c>
      <c r="AH1793" s="120" t="b">
        <v>1</v>
      </c>
      <c r="AI1793" s="121">
        <v>1.0500903198524642E-3</v>
      </c>
      <c r="AJ1793" s="120">
        <v>2.7842945100000001</v>
      </c>
      <c r="AK1793" s="120">
        <f t="shared" si="477"/>
        <v>6.8889996751421556</v>
      </c>
      <c r="AL1793" s="120" t="b">
        <v>1</v>
      </c>
      <c r="AM1793" s="122" t="b">
        <v>1</v>
      </c>
      <c r="AN1793" s="139">
        <v>17.78180313</v>
      </c>
      <c r="AO1793" s="137">
        <v>18.107246400000001</v>
      </c>
      <c r="AP1793" s="137">
        <v>17.448947910000001</v>
      </c>
      <c r="AQ1793" s="137">
        <v>18.832412720000001</v>
      </c>
      <c r="AR1793" s="137">
        <v>18.738306049999998</v>
      </c>
      <c r="AS1793" s="137">
        <f t="shared" si="493"/>
        <v>225349.25109845481</v>
      </c>
      <c r="AT1793" s="137">
        <f t="shared" si="493"/>
        <v>282373.73950733285</v>
      </c>
      <c r="AU1793" s="137">
        <f t="shared" si="493"/>
        <v>178919.10361430986</v>
      </c>
      <c r="AV1793" s="137">
        <f t="shared" si="493"/>
        <v>466789.54408405174</v>
      </c>
      <c r="AW1793" s="137">
        <f t="shared" si="493"/>
        <v>437312.79979470663</v>
      </c>
      <c r="AX1793" s="137">
        <f t="shared" si="478"/>
        <v>318148.88761977118</v>
      </c>
      <c r="AY1793" s="137">
        <v>21.221166610000001</v>
      </c>
      <c r="AZ1793" s="137">
        <v>19.830543519999999</v>
      </c>
      <c r="BA1793" s="137">
        <v>20.660316470000001</v>
      </c>
      <c r="BB1793" s="137">
        <v>20.22293663</v>
      </c>
      <c r="BC1793" s="137">
        <v>20.3035183</v>
      </c>
      <c r="BD1793" s="137">
        <f t="shared" si="494"/>
        <v>2444599.3536210833</v>
      </c>
      <c r="BE1793" s="137">
        <f t="shared" si="494"/>
        <v>932370.2976734871</v>
      </c>
      <c r="BF1793" s="137">
        <f t="shared" si="494"/>
        <v>1657200.2013022816</v>
      </c>
      <c r="BG1793" s="137">
        <f t="shared" si="494"/>
        <v>1223800.2174893063</v>
      </c>
      <c r="BH1793" s="137">
        <f t="shared" si="494"/>
        <v>1294100.5620050959</v>
      </c>
      <c r="BI1793" s="137">
        <f t="shared" si="479"/>
        <v>1510414.1264182511</v>
      </c>
      <c r="BJ1793" s="119">
        <f t="shared" si="495"/>
        <v>10.848047382917819</v>
      </c>
      <c r="BK1793" s="119">
        <f t="shared" si="495"/>
        <v>3.3019015836962229</v>
      </c>
      <c r="BL1793" s="119">
        <f t="shared" si="495"/>
        <v>9.2622876362864783</v>
      </c>
      <c r="BM1793" s="119">
        <f t="shared" si="495"/>
        <v>2.6217387107303001</v>
      </c>
      <c r="BN1793" s="119">
        <f t="shared" si="495"/>
        <v>2.9592103469475446</v>
      </c>
      <c r="BO1793" s="119">
        <f t="shared" si="480"/>
        <v>5.7986371321156724</v>
      </c>
      <c r="BP1793" s="120" t="b">
        <v>1</v>
      </c>
      <c r="BQ1793" s="121">
        <v>6.5923871473247625E-3</v>
      </c>
      <c r="BR1793" s="120">
        <v>2.2659530640000001</v>
      </c>
      <c r="BS1793" s="120">
        <f t="shared" si="481"/>
        <v>4.8097205157352372</v>
      </c>
      <c r="BT1793" s="120" t="b">
        <v>1</v>
      </c>
      <c r="BU1793" s="122" t="b">
        <v>1</v>
      </c>
      <c r="BV1793" s="123" t="b">
        <v>1</v>
      </c>
      <c r="BW1793" s="124" t="b">
        <v>1</v>
      </c>
      <c r="BX1793" s="143"/>
      <c r="BY1793" s="146">
        <f t="shared" si="482"/>
        <v>0.46456484174066759</v>
      </c>
      <c r="BZ1793" s="145"/>
      <c r="CA1793" s="145">
        <f t="shared" si="483"/>
        <v>1.3037638238996601</v>
      </c>
      <c r="CB1793" s="145" t="s">
        <v>8541</v>
      </c>
      <c r="CC1793" s="145"/>
      <c r="CD1793" s="147"/>
    </row>
    <row r="1794" spans="1:82" x14ac:dyDescent="0.25">
      <c r="A1794" s="124" t="s">
        <v>2475</v>
      </c>
      <c r="B1794" s="124" t="s">
        <v>2476</v>
      </c>
      <c r="C1794" s="125" t="s">
        <v>2476</v>
      </c>
      <c r="D1794" s="125" t="s">
        <v>2477</v>
      </c>
      <c r="E1794" s="118">
        <v>12</v>
      </c>
      <c r="F1794" s="139">
        <v>24.652723309999999</v>
      </c>
      <c r="G1794" s="137">
        <v>24.406457899999999</v>
      </c>
      <c r="H1794" s="137">
        <v>24.287782669999999</v>
      </c>
      <c r="I1794" s="137">
        <v>24.358236309999999</v>
      </c>
      <c r="J1794" s="137">
        <v>25.186767580000001</v>
      </c>
      <c r="K1794" s="137">
        <f t="shared" si="490"/>
        <v>26376015.60713844</v>
      </c>
      <c r="L1794" s="137">
        <f t="shared" si="490"/>
        <v>22236985.649988972</v>
      </c>
      <c r="M1794" s="137">
        <f t="shared" si="490"/>
        <v>20480997.843241688</v>
      </c>
      <c r="N1794" s="137">
        <f t="shared" si="490"/>
        <v>21506006.403558176</v>
      </c>
      <c r="O1794" s="137">
        <f t="shared" si="490"/>
        <v>38192011.760651112</v>
      </c>
      <c r="P1794" s="137">
        <f t="shared" si="474"/>
        <v>25758403.452915676</v>
      </c>
      <c r="Q1794" s="137">
        <v>24.460763929999999</v>
      </c>
      <c r="R1794" s="137">
        <v>24.93566513</v>
      </c>
      <c r="S1794" s="137">
        <v>25.047225950000001</v>
      </c>
      <c r="T1794" s="137">
        <v>24.78041649</v>
      </c>
      <c r="U1794" s="137">
        <v>24.837833400000001</v>
      </c>
      <c r="V1794" s="137">
        <f t="shared" si="491"/>
        <v>23089985.478501026</v>
      </c>
      <c r="W1794" s="137">
        <f t="shared" si="491"/>
        <v>32090993.751564048</v>
      </c>
      <c r="X1794" s="137">
        <f t="shared" si="491"/>
        <v>34670996.098289214</v>
      </c>
      <c r="Y1794" s="137">
        <f t="shared" si="491"/>
        <v>28816993.499061991</v>
      </c>
      <c r="Z1794" s="137">
        <f t="shared" si="491"/>
        <v>29986990.40567784</v>
      </c>
      <c r="AA1794" s="137">
        <f t="shared" si="475"/>
        <v>29731191.846618824</v>
      </c>
      <c r="AB1794" s="119">
        <f t="shared" si="492"/>
        <v>0.87541597724304965</v>
      </c>
      <c r="AC1794" s="119">
        <f t="shared" si="492"/>
        <v>1.4431359653092173</v>
      </c>
      <c r="AD1794" s="119">
        <f t="shared" si="492"/>
        <v>1.692837251566331</v>
      </c>
      <c r="AE1794" s="119">
        <f t="shared" si="492"/>
        <v>1.339950940138017</v>
      </c>
      <c r="AF1794" s="119">
        <f t="shared" si="492"/>
        <v>0.78516393934956752</v>
      </c>
      <c r="AG1794" s="119">
        <f t="shared" si="476"/>
        <v>1.2273008147212365</v>
      </c>
      <c r="AH1794" s="120" t="b">
        <v>1</v>
      </c>
      <c r="AI1794" s="121">
        <v>0.3365750399397695</v>
      </c>
      <c r="AJ1794" s="120">
        <v>0.233987427</v>
      </c>
      <c r="AK1794" s="120">
        <f t="shared" si="477"/>
        <v>1.1760810007715328</v>
      </c>
      <c r="AL1794" s="120"/>
      <c r="AM1794" s="122"/>
      <c r="AN1794" s="139">
        <v>24.095710749999999</v>
      </c>
      <c r="AO1794" s="137">
        <v>24.120759960000001</v>
      </c>
      <c r="AP1794" s="137">
        <v>23.745195389999999</v>
      </c>
      <c r="AQ1794" s="137">
        <v>24.09490585</v>
      </c>
      <c r="AR1794" s="137">
        <v>24.154449459999999</v>
      </c>
      <c r="AS1794" s="137">
        <f t="shared" si="493"/>
        <v>17927994.18214196</v>
      </c>
      <c r="AT1794" s="137">
        <f t="shared" si="493"/>
        <v>18241992.220061898</v>
      </c>
      <c r="AU1794" s="137">
        <f t="shared" si="493"/>
        <v>14060995.371830462</v>
      </c>
      <c r="AV1794" s="137">
        <f t="shared" si="493"/>
        <v>17917994.689914983</v>
      </c>
      <c r="AW1794" s="137">
        <f t="shared" si="493"/>
        <v>18672987.918114927</v>
      </c>
      <c r="AX1794" s="137">
        <f t="shared" si="478"/>
        <v>17364392.876412846</v>
      </c>
      <c r="AY1794" s="137">
        <v>23.87398911</v>
      </c>
      <c r="AZ1794" s="137">
        <v>23.89087486</v>
      </c>
      <c r="BA1794" s="137">
        <v>23.862022400000001</v>
      </c>
      <c r="BB1794" s="137">
        <v>24.143592829999999</v>
      </c>
      <c r="BC1794" s="137">
        <v>23.96604919</v>
      </c>
      <c r="BD1794" s="137">
        <f t="shared" si="494"/>
        <v>15373998.638234524</v>
      </c>
      <c r="BE1794" s="137">
        <f t="shared" si="494"/>
        <v>15554997.853497319</v>
      </c>
      <c r="BF1794" s="137">
        <f t="shared" si="494"/>
        <v>15247003.486443691</v>
      </c>
      <c r="BG1794" s="137">
        <f t="shared" si="494"/>
        <v>18532996.551423471</v>
      </c>
      <c r="BH1794" s="137">
        <f t="shared" si="494"/>
        <v>16387008.679886488</v>
      </c>
      <c r="BI1794" s="137">
        <f t="shared" si="479"/>
        <v>16219201.041897099</v>
      </c>
      <c r="BJ1794" s="119">
        <f t="shared" si="495"/>
        <v>0.85754147854133811</v>
      </c>
      <c r="BK1794" s="119">
        <f t="shared" si="495"/>
        <v>0.85270280054118663</v>
      </c>
      <c r="BL1794" s="119">
        <f t="shared" si="495"/>
        <v>1.0843473796306951</v>
      </c>
      <c r="BM1794" s="119">
        <f t="shared" si="495"/>
        <v>1.0343231411858067</v>
      </c>
      <c r="BN1794" s="119">
        <f t="shared" si="495"/>
        <v>0.87757828322639364</v>
      </c>
      <c r="BO1794" s="119">
        <f t="shared" si="480"/>
        <v>0.94129861662508385</v>
      </c>
      <c r="BP1794" s="120" t="b">
        <v>1</v>
      </c>
      <c r="BQ1794" s="121">
        <v>0.26705786825711608</v>
      </c>
      <c r="BR1794" s="120">
        <v>-9.4898604999999997E-2</v>
      </c>
      <c r="BS1794" s="120">
        <f t="shared" si="481"/>
        <v>0.93633805251314839</v>
      </c>
      <c r="BT1794" s="120"/>
      <c r="BU1794" s="122"/>
      <c r="BV1794" s="123"/>
      <c r="BW1794" s="124"/>
      <c r="BX1794" s="143"/>
      <c r="BY1794" s="146">
        <f t="shared" si="482"/>
        <v>0.17615118137044911</v>
      </c>
      <c r="BZ1794" s="145"/>
      <c r="CA1794" s="145">
        <f t="shared" si="483"/>
        <v>1.3038379033441907</v>
      </c>
      <c r="CB1794" s="145" t="s">
        <v>8541</v>
      </c>
      <c r="CC1794" s="145"/>
      <c r="CD1794" s="147"/>
    </row>
    <row r="1795" spans="1:82" x14ac:dyDescent="0.25">
      <c r="A1795" s="124" t="s">
        <v>3595</v>
      </c>
      <c r="B1795" s="124" t="s">
        <v>3596</v>
      </c>
      <c r="C1795" s="125" t="s">
        <v>3596</v>
      </c>
      <c r="D1795" s="125" t="s">
        <v>3597</v>
      </c>
      <c r="E1795" s="118">
        <v>2</v>
      </c>
      <c r="F1795" s="139">
        <v>21.41131592</v>
      </c>
      <c r="G1795" s="137">
        <v>21.202276229999999</v>
      </c>
      <c r="H1795" s="137">
        <v>22.527334209999999</v>
      </c>
      <c r="I1795" s="137">
        <v>21.275089260000001</v>
      </c>
      <c r="J1795" s="137">
        <v>19.69545746</v>
      </c>
      <c r="K1795" s="137">
        <f t="shared" si="490"/>
        <v>2788998.8716172525</v>
      </c>
      <c r="L1795" s="137">
        <f t="shared" si="490"/>
        <v>2412798.8743853234</v>
      </c>
      <c r="M1795" s="137">
        <f t="shared" si="490"/>
        <v>6045097.6345631815</v>
      </c>
      <c r="N1795" s="137">
        <f t="shared" si="490"/>
        <v>2537698.5275506489</v>
      </c>
      <c r="O1795" s="137">
        <f t="shared" si="490"/>
        <v>849030.85572002514</v>
      </c>
      <c r="P1795" s="137">
        <f t="shared" si="474"/>
        <v>2926724.952767286</v>
      </c>
      <c r="Q1795" s="137">
        <v>21.965679170000001</v>
      </c>
      <c r="R1795" s="137">
        <v>21.543497089999999</v>
      </c>
      <c r="S1795" s="137">
        <v>19.135082239999999</v>
      </c>
      <c r="T1795" s="137">
        <v>21.6638813</v>
      </c>
      <c r="U1795" s="137">
        <v>21.93455887</v>
      </c>
      <c r="V1795" s="137">
        <f t="shared" si="491"/>
        <v>4095701.5765916053</v>
      </c>
      <c r="W1795" s="137">
        <f t="shared" si="491"/>
        <v>3056601.5963373138</v>
      </c>
      <c r="X1795" s="137">
        <f t="shared" si="491"/>
        <v>575749.70449969883</v>
      </c>
      <c r="Y1795" s="137">
        <f t="shared" si="491"/>
        <v>3322600.253002069</v>
      </c>
      <c r="Z1795" s="137">
        <f t="shared" si="491"/>
        <v>4008299.4721932826</v>
      </c>
      <c r="AA1795" s="137">
        <f t="shared" si="475"/>
        <v>3011790.5205247938</v>
      </c>
      <c r="AB1795" s="119">
        <f t="shared" si="492"/>
        <v>1.4685203419306645</v>
      </c>
      <c r="AC1795" s="119">
        <f t="shared" si="492"/>
        <v>1.2668281756870445</v>
      </c>
      <c r="AD1795" s="119">
        <f t="shared" si="492"/>
        <v>9.5242416136973193E-2</v>
      </c>
      <c r="AE1795" s="119">
        <f t="shared" si="492"/>
        <v>1.3092966784391826</v>
      </c>
      <c r="AF1795" s="119">
        <f t="shared" si="492"/>
        <v>4.7210292125296469</v>
      </c>
      <c r="AG1795" s="119">
        <f t="shared" si="476"/>
        <v>1.7721833649447021</v>
      </c>
      <c r="AH1795" s="120" t="b">
        <v>1</v>
      </c>
      <c r="AI1795" s="121">
        <v>0.97871124901792772</v>
      </c>
      <c r="AJ1795" s="120">
        <v>2.6245116999999998E-2</v>
      </c>
      <c r="AK1795" s="120">
        <f t="shared" si="477"/>
        <v>1.0183582063234295</v>
      </c>
      <c r="AL1795" s="120"/>
      <c r="AM1795" s="122"/>
      <c r="AN1795" s="139">
        <v>20.315729139999998</v>
      </c>
      <c r="AO1795" s="137">
        <v>20.804594040000001</v>
      </c>
      <c r="AP1795" s="137">
        <v>21.129056930000001</v>
      </c>
      <c r="AQ1795" s="137">
        <v>20.610542299999999</v>
      </c>
      <c r="AR1795" s="137">
        <v>20.198925020000001</v>
      </c>
      <c r="AS1795" s="137">
        <f t="shared" si="493"/>
        <v>1305100.1960976862</v>
      </c>
      <c r="AT1795" s="137">
        <f t="shared" si="493"/>
        <v>1831499.7075447061</v>
      </c>
      <c r="AU1795" s="137">
        <f t="shared" si="493"/>
        <v>2293400.5695286547</v>
      </c>
      <c r="AV1795" s="137">
        <f t="shared" si="493"/>
        <v>1601000.4692173661</v>
      </c>
      <c r="AW1795" s="137">
        <f t="shared" si="493"/>
        <v>1203600.3661552868</v>
      </c>
      <c r="AX1795" s="137">
        <f t="shared" si="478"/>
        <v>1646920.2617087401</v>
      </c>
      <c r="AY1795" s="137">
        <v>21.15400314</v>
      </c>
      <c r="AZ1795" s="137">
        <v>20.959146499999999</v>
      </c>
      <c r="BA1795" s="137">
        <v>21.249219889999999</v>
      </c>
      <c r="BB1795" s="137">
        <v>20.816127779999999</v>
      </c>
      <c r="BC1795" s="137">
        <v>20.91765213</v>
      </c>
      <c r="BD1795" s="137">
        <f t="shared" si="494"/>
        <v>2333401.5042859158</v>
      </c>
      <c r="BE1795" s="137">
        <f t="shared" si="494"/>
        <v>2038598.8740843765</v>
      </c>
      <c r="BF1795" s="137">
        <f t="shared" si="494"/>
        <v>2492599.8890229613</v>
      </c>
      <c r="BG1795" s="137">
        <f t="shared" si="494"/>
        <v>1846200.4621858231</v>
      </c>
      <c r="BH1795" s="137">
        <f t="shared" si="494"/>
        <v>1980800.4682033753</v>
      </c>
      <c r="BI1795" s="137">
        <f t="shared" si="479"/>
        <v>2138320.2395564904</v>
      </c>
      <c r="BJ1795" s="119">
        <f t="shared" si="495"/>
        <v>1.787909856471481</v>
      </c>
      <c r="BK1795" s="119">
        <f t="shared" si="495"/>
        <v>1.1130762760630226</v>
      </c>
      <c r="BL1795" s="119">
        <f t="shared" si="495"/>
        <v>1.0868576218829693</v>
      </c>
      <c r="BM1795" s="119">
        <f t="shared" si="495"/>
        <v>1.1531542292978345</v>
      </c>
      <c r="BN1795" s="119">
        <f t="shared" si="495"/>
        <v>1.6457293665759947</v>
      </c>
      <c r="BO1795" s="119">
        <f t="shared" si="480"/>
        <v>1.3573454700582606</v>
      </c>
      <c r="BP1795" s="120" t="b">
        <v>1</v>
      </c>
      <c r="BQ1795" s="121">
        <v>5.6466522829739969E-2</v>
      </c>
      <c r="BR1795" s="120">
        <v>0.40746040300000003</v>
      </c>
      <c r="BS1795" s="120">
        <f t="shared" si="481"/>
        <v>1.3263489665883139</v>
      </c>
      <c r="BT1795" s="120"/>
      <c r="BU1795" s="122"/>
      <c r="BV1795" s="123"/>
      <c r="BW1795" s="124"/>
      <c r="BX1795" s="143"/>
      <c r="BY1795" s="146">
        <f t="shared" si="482"/>
        <v>0.62587671979928983</v>
      </c>
      <c r="BZ1795" s="145"/>
      <c r="CA1795" s="145">
        <f t="shared" si="483"/>
        <v>1.3056244000052806</v>
      </c>
      <c r="CB1795" s="145" t="s">
        <v>8541</v>
      </c>
      <c r="CC1795" s="145"/>
      <c r="CD1795" s="147"/>
    </row>
    <row r="1796" spans="1:82" x14ac:dyDescent="0.25">
      <c r="A1796" s="124" t="s">
        <v>3225</v>
      </c>
      <c r="B1796" s="124" t="s">
        <v>7905</v>
      </c>
      <c r="C1796" s="125" t="s">
        <v>3226</v>
      </c>
      <c r="D1796" s="125" t="s">
        <v>3227</v>
      </c>
      <c r="E1796" s="118">
        <v>7</v>
      </c>
      <c r="F1796" s="139">
        <v>22.575008390000001</v>
      </c>
      <c r="G1796" s="137">
        <v>20.87800026</v>
      </c>
      <c r="H1796" s="137">
        <v>21.205801009999998</v>
      </c>
      <c r="I1796" s="137">
        <v>21.85768127</v>
      </c>
      <c r="J1796" s="137">
        <v>22.593910220000001</v>
      </c>
      <c r="K1796" s="137">
        <f t="shared" si="490"/>
        <v>6248196.478596638</v>
      </c>
      <c r="L1796" s="137">
        <f t="shared" si="490"/>
        <v>1927100.3387125081</v>
      </c>
      <c r="M1796" s="137">
        <f t="shared" si="490"/>
        <v>2418701.0107381796</v>
      </c>
      <c r="N1796" s="137">
        <f t="shared" si="490"/>
        <v>3800298.3922057827</v>
      </c>
      <c r="O1796" s="137">
        <f t="shared" si="490"/>
        <v>6330597.4073621444</v>
      </c>
      <c r="P1796" s="137">
        <f t="shared" si="474"/>
        <v>4144978.7255230499</v>
      </c>
      <c r="Q1796" s="137">
        <v>22.188459399999999</v>
      </c>
      <c r="R1796" s="137">
        <v>22.134424209999999</v>
      </c>
      <c r="S1796" s="137">
        <v>21.839420319999999</v>
      </c>
      <c r="T1796" s="137">
        <v>21.870004649999998</v>
      </c>
      <c r="U1796" s="137">
        <v>22.125907900000001</v>
      </c>
      <c r="V1796" s="137">
        <f t="shared" si="491"/>
        <v>4779603.1312177321</v>
      </c>
      <c r="W1796" s="137">
        <f t="shared" si="491"/>
        <v>4603897.2659036126</v>
      </c>
      <c r="X1796" s="137">
        <f t="shared" si="491"/>
        <v>3752499.1646253848</v>
      </c>
      <c r="Y1796" s="137">
        <f t="shared" si="491"/>
        <v>3832899.2609524801</v>
      </c>
      <c r="Z1796" s="137">
        <f t="shared" si="491"/>
        <v>4576800.2575711645</v>
      </c>
      <c r="AA1796" s="137">
        <f t="shared" si="475"/>
        <v>4309139.8160540741</v>
      </c>
      <c r="AB1796" s="119">
        <f t="shared" si="492"/>
        <v>0.76495723967554297</v>
      </c>
      <c r="AC1796" s="119">
        <f t="shared" si="492"/>
        <v>2.3890283102640453</v>
      </c>
      <c r="AD1796" s="119">
        <f t="shared" si="492"/>
        <v>1.5514522663055963</v>
      </c>
      <c r="AE1796" s="119">
        <f t="shared" si="492"/>
        <v>1.0085785023653828</v>
      </c>
      <c r="AF1796" s="119">
        <f t="shared" si="492"/>
        <v>0.72296498467089254</v>
      </c>
      <c r="AG1796" s="119">
        <f t="shared" si="476"/>
        <v>1.2873962606562919</v>
      </c>
      <c r="AH1796" s="120" t="b">
        <v>1</v>
      </c>
      <c r="AI1796" s="121">
        <v>0.55564513858651055</v>
      </c>
      <c r="AJ1796" s="120">
        <v>0.20956306499999999</v>
      </c>
      <c r="AK1796" s="120">
        <f t="shared" si="477"/>
        <v>1.1563379220601846</v>
      </c>
      <c r="AL1796" s="120"/>
      <c r="AM1796" s="122"/>
      <c r="AN1796" s="139">
        <v>21.559455870000001</v>
      </c>
      <c r="AO1796" s="137">
        <v>21.537347789999998</v>
      </c>
      <c r="AP1796" s="137">
        <v>21.85673332</v>
      </c>
      <c r="AQ1796" s="137">
        <v>21.422702789999999</v>
      </c>
      <c r="AR1796" s="137">
        <v>21.74040604</v>
      </c>
      <c r="AS1796" s="137">
        <f t="shared" si="493"/>
        <v>3090600.7600260139</v>
      </c>
      <c r="AT1796" s="137">
        <f t="shared" si="493"/>
        <v>3043600.9559734906</v>
      </c>
      <c r="AU1796" s="137">
        <f t="shared" si="493"/>
        <v>3797802.1546260756</v>
      </c>
      <c r="AV1796" s="137">
        <f t="shared" si="493"/>
        <v>2811098.9179449221</v>
      </c>
      <c r="AW1796" s="137">
        <f t="shared" si="493"/>
        <v>3503598.534035678</v>
      </c>
      <c r="AX1796" s="137">
        <f t="shared" si="478"/>
        <v>3249340.2645212361</v>
      </c>
      <c r="AY1796" s="137">
        <v>21.259082790000001</v>
      </c>
      <c r="AZ1796" s="137">
        <v>21.67003441</v>
      </c>
      <c r="BA1796" s="137">
        <v>21.646890639999999</v>
      </c>
      <c r="BB1796" s="137">
        <v>21.626760480000002</v>
      </c>
      <c r="BC1796" s="137">
        <v>21.747676850000001</v>
      </c>
      <c r="BD1796" s="137">
        <f t="shared" si="494"/>
        <v>2509698.7831136547</v>
      </c>
      <c r="BE1796" s="137">
        <f t="shared" si="494"/>
        <v>3336801.4417102127</v>
      </c>
      <c r="BF1796" s="137">
        <f t="shared" si="494"/>
        <v>3283699.4142983216</v>
      </c>
      <c r="BG1796" s="137">
        <f t="shared" si="494"/>
        <v>3238199.5904404595</v>
      </c>
      <c r="BH1796" s="137">
        <f t="shared" si="494"/>
        <v>3521300.3335775798</v>
      </c>
      <c r="BI1796" s="137">
        <f t="shared" si="479"/>
        <v>3177939.9126280458</v>
      </c>
      <c r="BJ1796" s="119">
        <f t="shared" si="495"/>
        <v>0.81204237557119163</v>
      </c>
      <c r="BK1796" s="119">
        <f t="shared" si="495"/>
        <v>1.0963334188607332</v>
      </c>
      <c r="BL1796" s="119">
        <f t="shared" si="495"/>
        <v>0.86463151070112243</v>
      </c>
      <c r="BM1796" s="119">
        <f t="shared" si="495"/>
        <v>1.1519337045626885</v>
      </c>
      <c r="BN1796" s="119">
        <f t="shared" si="495"/>
        <v>1.0050524623098045</v>
      </c>
      <c r="BO1796" s="119">
        <f t="shared" si="480"/>
        <v>0.98599869440110821</v>
      </c>
      <c r="BP1796" s="120" t="b">
        <v>1</v>
      </c>
      <c r="BQ1796" s="121">
        <v>0.74899415574891248</v>
      </c>
      <c r="BR1796" s="120">
        <v>-3.3240128000000001E-2</v>
      </c>
      <c r="BS1796" s="120">
        <f t="shared" si="481"/>
        <v>0.97722309990698264</v>
      </c>
      <c r="BT1796" s="120"/>
      <c r="BU1796" s="122"/>
      <c r="BV1796" s="123"/>
      <c r="BW1796" s="124"/>
      <c r="BX1796" s="143"/>
      <c r="BY1796" s="146">
        <f t="shared" si="482"/>
        <v>0.39449572783599174</v>
      </c>
      <c r="BZ1796" s="145"/>
      <c r="CA1796" s="145">
        <f t="shared" si="483"/>
        <v>1.3056774496423156</v>
      </c>
      <c r="CB1796" s="145" t="s">
        <v>8541</v>
      </c>
      <c r="CC1796" s="145"/>
      <c r="CD1796" s="147"/>
    </row>
    <row r="1797" spans="1:82" x14ac:dyDescent="0.25">
      <c r="A1797" s="124" t="s">
        <v>6766</v>
      </c>
      <c r="B1797" s="124" t="s">
        <v>6767</v>
      </c>
      <c r="C1797" s="125" t="s">
        <v>6768</v>
      </c>
      <c r="D1797" s="125" t="s">
        <v>6769</v>
      </c>
      <c r="E1797" s="118">
        <v>5</v>
      </c>
      <c r="F1797" s="139">
        <v>20.952764510000002</v>
      </c>
      <c r="G1797" s="137">
        <v>21.42516518</v>
      </c>
      <c r="H1797" s="137">
        <v>19.98480034</v>
      </c>
      <c r="I1797" s="137">
        <v>20.789789200000001</v>
      </c>
      <c r="J1797" s="137">
        <v>20.552623749999999</v>
      </c>
      <c r="K1797" s="137">
        <f t="shared" si="490"/>
        <v>2029600.7261418425</v>
      </c>
      <c r="L1797" s="137">
        <f t="shared" si="490"/>
        <v>2815900.9948075861</v>
      </c>
      <c r="M1797" s="137">
        <f t="shared" si="490"/>
        <v>1037586.6127014537</v>
      </c>
      <c r="N1797" s="137">
        <f t="shared" si="490"/>
        <v>1812801.0861570693</v>
      </c>
      <c r="O1797" s="137">
        <f t="shared" si="490"/>
        <v>1537999.6560634689</v>
      </c>
      <c r="P1797" s="137">
        <f t="shared" si="474"/>
        <v>1846777.8151742839</v>
      </c>
      <c r="Q1797" s="137">
        <v>21.484683990000001</v>
      </c>
      <c r="R1797" s="137">
        <v>21.217206950000001</v>
      </c>
      <c r="S1797" s="137">
        <v>21.72945404</v>
      </c>
      <c r="T1797" s="137">
        <v>21.56857681</v>
      </c>
      <c r="U1797" s="137">
        <v>22.477462769999999</v>
      </c>
      <c r="V1797" s="137">
        <f t="shared" si="491"/>
        <v>2934501.4493774022</v>
      </c>
      <c r="W1797" s="137">
        <f t="shared" si="491"/>
        <v>2437899.03896657</v>
      </c>
      <c r="X1797" s="137">
        <f t="shared" si="491"/>
        <v>3477102.1972873965</v>
      </c>
      <c r="Y1797" s="137">
        <f t="shared" si="491"/>
        <v>3110201.9089565757</v>
      </c>
      <c r="Z1797" s="137">
        <f t="shared" si="491"/>
        <v>5839699.7754326928</v>
      </c>
      <c r="AA1797" s="137">
        <f t="shared" si="475"/>
        <v>3559880.874004127</v>
      </c>
      <c r="AB1797" s="119">
        <f t="shared" si="492"/>
        <v>1.445851596119462</v>
      </c>
      <c r="AC1797" s="119">
        <f t="shared" si="492"/>
        <v>0.86576163134356032</v>
      </c>
      <c r="AD1797" s="119">
        <f t="shared" si="492"/>
        <v>3.3511440439988291</v>
      </c>
      <c r="AE1797" s="119">
        <f t="shared" si="492"/>
        <v>1.7156884628472104</v>
      </c>
      <c r="AF1797" s="119">
        <f t="shared" si="492"/>
        <v>3.7969447863073547</v>
      </c>
      <c r="AG1797" s="119">
        <f t="shared" si="476"/>
        <v>2.235078104123283</v>
      </c>
      <c r="AH1797" s="120" t="b">
        <v>1</v>
      </c>
      <c r="AI1797" s="121">
        <v>7.3241383946302349E-2</v>
      </c>
      <c r="AJ1797" s="120">
        <v>0.95444831799999996</v>
      </c>
      <c r="AK1797" s="120">
        <f t="shared" si="477"/>
        <v>1.9378384688958632</v>
      </c>
      <c r="AL1797" s="120"/>
      <c r="AM1797" s="122"/>
      <c r="AN1797" s="139">
        <v>18.32662582</v>
      </c>
      <c r="AO1797" s="137">
        <v>18.58400726</v>
      </c>
      <c r="AP1797" s="137">
        <v>19.358633040000001</v>
      </c>
      <c r="AQ1797" s="137">
        <v>17.908349990000001</v>
      </c>
      <c r="AR1797" s="137">
        <v>19.050626749999999</v>
      </c>
      <c r="AS1797" s="137">
        <f t="shared" si="493"/>
        <v>328748.73557601171</v>
      </c>
      <c r="AT1797" s="137">
        <f t="shared" si="493"/>
        <v>392955.72904852108</v>
      </c>
      <c r="AU1797" s="137">
        <f t="shared" si="493"/>
        <v>672247.53757930896</v>
      </c>
      <c r="AV1797" s="137">
        <f t="shared" si="493"/>
        <v>246008.73048205997</v>
      </c>
      <c r="AW1797" s="137">
        <f t="shared" si="493"/>
        <v>543012.82621672354</v>
      </c>
      <c r="AX1797" s="137">
        <f t="shared" si="478"/>
        <v>436594.71178052499</v>
      </c>
      <c r="AY1797" s="137">
        <v>20.400621409999999</v>
      </c>
      <c r="AZ1797" s="137">
        <v>18.76292419</v>
      </c>
      <c r="BA1797" s="137">
        <v>18.110576630000001</v>
      </c>
      <c r="BB1797" s="137">
        <v>18.953014369999998</v>
      </c>
      <c r="BC1797" s="137">
        <v>18.572662350000002</v>
      </c>
      <c r="BD1797" s="137">
        <f t="shared" si="494"/>
        <v>1384200.4133532646</v>
      </c>
      <c r="BE1797" s="137">
        <f t="shared" si="494"/>
        <v>444839.13497641654</v>
      </c>
      <c r="BF1797" s="137">
        <f t="shared" si="494"/>
        <v>283026.30685765983</v>
      </c>
      <c r="BG1797" s="137">
        <f t="shared" si="494"/>
        <v>507488.06565844634</v>
      </c>
      <c r="BH1797" s="137">
        <f t="shared" si="494"/>
        <v>389877.76402246719</v>
      </c>
      <c r="BI1797" s="137">
        <f t="shared" si="479"/>
        <v>601886.33697365096</v>
      </c>
      <c r="BJ1797" s="119">
        <f t="shared" si="495"/>
        <v>4.2105117482139072</v>
      </c>
      <c r="BK1797" s="119">
        <f t="shared" si="495"/>
        <v>1.1320337180310942</v>
      </c>
      <c r="BL1797" s="119">
        <f t="shared" si="495"/>
        <v>0.42101501461322877</v>
      </c>
      <c r="BM1797" s="119">
        <f t="shared" si="495"/>
        <v>2.0628864051450995</v>
      </c>
      <c r="BN1797" s="119">
        <f t="shared" si="495"/>
        <v>0.71798997224213235</v>
      </c>
      <c r="BO1797" s="119">
        <f t="shared" si="480"/>
        <v>1.7088873716490922</v>
      </c>
      <c r="BP1797" s="120"/>
      <c r="BQ1797" s="121">
        <v>0.61637209970179263</v>
      </c>
      <c r="BR1797" s="120">
        <v>0.314311218</v>
      </c>
      <c r="BS1797" s="120">
        <f t="shared" si="481"/>
        <v>1.2434178699274983</v>
      </c>
      <c r="BT1797" s="120"/>
      <c r="BU1797" s="122"/>
      <c r="BV1797" s="123"/>
      <c r="BW1797" s="124"/>
      <c r="BX1797" s="143"/>
      <c r="BY1797" s="146">
        <f t="shared" si="482"/>
        <v>0.57084100809431326</v>
      </c>
      <c r="BZ1797" s="145"/>
      <c r="CA1797" s="145">
        <f t="shared" si="483"/>
        <v>1.307914226065356</v>
      </c>
      <c r="CB1797" s="145" t="s">
        <v>8541</v>
      </c>
      <c r="CC1797" s="145"/>
      <c r="CD1797" s="147"/>
    </row>
    <row r="1798" spans="1:82" x14ac:dyDescent="0.25">
      <c r="A1798" s="124" t="s">
        <v>1213</v>
      </c>
      <c r="B1798" s="124" t="s">
        <v>7612</v>
      </c>
      <c r="C1798" s="125" t="s">
        <v>1214</v>
      </c>
      <c r="D1798" s="125" t="s">
        <v>1215</v>
      </c>
      <c r="E1798" s="118">
        <v>5</v>
      </c>
      <c r="F1798" s="139">
        <v>24.104936599999998</v>
      </c>
      <c r="G1798" s="137">
        <v>24.10221481</v>
      </c>
      <c r="H1798" s="137">
        <v>23.992393490000001</v>
      </c>
      <c r="I1798" s="137">
        <v>24.01580238</v>
      </c>
      <c r="J1798" s="137">
        <v>23.653707499999999</v>
      </c>
      <c r="K1798" s="137">
        <f t="shared" si="490"/>
        <v>18043008.768463429</v>
      </c>
      <c r="L1798" s="137">
        <f t="shared" si="490"/>
        <v>18009000.898641303</v>
      </c>
      <c r="M1798" s="137">
        <f t="shared" si="490"/>
        <v>16688992.06860047</v>
      </c>
      <c r="N1798" s="137">
        <f t="shared" si="490"/>
        <v>16961993.26062629</v>
      </c>
      <c r="O1798" s="137">
        <f t="shared" si="490"/>
        <v>13197007.580565689</v>
      </c>
      <c r="P1798" s="137">
        <f t="shared" ref="P1798:P1861" si="496">AVERAGE(K1798:O1798)</f>
        <v>16580000.515379438</v>
      </c>
      <c r="Q1798" s="137">
        <v>25.325670240000001</v>
      </c>
      <c r="R1798" s="137">
        <v>24.430585860000001</v>
      </c>
      <c r="S1798" s="137">
        <v>24.110839840000001</v>
      </c>
      <c r="T1798" s="137">
        <v>23.77595329</v>
      </c>
      <c r="U1798" s="137">
        <v>24.194602969999998</v>
      </c>
      <c r="V1798" s="137">
        <f t="shared" si="491"/>
        <v>42051975.482389912</v>
      </c>
      <c r="W1798" s="137">
        <f t="shared" si="491"/>
        <v>22612009.305051271</v>
      </c>
      <c r="X1798" s="137">
        <f t="shared" si="491"/>
        <v>18116988.660034336</v>
      </c>
      <c r="Y1798" s="137">
        <f t="shared" si="491"/>
        <v>14363990.717416586</v>
      </c>
      <c r="Z1798" s="137">
        <f t="shared" si="491"/>
        <v>19199999.931355502</v>
      </c>
      <c r="AA1798" s="137">
        <f t="shared" ref="AA1798:AA1861" si="497">AVERAGE(V1798:Z1798)</f>
        <v>23268992.819249522</v>
      </c>
      <c r="AB1798" s="119">
        <f t="shared" si="492"/>
        <v>2.3306520559858446</v>
      </c>
      <c r="AC1798" s="119">
        <f t="shared" si="492"/>
        <v>1.2555948790450249</v>
      </c>
      <c r="AD1798" s="119">
        <f t="shared" si="492"/>
        <v>1.0855651788654495</v>
      </c>
      <c r="AE1798" s="119">
        <f t="shared" si="492"/>
        <v>0.84683388896041945</v>
      </c>
      <c r="AF1798" s="119">
        <f t="shared" si="492"/>
        <v>1.4548752673015055</v>
      </c>
      <c r="AG1798" s="119">
        <f t="shared" ref="AG1798:AG1861" si="498">AVERAGE(AB1798:AF1798)</f>
        <v>1.3947042540316488</v>
      </c>
      <c r="AH1798" s="120" t="b">
        <v>1</v>
      </c>
      <c r="AI1798" s="121">
        <v>0.18138092108805107</v>
      </c>
      <c r="AJ1798" s="120">
        <v>0.39371948200000001</v>
      </c>
      <c r="AK1798" s="120">
        <f t="shared" ref="AK1798:AK1861" si="499">2^AJ1798</f>
        <v>1.3137761513352904</v>
      </c>
      <c r="AL1798" s="120"/>
      <c r="AM1798" s="122"/>
      <c r="AN1798" s="139">
        <v>23.249191280000002</v>
      </c>
      <c r="AO1798" s="137">
        <v>23.750930790000002</v>
      </c>
      <c r="AP1798" s="137">
        <v>22.90523529</v>
      </c>
      <c r="AQ1798" s="137">
        <v>23.198699950000002</v>
      </c>
      <c r="AR1798" s="137">
        <v>23.08316803</v>
      </c>
      <c r="AS1798" s="137">
        <f t="shared" si="493"/>
        <v>9970201.8356486354</v>
      </c>
      <c r="AT1798" s="137">
        <f t="shared" si="493"/>
        <v>14117005.786510909</v>
      </c>
      <c r="AU1798" s="137">
        <f t="shared" si="493"/>
        <v>7855301.8864415716</v>
      </c>
      <c r="AV1798" s="137">
        <f t="shared" si="493"/>
        <v>9627300.8892564587</v>
      </c>
      <c r="AW1798" s="137">
        <f t="shared" si="493"/>
        <v>8886402.3308261447</v>
      </c>
      <c r="AX1798" s="137">
        <f t="shared" ref="AX1798:AX1861" si="500">AVERAGE(AS1798:AW1798)</f>
        <v>10091242.545736745</v>
      </c>
      <c r="AY1798" s="137">
        <v>23.838939669999998</v>
      </c>
      <c r="AZ1798" s="137">
        <v>23.440883639999999</v>
      </c>
      <c r="BA1798" s="137">
        <v>23.110235209999999</v>
      </c>
      <c r="BB1798" s="137">
        <v>22.64193916</v>
      </c>
      <c r="BC1798" s="137">
        <v>23.330877300000001</v>
      </c>
      <c r="BD1798" s="137">
        <f t="shared" si="494"/>
        <v>15004996.743052963</v>
      </c>
      <c r="BE1798" s="137">
        <f t="shared" si="494"/>
        <v>11386994.228010938</v>
      </c>
      <c r="BF1798" s="137">
        <f t="shared" si="494"/>
        <v>9054698.7323854398</v>
      </c>
      <c r="BG1798" s="137">
        <f t="shared" si="494"/>
        <v>6544897.4657707708</v>
      </c>
      <c r="BH1798" s="137">
        <f t="shared" si="494"/>
        <v>10551006.545428826</v>
      </c>
      <c r="BI1798" s="137">
        <f t="shared" ref="BI1798:BI1861" si="501">AVERAGE(BD1798:BH1798)</f>
        <v>10508518.742929788</v>
      </c>
      <c r="BJ1798" s="119">
        <f t="shared" si="495"/>
        <v>1.5049842511113796</v>
      </c>
      <c r="BK1798" s="119">
        <f t="shared" si="495"/>
        <v>0.80661539707601781</v>
      </c>
      <c r="BL1798" s="119">
        <f t="shared" si="495"/>
        <v>1.1526862828803632</v>
      </c>
      <c r="BM1798" s="119">
        <f t="shared" si="495"/>
        <v>0.6798268321575488</v>
      </c>
      <c r="BN1798" s="119">
        <f t="shared" si="495"/>
        <v>1.1873203747289627</v>
      </c>
      <c r="BO1798" s="119">
        <f t="shared" ref="BO1798:BO1861" si="502">AVERAGE(BJ1798:BN1798)</f>
        <v>1.0662866275908545</v>
      </c>
      <c r="BP1798" s="120" t="b">
        <v>1</v>
      </c>
      <c r="BQ1798" s="121">
        <v>0.87304671587528782</v>
      </c>
      <c r="BR1798" s="120">
        <v>3.5129928999999997E-2</v>
      </c>
      <c r="BS1798" s="120">
        <f t="shared" ref="BS1798:BS1861" si="503">2^BR1798</f>
        <v>1.0246490986934498</v>
      </c>
      <c r="BT1798" s="120"/>
      <c r="BU1798" s="122"/>
      <c r="BV1798" s="123"/>
      <c r="BW1798" s="124"/>
      <c r="BX1798" s="143"/>
      <c r="BY1798" s="146">
        <f t="shared" ref="BY1798:BY1861" si="504">TTEST(AB1798:AF1798,BJ1798:BN1798,2,3)</f>
        <v>0.30380188396320673</v>
      </c>
      <c r="BZ1798" s="145"/>
      <c r="CA1798" s="145">
        <f t="shared" si="483"/>
        <v>1.3080012615208485</v>
      </c>
      <c r="CB1798" s="145" t="s">
        <v>8541</v>
      </c>
      <c r="CC1798" s="145"/>
      <c r="CD1798" s="147"/>
    </row>
    <row r="1799" spans="1:82" x14ac:dyDescent="0.25">
      <c r="A1799" s="124" t="s">
        <v>6169</v>
      </c>
      <c r="B1799" s="124" t="s">
        <v>6170</v>
      </c>
      <c r="C1799" s="125" t="s">
        <v>6171</v>
      </c>
      <c r="D1799" s="125" t="s">
        <v>6172</v>
      </c>
      <c r="E1799" s="118">
        <v>10</v>
      </c>
      <c r="F1799" s="139">
        <v>22.17599869</v>
      </c>
      <c r="G1799" s="137">
        <v>19.181730269999999</v>
      </c>
      <c r="H1799" s="137">
        <v>21.917104720000001</v>
      </c>
      <c r="I1799" s="137">
        <v>21.375864029999999</v>
      </c>
      <c r="J1799" s="137">
        <v>22.983671189999999</v>
      </c>
      <c r="K1799" s="137">
        <f t="shared" si="490"/>
        <v>4738498.9583932497</v>
      </c>
      <c r="L1799" s="137">
        <f t="shared" si="490"/>
        <v>594670.2058108144</v>
      </c>
      <c r="M1799" s="137">
        <f t="shared" si="490"/>
        <v>3960098.0487324633</v>
      </c>
      <c r="N1799" s="137">
        <f t="shared" si="490"/>
        <v>2721298.9636097024</v>
      </c>
      <c r="O1799" s="137">
        <f t="shared" si="490"/>
        <v>8294198.7637528488</v>
      </c>
      <c r="P1799" s="137">
        <f t="shared" si="496"/>
        <v>4061752.988059816</v>
      </c>
      <c r="Q1799" s="137">
        <v>22.78825569</v>
      </c>
      <c r="R1799" s="137">
        <v>21.721839899999999</v>
      </c>
      <c r="S1799" s="137">
        <v>22.465332029999999</v>
      </c>
      <c r="T1799" s="137">
        <v>21.903709410000001</v>
      </c>
      <c r="U1799" s="137">
        <v>22.37605095</v>
      </c>
      <c r="V1799" s="137">
        <f t="shared" si="491"/>
        <v>7243500.7854763903</v>
      </c>
      <c r="W1799" s="137">
        <f t="shared" si="491"/>
        <v>3458799.3677006713</v>
      </c>
      <c r="X1799" s="137">
        <f t="shared" si="491"/>
        <v>5790803.1714801928</v>
      </c>
      <c r="Y1799" s="137">
        <f t="shared" si="491"/>
        <v>3923499.0222489294</v>
      </c>
      <c r="Z1799" s="137">
        <f t="shared" si="491"/>
        <v>5443303.1326043215</v>
      </c>
      <c r="AA1799" s="137">
        <f t="shared" si="497"/>
        <v>5171981.0959021021</v>
      </c>
      <c r="AB1799" s="119">
        <f t="shared" si="492"/>
        <v>1.528648808215112</v>
      </c>
      <c r="AC1799" s="119">
        <f t="shared" si="492"/>
        <v>5.8163320339627669</v>
      </c>
      <c r="AD1799" s="119">
        <f t="shared" si="492"/>
        <v>1.4622878272758162</v>
      </c>
      <c r="AE1799" s="119">
        <f t="shared" si="492"/>
        <v>1.4417743418549476</v>
      </c>
      <c r="AF1799" s="119">
        <f t="shared" si="492"/>
        <v>0.6562783564329977</v>
      </c>
      <c r="AG1799" s="119">
        <f t="shared" si="498"/>
        <v>2.1810642735483281</v>
      </c>
      <c r="AH1799" s="120" t="b">
        <v>1</v>
      </c>
      <c r="AI1799" s="121">
        <v>0.22684785652877815</v>
      </c>
      <c r="AJ1799" s="120">
        <v>0.72416381799999996</v>
      </c>
      <c r="AK1799" s="120">
        <f t="shared" si="499"/>
        <v>1.6519428973130197</v>
      </c>
      <c r="AL1799" s="120"/>
      <c r="AM1799" s="122"/>
      <c r="AN1799" s="139">
        <v>21.19430161</v>
      </c>
      <c r="AO1799" s="137">
        <v>20.228818889999999</v>
      </c>
      <c r="AP1799" s="137">
        <v>21.914407730000001</v>
      </c>
      <c r="AQ1799" s="137">
        <v>21.775270460000002</v>
      </c>
      <c r="AR1799" s="137">
        <v>20.790981290000001</v>
      </c>
      <c r="AS1799" s="137">
        <f t="shared" si="493"/>
        <v>2399498.7153756409</v>
      </c>
      <c r="AT1799" s="137">
        <f t="shared" si="493"/>
        <v>1228800.1699254999</v>
      </c>
      <c r="AU1799" s="137">
        <f t="shared" si="493"/>
        <v>3952701.9131842377</v>
      </c>
      <c r="AV1799" s="137">
        <f t="shared" si="493"/>
        <v>3589298.456240539</v>
      </c>
      <c r="AW1799" s="137">
        <f t="shared" si="493"/>
        <v>1814299.6115217996</v>
      </c>
      <c r="AX1799" s="137">
        <f t="shared" si="500"/>
        <v>2596919.7732495433</v>
      </c>
      <c r="AY1799" s="137">
        <v>22.048332210000002</v>
      </c>
      <c r="AZ1799" s="137">
        <v>21.61454582</v>
      </c>
      <c r="BA1799" s="137">
        <v>21.83031845</v>
      </c>
      <c r="BB1799" s="137">
        <v>22.226469040000001</v>
      </c>
      <c r="BC1799" s="137">
        <v>21.468715670000002</v>
      </c>
      <c r="BD1799" s="137">
        <f t="shared" si="494"/>
        <v>4337199.0060455706</v>
      </c>
      <c r="BE1799" s="137">
        <f t="shared" si="494"/>
        <v>3210898.9229878187</v>
      </c>
      <c r="BF1799" s="137">
        <f t="shared" si="494"/>
        <v>3728899.4122614609</v>
      </c>
      <c r="BG1799" s="137">
        <f t="shared" si="494"/>
        <v>4907201.3570215292</v>
      </c>
      <c r="BH1799" s="137">
        <f t="shared" si="494"/>
        <v>2902200.3159465333</v>
      </c>
      <c r="BI1799" s="137">
        <f t="shared" si="501"/>
        <v>3817279.8028525831</v>
      </c>
      <c r="BJ1799" s="119">
        <f t="shared" si="495"/>
        <v>1.8075437916484083</v>
      </c>
      <c r="BK1799" s="119">
        <f t="shared" si="495"/>
        <v>2.6130358715546809</v>
      </c>
      <c r="BL1799" s="119">
        <f t="shared" si="495"/>
        <v>0.94337986879904012</v>
      </c>
      <c r="BM1799" s="119">
        <f t="shared" si="495"/>
        <v>1.3671756241082758</v>
      </c>
      <c r="BN1799" s="119">
        <f t="shared" si="495"/>
        <v>1.5996257164560728</v>
      </c>
      <c r="BO1799" s="119">
        <f t="shared" si="502"/>
        <v>1.6661521745132954</v>
      </c>
      <c r="BP1799" s="120" t="b">
        <v>1</v>
      </c>
      <c r="BQ1799" s="121">
        <v>5.2685456329621606E-2</v>
      </c>
      <c r="BR1799" s="120">
        <v>0.65692024199999999</v>
      </c>
      <c r="BS1799" s="120">
        <f t="shared" si="503"/>
        <v>1.5767131786399118</v>
      </c>
      <c r="BT1799" s="120"/>
      <c r="BU1799" s="122"/>
      <c r="BV1799" s="123"/>
      <c r="BW1799" s="124"/>
      <c r="BX1799" s="143"/>
      <c r="BY1799" s="146">
        <f t="shared" si="504"/>
        <v>0.61723261324399203</v>
      </c>
      <c r="BZ1799" s="145"/>
      <c r="CA1799" s="145">
        <f t="shared" ref="CA1799:CA1862" si="505">AG1799/BO1799</f>
        <v>1.3090426594350213</v>
      </c>
      <c r="CB1799" s="145" t="s">
        <v>8541</v>
      </c>
      <c r="CC1799" s="145"/>
      <c r="CD1799" s="147"/>
    </row>
    <row r="1800" spans="1:82" x14ac:dyDescent="0.25">
      <c r="A1800" s="124" t="s">
        <v>6906</v>
      </c>
      <c r="B1800" s="124" t="s">
        <v>6907</v>
      </c>
      <c r="C1800" s="125" t="s">
        <v>6908</v>
      </c>
      <c r="D1800" s="125" t="s">
        <v>6909</v>
      </c>
      <c r="E1800" s="118">
        <v>17</v>
      </c>
      <c r="F1800" s="139">
        <v>23.743143079999999</v>
      </c>
      <c r="G1800" s="137">
        <v>23.743244170000001</v>
      </c>
      <c r="H1800" s="137">
        <v>23.429946900000001</v>
      </c>
      <c r="I1800" s="137">
        <v>23.732210160000001</v>
      </c>
      <c r="J1800" s="137">
        <v>23.83287048</v>
      </c>
      <c r="K1800" s="137">
        <f t="shared" si="490"/>
        <v>14041007.082796015</v>
      </c>
      <c r="L1800" s="137">
        <f t="shared" si="490"/>
        <v>14041990.974121617</v>
      </c>
      <c r="M1800" s="137">
        <f t="shared" si="490"/>
        <v>11300998.407259149</v>
      </c>
      <c r="N1800" s="137">
        <f t="shared" si="490"/>
        <v>13935004.765239909</v>
      </c>
      <c r="O1800" s="137">
        <f t="shared" si="490"/>
        <v>14942005.683108089</v>
      </c>
      <c r="P1800" s="137">
        <f t="shared" si="496"/>
        <v>13652201.382504955</v>
      </c>
      <c r="Q1800" s="137">
        <v>23.565347670000001</v>
      </c>
      <c r="R1800" s="137">
        <v>23.774950029999999</v>
      </c>
      <c r="S1800" s="137">
        <v>24.016653059999999</v>
      </c>
      <c r="T1800" s="137">
        <v>23.887811660000001</v>
      </c>
      <c r="U1800" s="137">
        <v>23.716491699999999</v>
      </c>
      <c r="V1800" s="137">
        <f t="shared" si="491"/>
        <v>12412992.898242861</v>
      </c>
      <c r="W1800" s="137">
        <f t="shared" si="491"/>
        <v>14354005.372357743</v>
      </c>
      <c r="X1800" s="137">
        <f t="shared" si="491"/>
        <v>16971997.788905464</v>
      </c>
      <c r="Y1800" s="137">
        <f t="shared" si="491"/>
        <v>15522005.766109979</v>
      </c>
      <c r="Z1800" s="137">
        <f t="shared" si="491"/>
        <v>13784004.099892069</v>
      </c>
      <c r="AA1800" s="137">
        <f t="shared" si="497"/>
        <v>14609001.185101623</v>
      </c>
      <c r="AB1800" s="119">
        <f t="shared" si="492"/>
        <v>0.88405289058304759</v>
      </c>
      <c r="AC1800" s="119">
        <f t="shared" si="492"/>
        <v>1.0222200967662738</v>
      </c>
      <c r="AD1800" s="119">
        <f t="shared" si="492"/>
        <v>1.501814014769135</v>
      </c>
      <c r="AE1800" s="119">
        <f t="shared" si="492"/>
        <v>1.1138859316954635</v>
      </c>
      <c r="AF1800" s="119">
        <f t="shared" si="492"/>
        <v>0.92250025814639203</v>
      </c>
      <c r="AG1800" s="119">
        <f t="shared" si="498"/>
        <v>1.0888946383920624</v>
      </c>
      <c r="AH1800" s="120" t="b">
        <v>1</v>
      </c>
      <c r="AI1800" s="121">
        <v>0.51860109210407412</v>
      </c>
      <c r="AJ1800" s="120">
        <v>9.5967864999999999E-2</v>
      </c>
      <c r="AK1800" s="120">
        <f t="shared" si="499"/>
        <v>1.0687821845872658</v>
      </c>
      <c r="AL1800" s="120"/>
      <c r="AM1800" s="122"/>
      <c r="AN1800" s="139">
        <v>22.393831250000002</v>
      </c>
      <c r="AO1800" s="137">
        <v>22.22661591</v>
      </c>
      <c r="AP1800" s="137">
        <v>22.6117363</v>
      </c>
      <c r="AQ1800" s="137">
        <v>22.81708527</v>
      </c>
      <c r="AR1800" s="137">
        <v>22.487237929999999</v>
      </c>
      <c r="AS1800" s="137">
        <f t="shared" si="493"/>
        <v>5510803.4812843138</v>
      </c>
      <c r="AT1800" s="137">
        <f t="shared" si="493"/>
        <v>4907700.9479466397</v>
      </c>
      <c r="AU1800" s="137">
        <f t="shared" si="493"/>
        <v>6409304.1362079838</v>
      </c>
      <c r="AV1800" s="137">
        <f t="shared" si="493"/>
        <v>7389704.6318297731</v>
      </c>
      <c r="AW1800" s="137">
        <f t="shared" si="493"/>
        <v>5879401.7397629004</v>
      </c>
      <c r="AX1800" s="137">
        <f t="shared" si="500"/>
        <v>6019382.9874063227</v>
      </c>
      <c r="AY1800" s="137">
        <v>22.194332119999999</v>
      </c>
      <c r="AZ1800" s="137">
        <v>22.184286119999999</v>
      </c>
      <c r="BA1800" s="137">
        <v>22.112575530000001</v>
      </c>
      <c r="BB1800" s="137">
        <v>22.504022599999999</v>
      </c>
      <c r="BC1800" s="137">
        <v>22.16447449</v>
      </c>
      <c r="BD1800" s="137">
        <f t="shared" si="494"/>
        <v>4799098.9206404677</v>
      </c>
      <c r="BE1800" s="137">
        <f t="shared" si="494"/>
        <v>4765797.1641775584</v>
      </c>
      <c r="BF1800" s="137">
        <f t="shared" si="494"/>
        <v>4534699.5299559636</v>
      </c>
      <c r="BG1800" s="137">
        <f t="shared" si="494"/>
        <v>5948203.6028412404</v>
      </c>
      <c r="BH1800" s="137">
        <f t="shared" si="494"/>
        <v>4700798.7607500507</v>
      </c>
      <c r="BI1800" s="137">
        <f t="shared" si="501"/>
        <v>4949719.5956730563</v>
      </c>
      <c r="BJ1800" s="119">
        <f t="shared" si="495"/>
        <v>0.87085285057597794</v>
      </c>
      <c r="BK1800" s="119">
        <f t="shared" si="495"/>
        <v>0.97108548681466555</v>
      </c>
      <c r="BL1800" s="119">
        <f t="shared" si="495"/>
        <v>0.70751823186828577</v>
      </c>
      <c r="BM1800" s="119">
        <f t="shared" si="495"/>
        <v>0.80493117102684508</v>
      </c>
      <c r="BN1800" s="119">
        <f t="shared" si="495"/>
        <v>0.79953692039075064</v>
      </c>
      <c r="BO1800" s="119">
        <f t="shared" si="502"/>
        <v>0.83078493213530502</v>
      </c>
      <c r="BP1800" s="120" t="b">
        <v>1</v>
      </c>
      <c r="BQ1800" s="121">
        <v>2.1766391684429003E-2</v>
      </c>
      <c r="BR1800" s="120">
        <v>-0.27536315900000002</v>
      </c>
      <c r="BS1800" s="120">
        <f t="shared" si="503"/>
        <v>0.82624230808234223</v>
      </c>
      <c r="BT1800" s="120"/>
      <c r="BU1800" s="122"/>
      <c r="BV1800" s="123"/>
      <c r="BW1800" s="124"/>
      <c r="BX1800" s="143"/>
      <c r="BY1800" s="146">
        <f t="shared" si="504"/>
        <v>8.0052008196245042E-2</v>
      </c>
      <c r="BZ1800" s="145"/>
      <c r="CA1800" s="145">
        <f t="shared" si="505"/>
        <v>1.3106817375627613</v>
      </c>
      <c r="CB1800" s="145" t="s">
        <v>8541</v>
      </c>
      <c r="CC1800" s="145"/>
      <c r="CD1800" s="147"/>
    </row>
    <row r="1801" spans="1:82" x14ac:dyDescent="0.25">
      <c r="A1801" s="124" t="s">
        <v>5828</v>
      </c>
      <c r="B1801" s="124" t="s">
        <v>8224</v>
      </c>
      <c r="C1801" s="125" t="s">
        <v>5829</v>
      </c>
      <c r="D1801" s="125" t="s">
        <v>5830</v>
      </c>
      <c r="E1801" s="118">
        <v>9</v>
      </c>
      <c r="F1801" s="139">
        <v>24.122577669999998</v>
      </c>
      <c r="G1801" s="137">
        <v>25.059820179999999</v>
      </c>
      <c r="H1801" s="137">
        <v>23.590007780000001</v>
      </c>
      <c r="I1801" s="137">
        <v>24.59257698</v>
      </c>
      <c r="J1801" s="137">
        <v>25.051050190000002</v>
      </c>
      <c r="K1801" s="137">
        <f t="shared" si="490"/>
        <v>18264990.531194013</v>
      </c>
      <c r="L1801" s="137">
        <f t="shared" si="490"/>
        <v>34974986.870051712</v>
      </c>
      <c r="M1801" s="137">
        <f t="shared" si="490"/>
        <v>12626993.000519432</v>
      </c>
      <c r="N1801" s="137">
        <f t="shared" si="490"/>
        <v>25298999.219918631</v>
      </c>
      <c r="O1801" s="137">
        <f t="shared" si="490"/>
        <v>34763022.544783019</v>
      </c>
      <c r="P1801" s="137">
        <f t="shared" si="496"/>
        <v>25185798.433293361</v>
      </c>
      <c r="Q1801" s="137">
        <v>24.344282150000002</v>
      </c>
      <c r="R1801" s="137">
        <v>24.676483149999999</v>
      </c>
      <c r="S1801" s="137">
        <v>24.196104049999999</v>
      </c>
      <c r="T1801" s="137">
        <v>24.112590789999999</v>
      </c>
      <c r="U1801" s="137">
        <v>24.906740190000001</v>
      </c>
      <c r="V1801" s="137">
        <f t="shared" si="491"/>
        <v>21298996.88624762</v>
      </c>
      <c r="W1801" s="137">
        <f t="shared" si="491"/>
        <v>26814000.654633045</v>
      </c>
      <c r="X1801" s="137">
        <f t="shared" si="491"/>
        <v>19219987.339524031</v>
      </c>
      <c r="Y1801" s="137">
        <f t="shared" si="491"/>
        <v>18138989.98263292</v>
      </c>
      <c r="Z1801" s="137">
        <f t="shared" si="491"/>
        <v>31454000.648102358</v>
      </c>
      <c r="AA1801" s="137">
        <f t="shared" si="497"/>
        <v>23385195.102227993</v>
      </c>
      <c r="AB1801" s="119">
        <f t="shared" si="492"/>
        <v>1.1661104805869982</v>
      </c>
      <c r="AC1801" s="119">
        <f t="shared" si="492"/>
        <v>0.76666220788758221</v>
      </c>
      <c r="AD1801" s="119">
        <f t="shared" si="492"/>
        <v>1.5221349484183118</v>
      </c>
      <c r="AE1801" s="119">
        <f t="shared" si="492"/>
        <v>0.71698448721052854</v>
      </c>
      <c r="AF1801" s="119">
        <f t="shared" si="492"/>
        <v>0.90481201994395466</v>
      </c>
      <c r="AG1801" s="119">
        <f t="shared" si="498"/>
        <v>1.015340828809475</v>
      </c>
      <c r="AH1801" s="120" t="b">
        <v>1</v>
      </c>
      <c r="AI1801" s="121">
        <v>0.86669883141997894</v>
      </c>
      <c r="AJ1801" s="120">
        <v>-3.5966492000000003E-2</v>
      </c>
      <c r="AK1801" s="120">
        <f t="shared" si="499"/>
        <v>0.97537811537299357</v>
      </c>
      <c r="AL1801" s="120"/>
      <c r="AM1801" s="122"/>
      <c r="AN1801" s="139">
        <v>24.483638760000002</v>
      </c>
      <c r="AO1801" s="137">
        <v>23.910037989999999</v>
      </c>
      <c r="AP1801" s="137">
        <v>23.916431429999999</v>
      </c>
      <c r="AQ1801" s="137">
        <v>23.804790499999999</v>
      </c>
      <c r="AR1801" s="137">
        <v>23.808429719999999</v>
      </c>
      <c r="AS1801" s="137">
        <f t="shared" si="493"/>
        <v>23459009.425993346</v>
      </c>
      <c r="AT1801" s="137">
        <f t="shared" si="493"/>
        <v>15762991.176521353</v>
      </c>
      <c r="AU1801" s="137">
        <f t="shared" si="493"/>
        <v>15833001.381843958</v>
      </c>
      <c r="AV1801" s="137">
        <f t="shared" si="493"/>
        <v>14653993.042181704</v>
      </c>
      <c r="AW1801" s="137">
        <f t="shared" si="493"/>
        <v>14691004.622157237</v>
      </c>
      <c r="AX1801" s="137">
        <f t="shared" si="500"/>
        <v>16879999.929739516</v>
      </c>
      <c r="AY1801" s="137">
        <v>23.509178160000001</v>
      </c>
      <c r="AZ1801" s="137">
        <v>23.799859999999999</v>
      </c>
      <c r="BA1801" s="137">
        <v>23.651847839999999</v>
      </c>
      <c r="BB1801" s="137">
        <v>23.540851589999999</v>
      </c>
      <c r="BC1801" s="137">
        <v>23.43033028</v>
      </c>
      <c r="BD1801" s="137">
        <f t="shared" si="494"/>
        <v>11938995.804133717</v>
      </c>
      <c r="BE1801" s="137">
        <f t="shared" si="494"/>
        <v>14603997.589810874</v>
      </c>
      <c r="BF1801" s="137">
        <f t="shared" si="494"/>
        <v>13180007.35826683</v>
      </c>
      <c r="BG1801" s="137">
        <f t="shared" si="494"/>
        <v>12204007.112126021</v>
      </c>
      <c r="BH1801" s="137">
        <f t="shared" si="494"/>
        <v>11304001.919688556</v>
      </c>
      <c r="BI1801" s="137">
        <f t="shared" si="501"/>
        <v>12646201.956805199</v>
      </c>
      <c r="BJ1801" s="119">
        <f t="shared" si="495"/>
        <v>0.50893009109348497</v>
      </c>
      <c r="BK1801" s="119">
        <f t="shared" si="495"/>
        <v>0.9264737527458129</v>
      </c>
      <c r="BL1801" s="119">
        <f t="shared" si="495"/>
        <v>0.83243896974458853</v>
      </c>
      <c r="BM1801" s="119">
        <f t="shared" si="495"/>
        <v>0.83281103498525155</v>
      </c>
      <c r="BN1801" s="119">
        <f t="shared" si="495"/>
        <v>0.76945057267490458</v>
      </c>
      <c r="BO1801" s="119">
        <f t="shared" si="502"/>
        <v>0.77402088424880855</v>
      </c>
      <c r="BP1801" s="120" t="b">
        <v>1</v>
      </c>
      <c r="BQ1801" s="121">
        <v>5.6914052480201933E-2</v>
      </c>
      <c r="BR1801" s="120">
        <v>-0.39825210599999999</v>
      </c>
      <c r="BS1801" s="120">
        <f t="shared" si="503"/>
        <v>0.75877702122458757</v>
      </c>
      <c r="BT1801" s="120"/>
      <c r="BU1801" s="122"/>
      <c r="BV1801" s="123"/>
      <c r="BW1801" s="124"/>
      <c r="BX1801" s="143"/>
      <c r="BY1801" s="146">
        <f t="shared" si="504"/>
        <v>0.1957012660253207</v>
      </c>
      <c r="BZ1801" s="145"/>
      <c r="CA1801" s="145">
        <f t="shared" si="505"/>
        <v>1.31177446173803</v>
      </c>
      <c r="CB1801" s="145" t="s">
        <v>8541</v>
      </c>
      <c r="CC1801" s="145"/>
      <c r="CD1801" s="147"/>
    </row>
    <row r="1802" spans="1:82" x14ac:dyDescent="0.25">
      <c r="A1802" s="124" t="s">
        <v>6926</v>
      </c>
      <c r="B1802" s="124" t="s">
        <v>8375</v>
      </c>
      <c r="C1802" s="125" t="s">
        <v>6927</v>
      </c>
      <c r="D1802" s="125" t="s">
        <v>6928</v>
      </c>
      <c r="E1802" s="118">
        <v>5</v>
      </c>
      <c r="F1802" s="139">
        <v>22.9693203</v>
      </c>
      <c r="G1802" s="137">
        <v>20.174465179999999</v>
      </c>
      <c r="H1802" s="137">
        <v>22.56827354</v>
      </c>
      <c r="I1802" s="137">
        <v>21.876539229999999</v>
      </c>
      <c r="J1802" s="137">
        <v>22.406057359999998</v>
      </c>
      <c r="K1802" s="137">
        <f t="shared" si="490"/>
        <v>8212103.0464842599</v>
      </c>
      <c r="L1802" s="137">
        <f t="shared" si="490"/>
        <v>1183366.2139354621</v>
      </c>
      <c r="M1802" s="137">
        <f t="shared" si="490"/>
        <v>6219096.3596153026</v>
      </c>
      <c r="N1802" s="137">
        <f t="shared" si="490"/>
        <v>3850299.4701117934</v>
      </c>
      <c r="O1802" s="137">
        <f t="shared" si="490"/>
        <v>5557703.1955174906</v>
      </c>
      <c r="P1802" s="137">
        <f t="shared" si="496"/>
        <v>5004513.6571328621</v>
      </c>
      <c r="Q1802" s="137">
        <v>22.639490129999999</v>
      </c>
      <c r="R1802" s="137">
        <v>22.611780169999999</v>
      </c>
      <c r="S1802" s="137">
        <v>22.063058850000001</v>
      </c>
      <c r="T1802" s="137">
        <v>22.110124590000002</v>
      </c>
      <c r="U1802" s="137">
        <v>22.390134809999999</v>
      </c>
      <c r="V1802" s="137">
        <f t="shared" si="491"/>
        <v>6533796.6767209675</v>
      </c>
      <c r="W1802" s="137">
        <f t="shared" si="491"/>
        <v>6409499.0356424339</v>
      </c>
      <c r="X1802" s="137">
        <f t="shared" si="491"/>
        <v>4381698.692068316</v>
      </c>
      <c r="Y1802" s="137">
        <f t="shared" si="491"/>
        <v>4527002.2407275755</v>
      </c>
      <c r="Z1802" s="137">
        <f t="shared" si="491"/>
        <v>5496701.9006378101</v>
      </c>
      <c r="AA1802" s="137">
        <f t="shared" si="497"/>
        <v>5469739.7091594199</v>
      </c>
      <c r="AB1802" s="119">
        <f t="shared" si="492"/>
        <v>0.7956301375831123</v>
      </c>
      <c r="AC1802" s="119">
        <f t="shared" si="492"/>
        <v>5.4163275579135242</v>
      </c>
      <c r="AD1802" s="119">
        <f t="shared" si="492"/>
        <v>0.70455552361619245</v>
      </c>
      <c r="AE1802" s="119">
        <f t="shared" si="492"/>
        <v>1.1757532825352242</v>
      </c>
      <c r="AF1802" s="119">
        <f t="shared" si="492"/>
        <v>0.98902400996712447</v>
      </c>
      <c r="AG1802" s="119">
        <f t="shared" si="498"/>
        <v>1.8162581023230355</v>
      </c>
      <c r="AH1802" s="120" t="b">
        <v>1</v>
      </c>
      <c r="AI1802" s="121">
        <v>0.53268726353595852</v>
      </c>
      <c r="AJ1802" s="120">
        <v>0.363986588</v>
      </c>
      <c r="AK1802" s="120">
        <f t="shared" si="499"/>
        <v>1.2869772828742352</v>
      </c>
      <c r="AL1802" s="120"/>
      <c r="AM1802" s="122"/>
      <c r="AN1802" s="139">
        <v>20.81565857</v>
      </c>
      <c r="AO1802" s="137">
        <v>21.866764069999999</v>
      </c>
      <c r="AP1802" s="137">
        <v>21.402807240000001</v>
      </c>
      <c r="AQ1802" s="137">
        <v>20.58499527</v>
      </c>
      <c r="AR1802" s="137">
        <v>21.53554535</v>
      </c>
      <c r="AS1802" s="137">
        <f t="shared" si="493"/>
        <v>1845600.1171075341</v>
      </c>
      <c r="AT1802" s="137">
        <f t="shared" si="493"/>
        <v>3824299.4689230397</v>
      </c>
      <c r="AU1802" s="137">
        <f t="shared" si="493"/>
        <v>2772598.4151478377</v>
      </c>
      <c r="AV1802" s="137">
        <f t="shared" si="493"/>
        <v>1572899.7263336305</v>
      </c>
      <c r="AW1802" s="137">
        <f t="shared" si="493"/>
        <v>3039800.7886118963</v>
      </c>
      <c r="AX1802" s="137">
        <f t="shared" si="500"/>
        <v>2611039.703224788</v>
      </c>
      <c r="AY1802" s="137">
        <v>21.489492420000001</v>
      </c>
      <c r="AZ1802" s="137">
        <v>22.144790650000001</v>
      </c>
      <c r="BA1802" s="137">
        <v>21.640373230000002</v>
      </c>
      <c r="BB1802" s="137">
        <v>21.326192859999999</v>
      </c>
      <c r="BC1802" s="137">
        <v>21.86408424</v>
      </c>
      <c r="BD1802" s="137">
        <f t="shared" si="494"/>
        <v>2944298.3122516838</v>
      </c>
      <c r="BE1802" s="137">
        <f t="shared" si="494"/>
        <v>4637097.5624126643</v>
      </c>
      <c r="BF1802" s="137">
        <f t="shared" si="494"/>
        <v>3268898.6786964419</v>
      </c>
      <c r="BG1802" s="137">
        <f t="shared" si="494"/>
        <v>2629200.7299056607</v>
      </c>
      <c r="BH1802" s="137">
        <f t="shared" si="494"/>
        <v>3817202.36267919</v>
      </c>
      <c r="BI1802" s="137">
        <f t="shared" si="501"/>
        <v>3459339.5291891284</v>
      </c>
      <c r="BJ1802" s="119">
        <f t="shared" si="495"/>
        <v>1.5953067432971635</v>
      </c>
      <c r="BK1802" s="119">
        <f t="shared" si="495"/>
        <v>1.2125351584243262</v>
      </c>
      <c r="BL1802" s="119">
        <f t="shared" si="495"/>
        <v>1.1790018564668843</v>
      </c>
      <c r="BM1802" s="119">
        <f t="shared" si="495"/>
        <v>1.6715628376604958</v>
      </c>
      <c r="BN1802" s="119">
        <f t="shared" si="495"/>
        <v>1.2557409607168004</v>
      </c>
      <c r="BO1802" s="119">
        <f t="shared" si="502"/>
        <v>1.3828295113131341</v>
      </c>
      <c r="BP1802" s="120" t="b">
        <v>1</v>
      </c>
      <c r="BQ1802" s="121">
        <v>1.298921765032552E-2</v>
      </c>
      <c r="BR1802" s="120">
        <v>0.45183258100000001</v>
      </c>
      <c r="BS1802" s="120">
        <f t="shared" si="503"/>
        <v>1.3677765696819284</v>
      </c>
      <c r="BT1802" s="120"/>
      <c r="BU1802" s="122"/>
      <c r="BV1802" s="123"/>
      <c r="BW1802" s="124"/>
      <c r="BX1802" s="143"/>
      <c r="BY1802" s="146">
        <f t="shared" si="504"/>
        <v>0.65797507612450301</v>
      </c>
      <c r="BZ1802" s="145"/>
      <c r="CA1802" s="145">
        <f t="shared" si="505"/>
        <v>1.3134360291445601</v>
      </c>
      <c r="CB1802" s="145" t="s">
        <v>8541</v>
      </c>
      <c r="CC1802" s="145"/>
      <c r="CD1802" s="147"/>
    </row>
    <row r="1803" spans="1:82" x14ac:dyDescent="0.25">
      <c r="A1803" s="124" t="s">
        <v>2067</v>
      </c>
      <c r="B1803" s="124" t="s">
        <v>7743</v>
      </c>
      <c r="C1803" s="125" t="s">
        <v>2068</v>
      </c>
      <c r="D1803" s="125" t="s">
        <v>2069</v>
      </c>
      <c r="E1803" s="118">
        <v>2</v>
      </c>
      <c r="F1803" s="139">
        <v>18.690752029999999</v>
      </c>
      <c r="G1803" s="137">
        <v>18.701499940000001</v>
      </c>
      <c r="H1803" s="137">
        <v>19.96277237</v>
      </c>
      <c r="I1803" s="137">
        <v>18.945823669999999</v>
      </c>
      <c r="J1803" s="137">
        <v>20.36715126</v>
      </c>
      <c r="K1803" s="137">
        <f t="shared" si="490"/>
        <v>423133.10270591633</v>
      </c>
      <c r="L1803" s="137">
        <f t="shared" si="490"/>
        <v>426297.16635055357</v>
      </c>
      <c r="M1803" s="137">
        <f t="shared" si="490"/>
        <v>1021864.4250358901</v>
      </c>
      <c r="N1803" s="137">
        <f t="shared" si="490"/>
        <v>504964.92997216969</v>
      </c>
      <c r="O1803" s="137">
        <f t="shared" si="490"/>
        <v>1352456.9671157401</v>
      </c>
      <c r="P1803" s="137">
        <f t="shared" si="496"/>
        <v>745743.31823605392</v>
      </c>
      <c r="Q1803" s="137">
        <v>19.090053560000001</v>
      </c>
      <c r="R1803" s="137">
        <v>19.47130203</v>
      </c>
      <c r="S1803" s="137">
        <v>19.893089289999999</v>
      </c>
      <c r="T1803" s="137">
        <v>19.914657590000001</v>
      </c>
      <c r="U1803" s="137">
        <v>19.817798610000001</v>
      </c>
      <c r="V1803" s="137">
        <f t="shared" si="491"/>
        <v>558057.23168761062</v>
      </c>
      <c r="W1803" s="137">
        <f t="shared" si="491"/>
        <v>726851.95964197046</v>
      </c>
      <c r="X1803" s="137">
        <f t="shared" si="491"/>
        <v>973680.74724351044</v>
      </c>
      <c r="Y1803" s="137">
        <f t="shared" si="491"/>
        <v>988346.63498544658</v>
      </c>
      <c r="Z1803" s="137">
        <f t="shared" si="491"/>
        <v>924169.92148366314</v>
      </c>
      <c r="AA1803" s="137">
        <f t="shared" si="497"/>
        <v>834221.29900844023</v>
      </c>
      <c r="AB1803" s="119">
        <f t="shared" si="492"/>
        <v>1.3188692355168168</v>
      </c>
      <c r="AC1803" s="119">
        <f t="shared" si="492"/>
        <v>1.7050358693781793</v>
      </c>
      <c r="AD1803" s="119">
        <f t="shared" si="492"/>
        <v>0.95284728911989736</v>
      </c>
      <c r="AE1803" s="119">
        <f t="shared" si="492"/>
        <v>1.9572579724297243</v>
      </c>
      <c r="AF1803" s="119">
        <f t="shared" si="492"/>
        <v>0.68332667430783756</v>
      </c>
      <c r="AG1803" s="119">
        <f t="shared" si="498"/>
        <v>1.3234674081504909</v>
      </c>
      <c r="AH1803" s="120"/>
      <c r="AI1803" s="121">
        <v>0.33455627499978047</v>
      </c>
      <c r="AJ1803" s="120">
        <v>0.303780365</v>
      </c>
      <c r="AK1803" s="120">
        <f t="shared" si="499"/>
        <v>1.2343746721523536</v>
      </c>
      <c r="AL1803" s="120"/>
      <c r="AM1803" s="122"/>
      <c r="AN1803" s="139">
        <v>18.631387709999998</v>
      </c>
      <c r="AO1803" s="137">
        <v>19.295400619999999</v>
      </c>
      <c r="AP1803" s="137">
        <v>19.295087809999998</v>
      </c>
      <c r="AQ1803" s="137">
        <v>17.629394529999999</v>
      </c>
      <c r="AR1803" s="137">
        <v>19.9290123</v>
      </c>
      <c r="AS1803" s="137">
        <f t="shared" si="493"/>
        <v>406075.28852374689</v>
      </c>
      <c r="AT1803" s="137">
        <f t="shared" si="493"/>
        <v>643419.71648476634</v>
      </c>
      <c r="AU1803" s="137">
        <f t="shared" si="493"/>
        <v>643280.22317705292</v>
      </c>
      <c r="AV1803" s="137">
        <f t="shared" si="493"/>
        <v>202757.32781561516</v>
      </c>
      <c r="AW1803" s="137">
        <f t="shared" si="493"/>
        <v>998229.69796166616</v>
      </c>
      <c r="AX1803" s="137">
        <f t="shared" si="500"/>
        <v>578752.45079256943</v>
      </c>
      <c r="AY1803" s="137">
        <v>19.37837601</v>
      </c>
      <c r="AZ1803" s="137">
        <v>19.190412519999999</v>
      </c>
      <c r="BA1803" s="137">
        <v>19.34942436</v>
      </c>
      <c r="BB1803" s="137">
        <v>17.31208801</v>
      </c>
      <c r="BC1803" s="137">
        <v>19.153556819999999</v>
      </c>
      <c r="BD1803" s="137">
        <f t="shared" si="494"/>
        <v>681510.33505534567</v>
      </c>
      <c r="BE1803" s="137">
        <f t="shared" si="494"/>
        <v>598259.76725858648</v>
      </c>
      <c r="BF1803" s="137">
        <f t="shared" si="494"/>
        <v>667970.26669460721</v>
      </c>
      <c r="BG1803" s="137">
        <f t="shared" si="494"/>
        <v>162726.31080340984</v>
      </c>
      <c r="BH1803" s="137">
        <f t="shared" si="494"/>
        <v>583169.93553256732</v>
      </c>
      <c r="BI1803" s="137">
        <f t="shared" si="501"/>
        <v>538727.32306890318</v>
      </c>
      <c r="BJ1803" s="119">
        <f t="shared" si="495"/>
        <v>1.6782856635598786</v>
      </c>
      <c r="BK1803" s="119">
        <f t="shared" si="495"/>
        <v>0.92981261209571731</v>
      </c>
      <c r="BL1803" s="119">
        <f t="shared" si="495"/>
        <v>1.0383814745549216</v>
      </c>
      <c r="BM1803" s="119">
        <f t="shared" si="495"/>
        <v>0.80256685445860187</v>
      </c>
      <c r="BN1803" s="119">
        <f t="shared" si="495"/>
        <v>0.58420415333602116</v>
      </c>
      <c r="BO1803" s="119">
        <f t="shared" si="502"/>
        <v>1.0066501516010282</v>
      </c>
      <c r="BP1803" s="120" t="b">
        <v>1</v>
      </c>
      <c r="BQ1803" s="121">
        <v>0.76633170545224938</v>
      </c>
      <c r="BR1803" s="120">
        <v>-7.9285048999999996E-2</v>
      </c>
      <c r="BS1803" s="120">
        <f t="shared" si="503"/>
        <v>0.94652659717309784</v>
      </c>
      <c r="BT1803" s="120"/>
      <c r="BU1803" s="122"/>
      <c r="BV1803" s="123"/>
      <c r="BW1803" s="124"/>
      <c r="BX1803" s="143"/>
      <c r="BY1803" s="146">
        <f t="shared" si="504"/>
        <v>0.31995319201756772</v>
      </c>
      <c r="BZ1803" s="145"/>
      <c r="CA1803" s="145">
        <f t="shared" si="505"/>
        <v>1.3147242922931868</v>
      </c>
      <c r="CB1803" s="145" t="s">
        <v>8541</v>
      </c>
      <c r="CC1803" s="145"/>
      <c r="CD1803" s="147"/>
    </row>
    <row r="1804" spans="1:82" x14ac:dyDescent="0.25">
      <c r="A1804" s="124" t="s">
        <v>7104</v>
      </c>
      <c r="B1804" s="124" t="s">
        <v>7105</v>
      </c>
      <c r="C1804" s="125" t="s">
        <v>7106</v>
      </c>
      <c r="D1804" s="125" t="s">
        <v>7107</v>
      </c>
      <c r="E1804" s="118">
        <v>3</v>
      </c>
      <c r="F1804" s="139">
        <v>20.69446945</v>
      </c>
      <c r="G1804" s="137">
        <v>21.033823009999999</v>
      </c>
      <c r="H1804" s="137">
        <v>19.526760100000001</v>
      </c>
      <c r="I1804" s="137">
        <v>20.68114662</v>
      </c>
      <c r="J1804" s="137">
        <v>21.234970090000001</v>
      </c>
      <c r="K1804" s="137">
        <f t="shared" si="490"/>
        <v>1696899.2151678184</v>
      </c>
      <c r="L1804" s="137">
        <f t="shared" si="490"/>
        <v>2146899.1769232368</v>
      </c>
      <c r="M1804" s="137">
        <f t="shared" si="490"/>
        <v>755336.56381287868</v>
      </c>
      <c r="N1804" s="137">
        <f t="shared" si="490"/>
        <v>1681301.0234628073</v>
      </c>
      <c r="O1804" s="137">
        <f t="shared" si="490"/>
        <v>2468101.1484889821</v>
      </c>
      <c r="P1804" s="137">
        <f t="shared" si="496"/>
        <v>1749707.4255711448</v>
      </c>
      <c r="Q1804" s="137">
        <v>20.709440229999998</v>
      </c>
      <c r="R1804" s="137">
        <v>21.05655861</v>
      </c>
      <c r="S1804" s="137">
        <v>19.548633580000001</v>
      </c>
      <c r="T1804" s="137">
        <v>20.71850014</v>
      </c>
      <c r="U1804" s="137">
        <v>19.11686134</v>
      </c>
      <c r="V1804" s="137">
        <f t="shared" si="491"/>
        <v>1714599.5390682782</v>
      </c>
      <c r="W1804" s="137">
        <f t="shared" si="491"/>
        <v>2181000.4092275565</v>
      </c>
      <c r="X1804" s="137">
        <f t="shared" si="491"/>
        <v>766875.88599355856</v>
      </c>
      <c r="Y1804" s="137">
        <f t="shared" si="491"/>
        <v>1725400.8486333967</v>
      </c>
      <c r="Z1804" s="137">
        <f t="shared" si="491"/>
        <v>568523.84725805186</v>
      </c>
      <c r="AA1804" s="137">
        <f t="shared" si="497"/>
        <v>1391280.1060361683</v>
      </c>
      <c r="AB1804" s="119">
        <f t="shared" si="492"/>
        <v>1.0104309812523009</v>
      </c>
      <c r="AC1804" s="119">
        <f t="shared" si="492"/>
        <v>1.0158839467967895</v>
      </c>
      <c r="AD1804" s="119">
        <f t="shared" si="492"/>
        <v>1.0152770602318393</v>
      </c>
      <c r="AE1804" s="119">
        <f t="shared" si="492"/>
        <v>1.0262295832543784</v>
      </c>
      <c r="AF1804" s="119">
        <f t="shared" si="492"/>
        <v>0.23034868226778826</v>
      </c>
      <c r="AG1804" s="119">
        <f t="shared" si="498"/>
        <v>0.85963405076061927</v>
      </c>
      <c r="AH1804" s="120" t="b">
        <v>1</v>
      </c>
      <c r="AI1804" s="121">
        <v>0.39888977692812877</v>
      </c>
      <c r="AJ1804" s="120">
        <v>-0.404235077</v>
      </c>
      <c r="AK1804" s="120">
        <f t="shared" si="499"/>
        <v>0.75563682842500468</v>
      </c>
      <c r="AL1804" s="120"/>
      <c r="AM1804" s="122"/>
      <c r="AN1804" s="139">
        <v>19.995485309999999</v>
      </c>
      <c r="AO1804" s="137">
        <v>20.051124569999999</v>
      </c>
      <c r="AP1804" s="137">
        <v>17.902528759999999</v>
      </c>
      <c r="AQ1804" s="137">
        <v>19.8994751</v>
      </c>
      <c r="AR1804" s="137">
        <v>19.904407500000001</v>
      </c>
      <c r="AS1804" s="137">
        <f t="shared" si="493"/>
        <v>1045299.7732049461</v>
      </c>
      <c r="AT1804" s="137">
        <f t="shared" si="493"/>
        <v>1086400.4638550654</v>
      </c>
      <c r="AU1804" s="137">
        <f t="shared" si="493"/>
        <v>245018.09278134076</v>
      </c>
      <c r="AV1804" s="137">
        <f t="shared" si="493"/>
        <v>978000.1087251273</v>
      </c>
      <c r="AW1804" s="137">
        <f t="shared" si="493"/>
        <v>981349.49522019154</v>
      </c>
      <c r="AX1804" s="137">
        <f t="shared" si="500"/>
        <v>867213.58675733418</v>
      </c>
      <c r="AY1804" s="137">
        <v>17.252742770000001</v>
      </c>
      <c r="AZ1804" s="137">
        <v>19.71602249</v>
      </c>
      <c r="BA1804" s="137">
        <v>18.229465480000002</v>
      </c>
      <c r="BB1804" s="137">
        <v>19.682416920000001</v>
      </c>
      <c r="BC1804" s="137">
        <v>17.618160249999999</v>
      </c>
      <c r="BD1804" s="137">
        <f t="shared" si="494"/>
        <v>156168.371384898</v>
      </c>
      <c r="BE1804" s="137">
        <f t="shared" si="494"/>
        <v>861220.1147042549</v>
      </c>
      <c r="BF1804" s="137">
        <f t="shared" si="494"/>
        <v>307337.75487952022</v>
      </c>
      <c r="BG1804" s="137">
        <f t="shared" si="494"/>
        <v>841391.03456459241</v>
      </c>
      <c r="BH1804" s="137">
        <f t="shared" si="494"/>
        <v>201184.58600116125</v>
      </c>
      <c r="BI1804" s="137">
        <f t="shared" si="501"/>
        <v>473460.37230688537</v>
      </c>
      <c r="BJ1804" s="119">
        <f t="shared" si="495"/>
        <v>0.1494005599045308</v>
      </c>
      <c r="BK1804" s="119">
        <f t="shared" si="495"/>
        <v>0.79272804399239338</v>
      </c>
      <c r="BL1804" s="119">
        <f t="shared" si="495"/>
        <v>1.254347184694621</v>
      </c>
      <c r="BM1804" s="119">
        <f t="shared" si="495"/>
        <v>0.86031793560983161</v>
      </c>
      <c r="BN1804" s="119">
        <f t="shared" si="495"/>
        <v>0.20500809037051596</v>
      </c>
      <c r="BO1804" s="119">
        <f t="shared" si="502"/>
        <v>0.6523603629143786</v>
      </c>
      <c r="BP1804" s="120" t="b">
        <v>1</v>
      </c>
      <c r="BQ1804" s="121">
        <v>0.16118126948114245</v>
      </c>
      <c r="BR1804" s="120">
        <v>-1.050842667</v>
      </c>
      <c r="BS1804" s="120">
        <f t="shared" si="503"/>
        <v>0.48268614886763195</v>
      </c>
      <c r="BT1804" s="120"/>
      <c r="BU1804" s="122"/>
      <c r="BV1804" s="123"/>
      <c r="BW1804" s="124"/>
      <c r="BX1804" s="143"/>
      <c r="BY1804" s="146">
        <f t="shared" si="504"/>
        <v>0.45351688520642475</v>
      </c>
      <c r="BZ1804" s="145"/>
      <c r="CA1804" s="145">
        <f t="shared" si="505"/>
        <v>1.3177288192683236</v>
      </c>
      <c r="CB1804" s="145" t="s">
        <v>8541</v>
      </c>
      <c r="CC1804" s="145"/>
      <c r="CD1804" s="147"/>
    </row>
    <row r="1805" spans="1:82" x14ac:dyDescent="0.25">
      <c r="A1805" s="124" t="s">
        <v>4288</v>
      </c>
      <c r="B1805" s="124" t="s">
        <v>4289</v>
      </c>
      <c r="C1805" s="125" t="s">
        <v>4289</v>
      </c>
      <c r="D1805" s="125" t="s">
        <v>4290</v>
      </c>
      <c r="E1805" s="118">
        <v>3</v>
      </c>
      <c r="F1805" s="139">
        <v>20.754829409999999</v>
      </c>
      <c r="G1805" s="137">
        <v>21.39283562</v>
      </c>
      <c r="H1805" s="137">
        <v>19.65159225</v>
      </c>
      <c r="I1805" s="137">
        <v>21.33145142</v>
      </c>
      <c r="J1805" s="137">
        <v>21.254938129999999</v>
      </c>
      <c r="K1805" s="137">
        <f t="shared" si="490"/>
        <v>1769400.7511329493</v>
      </c>
      <c r="L1805" s="137">
        <f t="shared" si="490"/>
        <v>2753500.8439497957</v>
      </c>
      <c r="M1805" s="137">
        <f t="shared" si="490"/>
        <v>823604.53596099396</v>
      </c>
      <c r="N1805" s="137">
        <f t="shared" si="490"/>
        <v>2638801.5376122897</v>
      </c>
      <c r="O1805" s="137">
        <f t="shared" si="490"/>
        <v>2502499.1181543483</v>
      </c>
      <c r="P1805" s="137">
        <f t="shared" si="496"/>
        <v>2097561.3573620757</v>
      </c>
      <c r="Q1805" s="137">
        <v>20.763282780000001</v>
      </c>
      <c r="R1805" s="137">
        <v>21.47323227</v>
      </c>
      <c r="S1805" s="137">
        <v>19.18391991</v>
      </c>
      <c r="T1805" s="137">
        <v>21.123130799999998</v>
      </c>
      <c r="U1805" s="137">
        <v>21.840343480000001</v>
      </c>
      <c r="V1805" s="137">
        <f t="shared" si="491"/>
        <v>1779798.8639913334</v>
      </c>
      <c r="W1805" s="137">
        <f t="shared" si="491"/>
        <v>2911300.3804283794</v>
      </c>
      <c r="X1805" s="137">
        <f t="shared" si="491"/>
        <v>595573.4475004581</v>
      </c>
      <c r="Y1805" s="137">
        <f t="shared" si="491"/>
        <v>2283999.3350383979</v>
      </c>
      <c r="Z1805" s="137">
        <f t="shared" si="491"/>
        <v>3754901.1037736065</v>
      </c>
      <c r="AA1805" s="137">
        <f t="shared" si="497"/>
        <v>2265114.6261464348</v>
      </c>
      <c r="AB1805" s="119">
        <f t="shared" si="492"/>
        <v>1.0058766296169628</v>
      </c>
      <c r="AC1805" s="119">
        <f t="shared" si="492"/>
        <v>1.057308693703622</v>
      </c>
      <c r="AD1805" s="119">
        <f t="shared" si="492"/>
        <v>0.72313036353731852</v>
      </c>
      <c r="AE1805" s="119">
        <f t="shared" si="492"/>
        <v>0.86554418833068691</v>
      </c>
      <c r="AF1805" s="119">
        <f t="shared" si="492"/>
        <v>1.5004605102690041</v>
      </c>
      <c r="AG1805" s="119">
        <f t="shared" si="498"/>
        <v>1.0304640770915188</v>
      </c>
      <c r="AH1805" s="120" t="b">
        <v>1</v>
      </c>
      <c r="AI1805" s="121">
        <v>0.99850923287836801</v>
      </c>
      <c r="AJ1805" s="120">
        <v>-3.4751900000000002E-4</v>
      </c>
      <c r="AK1805" s="120">
        <f t="shared" si="499"/>
        <v>0.99975914719465409</v>
      </c>
      <c r="AL1805" s="120"/>
      <c r="AM1805" s="122"/>
      <c r="AN1805" s="139">
        <v>20.1040554</v>
      </c>
      <c r="AO1805" s="137">
        <v>19.898914340000001</v>
      </c>
      <c r="AP1805" s="137">
        <v>20.612163540000001</v>
      </c>
      <c r="AQ1805" s="137">
        <v>20.315176009999998</v>
      </c>
      <c r="AR1805" s="137">
        <v>18.681573870000001</v>
      </c>
      <c r="AS1805" s="137">
        <f t="shared" si="493"/>
        <v>1126999.4650234028</v>
      </c>
      <c r="AT1805" s="137">
        <f t="shared" si="493"/>
        <v>977620.04450079915</v>
      </c>
      <c r="AU1805" s="137">
        <f t="shared" si="493"/>
        <v>1602800.6174746112</v>
      </c>
      <c r="AV1805" s="137">
        <f t="shared" si="493"/>
        <v>1304599.9159399343</v>
      </c>
      <c r="AW1805" s="137">
        <f t="shared" si="493"/>
        <v>420449.75241884839</v>
      </c>
      <c r="AX1805" s="137">
        <f t="shared" si="500"/>
        <v>1086493.9590715193</v>
      </c>
      <c r="AY1805" s="137">
        <v>20.117053989999999</v>
      </c>
      <c r="AZ1805" s="137">
        <v>19.676538470000001</v>
      </c>
      <c r="BA1805" s="137">
        <v>20.15733719</v>
      </c>
      <c r="BB1805" s="137">
        <v>19.103771210000001</v>
      </c>
      <c r="BC1805" s="137">
        <v>18.495706559999999</v>
      </c>
      <c r="BD1805" s="137">
        <f t="shared" si="494"/>
        <v>1137199.5400956189</v>
      </c>
      <c r="BE1805" s="137">
        <f t="shared" si="494"/>
        <v>837969.65170544269</v>
      </c>
      <c r="BF1805" s="137">
        <f t="shared" si="494"/>
        <v>1169400.1007098122</v>
      </c>
      <c r="BG1805" s="137">
        <f t="shared" si="494"/>
        <v>563388.74216879962</v>
      </c>
      <c r="BH1805" s="137">
        <f t="shared" si="494"/>
        <v>369625.96005535452</v>
      </c>
      <c r="BI1805" s="137">
        <f t="shared" si="501"/>
        <v>815516.79894700553</v>
      </c>
      <c r="BJ1805" s="119">
        <f t="shared" si="495"/>
        <v>1.0090506476611365</v>
      </c>
      <c r="BK1805" s="119">
        <f t="shared" si="495"/>
        <v>0.85715269078114498</v>
      </c>
      <c r="BL1805" s="119">
        <f t="shared" si="495"/>
        <v>0.72959798490240846</v>
      </c>
      <c r="BM1805" s="119">
        <f t="shared" si="495"/>
        <v>0.43184790623176683</v>
      </c>
      <c r="BN1805" s="119">
        <f t="shared" si="495"/>
        <v>0.8791204131501934</v>
      </c>
      <c r="BO1805" s="119">
        <f t="shared" si="502"/>
        <v>0.78135392854533003</v>
      </c>
      <c r="BP1805" s="120" t="b">
        <v>1</v>
      </c>
      <c r="BQ1805" s="121">
        <v>0.12518630039342185</v>
      </c>
      <c r="BR1805" s="120">
        <v>-0.41229515100000003</v>
      </c>
      <c r="BS1805" s="120">
        <f t="shared" si="503"/>
        <v>0.75142699405504576</v>
      </c>
      <c r="BT1805" s="120"/>
      <c r="BU1805" s="122"/>
      <c r="BV1805" s="123"/>
      <c r="BW1805" s="124"/>
      <c r="BX1805" s="143"/>
      <c r="BY1805" s="146">
        <f t="shared" si="504"/>
        <v>0.16952968675908728</v>
      </c>
      <c r="BZ1805" s="145"/>
      <c r="CA1805" s="145">
        <f t="shared" si="505"/>
        <v>1.3188185781697732</v>
      </c>
      <c r="CB1805" s="145" t="s">
        <v>8541</v>
      </c>
      <c r="CC1805" s="145"/>
      <c r="CD1805" s="147"/>
    </row>
    <row r="1806" spans="1:82" x14ac:dyDescent="0.25">
      <c r="A1806" s="124" t="s">
        <v>1200</v>
      </c>
      <c r="B1806" s="124" t="s">
        <v>7611</v>
      </c>
      <c r="C1806" s="125" t="s">
        <v>1201</v>
      </c>
      <c r="D1806" s="125" t="s">
        <v>1202</v>
      </c>
      <c r="E1806" s="118">
        <v>2</v>
      </c>
      <c r="F1806" s="139">
        <v>20.460939410000002</v>
      </c>
      <c r="G1806" s="137">
        <v>18.079399110000001</v>
      </c>
      <c r="H1806" s="137">
        <v>19.663846970000002</v>
      </c>
      <c r="I1806" s="137">
        <v>20.526021960000001</v>
      </c>
      <c r="J1806" s="137">
        <v>19.386449809999998</v>
      </c>
      <c r="K1806" s="137">
        <f t="shared" si="490"/>
        <v>1443299.6352690673</v>
      </c>
      <c r="L1806" s="137">
        <f t="shared" si="490"/>
        <v>276975.55143717013</v>
      </c>
      <c r="M1806" s="137">
        <f t="shared" si="490"/>
        <v>830630.29755050235</v>
      </c>
      <c r="N1806" s="137">
        <f t="shared" si="490"/>
        <v>1509900.4050352022</v>
      </c>
      <c r="O1806" s="137">
        <f t="shared" si="490"/>
        <v>685334.98497447209</v>
      </c>
      <c r="P1806" s="137">
        <f t="shared" si="496"/>
        <v>949228.17485328275</v>
      </c>
      <c r="Q1806" s="137">
        <v>19.66090775</v>
      </c>
      <c r="R1806" s="137">
        <v>19.804105759999999</v>
      </c>
      <c r="S1806" s="137">
        <v>20.099439619999998</v>
      </c>
      <c r="T1806" s="137">
        <v>20.332653050000001</v>
      </c>
      <c r="U1806" s="137">
        <v>18.734838490000001</v>
      </c>
      <c r="V1806" s="137">
        <f t="shared" si="491"/>
        <v>828939.76708496653</v>
      </c>
      <c r="W1806" s="137">
        <f t="shared" si="491"/>
        <v>915439.97076393641</v>
      </c>
      <c r="X1806" s="137">
        <f t="shared" si="491"/>
        <v>1123399.4881312056</v>
      </c>
      <c r="Y1806" s="137">
        <f t="shared" si="491"/>
        <v>1320500.1639952152</v>
      </c>
      <c r="Z1806" s="137">
        <f t="shared" si="491"/>
        <v>436262.96776353789</v>
      </c>
      <c r="AA1806" s="137">
        <f t="shared" si="497"/>
        <v>924908.47154777241</v>
      </c>
      <c r="AB1806" s="119">
        <f t="shared" si="492"/>
        <v>0.57433657352129197</v>
      </c>
      <c r="AC1806" s="119">
        <f t="shared" si="492"/>
        <v>3.3051291567573511</v>
      </c>
      <c r="AD1806" s="119">
        <f t="shared" si="492"/>
        <v>1.3524663035336764</v>
      </c>
      <c r="AE1806" s="119">
        <f t="shared" si="492"/>
        <v>0.87456110323013569</v>
      </c>
      <c r="AF1806" s="119">
        <f t="shared" si="492"/>
        <v>0.63656894413436105</v>
      </c>
      <c r="AG1806" s="119">
        <f t="shared" si="498"/>
        <v>1.3486124162353632</v>
      </c>
      <c r="AH1806" s="120" t="b">
        <v>1</v>
      </c>
      <c r="AI1806" s="121">
        <v>0.83334449144301459</v>
      </c>
      <c r="AJ1806" s="120">
        <v>0.10305748000000001</v>
      </c>
      <c r="AK1806" s="120">
        <f t="shared" si="499"/>
        <v>1.074047263066062</v>
      </c>
      <c r="AL1806" s="120"/>
      <c r="AM1806" s="122"/>
      <c r="AN1806" s="139">
        <v>19.30536652</v>
      </c>
      <c r="AO1806" s="137">
        <v>19.247922899999999</v>
      </c>
      <c r="AP1806" s="137">
        <v>19.35679245</v>
      </c>
      <c r="AQ1806" s="137">
        <v>19.288297650000001</v>
      </c>
      <c r="AR1806" s="137">
        <v>19.40490913</v>
      </c>
      <c r="AS1806" s="137">
        <f t="shared" si="493"/>
        <v>647879.74085714167</v>
      </c>
      <c r="AT1806" s="137">
        <f t="shared" si="493"/>
        <v>622590.00908133981</v>
      </c>
      <c r="AU1806" s="137">
        <f t="shared" si="493"/>
        <v>671390.43119043182</v>
      </c>
      <c r="AV1806" s="137">
        <f t="shared" si="493"/>
        <v>640259.6869512581</v>
      </c>
      <c r="AW1806" s="137">
        <f t="shared" si="493"/>
        <v>694160.20270451601</v>
      </c>
      <c r="AX1806" s="137">
        <f t="shared" si="500"/>
        <v>655256.01415693737</v>
      </c>
      <c r="AY1806" s="137">
        <v>19.078693390000002</v>
      </c>
      <c r="AZ1806" s="137">
        <v>19.370456699999998</v>
      </c>
      <c r="BA1806" s="137">
        <v>19.316104889999998</v>
      </c>
      <c r="BB1806" s="137">
        <v>19.560966489999998</v>
      </c>
      <c r="BC1806" s="137">
        <v>19.389173509999999</v>
      </c>
      <c r="BD1806" s="137">
        <f t="shared" si="494"/>
        <v>553680.19408171717</v>
      </c>
      <c r="BE1806" s="137">
        <f t="shared" si="494"/>
        <v>677779.60503942997</v>
      </c>
      <c r="BF1806" s="137">
        <f t="shared" si="494"/>
        <v>652720.07689106604</v>
      </c>
      <c r="BG1806" s="137">
        <f t="shared" si="494"/>
        <v>773459.64181529207</v>
      </c>
      <c r="BH1806" s="137">
        <f t="shared" si="494"/>
        <v>686630.06813457515</v>
      </c>
      <c r="BI1806" s="137">
        <f t="shared" si="501"/>
        <v>668853.91719241603</v>
      </c>
      <c r="BJ1806" s="119">
        <f t="shared" si="495"/>
        <v>0.85460334559805962</v>
      </c>
      <c r="BK1806" s="119">
        <f t="shared" si="495"/>
        <v>1.0886451680127744</v>
      </c>
      <c r="BL1806" s="119">
        <f t="shared" si="495"/>
        <v>0.97219150969092361</v>
      </c>
      <c r="BM1806" s="119">
        <f t="shared" si="495"/>
        <v>1.2080405147765836</v>
      </c>
      <c r="BN1806" s="119">
        <f t="shared" si="495"/>
        <v>0.98915216611294809</v>
      </c>
      <c r="BO1806" s="119">
        <f t="shared" si="502"/>
        <v>1.022526540838258</v>
      </c>
      <c r="BP1806" s="120" t="b">
        <v>1</v>
      </c>
      <c r="BQ1806" s="121">
        <v>0.80205378009656969</v>
      </c>
      <c r="BR1806" s="120">
        <v>2.2421264999999999E-2</v>
      </c>
      <c r="BS1806" s="120">
        <f t="shared" si="503"/>
        <v>1.015662629688012</v>
      </c>
      <c r="BT1806" s="120"/>
      <c r="BU1806" s="122"/>
      <c r="BV1806" s="123"/>
      <c r="BW1806" s="124"/>
      <c r="BX1806" s="143"/>
      <c r="BY1806" s="146">
        <f t="shared" si="504"/>
        <v>0.55748368151207295</v>
      </c>
      <c r="BZ1806" s="145"/>
      <c r="CA1806" s="145">
        <f t="shared" si="505"/>
        <v>1.3189021139048214</v>
      </c>
      <c r="CB1806" s="145" t="s">
        <v>8541</v>
      </c>
      <c r="CC1806" s="145"/>
      <c r="CD1806" s="147"/>
    </row>
    <row r="1807" spans="1:82" x14ac:dyDescent="0.25">
      <c r="A1807" s="124" t="s">
        <v>5389</v>
      </c>
      <c r="B1807" s="124" t="s">
        <v>5390</v>
      </c>
      <c r="C1807" s="125" t="s">
        <v>5391</v>
      </c>
      <c r="D1807" s="125" t="s">
        <v>5392</v>
      </c>
      <c r="E1807" s="118">
        <v>6</v>
      </c>
      <c r="F1807" s="139">
        <v>22.597576140000001</v>
      </c>
      <c r="G1807" s="137">
        <v>22.442504880000001</v>
      </c>
      <c r="H1807" s="137">
        <v>19.871086120000001</v>
      </c>
      <c r="I1807" s="137">
        <v>22.583023069999999</v>
      </c>
      <c r="J1807" s="137">
        <v>18.603532789999999</v>
      </c>
      <c r="K1807" s="137">
        <f t="shared" si="490"/>
        <v>6346704.0503589893</v>
      </c>
      <c r="L1807" s="137">
        <f t="shared" si="490"/>
        <v>5699898.8228771826</v>
      </c>
      <c r="M1807" s="137">
        <f t="shared" si="490"/>
        <v>958943.38698745542</v>
      </c>
      <c r="N1807" s="137">
        <f t="shared" si="490"/>
        <v>6283004.0092188604</v>
      </c>
      <c r="O1807" s="137">
        <f t="shared" si="490"/>
        <v>398310.16979358875</v>
      </c>
      <c r="P1807" s="137">
        <f t="shared" si="496"/>
        <v>3937372.0878472151</v>
      </c>
      <c r="Q1807" s="137">
        <v>23.701446529999998</v>
      </c>
      <c r="R1807" s="137">
        <v>23.713977809999999</v>
      </c>
      <c r="S1807" s="137">
        <v>23.610767360000001</v>
      </c>
      <c r="T1807" s="137">
        <v>23.612455369999999</v>
      </c>
      <c r="U1807" s="137">
        <v>23.085227969999998</v>
      </c>
      <c r="V1807" s="137">
        <f t="shared" si="491"/>
        <v>13641004.310373075</v>
      </c>
      <c r="W1807" s="137">
        <f t="shared" si="491"/>
        <v>13760006.445091045</v>
      </c>
      <c r="X1807" s="137">
        <f t="shared" si="491"/>
        <v>12810001.954394531</v>
      </c>
      <c r="Y1807" s="137">
        <f t="shared" si="491"/>
        <v>12824998.932856571</v>
      </c>
      <c r="Z1807" s="137">
        <f t="shared" si="491"/>
        <v>8899099.7685838901</v>
      </c>
      <c r="AA1807" s="137">
        <f t="shared" si="497"/>
        <v>12387022.282259826</v>
      </c>
      <c r="AB1807" s="119">
        <f t="shared" si="492"/>
        <v>2.1493052460200186</v>
      </c>
      <c r="AC1807" s="119">
        <f t="shared" si="492"/>
        <v>2.4140790692395657</v>
      </c>
      <c r="AD1807" s="119">
        <f t="shared" si="492"/>
        <v>13.358454866285143</v>
      </c>
      <c r="AE1807" s="119">
        <f t="shared" si="492"/>
        <v>2.041220873651973</v>
      </c>
      <c r="AF1807" s="119">
        <f t="shared" si="492"/>
        <v>22.342135459899399</v>
      </c>
      <c r="AG1807" s="119">
        <f t="shared" si="498"/>
        <v>8.4610391030192211</v>
      </c>
      <c r="AH1807" s="120" t="b">
        <v>1</v>
      </c>
      <c r="AI1807" s="121">
        <v>3.467896257252065E-2</v>
      </c>
      <c r="AJ1807" s="120">
        <v>2.3252304079999999</v>
      </c>
      <c r="AK1807" s="120">
        <f t="shared" si="499"/>
        <v>5.0114580537935902</v>
      </c>
      <c r="AL1807" s="120" t="b">
        <v>1</v>
      </c>
      <c r="AM1807" s="122" t="b">
        <v>1</v>
      </c>
      <c r="AN1807" s="139">
        <v>17.89691925</v>
      </c>
      <c r="AO1807" s="137">
        <v>21.458087920000001</v>
      </c>
      <c r="AP1807" s="137">
        <v>20.502517699999999</v>
      </c>
      <c r="AQ1807" s="137">
        <v>20.103158950000001</v>
      </c>
      <c r="AR1807" s="137">
        <v>21.21240616</v>
      </c>
      <c r="AS1807" s="137">
        <f t="shared" si="493"/>
        <v>244067.25922375126</v>
      </c>
      <c r="AT1807" s="137">
        <f t="shared" si="493"/>
        <v>2880899.5351992231</v>
      </c>
      <c r="AU1807" s="137">
        <f t="shared" si="493"/>
        <v>1485500.5410943264</v>
      </c>
      <c r="AV1807" s="137">
        <f t="shared" si="493"/>
        <v>1126299.3968723046</v>
      </c>
      <c r="AW1807" s="137">
        <f t="shared" si="493"/>
        <v>2429800.0371604809</v>
      </c>
      <c r="AX1807" s="137">
        <f t="shared" si="500"/>
        <v>1633313.3539100171</v>
      </c>
      <c r="AY1807" s="137">
        <v>22.60329247</v>
      </c>
      <c r="AZ1807" s="137">
        <v>22.829563140000001</v>
      </c>
      <c r="BA1807" s="137">
        <v>20.69812202</v>
      </c>
      <c r="BB1807" s="137">
        <v>20.393934250000001</v>
      </c>
      <c r="BC1807" s="137">
        <v>21.21915817</v>
      </c>
      <c r="BD1807" s="137">
        <f t="shared" si="494"/>
        <v>6371901.2152691074</v>
      </c>
      <c r="BE1807" s="137">
        <f t="shared" si="494"/>
        <v>7453895.3829862904</v>
      </c>
      <c r="BF1807" s="137">
        <f t="shared" si="494"/>
        <v>1701200.8143426953</v>
      </c>
      <c r="BG1807" s="137">
        <f t="shared" si="494"/>
        <v>1377799.2336281326</v>
      </c>
      <c r="BH1807" s="137">
        <f t="shared" si="494"/>
        <v>2441198.4858182208</v>
      </c>
      <c r="BI1807" s="137">
        <f t="shared" si="501"/>
        <v>3869199.0264088893</v>
      </c>
      <c r="BJ1807" s="119">
        <f t="shared" si="495"/>
        <v>26.107152739514312</v>
      </c>
      <c r="BK1807" s="119">
        <f t="shared" si="495"/>
        <v>2.5873499897908903</v>
      </c>
      <c r="BL1807" s="119">
        <f t="shared" si="495"/>
        <v>1.1452037661928205</v>
      </c>
      <c r="BM1807" s="119">
        <f t="shared" si="495"/>
        <v>1.2232974974986532</v>
      </c>
      <c r="BN1807" s="119">
        <f t="shared" si="495"/>
        <v>1.0046911056397301</v>
      </c>
      <c r="BO1807" s="119">
        <f t="shared" si="502"/>
        <v>6.4135390197272812</v>
      </c>
      <c r="BP1807" s="120" t="b">
        <v>1</v>
      </c>
      <c r="BQ1807" s="121">
        <v>0.20998769915833823</v>
      </c>
      <c r="BR1807" s="120">
        <v>1.314196014</v>
      </c>
      <c r="BS1807" s="120">
        <f t="shared" si="503"/>
        <v>2.486637165674014</v>
      </c>
      <c r="BT1807" s="120"/>
      <c r="BU1807" s="122"/>
      <c r="BV1807" s="123"/>
      <c r="BW1807" s="124"/>
      <c r="BX1807" s="143"/>
      <c r="BY1807" s="146">
        <f t="shared" si="504"/>
        <v>0.75771391284549061</v>
      </c>
      <c r="BZ1807" s="145"/>
      <c r="CA1807" s="145">
        <f t="shared" si="505"/>
        <v>1.3192465309705099</v>
      </c>
      <c r="CB1807" s="145" t="s">
        <v>8541</v>
      </c>
      <c r="CC1807" s="145"/>
      <c r="CD1807" s="147"/>
    </row>
    <row r="1808" spans="1:82" x14ac:dyDescent="0.25">
      <c r="A1808" s="124" t="s">
        <v>5886</v>
      </c>
      <c r="B1808" s="124" t="s">
        <v>5887</v>
      </c>
      <c r="C1808" s="125" t="s">
        <v>5887</v>
      </c>
      <c r="D1808" s="125" t="s">
        <v>5888</v>
      </c>
      <c r="E1808" s="118">
        <v>5</v>
      </c>
      <c r="F1808" s="139">
        <v>19.398820879999999</v>
      </c>
      <c r="G1808" s="137">
        <v>20.85370064</v>
      </c>
      <c r="H1808" s="137">
        <v>20.057117460000001</v>
      </c>
      <c r="I1808" s="137">
        <v>19.26079369</v>
      </c>
      <c r="J1808" s="137">
        <v>19.21259117</v>
      </c>
      <c r="K1808" s="137">
        <f t="shared" si="490"/>
        <v>691236.98204685003</v>
      </c>
      <c r="L1808" s="137">
        <f t="shared" si="490"/>
        <v>1894913.6020189</v>
      </c>
      <c r="M1808" s="137">
        <f t="shared" si="490"/>
        <v>1090922.7083810794</v>
      </c>
      <c r="N1808" s="137">
        <f t="shared" si="490"/>
        <v>628169.20355369465</v>
      </c>
      <c r="O1808" s="137">
        <f t="shared" si="490"/>
        <v>607527.91316403402</v>
      </c>
      <c r="P1808" s="137">
        <f t="shared" si="496"/>
        <v>982554.08183291147</v>
      </c>
      <c r="Q1808" s="137">
        <v>19.985839840000001</v>
      </c>
      <c r="R1808" s="137">
        <v>20.054969790000001</v>
      </c>
      <c r="S1808" s="137">
        <v>18.755830759999998</v>
      </c>
      <c r="T1808" s="137">
        <v>20.367715839999999</v>
      </c>
      <c r="U1808" s="137">
        <v>20.273448940000002</v>
      </c>
      <c r="V1808" s="137">
        <f t="shared" si="491"/>
        <v>1038334.4907465428</v>
      </c>
      <c r="W1808" s="137">
        <f t="shared" si="491"/>
        <v>1089299.9129462433</v>
      </c>
      <c r="X1808" s="137">
        <f t="shared" si="491"/>
        <v>442657.32207333273</v>
      </c>
      <c r="Y1808" s="137">
        <f t="shared" si="491"/>
        <v>1352986.3371897887</v>
      </c>
      <c r="Z1808" s="137">
        <f t="shared" si="491"/>
        <v>1267407.4233298721</v>
      </c>
      <c r="AA1808" s="137">
        <f t="shared" si="497"/>
        <v>1038137.0972571559</v>
      </c>
      <c r="AB1808" s="119">
        <f t="shared" si="492"/>
        <v>1.5021396680366959</v>
      </c>
      <c r="AC1808" s="119">
        <f t="shared" si="492"/>
        <v>0.57485465922333834</v>
      </c>
      <c r="AD1808" s="119">
        <f t="shared" si="492"/>
        <v>0.40576414687547635</v>
      </c>
      <c r="AE1808" s="119">
        <f t="shared" si="492"/>
        <v>2.1538565239041332</v>
      </c>
      <c r="AF1808" s="119">
        <f t="shared" si="492"/>
        <v>2.0861715089421233</v>
      </c>
      <c r="AG1808" s="119">
        <f t="shared" si="498"/>
        <v>1.3445573013963534</v>
      </c>
      <c r="AH1808" s="120"/>
      <c r="AI1808" s="121">
        <v>0.80520015533788569</v>
      </c>
      <c r="AJ1808" s="120">
        <v>0.13095626799999999</v>
      </c>
      <c r="AK1808" s="120">
        <f t="shared" si="499"/>
        <v>1.0950192772859499</v>
      </c>
      <c r="AL1808" s="120"/>
      <c r="AM1808" s="122"/>
      <c r="AN1808" s="139">
        <v>19.081686019999999</v>
      </c>
      <c r="AO1808" s="137">
        <v>19.50146866</v>
      </c>
      <c r="AP1808" s="137">
        <v>18.702491760000001</v>
      </c>
      <c r="AQ1808" s="137">
        <v>18.403837200000002</v>
      </c>
      <c r="AR1808" s="137">
        <v>19.382539749999999</v>
      </c>
      <c r="AS1808" s="137">
        <f t="shared" si="493"/>
        <v>554829.90323333768</v>
      </c>
      <c r="AT1808" s="137">
        <f t="shared" si="493"/>
        <v>742210.38408039801</v>
      </c>
      <c r="AU1808" s="137">
        <f t="shared" si="493"/>
        <v>426590.33671088435</v>
      </c>
      <c r="AV1808" s="137">
        <f t="shared" si="493"/>
        <v>346822.31479250832</v>
      </c>
      <c r="AW1808" s="137">
        <f t="shared" si="493"/>
        <v>683480.07261384651</v>
      </c>
      <c r="AX1808" s="137">
        <f t="shared" si="500"/>
        <v>550786.60228619492</v>
      </c>
      <c r="AY1808" s="137">
        <v>19.024776459999998</v>
      </c>
      <c r="AZ1808" s="137">
        <v>19.402807240000001</v>
      </c>
      <c r="BA1808" s="137">
        <v>18.15083885</v>
      </c>
      <c r="BB1808" s="137">
        <v>18.916398999999998</v>
      </c>
      <c r="BC1808" s="137">
        <v>19.50755882</v>
      </c>
      <c r="BD1808" s="137">
        <f t="shared" si="494"/>
        <v>533369.74283757736</v>
      </c>
      <c r="BE1808" s="137">
        <f t="shared" si="494"/>
        <v>693149.60378695931</v>
      </c>
      <c r="BF1808" s="137">
        <f t="shared" si="494"/>
        <v>291036.1524543594</v>
      </c>
      <c r="BG1808" s="137">
        <f t="shared" si="494"/>
        <v>494770.17123616877</v>
      </c>
      <c r="BH1808" s="137">
        <f t="shared" si="494"/>
        <v>745350.15651734232</v>
      </c>
      <c r="BI1808" s="137">
        <f t="shared" si="501"/>
        <v>551535.16536648141</v>
      </c>
      <c r="BJ1808" s="119">
        <f t="shared" si="495"/>
        <v>0.96132119002472893</v>
      </c>
      <c r="BK1808" s="119">
        <f t="shared" si="495"/>
        <v>0.93389909202870391</v>
      </c>
      <c r="BL1808" s="119">
        <f t="shared" si="495"/>
        <v>0.68223803356240831</v>
      </c>
      <c r="BM1808" s="119">
        <f t="shared" si="495"/>
        <v>1.4265811342968877</v>
      </c>
      <c r="BN1808" s="119">
        <f t="shared" si="495"/>
        <v>1.0905221474371372</v>
      </c>
      <c r="BO1808" s="119">
        <f t="shared" si="502"/>
        <v>1.0189123194699732</v>
      </c>
      <c r="BP1808" s="120" t="b">
        <v>1</v>
      </c>
      <c r="BQ1808" s="121">
        <v>0.93950005313760165</v>
      </c>
      <c r="BR1808" s="120">
        <v>-1.3928604000000001E-2</v>
      </c>
      <c r="BS1808" s="120">
        <f t="shared" si="503"/>
        <v>0.99039188317051363</v>
      </c>
      <c r="BT1808" s="120"/>
      <c r="BU1808" s="122"/>
      <c r="BV1808" s="123"/>
      <c r="BW1808" s="124"/>
      <c r="BX1808" s="143"/>
      <c r="BY1808" s="146">
        <f t="shared" si="504"/>
        <v>0.43973591994194156</v>
      </c>
      <c r="BZ1808" s="145"/>
      <c r="CA1808" s="145">
        <f t="shared" si="505"/>
        <v>1.3196005934011841</v>
      </c>
      <c r="CB1808" s="145" t="s">
        <v>8541</v>
      </c>
      <c r="CC1808" s="145"/>
      <c r="CD1808" s="147"/>
    </row>
    <row r="1809" spans="1:82" x14ac:dyDescent="0.25">
      <c r="A1809" s="124" t="s">
        <v>2594</v>
      </c>
      <c r="B1809" s="124" t="s">
        <v>2595</v>
      </c>
      <c r="C1809" s="125" t="s">
        <v>2595</v>
      </c>
      <c r="D1809" s="125" t="s">
        <v>2596</v>
      </c>
      <c r="E1809" s="118">
        <v>10</v>
      </c>
      <c r="F1809" s="139">
        <v>22.865159989999999</v>
      </c>
      <c r="G1809" s="137">
        <v>23.134613040000001</v>
      </c>
      <c r="H1809" s="137">
        <v>22.99752045</v>
      </c>
      <c r="I1809" s="137">
        <v>23.511232379999999</v>
      </c>
      <c r="J1809" s="137">
        <v>22.836225509999998</v>
      </c>
      <c r="K1809" s="137">
        <f t="shared" si="490"/>
        <v>7640099.4656383423</v>
      </c>
      <c r="L1809" s="137">
        <f t="shared" si="490"/>
        <v>9208999.7911200188</v>
      </c>
      <c r="M1809" s="137">
        <f t="shared" si="490"/>
        <v>8374202.9398672152</v>
      </c>
      <c r="N1809" s="137">
        <f t="shared" si="490"/>
        <v>11956007.571745867</v>
      </c>
      <c r="O1809" s="137">
        <f t="shared" si="490"/>
        <v>7488397.0972821647</v>
      </c>
      <c r="P1809" s="137">
        <f t="shared" si="496"/>
        <v>8933541.3731307201</v>
      </c>
      <c r="Q1809" s="137">
        <v>23.15031815</v>
      </c>
      <c r="R1809" s="137">
        <v>22.935152049999999</v>
      </c>
      <c r="S1809" s="137">
        <v>23.593774799999998</v>
      </c>
      <c r="T1809" s="137">
        <v>23.653488159999998</v>
      </c>
      <c r="U1809" s="137">
        <v>23.142127989999999</v>
      </c>
      <c r="V1809" s="137">
        <f t="shared" si="491"/>
        <v>9309796.1642966177</v>
      </c>
      <c r="W1809" s="137">
        <f t="shared" si="491"/>
        <v>8019895.735291942</v>
      </c>
      <c r="X1809" s="137">
        <f t="shared" si="491"/>
        <v>12660006.414899353</v>
      </c>
      <c r="Y1809" s="137">
        <f t="shared" si="491"/>
        <v>13195001.327317903</v>
      </c>
      <c r="Z1809" s="137">
        <f t="shared" si="491"/>
        <v>9257094.314282123</v>
      </c>
      <c r="AA1809" s="137">
        <f t="shared" si="497"/>
        <v>10488358.791217586</v>
      </c>
      <c r="AB1809" s="119">
        <f t="shared" si="492"/>
        <v>1.218543843070081</v>
      </c>
      <c r="AC1809" s="119">
        <f t="shared" si="492"/>
        <v>0.87087587329791272</v>
      </c>
      <c r="AD1809" s="119">
        <f t="shared" si="492"/>
        <v>1.5117864357727275</v>
      </c>
      <c r="AE1809" s="119">
        <f t="shared" si="492"/>
        <v>1.1036293886681701</v>
      </c>
      <c r="AF1809" s="119">
        <f t="shared" si="492"/>
        <v>1.2361916968374833</v>
      </c>
      <c r="AG1809" s="119">
        <f t="shared" si="498"/>
        <v>1.1882054475292749</v>
      </c>
      <c r="AH1809" s="120" t="b">
        <v>1</v>
      </c>
      <c r="AI1809" s="121">
        <v>0.15567102715362754</v>
      </c>
      <c r="AJ1809" s="120">
        <v>0.226021957</v>
      </c>
      <c r="AK1809" s="120">
        <f t="shared" si="499"/>
        <v>1.1696054646480782</v>
      </c>
      <c r="AL1809" s="120"/>
      <c r="AM1809" s="122"/>
      <c r="AN1809" s="139">
        <v>21.867593769999999</v>
      </c>
      <c r="AO1809" s="137">
        <v>22.26625061</v>
      </c>
      <c r="AP1809" s="137">
        <v>21.234735489999998</v>
      </c>
      <c r="AQ1809" s="137">
        <v>21.36671638</v>
      </c>
      <c r="AR1809" s="137">
        <v>21.769229889999998</v>
      </c>
      <c r="AS1809" s="137">
        <f t="shared" si="493"/>
        <v>3826499.4722247091</v>
      </c>
      <c r="AT1809" s="137">
        <f t="shared" si="493"/>
        <v>5044397.7648208309</v>
      </c>
      <c r="AU1809" s="137">
        <f t="shared" si="493"/>
        <v>2467699.8374440493</v>
      </c>
      <c r="AV1809" s="137">
        <f t="shared" si="493"/>
        <v>2704098.6990883965</v>
      </c>
      <c r="AW1809" s="137">
        <f t="shared" si="493"/>
        <v>3574301.4671521229</v>
      </c>
      <c r="AX1809" s="137">
        <f t="shared" si="500"/>
        <v>3523399.4481460219</v>
      </c>
      <c r="AY1809" s="137">
        <v>21.53240967</v>
      </c>
      <c r="AZ1809" s="137">
        <v>21.766683579999999</v>
      </c>
      <c r="BA1809" s="137">
        <v>21.54844284</v>
      </c>
      <c r="BB1809" s="137">
        <v>21.178707119999999</v>
      </c>
      <c r="BC1809" s="137">
        <v>21.586370469999999</v>
      </c>
      <c r="BD1809" s="137">
        <f t="shared" si="494"/>
        <v>3033200.9937167768</v>
      </c>
      <c r="BE1809" s="137">
        <f t="shared" si="494"/>
        <v>3567998.504777885</v>
      </c>
      <c r="BF1809" s="137">
        <f t="shared" si="494"/>
        <v>3067098.0133991009</v>
      </c>
      <c r="BG1809" s="137">
        <f t="shared" si="494"/>
        <v>2373701.5451932629</v>
      </c>
      <c r="BH1809" s="137">
        <f t="shared" si="494"/>
        <v>3148799.5086703845</v>
      </c>
      <c r="BI1809" s="137">
        <f t="shared" si="501"/>
        <v>3038159.7131514819</v>
      </c>
      <c r="BJ1809" s="119">
        <f t="shared" si="495"/>
        <v>0.79268297715281999</v>
      </c>
      <c r="BK1809" s="119">
        <f t="shared" si="495"/>
        <v>0.70731902421747561</v>
      </c>
      <c r="BL1809" s="119">
        <f t="shared" si="495"/>
        <v>1.2428975221621303</v>
      </c>
      <c r="BM1809" s="119">
        <f t="shared" si="495"/>
        <v>0.87781616329074197</v>
      </c>
      <c r="BN1809" s="119">
        <f t="shared" si="495"/>
        <v>0.88095521253814013</v>
      </c>
      <c r="BO1809" s="119">
        <f t="shared" si="502"/>
        <v>0.90033417987226161</v>
      </c>
      <c r="BP1809" s="120" t="b">
        <v>1</v>
      </c>
      <c r="BQ1809" s="121">
        <v>0.25990918893745713</v>
      </c>
      <c r="BR1809" s="120">
        <v>-0.178382492</v>
      </c>
      <c r="BS1809" s="120">
        <f t="shared" si="503"/>
        <v>0.88369321238568277</v>
      </c>
      <c r="BT1809" s="120"/>
      <c r="BU1809" s="122"/>
      <c r="BV1809" s="123"/>
      <c r="BW1809" s="124"/>
      <c r="BX1809" s="143"/>
      <c r="BY1809" s="146">
        <f t="shared" si="504"/>
        <v>7.1606661980063907E-2</v>
      </c>
      <c r="BZ1809" s="145"/>
      <c r="CA1809" s="145">
        <f t="shared" si="505"/>
        <v>1.3197382417469212</v>
      </c>
      <c r="CB1809" s="145" t="s">
        <v>8541</v>
      </c>
      <c r="CC1809" s="145"/>
      <c r="CD1809" s="147"/>
    </row>
    <row r="1810" spans="1:82" x14ac:dyDescent="0.25">
      <c r="A1810" s="124" t="s">
        <v>4978</v>
      </c>
      <c r="B1810" s="124" t="s">
        <v>8129</v>
      </c>
      <c r="C1810" s="125" t="s">
        <v>4979</v>
      </c>
      <c r="D1810" s="125" t="s">
        <v>4980</v>
      </c>
      <c r="E1810" s="118">
        <v>3</v>
      </c>
      <c r="F1810" s="139">
        <v>22.42626572</v>
      </c>
      <c r="G1810" s="137">
        <v>22.36695671</v>
      </c>
      <c r="H1810" s="137">
        <v>20.067119600000002</v>
      </c>
      <c r="I1810" s="137">
        <v>21.73011589</v>
      </c>
      <c r="J1810" s="137">
        <v>22.048831939999999</v>
      </c>
      <c r="K1810" s="137">
        <f t="shared" si="490"/>
        <v>5636099.7710765703</v>
      </c>
      <c r="L1810" s="137">
        <f t="shared" si="490"/>
        <v>5409098.3927105451</v>
      </c>
      <c r="M1810" s="137">
        <f t="shared" si="490"/>
        <v>1098512.3053477409</v>
      </c>
      <c r="N1810" s="137">
        <f t="shared" si="490"/>
        <v>3478697.7167706909</v>
      </c>
      <c r="O1810" s="137">
        <f t="shared" si="490"/>
        <v>4338701.6131975381</v>
      </c>
      <c r="P1810" s="137">
        <f t="shared" si="496"/>
        <v>3992221.959820617</v>
      </c>
      <c r="Q1810" s="137">
        <v>21.611667629999999</v>
      </c>
      <c r="R1810" s="137">
        <v>19.355932240000001</v>
      </c>
      <c r="S1810" s="137">
        <v>20.424434659999999</v>
      </c>
      <c r="T1810" s="137">
        <v>22.495458599999999</v>
      </c>
      <c r="U1810" s="137">
        <v>22.980920789999999</v>
      </c>
      <c r="V1810" s="137">
        <f t="shared" si="491"/>
        <v>3204499.5353690544</v>
      </c>
      <c r="W1810" s="137">
        <f t="shared" si="491"/>
        <v>670990.23253312614</v>
      </c>
      <c r="X1810" s="137">
        <f t="shared" si="491"/>
        <v>1407237.7510447109</v>
      </c>
      <c r="Y1810" s="137">
        <f t="shared" si="491"/>
        <v>5912998.9900005981</v>
      </c>
      <c r="Z1810" s="137">
        <f t="shared" si="491"/>
        <v>8278401.5007588482</v>
      </c>
      <c r="AA1810" s="137">
        <f t="shared" si="497"/>
        <v>3894825.6019412675</v>
      </c>
      <c r="AB1810" s="119">
        <f t="shared" si="492"/>
        <v>0.56856685749495739</v>
      </c>
      <c r="AC1810" s="119">
        <f t="shared" si="492"/>
        <v>0.1240484427936034</v>
      </c>
      <c r="AD1810" s="119">
        <f t="shared" si="492"/>
        <v>1.2810395879900873</v>
      </c>
      <c r="AE1810" s="119">
        <f t="shared" si="492"/>
        <v>1.6997737289716834</v>
      </c>
      <c r="AF1810" s="119">
        <f t="shared" si="492"/>
        <v>1.9080366060614684</v>
      </c>
      <c r="AG1810" s="119">
        <f t="shared" si="498"/>
        <v>1.11629304466236</v>
      </c>
      <c r="AH1810" s="120" t="b">
        <v>1</v>
      </c>
      <c r="AI1810" s="121">
        <v>0.65332536084368975</v>
      </c>
      <c r="AJ1810" s="120">
        <v>-0.35417518599999998</v>
      </c>
      <c r="AK1810" s="120">
        <f t="shared" si="499"/>
        <v>0.78231677949084577</v>
      </c>
      <c r="AL1810" s="120"/>
      <c r="AM1810" s="122"/>
      <c r="AN1810" s="139">
        <v>19.94563866</v>
      </c>
      <c r="AO1810" s="137">
        <v>20.04886436</v>
      </c>
      <c r="AP1810" s="137">
        <v>19.965784070000002</v>
      </c>
      <c r="AQ1810" s="137">
        <v>19.897674559999999</v>
      </c>
      <c r="AR1810" s="137">
        <v>18.055772780000002</v>
      </c>
      <c r="AS1810" s="137">
        <f t="shared" si="493"/>
        <v>1009800.3556915022</v>
      </c>
      <c r="AT1810" s="137">
        <f t="shared" si="493"/>
        <v>1084699.7782162547</v>
      </c>
      <c r="AU1810" s="137">
        <f t="shared" si="493"/>
        <v>1023999.8476365737</v>
      </c>
      <c r="AV1810" s="137">
        <f t="shared" si="493"/>
        <v>976780.28757853934</v>
      </c>
      <c r="AW1810" s="137">
        <f t="shared" si="493"/>
        <v>272476.59385548305</v>
      </c>
      <c r="AX1810" s="137">
        <f t="shared" si="500"/>
        <v>873551.37259567063</v>
      </c>
      <c r="AY1810" s="137">
        <v>18.00994682</v>
      </c>
      <c r="AZ1810" s="137">
        <v>19.938045500000001</v>
      </c>
      <c r="BA1810" s="137">
        <v>19.99092293</v>
      </c>
      <c r="BB1810" s="137">
        <v>20.00853729</v>
      </c>
      <c r="BC1810" s="137">
        <v>17.96739578</v>
      </c>
      <c r="BD1810" s="137">
        <f t="shared" si="494"/>
        <v>263957.62564301718</v>
      </c>
      <c r="BE1810" s="137">
        <f t="shared" si="494"/>
        <v>1004499.5589882124</v>
      </c>
      <c r="BF1810" s="137">
        <f t="shared" si="494"/>
        <v>1041999.3377312808</v>
      </c>
      <c r="BG1810" s="137">
        <f t="shared" si="494"/>
        <v>1054799.4475283497</v>
      </c>
      <c r="BH1810" s="137">
        <f t="shared" si="494"/>
        <v>256286.11264784855</v>
      </c>
      <c r="BI1810" s="137">
        <f t="shared" si="501"/>
        <v>724308.41650774179</v>
      </c>
      <c r="BJ1810" s="119">
        <f t="shared" si="495"/>
        <v>0.26139585330435078</v>
      </c>
      <c r="BK1810" s="119">
        <f t="shared" si="495"/>
        <v>0.92606228853487149</v>
      </c>
      <c r="BL1810" s="119">
        <f t="shared" si="495"/>
        <v>1.0175776296610302</v>
      </c>
      <c r="BM1810" s="119">
        <f t="shared" si="495"/>
        <v>1.0798738067730889</v>
      </c>
      <c r="BN1810" s="119">
        <f t="shared" si="495"/>
        <v>0.94058028626039836</v>
      </c>
      <c r="BO1810" s="119">
        <f t="shared" si="502"/>
        <v>0.84509797290674804</v>
      </c>
      <c r="BP1810" s="120" t="b">
        <v>1</v>
      </c>
      <c r="BQ1810" s="121">
        <v>0.35891335621420617</v>
      </c>
      <c r="BR1810" s="120">
        <v>-0.39977722199999999</v>
      </c>
      <c r="BS1810" s="120">
        <f t="shared" si="503"/>
        <v>0.75797531920806771</v>
      </c>
      <c r="BT1810" s="120"/>
      <c r="BU1810" s="122"/>
      <c r="BV1810" s="123"/>
      <c r="BW1810" s="124"/>
      <c r="BX1810" s="143"/>
      <c r="BY1810" s="146">
        <f t="shared" si="504"/>
        <v>0.49231485469120095</v>
      </c>
      <c r="BZ1810" s="145"/>
      <c r="CA1810" s="145">
        <f t="shared" si="505"/>
        <v>1.3209037063748073</v>
      </c>
      <c r="CB1810" s="145" t="s">
        <v>8541</v>
      </c>
      <c r="CC1810" s="145"/>
      <c r="CD1810" s="147"/>
    </row>
    <row r="1811" spans="1:82" x14ac:dyDescent="0.25">
      <c r="A1811" s="124" t="s">
        <v>4625</v>
      </c>
      <c r="B1811" s="124" t="s">
        <v>4626</v>
      </c>
      <c r="C1811" s="125" t="s">
        <v>4626</v>
      </c>
      <c r="D1811" s="125" t="s">
        <v>4627</v>
      </c>
      <c r="E1811" s="118">
        <v>7</v>
      </c>
      <c r="F1811" s="139">
        <v>22.455606459999998</v>
      </c>
      <c r="G1811" s="137">
        <v>22.66639709</v>
      </c>
      <c r="H1811" s="137">
        <v>22.568437580000001</v>
      </c>
      <c r="I1811" s="137">
        <v>22.77418518</v>
      </c>
      <c r="J1811" s="137">
        <v>21.154991150000001</v>
      </c>
      <c r="K1811" s="137">
        <f t="shared" si="490"/>
        <v>5751897.1961685792</v>
      </c>
      <c r="L1811" s="137">
        <f t="shared" si="490"/>
        <v>6656798.6008558869</v>
      </c>
      <c r="M1811" s="137">
        <f t="shared" si="490"/>
        <v>6219803.5351023981</v>
      </c>
      <c r="N1811" s="137">
        <f t="shared" si="490"/>
        <v>7173198.7806327427</v>
      </c>
      <c r="O1811" s="137">
        <f t="shared" si="490"/>
        <v>2335000.0497540892</v>
      </c>
      <c r="P1811" s="137">
        <f t="shared" si="496"/>
        <v>5627339.6325027393</v>
      </c>
      <c r="Q1811" s="137">
        <v>22.915994640000001</v>
      </c>
      <c r="R1811" s="137">
        <v>23.299219130000001</v>
      </c>
      <c r="S1811" s="137">
        <v>22.820789340000001</v>
      </c>
      <c r="T1811" s="137">
        <v>23.153537750000002</v>
      </c>
      <c r="U1811" s="137">
        <v>21.03342056</v>
      </c>
      <c r="V1811" s="137">
        <f t="shared" si="491"/>
        <v>7914104.2558868825</v>
      </c>
      <c r="W1811" s="137">
        <f t="shared" si="491"/>
        <v>10321999.499558825</v>
      </c>
      <c r="X1811" s="137">
        <f t="shared" si="491"/>
        <v>7408701.8217167864</v>
      </c>
      <c r="Y1811" s="137">
        <f t="shared" si="491"/>
        <v>9330595.6329375729</v>
      </c>
      <c r="Z1811" s="137">
        <f t="shared" si="491"/>
        <v>2146300.3677166593</v>
      </c>
      <c r="AA1811" s="137">
        <f t="shared" si="497"/>
        <v>7424340.3155633463</v>
      </c>
      <c r="AB1811" s="119">
        <f t="shared" si="492"/>
        <v>1.375911979295906</v>
      </c>
      <c r="AC1811" s="119">
        <f t="shared" si="492"/>
        <v>1.5505951311538388</v>
      </c>
      <c r="AD1811" s="119">
        <f t="shared" si="492"/>
        <v>1.1911472412118262</v>
      </c>
      <c r="AE1811" s="119">
        <f t="shared" si="492"/>
        <v>1.3007579907209164</v>
      </c>
      <c r="AF1811" s="119">
        <f t="shared" si="492"/>
        <v>0.91918643339759121</v>
      </c>
      <c r="AG1811" s="119">
        <f t="shared" si="498"/>
        <v>1.2675197551560156</v>
      </c>
      <c r="AH1811" s="120" t="b">
        <v>1</v>
      </c>
      <c r="AI1811" s="121">
        <v>6.4489702577083738E-2</v>
      </c>
      <c r="AJ1811" s="120">
        <v>0.32066879300000001</v>
      </c>
      <c r="AK1811" s="120">
        <f t="shared" si="499"/>
        <v>1.2489093741219788</v>
      </c>
      <c r="AL1811" s="120"/>
      <c r="AM1811" s="122"/>
      <c r="AN1811" s="139">
        <v>21.585912700000002</v>
      </c>
      <c r="AO1811" s="137">
        <v>21.938549040000002</v>
      </c>
      <c r="AP1811" s="137">
        <v>21.545431140000002</v>
      </c>
      <c r="AQ1811" s="137">
        <v>21.04540253</v>
      </c>
      <c r="AR1811" s="137">
        <v>21.326686859999999</v>
      </c>
      <c r="AS1811" s="137">
        <f t="shared" si="493"/>
        <v>3147800.5468310788</v>
      </c>
      <c r="AT1811" s="137">
        <f t="shared" si="493"/>
        <v>4019400.8719192171</v>
      </c>
      <c r="AU1811" s="137">
        <f t="shared" si="493"/>
        <v>3060701.9671189869</v>
      </c>
      <c r="AV1811" s="137">
        <f t="shared" si="493"/>
        <v>2164200.1975892065</v>
      </c>
      <c r="AW1811" s="137">
        <f t="shared" si="493"/>
        <v>2630101.1610553884</v>
      </c>
      <c r="AX1811" s="137">
        <f t="shared" si="500"/>
        <v>3004440.9489027755</v>
      </c>
      <c r="AY1811" s="137">
        <v>21.93686104</v>
      </c>
      <c r="AZ1811" s="137">
        <v>21.666656490000001</v>
      </c>
      <c r="BA1811" s="137">
        <v>21.335544590000001</v>
      </c>
      <c r="BB1811" s="137">
        <v>20.795507430000001</v>
      </c>
      <c r="BC1811" s="137">
        <v>21.305690769999998</v>
      </c>
      <c r="BD1811" s="137">
        <f t="shared" si="494"/>
        <v>4014700.7926653391</v>
      </c>
      <c r="BE1811" s="137">
        <f t="shared" si="494"/>
        <v>3328997.8083441826</v>
      </c>
      <c r="BF1811" s="137">
        <f t="shared" si="494"/>
        <v>2646298.8947850144</v>
      </c>
      <c r="BG1811" s="137">
        <f t="shared" si="494"/>
        <v>1820000.5175442211</v>
      </c>
      <c r="BH1811" s="137">
        <f t="shared" si="494"/>
        <v>2592101.4804797121</v>
      </c>
      <c r="BI1811" s="137">
        <f t="shared" si="501"/>
        <v>2880419.8987636939</v>
      </c>
      <c r="BJ1811" s="119">
        <f t="shared" si="495"/>
        <v>1.2753987214046891</v>
      </c>
      <c r="BK1811" s="119">
        <f t="shared" si="495"/>
        <v>0.82823234467644058</v>
      </c>
      <c r="BL1811" s="119">
        <f t="shared" si="495"/>
        <v>0.86460521906873322</v>
      </c>
      <c r="BM1811" s="119">
        <f t="shared" si="495"/>
        <v>0.84095756001297672</v>
      </c>
      <c r="BN1811" s="119">
        <f t="shared" si="495"/>
        <v>0.9855520079841994</v>
      </c>
      <c r="BO1811" s="119">
        <f t="shared" si="502"/>
        <v>0.95894917062940777</v>
      </c>
      <c r="BP1811" s="120" t="b">
        <v>1</v>
      </c>
      <c r="BQ1811" s="121">
        <v>0.52856043108051776</v>
      </c>
      <c r="BR1811" s="120">
        <v>-8.0344391000000001E-2</v>
      </c>
      <c r="BS1811" s="120">
        <f t="shared" si="503"/>
        <v>0.94583183680403859</v>
      </c>
      <c r="BT1811" s="120"/>
      <c r="BU1811" s="122"/>
      <c r="BV1811" s="123"/>
      <c r="BW1811" s="124"/>
      <c r="BX1811" s="143"/>
      <c r="BY1811" s="146">
        <f t="shared" si="504"/>
        <v>5.2231337216809538E-2</v>
      </c>
      <c r="BZ1811" s="145"/>
      <c r="CA1811" s="145">
        <f t="shared" si="505"/>
        <v>1.3217799169940123</v>
      </c>
      <c r="CB1811" s="145" t="s">
        <v>8541</v>
      </c>
      <c r="CC1811" s="145"/>
      <c r="CD1811" s="147"/>
    </row>
    <row r="1812" spans="1:82" x14ac:dyDescent="0.25">
      <c r="A1812" s="124" t="s">
        <v>6165</v>
      </c>
      <c r="B1812" s="124" t="s">
        <v>6166</v>
      </c>
      <c r="C1812" s="125" t="s">
        <v>6167</v>
      </c>
      <c r="D1812" s="125" t="s">
        <v>6168</v>
      </c>
      <c r="E1812" s="118">
        <v>5</v>
      </c>
      <c r="F1812" s="139">
        <v>21.719167710000001</v>
      </c>
      <c r="G1812" s="137">
        <v>19.652259829999998</v>
      </c>
      <c r="H1812" s="137">
        <v>20.961269380000001</v>
      </c>
      <c r="I1812" s="137">
        <v>21.825046539999999</v>
      </c>
      <c r="J1812" s="137">
        <v>21.566114429999999</v>
      </c>
      <c r="K1812" s="137">
        <f t="shared" si="490"/>
        <v>3452398.8364290674</v>
      </c>
      <c r="L1812" s="137">
        <f t="shared" si="490"/>
        <v>823985.73166072904</v>
      </c>
      <c r="M1812" s="137">
        <f t="shared" si="490"/>
        <v>2041600.8157661664</v>
      </c>
      <c r="N1812" s="137">
        <f t="shared" si="490"/>
        <v>3715298.0985685899</v>
      </c>
      <c r="O1812" s="137">
        <f t="shared" si="490"/>
        <v>3104897.9696311816</v>
      </c>
      <c r="P1812" s="137">
        <f t="shared" si="496"/>
        <v>2627636.2904111473</v>
      </c>
      <c r="Q1812" s="137">
        <v>21.421470639999999</v>
      </c>
      <c r="R1812" s="137">
        <v>21.84678268</v>
      </c>
      <c r="S1812" s="137">
        <v>21.083297730000002</v>
      </c>
      <c r="T1812" s="137">
        <v>21.582378389999999</v>
      </c>
      <c r="U1812" s="137">
        <v>18.980859760000001</v>
      </c>
      <c r="V1812" s="137">
        <f t="shared" si="491"/>
        <v>2808699.0920978361</v>
      </c>
      <c r="W1812" s="137">
        <f t="shared" si="491"/>
        <v>3771697.8606144404</v>
      </c>
      <c r="X1812" s="137">
        <f t="shared" si="491"/>
        <v>2221800.316219124</v>
      </c>
      <c r="Y1812" s="137">
        <f t="shared" si="491"/>
        <v>3140098.5125202439</v>
      </c>
      <c r="Z1812" s="137">
        <f t="shared" si="491"/>
        <v>517378.20680194919</v>
      </c>
      <c r="AA1812" s="137">
        <f t="shared" si="497"/>
        <v>2491934.7976507186</v>
      </c>
      <c r="AB1812" s="119">
        <f t="shared" si="492"/>
        <v>0.81355000542259726</v>
      </c>
      <c r="AC1812" s="119">
        <f t="shared" si="492"/>
        <v>4.5773824906077545</v>
      </c>
      <c r="AD1812" s="119">
        <f t="shared" si="492"/>
        <v>1.0882638266312274</v>
      </c>
      <c r="AE1812" s="119">
        <f t="shared" si="492"/>
        <v>0.84518077128993885</v>
      </c>
      <c r="AF1812" s="119">
        <f t="shared" si="492"/>
        <v>0.16663291736552827</v>
      </c>
      <c r="AG1812" s="119">
        <f t="shared" si="498"/>
        <v>1.4982020022634093</v>
      </c>
      <c r="AH1812" s="120" t="b">
        <v>1</v>
      </c>
      <c r="AI1812" s="121">
        <v>0.84166414971012138</v>
      </c>
      <c r="AJ1812" s="120">
        <v>-0.16181373600000001</v>
      </c>
      <c r="AK1812" s="120">
        <f t="shared" si="499"/>
        <v>0.89390056494860659</v>
      </c>
      <c r="AL1812" s="120"/>
      <c r="AM1812" s="122"/>
      <c r="AN1812" s="139">
        <v>20.648866649999999</v>
      </c>
      <c r="AO1812" s="137">
        <v>20.401870729999999</v>
      </c>
      <c r="AP1812" s="137">
        <v>20.938190460000001</v>
      </c>
      <c r="AQ1812" s="137">
        <v>20.897924419999999</v>
      </c>
      <c r="AR1812" s="137">
        <v>20.82873154</v>
      </c>
      <c r="AS1812" s="137">
        <f t="shared" si="493"/>
        <v>1644100.0332220229</v>
      </c>
      <c r="AT1812" s="137">
        <f t="shared" si="493"/>
        <v>1385399.5983411917</v>
      </c>
      <c r="AU1812" s="137">
        <f t="shared" si="493"/>
        <v>2009200.9895676465</v>
      </c>
      <c r="AV1812" s="137">
        <f t="shared" si="493"/>
        <v>1953898.9411334721</v>
      </c>
      <c r="AW1812" s="137">
        <f t="shared" si="493"/>
        <v>1862400.0094456298</v>
      </c>
      <c r="AX1812" s="137">
        <f t="shared" si="500"/>
        <v>1770999.9143419925</v>
      </c>
      <c r="AY1812" s="137">
        <v>20.927885060000001</v>
      </c>
      <c r="AZ1812" s="137">
        <v>21.146127700000001</v>
      </c>
      <c r="BA1812" s="137">
        <v>21.166069029999999</v>
      </c>
      <c r="BB1812" s="137">
        <v>20.604038240000001</v>
      </c>
      <c r="BC1812" s="137">
        <v>20.49140358</v>
      </c>
      <c r="BD1812" s="137">
        <f t="shared" si="494"/>
        <v>1994900.0851525071</v>
      </c>
      <c r="BE1812" s="137">
        <f t="shared" si="494"/>
        <v>2320698.5443291063</v>
      </c>
      <c r="BF1812" s="137">
        <f t="shared" si="494"/>
        <v>2352998.5975469481</v>
      </c>
      <c r="BG1812" s="137">
        <f t="shared" si="494"/>
        <v>1593798.9708191433</v>
      </c>
      <c r="BH1812" s="137">
        <f t="shared" si="494"/>
        <v>1474100.6267249517</v>
      </c>
      <c r="BI1812" s="137">
        <f t="shared" si="501"/>
        <v>1947299.3649145314</v>
      </c>
      <c r="BJ1812" s="119">
        <f t="shared" si="495"/>
        <v>1.2133690437576381</v>
      </c>
      <c r="BK1812" s="119">
        <f t="shared" si="495"/>
        <v>1.6751113159754016</v>
      </c>
      <c r="BL1812" s="119">
        <f t="shared" si="495"/>
        <v>1.1711116059390765</v>
      </c>
      <c r="BM1812" s="119">
        <f t="shared" si="495"/>
        <v>0.81570184479171071</v>
      </c>
      <c r="BN1812" s="119">
        <f t="shared" si="495"/>
        <v>0.7915059166928049</v>
      </c>
      <c r="BO1812" s="119">
        <f t="shared" si="502"/>
        <v>1.1333599454313263</v>
      </c>
      <c r="BP1812" s="120" t="b">
        <v>1</v>
      </c>
      <c r="BQ1812" s="121">
        <v>0.57047444169771877</v>
      </c>
      <c r="BR1812" s="120">
        <v>0.12398796099999999</v>
      </c>
      <c r="BS1812" s="120">
        <f t="shared" si="503"/>
        <v>1.0897430184890362</v>
      </c>
      <c r="BT1812" s="120"/>
      <c r="BU1812" s="122"/>
      <c r="BV1812" s="123"/>
      <c r="BW1812" s="124"/>
      <c r="BX1812" s="143"/>
      <c r="BY1812" s="146">
        <f t="shared" si="504"/>
        <v>0.67070074259817702</v>
      </c>
      <c r="BZ1812" s="145"/>
      <c r="CA1812" s="145">
        <f t="shared" si="505"/>
        <v>1.321911903012625</v>
      </c>
      <c r="CB1812" s="145" t="s">
        <v>8541</v>
      </c>
      <c r="CC1812" s="145"/>
      <c r="CD1812" s="147"/>
    </row>
    <row r="1813" spans="1:82" x14ac:dyDescent="0.25">
      <c r="A1813" s="124" t="s">
        <v>1375</v>
      </c>
      <c r="B1813" s="124" t="s">
        <v>1376</v>
      </c>
      <c r="C1813" s="125" t="s">
        <v>1376</v>
      </c>
      <c r="D1813" s="125" t="s">
        <v>1377</v>
      </c>
      <c r="E1813" s="118">
        <v>9</v>
      </c>
      <c r="F1813" s="139">
        <v>23.846420290000001</v>
      </c>
      <c r="G1813" s="137">
        <v>24.070301059999998</v>
      </c>
      <c r="H1813" s="137">
        <v>23.629787449999998</v>
      </c>
      <c r="I1813" s="137">
        <v>24.03044319</v>
      </c>
      <c r="J1813" s="137">
        <v>24.37417984</v>
      </c>
      <c r="K1813" s="137">
        <f t="shared" si="490"/>
        <v>15083002.273167918</v>
      </c>
      <c r="L1813" s="137">
        <f t="shared" si="490"/>
        <v>17614999.034884509</v>
      </c>
      <c r="M1813" s="137">
        <f t="shared" si="490"/>
        <v>12980003.620876109</v>
      </c>
      <c r="N1813" s="137">
        <f t="shared" si="490"/>
        <v>17135003.966129065</v>
      </c>
      <c r="O1813" s="137">
        <f t="shared" si="490"/>
        <v>21744991.966162991</v>
      </c>
      <c r="P1813" s="137">
        <f t="shared" si="496"/>
        <v>16911600.17224412</v>
      </c>
      <c r="Q1813" s="137">
        <v>24.89979744</v>
      </c>
      <c r="R1813" s="137">
        <v>24.299848560000001</v>
      </c>
      <c r="S1813" s="137">
        <v>24.43243408</v>
      </c>
      <c r="T1813" s="137">
        <v>24.05589676</v>
      </c>
      <c r="U1813" s="137">
        <v>24.334291459999999</v>
      </c>
      <c r="V1813" s="137">
        <f t="shared" si="491"/>
        <v>31302996.697126497</v>
      </c>
      <c r="W1813" s="137">
        <f t="shared" si="491"/>
        <v>20653007.685558103</v>
      </c>
      <c r="X1813" s="137">
        <f t="shared" si="491"/>
        <v>22640995.852930062</v>
      </c>
      <c r="Y1813" s="137">
        <f t="shared" si="491"/>
        <v>17440000.673009887</v>
      </c>
      <c r="Z1813" s="137">
        <f t="shared" si="491"/>
        <v>21152010.465788078</v>
      </c>
      <c r="AA1813" s="137">
        <f t="shared" si="497"/>
        <v>22637802.274882525</v>
      </c>
      <c r="AB1813" s="119">
        <f t="shared" si="492"/>
        <v>2.0753823496276551</v>
      </c>
      <c r="AC1813" s="119">
        <f t="shared" si="492"/>
        <v>1.1724671482897706</v>
      </c>
      <c r="AD1813" s="119">
        <f t="shared" si="492"/>
        <v>1.7442981153345676</v>
      </c>
      <c r="AE1813" s="119">
        <f t="shared" si="492"/>
        <v>1.0177996286130842</v>
      </c>
      <c r="AF1813" s="119">
        <f t="shared" si="492"/>
        <v>0.97273020375001096</v>
      </c>
      <c r="AG1813" s="119">
        <f t="shared" si="498"/>
        <v>1.3965354891230177</v>
      </c>
      <c r="AH1813" s="120" t="b">
        <v>1</v>
      </c>
      <c r="AI1813" s="121">
        <v>0.13027631122064631</v>
      </c>
      <c r="AJ1813" s="120">
        <v>0.414227295</v>
      </c>
      <c r="AK1813" s="120">
        <f t="shared" si="499"/>
        <v>1.332584755801395</v>
      </c>
      <c r="AL1813" s="120"/>
      <c r="AM1813" s="122"/>
      <c r="AN1813" s="139">
        <v>24.804101939999999</v>
      </c>
      <c r="AO1813" s="137">
        <v>25.001958850000001</v>
      </c>
      <c r="AP1813" s="137">
        <v>24.060686109999999</v>
      </c>
      <c r="AQ1813" s="137">
        <v>22.9323616</v>
      </c>
      <c r="AR1813" s="137">
        <v>24.256595610000002</v>
      </c>
      <c r="AS1813" s="137">
        <f t="shared" si="493"/>
        <v>29294001.499034915</v>
      </c>
      <c r="AT1813" s="137">
        <f t="shared" si="493"/>
        <v>33600022.190114006</v>
      </c>
      <c r="AU1813" s="137">
        <f t="shared" si="493"/>
        <v>17497992.875445593</v>
      </c>
      <c r="AV1813" s="137">
        <f t="shared" si="493"/>
        <v>8004398.7046609372</v>
      </c>
      <c r="AW1813" s="137">
        <f t="shared" si="493"/>
        <v>20043006.683911171</v>
      </c>
      <c r="AX1813" s="137">
        <f t="shared" si="500"/>
        <v>21687884.390633322</v>
      </c>
      <c r="AY1813" s="137">
        <v>24.82706451</v>
      </c>
      <c r="AZ1813" s="137">
        <v>24.73039627</v>
      </c>
      <c r="BA1813" s="137">
        <v>24.324298859999999</v>
      </c>
      <c r="BB1813" s="137">
        <v>23.37888336</v>
      </c>
      <c r="BC1813" s="137">
        <v>24.056476589999999</v>
      </c>
      <c r="BD1813" s="137">
        <f t="shared" si="494"/>
        <v>29763988.070206936</v>
      </c>
      <c r="BE1813" s="137">
        <f t="shared" si="494"/>
        <v>27834990.78886956</v>
      </c>
      <c r="BF1813" s="137">
        <f t="shared" si="494"/>
        <v>21006010.602605399</v>
      </c>
      <c r="BG1813" s="137">
        <f t="shared" si="494"/>
        <v>10908000.683672044</v>
      </c>
      <c r="BH1813" s="137">
        <f t="shared" si="494"/>
        <v>17447011.349325825</v>
      </c>
      <c r="BI1813" s="137">
        <f t="shared" si="501"/>
        <v>21392000.298935954</v>
      </c>
      <c r="BJ1813" s="119">
        <f t="shared" si="495"/>
        <v>1.0160437819048895</v>
      </c>
      <c r="BK1813" s="119">
        <f t="shared" si="495"/>
        <v>0.82842179780045899</v>
      </c>
      <c r="BL1813" s="119">
        <f t="shared" si="495"/>
        <v>1.200481149588448</v>
      </c>
      <c r="BM1813" s="119">
        <f t="shared" si="495"/>
        <v>1.3627507931758007</v>
      </c>
      <c r="BN1813" s="119">
        <f t="shared" si="495"/>
        <v>0.87047874724957353</v>
      </c>
      <c r="BO1813" s="119">
        <f t="shared" si="502"/>
        <v>1.0556352539438341</v>
      </c>
      <c r="BP1813" s="120" t="b">
        <v>1</v>
      </c>
      <c r="BQ1813" s="121">
        <v>0.72008022434507679</v>
      </c>
      <c r="BR1813" s="120">
        <v>5.2283096000000001E-2</v>
      </c>
      <c r="BS1813" s="120">
        <f t="shared" si="503"/>
        <v>1.0369045499284781</v>
      </c>
      <c r="BT1813" s="120"/>
      <c r="BU1813" s="122"/>
      <c r="BV1813" s="123"/>
      <c r="BW1813" s="124"/>
      <c r="BX1813" s="143"/>
      <c r="BY1813" s="146">
        <f t="shared" si="504"/>
        <v>0.20945031213588447</v>
      </c>
      <c r="BZ1813" s="145"/>
      <c r="CA1813" s="145">
        <f t="shared" si="505"/>
        <v>1.3229337348346284</v>
      </c>
      <c r="CB1813" s="145" t="s">
        <v>8541</v>
      </c>
      <c r="CC1813" s="145"/>
      <c r="CD1813" s="147"/>
    </row>
    <row r="1814" spans="1:82" x14ac:dyDescent="0.25">
      <c r="A1814" s="124" t="s">
        <v>625</v>
      </c>
      <c r="B1814" s="124" t="s">
        <v>626</v>
      </c>
      <c r="C1814" s="125" t="s">
        <v>627</v>
      </c>
      <c r="D1814" s="125" t="s">
        <v>628</v>
      </c>
      <c r="E1814" s="118">
        <v>10</v>
      </c>
      <c r="F1814" s="139">
        <v>23.234413150000002</v>
      </c>
      <c r="G1814" s="137">
        <v>23.197395319999998</v>
      </c>
      <c r="H1814" s="137">
        <v>22.391471859999999</v>
      </c>
      <c r="I1814" s="137">
        <v>23.094825740000001</v>
      </c>
      <c r="J1814" s="137">
        <v>23.228305819999999</v>
      </c>
      <c r="K1814" s="137">
        <f t="shared" si="490"/>
        <v>9868594.1726940107</v>
      </c>
      <c r="L1814" s="137">
        <f t="shared" si="490"/>
        <v>9618598.8504489586</v>
      </c>
      <c r="M1814" s="137">
        <f t="shared" si="490"/>
        <v>5501798.4537656466</v>
      </c>
      <c r="N1814" s="137">
        <f t="shared" si="490"/>
        <v>8958499.8833796922</v>
      </c>
      <c r="O1814" s="137">
        <f t="shared" si="490"/>
        <v>9826905.9656176902</v>
      </c>
      <c r="P1814" s="137">
        <f t="shared" si="496"/>
        <v>8754879.465181198</v>
      </c>
      <c r="Q1814" s="137">
        <v>24.338649749999998</v>
      </c>
      <c r="R1814" s="137">
        <v>24.19452858</v>
      </c>
      <c r="S1814" s="137">
        <v>24.09619331</v>
      </c>
      <c r="T1814" s="137">
        <v>24.553503039999999</v>
      </c>
      <c r="U1814" s="137">
        <v>23.88567162</v>
      </c>
      <c r="V1814" s="137">
        <f t="shared" si="491"/>
        <v>21216005.959167656</v>
      </c>
      <c r="W1814" s="137">
        <f t="shared" si="491"/>
        <v>19199009.943082601</v>
      </c>
      <c r="X1814" s="137">
        <f t="shared" si="491"/>
        <v>17933991.832137082</v>
      </c>
      <c r="Y1814" s="137">
        <f t="shared" si="491"/>
        <v>24622997.084541228</v>
      </c>
      <c r="Z1814" s="137">
        <f t="shared" si="491"/>
        <v>15498998.070444589</v>
      </c>
      <c r="AA1814" s="137">
        <f t="shared" si="497"/>
        <v>19694200.577874631</v>
      </c>
      <c r="AB1814" s="119">
        <f t="shared" si="492"/>
        <v>2.1498508893872099</v>
      </c>
      <c r="AC1814" s="119">
        <f t="shared" si="492"/>
        <v>1.9960298003473205</v>
      </c>
      <c r="AD1814" s="119">
        <f t="shared" si="492"/>
        <v>3.2596599062734395</v>
      </c>
      <c r="AE1814" s="119">
        <f t="shared" si="492"/>
        <v>2.7485625277757921</v>
      </c>
      <c r="AF1814" s="119">
        <f t="shared" si="492"/>
        <v>1.5772002016374611</v>
      </c>
      <c r="AG1814" s="119">
        <f t="shared" si="498"/>
        <v>2.346260665084245</v>
      </c>
      <c r="AH1814" s="120" t="b">
        <v>1</v>
      </c>
      <c r="AI1814" s="121">
        <v>2.8992455016414072E-3</v>
      </c>
      <c r="AJ1814" s="120">
        <v>1.18442688</v>
      </c>
      <c r="AK1814" s="120">
        <f t="shared" si="499"/>
        <v>2.2727309099610524</v>
      </c>
      <c r="AL1814" s="120" t="b">
        <v>1</v>
      </c>
      <c r="AM1814" s="122" t="b">
        <v>1</v>
      </c>
      <c r="AN1814" s="139">
        <v>21.85832787</v>
      </c>
      <c r="AO1814" s="137">
        <v>21.574316020000001</v>
      </c>
      <c r="AP1814" s="137">
        <v>21.68987083</v>
      </c>
      <c r="AQ1814" s="137">
        <v>21.88110352</v>
      </c>
      <c r="AR1814" s="137">
        <v>21.945495609999998</v>
      </c>
      <c r="AS1814" s="137">
        <f t="shared" si="493"/>
        <v>3802002.0257626479</v>
      </c>
      <c r="AT1814" s="137">
        <f t="shared" si="493"/>
        <v>3122599.2995468895</v>
      </c>
      <c r="AU1814" s="137">
        <f t="shared" si="493"/>
        <v>3382997.8509873305</v>
      </c>
      <c r="AV1814" s="137">
        <f t="shared" si="493"/>
        <v>3862500.0472776056</v>
      </c>
      <c r="AW1814" s="137">
        <f t="shared" si="493"/>
        <v>4038800.9367991714</v>
      </c>
      <c r="AX1814" s="137">
        <f t="shared" si="500"/>
        <v>3641780.0320747285</v>
      </c>
      <c r="AY1814" s="137">
        <v>22.948884960000001</v>
      </c>
      <c r="AZ1814" s="137">
        <v>22.430482860000001</v>
      </c>
      <c r="BA1814" s="137">
        <v>22.68309593</v>
      </c>
      <c r="BB1814" s="137">
        <v>22.288049699999998</v>
      </c>
      <c r="BC1814" s="137">
        <v>22.63147545</v>
      </c>
      <c r="BD1814" s="137">
        <f t="shared" si="494"/>
        <v>8096601.0410873992</v>
      </c>
      <c r="BE1814" s="137">
        <f t="shared" si="494"/>
        <v>5652598.7493192302</v>
      </c>
      <c r="BF1814" s="137">
        <f t="shared" si="494"/>
        <v>6734297.0537099587</v>
      </c>
      <c r="BG1814" s="137">
        <f t="shared" si="494"/>
        <v>5121197.2610845026</v>
      </c>
      <c r="BH1814" s="137">
        <f t="shared" si="494"/>
        <v>6497599.7671581777</v>
      </c>
      <c r="BI1814" s="137">
        <f t="shared" si="501"/>
        <v>6420458.7744718529</v>
      </c>
      <c r="BJ1814" s="119">
        <f t="shared" si="495"/>
        <v>2.1295625268540705</v>
      </c>
      <c r="BK1814" s="119">
        <f t="shared" si="495"/>
        <v>1.8102222562271955</v>
      </c>
      <c r="BL1814" s="119">
        <f t="shared" si="495"/>
        <v>1.9906300122965046</v>
      </c>
      <c r="BM1814" s="119">
        <f t="shared" si="495"/>
        <v>1.3258762973204521</v>
      </c>
      <c r="BN1814" s="119">
        <f t="shared" si="495"/>
        <v>1.6087942606816499</v>
      </c>
      <c r="BO1814" s="119">
        <f t="shared" si="502"/>
        <v>1.7730170706759742</v>
      </c>
      <c r="BP1814" s="120" t="b">
        <v>1</v>
      </c>
      <c r="BQ1814" s="121">
        <v>2.6210057215801156E-3</v>
      </c>
      <c r="BR1814" s="120">
        <v>0.80657501200000004</v>
      </c>
      <c r="BS1814" s="120">
        <f t="shared" si="503"/>
        <v>1.7490542188634499</v>
      </c>
      <c r="BT1814" s="120" t="b">
        <v>1</v>
      </c>
      <c r="BU1814" s="122" t="b">
        <v>1</v>
      </c>
      <c r="BV1814" s="123"/>
      <c r="BW1814" s="124"/>
      <c r="BX1814" s="143"/>
      <c r="BY1814" s="146">
        <f t="shared" si="504"/>
        <v>0.13325408560659627</v>
      </c>
      <c r="BZ1814" s="145"/>
      <c r="CA1814" s="145">
        <f t="shared" si="505"/>
        <v>1.3233153272403169</v>
      </c>
      <c r="CB1814" s="145" t="s">
        <v>8541</v>
      </c>
      <c r="CC1814" s="145"/>
      <c r="CD1814" s="147"/>
    </row>
    <row r="1815" spans="1:82" x14ac:dyDescent="0.25">
      <c r="A1815" s="124" t="s">
        <v>1662</v>
      </c>
      <c r="B1815" s="124" t="s">
        <v>7683</v>
      </c>
      <c r="C1815" s="125" t="s">
        <v>1663</v>
      </c>
      <c r="D1815" s="125" t="s">
        <v>1664</v>
      </c>
      <c r="E1815" s="118">
        <v>2</v>
      </c>
      <c r="F1815" s="139">
        <v>20.136835099999999</v>
      </c>
      <c r="G1815" s="137">
        <v>20.032638550000001</v>
      </c>
      <c r="H1815" s="137">
        <v>19.836456299999998</v>
      </c>
      <c r="I1815" s="137">
        <v>19.242620469999999</v>
      </c>
      <c r="J1815" s="137">
        <v>21.45693588</v>
      </c>
      <c r="K1815" s="137">
        <f t="shared" si="490"/>
        <v>1152899.3194946332</v>
      </c>
      <c r="L1815" s="137">
        <f t="shared" si="490"/>
        <v>1072568.6425447501</v>
      </c>
      <c r="M1815" s="137">
        <f t="shared" si="490"/>
        <v>936199.39034437703</v>
      </c>
      <c r="N1815" s="137">
        <f t="shared" si="490"/>
        <v>620305.96384370583</v>
      </c>
      <c r="O1815" s="137">
        <f t="shared" si="490"/>
        <v>2878599.9593162299</v>
      </c>
      <c r="P1815" s="137">
        <f t="shared" si="496"/>
        <v>1332114.6551087392</v>
      </c>
      <c r="Q1815" s="137">
        <v>19.900419240000002</v>
      </c>
      <c r="R1815" s="137">
        <v>18.026515960000001</v>
      </c>
      <c r="S1815" s="137">
        <v>19.82315826</v>
      </c>
      <c r="T1815" s="137">
        <v>20.136335370000001</v>
      </c>
      <c r="U1815" s="137">
        <v>20.159555439999998</v>
      </c>
      <c r="V1815" s="137">
        <f t="shared" si="491"/>
        <v>978640.34883246641</v>
      </c>
      <c r="W1815" s="137">
        <f t="shared" si="491"/>
        <v>267006.61516994226</v>
      </c>
      <c r="X1815" s="137">
        <f t="shared" si="491"/>
        <v>927609.62236851186</v>
      </c>
      <c r="Y1815" s="137">
        <f t="shared" si="491"/>
        <v>1152500.0399595527</v>
      </c>
      <c r="Z1815" s="137">
        <f t="shared" si="491"/>
        <v>1171199.5226057679</v>
      </c>
      <c r="AA1815" s="137">
        <f t="shared" si="497"/>
        <v>899391.22978724819</v>
      </c>
      <c r="AB1815" s="119">
        <f t="shared" si="492"/>
        <v>0.84885152786927465</v>
      </c>
      <c r="AC1815" s="119">
        <f t="shared" si="492"/>
        <v>0.24894128410881833</v>
      </c>
      <c r="AD1815" s="119">
        <f t="shared" si="492"/>
        <v>0.99082485198724013</v>
      </c>
      <c r="AE1815" s="119">
        <f t="shared" si="492"/>
        <v>1.8579541502682377</v>
      </c>
      <c r="AF1815" s="119">
        <f t="shared" si="492"/>
        <v>0.40686428790333534</v>
      </c>
      <c r="AG1815" s="119">
        <f t="shared" si="498"/>
        <v>0.87068722042738123</v>
      </c>
      <c r="AH1815" s="120" t="b">
        <v>1</v>
      </c>
      <c r="AI1815" s="121">
        <v>0.35361909471765079</v>
      </c>
      <c r="AJ1815" s="120">
        <v>-0.53190040599999999</v>
      </c>
      <c r="AK1815" s="120">
        <f t="shared" si="499"/>
        <v>0.6916430592604853</v>
      </c>
      <c r="AL1815" s="120"/>
      <c r="AM1815" s="122"/>
      <c r="AN1815" s="139">
        <v>19.786792760000001</v>
      </c>
      <c r="AO1815" s="137">
        <v>19.893503190000001</v>
      </c>
      <c r="AP1815" s="137">
        <v>20.19231606</v>
      </c>
      <c r="AQ1815" s="137">
        <v>19.560276030000001</v>
      </c>
      <c r="AR1815" s="137">
        <v>19.543798450000001</v>
      </c>
      <c r="AS1815" s="137">
        <f t="shared" si="493"/>
        <v>904519.92644534854</v>
      </c>
      <c r="AT1815" s="137">
        <f t="shared" si="493"/>
        <v>973960.1301105615</v>
      </c>
      <c r="AU1815" s="137">
        <f t="shared" si="493"/>
        <v>1198099.3043070387</v>
      </c>
      <c r="AV1815" s="137">
        <f t="shared" si="493"/>
        <v>773089.56002002361</v>
      </c>
      <c r="AW1815" s="137">
        <f t="shared" si="493"/>
        <v>764310.0367146678</v>
      </c>
      <c r="AX1815" s="137">
        <f t="shared" si="500"/>
        <v>922795.79151952802</v>
      </c>
      <c r="AY1815" s="137">
        <v>17.511566160000001</v>
      </c>
      <c r="AZ1815" s="137">
        <v>19.542911530000001</v>
      </c>
      <c r="BA1815" s="137">
        <v>18.295450209999998</v>
      </c>
      <c r="BB1815" s="137">
        <v>19.78669739</v>
      </c>
      <c r="BC1815" s="137">
        <v>19.323709489999999</v>
      </c>
      <c r="BD1815" s="137">
        <f t="shared" si="494"/>
        <v>186855.8440268093</v>
      </c>
      <c r="BE1815" s="137">
        <f t="shared" si="494"/>
        <v>763840.30921727128</v>
      </c>
      <c r="BF1815" s="137">
        <f t="shared" si="494"/>
        <v>321720.91661966214</v>
      </c>
      <c r="BG1815" s="137">
        <f t="shared" si="494"/>
        <v>904460.13472794415</v>
      </c>
      <c r="BH1815" s="137">
        <f t="shared" si="494"/>
        <v>656169.71801617485</v>
      </c>
      <c r="BI1815" s="137">
        <f t="shared" si="501"/>
        <v>566609.38452157227</v>
      </c>
      <c r="BJ1815" s="119">
        <f t="shared" si="495"/>
        <v>0.20658013003774239</v>
      </c>
      <c r="BK1815" s="119">
        <f t="shared" si="495"/>
        <v>0.78426240007438708</v>
      </c>
      <c r="BL1815" s="119">
        <f t="shared" si="495"/>
        <v>0.26852608582870374</v>
      </c>
      <c r="BM1815" s="119">
        <f t="shared" si="495"/>
        <v>1.1699293089723239</v>
      </c>
      <c r="BN1815" s="119">
        <f t="shared" si="495"/>
        <v>0.85851249688761588</v>
      </c>
      <c r="BO1815" s="119">
        <f t="shared" si="502"/>
        <v>0.65756208436015462</v>
      </c>
      <c r="BP1815" s="120" t="b">
        <v>1</v>
      </c>
      <c r="BQ1815" s="121">
        <v>0.14261850019263295</v>
      </c>
      <c r="BR1815" s="120">
        <v>-0.90327033999999995</v>
      </c>
      <c r="BS1815" s="120">
        <f t="shared" si="503"/>
        <v>0.53467334457172244</v>
      </c>
      <c r="BT1815" s="120"/>
      <c r="BU1815" s="122"/>
      <c r="BV1815" s="123"/>
      <c r="BW1815" s="124"/>
      <c r="BX1815" s="143"/>
      <c r="BY1815" s="146">
        <f t="shared" si="504"/>
        <v>0.54702053609376255</v>
      </c>
      <c r="BZ1815" s="145"/>
      <c r="CA1815" s="145">
        <f t="shared" si="505"/>
        <v>1.3241140892036218</v>
      </c>
      <c r="CB1815" s="145" t="s">
        <v>8541</v>
      </c>
      <c r="CC1815" s="145"/>
      <c r="CD1815" s="147"/>
    </row>
    <row r="1816" spans="1:82" x14ac:dyDescent="0.25">
      <c r="A1816" s="124" t="s">
        <v>2703</v>
      </c>
      <c r="B1816" s="124" t="s">
        <v>7830</v>
      </c>
      <c r="C1816" s="125" t="s">
        <v>2704</v>
      </c>
      <c r="D1816" s="125" t="s">
        <v>2705</v>
      </c>
      <c r="E1816" s="118">
        <v>9</v>
      </c>
      <c r="F1816" s="139">
        <v>22.79564667</v>
      </c>
      <c r="G1816" s="137">
        <v>22.658945079999999</v>
      </c>
      <c r="H1816" s="137">
        <v>23.236429210000001</v>
      </c>
      <c r="I1816" s="137">
        <v>23.113338469999999</v>
      </c>
      <c r="J1816" s="137">
        <v>21.469808579999999</v>
      </c>
      <c r="K1816" s="137">
        <f t="shared" si="490"/>
        <v>7280704.7248457754</v>
      </c>
      <c r="L1816" s="137">
        <f t="shared" si="490"/>
        <v>6622502.6260620411</v>
      </c>
      <c r="M1816" s="137">
        <f t="shared" si="490"/>
        <v>9882394.4459693804</v>
      </c>
      <c r="N1816" s="137">
        <f t="shared" si="490"/>
        <v>9074196.4959876295</v>
      </c>
      <c r="O1816" s="137">
        <f t="shared" si="490"/>
        <v>2904399.7034622068</v>
      </c>
      <c r="P1816" s="137">
        <f t="shared" si="496"/>
        <v>7152839.5992654068</v>
      </c>
      <c r="Q1816" s="137">
        <v>23.052667620000001</v>
      </c>
      <c r="R1816" s="137">
        <v>22.784166339999999</v>
      </c>
      <c r="S1816" s="137">
        <v>23.241035459999999</v>
      </c>
      <c r="T1816" s="137">
        <v>23.648887630000001</v>
      </c>
      <c r="U1816" s="137">
        <v>22.26970863</v>
      </c>
      <c r="V1816" s="137">
        <f t="shared" si="491"/>
        <v>8700504.4542288631</v>
      </c>
      <c r="W1816" s="137">
        <f t="shared" si="491"/>
        <v>7222997.9988451768</v>
      </c>
      <c r="X1816" s="137">
        <f t="shared" si="491"/>
        <v>9913997.4702454638</v>
      </c>
      <c r="Y1816" s="137">
        <f t="shared" si="491"/>
        <v>13152991.538185259</v>
      </c>
      <c r="Z1816" s="137">
        <f t="shared" si="491"/>
        <v>5056503.2687836709</v>
      </c>
      <c r="AA1816" s="137">
        <f t="shared" si="497"/>
        <v>8809398.9460576884</v>
      </c>
      <c r="AB1816" s="119">
        <f t="shared" si="492"/>
        <v>1.195008557968015</v>
      </c>
      <c r="AC1816" s="119">
        <f t="shared" si="492"/>
        <v>1.0906749920218921</v>
      </c>
      <c r="AD1816" s="119">
        <f t="shared" si="492"/>
        <v>1.0031979116446796</v>
      </c>
      <c r="AE1816" s="119">
        <f t="shared" si="492"/>
        <v>1.4494937974950362</v>
      </c>
      <c r="AF1816" s="119">
        <f t="shared" si="492"/>
        <v>1.7409805071788282</v>
      </c>
      <c r="AG1816" s="119">
        <f t="shared" si="498"/>
        <v>1.29587115326169</v>
      </c>
      <c r="AH1816" s="120" t="b">
        <v>1</v>
      </c>
      <c r="AI1816" s="121">
        <v>7.5099737327969165E-2</v>
      </c>
      <c r="AJ1816" s="120">
        <v>0.34445953400000001</v>
      </c>
      <c r="AK1816" s="120">
        <f t="shared" si="499"/>
        <v>1.2696752445391828</v>
      </c>
      <c r="AL1816" s="120"/>
      <c r="AM1816" s="122"/>
      <c r="AN1816" s="139">
        <v>21.664749149999999</v>
      </c>
      <c r="AO1816" s="137">
        <v>22.62693977</v>
      </c>
      <c r="AP1816" s="137">
        <v>21.26779556</v>
      </c>
      <c r="AQ1816" s="137">
        <v>20.70007133</v>
      </c>
      <c r="AR1816" s="137">
        <v>21.37416649</v>
      </c>
      <c r="AS1816" s="137">
        <f t="shared" si="493"/>
        <v>3324599.5570884189</v>
      </c>
      <c r="AT1816" s="137">
        <f t="shared" si="493"/>
        <v>6477204.0812444827</v>
      </c>
      <c r="AU1816" s="137">
        <f t="shared" si="493"/>
        <v>2524901.2957597692</v>
      </c>
      <c r="AV1816" s="137">
        <f t="shared" si="493"/>
        <v>1703500.9602565742</v>
      </c>
      <c r="AW1816" s="137">
        <f t="shared" si="493"/>
        <v>2718098.8436859613</v>
      </c>
      <c r="AX1816" s="137">
        <f t="shared" si="500"/>
        <v>3349660.9476070413</v>
      </c>
      <c r="AY1816" s="137">
        <v>21.311189649999999</v>
      </c>
      <c r="AZ1816" s="137">
        <v>22.55541229</v>
      </c>
      <c r="BA1816" s="137">
        <v>21.045335770000001</v>
      </c>
      <c r="BB1816" s="137">
        <v>20.67322922</v>
      </c>
      <c r="BC1816" s="137">
        <v>21.769107819999999</v>
      </c>
      <c r="BD1816" s="137">
        <f t="shared" si="494"/>
        <v>2602000.213939569</v>
      </c>
      <c r="BE1816" s="137">
        <f t="shared" si="494"/>
        <v>6163901.1287443284</v>
      </c>
      <c r="BF1816" s="137">
        <f t="shared" si="494"/>
        <v>2164100.052611765</v>
      </c>
      <c r="BG1816" s="137">
        <f t="shared" si="494"/>
        <v>1672099.4439628266</v>
      </c>
      <c r="BH1816" s="137">
        <f t="shared" si="494"/>
        <v>3573999.0494481716</v>
      </c>
      <c r="BI1816" s="137">
        <f t="shared" si="501"/>
        <v>3235219.9777413318</v>
      </c>
      <c r="BJ1816" s="119">
        <f t="shared" si="495"/>
        <v>0.78265071304356426</v>
      </c>
      <c r="BK1816" s="119">
        <f t="shared" si="495"/>
        <v>0.95162990874297748</v>
      </c>
      <c r="BL1816" s="119">
        <f t="shared" si="495"/>
        <v>0.85710283259233888</v>
      </c>
      <c r="BM1816" s="119">
        <f t="shared" si="495"/>
        <v>0.98156648160091553</v>
      </c>
      <c r="BN1816" s="119">
        <f t="shared" si="495"/>
        <v>1.3148892865873636</v>
      </c>
      <c r="BO1816" s="119">
        <f t="shared" si="502"/>
        <v>0.97756784451343193</v>
      </c>
      <c r="BP1816" s="120" t="b">
        <v>1</v>
      </c>
      <c r="BQ1816" s="121">
        <v>0.68175433951260889</v>
      </c>
      <c r="BR1816" s="120">
        <v>-5.5889511000000003E-2</v>
      </c>
      <c r="BS1816" s="120">
        <f t="shared" si="503"/>
        <v>0.96200112683349792</v>
      </c>
      <c r="BT1816" s="120"/>
      <c r="BU1816" s="122"/>
      <c r="BV1816" s="123"/>
      <c r="BW1816" s="124"/>
      <c r="BX1816" s="143"/>
      <c r="BY1816" s="146">
        <f t="shared" si="504"/>
        <v>9.0287090115675081E-2</v>
      </c>
      <c r="BZ1816" s="145"/>
      <c r="CA1816" s="145">
        <f t="shared" si="505"/>
        <v>1.3256073842186249</v>
      </c>
      <c r="CB1816" s="145" t="s">
        <v>8541</v>
      </c>
      <c r="CC1816" s="145"/>
      <c r="CD1816" s="147"/>
    </row>
    <row r="1817" spans="1:82" x14ac:dyDescent="0.25">
      <c r="A1817" s="124" t="s">
        <v>4806</v>
      </c>
      <c r="B1817" s="124" t="s">
        <v>4807</v>
      </c>
      <c r="C1817" s="125" t="s">
        <v>4808</v>
      </c>
      <c r="D1817" s="125" t="s">
        <v>4809</v>
      </c>
      <c r="E1817" s="118">
        <v>5</v>
      </c>
      <c r="F1817" s="139">
        <v>22.224025730000001</v>
      </c>
      <c r="G1817" s="137">
        <v>21.376501080000001</v>
      </c>
      <c r="H1817" s="137">
        <v>21.845252989999999</v>
      </c>
      <c r="I1817" s="137">
        <v>22.175268169999999</v>
      </c>
      <c r="J1817" s="137">
        <v>22.152671810000001</v>
      </c>
      <c r="K1817" s="137">
        <f t="shared" si="490"/>
        <v>4898897.6845739214</v>
      </c>
      <c r="L1817" s="137">
        <f t="shared" si="490"/>
        <v>2722500.8713345588</v>
      </c>
      <c r="M1817" s="137">
        <f t="shared" si="490"/>
        <v>3767700.8475927599</v>
      </c>
      <c r="N1817" s="137">
        <f t="shared" si="490"/>
        <v>4736100.1894831657</v>
      </c>
      <c r="O1817" s="137">
        <f t="shared" si="490"/>
        <v>4662498.4335731138</v>
      </c>
      <c r="P1817" s="137">
        <f t="shared" si="496"/>
        <v>4157539.6053115041</v>
      </c>
      <c r="Q1817" s="137">
        <v>21.615804669999999</v>
      </c>
      <c r="R1817" s="137">
        <v>22.239637370000001</v>
      </c>
      <c r="S1817" s="137">
        <v>21.217561719999999</v>
      </c>
      <c r="T1817" s="137">
        <v>22.767774580000001</v>
      </c>
      <c r="U1817" s="137">
        <v>22.416584010000001</v>
      </c>
      <c r="V1817" s="137">
        <f t="shared" si="491"/>
        <v>3213701.8743986944</v>
      </c>
      <c r="W1817" s="137">
        <f t="shared" si="491"/>
        <v>4952197.3230293728</v>
      </c>
      <c r="X1817" s="137">
        <f t="shared" si="491"/>
        <v>2438498.6111341333</v>
      </c>
      <c r="Y1817" s="137">
        <f t="shared" si="491"/>
        <v>7141395.4596786881</v>
      </c>
      <c r="Z1817" s="137">
        <f t="shared" si="491"/>
        <v>5598403.3798731826</v>
      </c>
      <c r="AA1817" s="137">
        <f t="shared" si="497"/>
        <v>4668839.3296228144</v>
      </c>
      <c r="AB1817" s="119">
        <f t="shared" si="492"/>
        <v>0.65600510182490246</v>
      </c>
      <c r="AC1817" s="119">
        <f t="shared" si="492"/>
        <v>1.8189883335470984</v>
      </c>
      <c r="AD1817" s="119">
        <f t="shared" si="492"/>
        <v>0.64721131262109788</v>
      </c>
      <c r="AE1817" s="119">
        <f t="shared" si="492"/>
        <v>1.5078641021016923</v>
      </c>
      <c r="AF1817" s="119">
        <f t="shared" si="492"/>
        <v>1.2007303508266998</v>
      </c>
      <c r="AG1817" s="119">
        <f t="shared" si="498"/>
        <v>1.1661598401842983</v>
      </c>
      <c r="AH1817" s="120" t="b">
        <v>1</v>
      </c>
      <c r="AI1817" s="121">
        <v>0.76833098742957306</v>
      </c>
      <c r="AJ1817" s="120">
        <v>9.6728516E-2</v>
      </c>
      <c r="AK1817" s="120">
        <f t="shared" si="499"/>
        <v>1.06934584119423</v>
      </c>
      <c r="AL1817" s="120"/>
      <c r="AM1817" s="122"/>
      <c r="AN1817" s="139">
        <v>21.053049089999998</v>
      </c>
      <c r="AO1817" s="137">
        <v>21.031738279999999</v>
      </c>
      <c r="AP1817" s="137">
        <v>21.144325259999999</v>
      </c>
      <c r="AQ1817" s="137">
        <v>21.403120040000001</v>
      </c>
      <c r="AR1817" s="137">
        <v>21.401090620000002</v>
      </c>
      <c r="AS1817" s="137">
        <f t="shared" si="493"/>
        <v>2175701.3252569721</v>
      </c>
      <c r="AT1817" s="137">
        <f t="shared" si="493"/>
        <v>2143799.0949245258</v>
      </c>
      <c r="AU1817" s="137">
        <f t="shared" si="493"/>
        <v>2317800.9756294508</v>
      </c>
      <c r="AV1817" s="137">
        <f t="shared" si="493"/>
        <v>2773199.6252341904</v>
      </c>
      <c r="AW1817" s="137">
        <f t="shared" si="493"/>
        <v>2769301.3445357429</v>
      </c>
      <c r="AX1817" s="137">
        <f t="shared" si="500"/>
        <v>2435960.4731161767</v>
      </c>
      <c r="AY1817" s="137">
        <v>21.173835749999999</v>
      </c>
      <c r="AZ1817" s="137">
        <v>20.837766649999999</v>
      </c>
      <c r="BA1817" s="137">
        <v>20.993276600000002</v>
      </c>
      <c r="BB1817" s="137">
        <v>20.882484439999999</v>
      </c>
      <c r="BC1817" s="137">
        <v>21.146127700000001</v>
      </c>
      <c r="BD1817" s="137">
        <f t="shared" si="494"/>
        <v>2365700.0770067866</v>
      </c>
      <c r="BE1817" s="137">
        <f t="shared" si="494"/>
        <v>1874100.1882791878</v>
      </c>
      <c r="BF1817" s="137">
        <f t="shared" si="494"/>
        <v>2087401.3685770966</v>
      </c>
      <c r="BG1817" s="137">
        <f t="shared" si="494"/>
        <v>1933099.4640735085</v>
      </c>
      <c r="BH1817" s="137">
        <f t="shared" si="494"/>
        <v>2320698.5443291063</v>
      </c>
      <c r="BI1817" s="137">
        <f t="shared" si="501"/>
        <v>2116199.9284531372</v>
      </c>
      <c r="BJ1817" s="119">
        <f t="shared" si="495"/>
        <v>1.0873275892900298</v>
      </c>
      <c r="BK1817" s="119">
        <f t="shared" si="495"/>
        <v>0.87419581093962861</v>
      </c>
      <c r="BL1817" s="119">
        <f t="shared" si="495"/>
        <v>0.90059560355919521</v>
      </c>
      <c r="BM1817" s="119">
        <f t="shared" si="495"/>
        <v>0.69706466367716413</v>
      </c>
      <c r="BN1817" s="119">
        <f t="shared" si="495"/>
        <v>0.83800867280413571</v>
      </c>
      <c r="BO1817" s="119">
        <f t="shared" si="502"/>
        <v>0.87943846805403059</v>
      </c>
      <c r="BP1817" s="120" t="b">
        <v>1</v>
      </c>
      <c r="BQ1817" s="121">
        <v>0.1235113489604143</v>
      </c>
      <c r="BR1817" s="120">
        <v>-0.199966431</v>
      </c>
      <c r="BS1817" s="120">
        <f t="shared" si="503"/>
        <v>0.87057081972664052</v>
      </c>
      <c r="BT1817" s="120"/>
      <c r="BU1817" s="122"/>
      <c r="BV1817" s="123"/>
      <c r="BW1817" s="124"/>
      <c r="BX1817" s="143"/>
      <c r="BY1817" s="146">
        <f t="shared" si="504"/>
        <v>0.29042380927296518</v>
      </c>
      <c r="BZ1817" s="145"/>
      <c r="CA1817" s="145">
        <f t="shared" si="505"/>
        <v>1.326027780846007</v>
      </c>
      <c r="CB1817" s="145" t="s">
        <v>8541</v>
      </c>
      <c r="CC1817" s="145"/>
      <c r="CD1817" s="147"/>
    </row>
    <row r="1818" spans="1:82" x14ac:dyDescent="0.25">
      <c r="A1818" s="124" t="s">
        <v>26</v>
      </c>
      <c r="B1818" s="124" t="s">
        <v>7468</v>
      </c>
      <c r="C1818" s="125" t="s">
        <v>27</v>
      </c>
      <c r="D1818" s="125" t="s">
        <v>28</v>
      </c>
      <c r="E1818" s="118">
        <v>9</v>
      </c>
      <c r="F1818" s="139">
        <v>25.709829330000002</v>
      </c>
      <c r="G1818" s="137">
        <v>23.937955859999999</v>
      </c>
      <c r="H1818" s="137">
        <v>24.853290560000001</v>
      </c>
      <c r="I1818" s="137">
        <v>25.265243529999999</v>
      </c>
      <c r="J1818" s="137">
        <v>25.338377000000001</v>
      </c>
      <c r="K1818" s="137">
        <f t="shared" si="490"/>
        <v>54881985.121510006</v>
      </c>
      <c r="L1818" s="137">
        <f t="shared" si="490"/>
        <v>16070994.362233302</v>
      </c>
      <c r="M1818" s="137">
        <f t="shared" si="490"/>
        <v>30310000.917396352</v>
      </c>
      <c r="N1818" s="137">
        <f t="shared" si="490"/>
        <v>40327021.825384282</v>
      </c>
      <c r="O1818" s="137">
        <f t="shared" si="490"/>
        <v>42423990.654666781</v>
      </c>
      <c r="P1818" s="137">
        <f t="shared" si="496"/>
        <v>36802798.57623814</v>
      </c>
      <c r="Q1818" s="137">
        <v>25.523876189999999</v>
      </c>
      <c r="R1818" s="137">
        <v>25.331287379999999</v>
      </c>
      <c r="S1818" s="137">
        <v>25.339532850000001</v>
      </c>
      <c r="T1818" s="137">
        <v>25.550746920000002</v>
      </c>
      <c r="U1818" s="137">
        <v>25.47978973</v>
      </c>
      <c r="V1818" s="137">
        <f t="shared" si="491"/>
        <v>48245003.117736548</v>
      </c>
      <c r="W1818" s="137">
        <f t="shared" si="491"/>
        <v>42216024.203836352</v>
      </c>
      <c r="X1818" s="137">
        <f t="shared" si="491"/>
        <v>42457993.279303826</v>
      </c>
      <c r="Y1818" s="137">
        <f t="shared" si="491"/>
        <v>49152004.586335361</v>
      </c>
      <c r="Z1818" s="137">
        <f t="shared" si="491"/>
        <v>46793011.022492647</v>
      </c>
      <c r="AA1818" s="137">
        <f t="shared" si="497"/>
        <v>45772807.241940945</v>
      </c>
      <c r="AB1818" s="119">
        <f t="shared" si="492"/>
        <v>0.87906811335123858</v>
      </c>
      <c r="AC1818" s="119">
        <f t="shared" si="492"/>
        <v>2.6268458100541459</v>
      </c>
      <c r="AD1818" s="119">
        <f t="shared" si="492"/>
        <v>1.4007915537519884</v>
      </c>
      <c r="AE1818" s="119">
        <f t="shared" si="492"/>
        <v>1.2188354696551407</v>
      </c>
      <c r="AF1818" s="119">
        <f t="shared" si="492"/>
        <v>1.1029846626968662</v>
      </c>
      <c r="AG1818" s="119">
        <f t="shared" si="498"/>
        <v>1.4457051219018759</v>
      </c>
      <c r="AH1818" s="120" t="b">
        <v>1</v>
      </c>
      <c r="AI1818" s="121">
        <v>0.1860057038381831</v>
      </c>
      <c r="AJ1818" s="120">
        <v>0.42410736100000002</v>
      </c>
      <c r="AK1818" s="120">
        <f t="shared" si="499"/>
        <v>1.3417420695524573</v>
      </c>
      <c r="AL1818" s="120"/>
      <c r="AM1818" s="122"/>
      <c r="AN1818" s="139">
        <v>23.83103371</v>
      </c>
      <c r="AO1818" s="137">
        <v>23.631786349999999</v>
      </c>
      <c r="AP1818" s="137">
        <v>23.556020740000001</v>
      </c>
      <c r="AQ1818" s="137">
        <v>23.869195940000001</v>
      </c>
      <c r="AR1818" s="137">
        <v>23.66177368</v>
      </c>
      <c r="AS1818" s="137">
        <f t="shared" si="493"/>
        <v>14922994.344212539</v>
      </c>
      <c r="AT1818" s="137">
        <f t="shared" si="493"/>
        <v>12998000.29454859</v>
      </c>
      <c r="AU1818" s="137">
        <f t="shared" si="493"/>
        <v>12333002.547929872</v>
      </c>
      <c r="AV1818" s="137">
        <f t="shared" si="493"/>
        <v>15323005.247876782</v>
      </c>
      <c r="AW1818" s="137">
        <f t="shared" si="493"/>
        <v>13270999.361932132</v>
      </c>
      <c r="AX1818" s="137">
        <f t="shared" si="500"/>
        <v>13769600.359299982</v>
      </c>
      <c r="AY1818" s="137">
        <v>23.704931259999999</v>
      </c>
      <c r="AZ1818" s="137">
        <v>23.740468979999999</v>
      </c>
      <c r="BA1818" s="137">
        <v>23.784366609999999</v>
      </c>
      <c r="BB1818" s="137">
        <v>24.11545181</v>
      </c>
      <c r="BC1818" s="137">
        <v>23.795904159999999</v>
      </c>
      <c r="BD1818" s="137">
        <f t="shared" si="494"/>
        <v>13673993.036933418</v>
      </c>
      <c r="BE1818" s="137">
        <f t="shared" si="494"/>
        <v>14015005.551017659</v>
      </c>
      <c r="BF1818" s="137">
        <f t="shared" si="494"/>
        <v>14448001.480727931</v>
      </c>
      <c r="BG1818" s="137">
        <f t="shared" si="494"/>
        <v>18174997.249157082</v>
      </c>
      <c r="BH1818" s="137">
        <f t="shared" si="494"/>
        <v>14564008.579672556</v>
      </c>
      <c r="BI1818" s="137">
        <f t="shared" si="501"/>
        <v>14975201.179501731</v>
      </c>
      <c r="BJ1818" s="119">
        <f t="shared" si="495"/>
        <v>0.91630357296466369</v>
      </c>
      <c r="BK1818" s="119">
        <f t="shared" si="495"/>
        <v>1.0782432092185446</v>
      </c>
      <c r="BL1818" s="119">
        <f t="shared" si="495"/>
        <v>1.1714909994203373</v>
      </c>
      <c r="BM1818" s="119">
        <f t="shared" si="495"/>
        <v>1.1861248466044534</v>
      </c>
      <c r="BN1818" s="119">
        <f t="shared" si="495"/>
        <v>1.0974311867913595</v>
      </c>
      <c r="BO1818" s="119">
        <f t="shared" si="502"/>
        <v>1.0899187629998717</v>
      </c>
      <c r="BP1818" s="120" t="b">
        <v>1</v>
      </c>
      <c r="BQ1818" s="121">
        <v>0.1501659175215263</v>
      </c>
      <c r="BR1818" s="120">
        <v>0.118262482</v>
      </c>
      <c r="BS1818" s="120">
        <f t="shared" si="503"/>
        <v>1.0854268350201628</v>
      </c>
      <c r="BT1818" s="120"/>
      <c r="BU1818" s="122"/>
      <c r="BV1818" s="123"/>
      <c r="BW1818" s="124"/>
      <c r="BX1818" s="143"/>
      <c r="BY1818" s="146">
        <f t="shared" si="504"/>
        <v>0.31354151540371611</v>
      </c>
      <c r="BZ1818" s="145"/>
      <c r="CA1818" s="145">
        <f t="shared" si="505"/>
        <v>1.3264338324837575</v>
      </c>
      <c r="CB1818" s="145" t="s">
        <v>8541</v>
      </c>
      <c r="CC1818" s="145"/>
      <c r="CD1818" s="147"/>
    </row>
    <row r="1819" spans="1:82" x14ac:dyDescent="0.25">
      <c r="A1819" s="124" t="s">
        <v>154</v>
      </c>
      <c r="B1819" s="124" t="s">
        <v>7478</v>
      </c>
      <c r="C1819" s="125" t="s">
        <v>155</v>
      </c>
      <c r="D1819" s="125" t="s">
        <v>156</v>
      </c>
      <c r="E1819" s="118">
        <v>5</v>
      </c>
      <c r="F1819" s="139">
        <v>21.583986280000001</v>
      </c>
      <c r="G1819" s="137">
        <v>21.199882509999998</v>
      </c>
      <c r="H1819" s="137">
        <v>18.376493450000002</v>
      </c>
      <c r="I1819" s="137">
        <v>21.157953259999999</v>
      </c>
      <c r="J1819" s="137">
        <v>21.08634567</v>
      </c>
      <c r="K1819" s="137">
        <f t="shared" si="490"/>
        <v>3143600.1171066016</v>
      </c>
      <c r="L1819" s="137">
        <f t="shared" si="490"/>
        <v>2408798.8771596611</v>
      </c>
      <c r="M1819" s="137">
        <f t="shared" si="490"/>
        <v>340310.80910586449</v>
      </c>
      <c r="N1819" s="137">
        <f t="shared" si="490"/>
        <v>2339799.1459555244</v>
      </c>
      <c r="O1819" s="137">
        <f t="shared" si="490"/>
        <v>2226499.2112157946</v>
      </c>
      <c r="P1819" s="137">
        <f t="shared" si="496"/>
        <v>2091801.6321086891</v>
      </c>
      <c r="Q1819" s="137">
        <v>21.660490039999999</v>
      </c>
      <c r="R1819" s="137">
        <v>21.640417100000001</v>
      </c>
      <c r="S1819" s="137">
        <v>19.283164979999999</v>
      </c>
      <c r="T1819" s="137">
        <v>21.820184709999999</v>
      </c>
      <c r="U1819" s="137">
        <v>19.87668991</v>
      </c>
      <c r="V1819" s="137">
        <f t="shared" si="491"/>
        <v>3314799.1806337517</v>
      </c>
      <c r="W1819" s="137">
        <f t="shared" si="491"/>
        <v>3268998.082077872</v>
      </c>
      <c r="X1819" s="137">
        <f t="shared" si="491"/>
        <v>637985.88493717893</v>
      </c>
      <c r="Y1819" s="137">
        <f t="shared" si="491"/>
        <v>3702798.7516327901</v>
      </c>
      <c r="Z1819" s="137">
        <f t="shared" si="491"/>
        <v>962675.40738666488</v>
      </c>
      <c r="AA1819" s="137">
        <f t="shared" si="497"/>
        <v>2377451.4613336516</v>
      </c>
      <c r="AB1819" s="119">
        <f t="shared" si="492"/>
        <v>1.0544595550164069</v>
      </c>
      <c r="AC1819" s="119">
        <f t="shared" si="492"/>
        <v>1.3571071097195613</v>
      </c>
      <c r="AD1819" s="119">
        <f t="shared" si="492"/>
        <v>1.8747153127854752</v>
      </c>
      <c r="AE1819" s="119">
        <f t="shared" si="492"/>
        <v>1.5825284653314315</v>
      </c>
      <c r="AF1819" s="119">
        <f t="shared" si="492"/>
        <v>0.43237177113617287</v>
      </c>
      <c r="AG1819" s="119">
        <f t="shared" si="498"/>
        <v>1.2602364427978094</v>
      </c>
      <c r="AH1819" s="120" t="b">
        <v>1</v>
      </c>
      <c r="AI1819" s="121">
        <v>0.66224077302003836</v>
      </c>
      <c r="AJ1819" s="120">
        <v>0.17525711099999999</v>
      </c>
      <c r="AK1819" s="120">
        <f t="shared" si="499"/>
        <v>1.1291656219904036</v>
      </c>
      <c r="AL1819" s="120"/>
      <c r="AM1819" s="122"/>
      <c r="AN1819" s="139">
        <v>20.355630869999999</v>
      </c>
      <c r="AO1819" s="137">
        <v>20.49979591</v>
      </c>
      <c r="AP1819" s="137">
        <v>19.924713130000001</v>
      </c>
      <c r="AQ1819" s="137">
        <v>19.989261630000001</v>
      </c>
      <c r="AR1819" s="137">
        <v>21.17633438</v>
      </c>
      <c r="AS1819" s="137">
        <f t="shared" si="493"/>
        <v>1341700.1629909629</v>
      </c>
      <c r="AT1819" s="137">
        <f t="shared" si="493"/>
        <v>1482700.6361743368</v>
      </c>
      <c r="AU1819" s="137">
        <f t="shared" si="493"/>
        <v>995259.44363631471</v>
      </c>
      <c r="AV1819" s="137">
        <f t="shared" si="493"/>
        <v>1040800.1396016433</v>
      </c>
      <c r="AW1819" s="137">
        <f t="shared" si="493"/>
        <v>2369800.8264130587</v>
      </c>
      <c r="AX1819" s="137">
        <f t="shared" si="500"/>
        <v>1446052.2417632632</v>
      </c>
      <c r="AY1819" s="137">
        <v>20.06565857</v>
      </c>
      <c r="AZ1819" s="137">
        <v>20.499504089999999</v>
      </c>
      <c r="BA1819" s="137">
        <v>20.125150680000001</v>
      </c>
      <c r="BB1819" s="137">
        <v>20.126537320000001</v>
      </c>
      <c r="BC1819" s="137">
        <v>20.61827087</v>
      </c>
      <c r="BD1819" s="137">
        <f t="shared" si="494"/>
        <v>1097400.3953570677</v>
      </c>
      <c r="BE1819" s="137">
        <f t="shared" si="494"/>
        <v>1482400.7544043418</v>
      </c>
      <c r="BF1819" s="137">
        <f t="shared" si="494"/>
        <v>1143599.6715075483</v>
      </c>
      <c r="BG1819" s="137">
        <f t="shared" si="494"/>
        <v>1144699.3657058226</v>
      </c>
      <c r="BH1819" s="137">
        <f t="shared" si="494"/>
        <v>1609600.1008803842</v>
      </c>
      <c r="BI1819" s="137">
        <f t="shared" si="501"/>
        <v>1295540.057571033</v>
      </c>
      <c r="BJ1819" s="119">
        <f t="shared" si="495"/>
        <v>0.81791776257275395</v>
      </c>
      <c r="BK1819" s="119">
        <f t="shared" si="495"/>
        <v>0.99979774624581752</v>
      </c>
      <c r="BL1819" s="119">
        <f t="shared" si="495"/>
        <v>1.1490467925923442</v>
      </c>
      <c r="BM1819" s="119">
        <f t="shared" si="495"/>
        <v>1.0998262991624366</v>
      </c>
      <c r="BN1819" s="119">
        <f t="shared" si="495"/>
        <v>0.67921324144218576</v>
      </c>
      <c r="BO1819" s="119">
        <f t="shared" si="502"/>
        <v>0.94916036840310769</v>
      </c>
      <c r="BP1819" s="120" t="b">
        <v>1</v>
      </c>
      <c r="BQ1819" s="121">
        <v>0.51136976668956047</v>
      </c>
      <c r="BR1819" s="120">
        <v>-0.102122879</v>
      </c>
      <c r="BS1819" s="120">
        <f t="shared" si="503"/>
        <v>0.93166107334020143</v>
      </c>
      <c r="BT1819" s="120"/>
      <c r="BU1819" s="122"/>
      <c r="BV1819" s="123"/>
      <c r="BW1819" s="124"/>
      <c r="BX1819" s="143"/>
      <c r="BY1819" s="146">
        <f t="shared" si="504"/>
        <v>0.28854964147599793</v>
      </c>
      <c r="BZ1819" s="145"/>
      <c r="CA1819" s="145">
        <f t="shared" si="505"/>
        <v>1.3277381618009023</v>
      </c>
      <c r="CB1819" s="145" t="s">
        <v>8541</v>
      </c>
      <c r="CC1819" s="145"/>
      <c r="CD1819" s="147"/>
    </row>
    <row r="1820" spans="1:82" x14ac:dyDescent="0.25">
      <c r="A1820" s="124" t="s">
        <v>962</v>
      </c>
      <c r="B1820" s="124" t="s">
        <v>963</v>
      </c>
      <c r="C1820" s="125" t="s">
        <v>963</v>
      </c>
      <c r="D1820" s="125" t="s">
        <v>964</v>
      </c>
      <c r="E1820" s="118">
        <v>4</v>
      </c>
      <c r="F1820" s="139">
        <v>22.740859990000001</v>
      </c>
      <c r="G1820" s="137">
        <v>22.479930880000001</v>
      </c>
      <c r="H1820" s="137">
        <v>20.274457930000001</v>
      </c>
      <c r="I1820" s="137">
        <v>23.218952179999999</v>
      </c>
      <c r="J1820" s="137">
        <v>22.365943909999999</v>
      </c>
      <c r="K1820" s="137">
        <f t="shared" si="490"/>
        <v>7009402.2587151034</v>
      </c>
      <c r="L1820" s="137">
        <f t="shared" si="490"/>
        <v>5849698.6710223798</v>
      </c>
      <c r="M1820" s="137">
        <f t="shared" si="490"/>
        <v>1268294.130961929</v>
      </c>
      <c r="N1820" s="137">
        <f t="shared" si="490"/>
        <v>9763399.8119732048</v>
      </c>
      <c r="O1820" s="137">
        <f t="shared" si="490"/>
        <v>5405302.4329283461</v>
      </c>
      <c r="P1820" s="137">
        <f t="shared" si="496"/>
        <v>5859219.4611201929</v>
      </c>
      <c r="Q1820" s="137">
        <v>22.078874590000002</v>
      </c>
      <c r="R1820" s="137">
        <v>22.512895579999999</v>
      </c>
      <c r="S1820" s="137">
        <v>22.159063339999999</v>
      </c>
      <c r="T1820" s="137">
        <v>22.016822810000001</v>
      </c>
      <c r="U1820" s="137">
        <v>21.636882780000001</v>
      </c>
      <c r="V1820" s="137">
        <f t="shared" si="491"/>
        <v>4429997.9177844226</v>
      </c>
      <c r="W1820" s="137">
        <f t="shared" si="491"/>
        <v>5984899.4560958492</v>
      </c>
      <c r="X1820" s="137">
        <f t="shared" si="491"/>
        <v>4683200.388942048</v>
      </c>
      <c r="Y1820" s="137">
        <f t="shared" si="491"/>
        <v>4243498.7152700629</v>
      </c>
      <c r="Z1820" s="137">
        <f t="shared" si="491"/>
        <v>3260999.4791908683</v>
      </c>
      <c r="AA1820" s="137">
        <f t="shared" si="497"/>
        <v>4520519.1914566495</v>
      </c>
      <c r="AB1820" s="119">
        <f t="shared" si="492"/>
        <v>0.63200794508210856</v>
      </c>
      <c r="AC1820" s="119">
        <f t="shared" si="492"/>
        <v>1.0231124358154058</v>
      </c>
      <c r="AD1820" s="119">
        <f t="shared" si="492"/>
        <v>3.6925191677660028</v>
      </c>
      <c r="AE1820" s="119">
        <f t="shared" si="492"/>
        <v>0.43463330366396646</v>
      </c>
      <c r="AF1820" s="119">
        <f t="shared" si="492"/>
        <v>0.60329639639131305</v>
      </c>
      <c r="AG1820" s="119">
        <f t="shared" si="498"/>
        <v>1.2771138497437593</v>
      </c>
      <c r="AH1820" s="120" t="b">
        <v>1</v>
      </c>
      <c r="AI1820" s="121">
        <v>0.81542359501625128</v>
      </c>
      <c r="AJ1820" s="120">
        <v>-0.13512115499999999</v>
      </c>
      <c r="AK1820" s="120">
        <f t="shared" si="499"/>
        <v>0.91059336034715599</v>
      </c>
      <c r="AL1820" s="120"/>
      <c r="AM1820" s="122"/>
      <c r="AN1820" s="139">
        <v>21.66022873</v>
      </c>
      <c r="AO1820" s="137">
        <v>21.594274519999999</v>
      </c>
      <c r="AP1820" s="137">
        <v>21.706407550000002</v>
      </c>
      <c r="AQ1820" s="137">
        <v>21.556793209999999</v>
      </c>
      <c r="AR1820" s="137">
        <v>21.356866839999999</v>
      </c>
      <c r="AS1820" s="137">
        <f t="shared" si="493"/>
        <v>3314198.837727475</v>
      </c>
      <c r="AT1820" s="137">
        <f t="shared" si="493"/>
        <v>3166098.085314956</v>
      </c>
      <c r="AU1820" s="137">
        <f t="shared" si="493"/>
        <v>3421998.1518923701</v>
      </c>
      <c r="AV1820" s="137">
        <f t="shared" si="493"/>
        <v>3084901.9605775992</v>
      </c>
      <c r="AW1820" s="137">
        <f t="shared" si="493"/>
        <v>2685700.2045386396</v>
      </c>
      <c r="AX1820" s="137">
        <f t="shared" si="500"/>
        <v>3134579.4480102081</v>
      </c>
      <c r="AY1820" s="137">
        <v>21.286642069999999</v>
      </c>
      <c r="AZ1820" s="137">
        <v>21.290639880000001</v>
      </c>
      <c r="BA1820" s="137">
        <v>21.38600731</v>
      </c>
      <c r="BB1820" s="137">
        <v>21.83626366</v>
      </c>
      <c r="BC1820" s="137">
        <v>21.630142209999999</v>
      </c>
      <c r="BD1820" s="137">
        <f t="shared" si="494"/>
        <v>2558101.4862845852</v>
      </c>
      <c r="BE1820" s="137">
        <f t="shared" si="494"/>
        <v>2565199.9971328438</v>
      </c>
      <c r="BF1820" s="137">
        <f t="shared" si="494"/>
        <v>2740499.2515491964</v>
      </c>
      <c r="BG1820" s="137">
        <f t="shared" si="494"/>
        <v>3744297.5599076492</v>
      </c>
      <c r="BH1820" s="137">
        <f t="shared" si="494"/>
        <v>3245798.9519581092</v>
      </c>
      <c r="BI1820" s="137">
        <f t="shared" si="501"/>
        <v>2970779.4493664769</v>
      </c>
      <c r="BJ1820" s="119">
        <f t="shared" si="495"/>
        <v>0.77186119829752253</v>
      </c>
      <c r="BK1820" s="119">
        <f t="shared" si="495"/>
        <v>0.8102086315742375</v>
      </c>
      <c r="BL1820" s="119">
        <f t="shared" si="495"/>
        <v>0.80084767142077395</v>
      </c>
      <c r="BM1820" s="119">
        <f t="shared" si="495"/>
        <v>1.2137492885532701</v>
      </c>
      <c r="BN1820" s="119">
        <f t="shared" si="495"/>
        <v>1.2085484993719489</v>
      </c>
      <c r="BO1820" s="119">
        <f t="shared" si="502"/>
        <v>0.96104305784355049</v>
      </c>
      <c r="BP1820" s="120" t="b">
        <v>1</v>
      </c>
      <c r="BQ1820" s="121">
        <v>0.58402482237261344</v>
      </c>
      <c r="BR1820" s="120">
        <v>-8.8975143000000007E-2</v>
      </c>
      <c r="BS1820" s="120">
        <f t="shared" si="503"/>
        <v>0.94019040143600741</v>
      </c>
      <c r="BT1820" s="120"/>
      <c r="BU1820" s="122"/>
      <c r="BV1820" s="123"/>
      <c r="BW1820" s="124"/>
      <c r="BX1820" s="143"/>
      <c r="BY1820" s="146">
        <f t="shared" si="504"/>
        <v>0.63568693096296758</v>
      </c>
      <c r="BZ1820" s="145"/>
      <c r="CA1820" s="145">
        <f t="shared" si="505"/>
        <v>1.3288830706601518</v>
      </c>
      <c r="CB1820" s="145" t="s">
        <v>8541</v>
      </c>
      <c r="CC1820" s="145"/>
      <c r="CD1820" s="147"/>
    </row>
    <row r="1821" spans="1:82" x14ac:dyDescent="0.25">
      <c r="A1821" s="124" t="s">
        <v>3506</v>
      </c>
      <c r="B1821" s="124" t="s">
        <v>7948</v>
      </c>
      <c r="C1821" s="125" t="s">
        <v>3507</v>
      </c>
      <c r="D1821" s="125" t="s">
        <v>3508</v>
      </c>
      <c r="E1821" s="118">
        <v>5</v>
      </c>
      <c r="F1821" s="139">
        <v>22.620307919999998</v>
      </c>
      <c r="G1821" s="137">
        <v>21.63825417</v>
      </c>
      <c r="H1821" s="137">
        <v>21.553092960000001</v>
      </c>
      <c r="I1821" s="137">
        <v>21.808959959999999</v>
      </c>
      <c r="J1821" s="137">
        <v>21.752544400000001</v>
      </c>
      <c r="K1821" s="137">
        <f t="shared" si="490"/>
        <v>6447497.6879795417</v>
      </c>
      <c r="L1821" s="137">
        <f t="shared" si="490"/>
        <v>3264100.7779110218</v>
      </c>
      <c r="M1821" s="137">
        <f t="shared" si="490"/>
        <v>3076999.8869701819</v>
      </c>
      <c r="N1821" s="137">
        <f t="shared" si="490"/>
        <v>3674101.265879218</v>
      </c>
      <c r="O1821" s="137">
        <f t="shared" si="490"/>
        <v>3533201.0140706385</v>
      </c>
      <c r="P1821" s="137">
        <f t="shared" si="496"/>
        <v>3999180.1265621199</v>
      </c>
      <c r="Q1821" s="137">
        <v>22.590763089999999</v>
      </c>
      <c r="R1821" s="137">
        <v>22.030628199999999</v>
      </c>
      <c r="S1821" s="137">
        <v>21.575239180000001</v>
      </c>
      <c r="T1821" s="137">
        <v>22.31274033</v>
      </c>
      <c r="U1821" s="137">
        <v>22.295469279999999</v>
      </c>
      <c r="V1821" s="137">
        <f t="shared" si="491"/>
        <v>6316802.7399121616</v>
      </c>
      <c r="W1821" s="137">
        <f t="shared" si="491"/>
        <v>4284300.3713857904</v>
      </c>
      <c r="X1821" s="137">
        <f t="shared" si="491"/>
        <v>3124598.0457618055</v>
      </c>
      <c r="Y1821" s="137">
        <f t="shared" si="491"/>
        <v>5209596.9521524385</v>
      </c>
      <c r="Z1821" s="137">
        <f t="shared" si="491"/>
        <v>5147602.7081079036</v>
      </c>
      <c r="AA1821" s="137">
        <f t="shared" si="497"/>
        <v>4816580.16346402</v>
      </c>
      <c r="AB1821" s="119">
        <f t="shared" si="492"/>
        <v>0.97972935324799848</v>
      </c>
      <c r="AC1821" s="119">
        <f t="shared" si="492"/>
        <v>1.3125514997510837</v>
      </c>
      <c r="AD1821" s="119">
        <f t="shared" si="492"/>
        <v>1.0154690154501409</v>
      </c>
      <c r="AE1821" s="119">
        <f t="shared" si="492"/>
        <v>1.4179241602655648</v>
      </c>
      <c r="AF1821" s="119">
        <f t="shared" si="492"/>
        <v>1.4569232510712138</v>
      </c>
      <c r="AG1821" s="119">
        <f t="shared" si="498"/>
        <v>1.2365194559572004</v>
      </c>
      <c r="AH1821" s="120" t="b">
        <v>1</v>
      </c>
      <c r="AI1821" s="121">
        <v>7.7502308913052265E-2</v>
      </c>
      <c r="AJ1821" s="120">
        <v>0.28633613600000002</v>
      </c>
      <c r="AK1821" s="120">
        <f t="shared" si="499"/>
        <v>1.219539203514914</v>
      </c>
      <c r="AL1821" s="120"/>
      <c r="AM1821" s="122"/>
      <c r="AN1821" s="139">
        <v>21.159679409999999</v>
      </c>
      <c r="AO1821" s="137">
        <v>21.618450159999998</v>
      </c>
      <c r="AP1821" s="137">
        <v>21.498140339999999</v>
      </c>
      <c r="AQ1821" s="137">
        <v>21.202455520000001</v>
      </c>
      <c r="AR1821" s="137">
        <v>21.65097046</v>
      </c>
      <c r="AS1821" s="137">
        <f t="shared" si="493"/>
        <v>2342600.3349353992</v>
      </c>
      <c r="AT1821" s="137">
        <f t="shared" si="493"/>
        <v>3219600.2906589988</v>
      </c>
      <c r="AU1821" s="137">
        <f t="shared" si="493"/>
        <v>2962000.2670039958</v>
      </c>
      <c r="AV1821" s="137">
        <f t="shared" si="493"/>
        <v>2413098.7420489718</v>
      </c>
      <c r="AW1821" s="137">
        <f t="shared" si="493"/>
        <v>3292998.5819592942</v>
      </c>
      <c r="AX1821" s="137">
        <f t="shared" si="500"/>
        <v>2846059.6433213321</v>
      </c>
      <c r="AY1821" s="137">
        <v>21.774990079999998</v>
      </c>
      <c r="AZ1821" s="137">
        <v>21.236839289999999</v>
      </c>
      <c r="BA1821" s="137">
        <v>21.207111359999999</v>
      </c>
      <c r="BB1821" s="137">
        <v>20.737768169999999</v>
      </c>
      <c r="BC1821" s="137">
        <v>21.342723849999999</v>
      </c>
      <c r="BD1821" s="137">
        <f t="shared" si="494"/>
        <v>3588600.963223692</v>
      </c>
      <c r="BE1821" s="137">
        <f t="shared" si="494"/>
        <v>2471300.9685770753</v>
      </c>
      <c r="BF1821" s="137">
        <f t="shared" si="494"/>
        <v>2420898.8311496768</v>
      </c>
      <c r="BG1821" s="137">
        <f t="shared" si="494"/>
        <v>1748599.1474044407</v>
      </c>
      <c r="BH1821" s="137">
        <f t="shared" si="494"/>
        <v>2659500.4492759951</v>
      </c>
      <c r="BI1821" s="137">
        <f t="shared" si="501"/>
        <v>2577780.0719261761</v>
      </c>
      <c r="BJ1821" s="119">
        <f t="shared" si="495"/>
        <v>1.5318878383591852</v>
      </c>
      <c r="BK1821" s="119">
        <f t="shared" si="495"/>
        <v>0.76758005512269378</v>
      </c>
      <c r="BL1821" s="119">
        <f t="shared" si="495"/>
        <v>0.8173189105071782</v>
      </c>
      <c r="BM1821" s="119">
        <f t="shared" si="495"/>
        <v>0.72462809620450841</v>
      </c>
      <c r="BN1821" s="119">
        <f t="shared" si="495"/>
        <v>0.80762271318490053</v>
      </c>
      <c r="BO1821" s="119">
        <f t="shared" si="502"/>
        <v>0.92980752267569322</v>
      </c>
      <c r="BP1821" s="120" t="b">
        <v>1</v>
      </c>
      <c r="BQ1821" s="121">
        <v>0.44830564038199294</v>
      </c>
      <c r="BR1821" s="120">
        <v>-0.16605262800000001</v>
      </c>
      <c r="BS1821" s="120">
        <f t="shared" si="503"/>
        <v>0.89127798241915102</v>
      </c>
      <c r="BT1821" s="120"/>
      <c r="BU1821" s="122"/>
      <c r="BV1821" s="123"/>
      <c r="BW1821" s="124"/>
      <c r="BX1821" s="143"/>
      <c r="BY1821" s="146">
        <f t="shared" si="504"/>
        <v>0.13562688502845527</v>
      </c>
      <c r="BZ1821" s="145"/>
      <c r="CA1821" s="145">
        <f t="shared" si="505"/>
        <v>1.329866048404176</v>
      </c>
      <c r="CB1821" s="145" t="s">
        <v>8541</v>
      </c>
      <c r="CC1821" s="145"/>
      <c r="CD1821" s="147"/>
    </row>
    <row r="1822" spans="1:82" x14ac:dyDescent="0.25">
      <c r="A1822" s="124" t="s">
        <v>1321</v>
      </c>
      <c r="B1822" s="124" t="s">
        <v>7628</v>
      </c>
      <c r="C1822" s="125" t="s">
        <v>1322</v>
      </c>
      <c r="D1822" s="125" t="s">
        <v>1323</v>
      </c>
      <c r="E1822" s="118">
        <v>7</v>
      </c>
      <c r="F1822" s="139">
        <v>21.738346100000001</v>
      </c>
      <c r="G1822" s="137">
        <v>19.815275190000001</v>
      </c>
      <c r="H1822" s="137">
        <v>21.520086289999998</v>
      </c>
      <c r="I1822" s="137">
        <v>21.753400800000001</v>
      </c>
      <c r="J1822" s="137">
        <v>19.877008440000001</v>
      </c>
      <c r="K1822" s="137">
        <f t="shared" si="490"/>
        <v>3498599.5200375267</v>
      </c>
      <c r="L1822" s="137">
        <f t="shared" si="490"/>
        <v>922554.86738470884</v>
      </c>
      <c r="M1822" s="137">
        <f t="shared" si="490"/>
        <v>3007401.9886435308</v>
      </c>
      <c r="N1822" s="137">
        <f t="shared" si="490"/>
        <v>3535298.9845527904</v>
      </c>
      <c r="O1822" s="137">
        <f t="shared" si="490"/>
        <v>962887.97819523292</v>
      </c>
      <c r="P1822" s="137">
        <f t="shared" si="496"/>
        <v>2385348.6677627582</v>
      </c>
      <c r="Q1822" s="137">
        <v>21.579021449999999</v>
      </c>
      <c r="R1822" s="137">
        <v>20.848274230000001</v>
      </c>
      <c r="S1822" s="137">
        <v>21.214365010000002</v>
      </c>
      <c r="T1822" s="137">
        <v>21.276453020000002</v>
      </c>
      <c r="U1822" s="137">
        <v>20.557304380000001</v>
      </c>
      <c r="V1822" s="137">
        <f t="shared" si="491"/>
        <v>3132800.4573629964</v>
      </c>
      <c r="W1822" s="137">
        <f t="shared" si="491"/>
        <v>1887799.6492318492</v>
      </c>
      <c r="X1822" s="137">
        <f t="shared" si="491"/>
        <v>2433101.3907829509</v>
      </c>
      <c r="Y1822" s="137">
        <f t="shared" si="491"/>
        <v>2540098.5136117847</v>
      </c>
      <c r="Z1822" s="137">
        <f t="shared" si="491"/>
        <v>1542997.5922496207</v>
      </c>
      <c r="AA1822" s="137">
        <f t="shared" si="497"/>
        <v>2307359.5206478401</v>
      </c>
      <c r="AB1822" s="119">
        <f t="shared" si="492"/>
        <v>0.89544414541318906</v>
      </c>
      <c r="AC1822" s="119">
        <f t="shared" si="492"/>
        <v>2.0462735778344006</v>
      </c>
      <c r="AD1822" s="119">
        <f t="shared" si="492"/>
        <v>0.80903763446681287</v>
      </c>
      <c r="AE1822" s="119">
        <f t="shared" si="492"/>
        <v>0.71849609459073882</v>
      </c>
      <c r="AF1822" s="119">
        <f t="shared" si="492"/>
        <v>1.602468435779729</v>
      </c>
      <c r="AG1822" s="119">
        <f t="shared" si="498"/>
        <v>1.214343977616974</v>
      </c>
      <c r="AH1822" s="120" t="b">
        <v>1</v>
      </c>
      <c r="AI1822" s="121">
        <v>0.63024858312051912</v>
      </c>
      <c r="AJ1822" s="120">
        <v>0.15426025400000001</v>
      </c>
      <c r="AK1822" s="120">
        <f t="shared" si="499"/>
        <v>1.1128508544588589</v>
      </c>
      <c r="AL1822" s="120"/>
      <c r="AM1822" s="122"/>
      <c r="AN1822" s="139">
        <v>20.284891129999998</v>
      </c>
      <c r="AO1822" s="137">
        <v>21.45693588</v>
      </c>
      <c r="AP1822" s="137">
        <v>18.793628689999998</v>
      </c>
      <c r="AQ1822" s="137">
        <v>19.488286970000001</v>
      </c>
      <c r="AR1822" s="137">
        <v>19.567146300000001</v>
      </c>
      <c r="AS1822" s="137">
        <f t="shared" si="493"/>
        <v>1277499.353157131</v>
      </c>
      <c r="AT1822" s="137">
        <f t="shared" si="493"/>
        <v>2878599.9593162299</v>
      </c>
      <c r="AU1822" s="137">
        <f t="shared" si="493"/>
        <v>454407.99413636158</v>
      </c>
      <c r="AV1822" s="137">
        <f t="shared" si="493"/>
        <v>735459.80468108866</v>
      </c>
      <c r="AW1822" s="137">
        <f t="shared" si="493"/>
        <v>776779.87608348171</v>
      </c>
      <c r="AX1822" s="137">
        <f t="shared" si="500"/>
        <v>1224549.3974748587</v>
      </c>
      <c r="AY1822" s="137">
        <v>20.30474281</v>
      </c>
      <c r="AZ1822" s="137">
        <v>20.90749168</v>
      </c>
      <c r="BA1822" s="137">
        <v>17.826154710000001</v>
      </c>
      <c r="BB1822" s="137">
        <v>19.583030699999998</v>
      </c>
      <c r="BC1822" s="137">
        <v>19.931856159999999</v>
      </c>
      <c r="BD1822" s="137">
        <f t="shared" si="494"/>
        <v>1295199.4163839952</v>
      </c>
      <c r="BE1822" s="137">
        <f t="shared" si="494"/>
        <v>1966899.3181438039</v>
      </c>
      <c r="BF1822" s="137">
        <f t="shared" si="494"/>
        <v>232384.56299458261</v>
      </c>
      <c r="BG1822" s="137">
        <f t="shared" si="494"/>
        <v>785379.65478895418</v>
      </c>
      <c r="BH1822" s="137">
        <f t="shared" si="494"/>
        <v>1000199.3625361728</v>
      </c>
      <c r="BI1822" s="137">
        <f t="shared" si="501"/>
        <v>1056012.4629695017</v>
      </c>
      <c r="BJ1822" s="119">
        <f t="shared" si="495"/>
        <v>1.0138552424180265</v>
      </c>
      <c r="BK1822" s="119">
        <f t="shared" si="495"/>
        <v>0.68328331339621518</v>
      </c>
      <c r="BL1822" s="119">
        <f t="shared" si="495"/>
        <v>0.51140069275464195</v>
      </c>
      <c r="BM1822" s="119">
        <f t="shared" si="495"/>
        <v>1.0678757014185321</v>
      </c>
      <c r="BN1822" s="119">
        <f t="shared" si="495"/>
        <v>1.2876226500346153</v>
      </c>
      <c r="BO1822" s="119">
        <f t="shared" si="502"/>
        <v>0.91280752000440624</v>
      </c>
      <c r="BP1822" s="120" t="b">
        <v>1</v>
      </c>
      <c r="BQ1822" s="121">
        <v>0.43834959738492052</v>
      </c>
      <c r="BR1822" s="120">
        <v>-0.20752258300000001</v>
      </c>
      <c r="BS1822" s="120">
        <f t="shared" si="503"/>
        <v>0.86602310268605132</v>
      </c>
      <c r="BT1822" s="120"/>
      <c r="BU1822" s="122"/>
      <c r="BV1822" s="123"/>
      <c r="BW1822" s="124"/>
      <c r="BX1822" s="143"/>
      <c r="BY1822" s="146">
        <f t="shared" si="504"/>
        <v>0.34573625692690046</v>
      </c>
      <c r="BZ1822" s="145"/>
      <c r="CA1822" s="145">
        <f t="shared" si="505"/>
        <v>1.3303395852951696</v>
      </c>
      <c r="CB1822" s="145" t="s">
        <v>8541</v>
      </c>
      <c r="CC1822" s="145"/>
      <c r="CD1822" s="147"/>
    </row>
    <row r="1823" spans="1:82" x14ac:dyDescent="0.25">
      <c r="A1823" s="124" t="s">
        <v>1131</v>
      </c>
      <c r="B1823" s="124" t="s">
        <v>1132</v>
      </c>
      <c r="C1823" s="125" t="s">
        <v>1132</v>
      </c>
      <c r="D1823" s="125" t="s">
        <v>1133</v>
      </c>
      <c r="E1823" s="118">
        <v>11</v>
      </c>
      <c r="F1823" s="139">
        <v>22.825843809999999</v>
      </c>
      <c r="G1823" s="137">
        <v>23.484437939999999</v>
      </c>
      <c r="H1823" s="137">
        <v>22.529361720000001</v>
      </c>
      <c r="I1823" s="137">
        <v>22.512605669999999</v>
      </c>
      <c r="J1823" s="137">
        <v>23.353801730000001</v>
      </c>
      <c r="K1823" s="137">
        <f t="shared" si="490"/>
        <v>7434703.6685661413</v>
      </c>
      <c r="L1823" s="137">
        <f t="shared" si="490"/>
        <v>11736004.064659327</v>
      </c>
      <c r="M1823" s="137">
        <f t="shared" si="490"/>
        <v>6053599.1626098705</v>
      </c>
      <c r="N1823" s="137">
        <f t="shared" si="490"/>
        <v>5983696.909590058</v>
      </c>
      <c r="O1823" s="137">
        <f t="shared" si="490"/>
        <v>10720001.188832454</v>
      </c>
      <c r="P1823" s="137">
        <f t="shared" si="496"/>
        <v>8385600.9988515703</v>
      </c>
      <c r="Q1823" s="137">
        <v>22.987094880000001</v>
      </c>
      <c r="R1823" s="137">
        <v>23.802129749999999</v>
      </c>
      <c r="S1823" s="137">
        <v>23.385480879999999</v>
      </c>
      <c r="T1823" s="137">
        <v>22.812978739999998</v>
      </c>
      <c r="U1823" s="137">
        <v>24.11640358</v>
      </c>
      <c r="V1823" s="137">
        <f t="shared" si="491"/>
        <v>8313905.2753234496</v>
      </c>
      <c r="W1823" s="137">
        <f t="shared" si="491"/>
        <v>14626991.716224242</v>
      </c>
      <c r="X1823" s="137">
        <f t="shared" si="491"/>
        <v>10957997.774759281</v>
      </c>
      <c r="Y1823" s="137">
        <f t="shared" si="491"/>
        <v>7368700.2650634935</v>
      </c>
      <c r="Z1823" s="137">
        <f t="shared" si="491"/>
        <v>18186991.554206766</v>
      </c>
      <c r="AA1823" s="137">
        <f t="shared" si="497"/>
        <v>11890917.317115447</v>
      </c>
      <c r="AB1823" s="119">
        <f t="shared" si="492"/>
        <v>1.118256442482646</v>
      </c>
      <c r="AC1823" s="119">
        <f t="shared" si="492"/>
        <v>1.2463349224861431</v>
      </c>
      <c r="AD1823" s="119">
        <f t="shared" si="492"/>
        <v>1.8101624307141921</v>
      </c>
      <c r="AE1823" s="119">
        <f t="shared" si="492"/>
        <v>1.2314628191233572</v>
      </c>
      <c r="AF1823" s="119">
        <f t="shared" si="492"/>
        <v>1.6965475314641791</v>
      </c>
      <c r="AG1823" s="119">
        <f t="shared" si="498"/>
        <v>1.4205528292541036</v>
      </c>
      <c r="AH1823" s="120" t="b">
        <v>1</v>
      </c>
      <c r="AI1823" s="121">
        <v>2.5527525459402935E-2</v>
      </c>
      <c r="AJ1823" s="120">
        <v>0.47960739099999999</v>
      </c>
      <c r="AK1823" s="120">
        <f t="shared" si="499"/>
        <v>1.3943641582783159</v>
      </c>
      <c r="AL1823" s="120"/>
      <c r="AM1823" s="122"/>
      <c r="AN1823" s="139">
        <v>22.231956480000001</v>
      </c>
      <c r="AO1823" s="137">
        <v>22.745729449999999</v>
      </c>
      <c r="AP1823" s="137">
        <v>21.64495659</v>
      </c>
      <c r="AQ1823" s="137">
        <v>20.81565857</v>
      </c>
      <c r="AR1823" s="137">
        <v>21.447734830000002</v>
      </c>
      <c r="AS1823" s="137">
        <f t="shared" si="493"/>
        <v>4925901.9478660272</v>
      </c>
      <c r="AT1823" s="137">
        <f t="shared" si="493"/>
        <v>7033100.7326689642</v>
      </c>
      <c r="AU1823" s="137">
        <f t="shared" si="493"/>
        <v>3279300.2975993431</v>
      </c>
      <c r="AV1823" s="137">
        <f t="shared" si="493"/>
        <v>1845600.1171075341</v>
      </c>
      <c r="AW1823" s="137">
        <f t="shared" si="493"/>
        <v>2860299.5835747155</v>
      </c>
      <c r="AX1823" s="137">
        <f t="shared" si="500"/>
        <v>3988840.5357633173</v>
      </c>
      <c r="AY1823" s="137">
        <v>22.424345020000001</v>
      </c>
      <c r="AZ1823" s="137">
        <v>22.3058567</v>
      </c>
      <c r="BA1823" s="137">
        <v>21.032075880000001</v>
      </c>
      <c r="BB1823" s="137">
        <v>21.670509339999999</v>
      </c>
      <c r="BC1823" s="137">
        <v>21.434865949999999</v>
      </c>
      <c r="BD1823" s="137">
        <f t="shared" si="494"/>
        <v>5628601.267416507</v>
      </c>
      <c r="BE1823" s="137">
        <f t="shared" si="494"/>
        <v>5184799.2507110219</v>
      </c>
      <c r="BF1823" s="137">
        <f t="shared" si="494"/>
        <v>2144300.8165228111</v>
      </c>
      <c r="BG1823" s="137">
        <f t="shared" si="494"/>
        <v>3337900.0855253851</v>
      </c>
      <c r="BH1823" s="137">
        <f t="shared" si="494"/>
        <v>2834899.0865092133</v>
      </c>
      <c r="BI1823" s="137">
        <f t="shared" si="501"/>
        <v>3826100.1013369872</v>
      </c>
      <c r="BJ1823" s="119">
        <f t="shared" si="495"/>
        <v>1.1426539397226327</v>
      </c>
      <c r="BK1823" s="119">
        <f t="shared" si="495"/>
        <v>0.73719962898120794</v>
      </c>
      <c r="BL1823" s="119">
        <f t="shared" si="495"/>
        <v>0.65388973925095428</v>
      </c>
      <c r="BM1823" s="119">
        <f t="shared" si="495"/>
        <v>1.8085716697702734</v>
      </c>
      <c r="BN1823" s="119">
        <f t="shared" si="495"/>
        <v>0.99111963753329735</v>
      </c>
      <c r="BO1823" s="119">
        <f t="shared" si="502"/>
        <v>1.0666869230516731</v>
      </c>
      <c r="BP1823" s="120" t="b">
        <v>1</v>
      </c>
      <c r="BQ1823" s="121">
        <v>0.98933549771534868</v>
      </c>
      <c r="BR1823" s="120">
        <v>-3.6766049999999999E-3</v>
      </c>
      <c r="BS1823" s="120">
        <f t="shared" si="503"/>
        <v>0.99745481609714681</v>
      </c>
      <c r="BT1823" s="120"/>
      <c r="BU1823" s="122"/>
      <c r="BV1823" s="123"/>
      <c r="BW1823" s="124"/>
      <c r="BX1823" s="143"/>
      <c r="BY1823" s="146">
        <f t="shared" si="504"/>
        <v>0.19587064621790867</v>
      </c>
      <c r="BZ1823" s="145"/>
      <c r="CA1823" s="145">
        <f t="shared" si="505"/>
        <v>1.3317429871457123</v>
      </c>
      <c r="CB1823" s="145" t="s">
        <v>8541</v>
      </c>
      <c r="CC1823" s="145"/>
      <c r="CD1823" s="147"/>
    </row>
    <row r="1824" spans="1:82" x14ac:dyDescent="0.25">
      <c r="A1824" s="124" t="s">
        <v>1128</v>
      </c>
      <c r="B1824" s="124" t="s">
        <v>7604</v>
      </c>
      <c r="C1824" s="125" t="s">
        <v>1129</v>
      </c>
      <c r="D1824" s="125" t="s">
        <v>1130</v>
      </c>
      <c r="E1824" s="118">
        <v>3</v>
      </c>
      <c r="F1824" s="139">
        <v>18.763154979999999</v>
      </c>
      <c r="G1824" s="137">
        <v>20.250810619999999</v>
      </c>
      <c r="H1824" s="137">
        <v>19.382139209999998</v>
      </c>
      <c r="I1824" s="137">
        <v>18.89348412</v>
      </c>
      <c r="J1824" s="137">
        <v>19.224075320000001</v>
      </c>
      <c r="K1824" s="137">
        <f t="shared" si="490"/>
        <v>444910.30222464079</v>
      </c>
      <c r="L1824" s="137">
        <f t="shared" si="490"/>
        <v>1247674.8851837891</v>
      </c>
      <c r="M1824" s="137">
        <f t="shared" si="490"/>
        <v>683290.34221243672</v>
      </c>
      <c r="N1824" s="137">
        <f t="shared" si="490"/>
        <v>486973.62804108165</v>
      </c>
      <c r="O1824" s="137">
        <f t="shared" si="490"/>
        <v>612383.25976306072</v>
      </c>
      <c r="P1824" s="137">
        <f t="shared" si="496"/>
        <v>695046.48348500172</v>
      </c>
      <c r="Q1824" s="137">
        <v>20.864158629999999</v>
      </c>
      <c r="R1824" s="137">
        <v>20.567276</v>
      </c>
      <c r="S1824" s="137">
        <v>19.680271149999999</v>
      </c>
      <c r="T1824" s="137">
        <v>20.984748840000002</v>
      </c>
      <c r="U1824" s="137">
        <v>19.457477570000002</v>
      </c>
      <c r="V1824" s="137">
        <f t="shared" si="491"/>
        <v>1908699.5974971382</v>
      </c>
      <c r="W1824" s="137">
        <f t="shared" si="491"/>
        <v>1553699.4253146539</v>
      </c>
      <c r="X1824" s="137">
        <f t="shared" si="491"/>
        <v>840140.53489959333</v>
      </c>
      <c r="Y1824" s="137">
        <f t="shared" si="491"/>
        <v>2075099.1491008494</v>
      </c>
      <c r="Z1824" s="137">
        <f t="shared" si="491"/>
        <v>719920.24818961648</v>
      </c>
      <c r="AA1824" s="137">
        <f t="shared" si="497"/>
        <v>1419511.7910003704</v>
      </c>
      <c r="AB1824" s="119">
        <f t="shared" si="492"/>
        <v>4.2900773210987859</v>
      </c>
      <c r="AC1824" s="119">
        <f t="shared" si="492"/>
        <v>1.2452758677480198</v>
      </c>
      <c r="AD1824" s="119">
        <f t="shared" si="492"/>
        <v>1.2295513093003609</v>
      </c>
      <c r="AE1824" s="119">
        <f t="shared" si="492"/>
        <v>4.2612146317824662</v>
      </c>
      <c r="AF1824" s="119">
        <f t="shared" si="492"/>
        <v>1.1756040628350344</v>
      </c>
      <c r="AG1824" s="119">
        <f t="shared" si="498"/>
        <v>2.4403446385529337</v>
      </c>
      <c r="AH1824" s="120" t="b">
        <v>1</v>
      </c>
      <c r="AI1824" s="121">
        <v>8.5895916120016125E-2</v>
      </c>
      <c r="AJ1824" s="120">
        <v>1.008053589</v>
      </c>
      <c r="AK1824" s="120">
        <f t="shared" si="499"/>
        <v>2.0111958654091322</v>
      </c>
      <c r="AL1824" s="120"/>
      <c r="AM1824" s="122"/>
      <c r="AN1824" s="139">
        <v>17.612594600000001</v>
      </c>
      <c r="AO1824" s="137">
        <v>18.302112579999999</v>
      </c>
      <c r="AP1824" s="137">
        <v>18.416502000000001</v>
      </c>
      <c r="AQ1824" s="137">
        <v>18.732244489999999</v>
      </c>
      <c r="AR1824" s="137">
        <v>18.461872100000001</v>
      </c>
      <c r="AS1824" s="137">
        <f t="shared" si="493"/>
        <v>200409.94833187238</v>
      </c>
      <c r="AT1824" s="137">
        <f t="shared" si="493"/>
        <v>323210.06056090369</v>
      </c>
      <c r="AU1824" s="137">
        <f t="shared" si="493"/>
        <v>349880.32172978396</v>
      </c>
      <c r="AV1824" s="137">
        <f t="shared" si="493"/>
        <v>435479.26134291396</v>
      </c>
      <c r="AW1824" s="137">
        <f t="shared" si="493"/>
        <v>361058.25445339154</v>
      </c>
      <c r="AX1824" s="137">
        <f t="shared" si="500"/>
        <v>334007.56928377313</v>
      </c>
      <c r="AY1824" s="137">
        <v>19.133077620000002</v>
      </c>
      <c r="AZ1824" s="137">
        <v>18.638704300000001</v>
      </c>
      <c r="BA1824" s="137">
        <v>18.965499879999999</v>
      </c>
      <c r="BB1824" s="137">
        <v>19.758018490000001</v>
      </c>
      <c r="BC1824" s="137">
        <v>19.062973020000001</v>
      </c>
      <c r="BD1824" s="137">
        <f t="shared" si="494"/>
        <v>574950.25772759237</v>
      </c>
      <c r="BE1824" s="137">
        <f t="shared" si="494"/>
        <v>408139.91961783578</v>
      </c>
      <c r="BF1824" s="137">
        <f t="shared" si="494"/>
        <v>511899.07719169138</v>
      </c>
      <c r="BG1824" s="137">
        <f t="shared" si="494"/>
        <v>886658.17040580336</v>
      </c>
      <c r="BH1824" s="137">
        <f t="shared" si="494"/>
        <v>547679.75252498488</v>
      </c>
      <c r="BI1824" s="137">
        <f t="shared" si="501"/>
        <v>585865.43549358158</v>
      </c>
      <c r="BJ1824" s="119">
        <f t="shared" si="495"/>
        <v>2.8688708445525539</v>
      </c>
      <c r="BK1824" s="119">
        <f t="shared" si="495"/>
        <v>1.2627698497674964</v>
      </c>
      <c r="BL1824" s="119">
        <f t="shared" si="495"/>
        <v>1.4630690707636771</v>
      </c>
      <c r="BM1824" s="119">
        <f t="shared" si="495"/>
        <v>2.036051424519187</v>
      </c>
      <c r="BN1824" s="119">
        <f t="shared" si="495"/>
        <v>1.5168736506360196</v>
      </c>
      <c r="BO1824" s="119">
        <f t="shared" si="502"/>
        <v>1.8295269680477868</v>
      </c>
      <c r="BP1824" s="120" t="b">
        <v>1</v>
      </c>
      <c r="BQ1824" s="121">
        <v>1.862271706157689E-2</v>
      </c>
      <c r="BR1824" s="120">
        <v>0.80658950799999996</v>
      </c>
      <c r="BS1824" s="120">
        <f t="shared" si="503"/>
        <v>1.7490717932063404</v>
      </c>
      <c r="BT1824" s="120" t="b">
        <v>1</v>
      </c>
      <c r="BU1824" s="122" t="b">
        <v>1</v>
      </c>
      <c r="BV1824" s="123" t="b">
        <v>1</v>
      </c>
      <c r="BW1824" s="124" t="b">
        <v>1</v>
      </c>
      <c r="BX1824" s="143" t="b">
        <v>1</v>
      </c>
      <c r="BY1824" s="146">
        <f t="shared" si="504"/>
        <v>0.48027802277472736</v>
      </c>
      <c r="BZ1824" s="145"/>
      <c r="CA1824" s="145">
        <f t="shared" si="505"/>
        <v>1.3338664480889972</v>
      </c>
      <c r="CB1824" s="145" t="s">
        <v>8541</v>
      </c>
      <c r="CC1824" s="145"/>
      <c r="CD1824" s="147"/>
    </row>
    <row r="1825" spans="1:82" x14ac:dyDescent="0.25">
      <c r="A1825" s="124" t="s">
        <v>4325</v>
      </c>
      <c r="B1825" s="124" t="s">
        <v>4326</v>
      </c>
      <c r="C1825" s="125" t="s">
        <v>4326</v>
      </c>
      <c r="D1825" s="125" t="s">
        <v>4327</v>
      </c>
      <c r="E1825" s="118">
        <v>15</v>
      </c>
      <c r="F1825" s="139">
        <v>20.340824130000001</v>
      </c>
      <c r="G1825" s="137">
        <v>19.525447849999999</v>
      </c>
      <c r="H1825" s="137">
        <v>28.056879039999998</v>
      </c>
      <c r="I1825" s="137">
        <v>22.057880399999998</v>
      </c>
      <c r="J1825" s="137">
        <v>19.660717009999999</v>
      </c>
      <c r="K1825" s="137">
        <f t="shared" si="490"/>
        <v>1328000.3810785343</v>
      </c>
      <c r="L1825" s="137">
        <f t="shared" si="490"/>
        <v>754649.83534306323</v>
      </c>
      <c r="M1825" s="137">
        <f t="shared" si="490"/>
        <v>279230063.92986149</v>
      </c>
      <c r="N1825" s="137">
        <f t="shared" si="490"/>
        <v>4365999.0931663951</v>
      </c>
      <c r="O1825" s="137">
        <f t="shared" si="490"/>
        <v>828830.17946243298</v>
      </c>
      <c r="P1825" s="137">
        <f t="shared" si="496"/>
        <v>57301508.683782384</v>
      </c>
      <c r="Q1825" s="137">
        <v>23.376235959999999</v>
      </c>
      <c r="R1825" s="137">
        <v>19.95162582</v>
      </c>
      <c r="S1825" s="137">
        <v>18.215513229999999</v>
      </c>
      <c r="T1825" s="137">
        <v>20.216911320000001</v>
      </c>
      <c r="U1825" s="137">
        <v>18.801677699999999</v>
      </c>
      <c r="V1825" s="137">
        <f t="shared" si="491"/>
        <v>10888002.443970459</v>
      </c>
      <c r="W1825" s="137">
        <f t="shared" si="491"/>
        <v>1013999.7176889952</v>
      </c>
      <c r="X1825" s="137">
        <f t="shared" si="491"/>
        <v>304379.82895008236</v>
      </c>
      <c r="Y1825" s="137">
        <f t="shared" si="491"/>
        <v>1218699.7639096179</v>
      </c>
      <c r="Z1825" s="137">
        <f t="shared" si="491"/>
        <v>456950.28918156098</v>
      </c>
      <c r="AA1825" s="137">
        <f t="shared" si="497"/>
        <v>2776406.4087401428</v>
      </c>
      <c r="AB1825" s="119">
        <f t="shared" si="492"/>
        <v>8.1987946683628046</v>
      </c>
      <c r="AC1825" s="119">
        <f t="shared" si="492"/>
        <v>1.3436691697256273</v>
      </c>
      <c r="AD1825" s="119">
        <f t="shared" si="492"/>
        <v>1.090068256498835E-3</v>
      </c>
      <c r="AE1825" s="119">
        <f t="shared" si="492"/>
        <v>0.27913422286713502</v>
      </c>
      <c r="AF1825" s="119">
        <f t="shared" si="492"/>
        <v>0.55131955918633679</v>
      </c>
      <c r="AG1825" s="119">
        <f t="shared" si="498"/>
        <v>2.0748015376796807</v>
      </c>
      <c r="AH1825" s="120" t="b">
        <v>1</v>
      </c>
      <c r="AI1825" s="121">
        <v>0.44911156018682941</v>
      </c>
      <c r="AJ1825" s="120">
        <v>-1.815956879</v>
      </c>
      <c r="AK1825" s="120">
        <f t="shared" si="499"/>
        <v>0.28401580507488783</v>
      </c>
      <c r="AL1825" s="120"/>
      <c r="AM1825" s="122"/>
      <c r="AN1825" s="139">
        <v>21.439540860000001</v>
      </c>
      <c r="AO1825" s="137">
        <v>20.823686599999998</v>
      </c>
      <c r="AP1825" s="137">
        <v>21.64354706</v>
      </c>
      <c r="AQ1825" s="137">
        <v>21.118766780000001</v>
      </c>
      <c r="AR1825" s="137">
        <v>18.655817030000001</v>
      </c>
      <c r="AS1825" s="137">
        <f t="shared" si="493"/>
        <v>2844100.195041596</v>
      </c>
      <c r="AT1825" s="137">
        <f t="shared" si="493"/>
        <v>1855898.7826924215</v>
      </c>
      <c r="AU1825" s="137">
        <f t="shared" si="493"/>
        <v>3276097.9473135034</v>
      </c>
      <c r="AV1825" s="137">
        <f t="shared" si="493"/>
        <v>2277100.8856629147</v>
      </c>
      <c r="AW1825" s="137">
        <f t="shared" si="493"/>
        <v>413009.95484215557</v>
      </c>
      <c r="AX1825" s="137">
        <f t="shared" si="500"/>
        <v>2133241.5531105185</v>
      </c>
      <c r="AY1825" s="137">
        <v>18.550374980000001</v>
      </c>
      <c r="AZ1825" s="137">
        <v>20.967403409999999</v>
      </c>
      <c r="BA1825" s="137">
        <v>21.090616229999998</v>
      </c>
      <c r="BB1825" s="137">
        <v>18.351337430000001</v>
      </c>
      <c r="BC1825" s="137">
        <v>21.163984299999999</v>
      </c>
      <c r="BD1825" s="137">
        <f t="shared" si="494"/>
        <v>383901.04986346222</v>
      </c>
      <c r="BE1825" s="137">
        <f t="shared" si="494"/>
        <v>2050299.7446009992</v>
      </c>
      <c r="BF1825" s="137">
        <f t="shared" si="494"/>
        <v>2233099.6951223412</v>
      </c>
      <c r="BG1825" s="137">
        <f t="shared" si="494"/>
        <v>334428.30445132585</v>
      </c>
      <c r="BH1825" s="137">
        <f t="shared" si="494"/>
        <v>2349600.9118644278</v>
      </c>
      <c r="BI1825" s="137">
        <f t="shared" si="501"/>
        <v>1470265.9411805111</v>
      </c>
      <c r="BJ1825" s="119">
        <f t="shared" si="495"/>
        <v>0.13498154900898193</v>
      </c>
      <c r="BK1825" s="119">
        <f t="shared" si="495"/>
        <v>1.1047476100105809</v>
      </c>
      <c r="BL1825" s="119">
        <f t="shared" si="495"/>
        <v>0.68163398379268503</v>
      </c>
      <c r="BM1825" s="119">
        <f t="shared" si="495"/>
        <v>0.14686582687528416</v>
      </c>
      <c r="BN1825" s="119">
        <f t="shared" si="495"/>
        <v>5.6889691987264568</v>
      </c>
      <c r="BO1825" s="119">
        <f t="shared" si="502"/>
        <v>1.5514396336827978</v>
      </c>
      <c r="BP1825" s="120" t="b">
        <v>1</v>
      </c>
      <c r="BQ1825" s="121">
        <v>0.51695978017490019</v>
      </c>
      <c r="BR1825" s="120">
        <v>-0.71152839700000003</v>
      </c>
      <c r="BS1825" s="120">
        <f t="shared" si="503"/>
        <v>0.61067284673454614</v>
      </c>
      <c r="BT1825" s="120"/>
      <c r="BU1825" s="122"/>
      <c r="BV1825" s="123"/>
      <c r="BW1825" s="124" t="b">
        <v>1</v>
      </c>
      <c r="BX1825" s="143"/>
      <c r="BY1825" s="146">
        <f t="shared" si="504"/>
        <v>0.78762020848053615</v>
      </c>
      <c r="BZ1825" s="145"/>
      <c r="CA1825" s="145">
        <f t="shared" si="505"/>
        <v>1.337339521715408</v>
      </c>
      <c r="CB1825" s="145" t="s">
        <v>8541</v>
      </c>
      <c r="CC1825" s="145"/>
      <c r="CD1825" s="147"/>
    </row>
    <row r="1826" spans="1:82" x14ac:dyDescent="0.25">
      <c r="A1826" s="124" t="s">
        <v>1613</v>
      </c>
      <c r="B1826" s="124" t="s">
        <v>7673</v>
      </c>
      <c r="C1826" s="125" t="s">
        <v>1614</v>
      </c>
      <c r="D1826" s="125" t="s">
        <v>1615</v>
      </c>
      <c r="E1826" s="118">
        <v>10</v>
      </c>
      <c r="F1826" s="139">
        <v>25.832820890000001</v>
      </c>
      <c r="G1826" s="137">
        <v>26.690856929999999</v>
      </c>
      <c r="H1826" s="137">
        <v>26.369329449999999</v>
      </c>
      <c r="I1826" s="137">
        <v>26.65744591</v>
      </c>
      <c r="J1826" s="137">
        <v>26.12900162</v>
      </c>
      <c r="K1826" s="137">
        <f t="shared" si="490"/>
        <v>59765968.351413026</v>
      </c>
      <c r="L1826" s="137">
        <f t="shared" si="490"/>
        <v>108329950.80049272</v>
      </c>
      <c r="M1826" s="137">
        <f t="shared" si="490"/>
        <v>86688029.270804003</v>
      </c>
      <c r="N1826" s="137">
        <f t="shared" si="490"/>
        <v>105849991.30977862</v>
      </c>
      <c r="O1826" s="137">
        <f t="shared" si="490"/>
        <v>73386004.700497329</v>
      </c>
      <c r="P1826" s="137">
        <f t="shared" si="496"/>
        <v>86803988.886597142</v>
      </c>
      <c r="Q1826" s="137">
        <v>26.458591460000001</v>
      </c>
      <c r="R1826" s="137">
        <v>26.486478810000001</v>
      </c>
      <c r="S1826" s="137">
        <v>27.175218579999999</v>
      </c>
      <c r="T1826" s="137">
        <v>26.695909499999999</v>
      </c>
      <c r="U1826" s="137">
        <v>26.523023609999999</v>
      </c>
      <c r="V1826" s="137">
        <f t="shared" si="491"/>
        <v>92220967.147899285</v>
      </c>
      <c r="W1826" s="137">
        <f t="shared" si="491"/>
        <v>94020942.701142773</v>
      </c>
      <c r="X1826" s="137">
        <f t="shared" si="491"/>
        <v>151549996.72032964</v>
      </c>
      <c r="Y1826" s="137">
        <f t="shared" si="491"/>
        <v>108710006.329996</v>
      </c>
      <c r="Z1826" s="137">
        <f t="shared" si="491"/>
        <v>96433001.016742095</v>
      </c>
      <c r="AA1826" s="137">
        <f t="shared" si="497"/>
        <v>108586982.78322196</v>
      </c>
      <c r="AB1826" s="119">
        <f t="shared" si="492"/>
        <v>1.5430347686438672</v>
      </c>
      <c r="AC1826" s="119">
        <f t="shared" si="492"/>
        <v>0.86791272410247544</v>
      </c>
      <c r="AD1826" s="119">
        <f t="shared" si="492"/>
        <v>1.748222886079275</v>
      </c>
      <c r="AE1826" s="119">
        <f t="shared" si="492"/>
        <v>1.0270195111480673</v>
      </c>
      <c r="AF1826" s="119">
        <f t="shared" si="492"/>
        <v>1.3140516561748261</v>
      </c>
      <c r="AG1826" s="119">
        <f t="shared" si="498"/>
        <v>1.3000483092297022</v>
      </c>
      <c r="AH1826" s="120" t="b">
        <v>1</v>
      </c>
      <c r="AI1826" s="121">
        <v>0.14812061718918471</v>
      </c>
      <c r="AJ1826" s="120">
        <v>0.33195342999999999</v>
      </c>
      <c r="AK1826" s="120">
        <f t="shared" si="499"/>
        <v>1.2587165416500368</v>
      </c>
      <c r="AL1826" s="120"/>
      <c r="AM1826" s="122"/>
      <c r="AN1826" s="139">
        <v>25.446195599999999</v>
      </c>
      <c r="AO1826" s="137">
        <v>25.152441020000001</v>
      </c>
      <c r="AP1826" s="137">
        <v>25.48778343</v>
      </c>
      <c r="AQ1826" s="137">
        <v>25.053081509999998</v>
      </c>
      <c r="AR1826" s="137">
        <v>24.708251950000001</v>
      </c>
      <c r="AS1826" s="137">
        <f t="shared" si="493"/>
        <v>45715992.325073317</v>
      </c>
      <c r="AT1826" s="137">
        <f t="shared" si="493"/>
        <v>37294021.013203546</v>
      </c>
      <c r="AU1826" s="137">
        <f t="shared" si="493"/>
        <v>47053001.849590845</v>
      </c>
      <c r="AV1826" s="137">
        <f t="shared" si="493"/>
        <v>34812003.484801583</v>
      </c>
      <c r="AW1826" s="137">
        <f t="shared" si="493"/>
        <v>27411006.169076595</v>
      </c>
      <c r="AX1826" s="137">
        <f t="shared" si="500"/>
        <v>38457204.968349174</v>
      </c>
      <c r="AY1826" s="137">
        <v>25.58356667</v>
      </c>
      <c r="AZ1826" s="137">
        <v>24.929988860000002</v>
      </c>
      <c r="BA1826" s="137">
        <v>25.666685099999999</v>
      </c>
      <c r="BB1826" s="137">
        <v>24.45318413</v>
      </c>
      <c r="BC1826" s="137">
        <v>24.859844209999999</v>
      </c>
      <c r="BD1826" s="137">
        <f t="shared" si="494"/>
        <v>50282974.868582092</v>
      </c>
      <c r="BE1826" s="137">
        <f t="shared" si="494"/>
        <v>31964980.102333348</v>
      </c>
      <c r="BF1826" s="137">
        <f t="shared" si="494"/>
        <v>53265021.218517661</v>
      </c>
      <c r="BG1826" s="137">
        <f t="shared" si="494"/>
        <v>22968990.737771127</v>
      </c>
      <c r="BH1826" s="137">
        <f t="shared" si="494"/>
        <v>30448001.66863906</v>
      </c>
      <c r="BI1826" s="137">
        <f t="shared" si="501"/>
        <v>37785993.719168656</v>
      </c>
      <c r="BJ1826" s="119">
        <f t="shared" si="495"/>
        <v>1.0998990136981883</v>
      </c>
      <c r="BK1826" s="119">
        <f t="shared" si="495"/>
        <v>0.85710736557520817</v>
      </c>
      <c r="BL1826" s="119">
        <f t="shared" si="495"/>
        <v>1.1320217440915692</v>
      </c>
      <c r="BM1826" s="119">
        <f t="shared" si="495"/>
        <v>0.65980088585820851</v>
      </c>
      <c r="BN1826" s="119">
        <f t="shared" si="495"/>
        <v>1.110794747220502</v>
      </c>
      <c r="BO1826" s="119">
        <f t="shared" si="502"/>
        <v>0.97192475128873512</v>
      </c>
      <c r="BP1826" s="120" t="b">
        <v>1</v>
      </c>
      <c r="BQ1826" s="121">
        <v>0.66384731645882689</v>
      </c>
      <c r="BR1826" s="120">
        <v>-7.0896912000000006E-2</v>
      </c>
      <c r="BS1826" s="120">
        <f t="shared" si="503"/>
        <v>0.95204593465839582</v>
      </c>
      <c r="BT1826" s="120"/>
      <c r="BU1826" s="122"/>
      <c r="BV1826" s="123"/>
      <c r="BW1826" s="124"/>
      <c r="BX1826" s="143"/>
      <c r="BY1826" s="146">
        <f t="shared" si="504"/>
        <v>0.1255308747961715</v>
      </c>
      <c r="BZ1826" s="145"/>
      <c r="CA1826" s="145">
        <f t="shared" si="505"/>
        <v>1.3376018128007212</v>
      </c>
      <c r="CB1826" s="145" t="s">
        <v>8541</v>
      </c>
      <c r="CC1826" s="145"/>
      <c r="CD1826" s="147"/>
    </row>
    <row r="1827" spans="1:82" x14ac:dyDescent="0.25">
      <c r="A1827" s="124" t="s">
        <v>157</v>
      </c>
      <c r="B1827" s="124" t="s">
        <v>7479</v>
      </c>
      <c r="C1827" s="125" t="s">
        <v>158</v>
      </c>
      <c r="D1827" s="125" t="s">
        <v>159</v>
      </c>
      <c r="E1827" s="118">
        <v>9</v>
      </c>
      <c r="F1827" s="139">
        <v>21.948598860000001</v>
      </c>
      <c r="G1827" s="137">
        <v>21.293504710000001</v>
      </c>
      <c r="H1827" s="137">
        <v>21.08673477</v>
      </c>
      <c r="I1827" s="137">
        <v>21.499843599999998</v>
      </c>
      <c r="J1827" s="137">
        <v>22.864650730000001</v>
      </c>
      <c r="K1827" s="137">
        <f t="shared" si="490"/>
        <v>4047497.7840603376</v>
      </c>
      <c r="L1827" s="137">
        <f t="shared" si="490"/>
        <v>2570298.9009402036</v>
      </c>
      <c r="M1827" s="137">
        <f t="shared" si="490"/>
        <v>2227099.7869821824</v>
      </c>
      <c r="N1827" s="137">
        <f t="shared" si="490"/>
        <v>2965499.2988338973</v>
      </c>
      <c r="O1827" s="137">
        <f t="shared" si="490"/>
        <v>7637403.0465656836</v>
      </c>
      <c r="P1827" s="137">
        <f t="shared" si="496"/>
        <v>3889559.7634764612</v>
      </c>
      <c r="Q1827" s="137">
        <v>22.030055999999998</v>
      </c>
      <c r="R1827" s="137">
        <v>22.127609249999999</v>
      </c>
      <c r="S1827" s="137">
        <v>21.926292419999999</v>
      </c>
      <c r="T1827" s="137">
        <v>22.334018709999999</v>
      </c>
      <c r="U1827" s="137">
        <v>23.187053679999998</v>
      </c>
      <c r="V1827" s="137">
        <f t="shared" si="491"/>
        <v>4282601.4741716096</v>
      </c>
      <c r="W1827" s="137">
        <f t="shared" si="491"/>
        <v>4582200.7976013254</v>
      </c>
      <c r="X1827" s="137">
        <f t="shared" si="491"/>
        <v>3985398.1247712136</v>
      </c>
      <c r="Y1827" s="137">
        <f t="shared" si="491"/>
        <v>5287002.9828838296</v>
      </c>
      <c r="Z1827" s="137">
        <f t="shared" si="491"/>
        <v>9549896.5867345631</v>
      </c>
      <c r="AA1827" s="137">
        <f t="shared" si="497"/>
        <v>5537419.9932325082</v>
      </c>
      <c r="AB1827" s="119">
        <f t="shared" si="492"/>
        <v>1.0580861813037048</v>
      </c>
      <c r="AC1827" s="119">
        <f t="shared" si="492"/>
        <v>1.7827501680544537</v>
      </c>
      <c r="AD1827" s="119">
        <f t="shared" si="492"/>
        <v>1.7895013721731805</v>
      </c>
      <c r="AE1827" s="119">
        <f t="shared" si="492"/>
        <v>1.7828373741186858</v>
      </c>
      <c r="AF1827" s="119">
        <f t="shared" si="492"/>
        <v>1.2504114983206067</v>
      </c>
      <c r="AG1827" s="119">
        <f t="shared" si="498"/>
        <v>1.5327173187941265</v>
      </c>
      <c r="AH1827" s="120" t="b">
        <v>1</v>
      </c>
      <c r="AI1827" s="121">
        <v>2.1931831268481305E-2</v>
      </c>
      <c r="AJ1827" s="120">
        <v>0.58233947799999997</v>
      </c>
      <c r="AK1827" s="120">
        <f t="shared" si="499"/>
        <v>1.4972752665195701</v>
      </c>
      <c r="AL1827" s="120"/>
      <c r="AM1827" s="122"/>
      <c r="AN1827" s="139">
        <v>21.778722760000001</v>
      </c>
      <c r="AO1827" s="137">
        <v>21.377189640000001</v>
      </c>
      <c r="AP1827" s="137">
        <v>21.546184539999999</v>
      </c>
      <c r="AQ1827" s="137">
        <v>21.846975329999999</v>
      </c>
      <c r="AR1827" s="137">
        <v>21.54113388</v>
      </c>
      <c r="AS1827" s="137">
        <f t="shared" si="493"/>
        <v>3597897.7599581927</v>
      </c>
      <c r="AT1827" s="137">
        <f t="shared" si="493"/>
        <v>2723800.5587720429</v>
      </c>
      <c r="AU1827" s="137">
        <f t="shared" si="493"/>
        <v>3062300.7353965729</v>
      </c>
      <c r="AV1827" s="137">
        <f t="shared" si="493"/>
        <v>3772201.5471793599</v>
      </c>
      <c r="AW1827" s="137">
        <f t="shared" si="493"/>
        <v>3051598.8214360066</v>
      </c>
      <c r="AX1827" s="137">
        <f t="shared" si="500"/>
        <v>3241559.884548435</v>
      </c>
      <c r="AY1827" s="137">
        <v>22.069465640000001</v>
      </c>
      <c r="AZ1827" s="137">
        <v>21.430534359999999</v>
      </c>
      <c r="BA1827" s="137">
        <v>21.938943859999998</v>
      </c>
      <c r="BB1827" s="137">
        <v>21.8243084</v>
      </c>
      <c r="BC1827" s="137">
        <v>21.751850130000001</v>
      </c>
      <c r="BD1827" s="137">
        <f t="shared" si="494"/>
        <v>4401200.4218669022</v>
      </c>
      <c r="BE1827" s="137">
        <f t="shared" si="494"/>
        <v>2826400.2670946941</v>
      </c>
      <c r="BF1827" s="137">
        <f t="shared" si="494"/>
        <v>4020501.0053325091</v>
      </c>
      <c r="BG1827" s="137">
        <f t="shared" si="494"/>
        <v>3713397.6909165895</v>
      </c>
      <c r="BH1827" s="137">
        <f t="shared" si="494"/>
        <v>3531501.136228052</v>
      </c>
      <c r="BI1827" s="137">
        <f t="shared" si="501"/>
        <v>3698600.1042877496</v>
      </c>
      <c r="BJ1827" s="119">
        <f t="shared" si="495"/>
        <v>1.2232700080721703</v>
      </c>
      <c r="BK1827" s="119">
        <f t="shared" si="495"/>
        <v>1.0376678490619393</v>
      </c>
      <c r="BL1827" s="119">
        <f t="shared" si="495"/>
        <v>1.312902080079946</v>
      </c>
      <c r="BM1827" s="119">
        <f t="shared" si="495"/>
        <v>0.9844112634154607</v>
      </c>
      <c r="BN1827" s="119">
        <f t="shared" si="495"/>
        <v>1.1572625836073089</v>
      </c>
      <c r="BO1827" s="119">
        <f t="shared" si="502"/>
        <v>1.1431027568473653</v>
      </c>
      <c r="BP1827" s="120" t="b">
        <v>1</v>
      </c>
      <c r="BQ1827" s="121">
        <v>7.1631220002284293E-2</v>
      </c>
      <c r="BR1827" s="120">
        <v>0.18497924800000001</v>
      </c>
      <c r="BS1827" s="120">
        <f t="shared" si="503"/>
        <v>1.136800621161951</v>
      </c>
      <c r="BT1827" s="120"/>
      <c r="BU1827" s="122"/>
      <c r="BV1827" s="123"/>
      <c r="BW1827" s="124"/>
      <c r="BX1827" s="143"/>
      <c r="BY1827" s="146">
        <f t="shared" si="504"/>
        <v>6.7340178200912301E-2</v>
      </c>
      <c r="BZ1827" s="145"/>
      <c r="CA1827" s="145">
        <f t="shared" si="505"/>
        <v>1.3408394911244057</v>
      </c>
      <c r="CB1827" s="145" t="s">
        <v>8541</v>
      </c>
      <c r="CC1827" s="145"/>
      <c r="CD1827" s="147"/>
    </row>
    <row r="1828" spans="1:82" x14ac:dyDescent="0.25">
      <c r="A1828" s="124" t="s">
        <v>2469</v>
      </c>
      <c r="B1828" s="124" t="s">
        <v>7797</v>
      </c>
      <c r="C1828" s="125" t="s">
        <v>2470</v>
      </c>
      <c r="D1828" s="125" t="s">
        <v>2471</v>
      </c>
      <c r="E1828" s="118">
        <v>2</v>
      </c>
      <c r="F1828" s="139">
        <v>25.165609360000001</v>
      </c>
      <c r="G1828" s="137">
        <v>25.53237343</v>
      </c>
      <c r="H1828" s="137">
        <v>25.739978789999999</v>
      </c>
      <c r="I1828" s="137">
        <v>26.182586669999999</v>
      </c>
      <c r="J1828" s="137">
        <v>25.839252470000002</v>
      </c>
      <c r="K1828" s="137">
        <f t="shared" si="490"/>
        <v>37635984.111897282</v>
      </c>
      <c r="L1828" s="137">
        <f t="shared" si="490"/>
        <v>48529996.827436723</v>
      </c>
      <c r="M1828" s="137">
        <f t="shared" si="490"/>
        <v>56040977.711969823</v>
      </c>
      <c r="N1828" s="137">
        <f t="shared" si="490"/>
        <v>76162984.131365448</v>
      </c>
      <c r="O1828" s="137">
        <f t="shared" si="490"/>
        <v>60033001.702853769</v>
      </c>
      <c r="P1828" s="137">
        <f t="shared" si="496"/>
        <v>55680588.897104606</v>
      </c>
      <c r="Q1828" s="137">
        <v>25.053329470000001</v>
      </c>
      <c r="R1828" s="137">
        <v>25.422588350000002</v>
      </c>
      <c r="S1828" s="137">
        <v>25.55973053</v>
      </c>
      <c r="T1828" s="137">
        <v>25.713504790000002</v>
      </c>
      <c r="U1828" s="137">
        <v>26.436523439999998</v>
      </c>
      <c r="V1828" s="137">
        <f t="shared" si="491"/>
        <v>34817987.234647311</v>
      </c>
      <c r="W1828" s="137">
        <f t="shared" si="491"/>
        <v>44974015.037495539</v>
      </c>
      <c r="X1828" s="137">
        <f t="shared" si="491"/>
        <v>49459027.264111869</v>
      </c>
      <c r="Y1828" s="137">
        <f t="shared" si="491"/>
        <v>55021982.628736183</v>
      </c>
      <c r="Z1828" s="137">
        <f t="shared" si="491"/>
        <v>90821053.755046636</v>
      </c>
      <c r="AA1828" s="137">
        <f t="shared" si="497"/>
        <v>55018813.184007503</v>
      </c>
      <c r="AB1828" s="119">
        <f t="shared" si="492"/>
        <v>0.92512493179740818</v>
      </c>
      <c r="AC1828" s="119">
        <f t="shared" si="492"/>
        <v>0.92672610710061309</v>
      </c>
      <c r="AD1828" s="119">
        <f t="shared" si="492"/>
        <v>0.88255111319280011</v>
      </c>
      <c r="AE1828" s="119">
        <f t="shared" si="492"/>
        <v>0.72242419669159241</v>
      </c>
      <c r="AF1828" s="119">
        <f t="shared" si="492"/>
        <v>1.512852117649971</v>
      </c>
      <c r="AG1828" s="119">
        <f t="shared" si="498"/>
        <v>0.99393569328647691</v>
      </c>
      <c r="AH1828" s="120" t="b">
        <v>1</v>
      </c>
      <c r="AI1828" s="121">
        <v>0.77086530776108941</v>
      </c>
      <c r="AJ1828" s="120">
        <v>-5.4824828999999999E-2</v>
      </c>
      <c r="AK1828" s="120">
        <f t="shared" si="499"/>
        <v>0.96271132772643264</v>
      </c>
      <c r="AL1828" s="120"/>
      <c r="AM1828" s="122"/>
      <c r="AN1828" s="139">
        <v>24.788951869999998</v>
      </c>
      <c r="AO1828" s="137">
        <v>24.397542949999998</v>
      </c>
      <c r="AP1828" s="137">
        <v>24.881429669999999</v>
      </c>
      <c r="AQ1828" s="137">
        <v>25.136335370000001</v>
      </c>
      <c r="AR1828" s="137">
        <v>25.06155205</v>
      </c>
      <c r="AS1828" s="137">
        <f t="shared" si="493"/>
        <v>28987988.071886133</v>
      </c>
      <c r="AT1828" s="137">
        <f t="shared" si="493"/>
        <v>22099998.715872608</v>
      </c>
      <c r="AU1828" s="137">
        <f t="shared" si="493"/>
        <v>30906986.729524422</v>
      </c>
      <c r="AV1828" s="137">
        <f t="shared" si="493"/>
        <v>36880001.278705701</v>
      </c>
      <c r="AW1828" s="137">
        <f t="shared" si="493"/>
        <v>35016997.482117265</v>
      </c>
      <c r="AX1828" s="137">
        <f t="shared" si="500"/>
        <v>30778394.455621224</v>
      </c>
      <c r="AY1828" s="137">
        <v>24.883249280000001</v>
      </c>
      <c r="AZ1828" s="137">
        <v>24.081153870000001</v>
      </c>
      <c r="BA1828" s="137">
        <v>24.751951219999999</v>
      </c>
      <c r="BB1828" s="137">
        <v>24.986850740000001</v>
      </c>
      <c r="BC1828" s="137">
        <v>18.727787020000001</v>
      </c>
      <c r="BD1828" s="137">
        <f t="shared" si="494"/>
        <v>30945992.992914509</v>
      </c>
      <c r="BE1828" s="137">
        <f t="shared" si="494"/>
        <v>17748009.195947204</v>
      </c>
      <c r="BF1828" s="137">
        <f t="shared" si="494"/>
        <v>28253988.784479443</v>
      </c>
      <c r="BG1828" s="137">
        <f t="shared" si="494"/>
        <v>33249993.896532342</v>
      </c>
      <c r="BH1828" s="137">
        <f t="shared" si="494"/>
        <v>434135.84500937705</v>
      </c>
      <c r="BI1828" s="137">
        <f t="shared" si="501"/>
        <v>22126424.142976575</v>
      </c>
      <c r="BJ1828" s="119">
        <f t="shared" si="495"/>
        <v>1.067545388668327</v>
      </c>
      <c r="BK1828" s="119">
        <f t="shared" si="495"/>
        <v>0.80307738584619337</v>
      </c>
      <c r="BL1828" s="119">
        <f t="shared" si="495"/>
        <v>0.91416186999198279</v>
      </c>
      <c r="BM1828" s="119">
        <f t="shared" si="495"/>
        <v>0.90157247135809337</v>
      </c>
      <c r="BN1828" s="119">
        <f t="shared" si="495"/>
        <v>1.2397860359989023E-2</v>
      </c>
      <c r="BO1828" s="119">
        <f t="shared" si="502"/>
        <v>0.73975099524491716</v>
      </c>
      <c r="BP1828" s="120" t="b">
        <v>1</v>
      </c>
      <c r="BQ1828" s="121">
        <v>0.33333142121049508</v>
      </c>
      <c r="BR1828" s="120">
        <v>-1.366963959</v>
      </c>
      <c r="BS1828" s="120">
        <f t="shared" si="503"/>
        <v>0.38770628862151107</v>
      </c>
      <c r="BT1828" s="120"/>
      <c r="BU1828" s="122"/>
      <c r="BV1828" s="123"/>
      <c r="BW1828" s="124"/>
      <c r="BX1828" s="143"/>
      <c r="BY1828" s="146">
        <f t="shared" si="504"/>
        <v>0.3050440759440104</v>
      </c>
      <c r="BZ1828" s="145"/>
      <c r="CA1828" s="145">
        <f t="shared" si="505"/>
        <v>1.3436084570016755</v>
      </c>
      <c r="CB1828" s="145" t="s">
        <v>8541</v>
      </c>
      <c r="CC1828" s="145"/>
      <c r="CD1828" s="147"/>
    </row>
    <row r="1829" spans="1:82" x14ac:dyDescent="0.25">
      <c r="A1829" s="124" t="s">
        <v>2181</v>
      </c>
      <c r="B1829" s="124" t="s">
        <v>7753</v>
      </c>
      <c r="C1829" s="125" t="s">
        <v>2182</v>
      </c>
      <c r="D1829" s="125" t="s">
        <v>2183</v>
      </c>
      <c r="E1829" s="118">
        <v>6</v>
      </c>
      <c r="F1829" s="139">
        <v>21.940162659999999</v>
      </c>
      <c r="G1829" s="137">
        <v>22.971725459999998</v>
      </c>
      <c r="H1829" s="137">
        <v>21.288276669999998</v>
      </c>
      <c r="I1829" s="137">
        <v>21.834337229999999</v>
      </c>
      <c r="J1829" s="137">
        <v>22.101749420000001</v>
      </c>
      <c r="K1829" s="137">
        <f t="shared" si="490"/>
        <v>4023898.9909963263</v>
      </c>
      <c r="L1829" s="137">
        <f t="shared" si="490"/>
        <v>8225805.1071753334</v>
      </c>
      <c r="M1829" s="137">
        <f t="shared" si="490"/>
        <v>2561001.5048668268</v>
      </c>
      <c r="N1829" s="137">
        <f t="shared" si="490"/>
        <v>3739301.1377642048</v>
      </c>
      <c r="O1829" s="137">
        <f t="shared" si="490"/>
        <v>4500798.1060533021</v>
      </c>
      <c r="P1829" s="137">
        <f t="shared" si="496"/>
        <v>4610160.9693711977</v>
      </c>
      <c r="Q1829" s="137">
        <v>22.215993879999999</v>
      </c>
      <c r="R1829" s="137">
        <v>22.529861449999999</v>
      </c>
      <c r="S1829" s="137">
        <v>22.286132810000002</v>
      </c>
      <c r="T1829" s="137">
        <v>21.921941759999999</v>
      </c>
      <c r="U1829" s="137">
        <v>21.754299159999999</v>
      </c>
      <c r="V1829" s="137">
        <f t="shared" si="491"/>
        <v>4871700.0542595852</v>
      </c>
      <c r="W1829" s="137">
        <f t="shared" si="491"/>
        <v>6055696.410484409</v>
      </c>
      <c r="X1829" s="137">
        <f t="shared" si="491"/>
        <v>5114397.3118789122</v>
      </c>
      <c r="Y1829" s="137">
        <f t="shared" si="491"/>
        <v>3973397.6716964534</v>
      </c>
      <c r="Z1829" s="137">
        <f t="shared" si="491"/>
        <v>3537501.0855809296</v>
      </c>
      <c r="AA1829" s="137">
        <f t="shared" si="497"/>
        <v>4710538.5067800581</v>
      </c>
      <c r="AB1829" s="119">
        <f t="shared" si="492"/>
        <v>1.2106914376231253</v>
      </c>
      <c r="AC1829" s="119">
        <f t="shared" si="492"/>
        <v>0.73618282120519141</v>
      </c>
      <c r="AD1829" s="119">
        <f t="shared" si="492"/>
        <v>1.9970301861048156</v>
      </c>
      <c r="AE1829" s="119">
        <f t="shared" si="492"/>
        <v>1.0626043544789814</v>
      </c>
      <c r="AF1829" s="119">
        <f t="shared" si="492"/>
        <v>0.7859719548013504</v>
      </c>
      <c r="AG1829" s="119">
        <f t="shared" si="498"/>
        <v>1.158496150842693</v>
      </c>
      <c r="AH1829" s="120" t="b">
        <v>1</v>
      </c>
      <c r="AI1829" s="121">
        <v>0.6802664851522725</v>
      </c>
      <c r="AJ1829" s="120">
        <v>0.114395523</v>
      </c>
      <c r="AK1829" s="120">
        <f t="shared" si="499"/>
        <v>1.0825213832035006</v>
      </c>
      <c r="AL1829" s="120"/>
      <c r="AM1829" s="122"/>
      <c r="AN1829" s="139">
        <v>21.02445221</v>
      </c>
      <c r="AO1829" s="137">
        <v>21.135021210000001</v>
      </c>
      <c r="AP1829" s="137">
        <v>21.82283211</v>
      </c>
      <c r="AQ1829" s="137">
        <v>21.083492280000002</v>
      </c>
      <c r="AR1829" s="137">
        <v>21.229932789999999</v>
      </c>
      <c r="AS1829" s="137">
        <f t="shared" si="493"/>
        <v>2132999.5194891691</v>
      </c>
      <c r="AT1829" s="137">
        <f t="shared" si="493"/>
        <v>2302901.3968245033</v>
      </c>
      <c r="AU1829" s="137">
        <f t="shared" si="493"/>
        <v>3709599.7656280519</v>
      </c>
      <c r="AV1829" s="137">
        <f t="shared" si="493"/>
        <v>2222099.95015804</v>
      </c>
      <c r="AW1829" s="137">
        <f t="shared" si="493"/>
        <v>2459498.5775439139</v>
      </c>
      <c r="AX1829" s="137">
        <f t="shared" si="500"/>
        <v>2565419.8419287358</v>
      </c>
      <c r="AY1829" s="137">
        <v>21.06795692</v>
      </c>
      <c r="AZ1829" s="137">
        <v>20.876127239999999</v>
      </c>
      <c r="BA1829" s="137">
        <v>20.56820488</v>
      </c>
      <c r="BB1829" s="137">
        <v>21.081413269999999</v>
      </c>
      <c r="BC1829" s="137">
        <v>21.259025569999999</v>
      </c>
      <c r="BD1829" s="137">
        <f t="shared" si="494"/>
        <v>2198300.1031182548</v>
      </c>
      <c r="BE1829" s="137">
        <f t="shared" si="494"/>
        <v>1924600.0491008477</v>
      </c>
      <c r="BF1829" s="137">
        <f t="shared" si="494"/>
        <v>1554700.0976561126</v>
      </c>
      <c r="BG1829" s="137">
        <f t="shared" si="494"/>
        <v>2218900.0771400761</v>
      </c>
      <c r="BH1829" s="137">
        <f t="shared" si="494"/>
        <v>2509599.2457114193</v>
      </c>
      <c r="BI1829" s="137">
        <f t="shared" si="501"/>
        <v>2081219.9145453423</v>
      </c>
      <c r="BJ1829" s="119">
        <f t="shared" si="495"/>
        <v>1.0306144389778036</v>
      </c>
      <c r="BK1829" s="119">
        <f t="shared" si="495"/>
        <v>0.83572837801683575</v>
      </c>
      <c r="BL1829" s="119">
        <f t="shared" si="495"/>
        <v>0.41910184275442852</v>
      </c>
      <c r="BM1829" s="119">
        <f t="shared" si="495"/>
        <v>0.99855997790840312</v>
      </c>
      <c r="BN1829" s="119">
        <f t="shared" si="495"/>
        <v>1.0203702773504089</v>
      </c>
      <c r="BO1829" s="119">
        <f t="shared" si="502"/>
        <v>0.86087498300157606</v>
      </c>
      <c r="BP1829" s="120" t="b">
        <v>1</v>
      </c>
      <c r="BQ1829" s="121">
        <v>0.30876591210157489</v>
      </c>
      <c r="BR1829" s="120">
        <v>-0.28860054000000002</v>
      </c>
      <c r="BS1829" s="120">
        <f t="shared" si="503"/>
        <v>0.81869583445734795</v>
      </c>
      <c r="BT1829" s="120"/>
      <c r="BU1829" s="122"/>
      <c r="BV1829" s="123"/>
      <c r="BW1829" s="124"/>
      <c r="BX1829" s="143"/>
      <c r="BY1829" s="146">
        <f t="shared" si="504"/>
        <v>0.28788737456492908</v>
      </c>
      <c r="BZ1829" s="145"/>
      <c r="CA1829" s="145">
        <f t="shared" si="505"/>
        <v>1.3457193828579079</v>
      </c>
      <c r="CB1829" s="145" t="s">
        <v>8541</v>
      </c>
      <c r="CC1829" s="145"/>
      <c r="CD1829" s="147"/>
    </row>
    <row r="1830" spans="1:82" x14ac:dyDescent="0.25">
      <c r="A1830" s="124" t="s">
        <v>1277</v>
      </c>
      <c r="B1830" s="124" t="s">
        <v>1278</v>
      </c>
      <c r="C1830" s="125" t="s">
        <v>1278</v>
      </c>
      <c r="D1830" s="125" t="s">
        <v>1279</v>
      </c>
      <c r="E1830" s="118">
        <v>5</v>
      </c>
      <c r="F1830" s="139">
        <v>22.6122303</v>
      </c>
      <c r="G1830" s="137">
        <v>23.434280399999999</v>
      </c>
      <c r="H1830" s="137">
        <v>23.711038590000001</v>
      </c>
      <c r="I1830" s="137">
        <v>23.303266529999998</v>
      </c>
      <c r="J1830" s="137">
        <v>23.24405861</v>
      </c>
      <c r="K1830" s="137">
        <f t="shared" si="490"/>
        <v>6411499.1519885119</v>
      </c>
      <c r="L1830" s="137">
        <f t="shared" si="490"/>
        <v>11334994.85150156</v>
      </c>
      <c r="M1830" s="137">
        <f t="shared" si="490"/>
        <v>13732001.555105701</v>
      </c>
      <c r="N1830" s="137">
        <f t="shared" si="490"/>
        <v>10350997.947816635</v>
      </c>
      <c r="O1830" s="137">
        <f t="shared" si="490"/>
        <v>9934793.9137121458</v>
      </c>
      <c r="P1830" s="137">
        <f t="shared" si="496"/>
        <v>10352857.48402491</v>
      </c>
      <c r="Q1830" s="137">
        <v>23.739644999999999</v>
      </c>
      <c r="R1830" s="137">
        <v>23.771125789999999</v>
      </c>
      <c r="S1830" s="137">
        <v>23.40898705</v>
      </c>
      <c r="T1830" s="137">
        <v>23.65600014</v>
      </c>
      <c r="U1830" s="137">
        <v>23.455883029999999</v>
      </c>
      <c r="V1830" s="137">
        <f t="shared" si="491"/>
        <v>14007003.314376192</v>
      </c>
      <c r="W1830" s="137">
        <f t="shared" si="491"/>
        <v>14316006.717158211</v>
      </c>
      <c r="X1830" s="137">
        <f t="shared" si="491"/>
        <v>11138001.451727236</v>
      </c>
      <c r="Y1830" s="137">
        <f t="shared" si="491"/>
        <v>13217996.105371552</v>
      </c>
      <c r="Z1830" s="137">
        <f t="shared" si="491"/>
        <v>11505999.923864666</v>
      </c>
      <c r="AA1830" s="137">
        <f t="shared" si="497"/>
        <v>12837001.502499571</v>
      </c>
      <c r="AB1830" s="119">
        <f t="shared" si="492"/>
        <v>2.1846689802699188</v>
      </c>
      <c r="AC1830" s="119">
        <f t="shared" si="492"/>
        <v>1.262991902926339</v>
      </c>
      <c r="AD1830" s="119">
        <f t="shared" si="492"/>
        <v>0.81109817873462231</v>
      </c>
      <c r="AE1830" s="119">
        <f t="shared" si="492"/>
        <v>1.2769779466683848</v>
      </c>
      <c r="AF1830" s="119">
        <f t="shared" si="492"/>
        <v>1.1581518473155159</v>
      </c>
      <c r="AG1830" s="119">
        <f t="shared" si="498"/>
        <v>1.3387777711829563</v>
      </c>
      <c r="AH1830" s="120" t="b">
        <v>1</v>
      </c>
      <c r="AI1830" s="121">
        <v>0.20600139863627498</v>
      </c>
      <c r="AJ1830" s="120">
        <v>0.34535331699999999</v>
      </c>
      <c r="AK1830" s="120">
        <f t="shared" si="499"/>
        <v>1.2704620814737724</v>
      </c>
      <c r="AL1830" s="120"/>
      <c r="AM1830" s="122"/>
      <c r="AN1830" s="139">
        <v>21.893526080000001</v>
      </c>
      <c r="AO1830" s="137">
        <v>22.49396896</v>
      </c>
      <c r="AP1830" s="137">
        <v>21.919363019999999</v>
      </c>
      <c r="AQ1830" s="137">
        <v>21.513208389999999</v>
      </c>
      <c r="AR1830" s="137">
        <v>20.802465439999999</v>
      </c>
      <c r="AS1830" s="137">
        <f t="shared" si="493"/>
        <v>3895902.3328796816</v>
      </c>
      <c r="AT1830" s="137">
        <f t="shared" si="493"/>
        <v>5906896.7343597747</v>
      </c>
      <c r="AU1830" s="137">
        <f t="shared" si="493"/>
        <v>3966301.7801417937</v>
      </c>
      <c r="AV1830" s="137">
        <f t="shared" si="493"/>
        <v>2993098.6314273411</v>
      </c>
      <c r="AW1830" s="137">
        <f t="shared" si="493"/>
        <v>1828799.444792896</v>
      </c>
      <c r="AX1830" s="137">
        <f t="shared" si="500"/>
        <v>3718199.784720297</v>
      </c>
      <c r="AY1830" s="137">
        <v>22.35748482</v>
      </c>
      <c r="AZ1830" s="137">
        <v>21.769714359999998</v>
      </c>
      <c r="BA1830" s="137">
        <v>21.93250656</v>
      </c>
      <c r="BB1830" s="137">
        <v>21.189182280000001</v>
      </c>
      <c r="BC1830" s="137">
        <v>21.032882690000001</v>
      </c>
      <c r="BD1830" s="137">
        <f t="shared" si="494"/>
        <v>5373701.7471774304</v>
      </c>
      <c r="BE1830" s="137">
        <f t="shared" si="494"/>
        <v>3575501.9513609945</v>
      </c>
      <c r="BF1830" s="137">
        <f t="shared" si="494"/>
        <v>4002601.5079832072</v>
      </c>
      <c r="BG1830" s="137">
        <f t="shared" si="494"/>
        <v>2390999.3049657927</v>
      </c>
      <c r="BH1830" s="137">
        <f t="shared" si="494"/>
        <v>2145500.3265619916</v>
      </c>
      <c r="BI1830" s="137">
        <f t="shared" si="501"/>
        <v>3497660.9676098833</v>
      </c>
      <c r="BJ1830" s="119">
        <f t="shared" si="495"/>
        <v>1.3793214736996304</v>
      </c>
      <c r="BK1830" s="119">
        <f t="shared" si="495"/>
        <v>0.60530971035310122</v>
      </c>
      <c r="BL1830" s="119">
        <f t="shared" si="495"/>
        <v>1.0091520337719022</v>
      </c>
      <c r="BM1830" s="119">
        <f t="shared" si="495"/>
        <v>0.79883745889976876</v>
      </c>
      <c r="BN1830" s="119">
        <f t="shared" si="495"/>
        <v>1.1731742005230981</v>
      </c>
      <c r="BO1830" s="119">
        <f t="shared" si="502"/>
        <v>0.99315897544950005</v>
      </c>
      <c r="BP1830" s="120" t="b">
        <v>1</v>
      </c>
      <c r="BQ1830" s="121">
        <v>0.76086462351518558</v>
      </c>
      <c r="BR1830" s="120">
        <v>-6.8152237000000004E-2</v>
      </c>
      <c r="BS1830" s="120">
        <f t="shared" si="503"/>
        <v>0.95385889152133851</v>
      </c>
      <c r="BT1830" s="120"/>
      <c r="BU1830" s="122"/>
      <c r="BV1830" s="123"/>
      <c r="BW1830" s="124"/>
      <c r="BX1830" s="143"/>
      <c r="BY1830" s="146">
        <f t="shared" si="504"/>
        <v>0.23646441382066369</v>
      </c>
      <c r="BZ1830" s="145"/>
      <c r="CA1830" s="145">
        <f t="shared" si="505"/>
        <v>1.3479994686419972</v>
      </c>
      <c r="CB1830" s="145" t="s">
        <v>8541</v>
      </c>
      <c r="CC1830" s="145"/>
      <c r="CD1830" s="147"/>
    </row>
    <row r="1831" spans="1:82" x14ac:dyDescent="0.25">
      <c r="A1831" s="124" t="s">
        <v>3796</v>
      </c>
      <c r="B1831" s="124" t="s">
        <v>3797</v>
      </c>
      <c r="C1831" s="125" t="s">
        <v>3797</v>
      </c>
      <c r="D1831" s="125" t="s">
        <v>3798</v>
      </c>
      <c r="E1831" s="118">
        <v>3</v>
      </c>
      <c r="F1831" s="139">
        <v>19.485738749999999</v>
      </c>
      <c r="G1831" s="137">
        <v>18.671060560000001</v>
      </c>
      <c r="H1831" s="137">
        <v>19.369722370000002</v>
      </c>
      <c r="I1831" s="137">
        <v>21.092166899999999</v>
      </c>
      <c r="J1831" s="137">
        <v>20.906906129999999</v>
      </c>
      <c r="K1831" s="137">
        <f t="shared" si="490"/>
        <v>734161.91483660974</v>
      </c>
      <c r="L1831" s="137">
        <f t="shared" si="490"/>
        <v>417396.95783407643</v>
      </c>
      <c r="M1831" s="137">
        <f t="shared" si="490"/>
        <v>677434.70383933501</v>
      </c>
      <c r="N1831" s="137">
        <f t="shared" si="490"/>
        <v>2235501.2160645523</v>
      </c>
      <c r="O1831" s="137">
        <f t="shared" si="490"/>
        <v>1966101.1701156299</v>
      </c>
      <c r="P1831" s="137">
        <f t="shared" si="496"/>
        <v>1206119.1925380407</v>
      </c>
      <c r="Q1831" s="137">
        <v>19.492591860000001</v>
      </c>
      <c r="R1831" s="137">
        <v>20.364557269999999</v>
      </c>
      <c r="S1831" s="137">
        <v>19.24105072</v>
      </c>
      <c r="T1831" s="137">
        <v>19.291824340000002</v>
      </c>
      <c r="U1831" s="137">
        <v>19.08651733</v>
      </c>
      <c r="V1831" s="137">
        <f t="shared" si="491"/>
        <v>737657.63709154993</v>
      </c>
      <c r="W1831" s="137">
        <f t="shared" si="491"/>
        <v>1350027.4115388121</v>
      </c>
      <c r="X1831" s="137">
        <f t="shared" si="491"/>
        <v>619631.39596090349</v>
      </c>
      <c r="Y1831" s="137">
        <f t="shared" si="491"/>
        <v>641826.72605243372</v>
      </c>
      <c r="Z1831" s="137">
        <f t="shared" si="491"/>
        <v>556691.03710552899</v>
      </c>
      <c r="AA1831" s="137">
        <f t="shared" si="497"/>
        <v>781166.84154984565</v>
      </c>
      <c r="AB1831" s="119">
        <f t="shared" si="492"/>
        <v>1.0047615140261235</v>
      </c>
      <c r="AC1831" s="119">
        <f t="shared" si="492"/>
        <v>3.2343968641848004</v>
      </c>
      <c r="AD1831" s="119">
        <f t="shared" si="492"/>
        <v>0.91467324075540635</v>
      </c>
      <c r="AE1831" s="119">
        <f t="shared" si="492"/>
        <v>0.28710640881794103</v>
      </c>
      <c r="AF1831" s="119">
        <f t="shared" si="492"/>
        <v>0.28314465479555612</v>
      </c>
      <c r="AG1831" s="119">
        <f t="shared" si="498"/>
        <v>1.1448165365159655</v>
      </c>
      <c r="AH1831" s="120"/>
      <c r="AI1831" s="121">
        <v>0.56587945423441743</v>
      </c>
      <c r="AJ1831" s="120">
        <v>-0.409810638</v>
      </c>
      <c r="AK1831" s="120">
        <f t="shared" si="499"/>
        <v>0.75272216632409228</v>
      </c>
      <c r="AL1831" s="120"/>
      <c r="AM1831" s="122"/>
      <c r="AN1831" s="139">
        <v>19.627027510000001</v>
      </c>
      <c r="AO1831" s="137">
        <v>19.35792923</v>
      </c>
      <c r="AP1831" s="137">
        <v>19.310346599999999</v>
      </c>
      <c r="AQ1831" s="137">
        <v>20.086021420000002</v>
      </c>
      <c r="AR1831" s="137">
        <v>20.083686830000001</v>
      </c>
      <c r="AS1831" s="137">
        <f t="shared" si="493"/>
        <v>809699.75195231242</v>
      </c>
      <c r="AT1831" s="137">
        <f t="shared" si="493"/>
        <v>671919.66568893741</v>
      </c>
      <c r="AU1831" s="137">
        <f t="shared" si="493"/>
        <v>650120.03979268484</v>
      </c>
      <c r="AV1831" s="137">
        <f t="shared" si="493"/>
        <v>1112999.4275641995</v>
      </c>
      <c r="AW1831" s="137">
        <f t="shared" si="493"/>
        <v>1111199.8122529255</v>
      </c>
      <c r="AX1831" s="137">
        <f t="shared" si="500"/>
        <v>871187.73945021199</v>
      </c>
      <c r="AY1831" s="137">
        <v>19.4830513</v>
      </c>
      <c r="AZ1831" s="137">
        <v>19.238950729999999</v>
      </c>
      <c r="BA1831" s="137">
        <v>19.493808749999999</v>
      </c>
      <c r="BB1831" s="137">
        <v>19.98008347</v>
      </c>
      <c r="BC1831" s="137">
        <v>18.586763380000001</v>
      </c>
      <c r="BD1831" s="137">
        <f t="shared" si="494"/>
        <v>732795.59219027322</v>
      </c>
      <c r="BE1831" s="137">
        <f t="shared" si="494"/>
        <v>618730.11528233695</v>
      </c>
      <c r="BF1831" s="137">
        <f t="shared" si="494"/>
        <v>738280.10189450649</v>
      </c>
      <c r="BG1831" s="137">
        <f t="shared" si="494"/>
        <v>1034199.7783074739</v>
      </c>
      <c r="BH1831" s="137">
        <f t="shared" si="494"/>
        <v>393707.14794429671</v>
      </c>
      <c r="BI1831" s="137">
        <f t="shared" si="501"/>
        <v>703542.54712377745</v>
      </c>
      <c r="BJ1831" s="119">
        <f t="shared" si="495"/>
        <v>0.9050213865366622</v>
      </c>
      <c r="BK1831" s="119">
        <f t="shared" si="495"/>
        <v>0.92083942006361164</v>
      </c>
      <c r="BL1831" s="119">
        <f t="shared" si="495"/>
        <v>1.1356058215494091</v>
      </c>
      <c r="BM1831" s="119">
        <f t="shared" si="495"/>
        <v>0.92920063810888132</v>
      </c>
      <c r="BN1831" s="119">
        <f t="shared" si="495"/>
        <v>0.35430814836628421</v>
      </c>
      <c r="BO1831" s="119">
        <f t="shared" si="502"/>
        <v>0.84899508292496972</v>
      </c>
      <c r="BP1831" s="120" t="b">
        <v>1</v>
      </c>
      <c r="BQ1831" s="121">
        <v>0.31939254501943504</v>
      </c>
      <c r="BR1831" s="120">
        <v>-0.33647079499999999</v>
      </c>
      <c r="BS1831" s="120">
        <f t="shared" si="503"/>
        <v>0.79197632293789999</v>
      </c>
      <c r="BT1831" s="120"/>
      <c r="BU1831" s="122"/>
      <c r="BV1831" s="123"/>
      <c r="BW1831" s="124"/>
      <c r="BX1831" s="143"/>
      <c r="BY1831" s="146">
        <f t="shared" si="504"/>
        <v>0.62216788410966939</v>
      </c>
      <c r="BZ1831" s="145"/>
      <c r="CA1831" s="145">
        <f t="shared" si="505"/>
        <v>1.3484371812517777</v>
      </c>
      <c r="CB1831" s="145" t="s">
        <v>8541</v>
      </c>
      <c r="CC1831" s="145"/>
      <c r="CD1831" s="147"/>
    </row>
    <row r="1832" spans="1:82" x14ac:dyDescent="0.25">
      <c r="A1832" s="124" t="s">
        <v>1770</v>
      </c>
      <c r="B1832" s="124" t="s">
        <v>7697</v>
      </c>
      <c r="C1832" s="125" t="s">
        <v>1771</v>
      </c>
      <c r="D1832" s="125" t="s">
        <v>1772</v>
      </c>
      <c r="E1832" s="118">
        <v>7</v>
      </c>
      <c r="F1832" s="139">
        <v>25.31858635</v>
      </c>
      <c r="G1832" s="137">
        <v>26.375009540000001</v>
      </c>
      <c r="H1832" s="137">
        <v>24.908847810000001</v>
      </c>
      <c r="I1832" s="137">
        <v>26.329404830000001</v>
      </c>
      <c r="J1832" s="137">
        <v>26.334461210000001</v>
      </c>
      <c r="K1832" s="137">
        <f t="shared" si="490"/>
        <v>41845998.886255398</v>
      </c>
      <c r="L1832" s="137">
        <f t="shared" si="490"/>
        <v>87030004.797699645</v>
      </c>
      <c r="M1832" s="137">
        <f t="shared" si="490"/>
        <v>31499985.091129296</v>
      </c>
      <c r="N1832" s="137">
        <f t="shared" si="490"/>
        <v>84321946.210573882</v>
      </c>
      <c r="O1832" s="137">
        <f t="shared" si="490"/>
        <v>84617997.577751592</v>
      </c>
      <c r="P1832" s="137">
        <f t="shared" si="496"/>
        <v>65863186.512681961</v>
      </c>
      <c r="Q1832" s="137">
        <v>25.483299259999999</v>
      </c>
      <c r="R1832" s="137">
        <v>25.77263641</v>
      </c>
      <c r="S1832" s="137">
        <v>25.85176659</v>
      </c>
      <c r="T1832" s="137">
        <v>25.743707659999998</v>
      </c>
      <c r="U1832" s="137">
        <v>26.030422210000001</v>
      </c>
      <c r="V1832" s="137">
        <f t="shared" si="491"/>
        <v>46906979.240078956</v>
      </c>
      <c r="W1832" s="137">
        <f t="shared" si="491"/>
        <v>57324018.402611554</v>
      </c>
      <c r="X1832" s="137">
        <f t="shared" si="491"/>
        <v>60556000.583661973</v>
      </c>
      <c r="Y1832" s="137">
        <f t="shared" si="491"/>
        <v>56186011.696688086</v>
      </c>
      <c r="Z1832" s="137">
        <f t="shared" si="491"/>
        <v>68539019.147236332</v>
      </c>
      <c r="AA1832" s="137">
        <f t="shared" si="497"/>
        <v>57902405.814055383</v>
      </c>
      <c r="AB1832" s="119">
        <f t="shared" si="492"/>
        <v>1.1209429930823296</v>
      </c>
      <c r="AC1832" s="119">
        <f t="shared" si="492"/>
        <v>0.65866959947733716</v>
      </c>
      <c r="AD1832" s="119">
        <f t="shared" si="492"/>
        <v>1.9224136268151801</v>
      </c>
      <c r="AE1832" s="119">
        <f t="shared" si="492"/>
        <v>0.66632726379888063</v>
      </c>
      <c r="AF1832" s="119">
        <f t="shared" si="492"/>
        <v>0.80998157731467202</v>
      </c>
      <c r="AG1832" s="119">
        <f t="shared" si="498"/>
        <v>1.0356670120976799</v>
      </c>
      <c r="AH1832" s="120" t="b">
        <v>1</v>
      </c>
      <c r="AI1832" s="121">
        <v>0.80416175922846378</v>
      </c>
      <c r="AJ1832" s="120">
        <v>-7.6895522999999993E-2</v>
      </c>
      <c r="AK1832" s="120">
        <f t="shared" si="499"/>
        <v>0.94809562177256879</v>
      </c>
      <c r="AL1832" s="120"/>
      <c r="AM1832" s="122"/>
      <c r="AN1832" s="139">
        <v>25.708461759999999</v>
      </c>
      <c r="AO1832" s="137">
        <v>25.477443699999998</v>
      </c>
      <c r="AP1832" s="137">
        <v>25.484683990000001</v>
      </c>
      <c r="AQ1832" s="137">
        <v>25.449411390000002</v>
      </c>
      <c r="AR1832" s="137">
        <v>25.491365429999998</v>
      </c>
      <c r="AS1832" s="137">
        <f t="shared" si="493"/>
        <v>54829985.639856987</v>
      </c>
      <c r="AT1832" s="137">
        <f t="shared" si="493"/>
        <v>46716980.679532826</v>
      </c>
      <c r="AU1832" s="137">
        <f t="shared" si="493"/>
        <v>46952023.190038532</v>
      </c>
      <c r="AV1832" s="137">
        <f t="shared" si="493"/>
        <v>45818007.647631027</v>
      </c>
      <c r="AW1832" s="137">
        <f t="shared" si="493"/>
        <v>47169972.696469963</v>
      </c>
      <c r="AX1832" s="137">
        <f t="shared" si="500"/>
        <v>48297393.970705867</v>
      </c>
      <c r="AY1832" s="137">
        <v>24.828615190000001</v>
      </c>
      <c r="AZ1832" s="137">
        <v>25.072429660000001</v>
      </c>
      <c r="BA1832" s="137">
        <v>25.372287750000002</v>
      </c>
      <c r="BB1832" s="137">
        <v>25.373317719999999</v>
      </c>
      <c r="BC1832" s="137">
        <v>24.901870729999999</v>
      </c>
      <c r="BD1832" s="137">
        <f t="shared" si="494"/>
        <v>29795997.076357812</v>
      </c>
      <c r="BE1832" s="137">
        <f t="shared" si="494"/>
        <v>35282015.939637139</v>
      </c>
      <c r="BF1832" s="137">
        <f t="shared" si="494"/>
        <v>43432984.341003783</v>
      </c>
      <c r="BG1832" s="137">
        <f t="shared" si="494"/>
        <v>43464003.123158038</v>
      </c>
      <c r="BH1832" s="137">
        <f t="shared" si="494"/>
        <v>31348014.420485668</v>
      </c>
      <c r="BI1832" s="137">
        <f t="shared" si="501"/>
        <v>36664602.980128489</v>
      </c>
      <c r="BJ1832" s="119">
        <f t="shared" si="495"/>
        <v>0.54342522122964998</v>
      </c>
      <c r="BK1832" s="119">
        <f t="shared" si="495"/>
        <v>0.75522894301888266</v>
      </c>
      <c r="BL1832" s="119">
        <f t="shared" si="495"/>
        <v>0.92505032563151912</v>
      </c>
      <c r="BM1832" s="119">
        <f t="shared" si="495"/>
        <v>0.94862272182202356</v>
      </c>
      <c r="BN1832" s="119">
        <f t="shared" si="495"/>
        <v>0.66457563209129533</v>
      </c>
      <c r="BO1832" s="119">
        <f t="shared" si="502"/>
        <v>0.76738056875867422</v>
      </c>
      <c r="BP1832" s="120" t="b">
        <v>1</v>
      </c>
      <c r="BQ1832" s="121">
        <v>5.1838538997019123E-2</v>
      </c>
      <c r="BR1832" s="120">
        <v>-0.41256904599999999</v>
      </c>
      <c r="BS1832" s="120">
        <f t="shared" si="503"/>
        <v>0.75128434952153478</v>
      </c>
      <c r="BT1832" s="120"/>
      <c r="BU1832" s="122"/>
      <c r="BV1832" s="123"/>
      <c r="BW1832" s="124"/>
      <c r="BX1832" s="143"/>
      <c r="BY1832" s="146">
        <f t="shared" si="504"/>
        <v>0.33235451051558318</v>
      </c>
      <c r="BZ1832" s="145"/>
      <c r="CA1832" s="145">
        <f t="shared" si="505"/>
        <v>1.3496132874109512</v>
      </c>
      <c r="CB1832" s="145" t="s">
        <v>8541</v>
      </c>
      <c r="CC1832" s="145"/>
      <c r="CD1832" s="147"/>
    </row>
    <row r="1833" spans="1:82" x14ac:dyDescent="0.25">
      <c r="A1833" s="124" t="s">
        <v>931</v>
      </c>
      <c r="B1833" s="124" t="s">
        <v>932</v>
      </c>
      <c r="C1833" s="125" t="s">
        <v>933</v>
      </c>
      <c r="D1833" s="125" t="s">
        <v>934</v>
      </c>
      <c r="E1833" s="118">
        <v>6</v>
      </c>
      <c r="F1833" s="139">
        <v>21.697866439999999</v>
      </c>
      <c r="G1833" s="137">
        <v>21.91137505</v>
      </c>
      <c r="H1833" s="137">
        <v>21.663402560000002</v>
      </c>
      <c r="I1833" s="137">
        <v>22.204278949999999</v>
      </c>
      <c r="J1833" s="137">
        <v>21.3999424</v>
      </c>
      <c r="K1833" s="137">
        <f t="shared" si="490"/>
        <v>3401798.9311210271</v>
      </c>
      <c r="L1833" s="137">
        <f t="shared" si="490"/>
        <v>3944401.6908018114</v>
      </c>
      <c r="M1833" s="137">
        <f t="shared" si="490"/>
        <v>3321497.8732829876</v>
      </c>
      <c r="N1833" s="137">
        <f t="shared" si="490"/>
        <v>4832301.1974286279</v>
      </c>
      <c r="O1833" s="137">
        <f t="shared" si="490"/>
        <v>2767098.1747249761</v>
      </c>
      <c r="P1833" s="137">
        <f t="shared" si="496"/>
        <v>3653419.5734718866</v>
      </c>
      <c r="Q1833" s="137">
        <v>21.762676240000001</v>
      </c>
      <c r="R1833" s="137">
        <v>21.926437379999999</v>
      </c>
      <c r="S1833" s="137">
        <v>21.943492890000002</v>
      </c>
      <c r="T1833" s="137">
        <v>21.836225509999998</v>
      </c>
      <c r="U1833" s="137">
        <v>21.96677017</v>
      </c>
      <c r="V1833" s="137">
        <f t="shared" si="491"/>
        <v>3558101.5111417761</v>
      </c>
      <c r="W1833" s="137">
        <f t="shared" si="491"/>
        <v>3985798.5921750572</v>
      </c>
      <c r="X1833" s="137">
        <f t="shared" si="491"/>
        <v>4033198.2449110895</v>
      </c>
      <c r="Y1833" s="137">
        <f t="shared" si="491"/>
        <v>3744198.5486410819</v>
      </c>
      <c r="Z1833" s="137">
        <f t="shared" si="491"/>
        <v>4098800.0140839312</v>
      </c>
      <c r="AA1833" s="137">
        <f t="shared" si="497"/>
        <v>3884019.3821905865</v>
      </c>
      <c r="AB1833" s="119">
        <f t="shared" si="492"/>
        <v>1.0459470366078458</v>
      </c>
      <c r="AC1833" s="119">
        <f t="shared" si="492"/>
        <v>1.0104951028364535</v>
      </c>
      <c r="AD1833" s="119">
        <f t="shared" si="492"/>
        <v>1.2142709099267472</v>
      </c>
      <c r="AE1833" s="119">
        <f t="shared" si="492"/>
        <v>0.77482722944369675</v>
      </c>
      <c r="AF1833" s="119">
        <f t="shared" si="492"/>
        <v>1.4812629531987291</v>
      </c>
      <c r="AG1833" s="119">
        <f t="shared" si="498"/>
        <v>1.1053606464026946</v>
      </c>
      <c r="AH1833" s="120" t="b">
        <v>1</v>
      </c>
      <c r="AI1833" s="121">
        <v>0.5094511395313176</v>
      </c>
      <c r="AJ1833" s="120">
        <v>0.11174736</v>
      </c>
      <c r="AK1833" s="120">
        <f t="shared" si="499"/>
        <v>1.0805361655390646</v>
      </c>
      <c r="AL1833" s="120"/>
      <c r="AM1833" s="122"/>
      <c r="AN1833" s="139">
        <v>20.71657562</v>
      </c>
      <c r="AO1833" s="137">
        <v>20.612342829999999</v>
      </c>
      <c r="AP1833" s="137">
        <v>21.49848175</v>
      </c>
      <c r="AQ1833" s="137">
        <v>20.857872010000001</v>
      </c>
      <c r="AR1833" s="137">
        <v>20.927379609999999</v>
      </c>
      <c r="AS1833" s="137">
        <f t="shared" si="493"/>
        <v>1723100.7404656992</v>
      </c>
      <c r="AT1833" s="137">
        <f t="shared" si="493"/>
        <v>1602999.816869786</v>
      </c>
      <c r="AU1833" s="137">
        <f t="shared" si="493"/>
        <v>2962701.2995490162</v>
      </c>
      <c r="AV1833" s="137">
        <f t="shared" si="493"/>
        <v>1900400.4331331293</v>
      </c>
      <c r="AW1833" s="137">
        <f t="shared" si="493"/>
        <v>1994201.2918478779</v>
      </c>
      <c r="AX1833" s="137">
        <f t="shared" si="500"/>
        <v>2036680.7163731016</v>
      </c>
      <c r="AY1833" s="137">
        <v>20.575885769999999</v>
      </c>
      <c r="AZ1833" s="137">
        <v>20.509685520000001</v>
      </c>
      <c r="BA1833" s="137">
        <v>20.776035310000001</v>
      </c>
      <c r="BB1833" s="137">
        <v>20.7853241</v>
      </c>
      <c r="BC1833" s="137">
        <v>20.408002849999999</v>
      </c>
      <c r="BD1833" s="137">
        <f t="shared" si="494"/>
        <v>1562999.3741677103</v>
      </c>
      <c r="BE1833" s="137">
        <f t="shared" si="494"/>
        <v>1492899.3988353498</v>
      </c>
      <c r="BF1833" s="137">
        <f t="shared" si="494"/>
        <v>1795600.9201562733</v>
      </c>
      <c r="BG1833" s="137">
        <f t="shared" si="494"/>
        <v>1807199.1918271198</v>
      </c>
      <c r="BH1833" s="137">
        <f t="shared" si="494"/>
        <v>1391300.7186161785</v>
      </c>
      <c r="BI1833" s="137">
        <f t="shared" si="501"/>
        <v>1609999.9207205263</v>
      </c>
      <c r="BJ1833" s="119">
        <f t="shared" si="495"/>
        <v>0.90708531280955829</v>
      </c>
      <c r="BK1833" s="119">
        <f t="shared" si="495"/>
        <v>0.93131601334214009</v>
      </c>
      <c r="BL1833" s="119">
        <f t="shared" si="495"/>
        <v>0.60606883334124861</v>
      </c>
      <c r="BM1833" s="119">
        <f t="shared" si="495"/>
        <v>0.95095705111351103</v>
      </c>
      <c r="BN1833" s="119">
        <f t="shared" si="495"/>
        <v>0.69767316083070219</v>
      </c>
      <c r="BO1833" s="119">
        <f t="shared" si="502"/>
        <v>0.818620074287432</v>
      </c>
      <c r="BP1833" s="120" t="b">
        <v>1</v>
      </c>
      <c r="BQ1833" s="121">
        <v>7.5782418653726327E-2</v>
      </c>
      <c r="BR1833" s="120">
        <v>-0.31154365499999997</v>
      </c>
      <c r="BS1833" s="120">
        <f t="shared" si="503"/>
        <v>0.80577913016331781</v>
      </c>
      <c r="BT1833" s="120"/>
      <c r="BU1833" s="122"/>
      <c r="BV1833" s="123"/>
      <c r="BW1833" s="124"/>
      <c r="BX1833" s="143"/>
      <c r="BY1833" s="146">
        <f t="shared" si="504"/>
        <v>7.6713317188761912E-2</v>
      </c>
      <c r="BZ1833" s="145"/>
      <c r="CA1833" s="145">
        <f t="shared" si="505"/>
        <v>1.3502730767564624</v>
      </c>
      <c r="CB1833" s="145" t="s">
        <v>8541</v>
      </c>
      <c r="CC1833" s="145"/>
      <c r="CD1833" s="147"/>
    </row>
    <row r="1834" spans="1:82" x14ac:dyDescent="0.25">
      <c r="A1834" s="124" t="s">
        <v>7134</v>
      </c>
      <c r="B1834" s="124" t="s">
        <v>7135</v>
      </c>
      <c r="C1834" s="125" t="s">
        <v>7135</v>
      </c>
      <c r="D1834" s="125" t="s">
        <v>7136</v>
      </c>
      <c r="E1834" s="118">
        <v>6</v>
      </c>
      <c r="F1834" s="139">
        <v>21.462837220000001</v>
      </c>
      <c r="G1834" s="137">
        <v>22.657897949999999</v>
      </c>
      <c r="H1834" s="137">
        <v>21.882335659999999</v>
      </c>
      <c r="I1834" s="137">
        <v>19.884159090000001</v>
      </c>
      <c r="J1834" s="137">
        <v>21.712593080000001</v>
      </c>
      <c r="K1834" s="137">
        <f t="shared" si="490"/>
        <v>2890398.9798175632</v>
      </c>
      <c r="L1834" s="137">
        <f t="shared" si="490"/>
        <v>6617697.6569172405</v>
      </c>
      <c r="M1834" s="137">
        <f t="shared" si="490"/>
        <v>3865800.2413827218</v>
      </c>
      <c r="N1834" s="137">
        <f t="shared" si="490"/>
        <v>967672.33401687117</v>
      </c>
      <c r="O1834" s="137">
        <f t="shared" si="490"/>
        <v>3436701.4071513903</v>
      </c>
      <c r="P1834" s="137">
        <f t="shared" si="496"/>
        <v>3555654.1238571578</v>
      </c>
      <c r="Q1834" s="137">
        <v>21.914625170000001</v>
      </c>
      <c r="R1834" s="137">
        <v>22.300811769999999</v>
      </c>
      <c r="S1834" s="137">
        <v>22.043134689999999</v>
      </c>
      <c r="T1834" s="137">
        <v>21.96412849</v>
      </c>
      <c r="U1834" s="137">
        <v>21.68127441</v>
      </c>
      <c r="V1834" s="137">
        <f t="shared" si="491"/>
        <v>3953297.7011034256</v>
      </c>
      <c r="W1834" s="137">
        <f t="shared" si="491"/>
        <v>5166700.2984290384</v>
      </c>
      <c r="X1834" s="137">
        <f t="shared" si="491"/>
        <v>4321601.7245613327</v>
      </c>
      <c r="Y1834" s="137">
        <f t="shared" si="491"/>
        <v>4091301.6789603462</v>
      </c>
      <c r="Z1834" s="137">
        <f t="shared" si="491"/>
        <v>3362899.9102543807</v>
      </c>
      <c r="AA1834" s="137">
        <f t="shared" si="497"/>
        <v>4179160.2626617053</v>
      </c>
      <c r="AB1834" s="119">
        <f t="shared" si="492"/>
        <v>1.3677342570031459</v>
      </c>
      <c r="AC1834" s="119">
        <f t="shared" si="492"/>
        <v>0.78073985338820562</v>
      </c>
      <c r="AD1834" s="119">
        <f t="shared" si="492"/>
        <v>1.117906113797432</v>
      </c>
      <c r="AE1834" s="119">
        <f t="shared" si="492"/>
        <v>4.2279824845018412</v>
      </c>
      <c r="AF1834" s="119">
        <f t="shared" si="492"/>
        <v>0.97852548471524559</v>
      </c>
      <c r="AG1834" s="119">
        <f t="shared" si="498"/>
        <v>1.6945776386811739</v>
      </c>
      <c r="AH1834" s="120" t="b">
        <v>1</v>
      </c>
      <c r="AI1834" s="121">
        <v>0.33982759581850885</v>
      </c>
      <c r="AJ1834" s="120">
        <v>0.46083030699999999</v>
      </c>
      <c r="AK1834" s="120">
        <f t="shared" si="499"/>
        <v>1.3763337046375352</v>
      </c>
      <c r="AL1834" s="120"/>
      <c r="AM1834" s="122"/>
      <c r="AN1834" s="139">
        <v>20.69812202</v>
      </c>
      <c r="AO1834" s="137">
        <v>20.804908749999999</v>
      </c>
      <c r="AP1834" s="137">
        <v>21.249450679999999</v>
      </c>
      <c r="AQ1834" s="137">
        <v>21.093326569999999</v>
      </c>
      <c r="AR1834" s="137">
        <v>20.511520390000001</v>
      </c>
      <c r="AS1834" s="137">
        <f t="shared" si="493"/>
        <v>1701200.8143426953</v>
      </c>
      <c r="AT1834" s="137">
        <f t="shared" si="493"/>
        <v>1831899.2751097747</v>
      </c>
      <c r="AU1834" s="137">
        <f t="shared" si="493"/>
        <v>2492998.6657066611</v>
      </c>
      <c r="AV1834" s="137">
        <f t="shared" si="493"/>
        <v>2237298.8835081821</v>
      </c>
      <c r="AW1834" s="137">
        <f t="shared" si="493"/>
        <v>1494799.3284356359</v>
      </c>
      <c r="AX1834" s="137">
        <f t="shared" si="500"/>
        <v>1951639.3934205896</v>
      </c>
      <c r="AY1834" s="137">
        <v>20.902200700000002</v>
      </c>
      <c r="AZ1834" s="137">
        <v>21.366184230000002</v>
      </c>
      <c r="BA1834" s="137">
        <v>20.490032200000002</v>
      </c>
      <c r="BB1834" s="137">
        <v>21.332105640000002</v>
      </c>
      <c r="BC1834" s="137">
        <v>21.417871479999999</v>
      </c>
      <c r="BD1834" s="137">
        <f t="shared" si="494"/>
        <v>1959699.068037394</v>
      </c>
      <c r="BE1834" s="137">
        <f t="shared" si="494"/>
        <v>2703101.4538469603</v>
      </c>
      <c r="BF1834" s="137">
        <f t="shared" si="494"/>
        <v>1472700.0593472188</v>
      </c>
      <c r="BG1834" s="137">
        <f t="shared" si="494"/>
        <v>2639998.428277547</v>
      </c>
      <c r="BH1834" s="137">
        <f t="shared" si="494"/>
        <v>2801700.8298394084</v>
      </c>
      <c r="BI1834" s="137">
        <f t="shared" si="501"/>
        <v>2315439.9678697055</v>
      </c>
      <c r="BJ1834" s="119">
        <f t="shared" si="495"/>
        <v>1.1519504643516036</v>
      </c>
      <c r="BK1834" s="119">
        <f t="shared" si="495"/>
        <v>1.4755731882065295</v>
      </c>
      <c r="BL1834" s="119">
        <f t="shared" si="495"/>
        <v>0.5907343953310018</v>
      </c>
      <c r="BM1834" s="119">
        <f t="shared" si="495"/>
        <v>1.1799936288073922</v>
      </c>
      <c r="BN1834" s="119">
        <f t="shared" si="495"/>
        <v>1.8742989621031569</v>
      </c>
      <c r="BO1834" s="119">
        <f t="shared" si="502"/>
        <v>1.2545101277599369</v>
      </c>
      <c r="BP1834" s="120" t="b">
        <v>1</v>
      </c>
      <c r="BQ1834" s="121">
        <v>0.45432274638782155</v>
      </c>
      <c r="BR1834" s="120">
        <v>0.230213165</v>
      </c>
      <c r="BS1834" s="120">
        <f t="shared" si="503"/>
        <v>1.1730082539329141</v>
      </c>
      <c r="BT1834" s="120"/>
      <c r="BU1834" s="122"/>
      <c r="BV1834" s="123"/>
      <c r="BW1834" s="124"/>
      <c r="BX1834" s="143"/>
      <c r="BY1834" s="146">
        <f t="shared" si="504"/>
        <v>0.54364407188391661</v>
      </c>
      <c r="BZ1834" s="145"/>
      <c r="CA1834" s="145">
        <f t="shared" si="505"/>
        <v>1.3507883285940665</v>
      </c>
      <c r="CB1834" s="145" t="s">
        <v>8541</v>
      </c>
      <c r="CC1834" s="145"/>
      <c r="CD1834" s="147"/>
    </row>
    <row r="1835" spans="1:82" x14ac:dyDescent="0.25">
      <c r="A1835" s="124" t="s">
        <v>1625</v>
      </c>
      <c r="B1835" s="124" t="s">
        <v>7676</v>
      </c>
      <c r="C1835" s="125" t="s">
        <v>1626</v>
      </c>
      <c r="D1835" s="125" t="s">
        <v>1627</v>
      </c>
      <c r="E1835" s="118">
        <v>22</v>
      </c>
      <c r="F1835" s="139">
        <v>28.011747360000001</v>
      </c>
      <c r="G1835" s="137">
        <v>28.592847819999999</v>
      </c>
      <c r="H1835" s="137">
        <v>27.30251694</v>
      </c>
      <c r="I1835" s="137">
        <v>28.414659499999999</v>
      </c>
      <c r="J1835" s="137">
        <v>27.225545879999999</v>
      </c>
      <c r="K1835" s="137">
        <f t="shared" si="490"/>
        <v>270630155.02788556</v>
      </c>
      <c r="L1835" s="137">
        <f t="shared" si="490"/>
        <v>404859985.55251944</v>
      </c>
      <c r="M1835" s="137">
        <f t="shared" si="490"/>
        <v>165529939.40192726</v>
      </c>
      <c r="N1835" s="137">
        <f t="shared" si="490"/>
        <v>357820176.89548552</v>
      </c>
      <c r="O1835" s="137">
        <f t="shared" si="490"/>
        <v>156929994.02293316</v>
      </c>
      <c r="P1835" s="137">
        <f t="shared" si="496"/>
        <v>271154050.18015015</v>
      </c>
      <c r="Q1835" s="137">
        <v>28.83234406</v>
      </c>
      <c r="R1835" s="137">
        <v>28.738891599999999</v>
      </c>
      <c r="S1835" s="137">
        <v>29.14887238</v>
      </c>
      <c r="T1835" s="137">
        <v>28.594202039999999</v>
      </c>
      <c r="U1835" s="137">
        <v>27.791725159999999</v>
      </c>
      <c r="V1835" s="137">
        <f t="shared" si="491"/>
        <v>477969745.31060821</v>
      </c>
      <c r="W1835" s="137">
        <f t="shared" si="491"/>
        <v>447990096.88068432</v>
      </c>
      <c r="X1835" s="137">
        <f t="shared" si="491"/>
        <v>595230156.70021105</v>
      </c>
      <c r="Y1835" s="137">
        <f t="shared" si="491"/>
        <v>405240195.42204648</v>
      </c>
      <c r="Z1835" s="137">
        <f t="shared" si="491"/>
        <v>232350121.76435801</v>
      </c>
      <c r="AA1835" s="137">
        <f t="shared" si="497"/>
        <v>431756063.2155816</v>
      </c>
      <c r="AB1835" s="119">
        <f t="shared" si="492"/>
        <v>1.7661363171497224</v>
      </c>
      <c r="AC1835" s="119">
        <f t="shared" si="492"/>
        <v>1.1065309313522413</v>
      </c>
      <c r="AD1835" s="119">
        <f t="shared" si="492"/>
        <v>3.5959063287935984</v>
      </c>
      <c r="AE1835" s="119">
        <f t="shared" si="492"/>
        <v>1.132524719365984</v>
      </c>
      <c r="AF1835" s="119">
        <f t="shared" si="492"/>
        <v>1.480597276581832</v>
      </c>
      <c r="AG1835" s="119">
        <f t="shared" si="498"/>
        <v>1.8163391146486756</v>
      </c>
      <c r="AH1835" s="120" t="b">
        <v>1</v>
      </c>
      <c r="AI1835" s="121">
        <v>8.3399369427051118E-2</v>
      </c>
      <c r="AJ1835" s="120">
        <v>0.711743546</v>
      </c>
      <c r="AK1835" s="120">
        <f t="shared" si="499"/>
        <v>1.6377822370705892</v>
      </c>
      <c r="AL1835" s="120"/>
      <c r="AM1835" s="122"/>
      <c r="AN1835" s="139">
        <v>27.161155699999998</v>
      </c>
      <c r="AO1835" s="137">
        <v>26.586061480000001</v>
      </c>
      <c r="AP1835" s="137">
        <v>26.945476530000001</v>
      </c>
      <c r="AQ1835" s="137">
        <v>26.921276089999999</v>
      </c>
      <c r="AR1835" s="137">
        <v>27.1725502</v>
      </c>
      <c r="AS1835" s="137">
        <f t="shared" si="493"/>
        <v>150079917.60347572</v>
      </c>
      <c r="AT1835" s="137">
        <f t="shared" si="493"/>
        <v>100740005.92085151</v>
      </c>
      <c r="AU1835" s="137">
        <f t="shared" si="493"/>
        <v>129239920.73624149</v>
      </c>
      <c r="AV1835" s="137">
        <f t="shared" si="493"/>
        <v>127090071.6789216</v>
      </c>
      <c r="AW1835" s="137">
        <f t="shared" si="493"/>
        <v>151269951.92870045</v>
      </c>
      <c r="AX1835" s="137">
        <f t="shared" si="500"/>
        <v>131683973.57363816</v>
      </c>
      <c r="AY1835" s="137">
        <v>27.743938450000002</v>
      </c>
      <c r="AZ1835" s="137">
        <v>27.20927429</v>
      </c>
      <c r="BA1835" s="137">
        <v>27.574125290000001</v>
      </c>
      <c r="BB1835" s="137">
        <v>26.730525969999999</v>
      </c>
      <c r="BC1835" s="137">
        <v>27.506578449999999</v>
      </c>
      <c r="BD1835" s="137">
        <f t="shared" si="494"/>
        <v>224780002.2909047</v>
      </c>
      <c r="BE1835" s="137">
        <f t="shared" si="494"/>
        <v>155169986.21097991</v>
      </c>
      <c r="BF1835" s="137">
        <f t="shared" si="494"/>
        <v>199819936.43747532</v>
      </c>
      <c r="BG1835" s="137">
        <f t="shared" si="494"/>
        <v>111349973.20053507</v>
      </c>
      <c r="BH1835" s="137">
        <f t="shared" si="494"/>
        <v>190680021.19742957</v>
      </c>
      <c r="BI1835" s="137">
        <f t="shared" si="501"/>
        <v>176359983.8674649</v>
      </c>
      <c r="BJ1835" s="119">
        <f t="shared" si="495"/>
        <v>1.4977353791250949</v>
      </c>
      <c r="BK1835" s="119">
        <f t="shared" si="495"/>
        <v>1.5403015395183959</v>
      </c>
      <c r="BL1835" s="119">
        <f t="shared" si="495"/>
        <v>1.5461162100623431</v>
      </c>
      <c r="BM1835" s="119">
        <f t="shared" si="495"/>
        <v>0.87615005428471182</v>
      </c>
      <c r="BN1835" s="119">
        <f t="shared" si="495"/>
        <v>1.2605280742556504</v>
      </c>
      <c r="BO1835" s="119">
        <f t="shared" si="502"/>
        <v>1.3441662514492392</v>
      </c>
      <c r="BP1835" s="120" t="b">
        <v>1</v>
      </c>
      <c r="BQ1835" s="121">
        <v>6.4629212630453195E-2</v>
      </c>
      <c r="BR1835" s="120">
        <v>0.39558448800000001</v>
      </c>
      <c r="BS1835" s="120">
        <f t="shared" si="503"/>
        <v>1.3154755990592175</v>
      </c>
      <c r="BT1835" s="120"/>
      <c r="BU1835" s="122"/>
      <c r="BV1835" s="123"/>
      <c r="BW1835" s="124"/>
      <c r="BX1835" s="143"/>
      <c r="BY1835" s="146">
        <f t="shared" si="504"/>
        <v>0.37277247631516319</v>
      </c>
      <c r="BZ1835" s="145"/>
      <c r="CA1835" s="145">
        <f t="shared" si="505"/>
        <v>1.3512756421985406</v>
      </c>
      <c r="CB1835" s="145" t="s">
        <v>8541</v>
      </c>
      <c r="CC1835" s="145"/>
      <c r="CD1835" s="147"/>
    </row>
    <row r="1836" spans="1:82" x14ac:dyDescent="0.25">
      <c r="A1836" s="124" t="s">
        <v>214</v>
      </c>
      <c r="B1836" s="124" t="s">
        <v>7489</v>
      </c>
      <c r="C1836" s="125" t="s">
        <v>215</v>
      </c>
      <c r="D1836" s="125" t="s">
        <v>216</v>
      </c>
      <c r="E1836" s="118">
        <v>16</v>
      </c>
      <c r="F1836" s="139">
        <v>24.22096062</v>
      </c>
      <c r="G1836" s="137">
        <v>24.177597049999999</v>
      </c>
      <c r="H1836" s="137">
        <v>23.314098359999999</v>
      </c>
      <c r="I1836" s="137">
        <v>24.45506859</v>
      </c>
      <c r="J1836" s="137">
        <v>23.15528488</v>
      </c>
      <c r="K1836" s="137">
        <f t="shared" si="490"/>
        <v>19554002.682001635</v>
      </c>
      <c r="L1836" s="137">
        <f t="shared" si="490"/>
        <v>18975006.578177925</v>
      </c>
      <c r="M1836" s="137">
        <f t="shared" si="490"/>
        <v>10429006.26186439</v>
      </c>
      <c r="N1836" s="137">
        <f t="shared" si="490"/>
        <v>22999012.623492882</v>
      </c>
      <c r="O1836" s="137">
        <f t="shared" si="490"/>
        <v>9341901.9991051182</v>
      </c>
      <c r="P1836" s="137">
        <f t="shared" si="496"/>
        <v>16259786.028928393</v>
      </c>
      <c r="Q1836" s="137">
        <v>24.263631820000001</v>
      </c>
      <c r="R1836" s="137">
        <v>24.17081451</v>
      </c>
      <c r="S1836" s="137">
        <v>24.67809677</v>
      </c>
      <c r="T1836" s="137">
        <v>24.495946880000002</v>
      </c>
      <c r="U1836" s="137">
        <v>23.429180150000001</v>
      </c>
      <c r="V1836" s="137">
        <f t="shared" si="491"/>
        <v>20140997.778902113</v>
      </c>
      <c r="W1836" s="137">
        <f t="shared" si="491"/>
        <v>18886008.77516973</v>
      </c>
      <c r="X1836" s="137">
        <f t="shared" si="491"/>
        <v>26844008.253208555</v>
      </c>
      <c r="Y1836" s="137">
        <f t="shared" si="491"/>
        <v>23660002.330597103</v>
      </c>
      <c r="Z1836" s="137">
        <f t="shared" si="491"/>
        <v>11294993.85461013</v>
      </c>
      <c r="AA1836" s="137">
        <f t="shared" si="497"/>
        <v>20165202.198497526</v>
      </c>
      <c r="AB1836" s="119">
        <f t="shared" si="492"/>
        <v>1.0300191784999997</v>
      </c>
      <c r="AC1836" s="119">
        <f t="shared" si="492"/>
        <v>0.99530973532781031</v>
      </c>
      <c r="AD1836" s="119">
        <f t="shared" si="492"/>
        <v>2.5739756578120665</v>
      </c>
      <c r="AE1836" s="119">
        <f t="shared" si="492"/>
        <v>1.0287399167053388</v>
      </c>
      <c r="AF1836" s="119">
        <f t="shared" si="492"/>
        <v>1.2090679024134596</v>
      </c>
      <c r="AG1836" s="119">
        <f t="shared" si="498"/>
        <v>1.367422478151735</v>
      </c>
      <c r="AH1836" s="120" t="b">
        <v>1</v>
      </c>
      <c r="AI1836" s="121">
        <v>0.25747699271200075</v>
      </c>
      <c r="AJ1836" s="120">
        <v>0.34293212899999997</v>
      </c>
      <c r="AK1836" s="120">
        <f t="shared" si="499"/>
        <v>1.2683317297731953</v>
      </c>
      <c r="AL1836" s="120"/>
      <c r="AM1836" s="122"/>
      <c r="AN1836" s="139">
        <v>22.0796566</v>
      </c>
      <c r="AO1836" s="137">
        <v>22.31024742</v>
      </c>
      <c r="AP1836" s="137">
        <v>22.50741386</v>
      </c>
      <c r="AQ1836" s="137">
        <v>22.076560969999999</v>
      </c>
      <c r="AR1836" s="137">
        <v>23.333063129999999</v>
      </c>
      <c r="AS1836" s="137">
        <f t="shared" si="493"/>
        <v>4432399.8403337887</v>
      </c>
      <c r="AT1836" s="137">
        <f t="shared" si="493"/>
        <v>5200602.7836585408</v>
      </c>
      <c r="AU1836" s="137">
        <f t="shared" si="493"/>
        <v>5962202.148224717</v>
      </c>
      <c r="AV1836" s="137">
        <f t="shared" si="493"/>
        <v>4422899.3158181524</v>
      </c>
      <c r="AW1836" s="137">
        <f t="shared" si="493"/>
        <v>10567004.511724712</v>
      </c>
      <c r="AX1836" s="137">
        <f t="shared" si="500"/>
        <v>6117021.7199519826</v>
      </c>
      <c r="AY1836" s="137">
        <v>22.270620350000002</v>
      </c>
      <c r="AZ1836" s="137">
        <v>22.548255919999999</v>
      </c>
      <c r="BA1836" s="137">
        <v>22.890651699999999</v>
      </c>
      <c r="BB1836" s="137">
        <v>21.77856255</v>
      </c>
      <c r="BC1836" s="137">
        <v>22.62225342</v>
      </c>
      <c r="BD1836" s="137">
        <f t="shared" si="494"/>
        <v>5059699.7670260156</v>
      </c>
      <c r="BE1836" s="137">
        <f t="shared" si="494"/>
        <v>6133401.3130068062</v>
      </c>
      <c r="BF1836" s="137">
        <f t="shared" si="494"/>
        <v>7776295.97506274</v>
      </c>
      <c r="BG1836" s="137">
        <f t="shared" si="494"/>
        <v>3597498.2387984456</v>
      </c>
      <c r="BH1836" s="137">
        <f t="shared" si="494"/>
        <v>6456198.1186582362</v>
      </c>
      <c r="BI1836" s="137">
        <f t="shared" si="501"/>
        <v>5804618.6825104486</v>
      </c>
      <c r="BJ1836" s="119">
        <f t="shared" si="495"/>
        <v>1.1415260241154117</v>
      </c>
      <c r="BK1836" s="119">
        <f t="shared" si="495"/>
        <v>1.1793635407571075</v>
      </c>
      <c r="BL1836" s="119">
        <f t="shared" si="495"/>
        <v>1.3042657363400838</v>
      </c>
      <c r="BM1836" s="119">
        <f t="shared" si="495"/>
        <v>0.81338008892318103</v>
      </c>
      <c r="BN1836" s="119">
        <f t="shared" si="495"/>
        <v>0.61097713278107391</v>
      </c>
      <c r="BO1836" s="119">
        <f t="shared" si="502"/>
        <v>1.0099025045833716</v>
      </c>
      <c r="BP1836" s="120" t="b">
        <v>1</v>
      </c>
      <c r="BQ1836" s="121">
        <v>0.85603787842811874</v>
      </c>
      <c r="BR1836" s="120">
        <v>-3.9319610999999997E-2</v>
      </c>
      <c r="BS1836" s="120">
        <f t="shared" si="503"/>
        <v>0.97311376912069036</v>
      </c>
      <c r="BT1836" s="120"/>
      <c r="BU1836" s="122"/>
      <c r="BV1836" s="123"/>
      <c r="BW1836" s="124"/>
      <c r="BX1836" s="143"/>
      <c r="BY1836" s="146">
        <f t="shared" si="504"/>
        <v>0.32476214465805103</v>
      </c>
      <c r="BZ1836" s="145"/>
      <c r="CA1836" s="145">
        <f t="shared" si="505"/>
        <v>1.3540143448954569</v>
      </c>
      <c r="CB1836" s="145" t="s">
        <v>8541</v>
      </c>
      <c r="CC1836" s="145"/>
      <c r="CD1836" s="147"/>
    </row>
    <row r="1837" spans="1:82" x14ac:dyDescent="0.25">
      <c r="A1837" s="124" t="s">
        <v>1197</v>
      </c>
      <c r="B1837" s="124" t="s">
        <v>7610</v>
      </c>
      <c r="C1837" s="125" t="s">
        <v>1198</v>
      </c>
      <c r="D1837" s="125" t="s">
        <v>1199</v>
      </c>
      <c r="E1837" s="118">
        <v>11</v>
      </c>
      <c r="F1837" s="139">
        <v>27.66112137</v>
      </c>
      <c r="G1837" s="137">
        <v>27.118127820000002</v>
      </c>
      <c r="H1837" s="137">
        <v>26.876777650000001</v>
      </c>
      <c r="I1837" s="137">
        <v>27.672698969999999</v>
      </c>
      <c r="J1837" s="137">
        <v>27.335859299999999</v>
      </c>
      <c r="K1837" s="137">
        <f t="shared" si="490"/>
        <v>212240004.44604412</v>
      </c>
      <c r="L1837" s="137">
        <f t="shared" si="490"/>
        <v>145669926.15582958</v>
      </c>
      <c r="M1837" s="137">
        <f t="shared" si="490"/>
        <v>123229946.36042614</v>
      </c>
      <c r="N1837" s="137">
        <f t="shared" si="490"/>
        <v>213950078.88605458</v>
      </c>
      <c r="O1837" s="137">
        <f t="shared" si="490"/>
        <v>169400078.22828233</v>
      </c>
      <c r="P1837" s="137">
        <f t="shared" si="496"/>
        <v>172898006.81532735</v>
      </c>
      <c r="Q1837" s="137">
        <v>28.100191120000002</v>
      </c>
      <c r="R1837" s="137">
        <v>27.272308349999999</v>
      </c>
      <c r="S1837" s="137">
        <v>28.175457000000002</v>
      </c>
      <c r="T1837" s="137">
        <v>27.340959550000001</v>
      </c>
      <c r="U1837" s="137">
        <v>27.762622830000002</v>
      </c>
      <c r="V1837" s="137">
        <f t="shared" si="491"/>
        <v>287740113.78693527</v>
      </c>
      <c r="W1837" s="137">
        <f t="shared" si="491"/>
        <v>162099943.82555944</v>
      </c>
      <c r="X1837" s="137">
        <f t="shared" si="491"/>
        <v>303150087.93047792</v>
      </c>
      <c r="Y1837" s="137">
        <f t="shared" si="491"/>
        <v>170000005.24815097</v>
      </c>
      <c r="Z1837" s="137">
        <f t="shared" si="491"/>
        <v>227710066.50472459</v>
      </c>
      <c r="AA1837" s="137">
        <f t="shared" si="497"/>
        <v>230140043.45916963</v>
      </c>
      <c r="AB1837" s="119">
        <f t="shared" si="492"/>
        <v>1.355729870709105</v>
      </c>
      <c r="AC1837" s="119">
        <f t="shared" si="492"/>
        <v>1.1127893595013836</v>
      </c>
      <c r="AD1837" s="119">
        <f t="shared" si="492"/>
        <v>2.4600358669622131</v>
      </c>
      <c r="AE1837" s="119">
        <f t="shared" si="492"/>
        <v>0.79457790402914263</v>
      </c>
      <c r="AF1837" s="119">
        <f t="shared" si="492"/>
        <v>1.344214647869667</v>
      </c>
      <c r="AG1837" s="119">
        <f t="shared" si="498"/>
        <v>1.4134695298143023</v>
      </c>
      <c r="AH1837" s="120" t="b">
        <v>1</v>
      </c>
      <c r="AI1837" s="121">
        <v>0.20825921689217655</v>
      </c>
      <c r="AJ1837" s="120">
        <v>0.39739074699999999</v>
      </c>
      <c r="AK1837" s="120">
        <f t="shared" si="499"/>
        <v>1.3171236103365305</v>
      </c>
      <c r="AL1837" s="120"/>
      <c r="AM1837" s="122"/>
      <c r="AN1837" s="139">
        <v>26.890527729999999</v>
      </c>
      <c r="AO1837" s="137">
        <v>26.6607132</v>
      </c>
      <c r="AP1837" s="137">
        <v>27.14131355</v>
      </c>
      <c r="AQ1837" s="137">
        <v>26.73195076</v>
      </c>
      <c r="AR1837" s="137">
        <v>26.390933990000001</v>
      </c>
      <c r="AS1837" s="137">
        <f t="shared" si="493"/>
        <v>124410044.6542218</v>
      </c>
      <c r="AT1837" s="137">
        <f t="shared" si="493"/>
        <v>106089982.7987663</v>
      </c>
      <c r="AU1837" s="137">
        <f t="shared" si="493"/>
        <v>148029918.58148918</v>
      </c>
      <c r="AV1837" s="137">
        <f t="shared" si="493"/>
        <v>111459995.54779963</v>
      </c>
      <c r="AW1837" s="137">
        <f t="shared" si="493"/>
        <v>87995962.218766436</v>
      </c>
      <c r="AX1837" s="137">
        <f t="shared" si="500"/>
        <v>115597180.76020865</v>
      </c>
      <c r="AY1837" s="137">
        <v>26.885066989999999</v>
      </c>
      <c r="AZ1837" s="137">
        <v>26.65034103</v>
      </c>
      <c r="BA1837" s="137">
        <v>27.605478290000001</v>
      </c>
      <c r="BB1837" s="137">
        <v>26.432115549999999</v>
      </c>
      <c r="BC1837" s="137">
        <v>26.444948199999999</v>
      </c>
      <c r="BD1837" s="137">
        <f t="shared" si="494"/>
        <v>123940030.71054089</v>
      </c>
      <c r="BE1837" s="137">
        <f t="shared" si="494"/>
        <v>105329990.42474547</v>
      </c>
      <c r="BF1837" s="137">
        <f t="shared" si="494"/>
        <v>204210002.17075998</v>
      </c>
      <c r="BG1837" s="137">
        <f t="shared" si="494"/>
        <v>90543990.162643448</v>
      </c>
      <c r="BH1837" s="137">
        <f t="shared" si="494"/>
        <v>91352963.816203848</v>
      </c>
      <c r="BI1837" s="137">
        <f t="shared" si="501"/>
        <v>123075395.45697872</v>
      </c>
      <c r="BJ1837" s="119">
        <f t="shared" si="495"/>
        <v>0.99622205791351304</v>
      </c>
      <c r="BK1837" s="119">
        <f t="shared" si="495"/>
        <v>0.99283634181124902</v>
      </c>
      <c r="BL1837" s="119">
        <f t="shared" si="495"/>
        <v>1.3795184387563124</v>
      </c>
      <c r="BM1837" s="119">
        <f t="shared" si="495"/>
        <v>0.81234518014863588</v>
      </c>
      <c r="BN1837" s="119">
        <f t="shared" si="495"/>
        <v>1.0381494958722264</v>
      </c>
      <c r="BO1837" s="119">
        <f t="shared" si="502"/>
        <v>1.0438143029003875</v>
      </c>
      <c r="BP1837" s="120" t="b">
        <v>1</v>
      </c>
      <c r="BQ1837" s="121">
        <v>0.75754754307094752</v>
      </c>
      <c r="BR1837" s="120">
        <v>4.0502166999999999E-2</v>
      </c>
      <c r="BS1837" s="120">
        <f t="shared" si="503"/>
        <v>1.0284717503231402</v>
      </c>
      <c r="BT1837" s="120"/>
      <c r="BU1837" s="122"/>
      <c r="BV1837" s="123"/>
      <c r="BW1837" s="124"/>
      <c r="BX1837" s="143"/>
      <c r="BY1837" s="146">
        <f t="shared" si="504"/>
        <v>0.26801110385090687</v>
      </c>
      <c r="BZ1837" s="145"/>
      <c r="CA1837" s="145">
        <f t="shared" si="505"/>
        <v>1.3541388788089748</v>
      </c>
      <c r="CB1837" s="145" t="s">
        <v>8541</v>
      </c>
      <c r="CC1837" s="145"/>
      <c r="CD1837" s="147"/>
    </row>
    <row r="1838" spans="1:82" x14ac:dyDescent="0.25">
      <c r="A1838" s="124" t="s">
        <v>4906</v>
      </c>
      <c r="B1838" s="124" t="s">
        <v>4907</v>
      </c>
      <c r="C1838" s="125" t="s">
        <v>4907</v>
      </c>
      <c r="D1838" s="125" t="s">
        <v>4908</v>
      </c>
      <c r="E1838" s="118">
        <v>4</v>
      </c>
      <c r="F1838" s="139">
        <v>20.16582489</v>
      </c>
      <c r="G1838" s="137">
        <v>20.629430769999999</v>
      </c>
      <c r="H1838" s="137">
        <v>19.661634450000001</v>
      </c>
      <c r="I1838" s="137">
        <v>20.20167923</v>
      </c>
      <c r="J1838" s="137">
        <v>19.827724459999999</v>
      </c>
      <c r="K1838" s="137">
        <f t="shared" si="490"/>
        <v>1176300.2225801365</v>
      </c>
      <c r="L1838" s="137">
        <f t="shared" si="490"/>
        <v>1622099.3685877626</v>
      </c>
      <c r="M1838" s="137">
        <f t="shared" si="490"/>
        <v>829357.41756010125</v>
      </c>
      <c r="N1838" s="137">
        <f t="shared" si="490"/>
        <v>1205900.3216849896</v>
      </c>
      <c r="O1838" s="137">
        <f t="shared" si="490"/>
        <v>930550.20304263791</v>
      </c>
      <c r="P1838" s="137">
        <f t="shared" si="496"/>
        <v>1152841.5066911255</v>
      </c>
      <c r="Q1838" s="137">
        <v>19.947208400000001</v>
      </c>
      <c r="R1838" s="137">
        <v>19.888830179999999</v>
      </c>
      <c r="S1838" s="137">
        <v>20.0663147</v>
      </c>
      <c r="T1838" s="137">
        <v>20.837162020000001</v>
      </c>
      <c r="U1838" s="137">
        <v>19.2339077</v>
      </c>
      <c r="V1838" s="137">
        <f t="shared" si="491"/>
        <v>1010899.6778863795</v>
      </c>
      <c r="W1838" s="137">
        <f t="shared" si="491"/>
        <v>970810.49544151453</v>
      </c>
      <c r="X1838" s="137">
        <f t="shared" si="491"/>
        <v>1097899.6007056562</v>
      </c>
      <c r="Y1838" s="137">
        <f t="shared" si="491"/>
        <v>1873314.9219891098</v>
      </c>
      <c r="Z1838" s="137">
        <f t="shared" si="491"/>
        <v>616571.08150369872</v>
      </c>
      <c r="AA1838" s="137">
        <f t="shared" si="497"/>
        <v>1113899.1555052716</v>
      </c>
      <c r="AB1838" s="119">
        <f t="shared" si="492"/>
        <v>0.85938917504328793</v>
      </c>
      <c r="AC1838" s="119">
        <f t="shared" si="492"/>
        <v>0.5984901506291348</v>
      </c>
      <c r="AD1838" s="119">
        <f t="shared" si="492"/>
        <v>1.3237954800423479</v>
      </c>
      <c r="AE1838" s="119">
        <f t="shared" si="492"/>
        <v>1.5534575190854498</v>
      </c>
      <c r="AF1838" s="119">
        <f t="shared" si="492"/>
        <v>0.66258765995395452</v>
      </c>
      <c r="AG1838" s="119">
        <f t="shared" si="498"/>
        <v>0.99954399695083507</v>
      </c>
      <c r="AH1838" s="120" t="b">
        <v>1</v>
      </c>
      <c r="AI1838" s="121">
        <v>0.72385248386567169</v>
      </c>
      <c r="AJ1838" s="120">
        <v>-0.102574158</v>
      </c>
      <c r="AK1838" s="120">
        <f t="shared" si="499"/>
        <v>0.93136969275372672</v>
      </c>
      <c r="AL1838" s="120"/>
      <c r="AM1838" s="122"/>
      <c r="AN1838" s="139">
        <v>19.078170780000001</v>
      </c>
      <c r="AO1838" s="137">
        <v>19.048147199999999</v>
      </c>
      <c r="AP1838" s="137">
        <v>18.805164340000001</v>
      </c>
      <c r="AQ1838" s="137">
        <v>18.97631264</v>
      </c>
      <c r="AR1838" s="137">
        <v>19.194698330000001</v>
      </c>
      <c r="AS1838" s="137">
        <f t="shared" si="493"/>
        <v>553479.66216410929</v>
      </c>
      <c r="AT1838" s="137">
        <f t="shared" si="493"/>
        <v>542080.35536881571</v>
      </c>
      <c r="AU1838" s="137">
        <f t="shared" si="493"/>
        <v>458055.96146521711</v>
      </c>
      <c r="AV1838" s="137">
        <f t="shared" si="493"/>
        <v>515750.08917656308</v>
      </c>
      <c r="AW1838" s="137">
        <f t="shared" si="493"/>
        <v>600039.65827453625</v>
      </c>
      <c r="AX1838" s="137">
        <f t="shared" si="500"/>
        <v>533881.14528984833</v>
      </c>
      <c r="AY1838" s="137">
        <v>17.401756290000002</v>
      </c>
      <c r="AZ1838" s="137">
        <v>18.977962489999999</v>
      </c>
      <c r="BA1838" s="137">
        <v>17.792230610000001</v>
      </c>
      <c r="BB1838" s="137">
        <v>19.34494591</v>
      </c>
      <c r="BC1838" s="137">
        <v>18.540605549999999</v>
      </c>
      <c r="BD1838" s="137">
        <f t="shared" si="494"/>
        <v>173161.21344873143</v>
      </c>
      <c r="BE1838" s="137">
        <f t="shared" si="494"/>
        <v>516340.23261768394</v>
      </c>
      <c r="BF1838" s="137">
        <f t="shared" si="494"/>
        <v>226983.92595691612</v>
      </c>
      <c r="BG1838" s="137">
        <f t="shared" si="494"/>
        <v>665899.95172387047</v>
      </c>
      <c r="BH1838" s="137">
        <f t="shared" si="494"/>
        <v>381310.18733235006</v>
      </c>
      <c r="BI1838" s="137">
        <f t="shared" si="501"/>
        <v>392739.10221591039</v>
      </c>
      <c r="BJ1838" s="119">
        <f t="shared" si="495"/>
        <v>0.31285921649165915</v>
      </c>
      <c r="BK1838" s="119">
        <f t="shared" si="495"/>
        <v>0.95251603845039001</v>
      </c>
      <c r="BL1838" s="119">
        <f t="shared" si="495"/>
        <v>0.49553754355875212</v>
      </c>
      <c r="BM1838" s="119">
        <f t="shared" si="495"/>
        <v>1.2911291063216952</v>
      </c>
      <c r="BN1838" s="119">
        <f t="shared" si="495"/>
        <v>0.63547497581883017</v>
      </c>
      <c r="BO1838" s="119">
        <f t="shared" si="502"/>
        <v>0.73750337612826533</v>
      </c>
      <c r="BP1838" s="120" t="b">
        <v>1</v>
      </c>
      <c r="BQ1838" s="121">
        <v>0.16333425501366858</v>
      </c>
      <c r="BR1838" s="120">
        <v>-0.60899848899999998</v>
      </c>
      <c r="BS1838" s="120">
        <f t="shared" si="503"/>
        <v>0.65565169380124266</v>
      </c>
      <c r="BT1838" s="120"/>
      <c r="BU1838" s="122"/>
      <c r="BV1838" s="123"/>
      <c r="BW1838" s="124"/>
      <c r="BX1838" s="143"/>
      <c r="BY1838" s="146">
        <f t="shared" si="504"/>
        <v>0.33568876866347364</v>
      </c>
      <c r="BZ1838" s="145"/>
      <c r="CA1838" s="145">
        <f t="shared" si="505"/>
        <v>1.3553076898416747</v>
      </c>
      <c r="CB1838" s="145" t="s">
        <v>8541</v>
      </c>
      <c r="CC1838" s="145"/>
      <c r="CD1838" s="147"/>
    </row>
    <row r="1839" spans="1:82" x14ac:dyDescent="0.25">
      <c r="A1839" s="124" t="s">
        <v>673</v>
      </c>
      <c r="B1839" s="124" t="s">
        <v>674</v>
      </c>
      <c r="C1839" s="125" t="s">
        <v>674</v>
      </c>
      <c r="D1839" s="125" t="s">
        <v>675</v>
      </c>
      <c r="E1839" s="118">
        <v>5</v>
      </c>
      <c r="F1839" s="139">
        <v>23.844505309999999</v>
      </c>
      <c r="G1839" s="137">
        <v>23.0150547</v>
      </c>
      <c r="H1839" s="137">
        <v>22.768138889999999</v>
      </c>
      <c r="I1839" s="137">
        <v>23.608175280000001</v>
      </c>
      <c r="J1839" s="137">
        <v>23.817338939999999</v>
      </c>
      <c r="K1839" s="137">
        <f t="shared" si="490"/>
        <v>15062994.935642384</v>
      </c>
      <c r="L1839" s="137">
        <f t="shared" si="490"/>
        <v>8476602.473178545</v>
      </c>
      <c r="M1839" s="137">
        <f t="shared" si="490"/>
        <v>7143199.0357794855</v>
      </c>
      <c r="N1839" s="137">
        <f t="shared" si="490"/>
        <v>12787006.977914998</v>
      </c>
      <c r="O1839" s="137">
        <f t="shared" si="490"/>
        <v>14782008.165203953</v>
      </c>
      <c r="P1839" s="137">
        <f t="shared" si="496"/>
        <v>11650362.317543872</v>
      </c>
      <c r="Q1839" s="137">
        <v>23.926961899999998</v>
      </c>
      <c r="R1839" s="137">
        <v>23.967895510000002</v>
      </c>
      <c r="S1839" s="137">
        <v>23.30813599</v>
      </c>
      <c r="T1839" s="137">
        <v>23.510627750000001</v>
      </c>
      <c r="U1839" s="137">
        <v>24.320377350000001</v>
      </c>
      <c r="V1839" s="137">
        <f t="shared" si="491"/>
        <v>15948991.88268419</v>
      </c>
      <c r="W1839" s="137">
        <f t="shared" si="491"/>
        <v>16407993.731776319</v>
      </c>
      <c r="X1839" s="137">
        <f t="shared" si="491"/>
        <v>10385994.206585784</v>
      </c>
      <c r="Y1839" s="137">
        <f t="shared" si="491"/>
        <v>11950997.887755264</v>
      </c>
      <c r="Z1839" s="137">
        <f t="shared" si="491"/>
        <v>20948989.940505732</v>
      </c>
      <c r="AA1839" s="137">
        <f t="shared" si="497"/>
        <v>15128593.529861456</v>
      </c>
      <c r="AB1839" s="119">
        <f t="shared" si="492"/>
        <v>1.0588194413413325</v>
      </c>
      <c r="AC1839" s="119">
        <f t="shared" si="492"/>
        <v>1.9356804549575239</v>
      </c>
      <c r="AD1839" s="119">
        <f t="shared" si="492"/>
        <v>1.4539695946540898</v>
      </c>
      <c r="AE1839" s="119">
        <f t="shared" si="492"/>
        <v>0.93462042434139259</v>
      </c>
      <c r="AF1839" s="119">
        <f t="shared" si="492"/>
        <v>1.4171951271017778</v>
      </c>
      <c r="AG1839" s="119">
        <f t="shared" si="498"/>
        <v>1.3600570084792234</v>
      </c>
      <c r="AH1839" s="120" t="b">
        <v>1</v>
      </c>
      <c r="AI1839" s="121">
        <v>9.8874620362865054E-2</v>
      </c>
      <c r="AJ1839" s="120">
        <v>0.396157074</v>
      </c>
      <c r="AK1839" s="120">
        <f t="shared" si="499"/>
        <v>1.3159977970163332</v>
      </c>
      <c r="AL1839" s="120"/>
      <c r="AM1839" s="122"/>
      <c r="AN1839" s="139">
        <v>23.323886869999999</v>
      </c>
      <c r="AO1839" s="137">
        <v>23.04653549</v>
      </c>
      <c r="AP1839" s="137">
        <v>23.064310070000001</v>
      </c>
      <c r="AQ1839" s="137">
        <v>22.80789948</v>
      </c>
      <c r="AR1839" s="137">
        <v>23.043451309999998</v>
      </c>
      <c r="AS1839" s="137">
        <f t="shared" si="493"/>
        <v>10500006.389376646</v>
      </c>
      <c r="AT1839" s="137">
        <f t="shared" si="493"/>
        <v>8663601.7155899685</v>
      </c>
      <c r="AU1839" s="137">
        <f t="shared" si="493"/>
        <v>8771000.9968008492</v>
      </c>
      <c r="AV1839" s="137">
        <f t="shared" si="493"/>
        <v>7342803.0826403275</v>
      </c>
      <c r="AW1839" s="137">
        <f t="shared" si="493"/>
        <v>8645100.5315376148</v>
      </c>
      <c r="AX1839" s="137">
        <f t="shared" si="500"/>
        <v>8784502.5431890823</v>
      </c>
      <c r="AY1839" s="137">
        <v>23.58657646</v>
      </c>
      <c r="AZ1839" s="137">
        <v>22.993034359999999</v>
      </c>
      <c r="BA1839" s="137">
        <v>23.308553700000001</v>
      </c>
      <c r="BB1839" s="137">
        <v>22.540660859999999</v>
      </c>
      <c r="BC1839" s="137">
        <v>22.789449690000001</v>
      </c>
      <c r="BD1839" s="137">
        <f t="shared" si="494"/>
        <v>12596996.522927867</v>
      </c>
      <c r="BE1839" s="137">
        <f t="shared" si="494"/>
        <v>8348203.6266716663</v>
      </c>
      <c r="BF1839" s="137">
        <f t="shared" si="494"/>
        <v>10389001.745688865</v>
      </c>
      <c r="BG1839" s="137">
        <f t="shared" si="494"/>
        <v>6101196.9003410153</v>
      </c>
      <c r="BH1839" s="137">
        <f t="shared" si="494"/>
        <v>7249498.1165861888</v>
      </c>
      <c r="BI1839" s="137">
        <f t="shared" si="501"/>
        <v>8936979.3824431188</v>
      </c>
      <c r="BJ1839" s="119">
        <f t="shared" si="495"/>
        <v>1.1997132245245914</v>
      </c>
      <c r="BK1839" s="119">
        <f t="shared" si="495"/>
        <v>0.96359503826788917</v>
      </c>
      <c r="BL1839" s="119">
        <f t="shared" si="495"/>
        <v>1.1844716184022974</v>
      </c>
      <c r="BM1839" s="119">
        <f t="shared" si="495"/>
        <v>0.83090841898856216</v>
      </c>
      <c r="BN1839" s="119">
        <f t="shared" si="495"/>
        <v>0.83856724281456052</v>
      </c>
      <c r="BO1839" s="119">
        <f t="shared" si="502"/>
        <v>1.0034511085995801</v>
      </c>
      <c r="BP1839" s="120" t="b">
        <v>1</v>
      </c>
      <c r="BQ1839" s="121">
        <v>0.91214558208982355</v>
      </c>
      <c r="BR1839" s="120">
        <v>-1.356163E-2</v>
      </c>
      <c r="BS1839" s="120">
        <f t="shared" si="503"/>
        <v>0.99064383821932767</v>
      </c>
      <c r="BT1839" s="120"/>
      <c r="BU1839" s="122"/>
      <c r="BV1839" s="123"/>
      <c r="BW1839" s="124"/>
      <c r="BX1839" s="143"/>
      <c r="BY1839" s="146">
        <f t="shared" si="504"/>
        <v>0.11750135096729004</v>
      </c>
      <c r="BZ1839" s="145"/>
      <c r="CA1839" s="145">
        <f t="shared" si="505"/>
        <v>1.3553794468146274</v>
      </c>
      <c r="CB1839" s="145" t="s">
        <v>8541</v>
      </c>
      <c r="CC1839" s="145"/>
      <c r="CD1839" s="147"/>
    </row>
    <row r="1840" spans="1:82" x14ac:dyDescent="0.25">
      <c r="A1840" s="124" t="s">
        <v>6593</v>
      </c>
      <c r="B1840" s="124" t="s">
        <v>8324</v>
      </c>
      <c r="C1840" s="125" t="s">
        <v>6594</v>
      </c>
      <c r="D1840" s="125" t="s">
        <v>6595</v>
      </c>
      <c r="E1840" s="118">
        <v>3</v>
      </c>
      <c r="F1840" s="139">
        <v>19.439533229999999</v>
      </c>
      <c r="G1840" s="137">
        <v>19.489984509999999</v>
      </c>
      <c r="H1840" s="137">
        <v>19.863098140000002</v>
      </c>
      <c r="I1840" s="137">
        <v>19.35342979</v>
      </c>
      <c r="J1840" s="137">
        <v>18.781171799999999</v>
      </c>
      <c r="K1840" s="137">
        <f t="shared" si="490"/>
        <v>711021.28836293286</v>
      </c>
      <c r="L1840" s="137">
        <f t="shared" si="490"/>
        <v>736325.6891501327</v>
      </c>
      <c r="M1840" s="137">
        <f t="shared" si="490"/>
        <v>953648.53721829306</v>
      </c>
      <c r="N1840" s="137">
        <f t="shared" si="490"/>
        <v>669827.36440815881</v>
      </c>
      <c r="O1840" s="137">
        <f t="shared" si="490"/>
        <v>450501.31760244234</v>
      </c>
      <c r="P1840" s="137">
        <f t="shared" si="496"/>
        <v>704264.83934839198</v>
      </c>
      <c r="Q1840" s="137">
        <v>19.48312378</v>
      </c>
      <c r="R1840" s="137">
        <v>20.679943080000001</v>
      </c>
      <c r="S1840" s="137">
        <v>19.550039290000001</v>
      </c>
      <c r="T1840" s="137">
        <v>17.230207440000001</v>
      </c>
      <c r="U1840" s="137">
        <v>18.64994621</v>
      </c>
      <c r="V1840" s="137">
        <f t="shared" si="491"/>
        <v>732832.40825827105</v>
      </c>
      <c r="W1840" s="137">
        <f t="shared" si="491"/>
        <v>1679899.0159885248</v>
      </c>
      <c r="X1840" s="137">
        <f t="shared" si="491"/>
        <v>767623.4663389459</v>
      </c>
      <c r="Y1840" s="137">
        <f t="shared" si="491"/>
        <v>153747.92774536295</v>
      </c>
      <c r="Z1840" s="137">
        <f t="shared" si="491"/>
        <v>411332.69094501552</v>
      </c>
      <c r="AA1840" s="137">
        <f t="shared" si="497"/>
        <v>749087.101855224</v>
      </c>
      <c r="AB1840" s="119">
        <f t="shared" si="492"/>
        <v>1.0306757621077092</v>
      </c>
      <c r="AC1840" s="119">
        <f t="shared" si="492"/>
        <v>2.2814619138542684</v>
      </c>
      <c r="AD1840" s="119">
        <f t="shared" si="492"/>
        <v>0.80493330234431493</v>
      </c>
      <c r="AE1840" s="119">
        <f t="shared" si="492"/>
        <v>0.22953366182823901</v>
      </c>
      <c r="AF1840" s="119">
        <f t="shared" si="492"/>
        <v>0.9130554670386285</v>
      </c>
      <c r="AG1840" s="119">
        <f t="shared" si="498"/>
        <v>1.0519320214346322</v>
      </c>
      <c r="AH1840" s="120"/>
      <c r="AI1840" s="121">
        <v>0.64307768694315093</v>
      </c>
      <c r="AJ1840" s="120">
        <v>-0.266791534</v>
      </c>
      <c r="AK1840" s="120">
        <f t="shared" si="499"/>
        <v>0.83116595441923224</v>
      </c>
      <c r="AL1840" s="120"/>
      <c r="AM1840" s="122"/>
      <c r="AN1840" s="139">
        <v>20.156473160000001</v>
      </c>
      <c r="AO1840" s="137">
        <v>20.914588930000001</v>
      </c>
      <c r="AP1840" s="137">
        <v>18.17956543</v>
      </c>
      <c r="AQ1840" s="137">
        <v>18.51514053</v>
      </c>
      <c r="AR1840" s="137">
        <v>20.031604770000001</v>
      </c>
      <c r="AS1840" s="137">
        <f t="shared" si="493"/>
        <v>1168699.9567171535</v>
      </c>
      <c r="AT1840" s="137">
        <f t="shared" si="493"/>
        <v>1976599.1984404805</v>
      </c>
      <c r="AU1840" s="137">
        <f t="shared" si="493"/>
        <v>296889.27048252954</v>
      </c>
      <c r="AV1840" s="137">
        <f t="shared" si="493"/>
        <v>374638.73079048219</v>
      </c>
      <c r="AW1840" s="137">
        <f t="shared" si="493"/>
        <v>1071800.3562382606</v>
      </c>
      <c r="AX1840" s="137">
        <f t="shared" si="500"/>
        <v>977725.50253378134</v>
      </c>
      <c r="AY1840" s="137">
        <v>18.970169070000001</v>
      </c>
      <c r="AZ1840" s="137">
        <v>19.97784996</v>
      </c>
      <c r="BA1840" s="137">
        <v>18.63908958</v>
      </c>
      <c r="BB1840" s="137">
        <v>18.27940941</v>
      </c>
      <c r="BC1840" s="137">
        <v>19.49960136</v>
      </c>
      <c r="BD1840" s="137">
        <f t="shared" si="494"/>
        <v>513558.48957653379</v>
      </c>
      <c r="BE1840" s="137">
        <f t="shared" si="494"/>
        <v>1032599.9194530005</v>
      </c>
      <c r="BF1840" s="137">
        <f t="shared" si="494"/>
        <v>408248.93028374412</v>
      </c>
      <c r="BG1840" s="137">
        <f t="shared" si="494"/>
        <v>318163.63180467556</v>
      </c>
      <c r="BH1840" s="137">
        <f t="shared" si="494"/>
        <v>741250.35241464793</v>
      </c>
      <c r="BI1840" s="137">
        <f t="shared" si="501"/>
        <v>602764.26470652036</v>
      </c>
      <c r="BJ1840" s="119">
        <f t="shared" si="495"/>
        <v>0.43942714862342053</v>
      </c>
      <c r="BK1840" s="119">
        <f t="shared" si="495"/>
        <v>0.52241239410989992</v>
      </c>
      <c r="BL1840" s="119">
        <f t="shared" si="495"/>
        <v>1.3750881923763141</v>
      </c>
      <c r="BM1840" s="119">
        <f t="shared" si="495"/>
        <v>0.84925451016064191</v>
      </c>
      <c r="BN1840" s="119">
        <f t="shared" si="495"/>
        <v>0.69159367983067588</v>
      </c>
      <c r="BO1840" s="119">
        <f t="shared" si="502"/>
        <v>0.7755551850201905</v>
      </c>
      <c r="BP1840" s="120" t="b">
        <v>1</v>
      </c>
      <c r="BQ1840" s="121">
        <v>0.16596189305763298</v>
      </c>
      <c r="BR1840" s="120">
        <v>-0.48625068700000001</v>
      </c>
      <c r="BS1840" s="120">
        <f t="shared" si="503"/>
        <v>0.71387793350238471</v>
      </c>
      <c r="BT1840" s="120"/>
      <c r="BU1840" s="122"/>
      <c r="BV1840" s="123"/>
      <c r="BW1840" s="124"/>
      <c r="BX1840" s="143"/>
      <c r="BY1840" s="146">
        <f t="shared" si="504"/>
        <v>0.49010198316012943</v>
      </c>
      <c r="BZ1840" s="145"/>
      <c r="CA1840" s="145">
        <f t="shared" si="505"/>
        <v>1.3563599879836359</v>
      </c>
      <c r="CB1840" s="145" t="s">
        <v>8541</v>
      </c>
      <c r="CC1840" s="145"/>
      <c r="CD1840" s="147"/>
    </row>
    <row r="1841" spans="1:82" x14ac:dyDescent="0.25">
      <c r="A1841" s="124" t="s">
        <v>6856</v>
      </c>
      <c r="B1841" s="124" t="s">
        <v>8363</v>
      </c>
      <c r="C1841" s="125" t="s">
        <v>6857</v>
      </c>
      <c r="D1841" s="125" t="s">
        <v>6858</v>
      </c>
      <c r="E1841" s="118">
        <v>7</v>
      </c>
      <c r="F1841" s="139">
        <v>19.911487579999999</v>
      </c>
      <c r="G1841" s="137">
        <v>18.983148570000001</v>
      </c>
      <c r="H1841" s="137">
        <v>20.14039421</v>
      </c>
      <c r="I1841" s="137">
        <v>20.481319429999999</v>
      </c>
      <c r="J1841" s="137">
        <v>21.280763629999999</v>
      </c>
      <c r="K1841" s="137">
        <f t="shared" si="490"/>
        <v>986177.34138749004</v>
      </c>
      <c r="L1841" s="137">
        <f t="shared" si="490"/>
        <v>518199.66956257488</v>
      </c>
      <c r="M1841" s="137">
        <f t="shared" si="490"/>
        <v>1155747.0183732689</v>
      </c>
      <c r="N1841" s="137">
        <f t="shared" si="490"/>
        <v>1463832.8844941799</v>
      </c>
      <c r="O1841" s="137">
        <f t="shared" si="490"/>
        <v>2547699.3909933208</v>
      </c>
      <c r="P1841" s="137">
        <f t="shared" si="496"/>
        <v>1334331.2609621671</v>
      </c>
      <c r="Q1841" s="137">
        <v>21.55041885</v>
      </c>
      <c r="R1841" s="137">
        <v>21.374485020000002</v>
      </c>
      <c r="S1841" s="137">
        <v>21.12369919</v>
      </c>
      <c r="T1841" s="137">
        <v>21.53791618</v>
      </c>
      <c r="U1841" s="137">
        <v>21.828382489999999</v>
      </c>
      <c r="V1841" s="137">
        <f t="shared" si="491"/>
        <v>3071301.7907591807</v>
      </c>
      <c r="W1841" s="137">
        <f t="shared" si="491"/>
        <v>2718699.0340144327</v>
      </c>
      <c r="X1841" s="137">
        <f t="shared" si="491"/>
        <v>2284899.3576421873</v>
      </c>
      <c r="Y1841" s="137">
        <f t="shared" si="491"/>
        <v>3044800.3038083464</v>
      </c>
      <c r="Z1841" s="137">
        <f t="shared" si="491"/>
        <v>3723898.938522669</v>
      </c>
      <c r="AA1841" s="137">
        <f t="shared" si="497"/>
        <v>2968719.8849493628</v>
      </c>
      <c r="AB1841" s="119">
        <f t="shared" si="492"/>
        <v>3.1143503930419354</v>
      </c>
      <c r="AC1841" s="119">
        <f t="shared" si="492"/>
        <v>5.2464314311689035</v>
      </c>
      <c r="AD1841" s="119">
        <f t="shared" si="492"/>
        <v>1.9769891864901517</v>
      </c>
      <c r="AE1841" s="119">
        <f t="shared" si="492"/>
        <v>2.0800190623265453</v>
      </c>
      <c r="AF1841" s="119">
        <f t="shared" si="492"/>
        <v>1.461671244137936</v>
      </c>
      <c r="AG1841" s="119">
        <f t="shared" si="498"/>
        <v>2.7758922634330943</v>
      </c>
      <c r="AH1841" s="120" t="b">
        <v>1</v>
      </c>
      <c r="AI1841" s="121">
        <v>1.4194400995577432E-2</v>
      </c>
      <c r="AJ1841" s="120">
        <v>1.3235576630000001</v>
      </c>
      <c r="AK1841" s="120">
        <f t="shared" si="499"/>
        <v>2.5028254217566999</v>
      </c>
      <c r="AL1841" s="120" t="b">
        <v>1</v>
      </c>
      <c r="AM1841" s="122" t="b">
        <v>1</v>
      </c>
      <c r="AN1841" s="139">
        <v>19.918132780000001</v>
      </c>
      <c r="AO1841" s="137">
        <v>19.578191759999999</v>
      </c>
      <c r="AP1841" s="137">
        <v>19.08466911</v>
      </c>
      <c r="AQ1841" s="137">
        <v>19.85750771</v>
      </c>
      <c r="AR1841" s="137">
        <v>19.379560470000001</v>
      </c>
      <c r="AS1841" s="137">
        <f t="shared" si="493"/>
        <v>990730.25199609692</v>
      </c>
      <c r="AT1841" s="137">
        <f t="shared" si="493"/>
        <v>782749.82757373643</v>
      </c>
      <c r="AU1841" s="137">
        <f t="shared" si="493"/>
        <v>555978.3232520594</v>
      </c>
      <c r="AV1841" s="137">
        <f t="shared" si="493"/>
        <v>949960.30845848529</v>
      </c>
      <c r="AW1841" s="137">
        <f t="shared" si="493"/>
        <v>682070.08827127726</v>
      </c>
      <c r="AX1841" s="137">
        <f t="shared" si="500"/>
        <v>792297.75991033111</v>
      </c>
      <c r="AY1841" s="137">
        <v>20.70007133</v>
      </c>
      <c r="AZ1841" s="137">
        <v>19.553918840000001</v>
      </c>
      <c r="BA1841" s="137">
        <v>20.428899770000001</v>
      </c>
      <c r="BB1841" s="137">
        <v>21.271333689999999</v>
      </c>
      <c r="BC1841" s="137">
        <v>20.596689219999998</v>
      </c>
      <c r="BD1841" s="137">
        <f t="shared" si="494"/>
        <v>1703500.9602565742</v>
      </c>
      <c r="BE1841" s="137">
        <f t="shared" si="494"/>
        <v>769690.4598751493</v>
      </c>
      <c r="BF1841" s="137">
        <f t="shared" si="494"/>
        <v>1411599.8683456688</v>
      </c>
      <c r="BG1841" s="137">
        <f t="shared" si="494"/>
        <v>2531101.0761010614</v>
      </c>
      <c r="BH1841" s="137">
        <f t="shared" si="494"/>
        <v>1585700.8777403098</v>
      </c>
      <c r="BI1841" s="137">
        <f t="shared" si="501"/>
        <v>1600318.6484637526</v>
      </c>
      <c r="BJ1841" s="119">
        <f t="shared" si="495"/>
        <v>1.7194397332920901</v>
      </c>
      <c r="BK1841" s="119">
        <f t="shared" si="495"/>
        <v>0.98331603886893615</v>
      </c>
      <c r="BL1841" s="119">
        <f t="shared" si="495"/>
        <v>2.538947669917885</v>
      </c>
      <c r="BM1841" s="119">
        <f t="shared" si="495"/>
        <v>2.664428243542424</v>
      </c>
      <c r="BN1841" s="119">
        <f t="shared" si="495"/>
        <v>2.3248356803907146</v>
      </c>
      <c r="BO1841" s="119">
        <f t="shared" si="502"/>
        <v>2.0461934732024103</v>
      </c>
      <c r="BP1841" s="120" t="b">
        <v>1</v>
      </c>
      <c r="BQ1841" s="121">
        <v>2.3728490651257934E-2</v>
      </c>
      <c r="BR1841" s="120">
        <v>0.94657020599999997</v>
      </c>
      <c r="BS1841" s="120">
        <f t="shared" si="503"/>
        <v>1.9272853714015337</v>
      </c>
      <c r="BT1841" s="120" t="b">
        <v>1</v>
      </c>
      <c r="BU1841" s="122" t="b">
        <v>1</v>
      </c>
      <c r="BV1841" s="123"/>
      <c r="BW1841" s="124"/>
      <c r="BX1841" s="143"/>
      <c r="BY1841" s="146">
        <f t="shared" si="504"/>
        <v>0.36562510916119406</v>
      </c>
      <c r="BZ1841" s="145"/>
      <c r="CA1841" s="145">
        <f t="shared" si="505"/>
        <v>1.3566128031327671</v>
      </c>
      <c r="CB1841" s="145" t="s">
        <v>8541</v>
      </c>
      <c r="CC1841" s="145"/>
      <c r="CD1841" s="147"/>
    </row>
    <row r="1842" spans="1:82" x14ac:dyDescent="0.25">
      <c r="A1842" s="124" t="s">
        <v>3500</v>
      </c>
      <c r="B1842" s="124" t="s">
        <v>3501</v>
      </c>
      <c r="C1842" s="125" t="s">
        <v>3501</v>
      </c>
      <c r="D1842" s="125" t="s">
        <v>3502</v>
      </c>
      <c r="E1842" s="118">
        <v>2</v>
      </c>
      <c r="F1842" s="139">
        <v>21.284044269999999</v>
      </c>
      <c r="G1842" s="137">
        <v>21.407068249999998</v>
      </c>
      <c r="H1842" s="137">
        <v>19.460702900000001</v>
      </c>
      <c r="I1842" s="137">
        <v>21.782928470000002</v>
      </c>
      <c r="J1842" s="137">
        <v>21.810136799999999</v>
      </c>
      <c r="K1842" s="137">
        <f t="shared" ref="K1842:O1892" si="506">2^F1842</f>
        <v>2553499.3656946509</v>
      </c>
      <c r="L1842" s="137">
        <f t="shared" si="506"/>
        <v>2780799.4090483901</v>
      </c>
      <c r="M1842" s="137">
        <f t="shared" si="506"/>
        <v>721531.52277374081</v>
      </c>
      <c r="N1842" s="137">
        <f t="shared" si="506"/>
        <v>3608401.5680480357</v>
      </c>
      <c r="O1842" s="137">
        <f t="shared" si="506"/>
        <v>3677099.5387054058</v>
      </c>
      <c r="P1842" s="137">
        <f t="shared" si="496"/>
        <v>2668266.2808540449</v>
      </c>
      <c r="Q1842" s="137">
        <v>21.31146622</v>
      </c>
      <c r="R1842" s="137">
        <v>21.297653199999999</v>
      </c>
      <c r="S1842" s="137">
        <v>21.034025190000001</v>
      </c>
      <c r="T1842" s="137">
        <v>21.19808578</v>
      </c>
      <c r="U1842" s="137">
        <v>21.27923393</v>
      </c>
      <c r="V1842" s="137">
        <f t="shared" ref="V1842:Z1892" si="507">2^Q1842</f>
        <v>2602499.0748641258</v>
      </c>
      <c r="W1842" s="137">
        <f t="shared" si="507"/>
        <v>2577700.4683479392</v>
      </c>
      <c r="X1842" s="137">
        <f t="shared" si="507"/>
        <v>2147200.0655236752</v>
      </c>
      <c r="Y1842" s="137">
        <f t="shared" si="507"/>
        <v>2405800.8303205366</v>
      </c>
      <c r="Z1842" s="137">
        <f t="shared" si="507"/>
        <v>2544999.4784996877</v>
      </c>
      <c r="AA1842" s="137">
        <f t="shared" si="497"/>
        <v>2455639.9835111932</v>
      </c>
      <c r="AB1842" s="119">
        <f t="shared" ref="AB1842:AF1892" si="508">V1842/K1842</f>
        <v>1.0191892388256556</v>
      </c>
      <c r="AC1842" s="119">
        <f t="shared" si="508"/>
        <v>0.92696382916380404</v>
      </c>
      <c r="AD1842" s="119">
        <f t="shared" si="508"/>
        <v>2.9758922482961263</v>
      </c>
      <c r="AE1842" s="119">
        <f t="shared" si="508"/>
        <v>0.66672203327468182</v>
      </c>
      <c r="AF1842" s="119">
        <f t="shared" si="508"/>
        <v>0.69212145380097712</v>
      </c>
      <c r="AG1842" s="119">
        <f t="shared" si="498"/>
        <v>1.2561777606722491</v>
      </c>
      <c r="AH1842" s="120" t="b">
        <v>1</v>
      </c>
      <c r="AI1842" s="121">
        <v>0.85760945816210221</v>
      </c>
      <c r="AJ1842" s="120">
        <v>7.5116730000000007E-2</v>
      </c>
      <c r="AK1842" s="120">
        <f t="shared" si="499"/>
        <v>1.0534462679718191</v>
      </c>
      <c r="AL1842" s="120"/>
      <c r="AM1842" s="122"/>
      <c r="AN1842" s="139">
        <v>21.138086319999999</v>
      </c>
      <c r="AO1842" s="137">
        <v>21.074766159999999</v>
      </c>
      <c r="AP1842" s="137">
        <v>21.399160389999999</v>
      </c>
      <c r="AQ1842" s="137">
        <v>20.78340721</v>
      </c>
      <c r="AR1842" s="137">
        <v>20.340824130000001</v>
      </c>
      <c r="AS1842" s="137">
        <f t="shared" ref="AS1842:AW1892" si="509">2^AN1842</f>
        <v>2307799.2785773203</v>
      </c>
      <c r="AT1842" s="137">
        <f t="shared" si="509"/>
        <v>2208700.1759065832</v>
      </c>
      <c r="AU1842" s="137">
        <f t="shared" si="509"/>
        <v>2765598.6810552711</v>
      </c>
      <c r="AV1842" s="137">
        <f t="shared" si="509"/>
        <v>1804799.584453624</v>
      </c>
      <c r="AW1842" s="137">
        <f t="shared" si="509"/>
        <v>1328000.3810785343</v>
      </c>
      <c r="AX1842" s="137">
        <f t="shared" si="500"/>
        <v>2082979.6202142667</v>
      </c>
      <c r="AY1842" s="137">
        <v>20.776195529999999</v>
      </c>
      <c r="AZ1842" s="137">
        <v>20.820886609999999</v>
      </c>
      <c r="BA1842" s="137">
        <v>20.819561</v>
      </c>
      <c r="BB1842" s="137">
        <v>20.90330505</v>
      </c>
      <c r="BC1842" s="137">
        <v>20.670120239999999</v>
      </c>
      <c r="BD1842" s="137">
        <f t="shared" ref="BD1842:BH1892" si="510">2^AY1842</f>
        <v>1795800.343559545</v>
      </c>
      <c r="BE1842" s="137">
        <f t="shared" si="510"/>
        <v>1852300.3378021342</v>
      </c>
      <c r="BF1842" s="137">
        <f t="shared" si="510"/>
        <v>1850599.1465936534</v>
      </c>
      <c r="BG1842" s="137">
        <f t="shared" si="510"/>
        <v>1961199.7470694473</v>
      </c>
      <c r="BH1842" s="137">
        <f t="shared" si="510"/>
        <v>1668499.9816756889</v>
      </c>
      <c r="BI1842" s="137">
        <f t="shared" si="501"/>
        <v>1825679.9113400937</v>
      </c>
      <c r="BJ1842" s="119">
        <f t="shared" ref="BJ1842:BN1892" si="511">BD1842/AS1842</f>
        <v>0.77814407874613545</v>
      </c>
      <c r="BK1842" s="119">
        <f t="shared" si="511"/>
        <v>0.83863819906739445</v>
      </c>
      <c r="BL1842" s="119">
        <f t="shared" si="511"/>
        <v>0.6691495621799759</v>
      </c>
      <c r="BM1842" s="119">
        <f t="shared" si="511"/>
        <v>1.0866579114728525</v>
      </c>
      <c r="BN1842" s="119">
        <f t="shared" si="511"/>
        <v>1.2564002280787134</v>
      </c>
      <c r="BO1842" s="119">
        <f t="shared" si="502"/>
        <v>0.92579799590901435</v>
      </c>
      <c r="BP1842" s="120" t="b">
        <v>1</v>
      </c>
      <c r="BQ1842" s="121">
        <v>0.41624068921767921</v>
      </c>
      <c r="BR1842" s="120">
        <v>-0.14923515300000001</v>
      </c>
      <c r="BS1842" s="120">
        <f t="shared" si="503"/>
        <v>0.90172838860836824</v>
      </c>
      <c r="BT1842" s="120"/>
      <c r="BU1842" s="122"/>
      <c r="BV1842" s="123"/>
      <c r="BW1842" s="124"/>
      <c r="BX1842" s="143"/>
      <c r="BY1842" s="146">
        <f t="shared" si="504"/>
        <v>0.49777985369435418</v>
      </c>
      <c r="BZ1842" s="145"/>
      <c r="CA1842" s="145">
        <f t="shared" si="505"/>
        <v>1.3568594512227738</v>
      </c>
      <c r="CB1842" s="145" t="s">
        <v>8541</v>
      </c>
      <c r="CC1842" s="145"/>
      <c r="CD1842" s="147"/>
    </row>
    <row r="1843" spans="1:82" x14ac:dyDescent="0.25">
      <c r="A1843" s="124" t="s">
        <v>803</v>
      </c>
      <c r="B1843" s="124" t="s">
        <v>7560</v>
      </c>
      <c r="C1843" s="125" t="s">
        <v>804</v>
      </c>
      <c r="D1843" s="125" t="s">
        <v>805</v>
      </c>
      <c r="E1843" s="118">
        <v>8</v>
      </c>
      <c r="F1843" s="139">
        <v>23.278100970000001</v>
      </c>
      <c r="G1843" s="137">
        <v>23.70882988</v>
      </c>
      <c r="H1843" s="137">
        <v>21.973651889999999</v>
      </c>
      <c r="I1843" s="137">
        <v>23.498992919999999</v>
      </c>
      <c r="J1843" s="137">
        <v>22.422857279999999</v>
      </c>
      <c r="K1843" s="137">
        <f t="shared" si="506"/>
        <v>10172006.618119789</v>
      </c>
      <c r="L1843" s="137">
        <f t="shared" si="506"/>
        <v>13710994.47938478</v>
      </c>
      <c r="M1843" s="137">
        <f t="shared" si="506"/>
        <v>4118398.178742066</v>
      </c>
      <c r="N1843" s="137">
        <f t="shared" si="506"/>
        <v>11855004.872577583</v>
      </c>
      <c r="O1843" s="137">
        <f t="shared" si="506"/>
        <v>5622799.9172902731</v>
      </c>
      <c r="P1843" s="137">
        <f t="shared" si="496"/>
        <v>9095840.8132228982</v>
      </c>
      <c r="Q1843" s="137">
        <v>22.855819700000001</v>
      </c>
      <c r="R1843" s="137">
        <v>23.415319440000001</v>
      </c>
      <c r="S1843" s="137">
        <v>23.950647350000001</v>
      </c>
      <c r="T1843" s="137">
        <v>23.607046130000001</v>
      </c>
      <c r="U1843" s="137">
        <v>22.597665790000001</v>
      </c>
      <c r="V1843" s="137">
        <f t="shared" si="507"/>
        <v>7590795.7398885824</v>
      </c>
      <c r="W1843" s="137">
        <f t="shared" si="507"/>
        <v>11186996.68772457</v>
      </c>
      <c r="X1843" s="137">
        <f t="shared" si="507"/>
        <v>16212995.714999009</v>
      </c>
      <c r="Y1843" s="137">
        <f t="shared" si="507"/>
        <v>12777002.923181266</v>
      </c>
      <c r="Z1843" s="137">
        <f t="shared" si="507"/>
        <v>6347098.4508946557</v>
      </c>
      <c r="AA1843" s="137">
        <f t="shared" si="497"/>
        <v>10822977.903337616</v>
      </c>
      <c r="AB1843" s="119">
        <f t="shared" si="508"/>
        <v>0.74624368867070967</v>
      </c>
      <c r="AC1843" s="119">
        <f t="shared" si="508"/>
        <v>0.81591431639366663</v>
      </c>
      <c r="AD1843" s="119">
        <f t="shared" si="508"/>
        <v>3.9367236996863539</v>
      </c>
      <c r="AE1843" s="119">
        <f t="shared" si="508"/>
        <v>1.0777728951201364</v>
      </c>
      <c r="AF1843" s="119">
        <f t="shared" si="508"/>
        <v>1.1288145664541867</v>
      </c>
      <c r="AG1843" s="119">
        <f t="shared" si="498"/>
        <v>1.5410938332650106</v>
      </c>
      <c r="AH1843" s="120" t="b">
        <v>1</v>
      </c>
      <c r="AI1843" s="121">
        <v>0.51452204014271485</v>
      </c>
      <c r="AJ1843" s="120">
        <v>0.30881309499999998</v>
      </c>
      <c r="AK1843" s="120">
        <f t="shared" si="499"/>
        <v>1.2386882120186034</v>
      </c>
      <c r="AL1843" s="120"/>
      <c r="AM1843" s="122"/>
      <c r="AN1843" s="139">
        <v>21.52329636</v>
      </c>
      <c r="AO1843" s="137">
        <v>22.643701549999999</v>
      </c>
      <c r="AP1843" s="137">
        <v>21.401819230000001</v>
      </c>
      <c r="AQ1843" s="137">
        <v>20.928968430000001</v>
      </c>
      <c r="AR1843" s="137">
        <v>21.70366478</v>
      </c>
      <c r="AS1843" s="137">
        <f t="shared" si="509"/>
        <v>3014101.0614806591</v>
      </c>
      <c r="AT1843" s="137">
        <f t="shared" si="509"/>
        <v>6552897.5695582833</v>
      </c>
      <c r="AU1843" s="137">
        <f t="shared" si="509"/>
        <v>2770700.2890077266</v>
      </c>
      <c r="AV1843" s="137">
        <f t="shared" si="509"/>
        <v>1996398.6877767202</v>
      </c>
      <c r="AW1843" s="137">
        <f t="shared" si="509"/>
        <v>3415498.6232844456</v>
      </c>
      <c r="AX1843" s="137">
        <f t="shared" si="500"/>
        <v>3549919.246221567</v>
      </c>
      <c r="AY1843" s="137">
        <v>22.10072327</v>
      </c>
      <c r="AZ1843" s="137">
        <v>22.700471879999998</v>
      </c>
      <c r="BA1843" s="137">
        <v>22.256177900000001</v>
      </c>
      <c r="BB1843" s="137">
        <v>20.60909843</v>
      </c>
      <c r="BC1843" s="137">
        <v>20.80789948</v>
      </c>
      <c r="BD1843" s="137">
        <f t="shared" si="510"/>
        <v>4497597.9482028559</v>
      </c>
      <c r="BE1843" s="137">
        <f t="shared" si="510"/>
        <v>6815895.9444054747</v>
      </c>
      <c r="BF1843" s="137">
        <f t="shared" si="510"/>
        <v>5009301.0954600191</v>
      </c>
      <c r="BG1843" s="137">
        <f t="shared" si="510"/>
        <v>1599398.9663992287</v>
      </c>
      <c r="BH1843" s="137">
        <f t="shared" si="510"/>
        <v>1835700.7706600816</v>
      </c>
      <c r="BI1843" s="137">
        <f t="shared" si="501"/>
        <v>3951578.945025532</v>
      </c>
      <c r="BJ1843" s="119">
        <f t="shared" si="511"/>
        <v>1.492185516166282</v>
      </c>
      <c r="BK1843" s="119">
        <f t="shared" si="511"/>
        <v>1.0401346689850548</v>
      </c>
      <c r="BL1843" s="119">
        <f t="shared" si="511"/>
        <v>1.8079548752831742</v>
      </c>
      <c r="BM1843" s="119">
        <f t="shared" si="511"/>
        <v>0.80114206455444614</v>
      </c>
      <c r="BN1843" s="119">
        <f t="shared" si="511"/>
        <v>0.53746201451980591</v>
      </c>
      <c r="BO1843" s="119">
        <f t="shared" si="502"/>
        <v>1.1357758279017525</v>
      </c>
      <c r="BP1843" s="120" t="b">
        <v>1</v>
      </c>
      <c r="BQ1843" s="121">
        <v>0.86993141422402831</v>
      </c>
      <c r="BR1843" s="120">
        <v>5.4584121999999999E-2</v>
      </c>
      <c r="BS1843" s="120">
        <f t="shared" si="503"/>
        <v>1.0385596800868238</v>
      </c>
      <c r="BT1843" s="120"/>
      <c r="BU1843" s="122"/>
      <c r="BV1843" s="123"/>
      <c r="BW1843" s="124"/>
      <c r="BX1843" s="143"/>
      <c r="BY1843" s="146">
        <f t="shared" si="504"/>
        <v>0.55704469316328531</v>
      </c>
      <c r="BZ1843" s="145"/>
      <c r="CA1843" s="145">
        <f t="shared" si="505"/>
        <v>1.3568644405049965</v>
      </c>
      <c r="CB1843" s="145" t="s">
        <v>8541</v>
      </c>
      <c r="CC1843" s="145"/>
      <c r="CD1843" s="147"/>
    </row>
    <row r="1844" spans="1:82" x14ac:dyDescent="0.25">
      <c r="A1844" s="124" t="s">
        <v>924</v>
      </c>
      <c r="B1844" s="124" t="s">
        <v>925</v>
      </c>
      <c r="C1844" s="125" t="s">
        <v>926</v>
      </c>
      <c r="D1844" s="125" t="s">
        <v>927</v>
      </c>
      <c r="E1844" s="118">
        <v>6</v>
      </c>
      <c r="F1844" s="139">
        <v>23.365730289999998</v>
      </c>
      <c r="G1844" s="137">
        <v>19.404312130000001</v>
      </c>
      <c r="H1844" s="137">
        <v>19.778493879999999</v>
      </c>
      <c r="I1844" s="137">
        <v>20.076372150000001</v>
      </c>
      <c r="J1844" s="137">
        <v>18.72442818</v>
      </c>
      <c r="K1844" s="137">
        <f t="shared" si="506"/>
        <v>10809004.257009508</v>
      </c>
      <c r="L1844" s="137">
        <f t="shared" si="506"/>
        <v>693873.01248268969</v>
      </c>
      <c r="M1844" s="137">
        <f t="shared" si="506"/>
        <v>899331.75191317813</v>
      </c>
      <c r="N1844" s="137">
        <f t="shared" si="506"/>
        <v>1105580.1211028316</v>
      </c>
      <c r="O1844" s="137">
        <f t="shared" si="506"/>
        <v>433126.27843004483</v>
      </c>
      <c r="P1844" s="137">
        <f t="shared" si="496"/>
        <v>2788183.0841876506</v>
      </c>
      <c r="Q1844" s="137">
        <v>24.015972139999999</v>
      </c>
      <c r="R1844" s="137">
        <v>23.589551929999999</v>
      </c>
      <c r="S1844" s="137">
        <v>20.06973267</v>
      </c>
      <c r="T1844" s="137">
        <v>19.78404617</v>
      </c>
      <c r="U1844" s="137">
        <v>19.458406449999998</v>
      </c>
      <c r="V1844" s="137">
        <f t="shared" si="507"/>
        <v>16963989.27316707</v>
      </c>
      <c r="W1844" s="137">
        <f t="shared" si="507"/>
        <v>12623003.865376728</v>
      </c>
      <c r="X1844" s="137">
        <f t="shared" si="507"/>
        <v>1100503.7800629565</v>
      </c>
      <c r="Y1844" s="137">
        <f t="shared" si="507"/>
        <v>902799.54758696037</v>
      </c>
      <c r="Z1844" s="137">
        <f t="shared" si="507"/>
        <v>720383.918490757</v>
      </c>
      <c r="AA1844" s="137">
        <f t="shared" si="497"/>
        <v>6462136.0769368941</v>
      </c>
      <c r="AB1844" s="119">
        <f t="shared" si="508"/>
        <v>1.5694312695053412</v>
      </c>
      <c r="AC1844" s="119">
        <f t="shared" si="508"/>
        <v>18.192095150395605</v>
      </c>
      <c r="AD1844" s="119">
        <f t="shared" si="508"/>
        <v>1.2236905654913424</v>
      </c>
      <c r="AE1844" s="119">
        <f t="shared" si="508"/>
        <v>0.81658446127486917</v>
      </c>
      <c r="AF1844" s="119">
        <f t="shared" si="508"/>
        <v>1.6632191450076326</v>
      </c>
      <c r="AG1844" s="119">
        <f t="shared" si="498"/>
        <v>4.693004118334958</v>
      </c>
      <c r="AH1844" s="120"/>
      <c r="AI1844" s="121">
        <v>0.23088126752079086</v>
      </c>
      <c r="AJ1844" s="120">
        <v>1.1136745450000001</v>
      </c>
      <c r="AK1844" s="120">
        <f t="shared" si="499"/>
        <v>2.1639610698687672</v>
      </c>
      <c r="AL1844" s="120"/>
      <c r="AM1844" s="122"/>
      <c r="AN1844" s="139">
        <v>22.59354591</v>
      </c>
      <c r="AO1844" s="137">
        <v>22.690425869999999</v>
      </c>
      <c r="AP1844" s="137">
        <v>22.635179520000001</v>
      </c>
      <c r="AQ1844" s="137">
        <v>18.175533290000001</v>
      </c>
      <c r="AR1844" s="137">
        <v>22.774345400000001</v>
      </c>
      <c r="AS1844" s="137">
        <f t="shared" si="509"/>
        <v>6328999.003883454</v>
      </c>
      <c r="AT1844" s="137">
        <f t="shared" si="509"/>
        <v>6768599.2464780379</v>
      </c>
      <c r="AU1844" s="137">
        <f t="shared" si="509"/>
        <v>6514303.5655826554</v>
      </c>
      <c r="AV1844" s="137">
        <f t="shared" si="509"/>
        <v>296060.66307727783</v>
      </c>
      <c r="AW1844" s="137">
        <f t="shared" si="509"/>
        <v>7173995.4519293224</v>
      </c>
      <c r="AX1844" s="137">
        <f t="shared" si="500"/>
        <v>5416391.5861901492</v>
      </c>
      <c r="AY1844" s="137">
        <v>22.548961640000002</v>
      </c>
      <c r="AZ1844" s="137">
        <v>22.73326492</v>
      </c>
      <c r="BA1844" s="137">
        <v>22.470180509999999</v>
      </c>
      <c r="BB1844" s="137">
        <v>21.9368248</v>
      </c>
      <c r="BC1844" s="137">
        <v>22.525590900000001</v>
      </c>
      <c r="BD1844" s="137">
        <f t="shared" si="510"/>
        <v>6136402.3095426057</v>
      </c>
      <c r="BE1844" s="137">
        <f t="shared" si="510"/>
        <v>6972598.2134896517</v>
      </c>
      <c r="BF1844" s="137">
        <f t="shared" si="510"/>
        <v>5810297.1214189474</v>
      </c>
      <c r="BG1844" s="137">
        <f t="shared" si="510"/>
        <v>4014599.9460378434</v>
      </c>
      <c r="BH1844" s="137">
        <f t="shared" si="510"/>
        <v>6037797.3290727837</v>
      </c>
      <c r="BI1844" s="137">
        <f t="shared" si="501"/>
        <v>5794338.9839123664</v>
      </c>
      <c r="BJ1844" s="119">
        <f t="shared" si="511"/>
        <v>0.96956916974980223</v>
      </c>
      <c r="BK1844" s="119">
        <f t="shared" si="511"/>
        <v>1.0301390227996969</v>
      </c>
      <c r="BL1844" s="119">
        <f t="shared" si="511"/>
        <v>0.89192913147566222</v>
      </c>
      <c r="BM1844" s="119">
        <f t="shared" si="511"/>
        <v>13.560058618763383</v>
      </c>
      <c r="BN1844" s="119">
        <f t="shared" si="511"/>
        <v>0.84162268704101595</v>
      </c>
      <c r="BO1844" s="119">
        <f t="shared" si="502"/>
        <v>3.4586637259659119</v>
      </c>
      <c r="BP1844" s="120" t="b">
        <v>1</v>
      </c>
      <c r="BQ1844" s="121">
        <v>0.43640326283819209</v>
      </c>
      <c r="BR1844" s="120">
        <v>0.66915855400000002</v>
      </c>
      <c r="BS1844" s="120">
        <f t="shared" si="503"/>
        <v>1.5901452512588068</v>
      </c>
      <c r="BT1844" s="120"/>
      <c r="BU1844" s="122"/>
      <c r="BV1844" s="123"/>
      <c r="BW1844" s="124"/>
      <c r="BX1844" s="143"/>
      <c r="BY1844" s="146">
        <f t="shared" si="504"/>
        <v>0.77781736799562995</v>
      </c>
      <c r="BZ1844" s="145"/>
      <c r="CA1844" s="145">
        <f t="shared" si="505"/>
        <v>1.3568836088638041</v>
      </c>
      <c r="CB1844" s="145" t="s">
        <v>8541</v>
      </c>
      <c r="CC1844" s="145"/>
      <c r="CD1844" s="147"/>
    </row>
    <row r="1845" spans="1:82" x14ac:dyDescent="0.25">
      <c r="A1845" s="124" t="s">
        <v>2881</v>
      </c>
      <c r="B1845" s="124" t="s">
        <v>2882</v>
      </c>
      <c r="C1845" s="125" t="s">
        <v>2882</v>
      </c>
      <c r="D1845" s="125" t="s">
        <v>2883</v>
      </c>
      <c r="E1845" s="118">
        <v>2</v>
      </c>
      <c r="F1845" s="139">
        <v>21.157522199999999</v>
      </c>
      <c r="G1845" s="137">
        <v>23.20573997</v>
      </c>
      <c r="H1845" s="137">
        <v>19.72760963</v>
      </c>
      <c r="I1845" s="137">
        <v>22.359523769999999</v>
      </c>
      <c r="J1845" s="137">
        <v>18.973764419999998</v>
      </c>
      <c r="K1845" s="137">
        <f t="shared" si="506"/>
        <v>2339100.1464245054</v>
      </c>
      <c r="L1845" s="137">
        <f t="shared" si="506"/>
        <v>9674394.7135177162</v>
      </c>
      <c r="M1845" s="137">
        <f t="shared" si="506"/>
        <v>868164.93617126718</v>
      </c>
      <c r="N1845" s="137">
        <f t="shared" si="506"/>
        <v>5381301.7284850255</v>
      </c>
      <c r="O1845" s="137">
        <f t="shared" si="506"/>
        <v>514839.9282149839</v>
      </c>
      <c r="P1845" s="137">
        <f t="shared" si="496"/>
        <v>3755560.2905626995</v>
      </c>
      <c r="Q1845" s="137">
        <v>19.481620790000001</v>
      </c>
      <c r="R1845" s="137">
        <v>21.641387940000001</v>
      </c>
      <c r="S1845" s="137">
        <v>19.63899803</v>
      </c>
      <c r="T1845" s="137">
        <v>20.351591110000001</v>
      </c>
      <c r="U1845" s="137">
        <v>21.060916899999999</v>
      </c>
      <c r="V1845" s="137">
        <f t="shared" si="507"/>
        <v>732069.34592493495</v>
      </c>
      <c r="W1845" s="137">
        <f t="shared" si="507"/>
        <v>3271198.64566602</v>
      </c>
      <c r="X1845" s="137">
        <f t="shared" si="507"/>
        <v>816446.04919687589</v>
      </c>
      <c r="Y1845" s="137">
        <f t="shared" si="507"/>
        <v>1337948.4587374192</v>
      </c>
      <c r="Z1845" s="137">
        <f t="shared" si="507"/>
        <v>2187599.0348038501</v>
      </c>
      <c r="AA1845" s="137">
        <f t="shared" si="497"/>
        <v>1669052.30686582</v>
      </c>
      <c r="AB1845" s="119">
        <f t="shared" si="508"/>
        <v>0.31297050151698691</v>
      </c>
      <c r="AC1845" s="119">
        <f t="shared" si="508"/>
        <v>0.33812954117897226</v>
      </c>
      <c r="AD1845" s="119">
        <f t="shared" si="508"/>
        <v>0.94042734874495271</v>
      </c>
      <c r="AE1845" s="119">
        <f t="shared" si="508"/>
        <v>0.24862914704358829</v>
      </c>
      <c r="AF1845" s="119">
        <f t="shared" si="508"/>
        <v>4.2490858127273397</v>
      </c>
      <c r="AG1845" s="119">
        <f t="shared" si="498"/>
        <v>1.217848470242368</v>
      </c>
      <c r="AH1845" s="120" t="b">
        <v>1</v>
      </c>
      <c r="AI1845" s="121">
        <v>0.44043004930191504</v>
      </c>
      <c r="AJ1845" s="120">
        <v>-0.64992904699999998</v>
      </c>
      <c r="AK1845" s="120">
        <f t="shared" si="499"/>
        <v>0.63731165643182908</v>
      </c>
      <c r="AL1845" s="120"/>
      <c r="AM1845" s="122"/>
      <c r="AN1845" s="139">
        <v>18.822500229999999</v>
      </c>
      <c r="AO1845" s="137">
        <v>17.90963936</v>
      </c>
      <c r="AP1845" s="137">
        <v>17.97805786</v>
      </c>
      <c r="AQ1845" s="137">
        <v>19.602762219999999</v>
      </c>
      <c r="AR1845" s="137">
        <v>21.056756969999999</v>
      </c>
      <c r="AS1845" s="137">
        <f t="shared" si="509"/>
        <v>463593.31264868524</v>
      </c>
      <c r="AT1845" s="137">
        <f t="shared" si="509"/>
        <v>246228.69246494322</v>
      </c>
      <c r="AU1845" s="137">
        <f t="shared" si="509"/>
        <v>258187.183323787</v>
      </c>
      <c r="AV1845" s="137">
        <f t="shared" si="509"/>
        <v>796194.96359841619</v>
      </c>
      <c r="AW1845" s="137">
        <f t="shared" si="509"/>
        <v>2181300.3014234379</v>
      </c>
      <c r="AX1845" s="137">
        <f t="shared" si="500"/>
        <v>789100.89069185383</v>
      </c>
      <c r="AY1845" s="137">
        <v>19.09261703</v>
      </c>
      <c r="AZ1845" s="137">
        <v>17.99131775</v>
      </c>
      <c r="BA1845" s="137">
        <v>18.856481550000002</v>
      </c>
      <c r="BB1845" s="137">
        <v>17.575939179999999</v>
      </c>
      <c r="BC1845" s="137">
        <v>18.208145139999999</v>
      </c>
      <c r="BD1845" s="137">
        <f t="shared" si="510"/>
        <v>559049.70385999046</v>
      </c>
      <c r="BE1845" s="137">
        <f t="shared" si="510"/>
        <v>260571.13475372636</v>
      </c>
      <c r="BF1845" s="137">
        <f t="shared" si="510"/>
        <v>474642.43050979619</v>
      </c>
      <c r="BG1845" s="137">
        <f t="shared" si="510"/>
        <v>195382.15487805515</v>
      </c>
      <c r="BH1845" s="137">
        <f t="shared" si="510"/>
        <v>302829.27202246164</v>
      </c>
      <c r="BI1845" s="137">
        <f t="shared" si="501"/>
        <v>358494.939204806</v>
      </c>
      <c r="BJ1845" s="119">
        <f t="shared" si="511"/>
        <v>1.2059054533507536</v>
      </c>
      <c r="BK1845" s="119">
        <f t="shared" si="511"/>
        <v>1.0582484605884228</v>
      </c>
      <c r="BL1845" s="119">
        <f t="shared" si="511"/>
        <v>1.8383655780254486</v>
      </c>
      <c r="BM1845" s="119">
        <f t="shared" si="511"/>
        <v>0.24539486408582931</v>
      </c>
      <c r="BN1845" s="119">
        <f t="shared" si="511"/>
        <v>0.13882970255165974</v>
      </c>
      <c r="BO1845" s="119">
        <f t="shared" si="502"/>
        <v>0.8973488117204228</v>
      </c>
      <c r="BP1845" s="120"/>
      <c r="BQ1845" s="121">
        <v>0.36954094664666365</v>
      </c>
      <c r="BR1845" s="120">
        <v>-0.72904319799999995</v>
      </c>
      <c r="BS1845" s="120">
        <f t="shared" si="503"/>
        <v>0.60330389511966964</v>
      </c>
      <c r="BT1845" s="120"/>
      <c r="BU1845" s="122"/>
      <c r="BV1845" s="123"/>
      <c r="BW1845" s="124"/>
      <c r="BX1845" s="143"/>
      <c r="BY1845" s="146">
        <f t="shared" si="504"/>
        <v>0.71460487861097577</v>
      </c>
      <c r="BZ1845" s="145"/>
      <c r="CA1845" s="145">
        <f t="shared" si="505"/>
        <v>1.3571628494247114</v>
      </c>
      <c r="CB1845" s="145" t="s">
        <v>8541</v>
      </c>
      <c r="CC1845" s="145"/>
      <c r="CD1845" s="147"/>
    </row>
    <row r="1846" spans="1:82" x14ac:dyDescent="0.25">
      <c r="A1846" s="124" t="s">
        <v>6410</v>
      </c>
      <c r="B1846" s="124" t="s">
        <v>8303</v>
      </c>
      <c r="C1846" s="125" t="s">
        <v>6411</v>
      </c>
      <c r="D1846" s="125" t="s">
        <v>6412</v>
      </c>
      <c r="E1846" s="118">
        <v>6</v>
      </c>
      <c r="F1846" s="139">
        <v>23.871923450000001</v>
      </c>
      <c r="G1846" s="137">
        <v>23.407043460000001</v>
      </c>
      <c r="H1846" s="137">
        <v>23.09900665</v>
      </c>
      <c r="I1846" s="137">
        <v>23.297540659999999</v>
      </c>
      <c r="J1846" s="137">
        <v>23.658182140000001</v>
      </c>
      <c r="K1846" s="137">
        <f t="shared" si="506"/>
        <v>15352001.799878865</v>
      </c>
      <c r="L1846" s="137">
        <f t="shared" si="506"/>
        <v>11123006.506611446</v>
      </c>
      <c r="M1846" s="137">
        <f t="shared" si="506"/>
        <v>8984499.1449836548</v>
      </c>
      <c r="N1846" s="137">
        <f t="shared" si="506"/>
        <v>10309997.592270337</v>
      </c>
      <c r="O1846" s="137">
        <f t="shared" si="506"/>
        <v>13238002.751566872</v>
      </c>
      <c r="P1846" s="137">
        <f t="shared" si="496"/>
        <v>11801501.559062235</v>
      </c>
      <c r="Q1846" s="137">
        <v>23.832773209999999</v>
      </c>
      <c r="R1846" s="137">
        <v>23.99602127</v>
      </c>
      <c r="S1846" s="137">
        <v>24.80064964</v>
      </c>
      <c r="T1846" s="137">
        <v>24.278242110000001</v>
      </c>
      <c r="U1846" s="137">
        <v>24.331628800000001</v>
      </c>
      <c r="V1846" s="137">
        <f t="shared" si="507"/>
        <v>14940998.290792665</v>
      </c>
      <c r="W1846" s="137">
        <f t="shared" si="507"/>
        <v>16731010.773381786</v>
      </c>
      <c r="X1846" s="137">
        <f t="shared" si="507"/>
        <v>29223986.164302744</v>
      </c>
      <c r="Y1846" s="137">
        <f t="shared" si="507"/>
        <v>20346003.60454667</v>
      </c>
      <c r="Z1846" s="137">
        <f t="shared" si="507"/>
        <v>21113007.995092291</v>
      </c>
      <c r="AA1846" s="137">
        <f t="shared" si="497"/>
        <v>20471001.365623228</v>
      </c>
      <c r="AB1846" s="119">
        <f t="shared" si="508"/>
        <v>0.97322801844060203</v>
      </c>
      <c r="AC1846" s="119">
        <f t="shared" si="508"/>
        <v>1.5041806155050774</v>
      </c>
      <c r="AD1846" s="119">
        <f t="shared" si="508"/>
        <v>3.2527117753268939</v>
      </c>
      <c r="AE1846" s="119">
        <f t="shared" si="508"/>
        <v>1.9734246708069629</v>
      </c>
      <c r="AF1846" s="119">
        <f t="shared" si="508"/>
        <v>1.5948786528687888</v>
      </c>
      <c r="AG1846" s="119">
        <f t="shared" si="498"/>
        <v>1.8596847465896651</v>
      </c>
      <c r="AH1846" s="120" t="b">
        <v>1</v>
      </c>
      <c r="AI1846" s="121">
        <v>5.1145930364133466E-2</v>
      </c>
      <c r="AJ1846" s="120">
        <v>0.78112373400000001</v>
      </c>
      <c r="AK1846" s="120">
        <f t="shared" si="499"/>
        <v>1.7184688895591542</v>
      </c>
      <c r="AL1846" s="120"/>
      <c r="AM1846" s="122"/>
      <c r="AN1846" s="139">
        <v>22.94950867</v>
      </c>
      <c r="AO1846" s="137">
        <v>22.676849369999999</v>
      </c>
      <c r="AP1846" s="137">
        <v>22.976207729999999</v>
      </c>
      <c r="AQ1846" s="137">
        <v>23.514606480000001</v>
      </c>
      <c r="AR1846" s="137">
        <v>22.86310005</v>
      </c>
      <c r="AS1846" s="137">
        <f t="shared" si="509"/>
        <v>8100102.1432952341</v>
      </c>
      <c r="AT1846" s="137">
        <f t="shared" si="509"/>
        <v>6705202.0253650518</v>
      </c>
      <c r="AU1846" s="137">
        <f t="shared" si="509"/>
        <v>8251401.3790191384</v>
      </c>
      <c r="AV1846" s="137">
        <f t="shared" si="509"/>
        <v>11984002.383012446</v>
      </c>
      <c r="AW1846" s="137">
        <f t="shared" si="509"/>
        <v>7629198.3981201975</v>
      </c>
      <c r="AX1846" s="137">
        <f t="shared" si="500"/>
        <v>8533981.2657624129</v>
      </c>
      <c r="AY1846" s="137">
        <v>23.653488159999998</v>
      </c>
      <c r="AZ1846" s="137">
        <v>23.173240660000001</v>
      </c>
      <c r="BA1846" s="137">
        <v>23.726711269999999</v>
      </c>
      <c r="BB1846" s="137">
        <v>23.272274020000001</v>
      </c>
      <c r="BC1846" s="137">
        <v>23.222095490000001</v>
      </c>
      <c r="BD1846" s="137">
        <f t="shared" si="510"/>
        <v>13195001.327317903</v>
      </c>
      <c r="BE1846" s="137">
        <f t="shared" si="510"/>
        <v>9458897.8501694109</v>
      </c>
      <c r="BF1846" s="137">
        <f t="shared" si="510"/>
        <v>13881992.030050583</v>
      </c>
      <c r="BG1846" s="137">
        <f t="shared" si="510"/>
        <v>10131005.411431037</v>
      </c>
      <c r="BH1846" s="137">
        <f t="shared" si="510"/>
        <v>9784695.2682886589</v>
      </c>
      <c r="BI1846" s="137">
        <f t="shared" si="501"/>
        <v>11290318.377451519</v>
      </c>
      <c r="BJ1846" s="119">
        <f t="shared" si="511"/>
        <v>1.6289919674951152</v>
      </c>
      <c r="BK1846" s="119">
        <f t="shared" si="511"/>
        <v>1.4106805155739419</v>
      </c>
      <c r="BL1846" s="119">
        <f t="shared" si="511"/>
        <v>1.6823799246208484</v>
      </c>
      <c r="BM1846" s="119">
        <f t="shared" si="511"/>
        <v>0.84537745301118539</v>
      </c>
      <c r="BN1846" s="119">
        <f t="shared" si="511"/>
        <v>1.2825325489896247</v>
      </c>
      <c r="BO1846" s="119">
        <f t="shared" si="502"/>
        <v>1.369992481938143</v>
      </c>
      <c r="BP1846" s="120" t="b">
        <v>1</v>
      </c>
      <c r="BQ1846" s="121">
        <v>8.1550430688196313E-2</v>
      </c>
      <c r="BR1846" s="120">
        <v>0.41350746199999999</v>
      </c>
      <c r="BS1846" s="120">
        <f t="shared" si="503"/>
        <v>1.3319200281985302</v>
      </c>
      <c r="BT1846" s="120"/>
      <c r="BU1846" s="122"/>
      <c r="BV1846" s="123"/>
      <c r="BW1846" s="124"/>
      <c r="BX1846" s="143"/>
      <c r="BY1846" s="146">
        <f t="shared" si="504"/>
        <v>0.28544869084856084</v>
      </c>
      <c r="BZ1846" s="145"/>
      <c r="CA1846" s="145">
        <f t="shared" si="505"/>
        <v>1.3574415707440592</v>
      </c>
      <c r="CB1846" s="145" t="s">
        <v>8541</v>
      </c>
      <c r="CC1846" s="145"/>
      <c r="CD1846" s="147"/>
    </row>
    <row r="1847" spans="1:82" x14ac:dyDescent="0.25">
      <c r="A1847" s="124" t="s">
        <v>3424</v>
      </c>
      <c r="B1847" s="124" t="s">
        <v>7938</v>
      </c>
      <c r="C1847" s="125" t="s">
        <v>3425</v>
      </c>
      <c r="D1847" s="125" t="s">
        <v>3426</v>
      </c>
      <c r="E1847" s="118">
        <v>7</v>
      </c>
      <c r="F1847" s="139">
        <v>22.781347270000001</v>
      </c>
      <c r="G1847" s="137">
        <v>22.74388123</v>
      </c>
      <c r="H1847" s="137">
        <v>24.163692470000001</v>
      </c>
      <c r="I1847" s="137">
        <v>22.59548187</v>
      </c>
      <c r="J1847" s="137">
        <v>22.38126183</v>
      </c>
      <c r="K1847" s="137">
        <f t="shared" si="506"/>
        <v>7208897.8215893693</v>
      </c>
      <c r="L1847" s="137">
        <f t="shared" si="506"/>
        <v>7024096.4771826835</v>
      </c>
      <c r="M1847" s="137">
        <f t="shared" si="506"/>
        <v>18793005.439810224</v>
      </c>
      <c r="N1847" s="137">
        <f t="shared" si="506"/>
        <v>6337497.6215511812</v>
      </c>
      <c r="O1847" s="137">
        <f t="shared" si="506"/>
        <v>5462999.3851971058</v>
      </c>
      <c r="P1847" s="137">
        <f t="shared" si="496"/>
        <v>8965299.3490661122</v>
      </c>
      <c r="Q1847" s="137">
        <v>23.115690229999998</v>
      </c>
      <c r="R1847" s="137">
        <v>22.877420430000001</v>
      </c>
      <c r="S1847" s="137">
        <v>23.16582489</v>
      </c>
      <c r="T1847" s="137">
        <v>22.40626335</v>
      </c>
      <c r="U1847" s="137">
        <v>23.594913479999999</v>
      </c>
      <c r="V1847" s="137">
        <f t="shared" si="507"/>
        <v>9089000.550072331</v>
      </c>
      <c r="W1847" s="137">
        <f t="shared" si="507"/>
        <v>7705303.9127878705</v>
      </c>
      <c r="X1847" s="137">
        <f t="shared" si="507"/>
        <v>9410401.7806411125</v>
      </c>
      <c r="Y1847" s="137">
        <f t="shared" si="507"/>
        <v>5558496.7887461307</v>
      </c>
      <c r="Z1847" s="137">
        <f t="shared" si="507"/>
        <v>12670002.558333313</v>
      </c>
      <c r="AA1847" s="137">
        <f t="shared" si="497"/>
        <v>8886641.1181161515</v>
      </c>
      <c r="AB1847" s="119">
        <f t="shared" si="508"/>
        <v>1.2608030762833657</v>
      </c>
      <c r="AC1847" s="119">
        <f t="shared" si="508"/>
        <v>1.0969815032891483</v>
      </c>
      <c r="AD1847" s="119">
        <f t="shared" si="508"/>
        <v>0.50073958690537901</v>
      </c>
      <c r="AE1847" s="119">
        <f t="shared" si="508"/>
        <v>0.87708069030969038</v>
      </c>
      <c r="AF1847" s="119">
        <f t="shared" si="508"/>
        <v>2.3192392429449593</v>
      </c>
      <c r="AG1847" s="119">
        <f t="shared" si="498"/>
        <v>1.2109688199465087</v>
      </c>
      <c r="AH1847" s="120" t="b">
        <v>1</v>
      </c>
      <c r="AI1847" s="121">
        <v>0.79689809750044882</v>
      </c>
      <c r="AJ1847" s="120">
        <v>9.8889541999999997E-2</v>
      </c>
      <c r="AK1847" s="120">
        <f t="shared" si="499"/>
        <v>1.0709488243001155</v>
      </c>
      <c r="AL1847" s="120"/>
      <c r="AM1847" s="122"/>
      <c r="AN1847" s="139">
        <v>22.47919083</v>
      </c>
      <c r="AO1847" s="137">
        <v>22.267395019999999</v>
      </c>
      <c r="AP1847" s="137">
        <v>22.37475014</v>
      </c>
      <c r="AQ1847" s="137">
        <v>22.052251819999999</v>
      </c>
      <c r="AR1847" s="137">
        <v>22.275516509999999</v>
      </c>
      <c r="AS1847" s="137">
        <f t="shared" si="509"/>
        <v>5846698.7581917578</v>
      </c>
      <c r="AT1847" s="137">
        <f t="shared" si="509"/>
        <v>5048400.7934114169</v>
      </c>
      <c r="AU1847" s="137">
        <f t="shared" si="509"/>
        <v>5438397.3751582475</v>
      </c>
      <c r="AV1847" s="137">
        <f t="shared" si="509"/>
        <v>4348998.6189802522</v>
      </c>
      <c r="AW1847" s="137">
        <f t="shared" si="509"/>
        <v>5076900.3419735217</v>
      </c>
      <c r="AX1847" s="137">
        <f t="shared" si="500"/>
        <v>5151879.1775430385</v>
      </c>
      <c r="AY1847" s="137">
        <v>22.099344250000001</v>
      </c>
      <c r="AZ1847" s="137">
        <v>21.981060029999998</v>
      </c>
      <c r="BA1847" s="137">
        <v>22.2980442</v>
      </c>
      <c r="BB1847" s="137">
        <v>22.105943679999999</v>
      </c>
      <c r="BC1847" s="137">
        <v>22.09452057</v>
      </c>
      <c r="BD1847" s="137">
        <f t="shared" si="510"/>
        <v>4493300.9110434316</v>
      </c>
      <c r="BE1847" s="137">
        <f t="shared" si="510"/>
        <v>4139600.2597071258</v>
      </c>
      <c r="BF1847" s="137">
        <f t="shared" si="510"/>
        <v>5156798.3456355482</v>
      </c>
      <c r="BG1847" s="137">
        <f t="shared" si="510"/>
        <v>4513902.0429715281</v>
      </c>
      <c r="BH1847" s="137">
        <f t="shared" si="510"/>
        <v>4478302.5563422348</v>
      </c>
      <c r="BI1847" s="137">
        <f t="shared" si="501"/>
        <v>4556380.8231399748</v>
      </c>
      <c r="BJ1847" s="119">
        <f t="shared" si="511"/>
        <v>0.76851931267160078</v>
      </c>
      <c r="BK1847" s="119">
        <f t="shared" si="511"/>
        <v>0.81998249130886136</v>
      </c>
      <c r="BL1847" s="119">
        <f t="shared" si="511"/>
        <v>0.94822021818247415</v>
      </c>
      <c r="BM1847" s="119">
        <f t="shared" si="511"/>
        <v>1.0379175618202294</v>
      </c>
      <c r="BN1847" s="119">
        <f t="shared" si="511"/>
        <v>0.88209384756238951</v>
      </c>
      <c r="BO1847" s="119">
        <f t="shared" si="502"/>
        <v>0.89134668630911107</v>
      </c>
      <c r="BP1847" s="120" t="b">
        <v>1</v>
      </c>
      <c r="BQ1847" s="121">
        <v>8.4619415663531067E-2</v>
      </c>
      <c r="BR1847" s="120">
        <v>-0.174038315</v>
      </c>
      <c r="BS1847" s="120">
        <f t="shared" si="503"/>
        <v>0.88635815904059378</v>
      </c>
      <c r="BT1847" s="120"/>
      <c r="BU1847" s="122"/>
      <c r="BV1847" s="123"/>
      <c r="BW1847" s="124"/>
      <c r="BX1847" s="143"/>
      <c r="BY1847" s="146">
        <f t="shared" si="504"/>
        <v>0.35631866164521786</v>
      </c>
      <c r="BZ1847" s="145"/>
      <c r="CA1847" s="145">
        <f t="shared" si="505"/>
        <v>1.3585834092914948</v>
      </c>
      <c r="CB1847" s="145" t="s">
        <v>8541</v>
      </c>
      <c r="CC1847" s="145"/>
      <c r="CD1847" s="147"/>
    </row>
    <row r="1848" spans="1:82" x14ac:dyDescent="0.25">
      <c r="A1848" s="124" t="s">
        <v>6296</v>
      </c>
      <c r="B1848" s="124" t="s">
        <v>8289</v>
      </c>
      <c r="C1848" s="125" t="s">
        <v>6297</v>
      </c>
      <c r="D1848" s="125" t="s">
        <v>6298</v>
      </c>
      <c r="E1848" s="118">
        <v>5</v>
      </c>
      <c r="F1848" s="139">
        <v>23.28362083</v>
      </c>
      <c r="G1848" s="137">
        <v>22.09635544</v>
      </c>
      <c r="H1848" s="137">
        <v>21.618181230000001</v>
      </c>
      <c r="I1848" s="137">
        <v>21.906061170000001</v>
      </c>
      <c r="J1848" s="137">
        <v>22.850812909999998</v>
      </c>
      <c r="K1848" s="137">
        <f t="shared" si="506"/>
        <v>10211000.030670142</v>
      </c>
      <c r="L1848" s="137">
        <f t="shared" si="506"/>
        <v>4484001.8416339839</v>
      </c>
      <c r="M1848" s="137">
        <f t="shared" si="506"/>
        <v>3219000.1871123831</v>
      </c>
      <c r="N1848" s="137">
        <f t="shared" si="506"/>
        <v>3929899.9957954455</v>
      </c>
      <c r="O1848" s="137">
        <f t="shared" si="506"/>
        <v>7564497.9795395043</v>
      </c>
      <c r="P1848" s="137">
        <f t="shared" si="496"/>
        <v>5881680.0069502918</v>
      </c>
      <c r="Q1848" s="137">
        <v>22.883623119999999</v>
      </c>
      <c r="R1848" s="137">
        <v>22.092069630000001</v>
      </c>
      <c r="S1848" s="137">
        <v>22.813037869999999</v>
      </c>
      <c r="T1848" s="137">
        <v>22.48148346</v>
      </c>
      <c r="U1848" s="137">
        <v>22.169530869999999</v>
      </c>
      <c r="V1848" s="137">
        <f t="shared" si="507"/>
        <v>7738503.2369334009</v>
      </c>
      <c r="W1848" s="137">
        <f t="shared" si="507"/>
        <v>4470700.9964592373</v>
      </c>
      <c r="X1848" s="137">
        <f t="shared" si="507"/>
        <v>7369002.283274848</v>
      </c>
      <c r="Y1848" s="137">
        <f t="shared" si="507"/>
        <v>5855997.3090559393</v>
      </c>
      <c r="Z1848" s="137">
        <f t="shared" si="507"/>
        <v>4717303.0987366522</v>
      </c>
      <c r="AA1848" s="137">
        <f t="shared" si="497"/>
        <v>6030301.3848920148</v>
      </c>
      <c r="AB1848" s="119">
        <f t="shared" si="508"/>
        <v>0.75785948620994448</v>
      </c>
      <c r="AC1848" s="119">
        <f t="shared" si="508"/>
        <v>0.99703371103659055</v>
      </c>
      <c r="AD1848" s="119">
        <f t="shared" si="508"/>
        <v>2.2892208309826914</v>
      </c>
      <c r="AE1848" s="119">
        <f t="shared" si="508"/>
        <v>1.4901135691292915</v>
      </c>
      <c r="AF1848" s="119">
        <f t="shared" si="508"/>
        <v>0.62361086109032482</v>
      </c>
      <c r="AG1848" s="119">
        <f t="shared" si="498"/>
        <v>1.2315676916897684</v>
      </c>
      <c r="AH1848" s="120" t="b">
        <v>1</v>
      </c>
      <c r="AI1848" s="121">
        <v>0.706354649170854</v>
      </c>
      <c r="AJ1848" s="120">
        <v>0.13694267299999999</v>
      </c>
      <c r="AK1848" s="120">
        <f t="shared" si="499"/>
        <v>1.0995724557821087</v>
      </c>
      <c r="AL1848" s="120"/>
      <c r="AM1848" s="122"/>
      <c r="AN1848" s="139">
        <v>21.740159989999999</v>
      </c>
      <c r="AO1848" s="137">
        <v>21.707967759999999</v>
      </c>
      <c r="AP1848" s="137">
        <v>21.743944169999999</v>
      </c>
      <c r="AQ1848" s="137">
        <v>22.051256179999999</v>
      </c>
      <c r="AR1848" s="137">
        <v>20.70952415</v>
      </c>
      <c r="AS1848" s="137">
        <f t="shared" si="509"/>
        <v>3503001.0502381031</v>
      </c>
      <c r="AT1848" s="137">
        <f t="shared" si="509"/>
        <v>3425700.8912725081</v>
      </c>
      <c r="AU1848" s="137">
        <f t="shared" si="509"/>
        <v>3512201.4609507052</v>
      </c>
      <c r="AV1848" s="137">
        <f t="shared" si="509"/>
        <v>4345998.301468608</v>
      </c>
      <c r="AW1848" s="137">
        <f t="shared" si="509"/>
        <v>1714699.278357778</v>
      </c>
      <c r="AX1848" s="137">
        <f t="shared" si="500"/>
        <v>3300320.1964575402</v>
      </c>
      <c r="AY1848" s="137">
        <v>21.352724080000002</v>
      </c>
      <c r="AZ1848" s="137">
        <v>21.61697006</v>
      </c>
      <c r="BA1848" s="137">
        <v>21.15295029</v>
      </c>
      <c r="BB1848" s="137">
        <v>21.280254360000001</v>
      </c>
      <c r="BC1848" s="137">
        <v>21.36607742</v>
      </c>
      <c r="BD1848" s="137">
        <f t="shared" si="510"/>
        <v>2677999.1647137161</v>
      </c>
      <c r="BE1848" s="137">
        <f t="shared" si="510"/>
        <v>3216298.9091126285</v>
      </c>
      <c r="BF1848" s="137">
        <f t="shared" si="510"/>
        <v>2331699.255724024</v>
      </c>
      <c r="BG1848" s="137">
        <f t="shared" si="510"/>
        <v>2546800.2142049307</v>
      </c>
      <c r="BH1848" s="137">
        <f t="shared" si="510"/>
        <v>2702901.3370026266</v>
      </c>
      <c r="BI1848" s="137">
        <f t="shared" si="501"/>
        <v>2695139.7761515854</v>
      </c>
      <c r="BJ1848" s="119">
        <f t="shared" si="511"/>
        <v>0.76448711442198669</v>
      </c>
      <c r="BK1848" s="119">
        <f t="shared" si="511"/>
        <v>0.93887324410214479</v>
      </c>
      <c r="BL1848" s="119">
        <f t="shared" si="511"/>
        <v>0.66388539542742087</v>
      </c>
      <c r="BM1848" s="119">
        <f t="shared" si="511"/>
        <v>0.5860104025683377</v>
      </c>
      <c r="BN1848" s="119">
        <f t="shared" si="511"/>
        <v>1.5763121680387486</v>
      </c>
      <c r="BO1848" s="119">
        <f t="shared" si="502"/>
        <v>0.90591366491172776</v>
      </c>
      <c r="BP1848" s="120" t="b">
        <v>1</v>
      </c>
      <c r="BQ1848" s="121">
        <v>0.39770507231847324</v>
      </c>
      <c r="BR1848" s="120">
        <v>-0.23677520799999999</v>
      </c>
      <c r="BS1848" s="120">
        <f t="shared" si="503"/>
        <v>0.84864012136660694</v>
      </c>
      <c r="BT1848" s="120"/>
      <c r="BU1848" s="122"/>
      <c r="BV1848" s="123"/>
      <c r="BW1848" s="124"/>
      <c r="BX1848" s="143"/>
      <c r="BY1848" s="146">
        <f t="shared" si="504"/>
        <v>0.38703258593515832</v>
      </c>
      <c r="BZ1848" s="145"/>
      <c r="CA1848" s="145">
        <f t="shared" si="505"/>
        <v>1.3594757860394704</v>
      </c>
      <c r="CB1848" s="145" t="s">
        <v>8541</v>
      </c>
      <c r="CC1848" s="145"/>
      <c r="CD1848" s="147"/>
    </row>
    <row r="1849" spans="1:82" x14ac:dyDescent="0.25">
      <c r="A1849" s="124" t="s">
        <v>5416</v>
      </c>
      <c r="B1849" s="124" t="s">
        <v>8178</v>
      </c>
      <c r="C1849" s="125" t="s">
        <v>5417</v>
      </c>
      <c r="D1849" s="125" t="s">
        <v>5418</v>
      </c>
      <c r="E1849" s="118">
        <v>2</v>
      </c>
      <c r="F1849" s="139">
        <v>19.67353821</v>
      </c>
      <c r="G1849" s="137">
        <v>20.30291557</v>
      </c>
      <c r="H1849" s="137">
        <v>18.432819370000001</v>
      </c>
      <c r="I1849" s="137">
        <v>19.898603439999999</v>
      </c>
      <c r="J1849" s="137">
        <v>20.523574830000001</v>
      </c>
      <c r="K1849" s="137">
        <f t="shared" si="506"/>
        <v>836228.8025648637</v>
      </c>
      <c r="L1849" s="137">
        <f t="shared" si="506"/>
        <v>1293560.0248164979</v>
      </c>
      <c r="M1849" s="137">
        <f t="shared" si="506"/>
        <v>353860.05039648048</v>
      </c>
      <c r="N1849" s="137">
        <f t="shared" si="506"/>
        <v>977409.39060936612</v>
      </c>
      <c r="O1849" s="137">
        <f t="shared" si="506"/>
        <v>1507341.4507576225</v>
      </c>
      <c r="P1849" s="137">
        <f t="shared" si="496"/>
        <v>993679.94382896624</v>
      </c>
      <c r="Q1849" s="137">
        <v>20.591585160000001</v>
      </c>
      <c r="R1849" s="137">
        <v>20.673833850000001</v>
      </c>
      <c r="S1849" s="137">
        <v>19.162107469999999</v>
      </c>
      <c r="T1849" s="137">
        <v>20.748701100000002</v>
      </c>
      <c r="U1849" s="137">
        <v>20.032054899999999</v>
      </c>
      <c r="V1849" s="137">
        <f t="shared" si="507"/>
        <v>1580100.7944340615</v>
      </c>
      <c r="W1849" s="137">
        <f t="shared" si="507"/>
        <v>1672800.3636595635</v>
      </c>
      <c r="X1849" s="137">
        <f t="shared" si="507"/>
        <v>586636.56444059347</v>
      </c>
      <c r="Y1849" s="137">
        <f t="shared" si="507"/>
        <v>1761900.594759953</v>
      </c>
      <c r="Z1849" s="137">
        <f t="shared" si="507"/>
        <v>1072134.8169192455</v>
      </c>
      <c r="AA1849" s="137">
        <f t="shared" si="497"/>
        <v>1334714.6268426834</v>
      </c>
      <c r="AB1849" s="119">
        <f t="shared" si="508"/>
        <v>1.8895555732923921</v>
      </c>
      <c r="AC1849" s="119">
        <f t="shared" si="508"/>
        <v>1.2931756791857139</v>
      </c>
      <c r="AD1849" s="119">
        <f t="shared" si="508"/>
        <v>1.6578208356193356</v>
      </c>
      <c r="AE1849" s="119">
        <f t="shared" si="508"/>
        <v>1.8026229456026563</v>
      </c>
      <c r="AF1849" s="119">
        <f t="shared" si="508"/>
        <v>0.71127534931144321</v>
      </c>
      <c r="AG1849" s="119">
        <f t="shared" si="498"/>
        <v>1.4708900766023081</v>
      </c>
      <c r="AH1849" s="120" t="b">
        <v>1</v>
      </c>
      <c r="AI1849" s="121">
        <v>0.14090605663307537</v>
      </c>
      <c r="AJ1849" s="120">
        <v>0.47536621099999998</v>
      </c>
      <c r="AK1849" s="120">
        <f t="shared" si="499"/>
        <v>1.3902710788558299</v>
      </c>
      <c r="AL1849" s="120"/>
      <c r="AM1849" s="122"/>
      <c r="AN1849" s="139">
        <v>19.024885179999998</v>
      </c>
      <c r="AO1849" s="137">
        <v>18.937385559999999</v>
      </c>
      <c r="AP1849" s="137">
        <v>18.40221786</v>
      </c>
      <c r="AQ1849" s="137">
        <v>20.223526</v>
      </c>
      <c r="AR1849" s="137">
        <v>19.129005429999999</v>
      </c>
      <c r="AS1849" s="137">
        <f t="shared" si="509"/>
        <v>533409.93854201096</v>
      </c>
      <c r="AT1849" s="137">
        <f t="shared" si="509"/>
        <v>502020.08512900461</v>
      </c>
      <c r="AU1849" s="137">
        <f t="shared" si="509"/>
        <v>346433.24561658636</v>
      </c>
      <c r="AV1849" s="137">
        <f t="shared" si="509"/>
        <v>1224300.2666755144</v>
      </c>
      <c r="AW1849" s="137">
        <f t="shared" si="509"/>
        <v>573329.67582167767</v>
      </c>
      <c r="AX1849" s="137">
        <f t="shared" si="500"/>
        <v>635898.64235695882</v>
      </c>
      <c r="AY1849" s="137">
        <v>19.277463910000002</v>
      </c>
      <c r="AZ1849" s="137">
        <v>18.918079380000002</v>
      </c>
      <c r="BA1849" s="137">
        <v>19.309347150000001</v>
      </c>
      <c r="BB1849" s="137">
        <v>18.673402790000001</v>
      </c>
      <c r="BC1849" s="137">
        <v>19.143926619999998</v>
      </c>
      <c r="BD1849" s="137">
        <f t="shared" si="510"/>
        <v>635469.74326312926</v>
      </c>
      <c r="BE1849" s="137">
        <f t="shared" si="510"/>
        <v>495346.79086316092</v>
      </c>
      <c r="BF1849" s="137">
        <f t="shared" si="510"/>
        <v>649669.81473425846</v>
      </c>
      <c r="BG1849" s="137">
        <f t="shared" si="510"/>
        <v>418075.1564016327</v>
      </c>
      <c r="BH1849" s="137">
        <f t="shared" si="510"/>
        <v>579290.15454113914</v>
      </c>
      <c r="BI1849" s="137">
        <f t="shared" si="501"/>
        <v>555570.33196066401</v>
      </c>
      <c r="BJ1849" s="119">
        <f t="shared" si="511"/>
        <v>1.1913346515441428</v>
      </c>
      <c r="BK1849" s="119">
        <f t="shared" si="511"/>
        <v>0.98670711697893754</v>
      </c>
      <c r="BL1849" s="119">
        <f t="shared" si="511"/>
        <v>1.8753102450602503</v>
      </c>
      <c r="BM1849" s="119">
        <f t="shared" si="511"/>
        <v>0.34148089956468036</v>
      </c>
      <c r="BN1849" s="119">
        <f t="shared" si="511"/>
        <v>1.0103962501346526</v>
      </c>
      <c r="BO1849" s="119">
        <f t="shared" si="502"/>
        <v>1.0810458326565326</v>
      </c>
      <c r="BP1849" s="120" t="b">
        <v>1</v>
      </c>
      <c r="BQ1849" s="121">
        <v>0.85445358249807313</v>
      </c>
      <c r="BR1849" s="120">
        <v>-7.8960036999999997E-2</v>
      </c>
      <c r="BS1849" s="120">
        <f t="shared" si="503"/>
        <v>0.94673985579545739</v>
      </c>
      <c r="BT1849" s="120"/>
      <c r="BU1849" s="122"/>
      <c r="BV1849" s="123"/>
      <c r="BW1849" s="124"/>
      <c r="BX1849" s="143"/>
      <c r="BY1849" s="146">
        <f t="shared" si="504"/>
        <v>0.26729377847381552</v>
      </c>
      <c r="BZ1849" s="145"/>
      <c r="CA1849" s="145">
        <f t="shared" si="505"/>
        <v>1.3606176835146599</v>
      </c>
      <c r="CB1849" s="145" t="s">
        <v>8541</v>
      </c>
      <c r="CC1849" s="145"/>
      <c r="CD1849" s="147"/>
    </row>
    <row r="1850" spans="1:82" x14ac:dyDescent="0.25">
      <c r="A1850" s="124" t="s">
        <v>3872</v>
      </c>
      <c r="B1850" s="124" t="s">
        <v>3873</v>
      </c>
      <c r="C1850" s="125" t="s">
        <v>3874</v>
      </c>
      <c r="D1850" s="125" t="s">
        <v>3875</v>
      </c>
      <c r="E1850" s="118">
        <v>5</v>
      </c>
      <c r="F1850" s="139">
        <v>24.29900932</v>
      </c>
      <c r="G1850" s="137">
        <v>23.101205830000001</v>
      </c>
      <c r="H1850" s="137">
        <v>23.702079770000001</v>
      </c>
      <c r="I1850" s="137">
        <v>23.3823185</v>
      </c>
      <c r="J1850" s="137">
        <v>23.54816246</v>
      </c>
      <c r="K1850" s="137">
        <f t="shared" si="506"/>
        <v>20640996.976949017</v>
      </c>
      <c r="L1850" s="137">
        <f t="shared" si="506"/>
        <v>8998205.1586843319</v>
      </c>
      <c r="M1850" s="137">
        <f t="shared" si="506"/>
        <v>13646993.050433051</v>
      </c>
      <c r="N1850" s="137">
        <f t="shared" si="506"/>
        <v>10934004.207322756</v>
      </c>
      <c r="O1850" s="137">
        <f t="shared" si="506"/>
        <v>12266007.989443041</v>
      </c>
      <c r="P1850" s="137">
        <f t="shared" si="496"/>
        <v>13297241.476566439</v>
      </c>
      <c r="Q1850" s="137">
        <v>23.91378593</v>
      </c>
      <c r="R1850" s="137">
        <v>24.142425540000001</v>
      </c>
      <c r="S1850" s="137">
        <v>23.461139679999999</v>
      </c>
      <c r="T1850" s="137">
        <v>23.973424909999999</v>
      </c>
      <c r="U1850" s="137">
        <v>23.147464750000001</v>
      </c>
      <c r="V1850" s="137">
        <f t="shared" si="507"/>
        <v>15803994.680061132</v>
      </c>
      <c r="W1850" s="137">
        <f t="shared" si="507"/>
        <v>18518007.498667236</v>
      </c>
      <c r="X1850" s="137">
        <f t="shared" si="507"/>
        <v>11548000.024829287</v>
      </c>
      <c r="Y1850" s="137">
        <f t="shared" si="507"/>
        <v>16471001.11948853</v>
      </c>
      <c r="Z1850" s="137">
        <f t="shared" si="507"/>
        <v>9291401.2028664146</v>
      </c>
      <c r="AA1850" s="137">
        <f t="shared" si="497"/>
        <v>14326480.90518252</v>
      </c>
      <c r="AB1850" s="119">
        <f t="shared" si="508"/>
        <v>0.76566043286137564</v>
      </c>
      <c r="AC1850" s="119">
        <f t="shared" si="508"/>
        <v>2.0579668025011819</v>
      </c>
      <c r="AD1850" s="119">
        <f t="shared" si="508"/>
        <v>0.84619373529048891</v>
      </c>
      <c r="AE1850" s="119">
        <f t="shared" si="508"/>
        <v>1.5064015713893286</v>
      </c>
      <c r="AF1850" s="119">
        <f t="shared" si="508"/>
        <v>0.75749185968762001</v>
      </c>
      <c r="AG1850" s="119">
        <f t="shared" si="498"/>
        <v>1.186742880345999</v>
      </c>
      <c r="AH1850" s="120" t="b">
        <v>1</v>
      </c>
      <c r="AI1850" s="121">
        <v>0.70142243874900279</v>
      </c>
      <c r="AJ1850" s="120">
        <v>0.121092987</v>
      </c>
      <c r="AK1850" s="120">
        <f t="shared" si="499"/>
        <v>1.0875584857391487</v>
      </c>
      <c r="AL1850" s="120"/>
      <c r="AM1850" s="122"/>
      <c r="AN1850" s="139">
        <v>23.19213676</v>
      </c>
      <c r="AO1850" s="137">
        <v>22.91321945</v>
      </c>
      <c r="AP1850" s="137">
        <v>23.61952591</v>
      </c>
      <c r="AQ1850" s="137">
        <v>23.650203699999999</v>
      </c>
      <c r="AR1850" s="137">
        <v>23.923431399999998</v>
      </c>
      <c r="AS1850" s="137">
        <f t="shared" si="509"/>
        <v>9583603.2978641596</v>
      </c>
      <c r="AT1850" s="137">
        <f t="shared" si="509"/>
        <v>7898895.1981237968</v>
      </c>
      <c r="AU1850" s="137">
        <f t="shared" si="509"/>
        <v>12888007.56319778</v>
      </c>
      <c r="AV1850" s="137">
        <f t="shared" si="509"/>
        <v>13164995.568804409</v>
      </c>
      <c r="AW1850" s="137">
        <f t="shared" si="509"/>
        <v>15910009.926495401</v>
      </c>
      <c r="AX1850" s="137">
        <f t="shared" si="500"/>
        <v>11889102.310897108</v>
      </c>
      <c r="AY1850" s="137">
        <v>22.984262470000001</v>
      </c>
      <c r="AZ1850" s="137">
        <v>22.955711359999999</v>
      </c>
      <c r="BA1850" s="137">
        <v>23.711772920000001</v>
      </c>
      <c r="BB1850" s="137">
        <v>23.346515660000001</v>
      </c>
      <c r="BC1850" s="137">
        <v>23.15853882</v>
      </c>
      <c r="BD1850" s="137">
        <f t="shared" si="510"/>
        <v>8297598.7885818789</v>
      </c>
      <c r="BE1850" s="137">
        <f t="shared" si="510"/>
        <v>8135002.5079934858</v>
      </c>
      <c r="BF1850" s="137">
        <f t="shared" si="510"/>
        <v>13738992.906138161</v>
      </c>
      <c r="BG1850" s="137">
        <f t="shared" si="510"/>
        <v>10665998.245282361</v>
      </c>
      <c r="BH1850" s="137">
        <f t="shared" si="510"/>
        <v>9362996.0586461313</v>
      </c>
      <c r="BI1850" s="137">
        <f t="shared" si="501"/>
        <v>10040117.701328402</v>
      </c>
      <c r="BJ1850" s="119">
        <f t="shared" si="511"/>
        <v>0.8658120052226197</v>
      </c>
      <c r="BK1850" s="119">
        <f t="shared" si="511"/>
        <v>1.0298911814814014</v>
      </c>
      <c r="BL1850" s="119">
        <f t="shared" si="511"/>
        <v>1.06602923987804</v>
      </c>
      <c r="BM1850" s="119">
        <f t="shared" si="511"/>
        <v>0.81017864301879161</v>
      </c>
      <c r="BN1850" s="119">
        <f t="shared" si="511"/>
        <v>0.58849718522511174</v>
      </c>
      <c r="BO1850" s="119">
        <f t="shared" si="502"/>
        <v>0.87208165096519286</v>
      </c>
      <c r="BP1850" s="120" t="b">
        <v>1</v>
      </c>
      <c r="BQ1850" s="121">
        <v>0.21062882837811178</v>
      </c>
      <c r="BR1850" s="120">
        <v>-0.228343201</v>
      </c>
      <c r="BS1850" s="120">
        <f t="shared" si="503"/>
        <v>0.85361462487235984</v>
      </c>
      <c r="BT1850" s="120"/>
      <c r="BU1850" s="122"/>
      <c r="BV1850" s="123"/>
      <c r="BW1850" s="124"/>
      <c r="BX1850" s="143"/>
      <c r="BY1850" s="146">
        <f t="shared" si="504"/>
        <v>0.30179709236163582</v>
      </c>
      <c r="BZ1850" s="145"/>
      <c r="CA1850" s="145">
        <f t="shared" si="505"/>
        <v>1.3608162481489534</v>
      </c>
      <c r="CB1850" s="145" t="s">
        <v>8541</v>
      </c>
      <c r="CC1850" s="145"/>
      <c r="CD1850" s="147"/>
    </row>
    <row r="1851" spans="1:82" x14ac:dyDescent="0.25">
      <c r="A1851" s="124" t="s">
        <v>5966</v>
      </c>
      <c r="B1851" s="124" t="s">
        <v>5967</v>
      </c>
      <c r="C1851" s="125" t="s">
        <v>5967</v>
      </c>
      <c r="D1851" s="125" t="s">
        <v>5968</v>
      </c>
      <c r="E1851" s="118">
        <v>4</v>
      </c>
      <c r="F1851" s="139">
        <v>21.169683460000002</v>
      </c>
      <c r="G1851" s="137">
        <v>21.787319180000001</v>
      </c>
      <c r="H1851" s="137">
        <v>19.122259140000001</v>
      </c>
      <c r="I1851" s="137">
        <v>21.724132539999999</v>
      </c>
      <c r="J1851" s="137">
        <v>20.968458179999999</v>
      </c>
      <c r="K1851" s="137">
        <f t="shared" si="506"/>
        <v>2358901.0308343167</v>
      </c>
      <c r="L1851" s="137">
        <f t="shared" si="506"/>
        <v>3619400.1352511235</v>
      </c>
      <c r="M1851" s="137">
        <f t="shared" si="506"/>
        <v>570654.94632769912</v>
      </c>
      <c r="N1851" s="137">
        <f t="shared" si="506"/>
        <v>3464300.2432502401</v>
      </c>
      <c r="O1851" s="137">
        <f t="shared" si="506"/>
        <v>2051799.2890932199</v>
      </c>
      <c r="P1851" s="137">
        <f t="shared" si="496"/>
        <v>2413011.12895132</v>
      </c>
      <c r="Q1851" s="137">
        <v>22.29630852</v>
      </c>
      <c r="R1851" s="137">
        <v>22.4622879</v>
      </c>
      <c r="S1851" s="137">
        <v>22.136241909999999</v>
      </c>
      <c r="T1851" s="137">
        <v>21.871471410000002</v>
      </c>
      <c r="U1851" s="137">
        <v>21.57938957</v>
      </c>
      <c r="V1851" s="137">
        <f t="shared" si="507"/>
        <v>5150598.0264169686</v>
      </c>
      <c r="W1851" s="137">
        <f t="shared" si="507"/>
        <v>5778597.2842537435</v>
      </c>
      <c r="X1851" s="137">
        <f t="shared" si="507"/>
        <v>4609701.5266222842</v>
      </c>
      <c r="Y1851" s="137">
        <f t="shared" si="507"/>
        <v>3836798.0767032686</v>
      </c>
      <c r="Z1851" s="137">
        <f t="shared" si="507"/>
        <v>3133599.9289187691</v>
      </c>
      <c r="AA1851" s="137">
        <f t="shared" si="497"/>
        <v>4501858.9685830064</v>
      </c>
      <c r="AB1851" s="119">
        <f t="shared" si="508"/>
        <v>2.1834735578521749</v>
      </c>
      <c r="AC1851" s="119">
        <f t="shared" si="508"/>
        <v>1.5965621562460404</v>
      </c>
      <c r="AD1851" s="119">
        <f t="shared" si="508"/>
        <v>8.0779139062700054</v>
      </c>
      <c r="AE1851" s="119">
        <f t="shared" si="508"/>
        <v>1.1075246968500476</v>
      </c>
      <c r="AF1851" s="119">
        <f t="shared" si="508"/>
        <v>1.5272448653121644</v>
      </c>
      <c r="AG1851" s="119">
        <f t="shared" si="498"/>
        <v>2.8985438365060867</v>
      </c>
      <c r="AH1851" s="120" t="b">
        <v>1</v>
      </c>
      <c r="AI1851" s="121">
        <v>8.9442606961404145E-2</v>
      </c>
      <c r="AJ1851" s="120">
        <v>1.114769363</v>
      </c>
      <c r="AK1851" s="120">
        <f t="shared" si="499"/>
        <v>2.1656038582799293</v>
      </c>
      <c r="AL1851" s="120"/>
      <c r="AM1851" s="122"/>
      <c r="AN1851" s="139">
        <v>19.887506479999999</v>
      </c>
      <c r="AO1851" s="137">
        <v>19.59043312</v>
      </c>
      <c r="AP1851" s="137">
        <v>19.186347959999999</v>
      </c>
      <c r="AQ1851" s="137">
        <v>18.58897018</v>
      </c>
      <c r="AR1851" s="137">
        <v>19.794780729999999</v>
      </c>
      <c r="AS1851" s="137">
        <f t="shared" si="509"/>
        <v>969920.16695046832</v>
      </c>
      <c r="AT1851" s="137">
        <f t="shared" si="509"/>
        <v>789419.76750655589</v>
      </c>
      <c r="AU1851" s="137">
        <f t="shared" si="509"/>
        <v>596576.63918431848</v>
      </c>
      <c r="AV1851" s="137">
        <f t="shared" si="509"/>
        <v>394309.83787388774</v>
      </c>
      <c r="AW1851" s="137">
        <f t="shared" si="509"/>
        <v>909541.99791569123</v>
      </c>
      <c r="AX1851" s="137">
        <f t="shared" si="500"/>
        <v>731953.68188618426</v>
      </c>
      <c r="AY1851" s="137">
        <v>20.48148346</v>
      </c>
      <c r="AZ1851" s="137">
        <v>20.704975130000001</v>
      </c>
      <c r="BA1851" s="137">
        <v>20.695064540000001</v>
      </c>
      <c r="BB1851" s="137">
        <v>20.21430397</v>
      </c>
      <c r="BC1851" s="137">
        <v>19.85239601</v>
      </c>
      <c r="BD1851" s="137">
        <f t="shared" si="510"/>
        <v>1463999.3272639846</v>
      </c>
      <c r="BE1851" s="137">
        <f t="shared" si="510"/>
        <v>1709301.1058814407</v>
      </c>
      <c r="BF1851" s="137">
        <f t="shared" si="510"/>
        <v>1697599.3049437038</v>
      </c>
      <c r="BG1851" s="137">
        <f t="shared" si="510"/>
        <v>1216499.2245806344</v>
      </c>
      <c r="BH1851" s="137">
        <f t="shared" si="510"/>
        <v>946600.40252916724</v>
      </c>
      <c r="BI1851" s="137">
        <f t="shared" si="501"/>
        <v>1406799.8730397862</v>
      </c>
      <c r="BJ1851" s="119">
        <f t="shared" si="511"/>
        <v>1.5094018839374723</v>
      </c>
      <c r="BK1851" s="119">
        <f t="shared" si="511"/>
        <v>2.1652626096258039</v>
      </c>
      <c r="BL1851" s="119">
        <f t="shared" si="511"/>
        <v>2.8455678507036093</v>
      </c>
      <c r="BM1851" s="119">
        <f t="shared" si="511"/>
        <v>3.0851353624347251</v>
      </c>
      <c r="BN1851" s="119">
        <f t="shared" si="511"/>
        <v>1.0407440279815545</v>
      </c>
      <c r="BO1851" s="119">
        <f t="shared" si="502"/>
        <v>2.1292223469366331</v>
      </c>
      <c r="BP1851" s="120" t="b">
        <v>1</v>
      </c>
      <c r="BQ1851" s="121">
        <v>2.8626405442445792E-2</v>
      </c>
      <c r="BR1851" s="120">
        <v>0.98003692600000003</v>
      </c>
      <c r="BS1851" s="120">
        <f t="shared" si="503"/>
        <v>1.9725158951863313</v>
      </c>
      <c r="BT1851" s="120" t="b">
        <v>1</v>
      </c>
      <c r="BU1851" s="122" t="b">
        <v>1</v>
      </c>
      <c r="BV1851" s="123"/>
      <c r="BW1851" s="124"/>
      <c r="BX1851" s="143"/>
      <c r="BY1851" s="146">
        <f t="shared" si="504"/>
        <v>0.59815956808371507</v>
      </c>
      <c r="BZ1851" s="145"/>
      <c r="CA1851" s="145">
        <f t="shared" si="505"/>
        <v>1.3613157126010331</v>
      </c>
      <c r="CB1851" s="145" t="s">
        <v>8541</v>
      </c>
      <c r="CC1851" s="145"/>
      <c r="CD1851" s="147"/>
    </row>
    <row r="1852" spans="1:82" x14ac:dyDescent="0.25">
      <c r="A1852" s="124" t="s">
        <v>7293</v>
      </c>
      <c r="B1852" s="124" t="s">
        <v>8425</v>
      </c>
      <c r="C1852" s="125" t="s">
        <v>7294</v>
      </c>
      <c r="D1852" s="125" t="s">
        <v>7295</v>
      </c>
      <c r="E1852" s="118">
        <v>5</v>
      </c>
      <c r="F1852" s="139">
        <v>19.760810849999999</v>
      </c>
      <c r="G1852" s="137">
        <v>22.30335045</v>
      </c>
      <c r="H1852" s="137">
        <v>19.801168440000001</v>
      </c>
      <c r="I1852" s="137">
        <v>21.967895510000002</v>
      </c>
      <c r="J1852" s="137">
        <v>21.675729749999999</v>
      </c>
      <c r="K1852" s="137">
        <f t="shared" si="506"/>
        <v>888375.97377207142</v>
      </c>
      <c r="L1852" s="137">
        <f t="shared" si="506"/>
        <v>5175800.0358056966</v>
      </c>
      <c r="M1852" s="137">
        <f t="shared" si="506"/>
        <v>913578.03557934228</v>
      </c>
      <c r="N1852" s="137">
        <f t="shared" si="506"/>
        <v>4101998.4329440864</v>
      </c>
      <c r="O1852" s="137">
        <f t="shared" si="506"/>
        <v>3350000.1976184435</v>
      </c>
      <c r="P1852" s="137">
        <f t="shared" si="496"/>
        <v>2885950.5351439281</v>
      </c>
      <c r="Q1852" s="137">
        <v>19.929269789999999</v>
      </c>
      <c r="R1852" s="137">
        <v>18.98536301</v>
      </c>
      <c r="S1852" s="137">
        <v>21.956951140000001</v>
      </c>
      <c r="T1852" s="137">
        <v>22.015735630000002</v>
      </c>
      <c r="U1852" s="137">
        <v>21.855249400000002</v>
      </c>
      <c r="V1852" s="137">
        <f t="shared" si="507"/>
        <v>998407.87636842451</v>
      </c>
      <c r="W1852" s="137">
        <f t="shared" si="507"/>
        <v>518995.68201090809</v>
      </c>
      <c r="X1852" s="137">
        <f t="shared" si="507"/>
        <v>4070998.1635656408</v>
      </c>
      <c r="Y1852" s="137">
        <f t="shared" si="507"/>
        <v>4240302.1221244223</v>
      </c>
      <c r="Z1852" s="137">
        <f t="shared" si="507"/>
        <v>3793897.8386959704</v>
      </c>
      <c r="AA1852" s="137">
        <f t="shared" si="497"/>
        <v>2724520.336553073</v>
      </c>
      <c r="AB1852" s="119">
        <f t="shared" si="508"/>
        <v>1.1238573597720729</v>
      </c>
      <c r="AC1852" s="119">
        <f t="shared" si="508"/>
        <v>0.10027351876435428</v>
      </c>
      <c r="AD1852" s="119">
        <f t="shared" si="508"/>
        <v>4.4561033705063098</v>
      </c>
      <c r="AE1852" s="119">
        <f t="shared" si="508"/>
        <v>1.0337161730900692</v>
      </c>
      <c r="AF1852" s="119">
        <f t="shared" si="508"/>
        <v>1.132506750713955</v>
      </c>
      <c r="AG1852" s="119">
        <f t="shared" si="498"/>
        <v>1.5692914345693523</v>
      </c>
      <c r="AH1852" s="120" t="b">
        <v>1</v>
      </c>
      <c r="AI1852" s="121">
        <v>0.87065382234356992</v>
      </c>
      <c r="AJ1852" s="120">
        <v>-0.153277206</v>
      </c>
      <c r="AK1852" s="120">
        <f t="shared" si="499"/>
        <v>0.89920551810133764</v>
      </c>
      <c r="AL1852" s="120"/>
      <c r="AM1852" s="122"/>
      <c r="AN1852" s="139">
        <v>20.76797676</v>
      </c>
      <c r="AO1852" s="137">
        <v>20.319042209999999</v>
      </c>
      <c r="AP1852" s="137">
        <v>18.922388080000001</v>
      </c>
      <c r="AQ1852" s="137">
        <v>21.06289482</v>
      </c>
      <c r="AR1852" s="137">
        <v>20.551404949999998</v>
      </c>
      <c r="AS1852" s="137">
        <f t="shared" si="509"/>
        <v>1785599.0821292303</v>
      </c>
      <c r="AT1852" s="137">
        <f t="shared" si="509"/>
        <v>1308100.731049811</v>
      </c>
      <c r="AU1852" s="137">
        <f t="shared" si="509"/>
        <v>496828.38672678388</v>
      </c>
      <c r="AV1852" s="137">
        <f t="shared" si="509"/>
        <v>2190600.2673449889</v>
      </c>
      <c r="AW1852" s="137">
        <f t="shared" si="509"/>
        <v>1536700.8906635537</v>
      </c>
      <c r="AX1852" s="137">
        <f t="shared" si="500"/>
        <v>1463565.8715828736</v>
      </c>
      <c r="AY1852" s="137">
        <v>18.511856080000001</v>
      </c>
      <c r="AZ1852" s="137">
        <v>20.421831130000001</v>
      </c>
      <c r="BA1852" s="137">
        <v>20.485813140000001</v>
      </c>
      <c r="BB1852" s="137">
        <v>20.349056239999999</v>
      </c>
      <c r="BC1852" s="137">
        <v>20.40571976</v>
      </c>
      <c r="BD1852" s="137">
        <f t="shared" si="510"/>
        <v>373786.79566594423</v>
      </c>
      <c r="BE1852" s="137">
        <f t="shared" si="510"/>
        <v>1404700.4984042528</v>
      </c>
      <c r="BF1852" s="137">
        <f t="shared" si="510"/>
        <v>1468399.5431280623</v>
      </c>
      <c r="BG1852" s="137">
        <f t="shared" si="510"/>
        <v>1335599.6964984578</v>
      </c>
      <c r="BH1852" s="137">
        <f t="shared" si="510"/>
        <v>1389100.7022664645</v>
      </c>
      <c r="BI1852" s="137">
        <f t="shared" si="501"/>
        <v>1194317.4471926361</v>
      </c>
      <c r="BJ1852" s="119">
        <f t="shared" si="511"/>
        <v>0.20933411055533457</v>
      </c>
      <c r="BK1852" s="119">
        <f t="shared" si="511"/>
        <v>1.0738473460502664</v>
      </c>
      <c r="BL1852" s="119">
        <f t="shared" si="511"/>
        <v>2.9555467891080172</v>
      </c>
      <c r="BM1852" s="119">
        <f t="shared" si="511"/>
        <v>0.60969576075018328</v>
      </c>
      <c r="BN1852" s="119">
        <f t="shared" si="511"/>
        <v>0.90394995584771554</v>
      </c>
      <c r="BO1852" s="119">
        <f t="shared" si="502"/>
        <v>1.1504747924623033</v>
      </c>
      <c r="BP1852" s="120" t="b">
        <v>1</v>
      </c>
      <c r="BQ1852" s="121">
        <v>0.66378688739467762</v>
      </c>
      <c r="BR1852" s="120">
        <v>-0.28988609300000001</v>
      </c>
      <c r="BS1852" s="120">
        <f t="shared" si="503"/>
        <v>0.81796663800466407</v>
      </c>
      <c r="BT1852" s="120"/>
      <c r="BU1852" s="122"/>
      <c r="BV1852" s="123"/>
      <c r="BW1852" s="124"/>
      <c r="BX1852" s="143"/>
      <c r="BY1852" s="146">
        <f t="shared" si="504"/>
        <v>0.65097533211787528</v>
      </c>
      <c r="BZ1852" s="145"/>
      <c r="CA1852" s="145">
        <f t="shared" si="505"/>
        <v>1.3640380865804775</v>
      </c>
      <c r="CB1852" s="145" t="s">
        <v>8541</v>
      </c>
      <c r="CC1852" s="145"/>
      <c r="CD1852" s="147"/>
    </row>
    <row r="1853" spans="1:82" x14ac:dyDescent="0.25">
      <c r="A1853" s="124" t="s">
        <v>3900</v>
      </c>
      <c r="B1853" s="124" t="s">
        <v>3901</v>
      </c>
      <c r="C1853" s="125" t="s">
        <v>3902</v>
      </c>
      <c r="D1853" s="125" t="s">
        <v>3903</v>
      </c>
      <c r="E1853" s="118">
        <v>2</v>
      </c>
      <c r="F1853" s="139">
        <v>22.52859879</v>
      </c>
      <c r="G1853" s="137">
        <v>19.97440529</v>
      </c>
      <c r="H1853" s="137">
        <v>18.478553770000001</v>
      </c>
      <c r="I1853" s="137">
        <v>22.910532</v>
      </c>
      <c r="J1853" s="137">
        <v>18.717189789999999</v>
      </c>
      <c r="K1853" s="137">
        <f t="shared" si="506"/>
        <v>6050398.727786988</v>
      </c>
      <c r="L1853" s="137">
        <f t="shared" si="506"/>
        <v>1030137.3595751578</v>
      </c>
      <c r="M1853" s="137">
        <f t="shared" si="506"/>
        <v>365257.34776721301</v>
      </c>
      <c r="N1853" s="137">
        <f t="shared" si="506"/>
        <v>7884194.8450107677</v>
      </c>
      <c r="O1853" s="137">
        <f t="shared" si="506"/>
        <v>430958.60954836447</v>
      </c>
      <c r="P1853" s="137">
        <f t="shared" si="496"/>
        <v>3152189.3779376983</v>
      </c>
      <c r="Q1853" s="137">
        <v>18.558984760000001</v>
      </c>
      <c r="R1853" s="137">
        <v>23.074357989999999</v>
      </c>
      <c r="S1853" s="137">
        <v>19.790700910000002</v>
      </c>
      <c r="T1853" s="137">
        <v>22.892080310000001</v>
      </c>
      <c r="U1853" s="137">
        <v>20.159574509999999</v>
      </c>
      <c r="V1853" s="137">
        <f t="shared" si="507"/>
        <v>386198.96169205313</v>
      </c>
      <c r="W1853" s="137">
        <f t="shared" si="507"/>
        <v>8832301.4987169579</v>
      </c>
      <c r="X1853" s="137">
        <f t="shared" si="507"/>
        <v>906973.52321921219</v>
      </c>
      <c r="Y1853" s="137">
        <f t="shared" si="507"/>
        <v>7784000.1648679273</v>
      </c>
      <c r="Z1853" s="137">
        <f t="shared" si="507"/>
        <v>1171215.0039943359</v>
      </c>
      <c r="AA1853" s="137">
        <f t="shared" si="497"/>
        <v>3816137.830498097</v>
      </c>
      <c r="AB1853" s="119">
        <f t="shared" si="508"/>
        <v>6.3830332357832961E-2</v>
      </c>
      <c r="AC1853" s="119">
        <f t="shared" si="508"/>
        <v>8.5739065927669262</v>
      </c>
      <c r="AD1853" s="119">
        <f t="shared" si="508"/>
        <v>2.4831082215415075</v>
      </c>
      <c r="AE1853" s="119">
        <f t="shared" si="508"/>
        <v>0.98729170421171863</v>
      </c>
      <c r="AF1853" s="119">
        <f t="shared" si="508"/>
        <v>2.7176971942195203</v>
      </c>
      <c r="AG1853" s="119">
        <f t="shared" si="498"/>
        <v>2.9651668090195011</v>
      </c>
      <c r="AH1853" s="120"/>
      <c r="AI1853" s="121">
        <v>0.77002793721263829</v>
      </c>
      <c r="AJ1853" s="120">
        <v>0.37328376800000002</v>
      </c>
      <c r="AK1853" s="120">
        <f t="shared" si="499"/>
        <v>1.2952977497859655</v>
      </c>
      <c r="AL1853" s="120"/>
      <c r="AM1853" s="122"/>
      <c r="AN1853" s="139">
        <v>21.497068410000001</v>
      </c>
      <c r="AO1853" s="137">
        <v>19.208940510000001</v>
      </c>
      <c r="AP1853" s="137">
        <v>18.7598381</v>
      </c>
      <c r="AQ1853" s="137">
        <v>22.235174180000001</v>
      </c>
      <c r="AR1853" s="137">
        <v>21.529838560000002</v>
      </c>
      <c r="AS1853" s="137">
        <f t="shared" si="509"/>
        <v>2959800.3026273763</v>
      </c>
      <c r="AT1853" s="137">
        <f t="shared" si="509"/>
        <v>605992.54079116066</v>
      </c>
      <c r="AU1853" s="137">
        <f t="shared" si="509"/>
        <v>443888.59012058319</v>
      </c>
      <c r="AV1853" s="137">
        <f t="shared" si="509"/>
        <v>4936900.6433084859</v>
      </c>
      <c r="AW1853" s="137">
        <f t="shared" si="509"/>
        <v>3027800.1653629323</v>
      </c>
      <c r="AX1853" s="137">
        <f t="shared" si="500"/>
        <v>2394876.4484421075</v>
      </c>
      <c r="AY1853" s="137">
        <v>18.936523439999998</v>
      </c>
      <c r="AZ1853" s="137">
        <v>17.376480099999998</v>
      </c>
      <c r="BA1853" s="137">
        <v>22.020050049999998</v>
      </c>
      <c r="BB1853" s="137">
        <v>21.717704770000001</v>
      </c>
      <c r="BC1853" s="137">
        <v>18.58868408</v>
      </c>
      <c r="BD1853" s="137">
        <f t="shared" si="510"/>
        <v>501720.17956798006</v>
      </c>
      <c r="BE1853" s="137">
        <f t="shared" si="510"/>
        <v>170153.83002465247</v>
      </c>
      <c r="BF1853" s="137">
        <f t="shared" si="510"/>
        <v>4253001.8445716277</v>
      </c>
      <c r="BG1853" s="137">
        <f t="shared" si="510"/>
        <v>3448899.7653761986</v>
      </c>
      <c r="BH1853" s="137">
        <f t="shared" si="510"/>
        <v>394231.6502761537</v>
      </c>
      <c r="BI1853" s="137">
        <f t="shared" si="501"/>
        <v>1753601.4539633226</v>
      </c>
      <c r="BJ1853" s="119">
        <f t="shared" si="511"/>
        <v>0.16951149681369029</v>
      </c>
      <c r="BK1853" s="119">
        <f t="shared" si="511"/>
        <v>0.28078535389644588</v>
      </c>
      <c r="BL1853" s="119">
        <f t="shared" si="511"/>
        <v>9.5812371374904934</v>
      </c>
      <c r="BM1853" s="119">
        <f t="shared" si="511"/>
        <v>0.69859614656228997</v>
      </c>
      <c r="BN1853" s="119">
        <f t="shared" si="511"/>
        <v>0.13020398597834756</v>
      </c>
      <c r="BO1853" s="119">
        <f t="shared" si="502"/>
        <v>2.1720668241482537</v>
      </c>
      <c r="BP1853" s="120" t="b">
        <v>1</v>
      </c>
      <c r="BQ1853" s="121">
        <v>0.45962123779788866</v>
      </c>
      <c r="BR1853" s="120">
        <v>-0.91828346299999997</v>
      </c>
      <c r="BS1853" s="120">
        <f t="shared" si="503"/>
        <v>0.52913822130984323</v>
      </c>
      <c r="BT1853" s="120"/>
      <c r="BU1853" s="122"/>
      <c r="BV1853" s="123"/>
      <c r="BW1853" s="124"/>
      <c r="BX1853" s="143"/>
      <c r="BY1853" s="146">
        <f t="shared" si="504"/>
        <v>0.7475141605310357</v>
      </c>
      <c r="BZ1853" s="145"/>
      <c r="CA1853" s="145">
        <f t="shared" si="505"/>
        <v>1.3651360888412127</v>
      </c>
      <c r="CB1853" s="145" t="s">
        <v>8541</v>
      </c>
      <c r="CC1853" s="145"/>
      <c r="CD1853" s="147"/>
    </row>
    <row r="1854" spans="1:82" x14ac:dyDescent="0.25">
      <c r="A1854" s="124" t="s">
        <v>4230</v>
      </c>
      <c r="B1854" s="124" t="s">
        <v>8037</v>
      </c>
      <c r="C1854" s="125" t="s">
        <v>4231</v>
      </c>
      <c r="D1854" s="125" t="s">
        <v>4232</v>
      </c>
      <c r="E1854" s="118">
        <v>8</v>
      </c>
      <c r="F1854" s="139">
        <v>22.922740940000001</v>
      </c>
      <c r="G1854" s="137">
        <v>23.030931469999999</v>
      </c>
      <c r="H1854" s="137">
        <v>22.543685910000001</v>
      </c>
      <c r="I1854" s="137">
        <v>23.147945400000001</v>
      </c>
      <c r="J1854" s="137">
        <v>22.653379439999998</v>
      </c>
      <c r="K1854" s="137">
        <f t="shared" si="506"/>
        <v>7951198.6851188922</v>
      </c>
      <c r="L1854" s="137">
        <f t="shared" si="506"/>
        <v>8570402.1440514922</v>
      </c>
      <c r="M1854" s="137">
        <f t="shared" si="506"/>
        <v>6114003.3413786292</v>
      </c>
      <c r="N1854" s="137">
        <f t="shared" si="506"/>
        <v>9294497.2528828643</v>
      </c>
      <c r="O1854" s="137">
        <f t="shared" si="506"/>
        <v>6597003.5015936885</v>
      </c>
      <c r="P1854" s="137">
        <f t="shared" si="496"/>
        <v>7705420.9850051133</v>
      </c>
      <c r="Q1854" s="137">
        <v>23.040126799999999</v>
      </c>
      <c r="R1854" s="137">
        <v>22.93309975</v>
      </c>
      <c r="S1854" s="137">
        <v>23.559759140000001</v>
      </c>
      <c r="T1854" s="137">
        <v>23.221948619999999</v>
      </c>
      <c r="U1854" s="137">
        <v>22.616880420000001</v>
      </c>
      <c r="V1854" s="137">
        <f t="shared" si="507"/>
        <v>8625201.9160451423</v>
      </c>
      <c r="W1854" s="137">
        <f t="shared" si="507"/>
        <v>8008495.1758572292</v>
      </c>
      <c r="X1854" s="137">
        <f t="shared" si="507"/>
        <v>12365002.023220174</v>
      </c>
      <c r="Y1854" s="137">
        <f t="shared" si="507"/>
        <v>9783699.2122915424</v>
      </c>
      <c r="Z1854" s="137">
        <f t="shared" si="507"/>
        <v>6432198.1494534574</v>
      </c>
      <c r="AA1854" s="137">
        <f t="shared" si="497"/>
        <v>9042919.2953735087</v>
      </c>
      <c r="AB1854" s="119">
        <f t="shared" si="508"/>
        <v>1.0847674995454062</v>
      </c>
      <c r="AC1854" s="119">
        <f t="shared" si="508"/>
        <v>0.93443633580435093</v>
      </c>
      <c r="AD1854" s="119">
        <f t="shared" si="508"/>
        <v>2.0224068147846359</v>
      </c>
      <c r="AE1854" s="119">
        <f t="shared" si="508"/>
        <v>1.0526335041152379</v>
      </c>
      <c r="AF1854" s="119">
        <f t="shared" si="508"/>
        <v>0.97501814996756975</v>
      </c>
      <c r="AG1854" s="119">
        <f t="shared" si="498"/>
        <v>1.21385246084344</v>
      </c>
      <c r="AH1854" s="120" t="b">
        <v>1</v>
      </c>
      <c r="AI1854" s="121">
        <v>0.35209555954696209</v>
      </c>
      <c r="AJ1854" s="120">
        <v>0.21462631200000001</v>
      </c>
      <c r="AK1854" s="120">
        <f t="shared" si="499"/>
        <v>1.1604033068797546</v>
      </c>
      <c r="AL1854" s="120"/>
      <c r="AM1854" s="122"/>
      <c r="AN1854" s="139">
        <v>21.7720108</v>
      </c>
      <c r="AO1854" s="137">
        <v>21.9960022</v>
      </c>
      <c r="AP1854" s="137">
        <v>22.035938260000002</v>
      </c>
      <c r="AQ1854" s="137">
        <v>21.67809677</v>
      </c>
      <c r="AR1854" s="137">
        <v>22.060951230000001</v>
      </c>
      <c r="AS1854" s="137">
        <f t="shared" si="509"/>
        <v>3581197.8634514934</v>
      </c>
      <c r="AT1854" s="137">
        <f t="shared" si="509"/>
        <v>4182697.4047609349</v>
      </c>
      <c r="AU1854" s="137">
        <f t="shared" si="509"/>
        <v>4300098.4506944437</v>
      </c>
      <c r="AV1854" s="137">
        <f t="shared" si="509"/>
        <v>3355501.0316510685</v>
      </c>
      <c r="AW1854" s="137">
        <f t="shared" si="509"/>
        <v>4375302.181933987</v>
      </c>
      <c r="AX1854" s="137">
        <f t="shared" si="500"/>
        <v>3958959.3864983856</v>
      </c>
      <c r="AY1854" s="137">
        <v>21.827995300000001</v>
      </c>
      <c r="AZ1854" s="137">
        <v>21.655345919999998</v>
      </c>
      <c r="BA1854" s="137">
        <v>22.267309189999999</v>
      </c>
      <c r="BB1854" s="137">
        <v>21.342941280000002</v>
      </c>
      <c r="BC1854" s="137">
        <v>21.405771260000002</v>
      </c>
      <c r="BD1854" s="137">
        <f t="shared" si="510"/>
        <v>3722899.6539032734</v>
      </c>
      <c r="BE1854" s="137">
        <f t="shared" si="510"/>
        <v>3303000.8724062662</v>
      </c>
      <c r="BF1854" s="137">
        <f t="shared" si="510"/>
        <v>5048100.4587330399</v>
      </c>
      <c r="BG1854" s="137">
        <f t="shared" si="510"/>
        <v>2659901.2954307264</v>
      </c>
      <c r="BH1854" s="137">
        <f t="shared" si="510"/>
        <v>2778300.5799802952</v>
      </c>
      <c r="BI1854" s="137">
        <f t="shared" si="501"/>
        <v>3502440.5720907203</v>
      </c>
      <c r="BJ1854" s="119">
        <f t="shared" si="511"/>
        <v>1.0395682662211829</v>
      </c>
      <c r="BK1854" s="119">
        <f t="shared" si="511"/>
        <v>0.78968200488197915</v>
      </c>
      <c r="BL1854" s="119">
        <f t="shared" si="511"/>
        <v>1.1739499726844156</v>
      </c>
      <c r="BM1854" s="119">
        <f t="shared" si="511"/>
        <v>0.79269869695791051</v>
      </c>
      <c r="BN1854" s="119">
        <f t="shared" si="511"/>
        <v>0.63499627327505426</v>
      </c>
      <c r="BO1854" s="119">
        <f t="shared" si="502"/>
        <v>0.88617904280410864</v>
      </c>
      <c r="BP1854" s="120" t="b">
        <v>1</v>
      </c>
      <c r="BQ1854" s="121">
        <v>0.25585475049719153</v>
      </c>
      <c r="BR1854" s="120">
        <v>-0.208727264</v>
      </c>
      <c r="BS1854" s="120">
        <f t="shared" si="503"/>
        <v>0.86530025683998713</v>
      </c>
      <c r="BT1854" s="120"/>
      <c r="BU1854" s="122"/>
      <c r="BV1854" s="123"/>
      <c r="BW1854" s="124"/>
      <c r="BX1854" s="143"/>
      <c r="BY1854" s="146">
        <f t="shared" si="504"/>
        <v>0.19917284427504328</v>
      </c>
      <c r="BZ1854" s="145"/>
      <c r="CA1854" s="145">
        <f t="shared" si="505"/>
        <v>1.3697598365703669</v>
      </c>
      <c r="CB1854" s="145" t="s">
        <v>8541</v>
      </c>
      <c r="CC1854" s="145"/>
      <c r="CD1854" s="147"/>
    </row>
    <row r="1855" spans="1:82" x14ac:dyDescent="0.25">
      <c r="A1855" s="124" t="s">
        <v>4853</v>
      </c>
      <c r="B1855" s="124" t="s">
        <v>8109</v>
      </c>
      <c r="C1855" s="125" t="s">
        <v>4855</v>
      </c>
      <c r="D1855" s="125" t="s">
        <v>4856</v>
      </c>
      <c r="E1855" s="118">
        <v>6</v>
      </c>
      <c r="F1855" s="139">
        <v>21.521476750000001</v>
      </c>
      <c r="G1855" s="137">
        <v>22.353048319999999</v>
      </c>
      <c r="H1855" s="137">
        <v>18.893009190000001</v>
      </c>
      <c r="I1855" s="137">
        <v>19.368001939999999</v>
      </c>
      <c r="J1855" s="137">
        <v>22.2965889</v>
      </c>
      <c r="K1855" s="137">
        <f t="shared" si="506"/>
        <v>3010301.9001509445</v>
      </c>
      <c r="L1855" s="137">
        <f t="shared" si="506"/>
        <v>5357202.2041299436</v>
      </c>
      <c r="M1855" s="137">
        <f t="shared" si="506"/>
        <v>486813.34446431446</v>
      </c>
      <c r="N1855" s="137">
        <f t="shared" si="506"/>
        <v>676627.33685789118</v>
      </c>
      <c r="O1855" s="137">
        <f t="shared" si="506"/>
        <v>5151599.1146384683</v>
      </c>
      <c r="P1855" s="137">
        <f t="shared" si="496"/>
        <v>2936508.7800483122</v>
      </c>
      <c r="Q1855" s="137">
        <v>21.410022739999999</v>
      </c>
      <c r="R1855" s="137">
        <v>21.80439758</v>
      </c>
      <c r="S1855" s="137">
        <v>20.74853706</v>
      </c>
      <c r="T1855" s="137">
        <v>20.938549040000002</v>
      </c>
      <c r="U1855" s="137">
        <v>22.64552879</v>
      </c>
      <c r="V1855" s="137">
        <f t="shared" si="507"/>
        <v>2786500.0333365323</v>
      </c>
      <c r="W1855" s="137">
        <f t="shared" si="507"/>
        <v>3662500.6375593883</v>
      </c>
      <c r="X1855" s="137">
        <f t="shared" si="507"/>
        <v>1761700.2712442209</v>
      </c>
      <c r="Y1855" s="137">
        <f t="shared" si="507"/>
        <v>2009700.4359596083</v>
      </c>
      <c r="Z1855" s="137">
        <f t="shared" si="507"/>
        <v>6561202.3755294876</v>
      </c>
      <c r="AA1855" s="137">
        <f t="shared" si="497"/>
        <v>3356320.7507258477</v>
      </c>
      <c r="AB1855" s="119">
        <f t="shared" si="508"/>
        <v>0.92565467709295535</v>
      </c>
      <c r="AC1855" s="119">
        <f t="shared" si="508"/>
        <v>0.6836592120297259</v>
      </c>
      <c r="AD1855" s="119">
        <f t="shared" si="508"/>
        <v>3.6188413717022936</v>
      </c>
      <c r="AE1855" s="119">
        <f t="shared" si="508"/>
        <v>2.9701732792710032</v>
      </c>
      <c r="AF1855" s="119">
        <f t="shared" si="508"/>
        <v>1.2736244085619117</v>
      </c>
      <c r="AG1855" s="119">
        <f t="shared" si="498"/>
        <v>1.894390589731578</v>
      </c>
      <c r="AH1855" s="120" t="b">
        <v>1</v>
      </c>
      <c r="AI1855" s="121">
        <v>0.25502118709069965</v>
      </c>
      <c r="AJ1855" s="120">
        <v>0.62298202499999999</v>
      </c>
      <c r="AK1855" s="120">
        <f t="shared" si="499"/>
        <v>1.5400551603116688</v>
      </c>
      <c r="AL1855" s="120"/>
      <c r="AM1855" s="122"/>
      <c r="AN1855" s="139">
        <v>20.311079029999998</v>
      </c>
      <c r="AO1855" s="137">
        <v>18.580684659999999</v>
      </c>
      <c r="AP1855" s="137">
        <v>20.01127052</v>
      </c>
      <c r="AQ1855" s="137">
        <v>20.112989429999999</v>
      </c>
      <c r="AR1855" s="137">
        <v>19.865835189999999</v>
      </c>
      <c r="AS1855" s="137">
        <f t="shared" si="509"/>
        <v>1300900.3553865142</v>
      </c>
      <c r="AT1855" s="137">
        <f t="shared" si="509"/>
        <v>392051.7733611713</v>
      </c>
      <c r="AU1855" s="137">
        <f t="shared" si="509"/>
        <v>1056799.6915942037</v>
      </c>
      <c r="AV1855" s="137">
        <f t="shared" si="509"/>
        <v>1134000.1732373887</v>
      </c>
      <c r="AW1855" s="137">
        <f t="shared" si="509"/>
        <v>955459.49602351268</v>
      </c>
      <c r="AX1855" s="137">
        <f t="shared" si="500"/>
        <v>967842.29792055802</v>
      </c>
      <c r="AY1855" s="137">
        <v>20.13433075</v>
      </c>
      <c r="AZ1855" s="137">
        <v>19.92840576</v>
      </c>
      <c r="BA1855" s="137">
        <v>19.984262470000001</v>
      </c>
      <c r="BB1855" s="137">
        <v>20.026479720000001</v>
      </c>
      <c r="BC1855" s="137">
        <v>20.506977079999999</v>
      </c>
      <c r="BD1855" s="137">
        <f t="shared" si="510"/>
        <v>1150899.7570074317</v>
      </c>
      <c r="BE1855" s="137">
        <f t="shared" si="510"/>
        <v>997810.10895208991</v>
      </c>
      <c r="BF1855" s="137">
        <f t="shared" si="510"/>
        <v>1037199.8485727346</v>
      </c>
      <c r="BG1855" s="137">
        <f t="shared" si="510"/>
        <v>1067999.6325617605</v>
      </c>
      <c r="BH1855" s="137">
        <f t="shared" si="510"/>
        <v>1490099.336973995</v>
      </c>
      <c r="BI1855" s="137">
        <f t="shared" si="501"/>
        <v>1148801.7368136023</v>
      </c>
      <c r="BJ1855" s="119">
        <f t="shared" si="511"/>
        <v>0.8846947825342738</v>
      </c>
      <c r="BK1855" s="119">
        <f t="shared" si="511"/>
        <v>2.5450978078675175</v>
      </c>
      <c r="BL1855" s="119">
        <f t="shared" si="511"/>
        <v>0.98145358748931666</v>
      </c>
      <c r="BM1855" s="119">
        <f t="shared" si="511"/>
        <v>0.94179847390392613</v>
      </c>
      <c r="BN1855" s="119">
        <f t="shared" si="511"/>
        <v>1.5595630617264025</v>
      </c>
      <c r="BO1855" s="119">
        <f t="shared" si="502"/>
        <v>1.3825215427042874</v>
      </c>
      <c r="BP1855" s="120" t="b">
        <v>1</v>
      </c>
      <c r="BQ1855" s="121">
        <v>0.30741244634901493</v>
      </c>
      <c r="BR1855" s="120">
        <v>0.33971939099999998</v>
      </c>
      <c r="BS1855" s="120">
        <f t="shared" si="503"/>
        <v>1.2655104240298962</v>
      </c>
      <c r="BT1855" s="120"/>
      <c r="BU1855" s="122"/>
      <c r="BV1855" s="123"/>
      <c r="BW1855" s="124"/>
      <c r="BX1855" s="143"/>
      <c r="BY1855" s="146">
        <f t="shared" si="504"/>
        <v>0.47159749556412045</v>
      </c>
      <c r="BZ1855" s="145"/>
      <c r="CA1855" s="145">
        <f t="shared" si="505"/>
        <v>1.3702430893236188</v>
      </c>
      <c r="CB1855" s="145" t="s">
        <v>8541</v>
      </c>
      <c r="CC1855" s="145"/>
      <c r="CD1855" s="147"/>
    </row>
    <row r="1856" spans="1:82" x14ac:dyDescent="0.25">
      <c r="A1856" s="124" t="s">
        <v>1849</v>
      </c>
      <c r="B1856" s="124" t="s">
        <v>1850</v>
      </c>
      <c r="C1856" s="125" t="s">
        <v>1851</v>
      </c>
      <c r="D1856" s="125" t="s">
        <v>1852</v>
      </c>
      <c r="E1856" s="118">
        <v>8</v>
      </c>
      <c r="F1856" s="139">
        <v>22.503074649999999</v>
      </c>
      <c r="G1856" s="137">
        <v>21.77595329</v>
      </c>
      <c r="H1856" s="137">
        <v>21.660099030000001</v>
      </c>
      <c r="I1856" s="137">
        <v>21.873313899999999</v>
      </c>
      <c r="J1856" s="137">
        <v>21.946352009999998</v>
      </c>
      <c r="K1856" s="137">
        <f t="shared" si="506"/>
        <v>5944296.5071785487</v>
      </c>
      <c r="L1856" s="137">
        <f t="shared" si="506"/>
        <v>3590997.6793541457</v>
      </c>
      <c r="M1856" s="137">
        <f t="shared" si="506"/>
        <v>3313900.9007029748</v>
      </c>
      <c r="N1856" s="137">
        <f t="shared" si="506"/>
        <v>3841701.2460818728</v>
      </c>
      <c r="O1856" s="137">
        <f t="shared" si="506"/>
        <v>4041199.126178985</v>
      </c>
      <c r="P1856" s="137">
        <f t="shared" si="496"/>
        <v>4146419.0918993056</v>
      </c>
      <c r="Q1856" s="137">
        <v>21.907638550000001</v>
      </c>
      <c r="R1856" s="137">
        <v>22.03089714</v>
      </c>
      <c r="S1856" s="137">
        <v>22.543779369999999</v>
      </c>
      <c r="T1856" s="137">
        <v>22.88782883</v>
      </c>
      <c r="U1856" s="137">
        <v>21.934991839999999</v>
      </c>
      <c r="V1856" s="137">
        <f t="shared" si="507"/>
        <v>3934199.1273123259</v>
      </c>
      <c r="W1856" s="137">
        <f t="shared" si="507"/>
        <v>4285099.1036967952</v>
      </c>
      <c r="X1856" s="137">
        <f t="shared" si="507"/>
        <v>6114399.4287325349</v>
      </c>
      <c r="Y1856" s="137">
        <f t="shared" si="507"/>
        <v>7761095.2499161074</v>
      </c>
      <c r="Z1856" s="137">
        <f t="shared" si="507"/>
        <v>4009502.5912291668</v>
      </c>
      <c r="AA1856" s="137">
        <f t="shared" si="497"/>
        <v>5220859.1001773858</v>
      </c>
      <c r="AB1856" s="119">
        <f t="shared" si="508"/>
        <v>0.66184436166016347</v>
      </c>
      <c r="AC1856" s="119">
        <f t="shared" si="508"/>
        <v>1.1932892990528154</v>
      </c>
      <c r="AD1856" s="119">
        <f t="shared" si="508"/>
        <v>1.8450761238622111</v>
      </c>
      <c r="AE1856" s="119">
        <f t="shared" si="508"/>
        <v>2.0202235293105106</v>
      </c>
      <c r="AF1856" s="119">
        <f t="shared" si="508"/>
        <v>0.99215665104337791</v>
      </c>
      <c r="AG1856" s="119">
        <f t="shared" si="498"/>
        <v>1.3425179929858158</v>
      </c>
      <c r="AH1856" s="120" t="b">
        <v>1</v>
      </c>
      <c r="AI1856" s="121">
        <v>0.3549923138594645</v>
      </c>
      <c r="AJ1856" s="120">
        <v>0.30926857000000002</v>
      </c>
      <c r="AK1856" s="120">
        <f t="shared" si="499"/>
        <v>1.2390793415141259</v>
      </c>
      <c r="AL1856" s="120"/>
      <c r="AM1856" s="122"/>
      <c r="AN1856" s="139">
        <v>21.031133650000001</v>
      </c>
      <c r="AO1856" s="137">
        <v>21.623371120000002</v>
      </c>
      <c r="AP1856" s="137">
        <v>21.130439760000002</v>
      </c>
      <c r="AQ1856" s="137">
        <v>21.37172318</v>
      </c>
      <c r="AR1856" s="137">
        <v>19.958723070000001</v>
      </c>
      <c r="AS1856" s="137">
        <f t="shared" si="509"/>
        <v>2142900.8221574244</v>
      </c>
      <c r="AT1856" s="137">
        <f t="shared" si="509"/>
        <v>3230600.9354770738</v>
      </c>
      <c r="AU1856" s="137">
        <f t="shared" si="509"/>
        <v>2295599.8586356333</v>
      </c>
      <c r="AV1856" s="137">
        <f t="shared" si="509"/>
        <v>2713499.439496872</v>
      </c>
      <c r="AW1856" s="137">
        <f t="shared" si="509"/>
        <v>1019000.3172579295</v>
      </c>
      <c r="AX1856" s="137">
        <f t="shared" si="500"/>
        <v>2280320.2746049864</v>
      </c>
      <c r="AY1856" s="137">
        <v>21.262929920000001</v>
      </c>
      <c r="AZ1856" s="137">
        <v>21.2336235</v>
      </c>
      <c r="BA1856" s="137">
        <v>20.900506969999999</v>
      </c>
      <c r="BB1856" s="137">
        <v>20.406030650000002</v>
      </c>
      <c r="BC1856" s="137">
        <v>20.633073809999999</v>
      </c>
      <c r="BD1856" s="137">
        <f t="shared" si="510"/>
        <v>2516400.1454823809</v>
      </c>
      <c r="BE1856" s="137">
        <f t="shared" si="510"/>
        <v>2465798.5345257074</v>
      </c>
      <c r="BF1856" s="137">
        <f t="shared" si="510"/>
        <v>1957399.7231358278</v>
      </c>
      <c r="BG1856" s="137">
        <f t="shared" si="510"/>
        <v>1389400.0753421774</v>
      </c>
      <c r="BH1856" s="137">
        <f t="shared" si="510"/>
        <v>1626200.6097126997</v>
      </c>
      <c r="BI1856" s="137">
        <f t="shared" si="501"/>
        <v>1991039.8176397588</v>
      </c>
      <c r="BJ1856" s="119">
        <f t="shared" si="511"/>
        <v>1.1742961314228839</v>
      </c>
      <c r="BK1856" s="119">
        <f t="shared" si="511"/>
        <v>0.76326311536883606</v>
      </c>
      <c r="BL1856" s="119">
        <f t="shared" si="511"/>
        <v>0.85267461390208865</v>
      </c>
      <c r="BM1856" s="119">
        <f t="shared" si="511"/>
        <v>0.51203256397200336</v>
      </c>
      <c r="BN1856" s="119">
        <f t="shared" si="511"/>
        <v>1.5958784135501654</v>
      </c>
      <c r="BO1856" s="119">
        <f t="shared" si="502"/>
        <v>0.9796289676431954</v>
      </c>
      <c r="BP1856" s="120" t="b">
        <v>1</v>
      </c>
      <c r="BQ1856" s="121">
        <v>0.65147212352987915</v>
      </c>
      <c r="BR1856" s="120">
        <v>-0.13584518400000001</v>
      </c>
      <c r="BS1856" s="120">
        <f t="shared" si="503"/>
        <v>0.91013648583633722</v>
      </c>
      <c r="BT1856" s="120"/>
      <c r="BU1856" s="122"/>
      <c r="BV1856" s="123"/>
      <c r="BW1856" s="124"/>
      <c r="BX1856" s="143"/>
      <c r="BY1856" s="146">
        <f t="shared" si="504"/>
        <v>0.28947339540117328</v>
      </c>
      <c r="BZ1856" s="145"/>
      <c r="CA1856" s="145">
        <f t="shared" si="505"/>
        <v>1.3704351722220542</v>
      </c>
      <c r="CB1856" s="145" t="s">
        <v>8541</v>
      </c>
      <c r="CC1856" s="145"/>
      <c r="CD1856" s="147"/>
    </row>
    <row r="1857" spans="1:82" x14ac:dyDescent="0.25">
      <c r="A1857" s="124" t="s">
        <v>3297</v>
      </c>
      <c r="B1857" s="124" t="s">
        <v>3298</v>
      </c>
      <c r="C1857" s="125" t="s">
        <v>3299</v>
      </c>
      <c r="D1857" s="125" t="s">
        <v>3300</v>
      </c>
      <c r="E1857" s="118">
        <v>11</v>
      </c>
      <c r="F1857" s="139">
        <v>22.1608181</v>
      </c>
      <c r="G1857" s="137">
        <v>22.975542069999999</v>
      </c>
      <c r="H1857" s="137">
        <v>21.753726960000002</v>
      </c>
      <c r="I1857" s="137">
        <v>23.145164489999999</v>
      </c>
      <c r="J1857" s="137">
        <v>23.413642880000001</v>
      </c>
      <c r="K1857" s="137">
        <f t="shared" si="506"/>
        <v>4688900.0636815643</v>
      </c>
      <c r="L1857" s="137">
        <f t="shared" si="506"/>
        <v>8247595.0577031607</v>
      </c>
      <c r="M1857" s="137">
        <f t="shared" si="506"/>
        <v>3536098.324285394</v>
      </c>
      <c r="N1857" s="137">
        <f t="shared" si="506"/>
        <v>9276598.6226190869</v>
      </c>
      <c r="O1857" s="137">
        <f t="shared" si="506"/>
        <v>11174003.798134966</v>
      </c>
      <c r="P1857" s="137">
        <f t="shared" si="496"/>
        <v>7384639.1732848343</v>
      </c>
      <c r="Q1857" s="137">
        <v>22.592794420000001</v>
      </c>
      <c r="R1857" s="137">
        <v>23.23619652</v>
      </c>
      <c r="S1857" s="137">
        <v>22.77432632</v>
      </c>
      <c r="T1857" s="137">
        <v>23.129716869999999</v>
      </c>
      <c r="U1857" s="137">
        <v>22.991685870000001</v>
      </c>
      <c r="V1857" s="137">
        <f t="shared" si="507"/>
        <v>6325703.1299731685</v>
      </c>
      <c r="W1857" s="137">
        <f t="shared" si="507"/>
        <v>9880800.6587417889</v>
      </c>
      <c r="X1857" s="137">
        <f t="shared" si="507"/>
        <v>7173900.5746862376</v>
      </c>
      <c r="Y1857" s="137">
        <f t="shared" si="507"/>
        <v>9177799.5698433109</v>
      </c>
      <c r="Z1857" s="137">
        <f t="shared" si="507"/>
        <v>8340404.1893416988</v>
      </c>
      <c r="AA1857" s="137">
        <f t="shared" si="497"/>
        <v>8179721.6245172415</v>
      </c>
      <c r="AB1857" s="119">
        <f t="shared" si="508"/>
        <v>1.3490803907231161</v>
      </c>
      <c r="AC1857" s="119">
        <f t="shared" si="508"/>
        <v>1.198022040317466</v>
      </c>
      <c r="AD1857" s="119">
        <f t="shared" si="508"/>
        <v>2.02876162277982</v>
      </c>
      <c r="AE1857" s="119">
        <f t="shared" si="508"/>
        <v>0.98934964669756487</v>
      </c>
      <c r="AF1857" s="119">
        <f t="shared" si="508"/>
        <v>0.74641143318152281</v>
      </c>
      <c r="AG1857" s="119">
        <f t="shared" si="498"/>
        <v>1.2623250267398978</v>
      </c>
      <c r="AH1857" s="120" t="b">
        <v>1</v>
      </c>
      <c r="AI1857" s="121">
        <v>0.34704700994425614</v>
      </c>
      <c r="AJ1857" s="120">
        <v>0.25516509999999998</v>
      </c>
      <c r="AK1857" s="120">
        <f t="shared" si="499"/>
        <v>1.1934723145172759</v>
      </c>
      <c r="AL1857" s="120"/>
      <c r="AM1857" s="122"/>
      <c r="AN1857" s="139">
        <v>21.940807339999999</v>
      </c>
      <c r="AO1857" s="137">
        <v>21.995416639999998</v>
      </c>
      <c r="AP1857" s="137">
        <v>21.404264449999999</v>
      </c>
      <c r="AQ1857" s="137">
        <v>22.153228760000001</v>
      </c>
      <c r="AR1857" s="137">
        <v>22.013759610000001</v>
      </c>
      <c r="AS1857" s="137">
        <f t="shared" si="509"/>
        <v>4025697.504762385</v>
      </c>
      <c r="AT1857" s="137">
        <f t="shared" si="509"/>
        <v>4181000.0790986726</v>
      </c>
      <c r="AU1857" s="137">
        <f t="shared" si="509"/>
        <v>2775400.3234948693</v>
      </c>
      <c r="AV1857" s="137">
        <f t="shared" si="509"/>
        <v>4664298.7307492075</v>
      </c>
      <c r="AW1857" s="137">
        <f t="shared" si="509"/>
        <v>4234498.2716981173</v>
      </c>
      <c r="AX1857" s="137">
        <f t="shared" si="500"/>
        <v>3976178.9819606505</v>
      </c>
      <c r="AY1857" s="137">
        <v>21.99886322</v>
      </c>
      <c r="AZ1857" s="137">
        <v>21.789907459999998</v>
      </c>
      <c r="BA1857" s="137">
        <v>21.44404793</v>
      </c>
      <c r="BB1857" s="137">
        <v>21.761175160000001</v>
      </c>
      <c r="BC1857" s="137">
        <v>21.872749330000001</v>
      </c>
      <c r="BD1857" s="137">
        <f t="shared" si="510"/>
        <v>4191000.3753445977</v>
      </c>
      <c r="BE1857" s="137">
        <f t="shared" si="510"/>
        <v>3625899.3808540138</v>
      </c>
      <c r="BF1857" s="137">
        <f t="shared" si="510"/>
        <v>2852999.2361840843</v>
      </c>
      <c r="BG1857" s="137">
        <f t="shared" si="510"/>
        <v>3554401.3407955719</v>
      </c>
      <c r="BH1857" s="137">
        <f t="shared" si="510"/>
        <v>3840198.1668540086</v>
      </c>
      <c r="BI1857" s="137">
        <f t="shared" si="501"/>
        <v>3612899.7000064552</v>
      </c>
      <c r="BJ1857" s="119">
        <f t="shared" si="511"/>
        <v>1.041061920421656</v>
      </c>
      <c r="BK1857" s="119">
        <f t="shared" si="511"/>
        <v>0.86723255495265961</v>
      </c>
      <c r="BL1857" s="119">
        <f t="shared" si="511"/>
        <v>1.0279595386771088</v>
      </c>
      <c r="BM1857" s="119">
        <f t="shared" si="511"/>
        <v>0.76204410265648714</v>
      </c>
      <c r="BN1857" s="119">
        <f t="shared" si="511"/>
        <v>0.90688386686104694</v>
      </c>
      <c r="BO1857" s="119">
        <f t="shared" si="502"/>
        <v>0.92103639671379178</v>
      </c>
      <c r="BP1857" s="120" t="b">
        <v>1</v>
      </c>
      <c r="BQ1857" s="121">
        <v>0.19864174971467524</v>
      </c>
      <c r="BR1857" s="120">
        <v>-0.12814674400000001</v>
      </c>
      <c r="BS1857" s="120">
        <f t="shared" si="503"/>
        <v>0.91500609337593608</v>
      </c>
      <c r="BT1857" s="120"/>
      <c r="BU1857" s="122"/>
      <c r="BV1857" s="123"/>
      <c r="BW1857" s="124"/>
      <c r="BX1857" s="143"/>
      <c r="BY1857" s="146">
        <f t="shared" si="504"/>
        <v>0.19327721761094191</v>
      </c>
      <c r="BZ1857" s="145"/>
      <c r="CA1857" s="145">
        <f t="shared" si="505"/>
        <v>1.3705484726160719</v>
      </c>
      <c r="CB1857" s="145" t="s">
        <v>8541</v>
      </c>
      <c r="CC1857" s="145"/>
      <c r="CD1857" s="147"/>
    </row>
    <row r="1858" spans="1:82" x14ac:dyDescent="0.25">
      <c r="A1858" s="124" t="s">
        <v>452</v>
      </c>
      <c r="B1858" s="124" t="s">
        <v>453</v>
      </c>
      <c r="C1858" s="125" t="s">
        <v>453</v>
      </c>
      <c r="D1858" s="125" t="s">
        <v>454</v>
      </c>
      <c r="E1858" s="118">
        <v>5</v>
      </c>
      <c r="F1858" s="139">
        <v>23.571031569999999</v>
      </c>
      <c r="G1858" s="137">
        <v>23.568019870000001</v>
      </c>
      <c r="H1858" s="137">
        <v>22.993051529999999</v>
      </c>
      <c r="I1858" s="137">
        <v>24.24546814</v>
      </c>
      <c r="J1858" s="137">
        <v>23.66752434</v>
      </c>
      <c r="K1858" s="137">
        <f t="shared" si="506"/>
        <v>12461993.813224873</v>
      </c>
      <c r="L1858" s="137">
        <f t="shared" si="506"/>
        <v>12436005.896039421</v>
      </c>
      <c r="M1858" s="137">
        <f t="shared" si="506"/>
        <v>8348302.9820483467</v>
      </c>
      <c r="N1858" s="137">
        <f t="shared" si="506"/>
        <v>19889010.134474315</v>
      </c>
      <c r="O1858" s="137">
        <f t="shared" si="506"/>
        <v>13324003.84809399</v>
      </c>
      <c r="P1858" s="137">
        <f t="shared" si="496"/>
        <v>13291863.334776189</v>
      </c>
      <c r="Q1858" s="137">
        <v>23.703348160000001</v>
      </c>
      <c r="R1858" s="137">
        <v>23.869760509999999</v>
      </c>
      <c r="S1858" s="137">
        <v>23.681318279999999</v>
      </c>
      <c r="T1858" s="137">
        <v>24.005645749999999</v>
      </c>
      <c r="U1858" s="137">
        <v>23.774446489999999</v>
      </c>
      <c r="V1858" s="137">
        <f t="shared" si="507"/>
        <v>13658996.502609912</v>
      </c>
      <c r="W1858" s="137">
        <f t="shared" si="507"/>
        <v>15329002.774539685</v>
      </c>
      <c r="X1858" s="137">
        <f t="shared" si="507"/>
        <v>13452008.688412808</v>
      </c>
      <c r="Y1858" s="137">
        <f t="shared" si="507"/>
        <v>16842999.510758199</v>
      </c>
      <c r="Z1858" s="137">
        <f t="shared" si="507"/>
        <v>14348996.306370484</v>
      </c>
      <c r="AA1858" s="137">
        <f t="shared" si="497"/>
        <v>14726400.756538218</v>
      </c>
      <c r="AB1858" s="119">
        <f t="shared" si="508"/>
        <v>1.096052261566264</v>
      </c>
      <c r="AC1858" s="119">
        <f t="shared" si="508"/>
        <v>1.2326307097861393</v>
      </c>
      <c r="AD1858" s="119">
        <f t="shared" si="508"/>
        <v>1.6113464877040449</v>
      </c>
      <c r="AE1858" s="119">
        <f t="shared" si="508"/>
        <v>0.84684956148539747</v>
      </c>
      <c r="AF1858" s="119">
        <f t="shared" si="508"/>
        <v>1.0769282619520648</v>
      </c>
      <c r="AG1858" s="119">
        <f t="shared" si="498"/>
        <v>1.1727614564987823</v>
      </c>
      <c r="AH1858" s="120" t="b">
        <v>1</v>
      </c>
      <c r="AI1858" s="121">
        <v>0.25994541223902679</v>
      </c>
      <c r="AJ1858" s="120">
        <v>0.19788475</v>
      </c>
      <c r="AK1858" s="120">
        <f t="shared" si="499"/>
        <v>1.1470153909978251</v>
      </c>
      <c r="AL1858" s="120"/>
      <c r="AM1858" s="122"/>
      <c r="AN1858" s="139">
        <v>23.143064500000001</v>
      </c>
      <c r="AO1858" s="137">
        <v>23.111684799999999</v>
      </c>
      <c r="AP1858" s="137">
        <v>23.06485176</v>
      </c>
      <c r="AQ1858" s="137">
        <v>23.670228959999999</v>
      </c>
      <c r="AR1858" s="137">
        <v>23.05400848</v>
      </c>
      <c r="AS1858" s="137">
        <f t="shared" si="509"/>
        <v>9263105.4084987994</v>
      </c>
      <c r="AT1858" s="137">
        <f t="shared" si="509"/>
        <v>9063801.2777868193</v>
      </c>
      <c r="AU1858" s="137">
        <f t="shared" si="509"/>
        <v>8774294.870744206</v>
      </c>
      <c r="AV1858" s="137">
        <f t="shared" si="509"/>
        <v>13349005.782714577</v>
      </c>
      <c r="AW1858" s="137">
        <f t="shared" si="509"/>
        <v>8708594.5779855736</v>
      </c>
      <c r="AX1858" s="137">
        <f t="shared" si="500"/>
        <v>9831760.3835459948</v>
      </c>
      <c r="AY1858" s="137">
        <v>22.985982889999999</v>
      </c>
      <c r="AZ1858" s="137">
        <v>22.670249940000001</v>
      </c>
      <c r="BA1858" s="137">
        <v>23.060291289999999</v>
      </c>
      <c r="BB1858" s="137">
        <v>23.327043530000001</v>
      </c>
      <c r="BC1858" s="137">
        <v>22.818605420000001</v>
      </c>
      <c r="BD1858" s="137">
        <f t="shared" si="510"/>
        <v>8307499.6128020165</v>
      </c>
      <c r="BE1858" s="137">
        <f t="shared" si="510"/>
        <v>6674599.954204875</v>
      </c>
      <c r="BF1858" s="137">
        <f t="shared" si="510"/>
        <v>8746602.4417254794</v>
      </c>
      <c r="BG1858" s="137">
        <f t="shared" si="510"/>
        <v>10523005.870737707</v>
      </c>
      <c r="BH1858" s="137">
        <f t="shared" si="510"/>
        <v>7397495.1762870075</v>
      </c>
      <c r="BI1858" s="137">
        <f t="shared" si="501"/>
        <v>8329840.6111514177</v>
      </c>
      <c r="BJ1858" s="119">
        <f t="shared" si="511"/>
        <v>0.89683742615947948</v>
      </c>
      <c r="BK1858" s="119">
        <f t="shared" si="511"/>
        <v>0.73640184174852796</v>
      </c>
      <c r="BL1858" s="119">
        <f t="shared" si="511"/>
        <v>0.99684391402082229</v>
      </c>
      <c r="BM1858" s="119">
        <f t="shared" si="511"/>
        <v>0.78829884727174104</v>
      </c>
      <c r="BN1858" s="119">
        <f t="shared" si="511"/>
        <v>0.84944764738355261</v>
      </c>
      <c r="BO1858" s="119">
        <f t="shared" si="502"/>
        <v>0.85356593531682456</v>
      </c>
      <c r="BP1858" s="120" t="b">
        <v>1</v>
      </c>
      <c r="BQ1858" s="121">
        <v>3.4934733614003767E-2</v>
      </c>
      <c r="BR1858" s="120">
        <v>-0.236333084</v>
      </c>
      <c r="BS1858" s="120">
        <f t="shared" si="503"/>
        <v>0.8489002329301939</v>
      </c>
      <c r="BT1858" s="120"/>
      <c r="BU1858" s="122"/>
      <c r="BV1858" s="123"/>
      <c r="BW1858" s="124"/>
      <c r="BX1858" s="143"/>
      <c r="BY1858" s="146">
        <f t="shared" si="504"/>
        <v>6.2592346476515473E-2</v>
      </c>
      <c r="BZ1858" s="145"/>
      <c r="CA1858" s="145">
        <f t="shared" si="505"/>
        <v>1.3739553184763396</v>
      </c>
      <c r="CB1858" s="145" t="s">
        <v>8541</v>
      </c>
      <c r="CC1858" s="145"/>
      <c r="CD1858" s="147"/>
    </row>
    <row r="1859" spans="1:82" x14ac:dyDescent="0.25">
      <c r="A1859" s="124" t="s">
        <v>1930</v>
      </c>
      <c r="B1859" s="124" t="s">
        <v>1931</v>
      </c>
      <c r="C1859" s="125" t="s">
        <v>1931</v>
      </c>
      <c r="D1859" s="125" t="s">
        <v>1932</v>
      </c>
      <c r="E1859" s="118">
        <v>10</v>
      </c>
      <c r="F1859" s="139">
        <v>20.584785459999999</v>
      </c>
      <c r="G1859" s="137">
        <v>20.506977079999999</v>
      </c>
      <c r="H1859" s="137">
        <v>20.776435849999999</v>
      </c>
      <c r="I1859" s="137">
        <v>20.642271040000001</v>
      </c>
      <c r="J1859" s="137">
        <v>18.814311979999999</v>
      </c>
      <c r="K1859" s="137">
        <f t="shared" si="506"/>
        <v>1572670.9974014319</v>
      </c>
      <c r="L1859" s="137">
        <f t="shared" si="506"/>
        <v>1490099.336973995</v>
      </c>
      <c r="M1859" s="137">
        <f t="shared" si="506"/>
        <v>1796099.5077438687</v>
      </c>
      <c r="N1859" s="137">
        <f t="shared" si="506"/>
        <v>1636600.809552233</v>
      </c>
      <c r="O1859" s="137">
        <f t="shared" si="506"/>
        <v>460969.56630711461</v>
      </c>
      <c r="P1859" s="137">
        <f t="shared" si="496"/>
        <v>1391288.0435957287</v>
      </c>
      <c r="Q1859" s="137">
        <v>21.054019929999999</v>
      </c>
      <c r="R1859" s="137">
        <v>20.723840710000001</v>
      </c>
      <c r="S1859" s="137">
        <v>21.73958206</v>
      </c>
      <c r="T1859" s="137">
        <v>21.670120239999999</v>
      </c>
      <c r="U1859" s="137">
        <v>19.594177250000001</v>
      </c>
      <c r="V1859" s="137">
        <f t="shared" si="507"/>
        <v>2177165.9235818479</v>
      </c>
      <c r="W1859" s="137">
        <f t="shared" si="507"/>
        <v>1731799.7757562946</v>
      </c>
      <c r="X1859" s="137">
        <f t="shared" si="507"/>
        <v>3501598.0621511759</v>
      </c>
      <c r="Y1859" s="137">
        <f t="shared" si="507"/>
        <v>3336999.9633513778</v>
      </c>
      <c r="Z1859" s="137">
        <f t="shared" si="507"/>
        <v>791471.15662408224</v>
      </c>
      <c r="AA1859" s="137">
        <f t="shared" si="497"/>
        <v>2307806.9762929557</v>
      </c>
      <c r="AB1859" s="119">
        <f t="shared" si="508"/>
        <v>1.3843746894164386</v>
      </c>
      <c r="AC1859" s="119">
        <f t="shared" si="508"/>
        <v>1.1622042455727351</v>
      </c>
      <c r="AD1859" s="119">
        <f t="shared" si="508"/>
        <v>1.949556829704626</v>
      </c>
      <c r="AE1859" s="119">
        <f t="shared" si="508"/>
        <v>2.0389822269881237</v>
      </c>
      <c r="AF1859" s="119">
        <f t="shared" si="508"/>
        <v>1.7169705214265176</v>
      </c>
      <c r="AG1859" s="119">
        <f t="shared" si="498"/>
        <v>1.6504177026216884</v>
      </c>
      <c r="AH1859" s="120" t="b">
        <v>1</v>
      </c>
      <c r="AI1859" s="121">
        <v>1.0715750742656131E-2</v>
      </c>
      <c r="AJ1859" s="120">
        <v>0.69139175399999997</v>
      </c>
      <c r="AK1859" s="120">
        <f t="shared" si="499"/>
        <v>1.6148405884287189</v>
      </c>
      <c r="AL1859" s="120" t="b">
        <v>1</v>
      </c>
      <c r="AM1859" s="122" t="b">
        <v>1</v>
      </c>
      <c r="AN1859" s="139">
        <v>18.48667717</v>
      </c>
      <c r="AO1859" s="137">
        <v>21.110633849999999</v>
      </c>
      <c r="AP1859" s="137">
        <v>18.485813140000001</v>
      </c>
      <c r="AQ1859" s="137">
        <v>18.253005980000001</v>
      </c>
      <c r="AR1859" s="137">
        <v>18.509029389999998</v>
      </c>
      <c r="AS1859" s="137">
        <f t="shared" si="509"/>
        <v>367319.80773739744</v>
      </c>
      <c r="AT1859" s="137">
        <f t="shared" si="509"/>
        <v>2264300.2594893156</v>
      </c>
      <c r="AU1859" s="137">
        <f t="shared" si="509"/>
        <v>367099.88578201551</v>
      </c>
      <c r="AV1859" s="137">
        <f t="shared" si="509"/>
        <v>312393.73170476488</v>
      </c>
      <c r="AW1859" s="137">
        <f t="shared" si="509"/>
        <v>373055.14763309044</v>
      </c>
      <c r="AX1859" s="137">
        <f t="shared" si="500"/>
        <v>736833.76646931679</v>
      </c>
      <c r="AY1859" s="137">
        <v>19.207862850000001</v>
      </c>
      <c r="AZ1859" s="137">
        <v>20.897111890000001</v>
      </c>
      <c r="BA1859" s="137">
        <v>18.81303024</v>
      </c>
      <c r="BB1859" s="137">
        <v>18.398239140000001</v>
      </c>
      <c r="BC1859" s="137">
        <v>18.680923459999999</v>
      </c>
      <c r="BD1859" s="137">
        <f t="shared" si="510"/>
        <v>605540.04732885573</v>
      </c>
      <c r="BE1859" s="137">
        <f t="shared" si="510"/>
        <v>1952798.8094530408</v>
      </c>
      <c r="BF1859" s="137">
        <f t="shared" si="510"/>
        <v>460560.20692748966</v>
      </c>
      <c r="BG1859" s="137">
        <f t="shared" si="510"/>
        <v>345479.15487556235</v>
      </c>
      <c r="BH1859" s="137">
        <f t="shared" si="510"/>
        <v>420260.24383806408</v>
      </c>
      <c r="BI1859" s="137">
        <f t="shared" si="501"/>
        <v>756927.69248460256</v>
      </c>
      <c r="BJ1859" s="119">
        <f t="shared" si="511"/>
        <v>1.6485363287616812</v>
      </c>
      <c r="BK1859" s="119">
        <f t="shared" si="511"/>
        <v>0.86242926540734932</v>
      </c>
      <c r="BL1859" s="119">
        <f t="shared" si="511"/>
        <v>1.2545909839943972</v>
      </c>
      <c r="BM1859" s="119">
        <f t="shared" si="511"/>
        <v>1.1059093695326307</v>
      </c>
      <c r="BN1859" s="119">
        <f t="shared" si="511"/>
        <v>1.1265365094262179</v>
      </c>
      <c r="BO1859" s="119">
        <f t="shared" si="502"/>
        <v>1.1996004914244551</v>
      </c>
      <c r="BP1859" s="120" t="b">
        <v>1</v>
      </c>
      <c r="BQ1859" s="121">
        <v>0.20253059985336597</v>
      </c>
      <c r="BR1859" s="120">
        <v>0.23040161100000001</v>
      </c>
      <c r="BS1859" s="120">
        <f t="shared" si="503"/>
        <v>1.173161483232638</v>
      </c>
      <c r="BT1859" s="120"/>
      <c r="BU1859" s="122"/>
      <c r="BV1859" s="123"/>
      <c r="BW1859" s="124"/>
      <c r="BX1859" s="143"/>
      <c r="BY1859" s="146">
        <f t="shared" si="504"/>
        <v>6.6754905636375983E-2</v>
      </c>
      <c r="BZ1859" s="145"/>
      <c r="CA1859" s="145">
        <f t="shared" si="505"/>
        <v>1.3758061241388075</v>
      </c>
      <c r="CB1859" s="145" t="s">
        <v>8541</v>
      </c>
      <c r="CC1859" s="145"/>
      <c r="CD1859" s="147"/>
    </row>
    <row r="1860" spans="1:82" x14ac:dyDescent="0.25">
      <c r="A1860" s="124" t="s">
        <v>615</v>
      </c>
      <c r="B1860" s="124" t="s">
        <v>7538</v>
      </c>
      <c r="C1860" s="125" t="s">
        <v>616</v>
      </c>
      <c r="D1860" s="125" t="s">
        <v>617</v>
      </c>
      <c r="E1860" s="118">
        <v>4</v>
      </c>
      <c r="F1860" s="139">
        <v>19.718776699999999</v>
      </c>
      <c r="G1860" s="137">
        <v>21.713935849999999</v>
      </c>
      <c r="H1860" s="137">
        <v>20.657938000000001</v>
      </c>
      <c r="I1860" s="137">
        <v>21.618045810000002</v>
      </c>
      <c r="J1860" s="137">
        <v>21.52195549</v>
      </c>
      <c r="K1860" s="137">
        <f t="shared" si="506"/>
        <v>862865.81706593721</v>
      </c>
      <c r="L1860" s="137">
        <f t="shared" si="506"/>
        <v>3439901.5621532435</v>
      </c>
      <c r="M1860" s="137">
        <f t="shared" si="506"/>
        <v>1654470.3425895155</v>
      </c>
      <c r="N1860" s="137">
        <f t="shared" si="506"/>
        <v>3218698.0466497536</v>
      </c>
      <c r="O1860" s="137">
        <f t="shared" si="506"/>
        <v>3011300.9963086545</v>
      </c>
      <c r="P1860" s="137">
        <f t="shared" si="496"/>
        <v>2437447.352953421</v>
      </c>
      <c r="Q1860" s="137">
        <v>20.94678116</v>
      </c>
      <c r="R1860" s="137">
        <v>21.722507480000001</v>
      </c>
      <c r="S1860" s="137">
        <v>21.13056564</v>
      </c>
      <c r="T1860" s="137">
        <v>21.77382278</v>
      </c>
      <c r="U1860" s="137">
        <v>22.13241768</v>
      </c>
      <c r="V1860" s="137">
        <f t="shared" si="507"/>
        <v>2021200.7083504638</v>
      </c>
      <c r="W1860" s="137">
        <f t="shared" si="507"/>
        <v>3460400.2324211169</v>
      </c>
      <c r="X1860" s="137">
        <f t="shared" si="507"/>
        <v>2295800.1661914131</v>
      </c>
      <c r="Y1860" s="137">
        <f t="shared" si="507"/>
        <v>3585698.5621126876</v>
      </c>
      <c r="Z1860" s="137">
        <f t="shared" si="507"/>
        <v>4597498.5214739954</v>
      </c>
      <c r="AA1860" s="137">
        <f t="shared" si="497"/>
        <v>3192119.638109935</v>
      </c>
      <c r="AB1860" s="119">
        <f t="shared" si="508"/>
        <v>2.3424276038924492</v>
      </c>
      <c r="AC1860" s="119">
        <f t="shared" si="508"/>
        <v>1.0059590862986911</v>
      </c>
      <c r="AD1860" s="119">
        <f t="shared" si="508"/>
        <v>1.3876345239275258</v>
      </c>
      <c r="AE1860" s="119">
        <f t="shared" si="508"/>
        <v>1.1140214180217787</v>
      </c>
      <c r="AF1860" s="119">
        <f t="shared" si="508"/>
        <v>1.5267482483849175</v>
      </c>
      <c r="AG1860" s="119">
        <f t="shared" si="498"/>
        <v>1.4753581761050725</v>
      </c>
      <c r="AH1860" s="120" t="b">
        <v>1</v>
      </c>
      <c r="AI1860" s="121">
        <v>8.0231699924971964E-2</v>
      </c>
      <c r="AJ1860" s="120">
        <v>0.49508857699999997</v>
      </c>
      <c r="AK1860" s="120">
        <f t="shared" si="499"/>
        <v>1.4094072857207351</v>
      </c>
      <c r="AL1860" s="120"/>
      <c r="AM1860" s="122"/>
      <c r="AN1860" s="139">
        <v>21.034294129999999</v>
      </c>
      <c r="AO1860" s="137">
        <v>19.937328340000001</v>
      </c>
      <c r="AP1860" s="137">
        <v>21.982034680000002</v>
      </c>
      <c r="AQ1860" s="137">
        <v>21.645307540000001</v>
      </c>
      <c r="AR1860" s="137">
        <v>20.676418300000002</v>
      </c>
      <c r="AS1860" s="137">
        <f t="shared" si="509"/>
        <v>2147600.3731402811</v>
      </c>
      <c r="AT1860" s="137">
        <f t="shared" si="509"/>
        <v>1004000.3489252839</v>
      </c>
      <c r="AU1860" s="137">
        <f t="shared" si="509"/>
        <v>4142397.8187516271</v>
      </c>
      <c r="AV1860" s="137">
        <f t="shared" si="509"/>
        <v>3280098.1172345076</v>
      </c>
      <c r="AW1860" s="137">
        <f t="shared" si="509"/>
        <v>1675799.7110279803</v>
      </c>
      <c r="AX1860" s="137">
        <f t="shared" si="500"/>
        <v>2449979.2738159359</v>
      </c>
      <c r="AY1860" s="137">
        <v>20.697526929999999</v>
      </c>
      <c r="AZ1860" s="137">
        <v>20.747798920000001</v>
      </c>
      <c r="BA1860" s="137">
        <v>21.7664814</v>
      </c>
      <c r="BB1860" s="137">
        <v>21.45693588</v>
      </c>
      <c r="BC1860" s="137">
        <v>20.783487319999999</v>
      </c>
      <c r="BD1860" s="137">
        <f t="shared" si="510"/>
        <v>1700499.2393047102</v>
      </c>
      <c r="BE1860" s="137">
        <f t="shared" si="510"/>
        <v>1760799.14606202</v>
      </c>
      <c r="BF1860" s="137">
        <f t="shared" si="510"/>
        <v>3567498.5187292192</v>
      </c>
      <c r="BG1860" s="137">
        <f t="shared" si="510"/>
        <v>2878599.9593162299</v>
      </c>
      <c r="BH1860" s="137">
        <f t="shared" si="510"/>
        <v>1804899.804184664</v>
      </c>
      <c r="BI1860" s="137">
        <f t="shared" si="501"/>
        <v>2342459.3335193684</v>
      </c>
      <c r="BJ1860" s="119">
        <f t="shared" si="511"/>
        <v>0.79181362630245444</v>
      </c>
      <c r="BK1860" s="119">
        <f t="shared" si="511"/>
        <v>1.7537834005205668</v>
      </c>
      <c r="BL1860" s="119">
        <f t="shared" si="511"/>
        <v>0.86121581625502541</v>
      </c>
      <c r="BM1860" s="119">
        <f t="shared" si="511"/>
        <v>0.87759568660196485</v>
      </c>
      <c r="BN1860" s="119">
        <f t="shared" si="511"/>
        <v>1.0770379015505918</v>
      </c>
      <c r="BO1860" s="119">
        <f t="shared" si="502"/>
        <v>1.0722892862461204</v>
      </c>
      <c r="BP1860" s="120" t="b">
        <v>1</v>
      </c>
      <c r="BQ1860" s="121">
        <v>0.8726562731725217</v>
      </c>
      <c r="BR1860" s="120">
        <v>3.5369492000000002E-2</v>
      </c>
      <c r="BS1860" s="120">
        <f t="shared" si="503"/>
        <v>1.0248192582812208</v>
      </c>
      <c r="BT1860" s="120"/>
      <c r="BU1860" s="122"/>
      <c r="BV1860" s="123"/>
      <c r="BW1860" s="124"/>
      <c r="BX1860" s="143"/>
      <c r="BY1860" s="146">
        <f t="shared" si="504"/>
        <v>0.21159378526124367</v>
      </c>
      <c r="BZ1860" s="145"/>
      <c r="CA1860" s="145">
        <f t="shared" si="505"/>
        <v>1.3758956608342316</v>
      </c>
      <c r="CB1860" s="145" t="s">
        <v>8541</v>
      </c>
      <c r="CC1860" s="145"/>
      <c r="CD1860" s="147"/>
    </row>
    <row r="1861" spans="1:82" x14ac:dyDescent="0.25">
      <c r="A1861" s="124" t="s">
        <v>6144</v>
      </c>
      <c r="B1861" s="124" t="s">
        <v>8272</v>
      </c>
      <c r="C1861" s="125" t="s">
        <v>6145</v>
      </c>
      <c r="D1861" s="125" t="s">
        <v>6146</v>
      </c>
      <c r="E1861" s="118">
        <v>7</v>
      </c>
      <c r="F1861" s="139">
        <v>22.861076350000001</v>
      </c>
      <c r="G1861" s="137">
        <v>22.92230606</v>
      </c>
      <c r="H1861" s="137">
        <v>22.958864210000002</v>
      </c>
      <c r="I1861" s="137">
        <v>23.554264069999999</v>
      </c>
      <c r="J1861" s="137">
        <v>23.004514690000001</v>
      </c>
      <c r="K1861" s="137">
        <f t="shared" si="506"/>
        <v>7618504.2562788632</v>
      </c>
      <c r="L1861" s="137">
        <f t="shared" si="506"/>
        <v>7948802.2700183159</v>
      </c>
      <c r="M1861" s="137">
        <f t="shared" si="506"/>
        <v>8152800.0939489147</v>
      </c>
      <c r="N1861" s="137">
        <f t="shared" si="506"/>
        <v>12317994.642358463</v>
      </c>
      <c r="O1861" s="137">
        <f t="shared" si="506"/>
        <v>8414899.9623703025</v>
      </c>
      <c r="P1861" s="137">
        <f t="shared" si="496"/>
        <v>8890600.2449949719</v>
      </c>
      <c r="Q1861" s="137">
        <v>22.173133849999999</v>
      </c>
      <c r="R1861" s="137">
        <v>23.266136169999999</v>
      </c>
      <c r="S1861" s="137">
        <v>23.54309464</v>
      </c>
      <c r="T1861" s="137">
        <v>23.41403008</v>
      </c>
      <c r="U1861" s="137">
        <v>23.13885307</v>
      </c>
      <c r="V1861" s="137">
        <f t="shared" si="507"/>
        <v>4729098.7930565653</v>
      </c>
      <c r="W1861" s="137">
        <f t="shared" si="507"/>
        <v>10087995.280152475</v>
      </c>
      <c r="X1861" s="137">
        <f t="shared" si="507"/>
        <v>12222996.218357883</v>
      </c>
      <c r="Y1861" s="137">
        <f t="shared" si="507"/>
        <v>11177003.153367465</v>
      </c>
      <c r="Z1861" s="137">
        <f t="shared" si="507"/>
        <v>9236104.5281423349</v>
      </c>
      <c r="AA1861" s="137">
        <f t="shared" si="497"/>
        <v>9490639.594615344</v>
      </c>
      <c r="AB1861" s="119">
        <f t="shared" si="508"/>
        <v>0.62073848540007481</v>
      </c>
      <c r="AC1861" s="119">
        <f t="shared" si="508"/>
        <v>1.2691214270359792</v>
      </c>
      <c r="AD1861" s="119">
        <f t="shared" si="508"/>
        <v>1.4992390439488277</v>
      </c>
      <c r="AE1861" s="119">
        <f t="shared" si="508"/>
        <v>0.90737197716685014</v>
      </c>
      <c r="AF1861" s="119">
        <f t="shared" si="508"/>
        <v>1.0975893438358495</v>
      </c>
      <c r="AG1861" s="119">
        <f t="shared" si="498"/>
        <v>1.0788120554775165</v>
      </c>
      <c r="AH1861" s="120" t="b">
        <v>1</v>
      </c>
      <c r="AI1861" s="121">
        <v>0.84111152158029912</v>
      </c>
      <c r="AJ1861" s="120">
        <v>4.6844482E-2</v>
      </c>
      <c r="AK1861" s="120">
        <f t="shared" si="499"/>
        <v>1.0330030271960498</v>
      </c>
      <c r="AL1861" s="120"/>
      <c r="AM1861" s="122"/>
      <c r="AN1861" s="139">
        <v>22.391052250000001</v>
      </c>
      <c r="AO1861" s="137">
        <v>22.116704940000002</v>
      </c>
      <c r="AP1861" s="137">
        <v>22.365997310000001</v>
      </c>
      <c r="AQ1861" s="137">
        <v>22.904243470000001</v>
      </c>
      <c r="AR1861" s="137">
        <v>22.938386919999999</v>
      </c>
      <c r="AS1861" s="137">
        <f t="shared" si="509"/>
        <v>5500198.4801849369</v>
      </c>
      <c r="AT1861" s="137">
        <f t="shared" si="509"/>
        <v>4547697.7435273016</v>
      </c>
      <c r="AU1861" s="137">
        <f t="shared" si="509"/>
        <v>5405502.5088166902</v>
      </c>
      <c r="AV1861" s="137">
        <f t="shared" si="509"/>
        <v>7849903.4010883747</v>
      </c>
      <c r="AW1861" s="137">
        <f t="shared" si="509"/>
        <v>8037898.4501558263</v>
      </c>
      <c r="AX1861" s="137">
        <f t="shared" si="500"/>
        <v>6268240.1167546259</v>
      </c>
      <c r="AY1861" s="137">
        <v>22.145195009999998</v>
      </c>
      <c r="AZ1861" s="137">
        <v>21.510892869999999</v>
      </c>
      <c r="BA1861" s="137">
        <v>22.30894279</v>
      </c>
      <c r="BB1861" s="137">
        <v>22.635156630000001</v>
      </c>
      <c r="BC1861" s="137">
        <v>22.26424789</v>
      </c>
      <c r="BD1861" s="137">
        <f t="shared" si="510"/>
        <v>4638397.434882666</v>
      </c>
      <c r="BE1861" s="137">
        <f t="shared" si="510"/>
        <v>2988298.5726871444</v>
      </c>
      <c r="BF1861" s="137">
        <f t="shared" si="510"/>
        <v>5195902.0011893641</v>
      </c>
      <c r="BG1861" s="137">
        <f t="shared" si="510"/>
        <v>6514200.2095569596</v>
      </c>
      <c r="BH1861" s="137">
        <f t="shared" si="510"/>
        <v>5037400.0922740735</v>
      </c>
      <c r="BI1861" s="137">
        <f t="shared" si="501"/>
        <v>4874839.6621180419</v>
      </c>
      <c r="BJ1861" s="119">
        <f t="shared" si="511"/>
        <v>0.8433145552097796</v>
      </c>
      <c r="BK1861" s="119">
        <f t="shared" si="511"/>
        <v>0.65710140409845041</v>
      </c>
      <c r="BL1861" s="119">
        <f t="shared" si="511"/>
        <v>0.96122460265526555</v>
      </c>
      <c r="BM1861" s="119">
        <f t="shared" si="511"/>
        <v>0.82984463333061875</v>
      </c>
      <c r="BN1861" s="119">
        <f t="shared" si="511"/>
        <v>0.62670611273726851</v>
      </c>
      <c r="BO1861" s="119">
        <f t="shared" si="502"/>
        <v>0.78363826160627648</v>
      </c>
      <c r="BP1861" s="120" t="b">
        <v>1</v>
      </c>
      <c r="BQ1861" s="121">
        <v>3.3593337332399789E-2</v>
      </c>
      <c r="BR1861" s="120">
        <v>-0.37038993799999997</v>
      </c>
      <c r="BS1861" s="120">
        <f t="shared" si="503"/>
        <v>0.77357338367503281</v>
      </c>
      <c r="BT1861" s="120"/>
      <c r="BU1861" s="122"/>
      <c r="BV1861" s="123"/>
      <c r="BW1861" s="124"/>
      <c r="BX1861" s="143"/>
      <c r="BY1861" s="146">
        <f t="shared" si="504"/>
        <v>0.1259540867697756</v>
      </c>
      <c r="BZ1861" s="145"/>
      <c r="CA1861" s="145">
        <f t="shared" si="505"/>
        <v>1.3766709824328922</v>
      </c>
      <c r="CB1861" s="145" t="s">
        <v>8541</v>
      </c>
      <c r="CC1861" s="145"/>
      <c r="CD1861" s="147"/>
    </row>
    <row r="1862" spans="1:82" x14ac:dyDescent="0.25">
      <c r="A1862" s="124" t="s">
        <v>339</v>
      </c>
      <c r="B1862" s="124" t="s">
        <v>340</v>
      </c>
      <c r="C1862" s="125" t="s">
        <v>340</v>
      </c>
      <c r="D1862" s="125" t="s">
        <v>341</v>
      </c>
      <c r="E1862" s="118">
        <v>10</v>
      </c>
      <c r="F1862" s="139">
        <v>22.52229118</v>
      </c>
      <c r="G1862" s="137">
        <v>23.753381730000001</v>
      </c>
      <c r="H1862" s="137">
        <v>22.30727577</v>
      </c>
      <c r="I1862" s="137">
        <v>23.778762820000001</v>
      </c>
      <c r="J1862" s="137">
        <v>22.5929985</v>
      </c>
      <c r="K1862" s="137">
        <f t="shared" si="506"/>
        <v>6024003.5102174925</v>
      </c>
      <c r="L1862" s="137">
        <f t="shared" si="506"/>
        <v>14141009.01663967</v>
      </c>
      <c r="M1862" s="137">
        <f t="shared" si="506"/>
        <v>5189901.6546181021</v>
      </c>
      <c r="N1862" s="137">
        <f t="shared" si="506"/>
        <v>14391990.663540564</v>
      </c>
      <c r="O1862" s="137">
        <f t="shared" si="506"/>
        <v>6326598.0112680439</v>
      </c>
      <c r="P1862" s="137">
        <f t="shared" ref="P1862:P1925" si="512">AVERAGE(K1862:O1862)</f>
        <v>9214700.5712567754</v>
      </c>
      <c r="Q1862" s="137">
        <v>22.50113297</v>
      </c>
      <c r="R1862" s="137">
        <v>23.334291459999999</v>
      </c>
      <c r="S1862" s="137">
        <v>23.545217510000001</v>
      </c>
      <c r="T1862" s="137">
        <v>23.114086149999999</v>
      </c>
      <c r="U1862" s="137">
        <v>22.390764239999999</v>
      </c>
      <c r="V1862" s="137">
        <f t="shared" si="507"/>
        <v>5936301.6379683046</v>
      </c>
      <c r="W1862" s="137">
        <f t="shared" si="507"/>
        <v>10576005.23289402</v>
      </c>
      <c r="X1862" s="137">
        <f t="shared" si="507"/>
        <v>12240995.124037402</v>
      </c>
      <c r="Y1862" s="137">
        <f t="shared" si="507"/>
        <v>9078900.4378558062</v>
      </c>
      <c r="Z1862" s="137">
        <f t="shared" si="507"/>
        <v>5499100.5668982472</v>
      </c>
      <c r="AA1862" s="137">
        <f t="shared" ref="AA1862:AA1925" si="513">AVERAGE(V1862:Z1862)</f>
        <v>8666260.5999307558</v>
      </c>
      <c r="AB1862" s="119">
        <f t="shared" si="508"/>
        <v>0.98544126475018912</v>
      </c>
      <c r="AC1862" s="119">
        <f t="shared" si="508"/>
        <v>0.74789608156315268</v>
      </c>
      <c r="AD1862" s="119">
        <f t="shared" si="508"/>
        <v>2.3586179351096304</v>
      </c>
      <c r="AE1862" s="119">
        <f t="shared" si="508"/>
        <v>0.63083006723006807</v>
      </c>
      <c r="AF1862" s="119">
        <f t="shared" si="508"/>
        <v>0.86920341028527892</v>
      </c>
      <c r="AG1862" s="119">
        <f t="shared" ref="AG1862:AG1925" si="514">AVERAGE(AB1862:AF1862)</f>
        <v>1.118397751787664</v>
      </c>
      <c r="AH1862" s="120" t="b">
        <v>1</v>
      </c>
      <c r="AI1862" s="121">
        <v>0.96863745675801871</v>
      </c>
      <c r="AJ1862" s="120">
        <v>-1.3843536E-2</v>
      </c>
      <c r="AK1862" s="120">
        <f t="shared" ref="AK1862:AK1925" si="515">2^AJ1862</f>
        <v>0.99045028299742344</v>
      </c>
      <c r="AL1862" s="120"/>
      <c r="AM1862" s="122"/>
      <c r="AN1862" s="139">
        <v>21.179739000000001</v>
      </c>
      <c r="AO1862" s="137">
        <v>21.84754753</v>
      </c>
      <c r="AP1862" s="137">
        <v>21.7015934</v>
      </c>
      <c r="AQ1862" s="137">
        <v>22.259916310000001</v>
      </c>
      <c r="AR1862" s="137">
        <v>22.023775100000002</v>
      </c>
      <c r="AS1862" s="137">
        <f t="shared" si="509"/>
        <v>2375399.9299809039</v>
      </c>
      <c r="AT1862" s="137">
        <f t="shared" si="509"/>
        <v>3773697.9700285345</v>
      </c>
      <c r="AU1862" s="137">
        <f t="shared" si="509"/>
        <v>3410598.2674407638</v>
      </c>
      <c r="AV1862" s="137">
        <f t="shared" si="509"/>
        <v>5022298.3712927625</v>
      </c>
      <c r="AW1862" s="137">
        <f t="shared" si="509"/>
        <v>4263997.3180450909</v>
      </c>
      <c r="AX1862" s="137">
        <f t="shared" ref="AX1862:AX1925" si="516">AVERAGE(AS1862:AW1862)</f>
        <v>3769198.3713576109</v>
      </c>
      <c r="AY1862" s="137">
        <v>20.811038969999998</v>
      </c>
      <c r="AZ1862" s="137">
        <v>21.617374420000001</v>
      </c>
      <c r="BA1862" s="137">
        <v>21.647285459999999</v>
      </c>
      <c r="BB1862" s="137">
        <v>21.965185170000002</v>
      </c>
      <c r="BC1862" s="137">
        <v>21.41043663</v>
      </c>
      <c r="BD1862" s="137">
        <f t="shared" si="510"/>
        <v>1839699.8413530579</v>
      </c>
      <c r="BE1862" s="137">
        <f t="shared" si="510"/>
        <v>3217200.5029115584</v>
      </c>
      <c r="BF1862" s="137">
        <f t="shared" si="510"/>
        <v>3284598.1819405742</v>
      </c>
      <c r="BG1862" s="137">
        <f t="shared" si="510"/>
        <v>4094299.3882141546</v>
      </c>
      <c r="BH1862" s="137">
        <f t="shared" si="510"/>
        <v>2787299.5577791752</v>
      </c>
      <c r="BI1862" s="137">
        <f t="shared" ref="BI1862:BI1925" si="517">AVERAGE(BD1862:BH1862)</f>
        <v>3044619.4944397039</v>
      </c>
      <c r="BJ1862" s="119">
        <f t="shared" si="511"/>
        <v>0.77448004360589817</v>
      </c>
      <c r="BK1862" s="119">
        <f t="shared" si="511"/>
        <v>0.85253258964103895</v>
      </c>
      <c r="BL1862" s="119">
        <f t="shared" si="511"/>
        <v>0.96305630988467683</v>
      </c>
      <c r="BM1862" s="119">
        <f t="shared" si="511"/>
        <v>0.81522424307105901</v>
      </c>
      <c r="BN1862" s="119">
        <f t="shared" si="511"/>
        <v>0.65368229618330642</v>
      </c>
      <c r="BO1862" s="119">
        <f t="shared" ref="BO1862:BO1925" si="518">AVERAGE(BJ1862:BN1862)</f>
        <v>0.81179509647719583</v>
      </c>
      <c r="BP1862" s="120" t="b">
        <v>1</v>
      </c>
      <c r="BQ1862" s="121">
        <v>2.695691591674805E-2</v>
      </c>
      <c r="BR1862" s="120">
        <v>-0.31225013699999998</v>
      </c>
      <c r="BS1862" s="120">
        <f t="shared" ref="BS1862:BS1925" si="519">2^BR1862</f>
        <v>0.80538463993925014</v>
      </c>
      <c r="BT1862" s="120"/>
      <c r="BU1862" s="122"/>
      <c r="BV1862" s="123"/>
      <c r="BW1862" s="124"/>
      <c r="BX1862" s="143"/>
      <c r="BY1862" s="146">
        <f t="shared" ref="BY1862:BY1925" si="520">TTEST(AB1862:AF1862,BJ1862:BN1862,2,3)</f>
        <v>0.38935268233952958</v>
      </c>
      <c r="BZ1862" s="145"/>
      <c r="CA1862" s="145">
        <f t="shared" si="505"/>
        <v>1.3776847835629678</v>
      </c>
      <c r="CB1862" s="145" t="s">
        <v>8541</v>
      </c>
      <c r="CC1862" s="145"/>
      <c r="CD1862" s="147"/>
    </row>
    <row r="1863" spans="1:82" x14ac:dyDescent="0.25">
      <c r="A1863" s="124" t="s">
        <v>3849</v>
      </c>
      <c r="B1863" s="124" t="s">
        <v>3850</v>
      </c>
      <c r="C1863" s="125" t="s">
        <v>3850</v>
      </c>
      <c r="D1863" s="125" t="s">
        <v>3851</v>
      </c>
      <c r="E1863" s="118">
        <v>22</v>
      </c>
      <c r="F1863" s="139">
        <v>23.936609270000002</v>
      </c>
      <c r="G1863" s="137">
        <v>23.050973890000002</v>
      </c>
      <c r="H1863" s="137">
        <v>22.23692703</v>
      </c>
      <c r="I1863" s="137">
        <v>23.090438840000001</v>
      </c>
      <c r="J1863" s="137">
        <v>23.871829989999998</v>
      </c>
      <c r="K1863" s="137">
        <f t="shared" si="506"/>
        <v>16056000.934575483</v>
      </c>
      <c r="L1863" s="137">
        <f t="shared" si="506"/>
        <v>8690296.0192277227</v>
      </c>
      <c r="M1863" s="137">
        <f t="shared" si="506"/>
        <v>4942902.5392002985</v>
      </c>
      <c r="N1863" s="137">
        <f t="shared" si="506"/>
        <v>8931300.5436724201</v>
      </c>
      <c r="O1863" s="137">
        <f t="shared" si="506"/>
        <v>15351007.305842107</v>
      </c>
      <c r="P1863" s="137">
        <f t="shared" si="512"/>
        <v>10794301.468503606</v>
      </c>
      <c r="Q1863" s="137">
        <v>23.612005230000001</v>
      </c>
      <c r="R1863" s="137">
        <v>23.41079903</v>
      </c>
      <c r="S1863" s="137">
        <v>23.449851989999999</v>
      </c>
      <c r="T1863" s="137">
        <v>24.08521271</v>
      </c>
      <c r="U1863" s="137">
        <v>23.457010270000001</v>
      </c>
      <c r="V1863" s="137">
        <f t="shared" si="507"/>
        <v>12820997.987184517</v>
      </c>
      <c r="W1863" s="137">
        <f t="shared" si="507"/>
        <v>11151999.222901467</v>
      </c>
      <c r="X1863" s="137">
        <f t="shared" si="507"/>
        <v>11458000.658443846</v>
      </c>
      <c r="Y1863" s="137">
        <f t="shared" si="507"/>
        <v>17798011.279025365</v>
      </c>
      <c r="Z1863" s="137">
        <f t="shared" si="507"/>
        <v>11514993.572089965</v>
      </c>
      <c r="AA1863" s="137">
        <f t="shared" si="513"/>
        <v>12948800.543929029</v>
      </c>
      <c r="AB1863" s="119">
        <f t="shared" si="508"/>
        <v>0.79851751624997658</v>
      </c>
      <c r="AC1863" s="119">
        <f t="shared" si="508"/>
        <v>1.2832703510015195</v>
      </c>
      <c r="AD1863" s="119">
        <f t="shared" si="508"/>
        <v>2.3180713290571195</v>
      </c>
      <c r="AE1863" s="119">
        <f t="shared" si="508"/>
        <v>1.9927681519613361</v>
      </c>
      <c r="AF1863" s="119">
        <f t="shared" si="508"/>
        <v>0.75011322336533071</v>
      </c>
      <c r="AG1863" s="119">
        <f t="shared" si="514"/>
        <v>1.4285481143270564</v>
      </c>
      <c r="AH1863" s="120" t="b">
        <v>1</v>
      </c>
      <c r="AI1863" s="121">
        <v>0.33209178841873033</v>
      </c>
      <c r="AJ1863" s="120">
        <v>0.36562004100000001</v>
      </c>
      <c r="AK1863" s="120">
        <f t="shared" si="515"/>
        <v>1.288435253812533</v>
      </c>
      <c r="AL1863" s="120"/>
      <c r="AM1863" s="122"/>
      <c r="AN1863" s="139">
        <v>22.591081620000001</v>
      </c>
      <c r="AO1863" s="137">
        <v>22.256177900000001</v>
      </c>
      <c r="AP1863" s="137">
        <v>22.582723619999999</v>
      </c>
      <c r="AQ1863" s="137">
        <v>22.670724870000001</v>
      </c>
      <c r="AR1863" s="137">
        <v>21.265563960000001</v>
      </c>
      <c r="AS1863" s="137">
        <f t="shared" si="509"/>
        <v>6318197.5692136018</v>
      </c>
      <c r="AT1863" s="137">
        <f t="shared" si="509"/>
        <v>5009301.0954600191</v>
      </c>
      <c r="AU1863" s="137">
        <f t="shared" si="509"/>
        <v>6281700.0258740913</v>
      </c>
      <c r="AV1863" s="137">
        <f t="shared" si="509"/>
        <v>6676797.5701213442</v>
      </c>
      <c r="AW1863" s="137">
        <f t="shared" si="509"/>
        <v>2520998.7287132875</v>
      </c>
      <c r="AX1863" s="137">
        <f t="shared" si="516"/>
        <v>5361398.997876469</v>
      </c>
      <c r="AY1863" s="137">
        <v>22.371244430000001</v>
      </c>
      <c r="AZ1863" s="137">
        <v>22.438957210000002</v>
      </c>
      <c r="BA1863" s="137">
        <v>22.196405410000001</v>
      </c>
      <c r="BB1863" s="137">
        <v>22.16072655</v>
      </c>
      <c r="BC1863" s="137">
        <v>22.049861910000001</v>
      </c>
      <c r="BD1863" s="137">
        <f t="shared" si="510"/>
        <v>5425198.2596025411</v>
      </c>
      <c r="BE1863" s="137">
        <f t="shared" si="510"/>
        <v>5685899.6635895045</v>
      </c>
      <c r="BF1863" s="137">
        <f t="shared" si="510"/>
        <v>4806000.6402960513</v>
      </c>
      <c r="BG1863" s="137">
        <f t="shared" si="510"/>
        <v>4688602.5266631637</v>
      </c>
      <c r="BH1863" s="137">
        <f t="shared" si="510"/>
        <v>4341800.2084751753</v>
      </c>
      <c r="BI1863" s="137">
        <f t="shared" si="517"/>
        <v>4989500.2597252876</v>
      </c>
      <c r="BJ1863" s="119">
        <f t="shared" si="511"/>
        <v>0.85866233212422194</v>
      </c>
      <c r="BK1863" s="119">
        <f t="shared" si="511"/>
        <v>1.1350684567040088</v>
      </c>
      <c r="BL1863" s="119">
        <f t="shared" si="511"/>
        <v>0.76507961547038406</v>
      </c>
      <c r="BM1863" s="119">
        <f t="shared" si="511"/>
        <v>0.7022232555985598</v>
      </c>
      <c r="BN1863" s="119">
        <f t="shared" si="511"/>
        <v>1.7222540253684384</v>
      </c>
      <c r="BO1863" s="119">
        <f t="shared" si="518"/>
        <v>1.0366575370531226</v>
      </c>
      <c r="BP1863" s="120" t="b">
        <v>1</v>
      </c>
      <c r="BQ1863" s="121">
        <v>0.90504530337720102</v>
      </c>
      <c r="BR1863" s="120">
        <v>-2.9815292E-2</v>
      </c>
      <c r="BS1863" s="120">
        <f t="shared" si="519"/>
        <v>0.9795457006280579</v>
      </c>
      <c r="BT1863" s="120"/>
      <c r="BU1863" s="122"/>
      <c r="BV1863" s="123"/>
      <c r="BW1863" s="124"/>
      <c r="BX1863" s="143"/>
      <c r="BY1863" s="146">
        <f t="shared" si="520"/>
        <v>0.32292146981792397</v>
      </c>
      <c r="BZ1863" s="145"/>
      <c r="CA1863" s="145">
        <f t="shared" ref="CA1863:CA1926" si="521">AG1863/BO1863</f>
        <v>1.3780328249847584</v>
      </c>
      <c r="CB1863" s="145" t="s">
        <v>8541</v>
      </c>
      <c r="CC1863" s="145"/>
      <c r="CD1863" s="147"/>
    </row>
    <row r="1864" spans="1:82" x14ac:dyDescent="0.25">
      <c r="A1864" s="124" t="s">
        <v>5264</v>
      </c>
      <c r="B1864" s="124" t="s">
        <v>8164</v>
      </c>
      <c r="C1864" s="125" t="s">
        <v>5265</v>
      </c>
      <c r="D1864" s="125" t="s">
        <v>5266</v>
      </c>
      <c r="E1864" s="118">
        <v>4</v>
      </c>
      <c r="F1864" s="139">
        <v>19.70366478</v>
      </c>
      <c r="G1864" s="137">
        <v>20.187782290000001</v>
      </c>
      <c r="H1864" s="137">
        <v>19.628946299999999</v>
      </c>
      <c r="I1864" s="137">
        <v>18.011278149999999</v>
      </c>
      <c r="J1864" s="137">
        <v>19.142932890000001</v>
      </c>
      <c r="K1864" s="137">
        <f t="shared" si="506"/>
        <v>853874.65582111117</v>
      </c>
      <c r="L1864" s="137">
        <f t="shared" si="506"/>
        <v>1194340.1033743084</v>
      </c>
      <c r="M1864" s="137">
        <f t="shared" si="506"/>
        <v>810777.37222361658</v>
      </c>
      <c r="N1864" s="137">
        <f t="shared" si="506"/>
        <v>264201.32017980935</v>
      </c>
      <c r="O1864" s="137">
        <f t="shared" si="506"/>
        <v>578891.2762075162</v>
      </c>
      <c r="P1864" s="137">
        <f t="shared" si="512"/>
        <v>740416.94556127232</v>
      </c>
      <c r="Q1864" s="137">
        <v>19.903173450000001</v>
      </c>
      <c r="R1864" s="137">
        <v>19.754323960000001</v>
      </c>
      <c r="S1864" s="137">
        <v>20.229066849999999</v>
      </c>
      <c r="T1864" s="137">
        <v>20.254419330000001</v>
      </c>
      <c r="U1864" s="137">
        <v>18.358362199999998</v>
      </c>
      <c r="V1864" s="137">
        <f t="shared" si="507"/>
        <v>980510.42908931721</v>
      </c>
      <c r="W1864" s="137">
        <f t="shared" si="507"/>
        <v>884390.47398110351</v>
      </c>
      <c r="X1864" s="137">
        <f t="shared" si="507"/>
        <v>1229011.3853710655</v>
      </c>
      <c r="Y1864" s="137">
        <f t="shared" si="507"/>
        <v>1250799.6846765294</v>
      </c>
      <c r="Z1864" s="137">
        <f t="shared" si="507"/>
        <v>336060.67353089736</v>
      </c>
      <c r="AA1864" s="137">
        <f t="shared" si="513"/>
        <v>936154.52932978258</v>
      </c>
      <c r="AB1864" s="119">
        <f t="shared" si="508"/>
        <v>1.1483072162932735</v>
      </c>
      <c r="AC1864" s="119">
        <f t="shared" si="508"/>
        <v>0.74048461697173196</v>
      </c>
      <c r="AD1864" s="119">
        <f t="shared" si="508"/>
        <v>1.5158432233997987</v>
      </c>
      <c r="AE1864" s="119">
        <f t="shared" si="508"/>
        <v>4.7342673527341343</v>
      </c>
      <c r="AF1864" s="119">
        <f t="shared" si="508"/>
        <v>0.58052468113274702</v>
      </c>
      <c r="AG1864" s="119">
        <f t="shared" si="514"/>
        <v>1.743885418106337</v>
      </c>
      <c r="AH1864" s="120" t="b">
        <v>1</v>
      </c>
      <c r="AI1864" s="121">
        <v>0.52723705073020966</v>
      </c>
      <c r="AJ1864" s="120">
        <v>0.36494827299999999</v>
      </c>
      <c r="AK1864" s="120">
        <f t="shared" si="515"/>
        <v>1.2878354540833519</v>
      </c>
      <c r="AL1864" s="120"/>
      <c r="AM1864" s="122"/>
      <c r="AN1864" s="139">
        <v>18.235706329999999</v>
      </c>
      <c r="AO1864" s="137">
        <v>18.67010307</v>
      </c>
      <c r="AP1864" s="137">
        <v>18.47766876</v>
      </c>
      <c r="AQ1864" s="137">
        <v>18.63576698</v>
      </c>
      <c r="AR1864" s="137">
        <v>18.383974080000002</v>
      </c>
      <c r="AS1864" s="137">
        <f t="shared" si="509"/>
        <v>308670.12473995599</v>
      </c>
      <c r="AT1864" s="137">
        <f t="shared" si="509"/>
        <v>417120.03110328363</v>
      </c>
      <c r="AU1864" s="137">
        <f t="shared" si="509"/>
        <v>365033.35221243417</v>
      </c>
      <c r="AV1864" s="137">
        <f t="shared" si="509"/>
        <v>407309.79410349869</v>
      </c>
      <c r="AW1864" s="137">
        <f t="shared" si="509"/>
        <v>342079.96381488151</v>
      </c>
      <c r="AX1864" s="137">
        <f t="shared" si="516"/>
        <v>368042.65319481085</v>
      </c>
      <c r="AY1864" s="137">
        <v>18.626600270000001</v>
      </c>
      <c r="AZ1864" s="137">
        <v>18.14105988</v>
      </c>
      <c r="BA1864" s="137">
        <v>19.643987660000001</v>
      </c>
      <c r="BB1864" s="137">
        <v>17.83644104</v>
      </c>
      <c r="BC1864" s="137">
        <v>18.951841349999999</v>
      </c>
      <c r="BD1864" s="137">
        <f t="shared" si="510"/>
        <v>404730.00140305486</v>
      </c>
      <c r="BE1864" s="137">
        <f t="shared" si="510"/>
        <v>289070.10287797957</v>
      </c>
      <c r="BF1864" s="137">
        <f t="shared" si="510"/>
        <v>819274.65563609451</v>
      </c>
      <c r="BG1864" s="137">
        <f t="shared" si="510"/>
        <v>234047.37195425024</v>
      </c>
      <c r="BH1864" s="137">
        <f t="shared" si="510"/>
        <v>507075.60724544263</v>
      </c>
      <c r="BI1864" s="137">
        <f t="shared" si="517"/>
        <v>450839.54782336426</v>
      </c>
      <c r="BJ1864" s="119">
        <f t="shared" si="511"/>
        <v>1.3112056171423327</v>
      </c>
      <c r="BK1864" s="119">
        <f t="shared" si="511"/>
        <v>0.69301419573015555</v>
      </c>
      <c r="BL1864" s="119">
        <f t="shared" si="511"/>
        <v>2.2443830150602535</v>
      </c>
      <c r="BM1864" s="119">
        <f t="shared" si="511"/>
        <v>0.57461758922197204</v>
      </c>
      <c r="BN1864" s="119">
        <f t="shared" si="511"/>
        <v>1.4823306269988072</v>
      </c>
      <c r="BO1864" s="119">
        <f t="shared" si="518"/>
        <v>1.2611102088307042</v>
      </c>
      <c r="BP1864" s="120" t="b">
        <v>1</v>
      </c>
      <c r="BQ1864" s="121">
        <v>0.68291833371274901</v>
      </c>
      <c r="BR1864" s="120">
        <v>0.15934219399999999</v>
      </c>
      <c r="BS1864" s="120">
        <f t="shared" si="519"/>
        <v>1.1167778200019765</v>
      </c>
      <c r="BT1864" s="120"/>
      <c r="BU1864" s="122"/>
      <c r="BV1864" s="123"/>
      <c r="BW1864" s="124"/>
      <c r="BX1864" s="143"/>
      <c r="BY1864" s="146">
        <f t="shared" si="520"/>
        <v>0.58163365543838452</v>
      </c>
      <c r="BZ1864" s="145"/>
      <c r="CA1864" s="145">
        <f t="shared" si="521"/>
        <v>1.3828176204546467</v>
      </c>
      <c r="CB1864" s="145" t="s">
        <v>8541</v>
      </c>
      <c r="CC1864" s="145"/>
      <c r="CD1864" s="147"/>
    </row>
    <row r="1865" spans="1:82" x14ac:dyDescent="0.25">
      <c r="A1865" s="124" t="s">
        <v>6712</v>
      </c>
      <c r="B1865" s="124" t="s">
        <v>6713</v>
      </c>
      <c r="C1865" s="125" t="s">
        <v>6714</v>
      </c>
      <c r="D1865" s="125" t="s">
        <v>6715</v>
      </c>
      <c r="E1865" s="118">
        <v>6</v>
      </c>
      <c r="F1865" s="139">
        <v>23.340415950000001</v>
      </c>
      <c r="G1865" s="137">
        <v>24.326219559999998</v>
      </c>
      <c r="H1865" s="137">
        <v>23.39362144</v>
      </c>
      <c r="I1865" s="137">
        <v>24.02445221</v>
      </c>
      <c r="J1865" s="137">
        <v>24.17531395</v>
      </c>
      <c r="K1865" s="137">
        <f t="shared" si="506"/>
        <v>10620997.637201641</v>
      </c>
      <c r="L1865" s="137">
        <f t="shared" si="506"/>
        <v>21033995.112415854</v>
      </c>
      <c r="M1865" s="137">
        <f t="shared" si="506"/>
        <v>11020004.215521557</v>
      </c>
      <c r="N1865" s="137">
        <f t="shared" si="506"/>
        <v>17063996.15591336</v>
      </c>
      <c r="O1865" s="137">
        <f t="shared" si="506"/>
        <v>18945001.916460693</v>
      </c>
      <c r="P1865" s="137">
        <f t="shared" si="512"/>
        <v>15736799.007502621</v>
      </c>
      <c r="Q1865" s="137">
        <v>25.46404076</v>
      </c>
      <c r="R1865" s="137">
        <v>25.284292220000001</v>
      </c>
      <c r="S1865" s="137">
        <v>25.376466749999999</v>
      </c>
      <c r="T1865" s="137">
        <v>25.462013240000001</v>
      </c>
      <c r="U1865" s="137">
        <v>25.442752840000001</v>
      </c>
      <c r="V1865" s="137">
        <f t="shared" si="507"/>
        <v>46284979.911114484</v>
      </c>
      <c r="W1865" s="137">
        <f t="shared" si="507"/>
        <v>40863012.203702942</v>
      </c>
      <c r="X1865" s="137">
        <f t="shared" si="507"/>
        <v>43558977.410801336</v>
      </c>
      <c r="Y1865" s="137">
        <f t="shared" si="507"/>
        <v>46219978.085970379</v>
      </c>
      <c r="Z1865" s="137">
        <f t="shared" si="507"/>
        <v>45607028.515980005</v>
      </c>
      <c r="AA1865" s="137">
        <f t="shared" si="513"/>
        <v>44506795.225513831</v>
      </c>
      <c r="AB1865" s="119">
        <f t="shared" si="508"/>
        <v>4.3578749842664859</v>
      </c>
      <c r="AC1865" s="119">
        <f t="shared" si="508"/>
        <v>1.9427128315525044</v>
      </c>
      <c r="AD1865" s="119">
        <f t="shared" si="508"/>
        <v>3.952718761164264</v>
      </c>
      <c r="AE1865" s="119">
        <f t="shared" si="508"/>
        <v>2.7086256738257233</v>
      </c>
      <c r="AF1865" s="119">
        <f t="shared" si="508"/>
        <v>2.4073382899134756</v>
      </c>
      <c r="AG1865" s="119">
        <f t="shared" si="514"/>
        <v>3.0738541081444906</v>
      </c>
      <c r="AH1865" s="120" t="b">
        <v>1</v>
      </c>
      <c r="AI1865" s="121">
        <v>2.0833875329366804E-3</v>
      </c>
      <c r="AJ1865" s="120">
        <v>1.553908539</v>
      </c>
      <c r="AK1865" s="120">
        <f t="shared" si="515"/>
        <v>2.9361151284061702</v>
      </c>
      <c r="AL1865" s="120" t="b">
        <v>1</v>
      </c>
      <c r="AM1865" s="122" t="b">
        <v>1</v>
      </c>
      <c r="AN1865" s="139">
        <v>22.748004909999999</v>
      </c>
      <c r="AO1865" s="137">
        <v>22.49331093</v>
      </c>
      <c r="AP1865" s="137">
        <v>22.478401179999999</v>
      </c>
      <c r="AQ1865" s="137">
        <v>22.600891109999999</v>
      </c>
      <c r="AR1865" s="137">
        <v>22.616746899999999</v>
      </c>
      <c r="AS1865" s="137">
        <f t="shared" si="509"/>
        <v>7044202.2934269402</v>
      </c>
      <c r="AT1865" s="137">
        <f t="shared" si="509"/>
        <v>5904203.1443431154</v>
      </c>
      <c r="AU1865" s="137">
        <f t="shared" si="509"/>
        <v>5843499.4802615931</v>
      </c>
      <c r="AV1865" s="137">
        <f t="shared" si="509"/>
        <v>6361304.03366441</v>
      </c>
      <c r="AW1865" s="137">
        <f t="shared" si="509"/>
        <v>6431602.8834187007</v>
      </c>
      <c r="AX1865" s="137">
        <f t="shared" si="516"/>
        <v>6316962.3670229521</v>
      </c>
      <c r="AY1865" s="137">
        <v>24.095872880000002</v>
      </c>
      <c r="AZ1865" s="137">
        <v>23.62321472</v>
      </c>
      <c r="BA1865" s="137">
        <v>23.77454758</v>
      </c>
      <c r="BB1865" s="137">
        <v>23.53718185</v>
      </c>
      <c r="BC1865" s="137">
        <v>23.620868680000001</v>
      </c>
      <c r="BD1865" s="137">
        <f t="shared" si="510"/>
        <v>17930009.042487383</v>
      </c>
      <c r="BE1865" s="137">
        <f t="shared" si="510"/>
        <v>12921002.923064433</v>
      </c>
      <c r="BF1865" s="137">
        <f t="shared" si="510"/>
        <v>14350001.779333618</v>
      </c>
      <c r="BG1865" s="137">
        <f t="shared" si="510"/>
        <v>12173003.594230758</v>
      </c>
      <c r="BH1865" s="137">
        <f t="shared" si="510"/>
        <v>12900008.495772727</v>
      </c>
      <c r="BI1865" s="137">
        <f t="shared" si="517"/>
        <v>14054805.166977782</v>
      </c>
      <c r="BJ1865" s="119">
        <f t="shared" si="511"/>
        <v>2.5453569184431521</v>
      </c>
      <c r="BK1865" s="119">
        <f t="shared" si="511"/>
        <v>2.1884414555492038</v>
      </c>
      <c r="BL1865" s="119">
        <f t="shared" si="511"/>
        <v>2.455720553720528</v>
      </c>
      <c r="BM1865" s="119">
        <f t="shared" si="511"/>
        <v>1.9136019171243002</v>
      </c>
      <c r="BN1865" s="119">
        <f t="shared" si="511"/>
        <v>2.00572217060077</v>
      </c>
      <c r="BO1865" s="119">
        <f t="shared" si="518"/>
        <v>2.2217686030875905</v>
      </c>
      <c r="BP1865" s="120" t="b">
        <v>1</v>
      </c>
      <c r="BQ1865" s="121">
        <v>1.3863722760561791E-4</v>
      </c>
      <c r="BR1865" s="120">
        <v>1.142866135</v>
      </c>
      <c r="BS1865" s="120">
        <f t="shared" si="519"/>
        <v>2.2081927907020318</v>
      </c>
      <c r="BT1865" s="120" t="b">
        <v>1</v>
      </c>
      <c r="BU1865" s="122" t="b">
        <v>1</v>
      </c>
      <c r="BV1865" s="123"/>
      <c r="BW1865" s="124" t="b">
        <v>1</v>
      </c>
      <c r="BX1865" s="143"/>
      <c r="BY1865" s="146">
        <f t="shared" si="520"/>
        <v>0.14070147494927199</v>
      </c>
      <c r="BZ1865" s="145"/>
      <c r="CA1865" s="145">
        <f t="shared" si="521"/>
        <v>1.3835167640197801</v>
      </c>
      <c r="CB1865" s="145" t="s">
        <v>8541</v>
      </c>
      <c r="CC1865" s="145"/>
      <c r="CD1865" s="147"/>
    </row>
    <row r="1866" spans="1:82" x14ac:dyDescent="0.25">
      <c r="A1866" s="124" t="s">
        <v>5328</v>
      </c>
      <c r="B1866" s="124" t="s">
        <v>5329</v>
      </c>
      <c r="C1866" s="125" t="s">
        <v>5330</v>
      </c>
      <c r="D1866" s="125" t="s">
        <v>5331</v>
      </c>
      <c r="E1866" s="118">
        <v>10</v>
      </c>
      <c r="F1866" s="139">
        <v>21.763566969999999</v>
      </c>
      <c r="G1866" s="137">
        <v>22.12464714</v>
      </c>
      <c r="H1866" s="137">
        <v>21.43872833</v>
      </c>
      <c r="I1866" s="137">
        <v>21.684188840000001</v>
      </c>
      <c r="J1866" s="137">
        <v>21.641874309999999</v>
      </c>
      <c r="K1866" s="137">
        <f t="shared" si="506"/>
        <v>3560298.9861776805</v>
      </c>
      <c r="L1866" s="137">
        <f t="shared" si="506"/>
        <v>4572802.374458896</v>
      </c>
      <c r="M1866" s="137">
        <f t="shared" si="506"/>
        <v>2842498.8406107058</v>
      </c>
      <c r="N1866" s="137">
        <f t="shared" si="506"/>
        <v>3369700.2681640503</v>
      </c>
      <c r="O1866" s="137">
        <f t="shared" si="506"/>
        <v>3272301.6376748816</v>
      </c>
      <c r="P1866" s="137">
        <f t="shared" si="512"/>
        <v>3523520.4214172428</v>
      </c>
      <c r="Q1866" s="137">
        <v>21.41807747</v>
      </c>
      <c r="R1866" s="137">
        <v>22.504045489999999</v>
      </c>
      <c r="S1866" s="137">
        <v>22.724716189999999</v>
      </c>
      <c r="T1866" s="137">
        <v>22.41374588</v>
      </c>
      <c r="U1866" s="137">
        <v>21.836803440000001</v>
      </c>
      <c r="V1866" s="137">
        <f t="shared" si="507"/>
        <v>2802100.8891317127</v>
      </c>
      <c r="W1866" s="137">
        <f t="shared" si="507"/>
        <v>5948297.9786148686</v>
      </c>
      <c r="X1866" s="137">
        <f t="shared" si="507"/>
        <v>6931404.0559699796</v>
      </c>
      <c r="Y1866" s="137">
        <f t="shared" si="507"/>
        <v>5587400.7926118914</v>
      </c>
      <c r="Z1866" s="137">
        <f t="shared" si="507"/>
        <v>3745698.7396583315</v>
      </c>
      <c r="AA1866" s="137">
        <f t="shared" si="513"/>
        <v>5002980.491197357</v>
      </c>
      <c r="AB1866" s="119">
        <f t="shared" si="508"/>
        <v>0.78704089179320147</v>
      </c>
      <c r="AC1866" s="119">
        <f t="shared" si="508"/>
        <v>1.3007992673898872</v>
      </c>
      <c r="AD1866" s="119">
        <f t="shared" si="508"/>
        <v>2.4384896686468935</v>
      </c>
      <c r="AE1866" s="119">
        <f t="shared" si="508"/>
        <v>1.6581299071018369</v>
      </c>
      <c r="AF1866" s="119">
        <f t="shared" si="508"/>
        <v>1.1446679293048974</v>
      </c>
      <c r="AG1866" s="119">
        <f t="shared" si="514"/>
        <v>1.4658255328473433</v>
      </c>
      <c r="AH1866" s="120" t="b">
        <v>1</v>
      </c>
      <c r="AI1866" s="121">
        <v>0.17425192518261884</v>
      </c>
      <c r="AJ1866" s="120">
        <v>0.44887657199999997</v>
      </c>
      <c r="AK1866" s="120">
        <f t="shared" si="515"/>
        <v>1.3649769339666455</v>
      </c>
      <c r="AL1866" s="120"/>
      <c r="AM1866" s="122"/>
      <c r="AN1866" s="139">
        <v>20.92665482</v>
      </c>
      <c r="AO1866" s="137">
        <v>22.336116789999998</v>
      </c>
      <c r="AP1866" s="137">
        <v>21.439641949999999</v>
      </c>
      <c r="AQ1866" s="137">
        <v>21.432727809999999</v>
      </c>
      <c r="AR1866" s="137">
        <v>20.908372880000002</v>
      </c>
      <c r="AS1866" s="137">
        <f t="shared" si="509"/>
        <v>1993199.6843664439</v>
      </c>
      <c r="AT1866" s="137">
        <f t="shared" si="509"/>
        <v>5294697.3497776901</v>
      </c>
      <c r="AU1866" s="137">
        <f t="shared" si="509"/>
        <v>2844299.4888311704</v>
      </c>
      <c r="AV1866" s="137">
        <f t="shared" si="509"/>
        <v>2830700.7483053044</v>
      </c>
      <c r="AW1866" s="137">
        <f t="shared" si="509"/>
        <v>1968101.0697738312</v>
      </c>
      <c r="AX1866" s="137">
        <f t="shared" si="516"/>
        <v>2986199.6682108878</v>
      </c>
      <c r="AY1866" s="137">
        <v>21.261724470000001</v>
      </c>
      <c r="AZ1866" s="137">
        <v>22.353532789999999</v>
      </c>
      <c r="BA1866" s="137">
        <v>21.759183879999998</v>
      </c>
      <c r="BB1866" s="137">
        <v>20.750173570000001</v>
      </c>
      <c r="BC1866" s="137">
        <v>21.113180159999999</v>
      </c>
      <c r="BD1866" s="137">
        <f t="shared" si="510"/>
        <v>2514298.4347677515</v>
      </c>
      <c r="BE1866" s="137">
        <f t="shared" si="510"/>
        <v>5359001.5030164337</v>
      </c>
      <c r="BF1866" s="137">
        <f t="shared" si="510"/>
        <v>3549498.7620972944</v>
      </c>
      <c r="BG1866" s="137">
        <f t="shared" si="510"/>
        <v>1763699.776215655</v>
      </c>
      <c r="BH1866" s="137">
        <f t="shared" si="510"/>
        <v>2268300.2049266319</v>
      </c>
      <c r="BI1866" s="137">
        <f t="shared" si="517"/>
        <v>3090959.7362047536</v>
      </c>
      <c r="BJ1866" s="119">
        <f t="shared" si="511"/>
        <v>1.2614383067027946</v>
      </c>
      <c r="BK1866" s="119">
        <f t="shared" si="511"/>
        <v>1.012145010184849</v>
      </c>
      <c r="BL1866" s="119">
        <f t="shared" si="511"/>
        <v>1.2479342544746992</v>
      </c>
      <c r="BM1866" s="119">
        <f t="shared" si="511"/>
        <v>0.62306118980310943</v>
      </c>
      <c r="BN1866" s="119">
        <f t="shared" si="511"/>
        <v>1.152532377408493</v>
      </c>
      <c r="BO1866" s="119">
        <f t="shared" si="518"/>
        <v>1.0594222277147889</v>
      </c>
      <c r="BP1866" s="120" t="b">
        <v>1</v>
      </c>
      <c r="BQ1866" s="121">
        <v>0.84720852462682394</v>
      </c>
      <c r="BR1866" s="120">
        <v>3.8856124999999998E-2</v>
      </c>
      <c r="BS1866" s="120">
        <f t="shared" si="519"/>
        <v>1.0272989852861114</v>
      </c>
      <c r="BT1866" s="120"/>
      <c r="BU1866" s="122"/>
      <c r="BV1866" s="123"/>
      <c r="BW1866" s="124"/>
      <c r="BX1866" s="143"/>
      <c r="BY1866" s="146">
        <f t="shared" si="520"/>
        <v>0.23551372299000622</v>
      </c>
      <c r="BZ1866" s="145"/>
      <c r="CA1866" s="145">
        <f t="shared" si="521"/>
        <v>1.3836084372225987</v>
      </c>
      <c r="CB1866" s="145" t="s">
        <v>8541</v>
      </c>
      <c r="CC1866" s="145"/>
      <c r="CD1866" s="147"/>
    </row>
    <row r="1867" spans="1:82" x14ac:dyDescent="0.25">
      <c r="A1867" s="124" t="s">
        <v>2404</v>
      </c>
      <c r="B1867" s="124" t="s">
        <v>2405</v>
      </c>
      <c r="C1867" s="125" t="s">
        <v>2405</v>
      </c>
      <c r="D1867" s="125" t="s">
        <v>2406</v>
      </c>
      <c r="E1867" s="118">
        <v>6</v>
      </c>
      <c r="F1867" s="139">
        <v>21.333145139999999</v>
      </c>
      <c r="G1867" s="137">
        <v>19.267581939999999</v>
      </c>
      <c r="H1867" s="137">
        <v>18.553770069999999</v>
      </c>
      <c r="I1867" s="137">
        <v>20.91838074</v>
      </c>
      <c r="J1867" s="137">
        <v>19.155431750000002</v>
      </c>
      <c r="K1867" s="137">
        <f t="shared" si="506"/>
        <v>2641901.3025430827</v>
      </c>
      <c r="L1867" s="137">
        <f t="shared" si="506"/>
        <v>631131.86526204413</v>
      </c>
      <c r="M1867" s="137">
        <f t="shared" si="506"/>
        <v>384805.54693363787</v>
      </c>
      <c r="N1867" s="137">
        <f t="shared" si="506"/>
        <v>1981801.092375448</v>
      </c>
      <c r="O1867" s="137">
        <f t="shared" si="506"/>
        <v>583928.31729627203</v>
      </c>
      <c r="P1867" s="137">
        <f t="shared" si="512"/>
        <v>1244713.6248820969</v>
      </c>
      <c r="Q1867" s="137">
        <v>20.2670517</v>
      </c>
      <c r="R1867" s="137">
        <v>20.483846660000001</v>
      </c>
      <c r="S1867" s="137">
        <v>20.611991880000001</v>
      </c>
      <c r="T1867" s="137">
        <v>20.620061870000001</v>
      </c>
      <c r="U1867" s="137">
        <v>20.063430790000002</v>
      </c>
      <c r="V1867" s="137">
        <f t="shared" si="507"/>
        <v>1261799.890474251</v>
      </c>
      <c r="W1867" s="137">
        <f t="shared" si="507"/>
        <v>1466399.3898217326</v>
      </c>
      <c r="X1867" s="137">
        <f t="shared" si="507"/>
        <v>1602609.9185547526</v>
      </c>
      <c r="Y1867" s="137">
        <f t="shared" si="507"/>
        <v>1611599.542084561</v>
      </c>
      <c r="Z1867" s="137">
        <f t="shared" si="507"/>
        <v>1095707.1199415722</v>
      </c>
      <c r="AA1867" s="137">
        <f t="shared" si="513"/>
        <v>1407623.1721753739</v>
      </c>
      <c r="AB1867" s="119">
        <f t="shared" si="508"/>
        <v>0.47761053346680588</v>
      </c>
      <c r="AC1867" s="119">
        <f t="shared" si="508"/>
        <v>2.3234437532525596</v>
      </c>
      <c r="AD1867" s="119">
        <f t="shared" si="508"/>
        <v>4.1647266556454623</v>
      </c>
      <c r="AE1867" s="119">
        <f t="shared" si="508"/>
        <v>0.81319944180313675</v>
      </c>
      <c r="AF1867" s="119">
        <f t="shared" si="508"/>
        <v>1.8764411443770335</v>
      </c>
      <c r="AG1867" s="119">
        <f t="shared" si="514"/>
        <v>1.9310843057089992</v>
      </c>
      <c r="AH1867" s="120" t="b">
        <v>1</v>
      </c>
      <c r="AI1867" s="121">
        <v>0.36787247820942948</v>
      </c>
      <c r="AJ1867" s="120">
        <v>0.56361465499999996</v>
      </c>
      <c r="AK1867" s="120">
        <f t="shared" si="515"/>
        <v>1.4779676122159162</v>
      </c>
      <c r="AL1867" s="120"/>
      <c r="AM1867" s="122"/>
      <c r="AN1867" s="139">
        <v>18.591831209999999</v>
      </c>
      <c r="AO1867" s="137">
        <v>18.134822849999999</v>
      </c>
      <c r="AP1867" s="137">
        <v>18.913236619999999</v>
      </c>
      <c r="AQ1867" s="137">
        <v>19.06884384</v>
      </c>
      <c r="AR1867" s="137">
        <v>17.907848359999999</v>
      </c>
      <c r="AS1867" s="137">
        <f t="shared" si="509"/>
        <v>395092.57545265916</v>
      </c>
      <c r="AT1867" s="137">
        <f t="shared" si="509"/>
        <v>287823.09831476188</v>
      </c>
      <c r="AU1867" s="137">
        <f t="shared" si="509"/>
        <v>493686.82538110012</v>
      </c>
      <c r="AV1867" s="137">
        <f t="shared" si="509"/>
        <v>549912.98974713113</v>
      </c>
      <c r="AW1867" s="137">
        <f t="shared" si="509"/>
        <v>245923.20727429335</v>
      </c>
      <c r="AX1867" s="137">
        <f t="shared" si="516"/>
        <v>394487.73923398915</v>
      </c>
      <c r="AY1867" s="137">
        <v>19.025655749999999</v>
      </c>
      <c r="AZ1867" s="137">
        <v>18.874753949999999</v>
      </c>
      <c r="BA1867" s="137">
        <v>18.298082350000001</v>
      </c>
      <c r="BB1867" s="137">
        <v>19.123746870000002</v>
      </c>
      <c r="BC1867" s="137">
        <v>19.085115429999998</v>
      </c>
      <c r="BD1867" s="137">
        <f t="shared" si="510"/>
        <v>533694.91871696326</v>
      </c>
      <c r="BE1867" s="137">
        <f t="shared" si="510"/>
        <v>480692.22729917319</v>
      </c>
      <c r="BF1867" s="137">
        <f t="shared" si="510"/>
        <v>322308.41947315511</v>
      </c>
      <c r="BG1867" s="137">
        <f t="shared" si="510"/>
        <v>571243.71827935975</v>
      </c>
      <c r="BH1867" s="137">
        <f t="shared" si="510"/>
        <v>556150.35034426174</v>
      </c>
      <c r="BI1867" s="137">
        <f t="shared" si="517"/>
        <v>492817.92682258261</v>
      </c>
      <c r="BJ1867" s="119">
        <f t="shared" si="511"/>
        <v>1.3508097895930007</v>
      </c>
      <c r="BK1867" s="119">
        <f t="shared" si="511"/>
        <v>1.6700960767696642</v>
      </c>
      <c r="BL1867" s="119">
        <f t="shared" si="511"/>
        <v>0.65286007829832216</v>
      </c>
      <c r="BM1867" s="119">
        <f t="shared" si="511"/>
        <v>1.0387892792676843</v>
      </c>
      <c r="BN1867" s="119">
        <f t="shared" si="511"/>
        <v>2.2614797379571945</v>
      </c>
      <c r="BO1867" s="119">
        <f t="shared" si="518"/>
        <v>1.3948069923771731</v>
      </c>
      <c r="BP1867" s="120"/>
      <c r="BQ1867" s="121">
        <v>0.30556056613051275</v>
      </c>
      <c r="BR1867" s="120">
        <v>0.35815429700000001</v>
      </c>
      <c r="BS1867" s="120">
        <f t="shared" si="519"/>
        <v>1.2817850044158927</v>
      </c>
      <c r="BT1867" s="120"/>
      <c r="BU1867" s="122"/>
      <c r="BV1867" s="123"/>
      <c r="BW1867" s="124"/>
      <c r="BX1867" s="143"/>
      <c r="BY1867" s="146">
        <f t="shared" si="520"/>
        <v>0.48043451728048914</v>
      </c>
      <c r="BZ1867" s="145"/>
      <c r="CA1867" s="145">
        <f t="shared" si="521"/>
        <v>1.3844813771816897</v>
      </c>
      <c r="CB1867" s="145" t="s">
        <v>8541</v>
      </c>
      <c r="CC1867" s="145"/>
      <c r="CD1867" s="147"/>
    </row>
    <row r="1868" spans="1:82" x14ac:dyDescent="0.25">
      <c r="A1868" s="124" t="s">
        <v>816</v>
      </c>
      <c r="B1868" s="124" t="s">
        <v>7562</v>
      </c>
      <c r="C1868" s="125" t="s">
        <v>817</v>
      </c>
      <c r="D1868" s="125" t="s">
        <v>818</v>
      </c>
      <c r="E1868" s="118">
        <v>2</v>
      </c>
      <c r="F1868" s="139">
        <v>23.246294020000001</v>
      </c>
      <c r="G1868" s="137">
        <v>22.427186970000001</v>
      </c>
      <c r="H1868" s="137">
        <v>22.568969729999999</v>
      </c>
      <c r="I1868" s="137">
        <v>22.8818512</v>
      </c>
      <c r="J1868" s="137">
        <v>22.633251189999999</v>
      </c>
      <c r="K1868" s="137">
        <f t="shared" si="506"/>
        <v>9950199.4924924485</v>
      </c>
      <c r="L1868" s="137">
        <f t="shared" si="506"/>
        <v>5639699.9186534239</v>
      </c>
      <c r="M1868" s="137">
        <f t="shared" si="506"/>
        <v>6222098.1842615157</v>
      </c>
      <c r="N1868" s="137">
        <f t="shared" si="506"/>
        <v>7729004.631088282</v>
      </c>
      <c r="O1868" s="137">
        <f t="shared" si="506"/>
        <v>6505602.2563855322</v>
      </c>
      <c r="P1868" s="137">
        <f t="shared" si="512"/>
        <v>7209320.8965762407</v>
      </c>
      <c r="Q1868" s="137">
        <v>23.454753879999998</v>
      </c>
      <c r="R1868" s="137">
        <v>23.215860370000001</v>
      </c>
      <c r="S1868" s="137">
        <v>23.848522190000001</v>
      </c>
      <c r="T1868" s="137">
        <v>23.852243420000001</v>
      </c>
      <c r="U1868" s="137">
        <v>23.063158040000001</v>
      </c>
      <c r="V1868" s="137">
        <f t="shared" si="507"/>
        <v>11496998.079007346</v>
      </c>
      <c r="W1868" s="137">
        <f t="shared" si="507"/>
        <v>9742498.4757262673</v>
      </c>
      <c r="X1868" s="137">
        <f t="shared" si="507"/>
        <v>15104993.107845085</v>
      </c>
      <c r="Y1868" s="137">
        <f t="shared" si="507"/>
        <v>15144004.614850188</v>
      </c>
      <c r="Z1868" s="137">
        <f t="shared" si="507"/>
        <v>8763999.9170657508</v>
      </c>
      <c r="AA1868" s="137">
        <f t="shared" si="513"/>
        <v>12050498.838898927</v>
      </c>
      <c r="AB1868" s="119">
        <f t="shared" si="508"/>
        <v>1.1554540275983387</v>
      </c>
      <c r="AC1868" s="119">
        <f t="shared" si="508"/>
        <v>1.7274852591895453</v>
      </c>
      <c r="AD1868" s="119">
        <f t="shared" si="508"/>
        <v>2.4276365721859556</v>
      </c>
      <c r="AE1868" s="119">
        <f t="shared" si="508"/>
        <v>1.9593732100944332</v>
      </c>
      <c r="AF1868" s="119">
        <f t="shared" si="508"/>
        <v>1.3471465933017197</v>
      </c>
      <c r="AG1868" s="119">
        <f t="shared" si="514"/>
        <v>1.7234191324739985</v>
      </c>
      <c r="AH1868" s="120" t="b">
        <v>1</v>
      </c>
      <c r="AI1868" s="121">
        <v>1.811504982965027E-2</v>
      </c>
      <c r="AJ1868" s="120">
        <v>0.73539695699999996</v>
      </c>
      <c r="AK1868" s="120">
        <f t="shared" si="515"/>
        <v>1.6648554907725117</v>
      </c>
      <c r="AL1868" s="120" t="b">
        <v>1</v>
      </c>
      <c r="AM1868" s="122" t="b">
        <v>1</v>
      </c>
      <c r="AN1868" s="139">
        <v>22.008502960000001</v>
      </c>
      <c r="AO1868" s="137">
        <v>22.424600600000002</v>
      </c>
      <c r="AP1868" s="137">
        <v>22.462837220000001</v>
      </c>
      <c r="AQ1868" s="137">
        <v>22.110984800000001</v>
      </c>
      <c r="AR1868" s="137">
        <v>22.467746730000002</v>
      </c>
      <c r="AS1868" s="137">
        <f t="shared" si="509"/>
        <v>4219097.3923628768</v>
      </c>
      <c r="AT1868" s="137">
        <f t="shared" si="509"/>
        <v>5629598.4881057171</v>
      </c>
      <c r="AU1868" s="137">
        <f t="shared" si="509"/>
        <v>5780797.9596351273</v>
      </c>
      <c r="AV1868" s="137">
        <f t="shared" si="509"/>
        <v>4529702.2803563485</v>
      </c>
      <c r="AW1868" s="137">
        <f t="shared" si="509"/>
        <v>5800503.6005851198</v>
      </c>
      <c r="AX1868" s="137">
        <f t="shared" si="516"/>
        <v>5191939.9442090373</v>
      </c>
      <c r="AY1868" s="137">
        <v>23.05334663</v>
      </c>
      <c r="AZ1868" s="137">
        <v>22.46901321</v>
      </c>
      <c r="BA1868" s="137">
        <v>22.570268630000001</v>
      </c>
      <c r="BB1868" s="137">
        <v>22.46993256</v>
      </c>
      <c r="BC1868" s="137">
        <v>22.082712170000001</v>
      </c>
      <c r="BD1868" s="137">
        <f t="shared" si="510"/>
        <v>8704600.344093306</v>
      </c>
      <c r="BE1868" s="137">
        <f t="shared" si="510"/>
        <v>5805597.849197452</v>
      </c>
      <c r="BF1868" s="137">
        <f t="shared" si="510"/>
        <v>6227702.6414551316</v>
      </c>
      <c r="BG1868" s="137">
        <f t="shared" si="510"/>
        <v>5809298.615610633</v>
      </c>
      <c r="BH1868" s="137">
        <f t="shared" si="510"/>
        <v>4441797.4330536369</v>
      </c>
      <c r="BI1868" s="137">
        <f t="shared" si="517"/>
        <v>6197799.3766820328</v>
      </c>
      <c r="BJ1868" s="119">
        <f t="shared" si="511"/>
        <v>2.06314278495912</v>
      </c>
      <c r="BK1868" s="119">
        <f t="shared" si="511"/>
        <v>1.031263217343757</v>
      </c>
      <c r="BL1868" s="119">
        <f t="shared" si="511"/>
        <v>1.0773084762589094</v>
      </c>
      <c r="BM1868" s="119">
        <f t="shared" si="511"/>
        <v>1.2824901629414858</v>
      </c>
      <c r="BN1868" s="119">
        <f t="shared" si="511"/>
        <v>0.76576065440345131</v>
      </c>
      <c r="BO1868" s="119">
        <f t="shared" si="518"/>
        <v>1.2439930591813448</v>
      </c>
      <c r="BP1868" s="120" t="b">
        <v>1</v>
      </c>
      <c r="BQ1868" s="121">
        <v>0.37623815755901124</v>
      </c>
      <c r="BR1868" s="120">
        <v>0.23412017800000001</v>
      </c>
      <c r="BS1868" s="120">
        <f t="shared" si="519"/>
        <v>1.176189223998042</v>
      </c>
      <c r="BT1868" s="120"/>
      <c r="BU1868" s="122"/>
      <c r="BV1868" s="123"/>
      <c r="BW1868" s="124"/>
      <c r="BX1868" s="143"/>
      <c r="BY1868" s="146">
        <f t="shared" si="520"/>
        <v>0.16704504338662046</v>
      </c>
      <c r="BZ1868" s="145"/>
      <c r="CA1868" s="145">
        <f t="shared" si="521"/>
        <v>1.3853928844330992</v>
      </c>
      <c r="CB1868" s="145" t="s">
        <v>8541</v>
      </c>
      <c r="CC1868" s="145"/>
      <c r="CD1868" s="147"/>
    </row>
    <row r="1869" spans="1:82" x14ac:dyDescent="0.25">
      <c r="A1869" s="124" t="s">
        <v>685</v>
      </c>
      <c r="B1869" s="124" t="s">
        <v>686</v>
      </c>
      <c r="C1869" s="125" t="s">
        <v>687</v>
      </c>
      <c r="D1869" s="125" t="s">
        <v>688</v>
      </c>
      <c r="E1869" s="118">
        <v>10</v>
      </c>
      <c r="F1869" s="139">
        <v>19.19957161</v>
      </c>
      <c r="G1869" s="137">
        <v>18.85037041</v>
      </c>
      <c r="H1869" s="137">
        <v>22.874063490000001</v>
      </c>
      <c r="I1869" s="137">
        <v>18.69542122</v>
      </c>
      <c r="J1869" s="137">
        <v>19.436098099999999</v>
      </c>
      <c r="K1869" s="137">
        <f t="shared" si="506"/>
        <v>602069.95955861697</v>
      </c>
      <c r="L1869" s="137">
        <f t="shared" si="506"/>
        <v>472636.13565300748</v>
      </c>
      <c r="M1869" s="137">
        <f t="shared" si="506"/>
        <v>7687395.642478955</v>
      </c>
      <c r="N1869" s="137">
        <f t="shared" si="506"/>
        <v>424504.76431335474</v>
      </c>
      <c r="O1869" s="137">
        <f t="shared" si="506"/>
        <v>709330.32457891945</v>
      </c>
      <c r="P1869" s="137">
        <f t="shared" si="512"/>
        <v>1979187.3653165705</v>
      </c>
      <c r="Q1869" s="137">
        <v>19.36324501</v>
      </c>
      <c r="R1869" s="137">
        <v>19.750926969999998</v>
      </c>
      <c r="S1869" s="137">
        <v>19.542249680000001</v>
      </c>
      <c r="T1869" s="137">
        <v>19.339258189999999</v>
      </c>
      <c r="U1869" s="137">
        <v>19.939384459999999</v>
      </c>
      <c r="V1869" s="137">
        <f t="shared" si="507"/>
        <v>674399.99966492259</v>
      </c>
      <c r="W1869" s="137">
        <f t="shared" si="507"/>
        <v>882310.52545241395</v>
      </c>
      <c r="X1869" s="137">
        <f t="shared" si="507"/>
        <v>763489.97061509662</v>
      </c>
      <c r="Y1869" s="137">
        <f t="shared" si="507"/>
        <v>663279.85787849803</v>
      </c>
      <c r="Z1869" s="137">
        <f t="shared" si="507"/>
        <v>1005432.2641145249</v>
      </c>
      <c r="AA1869" s="137">
        <f t="shared" si="513"/>
        <v>797782.52354509127</v>
      </c>
      <c r="AB1869" s="119">
        <f t="shared" si="508"/>
        <v>1.1201356070967756</v>
      </c>
      <c r="AC1869" s="119">
        <f t="shared" si="508"/>
        <v>1.8667860091429291</v>
      </c>
      <c r="AD1869" s="119">
        <f t="shared" si="508"/>
        <v>9.9317116761391766E-2</v>
      </c>
      <c r="AE1869" s="119">
        <f t="shared" si="508"/>
        <v>1.5624791843063692</v>
      </c>
      <c r="AF1869" s="119">
        <f t="shared" si="508"/>
        <v>1.4174387154692432</v>
      </c>
      <c r="AG1869" s="119">
        <f t="shared" si="514"/>
        <v>1.2132313265553418</v>
      </c>
      <c r="AH1869" s="120" t="b">
        <v>1</v>
      </c>
      <c r="AI1869" s="121">
        <v>0.78971370864679769</v>
      </c>
      <c r="AJ1869" s="120">
        <v>-0.22409210199999999</v>
      </c>
      <c r="AK1869" s="120">
        <f t="shared" si="515"/>
        <v>0.85613362702418916</v>
      </c>
      <c r="AL1869" s="120"/>
      <c r="AM1869" s="122"/>
      <c r="AN1869" s="139">
        <v>19.499462130000001</v>
      </c>
      <c r="AO1869" s="137">
        <v>18.22415161</v>
      </c>
      <c r="AP1869" s="137">
        <v>17.76368141</v>
      </c>
      <c r="AQ1869" s="137">
        <v>18.80158806</v>
      </c>
      <c r="AR1869" s="137">
        <v>18.77081871</v>
      </c>
      <c r="AS1869" s="137">
        <f t="shared" si="509"/>
        <v>741178.82010612974</v>
      </c>
      <c r="AT1869" s="137">
        <f t="shared" si="509"/>
        <v>306207.82178378012</v>
      </c>
      <c r="AU1869" s="137">
        <f t="shared" si="509"/>
        <v>222536.3383558346</v>
      </c>
      <c r="AV1869" s="137">
        <f t="shared" si="509"/>
        <v>456921.8980453494</v>
      </c>
      <c r="AW1869" s="137">
        <f t="shared" si="509"/>
        <v>447279.99549939809</v>
      </c>
      <c r="AX1869" s="137">
        <f t="shared" si="516"/>
        <v>434824.97475809837</v>
      </c>
      <c r="AY1869" s="137">
        <v>18.114397050000001</v>
      </c>
      <c r="AZ1869" s="137">
        <v>18.891042710000001</v>
      </c>
      <c r="BA1869" s="137">
        <v>18.418119430000001</v>
      </c>
      <c r="BB1869" s="137">
        <v>17.26910019</v>
      </c>
      <c r="BC1869" s="137">
        <v>17.727220540000001</v>
      </c>
      <c r="BD1869" s="137">
        <f t="shared" si="510"/>
        <v>283776.78583783313</v>
      </c>
      <c r="BE1869" s="137">
        <f t="shared" si="510"/>
        <v>486150.24066191097</v>
      </c>
      <c r="BF1869" s="137">
        <f t="shared" si="510"/>
        <v>350272.7984870061</v>
      </c>
      <c r="BG1869" s="137">
        <f t="shared" si="510"/>
        <v>157949.09988902748</v>
      </c>
      <c r="BH1869" s="137">
        <f t="shared" si="510"/>
        <v>216982.70664469327</v>
      </c>
      <c r="BI1869" s="137">
        <f t="shared" si="517"/>
        <v>299026.32630409423</v>
      </c>
      <c r="BJ1869" s="119">
        <f t="shared" si="511"/>
        <v>0.38287222751076316</v>
      </c>
      <c r="BK1869" s="119">
        <f t="shared" si="511"/>
        <v>1.5876480157492254</v>
      </c>
      <c r="BL1869" s="119">
        <f t="shared" si="511"/>
        <v>1.5740027047938638</v>
      </c>
      <c r="BM1869" s="119">
        <f t="shared" si="511"/>
        <v>0.34568074011053651</v>
      </c>
      <c r="BN1869" s="119">
        <f t="shared" si="511"/>
        <v>0.48511605443571704</v>
      </c>
      <c r="BO1869" s="119">
        <f t="shared" si="518"/>
        <v>0.87506394852002123</v>
      </c>
      <c r="BP1869" s="120"/>
      <c r="BQ1869" s="121">
        <v>0.34338978909075896</v>
      </c>
      <c r="BR1869" s="120">
        <v>-0.52796440099999997</v>
      </c>
      <c r="BS1869" s="120">
        <f t="shared" si="519"/>
        <v>0.69353259751169716</v>
      </c>
      <c r="BT1869" s="120"/>
      <c r="BU1869" s="122"/>
      <c r="BV1869" s="123"/>
      <c r="BW1869" s="124"/>
      <c r="BX1869" s="143"/>
      <c r="BY1869" s="146">
        <f t="shared" si="520"/>
        <v>0.44299792573291763</v>
      </c>
      <c r="BZ1869" s="145"/>
      <c r="CA1869" s="145">
        <f t="shared" si="521"/>
        <v>1.386448760238902</v>
      </c>
      <c r="CB1869" s="145" t="s">
        <v>8541</v>
      </c>
      <c r="CC1869" s="145"/>
      <c r="CD1869" s="147"/>
    </row>
    <row r="1870" spans="1:82" x14ac:dyDescent="0.25">
      <c r="A1870" s="124" t="s">
        <v>3996</v>
      </c>
      <c r="B1870" s="124" t="s">
        <v>8014</v>
      </c>
      <c r="C1870" s="125" t="s">
        <v>3997</v>
      </c>
      <c r="D1870" s="125" t="s">
        <v>3998</v>
      </c>
      <c r="E1870" s="118">
        <v>20</v>
      </c>
      <c r="F1870" s="139">
        <v>28.33989906</v>
      </c>
      <c r="G1870" s="137">
        <v>28.683748250000001</v>
      </c>
      <c r="H1870" s="137">
        <v>27.455678939999999</v>
      </c>
      <c r="I1870" s="137">
        <v>28.808853150000001</v>
      </c>
      <c r="J1870" s="137">
        <v>28.047548290000002</v>
      </c>
      <c r="K1870" s="137">
        <f t="shared" si="506"/>
        <v>339750176.60104799</v>
      </c>
      <c r="L1870" s="137">
        <f t="shared" si="506"/>
        <v>431189931.51980686</v>
      </c>
      <c r="M1870" s="137">
        <f t="shared" si="506"/>
        <v>184069957.59233111</v>
      </c>
      <c r="N1870" s="137">
        <f t="shared" si="506"/>
        <v>470250145.75052416</v>
      </c>
      <c r="O1870" s="137">
        <f t="shared" si="506"/>
        <v>277429947.77515423</v>
      </c>
      <c r="P1870" s="137">
        <f t="shared" si="512"/>
        <v>340538031.8477729</v>
      </c>
      <c r="Q1870" s="137">
        <v>28.100942610000001</v>
      </c>
      <c r="R1870" s="137">
        <v>28.500436780000001</v>
      </c>
      <c r="S1870" s="137">
        <v>28.581794739999999</v>
      </c>
      <c r="T1870" s="137">
        <v>28.53423119</v>
      </c>
      <c r="U1870" s="137">
        <v>28.288284300000001</v>
      </c>
      <c r="V1870" s="137">
        <f t="shared" si="507"/>
        <v>287890034.69129807</v>
      </c>
      <c r="W1870" s="137">
        <f t="shared" si="507"/>
        <v>379740012.45715219</v>
      </c>
      <c r="X1870" s="137">
        <f t="shared" si="507"/>
        <v>401770038.50098079</v>
      </c>
      <c r="Y1870" s="137">
        <f t="shared" si="507"/>
        <v>388740233.68721771</v>
      </c>
      <c r="Z1870" s="137">
        <f t="shared" si="507"/>
        <v>327809926.31098485</v>
      </c>
      <c r="AA1870" s="137">
        <f t="shared" si="513"/>
        <v>357190049.12952673</v>
      </c>
      <c r="AB1870" s="119">
        <f t="shared" si="508"/>
        <v>0.84735801338332561</v>
      </c>
      <c r="AC1870" s="119">
        <f t="shared" si="508"/>
        <v>0.88067921975517816</v>
      </c>
      <c r="AD1870" s="119">
        <f t="shared" si="508"/>
        <v>2.1827029448814286</v>
      </c>
      <c r="AE1870" s="119">
        <f t="shared" si="508"/>
        <v>0.82666690738986215</v>
      </c>
      <c r="AF1870" s="119">
        <f t="shared" si="508"/>
        <v>1.1815953142040079</v>
      </c>
      <c r="AG1870" s="119">
        <f t="shared" si="514"/>
        <v>1.1838004799227604</v>
      </c>
      <c r="AH1870" s="120" t="b">
        <v>1</v>
      </c>
      <c r="AI1870" s="121">
        <v>0.63946797560339008</v>
      </c>
      <c r="AJ1870" s="120">
        <v>0.13399238599999999</v>
      </c>
      <c r="AK1870" s="120">
        <f t="shared" si="515"/>
        <v>1.0973261462906556</v>
      </c>
      <c r="AL1870" s="120"/>
      <c r="AM1870" s="122"/>
      <c r="AN1870" s="139">
        <v>27.063219069999999</v>
      </c>
      <c r="AO1870" s="137">
        <v>27.03307152</v>
      </c>
      <c r="AP1870" s="137">
        <v>26.59306145</v>
      </c>
      <c r="AQ1870" s="137">
        <v>27.021787639999999</v>
      </c>
      <c r="AR1870" s="137">
        <v>27.376253129999998</v>
      </c>
      <c r="AS1870" s="137">
        <f t="shared" si="509"/>
        <v>140229930.66242582</v>
      </c>
      <c r="AT1870" s="137">
        <f t="shared" si="509"/>
        <v>137329994.4322148</v>
      </c>
      <c r="AU1870" s="137">
        <f t="shared" si="509"/>
        <v>101229985.11412303</v>
      </c>
      <c r="AV1870" s="137">
        <f t="shared" si="509"/>
        <v>136260072.6328375</v>
      </c>
      <c r="AW1870" s="137">
        <f t="shared" si="509"/>
        <v>174210112.42446205</v>
      </c>
      <c r="AX1870" s="137">
        <f t="shared" si="516"/>
        <v>137852019.05321264</v>
      </c>
      <c r="AY1870" s="137">
        <v>26.66261673</v>
      </c>
      <c r="AZ1870" s="137">
        <v>26.898044590000001</v>
      </c>
      <c r="BA1870" s="137">
        <v>26.66736221</v>
      </c>
      <c r="BB1870" s="137">
        <v>26.671146390000001</v>
      </c>
      <c r="BC1870" s="137">
        <v>26.987068180000001</v>
      </c>
      <c r="BD1870" s="137">
        <f t="shared" si="510"/>
        <v>106230053.11434726</v>
      </c>
      <c r="BE1870" s="137">
        <f t="shared" si="510"/>
        <v>125059948.72925787</v>
      </c>
      <c r="BF1870" s="137">
        <f t="shared" si="510"/>
        <v>106580052.65047134</v>
      </c>
      <c r="BG1870" s="137">
        <f t="shared" si="510"/>
        <v>106859978.4181466</v>
      </c>
      <c r="BH1870" s="137">
        <f t="shared" si="510"/>
        <v>133020022.57688352</v>
      </c>
      <c r="BI1870" s="137">
        <f t="shared" si="517"/>
        <v>115550011.09782133</v>
      </c>
      <c r="BJ1870" s="119">
        <f t="shared" si="511"/>
        <v>0.75754193568043515</v>
      </c>
      <c r="BK1870" s="119">
        <f t="shared" si="511"/>
        <v>0.91065283477446479</v>
      </c>
      <c r="BL1870" s="119">
        <f t="shared" si="511"/>
        <v>1.0528506205974133</v>
      </c>
      <c r="BM1870" s="119">
        <f t="shared" si="511"/>
        <v>0.78423544295391978</v>
      </c>
      <c r="BN1870" s="119">
        <f t="shared" si="511"/>
        <v>0.76356085605857893</v>
      </c>
      <c r="BO1870" s="119">
        <f t="shared" si="518"/>
        <v>0.85376833801296237</v>
      </c>
      <c r="BP1870" s="120" t="b">
        <v>1</v>
      </c>
      <c r="BQ1870" s="121">
        <v>5.9736614520111184E-2</v>
      </c>
      <c r="BR1870" s="120">
        <v>-0.240230942</v>
      </c>
      <c r="BS1870" s="120">
        <f t="shared" si="519"/>
        <v>0.84660977893391776</v>
      </c>
      <c r="BT1870" s="120"/>
      <c r="BU1870" s="122"/>
      <c r="BV1870" s="123"/>
      <c r="BW1870" s="124"/>
      <c r="BX1870" s="143"/>
      <c r="BY1870" s="146">
        <f t="shared" si="520"/>
        <v>0.2739856055176913</v>
      </c>
      <c r="BZ1870" s="145"/>
      <c r="CA1870" s="145">
        <f t="shared" si="521"/>
        <v>1.3865593595071772</v>
      </c>
      <c r="CB1870" s="145" t="s">
        <v>8541</v>
      </c>
      <c r="CC1870" s="145"/>
      <c r="CD1870" s="147"/>
    </row>
    <row r="1871" spans="1:82" x14ac:dyDescent="0.25">
      <c r="A1871" s="124" t="s">
        <v>1274</v>
      </c>
      <c r="B1871" s="124" t="s">
        <v>1275</v>
      </c>
      <c r="C1871" s="125" t="s">
        <v>1275</v>
      </c>
      <c r="D1871" s="125" t="s">
        <v>1276</v>
      </c>
      <c r="E1871" s="118">
        <v>11</v>
      </c>
      <c r="F1871" s="139">
        <v>23.159664150000001</v>
      </c>
      <c r="G1871" s="137">
        <v>22.82609558</v>
      </c>
      <c r="H1871" s="137">
        <v>25.378023150000001</v>
      </c>
      <c r="I1871" s="137">
        <v>23.542150500000002</v>
      </c>
      <c r="J1871" s="137">
        <v>21.81928825</v>
      </c>
      <c r="K1871" s="137">
        <f t="shared" si="506"/>
        <v>9370302.2255392745</v>
      </c>
      <c r="L1871" s="137">
        <f t="shared" si="506"/>
        <v>7436001.2391749853</v>
      </c>
      <c r="M1871" s="137">
        <f t="shared" si="506"/>
        <v>43605994.814261079</v>
      </c>
      <c r="N1871" s="137">
        <f t="shared" si="506"/>
        <v>12214999.764481731</v>
      </c>
      <c r="O1871" s="137">
        <f t="shared" si="506"/>
        <v>3700498.6259771623</v>
      </c>
      <c r="P1871" s="137">
        <f t="shared" si="512"/>
        <v>15265559.333886843</v>
      </c>
      <c r="Q1871" s="137">
        <v>24.212747570000001</v>
      </c>
      <c r="R1871" s="137">
        <v>21.481138229999999</v>
      </c>
      <c r="S1871" s="137">
        <v>21.963739400000001</v>
      </c>
      <c r="T1871" s="137">
        <v>22.181226729999999</v>
      </c>
      <c r="U1871" s="137">
        <v>21.260864260000002</v>
      </c>
      <c r="V1871" s="137">
        <f t="shared" si="507"/>
        <v>19443000.888101932</v>
      </c>
      <c r="W1871" s="137">
        <f t="shared" si="507"/>
        <v>2927298.0823261105</v>
      </c>
      <c r="X1871" s="137">
        <f t="shared" si="507"/>
        <v>4090198.4174383413</v>
      </c>
      <c r="Y1871" s="137">
        <f t="shared" si="507"/>
        <v>4755701.4869843889</v>
      </c>
      <c r="Z1871" s="137">
        <f t="shared" si="507"/>
        <v>2512799.7258036165</v>
      </c>
      <c r="AA1871" s="137">
        <f t="shared" si="513"/>
        <v>6745799.7201308776</v>
      </c>
      <c r="AB1871" s="119">
        <f t="shared" si="508"/>
        <v>2.0749598486918557</v>
      </c>
      <c r="AC1871" s="119">
        <f t="shared" si="508"/>
        <v>0.39366562594210786</v>
      </c>
      <c r="AD1871" s="119">
        <f t="shared" si="508"/>
        <v>9.3798993346223727E-2</v>
      </c>
      <c r="AE1871" s="119">
        <f t="shared" si="508"/>
        <v>0.38933291679733145</v>
      </c>
      <c r="AF1871" s="119">
        <f t="shared" si="508"/>
        <v>0.67904355055396914</v>
      </c>
      <c r="AG1871" s="119">
        <f t="shared" si="514"/>
        <v>0.72616018706629748</v>
      </c>
      <c r="AH1871" s="120" t="b">
        <v>1</v>
      </c>
      <c r="AI1871" s="121">
        <v>0.19389089082593147</v>
      </c>
      <c r="AJ1871" s="120">
        <v>-1.1251010889999999</v>
      </c>
      <c r="AK1871" s="120">
        <f t="shared" si="515"/>
        <v>0.45846989569509861</v>
      </c>
      <c r="AL1871" s="120"/>
      <c r="AM1871" s="122"/>
      <c r="AN1871" s="139">
        <v>23.354339599999999</v>
      </c>
      <c r="AO1871" s="137">
        <v>19.690280909999998</v>
      </c>
      <c r="AP1871" s="137">
        <v>23.032058719999998</v>
      </c>
      <c r="AQ1871" s="137">
        <v>22.44392204</v>
      </c>
      <c r="AR1871" s="137">
        <v>20.81245041</v>
      </c>
      <c r="AS1871" s="137">
        <f t="shared" si="509"/>
        <v>10723998.597745858</v>
      </c>
      <c r="AT1871" s="137">
        <f t="shared" si="509"/>
        <v>845989.89764560747</v>
      </c>
      <c r="AU1871" s="137">
        <f t="shared" si="509"/>
        <v>8577101.2459632456</v>
      </c>
      <c r="AV1871" s="137">
        <f t="shared" si="509"/>
        <v>5705500.586961017</v>
      </c>
      <c r="AW1871" s="137">
        <f t="shared" si="509"/>
        <v>1841500.5660181111</v>
      </c>
      <c r="AX1871" s="137">
        <f t="shared" si="516"/>
        <v>5538818.1788667683</v>
      </c>
      <c r="AY1871" s="137">
        <v>20.166805270000001</v>
      </c>
      <c r="AZ1871" s="137">
        <v>19.860404970000001</v>
      </c>
      <c r="BA1871" s="137">
        <v>20.633871079999999</v>
      </c>
      <c r="BB1871" s="137">
        <v>20.41193771</v>
      </c>
      <c r="BC1871" s="137">
        <v>20.73479652</v>
      </c>
      <c r="BD1871" s="137">
        <f t="shared" si="510"/>
        <v>1177099.8462723689</v>
      </c>
      <c r="BE1871" s="137">
        <f t="shared" si="510"/>
        <v>951869.96183667937</v>
      </c>
      <c r="BF1871" s="137">
        <f t="shared" si="510"/>
        <v>1627099.5379231612</v>
      </c>
      <c r="BG1871" s="137">
        <f t="shared" si="510"/>
        <v>1395100.5834247016</v>
      </c>
      <c r="BH1871" s="137">
        <f t="shared" si="510"/>
        <v>1745001.1058129596</v>
      </c>
      <c r="BI1871" s="137">
        <f t="shared" si="517"/>
        <v>1379234.207053974</v>
      </c>
      <c r="BJ1871" s="119">
        <f t="shared" si="511"/>
        <v>0.1097631480966242</v>
      </c>
      <c r="BK1871" s="119">
        <f t="shared" si="511"/>
        <v>1.1251552346969349</v>
      </c>
      <c r="BL1871" s="119">
        <f t="shared" si="511"/>
        <v>0.18970273187447151</v>
      </c>
      <c r="BM1871" s="119">
        <f t="shared" si="511"/>
        <v>0.24451852421380421</v>
      </c>
      <c r="BN1871" s="119">
        <f t="shared" si="511"/>
        <v>0.94759737684261869</v>
      </c>
      <c r="BO1871" s="119">
        <f t="shared" si="518"/>
        <v>0.5233474031448907</v>
      </c>
      <c r="BP1871" s="120" t="b">
        <v>1</v>
      </c>
      <c r="BQ1871" s="121">
        <v>8.5213623695258742E-2</v>
      </c>
      <c r="BR1871" s="120">
        <v>-1.5050472260000001</v>
      </c>
      <c r="BS1871" s="120">
        <f t="shared" si="519"/>
        <v>0.35231865559748565</v>
      </c>
      <c r="BT1871" s="120"/>
      <c r="BU1871" s="122"/>
      <c r="BV1871" s="123"/>
      <c r="BW1871" s="124" t="b">
        <v>1</v>
      </c>
      <c r="BX1871" s="143"/>
      <c r="BY1871" s="146">
        <f t="shared" si="520"/>
        <v>0.63616912646645107</v>
      </c>
      <c r="BZ1871" s="145"/>
      <c r="CA1871" s="145">
        <f t="shared" si="521"/>
        <v>1.3875299327037214</v>
      </c>
      <c r="CB1871" s="145" t="s">
        <v>8541</v>
      </c>
      <c r="CC1871" s="145"/>
      <c r="CD1871" s="147"/>
    </row>
    <row r="1872" spans="1:82" x14ac:dyDescent="0.25">
      <c r="A1872" s="124" t="s">
        <v>1466</v>
      </c>
      <c r="B1872" s="124" t="s">
        <v>1467</v>
      </c>
      <c r="C1872" s="125" t="s">
        <v>1467</v>
      </c>
      <c r="D1872" s="125" t="s">
        <v>1468</v>
      </c>
      <c r="E1872" s="118">
        <v>4</v>
      </c>
      <c r="F1872" s="139">
        <v>23.292354580000001</v>
      </c>
      <c r="G1872" s="137">
        <v>22.81245041</v>
      </c>
      <c r="H1872" s="137">
        <v>22.367410660000001</v>
      </c>
      <c r="I1872" s="137">
        <v>22.456483840000001</v>
      </c>
      <c r="J1872" s="137">
        <v>22.5884304</v>
      </c>
      <c r="K1872" s="137">
        <f t="shared" si="506"/>
        <v>10273002.604525618</v>
      </c>
      <c r="L1872" s="137">
        <f t="shared" si="506"/>
        <v>7366002.2640724462</v>
      </c>
      <c r="M1872" s="137">
        <f t="shared" si="506"/>
        <v>5410800.6558338506</v>
      </c>
      <c r="N1872" s="137">
        <f t="shared" si="506"/>
        <v>5755396.2963134972</v>
      </c>
      <c r="O1872" s="137">
        <f t="shared" si="506"/>
        <v>6306597.3701171679</v>
      </c>
      <c r="P1872" s="137">
        <f t="shared" si="512"/>
        <v>7022359.8381725159</v>
      </c>
      <c r="Q1872" s="137">
        <v>22.764032360000002</v>
      </c>
      <c r="R1872" s="137">
        <v>23.053710939999998</v>
      </c>
      <c r="S1872" s="137">
        <v>23.377559659999999</v>
      </c>
      <c r="T1872" s="137">
        <v>23.151046749999999</v>
      </c>
      <c r="U1872" s="137">
        <v>21.867366789999998</v>
      </c>
      <c r="V1872" s="137">
        <f t="shared" si="507"/>
        <v>7122895.3321936075</v>
      </c>
      <c r="W1872" s="137">
        <f t="shared" si="507"/>
        <v>8706798.7112382483</v>
      </c>
      <c r="X1872" s="137">
        <f t="shared" si="507"/>
        <v>10897996.976630736</v>
      </c>
      <c r="Y1872" s="137">
        <f t="shared" si="507"/>
        <v>9314499.0504993256</v>
      </c>
      <c r="Z1872" s="137">
        <f t="shared" si="507"/>
        <v>3825897.4943254795</v>
      </c>
      <c r="AA1872" s="137">
        <f t="shared" si="513"/>
        <v>7973617.512977479</v>
      </c>
      <c r="AB1872" s="119">
        <f t="shared" si="508"/>
        <v>0.69336060803252619</v>
      </c>
      <c r="AC1872" s="119">
        <f t="shared" si="508"/>
        <v>1.1820249843942507</v>
      </c>
      <c r="AD1872" s="119">
        <f t="shared" si="508"/>
        <v>2.014119105437874</v>
      </c>
      <c r="AE1872" s="119">
        <f t="shared" si="508"/>
        <v>1.6183940376904262</v>
      </c>
      <c r="AF1872" s="119">
        <f t="shared" si="508"/>
        <v>0.60665003167221365</v>
      </c>
      <c r="AG1872" s="119">
        <f t="shared" si="514"/>
        <v>1.222909753445458</v>
      </c>
      <c r="AH1872" s="120" t="b">
        <v>1</v>
      </c>
      <c r="AI1872" s="121">
        <v>0.69999817702277634</v>
      </c>
      <c r="AJ1872" s="120">
        <v>0.13931732199999999</v>
      </c>
      <c r="AK1872" s="120">
        <f t="shared" si="515"/>
        <v>1.1013838217657019</v>
      </c>
      <c r="AL1872" s="120"/>
      <c r="AM1872" s="122"/>
      <c r="AN1872" s="139">
        <v>22.539123539999999</v>
      </c>
      <c r="AO1872" s="137">
        <v>22.699859620000002</v>
      </c>
      <c r="AP1872" s="137">
        <v>22.417304990000002</v>
      </c>
      <c r="AQ1872" s="137">
        <v>21.778844830000001</v>
      </c>
      <c r="AR1872" s="137">
        <v>21.518165589999999</v>
      </c>
      <c r="AS1872" s="137">
        <f t="shared" si="509"/>
        <v>6094698.9945564624</v>
      </c>
      <c r="AT1872" s="137">
        <f t="shared" si="509"/>
        <v>6813003.9852910489</v>
      </c>
      <c r="AU1872" s="137">
        <f t="shared" si="509"/>
        <v>5601201.8545975853</v>
      </c>
      <c r="AV1872" s="137">
        <f t="shared" si="509"/>
        <v>3598202.1998767722</v>
      </c>
      <c r="AW1872" s="137">
        <f t="shared" si="509"/>
        <v>3003400.8148291809</v>
      </c>
      <c r="AX1872" s="137">
        <f t="shared" si="516"/>
        <v>5022101.5698302099</v>
      </c>
      <c r="AY1872" s="137">
        <v>22.180984500000001</v>
      </c>
      <c r="AZ1872" s="137">
        <v>22.462612149999998</v>
      </c>
      <c r="BA1872" s="137">
        <v>22.0234375</v>
      </c>
      <c r="BB1872" s="137">
        <v>21.432014469999999</v>
      </c>
      <c r="BC1872" s="137">
        <v>21.815229420000001</v>
      </c>
      <c r="BD1872" s="137">
        <f t="shared" si="510"/>
        <v>4754903.0667811157</v>
      </c>
      <c r="BE1872" s="137">
        <f t="shared" si="510"/>
        <v>5779896.1871355316</v>
      </c>
      <c r="BF1872" s="137">
        <f t="shared" si="510"/>
        <v>4262999.6317442656</v>
      </c>
      <c r="BG1872" s="137">
        <f t="shared" si="510"/>
        <v>2829301.4553933204</v>
      </c>
      <c r="BH1872" s="137">
        <f t="shared" si="510"/>
        <v>3690102.39790475</v>
      </c>
      <c r="BI1872" s="137">
        <f t="shared" si="517"/>
        <v>4263440.5477917967</v>
      </c>
      <c r="BJ1872" s="119">
        <f t="shared" si="511"/>
        <v>0.78017028749541228</v>
      </c>
      <c r="BK1872" s="119">
        <f t="shared" si="511"/>
        <v>0.84836236696970269</v>
      </c>
      <c r="BL1872" s="119">
        <f t="shared" si="511"/>
        <v>0.76108659220076225</v>
      </c>
      <c r="BM1872" s="119">
        <f t="shared" si="511"/>
        <v>0.78630974531954201</v>
      </c>
      <c r="BN1872" s="119">
        <f t="shared" si="511"/>
        <v>1.2286413387400728</v>
      </c>
      <c r="BO1872" s="119">
        <f t="shared" si="518"/>
        <v>0.88091406614509837</v>
      </c>
      <c r="BP1872" s="120" t="b">
        <v>1</v>
      </c>
      <c r="BQ1872" s="121">
        <v>0.1822278759244394</v>
      </c>
      <c r="BR1872" s="120">
        <v>-0.20780410799999999</v>
      </c>
      <c r="BS1872" s="120">
        <f t="shared" si="519"/>
        <v>0.8658541249322157</v>
      </c>
      <c r="BT1872" s="120"/>
      <c r="BU1872" s="122"/>
      <c r="BV1872" s="123"/>
      <c r="BW1872" s="124"/>
      <c r="BX1872" s="143"/>
      <c r="BY1872" s="146">
        <f t="shared" si="520"/>
        <v>0.28218361400117647</v>
      </c>
      <c r="BZ1872" s="145"/>
      <c r="CA1872" s="145">
        <f t="shared" si="521"/>
        <v>1.3882282057283308</v>
      </c>
      <c r="CB1872" s="145" t="s">
        <v>8541</v>
      </c>
      <c r="CC1872" s="145"/>
      <c r="CD1872" s="147"/>
    </row>
    <row r="1873" spans="1:82" x14ac:dyDescent="0.25">
      <c r="A1873" s="124" t="s">
        <v>6086</v>
      </c>
      <c r="B1873" s="124" t="s">
        <v>6087</v>
      </c>
      <c r="C1873" s="125" t="s">
        <v>6087</v>
      </c>
      <c r="D1873" s="125" t="s">
        <v>6088</v>
      </c>
      <c r="E1873" s="118">
        <v>5</v>
      </c>
      <c r="F1873" s="139">
        <v>21.180831909999998</v>
      </c>
      <c r="G1873" s="137">
        <v>21.570152279999999</v>
      </c>
      <c r="H1873" s="137">
        <v>21.91579247</v>
      </c>
      <c r="I1873" s="137">
        <v>21.18331718</v>
      </c>
      <c r="J1873" s="137">
        <v>18.687046049999999</v>
      </c>
      <c r="K1873" s="137">
        <f t="shared" si="506"/>
        <v>2377200.0899912287</v>
      </c>
      <c r="L1873" s="137">
        <f t="shared" si="506"/>
        <v>3113600.2059859792</v>
      </c>
      <c r="M1873" s="137">
        <f t="shared" si="506"/>
        <v>3956497.6509712287</v>
      </c>
      <c r="N1873" s="137">
        <f t="shared" si="506"/>
        <v>2381298.7217471167</v>
      </c>
      <c r="O1873" s="137">
        <f t="shared" si="506"/>
        <v>422047.55766259111</v>
      </c>
      <c r="P1873" s="137">
        <f t="shared" si="512"/>
        <v>2450128.8452716293</v>
      </c>
      <c r="Q1873" s="137">
        <v>20.954326630000001</v>
      </c>
      <c r="R1873" s="137">
        <v>21.472686769999999</v>
      </c>
      <c r="S1873" s="137">
        <v>21.147619250000002</v>
      </c>
      <c r="T1873" s="137">
        <v>21.207290650000001</v>
      </c>
      <c r="U1873" s="137">
        <v>21.112670900000001</v>
      </c>
      <c r="V1873" s="137">
        <f t="shared" si="507"/>
        <v>2031799.5255282249</v>
      </c>
      <c r="W1873" s="137">
        <f t="shared" si="507"/>
        <v>2910199.7915249867</v>
      </c>
      <c r="X1873" s="137">
        <f t="shared" si="507"/>
        <v>2323099.070954558</v>
      </c>
      <c r="Y1873" s="137">
        <f t="shared" si="507"/>
        <v>2421199.7054928066</v>
      </c>
      <c r="Z1873" s="137">
        <f t="shared" si="507"/>
        <v>2267499.6541010058</v>
      </c>
      <c r="AA1873" s="137">
        <f t="shared" si="513"/>
        <v>2390759.5495203165</v>
      </c>
      <c r="AB1873" s="119">
        <f t="shared" si="508"/>
        <v>0.85470277999851574</v>
      </c>
      <c r="AC1873" s="119">
        <f t="shared" si="508"/>
        <v>0.93467356082841024</v>
      </c>
      <c r="AD1873" s="119">
        <f t="shared" si="508"/>
        <v>0.58716048280334276</v>
      </c>
      <c r="AE1873" s="119">
        <f t="shared" si="508"/>
        <v>1.0167559757964408</v>
      </c>
      <c r="AF1873" s="119">
        <f t="shared" si="508"/>
        <v>5.3726164573940602</v>
      </c>
      <c r="AG1873" s="119">
        <f t="shared" si="514"/>
        <v>1.7531818513641539</v>
      </c>
      <c r="AH1873" s="120" t="b">
        <v>1</v>
      </c>
      <c r="AI1873" s="121">
        <v>0.65048720729944121</v>
      </c>
      <c r="AJ1873" s="120">
        <v>0.27149086</v>
      </c>
      <c r="AK1873" s="120">
        <f t="shared" si="515"/>
        <v>1.2070545359559839</v>
      </c>
      <c r="AL1873" s="120"/>
      <c r="AM1873" s="122"/>
      <c r="AN1873" s="139">
        <v>18.161386490000002</v>
      </c>
      <c r="AO1873" s="137">
        <v>19.687139510000002</v>
      </c>
      <c r="AP1873" s="137">
        <v>19.64642525</v>
      </c>
      <c r="AQ1873" s="137">
        <v>19.407421110000001</v>
      </c>
      <c r="AR1873" s="137">
        <v>19.652984620000002</v>
      </c>
      <c r="AS1873" s="137">
        <f t="shared" si="509"/>
        <v>293171.73442210903</v>
      </c>
      <c r="AT1873" s="137">
        <f t="shared" si="509"/>
        <v>844149.79887408065</v>
      </c>
      <c r="AU1873" s="137">
        <f t="shared" si="509"/>
        <v>820660.07925166201</v>
      </c>
      <c r="AV1873" s="137">
        <f t="shared" si="509"/>
        <v>695369.90775864164</v>
      </c>
      <c r="AW1873" s="137">
        <f t="shared" si="509"/>
        <v>824399.79467704508</v>
      </c>
      <c r="AX1873" s="137">
        <f t="shared" si="516"/>
        <v>695550.26299670769</v>
      </c>
      <c r="AY1873" s="137">
        <v>19.009037020000001</v>
      </c>
      <c r="AZ1873" s="137">
        <v>19.840888979999999</v>
      </c>
      <c r="BA1873" s="137">
        <v>19.898191449999999</v>
      </c>
      <c r="BB1873" s="137">
        <v>19.799844740000001</v>
      </c>
      <c r="BC1873" s="137">
        <v>19.494863509999998</v>
      </c>
      <c r="BD1873" s="137">
        <f t="shared" si="510"/>
        <v>527582.43952053576</v>
      </c>
      <c r="BE1873" s="137">
        <f t="shared" si="510"/>
        <v>939080.28614752763</v>
      </c>
      <c r="BF1873" s="137">
        <f t="shared" si="510"/>
        <v>977130.31194625353</v>
      </c>
      <c r="BG1873" s="137">
        <f t="shared" si="510"/>
        <v>912740.19487027545</v>
      </c>
      <c r="BH1873" s="137">
        <f t="shared" si="510"/>
        <v>738820.05872941087</v>
      </c>
      <c r="BI1873" s="137">
        <f t="shared" si="517"/>
        <v>819070.65824280062</v>
      </c>
      <c r="BJ1873" s="119">
        <f t="shared" si="511"/>
        <v>1.7995678899962502</v>
      </c>
      <c r="BK1873" s="119">
        <f t="shared" si="511"/>
        <v>1.1124569210347077</v>
      </c>
      <c r="BL1873" s="119">
        <f t="shared" si="511"/>
        <v>1.1906638773476985</v>
      </c>
      <c r="BM1873" s="119">
        <f t="shared" si="511"/>
        <v>1.3125966261788273</v>
      </c>
      <c r="BN1873" s="119">
        <f t="shared" si="511"/>
        <v>0.89619146377740222</v>
      </c>
      <c r="BO1873" s="119">
        <f t="shared" si="518"/>
        <v>1.2622953556669771</v>
      </c>
      <c r="BP1873" s="120" t="b">
        <v>1</v>
      </c>
      <c r="BQ1873" s="121">
        <v>0.14503413295822634</v>
      </c>
      <c r="BR1873" s="120">
        <v>0.297493744</v>
      </c>
      <c r="BS1873" s="120">
        <f t="shared" si="519"/>
        <v>1.2290075206475337</v>
      </c>
      <c r="BT1873" s="120"/>
      <c r="BU1873" s="122"/>
      <c r="BV1873" s="123"/>
      <c r="BW1873" s="124"/>
      <c r="BX1873" s="143"/>
      <c r="BY1873" s="146">
        <f t="shared" si="520"/>
        <v>0.62055437630107457</v>
      </c>
      <c r="BZ1873" s="145"/>
      <c r="CA1873" s="145">
        <f t="shared" si="521"/>
        <v>1.388884022660291</v>
      </c>
      <c r="CB1873" s="145" t="s">
        <v>8541</v>
      </c>
      <c r="CC1873" s="145"/>
      <c r="CD1873" s="147"/>
    </row>
    <row r="1874" spans="1:82" x14ac:dyDescent="0.25">
      <c r="A1874" s="124" t="s">
        <v>2319</v>
      </c>
      <c r="B1874" s="124" t="s">
        <v>2320</v>
      </c>
      <c r="C1874" s="125" t="s">
        <v>2321</v>
      </c>
      <c r="D1874" s="125" t="s">
        <v>2322</v>
      </c>
      <c r="E1874" s="118">
        <v>4</v>
      </c>
      <c r="F1874" s="139">
        <v>20.961692809999999</v>
      </c>
      <c r="G1874" s="137">
        <v>19.60619354</v>
      </c>
      <c r="H1874" s="137">
        <v>21.365489960000001</v>
      </c>
      <c r="I1874" s="137">
        <v>20.465131759999998</v>
      </c>
      <c r="J1874" s="137">
        <v>20.977430340000002</v>
      </c>
      <c r="K1874" s="137">
        <f t="shared" si="506"/>
        <v>2042200.1121404739</v>
      </c>
      <c r="L1874" s="137">
        <f t="shared" si="506"/>
        <v>798090.89524693473</v>
      </c>
      <c r="M1874" s="137">
        <f t="shared" si="506"/>
        <v>2701800.9497858104</v>
      </c>
      <c r="N1874" s="137">
        <f t="shared" si="506"/>
        <v>1447499.8419366316</v>
      </c>
      <c r="O1874" s="137">
        <f t="shared" si="506"/>
        <v>2064599.2454921277</v>
      </c>
      <c r="P1874" s="137">
        <f t="shared" si="512"/>
        <v>1810838.2089203955</v>
      </c>
      <c r="Q1874" s="137">
        <v>21.119020460000002</v>
      </c>
      <c r="R1874" s="137">
        <v>20.971128459999999</v>
      </c>
      <c r="S1874" s="137">
        <v>20.72667122</v>
      </c>
      <c r="T1874" s="137">
        <v>20.819171910000001</v>
      </c>
      <c r="U1874" s="137">
        <v>21.095840450000001</v>
      </c>
      <c r="V1874" s="137">
        <f t="shared" si="507"/>
        <v>2277501.3207694343</v>
      </c>
      <c r="W1874" s="137">
        <f t="shared" si="507"/>
        <v>2055600.4750681592</v>
      </c>
      <c r="X1874" s="137">
        <f t="shared" si="507"/>
        <v>1735200.8329676206</v>
      </c>
      <c r="Y1874" s="137">
        <f t="shared" si="507"/>
        <v>1850100.1135251336</v>
      </c>
      <c r="Z1874" s="137">
        <f t="shared" si="507"/>
        <v>2241200.7503240346</v>
      </c>
      <c r="AA1874" s="137">
        <f t="shared" si="513"/>
        <v>2031920.6985308763</v>
      </c>
      <c r="AB1874" s="119">
        <f t="shared" si="508"/>
        <v>1.1152194670983229</v>
      </c>
      <c r="AC1874" s="119">
        <f t="shared" si="508"/>
        <v>2.5756470689120472</v>
      </c>
      <c r="AD1874" s="119">
        <f t="shared" si="508"/>
        <v>0.64223859019117646</v>
      </c>
      <c r="AE1874" s="119">
        <f t="shared" si="508"/>
        <v>1.2781349330234517</v>
      </c>
      <c r="AF1874" s="119">
        <f t="shared" si="508"/>
        <v>1.0855379101864446</v>
      </c>
      <c r="AG1874" s="119">
        <f t="shared" si="514"/>
        <v>1.3393555938822888</v>
      </c>
      <c r="AH1874" s="120" t="b">
        <v>1</v>
      </c>
      <c r="AI1874" s="121">
        <v>0.44648017321899353</v>
      </c>
      <c r="AJ1874" s="120">
        <v>0.27117881799999999</v>
      </c>
      <c r="AK1874" s="120">
        <f t="shared" si="515"/>
        <v>1.2067934891161614</v>
      </c>
      <c r="AL1874" s="120"/>
      <c r="AM1874" s="122"/>
      <c r="AN1874" s="139">
        <v>20.357887269999999</v>
      </c>
      <c r="AO1874" s="137">
        <v>20.632896420000002</v>
      </c>
      <c r="AP1874" s="137">
        <v>20.55046463</v>
      </c>
      <c r="AQ1874" s="137">
        <v>20.516338350000002</v>
      </c>
      <c r="AR1874" s="137">
        <v>20.395401</v>
      </c>
      <c r="AS1874" s="137">
        <f t="shared" si="509"/>
        <v>1343800.2471107524</v>
      </c>
      <c r="AT1874" s="137">
        <f t="shared" si="509"/>
        <v>1626000.6686414133</v>
      </c>
      <c r="AU1874" s="137">
        <f t="shared" si="509"/>
        <v>1535699.6258537618</v>
      </c>
      <c r="AV1874" s="137">
        <f t="shared" si="509"/>
        <v>1499799.6383487021</v>
      </c>
      <c r="AW1874" s="137">
        <f t="shared" si="509"/>
        <v>1379200.7180778019</v>
      </c>
      <c r="AX1874" s="137">
        <f t="shared" si="516"/>
        <v>1476900.1796064866</v>
      </c>
      <c r="AY1874" s="137">
        <v>20.309968949999998</v>
      </c>
      <c r="AZ1874" s="137">
        <v>20.365276340000001</v>
      </c>
      <c r="BA1874" s="137">
        <v>20.538768770000001</v>
      </c>
      <c r="BB1874" s="137">
        <v>20.65560722</v>
      </c>
      <c r="BC1874" s="137">
        <v>20.284666059999999</v>
      </c>
      <c r="BD1874" s="137">
        <f t="shared" si="510"/>
        <v>1299899.7641415128</v>
      </c>
      <c r="BE1874" s="137">
        <f t="shared" si="510"/>
        <v>1350700.4617318856</v>
      </c>
      <c r="BF1874" s="137">
        <f t="shared" si="510"/>
        <v>1523300.1111603274</v>
      </c>
      <c r="BG1874" s="137">
        <f t="shared" si="510"/>
        <v>1651799.5819920707</v>
      </c>
      <c r="BH1874" s="137">
        <f t="shared" si="510"/>
        <v>1277300.0703257711</v>
      </c>
      <c r="BI1874" s="137">
        <f t="shared" si="517"/>
        <v>1420599.9978703137</v>
      </c>
      <c r="BJ1874" s="119">
        <f t="shared" si="511"/>
        <v>0.96733109473403645</v>
      </c>
      <c r="BK1874" s="119">
        <f t="shared" si="511"/>
        <v>0.83068874926136915</v>
      </c>
      <c r="BL1874" s="119">
        <f t="shared" si="511"/>
        <v>0.99192582033316512</v>
      </c>
      <c r="BM1874" s="119">
        <f t="shared" si="511"/>
        <v>1.101346833108136</v>
      </c>
      <c r="BN1874" s="119">
        <f t="shared" si="511"/>
        <v>0.92611615813683001</v>
      </c>
      <c r="BO1874" s="119">
        <f t="shared" si="518"/>
        <v>0.96348173111470747</v>
      </c>
      <c r="BP1874" s="120" t="b">
        <v>1</v>
      </c>
      <c r="BQ1874" s="121">
        <v>0.41839288547528108</v>
      </c>
      <c r="BR1874" s="120">
        <v>-5.9740067000000001E-2</v>
      </c>
      <c r="BS1874" s="120">
        <f t="shared" si="519"/>
        <v>0.95943696726403738</v>
      </c>
      <c r="BT1874" s="120"/>
      <c r="BU1874" s="122"/>
      <c r="BV1874" s="123"/>
      <c r="BW1874" s="124"/>
      <c r="BX1874" s="143"/>
      <c r="BY1874" s="146">
        <f t="shared" si="520"/>
        <v>0.31558440708727747</v>
      </c>
      <c r="BZ1874" s="145"/>
      <c r="CA1874" s="145">
        <f t="shared" si="521"/>
        <v>1.3901203838423706</v>
      </c>
      <c r="CB1874" s="145" t="s">
        <v>8541</v>
      </c>
      <c r="CC1874" s="145"/>
      <c r="CD1874" s="147"/>
    </row>
    <row r="1875" spans="1:82" x14ac:dyDescent="0.25">
      <c r="A1875" s="124" t="s">
        <v>2773</v>
      </c>
      <c r="B1875" s="124" t="s">
        <v>2774</v>
      </c>
      <c r="C1875" s="125" t="s">
        <v>2775</v>
      </c>
      <c r="D1875" s="125" t="s">
        <v>2776</v>
      </c>
      <c r="E1875" s="118">
        <v>3</v>
      </c>
      <c r="F1875" s="139">
        <v>22.843969349999998</v>
      </c>
      <c r="G1875" s="137">
        <v>23.04550171</v>
      </c>
      <c r="H1875" s="137">
        <v>23.00145912</v>
      </c>
      <c r="I1875" s="137">
        <v>23.572767259999999</v>
      </c>
      <c r="J1875" s="137">
        <v>23.012056350000002</v>
      </c>
      <c r="K1875" s="137">
        <f t="shared" si="506"/>
        <v>7528700.0424693218</v>
      </c>
      <c r="L1875" s="137">
        <f t="shared" si="506"/>
        <v>8657395.9341612309</v>
      </c>
      <c r="M1875" s="137">
        <f t="shared" si="506"/>
        <v>8397096.403379472</v>
      </c>
      <c r="N1875" s="137">
        <f t="shared" si="506"/>
        <v>12476995.718788017</v>
      </c>
      <c r="O1875" s="137">
        <f t="shared" si="506"/>
        <v>8459003.8624051046</v>
      </c>
      <c r="P1875" s="137">
        <f t="shared" si="512"/>
        <v>9103838.3922406286</v>
      </c>
      <c r="Q1875" s="137">
        <v>24.452997209999999</v>
      </c>
      <c r="R1875" s="137">
        <v>24.78865433</v>
      </c>
      <c r="S1875" s="137">
        <v>25.292459489999999</v>
      </c>
      <c r="T1875" s="137">
        <v>24.873941420000001</v>
      </c>
      <c r="U1875" s="137">
        <v>23.979019170000001</v>
      </c>
      <c r="V1875" s="137">
        <f t="shared" si="507"/>
        <v>22966014.997570824</v>
      </c>
      <c r="W1875" s="137">
        <f t="shared" si="507"/>
        <v>28982010.234316133</v>
      </c>
      <c r="X1875" s="137">
        <f t="shared" si="507"/>
        <v>41094998.658469968</v>
      </c>
      <c r="Y1875" s="137">
        <f t="shared" si="507"/>
        <v>30746980.881657604</v>
      </c>
      <c r="Z1875" s="137">
        <f t="shared" si="507"/>
        <v>16534993.813932728</v>
      </c>
      <c r="AA1875" s="137">
        <f t="shared" si="513"/>
        <v>28064999.71718945</v>
      </c>
      <c r="AB1875" s="119">
        <f t="shared" si="508"/>
        <v>3.0504622136650101</v>
      </c>
      <c r="AC1875" s="119">
        <f t="shared" si="508"/>
        <v>3.3476590945732281</v>
      </c>
      <c r="AD1875" s="119">
        <f t="shared" si="508"/>
        <v>4.8939534196524157</v>
      </c>
      <c r="AE1875" s="119">
        <f t="shared" si="508"/>
        <v>2.4642936147969028</v>
      </c>
      <c r="AF1875" s="119">
        <f t="shared" si="508"/>
        <v>1.9547211566388172</v>
      </c>
      <c r="AG1875" s="119">
        <f t="shared" si="514"/>
        <v>3.1422178998652748</v>
      </c>
      <c r="AH1875" s="120" t="b">
        <v>1</v>
      </c>
      <c r="AI1875" s="121">
        <v>2.0520562108821269E-3</v>
      </c>
      <c r="AJ1875" s="120">
        <v>1.5822635650000001</v>
      </c>
      <c r="AK1875" s="120">
        <f t="shared" si="515"/>
        <v>2.994392967283749</v>
      </c>
      <c r="AL1875" s="120" t="b">
        <v>1</v>
      </c>
      <c r="AM1875" s="122" t="b">
        <v>1</v>
      </c>
      <c r="AN1875" s="139">
        <v>22.221343990000001</v>
      </c>
      <c r="AO1875" s="137">
        <v>22.4994297</v>
      </c>
      <c r="AP1875" s="137">
        <v>22.38845444</v>
      </c>
      <c r="AQ1875" s="137">
        <v>22.01719666</v>
      </c>
      <c r="AR1875" s="137">
        <v>21.953439710000001</v>
      </c>
      <c r="AS1875" s="137">
        <f t="shared" si="509"/>
        <v>4889799.8733642139</v>
      </c>
      <c r="AT1875" s="137">
        <f t="shared" si="509"/>
        <v>5929297.2760823788</v>
      </c>
      <c r="AU1875" s="137">
        <f t="shared" si="509"/>
        <v>5490303.3786180457</v>
      </c>
      <c r="AV1875" s="137">
        <f t="shared" si="509"/>
        <v>4244598.4886220051</v>
      </c>
      <c r="AW1875" s="137">
        <f t="shared" si="509"/>
        <v>4061101.6558621116</v>
      </c>
      <c r="AX1875" s="137">
        <f t="shared" si="516"/>
        <v>4923020.1345097516</v>
      </c>
      <c r="AY1875" s="137">
        <v>23.68056679</v>
      </c>
      <c r="AZ1875" s="137">
        <v>23.135568620000001</v>
      </c>
      <c r="BA1875" s="137">
        <v>23.738718030000001</v>
      </c>
      <c r="BB1875" s="137">
        <v>23.039958949999999</v>
      </c>
      <c r="BC1875" s="137">
        <v>23.215919490000001</v>
      </c>
      <c r="BD1875" s="137">
        <f t="shared" si="510"/>
        <v>13445003.453548649</v>
      </c>
      <c r="BE1875" s="137">
        <f t="shared" si="510"/>
        <v>9215101.4624827169</v>
      </c>
      <c r="BF1875" s="137">
        <f t="shared" si="510"/>
        <v>13998006.332282539</v>
      </c>
      <c r="BG1875" s="137">
        <f t="shared" si="510"/>
        <v>8624198.4774213564</v>
      </c>
      <c r="BH1875" s="137">
        <f t="shared" si="510"/>
        <v>9742897.7204003967</v>
      </c>
      <c r="BI1875" s="137">
        <f t="shared" si="517"/>
        <v>11005041.489227131</v>
      </c>
      <c r="BJ1875" s="119">
        <f t="shared" si="511"/>
        <v>2.7496019881685672</v>
      </c>
      <c r="BK1875" s="119">
        <f t="shared" si="511"/>
        <v>1.5541641839505378</v>
      </c>
      <c r="BL1875" s="119">
        <f t="shared" si="511"/>
        <v>2.5495870386320898</v>
      </c>
      <c r="BM1875" s="119">
        <f t="shared" si="511"/>
        <v>2.0318054818469236</v>
      </c>
      <c r="BN1875" s="119">
        <f t="shared" si="511"/>
        <v>2.3990775277286489</v>
      </c>
      <c r="BO1875" s="119">
        <f t="shared" si="518"/>
        <v>2.2568472440653533</v>
      </c>
      <c r="BP1875" s="120" t="b">
        <v>1</v>
      </c>
      <c r="BQ1875" s="121">
        <v>1.4364021880207702E-3</v>
      </c>
      <c r="BR1875" s="120">
        <v>1.1461734770000001</v>
      </c>
      <c r="BS1875" s="120">
        <f t="shared" si="519"/>
        <v>2.2132608239391329</v>
      </c>
      <c r="BT1875" s="120" t="b">
        <v>1</v>
      </c>
      <c r="BU1875" s="122" t="b">
        <v>1</v>
      </c>
      <c r="BV1875" s="123"/>
      <c r="BW1875" s="124"/>
      <c r="BX1875" s="143"/>
      <c r="BY1875" s="146">
        <f t="shared" si="520"/>
        <v>0.15926965439805346</v>
      </c>
      <c r="BZ1875" s="145"/>
      <c r="CA1875" s="145">
        <f t="shared" si="521"/>
        <v>1.3923042014155402</v>
      </c>
      <c r="CB1875" s="145" t="s">
        <v>8541</v>
      </c>
      <c r="CC1875" s="145"/>
      <c r="CD1875" s="147"/>
    </row>
    <row r="1876" spans="1:82" x14ac:dyDescent="0.25">
      <c r="A1876" s="124" t="s">
        <v>5189</v>
      </c>
      <c r="B1876" s="124" t="s">
        <v>5190</v>
      </c>
      <c r="C1876" s="125" t="s">
        <v>5191</v>
      </c>
      <c r="D1876" s="125" t="s">
        <v>5192</v>
      </c>
      <c r="E1876" s="118">
        <v>8</v>
      </c>
      <c r="F1876" s="139">
        <v>22.27999878</v>
      </c>
      <c r="G1876" s="137">
        <v>23.239929199999999</v>
      </c>
      <c r="H1876" s="137">
        <v>21.318269730000001</v>
      </c>
      <c r="I1876" s="137">
        <v>22.681510930000002</v>
      </c>
      <c r="J1876" s="137">
        <v>22.36964798</v>
      </c>
      <c r="K1876" s="137">
        <f t="shared" si="506"/>
        <v>5092698.1538088284</v>
      </c>
      <c r="L1876" s="137">
        <f t="shared" si="506"/>
        <v>9906398.3209616076</v>
      </c>
      <c r="M1876" s="137">
        <f t="shared" si="506"/>
        <v>2614801.0120460261</v>
      </c>
      <c r="N1876" s="137">
        <f t="shared" si="506"/>
        <v>6726902.5598506592</v>
      </c>
      <c r="O1876" s="137">
        <f t="shared" si="506"/>
        <v>5419198.1922084531</v>
      </c>
      <c r="P1876" s="137">
        <f t="shared" si="512"/>
        <v>5951999.6477751154</v>
      </c>
      <c r="Q1876" s="137">
        <v>21.650094989999999</v>
      </c>
      <c r="R1876" s="137">
        <v>22.303379060000001</v>
      </c>
      <c r="S1876" s="137">
        <v>22.209434510000001</v>
      </c>
      <c r="T1876" s="137">
        <v>22.027492519999999</v>
      </c>
      <c r="U1876" s="137">
        <v>22.688121800000001</v>
      </c>
      <c r="V1876" s="137">
        <f t="shared" si="507"/>
        <v>3291000.8992593526</v>
      </c>
      <c r="W1876" s="137">
        <f t="shared" si="507"/>
        <v>5175902.6778077269</v>
      </c>
      <c r="X1876" s="137">
        <f t="shared" si="507"/>
        <v>4849600.6166343195</v>
      </c>
      <c r="Y1876" s="137">
        <f t="shared" si="507"/>
        <v>4274998.6093011955</v>
      </c>
      <c r="Z1876" s="137">
        <f t="shared" si="507"/>
        <v>6757798.0173076456</v>
      </c>
      <c r="AA1876" s="137">
        <f t="shared" si="513"/>
        <v>4869860.1640620474</v>
      </c>
      <c r="AB1876" s="119">
        <f t="shared" si="508"/>
        <v>0.6462195087682574</v>
      </c>
      <c r="AC1876" s="119">
        <f t="shared" si="508"/>
        <v>0.52248077556660422</v>
      </c>
      <c r="AD1876" s="119">
        <f t="shared" si="508"/>
        <v>1.8546729155652308</v>
      </c>
      <c r="AE1876" s="119">
        <f t="shared" si="508"/>
        <v>0.63550773498882118</v>
      </c>
      <c r="AF1876" s="119">
        <f t="shared" si="508"/>
        <v>1.2470106790011459</v>
      </c>
      <c r="AG1876" s="119">
        <f t="shared" si="514"/>
        <v>0.98117832277801187</v>
      </c>
      <c r="AH1876" s="120" t="b">
        <v>1</v>
      </c>
      <c r="AI1876" s="121">
        <v>0.59028010247196694</v>
      </c>
      <c r="AJ1876" s="120">
        <v>-0.20216674800000001</v>
      </c>
      <c r="AK1876" s="120">
        <f t="shared" si="515"/>
        <v>0.86924408626462435</v>
      </c>
      <c r="AL1876" s="120"/>
      <c r="AM1876" s="122"/>
      <c r="AN1876" s="139">
        <v>21.346839899999999</v>
      </c>
      <c r="AO1876" s="137">
        <v>20.97868729</v>
      </c>
      <c r="AP1876" s="137">
        <v>20.49345589</v>
      </c>
      <c r="AQ1876" s="137">
        <v>21.18912315</v>
      </c>
      <c r="AR1876" s="137">
        <v>21.663013459999998</v>
      </c>
      <c r="AS1876" s="137">
        <f t="shared" si="509"/>
        <v>2667098.9138910607</v>
      </c>
      <c r="AT1876" s="137">
        <f t="shared" si="509"/>
        <v>2066398.8141935845</v>
      </c>
      <c r="AU1876" s="137">
        <f t="shared" si="509"/>
        <v>1476199.105076188</v>
      </c>
      <c r="AV1876" s="137">
        <f t="shared" si="509"/>
        <v>2390901.3099719379</v>
      </c>
      <c r="AW1876" s="137">
        <f t="shared" si="509"/>
        <v>3320602.1742476434</v>
      </c>
      <c r="AX1876" s="137">
        <f t="shared" si="516"/>
        <v>2384240.0634760829</v>
      </c>
      <c r="AY1876" s="137">
        <v>20.522865299999999</v>
      </c>
      <c r="AZ1876" s="137">
        <v>20.262701029999999</v>
      </c>
      <c r="BA1876" s="137">
        <v>20.699901579999999</v>
      </c>
      <c r="BB1876" s="137">
        <v>20.577915189999999</v>
      </c>
      <c r="BC1876" s="137">
        <v>20.77136612</v>
      </c>
      <c r="BD1876" s="137">
        <f t="shared" si="510"/>
        <v>1506600.3093544336</v>
      </c>
      <c r="BE1876" s="137">
        <f t="shared" si="510"/>
        <v>1258000.4695247796</v>
      </c>
      <c r="BF1876" s="137">
        <f t="shared" si="510"/>
        <v>1703300.5351713013</v>
      </c>
      <c r="BG1876" s="137">
        <f t="shared" si="510"/>
        <v>1565199.5718110739</v>
      </c>
      <c r="BH1876" s="137">
        <f t="shared" si="510"/>
        <v>1789798.966794352</v>
      </c>
      <c r="BI1876" s="137">
        <f t="shared" si="517"/>
        <v>1564579.9705311882</v>
      </c>
      <c r="BJ1876" s="119">
        <f t="shared" si="511"/>
        <v>0.56488355250253441</v>
      </c>
      <c r="BK1876" s="119">
        <f t="shared" si="511"/>
        <v>0.60878880731245311</v>
      </c>
      <c r="BL1876" s="119">
        <f t="shared" si="511"/>
        <v>1.1538420049938944</v>
      </c>
      <c r="BM1876" s="119">
        <f t="shared" si="511"/>
        <v>0.65464833921959109</v>
      </c>
      <c r="BN1876" s="119">
        <f t="shared" si="511"/>
        <v>0.53899831201546178</v>
      </c>
      <c r="BO1876" s="119">
        <f t="shared" si="518"/>
        <v>0.70423220320878688</v>
      </c>
      <c r="BP1876" s="120" t="b">
        <v>1</v>
      </c>
      <c r="BQ1876" s="121">
        <v>4.6516816179244101E-2</v>
      </c>
      <c r="BR1876" s="120">
        <v>-0.56727409399999995</v>
      </c>
      <c r="BS1876" s="120">
        <f t="shared" si="519"/>
        <v>0.67489075958350686</v>
      </c>
      <c r="BT1876" s="120"/>
      <c r="BU1876" s="122"/>
      <c r="BV1876" s="123"/>
      <c r="BW1876" s="124"/>
      <c r="BX1876" s="143"/>
      <c r="BY1876" s="146">
        <f t="shared" si="520"/>
        <v>0.3590859088654213</v>
      </c>
      <c r="BZ1876" s="145"/>
      <c r="CA1876" s="145">
        <f t="shared" si="521"/>
        <v>1.3932596639394486</v>
      </c>
      <c r="CB1876" s="145" t="s">
        <v>8541</v>
      </c>
      <c r="CC1876" s="145"/>
      <c r="CD1876" s="147"/>
    </row>
    <row r="1877" spans="1:82" x14ac:dyDescent="0.25">
      <c r="A1877" s="124" t="s">
        <v>6514</v>
      </c>
      <c r="B1877" s="124" t="s">
        <v>6515</v>
      </c>
      <c r="C1877" s="125" t="s">
        <v>6516</v>
      </c>
      <c r="D1877" s="125" t="s">
        <v>6517</v>
      </c>
      <c r="E1877" s="118">
        <v>15</v>
      </c>
      <c r="F1877" s="139">
        <v>21.46712303</v>
      </c>
      <c r="G1877" s="137">
        <v>20.906978609999999</v>
      </c>
      <c r="H1877" s="137">
        <v>21.115484240000001</v>
      </c>
      <c r="I1877" s="137">
        <v>21.56509209</v>
      </c>
      <c r="J1877" s="137">
        <v>20.383953089999999</v>
      </c>
      <c r="K1877" s="137">
        <f t="shared" si="506"/>
        <v>2898998.2463205671</v>
      </c>
      <c r="L1877" s="137">
        <f t="shared" si="506"/>
        <v>1966199.9481584306</v>
      </c>
      <c r="M1877" s="137">
        <f t="shared" si="506"/>
        <v>2271925.7256507375</v>
      </c>
      <c r="N1877" s="137">
        <f t="shared" si="506"/>
        <v>3102698.5186909577</v>
      </c>
      <c r="O1877" s="137">
        <f t="shared" si="506"/>
        <v>1368299.9475007688</v>
      </c>
      <c r="P1877" s="137">
        <f t="shared" si="512"/>
        <v>2321624.4772642925</v>
      </c>
      <c r="Q1877" s="137">
        <v>25.99830437</v>
      </c>
      <c r="R1877" s="137">
        <v>24.81093216</v>
      </c>
      <c r="S1877" s="137">
        <v>24.894071579999999</v>
      </c>
      <c r="T1877" s="137">
        <v>25.886857989999999</v>
      </c>
      <c r="U1877" s="137">
        <v>24.07740974</v>
      </c>
      <c r="V1877" s="137">
        <f t="shared" si="507"/>
        <v>67030035.865796112</v>
      </c>
      <c r="W1877" s="137">
        <f t="shared" si="507"/>
        <v>29433018.305990648</v>
      </c>
      <c r="X1877" s="137">
        <f t="shared" si="507"/>
        <v>31179005.584028263</v>
      </c>
      <c r="Y1877" s="137">
        <f t="shared" si="507"/>
        <v>62046994.352760062</v>
      </c>
      <c r="Z1877" s="137">
        <f t="shared" si="507"/>
        <v>17702008.690915987</v>
      </c>
      <c r="AA1877" s="137">
        <f t="shared" si="513"/>
        <v>41478212.559898213</v>
      </c>
      <c r="AB1877" s="119">
        <f t="shared" si="508"/>
        <v>23.121792484997602</v>
      </c>
      <c r="AC1877" s="119">
        <f t="shared" si="508"/>
        <v>14.969493989437854</v>
      </c>
      <c r="AD1877" s="119">
        <f t="shared" si="508"/>
        <v>13.723602506898768</v>
      </c>
      <c r="AE1877" s="119">
        <f t="shared" si="508"/>
        <v>19.997751627811382</v>
      </c>
      <c r="AF1877" s="119">
        <f t="shared" si="508"/>
        <v>12.937228217576937</v>
      </c>
      <c r="AG1877" s="119">
        <f t="shared" si="514"/>
        <v>16.94997376534451</v>
      </c>
      <c r="AH1877" s="120" t="b">
        <v>1</v>
      </c>
      <c r="AI1877" s="121">
        <v>1.5407886335955683E-5</v>
      </c>
      <c r="AJ1877" s="120">
        <v>4.045788956</v>
      </c>
      <c r="AK1877" s="120">
        <f t="shared" si="515"/>
        <v>16.515960361121046</v>
      </c>
      <c r="AL1877" s="120" t="b">
        <v>1</v>
      </c>
      <c r="AM1877" s="122" t="b">
        <v>1</v>
      </c>
      <c r="AN1877" s="139">
        <v>17.897109990000001</v>
      </c>
      <c r="AO1877" s="137">
        <v>20.340171810000001</v>
      </c>
      <c r="AP1877" s="137">
        <v>19.027797700000001</v>
      </c>
      <c r="AQ1877" s="137">
        <v>18.26070404</v>
      </c>
      <c r="AR1877" s="137">
        <v>21.128364560000001</v>
      </c>
      <c r="AS1877" s="137">
        <f t="shared" si="509"/>
        <v>244099.5297073067</v>
      </c>
      <c r="AT1877" s="137">
        <f t="shared" si="509"/>
        <v>1327400.0564309852</v>
      </c>
      <c r="AU1877" s="137">
        <f t="shared" si="509"/>
        <v>534487.87691463286</v>
      </c>
      <c r="AV1877" s="137">
        <f t="shared" si="509"/>
        <v>314065.08496359101</v>
      </c>
      <c r="AW1877" s="137">
        <f t="shared" si="509"/>
        <v>2292300.1978321522</v>
      </c>
      <c r="AX1877" s="137">
        <f t="shared" si="516"/>
        <v>942470.54916973354</v>
      </c>
      <c r="AY1877" s="137">
        <v>23.124994279999999</v>
      </c>
      <c r="AZ1877" s="137">
        <v>21.440402980000002</v>
      </c>
      <c r="BA1877" s="137">
        <v>22.304269789999999</v>
      </c>
      <c r="BB1877" s="137">
        <v>21.456184390000001</v>
      </c>
      <c r="BC1877" s="137">
        <v>22.242868420000001</v>
      </c>
      <c r="BD1877" s="137">
        <f t="shared" si="510"/>
        <v>9147805.6209888812</v>
      </c>
      <c r="BE1877" s="137">
        <f t="shared" si="510"/>
        <v>2845800.2691054665</v>
      </c>
      <c r="BF1877" s="137">
        <f t="shared" si="510"/>
        <v>5179099.3029987561</v>
      </c>
      <c r="BG1877" s="137">
        <f t="shared" si="510"/>
        <v>2877100.906701711</v>
      </c>
      <c r="BH1877" s="137">
        <f t="shared" si="510"/>
        <v>4963300.6593051543</v>
      </c>
      <c r="BI1877" s="137">
        <f t="shared" si="517"/>
        <v>5002621.3518199939</v>
      </c>
      <c r="BJ1877" s="119">
        <f t="shared" si="511"/>
        <v>37.475719973560672</v>
      </c>
      <c r="BK1877" s="119">
        <f t="shared" si="511"/>
        <v>2.1438904234771869</v>
      </c>
      <c r="BL1877" s="119">
        <f t="shared" si="511"/>
        <v>9.6898349367537655</v>
      </c>
      <c r="BM1877" s="119">
        <f t="shared" si="511"/>
        <v>9.1608429094728816</v>
      </c>
      <c r="BN1877" s="119">
        <f t="shared" si="511"/>
        <v>2.1652053531204114</v>
      </c>
      <c r="BO1877" s="119">
        <f t="shared" si="518"/>
        <v>12.127098719276985</v>
      </c>
      <c r="BP1877" s="120" t="b">
        <v>1</v>
      </c>
      <c r="BQ1877" s="121">
        <v>2.2926556874815145E-2</v>
      </c>
      <c r="BR1877" s="120">
        <v>2.7829143520000001</v>
      </c>
      <c r="BS1877" s="120">
        <f t="shared" si="519"/>
        <v>6.8824124468564731</v>
      </c>
      <c r="BT1877" s="120" t="b">
        <v>1</v>
      </c>
      <c r="BU1877" s="122" t="b">
        <v>1</v>
      </c>
      <c r="BV1877" s="123" t="b">
        <v>1</v>
      </c>
      <c r="BW1877" s="124" t="b">
        <v>1</v>
      </c>
      <c r="BX1877" s="143"/>
      <c r="BY1877" s="146">
        <f t="shared" si="520"/>
        <v>0.51363375269445566</v>
      </c>
      <c r="BZ1877" s="145"/>
      <c r="CA1877" s="145">
        <f t="shared" si="521"/>
        <v>1.397694053434329</v>
      </c>
      <c r="CB1877" s="145" t="s">
        <v>8541</v>
      </c>
      <c r="CC1877" s="145"/>
      <c r="CD1877" s="147"/>
    </row>
    <row r="1878" spans="1:82" x14ac:dyDescent="0.25">
      <c r="A1878" s="124" t="s">
        <v>3598</v>
      </c>
      <c r="B1878" s="124" t="s">
        <v>7961</v>
      </c>
      <c r="C1878" s="125" t="s">
        <v>3599</v>
      </c>
      <c r="D1878" s="125" t="s">
        <v>3600</v>
      </c>
      <c r="E1878" s="118">
        <v>9</v>
      </c>
      <c r="F1878" s="139">
        <v>24.914197919999999</v>
      </c>
      <c r="G1878" s="137">
        <v>25.635887149999999</v>
      </c>
      <c r="H1878" s="137">
        <v>24.53397751</v>
      </c>
      <c r="I1878" s="137">
        <v>25.131319049999998</v>
      </c>
      <c r="J1878" s="137">
        <v>25.871570590000001</v>
      </c>
      <c r="K1878" s="137">
        <f t="shared" si="506"/>
        <v>31617016.933319408</v>
      </c>
      <c r="L1878" s="137">
        <f t="shared" si="506"/>
        <v>52139996.491280578</v>
      </c>
      <c r="M1878" s="137">
        <f t="shared" si="506"/>
        <v>24291992.784742724</v>
      </c>
      <c r="N1878" s="137">
        <f t="shared" si="506"/>
        <v>36751990.420552962</v>
      </c>
      <c r="O1878" s="137">
        <f t="shared" si="506"/>
        <v>61392989.625358991</v>
      </c>
      <c r="P1878" s="137">
        <f t="shared" si="512"/>
        <v>41238797.251050934</v>
      </c>
      <c r="Q1878" s="137">
        <v>25.064886090000002</v>
      </c>
      <c r="R1878" s="137">
        <v>25.067882539999999</v>
      </c>
      <c r="S1878" s="137">
        <v>25.515840529999998</v>
      </c>
      <c r="T1878" s="137">
        <v>24.798278809999999</v>
      </c>
      <c r="U1878" s="137">
        <v>26.142230990000002</v>
      </c>
      <c r="V1878" s="137">
        <f t="shared" si="507"/>
        <v>35098014.656366386</v>
      </c>
      <c r="W1878" s="137">
        <f t="shared" si="507"/>
        <v>35170988.317570142</v>
      </c>
      <c r="X1878" s="137">
        <f t="shared" si="507"/>
        <v>47977030.495064735</v>
      </c>
      <c r="Y1878" s="137">
        <f t="shared" si="507"/>
        <v>29176000.829190116</v>
      </c>
      <c r="Z1878" s="137">
        <f t="shared" si="507"/>
        <v>74062041.922750995</v>
      </c>
      <c r="AA1878" s="137">
        <f t="shared" si="513"/>
        <v>44296815.244188473</v>
      </c>
      <c r="AB1878" s="119">
        <f t="shared" si="508"/>
        <v>1.1100988663917419</v>
      </c>
      <c r="AC1878" s="119">
        <f t="shared" si="508"/>
        <v>0.67454911170643861</v>
      </c>
      <c r="AD1878" s="119">
        <f t="shared" si="508"/>
        <v>1.9750141917215649</v>
      </c>
      <c r="AE1878" s="119">
        <f t="shared" si="508"/>
        <v>0.793861788037306</v>
      </c>
      <c r="AF1878" s="119">
        <f t="shared" si="508"/>
        <v>1.2063599178782936</v>
      </c>
      <c r="AG1878" s="119">
        <f t="shared" si="514"/>
        <v>1.1519767751470691</v>
      </c>
      <c r="AH1878" s="120" t="b">
        <v>1</v>
      </c>
      <c r="AI1878" s="121">
        <v>0.72746255064084908</v>
      </c>
      <c r="AJ1878" s="120">
        <v>0.10043335</v>
      </c>
      <c r="AK1878" s="120">
        <f t="shared" si="515"/>
        <v>1.0720954451999369</v>
      </c>
      <c r="AL1878" s="120"/>
      <c r="AM1878" s="122"/>
      <c r="AN1878" s="139">
        <v>25.639921189999999</v>
      </c>
      <c r="AO1878" s="137">
        <v>25.101333619999998</v>
      </c>
      <c r="AP1878" s="137">
        <v>25.413125990000001</v>
      </c>
      <c r="AQ1878" s="137">
        <v>25.092247010000001</v>
      </c>
      <c r="AR1878" s="137">
        <v>25.547779080000002</v>
      </c>
      <c r="AS1878" s="137">
        <f t="shared" si="509"/>
        <v>52285993.508767985</v>
      </c>
      <c r="AT1878" s="137">
        <f t="shared" si="509"/>
        <v>35996008.922026798</v>
      </c>
      <c r="AU1878" s="137">
        <f t="shared" si="509"/>
        <v>44680004.334759779</v>
      </c>
      <c r="AV1878" s="137">
        <f t="shared" si="509"/>
        <v>35770005.639499277</v>
      </c>
      <c r="AW1878" s="137">
        <f t="shared" si="509"/>
        <v>49050995.474686898</v>
      </c>
      <c r="AX1878" s="137">
        <f t="shared" si="516"/>
        <v>43556601.575948142</v>
      </c>
      <c r="AY1878" s="137">
        <v>25.278205870000001</v>
      </c>
      <c r="AZ1878" s="137">
        <v>24.71837425</v>
      </c>
      <c r="BA1878" s="137">
        <v>25.507394789999999</v>
      </c>
      <c r="BB1878" s="137">
        <v>24.944629670000001</v>
      </c>
      <c r="BC1878" s="137">
        <v>24.800107959999998</v>
      </c>
      <c r="BD1878" s="137">
        <f t="shared" si="510"/>
        <v>40690985.052796945</v>
      </c>
      <c r="BE1878" s="137">
        <f t="shared" si="510"/>
        <v>27604004.739342827</v>
      </c>
      <c r="BF1878" s="137">
        <f t="shared" si="510"/>
        <v>47696986.70775333</v>
      </c>
      <c r="BG1878" s="137">
        <f t="shared" si="510"/>
        <v>32291019.835630748</v>
      </c>
      <c r="BH1878" s="137">
        <f t="shared" si="510"/>
        <v>29213015.670232728</v>
      </c>
      <c r="BI1878" s="137">
        <f t="shared" si="517"/>
        <v>35499202.401151314</v>
      </c>
      <c r="BJ1878" s="119">
        <f t="shared" si="511"/>
        <v>0.77823872747054834</v>
      </c>
      <c r="BK1878" s="119">
        <f t="shared" si="511"/>
        <v>0.76686292636324171</v>
      </c>
      <c r="BL1878" s="119">
        <f t="shared" si="511"/>
        <v>1.0675242184487979</v>
      </c>
      <c r="BM1878" s="119">
        <f t="shared" si="511"/>
        <v>0.90274013823395005</v>
      </c>
      <c r="BN1878" s="119">
        <f t="shared" si="511"/>
        <v>0.59556417535518325</v>
      </c>
      <c r="BO1878" s="119">
        <f t="shared" si="518"/>
        <v>0.82218603717434424</v>
      </c>
      <c r="BP1878" s="120" t="b">
        <v>1</v>
      </c>
      <c r="BQ1878" s="121">
        <v>9.1053452560344375E-2</v>
      </c>
      <c r="BR1878" s="120">
        <v>-0.30913887000000001</v>
      </c>
      <c r="BS1878" s="120">
        <f t="shared" si="519"/>
        <v>0.80712337920868349</v>
      </c>
      <c r="BT1878" s="120"/>
      <c r="BU1878" s="122"/>
      <c r="BV1878" s="123"/>
      <c r="BW1878" s="124"/>
      <c r="BX1878" s="143"/>
      <c r="BY1878" s="146">
        <f t="shared" si="520"/>
        <v>0.23013542518929778</v>
      </c>
      <c r="BZ1878" s="145"/>
      <c r="CA1878" s="145">
        <f t="shared" si="521"/>
        <v>1.4011144960648279</v>
      </c>
      <c r="CB1878" s="145" t="s">
        <v>8541</v>
      </c>
      <c r="CC1878" s="145"/>
      <c r="CD1878" s="147"/>
    </row>
    <row r="1879" spans="1:82" x14ac:dyDescent="0.25">
      <c r="A1879" s="124" t="s">
        <v>1610</v>
      </c>
      <c r="B1879" s="124" t="s">
        <v>1611</v>
      </c>
      <c r="C1879" s="125" t="s">
        <v>1611</v>
      </c>
      <c r="D1879" s="125" t="s">
        <v>1612</v>
      </c>
      <c r="E1879" s="118">
        <v>4</v>
      </c>
      <c r="F1879" s="139">
        <v>20.372945789999999</v>
      </c>
      <c r="G1879" s="137">
        <v>19.90626717</v>
      </c>
      <c r="H1879" s="137">
        <v>21.597734450000001</v>
      </c>
      <c r="I1879" s="137">
        <v>20.69862938</v>
      </c>
      <c r="J1879" s="137">
        <v>20.007307050000001</v>
      </c>
      <c r="K1879" s="137">
        <f t="shared" si="506"/>
        <v>1357899.9828255817</v>
      </c>
      <c r="L1879" s="137">
        <f t="shared" si="506"/>
        <v>982615.2949186851</v>
      </c>
      <c r="M1879" s="137">
        <f t="shared" si="506"/>
        <v>3173700.2629630333</v>
      </c>
      <c r="N1879" s="137">
        <f t="shared" si="506"/>
        <v>1701799.1896109544</v>
      </c>
      <c r="O1879" s="137">
        <f t="shared" si="506"/>
        <v>1053900.3639987728</v>
      </c>
      <c r="P1879" s="137">
        <f t="shared" si="512"/>
        <v>1653983.0188634053</v>
      </c>
      <c r="Q1879" s="137">
        <v>21.892190930000002</v>
      </c>
      <c r="R1879" s="137">
        <v>21.311689380000001</v>
      </c>
      <c r="S1879" s="137">
        <v>20.659881590000001</v>
      </c>
      <c r="T1879" s="137">
        <v>22.032411580000002</v>
      </c>
      <c r="U1879" s="137">
        <v>20.525543209999999</v>
      </c>
      <c r="V1879" s="137">
        <f t="shared" si="507"/>
        <v>3892298.5166443181</v>
      </c>
      <c r="W1879" s="137">
        <f t="shared" si="507"/>
        <v>2602901.6676486228</v>
      </c>
      <c r="X1879" s="137">
        <f t="shared" si="507"/>
        <v>1656700.7370398038</v>
      </c>
      <c r="Y1879" s="137">
        <f t="shared" si="507"/>
        <v>4289599.6617627339</v>
      </c>
      <c r="Z1879" s="137">
        <f t="shared" si="507"/>
        <v>1509399.4364504048</v>
      </c>
      <c r="AA1879" s="137">
        <f t="shared" si="513"/>
        <v>2790180.0039091767</v>
      </c>
      <c r="AB1879" s="119">
        <f t="shared" si="508"/>
        <v>2.8664103143628012</v>
      </c>
      <c r="AC1879" s="119">
        <f t="shared" si="508"/>
        <v>2.6489529331659978</v>
      </c>
      <c r="AD1879" s="119">
        <f t="shared" si="508"/>
        <v>0.52200920054531963</v>
      </c>
      <c r="AE1879" s="119">
        <f t="shared" si="508"/>
        <v>2.5206262219124529</v>
      </c>
      <c r="AF1879" s="119">
        <f t="shared" si="508"/>
        <v>1.4322031645604048</v>
      </c>
      <c r="AG1879" s="119">
        <f t="shared" si="514"/>
        <v>1.9980403669093953</v>
      </c>
      <c r="AH1879" s="120" t="b">
        <v>1</v>
      </c>
      <c r="AI1879" s="121">
        <v>0.1716546015251437</v>
      </c>
      <c r="AJ1879" s="120">
        <v>0.76776657100000001</v>
      </c>
      <c r="AK1879" s="120">
        <f t="shared" si="515"/>
        <v>1.7026319062550936</v>
      </c>
      <c r="AL1879" s="120"/>
      <c r="AM1879" s="122"/>
      <c r="AN1879" s="139">
        <v>19.177162169999999</v>
      </c>
      <c r="AO1879" s="137">
        <v>19.297775269999999</v>
      </c>
      <c r="AP1879" s="137">
        <v>20.106485370000001</v>
      </c>
      <c r="AQ1879" s="137">
        <v>19.03870964</v>
      </c>
      <c r="AR1879" s="137">
        <v>19.507946010000001</v>
      </c>
      <c r="AS1879" s="137">
        <f t="shared" si="509"/>
        <v>592790.24040628748</v>
      </c>
      <c r="AT1879" s="137">
        <f t="shared" si="509"/>
        <v>644479.64579882415</v>
      </c>
      <c r="AU1879" s="137">
        <f t="shared" si="509"/>
        <v>1128899.3000095738</v>
      </c>
      <c r="AV1879" s="137">
        <f t="shared" si="509"/>
        <v>538545.84601105412</v>
      </c>
      <c r="AW1879" s="137">
        <f t="shared" si="509"/>
        <v>745550.22018188424</v>
      </c>
      <c r="AX1879" s="137">
        <f t="shared" si="516"/>
        <v>730053.05048152478</v>
      </c>
      <c r="AY1879" s="137">
        <v>20.162878039999999</v>
      </c>
      <c r="AZ1879" s="137">
        <v>19.354534149999999</v>
      </c>
      <c r="BA1879" s="137">
        <v>20.165946959999999</v>
      </c>
      <c r="BB1879" s="137">
        <v>19.915712360000001</v>
      </c>
      <c r="BC1879" s="137">
        <v>19.806892399999999</v>
      </c>
      <c r="BD1879" s="137">
        <f t="shared" si="510"/>
        <v>1173899.9630613849</v>
      </c>
      <c r="BE1879" s="137">
        <f t="shared" si="510"/>
        <v>670340.30285003211</v>
      </c>
      <c r="BF1879" s="137">
        <f t="shared" si="510"/>
        <v>1176399.756465724</v>
      </c>
      <c r="BG1879" s="137">
        <f t="shared" si="510"/>
        <v>989069.49014689308</v>
      </c>
      <c r="BH1879" s="137">
        <f t="shared" si="510"/>
        <v>917209.89916217979</v>
      </c>
      <c r="BI1879" s="137">
        <f t="shared" si="517"/>
        <v>985383.88233724271</v>
      </c>
      <c r="BJ1879" s="119">
        <f t="shared" si="511"/>
        <v>1.9802956982841275</v>
      </c>
      <c r="BK1879" s="119">
        <f t="shared" si="511"/>
        <v>1.0401264139523818</v>
      </c>
      <c r="BL1879" s="119">
        <f t="shared" si="511"/>
        <v>1.0420767879435724</v>
      </c>
      <c r="BM1879" s="119">
        <f t="shared" si="511"/>
        <v>1.8365557871680094</v>
      </c>
      <c r="BN1879" s="119">
        <f t="shared" si="511"/>
        <v>1.2302456284412571</v>
      </c>
      <c r="BO1879" s="119">
        <f t="shared" si="518"/>
        <v>1.4258600631578697</v>
      </c>
      <c r="BP1879" s="120" t="b">
        <v>1</v>
      </c>
      <c r="BQ1879" s="121">
        <v>8.4870217859500441E-2</v>
      </c>
      <c r="BR1879" s="120">
        <v>0.45557708699999999</v>
      </c>
      <c r="BS1879" s="120">
        <f t="shared" si="519"/>
        <v>1.3713312363182057</v>
      </c>
      <c r="BT1879" s="120"/>
      <c r="BU1879" s="122"/>
      <c r="BV1879" s="123"/>
      <c r="BW1879" s="124"/>
      <c r="BX1879" s="143"/>
      <c r="BY1879" s="146">
        <f t="shared" si="520"/>
        <v>0.28852186686887582</v>
      </c>
      <c r="BZ1879" s="145"/>
      <c r="CA1879" s="145">
        <f t="shared" si="521"/>
        <v>1.4012878392037371</v>
      </c>
      <c r="CB1879" s="145" t="s">
        <v>8541</v>
      </c>
      <c r="CC1879" s="145"/>
      <c r="CD1879" s="147"/>
    </row>
    <row r="1880" spans="1:82" x14ac:dyDescent="0.25">
      <c r="A1880" s="124" t="s">
        <v>2735</v>
      </c>
      <c r="B1880" s="124" t="s">
        <v>2736</v>
      </c>
      <c r="C1880" s="125" t="s">
        <v>2736</v>
      </c>
      <c r="D1880" s="125" t="s">
        <v>2737</v>
      </c>
      <c r="E1880" s="118">
        <v>6</v>
      </c>
      <c r="F1880" s="139">
        <v>21.429155349999998</v>
      </c>
      <c r="G1880" s="137">
        <v>20.975542069999999</v>
      </c>
      <c r="H1880" s="137">
        <v>21.473430629999999</v>
      </c>
      <c r="I1880" s="137">
        <v>20.879720689999999</v>
      </c>
      <c r="J1880" s="137">
        <v>21.262872699999999</v>
      </c>
      <c r="K1880" s="137">
        <f t="shared" si="506"/>
        <v>2823699.9236922315</v>
      </c>
      <c r="L1880" s="137">
        <f t="shared" si="506"/>
        <v>2061898.7644257897</v>
      </c>
      <c r="M1880" s="137">
        <f t="shared" si="506"/>
        <v>2911700.6904238579</v>
      </c>
      <c r="N1880" s="137">
        <f t="shared" si="506"/>
        <v>1929399.7982504959</v>
      </c>
      <c r="O1880" s="137">
        <f t="shared" si="506"/>
        <v>2516300.3422967703</v>
      </c>
      <c r="P1880" s="137">
        <f t="shared" si="512"/>
        <v>2448599.9038178292</v>
      </c>
      <c r="Q1880" s="137">
        <v>22.12754631</v>
      </c>
      <c r="R1880" s="137">
        <v>22.35415077</v>
      </c>
      <c r="S1880" s="137">
        <v>23.063470840000001</v>
      </c>
      <c r="T1880" s="137">
        <v>21.967578889999999</v>
      </c>
      <c r="U1880" s="137">
        <v>22.197154999999999</v>
      </c>
      <c r="V1880" s="137">
        <f t="shared" si="507"/>
        <v>4582000.8957377532</v>
      </c>
      <c r="W1880" s="137">
        <f t="shared" si="507"/>
        <v>5361297.5288939336</v>
      </c>
      <c r="X1880" s="137">
        <f t="shared" si="507"/>
        <v>8765900.3023210224</v>
      </c>
      <c r="Y1880" s="137">
        <f t="shared" si="507"/>
        <v>4101098.2896704534</v>
      </c>
      <c r="Z1880" s="137">
        <f t="shared" si="507"/>
        <v>4808498.3726472072</v>
      </c>
      <c r="AA1880" s="137">
        <f t="shared" si="513"/>
        <v>5523759.0778540736</v>
      </c>
      <c r="AB1880" s="119">
        <f t="shared" si="508"/>
        <v>1.6226939899996142</v>
      </c>
      <c r="AC1880" s="119">
        <f t="shared" si="508"/>
        <v>2.6001749559159277</v>
      </c>
      <c r="AD1880" s="119">
        <f t="shared" si="508"/>
        <v>3.0105774028047385</v>
      </c>
      <c r="AE1880" s="119">
        <f t="shared" si="508"/>
        <v>2.1255824186304824</v>
      </c>
      <c r="AF1880" s="119">
        <f t="shared" si="508"/>
        <v>1.9109397601791118</v>
      </c>
      <c r="AG1880" s="119">
        <f t="shared" si="514"/>
        <v>2.2539937055059749</v>
      </c>
      <c r="AH1880" s="120" t="b">
        <v>1</v>
      </c>
      <c r="AI1880" s="121">
        <v>1.9722607686039873E-3</v>
      </c>
      <c r="AJ1880" s="120">
        <v>1.1378360750000001</v>
      </c>
      <c r="AK1880" s="120">
        <f t="shared" si="515"/>
        <v>2.2005071737663195</v>
      </c>
      <c r="AL1880" s="120" t="b">
        <v>1</v>
      </c>
      <c r="AM1880" s="122" t="b">
        <v>1</v>
      </c>
      <c r="AN1880" s="139">
        <v>19.60525131</v>
      </c>
      <c r="AO1880" s="137">
        <v>20.41751099</v>
      </c>
      <c r="AP1880" s="137">
        <v>17.894351960000002</v>
      </c>
      <c r="AQ1880" s="137">
        <v>19.814079280000001</v>
      </c>
      <c r="AR1880" s="137">
        <v>19.23109436</v>
      </c>
      <c r="AS1880" s="137">
        <f t="shared" si="509"/>
        <v>797569.8290104256</v>
      </c>
      <c r="AT1880" s="137">
        <f t="shared" si="509"/>
        <v>1400500.424474664</v>
      </c>
      <c r="AU1880" s="137">
        <f t="shared" si="509"/>
        <v>243633.32534726645</v>
      </c>
      <c r="AV1880" s="137">
        <f t="shared" si="509"/>
        <v>921790.4401121824</v>
      </c>
      <c r="AW1880" s="137">
        <f t="shared" si="509"/>
        <v>615369.90327352262</v>
      </c>
      <c r="AX1880" s="137">
        <f t="shared" si="516"/>
        <v>795772.78444361221</v>
      </c>
      <c r="AY1880" s="137">
        <v>18.274538039999999</v>
      </c>
      <c r="AZ1880" s="137">
        <v>20.222700119999999</v>
      </c>
      <c r="BA1880" s="137">
        <v>19.85128212</v>
      </c>
      <c r="BB1880" s="137">
        <v>20.4673233</v>
      </c>
      <c r="BC1880" s="137">
        <v>19.626529690000002</v>
      </c>
      <c r="BD1880" s="137">
        <f t="shared" si="510"/>
        <v>317091.13969498611</v>
      </c>
      <c r="BE1880" s="137">
        <f t="shared" si="510"/>
        <v>1223599.6087275103</v>
      </c>
      <c r="BF1880" s="137">
        <f t="shared" si="510"/>
        <v>945869.82416840852</v>
      </c>
      <c r="BG1880" s="137">
        <f t="shared" si="510"/>
        <v>1449700.35164636</v>
      </c>
      <c r="BH1880" s="137">
        <f t="shared" si="510"/>
        <v>809420.40310700925</v>
      </c>
      <c r="BI1880" s="137">
        <f t="shared" si="517"/>
        <v>949136.26546885481</v>
      </c>
      <c r="BJ1880" s="119">
        <f t="shared" si="511"/>
        <v>0.39757163343103491</v>
      </c>
      <c r="BK1880" s="119">
        <f t="shared" si="511"/>
        <v>0.87368742439795388</v>
      </c>
      <c r="BL1880" s="119">
        <f t="shared" si="511"/>
        <v>3.8823499323017434</v>
      </c>
      <c r="BM1880" s="119">
        <f t="shared" si="511"/>
        <v>1.572700571151433</v>
      </c>
      <c r="BN1880" s="119">
        <f t="shared" si="511"/>
        <v>1.3153396011101863</v>
      </c>
      <c r="BO1880" s="119">
        <f t="shared" si="518"/>
        <v>1.6083298324784703</v>
      </c>
      <c r="BP1880" s="120" t="b">
        <v>1</v>
      </c>
      <c r="BQ1880" s="121">
        <v>0.61128447640053007</v>
      </c>
      <c r="BR1880" s="120">
        <v>0.29601707500000002</v>
      </c>
      <c r="BS1880" s="120">
        <f t="shared" si="519"/>
        <v>1.2277502148521373</v>
      </c>
      <c r="BT1880" s="120"/>
      <c r="BU1880" s="122"/>
      <c r="BV1880" s="123"/>
      <c r="BW1880" s="124"/>
      <c r="BX1880" s="143"/>
      <c r="BY1880" s="146">
        <f t="shared" si="520"/>
        <v>0.36463384263010928</v>
      </c>
      <c r="BZ1880" s="145"/>
      <c r="CA1880" s="145">
        <f t="shared" si="521"/>
        <v>1.4014499140593089</v>
      </c>
      <c r="CB1880" s="145" t="s">
        <v>8541</v>
      </c>
      <c r="CC1880" s="145"/>
      <c r="CD1880" s="147"/>
    </row>
    <row r="1881" spans="1:82" x14ac:dyDescent="0.25">
      <c r="A1881" s="124" t="s">
        <v>4471</v>
      </c>
      <c r="B1881" s="124" t="s">
        <v>8063</v>
      </c>
      <c r="C1881" s="125" t="s">
        <v>4472</v>
      </c>
      <c r="D1881" s="125" t="s">
        <v>4473</v>
      </c>
      <c r="E1881" s="118">
        <v>3</v>
      </c>
      <c r="F1881" s="139">
        <v>18.035615920000001</v>
      </c>
      <c r="G1881" s="137">
        <v>19.975473399999998</v>
      </c>
      <c r="H1881" s="137">
        <v>20.084621429999999</v>
      </c>
      <c r="I1881" s="137">
        <v>20.288162230000001</v>
      </c>
      <c r="J1881" s="137">
        <v>20.272188190000001</v>
      </c>
      <c r="K1881" s="137">
        <f t="shared" si="506"/>
        <v>268696.11194087204</v>
      </c>
      <c r="L1881" s="137">
        <f t="shared" si="506"/>
        <v>1030900.3118222537</v>
      </c>
      <c r="M1881" s="137">
        <f t="shared" si="506"/>
        <v>1111919.8977697636</v>
      </c>
      <c r="N1881" s="137">
        <f t="shared" si="506"/>
        <v>1280399.1823232844</v>
      </c>
      <c r="O1881" s="137">
        <f t="shared" si="506"/>
        <v>1266300.3384065905</v>
      </c>
      <c r="P1881" s="137">
        <f t="shared" si="512"/>
        <v>991643.16845255287</v>
      </c>
      <c r="Q1881" s="137">
        <v>20.093263629999999</v>
      </c>
      <c r="R1881" s="137">
        <v>20.153137210000001</v>
      </c>
      <c r="S1881" s="137">
        <v>19.131818769999999</v>
      </c>
      <c r="T1881" s="137">
        <v>20.237014769999998</v>
      </c>
      <c r="U1881" s="137">
        <v>19.229141240000001</v>
      </c>
      <c r="V1881" s="137">
        <f t="shared" si="507"/>
        <v>1118600.6398534393</v>
      </c>
      <c r="W1881" s="137">
        <f t="shared" si="507"/>
        <v>1166000.6887058546</v>
      </c>
      <c r="X1881" s="137">
        <f t="shared" si="507"/>
        <v>574448.79315524898</v>
      </c>
      <c r="Y1881" s="137">
        <f t="shared" si="507"/>
        <v>1235800.7898821544</v>
      </c>
      <c r="Z1881" s="137">
        <f t="shared" si="507"/>
        <v>614537.37939392321</v>
      </c>
      <c r="AA1881" s="137">
        <f t="shared" si="513"/>
        <v>941877.65819812403</v>
      </c>
      <c r="AB1881" s="119">
        <f t="shared" si="508"/>
        <v>4.1630696915316481</v>
      </c>
      <c r="AC1881" s="119">
        <f t="shared" si="508"/>
        <v>1.1310508643117907</v>
      </c>
      <c r="AD1881" s="119">
        <f t="shared" si="508"/>
        <v>0.51662785629383123</v>
      </c>
      <c r="AE1881" s="119">
        <f t="shared" si="508"/>
        <v>0.96516836853940646</v>
      </c>
      <c r="AF1881" s="119">
        <f t="shared" si="508"/>
        <v>0.48530144133674252</v>
      </c>
      <c r="AG1881" s="119">
        <f t="shared" si="514"/>
        <v>1.4522436444026838</v>
      </c>
      <c r="AH1881" s="120" t="b">
        <v>1</v>
      </c>
      <c r="AI1881" s="121">
        <v>0.94954497756269041</v>
      </c>
      <c r="AJ1881" s="120">
        <v>3.7662887999999999E-2</v>
      </c>
      <c r="AK1881" s="120">
        <f t="shared" si="515"/>
        <v>1.02644966901557</v>
      </c>
      <c r="AL1881" s="120"/>
      <c r="AM1881" s="122"/>
      <c r="AN1881" s="139">
        <v>18.99333</v>
      </c>
      <c r="AO1881" s="137">
        <v>19.20014763</v>
      </c>
      <c r="AP1881" s="137">
        <v>18.94960403</v>
      </c>
      <c r="AQ1881" s="137">
        <v>19.088068010000001</v>
      </c>
      <c r="AR1881" s="137">
        <v>19.121437069999999</v>
      </c>
      <c r="AS1881" s="137">
        <f t="shared" si="509"/>
        <v>521869.65830133978</v>
      </c>
      <c r="AT1881" s="137">
        <f t="shared" si="509"/>
        <v>602310.3940033121</v>
      </c>
      <c r="AU1881" s="137">
        <f t="shared" si="509"/>
        <v>506289.84785715531</v>
      </c>
      <c r="AV1881" s="137">
        <f t="shared" si="509"/>
        <v>557289.71785989613</v>
      </c>
      <c r="AW1881" s="137">
        <f t="shared" si="509"/>
        <v>570329.87091787544</v>
      </c>
      <c r="AX1881" s="137">
        <f t="shared" si="516"/>
        <v>551617.89778791578</v>
      </c>
      <c r="AY1881" s="137">
        <v>18.94292068</v>
      </c>
      <c r="AZ1881" s="137">
        <v>19.22135544</v>
      </c>
      <c r="BA1881" s="137">
        <v>19.23111725</v>
      </c>
      <c r="BB1881" s="137">
        <v>19.025642399999999</v>
      </c>
      <c r="BC1881" s="137">
        <v>19.14365196</v>
      </c>
      <c r="BD1881" s="137">
        <f t="shared" si="510"/>
        <v>503949.86147911038</v>
      </c>
      <c r="BE1881" s="137">
        <f t="shared" si="510"/>
        <v>611229.83519838937</v>
      </c>
      <c r="BF1881" s="137">
        <f t="shared" si="510"/>
        <v>615379.66689537675</v>
      </c>
      <c r="BG1881" s="137">
        <f t="shared" si="510"/>
        <v>533689.98018595204</v>
      </c>
      <c r="BH1881" s="137">
        <f t="shared" si="510"/>
        <v>579179.87989206985</v>
      </c>
      <c r="BI1881" s="137">
        <f t="shared" si="517"/>
        <v>568685.84473017964</v>
      </c>
      <c r="BJ1881" s="119">
        <f t="shared" si="511"/>
        <v>0.96566231330528496</v>
      </c>
      <c r="BK1881" s="119">
        <f t="shared" si="511"/>
        <v>1.0148087120592313</v>
      </c>
      <c r="BL1881" s="119">
        <f t="shared" si="511"/>
        <v>1.2154691023332549</v>
      </c>
      <c r="BM1881" s="119">
        <f t="shared" si="511"/>
        <v>0.95765265907906605</v>
      </c>
      <c r="BN1881" s="119">
        <f t="shared" si="511"/>
        <v>1.0155173513180213</v>
      </c>
      <c r="BO1881" s="119">
        <f t="shared" si="518"/>
        <v>1.0338220276189716</v>
      </c>
      <c r="BP1881" s="120" t="b">
        <v>1</v>
      </c>
      <c r="BQ1881" s="121">
        <v>0.53332906474293706</v>
      </c>
      <c r="BR1881" s="120">
        <v>4.2420197E-2</v>
      </c>
      <c r="BS1881" s="120">
        <f t="shared" si="519"/>
        <v>1.0298399892691759</v>
      </c>
      <c r="BT1881" s="120"/>
      <c r="BU1881" s="122"/>
      <c r="BV1881" s="123"/>
      <c r="BW1881" s="124"/>
      <c r="BX1881" s="143"/>
      <c r="BY1881" s="146">
        <f t="shared" si="520"/>
        <v>0.57710198960791281</v>
      </c>
      <c r="BZ1881" s="145"/>
      <c r="CA1881" s="145">
        <f t="shared" si="521"/>
        <v>1.4047327350408585</v>
      </c>
      <c r="CB1881" s="145" t="s">
        <v>8541</v>
      </c>
      <c r="CC1881" s="145"/>
      <c r="CD1881" s="147"/>
    </row>
    <row r="1882" spans="1:82" x14ac:dyDescent="0.25">
      <c r="A1882" s="124" t="s">
        <v>3063</v>
      </c>
      <c r="B1882" s="124" t="s">
        <v>3064</v>
      </c>
      <c r="C1882" s="125" t="s">
        <v>3065</v>
      </c>
      <c r="D1882" s="125" t="s">
        <v>3066</v>
      </c>
      <c r="E1882" s="118">
        <v>3</v>
      </c>
      <c r="F1882" s="139">
        <v>19.41135216</v>
      </c>
      <c r="G1882" s="137">
        <v>19.563661580000002</v>
      </c>
      <c r="H1882" s="137">
        <v>19.157726289999999</v>
      </c>
      <c r="I1882" s="137">
        <v>18.604442599999999</v>
      </c>
      <c r="J1882" s="137">
        <v>18.29503059</v>
      </c>
      <c r="K1882" s="137">
        <f t="shared" si="506"/>
        <v>697267.2327958385</v>
      </c>
      <c r="L1882" s="137">
        <f t="shared" si="506"/>
        <v>774905.88759934099</v>
      </c>
      <c r="M1882" s="137">
        <f t="shared" si="506"/>
        <v>584857.76731212751</v>
      </c>
      <c r="N1882" s="137">
        <f t="shared" si="506"/>
        <v>398561.43624675967</v>
      </c>
      <c r="O1882" s="137">
        <f t="shared" si="506"/>
        <v>321627.35498945712</v>
      </c>
      <c r="P1882" s="137">
        <f t="shared" si="512"/>
        <v>555443.93578870478</v>
      </c>
      <c r="Q1882" s="137">
        <v>19.712209699999999</v>
      </c>
      <c r="R1882" s="137">
        <v>19.189102170000002</v>
      </c>
      <c r="S1882" s="137">
        <v>19.584539410000001</v>
      </c>
      <c r="T1882" s="137">
        <v>19.884588239999999</v>
      </c>
      <c r="U1882" s="137">
        <v>20.001188280000001</v>
      </c>
      <c r="V1882" s="137">
        <f t="shared" si="507"/>
        <v>858947.06592355773</v>
      </c>
      <c r="W1882" s="137">
        <f t="shared" si="507"/>
        <v>597716.63529828424</v>
      </c>
      <c r="X1882" s="137">
        <f t="shared" si="507"/>
        <v>786201.40151025215</v>
      </c>
      <c r="Y1882" s="137">
        <f t="shared" si="507"/>
        <v>967960.22462537501</v>
      </c>
      <c r="Z1882" s="137">
        <f t="shared" si="507"/>
        <v>1049440.0184733556</v>
      </c>
      <c r="AA1882" s="137">
        <f t="shared" si="513"/>
        <v>852053.06916616485</v>
      </c>
      <c r="AB1882" s="119">
        <f t="shared" si="508"/>
        <v>1.2318764248815053</v>
      </c>
      <c r="AC1882" s="119">
        <f t="shared" si="508"/>
        <v>0.77134093941396009</v>
      </c>
      <c r="AD1882" s="119">
        <f t="shared" si="508"/>
        <v>1.3442608535806131</v>
      </c>
      <c r="AE1882" s="119">
        <f t="shared" si="508"/>
        <v>2.4286349270030376</v>
      </c>
      <c r="AF1882" s="119">
        <f t="shared" si="508"/>
        <v>3.2629065973189872</v>
      </c>
      <c r="AG1882" s="119">
        <f t="shared" si="514"/>
        <v>1.8078039484396207</v>
      </c>
      <c r="AH1882" s="120"/>
      <c r="AI1882" s="121">
        <v>0.14506225189108699</v>
      </c>
      <c r="AJ1882" s="120">
        <v>0.66788291899999996</v>
      </c>
      <c r="AK1882" s="120">
        <f t="shared" si="515"/>
        <v>1.5887398617856145</v>
      </c>
      <c r="AL1882" s="120"/>
      <c r="AM1882" s="122"/>
      <c r="AN1882" s="139">
        <v>17.792461400000001</v>
      </c>
      <c r="AO1882" s="137">
        <v>18.196813580000001</v>
      </c>
      <c r="AP1882" s="137">
        <v>19.172931670000001</v>
      </c>
      <c r="AQ1882" s="137">
        <v>19.36617661</v>
      </c>
      <c r="AR1882" s="137">
        <v>18.919050219999999</v>
      </c>
      <c r="AS1882" s="137">
        <f t="shared" si="509"/>
        <v>227020.23980642116</v>
      </c>
      <c r="AT1882" s="137">
        <f t="shared" si="509"/>
        <v>300460.03471380164</v>
      </c>
      <c r="AU1882" s="137">
        <f t="shared" si="509"/>
        <v>591054.51265469647</v>
      </c>
      <c r="AV1882" s="137">
        <f t="shared" si="509"/>
        <v>675771.79417334171</v>
      </c>
      <c r="AW1882" s="137">
        <f t="shared" si="509"/>
        <v>495680.23924217647</v>
      </c>
      <c r="AX1882" s="137">
        <f t="shared" si="516"/>
        <v>457997.36411808745</v>
      </c>
      <c r="AY1882" s="137">
        <v>18.722059250000001</v>
      </c>
      <c r="AZ1882" s="137">
        <v>18.38110352</v>
      </c>
      <c r="BA1882" s="137">
        <v>19.502517699999999</v>
      </c>
      <c r="BB1882" s="137">
        <v>18.972278589999998</v>
      </c>
      <c r="BC1882" s="137">
        <v>19.374454499999999</v>
      </c>
      <c r="BD1882" s="137">
        <f t="shared" si="510"/>
        <v>432415.66123503092</v>
      </c>
      <c r="BE1882" s="137">
        <f t="shared" si="510"/>
        <v>341399.99697041902</v>
      </c>
      <c r="BF1882" s="137">
        <f t="shared" si="510"/>
        <v>742750.27054716321</v>
      </c>
      <c r="BG1882" s="137">
        <f t="shared" si="510"/>
        <v>514309.96810146625</v>
      </c>
      <c r="BH1882" s="137">
        <f t="shared" si="510"/>
        <v>679660.38023680192</v>
      </c>
      <c r="BI1882" s="137">
        <f t="shared" si="517"/>
        <v>542107.2554181763</v>
      </c>
      <c r="BJ1882" s="119">
        <f t="shared" si="511"/>
        <v>1.9047449760591797</v>
      </c>
      <c r="BK1882" s="119">
        <f t="shared" si="511"/>
        <v>1.1362575967736077</v>
      </c>
      <c r="BL1882" s="119">
        <f t="shared" si="511"/>
        <v>1.2566527361598707</v>
      </c>
      <c r="BM1882" s="119">
        <f t="shared" si="511"/>
        <v>0.76107048642154629</v>
      </c>
      <c r="BN1882" s="119">
        <f t="shared" si="511"/>
        <v>1.3711669871607239</v>
      </c>
      <c r="BO1882" s="119">
        <f t="shared" si="518"/>
        <v>1.2859785565149857</v>
      </c>
      <c r="BP1882" s="120" t="b">
        <v>1</v>
      </c>
      <c r="BQ1882" s="121">
        <v>0.23238174629262909</v>
      </c>
      <c r="BR1882" s="120">
        <v>0.300996017</v>
      </c>
      <c r="BS1882" s="120">
        <f t="shared" si="519"/>
        <v>1.2319946721437387</v>
      </c>
      <c r="BT1882" s="120"/>
      <c r="BU1882" s="122"/>
      <c r="BV1882" s="123"/>
      <c r="BW1882" s="124"/>
      <c r="BX1882" s="143"/>
      <c r="BY1882" s="146">
        <f t="shared" si="520"/>
        <v>0.33347005865802076</v>
      </c>
      <c r="BZ1882" s="145"/>
      <c r="CA1882" s="145">
        <f t="shared" si="521"/>
        <v>1.4057807879306998</v>
      </c>
      <c r="CB1882" s="145" t="s">
        <v>8541</v>
      </c>
      <c r="CC1882" s="145"/>
      <c r="CD1882" s="147"/>
    </row>
    <row r="1883" spans="1:82" x14ac:dyDescent="0.25">
      <c r="A1883" s="124" t="s">
        <v>2633</v>
      </c>
      <c r="B1883" s="124" t="s">
        <v>2634</v>
      </c>
      <c r="C1883" s="125" t="s">
        <v>2634</v>
      </c>
      <c r="D1883" s="125" t="s">
        <v>2635</v>
      </c>
      <c r="E1883" s="118">
        <v>10</v>
      </c>
      <c r="F1883" s="139">
        <v>21.578882220000001</v>
      </c>
      <c r="G1883" s="137">
        <v>22.080307009999999</v>
      </c>
      <c r="H1883" s="137">
        <v>24.145616530000002</v>
      </c>
      <c r="I1883" s="137">
        <v>21.393045430000001</v>
      </c>
      <c r="J1883" s="137">
        <v>22.962928770000001</v>
      </c>
      <c r="K1883" s="137">
        <f t="shared" si="506"/>
        <v>3132498.1351474156</v>
      </c>
      <c r="L1883" s="137">
        <f t="shared" si="506"/>
        <v>4434398.5490280315</v>
      </c>
      <c r="M1883" s="137">
        <f t="shared" si="506"/>
        <v>18559011.434030257</v>
      </c>
      <c r="N1883" s="137">
        <f t="shared" si="506"/>
        <v>2753901.3125213441</v>
      </c>
      <c r="O1883" s="137">
        <f t="shared" si="506"/>
        <v>8175801.676345407</v>
      </c>
      <c r="P1883" s="137">
        <f t="shared" si="512"/>
        <v>7411122.2214144915</v>
      </c>
      <c r="Q1883" s="137">
        <v>21.864688869999998</v>
      </c>
      <c r="R1883" s="137">
        <v>22.078027729999999</v>
      </c>
      <c r="S1883" s="137">
        <v>22.66849899</v>
      </c>
      <c r="T1883" s="137">
        <v>23.1026001</v>
      </c>
      <c r="U1883" s="137">
        <v>22.593683240000001</v>
      </c>
      <c r="V1883" s="137">
        <f t="shared" si="507"/>
        <v>3818802.4782297751</v>
      </c>
      <c r="W1883" s="137">
        <f t="shared" si="507"/>
        <v>4427398.278181267</v>
      </c>
      <c r="X1883" s="137">
        <f t="shared" si="507"/>
        <v>6666504.1326100798</v>
      </c>
      <c r="Y1883" s="137">
        <f t="shared" si="507"/>
        <v>9006905.5364577156</v>
      </c>
      <c r="Z1883" s="137">
        <f t="shared" si="507"/>
        <v>6329601.4893551478</v>
      </c>
      <c r="AA1883" s="137">
        <f t="shared" si="513"/>
        <v>6049842.3829667969</v>
      </c>
      <c r="AB1883" s="119">
        <f t="shared" si="508"/>
        <v>1.2190917004488693</v>
      </c>
      <c r="AC1883" s="119">
        <f t="shared" si="508"/>
        <v>0.99842137084220839</v>
      </c>
      <c r="AD1883" s="119">
        <f t="shared" si="508"/>
        <v>0.35920577754406763</v>
      </c>
      <c r="AE1883" s="119">
        <f t="shared" si="508"/>
        <v>3.2705985125557793</v>
      </c>
      <c r="AF1883" s="119">
        <f t="shared" si="508"/>
        <v>0.7741872589287766</v>
      </c>
      <c r="AG1883" s="119">
        <f t="shared" si="514"/>
        <v>1.3243009240639403</v>
      </c>
      <c r="AH1883" s="120" t="b">
        <v>1</v>
      </c>
      <c r="AI1883" s="121">
        <v>0.95735008680436751</v>
      </c>
      <c r="AJ1883" s="120">
        <v>2.9343795999999998E-2</v>
      </c>
      <c r="AK1883" s="120">
        <f t="shared" si="515"/>
        <v>1.0205478280743445</v>
      </c>
      <c r="AL1883" s="120"/>
      <c r="AM1883" s="122"/>
      <c r="AN1883" s="139">
        <v>21.516290659999999</v>
      </c>
      <c r="AO1883" s="137">
        <v>22.00336647</v>
      </c>
      <c r="AP1883" s="137">
        <v>22.073392869999999</v>
      </c>
      <c r="AQ1883" s="137">
        <v>21.162202839999999</v>
      </c>
      <c r="AR1883" s="137">
        <v>21.29899597</v>
      </c>
      <c r="AS1883" s="137">
        <f t="shared" si="509"/>
        <v>2999500.1230154913</v>
      </c>
      <c r="AT1883" s="137">
        <f t="shared" si="509"/>
        <v>4204102.6651564604</v>
      </c>
      <c r="AU1883" s="137">
        <f t="shared" si="509"/>
        <v>4413197.464018059</v>
      </c>
      <c r="AV1883" s="137">
        <f t="shared" si="509"/>
        <v>2346701.3823779691</v>
      </c>
      <c r="AW1883" s="137">
        <f t="shared" si="509"/>
        <v>2580100.747007566</v>
      </c>
      <c r="AX1883" s="137">
        <f t="shared" si="516"/>
        <v>3308720.4763151091</v>
      </c>
      <c r="AY1883" s="137">
        <v>21.594684600000001</v>
      </c>
      <c r="AZ1883" s="137">
        <v>17.68937683</v>
      </c>
      <c r="BA1883" s="137">
        <v>21.7374382</v>
      </c>
      <c r="BB1883" s="137">
        <v>21.90639114</v>
      </c>
      <c r="BC1883" s="137">
        <v>21.482173920000001</v>
      </c>
      <c r="BD1883" s="137">
        <f t="shared" si="510"/>
        <v>3166998.1633004467</v>
      </c>
      <c r="BE1883" s="137">
        <f t="shared" si="510"/>
        <v>211364.97881691778</v>
      </c>
      <c r="BF1883" s="137">
        <f t="shared" si="510"/>
        <v>3496398.5148609998</v>
      </c>
      <c r="BG1883" s="137">
        <f t="shared" si="510"/>
        <v>3930798.9365770626</v>
      </c>
      <c r="BH1883" s="137">
        <f t="shared" si="510"/>
        <v>2929400.3019626956</v>
      </c>
      <c r="BI1883" s="137">
        <f t="shared" si="517"/>
        <v>2746992.1791036245</v>
      </c>
      <c r="BJ1883" s="119">
        <f t="shared" si="511"/>
        <v>1.0558419848026426</v>
      </c>
      <c r="BK1883" s="119">
        <f t="shared" si="511"/>
        <v>5.0275884213938811E-2</v>
      </c>
      <c r="BL1883" s="119">
        <f t="shared" si="511"/>
        <v>0.7922597036203437</v>
      </c>
      <c r="BM1883" s="119">
        <f t="shared" si="511"/>
        <v>1.6750315852261906</v>
      </c>
      <c r="BN1883" s="119">
        <f t="shared" si="511"/>
        <v>1.1353821378332809</v>
      </c>
      <c r="BO1883" s="119">
        <f t="shared" si="518"/>
        <v>0.94175825913927924</v>
      </c>
      <c r="BP1883" s="120" t="b">
        <v>1</v>
      </c>
      <c r="BQ1883" s="121">
        <v>0.46928340307955652</v>
      </c>
      <c r="BR1883" s="120">
        <v>-0.72883682299999997</v>
      </c>
      <c r="BS1883" s="120">
        <f t="shared" si="519"/>
        <v>0.60339020285865386</v>
      </c>
      <c r="BT1883" s="120"/>
      <c r="BU1883" s="122"/>
      <c r="BV1883" s="123"/>
      <c r="BW1883" s="124"/>
      <c r="BX1883" s="143"/>
      <c r="BY1883" s="146">
        <f t="shared" si="520"/>
        <v>0.52840182109431189</v>
      </c>
      <c r="BZ1883" s="145"/>
      <c r="CA1883" s="145">
        <f t="shared" si="521"/>
        <v>1.4062004885142034</v>
      </c>
      <c r="CB1883" s="145" t="s">
        <v>8541</v>
      </c>
      <c r="CC1883" s="145"/>
      <c r="CD1883" s="147"/>
    </row>
    <row r="1884" spans="1:82" x14ac:dyDescent="0.25">
      <c r="A1884" s="124" t="s">
        <v>4863</v>
      </c>
      <c r="B1884" s="124" t="s">
        <v>8111</v>
      </c>
      <c r="C1884" s="125" t="s">
        <v>4864</v>
      </c>
      <c r="D1884" s="125" t="s">
        <v>4865</v>
      </c>
      <c r="E1884" s="118">
        <v>5</v>
      </c>
      <c r="F1884" s="139">
        <v>22.117530819999999</v>
      </c>
      <c r="G1884" s="137">
        <v>22.93953514</v>
      </c>
      <c r="H1884" s="137">
        <v>21.56351089</v>
      </c>
      <c r="I1884" s="137">
        <v>22.528551100000001</v>
      </c>
      <c r="J1884" s="137">
        <v>22.170019150000002</v>
      </c>
      <c r="K1884" s="137">
        <f t="shared" si="506"/>
        <v>4550301.8474730579</v>
      </c>
      <c r="L1884" s="137">
        <f t="shared" si="506"/>
        <v>8044298.2430396164</v>
      </c>
      <c r="M1884" s="137">
        <f t="shared" si="506"/>
        <v>3099299.810544536</v>
      </c>
      <c r="N1884" s="137">
        <f t="shared" si="506"/>
        <v>6050198.727968513</v>
      </c>
      <c r="O1884" s="137">
        <f t="shared" si="506"/>
        <v>4718899.9397339066</v>
      </c>
      <c r="P1884" s="137">
        <f t="shared" si="512"/>
        <v>5292599.7137519261</v>
      </c>
      <c r="Q1884" s="137">
        <v>22.188518519999999</v>
      </c>
      <c r="R1884" s="137">
        <v>23.037078860000001</v>
      </c>
      <c r="S1884" s="137">
        <v>22.690916059999999</v>
      </c>
      <c r="T1884" s="137">
        <v>22.727500920000001</v>
      </c>
      <c r="U1884" s="137">
        <v>22.348434449999999</v>
      </c>
      <c r="V1884" s="137">
        <f t="shared" si="507"/>
        <v>4779798.9979247525</v>
      </c>
      <c r="W1884" s="137">
        <f t="shared" si="507"/>
        <v>8606998.9371604342</v>
      </c>
      <c r="X1884" s="137">
        <f t="shared" si="507"/>
        <v>6770899.4300249005</v>
      </c>
      <c r="Y1884" s="137">
        <f t="shared" si="507"/>
        <v>6944796.1651646439</v>
      </c>
      <c r="Z1884" s="137">
        <f t="shared" si="507"/>
        <v>5340096.751049188</v>
      </c>
      <c r="AA1884" s="137">
        <f t="shared" si="513"/>
        <v>6488518.0562647842</v>
      </c>
      <c r="AB1884" s="119">
        <f t="shared" si="508"/>
        <v>1.0504355882630385</v>
      </c>
      <c r="AC1884" s="119">
        <f t="shared" si="508"/>
        <v>1.0699502526037865</v>
      </c>
      <c r="AD1884" s="119">
        <f t="shared" si="508"/>
        <v>2.1846545490658027</v>
      </c>
      <c r="AE1884" s="119">
        <f t="shared" si="508"/>
        <v>1.1478624880635138</v>
      </c>
      <c r="AF1884" s="119">
        <f t="shared" si="508"/>
        <v>1.1316401744577593</v>
      </c>
      <c r="AG1884" s="119">
        <f t="shared" si="514"/>
        <v>1.3169086104907801</v>
      </c>
      <c r="AH1884" s="120" t="b">
        <v>1</v>
      </c>
      <c r="AI1884" s="121">
        <v>0.16896216199256983</v>
      </c>
      <c r="AJ1884" s="120">
        <v>0.33466033899999997</v>
      </c>
      <c r="AK1884" s="120">
        <f t="shared" si="515"/>
        <v>1.2610804713157704</v>
      </c>
      <c r="AL1884" s="120"/>
      <c r="AM1884" s="122"/>
      <c r="AN1884" s="139">
        <v>21.08245277</v>
      </c>
      <c r="AO1884" s="137">
        <v>20.535924909999999</v>
      </c>
      <c r="AP1884" s="137">
        <v>20.826639180000001</v>
      </c>
      <c r="AQ1884" s="137">
        <v>21.329753879999998</v>
      </c>
      <c r="AR1884" s="137">
        <v>21.080892559999999</v>
      </c>
      <c r="AS1884" s="137">
        <f t="shared" si="509"/>
        <v>2220499.4295523232</v>
      </c>
      <c r="AT1884" s="137">
        <f t="shared" si="509"/>
        <v>1520300.3189412151</v>
      </c>
      <c r="AU1884" s="137">
        <f t="shared" si="509"/>
        <v>1859700.9034390764</v>
      </c>
      <c r="AV1884" s="137">
        <f t="shared" si="509"/>
        <v>2635698.4307915177</v>
      </c>
      <c r="AW1884" s="137">
        <f t="shared" si="509"/>
        <v>2218099.357000065</v>
      </c>
      <c r="AX1884" s="137">
        <f t="shared" si="516"/>
        <v>2090859.6879448395</v>
      </c>
      <c r="AY1884" s="137">
        <v>21.005250929999999</v>
      </c>
      <c r="AZ1884" s="137">
        <v>21.007511139999998</v>
      </c>
      <c r="BA1884" s="137">
        <v>20.681573870000001</v>
      </c>
      <c r="BB1884" s="137">
        <v>20.86317635</v>
      </c>
      <c r="BC1884" s="137">
        <v>20.595777510000001</v>
      </c>
      <c r="BD1884" s="137">
        <f t="shared" si="510"/>
        <v>2104798.8431505589</v>
      </c>
      <c r="BE1884" s="137">
        <f t="shared" si="510"/>
        <v>2108098.9278717181</v>
      </c>
      <c r="BF1884" s="137">
        <f t="shared" si="510"/>
        <v>1681799.0096753938</v>
      </c>
      <c r="BG1884" s="137">
        <f t="shared" si="510"/>
        <v>1907400.473799136</v>
      </c>
      <c r="BH1884" s="137">
        <f t="shared" si="510"/>
        <v>1584699.1118797474</v>
      </c>
      <c r="BI1884" s="137">
        <f t="shared" si="517"/>
        <v>1877359.2732753109</v>
      </c>
      <c r="BJ1884" s="119">
        <f t="shared" si="511"/>
        <v>0.94789434085777236</v>
      </c>
      <c r="BK1884" s="119">
        <f t="shared" si="511"/>
        <v>1.3866332208230177</v>
      </c>
      <c r="BL1884" s="119">
        <f t="shared" si="511"/>
        <v>0.90433843773765166</v>
      </c>
      <c r="BM1884" s="119">
        <f t="shared" si="511"/>
        <v>0.72367932974271676</v>
      </c>
      <c r="BN1884" s="119">
        <f t="shared" si="511"/>
        <v>0.71444009344244219</v>
      </c>
      <c r="BO1884" s="119">
        <f t="shared" si="518"/>
        <v>0.93539708452072001</v>
      </c>
      <c r="BP1884" s="120" t="b">
        <v>1</v>
      </c>
      <c r="BQ1884" s="121">
        <v>0.46414464050056636</v>
      </c>
      <c r="BR1884" s="120">
        <v>-0.14047470100000001</v>
      </c>
      <c r="BS1884" s="120">
        <f t="shared" si="519"/>
        <v>0.90722059645935649</v>
      </c>
      <c r="BT1884" s="120"/>
      <c r="BU1884" s="122"/>
      <c r="BV1884" s="123"/>
      <c r="BW1884" s="124"/>
      <c r="BX1884" s="143"/>
      <c r="BY1884" s="146">
        <f t="shared" si="520"/>
        <v>0.17502797700910988</v>
      </c>
      <c r="BZ1884" s="145"/>
      <c r="CA1884" s="145">
        <f t="shared" si="521"/>
        <v>1.4078605036122596</v>
      </c>
      <c r="CB1884" s="145" t="s">
        <v>8541</v>
      </c>
      <c r="CC1884" s="145"/>
      <c r="CD1884" s="147"/>
    </row>
    <row r="1885" spans="1:82" x14ac:dyDescent="0.25">
      <c r="A1885" s="124" t="s">
        <v>230</v>
      </c>
      <c r="B1885" s="124" t="s">
        <v>231</v>
      </c>
      <c r="C1885" s="125" t="s">
        <v>232</v>
      </c>
      <c r="D1885" s="125" t="s">
        <v>233</v>
      </c>
      <c r="E1885" s="118">
        <v>4</v>
      </c>
      <c r="F1885" s="139">
        <v>23.327865599999999</v>
      </c>
      <c r="G1885" s="137">
        <v>22.522554400000001</v>
      </c>
      <c r="H1885" s="137">
        <v>24.388441090000001</v>
      </c>
      <c r="I1885" s="137">
        <v>22.835533139999999</v>
      </c>
      <c r="J1885" s="137">
        <v>22.573600769999999</v>
      </c>
      <c r="K1885" s="137">
        <f t="shared" si="506"/>
        <v>10529003.751298463</v>
      </c>
      <c r="L1885" s="137">
        <f t="shared" si="506"/>
        <v>6025102.6911377981</v>
      </c>
      <c r="M1885" s="137">
        <f t="shared" si="506"/>
        <v>21961010.296996802</v>
      </c>
      <c r="N1885" s="137">
        <f t="shared" si="506"/>
        <v>7484804.1705481689</v>
      </c>
      <c r="O1885" s="137">
        <f t="shared" si="506"/>
        <v>6242103.1623767829</v>
      </c>
      <c r="P1885" s="137">
        <f t="shared" si="512"/>
        <v>10448404.814471604</v>
      </c>
      <c r="Q1885" s="137">
        <v>24.51159286</v>
      </c>
      <c r="R1885" s="137">
        <v>24.427518840000001</v>
      </c>
      <c r="S1885" s="137">
        <v>24.404186249999999</v>
      </c>
      <c r="T1885" s="137">
        <v>24.034898760000001</v>
      </c>
      <c r="U1885" s="137">
        <v>23.470230099999998</v>
      </c>
      <c r="V1885" s="137">
        <f t="shared" si="507"/>
        <v>23917990.682299916</v>
      </c>
      <c r="W1885" s="137">
        <f t="shared" si="507"/>
        <v>22563989.579472031</v>
      </c>
      <c r="X1885" s="137">
        <f t="shared" si="507"/>
        <v>22201999.115751036</v>
      </c>
      <c r="Y1885" s="137">
        <f t="shared" si="507"/>
        <v>17188004.927124836</v>
      </c>
      <c r="Z1885" s="137">
        <f t="shared" si="507"/>
        <v>11620993.686349031</v>
      </c>
      <c r="AA1885" s="137">
        <f t="shared" si="513"/>
        <v>19498595.598199368</v>
      </c>
      <c r="AB1885" s="119">
        <f t="shared" si="508"/>
        <v>2.2716290398652665</v>
      </c>
      <c r="AC1885" s="119">
        <f t="shared" si="508"/>
        <v>3.7449966807471924</v>
      </c>
      <c r="AD1885" s="119">
        <f t="shared" si="508"/>
        <v>1.0109734850762848</v>
      </c>
      <c r="AE1885" s="119">
        <f t="shared" si="508"/>
        <v>2.2963867237512545</v>
      </c>
      <c r="AF1885" s="119">
        <f t="shared" si="508"/>
        <v>1.8617112508477267</v>
      </c>
      <c r="AG1885" s="119">
        <f t="shared" si="514"/>
        <v>2.2371394360575452</v>
      </c>
      <c r="AH1885" s="120" t="b">
        <v>1</v>
      </c>
      <c r="AI1885" s="121">
        <v>2.7101250221797202E-2</v>
      </c>
      <c r="AJ1885" s="120">
        <v>1.0400863650000001</v>
      </c>
      <c r="AK1885" s="120">
        <f t="shared" si="515"/>
        <v>2.056350750302022</v>
      </c>
      <c r="AL1885" s="120" t="b">
        <v>1</v>
      </c>
      <c r="AM1885" s="122" t="b">
        <v>1</v>
      </c>
      <c r="AN1885" s="139">
        <v>22.456434250000001</v>
      </c>
      <c r="AO1885" s="137">
        <v>23.509902950000001</v>
      </c>
      <c r="AP1885" s="137">
        <v>22.630275730000001</v>
      </c>
      <c r="AQ1885" s="137">
        <v>22.16962242</v>
      </c>
      <c r="AR1885" s="137">
        <v>22.0907135</v>
      </c>
      <c r="AS1885" s="137">
        <f t="shared" si="509"/>
        <v>5755198.4685057597</v>
      </c>
      <c r="AT1885" s="137">
        <f t="shared" si="509"/>
        <v>11944995.29711579</v>
      </c>
      <c r="AU1885" s="137">
        <f t="shared" si="509"/>
        <v>6492198.722687766</v>
      </c>
      <c r="AV1885" s="137">
        <f t="shared" si="509"/>
        <v>4717602.4570829626</v>
      </c>
      <c r="AW1885" s="137">
        <f t="shared" si="509"/>
        <v>4466500.5223951293</v>
      </c>
      <c r="AX1885" s="137">
        <f t="shared" si="516"/>
        <v>6675299.0935574826</v>
      </c>
      <c r="AY1885" s="137">
        <v>23.462388990000001</v>
      </c>
      <c r="AZ1885" s="137">
        <v>23.551685330000002</v>
      </c>
      <c r="BA1885" s="137">
        <v>23.302709579999998</v>
      </c>
      <c r="BB1885" s="137">
        <v>22.932380680000001</v>
      </c>
      <c r="BC1885" s="137">
        <v>22.781368260000001</v>
      </c>
      <c r="BD1885" s="137">
        <f t="shared" si="510"/>
        <v>11558004.412375325</v>
      </c>
      <c r="BE1885" s="137">
        <f t="shared" si="510"/>
        <v>12295996.553726258</v>
      </c>
      <c r="BF1885" s="137">
        <f t="shared" si="510"/>
        <v>10347002.733648134</v>
      </c>
      <c r="BG1885" s="137">
        <f t="shared" si="510"/>
        <v>8004504.5655205697</v>
      </c>
      <c r="BH1885" s="137">
        <f t="shared" si="510"/>
        <v>7209002.7057552775</v>
      </c>
      <c r="BI1885" s="137">
        <f t="shared" si="517"/>
        <v>9882902.1942051128</v>
      </c>
      <c r="BJ1885" s="119">
        <f t="shared" si="511"/>
        <v>2.0082720822964366</v>
      </c>
      <c r="BK1885" s="119">
        <f t="shared" si="511"/>
        <v>1.0293847965511731</v>
      </c>
      <c r="BL1885" s="119">
        <f t="shared" si="511"/>
        <v>1.5937593988750367</v>
      </c>
      <c r="BM1885" s="119">
        <f t="shared" si="511"/>
        <v>1.6967314728909988</v>
      </c>
      <c r="BN1885" s="119">
        <f t="shared" si="511"/>
        <v>1.6140158653534649</v>
      </c>
      <c r="BO1885" s="119">
        <f t="shared" si="518"/>
        <v>1.5884327231934221</v>
      </c>
      <c r="BP1885" s="120" t="b">
        <v>1</v>
      </c>
      <c r="BQ1885" s="121">
        <v>1.6491132610461656E-2</v>
      </c>
      <c r="BR1885" s="120">
        <v>0.63471679700000005</v>
      </c>
      <c r="BS1885" s="120">
        <f t="shared" si="519"/>
        <v>1.5526329361269109</v>
      </c>
      <c r="BT1885" s="120" t="b">
        <v>1</v>
      </c>
      <c r="BU1885" s="122" t="b">
        <v>1</v>
      </c>
      <c r="BV1885" s="123"/>
      <c r="BW1885" s="124"/>
      <c r="BX1885" s="143"/>
      <c r="BY1885" s="146">
        <f t="shared" si="520"/>
        <v>0.22624187925684977</v>
      </c>
      <c r="BZ1885" s="145"/>
      <c r="CA1885" s="145">
        <f t="shared" si="521"/>
        <v>1.4083942010209585</v>
      </c>
      <c r="CB1885" s="145" t="s">
        <v>8541</v>
      </c>
      <c r="CC1885" s="145"/>
      <c r="CD1885" s="147"/>
    </row>
    <row r="1886" spans="1:82" x14ac:dyDescent="0.25">
      <c r="A1886" s="124" t="s">
        <v>6343</v>
      </c>
      <c r="B1886" s="124" t="s">
        <v>8294</v>
      </c>
      <c r="C1886" s="125" t="s">
        <v>6344</v>
      </c>
      <c r="D1886" s="125" t="s">
        <v>6345</v>
      </c>
      <c r="E1886" s="118">
        <v>2</v>
      </c>
      <c r="F1886" s="139">
        <v>19.7196064</v>
      </c>
      <c r="G1886" s="137">
        <v>19.36595917</v>
      </c>
      <c r="H1886" s="137">
        <v>18.700670240000001</v>
      </c>
      <c r="I1886" s="137">
        <v>20.640682219999999</v>
      </c>
      <c r="J1886" s="137">
        <v>19.157312390000001</v>
      </c>
      <c r="K1886" s="137">
        <f t="shared" si="506"/>
        <v>863362.19755650009</v>
      </c>
      <c r="L1886" s="137">
        <f t="shared" si="506"/>
        <v>675669.95092713507</v>
      </c>
      <c r="M1886" s="137">
        <f t="shared" si="506"/>
        <v>426052.07153732516</v>
      </c>
      <c r="N1886" s="137">
        <f t="shared" si="506"/>
        <v>1634799.4359197672</v>
      </c>
      <c r="O1886" s="137">
        <f t="shared" si="506"/>
        <v>584689.99941814889</v>
      </c>
      <c r="P1886" s="137">
        <f t="shared" si="512"/>
        <v>836914.7310717752</v>
      </c>
      <c r="Q1886" s="137">
        <v>18.953916549999999</v>
      </c>
      <c r="R1886" s="137">
        <v>19.194223399999998</v>
      </c>
      <c r="S1886" s="137">
        <v>19.305343629999999</v>
      </c>
      <c r="T1886" s="137">
        <v>20.89722824</v>
      </c>
      <c r="U1886" s="137">
        <v>19.12990761</v>
      </c>
      <c r="V1886" s="137">
        <f t="shared" si="507"/>
        <v>507805.51928192528</v>
      </c>
      <c r="W1886" s="137">
        <f t="shared" si="507"/>
        <v>599842.15989455662</v>
      </c>
      <c r="X1886" s="137">
        <f t="shared" si="507"/>
        <v>647869.46158868738</v>
      </c>
      <c r="Y1886" s="137">
        <f t="shared" si="507"/>
        <v>1952956.304486424</v>
      </c>
      <c r="Z1886" s="137">
        <f t="shared" si="507"/>
        <v>573688.31594615418</v>
      </c>
      <c r="AA1886" s="137">
        <f t="shared" si="513"/>
        <v>856432.35223954951</v>
      </c>
      <c r="AB1886" s="119">
        <f t="shared" si="508"/>
        <v>0.58817205654721005</v>
      </c>
      <c r="AC1886" s="119">
        <f t="shared" si="508"/>
        <v>0.88777391842196074</v>
      </c>
      <c r="AD1886" s="119">
        <f t="shared" si="508"/>
        <v>1.5206344596588341</v>
      </c>
      <c r="AE1886" s="119">
        <f t="shared" si="508"/>
        <v>1.1946152302087478</v>
      </c>
      <c r="AF1886" s="119">
        <f t="shared" si="508"/>
        <v>0.98118373243437895</v>
      </c>
      <c r="AG1886" s="119">
        <f t="shared" si="514"/>
        <v>1.0344758794542264</v>
      </c>
      <c r="AH1886" s="120"/>
      <c r="AI1886" s="121">
        <v>0.93215141678754088</v>
      </c>
      <c r="AJ1886" s="120">
        <v>-2.0722198000000001E-2</v>
      </c>
      <c r="AK1886" s="120">
        <f t="shared" si="515"/>
        <v>0.98573913029886906</v>
      </c>
      <c r="AL1886" s="120"/>
      <c r="AM1886" s="122"/>
      <c r="AN1886" s="139">
        <v>20.119337080000001</v>
      </c>
      <c r="AO1886" s="137">
        <v>19.186717989999998</v>
      </c>
      <c r="AP1886" s="137">
        <v>18.467985150000001</v>
      </c>
      <c r="AQ1886" s="137">
        <v>20.183862690000002</v>
      </c>
      <c r="AR1886" s="137">
        <v>18.76276588</v>
      </c>
      <c r="AS1886" s="137">
        <f t="shared" si="509"/>
        <v>1139000.6028817932</v>
      </c>
      <c r="AT1886" s="137">
        <f t="shared" si="509"/>
        <v>596729.67191797378</v>
      </c>
      <c r="AU1886" s="137">
        <f t="shared" si="509"/>
        <v>362591.39199360646</v>
      </c>
      <c r="AV1886" s="137">
        <f t="shared" si="509"/>
        <v>1191099.652810578</v>
      </c>
      <c r="AW1886" s="137">
        <f t="shared" si="509"/>
        <v>444790.32450864703</v>
      </c>
      <c r="AX1886" s="137">
        <f t="shared" si="516"/>
        <v>746842.32882251975</v>
      </c>
      <c r="AY1886" s="137">
        <v>18.672723770000001</v>
      </c>
      <c r="AZ1886" s="137">
        <v>19.21977425</v>
      </c>
      <c r="BA1886" s="137">
        <v>18.644334789999998</v>
      </c>
      <c r="BB1886" s="137">
        <v>19.584609990000001</v>
      </c>
      <c r="BC1886" s="137">
        <v>17.73517609</v>
      </c>
      <c r="BD1886" s="137">
        <f t="shared" si="510"/>
        <v>417878.43111374183</v>
      </c>
      <c r="BE1886" s="137">
        <f t="shared" si="510"/>
        <v>610560.29586776055</v>
      </c>
      <c r="BF1886" s="137">
        <f t="shared" si="510"/>
        <v>409735.90340759302</v>
      </c>
      <c r="BG1886" s="137">
        <f t="shared" si="510"/>
        <v>786239.86525395419</v>
      </c>
      <c r="BH1886" s="137">
        <f t="shared" si="510"/>
        <v>218182.53403706892</v>
      </c>
      <c r="BI1886" s="137">
        <f t="shared" si="517"/>
        <v>488519.40593602369</v>
      </c>
      <c r="BJ1886" s="119">
        <f t="shared" si="511"/>
        <v>0.36688165928662791</v>
      </c>
      <c r="BK1886" s="119">
        <f t="shared" si="511"/>
        <v>1.0231773692521995</v>
      </c>
      <c r="BL1886" s="119">
        <f t="shared" si="511"/>
        <v>1.1300210442249492</v>
      </c>
      <c r="BM1886" s="119">
        <f t="shared" si="511"/>
        <v>0.66009578912956901</v>
      </c>
      <c r="BN1886" s="119">
        <f t="shared" si="511"/>
        <v>0.49052895716221295</v>
      </c>
      <c r="BO1886" s="119">
        <f t="shared" si="518"/>
        <v>0.7341409638111116</v>
      </c>
      <c r="BP1886" s="120" t="b">
        <v>1</v>
      </c>
      <c r="BQ1886" s="121">
        <v>0.13659814006962639</v>
      </c>
      <c r="BR1886" s="120">
        <v>-0.572809982</v>
      </c>
      <c r="BS1886" s="120">
        <f t="shared" si="519"/>
        <v>0.67230604097022073</v>
      </c>
      <c r="BT1886" s="120"/>
      <c r="BU1886" s="122"/>
      <c r="BV1886" s="123"/>
      <c r="BW1886" s="124"/>
      <c r="BX1886" s="143"/>
      <c r="BY1886" s="146">
        <f t="shared" si="520"/>
        <v>0.20028359107616003</v>
      </c>
      <c r="BZ1886" s="145"/>
      <c r="CA1886" s="145">
        <f t="shared" si="521"/>
        <v>1.4090970677947192</v>
      </c>
      <c r="CB1886" s="145" t="s">
        <v>8541</v>
      </c>
      <c r="CC1886" s="145"/>
      <c r="CD1886" s="147"/>
    </row>
    <row r="1887" spans="1:82" x14ac:dyDescent="0.25">
      <c r="A1887" s="124" t="s">
        <v>6221</v>
      </c>
      <c r="B1887" s="124" t="s">
        <v>6222</v>
      </c>
      <c r="C1887" s="125" t="s">
        <v>6223</v>
      </c>
      <c r="D1887" s="125" t="s">
        <v>6224</v>
      </c>
      <c r="E1887" s="118">
        <v>8</v>
      </c>
      <c r="F1887" s="139">
        <v>22.555061340000002</v>
      </c>
      <c r="G1887" s="137">
        <v>23.3089695</v>
      </c>
      <c r="H1887" s="137">
        <v>22.87152863</v>
      </c>
      <c r="I1887" s="137">
        <v>23.36532974</v>
      </c>
      <c r="J1887" s="137">
        <v>22.27127647</v>
      </c>
      <c r="K1887" s="137">
        <f t="shared" si="506"/>
        <v>6162401.8804981215</v>
      </c>
      <c r="L1887" s="137">
        <f t="shared" si="506"/>
        <v>10391996.397615744</v>
      </c>
      <c r="M1887" s="137">
        <f t="shared" si="506"/>
        <v>7673900.5087047732</v>
      </c>
      <c r="N1887" s="137">
        <f t="shared" si="506"/>
        <v>10806003.660514651</v>
      </c>
      <c r="O1887" s="137">
        <f t="shared" si="506"/>
        <v>5062001.3797209039</v>
      </c>
      <c r="P1887" s="137">
        <f t="shared" si="512"/>
        <v>8019260.7654108386</v>
      </c>
      <c r="Q1887" s="137">
        <v>23.41982651</v>
      </c>
      <c r="R1887" s="137">
        <v>23.45926476</v>
      </c>
      <c r="S1887" s="137">
        <v>23.688911439999998</v>
      </c>
      <c r="T1887" s="137">
        <v>23.593090060000002</v>
      </c>
      <c r="U1887" s="137">
        <v>22.998174670000001</v>
      </c>
      <c r="V1887" s="137">
        <f t="shared" si="507"/>
        <v>11222000.216769852</v>
      </c>
      <c r="W1887" s="137">
        <f t="shared" si="507"/>
        <v>11533002.0435925</v>
      </c>
      <c r="X1887" s="137">
        <f t="shared" si="507"/>
        <v>13522995.641737074</v>
      </c>
      <c r="Y1887" s="137">
        <f t="shared" si="507"/>
        <v>12653999.077484265</v>
      </c>
      <c r="Z1887" s="137">
        <f t="shared" si="507"/>
        <v>8378001.2570899529</v>
      </c>
      <c r="AA1887" s="137">
        <f t="shared" si="513"/>
        <v>11461999.647334728</v>
      </c>
      <c r="AB1887" s="119">
        <f t="shared" si="508"/>
        <v>1.8210432286611518</v>
      </c>
      <c r="AC1887" s="119">
        <f t="shared" si="508"/>
        <v>1.109796578281969</v>
      </c>
      <c r="AD1887" s="119">
        <f t="shared" si="508"/>
        <v>1.7622062765079463</v>
      </c>
      <c r="AE1887" s="119">
        <f t="shared" si="508"/>
        <v>1.1710156201151611</v>
      </c>
      <c r="AF1887" s="119">
        <f t="shared" si="508"/>
        <v>1.6550768418699795</v>
      </c>
      <c r="AG1887" s="119">
        <f t="shared" si="514"/>
        <v>1.5038277090872416</v>
      </c>
      <c r="AH1887" s="120" t="b">
        <v>1</v>
      </c>
      <c r="AI1887" s="121">
        <v>2.1676448486410912E-2</v>
      </c>
      <c r="AJ1887" s="120">
        <v>0.55742034900000004</v>
      </c>
      <c r="AK1887" s="120">
        <f t="shared" si="515"/>
        <v>1.4716354645857903</v>
      </c>
      <c r="AL1887" s="120"/>
      <c r="AM1887" s="122"/>
      <c r="AN1887" s="139">
        <v>21.935495379999999</v>
      </c>
      <c r="AO1887" s="137">
        <v>23.19135284</v>
      </c>
      <c r="AP1887" s="137">
        <v>22.287740710000001</v>
      </c>
      <c r="AQ1887" s="137">
        <v>21.134582519999999</v>
      </c>
      <c r="AR1887" s="137">
        <v>21.699731830000001</v>
      </c>
      <c r="AS1887" s="137">
        <f t="shared" si="509"/>
        <v>4010902.2614657907</v>
      </c>
      <c r="AT1887" s="137">
        <f t="shared" si="509"/>
        <v>9578397.2513071392</v>
      </c>
      <c r="AU1887" s="137">
        <f t="shared" si="509"/>
        <v>5120100.5433074404</v>
      </c>
      <c r="AV1887" s="137">
        <f t="shared" si="509"/>
        <v>2302201.2445383552</v>
      </c>
      <c r="AW1887" s="137">
        <f t="shared" si="509"/>
        <v>3406200.2673340146</v>
      </c>
      <c r="AX1887" s="137">
        <f t="shared" si="516"/>
        <v>4883560.313590548</v>
      </c>
      <c r="AY1887" s="137">
        <v>21.937580109999999</v>
      </c>
      <c r="AZ1887" s="137">
        <v>22.650707239999999</v>
      </c>
      <c r="BA1887" s="137">
        <v>22.489860530000001</v>
      </c>
      <c r="BB1887" s="137">
        <v>21.886770250000001</v>
      </c>
      <c r="BC1887" s="137">
        <v>21.395191189999998</v>
      </c>
      <c r="BD1887" s="137">
        <f t="shared" si="510"/>
        <v>4016702.3039832059</v>
      </c>
      <c r="BE1887" s="137">
        <f t="shared" si="510"/>
        <v>6584795.6570240399</v>
      </c>
      <c r="BF1887" s="137">
        <f t="shared" si="510"/>
        <v>5890099.3175940216</v>
      </c>
      <c r="BG1887" s="137">
        <f t="shared" si="510"/>
        <v>3877701.3107484952</v>
      </c>
      <c r="BH1887" s="137">
        <f t="shared" si="510"/>
        <v>2758000.3131822119</v>
      </c>
      <c r="BI1887" s="137">
        <f t="shared" si="517"/>
        <v>4625459.7805063948</v>
      </c>
      <c r="BJ1887" s="119">
        <f t="shared" si="511"/>
        <v>1.0014460692730258</v>
      </c>
      <c r="BK1887" s="119">
        <f t="shared" si="511"/>
        <v>0.68746320331675848</v>
      </c>
      <c r="BL1887" s="119">
        <f t="shared" si="511"/>
        <v>1.1503874323899865</v>
      </c>
      <c r="BM1887" s="119">
        <f t="shared" si="511"/>
        <v>1.6843450675512359</v>
      </c>
      <c r="BN1887" s="119">
        <f t="shared" si="511"/>
        <v>0.80969998729430559</v>
      </c>
      <c r="BO1887" s="119">
        <f t="shared" si="518"/>
        <v>1.0666683519650626</v>
      </c>
      <c r="BP1887" s="120" t="b">
        <v>1</v>
      </c>
      <c r="BQ1887" s="121">
        <v>0.92515092630908791</v>
      </c>
      <c r="BR1887" s="120">
        <v>2.2241211E-2</v>
      </c>
      <c r="BS1887" s="120">
        <f t="shared" si="519"/>
        <v>1.0155358789176037</v>
      </c>
      <c r="BT1887" s="120"/>
      <c r="BU1887" s="122"/>
      <c r="BV1887" s="123"/>
      <c r="BW1887" s="124"/>
      <c r="BX1887" s="143"/>
      <c r="BY1887" s="146">
        <f t="shared" si="520"/>
        <v>9.4685680122185104E-2</v>
      </c>
      <c r="BZ1887" s="145"/>
      <c r="CA1887" s="145">
        <f t="shared" si="521"/>
        <v>1.4098362497741919</v>
      </c>
      <c r="CB1887" s="145" t="s">
        <v>8541</v>
      </c>
      <c r="CC1887" s="145"/>
      <c r="CD1887" s="147"/>
    </row>
    <row r="1888" spans="1:82" x14ac:dyDescent="0.25">
      <c r="A1888" s="124" t="s">
        <v>4936</v>
      </c>
      <c r="B1888" s="124" t="s">
        <v>8121</v>
      </c>
      <c r="C1888" s="125" t="s">
        <v>4937</v>
      </c>
      <c r="D1888" s="125" t="s">
        <v>4938</v>
      </c>
      <c r="E1888" s="118">
        <v>8</v>
      </c>
      <c r="F1888" s="139">
        <v>21.188096999999999</v>
      </c>
      <c r="G1888" s="137">
        <v>21.479215620000002</v>
      </c>
      <c r="H1888" s="137">
        <v>20.87282562</v>
      </c>
      <c r="I1888" s="137">
        <v>21.687738419999999</v>
      </c>
      <c r="J1888" s="137">
        <v>21.353101729999999</v>
      </c>
      <c r="K1888" s="137">
        <f t="shared" si="506"/>
        <v>2389201.3311200854</v>
      </c>
      <c r="L1888" s="137">
        <f t="shared" si="506"/>
        <v>2923399.6117865629</v>
      </c>
      <c r="M1888" s="137">
        <f t="shared" si="506"/>
        <v>1920200.6213321416</v>
      </c>
      <c r="N1888" s="137">
        <f t="shared" si="506"/>
        <v>3378001.2234939854</v>
      </c>
      <c r="O1888" s="137">
        <f t="shared" si="506"/>
        <v>2678700.2683676411</v>
      </c>
      <c r="P1888" s="137">
        <f t="shared" si="512"/>
        <v>2657900.6112200832</v>
      </c>
      <c r="Q1888" s="137">
        <v>21.813468929999999</v>
      </c>
      <c r="R1888" s="137">
        <v>21.821664810000001</v>
      </c>
      <c r="S1888" s="137">
        <v>21.97983932</v>
      </c>
      <c r="T1888" s="137">
        <v>22.059465410000001</v>
      </c>
      <c r="U1888" s="137">
        <v>21.754747389999999</v>
      </c>
      <c r="V1888" s="137">
        <f t="shared" si="507"/>
        <v>3685602.1909336587</v>
      </c>
      <c r="W1888" s="137">
        <f t="shared" si="507"/>
        <v>3706599.5026867264</v>
      </c>
      <c r="X1888" s="137">
        <f t="shared" si="507"/>
        <v>4136099.0941561288</v>
      </c>
      <c r="Y1888" s="137">
        <f t="shared" si="507"/>
        <v>4370798.4130607648</v>
      </c>
      <c r="Z1888" s="137">
        <f t="shared" si="507"/>
        <v>3538600.3202832588</v>
      </c>
      <c r="AA1888" s="137">
        <f t="shared" si="513"/>
        <v>3887539.904224108</v>
      </c>
      <c r="AB1888" s="119">
        <f t="shared" si="508"/>
        <v>1.5426084620528004</v>
      </c>
      <c r="AC1888" s="119">
        <f t="shared" si="508"/>
        <v>1.2679072295632996</v>
      </c>
      <c r="AD1888" s="119">
        <f t="shared" si="508"/>
        <v>2.1539932068591381</v>
      </c>
      <c r="AE1888" s="119">
        <f t="shared" si="508"/>
        <v>1.2939007785615584</v>
      </c>
      <c r="AF1888" s="119">
        <f t="shared" si="508"/>
        <v>1.3210139118848214</v>
      </c>
      <c r="AG1888" s="119">
        <f t="shared" si="514"/>
        <v>1.5158847177843235</v>
      </c>
      <c r="AH1888" s="120" t="b">
        <v>1</v>
      </c>
      <c r="AI1888" s="121">
        <v>1.6479816819066198E-2</v>
      </c>
      <c r="AJ1888" s="120">
        <v>0.56964149500000005</v>
      </c>
      <c r="AK1888" s="120">
        <f t="shared" si="515"/>
        <v>1.484154717207522</v>
      </c>
      <c r="AL1888" s="120"/>
      <c r="AM1888" s="122"/>
      <c r="AN1888" s="139">
        <v>20.102134700000001</v>
      </c>
      <c r="AO1888" s="137">
        <v>20.370180130000001</v>
      </c>
      <c r="AP1888" s="137">
        <v>17.937801360000002</v>
      </c>
      <c r="AQ1888" s="137">
        <v>19.227787020000001</v>
      </c>
      <c r="AR1888" s="137">
        <v>20.072740549999999</v>
      </c>
      <c r="AS1888" s="137">
        <f t="shared" si="509"/>
        <v>1125500.0576394661</v>
      </c>
      <c r="AT1888" s="137">
        <f t="shared" si="509"/>
        <v>1355299.3692484251</v>
      </c>
      <c r="AU1888" s="137">
        <f t="shared" si="509"/>
        <v>251082.39674501325</v>
      </c>
      <c r="AV1888" s="137">
        <f t="shared" si="509"/>
        <v>613960.79992456548</v>
      </c>
      <c r="AW1888" s="137">
        <f t="shared" si="509"/>
        <v>1102800.6178019727</v>
      </c>
      <c r="AX1888" s="137">
        <f t="shared" si="516"/>
        <v>889728.64827188849</v>
      </c>
      <c r="AY1888" s="137">
        <v>18.550571439999999</v>
      </c>
      <c r="AZ1888" s="137">
        <v>20.22010422</v>
      </c>
      <c r="BA1888" s="137">
        <v>17.97352982</v>
      </c>
      <c r="BB1888" s="137">
        <v>20.280706410000001</v>
      </c>
      <c r="BC1888" s="137">
        <v>20.11870193</v>
      </c>
      <c r="BD1888" s="137">
        <f t="shared" si="510"/>
        <v>383953.3314154314</v>
      </c>
      <c r="BE1888" s="137">
        <f t="shared" si="510"/>
        <v>1221399.9156624295</v>
      </c>
      <c r="BF1888" s="137">
        <f t="shared" si="510"/>
        <v>257378.10785097475</v>
      </c>
      <c r="BG1888" s="137">
        <f t="shared" si="510"/>
        <v>1273799.1732226822</v>
      </c>
      <c r="BH1888" s="137">
        <f t="shared" si="510"/>
        <v>1138499.2654622369</v>
      </c>
      <c r="BI1888" s="137">
        <f t="shared" si="517"/>
        <v>855005.95872275089</v>
      </c>
      <c r="BJ1888" s="119">
        <f t="shared" si="511"/>
        <v>0.34114021479546114</v>
      </c>
      <c r="BK1888" s="119">
        <f t="shared" si="511"/>
        <v>0.90120304294080145</v>
      </c>
      <c r="BL1888" s="119">
        <f t="shared" si="511"/>
        <v>1.0250742831340547</v>
      </c>
      <c r="BM1888" s="119">
        <f t="shared" si="511"/>
        <v>2.0747239455339623</v>
      </c>
      <c r="BN1888" s="119">
        <f t="shared" si="511"/>
        <v>1.0323708992214897</v>
      </c>
      <c r="BO1888" s="119">
        <f t="shared" si="518"/>
        <v>1.0749024771251539</v>
      </c>
      <c r="BP1888" s="120" t="b">
        <v>1</v>
      </c>
      <c r="BQ1888" s="121">
        <v>0.79911019793508664</v>
      </c>
      <c r="BR1888" s="120">
        <v>-0.113405991</v>
      </c>
      <c r="BS1888" s="120">
        <f t="shared" si="519"/>
        <v>0.92440310382764468</v>
      </c>
      <c r="BT1888" s="120"/>
      <c r="BU1888" s="122"/>
      <c r="BV1888" s="123"/>
      <c r="BW1888" s="124"/>
      <c r="BX1888" s="143"/>
      <c r="BY1888" s="146">
        <f t="shared" si="520"/>
        <v>0.22155122930593293</v>
      </c>
      <c r="BZ1888" s="145"/>
      <c r="CA1888" s="145">
        <f t="shared" si="521"/>
        <v>1.4102532555684351</v>
      </c>
      <c r="CB1888" s="145" t="s">
        <v>8541</v>
      </c>
      <c r="CC1888" s="145"/>
      <c r="CD1888" s="147"/>
    </row>
    <row r="1889" spans="1:82" x14ac:dyDescent="0.25">
      <c r="A1889" s="124" t="s">
        <v>3664</v>
      </c>
      <c r="B1889" s="124" t="s">
        <v>3665</v>
      </c>
      <c r="C1889" s="125" t="s">
        <v>3665</v>
      </c>
      <c r="D1889" s="125" t="s">
        <v>3666</v>
      </c>
      <c r="E1889" s="118">
        <v>4</v>
      </c>
      <c r="F1889" s="139">
        <v>23.371059420000002</v>
      </c>
      <c r="G1889" s="137">
        <v>23.955089569999998</v>
      </c>
      <c r="H1889" s="137">
        <v>23.393228529999998</v>
      </c>
      <c r="I1889" s="137">
        <v>23.976400380000001</v>
      </c>
      <c r="J1889" s="137">
        <v>23.64306259</v>
      </c>
      <c r="K1889" s="137">
        <f t="shared" si="506"/>
        <v>10849005.162686242</v>
      </c>
      <c r="L1889" s="137">
        <f t="shared" si="506"/>
        <v>16262994.285115592</v>
      </c>
      <c r="M1889" s="137">
        <f t="shared" si="506"/>
        <v>11017003.387086492</v>
      </c>
      <c r="N1889" s="137">
        <f t="shared" si="506"/>
        <v>16505006.603717342</v>
      </c>
      <c r="O1889" s="137">
        <f t="shared" si="506"/>
        <v>13099991.955154112</v>
      </c>
      <c r="P1889" s="137">
        <f t="shared" si="512"/>
        <v>13546800.278751954</v>
      </c>
      <c r="Q1889" s="137">
        <v>23.18242455</v>
      </c>
      <c r="R1889" s="137">
        <v>23.901226040000001</v>
      </c>
      <c r="S1889" s="137">
        <v>24.133045200000002</v>
      </c>
      <c r="T1889" s="137">
        <v>24.011459349999999</v>
      </c>
      <c r="U1889" s="137">
        <v>23.423807140000001</v>
      </c>
      <c r="V1889" s="137">
        <f t="shared" si="507"/>
        <v>9519303.2434525713</v>
      </c>
      <c r="W1889" s="137">
        <f t="shared" si="507"/>
        <v>15667004.608861096</v>
      </c>
      <c r="X1889" s="137">
        <f t="shared" si="507"/>
        <v>18397994.805996645</v>
      </c>
      <c r="Y1889" s="137">
        <f t="shared" si="507"/>
        <v>16911008.351506412</v>
      </c>
      <c r="Z1889" s="137">
        <f t="shared" si="507"/>
        <v>11253006.294241093</v>
      </c>
      <c r="AA1889" s="137">
        <f t="shared" si="513"/>
        <v>14349663.460811561</v>
      </c>
      <c r="AB1889" s="119">
        <f t="shared" si="508"/>
        <v>0.87743558978043357</v>
      </c>
      <c r="AC1889" s="119">
        <f t="shared" si="508"/>
        <v>0.9633530169287482</v>
      </c>
      <c r="AD1889" s="119">
        <f t="shared" si="508"/>
        <v>1.6699636152932233</v>
      </c>
      <c r="AE1889" s="119">
        <f t="shared" si="508"/>
        <v>1.0245987025353644</v>
      </c>
      <c r="AF1889" s="119">
        <f t="shared" si="508"/>
        <v>0.85900864159032297</v>
      </c>
      <c r="AG1889" s="119">
        <f t="shared" si="514"/>
        <v>1.0788719132256186</v>
      </c>
      <c r="AH1889" s="120" t="b">
        <v>1</v>
      </c>
      <c r="AI1889" s="121">
        <v>0.73914415850422033</v>
      </c>
      <c r="AJ1889" s="120">
        <v>6.2624359000000004E-2</v>
      </c>
      <c r="AK1889" s="120">
        <f t="shared" si="515"/>
        <v>1.0443638017571437</v>
      </c>
      <c r="AL1889" s="120"/>
      <c r="AM1889" s="122"/>
      <c r="AN1889" s="139">
        <v>22.65530205</v>
      </c>
      <c r="AO1889" s="137">
        <v>22.595277790000001</v>
      </c>
      <c r="AP1889" s="137">
        <v>23.1889267</v>
      </c>
      <c r="AQ1889" s="137">
        <v>23.28022575</v>
      </c>
      <c r="AR1889" s="137">
        <v>22.74837303</v>
      </c>
      <c r="AS1889" s="137">
        <f t="shared" si="509"/>
        <v>6605800.8701424841</v>
      </c>
      <c r="AT1889" s="137">
        <f t="shared" si="509"/>
        <v>6336601.1985339858</v>
      </c>
      <c r="AU1889" s="137">
        <f t="shared" si="509"/>
        <v>9562303.0642463285</v>
      </c>
      <c r="AV1889" s="137">
        <f t="shared" si="509"/>
        <v>10186998.837045357</v>
      </c>
      <c r="AW1889" s="137">
        <f t="shared" si="509"/>
        <v>7045999.9308581613</v>
      </c>
      <c r="AX1889" s="137">
        <f t="shared" si="516"/>
        <v>7947540.7801652644</v>
      </c>
      <c r="AY1889" s="137">
        <v>22.536209110000001</v>
      </c>
      <c r="AZ1889" s="137">
        <v>22.176273349999999</v>
      </c>
      <c r="BA1889" s="137">
        <v>22.913860320000001</v>
      </c>
      <c r="BB1889" s="137">
        <v>22.683397289999998</v>
      </c>
      <c r="BC1889" s="137">
        <v>22.165334699999999</v>
      </c>
      <c r="BD1889" s="137">
        <f t="shared" si="510"/>
        <v>6082399.3443750441</v>
      </c>
      <c r="BE1889" s="137">
        <f t="shared" si="510"/>
        <v>4739401.1587767461</v>
      </c>
      <c r="BF1889" s="137">
        <f t="shared" si="510"/>
        <v>7902404.8029530207</v>
      </c>
      <c r="BG1889" s="137">
        <f t="shared" si="510"/>
        <v>6735703.9066343764</v>
      </c>
      <c r="BH1889" s="137">
        <f t="shared" si="510"/>
        <v>4703602.4578250647</v>
      </c>
      <c r="BI1889" s="137">
        <f t="shared" si="517"/>
        <v>6032702.33411285</v>
      </c>
      <c r="BJ1889" s="119">
        <f t="shared" si="511"/>
        <v>0.92076637851238308</v>
      </c>
      <c r="BK1889" s="119">
        <f t="shared" si="511"/>
        <v>0.74794057733556563</v>
      </c>
      <c r="BL1889" s="119">
        <f t="shared" si="511"/>
        <v>0.82641229313263398</v>
      </c>
      <c r="BM1889" s="119">
        <f t="shared" si="511"/>
        <v>0.66120591691242447</v>
      </c>
      <c r="BN1889" s="119">
        <f t="shared" si="511"/>
        <v>0.66755641555224843</v>
      </c>
      <c r="BO1889" s="119">
        <f t="shared" si="518"/>
        <v>0.76477631628905107</v>
      </c>
      <c r="BP1889" s="120" t="b">
        <v>1</v>
      </c>
      <c r="BQ1889" s="121">
        <v>1.2055760397604922E-2</v>
      </c>
      <c r="BR1889" s="120">
        <v>-0.39860611000000001</v>
      </c>
      <c r="BS1889" s="120">
        <f t="shared" si="519"/>
        <v>0.75859085773171386</v>
      </c>
      <c r="BT1889" s="120"/>
      <c r="BU1889" s="122"/>
      <c r="BV1889" s="123"/>
      <c r="BW1889" s="124"/>
      <c r="BX1889" s="143"/>
      <c r="BY1889" s="146">
        <f t="shared" si="520"/>
        <v>0.10637269697925317</v>
      </c>
      <c r="BZ1889" s="145"/>
      <c r="CA1889" s="145">
        <f t="shared" si="521"/>
        <v>1.4107025678575715</v>
      </c>
      <c r="CB1889" s="145" t="s">
        <v>8541</v>
      </c>
      <c r="CC1889" s="145"/>
      <c r="CD1889" s="147"/>
    </row>
    <row r="1890" spans="1:82" x14ac:dyDescent="0.25">
      <c r="A1890" s="124" t="s">
        <v>5007</v>
      </c>
      <c r="B1890" s="124" t="s">
        <v>5008</v>
      </c>
      <c r="C1890" s="125" t="s">
        <v>5009</v>
      </c>
      <c r="D1890" s="125" t="s">
        <v>5010</v>
      </c>
      <c r="E1890" s="118">
        <v>6</v>
      </c>
      <c r="F1890" s="139">
        <v>21.898441309999999</v>
      </c>
      <c r="G1890" s="137">
        <v>22.325286869999999</v>
      </c>
      <c r="H1890" s="137">
        <v>21.66079521</v>
      </c>
      <c r="I1890" s="137">
        <v>22.374008180000001</v>
      </c>
      <c r="J1890" s="137">
        <v>21.036441799999999</v>
      </c>
      <c r="K1890" s="137">
        <f t="shared" si="506"/>
        <v>3909198.2222413379</v>
      </c>
      <c r="L1890" s="137">
        <f t="shared" si="506"/>
        <v>5255100.3022976257</v>
      </c>
      <c r="M1890" s="137">
        <f t="shared" si="506"/>
        <v>3315500.4267274495</v>
      </c>
      <c r="N1890" s="137">
        <f t="shared" si="506"/>
        <v>5435601.1945475535</v>
      </c>
      <c r="O1890" s="137">
        <f t="shared" si="506"/>
        <v>2150799.7822653195</v>
      </c>
      <c r="P1890" s="137">
        <f t="shared" si="512"/>
        <v>4013239.9856158579</v>
      </c>
      <c r="Q1890" s="137">
        <v>21.36900902</v>
      </c>
      <c r="R1890" s="137">
        <v>21.9927578</v>
      </c>
      <c r="S1890" s="137">
        <v>21.122245790000001</v>
      </c>
      <c r="T1890" s="137">
        <v>21.926509859999999</v>
      </c>
      <c r="U1890" s="137">
        <v>19.77950096</v>
      </c>
      <c r="V1890" s="137">
        <f t="shared" si="507"/>
        <v>2708399.2984687313</v>
      </c>
      <c r="W1890" s="137">
        <f t="shared" si="507"/>
        <v>4173301.7281303895</v>
      </c>
      <c r="X1890" s="137">
        <f t="shared" si="507"/>
        <v>2282598.6631524186</v>
      </c>
      <c r="Y1890" s="137">
        <f t="shared" si="507"/>
        <v>3985998.8409668882</v>
      </c>
      <c r="Z1890" s="137">
        <f t="shared" si="507"/>
        <v>899959.75380014663</v>
      </c>
      <c r="AA1890" s="137">
        <f t="shared" si="513"/>
        <v>2810051.6569037149</v>
      </c>
      <c r="AB1890" s="119">
        <f t="shared" si="508"/>
        <v>0.69282731253158891</v>
      </c>
      <c r="AC1890" s="119">
        <f t="shared" si="508"/>
        <v>0.79414311584228869</v>
      </c>
      <c r="AD1890" s="119">
        <f t="shared" si="508"/>
        <v>0.68846278671888084</v>
      </c>
      <c r="AE1890" s="119">
        <f t="shared" si="508"/>
        <v>0.73331333523240072</v>
      </c>
      <c r="AF1890" s="119">
        <f t="shared" si="508"/>
        <v>0.41843027938763711</v>
      </c>
      <c r="AG1890" s="119">
        <f t="shared" si="514"/>
        <v>0.66543536594255936</v>
      </c>
      <c r="AH1890" s="120" t="b">
        <v>1</v>
      </c>
      <c r="AI1890" s="121">
        <v>1.903413165905532E-2</v>
      </c>
      <c r="AJ1890" s="120">
        <v>-0.62098998999999999</v>
      </c>
      <c r="AK1890" s="120">
        <f t="shared" si="515"/>
        <v>0.65022458477897893</v>
      </c>
      <c r="AL1890" s="120" t="b">
        <v>1</v>
      </c>
      <c r="AM1890" s="122"/>
      <c r="AN1890" s="139">
        <v>20.414314269999998</v>
      </c>
      <c r="AO1890" s="137">
        <v>20.029582980000001</v>
      </c>
      <c r="AP1890" s="137">
        <v>19.918945310000002</v>
      </c>
      <c r="AQ1890" s="137">
        <v>20.402912140000002</v>
      </c>
      <c r="AR1890" s="137">
        <v>20.423473359999999</v>
      </c>
      <c r="AS1890" s="137">
        <f t="shared" si="509"/>
        <v>1397400.6347197234</v>
      </c>
      <c r="AT1890" s="137">
        <f t="shared" si="509"/>
        <v>1070299.3892934159</v>
      </c>
      <c r="AU1890" s="137">
        <f t="shared" si="509"/>
        <v>991288.39128403075</v>
      </c>
      <c r="AV1890" s="137">
        <f t="shared" si="509"/>
        <v>1386400.0106333387</v>
      </c>
      <c r="AW1890" s="137">
        <f t="shared" si="509"/>
        <v>1406300.3893578521</v>
      </c>
      <c r="AX1890" s="137">
        <f t="shared" si="516"/>
        <v>1250337.7630576722</v>
      </c>
      <c r="AY1890" s="137">
        <v>19.47237015</v>
      </c>
      <c r="AZ1890" s="137">
        <v>18.548433299999999</v>
      </c>
      <c r="BA1890" s="137">
        <v>18.602485659999999</v>
      </c>
      <c r="BB1890" s="137">
        <v>18.236108779999999</v>
      </c>
      <c r="BC1890" s="137">
        <v>20.19700623</v>
      </c>
      <c r="BD1890" s="137">
        <f t="shared" si="510"/>
        <v>727390.29418987816</v>
      </c>
      <c r="BE1890" s="137">
        <f t="shared" si="510"/>
        <v>383384.71648748894</v>
      </c>
      <c r="BF1890" s="137">
        <f t="shared" si="510"/>
        <v>398021.17510623421</v>
      </c>
      <c r="BG1890" s="137">
        <f t="shared" si="510"/>
        <v>308756.24246852216</v>
      </c>
      <c r="BH1890" s="137">
        <f t="shared" si="510"/>
        <v>1202000.6370587971</v>
      </c>
      <c r="BI1890" s="137">
        <f t="shared" si="517"/>
        <v>603910.61306218407</v>
      </c>
      <c r="BJ1890" s="119">
        <f t="shared" si="511"/>
        <v>0.52053096021082801</v>
      </c>
      <c r="BK1890" s="119">
        <f t="shared" si="511"/>
        <v>0.35820324698175304</v>
      </c>
      <c r="BL1890" s="119">
        <f t="shared" si="511"/>
        <v>0.40151905197908289</v>
      </c>
      <c r="BM1890" s="119">
        <f t="shared" si="511"/>
        <v>0.22270357768352539</v>
      </c>
      <c r="BN1890" s="119">
        <f t="shared" si="511"/>
        <v>0.85472538168581269</v>
      </c>
      <c r="BO1890" s="119">
        <f t="shared" si="518"/>
        <v>0.47153644370820036</v>
      </c>
      <c r="BP1890" s="120" t="b">
        <v>1</v>
      </c>
      <c r="BQ1890" s="121">
        <v>1.8423799130864782E-2</v>
      </c>
      <c r="BR1890" s="120">
        <v>-1.226564789</v>
      </c>
      <c r="BS1890" s="120">
        <f t="shared" si="519"/>
        <v>0.42733376276089152</v>
      </c>
      <c r="BT1890" s="120" t="b">
        <v>1</v>
      </c>
      <c r="BU1890" s="122"/>
      <c r="BV1890" s="123"/>
      <c r="BW1890" s="124"/>
      <c r="BX1890" s="143"/>
      <c r="BY1890" s="146">
        <f t="shared" si="520"/>
        <v>0.16745784391819735</v>
      </c>
      <c r="BZ1890" s="145"/>
      <c r="CA1890" s="145">
        <f t="shared" si="521"/>
        <v>1.4112066518327244</v>
      </c>
      <c r="CB1890" s="145" t="s">
        <v>8541</v>
      </c>
      <c r="CC1890" s="145"/>
      <c r="CD1890" s="147"/>
    </row>
    <row r="1891" spans="1:82" x14ac:dyDescent="0.25">
      <c r="A1891" s="124" t="s">
        <v>7122</v>
      </c>
      <c r="B1891" s="124" t="s">
        <v>8404</v>
      </c>
      <c r="C1891" s="125" t="s">
        <v>7123</v>
      </c>
      <c r="D1891" s="125" t="s">
        <v>7124</v>
      </c>
      <c r="E1891" s="118">
        <v>5</v>
      </c>
      <c r="F1891" s="139">
        <v>22.872636799999999</v>
      </c>
      <c r="G1891" s="137">
        <v>20.999414439999999</v>
      </c>
      <c r="H1891" s="137">
        <v>21.188819890000001</v>
      </c>
      <c r="I1891" s="137">
        <v>19.97711563</v>
      </c>
      <c r="J1891" s="137">
        <v>20.80427933</v>
      </c>
      <c r="K1891" s="137">
        <f t="shared" si="506"/>
        <v>7679797.2872919869</v>
      </c>
      <c r="L1891" s="137">
        <f t="shared" si="506"/>
        <v>2096300.982208655</v>
      </c>
      <c r="M1891" s="137">
        <f t="shared" si="506"/>
        <v>2390398.7862158003</v>
      </c>
      <c r="N1891" s="137">
        <f t="shared" si="506"/>
        <v>1032074.4611051958</v>
      </c>
      <c r="O1891" s="137">
        <f t="shared" si="506"/>
        <v>1831100.227131933</v>
      </c>
      <c r="P1891" s="137">
        <f t="shared" si="512"/>
        <v>3005934.3487907141</v>
      </c>
      <c r="Q1891" s="137">
        <v>18.26079369</v>
      </c>
      <c r="R1891" s="137">
        <v>21.572605129999999</v>
      </c>
      <c r="S1891" s="137">
        <v>19.104957580000001</v>
      </c>
      <c r="T1891" s="137">
        <v>21.546043399999999</v>
      </c>
      <c r="U1891" s="137">
        <v>20.557960510000001</v>
      </c>
      <c r="V1891" s="137">
        <f t="shared" si="507"/>
        <v>314084.60177684727</v>
      </c>
      <c r="W1891" s="137">
        <f t="shared" si="507"/>
        <v>3118898.4083469715</v>
      </c>
      <c r="X1891" s="137">
        <f t="shared" si="507"/>
        <v>563852.22362237133</v>
      </c>
      <c r="Y1891" s="137">
        <f t="shared" si="507"/>
        <v>3062001.1627409854</v>
      </c>
      <c r="Z1891" s="137">
        <f t="shared" si="507"/>
        <v>1543699.498913924</v>
      </c>
      <c r="AA1891" s="137">
        <f t="shared" si="513"/>
        <v>1720507.1790802199</v>
      </c>
      <c r="AB1891" s="119">
        <f t="shared" si="508"/>
        <v>4.0897512008106436E-2</v>
      </c>
      <c r="AC1891" s="119">
        <f t="shared" si="508"/>
        <v>1.487810402617334</v>
      </c>
      <c r="AD1891" s="119">
        <f t="shared" si="508"/>
        <v>0.23588207410153358</v>
      </c>
      <c r="AE1891" s="119">
        <f t="shared" si="508"/>
        <v>2.9668413260241366</v>
      </c>
      <c r="AF1891" s="119">
        <f t="shared" si="508"/>
        <v>0.8430447858836394</v>
      </c>
      <c r="AG1891" s="119">
        <f t="shared" si="514"/>
        <v>1.1148952201269502</v>
      </c>
      <c r="AH1891" s="120" t="b">
        <v>1</v>
      </c>
      <c r="AI1891" s="121">
        <v>0.42903247823134055</v>
      </c>
      <c r="AJ1891" s="120">
        <v>-0.95998115500000003</v>
      </c>
      <c r="AK1891" s="120">
        <f t="shared" si="515"/>
        <v>0.51406362816764073</v>
      </c>
      <c r="AL1891" s="120"/>
      <c r="AM1891" s="122"/>
      <c r="AN1891" s="139">
        <v>20.20526314</v>
      </c>
      <c r="AO1891" s="137">
        <v>17.988477710000002</v>
      </c>
      <c r="AP1891" s="137">
        <v>20.322675700000001</v>
      </c>
      <c r="AQ1891" s="137">
        <v>20.688848499999999</v>
      </c>
      <c r="AR1891" s="137">
        <v>20.66561699</v>
      </c>
      <c r="AS1891" s="137">
        <f t="shared" si="509"/>
        <v>1208899.7156337544</v>
      </c>
      <c r="AT1891" s="137">
        <f t="shared" si="509"/>
        <v>260058.68790870762</v>
      </c>
      <c r="AU1891" s="137">
        <f t="shared" si="509"/>
        <v>1311399.3916121181</v>
      </c>
      <c r="AV1891" s="137">
        <f t="shared" si="509"/>
        <v>1690300.7113943161</v>
      </c>
      <c r="AW1891" s="137">
        <f t="shared" si="509"/>
        <v>1663300.0205776433</v>
      </c>
      <c r="AX1891" s="137">
        <f t="shared" si="516"/>
        <v>1226791.7054253079</v>
      </c>
      <c r="AY1891" s="137">
        <v>20.25879669</v>
      </c>
      <c r="AZ1891" s="137">
        <v>17.40665817</v>
      </c>
      <c r="BA1891" s="137">
        <v>20.315176009999998</v>
      </c>
      <c r="BB1891" s="137">
        <v>20.858402250000001</v>
      </c>
      <c r="BC1891" s="137">
        <v>17.644035339999999</v>
      </c>
      <c r="BD1891" s="137">
        <f t="shared" si="510"/>
        <v>1254600.5677892719</v>
      </c>
      <c r="BE1891" s="137">
        <f t="shared" si="510"/>
        <v>173750.56817718965</v>
      </c>
      <c r="BF1891" s="137">
        <f t="shared" si="510"/>
        <v>1304599.9159399343</v>
      </c>
      <c r="BG1891" s="137">
        <f t="shared" si="510"/>
        <v>1901099.0239622062</v>
      </c>
      <c r="BH1891" s="137">
        <f t="shared" si="510"/>
        <v>204825.43312565985</v>
      </c>
      <c r="BI1891" s="137">
        <f t="shared" si="517"/>
        <v>967775.10179885232</v>
      </c>
      <c r="BJ1891" s="119">
        <f t="shared" si="511"/>
        <v>1.0378036751638735</v>
      </c>
      <c r="BK1891" s="119">
        <f t="shared" si="511"/>
        <v>0.66812060606175161</v>
      </c>
      <c r="BL1891" s="119">
        <f t="shared" si="511"/>
        <v>0.994815099262914</v>
      </c>
      <c r="BM1891" s="119">
        <f t="shared" si="511"/>
        <v>1.1247105388685568</v>
      </c>
      <c r="BN1891" s="119">
        <f t="shared" si="511"/>
        <v>0.12314400925368024</v>
      </c>
      <c r="BO1891" s="119">
        <f t="shared" si="518"/>
        <v>0.78971878572215526</v>
      </c>
      <c r="BP1891" s="120" t="b">
        <v>1</v>
      </c>
      <c r="BQ1891" s="121">
        <v>0.32205719124343629</v>
      </c>
      <c r="BR1891" s="120">
        <v>-0.67756271400000001</v>
      </c>
      <c r="BS1891" s="120">
        <f t="shared" si="519"/>
        <v>0.62522062917268029</v>
      </c>
      <c r="BT1891" s="120"/>
      <c r="BU1891" s="122"/>
      <c r="BV1891" s="123"/>
      <c r="BW1891" s="124"/>
      <c r="BX1891" s="143"/>
      <c r="BY1891" s="146">
        <f t="shared" si="520"/>
        <v>0.58604644467797296</v>
      </c>
      <c r="BZ1891" s="145"/>
      <c r="CA1891" s="145">
        <f t="shared" si="521"/>
        <v>1.4117623137297395</v>
      </c>
      <c r="CB1891" s="145" t="s">
        <v>8541</v>
      </c>
      <c r="CC1891" s="145"/>
      <c r="CD1891" s="147"/>
    </row>
    <row r="1892" spans="1:82" x14ac:dyDescent="0.25">
      <c r="A1892" s="124" t="s">
        <v>246</v>
      </c>
      <c r="B1892" s="124" t="s">
        <v>7494</v>
      </c>
      <c r="C1892" s="125" t="s">
        <v>247</v>
      </c>
      <c r="D1892" s="125" t="s">
        <v>248</v>
      </c>
      <c r="E1892" s="118">
        <v>4</v>
      </c>
      <c r="F1892" s="139">
        <v>20.081012730000001</v>
      </c>
      <c r="G1892" s="137">
        <v>18.6210041</v>
      </c>
      <c r="H1892" s="137">
        <v>19.753255840000001</v>
      </c>
      <c r="I1892" s="137">
        <v>21.54994774</v>
      </c>
      <c r="J1892" s="137">
        <v>20.660404209999999</v>
      </c>
      <c r="K1892" s="137">
        <f t="shared" si="506"/>
        <v>1109142.0611913349</v>
      </c>
      <c r="L1892" s="137">
        <f t="shared" si="506"/>
        <v>403163.10702150583</v>
      </c>
      <c r="M1892" s="137">
        <f t="shared" si="506"/>
        <v>883735.94511292048</v>
      </c>
      <c r="N1892" s="137">
        <f t="shared" si="506"/>
        <v>3070299.0252915244</v>
      </c>
      <c r="O1892" s="137">
        <f t="shared" si="506"/>
        <v>1657300.9898702651</v>
      </c>
      <c r="P1892" s="137">
        <f t="shared" si="512"/>
        <v>1424728.2256975102</v>
      </c>
      <c r="Q1892" s="137">
        <v>20.54321289</v>
      </c>
      <c r="R1892" s="137">
        <v>21.077310560000001</v>
      </c>
      <c r="S1892" s="137">
        <v>21.21430397</v>
      </c>
      <c r="T1892" s="137">
        <v>19.658376690000001</v>
      </c>
      <c r="U1892" s="137">
        <v>21.135833739999999</v>
      </c>
      <c r="V1892" s="137">
        <f t="shared" si="507"/>
        <v>1527999.764134306</v>
      </c>
      <c r="W1892" s="137">
        <f t="shared" si="507"/>
        <v>2212598.9730604803</v>
      </c>
      <c r="X1892" s="137">
        <f t="shared" si="507"/>
        <v>2432998.4491612688</v>
      </c>
      <c r="Y1892" s="137">
        <f t="shared" si="507"/>
        <v>827486.75251413847</v>
      </c>
      <c r="Z1892" s="137">
        <f t="shared" si="507"/>
        <v>2304198.7628262094</v>
      </c>
      <c r="AA1892" s="137">
        <f t="shared" si="513"/>
        <v>1861056.5403392806</v>
      </c>
      <c r="AB1892" s="119">
        <f t="shared" si="508"/>
        <v>1.3776411675282372</v>
      </c>
      <c r="AC1892" s="119">
        <f t="shared" si="508"/>
        <v>5.4880988228480296</v>
      </c>
      <c r="AD1892" s="119">
        <f t="shared" si="508"/>
        <v>2.7530830477314003</v>
      </c>
      <c r="AE1892" s="119">
        <f t="shared" si="508"/>
        <v>0.26951340755337949</v>
      </c>
      <c r="AF1892" s="119">
        <f t="shared" si="508"/>
        <v>1.3903320983393512</v>
      </c>
      <c r="AG1892" s="119">
        <f t="shared" si="514"/>
        <v>2.2557337088000797</v>
      </c>
      <c r="AH1892" s="120" t="b">
        <v>1</v>
      </c>
      <c r="AI1892" s="121">
        <v>0.4578889910688333</v>
      </c>
      <c r="AJ1892" s="120">
        <v>0.59268264800000003</v>
      </c>
      <c r="AK1892" s="120">
        <f t="shared" si="515"/>
        <v>1.5080483123319783</v>
      </c>
      <c r="AL1892" s="120"/>
      <c r="AM1892" s="122"/>
      <c r="AN1892" s="139">
        <v>19.737373349999999</v>
      </c>
      <c r="AO1892" s="137">
        <v>18.88518333</v>
      </c>
      <c r="AP1892" s="137">
        <v>18.908670430000001</v>
      </c>
      <c r="AQ1892" s="137">
        <v>18.760629649999998</v>
      </c>
      <c r="AR1892" s="137">
        <v>18.231330870000001</v>
      </c>
      <c r="AS1892" s="137">
        <f t="shared" si="509"/>
        <v>874060.33830021753</v>
      </c>
      <c r="AT1892" s="137">
        <f t="shared" si="509"/>
        <v>484179.78800664347</v>
      </c>
      <c r="AU1892" s="137">
        <f t="shared" si="509"/>
        <v>492126.75612445909</v>
      </c>
      <c r="AV1892" s="137">
        <f t="shared" si="509"/>
        <v>444132.20114708983</v>
      </c>
      <c r="AW1892" s="137">
        <f t="shared" si="509"/>
        <v>307735.39648549305</v>
      </c>
      <c r="AX1892" s="137">
        <f t="shared" si="516"/>
        <v>520446.89601278055</v>
      </c>
      <c r="AY1892" s="137">
        <v>20.356437679999999</v>
      </c>
      <c r="AZ1892" s="137">
        <v>19.473003389999999</v>
      </c>
      <c r="BA1892" s="137">
        <v>18.658546449999999</v>
      </c>
      <c r="BB1892" s="137">
        <v>17.54260635</v>
      </c>
      <c r="BC1892" s="137">
        <v>20.106101989999999</v>
      </c>
      <c r="BD1892" s="137">
        <f t="shared" si="510"/>
        <v>1342450.7026553054</v>
      </c>
      <c r="BE1892" s="137">
        <f t="shared" si="510"/>
        <v>727709.63661473931</v>
      </c>
      <c r="BF1892" s="137">
        <f t="shared" si="510"/>
        <v>413792.06375239976</v>
      </c>
      <c r="BG1892" s="137">
        <f t="shared" si="510"/>
        <v>190919.68690208322</v>
      </c>
      <c r="BH1892" s="137">
        <f t="shared" si="510"/>
        <v>1128599.3475588167</v>
      </c>
      <c r="BI1892" s="137">
        <f t="shared" si="517"/>
        <v>760694.28749666887</v>
      </c>
      <c r="BJ1892" s="119">
        <f t="shared" si="511"/>
        <v>1.5358787532517093</v>
      </c>
      <c r="BK1892" s="119">
        <f t="shared" si="511"/>
        <v>1.5029740080863399</v>
      </c>
      <c r="BL1892" s="119">
        <f t="shared" si="511"/>
        <v>0.84082415475851824</v>
      </c>
      <c r="BM1892" s="119">
        <f t="shared" si="511"/>
        <v>0.42987130050237798</v>
      </c>
      <c r="BN1892" s="119">
        <f t="shared" si="511"/>
        <v>3.6674342972827954</v>
      </c>
      <c r="BO1892" s="119">
        <f t="shared" si="518"/>
        <v>1.5953965027763481</v>
      </c>
      <c r="BP1892" s="120"/>
      <c r="BQ1892" s="121">
        <v>0.56365315205352129</v>
      </c>
      <c r="BR1892" s="120">
        <v>0.32270164499999998</v>
      </c>
      <c r="BS1892" s="120">
        <f t="shared" si="519"/>
        <v>1.250670409814969</v>
      </c>
      <c r="BT1892" s="120"/>
      <c r="BU1892" s="122"/>
      <c r="BV1892" s="123"/>
      <c r="BW1892" s="124"/>
      <c r="BX1892" s="143"/>
      <c r="BY1892" s="146">
        <f t="shared" si="520"/>
        <v>0.55328345482308661</v>
      </c>
      <c r="BZ1892" s="145"/>
      <c r="CA1892" s="145">
        <f t="shared" si="521"/>
        <v>1.4139016256301156</v>
      </c>
      <c r="CB1892" s="145" t="s">
        <v>8541</v>
      </c>
      <c r="CC1892" s="145"/>
      <c r="CD1892" s="147"/>
    </row>
    <row r="1893" spans="1:82" x14ac:dyDescent="0.25">
      <c r="A1893" s="124" t="s">
        <v>3358</v>
      </c>
      <c r="B1893" s="124" t="s">
        <v>7927</v>
      </c>
      <c r="C1893" s="125" t="s">
        <v>3359</v>
      </c>
      <c r="D1893" s="125" t="s">
        <v>3360</v>
      </c>
      <c r="E1893" s="118">
        <v>3</v>
      </c>
      <c r="F1893" s="139">
        <v>23.249336240000002</v>
      </c>
      <c r="G1893" s="137">
        <v>22.213474269999999</v>
      </c>
      <c r="H1893" s="137">
        <v>22.752584460000001</v>
      </c>
      <c r="I1893" s="137">
        <v>22.05738449</v>
      </c>
      <c r="J1893" s="137">
        <v>22.755481719999999</v>
      </c>
      <c r="K1893" s="137">
        <f t="shared" ref="K1893:O1943" si="522">2^F1893</f>
        <v>9971203.678054316</v>
      </c>
      <c r="L1893" s="137">
        <f t="shared" si="522"/>
        <v>4863199.2475401638</v>
      </c>
      <c r="M1893" s="137">
        <f t="shared" si="522"/>
        <v>7066598.2470146185</v>
      </c>
      <c r="N1893" s="137">
        <f t="shared" si="522"/>
        <v>4364498.5885760346</v>
      </c>
      <c r="O1893" s="137">
        <f t="shared" si="522"/>
        <v>7080803.8439164907</v>
      </c>
      <c r="P1893" s="137">
        <f t="shared" si="512"/>
        <v>6669260.7210203242</v>
      </c>
      <c r="Q1893" s="137">
        <v>22.640197749999999</v>
      </c>
      <c r="R1893" s="137">
        <v>22.79443741</v>
      </c>
      <c r="S1893" s="137">
        <v>22.59721184</v>
      </c>
      <c r="T1893" s="137">
        <v>23.471843719999999</v>
      </c>
      <c r="U1893" s="137">
        <v>23.84947777</v>
      </c>
      <c r="V1893" s="137">
        <f t="shared" ref="V1893:Z1943" si="523">2^Q1893</f>
        <v>6537002.1907925643</v>
      </c>
      <c r="W1893" s="137">
        <f t="shared" si="523"/>
        <v>7274604.6302792169</v>
      </c>
      <c r="X1893" s="137">
        <f t="shared" si="523"/>
        <v>6345101.6241179574</v>
      </c>
      <c r="Y1893" s="137">
        <f t="shared" si="523"/>
        <v>11633998.762245016</v>
      </c>
      <c r="Z1893" s="137">
        <f t="shared" si="523"/>
        <v>15115001.328712814</v>
      </c>
      <c r="AA1893" s="137">
        <f t="shared" si="513"/>
        <v>9381141.7072295137</v>
      </c>
      <c r="AB1893" s="119">
        <f t="shared" ref="AB1893:AF1943" si="524">V1893/K1893</f>
        <v>0.65558807159660104</v>
      </c>
      <c r="AC1893" s="119">
        <f t="shared" si="524"/>
        <v>1.4958475398594366</v>
      </c>
      <c r="AD1893" s="119">
        <f t="shared" si="524"/>
        <v>0.89790043275751985</v>
      </c>
      <c r="AE1893" s="119">
        <f t="shared" si="524"/>
        <v>2.6655980122657654</v>
      </c>
      <c r="AF1893" s="119">
        <f t="shared" si="524"/>
        <v>2.1346448315608892</v>
      </c>
      <c r="AG1893" s="119">
        <f t="shared" si="514"/>
        <v>1.5699157776080424</v>
      </c>
      <c r="AH1893" s="120" t="b">
        <v>1</v>
      </c>
      <c r="AI1893" s="121">
        <v>0.28543953026650076</v>
      </c>
      <c r="AJ1893" s="120">
        <v>0.46498146099999998</v>
      </c>
      <c r="AK1893" s="120">
        <f t="shared" si="515"/>
        <v>1.3802996160798207</v>
      </c>
      <c r="AL1893" s="120"/>
      <c r="AM1893" s="122"/>
      <c r="AN1893" s="139">
        <v>21.945245740000001</v>
      </c>
      <c r="AO1893" s="137">
        <v>22.271959299999999</v>
      </c>
      <c r="AP1893" s="137">
        <v>22.318765639999999</v>
      </c>
      <c r="AQ1893" s="137">
        <v>21.995519640000001</v>
      </c>
      <c r="AR1893" s="137">
        <v>22.411989210000002</v>
      </c>
      <c r="AS1893" s="137">
        <f t="shared" ref="AS1893:AW1943" si="525">2^AN1893</f>
        <v>4038101.4904341302</v>
      </c>
      <c r="AT1893" s="137">
        <f t="shared" si="525"/>
        <v>5064397.8005954558</v>
      </c>
      <c r="AU1893" s="137">
        <f t="shared" si="525"/>
        <v>5231399.949256571</v>
      </c>
      <c r="AV1893" s="137">
        <f t="shared" si="525"/>
        <v>4181298.5887414077</v>
      </c>
      <c r="AW1893" s="137">
        <f t="shared" si="525"/>
        <v>5580601.5413217666</v>
      </c>
      <c r="AX1893" s="137">
        <f t="shared" si="516"/>
        <v>4819159.8740698658</v>
      </c>
      <c r="AY1893" s="137">
        <v>22.245859150000001</v>
      </c>
      <c r="AZ1893" s="137">
        <v>22.216970440000001</v>
      </c>
      <c r="BA1893" s="137">
        <v>22.425344469999999</v>
      </c>
      <c r="BB1893" s="137">
        <v>22.58088493</v>
      </c>
      <c r="BC1893" s="137">
        <v>22.053678510000001</v>
      </c>
      <c r="BD1893" s="137">
        <f t="shared" ref="BD1893:BH1943" si="526">2^AY1893</f>
        <v>4973600.333325197</v>
      </c>
      <c r="BE1893" s="137">
        <f t="shared" si="526"/>
        <v>4874998.8234460084</v>
      </c>
      <c r="BF1893" s="137">
        <f t="shared" si="526"/>
        <v>5632501.9216827229</v>
      </c>
      <c r="BG1893" s="137">
        <f t="shared" si="526"/>
        <v>6273699.2068388583</v>
      </c>
      <c r="BH1893" s="137">
        <f t="shared" si="526"/>
        <v>4353301.4976863507</v>
      </c>
      <c r="BI1893" s="137">
        <f t="shared" si="517"/>
        <v>5221620.3565958273</v>
      </c>
      <c r="BJ1893" s="119">
        <f t="shared" ref="BJ1893:BN1943" si="527">BD1893/AS1893</f>
        <v>1.231667986826773</v>
      </c>
      <c r="BK1893" s="119">
        <f t="shared" si="527"/>
        <v>0.9626018759570627</v>
      </c>
      <c r="BL1893" s="119">
        <f t="shared" si="527"/>
        <v>1.0766720144352855</v>
      </c>
      <c r="BM1893" s="119">
        <f t="shared" si="527"/>
        <v>1.5004188468461599</v>
      </c>
      <c r="BN1893" s="119">
        <f t="shared" si="527"/>
        <v>0.78007746395297561</v>
      </c>
      <c r="BO1893" s="119">
        <f t="shared" si="518"/>
        <v>1.1102876376036515</v>
      </c>
      <c r="BP1893" s="120" t="b">
        <v>1</v>
      </c>
      <c r="BQ1893" s="121">
        <v>0.50780480969971642</v>
      </c>
      <c r="BR1893" s="120">
        <v>0.115851593</v>
      </c>
      <c r="BS1893" s="120">
        <f t="shared" si="519"/>
        <v>1.0836144919709947</v>
      </c>
      <c r="BT1893" s="120"/>
      <c r="BU1893" s="122"/>
      <c r="BV1893" s="123"/>
      <c r="BW1893" s="124"/>
      <c r="BX1893" s="143"/>
      <c r="BY1893" s="146">
        <f t="shared" si="520"/>
        <v>0.29808401181420013</v>
      </c>
      <c r="BZ1893" s="145"/>
      <c r="CA1893" s="145">
        <f t="shared" si="521"/>
        <v>1.4139721315788154</v>
      </c>
      <c r="CB1893" s="145" t="s">
        <v>8541</v>
      </c>
      <c r="CC1893" s="145"/>
      <c r="CD1893" s="147"/>
    </row>
    <row r="1894" spans="1:82" x14ac:dyDescent="0.25">
      <c r="A1894" s="124" t="s">
        <v>3817</v>
      </c>
      <c r="B1894" s="124" t="s">
        <v>3818</v>
      </c>
      <c r="C1894" s="125" t="s">
        <v>3819</v>
      </c>
      <c r="D1894" s="125" t="s">
        <v>3820</v>
      </c>
      <c r="E1894" s="118">
        <v>19</v>
      </c>
      <c r="F1894" s="139">
        <v>27.8631916</v>
      </c>
      <c r="G1894" s="137">
        <v>28.339387890000001</v>
      </c>
      <c r="H1894" s="137">
        <v>27.067533489999999</v>
      </c>
      <c r="I1894" s="137">
        <v>28.332447049999999</v>
      </c>
      <c r="J1894" s="137">
        <v>29.594415659999999</v>
      </c>
      <c r="K1894" s="137">
        <f t="shared" si="522"/>
        <v>244149841.41720653</v>
      </c>
      <c r="L1894" s="137">
        <f t="shared" si="522"/>
        <v>339629818.98600614</v>
      </c>
      <c r="M1894" s="137">
        <f t="shared" si="522"/>
        <v>140649919.88652182</v>
      </c>
      <c r="N1894" s="137">
        <f t="shared" si="522"/>
        <v>337999776.11703575</v>
      </c>
      <c r="O1894" s="137">
        <f t="shared" si="522"/>
        <v>810600407.64242101</v>
      </c>
      <c r="P1894" s="137">
        <f t="shared" si="512"/>
        <v>374605952.80983824</v>
      </c>
      <c r="Q1894" s="137">
        <v>27.415224080000002</v>
      </c>
      <c r="R1894" s="137">
        <v>27.795568469999999</v>
      </c>
      <c r="S1894" s="137">
        <v>28.657207490000001</v>
      </c>
      <c r="T1894" s="137">
        <v>27.837497710000001</v>
      </c>
      <c r="U1894" s="137">
        <v>29.878080369999999</v>
      </c>
      <c r="V1894" s="137">
        <f t="shared" si="523"/>
        <v>178980116.29267514</v>
      </c>
      <c r="W1894" s="137">
        <f t="shared" si="523"/>
        <v>232969922.92559865</v>
      </c>
      <c r="X1894" s="137">
        <f t="shared" si="523"/>
        <v>423329999.87841666</v>
      </c>
      <c r="Y1894" s="137">
        <f t="shared" si="523"/>
        <v>239840110.13740033</v>
      </c>
      <c r="Z1894" s="137">
        <f t="shared" si="523"/>
        <v>986730163.07246482</v>
      </c>
      <c r="AA1894" s="137">
        <f t="shared" si="513"/>
        <v>412370062.46131116</v>
      </c>
      <c r="AB1894" s="119">
        <f t="shared" si="524"/>
        <v>0.7330748824318567</v>
      </c>
      <c r="AC1894" s="119">
        <f t="shared" si="524"/>
        <v>0.68595249857963081</v>
      </c>
      <c r="AD1894" s="119">
        <f t="shared" si="524"/>
        <v>3.0098133025597513</v>
      </c>
      <c r="AE1894" s="119">
        <f t="shared" si="524"/>
        <v>0.70958659467973528</v>
      </c>
      <c r="AF1894" s="119">
        <f t="shared" si="524"/>
        <v>1.2172830827242067</v>
      </c>
      <c r="AG1894" s="119">
        <f t="shared" si="514"/>
        <v>1.2711420721950362</v>
      </c>
      <c r="AH1894" s="120" t="b">
        <v>1</v>
      </c>
      <c r="AI1894" s="121">
        <v>0.85870576779900532</v>
      </c>
      <c r="AJ1894" s="120">
        <v>7.7320479999999997E-2</v>
      </c>
      <c r="AK1894" s="120">
        <f t="shared" si="515"/>
        <v>1.0550566611231063</v>
      </c>
      <c r="AL1894" s="120"/>
      <c r="AM1894" s="122"/>
      <c r="AN1894" s="139">
        <v>29.029495239999999</v>
      </c>
      <c r="AO1894" s="137">
        <v>28.300380709999999</v>
      </c>
      <c r="AP1894" s="137">
        <v>28.765123370000001</v>
      </c>
      <c r="AQ1894" s="137">
        <v>28.440591810000001</v>
      </c>
      <c r="AR1894" s="137">
        <v>28.238405230000001</v>
      </c>
      <c r="AS1894" s="137">
        <f t="shared" si="525"/>
        <v>547959961.16985071</v>
      </c>
      <c r="AT1894" s="137">
        <f t="shared" si="525"/>
        <v>330570033.97515798</v>
      </c>
      <c r="AU1894" s="137">
        <f t="shared" si="525"/>
        <v>456210170.89161843</v>
      </c>
      <c r="AV1894" s="137">
        <f t="shared" si="525"/>
        <v>364310114.77653837</v>
      </c>
      <c r="AW1894" s="137">
        <f t="shared" si="525"/>
        <v>316670059.70261651</v>
      </c>
      <c r="AX1894" s="137">
        <f t="shared" si="516"/>
        <v>403144068.10315639</v>
      </c>
      <c r="AY1894" s="137">
        <v>28.565254209999999</v>
      </c>
      <c r="AZ1894" s="137">
        <v>28.368446349999999</v>
      </c>
      <c r="BA1894" s="137">
        <v>29.020118709999998</v>
      </c>
      <c r="BB1894" s="137">
        <v>28.205503459999999</v>
      </c>
      <c r="BC1894" s="137">
        <v>27.678485869999999</v>
      </c>
      <c r="BD1894" s="137">
        <f t="shared" si="526"/>
        <v>397190041.32955873</v>
      </c>
      <c r="BE1894" s="137">
        <f t="shared" si="526"/>
        <v>346539928.72421283</v>
      </c>
      <c r="BF1894" s="137">
        <f t="shared" si="526"/>
        <v>544410144.77611399</v>
      </c>
      <c r="BG1894" s="137">
        <f t="shared" si="526"/>
        <v>309529883.50784868</v>
      </c>
      <c r="BH1894" s="137">
        <f t="shared" si="526"/>
        <v>214809993.23533744</v>
      </c>
      <c r="BI1894" s="137">
        <f t="shared" si="517"/>
        <v>362495998.31461436</v>
      </c>
      <c r="BJ1894" s="119">
        <f t="shared" si="527"/>
        <v>0.72485230578086357</v>
      </c>
      <c r="BK1894" s="119">
        <f t="shared" si="527"/>
        <v>1.0483101706377143</v>
      </c>
      <c r="BL1894" s="119">
        <f t="shared" si="527"/>
        <v>1.1933318884849</v>
      </c>
      <c r="BM1894" s="119">
        <f t="shared" si="527"/>
        <v>0.84963296640201447</v>
      </c>
      <c r="BN1894" s="119">
        <f t="shared" si="527"/>
        <v>0.67834007874651803</v>
      </c>
      <c r="BO1894" s="119">
        <f t="shared" si="518"/>
        <v>0.89889348201040209</v>
      </c>
      <c r="BP1894" s="120" t="b">
        <v>1</v>
      </c>
      <c r="BQ1894" s="121">
        <v>0.29278988628627051</v>
      </c>
      <c r="BR1894" s="120">
        <v>-0.187237549</v>
      </c>
      <c r="BS1894" s="120">
        <f t="shared" si="519"/>
        <v>0.87828584092983275</v>
      </c>
      <c r="BT1894" s="120"/>
      <c r="BU1894" s="122"/>
      <c r="BV1894" s="123"/>
      <c r="BW1894" s="124"/>
      <c r="BX1894" s="143"/>
      <c r="BY1894" s="146">
        <f t="shared" si="520"/>
        <v>0.45661150807469358</v>
      </c>
      <c r="BZ1894" s="145"/>
      <c r="CA1894" s="145">
        <f t="shared" si="521"/>
        <v>1.4141186888485262</v>
      </c>
      <c r="CB1894" s="145" t="s">
        <v>8541</v>
      </c>
      <c r="CC1894" s="145"/>
      <c r="CD1894" s="147"/>
    </row>
    <row r="1895" spans="1:82" x14ac:dyDescent="0.25">
      <c r="A1895" s="124" t="s">
        <v>5672</v>
      </c>
      <c r="B1895" s="124" t="s">
        <v>5673</v>
      </c>
      <c r="C1895" s="125" t="s">
        <v>5673</v>
      </c>
      <c r="D1895" s="125" t="s">
        <v>5674</v>
      </c>
      <c r="E1895" s="118">
        <v>4</v>
      </c>
      <c r="F1895" s="139">
        <v>18.95119858</v>
      </c>
      <c r="G1895" s="137">
        <v>18.158361429999999</v>
      </c>
      <c r="H1895" s="137">
        <v>21.463087080000001</v>
      </c>
      <c r="I1895" s="137">
        <v>19.229869839999999</v>
      </c>
      <c r="J1895" s="137">
        <v>19.273212430000001</v>
      </c>
      <c r="K1895" s="137">
        <f t="shared" si="522"/>
        <v>506849.73803367885</v>
      </c>
      <c r="L1895" s="137">
        <f t="shared" si="522"/>
        <v>292557.65249911178</v>
      </c>
      <c r="M1895" s="137">
        <f t="shared" si="522"/>
        <v>2890899.6106582037</v>
      </c>
      <c r="N1895" s="137">
        <f t="shared" si="522"/>
        <v>614847.81576778204</v>
      </c>
      <c r="O1895" s="137">
        <f t="shared" si="522"/>
        <v>633599.83317633462</v>
      </c>
      <c r="P1895" s="137">
        <f t="shared" si="512"/>
        <v>987750.93002702226</v>
      </c>
      <c r="Q1895" s="137">
        <v>19.56840897</v>
      </c>
      <c r="R1895" s="137">
        <v>19.608827590000001</v>
      </c>
      <c r="S1895" s="137">
        <v>20.095539089999999</v>
      </c>
      <c r="T1895" s="137">
        <v>19.651910780000001</v>
      </c>
      <c r="U1895" s="137">
        <v>19.653701779999999</v>
      </c>
      <c r="V1895" s="137">
        <f t="shared" si="523"/>
        <v>777460.02397118637</v>
      </c>
      <c r="W1895" s="137">
        <f t="shared" si="523"/>
        <v>799549.36812146439</v>
      </c>
      <c r="X1895" s="137">
        <f t="shared" si="523"/>
        <v>1120366.3209433688</v>
      </c>
      <c r="Y1895" s="137">
        <f t="shared" si="523"/>
        <v>823786.39817624073</v>
      </c>
      <c r="Z1895" s="137">
        <f t="shared" si="523"/>
        <v>824809.70357181586</v>
      </c>
      <c r="AA1895" s="137">
        <f t="shared" si="513"/>
        <v>869194.36295681517</v>
      </c>
      <c r="AB1895" s="119">
        <f t="shared" si="524"/>
        <v>1.5339063348189521</v>
      </c>
      <c r="AC1895" s="119">
        <f t="shared" si="524"/>
        <v>2.7329634391426212</v>
      </c>
      <c r="AD1895" s="119">
        <f t="shared" si="524"/>
        <v>0.38754936934260487</v>
      </c>
      <c r="AE1895" s="119">
        <f t="shared" si="524"/>
        <v>1.339821622603554</v>
      </c>
      <c r="AF1895" s="119">
        <f t="shared" si="524"/>
        <v>1.3017833345013941</v>
      </c>
      <c r="AG1895" s="119">
        <f t="shared" si="514"/>
        <v>1.4592048200818253</v>
      </c>
      <c r="AH1895" s="120" t="b">
        <v>1</v>
      </c>
      <c r="AI1895" s="121">
        <v>0.54893727994674135</v>
      </c>
      <c r="AJ1895" s="120">
        <v>0.300531769</v>
      </c>
      <c r="AK1895" s="120">
        <f t="shared" si="515"/>
        <v>1.2315982896571265</v>
      </c>
      <c r="AL1895" s="120"/>
      <c r="AM1895" s="122"/>
      <c r="AN1895" s="139">
        <v>20.057617189999998</v>
      </c>
      <c r="AO1895" s="137">
        <v>19.106975559999999</v>
      </c>
      <c r="AP1895" s="137">
        <v>19.376058579999999</v>
      </c>
      <c r="AQ1895" s="137">
        <v>18.135887149999999</v>
      </c>
      <c r="AR1895" s="137">
        <v>17.539140700000001</v>
      </c>
      <c r="AS1895" s="137">
        <f t="shared" si="525"/>
        <v>1091300.6546688939</v>
      </c>
      <c r="AT1895" s="137">
        <f t="shared" si="525"/>
        <v>564641.46780204261</v>
      </c>
      <c r="AU1895" s="137">
        <f t="shared" si="525"/>
        <v>680416.49009355239</v>
      </c>
      <c r="AV1895" s="137">
        <f t="shared" si="525"/>
        <v>288035.5085158383</v>
      </c>
      <c r="AW1895" s="137">
        <f t="shared" si="525"/>
        <v>190461.60899404896</v>
      </c>
      <c r="AX1895" s="137">
        <f t="shared" si="516"/>
        <v>562971.14601487515</v>
      </c>
      <c r="AY1895" s="137">
        <v>18.777389530000001</v>
      </c>
      <c r="AZ1895" s="137">
        <v>18.69365883</v>
      </c>
      <c r="BA1895" s="137">
        <v>19.218267440000002</v>
      </c>
      <c r="BB1895" s="137">
        <v>18.55139351</v>
      </c>
      <c r="BC1895" s="137">
        <v>18.34681892</v>
      </c>
      <c r="BD1895" s="137">
        <f t="shared" si="526"/>
        <v>449321.79873932118</v>
      </c>
      <c r="BE1895" s="137">
        <f t="shared" si="526"/>
        <v>423986.50775024638</v>
      </c>
      <c r="BF1895" s="137">
        <f t="shared" si="526"/>
        <v>609922.93449995515</v>
      </c>
      <c r="BG1895" s="137">
        <f t="shared" si="526"/>
        <v>384172.17632068275</v>
      </c>
      <c r="BH1895" s="137">
        <f t="shared" si="526"/>
        <v>333382.51607662218</v>
      </c>
      <c r="BI1895" s="137">
        <f t="shared" si="517"/>
        <v>440157.18667736545</v>
      </c>
      <c r="BJ1895" s="119">
        <f t="shared" si="527"/>
        <v>0.4117305316522949</v>
      </c>
      <c r="BK1895" s="119">
        <f t="shared" si="527"/>
        <v>0.75089509348415695</v>
      </c>
      <c r="BL1895" s="119">
        <f t="shared" si="527"/>
        <v>0.89639646213761681</v>
      </c>
      <c r="BM1895" s="119">
        <f t="shared" si="527"/>
        <v>1.3337667230690002</v>
      </c>
      <c r="BN1895" s="119">
        <f t="shared" si="527"/>
        <v>1.7503922067939626</v>
      </c>
      <c r="BO1895" s="119">
        <f t="shared" si="518"/>
        <v>1.0286362034274064</v>
      </c>
      <c r="BP1895" s="120"/>
      <c r="BQ1895" s="121">
        <v>0.74417839941467001</v>
      </c>
      <c r="BR1895" s="120">
        <v>-0.125630188</v>
      </c>
      <c r="BS1895" s="120">
        <f t="shared" si="519"/>
        <v>0.91660357135709336</v>
      </c>
      <c r="BT1895" s="120"/>
      <c r="BU1895" s="122"/>
      <c r="BV1895" s="123"/>
      <c r="BW1895" s="124"/>
      <c r="BX1895" s="143"/>
      <c r="BY1895" s="146">
        <f t="shared" si="520"/>
        <v>0.36372991801751881</v>
      </c>
      <c r="BZ1895" s="145"/>
      <c r="CA1895" s="145">
        <f t="shared" si="521"/>
        <v>1.4185820168683236</v>
      </c>
      <c r="CB1895" s="145" t="s">
        <v>8541</v>
      </c>
      <c r="CC1895" s="145"/>
      <c r="CD1895" s="147"/>
    </row>
    <row r="1896" spans="1:82" x14ac:dyDescent="0.25">
      <c r="A1896" s="124" t="s">
        <v>3802</v>
      </c>
      <c r="B1896" s="124" t="s">
        <v>3803</v>
      </c>
      <c r="C1896" s="125" t="s">
        <v>3804</v>
      </c>
      <c r="D1896" s="125" t="s">
        <v>3805</v>
      </c>
      <c r="E1896" s="118">
        <v>6</v>
      </c>
      <c r="F1896" s="139">
        <v>23.322648999999998</v>
      </c>
      <c r="G1896" s="137">
        <v>22.652240750000001</v>
      </c>
      <c r="H1896" s="137">
        <v>23.774950029999999</v>
      </c>
      <c r="I1896" s="137">
        <v>21.969688420000001</v>
      </c>
      <c r="J1896" s="137">
        <v>24.210817339999998</v>
      </c>
      <c r="K1896" s="137">
        <f t="shared" si="522"/>
        <v>10491000.973833444</v>
      </c>
      <c r="L1896" s="137">
        <f t="shared" si="522"/>
        <v>6591798.6745357784</v>
      </c>
      <c r="M1896" s="137">
        <f t="shared" si="522"/>
        <v>14354005.372357743</v>
      </c>
      <c r="N1896" s="137">
        <f t="shared" si="522"/>
        <v>4107099.3625297076</v>
      </c>
      <c r="O1896" s="137">
        <f t="shared" si="522"/>
        <v>19417004.840585724</v>
      </c>
      <c r="P1896" s="137">
        <f t="shared" si="512"/>
        <v>10992181.844768479</v>
      </c>
      <c r="Q1896" s="137">
        <v>23.44682693</v>
      </c>
      <c r="R1896" s="137">
        <v>23.525878909999999</v>
      </c>
      <c r="S1896" s="137">
        <v>23.087852479999999</v>
      </c>
      <c r="T1896" s="137">
        <v>22.296421049999999</v>
      </c>
      <c r="U1896" s="137">
        <v>24.71056557</v>
      </c>
      <c r="V1896" s="137">
        <f t="shared" si="523"/>
        <v>11434000.557984281</v>
      </c>
      <c r="W1896" s="137">
        <f t="shared" si="523"/>
        <v>12078005.589834912</v>
      </c>
      <c r="X1896" s="137">
        <f t="shared" si="523"/>
        <v>8915303.493309442</v>
      </c>
      <c r="Y1896" s="137">
        <f t="shared" si="523"/>
        <v>5150999.7879703762</v>
      </c>
      <c r="Z1896" s="137">
        <f t="shared" si="523"/>
        <v>27454999.895452671</v>
      </c>
      <c r="AA1896" s="137">
        <f t="shared" si="513"/>
        <v>13006661.864910336</v>
      </c>
      <c r="AB1896" s="119">
        <f t="shared" si="524"/>
        <v>1.0898865214580438</v>
      </c>
      <c r="AC1896" s="119">
        <f t="shared" si="524"/>
        <v>1.8322776811270702</v>
      </c>
      <c r="AD1896" s="119">
        <f t="shared" si="524"/>
        <v>0.62110214271468134</v>
      </c>
      <c r="AE1896" s="119">
        <f t="shared" si="524"/>
        <v>1.2541697517631258</v>
      </c>
      <c r="AF1896" s="119">
        <f t="shared" si="524"/>
        <v>1.4139667843140156</v>
      </c>
      <c r="AG1896" s="119">
        <f t="shared" si="514"/>
        <v>1.2422805762753875</v>
      </c>
      <c r="AH1896" s="120" t="b">
        <v>1</v>
      </c>
      <c r="AI1896" s="121">
        <v>0.43055121883448516</v>
      </c>
      <c r="AJ1896" s="120">
        <v>0.22743988000000001</v>
      </c>
      <c r="AK1896" s="120">
        <f t="shared" si="515"/>
        <v>1.170755552280264</v>
      </c>
      <c r="AL1896" s="120"/>
      <c r="AM1896" s="122"/>
      <c r="AN1896" s="139">
        <v>23.624441149999999</v>
      </c>
      <c r="AO1896" s="137">
        <v>23.25681114</v>
      </c>
      <c r="AP1896" s="137">
        <v>23.665790560000001</v>
      </c>
      <c r="AQ1896" s="137">
        <v>22.900285719999999</v>
      </c>
      <c r="AR1896" s="137">
        <v>23.56162453</v>
      </c>
      <c r="AS1896" s="137">
        <f t="shared" si="525"/>
        <v>12931991.692477988</v>
      </c>
      <c r="AT1896" s="137">
        <f t="shared" si="525"/>
        <v>10023000.606382718</v>
      </c>
      <c r="AU1896" s="137">
        <f t="shared" si="525"/>
        <v>13308001.148023525</v>
      </c>
      <c r="AV1896" s="137">
        <f t="shared" si="525"/>
        <v>7828398.2466125786</v>
      </c>
      <c r="AW1896" s="137">
        <f t="shared" si="525"/>
        <v>12381000.185451511</v>
      </c>
      <c r="AX1896" s="137">
        <f t="shared" si="516"/>
        <v>11294478.375789663</v>
      </c>
      <c r="AY1896" s="137">
        <v>23.286161419999999</v>
      </c>
      <c r="AZ1896" s="137">
        <v>23.056526179999999</v>
      </c>
      <c r="BA1896" s="137">
        <v>23.726400380000001</v>
      </c>
      <c r="BB1896" s="137">
        <v>22.660924909999999</v>
      </c>
      <c r="BC1896" s="137">
        <v>23.268709179999998</v>
      </c>
      <c r="BD1896" s="137">
        <f t="shared" si="526"/>
        <v>10228997.472390132</v>
      </c>
      <c r="BE1896" s="137">
        <f t="shared" si="526"/>
        <v>8723805.5343485083</v>
      </c>
      <c r="BF1896" s="137">
        <f t="shared" si="526"/>
        <v>13879000.886804841</v>
      </c>
      <c r="BG1896" s="137">
        <f t="shared" si="526"/>
        <v>6631597.0151154129</v>
      </c>
      <c r="BH1896" s="137">
        <f t="shared" si="526"/>
        <v>10106003.017170237</v>
      </c>
      <c r="BI1896" s="137">
        <f t="shared" si="517"/>
        <v>9913880.7851658259</v>
      </c>
      <c r="BJ1896" s="119">
        <f t="shared" si="527"/>
        <v>0.79098391923186295</v>
      </c>
      <c r="BK1896" s="119">
        <f t="shared" si="527"/>
        <v>0.87037862980803637</v>
      </c>
      <c r="BL1896" s="119">
        <f t="shared" si="527"/>
        <v>1.0429064990624921</v>
      </c>
      <c r="BM1896" s="119">
        <f t="shared" si="527"/>
        <v>0.84712054831714356</v>
      </c>
      <c r="BN1896" s="119">
        <f t="shared" si="527"/>
        <v>0.81625093819524008</v>
      </c>
      <c r="BO1896" s="119">
        <f t="shared" si="518"/>
        <v>0.87352810692295502</v>
      </c>
      <c r="BP1896" s="120" t="b">
        <v>1</v>
      </c>
      <c r="BQ1896" s="121">
        <v>4.4196705145580238E-2</v>
      </c>
      <c r="BR1896" s="120">
        <v>-0.20204620400000001</v>
      </c>
      <c r="BS1896" s="120">
        <f t="shared" si="519"/>
        <v>0.86931671875715366</v>
      </c>
      <c r="BT1896" s="120"/>
      <c r="BU1896" s="122"/>
      <c r="BV1896" s="123"/>
      <c r="BW1896" s="124"/>
      <c r="BX1896" s="143"/>
      <c r="BY1896" s="146">
        <f t="shared" si="520"/>
        <v>0.13729334516888789</v>
      </c>
      <c r="BZ1896" s="145"/>
      <c r="CA1896" s="145">
        <f t="shared" si="521"/>
        <v>1.4221415045834997</v>
      </c>
      <c r="CB1896" s="145" t="s">
        <v>8541</v>
      </c>
      <c r="CC1896" s="145"/>
      <c r="CD1896" s="147"/>
    </row>
    <row r="1897" spans="1:82" x14ac:dyDescent="0.25">
      <c r="A1897" s="124" t="s">
        <v>406</v>
      </c>
      <c r="B1897" s="124" t="s">
        <v>407</v>
      </c>
      <c r="C1897" s="125" t="s">
        <v>407</v>
      </c>
      <c r="D1897" s="125" t="s">
        <v>408</v>
      </c>
      <c r="E1897" s="118">
        <v>3</v>
      </c>
      <c r="F1897" s="139">
        <v>21.148241039999998</v>
      </c>
      <c r="G1897" s="137">
        <v>21.083686830000001</v>
      </c>
      <c r="H1897" s="137">
        <v>18.982528689999999</v>
      </c>
      <c r="I1897" s="137">
        <v>21.174688339999999</v>
      </c>
      <c r="J1897" s="137">
        <v>21.84762383</v>
      </c>
      <c r="K1897" s="137">
        <f t="shared" si="522"/>
        <v>2324100.5238290052</v>
      </c>
      <c r="L1897" s="137">
        <f t="shared" si="522"/>
        <v>2222399.6245058514</v>
      </c>
      <c r="M1897" s="137">
        <f t="shared" si="522"/>
        <v>517977.06353523349</v>
      </c>
      <c r="N1897" s="137">
        <f t="shared" si="522"/>
        <v>2367098.5488073383</v>
      </c>
      <c r="O1897" s="137">
        <f t="shared" si="522"/>
        <v>3773897.5553608877</v>
      </c>
      <c r="P1897" s="137">
        <f t="shared" si="512"/>
        <v>2241094.6632076632</v>
      </c>
      <c r="Q1897" s="137">
        <v>20.736778260000001</v>
      </c>
      <c r="R1897" s="137">
        <v>18.244108199999999</v>
      </c>
      <c r="S1897" s="137">
        <v>20.97952652</v>
      </c>
      <c r="T1897" s="137">
        <v>21.054969790000001</v>
      </c>
      <c r="U1897" s="137">
        <v>20.685600279999999</v>
      </c>
      <c r="V1897" s="137">
        <f t="shared" si="523"/>
        <v>1747399.7518161631</v>
      </c>
      <c r="W1897" s="137">
        <f t="shared" si="523"/>
        <v>310472.98156025895</v>
      </c>
      <c r="X1897" s="137">
        <f t="shared" si="523"/>
        <v>2067601.2085468324</v>
      </c>
      <c r="Y1897" s="137">
        <f t="shared" si="523"/>
        <v>2178599.8258924866</v>
      </c>
      <c r="Z1897" s="137">
        <f t="shared" si="523"/>
        <v>1686499.2896264035</v>
      </c>
      <c r="AA1897" s="137">
        <f t="shared" si="513"/>
        <v>1598114.6114884289</v>
      </c>
      <c r="AB1897" s="119">
        <f t="shared" si="524"/>
        <v>0.75186065916687839</v>
      </c>
      <c r="AC1897" s="119">
        <f t="shared" si="524"/>
        <v>0.13970168917270778</v>
      </c>
      <c r="AD1897" s="119">
        <f t="shared" si="524"/>
        <v>3.9916848719811924</v>
      </c>
      <c r="AE1897" s="119">
        <f t="shared" si="524"/>
        <v>0.92036718411667873</v>
      </c>
      <c r="AF1897" s="119">
        <f t="shared" si="524"/>
        <v>0.44688528633499913</v>
      </c>
      <c r="AG1897" s="119">
        <f t="shared" si="514"/>
        <v>1.2500999381544913</v>
      </c>
      <c r="AH1897" s="120" t="b">
        <v>1</v>
      </c>
      <c r="AI1897" s="121">
        <v>0.55304720904697302</v>
      </c>
      <c r="AJ1897" s="120">
        <v>-0.50715713500000004</v>
      </c>
      <c r="AK1897" s="120">
        <f t="shared" si="515"/>
        <v>0.70360754818573845</v>
      </c>
      <c r="AL1897" s="120"/>
      <c r="AM1897" s="122"/>
      <c r="AN1897" s="139">
        <v>20.010452269999998</v>
      </c>
      <c r="AO1897" s="137">
        <v>20.110696789999999</v>
      </c>
      <c r="AP1897" s="137">
        <v>19.462118149999998</v>
      </c>
      <c r="AQ1897" s="137">
        <v>20.438779830000001</v>
      </c>
      <c r="AR1897" s="137">
        <v>20.20562172</v>
      </c>
      <c r="AS1897" s="137">
        <f t="shared" si="525"/>
        <v>1056200.4789074736</v>
      </c>
      <c r="AT1897" s="137">
        <f t="shared" si="525"/>
        <v>1132199.5227775115</v>
      </c>
      <c r="AU1897" s="137">
        <f t="shared" si="525"/>
        <v>722239.67555955786</v>
      </c>
      <c r="AV1897" s="137">
        <f t="shared" si="525"/>
        <v>1421300.1556648726</v>
      </c>
      <c r="AW1897" s="137">
        <f t="shared" si="525"/>
        <v>1209200.2234497229</v>
      </c>
      <c r="AX1897" s="137">
        <f t="shared" si="516"/>
        <v>1108228.0112718276</v>
      </c>
      <c r="AY1897" s="137">
        <v>19.57146835</v>
      </c>
      <c r="AZ1897" s="137">
        <v>20.009494780000001</v>
      </c>
      <c r="BA1897" s="137">
        <v>19.408975600000002</v>
      </c>
      <c r="BB1897" s="137">
        <v>20.15733719</v>
      </c>
      <c r="BC1897" s="137">
        <v>20.111843109999999</v>
      </c>
      <c r="BD1897" s="137">
        <f t="shared" si="526"/>
        <v>779110.4555156125</v>
      </c>
      <c r="BE1897" s="137">
        <f t="shared" si="526"/>
        <v>1055499.7307582714</v>
      </c>
      <c r="BF1897" s="137">
        <f t="shared" si="526"/>
        <v>696119.56593357876</v>
      </c>
      <c r="BG1897" s="137">
        <f t="shared" si="526"/>
        <v>1169400.1007098122</v>
      </c>
      <c r="BH1897" s="137">
        <f t="shared" si="526"/>
        <v>1133099.490322446</v>
      </c>
      <c r="BI1897" s="137">
        <f t="shared" si="517"/>
        <v>966645.86864794418</v>
      </c>
      <c r="BJ1897" s="119">
        <f t="shared" si="527"/>
        <v>0.73765395024391478</v>
      </c>
      <c r="BK1897" s="119">
        <f t="shared" si="527"/>
        <v>0.93225594033896053</v>
      </c>
      <c r="BL1897" s="119">
        <f t="shared" si="527"/>
        <v>0.96383456834361469</v>
      </c>
      <c r="BM1897" s="119">
        <f t="shared" si="527"/>
        <v>0.82276786929835832</v>
      </c>
      <c r="BN1897" s="119">
        <f t="shared" si="527"/>
        <v>0.93706523398567576</v>
      </c>
      <c r="BO1897" s="119">
        <f t="shared" si="518"/>
        <v>0.87871551244210477</v>
      </c>
      <c r="BP1897" s="120" t="b">
        <v>1</v>
      </c>
      <c r="BQ1897" s="121">
        <v>5.6460324385381629E-2</v>
      </c>
      <c r="BR1897" s="120">
        <v>-0.19370994599999999</v>
      </c>
      <c r="BS1897" s="120">
        <f t="shared" si="519"/>
        <v>0.87435439178902141</v>
      </c>
      <c r="BT1897" s="120"/>
      <c r="BU1897" s="122"/>
      <c r="BV1897" s="123"/>
      <c r="BW1897" s="124"/>
      <c r="BX1897" s="143"/>
      <c r="BY1897" s="146">
        <f t="shared" si="520"/>
        <v>0.62341458203703981</v>
      </c>
      <c r="BZ1897" s="145"/>
      <c r="CA1897" s="145">
        <f t="shared" si="521"/>
        <v>1.4226446676470339</v>
      </c>
      <c r="CB1897" s="145" t="s">
        <v>8541</v>
      </c>
      <c r="CC1897" s="145"/>
      <c r="CD1897" s="147"/>
    </row>
    <row r="1898" spans="1:82" x14ac:dyDescent="0.25">
      <c r="A1898" s="124" t="s">
        <v>4796</v>
      </c>
      <c r="B1898" s="124" t="s">
        <v>4797</v>
      </c>
      <c r="C1898" s="125" t="s">
        <v>4797</v>
      </c>
      <c r="D1898" s="125" t="s">
        <v>4798</v>
      </c>
      <c r="E1898" s="118">
        <v>3</v>
      </c>
      <c r="F1898" s="139">
        <v>20.180225369999999</v>
      </c>
      <c r="G1898" s="137">
        <v>19.972650529999999</v>
      </c>
      <c r="H1898" s="137">
        <v>20.266775129999999</v>
      </c>
      <c r="I1898" s="137">
        <v>18.56141281</v>
      </c>
      <c r="J1898" s="137">
        <v>20.582424159999999</v>
      </c>
      <c r="K1898" s="137">
        <f t="shared" si="522"/>
        <v>1188100.4370229421</v>
      </c>
      <c r="L1898" s="137">
        <f t="shared" si="522"/>
        <v>1028885.1580338879</v>
      </c>
      <c r="M1898" s="137">
        <f t="shared" si="522"/>
        <v>1261558.0219310313</v>
      </c>
      <c r="N1898" s="137">
        <f t="shared" si="522"/>
        <v>386849.48026085593</v>
      </c>
      <c r="O1898" s="137">
        <f t="shared" si="522"/>
        <v>1570099.0674068588</v>
      </c>
      <c r="P1898" s="137">
        <f t="shared" si="512"/>
        <v>1087098.4329311152</v>
      </c>
      <c r="Q1898" s="137">
        <v>19.963083269999998</v>
      </c>
      <c r="R1898" s="137">
        <v>19.353172300000001</v>
      </c>
      <c r="S1898" s="137">
        <v>19.357955929999999</v>
      </c>
      <c r="T1898" s="137">
        <v>19.971706390000001</v>
      </c>
      <c r="U1898" s="137">
        <v>19.526527399999999</v>
      </c>
      <c r="V1898" s="137">
        <f t="shared" si="523"/>
        <v>1022084.6599954837</v>
      </c>
      <c r="W1898" s="137">
        <f t="shared" si="523"/>
        <v>669707.82531454961</v>
      </c>
      <c r="X1898" s="137">
        <f t="shared" si="523"/>
        <v>671932.10104123037</v>
      </c>
      <c r="Y1898" s="137">
        <f t="shared" si="523"/>
        <v>1028212.0470745845</v>
      </c>
      <c r="Z1898" s="137">
        <f t="shared" si="523"/>
        <v>755214.74136322993</v>
      </c>
      <c r="AA1898" s="137">
        <f t="shared" si="513"/>
        <v>829430.27495781577</v>
      </c>
      <c r="AB1898" s="119">
        <f t="shared" si="524"/>
        <v>0.86026789330753128</v>
      </c>
      <c r="AC1898" s="119">
        <f t="shared" si="524"/>
        <v>0.6509062941429774</v>
      </c>
      <c r="AD1898" s="119">
        <f t="shared" si="524"/>
        <v>0.53262084609689442</v>
      </c>
      <c r="AE1898" s="119">
        <f t="shared" si="524"/>
        <v>2.6579124427962326</v>
      </c>
      <c r="AF1898" s="119">
        <f t="shared" si="524"/>
        <v>0.48099814657588841</v>
      </c>
      <c r="AG1898" s="119">
        <f t="shared" si="514"/>
        <v>1.0365411245839049</v>
      </c>
      <c r="AH1898" s="120"/>
      <c r="AI1898" s="121">
        <v>0.56636215816645497</v>
      </c>
      <c r="AJ1898" s="120">
        <v>-0.278208542</v>
      </c>
      <c r="AK1898" s="120">
        <f t="shared" si="515"/>
        <v>0.8246143417446653</v>
      </c>
      <c r="AL1898" s="120"/>
      <c r="AM1898" s="122"/>
      <c r="AN1898" s="139">
        <v>20.67305756</v>
      </c>
      <c r="AO1898" s="137">
        <v>17.960544590000001</v>
      </c>
      <c r="AP1898" s="137">
        <v>20.650882719999998</v>
      </c>
      <c r="AQ1898" s="137">
        <v>21.147619250000002</v>
      </c>
      <c r="AR1898" s="137">
        <v>20.620061870000001</v>
      </c>
      <c r="AS1898" s="137">
        <f t="shared" si="525"/>
        <v>1671900.499967935</v>
      </c>
      <c r="AT1898" s="137">
        <f t="shared" si="525"/>
        <v>255071.92517515761</v>
      </c>
      <c r="AU1898" s="137">
        <f t="shared" si="525"/>
        <v>1646399.159315729</v>
      </c>
      <c r="AV1898" s="137">
        <f t="shared" si="525"/>
        <v>2323099.070954558</v>
      </c>
      <c r="AW1898" s="137">
        <f t="shared" si="525"/>
        <v>1611599.542084561</v>
      </c>
      <c r="AX1898" s="137">
        <f t="shared" si="516"/>
        <v>1501614.0394995881</v>
      </c>
      <c r="AY1898" s="137">
        <v>19.084974290000002</v>
      </c>
      <c r="AZ1898" s="137">
        <v>17.741260530000002</v>
      </c>
      <c r="BA1898" s="137">
        <v>20.818157200000002</v>
      </c>
      <c r="BB1898" s="137">
        <v>20.384374619999999</v>
      </c>
      <c r="BC1898" s="137">
        <v>20.18216705</v>
      </c>
      <c r="BD1898" s="137">
        <f t="shared" si="526"/>
        <v>556095.94437575922</v>
      </c>
      <c r="BE1898" s="137">
        <f t="shared" si="526"/>
        <v>219104.6428582473</v>
      </c>
      <c r="BF1898" s="137">
        <f t="shared" si="526"/>
        <v>1848799.3153736219</v>
      </c>
      <c r="BG1898" s="137">
        <f t="shared" si="526"/>
        <v>1368699.7989808901</v>
      </c>
      <c r="BH1898" s="137">
        <f t="shared" si="526"/>
        <v>1189700.5423042995</v>
      </c>
      <c r="BI1898" s="137">
        <f t="shared" si="517"/>
        <v>1036480.0487785635</v>
      </c>
      <c r="BJ1898" s="119">
        <f t="shared" si="527"/>
        <v>0.33261306183377803</v>
      </c>
      <c r="BK1898" s="119">
        <f t="shared" si="527"/>
        <v>0.85899160680968079</v>
      </c>
      <c r="BL1898" s="119">
        <f t="shared" si="527"/>
        <v>1.1229350458014165</v>
      </c>
      <c r="BM1898" s="119">
        <f t="shared" si="527"/>
        <v>0.58916979309818818</v>
      </c>
      <c r="BN1898" s="119">
        <f t="shared" si="527"/>
        <v>0.73821102031678021</v>
      </c>
      <c r="BO1898" s="119">
        <f t="shared" si="518"/>
        <v>0.72838410557196875</v>
      </c>
      <c r="BP1898" s="120" t="b">
        <v>1</v>
      </c>
      <c r="BQ1898" s="121">
        <v>0.12775158173939322</v>
      </c>
      <c r="BR1898" s="120">
        <v>-0.56824646000000001</v>
      </c>
      <c r="BS1898" s="120">
        <f t="shared" si="519"/>
        <v>0.67443604135918656</v>
      </c>
      <c r="BT1898" s="120"/>
      <c r="BU1898" s="122"/>
      <c r="BV1898" s="123"/>
      <c r="BW1898" s="124"/>
      <c r="BX1898" s="143"/>
      <c r="BY1898" s="146">
        <f t="shared" si="520"/>
        <v>0.50801060307392665</v>
      </c>
      <c r="BZ1898" s="145"/>
      <c r="CA1898" s="145">
        <f t="shared" si="521"/>
        <v>1.4230693897005806</v>
      </c>
      <c r="CB1898" s="145" t="s">
        <v>8541</v>
      </c>
      <c r="CC1898" s="145"/>
      <c r="CD1898" s="147"/>
    </row>
    <row r="1899" spans="1:82" x14ac:dyDescent="0.25">
      <c r="A1899" s="124" t="s">
        <v>6129</v>
      </c>
      <c r="B1899" s="124" t="s">
        <v>8268</v>
      </c>
      <c r="C1899" s="125" t="s">
        <v>6130</v>
      </c>
      <c r="D1899" s="125" t="s">
        <v>6131</v>
      </c>
      <c r="E1899" s="118">
        <v>6</v>
      </c>
      <c r="F1899" s="139">
        <v>18.908164979999999</v>
      </c>
      <c r="G1899" s="137">
        <v>19.68488121</v>
      </c>
      <c r="H1899" s="137">
        <v>20.05632782</v>
      </c>
      <c r="I1899" s="137">
        <v>19.81414032</v>
      </c>
      <c r="J1899" s="137">
        <v>18.85045242</v>
      </c>
      <c r="K1899" s="137">
        <f t="shared" si="522"/>
        <v>491954.36910379166</v>
      </c>
      <c r="L1899" s="137">
        <f t="shared" si="522"/>
        <v>842829.45591689914</v>
      </c>
      <c r="M1899" s="137">
        <f t="shared" si="522"/>
        <v>1090325.769680799</v>
      </c>
      <c r="N1899" s="137">
        <f t="shared" si="522"/>
        <v>921829.44161782705</v>
      </c>
      <c r="O1899" s="137">
        <f t="shared" si="522"/>
        <v>472663.00341791211</v>
      </c>
      <c r="P1899" s="137">
        <f t="shared" si="512"/>
        <v>763920.40794744575</v>
      </c>
      <c r="Q1899" s="137">
        <v>21.520277020000002</v>
      </c>
      <c r="R1899" s="137">
        <v>20.728082659999998</v>
      </c>
      <c r="S1899" s="137">
        <v>20.47813034</v>
      </c>
      <c r="T1899" s="137">
        <v>22.121994019999999</v>
      </c>
      <c r="U1899" s="137">
        <v>19.609699249999998</v>
      </c>
      <c r="V1899" s="137">
        <f t="shared" si="523"/>
        <v>3007799.605383683</v>
      </c>
      <c r="W1899" s="137">
        <f t="shared" si="523"/>
        <v>1736899.2725002575</v>
      </c>
      <c r="X1899" s="137">
        <f t="shared" si="523"/>
        <v>1460600.6428714404</v>
      </c>
      <c r="Y1899" s="137">
        <f t="shared" si="523"/>
        <v>4564400.7064975435</v>
      </c>
      <c r="Z1899" s="137">
        <f t="shared" si="523"/>
        <v>800032.59275663889</v>
      </c>
      <c r="AA1899" s="137">
        <f t="shared" si="513"/>
        <v>2313946.5640019127</v>
      </c>
      <c r="AB1899" s="119">
        <f t="shared" si="524"/>
        <v>6.1139808776636819</v>
      </c>
      <c r="AC1899" s="119">
        <f t="shared" si="524"/>
        <v>2.0607956453191538</v>
      </c>
      <c r="AD1899" s="119">
        <f t="shared" si="524"/>
        <v>1.3396002217750409</v>
      </c>
      <c r="AE1899" s="119">
        <f t="shared" si="524"/>
        <v>4.9514590231430873</v>
      </c>
      <c r="AF1899" s="119">
        <f t="shared" si="524"/>
        <v>1.6926067557042919</v>
      </c>
      <c r="AG1899" s="119">
        <f t="shared" si="514"/>
        <v>3.2316885047210513</v>
      </c>
      <c r="AH1899" s="120" t="b">
        <v>1</v>
      </c>
      <c r="AI1899" s="121">
        <v>3.036010589288695E-2</v>
      </c>
      <c r="AJ1899" s="120">
        <v>1.428843307</v>
      </c>
      <c r="AK1899" s="120">
        <f t="shared" si="515"/>
        <v>2.6923077076030193</v>
      </c>
      <c r="AL1899" s="120" t="b">
        <v>1</v>
      </c>
      <c r="AM1899" s="122" t="b">
        <v>1</v>
      </c>
      <c r="AN1899" s="139">
        <v>16.39544678</v>
      </c>
      <c r="AO1899" s="137">
        <v>19.29792595</v>
      </c>
      <c r="AP1899" s="137">
        <v>17.585685730000002</v>
      </c>
      <c r="AQ1899" s="137">
        <v>18.92334747</v>
      </c>
      <c r="AR1899" s="137">
        <v>19.017339710000002</v>
      </c>
      <c r="AS1899" s="137">
        <f t="shared" si="525"/>
        <v>86202.780247043527</v>
      </c>
      <c r="AT1899" s="137">
        <f t="shared" si="525"/>
        <v>644546.96097057767</v>
      </c>
      <c r="AU1899" s="137">
        <f t="shared" si="525"/>
        <v>196706.58515131718</v>
      </c>
      <c r="AV1899" s="137">
        <f t="shared" si="525"/>
        <v>497158.88672439422</v>
      </c>
      <c r="AW1899" s="137">
        <f t="shared" si="525"/>
        <v>530627.42267449014</v>
      </c>
      <c r="AX1899" s="137">
        <f t="shared" si="516"/>
        <v>391048.5271535645</v>
      </c>
      <c r="AY1899" s="137">
        <v>19.55070877</v>
      </c>
      <c r="AZ1899" s="137">
        <v>17.163454059999999</v>
      </c>
      <c r="BA1899" s="137">
        <v>16.960111619999999</v>
      </c>
      <c r="BB1899" s="137">
        <v>18.488035199999999</v>
      </c>
      <c r="BC1899" s="137">
        <v>18.722410199999999</v>
      </c>
      <c r="BD1899" s="137">
        <f t="shared" si="526"/>
        <v>767979.76327023539</v>
      </c>
      <c r="BE1899" s="137">
        <f t="shared" si="526"/>
        <v>146796.094466813</v>
      </c>
      <c r="BF1899" s="137">
        <f t="shared" si="526"/>
        <v>127497.69326592142</v>
      </c>
      <c r="BG1899" s="137">
        <f t="shared" si="526"/>
        <v>367665.73404660274</v>
      </c>
      <c r="BH1899" s="137">
        <f t="shared" si="526"/>
        <v>432520.86346531566</v>
      </c>
      <c r="BI1899" s="137">
        <f t="shared" si="517"/>
        <v>368492.02970297763</v>
      </c>
      <c r="BJ1899" s="119">
        <f t="shared" si="527"/>
        <v>8.9089906505257357</v>
      </c>
      <c r="BK1899" s="119">
        <f t="shared" si="527"/>
        <v>0.22775081313821283</v>
      </c>
      <c r="BL1899" s="119">
        <f t="shared" si="527"/>
        <v>0.64816179472508972</v>
      </c>
      <c r="BM1899" s="119">
        <f t="shared" si="527"/>
        <v>0.73953366592524072</v>
      </c>
      <c r="BN1899" s="119">
        <f t="shared" si="527"/>
        <v>0.81511215776468215</v>
      </c>
      <c r="BO1899" s="119">
        <f t="shared" si="518"/>
        <v>2.2679098164157923</v>
      </c>
      <c r="BP1899" s="120"/>
      <c r="BQ1899" s="121">
        <v>0.94234433045687871</v>
      </c>
      <c r="BR1899" s="120">
        <v>-6.7005156999999996E-2</v>
      </c>
      <c r="BS1899" s="120">
        <f t="shared" si="519"/>
        <v>0.95461760179571364</v>
      </c>
      <c r="BT1899" s="120"/>
      <c r="BU1899" s="122"/>
      <c r="BV1899" s="123"/>
      <c r="BW1899" s="124" t="b">
        <v>1</v>
      </c>
      <c r="BX1899" s="143"/>
      <c r="BY1899" s="146">
        <f t="shared" si="520"/>
        <v>0.6328915293824422</v>
      </c>
      <c r="BZ1899" s="145"/>
      <c r="CA1899" s="145">
        <f t="shared" si="521"/>
        <v>1.4249634096246455</v>
      </c>
      <c r="CB1899" s="145" t="s">
        <v>8541</v>
      </c>
      <c r="CC1899" s="145"/>
      <c r="CD1899" s="147"/>
    </row>
    <row r="1900" spans="1:82" x14ac:dyDescent="0.25">
      <c r="A1900" s="124" t="s">
        <v>45</v>
      </c>
      <c r="B1900" s="124" t="s">
        <v>46</v>
      </c>
      <c r="C1900" s="125" t="s">
        <v>47</v>
      </c>
      <c r="D1900" s="125" t="s">
        <v>48</v>
      </c>
      <c r="E1900" s="118">
        <v>22</v>
      </c>
      <c r="F1900" s="139">
        <v>20.328077319999998</v>
      </c>
      <c r="G1900" s="137">
        <v>19.623149869999999</v>
      </c>
      <c r="H1900" s="137">
        <v>26.159656519999999</v>
      </c>
      <c r="I1900" s="137">
        <v>17.92416382</v>
      </c>
      <c r="J1900" s="137">
        <v>17.6767292</v>
      </c>
      <c r="K1900" s="137">
        <f t="shared" si="522"/>
        <v>1316318.6286056356</v>
      </c>
      <c r="L1900" s="137">
        <f t="shared" si="522"/>
        <v>807526.38308456377</v>
      </c>
      <c r="M1900" s="137">
        <f t="shared" si="522"/>
        <v>74962021.350649834</v>
      </c>
      <c r="N1900" s="137">
        <f t="shared" si="522"/>
        <v>248720.14201790284</v>
      </c>
      <c r="O1900" s="137">
        <f t="shared" si="522"/>
        <v>209520.11048412905</v>
      </c>
      <c r="P1900" s="137">
        <f t="shared" si="512"/>
        <v>15508821.322968412</v>
      </c>
      <c r="Q1900" s="137">
        <v>23.235845569999999</v>
      </c>
      <c r="R1900" s="137">
        <v>17.399911880000001</v>
      </c>
      <c r="S1900" s="137">
        <v>19.004283910000002</v>
      </c>
      <c r="T1900" s="137">
        <v>18.475173949999999</v>
      </c>
      <c r="U1900" s="137">
        <v>17.23229027</v>
      </c>
      <c r="V1900" s="137">
        <f t="shared" si="523"/>
        <v>9878397.3474703319</v>
      </c>
      <c r="W1900" s="137">
        <f t="shared" si="523"/>
        <v>172939.97736199587</v>
      </c>
      <c r="X1900" s="137">
        <f t="shared" si="523"/>
        <v>525847.12404432544</v>
      </c>
      <c r="Y1900" s="137">
        <f t="shared" si="523"/>
        <v>364402.656277648</v>
      </c>
      <c r="Z1900" s="137">
        <f t="shared" si="523"/>
        <v>153970.05512390478</v>
      </c>
      <c r="AA1900" s="137">
        <f t="shared" si="513"/>
        <v>2219111.432055641</v>
      </c>
      <c r="AB1900" s="119">
        <f t="shared" si="524"/>
        <v>7.5045639655912408</v>
      </c>
      <c r="AC1900" s="119">
        <f t="shared" si="524"/>
        <v>0.21416015746928938</v>
      </c>
      <c r="AD1900" s="119">
        <f t="shared" si="524"/>
        <v>7.0148471795413629E-3</v>
      </c>
      <c r="AE1900" s="119">
        <f t="shared" si="524"/>
        <v>1.4651111619718291</v>
      </c>
      <c r="AF1900" s="119">
        <f t="shared" si="524"/>
        <v>0.73487005504212854</v>
      </c>
      <c r="AG1900" s="119">
        <f t="shared" si="514"/>
        <v>1.9851440374508058</v>
      </c>
      <c r="AH1900" s="120" t="b">
        <v>1</v>
      </c>
      <c r="AI1900" s="121">
        <v>0.49280952810757828</v>
      </c>
      <c r="AJ1900" s="120">
        <v>-1.2728542329999999</v>
      </c>
      <c r="AK1900" s="120">
        <f t="shared" si="515"/>
        <v>0.41384021950871341</v>
      </c>
      <c r="AL1900" s="120"/>
      <c r="AM1900" s="122"/>
      <c r="AN1900" s="139">
        <v>18.054952620000002</v>
      </c>
      <c r="AO1900" s="137">
        <v>18.276374820000001</v>
      </c>
      <c r="AP1900" s="137">
        <v>17.898439410000002</v>
      </c>
      <c r="AQ1900" s="137">
        <v>20.749765400000001</v>
      </c>
      <c r="AR1900" s="137">
        <v>17.424346920000001</v>
      </c>
      <c r="AS1900" s="137">
        <f t="shared" si="525"/>
        <v>272321.73722448322</v>
      </c>
      <c r="AT1900" s="137">
        <f t="shared" si="525"/>
        <v>317495.10419565055</v>
      </c>
      <c r="AU1900" s="137">
        <f t="shared" si="525"/>
        <v>244324.5671193912</v>
      </c>
      <c r="AV1900" s="137">
        <f t="shared" si="525"/>
        <v>1763200.8575317764</v>
      </c>
      <c r="AW1900" s="137">
        <f t="shared" si="525"/>
        <v>175894.02125545865</v>
      </c>
      <c r="AX1900" s="137">
        <f t="shared" si="516"/>
        <v>554647.25746535207</v>
      </c>
      <c r="AY1900" s="137">
        <v>19.070100780000001</v>
      </c>
      <c r="AZ1900" s="137">
        <v>18.243316650000001</v>
      </c>
      <c r="BA1900" s="137">
        <v>19.040859220000002</v>
      </c>
      <c r="BB1900" s="137">
        <v>18.147644039999999</v>
      </c>
      <c r="BC1900" s="137">
        <v>18.092401500000001</v>
      </c>
      <c r="BD1900" s="137">
        <f t="shared" si="526"/>
        <v>550392.30714033952</v>
      </c>
      <c r="BE1900" s="137">
        <f t="shared" si="526"/>
        <v>310302.68397421332</v>
      </c>
      <c r="BF1900" s="137">
        <f t="shared" si="526"/>
        <v>539348.86411837349</v>
      </c>
      <c r="BG1900" s="137">
        <f t="shared" si="526"/>
        <v>290392.37367304799</v>
      </c>
      <c r="BH1900" s="137">
        <f t="shared" si="526"/>
        <v>279483.09571010299</v>
      </c>
      <c r="BI1900" s="137">
        <f t="shared" si="517"/>
        <v>393983.86492321547</v>
      </c>
      <c r="BJ1900" s="119">
        <f t="shared" si="527"/>
        <v>2.0211104436611103</v>
      </c>
      <c r="BK1900" s="119">
        <f t="shared" si="527"/>
        <v>0.97734635864808472</v>
      </c>
      <c r="BL1900" s="119">
        <f t="shared" si="527"/>
        <v>2.2075097501546632</v>
      </c>
      <c r="BM1900" s="119">
        <f t="shared" si="527"/>
        <v>0.16469613908851818</v>
      </c>
      <c r="BN1900" s="119">
        <f t="shared" si="527"/>
        <v>1.5889289113709975</v>
      </c>
      <c r="BO1900" s="119">
        <f t="shared" si="518"/>
        <v>1.3919183205846746</v>
      </c>
      <c r="BP1900" s="120"/>
      <c r="BQ1900" s="121">
        <v>0.95867935055695308</v>
      </c>
      <c r="BR1900" s="120">
        <v>3.8088608000000003E-2</v>
      </c>
      <c r="BS1900" s="120">
        <f t="shared" si="519"/>
        <v>1.0267526052706666</v>
      </c>
      <c r="BT1900" s="120"/>
      <c r="BU1900" s="122"/>
      <c r="BV1900" s="123"/>
      <c r="BW1900" s="124"/>
      <c r="BX1900" s="143"/>
      <c r="BY1900" s="146">
        <f t="shared" si="520"/>
        <v>0.70119042303769219</v>
      </c>
      <c r="BZ1900" s="145"/>
      <c r="CA1900" s="145">
        <f t="shared" si="521"/>
        <v>1.4261929080845399</v>
      </c>
      <c r="CB1900" s="145" t="s">
        <v>8541</v>
      </c>
      <c r="CC1900" s="145"/>
      <c r="CD1900" s="147"/>
    </row>
    <row r="1901" spans="1:82" x14ac:dyDescent="0.25">
      <c r="A1901" s="124" t="s">
        <v>3617</v>
      </c>
      <c r="B1901" s="124" t="s">
        <v>3618</v>
      </c>
      <c r="C1901" s="125" t="s">
        <v>3618</v>
      </c>
      <c r="D1901" s="125" t="s">
        <v>3619</v>
      </c>
      <c r="E1901" s="118">
        <v>3</v>
      </c>
      <c r="F1901" s="139">
        <v>19.220170970000002</v>
      </c>
      <c r="G1901" s="137">
        <v>23.01040077</v>
      </c>
      <c r="H1901" s="137">
        <v>22.342153549999999</v>
      </c>
      <c r="I1901" s="137">
        <v>23.011611940000002</v>
      </c>
      <c r="J1901" s="137">
        <v>22.824892040000002</v>
      </c>
      <c r="K1901" s="137">
        <f t="shared" si="522"/>
        <v>610728.21409056114</v>
      </c>
      <c r="L1901" s="137">
        <f t="shared" si="522"/>
        <v>8449302.2104610801</v>
      </c>
      <c r="M1901" s="137">
        <f t="shared" si="522"/>
        <v>5316898.7032536119</v>
      </c>
      <c r="N1901" s="137">
        <f t="shared" si="522"/>
        <v>8456398.5391355474</v>
      </c>
      <c r="O1901" s="137">
        <f t="shared" si="522"/>
        <v>7429800.4879884878</v>
      </c>
      <c r="P1901" s="137">
        <f t="shared" si="512"/>
        <v>6052625.6309858579</v>
      </c>
      <c r="Q1901" s="137">
        <v>22.714962010000001</v>
      </c>
      <c r="R1901" s="137">
        <v>23.059696200000001</v>
      </c>
      <c r="S1901" s="137">
        <v>19.142522809999999</v>
      </c>
      <c r="T1901" s="137">
        <v>22.957181930000001</v>
      </c>
      <c r="U1901" s="137">
        <v>22.07946205</v>
      </c>
      <c r="V1901" s="137">
        <f t="shared" si="523"/>
        <v>6884698.3307837304</v>
      </c>
      <c r="W1901" s="137">
        <f t="shared" si="523"/>
        <v>8742995.3437929433</v>
      </c>
      <c r="X1901" s="137">
        <f t="shared" si="523"/>
        <v>578726.75217976596</v>
      </c>
      <c r="Y1901" s="137">
        <f t="shared" si="523"/>
        <v>8143298.9181762096</v>
      </c>
      <c r="Z1901" s="137">
        <f t="shared" si="523"/>
        <v>4431802.1636078097</v>
      </c>
      <c r="AA1901" s="137">
        <f t="shared" si="513"/>
        <v>5756304.301708092</v>
      </c>
      <c r="AB1901" s="119">
        <f t="shared" si="524"/>
        <v>11.27293315085463</v>
      </c>
      <c r="AC1901" s="119">
        <f t="shared" si="524"/>
        <v>1.0347594542148395</v>
      </c>
      <c r="AD1901" s="119">
        <f t="shared" si="524"/>
        <v>0.10884667632009259</v>
      </c>
      <c r="AE1901" s="119">
        <f t="shared" si="524"/>
        <v>0.96297482675274382</v>
      </c>
      <c r="AF1901" s="119">
        <f t="shared" si="524"/>
        <v>0.59649006332977006</v>
      </c>
      <c r="AG1901" s="119">
        <f t="shared" si="514"/>
        <v>2.7952008342944152</v>
      </c>
      <c r="AH1901" s="120" t="b">
        <v>1</v>
      </c>
      <c r="AI1901" s="121">
        <v>0.93635523091212014</v>
      </c>
      <c r="AJ1901" s="120">
        <v>-9.1080856000000002E-2</v>
      </c>
      <c r="AK1901" s="120">
        <f t="shared" si="515"/>
        <v>0.93881912962106662</v>
      </c>
      <c r="AL1901" s="120"/>
      <c r="AM1901" s="122"/>
      <c r="AN1901" s="139">
        <v>21.615894319999999</v>
      </c>
      <c r="AO1901" s="137">
        <v>21.695787429999999</v>
      </c>
      <c r="AP1901" s="137">
        <v>21.788633350000001</v>
      </c>
      <c r="AQ1901" s="137">
        <v>19.27348709</v>
      </c>
      <c r="AR1901" s="137">
        <v>18.513938899999999</v>
      </c>
      <c r="AS1901" s="137">
        <f t="shared" si="525"/>
        <v>3213901.5821100795</v>
      </c>
      <c r="AT1901" s="137">
        <f t="shared" si="525"/>
        <v>3396900.2655090541</v>
      </c>
      <c r="AU1901" s="137">
        <f t="shared" si="525"/>
        <v>3622698.5967980414</v>
      </c>
      <c r="AV1901" s="137">
        <f t="shared" si="525"/>
        <v>633720.46927175112</v>
      </c>
      <c r="AW1901" s="137">
        <f t="shared" si="525"/>
        <v>374326.82169005129</v>
      </c>
      <c r="AX1901" s="137">
        <f t="shared" si="516"/>
        <v>2248309.5470757955</v>
      </c>
      <c r="AY1901" s="137">
        <v>21.570245740000001</v>
      </c>
      <c r="AZ1901" s="137">
        <v>21.2766819</v>
      </c>
      <c r="BA1901" s="137">
        <v>18.588504790000002</v>
      </c>
      <c r="BB1901" s="137">
        <v>17.86642647</v>
      </c>
      <c r="BC1901" s="137">
        <v>21.438171390000001</v>
      </c>
      <c r="BD1901" s="137">
        <f t="shared" si="526"/>
        <v>3113801.9163217256</v>
      </c>
      <c r="BE1901" s="137">
        <f t="shared" si="526"/>
        <v>2540501.525926115</v>
      </c>
      <c r="BF1901" s="137">
        <f t="shared" si="526"/>
        <v>394182.66043506493</v>
      </c>
      <c r="BG1901" s="137">
        <f t="shared" si="526"/>
        <v>238962.79142087334</v>
      </c>
      <c r="BH1901" s="137">
        <f t="shared" si="526"/>
        <v>2841401.7301837406</v>
      </c>
      <c r="BI1901" s="137">
        <f t="shared" si="517"/>
        <v>1825770.1248575039</v>
      </c>
      <c r="BJ1901" s="119">
        <f t="shared" si="527"/>
        <v>0.96885415958424159</v>
      </c>
      <c r="BK1901" s="119">
        <f t="shared" si="527"/>
        <v>0.7478881707895535</v>
      </c>
      <c r="BL1901" s="119">
        <f t="shared" si="527"/>
        <v>0.1088091238899828</v>
      </c>
      <c r="BM1901" s="119">
        <f t="shared" si="527"/>
        <v>0.37707917450651518</v>
      </c>
      <c r="BN1901" s="119">
        <f t="shared" si="527"/>
        <v>7.590697661885601</v>
      </c>
      <c r="BO1901" s="119">
        <f t="shared" si="518"/>
        <v>1.9586656581311785</v>
      </c>
      <c r="BP1901" s="120" t="b">
        <v>1</v>
      </c>
      <c r="BQ1901" s="121">
        <v>0.68984913330138697</v>
      </c>
      <c r="BR1901" s="120">
        <v>-0.42954216000000001</v>
      </c>
      <c r="BS1901" s="120">
        <f t="shared" si="519"/>
        <v>0.74249737984809072</v>
      </c>
      <c r="BT1901" s="120"/>
      <c r="BU1901" s="122"/>
      <c r="BV1901" s="123"/>
      <c r="BW1901" s="124"/>
      <c r="BX1901" s="143"/>
      <c r="BY1901" s="146">
        <f t="shared" si="520"/>
        <v>0.75289348657191635</v>
      </c>
      <c r="BZ1901" s="145"/>
      <c r="CA1901" s="145">
        <f t="shared" si="521"/>
        <v>1.4270944214958055</v>
      </c>
      <c r="CB1901" s="145" t="s">
        <v>8541</v>
      </c>
      <c r="CC1901" s="145"/>
      <c r="CD1901" s="147"/>
    </row>
    <row r="1902" spans="1:82" x14ac:dyDescent="0.25">
      <c r="A1902" s="124" t="s">
        <v>5637</v>
      </c>
      <c r="B1902" s="124" t="s">
        <v>5638</v>
      </c>
      <c r="C1902" s="125" t="s">
        <v>5638</v>
      </c>
      <c r="D1902" s="125" t="s">
        <v>5639</v>
      </c>
      <c r="E1902" s="118">
        <v>3</v>
      </c>
      <c r="F1902" s="139">
        <v>27.915189739999999</v>
      </c>
      <c r="G1902" s="137">
        <v>26.797611239999998</v>
      </c>
      <c r="H1902" s="137">
        <v>25.288732530000001</v>
      </c>
      <c r="I1902" s="137">
        <v>26.942461009999999</v>
      </c>
      <c r="J1902" s="137">
        <v>27.73408508</v>
      </c>
      <c r="K1902" s="137">
        <f t="shared" si="522"/>
        <v>253110083.08767188</v>
      </c>
      <c r="L1902" s="137">
        <f t="shared" si="522"/>
        <v>116650014.03483728</v>
      </c>
      <c r="M1902" s="137">
        <f t="shared" si="522"/>
        <v>40988973.648809098</v>
      </c>
      <c r="N1902" s="137">
        <f t="shared" si="522"/>
        <v>128970065.68278426</v>
      </c>
      <c r="O1902" s="137">
        <f t="shared" si="522"/>
        <v>223250022.52386343</v>
      </c>
      <c r="P1902" s="137">
        <f t="shared" si="512"/>
        <v>152593831.7955932</v>
      </c>
      <c r="Q1902" s="137">
        <v>25.907772059999999</v>
      </c>
      <c r="R1902" s="137">
        <v>27.55939484</v>
      </c>
      <c r="S1902" s="137">
        <v>27.37227249</v>
      </c>
      <c r="T1902" s="137">
        <v>26.914562230000001</v>
      </c>
      <c r="U1902" s="137">
        <v>28.30730247</v>
      </c>
      <c r="V1902" s="137">
        <f t="shared" si="523"/>
        <v>62953011.570077315</v>
      </c>
      <c r="W1902" s="137">
        <f t="shared" si="523"/>
        <v>197790081.3958852</v>
      </c>
      <c r="X1902" s="137">
        <f t="shared" si="523"/>
        <v>173730099.7370269</v>
      </c>
      <c r="Y1902" s="137">
        <f t="shared" si="523"/>
        <v>126500007.53912754</v>
      </c>
      <c r="Z1902" s="137">
        <f t="shared" si="523"/>
        <v>332159853.13094878</v>
      </c>
      <c r="AA1902" s="137">
        <f t="shared" si="513"/>
        <v>178626610.67461318</v>
      </c>
      <c r="AB1902" s="119">
        <f t="shared" si="524"/>
        <v>0.24871791278371058</v>
      </c>
      <c r="AC1902" s="119">
        <f t="shared" si="524"/>
        <v>1.695585577356344</v>
      </c>
      <c r="AD1902" s="119">
        <f t="shared" si="524"/>
        <v>4.2384593775276072</v>
      </c>
      <c r="AE1902" s="119">
        <f t="shared" si="524"/>
        <v>0.98084781820820277</v>
      </c>
      <c r="AF1902" s="119">
        <f t="shared" si="524"/>
        <v>1.4878379378234725</v>
      </c>
      <c r="AG1902" s="119">
        <f t="shared" si="514"/>
        <v>1.7302897247398676</v>
      </c>
      <c r="AH1902" s="120" t="b">
        <v>1</v>
      </c>
      <c r="AI1902" s="121">
        <v>0.69959859400720836</v>
      </c>
      <c r="AJ1902" s="120">
        <v>0.276644897</v>
      </c>
      <c r="AK1902" s="120">
        <f t="shared" si="515"/>
        <v>1.2113744576666488</v>
      </c>
      <c r="AL1902" s="120"/>
      <c r="AM1902" s="122"/>
      <c r="AN1902" s="139">
        <v>26.639066700000001</v>
      </c>
      <c r="AO1902" s="137">
        <v>23.714920039999999</v>
      </c>
      <c r="AP1902" s="137">
        <v>27.406166079999998</v>
      </c>
      <c r="AQ1902" s="137">
        <v>27.812070850000001</v>
      </c>
      <c r="AR1902" s="137">
        <v>27.81787491</v>
      </c>
      <c r="AS1902" s="137">
        <f t="shared" si="525"/>
        <v>104510068.69263119</v>
      </c>
      <c r="AT1902" s="137">
        <f t="shared" si="525"/>
        <v>13768996.09654459</v>
      </c>
      <c r="AU1902" s="137">
        <f t="shared" si="525"/>
        <v>177859905.08927619</v>
      </c>
      <c r="AV1902" s="137">
        <f t="shared" si="525"/>
        <v>235650066.89560774</v>
      </c>
      <c r="AW1902" s="137">
        <f t="shared" si="525"/>
        <v>236600012.66453165</v>
      </c>
      <c r="AX1902" s="137">
        <f t="shared" si="516"/>
        <v>153677809.88771826</v>
      </c>
      <c r="AY1902" s="137">
        <v>18.53331566</v>
      </c>
      <c r="AZ1902" s="137">
        <v>24.798871989999999</v>
      </c>
      <c r="BA1902" s="137">
        <v>28.972845079999999</v>
      </c>
      <c r="BB1902" s="137">
        <v>27.274177550000001</v>
      </c>
      <c r="BC1902" s="137">
        <v>25.96901703</v>
      </c>
      <c r="BD1902" s="137">
        <f t="shared" si="526"/>
        <v>379388.29936052638</v>
      </c>
      <c r="BE1902" s="137">
        <f t="shared" si="526"/>
        <v>29187999.330656413</v>
      </c>
      <c r="BF1902" s="137">
        <f t="shared" si="526"/>
        <v>526860244.16692233</v>
      </c>
      <c r="BG1902" s="137">
        <f t="shared" si="526"/>
        <v>162310101.60489145</v>
      </c>
      <c r="BH1902" s="137">
        <f t="shared" si="526"/>
        <v>65683015.644871518</v>
      </c>
      <c r="BI1902" s="137">
        <f t="shared" si="517"/>
        <v>156884149.80934042</v>
      </c>
      <c r="BJ1902" s="119">
        <f t="shared" si="527"/>
        <v>3.6301602716990308E-3</v>
      </c>
      <c r="BK1902" s="119">
        <f t="shared" si="527"/>
        <v>2.1198349629847968</v>
      </c>
      <c r="BL1902" s="119">
        <f t="shared" si="527"/>
        <v>2.9622204279399935</v>
      </c>
      <c r="BM1902" s="119">
        <f t="shared" si="527"/>
        <v>0.68877596235435967</v>
      </c>
      <c r="BN1902" s="119">
        <f t="shared" si="527"/>
        <v>0.27761205464516003</v>
      </c>
      <c r="BO1902" s="119">
        <f t="shared" si="518"/>
        <v>1.2104147136392016</v>
      </c>
      <c r="BP1902" s="120" t="b">
        <v>1</v>
      </c>
      <c r="BQ1902" s="121">
        <v>0.41902480148227023</v>
      </c>
      <c r="BR1902" s="120">
        <v>-1.5683742519999999</v>
      </c>
      <c r="BS1902" s="120">
        <f t="shared" si="519"/>
        <v>0.33718815168057431</v>
      </c>
      <c r="BT1902" s="120"/>
      <c r="BU1902" s="122"/>
      <c r="BV1902" s="123"/>
      <c r="BW1902" s="124"/>
      <c r="BX1902" s="143"/>
      <c r="BY1902" s="146">
        <f t="shared" si="520"/>
        <v>0.57281041092095064</v>
      </c>
      <c r="BZ1902" s="145"/>
      <c r="CA1902" s="145">
        <f t="shared" si="521"/>
        <v>1.4295015627640739</v>
      </c>
      <c r="CB1902" s="145" t="s">
        <v>8541</v>
      </c>
      <c r="CC1902" s="145"/>
      <c r="CD1902" s="147"/>
    </row>
    <row r="1903" spans="1:82" x14ac:dyDescent="0.25">
      <c r="A1903" s="124" t="s">
        <v>5544</v>
      </c>
      <c r="B1903" s="124" t="s">
        <v>5545</v>
      </c>
      <c r="C1903" s="125" t="s">
        <v>5546</v>
      </c>
      <c r="D1903" s="125" t="s">
        <v>5547</v>
      </c>
      <c r="E1903" s="118">
        <v>4</v>
      </c>
      <c r="F1903" s="139">
        <v>19.280349730000001</v>
      </c>
      <c r="G1903" s="137">
        <v>21.116102219999998</v>
      </c>
      <c r="H1903" s="137">
        <v>19.091527939999999</v>
      </c>
      <c r="I1903" s="137">
        <v>21.020660400000001</v>
      </c>
      <c r="J1903" s="137">
        <v>19.157276150000001</v>
      </c>
      <c r="K1903" s="137">
        <f t="shared" si="522"/>
        <v>636742.14428382716</v>
      </c>
      <c r="L1903" s="137">
        <f t="shared" si="522"/>
        <v>2272899.1159837865</v>
      </c>
      <c r="M1903" s="137">
        <f t="shared" si="522"/>
        <v>558627.83668074536</v>
      </c>
      <c r="N1903" s="137">
        <f t="shared" si="522"/>
        <v>2127400.7551598893</v>
      </c>
      <c r="O1903" s="137">
        <f t="shared" si="522"/>
        <v>584675.31239223666</v>
      </c>
      <c r="P1903" s="137">
        <f t="shared" si="512"/>
        <v>1236069.0329000968</v>
      </c>
      <c r="Q1903" s="137">
        <v>21.39341164</v>
      </c>
      <c r="R1903" s="137">
        <v>20.25513458</v>
      </c>
      <c r="S1903" s="137">
        <v>22.43122292</v>
      </c>
      <c r="T1903" s="137">
        <v>21.164291380000002</v>
      </c>
      <c r="U1903" s="137">
        <v>18.766210560000001</v>
      </c>
      <c r="V1903" s="137">
        <f t="shared" si="523"/>
        <v>2754600.4444793891</v>
      </c>
      <c r="W1903" s="137">
        <f t="shared" si="523"/>
        <v>1251419.951783434</v>
      </c>
      <c r="X1903" s="137">
        <f t="shared" si="523"/>
        <v>5655499.109575808</v>
      </c>
      <c r="Y1903" s="137">
        <f t="shared" si="523"/>
        <v>2350101.0814920277</v>
      </c>
      <c r="Z1903" s="137">
        <f t="shared" si="523"/>
        <v>445853.60600267851</v>
      </c>
      <c r="AA1903" s="137">
        <f t="shared" si="513"/>
        <v>2491494.8386666672</v>
      </c>
      <c r="AB1903" s="119">
        <f t="shared" si="524"/>
        <v>4.326084694107398</v>
      </c>
      <c r="AC1903" s="119">
        <f t="shared" si="524"/>
        <v>0.5505831486241648</v>
      </c>
      <c r="AD1903" s="119">
        <f t="shared" si="524"/>
        <v>10.123912089987584</v>
      </c>
      <c r="AE1903" s="119">
        <f t="shared" si="524"/>
        <v>1.1046818874121349</v>
      </c>
      <c r="AF1903" s="119">
        <f t="shared" si="524"/>
        <v>0.76256615689559359</v>
      </c>
      <c r="AG1903" s="119">
        <f t="shared" si="514"/>
        <v>3.3735655954053754</v>
      </c>
      <c r="AH1903" s="120" t="b">
        <v>1</v>
      </c>
      <c r="AI1903" s="121">
        <v>0.33782290252674019</v>
      </c>
      <c r="AJ1903" s="120">
        <v>0.86887092600000004</v>
      </c>
      <c r="AK1903" s="120">
        <f t="shared" si="515"/>
        <v>1.8262331046077964</v>
      </c>
      <c r="AL1903" s="120"/>
      <c r="AM1903" s="122"/>
      <c r="AN1903" s="139">
        <v>17.79153633</v>
      </c>
      <c r="AO1903" s="137">
        <v>18.878025050000002</v>
      </c>
      <c r="AP1903" s="137">
        <v>18.04826546</v>
      </c>
      <c r="AQ1903" s="137">
        <v>18.410421370000002</v>
      </c>
      <c r="AR1903" s="137">
        <v>18.317409519999998</v>
      </c>
      <c r="AS1903" s="137">
        <f t="shared" si="525"/>
        <v>226874.718894808</v>
      </c>
      <c r="AT1903" s="137">
        <f t="shared" si="525"/>
        <v>481783.36314767326</v>
      </c>
      <c r="AU1903" s="137">
        <f t="shared" si="525"/>
        <v>271062.39618815703</v>
      </c>
      <c r="AV1903" s="137">
        <f t="shared" si="525"/>
        <v>348408.75943504507</v>
      </c>
      <c r="AW1903" s="137">
        <f t="shared" si="525"/>
        <v>326655.29950838856</v>
      </c>
      <c r="AX1903" s="137">
        <f t="shared" si="516"/>
        <v>330956.90743481443</v>
      </c>
      <c r="AY1903" s="137">
        <v>20.916339870000002</v>
      </c>
      <c r="AZ1903" s="137">
        <v>17.484445569999998</v>
      </c>
      <c r="BA1903" s="137">
        <v>18.361238480000001</v>
      </c>
      <c r="BB1903" s="137">
        <v>17.767452240000001</v>
      </c>
      <c r="BC1903" s="137">
        <v>18.003812790000001</v>
      </c>
      <c r="BD1903" s="137">
        <f t="shared" si="526"/>
        <v>1978999.5724160604</v>
      </c>
      <c r="BE1903" s="137">
        <f t="shared" si="526"/>
        <v>183376.0333309464</v>
      </c>
      <c r="BF1903" s="137">
        <f t="shared" si="526"/>
        <v>336731.3411079119</v>
      </c>
      <c r="BG1903" s="137">
        <f t="shared" si="526"/>
        <v>223118.75133207397</v>
      </c>
      <c r="BH1903" s="137">
        <f t="shared" si="526"/>
        <v>262837.71690434258</v>
      </c>
      <c r="BI1903" s="137">
        <f t="shared" si="517"/>
        <v>597012.68301826704</v>
      </c>
      <c r="BJ1903" s="119">
        <f t="shared" si="527"/>
        <v>8.7228739370191217</v>
      </c>
      <c r="BK1903" s="119">
        <f t="shared" si="527"/>
        <v>0.38061927280527352</v>
      </c>
      <c r="BL1903" s="119">
        <f t="shared" si="527"/>
        <v>1.2422650498307075</v>
      </c>
      <c r="BM1903" s="119">
        <f t="shared" si="527"/>
        <v>0.64039363331125054</v>
      </c>
      <c r="BN1903" s="119">
        <f t="shared" si="527"/>
        <v>0.80463325499359573</v>
      </c>
      <c r="BO1903" s="119">
        <f t="shared" si="518"/>
        <v>2.3581570295919896</v>
      </c>
      <c r="BP1903" s="120"/>
      <c r="BQ1903" s="121">
        <v>0.79343327872792957</v>
      </c>
      <c r="BR1903" s="120">
        <v>0.21752624500000001</v>
      </c>
      <c r="BS1903" s="120">
        <f t="shared" si="519"/>
        <v>1.1627381566347028</v>
      </c>
      <c r="BT1903" s="120"/>
      <c r="BU1903" s="122"/>
      <c r="BV1903" s="123"/>
      <c r="BW1903" s="124"/>
      <c r="BX1903" s="143"/>
      <c r="BY1903" s="146">
        <f t="shared" si="520"/>
        <v>0.68639979710969934</v>
      </c>
      <c r="BZ1903" s="145"/>
      <c r="CA1903" s="145">
        <f t="shared" si="521"/>
        <v>1.4305941262906792</v>
      </c>
      <c r="CB1903" s="145" t="s">
        <v>8541</v>
      </c>
      <c r="CC1903" s="145"/>
      <c r="CD1903" s="147"/>
    </row>
    <row r="1904" spans="1:82" x14ac:dyDescent="0.25">
      <c r="A1904" s="124" t="s">
        <v>1879</v>
      </c>
      <c r="B1904" s="124" t="s">
        <v>1880</v>
      </c>
      <c r="C1904" s="125" t="s">
        <v>1880</v>
      </c>
      <c r="D1904" s="125" t="s">
        <v>1881</v>
      </c>
      <c r="E1904" s="118">
        <v>5</v>
      </c>
      <c r="F1904" s="139">
        <v>23.48603439</v>
      </c>
      <c r="G1904" s="137">
        <v>23.424959179999998</v>
      </c>
      <c r="H1904" s="137">
        <v>22.17182159</v>
      </c>
      <c r="I1904" s="137">
        <v>23.641078950000001</v>
      </c>
      <c r="J1904" s="137">
        <v>23.697952269999998</v>
      </c>
      <c r="K1904" s="137">
        <f t="shared" si="522"/>
        <v>11748998.019268032</v>
      </c>
      <c r="L1904" s="137">
        <f t="shared" si="522"/>
        <v>11261995.782968586</v>
      </c>
      <c r="M1904" s="137">
        <f t="shared" si="522"/>
        <v>4724799.2110285293</v>
      </c>
      <c r="N1904" s="137">
        <f t="shared" si="522"/>
        <v>13081992.439708704</v>
      </c>
      <c r="O1904" s="137">
        <f t="shared" si="522"/>
        <v>13608005.279045239</v>
      </c>
      <c r="P1904" s="137">
        <f t="shared" si="512"/>
        <v>10885158.146403817</v>
      </c>
      <c r="Q1904" s="137">
        <v>22.42259979</v>
      </c>
      <c r="R1904" s="137">
        <v>23.102342610000001</v>
      </c>
      <c r="S1904" s="137">
        <v>23.321823120000001</v>
      </c>
      <c r="T1904" s="137">
        <v>22.82754898</v>
      </c>
      <c r="U1904" s="137">
        <v>22.977920529999999</v>
      </c>
      <c r="V1904" s="137">
        <f t="shared" si="523"/>
        <v>5621796.4581284449</v>
      </c>
      <c r="W1904" s="137">
        <f t="shared" si="523"/>
        <v>9005298.1412074436</v>
      </c>
      <c r="X1904" s="137">
        <f t="shared" si="523"/>
        <v>10484997.0519077</v>
      </c>
      <c r="Y1904" s="137">
        <f t="shared" si="523"/>
        <v>7443496.1910265991</v>
      </c>
      <c r="Z1904" s="137">
        <f t="shared" si="523"/>
        <v>8261203.4457831886</v>
      </c>
      <c r="AA1904" s="137">
        <f t="shared" si="513"/>
        <v>8163358.2576106759</v>
      </c>
      <c r="AB1904" s="119">
        <f t="shared" si="524"/>
        <v>0.47849156574108309</v>
      </c>
      <c r="AC1904" s="119">
        <f t="shared" si="524"/>
        <v>0.79961831941245032</v>
      </c>
      <c r="AD1904" s="119">
        <f t="shared" si="524"/>
        <v>2.2191412975674893</v>
      </c>
      <c r="AE1904" s="119">
        <f t="shared" si="524"/>
        <v>0.56898796000162977</v>
      </c>
      <c r="AF1904" s="119">
        <f t="shared" si="524"/>
        <v>0.60708408590232477</v>
      </c>
      <c r="AG1904" s="119">
        <f t="shared" si="514"/>
        <v>0.93466464572499552</v>
      </c>
      <c r="AH1904" s="120" t="b">
        <v>1</v>
      </c>
      <c r="AI1904" s="121">
        <v>0.4202804600733559</v>
      </c>
      <c r="AJ1904" s="120">
        <v>-0.35392227199999998</v>
      </c>
      <c r="AK1904" s="120">
        <f t="shared" si="515"/>
        <v>0.782453936827884</v>
      </c>
      <c r="AL1904" s="120"/>
      <c r="AM1904" s="122"/>
      <c r="AN1904" s="139">
        <v>23.367996219999998</v>
      </c>
      <c r="AO1904" s="137">
        <v>21.625379559999999</v>
      </c>
      <c r="AP1904" s="137">
        <v>23.544275280000001</v>
      </c>
      <c r="AQ1904" s="137">
        <v>23.4379673</v>
      </c>
      <c r="AR1904" s="137">
        <v>22.85887718</v>
      </c>
      <c r="AS1904" s="137">
        <f t="shared" si="525"/>
        <v>10825994.466718027</v>
      </c>
      <c r="AT1904" s="137">
        <f t="shared" si="525"/>
        <v>3235101.5308891884</v>
      </c>
      <c r="AU1904" s="137">
        <f t="shared" si="525"/>
        <v>12233003.090425173</v>
      </c>
      <c r="AV1904" s="137">
        <f t="shared" si="525"/>
        <v>11363999.205599338</v>
      </c>
      <c r="AW1904" s="137">
        <f t="shared" si="525"/>
        <v>7606899.8476856453</v>
      </c>
      <c r="AX1904" s="137">
        <f t="shared" si="516"/>
        <v>9052999.6282634735</v>
      </c>
      <c r="AY1904" s="137">
        <v>22.06565857</v>
      </c>
      <c r="AZ1904" s="137">
        <v>21.65831184</v>
      </c>
      <c r="BA1904" s="137">
        <v>22.246467590000002</v>
      </c>
      <c r="BB1904" s="137">
        <v>23.071479799999999</v>
      </c>
      <c r="BC1904" s="137">
        <v>22.24976921</v>
      </c>
      <c r="BD1904" s="137">
        <f t="shared" si="526"/>
        <v>4389601.5814282717</v>
      </c>
      <c r="BE1904" s="137">
        <f t="shared" si="526"/>
        <v>3309798.2293140707</v>
      </c>
      <c r="BF1904" s="137">
        <f t="shared" si="526"/>
        <v>4975698.3342956193</v>
      </c>
      <c r="BG1904" s="137">
        <f t="shared" si="526"/>
        <v>8814698.5401026513</v>
      </c>
      <c r="BH1904" s="137">
        <f t="shared" si="526"/>
        <v>4987098.3021830376</v>
      </c>
      <c r="BI1904" s="137">
        <f t="shared" si="517"/>
        <v>5295378.9974647295</v>
      </c>
      <c r="BJ1904" s="119">
        <f t="shared" si="527"/>
        <v>0.40546867033075518</v>
      </c>
      <c r="BK1904" s="119">
        <f t="shared" si="527"/>
        <v>1.0230894448633738</v>
      </c>
      <c r="BL1904" s="119">
        <f t="shared" si="527"/>
        <v>0.4067438140508704</v>
      </c>
      <c r="BM1904" s="119">
        <f t="shared" si="527"/>
        <v>0.77566870435536639</v>
      </c>
      <c r="BN1904" s="119">
        <f t="shared" si="527"/>
        <v>0.65560194061189503</v>
      </c>
      <c r="BO1904" s="119">
        <f t="shared" si="518"/>
        <v>0.65331451484245218</v>
      </c>
      <c r="BP1904" s="120" t="b">
        <v>1</v>
      </c>
      <c r="BQ1904" s="121">
        <v>5.4045277486891689E-2</v>
      </c>
      <c r="BR1904" s="120">
        <v>-0.70856170699999999</v>
      </c>
      <c r="BS1904" s="120">
        <f t="shared" si="519"/>
        <v>0.61192989758542882</v>
      </c>
      <c r="BT1904" s="120"/>
      <c r="BU1904" s="122"/>
      <c r="BV1904" s="123"/>
      <c r="BW1904" s="124"/>
      <c r="BX1904" s="143"/>
      <c r="BY1904" s="146">
        <f t="shared" si="520"/>
        <v>0.45269073159068796</v>
      </c>
      <c r="BZ1904" s="145"/>
      <c r="CA1904" s="145">
        <f t="shared" si="521"/>
        <v>1.4306503598047127</v>
      </c>
      <c r="CB1904" s="145" t="s">
        <v>8541</v>
      </c>
      <c r="CC1904" s="145"/>
      <c r="CD1904" s="147"/>
    </row>
    <row r="1905" spans="1:82" x14ac:dyDescent="0.25">
      <c r="A1905" s="124" t="s">
        <v>6559</v>
      </c>
      <c r="B1905" s="124" t="s">
        <v>6560</v>
      </c>
      <c r="C1905" s="125" t="s">
        <v>6561</v>
      </c>
      <c r="D1905" s="125" t="s">
        <v>6562</v>
      </c>
      <c r="E1905" s="118">
        <v>27</v>
      </c>
      <c r="F1905" s="139">
        <v>24.186691280000002</v>
      </c>
      <c r="G1905" s="137">
        <v>24.818801879999999</v>
      </c>
      <c r="H1905" s="137">
        <v>22.975070949999999</v>
      </c>
      <c r="I1905" s="137">
        <v>24.250753400000001</v>
      </c>
      <c r="J1905" s="137">
        <v>25.13875771</v>
      </c>
      <c r="K1905" s="137">
        <f t="shared" si="522"/>
        <v>19094995.974088181</v>
      </c>
      <c r="L1905" s="137">
        <f t="shared" si="522"/>
        <v>29594010.4157064</v>
      </c>
      <c r="M1905" s="137">
        <f t="shared" si="522"/>
        <v>8244902.1998854149</v>
      </c>
      <c r="N1905" s="137">
        <f t="shared" si="522"/>
        <v>19962006.416503228</v>
      </c>
      <c r="O1905" s="137">
        <f t="shared" si="522"/>
        <v>36941976.222093031</v>
      </c>
      <c r="P1905" s="137">
        <f t="shared" si="512"/>
        <v>22767578.24565525</v>
      </c>
      <c r="Q1905" s="137">
        <v>24.189409260000001</v>
      </c>
      <c r="R1905" s="137">
        <v>24.43052101</v>
      </c>
      <c r="S1905" s="137">
        <v>24.330877300000001</v>
      </c>
      <c r="T1905" s="137">
        <v>24.14491653</v>
      </c>
      <c r="U1905" s="137">
        <v>25.788330080000001</v>
      </c>
      <c r="V1905" s="137">
        <f t="shared" si="523"/>
        <v>19131004.094304454</v>
      </c>
      <c r="W1905" s="137">
        <f t="shared" si="523"/>
        <v>22610992.904630627</v>
      </c>
      <c r="X1905" s="137">
        <f t="shared" si="523"/>
        <v>21102013.090857688</v>
      </c>
      <c r="Y1905" s="137">
        <f t="shared" si="523"/>
        <v>18550008.729761895</v>
      </c>
      <c r="Z1905" s="137">
        <f t="shared" si="523"/>
        <v>57950994.346572548</v>
      </c>
      <c r="AA1905" s="137">
        <f t="shared" si="513"/>
        <v>27869002.633225441</v>
      </c>
      <c r="AB1905" s="119">
        <f t="shared" si="524"/>
        <v>1.001885735941769</v>
      </c>
      <c r="AC1905" s="119">
        <f t="shared" si="524"/>
        <v>0.7640394994464933</v>
      </c>
      <c r="AD1905" s="119">
        <f t="shared" si="524"/>
        <v>2.5594012614426109</v>
      </c>
      <c r="AE1905" s="119">
        <f t="shared" si="524"/>
        <v>0.92926574326847278</v>
      </c>
      <c r="AF1905" s="119">
        <f t="shared" si="524"/>
        <v>1.5687031467448984</v>
      </c>
      <c r="AG1905" s="119">
        <f t="shared" si="514"/>
        <v>1.3646590773688489</v>
      </c>
      <c r="AH1905" s="120" t="b">
        <v>1</v>
      </c>
      <c r="AI1905" s="121">
        <v>0.3885989215500813</v>
      </c>
      <c r="AJ1905" s="120">
        <v>0.30279579200000001</v>
      </c>
      <c r="AK1905" s="120">
        <f t="shared" si="515"/>
        <v>1.2335325556066585</v>
      </c>
      <c r="AL1905" s="120"/>
      <c r="AM1905" s="122"/>
      <c r="AN1905" s="139">
        <v>24.090391159999999</v>
      </c>
      <c r="AO1905" s="137">
        <v>23.3997612</v>
      </c>
      <c r="AP1905" s="137">
        <v>24.04685211</v>
      </c>
      <c r="AQ1905" s="137">
        <v>24.309942249999999</v>
      </c>
      <c r="AR1905" s="137">
        <v>23.578191759999999</v>
      </c>
      <c r="AS1905" s="137">
        <f t="shared" si="525"/>
        <v>17862010.751395792</v>
      </c>
      <c r="AT1905" s="137">
        <f t="shared" si="525"/>
        <v>11067002.615232879</v>
      </c>
      <c r="AU1905" s="137">
        <f t="shared" si="525"/>
        <v>17331006.550373301</v>
      </c>
      <c r="AV1905" s="137">
        <f t="shared" si="525"/>
        <v>20798011.31328889</v>
      </c>
      <c r="AW1905" s="137">
        <f t="shared" si="525"/>
        <v>12523997.241179787</v>
      </c>
      <c r="AX1905" s="137">
        <f t="shared" si="516"/>
        <v>15916405.69429413</v>
      </c>
      <c r="AY1905" s="137">
        <v>24.093938829999999</v>
      </c>
      <c r="AZ1905" s="137">
        <v>23.40626335</v>
      </c>
      <c r="BA1905" s="137">
        <v>23.822988509999998</v>
      </c>
      <c r="BB1905" s="137">
        <v>24.17127228</v>
      </c>
      <c r="BC1905" s="137">
        <v>23.570106509999999</v>
      </c>
      <c r="BD1905" s="137">
        <f t="shared" si="526"/>
        <v>17905988.511908855</v>
      </c>
      <c r="BE1905" s="137">
        <f t="shared" si="526"/>
        <v>11116993.577492263</v>
      </c>
      <c r="BF1905" s="137">
        <f t="shared" si="526"/>
        <v>14840007.754124047</v>
      </c>
      <c r="BG1905" s="137">
        <f t="shared" si="526"/>
        <v>18892002.29406736</v>
      </c>
      <c r="BH1905" s="137">
        <f t="shared" si="526"/>
        <v>12454005.710030511</v>
      </c>
      <c r="BI1905" s="137">
        <f t="shared" si="517"/>
        <v>15041799.569524607</v>
      </c>
      <c r="BJ1905" s="119">
        <f t="shared" si="527"/>
        <v>1.0024620834196747</v>
      </c>
      <c r="BK1905" s="119">
        <f t="shared" si="527"/>
        <v>1.0045171185005934</v>
      </c>
      <c r="BL1905" s="119">
        <f t="shared" si="527"/>
        <v>0.85626923693040791</v>
      </c>
      <c r="BM1905" s="119">
        <f t="shared" si="527"/>
        <v>0.90835618893986825</v>
      </c>
      <c r="BN1905" s="119">
        <f t="shared" si="527"/>
        <v>0.99441140637438508</v>
      </c>
      <c r="BO1905" s="119">
        <f t="shared" si="518"/>
        <v>0.95320320683298587</v>
      </c>
      <c r="BP1905" s="120" t="b">
        <v>1</v>
      </c>
      <c r="BQ1905" s="121">
        <v>0.19678169677068674</v>
      </c>
      <c r="BR1905" s="120">
        <v>-7.2113800000000006E-2</v>
      </c>
      <c r="BS1905" s="120">
        <f t="shared" si="519"/>
        <v>0.9512432391637855</v>
      </c>
      <c r="BT1905" s="120"/>
      <c r="BU1905" s="122"/>
      <c r="BV1905" s="123"/>
      <c r="BW1905" s="124"/>
      <c r="BX1905" s="143"/>
      <c r="BY1905" s="146">
        <f t="shared" si="520"/>
        <v>0.27859285398370265</v>
      </c>
      <c r="BZ1905" s="145"/>
      <c r="CA1905" s="145">
        <f t="shared" si="521"/>
        <v>1.4316559864532177</v>
      </c>
      <c r="CB1905" s="145" t="s">
        <v>8541</v>
      </c>
      <c r="CC1905" s="145"/>
      <c r="CD1905" s="147"/>
    </row>
    <row r="1906" spans="1:82" x14ac:dyDescent="0.25">
      <c r="A1906" s="124" t="s">
        <v>4657</v>
      </c>
      <c r="B1906" s="124" t="s">
        <v>4658</v>
      </c>
      <c r="C1906" s="125" t="s">
        <v>4658</v>
      </c>
      <c r="D1906" s="125" t="s">
        <v>4659</v>
      </c>
      <c r="E1906" s="118">
        <v>2</v>
      </c>
      <c r="F1906" s="139">
        <v>21.430789950000001</v>
      </c>
      <c r="G1906" s="137">
        <v>19.416070940000001</v>
      </c>
      <c r="H1906" s="137">
        <v>21.161464689999999</v>
      </c>
      <c r="I1906" s="137">
        <v>21.476449970000001</v>
      </c>
      <c r="J1906" s="137">
        <v>22.98978043</v>
      </c>
      <c r="K1906" s="137">
        <f t="shared" si="522"/>
        <v>2826901.0407289527</v>
      </c>
      <c r="L1906" s="137">
        <f t="shared" si="522"/>
        <v>699551.59459208313</v>
      </c>
      <c r="M1906" s="137">
        <f t="shared" si="522"/>
        <v>2345501.0077247899</v>
      </c>
      <c r="N1906" s="137">
        <f t="shared" si="522"/>
        <v>2917800.8155902522</v>
      </c>
      <c r="O1906" s="137">
        <f t="shared" si="522"/>
        <v>8329395.8686969588</v>
      </c>
      <c r="P1906" s="137">
        <f t="shared" si="512"/>
        <v>3423830.0654666075</v>
      </c>
      <c r="Q1906" s="137">
        <v>19.514461520000001</v>
      </c>
      <c r="R1906" s="137">
        <v>21.144573210000001</v>
      </c>
      <c r="S1906" s="137">
        <v>21.262586590000002</v>
      </c>
      <c r="T1906" s="137">
        <v>20.421728130000002</v>
      </c>
      <c r="U1906" s="137">
        <v>21.57242012</v>
      </c>
      <c r="V1906" s="137">
        <f t="shared" si="523"/>
        <v>748924.89422126499</v>
      </c>
      <c r="W1906" s="137">
        <f t="shared" si="523"/>
        <v>2318199.3606824176</v>
      </c>
      <c r="X1906" s="137">
        <f t="shared" si="523"/>
        <v>2515801.3683019606</v>
      </c>
      <c r="Y1906" s="137">
        <f t="shared" si="523"/>
        <v>1404600.2145725654</v>
      </c>
      <c r="Z1906" s="137">
        <f t="shared" si="523"/>
        <v>3118498.4690798325</v>
      </c>
      <c r="AA1906" s="137">
        <f t="shared" si="513"/>
        <v>2021204.861371608</v>
      </c>
      <c r="AB1906" s="119">
        <f t="shared" si="524"/>
        <v>0.26492787806542567</v>
      </c>
      <c r="AC1906" s="119">
        <f t="shared" si="524"/>
        <v>3.3138361467593929</v>
      </c>
      <c r="AD1906" s="119">
        <f t="shared" si="524"/>
        <v>1.0726072425534225</v>
      </c>
      <c r="AE1906" s="119">
        <f t="shared" si="524"/>
        <v>0.48139002740268405</v>
      </c>
      <c r="AF1906" s="119">
        <f t="shared" si="524"/>
        <v>0.37439671714963008</v>
      </c>
      <c r="AG1906" s="119">
        <f t="shared" si="514"/>
        <v>1.101431602386111</v>
      </c>
      <c r="AH1906" s="120" t="b">
        <v>1</v>
      </c>
      <c r="AI1906" s="121">
        <v>0.47590695202805838</v>
      </c>
      <c r="AJ1906" s="120">
        <v>-0.51175727800000004</v>
      </c>
      <c r="AK1906" s="120">
        <f t="shared" si="515"/>
        <v>0.70136761493485322</v>
      </c>
      <c r="AL1906" s="120"/>
      <c r="AM1906" s="122"/>
      <c r="AN1906" s="139">
        <v>21.416635509999999</v>
      </c>
      <c r="AO1906" s="137">
        <v>20.71590424</v>
      </c>
      <c r="AP1906" s="137">
        <v>21.568714140000001</v>
      </c>
      <c r="AQ1906" s="137">
        <v>21.468914030000001</v>
      </c>
      <c r="AR1906" s="137">
        <v>21.29232597</v>
      </c>
      <c r="AS1906" s="137">
        <f t="shared" si="525"/>
        <v>2799301.6150461915</v>
      </c>
      <c r="AT1906" s="137">
        <f t="shared" si="525"/>
        <v>1722299.0559765897</v>
      </c>
      <c r="AU1906" s="137">
        <f t="shared" si="525"/>
        <v>3110497.9828638444</v>
      </c>
      <c r="AV1906" s="137">
        <f t="shared" si="525"/>
        <v>2902599.374663787</v>
      </c>
      <c r="AW1906" s="137">
        <f t="shared" si="525"/>
        <v>2568199.7208096888</v>
      </c>
      <c r="AX1906" s="137">
        <f t="shared" si="516"/>
        <v>2620579.5498720203</v>
      </c>
      <c r="AY1906" s="137">
        <v>21.275657649999999</v>
      </c>
      <c r="AZ1906" s="137">
        <v>17.86993408</v>
      </c>
      <c r="BA1906" s="137">
        <v>20.96529198</v>
      </c>
      <c r="BB1906" s="137">
        <v>21.582057949999999</v>
      </c>
      <c r="BC1906" s="137">
        <v>21.366769789999999</v>
      </c>
      <c r="BD1906" s="137">
        <f t="shared" si="526"/>
        <v>2538698.5217281207</v>
      </c>
      <c r="BE1906" s="137">
        <f t="shared" si="526"/>
        <v>239544.48610941975</v>
      </c>
      <c r="BF1906" s="137">
        <f t="shared" si="526"/>
        <v>2047301.2605483066</v>
      </c>
      <c r="BG1906" s="137">
        <f t="shared" si="526"/>
        <v>3139401.1361509743</v>
      </c>
      <c r="BH1906" s="137">
        <f t="shared" si="526"/>
        <v>2704198.8093548468</v>
      </c>
      <c r="BI1906" s="137">
        <f t="shared" si="517"/>
        <v>2133828.8427783335</v>
      </c>
      <c r="BJ1906" s="119">
        <f t="shared" si="527"/>
        <v>0.90690424643156198</v>
      </c>
      <c r="BK1906" s="119">
        <f t="shared" si="527"/>
        <v>0.13908414179185136</v>
      </c>
      <c r="BL1906" s="119">
        <f t="shared" si="527"/>
        <v>0.65819083369517262</v>
      </c>
      <c r="BM1906" s="119">
        <f t="shared" si="527"/>
        <v>1.0815826543456817</v>
      </c>
      <c r="BN1906" s="119">
        <f t="shared" si="527"/>
        <v>1.0529550281635733</v>
      </c>
      <c r="BO1906" s="119">
        <f t="shared" si="518"/>
        <v>0.76774338088556815</v>
      </c>
      <c r="BP1906" s="120" t="b">
        <v>1</v>
      </c>
      <c r="BQ1906" s="121">
        <v>0.28822177736802174</v>
      </c>
      <c r="BR1906" s="120">
        <v>-0.68055648800000001</v>
      </c>
      <c r="BS1906" s="120">
        <f t="shared" si="519"/>
        <v>0.62392456280036857</v>
      </c>
      <c r="BT1906" s="120"/>
      <c r="BU1906" s="122"/>
      <c r="BV1906" s="123"/>
      <c r="BW1906" s="124"/>
      <c r="BX1906" s="143"/>
      <c r="BY1906" s="146">
        <f t="shared" si="520"/>
        <v>0.60124514730588186</v>
      </c>
      <c r="BZ1906" s="145"/>
      <c r="CA1906" s="145">
        <f t="shared" si="521"/>
        <v>1.4346351004884521</v>
      </c>
      <c r="CB1906" s="145" t="s">
        <v>8541</v>
      </c>
      <c r="CC1906" s="145"/>
      <c r="CD1906" s="147"/>
    </row>
    <row r="1907" spans="1:82" x14ac:dyDescent="0.25">
      <c r="A1907" s="124" t="s">
        <v>4328</v>
      </c>
      <c r="B1907" s="124" t="s">
        <v>4329</v>
      </c>
      <c r="C1907" s="125" t="s">
        <v>4330</v>
      </c>
      <c r="D1907" s="125" t="s">
        <v>4331</v>
      </c>
      <c r="E1907" s="118">
        <v>7</v>
      </c>
      <c r="F1907" s="139">
        <v>22.569711689999998</v>
      </c>
      <c r="G1907" s="137">
        <v>22.085762020000001</v>
      </c>
      <c r="H1907" s="137">
        <v>21.573808669999998</v>
      </c>
      <c r="I1907" s="137">
        <v>21.94259834</v>
      </c>
      <c r="J1907" s="137">
        <v>19.224452970000002</v>
      </c>
      <c r="K1907" s="137">
        <f t="shared" si="522"/>
        <v>6225298.9544574711</v>
      </c>
      <c r="L1907" s="137">
        <f t="shared" si="522"/>
        <v>4451197.3024385776</v>
      </c>
      <c r="M1907" s="137">
        <f t="shared" si="522"/>
        <v>3121501.3736671507</v>
      </c>
      <c r="N1907" s="137">
        <f t="shared" si="522"/>
        <v>4030698.2160956976</v>
      </c>
      <c r="O1907" s="137">
        <f t="shared" si="522"/>
        <v>612543.58249455562</v>
      </c>
      <c r="P1907" s="137">
        <f t="shared" si="512"/>
        <v>3688247.8858306906</v>
      </c>
      <c r="Q1907" s="137">
        <v>22.264019009999998</v>
      </c>
      <c r="R1907" s="137">
        <v>22.429538730000001</v>
      </c>
      <c r="S1907" s="137">
        <v>22.004772190000001</v>
      </c>
      <c r="T1907" s="137">
        <v>22.411678309999999</v>
      </c>
      <c r="U1907" s="137">
        <v>20.808526990000001</v>
      </c>
      <c r="V1907" s="137">
        <f t="shared" si="523"/>
        <v>5036600.9845983954</v>
      </c>
      <c r="W1907" s="137">
        <f t="shared" si="523"/>
        <v>5648900.7798706386</v>
      </c>
      <c r="X1907" s="137">
        <f t="shared" si="523"/>
        <v>4208201.0165962232</v>
      </c>
      <c r="Y1907" s="137">
        <f t="shared" si="523"/>
        <v>5579399.0542841693</v>
      </c>
      <c r="Z1907" s="137">
        <f t="shared" si="523"/>
        <v>1836499.3948405967</v>
      </c>
      <c r="AA1907" s="137">
        <f t="shared" si="513"/>
        <v>4461920.2460380057</v>
      </c>
      <c r="AB1907" s="119">
        <f t="shared" si="524"/>
        <v>0.80905367299542486</v>
      </c>
      <c r="AC1907" s="119">
        <f t="shared" si="524"/>
        <v>1.2690744525694024</v>
      </c>
      <c r="AD1907" s="119">
        <f t="shared" si="524"/>
        <v>1.3481336423864565</v>
      </c>
      <c r="AE1907" s="119">
        <f t="shared" si="524"/>
        <v>1.3842264429532529</v>
      </c>
      <c r="AF1907" s="119">
        <f t="shared" si="524"/>
        <v>2.9981530250656405</v>
      </c>
      <c r="AG1907" s="119">
        <f t="shared" si="514"/>
        <v>1.5617282471940355</v>
      </c>
      <c r="AH1907" s="120" t="b">
        <v>1</v>
      </c>
      <c r="AI1907" s="121">
        <v>0.17293597150931334</v>
      </c>
      <c r="AJ1907" s="120">
        <v>0.50444030799999995</v>
      </c>
      <c r="AK1907" s="120">
        <f t="shared" si="515"/>
        <v>1.4185729155886049</v>
      </c>
      <c r="AL1907" s="120"/>
      <c r="AM1907" s="122"/>
      <c r="AN1907" s="139">
        <v>20.096225740000001</v>
      </c>
      <c r="AO1907" s="137">
        <v>21.892450329999999</v>
      </c>
      <c r="AP1907" s="137">
        <v>20.66231728</v>
      </c>
      <c r="AQ1907" s="137">
        <v>19.495761869999999</v>
      </c>
      <c r="AR1907" s="137">
        <v>21.03120041</v>
      </c>
      <c r="AS1907" s="137">
        <f t="shared" si="525"/>
        <v>1120899.6856638317</v>
      </c>
      <c r="AT1907" s="137">
        <f t="shared" si="525"/>
        <v>3892998.4240965978</v>
      </c>
      <c r="AU1907" s="137">
        <f t="shared" si="525"/>
        <v>1659500.0934711259</v>
      </c>
      <c r="AV1907" s="137">
        <f t="shared" si="525"/>
        <v>739280.26207234059</v>
      </c>
      <c r="AW1907" s="137">
        <f t="shared" si="525"/>
        <v>2142999.9861282562</v>
      </c>
      <c r="AX1907" s="137">
        <f t="shared" si="516"/>
        <v>1911135.6902864303</v>
      </c>
      <c r="AY1907" s="137">
        <v>20.578468319999999</v>
      </c>
      <c r="AZ1907" s="137">
        <v>21.60236359</v>
      </c>
      <c r="BA1907" s="137">
        <v>20.51989365</v>
      </c>
      <c r="BB1907" s="137">
        <v>19.891384120000001</v>
      </c>
      <c r="BC1907" s="137">
        <v>21.035367969999999</v>
      </c>
      <c r="BD1907" s="137">
        <f t="shared" si="526"/>
        <v>1565799.7851631765</v>
      </c>
      <c r="BE1907" s="137">
        <f t="shared" si="526"/>
        <v>3183899.9917896581</v>
      </c>
      <c r="BF1907" s="137">
        <f t="shared" si="526"/>
        <v>1503500.2217312399</v>
      </c>
      <c r="BG1907" s="137">
        <f t="shared" si="526"/>
        <v>972530.60091177083</v>
      </c>
      <c r="BH1907" s="137">
        <f t="shared" si="526"/>
        <v>2149199.4898007768</v>
      </c>
      <c r="BI1907" s="137">
        <f t="shared" si="517"/>
        <v>1874986.0178793245</v>
      </c>
      <c r="BJ1907" s="119">
        <f t="shared" si="527"/>
        <v>1.3969133948287809</v>
      </c>
      <c r="BK1907" s="119">
        <f t="shared" si="527"/>
        <v>0.81785288483092777</v>
      </c>
      <c r="BL1907" s="119">
        <f t="shared" si="527"/>
        <v>0.90599586444518609</v>
      </c>
      <c r="BM1907" s="119">
        <f t="shared" si="527"/>
        <v>1.3155100315888131</v>
      </c>
      <c r="BN1907" s="119">
        <f t="shared" si="527"/>
        <v>1.0028929088719787</v>
      </c>
      <c r="BO1907" s="119">
        <f t="shared" si="518"/>
        <v>1.0878330169131372</v>
      </c>
      <c r="BP1907" s="120" t="b">
        <v>1</v>
      </c>
      <c r="BQ1907" s="121">
        <v>0.58247505760458718</v>
      </c>
      <c r="BR1907" s="120">
        <v>8.9904403999999993E-2</v>
      </c>
      <c r="BS1907" s="120">
        <f t="shared" si="519"/>
        <v>1.0642996573887524</v>
      </c>
      <c r="BT1907" s="120"/>
      <c r="BU1907" s="122"/>
      <c r="BV1907" s="123"/>
      <c r="BW1907" s="124"/>
      <c r="BX1907" s="143"/>
      <c r="BY1907" s="146">
        <f t="shared" si="520"/>
        <v>0.28213168745984807</v>
      </c>
      <c r="BZ1907" s="145"/>
      <c r="CA1907" s="145">
        <f t="shared" si="521"/>
        <v>1.4356323285954635</v>
      </c>
      <c r="CB1907" s="145" t="s">
        <v>8541</v>
      </c>
      <c r="CC1907" s="145"/>
      <c r="CD1907" s="147"/>
    </row>
    <row r="1908" spans="1:82" x14ac:dyDescent="0.25">
      <c r="A1908" s="124" t="s">
        <v>5290</v>
      </c>
      <c r="B1908" s="124" t="s">
        <v>8168</v>
      </c>
      <c r="C1908" s="125" t="s">
        <v>5291</v>
      </c>
      <c r="D1908" s="125" t="s">
        <v>5292</v>
      </c>
      <c r="E1908" s="118">
        <v>5</v>
      </c>
      <c r="F1908" s="139">
        <v>24.00444603</v>
      </c>
      <c r="G1908" s="137">
        <v>24.992956159999999</v>
      </c>
      <c r="H1908" s="137">
        <v>23.329507830000001</v>
      </c>
      <c r="I1908" s="137">
        <v>24.794565200000001</v>
      </c>
      <c r="J1908" s="137">
        <v>24.603540420000002</v>
      </c>
      <c r="K1908" s="137">
        <f t="shared" si="522"/>
        <v>16828998.988621932</v>
      </c>
      <c r="L1908" s="137">
        <f t="shared" si="522"/>
        <v>33391004.527966529</v>
      </c>
      <c r="M1908" s="137">
        <f t="shared" si="522"/>
        <v>10540995.814995531</v>
      </c>
      <c r="N1908" s="137">
        <f t="shared" si="522"/>
        <v>29100996.093985017</v>
      </c>
      <c r="O1908" s="137">
        <f t="shared" si="522"/>
        <v>25491985.686229005</v>
      </c>
      <c r="P1908" s="137">
        <f t="shared" si="512"/>
        <v>23070796.222359605</v>
      </c>
      <c r="Q1908" s="137">
        <v>23.449222559999999</v>
      </c>
      <c r="R1908" s="137">
        <v>24.389425280000001</v>
      </c>
      <c r="S1908" s="137">
        <v>24.529874800000002</v>
      </c>
      <c r="T1908" s="137">
        <v>24.474012370000001</v>
      </c>
      <c r="U1908" s="137">
        <v>24.84718513</v>
      </c>
      <c r="V1908" s="137">
        <f t="shared" si="523"/>
        <v>11453002.764832497</v>
      </c>
      <c r="W1908" s="137">
        <f t="shared" si="523"/>
        <v>21975996.957471572</v>
      </c>
      <c r="X1908" s="137">
        <f t="shared" si="523"/>
        <v>24223009.788881667</v>
      </c>
      <c r="Y1908" s="137">
        <f t="shared" si="523"/>
        <v>23303000.131481357</v>
      </c>
      <c r="Z1908" s="137">
        <f t="shared" si="523"/>
        <v>30182001.193694063</v>
      </c>
      <c r="AA1908" s="137">
        <f t="shared" si="513"/>
        <v>22227402.167272229</v>
      </c>
      <c r="AB1908" s="119">
        <f t="shared" si="524"/>
        <v>0.68055163426986121</v>
      </c>
      <c r="AC1908" s="119">
        <f t="shared" si="524"/>
        <v>0.65814123498637622</v>
      </c>
      <c r="AD1908" s="119">
        <f t="shared" si="524"/>
        <v>2.2979811598466076</v>
      </c>
      <c r="AE1908" s="119">
        <f t="shared" si="524"/>
        <v>0.80076297238148253</v>
      </c>
      <c r="AF1908" s="119">
        <f t="shared" si="524"/>
        <v>1.183979999251241</v>
      </c>
      <c r="AG1908" s="119">
        <f t="shared" si="514"/>
        <v>1.1242834001471136</v>
      </c>
      <c r="AH1908" s="120" t="b">
        <v>1</v>
      </c>
      <c r="AI1908" s="121">
        <v>0.98430471395547758</v>
      </c>
      <c r="AJ1908" s="120">
        <v>-7.0590970000000003E-3</v>
      </c>
      <c r="AK1908" s="120">
        <f t="shared" si="515"/>
        <v>0.99511895800798411</v>
      </c>
      <c r="AL1908" s="120"/>
      <c r="AM1908" s="122"/>
      <c r="AN1908" s="139">
        <v>24.586748119999999</v>
      </c>
      <c r="AO1908" s="137">
        <v>23.557889939999999</v>
      </c>
      <c r="AP1908" s="137">
        <v>24.487199780000001</v>
      </c>
      <c r="AQ1908" s="137">
        <v>23.858137129999999</v>
      </c>
      <c r="AR1908" s="137">
        <v>23.732934950000001</v>
      </c>
      <c r="AS1908" s="137">
        <f t="shared" si="525"/>
        <v>25196990.947718818</v>
      </c>
      <c r="AT1908" s="137">
        <f t="shared" si="525"/>
        <v>12348991.920700729</v>
      </c>
      <c r="AU1908" s="137">
        <f t="shared" si="525"/>
        <v>23516985.07790722</v>
      </c>
      <c r="AV1908" s="137">
        <f t="shared" si="525"/>
        <v>15205997.571625199</v>
      </c>
      <c r="AW1908" s="137">
        <f t="shared" si="525"/>
        <v>13942007.277399708</v>
      </c>
      <c r="AX1908" s="137">
        <f t="shared" si="516"/>
        <v>18042194.559070334</v>
      </c>
      <c r="AY1908" s="137">
        <v>23.78636169</v>
      </c>
      <c r="AZ1908" s="137">
        <v>23.34231758</v>
      </c>
      <c r="BA1908" s="137">
        <v>24.20910645</v>
      </c>
      <c r="BB1908" s="137">
        <v>23.875677110000002</v>
      </c>
      <c r="BC1908" s="137">
        <v>23.095003129999998</v>
      </c>
      <c r="BD1908" s="137">
        <f t="shared" si="526"/>
        <v>14467995.213240827</v>
      </c>
      <c r="BE1908" s="137">
        <f t="shared" si="526"/>
        <v>10635006.505382242</v>
      </c>
      <c r="BF1908" s="137">
        <f t="shared" si="526"/>
        <v>19393991.890331909</v>
      </c>
      <c r="BG1908" s="137">
        <f t="shared" si="526"/>
        <v>15391997.242808176</v>
      </c>
      <c r="BH1908" s="137">
        <f t="shared" si="526"/>
        <v>8959601.4647617731</v>
      </c>
      <c r="BI1908" s="137">
        <f t="shared" si="517"/>
        <v>13769718.463304987</v>
      </c>
      <c r="BJ1908" s="119">
        <f t="shared" si="527"/>
        <v>0.57419535702737035</v>
      </c>
      <c r="BK1908" s="119">
        <f t="shared" si="527"/>
        <v>0.86120442653741491</v>
      </c>
      <c r="BL1908" s="119">
        <f t="shared" si="527"/>
        <v>0.82468019714616336</v>
      </c>
      <c r="BM1908" s="119">
        <f t="shared" si="527"/>
        <v>1.0122319940080786</v>
      </c>
      <c r="BN1908" s="119">
        <f t="shared" si="527"/>
        <v>0.642633538090708</v>
      </c>
      <c r="BO1908" s="119">
        <f t="shared" si="518"/>
        <v>0.78298910256194709</v>
      </c>
      <c r="BP1908" s="120" t="b">
        <v>1</v>
      </c>
      <c r="BQ1908" s="121">
        <v>6.0982677704621284E-2</v>
      </c>
      <c r="BR1908" s="120">
        <v>-0.38288879399999998</v>
      </c>
      <c r="BS1908" s="120">
        <f t="shared" si="519"/>
        <v>0.76690044187427631</v>
      </c>
      <c r="BT1908" s="120"/>
      <c r="BU1908" s="122"/>
      <c r="BV1908" s="123"/>
      <c r="BW1908" s="124"/>
      <c r="BX1908" s="143"/>
      <c r="BY1908" s="146">
        <f t="shared" si="520"/>
        <v>0.33722632670364178</v>
      </c>
      <c r="BZ1908" s="145"/>
      <c r="CA1908" s="145">
        <f t="shared" si="521"/>
        <v>1.4358863954408161</v>
      </c>
      <c r="CB1908" s="145" t="s">
        <v>8541</v>
      </c>
      <c r="CC1908" s="145"/>
      <c r="CD1908" s="147"/>
    </row>
    <row r="1909" spans="1:82" x14ac:dyDescent="0.25">
      <c r="A1909" s="124" t="s">
        <v>3551</v>
      </c>
      <c r="B1909" s="124" t="s">
        <v>3552</v>
      </c>
      <c r="C1909" s="125" t="s">
        <v>3553</v>
      </c>
      <c r="D1909" s="125" t="s">
        <v>3554</v>
      </c>
      <c r="E1909" s="118">
        <v>5</v>
      </c>
      <c r="F1909" s="139">
        <v>21.963281630000001</v>
      </c>
      <c r="G1909" s="137">
        <v>22.312242510000001</v>
      </c>
      <c r="H1909" s="137">
        <v>21.326740260000001</v>
      </c>
      <c r="I1909" s="137">
        <v>20.295680999999998</v>
      </c>
      <c r="J1909" s="137">
        <v>22.3808136</v>
      </c>
      <c r="K1909" s="137">
        <f t="shared" si="522"/>
        <v>4088900.7952420074</v>
      </c>
      <c r="L1909" s="137">
        <f t="shared" si="522"/>
        <v>5207799.6255637007</v>
      </c>
      <c r="M1909" s="137">
        <f t="shared" si="522"/>
        <v>2630198.5135778026</v>
      </c>
      <c r="N1909" s="137">
        <f t="shared" si="522"/>
        <v>1287089.5475761669</v>
      </c>
      <c r="O1909" s="137">
        <f t="shared" si="522"/>
        <v>5461302.3530489542</v>
      </c>
      <c r="P1909" s="137">
        <f t="shared" si="512"/>
        <v>3735058.1670017256</v>
      </c>
      <c r="Q1909" s="137">
        <v>21.676677699999999</v>
      </c>
      <c r="R1909" s="137">
        <v>21.926111219999999</v>
      </c>
      <c r="S1909" s="137">
        <v>21.31821442</v>
      </c>
      <c r="T1909" s="137">
        <v>21.409297939999998</v>
      </c>
      <c r="U1909" s="137">
        <v>21.6306324</v>
      </c>
      <c r="V1909" s="137">
        <f t="shared" si="523"/>
        <v>3352202.1017842814</v>
      </c>
      <c r="W1909" s="137">
        <f t="shared" si="523"/>
        <v>3984897.5970983645</v>
      </c>
      <c r="X1909" s="137">
        <f t="shared" si="523"/>
        <v>2614700.7678034035</v>
      </c>
      <c r="Y1909" s="137">
        <f t="shared" si="523"/>
        <v>2785100.4666079553</v>
      </c>
      <c r="Z1909" s="137">
        <f t="shared" si="523"/>
        <v>3246901.9768342832</v>
      </c>
      <c r="AA1909" s="137">
        <f t="shared" si="513"/>
        <v>3196760.5820256574</v>
      </c>
      <c r="AB1909" s="119">
        <f t="shared" si="524"/>
        <v>0.81982964851703544</v>
      </c>
      <c r="AC1909" s="119">
        <f t="shared" si="524"/>
        <v>0.76517874795673091</v>
      </c>
      <c r="AD1909" s="119">
        <f t="shared" si="524"/>
        <v>0.99410776574680759</v>
      </c>
      <c r="AE1909" s="119">
        <f t="shared" si="524"/>
        <v>2.1638746673476033</v>
      </c>
      <c r="AF1909" s="119">
        <f t="shared" si="524"/>
        <v>0.59452888101344392</v>
      </c>
      <c r="AG1909" s="119">
        <f t="shared" si="514"/>
        <v>1.0675039421163242</v>
      </c>
      <c r="AH1909" s="120" t="b">
        <v>1</v>
      </c>
      <c r="AI1909" s="121">
        <v>0.85101072424485258</v>
      </c>
      <c r="AJ1909" s="120">
        <v>-6.3565063000000005E-2</v>
      </c>
      <c r="AK1909" s="120">
        <f t="shared" si="515"/>
        <v>0.95689659535236848</v>
      </c>
      <c r="AL1909" s="120"/>
      <c r="AM1909" s="122"/>
      <c r="AN1909" s="139">
        <v>21.991649630000001</v>
      </c>
      <c r="AO1909" s="137">
        <v>21.841686249999999</v>
      </c>
      <c r="AP1909" s="137">
        <v>20.765712740000001</v>
      </c>
      <c r="AQ1909" s="137">
        <v>21.396654130000002</v>
      </c>
      <c r="AR1909" s="137">
        <v>21.281103130000002</v>
      </c>
      <c r="AS1909" s="137">
        <f t="shared" si="525"/>
        <v>4170097.3419535379</v>
      </c>
      <c r="AT1909" s="137">
        <f t="shared" si="525"/>
        <v>3758397.5569492304</v>
      </c>
      <c r="AU1909" s="137">
        <f t="shared" si="525"/>
        <v>1782799.1406802658</v>
      </c>
      <c r="AV1909" s="137">
        <f t="shared" si="525"/>
        <v>2760798.434239998</v>
      </c>
      <c r="AW1909" s="137">
        <f t="shared" si="525"/>
        <v>2548298.9949966054</v>
      </c>
      <c r="AX1909" s="137">
        <f t="shared" si="516"/>
        <v>3004078.2937639276</v>
      </c>
      <c r="AY1909" s="137">
        <v>21.347110749999999</v>
      </c>
      <c r="AZ1909" s="137">
        <v>21.243535999999999</v>
      </c>
      <c r="BA1909" s="137">
        <v>20.617643359999999</v>
      </c>
      <c r="BB1909" s="137">
        <v>20.882484439999999</v>
      </c>
      <c r="BC1909" s="137">
        <v>20.979873659999999</v>
      </c>
      <c r="BD1909" s="137">
        <f t="shared" si="526"/>
        <v>2667599.679149386</v>
      </c>
      <c r="BE1909" s="137">
        <f t="shared" si="526"/>
        <v>2482798.9324013493</v>
      </c>
      <c r="BF1909" s="137">
        <f t="shared" si="526"/>
        <v>1608900.1466276716</v>
      </c>
      <c r="BG1909" s="137">
        <f t="shared" si="526"/>
        <v>1933099.4640735085</v>
      </c>
      <c r="BH1909" s="137">
        <f t="shared" si="526"/>
        <v>2068098.772773471</v>
      </c>
      <c r="BI1909" s="137">
        <f t="shared" si="517"/>
        <v>2152099.3990050773</v>
      </c>
      <c r="BJ1909" s="119">
        <f t="shared" si="527"/>
        <v>0.639697220568888</v>
      </c>
      <c r="BK1909" s="119">
        <f t="shared" si="527"/>
        <v>0.66060040077736981</v>
      </c>
      <c r="BL1909" s="119">
        <f t="shared" si="527"/>
        <v>0.90245732674840795</v>
      </c>
      <c r="BM1909" s="119">
        <f t="shared" si="527"/>
        <v>0.70019579846859004</v>
      </c>
      <c r="BN1909" s="119">
        <f t="shared" si="527"/>
        <v>0.81156048675372405</v>
      </c>
      <c r="BO1909" s="119">
        <f t="shared" si="518"/>
        <v>0.74290224666339588</v>
      </c>
      <c r="BP1909" s="120" t="b">
        <v>1</v>
      </c>
      <c r="BQ1909" s="121">
        <v>9.359663344837791E-3</v>
      </c>
      <c r="BR1909" s="120">
        <v>-0.44123153700000001</v>
      </c>
      <c r="BS1909" s="120">
        <f t="shared" si="519"/>
        <v>0.73650563220920773</v>
      </c>
      <c r="BT1909" s="120"/>
      <c r="BU1909" s="122"/>
      <c r="BV1909" s="123"/>
      <c r="BW1909" s="124"/>
      <c r="BX1909" s="143"/>
      <c r="BY1909" s="146">
        <f t="shared" si="520"/>
        <v>0.31597762266520768</v>
      </c>
      <c r="BZ1909" s="145"/>
      <c r="CA1909" s="145">
        <f t="shared" si="521"/>
        <v>1.4369372914280647</v>
      </c>
      <c r="CB1909" s="145" t="s">
        <v>8541</v>
      </c>
      <c r="CC1909" s="145"/>
      <c r="CD1909" s="147"/>
    </row>
    <row r="1910" spans="1:82" x14ac:dyDescent="0.25">
      <c r="A1910" s="124" t="s">
        <v>7219</v>
      </c>
      <c r="B1910" s="124" t="s">
        <v>8418</v>
      </c>
      <c r="C1910" s="125" t="s">
        <v>7220</v>
      </c>
      <c r="D1910" s="125" t="s">
        <v>7221</v>
      </c>
      <c r="E1910" s="118">
        <v>6</v>
      </c>
      <c r="F1910" s="139">
        <v>22.33696175</v>
      </c>
      <c r="G1910" s="137">
        <v>22.715549469999999</v>
      </c>
      <c r="H1910" s="137">
        <v>21.41188622</v>
      </c>
      <c r="I1910" s="137">
        <v>22.883417130000002</v>
      </c>
      <c r="J1910" s="137">
        <v>22.200063709999998</v>
      </c>
      <c r="K1910" s="137">
        <f t="shared" si="522"/>
        <v>5297799.265092507</v>
      </c>
      <c r="L1910" s="137">
        <f t="shared" si="522"/>
        <v>6887502.3249252792</v>
      </c>
      <c r="M1910" s="137">
        <f t="shared" si="522"/>
        <v>2790101.5859329319</v>
      </c>
      <c r="N1910" s="137">
        <f t="shared" si="522"/>
        <v>7737398.4015791873</v>
      </c>
      <c r="O1910" s="137">
        <f t="shared" si="522"/>
        <v>4818202.874258779</v>
      </c>
      <c r="P1910" s="137">
        <f t="shared" si="512"/>
        <v>5506200.8903577365</v>
      </c>
      <c r="Q1910" s="137">
        <v>21.585729600000001</v>
      </c>
      <c r="R1910" s="137">
        <v>22.928934099999999</v>
      </c>
      <c r="S1910" s="137">
        <v>22.585292819999999</v>
      </c>
      <c r="T1910" s="137">
        <v>22.50927544</v>
      </c>
      <c r="U1910" s="137">
        <v>19.70936584</v>
      </c>
      <c r="V1910" s="137">
        <f t="shared" si="523"/>
        <v>3147401.06829212</v>
      </c>
      <c r="W1910" s="137">
        <f t="shared" si="523"/>
        <v>7985404.7302096542</v>
      </c>
      <c r="X1910" s="137">
        <f t="shared" si="523"/>
        <v>6292896.6559106465</v>
      </c>
      <c r="Y1910" s="137">
        <f t="shared" si="523"/>
        <v>5969900.4350474477</v>
      </c>
      <c r="Z1910" s="137">
        <f t="shared" si="523"/>
        <v>857255.56553823838</v>
      </c>
      <c r="AA1910" s="137">
        <f t="shared" si="513"/>
        <v>4850571.6909996215</v>
      </c>
      <c r="AB1910" s="119">
        <f t="shared" si="524"/>
        <v>0.59409594641128061</v>
      </c>
      <c r="AC1910" s="119">
        <f t="shared" si="524"/>
        <v>1.1594050141095649</v>
      </c>
      <c r="AD1910" s="119">
        <f t="shared" si="524"/>
        <v>2.2554363925808381</v>
      </c>
      <c r="AE1910" s="119">
        <f t="shared" si="524"/>
        <v>0.77156430691600464</v>
      </c>
      <c r="AF1910" s="119">
        <f t="shared" si="524"/>
        <v>0.17792018889825525</v>
      </c>
      <c r="AG1910" s="119">
        <f t="shared" si="514"/>
        <v>0.99168436978318864</v>
      </c>
      <c r="AH1910" s="120" t="b">
        <v>1</v>
      </c>
      <c r="AI1910" s="121">
        <v>0.5024755312162571</v>
      </c>
      <c r="AJ1910" s="120">
        <v>-0.44585609399999998</v>
      </c>
      <c r="AK1910" s="120">
        <f t="shared" si="515"/>
        <v>0.73414854424191511</v>
      </c>
      <c r="AL1910" s="120"/>
      <c r="AM1910" s="122"/>
      <c r="AN1910" s="139">
        <v>21.267965319999998</v>
      </c>
      <c r="AO1910" s="137">
        <v>21.338323590000002</v>
      </c>
      <c r="AP1910" s="137">
        <v>21.33238029</v>
      </c>
      <c r="AQ1910" s="137">
        <v>22.48141098</v>
      </c>
      <c r="AR1910" s="137">
        <v>21.920454029999998</v>
      </c>
      <c r="AS1910" s="137">
        <f t="shared" si="525"/>
        <v>2525198.4150059056</v>
      </c>
      <c r="AT1910" s="137">
        <f t="shared" si="525"/>
        <v>2651401.2565978798</v>
      </c>
      <c r="AU1910" s="137">
        <f t="shared" si="525"/>
        <v>2640501.0602056482</v>
      </c>
      <c r="AV1910" s="137">
        <f t="shared" si="525"/>
        <v>5855703.1151956571</v>
      </c>
      <c r="AW1910" s="137">
        <f t="shared" si="525"/>
        <v>3969302.3529611593</v>
      </c>
      <c r="AX1910" s="137">
        <f t="shared" si="516"/>
        <v>3528421.2399932505</v>
      </c>
      <c r="AY1910" s="137">
        <v>21.052583689999999</v>
      </c>
      <c r="AZ1910" s="137">
        <v>20.515762330000001</v>
      </c>
      <c r="BA1910" s="137">
        <v>20.6601429</v>
      </c>
      <c r="BB1910" s="137">
        <v>22.038352969999998</v>
      </c>
      <c r="BC1910" s="137">
        <v>21.314678189999999</v>
      </c>
      <c r="BD1910" s="137">
        <f t="shared" si="526"/>
        <v>2174999.5774429264</v>
      </c>
      <c r="BE1910" s="137">
        <f t="shared" si="526"/>
        <v>1499200.9379165152</v>
      </c>
      <c r="BF1910" s="137">
        <f t="shared" si="526"/>
        <v>1657000.8362746425</v>
      </c>
      <c r="BG1910" s="137">
        <f t="shared" si="526"/>
        <v>4307301.7646078505</v>
      </c>
      <c r="BH1910" s="137">
        <f t="shared" si="526"/>
        <v>2608299.6501045339</v>
      </c>
      <c r="BI1910" s="137">
        <f t="shared" si="517"/>
        <v>2449360.5532692941</v>
      </c>
      <c r="BJ1910" s="119">
        <f t="shared" si="527"/>
        <v>0.86131828870082661</v>
      </c>
      <c r="BK1910" s="119">
        <f t="shared" si="527"/>
        <v>0.56543721331723307</v>
      </c>
      <c r="BL1910" s="119">
        <f t="shared" si="527"/>
        <v>0.62753272901378476</v>
      </c>
      <c r="BM1910" s="119">
        <f t="shared" si="527"/>
        <v>0.73557379530227951</v>
      </c>
      <c r="BN1910" s="119">
        <f t="shared" si="527"/>
        <v>0.65711790591077124</v>
      </c>
      <c r="BO1910" s="119">
        <f t="shared" si="518"/>
        <v>0.68939598644897904</v>
      </c>
      <c r="BP1910" s="120" t="b">
        <v>1</v>
      </c>
      <c r="BQ1910" s="121">
        <v>6.0339024268797102E-3</v>
      </c>
      <c r="BR1910" s="120">
        <v>-0.55180282599999997</v>
      </c>
      <c r="BS1910" s="120">
        <f t="shared" si="519"/>
        <v>0.68216714326317451</v>
      </c>
      <c r="BT1910" s="120"/>
      <c r="BU1910" s="122"/>
      <c r="BV1910" s="123"/>
      <c r="BW1910" s="124"/>
      <c r="BX1910" s="143"/>
      <c r="BY1910" s="146">
        <f t="shared" si="520"/>
        <v>0.44277812610479733</v>
      </c>
      <c r="BZ1910" s="145"/>
      <c r="CA1910" s="145">
        <f t="shared" si="521"/>
        <v>1.4384829463415818</v>
      </c>
      <c r="CB1910" s="145" t="s">
        <v>8541</v>
      </c>
      <c r="CC1910" s="145"/>
      <c r="CD1910" s="147"/>
    </row>
    <row r="1911" spans="1:82" x14ac:dyDescent="0.25">
      <c r="A1911" s="124" t="s">
        <v>4039</v>
      </c>
      <c r="B1911" s="124" t="s">
        <v>4040</v>
      </c>
      <c r="C1911" s="125" t="s">
        <v>4040</v>
      </c>
      <c r="D1911" s="125" t="s">
        <v>4041</v>
      </c>
      <c r="E1911" s="118">
        <v>9</v>
      </c>
      <c r="F1911" s="139">
        <v>22.073263170000001</v>
      </c>
      <c r="G1911" s="137">
        <v>22.80108452</v>
      </c>
      <c r="H1911" s="137">
        <v>23.86221123</v>
      </c>
      <c r="I1911" s="137">
        <v>22.371511460000001</v>
      </c>
      <c r="J1911" s="137">
        <v>22.04923058</v>
      </c>
      <c r="K1911" s="137">
        <f t="shared" si="522"/>
        <v>4412800.7301510395</v>
      </c>
      <c r="L1911" s="137">
        <f t="shared" si="522"/>
        <v>7308199.1622808855</v>
      </c>
      <c r="M1911" s="137">
        <f t="shared" si="522"/>
        <v>15248999.251323162</v>
      </c>
      <c r="N1911" s="137">
        <f t="shared" si="522"/>
        <v>5426202.5084065804</v>
      </c>
      <c r="O1911" s="137">
        <f t="shared" si="522"/>
        <v>4339900.6323523503</v>
      </c>
      <c r="P1911" s="137">
        <f t="shared" si="512"/>
        <v>7347220.4569028039</v>
      </c>
      <c r="Q1911" s="137">
        <v>22.208869929999999</v>
      </c>
      <c r="R1911" s="137">
        <v>22.686691280000002</v>
      </c>
      <c r="S1911" s="137">
        <v>22.318407059999998</v>
      </c>
      <c r="T1911" s="137">
        <v>21.85075569</v>
      </c>
      <c r="U1911" s="137">
        <v>21.647901539999999</v>
      </c>
      <c r="V1911" s="137">
        <f t="shared" si="523"/>
        <v>4847703.1596039115</v>
      </c>
      <c r="W1911" s="137">
        <f t="shared" si="523"/>
        <v>6751100.5700037936</v>
      </c>
      <c r="X1911" s="137">
        <f t="shared" si="523"/>
        <v>5230099.8530915836</v>
      </c>
      <c r="Y1911" s="137">
        <f t="shared" si="523"/>
        <v>3782098.9816326867</v>
      </c>
      <c r="Z1911" s="137">
        <f t="shared" si="523"/>
        <v>3286001.1169475615</v>
      </c>
      <c r="AA1911" s="137">
        <f t="shared" si="513"/>
        <v>4779400.7362559075</v>
      </c>
      <c r="AB1911" s="119">
        <f t="shared" si="524"/>
        <v>1.0985547401860556</v>
      </c>
      <c r="AC1911" s="119">
        <f t="shared" si="524"/>
        <v>0.923770742982431</v>
      </c>
      <c r="AD1911" s="119">
        <f t="shared" si="524"/>
        <v>0.34297987473753505</v>
      </c>
      <c r="AE1911" s="119">
        <f t="shared" si="524"/>
        <v>0.69700660374787793</v>
      </c>
      <c r="AF1911" s="119">
        <f t="shared" si="524"/>
        <v>0.75716045027658962</v>
      </c>
      <c r="AG1911" s="119">
        <f t="shared" si="514"/>
        <v>0.76389448238609781</v>
      </c>
      <c r="AH1911" s="120" t="b">
        <v>1</v>
      </c>
      <c r="AI1911" s="121">
        <v>0.16409686419778002</v>
      </c>
      <c r="AJ1911" s="120">
        <v>-0.48893508899999999</v>
      </c>
      <c r="AK1911" s="120">
        <f t="shared" si="515"/>
        <v>0.7125508660663884</v>
      </c>
      <c r="AL1911" s="120"/>
      <c r="AM1911" s="122"/>
      <c r="AN1911" s="139">
        <v>18.587980269999999</v>
      </c>
      <c r="AO1911" s="137">
        <v>17.885116579999998</v>
      </c>
      <c r="AP1911" s="137">
        <v>18.52793694</v>
      </c>
      <c r="AQ1911" s="137">
        <v>22.096097950000001</v>
      </c>
      <c r="AR1911" s="137">
        <v>19.03119659</v>
      </c>
      <c r="AS1911" s="137">
        <f t="shared" si="525"/>
        <v>394039.37366791832</v>
      </c>
      <c r="AT1911" s="137">
        <f t="shared" si="525"/>
        <v>242078.69335027836</v>
      </c>
      <c r="AU1911" s="137">
        <f t="shared" si="525"/>
        <v>377976.4804194938</v>
      </c>
      <c r="AV1911" s="137">
        <f t="shared" si="525"/>
        <v>4483201.6152706286</v>
      </c>
      <c r="AW1911" s="137">
        <f t="shared" si="525"/>
        <v>535748.57796319155</v>
      </c>
      <c r="AX1911" s="137">
        <f t="shared" si="516"/>
        <v>1206608.9481343019</v>
      </c>
      <c r="AY1911" s="137">
        <v>18.278862</v>
      </c>
      <c r="AZ1911" s="137">
        <v>16.81181145</v>
      </c>
      <c r="BA1911" s="137">
        <v>17.897148130000001</v>
      </c>
      <c r="BB1911" s="137">
        <v>18.15518951</v>
      </c>
      <c r="BC1911" s="137">
        <v>18.42472076</v>
      </c>
      <c r="BD1911" s="137">
        <f t="shared" si="526"/>
        <v>318042.93206527183</v>
      </c>
      <c r="BE1911" s="137">
        <f t="shared" si="526"/>
        <v>115042.82239354419</v>
      </c>
      <c r="BF1911" s="137">
        <f t="shared" si="526"/>
        <v>244105.98296240391</v>
      </c>
      <c r="BG1911" s="137">
        <f t="shared" si="526"/>
        <v>291915.13965351792</v>
      </c>
      <c r="BH1911" s="137">
        <f t="shared" si="526"/>
        <v>351879.21180083096</v>
      </c>
      <c r="BI1911" s="137">
        <f t="shared" si="517"/>
        <v>264197.21777511376</v>
      </c>
      <c r="BJ1911" s="119">
        <f t="shared" si="527"/>
        <v>0.80713490407003474</v>
      </c>
      <c r="BK1911" s="119">
        <f t="shared" si="527"/>
        <v>0.47522902904586378</v>
      </c>
      <c r="BL1911" s="119">
        <f t="shared" si="527"/>
        <v>0.6458232075484831</v>
      </c>
      <c r="BM1911" s="119">
        <f t="shared" si="527"/>
        <v>6.5113096555640057E-2</v>
      </c>
      <c r="BN1911" s="119">
        <f t="shared" si="527"/>
        <v>0.65679915220420193</v>
      </c>
      <c r="BO1911" s="119">
        <f t="shared" si="518"/>
        <v>0.53001987788484473</v>
      </c>
      <c r="BP1911" s="120"/>
      <c r="BQ1911" s="121">
        <v>0.12113523857913595</v>
      </c>
      <c r="BR1911" s="120">
        <v>-1.3121192930000001</v>
      </c>
      <c r="BS1911" s="120">
        <f t="shared" si="519"/>
        <v>0.40272884346338123</v>
      </c>
      <c r="BT1911" s="120"/>
      <c r="BU1911" s="122"/>
      <c r="BV1911" s="123"/>
      <c r="BW1911" s="124"/>
      <c r="BX1911" s="143"/>
      <c r="BY1911" s="146">
        <f t="shared" si="520"/>
        <v>0.22893914359384732</v>
      </c>
      <c r="BZ1911" s="145"/>
      <c r="CA1911" s="145">
        <f t="shared" si="521"/>
        <v>1.4412562891689622</v>
      </c>
      <c r="CB1911" s="145" t="s">
        <v>8541</v>
      </c>
      <c r="CC1911" s="145"/>
      <c r="CD1911" s="147"/>
    </row>
    <row r="1912" spans="1:82" x14ac:dyDescent="0.25">
      <c r="A1912" s="124" t="s">
        <v>3332</v>
      </c>
      <c r="B1912" s="124" t="s">
        <v>7922</v>
      </c>
      <c r="C1912" s="125" t="s">
        <v>3333</v>
      </c>
      <c r="D1912" s="125" t="s">
        <v>3334</v>
      </c>
      <c r="E1912" s="118">
        <v>7</v>
      </c>
      <c r="F1912" s="139">
        <v>21.239637370000001</v>
      </c>
      <c r="G1912" s="137">
        <v>20.71070671</v>
      </c>
      <c r="H1912" s="137">
        <v>21.418334959999999</v>
      </c>
      <c r="I1912" s="137">
        <v>19.070020679999999</v>
      </c>
      <c r="J1912" s="137">
        <v>20.65018272</v>
      </c>
      <c r="K1912" s="137">
        <f t="shared" si="522"/>
        <v>2476098.6615146906</v>
      </c>
      <c r="L1912" s="137">
        <f t="shared" si="522"/>
        <v>1716105.3732033966</v>
      </c>
      <c r="M1912" s="137">
        <f t="shared" si="522"/>
        <v>2802601.0484367516</v>
      </c>
      <c r="N1912" s="137">
        <f t="shared" si="522"/>
        <v>550361.74960828188</v>
      </c>
      <c r="O1912" s="137">
        <f t="shared" si="522"/>
        <v>1645600.5152289127</v>
      </c>
      <c r="P1912" s="137">
        <f t="shared" si="512"/>
        <v>1838153.4695984065</v>
      </c>
      <c r="Q1912" s="137">
        <v>20.668043140000002</v>
      </c>
      <c r="R1912" s="137">
        <v>21.168458940000001</v>
      </c>
      <c r="S1912" s="137">
        <v>19.925838469999999</v>
      </c>
      <c r="T1912" s="137">
        <v>21.61836052</v>
      </c>
      <c r="U1912" s="137">
        <v>19.217411040000002</v>
      </c>
      <c r="V1912" s="137">
        <f t="shared" si="523"/>
        <v>1666099.5106084549</v>
      </c>
      <c r="W1912" s="137">
        <f t="shared" si="523"/>
        <v>2356899.7097607222</v>
      </c>
      <c r="X1912" s="137">
        <f t="shared" si="523"/>
        <v>996036.07498313067</v>
      </c>
      <c r="Y1912" s="137">
        <f t="shared" si="523"/>
        <v>3219400.2511523766</v>
      </c>
      <c r="Z1912" s="137">
        <f t="shared" si="523"/>
        <v>609560.98482651613</v>
      </c>
      <c r="AA1912" s="137">
        <f t="shared" si="513"/>
        <v>1769599.3062662401</v>
      </c>
      <c r="AB1912" s="119">
        <f t="shared" si="524"/>
        <v>0.67287282873827847</v>
      </c>
      <c r="AC1912" s="119">
        <f t="shared" si="524"/>
        <v>1.3734003439201268</v>
      </c>
      <c r="AD1912" s="119">
        <f t="shared" si="524"/>
        <v>0.35539702503811754</v>
      </c>
      <c r="AE1912" s="119">
        <f t="shared" si="524"/>
        <v>5.8496075598345527</v>
      </c>
      <c r="AF1912" s="119">
        <f t="shared" si="524"/>
        <v>0.37041856707350546</v>
      </c>
      <c r="AG1912" s="119">
        <f t="shared" si="514"/>
        <v>1.7243392649209159</v>
      </c>
      <c r="AH1912" s="120" t="b">
        <v>1</v>
      </c>
      <c r="AI1912" s="121">
        <v>0.9022485172186524</v>
      </c>
      <c r="AJ1912" s="120">
        <v>-9.8154067999999997E-2</v>
      </c>
      <c r="AK1912" s="120">
        <f t="shared" si="515"/>
        <v>0.9342275737117639</v>
      </c>
      <c r="AL1912" s="120"/>
      <c r="AM1912" s="122"/>
      <c r="AN1912" s="139">
        <v>20.41400337</v>
      </c>
      <c r="AO1912" s="137">
        <v>21.02072716</v>
      </c>
      <c r="AP1912" s="137">
        <v>20.686712270000001</v>
      </c>
      <c r="AQ1912" s="137">
        <v>20.157213209999998</v>
      </c>
      <c r="AR1912" s="137">
        <v>20.741394039999999</v>
      </c>
      <c r="AS1912" s="137">
        <f t="shared" si="525"/>
        <v>1397099.5280850464</v>
      </c>
      <c r="AT1912" s="137">
        <f t="shared" si="525"/>
        <v>2127499.2018561861</v>
      </c>
      <c r="AU1912" s="137">
        <f t="shared" si="525"/>
        <v>1687799.6983890245</v>
      </c>
      <c r="AV1912" s="137">
        <f t="shared" si="525"/>
        <v>1169299.6110075989</v>
      </c>
      <c r="AW1912" s="137">
        <f t="shared" si="525"/>
        <v>1752999.3615671254</v>
      </c>
      <c r="AX1912" s="137">
        <f t="shared" si="516"/>
        <v>1626939.4801809965</v>
      </c>
      <c r="AY1912" s="137">
        <v>21.11870193</v>
      </c>
      <c r="AZ1912" s="137">
        <v>20.958156590000002</v>
      </c>
      <c r="BA1912" s="137">
        <v>20.93228912</v>
      </c>
      <c r="BB1912" s="137">
        <v>20.35477066</v>
      </c>
      <c r="BC1912" s="137">
        <v>20.81166649</v>
      </c>
      <c r="BD1912" s="137">
        <f t="shared" si="526"/>
        <v>2276998.5309244702</v>
      </c>
      <c r="BE1912" s="137">
        <f t="shared" si="526"/>
        <v>2037200.562470492</v>
      </c>
      <c r="BF1912" s="137">
        <f t="shared" si="526"/>
        <v>2000999.1448283072</v>
      </c>
      <c r="BG1912" s="137">
        <f t="shared" si="526"/>
        <v>1340900.4098536063</v>
      </c>
      <c r="BH1912" s="137">
        <f t="shared" si="526"/>
        <v>1840500.2180922318</v>
      </c>
      <c r="BI1912" s="137">
        <f t="shared" si="517"/>
        <v>1899319.7732338216</v>
      </c>
      <c r="BJ1912" s="119">
        <f t="shared" si="527"/>
        <v>1.6298040942333358</v>
      </c>
      <c r="BK1912" s="119">
        <f t="shared" si="527"/>
        <v>0.95755644029999587</v>
      </c>
      <c r="BL1912" s="119">
        <f t="shared" si="527"/>
        <v>1.1855667154924996</v>
      </c>
      <c r="BM1912" s="119">
        <f t="shared" si="527"/>
        <v>1.1467552004897503</v>
      </c>
      <c r="BN1912" s="119">
        <f t="shared" si="527"/>
        <v>1.0499149391856499</v>
      </c>
      <c r="BO1912" s="119">
        <f t="shared" si="518"/>
        <v>1.1939194779402462</v>
      </c>
      <c r="BP1912" s="120" t="b">
        <v>1</v>
      </c>
      <c r="BQ1912" s="121">
        <v>0.14995760617078416</v>
      </c>
      <c r="BR1912" s="120">
        <v>0.23110694900000001</v>
      </c>
      <c r="BS1912" s="120">
        <f t="shared" si="519"/>
        <v>1.1737351856863005</v>
      </c>
      <c r="BT1912" s="120"/>
      <c r="BU1912" s="122"/>
      <c r="BV1912" s="123"/>
      <c r="BW1912" s="124"/>
      <c r="BX1912" s="143"/>
      <c r="BY1912" s="146">
        <f t="shared" si="520"/>
        <v>0.64067233470729623</v>
      </c>
      <c r="BZ1912" s="145"/>
      <c r="CA1912" s="145">
        <f t="shared" si="521"/>
        <v>1.4442676384639872</v>
      </c>
      <c r="CB1912" s="145" t="s">
        <v>8541</v>
      </c>
      <c r="CC1912" s="145"/>
      <c r="CD1912" s="147"/>
    </row>
    <row r="1913" spans="1:82" x14ac:dyDescent="0.25">
      <c r="A1913" s="124" t="s">
        <v>6677</v>
      </c>
      <c r="B1913" s="124" t="s">
        <v>6678</v>
      </c>
      <c r="C1913" s="125" t="s">
        <v>6678</v>
      </c>
      <c r="D1913" s="125" t="s">
        <v>6679</v>
      </c>
      <c r="E1913" s="118">
        <v>2</v>
      </c>
      <c r="F1913" s="139">
        <v>19.103328699999999</v>
      </c>
      <c r="G1913" s="137">
        <v>19.519233700000001</v>
      </c>
      <c r="H1913" s="137">
        <v>18.984743120000001</v>
      </c>
      <c r="I1913" s="137">
        <v>18.83052635</v>
      </c>
      <c r="J1913" s="137">
        <v>19.407703399999999</v>
      </c>
      <c r="K1913" s="137">
        <f t="shared" si="522"/>
        <v>563215.96350446902</v>
      </c>
      <c r="L1913" s="137">
        <f t="shared" si="522"/>
        <v>751406.30707043165</v>
      </c>
      <c r="M1913" s="137">
        <f t="shared" si="522"/>
        <v>518772.73044004122</v>
      </c>
      <c r="N1913" s="137">
        <f t="shared" si="522"/>
        <v>466179.60064315679</v>
      </c>
      <c r="O1913" s="137">
        <f t="shared" si="522"/>
        <v>695505.98307006841</v>
      </c>
      <c r="P1913" s="137">
        <f t="shared" si="512"/>
        <v>599016.11694563343</v>
      </c>
      <c r="Q1913" s="137">
        <v>20.464937209999999</v>
      </c>
      <c r="R1913" s="137">
        <v>19.85200691</v>
      </c>
      <c r="S1913" s="137">
        <v>20.213487629999999</v>
      </c>
      <c r="T1913" s="137">
        <v>20.37874794</v>
      </c>
      <c r="U1913" s="137">
        <v>20.273441309999999</v>
      </c>
      <c r="V1913" s="137">
        <f t="shared" si="523"/>
        <v>1447304.6571614423</v>
      </c>
      <c r="W1913" s="137">
        <f t="shared" si="523"/>
        <v>946345.13544794591</v>
      </c>
      <c r="X1913" s="137">
        <f t="shared" si="523"/>
        <v>1215811.070786082</v>
      </c>
      <c r="Y1913" s="137">
        <f t="shared" si="523"/>
        <v>1363372.1051785885</v>
      </c>
      <c r="Z1913" s="137">
        <f t="shared" si="523"/>
        <v>1267400.7203934945</v>
      </c>
      <c r="AA1913" s="137">
        <f t="shared" si="513"/>
        <v>1248046.7377935105</v>
      </c>
      <c r="AB1913" s="119">
        <f t="shared" si="524"/>
        <v>2.5697152618969725</v>
      </c>
      <c r="AC1913" s="119">
        <f t="shared" si="524"/>
        <v>1.2594319831271286</v>
      </c>
      <c r="AD1913" s="119">
        <f t="shared" si="524"/>
        <v>2.3436294921569765</v>
      </c>
      <c r="AE1913" s="119">
        <f t="shared" si="524"/>
        <v>2.92456405921159</v>
      </c>
      <c r="AF1913" s="119">
        <f t="shared" si="524"/>
        <v>1.8222714847095871</v>
      </c>
      <c r="AG1913" s="119">
        <f t="shared" si="514"/>
        <v>2.1839224562204511</v>
      </c>
      <c r="AH1913" s="120"/>
      <c r="AI1913" s="121">
        <v>7.6746978062881962E-3</v>
      </c>
      <c r="AJ1913" s="120">
        <v>1.0674171450000001</v>
      </c>
      <c r="AK1913" s="120">
        <f t="shared" si="515"/>
        <v>2.0956781170125507</v>
      </c>
      <c r="AL1913" s="120"/>
      <c r="AM1913" s="122"/>
      <c r="AN1913" s="139">
        <v>18.51328659</v>
      </c>
      <c r="AO1913" s="137">
        <v>18.161722180000002</v>
      </c>
      <c r="AP1913" s="137">
        <v>18.90236282</v>
      </c>
      <c r="AQ1913" s="137">
        <v>19.03671074</v>
      </c>
      <c r="AR1913" s="137">
        <v>17.951639180000001</v>
      </c>
      <c r="AS1913" s="137">
        <f t="shared" si="525"/>
        <v>374157.6092588043</v>
      </c>
      <c r="AT1913" s="137">
        <f t="shared" si="525"/>
        <v>293239.95831373805</v>
      </c>
      <c r="AU1913" s="137">
        <f t="shared" si="525"/>
        <v>489979.82442886295</v>
      </c>
      <c r="AV1913" s="137">
        <f t="shared" si="525"/>
        <v>537800.19024642219</v>
      </c>
      <c r="AW1913" s="137">
        <f t="shared" si="525"/>
        <v>253502.27695561026</v>
      </c>
      <c r="AX1913" s="137">
        <f t="shared" si="516"/>
        <v>389735.97184068756</v>
      </c>
      <c r="AY1913" s="137">
        <v>16.67435837</v>
      </c>
      <c r="AZ1913" s="137">
        <v>18.964515689999999</v>
      </c>
      <c r="BA1913" s="137">
        <v>19.171792979999999</v>
      </c>
      <c r="BB1913" s="137">
        <v>20.003332140000001</v>
      </c>
      <c r="BC1913" s="137">
        <v>19.19916344</v>
      </c>
      <c r="BD1913" s="137">
        <f t="shared" si="526"/>
        <v>104588.04084509125</v>
      </c>
      <c r="BE1913" s="137">
        <f t="shared" si="526"/>
        <v>511549.98460298905</v>
      </c>
      <c r="BF1913" s="137">
        <f t="shared" si="526"/>
        <v>590588.18934299471</v>
      </c>
      <c r="BG1913" s="137">
        <f t="shared" si="526"/>
        <v>1051000.6566503432</v>
      </c>
      <c r="BH1913" s="137">
        <f t="shared" si="526"/>
        <v>601899.64488495374</v>
      </c>
      <c r="BI1913" s="137">
        <f t="shared" si="517"/>
        <v>571925.30326527439</v>
      </c>
      <c r="BJ1913" s="119">
        <f t="shared" si="527"/>
        <v>0.27952937012901385</v>
      </c>
      <c r="BK1913" s="119">
        <f t="shared" si="527"/>
        <v>1.7444757104203399</v>
      </c>
      <c r="BL1913" s="119">
        <f t="shared" si="527"/>
        <v>1.2053316481579712</v>
      </c>
      <c r="BM1913" s="119">
        <f t="shared" si="527"/>
        <v>1.9542586181845167</v>
      </c>
      <c r="BN1913" s="119">
        <f t="shared" si="527"/>
        <v>2.3743362470481868</v>
      </c>
      <c r="BO1913" s="119">
        <f t="shared" si="518"/>
        <v>1.5115863187880056</v>
      </c>
      <c r="BP1913" s="120" t="b">
        <v>1</v>
      </c>
      <c r="BQ1913" s="121">
        <v>0.62976309966797783</v>
      </c>
      <c r="BR1913" s="120">
        <v>0.28948822000000002</v>
      </c>
      <c r="BS1913" s="120">
        <f t="shared" si="519"/>
        <v>1.2222066365880213</v>
      </c>
      <c r="BT1913" s="120"/>
      <c r="BU1913" s="122"/>
      <c r="BV1913" s="123"/>
      <c r="BW1913" s="124"/>
      <c r="BX1913" s="143"/>
      <c r="BY1913" s="146">
        <f t="shared" si="520"/>
        <v>0.18736515550804092</v>
      </c>
      <c r="BZ1913" s="145"/>
      <c r="CA1913" s="145">
        <f t="shared" si="521"/>
        <v>1.4447884510965452</v>
      </c>
      <c r="CB1913" s="145" t="s">
        <v>8541</v>
      </c>
      <c r="CC1913" s="145"/>
      <c r="CD1913" s="147"/>
    </row>
    <row r="1914" spans="1:82" x14ac:dyDescent="0.25">
      <c r="A1914" s="124" t="s">
        <v>912</v>
      </c>
      <c r="B1914" s="124" t="s">
        <v>7576</v>
      </c>
      <c r="C1914" s="125" t="s">
        <v>913</v>
      </c>
      <c r="D1914" s="125" t="s">
        <v>914</v>
      </c>
      <c r="E1914" s="118">
        <v>4</v>
      </c>
      <c r="F1914" s="139">
        <v>18.56969643</v>
      </c>
      <c r="G1914" s="137">
        <v>19.075889589999999</v>
      </c>
      <c r="H1914" s="137">
        <v>19.90698051</v>
      </c>
      <c r="I1914" s="137">
        <v>20.658786769999999</v>
      </c>
      <c r="J1914" s="137">
        <v>19.144996639999999</v>
      </c>
      <c r="K1914" s="137">
        <f t="shared" si="522"/>
        <v>389077.06919792906</v>
      </c>
      <c r="L1914" s="137">
        <f t="shared" si="522"/>
        <v>552605.19143053249</v>
      </c>
      <c r="M1914" s="137">
        <f t="shared" si="522"/>
        <v>983101.26880272129</v>
      </c>
      <c r="N1914" s="137">
        <f t="shared" si="522"/>
        <v>1655443.9911529289</v>
      </c>
      <c r="O1914" s="137">
        <f t="shared" si="522"/>
        <v>579719.962613379</v>
      </c>
      <c r="P1914" s="137">
        <f t="shared" si="512"/>
        <v>831989.49663949828</v>
      </c>
      <c r="Q1914" s="137">
        <v>20.55215454</v>
      </c>
      <c r="R1914" s="137">
        <v>21.053049089999998</v>
      </c>
      <c r="S1914" s="137">
        <v>18.60902214</v>
      </c>
      <c r="T1914" s="137">
        <v>21.067892069999999</v>
      </c>
      <c r="U1914" s="137">
        <v>20.561414719999998</v>
      </c>
      <c r="V1914" s="137">
        <f t="shared" si="523"/>
        <v>1537499.5313246688</v>
      </c>
      <c r="W1914" s="137">
        <f t="shared" si="523"/>
        <v>2175701.3252569721</v>
      </c>
      <c r="X1914" s="137">
        <f t="shared" si="523"/>
        <v>399828.59802518226</v>
      </c>
      <c r="Y1914" s="137">
        <f t="shared" si="523"/>
        <v>2198201.2904422395</v>
      </c>
      <c r="Z1914" s="137">
        <f t="shared" si="523"/>
        <v>1547399.9696620856</v>
      </c>
      <c r="AA1914" s="137">
        <f t="shared" si="513"/>
        <v>1571726.1429422298</v>
      </c>
      <c r="AB1914" s="119">
        <f t="shared" si="524"/>
        <v>3.9516580468085123</v>
      </c>
      <c r="AC1914" s="119">
        <f t="shared" si="524"/>
        <v>3.9371713458295976</v>
      </c>
      <c r="AD1914" s="119">
        <f t="shared" si="524"/>
        <v>0.40670133455540863</v>
      </c>
      <c r="AE1914" s="119">
        <f t="shared" si="524"/>
        <v>1.3278620733712101</v>
      </c>
      <c r="AF1914" s="119">
        <f t="shared" si="524"/>
        <v>2.6692197430745748</v>
      </c>
      <c r="AG1914" s="119">
        <f t="shared" si="514"/>
        <v>2.458522508727861</v>
      </c>
      <c r="AH1914" s="120" t="b">
        <v>1</v>
      </c>
      <c r="AI1914" s="121">
        <v>0.22089383440466756</v>
      </c>
      <c r="AJ1914" s="120">
        <v>0.89743652299999999</v>
      </c>
      <c r="AK1914" s="120">
        <f t="shared" si="515"/>
        <v>1.862753176358924</v>
      </c>
      <c r="AL1914" s="120"/>
      <c r="AM1914" s="122"/>
      <c r="AN1914" s="139">
        <v>18.197462080000001</v>
      </c>
      <c r="AO1914" s="137">
        <v>20.014322279999998</v>
      </c>
      <c r="AP1914" s="137">
        <v>18.53454971</v>
      </c>
      <c r="AQ1914" s="137">
        <v>18.500926969999998</v>
      </c>
      <c r="AR1914" s="137">
        <v>18.025682450000001</v>
      </c>
      <c r="AS1914" s="137">
        <f t="shared" si="525"/>
        <v>300595.1236454834</v>
      </c>
      <c r="AT1914" s="137">
        <f t="shared" si="525"/>
        <v>1059037.525923783</v>
      </c>
      <c r="AU1914" s="137">
        <f t="shared" si="525"/>
        <v>379712.95870427083</v>
      </c>
      <c r="AV1914" s="137">
        <f t="shared" si="525"/>
        <v>370965.87899677787</v>
      </c>
      <c r="AW1914" s="137">
        <f t="shared" si="525"/>
        <v>266852.39795804297</v>
      </c>
      <c r="AX1914" s="137">
        <f t="shared" si="516"/>
        <v>475432.77704567165</v>
      </c>
      <c r="AY1914" s="137">
        <v>19.878273010000001</v>
      </c>
      <c r="AZ1914" s="137">
        <v>17.978946690000001</v>
      </c>
      <c r="BA1914" s="137">
        <v>18.840259549999999</v>
      </c>
      <c r="BB1914" s="137">
        <v>19.777591709999999</v>
      </c>
      <c r="BC1914" s="137">
        <v>18.5006752</v>
      </c>
      <c r="BD1914" s="137">
        <f t="shared" si="526"/>
        <v>963732.35141520563</v>
      </c>
      <c r="BE1914" s="137">
        <f t="shared" si="526"/>
        <v>258346.2988774734</v>
      </c>
      <c r="BF1914" s="137">
        <f t="shared" si="526"/>
        <v>469335.3331988742</v>
      </c>
      <c r="BG1914" s="137">
        <f t="shared" si="526"/>
        <v>898769.54266379203</v>
      </c>
      <c r="BH1914" s="137">
        <f t="shared" si="526"/>
        <v>370901.1460299617</v>
      </c>
      <c r="BI1914" s="137">
        <f t="shared" si="517"/>
        <v>592216.93443706143</v>
      </c>
      <c r="BJ1914" s="119">
        <f t="shared" si="527"/>
        <v>3.2060811224330261</v>
      </c>
      <c r="BK1914" s="119">
        <f t="shared" si="527"/>
        <v>0.24394442364270491</v>
      </c>
      <c r="BL1914" s="119">
        <f t="shared" si="527"/>
        <v>1.2360266418097239</v>
      </c>
      <c r="BM1914" s="119">
        <f t="shared" si="527"/>
        <v>2.4227822383405742</v>
      </c>
      <c r="BN1914" s="119">
        <f t="shared" si="527"/>
        <v>1.3899112350801444</v>
      </c>
      <c r="BO1914" s="119">
        <f t="shared" si="518"/>
        <v>1.6997491322612348</v>
      </c>
      <c r="BP1914" s="120"/>
      <c r="BQ1914" s="121">
        <v>0.62576274974243684</v>
      </c>
      <c r="BR1914" s="120">
        <v>0.34056053200000003</v>
      </c>
      <c r="BS1914" s="120">
        <f t="shared" si="519"/>
        <v>1.2662484754169734</v>
      </c>
      <c r="BT1914" s="120"/>
      <c r="BU1914" s="122"/>
      <c r="BV1914" s="123"/>
      <c r="BW1914" s="124"/>
      <c r="BX1914" s="143"/>
      <c r="BY1914" s="146">
        <f t="shared" si="520"/>
        <v>0.41140194792411966</v>
      </c>
      <c r="BZ1914" s="145"/>
      <c r="CA1914" s="145">
        <f t="shared" si="521"/>
        <v>1.4464031556569785</v>
      </c>
      <c r="CB1914" s="145" t="s">
        <v>8541</v>
      </c>
      <c r="CC1914" s="145"/>
      <c r="CD1914" s="147"/>
    </row>
    <row r="1915" spans="1:82" x14ac:dyDescent="0.25">
      <c r="A1915" s="124" t="s">
        <v>96</v>
      </c>
      <c r="B1915" s="124" t="s">
        <v>97</v>
      </c>
      <c r="C1915" s="125" t="s">
        <v>97</v>
      </c>
      <c r="D1915" s="125" t="s">
        <v>98</v>
      </c>
      <c r="E1915" s="118">
        <v>2</v>
      </c>
      <c r="F1915" s="139">
        <v>19.865486149999999</v>
      </c>
      <c r="G1915" s="137">
        <v>18.82170868</v>
      </c>
      <c r="H1915" s="137">
        <v>18.370841980000002</v>
      </c>
      <c r="I1915" s="137">
        <v>18.689935680000001</v>
      </c>
      <c r="J1915" s="137">
        <v>18.48405266</v>
      </c>
      <c r="K1915" s="137">
        <f t="shared" si="522"/>
        <v>955228.36384780949</v>
      </c>
      <c r="L1915" s="137">
        <f t="shared" si="522"/>
        <v>463339.02700471639</v>
      </c>
      <c r="M1915" s="137">
        <f t="shared" si="522"/>
        <v>338980.31707432482</v>
      </c>
      <c r="N1915" s="137">
        <f t="shared" si="522"/>
        <v>422893.74027128547</v>
      </c>
      <c r="O1915" s="137">
        <f t="shared" si="522"/>
        <v>366652.19736885757</v>
      </c>
      <c r="P1915" s="137">
        <f t="shared" si="512"/>
        <v>509418.72911339876</v>
      </c>
      <c r="Q1915" s="137">
        <v>19.250934600000001</v>
      </c>
      <c r="R1915" s="137">
        <v>18.989482880000001</v>
      </c>
      <c r="S1915" s="137">
        <v>19.004615780000002</v>
      </c>
      <c r="T1915" s="137">
        <v>20.983358379999999</v>
      </c>
      <c r="U1915" s="137">
        <v>19.525669100000002</v>
      </c>
      <c r="V1915" s="137">
        <f t="shared" si="523"/>
        <v>623891.0552316698</v>
      </c>
      <c r="W1915" s="137">
        <f t="shared" si="523"/>
        <v>520479.88385811367</v>
      </c>
      <c r="X1915" s="137">
        <f t="shared" si="523"/>
        <v>525968.10107250093</v>
      </c>
      <c r="Y1915" s="137">
        <f t="shared" si="523"/>
        <v>2073100.1456450163</v>
      </c>
      <c r="Z1915" s="137">
        <f t="shared" si="523"/>
        <v>754765.57642130181</v>
      </c>
      <c r="AA1915" s="137">
        <f t="shared" si="513"/>
        <v>899640.95244572056</v>
      </c>
      <c r="AB1915" s="119">
        <f t="shared" si="524"/>
        <v>0.65313288302970707</v>
      </c>
      <c r="AC1915" s="119">
        <f t="shared" si="524"/>
        <v>1.1233240748632547</v>
      </c>
      <c r="AD1915" s="119">
        <f t="shared" si="524"/>
        <v>1.5516184113934177</v>
      </c>
      <c r="AE1915" s="119">
        <f t="shared" si="524"/>
        <v>4.9021774224303414</v>
      </c>
      <c r="AF1915" s="119">
        <f t="shared" si="524"/>
        <v>2.0585328053059406</v>
      </c>
      <c r="AG1915" s="119">
        <f t="shared" si="514"/>
        <v>2.0577571194045321</v>
      </c>
      <c r="AH1915" s="120"/>
      <c r="AI1915" s="121">
        <v>0.21870502521729571</v>
      </c>
      <c r="AJ1915" s="120">
        <v>0.70440712000000005</v>
      </c>
      <c r="AK1915" s="120">
        <f t="shared" si="515"/>
        <v>1.6294748894336903</v>
      </c>
      <c r="AL1915" s="120"/>
      <c r="AM1915" s="122"/>
      <c r="AN1915" s="139">
        <v>19.759923929999999</v>
      </c>
      <c r="AO1915" s="137">
        <v>19.779966349999999</v>
      </c>
      <c r="AP1915" s="137">
        <v>19.097473140000002</v>
      </c>
      <c r="AQ1915" s="137">
        <v>20.00223351</v>
      </c>
      <c r="AR1915" s="137">
        <v>18.241977689999999</v>
      </c>
      <c r="AS1915" s="137">
        <f t="shared" si="525"/>
        <v>887829.99818250455</v>
      </c>
      <c r="AT1915" s="137">
        <f t="shared" si="525"/>
        <v>900250.11303717038</v>
      </c>
      <c r="AU1915" s="137">
        <f t="shared" si="525"/>
        <v>560934.63513764529</v>
      </c>
      <c r="AV1915" s="137">
        <f t="shared" si="525"/>
        <v>1050200.6113974876</v>
      </c>
      <c r="AW1915" s="137">
        <f t="shared" si="525"/>
        <v>310014.82678643329</v>
      </c>
      <c r="AX1915" s="137">
        <f t="shared" si="516"/>
        <v>741846.03690824821</v>
      </c>
      <c r="AY1915" s="137">
        <v>19.87055397</v>
      </c>
      <c r="AZ1915" s="137">
        <v>19.569929120000001</v>
      </c>
      <c r="BA1915" s="137">
        <v>19.796442030000001</v>
      </c>
      <c r="BB1915" s="137">
        <v>19.611839289999999</v>
      </c>
      <c r="BC1915" s="137">
        <v>19.70864868</v>
      </c>
      <c r="BD1915" s="137">
        <f t="shared" si="526"/>
        <v>958589.73801383947</v>
      </c>
      <c r="BE1915" s="137">
        <f t="shared" si="526"/>
        <v>778279.65576734522</v>
      </c>
      <c r="BF1915" s="137">
        <f t="shared" si="526"/>
        <v>910589.96190150152</v>
      </c>
      <c r="BG1915" s="137">
        <f t="shared" si="526"/>
        <v>801220.21187452623</v>
      </c>
      <c r="BH1915" s="137">
        <f t="shared" si="526"/>
        <v>856829.53189692029</v>
      </c>
      <c r="BI1915" s="137">
        <f t="shared" si="517"/>
        <v>861101.81989082636</v>
      </c>
      <c r="BJ1915" s="119">
        <f t="shared" si="527"/>
        <v>1.0796996496808946</v>
      </c>
      <c r="BK1915" s="119">
        <f t="shared" si="527"/>
        <v>0.86451492146073283</v>
      </c>
      <c r="BL1915" s="119">
        <f t="shared" si="527"/>
        <v>1.6233441560941513</v>
      </c>
      <c r="BM1915" s="119">
        <f t="shared" si="527"/>
        <v>0.76292110590980655</v>
      </c>
      <c r="BN1915" s="119">
        <f t="shared" si="527"/>
        <v>2.7638340423220571</v>
      </c>
      <c r="BO1915" s="119">
        <f t="shared" si="518"/>
        <v>1.4188627750935283</v>
      </c>
      <c r="BP1915" s="120" t="b">
        <v>1</v>
      </c>
      <c r="BQ1915" s="121">
        <v>0.37768985800349208</v>
      </c>
      <c r="BR1915" s="120">
        <v>0.33516769400000002</v>
      </c>
      <c r="BS1915" s="120">
        <f t="shared" si="519"/>
        <v>1.2615240356034905</v>
      </c>
      <c r="BT1915" s="120"/>
      <c r="BU1915" s="122"/>
      <c r="BV1915" s="123"/>
      <c r="BW1915" s="124"/>
      <c r="BX1915" s="143"/>
      <c r="BY1915" s="146">
        <f t="shared" si="520"/>
        <v>0.47330221870616906</v>
      </c>
      <c r="BZ1915" s="145"/>
      <c r="CA1915" s="145">
        <f t="shared" si="521"/>
        <v>1.4502862119762705</v>
      </c>
      <c r="CB1915" s="145" t="s">
        <v>8541</v>
      </c>
      <c r="CC1915" s="145"/>
      <c r="CD1915" s="147"/>
    </row>
    <row r="1916" spans="1:82" x14ac:dyDescent="0.25">
      <c r="A1916" s="124" t="s">
        <v>4939</v>
      </c>
      <c r="B1916" s="124" t="s">
        <v>4940</v>
      </c>
      <c r="C1916" s="125" t="s">
        <v>4941</v>
      </c>
      <c r="D1916" s="125" t="s">
        <v>4942</v>
      </c>
      <c r="E1916" s="118">
        <v>6</v>
      </c>
      <c r="F1916" s="139">
        <v>22.32802963</v>
      </c>
      <c r="G1916" s="137">
        <v>20.68619919</v>
      </c>
      <c r="H1916" s="137">
        <v>21.548490520000001</v>
      </c>
      <c r="I1916" s="137">
        <v>22.041130070000001</v>
      </c>
      <c r="J1916" s="137">
        <v>21.534595490000001</v>
      </c>
      <c r="K1916" s="137">
        <f t="shared" si="522"/>
        <v>5265100.4673895324</v>
      </c>
      <c r="L1916" s="137">
        <f t="shared" si="522"/>
        <v>1687199.5561031732</v>
      </c>
      <c r="M1916" s="137">
        <f t="shared" si="522"/>
        <v>3067199.3803863823</v>
      </c>
      <c r="N1916" s="137">
        <f t="shared" si="522"/>
        <v>4315601.0431505926</v>
      </c>
      <c r="O1916" s="137">
        <f t="shared" si="522"/>
        <v>3037800.0644206777</v>
      </c>
      <c r="P1916" s="137">
        <f t="shared" si="512"/>
        <v>3474580.1022900715</v>
      </c>
      <c r="Q1916" s="137">
        <v>22.242925639999999</v>
      </c>
      <c r="R1916" s="137">
        <v>22.171211240000002</v>
      </c>
      <c r="S1916" s="137">
        <v>21.19868469</v>
      </c>
      <c r="T1916" s="137">
        <v>22.44677544</v>
      </c>
      <c r="U1916" s="137">
        <v>21.429666520000001</v>
      </c>
      <c r="V1916" s="137">
        <f t="shared" si="523"/>
        <v>4963497.5170524474</v>
      </c>
      <c r="W1916" s="137">
        <f t="shared" si="523"/>
        <v>4722800.7489883322</v>
      </c>
      <c r="X1916" s="137">
        <f t="shared" si="523"/>
        <v>2406799.764433126</v>
      </c>
      <c r="Y1916" s="137">
        <f t="shared" si="523"/>
        <v>5716796.2420452768</v>
      </c>
      <c r="Z1916" s="137">
        <f t="shared" si="523"/>
        <v>2824700.583143834</v>
      </c>
      <c r="AA1916" s="137">
        <f t="shared" si="513"/>
        <v>4126918.9711326035</v>
      </c>
      <c r="AB1916" s="119">
        <f t="shared" si="524"/>
        <v>0.94271658210415465</v>
      </c>
      <c r="AC1916" s="119">
        <f t="shared" si="524"/>
        <v>2.7991951111558557</v>
      </c>
      <c r="AD1916" s="119">
        <f t="shared" si="524"/>
        <v>0.78468970091208601</v>
      </c>
      <c r="AE1916" s="119">
        <f t="shared" si="524"/>
        <v>1.3246813560578217</v>
      </c>
      <c r="AF1916" s="119">
        <f t="shared" si="524"/>
        <v>0.92985072198374497</v>
      </c>
      <c r="AG1916" s="119">
        <f t="shared" si="514"/>
        <v>1.3562266944427326</v>
      </c>
      <c r="AH1916" s="120" t="b">
        <v>1</v>
      </c>
      <c r="AI1916" s="121">
        <v>0.45580058054733191</v>
      </c>
      <c r="AJ1916" s="120">
        <v>0.27016372700000002</v>
      </c>
      <c r="AK1916" s="120">
        <f t="shared" si="515"/>
        <v>1.2059446788585486</v>
      </c>
      <c r="AL1916" s="120"/>
      <c r="AM1916" s="122"/>
      <c r="AN1916" s="139">
        <v>20.67917061</v>
      </c>
      <c r="AO1916" s="137">
        <v>21.070383069999998</v>
      </c>
      <c r="AP1916" s="137">
        <v>21.881664279999999</v>
      </c>
      <c r="AQ1916" s="137">
        <v>21.92328453</v>
      </c>
      <c r="AR1916" s="137">
        <v>21.769147870000001</v>
      </c>
      <c r="AS1916" s="137">
        <f t="shared" si="525"/>
        <v>1678999.7793456754</v>
      </c>
      <c r="AT1916" s="137">
        <f t="shared" si="525"/>
        <v>2202000.0484962794</v>
      </c>
      <c r="AU1916" s="137">
        <f t="shared" si="525"/>
        <v>3864001.6511907964</v>
      </c>
      <c r="AV1916" s="137">
        <f t="shared" si="525"/>
        <v>3977097.5824326673</v>
      </c>
      <c r="AW1916" s="137">
        <f t="shared" si="525"/>
        <v>3574098.2669852842</v>
      </c>
      <c r="AX1916" s="137">
        <f t="shared" si="516"/>
        <v>3059239.4656901406</v>
      </c>
      <c r="AY1916" s="137">
        <v>20.797170640000001</v>
      </c>
      <c r="AZ1916" s="137">
        <v>20.9998951</v>
      </c>
      <c r="BA1916" s="137">
        <v>21.666181559999998</v>
      </c>
      <c r="BB1916" s="137">
        <v>21.889928820000002</v>
      </c>
      <c r="BC1916" s="137">
        <v>21.399213790000001</v>
      </c>
      <c r="BD1916" s="137">
        <f t="shared" si="526"/>
        <v>1822099.9138185063</v>
      </c>
      <c r="BE1916" s="137">
        <f t="shared" si="526"/>
        <v>2096999.5192325106</v>
      </c>
      <c r="BF1916" s="137">
        <f t="shared" si="526"/>
        <v>3327902.0946442005</v>
      </c>
      <c r="BG1916" s="137">
        <f t="shared" si="526"/>
        <v>3886200.271419317</v>
      </c>
      <c r="BH1916" s="137">
        <f t="shared" si="526"/>
        <v>2765701.0489837648</v>
      </c>
      <c r="BI1916" s="137">
        <f t="shared" si="517"/>
        <v>2779780.5696196603</v>
      </c>
      <c r="BJ1916" s="119">
        <f t="shared" si="527"/>
        <v>1.0852293944485203</v>
      </c>
      <c r="BK1916" s="119">
        <f t="shared" si="527"/>
        <v>0.95231583698852662</v>
      </c>
      <c r="BL1916" s="119">
        <f t="shared" si="527"/>
        <v>0.86125793802873185</v>
      </c>
      <c r="BM1916" s="119">
        <f t="shared" si="527"/>
        <v>0.97714481248464835</v>
      </c>
      <c r="BN1916" s="119">
        <f t="shared" si="527"/>
        <v>0.77381785345163601</v>
      </c>
      <c r="BO1916" s="119">
        <f t="shared" si="518"/>
        <v>0.92995316708041265</v>
      </c>
      <c r="BP1916" s="120" t="b">
        <v>1</v>
      </c>
      <c r="BQ1916" s="121">
        <v>0.24102885241003144</v>
      </c>
      <c r="BR1916" s="120">
        <v>-0.11425209</v>
      </c>
      <c r="BS1916" s="120">
        <f t="shared" si="519"/>
        <v>0.92386112703132894</v>
      </c>
      <c r="BT1916" s="120"/>
      <c r="BU1916" s="122"/>
      <c r="BV1916" s="123"/>
      <c r="BW1916" s="124"/>
      <c r="BX1916" s="143"/>
      <c r="BY1916" s="146">
        <f t="shared" si="520"/>
        <v>0.31728954971719758</v>
      </c>
      <c r="BZ1916" s="145"/>
      <c r="CA1916" s="145">
        <f t="shared" si="521"/>
        <v>1.4583817147487173</v>
      </c>
      <c r="CB1916" s="145" t="s">
        <v>8541</v>
      </c>
      <c r="CC1916" s="145"/>
      <c r="CD1916" s="147"/>
    </row>
    <row r="1917" spans="1:82" x14ac:dyDescent="0.25">
      <c r="A1917" s="124" t="s">
        <v>4644</v>
      </c>
      <c r="B1917" s="124" t="s">
        <v>8081</v>
      </c>
      <c r="C1917" s="125" t="s">
        <v>4645</v>
      </c>
      <c r="D1917" s="125" t="s">
        <v>4646</v>
      </c>
      <c r="E1917" s="118">
        <v>6</v>
      </c>
      <c r="F1917" s="139">
        <v>21.89578247</v>
      </c>
      <c r="G1917" s="137">
        <v>21.930450440000001</v>
      </c>
      <c r="H1917" s="137">
        <v>21.311023710000001</v>
      </c>
      <c r="I1917" s="137">
        <v>21.504991530000002</v>
      </c>
      <c r="J1917" s="137">
        <v>21.382951739999999</v>
      </c>
      <c r="K1917" s="137">
        <f t="shared" si="522"/>
        <v>3902000.3319399604</v>
      </c>
      <c r="L1917" s="137">
        <f t="shared" si="522"/>
        <v>3996901.088272877</v>
      </c>
      <c r="M1917" s="137">
        <f t="shared" si="522"/>
        <v>2601700.946892411</v>
      </c>
      <c r="N1917" s="137">
        <f t="shared" si="522"/>
        <v>2976099.912097577</v>
      </c>
      <c r="O1917" s="137">
        <f t="shared" si="522"/>
        <v>2734701.1267577596</v>
      </c>
      <c r="P1917" s="137">
        <f t="shared" si="512"/>
        <v>3242280.6811921168</v>
      </c>
      <c r="Q1917" s="137">
        <v>21.776798249999999</v>
      </c>
      <c r="R1917" s="137">
        <v>21.6638813</v>
      </c>
      <c r="S1917" s="137">
        <v>19.433311459999999</v>
      </c>
      <c r="T1917" s="137">
        <v>21.499212270000001</v>
      </c>
      <c r="U1917" s="137">
        <v>19.4998951</v>
      </c>
      <c r="V1917" s="137">
        <f t="shared" si="523"/>
        <v>3593101.4767879113</v>
      </c>
      <c r="W1917" s="137">
        <f t="shared" si="523"/>
        <v>3322600.253002069</v>
      </c>
      <c r="X1917" s="137">
        <f t="shared" si="523"/>
        <v>707961.5387793394</v>
      </c>
      <c r="Y1917" s="137">
        <f t="shared" si="523"/>
        <v>2964201.866573127</v>
      </c>
      <c r="Z1917" s="137">
        <f t="shared" si="523"/>
        <v>741401.29009711836</v>
      </c>
      <c r="AA1917" s="137">
        <f t="shared" si="513"/>
        <v>2265853.2850479125</v>
      </c>
      <c r="AB1917" s="119">
        <f t="shared" si="524"/>
        <v>0.92083576912499299</v>
      </c>
      <c r="AC1917" s="119">
        <f t="shared" si="524"/>
        <v>0.83129409000156573</v>
      </c>
      <c r="AD1917" s="119">
        <f t="shared" si="524"/>
        <v>0.27211487916201921</v>
      </c>
      <c r="AE1917" s="119">
        <f t="shared" si="524"/>
        <v>0.99600213505061252</v>
      </c>
      <c r="AF1917" s="119">
        <f t="shared" si="524"/>
        <v>0.2711087083128963</v>
      </c>
      <c r="AG1917" s="119">
        <f t="shared" si="514"/>
        <v>0.65827111633041735</v>
      </c>
      <c r="AH1917" s="120" t="b">
        <v>1</v>
      </c>
      <c r="AI1917" s="121">
        <v>0.12605396707075822</v>
      </c>
      <c r="AJ1917" s="120">
        <v>-0.83042030300000003</v>
      </c>
      <c r="AK1917" s="120">
        <f t="shared" si="515"/>
        <v>0.56236538353530197</v>
      </c>
      <c r="AL1917" s="120"/>
      <c r="AM1917" s="122"/>
      <c r="AN1917" s="139">
        <v>19.650760649999999</v>
      </c>
      <c r="AO1917" s="137">
        <v>21.113307949999999</v>
      </c>
      <c r="AP1917" s="137">
        <v>20.36593246</v>
      </c>
      <c r="AQ1917" s="137">
        <v>19.43361092</v>
      </c>
      <c r="AR1917" s="137">
        <v>19.063674930000001</v>
      </c>
      <c r="AS1917" s="137">
        <f t="shared" si="525"/>
        <v>823129.92964958551</v>
      </c>
      <c r="AT1917" s="137">
        <f t="shared" si="525"/>
        <v>2268501.1336836629</v>
      </c>
      <c r="AU1917" s="137">
        <f t="shared" si="525"/>
        <v>1351314.8834313652</v>
      </c>
      <c r="AV1917" s="137">
        <f t="shared" si="525"/>
        <v>708108.50550547394</v>
      </c>
      <c r="AW1917" s="137">
        <f t="shared" si="525"/>
        <v>547946.27830844396</v>
      </c>
      <c r="AX1917" s="137">
        <f t="shared" si="516"/>
        <v>1139800.1461157063</v>
      </c>
      <c r="AY1917" s="137">
        <v>18.243337629999999</v>
      </c>
      <c r="AZ1917" s="137">
        <v>19.138261799999999</v>
      </c>
      <c r="BA1917" s="137">
        <v>18.19332314</v>
      </c>
      <c r="BB1917" s="137">
        <v>18.225690839999999</v>
      </c>
      <c r="BC1917" s="137">
        <v>19.018705369999999</v>
      </c>
      <c r="BD1917" s="137">
        <f t="shared" si="526"/>
        <v>310307.19649935619</v>
      </c>
      <c r="BE1917" s="137">
        <f t="shared" si="526"/>
        <v>577020.00031939254</v>
      </c>
      <c r="BF1917" s="137">
        <f t="shared" si="526"/>
        <v>299733.98377142509</v>
      </c>
      <c r="BG1917" s="137">
        <f t="shared" si="526"/>
        <v>306534.69321022724</v>
      </c>
      <c r="BH1917" s="137">
        <f t="shared" si="526"/>
        <v>531129.95419706602</v>
      </c>
      <c r="BI1917" s="137">
        <f t="shared" si="517"/>
        <v>404945.16559949343</v>
      </c>
      <c r="BJ1917" s="119">
        <f t="shared" si="527"/>
        <v>0.37698446541903413</v>
      </c>
      <c r="BK1917" s="119">
        <f t="shared" si="527"/>
        <v>0.25436178618187838</v>
      </c>
      <c r="BL1917" s="119">
        <f t="shared" si="527"/>
        <v>0.22180913378998457</v>
      </c>
      <c r="BM1917" s="119">
        <f t="shared" si="527"/>
        <v>0.43289226273508957</v>
      </c>
      <c r="BN1917" s="119">
        <f t="shared" si="527"/>
        <v>0.9693102685845566</v>
      </c>
      <c r="BO1917" s="119">
        <f t="shared" si="518"/>
        <v>0.45107158334210862</v>
      </c>
      <c r="BP1917" s="120"/>
      <c r="BQ1917" s="121">
        <v>2.1899066580911713E-2</v>
      </c>
      <c r="BR1917" s="120">
        <v>-1.3615936280000001</v>
      </c>
      <c r="BS1917" s="120">
        <f t="shared" si="519"/>
        <v>0.38915218751953679</v>
      </c>
      <c r="BT1917" s="120"/>
      <c r="BU1917" s="122"/>
      <c r="BV1917" s="123"/>
      <c r="BW1917" s="124"/>
      <c r="BX1917" s="143"/>
      <c r="BY1917" s="146">
        <f t="shared" si="520"/>
        <v>0.35234336964976126</v>
      </c>
      <c r="BZ1917" s="145"/>
      <c r="CA1917" s="145">
        <f t="shared" si="521"/>
        <v>1.4593495592276344</v>
      </c>
      <c r="CB1917" s="145" t="s">
        <v>8541</v>
      </c>
      <c r="CC1917" s="145"/>
      <c r="CD1917" s="147"/>
    </row>
    <row r="1918" spans="1:82" x14ac:dyDescent="0.25">
      <c r="A1918" s="124" t="s">
        <v>6570</v>
      </c>
      <c r="B1918" s="124" t="s">
        <v>6571</v>
      </c>
      <c r="C1918" s="125" t="s">
        <v>6571</v>
      </c>
      <c r="D1918" s="125" t="s">
        <v>6572</v>
      </c>
      <c r="E1918" s="118">
        <v>5</v>
      </c>
      <c r="F1918" s="139">
        <v>22.02583885</v>
      </c>
      <c r="G1918" s="137">
        <v>22.017299649999998</v>
      </c>
      <c r="H1918" s="137">
        <v>18.96477509</v>
      </c>
      <c r="I1918" s="137">
        <v>22.168184279999998</v>
      </c>
      <c r="J1918" s="137">
        <v>22.01821709</v>
      </c>
      <c r="K1918" s="137">
        <f t="shared" si="522"/>
        <v>4270101.2563100597</v>
      </c>
      <c r="L1918" s="137">
        <f t="shared" si="522"/>
        <v>4244901.5095583964</v>
      </c>
      <c r="M1918" s="137">
        <f t="shared" si="522"/>
        <v>511641.9707764312</v>
      </c>
      <c r="N1918" s="137">
        <f t="shared" si="522"/>
        <v>4712902.0927281259</v>
      </c>
      <c r="O1918" s="137">
        <f t="shared" si="522"/>
        <v>4247601.7898475938</v>
      </c>
      <c r="P1918" s="137">
        <f t="shared" si="512"/>
        <v>3597429.7238441212</v>
      </c>
      <c r="Q1918" s="137">
        <v>21.607654570000001</v>
      </c>
      <c r="R1918" s="137">
        <v>19.9837265</v>
      </c>
      <c r="S1918" s="137">
        <v>21.51701164</v>
      </c>
      <c r="T1918" s="137">
        <v>21.944208150000001</v>
      </c>
      <c r="U1918" s="137">
        <v>21.23461914</v>
      </c>
      <c r="V1918" s="137">
        <f t="shared" si="523"/>
        <v>3195598.1533230324</v>
      </c>
      <c r="W1918" s="137">
        <f t="shared" si="523"/>
        <v>1036814.5940745424</v>
      </c>
      <c r="X1918" s="137">
        <f t="shared" si="523"/>
        <v>3000999.4835850261</v>
      </c>
      <c r="Y1918" s="137">
        <f t="shared" si="523"/>
        <v>4035198.3215199183</v>
      </c>
      <c r="Z1918" s="137">
        <f t="shared" si="523"/>
        <v>2467500.8312157001</v>
      </c>
      <c r="AA1918" s="137">
        <f t="shared" si="513"/>
        <v>2747222.2767436439</v>
      </c>
      <c r="AB1918" s="119">
        <f t="shared" si="524"/>
        <v>0.74836589614843418</v>
      </c>
      <c r="AC1918" s="119">
        <f t="shared" si="524"/>
        <v>0.24424938758647519</v>
      </c>
      <c r="AD1918" s="119">
        <f t="shared" si="524"/>
        <v>5.8654286688617905</v>
      </c>
      <c r="AE1918" s="119">
        <f t="shared" si="524"/>
        <v>0.8562024506611573</v>
      </c>
      <c r="AF1918" s="119">
        <f t="shared" si="524"/>
        <v>0.58091623304081796</v>
      </c>
      <c r="AG1918" s="119">
        <f t="shared" si="514"/>
        <v>1.6590325272597348</v>
      </c>
      <c r="AH1918" s="120" t="b">
        <v>1</v>
      </c>
      <c r="AI1918" s="121">
        <v>0.82133042890061758</v>
      </c>
      <c r="AJ1918" s="120">
        <v>-0.181418991</v>
      </c>
      <c r="AK1918" s="120">
        <f t="shared" si="515"/>
        <v>0.88183522327560293</v>
      </c>
      <c r="AL1918" s="120"/>
      <c r="AM1918" s="122"/>
      <c r="AN1918" s="139">
        <v>20.585729600000001</v>
      </c>
      <c r="AO1918" s="137">
        <v>20.51806831</v>
      </c>
      <c r="AP1918" s="137">
        <v>20.557493210000001</v>
      </c>
      <c r="AQ1918" s="137">
        <v>20.440504069999999</v>
      </c>
      <c r="AR1918" s="137">
        <v>20.623460770000001</v>
      </c>
      <c r="AS1918" s="137">
        <f t="shared" si="525"/>
        <v>1573700.5341460598</v>
      </c>
      <c r="AT1918" s="137">
        <f t="shared" si="525"/>
        <v>1501599.152134452</v>
      </c>
      <c r="AU1918" s="137">
        <f t="shared" si="525"/>
        <v>1543199.5637652969</v>
      </c>
      <c r="AV1918" s="137">
        <f t="shared" si="525"/>
        <v>1422999.8410119135</v>
      </c>
      <c r="AW1918" s="137">
        <f t="shared" si="525"/>
        <v>1615400.8466698187</v>
      </c>
      <c r="AX1918" s="137">
        <f t="shared" si="516"/>
        <v>1531379.9875455082</v>
      </c>
      <c r="AY1918" s="137">
        <v>20.918670649999999</v>
      </c>
      <c r="AZ1918" s="137">
        <v>20.488954540000002</v>
      </c>
      <c r="BA1918" s="137">
        <v>19.955661769999999</v>
      </c>
      <c r="BB1918" s="137">
        <v>20.751235959999999</v>
      </c>
      <c r="BC1918" s="137">
        <v>21.24811935</v>
      </c>
      <c r="BD1918" s="137">
        <f t="shared" si="526"/>
        <v>1982199.3759140058</v>
      </c>
      <c r="BE1918" s="137">
        <f t="shared" si="526"/>
        <v>1471600.397051177</v>
      </c>
      <c r="BF1918" s="137">
        <f t="shared" si="526"/>
        <v>1016840.3608732229</v>
      </c>
      <c r="BG1918" s="137">
        <f t="shared" si="526"/>
        <v>1764999.0300597202</v>
      </c>
      <c r="BH1918" s="137">
        <f t="shared" si="526"/>
        <v>2490699.1686615692</v>
      </c>
      <c r="BI1918" s="137">
        <f t="shared" si="517"/>
        <v>1745267.6665119391</v>
      </c>
      <c r="BJ1918" s="119">
        <f t="shared" si="527"/>
        <v>1.2595785112252063</v>
      </c>
      <c r="BK1918" s="119">
        <f t="shared" si="527"/>
        <v>0.98002212838184333</v>
      </c>
      <c r="BL1918" s="119">
        <f t="shared" si="527"/>
        <v>0.65891695717707754</v>
      </c>
      <c r="BM1918" s="119">
        <f t="shared" si="527"/>
        <v>1.2403367724936685</v>
      </c>
      <c r="BN1918" s="119">
        <f t="shared" si="527"/>
        <v>1.5418458977511345</v>
      </c>
      <c r="BO1918" s="119">
        <f t="shared" si="518"/>
        <v>1.1361400534057859</v>
      </c>
      <c r="BP1918" s="120" t="b">
        <v>1</v>
      </c>
      <c r="BQ1918" s="121">
        <v>0.57605846389896442</v>
      </c>
      <c r="BR1918" s="120">
        <v>0.12747726400000001</v>
      </c>
      <c r="BS1918" s="120">
        <f t="shared" si="519"/>
        <v>1.0923818614053691</v>
      </c>
      <c r="BT1918" s="120"/>
      <c r="BU1918" s="122"/>
      <c r="BV1918" s="123"/>
      <c r="BW1918" s="124"/>
      <c r="BX1918" s="143"/>
      <c r="BY1918" s="146">
        <f t="shared" si="520"/>
        <v>0.64885937747177069</v>
      </c>
      <c r="BZ1918" s="145"/>
      <c r="CA1918" s="145">
        <f t="shared" si="521"/>
        <v>1.4602359297927081</v>
      </c>
      <c r="CB1918" s="145" t="s">
        <v>8541</v>
      </c>
      <c r="CC1918" s="145"/>
      <c r="CD1918" s="147"/>
    </row>
    <row r="1919" spans="1:82" x14ac:dyDescent="0.25">
      <c r="A1919" s="124" t="s">
        <v>6556</v>
      </c>
      <c r="B1919" s="124" t="s">
        <v>6557</v>
      </c>
      <c r="C1919" s="125" t="s">
        <v>6557</v>
      </c>
      <c r="D1919" s="125" t="s">
        <v>6558</v>
      </c>
      <c r="E1919" s="118">
        <v>5</v>
      </c>
      <c r="F1919" s="139">
        <v>20.76263428</v>
      </c>
      <c r="G1919" s="137">
        <v>20.006034849999999</v>
      </c>
      <c r="H1919" s="137">
        <v>19.994909289999999</v>
      </c>
      <c r="I1919" s="137">
        <v>20.075353620000001</v>
      </c>
      <c r="J1919" s="137">
        <v>20.32091522</v>
      </c>
      <c r="K1919" s="137">
        <f t="shared" si="522"/>
        <v>1778999.0136004516</v>
      </c>
      <c r="L1919" s="137">
        <f t="shared" si="522"/>
        <v>1052971.4212785254</v>
      </c>
      <c r="M1919" s="137">
        <f t="shared" si="522"/>
        <v>1044882.5031843507</v>
      </c>
      <c r="N1919" s="137">
        <f t="shared" si="522"/>
        <v>1104799.866727622</v>
      </c>
      <c r="O1919" s="137">
        <f t="shared" si="522"/>
        <v>1309800.103964841</v>
      </c>
      <c r="P1919" s="137">
        <f t="shared" si="512"/>
        <v>1258290.581751158</v>
      </c>
      <c r="Q1919" s="137">
        <v>20.427570339999999</v>
      </c>
      <c r="R1919" s="137">
        <v>20.191835399999999</v>
      </c>
      <c r="S1919" s="137">
        <v>20.65822601</v>
      </c>
      <c r="T1919" s="137">
        <v>19.853157039999999</v>
      </c>
      <c r="U1919" s="137">
        <v>20.025264740000001</v>
      </c>
      <c r="V1919" s="137">
        <f t="shared" si="523"/>
        <v>1410299.691399077</v>
      </c>
      <c r="W1919" s="137">
        <f t="shared" si="523"/>
        <v>1197700.2022974109</v>
      </c>
      <c r="X1919" s="137">
        <f t="shared" si="523"/>
        <v>1654800.6629663541</v>
      </c>
      <c r="Y1919" s="137">
        <f t="shared" si="523"/>
        <v>947099.8714554637</v>
      </c>
      <c r="Z1919" s="137">
        <f t="shared" si="523"/>
        <v>1067100.5846565987</v>
      </c>
      <c r="AA1919" s="137">
        <f t="shared" si="513"/>
        <v>1255400.2025549808</v>
      </c>
      <c r="AB1919" s="119">
        <f t="shared" si="524"/>
        <v>0.79274900133014825</v>
      </c>
      <c r="AC1919" s="119">
        <f t="shared" si="524"/>
        <v>1.1374479668623436</v>
      </c>
      <c r="AD1919" s="119">
        <f t="shared" si="524"/>
        <v>1.583719373157495</v>
      </c>
      <c r="AE1919" s="119">
        <f t="shared" si="524"/>
        <v>0.8572592195007589</v>
      </c>
      <c r="AF1919" s="119">
        <f t="shared" si="524"/>
        <v>0.81470491674754286</v>
      </c>
      <c r="AG1919" s="119">
        <f t="shared" si="514"/>
        <v>1.0371760955196578</v>
      </c>
      <c r="AH1919" s="120" t="b">
        <v>1</v>
      </c>
      <c r="AI1919" s="121">
        <v>0.99700819259061735</v>
      </c>
      <c r="AJ1919" s="120">
        <v>-7.5874299999999998E-4</v>
      </c>
      <c r="AK1919" s="120">
        <f t="shared" si="515"/>
        <v>0.99947421770076295</v>
      </c>
      <c r="AL1919" s="120"/>
      <c r="AM1919" s="122"/>
      <c r="AN1919" s="139">
        <v>19.49973679</v>
      </c>
      <c r="AO1919" s="137">
        <v>19.414190290000001</v>
      </c>
      <c r="AP1919" s="137">
        <v>19.495429990000002</v>
      </c>
      <c r="AQ1919" s="137">
        <v>20.23666382</v>
      </c>
      <c r="AR1919" s="137">
        <v>19.812543869999999</v>
      </c>
      <c r="AS1919" s="137">
        <f t="shared" si="525"/>
        <v>741319.93901775242</v>
      </c>
      <c r="AT1919" s="137">
        <f t="shared" si="525"/>
        <v>698640.27615858044</v>
      </c>
      <c r="AU1919" s="137">
        <f t="shared" si="525"/>
        <v>739110.21635376953</v>
      </c>
      <c r="AV1919" s="137">
        <f t="shared" si="525"/>
        <v>1235500.205539837</v>
      </c>
      <c r="AW1919" s="137">
        <f t="shared" si="525"/>
        <v>920809.93255827099</v>
      </c>
      <c r="AX1919" s="137">
        <f t="shared" si="516"/>
        <v>867076.11392564198</v>
      </c>
      <c r="AY1919" s="137">
        <v>19.43063545</v>
      </c>
      <c r="AZ1919" s="137">
        <v>17.420957569999999</v>
      </c>
      <c r="BA1919" s="137">
        <v>19.002672199999999</v>
      </c>
      <c r="BB1919" s="137">
        <v>19.756898880000001</v>
      </c>
      <c r="BC1919" s="137">
        <v>19.690145489999999</v>
      </c>
      <c r="BD1919" s="137">
        <f t="shared" si="526"/>
        <v>706649.58015061775</v>
      </c>
      <c r="BE1919" s="137">
        <f t="shared" si="526"/>
        <v>175481.27522126542</v>
      </c>
      <c r="BF1919" s="137">
        <f t="shared" si="526"/>
        <v>525260.00076465611</v>
      </c>
      <c r="BG1919" s="137">
        <f t="shared" si="526"/>
        <v>885970.34226014197</v>
      </c>
      <c r="BH1919" s="137">
        <f t="shared" si="526"/>
        <v>845910.49169214466</v>
      </c>
      <c r="BI1919" s="137">
        <f t="shared" si="517"/>
        <v>627854.3380177652</v>
      </c>
      <c r="BJ1919" s="119">
        <f t="shared" si="527"/>
        <v>0.95323158457996848</v>
      </c>
      <c r="BK1919" s="119">
        <f t="shared" si="527"/>
        <v>0.25117543492644834</v>
      </c>
      <c r="BL1919" s="119">
        <f t="shared" si="527"/>
        <v>0.71066532317183451</v>
      </c>
      <c r="BM1919" s="119">
        <f t="shared" si="527"/>
        <v>0.71709445153271167</v>
      </c>
      <c r="BN1919" s="119">
        <f t="shared" si="527"/>
        <v>0.91865917360596394</v>
      </c>
      <c r="BO1919" s="119">
        <f t="shared" si="518"/>
        <v>0.71016519356338537</v>
      </c>
      <c r="BP1919" s="120" t="b">
        <v>1</v>
      </c>
      <c r="BQ1919" s="121">
        <v>0.14690775465113967</v>
      </c>
      <c r="BR1919" s="120">
        <v>-0.63145103499999999</v>
      </c>
      <c r="BS1919" s="120">
        <f t="shared" si="519"/>
        <v>0.645526830199322</v>
      </c>
      <c r="BT1919" s="120"/>
      <c r="BU1919" s="122"/>
      <c r="BV1919" s="123"/>
      <c r="BW1919" s="124"/>
      <c r="BX1919" s="143"/>
      <c r="BY1919" s="146">
        <f t="shared" si="520"/>
        <v>0.13397709741636052</v>
      </c>
      <c r="BZ1919" s="145"/>
      <c r="CA1919" s="145">
        <f t="shared" si="521"/>
        <v>1.4604715986085359</v>
      </c>
      <c r="CB1919" s="145" t="s">
        <v>8541</v>
      </c>
      <c r="CC1919" s="145"/>
      <c r="CD1919" s="147"/>
    </row>
    <row r="1920" spans="1:82" x14ac:dyDescent="0.25">
      <c r="A1920" s="124" t="s">
        <v>1431</v>
      </c>
      <c r="B1920" s="124" t="s">
        <v>7652</v>
      </c>
      <c r="C1920" s="125" t="s">
        <v>1432</v>
      </c>
      <c r="D1920" s="125" t="s">
        <v>1433</v>
      </c>
      <c r="E1920" s="118">
        <v>7</v>
      </c>
      <c r="F1920" s="139">
        <v>23.027746199999999</v>
      </c>
      <c r="G1920" s="137">
        <v>22.62796402</v>
      </c>
      <c r="H1920" s="137">
        <v>22.777219769999999</v>
      </c>
      <c r="I1920" s="137">
        <v>22.77579308</v>
      </c>
      <c r="J1920" s="137">
        <v>22.458389279999999</v>
      </c>
      <c r="K1920" s="137">
        <f t="shared" si="522"/>
        <v>8551500.7615804691</v>
      </c>
      <c r="L1920" s="137">
        <f t="shared" si="522"/>
        <v>6481804.2439064905</v>
      </c>
      <c r="M1920" s="137">
        <f t="shared" si="522"/>
        <v>7188302.8920552684</v>
      </c>
      <c r="N1920" s="137">
        <f t="shared" si="522"/>
        <v>7181197.8487993404</v>
      </c>
      <c r="O1920" s="137">
        <f t="shared" si="522"/>
        <v>5763002.7600794109</v>
      </c>
      <c r="P1920" s="137">
        <f t="shared" si="512"/>
        <v>7033161.7012841953</v>
      </c>
      <c r="Q1920" s="137">
        <v>22.9157753</v>
      </c>
      <c r="R1920" s="137">
        <v>23.221256260000001</v>
      </c>
      <c r="S1920" s="137">
        <v>22.901887890000001</v>
      </c>
      <c r="T1920" s="137">
        <v>23.4379673</v>
      </c>
      <c r="U1920" s="137">
        <v>22.16603851</v>
      </c>
      <c r="V1920" s="137">
        <f t="shared" si="523"/>
        <v>7912901.1272783885</v>
      </c>
      <c r="W1920" s="137">
        <f t="shared" si="523"/>
        <v>9779005.0692840144</v>
      </c>
      <c r="X1920" s="137">
        <f t="shared" si="523"/>
        <v>7837096.8221755102</v>
      </c>
      <c r="Y1920" s="137">
        <f t="shared" si="523"/>
        <v>11363999.205599338</v>
      </c>
      <c r="Z1920" s="137">
        <f t="shared" si="523"/>
        <v>4705897.6414729813</v>
      </c>
      <c r="AA1920" s="137">
        <f t="shared" si="513"/>
        <v>8319779.9731620457</v>
      </c>
      <c r="AB1920" s="119">
        <f t="shared" si="524"/>
        <v>0.92532309215580821</v>
      </c>
      <c r="AC1920" s="119">
        <f t="shared" si="524"/>
        <v>1.5086856531462216</v>
      </c>
      <c r="AD1920" s="119">
        <f t="shared" si="524"/>
        <v>1.0902568992797046</v>
      </c>
      <c r="AE1920" s="119">
        <f t="shared" si="524"/>
        <v>1.5824656895505727</v>
      </c>
      <c r="AF1920" s="119">
        <f t="shared" si="524"/>
        <v>0.81657042992777207</v>
      </c>
      <c r="AG1920" s="119">
        <f t="shared" si="514"/>
        <v>1.1846603528120159</v>
      </c>
      <c r="AH1920" s="120" t="b">
        <v>1</v>
      </c>
      <c r="AI1920" s="121">
        <v>0.35987619168468493</v>
      </c>
      <c r="AJ1920" s="120">
        <v>0.195162582</v>
      </c>
      <c r="AK1920" s="120">
        <f t="shared" si="515"/>
        <v>1.144853170559456</v>
      </c>
      <c r="AL1920" s="120"/>
      <c r="AM1920" s="122"/>
      <c r="AN1920" s="139">
        <v>21.79157829</v>
      </c>
      <c r="AO1920" s="137">
        <v>21.98610497</v>
      </c>
      <c r="AP1920" s="137">
        <v>22.572443010000001</v>
      </c>
      <c r="AQ1920" s="137">
        <v>22.60243225</v>
      </c>
      <c r="AR1920" s="137">
        <v>21.877849579999999</v>
      </c>
      <c r="AS1920" s="137">
        <f t="shared" si="525"/>
        <v>3630101.0802956289</v>
      </c>
      <c r="AT1920" s="137">
        <f t="shared" si="525"/>
        <v>4154101.3091215594</v>
      </c>
      <c r="AU1920" s="137">
        <f t="shared" si="525"/>
        <v>6237095.8960048445</v>
      </c>
      <c r="AV1920" s="137">
        <f t="shared" si="525"/>
        <v>6368103.0438508634</v>
      </c>
      <c r="AW1920" s="137">
        <f t="shared" si="525"/>
        <v>3853798.1525567165</v>
      </c>
      <c r="AX1920" s="137">
        <f t="shared" si="516"/>
        <v>4848639.8963659229</v>
      </c>
      <c r="AY1920" s="137">
        <v>21.373157500000001</v>
      </c>
      <c r="AZ1920" s="137">
        <v>21.467620849999999</v>
      </c>
      <c r="BA1920" s="137">
        <v>22.122972489999999</v>
      </c>
      <c r="BB1920" s="137">
        <v>22.139648439999998</v>
      </c>
      <c r="BC1920" s="137">
        <v>22.077995300000001</v>
      </c>
      <c r="BD1920" s="137">
        <f t="shared" si="526"/>
        <v>2716198.5281908805</v>
      </c>
      <c r="BE1920" s="137">
        <f t="shared" si="526"/>
        <v>2899998.754597276</v>
      </c>
      <c r="BF1920" s="137">
        <f t="shared" si="526"/>
        <v>4567497.4413531395</v>
      </c>
      <c r="BG1920" s="137">
        <f t="shared" si="526"/>
        <v>4620598.9373498801</v>
      </c>
      <c r="BH1920" s="137">
        <f t="shared" si="526"/>
        <v>4427298.7568629421</v>
      </c>
      <c r="BI1920" s="137">
        <f t="shared" si="517"/>
        <v>3846318.4836708233</v>
      </c>
      <c r="BJ1920" s="119">
        <f t="shared" si="527"/>
        <v>0.74824322191317005</v>
      </c>
      <c r="BK1920" s="119">
        <f t="shared" si="527"/>
        <v>0.69810496634481933</v>
      </c>
      <c r="BL1920" s="119">
        <f t="shared" si="527"/>
        <v>0.73231156254609431</v>
      </c>
      <c r="BM1920" s="119">
        <f t="shared" si="527"/>
        <v>0.72558482573732852</v>
      </c>
      <c r="BN1920" s="119">
        <f t="shared" si="527"/>
        <v>1.1488143856018378</v>
      </c>
      <c r="BO1920" s="119">
        <f t="shared" si="518"/>
        <v>0.81061179242865011</v>
      </c>
      <c r="BP1920" s="120" t="b">
        <v>1</v>
      </c>
      <c r="BQ1920" s="121">
        <v>6.8878508134495781E-2</v>
      </c>
      <c r="BR1920" s="120">
        <v>-0.329802704</v>
      </c>
      <c r="BS1920" s="120">
        <f t="shared" si="519"/>
        <v>0.79564528491831255</v>
      </c>
      <c r="BT1920" s="120"/>
      <c r="BU1920" s="122"/>
      <c r="BV1920" s="123"/>
      <c r="BW1920" s="124"/>
      <c r="BX1920" s="143"/>
      <c r="BY1920" s="146">
        <f t="shared" si="520"/>
        <v>7.5992369870654886E-2</v>
      </c>
      <c r="BZ1920" s="145"/>
      <c r="CA1920" s="145">
        <f t="shared" si="521"/>
        <v>1.4614398209810024</v>
      </c>
      <c r="CB1920" s="145" t="s">
        <v>8541</v>
      </c>
      <c r="CC1920" s="145"/>
      <c r="CD1920" s="147"/>
    </row>
    <row r="1921" spans="1:82" x14ac:dyDescent="0.25">
      <c r="A1921" s="124" t="s">
        <v>5725</v>
      </c>
      <c r="B1921" s="124" t="s">
        <v>5726</v>
      </c>
      <c r="C1921" s="125" t="s">
        <v>5727</v>
      </c>
      <c r="D1921" s="125" t="s">
        <v>5728</v>
      </c>
      <c r="E1921" s="118">
        <v>10</v>
      </c>
      <c r="F1921" s="139">
        <v>24.293478010000001</v>
      </c>
      <c r="G1921" s="137">
        <v>23.862400050000002</v>
      </c>
      <c r="H1921" s="137">
        <v>23.270135880000002</v>
      </c>
      <c r="I1921" s="137">
        <v>24.46126366</v>
      </c>
      <c r="J1921" s="137">
        <v>24.548925400000002</v>
      </c>
      <c r="K1921" s="137">
        <f t="shared" si="522"/>
        <v>20562010.662257832</v>
      </c>
      <c r="L1921" s="137">
        <f t="shared" si="522"/>
        <v>15250995.171727519</v>
      </c>
      <c r="M1921" s="137">
        <f t="shared" si="522"/>
        <v>10116001.918973323</v>
      </c>
      <c r="N1921" s="137">
        <f t="shared" si="522"/>
        <v>23097984.921752404</v>
      </c>
      <c r="O1921" s="137">
        <f t="shared" si="522"/>
        <v>24544992.668707509</v>
      </c>
      <c r="P1921" s="137">
        <f t="shared" si="512"/>
        <v>18714397.068683717</v>
      </c>
      <c r="Q1921" s="137">
        <v>24.60053825</v>
      </c>
      <c r="R1921" s="137">
        <v>24.056724549999998</v>
      </c>
      <c r="S1921" s="137">
        <v>24.113147739999999</v>
      </c>
      <c r="T1921" s="137">
        <v>24.065460210000001</v>
      </c>
      <c r="U1921" s="137">
        <v>24.50500298</v>
      </c>
      <c r="V1921" s="137">
        <f t="shared" si="523"/>
        <v>25438993.405120257</v>
      </c>
      <c r="W1921" s="137">
        <f t="shared" si="523"/>
        <v>17450010.273289323</v>
      </c>
      <c r="X1921" s="137">
        <f t="shared" si="523"/>
        <v>18145993.861113131</v>
      </c>
      <c r="Y1921" s="137">
        <f t="shared" si="523"/>
        <v>17555992.339419797</v>
      </c>
      <c r="Z1921" s="137">
        <f t="shared" si="523"/>
        <v>23808988.256904569</v>
      </c>
      <c r="AA1921" s="137">
        <f t="shared" si="513"/>
        <v>20479995.627169415</v>
      </c>
      <c r="AB1921" s="119">
        <f t="shared" si="524"/>
        <v>1.2371841364626013</v>
      </c>
      <c r="AC1921" s="119">
        <f t="shared" si="524"/>
        <v>1.1441883022583579</v>
      </c>
      <c r="AD1921" s="119">
        <f t="shared" si="524"/>
        <v>1.7937910655274742</v>
      </c>
      <c r="AE1921" s="119">
        <f t="shared" si="524"/>
        <v>0.76006597107466867</v>
      </c>
      <c r="AF1921" s="119">
        <f t="shared" si="524"/>
        <v>0.97001407082344437</v>
      </c>
      <c r="AG1921" s="119">
        <f t="shared" si="514"/>
        <v>1.1810487092293092</v>
      </c>
      <c r="AH1921" s="120" t="b">
        <v>1</v>
      </c>
      <c r="AI1921" s="121">
        <v>0.42657180046375276</v>
      </c>
      <c r="AJ1921" s="120">
        <v>0.18093414299999999</v>
      </c>
      <c r="AK1921" s="120">
        <f t="shared" si="515"/>
        <v>1.1336176635449642</v>
      </c>
      <c r="AL1921" s="120"/>
      <c r="AM1921" s="122"/>
      <c r="AN1921" s="139">
        <v>22.77322006</v>
      </c>
      <c r="AO1921" s="137">
        <v>22.7336998</v>
      </c>
      <c r="AP1921" s="137">
        <v>22.612590789999999</v>
      </c>
      <c r="AQ1921" s="137">
        <v>22.77046013</v>
      </c>
      <c r="AR1921" s="137">
        <v>22.903783799999999</v>
      </c>
      <c r="AS1921" s="137">
        <f t="shared" si="525"/>
        <v>7168401.7290814929</v>
      </c>
      <c r="AT1921" s="137">
        <f t="shared" si="525"/>
        <v>6974700.3213395448</v>
      </c>
      <c r="AU1921" s="137">
        <f t="shared" si="525"/>
        <v>6413101.4102973016</v>
      </c>
      <c r="AV1921" s="137">
        <f t="shared" si="525"/>
        <v>7154701.4151258543</v>
      </c>
      <c r="AW1921" s="137">
        <f t="shared" si="525"/>
        <v>7847402.6714064777</v>
      </c>
      <c r="AX1921" s="137">
        <f t="shared" si="516"/>
        <v>7111661.5094501348</v>
      </c>
      <c r="AY1921" s="137">
        <v>22.4423542</v>
      </c>
      <c r="AZ1921" s="137">
        <v>22.255168909999998</v>
      </c>
      <c r="BA1921" s="137">
        <v>22.654886250000001</v>
      </c>
      <c r="BB1921" s="137">
        <v>22.411781309999999</v>
      </c>
      <c r="BC1921" s="137">
        <v>22.424114230000001</v>
      </c>
      <c r="BD1921" s="137">
        <f t="shared" si="526"/>
        <v>5699303.537053992</v>
      </c>
      <c r="BE1921" s="137">
        <f t="shared" si="526"/>
        <v>5005798.9224197185</v>
      </c>
      <c r="BF1921" s="137">
        <f t="shared" si="526"/>
        <v>6603897.282655783</v>
      </c>
      <c r="BG1921" s="137">
        <f t="shared" si="526"/>
        <v>5579797.4050104879</v>
      </c>
      <c r="BH1921" s="137">
        <f t="shared" si="526"/>
        <v>5627700.9239954837</v>
      </c>
      <c r="BI1921" s="137">
        <f t="shared" si="517"/>
        <v>5703299.6142270928</v>
      </c>
      <c r="BJ1921" s="119">
        <f t="shared" si="527"/>
        <v>0.7950591711305024</v>
      </c>
      <c r="BK1921" s="119">
        <f t="shared" si="527"/>
        <v>0.7177081009637295</v>
      </c>
      <c r="BL1921" s="119">
        <f t="shared" si="527"/>
        <v>1.0297509520202077</v>
      </c>
      <c r="BM1921" s="119">
        <f t="shared" si="527"/>
        <v>0.77987844373409632</v>
      </c>
      <c r="BN1921" s="119">
        <f t="shared" si="527"/>
        <v>0.71714185694855381</v>
      </c>
      <c r="BO1921" s="119">
        <f t="shared" si="518"/>
        <v>0.80790770495941788</v>
      </c>
      <c r="BP1921" s="120" t="b">
        <v>1</v>
      </c>
      <c r="BQ1921" s="121">
        <v>2.8510005756595229E-2</v>
      </c>
      <c r="BR1921" s="120">
        <v>-0.32108993499999999</v>
      </c>
      <c r="BS1921" s="120">
        <f t="shared" si="519"/>
        <v>0.8004649095659786</v>
      </c>
      <c r="BT1921" s="120"/>
      <c r="BU1921" s="122"/>
      <c r="BV1921" s="123"/>
      <c r="BW1921" s="124"/>
      <c r="BX1921" s="143"/>
      <c r="BY1921" s="146">
        <f t="shared" si="520"/>
        <v>9.8164473501029623E-2</v>
      </c>
      <c r="BZ1921" s="145"/>
      <c r="CA1921" s="145">
        <f t="shared" si="521"/>
        <v>1.4618609303752519</v>
      </c>
      <c r="CB1921" s="145" t="s">
        <v>8541</v>
      </c>
      <c r="CC1921" s="145"/>
      <c r="CD1921" s="147"/>
    </row>
    <row r="1922" spans="1:82" x14ac:dyDescent="0.25">
      <c r="A1922" s="124" t="s">
        <v>1952</v>
      </c>
      <c r="B1922" s="124" t="s">
        <v>1953</v>
      </c>
      <c r="C1922" s="125" t="s">
        <v>1953</v>
      </c>
      <c r="D1922" s="125" t="s">
        <v>1954</v>
      </c>
      <c r="E1922" s="118">
        <v>11</v>
      </c>
      <c r="F1922" s="139">
        <v>23.962787630000001</v>
      </c>
      <c r="G1922" s="137">
        <v>24.463699340000002</v>
      </c>
      <c r="H1922" s="137">
        <v>22.62471008</v>
      </c>
      <c r="I1922" s="137">
        <v>24.664108280000001</v>
      </c>
      <c r="J1922" s="137">
        <v>24.06980896</v>
      </c>
      <c r="K1922" s="137">
        <f t="shared" si="522"/>
        <v>16350003.740613874</v>
      </c>
      <c r="L1922" s="137">
        <f t="shared" si="522"/>
        <v>23137013.833555762</v>
      </c>
      <c r="M1922" s="137">
        <f t="shared" si="522"/>
        <v>6467201.2724006139</v>
      </c>
      <c r="N1922" s="137">
        <f t="shared" si="522"/>
        <v>26584984.325133044</v>
      </c>
      <c r="O1922" s="137">
        <f t="shared" si="522"/>
        <v>17608991.62335832</v>
      </c>
      <c r="P1922" s="137">
        <f t="shared" si="512"/>
        <v>18029638.959012322</v>
      </c>
      <c r="Q1922" s="137">
        <v>24.942169190000001</v>
      </c>
      <c r="R1922" s="137">
        <v>25.038293840000001</v>
      </c>
      <c r="S1922" s="137">
        <v>25.000066759999999</v>
      </c>
      <c r="T1922" s="137">
        <v>25.58158684</v>
      </c>
      <c r="U1922" s="137">
        <v>24.482099529999999</v>
      </c>
      <c r="V1922" s="137">
        <f t="shared" si="523"/>
        <v>32235995.250705797</v>
      </c>
      <c r="W1922" s="137">
        <f t="shared" si="523"/>
        <v>34457001.840383969</v>
      </c>
      <c r="X1922" s="137">
        <f t="shared" si="523"/>
        <v>33555984.750683449</v>
      </c>
      <c r="Y1922" s="137">
        <f t="shared" si="523"/>
        <v>50214018.18512065</v>
      </c>
      <c r="Z1922" s="137">
        <f t="shared" si="523"/>
        <v>23433994.052386507</v>
      </c>
      <c r="AA1922" s="137">
        <f t="shared" si="513"/>
        <v>34779398.815856077</v>
      </c>
      <c r="AB1922" s="119">
        <f t="shared" si="524"/>
        <v>1.9716200535557475</v>
      </c>
      <c r="AC1922" s="119">
        <f t="shared" si="524"/>
        <v>1.4892588165552616</v>
      </c>
      <c r="AD1922" s="119">
        <f t="shared" si="524"/>
        <v>5.1886408567314506</v>
      </c>
      <c r="AE1922" s="119">
        <f t="shared" si="524"/>
        <v>1.8888112767344787</v>
      </c>
      <c r="AF1922" s="119">
        <f t="shared" si="524"/>
        <v>1.3307970469644226</v>
      </c>
      <c r="AG1922" s="119">
        <f t="shared" si="514"/>
        <v>2.3738256101082724</v>
      </c>
      <c r="AH1922" s="120" t="b">
        <v>1</v>
      </c>
      <c r="AI1922" s="121">
        <v>3.882183907371526E-2</v>
      </c>
      <c r="AJ1922" s="120">
        <v>1.0518203740000001</v>
      </c>
      <c r="AK1922" s="120">
        <f t="shared" si="515"/>
        <v>2.0731440644921433</v>
      </c>
      <c r="AL1922" s="120" t="b">
        <v>1</v>
      </c>
      <c r="AM1922" s="122" t="b">
        <v>1</v>
      </c>
      <c r="AN1922" s="139">
        <v>22.731153490000001</v>
      </c>
      <c r="AO1922" s="137">
        <v>22.35083771</v>
      </c>
      <c r="AP1922" s="137">
        <v>22.378379819999999</v>
      </c>
      <c r="AQ1922" s="137">
        <v>22.401975629999999</v>
      </c>
      <c r="AR1922" s="137">
        <v>22.940288540000001</v>
      </c>
      <c r="AS1922" s="137">
        <f t="shared" si="525"/>
        <v>6962401.0583643895</v>
      </c>
      <c r="AT1922" s="137">
        <f t="shared" si="525"/>
        <v>5348999.7663878752</v>
      </c>
      <c r="AU1922" s="137">
        <f t="shared" si="525"/>
        <v>5452097.0788165396</v>
      </c>
      <c r="AV1922" s="137">
        <f t="shared" si="525"/>
        <v>5542001.3439464867</v>
      </c>
      <c r="AW1922" s="137">
        <f t="shared" si="525"/>
        <v>8048500.2100996785</v>
      </c>
      <c r="AX1922" s="137">
        <f t="shared" si="516"/>
        <v>6270799.8915229943</v>
      </c>
      <c r="AY1922" s="137">
        <v>23.65731049</v>
      </c>
      <c r="AZ1922" s="137">
        <v>23.033554079999998</v>
      </c>
      <c r="BA1922" s="137">
        <v>23.215415950000001</v>
      </c>
      <c r="BB1922" s="137">
        <v>23.10327148</v>
      </c>
      <c r="BC1922" s="137">
        <v>23.19673538</v>
      </c>
      <c r="BD1922" s="137">
        <f t="shared" si="526"/>
        <v>13230007.00771562</v>
      </c>
      <c r="BE1922" s="137">
        <f t="shared" si="526"/>
        <v>8585996.0595453363</v>
      </c>
      <c r="BF1922" s="137">
        <f t="shared" si="526"/>
        <v>9739497.7761811633</v>
      </c>
      <c r="BG1922" s="137">
        <f t="shared" si="526"/>
        <v>9011098.0118808094</v>
      </c>
      <c r="BH1922" s="137">
        <f t="shared" si="526"/>
        <v>9614199.967569733</v>
      </c>
      <c r="BI1922" s="137">
        <f t="shared" si="517"/>
        <v>10036159.764578532</v>
      </c>
      <c r="BJ1922" s="119">
        <f t="shared" si="527"/>
        <v>1.9002075428880305</v>
      </c>
      <c r="BK1922" s="119">
        <f t="shared" si="527"/>
        <v>1.6051591763937152</v>
      </c>
      <c r="BL1922" s="119">
        <f t="shared" si="527"/>
        <v>1.7863764410987468</v>
      </c>
      <c r="BM1922" s="119">
        <f t="shared" si="527"/>
        <v>1.6259646024307821</v>
      </c>
      <c r="BN1922" s="119">
        <f t="shared" si="527"/>
        <v>1.1945331076099535</v>
      </c>
      <c r="BO1922" s="119">
        <f t="shared" si="518"/>
        <v>1.6224481740842456</v>
      </c>
      <c r="BP1922" s="120" t="b">
        <v>1</v>
      </c>
      <c r="BQ1922" s="121">
        <v>4.0968198869365657E-3</v>
      </c>
      <c r="BR1922" s="120">
        <v>0.68073043799999999</v>
      </c>
      <c r="BS1922" s="120">
        <f t="shared" si="519"/>
        <v>1.6029511255854636</v>
      </c>
      <c r="BT1922" s="120" t="b">
        <v>1</v>
      </c>
      <c r="BU1922" s="122" t="b">
        <v>1</v>
      </c>
      <c r="BV1922" s="123"/>
      <c r="BW1922" s="124"/>
      <c r="BX1922" s="143"/>
      <c r="BY1922" s="146">
        <f t="shared" si="520"/>
        <v>0.35494124532427329</v>
      </c>
      <c r="BZ1922" s="145"/>
      <c r="CA1922" s="145">
        <f t="shared" si="521"/>
        <v>1.4631133665937435</v>
      </c>
      <c r="CB1922" s="145" t="s">
        <v>8541</v>
      </c>
      <c r="CC1922" s="145"/>
      <c r="CD1922" s="147"/>
    </row>
    <row r="1923" spans="1:82" x14ac:dyDescent="0.25">
      <c r="A1923" s="124" t="s">
        <v>6123</v>
      </c>
      <c r="B1923" s="124" t="s">
        <v>6124</v>
      </c>
      <c r="C1923" s="125" t="s">
        <v>6124</v>
      </c>
      <c r="D1923" s="125" t="s">
        <v>6125</v>
      </c>
      <c r="E1923" s="118">
        <v>5</v>
      </c>
      <c r="F1923" s="139">
        <v>22.523344040000001</v>
      </c>
      <c r="G1923" s="137">
        <v>22.39173508</v>
      </c>
      <c r="H1923" s="137">
        <v>19.791011810000001</v>
      </c>
      <c r="I1923" s="137">
        <v>23.57126427</v>
      </c>
      <c r="J1923" s="137">
        <v>21.497848510000001</v>
      </c>
      <c r="K1923" s="137">
        <f t="shared" si="522"/>
        <v>6028401.3538581664</v>
      </c>
      <c r="L1923" s="137">
        <f t="shared" si="522"/>
        <v>5502802.3495763792</v>
      </c>
      <c r="M1923" s="137">
        <f t="shared" si="522"/>
        <v>907168.99658372602</v>
      </c>
      <c r="N1923" s="137">
        <f t="shared" si="522"/>
        <v>12464004.036980694</v>
      </c>
      <c r="O1923" s="137">
        <f t="shared" si="522"/>
        <v>2961401.17080324</v>
      </c>
      <c r="P1923" s="137">
        <f t="shared" si="512"/>
        <v>5572755.5815604422</v>
      </c>
      <c r="Q1923" s="137">
        <v>22.107667920000001</v>
      </c>
      <c r="R1923" s="137">
        <v>21.94756508</v>
      </c>
      <c r="S1923" s="137">
        <v>19.835290910000001</v>
      </c>
      <c r="T1923" s="137">
        <v>22.28940201</v>
      </c>
      <c r="U1923" s="137">
        <v>21.369329449999999</v>
      </c>
      <c r="V1923" s="137">
        <f t="shared" si="523"/>
        <v>4519300.067540695</v>
      </c>
      <c r="W1923" s="137">
        <f t="shared" si="523"/>
        <v>4044598.5410658247</v>
      </c>
      <c r="X1923" s="137">
        <f t="shared" si="523"/>
        <v>935443.44620342669</v>
      </c>
      <c r="Y1923" s="137">
        <f t="shared" si="523"/>
        <v>5125999.8651478766</v>
      </c>
      <c r="Z1923" s="137">
        <f t="shared" si="523"/>
        <v>2709000.9147126237</v>
      </c>
      <c r="AA1923" s="137">
        <f t="shared" si="513"/>
        <v>3466868.5669340892</v>
      </c>
      <c r="AB1923" s="119">
        <f t="shared" si="524"/>
        <v>0.74966807985476125</v>
      </c>
      <c r="AC1923" s="119">
        <f t="shared" si="524"/>
        <v>0.73500705352013762</v>
      </c>
      <c r="AD1923" s="119">
        <f t="shared" si="524"/>
        <v>1.0311677865162703</v>
      </c>
      <c r="AE1923" s="119">
        <f t="shared" si="524"/>
        <v>0.41126429756754229</v>
      </c>
      <c r="AF1923" s="119">
        <f t="shared" si="524"/>
        <v>0.91476998841661283</v>
      </c>
      <c r="AG1923" s="119">
        <f t="shared" si="514"/>
        <v>0.76837544117506484</v>
      </c>
      <c r="AH1923" s="120" t="b">
        <v>1</v>
      </c>
      <c r="AI1923" s="121">
        <v>0.12273449584476258</v>
      </c>
      <c r="AJ1923" s="120">
        <v>-0.44518966700000001</v>
      </c>
      <c r="AK1923" s="120">
        <f t="shared" si="515"/>
        <v>0.73448774928318916</v>
      </c>
      <c r="AL1923" s="120"/>
      <c r="AM1923" s="122"/>
      <c r="AN1923" s="139">
        <v>21.952266689999998</v>
      </c>
      <c r="AO1923" s="137">
        <v>20.51883698</v>
      </c>
      <c r="AP1923" s="137">
        <v>22.20910645</v>
      </c>
      <c r="AQ1923" s="137">
        <v>21.724882130000001</v>
      </c>
      <c r="AR1923" s="137">
        <v>20.435527799999999</v>
      </c>
      <c r="AS1923" s="137">
        <f t="shared" si="525"/>
        <v>4057801.0155961104</v>
      </c>
      <c r="AT1923" s="137">
        <f t="shared" si="525"/>
        <v>1502399.4195028094</v>
      </c>
      <c r="AU1923" s="137">
        <f t="shared" si="525"/>
        <v>4848497.9725829763</v>
      </c>
      <c r="AV1923" s="137">
        <f t="shared" si="525"/>
        <v>3466100.6788804731</v>
      </c>
      <c r="AW1923" s="137">
        <f t="shared" si="525"/>
        <v>1418099.960824908</v>
      </c>
      <c r="AX1923" s="137">
        <f t="shared" si="516"/>
        <v>3058579.8094774559</v>
      </c>
      <c r="AY1923" s="137">
        <v>21.34916496</v>
      </c>
      <c r="AZ1923" s="137">
        <v>20.299274440000001</v>
      </c>
      <c r="BA1923" s="137">
        <v>21.04700089</v>
      </c>
      <c r="BB1923" s="137">
        <v>20.65944481</v>
      </c>
      <c r="BC1923" s="137">
        <v>17.928562159999998</v>
      </c>
      <c r="BD1923" s="137">
        <f t="shared" si="526"/>
        <v>2671400.6993940747</v>
      </c>
      <c r="BE1923" s="137">
        <f t="shared" si="526"/>
        <v>1290299.4039571816</v>
      </c>
      <c r="BF1923" s="137">
        <f t="shared" si="526"/>
        <v>2166599.2409373573</v>
      </c>
      <c r="BG1923" s="137">
        <f t="shared" si="526"/>
        <v>1656199.2421289452</v>
      </c>
      <c r="BH1923" s="137">
        <f t="shared" si="526"/>
        <v>249479.57140811399</v>
      </c>
      <c r="BI1923" s="137">
        <f t="shared" si="517"/>
        <v>1606795.6315651345</v>
      </c>
      <c r="BJ1923" s="119">
        <f t="shared" si="527"/>
        <v>0.6583370375054316</v>
      </c>
      <c r="BK1923" s="119">
        <f t="shared" si="527"/>
        <v>0.85882581370018218</v>
      </c>
      <c r="BL1923" s="119">
        <f t="shared" si="527"/>
        <v>0.44685988386278086</v>
      </c>
      <c r="BM1923" s="119">
        <f t="shared" si="527"/>
        <v>0.47782779427627192</v>
      </c>
      <c r="BN1923" s="119">
        <f t="shared" si="527"/>
        <v>0.17592523679571351</v>
      </c>
      <c r="BO1923" s="119">
        <f t="shared" si="518"/>
        <v>0.52355515322807611</v>
      </c>
      <c r="BP1923" s="120" t="b">
        <v>1</v>
      </c>
      <c r="BQ1923" s="121">
        <v>4.5613993884567293E-2</v>
      </c>
      <c r="BR1923" s="120">
        <v>-1.111434555</v>
      </c>
      <c r="BS1923" s="120">
        <f t="shared" si="519"/>
        <v>0.46283357989778839</v>
      </c>
      <c r="BT1923" s="120"/>
      <c r="BU1923" s="122"/>
      <c r="BV1923" s="123"/>
      <c r="BW1923" s="124"/>
      <c r="BX1923" s="143"/>
      <c r="BY1923" s="146">
        <f t="shared" si="520"/>
        <v>0.15253099680658572</v>
      </c>
      <c r="BZ1923" s="145"/>
      <c r="CA1923" s="145">
        <f t="shared" si="521"/>
        <v>1.4676112658571001</v>
      </c>
      <c r="CB1923" s="145" t="s">
        <v>8541</v>
      </c>
      <c r="CC1923" s="145"/>
      <c r="CD1923" s="147"/>
    </row>
    <row r="1924" spans="1:82" x14ac:dyDescent="0.25">
      <c r="A1924" s="124" t="s">
        <v>6788</v>
      </c>
      <c r="B1924" s="124" t="s">
        <v>8352</v>
      </c>
      <c r="C1924" s="125" t="s">
        <v>6789</v>
      </c>
      <c r="D1924" s="125" t="s">
        <v>6790</v>
      </c>
      <c r="E1924" s="118">
        <v>11</v>
      </c>
      <c r="F1924" s="139">
        <v>21.59286118</v>
      </c>
      <c r="G1924" s="137">
        <v>19.27583504</v>
      </c>
      <c r="H1924" s="137">
        <v>21.163553239999999</v>
      </c>
      <c r="I1924" s="137">
        <v>20.841226580000001</v>
      </c>
      <c r="J1924" s="137">
        <v>22.364128109999999</v>
      </c>
      <c r="K1924" s="137">
        <f t="shared" si="522"/>
        <v>3162997.9277659967</v>
      </c>
      <c r="L1924" s="137">
        <f t="shared" si="522"/>
        <v>634752.67315856623</v>
      </c>
      <c r="M1924" s="137">
        <f t="shared" si="522"/>
        <v>2348898.9841206237</v>
      </c>
      <c r="N1924" s="137">
        <f t="shared" si="522"/>
        <v>1878600.1254819154</v>
      </c>
      <c r="O1924" s="137">
        <f t="shared" si="522"/>
        <v>5398503.5088025667</v>
      </c>
      <c r="P1924" s="137">
        <f t="shared" si="512"/>
        <v>2684750.6438659341</v>
      </c>
      <c r="Q1924" s="137">
        <v>21.36810303</v>
      </c>
      <c r="R1924" s="137">
        <v>21.409660339999999</v>
      </c>
      <c r="S1924" s="137">
        <v>21.211099619999999</v>
      </c>
      <c r="T1924" s="137">
        <v>20.98384476</v>
      </c>
      <c r="U1924" s="137">
        <v>22.467645650000001</v>
      </c>
      <c r="V1924" s="137">
        <f t="shared" si="523"/>
        <v>2706698.9998584813</v>
      </c>
      <c r="W1924" s="137">
        <f t="shared" si="523"/>
        <v>2785800.1620806651</v>
      </c>
      <c r="X1924" s="137">
        <f t="shared" si="523"/>
        <v>2427600.5467812479</v>
      </c>
      <c r="Y1924" s="137">
        <f t="shared" si="523"/>
        <v>2073799.1737884283</v>
      </c>
      <c r="Z1924" s="137">
        <f t="shared" si="523"/>
        <v>5800097.2122991495</v>
      </c>
      <c r="AA1924" s="137">
        <f t="shared" si="513"/>
        <v>3158799.2189615942</v>
      </c>
      <c r="AB1924" s="119">
        <f t="shared" si="524"/>
        <v>0.85573846764111028</v>
      </c>
      <c r="AC1924" s="119">
        <f t="shared" si="524"/>
        <v>4.3887962664550297</v>
      </c>
      <c r="AD1924" s="119">
        <f t="shared" si="524"/>
        <v>1.0335057246789556</v>
      </c>
      <c r="AE1924" s="119">
        <f t="shared" si="524"/>
        <v>1.1039066513723557</v>
      </c>
      <c r="AF1924" s="119">
        <f t="shared" si="524"/>
        <v>1.0743898198531801</v>
      </c>
      <c r="AG1924" s="119">
        <f t="shared" si="514"/>
        <v>1.6912673860001264</v>
      </c>
      <c r="AH1924" s="120" t="b">
        <v>1</v>
      </c>
      <c r="AI1924" s="121">
        <v>0.36166829267962131</v>
      </c>
      <c r="AJ1924" s="120">
        <v>0.44054985000000002</v>
      </c>
      <c r="AK1924" s="120">
        <f t="shared" si="515"/>
        <v>1.3571214644954706</v>
      </c>
      <c r="AL1924" s="120"/>
      <c r="AM1924" s="122"/>
      <c r="AN1924" s="139">
        <v>20.96810722</v>
      </c>
      <c r="AO1924" s="137">
        <v>20.341259000000001</v>
      </c>
      <c r="AP1924" s="137">
        <v>20.702270510000002</v>
      </c>
      <c r="AQ1924" s="137">
        <v>21.133453370000002</v>
      </c>
      <c r="AR1924" s="137">
        <v>20.631120679999999</v>
      </c>
      <c r="AS1924" s="137">
        <f t="shared" si="525"/>
        <v>2051300.2148765661</v>
      </c>
      <c r="AT1924" s="137">
        <f t="shared" si="525"/>
        <v>1328400.7391284537</v>
      </c>
      <c r="AU1924" s="137">
        <f t="shared" si="525"/>
        <v>1706099.6813565129</v>
      </c>
      <c r="AV1924" s="137">
        <f t="shared" si="525"/>
        <v>2300400.0922203693</v>
      </c>
      <c r="AW1924" s="137">
        <f t="shared" si="525"/>
        <v>1624000.538242765</v>
      </c>
      <c r="AX1924" s="137">
        <f t="shared" si="516"/>
        <v>1802040.2531649333</v>
      </c>
      <c r="AY1924" s="137">
        <v>20.584445949999999</v>
      </c>
      <c r="AZ1924" s="137">
        <v>20.89895821</v>
      </c>
      <c r="BA1924" s="137">
        <v>20.748865129999999</v>
      </c>
      <c r="BB1924" s="137">
        <v>21.486991880000001</v>
      </c>
      <c r="BC1924" s="137">
        <v>20.899549480000001</v>
      </c>
      <c r="BD1924" s="137">
        <f t="shared" si="526"/>
        <v>1572300.9436518454</v>
      </c>
      <c r="BE1924" s="137">
        <f t="shared" si="526"/>
        <v>1955299.5455634128</v>
      </c>
      <c r="BF1924" s="137">
        <f t="shared" si="526"/>
        <v>1762100.9288405806</v>
      </c>
      <c r="BG1924" s="137">
        <f t="shared" si="526"/>
        <v>2939199.5499892388</v>
      </c>
      <c r="BH1924" s="137">
        <f t="shared" si="526"/>
        <v>1956101.0641590254</v>
      </c>
      <c r="BI1924" s="137">
        <f t="shared" si="517"/>
        <v>2037000.4064408205</v>
      </c>
      <c r="BJ1924" s="119">
        <f t="shared" si="527"/>
        <v>0.76648992295184659</v>
      </c>
      <c r="BK1924" s="119">
        <f t="shared" si="527"/>
        <v>1.4719199470231095</v>
      </c>
      <c r="BL1924" s="119">
        <f t="shared" si="527"/>
        <v>1.0328241357149432</v>
      </c>
      <c r="BM1924" s="119">
        <f t="shared" si="527"/>
        <v>1.2776905895323165</v>
      </c>
      <c r="BN1924" s="119">
        <f t="shared" si="527"/>
        <v>1.2044953299557442</v>
      </c>
      <c r="BO1924" s="119">
        <f t="shared" si="518"/>
        <v>1.1506839850355921</v>
      </c>
      <c r="BP1924" s="120" t="b">
        <v>1</v>
      </c>
      <c r="BQ1924" s="121">
        <v>0.35307976592587526</v>
      </c>
      <c r="BR1924" s="120">
        <v>0.16851997399999999</v>
      </c>
      <c r="BS1924" s="120">
        <f t="shared" si="519"/>
        <v>1.1239049061759312</v>
      </c>
      <c r="BT1924" s="120"/>
      <c r="BU1924" s="122"/>
      <c r="BV1924" s="123"/>
      <c r="BW1924" s="124"/>
      <c r="BX1924" s="143"/>
      <c r="BY1924" s="146">
        <f t="shared" si="520"/>
        <v>0.4724381847808774</v>
      </c>
      <c r="BZ1924" s="145"/>
      <c r="CA1924" s="145">
        <f t="shared" si="521"/>
        <v>1.4697931039231535</v>
      </c>
      <c r="CB1924" s="145" t="s">
        <v>8541</v>
      </c>
      <c r="CC1924" s="145"/>
      <c r="CD1924" s="147"/>
    </row>
    <row r="1925" spans="1:82" x14ac:dyDescent="0.25">
      <c r="A1925" s="124" t="s">
        <v>6120</v>
      </c>
      <c r="B1925" s="124" t="s">
        <v>8267</v>
      </c>
      <c r="C1925" s="125" t="s">
        <v>6121</v>
      </c>
      <c r="D1925" s="125" t="s">
        <v>6122</v>
      </c>
      <c r="E1925" s="118">
        <v>2</v>
      </c>
      <c r="F1925" s="139">
        <v>20.854070660000001</v>
      </c>
      <c r="G1925" s="137">
        <v>18.78491211</v>
      </c>
      <c r="H1925" s="137">
        <v>19.316108700000001</v>
      </c>
      <c r="I1925" s="137">
        <v>19.64276314</v>
      </c>
      <c r="J1925" s="137">
        <v>20.343320850000001</v>
      </c>
      <c r="K1925" s="137">
        <f t="shared" si="522"/>
        <v>1895399.6686057271</v>
      </c>
      <c r="L1925" s="137">
        <f t="shared" si="522"/>
        <v>451670.79604128801</v>
      </c>
      <c r="M1925" s="137">
        <f t="shared" si="522"/>
        <v>652721.80065576173</v>
      </c>
      <c r="N1925" s="137">
        <f t="shared" si="522"/>
        <v>818579.57279372262</v>
      </c>
      <c r="O1925" s="137">
        <f t="shared" si="522"/>
        <v>1330300.6009390214</v>
      </c>
      <c r="P1925" s="137">
        <f t="shared" si="512"/>
        <v>1029734.4878071041</v>
      </c>
      <c r="Q1925" s="137">
        <v>20.109666820000001</v>
      </c>
      <c r="R1925" s="137">
        <v>20.294290539999999</v>
      </c>
      <c r="S1925" s="137">
        <v>20.46921158</v>
      </c>
      <c r="T1925" s="137">
        <v>19.125707630000001</v>
      </c>
      <c r="U1925" s="137">
        <v>19.51893806</v>
      </c>
      <c r="V1925" s="137">
        <f t="shared" si="523"/>
        <v>1131391.5104494074</v>
      </c>
      <c r="W1925" s="137">
        <f t="shared" si="523"/>
        <v>1285849.6567233941</v>
      </c>
      <c r="X1925" s="137">
        <f t="shared" si="523"/>
        <v>1451599.0428746894</v>
      </c>
      <c r="Y1925" s="137">
        <f t="shared" si="523"/>
        <v>572020.6207351021</v>
      </c>
      <c r="Z1925" s="137">
        <f t="shared" si="523"/>
        <v>751252.34313862096</v>
      </c>
      <c r="AA1925" s="137">
        <f t="shared" si="513"/>
        <v>1038422.6347842428</v>
      </c>
      <c r="AB1925" s="119">
        <f t="shared" si="524"/>
        <v>0.59691448151495619</v>
      </c>
      <c r="AC1925" s="119">
        <f t="shared" si="524"/>
        <v>2.8468735813635653</v>
      </c>
      <c r="AD1925" s="119">
        <f t="shared" si="524"/>
        <v>2.2239168990775702</v>
      </c>
      <c r="AE1925" s="119">
        <f t="shared" si="524"/>
        <v>0.69879659809107897</v>
      </c>
      <c r="AF1925" s="119">
        <f t="shared" si="524"/>
        <v>0.56472374936035752</v>
      </c>
      <c r="AG1925" s="119">
        <f t="shared" si="514"/>
        <v>1.3862450618815056</v>
      </c>
      <c r="AH1925" s="120" t="b">
        <v>1</v>
      </c>
      <c r="AI1925" s="121">
        <v>0.82960546062231721</v>
      </c>
      <c r="AJ1925" s="120">
        <v>0.115327835</v>
      </c>
      <c r="AK1925" s="120">
        <f t="shared" si="515"/>
        <v>1.083221166470399</v>
      </c>
      <c r="AL1925" s="120"/>
      <c r="AM1925" s="122"/>
      <c r="AN1925" s="139">
        <v>19.677795410000002</v>
      </c>
      <c r="AO1925" s="137">
        <v>19.844341279999998</v>
      </c>
      <c r="AP1925" s="137">
        <v>18.932266240000001</v>
      </c>
      <c r="AQ1925" s="137">
        <v>18.891790390000001</v>
      </c>
      <c r="AR1925" s="137">
        <v>17.79967117</v>
      </c>
      <c r="AS1925" s="137">
        <f t="shared" si="525"/>
        <v>838700.04621608683</v>
      </c>
      <c r="AT1925" s="137">
        <f t="shared" si="525"/>
        <v>941330.15104293567</v>
      </c>
      <c r="AU1925" s="137">
        <f t="shared" si="525"/>
        <v>500241.85270482994</v>
      </c>
      <c r="AV1925" s="137">
        <f t="shared" si="525"/>
        <v>486402.25443219737</v>
      </c>
      <c r="AW1925" s="137">
        <f t="shared" si="525"/>
        <v>228157.59752699529</v>
      </c>
      <c r="AX1925" s="137">
        <f t="shared" si="516"/>
        <v>598966.38038460899</v>
      </c>
      <c r="AY1925" s="137">
        <v>18.464050289999999</v>
      </c>
      <c r="AZ1925" s="137">
        <v>17.93142319</v>
      </c>
      <c r="BA1925" s="137">
        <v>19.35231018</v>
      </c>
      <c r="BB1925" s="137">
        <v>19.351135249999999</v>
      </c>
      <c r="BC1925" s="137">
        <v>18.177959439999999</v>
      </c>
      <c r="BD1925" s="137">
        <f t="shared" si="526"/>
        <v>361603.79419121169</v>
      </c>
      <c r="BE1925" s="137">
        <f t="shared" si="526"/>
        <v>249974.8089520972</v>
      </c>
      <c r="BF1925" s="137">
        <f t="shared" si="526"/>
        <v>669307.743511006</v>
      </c>
      <c r="BG1925" s="137">
        <f t="shared" si="526"/>
        <v>668762.88157273119</v>
      </c>
      <c r="BH1925" s="137">
        <f t="shared" si="526"/>
        <v>296558.96095772367</v>
      </c>
      <c r="BI1925" s="137">
        <f t="shared" si="517"/>
        <v>449241.63783695397</v>
      </c>
      <c r="BJ1925" s="119">
        <f t="shared" si="527"/>
        <v>0.43114793640782312</v>
      </c>
      <c r="BK1925" s="119">
        <f t="shared" si="527"/>
        <v>0.26555487325582905</v>
      </c>
      <c r="BL1925" s="119">
        <f t="shared" si="527"/>
        <v>1.3379683045151645</v>
      </c>
      <c r="BM1925" s="119">
        <f t="shared" si="527"/>
        <v>1.3749173147920806</v>
      </c>
      <c r="BN1925" s="119">
        <f t="shared" si="527"/>
        <v>1.2997987538970086</v>
      </c>
      <c r="BO1925" s="119">
        <f t="shared" si="518"/>
        <v>0.94187743657358125</v>
      </c>
      <c r="BP1925" s="120"/>
      <c r="BQ1925" s="121">
        <v>0.49481147768266953</v>
      </c>
      <c r="BR1925" s="120">
        <v>-0.37379722599999998</v>
      </c>
      <c r="BS1925" s="120">
        <f t="shared" si="519"/>
        <v>0.77174855088394656</v>
      </c>
      <c r="BT1925" s="120"/>
      <c r="BU1925" s="122"/>
      <c r="BV1925" s="123"/>
      <c r="BW1925" s="124"/>
      <c r="BX1925" s="143"/>
      <c r="BY1925" s="146">
        <f t="shared" si="520"/>
        <v>0.44101968758527843</v>
      </c>
      <c r="BZ1925" s="145"/>
      <c r="CA1925" s="145">
        <f t="shared" si="521"/>
        <v>1.4717892244286814</v>
      </c>
      <c r="CB1925" s="145" t="s">
        <v>8541</v>
      </c>
      <c r="CC1925" s="145"/>
      <c r="CD1925" s="147"/>
    </row>
    <row r="1926" spans="1:82" x14ac:dyDescent="0.25">
      <c r="A1926" s="124" t="s">
        <v>3192</v>
      </c>
      <c r="B1926" s="124" t="s">
        <v>3193</v>
      </c>
      <c r="C1926" s="125" t="s">
        <v>3194</v>
      </c>
      <c r="D1926" s="125" t="s">
        <v>3195</v>
      </c>
      <c r="E1926" s="118">
        <v>3</v>
      </c>
      <c r="F1926" s="139">
        <v>20.86831093</v>
      </c>
      <c r="G1926" s="137">
        <v>19.264921189999999</v>
      </c>
      <c r="H1926" s="137">
        <v>20.7735424</v>
      </c>
      <c r="I1926" s="137">
        <v>21.026142119999999</v>
      </c>
      <c r="J1926" s="137">
        <v>18.559661869999999</v>
      </c>
      <c r="K1926" s="137">
        <f t="shared" si="522"/>
        <v>1914201.0440697554</v>
      </c>
      <c r="L1926" s="137">
        <f t="shared" si="522"/>
        <v>629968.94692524499</v>
      </c>
      <c r="M1926" s="137">
        <f t="shared" si="522"/>
        <v>1792500.8843239406</v>
      </c>
      <c r="N1926" s="137">
        <f t="shared" si="522"/>
        <v>2135499.4859148501</v>
      </c>
      <c r="O1926" s="137">
        <f t="shared" si="522"/>
        <v>386380.26165271288</v>
      </c>
      <c r="P1926" s="137">
        <f t="shared" ref="P1926:P1989" si="528">AVERAGE(K1926:O1926)</f>
        <v>1371710.1245773009</v>
      </c>
      <c r="Q1926" s="137">
        <v>21.96261024</v>
      </c>
      <c r="R1926" s="137">
        <v>22.009084699999999</v>
      </c>
      <c r="S1926" s="137">
        <v>22.20460701</v>
      </c>
      <c r="T1926" s="137">
        <v>22.417150500000002</v>
      </c>
      <c r="U1926" s="137">
        <v>21.850526810000002</v>
      </c>
      <c r="V1926" s="137">
        <f t="shared" si="523"/>
        <v>4086998.3776516514</v>
      </c>
      <c r="W1926" s="137">
        <f t="shared" si="523"/>
        <v>4220799.00813278</v>
      </c>
      <c r="X1926" s="137">
        <f t="shared" si="523"/>
        <v>4833400.1580138998</v>
      </c>
      <c r="Y1926" s="137">
        <f t="shared" si="523"/>
        <v>5600602.0858869245</v>
      </c>
      <c r="Z1926" s="137">
        <f t="shared" si="523"/>
        <v>3781499.008576957</v>
      </c>
      <c r="AA1926" s="137">
        <f t="shared" ref="AA1926:AA1989" si="529">AVERAGE(V1926:Z1926)</f>
        <v>4504659.7276524426</v>
      </c>
      <c r="AB1926" s="119">
        <f t="shared" si="524"/>
        <v>2.1350935892095966</v>
      </c>
      <c r="AC1926" s="119">
        <f t="shared" si="524"/>
        <v>6.7000112128283034</v>
      </c>
      <c r="AD1926" s="119">
        <f t="shared" si="524"/>
        <v>2.6964562195108006</v>
      </c>
      <c r="AE1926" s="119">
        <f t="shared" si="524"/>
        <v>2.6226192620634703</v>
      </c>
      <c r="AF1926" s="119">
        <f t="shared" si="524"/>
        <v>9.7869880630078665</v>
      </c>
      <c r="AG1926" s="119">
        <f t="shared" ref="AG1926:AG1989" si="530">AVERAGE(AB1926:AF1926)</f>
        <v>4.7882336693240077</v>
      </c>
      <c r="AH1926" s="120" t="b">
        <v>1</v>
      </c>
      <c r="AI1926" s="121">
        <v>9.9864993482812765E-3</v>
      </c>
      <c r="AJ1926" s="120">
        <v>1.9902801510000001</v>
      </c>
      <c r="AK1926" s="120">
        <f t="shared" ref="AK1926:AK1989" si="531">2^AJ1926</f>
        <v>3.9731414347921943</v>
      </c>
      <c r="AL1926" s="120" t="b">
        <v>1</v>
      </c>
      <c r="AM1926" s="122" t="b">
        <v>1</v>
      </c>
      <c r="AN1926" s="139">
        <v>18.852676389999999</v>
      </c>
      <c r="AO1926" s="137">
        <v>19.555828089999999</v>
      </c>
      <c r="AP1926" s="137">
        <v>18.94923782</v>
      </c>
      <c r="AQ1926" s="137">
        <v>17.805486680000001</v>
      </c>
      <c r="AR1926" s="137">
        <v>18.024658200000001</v>
      </c>
      <c r="AS1926" s="137">
        <f t="shared" si="525"/>
        <v>473392.19354475947</v>
      </c>
      <c r="AT1926" s="137">
        <f t="shared" si="525"/>
        <v>770709.73580006871</v>
      </c>
      <c r="AU1926" s="137">
        <f t="shared" si="525"/>
        <v>506161.34885346849</v>
      </c>
      <c r="AV1926" s="137">
        <f t="shared" si="525"/>
        <v>229079.15795658401</v>
      </c>
      <c r="AW1926" s="137">
        <f t="shared" si="525"/>
        <v>266663.0117329795</v>
      </c>
      <c r="AX1926" s="137">
        <f t="shared" ref="AX1926:AX1989" si="532">AVERAGE(AS1926:AW1926)</f>
        <v>449201.08957757207</v>
      </c>
      <c r="AY1926" s="137">
        <v>20.76482391</v>
      </c>
      <c r="AZ1926" s="137">
        <v>19.961833949999999</v>
      </c>
      <c r="BA1926" s="137">
        <v>20.53990555</v>
      </c>
      <c r="BB1926" s="137">
        <v>20.009494780000001</v>
      </c>
      <c r="BC1926" s="137">
        <v>19.83750534</v>
      </c>
      <c r="BD1926" s="137">
        <f t="shared" si="526"/>
        <v>1781701.114218832</v>
      </c>
      <c r="BE1926" s="137">
        <f t="shared" si="526"/>
        <v>1021199.955985085</v>
      </c>
      <c r="BF1926" s="137">
        <f t="shared" si="526"/>
        <v>1524500.8774104125</v>
      </c>
      <c r="BG1926" s="137">
        <f t="shared" si="526"/>
        <v>1055499.7307582714</v>
      </c>
      <c r="BH1926" s="137">
        <f t="shared" si="526"/>
        <v>936880.38510257914</v>
      </c>
      <c r="BI1926" s="137">
        <f t="shared" ref="BI1926:BI1989" si="533">AVERAGE(BD1926:BH1926)</f>
        <v>1263956.412695036</v>
      </c>
      <c r="BJ1926" s="119">
        <f t="shared" si="527"/>
        <v>3.7636892591689333</v>
      </c>
      <c r="BK1926" s="119">
        <f t="shared" si="527"/>
        <v>1.3250123990259239</v>
      </c>
      <c r="BL1926" s="119">
        <f t="shared" si="527"/>
        <v>3.0118871795794684</v>
      </c>
      <c r="BM1926" s="119">
        <f t="shared" si="527"/>
        <v>4.6075764385266069</v>
      </c>
      <c r="BN1926" s="119">
        <f t="shared" si="527"/>
        <v>3.5133495981089253</v>
      </c>
      <c r="BO1926" s="119">
        <f t="shared" ref="BO1926:BO1989" si="534">AVERAGE(BJ1926:BN1926)</f>
        <v>3.2443029748819709</v>
      </c>
      <c r="BP1926" s="120" t="b">
        <v>1</v>
      </c>
      <c r="BQ1926" s="121">
        <v>6.9832613515121546E-3</v>
      </c>
      <c r="BR1926" s="120">
        <v>1.585135269</v>
      </c>
      <c r="BS1926" s="120">
        <f t="shared" ref="BS1926:BS1989" si="535">2^BR1926</f>
        <v>3.0003592830484465</v>
      </c>
      <c r="BT1926" s="120" t="b">
        <v>1</v>
      </c>
      <c r="BU1926" s="122" t="b">
        <v>1</v>
      </c>
      <c r="BV1926" s="123"/>
      <c r="BW1926" s="124"/>
      <c r="BX1926" s="143"/>
      <c r="BY1926" s="146">
        <f t="shared" ref="BY1926:BY1989" si="536">TTEST(AB1926:AF1926,BJ1926:BN1926,2,3)</f>
        <v>0.37630577838082818</v>
      </c>
      <c r="BZ1926" s="145"/>
      <c r="CA1926" s="145">
        <f t="shared" si="521"/>
        <v>1.47588980018064</v>
      </c>
      <c r="CB1926" s="145" t="s">
        <v>8541</v>
      </c>
      <c r="CC1926" s="145"/>
      <c r="CD1926" s="147"/>
    </row>
    <row r="1927" spans="1:82" x14ac:dyDescent="0.25">
      <c r="A1927" s="124" t="s">
        <v>6729</v>
      </c>
      <c r="B1927" s="124" t="s">
        <v>8345</v>
      </c>
      <c r="C1927" s="125" t="s">
        <v>6730</v>
      </c>
      <c r="D1927" s="125" t="s">
        <v>6731</v>
      </c>
      <c r="E1927" s="118">
        <v>2</v>
      </c>
      <c r="F1927" s="139">
        <v>19.332675930000001</v>
      </c>
      <c r="G1927" s="137">
        <v>19.981405259999999</v>
      </c>
      <c r="H1927" s="137">
        <v>19.705276489999999</v>
      </c>
      <c r="I1927" s="137">
        <v>20.163171770000002</v>
      </c>
      <c r="J1927" s="137">
        <v>18.067922589999998</v>
      </c>
      <c r="K1927" s="137">
        <f t="shared" si="522"/>
        <v>660260.55312368518</v>
      </c>
      <c r="L1927" s="137">
        <f t="shared" si="522"/>
        <v>1035147.7411786711</v>
      </c>
      <c r="M1927" s="137">
        <f t="shared" si="522"/>
        <v>854829.09683626867</v>
      </c>
      <c r="N1927" s="137">
        <f t="shared" si="522"/>
        <v>1174138.9912205299</v>
      </c>
      <c r="O1927" s="137">
        <f t="shared" si="522"/>
        <v>274780.97419462207</v>
      </c>
      <c r="P1927" s="137">
        <f t="shared" si="528"/>
        <v>799831.47131075547</v>
      </c>
      <c r="Q1927" s="137">
        <v>19.697896960000001</v>
      </c>
      <c r="R1927" s="137">
        <v>19.02177429</v>
      </c>
      <c r="S1927" s="137">
        <v>19.219436649999999</v>
      </c>
      <c r="T1927" s="137">
        <v>20.248720169999999</v>
      </c>
      <c r="U1927" s="137">
        <v>20.670812609999999</v>
      </c>
      <c r="V1927" s="137">
        <f t="shared" si="523"/>
        <v>850467.72410874744</v>
      </c>
      <c r="W1927" s="137">
        <f t="shared" si="523"/>
        <v>532260.98341431399</v>
      </c>
      <c r="X1927" s="137">
        <f t="shared" si="523"/>
        <v>610417.43751265854</v>
      </c>
      <c r="Y1927" s="137">
        <f t="shared" si="523"/>
        <v>1245868.3265046789</v>
      </c>
      <c r="Z1927" s="137">
        <f t="shared" si="523"/>
        <v>1669300.9108721297</v>
      </c>
      <c r="AA1927" s="137">
        <f t="shared" si="529"/>
        <v>981663.07648250577</v>
      </c>
      <c r="AB1927" s="119">
        <f t="shared" si="524"/>
        <v>1.2880789562320425</v>
      </c>
      <c r="AC1927" s="119">
        <f t="shared" si="524"/>
        <v>0.51418842184619462</v>
      </c>
      <c r="AD1927" s="119">
        <f t="shared" si="524"/>
        <v>0.71408125878239259</v>
      </c>
      <c r="AE1927" s="119">
        <f t="shared" si="524"/>
        <v>1.0610910086629399</v>
      </c>
      <c r="AF1927" s="119">
        <f t="shared" si="524"/>
        <v>6.0750236284183057</v>
      </c>
      <c r="AG1927" s="119">
        <f t="shared" si="530"/>
        <v>1.9304926547883752</v>
      </c>
      <c r="AH1927" s="120"/>
      <c r="AI1927" s="121">
        <v>0.62841489014959395</v>
      </c>
      <c r="AJ1927" s="120">
        <v>0.32163772600000001</v>
      </c>
      <c r="AK1927" s="120">
        <f t="shared" si="531"/>
        <v>1.2497484398469039</v>
      </c>
      <c r="AL1927" s="120"/>
      <c r="AM1927" s="122"/>
      <c r="AN1927" s="139">
        <v>19.713104250000001</v>
      </c>
      <c r="AO1927" s="137">
        <v>20.232454300000001</v>
      </c>
      <c r="AP1927" s="137">
        <v>18.343709950000001</v>
      </c>
      <c r="AQ1927" s="137">
        <v>20.10303116</v>
      </c>
      <c r="AR1927" s="137">
        <v>19.83591843</v>
      </c>
      <c r="AS1927" s="137">
        <f t="shared" si="525"/>
        <v>859479.82533658692</v>
      </c>
      <c r="AT1927" s="137">
        <f t="shared" si="525"/>
        <v>1231900.4963361528</v>
      </c>
      <c r="AU1927" s="137">
        <f t="shared" si="525"/>
        <v>332664.85903623502</v>
      </c>
      <c r="AV1927" s="137">
        <f t="shared" si="525"/>
        <v>1126199.6367555901</v>
      </c>
      <c r="AW1927" s="137">
        <f t="shared" si="525"/>
        <v>935850.41866617382</v>
      </c>
      <c r="AX1927" s="137">
        <f t="shared" si="532"/>
        <v>897219.04722614773</v>
      </c>
      <c r="AY1927" s="137">
        <v>19.732660289999998</v>
      </c>
      <c r="AZ1927" s="137">
        <v>19.88326073</v>
      </c>
      <c r="BA1927" s="137">
        <v>19.877984999999999</v>
      </c>
      <c r="BB1927" s="137">
        <v>20.082777020000002</v>
      </c>
      <c r="BC1927" s="137">
        <v>19.60819626</v>
      </c>
      <c r="BD1927" s="137">
        <f t="shared" si="526"/>
        <v>871209.57833891397</v>
      </c>
      <c r="BE1927" s="137">
        <f t="shared" si="526"/>
        <v>967069.95618288766</v>
      </c>
      <c r="BF1927" s="137">
        <f t="shared" si="526"/>
        <v>963539.97752956441</v>
      </c>
      <c r="BG1927" s="137">
        <f t="shared" si="526"/>
        <v>1110499.2747442818</v>
      </c>
      <c r="BH1927" s="137">
        <f t="shared" si="526"/>
        <v>799199.558177253</v>
      </c>
      <c r="BI1927" s="137">
        <f t="shared" si="533"/>
        <v>942303.66899458016</v>
      </c>
      <c r="BJ1927" s="119">
        <f t="shared" si="527"/>
        <v>1.013647502427103</v>
      </c>
      <c r="BK1927" s="119">
        <f t="shared" si="527"/>
        <v>0.78502278313799789</v>
      </c>
      <c r="BL1927" s="119">
        <f t="shared" si="527"/>
        <v>2.8964284965987712</v>
      </c>
      <c r="BM1927" s="119">
        <f t="shared" si="527"/>
        <v>0.98605898856748109</v>
      </c>
      <c r="BN1927" s="119">
        <f t="shared" si="527"/>
        <v>0.85398215594786697</v>
      </c>
      <c r="BO1927" s="119">
        <f t="shared" si="534"/>
        <v>1.3070279853358442</v>
      </c>
      <c r="BP1927" s="120" t="b">
        <v>1</v>
      </c>
      <c r="BQ1927" s="121">
        <v>0.60616186576364806</v>
      </c>
      <c r="BR1927" s="120">
        <v>0.19133224500000001</v>
      </c>
      <c r="BS1927" s="120">
        <f t="shared" si="535"/>
        <v>1.1418176313823349</v>
      </c>
      <c r="BT1927" s="120"/>
      <c r="BU1927" s="122"/>
      <c r="BV1927" s="123"/>
      <c r="BW1927" s="124"/>
      <c r="BX1927" s="143"/>
      <c r="BY1927" s="146">
        <f t="shared" si="536"/>
        <v>0.60065018403294657</v>
      </c>
      <c r="BZ1927" s="145"/>
      <c r="CA1927" s="145">
        <f t="shared" ref="CA1927:CA1990" si="537">AG1927/BO1927</f>
        <v>1.4770094263072189</v>
      </c>
      <c r="CB1927" s="145" t="s">
        <v>8541</v>
      </c>
      <c r="CC1927" s="145"/>
      <c r="CD1927" s="147"/>
    </row>
    <row r="1928" spans="1:82" x14ac:dyDescent="0.25">
      <c r="A1928" s="124" t="s">
        <v>4076</v>
      </c>
      <c r="B1928" s="124" t="s">
        <v>8024</v>
      </c>
      <c r="C1928" s="125" t="s">
        <v>4077</v>
      </c>
      <c r="D1928" s="125" t="s">
        <v>4078</v>
      </c>
      <c r="E1928" s="118">
        <v>2</v>
      </c>
      <c r="F1928" s="139">
        <v>20.03952408</v>
      </c>
      <c r="G1928" s="137">
        <v>20.207603450000001</v>
      </c>
      <c r="H1928" s="137">
        <v>20.567090990000001</v>
      </c>
      <c r="I1928" s="137">
        <v>20.022964479999999</v>
      </c>
      <c r="J1928" s="137">
        <v>20.473777770000002</v>
      </c>
      <c r="K1928" s="137">
        <f t="shared" si="522"/>
        <v>1077699.910798999</v>
      </c>
      <c r="L1928" s="137">
        <f t="shared" si="522"/>
        <v>1210862.3591512369</v>
      </c>
      <c r="M1928" s="137">
        <f t="shared" si="522"/>
        <v>1553500.192980621</v>
      </c>
      <c r="N1928" s="137">
        <f t="shared" si="522"/>
        <v>1065400.5351493771</v>
      </c>
      <c r="O1928" s="137">
        <f t="shared" si="522"/>
        <v>1456200.6927780493</v>
      </c>
      <c r="P1928" s="137">
        <f t="shared" si="528"/>
        <v>1272732.7381716566</v>
      </c>
      <c r="Q1928" s="137">
        <v>20.935747150000001</v>
      </c>
      <c r="R1928" s="137">
        <v>20.472091670000001</v>
      </c>
      <c r="S1928" s="137">
        <v>20.749765400000001</v>
      </c>
      <c r="T1928" s="137">
        <v>20.636352540000001</v>
      </c>
      <c r="U1928" s="137">
        <v>20.946352009999998</v>
      </c>
      <c r="V1928" s="137">
        <f t="shared" si="523"/>
        <v>2005801.1399008078</v>
      </c>
      <c r="W1928" s="137">
        <f t="shared" si="523"/>
        <v>1454499.8026357798</v>
      </c>
      <c r="X1928" s="137">
        <f t="shared" si="523"/>
        <v>1763200.8575317764</v>
      </c>
      <c r="Y1928" s="137">
        <f t="shared" si="523"/>
        <v>1629900.5850271885</v>
      </c>
      <c r="Z1928" s="137">
        <f t="shared" si="523"/>
        <v>2020599.5630894923</v>
      </c>
      <c r="AA1928" s="137">
        <f t="shared" si="529"/>
        <v>1774800.389637009</v>
      </c>
      <c r="AB1928" s="119">
        <f t="shared" si="524"/>
        <v>1.8611870705396283</v>
      </c>
      <c r="AC1928" s="119">
        <f t="shared" si="524"/>
        <v>1.2012098581174184</v>
      </c>
      <c r="AD1928" s="119">
        <f t="shared" si="524"/>
        <v>1.1349859275838348</v>
      </c>
      <c r="AE1928" s="119">
        <f t="shared" si="524"/>
        <v>1.529847725108064</v>
      </c>
      <c r="AF1928" s="119">
        <f t="shared" si="524"/>
        <v>1.3875831628913167</v>
      </c>
      <c r="AG1928" s="119">
        <f t="shared" si="530"/>
        <v>1.4229627488480525</v>
      </c>
      <c r="AH1928" s="120" t="b">
        <v>1</v>
      </c>
      <c r="AI1928" s="121">
        <v>1.8989047506222902E-2</v>
      </c>
      <c r="AJ1928" s="120">
        <v>0.48586959800000001</v>
      </c>
      <c r="AK1928" s="120">
        <f t="shared" si="531"/>
        <v>1.400429733433566</v>
      </c>
      <c r="AL1928" s="120"/>
      <c r="AM1928" s="122"/>
      <c r="AN1928" s="139">
        <v>19.888130189999998</v>
      </c>
      <c r="AO1928" s="137">
        <v>19.833805080000001</v>
      </c>
      <c r="AP1928" s="137">
        <v>19.907447810000001</v>
      </c>
      <c r="AQ1928" s="137">
        <v>18.89240646</v>
      </c>
      <c r="AR1928" s="137">
        <v>19.56104088</v>
      </c>
      <c r="AS1928" s="137">
        <f t="shared" si="525"/>
        <v>970339.57623353682</v>
      </c>
      <c r="AT1928" s="137">
        <f t="shared" si="525"/>
        <v>934480.52998855943</v>
      </c>
      <c r="AU1928" s="137">
        <f t="shared" si="525"/>
        <v>983419.75442860823</v>
      </c>
      <c r="AV1928" s="137">
        <f t="shared" si="525"/>
        <v>486610.00577154622</v>
      </c>
      <c r="AW1928" s="137">
        <f t="shared" si="525"/>
        <v>773499.52491224778</v>
      </c>
      <c r="AX1928" s="137">
        <f t="shared" si="532"/>
        <v>829669.87826689973</v>
      </c>
      <c r="AY1928" s="137">
        <v>20.242025380000001</v>
      </c>
      <c r="AZ1928" s="137">
        <v>18.395450589999999</v>
      </c>
      <c r="BA1928" s="137">
        <v>19.97000504</v>
      </c>
      <c r="BB1928" s="137">
        <v>19.13565826</v>
      </c>
      <c r="BC1928" s="137">
        <v>19.472686769999999</v>
      </c>
      <c r="BD1928" s="137">
        <f t="shared" si="526"/>
        <v>1240100.2994581338</v>
      </c>
      <c r="BE1928" s="137">
        <f t="shared" si="526"/>
        <v>344812.03159787913</v>
      </c>
      <c r="BF1928" s="137">
        <f t="shared" si="526"/>
        <v>1027000.2057422198</v>
      </c>
      <c r="BG1928" s="137">
        <f t="shared" si="526"/>
        <v>575979.62804643577</v>
      </c>
      <c r="BH1928" s="137">
        <f t="shared" si="526"/>
        <v>727549.94788124657</v>
      </c>
      <c r="BI1928" s="137">
        <f t="shared" si="533"/>
        <v>783088.42254518298</v>
      </c>
      <c r="BJ1928" s="119">
        <f t="shared" si="527"/>
        <v>1.2780065142470003</v>
      </c>
      <c r="BK1928" s="119">
        <f t="shared" si="527"/>
        <v>0.36898792487640225</v>
      </c>
      <c r="BL1928" s="119">
        <f t="shared" si="527"/>
        <v>1.0443152083506122</v>
      </c>
      <c r="BM1928" s="119">
        <f t="shared" si="527"/>
        <v>1.1836575927640232</v>
      </c>
      <c r="BN1928" s="119">
        <f t="shared" si="527"/>
        <v>0.94059520975631616</v>
      </c>
      <c r="BO1928" s="119">
        <f t="shared" si="534"/>
        <v>0.96311248999887089</v>
      </c>
      <c r="BP1928" s="120" t="b">
        <v>1</v>
      </c>
      <c r="BQ1928" s="121">
        <v>0.62209982188683732</v>
      </c>
      <c r="BR1928" s="120">
        <v>-0.17340087900000001</v>
      </c>
      <c r="BS1928" s="120">
        <f t="shared" si="535"/>
        <v>0.88674987137066097</v>
      </c>
      <c r="BT1928" s="120"/>
      <c r="BU1928" s="122"/>
      <c r="BV1928" s="123"/>
      <c r="BW1928" s="124"/>
      <c r="BX1928" s="143"/>
      <c r="BY1928" s="146">
        <f t="shared" si="536"/>
        <v>5.6967098359441019E-2</v>
      </c>
      <c r="BZ1928" s="145"/>
      <c r="CA1928" s="145">
        <f t="shared" si="537"/>
        <v>1.4774626677821618</v>
      </c>
      <c r="CB1928" s="145" t="s">
        <v>8541</v>
      </c>
      <c r="CC1928" s="145"/>
      <c r="CD1928" s="147"/>
    </row>
    <row r="1929" spans="1:82" x14ac:dyDescent="0.25">
      <c r="A1929" s="124" t="s">
        <v>1876</v>
      </c>
      <c r="B1929" s="124" t="s">
        <v>7712</v>
      </c>
      <c r="C1929" s="125" t="s">
        <v>1877</v>
      </c>
      <c r="D1929" s="125" t="s">
        <v>1878</v>
      </c>
      <c r="E1929" s="118">
        <v>3</v>
      </c>
      <c r="F1929" s="139">
        <v>22.030426030000001</v>
      </c>
      <c r="G1929" s="137">
        <v>22.791458129999999</v>
      </c>
      <c r="H1929" s="137">
        <v>20.085353850000001</v>
      </c>
      <c r="I1929" s="137">
        <v>22.204189299999999</v>
      </c>
      <c r="J1929" s="137">
        <v>20.073139189999999</v>
      </c>
      <c r="K1929" s="137">
        <f t="shared" si="522"/>
        <v>4283700.0391634433</v>
      </c>
      <c r="L1929" s="137">
        <f t="shared" si="522"/>
        <v>7259597.4939513681</v>
      </c>
      <c r="M1929" s="137">
        <f t="shared" si="522"/>
        <v>1112484.5348598571</v>
      </c>
      <c r="N1929" s="137">
        <f t="shared" si="522"/>
        <v>4832000.9244463332</v>
      </c>
      <c r="O1929" s="137">
        <f t="shared" si="522"/>
        <v>1103105.3815729271</v>
      </c>
      <c r="P1929" s="137">
        <f t="shared" si="528"/>
        <v>3718177.6747987857</v>
      </c>
      <c r="Q1929" s="137">
        <v>21.742834089999999</v>
      </c>
      <c r="R1929" s="137">
        <v>22.158386230000001</v>
      </c>
      <c r="S1929" s="137">
        <v>22.540615079999998</v>
      </c>
      <c r="T1929" s="137">
        <v>22.29100609</v>
      </c>
      <c r="U1929" s="137">
        <v>21.67732239</v>
      </c>
      <c r="V1929" s="137">
        <f t="shared" si="523"/>
        <v>3509500.0411087028</v>
      </c>
      <c r="W1929" s="137">
        <f t="shared" si="523"/>
        <v>4681002.9059685525</v>
      </c>
      <c r="X1929" s="137">
        <f t="shared" si="523"/>
        <v>6101003.298537015</v>
      </c>
      <c r="Y1929" s="137">
        <f t="shared" si="523"/>
        <v>5131702.4471085835</v>
      </c>
      <c r="Z1929" s="137">
        <f t="shared" si="523"/>
        <v>3353700.4185114265</v>
      </c>
      <c r="AA1929" s="137">
        <f t="shared" si="529"/>
        <v>4555381.822246857</v>
      </c>
      <c r="AB1929" s="119">
        <f t="shared" si="524"/>
        <v>0.81926839158282128</v>
      </c>
      <c r="AC1929" s="119">
        <f t="shared" si="524"/>
        <v>0.64480198934840705</v>
      </c>
      <c r="AD1929" s="119">
        <f t="shared" si="524"/>
        <v>5.484124144975711</v>
      </c>
      <c r="AE1929" s="119">
        <f t="shared" si="524"/>
        <v>1.0620243098766773</v>
      </c>
      <c r="AF1929" s="119">
        <f t="shared" si="524"/>
        <v>3.0402357513017999</v>
      </c>
      <c r="AG1929" s="119">
        <f t="shared" si="530"/>
        <v>2.2100909174170833</v>
      </c>
      <c r="AH1929" s="120" t="b">
        <v>1</v>
      </c>
      <c r="AI1929" s="121">
        <v>0.33716188871164254</v>
      </c>
      <c r="AJ1929" s="120">
        <v>0.64511947599999997</v>
      </c>
      <c r="AK1929" s="120">
        <f t="shared" si="531"/>
        <v>1.5638687918324936</v>
      </c>
      <c r="AL1929" s="120"/>
      <c r="AM1929" s="122"/>
      <c r="AN1929" s="139">
        <v>18.32095528</v>
      </c>
      <c r="AO1929" s="137">
        <v>21.064804079999998</v>
      </c>
      <c r="AP1929" s="137">
        <v>21.368423459999999</v>
      </c>
      <c r="AQ1929" s="137">
        <v>21.836803440000001</v>
      </c>
      <c r="AR1929" s="137">
        <v>20.659271239999999</v>
      </c>
      <c r="AS1929" s="137">
        <f t="shared" si="525"/>
        <v>327459.11857820419</v>
      </c>
      <c r="AT1929" s="137">
        <f t="shared" si="525"/>
        <v>2193501.2229012148</v>
      </c>
      <c r="AU1929" s="137">
        <f t="shared" si="525"/>
        <v>2707300.2384153525</v>
      </c>
      <c r="AV1929" s="137">
        <f t="shared" si="525"/>
        <v>3745698.7396583315</v>
      </c>
      <c r="AW1929" s="137">
        <f t="shared" si="525"/>
        <v>1655999.997519016</v>
      </c>
      <c r="AX1929" s="137">
        <f t="shared" si="532"/>
        <v>2125991.863414424</v>
      </c>
      <c r="AY1929" s="137">
        <v>20.63209724</v>
      </c>
      <c r="AZ1929" s="137">
        <v>20.479314800000001</v>
      </c>
      <c r="BA1929" s="137">
        <v>18.687170030000001</v>
      </c>
      <c r="BB1929" s="137">
        <v>20.862571719999998</v>
      </c>
      <c r="BC1929" s="137">
        <v>20.892894739999999</v>
      </c>
      <c r="BD1929" s="137">
        <f t="shared" si="526"/>
        <v>1625100.1960366843</v>
      </c>
      <c r="BE1929" s="137">
        <f t="shared" si="526"/>
        <v>1461800.2958553862</v>
      </c>
      <c r="BF1929" s="137">
        <f t="shared" si="526"/>
        <v>422083.82846349553</v>
      </c>
      <c r="BG1929" s="137">
        <f t="shared" si="526"/>
        <v>1906601.2543640528</v>
      </c>
      <c r="BH1929" s="137">
        <f t="shared" si="526"/>
        <v>1947098.9070210287</v>
      </c>
      <c r="BI1929" s="137">
        <f t="shared" si="533"/>
        <v>1472536.8963481295</v>
      </c>
      <c r="BJ1929" s="119">
        <f t="shared" si="527"/>
        <v>4.9627574980739952</v>
      </c>
      <c r="BK1929" s="119">
        <f t="shared" si="527"/>
        <v>0.66642328738798196</v>
      </c>
      <c r="BL1929" s="119">
        <f t="shared" si="527"/>
        <v>0.15590580700076001</v>
      </c>
      <c r="BM1929" s="119">
        <f t="shared" si="527"/>
        <v>0.50901083799867086</v>
      </c>
      <c r="BN1929" s="119">
        <f t="shared" si="527"/>
        <v>1.1757843659046683</v>
      </c>
      <c r="BO1929" s="119">
        <f t="shared" si="534"/>
        <v>1.4939763592732151</v>
      </c>
      <c r="BP1929" s="120" t="b">
        <v>1</v>
      </c>
      <c r="BQ1929" s="121">
        <v>0.69877356819340908</v>
      </c>
      <c r="BR1929" s="120">
        <v>-0.33924179100000001</v>
      </c>
      <c r="BS1929" s="120">
        <f t="shared" si="535"/>
        <v>0.79045662754014578</v>
      </c>
      <c r="BT1929" s="120"/>
      <c r="BU1929" s="122"/>
      <c r="BV1929" s="123"/>
      <c r="BW1929" s="124"/>
      <c r="BX1929" s="143"/>
      <c r="BY1929" s="146">
        <f t="shared" si="536"/>
        <v>0.59075889280500449</v>
      </c>
      <c r="BZ1929" s="145"/>
      <c r="CA1929" s="145">
        <f t="shared" si="537"/>
        <v>1.4793345983682373</v>
      </c>
      <c r="CB1929" s="145" t="s">
        <v>8541</v>
      </c>
      <c r="CC1929" s="145"/>
      <c r="CD1929" s="147"/>
    </row>
    <row r="1930" spans="1:82" x14ac:dyDescent="0.25">
      <c r="A1930" s="124" t="s">
        <v>6969</v>
      </c>
      <c r="B1930" s="124" t="s">
        <v>8386</v>
      </c>
      <c r="C1930" s="125" t="s">
        <v>6970</v>
      </c>
      <c r="D1930" s="125" t="s">
        <v>6971</v>
      </c>
      <c r="E1930" s="118">
        <v>4</v>
      </c>
      <c r="F1930" s="139">
        <v>19.158786769999999</v>
      </c>
      <c r="G1930" s="137">
        <v>18.80053139</v>
      </c>
      <c r="H1930" s="137">
        <v>19.31989098</v>
      </c>
      <c r="I1930" s="137">
        <v>18.64324951</v>
      </c>
      <c r="J1930" s="137">
        <v>21.364688869999998</v>
      </c>
      <c r="K1930" s="137">
        <f t="shared" si="522"/>
        <v>585287.83600937994</v>
      </c>
      <c r="L1930" s="137">
        <f t="shared" si="522"/>
        <v>456587.35825857916</v>
      </c>
      <c r="M1930" s="137">
        <f t="shared" si="522"/>
        <v>654435.27130556782</v>
      </c>
      <c r="N1930" s="137">
        <f t="shared" si="522"/>
        <v>409427.79188433138</v>
      </c>
      <c r="O1930" s="137">
        <f t="shared" si="522"/>
        <v>2700301.1283682692</v>
      </c>
      <c r="P1930" s="137">
        <f t="shared" si="528"/>
        <v>961207.87716522557</v>
      </c>
      <c r="Q1930" s="137">
        <v>20.04737282</v>
      </c>
      <c r="R1930" s="137">
        <v>18.346544269999999</v>
      </c>
      <c r="S1930" s="137">
        <v>19.41790009</v>
      </c>
      <c r="T1930" s="137">
        <v>20.161184309999999</v>
      </c>
      <c r="U1930" s="137">
        <v>20.782213209999998</v>
      </c>
      <c r="V1930" s="137">
        <f t="shared" si="523"/>
        <v>1083578.93352975</v>
      </c>
      <c r="W1930" s="137">
        <f t="shared" si="523"/>
        <v>333319.05512999435</v>
      </c>
      <c r="X1930" s="137">
        <f t="shared" si="523"/>
        <v>700439.09768842894</v>
      </c>
      <c r="Y1930" s="137">
        <f t="shared" si="523"/>
        <v>1172522.608273074</v>
      </c>
      <c r="Z1930" s="137">
        <f t="shared" si="523"/>
        <v>1803306.5182412153</v>
      </c>
      <c r="AA1930" s="137">
        <f t="shared" si="529"/>
        <v>1018633.2425724926</v>
      </c>
      <c r="AB1930" s="119">
        <f t="shared" si="524"/>
        <v>1.8513607610877878</v>
      </c>
      <c r="AC1930" s="119">
        <f t="shared" si="524"/>
        <v>0.73002252274629498</v>
      </c>
      <c r="AD1930" s="119">
        <f t="shared" si="524"/>
        <v>1.0702954568617391</v>
      </c>
      <c r="AE1930" s="119">
        <f t="shared" si="524"/>
        <v>2.8638080548384628</v>
      </c>
      <c r="AF1930" s="119">
        <f t="shared" si="524"/>
        <v>0.66781682209306503</v>
      </c>
      <c r="AG1930" s="119">
        <f t="shared" si="530"/>
        <v>1.43666072352547</v>
      </c>
      <c r="AH1930" s="120"/>
      <c r="AI1930" s="121">
        <v>0.50473764609480987</v>
      </c>
      <c r="AJ1930" s="120">
        <v>0.29361343400000001</v>
      </c>
      <c r="AK1930" s="120">
        <f t="shared" si="531"/>
        <v>1.2257063915355106</v>
      </c>
      <c r="AL1930" s="120"/>
      <c r="AM1930" s="122"/>
      <c r="AN1930" s="139">
        <v>19.438819890000001</v>
      </c>
      <c r="AO1930" s="137">
        <v>20.72667122</v>
      </c>
      <c r="AP1930" s="137">
        <v>19.647602079999999</v>
      </c>
      <c r="AQ1930" s="137">
        <v>19.378057479999999</v>
      </c>
      <c r="AR1930" s="137">
        <v>20.38300323</v>
      </c>
      <c r="AS1930" s="137">
        <f t="shared" si="525"/>
        <v>710669.81106542342</v>
      </c>
      <c r="AT1930" s="137">
        <f t="shared" si="525"/>
        <v>1735200.8329676206</v>
      </c>
      <c r="AU1930" s="137">
        <f t="shared" si="525"/>
        <v>821329.77823934623</v>
      </c>
      <c r="AV1930" s="137">
        <f t="shared" si="525"/>
        <v>681359.88224437414</v>
      </c>
      <c r="AW1930" s="137">
        <f t="shared" si="525"/>
        <v>1367399.3651941703</v>
      </c>
      <c r="AX1930" s="137">
        <f t="shared" si="532"/>
        <v>1063191.9339421869</v>
      </c>
      <c r="AY1930" s="137">
        <v>19.72776794</v>
      </c>
      <c r="AZ1930" s="137">
        <v>20.161033629999999</v>
      </c>
      <c r="BA1930" s="137">
        <v>20.08108902</v>
      </c>
      <c r="BB1930" s="137">
        <v>19.435445789999999</v>
      </c>
      <c r="BC1930" s="137">
        <v>19.52290344</v>
      </c>
      <c r="BD1930" s="137">
        <f t="shared" si="526"/>
        <v>868260.20698607736</v>
      </c>
      <c r="BE1930" s="137">
        <f t="shared" si="526"/>
        <v>1172400.1524001253</v>
      </c>
      <c r="BF1930" s="137">
        <f t="shared" si="526"/>
        <v>1109200.7143943708</v>
      </c>
      <c r="BG1930" s="137">
        <f t="shared" si="526"/>
        <v>709009.67561169527</v>
      </c>
      <c r="BH1930" s="137">
        <f t="shared" si="526"/>
        <v>753320.06966053811</v>
      </c>
      <c r="BI1930" s="137">
        <f t="shared" si="533"/>
        <v>922438.16381056141</v>
      </c>
      <c r="BJ1930" s="119">
        <f t="shared" si="527"/>
        <v>1.2217491069226611</v>
      </c>
      <c r="BK1930" s="119">
        <f t="shared" si="527"/>
        <v>0.67565674827105315</v>
      </c>
      <c r="BL1930" s="119">
        <f t="shared" si="527"/>
        <v>1.350493728319607</v>
      </c>
      <c r="BM1930" s="119">
        <f t="shared" si="527"/>
        <v>1.0405803072470949</v>
      </c>
      <c r="BN1930" s="119">
        <f t="shared" si="527"/>
        <v>0.55091445033219455</v>
      </c>
      <c r="BO1930" s="119">
        <f t="shared" si="534"/>
        <v>0.96787886821852209</v>
      </c>
      <c r="BP1930" s="120" t="b">
        <v>1</v>
      </c>
      <c r="BQ1930" s="121">
        <v>0.63272779218476605</v>
      </c>
      <c r="BR1930" s="120">
        <v>-0.12918281600000001</v>
      </c>
      <c r="BS1930" s="120">
        <f t="shared" si="535"/>
        <v>0.91434921729323704</v>
      </c>
      <c r="BT1930" s="120"/>
      <c r="BU1930" s="122"/>
      <c r="BV1930" s="123"/>
      <c r="BW1930" s="124"/>
      <c r="BX1930" s="143"/>
      <c r="BY1930" s="146">
        <f t="shared" si="536"/>
        <v>0.33669890195682062</v>
      </c>
      <c r="BZ1930" s="145"/>
      <c r="CA1930" s="145">
        <f t="shared" si="537"/>
        <v>1.4843393845035462</v>
      </c>
      <c r="CB1930" s="145" t="s">
        <v>8541</v>
      </c>
      <c r="CC1930" s="145"/>
      <c r="CD1930" s="147"/>
    </row>
    <row r="1931" spans="1:82" x14ac:dyDescent="0.25">
      <c r="A1931" s="124" t="s">
        <v>1559</v>
      </c>
      <c r="B1931" s="124" t="s">
        <v>1560</v>
      </c>
      <c r="C1931" s="125" t="s">
        <v>1560</v>
      </c>
      <c r="D1931" s="125" t="s">
        <v>1561</v>
      </c>
      <c r="E1931" s="118">
        <v>7</v>
      </c>
      <c r="F1931" s="139">
        <v>25.52465248</v>
      </c>
      <c r="G1931" s="137">
        <v>26.721689219999998</v>
      </c>
      <c r="H1931" s="137">
        <v>24.581127169999998</v>
      </c>
      <c r="I1931" s="137">
        <v>26.412754060000001</v>
      </c>
      <c r="J1931" s="137">
        <v>25.596876139999999</v>
      </c>
      <c r="K1931" s="137">
        <f t="shared" si="522"/>
        <v>48270969.930121012</v>
      </c>
      <c r="L1931" s="137">
        <f t="shared" si="522"/>
        <v>110670020.40767331</v>
      </c>
      <c r="M1931" s="137">
        <f t="shared" si="522"/>
        <v>25099010.797593694</v>
      </c>
      <c r="N1931" s="137">
        <f t="shared" si="522"/>
        <v>89336974.429201037</v>
      </c>
      <c r="O1931" s="137">
        <f t="shared" si="522"/>
        <v>50749002.858417019</v>
      </c>
      <c r="P1931" s="137">
        <f t="shared" si="528"/>
        <v>64825195.68460121</v>
      </c>
      <c r="Q1931" s="137">
        <v>25.161041260000001</v>
      </c>
      <c r="R1931" s="137">
        <v>25.840885159999999</v>
      </c>
      <c r="S1931" s="137">
        <v>26.350231170000001</v>
      </c>
      <c r="T1931" s="137">
        <v>25.53564072</v>
      </c>
      <c r="U1931" s="137">
        <v>25.756235119999999</v>
      </c>
      <c r="V1931" s="137">
        <f t="shared" si="523"/>
        <v>37517003.292941973</v>
      </c>
      <c r="W1931" s="137">
        <f t="shared" si="523"/>
        <v>60100979.176522307</v>
      </c>
      <c r="X1931" s="137">
        <f t="shared" si="523"/>
        <v>85548022.473507196</v>
      </c>
      <c r="Y1931" s="137">
        <f t="shared" si="523"/>
        <v>48640027.882282227</v>
      </c>
      <c r="Z1931" s="137">
        <f t="shared" si="523"/>
        <v>56676020.21070987</v>
      </c>
      <c r="AA1931" s="137">
        <f t="shared" si="529"/>
        <v>57696410.60719271</v>
      </c>
      <c r="AB1931" s="119">
        <f t="shared" si="524"/>
        <v>0.77721668628687357</v>
      </c>
      <c r="AC1931" s="119">
        <f t="shared" si="524"/>
        <v>0.54306467962262339</v>
      </c>
      <c r="AD1931" s="119">
        <f t="shared" si="524"/>
        <v>3.4084220754113903</v>
      </c>
      <c r="AE1931" s="119">
        <f t="shared" si="524"/>
        <v>0.54445573283690207</v>
      </c>
      <c r="AF1931" s="119">
        <f t="shared" si="524"/>
        <v>1.116790813975763</v>
      </c>
      <c r="AG1931" s="119">
        <f t="shared" si="530"/>
        <v>1.2779899976267104</v>
      </c>
      <c r="AH1931" s="120" t="b">
        <v>1</v>
      </c>
      <c r="AI1931" s="121">
        <v>0.9411152546374566</v>
      </c>
      <c r="AJ1931" s="120">
        <v>-3.8613129000000003E-2</v>
      </c>
      <c r="AK1931" s="120">
        <f t="shared" si="531"/>
        <v>0.97359041574366623</v>
      </c>
      <c r="AL1931" s="120"/>
      <c r="AM1931" s="122"/>
      <c r="AN1931" s="139">
        <v>25.300127029999999</v>
      </c>
      <c r="AO1931" s="137">
        <v>25.179002759999999</v>
      </c>
      <c r="AP1931" s="137">
        <v>25.269029620000001</v>
      </c>
      <c r="AQ1931" s="137">
        <v>25.113664629999999</v>
      </c>
      <c r="AR1931" s="137">
        <v>24.909534449999999</v>
      </c>
      <c r="AS1931" s="137">
        <f t="shared" si="525"/>
        <v>41313989.056444421</v>
      </c>
      <c r="AT1931" s="137">
        <f t="shared" si="525"/>
        <v>37987008.300499715</v>
      </c>
      <c r="AU1931" s="137">
        <f t="shared" si="525"/>
        <v>40432991.727394573</v>
      </c>
      <c r="AV1931" s="137">
        <f t="shared" si="525"/>
        <v>36304992.775887884</v>
      </c>
      <c r="AW1931" s="137">
        <f t="shared" si="525"/>
        <v>31514980.843580905</v>
      </c>
      <c r="AX1931" s="137">
        <f t="shared" si="532"/>
        <v>37510792.540761501</v>
      </c>
      <c r="AY1931" s="137">
        <v>24.805923459999999</v>
      </c>
      <c r="AZ1931" s="137">
        <v>24.754655840000002</v>
      </c>
      <c r="BA1931" s="137">
        <v>25.252593990000001</v>
      </c>
      <c r="BB1931" s="137">
        <v>25.065542220000001</v>
      </c>
      <c r="BC1931" s="137">
        <v>24.741754530000001</v>
      </c>
      <c r="BD1931" s="137">
        <f t="shared" si="526"/>
        <v>29331010.92078054</v>
      </c>
      <c r="BE1931" s="137">
        <f t="shared" si="526"/>
        <v>28307006.209903162</v>
      </c>
      <c r="BF1931" s="137">
        <f t="shared" si="526"/>
        <v>39974980.384641148</v>
      </c>
      <c r="BG1931" s="137">
        <f t="shared" si="526"/>
        <v>35113980.676349148</v>
      </c>
      <c r="BH1931" s="137">
        <f t="shared" si="526"/>
        <v>28054999.08564673</v>
      </c>
      <c r="BI1931" s="137">
        <f t="shared" si="533"/>
        <v>32156395.455464147</v>
      </c>
      <c r="BJ1931" s="119">
        <f t="shared" si="527"/>
        <v>0.70995349494592797</v>
      </c>
      <c r="BK1931" s="119">
        <f t="shared" si="527"/>
        <v>0.7451759819035495</v>
      </c>
      <c r="BL1931" s="119">
        <f t="shared" si="527"/>
        <v>0.98867233605068339</v>
      </c>
      <c r="BM1931" s="119">
        <f t="shared" si="527"/>
        <v>0.96719426149205157</v>
      </c>
      <c r="BN1931" s="119">
        <f t="shared" si="527"/>
        <v>0.890211522732405</v>
      </c>
      <c r="BO1931" s="119">
        <f t="shared" si="534"/>
        <v>0.86024151942492355</v>
      </c>
      <c r="BP1931" s="120" t="b">
        <v>1</v>
      </c>
      <c r="BQ1931" s="121">
        <v>7.7600509552620073E-2</v>
      </c>
      <c r="BR1931" s="120">
        <v>-0.23017768899999999</v>
      </c>
      <c r="BS1931" s="120">
        <f t="shared" si="535"/>
        <v>0.85252988377429528</v>
      </c>
      <c r="BT1931" s="120"/>
      <c r="BU1931" s="122"/>
      <c r="BV1931" s="123"/>
      <c r="BW1931" s="124"/>
      <c r="BX1931" s="143"/>
      <c r="BY1931" s="146">
        <f t="shared" si="536"/>
        <v>0.48585935943507064</v>
      </c>
      <c r="BZ1931" s="145"/>
      <c r="CA1931" s="145">
        <f t="shared" si="537"/>
        <v>1.4856176652355191</v>
      </c>
      <c r="CB1931" s="145" t="s">
        <v>8541</v>
      </c>
      <c r="CC1931" s="145"/>
      <c r="CD1931" s="147"/>
    </row>
    <row r="1932" spans="1:82" x14ac:dyDescent="0.25">
      <c r="A1932" s="124" t="s">
        <v>6795</v>
      </c>
      <c r="B1932" s="124" t="s">
        <v>8353</v>
      </c>
      <c r="C1932" s="125" t="s">
        <v>6796</v>
      </c>
      <c r="D1932" s="125" t="s">
        <v>6797</v>
      </c>
      <c r="E1932" s="118">
        <v>14</v>
      </c>
      <c r="F1932" s="139">
        <v>24.59696198</v>
      </c>
      <c r="G1932" s="137">
        <v>24.24001694</v>
      </c>
      <c r="H1932" s="137">
        <v>29.248460770000001</v>
      </c>
      <c r="I1932" s="137">
        <v>24.529457090000001</v>
      </c>
      <c r="J1932" s="137">
        <v>25.21133614</v>
      </c>
      <c r="K1932" s="137">
        <f t="shared" si="522"/>
        <v>25376011.250717442</v>
      </c>
      <c r="L1932" s="137">
        <f t="shared" si="522"/>
        <v>19814001.62814023</v>
      </c>
      <c r="M1932" s="137">
        <f t="shared" si="522"/>
        <v>637769900.31547987</v>
      </c>
      <c r="N1932" s="137">
        <f t="shared" si="522"/>
        <v>24215997.406853274</v>
      </c>
      <c r="O1932" s="137">
        <f t="shared" si="522"/>
        <v>38847977.087019205</v>
      </c>
      <c r="P1932" s="137">
        <f t="shared" si="528"/>
        <v>149204777.53764203</v>
      </c>
      <c r="Q1932" s="137">
        <v>26.26861954</v>
      </c>
      <c r="R1932" s="137">
        <v>24.756998060000001</v>
      </c>
      <c r="S1932" s="137">
        <v>24.613355640000002</v>
      </c>
      <c r="T1932" s="137">
        <v>24.2269249</v>
      </c>
      <c r="U1932" s="137">
        <v>23.656982419999999</v>
      </c>
      <c r="V1932" s="137">
        <f t="shared" si="523"/>
        <v>80843000.905469686</v>
      </c>
      <c r="W1932" s="137">
        <f t="shared" si="523"/>
        <v>28353000.050233904</v>
      </c>
      <c r="X1932" s="137">
        <f t="shared" si="523"/>
        <v>25666008.962535031</v>
      </c>
      <c r="Y1932" s="137">
        <f t="shared" si="523"/>
        <v>19635008.680209111</v>
      </c>
      <c r="Z1932" s="137">
        <f t="shared" si="523"/>
        <v>13226998.835640559</v>
      </c>
      <c r="AA1932" s="137">
        <f t="shared" si="529"/>
        <v>33544803.48681765</v>
      </c>
      <c r="AB1932" s="119">
        <f t="shared" si="524"/>
        <v>3.185804108720359</v>
      </c>
      <c r="AC1932" s="119">
        <f t="shared" si="524"/>
        <v>1.4309577935012594</v>
      </c>
      <c r="AD1932" s="119">
        <f t="shared" si="524"/>
        <v>4.0243368258425269E-2</v>
      </c>
      <c r="AE1932" s="119">
        <f t="shared" si="524"/>
        <v>0.81082799730777499</v>
      </c>
      <c r="AF1932" s="119">
        <f t="shared" si="524"/>
        <v>0.34048101928221824</v>
      </c>
      <c r="AG1932" s="119">
        <f t="shared" si="530"/>
        <v>1.1616628574140073</v>
      </c>
      <c r="AH1932" s="120" t="b">
        <v>1</v>
      </c>
      <c r="AI1932" s="121">
        <v>0.47031672930083163</v>
      </c>
      <c r="AJ1932" s="120">
        <v>-0.86067047100000005</v>
      </c>
      <c r="AK1932" s="120">
        <f t="shared" si="531"/>
        <v>0.55069657044319131</v>
      </c>
      <c r="AL1932" s="120"/>
      <c r="AM1932" s="122"/>
      <c r="AN1932" s="139">
        <v>24.522470469999998</v>
      </c>
      <c r="AO1932" s="137">
        <v>22.529886250000001</v>
      </c>
      <c r="AP1932" s="137">
        <v>23.77595329</v>
      </c>
      <c r="AQ1932" s="137">
        <v>23.60501099</v>
      </c>
      <c r="AR1932" s="137">
        <v>23.087738040000001</v>
      </c>
      <c r="AS1932" s="137">
        <f t="shared" si="525"/>
        <v>24099008.743623767</v>
      </c>
      <c r="AT1932" s="137">
        <f t="shared" si="525"/>
        <v>6055800.5091036931</v>
      </c>
      <c r="AU1932" s="137">
        <f t="shared" si="525"/>
        <v>14363990.717416586</v>
      </c>
      <c r="AV1932" s="137">
        <f t="shared" si="525"/>
        <v>12758991.730909366</v>
      </c>
      <c r="AW1932" s="137">
        <f t="shared" si="525"/>
        <v>8914596.3259329852</v>
      </c>
      <c r="AX1932" s="137">
        <f t="shared" si="532"/>
        <v>13238477.60539728</v>
      </c>
      <c r="AY1932" s="137">
        <v>23.230739589999999</v>
      </c>
      <c r="AZ1932" s="137">
        <v>22.240249630000001</v>
      </c>
      <c r="BA1932" s="137">
        <v>22.86917686</v>
      </c>
      <c r="BB1932" s="137">
        <v>23.514123919999999</v>
      </c>
      <c r="BC1932" s="137">
        <v>23.35877228</v>
      </c>
      <c r="BD1932" s="137">
        <f t="shared" si="526"/>
        <v>9843497.5616523288</v>
      </c>
      <c r="BE1932" s="137">
        <f t="shared" si="526"/>
        <v>4954299.4137100494</v>
      </c>
      <c r="BF1932" s="137">
        <f t="shared" si="526"/>
        <v>7661401.2993345885</v>
      </c>
      <c r="BG1932" s="137">
        <f t="shared" si="526"/>
        <v>11979994.583047621</v>
      </c>
      <c r="BH1932" s="137">
        <f t="shared" si="526"/>
        <v>10756998.750140613</v>
      </c>
      <c r="BI1932" s="137">
        <f t="shared" si="533"/>
        <v>9039238.3215770405</v>
      </c>
      <c r="BJ1932" s="119">
        <f t="shared" si="527"/>
        <v>0.40846068261030732</v>
      </c>
      <c r="BK1932" s="119">
        <f t="shared" si="527"/>
        <v>0.81810809425809927</v>
      </c>
      <c r="BL1932" s="119">
        <f t="shared" si="527"/>
        <v>0.5333755395737626</v>
      </c>
      <c r="BM1932" s="119">
        <f t="shared" si="527"/>
        <v>0.93894524235997567</v>
      </c>
      <c r="BN1932" s="119">
        <f t="shared" si="527"/>
        <v>1.2066725577744886</v>
      </c>
      <c r="BO1932" s="119">
        <f t="shared" si="534"/>
        <v>0.78111242331532671</v>
      </c>
      <c r="BP1932" s="120" t="b">
        <v>1</v>
      </c>
      <c r="BQ1932" s="121">
        <v>0.17705867341056239</v>
      </c>
      <c r="BR1932" s="120">
        <v>-0.46159935000000002</v>
      </c>
      <c r="BS1932" s="120">
        <f t="shared" si="535"/>
        <v>0.72618077919356683</v>
      </c>
      <c r="BT1932" s="120"/>
      <c r="BU1932" s="122"/>
      <c r="BV1932" s="123"/>
      <c r="BW1932" s="124"/>
      <c r="BX1932" s="143"/>
      <c r="BY1932" s="146">
        <f t="shared" si="536"/>
        <v>0.54088177419185834</v>
      </c>
      <c r="BZ1932" s="145"/>
      <c r="CA1932" s="145">
        <f t="shared" si="537"/>
        <v>1.4871903489685716</v>
      </c>
      <c r="CB1932" s="145" t="s">
        <v>8541</v>
      </c>
      <c r="CC1932" s="145"/>
      <c r="CD1932" s="147"/>
    </row>
    <row r="1933" spans="1:82" x14ac:dyDescent="0.25">
      <c r="A1933" s="124" t="s">
        <v>352</v>
      </c>
      <c r="B1933" s="124" t="s">
        <v>353</v>
      </c>
      <c r="C1933" s="125" t="s">
        <v>354</v>
      </c>
      <c r="D1933" s="125" t="s">
        <v>355</v>
      </c>
      <c r="E1933" s="118">
        <v>2</v>
      </c>
      <c r="F1933" s="139">
        <v>18.514703749999999</v>
      </c>
      <c r="G1933" s="137">
        <v>21.970251080000001</v>
      </c>
      <c r="H1933" s="137">
        <v>22.611780169999999</v>
      </c>
      <c r="I1933" s="137">
        <v>19.820028310000001</v>
      </c>
      <c r="J1933" s="137">
        <v>18.602479930000001</v>
      </c>
      <c r="K1933" s="137">
        <f t="shared" si="522"/>
        <v>374525.32502400823</v>
      </c>
      <c r="L1933" s="137">
        <f t="shared" si="522"/>
        <v>4108701.4691102114</v>
      </c>
      <c r="M1933" s="137">
        <f t="shared" si="522"/>
        <v>6409499.0356424339</v>
      </c>
      <c r="N1933" s="137">
        <f t="shared" si="522"/>
        <v>925599.33989304013</v>
      </c>
      <c r="O1933" s="137">
        <f t="shared" si="522"/>
        <v>398019.59427540144</v>
      </c>
      <c r="P1933" s="137">
        <f t="shared" si="528"/>
        <v>2443268.9527890189</v>
      </c>
      <c r="Q1933" s="137">
        <v>21.833719250000001</v>
      </c>
      <c r="R1933" s="137">
        <v>19.516326899999999</v>
      </c>
      <c r="S1933" s="137">
        <v>19.867322919999999</v>
      </c>
      <c r="T1933" s="137">
        <v>19.663036349999999</v>
      </c>
      <c r="U1933" s="137">
        <v>19.38342857</v>
      </c>
      <c r="V1933" s="137">
        <f t="shared" si="523"/>
        <v>3737699.7470318745</v>
      </c>
      <c r="W1933" s="137">
        <f t="shared" si="523"/>
        <v>749893.86759164266</v>
      </c>
      <c r="X1933" s="137">
        <f t="shared" si="523"/>
        <v>956445.28919997881</v>
      </c>
      <c r="Y1933" s="137">
        <f t="shared" si="523"/>
        <v>830163.71495028411</v>
      </c>
      <c r="Z1933" s="137">
        <f t="shared" si="523"/>
        <v>683901.2828569964</v>
      </c>
      <c r="AA1933" s="137">
        <f t="shared" si="529"/>
        <v>1391620.7803261552</v>
      </c>
      <c r="AB1933" s="119">
        <f t="shared" si="524"/>
        <v>9.9798317958666125</v>
      </c>
      <c r="AC1933" s="119">
        <f t="shared" si="524"/>
        <v>0.18251359297565153</v>
      </c>
      <c r="AD1933" s="119">
        <f t="shared" si="524"/>
        <v>0.14922309588960142</v>
      </c>
      <c r="AE1933" s="119">
        <f t="shared" si="524"/>
        <v>0.89689315794695323</v>
      </c>
      <c r="AF1933" s="119">
        <f t="shared" si="524"/>
        <v>1.7182603386701234</v>
      </c>
      <c r="AG1933" s="119">
        <f t="shared" si="530"/>
        <v>2.5853443962697886</v>
      </c>
      <c r="AH1933" s="120"/>
      <c r="AI1933" s="121">
        <v>0.83295209529599945</v>
      </c>
      <c r="AJ1933" s="120">
        <v>-0.251081848</v>
      </c>
      <c r="AK1933" s="120">
        <f t="shared" si="531"/>
        <v>0.84026608030879391</v>
      </c>
      <c r="AL1933" s="120"/>
      <c r="AM1933" s="122"/>
      <c r="AN1933" s="139">
        <v>20.773702620000002</v>
      </c>
      <c r="AO1933" s="137">
        <v>21.713893890000001</v>
      </c>
      <c r="AP1933" s="137">
        <v>20.2998333</v>
      </c>
      <c r="AQ1933" s="137">
        <v>18.59833145</v>
      </c>
      <c r="AR1933" s="137">
        <v>20.64209366</v>
      </c>
      <c r="AS1933" s="137">
        <f t="shared" si="525"/>
        <v>1792699.9634303905</v>
      </c>
      <c r="AT1933" s="137">
        <f t="shared" si="525"/>
        <v>3439801.5159435645</v>
      </c>
      <c r="AU1933" s="137">
        <f t="shared" si="525"/>
        <v>1290799.3269408427</v>
      </c>
      <c r="AV1933" s="137">
        <f t="shared" si="525"/>
        <v>396876.73000482109</v>
      </c>
      <c r="AW1933" s="137">
        <f t="shared" si="525"/>
        <v>1636399.6011209071</v>
      </c>
      <c r="AX1933" s="137">
        <f t="shared" si="532"/>
        <v>1711315.4274881054</v>
      </c>
      <c r="AY1933" s="137">
        <v>20.963527679999999</v>
      </c>
      <c r="AZ1933" s="137">
        <v>20.872749330000001</v>
      </c>
      <c r="BA1933" s="137">
        <v>21.006826400000001</v>
      </c>
      <c r="BB1933" s="137">
        <v>20.652196880000002</v>
      </c>
      <c r="BC1933" s="137">
        <v>20.913494109999998</v>
      </c>
      <c r="BD1933" s="137">
        <f t="shared" si="526"/>
        <v>2044799.1060484329</v>
      </c>
      <c r="BE1933" s="137">
        <f t="shared" si="526"/>
        <v>1920099.0834270041</v>
      </c>
      <c r="BF1933" s="137">
        <f t="shared" si="526"/>
        <v>2107098.6075599361</v>
      </c>
      <c r="BG1933" s="137">
        <f t="shared" si="526"/>
        <v>1647899.5579378302</v>
      </c>
      <c r="BH1933" s="137">
        <f t="shared" si="526"/>
        <v>1975099.7828507472</v>
      </c>
      <c r="BI1933" s="137">
        <f t="shared" si="533"/>
        <v>1938999.2275647901</v>
      </c>
      <c r="BJ1933" s="119">
        <f t="shared" si="527"/>
        <v>1.1406253961960497</v>
      </c>
      <c r="BK1933" s="119">
        <f t="shared" si="527"/>
        <v>0.55820054573710076</v>
      </c>
      <c r="BL1933" s="119">
        <f t="shared" si="527"/>
        <v>1.6323982849864815</v>
      </c>
      <c r="BM1933" s="119">
        <f t="shared" si="527"/>
        <v>4.1521697629332222</v>
      </c>
      <c r="BN1933" s="119">
        <f t="shared" si="527"/>
        <v>1.2069788953125118</v>
      </c>
      <c r="BO1933" s="119">
        <f t="shared" si="534"/>
        <v>1.7380745770330734</v>
      </c>
      <c r="BP1933" s="120" t="b">
        <v>1</v>
      </c>
      <c r="BQ1933" s="121">
        <v>0.36748966261034305</v>
      </c>
      <c r="BR1933" s="120">
        <v>0.47618789700000003</v>
      </c>
      <c r="BS1933" s="120">
        <f t="shared" si="535"/>
        <v>1.3910631323585192</v>
      </c>
      <c r="BT1933" s="120"/>
      <c r="BU1933" s="122"/>
      <c r="BV1933" s="123"/>
      <c r="BW1933" s="124"/>
      <c r="BX1933" s="143"/>
      <c r="BY1933" s="146">
        <f t="shared" si="536"/>
        <v>0.68588544963547848</v>
      </c>
      <c r="BZ1933" s="145"/>
      <c r="CA1933" s="145">
        <f t="shared" si="537"/>
        <v>1.4874761016774212</v>
      </c>
      <c r="CB1933" s="145" t="s">
        <v>8541</v>
      </c>
      <c r="CC1933" s="145"/>
      <c r="CD1933" s="147"/>
    </row>
    <row r="1934" spans="1:82" x14ac:dyDescent="0.25">
      <c r="A1934" s="124" t="s">
        <v>4322</v>
      </c>
      <c r="B1934" s="124" t="s">
        <v>8047</v>
      </c>
      <c r="C1934" s="125" t="s">
        <v>4323</v>
      </c>
      <c r="D1934" s="125" t="s">
        <v>4324</v>
      </c>
      <c r="E1934" s="118">
        <v>7</v>
      </c>
      <c r="F1934" s="139">
        <v>23.487752910000001</v>
      </c>
      <c r="G1934" s="137">
        <v>22.19775581</v>
      </c>
      <c r="H1934" s="137">
        <v>23.348678589999999</v>
      </c>
      <c r="I1934" s="137">
        <v>23.156518940000002</v>
      </c>
      <c r="J1934" s="137">
        <v>22.847740170000002</v>
      </c>
      <c r="K1934" s="137">
        <f t="shared" si="522"/>
        <v>11763001.615207897</v>
      </c>
      <c r="L1934" s="137">
        <f t="shared" si="522"/>
        <v>4810501.2876564795</v>
      </c>
      <c r="M1934" s="137">
        <f t="shared" si="522"/>
        <v>10682001.010271603</v>
      </c>
      <c r="N1934" s="137">
        <f t="shared" si="522"/>
        <v>9349896.3425392136</v>
      </c>
      <c r="O1934" s="137">
        <f t="shared" si="522"/>
        <v>7548403.7950694757</v>
      </c>
      <c r="P1934" s="137">
        <f t="shared" si="528"/>
        <v>8830760.8101489358</v>
      </c>
      <c r="Q1934" s="137">
        <v>23.19956779</v>
      </c>
      <c r="R1934" s="137">
        <v>23.071496960000001</v>
      </c>
      <c r="S1934" s="137">
        <v>22.651693340000001</v>
      </c>
      <c r="T1934" s="137">
        <v>23.509178160000001</v>
      </c>
      <c r="U1934" s="137">
        <v>22.325231550000002</v>
      </c>
      <c r="V1934" s="137">
        <f t="shared" si="523"/>
        <v>9633093.8461840767</v>
      </c>
      <c r="W1934" s="137">
        <f t="shared" si="523"/>
        <v>8814803.3863260485</v>
      </c>
      <c r="X1934" s="137">
        <f t="shared" si="523"/>
        <v>6589297.9852592917</v>
      </c>
      <c r="Y1934" s="137">
        <f t="shared" si="523"/>
        <v>11938995.804133717</v>
      </c>
      <c r="Z1934" s="137">
        <f t="shared" si="523"/>
        <v>5254898.7998547135</v>
      </c>
      <c r="AA1934" s="137">
        <f t="shared" si="529"/>
        <v>8446217.9643515684</v>
      </c>
      <c r="AB1934" s="119">
        <f t="shared" si="524"/>
        <v>0.81893160957572675</v>
      </c>
      <c r="AC1934" s="119">
        <f t="shared" si="524"/>
        <v>1.8324084870207644</v>
      </c>
      <c r="AD1934" s="119">
        <f t="shared" si="524"/>
        <v>0.61685989159925669</v>
      </c>
      <c r="AE1934" s="119">
        <f t="shared" si="524"/>
        <v>1.2769121032727262</v>
      </c>
      <c r="AF1934" s="119">
        <f t="shared" si="524"/>
        <v>0.69616026679536525</v>
      </c>
      <c r="AG1934" s="119">
        <f t="shared" si="530"/>
        <v>1.0482544716527677</v>
      </c>
      <c r="AH1934" s="120" t="b">
        <v>1</v>
      </c>
      <c r="AI1934" s="121">
        <v>0.85696645641912661</v>
      </c>
      <c r="AJ1934" s="120">
        <v>-5.6255722000000001E-2</v>
      </c>
      <c r="AK1934" s="120">
        <f t="shared" si="531"/>
        <v>0.96175696526403409</v>
      </c>
      <c r="AL1934" s="120"/>
      <c r="AM1934" s="122"/>
      <c r="AN1934" s="139">
        <v>21.770116810000001</v>
      </c>
      <c r="AO1934" s="137">
        <v>22.024789810000001</v>
      </c>
      <c r="AP1934" s="137">
        <v>22.554124829999999</v>
      </c>
      <c r="AQ1934" s="137">
        <v>22.193460460000001</v>
      </c>
      <c r="AR1934" s="137">
        <v>22.504215240000001</v>
      </c>
      <c r="AS1934" s="137">
        <f t="shared" si="525"/>
        <v>3576499.5020854077</v>
      </c>
      <c r="AT1934" s="137">
        <f t="shared" si="525"/>
        <v>4266997.4272420472</v>
      </c>
      <c r="AU1934" s="137">
        <f t="shared" si="525"/>
        <v>6158402.9215452615</v>
      </c>
      <c r="AV1934" s="137">
        <f t="shared" si="525"/>
        <v>4796200.2352042962</v>
      </c>
      <c r="AW1934" s="137">
        <f t="shared" si="525"/>
        <v>5948997.9068453694</v>
      </c>
      <c r="AX1934" s="137">
        <f t="shared" si="532"/>
        <v>4949419.5985844759</v>
      </c>
      <c r="AY1934" s="137">
        <v>21.263561249999999</v>
      </c>
      <c r="AZ1934" s="137">
        <v>21.695745469999999</v>
      </c>
      <c r="BA1934" s="137">
        <v>21.90818977</v>
      </c>
      <c r="BB1934" s="137">
        <v>21.934162140000002</v>
      </c>
      <c r="BC1934" s="137">
        <v>21.636529920000001</v>
      </c>
      <c r="BD1934" s="137">
        <f t="shared" si="526"/>
        <v>2517501.5747630787</v>
      </c>
      <c r="BE1934" s="137">
        <f t="shared" si="526"/>
        <v>3396801.4699504888</v>
      </c>
      <c r="BF1934" s="137">
        <f t="shared" si="526"/>
        <v>3935702.5798935397</v>
      </c>
      <c r="BG1934" s="137">
        <f t="shared" si="526"/>
        <v>4007197.3723201458</v>
      </c>
      <c r="BH1934" s="137">
        <f t="shared" si="526"/>
        <v>3260201.9887049142</v>
      </c>
      <c r="BI1934" s="137">
        <f t="shared" si="533"/>
        <v>3423480.9971264331</v>
      </c>
      <c r="BJ1934" s="119">
        <f t="shared" si="527"/>
        <v>0.70390099964928221</v>
      </c>
      <c r="BK1934" s="119">
        <f t="shared" si="527"/>
        <v>0.79606363206691566</v>
      </c>
      <c r="BL1934" s="119">
        <f t="shared" si="527"/>
        <v>0.63907844777814515</v>
      </c>
      <c r="BM1934" s="119">
        <f t="shared" si="527"/>
        <v>0.83549417785086644</v>
      </c>
      <c r="BN1934" s="119">
        <f t="shared" si="527"/>
        <v>0.54802540524572685</v>
      </c>
      <c r="BO1934" s="119">
        <f t="shared" si="534"/>
        <v>0.70451253251818735</v>
      </c>
      <c r="BP1934" s="120" t="b">
        <v>1</v>
      </c>
      <c r="BQ1934" s="121">
        <v>8.9759336371021421E-3</v>
      </c>
      <c r="BR1934" s="120">
        <v>-0.52170371999999998</v>
      </c>
      <c r="BS1934" s="120">
        <f t="shared" si="535"/>
        <v>0.69654877283619487</v>
      </c>
      <c r="BT1934" s="120"/>
      <c r="BU1934" s="122"/>
      <c r="BV1934" s="123"/>
      <c r="BW1934" s="124"/>
      <c r="BX1934" s="143"/>
      <c r="BY1934" s="146">
        <f t="shared" si="536"/>
        <v>0.20726631406384596</v>
      </c>
      <c r="BZ1934" s="145"/>
      <c r="CA1934" s="145">
        <f t="shared" si="537"/>
        <v>1.4879145838696723</v>
      </c>
      <c r="CB1934" s="145" t="s">
        <v>8541</v>
      </c>
      <c r="CC1934" s="145"/>
      <c r="CD1934" s="147"/>
    </row>
    <row r="1935" spans="1:82" x14ac:dyDescent="0.25">
      <c r="A1935" s="124" t="s">
        <v>6376</v>
      </c>
      <c r="B1935" s="124" t="s">
        <v>6377</v>
      </c>
      <c r="C1935" s="125" t="s">
        <v>6378</v>
      </c>
      <c r="D1935" s="125" t="s">
        <v>6379</v>
      </c>
      <c r="E1935" s="118">
        <v>3</v>
      </c>
      <c r="F1935" s="139">
        <v>21.315397260000001</v>
      </c>
      <c r="G1935" s="137">
        <v>21.391210560000001</v>
      </c>
      <c r="H1935" s="137">
        <v>18.804151539999999</v>
      </c>
      <c r="I1935" s="137">
        <v>21.612792970000001</v>
      </c>
      <c r="J1935" s="137">
        <v>21.217443469999999</v>
      </c>
      <c r="K1935" s="137">
        <f t="shared" si="522"/>
        <v>2609600.0063551534</v>
      </c>
      <c r="L1935" s="137">
        <f t="shared" si="522"/>
        <v>2750401.0308979894</v>
      </c>
      <c r="M1935" s="137">
        <f t="shared" si="522"/>
        <v>457734.51011020719</v>
      </c>
      <c r="N1935" s="137">
        <f t="shared" si="522"/>
        <v>3207000.104246791</v>
      </c>
      <c r="O1935" s="137">
        <f t="shared" si="522"/>
        <v>2438298.7486298899</v>
      </c>
      <c r="P1935" s="137">
        <f t="shared" si="528"/>
        <v>2292606.8800480063</v>
      </c>
      <c r="Q1935" s="137">
        <v>21.037782669999999</v>
      </c>
      <c r="R1935" s="137">
        <v>21.12918282</v>
      </c>
      <c r="S1935" s="137">
        <v>20.943492890000002</v>
      </c>
      <c r="T1935" s="137">
        <v>19.057264329999999</v>
      </c>
      <c r="U1935" s="137">
        <v>21.144449229999999</v>
      </c>
      <c r="V1935" s="137">
        <f t="shared" si="523"/>
        <v>2152799.7084001265</v>
      </c>
      <c r="W1935" s="137">
        <f t="shared" si="523"/>
        <v>2293600.7010787125</v>
      </c>
      <c r="X1935" s="137">
        <f t="shared" si="523"/>
        <v>2016599.1224555445</v>
      </c>
      <c r="Y1935" s="137">
        <f t="shared" si="523"/>
        <v>545516.88636106323</v>
      </c>
      <c r="Z1935" s="137">
        <f t="shared" si="523"/>
        <v>2318000.1515637594</v>
      </c>
      <c r="AA1935" s="137">
        <f t="shared" si="529"/>
        <v>1865303.3139718412</v>
      </c>
      <c r="AB1935" s="119">
        <f t="shared" si="524"/>
        <v>0.82495390219091735</v>
      </c>
      <c r="AC1935" s="119">
        <f t="shared" si="524"/>
        <v>0.83391500923407724</v>
      </c>
      <c r="AD1935" s="119">
        <f t="shared" si="524"/>
        <v>4.4056086616017103</v>
      </c>
      <c r="AE1935" s="119">
        <f t="shared" si="524"/>
        <v>0.17010192348876943</v>
      </c>
      <c r="AF1935" s="119">
        <f t="shared" si="524"/>
        <v>0.95066289677024696</v>
      </c>
      <c r="AG1935" s="119">
        <f t="shared" si="530"/>
        <v>1.4370484786571445</v>
      </c>
      <c r="AH1935" s="120" t="b">
        <v>1</v>
      </c>
      <c r="AI1935" s="121">
        <v>0.79560268845885351</v>
      </c>
      <c r="AJ1935" s="120">
        <v>-0.20576477100000001</v>
      </c>
      <c r="AK1935" s="120">
        <f t="shared" si="531"/>
        <v>0.86707892775063389</v>
      </c>
      <c r="AL1935" s="120"/>
      <c r="AM1935" s="122"/>
      <c r="AN1935" s="139">
        <v>20.427366259999999</v>
      </c>
      <c r="AO1935" s="137">
        <v>20.676504139999999</v>
      </c>
      <c r="AP1935" s="137">
        <v>19.081361770000001</v>
      </c>
      <c r="AQ1935" s="137">
        <v>21.105016710000001</v>
      </c>
      <c r="AR1935" s="137">
        <v>20.858934399999999</v>
      </c>
      <c r="AS1935" s="137">
        <f t="shared" si="525"/>
        <v>1410100.208073006</v>
      </c>
      <c r="AT1935" s="137">
        <f t="shared" si="525"/>
        <v>1675899.4236649107</v>
      </c>
      <c r="AU1935" s="137">
        <f t="shared" si="525"/>
        <v>554705.21757517383</v>
      </c>
      <c r="AV1935" s="137">
        <f t="shared" si="525"/>
        <v>2255501.3361054673</v>
      </c>
      <c r="AW1935" s="137">
        <f t="shared" si="525"/>
        <v>1901800.3894076119</v>
      </c>
      <c r="AX1935" s="137">
        <f t="shared" si="532"/>
        <v>1559601.3149652339</v>
      </c>
      <c r="AY1935" s="137">
        <v>20.13106728</v>
      </c>
      <c r="AZ1935" s="137">
        <v>19.893562320000001</v>
      </c>
      <c r="BA1935" s="137">
        <v>20.460340500000001</v>
      </c>
      <c r="BB1935" s="137">
        <v>18.4415741</v>
      </c>
      <c r="BC1935" s="137">
        <v>20.270362850000001</v>
      </c>
      <c r="BD1935" s="137">
        <f t="shared" si="526"/>
        <v>1148299.2892372978</v>
      </c>
      <c r="BE1935" s="137">
        <f t="shared" si="526"/>
        <v>974000.04945669381</v>
      </c>
      <c r="BF1935" s="137">
        <f t="shared" si="526"/>
        <v>1442700.5986305967</v>
      </c>
      <c r="BG1935" s="137">
        <f t="shared" si="526"/>
        <v>356013.91370174952</v>
      </c>
      <c r="BH1935" s="137">
        <f t="shared" si="526"/>
        <v>1264699.1912707589</v>
      </c>
      <c r="BI1935" s="137">
        <f t="shared" si="533"/>
        <v>1037142.6084594193</v>
      </c>
      <c r="BJ1935" s="119">
        <f t="shared" si="527"/>
        <v>0.81433878433825901</v>
      </c>
      <c r="BK1935" s="119">
        <f t="shared" si="527"/>
        <v>0.58118049072820799</v>
      </c>
      <c r="BL1935" s="119">
        <f t="shared" si="527"/>
        <v>2.6008419479758751</v>
      </c>
      <c r="BM1935" s="119">
        <f t="shared" si="527"/>
        <v>0.15784247519732009</v>
      </c>
      <c r="BN1935" s="119">
        <f t="shared" si="527"/>
        <v>0.66500101604495809</v>
      </c>
      <c r="BO1935" s="119">
        <f t="shared" si="534"/>
        <v>0.96384094285692412</v>
      </c>
      <c r="BP1935" s="120" t="b">
        <v>1</v>
      </c>
      <c r="BQ1935" s="121">
        <v>0.41121936773246709</v>
      </c>
      <c r="BR1935" s="120">
        <v>-0.59045524599999999</v>
      </c>
      <c r="BS1935" s="120">
        <f t="shared" si="535"/>
        <v>0.66413330506741386</v>
      </c>
      <c r="BT1935" s="120"/>
      <c r="BU1935" s="122"/>
      <c r="BV1935" s="123"/>
      <c r="BW1935" s="124"/>
      <c r="BX1935" s="143"/>
      <c r="BY1935" s="146">
        <f t="shared" si="536"/>
        <v>0.60336915350105813</v>
      </c>
      <c r="BZ1935" s="145"/>
      <c r="CA1935" s="145">
        <f t="shared" si="537"/>
        <v>1.490960193491661</v>
      </c>
      <c r="CB1935" s="145" t="s">
        <v>8541</v>
      </c>
      <c r="CC1935" s="145"/>
      <c r="CD1935" s="147"/>
    </row>
    <row r="1936" spans="1:82" x14ac:dyDescent="0.25">
      <c r="A1936" s="124" t="s">
        <v>227</v>
      </c>
      <c r="B1936" s="124" t="s">
        <v>7491</v>
      </c>
      <c r="C1936" s="125" t="s">
        <v>228</v>
      </c>
      <c r="D1936" s="125" t="s">
        <v>229</v>
      </c>
      <c r="E1936" s="118">
        <v>10</v>
      </c>
      <c r="F1936" s="139">
        <v>24.507305150000001</v>
      </c>
      <c r="G1936" s="137">
        <v>25.361553189999999</v>
      </c>
      <c r="H1936" s="137">
        <v>23.96269989</v>
      </c>
      <c r="I1936" s="137">
        <v>25.172073359999999</v>
      </c>
      <c r="J1936" s="137">
        <v>23.808134079999999</v>
      </c>
      <c r="K1936" s="137">
        <f t="shared" si="522"/>
        <v>23847011.60446256</v>
      </c>
      <c r="L1936" s="137">
        <f t="shared" si="522"/>
        <v>43111014.888005629</v>
      </c>
      <c r="M1936" s="137">
        <f t="shared" si="522"/>
        <v>16349009.417027717</v>
      </c>
      <c r="N1936" s="137">
        <f t="shared" si="522"/>
        <v>37804990.600075215</v>
      </c>
      <c r="O1936" s="137">
        <f t="shared" si="522"/>
        <v>14687994.420070041</v>
      </c>
      <c r="P1936" s="137">
        <f t="shared" si="528"/>
        <v>27160004.185928233</v>
      </c>
      <c r="Q1936" s="137">
        <v>25.114339829999999</v>
      </c>
      <c r="R1936" s="137">
        <v>25.290527340000001</v>
      </c>
      <c r="S1936" s="137">
        <v>25.042099</v>
      </c>
      <c r="T1936" s="137">
        <v>25.380172730000002</v>
      </c>
      <c r="U1936" s="137">
        <v>23.902698520000001</v>
      </c>
      <c r="V1936" s="137">
        <f t="shared" si="523"/>
        <v>36321987.960285284</v>
      </c>
      <c r="W1936" s="137">
        <f t="shared" si="523"/>
        <v>41039998.43097619</v>
      </c>
      <c r="X1936" s="137">
        <f t="shared" si="523"/>
        <v>34548003.377782755</v>
      </c>
      <c r="Y1936" s="137">
        <f t="shared" si="523"/>
        <v>43671015.097460523</v>
      </c>
      <c r="Z1936" s="137">
        <f t="shared" si="523"/>
        <v>15683003.227496134</v>
      </c>
      <c r="AA1936" s="137">
        <f t="shared" si="529"/>
        <v>34252801.618800178</v>
      </c>
      <c r="AB1936" s="119">
        <f t="shared" si="524"/>
        <v>1.5231253526747244</v>
      </c>
      <c r="AC1936" s="119">
        <f t="shared" si="524"/>
        <v>0.95196085124858332</v>
      </c>
      <c r="AD1936" s="119">
        <f t="shared" si="524"/>
        <v>2.1131557574246997</v>
      </c>
      <c r="AE1936" s="119">
        <f t="shared" si="524"/>
        <v>1.1551653473331016</v>
      </c>
      <c r="AF1936" s="119">
        <f t="shared" si="524"/>
        <v>1.0677430000971737</v>
      </c>
      <c r="AG1936" s="119">
        <f t="shared" si="530"/>
        <v>1.3622300617556564</v>
      </c>
      <c r="AH1936" s="120" t="b">
        <v>1</v>
      </c>
      <c r="AI1936" s="121">
        <v>0.13715109300535708</v>
      </c>
      <c r="AJ1936" s="120">
        <v>0.38361434900000002</v>
      </c>
      <c r="AK1936" s="120">
        <f t="shared" si="531"/>
        <v>1.3046061630125749</v>
      </c>
      <c r="AL1936" s="120"/>
      <c r="AM1936" s="122"/>
      <c r="AN1936" s="139">
        <v>23.920888900000001</v>
      </c>
      <c r="AO1936" s="137">
        <v>24.250246050000001</v>
      </c>
      <c r="AP1936" s="137">
        <v>23.869100570000001</v>
      </c>
      <c r="AQ1936" s="137">
        <v>23.959341049999999</v>
      </c>
      <c r="AR1936" s="137">
        <v>24.473144529999999</v>
      </c>
      <c r="AS1936" s="137">
        <f t="shared" si="525"/>
        <v>15881995.983210834</v>
      </c>
      <c r="AT1936" s="137">
        <f t="shared" si="525"/>
        <v>19954987.647409432</v>
      </c>
      <c r="AU1936" s="137">
        <f t="shared" si="525"/>
        <v>15321992.347250957</v>
      </c>
      <c r="AV1936" s="137">
        <f t="shared" si="525"/>
        <v>16310990.410529274</v>
      </c>
      <c r="AW1936" s="137">
        <f t="shared" si="525"/>
        <v>23288986.640260134</v>
      </c>
      <c r="AX1936" s="137">
        <f t="shared" si="532"/>
        <v>18151790.605732124</v>
      </c>
      <c r="AY1936" s="137">
        <v>23.774648670000001</v>
      </c>
      <c r="AZ1936" s="137">
        <v>23.575309749999999</v>
      </c>
      <c r="BA1936" s="137">
        <v>24.2166748</v>
      </c>
      <c r="BB1936" s="137">
        <v>23.81811905</v>
      </c>
      <c r="BC1936" s="137">
        <v>24.2452507</v>
      </c>
      <c r="BD1936" s="137">
        <f t="shared" si="526"/>
        <v>14351007.322752962</v>
      </c>
      <c r="BE1936" s="137">
        <f t="shared" si="526"/>
        <v>12499003.561809659</v>
      </c>
      <c r="BF1936" s="137">
        <f t="shared" si="526"/>
        <v>19495999.724519521</v>
      </c>
      <c r="BG1936" s="137">
        <f t="shared" si="526"/>
        <v>14790003.417402038</v>
      </c>
      <c r="BH1936" s="137">
        <f t="shared" si="526"/>
        <v>19886012.730064429</v>
      </c>
      <c r="BI1936" s="137">
        <f t="shared" si="533"/>
        <v>16204405.351309722</v>
      </c>
      <c r="BJ1936" s="119">
        <f t="shared" si="527"/>
        <v>0.90360225112282422</v>
      </c>
      <c r="BK1936" s="119">
        <f t="shared" si="527"/>
        <v>0.62635987466683729</v>
      </c>
      <c r="BL1936" s="119">
        <f t="shared" si="527"/>
        <v>1.272419361834328</v>
      </c>
      <c r="BM1936" s="119">
        <f t="shared" si="527"/>
        <v>0.90675078858820313</v>
      </c>
      <c r="BN1936" s="119">
        <f t="shared" si="527"/>
        <v>0.85388055037513244</v>
      </c>
      <c r="BO1936" s="119">
        <f t="shared" si="534"/>
        <v>0.91260256531746509</v>
      </c>
      <c r="BP1936" s="120" t="b">
        <v>1</v>
      </c>
      <c r="BQ1936" s="121">
        <v>0.35800670954138258</v>
      </c>
      <c r="BR1936" s="120">
        <v>-0.168543625</v>
      </c>
      <c r="BS1936" s="120">
        <f t="shared" si="535"/>
        <v>0.88974040509604657</v>
      </c>
      <c r="BT1936" s="120"/>
      <c r="BU1936" s="122"/>
      <c r="BV1936" s="123"/>
      <c r="BW1936" s="124"/>
      <c r="BX1936" s="143"/>
      <c r="BY1936" s="146">
        <f t="shared" si="536"/>
        <v>0.10541285426735059</v>
      </c>
      <c r="BZ1936" s="145"/>
      <c r="CA1936" s="145">
        <f t="shared" si="537"/>
        <v>1.4926870836504611</v>
      </c>
      <c r="CB1936" s="145" t="s">
        <v>8541</v>
      </c>
      <c r="CC1936" s="145"/>
      <c r="CD1936" s="147"/>
    </row>
    <row r="1937" spans="1:82" x14ac:dyDescent="0.25">
      <c r="A1937" s="124" t="s">
        <v>1206</v>
      </c>
      <c r="B1937" s="124" t="s">
        <v>1207</v>
      </c>
      <c r="C1937" s="125" t="s">
        <v>1207</v>
      </c>
      <c r="D1937" s="125" t="s">
        <v>1208</v>
      </c>
      <c r="E1937" s="118">
        <v>14</v>
      </c>
      <c r="F1937" s="139">
        <v>23.24482918</v>
      </c>
      <c r="G1937" s="137">
        <v>23.761924740000001</v>
      </c>
      <c r="H1937" s="137">
        <v>24.820165630000002</v>
      </c>
      <c r="I1937" s="137">
        <v>23.406654360000001</v>
      </c>
      <c r="J1937" s="137">
        <v>23.021795269999998</v>
      </c>
      <c r="K1937" s="137">
        <f t="shared" si="522"/>
        <v>9940101.6875331085</v>
      </c>
      <c r="L1937" s="137">
        <f t="shared" si="522"/>
        <v>14224994.313300515</v>
      </c>
      <c r="M1937" s="137">
        <f t="shared" si="522"/>
        <v>29621998.252192605</v>
      </c>
      <c r="N1937" s="137">
        <f t="shared" si="522"/>
        <v>11120006.996577645</v>
      </c>
      <c r="O1937" s="137">
        <f t="shared" si="522"/>
        <v>8516299.579697432</v>
      </c>
      <c r="P1937" s="137">
        <f t="shared" si="528"/>
        <v>14684680.165860262</v>
      </c>
      <c r="Q1937" s="137">
        <v>24.17218781</v>
      </c>
      <c r="R1937" s="137">
        <v>23.28362083</v>
      </c>
      <c r="S1937" s="137">
        <v>24.126285549999999</v>
      </c>
      <c r="T1937" s="137">
        <v>23.839708330000001</v>
      </c>
      <c r="U1937" s="137">
        <v>23.042966839999998</v>
      </c>
      <c r="V1937" s="137">
        <f t="shared" si="523"/>
        <v>18903994.907605231</v>
      </c>
      <c r="W1937" s="137">
        <f t="shared" si="523"/>
        <v>10211000.030670142</v>
      </c>
      <c r="X1937" s="137">
        <f t="shared" si="523"/>
        <v>18311993.879253652</v>
      </c>
      <c r="Y1937" s="137">
        <f t="shared" si="523"/>
        <v>15012993.453079864</v>
      </c>
      <c r="Z1937" s="137">
        <f t="shared" si="523"/>
        <v>8642197.9162367545</v>
      </c>
      <c r="AA1937" s="137">
        <f t="shared" si="529"/>
        <v>14216436.037369128</v>
      </c>
      <c r="AB1937" s="119">
        <f t="shared" si="524"/>
        <v>1.9017908973018507</v>
      </c>
      <c r="AC1937" s="119">
        <f t="shared" si="524"/>
        <v>0.7178210272550164</v>
      </c>
      <c r="AD1937" s="119">
        <f t="shared" si="524"/>
        <v>0.6181890135618453</v>
      </c>
      <c r="AE1937" s="119">
        <f t="shared" si="524"/>
        <v>1.3500884898454062</v>
      </c>
      <c r="AF1937" s="119">
        <f t="shared" si="524"/>
        <v>1.0147832207358534</v>
      </c>
      <c r="AG1937" s="119">
        <f t="shared" si="530"/>
        <v>1.1205345297399945</v>
      </c>
      <c r="AH1937" s="120" t="b">
        <v>1</v>
      </c>
      <c r="AI1937" s="121">
        <v>0.89423943525701133</v>
      </c>
      <c r="AJ1937" s="120">
        <v>4.1880035000000003E-2</v>
      </c>
      <c r="AK1937" s="120">
        <f t="shared" si="531"/>
        <v>1.0294544772333354</v>
      </c>
      <c r="AL1937" s="120"/>
      <c r="AM1937" s="122"/>
      <c r="AN1937" s="139">
        <v>22.673769</v>
      </c>
      <c r="AO1937" s="137">
        <v>21.97802544</v>
      </c>
      <c r="AP1937" s="137">
        <v>22.820127490000001</v>
      </c>
      <c r="AQ1937" s="137">
        <v>22.167203900000001</v>
      </c>
      <c r="AR1937" s="137">
        <v>22.421342849999998</v>
      </c>
      <c r="AS1937" s="137">
        <f t="shared" si="525"/>
        <v>6690900.6879137531</v>
      </c>
      <c r="AT1937" s="137">
        <f t="shared" si="525"/>
        <v>4130902.1032011742</v>
      </c>
      <c r="AU1937" s="137">
        <f t="shared" si="525"/>
        <v>7405303.7891583731</v>
      </c>
      <c r="AV1937" s="137">
        <f t="shared" si="525"/>
        <v>4709700.5391943017</v>
      </c>
      <c r="AW1937" s="137">
        <f t="shared" si="525"/>
        <v>5616900.6323901471</v>
      </c>
      <c r="AX1937" s="137">
        <f t="shared" si="532"/>
        <v>5710741.55037155</v>
      </c>
      <c r="AY1937" s="137">
        <v>21.740159989999999</v>
      </c>
      <c r="AZ1937" s="137">
        <v>21.892932890000001</v>
      </c>
      <c r="BA1937" s="137">
        <v>22.563650129999999</v>
      </c>
      <c r="BB1937" s="137">
        <v>21.68837929</v>
      </c>
      <c r="BC1937" s="137">
        <v>21.949312209999999</v>
      </c>
      <c r="BD1937" s="137">
        <f t="shared" si="526"/>
        <v>3503001.0502381031</v>
      </c>
      <c r="BE1937" s="137">
        <f t="shared" si="526"/>
        <v>3894300.7918763855</v>
      </c>
      <c r="BF1937" s="137">
        <f t="shared" si="526"/>
        <v>6199197.9004470222</v>
      </c>
      <c r="BG1937" s="137">
        <f t="shared" si="526"/>
        <v>3379502.1231906759</v>
      </c>
      <c r="BH1937" s="137">
        <f t="shared" si="526"/>
        <v>4049499.590677775</v>
      </c>
      <c r="BI1937" s="137">
        <f t="shared" si="533"/>
        <v>4205100.2912859926</v>
      </c>
      <c r="BJ1937" s="119">
        <f t="shared" si="527"/>
        <v>0.52354701013061244</v>
      </c>
      <c r="BK1937" s="119">
        <f t="shared" si="527"/>
        <v>0.94272405750273325</v>
      </c>
      <c r="BL1937" s="119">
        <f t="shared" si="527"/>
        <v>0.83712945166717767</v>
      </c>
      <c r="BM1937" s="119">
        <f t="shared" si="527"/>
        <v>0.7175619967907374</v>
      </c>
      <c r="BN1937" s="119">
        <f t="shared" si="527"/>
        <v>0.72094912402867284</v>
      </c>
      <c r="BO1937" s="119">
        <f t="shared" si="534"/>
        <v>0.74838232802398674</v>
      </c>
      <c r="BP1937" s="120" t="b">
        <v>1</v>
      </c>
      <c r="BQ1937" s="121">
        <v>3.5323290745079047E-2</v>
      </c>
      <c r="BR1937" s="120">
        <v>-0.44520683300000002</v>
      </c>
      <c r="BS1937" s="120">
        <f t="shared" si="535"/>
        <v>0.73447900998532134</v>
      </c>
      <c r="BT1937" s="120"/>
      <c r="BU1937" s="122"/>
      <c r="BV1937" s="123"/>
      <c r="BW1937" s="124"/>
      <c r="BX1937" s="143"/>
      <c r="BY1937" s="146">
        <f t="shared" si="536"/>
        <v>0.19057927785533121</v>
      </c>
      <c r="BZ1937" s="145"/>
      <c r="CA1937" s="145">
        <f t="shared" si="537"/>
        <v>1.4972755071577262</v>
      </c>
      <c r="CB1937" s="145" t="s">
        <v>8541</v>
      </c>
      <c r="CC1937" s="145"/>
      <c r="CD1937" s="147"/>
    </row>
    <row r="1938" spans="1:82" x14ac:dyDescent="0.25">
      <c r="A1938" s="124" t="s">
        <v>3887</v>
      </c>
      <c r="B1938" s="124" t="s">
        <v>3888</v>
      </c>
      <c r="C1938" s="125" t="s">
        <v>3888</v>
      </c>
      <c r="D1938" s="125" t="s">
        <v>3889</v>
      </c>
      <c r="E1938" s="118">
        <v>4</v>
      </c>
      <c r="F1938" s="139">
        <v>23.08600616</v>
      </c>
      <c r="G1938" s="137">
        <v>22.35944366</v>
      </c>
      <c r="H1938" s="137">
        <v>22.522098540000002</v>
      </c>
      <c r="I1938" s="137">
        <v>23.035150529999999</v>
      </c>
      <c r="J1938" s="137">
        <v>22.507801059999998</v>
      </c>
      <c r="K1938" s="137">
        <f t="shared" si="522"/>
        <v>8903901.2396592367</v>
      </c>
      <c r="L1938" s="137">
        <f t="shared" si="522"/>
        <v>5381002.9237477072</v>
      </c>
      <c r="M1938" s="137">
        <f t="shared" si="522"/>
        <v>6023199.191543337</v>
      </c>
      <c r="N1938" s="137">
        <f t="shared" si="522"/>
        <v>8595502.3653078079</v>
      </c>
      <c r="O1938" s="137">
        <f t="shared" si="522"/>
        <v>5963802.5380700938</v>
      </c>
      <c r="P1938" s="137">
        <f t="shared" si="528"/>
        <v>6973481.6516656373</v>
      </c>
      <c r="Q1938" s="137">
        <v>23.007221220000002</v>
      </c>
      <c r="R1938" s="137">
        <v>23.241355899999999</v>
      </c>
      <c r="S1938" s="137">
        <v>22.65785408</v>
      </c>
      <c r="T1938" s="137">
        <v>23.02853966</v>
      </c>
      <c r="U1938" s="137">
        <v>22.07639885</v>
      </c>
      <c r="V1938" s="137">
        <f t="shared" si="523"/>
        <v>8430701.3308522105</v>
      </c>
      <c r="W1938" s="137">
        <f t="shared" si="523"/>
        <v>9916199.733435452</v>
      </c>
      <c r="X1938" s="137">
        <f t="shared" si="523"/>
        <v>6617496.4265990015</v>
      </c>
      <c r="Y1938" s="137">
        <f t="shared" si="523"/>
        <v>8556205.2485593259</v>
      </c>
      <c r="Z1938" s="137">
        <f t="shared" si="523"/>
        <v>4422402.3291853135</v>
      </c>
      <c r="AA1938" s="137">
        <f t="shared" si="529"/>
        <v>7588601.0137262614</v>
      </c>
      <c r="AB1938" s="119">
        <f t="shared" si="524"/>
        <v>0.94685476668369517</v>
      </c>
      <c r="AC1938" s="119">
        <f t="shared" si="524"/>
        <v>1.8428162693747649</v>
      </c>
      <c r="AD1938" s="119">
        <f t="shared" si="524"/>
        <v>1.0986680360646328</v>
      </c>
      <c r="AE1938" s="119">
        <f t="shared" si="524"/>
        <v>0.9954281768443124</v>
      </c>
      <c r="AF1938" s="119">
        <f t="shared" si="524"/>
        <v>0.74154070342785317</v>
      </c>
      <c r="AG1938" s="119">
        <f t="shared" si="530"/>
        <v>1.1250615904790515</v>
      </c>
      <c r="AH1938" s="120" t="b">
        <v>1</v>
      </c>
      <c r="AI1938" s="121">
        <v>0.66778461933395605</v>
      </c>
      <c r="AJ1938" s="120">
        <v>0.10017395</v>
      </c>
      <c r="AK1938" s="120">
        <f t="shared" si="531"/>
        <v>1.071902697217556</v>
      </c>
      <c r="AL1938" s="120"/>
      <c r="AM1938" s="122"/>
      <c r="AN1938" s="139">
        <v>21.99458885</v>
      </c>
      <c r="AO1938" s="137">
        <v>22.512172700000001</v>
      </c>
      <c r="AP1938" s="137">
        <v>21.731485370000001</v>
      </c>
      <c r="AQ1938" s="137">
        <v>21.65202141</v>
      </c>
      <c r="AR1938" s="137">
        <v>22.23925972</v>
      </c>
      <c r="AS1938" s="137">
        <f t="shared" si="525"/>
        <v>4178601.7917106138</v>
      </c>
      <c r="AT1938" s="137">
        <f t="shared" si="525"/>
        <v>5981901.4001738429</v>
      </c>
      <c r="AU1938" s="137">
        <f t="shared" si="525"/>
        <v>3482001.4425404207</v>
      </c>
      <c r="AV1938" s="137">
        <f t="shared" si="525"/>
        <v>3295398.2836230015</v>
      </c>
      <c r="AW1938" s="137">
        <f t="shared" si="525"/>
        <v>4950901.1706829695</v>
      </c>
      <c r="AX1938" s="137">
        <f t="shared" si="532"/>
        <v>4377760.8177461699</v>
      </c>
      <c r="AY1938" s="137">
        <v>21.522624969999999</v>
      </c>
      <c r="AZ1938" s="137">
        <v>21.846094130000001</v>
      </c>
      <c r="BA1938" s="137">
        <v>21.605442050000001</v>
      </c>
      <c r="BB1938" s="137">
        <v>21.374273299999999</v>
      </c>
      <c r="BC1938" s="137">
        <v>21.628097530000002</v>
      </c>
      <c r="BD1938" s="137">
        <f t="shared" si="526"/>
        <v>3012698.7093166825</v>
      </c>
      <c r="BE1938" s="137">
        <f t="shared" si="526"/>
        <v>3769898.1851073047</v>
      </c>
      <c r="BF1938" s="137">
        <f t="shared" si="526"/>
        <v>3190701.1336035221</v>
      </c>
      <c r="BG1938" s="137">
        <f t="shared" si="526"/>
        <v>2718300.0857201098</v>
      </c>
      <c r="BH1938" s="137">
        <f t="shared" si="526"/>
        <v>3241202.0556549677</v>
      </c>
      <c r="BI1938" s="137">
        <f t="shared" si="533"/>
        <v>3186560.0338805174</v>
      </c>
      <c r="BJ1938" s="119">
        <f t="shared" si="527"/>
        <v>0.72098248636498097</v>
      </c>
      <c r="BK1938" s="119">
        <f t="shared" si="527"/>
        <v>0.63021737285702262</v>
      </c>
      <c r="BL1938" s="119">
        <f t="shared" si="527"/>
        <v>0.9163411291626663</v>
      </c>
      <c r="BM1938" s="119">
        <f t="shared" si="527"/>
        <v>0.82487755705558508</v>
      </c>
      <c r="BN1938" s="119">
        <f t="shared" si="527"/>
        <v>0.65466910849441351</v>
      </c>
      <c r="BO1938" s="119">
        <f t="shared" si="534"/>
        <v>0.74941753078693374</v>
      </c>
      <c r="BP1938" s="120" t="b">
        <v>1</v>
      </c>
      <c r="BQ1938" s="121">
        <v>1.3220893049020051E-2</v>
      </c>
      <c r="BR1938" s="120">
        <v>-0.43059921299999998</v>
      </c>
      <c r="BS1938" s="120">
        <f t="shared" si="535"/>
        <v>0.74195355623995674</v>
      </c>
      <c r="BT1938" s="120"/>
      <c r="BU1938" s="122"/>
      <c r="BV1938" s="123"/>
      <c r="BW1938" s="124"/>
      <c r="BX1938" s="143"/>
      <c r="BY1938" s="146">
        <f t="shared" si="536"/>
        <v>0.11800254400388716</v>
      </c>
      <c r="BZ1938" s="145"/>
      <c r="CA1938" s="145">
        <f t="shared" si="537"/>
        <v>1.5012480283156291</v>
      </c>
      <c r="CB1938" s="145" t="s">
        <v>8541</v>
      </c>
      <c r="CC1938" s="145" t="b">
        <v>1</v>
      </c>
      <c r="CD1938" s="147"/>
    </row>
    <row r="1939" spans="1:82" x14ac:dyDescent="0.25">
      <c r="A1939" s="124" t="s">
        <v>5024</v>
      </c>
      <c r="B1939" s="124" t="s">
        <v>5025</v>
      </c>
      <c r="C1939" s="125" t="s">
        <v>5026</v>
      </c>
      <c r="D1939" s="125" t="s">
        <v>5027</v>
      </c>
      <c r="E1939" s="118">
        <v>8</v>
      </c>
      <c r="F1939" s="139">
        <v>21.064605709999999</v>
      </c>
      <c r="G1939" s="137">
        <v>22.758697510000001</v>
      </c>
      <c r="H1939" s="137">
        <v>27.860944750000002</v>
      </c>
      <c r="I1939" s="137">
        <v>25.151317599999999</v>
      </c>
      <c r="J1939" s="137">
        <v>23.445817949999999</v>
      </c>
      <c r="K1939" s="137">
        <f t="shared" si="522"/>
        <v>2193199.6380812223</v>
      </c>
      <c r="L1939" s="137">
        <f t="shared" si="522"/>
        <v>7096604.6709655467</v>
      </c>
      <c r="M1939" s="137">
        <f t="shared" si="522"/>
        <v>243769898.94288871</v>
      </c>
      <c r="N1939" s="137">
        <f t="shared" si="522"/>
        <v>37264991.634373575</v>
      </c>
      <c r="O1939" s="137">
        <f t="shared" si="522"/>
        <v>11426006.737888029</v>
      </c>
      <c r="P1939" s="137">
        <f t="shared" si="528"/>
        <v>60350140.324839413</v>
      </c>
      <c r="Q1939" s="137">
        <v>23.84162903</v>
      </c>
      <c r="R1939" s="137">
        <v>23.926509859999999</v>
      </c>
      <c r="S1939" s="137">
        <v>19.37412453</v>
      </c>
      <c r="T1939" s="137">
        <v>24.500026699999999</v>
      </c>
      <c r="U1939" s="137">
        <v>19.299551009999998</v>
      </c>
      <c r="V1939" s="137">
        <f t="shared" si="523"/>
        <v>15032993.979144476</v>
      </c>
      <c r="W1939" s="137">
        <f t="shared" si="523"/>
        <v>15943995.363867527</v>
      </c>
      <c r="X1939" s="137">
        <f t="shared" si="523"/>
        <v>679504.94760254445</v>
      </c>
      <c r="Y1939" s="137">
        <f t="shared" si="523"/>
        <v>23727005.518395875</v>
      </c>
      <c r="Z1939" s="137">
        <f t="shared" si="523"/>
        <v>645273.39142914489</v>
      </c>
      <c r="AA1939" s="137">
        <f t="shared" si="529"/>
        <v>11205754.640087914</v>
      </c>
      <c r="AB1939" s="119">
        <f t="shared" si="524"/>
        <v>6.8543664325498801</v>
      </c>
      <c r="AC1939" s="119">
        <f t="shared" si="524"/>
        <v>2.2467075598982502</v>
      </c>
      <c r="AD1939" s="119">
        <f t="shared" si="524"/>
        <v>2.7874850444998597E-3</v>
      </c>
      <c r="AE1939" s="119">
        <f t="shared" si="524"/>
        <v>0.6367103406648793</v>
      </c>
      <c r="AF1939" s="119">
        <f t="shared" si="524"/>
        <v>5.6474095126292263E-2</v>
      </c>
      <c r="AG1939" s="119">
        <f t="shared" si="530"/>
        <v>1.9594091826567603</v>
      </c>
      <c r="AH1939" s="120" t="b">
        <v>1</v>
      </c>
      <c r="AI1939" s="121">
        <v>0.40657279936876606</v>
      </c>
      <c r="AJ1939" s="120">
        <v>-1.8679084779999999</v>
      </c>
      <c r="AK1939" s="120">
        <f t="shared" si="531"/>
        <v>0.27397032124913834</v>
      </c>
      <c r="AL1939" s="120"/>
      <c r="AM1939" s="122"/>
      <c r="AN1939" s="139">
        <v>23.804889679999999</v>
      </c>
      <c r="AO1939" s="137">
        <v>22.861623760000001</v>
      </c>
      <c r="AP1939" s="137">
        <v>22.910715100000001</v>
      </c>
      <c r="AQ1939" s="137">
        <v>24.898645399999999</v>
      </c>
      <c r="AR1939" s="137">
        <v>18.788497920000001</v>
      </c>
      <c r="AS1939" s="137">
        <f t="shared" si="525"/>
        <v>14655000.485159749</v>
      </c>
      <c r="AT1939" s="137">
        <f t="shared" si="525"/>
        <v>7621395.5372528117</v>
      </c>
      <c r="AU1939" s="137">
        <f t="shared" si="525"/>
        <v>7885195.5330607388</v>
      </c>
      <c r="AV1939" s="137">
        <f t="shared" si="525"/>
        <v>31278010.190172408</v>
      </c>
      <c r="AW1939" s="137">
        <f t="shared" si="525"/>
        <v>452794.81743177172</v>
      </c>
      <c r="AX1939" s="137">
        <f t="shared" si="532"/>
        <v>12378479.312615495</v>
      </c>
      <c r="AY1939" s="137">
        <v>21.018079759999999</v>
      </c>
      <c r="AZ1939" s="137">
        <v>20.384691239999999</v>
      </c>
      <c r="BA1939" s="137">
        <v>20.046829219999999</v>
      </c>
      <c r="BB1939" s="137">
        <v>22.242053989999999</v>
      </c>
      <c r="BC1939" s="137">
        <v>21.349109649999999</v>
      </c>
      <c r="BD1939" s="137">
        <f t="shared" si="526"/>
        <v>2123598.7401457885</v>
      </c>
      <c r="BE1939" s="137">
        <f t="shared" si="526"/>
        <v>1369000.2126336838</v>
      </c>
      <c r="BF1939" s="137">
        <f t="shared" si="526"/>
        <v>1083170.7235247749</v>
      </c>
      <c r="BG1939" s="137">
        <f t="shared" si="526"/>
        <v>4960499.5682305908</v>
      </c>
      <c r="BH1939" s="137">
        <f t="shared" si="526"/>
        <v>2671298.285275904</v>
      </c>
      <c r="BI1939" s="137">
        <f t="shared" si="533"/>
        <v>2441513.5059621488</v>
      </c>
      <c r="BJ1939" s="119">
        <f t="shared" si="527"/>
        <v>0.14490608460205998</v>
      </c>
      <c r="BK1939" s="119">
        <f t="shared" si="527"/>
        <v>0.17962592361754656</v>
      </c>
      <c r="BL1939" s="119">
        <f t="shared" si="527"/>
        <v>0.13736764281663011</v>
      </c>
      <c r="BM1939" s="119">
        <f t="shared" si="527"/>
        <v>0.15859383439261063</v>
      </c>
      <c r="BN1939" s="119">
        <f t="shared" si="527"/>
        <v>5.8995778715564073</v>
      </c>
      <c r="BO1939" s="119">
        <f t="shared" si="534"/>
        <v>1.3040142713970508</v>
      </c>
      <c r="BP1939" s="120" t="b">
        <v>1</v>
      </c>
      <c r="BQ1939" s="121">
        <v>0.19345895253600356</v>
      </c>
      <c r="BR1939" s="120">
        <v>-1.644721603</v>
      </c>
      <c r="BS1939" s="120">
        <f t="shared" si="535"/>
        <v>0.3198081027654926</v>
      </c>
      <c r="BT1939" s="120"/>
      <c r="BU1939" s="122"/>
      <c r="BV1939" s="123"/>
      <c r="BW1939" s="124" t="b">
        <v>1</v>
      </c>
      <c r="BX1939" s="143"/>
      <c r="BY1939" s="146">
        <f t="shared" si="536"/>
        <v>0.71430096783940056</v>
      </c>
      <c r="BZ1939" s="145"/>
      <c r="CA1939" s="145">
        <f t="shared" si="537"/>
        <v>1.5025979589606444</v>
      </c>
      <c r="CB1939" s="145" t="s">
        <v>8541</v>
      </c>
      <c r="CC1939" s="145" t="b">
        <v>1</v>
      </c>
      <c r="CD1939" s="147"/>
    </row>
    <row r="1940" spans="1:82" x14ac:dyDescent="0.25">
      <c r="A1940" s="124" t="s">
        <v>5765</v>
      </c>
      <c r="B1940" s="124" t="s">
        <v>8218</v>
      </c>
      <c r="C1940" s="125" t="s">
        <v>5766</v>
      </c>
      <c r="D1940" s="125" t="s">
        <v>5767</v>
      </c>
      <c r="E1940" s="118">
        <v>3</v>
      </c>
      <c r="F1940" s="139">
        <v>22.242897030000002</v>
      </c>
      <c r="G1940" s="137">
        <v>22.96095085</v>
      </c>
      <c r="H1940" s="137">
        <v>19.66839027</v>
      </c>
      <c r="I1940" s="137">
        <v>22.44964981</v>
      </c>
      <c r="J1940" s="137">
        <v>21.080503459999999</v>
      </c>
      <c r="K1940" s="137">
        <f t="shared" si="522"/>
        <v>4963399.0872028368</v>
      </c>
      <c r="L1940" s="137">
        <f t="shared" si="522"/>
        <v>8164600.4168519741</v>
      </c>
      <c r="M1940" s="137">
        <f t="shared" si="522"/>
        <v>833250.22133887198</v>
      </c>
      <c r="N1940" s="137">
        <f t="shared" si="522"/>
        <v>5728197.5205230005</v>
      </c>
      <c r="O1940" s="137">
        <f t="shared" si="522"/>
        <v>2217501.2083544405</v>
      </c>
      <c r="P1940" s="137">
        <f t="shared" si="528"/>
        <v>4381389.6908542244</v>
      </c>
      <c r="Q1940" s="137">
        <v>22.178646090000001</v>
      </c>
      <c r="R1940" s="137">
        <v>22.115976329999999</v>
      </c>
      <c r="S1940" s="137">
        <v>21.260692599999999</v>
      </c>
      <c r="T1940" s="137">
        <v>22.879589079999999</v>
      </c>
      <c r="U1940" s="137">
        <v>20.84107208</v>
      </c>
      <c r="V1940" s="137">
        <f t="shared" si="523"/>
        <v>4747202.2663217066</v>
      </c>
      <c r="W1940" s="137">
        <f t="shared" si="523"/>
        <v>4545401.5815628255</v>
      </c>
      <c r="X1940" s="137">
        <f t="shared" si="523"/>
        <v>2512500.7564943242</v>
      </c>
      <c r="Y1940" s="137">
        <f t="shared" si="523"/>
        <v>7716895.1863525091</v>
      </c>
      <c r="Z1940" s="137">
        <f t="shared" si="523"/>
        <v>1878398.954638157</v>
      </c>
      <c r="AA1940" s="137">
        <f t="shared" si="529"/>
        <v>4280079.7490739049</v>
      </c>
      <c r="AB1940" s="119">
        <f t="shared" si="524"/>
        <v>0.95644178171395655</v>
      </c>
      <c r="AC1940" s="119">
        <f t="shared" si="524"/>
        <v>0.55672064148797573</v>
      </c>
      <c r="AD1940" s="119">
        <f t="shared" si="524"/>
        <v>3.0153016370727408</v>
      </c>
      <c r="AE1940" s="119">
        <f t="shared" si="524"/>
        <v>1.3471768664932375</v>
      </c>
      <c r="AF1940" s="119">
        <f t="shared" si="524"/>
        <v>0.84707911209305542</v>
      </c>
      <c r="AG1940" s="119">
        <f t="shared" si="530"/>
        <v>1.3445440077721931</v>
      </c>
      <c r="AH1940" s="120" t="b">
        <v>1</v>
      </c>
      <c r="AI1940" s="121">
        <v>0.69112959439703514</v>
      </c>
      <c r="AJ1940" s="120">
        <v>0.17471694900000001</v>
      </c>
      <c r="AK1940" s="120">
        <f t="shared" si="531"/>
        <v>1.1287429282299453</v>
      </c>
      <c r="AL1940" s="120"/>
      <c r="AM1940" s="122"/>
      <c r="AN1940" s="139">
        <v>20.55253029</v>
      </c>
      <c r="AO1940" s="137">
        <v>20.959642410000001</v>
      </c>
      <c r="AP1940" s="137">
        <v>19.979804990000002</v>
      </c>
      <c r="AQ1940" s="137">
        <v>20.803964610000001</v>
      </c>
      <c r="AR1940" s="137">
        <v>20.718833920000002</v>
      </c>
      <c r="AS1940" s="137">
        <f t="shared" si="525"/>
        <v>1537900.025311311</v>
      </c>
      <c r="AT1940" s="137">
        <f t="shared" si="525"/>
        <v>2039299.7396950347</v>
      </c>
      <c r="AU1940" s="137">
        <f t="shared" si="525"/>
        <v>1034000.1684443168</v>
      </c>
      <c r="AV1940" s="137">
        <f t="shared" si="525"/>
        <v>1830700.8211630071</v>
      </c>
      <c r="AW1940" s="137">
        <f t="shared" si="525"/>
        <v>1725800.0812531107</v>
      </c>
      <c r="AX1940" s="137">
        <f t="shared" si="532"/>
        <v>1633540.1671733561</v>
      </c>
      <c r="AY1940" s="137">
        <v>20.641124730000001</v>
      </c>
      <c r="AZ1940" s="137">
        <v>19.151624680000001</v>
      </c>
      <c r="BA1940" s="137">
        <v>20.246206279999999</v>
      </c>
      <c r="BB1940" s="137">
        <v>20.905363080000001</v>
      </c>
      <c r="BC1940" s="137">
        <v>20.478919980000001</v>
      </c>
      <c r="BD1940" s="137">
        <f t="shared" si="526"/>
        <v>1635300.9459643853</v>
      </c>
      <c r="BE1940" s="137">
        <f t="shared" si="526"/>
        <v>582389.4436411967</v>
      </c>
      <c r="BF1940" s="137">
        <f t="shared" si="526"/>
        <v>1243699.2965326656</v>
      </c>
      <c r="BG1940" s="137">
        <f t="shared" si="526"/>
        <v>1963999.4296297887</v>
      </c>
      <c r="BH1940" s="137">
        <f t="shared" si="526"/>
        <v>1461400.3020867221</v>
      </c>
      <c r="BI1940" s="137">
        <f t="shared" si="533"/>
        <v>1377357.8835709516</v>
      </c>
      <c r="BJ1940" s="119">
        <f t="shared" si="527"/>
        <v>1.0633337141881885</v>
      </c>
      <c r="BK1940" s="119">
        <f t="shared" si="527"/>
        <v>0.28558305201779194</v>
      </c>
      <c r="BL1940" s="119">
        <f t="shared" si="527"/>
        <v>1.2028037658870474</v>
      </c>
      <c r="BM1940" s="119">
        <f t="shared" si="527"/>
        <v>1.0728128850579199</v>
      </c>
      <c r="BN1940" s="119">
        <f t="shared" si="527"/>
        <v>0.84679582412905741</v>
      </c>
      <c r="BO1940" s="119">
        <f t="shared" si="534"/>
        <v>0.89426584825600108</v>
      </c>
      <c r="BP1940" s="120" t="b">
        <v>1</v>
      </c>
      <c r="BQ1940" s="121">
        <v>0.45087647491454524</v>
      </c>
      <c r="BR1940" s="120">
        <v>-0.318307495</v>
      </c>
      <c r="BS1940" s="120">
        <f t="shared" si="535"/>
        <v>0.80201020824599667</v>
      </c>
      <c r="BT1940" s="120"/>
      <c r="BU1940" s="122"/>
      <c r="BV1940" s="123"/>
      <c r="BW1940" s="124"/>
      <c r="BX1940" s="143"/>
      <c r="BY1940" s="146">
        <f t="shared" si="536"/>
        <v>0.37733199464776918</v>
      </c>
      <c r="BZ1940" s="145"/>
      <c r="CA1940" s="145">
        <f t="shared" si="537"/>
        <v>1.5035171145071964</v>
      </c>
      <c r="CB1940" s="145" t="s">
        <v>8541</v>
      </c>
      <c r="CC1940" s="145" t="b">
        <v>1</v>
      </c>
      <c r="CD1940" s="147"/>
    </row>
    <row r="1941" spans="1:82" x14ac:dyDescent="0.25">
      <c r="A1941" s="124" t="s">
        <v>5475</v>
      </c>
      <c r="B1941" s="124" t="s">
        <v>5476</v>
      </c>
      <c r="C1941" s="125" t="s">
        <v>5476</v>
      </c>
      <c r="D1941" s="125" t="s">
        <v>5477</v>
      </c>
      <c r="E1941" s="118">
        <v>8</v>
      </c>
      <c r="F1941" s="139">
        <v>24.446638109999999</v>
      </c>
      <c r="G1941" s="137">
        <v>25.622013089999999</v>
      </c>
      <c r="H1941" s="137">
        <v>24.232351300000001</v>
      </c>
      <c r="I1941" s="137">
        <v>25.638126369999998</v>
      </c>
      <c r="J1941" s="137">
        <v>24.845846179999999</v>
      </c>
      <c r="K1941" s="137">
        <f t="shared" si="522"/>
        <v>22865008.346675746</v>
      </c>
      <c r="L1941" s="137">
        <f t="shared" si="522"/>
        <v>51640981.668214008</v>
      </c>
      <c r="M1941" s="137">
        <f t="shared" si="522"/>
        <v>19709000.783600207</v>
      </c>
      <c r="N1941" s="137">
        <f t="shared" si="522"/>
        <v>52220986.286878318</v>
      </c>
      <c r="O1941" s="137">
        <f t="shared" si="522"/>
        <v>30154002.592402317</v>
      </c>
      <c r="P1941" s="137">
        <f t="shared" si="528"/>
        <v>35317995.935554117</v>
      </c>
      <c r="Q1941" s="137">
        <v>24.881010060000001</v>
      </c>
      <c r="R1941" s="137">
        <v>25.15564728</v>
      </c>
      <c r="S1941" s="137">
        <v>25.407205579999999</v>
      </c>
      <c r="T1941" s="137">
        <v>25.37417984</v>
      </c>
      <c r="U1941" s="137">
        <v>24.854194639999999</v>
      </c>
      <c r="V1941" s="137">
        <f t="shared" si="523"/>
        <v>30897998.693586331</v>
      </c>
      <c r="W1941" s="137">
        <f t="shared" si="523"/>
        <v>37376995.789232537</v>
      </c>
      <c r="X1941" s="137">
        <f t="shared" si="523"/>
        <v>44497026.010743111</v>
      </c>
      <c r="Y1941" s="137">
        <f t="shared" si="523"/>
        <v>43489983.932325907</v>
      </c>
      <c r="Z1941" s="137">
        <f t="shared" si="523"/>
        <v>30329000.950480603</v>
      </c>
      <c r="AA1941" s="137">
        <f t="shared" si="529"/>
        <v>37318201.0752737</v>
      </c>
      <c r="AB1941" s="119">
        <f t="shared" si="524"/>
        <v>1.3513224322998538</v>
      </c>
      <c r="AC1941" s="119">
        <f t="shared" si="524"/>
        <v>0.7237855397361429</v>
      </c>
      <c r="AD1941" s="119">
        <f t="shared" si="524"/>
        <v>2.2577007581109303</v>
      </c>
      <c r="AE1941" s="119">
        <f t="shared" si="524"/>
        <v>0.83280663627093787</v>
      </c>
      <c r="AF1941" s="119">
        <f t="shared" si="524"/>
        <v>1.0058034868685186</v>
      </c>
      <c r="AG1941" s="119">
        <f t="shared" si="530"/>
        <v>1.2342837706572767</v>
      </c>
      <c r="AH1941" s="120" t="b">
        <v>1</v>
      </c>
      <c r="AI1941" s="121">
        <v>0.57548782348360528</v>
      </c>
      <c r="AJ1941" s="120">
        <v>0.177452469</v>
      </c>
      <c r="AK1941" s="120">
        <f t="shared" si="531"/>
        <v>1.1308851883328406</v>
      </c>
      <c r="AL1941" s="120"/>
      <c r="AM1941" s="122"/>
      <c r="AN1941" s="139">
        <v>24.064310070000001</v>
      </c>
      <c r="AO1941" s="137">
        <v>23.497774119999999</v>
      </c>
      <c r="AP1941" s="137">
        <v>23.641851429999999</v>
      </c>
      <c r="AQ1941" s="137">
        <v>24.08423805</v>
      </c>
      <c r="AR1941" s="137">
        <v>24.003160479999998</v>
      </c>
      <c r="AS1941" s="137">
        <f t="shared" si="525"/>
        <v>17542001.993601698</v>
      </c>
      <c r="AT1941" s="137">
        <f t="shared" si="525"/>
        <v>11844993.90145437</v>
      </c>
      <c r="AU1941" s="137">
        <f t="shared" si="525"/>
        <v>13088998.967902986</v>
      </c>
      <c r="AV1941" s="137">
        <f t="shared" si="525"/>
        <v>17785991.308879141</v>
      </c>
      <c r="AW1941" s="137">
        <f t="shared" si="525"/>
        <v>16814009.761581101</v>
      </c>
      <c r="AX1941" s="137">
        <f t="shared" si="532"/>
        <v>15415199.186683858</v>
      </c>
      <c r="AY1941" s="137">
        <v>23.509902950000001</v>
      </c>
      <c r="AZ1941" s="137">
        <v>23.458639139999999</v>
      </c>
      <c r="BA1941" s="137">
        <v>23.74077797</v>
      </c>
      <c r="BB1941" s="137">
        <v>23.564302439999999</v>
      </c>
      <c r="BC1941" s="137">
        <v>23.43987083</v>
      </c>
      <c r="BD1941" s="137">
        <f t="shared" si="526"/>
        <v>11944995.29711579</v>
      </c>
      <c r="BE1941" s="137">
        <f t="shared" si="526"/>
        <v>11528001.879095085</v>
      </c>
      <c r="BF1941" s="137">
        <f t="shared" si="526"/>
        <v>14018007.543967512</v>
      </c>
      <c r="BG1941" s="137">
        <f t="shared" si="526"/>
        <v>12404002.963878639</v>
      </c>
      <c r="BH1941" s="137">
        <f t="shared" si="526"/>
        <v>11379003.062825082</v>
      </c>
      <c r="BI1941" s="137">
        <f t="shared" si="533"/>
        <v>12254802.14937642</v>
      </c>
      <c r="BJ1941" s="119">
        <f t="shared" si="527"/>
        <v>0.68093683386153014</v>
      </c>
      <c r="BK1941" s="119">
        <f t="shared" si="527"/>
        <v>0.9732383127423675</v>
      </c>
      <c r="BL1941" s="119">
        <f t="shared" si="527"/>
        <v>1.0709762891984829</v>
      </c>
      <c r="BM1941" s="119">
        <f t="shared" si="527"/>
        <v>0.69740295879298553</v>
      </c>
      <c r="BN1941" s="119">
        <f t="shared" si="527"/>
        <v>0.67675725327728486</v>
      </c>
      <c r="BO1941" s="119">
        <f t="shared" si="534"/>
        <v>0.8198623295745302</v>
      </c>
      <c r="BP1941" s="120" t="b">
        <v>1</v>
      </c>
      <c r="BQ1941" s="121">
        <v>9.1795193785971854E-2</v>
      </c>
      <c r="BR1941" s="120">
        <v>-0.31556816100000001</v>
      </c>
      <c r="BS1941" s="120">
        <f t="shared" si="535"/>
        <v>0.80353448112074577</v>
      </c>
      <c r="BT1941" s="120"/>
      <c r="BU1941" s="122"/>
      <c r="BV1941" s="123"/>
      <c r="BW1941" s="124"/>
      <c r="BX1941" s="143"/>
      <c r="BY1941" s="146">
        <f t="shared" si="536"/>
        <v>0.2149187999142167</v>
      </c>
      <c r="BZ1941" s="145"/>
      <c r="CA1941" s="145">
        <f t="shared" si="537"/>
        <v>1.5054768662170532</v>
      </c>
      <c r="CB1941" s="145" t="s">
        <v>8541</v>
      </c>
      <c r="CC1941" s="145" t="b">
        <v>1</v>
      </c>
      <c r="CD1941" s="147"/>
    </row>
    <row r="1942" spans="1:82" x14ac:dyDescent="0.25">
      <c r="A1942" s="124" t="s">
        <v>2271</v>
      </c>
      <c r="B1942" s="124" t="s">
        <v>7765</v>
      </c>
      <c r="C1942" s="125" t="s">
        <v>2272</v>
      </c>
      <c r="D1942" s="125" t="s">
        <v>2273</v>
      </c>
      <c r="E1942" s="118">
        <v>2</v>
      </c>
      <c r="F1942" s="139">
        <v>21.205144879999999</v>
      </c>
      <c r="G1942" s="137">
        <v>20.053871149999999</v>
      </c>
      <c r="H1942" s="137">
        <v>21.200721739999999</v>
      </c>
      <c r="I1942" s="137">
        <v>20.71095467</v>
      </c>
      <c r="J1942" s="137">
        <v>20.171333310000001</v>
      </c>
      <c r="K1942" s="137">
        <f t="shared" si="522"/>
        <v>2417601.2485373183</v>
      </c>
      <c r="L1942" s="137">
        <f t="shared" si="522"/>
        <v>1088470.705896501</v>
      </c>
      <c r="M1942" s="137">
        <f t="shared" si="522"/>
        <v>2410200.5069651571</v>
      </c>
      <c r="N1942" s="137">
        <f t="shared" si="522"/>
        <v>1716400.3503444374</v>
      </c>
      <c r="O1942" s="137">
        <f t="shared" si="522"/>
        <v>1180800.0934403271</v>
      </c>
      <c r="P1942" s="137">
        <f t="shared" si="528"/>
        <v>1762694.5810367479</v>
      </c>
      <c r="Q1942" s="137">
        <v>21.419723510000001</v>
      </c>
      <c r="R1942" s="137">
        <v>21.21068382</v>
      </c>
      <c r="S1942" s="137">
        <v>20.611352920000002</v>
      </c>
      <c r="T1942" s="137">
        <v>20.710197449999999</v>
      </c>
      <c r="U1942" s="137">
        <v>20.202634809999999</v>
      </c>
      <c r="V1942" s="137">
        <f t="shared" si="523"/>
        <v>2805299.7650236711</v>
      </c>
      <c r="W1942" s="137">
        <f t="shared" si="523"/>
        <v>2426900.9873918002</v>
      </c>
      <c r="X1942" s="137">
        <f t="shared" si="523"/>
        <v>1601900.290479637</v>
      </c>
      <c r="Y1942" s="137">
        <f t="shared" si="523"/>
        <v>1715499.7084107019</v>
      </c>
      <c r="Z1942" s="137">
        <f t="shared" si="523"/>
        <v>1206699.3234903985</v>
      </c>
      <c r="AA1942" s="137">
        <f t="shared" si="529"/>
        <v>1951260.0149592415</v>
      </c>
      <c r="AB1942" s="119">
        <f t="shared" si="524"/>
        <v>1.1603649554370952</v>
      </c>
      <c r="AC1942" s="119">
        <f t="shared" si="524"/>
        <v>2.2296429056332969</v>
      </c>
      <c r="AD1942" s="119">
        <f t="shared" si="524"/>
        <v>0.66463362108271051</v>
      </c>
      <c r="AE1942" s="119">
        <f t="shared" si="524"/>
        <v>0.99947527280942661</v>
      </c>
      <c r="AF1942" s="119">
        <f t="shared" si="524"/>
        <v>1.0219336280492768</v>
      </c>
      <c r="AG1942" s="119">
        <f t="shared" si="530"/>
        <v>1.2152100766023612</v>
      </c>
      <c r="AH1942" s="120" t="b">
        <v>1</v>
      </c>
      <c r="AI1942" s="121">
        <v>0.59640979036417263</v>
      </c>
      <c r="AJ1942" s="120">
        <v>0.162513351</v>
      </c>
      <c r="AK1942" s="120">
        <f t="shared" si="531"/>
        <v>1.1192352852163141</v>
      </c>
      <c r="AL1942" s="120"/>
      <c r="AM1942" s="122"/>
      <c r="AN1942" s="139">
        <v>19.722074509999999</v>
      </c>
      <c r="AO1942" s="137">
        <v>20.449197770000001</v>
      </c>
      <c r="AP1942" s="137">
        <v>19.723340990000001</v>
      </c>
      <c r="AQ1942" s="137">
        <v>20.412971500000001</v>
      </c>
      <c r="AR1942" s="137">
        <v>19.800682070000001</v>
      </c>
      <c r="AS1942" s="137">
        <f t="shared" si="525"/>
        <v>864840.47020773438</v>
      </c>
      <c r="AT1942" s="137">
        <f t="shared" si="525"/>
        <v>1431600.7460273029</v>
      </c>
      <c r="AU1942" s="137">
        <f t="shared" si="525"/>
        <v>865600.00983888248</v>
      </c>
      <c r="AV1942" s="137">
        <f t="shared" si="525"/>
        <v>1396100.6269869462</v>
      </c>
      <c r="AW1942" s="137">
        <f t="shared" si="525"/>
        <v>913270.09658584488</v>
      </c>
      <c r="AX1942" s="137">
        <f t="shared" si="532"/>
        <v>1094282.3899293421</v>
      </c>
      <c r="AY1942" s="137">
        <v>19.416479110000001</v>
      </c>
      <c r="AZ1942" s="137">
        <v>19.824029920000001</v>
      </c>
      <c r="BA1942" s="137">
        <v>19.13736153</v>
      </c>
      <c r="BB1942" s="137">
        <v>19.721555710000001</v>
      </c>
      <c r="BC1942" s="137">
        <v>20.162509920000002</v>
      </c>
      <c r="BD1942" s="137">
        <f t="shared" si="526"/>
        <v>699749.5410480334</v>
      </c>
      <c r="BE1942" s="137">
        <f t="shared" si="526"/>
        <v>928170.24293708021</v>
      </c>
      <c r="BF1942" s="137">
        <f t="shared" si="526"/>
        <v>576660.04084510345</v>
      </c>
      <c r="BG1942" s="137">
        <f t="shared" si="526"/>
        <v>864529.5253723372</v>
      </c>
      <c r="BH1942" s="137">
        <f t="shared" si="526"/>
        <v>1173600.4673851428</v>
      </c>
      <c r="BI1942" s="137">
        <f t="shared" si="533"/>
        <v>848541.96351753944</v>
      </c>
      <c r="BJ1942" s="119">
        <f t="shared" si="527"/>
        <v>0.80910822880427158</v>
      </c>
      <c r="BK1942" s="119">
        <f t="shared" si="527"/>
        <v>0.64834434147422448</v>
      </c>
      <c r="BL1942" s="119">
        <f t="shared" si="527"/>
        <v>0.66619689728566367</v>
      </c>
      <c r="BM1942" s="119">
        <f t="shared" si="527"/>
        <v>0.61924585424630763</v>
      </c>
      <c r="BN1942" s="119">
        <f t="shared" si="527"/>
        <v>1.2850529890034865</v>
      </c>
      <c r="BO1942" s="119">
        <f t="shared" si="534"/>
        <v>0.80558966216279093</v>
      </c>
      <c r="BP1942" s="120" t="b">
        <v>1</v>
      </c>
      <c r="BQ1942" s="121">
        <v>0.13011415870559762</v>
      </c>
      <c r="BR1942" s="120">
        <v>-0.369266129</v>
      </c>
      <c r="BS1942" s="120">
        <f t="shared" si="535"/>
        <v>0.77417620505457263</v>
      </c>
      <c r="BT1942" s="120"/>
      <c r="BU1942" s="122"/>
      <c r="BV1942" s="123"/>
      <c r="BW1942" s="124"/>
      <c r="BX1942" s="143"/>
      <c r="BY1942" s="146">
        <f t="shared" si="536"/>
        <v>0.21567780159146799</v>
      </c>
      <c r="BZ1942" s="145"/>
      <c r="CA1942" s="145">
        <f t="shared" si="537"/>
        <v>1.5084727792308681</v>
      </c>
      <c r="CB1942" s="145" t="s">
        <v>8541</v>
      </c>
      <c r="CC1942" s="145" t="b">
        <v>1</v>
      </c>
      <c r="CD1942" s="147"/>
    </row>
    <row r="1943" spans="1:82" x14ac:dyDescent="0.25">
      <c r="A1943" s="124" t="s">
        <v>4560</v>
      </c>
      <c r="B1943" s="124" t="s">
        <v>4561</v>
      </c>
      <c r="C1943" s="125" t="s">
        <v>4561</v>
      </c>
      <c r="D1943" s="125" t="s">
        <v>4562</v>
      </c>
      <c r="E1943" s="118">
        <v>2</v>
      </c>
      <c r="F1943" s="139">
        <v>18.049201969999999</v>
      </c>
      <c r="G1943" s="137">
        <v>19.268360139999999</v>
      </c>
      <c r="H1943" s="137">
        <v>19.58431435</v>
      </c>
      <c r="I1943" s="137">
        <v>20.577165600000001</v>
      </c>
      <c r="J1943" s="137">
        <v>19.587322239999999</v>
      </c>
      <c r="K1943" s="137">
        <f t="shared" si="522"/>
        <v>271238.4105558148</v>
      </c>
      <c r="L1943" s="137">
        <f t="shared" si="522"/>
        <v>631472.39412746043</v>
      </c>
      <c r="M1943" s="137">
        <f t="shared" si="522"/>
        <v>786078.76388993766</v>
      </c>
      <c r="N1943" s="137">
        <f t="shared" si="522"/>
        <v>1564386.5426066208</v>
      </c>
      <c r="O1943" s="137">
        <f t="shared" si="522"/>
        <v>787719.37740918528</v>
      </c>
      <c r="P1943" s="137">
        <f t="shared" si="528"/>
        <v>808179.09771780379</v>
      </c>
      <c r="Q1943" s="137">
        <v>19.687530519999999</v>
      </c>
      <c r="R1943" s="137">
        <v>18.594051360000002</v>
      </c>
      <c r="S1943" s="137">
        <v>23.898645399999999</v>
      </c>
      <c r="T1943" s="137">
        <v>19.949430469999999</v>
      </c>
      <c r="U1943" s="137">
        <v>20.028530119999999</v>
      </c>
      <c r="V1943" s="137">
        <f t="shared" si="523"/>
        <v>844378.61767271685</v>
      </c>
      <c r="W1943" s="137">
        <f t="shared" si="523"/>
        <v>395701.04781391937</v>
      </c>
      <c r="X1943" s="137">
        <f t="shared" si="523"/>
        <v>15639005.09508623</v>
      </c>
      <c r="Y1943" s="137">
        <f t="shared" si="523"/>
        <v>1012457.8870463385</v>
      </c>
      <c r="Z1943" s="137">
        <f t="shared" si="523"/>
        <v>1069518.5837221663</v>
      </c>
      <c r="AA1943" s="137">
        <f t="shared" si="529"/>
        <v>3792212.2462682738</v>
      </c>
      <c r="AB1943" s="119">
        <f t="shared" si="524"/>
        <v>3.1130495711961954</v>
      </c>
      <c r="AC1943" s="119">
        <f t="shared" si="524"/>
        <v>0.62663237774737712</v>
      </c>
      <c r="AD1943" s="119">
        <f t="shared" si="524"/>
        <v>19.894959402917944</v>
      </c>
      <c r="AE1943" s="119">
        <f t="shared" si="524"/>
        <v>0.64719163676731417</v>
      </c>
      <c r="AF1943" s="119">
        <f t="shared" si="524"/>
        <v>1.3577406045790323</v>
      </c>
      <c r="AG1943" s="119">
        <f t="shared" si="530"/>
        <v>5.1279147186415726</v>
      </c>
      <c r="AH1943" s="120"/>
      <c r="AI1943" s="121">
        <v>0.33325819979261589</v>
      </c>
      <c r="AJ1943" s="120">
        <v>1.018364716</v>
      </c>
      <c r="AK1943" s="120">
        <f t="shared" si="531"/>
        <v>2.0256216309092747</v>
      </c>
      <c r="AL1943" s="120"/>
      <c r="AM1943" s="122"/>
      <c r="AN1943" s="139">
        <v>17.462041849999999</v>
      </c>
      <c r="AO1943" s="137">
        <v>21.933046340000001</v>
      </c>
      <c r="AP1943" s="137">
        <v>20.97204018</v>
      </c>
      <c r="AQ1943" s="137">
        <v>20.389635089999999</v>
      </c>
      <c r="AR1943" s="137">
        <v>20.095840450000001</v>
      </c>
      <c r="AS1943" s="137">
        <f t="shared" si="525"/>
        <v>180550.36984652176</v>
      </c>
      <c r="AT1943" s="137">
        <f t="shared" si="525"/>
        <v>4004099.349459033</v>
      </c>
      <c r="AU1943" s="137">
        <f t="shared" si="525"/>
        <v>2056899.9349826942</v>
      </c>
      <c r="AV1943" s="137">
        <f t="shared" si="525"/>
        <v>1373699.5713594137</v>
      </c>
      <c r="AW1943" s="137">
        <f t="shared" si="525"/>
        <v>1120600.3751620173</v>
      </c>
      <c r="AX1943" s="137">
        <f t="shared" si="532"/>
        <v>1747169.920161936</v>
      </c>
      <c r="AY1943" s="137">
        <v>21.22693825</v>
      </c>
      <c r="AZ1943" s="137">
        <v>18.685218809999999</v>
      </c>
      <c r="BA1943" s="137">
        <v>21.799505230000001</v>
      </c>
      <c r="BB1943" s="137">
        <v>17.552270889999999</v>
      </c>
      <c r="BC1943" s="137">
        <v>20.5389576</v>
      </c>
      <c r="BD1943" s="137">
        <f t="shared" si="526"/>
        <v>2454398.7967367927</v>
      </c>
      <c r="BE1943" s="137">
        <f t="shared" si="526"/>
        <v>421513.35327802878</v>
      </c>
      <c r="BF1943" s="137">
        <f t="shared" si="526"/>
        <v>3650101.6985110375</v>
      </c>
      <c r="BG1943" s="137">
        <f t="shared" si="526"/>
        <v>192202.94151080845</v>
      </c>
      <c r="BH1943" s="137">
        <f t="shared" si="526"/>
        <v>1523499.5043634216</v>
      </c>
      <c r="BI1943" s="137">
        <f t="shared" si="533"/>
        <v>1648343.2588800178</v>
      </c>
      <c r="BJ1943" s="119">
        <f t="shared" si="527"/>
        <v>13.59398376654212</v>
      </c>
      <c r="BK1943" s="119">
        <f t="shared" si="527"/>
        <v>0.10527045322563652</v>
      </c>
      <c r="BL1943" s="119">
        <f t="shared" si="527"/>
        <v>1.7745645456212957</v>
      </c>
      <c r="BM1943" s="119">
        <f t="shared" si="527"/>
        <v>0.13991628556788754</v>
      </c>
      <c r="BN1943" s="119">
        <f t="shared" si="527"/>
        <v>1.3595386349421423</v>
      </c>
      <c r="BO1943" s="119">
        <f t="shared" si="534"/>
        <v>3.3946547371798159</v>
      </c>
      <c r="BP1943" s="120" t="b">
        <v>1</v>
      </c>
      <c r="BQ1943" s="121">
        <v>0.87888268812546066</v>
      </c>
      <c r="BR1943" s="120">
        <v>-0.20994262699999999</v>
      </c>
      <c r="BS1943" s="120">
        <f t="shared" si="535"/>
        <v>0.86457161285035722</v>
      </c>
      <c r="BT1943" s="120"/>
      <c r="BU1943" s="122"/>
      <c r="BV1943" s="123"/>
      <c r="BW1943" s="124"/>
      <c r="BX1943" s="143"/>
      <c r="BY1943" s="146">
        <f t="shared" si="536"/>
        <v>0.71267263607646103</v>
      </c>
      <c r="BZ1943" s="145"/>
      <c r="CA1943" s="145">
        <f t="shared" si="537"/>
        <v>1.5105850567005528</v>
      </c>
      <c r="CB1943" s="145" t="s">
        <v>8541</v>
      </c>
      <c r="CC1943" s="145" t="b">
        <v>1</v>
      </c>
      <c r="CD1943" s="147"/>
    </row>
    <row r="1944" spans="1:82" x14ac:dyDescent="0.25">
      <c r="A1944" s="124" t="s">
        <v>3240</v>
      </c>
      <c r="B1944" s="124" t="s">
        <v>7908</v>
      </c>
      <c r="C1944" s="125" t="s">
        <v>3241</v>
      </c>
      <c r="D1944" s="125" t="s">
        <v>3242</v>
      </c>
      <c r="E1944" s="118">
        <v>2</v>
      </c>
      <c r="F1944" s="139">
        <v>19.5160141</v>
      </c>
      <c r="G1944" s="137">
        <v>21.82888603</v>
      </c>
      <c r="H1944" s="137">
        <v>21.95482445</v>
      </c>
      <c r="I1944" s="137">
        <v>21.48040009</v>
      </c>
      <c r="J1944" s="137">
        <v>21.747676850000001</v>
      </c>
      <c r="K1944" s="137">
        <f t="shared" ref="K1944:O1994" si="538">2^F1944</f>
        <v>749731.29589907941</v>
      </c>
      <c r="L1944" s="137">
        <f t="shared" si="538"/>
        <v>3725198.9078804329</v>
      </c>
      <c r="M1944" s="137">
        <f t="shared" si="538"/>
        <v>4065001.4887740198</v>
      </c>
      <c r="N1944" s="137">
        <f t="shared" si="538"/>
        <v>2925800.7436125628</v>
      </c>
      <c r="O1944" s="137">
        <f t="shared" si="538"/>
        <v>3521300.3335775798</v>
      </c>
      <c r="P1944" s="137">
        <f t="shared" si="528"/>
        <v>2997406.5539487349</v>
      </c>
      <c r="Q1944" s="137">
        <v>21.09048653</v>
      </c>
      <c r="R1944" s="137">
        <v>21.435274119999999</v>
      </c>
      <c r="S1944" s="137">
        <v>21.792491909999999</v>
      </c>
      <c r="T1944" s="137">
        <v>21.22034073</v>
      </c>
      <c r="U1944" s="137">
        <v>21.721422199999999</v>
      </c>
      <c r="V1944" s="137">
        <f t="shared" ref="V1944:Z1994" si="539">2^Q1944</f>
        <v>2232898.9458278199</v>
      </c>
      <c r="W1944" s="137">
        <f t="shared" si="539"/>
        <v>2835701.2549718302</v>
      </c>
      <c r="X1944" s="137">
        <f t="shared" si="539"/>
        <v>3632400.6538106487</v>
      </c>
      <c r="Y1944" s="137">
        <f t="shared" si="539"/>
        <v>2443200.3275705124</v>
      </c>
      <c r="Z1944" s="137">
        <f t="shared" si="539"/>
        <v>3457798.094854353</v>
      </c>
      <c r="AA1944" s="137">
        <f t="shared" si="529"/>
        <v>2920399.8554070326</v>
      </c>
      <c r="AB1944" s="119">
        <f t="shared" ref="AB1944:AF1994" si="540">V1944/K1944</f>
        <v>2.9782656240194996</v>
      </c>
      <c r="AC1944" s="119">
        <f t="shared" si="540"/>
        <v>0.76122143410196852</v>
      </c>
      <c r="AD1944" s="119">
        <f t="shared" si="540"/>
        <v>0.89357916936610005</v>
      </c>
      <c r="AE1944" s="119">
        <f t="shared" si="540"/>
        <v>0.83505356026187516</v>
      </c>
      <c r="AF1944" s="119">
        <f t="shared" si="540"/>
        <v>0.98196625317139319</v>
      </c>
      <c r="AG1944" s="119">
        <f t="shared" si="530"/>
        <v>1.2900172081841672</v>
      </c>
      <c r="AH1944" s="120" t="b">
        <v>1</v>
      </c>
      <c r="AI1944" s="121">
        <v>0.70653893929192824</v>
      </c>
      <c r="AJ1944" s="120">
        <v>0.14644279499999999</v>
      </c>
      <c r="AK1944" s="120">
        <f t="shared" si="531"/>
        <v>1.1068370137119732</v>
      </c>
      <c r="AL1944" s="120"/>
      <c r="AM1944" s="122"/>
      <c r="AN1944" s="139">
        <v>20.452116010000001</v>
      </c>
      <c r="AO1944" s="137">
        <v>20.760362629999999</v>
      </c>
      <c r="AP1944" s="137">
        <v>20.844219209999999</v>
      </c>
      <c r="AQ1944" s="137">
        <v>20.110315320000002</v>
      </c>
      <c r="AR1944" s="137">
        <v>20.540851589999999</v>
      </c>
      <c r="AS1944" s="137">
        <f t="shared" ref="AS1944:AW1994" si="541">2^AN1944</f>
        <v>1434499.475565345</v>
      </c>
      <c r="AT1944" s="137">
        <f t="shared" si="541"/>
        <v>1776200.0276732135</v>
      </c>
      <c r="AU1944" s="137">
        <f t="shared" si="541"/>
        <v>1882501.0122746676</v>
      </c>
      <c r="AV1944" s="137">
        <f t="shared" si="541"/>
        <v>1131900.1919804025</v>
      </c>
      <c r="AW1944" s="137">
        <f t="shared" si="541"/>
        <v>1525500.8890157521</v>
      </c>
      <c r="AX1944" s="137">
        <f t="shared" si="532"/>
        <v>1550120.3193018762</v>
      </c>
      <c r="AY1944" s="137">
        <v>20.189664839999999</v>
      </c>
      <c r="AZ1944" s="137">
        <v>20.182893750000002</v>
      </c>
      <c r="BA1944" s="137">
        <v>20.561414719999998</v>
      </c>
      <c r="BB1944" s="137">
        <v>20.348516459999999</v>
      </c>
      <c r="BC1944" s="137">
        <v>20.15276527</v>
      </c>
      <c r="BD1944" s="137">
        <f t="shared" ref="BD1944:BH1994" si="542">2^AY1944</f>
        <v>1195899.5961917082</v>
      </c>
      <c r="BE1944" s="137">
        <f t="shared" si="542"/>
        <v>1190299.9573842501</v>
      </c>
      <c r="BF1944" s="137">
        <f t="shared" si="542"/>
        <v>1547399.9696620856</v>
      </c>
      <c r="BG1944" s="137">
        <f t="shared" si="542"/>
        <v>1335100.0793696304</v>
      </c>
      <c r="BH1944" s="137">
        <f t="shared" si="542"/>
        <v>1165700.1217911304</v>
      </c>
      <c r="BI1944" s="137">
        <f t="shared" si="533"/>
        <v>1286879.944879761</v>
      </c>
      <c r="BJ1944" s="119">
        <f t="shared" ref="BJ1944:BN1994" si="543">BD1944/AS1944</f>
        <v>0.83367029166768913</v>
      </c>
      <c r="BK1944" s="119">
        <f t="shared" si="543"/>
        <v>0.6701384634834846</v>
      </c>
      <c r="BL1944" s="119">
        <f t="shared" si="543"/>
        <v>0.82199157374812137</v>
      </c>
      <c r="BM1944" s="119">
        <f t="shared" si="543"/>
        <v>1.1795210291763483</v>
      </c>
      <c r="BN1944" s="119">
        <f t="shared" si="543"/>
        <v>0.76414253848336733</v>
      </c>
      <c r="BO1944" s="119">
        <f t="shared" si="534"/>
        <v>0.85389277931180219</v>
      </c>
      <c r="BP1944" s="120" t="b">
        <v>1</v>
      </c>
      <c r="BQ1944" s="121">
        <v>0.13296369578013656</v>
      </c>
      <c r="BR1944" s="120">
        <v>-0.254521942</v>
      </c>
      <c r="BS1944" s="120">
        <f t="shared" si="535"/>
        <v>0.83826485991340283</v>
      </c>
      <c r="BT1944" s="120"/>
      <c r="BU1944" s="122"/>
      <c r="BV1944" s="123"/>
      <c r="BW1944" s="124"/>
      <c r="BX1944" s="143"/>
      <c r="BY1944" s="146">
        <f t="shared" si="536"/>
        <v>0.36605528490789635</v>
      </c>
      <c r="BZ1944" s="145"/>
      <c r="CA1944" s="145">
        <f t="shared" si="537"/>
        <v>1.5107484680030447</v>
      </c>
      <c r="CB1944" s="145" t="s">
        <v>8541</v>
      </c>
      <c r="CC1944" s="145" t="b">
        <v>1</v>
      </c>
      <c r="CD1944" s="147"/>
    </row>
    <row r="1945" spans="1:82" x14ac:dyDescent="0.25">
      <c r="A1945" s="124" t="s">
        <v>6429</v>
      </c>
      <c r="B1945" s="124" t="s">
        <v>8305</v>
      </c>
      <c r="C1945" s="125" t="s">
        <v>6430</v>
      </c>
      <c r="D1945" s="125" t="s">
        <v>6431</v>
      </c>
      <c r="E1945" s="118">
        <v>8</v>
      </c>
      <c r="F1945" s="139">
        <v>19.533489230000001</v>
      </c>
      <c r="G1945" s="137">
        <v>19.540094379999999</v>
      </c>
      <c r="H1945" s="137">
        <v>19.78209305</v>
      </c>
      <c r="I1945" s="137">
        <v>18.870216370000001</v>
      </c>
      <c r="J1945" s="137">
        <v>19.745651250000002</v>
      </c>
      <c r="K1945" s="137">
        <f t="shared" si="538"/>
        <v>758867.8922884803</v>
      </c>
      <c r="L1945" s="137">
        <f t="shared" si="538"/>
        <v>762350.2138942302</v>
      </c>
      <c r="M1945" s="137">
        <f t="shared" si="538"/>
        <v>901578.16484162363</v>
      </c>
      <c r="N1945" s="137">
        <f t="shared" si="538"/>
        <v>479182.72401967098</v>
      </c>
      <c r="O1945" s="137">
        <f t="shared" si="538"/>
        <v>879089.94000479265</v>
      </c>
      <c r="P1945" s="137">
        <f t="shared" si="528"/>
        <v>756213.78700975957</v>
      </c>
      <c r="Q1945" s="137">
        <v>21.315231319999999</v>
      </c>
      <c r="R1945" s="137">
        <v>18.293708800000001</v>
      </c>
      <c r="S1945" s="137">
        <v>18.87804985</v>
      </c>
      <c r="T1945" s="137">
        <v>19.126220700000001</v>
      </c>
      <c r="U1945" s="137">
        <v>19.331201549999999</v>
      </c>
      <c r="V1945" s="137">
        <f t="shared" si="539"/>
        <v>2609299.8652237249</v>
      </c>
      <c r="W1945" s="137">
        <f t="shared" si="539"/>
        <v>321332.81655908364</v>
      </c>
      <c r="X1945" s="137">
        <f t="shared" si="539"/>
        <v>481791.64509899612</v>
      </c>
      <c r="Y1945" s="137">
        <f t="shared" si="539"/>
        <v>572224.08633560396</v>
      </c>
      <c r="Z1945" s="137">
        <f t="shared" si="539"/>
        <v>659586.13637671189</v>
      </c>
      <c r="AA1945" s="137">
        <f t="shared" si="529"/>
        <v>928846.90991882398</v>
      </c>
      <c r="AB1945" s="119">
        <f t="shared" si="540"/>
        <v>3.4384112066660095</v>
      </c>
      <c r="AC1945" s="119">
        <f t="shared" si="540"/>
        <v>0.42150288765271587</v>
      </c>
      <c r="AD1945" s="119">
        <f t="shared" si="540"/>
        <v>0.53438699370412368</v>
      </c>
      <c r="AE1945" s="119">
        <f t="shared" si="540"/>
        <v>1.1941667711545325</v>
      </c>
      <c r="AF1945" s="119">
        <f t="shared" si="540"/>
        <v>0.75030563581823717</v>
      </c>
      <c r="AG1945" s="119">
        <f t="shared" si="530"/>
        <v>1.2677546989991237</v>
      </c>
      <c r="AH1945" s="120"/>
      <c r="AI1945" s="121">
        <v>0.85342243396977246</v>
      </c>
      <c r="AJ1945" s="120">
        <v>-0.105426407</v>
      </c>
      <c r="AK1945" s="120">
        <f t="shared" si="531"/>
        <v>0.92953016746039596</v>
      </c>
      <c r="AL1945" s="120"/>
      <c r="AM1945" s="122"/>
      <c r="AN1945" s="139">
        <v>20.808605190000002</v>
      </c>
      <c r="AO1945" s="137">
        <v>21.40228844</v>
      </c>
      <c r="AP1945" s="137">
        <v>20.81932831</v>
      </c>
      <c r="AQ1945" s="137">
        <v>20.22246552</v>
      </c>
      <c r="AR1945" s="137">
        <v>20.878524779999999</v>
      </c>
      <c r="AS1945" s="137">
        <f t="shared" si="541"/>
        <v>1836598.9433528746</v>
      </c>
      <c r="AT1945" s="137">
        <f t="shared" si="541"/>
        <v>2771601.554816334</v>
      </c>
      <c r="AU1945" s="137">
        <f t="shared" si="541"/>
        <v>1850300.6904553806</v>
      </c>
      <c r="AV1945" s="137">
        <f t="shared" si="541"/>
        <v>1223400.6525227155</v>
      </c>
      <c r="AW1945" s="137">
        <f t="shared" si="541"/>
        <v>1927801.1011133047</v>
      </c>
      <c r="AX1945" s="137">
        <f t="shared" si="532"/>
        <v>1921940.5884521219</v>
      </c>
      <c r="AY1945" s="137">
        <v>20.601774219999999</v>
      </c>
      <c r="AZ1945" s="137">
        <v>20.649042130000002</v>
      </c>
      <c r="BA1945" s="137">
        <v>20.379095079999999</v>
      </c>
      <c r="BB1945" s="137">
        <v>20.354124070000001</v>
      </c>
      <c r="BC1945" s="137">
        <v>20.7274189</v>
      </c>
      <c r="BD1945" s="137">
        <f t="shared" si="542"/>
        <v>1591299.785058812</v>
      </c>
      <c r="BE1945" s="137">
        <f t="shared" si="542"/>
        <v>1644300.022972041</v>
      </c>
      <c r="BF1945" s="137">
        <f t="shared" si="542"/>
        <v>1363700.198035337</v>
      </c>
      <c r="BG1945" s="137">
        <f t="shared" si="542"/>
        <v>1340299.5770298424</v>
      </c>
      <c r="BH1945" s="137">
        <f t="shared" si="542"/>
        <v>1736100.3378275274</v>
      </c>
      <c r="BI1945" s="137">
        <f t="shared" si="533"/>
        <v>1535139.9841847122</v>
      </c>
      <c r="BJ1945" s="119">
        <f t="shared" si="543"/>
        <v>0.86643836468388291</v>
      </c>
      <c r="BK1945" s="119">
        <f t="shared" si="543"/>
        <v>0.59326710223360513</v>
      </c>
      <c r="BL1945" s="119">
        <f t="shared" si="543"/>
        <v>0.73701545109390543</v>
      </c>
      <c r="BM1945" s="119">
        <f t="shared" si="543"/>
        <v>1.0955524457716082</v>
      </c>
      <c r="BN1945" s="119">
        <f t="shared" si="543"/>
        <v>0.90055988495126904</v>
      </c>
      <c r="BO1945" s="119">
        <f t="shared" si="534"/>
        <v>0.83856664974685413</v>
      </c>
      <c r="BP1945" s="120" t="b">
        <v>1</v>
      </c>
      <c r="BQ1945" s="121">
        <v>0.12841204372934589</v>
      </c>
      <c r="BR1945" s="120">
        <v>-0.28395156900000001</v>
      </c>
      <c r="BS1945" s="120">
        <f t="shared" si="535"/>
        <v>0.82133827245993174</v>
      </c>
      <c r="BT1945" s="120"/>
      <c r="BU1945" s="122"/>
      <c r="BV1945" s="123"/>
      <c r="BW1945" s="124"/>
      <c r="BX1945" s="143"/>
      <c r="BY1945" s="146">
        <f t="shared" si="536"/>
        <v>0.48791922493423784</v>
      </c>
      <c r="BZ1945" s="145"/>
      <c r="CA1945" s="145">
        <f t="shared" si="537"/>
        <v>1.511811493316402</v>
      </c>
      <c r="CB1945" s="145" t="s">
        <v>8541</v>
      </c>
      <c r="CC1945" s="145" t="b">
        <v>1</v>
      </c>
      <c r="CD1945" s="147"/>
    </row>
    <row r="1946" spans="1:82" x14ac:dyDescent="0.25">
      <c r="A1946" s="124" t="s">
        <v>6606</v>
      </c>
      <c r="B1946" s="124" t="s">
        <v>6607</v>
      </c>
      <c r="C1946" s="125" t="s">
        <v>6608</v>
      </c>
      <c r="D1946" s="125" t="s">
        <v>6609</v>
      </c>
      <c r="E1946" s="118">
        <v>4</v>
      </c>
      <c r="F1946" s="139">
        <v>18.614765169999998</v>
      </c>
      <c r="G1946" s="137">
        <v>20.221670150000001</v>
      </c>
      <c r="H1946" s="137">
        <v>21.50455475</v>
      </c>
      <c r="I1946" s="137">
        <v>21.032344819999999</v>
      </c>
      <c r="J1946" s="137">
        <v>21.21092033</v>
      </c>
      <c r="K1946" s="137">
        <f t="shared" si="538"/>
        <v>401423.39388295467</v>
      </c>
      <c r="L1946" s="137">
        <f t="shared" si="538"/>
        <v>1222726.3672637709</v>
      </c>
      <c r="M1946" s="137">
        <f t="shared" si="538"/>
        <v>2975199.0258199559</v>
      </c>
      <c r="N1946" s="137">
        <f t="shared" si="538"/>
        <v>2144700.583625528</v>
      </c>
      <c r="O1946" s="137">
        <f t="shared" si="538"/>
        <v>2427298.8770271102</v>
      </c>
      <c r="P1946" s="137">
        <f t="shared" si="528"/>
        <v>1834269.649523864</v>
      </c>
      <c r="Q1946" s="137">
        <v>21.353263850000001</v>
      </c>
      <c r="R1946" s="137">
        <v>21.459089280000001</v>
      </c>
      <c r="S1946" s="137">
        <v>21.6323185</v>
      </c>
      <c r="T1946" s="137">
        <v>21.541748049999999</v>
      </c>
      <c r="U1946" s="137">
        <v>22.330959320000002</v>
      </c>
      <c r="V1946" s="137">
        <f t="shared" si="539"/>
        <v>2679001.2989224587</v>
      </c>
      <c r="W1946" s="137">
        <f t="shared" si="539"/>
        <v>2882899.8324690969</v>
      </c>
      <c r="X1946" s="137">
        <f t="shared" si="539"/>
        <v>3250698.8997044722</v>
      </c>
      <c r="Y1946" s="137">
        <f t="shared" si="539"/>
        <v>3052898.1947510657</v>
      </c>
      <c r="Z1946" s="137">
        <f t="shared" si="539"/>
        <v>5275803.2037921734</v>
      </c>
      <c r="AA1946" s="137">
        <f t="shared" si="529"/>
        <v>3428260.2859278531</v>
      </c>
      <c r="AB1946" s="119">
        <f t="shared" si="540"/>
        <v>6.6737547929346404</v>
      </c>
      <c r="AC1946" s="119">
        <f t="shared" si="540"/>
        <v>2.3577636907597554</v>
      </c>
      <c r="AD1946" s="119">
        <f t="shared" si="540"/>
        <v>1.0925988048172977</v>
      </c>
      <c r="AE1946" s="119">
        <f t="shared" si="540"/>
        <v>1.423461259841813</v>
      </c>
      <c r="AF1946" s="119">
        <f t="shared" si="540"/>
        <v>2.1735284656225913</v>
      </c>
      <c r="AG1946" s="119">
        <f t="shared" si="530"/>
        <v>2.7442214027952199</v>
      </c>
      <c r="AH1946" s="120" t="b">
        <v>1</v>
      </c>
      <c r="AI1946" s="121">
        <v>6.2105948665874794E-2</v>
      </c>
      <c r="AJ1946" s="120">
        <v>1.146624756</v>
      </c>
      <c r="AK1946" s="120">
        <f t="shared" si="531"/>
        <v>2.2139532463380127</v>
      </c>
      <c r="AL1946" s="120"/>
      <c r="AM1946" s="122"/>
      <c r="AN1946" s="139">
        <v>17.867950440000001</v>
      </c>
      <c r="AO1946" s="137">
        <v>19.486873630000002</v>
      </c>
      <c r="AP1946" s="137">
        <v>20.102134700000001</v>
      </c>
      <c r="AQ1946" s="137">
        <v>20.564395900000001</v>
      </c>
      <c r="AR1946" s="137">
        <v>20.332544330000001</v>
      </c>
      <c r="AS1946" s="137">
        <f t="shared" si="541"/>
        <v>239215.3496723632</v>
      </c>
      <c r="AT1946" s="137">
        <f t="shared" si="541"/>
        <v>734739.66234689706</v>
      </c>
      <c r="AU1946" s="137">
        <f t="shared" si="541"/>
        <v>1125500.0576394661</v>
      </c>
      <c r="AV1946" s="137">
        <f t="shared" si="541"/>
        <v>1550600.8175331384</v>
      </c>
      <c r="AW1946" s="137">
        <f t="shared" si="541"/>
        <v>1320400.6562236825</v>
      </c>
      <c r="AX1946" s="137">
        <f t="shared" si="532"/>
        <v>994091.30868310947</v>
      </c>
      <c r="AY1946" s="137">
        <v>20.11248016</v>
      </c>
      <c r="AZ1946" s="137">
        <v>18.909883499999999</v>
      </c>
      <c r="BA1946" s="137">
        <v>20.67150307</v>
      </c>
      <c r="BB1946" s="137">
        <v>21.105911249999998</v>
      </c>
      <c r="BC1946" s="137">
        <v>19.82873154</v>
      </c>
      <c r="BD1946" s="137">
        <f t="shared" si="542"/>
        <v>1133599.9428815586</v>
      </c>
      <c r="BE1946" s="137">
        <f t="shared" si="542"/>
        <v>492540.72805920918</v>
      </c>
      <c r="BF1946" s="137">
        <f t="shared" si="542"/>
        <v>1670100.0134727717</v>
      </c>
      <c r="BG1946" s="137">
        <f t="shared" si="542"/>
        <v>2256900.2885887087</v>
      </c>
      <c r="BH1946" s="137">
        <f t="shared" si="542"/>
        <v>931200.00472281489</v>
      </c>
      <c r="BI1946" s="137">
        <f t="shared" si="533"/>
        <v>1296868.1955450126</v>
      </c>
      <c r="BJ1946" s="119">
        <f t="shared" si="543"/>
        <v>4.7388261013942978</v>
      </c>
      <c r="BK1946" s="119">
        <f t="shared" si="543"/>
        <v>0.67036088195639421</v>
      </c>
      <c r="BL1946" s="119">
        <f t="shared" si="543"/>
        <v>1.4838737698294802</v>
      </c>
      <c r="BM1946" s="119">
        <f t="shared" si="543"/>
        <v>1.4555005150708142</v>
      </c>
      <c r="BN1946" s="119">
        <f t="shared" si="543"/>
        <v>0.7052404891906271</v>
      </c>
      <c r="BO1946" s="119">
        <f t="shared" si="534"/>
        <v>1.8107603514883226</v>
      </c>
      <c r="BP1946" s="120" t="b">
        <v>1</v>
      </c>
      <c r="BQ1946" s="121">
        <v>0.42301832182311744</v>
      </c>
      <c r="BR1946" s="120">
        <v>0.45492210399999999</v>
      </c>
      <c r="BS1946" s="120">
        <f t="shared" si="535"/>
        <v>1.3707087937633786</v>
      </c>
      <c r="BT1946" s="120"/>
      <c r="BU1946" s="122"/>
      <c r="BV1946" s="123"/>
      <c r="BW1946" s="124"/>
      <c r="BX1946" s="143"/>
      <c r="BY1946" s="146">
        <f t="shared" si="536"/>
        <v>0.48141425545428429</v>
      </c>
      <c r="BZ1946" s="145"/>
      <c r="CA1946" s="145">
        <f t="shared" si="537"/>
        <v>1.5155077813249309</v>
      </c>
      <c r="CB1946" s="145" t="s">
        <v>8541</v>
      </c>
      <c r="CC1946" s="145" t="b">
        <v>1</v>
      </c>
      <c r="CD1946" s="147"/>
    </row>
    <row r="1947" spans="1:82" x14ac:dyDescent="0.25">
      <c r="A1947" s="124" t="s">
        <v>5945</v>
      </c>
      <c r="B1947" s="124" t="s">
        <v>8239</v>
      </c>
      <c r="C1947" s="125" t="s">
        <v>5946</v>
      </c>
      <c r="D1947" s="125" t="s">
        <v>5947</v>
      </c>
      <c r="E1947" s="118">
        <v>6</v>
      </c>
      <c r="F1947" s="139">
        <v>21.340606690000001</v>
      </c>
      <c r="G1947" s="137">
        <v>21.827259059999999</v>
      </c>
      <c r="H1947" s="137">
        <v>20.847816470000001</v>
      </c>
      <c r="I1947" s="137">
        <v>21.871847150000001</v>
      </c>
      <c r="J1947" s="137">
        <v>21.994346620000002</v>
      </c>
      <c r="K1947" s="137">
        <f t="shared" si="538"/>
        <v>2655600.4854040667</v>
      </c>
      <c r="L1947" s="137">
        <f t="shared" si="538"/>
        <v>3721000.2584672207</v>
      </c>
      <c r="M1947" s="137">
        <f t="shared" si="538"/>
        <v>1887200.7547595405</v>
      </c>
      <c r="N1947" s="137">
        <f t="shared" si="538"/>
        <v>3837797.4745088913</v>
      </c>
      <c r="O1947" s="137">
        <f t="shared" si="538"/>
        <v>4177900.2590132607</v>
      </c>
      <c r="P1947" s="137">
        <f t="shared" si="528"/>
        <v>3255899.846430596</v>
      </c>
      <c r="Q1947" s="137">
        <v>20.800729749999999</v>
      </c>
      <c r="R1947" s="137">
        <v>21.690084460000001</v>
      </c>
      <c r="S1947" s="137">
        <v>21.181257250000002</v>
      </c>
      <c r="T1947" s="137">
        <v>21.303461070000001</v>
      </c>
      <c r="U1947" s="137">
        <v>21.55229568</v>
      </c>
      <c r="V1947" s="137">
        <f t="shared" si="539"/>
        <v>1826600.5599665239</v>
      </c>
      <c r="W1947" s="137">
        <f t="shared" si="539"/>
        <v>3383498.8323599934</v>
      </c>
      <c r="X1947" s="137">
        <f t="shared" si="539"/>
        <v>2377901.0471047219</v>
      </c>
      <c r="Y1947" s="137">
        <f t="shared" si="539"/>
        <v>2588098.4551798119</v>
      </c>
      <c r="Z1947" s="137">
        <f t="shared" si="539"/>
        <v>3075299.906961984</v>
      </c>
      <c r="AA1947" s="137">
        <f t="shared" si="529"/>
        <v>2650279.7603146071</v>
      </c>
      <c r="AB1947" s="119">
        <f t="shared" si="540"/>
        <v>0.68782957753097218</v>
      </c>
      <c r="AC1947" s="119">
        <f t="shared" si="540"/>
        <v>0.90929819869288231</v>
      </c>
      <c r="AD1947" s="119">
        <f t="shared" si="540"/>
        <v>1.2600148877153794</v>
      </c>
      <c r="AE1947" s="119">
        <f t="shared" si="540"/>
        <v>0.67437077447944316</v>
      </c>
      <c r="AF1947" s="119">
        <f t="shared" si="540"/>
        <v>0.73608744017462746</v>
      </c>
      <c r="AG1947" s="119">
        <f t="shared" si="530"/>
        <v>0.8535201757186609</v>
      </c>
      <c r="AH1947" s="120" t="b">
        <v>1</v>
      </c>
      <c r="AI1947" s="121">
        <v>0.18493965366766227</v>
      </c>
      <c r="AJ1947" s="120">
        <v>-0.27080955499999998</v>
      </c>
      <c r="AK1947" s="120">
        <f t="shared" si="531"/>
        <v>0.82885431135266385</v>
      </c>
      <c r="AL1947" s="120"/>
      <c r="AM1947" s="122"/>
      <c r="AN1947" s="139">
        <v>20.369115829999998</v>
      </c>
      <c r="AO1947" s="137">
        <v>19.616674419999999</v>
      </c>
      <c r="AP1947" s="137">
        <v>18.864553449999999</v>
      </c>
      <c r="AQ1947" s="137">
        <v>19.72208977</v>
      </c>
      <c r="AR1947" s="137">
        <v>20.313295360000001</v>
      </c>
      <c r="AS1947" s="137">
        <f t="shared" si="541"/>
        <v>1354299.9111849887</v>
      </c>
      <c r="AT1947" s="137">
        <f t="shared" si="541"/>
        <v>803909.97153241024</v>
      </c>
      <c r="AU1947" s="137">
        <f t="shared" si="541"/>
        <v>477305.50492160791</v>
      </c>
      <c r="AV1947" s="137">
        <f t="shared" si="541"/>
        <v>864849.61804217007</v>
      </c>
      <c r="AW1947" s="137">
        <f t="shared" si="541"/>
        <v>1302900.390185249</v>
      </c>
      <c r="AX1947" s="137">
        <f t="shared" si="532"/>
        <v>960653.07917328516</v>
      </c>
      <c r="AY1947" s="137">
        <v>19.553112030000001</v>
      </c>
      <c r="AZ1947" s="137">
        <v>17.741088869999999</v>
      </c>
      <c r="BA1947" s="137">
        <v>17.387409210000001</v>
      </c>
      <c r="BB1947" s="137">
        <v>20.02201462</v>
      </c>
      <c r="BC1947" s="137">
        <v>18.934526439999999</v>
      </c>
      <c r="BD1947" s="137">
        <f t="shared" si="542"/>
        <v>769260.13999952329</v>
      </c>
      <c r="BE1947" s="137">
        <f t="shared" si="542"/>
        <v>219078.5741019253</v>
      </c>
      <c r="BF1947" s="137">
        <f t="shared" si="542"/>
        <v>171447.72200398249</v>
      </c>
      <c r="BG1947" s="137">
        <f t="shared" si="542"/>
        <v>1064699.3139930444</v>
      </c>
      <c r="BH1947" s="137">
        <f t="shared" si="542"/>
        <v>501026.17144897836</v>
      </c>
      <c r="BI1947" s="137">
        <f t="shared" si="533"/>
        <v>545102.38430949079</v>
      </c>
      <c r="BJ1947" s="119">
        <f t="shared" si="543"/>
        <v>0.56801313626789962</v>
      </c>
      <c r="BK1947" s="119">
        <f t="shared" si="543"/>
        <v>0.2725163038894996</v>
      </c>
      <c r="BL1947" s="119">
        <f t="shared" si="543"/>
        <v>0.35919912977358359</v>
      </c>
      <c r="BM1947" s="119">
        <f t="shared" si="543"/>
        <v>1.2310802846895976</v>
      </c>
      <c r="BN1947" s="119">
        <f t="shared" si="543"/>
        <v>0.38454679668776631</v>
      </c>
      <c r="BO1947" s="119">
        <f t="shared" si="534"/>
        <v>0.56307113026166933</v>
      </c>
      <c r="BP1947" s="120" t="b">
        <v>1</v>
      </c>
      <c r="BQ1947" s="121">
        <v>4.9786260021835699E-2</v>
      </c>
      <c r="BR1947" s="120">
        <v>-1.0495155329999999</v>
      </c>
      <c r="BS1947" s="120">
        <f t="shared" si="535"/>
        <v>0.48313037575580786</v>
      </c>
      <c r="BT1947" s="120"/>
      <c r="BU1947" s="122"/>
      <c r="BV1947" s="123"/>
      <c r="BW1947" s="124"/>
      <c r="BX1947" s="143"/>
      <c r="BY1947" s="146">
        <f t="shared" si="536"/>
        <v>0.2021876551605597</v>
      </c>
      <c r="BZ1947" s="145"/>
      <c r="CA1947" s="145">
        <f t="shared" si="537"/>
        <v>1.5158301142557506</v>
      </c>
      <c r="CB1947" s="145" t="s">
        <v>8541</v>
      </c>
      <c r="CC1947" s="145" t="b">
        <v>1</v>
      </c>
      <c r="CD1947" s="147"/>
    </row>
    <row r="1948" spans="1:82" x14ac:dyDescent="0.25">
      <c r="A1948" s="124" t="s">
        <v>6469</v>
      </c>
      <c r="B1948" s="124" t="s">
        <v>6470</v>
      </c>
      <c r="C1948" s="125" t="s">
        <v>6470</v>
      </c>
      <c r="D1948" s="125" t="s">
        <v>6471</v>
      </c>
      <c r="E1948" s="118">
        <v>5</v>
      </c>
      <c r="F1948" s="139">
        <v>20.42193413</v>
      </c>
      <c r="G1948" s="137">
        <v>20.908454899999999</v>
      </c>
      <c r="H1948" s="137">
        <v>20.371458050000001</v>
      </c>
      <c r="I1948" s="137">
        <v>19.556375500000001</v>
      </c>
      <c r="J1948" s="137">
        <v>18.888969419999999</v>
      </c>
      <c r="K1948" s="137">
        <f t="shared" si="538"/>
        <v>1404800.7893958755</v>
      </c>
      <c r="L1948" s="137">
        <f t="shared" si="538"/>
        <v>1968212.9633021732</v>
      </c>
      <c r="M1948" s="137">
        <f t="shared" si="538"/>
        <v>1356500.4071828073</v>
      </c>
      <c r="N1948" s="137">
        <f t="shared" si="538"/>
        <v>771002.22607383085</v>
      </c>
      <c r="O1948" s="137">
        <f t="shared" si="538"/>
        <v>485452.09829309594</v>
      </c>
      <c r="P1948" s="137">
        <f t="shared" si="528"/>
        <v>1197193.6968495566</v>
      </c>
      <c r="Q1948" s="137">
        <v>20.3035183</v>
      </c>
      <c r="R1948" s="137">
        <v>20.59905243</v>
      </c>
      <c r="S1948" s="137">
        <v>20.01465988</v>
      </c>
      <c r="T1948" s="137">
        <v>20.602317809999999</v>
      </c>
      <c r="U1948" s="137">
        <v>20.330247880000002</v>
      </c>
      <c r="V1948" s="137">
        <f t="shared" si="539"/>
        <v>1294100.5620050959</v>
      </c>
      <c r="W1948" s="137">
        <f t="shared" si="539"/>
        <v>1588300.4673378756</v>
      </c>
      <c r="X1948" s="137">
        <f t="shared" si="539"/>
        <v>1059285.3765742495</v>
      </c>
      <c r="Y1948" s="137">
        <f t="shared" si="539"/>
        <v>1591899.4804966017</v>
      </c>
      <c r="Z1948" s="137">
        <f t="shared" si="539"/>
        <v>1318300.5436152825</v>
      </c>
      <c r="AA1948" s="137">
        <f t="shared" si="529"/>
        <v>1370377.2860058211</v>
      </c>
      <c r="AB1948" s="119">
        <f t="shared" si="540"/>
        <v>0.92119862956627074</v>
      </c>
      <c r="AC1948" s="119">
        <f t="shared" si="540"/>
        <v>0.8069759202647977</v>
      </c>
      <c r="AD1948" s="119">
        <f t="shared" si="540"/>
        <v>0.78089573063540996</v>
      </c>
      <c r="AE1948" s="119">
        <f t="shared" si="540"/>
        <v>2.0647145062122845</v>
      </c>
      <c r="AF1948" s="119">
        <f t="shared" si="540"/>
        <v>2.7156140600701391</v>
      </c>
      <c r="AG1948" s="119">
        <f t="shared" si="530"/>
        <v>1.4578797693497805</v>
      </c>
      <c r="AH1948" s="120" t="b">
        <v>1</v>
      </c>
      <c r="AI1948" s="121">
        <v>0.41642326695909693</v>
      </c>
      <c r="AJ1948" s="120">
        <v>0.34052085900000001</v>
      </c>
      <c r="AK1948" s="120">
        <f t="shared" si="531"/>
        <v>1.2662136550400926</v>
      </c>
      <c r="AL1948" s="120"/>
      <c r="AM1948" s="122"/>
      <c r="AN1948" s="139">
        <v>19.534786220000001</v>
      </c>
      <c r="AO1948" s="137">
        <v>19.90879631</v>
      </c>
      <c r="AP1948" s="137">
        <v>18.4672184</v>
      </c>
      <c r="AQ1948" s="137">
        <v>19.354619979999999</v>
      </c>
      <c r="AR1948" s="137">
        <v>19.248153689999999</v>
      </c>
      <c r="AS1948" s="137">
        <f t="shared" si="541"/>
        <v>759550.42504313122</v>
      </c>
      <c r="AT1948" s="137">
        <f t="shared" si="541"/>
        <v>984339.39542867395</v>
      </c>
      <c r="AU1948" s="137">
        <f t="shared" si="541"/>
        <v>362398.73652858945</v>
      </c>
      <c r="AV1948" s="137">
        <f t="shared" si="541"/>
        <v>670380.18447301199</v>
      </c>
      <c r="AW1948" s="137">
        <f t="shared" si="541"/>
        <v>622689.61366698518</v>
      </c>
      <c r="AX1948" s="137">
        <f t="shared" si="532"/>
        <v>679871.6710280783</v>
      </c>
      <c r="AY1948" s="137">
        <v>18.914413450000001</v>
      </c>
      <c r="AZ1948" s="137">
        <v>19.418355940000001</v>
      </c>
      <c r="BA1948" s="137">
        <v>19.089672090000001</v>
      </c>
      <c r="BB1948" s="137">
        <v>19.22192192</v>
      </c>
      <c r="BC1948" s="137">
        <v>19.233507159999998</v>
      </c>
      <c r="BD1948" s="137">
        <f t="shared" si="542"/>
        <v>494089.69811190682</v>
      </c>
      <c r="BE1948" s="137">
        <f t="shared" si="542"/>
        <v>700660.45119902864</v>
      </c>
      <c r="BF1948" s="137">
        <f t="shared" si="542"/>
        <v>557909.69257225574</v>
      </c>
      <c r="BG1948" s="137">
        <f t="shared" si="542"/>
        <v>611469.88417218369</v>
      </c>
      <c r="BH1948" s="137">
        <f t="shared" si="542"/>
        <v>616399.92467926629</v>
      </c>
      <c r="BI1948" s="137">
        <f t="shared" si="533"/>
        <v>596105.93014692829</v>
      </c>
      <c r="BJ1948" s="119">
        <f t="shared" si="543"/>
        <v>0.6505028261735879</v>
      </c>
      <c r="BK1948" s="119">
        <f t="shared" si="543"/>
        <v>0.71180779155333429</v>
      </c>
      <c r="BL1948" s="119">
        <f t="shared" si="543"/>
        <v>1.539491273938927</v>
      </c>
      <c r="BM1948" s="119">
        <f t="shared" si="543"/>
        <v>0.91212404294566396</v>
      </c>
      <c r="BN1948" s="119">
        <f t="shared" si="543"/>
        <v>0.98989915866641931</v>
      </c>
      <c r="BO1948" s="119">
        <f t="shared" si="534"/>
        <v>0.9607650186555865</v>
      </c>
      <c r="BP1948" s="120" t="b">
        <v>1</v>
      </c>
      <c r="BQ1948" s="121">
        <v>0.59092879777613239</v>
      </c>
      <c r="BR1948" s="120">
        <v>-0.12714080799999999</v>
      </c>
      <c r="BS1948" s="120">
        <f t="shared" si="535"/>
        <v>0.91564431455988593</v>
      </c>
      <c r="BT1948" s="120"/>
      <c r="BU1948" s="122"/>
      <c r="BV1948" s="123"/>
      <c r="BW1948" s="124"/>
      <c r="BX1948" s="143"/>
      <c r="BY1948" s="146">
        <f t="shared" si="536"/>
        <v>0.29279582611378058</v>
      </c>
      <c r="BZ1948" s="145"/>
      <c r="CA1948" s="145">
        <f t="shared" si="537"/>
        <v>1.5174155397433333</v>
      </c>
      <c r="CB1948" s="145" t="s">
        <v>8541</v>
      </c>
      <c r="CC1948" s="145" t="b">
        <v>1</v>
      </c>
      <c r="CD1948" s="147"/>
    </row>
    <row r="1949" spans="1:82" x14ac:dyDescent="0.25">
      <c r="A1949" s="124" t="s">
        <v>6723</v>
      </c>
      <c r="B1949" s="124" t="s">
        <v>6724</v>
      </c>
      <c r="C1949" s="125" t="s">
        <v>6724</v>
      </c>
      <c r="D1949" s="125" t="s">
        <v>6725</v>
      </c>
      <c r="E1949" s="118">
        <v>2</v>
      </c>
      <c r="F1949" s="139">
        <v>20.49443436</v>
      </c>
      <c r="G1949" s="137">
        <v>19.896451949999999</v>
      </c>
      <c r="H1949" s="137">
        <v>19.492616649999999</v>
      </c>
      <c r="I1949" s="137">
        <v>19.839056020000001</v>
      </c>
      <c r="J1949" s="137">
        <v>20.91247177</v>
      </c>
      <c r="K1949" s="137">
        <f t="shared" si="538"/>
        <v>1477200.6379205696</v>
      </c>
      <c r="L1949" s="137">
        <f t="shared" si="538"/>
        <v>975952.86706635437</v>
      </c>
      <c r="M1949" s="137">
        <f t="shared" si="538"/>
        <v>737670.31245911843</v>
      </c>
      <c r="N1949" s="137">
        <f t="shared" si="538"/>
        <v>937887.93187146797</v>
      </c>
      <c r="O1949" s="137">
        <f t="shared" si="538"/>
        <v>1973700.6595568652</v>
      </c>
      <c r="P1949" s="137">
        <f t="shared" si="528"/>
        <v>1220482.4817748752</v>
      </c>
      <c r="Q1949" s="137">
        <v>20.939338679999999</v>
      </c>
      <c r="R1949" s="137">
        <v>21.489345549999999</v>
      </c>
      <c r="S1949" s="137">
        <v>20.525352479999999</v>
      </c>
      <c r="T1949" s="137">
        <v>20.828809740000001</v>
      </c>
      <c r="U1949" s="137">
        <v>20.65822601</v>
      </c>
      <c r="V1949" s="137">
        <f t="shared" si="539"/>
        <v>2010800.7199293633</v>
      </c>
      <c r="W1949" s="137">
        <f t="shared" si="539"/>
        <v>2943998.5905014649</v>
      </c>
      <c r="X1949" s="137">
        <f t="shared" si="539"/>
        <v>1509199.9010550219</v>
      </c>
      <c r="Y1949" s="137">
        <f t="shared" si="539"/>
        <v>1862500.9619157081</v>
      </c>
      <c r="Z1949" s="137">
        <f t="shared" si="539"/>
        <v>1654800.6629663541</v>
      </c>
      <c r="AA1949" s="137">
        <f t="shared" si="529"/>
        <v>1996260.1672735824</v>
      </c>
      <c r="AB1949" s="119">
        <f t="shared" si="540"/>
        <v>1.3612238367023275</v>
      </c>
      <c r="AC1949" s="119">
        <f t="shared" si="540"/>
        <v>3.0165376729215598</v>
      </c>
      <c r="AD1949" s="119">
        <f t="shared" si="540"/>
        <v>2.0459002830463797</v>
      </c>
      <c r="AE1949" s="119">
        <f t="shared" si="540"/>
        <v>1.9858459615737469</v>
      </c>
      <c r="AF1949" s="119">
        <f t="shared" si="540"/>
        <v>0.83842534831897431</v>
      </c>
      <c r="AG1949" s="119">
        <f t="shared" si="530"/>
        <v>1.8495866205125977</v>
      </c>
      <c r="AH1949" s="120" t="b">
        <v>1</v>
      </c>
      <c r="AI1949" s="121">
        <v>7.1321140436924571E-2</v>
      </c>
      <c r="AJ1949" s="120">
        <v>0.76120834400000004</v>
      </c>
      <c r="AK1949" s="120">
        <f t="shared" si="531"/>
        <v>1.6949096192973891</v>
      </c>
      <c r="AL1949" s="120"/>
      <c r="AM1949" s="122"/>
      <c r="AN1949" s="139">
        <v>18.506387709999998</v>
      </c>
      <c r="AO1949" s="137">
        <v>18.01392937</v>
      </c>
      <c r="AP1949" s="137">
        <v>19.14744949</v>
      </c>
      <c r="AQ1949" s="137">
        <v>20.659620289999999</v>
      </c>
      <c r="AR1949" s="137">
        <v>19.79132843</v>
      </c>
      <c r="AS1949" s="137">
        <f t="shared" si="541"/>
        <v>372372.68142177991</v>
      </c>
      <c r="AT1949" s="137">
        <f t="shared" si="541"/>
        <v>264687.28554841655</v>
      </c>
      <c r="AU1949" s="137">
        <f t="shared" si="541"/>
        <v>580706.43276735838</v>
      </c>
      <c r="AV1949" s="137">
        <f t="shared" si="541"/>
        <v>1656400.7036371962</v>
      </c>
      <c r="AW1949" s="137">
        <f t="shared" si="541"/>
        <v>907368.10960483388</v>
      </c>
      <c r="AX1949" s="137">
        <f t="shared" si="532"/>
        <v>756307.04259591701</v>
      </c>
      <c r="AY1949" s="137">
        <v>19.90705109</v>
      </c>
      <c r="AZ1949" s="137">
        <v>17.22711563</v>
      </c>
      <c r="BA1949" s="137">
        <v>19.953758239999999</v>
      </c>
      <c r="BB1949" s="137">
        <v>20.300615310000001</v>
      </c>
      <c r="BC1949" s="137">
        <v>18.193796160000002</v>
      </c>
      <c r="BD1949" s="137">
        <f t="shared" si="542"/>
        <v>983149.36558194819</v>
      </c>
      <c r="BE1949" s="137">
        <f t="shared" si="542"/>
        <v>153418.78654486226</v>
      </c>
      <c r="BF1949" s="137">
        <f t="shared" si="542"/>
        <v>1015499.599515515</v>
      </c>
      <c r="BG1949" s="137">
        <f t="shared" si="542"/>
        <v>1291499.1918318958</v>
      </c>
      <c r="BH1949" s="137">
        <f t="shared" si="542"/>
        <v>299832.27440834645</v>
      </c>
      <c r="BI1949" s="137">
        <f t="shared" si="533"/>
        <v>748679.84357651346</v>
      </c>
      <c r="BJ1949" s="119">
        <f t="shared" si="543"/>
        <v>2.6402295727713505</v>
      </c>
      <c r="BK1949" s="119">
        <f t="shared" si="543"/>
        <v>0.57962280366806262</v>
      </c>
      <c r="BL1949" s="119">
        <f t="shared" si="543"/>
        <v>1.7487314453813581</v>
      </c>
      <c r="BM1949" s="119">
        <f t="shared" si="543"/>
        <v>0.77970215117390751</v>
      </c>
      <c r="BN1949" s="119">
        <f t="shared" si="543"/>
        <v>0.3304417151479192</v>
      </c>
      <c r="BO1949" s="119">
        <f t="shared" si="534"/>
        <v>1.2157455376285196</v>
      </c>
      <c r="BP1949" s="120" t="b">
        <v>1</v>
      </c>
      <c r="BQ1949" s="121">
        <v>0.85249824381666695</v>
      </c>
      <c r="BR1949" s="120">
        <v>-0.10727577200000001</v>
      </c>
      <c r="BS1949" s="120">
        <f t="shared" si="535"/>
        <v>0.92833938273014627</v>
      </c>
      <c r="BT1949" s="120"/>
      <c r="BU1949" s="122"/>
      <c r="BV1949" s="123"/>
      <c r="BW1949" s="124"/>
      <c r="BX1949" s="143"/>
      <c r="BY1949" s="146">
        <f t="shared" si="536"/>
        <v>0.2948073208761578</v>
      </c>
      <c r="BZ1949" s="145"/>
      <c r="CA1949" s="145">
        <f t="shared" si="537"/>
        <v>1.5213599912696147</v>
      </c>
      <c r="CB1949" s="145" t="s">
        <v>8541</v>
      </c>
      <c r="CC1949" s="145" t="b">
        <v>1</v>
      </c>
      <c r="CD1949" s="147"/>
    </row>
    <row r="1950" spans="1:82" x14ac:dyDescent="0.25">
      <c r="A1950" s="124" t="s">
        <v>5756</v>
      </c>
      <c r="B1950" s="124" t="s">
        <v>5757</v>
      </c>
      <c r="C1950" s="125" t="s">
        <v>5757</v>
      </c>
      <c r="D1950" s="125" t="s">
        <v>5758</v>
      </c>
      <c r="E1950" s="118">
        <v>3</v>
      </c>
      <c r="F1950" s="139">
        <v>23.005439760000002</v>
      </c>
      <c r="G1950" s="137">
        <v>19.097803119999998</v>
      </c>
      <c r="H1950" s="137">
        <v>19.920394900000002</v>
      </c>
      <c r="I1950" s="137">
        <v>22.29033089</v>
      </c>
      <c r="J1950" s="137">
        <v>22.462064739999999</v>
      </c>
      <c r="K1950" s="137">
        <f t="shared" si="538"/>
        <v>8420297.4077957906</v>
      </c>
      <c r="L1950" s="137">
        <f t="shared" si="538"/>
        <v>561062.94942127517</v>
      </c>
      <c r="M1950" s="137">
        <f t="shared" si="538"/>
        <v>992284.91782281559</v>
      </c>
      <c r="N1950" s="137">
        <f t="shared" si="538"/>
        <v>5129301.3056992469</v>
      </c>
      <c r="O1950" s="137">
        <f t="shared" si="538"/>
        <v>5777703.5042081624</v>
      </c>
      <c r="P1950" s="137">
        <f t="shared" si="528"/>
        <v>4176130.0169894584</v>
      </c>
      <c r="Q1950" s="137">
        <v>18.820631030000001</v>
      </c>
      <c r="R1950" s="137">
        <v>22.3808136</v>
      </c>
      <c r="S1950" s="137">
        <v>21.762554170000001</v>
      </c>
      <c r="T1950" s="137">
        <v>22.440225600000002</v>
      </c>
      <c r="U1950" s="137">
        <v>22.670358660000002</v>
      </c>
      <c r="V1950" s="137">
        <f t="shared" si="539"/>
        <v>462993.05585544929</v>
      </c>
      <c r="W1950" s="137">
        <f t="shared" si="539"/>
        <v>5461302.3530489542</v>
      </c>
      <c r="X1950" s="137">
        <f t="shared" si="539"/>
        <v>3557800.4640982314</v>
      </c>
      <c r="Y1950" s="137">
        <f t="shared" si="539"/>
        <v>5690900.7963989265</v>
      </c>
      <c r="Z1950" s="137">
        <f t="shared" si="539"/>
        <v>6675102.9640785716</v>
      </c>
      <c r="AA1950" s="137">
        <f t="shared" si="529"/>
        <v>4369619.9266960267</v>
      </c>
      <c r="AB1950" s="119">
        <f t="shared" si="540"/>
        <v>5.498535662490911E-2</v>
      </c>
      <c r="AC1950" s="119">
        <f t="shared" si="540"/>
        <v>9.7338495772750182</v>
      </c>
      <c r="AD1950" s="119">
        <f t="shared" si="540"/>
        <v>3.5854626027214489</v>
      </c>
      <c r="AE1950" s="119">
        <f t="shared" si="540"/>
        <v>1.1094884970153103</v>
      </c>
      <c r="AF1950" s="119">
        <f t="shared" si="540"/>
        <v>1.1553211339447917</v>
      </c>
      <c r="AG1950" s="119">
        <f t="shared" si="530"/>
        <v>3.1278214335162957</v>
      </c>
      <c r="AH1950" s="120" t="b">
        <v>1</v>
      </c>
      <c r="AI1950" s="121">
        <v>0.84595370143615967</v>
      </c>
      <c r="AJ1950" s="120">
        <v>0.25970992999999998</v>
      </c>
      <c r="AK1950" s="120">
        <f t="shared" si="531"/>
        <v>1.1972379623131919</v>
      </c>
      <c r="AL1950" s="120"/>
      <c r="AM1950" s="122"/>
      <c r="AN1950" s="139">
        <v>21.14979172</v>
      </c>
      <c r="AO1950" s="137">
        <v>18.130321500000001</v>
      </c>
      <c r="AP1950" s="137">
        <v>21.27617073</v>
      </c>
      <c r="AQ1950" s="137">
        <v>21.056161880000001</v>
      </c>
      <c r="AR1950" s="137">
        <v>21.43837357</v>
      </c>
      <c r="AS1950" s="137">
        <f t="shared" si="541"/>
        <v>2326599.9250445622</v>
      </c>
      <c r="AT1950" s="137">
        <f t="shared" si="541"/>
        <v>286926.46154845355</v>
      </c>
      <c r="AU1950" s="137">
        <f t="shared" si="541"/>
        <v>2539601.5449232124</v>
      </c>
      <c r="AV1950" s="137">
        <f t="shared" si="541"/>
        <v>2180400.7334071756</v>
      </c>
      <c r="AW1950" s="137">
        <f t="shared" si="541"/>
        <v>2841799.9535372443</v>
      </c>
      <c r="AX1950" s="137">
        <f t="shared" si="532"/>
        <v>2035065.7236921296</v>
      </c>
      <c r="AY1950" s="137">
        <v>21.076005940000002</v>
      </c>
      <c r="AZ1950" s="137">
        <v>20.940843579999999</v>
      </c>
      <c r="BA1950" s="137">
        <v>18.86320877</v>
      </c>
      <c r="BB1950" s="137">
        <v>21.173530580000001</v>
      </c>
      <c r="BC1950" s="137">
        <v>21.42193413</v>
      </c>
      <c r="BD1950" s="137">
        <f t="shared" si="542"/>
        <v>2210599.0382049945</v>
      </c>
      <c r="BE1950" s="137">
        <f t="shared" si="542"/>
        <v>2012899.3150801077</v>
      </c>
      <c r="BF1950" s="137">
        <f t="shared" si="542"/>
        <v>476860.83426574274</v>
      </c>
      <c r="BG1950" s="137">
        <f t="shared" si="542"/>
        <v>2365199.7187729403</v>
      </c>
      <c r="BH1950" s="137">
        <f t="shared" si="542"/>
        <v>2809601.5787917515</v>
      </c>
      <c r="BI1950" s="137">
        <f t="shared" si="533"/>
        <v>1975032.0970231071</v>
      </c>
      <c r="BJ1950" s="119">
        <f t="shared" si="543"/>
        <v>0.95014145509467174</v>
      </c>
      <c r="BK1950" s="119">
        <f t="shared" si="543"/>
        <v>7.0153840263359166</v>
      </c>
      <c r="BL1950" s="119">
        <f t="shared" si="543"/>
        <v>0.18776994179225118</v>
      </c>
      <c r="BM1950" s="119">
        <f t="shared" si="543"/>
        <v>1.084754596957501</v>
      </c>
      <c r="BN1950" s="119">
        <f t="shared" si="543"/>
        <v>0.98866972507849649</v>
      </c>
      <c r="BO1950" s="119">
        <f t="shared" si="534"/>
        <v>2.0453439490517673</v>
      </c>
      <c r="BP1950" s="120" t="b">
        <v>1</v>
      </c>
      <c r="BQ1950" s="121">
        <v>0.92321007649404618</v>
      </c>
      <c r="BR1950" s="120">
        <v>8.4940719999999997E-2</v>
      </c>
      <c r="BS1950" s="120">
        <f t="shared" si="535"/>
        <v>1.0606441588537341</v>
      </c>
      <c r="BT1950" s="120"/>
      <c r="BU1950" s="122"/>
      <c r="BV1950" s="123"/>
      <c r="BW1950" s="124"/>
      <c r="BX1950" s="143"/>
      <c r="BY1950" s="146">
        <f t="shared" si="536"/>
        <v>0.62992677686245302</v>
      </c>
      <c r="BZ1950" s="145"/>
      <c r="CA1950" s="145">
        <f t="shared" si="537"/>
        <v>1.5292398302820271</v>
      </c>
      <c r="CB1950" s="145" t="s">
        <v>8541</v>
      </c>
      <c r="CC1950" s="145" t="b">
        <v>1</v>
      </c>
      <c r="CD1950" s="147"/>
    </row>
    <row r="1951" spans="1:82" x14ac:dyDescent="0.25">
      <c r="A1951" s="124" t="s">
        <v>7207</v>
      </c>
      <c r="B1951" s="124" t="s">
        <v>7208</v>
      </c>
      <c r="C1951" s="125" t="s">
        <v>7208</v>
      </c>
      <c r="D1951" s="125" t="s">
        <v>7209</v>
      </c>
      <c r="E1951" s="118">
        <v>5</v>
      </c>
      <c r="F1951" s="139">
        <v>22.77064133</v>
      </c>
      <c r="G1951" s="137">
        <v>23.367597580000002</v>
      </c>
      <c r="H1951" s="137">
        <v>22.414262770000001</v>
      </c>
      <c r="I1951" s="137">
        <v>23.24312973</v>
      </c>
      <c r="J1951" s="137">
        <v>22.850278849999999</v>
      </c>
      <c r="K1951" s="137">
        <f t="shared" si="538"/>
        <v>7155600.0896744421</v>
      </c>
      <c r="L1951" s="137">
        <f t="shared" si="538"/>
        <v>10823003.482399484</v>
      </c>
      <c r="M1951" s="137">
        <f t="shared" si="538"/>
        <v>5589403.0099523421</v>
      </c>
      <c r="N1951" s="137">
        <f t="shared" si="538"/>
        <v>9928399.4499165025</v>
      </c>
      <c r="O1951" s="137">
        <f t="shared" si="538"/>
        <v>7561698.2553982176</v>
      </c>
      <c r="P1951" s="137">
        <f t="shared" si="528"/>
        <v>8211620.8574681971</v>
      </c>
      <c r="Q1951" s="137">
        <v>23.54179573</v>
      </c>
      <c r="R1951" s="137">
        <v>23.009325029999999</v>
      </c>
      <c r="S1951" s="137">
        <v>23.22754097</v>
      </c>
      <c r="T1951" s="137">
        <v>22.899826050000001</v>
      </c>
      <c r="U1951" s="137">
        <v>23.690937040000001</v>
      </c>
      <c r="V1951" s="137">
        <f t="shared" si="539"/>
        <v>12211996.369748494</v>
      </c>
      <c r="W1951" s="137">
        <f t="shared" si="539"/>
        <v>8443004.3690868076</v>
      </c>
      <c r="X1951" s="137">
        <f t="shared" si="539"/>
        <v>9821697.5765814129</v>
      </c>
      <c r="Y1951" s="137">
        <f t="shared" si="539"/>
        <v>7825904.3677893085</v>
      </c>
      <c r="Z1951" s="137">
        <f t="shared" si="539"/>
        <v>13541995.789406197</v>
      </c>
      <c r="AA1951" s="137">
        <f t="shared" si="529"/>
        <v>10368919.694522444</v>
      </c>
      <c r="AB1951" s="119">
        <f t="shared" si="540"/>
        <v>1.7066348337954842</v>
      </c>
      <c r="AC1951" s="119">
        <f t="shared" si="540"/>
        <v>0.78009809225479199</v>
      </c>
      <c r="AD1951" s="119">
        <f t="shared" si="540"/>
        <v>1.7571997508666237</v>
      </c>
      <c r="AE1951" s="119">
        <f t="shared" si="540"/>
        <v>0.78823423727730091</v>
      </c>
      <c r="AF1951" s="119">
        <f t="shared" si="540"/>
        <v>1.7908669894013169</v>
      </c>
      <c r="AG1951" s="119">
        <f t="shared" si="530"/>
        <v>1.3646067807191036</v>
      </c>
      <c r="AH1951" s="120" t="b">
        <v>1</v>
      </c>
      <c r="AI1951" s="121">
        <v>0.29184124139790574</v>
      </c>
      <c r="AJ1951" s="120">
        <v>0.344702911</v>
      </c>
      <c r="AK1951" s="120">
        <f t="shared" si="531"/>
        <v>1.269889451844999</v>
      </c>
      <c r="AL1951" s="120"/>
      <c r="AM1951" s="122"/>
      <c r="AN1951" s="139">
        <v>22.418359760000001</v>
      </c>
      <c r="AO1951" s="137">
        <v>21.72354889</v>
      </c>
      <c r="AP1951" s="137">
        <v>22.07691956</v>
      </c>
      <c r="AQ1951" s="137">
        <v>22.22969818</v>
      </c>
      <c r="AR1951" s="137">
        <v>22.594001769999998</v>
      </c>
      <c r="AS1951" s="137">
        <f t="shared" si="541"/>
        <v>5605298.4514064165</v>
      </c>
      <c r="AT1951" s="137">
        <f t="shared" si="541"/>
        <v>3462899.0255003055</v>
      </c>
      <c r="AU1951" s="137">
        <f t="shared" si="541"/>
        <v>4423998.7890558122</v>
      </c>
      <c r="AV1951" s="137">
        <f t="shared" si="541"/>
        <v>4918197.2964483537</v>
      </c>
      <c r="AW1951" s="137">
        <f t="shared" si="541"/>
        <v>6330999.1447810279</v>
      </c>
      <c r="AX1951" s="137">
        <f t="shared" si="532"/>
        <v>4948278.5414383831</v>
      </c>
      <c r="AY1951" s="137">
        <v>22.305995939999999</v>
      </c>
      <c r="AZ1951" s="137">
        <v>21.842224120000001</v>
      </c>
      <c r="BA1951" s="137">
        <v>22.258508679999998</v>
      </c>
      <c r="BB1951" s="137">
        <v>21.779325490000002</v>
      </c>
      <c r="BC1951" s="137">
        <v>21.815540309999999</v>
      </c>
      <c r="BD1951" s="137">
        <f t="shared" si="542"/>
        <v>5185299.6796072843</v>
      </c>
      <c r="BE1951" s="137">
        <f t="shared" si="542"/>
        <v>3759799.0355153019</v>
      </c>
      <c r="BF1951" s="137">
        <f t="shared" si="542"/>
        <v>5017400.5308469338</v>
      </c>
      <c r="BG1951" s="137">
        <f t="shared" si="542"/>
        <v>3599401.2058769846</v>
      </c>
      <c r="BH1951" s="137">
        <f t="shared" si="542"/>
        <v>3690897.6730800811</v>
      </c>
      <c r="BI1951" s="137">
        <f t="shared" si="533"/>
        <v>4250559.6249853168</v>
      </c>
      <c r="BJ1951" s="119">
        <f t="shared" si="543"/>
        <v>0.92507111344022175</v>
      </c>
      <c r="BK1951" s="119">
        <f t="shared" si="543"/>
        <v>1.085737414758174</v>
      </c>
      <c r="BL1951" s="119">
        <f t="shared" si="543"/>
        <v>1.1341324376623005</v>
      </c>
      <c r="BM1951" s="119">
        <f t="shared" si="543"/>
        <v>0.73185376448323258</v>
      </c>
      <c r="BN1951" s="119">
        <f t="shared" si="543"/>
        <v>0.58298818064486391</v>
      </c>
      <c r="BO1951" s="119">
        <f t="shared" si="534"/>
        <v>0.89195658219775853</v>
      </c>
      <c r="BP1951" s="120" t="b">
        <v>1</v>
      </c>
      <c r="BQ1951" s="121">
        <v>0.31304694147027445</v>
      </c>
      <c r="BR1951" s="120">
        <v>-0.20818672199999999</v>
      </c>
      <c r="BS1951" s="120">
        <f t="shared" si="535"/>
        <v>0.86562452409865054</v>
      </c>
      <c r="BT1951" s="120"/>
      <c r="BU1951" s="122"/>
      <c r="BV1951" s="123"/>
      <c r="BW1951" s="124"/>
      <c r="BX1951" s="143"/>
      <c r="BY1951" s="146">
        <f t="shared" si="536"/>
        <v>0.12271276330804143</v>
      </c>
      <c r="BZ1951" s="145"/>
      <c r="CA1951" s="145">
        <f t="shared" si="537"/>
        <v>1.5299026970088017</v>
      </c>
      <c r="CB1951" s="145" t="s">
        <v>8541</v>
      </c>
      <c r="CC1951" s="145" t="b">
        <v>1</v>
      </c>
      <c r="CD1951" s="147"/>
    </row>
    <row r="1952" spans="1:82" x14ac:dyDescent="0.25">
      <c r="A1952" s="124" t="s">
        <v>4814</v>
      </c>
      <c r="B1952" s="124" t="s">
        <v>4815</v>
      </c>
      <c r="C1952" s="125" t="s">
        <v>4815</v>
      </c>
      <c r="D1952" s="125" t="s">
        <v>4816</v>
      </c>
      <c r="E1952" s="118">
        <v>11</v>
      </c>
      <c r="F1952" s="139">
        <v>23.658182140000001</v>
      </c>
      <c r="G1952" s="137">
        <v>18.972467420000001</v>
      </c>
      <c r="H1952" s="137">
        <v>23.255804059999999</v>
      </c>
      <c r="I1952" s="137">
        <v>20.53151703</v>
      </c>
      <c r="J1952" s="137">
        <v>22.919435499999999</v>
      </c>
      <c r="K1952" s="137">
        <f t="shared" si="538"/>
        <v>13238002.751566872</v>
      </c>
      <c r="L1952" s="137">
        <f t="shared" si="538"/>
        <v>514377.28898667573</v>
      </c>
      <c r="M1952" s="137">
        <f t="shared" si="538"/>
        <v>10016006.445513543</v>
      </c>
      <c r="N1952" s="137">
        <f t="shared" si="538"/>
        <v>1515662.4195078046</v>
      </c>
      <c r="O1952" s="137">
        <f t="shared" si="538"/>
        <v>7933002.0988053633</v>
      </c>
      <c r="P1952" s="137">
        <f t="shared" si="528"/>
        <v>6643410.2008760516</v>
      </c>
      <c r="Q1952" s="137">
        <v>22.846899029999999</v>
      </c>
      <c r="R1952" s="137">
        <v>22.271446229999999</v>
      </c>
      <c r="S1952" s="137">
        <v>19.985446929999998</v>
      </c>
      <c r="T1952" s="137">
        <v>22.0796566</v>
      </c>
      <c r="U1952" s="137">
        <v>23.510265350000001</v>
      </c>
      <c r="V1952" s="137">
        <f t="shared" si="539"/>
        <v>7544004.1030832669</v>
      </c>
      <c r="W1952" s="137">
        <f t="shared" si="539"/>
        <v>5062597.0537127489</v>
      </c>
      <c r="X1952" s="137">
        <f t="shared" si="539"/>
        <v>1038051.7446056156</v>
      </c>
      <c r="Y1952" s="137">
        <f t="shared" si="539"/>
        <v>4432399.8403337887</v>
      </c>
      <c r="Z1952" s="137">
        <f t="shared" si="539"/>
        <v>11947996.215478053</v>
      </c>
      <c r="AA1952" s="137">
        <f t="shared" si="529"/>
        <v>6005009.7914426951</v>
      </c>
      <c r="AB1952" s="119">
        <f t="shared" si="540"/>
        <v>0.56987479491121473</v>
      </c>
      <c r="AC1952" s="119">
        <f t="shared" si="540"/>
        <v>9.8421861969957405</v>
      </c>
      <c r="AD1952" s="119">
        <f t="shared" si="540"/>
        <v>0.10363928480403373</v>
      </c>
      <c r="AE1952" s="119">
        <f t="shared" si="540"/>
        <v>2.924397796821514</v>
      </c>
      <c r="AF1952" s="119">
        <f t="shared" si="540"/>
        <v>1.5061128267289015</v>
      </c>
      <c r="AG1952" s="119">
        <f t="shared" si="530"/>
        <v>2.989242180052281</v>
      </c>
      <c r="AH1952" s="120" t="b">
        <v>1</v>
      </c>
      <c r="AI1952" s="121">
        <v>0.81886202871658753</v>
      </c>
      <c r="AJ1952" s="120">
        <v>0.27126159700000002</v>
      </c>
      <c r="AK1952" s="120">
        <f t="shared" si="531"/>
        <v>1.2068627345363023</v>
      </c>
      <c r="AL1952" s="120"/>
      <c r="AM1952" s="122"/>
      <c r="AN1952" s="139">
        <v>20.892894739999999</v>
      </c>
      <c r="AO1952" s="137">
        <v>23.95588875</v>
      </c>
      <c r="AP1952" s="137">
        <v>23.253107069999999</v>
      </c>
      <c r="AQ1952" s="137">
        <v>23.906373980000001</v>
      </c>
      <c r="AR1952" s="137">
        <v>23.618404389999998</v>
      </c>
      <c r="AS1952" s="137">
        <f t="shared" si="541"/>
        <v>1947098.9070210287</v>
      </c>
      <c r="AT1952" s="137">
        <f t="shared" si="541"/>
        <v>16272005.65614384</v>
      </c>
      <c r="AU1952" s="137">
        <f t="shared" si="541"/>
        <v>9997299.9032988362</v>
      </c>
      <c r="AV1952" s="137">
        <f t="shared" si="541"/>
        <v>15723008.729352683</v>
      </c>
      <c r="AW1952" s="137">
        <f t="shared" si="541"/>
        <v>12877992.597378325</v>
      </c>
      <c r="AX1952" s="137">
        <f t="shared" si="532"/>
        <v>11363481.158638943</v>
      </c>
      <c r="AY1952" s="137">
        <v>23.444807050000001</v>
      </c>
      <c r="AZ1952" s="137">
        <v>23.440883639999999</v>
      </c>
      <c r="BA1952" s="137">
        <v>23.164644240000001</v>
      </c>
      <c r="BB1952" s="137">
        <v>24.062252040000001</v>
      </c>
      <c r="BC1952" s="137">
        <v>23.799760819999999</v>
      </c>
      <c r="BD1952" s="137">
        <f t="shared" si="542"/>
        <v>11418003.310913177</v>
      </c>
      <c r="BE1952" s="137">
        <f t="shared" si="542"/>
        <v>11386994.228010938</v>
      </c>
      <c r="BF1952" s="137">
        <f t="shared" si="542"/>
        <v>9402703.7948476803</v>
      </c>
      <c r="BG1952" s="137">
        <f t="shared" si="542"/>
        <v>17516995.857492913</v>
      </c>
      <c r="BH1952" s="137">
        <f t="shared" si="542"/>
        <v>14602993.652974509</v>
      </c>
      <c r="BI1952" s="137">
        <f t="shared" si="533"/>
        <v>12865538.168847842</v>
      </c>
      <c r="BJ1952" s="119">
        <f t="shared" si="543"/>
        <v>5.8641105851074586</v>
      </c>
      <c r="BK1952" s="119">
        <f t="shared" si="543"/>
        <v>0.69979045414795171</v>
      </c>
      <c r="BL1952" s="119">
        <f t="shared" si="543"/>
        <v>0.94052433014888792</v>
      </c>
      <c r="BM1952" s="119">
        <f t="shared" si="543"/>
        <v>1.1140994805142546</v>
      </c>
      <c r="BN1952" s="119">
        <f t="shared" si="543"/>
        <v>1.1339495299871003</v>
      </c>
      <c r="BO1952" s="119">
        <f t="shared" si="534"/>
        <v>1.9504948759811307</v>
      </c>
      <c r="BP1952" s="120" t="b">
        <v>1</v>
      </c>
      <c r="BQ1952" s="121">
        <v>0.44367871968448308</v>
      </c>
      <c r="BR1952" s="120">
        <v>0.45713577300000002</v>
      </c>
      <c r="BS1952" s="120">
        <f t="shared" si="535"/>
        <v>1.3728136215883799</v>
      </c>
      <c r="BT1952" s="120"/>
      <c r="BU1952" s="122"/>
      <c r="BV1952" s="123"/>
      <c r="BW1952" s="124"/>
      <c r="BX1952" s="143"/>
      <c r="BY1952" s="146">
        <f t="shared" si="536"/>
        <v>0.6268982252993065</v>
      </c>
      <c r="BZ1952" s="145"/>
      <c r="CA1952" s="145">
        <f t="shared" si="537"/>
        <v>1.5325557718005507</v>
      </c>
      <c r="CB1952" s="145" t="s">
        <v>8541</v>
      </c>
      <c r="CC1952" s="145" t="b">
        <v>1</v>
      </c>
      <c r="CD1952" s="147"/>
    </row>
    <row r="1953" spans="1:82" x14ac:dyDescent="0.25">
      <c r="A1953" s="124" t="s">
        <v>6619</v>
      </c>
      <c r="B1953" s="124" t="s">
        <v>8330</v>
      </c>
      <c r="C1953" s="125" t="s">
        <v>6620</v>
      </c>
      <c r="D1953" s="125" t="s">
        <v>6621</v>
      </c>
      <c r="E1953" s="118">
        <v>2</v>
      </c>
      <c r="F1953" s="139">
        <v>19.73657227</v>
      </c>
      <c r="G1953" s="137">
        <v>18.889862059999999</v>
      </c>
      <c r="H1953" s="137">
        <v>20.17338943</v>
      </c>
      <c r="I1953" s="137">
        <v>18.87064934</v>
      </c>
      <c r="J1953" s="137">
        <v>18.576259610000001</v>
      </c>
      <c r="K1953" s="137">
        <f t="shared" si="538"/>
        <v>873575.13673277269</v>
      </c>
      <c r="L1953" s="137">
        <f t="shared" si="538"/>
        <v>485752.5554478956</v>
      </c>
      <c r="M1953" s="137">
        <f t="shared" si="538"/>
        <v>1182484.1621670586</v>
      </c>
      <c r="N1953" s="137">
        <f t="shared" si="538"/>
        <v>479326.55405555887</v>
      </c>
      <c r="O1953" s="137">
        <f t="shared" si="538"/>
        <v>390851.11016121216</v>
      </c>
      <c r="P1953" s="137">
        <f t="shared" si="528"/>
        <v>682397.90371289966</v>
      </c>
      <c r="Q1953" s="137">
        <v>18.862367630000001</v>
      </c>
      <c r="R1953" s="137">
        <v>19.739431379999999</v>
      </c>
      <c r="S1953" s="137">
        <v>18.86884117</v>
      </c>
      <c r="T1953" s="137">
        <v>20.87320137</v>
      </c>
      <c r="U1953" s="137">
        <v>19.863042830000001</v>
      </c>
      <c r="V1953" s="137">
        <f t="shared" si="539"/>
        <v>476582.88930572179</v>
      </c>
      <c r="W1953" s="137">
        <f t="shared" si="539"/>
        <v>875308.0905954534</v>
      </c>
      <c r="X1953" s="137">
        <f t="shared" si="539"/>
        <v>478726.17700744304</v>
      </c>
      <c r="Y1953" s="137">
        <f t="shared" si="539"/>
        <v>1920700.8028192392</v>
      </c>
      <c r="Z1953" s="137">
        <f t="shared" si="539"/>
        <v>953611.97696957772</v>
      </c>
      <c r="AA1953" s="137">
        <f t="shared" si="529"/>
        <v>940985.98733948695</v>
      </c>
      <c r="AB1953" s="119">
        <f t="shared" si="540"/>
        <v>0.54555454850532092</v>
      </c>
      <c r="AC1953" s="119">
        <f t="shared" si="540"/>
        <v>1.8019629146126923</v>
      </c>
      <c r="AD1953" s="119">
        <f t="shared" si="540"/>
        <v>0.40484785532358764</v>
      </c>
      <c r="AE1953" s="119">
        <f t="shared" si="540"/>
        <v>4.0070819915322495</v>
      </c>
      <c r="AF1953" s="119">
        <f t="shared" si="540"/>
        <v>2.4398343823975499</v>
      </c>
      <c r="AG1953" s="119">
        <f t="shared" si="530"/>
        <v>1.8398563384742801</v>
      </c>
      <c r="AH1953" s="120"/>
      <c r="AI1953" s="121">
        <v>0.57087914378805327</v>
      </c>
      <c r="AJ1953" s="120">
        <v>0.39203033399999998</v>
      </c>
      <c r="AK1953" s="120">
        <f t="shared" si="531"/>
        <v>1.3122388453395104</v>
      </c>
      <c r="AL1953" s="120"/>
      <c r="AM1953" s="122"/>
      <c r="AN1953" s="139">
        <v>18.60744858</v>
      </c>
      <c r="AO1953" s="137">
        <v>20.612163540000001</v>
      </c>
      <c r="AP1953" s="137">
        <v>18.775203699999999</v>
      </c>
      <c r="AQ1953" s="137">
        <v>17.68753624</v>
      </c>
      <c r="AR1953" s="137">
        <v>18.066862109999999</v>
      </c>
      <c r="AS1953" s="137">
        <f t="shared" si="541"/>
        <v>399392.73924451374</v>
      </c>
      <c r="AT1953" s="137">
        <f t="shared" si="541"/>
        <v>1602800.6174746112</v>
      </c>
      <c r="AU1953" s="137">
        <f t="shared" si="541"/>
        <v>448641.54588390887</v>
      </c>
      <c r="AV1953" s="137">
        <f t="shared" si="541"/>
        <v>211095.49136831966</v>
      </c>
      <c r="AW1953" s="137">
        <f t="shared" si="541"/>
        <v>274579.06551254971</v>
      </c>
      <c r="AX1953" s="137">
        <f t="shared" si="532"/>
        <v>587301.8918967807</v>
      </c>
      <c r="AY1953" s="137">
        <v>18.92818832</v>
      </c>
      <c r="AZ1953" s="137">
        <v>19.402954099999999</v>
      </c>
      <c r="BA1953" s="137">
        <v>19.108043670000001</v>
      </c>
      <c r="BB1953" s="137">
        <v>17.576547619999999</v>
      </c>
      <c r="BC1953" s="137">
        <v>19.160575869999999</v>
      </c>
      <c r="BD1953" s="137">
        <f t="shared" si="542"/>
        <v>498829.86620874197</v>
      </c>
      <c r="BE1953" s="137">
        <f t="shared" si="542"/>
        <v>693220.16695470444</v>
      </c>
      <c r="BF1953" s="137">
        <f t="shared" si="542"/>
        <v>565059.65909727127</v>
      </c>
      <c r="BG1953" s="137">
        <f t="shared" si="542"/>
        <v>195464.57242732841</v>
      </c>
      <c r="BH1953" s="137">
        <f t="shared" si="542"/>
        <v>586014.10732066049</v>
      </c>
      <c r="BI1953" s="137">
        <f t="shared" si="533"/>
        <v>507717.6744017413</v>
      </c>
      <c r="BJ1953" s="119">
        <f t="shared" si="543"/>
        <v>1.2489707928900315</v>
      </c>
      <c r="BK1953" s="119">
        <f t="shared" si="543"/>
        <v>0.43250555271618824</v>
      </c>
      <c r="BL1953" s="119">
        <f t="shared" si="543"/>
        <v>1.2594902640681587</v>
      </c>
      <c r="BM1953" s="119">
        <f t="shared" si="543"/>
        <v>0.9259533264321671</v>
      </c>
      <c r="BN1953" s="119">
        <f t="shared" si="543"/>
        <v>2.1342271896321119</v>
      </c>
      <c r="BO1953" s="119">
        <f t="shared" si="534"/>
        <v>1.2002294251477315</v>
      </c>
      <c r="BP1953" s="120" t="b">
        <v>1</v>
      </c>
      <c r="BQ1953" s="121">
        <v>0.83201495009658466</v>
      </c>
      <c r="BR1953" s="120">
        <v>8.5419083000000007E-2</v>
      </c>
      <c r="BS1953" s="120">
        <f t="shared" si="535"/>
        <v>1.0609959012753896</v>
      </c>
      <c r="BT1953" s="120"/>
      <c r="BU1953" s="122"/>
      <c r="BV1953" s="123"/>
      <c r="BW1953" s="124"/>
      <c r="BX1953" s="143"/>
      <c r="BY1953" s="146">
        <f t="shared" si="536"/>
        <v>0.41173214892857068</v>
      </c>
      <c r="BZ1953" s="145"/>
      <c r="CA1953" s="145">
        <f t="shared" si="537"/>
        <v>1.5329205399607826</v>
      </c>
      <c r="CB1953" s="145" t="s">
        <v>8541</v>
      </c>
      <c r="CC1953" s="145" t="b">
        <v>1</v>
      </c>
      <c r="CD1953" s="147"/>
    </row>
    <row r="1954" spans="1:82" x14ac:dyDescent="0.25">
      <c r="A1954" s="124" t="s">
        <v>6032</v>
      </c>
      <c r="B1954" s="124" t="s">
        <v>6033</v>
      </c>
      <c r="C1954" s="125" t="s">
        <v>6033</v>
      </c>
      <c r="D1954" s="125" t="s">
        <v>6034</v>
      </c>
      <c r="E1954" s="118">
        <v>3</v>
      </c>
      <c r="F1954" s="139">
        <v>19.57760811</v>
      </c>
      <c r="G1954" s="137">
        <v>20.7408638</v>
      </c>
      <c r="H1954" s="137">
        <v>18.53435326</v>
      </c>
      <c r="I1954" s="137">
        <v>19.5518322</v>
      </c>
      <c r="J1954" s="137">
        <v>18.952695850000001</v>
      </c>
      <c r="K1954" s="137">
        <f t="shared" si="538"/>
        <v>782433.22598751658</v>
      </c>
      <c r="L1954" s="137">
        <f t="shared" si="538"/>
        <v>1752355.1924512968</v>
      </c>
      <c r="M1954" s="137">
        <f t="shared" si="538"/>
        <v>379661.25718029932</v>
      </c>
      <c r="N1954" s="137">
        <f t="shared" si="538"/>
        <v>768578.0238099139</v>
      </c>
      <c r="O1954" s="137">
        <f t="shared" si="538"/>
        <v>507376.03418172983</v>
      </c>
      <c r="P1954" s="137">
        <f t="shared" si="528"/>
        <v>838080.74672215129</v>
      </c>
      <c r="Q1954" s="137">
        <v>20.061025619999999</v>
      </c>
      <c r="R1954" s="137">
        <v>19.285629270000001</v>
      </c>
      <c r="S1954" s="137">
        <v>19.818225859999998</v>
      </c>
      <c r="T1954" s="137">
        <v>20.197725299999998</v>
      </c>
      <c r="U1954" s="137">
        <v>20.110486980000001</v>
      </c>
      <c r="V1954" s="137">
        <f t="shared" si="539"/>
        <v>1093881.948103521</v>
      </c>
      <c r="W1954" s="137">
        <f t="shared" si="539"/>
        <v>639076.56986447994</v>
      </c>
      <c r="X1954" s="137">
        <f t="shared" si="539"/>
        <v>924443.6522865122</v>
      </c>
      <c r="Y1954" s="137">
        <f t="shared" si="539"/>
        <v>1202599.8891583688</v>
      </c>
      <c r="Z1954" s="137">
        <f t="shared" si="539"/>
        <v>1132034.8798676415</v>
      </c>
      <c r="AA1954" s="137">
        <f t="shared" si="529"/>
        <v>998407.38785610464</v>
      </c>
      <c r="AB1954" s="119">
        <f t="shared" si="540"/>
        <v>1.3980515036576087</v>
      </c>
      <c r="AC1954" s="119">
        <f t="shared" si="540"/>
        <v>0.36469579490360188</v>
      </c>
      <c r="AD1954" s="119">
        <f t="shared" si="540"/>
        <v>2.4349170077353937</v>
      </c>
      <c r="AE1954" s="119">
        <f t="shared" si="540"/>
        <v>1.5647076183585988</v>
      </c>
      <c r="AF1954" s="119">
        <f t="shared" si="540"/>
        <v>2.2311555997975536</v>
      </c>
      <c r="AG1954" s="119">
        <f t="shared" si="530"/>
        <v>1.598705504890551</v>
      </c>
      <c r="AH1954" s="120"/>
      <c r="AI1954" s="121">
        <v>0.43915796403867868</v>
      </c>
      <c r="AJ1954" s="120">
        <v>0.42314796399999999</v>
      </c>
      <c r="AK1954" s="120">
        <f t="shared" si="531"/>
        <v>1.3408501032272815</v>
      </c>
      <c r="AL1954" s="120"/>
      <c r="AM1954" s="122"/>
      <c r="AN1954" s="139">
        <v>19.847816470000001</v>
      </c>
      <c r="AO1954" s="137">
        <v>19.889556880000001</v>
      </c>
      <c r="AP1954" s="137">
        <v>19.394731520000001</v>
      </c>
      <c r="AQ1954" s="137">
        <v>19.24834061</v>
      </c>
      <c r="AR1954" s="137">
        <v>18.634595869999998</v>
      </c>
      <c r="AS1954" s="137">
        <f t="shared" si="541"/>
        <v>943600.37737977016</v>
      </c>
      <c r="AT1954" s="137">
        <f t="shared" si="541"/>
        <v>971299.62563020445</v>
      </c>
      <c r="AU1954" s="137">
        <f t="shared" si="541"/>
        <v>689280.42548922705</v>
      </c>
      <c r="AV1954" s="137">
        <f t="shared" si="541"/>
        <v>622770.29647224979</v>
      </c>
      <c r="AW1954" s="137">
        <f t="shared" si="541"/>
        <v>406979.2938888144</v>
      </c>
      <c r="AX1954" s="137">
        <f t="shared" si="532"/>
        <v>726786.00377205305</v>
      </c>
      <c r="AY1954" s="137">
        <v>18.111162190000002</v>
      </c>
      <c r="AZ1954" s="137">
        <v>19.279756549999998</v>
      </c>
      <c r="BA1954" s="137">
        <v>19.53719521</v>
      </c>
      <c r="BB1954" s="137">
        <v>19.774410249999999</v>
      </c>
      <c r="BC1954" s="137">
        <v>19.397073750000001</v>
      </c>
      <c r="BD1954" s="137">
        <f t="shared" si="542"/>
        <v>283141.20468225545</v>
      </c>
      <c r="BE1954" s="137">
        <f t="shared" si="542"/>
        <v>636480.39453300228</v>
      </c>
      <c r="BF1954" s="137">
        <f t="shared" si="542"/>
        <v>760819.77013744914</v>
      </c>
      <c r="BG1954" s="137">
        <f t="shared" si="542"/>
        <v>896789.74181734957</v>
      </c>
      <c r="BH1954" s="137">
        <f t="shared" si="542"/>
        <v>690400.38812536385</v>
      </c>
      <c r="BI1954" s="137">
        <f t="shared" si="533"/>
        <v>653526.29985908396</v>
      </c>
      <c r="BJ1954" s="119">
        <f t="shared" si="543"/>
        <v>0.3000647429460489</v>
      </c>
      <c r="BK1954" s="119">
        <f t="shared" si="543"/>
        <v>0.65528738788511043</v>
      </c>
      <c r="BL1954" s="119">
        <f t="shared" si="543"/>
        <v>1.1037884466216286</v>
      </c>
      <c r="BM1954" s="119">
        <f t="shared" si="543"/>
        <v>1.4400008267852735</v>
      </c>
      <c r="BN1954" s="119">
        <f t="shared" si="543"/>
        <v>1.6964017543211407</v>
      </c>
      <c r="BO1954" s="119">
        <f t="shared" si="534"/>
        <v>1.0391086317118403</v>
      </c>
      <c r="BP1954" s="120" t="b">
        <v>1</v>
      </c>
      <c r="BQ1954" s="121">
        <v>0.70657974877793217</v>
      </c>
      <c r="BR1954" s="120">
        <v>-0.183088684</v>
      </c>
      <c r="BS1954" s="120">
        <f t="shared" si="535"/>
        <v>0.88081522781304544</v>
      </c>
      <c r="BT1954" s="120"/>
      <c r="BU1954" s="122"/>
      <c r="BV1954" s="123"/>
      <c r="BW1954" s="124"/>
      <c r="BX1954" s="143"/>
      <c r="BY1954" s="146">
        <f t="shared" si="536"/>
        <v>0.247778962251576</v>
      </c>
      <c r="BZ1954" s="145"/>
      <c r="CA1954" s="145">
        <f t="shared" si="537"/>
        <v>1.5385354871480799</v>
      </c>
      <c r="CB1954" s="145" t="s">
        <v>8541</v>
      </c>
      <c r="CC1954" s="145" t="b">
        <v>1</v>
      </c>
      <c r="CD1954" s="147"/>
    </row>
    <row r="1955" spans="1:82" x14ac:dyDescent="0.25">
      <c r="A1955" s="124" t="s">
        <v>5532</v>
      </c>
      <c r="B1955" s="124" t="s">
        <v>5533</v>
      </c>
      <c r="C1955" s="125" t="s">
        <v>5533</v>
      </c>
      <c r="D1955" s="125" t="s">
        <v>5534</v>
      </c>
      <c r="E1955" s="118">
        <v>2</v>
      </c>
      <c r="F1955" s="139">
        <v>20.603496549999999</v>
      </c>
      <c r="G1955" s="137">
        <v>19.568439479999999</v>
      </c>
      <c r="H1955" s="137">
        <v>20.047134400000001</v>
      </c>
      <c r="I1955" s="137">
        <v>19.496568679999999</v>
      </c>
      <c r="J1955" s="137">
        <v>19.964740750000001</v>
      </c>
      <c r="K1955" s="137">
        <f t="shared" si="538"/>
        <v>1593200.6580226975</v>
      </c>
      <c r="L1955" s="137">
        <f t="shared" si="538"/>
        <v>777476.46580780274</v>
      </c>
      <c r="M1955" s="137">
        <f t="shared" si="538"/>
        <v>1083399.8759077555</v>
      </c>
      <c r="N1955" s="137">
        <f t="shared" si="538"/>
        <v>739693.81136975763</v>
      </c>
      <c r="O1955" s="137">
        <f t="shared" si="538"/>
        <v>1023259.5849484853</v>
      </c>
      <c r="P1955" s="137">
        <f t="shared" si="528"/>
        <v>1043406.0792112997</v>
      </c>
      <c r="Q1955" s="137">
        <v>20.164966580000002</v>
      </c>
      <c r="R1955" s="137">
        <v>20.365703580000002</v>
      </c>
      <c r="S1955" s="137">
        <v>20.23175049</v>
      </c>
      <c r="T1955" s="137">
        <v>19.876216889999998</v>
      </c>
      <c r="U1955" s="137">
        <v>19.563955310000001</v>
      </c>
      <c r="V1955" s="137">
        <f t="shared" si="539"/>
        <v>1175600.6083562579</v>
      </c>
      <c r="W1955" s="137">
        <f t="shared" si="539"/>
        <v>1351100.5176720838</v>
      </c>
      <c r="X1955" s="137">
        <f t="shared" si="539"/>
        <v>1231299.667739684</v>
      </c>
      <c r="Y1955" s="137">
        <f t="shared" si="539"/>
        <v>962359.82435235917</v>
      </c>
      <c r="Z1955" s="137">
        <f t="shared" si="539"/>
        <v>775063.67304414068</v>
      </c>
      <c r="AA1955" s="137">
        <f t="shared" si="529"/>
        <v>1099084.8582329052</v>
      </c>
      <c r="AB1955" s="119">
        <f t="shared" si="540"/>
        <v>0.73788609265030169</v>
      </c>
      <c r="AC1955" s="119">
        <f t="shared" si="540"/>
        <v>1.7378024636003384</v>
      </c>
      <c r="AD1955" s="119">
        <f t="shared" si="540"/>
        <v>1.1365144995129399</v>
      </c>
      <c r="AE1955" s="119">
        <f t="shared" si="540"/>
        <v>1.301024572005369</v>
      </c>
      <c r="AF1955" s="119">
        <f t="shared" si="540"/>
        <v>0.75744579815801116</v>
      </c>
      <c r="AG1955" s="119">
        <f t="shared" si="530"/>
        <v>1.134134685185392</v>
      </c>
      <c r="AH1955" s="120" t="b">
        <v>1</v>
      </c>
      <c r="AI1955" s="121">
        <v>0.68074442289310666</v>
      </c>
      <c r="AJ1955" s="120">
        <v>0.104442596</v>
      </c>
      <c r="AK1955" s="120">
        <f t="shared" si="531"/>
        <v>1.0750789394689477</v>
      </c>
      <c r="AL1955" s="120"/>
      <c r="AM1955" s="122"/>
      <c r="AN1955" s="139">
        <v>18.710922239999999</v>
      </c>
      <c r="AO1955" s="137">
        <v>18.636917109999999</v>
      </c>
      <c r="AP1955" s="137">
        <v>17.55766487</v>
      </c>
      <c r="AQ1955" s="137">
        <v>19.454849240000001</v>
      </c>
      <c r="AR1955" s="137">
        <v>18.746366500000001</v>
      </c>
      <c r="AS1955" s="137">
        <f t="shared" si="541"/>
        <v>429090.44205531903</v>
      </c>
      <c r="AT1955" s="137">
        <f t="shared" si="541"/>
        <v>407634.6347523377</v>
      </c>
      <c r="AU1955" s="137">
        <f t="shared" si="541"/>
        <v>192922.89916064998</v>
      </c>
      <c r="AV1955" s="137">
        <f t="shared" si="541"/>
        <v>718609.87741404818</v>
      </c>
      <c r="AW1955" s="137">
        <f t="shared" si="541"/>
        <v>439762.93878687709</v>
      </c>
      <c r="AX1955" s="137">
        <f t="shared" si="532"/>
        <v>437604.15843384637</v>
      </c>
      <c r="AY1955" s="137">
        <v>17.798553470000002</v>
      </c>
      <c r="AZ1955" s="137">
        <v>18.216966630000002</v>
      </c>
      <c r="BA1955" s="137">
        <v>17.91370964</v>
      </c>
      <c r="BB1955" s="137">
        <v>18.745765689999999</v>
      </c>
      <c r="BC1955" s="137">
        <v>17.76296997</v>
      </c>
      <c r="BD1955" s="137">
        <f t="shared" si="542"/>
        <v>227980.90530699483</v>
      </c>
      <c r="BE1955" s="137">
        <f t="shared" si="542"/>
        <v>304686.62182022992</v>
      </c>
      <c r="BF1955" s="137">
        <f t="shared" si="542"/>
        <v>246924.35912160837</v>
      </c>
      <c r="BG1955" s="137">
        <f t="shared" si="542"/>
        <v>439579.83774647652</v>
      </c>
      <c r="BH1955" s="137">
        <f t="shared" si="542"/>
        <v>222426.62547972269</v>
      </c>
      <c r="BI1955" s="137">
        <f t="shared" si="533"/>
        <v>288319.66989500646</v>
      </c>
      <c r="BJ1955" s="119">
        <f t="shared" si="543"/>
        <v>0.53131201015566587</v>
      </c>
      <c r="BK1955" s="119">
        <f t="shared" si="543"/>
        <v>0.74745027984519807</v>
      </c>
      <c r="BL1955" s="119">
        <f t="shared" si="543"/>
        <v>1.2799121317163626</v>
      </c>
      <c r="BM1955" s="119">
        <f t="shared" si="543"/>
        <v>0.61170859399863176</v>
      </c>
      <c r="BN1955" s="119">
        <f t="shared" si="543"/>
        <v>0.50578756384816137</v>
      </c>
      <c r="BO1955" s="119">
        <f t="shared" si="534"/>
        <v>0.73523411591280385</v>
      </c>
      <c r="BP1955" s="120"/>
      <c r="BQ1955" s="121">
        <v>9.301256370558933E-2</v>
      </c>
      <c r="BR1955" s="120">
        <v>-0.53375091600000002</v>
      </c>
      <c r="BS1955" s="120">
        <f t="shared" si="535"/>
        <v>0.69075647417584074</v>
      </c>
      <c r="BT1955" s="120"/>
      <c r="BU1955" s="122"/>
      <c r="BV1955" s="123"/>
      <c r="BW1955" s="124"/>
      <c r="BX1955" s="143"/>
      <c r="BY1955" s="146">
        <f t="shared" si="536"/>
        <v>0.1295413439520533</v>
      </c>
      <c r="BZ1955" s="145"/>
      <c r="CA1955" s="145">
        <f t="shared" si="537"/>
        <v>1.5425490474926442</v>
      </c>
      <c r="CB1955" s="145" t="s">
        <v>8541</v>
      </c>
      <c r="CC1955" s="145" t="b">
        <v>1</v>
      </c>
      <c r="CD1955" s="147"/>
    </row>
    <row r="1956" spans="1:82" x14ac:dyDescent="0.25">
      <c r="A1956" s="124" t="s">
        <v>3335</v>
      </c>
      <c r="B1956" s="124" t="s">
        <v>3336</v>
      </c>
      <c r="C1956" s="125" t="s">
        <v>3337</v>
      </c>
      <c r="D1956" s="125" t="s">
        <v>3338</v>
      </c>
      <c r="E1956" s="118">
        <v>20</v>
      </c>
      <c r="F1956" s="139">
        <v>23.78016663</v>
      </c>
      <c r="G1956" s="137">
        <v>23.42059708</v>
      </c>
      <c r="H1956" s="137">
        <v>23.112878800000001</v>
      </c>
      <c r="I1956" s="137">
        <v>23.503973009999999</v>
      </c>
      <c r="J1956" s="137">
        <v>23.521930690000001</v>
      </c>
      <c r="K1956" s="137">
        <f t="shared" si="538"/>
        <v>14406001.561592493</v>
      </c>
      <c r="L1956" s="137">
        <f t="shared" si="538"/>
        <v>11227995.694832824</v>
      </c>
      <c r="M1956" s="137">
        <f t="shared" si="538"/>
        <v>9071305.7454449404</v>
      </c>
      <c r="N1956" s="137">
        <f t="shared" si="538"/>
        <v>11895998.295498669</v>
      </c>
      <c r="O1956" s="137">
        <f t="shared" si="538"/>
        <v>12044996.929354586</v>
      </c>
      <c r="P1956" s="137">
        <f t="shared" si="528"/>
        <v>11729259.645344703</v>
      </c>
      <c r="Q1956" s="137">
        <v>23.68880463</v>
      </c>
      <c r="R1956" s="137">
        <v>23.91679573</v>
      </c>
      <c r="S1956" s="137">
        <v>24.262342449999998</v>
      </c>
      <c r="T1956" s="137">
        <v>24.389032360000002</v>
      </c>
      <c r="U1956" s="137">
        <v>23.45375061</v>
      </c>
      <c r="V1956" s="137">
        <f t="shared" si="539"/>
        <v>13521994.503133938</v>
      </c>
      <c r="W1956" s="137">
        <f t="shared" si="539"/>
        <v>15836999.933544395</v>
      </c>
      <c r="X1956" s="137">
        <f t="shared" si="539"/>
        <v>20123005.343640633</v>
      </c>
      <c r="Y1956" s="137">
        <f t="shared" si="539"/>
        <v>21970012.579113331</v>
      </c>
      <c r="Z1956" s="137">
        <f t="shared" si="539"/>
        <v>11489005.687540026</v>
      </c>
      <c r="AA1956" s="137">
        <f t="shared" si="529"/>
        <v>16588203.609394465</v>
      </c>
      <c r="AB1956" s="119">
        <f t="shared" si="540"/>
        <v>0.93863619584664026</v>
      </c>
      <c r="AC1956" s="119">
        <f t="shared" si="540"/>
        <v>1.4104921629808476</v>
      </c>
      <c r="AD1956" s="119">
        <f t="shared" si="540"/>
        <v>2.2183140893189699</v>
      </c>
      <c r="AE1956" s="119">
        <f t="shared" si="540"/>
        <v>1.8468405957511418</v>
      </c>
      <c r="AF1956" s="119">
        <f t="shared" si="540"/>
        <v>0.95384048289297896</v>
      </c>
      <c r="AG1956" s="119">
        <f t="shared" si="530"/>
        <v>1.473624705358116</v>
      </c>
      <c r="AH1956" s="120" t="b">
        <v>1</v>
      </c>
      <c r="AI1956" s="121">
        <v>0.12947366091196008</v>
      </c>
      <c r="AJ1956" s="120">
        <v>0.47423591599999998</v>
      </c>
      <c r="AK1956" s="120">
        <f t="shared" si="531"/>
        <v>1.3891822825449711</v>
      </c>
      <c r="AL1956" s="120"/>
      <c r="AM1956" s="122"/>
      <c r="AN1956" s="139">
        <v>22.74632454</v>
      </c>
      <c r="AO1956" s="137">
        <v>23.295019150000002</v>
      </c>
      <c r="AP1956" s="137">
        <v>22.943529130000002</v>
      </c>
      <c r="AQ1956" s="137">
        <v>22.861757279999999</v>
      </c>
      <c r="AR1956" s="137">
        <v>22.12471008</v>
      </c>
      <c r="AS1956" s="137">
        <f t="shared" si="541"/>
        <v>7036002.3793146238</v>
      </c>
      <c r="AT1956" s="137">
        <f t="shared" si="541"/>
        <v>10291993.74790689</v>
      </c>
      <c r="AU1956" s="137">
        <f t="shared" si="541"/>
        <v>8066599.1174545661</v>
      </c>
      <c r="AV1956" s="137">
        <f t="shared" si="541"/>
        <v>7622100.9225172503</v>
      </c>
      <c r="AW1956" s="137">
        <f t="shared" si="541"/>
        <v>4573001.8750127377</v>
      </c>
      <c r="AX1956" s="137">
        <f t="shared" si="532"/>
        <v>7517939.6084412141</v>
      </c>
      <c r="AY1956" s="137">
        <v>22.81076431</v>
      </c>
      <c r="AZ1956" s="137">
        <v>23.342994690000001</v>
      </c>
      <c r="BA1956" s="137">
        <v>22.41095352</v>
      </c>
      <c r="BB1956" s="137">
        <v>22.48760605</v>
      </c>
      <c r="BC1956" s="137">
        <v>22.427545550000001</v>
      </c>
      <c r="BD1956" s="137">
        <f t="shared" si="542"/>
        <v>7357398.5319762919</v>
      </c>
      <c r="BE1956" s="137">
        <f t="shared" si="542"/>
        <v>10639999.077740822</v>
      </c>
      <c r="BF1956" s="137">
        <f t="shared" si="542"/>
        <v>5576596.7454813812</v>
      </c>
      <c r="BG1956" s="137">
        <f t="shared" si="542"/>
        <v>5880902.1272021495</v>
      </c>
      <c r="BH1956" s="137">
        <f t="shared" si="542"/>
        <v>5641101.8330416521</v>
      </c>
      <c r="BI1956" s="137">
        <f t="shared" si="533"/>
        <v>7019199.6630884586</v>
      </c>
      <c r="BJ1956" s="119">
        <f t="shared" si="543"/>
        <v>1.0456788010201008</v>
      </c>
      <c r="BK1956" s="119">
        <f t="shared" si="543"/>
        <v>1.0338132084373552</v>
      </c>
      <c r="BL1956" s="119">
        <f t="shared" si="543"/>
        <v>0.69131943515262839</v>
      </c>
      <c r="BM1956" s="119">
        <f t="shared" si="543"/>
        <v>0.77155920486814311</v>
      </c>
      <c r="BN1956" s="119">
        <f t="shared" si="543"/>
        <v>1.2335664815413923</v>
      </c>
      <c r="BO1956" s="119">
        <f t="shared" si="534"/>
        <v>0.95518742620392416</v>
      </c>
      <c r="BP1956" s="120" t="b">
        <v>1</v>
      </c>
      <c r="BQ1956" s="121">
        <v>0.55766957094008784</v>
      </c>
      <c r="BR1956" s="120">
        <v>-9.8295212000000007E-2</v>
      </c>
      <c r="BS1956" s="120">
        <f t="shared" si="535"/>
        <v>0.93413617936788651</v>
      </c>
      <c r="BT1956" s="120"/>
      <c r="BU1956" s="122"/>
      <c r="BV1956" s="123"/>
      <c r="BW1956" s="124"/>
      <c r="BX1956" s="143"/>
      <c r="BY1956" s="146">
        <f t="shared" si="536"/>
        <v>0.10970289740405631</v>
      </c>
      <c r="BZ1956" s="145"/>
      <c r="CA1956" s="145">
        <f t="shared" si="537"/>
        <v>1.5427597400591306</v>
      </c>
      <c r="CB1956" s="145" t="s">
        <v>8541</v>
      </c>
      <c r="CC1956" s="145" t="b">
        <v>1</v>
      </c>
      <c r="CD1956" s="147"/>
    </row>
    <row r="1957" spans="1:82" x14ac:dyDescent="0.25">
      <c r="A1957" s="124" t="s">
        <v>1576</v>
      </c>
      <c r="B1957" s="124" t="s">
        <v>7667</v>
      </c>
      <c r="C1957" s="125" t="s">
        <v>1577</v>
      </c>
      <c r="D1957" s="125" t="s">
        <v>1578</v>
      </c>
      <c r="E1957" s="118">
        <v>45</v>
      </c>
      <c r="F1957" s="139">
        <v>24.833110810000001</v>
      </c>
      <c r="G1957" s="137">
        <v>25.746835709999999</v>
      </c>
      <c r="H1957" s="137">
        <v>24.670282360000002</v>
      </c>
      <c r="I1957" s="137">
        <v>25.14117813</v>
      </c>
      <c r="J1957" s="137">
        <v>21.395870209999998</v>
      </c>
      <c r="K1957" s="137">
        <f t="shared" si="538"/>
        <v>29888989.98088304</v>
      </c>
      <c r="L1957" s="137">
        <f t="shared" si="538"/>
        <v>56307966.316374406</v>
      </c>
      <c r="M1957" s="137">
        <f t="shared" si="538"/>
        <v>26698999.785505135</v>
      </c>
      <c r="N1957" s="137">
        <f t="shared" si="538"/>
        <v>37004006.064642049</v>
      </c>
      <c r="O1957" s="137">
        <f t="shared" si="538"/>
        <v>2759298.7013382358</v>
      </c>
      <c r="P1957" s="137">
        <f t="shared" si="528"/>
        <v>30531852.169748574</v>
      </c>
      <c r="Q1957" s="137">
        <v>27.63879013</v>
      </c>
      <c r="R1957" s="137">
        <v>28.394643779999999</v>
      </c>
      <c r="S1957" s="137">
        <v>28.400152210000002</v>
      </c>
      <c r="T1957" s="137">
        <v>27.47165871</v>
      </c>
      <c r="U1957" s="137">
        <v>26.528800960000002</v>
      </c>
      <c r="V1957" s="137">
        <f t="shared" si="539"/>
        <v>208980071.28879642</v>
      </c>
      <c r="W1957" s="137">
        <f t="shared" si="539"/>
        <v>352890115.57370025</v>
      </c>
      <c r="X1957" s="137">
        <f t="shared" si="539"/>
        <v>354240079.47384244</v>
      </c>
      <c r="Y1957" s="137">
        <f t="shared" si="539"/>
        <v>186120110.77881339</v>
      </c>
      <c r="Z1957" s="137">
        <f t="shared" si="539"/>
        <v>96819946.41829206</v>
      </c>
      <c r="AA1957" s="137">
        <f t="shared" si="529"/>
        <v>239810064.70668888</v>
      </c>
      <c r="AB1957" s="119">
        <f t="shared" si="540"/>
        <v>6.9918746475695501</v>
      </c>
      <c r="AC1957" s="119">
        <f t="shared" si="540"/>
        <v>6.2671436860449976</v>
      </c>
      <c r="AD1957" s="119">
        <f t="shared" si="540"/>
        <v>13.267915739156606</v>
      </c>
      <c r="AE1957" s="119">
        <f t="shared" si="540"/>
        <v>5.0297286854207464</v>
      </c>
      <c r="AF1957" s="119">
        <f t="shared" si="540"/>
        <v>35.088606525757882</v>
      </c>
      <c r="AG1957" s="119">
        <f t="shared" si="530"/>
        <v>13.329053856789958</v>
      </c>
      <c r="AH1957" s="120" t="b">
        <v>1</v>
      </c>
      <c r="AI1957" s="121">
        <v>2.7912483027376675E-3</v>
      </c>
      <c r="AJ1957" s="120">
        <v>3.3293537139999998</v>
      </c>
      <c r="AK1957" s="120">
        <f t="shared" si="531"/>
        <v>10.051603157532789</v>
      </c>
      <c r="AL1957" s="120" t="b">
        <v>1</v>
      </c>
      <c r="AM1957" s="122" t="b">
        <v>1</v>
      </c>
      <c r="AN1957" s="139">
        <v>22.21628952</v>
      </c>
      <c r="AO1957" s="137">
        <v>24.902193069999999</v>
      </c>
      <c r="AP1957" s="137">
        <v>22.968898769999999</v>
      </c>
      <c r="AQ1957" s="137">
        <v>20.910789489999999</v>
      </c>
      <c r="AR1957" s="137">
        <v>24.175619130000001</v>
      </c>
      <c r="AS1957" s="137">
        <f t="shared" si="541"/>
        <v>4872698.4752319781</v>
      </c>
      <c r="AT1957" s="137">
        <f t="shared" si="541"/>
        <v>31355019.260462161</v>
      </c>
      <c r="AU1957" s="137">
        <f t="shared" si="541"/>
        <v>8209703.9655751437</v>
      </c>
      <c r="AV1957" s="137">
        <f t="shared" si="541"/>
        <v>1971400.532401402</v>
      </c>
      <c r="AW1957" s="137">
        <f t="shared" si="541"/>
        <v>18949009.864829753</v>
      </c>
      <c r="AX1957" s="137">
        <f t="shared" si="532"/>
        <v>13071566.41970009</v>
      </c>
      <c r="AY1957" s="137">
        <v>25.743938450000002</v>
      </c>
      <c r="AZ1957" s="137">
        <v>26.960800169999999</v>
      </c>
      <c r="BA1957" s="137">
        <v>25.622571950000001</v>
      </c>
      <c r="BB1957" s="137">
        <v>24.927595140000001</v>
      </c>
      <c r="BC1957" s="137">
        <v>26.486125950000002</v>
      </c>
      <c r="BD1957" s="137">
        <f t="shared" si="542"/>
        <v>56195000.572726168</v>
      </c>
      <c r="BE1957" s="137">
        <f t="shared" si="542"/>
        <v>130619963.56183308</v>
      </c>
      <c r="BF1957" s="137">
        <f t="shared" si="542"/>
        <v>51660989.825666316</v>
      </c>
      <c r="BG1957" s="137">
        <f t="shared" si="542"/>
        <v>31911987.77334762</v>
      </c>
      <c r="BH1957" s="137">
        <f t="shared" si="542"/>
        <v>93997949.502964407</v>
      </c>
      <c r="BI1957" s="137">
        <f t="shared" si="533"/>
        <v>72877178.247307509</v>
      </c>
      <c r="BJ1957" s="119">
        <f t="shared" si="543"/>
        <v>11.532624244731426</v>
      </c>
      <c r="BK1957" s="119">
        <f t="shared" si="543"/>
        <v>4.1658390472284399</v>
      </c>
      <c r="BL1957" s="119">
        <f t="shared" si="543"/>
        <v>6.2926738944900702</v>
      </c>
      <c r="BM1957" s="119">
        <f t="shared" si="543"/>
        <v>16.187470404339901</v>
      </c>
      <c r="BN1957" s="119">
        <f t="shared" si="543"/>
        <v>4.9605731472771559</v>
      </c>
      <c r="BO1957" s="119">
        <f t="shared" si="534"/>
        <v>8.6278361476133991</v>
      </c>
      <c r="BP1957" s="120" t="b">
        <v>1</v>
      </c>
      <c r="BQ1957" s="121">
        <v>1.4241132495146022E-3</v>
      </c>
      <c r="BR1957" s="120">
        <v>2.9134483339999999</v>
      </c>
      <c r="BS1957" s="120">
        <f t="shared" si="535"/>
        <v>7.5341686817392928</v>
      </c>
      <c r="BT1957" s="120" t="b">
        <v>1</v>
      </c>
      <c r="BU1957" s="122" t="b">
        <v>1</v>
      </c>
      <c r="BV1957" s="123" t="b">
        <v>1</v>
      </c>
      <c r="BW1957" s="124" t="b">
        <v>1</v>
      </c>
      <c r="BX1957" s="143"/>
      <c r="BY1957" s="146">
        <f t="shared" si="536"/>
        <v>0.47181197404709141</v>
      </c>
      <c r="BZ1957" s="145"/>
      <c r="CA1957" s="145">
        <f t="shared" si="537"/>
        <v>1.544889544579146</v>
      </c>
      <c r="CB1957" s="145" t="s">
        <v>8541</v>
      </c>
      <c r="CC1957" s="145" t="b">
        <v>1</v>
      </c>
      <c r="CD1957" s="147"/>
    </row>
    <row r="1958" spans="1:82" x14ac:dyDescent="0.25">
      <c r="A1958" s="124" t="s">
        <v>1357</v>
      </c>
      <c r="B1958" s="124" t="s">
        <v>7636</v>
      </c>
      <c r="C1958" s="125" t="s">
        <v>1358</v>
      </c>
      <c r="D1958" s="125" t="s">
        <v>1359</v>
      </c>
      <c r="E1958" s="118">
        <v>4</v>
      </c>
      <c r="F1958" s="139">
        <v>22.521236420000001</v>
      </c>
      <c r="G1958" s="137">
        <v>21.232215879999998</v>
      </c>
      <c r="H1958" s="137">
        <v>23.325260159999999</v>
      </c>
      <c r="I1958" s="137">
        <v>22.954805369999999</v>
      </c>
      <c r="J1958" s="137">
        <v>22.097608569999998</v>
      </c>
      <c r="K1958" s="137">
        <f t="shared" si="538"/>
        <v>6019600.9471977185</v>
      </c>
      <c r="L1958" s="137">
        <f t="shared" si="538"/>
        <v>2463393.8581912182</v>
      </c>
      <c r="M1958" s="137">
        <f t="shared" si="538"/>
        <v>10510006.020950377</v>
      </c>
      <c r="N1958" s="137">
        <f t="shared" si="538"/>
        <v>8129895.4569517346</v>
      </c>
      <c r="O1958" s="137">
        <f t="shared" si="538"/>
        <v>4487898.3534628609</v>
      </c>
      <c r="P1958" s="137">
        <f t="shared" si="528"/>
        <v>6322158.9273507809</v>
      </c>
      <c r="Q1958" s="137">
        <v>22.530147549999999</v>
      </c>
      <c r="R1958" s="137">
        <v>23.15112495</v>
      </c>
      <c r="S1958" s="137">
        <v>23.282348630000001</v>
      </c>
      <c r="T1958" s="137">
        <v>20.73332787</v>
      </c>
      <c r="U1958" s="137">
        <v>22.345325469999999</v>
      </c>
      <c r="V1958" s="137">
        <f t="shared" si="539"/>
        <v>6056897.4311396778</v>
      </c>
      <c r="W1958" s="137">
        <f t="shared" si="539"/>
        <v>9315003.9483096339</v>
      </c>
      <c r="X1958" s="137">
        <f t="shared" si="539"/>
        <v>10201999.716723094</v>
      </c>
      <c r="Y1958" s="137">
        <f t="shared" si="539"/>
        <v>1743225.6149483488</v>
      </c>
      <c r="Z1958" s="137">
        <f t="shared" si="539"/>
        <v>5328601.3361475887</v>
      </c>
      <c r="AA1958" s="137">
        <f t="shared" si="529"/>
        <v>6529145.6094536688</v>
      </c>
      <c r="AB1958" s="119">
        <f t="shared" si="540"/>
        <v>1.006195839935091</v>
      </c>
      <c r="AC1958" s="119">
        <f t="shared" si="540"/>
        <v>3.7813701277753884</v>
      </c>
      <c r="AD1958" s="119">
        <f t="shared" si="540"/>
        <v>0.97069399355116337</v>
      </c>
      <c r="AE1958" s="119">
        <f t="shared" si="540"/>
        <v>0.21442165205922131</v>
      </c>
      <c r="AF1958" s="119">
        <f t="shared" si="540"/>
        <v>1.1873266541422538</v>
      </c>
      <c r="AG1958" s="119">
        <f t="shared" si="530"/>
        <v>1.4320016534926236</v>
      </c>
      <c r="AH1958" s="120" t="b">
        <v>1</v>
      </c>
      <c r="AI1958" s="121">
        <v>0.97977095096487099</v>
      </c>
      <c r="AJ1958" s="120">
        <v>-1.7770385999999999E-2</v>
      </c>
      <c r="AK1958" s="120">
        <f t="shared" si="531"/>
        <v>0.98775805685010221</v>
      </c>
      <c r="AL1958" s="120"/>
      <c r="AM1958" s="122"/>
      <c r="AN1958" s="139">
        <v>21.862041470000001</v>
      </c>
      <c r="AO1958" s="137">
        <v>21.533359529999998</v>
      </c>
      <c r="AP1958" s="137">
        <v>22.03674316</v>
      </c>
      <c r="AQ1958" s="137">
        <v>21.706323619999999</v>
      </c>
      <c r="AR1958" s="137">
        <v>21.397438050000002</v>
      </c>
      <c r="AS1958" s="137">
        <f t="shared" si="541"/>
        <v>3811801.2568742596</v>
      </c>
      <c r="AT1958" s="137">
        <f t="shared" si="541"/>
        <v>3035198.6889160215</v>
      </c>
      <c r="AU1958" s="137">
        <f t="shared" si="541"/>
        <v>4302498.2059001578</v>
      </c>
      <c r="AV1958" s="137">
        <f t="shared" si="541"/>
        <v>3421799.080056238</v>
      </c>
      <c r="AW1958" s="137">
        <f t="shared" si="541"/>
        <v>2762298.9822759693</v>
      </c>
      <c r="AX1958" s="137">
        <f t="shared" si="532"/>
        <v>3466719.2428045296</v>
      </c>
      <c r="AY1958" s="137">
        <v>21.468517299999998</v>
      </c>
      <c r="AZ1958" s="137">
        <v>21.482223510000001</v>
      </c>
      <c r="BA1958" s="137">
        <v>22.07855034</v>
      </c>
      <c r="BB1958" s="137">
        <v>21.79328537</v>
      </c>
      <c r="BC1958" s="137">
        <v>21.101108549999999</v>
      </c>
      <c r="BD1958" s="137">
        <f t="shared" si="542"/>
        <v>2901801.2919793976</v>
      </c>
      <c r="BE1958" s="137">
        <f t="shared" si="542"/>
        <v>2929500.9964640043</v>
      </c>
      <c r="BF1958" s="137">
        <f t="shared" si="542"/>
        <v>4429002.3744605519</v>
      </c>
      <c r="BG1958" s="137">
        <f t="shared" si="542"/>
        <v>3634398.96756332</v>
      </c>
      <c r="BH1958" s="137">
        <f t="shared" si="542"/>
        <v>2249399.6089863759</v>
      </c>
      <c r="BI1958" s="137">
        <f t="shared" si="533"/>
        <v>3228820.6478907298</v>
      </c>
      <c r="BJ1958" s="119">
        <f t="shared" si="543"/>
        <v>0.7612677305109351</v>
      </c>
      <c r="BK1958" s="119">
        <f t="shared" si="543"/>
        <v>0.9651760219724641</v>
      </c>
      <c r="BL1958" s="119">
        <f t="shared" si="543"/>
        <v>1.0294024918794655</v>
      </c>
      <c r="BM1958" s="119">
        <f t="shared" si="543"/>
        <v>1.0621310259699959</v>
      </c>
      <c r="BN1958" s="119">
        <f t="shared" si="543"/>
        <v>0.81432155730405587</v>
      </c>
      <c r="BO1958" s="119">
        <f t="shared" si="534"/>
        <v>0.92645976552738341</v>
      </c>
      <c r="BP1958" s="120" t="b">
        <v>1</v>
      </c>
      <c r="BQ1958" s="121">
        <v>0.26595333214996608</v>
      </c>
      <c r="BR1958" s="120">
        <v>-0.122444153</v>
      </c>
      <c r="BS1958" s="120">
        <f t="shared" si="535"/>
        <v>0.91863002737748012</v>
      </c>
      <c r="BT1958" s="120"/>
      <c r="BU1958" s="122"/>
      <c r="BV1958" s="123"/>
      <c r="BW1958" s="124"/>
      <c r="BX1958" s="143"/>
      <c r="BY1958" s="146">
        <f t="shared" si="536"/>
        <v>0.45538187351376419</v>
      </c>
      <c r="BZ1958" s="145"/>
      <c r="CA1958" s="145">
        <f t="shared" si="537"/>
        <v>1.5456706343609672</v>
      </c>
      <c r="CB1958" s="145" t="s">
        <v>8541</v>
      </c>
      <c r="CC1958" s="145" t="b">
        <v>1</v>
      </c>
      <c r="CD1958" s="147"/>
    </row>
    <row r="1959" spans="1:82" x14ac:dyDescent="0.25">
      <c r="A1959" s="124" t="s">
        <v>3205</v>
      </c>
      <c r="B1959" s="124" t="s">
        <v>7903</v>
      </c>
      <c r="C1959" s="125" t="s">
        <v>3206</v>
      </c>
      <c r="D1959" s="125" t="s">
        <v>3207</v>
      </c>
      <c r="E1959" s="118">
        <v>9</v>
      </c>
      <c r="F1959" s="139">
        <v>23.165210720000001</v>
      </c>
      <c r="G1959" s="137">
        <v>22.305189129999999</v>
      </c>
      <c r="H1959" s="137">
        <v>23.052268980000001</v>
      </c>
      <c r="I1959" s="137">
        <v>23.1686573</v>
      </c>
      <c r="J1959" s="137">
        <v>22.662446979999999</v>
      </c>
      <c r="K1959" s="137">
        <f t="shared" si="538"/>
        <v>9406396.5291791335</v>
      </c>
      <c r="L1959" s="137">
        <f t="shared" si="538"/>
        <v>5182400.6732800212</v>
      </c>
      <c r="M1959" s="137">
        <f t="shared" si="538"/>
        <v>8698100.6960830241</v>
      </c>
      <c r="N1959" s="137">
        <f t="shared" si="538"/>
        <v>9428895.1539384611</v>
      </c>
      <c r="O1959" s="137">
        <f t="shared" si="538"/>
        <v>6638597.1648385152</v>
      </c>
      <c r="P1959" s="137">
        <f t="shared" si="528"/>
        <v>7870878.0434638318</v>
      </c>
      <c r="Q1959" s="137">
        <v>23.28954315</v>
      </c>
      <c r="R1959" s="137">
        <v>23.404186249999999</v>
      </c>
      <c r="S1959" s="137">
        <v>23.11017227</v>
      </c>
      <c r="T1959" s="137">
        <v>23.304939269999998</v>
      </c>
      <c r="U1959" s="137">
        <v>22.647682190000001</v>
      </c>
      <c r="V1959" s="137">
        <f t="shared" si="539"/>
        <v>10253002.740621699</v>
      </c>
      <c r="W1959" s="137">
        <f t="shared" si="539"/>
        <v>11100999.557875536</v>
      </c>
      <c r="X1959" s="137">
        <f t="shared" si="539"/>
        <v>9054303.7145259622</v>
      </c>
      <c r="Y1959" s="137">
        <f t="shared" si="539"/>
        <v>10363006.424594553</v>
      </c>
      <c r="Z1959" s="137">
        <f t="shared" si="539"/>
        <v>6571003.0905797882</v>
      </c>
      <c r="AA1959" s="137">
        <f t="shared" si="529"/>
        <v>9468463.1056395061</v>
      </c>
      <c r="AB1959" s="119">
        <f t="shared" si="540"/>
        <v>1.0900032450063475</v>
      </c>
      <c r="AC1959" s="119">
        <f t="shared" si="540"/>
        <v>2.142057370266885</v>
      </c>
      <c r="AD1959" s="119">
        <f t="shared" si="540"/>
        <v>1.0409518159065858</v>
      </c>
      <c r="AE1959" s="119">
        <f t="shared" si="540"/>
        <v>1.0990690060081867</v>
      </c>
      <c r="AF1959" s="119">
        <f t="shared" si="540"/>
        <v>0.98981801838847205</v>
      </c>
      <c r="AG1959" s="119">
        <f t="shared" si="530"/>
        <v>1.2723798911152955</v>
      </c>
      <c r="AH1959" s="120" t="b">
        <v>1</v>
      </c>
      <c r="AI1959" s="121">
        <v>0.24561259577102226</v>
      </c>
      <c r="AJ1959" s="120">
        <v>0.28055000299999999</v>
      </c>
      <c r="AK1959" s="120">
        <f t="shared" si="531"/>
        <v>1.2146578638342365</v>
      </c>
      <c r="AL1959" s="120"/>
      <c r="AM1959" s="122"/>
      <c r="AN1959" s="139">
        <v>21.991891859999999</v>
      </c>
      <c r="AO1959" s="137">
        <v>21.890113830000001</v>
      </c>
      <c r="AP1959" s="137">
        <v>23.072902679999999</v>
      </c>
      <c r="AQ1959" s="137">
        <v>22.576532360000002</v>
      </c>
      <c r="AR1959" s="137">
        <v>22.042064669999998</v>
      </c>
      <c r="AS1959" s="137">
        <f t="shared" si="541"/>
        <v>4170797.5644229907</v>
      </c>
      <c r="AT1959" s="137">
        <f t="shared" si="541"/>
        <v>3886698.6664334298</v>
      </c>
      <c r="AU1959" s="137">
        <f t="shared" si="541"/>
        <v>8823396.4595754072</v>
      </c>
      <c r="AV1959" s="137">
        <f t="shared" si="541"/>
        <v>6254800.1576389549</v>
      </c>
      <c r="AW1959" s="137">
        <f t="shared" si="541"/>
        <v>4318397.6615205435</v>
      </c>
      <c r="AX1959" s="137">
        <f t="shared" si="532"/>
        <v>5490818.1019182652</v>
      </c>
      <c r="AY1959" s="137">
        <v>21.594684600000001</v>
      </c>
      <c r="AZ1959" s="137">
        <v>21.57911301</v>
      </c>
      <c r="BA1959" s="137">
        <v>22.57193565</v>
      </c>
      <c r="BB1959" s="137">
        <v>22.22620392</v>
      </c>
      <c r="BC1959" s="137">
        <v>22.12451935</v>
      </c>
      <c r="BD1959" s="137">
        <f t="shared" si="542"/>
        <v>3166998.1633004467</v>
      </c>
      <c r="BE1959" s="137">
        <f t="shared" si="542"/>
        <v>3132999.2854618048</v>
      </c>
      <c r="BF1959" s="137">
        <f t="shared" si="542"/>
        <v>6234902.8499905365</v>
      </c>
      <c r="BG1959" s="137">
        <f t="shared" si="542"/>
        <v>4906299.6573178852</v>
      </c>
      <c r="BH1959" s="137">
        <f t="shared" si="542"/>
        <v>4572397.3460092265</v>
      </c>
      <c r="BI1959" s="137">
        <f t="shared" si="533"/>
        <v>4402719.4604159798</v>
      </c>
      <c r="BJ1959" s="119">
        <f t="shared" si="543"/>
        <v>0.75932675091091006</v>
      </c>
      <c r="BK1959" s="119">
        <f t="shared" si="543"/>
        <v>0.80608237333118349</v>
      </c>
      <c r="BL1959" s="119">
        <f t="shared" si="543"/>
        <v>0.70663297048431251</v>
      </c>
      <c r="BM1959" s="119">
        <f t="shared" si="543"/>
        <v>0.78440550196089753</v>
      </c>
      <c r="BN1959" s="119">
        <f t="shared" si="543"/>
        <v>1.058818039559434</v>
      </c>
      <c r="BO1959" s="119">
        <f t="shared" si="534"/>
        <v>0.82305312724934754</v>
      </c>
      <c r="BP1959" s="120" t="b">
        <v>1</v>
      </c>
      <c r="BQ1959" s="121">
        <v>4.1387144180759054E-2</v>
      </c>
      <c r="BR1959" s="120">
        <v>-0.29540977499999999</v>
      </c>
      <c r="BS1959" s="120">
        <f t="shared" si="535"/>
        <v>0.81484085670830042</v>
      </c>
      <c r="BT1959" s="120"/>
      <c r="BU1959" s="122"/>
      <c r="BV1959" s="123"/>
      <c r="BW1959" s="124"/>
      <c r="BX1959" s="143"/>
      <c r="BY1959" s="146">
        <f t="shared" si="536"/>
        <v>0.10894873515807785</v>
      </c>
      <c r="BZ1959" s="145"/>
      <c r="CA1959" s="145">
        <f t="shared" si="537"/>
        <v>1.5459268047101684</v>
      </c>
      <c r="CB1959" s="145" t="s">
        <v>8541</v>
      </c>
      <c r="CC1959" s="145" t="b">
        <v>1</v>
      </c>
      <c r="CD1959" s="147"/>
    </row>
    <row r="1960" spans="1:82" x14ac:dyDescent="0.25">
      <c r="A1960" s="124" t="s">
        <v>5813</v>
      </c>
      <c r="B1960" s="124" t="s">
        <v>5814</v>
      </c>
      <c r="C1960" s="125" t="s">
        <v>5814</v>
      </c>
      <c r="D1960" s="125" t="s">
        <v>5815</v>
      </c>
      <c r="E1960" s="118">
        <v>4</v>
      </c>
      <c r="F1960" s="139">
        <v>20.969091420000002</v>
      </c>
      <c r="G1960" s="137">
        <v>21.393934250000001</v>
      </c>
      <c r="H1960" s="137">
        <v>20.2080822</v>
      </c>
      <c r="I1960" s="137">
        <v>20.85969162</v>
      </c>
      <c r="J1960" s="137">
        <v>19.03344345</v>
      </c>
      <c r="K1960" s="137">
        <f t="shared" si="538"/>
        <v>2052700.0799967407</v>
      </c>
      <c r="L1960" s="137">
        <f t="shared" si="538"/>
        <v>2755598.4672562657</v>
      </c>
      <c r="M1960" s="137">
        <f t="shared" si="538"/>
        <v>1211264.2434952988</v>
      </c>
      <c r="N1960" s="137">
        <f t="shared" si="538"/>
        <v>1902798.8396969924</v>
      </c>
      <c r="O1960" s="137">
        <f t="shared" si="538"/>
        <v>536583.60537167476</v>
      </c>
      <c r="P1960" s="137">
        <f t="shared" si="528"/>
        <v>1691789.0471633945</v>
      </c>
      <c r="Q1960" s="137">
        <v>19.45407677</v>
      </c>
      <c r="R1960" s="137">
        <v>21.433237080000001</v>
      </c>
      <c r="S1960" s="137">
        <v>21.161033629999999</v>
      </c>
      <c r="T1960" s="137">
        <v>21.285118099999998</v>
      </c>
      <c r="U1960" s="137">
        <v>21.442075729999999</v>
      </c>
      <c r="V1960" s="137">
        <f t="shared" si="539"/>
        <v>718225.21123618039</v>
      </c>
      <c r="W1960" s="137">
        <f t="shared" si="539"/>
        <v>2831700.1594069619</v>
      </c>
      <c r="X1960" s="137">
        <f t="shared" si="539"/>
        <v>2344800.3048002506</v>
      </c>
      <c r="Y1960" s="137">
        <f t="shared" si="539"/>
        <v>2555400.6995692067</v>
      </c>
      <c r="Z1960" s="137">
        <f t="shared" si="539"/>
        <v>2849101.7798423734</v>
      </c>
      <c r="AA1960" s="137">
        <f t="shared" si="529"/>
        <v>2259845.6309709945</v>
      </c>
      <c r="AB1960" s="119">
        <f t="shared" si="540"/>
        <v>0.34989291335601291</v>
      </c>
      <c r="AC1960" s="119">
        <f t="shared" si="540"/>
        <v>1.0276171194950874</v>
      </c>
      <c r="AD1960" s="119">
        <f t="shared" si="540"/>
        <v>1.9358288807683699</v>
      </c>
      <c r="AE1960" s="119">
        <f t="shared" si="540"/>
        <v>1.3429694438830626</v>
      </c>
      <c r="AF1960" s="119">
        <f t="shared" si="540"/>
        <v>5.3097071012240287</v>
      </c>
      <c r="AG1960" s="119">
        <f t="shared" si="530"/>
        <v>1.9932030917453123</v>
      </c>
      <c r="AH1960" s="120" t="b">
        <v>1</v>
      </c>
      <c r="AI1960" s="121">
        <v>0.50830544158529289</v>
      </c>
      <c r="AJ1960" s="120">
        <v>0.46225967400000001</v>
      </c>
      <c r="AK1960" s="120">
        <f t="shared" si="531"/>
        <v>1.3776979991005707</v>
      </c>
      <c r="AL1960" s="120"/>
      <c r="AM1960" s="122"/>
      <c r="AN1960" s="139">
        <v>19.11413765</v>
      </c>
      <c r="AO1960" s="137">
        <v>20.183984760000001</v>
      </c>
      <c r="AP1960" s="137">
        <v>19.729129790000002</v>
      </c>
      <c r="AQ1960" s="137">
        <v>20.009632109999998</v>
      </c>
      <c r="AR1960" s="137">
        <v>19.912296300000001</v>
      </c>
      <c r="AS1960" s="137">
        <f t="shared" si="541"/>
        <v>567451.53336711496</v>
      </c>
      <c r="AT1960" s="137">
        <f t="shared" si="541"/>
        <v>1191200.4389655814</v>
      </c>
      <c r="AU1960" s="137">
        <f t="shared" si="541"/>
        <v>869080.19901112979</v>
      </c>
      <c r="AV1960" s="137">
        <f t="shared" si="541"/>
        <v>1055600.2084566809</v>
      </c>
      <c r="AW1960" s="137">
        <f t="shared" si="541"/>
        <v>986730.30989044672</v>
      </c>
      <c r="AX1960" s="137">
        <f t="shared" si="532"/>
        <v>934012.53793819062</v>
      </c>
      <c r="AY1960" s="137">
        <v>19.931135179999998</v>
      </c>
      <c r="AZ1960" s="137">
        <v>19.912265779999998</v>
      </c>
      <c r="BA1960" s="137">
        <v>20.510747909999999</v>
      </c>
      <c r="BB1960" s="137">
        <v>20.339628220000002</v>
      </c>
      <c r="BC1960" s="137">
        <v>19.68807983</v>
      </c>
      <c r="BD1960" s="137">
        <f t="shared" si="542"/>
        <v>999699.64252820285</v>
      </c>
      <c r="BE1960" s="137">
        <f t="shared" si="542"/>
        <v>986709.43597761577</v>
      </c>
      <c r="BF1960" s="137">
        <f t="shared" si="542"/>
        <v>1493999.1638344137</v>
      </c>
      <c r="BG1960" s="137">
        <f t="shared" si="542"/>
        <v>1326900.0023963428</v>
      </c>
      <c r="BH1960" s="137">
        <f t="shared" si="542"/>
        <v>844700.17830608424</v>
      </c>
      <c r="BI1960" s="137">
        <f t="shared" si="533"/>
        <v>1130401.6846085317</v>
      </c>
      <c r="BJ1960" s="119">
        <f t="shared" si="543"/>
        <v>1.7617357320302514</v>
      </c>
      <c r="BK1960" s="119">
        <f t="shared" si="543"/>
        <v>0.82833199493651788</v>
      </c>
      <c r="BL1960" s="119">
        <f t="shared" si="543"/>
        <v>1.7190578792778144</v>
      </c>
      <c r="BM1960" s="119">
        <f t="shared" si="543"/>
        <v>1.2570099851877732</v>
      </c>
      <c r="BN1960" s="119">
        <f t="shared" si="543"/>
        <v>0.85605982692461169</v>
      </c>
      <c r="BO1960" s="119">
        <f t="shared" si="534"/>
        <v>1.2844390836713937</v>
      </c>
      <c r="BP1960" s="120" t="b">
        <v>1</v>
      </c>
      <c r="BQ1960" s="121">
        <v>0.28903508066899131</v>
      </c>
      <c r="BR1960" s="120">
        <v>0.28653526299999998</v>
      </c>
      <c r="BS1960" s="120">
        <f t="shared" si="535"/>
        <v>1.2197075411995932</v>
      </c>
      <c r="BT1960" s="120"/>
      <c r="BU1960" s="122"/>
      <c r="BV1960" s="123"/>
      <c r="BW1960" s="124"/>
      <c r="BX1960" s="143"/>
      <c r="BY1960" s="146">
        <f t="shared" si="536"/>
        <v>0.46667243845004702</v>
      </c>
      <c r="BZ1960" s="145"/>
      <c r="CA1960" s="145">
        <f t="shared" si="537"/>
        <v>1.551808191672285</v>
      </c>
      <c r="CB1960" s="145" t="s">
        <v>8541</v>
      </c>
      <c r="CC1960" s="145" t="b">
        <v>1</v>
      </c>
      <c r="CD1960" s="147"/>
    </row>
    <row r="1961" spans="1:82" x14ac:dyDescent="0.25">
      <c r="A1961" s="124" t="s">
        <v>4398</v>
      </c>
      <c r="B1961" s="124" t="s">
        <v>4399</v>
      </c>
      <c r="C1961" s="125" t="s">
        <v>4400</v>
      </c>
      <c r="D1961" s="125" t="s">
        <v>4401</v>
      </c>
      <c r="E1961" s="118">
        <v>7</v>
      </c>
      <c r="F1961" s="139">
        <v>22.29706573</v>
      </c>
      <c r="G1961" s="137">
        <v>20.640417100000001</v>
      </c>
      <c r="H1961" s="137">
        <v>21.43603706</v>
      </c>
      <c r="I1961" s="137">
        <v>20.968458179999999</v>
      </c>
      <c r="J1961" s="137">
        <v>21.420957569999999</v>
      </c>
      <c r="K1961" s="137">
        <f t="shared" si="538"/>
        <v>5153302.0684322855</v>
      </c>
      <c r="L1961" s="137">
        <f t="shared" si="538"/>
        <v>1634499.0410389358</v>
      </c>
      <c r="M1961" s="137">
        <f t="shared" si="538"/>
        <v>2837201.2546312003</v>
      </c>
      <c r="N1961" s="137">
        <f t="shared" si="538"/>
        <v>2051799.2890932199</v>
      </c>
      <c r="O1961" s="137">
        <f t="shared" si="538"/>
        <v>2807700.4035402429</v>
      </c>
      <c r="P1961" s="137">
        <f t="shared" si="528"/>
        <v>2896900.4113471769</v>
      </c>
      <c r="Q1961" s="137">
        <v>22.254362109999999</v>
      </c>
      <c r="R1961" s="137">
        <v>22.065231319999999</v>
      </c>
      <c r="S1961" s="137">
        <v>20.938117980000001</v>
      </c>
      <c r="T1961" s="137">
        <v>21.91367722</v>
      </c>
      <c r="U1961" s="137">
        <v>21.727626799999999</v>
      </c>
      <c r="V1961" s="137">
        <f t="shared" si="539"/>
        <v>5003000.3063648781</v>
      </c>
      <c r="W1961" s="137">
        <f t="shared" si="539"/>
        <v>4388301.8059772672</v>
      </c>
      <c r="X1961" s="137">
        <f t="shared" si="539"/>
        <v>2009100.0512365634</v>
      </c>
      <c r="Y1961" s="137">
        <f t="shared" si="539"/>
        <v>3950700.9654614362</v>
      </c>
      <c r="Z1961" s="137">
        <f t="shared" si="539"/>
        <v>3472701.074225225</v>
      </c>
      <c r="AA1961" s="137">
        <f t="shared" si="529"/>
        <v>3764760.840653074</v>
      </c>
      <c r="AB1961" s="119">
        <f t="shared" si="540"/>
        <v>0.97083389250785146</v>
      </c>
      <c r="AC1961" s="119">
        <f t="shared" si="540"/>
        <v>2.6847992539585297</v>
      </c>
      <c r="AD1961" s="119">
        <f t="shared" si="540"/>
        <v>0.70812743648589727</v>
      </c>
      <c r="AE1961" s="119">
        <f t="shared" si="540"/>
        <v>1.9254812039667994</v>
      </c>
      <c r="AF1961" s="119">
        <f t="shared" si="540"/>
        <v>1.2368488710000822</v>
      </c>
      <c r="AG1961" s="119">
        <f t="shared" si="530"/>
        <v>1.505218131583832</v>
      </c>
      <c r="AH1961" s="120" t="b">
        <v>1</v>
      </c>
      <c r="AI1961" s="121">
        <v>0.28106992578731699</v>
      </c>
      <c r="AJ1961" s="120">
        <v>0.42721595800000001</v>
      </c>
      <c r="AK1961" s="120">
        <f t="shared" si="531"/>
        <v>1.3446362586028595</v>
      </c>
      <c r="AL1961" s="120"/>
      <c r="AM1961" s="122"/>
      <c r="AN1961" s="139">
        <v>20.46043968</v>
      </c>
      <c r="AO1961" s="137">
        <v>21.103223799999999</v>
      </c>
      <c r="AP1961" s="137">
        <v>20.285118099999998</v>
      </c>
      <c r="AQ1961" s="137">
        <v>21.148612979999999</v>
      </c>
      <c r="AR1961" s="137">
        <v>20.86476326</v>
      </c>
      <c r="AS1961" s="137">
        <f t="shared" si="541"/>
        <v>1442799.7824218925</v>
      </c>
      <c r="AT1961" s="137">
        <f t="shared" si="541"/>
        <v>2252700.0516756955</v>
      </c>
      <c r="AU1961" s="137">
        <f t="shared" si="541"/>
        <v>1277700.3497846033</v>
      </c>
      <c r="AV1961" s="137">
        <f t="shared" si="541"/>
        <v>2324699.7754812078</v>
      </c>
      <c r="AW1961" s="137">
        <f t="shared" si="541"/>
        <v>1909499.6965270552</v>
      </c>
      <c r="AX1961" s="137">
        <f t="shared" si="532"/>
        <v>1841479.9311780906</v>
      </c>
      <c r="AY1961" s="137">
        <v>20.942850109999998</v>
      </c>
      <c r="AZ1961" s="137">
        <v>20.693449019999999</v>
      </c>
      <c r="BA1961" s="137">
        <v>20.667264939999999</v>
      </c>
      <c r="BB1961" s="137">
        <v>20.647197720000001</v>
      </c>
      <c r="BC1961" s="137">
        <v>20.313848499999999</v>
      </c>
      <c r="BD1961" s="137">
        <f t="shared" si="542"/>
        <v>2015700.8446987881</v>
      </c>
      <c r="BE1961" s="137">
        <f t="shared" si="542"/>
        <v>1695699.4088430393</v>
      </c>
      <c r="BF1961" s="137">
        <f t="shared" si="542"/>
        <v>1665201.0469839196</v>
      </c>
      <c r="BG1961" s="137">
        <f t="shared" si="542"/>
        <v>1642199.2147410498</v>
      </c>
      <c r="BH1961" s="137">
        <f t="shared" si="542"/>
        <v>1303400.0276535279</v>
      </c>
      <c r="BI1961" s="137">
        <f t="shared" si="533"/>
        <v>1664440.108584065</v>
      </c>
      <c r="BJ1961" s="119">
        <f t="shared" si="543"/>
        <v>1.3970759278291687</v>
      </c>
      <c r="BK1961" s="119">
        <f t="shared" si="543"/>
        <v>0.75274087536939271</v>
      </c>
      <c r="BL1961" s="119">
        <f t="shared" si="543"/>
        <v>1.3032797926874182</v>
      </c>
      <c r="BM1961" s="119">
        <f t="shared" si="543"/>
        <v>0.70641346123979309</v>
      </c>
      <c r="BN1961" s="119">
        <f t="shared" si="543"/>
        <v>0.682587187640886</v>
      </c>
      <c r="BO1961" s="119">
        <f t="shared" si="534"/>
        <v>0.96841944895333165</v>
      </c>
      <c r="BP1961" s="120" t="b">
        <v>1</v>
      </c>
      <c r="BQ1961" s="121">
        <v>0.62633698585133057</v>
      </c>
      <c r="BR1961" s="120">
        <v>-0.119509506</v>
      </c>
      <c r="BS1961" s="120">
        <f t="shared" si="535"/>
        <v>0.92050055338174708</v>
      </c>
      <c r="BT1961" s="120"/>
      <c r="BU1961" s="122"/>
      <c r="BV1961" s="123"/>
      <c r="BW1961" s="124"/>
      <c r="BX1961" s="143"/>
      <c r="BY1961" s="146">
        <f t="shared" si="536"/>
        <v>0.22301480411730865</v>
      </c>
      <c r="BZ1961" s="145"/>
      <c r="CA1961" s="145">
        <f t="shared" si="537"/>
        <v>1.5543039054106902</v>
      </c>
      <c r="CB1961" s="145" t="s">
        <v>8541</v>
      </c>
      <c r="CC1961" s="145" t="b">
        <v>1</v>
      </c>
      <c r="CD1961" s="147"/>
    </row>
    <row r="1962" spans="1:82" x14ac:dyDescent="0.25">
      <c r="A1962" s="124" t="s">
        <v>6668</v>
      </c>
      <c r="B1962" s="124" t="s">
        <v>6669</v>
      </c>
      <c r="C1962" s="125" t="s">
        <v>6669</v>
      </c>
      <c r="D1962" s="125" t="s">
        <v>6670</v>
      </c>
      <c r="E1962" s="118">
        <v>4</v>
      </c>
      <c r="F1962" s="139">
        <v>22.071268079999999</v>
      </c>
      <c r="G1962" s="137">
        <v>21.869365689999999</v>
      </c>
      <c r="H1962" s="137">
        <v>21.566068649999998</v>
      </c>
      <c r="I1962" s="137">
        <v>21.742916109999999</v>
      </c>
      <c r="J1962" s="137">
        <v>19.85479355</v>
      </c>
      <c r="K1962" s="137">
        <f t="shared" si="538"/>
        <v>4406702.5252473839</v>
      </c>
      <c r="L1962" s="137">
        <f t="shared" si="538"/>
        <v>3831202.0713287415</v>
      </c>
      <c r="M1962" s="137">
        <f t="shared" si="538"/>
        <v>3104799.4457090818</v>
      </c>
      <c r="N1962" s="137">
        <f t="shared" si="538"/>
        <v>3509699.5686372221</v>
      </c>
      <c r="O1962" s="137">
        <f t="shared" si="538"/>
        <v>948174.81645736203</v>
      </c>
      <c r="P1962" s="137">
        <f t="shared" si="528"/>
        <v>3160115.6854759585</v>
      </c>
      <c r="Q1962" s="137">
        <v>22.023775100000002</v>
      </c>
      <c r="R1962" s="137">
        <v>21.676763529999999</v>
      </c>
      <c r="S1962" s="137">
        <v>21.340333940000001</v>
      </c>
      <c r="T1962" s="137">
        <v>22.02242279</v>
      </c>
      <c r="U1962" s="137">
        <v>21.626537320000001</v>
      </c>
      <c r="V1962" s="137">
        <f t="shared" si="539"/>
        <v>4263997.3180450909</v>
      </c>
      <c r="W1962" s="137">
        <f t="shared" si="539"/>
        <v>3352401.5396814318</v>
      </c>
      <c r="X1962" s="137">
        <f t="shared" si="539"/>
        <v>2655098.4759369432</v>
      </c>
      <c r="Y1962" s="137">
        <f t="shared" si="539"/>
        <v>4260002.3333816901</v>
      </c>
      <c r="Z1962" s="137">
        <f t="shared" si="539"/>
        <v>3237698.7356421105</v>
      </c>
      <c r="AA1962" s="137">
        <f t="shared" si="529"/>
        <v>3553839.6805374534</v>
      </c>
      <c r="AB1962" s="119">
        <f t="shared" si="540"/>
        <v>0.96761632844860979</v>
      </c>
      <c r="AC1962" s="119">
        <f t="shared" si="540"/>
        <v>0.87502603028159998</v>
      </c>
      <c r="AD1962" s="119">
        <f t="shared" si="540"/>
        <v>0.85515941443701371</v>
      </c>
      <c r="AE1962" s="119">
        <f t="shared" si="540"/>
        <v>1.2137797694848858</v>
      </c>
      <c r="AF1962" s="119">
        <f t="shared" si="540"/>
        <v>3.4146643418974469</v>
      </c>
      <c r="AG1962" s="119">
        <f t="shared" si="530"/>
        <v>1.4652491769099112</v>
      </c>
      <c r="AH1962" s="120" t="b">
        <v>1</v>
      </c>
      <c r="AI1962" s="121">
        <v>0.44483710018818051</v>
      </c>
      <c r="AJ1962" s="120">
        <v>0.31708412200000002</v>
      </c>
      <c r="AK1962" s="120">
        <f t="shared" si="531"/>
        <v>1.2458100552994045</v>
      </c>
      <c r="AL1962" s="120"/>
      <c r="AM1962" s="122"/>
      <c r="AN1962" s="139">
        <v>20.703454969999999</v>
      </c>
      <c r="AO1962" s="137">
        <v>21.052053449999999</v>
      </c>
      <c r="AP1962" s="137">
        <v>20.473579409999999</v>
      </c>
      <c r="AQ1962" s="137">
        <v>20.3573494</v>
      </c>
      <c r="AR1962" s="137">
        <v>20.324874879999999</v>
      </c>
      <c r="AS1962" s="137">
        <f t="shared" si="541"/>
        <v>1707500.9730673092</v>
      </c>
      <c r="AT1962" s="137">
        <f t="shared" si="541"/>
        <v>2174200.337246126</v>
      </c>
      <c r="AU1962" s="137">
        <f t="shared" si="541"/>
        <v>1456000.489613395</v>
      </c>
      <c r="AV1962" s="137">
        <f t="shared" si="541"/>
        <v>1343299.3407522985</v>
      </c>
      <c r="AW1962" s="137">
        <f t="shared" si="541"/>
        <v>1313399.9547752335</v>
      </c>
      <c r="AX1962" s="137">
        <f t="shared" si="532"/>
        <v>1598880.2190908724</v>
      </c>
      <c r="AY1962" s="137">
        <v>20.72982597</v>
      </c>
      <c r="AZ1962" s="137">
        <v>20.24898911</v>
      </c>
      <c r="BA1962" s="137">
        <v>20.78620338</v>
      </c>
      <c r="BB1962" s="137">
        <v>20.222700119999999</v>
      </c>
      <c r="BC1962" s="137">
        <v>20.278100970000001</v>
      </c>
      <c r="BD1962" s="137">
        <f t="shared" si="542"/>
        <v>1738999.3587741484</v>
      </c>
      <c r="BE1962" s="137">
        <f t="shared" si="542"/>
        <v>1246100.5967008309</v>
      </c>
      <c r="BF1962" s="137">
        <f t="shared" si="542"/>
        <v>1808300.9620511797</v>
      </c>
      <c r="BG1962" s="137">
        <f t="shared" si="542"/>
        <v>1223599.6087275103</v>
      </c>
      <c r="BH1962" s="137">
        <f t="shared" si="542"/>
        <v>1271500.8272649734</v>
      </c>
      <c r="BI1962" s="137">
        <f t="shared" si="533"/>
        <v>1457700.2707037285</v>
      </c>
      <c r="BJ1962" s="119">
        <f t="shared" si="543"/>
        <v>1.0184470675002055</v>
      </c>
      <c r="BK1962" s="119">
        <f t="shared" si="543"/>
        <v>0.57313053234052946</v>
      </c>
      <c r="BL1962" s="119">
        <f t="shared" si="543"/>
        <v>1.2419645288246637</v>
      </c>
      <c r="BM1962" s="119">
        <f t="shared" si="543"/>
        <v>0.91089124486746809</v>
      </c>
      <c r="BN1962" s="119">
        <f t="shared" si="543"/>
        <v>0.96809872928811669</v>
      </c>
      <c r="BO1962" s="119">
        <f t="shared" si="534"/>
        <v>0.94250642056419665</v>
      </c>
      <c r="BP1962" s="120" t="b">
        <v>1</v>
      </c>
      <c r="BQ1962" s="121">
        <v>0.5225190577237746</v>
      </c>
      <c r="BR1962" s="120">
        <v>-0.129098511</v>
      </c>
      <c r="BS1962" s="120">
        <f t="shared" si="535"/>
        <v>0.91440264955775641</v>
      </c>
      <c r="BT1962" s="120"/>
      <c r="BU1962" s="122"/>
      <c r="BV1962" s="123"/>
      <c r="BW1962" s="124"/>
      <c r="BX1962" s="143"/>
      <c r="BY1962" s="146">
        <f t="shared" si="536"/>
        <v>0.35276668257070187</v>
      </c>
      <c r="BZ1962" s="145"/>
      <c r="CA1962" s="145">
        <f t="shared" si="537"/>
        <v>1.5546304459473008</v>
      </c>
      <c r="CB1962" s="145" t="s">
        <v>8541</v>
      </c>
      <c r="CC1962" s="145" t="b">
        <v>1</v>
      </c>
      <c r="CD1962" s="147"/>
    </row>
    <row r="1963" spans="1:82" x14ac:dyDescent="0.25">
      <c r="A1963" s="124" t="s">
        <v>5918</v>
      </c>
      <c r="B1963" s="124" t="s">
        <v>5919</v>
      </c>
      <c r="C1963" s="125" t="s">
        <v>5919</v>
      </c>
      <c r="D1963" s="125" t="s">
        <v>5920</v>
      </c>
      <c r="E1963" s="118">
        <v>5</v>
      </c>
      <c r="F1963" s="139">
        <v>22.097770690000001</v>
      </c>
      <c r="G1963" s="137">
        <v>19.512420649999999</v>
      </c>
      <c r="H1963" s="137">
        <v>20.38580704</v>
      </c>
      <c r="I1963" s="137">
        <v>21.191894529999999</v>
      </c>
      <c r="J1963" s="137">
        <v>21.54816246</v>
      </c>
      <c r="K1963" s="137">
        <f t="shared" si="538"/>
        <v>4488402.7004953688</v>
      </c>
      <c r="L1963" s="137">
        <f t="shared" si="538"/>
        <v>747866.19663182576</v>
      </c>
      <c r="M1963" s="137">
        <f t="shared" si="538"/>
        <v>1370059.425601559</v>
      </c>
      <c r="N1963" s="137">
        <f t="shared" si="538"/>
        <v>2395498.5839914116</v>
      </c>
      <c r="O1963" s="137">
        <f t="shared" si="538"/>
        <v>3066501.997360765</v>
      </c>
      <c r="P1963" s="137">
        <f t="shared" si="528"/>
        <v>2413665.7808161862</v>
      </c>
      <c r="Q1963" s="137">
        <v>21.54802132</v>
      </c>
      <c r="R1963" s="137">
        <v>21.868535999999999</v>
      </c>
      <c r="S1963" s="137">
        <v>20.17661858</v>
      </c>
      <c r="T1963" s="137">
        <v>20.92019844</v>
      </c>
      <c r="U1963" s="137">
        <v>21.71221542</v>
      </c>
      <c r="V1963" s="137">
        <f t="shared" si="539"/>
        <v>3066202.0137124867</v>
      </c>
      <c r="W1963" s="137">
        <f t="shared" si="539"/>
        <v>3828999.3908606432</v>
      </c>
      <c r="X1963" s="137">
        <f t="shared" si="539"/>
        <v>1185133.8526088537</v>
      </c>
      <c r="Y1963" s="137">
        <f t="shared" si="539"/>
        <v>1984299.6038687183</v>
      </c>
      <c r="Z1963" s="137">
        <f t="shared" si="539"/>
        <v>3435801.8859409811</v>
      </c>
      <c r="AA1963" s="137">
        <f t="shared" si="529"/>
        <v>2700087.3493983364</v>
      </c>
      <c r="AB1963" s="119">
        <f t="shared" si="540"/>
        <v>0.68313879531666821</v>
      </c>
      <c r="AC1963" s="119">
        <f t="shared" si="540"/>
        <v>5.1198989981167156</v>
      </c>
      <c r="AD1963" s="119">
        <f t="shared" si="540"/>
        <v>0.86502368471242841</v>
      </c>
      <c r="AE1963" s="119">
        <f t="shared" si="540"/>
        <v>0.82834513747131999</v>
      </c>
      <c r="AF1963" s="119">
        <f t="shared" si="540"/>
        <v>1.1204303434004153</v>
      </c>
      <c r="AG1963" s="119">
        <f t="shared" si="530"/>
        <v>1.7233673918035095</v>
      </c>
      <c r="AH1963" s="120" t="b">
        <v>1</v>
      </c>
      <c r="AI1963" s="121">
        <v>0.60206743992025413</v>
      </c>
      <c r="AJ1963" s="120">
        <v>0.29790687599999999</v>
      </c>
      <c r="AK1963" s="120">
        <f t="shared" si="531"/>
        <v>1.2293595112113327</v>
      </c>
      <c r="AL1963" s="120"/>
      <c r="AM1963" s="122"/>
      <c r="AN1963" s="139">
        <v>20.280593870000001</v>
      </c>
      <c r="AO1963" s="137">
        <v>20.64684677</v>
      </c>
      <c r="AP1963" s="137">
        <v>20.821586610000001</v>
      </c>
      <c r="AQ1963" s="137">
        <v>20.962680819999999</v>
      </c>
      <c r="AR1963" s="137">
        <v>20.883081440000002</v>
      </c>
      <c r="AS1963" s="137">
        <f t="shared" si="541"/>
        <v>1273699.8121215687</v>
      </c>
      <c r="AT1963" s="137">
        <f t="shared" si="541"/>
        <v>1641799.7819400954</v>
      </c>
      <c r="AU1963" s="137">
        <f t="shared" si="541"/>
        <v>1853199.2976031969</v>
      </c>
      <c r="AV1963" s="137">
        <f t="shared" si="541"/>
        <v>2043599.1640089061</v>
      </c>
      <c r="AW1963" s="137">
        <f t="shared" si="541"/>
        <v>1933899.563304801</v>
      </c>
      <c r="AX1963" s="137">
        <f t="shared" si="532"/>
        <v>1749239.5237957134</v>
      </c>
      <c r="AY1963" s="137">
        <v>20.53297997</v>
      </c>
      <c r="AZ1963" s="137">
        <v>20.85506058</v>
      </c>
      <c r="BA1963" s="137">
        <v>20.944280620000001</v>
      </c>
      <c r="BB1963" s="137">
        <v>21.01393127</v>
      </c>
      <c r="BC1963" s="137">
        <v>20.98043251</v>
      </c>
      <c r="BD1963" s="137">
        <f t="shared" si="542"/>
        <v>1517200.1303312015</v>
      </c>
      <c r="BE1963" s="137">
        <f t="shared" si="542"/>
        <v>1896700.6628236354</v>
      </c>
      <c r="BF1963" s="137">
        <f t="shared" si="542"/>
        <v>2017700.5121055073</v>
      </c>
      <c r="BG1963" s="137">
        <f t="shared" si="542"/>
        <v>2117501.0730913053</v>
      </c>
      <c r="BH1963" s="137">
        <f t="shared" si="542"/>
        <v>2068900.0376599429</v>
      </c>
      <c r="BI1963" s="137">
        <f t="shared" si="533"/>
        <v>1923600.4832023184</v>
      </c>
      <c r="BJ1963" s="119">
        <f t="shared" si="543"/>
        <v>1.1911755940389444</v>
      </c>
      <c r="BK1963" s="119">
        <f t="shared" si="543"/>
        <v>1.1552569830301274</v>
      </c>
      <c r="BL1963" s="119">
        <f t="shared" si="543"/>
        <v>1.0887660678023487</v>
      </c>
      <c r="BM1963" s="119">
        <f t="shared" si="543"/>
        <v>1.0361626244441335</v>
      </c>
      <c r="BN1963" s="119">
        <f t="shared" si="543"/>
        <v>1.0698073865451638</v>
      </c>
      <c r="BO1963" s="119">
        <f t="shared" si="534"/>
        <v>1.1082337311721435</v>
      </c>
      <c r="BP1963" s="120" t="b">
        <v>1</v>
      </c>
      <c r="BQ1963" s="121">
        <v>1.6423073441998517E-2</v>
      </c>
      <c r="BR1963" s="120">
        <v>0.14637908899999999</v>
      </c>
      <c r="BS1963" s="120">
        <f t="shared" si="535"/>
        <v>1.1067881394870018</v>
      </c>
      <c r="BT1963" s="120"/>
      <c r="BU1963" s="122"/>
      <c r="BV1963" s="123"/>
      <c r="BW1963" s="124"/>
      <c r="BX1963" s="143"/>
      <c r="BY1963" s="146">
        <f t="shared" si="536"/>
        <v>0.51041564356415703</v>
      </c>
      <c r="BZ1963" s="145"/>
      <c r="CA1963" s="145">
        <f t="shared" si="537"/>
        <v>1.5550576952578032</v>
      </c>
      <c r="CB1963" s="145" t="s">
        <v>8541</v>
      </c>
      <c r="CC1963" s="145" t="b">
        <v>1</v>
      </c>
      <c r="CD1963" s="147"/>
    </row>
    <row r="1964" spans="1:82" x14ac:dyDescent="0.25">
      <c r="A1964" s="124" t="s">
        <v>1125</v>
      </c>
      <c r="B1964" s="124" t="s">
        <v>1126</v>
      </c>
      <c r="C1964" s="125" t="s">
        <v>1126</v>
      </c>
      <c r="D1964" s="125" t="s">
        <v>1127</v>
      </c>
      <c r="E1964" s="118">
        <v>12</v>
      </c>
      <c r="F1964" s="139">
        <v>23.971759800000001</v>
      </c>
      <c r="G1964" s="137">
        <v>25.1240387</v>
      </c>
      <c r="H1964" s="137">
        <v>25.29323196</v>
      </c>
      <c r="I1964" s="137">
        <v>23.897813800000002</v>
      </c>
      <c r="J1964" s="137">
        <v>23.177429199999999</v>
      </c>
      <c r="K1964" s="137">
        <f t="shared" si="538"/>
        <v>16452001.811328877</v>
      </c>
      <c r="L1964" s="137">
        <f t="shared" si="538"/>
        <v>36566994.035113521</v>
      </c>
      <c r="M1964" s="137">
        <f t="shared" si="538"/>
        <v>41117008.267456308</v>
      </c>
      <c r="N1964" s="137">
        <f t="shared" si="538"/>
        <v>15629993.038694851</v>
      </c>
      <c r="O1964" s="137">
        <f t="shared" si="538"/>
        <v>9486399.5320596751</v>
      </c>
      <c r="P1964" s="137">
        <f t="shared" si="528"/>
        <v>23850479.336930644</v>
      </c>
      <c r="Q1964" s="137">
        <v>24.78626251</v>
      </c>
      <c r="R1964" s="137">
        <v>25.470727920000002</v>
      </c>
      <c r="S1964" s="137">
        <v>25.6487236</v>
      </c>
      <c r="T1964" s="137">
        <v>24.07259178</v>
      </c>
      <c r="U1964" s="137">
        <v>23.465879439999998</v>
      </c>
      <c r="V1964" s="137">
        <f t="shared" si="539"/>
        <v>28934001.251496762</v>
      </c>
      <c r="W1964" s="137">
        <f t="shared" si="539"/>
        <v>46500017.390998483</v>
      </c>
      <c r="X1964" s="137">
        <f t="shared" si="539"/>
        <v>52605984.673645809</v>
      </c>
      <c r="Y1964" s="137">
        <f t="shared" si="539"/>
        <v>17642990.454562847</v>
      </c>
      <c r="Z1964" s="137">
        <f t="shared" si="539"/>
        <v>11586001.651664114</v>
      </c>
      <c r="AA1964" s="137">
        <f t="shared" si="529"/>
        <v>31453799.084473602</v>
      </c>
      <c r="AB1964" s="119">
        <f t="shared" si="540"/>
        <v>1.7586918347877132</v>
      </c>
      <c r="AC1964" s="119">
        <f t="shared" si="540"/>
        <v>1.2716390454831141</v>
      </c>
      <c r="AD1964" s="119">
        <f t="shared" si="540"/>
        <v>1.2794215068240484</v>
      </c>
      <c r="AE1964" s="119">
        <f t="shared" si="540"/>
        <v>1.1287906789775568</v>
      </c>
      <c r="AF1964" s="119">
        <f t="shared" si="540"/>
        <v>1.2213276082784357</v>
      </c>
      <c r="AG1964" s="119">
        <f t="shared" si="530"/>
        <v>1.3319741348701737</v>
      </c>
      <c r="AH1964" s="120" t="b">
        <v>1</v>
      </c>
      <c r="AI1964" s="121">
        <v>2.2418894951425405E-2</v>
      </c>
      <c r="AJ1964" s="120">
        <v>0.395982361</v>
      </c>
      <c r="AK1964" s="120">
        <f t="shared" si="531"/>
        <v>1.3158384369331737</v>
      </c>
      <c r="AL1964" s="120"/>
      <c r="AM1964" s="122"/>
      <c r="AN1964" s="139">
        <v>22.747451779999999</v>
      </c>
      <c r="AO1964" s="137">
        <v>23.73158836</v>
      </c>
      <c r="AP1964" s="137">
        <v>22.170753479999998</v>
      </c>
      <c r="AQ1964" s="137">
        <v>24.35191536</v>
      </c>
      <c r="AR1964" s="137">
        <v>24.13265419</v>
      </c>
      <c r="AS1964" s="137">
        <f t="shared" si="541"/>
        <v>7041502.0604140814</v>
      </c>
      <c r="AT1964" s="137">
        <f t="shared" si="541"/>
        <v>13929000.087377258</v>
      </c>
      <c r="AU1964" s="137">
        <f t="shared" si="541"/>
        <v>4721302.465384163</v>
      </c>
      <c r="AV1964" s="137">
        <f t="shared" si="541"/>
        <v>21411987.206826612</v>
      </c>
      <c r="AW1964" s="137">
        <f t="shared" si="541"/>
        <v>18393009.119503919</v>
      </c>
      <c r="AX1964" s="137">
        <f t="shared" si="532"/>
        <v>13099360.187901208</v>
      </c>
      <c r="AY1964" s="137">
        <v>22.351268770000001</v>
      </c>
      <c r="AZ1964" s="137">
        <v>23.681961059999999</v>
      </c>
      <c r="BA1964" s="137">
        <v>22.3998642</v>
      </c>
      <c r="BB1964" s="137">
        <v>21.977500920000001</v>
      </c>
      <c r="BC1964" s="137">
        <v>24.384361269999999</v>
      </c>
      <c r="BD1964" s="137">
        <f t="shared" si="542"/>
        <v>5350598.2222444238</v>
      </c>
      <c r="BE1964" s="137">
        <f t="shared" si="542"/>
        <v>13458003.447119255</v>
      </c>
      <c r="BF1964" s="137">
        <f t="shared" si="542"/>
        <v>5533896.3813947514</v>
      </c>
      <c r="BG1964" s="137">
        <f t="shared" si="542"/>
        <v>4129400.505928705</v>
      </c>
      <c r="BH1964" s="137">
        <f t="shared" si="542"/>
        <v>21898994.140088949</v>
      </c>
      <c r="BI1964" s="137">
        <f t="shared" si="533"/>
        <v>10074178.539355217</v>
      </c>
      <c r="BJ1964" s="119">
        <f t="shared" si="543"/>
        <v>0.75986603090332372</v>
      </c>
      <c r="BK1964" s="119">
        <f t="shared" si="543"/>
        <v>0.96618589724291626</v>
      </c>
      <c r="BL1964" s="119">
        <f t="shared" si="543"/>
        <v>1.172112234276113</v>
      </c>
      <c r="BM1964" s="119">
        <f t="shared" si="543"/>
        <v>0.19285461298109507</v>
      </c>
      <c r="BN1964" s="119">
        <f t="shared" si="543"/>
        <v>1.1906150862975047</v>
      </c>
      <c r="BO1964" s="119">
        <f t="shared" si="534"/>
        <v>0.8563267723401905</v>
      </c>
      <c r="BP1964" s="120" t="b">
        <v>1</v>
      </c>
      <c r="BQ1964" s="121">
        <v>0.39445792969138666</v>
      </c>
      <c r="BR1964" s="120">
        <v>-0.46788139299999998</v>
      </c>
      <c r="BS1964" s="120">
        <f t="shared" si="535"/>
        <v>0.72302558628686664</v>
      </c>
      <c r="BT1964" s="120"/>
      <c r="BU1964" s="122"/>
      <c r="BV1964" s="123"/>
      <c r="BW1964" s="124"/>
      <c r="BX1964" s="143"/>
      <c r="BY1964" s="146">
        <f t="shared" si="536"/>
        <v>6.4150698573248593E-2</v>
      </c>
      <c r="BZ1964" s="145"/>
      <c r="CA1964" s="145">
        <f t="shared" si="537"/>
        <v>1.5554507670361895</v>
      </c>
      <c r="CB1964" s="145" t="s">
        <v>8541</v>
      </c>
      <c r="CC1964" s="145" t="b">
        <v>1</v>
      </c>
      <c r="CD1964" s="147"/>
    </row>
    <row r="1965" spans="1:82" x14ac:dyDescent="0.25">
      <c r="A1965" s="124" t="s">
        <v>4913</v>
      </c>
      <c r="B1965" s="124" t="s">
        <v>8118</v>
      </c>
      <c r="C1965" s="125" t="s">
        <v>4914</v>
      </c>
      <c r="D1965" s="125" t="s">
        <v>4915</v>
      </c>
      <c r="E1965" s="118">
        <v>20</v>
      </c>
      <c r="F1965" s="139">
        <v>22.154064179999999</v>
      </c>
      <c r="G1965" s="137">
        <v>22.152301789999999</v>
      </c>
      <c r="H1965" s="137">
        <v>21.563371660000001</v>
      </c>
      <c r="I1965" s="137">
        <v>21.8817749</v>
      </c>
      <c r="J1965" s="137">
        <v>21.648647310000001</v>
      </c>
      <c r="K1965" s="137">
        <f t="shared" si="538"/>
        <v>4667000.4638023926</v>
      </c>
      <c r="L1965" s="137">
        <f t="shared" si="538"/>
        <v>4661302.7571481196</v>
      </c>
      <c r="M1965" s="137">
        <f t="shared" si="538"/>
        <v>3099000.7212159224</v>
      </c>
      <c r="N1965" s="137">
        <f t="shared" si="538"/>
        <v>3864297.9385127723</v>
      </c>
      <c r="O1965" s="137">
        <f t="shared" si="538"/>
        <v>3287700.1832680819</v>
      </c>
      <c r="P1965" s="137">
        <f t="shared" si="528"/>
        <v>3915860.4127894579</v>
      </c>
      <c r="Q1965" s="137">
        <v>24.434154509999999</v>
      </c>
      <c r="R1965" s="137">
        <v>24.19415283</v>
      </c>
      <c r="S1965" s="137">
        <v>24.202695850000001</v>
      </c>
      <c r="T1965" s="137">
        <v>24.76080894</v>
      </c>
      <c r="U1965" s="137">
        <v>23.71439552</v>
      </c>
      <c r="V1965" s="137">
        <f t="shared" si="539"/>
        <v>22668011.599239536</v>
      </c>
      <c r="W1965" s="137">
        <f t="shared" si="539"/>
        <v>19194010.211042002</v>
      </c>
      <c r="X1965" s="137">
        <f t="shared" si="539"/>
        <v>19308006.074584845</v>
      </c>
      <c r="Y1965" s="137">
        <f t="shared" si="539"/>
        <v>28427993.524544805</v>
      </c>
      <c r="Z1965" s="137">
        <f t="shared" si="539"/>
        <v>13763991.018606024</v>
      </c>
      <c r="AA1965" s="137">
        <f t="shared" si="529"/>
        <v>20672402.485603444</v>
      </c>
      <c r="AB1965" s="119">
        <f t="shared" si="540"/>
        <v>4.8570836397069899</v>
      </c>
      <c r="AC1965" s="119">
        <f t="shared" si="540"/>
        <v>4.1177351506739051</v>
      </c>
      <c r="AD1965" s="119">
        <f t="shared" si="540"/>
        <v>6.2303974124307935</v>
      </c>
      <c r="AE1965" s="119">
        <f t="shared" si="540"/>
        <v>7.3565739435416582</v>
      </c>
      <c r="AF1965" s="119">
        <f t="shared" si="540"/>
        <v>4.1865104028202973</v>
      </c>
      <c r="AG1965" s="119">
        <f t="shared" si="530"/>
        <v>5.3496601098347281</v>
      </c>
      <c r="AH1965" s="120" t="b">
        <v>1</v>
      </c>
      <c r="AI1965" s="121">
        <v>1.315248884100706E-4</v>
      </c>
      <c r="AJ1965" s="120">
        <v>2.3812095640000002</v>
      </c>
      <c r="AK1965" s="120">
        <f t="shared" si="531"/>
        <v>5.2097334624037934</v>
      </c>
      <c r="AL1965" s="120" t="b">
        <v>1</v>
      </c>
      <c r="AM1965" s="122" t="b">
        <v>1</v>
      </c>
      <c r="AN1965" s="139">
        <v>20.508913039999999</v>
      </c>
      <c r="AO1965" s="137">
        <v>20.533740999999999</v>
      </c>
      <c r="AP1965" s="137">
        <v>20.982105260000001</v>
      </c>
      <c r="AQ1965" s="137">
        <v>20.777641299999999</v>
      </c>
      <c r="AR1965" s="137">
        <v>21.236955640000001</v>
      </c>
      <c r="AS1965" s="137">
        <f t="shared" si="541"/>
        <v>1492100.2512645626</v>
      </c>
      <c r="AT1965" s="137">
        <f t="shared" si="541"/>
        <v>1518000.6733248963</v>
      </c>
      <c r="AU1965" s="137">
        <f t="shared" si="541"/>
        <v>2071300.239726857</v>
      </c>
      <c r="AV1965" s="137">
        <f t="shared" si="541"/>
        <v>1797600.8735036999</v>
      </c>
      <c r="AW1965" s="137">
        <f t="shared" si="541"/>
        <v>2471500.2812900282</v>
      </c>
      <c r="AX1965" s="137">
        <f t="shared" si="532"/>
        <v>1870100.4638220086</v>
      </c>
      <c r="AY1965" s="137">
        <v>23.197290420000002</v>
      </c>
      <c r="AZ1965" s="137">
        <v>22.233654019999999</v>
      </c>
      <c r="BA1965" s="137">
        <v>22.102199550000002</v>
      </c>
      <c r="BB1965" s="137">
        <v>22.32052994</v>
      </c>
      <c r="BC1965" s="137">
        <v>22.47568321</v>
      </c>
      <c r="BD1965" s="137">
        <f t="shared" si="542"/>
        <v>9617899.4965943731</v>
      </c>
      <c r="BE1965" s="137">
        <f t="shared" si="542"/>
        <v>4931701.3973608101</v>
      </c>
      <c r="BF1965" s="137">
        <f t="shared" si="542"/>
        <v>4502202.6026937272</v>
      </c>
      <c r="BG1965" s="137">
        <f t="shared" si="542"/>
        <v>5237801.4440953415</v>
      </c>
      <c r="BH1965" s="137">
        <f t="shared" si="542"/>
        <v>5832500.9640672933</v>
      </c>
      <c r="BI1965" s="137">
        <f t="shared" si="533"/>
        <v>6024421.1809623092</v>
      </c>
      <c r="BJ1965" s="119">
        <f t="shared" si="543"/>
        <v>6.4458802204765764</v>
      </c>
      <c r="BK1965" s="119">
        <f t="shared" si="543"/>
        <v>3.248813708730999</v>
      </c>
      <c r="BL1965" s="119">
        <f t="shared" si="543"/>
        <v>2.1736117808239301</v>
      </c>
      <c r="BM1965" s="119">
        <f t="shared" si="543"/>
        <v>2.9137733082463151</v>
      </c>
      <c r="BN1965" s="119">
        <f t="shared" si="543"/>
        <v>2.3599030144649435</v>
      </c>
      <c r="BO1965" s="119">
        <f t="shared" si="534"/>
        <v>3.4283964065485528</v>
      </c>
      <c r="BP1965" s="120" t="b">
        <v>1</v>
      </c>
      <c r="BQ1965" s="121">
        <v>3.9508675544160229E-3</v>
      </c>
      <c r="BR1965" s="120">
        <v>1.658000183</v>
      </c>
      <c r="BS1965" s="120">
        <f t="shared" si="535"/>
        <v>3.1557877637086822</v>
      </c>
      <c r="BT1965" s="120" t="b">
        <v>1</v>
      </c>
      <c r="BU1965" s="122" t="b">
        <v>1</v>
      </c>
      <c r="BV1965" s="123"/>
      <c r="BW1965" s="124"/>
      <c r="BX1965" s="143"/>
      <c r="BY1965" s="146">
        <f t="shared" si="536"/>
        <v>9.2780565408363436E-2</v>
      </c>
      <c r="BZ1965" s="145"/>
      <c r="CA1965" s="145">
        <f t="shared" si="537"/>
        <v>1.5603971873311921</v>
      </c>
      <c r="CB1965" s="145" t="s">
        <v>8541</v>
      </c>
      <c r="CC1965" s="145" t="b">
        <v>1</v>
      </c>
      <c r="CD1965" s="147"/>
    </row>
    <row r="1966" spans="1:82" x14ac:dyDescent="0.25">
      <c r="A1966" s="124" t="s">
        <v>5472</v>
      </c>
      <c r="B1966" s="124" t="s">
        <v>8184</v>
      </c>
      <c r="C1966" s="125" t="s">
        <v>5473</v>
      </c>
      <c r="D1966" s="125" t="s">
        <v>5474</v>
      </c>
      <c r="E1966" s="118">
        <v>3</v>
      </c>
      <c r="F1966" s="139">
        <v>20.23619652</v>
      </c>
      <c r="G1966" s="137">
        <v>20.238296510000001</v>
      </c>
      <c r="H1966" s="137">
        <v>19.31329727</v>
      </c>
      <c r="I1966" s="137">
        <v>19.64748573</v>
      </c>
      <c r="J1966" s="137">
        <v>18.533754349999999</v>
      </c>
      <c r="K1966" s="137">
        <f t="shared" si="538"/>
        <v>1235100.0823427255</v>
      </c>
      <c r="L1966" s="137">
        <f t="shared" si="538"/>
        <v>1236899.2057615074</v>
      </c>
      <c r="M1966" s="137">
        <f t="shared" si="538"/>
        <v>651451.05755534885</v>
      </c>
      <c r="N1966" s="137">
        <f t="shared" si="538"/>
        <v>821263.5425736811</v>
      </c>
      <c r="O1966" s="137">
        <f t="shared" si="538"/>
        <v>379503.68005791859</v>
      </c>
      <c r="P1966" s="137">
        <f t="shared" si="528"/>
        <v>864843.51365823636</v>
      </c>
      <c r="Q1966" s="137">
        <v>20.381315229999998</v>
      </c>
      <c r="R1966" s="137">
        <v>20.454227450000001</v>
      </c>
      <c r="S1966" s="137">
        <v>20.08446503</v>
      </c>
      <c r="T1966" s="137">
        <v>20.398534770000001</v>
      </c>
      <c r="U1966" s="137">
        <v>19.666271210000001</v>
      </c>
      <c r="V1966" s="137">
        <f t="shared" si="539"/>
        <v>1365800.3991808484</v>
      </c>
      <c r="W1966" s="137">
        <f t="shared" si="539"/>
        <v>1436600.4580980544</v>
      </c>
      <c r="X1966" s="137">
        <f t="shared" si="539"/>
        <v>1111799.3630475288</v>
      </c>
      <c r="Y1966" s="137">
        <f t="shared" si="539"/>
        <v>1382199.8241013517</v>
      </c>
      <c r="Z1966" s="137">
        <f t="shared" si="539"/>
        <v>832027.22476285161</v>
      </c>
      <c r="AA1966" s="137">
        <f t="shared" si="529"/>
        <v>1225685.4538381272</v>
      </c>
      <c r="AB1966" s="119">
        <f t="shared" si="540"/>
        <v>1.1058216404537937</v>
      </c>
      <c r="AC1966" s="119">
        <f t="shared" si="540"/>
        <v>1.161453133291972</v>
      </c>
      <c r="AD1966" s="119">
        <f t="shared" si="540"/>
        <v>1.7066506380689506</v>
      </c>
      <c r="AE1966" s="119">
        <f t="shared" si="540"/>
        <v>1.6830161725793948</v>
      </c>
      <c r="AF1966" s="119">
        <f t="shared" si="540"/>
        <v>2.1924088447202155</v>
      </c>
      <c r="AG1966" s="119">
        <f t="shared" si="530"/>
        <v>1.5698700858228651</v>
      </c>
      <c r="AH1966" s="120" t="b">
        <v>1</v>
      </c>
      <c r="AI1966" s="121">
        <v>3.1460858759132876E-2</v>
      </c>
      <c r="AJ1966" s="120">
        <v>0.60315666199999995</v>
      </c>
      <c r="AK1966" s="120">
        <f t="shared" si="531"/>
        <v>1.5190366327788005</v>
      </c>
      <c r="AL1966" s="120" t="b">
        <v>1</v>
      </c>
      <c r="AM1966" s="122" t="b">
        <v>1</v>
      </c>
      <c r="AN1966" s="139">
        <v>18.95961952</v>
      </c>
      <c r="AO1966" s="137">
        <v>17.8147068</v>
      </c>
      <c r="AP1966" s="137">
        <v>19.159849170000001</v>
      </c>
      <c r="AQ1966" s="137">
        <v>19.64377975</v>
      </c>
      <c r="AR1966" s="137">
        <v>19.88842773</v>
      </c>
      <c r="AS1966" s="137">
        <f t="shared" si="541"/>
        <v>509816.84603466431</v>
      </c>
      <c r="AT1966" s="137">
        <f t="shared" si="541"/>
        <v>230547.86818022776</v>
      </c>
      <c r="AU1966" s="137">
        <f t="shared" si="541"/>
        <v>585719.00045216898</v>
      </c>
      <c r="AV1966" s="137">
        <f t="shared" si="541"/>
        <v>819156.59664531017</v>
      </c>
      <c r="AW1966" s="137">
        <f t="shared" si="541"/>
        <v>970539.71874703304</v>
      </c>
      <c r="AX1966" s="137">
        <f t="shared" si="532"/>
        <v>623156.00601188093</v>
      </c>
      <c r="AY1966" s="137">
        <v>19.957878109999999</v>
      </c>
      <c r="AZ1966" s="137">
        <v>16.517560960000001</v>
      </c>
      <c r="BA1966" s="137">
        <v>18.36445999</v>
      </c>
      <c r="BB1966" s="137">
        <v>19.749176030000001</v>
      </c>
      <c r="BC1966" s="137">
        <v>19.849634170000002</v>
      </c>
      <c r="BD1966" s="137">
        <f t="shared" si="542"/>
        <v>1018403.6822153877</v>
      </c>
      <c r="BE1966" s="137">
        <f t="shared" si="542"/>
        <v>93816.948766955102</v>
      </c>
      <c r="BF1966" s="137">
        <f t="shared" si="542"/>
        <v>337484.09578164254</v>
      </c>
      <c r="BG1966" s="137">
        <f t="shared" si="542"/>
        <v>881240.3507776981</v>
      </c>
      <c r="BH1966" s="137">
        <f t="shared" si="542"/>
        <v>944790.00049432379</v>
      </c>
      <c r="BI1966" s="137">
        <f t="shared" si="533"/>
        <v>655147.01560720138</v>
      </c>
      <c r="BJ1966" s="119">
        <f t="shared" si="543"/>
        <v>1.9975873495285457</v>
      </c>
      <c r="BK1966" s="119">
        <f t="shared" si="543"/>
        <v>0.40693045443220033</v>
      </c>
      <c r="BL1966" s="119">
        <f t="shared" si="543"/>
        <v>0.57618772059828749</v>
      </c>
      <c r="BM1966" s="119">
        <f t="shared" si="543"/>
        <v>1.0757898482251615</v>
      </c>
      <c r="BN1966" s="119">
        <f t="shared" si="543"/>
        <v>0.97346866103949647</v>
      </c>
      <c r="BO1966" s="119">
        <f t="shared" si="534"/>
        <v>1.0059928067647383</v>
      </c>
      <c r="BP1966" s="120"/>
      <c r="BQ1966" s="121">
        <v>0.62990745458417519</v>
      </c>
      <c r="BR1966" s="120">
        <v>-0.20553474399999999</v>
      </c>
      <c r="BS1966" s="120">
        <f t="shared" si="535"/>
        <v>0.86721718806223147</v>
      </c>
      <c r="BT1966" s="120"/>
      <c r="BU1966" s="122"/>
      <c r="BV1966" s="123"/>
      <c r="BW1966" s="124"/>
      <c r="BX1966" s="143"/>
      <c r="BY1966" s="146">
        <f t="shared" si="536"/>
        <v>0.14112484955667243</v>
      </c>
      <c r="BZ1966" s="145"/>
      <c r="CA1966" s="145">
        <f t="shared" si="537"/>
        <v>1.5605182017867005</v>
      </c>
      <c r="CB1966" s="145" t="s">
        <v>8541</v>
      </c>
      <c r="CC1966" s="145" t="b">
        <v>1</v>
      </c>
      <c r="CD1966" s="147"/>
    </row>
    <row r="1967" spans="1:82" x14ac:dyDescent="0.25">
      <c r="A1967" s="124" t="s">
        <v>975</v>
      </c>
      <c r="B1967" s="124" t="s">
        <v>976</v>
      </c>
      <c r="C1967" s="125" t="s">
        <v>977</v>
      </c>
      <c r="D1967" s="125" t="s">
        <v>978</v>
      </c>
      <c r="E1967" s="118">
        <v>3</v>
      </c>
      <c r="F1967" s="139">
        <v>20.767734529999998</v>
      </c>
      <c r="G1967" s="137">
        <v>20.961692809999999</v>
      </c>
      <c r="H1967" s="137">
        <v>19.223312379999999</v>
      </c>
      <c r="I1967" s="137">
        <v>21.22016335</v>
      </c>
      <c r="J1967" s="137">
        <v>19.33848381</v>
      </c>
      <c r="K1967" s="137">
        <f t="shared" si="538"/>
        <v>1785299.3033508419</v>
      </c>
      <c r="L1967" s="137">
        <f t="shared" si="538"/>
        <v>2042200.1121404739</v>
      </c>
      <c r="M1967" s="137">
        <f t="shared" si="538"/>
        <v>612059.4989161524</v>
      </c>
      <c r="N1967" s="137">
        <f t="shared" si="538"/>
        <v>2442899.9534643474</v>
      </c>
      <c r="O1967" s="137">
        <f t="shared" si="538"/>
        <v>662923.93176907755</v>
      </c>
      <c r="P1967" s="137">
        <f t="shared" si="528"/>
        <v>1509076.5599281786</v>
      </c>
      <c r="Q1967" s="137">
        <v>20.735622410000001</v>
      </c>
      <c r="R1967" s="137">
        <v>21.100788120000001</v>
      </c>
      <c r="S1967" s="137">
        <v>20.860450740000001</v>
      </c>
      <c r="T1967" s="137">
        <v>20.979316709999999</v>
      </c>
      <c r="U1967" s="137">
        <v>19.08702469</v>
      </c>
      <c r="V1967" s="137">
        <f t="shared" si="539"/>
        <v>1746000.3409334819</v>
      </c>
      <c r="W1967" s="137">
        <f t="shared" si="539"/>
        <v>2248900.0612245305</v>
      </c>
      <c r="X1967" s="137">
        <f t="shared" si="539"/>
        <v>1903800.3214400623</v>
      </c>
      <c r="Y1967" s="137">
        <f t="shared" si="539"/>
        <v>2067300.5408000387</v>
      </c>
      <c r="Z1967" s="137">
        <f t="shared" si="539"/>
        <v>556886.84594000364</v>
      </c>
      <c r="AA1967" s="137">
        <f t="shared" si="529"/>
        <v>1704577.6220676235</v>
      </c>
      <c r="AB1967" s="119">
        <f t="shared" si="540"/>
        <v>0.97798746555067861</v>
      </c>
      <c r="AC1967" s="119">
        <f t="shared" si="540"/>
        <v>1.1012143461628792</v>
      </c>
      <c r="AD1967" s="119">
        <f t="shared" si="540"/>
        <v>3.1104824364483372</v>
      </c>
      <c r="AE1967" s="119">
        <f t="shared" si="540"/>
        <v>0.84624854892986501</v>
      </c>
      <c r="AF1967" s="119">
        <f t="shared" si="540"/>
        <v>0.84004637523629067</v>
      </c>
      <c r="AG1967" s="119">
        <f t="shared" si="530"/>
        <v>1.3751958344656103</v>
      </c>
      <c r="AH1967" s="120" t="b">
        <v>1</v>
      </c>
      <c r="AI1967" s="121">
        <v>0.51861007795858038</v>
      </c>
      <c r="AJ1967" s="120">
        <v>0.250363159</v>
      </c>
      <c r="AK1967" s="120">
        <f t="shared" si="531"/>
        <v>1.1895065030333747</v>
      </c>
      <c r="AL1967" s="120"/>
      <c r="AM1967" s="122"/>
      <c r="AN1967" s="139">
        <v>19.834051129999999</v>
      </c>
      <c r="AO1967" s="137">
        <v>19.726337430000001</v>
      </c>
      <c r="AP1967" s="137">
        <v>20.131444930000001</v>
      </c>
      <c r="AQ1967" s="137">
        <v>19.837089540000001</v>
      </c>
      <c r="AR1967" s="137">
        <v>19.93675232</v>
      </c>
      <c r="AS1967" s="137">
        <f t="shared" si="541"/>
        <v>934639.9181725207</v>
      </c>
      <c r="AT1967" s="137">
        <f t="shared" si="541"/>
        <v>867399.70681469853</v>
      </c>
      <c r="AU1967" s="137">
        <f t="shared" si="541"/>
        <v>1148599.9154802395</v>
      </c>
      <c r="AV1967" s="137">
        <f t="shared" si="541"/>
        <v>936610.40515424812</v>
      </c>
      <c r="AW1967" s="137">
        <f t="shared" si="541"/>
        <v>1003599.5650955972</v>
      </c>
      <c r="AX1967" s="137">
        <f t="shared" si="532"/>
        <v>978169.90214346093</v>
      </c>
      <c r="AY1967" s="137">
        <v>19.585729600000001</v>
      </c>
      <c r="AZ1967" s="137">
        <v>19.606409070000002</v>
      </c>
      <c r="BA1967" s="137">
        <v>19.634349820000001</v>
      </c>
      <c r="BB1967" s="137">
        <v>19.89836884</v>
      </c>
      <c r="BC1967" s="137">
        <v>19.71414566</v>
      </c>
      <c r="BD1967" s="137">
        <f t="shared" si="542"/>
        <v>786850.26707302977</v>
      </c>
      <c r="BE1967" s="137">
        <f t="shared" si="542"/>
        <v>798210.13415414677</v>
      </c>
      <c r="BF1967" s="137">
        <f t="shared" si="542"/>
        <v>813819.77990242303</v>
      </c>
      <c r="BG1967" s="137">
        <f t="shared" si="542"/>
        <v>977250.4647144106</v>
      </c>
      <c r="BH1967" s="137">
        <f t="shared" si="542"/>
        <v>860100.4651744694</v>
      </c>
      <c r="BI1967" s="137">
        <f t="shared" si="533"/>
        <v>847246.22220369591</v>
      </c>
      <c r="BJ1967" s="119">
        <f t="shared" si="543"/>
        <v>0.84187530595904725</v>
      </c>
      <c r="BK1967" s="119">
        <f t="shared" si="543"/>
        <v>0.92023334557647873</v>
      </c>
      <c r="BL1967" s="119">
        <f t="shared" si="543"/>
        <v>0.70853198658138328</v>
      </c>
      <c r="BM1967" s="119">
        <f t="shared" si="543"/>
        <v>1.0433905702269766</v>
      </c>
      <c r="BN1967" s="119">
        <f t="shared" si="543"/>
        <v>0.85701558179983983</v>
      </c>
      <c r="BO1967" s="119">
        <f t="shared" si="534"/>
        <v>0.87420935802874511</v>
      </c>
      <c r="BP1967" s="120" t="b">
        <v>1</v>
      </c>
      <c r="BQ1967" s="121">
        <v>8.7042286316268744E-2</v>
      </c>
      <c r="BR1967" s="120">
        <v>-0.20533447299999999</v>
      </c>
      <c r="BS1967" s="120">
        <f t="shared" si="535"/>
        <v>0.86733758114870541</v>
      </c>
      <c r="BT1967" s="120"/>
      <c r="BU1967" s="122"/>
      <c r="BV1967" s="123"/>
      <c r="BW1967" s="124"/>
      <c r="BX1967" s="143"/>
      <c r="BY1967" s="146">
        <f t="shared" si="536"/>
        <v>0.31651999909231804</v>
      </c>
      <c r="BZ1967" s="145"/>
      <c r="CA1967" s="145">
        <f t="shared" si="537"/>
        <v>1.5730737972955813</v>
      </c>
      <c r="CB1967" s="145" t="s">
        <v>8541</v>
      </c>
      <c r="CC1967" s="145" t="b">
        <v>1</v>
      </c>
      <c r="CD1967" s="147"/>
    </row>
    <row r="1968" spans="1:82" x14ac:dyDescent="0.25">
      <c r="A1968" s="124" t="s">
        <v>4402</v>
      </c>
      <c r="B1968" s="124" t="s">
        <v>8059</v>
      </c>
      <c r="C1968" s="125" t="s">
        <v>4403</v>
      </c>
      <c r="D1968" s="125" t="s">
        <v>4404</v>
      </c>
      <c r="E1968" s="118">
        <v>3</v>
      </c>
      <c r="F1968" s="139">
        <v>19.191810610000001</v>
      </c>
      <c r="G1968" s="137">
        <v>18.300828930000002</v>
      </c>
      <c r="H1968" s="137">
        <v>21.956880569999999</v>
      </c>
      <c r="I1968" s="137">
        <v>20.264602660000001</v>
      </c>
      <c r="J1968" s="137">
        <v>18.437025070000001</v>
      </c>
      <c r="K1968" s="137">
        <f t="shared" si="538"/>
        <v>598839.81112479873</v>
      </c>
      <c r="L1968" s="137">
        <f t="shared" si="538"/>
        <v>322922.60960147448</v>
      </c>
      <c r="M1968" s="137">
        <f t="shared" si="538"/>
        <v>4070799.0339464755</v>
      </c>
      <c r="N1968" s="137">
        <f t="shared" si="538"/>
        <v>1259659.7451739004</v>
      </c>
      <c r="O1968" s="137">
        <f t="shared" si="538"/>
        <v>354893.11733095866</v>
      </c>
      <c r="P1968" s="137">
        <f t="shared" si="528"/>
        <v>1321422.8634355215</v>
      </c>
      <c r="Q1968" s="137">
        <v>19.545194630000001</v>
      </c>
      <c r="R1968" s="137">
        <v>19.484083179999999</v>
      </c>
      <c r="S1968" s="137">
        <v>19.696441650000001</v>
      </c>
      <c r="T1968" s="137">
        <v>18.934795380000001</v>
      </c>
      <c r="U1968" s="137">
        <v>19.43830299</v>
      </c>
      <c r="V1968" s="137">
        <f t="shared" si="539"/>
        <v>765050.06206845131</v>
      </c>
      <c r="W1968" s="137">
        <f t="shared" si="539"/>
        <v>733319.90784770844</v>
      </c>
      <c r="X1968" s="137">
        <f t="shared" si="539"/>
        <v>849610.25243243342</v>
      </c>
      <c r="Y1968" s="137">
        <f t="shared" si="539"/>
        <v>501119.57895011158</v>
      </c>
      <c r="Z1968" s="137">
        <f t="shared" si="539"/>
        <v>710415.23236712848</v>
      </c>
      <c r="AA1968" s="137">
        <f t="shared" si="529"/>
        <v>711903.00673316675</v>
      </c>
      <c r="AB1968" s="119">
        <f t="shared" si="540"/>
        <v>1.2775537762452041</v>
      </c>
      <c r="AC1968" s="119">
        <f t="shared" si="540"/>
        <v>2.2708843730475046</v>
      </c>
      <c r="AD1968" s="119">
        <f t="shared" si="540"/>
        <v>0.20870847353247271</v>
      </c>
      <c r="AE1968" s="119">
        <f t="shared" si="540"/>
        <v>0.39782138063079114</v>
      </c>
      <c r="AF1968" s="119">
        <f t="shared" si="540"/>
        <v>2.0017723581396609</v>
      </c>
      <c r="AG1968" s="119">
        <f t="shared" si="530"/>
        <v>1.2313480723191268</v>
      </c>
      <c r="AH1968" s="120" t="b">
        <v>1</v>
      </c>
      <c r="AI1968" s="121">
        <v>0.77162691536383643</v>
      </c>
      <c r="AJ1968" s="120">
        <v>-0.21046600300000001</v>
      </c>
      <c r="AK1968" s="120">
        <f t="shared" si="531"/>
        <v>0.86425802338615065</v>
      </c>
      <c r="AL1968" s="120"/>
      <c r="AM1968" s="122"/>
      <c r="AN1968" s="139">
        <v>19.199983599999999</v>
      </c>
      <c r="AO1968" s="137">
        <v>18.553148270000001</v>
      </c>
      <c r="AP1968" s="137">
        <v>17.668649670000001</v>
      </c>
      <c r="AQ1968" s="137">
        <v>18.79689407</v>
      </c>
      <c r="AR1968" s="137">
        <v>19.63316154</v>
      </c>
      <c r="AS1968" s="137">
        <f t="shared" si="541"/>
        <v>602241.9170522691</v>
      </c>
      <c r="AT1968" s="137">
        <f t="shared" si="541"/>
        <v>384639.73189532146</v>
      </c>
      <c r="AU1968" s="137">
        <f t="shared" si="541"/>
        <v>208350.01379512678</v>
      </c>
      <c r="AV1968" s="137">
        <f t="shared" si="541"/>
        <v>455437.66099345789</v>
      </c>
      <c r="AW1968" s="137">
        <f t="shared" si="541"/>
        <v>813149.75082840247</v>
      </c>
      <c r="AX1968" s="137">
        <f t="shared" si="532"/>
        <v>492763.81491291552</v>
      </c>
      <c r="AY1968" s="137">
        <v>18.978374479999999</v>
      </c>
      <c r="AZ1968" s="137">
        <v>17.282648089999999</v>
      </c>
      <c r="BA1968" s="137">
        <v>18.70001984</v>
      </c>
      <c r="BB1968" s="137">
        <v>17.2225666</v>
      </c>
      <c r="BC1968" s="137">
        <v>17.686849590000001</v>
      </c>
      <c r="BD1968" s="137">
        <f t="shared" si="542"/>
        <v>516487.70480237459</v>
      </c>
      <c r="BE1968" s="137">
        <f t="shared" si="542"/>
        <v>159439.33693929444</v>
      </c>
      <c r="BF1968" s="137">
        <f t="shared" si="542"/>
        <v>425860.04078489088</v>
      </c>
      <c r="BG1968" s="137">
        <f t="shared" si="542"/>
        <v>152935.79637916139</v>
      </c>
      <c r="BH1968" s="137">
        <f t="shared" si="542"/>
        <v>210995.04447803696</v>
      </c>
      <c r="BI1968" s="137">
        <f t="shared" si="533"/>
        <v>293143.58467675163</v>
      </c>
      <c r="BJ1968" s="119">
        <f t="shared" si="543"/>
        <v>0.85760836331415335</v>
      </c>
      <c r="BK1968" s="119">
        <f t="shared" si="543"/>
        <v>0.41451603596345421</v>
      </c>
      <c r="BL1968" s="119">
        <f t="shared" si="543"/>
        <v>2.0439645432596154</v>
      </c>
      <c r="BM1968" s="119">
        <f t="shared" si="543"/>
        <v>0.33579962633208371</v>
      </c>
      <c r="BN1968" s="119">
        <f t="shared" si="543"/>
        <v>0.2594787051992381</v>
      </c>
      <c r="BO1968" s="119">
        <f t="shared" si="534"/>
        <v>0.78227345481370902</v>
      </c>
      <c r="BP1968" s="120"/>
      <c r="BQ1968" s="121">
        <v>0.21406552533887546</v>
      </c>
      <c r="BR1968" s="120">
        <v>-0.79627571100000005</v>
      </c>
      <c r="BS1968" s="120">
        <f t="shared" si="535"/>
        <v>0.57583376404554487</v>
      </c>
      <c r="BT1968" s="120"/>
      <c r="BU1968" s="122"/>
      <c r="BV1968" s="123"/>
      <c r="BW1968" s="124"/>
      <c r="BX1968" s="143"/>
      <c r="BY1968" s="146">
        <f t="shared" si="536"/>
        <v>0.42272320587549383</v>
      </c>
      <c r="BZ1968" s="145"/>
      <c r="CA1968" s="145">
        <f t="shared" si="537"/>
        <v>1.5740634745331614</v>
      </c>
      <c r="CB1968" s="145" t="s">
        <v>8541</v>
      </c>
      <c r="CC1968" s="145" t="b">
        <v>1</v>
      </c>
      <c r="CD1968" s="147"/>
    </row>
    <row r="1969" spans="1:82" x14ac:dyDescent="0.25">
      <c r="A1969" s="124" t="s">
        <v>61</v>
      </c>
      <c r="B1969" s="124" t="s">
        <v>7471</v>
      </c>
      <c r="C1969" s="125" t="s">
        <v>62</v>
      </c>
      <c r="D1969" s="125" t="s">
        <v>63</v>
      </c>
      <c r="E1969" s="118">
        <v>2</v>
      </c>
      <c r="F1969" s="139">
        <v>18.65628624</v>
      </c>
      <c r="G1969" s="137">
        <v>18.66381836</v>
      </c>
      <c r="H1969" s="137">
        <v>19.429201129999999</v>
      </c>
      <c r="I1969" s="137">
        <v>20.024604799999999</v>
      </c>
      <c r="J1969" s="137">
        <v>18.84177017</v>
      </c>
      <c r="K1969" s="137">
        <f t="shared" si="538"/>
        <v>413144.30057142576</v>
      </c>
      <c r="L1969" s="137">
        <f t="shared" si="538"/>
        <v>415306.91276677162</v>
      </c>
      <c r="M1969" s="137">
        <f t="shared" si="538"/>
        <v>705947.38188616291</v>
      </c>
      <c r="N1969" s="137">
        <f t="shared" si="538"/>
        <v>1066612.566540316</v>
      </c>
      <c r="O1969" s="137">
        <f t="shared" si="538"/>
        <v>469827.02315029077</v>
      </c>
      <c r="P1969" s="137">
        <f t="shared" si="528"/>
        <v>614167.63698299346</v>
      </c>
      <c r="Q1969" s="137">
        <v>19.571039200000001</v>
      </c>
      <c r="R1969" s="137">
        <v>19.61827469</v>
      </c>
      <c r="S1969" s="137">
        <v>19.07543373</v>
      </c>
      <c r="T1969" s="137">
        <v>18.994541170000002</v>
      </c>
      <c r="U1969" s="137">
        <v>20.06776047</v>
      </c>
      <c r="V1969" s="137">
        <f t="shared" si="539"/>
        <v>778878.73258173303</v>
      </c>
      <c r="W1969" s="137">
        <f t="shared" si="539"/>
        <v>804802.18141047738</v>
      </c>
      <c r="X1969" s="137">
        <f t="shared" si="539"/>
        <v>552430.60789034946</v>
      </c>
      <c r="Y1969" s="137">
        <f t="shared" si="539"/>
        <v>522307.96178821765</v>
      </c>
      <c r="Z1969" s="137">
        <f t="shared" si="539"/>
        <v>1099000.3918452926</v>
      </c>
      <c r="AA1969" s="137">
        <f t="shared" si="529"/>
        <v>751483.97510321403</v>
      </c>
      <c r="AB1969" s="119">
        <f t="shared" si="540"/>
        <v>1.885246223908825</v>
      </c>
      <c r="AC1969" s="119">
        <f t="shared" si="540"/>
        <v>1.9378492307024007</v>
      </c>
      <c r="AD1969" s="119">
        <f t="shared" si="540"/>
        <v>0.78253793705467878</v>
      </c>
      <c r="AE1969" s="119">
        <f t="shared" si="540"/>
        <v>0.48968855062563654</v>
      </c>
      <c r="AF1969" s="119">
        <f t="shared" si="540"/>
        <v>2.3391596006467652</v>
      </c>
      <c r="AG1969" s="119">
        <f t="shared" si="530"/>
        <v>1.4868963085876612</v>
      </c>
      <c r="AH1969" s="120"/>
      <c r="AI1969" s="121">
        <v>0.4789723695304281</v>
      </c>
      <c r="AJ1969" s="120">
        <v>0.34227371200000001</v>
      </c>
      <c r="AK1969" s="120">
        <f t="shared" si="531"/>
        <v>1.2677530207470757</v>
      </c>
      <c r="AL1969" s="120"/>
      <c r="AM1969" s="122"/>
      <c r="AN1969" s="139">
        <v>19.1758709</v>
      </c>
      <c r="AO1969" s="137">
        <v>19.105411530000001</v>
      </c>
      <c r="AP1969" s="137">
        <v>17.655279159999999</v>
      </c>
      <c r="AQ1969" s="137">
        <v>19.426895139999999</v>
      </c>
      <c r="AR1969" s="137">
        <v>19.059398649999999</v>
      </c>
      <c r="AS1969" s="137">
        <f t="shared" si="541"/>
        <v>592259.90670514607</v>
      </c>
      <c r="AT1969" s="137">
        <f t="shared" si="541"/>
        <v>564029.66998728854</v>
      </c>
      <c r="AU1969" s="137">
        <f t="shared" si="541"/>
        <v>206428.00195060516</v>
      </c>
      <c r="AV1969" s="137">
        <f t="shared" si="541"/>
        <v>704819.90363611188</v>
      </c>
      <c r="AW1969" s="137">
        <f t="shared" si="541"/>
        <v>546324.5201504929</v>
      </c>
      <c r="AX1969" s="137">
        <f t="shared" si="532"/>
        <v>522772.40048592893</v>
      </c>
      <c r="AY1969" s="137">
        <v>18.580560680000001</v>
      </c>
      <c r="AZ1969" s="137">
        <v>19.080698009999999</v>
      </c>
      <c r="BA1969" s="137">
        <v>18.30968094</v>
      </c>
      <c r="BB1969" s="137">
        <v>17.94412041</v>
      </c>
      <c r="BC1969" s="137">
        <v>19.248502729999998</v>
      </c>
      <c r="BD1969" s="137">
        <f t="shared" si="542"/>
        <v>392018.08329569944</v>
      </c>
      <c r="BE1969" s="137">
        <f t="shared" si="542"/>
        <v>554450.06562797481</v>
      </c>
      <c r="BF1969" s="137">
        <f t="shared" si="542"/>
        <v>324910.07168441149</v>
      </c>
      <c r="BG1969" s="137">
        <f t="shared" si="542"/>
        <v>252184.55758754801</v>
      </c>
      <c r="BH1969" s="137">
        <f t="shared" si="542"/>
        <v>622840.28298402263</v>
      </c>
      <c r="BI1969" s="137">
        <f t="shared" si="533"/>
        <v>429280.61223593133</v>
      </c>
      <c r="BJ1969" s="119">
        <f t="shared" si="543"/>
        <v>0.66190211232864005</v>
      </c>
      <c r="BK1969" s="119">
        <f t="shared" si="543"/>
        <v>0.98301577936577411</v>
      </c>
      <c r="BL1969" s="119">
        <f t="shared" si="543"/>
        <v>1.5739631668873932</v>
      </c>
      <c r="BM1969" s="119">
        <f t="shared" si="543"/>
        <v>0.35779999441920868</v>
      </c>
      <c r="BN1969" s="119">
        <f t="shared" si="543"/>
        <v>1.1400555164766399</v>
      </c>
      <c r="BO1969" s="119">
        <f t="shared" si="534"/>
        <v>0.94334731389553128</v>
      </c>
      <c r="BP1969" s="120" t="b">
        <v>1</v>
      </c>
      <c r="BQ1969" s="121">
        <v>0.53074184031873528</v>
      </c>
      <c r="BR1969" s="120">
        <v>-0.251858521</v>
      </c>
      <c r="BS1969" s="120">
        <f t="shared" si="535"/>
        <v>0.83981384589749108</v>
      </c>
      <c r="BT1969" s="120"/>
      <c r="BU1969" s="122"/>
      <c r="BV1969" s="123"/>
      <c r="BW1969" s="124"/>
      <c r="BX1969" s="143"/>
      <c r="BY1969" s="146">
        <f t="shared" si="536"/>
        <v>0.23498687402478768</v>
      </c>
      <c r="BZ1969" s="145"/>
      <c r="CA1969" s="145">
        <f t="shared" si="537"/>
        <v>1.5761918083463413</v>
      </c>
      <c r="CB1969" s="145" t="s">
        <v>8541</v>
      </c>
      <c r="CC1969" s="145" t="b">
        <v>1</v>
      </c>
      <c r="CD1969" s="147"/>
    </row>
    <row r="1970" spans="1:82" x14ac:dyDescent="0.25">
      <c r="A1970" s="124" t="s">
        <v>3758</v>
      </c>
      <c r="B1970" s="124" t="s">
        <v>7983</v>
      </c>
      <c r="C1970" s="125" t="s">
        <v>3759</v>
      </c>
      <c r="D1970" s="125" t="s">
        <v>3760</v>
      </c>
      <c r="E1970" s="118">
        <v>4</v>
      </c>
      <c r="F1970" s="139">
        <v>22.138242720000001</v>
      </c>
      <c r="G1970" s="137">
        <v>20.171184539999999</v>
      </c>
      <c r="H1970" s="137">
        <v>21.718206410000001</v>
      </c>
      <c r="I1970" s="137">
        <v>21.184104919999999</v>
      </c>
      <c r="J1970" s="137">
        <v>18.90359879</v>
      </c>
      <c r="K1970" s="137">
        <f t="shared" si="538"/>
        <v>4616098.9530970519</v>
      </c>
      <c r="L1970" s="137">
        <f t="shared" si="538"/>
        <v>1180678.3361958244</v>
      </c>
      <c r="M1970" s="137">
        <f t="shared" si="538"/>
        <v>3450099.1920408877</v>
      </c>
      <c r="N1970" s="137">
        <f t="shared" si="538"/>
        <v>2382599.3129456206</v>
      </c>
      <c r="O1970" s="137">
        <f t="shared" si="538"/>
        <v>490399.77447526972</v>
      </c>
      <c r="P1970" s="137">
        <f t="shared" si="528"/>
        <v>2423975.1137509309</v>
      </c>
      <c r="Q1970" s="137">
        <v>18.724838259999999</v>
      </c>
      <c r="R1970" s="137">
        <v>21.900432590000001</v>
      </c>
      <c r="S1970" s="137">
        <v>22.03358841</v>
      </c>
      <c r="T1970" s="137">
        <v>21.475162510000001</v>
      </c>
      <c r="U1970" s="137">
        <v>22.298967359999999</v>
      </c>
      <c r="V1970" s="137">
        <f t="shared" si="539"/>
        <v>433249.41025276243</v>
      </c>
      <c r="W1970" s="137">
        <f t="shared" si="539"/>
        <v>3914597.6189495032</v>
      </c>
      <c r="X1970" s="137">
        <f t="shared" si="539"/>
        <v>4293100.1860646745</v>
      </c>
      <c r="Y1970" s="137">
        <f t="shared" si="539"/>
        <v>2915198.133763493</v>
      </c>
      <c r="Z1970" s="137">
        <f t="shared" si="539"/>
        <v>5160099.1633792529</v>
      </c>
      <c r="AA1970" s="137">
        <f t="shared" si="529"/>
        <v>3343248.9024819368</v>
      </c>
      <c r="AB1970" s="119">
        <f t="shared" si="540"/>
        <v>9.3856179136299706E-2</v>
      </c>
      <c r="AC1970" s="119">
        <f t="shared" si="540"/>
        <v>3.3155496284978314</v>
      </c>
      <c r="AD1970" s="119">
        <f t="shared" si="540"/>
        <v>1.2443410890818807</v>
      </c>
      <c r="AE1970" s="119">
        <f t="shared" si="540"/>
        <v>1.2235368817257894</v>
      </c>
      <c r="AF1970" s="119">
        <f t="shared" si="540"/>
        <v>10.522229886627875</v>
      </c>
      <c r="AG1970" s="119">
        <f t="shared" si="530"/>
        <v>3.2799027330139352</v>
      </c>
      <c r="AH1970" s="120" t="b">
        <v>1</v>
      </c>
      <c r="AI1970" s="121">
        <v>0.70126454321715714</v>
      </c>
      <c r="AJ1970" s="120">
        <v>0.46353034999999998</v>
      </c>
      <c r="AK1970" s="120">
        <f t="shared" si="531"/>
        <v>1.3789119624794648</v>
      </c>
      <c r="AL1970" s="120"/>
      <c r="AM1970" s="122"/>
      <c r="AN1970" s="139">
        <v>19.70357323</v>
      </c>
      <c r="AO1970" s="137">
        <v>21.211397170000001</v>
      </c>
      <c r="AP1970" s="137">
        <v>21.98544502</v>
      </c>
      <c r="AQ1970" s="137">
        <v>20.951768879999999</v>
      </c>
      <c r="AR1970" s="137">
        <v>21.22987556</v>
      </c>
      <c r="AS1970" s="137">
        <f t="shared" si="541"/>
        <v>853820.47268311924</v>
      </c>
      <c r="AT1970" s="137">
        <f t="shared" si="541"/>
        <v>2428101.2811820917</v>
      </c>
      <c r="AU1970" s="137">
        <f t="shared" si="541"/>
        <v>4152201.4812731356</v>
      </c>
      <c r="AV1970" s="137">
        <f t="shared" si="541"/>
        <v>2028200.545090118</v>
      </c>
      <c r="AW1970" s="137">
        <f t="shared" si="541"/>
        <v>2459401.0140895424</v>
      </c>
      <c r="AX1970" s="137">
        <f t="shared" si="532"/>
        <v>2384344.9588636011</v>
      </c>
      <c r="AY1970" s="137">
        <v>21.78743935</v>
      </c>
      <c r="AZ1970" s="137">
        <v>22.154930109999999</v>
      </c>
      <c r="BA1970" s="137">
        <v>21.87068176</v>
      </c>
      <c r="BB1970" s="137">
        <v>21.756296160000002</v>
      </c>
      <c r="BC1970" s="137">
        <v>21.881813050000002</v>
      </c>
      <c r="BD1970" s="137">
        <f t="shared" si="542"/>
        <v>3619701.6275393981</v>
      </c>
      <c r="BE1970" s="137">
        <f t="shared" si="542"/>
        <v>4669802.5173665872</v>
      </c>
      <c r="BF1970" s="137">
        <f t="shared" si="542"/>
        <v>3834698.6041774959</v>
      </c>
      <c r="BG1970" s="137">
        <f t="shared" si="542"/>
        <v>3542401.1379420199</v>
      </c>
      <c r="BH1970" s="137">
        <f t="shared" si="542"/>
        <v>3864400.1256773458</v>
      </c>
      <c r="BI1970" s="137">
        <f t="shared" si="533"/>
        <v>3906200.8025405696</v>
      </c>
      <c r="BJ1970" s="119">
        <f t="shared" si="543"/>
        <v>4.2394177035419807</v>
      </c>
      <c r="BK1970" s="119">
        <f t="shared" si="543"/>
        <v>1.923232178804811</v>
      </c>
      <c r="BL1970" s="119">
        <f t="shared" si="543"/>
        <v>0.92353384619517842</v>
      </c>
      <c r="BM1970" s="119">
        <f t="shared" si="543"/>
        <v>1.7465734078996722</v>
      </c>
      <c r="BN1970" s="119">
        <f t="shared" si="543"/>
        <v>1.5712769505821835</v>
      </c>
      <c r="BO1970" s="119">
        <f t="shared" si="534"/>
        <v>2.0808068174047651</v>
      </c>
      <c r="BP1970" s="120" t="b">
        <v>1</v>
      </c>
      <c r="BQ1970" s="121">
        <v>6.8847808063859497E-2</v>
      </c>
      <c r="BR1970" s="120">
        <v>0.87382011400000004</v>
      </c>
      <c r="BS1970" s="120">
        <f t="shared" si="535"/>
        <v>1.8325087842142573</v>
      </c>
      <c r="BT1970" s="120"/>
      <c r="BU1970" s="122"/>
      <c r="BV1970" s="123"/>
      <c r="BW1970" s="124"/>
      <c r="BX1970" s="143"/>
      <c r="BY1970" s="146">
        <f t="shared" si="536"/>
        <v>0.57026807797295676</v>
      </c>
      <c r="BZ1970" s="145"/>
      <c r="CA1970" s="145">
        <f t="shared" si="537"/>
        <v>1.5762648918580116</v>
      </c>
      <c r="CB1970" s="145" t="s">
        <v>8541</v>
      </c>
      <c r="CC1970" s="145" t="b">
        <v>1</v>
      </c>
      <c r="CD1970" s="147"/>
    </row>
    <row r="1971" spans="1:82" x14ac:dyDescent="0.25">
      <c r="A1971" s="124" t="s">
        <v>3855</v>
      </c>
      <c r="B1971" s="124" t="s">
        <v>3856</v>
      </c>
      <c r="C1971" s="125" t="s">
        <v>3857</v>
      </c>
      <c r="D1971" s="125" t="s">
        <v>3858</v>
      </c>
      <c r="E1971" s="118">
        <v>5</v>
      </c>
      <c r="F1971" s="139">
        <v>23.29726028</v>
      </c>
      <c r="G1971" s="137">
        <v>23.462013240000001</v>
      </c>
      <c r="H1971" s="137">
        <v>22.514629360000001</v>
      </c>
      <c r="I1971" s="137">
        <v>23.70260811</v>
      </c>
      <c r="J1971" s="137">
        <v>22.963352199999999</v>
      </c>
      <c r="K1971" s="137">
        <f t="shared" si="538"/>
        <v>10307994.094536209</v>
      </c>
      <c r="L1971" s="137">
        <f t="shared" si="538"/>
        <v>11554994.521492593</v>
      </c>
      <c r="M1971" s="137">
        <f t="shared" si="538"/>
        <v>5992096.2206499428</v>
      </c>
      <c r="N1971" s="137">
        <f t="shared" si="538"/>
        <v>13651991.731737766</v>
      </c>
      <c r="O1971" s="137">
        <f t="shared" si="538"/>
        <v>8178201.6206753077</v>
      </c>
      <c r="P1971" s="137">
        <f t="shared" si="528"/>
        <v>9937055.6378183626</v>
      </c>
      <c r="Q1971" s="137">
        <v>23.323610309999999</v>
      </c>
      <c r="R1971" s="137">
        <v>23.410928729999998</v>
      </c>
      <c r="S1971" s="137">
        <v>23.49862671</v>
      </c>
      <c r="T1971" s="137">
        <v>23.288135530000002</v>
      </c>
      <c r="U1971" s="137">
        <v>23.628452299999999</v>
      </c>
      <c r="V1971" s="137">
        <f t="shared" si="539"/>
        <v>10497993.764830124</v>
      </c>
      <c r="W1971" s="137">
        <f t="shared" si="539"/>
        <v>11153001.845962685</v>
      </c>
      <c r="X1971" s="137">
        <f t="shared" si="539"/>
        <v>11851996.010517094</v>
      </c>
      <c r="Y1971" s="137">
        <f t="shared" si="539"/>
        <v>10243003.889254678</v>
      </c>
      <c r="Z1971" s="137">
        <f t="shared" si="539"/>
        <v>12967996.762442004</v>
      </c>
      <c r="AA1971" s="137">
        <f t="shared" si="529"/>
        <v>11342798.454601318</v>
      </c>
      <c r="AB1971" s="119">
        <f t="shared" si="540"/>
        <v>1.0184322641778214</v>
      </c>
      <c r="AC1971" s="119">
        <f t="shared" si="540"/>
        <v>0.96521048324322511</v>
      </c>
      <c r="AD1971" s="119">
        <f t="shared" si="540"/>
        <v>1.977938199602467</v>
      </c>
      <c r="AE1971" s="119">
        <f t="shared" si="540"/>
        <v>0.75029373665983334</v>
      </c>
      <c r="AF1971" s="119">
        <f t="shared" si="540"/>
        <v>1.5856782901582687</v>
      </c>
      <c r="AG1971" s="119">
        <f t="shared" si="530"/>
        <v>1.2595105947683232</v>
      </c>
      <c r="AH1971" s="120" t="b">
        <v>1</v>
      </c>
      <c r="AI1971" s="121">
        <v>0.39513838729407302</v>
      </c>
      <c r="AJ1971" s="120">
        <v>0.24197807299999999</v>
      </c>
      <c r="AK1971" s="120">
        <f t="shared" si="531"/>
        <v>1.182613026000005</v>
      </c>
      <c r="AL1971" s="120"/>
      <c r="AM1971" s="122"/>
      <c r="AN1971" s="139">
        <v>22.243566510000001</v>
      </c>
      <c r="AO1971" s="137">
        <v>21.80124283</v>
      </c>
      <c r="AP1971" s="137">
        <v>22.11981201</v>
      </c>
      <c r="AQ1971" s="137">
        <v>22.453449249999998</v>
      </c>
      <c r="AR1971" s="137">
        <v>22.331832890000001</v>
      </c>
      <c r="AS1971" s="137">
        <f t="shared" si="541"/>
        <v>4965702.8779818788</v>
      </c>
      <c r="AT1971" s="137">
        <f t="shared" si="541"/>
        <v>3654500.5752718435</v>
      </c>
      <c r="AU1971" s="137">
        <f t="shared" si="541"/>
        <v>4557502.4779706737</v>
      </c>
      <c r="AV1971" s="137">
        <f t="shared" si="541"/>
        <v>5743303.0180744193</v>
      </c>
      <c r="AW1971" s="137">
        <f t="shared" si="541"/>
        <v>5278998.7363849422</v>
      </c>
      <c r="AX1971" s="137">
        <f t="shared" si="532"/>
        <v>4840001.5371367512</v>
      </c>
      <c r="AY1971" s="137">
        <v>21.62693977</v>
      </c>
      <c r="AZ1971" s="137">
        <v>21.6601429</v>
      </c>
      <c r="BA1971" s="137">
        <v>22.147651669999998</v>
      </c>
      <c r="BB1971" s="137">
        <v>21.90006447</v>
      </c>
      <c r="BC1971" s="137">
        <v>21.879571909999999</v>
      </c>
      <c r="BD1971" s="137">
        <f t="shared" si="542"/>
        <v>3238602.0406222409</v>
      </c>
      <c r="BE1971" s="137">
        <f t="shared" si="542"/>
        <v>3314001.672549285</v>
      </c>
      <c r="BF1971" s="137">
        <f t="shared" si="542"/>
        <v>4646302.551664439</v>
      </c>
      <c r="BG1971" s="137">
        <f t="shared" si="542"/>
        <v>3913598.8923986875</v>
      </c>
      <c r="BH1971" s="137">
        <f t="shared" si="542"/>
        <v>3858401.6727640647</v>
      </c>
      <c r="BI1971" s="137">
        <f t="shared" si="533"/>
        <v>3794181.3659997433</v>
      </c>
      <c r="BJ1971" s="119">
        <f t="shared" si="543"/>
        <v>0.65219408414110502</v>
      </c>
      <c r="BK1971" s="119">
        <f t="shared" si="543"/>
        <v>0.90682751426377051</v>
      </c>
      <c r="BL1971" s="119">
        <f t="shared" si="543"/>
        <v>1.019484372004841</v>
      </c>
      <c r="BM1971" s="119">
        <f t="shared" si="543"/>
        <v>0.68141953856211745</v>
      </c>
      <c r="BN1971" s="119">
        <f t="shared" si="543"/>
        <v>0.73089649485430597</v>
      </c>
      <c r="BO1971" s="119">
        <f t="shared" si="534"/>
        <v>0.79816440076522799</v>
      </c>
      <c r="BP1971" s="120" t="b">
        <v>1</v>
      </c>
      <c r="BQ1971" s="121">
        <v>4.9246482858231549E-2</v>
      </c>
      <c r="BR1971" s="120">
        <v>-0.34710655200000001</v>
      </c>
      <c r="BS1971" s="120">
        <f t="shared" si="535"/>
        <v>0.78615922724855991</v>
      </c>
      <c r="BT1971" s="120"/>
      <c r="BU1971" s="122"/>
      <c r="BV1971" s="123"/>
      <c r="BW1971" s="124"/>
      <c r="BX1971" s="143"/>
      <c r="BY1971" s="146">
        <f t="shared" si="536"/>
        <v>0.11228132175489824</v>
      </c>
      <c r="BZ1971" s="145"/>
      <c r="CA1971" s="145">
        <f t="shared" si="537"/>
        <v>1.5780089835637703</v>
      </c>
      <c r="CB1971" s="145" t="s">
        <v>8541</v>
      </c>
      <c r="CC1971" s="145" t="b">
        <v>1</v>
      </c>
      <c r="CD1971" s="147"/>
    </row>
    <row r="1972" spans="1:82" x14ac:dyDescent="0.25">
      <c r="A1972" s="124" t="s">
        <v>1846</v>
      </c>
      <c r="B1972" s="124" t="s">
        <v>1847</v>
      </c>
      <c r="C1972" s="125" t="s">
        <v>1847</v>
      </c>
      <c r="D1972" s="125" t="s">
        <v>1848</v>
      </c>
      <c r="E1972" s="118">
        <v>6</v>
      </c>
      <c r="F1972" s="139">
        <v>25.453435899999999</v>
      </c>
      <c r="G1972" s="137">
        <v>25.67502975</v>
      </c>
      <c r="H1972" s="137">
        <v>24.84201431</v>
      </c>
      <c r="I1972" s="137">
        <v>25.84608459</v>
      </c>
      <c r="J1972" s="137">
        <v>26.285633090000001</v>
      </c>
      <c r="K1972" s="137">
        <f t="shared" si="538"/>
        <v>45945998.980643868</v>
      </c>
      <c r="L1972" s="137">
        <f t="shared" si="538"/>
        <v>53574002.586435318</v>
      </c>
      <c r="M1972" s="137">
        <f t="shared" si="538"/>
        <v>30074018.325354233</v>
      </c>
      <c r="N1972" s="137">
        <f t="shared" si="538"/>
        <v>60317972.100321963</v>
      </c>
      <c r="O1972" s="137">
        <f t="shared" si="538"/>
        <v>81802017.539567217</v>
      </c>
      <c r="P1972" s="137">
        <f t="shared" si="528"/>
        <v>54342801.906464517</v>
      </c>
      <c r="Q1972" s="137">
        <v>25.38551331</v>
      </c>
      <c r="R1972" s="137">
        <v>25.878627779999999</v>
      </c>
      <c r="S1972" s="137">
        <v>26.27027893</v>
      </c>
      <c r="T1972" s="137">
        <v>25.982112879999999</v>
      </c>
      <c r="U1972" s="137">
        <v>26.587921139999999</v>
      </c>
      <c r="V1972" s="137">
        <f t="shared" si="539"/>
        <v>43832976.399053805</v>
      </c>
      <c r="W1972" s="137">
        <f t="shared" si="539"/>
        <v>61694039.672512971</v>
      </c>
      <c r="X1972" s="137">
        <f t="shared" si="539"/>
        <v>80936040.143049642</v>
      </c>
      <c r="Y1972" s="137">
        <f t="shared" si="539"/>
        <v>66281957.757154197</v>
      </c>
      <c r="Z1972" s="137">
        <f t="shared" si="539"/>
        <v>100869945.33958551</v>
      </c>
      <c r="AA1972" s="137">
        <f t="shared" si="529"/>
        <v>70722991.862271219</v>
      </c>
      <c r="AB1972" s="119">
        <f t="shared" si="540"/>
        <v>0.95401073807361902</v>
      </c>
      <c r="AC1972" s="119">
        <f t="shared" si="540"/>
        <v>1.1515667430854533</v>
      </c>
      <c r="AD1972" s="119">
        <f t="shared" si="540"/>
        <v>2.6912279984486016</v>
      </c>
      <c r="AE1972" s="119">
        <f t="shared" si="540"/>
        <v>1.0988757653674568</v>
      </c>
      <c r="AF1972" s="119">
        <f t="shared" si="540"/>
        <v>1.2330985026230585</v>
      </c>
      <c r="AG1972" s="119">
        <f t="shared" si="530"/>
        <v>1.4257559495196379</v>
      </c>
      <c r="AH1972" s="120" t="b">
        <v>1</v>
      </c>
      <c r="AI1972" s="121">
        <v>0.20391904614353029</v>
      </c>
      <c r="AJ1972" s="120">
        <v>0.40045127899999999</v>
      </c>
      <c r="AK1972" s="120">
        <f t="shared" si="531"/>
        <v>1.3199207210585309</v>
      </c>
      <c r="AL1972" s="120"/>
      <c r="AM1972" s="122"/>
      <c r="AN1972" s="139">
        <v>24.587148670000001</v>
      </c>
      <c r="AO1972" s="137">
        <v>24.69232178</v>
      </c>
      <c r="AP1972" s="137">
        <v>24.987936019999999</v>
      </c>
      <c r="AQ1972" s="137">
        <v>25.388441090000001</v>
      </c>
      <c r="AR1972" s="137">
        <v>24.948064800000001</v>
      </c>
      <c r="AS1972" s="137">
        <f t="shared" si="541"/>
        <v>25203987.614117969</v>
      </c>
      <c r="AT1972" s="137">
        <f t="shared" si="541"/>
        <v>27110000.049098436</v>
      </c>
      <c r="AU1972" s="137">
        <f t="shared" si="541"/>
        <v>33275015.906447086</v>
      </c>
      <c r="AV1972" s="137">
        <f t="shared" si="541"/>
        <v>43922020.59399353</v>
      </c>
      <c r="AW1972" s="137">
        <f t="shared" si="541"/>
        <v>32367997.998270795</v>
      </c>
      <c r="AX1972" s="137">
        <f t="shared" si="532"/>
        <v>32375804.432385564</v>
      </c>
      <c r="AY1972" s="137">
        <v>24.507425309999999</v>
      </c>
      <c r="AZ1972" s="137">
        <v>24.579170229999999</v>
      </c>
      <c r="BA1972" s="137">
        <v>25.140007019999999</v>
      </c>
      <c r="BB1972" s="137">
        <v>24.890365599999999</v>
      </c>
      <c r="BC1972" s="137">
        <v>24.63881683</v>
      </c>
      <c r="BD1972" s="137">
        <f t="shared" si="542"/>
        <v>23848997.870559227</v>
      </c>
      <c r="BE1972" s="137">
        <f t="shared" si="542"/>
        <v>25064988.388583817</v>
      </c>
      <c r="BF1972" s="137">
        <f t="shared" si="542"/>
        <v>36973980.192135133</v>
      </c>
      <c r="BG1972" s="137">
        <f t="shared" si="542"/>
        <v>31099016.061225262</v>
      </c>
      <c r="BH1972" s="137">
        <f t="shared" si="542"/>
        <v>26122992.365621973</v>
      </c>
      <c r="BI1972" s="137">
        <f t="shared" si="533"/>
        <v>28621994.975625087</v>
      </c>
      <c r="BJ1972" s="119">
        <f t="shared" si="543"/>
        <v>0.94623907278863495</v>
      </c>
      <c r="BK1972" s="119">
        <f t="shared" si="543"/>
        <v>0.92456615061560554</v>
      </c>
      <c r="BL1972" s="119">
        <f t="shared" si="543"/>
        <v>1.1111634114943088</v>
      </c>
      <c r="BM1972" s="119">
        <f t="shared" si="543"/>
        <v>0.70805066890474855</v>
      </c>
      <c r="BN1972" s="119">
        <f t="shared" si="543"/>
        <v>0.80706234494384077</v>
      </c>
      <c r="BO1972" s="119">
        <f t="shared" si="534"/>
        <v>0.89941632974942765</v>
      </c>
      <c r="BP1972" s="120" t="b">
        <v>1</v>
      </c>
      <c r="BQ1972" s="121">
        <v>0.19802273295044459</v>
      </c>
      <c r="BR1972" s="120">
        <v>-0.169625473</v>
      </c>
      <c r="BS1972" s="120">
        <f t="shared" si="535"/>
        <v>0.88907345675488769</v>
      </c>
      <c r="BT1972" s="120"/>
      <c r="BU1972" s="122"/>
      <c r="BV1972" s="123"/>
      <c r="BW1972" s="124"/>
      <c r="BX1972" s="143"/>
      <c r="BY1972" s="146">
        <f t="shared" si="536"/>
        <v>0.17662741755394787</v>
      </c>
      <c r="BZ1972" s="145"/>
      <c r="CA1972" s="145">
        <f t="shared" si="537"/>
        <v>1.5852013159654834</v>
      </c>
      <c r="CB1972" s="145" t="s">
        <v>8541</v>
      </c>
      <c r="CC1972" s="145" t="b">
        <v>1</v>
      </c>
      <c r="CD1972" s="147"/>
    </row>
    <row r="1973" spans="1:82" x14ac:dyDescent="0.25">
      <c r="A1973" s="124" t="s">
        <v>3328</v>
      </c>
      <c r="B1973" s="124" t="s">
        <v>3329</v>
      </c>
      <c r="C1973" s="125" t="s">
        <v>3330</v>
      </c>
      <c r="D1973" s="125" t="s">
        <v>3331</v>
      </c>
      <c r="E1973" s="118">
        <v>3</v>
      </c>
      <c r="F1973" s="139">
        <v>19.40657616</v>
      </c>
      <c r="G1973" s="137">
        <v>19.864923480000002</v>
      </c>
      <c r="H1973" s="137">
        <v>20.175498959999999</v>
      </c>
      <c r="I1973" s="137">
        <v>19.709880829999999</v>
      </c>
      <c r="J1973" s="137">
        <v>19.66195488</v>
      </c>
      <c r="K1973" s="137">
        <f t="shared" si="538"/>
        <v>694962.76642725221</v>
      </c>
      <c r="L1973" s="137">
        <f t="shared" si="538"/>
        <v>954855.88488997368</v>
      </c>
      <c r="M1973" s="137">
        <f t="shared" si="538"/>
        <v>1184214.47271093</v>
      </c>
      <c r="N1973" s="137">
        <f t="shared" si="538"/>
        <v>857561.6294231303</v>
      </c>
      <c r="O1973" s="137">
        <f t="shared" si="538"/>
        <v>829541.64257252053</v>
      </c>
      <c r="P1973" s="137">
        <f t="shared" si="528"/>
        <v>904227.27920476126</v>
      </c>
      <c r="Q1973" s="137">
        <v>21.05669022</v>
      </c>
      <c r="R1973" s="137">
        <v>18.263954160000001</v>
      </c>
      <c r="S1973" s="137">
        <v>20.812135699999999</v>
      </c>
      <c r="T1973" s="137">
        <v>21.572698590000002</v>
      </c>
      <c r="U1973" s="137">
        <v>20.304079059999999</v>
      </c>
      <c r="V1973" s="137">
        <f t="shared" si="539"/>
        <v>2181199.3802843736</v>
      </c>
      <c r="W1973" s="137">
        <f t="shared" si="539"/>
        <v>314773.41196733632</v>
      </c>
      <c r="X1973" s="137">
        <f t="shared" si="539"/>
        <v>1841098.904252511</v>
      </c>
      <c r="Y1973" s="137">
        <f t="shared" si="539"/>
        <v>3119100.4619195201</v>
      </c>
      <c r="Z1973" s="137">
        <f t="shared" si="539"/>
        <v>1294603.6627026193</v>
      </c>
      <c r="AA1973" s="137">
        <f t="shared" si="529"/>
        <v>1750155.1642252721</v>
      </c>
      <c r="AB1973" s="119">
        <f t="shared" si="540"/>
        <v>3.1385845194236008</v>
      </c>
      <c r="AC1973" s="119">
        <f t="shared" si="540"/>
        <v>0.32965541391998343</v>
      </c>
      <c r="AD1973" s="119">
        <f t="shared" si="540"/>
        <v>1.5547005603113653</v>
      </c>
      <c r="AE1973" s="119">
        <f t="shared" si="540"/>
        <v>3.6371735335426507</v>
      </c>
      <c r="AF1973" s="119">
        <f t="shared" si="540"/>
        <v>1.5606252854140978</v>
      </c>
      <c r="AG1973" s="119">
        <f t="shared" si="530"/>
        <v>2.0441478625223395</v>
      </c>
      <c r="AH1973" s="120" t="b">
        <v>1</v>
      </c>
      <c r="AI1973" s="121">
        <v>0.3572812572625978</v>
      </c>
      <c r="AJ1973" s="120">
        <v>0.63814468400000002</v>
      </c>
      <c r="AK1973" s="120">
        <f t="shared" si="531"/>
        <v>1.5563264250701612</v>
      </c>
      <c r="AL1973" s="120"/>
      <c r="AM1973" s="122"/>
      <c r="AN1973" s="139">
        <v>18.708845140000001</v>
      </c>
      <c r="AO1973" s="137">
        <v>17.512596129999999</v>
      </c>
      <c r="AP1973" s="137">
        <v>17.427003859999999</v>
      </c>
      <c r="AQ1973" s="137">
        <v>18.478338239999999</v>
      </c>
      <c r="AR1973" s="137">
        <v>18.721574780000001</v>
      </c>
      <c r="AS1973" s="137">
        <f t="shared" si="541"/>
        <v>428473.10959940491</v>
      </c>
      <c r="AT1973" s="137">
        <f t="shared" si="541"/>
        <v>186989.29193070243</v>
      </c>
      <c r="AU1973" s="137">
        <f t="shared" si="541"/>
        <v>176218.25503336239</v>
      </c>
      <c r="AV1973" s="137">
        <f t="shared" si="541"/>
        <v>365202.78458248911</v>
      </c>
      <c r="AW1973" s="137">
        <f t="shared" si="541"/>
        <v>432270.47653647861</v>
      </c>
      <c r="AX1973" s="137">
        <f t="shared" si="532"/>
        <v>317830.78353648749</v>
      </c>
      <c r="AY1973" s="137">
        <v>19.023126600000001</v>
      </c>
      <c r="AZ1973" s="137">
        <v>18.412162779999999</v>
      </c>
      <c r="BA1973" s="137">
        <v>17.37772369</v>
      </c>
      <c r="BB1973" s="137">
        <v>18.241451260000002</v>
      </c>
      <c r="BC1973" s="137">
        <v>19.315650940000001</v>
      </c>
      <c r="BD1973" s="137">
        <f t="shared" si="542"/>
        <v>532760.13207651163</v>
      </c>
      <c r="BE1973" s="137">
        <f t="shared" si="542"/>
        <v>348829.56133785332</v>
      </c>
      <c r="BF1973" s="137">
        <f t="shared" si="542"/>
        <v>170300.56431084481</v>
      </c>
      <c r="BG1973" s="137">
        <f t="shared" si="542"/>
        <v>309901.72503675485</v>
      </c>
      <c r="BH1973" s="137">
        <f t="shared" si="542"/>
        <v>652514.72811046953</v>
      </c>
      <c r="BI1973" s="137">
        <f t="shared" si="533"/>
        <v>402861.34217448684</v>
      </c>
      <c r="BJ1973" s="119">
        <f t="shared" si="543"/>
        <v>1.2433922226172103</v>
      </c>
      <c r="BK1973" s="119">
        <f t="shared" si="543"/>
        <v>1.8655055470616377</v>
      </c>
      <c r="BL1973" s="119">
        <f t="shared" si="543"/>
        <v>0.96641840130923318</v>
      </c>
      <c r="BM1973" s="119">
        <f t="shared" si="543"/>
        <v>0.84857437598961327</v>
      </c>
      <c r="BN1973" s="119">
        <f t="shared" si="543"/>
        <v>1.5095056533554516</v>
      </c>
      <c r="BO1973" s="119">
        <f t="shared" si="534"/>
        <v>1.2866792400666291</v>
      </c>
      <c r="BP1973" s="120"/>
      <c r="BQ1973" s="121">
        <v>0.21528585442383033</v>
      </c>
      <c r="BR1973" s="120">
        <v>0.30435142500000001</v>
      </c>
      <c r="BS1973" s="120">
        <f t="shared" si="535"/>
        <v>1.2348633697002778</v>
      </c>
      <c r="BT1973" s="120"/>
      <c r="BU1973" s="122"/>
      <c r="BV1973" s="123" t="b">
        <v>1</v>
      </c>
      <c r="BW1973" s="124"/>
      <c r="BX1973" s="143"/>
      <c r="BY1973" s="146">
        <f t="shared" si="536"/>
        <v>0.28274603304944523</v>
      </c>
      <c r="BZ1973" s="145"/>
      <c r="CA1973" s="145">
        <f t="shared" si="537"/>
        <v>1.5887004304324408</v>
      </c>
      <c r="CB1973" s="145" t="s">
        <v>8541</v>
      </c>
      <c r="CC1973" s="145" t="b">
        <v>1</v>
      </c>
      <c r="CD1973" s="147"/>
    </row>
    <row r="1974" spans="1:82" x14ac:dyDescent="0.25">
      <c r="A1974" s="124" t="s">
        <v>4682</v>
      </c>
      <c r="B1974" s="124" t="s">
        <v>4683</v>
      </c>
      <c r="C1974" s="125" t="s">
        <v>4684</v>
      </c>
      <c r="D1974" s="125" t="s">
        <v>4685</v>
      </c>
      <c r="E1974" s="118">
        <v>4</v>
      </c>
      <c r="F1974" s="139">
        <v>21.492723460000001</v>
      </c>
      <c r="G1974" s="137">
        <v>22.264905930000001</v>
      </c>
      <c r="H1974" s="137">
        <v>19.261011119999999</v>
      </c>
      <c r="I1974" s="137">
        <v>21.738882060000002</v>
      </c>
      <c r="J1974" s="137">
        <v>21.52382278</v>
      </c>
      <c r="K1974" s="137">
        <f t="shared" si="538"/>
        <v>2950899.7117582131</v>
      </c>
      <c r="L1974" s="137">
        <f t="shared" si="538"/>
        <v>5039698.268084676</v>
      </c>
      <c r="M1974" s="137">
        <f t="shared" si="538"/>
        <v>628263.88269158721</v>
      </c>
      <c r="N1974" s="137">
        <f t="shared" si="538"/>
        <v>3499899.4882841273</v>
      </c>
      <c r="O1974" s="137">
        <f t="shared" si="538"/>
        <v>3015201.0670609563</v>
      </c>
      <c r="P1974" s="137">
        <f t="shared" si="528"/>
        <v>3026792.4835759122</v>
      </c>
      <c r="Q1974" s="137">
        <v>21.102327349999999</v>
      </c>
      <c r="R1974" s="137">
        <v>21.827646260000002</v>
      </c>
      <c r="S1974" s="137">
        <v>21.578237529999999</v>
      </c>
      <c r="T1974" s="137">
        <v>21.388584139999999</v>
      </c>
      <c r="U1974" s="137">
        <v>21.488071439999999</v>
      </c>
      <c r="V1974" s="137">
        <f t="shared" si="539"/>
        <v>2251300.7222091793</v>
      </c>
      <c r="W1974" s="137">
        <f t="shared" si="539"/>
        <v>3721999.0590580571</v>
      </c>
      <c r="X1974" s="137">
        <f t="shared" si="539"/>
        <v>3131098.6439084979</v>
      </c>
      <c r="Y1974" s="137">
        <f t="shared" si="539"/>
        <v>2745398.4928045422</v>
      </c>
      <c r="Z1974" s="137">
        <f t="shared" si="539"/>
        <v>2941399.7583885109</v>
      </c>
      <c r="AA1974" s="137">
        <f t="shared" si="529"/>
        <v>2958239.3352737576</v>
      </c>
      <c r="AB1974" s="119">
        <f t="shared" si="540"/>
        <v>0.76292010644706154</v>
      </c>
      <c r="AC1974" s="119">
        <f t="shared" si="540"/>
        <v>0.73853609106495044</v>
      </c>
      <c r="AD1974" s="119">
        <f t="shared" si="540"/>
        <v>4.9837317251062556</v>
      </c>
      <c r="AE1974" s="119">
        <f t="shared" si="540"/>
        <v>0.7844220961186833</v>
      </c>
      <c r="AF1974" s="119">
        <f t="shared" si="540"/>
        <v>0.97552358631115021</v>
      </c>
      <c r="AG1974" s="119">
        <f t="shared" si="530"/>
        <v>1.6490267210096203</v>
      </c>
      <c r="AH1974" s="120" t="b">
        <v>1</v>
      </c>
      <c r="AI1974" s="121">
        <v>0.69786248406645768</v>
      </c>
      <c r="AJ1974" s="120">
        <v>0.22070426900000001</v>
      </c>
      <c r="AK1974" s="120">
        <f t="shared" si="531"/>
        <v>1.1653023040308894</v>
      </c>
      <c r="AL1974" s="120"/>
      <c r="AM1974" s="122"/>
      <c r="AN1974" s="139">
        <v>20.771770480000001</v>
      </c>
      <c r="AO1974" s="137">
        <v>20.530506129999999</v>
      </c>
      <c r="AP1974" s="137">
        <v>19.026838300000001</v>
      </c>
      <c r="AQ1974" s="137">
        <v>20.668302539999999</v>
      </c>
      <c r="AR1974" s="137">
        <v>21.091972349999999</v>
      </c>
      <c r="AS1974" s="137">
        <f t="shared" si="541"/>
        <v>1790300.683735281</v>
      </c>
      <c r="AT1974" s="137">
        <f t="shared" si="541"/>
        <v>1514600.7630803818</v>
      </c>
      <c r="AU1974" s="137">
        <f t="shared" si="541"/>
        <v>534132.55774524156</v>
      </c>
      <c r="AV1974" s="137">
        <f t="shared" si="541"/>
        <v>1666399.1061966985</v>
      </c>
      <c r="AW1974" s="137">
        <f t="shared" si="541"/>
        <v>2235199.775062867</v>
      </c>
      <c r="AX1974" s="137">
        <f t="shared" si="532"/>
        <v>1548126.5771640942</v>
      </c>
      <c r="AY1974" s="137">
        <v>20.288389209999998</v>
      </c>
      <c r="AZ1974" s="137">
        <v>20.261667249999999</v>
      </c>
      <c r="BA1974" s="137">
        <v>20.130903239999999</v>
      </c>
      <c r="BB1974" s="137">
        <v>20.499698639999998</v>
      </c>
      <c r="BC1974" s="137">
        <v>20.36538315</v>
      </c>
      <c r="BD1974" s="137">
        <f t="shared" si="542"/>
        <v>1280600.6440746996</v>
      </c>
      <c r="BE1974" s="137">
        <f t="shared" si="542"/>
        <v>1257099.3574691468</v>
      </c>
      <c r="BF1974" s="137">
        <f t="shared" si="542"/>
        <v>1148168.7305943093</v>
      </c>
      <c r="BG1974" s="137">
        <f t="shared" si="542"/>
        <v>1482600.6722699804</v>
      </c>
      <c r="BH1974" s="137">
        <f t="shared" si="542"/>
        <v>1350800.464610398</v>
      </c>
      <c r="BI1974" s="137">
        <f t="shared" si="533"/>
        <v>1303853.9738037069</v>
      </c>
      <c r="BJ1974" s="119">
        <f t="shared" si="543"/>
        <v>0.71529919845802448</v>
      </c>
      <c r="BK1974" s="119">
        <f t="shared" si="543"/>
        <v>0.82998727328809019</v>
      </c>
      <c r="BL1974" s="119">
        <f t="shared" si="543"/>
        <v>2.1495951032101974</v>
      </c>
      <c r="BM1974" s="119">
        <f t="shared" si="543"/>
        <v>0.88970323301108223</v>
      </c>
      <c r="BN1974" s="119">
        <f t="shared" si="543"/>
        <v>0.60433097733843755</v>
      </c>
      <c r="BO1974" s="119">
        <f t="shared" si="534"/>
        <v>1.0377831570611664</v>
      </c>
      <c r="BP1974" s="120" t="b">
        <v>1</v>
      </c>
      <c r="BQ1974" s="121">
        <v>0.7497374469734166</v>
      </c>
      <c r="BR1974" s="120">
        <v>-0.108669662</v>
      </c>
      <c r="BS1974" s="120">
        <f t="shared" si="535"/>
        <v>0.92744288136791631</v>
      </c>
      <c r="BT1974" s="120"/>
      <c r="BU1974" s="122"/>
      <c r="BV1974" s="123"/>
      <c r="BW1974" s="124"/>
      <c r="BX1974" s="143"/>
      <c r="BY1974" s="146">
        <f t="shared" si="536"/>
        <v>0.5193641308129664</v>
      </c>
      <c r="BZ1974" s="145"/>
      <c r="CA1974" s="145">
        <f t="shared" si="537"/>
        <v>1.5889896745668879</v>
      </c>
      <c r="CB1974" s="145" t="s">
        <v>8541</v>
      </c>
      <c r="CC1974" s="145" t="b">
        <v>1</v>
      </c>
      <c r="CD1974" s="147"/>
    </row>
    <row r="1975" spans="1:82" x14ac:dyDescent="0.25">
      <c r="A1975" s="124" t="s">
        <v>2435</v>
      </c>
      <c r="B1975" s="124" t="s">
        <v>2436</v>
      </c>
      <c r="C1975" s="125" t="s">
        <v>2437</v>
      </c>
      <c r="D1975" s="125" t="s">
        <v>2438</v>
      </c>
      <c r="E1975" s="118">
        <v>1</v>
      </c>
      <c r="F1975" s="139">
        <v>21.701637269999999</v>
      </c>
      <c r="G1975" s="137">
        <v>21.1011734</v>
      </c>
      <c r="H1975" s="137">
        <v>19.389862059999999</v>
      </c>
      <c r="I1975" s="137">
        <v>22.275686260000001</v>
      </c>
      <c r="J1975" s="137">
        <v>19.99971008</v>
      </c>
      <c r="K1975" s="137">
        <f t="shared" si="538"/>
        <v>3410701.9797407724</v>
      </c>
      <c r="L1975" s="137">
        <f t="shared" si="538"/>
        <v>2249500.7231089803</v>
      </c>
      <c r="M1975" s="137">
        <f t="shared" si="538"/>
        <v>686957.85187180352</v>
      </c>
      <c r="N1975" s="137">
        <f t="shared" si="538"/>
        <v>5077497.7340150028</v>
      </c>
      <c r="O1975" s="137">
        <f t="shared" si="538"/>
        <v>1048365.3022423073</v>
      </c>
      <c r="P1975" s="137">
        <f t="shared" si="528"/>
        <v>2494604.7181957732</v>
      </c>
      <c r="Q1975" s="137">
        <v>22.226350780000001</v>
      </c>
      <c r="R1975" s="137">
        <v>22.338432310000002</v>
      </c>
      <c r="S1975" s="137">
        <v>20.642610550000001</v>
      </c>
      <c r="T1975" s="137">
        <v>23.012823099999999</v>
      </c>
      <c r="U1975" s="137">
        <v>19.61286926</v>
      </c>
      <c r="V1975" s="137">
        <f t="shared" si="539"/>
        <v>4906799.1224316908</v>
      </c>
      <c r="W1975" s="137">
        <f t="shared" si="539"/>
        <v>5303202.141943655</v>
      </c>
      <c r="X1975" s="137">
        <f t="shared" si="539"/>
        <v>1636985.9967955477</v>
      </c>
      <c r="Y1975" s="137">
        <f t="shared" si="539"/>
        <v>8463500.769150136</v>
      </c>
      <c r="Z1975" s="137">
        <f t="shared" si="539"/>
        <v>801792.42388313974</v>
      </c>
      <c r="AA1975" s="137">
        <f t="shared" si="529"/>
        <v>4222456.0908408342</v>
      </c>
      <c r="AB1975" s="119">
        <f t="shared" si="540"/>
        <v>1.4386478653302415</v>
      </c>
      <c r="AC1975" s="119">
        <f t="shared" si="540"/>
        <v>2.3575018613971497</v>
      </c>
      <c r="AD1975" s="119">
        <f t="shared" si="540"/>
        <v>2.3829496851009622</v>
      </c>
      <c r="AE1975" s="119">
        <f t="shared" si="540"/>
        <v>1.666864509353049</v>
      </c>
      <c r="AF1975" s="119">
        <f t="shared" si="540"/>
        <v>0.7648025189008234</v>
      </c>
      <c r="AG1975" s="119">
        <f t="shared" si="530"/>
        <v>1.7221532880164454</v>
      </c>
      <c r="AH1975" s="120" t="b">
        <v>1</v>
      </c>
      <c r="AI1975" s="121">
        <v>8.8529387394535933E-2</v>
      </c>
      <c r="AJ1975" s="120">
        <v>0.67300338699999995</v>
      </c>
      <c r="AK1975" s="120">
        <f t="shared" si="531"/>
        <v>1.5943886962062801</v>
      </c>
      <c r="AL1975" s="120"/>
      <c r="AM1975" s="122"/>
      <c r="AN1975" s="139">
        <v>19.574981690000001</v>
      </c>
      <c r="AO1975" s="137">
        <v>21.691236499999999</v>
      </c>
      <c r="AP1975" s="137">
        <v>19.330478670000002</v>
      </c>
      <c r="AQ1975" s="137">
        <v>17.622703550000001</v>
      </c>
      <c r="AR1975" s="137">
        <v>20.216911320000001</v>
      </c>
      <c r="AS1975" s="137">
        <f t="shared" si="541"/>
        <v>781010.10551359225</v>
      </c>
      <c r="AT1975" s="137">
        <f t="shared" si="541"/>
        <v>3386201.7478136783</v>
      </c>
      <c r="AU1975" s="137">
        <f t="shared" si="541"/>
        <v>659255.72545891057</v>
      </c>
      <c r="AV1975" s="137">
        <f t="shared" si="541"/>
        <v>201819.15024023692</v>
      </c>
      <c r="AW1975" s="137">
        <f t="shared" si="541"/>
        <v>1218699.7639096179</v>
      </c>
      <c r="AX1975" s="137">
        <f t="shared" si="532"/>
        <v>1249397.2985872072</v>
      </c>
      <c r="AY1975" s="137">
        <v>18.923437119999999</v>
      </c>
      <c r="AZ1975" s="137">
        <v>20.270250319999999</v>
      </c>
      <c r="BA1975" s="137">
        <v>18.097967149999999</v>
      </c>
      <c r="BB1975" s="137">
        <v>19.455266949999999</v>
      </c>
      <c r="BC1975" s="137">
        <v>18.92922974</v>
      </c>
      <c r="BD1975" s="137">
        <f t="shared" si="542"/>
        <v>497189.78145805118</v>
      </c>
      <c r="BE1975" s="137">
        <f t="shared" si="542"/>
        <v>1264600.5487678242</v>
      </c>
      <c r="BF1975" s="137">
        <f t="shared" si="542"/>
        <v>280563.37209193211</v>
      </c>
      <c r="BG1975" s="137">
        <f t="shared" si="542"/>
        <v>718817.96989544015</v>
      </c>
      <c r="BH1975" s="137">
        <f t="shared" si="542"/>
        <v>499190.08020338538</v>
      </c>
      <c r="BI1975" s="137">
        <f t="shared" si="533"/>
        <v>652072.35048332659</v>
      </c>
      <c r="BJ1975" s="119">
        <f t="shared" si="543"/>
        <v>0.63659839731663803</v>
      </c>
      <c r="BK1975" s="119">
        <f t="shared" si="543"/>
        <v>0.37345694171480515</v>
      </c>
      <c r="BL1975" s="119">
        <f t="shared" si="543"/>
        <v>0.4255759354939706</v>
      </c>
      <c r="BM1975" s="119">
        <f t="shared" si="543"/>
        <v>3.5616935709014226</v>
      </c>
      <c r="BN1975" s="119">
        <f t="shared" si="543"/>
        <v>0.40960874448844703</v>
      </c>
      <c r="BO1975" s="119">
        <f t="shared" si="534"/>
        <v>1.0813867179830567</v>
      </c>
      <c r="BP1975" s="120" t="b">
        <v>1</v>
      </c>
      <c r="BQ1975" s="121">
        <v>0.41704633982912176</v>
      </c>
      <c r="BR1975" s="120">
        <v>-0.552032089</v>
      </c>
      <c r="BS1975" s="120">
        <f t="shared" si="535"/>
        <v>0.68205874664757793</v>
      </c>
      <c r="BT1975" s="120"/>
      <c r="BU1975" s="122"/>
      <c r="BV1975" s="123" t="b">
        <v>1</v>
      </c>
      <c r="BW1975" s="124" t="b">
        <v>1</v>
      </c>
      <c r="BX1975" s="143"/>
      <c r="BY1975" s="146">
        <f t="shared" si="536"/>
        <v>0.39124545897901442</v>
      </c>
      <c r="BZ1975" s="145"/>
      <c r="CA1975" s="145">
        <f t="shared" si="537"/>
        <v>1.5925415574074291</v>
      </c>
      <c r="CB1975" s="145" t="s">
        <v>8541</v>
      </c>
      <c r="CC1975" s="145" t="b">
        <v>1</v>
      </c>
      <c r="CD1975" s="147"/>
    </row>
    <row r="1976" spans="1:82" x14ac:dyDescent="0.25">
      <c r="A1976" s="124" t="s">
        <v>1169</v>
      </c>
      <c r="B1976" s="124" t="s">
        <v>1170</v>
      </c>
      <c r="C1976" s="125" t="s">
        <v>1170</v>
      </c>
      <c r="D1976" s="125" t="s">
        <v>1171</v>
      </c>
      <c r="E1976" s="118">
        <v>2</v>
      </c>
      <c r="F1976" s="139">
        <v>20.178279880000002</v>
      </c>
      <c r="G1976" s="137">
        <v>20.739336009999999</v>
      </c>
      <c r="H1976" s="137">
        <v>21.15992546</v>
      </c>
      <c r="I1976" s="137">
        <v>19.806352619999998</v>
      </c>
      <c r="J1976" s="137">
        <v>20.022151950000001</v>
      </c>
      <c r="K1976" s="137">
        <f t="shared" si="538"/>
        <v>1186499.3504074654</v>
      </c>
      <c r="L1976" s="137">
        <f t="shared" si="538"/>
        <v>1750500.4597513576</v>
      </c>
      <c r="M1976" s="137">
        <f t="shared" si="538"/>
        <v>2342999.8968322542</v>
      </c>
      <c r="N1976" s="137">
        <f t="shared" si="538"/>
        <v>916866.79203393415</v>
      </c>
      <c r="O1976" s="137">
        <f t="shared" si="538"/>
        <v>1064800.6674405658</v>
      </c>
      <c r="P1976" s="137">
        <f t="shared" si="528"/>
        <v>1452333.4332931153</v>
      </c>
      <c r="Q1976" s="137">
        <v>21.444452290000001</v>
      </c>
      <c r="R1976" s="137">
        <v>20.052162169999999</v>
      </c>
      <c r="S1976" s="137">
        <v>25.068908690000001</v>
      </c>
      <c r="T1976" s="137">
        <v>24.09924698</v>
      </c>
      <c r="U1976" s="137">
        <v>19.61406517</v>
      </c>
      <c r="V1976" s="137">
        <f t="shared" si="539"/>
        <v>2853798.9897183124</v>
      </c>
      <c r="W1976" s="137">
        <f t="shared" si="539"/>
        <v>1087182.0944496694</v>
      </c>
      <c r="X1976" s="137">
        <f t="shared" si="539"/>
        <v>35196013.389990777</v>
      </c>
      <c r="Y1976" s="137">
        <f t="shared" si="539"/>
        <v>17971991.888026718</v>
      </c>
      <c r="Z1976" s="137">
        <f t="shared" si="539"/>
        <v>802457.33856336435</v>
      </c>
      <c r="AA1976" s="137">
        <f t="shared" si="529"/>
        <v>11582288.74014977</v>
      </c>
      <c r="AB1976" s="119">
        <f t="shared" si="540"/>
        <v>2.40522591836082</v>
      </c>
      <c r="AC1976" s="119">
        <f t="shared" si="540"/>
        <v>0.62106929957852941</v>
      </c>
      <c r="AD1976" s="119">
        <f t="shared" si="540"/>
        <v>15.021773341764092</v>
      </c>
      <c r="AE1976" s="119">
        <f t="shared" si="540"/>
        <v>19.601529954158877</v>
      </c>
      <c r="AF1976" s="119">
        <f t="shared" si="540"/>
        <v>0.75362212205615031</v>
      </c>
      <c r="AG1976" s="119">
        <f t="shared" si="530"/>
        <v>7.6806441271836929</v>
      </c>
      <c r="AH1976" s="120" t="b">
        <v>1</v>
      </c>
      <c r="AI1976" s="121">
        <v>0.18503143032068137</v>
      </c>
      <c r="AJ1976" s="120">
        <v>1.674557877</v>
      </c>
      <c r="AK1976" s="120">
        <f t="shared" si="531"/>
        <v>3.192215121042465</v>
      </c>
      <c r="AL1976" s="120"/>
      <c r="AM1976" s="122"/>
      <c r="AN1976" s="139">
        <v>19.64949799</v>
      </c>
      <c r="AO1976" s="137">
        <v>20.654996870000002</v>
      </c>
      <c r="AP1976" s="137">
        <v>18.203662869999999</v>
      </c>
      <c r="AQ1976" s="137">
        <v>17.456855770000001</v>
      </c>
      <c r="AR1976" s="137">
        <v>18.61215782</v>
      </c>
      <c r="AS1976" s="137">
        <f t="shared" si="541"/>
        <v>822409.83390989888</v>
      </c>
      <c r="AT1976" s="137">
        <f t="shared" si="541"/>
        <v>1651100.9155270664</v>
      </c>
      <c r="AU1976" s="137">
        <f t="shared" si="541"/>
        <v>301889.88003158628</v>
      </c>
      <c r="AV1976" s="137">
        <f t="shared" si="541"/>
        <v>179902.5075497558</v>
      </c>
      <c r="AW1976" s="137">
        <f t="shared" si="541"/>
        <v>400698.56567507942</v>
      </c>
      <c r="AX1976" s="137">
        <f t="shared" si="532"/>
        <v>671200.34053867729</v>
      </c>
      <c r="AY1976" s="137">
        <v>21.153446200000001</v>
      </c>
      <c r="AZ1976" s="137">
        <v>21.175054549999999</v>
      </c>
      <c r="BA1976" s="137">
        <v>20.430427550000001</v>
      </c>
      <c r="BB1976" s="137">
        <v>21.29384232</v>
      </c>
      <c r="BC1976" s="137">
        <v>18.254827500000001</v>
      </c>
      <c r="BD1976" s="137">
        <f t="shared" si="542"/>
        <v>2332500.8885727013</v>
      </c>
      <c r="BE1976" s="137">
        <f t="shared" si="542"/>
        <v>2367699.4832837447</v>
      </c>
      <c r="BF1976" s="137">
        <f t="shared" si="542"/>
        <v>1413095.5110772131</v>
      </c>
      <c r="BG1976" s="137">
        <f t="shared" si="542"/>
        <v>2570900.4557586857</v>
      </c>
      <c r="BH1976" s="137">
        <f t="shared" si="542"/>
        <v>312788.4033363518</v>
      </c>
      <c r="BI1976" s="137">
        <f t="shared" si="533"/>
        <v>1799396.9484057394</v>
      </c>
      <c r="BJ1976" s="119">
        <f t="shared" si="543"/>
        <v>2.8361782561421123</v>
      </c>
      <c r="BK1976" s="119">
        <f t="shared" si="543"/>
        <v>1.4340125797386072</v>
      </c>
      <c r="BL1976" s="119">
        <f t="shared" si="543"/>
        <v>4.6808310067543939</v>
      </c>
      <c r="BM1976" s="119">
        <f t="shared" si="543"/>
        <v>14.290520408936764</v>
      </c>
      <c r="BN1976" s="119">
        <f t="shared" si="543"/>
        <v>0.78060774390190191</v>
      </c>
      <c r="BO1976" s="119">
        <f t="shared" si="534"/>
        <v>4.8044299990947561</v>
      </c>
      <c r="BP1976" s="120" t="b">
        <v>1</v>
      </c>
      <c r="BQ1976" s="121">
        <v>9.8514844234680488E-2</v>
      </c>
      <c r="BR1976" s="120">
        <v>1.546085358</v>
      </c>
      <c r="BS1976" s="120">
        <f t="shared" si="535"/>
        <v>2.9202367939265099</v>
      </c>
      <c r="BT1976" s="120"/>
      <c r="BU1976" s="122"/>
      <c r="BV1976" s="123"/>
      <c r="BW1976" s="124"/>
      <c r="BX1976" s="143"/>
      <c r="BY1976" s="146">
        <f t="shared" si="536"/>
        <v>0.56146379280638992</v>
      </c>
      <c r="BZ1976" s="145"/>
      <c r="CA1976" s="145">
        <f t="shared" si="537"/>
        <v>1.5986587646465593</v>
      </c>
      <c r="CB1976" s="145" t="s">
        <v>8541</v>
      </c>
      <c r="CC1976" s="145" t="b">
        <v>1</v>
      </c>
      <c r="CD1976" s="147"/>
    </row>
    <row r="1977" spans="1:82" x14ac:dyDescent="0.25">
      <c r="A1977" s="124" t="s">
        <v>4281</v>
      </c>
      <c r="B1977" s="124" t="s">
        <v>4282</v>
      </c>
      <c r="C1977" s="125" t="s">
        <v>4283</v>
      </c>
      <c r="D1977" s="125" t="s">
        <v>4284</v>
      </c>
      <c r="E1977" s="118">
        <v>3</v>
      </c>
      <c r="F1977" s="139">
        <v>21.289346689999999</v>
      </c>
      <c r="G1977" s="137">
        <v>21.536256789999999</v>
      </c>
      <c r="H1977" s="137">
        <v>19.303743359999999</v>
      </c>
      <c r="I1977" s="137">
        <v>21.464881900000002</v>
      </c>
      <c r="J1977" s="137">
        <v>19.4568634</v>
      </c>
      <c r="K1977" s="137">
        <f t="shared" si="538"/>
        <v>2562901.6564768297</v>
      </c>
      <c r="L1977" s="137">
        <f t="shared" si="538"/>
        <v>3041300.1832396993</v>
      </c>
      <c r="M1977" s="137">
        <f t="shared" si="538"/>
        <v>647151.22852883965</v>
      </c>
      <c r="N1977" s="137">
        <f t="shared" si="538"/>
        <v>2894498.3430034467</v>
      </c>
      <c r="O1977" s="137">
        <f t="shared" si="538"/>
        <v>719613.83601999993</v>
      </c>
      <c r="P1977" s="137">
        <f t="shared" si="528"/>
        <v>1973093.0494537633</v>
      </c>
      <c r="Q1977" s="137">
        <v>19.319816589999999</v>
      </c>
      <c r="R1977" s="137">
        <v>21.93095589</v>
      </c>
      <c r="S1977" s="137">
        <v>20.19327354</v>
      </c>
      <c r="T1977" s="137">
        <v>21.077116010000001</v>
      </c>
      <c r="U1977" s="137">
        <v>21.05158806</v>
      </c>
      <c r="V1977" s="137">
        <f t="shared" si="539"/>
        <v>654401.52738648723</v>
      </c>
      <c r="W1977" s="137">
        <f t="shared" si="539"/>
        <v>3998301.6528654052</v>
      </c>
      <c r="X1977" s="137">
        <f t="shared" si="539"/>
        <v>1198894.7162567305</v>
      </c>
      <c r="Y1977" s="137">
        <f t="shared" si="539"/>
        <v>2212300.6202588915</v>
      </c>
      <c r="Z1977" s="137">
        <f t="shared" si="539"/>
        <v>2173499.0886243074</v>
      </c>
      <c r="AA1977" s="137">
        <f t="shared" si="529"/>
        <v>2047479.5210783645</v>
      </c>
      <c r="AB1977" s="119">
        <f t="shared" si="540"/>
        <v>0.25533618339693925</v>
      </c>
      <c r="AC1977" s="119">
        <f t="shared" si="540"/>
        <v>1.3146685338394564</v>
      </c>
      <c r="AD1977" s="119">
        <f t="shared" si="540"/>
        <v>1.8525727270612806</v>
      </c>
      <c r="AE1977" s="119">
        <f t="shared" si="540"/>
        <v>0.7643122773265506</v>
      </c>
      <c r="AF1977" s="119">
        <f t="shared" si="540"/>
        <v>3.0203686752958712</v>
      </c>
      <c r="AG1977" s="119">
        <f t="shared" si="530"/>
        <v>1.4414516793840195</v>
      </c>
      <c r="AH1977" s="120" t="b">
        <v>1</v>
      </c>
      <c r="AI1977" s="121">
        <v>0.87269501861484822</v>
      </c>
      <c r="AJ1977" s="120">
        <v>0.104331589</v>
      </c>
      <c r="AK1977" s="120">
        <f t="shared" si="531"/>
        <v>1.0749962215741329</v>
      </c>
      <c r="AL1977" s="120"/>
      <c r="AM1977" s="122"/>
      <c r="AN1977" s="139">
        <v>19.90753174</v>
      </c>
      <c r="AO1977" s="137">
        <v>17.70676422</v>
      </c>
      <c r="AP1977" s="137">
        <v>18.381546019999998</v>
      </c>
      <c r="AQ1977" s="137">
        <v>17.70845413</v>
      </c>
      <c r="AR1977" s="137">
        <v>20.267395019999999</v>
      </c>
      <c r="AS1977" s="137">
        <f t="shared" si="541"/>
        <v>983476.96736589947</v>
      </c>
      <c r="AT1977" s="137">
        <f t="shared" si="541"/>
        <v>213927.76620642887</v>
      </c>
      <c r="AU1977" s="137">
        <f t="shared" si="541"/>
        <v>341504.72642784769</v>
      </c>
      <c r="AV1977" s="137">
        <f t="shared" si="541"/>
        <v>214178.49867408827</v>
      </c>
      <c r="AW1977" s="137">
        <f t="shared" si="541"/>
        <v>1262100.198352854</v>
      </c>
      <c r="AX1977" s="137">
        <f t="shared" si="532"/>
        <v>603037.63140542374</v>
      </c>
      <c r="AY1977" s="137">
        <v>17.766859050000001</v>
      </c>
      <c r="AZ1977" s="137">
        <v>17.381700519999999</v>
      </c>
      <c r="BA1977" s="137">
        <v>18.847455979999999</v>
      </c>
      <c r="BB1977" s="137">
        <v>18.586837769999999</v>
      </c>
      <c r="BC1977" s="137">
        <v>18.32830238</v>
      </c>
      <c r="BD1977" s="137">
        <f t="shared" si="542"/>
        <v>223027.03090421652</v>
      </c>
      <c r="BE1977" s="137">
        <f t="shared" si="542"/>
        <v>170770.6502753048</v>
      </c>
      <c r="BF1977" s="137">
        <f t="shared" si="542"/>
        <v>471682.31346477033</v>
      </c>
      <c r="BG1977" s="137">
        <f t="shared" si="542"/>
        <v>393727.4492754906</v>
      </c>
      <c r="BH1977" s="137">
        <f t="shared" si="542"/>
        <v>329130.99748510227</v>
      </c>
      <c r="BI1977" s="137">
        <f t="shared" si="533"/>
        <v>317667.68828097696</v>
      </c>
      <c r="BJ1977" s="119">
        <f t="shared" si="543"/>
        <v>0.22677402552859177</v>
      </c>
      <c r="BK1977" s="119">
        <f t="shared" si="543"/>
        <v>0.79826313948662575</v>
      </c>
      <c r="BL1977" s="119">
        <f t="shared" si="543"/>
        <v>1.3811882441528265</v>
      </c>
      <c r="BM1977" s="119">
        <f t="shared" si="543"/>
        <v>1.8383145447042228</v>
      </c>
      <c r="BN1977" s="119">
        <f t="shared" si="543"/>
        <v>0.26078040231246746</v>
      </c>
      <c r="BO1977" s="119">
        <f t="shared" si="534"/>
        <v>0.90106407123694687</v>
      </c>
      <c r="BP1977" s="120"/>
      <c r="BQ1977" s="121">
        <v>0.37589630440265903</v>
      </c>
      <c r="BR1977" s="120">
        <v>-0.61210708599999997</v>
      </c>
      <c r="BS1977" s="120">
        <f t="shared" si="535"/>
        <v>0.6542404720370395</v>
      </c>
      <c r="BT1977" s="120"/>
      <c r="BU1977" s="122"/>
      <c r="BV1977" s="123"/>
      <c r="BW1977" s="124"/>
      <c r="BX1977" s="143"/>
      <c r="BY1977" s="146">
        <f t="shared" si="536"/>
        <v>0.37598824827924093</v>
      </c>
      <c r="BZ1977" s="145"/>
      <c r="CA1977" s="145">
        <f t="shared" si="537"/>
        <v>1.5997216240186438</v>
      </c>
      <c r="CB1977" s="145" t="s">
        <v>8541</v>
      </c>
      <c r="CC1977" s="145" t="b">
        <v>1</v>
      </c>
      <c r="CD1977" s="147"/>
    </row>
    <row r="1978" spans="1:82" x14ac:dyDescent="0.25">
      <c r="A1978" s="124" t="s">
        <v>4434</v>
      </c>
      <c r="B1978" s="124" t="s">
        <v>4435</v>
      </c>
      <c r="C1978" s="125" t="s">
        <v>4436</v>
      </c>
      <c r="D1978" s="125" t="s">
        <v>4437</v>
      </c>
      <c r="E1978" s="118">
        <v>8</v>
      </c>
      <c r="F1978" s="139">
        <v>18.780147549999999</v>
      </c>
      <c r="G1978" s="137">
        <v>20.940126419999999</v>
      </c>
      <c r="H1978" s="137">
        <v>20.56010818</v>
      </c>
      <c r="I1978" s="137">
        <v>19.944965360000001</v>
      </c>
      <c r="J1978" s="137">
        <v>20.877250669999999</v>
      </c>
      <c r="K1978" s="137">
        <f t="shared" si="538"/>
        <v>450181.5949970631</v>
      </c>
      <c r="L1978" s="137">
        <f t="shared" si="538"/>
        <v>2011898.9566580872</v>
      </c>
      <c r="M1978" s="137">
        <f t="shared" si="538"/>
        <v>1545999.2406745015</v>
      </c>
      <c r="N1978" s="137">
        <f t="shared" si="538"/>
        <v>1009329.1958608207</v>
      </c>
      <c r="O1978" s="137">
        <f t="shared" si="538"/>
        <v>1926099.3233253888</v>
      </c>
      <c r="P1978" s="137">
        <f t="shared" si="528"/>
        <v>1388701.6623031725</v>
      </c>
      <c r="Q1978" s="137">
        <v>20.584135060000001</v>
      </c>
      <c r="R1978" s="137">
        <v>21.72329903</v>
      </c>
      <c r="S1978" s="137">
        <v>21.354501719999998</v>
      </c>
      <c r="T1978" s="137">
        <v>20.838228229999999</v>
      </c>
      <c r="U1978" s="137">
        <v>19.041131969999999</v>
      </c>
      <c r="V1978" s="137">
        <f t="shared" si="539"/>
        <v>1571962.1610522233</v>
      </c>
      <c r="W1978" s="137">
        <f t="shared" si="539"/>
        <v>3462299.3387993979</v>
      </c>
      <c r="X1978" s="137">
        <f t="shared" si="539"/>
        <v>2681300.9383941926</v>
      </c>
      <c r="Y1978" s="137">
        <f t="shared" si="539"/>
        <v>1874699.8892124982</v>
      </c>
      <c r="Z1978" s="137">
        <f t="shared" si="539"/>
        <v>539450.84083913115</v>
      </c>
      <c r="AA1978" s="137">
        <f t="shared" si="529"/>
        <v>2025942.6336594888</v>
      </c>
      <c r="AB1978" s="119">
        <f t="shared" si="540"/>
        <v>3.4918401341184961</v>
      </c>
      <c r="AC1978" s="119">
        <f t="shared" si="540"/>
        <v>1.7209111458313657</v>
      </c>
      <c r="AD1978" s="119">
        <f t="shared" si="540"/>
        <v>1.7343481599799313</v>
      </c>
      <c r="AE1978" s="119">
        <f t="shared" si="540"/>
        <v>1.8573721010949593</v>
      </c>
      <c r="AF1978" s="119">
        <f t="shared" si="540"/>
        <v>0.28007425905107292</v>
      </c>
      <c r="AG1978" s="119">
        <f t="shared" si="530"/>
        <v>1.816909160015165</v>
      </c>
      <c r="AH1978" s="120" t="b">
        <v>1</v>
      </c>
      <c r="AI1978" s="121">
        <v>0.46976290654400071</v>
      </c>
      <c r="AJ1978" s="120">
        <v>0.48773956299999999</v>
      </c>
      <c r="AK1978" s="120">
        <f t="shared" si="531"/>
        <v>1.4022460926844496</v>
      </c>
      <c r="AL1978" s="120"/>
      <c r="AM1978" s="122"/>
      <c r="AN1978" s="139">
        <v>20.775392530000001</v>
      </c>
      <c r="AO1978" s="137">
        <v>18.353702550000001</v>
      </c>
      <c r="AP1978" s="137">
        <v>21.039657590000001</v>
      </c>
      <c r="AQ1978" s="137">
        <v>21.34076881</v>
      </c>
      <c r="AR1978" s="137">
        <v>20.306968690000001</v>
      </c>
      <c r="AS1978" s="137">
        <f t="shared" si="541"/>
        <v>1794801.0842599794</v>
      </c>
      <c r="AT1978" s="137">
        <f t="shared" si="541"/>
        <v>334977.00791703869</v>
      </c>
      <c r="AU1978" s="137">
        <f t="shared" si="541"/>
        <v>2155599.2960106335</v>
      </c>
      <c r="AV1978" s="137">
        <f t="shared" si="541"/>
        <v>2655898.9200206315</v>
      </c>
      <c r="AW1978" s="137">
        <f t="shared" si="541"/>
        <v>1297199.2732792993</v>
      </c>
      <c r="AX1978" s="137">
        <f t="shared" si="532"/>
        <v>1647695.1162975165</v>
      </c>
      <c r="AY1978" s="137">
        <v>20.096998209999999</v>
      </c>
      <c r="AZ1978" s="137">
        <v>19.716926569999998</v>
      </c>
      <c r="BA1978" s="137">
        <v>20.576347349999999</v>
      </c>
      <c r="BB1978" s="137">
        <v>21.1437645</v>
      </c>
      <c r="BC1978" s="137">
        <v>20.11958885</v>
      </c>
      <c r="BD1978" s="137">
        <f t="shared" si="542"/>
        <v>1121500.0157429064</v>
      </c>
      <c r="BE1978" s="137">
        <f t="shared" si="542"/>
        <v>861759.97647188418</v>
      </c>
      <c r="BF1978" s="137">
        <f t="shared" si="542"/>
        <v>1563499.5246875782</v>
      </c>
      <c r="BG1978" s="137">
        <f t="shared" si="542"/>
        <v>2316900.2464556084</v>
      </c>
      <c r="BH1978" s="137">
        <f t="shared" si="542"/>
        <v>1139199.3913973311</v>
      </c>
      <c r="BI1978" s="137">
        <f t="shared" si="533"/>
        <v>1400571.8309510616</v>
      </c>
      <c r="BJ1978" s="119">
        <f t="shared" si="543"/>
        <v>0.62486033999991475</v>
      </c>
      <c r="BK1978" s="119">
        <f t="shared" si="543"/>
        <v>2.5725944053011243</v>
      </c>
      <c r="BL1978" s="119">
        <f t="shared" si="543"/>
        <v>0.72532011287123077</v>
      </c>
      <c r="BM1978" s="119">
        <f t="shared" si="543"/>
        <v>0.87236009962216876</v>
      </c>
      <c r="BN1978" s="119">
        <f t="shared" si="543"/>
        <v>0.87819922109380544</v>
      </c>
      <c r="BO1978" s="119">
        <f t="shared" si="534"/>
        <v>1.1346668357776486</v>
      </c>
      <c r="BP1978" s="120" t="b">
        <v>1</v>
      </c>
      <c r="BQ1978" s="121">
        <v>0.93238340899511385</v>
      </c>
      <c r="BR1978" s="120">
        <v>-3.2572937000000003E-2</v>
      </c>
      <c r="BS1978" s="120">
        <f t="shared" si="535"/>
        <v>0.97767513254256888</v>
      </c>
      <c r="BT1978" s="120"/>
      <c r="BU1978" s="122"/>
      <c r="BV1978" s="123"/>
      <c r="BW1978" s="124"/>
      <c r="BX1978" s="143"/>
      <c r="BY1978" s="146">
        <f t="shared" si="536"/>
        <v>0.31012288098241575</v>
      </c>
      <c r="BZ1978" s="145"/>
      <c r="CA1978" s="145">
        <f t="shared" si="537"/>
        <v>1.6012710539565025</v>
      </c>
      <c r="CB1978" s="145" t="s">
        <v>8541</v>
      </c>
      <c r="CC1978" s="145" t="b">
        <v>1</v>
      </c>
      <c r="CD1978" s="147"/>
    </row>
    <row r="1979" spans="1:82" x14ac:dyDescent="0.25">
      <c r="A1979" s="124" t="s">
        <v>650</v>
      </c>
      <c r="B1979" s="124" t="s">
        <v>651</v>
      </c>
      <c r="C1979" s="125" t="s">
        <v>652</v>
      </c>
      <c r="D1979" s="125" t="s">
        <v>653</v>
      </c>
      <c r="E1979" s="118">
        <v>9</v>
      </c>
      <c r="F1979" s="139">
        <v>21.84835052</v>
      </c>
      <c r="G1979" s="137">
        <v>21.350568769999999</v>
      </c>
      <c r="H1979" s="137">
        <v>26.235221859999999</v>
      </c>
      <c r="I1979" s="137">
        <v>21.447078699999999</v>
      </c>
      <c r="J1979" s="137">
        <v>22.961004259999999</v>
      </c>
      <c r="K1979" s="137">
        <f t="shared" si="538"/>
        <v>3775798.9581826688</v>
      </c>
      <c r="L1979" s="137">
        <f t="shared" si="538"/>
        <v>2674001.3627581694</v>
      </c>
      <c r="M1979" s="137">
        <f t="shared" si="538"/>
        <v>78993020.910490006</v>
      </c>
      <c r="N1979" s="137">
        <f t="shared" si="538"/>
        <v>2858999.0303640454</v>
      </c>
      <c r="O1979" s="137">
        <f t="shared" si="538"/>
        <v>8164902.6840448948</v>
      </c>
      <c r="P1979" s="137">
        <f t="shared" si="528"/>
        <v>19293344.58916796</v>
      </c>
      <c r="Q1979" s="137">
        <v>23.485298159999999</v>
      </c>
      <c r="R1979" s="137">
        <v>18.199991229999998</v>
      </c>
      <c r="S1979" s="137">
        <v>20.72442436</v>
      </c>
      <c r="T1979" s="137">
        <v>21.68923187</v>
      </c>
      <c r="U1979" s="137">
        <v>21.927486420000001</v>
      </c>
      <c r="V1979" s="137">
        <f t="shared" si="539"/>
        <v>11743003.850136368</v>
      </c>
      <c r="W1979" s="137">
        <f t="shared" si="539"/>
        <v>301122.55107266997</v>
      </c>
      <c r="X1979" s="137">
        <f t="shared" si="539"/>
        <v>1732500.5263606994</v>
      </c>
      <c r="Y1979" s="137">
        <f t="shared" si="539"/>
        <v>3381499.8755752724</v>
      </c>
      <c r="Z1979" s="137">
        <f t="shared" si="539"/>
        <v>3988697.8762127473</v>
      </c>
      <c r="AA1979" s="137">
        <f t="shared" si="529"/>
        <v>4229364.9358715508</v>
      </c>
      <c r="AB1979" s="119">
        <f t="shared" si="540"/>
        <v>3.1100712670857873</v>
      </c>
      <c r="AC1979" s="119">
        <f t="shared" si="540"/>
        <v>0.11261121825385652</v>
      </c>
      <c r="AD1979" s="119">
        <f t="shared" si="540"/>
        <v>2.193232397484661E-2</v>
      </c>
      <c r="AE1979" s="119">
        <f t="shared" si="540"/>
        <v>1.1827565660785464</v>
      </c>
      <c r="AF1979" s="119">
        <f t="shared" si="540"/>
        <v>0.48851750358361229</v>
      </c>
      <c r="AG1979" s="119">
        <f t="shared" si="530"/>
        <v>0.98317777579532972</v>
      </c>
      <c r="AH1979" s="120" t="b">
        <v>1</v>
      </c>
      <c r="AI1979" s="121">
        <v>0.28340313624301189</v>
      </c>
      <c r="AJ1979" s="120">
        <v>-1.5631584169999999</v>
      </c>
      <c r="AK1979" s="120">
        <f t="shared" si="531"/>
        <v>0.33840940823891169</v>
      </c>
      <c r="AL1979" s="120"/>
      <c r="AM1979" s="122"/>
      <c r="AN1979" s="139">
        <v>21.99752045</v>
      </c>
      <c r="AO1979" s="137">
        <v>20.43471336</v>
      </c>
      <c r="AP1979" s="137">
        <v>21.090875629999999</v>
      </c>
      <c r="AQ1979" s="137">
        <v>22.119020460000002</v>
      </c>
      <c r="AR1979" s="137">
        <v>20.459838869999999</v>
      </c>
      <c r="AS1979" s="137">
        <f t="shared" si="541"/>
        <v>4187101.4699336071</v>
      </c>
      <c r="AT1979" s="137">
        <f t="shared" si="541"/>
        <v>1417299.6313314757</v>
      </c>
      <c r="AU1979" s="137">
        <f t="shared" si="541"/>
        <v>2233501.2478582496</v>
      </c>
      <c r="AV1979" s="137">
        <f t="shared" si="541"/>
        <v>4555002.6415388696</v>
      </c>
      <c r="AW1979" s="137">
        <f t="shared" si="541"/>
        <v>1442199.0538976111</v>
      </c>
      <c r="AX1979" s="137">
        <f t="shared" si="532"/>
        <v>2767020.8089119629</v>
      </c>
      <c r="AY1979" s="137">
        <v>21.289571760000001</v>
      </c>
      <c r="AZ1979" s="137">
        <v>19.794332499999999</v>
      </c>
      <c r="BA1979" s="137">
        <v>20.208005910000001</v>
      </c>
      <c r="BB1979" s="137">
        <v>20.98168755</v>
      </c>
      <c r="BC1979" s="137">
        <v>20.168275829999999</v>
      </c>
      <c r="BD1979" s="137">
        <f t="shared" si="542"/>
        <v>2563301.5173321376</v>
      </c>
      <c r="BE1979" s="137">
        <f t="shared" si="542"/>
        <v>909259.45678732346</v>
      </c>
      <c r="BF1979" s="137">
        <f t="shared" si="542"/>
        <v>1211200.1932952905</v>
      </c>
      <c r="BG1979" s="137">
        <f t="shared" si="542"/>
        <v>2070700.6136397994</v>
      </c>
      <c r="BH1979" s="137">
        <f t="shared" si="542"/>
        <v>1178300.2929470469</v>
      </c>
      <c r="BI1979" s="137">
        <f t="shared" si="533"/>
        <v>1586552.4148003194</v>
      </c>
      <c r="BJ1979" s="119">
        <f t="shared" si="543"/>
        <v>0.6121899685829163</v>
      </c>
      <c r="BK1979" s="119">
        <f t="shared" si="543"/>
        <v>0.64154356403319168</v>
      </c>
      <c r="BL1979" s="119">
        <f t="shared" si="543"/>
        <v>0.54228767253062216</v>
      </c>
      <c r="BM1979" s="119">
        <f t="shared" si="543"/>
        <v>0.45459921246944229</v>
      </c>
      <c r="BN1979" s="119">
        <f t="shared" si="543"/>
        <v>0.81701640960215216</v>
      </c>
      <c r="BO1979" s="119">
        <f t="shared" si="534"/>
        <v>0.61352736544366504</v>
      </c>
      <c r="BP1979" s="120" t="b">
        <v>1</v>
      </c>
      <c r="BQ1979" s="121">
        <v>6.3315988858285537E-3</v>
      </c>
      <c r="BR1979" s="120">
        <v>-0.73201904299999998</v>
      </c>
      <c r="BS1979" s="120">
        <f t="shared" si="535"/>
        <v>0.60206074360120876</v>
      </c>
      <c r="BT1979" s="120" t="b">
        <v>1</v>
      </c>
      <c r="BU1979" s="122"/>
      <c r="BV1979" s="123"/>
      <c r="BW1979" s="124"/>
      <c r="BX1979" s="143"/>
      <c r="BY1979" s="146">
        <f t="shared" si="536"/>
        <v>0.55315143420227075</v>
      </c>
      <c r="BZ1979" s="145"/>
      <c r="CA1979" s="145">
        <f t="shared" si="537"/>
        <v>1.6025002814411651</v>
      </c>
      <c r="CB1979" s="145" t="s">
        <v>8541</v>
      </c>
      <c r="CC1979" s="145" t="b">
        <v>1</v>
      </c>
      <c r="CD1979" s="147"/>
    </row>
    <row r="1980" spans="1:82" x14ac:dyDescent="0.25">
      <c r="A1980" s="124" t="s">
        <v>2936</v>
      </c>
      <c r="B1980" s="124" t="s">
        <v>7864</v>
      </c>
      <c r="C1980" s="125" t="s">
        <v>2937</v>
      </c>
      <c r="D1980" s="125" t="s">
        <v>2938</v>
      </c>
      <c r="E1980" s="118">
        <v>5</v>
      </c>
      <c r="F1980" s="139">
        <v>21.067628859999999</v>
      </c>
      <c r="G1980" s="137">
        <v>21.29737282</v>
      </c>
      <c r="H1980" s="137">
        <v>19.71181297</v>
      </c>
      <c r="I1980" s="137">
        <v>21.42981911</v>
      </c>
      <c r="J1980" s="137">
        <v>20.718833920000002</v>
      </c>
      <c r="K1980" s="137">
        <f t="shared" si="538"/>
        <v>2197800.2799939639</v>
      </c>
      <c r="L1980" s="137">
        <f t="shared" si="538"/>
        <v>2577199.5548412795</v>
      </c>
      <c r="M1980" s="137">
        <f t="shared" si="538"/>
        <v>858710.89458482608</v>
      </c>
      <c r="N1980" s="137">
        <f t="shared" si="538"/>
        <v>2824999.3599778409</v>
      </c>
      <c r="O1980" s="137">
        <f t="shared" si="538"/>
        <v>1725800.0812531107</v>
      </c>
      <c r="P1980" s="137">
        <f t="shared" si="528"/>
        <v>2036902.0341302045</v>
      </c>
      <c r="Q1980" s="137">
        <v>21.332160949999999</v>
      </c>
      <c r="R1980" s="137">
        <v>21.442378999999999</v>
      </c>
      <c r="S1980" s="137">
        <v>21.218095779999999</v>
      </c>
      <c r="T1980" s="137">
        <v>21.470205310000001</v>
      </c>
      <c r="U1980" s="137">
        <v>21.98978043</v>
      </c>
      <c r="V1980" s="137">
        <f t="shared" si="539"/>
        <v>2640099.6423997143</v>
      </c>
      <c r="W1980" s="137">
        <f t="shared" si="539"/>
        <v>2849700.7546046334</v>
      </c>
      <c r="X1980" s="137">
        <f t="shared" si="539"/>
        <v>2439401.4669741178</v>
      </c>
      <c r="Y1980" s="137">
        <f t="shared" si="539"/>
        <v>2905198.5007879524</v>
      </c>
      <c r="Z1980" s="137">
        <f t="shared" si="539"/>
        <v>4164697.9343484794</v>
      </c>
      <c r="AA1980" s="137">
        <f t="shared" si="529"/>
        <v>2999819.659822979</v>
      </c>
      <c r="AB1980" s="119">
        <f t="shared" si="540"/>
        <v>1.2012463855027651</v>
      </c>
      <c r="AC1980" s="119">
        <f t="shared" si="540"/>
        <v>1.1057353898930564</v>
      </c>
      <c r="AD1980" s="119">
        <f t="shared" si="540"/>
        <v>2.8407715359818884</v>
      </c>
      <c r="AE1980" s="119">
        <f t="shared" si="540"/>
        <v>1.0283890828246915</v>
      </c>
      <c r="AF1980" s="119">
        <f t="shared" si="540"/>
        <v>2.4131983649719584</v>
      </c>
      <c r="AG1980" s="119">
        <f t="shared" si="530"/>
        <v>1.7178681518348722</v>
      </c>
      <c r="AH1980" s="120" t="b">
        <v>1</v>
      </c>
      <c r="AI1980" s="121">
        <v>0.10395678310661842</v>
      </c>
      <c r="AJ1980" s="120">
        <v>0.64543075599999999</v>
      </c>
      <c r="AK1980" s="120">
        <f t="shared" si="531"/>
        <v>1.5642062530313579</v>
      </c>
      <c r="AL1980" s="120"/>
      <c r="AM1980" s="122"/>
      <c r="AN1980" s="139">
        <v>21.220695500000001</v>
      </c>
      <c r="AO1980" s="137">
        <v>21.888332370000001</v>
      </c>
      <c r="AP1980" s="137">
        <v>21.252342219999999</v>
      </c>
      <c r="AQ1980" s="137">
        <v>20.078615190000001</v>
      </c>
      <c r="AR1980" s="137">
        <v>20.640771869999998</v>
      </c>
      <c r="AS1980" s="137">
        <f t="shared" si="541"/>
        <v>2443801.2035267353</v>
      </c>
      <c r="AT1980" s="137">
        <f t="shared" si="541"/>
        <v>3881902.2785313833</v>
      </c>
      <c r="AU1980" s="137">
        <f t="shared" si="541"/>
        <v>2498000.3008102453</v>
      </c>
      <c r="AV1980" s="137">
        <f t="shared" si="541"/>
        <v>1107300.3663064057</v>
      </c>
      <c r="AW1980" s="137">
        <f t="shared" si="541"/>
        <v>1634901.0265671518</v>
      </c>
      <c r="AX1980" s="137">
        <f t="shared" si="532"/>
        <v>2313181.0351483845</v>
      </c>
      <c r="AY1980" s="137">
        <v>21.009904859999999</v>
      </c>
      <c r="AZ1980" s="137">
        <v>21.95822716</v>
      </c>
      <c r="BA1980" s="137">
        <v>21.597826000000001</v>
      </c>
      <c r="BB1980" s="137">
        <v>20.22034073</v>
      </c>
      <c r="BC1980" s="137">
        <v>20.741230009999999</v>
      </c>
      <c r="BD1980" s="137">
        <f t="shared" si="542"/>
        <v>2111599.5895263106</v>
      </c>
      <c r="BE1980" s="137">
        <f t="shared" si="542"/>
        <v>4074600.4307621615</v>
      </c>
      <c r="BF1980" s="137">
        <f t="shared" si="542"/>
        <v>3173901.6648323955</v>
      </c>
      <c r="BG1980" s="137">
        <f t="shared" si="542"/>
        <v>1221600.1637852562</v>
      </c>
      <c r="BH1980" s="137">
        <f t="shared" si="542"/>
        <v>1752800.0622479445</v>
      </c>
      <c r="BI1980" s="137">
        <f t="shared" si="533"/>
        <v>2466900.3822308136</v>
      </c>
      <c r="BJ1980" s="119">
        <f t="shared" si="543"/>
        <v>0.86406356886926283</v>
      </c>
      <c r="BK1980" s="119">
        <f t="shared" si="543"/>
        <v>1.0496401347598272</v>
      </c>
      <c r="BL1980" s="119">
        <f t="shared" si="543"/>
        <v>1.2705769746316349</v>
      </c>
      <c r="BM1980" s="119">
        <f t="shared" si="543"/>
        <v>1.1032238414768321</v>
      </c>
      <c r="BN1980" s="119">
        <f t="shared" si="543"/>
        <v>1.0721138673014039</v>
      </c>
      <c r="BO1980" s="119">
        <f t="shared" si="534"/>
        <v>1.0719236774077923</v>
      </c>
      <c r="BP1980" s="120" t="b">
        <v>1</v>
      </c>
      <c r="BQ1980" s="121">
        <v>0.37289050675331448</v>
      </c>
      <c r="BR1980" s="120">
        <v>8.9354323999999999E-2</v>
      </c>
      <c r="BS1980" s="120">
        <f t="shared" si="535"/>
        <v>1.063893931756462</v>
      </c>
      <c r="BT1980" s="120"/>
      <c r="BU1980" s="122"/>
      <c r="BV1980" s="123"/>
      <c r="BW1980" s="124"/>
      <c r="BX1980" s="143"/>
      <c r="BY1980" s="146">
        <f t="shared" si="536"/>
        <v>0.16365071504560702</v>
      </c>
      <c r="BZ1980" s="145"/>
      <c r="CA1980" s="145">
        <f t="shared" si="537"/>
        <v>1.6026030472516031</v>
      </c>
      <c r="CB1980" s="145" t="s">
        <v>8541</v>
      </c>
      <c r="CC1980" s="145" t="b">
        <v>1</v>
      </c>
      <c r="CD1980" s="147"/>
    </row>
    <row r="1981" spans="1:82" x14ac:dyDescent="0.25">
      <c r="A1981" s="124" t="s">
        <v>5182</v>
      </c>
      <c r="B1981" s="124" t="s">
        <v>5183</v>
      </c>
      <c r="C1981" s="125" t="s">
        <v>5184</v>
      </c>
      <c r="D1981" s="125" t="s">
        <v>5185</v>
      </c>
      <c r="E1981" s="118">
        <v>2</v>
      </c>
      <c r="F1981" s="139">
        <v>19.137941359999999</v>
      </c>
      <c r="G1981" s="137">
        <v>21.020221710000001</v>
      </c>
      <c r="H1981" s="137">
        <v>18.47152328</v>
      </c>
      <c r="I1981" s="137">
        <v>18.835163120000001</v>
      </c>
      <c r="J1981" s="137">
        <v>20.023370740000001</v>
      </c>
      <c r="K1981" s="137">
        <f t="shared" si="538"/>
        <v>576891.85143768892</v>
      </c>
      <c r="L1981" s="137">
        <f t="shared" si="538"/>
        <v>2126753.960423335</v>
      </c>
      <c r="M1981" s="137">
        <f t="shared" si="538"/>
        <v>363481.71867203037</v>
      </c>
      <c r="N1981" s="137">
        <f t="shared" si="538"/>
        <v>467680.29541932693</v>
      </c>
      <c r="O1981" s="137">
        <f t="shared" si="538"/>
        <v>1065700.5920268432</v>
      </c>
      <c r="P1981" s="137">
        <f t="shared" si="528"/>
        <v>920101.68359584478</v>
      </c>
      <c r="Q1981" s="137">
        <v>19.61476326</v>
      </c>
      <c r="R1981" s="137">
        <v>19.19680786</v>
      </c>
      <c r="S1981" s="137">
        <v>20.423713679999999</v>
      </c>
      <c r="T1981" s="137">
        <v>18.494701389999999</v>
      </c>
      <c r="U1981" s="137">
        <v>18.85975075</v>
      </c>
      <c r="V1981" s="137">
        <f t="shared" si="539"/>
        <v>802845.72486882785</v>
      </c>
      <c r="W1981" s="137">
        <f t="shared" si="539"/>
        <v>600917.68690330943</v>
      </c>
      <c r="X1981" s="137">
        <f t="shared" si="539"/>
        <v>1406534.6663532904</v>
      </c>
      <c r="Y1981" s="137">
        <f t="shared" si="539"/>
        <v>369368.51997606206</v>
      </c>
      <c r="Z1981" s="137">
        <f t="shared" si="539"/>
        <v>475719.20725354151</v>
      </c>
      <c r="AA1981" s="137">
        <f t="shared" si="529"/>
        <v>731077.16107100621</v>
      </c>
      <c r="AB1981" s="119">
        <f t="shared" si="540"/>
        <v>1.3916745796773393</v>
      </c>
      <c r="AC1981" s="119">
        <f t="shared" si="540"/>
        <v>0.28255157770280842</v>
      </c>
      <c r="AD1981" s="119">
        <f t="shared" si="540"/>
        <v>3.8696159781901081</v>
      </c>
      <c r="AE1981" s="119">
        <f t="shared" si="540"/>
        <v>0.78978850208962192</v>
      </c>
      <c r="AF1981" s="119">
        <f t="shared" si="540"/>
        <v>0.44639105093183523</v>
      </c>
      <c r="AG1981" s="119">
        <f t="shared" si="530"/>
        <v>1.3560043377183426</v>
      </c>
      <c r="AH1981" s="120"/>
      <c r="AI1981" s="121">
        <v>0.79844024456356455</v>
      </c>
      <c r="AJ1981" s="120">
        <v>-0.17969665500000001</v>
      </c>
      <c r="AK1981" s="120">
        <f t="shared" si="531"/>
        <v>0.88288861534744778</v>
      </c>
      <c r="AL1981" s="120"/>
      <c r="AM1981" s="122"/>
      <c r="AN1981" s="139">
        <v>19.27896118</v>
      </c>
      <c r="AO1981" s="137">
        <v>19.203567499999998</v>
      </c>
      <c r="AP1981" s="137">
        <v>19.14710045</v>
      </c>
      <c r="AQ1981" s="137">
        <v>18.540155410000001</v>
      </c>
      <c r="AR1981" s="137">
        <v>18.998298649999999</v>
      </c>
      <c r="AS1981" s="137">
        <f t="shared" si="541"/>
        <v>636129.5942070781</v>
      </c>
      <c r="AT1981" s="137">
        <f t="shared" si="541"/>
        <v>603739.84825168806</v>
      </c>
      <c r="AU1981" s="137">
        <f t="shared" si="541"/>
        <v>580565.95591636794</v>
      </c>
      <c r="AV1981" s="137">
        <f t="shared" si="541"/>
        <v>381191.2320519861</v>
      </c>
      <c r="AW1981" s="137">
        <f t="shared" si="541"/>
        <v>523670.07894930668</v>
      </c>
      <c r="AX1981" s="137">
        <f t="shared" si="532"/>
        <v>545059.34187528538</v>
      </c>
      <c r="AY1981" s="137">
        <v>18.372873309999999</v>
      </c>
      <c r="AZ1981" s="137">
        <v>18.79709244</v>
      </c>
      <c r="BA1981" s="137">
        <v>18.194078449999999</v>
      </c>
      <c r="BB1981" s="137">
        <v>18.887029649999999</v>
      </c>
      <c r="BC1981" s="137">
        <v>19.201057429999999</v>
      </c>
      <c r="BD1981" s="137">
        <f t="shared" si="542"/>
        <v>339457.9411460557</v>
      </c>
      <c r="BE1981" s="137">
        <f t="shared" si="542"/>
        <v>455500.28779797844</v>
      </c>
      <c r="BF1981" s="137">
        <f t="shared" si="542"/>
        <v>299890.947885097</v>
      </c>
      <c r="BG1981" s="137">
        <f t="shared" si="542"/>
        <v>484799.82416905783</v>
      </c>
      <c r="BH1981" s="137">
        <f t="shared" si="542"/>
        <v>602690.34597022971</v>
      </c>
      <c r="BI1981" s="137">
        <f t="shared" si="533"/>
        <v>436467.8693936838</v>
      </c>
      <c r="BJ1981" s="119">
        <f t="shared" si="543"/>
        <v>0.53363016630154225</v>
      </c>
      <c r="BK1981" s="119">
        <f t="shared" si="543"/>
        <v>0.75446450837561529</v>
      </c>
      <c r="BL1981" s="119">
        <f t="shared" si="543"/>
        <v>0.5165493167985501</v>
      </c>
      <c r="BM1981" s="119">
        <f t="shared" si="543"/>
        <v>1.2718021386781053</v>
      </c>
      <c r="BN1981" s="119">
        <f t="shared" si="543"/>
        <v>1.1508970441455613</v>
      </c>
      <c r="BO1981" s="119">
        <f t="shared" si="534"/>
        <v>0.84546863485987489</v>
      </c>
      <c r="BP1981" s="120" t="b">
        <v>1</v>
      </c>
      <c r="BQ1981" s="121">
        <v>0.27384725248413122</v>
      </c>
      <c r="BR1981" s="120">
        <v>-0.34319038400000001</v>
      </c>
      <c r="BS1981" s="120">
        <f t="shared" si="535"/>
        <v>0.788296140375499</v>
      </c>
      <c r="BT1981" s="120"/>
      <c r="BU1981" s="122"/>
      <c r="BV1981" s="123"/>
      <c r="BW1981" s="124"/>
      <c r="BX1981" s="143"/>
      <c r="BY1981" s="146">
        <f t="shared" si="536"/>
        <v>0.48741251973656152</v>
      </c>
      <c r="BZ1981" s="145"/>
      <c r="CA1981" s="145">
        <f t="shared" si="537"/>
        <v>1.603849370406369</v>
      </c>
      <c r="CB1981" s="145" t="s">
        <v>8541</v>
      </c>
      <c r="CC1981" s="145" t="b">
        <v>1</v>
      </c>
      <c r="CD1981" s="147"/>
    </row>
    <row r="1982" spans="1:82" x14ac:dyDescent="0.25">
      <c r="A1982" s="124" t="s">
        <v>3927</v>
      </c>
      <c r="B1982" s="124" t="s">
        <v>3928</v>
      </c>
      <c r="C1982" s="125" t="s">
        <v>3929</v>
      </c>
      <c r="D1982" s="125" t="s">
        <v>3930</v>
      </c>
      <c r="E1982" s="118">
        <v>3</v>
      </c>
      <c r="F1982" s="139">
        <v>20.84896088</v>
      </c>
      <c r="G1982" s="137">
        <v>18.717393879999999</v>
      </c>
      <c r="H1982" s="137">
        <v>20.471237179999999</v>
      </c>
      <c r="I1982" s="137">
        <v>21.6749115</v>
      </c>
      <c r="J1982" s="137">
        <v>19.081176760000002</v>
      </c>
      <c r="K1982" s="137">
        <f t="shared" si="538"/>
        <v>1888698.3604063757</v>
      </c>
      <c r="L1982" s="137">
        <f t="shared" si="538"/>
        <v>431019.5791653854</v>
      </c>
      <c r="M1982" s="137">
        <f t="shared" si="538"/>
        <v>1453638.575896933</v>
      </c>
      <c r="N1982" s="137">
        <f t="shared" si="538"/>
        <v>3348100.72448751</v>
      </c>
      <c r="O1982" s="137">
        <f t="shared" si="538"/>
        <v>554634.08720504097</v>
      </c>
      <c r="P1982" s="137">
        <f t="shared" si="528"/>
        <v>1535218.2654322491</v>
      </c>
      <c r="Q1982" s="137">
        <v>20.757434839999998</v>
      </c>
      <c r="R1982" s="137">
        <v>18.819988250000002</v>
      </c>
      <c r="S1982" s="137">
        <v>21.27338409</v>
      </c>
      <c r="T1982" s="137">
        <v>21.44677544</v>
      </c>
      <c r="U1982" s="137">
        <v>20.792572020000001</v>
      </c>
      <c r="V1982" s="137">
        <f t="shared" si="539"/>
        <v>1772599.0812906267</v>
      </c>
      <c r="W1982" s="137">
        <f t="shared" si="539"/>
        <v>462786.8193461824</v>
      </c>
      <c r="X1982" s="137">
        <f t="shared" si="539"/>
        <v>2534700.9077858636</v>
      </c>
      <c r="Y1982" s="137">
        <f t="shared" si="539"/>
        <v>2858398.1210226384</v>
      </c>
      <c r="Z1982" s="137">
        <f t="shared" si="539"/>
        <v>1816301.1797146094</v>
      </c>
      <c r="AA1982" s="137">
        <f t="shared" si="529"/>
        <v>1888957.2218319841</v>
      </c>
      <c r="AB1982" s="119">
        <f t="shared" si="540"/>
        <v>0.93852947535213149</v>
      </c>
      <c r="AC1982" s="119">
        <f t="shared" si="540"/>
        <v>1.0737025455834517</v>
      </c>
      <c r="AD1982" s="119">
        <f t="shared" si="540"/>
        <v>1.743694030836989</v>
      </c>
      <c r="AE1982" s="119">
        <f t="shared" si="540"/>
        <v>0.85373719497646539</v>
      </c>
      <c r="AF1982" s="119">
        <f t="shared" si="540"/>
        <v>3.2747738042345502</v>
      </c>
      <c r="AG1982" s="119">
        <f t="shared" si="530"/>
        <v>1.5768874101967174</v>
      </c>
      <c r="AH1982" s="120" t="b">
        <v>1</v>
      </c>
      <c r="AI1982" s="121">
        <v>0.27079556229370172</v>
      </c>
      <c r="AJ1982" s="120">
        <v>0.45929489099999998</v>
      </c>
      <c r="AK1982" s="120">
        <f t="shared" si="531"/>
        <v>1.3748696941573859</v>
      </c>
      <c r="AL1982" s="120"/>
      <c r="AM1982" s="122"/>
      <c r="AN1982" s="139">
        <v>19.237703320000001</v>
      </c>
      <c r="AO1982" s="137">
        <v>17.82938957</v>
      </c>
      <c r="AP1982" s="137">
        <v>18.48608398</v>
      </c>
      <c r="AQ1982" s="137">
        <v>20.34656906</v>
      </c>
      <c r="AR1982" s="137">
        <v>17.929018020000001</v>
      </c>
      <c r="AS1982" s="137">
        <f t="shared" si="541"/>
        <v>618195.36847936048</v>
      </c>
      <c r="AT1982" s="137">
        <f t="shared" si="541"/>
        <v>232906.20819013886</v>
      </c>
      <c r="AU1982" s="137">
        <f t="shared" si="541"/>
        <v>367168.80864061584</v>
      </c>
      <c r="AV1982" s="137">
        <f t="shared" si="541"/>
        <v>1333299.1305602421</v>
      </c>
      <c r="AW1982" s="137">
        <f t="shared" si="541"/>
        <v>249558.41393812216</v>
      </c>
      <c r="AX1982" s="137">
        <f t="shared" si="532"/>
        <v>560225.58596169588</v>
      </c>
      <c r="AY1982" s="137">
        <v>18.86292839</v>
      </c>
      <c r="AZ1982" s="137">
        <v>17.899101259999998</v>
      </c>
      <c r="BA1982" s="137">
        <v>18.474063869999998</v>
      </c>
      <c r="BB1982" s="137">
        <v>17.522071839999999</v>
      </c>
      <c r="BC1982" s="137">
        <v>18.900020600000001</v>
      </c>
      <c r="BD1982" s="137">
        <f t="shared" si="542"/>
        <v>476768.16793945164</v>
      </c>
      <c r="BE1982" s="137">
        <f t="shared" si="542"/>
        <v>244436.67904045794</v>
      </c>
      <c r="BF1982" s="137">
        <f t="shared" si="542"/>
        <v>364122.37492787524</v>
      </c>
      <c r="BG1982" s="137">
        <f t="shared" si="542"/>
        <v>188221.4912827613</v>
      </c>
      <c r="BH1982" s="137">
        <f t="shared" si="542"/>
        <v>489184.9860071743</v>
      </c>
      <c r="BI1982" s="137">
        <f t="shared" si="533"/>
        <v>352546.73983954405</v>
      </c>
      <c r="BJ1982" s="119">
        <f t="shared" si="543"/>
        <v>0.77122571964944986</v>
      </c>
      <c r="BK1982" s="119">
        <f t="shared" si="543"/>
        <v>1.0495069278741849</v>
      </c>
      <c r="BL1982" s="119">
        <f t="shared" si="543"/>
        <v>0.99170290710689846</v>
      </c>
      <c r="BM1982" s="119">
        <f t="shared" si="543"/>
        <v>0.14116973975950323</v>
      </c>
      <c r="BN1982" s="119">
        <f t="shared" si="543"/>
        <v>1.9602023361491125</v>
      </c>
      <c r="BO1982" s="119">
        <f t="shared" si="534"/>
        <v>0.98276152610782985</v>
      </c>
      <c r="BP1982" s="120"/>
      <c r="BQ1982" s="121">
        <v>0.53317005416356367</v>
      </c>
      <c r="BR1982" s="120">
        <v>-0.43411560100000002</v>
      </c>
      <c r="BS1982" s="120">
        <f t="shared" si="535"/>
        <v>0.74014733972241953</v>
      </c>
      <c r="BT1982" s="120"/>
      <c r="BU1982" s="122"/>
      <c r="BV1982" s="123"/>
      <c r="BW1982" s="124"/>
      <c r="BX1982" s="143"/>
      <c r="BY1982" s="146">
        <f t="shared" si="536"/>
        <v>0.30744303775052256</v>
      </c>
      <c r="BZ1982" s="145"/>
      <c r="CA1982" s="145">
        <f t="shared" si="537"/>
        <v>1.6045473579352345</v>
      </c>
      <c r="CB1982" s="145" t="s">
        <v>8541</v>
      </c>
      <c r="CC1982" s="145" t="b">
        <v>1</v>
      </c>
      <c r="CD1982" s="147"/>
    </row>
    <row r="1983" spans="1:82" x14ac:dyDescent="0.25">
      <c r="A1983" s="124" t="s">
        <v>796</v>
      </c>
      <c r="B1983" s="124" t="s">
        <v>797</v>
      </c>
      <c r="C1983" s="125" t="s">
        <v>797</v>
      </c>
      <c r="D1983" s="125" t="s">
        <v>798</v>
      </c>
      <c r="E1983" s="118">
        <v>7</v>
      </c>
      <c r="F1983" s="139">
        <v>22.132669450000002</v>
      </c>
      <c r="G1983" s="137">
        <v>23.09000206</v>
      </c>
      <c r="H1983" s="137">
        <v>21.087835309999999</v>
      </c>
      <c r="I1983" s="137">
        <v>22.79121971</v>
      </c>
      <c r="J1983" s="137">
        <v>21.806877140000001</v>
      </c>
      <c r="K1983" s="137">
        <f t="shared" si="538"/>
        <v>4598300.9178063236</v>
      </c>
      <c r="L1983" s="137">
        <f t="shared" si="538"/>
        <v>8928596.9764741566</v>
      </c>
      <c r="M1983" s="137">
        <f t="shared" si="538"/>
        <v>2228799.3474771753</v>
      </c>
      <c r="N1983" s="137">
        <f t="shared" si="538"/>
        <v>7258397.8709025374</v>
      </c>
      <c r="O1983" s="137">
        <f t="shared" si="538"/>
        <v>3668800.7899747095</v>
      </c>
      <c r="P1983" s="137">
        <f t="shared" si="528"/>
        <v>5336579.1805269802</v>
      </c>
      <c r="Q1983" s="137">
        <v>22.289176940000001</v>
      </c>
      <c r="R1983" s="137">
        <v>23.152006149999998</v>
      </c>
      <c r="S1983" s="137">
        <v>23.27682304</v>
      </c>
      <c r="T1983" s="137">
        <v>22.737419129999999</v>
      </c>
      <c r="U1983" s="137">
        <v>22.060291289999999</v>
      </c>
      <c r="V1983" s="137">
        <f t="shared" si="539"/>
        <v>5125200.2375283772</v>
      </c>
      <c r="W1983" s="137">
        <f t="shared" si="539"/>
        <v>9320695.3027553167</v>
      </c>
      <c r="X1983" s="137">
        <f t="shared" si="539"/>
        <v>10163000.309451872</v>
      </c>
      <c r="Y1983" s="137">
        <f t="shared" si="539"/>
        <v>6992704.5973269027</v>
      </c>
      <c r="Z1983" s="137">
        <f t="shared" si="539"/>
        <v>4373301.2208627388</v>
      </c>
      <c r="AA1983" s="137">
        <f t="shared" si="529"/>
        <v>7194980.3335850416</v>
      </c>
      <c r="AB1983" s="119">
        <f t="shared" si="540"/>
        <v>1.1145856543841453</v>
      </c>
      <c r="AC1983" s="119">
        <f t="shared" si="540"/>
        <v>1.043914886886965</v>
      </c>
      <c r="AD1983" s="119">
        <f t="shared" si="540"/>
        <v>4.5598543094314818</v>
      </c>
      <c r="AE1983" s="119">
        <f t="shared" si="540"/>
        <v>0.96339505242048717</v>
      </c>
      <c r="AF1983" s="119">
        <f t="shared" si="540"/>
        <v>1.1920247163087003</v>
      </c>
      <c r="AG1983" s="119">
        <f t="shared" si="530"/>
        <v>1.774754923886356</v>
      </c>
      <c r="AH1983" s="120" t="b">
        <v>1</v>
      </c>
      <c r="AI1983" s="121">
        <v>0.28223754251473804</v>
      </c>
      <c r="AJ1983" s="120">
        <v>0.52142257700000005</v>
      </c>
      <c r="AK1983" s="120">
        <f t="shared" si="531"/>
        <v>1.4353699044473656</v>
      </c>
      <c r="AL1983" s="120"/>
      <c r="AM1983" s="122"/>
      <c r="AN1983" s="139">
        <v>21.119146350000001</v>
      </c>
      <c r="AO1983" s="137">
        <v>21.641918180000001</v>
      </c>
      <c r="AP1983" s="137">
        <v>20.975542069999999</v>
      </c>
      <c r="AQ1983" s="137">
        <v>21.8604126</v>
      </c>
      <c r="AR1983" s="137">
        <v>21.457988740000001</v>
      </c>
      <c r="AS1983" s="137">
        <f t="shared" si="541"/>
        <v>2277700.0648857653</v>
      </c>
      <c r="AT1983" s="137">
        <f t="shared" si="541"/>
        <v>3272401.1445363099</v>
      </c>
      <c r="AU1983" s="137">
        <f t="shared" si="541"/>
        <v>2061898.7644257897</v>
      </c>
      <c r="AV1983" s="137">
        <f t="shared" si="541"/>
        <v>3807499.984068085</v>
      </c>
      <c r="AW1983" s="137">
        <f t="shared" si="541"/>
        <v>2880701.4907153486</v>
      </c>
      <c r="AX1983" s="137">
        <f t="shared" si="532"/>
        <v>2860040.2897262601</v>
      </c>
      <c r="AY1983" s="137">
        <v>21.494043349999998</v>
      </c>
      <c r="AZ1983" s="137">
        <v>21.388637540000001</v>
      </c>
      <c r="BA1983" s="137">
        <v>21.78795624</v>
      </c>
      <c r="BB1983" s="137">
        <v>21.641918180000001</v>
      </c>
      <c r="BC1983" s="137">
        <v>21.071889880000001</v>
      </c>
      <c r="BD1983" s="137">
        <f t="shared" si="542"/>
        <v>2953600.6604104699</v>
      </c>
      <c r="BE1983" s="137">
        <f t="shared" si="542"/>
        <v>2745500.1130282297</v>
      </c>
      <c r="BF1983" s="137">
        <f t="shared" si="542"/>
        <v>3620998.7296509081</v>
      </c>
      <c r="BG1983" s="137">
        <f t="shared" si="542"/>
        <v>3272401.1445363099</v>
      </c>
      <c r="BH1983" s="137">
        <f t="shared" si="542"/>
        <v>2204301.1093081143</v>
      </c>
      <c r="BI1983" s="137">
        <f t="shared" si="533"/>
        <v>2959360.351386806</v>
      </c>
      <c r="BJ1983" s="119">
        <f t="shared" si="543"/>
        <v>1.2967469711858675</v>
      </c>
      <c r="BK1983" s="119">
        <f t="shared" si="543"/>
        <v>0.83898641754608583</v>
      </c>
      <c r="BL1983" s="119">
        <f t="shared" si="543"/>
        <v>1.7561476790832193</v>
      </c>
      <c r="BM1983" s="119">
        <f t="shared" si="543"/>
        <v>0.85946189316590516</v>
      </c>
      <c r="BN1983" s="119">
        <f t="shared" si="543"/>
        <v>0.76519594842183125</v>
      </c>
      <c r="BO1983" s="119">
        <f t="shared" si="534"/>
        <v>1.1033077818805819</v>
      </c>
      <c r="BP1983" s="120" t="b">
        <v>1</v>
      </c>
      <c r="BQ1983" s="121">
        <v>0.78696888017939604</v>
      </c>
      <c r="BR1983" s="120">
        <v>6.5887451E-2</v>
      </c>
      <c r="BS1983" s="120">
        <f t="shared" si="535"/>
        <v>1.0467286203263697</v>
      </c>
      <c r="BT1983" s="120"/>
      <c r="BU1983" s="122"/>
      <c r="BV1983" s="123"/>
      <c r="BW1983" s="124"/>
      <c r="BX1983" s="143"/>
      <c r="BY1983" s="146">
        <f t="shared" si="536"/>
        <v>0.39889172833680192</v>
      </c>
      <c r="BZ1983" s="145"/>
      <c r="CA1983" s="145">
        <f t="shared" si="537"/>
        <v>1.6085764580227073</v>
      </c>
      <c r="CB1983" s="145" t="s">
        <v>8541</v>
      </c>
      <c r="CC1983" s="145" t="b">
        <v>1</v>
      </c>
      <c r="CD1983" s="147"/>
    </row>
    <row r="1984" spans="1:82" x14ac:dyDescent="0.25">
      <c r="A1984" s="124" t="s">
        <v>2508</v>
      </c>
      <c r="B1984" s="124" t="s">
        <v>7801</v>
      </c>
      <c r="C1984" s="125" t="s">
        <v>2509</v>
      </c>
      <c r="D1984" s="125" t="s">
        <v>2510</v>
      </c>
      <c r="E1984" s="118">
        <v>7</v>
      </c>
      <c r="F1984" s="139">
        <v>20.602861399999998</v>
      </c>
      <c r="G1984" s="137">
        <v>20.862192149999998</v>
      </c>
      <c r="H1984" s="137">
        <v>22.37289238</v>
      </c>
      <c r="I1984" s="137">
        <v>20.76854324</v>
      </c>
      <c r="J1984" s="137">
        <v>19.593294140000001</v>
      </c>
      <c r="K1984" s="137">
        <f t="shared" si="538"/>
        <v>1592499.401934939</v>
      </c>
      <c r="L1984" s="137">
        <f t="shared" si="538"/>
        <v>1906099.6976070909</v>
      </c>
      <c r="M1984" s="137">
        <f t="shared" si="538"/>
        <v>5431398.8518127231</v>
      </c>
      <c r="N1984" s="137">
        <f t="shared" si="538"/>
        <v>1786300.342445059</v>
      </c>
      <c r="O1984" s="137">
        <f t="shared" si="538"/>
        <v>790986.82542958623</v>
      </c>
      <c r="P1984" s="137">
        <f t="shared" si="528"/>
        <v>2301457.0238458798</v>
      </c>
      <c r="Q1984" s="137">
        <v>22.208541870000001</v>
      </c>
      <c r="R1984" s="137">
        <v>20.708431239999999</v>
      </c>
      <c r="S1984" s="137">
        <v>20.849039080000001</v>
      </c>
      <c r="T1984" s="137">
        <v>20.797567369999999</v>
      </c>
      <c r="U1984" s="137">
        <v>19.635860439999998</v>
      </c>
      <c r="V1984" s="137">
        <f t="shared" si="539"/>
        <v>4846600.9469736107</v>
      </c>
      <c r="W1984" s="137">
        <f t="shared" si="539"/>
        <v>1713400.8041217877</v>
      </c>
      <c r="X1984" s="137">
        <f t="shared" si="539"/>
        <v>1888800.7383937836</v>
      </c>
      <c r="Y1984" s="137">
        <f t="shared" si="539"/>
        <v>1822601.0461305105</v>
      </c>
      <c r="Z1984" s="137">
        <f t="shared" si="539"/>
        <v>814672.36222413764</v>
      </c>
      <c r="AA1984" s="137">
        <f t="shared" si="529"/>
        <v>2217215.1795687662</v>
      </c>
      <c r="AB1984" s="119">
        <f t="shared" si="540"/>
        <v>3.0433926324147009</v>
      </c>
      <c r="AC1984" s="119">
        <f t="shared" si="540"/>
        <v>0.89890408475106698</v>
      </c>
      <c r="AD1984" s="119">
        <f t="shared" si="540"/>
        <v>0.34775585257624719</v>
      </c>
      <c r="AE1984" s="119">
        <f t="shared" si="540"/>
        <v>1.0203217246410889</v>
      </c>
      <c r="AF1984" s="119">
        <f t="shared" si="540"/>
        <v>1.0299442873548339</v>
      </c>
      <c r="AG1984" s="119">
        <f t="shared" si="530"/>
        <v>1.2680637163475876</v>
      </c>
      <c r="AH1984" s="120" t="b">
        <v>1</v>
      </c>
      <c r="AI1984" s="121">
        <v>0.99989615880417615</v>
      </c>
      <c r="AJ1984" s="120">
        <v>-6.8700000000000003E-5</v>
      </c>
      <c r="AK1984" s="120">
        <f t="shared" si="531"/>
        <v>0.99995238192247216</v>
      </c>
      <c r="AL1984" s="120"/>
      <c r="AM1984" s="122"/>
      <c r="AN1984" s="139">
        <v>20.520372389999999</v>
      </c>
      <c r="AO1984" s="137">
        <v>21.110633849999999</v>
      </c>
      <c r="AP1984" s="137">
        <v>20.59295273</v>
      </c>
      <c r="AQ1984" s="137">
        <v>18.829977039999999</v>
      </c>
      <c r="AR1984" s="137">
        <v>19.910144809999998</v>
      </c>
      <c r="AS1984" s="137">
        <f t="shared" si="541"/>
        <v>1503999.2219459931</v>
      </c>
      <c r="AT1984" s="137">
        <f t="shared" si="541"/>
        <v>2264300.2594893156</v>
      </c>
      <c r="AU1984" s="137">
        <f t="shared" si="541"/>
        <v>1581599.3252345184</v>
      </c>
      <c r="AV1984" s="137">
        <f t="shared" si="541"/>
        <v>466002.13529924373</v>
      </c>
      <c r="AW1984" s="137">
        <f t="shared" si="541"/>
        <v>985259.89642729587</v>
      </c>
      <c r="AX1984" s="137">
        <f t="shared" si="532"/>
        <v>1360232.1676792735</v>
      </c>
      <c r="AY1984" s="137">
        <v>17.56536865</v>
      </c>
      <c r="AZ1984" s="137">
        <v>21.446523670000001</v>
      </c>
      <c r="BA1984" s="137">
        <v>17.684751510000002</v>
      </c>
      <c r="BB1984" s="137">
        <v>19.361875529999999</v>
      </c>
      <c r="BC1984" s="137">
        <v>19.863719939999999</v>
      </c>
      <c r="BD1984" s="137">
        <f t="shared" si="542"/>
        <v>193955.83456447462</v>
      </c>
      <c r="BE1984" s="137">
        <f t="shared" si="542"/>
        <v>2857899.3350124103</v>
      </c>
      <c r="BF1984" s="137">
        <f t="shared" si="542"/>
        <v>210688.42198807187</v>
      </c>
      <c r="BG1984" s="137">
        <f t="shared" si="542"/>
        <v>673760.12840272766</v>
      </c>
      <c r="BH1984" s="137">
        <f t="shared" si="542"/>
        <v>954059.64729254378</v>
      </c>
      <c r="BI1984" s="137">
        <f t="shared" si="533"/>
        <v>978072.67345204554</v>
      </c>
      <c r="BJ1984" s="119">
        <f t="shared" si="543"/>
        <v>0.12896006309997901</v>
      </c>
      <c r="BK1984" s="119">
        <f t="shared" si="543"/>
        <v>1.2621556363982283</v>
      </c>
      <c r="BL1984" s="119">
        <f t="shared" si="543"/>
        <v>0.1332122609225514</v>
      </c>
      <c r="BM1984" s="119">
        <f t="shared" si="543"/>
        <v>1.4458305603472652</v>
      </c>
      <c r="BN1984" s="119">
        <f t="shared" si="543"/>
        <v>0.96833297564643706</v>
      </c>
      <c r="BO1984" s="119">
        <f t="shared" si="534"/>
        <v>0.78769829928289226</v>
      </c>
      <c r="BP1984" s="120" t="b">
        <v>1</v>
      </c>
      <c r="BQ1984" s="121">
        <v>0.27123151763559672</v>
      </c>
      <c r="BR1984" s="120">
        <v>-1.008368301</v>
      </c>
      <c r="BS1984" s="120">
        <f t="shared" si="535"/>
        <v>0.497108162984567</v>
      </c>
      <c r="BT1984" s="120"/>
      <c r="BU1984" s="122"/>
      <c r="BV1984" s="123"/>
      <c r="BW1984" s="124"/>
      <c r="BX1984" s="143"/>
      <c r="BY1984" s="146">
        <f t="shared" si="536"/>
        <v>0.40407421692035872</v>
      </c>
      <c r="BZ1984" s="145"/>
      <c r="CA1984" s="145">
        <f t="shared" si="537"/>
        <v>1.6098342696715382</v>
      </c>
      <c r="CB1984" s="145" t="s">
        <v>8541</v>
      </c>
      <c r="CC1984" s="145" t="b">
        <v>1</v>
      </c>
      <c r="CD1984" s="147"/>
    </row>
    <row r="1985" spans="1:82" x14ac:dyDescent="0.25">
      <c r="A1985" s="124" t="s">
        <v>3259</v>
      </c>
      <c r="B1985" s="124" t="s">
        <v>7911</v>
      </c>
      <c r="C1985" s="125" t="s">
        <v>3260</v>
      </c>
      <c r="D1985" s="125" t="s">
        <v>3261</v>
      </c>
      <c r="E1985" s="118">
        <v>5</v>
      </c>
      <c r="F1985" s="139">
        <v>18.879999160000001</v>
      </c>
      <c r="G1985" s="137">
        <v>18.409433360000001</v>
      </c>
      <c r="H1985" s="137">
        <v>18.979057310000002</v>
      </c>
      <c r="I1985" s="137">
        <v>22.466377260000002</v>
      </c>
      <c r="J1985" s="137">
        <v>21.875452039999999</v>
      </c>
      <c r="K1985" s="137">
        <f t="shared" si="538"/>
        <v>482443.06207133259</v>
      </c>
      <c r="L1985" s="137">
        <f t="shared" si="538"/>
        <v>348170.23813671555</v>
      </c>
      <c r="M1985" s="137">
        <f t="shared" si="538"/>
        <v>516732.21716505499</v>
      </c>
      <c r="N1985" s="137">
        <f t="shared" si="538"/>
        <v>5795000.1182706226</v>
      </c>
      <c r="O1985" s="137">
        <f t="shared" si="538"/>
        <v>3847399.0440985253</v>
      </c>
      <c r="P1985" s="137">
        <f t="shared" si="528"/>
        <v>2197948.9359484501</v>
      </c>
      <c r="Q1985" s="137">
        <v>21.05344582</v>
      </c>
      <c r="R1985" s="137">
        <v>18.341730120000001</v>
      </c>
      <c r="S1985" s="137">
        <v>19.74377823</v>
      </c>
      <c r="T1985" s="137">
        <v>18.428199769999999</v>
      </c>
      <c r="U1985" s="137">
        <v>19.410429000000001</v>
      </c>
      <c r="V1985" s="137">
        <f t="shared" si="539"/>
        <v>2176299.7085986878</v>
      </c>
      <c r="W1985" s="137">
        <f t="shared" si="539"/>
        <v>332208.65163316688</v>
      </c>
      <c r="X1985" s="137">
        <f t="shared" si="539"/>
        <v>877949.37695233757</v>
      </c>
      <c r="Y1985" s="137">
        <f t="shared" si="539"/>
        <v>352728.78048785898</v>
      </c>
      <c r="Z1985" s="137">
        <f t="shared" si="539"/>
        <v>696821.20414769731</v>
      </c>
      <c r="AA1985" s="137">
        <f t="shared" si="529"/>
        <v>887201.54436394968</v>
      </c>
      <c r="AB1985" s="119">
        <f t="shared" si="540"/>
        <v>4.5109980424527416</v>
      </c>
      <c r="AC1985" s="119">
        <f t="shared" si="540"/>
        <v>0.95415579864330324</v>
      </c>
      <c r="AD1985" s="119">
        <f t="shared" si="540"/>
        <v>1.6990412979647878</v>
      </c>
      <c r="AE1985" s="119">
        <f t="shared" si="540"/>
        <v>6.0867777961861776E-2</v>
      </c>
      <c r="AF1985" s="119">
        <f t="shared" si="540"/>
        <v>0.18111487687156916</v>
      </c>
      <c r="AG1985" s="119">
        <f t="shared" si="530"/>
        <v>1.4812355587788528</v>
      </c>
      <c r="AH1985" s="120"/>
      <c r="AI1985" s="121">
        <v>0.55165885666885806</v>
      </c>
      <c r="AJ1985" s="120">
        <v>-0.72654724100000001</v>
      </c>
      <c r="AK1985" s="120">
        <f t="shared" si="531"/>
        <v>0.60434855381267627</v>
      </c>
      <c r="AL1985" s="120"/>
      <c r="AM1985" s="122"/>
      <c r="AN1985" s="139">
        <v>20.643503190000001</v>
      </c>
      <c r="AO1985" s="137">
        <v>20.94392204</v>
      </c>
      <c r="AP1985" s="137">
        <v>20.860374449999998</v>
      </c>
      <c r="AQ1985" s="137">
        <v>20.620689389999999</v>
      </c>
      <c r="AR1985" s="137">
        <v>20.573299410000001</v>
      </c>
      <c r="AS1985" s="137">
        <f t="shared" si="541"/>
        <v>1637999.1640200245</v>
      </c>
      <c r="AT1985" s="137">
        <f t="shared" si="541"/>
        <v>2017199.0775519791</v>
      </c>
      <c r="AU1985" s="137">
        <f t="shared" si="541"/>
        <v>1903699.6507631037</v>
      </c>
      <c r="AV1985" s="137">
        <f t="shared" si="541"/>
        <v>1612300.6818886464</v>
      </c>
      <c r="AW1985" s="137">
        <f t="shared" si="541"/>
        <v>1560199.8513453002</v>
      </c>
      <c r="AX1985" s="137">
        <f t="shared" si="532"/>
        <v>1746279.6851138107</v>
      </c>
      <c r="AY1985" s="137">
        <v>20.39351654</v>
      </c>
      <c r="AZ1985" s="137">
        <v>20.676763529999999</v>
      </c>
      <c r="BA1985" s="137">
        <v>20.891710280000002</v>
      </c>
      <c r="BB1985" s="137">
        <v>20.620330809999999</v>
      </c>
      <c r="BC1985" s="137">
        <v>20.41823196</v>
      </c>
      <c r="BD1985" s="137">
        <f t="shared" si="542"/>
        <v>1377400.3709488499</v>
      </c>
      <c r="BE1985" s="137">
        <f t="shared" si="542"/>
        <v>1676200.7698407157</v>
      </c>
      <c r="BF1985" s="137">
        <f t="shared" si="542"/>
        <v>1945500.9849105612</v>
      </c>
      <c r="BG1985" s="137">
        <f t="shared" si="542"/>
        <v>1611899.9964213381</v>
      </c>
      <c r="BH1985" s="137">
        <f t="shared" si="542"/>
        <v>1401200.4831163231</v>
      </c>
      <c r="BI1985" s="137">
        <f t="shared" si="533"/>
        <v>1602440.5210475577</v>
      </c>
      <c r="BJ1985" s="119">
        <f t="shared" si="543"/>
        <v>0.8409041965371914</v>
      </c>
      <c r="BK1985" s="119">
        <f t="shared" si="543"/>
        <v>0.83095455896941506</v>
      </c>
      <c r="BL1985" s="119">
        <f t="shared" si="543"/>
        <v>1.0219579460082904</v>
      </c>
      <c r="BM1985" s="119">
        <f t="shared" si="543"/>
        <v>0.99975148216966636</v>
      </c>
      <c r="BN1985" s="119">
        <f t="shared" si="543"/>
        <v>0.8980903836826557</v>
      </c>
      <c r="BO1985" s="119">
        <f t="shared" si="534"/>
        <v>0.91833171347344378</v>
      </c>
      <c r="BP1985" s="120" t="b">
        <v>1</v>
      </c>
      <c r="BQ1985" s="121">
        <v>0.10704949700264145</v>
      </c>
      <c r="BR1985" s="120">
        <v>-0.12824706999999999</v>
      </c>
      <c r="BS1985" s="120">
        <f t="shared" si="535"/>
        <v>0.91494246543869551</v>
      </c>
      <c r="BT1985" s="120"/>
      <c r="BU1985" s="122"/>
      <c r="BV1985" s="123"/>
      <c r="BW1985" s="124"/>
      <c r="BX1985" s="143"/>
      <c r="BY1985" s="146">
        <f t="shared" si="536"/>
        <v>0.52698738554127922</v>
      </c>
      <c r="BZ1985" s="145"/>
      <c r="CA1985" s="145">
        <f t="shared" si="537"/>
        <v>1.6129635261928554</v>
      </c>
      <c r="CB1985" s="145" t="s">
        <v>8541</v>
      </c>
      <c r="CC1985" s="145" t="b">
        <v>1</v>
      </c>
      <c r="CD1985" s="147"/>
    </row>
    <row r="1986" spans="1:82" x14ac:dyDescent="0.25">
      <c r="A1986" s="124" t="s">
        <v>6639</v>
      </c>
      <c r="B1986" s="124" t="s">
        <v>8333</v>
      </c>
      <c r="C1986" s="125" t="s">
        <v>6640</v>
      </c>
      <c r="D1986" s="125" t="s">
        <v>6641</v>
      </c>
      <c r="E1986" s="118">
        <v>4</v>
      </c>
      <c r="F1986" s="139">
        <v>20.748126979999999</v>
      </c>
      <c r="G1986" s="137">
        <v>20.241210939999998</v>
      </c>
      <c r="H1986" s="137">
        <v>20.177185059999999</v>
      </c>
      <c r="I1986" s="137">
        <v>20.568946839999999</v>
      </c>
      <c r="J1986" s="137">
        <v>20.22493935</v>
      </c>
      <c r="K1986" s="137">
        <f t="shared" si="538"/>
        <v>1761199.5865107896</v>
      </c>
      <c r="L1986" s="137">
        <f t="shared" si="538"/>
        <v>1239400.4271840409</v>
      </c>
      <c r="M1986" s="137">
        <f t="shared" si="538"/>
        <v>1185599.2915464616</v>
      </c>
      <c r="N1986" s="137">
        <f t="shared" si="538"/>
        <v>1555499.8660925594</v>
      </c>
      <c r="O1986" s="137">
        <f t="shared" si="538"/>
        <v>1225500.2518379327</v>
      </c>
      <c r="P1986" s="137">
        <f t="shared" si="528"/>
        <v>1393439.8846343567</v>
      </c>
      <c r="Q1986" s="137">
        <v>20.836610790000002</v>
      </c>
      <c r="R1986" s="137">
        <v>20.514028549999999</v>
      </c>
      <c r="S1986" s="137">
        <v>20.50106049</v>
      </c>
      <c r="T1986" s="137">
        <v>20.96754456</v>
      </c>
      <c r="U1986" s="137">
        <v>20.886062620000001</v>
      </c>
      <c r="V1986" s="137">
        <f t="shared" si="539"/>
        <v>1872599.2959521729</v>
      </c>
      <c r="W1986" s="137">
        <f t="shared" si="539"/>
        <v>1497400.3332913292</v>
      </c>
      <c r="X1986" s="137">
        <f t="shared" si="539"/>
        <v>1484000.8524438695</v>
      </c>
      <c r="Y1986" s="137">
        <f t="shared" si="539"/>
        <v>2050500.3510759105</v>
      </c>
      <c r="Z1986" s="137">
        <f t="shared" si="539"/>
        <v>1937899.8983321956</v>
      </c>
      <c r="AA1986" s="137">
        <f t="shared" si="529"/>
        <v>1768480.1462190957</v>
      </c>
      <c r="AB1986" s="119">
        <f t="shared" si="540"/>
        <v>1.0632521778307271</v>
      </c>
      <c r="AC1986" s="119">
        <f t="shared" si="540"/>
        <v>1.2081650937409087</v>
      </c>
      <c r="AD1986" s="119">
        <f t="shared" si="540"/>
        <v>1.2516883765240627</v>
      </c>
      <c r="AE1986" s="119">
        <f t="shared" si="540"/>
        <v>1.31822599009719</v>
      </c>
      <c r="AF1986" s="119">
        <f t="shared" si="540"/>
        <v>1.5813133415728378</v>
      </c>
      <c r="AG1986" s="119">
        <f t="shared" si="530"/>
        <v>1.2845289959531452</v>
      </c>
      <c r="AH1986" s="120" t="b">
        <v>1</v>
      </c>
      <c r="AI1986" s="121">
        <v>2.013032251826646E-2</v>
      </c>
      <c r="AJ1986" s="120">
        <v>0.34897956800000002</v>
      </c>
      <c r="AK1986" s="120">
        <f t="shared" si="531"/>
        <v>1.2736594371457615</v>
      </c>
      <c r="AL1986" s="120"/>
      <c r="AM1986" s="122"/>
      <c r="AN1986" s="139">
        <v>19.38850021</v>
      </c>
      <c r="AO1986" s="137">
        <v>19.079578399999999</v>
      </c>
      <c r="AP1986" s="137">
        <v>19.40299606</v>
      </c>
      <c r="AQ1986" s="137">
        <v>20.22717476</v>
      </c>
      <c r="AR1986" s="137">
        <v>20.068284989999999</v>
      </c>
      <c r="AS1986" s="137">
        <f t="shared" si="541"/>
        <v>686309.69539473508</v>
      </c>
      <c r="AT1986" s="137">
        <f t="shared" si="541"/>
        <v>554019.94906983362</v>
      </c>
      <c r="AU1986" s="137">
        <f t="shared" si="541"/>
        <v>693240.32917914086</v>
      </c>
      <c r="AV1986" s="137">
        <f t="shared" si="541"/>
        <v>1227400.5973145445</v>
      </c>
      <c r="AW1986" s="137">
        <f t="shared" si="541"/>
        <v>1099400.027576549</v>
      </c>
      <c r="AX1986" s="137">
        <f t="shared" si="532"/>
        <v>852074.11970696063</v>
      </c>
      <c r="AY1986" s="137">
        <v>18.938413619999999</v>
      </c>
      <c r="AZ1986" s="137">
        <v>19.469987870000001</v>
      </c>
      <c r="BA1986" s="137">
        <v>19.045726779999999</v>
      </c>
      <c r="BB1986" s="137">
        <v>20.185920719999999</v>
      </c>
      <c r="BC1986" s="137">
        <v>17.584499359999999</v>
      </c>
      <c r="BD1986" s="137">
        <f t="shared" si="542"/>
        <v>502377.95057236677</v>
      </c>
      <c r="BE1986" s="137">
        <f t="shared" si="542"/>
        <v>726190.1670749035</v>
      </c>
      <c r="BF1986" s="137">
        <f t="shared" si="542"/>
        <v>541171.66567090293</v>
      </c>
      <c r="BG1986" s="137">
        <f t="shared" si="542"/>
        <v>1192799.9900304747</v>
      </c>
      <c r="BH1986" s="137">
        <f t="shared" si="542"/>
        <v>196544.89410853374</v>
      </c>
      <c r="BI1986" s="137">
        <f t="shared" si="533"/>
        <v>631816.93349143642</v>
      </c>
      <c r="BJ1986" s="119">
        <f t="shared" si="543"/>
        <v>0.73199891236189096</v>
      </c>
      <c r="BK1986" s="119">
        <f t="shared" si="543"/>
        <v>1.31076537639869</v>
      </c>
      <c r="BL1986" s="119">
        <f t="shared" si="543"/>
        <v>0.78064077188310588</v>
      </c>
      <c r="BM1986" s="119">
        <f t="shared" si="543"/>
        <v>0.97180984972650886</v>
      </c>
      <c r="BN1986" s="119">
        <f t="shared" si="543"/>
        <v>0.17877468544528369</v>
      </c>
      <c r="BO1986" s="119">
        <f t="shared" si="534"/>
        <v>0.79479791916309595</v>
      </c>
      <c r="BP1986" s="120" t="b">
        <v>1</v>
      </c>
      <c r="BQ1986" s="121">
        <v>0.30124818847113327</v>
      </c>
      <c r="BR1986" s="120">
        <v>-0.58839721700000003</v>
      </c>
      <c r="BS1986" s="120">
        <f t="shared" si="535"/>
        <v>0.66508137857731742</v>
      </c>
      <c r="BT1986" s="120"/>
      <c r="BU1986" s="122"/>
      <c r="BV1986" s="123"/>
      <c r="BW1986" s="124"/>
      <c r="BX1986" s="143"/>
      <c r="BY1986" s="146">
        <f t="shared" si="536"/>
        <v>5.532144695500487E-2</v>
      </c>
      <c r="BZ1986" s="145"/>
      <c r="CA1986" s="145">
        <f t="shared" si="537"/>
        <v>1.6161705572980423</v>
      </c>
      <c r="CB1986" s="145" t="s">
        <v>8541</v>
      </c>
      <c r="CC1986" s="145" t="b">
        <v>1</v>
      </c>
      <c r="CD1986" s="147"/>
    </row>
    <row r="1987" spans="1:82" x14ac:dyDescent="0.25">
      <c r="A1987" s="124" t="s">
        <v>935</v>
      </c>
      <c r="B1987" s="124" t="s">
        <v>7579</v>
      </c>
      <c r="C1987" s="125" t="s">
        <v>936</v>
      </c>
      <c r="D1987" s="125" t="s">
        <v>937</v>
      </c>
      <c r="E1987" s="118">
        <v>4</v>
      </c>
      <c r="F1987" s="139">
        <v>18.673700329999999</v>
      </c>
      <c r="G1987" s="137">
        <v>18.744255070000001</v>
      </c>
      <c r="H1987" s="137">
        <v>20.21951103</v>
      </c>
      <c r="I1987" s="137">
        <v>19.771480560000001</v>
      </c>
      <c r="J1987" s="137">
        <v>20.302301409999998</v>
      </c>
      <c r="K1987" s="137">
        <f t="shared" si="538"/>
        <v>418161.38870080019</v>
      </c>
      <c r="L1987" s="137">
        <f t="shared" si="538"/>
        <v>439119.80250283371</v>
      </c>
      <c r="M1987" s="137">
        <f t="shared" si="538"/>
        <v>1220897.8183614148</v>
      </c>
      <c r="N1987" s="137">
        <f t="shared" si="538"/>
        <v>894970.47300755838</v>
      </c>
      <c r="O1987" s="137">
        <f t="shared" si="538"/>
        <v>1293009.4692758312</v>
      </c>
      <c r="P1987" s="137">
        <f t="shared" si="528"/>
        <v>853231.7903696876</v>
      </c>
      <c r="Q1987" s="137">
        <v>18.500699999999998</v>
      </c>
      <c r="R1987" s="137">
        <v>19.609104160000001</v>
      </c>
      <c r="S1987" s="137">
        <v>19.781017299999998</v>
      </c>
      <c r="T1987" s="137">
        <v>18.88283157</v>
      </c>
      <c r="U1987" s="137">
        <v>22.047433850000001</v>
      </c>
      <c r="V1987" s="137">
        <f t="shared" si="539"/>
        <v>370907.52189403604</v>
      </c>
      <c r="W1987" s="137">
        <f t="shared" si="539"/>
        <v>799702.65939902584</v>
      </c>
      <c r="X1987" s="137">
        <f t="shared" si="539"/>
        <v>900906.15088238637</v>
      </c>
      <c r="Y1987" s="137">
        <f t="shared" si="539"/>
        <v>483391.16182834358</v>
      </c>
      <c r="Z1987" s="137">
        <f t="shared" si="539"/>
        <v>4334499.0915693771</v>
      </c>
      <c r="AA1987" s="137">
        <f t="shared" si="529"/>
        <v>1377881.3171146337</v>
      </c>
      <c r="AB1987" s="119">
        <f t="shared" si="540"/>
        <v>0.88699610226190706</v>
      </c>
      <c r="AC1987" s="119">
        <f t="shared" si="540"/>
        <v>1.8211491598442893</v>
      </c>
      <c r="AD1987" s="119">
        <f t="shared" si="540"/>
        <v>0.73790462832631309</v>
      </c>
      <c r="AE1987" s="119">
        <f t="shared" si="540"/>
        <v>0.54011967590830356</v>
      </c>
      <c r="AF1987" s="119">
        <f t="shared" si="540"/>
        <v>3.3522562630550388</v>
      </c>
      <c r="AG1987" s="119">
        <f t="shared" si="530"/>
        <v>1.4676851658791703</v>
      </c>
      <c r="AH1987" s="120"/>
      <c r="AI1987" s="121">
        <v>0.66617583200419339</v>
      </c>
      <c r="AJ1987" s="120">
        <v>0.22196769699999999</v>
      </c>
      <c r="AK1987" s="120">
        <f t="shared" si="531"/>
        <v>1.1663232546630773</v>
      </c>
      <c r="AL1987" s="120"/>
      <c r="AM1987" s="122"/>
      <c r="AN1987" s="139">
        <v>20.76660347</v>
      </c>
      <c r="AO1987" s="137">
        <v>21.235670089999999</v>
      </c>
      <c r="AP1987" s="137">
        <v>21.383848189999998</v>
      </c>
      <c r="AQ1987" s="137">
        <v>20.851709369999998</v>
      </c>
      <c r="AR1987" s="137">
        <v>20.975751880000001</v>
      </c>
      <c r="AS1987" s="137">
        <f t="shared" si="541"/>
        <v>1783900.1931919521</v>
      </c>
      <c r="AT1987" s="137">
        <f t="shared" si="541"/>
        <v>2469298.9692052882</v>
      </c>
      <c r="AU1987" s="137">
        <f t="shared" si="541"/>
        <v>2736400.9209394283</v>
      </c>
      <c r="AV1987" s="137">
        <f t="shared" si="541"/>
        <v>1892299.9645737775</v>
      </c>
      <c r="AW1987" s="137">
        <f t="shared" si="541"/>
        <v>2062198.6465393873</v>
      </c>
      <c r="AX1987" s="137">
        <f t="shared" si="532"/>
        <v>2188819.7388899671</v>
      </c>
      <c r="AY1987" s="137">
        <v>21.135082239999999</v>
      </c>
      <c r="AZ1987" s="137">
        <v>21.409660339999999</v>
      </c>
      <c r="BA1987" s="137">
        <v>21.462688450000002</v>
      </c>
      <c r="BB1987" s="137">
        <v>20.743450159999998</v>
      </c>
      <c r="BC1987" s="137">
        <v>18.096754069999999</v>
      </c>
      <c r="BD1987" s="137">
        <f t="shared" si="542"/>
        <v>2302998.8179987958</v>
      </c>
      <c r="BE1987" s="137">
        <f t="shared" si="542"/>
        <v>2785800.1620806651</v>
      </c>
      <c r="BF1987" s="137">
        <f t="shared" si="542"/>
        <v>2890100.9386696676</v>
      </c>
      <c r="BG1987" s="137">
        <f t="shared" si="542"/>
        <v>1755499.5065274751</v>
      </c>
      <c r="BH1987" s="137">
        <f t="shared" si="542"/>
        <v>280327.56150329317</v>
      </c>
      <c r="BI1987" s="137">
        <f t="shared" si="533"/>
        <v>2002945.3973559793</v>
      </c>
      <c r="BJ1987" s="119">
        <f t="shared" si="543"/>
        <v>1.2909908451088929</v>
      </c>
      <c r="BK1987" s="119">
        <f t="shared" si="543"/>
        <v>1.128174513018664</v>
      </c>
      <c r="BL1987" s="119">
        <f t="shared" si="543"/>
        <v>1.056168676363942</v>
      </c>
      <c r="BM1987" s="119">
        <f t="shared" si="543"/>
        <v>0.92770677978788874</v>
      </c>
      <c r="BN1987" s="119">
        <f t="shared" si="543"/>
        <v>0.13593625520689576</v>
      </c>
      <c r="BO1987" s="119">
        <f t="shared" si="534"/>
        <v>0.90779541389725671</v>
      </c>
      <c r="BP1987" s="120" t="b">
        <v>1</v>
      </c>
      <c r="BQ1987" s="121">
        <v>0.47875737488839332</v>
      </c>
      <c r="BR1987" s="120">
        <v>-0.47318954499999999</v>
      </c>
      <c r="BS1987" s="120">
        <f t="shared" si="535"/>
        <v>0.72037022410111251</v>
      </c>
      <c r="BT1987" s="120"/>
      <c r="BU1987" s="122"/>
      <c r="BV1987" s="123"/>
      <c r="BW1987" s="124"/>
      <c r="BX1987" s="143"/>
      <c r="BY1987" s="146">
        <f t="shared" si="536"/>
        <v>0.35999242184968994</v>
      </c>
      <c r="BZ1987" s="145"/>
      <c r="CA1987" s="145">
        <f t="shared" si="537"/>
        <v>1.6167576343862002</v>
      </c>
      <c r="CB1987" s="145" t="s">
        <v>8541</v>
      </c>
      <c r="CC1987" s="145" t="b">
        <v>1</v>
      </c>
      <c r="CD1987" s="147"/>
    </row>
    <row r="1988" spans="1:82" x14ac:dyDescent="0.25">
      <c r="A1988" s="124" t="s">
        <v>2307</v>
      </c>
      <c r="B1988" s="124" t="s">
        <v>7776</v>
      </c>
      <c r="C1988" s="125" t="s">
        <v>2308</v>
      </c>
      <c r="D1988" s="125" t="s">
        <v>2309</v>
      </c>
      <c r="E1988" s="118">
        <v>5</v>
      </c>
      <c r="F1988" s="139">
        <v>22.02955055</v>
      </c>
      <c r="G1988" s="137">
        <v>20.200639720000002</v>
      </c>
      <c r="H1988" s="137">
        <v>23.839420319999999</v>
      </c>
      <c r="I1988" s="137">
        <v>22.005628590000001</v>
      </c>
      <c r="J1988" s="137">
        <v>21.54528809</v>
      </c>
      <c r="K1988" s="137">
        <f t="shared" si="538"/>
        <v>4281101.3222297635</v>
      </c>
      <c r="L1988" s="137">
        <f t="shared" si="538"/>
        <v>1205031.7431527097</v>
      </c>
      <c r="M1988" s="137">
        <f t="shared" si="538"/>
        <v>15009996.658501541</v>
      </c>
      <c r="N1988" s="137">
        <f t="shared" si="538"/>
        <v>4210699.7936204057</v>
      </c>
      <c r="O1988" s="137">
        <f t="shared" si="538"/>
        <v>3060398.4991662381</v>
      </c>
      <c r="P1988" s="137">
        <f t="shared" si="528"/>
        <v>5553445.6033341326</v>
      </c>
      <c r="Q1988" s="137">
        <v>23.00930786</v>
      </c>
      <c r="R1988" s="137">
        <v>22.091068270000001</v>
      </c>
      <c r="S1988" s="137">
        <v>21.834220890000001</v>
      </c>
      <c r="T1988" s="137">
        <v>21.950984949999999</v>
      </c>
      <c r="U1988" s="137">
        <v>22.312824249999998</v>
      </c>
      <c r="V1988" s="137">
        <f t="shared" si="539"/>
        <v>8442903.8866436891</v>
      </c>
      <c r="W1988" s="137">
        <f t="shared" si="539"/>
        <v>4467599.0048822425</v>
      </c>
      <c r="X1988" s="137">
        <f t="shared" si="539"/>
        <v>3738999.6099000918</v>
      </c>
      <c r="Y1988" s="137">
        <f t="shared" si="539"/>
        <v>4054197.5262818523</v>
      </c>
      <c r="Z1988" s="137">
        <f t="shared" si="539"/>
        <v>5209899.9975497546</v>
      </c>
      <c r="AA1988" s="137">
        <f t="shared" si="529"/>
        <v>5182720.0050515253</v>
      </c>
      <c r="AB1988" s="119">
        <f t="shared" si="540"/>
        <v>1.9721336289808478</v>
      </c>
      <c r="AC1988" s="119">
        <f t="shared" si="540"/>
        <v>3.7074533764510789</v>
      </c>
      <c r="AD1988" s="119">
        <f t="shared" si="540"/>
        <v>0.24910062906525382</v>
      </c>
      <c r="AE1988" s="119">
        <f t="shared" si="540"/>
        <v>0.96283224285529245</v>
      </c>
      <c r="AF1988" s="119">
        <f t="shared" si="540"/>
        <v>1.7023600027803953</v>
      </c>
      <c r="AG1988" s="119">
        <f t="shared" si="530"/>
        <v>1.7187759760265735</v>
      </c>
      <c r="AH1988" s="120" t="b">
        <v>1</v>
      </c>
      <c r="AI1988" s="121">
        <v>0.65636492944428115</v>
      </c>
      <c r="AJ1988" s="120">
        <v>0.31557579000000002</v>
      </c>
      <c r="AK1988" s="120">
        <f t="shared" si="531"/>
        <v>1.2445082464153183</v>
      </c>
      <c r="AL1988" s="120"/>
      <c r="AM1988" s="122"/>
      <c r="AN1988" s="139">
        <v>22.11114311</v>
      </c>
      <c r="AO1988" s="137">
        <v>21.802663800000001</v>
      </c>
      <c r="AP1988" s="137">
        <v>21.919252400000001</v>
      </c>
      <c r="AQ1988" s="137">
        <v>21.602861399999998</v>
      </c>
      <c r="AR1988" s="137">
        <v>21.64640808</v>
      </c>
      <c r="AS1988" s="137">
        <f t="shared" si="541"/>
        <v>4530199.3615089227</v>
      </c>
      <c r="AT1988" s="137">
        <f t="shared" si="541"/>
        <v>3658101.8172138771</v>
      </c>
      <c r="AU1988" s="137">
        <f t="shared" si="541"/>
        <v>3965997.6718791132</v>
      </c>
      <c r="AV1988" s="137">
        <f t="shared" si="541"/>
        <v>3184998.8038698784</v>
      </c>
      <c r="AW1988" s="137">
        <f t="shared" si="541"/>
        <v>3282601.2494301661</v>
      </c>
      <c r="AX1988" s="137">
        <f t="shared" si="532"/>
        <v>3724379.7807803913</v>
      </c>
      <c r="AY1988" s="137">
        <v>21.908372880000002</v>
      </c>
      <c r="AZ1988" s="137">
        <v>21.872636799999999</v>
      </c>
      <c r="BA1988" s="137">
        <v>21.875078200000001</v>
      </c>
      <c r="BB1988" s="137">
        <v>21.607519150000002</v>
      </c>
      <c r="BC1988" s="137">
        <v>22.13229179</v>
      </c>
      <c r="BD1988" s="137">
        <f t="shared" si="542"/>
        <v>3936202.1395476628</v>
      </c>
      <c r="BE1988" s="137">
        <f t="shared" si="542"/>
        <v>3839898.643645993</v>
      </c>
      <c r="BF1988" s="137">
        <f t="shared" si="542"/>
        <v>3846402.211585829</v>
      </c>
      <c r="BG1988" s="137">
        <f t="shared" si="542"/>
        <v>3195298.2094124081</v>
      </c>
      <c r="BH1988" s="137">
        <f t="shared" si="542"/>
        <v>4597097.3598833755</v>
      </c>
      <c r="BI1988" s="137">
        <f t="shared" si="533"/>
        <v>3882979.7128150538</v>
      </c>
      <c r="BJ1988" s="119">
        <f t="shared" si="543"/>
        <v>0.86888055589601898</v>
      </c>
      <c r="BK1988" s="119">
        <f t="shared" si="543"/>
        <v>1.0496970383865853</v>
      </c>
      <c r="BL1988" s="119">
        <f t="shared" si="543"/>
        <v>0.9698447981597984</v>
      </c>
      <c r="BM1988" s="119">
        <f t="shared" si="543"/>
        <v>1.003233723519775</v>
      </c>
      <c r="BN1988" s="119">
        <f t="shared" si="543"/>
        <v>1.4004434320743024</v>
      </c>
      <c r="BO1988" s="119">
        <f t="shared" si="534"/>
        <v>1.0584199096072961</v>
      </c>
      <c r="BP1988" s="120" t="b">
        <v>1</v>
      </c>
      <c r="BQ1988" s="121">
        <v>0.61444129103013945</v>
      </c>
      <c r="BR1988" s="120">
        <v>6.2714005000000003E-2</v>
      </c>
      <c r="BS1988" s="120">
        <f t="shared" si="535"/>
        <v>1.04442869831778</v>
      </c>
      <c r="BT1988" s="120"/>
      <c r="BU1988" s="122"/>
      <c r="BV1988" s="123"/>
      <c r="BW1988" s="124"/>
      <c r="BX1988" s="143"/>
      <c r="BY1988" s="146">
        <f t="shared" si="536"/>
        <v>0.32154584474181175</v>
      </c>
      <c r="BZ1988" s="145"/>
      <c r="CA1988" s="145">
        <f t="shared" si="537"/>
        <v>1.6239074496097567</v>
      </c>
      <c r="CB1988" s="145" t="s">
        <v>8541</v>
      </c>
      <c r="CC1988" s="145" t="b">
        <v>1</v>
      </c>
      <c r="CD1988" s="147"/>
    </row>
    <row r="1989" spans="1:82" x14ac:dyDescent="0.25">
      <c r="A1989" s="124" t="s">
        <v>949</v>
      </c>
      <c r="B1989" s="124" t="s">
        <v>950</v>
      </c>
      <c r="C1989" s="125" t="s">
        <v>951</v>
      </c>
      <c r="D1989" s="125" t="s">
        <v>952</v>
      </c>
      <c r="E1989" s="118">
        <v>5</v>
      </c>
      <c r="F1989" s="139">
        <v>21.1139431</v>
      </c>
      <c r="G1989" s="137">
        <v>21.051256179999999</v>
      </c>
      <c r="H1989" s="137">
        <v>19.631164550000001</v>
      </c>
      <c r="I1989" s="137">
        <v>20.931062699999998</v>
      </c>
      <c r="J1989" s="137">
        <v>21.045536040000002</v>
      </c>
      <c r="K1989" s="137">
        <f t="shared" si="538"/>
        <v>2269500.0666993675</v>
      </c>
      <c r="L1989" s="137">
        <f t="shared" si="538"/>
        <v>2172999.150734304</v>
      </c>
      <c r="M1989" s="137">
        <f t="shared" si="538"/>
        <v>812024.96109883755</v>
      </c>
      <c r="N1989" s="137">
        <f t="shared" si="538"/>
        <v>1999298.8391438017</v>
      </c>
      <c r="O1989" s="137">
        <f t="shared" si="538"/>
        <v>2164400.486444626</v>
      </c>
      <c r="P1989" s="137">
        <f t="shared" si="528"/>
        <v>1883644.7008241874</v>
      </c>
      <c r="Q1989" s="137">
        <v>20.913129810000001</v>
      </c>
      <c r="R1989" s="137">
        <v>21.014408110000002</v>
      </c>
      <c r="S1989" s="137">
        <v>20.818391800000001</v>
      </c>
      <c r="T1989" s="137">
        <v>20.931928630000002</v>
      </c>
      <c r="U1989" s="137">
        <v>21.256032940000001</v>
      </c>
      <c r="V1989" s="137">
        <f t="shared" si="539"/>
        <v>1974601.1064203414</v>
      </c>
      <c r="W1989" s="137">
        <f t="shared" si="539"/>
        <v>2118201.0658591124</v>
      </c>
      <c r="X1989" s="137">
        <f t="shared" si="539"/>
        <v>1849099.9773803416</v>
      </c>
      <c r="Y1989" s="137">
        <f t="shared" si="539"/>
        <v>2000499.2123774444</v>
      </c>
      <c r="Z1989" s="137">
        <f t="shared" si="539"/>
        <v>2504398.8965541734</v>
      </c>
      <c r="AA1989" s="137">
        <f t="shared" si="529"/>
        <v>2089360.0517182827</v>
      </c>
      <c r="AB1989" s="119">
        <f t="shared" si="540"/>
        <v>0.87005994641458173</v>
      </c>
      <c r="AC1989" s="119">
        <f t="shared" si="540"/>
        <v>0.97478227966325981</v>
      </c>
      <c r="AD1989" s="119">
        <f t="shared" si="540"/>
        <v>2.2771467208078522</v>
      </c>
      <c r="AE1989" s="119">
        <f t="shared" si="540"/>
        <v>1.0006003971042952</v>
      </c>
      <c r="AF1989" s="119">
        <f t="shared" si="540"/>
        <v>1.1570866446569918</v>
      </c>
      <c r="AG1989" s="119">
        <f t="shared" si="530"/>
        <v>1.255935197729396</v>
      </c>
      <c r="AH1989" s="120" t="b">
        <v>1</v>
      </c>
      <c r="AI1989" s="121">
        <v>0.40143816889453782</v>
      </c>
      <c r="AJ1989" s="120">
        <v>0.232185745</v>
      </c>
      <c r="AK1989" s="120">
        <f t="shared" si="531"/>
        <v>1.1746131913097562</v>
      </c>
      <c r="AL1989" s="120"/>
      <c r="AM1989" s="122"/>
      <c r="AN1989" s="139">
        <v>20.50871849</v>
      </c>
      <c r="AO1989" s="137">
        <v>20.69412994</v>
      </c>
      <c r="AP1989" s="137">
        <v>21.03671074</v>
      </c>
      <c r="AQ1989" s="137">
        <v>20.778442380000001</v>
      </c>
      <c r="AR1989" s="137">
        <v>20.22975731</v>
      </c>
      <c r="AS1989" s="137">
        <f t="shared" si="541"/>
        <v>1491899.0524501204</v>
      </c>
      <c r="AT1989" s="137">
        <f t="shared" si="541"/>
        <v>1696499.9301817783</v>
      </c>
      <c r="AU1989" s="137">
        <f t="shared" si="541"/>
        <v>2151200.7609856892</v>
      </c>
      <c r="AV1989" s="137">
        <f t="shared" si="541"/>
        <v>1798599.2979377205</v>
      </c>
      <c r="AW1989" s="137">
        <f t="shared" si="541"/>
        <v>1229599.7191986409</v>
      </c>
      <c r="AX1989" s="137">
        <f t="shared" si="532"/>
        <v>1673559.7521507896</v>
      </c>
      <c r="AY1989" s="137">
        <v>20.298269269999999</v>
      </c>
      <c r="AZ1989" s="137">
        <v>20.590579989999998</v>
      </c>
      <c r="BA1989" s="137">
        <v>20.157707210000002</v>
      </c>
      <c r="BB1989" s="137">
        <v>20.199764250000001</v>
      </c>
      <c r="BC1989" s="137">
        <v>20.000720980000001</v>
      </c>
      <c r="BD1989" s="137">
        <f t="shared" si="542"/>
        <v>1289400.7257885353</v>
      </c>
      <c r="BE1989" s="137">
        <f t="shared" si="542"/>
        <v>1579000.2730481979</v>
      </c>
      <c r="BF1989" s="137">
        <f t="shared" si="542"/>
        <v>1169700.0649482778</v>
      </c>
      <c r="BG1989" s="137">
        <f t="shared" si="542"/>
        <v>1204300.7160944641</v>
      </c>
      <c r="BH1989" s="137">
        <f t="shared" si="542"/>
        <v>1049100.1518399986</v>
      </c>
      <c r="BI1989" s="137">
        <f t="shared" si="533"/>
        <v>1258300.3863438948</v>
      </c>
      <c r="BJ1989" s="119">
        <f t="shared" si="543"/>
        <v>0.86426807743524903</v>
      </c>
      <c r="BK1989" s="119">
        <f t="shared" si="543"/>
        <v>0.93073995757784056</v>
      </c>
      <c r="BL1989" s="119">
        <f t="shared" si="543"/>
        <v>0.54374286499058144</v>
      </c>
      <c r="BM1989" s="119">
        <f t="shared" si="543"/>
        <v>0.66957699665251669</v>
      </c>
      <c r="BN1989" s="119">
        <f t="shared" si="543"/>
        <v>0.85320461241136414</v>
      </c>
      <c r="BO1989" s="119">
        <f t="shared" si="534"/>
        <v>0.77230650181351035</v>
      </c>
      <c r="BP1989" s="120" t="b">
        <v>1</v>
      </c>
      <c r="BQ1989" s="121">
        <v>4.982818279599216E-2</v>
      </c>
      <c r="BR1989" s="120">
        <v>-0.40014343299999999</v>
      </c>
      <c r="BS1989" s="120">
        <f t="shared" si="535"/>
        <v>0.75778294059395745</v>
      </c>
      <c r="BT1989" s="120"/>
      <c r="BU1989" s="122"/>
      <c r="BV1989" s="123"/>
      <c r="BW1989" s="124"/>
      <c r="BX1989" s="143"/>
      <c r="BY1989" s="146">
        <f t="shared" si="536"/>
        <v>0.13723185734744534</v>
      </c>
      <c r="BZ1989" s="145"/>
      <c r="CA1989" s="145">
        <f t="shared" si="537"/>
        <v>1.6262134201644569</v>
      </c>
      <c r="CB1989" s="145" t="s">
        <v>8541</v>
      </c>
      <c r="CC1989" s="145" t="b">
        <v>1</v>
      </c>
      <c r="CD1989" s="147"/>
    </row>
    <row r="1990" spans="1:82" x14ac:dyDescent="0.25">
      <c r="A1990" s="124" t="s">
        <v>4920</v>
      </c>
      <c r="B1990" s="124" t="s">
        <v>4921</v>
      </c>
      <c r="C1990" s="125" t="s">
        <v>4922</v>
      </c>
      <c r="D1990" s="125" t="s">
        <v>4923</v>
      </c>
      <c r="E1990" s="118">
        <v>3</v>
      </c>
      <c r="F1990" s="139">
        <v>20.565231319999999</v>
      </c>
      <c r="G1990" s="137">
        <v>20.663253780000002</v>
      </c>
      <c r="H1990" s="137">
        <v>18.035652160000001</v>
      </c>
      <c r="I1990" s="137">
        <v>19.583909989999999</v>
      </c>
      <c r="J1990" s="137">
        <v>20.912397380000002</v>
      </c>
      <c r="K1990" s="137">
        <f t="shared" si="538"/>
        <v>1551498.982449848</v>
      </c>
      <c r="L1990" s="137">
        <f t="shared" si="538"/>
        <v>1660577.6783508183</v>
      </c>
      <c r="M1990" s="137">
        <f t="shared" si="538"/>
        <v>268702.86157896172</v>
      </c>
      <c r="N1990" s="137">
        <f t="shared" si="538"/>
        <v>785858.47182596696</v>
      </c>
      <c r="O1990" s="137">
        <f t="shared" si="538"/>
        <v>1973598.8918217488</v>
      </c>
      <c r="P1990" s="137">
        <f t="shared" ref="P1990:P2053" si="544">AVERAGE(K1990:O1990)</f>
        <v>1248047.3772054687</v>
      </c>
      <c r="Q1990" s="137">
        <v>20.0743084</v>
      </c>
      <c r="R1990" s="137">
        <v>20.54943085</v>
      </c>
      <c r="S1990" s="137">
        <v>19.441965100000001</v>
      </c>
      <c r="T1990" s="137">
        <v>20.44879341</v>
      </c>
      <c r="U1990" s="137">
        <v>21.37289238</v>
      </c>
      <c r="V1990" s="137">
        <f t="shared" si="539"/>
        <v>1103999.7387181711</v>
      </c>
      <c r="W1990" s="137">
        <f t="shared" si="539"/>
        <v>1534599.5964974819</v>
      </c>
      <c r="X1990" s="137">
        <f t="shared" si="539"/>
        <v>712220.82772753306</v>
      </c>
      <c r="Y1990" s="137">
        <f t="shared" si="539"/>
        <v>1431199.5517734808</v>
      </c>
      <c r="Z1990" s="137">
        <f t="shared" si="539"/>
        <v>2715699.4259063611</v>
      </c>
      <c r="AA1990" s="137">
        <f t="shared" ref="AA1990:AA2053" si="545">AVERAGE(V1990:Z1990)</f>
        <v>1499543.8281246056</v>
      </c>
      <c r="AB1990" s="119">
        <f t="shared" si="540"/>
        <v>0.71156974719695498</v>
      </c>
      <c r="AC1990" s="119">
        <f t="shared" si="540"/>
        <v>0.92413598984514234</v>
      </c>
      <c r="AD1990" s="119">
        <f t="shared" si="540"/>
        <v>2.6505889202011272</v>
      </c>
      <c r="AE1990" s="119">
        <f t="shared" si="540"/>
        <v>1.8211924959567383</v>
      </c>
      <c r="AF1990" s="119">
        <f t="shared" si="540"/>
        <v>1.3760138583172843</v>
      </c>
      <c r="AG1990" s="119">
        <f t="shared" ref="AG1990:AG2053" si="546">AVERAGE(AB1990:AF1990)</f>
        <v>1.4967002023034497</v>
      </c>
      <c r="AH1990" s="120" t="b">
        <v>1</v>
      </c>
      <c r="AI1990" s="121">
        <v>0.27682999380243573</v>
      </c>
      <c r="AJ1990" s="120">
        <v>0.42538909899999999</v>
      </c>
      <c r="AK1990" s="120">
        <f t="shared" ref="AK1990:AK2053" si="547">2^AJ1990</f>
        <v>1.3429346472774131</v>
      </c>
      <c r="AL1990" s="120"/>
      <c r="AM1990" s="122"/>
      <c r="AN1990" s="139">
        <v>19.63129807</v>
      </c>
      <c r="AO1990" s="137">
        <v>19.361553189999999</v>
      </c>
      <c r="AP1990" s="137">
        <v>18.177389139999999</v>
      </c>
      <c r="AQ1990" s="137">
        <v>18.184402469999998</v>
      </c>
      <c r="AR1990" s="137">
        <v>19.503080369999999</v>
      </c>
      <c r="AS1990" s="137">
        <f t="shared" si="541"/>
        <v>812100.11668407335</v>
      </c>
      <c r="AT1990" s="137">
        <f t="shared" si="541"/>
        <v>673609.60762508761</v>
      </c>
      <c r="AU1990" s="137">
        <f t="shared" si="541"/>
        <v>296441.75382328051</v>
      </c>
      <c r="AV1990" s="137">
        <f t="shared" si="541"/>
        <v>297886.34563341766</v>
      </c>
      <c r="AW1990" s="137">
        <f t="shared" si="541"/>
        <v>743040.00939789962</v>
      </c>
      <c r="AX1990" s="137">
        <f t="shared" ref="AX1990:AX2053" si="548">AVERAGE(AS1990:AW1990)</f>
        <v>564615.56663275172</v>
      </c>
      <c r="AY1990" s="137">
        <v>18.815357209999998</v>
      </c>
      <c r="AZ1990" s="137">
        <v>18.130140300000001</v>
      </c>
      <c r="BA1990" s="137">
        <v>17.257326129999999</v>
      </c>
      <c r="BB1990" s="137">
        <v>19.39406013</v>
      </c>
      <c r="BC1990" s="137">
        <v>19.082530980000001</v>
      </c>
      <c r="BD1990" s="137">
        <f t="shared" si="542"/>
        <v>461303.65895100246</v>
      </c>
      <c r="BE1990" s="137">
        <f t="shared" si="542"/>
        <v>286890.42634454579</v>
      </c>
      <c r="BF1990" s="137">
        <f t="shared" si="542"/>
        <v>156665.29834516713</v>
      </c>
      <c r="BG1990" s="137">
        <f t="shared" si="542"/>
        <v>688959.72824764322</v>
      </c>
      <c r="BH1990" s="137">
        <f t="shared" si="542"/>
        <v>555154.9521002064</v>
      </c>
      <c r="BI1990" s="137">
        <f t="shared" ref="BI1990:BI2053" si="549">AVERAGE(BD1990:BH1990)</f>
        <v>429794.81279771298</v>
      </c>
      <c r="BJ1990" s="119">
        <f t="shared" si="543"/>
        <v>0.56803791733779641</v>
      </c>
      <c r="BK1990" s="119">
        <f t="shared" si="543"/>
        <v>0.42590014022516887</v>
      </c>
      <c r="BL1990" s="119">
        <f t="shared" si="543"/>
        <v>0.52848593804555921</v>
      </c>
      <c r="BM1990" s="119">
        <f t="shared" si="543"/>
        <v>2.3128274872171715</v>
      </c>
      <c r="BN1990" s="119">
        <f t="shared" si="543"/>
        <v>0.74714005313127041</v>
      </c>
      <c r="BO1990" s="119">
        <f t="shared" ref="BO1990:BO2053" si="550">AVERAGE(BJ1990:BN1990)</f>
        <v>0.91647830719139323</v>
      </c>
      <c r="BP1990" s="120" t="b">
        <v>1</v>
      </c>
      <c r="BQ1990" s="121">
        <v>0.36954580956915944</v>
      </c>
      <c r="BR1990" s="120">
        <v>-0.43566169700000001</v>
      </c>
      <c r="BS1990" s="120">
        <f t="shared" ref="BS1990:BS2053" si="551">2^BR1990</f>
        <v>0.73935456935173949</v>
      </c>
      <c r="BT1990" s="120"/>
      <c r="BU1990" s="122"/>
      <c r="BV1990" s="123"/>
      <c r="BW1990" s="124"/>
      <c r="BX1990" s="143"/>
      <c r="BY1990" s="146">
        <f t="shared" ref="BY1990:BY2053" si="552">TTEST(AB1990:AF1990,BJ1990:BN1990,2,3)</f>
        <v>0.27423669561581954</v>
      </c>
      <c r="BZ1990" s="145"/>
      <c r="CA1990" s="145">
        <f t="shared" si="537"/>
        <v>1.633099431333169</v>
      </c>
      <c r="CB1990" s="145" t="s">
        <v>8541</v>
      </c>
      <c r="CC1990" s="145" t="b">
        <v>1</v>
      </c>
      <c r="CD1990" s="147"/>
    </row>
    <row r="1991" spans="1:82" x14ac:dyDescent="0.25">
      <c r="A1991" s="124" t="s">
        <v>6840</v>
      </c>
      <c r="B1991" s="124" t="s">
        <v>6841</v>
      </c>
      <c r="C1991" s="125" t="s">
        <v>6842</v>
      </c>
      <c r="D1991" s="125" t="s">
        <v>6843</v>
      </c>
      <c r="E1991" s="118">
        <v>5</v>
      </c>
      <c r="F1991" s="139">
        <v>21.210563659999998</v>
      </c>
      <c r="G1991" s="137">
        <v>19.252166750000001</v>
      </c>
      <c r="H1991" s="137">
        <v>21.683931350000002</v>
      </c>
      <c r="I1991" s="137">
        <v>20.868612290000002</v>
      </c>
      <c r="J1991" s="137">
        <v>21.01692581</v>
      </c>
      <c r="K1991" s="137">
        <f t="shared" si="538"/>
        <v>2426698.8627080885</v>
      </c>
      <c r="L1991" s="137">
        <f t="shared" si="538"/>
        <v>624424.12404075766</v>
      </c>
      <c r="M1991" s="137">
        <f t="shared" si="538"/>
        <v>3369098.9028911539</v>
      </c>
      <c r="N1991" s="137">
        <f t="shared" si="538"/>
        <v>1914600.9372308853</v>
      </c>
      <c r="O1991" s="137">
        <f t="shared" si="538"/>
        <v>2121900.8435548367</v>
      </c>
      <c r="P1991" s="137">
        <f t="shared" si="544"/>
        <v>2091344.734085144</v>
      </c>
      <c r="Q1991" s="137">
        <v>21.209316250000001</v>
      </c>
      <c r="R1991" s="137">
        <v>21.39869118</v>
      </c>
      <c r="S1991" s="137">
        <v>21.355737690000002</v>
      </c>
      <c r="T1991" s="137">
        <v>21.371458050000001</v>
      </c>
      <c r="U1991" s="137">
        <v>21.330575939999999</v>
      </c>
      <c r="V1991" s="137">
        <f t="shared" si="539"/>
        <v>2424601.5517374924</v>
      </c>
      <c r="W1991" s="137">
        <f t="shared" si="539"/>
        <v>2764699.3672533836</v>
      </c>
      <c r="X1991" s="137">
        <f t="shared" si="539"/>
        <v>2683599.0176157732</v>
      </c>
      <c r="Y1991" s="137">
        <f t="shared" si="539"/>
        <v>2713000.8143656151</v>
      </c>
      <c r="Z1991" s="137">
        <f t="shared" si="539"/>
        <v>2637200.7023115638</v>
      </c>
      <c r="AA1991" s="137">
        <f t="shared" si="545"/>
        <v>2644620.2906567655</v>
      </c>
      <c r="AB1991" s="119">
        <f t="shared" si="540"/>
        <v>0.99913573496785035</v>
      </c>
      <c r="AC1991" s="119">
        <f t="shared" si="540"/>
        <v>4.4275985837358922</v>
      </c>
      <c r="AD1991" s="119">
        <f t="shared" si="540"/>
        <v>0.79653316657248419</v>
      </c>
      <c r="AE1991" s="119">
        <f t="shared" si="540"/>
        <v>1.4170058948625959</v>
      </c>
      <c r="AF1991" s="119">
        <f t="shared" si="540"/>
        <v>1.2428482274852397</v>
      </c>
      <c r="AG1991" s="119">
        <f t="shared" si="546"/>
        <v>1.7766243215248125</v>
      </c>
      <c r="AH1991" s="120" t="b">
        <v>1</v>
      </c>
      <c r="AI1991" s="121">
        <v>0.28675847492461315</v>
      </c>
      <c r="AJ1991" s="120">
        <v>0.52671585099999996</v>
      </c>
      <c r="AK1991" s="120">
        <f t="shared" si="547"/>
        <v>1.4406459754711896</v>
      </c>
      <c r="AL1991" s="120"/>
      <c r="AM1991" s="122"/>
      <c r="AN1991" s="139">
        <v>19.851633069999998</v>
      </c>
      <c r="AO1991" s="137">
        <v>19.723340990000001</v>
      </c>
      <c r="AP1991" s="137">
        <v>20.44949913</v>
      </c>
      <c r="AQ1991" s="137">
        <v>19.897098540000002</v>
      </c>
      <c r="AR1991" s="137">
        <v>19.946352009999998</v>
      </c>
      <c r="AS1991" s="137">
        <f t="shared" si="541"/>
        <v>946099.94445308414</v>
      </c>
      <c r="AT1991" s="137">
        <f t="shared" si="541"/>
        <v>865600.00983888248</v>
      </c>
      <c r="AU1991" s="137">
        <f t="shared" si="541"/>
        <v>1431899.8198103695</v>
      </c>
      <c r="AV1991" s="137">
        <f t="shared" si="541"/>
        <v>976390.3696419216</v>
      </c>
      <c r="AW1991" s="137">
        <f t="shared" si="541"/>
        <v>1010299.781544746</v>
      </c>
      <c r="AX1991" s="137">
        <f t="shared" si="548"/>
        <v>1046057.9850578008</v>
      </c>
      <c r="AY1991" s="137">
        <v>20.203710560000001</v>
      </c>
      <c r="AZ1991" s="137">
        <v>20.218095779999999</v>
      </c>
      <c r="BA1991" s="137">
        <v>19.701322560000001</v>
      </c>
      <c r="BB1991" s="137">
        <v>19.90705109</v>
      </c>
      <c r="BC1991" s="137">
        <v>20.143827439999999</v>
      </c>
      <c r="BD1991" s="137">
        <f t="shared" si="542"/>
        <v>1207599.4381018854</v>
      </c>
      <c r="BE1991" s="137">
        <f t="shared" si="542"/>
        <v>1219700.7334870589</v>
      </c>
      <c r="BF1991" s="137">
        <f t="shared" si="542"/>
        <v>852489.51229087729</v>
      </c>
      <c r="BG1991" s="137">
        <f t="shared" si="542"/>
        <v>983149.36558194819</v>
      </c>
      <c r="BH1991" s="137">
        <f t="shared" si="542"/>
        <v>1158500.6636671794</v>
      </c>
      <c r="BI1991" s="137">
        <f t="shared" si="549"/>
        <v>1084287.9426257899</v>
      </c>
      <c r="BJ1991" s="119">
        <f t="shared" si="543"/>
        <v>1.2763973248090268</v>
      </c>
      <c r="BK1991" s="119">
        <f t="shared" si="543"/>
        <v>1.4090812380121005</v>
      </c>
      <c r="BL1991" s="119">
        <f t="shared" si="543"/>
        <v>0.59535555525370121</v>
      </c>
      <c r="BM1991" s="119">
        <f t="shared" si="543"/>
        <v>1.0069224320007431</v>
      </c>
      <c r="BN1991" s="119">
        <f t="shared" si="543"/>
        <v>1.1466900070945623</v>
      </c>
      <c r="BO1991" s="119">
        <f t="shared" si="550"/>
        <v>1.0868893114340268</v>
      </c>
      <c r="BP1991" s="120" t="b">
        <v>1</v>
      </c>
      <c r="BQ1991" s="121">
        <v>0.79261132621389396</v>
      </c>
      <c r="BR1991" s="120">
        <v>6.1216736000000001E-2</v>
      </c>
      <c r="BS1991" s="120">
        <f t="shared" si="551"/>
        <v>1.0433453234697856</v>
      </c>
      <c r="BT1991" s="120"/>
      <c r="BU1991" s="122"/>
      <c r="BV1991" s="123"/>
      <c r="BW1991" s="124"/>
      <c r="BX1991" s="143"/>
      <c r="BY1991" s="146">
        <f t="shared" si="552"/>
        <v>0.3670093312769217</v>
      </c>
      <c r="BZ1991" s="145"/>
      <c r="CA1991" s="145">
        <f t="shared" ref="CA1991:CA2054" si="553">AG1991/BO1991</f>
        <v>1.6345954485289389</v>
      </c>
      <c r="CB1991" s="145" t="s">
        <v>8541</v>
      </c>
      <c r="CC1991" s="145" t="b">
        <v>1</v>
      </c>
      <c r="CD1991" s="147"/>
    </row>
    <row r="1992" spans="1:82" x14ac:dyDescent="0.25">
      <c r="A1992" s="124" t="s">
        <v>6155</v>
      </c>
      <c r="B1992" s="124" t="s">
        <v>8273</v>
      </c>
      <c r="C1992" s="125" t="s">
        <v>6156</v>
      </c>
      <c r="D1992" s="125" t="s">
        <v>6157</v>
      </c>
      <c r="E1992" s="118">
        <v>5</v>
      </c>
      <c r="F1992" s="139">
        <v>21.45105934</v>
      </c>
      <c r="G1992" s="137">
        <v>18.481557850000002</v>
      </c>
      <c r="H1992" s="137">
        <v>21.10603905</v>
      </c>
      <c r="I1992" s="137">
        <v>19.917310709999999</v>
      </c>
      <c r="J1992" s="137">
        <v>21.779325490000002</v>
      </c>
      <c r="K1992" s="137">
        <f t="shared" si="538"/>
        <v>2866898.3858011202</v>
      </c>
      <c r="L1992" s="137">
        <f t="shared" si="538"/>
        <v>366018.70443195355</v>
      </c>
      <c r="M1992" s="137">
        <f t="shared" si="538"/>
        <v>2257100.223172484</v>
      </c>
      <c r="N1992" s="137">
        <f t="shared" si="538"/>
        <v>990165.87934890459</v>
      </c>
      <c r="O1992" s="137">
        <f t="shared" si="538"/>
        <v>3599401.2058769846</v>
      </c>
      <c r="P1992" s="137">
        <f t="shared" si="544"/>
        <v>2015916.8797262893</v>
      </c>
      <c r="Q1992" s="137">
        <v>21.034832000000002</v>
      </c>
      <c r="R1992" s="137">
        <v>21.02756119</v>
      </c>
      <c r="S1992" s="137">
        <v>21.630392069999999</v>
      </c>
      <c r="T1992" s="137">
        <v>21.696611399999998</v>
      </c>
      <c r="U1992" s="137">
        <v>21.643196110000002</v>
      </c>
      <c r="V1992" s="137">
        <f t="shared" si="539"/>
        <v>2148401.1973867416</v>
      </c>
      <c r="W1992" s="137">
        <f t="shared" si="539"/>
        <v>2137601.0486550094</v>
      </c>
      <c r="X1992" s="137">
        <f t="shared" si="539"/>
        <v>3246361.1397630502</v>
      </c>
      <c r="Y1992" s="137">
        <f t="shared" si="539"/>
        <v>3398840.8997169067</v>
      </c>
      <c r="Z1992" s="137">
        <f t="shared" si="539"/>
        <v>3275301.1006413512</v>
      </c>
      <c r="AA1992" s="137">
        <f t="shared" si="545"/>
        <v>2841301.0772326114</v>
      </c>
      <c r="AB1992" s="119">
        <f t="shared" si="540"/>
        <v>0.74938170394427739</v>
      </c>
      <c r="AC1992" s="119">
        <f t="shared" si="540"/>
        <v>5.8401415631818079</v>
      </c>
      <c r="AD1992" s="119">
        <f t="shared" si="540"/>
        <v>1.4382884315168349</v>
      </c>
      <c r="AE1992" s="119">
        <f t="shared" si="540"/>
        <v>3.4325974774568633</v>
      </c>
      <c r="AF1992" s="119">
        <f t="shared" si="540"/>
        <v>0.90995721602069435</v>
      </c>
      <c r="AG1992" s="119">
        <f t="shared" si="546"/>
        <v>2.474073278424096</v>
      </c>
      <c r="AH1992" s="120" t="b">
        <v>1</v>
      </c>
      <c r="AI1992" s="121">
        <v>0.20391493347577117</v>
      </c>
      <c r="AJ1992" s="120">
        <v>0.85946006799999997</v>
      </c>
      <c r="AK1992" s="120">
        <f t="shared" si="547"/>
        <v>1.8143591553886833</v>
      </c>
      <c r="AL1992" s="120"/>
      <c r="AM1992" s="122"/>
      <c r="AN1992" s="139">
        <v>20.977571489999999</v>
      </c>
      <c r="AO1992" s="137">
        <v>20.26441956</v>
      </c>
      <c r="AP1992" s="137">
        <v>20.747798920000001</v>
      </c>
      <c r="AQ1992" s="137">
        <v>20.15363121</v>
      </c>
      <c r="AR1992" s="137">
        <v>20.01821709</v>
      </c>
      <c r="AS1992" s="137">
        <f t="shared" si="541"/>
        <v>2064801.2510661022</v>
      </c>
      <c r="AT1992" s="137">
        <f t="shared" si="541"/>
        <v>1259499.8852885314</v>
      </c>
      <c r="AU1992" s="137">
        <f t="shared" si="541"/>
        <v>1760799.14606202</v>
      </c>
      <c r="AV1992" s="137">
        <f t="shared" si="541"/>
        <v>1166400.0128535975</v>
      </c>
      <c r="AW1992" s="137">
        <f t="shared" si="541"/>
        <v>1061900.4474618982</v>
      </c>
      <c r="AX1992" s="137">
        <f t="shared" si="548"/>
        <v>1462680.1485464298</v>
      </c>
      <c r="AY1992" s="137">
        <v>21.417974470000001</v>
      </c>
      <c r="AZ1992" s="137">
        <v>21.01821709</v>
      </c>
      <c r="BA1992" s="137">
        <v>20.780847550000001</v>
      </c>
      <c r="BB1992" s="137">
        <v>21.239288330000001</v>
      </c>
      <c r="BC1992" s="137">
        <v>20.472290040000001</v>
      </c>
      <c r="BD1992" s="137">
        <f t="shared" si="542"/>
        <v>2801900.8426347864</v>
      </c>
      <c r="BE1992" s="137">
        <f t="shared" si="542"/>
        <v>2123800.8949237969</v>
      </c>
      <c r="BF1992" s="137">
        <f t="shared" si="542"/>
        <v>1801600.3098770976</v>
      </c>
      <c r="BG1992" s="137">
        <f t="shared" si="542"/>
        <v>2475499.6763423439</v>
      </c>
      <c r="BH1992" s="137">
        <f t="shared" si="542"/>
        <v>1454699.8095359912</v>
      </c>
      <c r="BI1992" s="137">
        <f t="shared" si="549"/>
        <v>2131500.3066628031</v>
      </c>
      <c r="BJ1992" s="119">
        <f t="shared" si="543"/>
        <v>1.3569833131339413</v>
      </c>
      <c r="BK1992" s="119">
        <f t="shared" si="543"/>
        <v>1.6862255564535187</v>
      </c>
      <c r="BL1992" s="119">
        <f t="shared" si="543"/>
        <v>1.023171957975064</v>
      </c>
      <c r="BM1992" s="119">
        <f t="shared" si="543"/>
        <v>2.1223419487848205</v>
      </c>
      <c r="BN1992" s="119">
        <f t="shared" si="543"/>
        <v>1.3699022474403721</v>
      </c>
      <c r="BO1992" s="119">
        <f t="shared" si="550"/>
        <v>1.5117250047575432</v>
      </c>
      <c r="BP1992" s="120" t="b">
        <v>1</v>
      </c>
      <c r="BQ1992" s="121">
        <v>3.4478355477719776E-2</v>
      </c>
      <c r="BR1992" s="120">
        <v>0.55339584399999997</v>
      </c>
      <c r="BS1992" s="120">
        <f t="shared" si="551"/>
        <v>1.4675359487342512</v>
      </c>
      <c r="BT1992" s="120"/>
      <c r="BU1992" s="122"/>
      <c r="BV1992" s="123"/>
      <c r="BW1992" s="124"/>
      <c r="BX1992" s="143"/>
      <c r="BY1992" s="146">
        <f t="shared" si="552"/>
        <v>0.38063693066794352</v>
      </c>
      <c r="BZ1992" s="145"/>
      <c r="CA1992" s="145">
        <f t="shared" si="553"/>
        <v>1.6365895057883879</v>
      </c>
      <c r="CB1992" s="145" t="s">
        <v>8541</v>
      </c>
      <c r="CC1992" s="145" t="b">
        <v>1</v>
      </c>
      <c r="CD1992" s="147"/>
    </row>
    <row r="1993" spans="1:82" x14ac:dyDescent="0.25">
      <c r="A1993" s="124" t="s">
        <v>3731</v>
      </c>
      <c r="B1993" s="124" t="s">
        <v>7976</v>
      </c>
      <c r="C1993" s="125" t="s">
        <v>3732</v>
      </c>
      <c r="D1993" s="125" t="s">
        <v>3733</v>
      </c>
      <c r="E1993" s="118">
        <v>2</v>
      </c>
      <c r="F1993" s="139">
        <v>19.362274169999999</v>
      </c>
      <c r="G1993" s="137">
        <v>19.669107440000001</v>
      </c>
      <c r="H1993" s="137">
        <v>19.2166481</v>
      </c>
      <c r="I1993" s="137">
        <v>19.604225159999999</v>
      </c>
      <c r="J1993" s="137">
        <v>18.49507904</v>
      </c>
      <c r="K1993" s="137">
        <f t="shared" si="538"/>
        <v>673946.32495914586</v>
      </c>
      <c r="L1993" s="137">
        <f t="shared" si="538"/>
        <v>833664.5366302114</v>
      </c>
      <c r="M1993" s="137">
        <f t="shared" si="538"/>
        <v>609238.71608787344</v>
      </c>
      <c r="N1993" s="137">
        <f t="shared" si="538"/>
        <v>797002.74084307277</v>
      </c>
      <c r="O1993" s="137">
        <f t="shared" si="538"/>
        <v>369465.22113355895</v>
      </c>
      <c r="P1993" s="137">
        <f t="shared" si="544"/>
        <v>656663.50793077261</v>
      </c>
      <c r="Q1993" s="137">
        <v>20.278764720000002</v>
      </c>
      <c r="R1993" s="137">
        <v>18.888315200000001</v>
      </c>
      <c r="S1993" s="137">
        <v>18.52712631</v>
      </c>
      <c r="T1993" s="137">
        <v>20.133531569999999</v>
      </c>
      <c r="U1993" s="137">
        <v>21.341529850000001</v>
      </c>
      <c r="V1993" s="137">
        <f t="shared" si="539"/>
        <v>1272085.9494305744</v>
      </c>
      <c r="W1993" s="137">
        <f t="shared" si="539"/>
        <v>485232.00987234211</v>
      </c>
      <c r="X1993" s="137">
        <f t="shared" si="539"/>
        <v>377764.1604203934</v>
      </c>
      <c r="Y1993" s="137">
        <f t="shared" si="539"/>
        <v>1150262.3933691741</v>
      </c>
      <c r="Z1993" s="137">
        <f t="shared" si="539"/>
        <v>2657300.3101043734</v>
      </c>
      <c r="AA1993" s="137">
        <f t="shared" si="545"/>
        <v>1188528.9646393717</v>
      </c>
      <c r="AB1993" s="119">
        <f t="shared" si="540"/>
        <v>1.887518192947617</v>
      </c>
      <c r="AC1993" s="119">
        <f t="shared" si="540"/>
        <v>0.58204708075231049</v>
      </c>
      <c r="AD1993" s="119">
        <f t="shared" si="540"/>
        <v>0.62005934692749676</v>
      </c>
      <c r="AE1993" s="119">
        <f t="shared" si="540"/>
        <v>1.4432351790314069</v>
      </c>
      <c r="AF1993" s="119">
        <f t="shared" si="540"/>
        <v>7.192288091289055</v>
      </c>
      <c r="AG1993" s="119">
        <f t="shared" si="546"/>
        <v>2.3450295781895774</v>
      </c>
      <c r="AH1993" s="120"/>
      <c r="AI1993" s="121">
        <v>0.4407424515324494</v>
      </c>
      <c r="AJ1993" s="120">
        <v>0.56438674899999997</v>
      </c>
      <c r="AK1993" s="120">
        <f t="shared" si="547"/>
        <v>1.4787587948981138</v>
      </c>
      <c r="AL1993" s="120"/>
      <c r="AM1993" s="122"/>
      <c r="AN1993" s="139">
        <v>18.61435127</v>
      </c>
      <c r="AO1993" s="137">
        <v>20.329481120000001</v>
      </c>
      <c r="AP1993" s="137">
        <v>19.003400800000001</v>
      </c>
      <c r="AQ1993" s="137">
        <v>20.194482799999999</v>
      </c>
      <c r="AR1993" s="137">
        <v>20.024181370000001</v>
      </c>
      <c r="AS1993" s="137">
        <f t="shared" si="541"/>
        <v>401308.24459170911</v>
      </c>
      <c r="AT1993" s="137">
        <f t="shared" si="541"/>
        <v>1317600.0826518275</v>
      </c>
      <c r="AU1993" s="137">
        <f t="shared" si="541"/>
        <v>525525.3382615092</v>
      </c>
      <c r="AV1993" s="137">
        <f t="shared" si="541"/>
        <v>1199900.0452768223</v>
      </c>
      <c r="AW1993" s="137">
        <f t="shared" si="541"/>
        <v>1066299.5624227852</v>
      </c>
      <c r="AX1993" s="137">
        <f t="shared" si="548"/>
        <v>902126.6546409307</v>
      </c>
      <c r="AY1993" s="137">
        <v>20.149047849999999</v>
      </c>
      <c r="AZ1993" s="137">
        <v>20.015359879999998</v>
      </c>
      <c r="BA1993" s="137">
        <v>20.267509459999999</v>
      </c>
      <c r="BB1993" s="137">
        <v>19.967473980000001</v>
      </c>
      <c r="BC1993" s="137">
        <v>17.626111980000001</v>
      </c>
      <c r="BD1993" s="137">
        <f t="shared" si="542"/>
        <v>1162700.3064159374</v>
      </c>
      <c r="BE1993" s="137">
        <f t="shared" si="542"/>
        <v>1059799.4697544733</v>
      </c>
      <c r="BF1993" s="137">
        <f t="shared" si="542"/>
        <v>1262200.316861141</v>
      </c>
      <c r="BG1993" s="137">
        <f t="shared" si="542"/>
        <v>1025200.0191394772</v>
      </c>
      <c r="BH1993" s="137">
        <f t="shared" si="542"/>
        <v>202296.5204729664</v>
      </c>
      <c r="BI1993" s="137">
        <f t="shared" si="549"/>
        <v>942439.32652879902</v>
      </c>
      <c r="BJ1993" s="119">
        <f t="shared" si="543"/>
        <v>2.8972749054753866</v>
      </c>
      <c r="BK1993" s="119">
        <f t="shared" si="543"/>
        <v>0.80434077358396971</v>
      </c>
      <c r="BL1993" s="119">
        <f t="shared" si="543"/>
        <v>2.4017877445008207</v>
      </c>
      <c r="BM1993" s="119">
        <f t="shared" si="543"/>
        <v>0.85440451742208157</v>
      </c>
      <c r="BN1993" s="119">
        <f t="shared" si="543"/>
        <v>0.18971828143052011</v>
      </c>
      <c r="BO1993" s="119">
        <f t="shared" si="550"/>
        <v>1.4295052444825558</v>
      </c>
      <c r="BP1993" s="120" t="b">
        <v>1</v>
      </c>
      <c r="BQ1993" s="121">
        <v>0.97000238479432466</v>
      </c>
      <c r="BR1993" s="120">
        <v>-2.8078842E-2</v>
      </c>
      <c r="BS1993" s="120">
        <f t="shared" si="551"/>
        <v>0.98072540675340103</v>
      </c>
      <c r="BT1993" s="120"/>
      <c r="BU1993" s="122"/>
      <c r="BV1993" s="123"/>
      <c r="BW1993" s="124"/>
      <c r="BX1993" s="143"/>
      <c r="BY1993" s="146">
        <f t="shared" si="552"/>
        <v>0.52315040215283137</v>
      </c>
      <c r="BZ1993" s="145"/>
      <c r="CA1993" s="145">
        <f t="shared" si="553"/>
        <v>1.6404483909664969</v>
      </c>
      <c r="CB1993" s="145" t="s">
        <v>8541</v>
      </c>
      <c r="CC1993" s="145" t="b">
        <v>1</v>
      </c>
      <c r="CD1993" s="147"/>
    </row>
    <row r="1994" spans="1:82" x14ac:dyDescent="0.25">
      <c r="A1994" s="124" t="s">
        <v>2025</v>
      </c>
      <c r="B1994" s="124" t="s">
        <v>2026</v>
      </c>
      <c r="C1994" s="125" t="s">
        <v>2026</v>
      </c>
      <c r="D1994" s="125" t="s">
        <v>2027</v>
      </c>
      <c r="E1994" s="118">
        <v>7</v>
      </c>
      <c r="F1994" s="139">
        <v>21.45035553</v>
      </c>
      <c r="G1994" s="137">
        <v>21.66479301</v>
      </c>
      <c r="H1994" s="137">
        <v>19.27170753</v>
      </c>
      <c r="I1994" s="137">
        <v>22.286273959999999</v>
      </c>
      <c r="J1994" s="137">
        <v>22.77701759</v>
      </c>
      <c r="K1994" s="137">
        <f t="shared" si="538"/>
        <v>2865500.1279560458</v>
      </c>
      <c r="L1994" s="137">
        <f t="shared" si="538"/>
        <v>3324700.6312232791</v>
      </c>
      <c r="M1994" s="137">
        <f t="shared" si="538"/>
        <v>632939.25888558163</v>
      </c>
      <c r="N1994" s="137">
        <f t="shared" si="538"/>
        <v>5114897.7173531344</v>
      </c>
      <c r="O1994" s="137">
        <f t="shared" si="538"/>
        <v>7187295.5902991723</v>
      </c>
      <c r="P1994" s="137">
        <f t="shared" si="544"/>
        <v>3825066.6651434423</v>
      </c>
      <c r="Q1994" s="137">
        <v>21.106613159999998</v>
      </c>
      <c r="R1994" s="137">
        <v>21.408935549999999</v>
      </c>
      <c r="S1994" s="137">
        <v>21.501447679999998</v>
      </c>
      <c r="T1994" s="137">
        <v>21.400621409999999</v>
      </c>
      <c r="U1994" s="137">
        <v>20.34506798</v>
      </c>
      <c r="V1994" s="137">
        <f t="shared" si="539"/>
        <v>2257998.5985313966</v>
      </c>
      <c r="W1994" s="137">
        <f t="shared" si="539"/>
        <v>2784400.9661742509</v>
      </c>
      <c r="X1994" s="137">
        <f t="shared" si="539"/>
        <v>2968798.3630654383</v>
      </c>
      <c r="Y1994" s="137">
        <f t="shared" si="539"/>
        <v>2768400.8267065291</v>
      </c>
      <c r="Z1994" s="137">
        <f t="shared" si="539"/>
        <v>1331912.595103041</v>
      </c>
      <c r="AA1994" s="137">
        <f t="shared" si="545"/>
        <v>2422302.2699161312</v>
      </c>
      <c r="AB1994" s="119">
        <f t="shared" si="540"/>
        <v>0.78799459002014471</v>
      </c>
      <c r="AC1994" s="119">
        <f t="shared" si="540"/>
        <v>0.83748922836092099</v>
      </c>
      <c r="AD1994" s="119">
        <f t="shared" si="540"/>
        <v>4.6904948956596755</v>
      </c>
      <c r="AE1994" s="119">
        <f t="shared" si="540"/>
        <v>0.54124265619511269</v>
      </c>
      <c r="AF1994" s="119">
        <f t="shared" si="540"/>
        <v>0.18531484873124579</v>
      </c>
      <c r="AG1994" s="119">
        <f t="shared" si="546"/>
        <v>1.4085072437934198</v>
      </c>
      <c r="AH1994" s="120" t="b">
        <v>1</v>
      </c>
      <c r="AI1994" s="121">
        <v>0.67648507751329978</v>
      </c>
      <c r="AJ1994" s="120">
        <v>-0.33749237100000001</v>
      </c>
      <c r="AK1994" s="120">
        <f t="shared" si="547"/>
        <v>0.7914157210098226</v>
      </c>
      <c r="AL1994" s="120"/>
      <c r="AM1994" s="122"/>
      <c r="AN1994" s="139">
        <v>21.049263</v>
      </c>
      <c r="AO1994" s="137">
        <v>21.199045179999999</v>
      </c>
      <c r="AP1994" s="137">
        <v>21.412351610000002</v>
      </c>
      <c r="AQ1994" s="137">
        <v>21.728124619999999</v>
      </c>
      <c r="AR1994" s="137">
        <v>21.38305664</v>
      </c>
      <c r="AS1994" s="137">
        <f t="shared" si="541"/>
        <v>2169999.0794821451</v>
      </c>
      <c r="AT1994" s="137">
        <f t="shared" si="541"/>
        <v>2407401.2329553408</v>
      </c>
      <c r="AU1994" s="137">
        <f t="shared" si="541"/>
        <v>2791001.7725960561</v>
      </c>
      <c r="AV1994" s="137">
        <f t="shared" si="541"/>
        <v>3473899.5800096653</v>
      </c>
      <c r="AW1994" s="137">
        <f t="shared" si="541"/>
        <v>2734899.9772214042</v>
      </c>
      <c r="AX1994" s="137">
        <f t="shared" si="548"/>
        <v>2715440.3284529224</v>
      </c>
      <c r="AY1994" s="137">
        <v>20.931062699999998</v>
      </c>
      <c r="AZ1994" s="137">
        <v>21.067497249999999</v>
      </c>
      <c r="BA1994" s="137">
        <v>20.932649609999999</v>
      </c>
      <c r="BB1994" s="137">
        <v>21.37618256</v>
      </c>
      <c r="BC1994" s="137">
        <v>21.308193209999999</v>
      </c>
      <c r="BD1994" s="137">
        <f t="shared" si="542"/>
        <v>1999298.8391438017</v>
      </c>
      <c r="BE1994" s="137">
        <f t="shared" si="542"/>
        <v>2197599.794587478</v>
      </c>
      <c r="BF1994" s="137">
        <f t="shared" si="542"/>
        <v>2001499.2022142133</v>
      </c>
      <c r="BG1994" s="137">
        <f t="shared" si="542"/>
        <v>2721899.8605648042</v>
      </c>
      <c r="BH1994" s="137">
        <f t="shared" si="542"/>
        <v>2596601.5357070202</v>
      </c>
      <c r="BI1994" s="137">
        <f t="shared" si="549"/>
        <v>2303379.8464434631</v>
      </c>
      <c r="BJ1994" s="119">
        <f t="shared" si="543"/>
        <v>0.92133626140565927</v>
      </c>
      <c r="BK1994" s="119">
        <f t="shared" si="543"/>
        <v>0.9128514867003249</v>
      </c>
      <c r="BL1994" s="119">
        <f t="shared" si="543"/>
        <v>0.71712573666784696</v>
      </c>
      <c r="BM1994" s="119">
        <f t="shared" si="543"/>
        <v>0.78352865357070312</v>
      </c>
      <c r="BN1994" s="119">
        <f t="shared" si="543"/>
        <v>0.94943199288228008</v>
      </c>
      <c r="BO1994" s="119">
        <f t="shared" si="550"/>
        <v>0.8568548262453628</v>
      </c>
      <c r="BP1994" s="120" t="b">
        <v>1</v>
      </c>
      <c r="BQ1994" s="121">
        <v>4.2255968586090674E-2</v>
      </c>
      <c r="BR1994" s="120">
        <v>-0.23125114399999999</v>
      </c>
      <c r="BS1994" s="120">
        <f t="shared" si="551"/>
        <v>0.85189578435642899</v>
      </c>
      <c r="BT1994" s="120"/>
      <c r="BU1994" s="122"/>
      <c r="BV1994" s="123"/>
      <c r="BW1994" s="124"/>
      <c r="BX1994" s="143"/>
      <c r="BY1994" s="146">
        <f t="shared" si="552"/>
        <v>0.5423471600720714</v>
      </c>
      <c r="BZ1994" s="145"/>
      <c r="CA1994" s="145">
        <f t="shared" si="553"/>
        <v>1.6438108307860424</v>
      </c>
      <c r="CB1994" s="145" t="s">
        <v>8541</v>
      </c>
      <c r="CC1994" s="145" t="b">
        <v>1</v>
      </c>
      <c r="CD1994" s="147"/>
    </row>
    <row r="1995" spans="1:82" x14ac:dyDescent="0.25">
      <c r="A1995" s="124" t="s">
        <v>813</v>
      </c>
      <c r="B1995" s="124" t="s">
        <v>814</v>
      </c>
      <c r="C1995" s="125" t="s">
        <v>814</v>
      </c>
      <c r="D1995" s="125" t="s">
        <v>815</v>
      </c>
      <c r="E1995" s="118">
        <v>4</v>
      </c>
      <c r="F1995" s="139">
        <v>20.185539250000001</v>
      </c>
      <c r="G1995" s="137">
        <v>19.25003624</v>
      </c>
      <c r="H1995" s="137">
        <v>19.358646390000001</v>
      </c>
      <c r="I1995" s="137">
        <v>24.159078600000001</v>
      </c>
      <c r="J1995" s="137">
        <v>24.109327319999998</v>
      </c>
      <c r="K1995" s="137">
        <f t="shared" ref="K1995:O2045" si="554">2^F1995</f>
        <v>1192484.6376878666</v>
      </c>
      <c r="L1995" s="137">
        <f t="shared" si="554"/>
        <v>623502.68188536027</v>
      </c>
      <c r="M1995" s="137">
        <f t="shared" si="554"/>
        <v>672253.7582606686</v>
      </c>
      <c r="N1995" s="137">
        <f t="shared" si="554"/>
        <v>18732999.701637894</v>
      </c>
      <c r="O1995" s="137">
        <f t="shared" si="554"/>
        <v>18098004.780798081</v>
      </c>
      <c r="P1995" s="137">
        <f t="shared" si="544"/>
        <v>7863849.1120539736</v>
      </c>
      <c r="Q1995" s="137">
        <v>19.250932689999999</v>
      </c>
      <c r="R1995" s="137">
        <v>23.59137917</v>
      </c>
      <c r="S1995" s="137">
        <v>23.892728810000001</v>
      </c>
      <c r="T1995" s="137">
        <v>24.013845440000001</v>
      </c>
      <c r="U1995" s="137">
        <v>23.935890199999999</v>
      </c>
      <c r="V1995" s="137">
        <f t="shared" ref="V1995:Z2045" si="555">2^Q1995</f>
        <v>623890.22925591341</v>
      </c>
      <c r="W1995" s="137">
        <f t="shared" si="555"/>
        <v>12639001.612444026</v>
      </c>
      <c r="X1995" s="137">
        <f t="shared" si="555"/>
        <v>15574999.811497111</v>
      </c>
      <c r="Y1995" s="137">
        <f t="shared" si="555"/>
        <v>16939000.805784557</v>
      </c>
      <c r="Z1995" s="137">
        <f t="shared" si="555"/>
        <v>16048000.275039775</v>
      </c>
      <c r="AA1995" s="137">
        <f t="shared" si="545"/>
        <v>12364978.546804275</v>
      </c>
      <c r="AB1995" s="119">
        <f t="shared" ref="AB1995:AF2045" si="556">V1995/K1995</f>
        <v>0.52318512921523852</v>
      </c>
      <c r="AC1995" s="119">
        <f t="shared" si="556"/>
        <v>20.270965915055815</v>
      </c>
      <c r="AD1995" s="119">
        <f t="shared" si="556"/>
        <v>23.168334308452991</v>
      </c>
      <c r="AE1995" s="119">
        <f t="shared" si="556"/>
        <v>0.90423322882472046</v>
      </c>
      <c r="AF1995" s="119">
        <f t="shared" si="556"/>
        <v>0.88672759618599761</v>
      </c>
      <c r="AG1995" s="119">
        <f t="shared" si="546"/>
        <v>9.1506892355469525</v>
      </c>
      <c r="AH1995" s="120" t="b">
        <v>1</v>
      </c>
      <c r="AI1995" s="121">
        <v>0.27218450379272319</v>
      </c>
      <c r="AJ1995" s="120">
        <v>1.524429703</v>
      </c>
      <c r="AK1995" s="120">
        <f t="shared" si="547"/>
        <v>2.876729764651655</v>
      </c>
      <c r="AL1995" s="120"/>
      <c r="AM1995" s="122"/>
      <c r="AN1995" s="139">
        <v>22.42175293</v>
      </c>
      <c r="AO1995" s="137">
        <v>21.87979507</v>
      </c>
      <c r="AP1995" s="137">
        <v>21.682861330000001</v>
      </c>
      <c r="AQ1995" s="137">
        <v>18.8982563</v>
      </c>
      <c r="AR1995" s="137">
        <v>17.86586952</v>
      </c>
      <c r="AS1995" s="137">
        <f t="shared" ref="AS1995:AW2045" si="557">2^AN1995</f>
        <v>5618497.4397124853</v>
      </c>
      <c r="AT1995" s="137">
        <f t="shared" si="557"/>
        <v>3858998.5470101112</v>
      </c>
      <c r="AU1995" s="137">
        <f t="shared" si="557"/>
        <v>3366601.0315083819</v>
      </c>
      <c r="AV1995" s="137">
        <f t="shared" si="557"/>
        <v>488587.11776101182</v>
      </c>
      <c r="AW1995" s="137">
        <f t="shared" si="557"/>
        <v>238870.5580405904</v>
      </c>
      <c r="AX1995" s="137">
        <f t="shared" si="548"/>
        <v>2714310.9388065161</v>
      </c>
      <c r="AY1995" s="137">
        <v>22.071889880000001</v>
      </c>
      <c r="AZ1995" s="137">
        <v>18.601375579999999</v>
      </c>
      <c r="BA1995" s="137">
        <v>21.94234848</v>
      </c>
      <c r="BB1995" s="137">
        <v>22.096548080000002</v>
      </c>
      <c r="BC1995" s="137">
        <v>21.911739350000001</v>
      </c>
      <c r="BD1995" s="137">
        <f t="shared" ref="BD1995:BH2045" si="558">2^AY1995</f>
        <v>4408602.2186162295</v>
      </c>
      <c r="BE1995" s="137">
        <f t="shared" si="558"/>
        <v>397715.03597614059</v>
      </c>
      <c r="BF1995" s="137">
        <f t="shared" si="558"/>
        <v>4030000.2009073352</v>
      </c>
      <c r="BG1995" s="137">
        <f t="shared" si="558"/>
        <v>4484600.6208377806</v>
      </c>
      <c r="BH1995" s="137">
        <f t="shared" si="558"/>
        <v>3945397.8313128683</v>
      </c>
      <c r="BI1995" s="137">
        <f t="shared" si="549"/>
        <v>3453263.181530071</v>
      </c>
      <c r="BJ1995" s="119">
        <f t="shared" ref="BJ1995:BN2045" si="559">BD1995/AS1995</f>
        <v>0.78465857925919613</v>
      </c>
      <c r="BK1995" s="119">
        <f t="shared" si="559"/>
        <v>0.10306172213624794</v>
      </c>
      <c r="BL1995" s="119">
        <f t="shared" si="559"/>
        <v>1.1970530999040661</v>
      </c>
      <c r="BM1995" s="119">
        <f t="shared" si="559"/>
        <v>9.178712368407929</v>
      </c>
      <c r="BN1995" s="119">
        <f t="shared" si="559"/>
        <v>16.516886231924996</v>
      </c>
      <c r="BO1995" s="119">
        <f t="shared" si="550"/>
        <v>5.5560744003264873</v>
      </c>
      <c r="BP1995" s="120" t="b">
        <v>1</v>
      </c>
      <c r="BQ1995" s="121">
        <v>0.58699633544185281</v>
      </c>
      <c r="BR1995" s="120">
        <v>0.77507324200000005</v>
      </c>
      <c r="BS1995" s="120">
        <f t="shared" si="551"/>
        <v>1.7112769263870304</v>
      </c>
      <c r="BT1995" s="120"/>
      <c r="BU1995" s="122"/>
      <c r="BV1995" s="123"/>
      <c r="BW1995" s="124"/>
      <c r="BX1995" s="143"/>
      <c r="BY1995" s="146">
        <f t="shared" si="552"/>
        <v>0.57287543540640651</v>
      </c>
      <c r="BZ1995" s="145"/>
      <c r="CA1995" s="145">
        <f t="shared" si="553"/>
        <v>1.646970248456219</v>
      </c>
      <c r="CB1995" s="145" t="s">
        <v>8541</v>
      </c>
      <c r="CC1995" s="145" t="b">
        <v>1</v>
      </c>
      <c r="CD1995" s="147"/>
    </row>
    <row r="1996" spans="1:82" x14ac:dyDescent="0.25">
      <c r="A1996" s="124" t="s">
        <v>1145</v>
      </c>
      <c r="B1996" s="124" t="s">
        <v>1146</v>
      </c>
      <c r="C1996" s="125" t="s">
        <v>1146</v>
      </c>
      <c r="D1996" s="125" t="s">
        <v>1147</v>
      </c>
      <c r="E1996" s="118">
        <v>25</v>
      </c>
      <c r="F1996" s="139">
        <v>26.811885830000001</v>
      </c>
      <c r="G1996" s="137">
        <v>27.491596220000002</v>
      </c>
      <c r="H1996" s="137">
        <v>26.465194700000001</v>
      </c>
      <c r="I1996" s="137">
        <v>26.97716522</v>
      </c>
      <c r="J1996" s="137">
        <v>26.183950419999999</v>
      </c>
      <c r="K1996" s="137">
        <f t="shared" si="554"/>
        <v>117809923.81669746</v>
      </c>
      <c r="L1996" s="137">
        <f t="shared" si="554"/>
        <v>188710076.59366259</v>
      </c>
      <c r="M1996" s="137">
        <f t="shared" si="554"/>
        <v>92644031.547628373</v>
      </c>
      <c r="N1996" s="137">
        <f t="shared" si="554"/>
        <v>132110071.98521011</v>
      </c>
      <c r="O1996" s="137">
        <f t="shared" si="554"/>
        <v>76235013.475013942</v>
      </c>
      <c r="P1996" s="137">
        <f t="shared" si="544"/>
        <v>121501823.48364249</v>
      </c>
      <c r="Q1996" s="137">
        <v>29.87059021</v>
      </c>
      <c r="R1996" s="137">
        <v>31.535612109999999</v>
      </c>
      <c r="S1996" s="137">
        <v>31.48931885</v>
      </c>
      <c r="T1996" s="137">
        <v>31.012586590000002</v>
      </c>
      <c r="U1996" s="137">
        <v>30.53547287</v>
      </c>
      <c r="V1996" s="137">
        <f t="shared" si="555"/>
        <v>981620549.38485849</v>
      </c>
      <c r="W1996" s="137">
        <f t="shared" si="555"/>
        <v>3112900052.1171985</v>
      </c>
      <c r="X1996" s="137">
        <f t="shared" si="555"/>
        <v>3014598764.8882976</v>
      </c>
      <c r="Y1996" s="137">
        <f t="shared" si="555"/>
        <v>2166301032.5458021</v>
      </c>
      <c r="Z1996" s="137">
        <f t="shared" si="555"/>
        <v>1556299814.3800495</v>
      </c>
      <c r="AA1996" s="137">
        <f t="shared" si="545"/>
        <v>2166344042.6632414</v>
      </c>
      <c r="AB1996" s="119">
        <f t="shared" si="556"/>
        <v>8.332239913100862</v>
      </c>
      <c r="AC1996" s="119">
        <f t="shared" si="556"/>
        <v>16.49567478487123</v>
      </c>
      <c r="AD1996" s="119">
        <f t="shared" si="556"/>
        <v>32.539589593944754</v>
      </c>
      <c r="AE1996" s="119">
        <f t="shared" si="556"/>
        <v>16.397697768178663</v>
      </c>
      <c r="AF1996" s="119">
        <f t="shared" si="556"/>
        <v>20.414501728790636</v>
      </c>
      <c r="AG1996" s="119">
        <f t="shared" si="546"/>
        <v>18.83594075777723</v>
      </c>
      <c r="AH1996" s="120" t="b">
        <v>1</v>
      </c>
      <c r="AI1996" s="121">
        <v>2.053965743210697E-4</v>
      </c>
      <c r="AJ1996" s="120">
        <v>4.1027576449999996</v>
      </c>
      <c r="AK1996" s="120">
        <f t="shared" si="547"/>
        <v>17.181185075977552</v>
      </c>
      <c r="AL1996" s="120" t="b">
        <v>1</v>
      </c>
      <c r="AM1996" s="122" t="b">
        <v>1</v>
      </c>
      <c r="AN1996" s="139">
        <v>24.390933990000001</v>
      </c>
      <c r="AO1996" s="137">
        <v>25.008041380000002</v>
      </c>
      <c r="AP1996" s="137">
        <v>24.778062819999999</v>
      </c>
      <c r="AQ1996" s="137">
        <v>24.399564739999999</v>
      </c>
      <c r="AR1996" s="137">
        <v>25.123802189999999</v>
      </c>
      <c r="AS1996" s="137">
        <f t="shared" si="557"/>
        <v>21998990.554691605</v>
      </c>
      <c r="AT1996" s="137">
        <f t="shared" si="557"/>
        <v>33741981.905026875</v>
      </c>
      <c r="AU1996" s="137">
        <f t="shared" si="557"/>
        <v>28770018.639872607</v>
      </c>
      <c r="AV1996" s="137">
        <f t="shared" si="557"/>
        <v>22130991.322133526</v>
      </c>
      <c r="AW1996" s="137">
        <f t="shared" si="557"/>
        <v>36560999.870959051</v>
      </c>
      <c r="AX1996" s="137">
        <f t="shared" si="548"/>
        <v>28640596.458536733</v>
      </c>
      <c r="AY1996" s="137">
        <v>28.468515400000001</v>
      </c>
      <c r="AZ1996" s="137">
        <v>27.861892699999999</v>
      </c>
      <c r="BA1996" s="137">
        <v>28.520732880000001</v>
      </c>
      <c r="BB1996" s="137">
        <v>28.245992659999999</v>
      </c>
      <c r="BC1996" s="137">
        <v>27.525743479999999</v>
      </c>
      <c r="BD1996" s="137">
        <f t="shared" si="558"/>
        <v>371430076.20719165</v>
      </c>
      <c r="BE1996" s="137">
        <f t="shared" si="558"/>
        <v>243930125.18895528</v>
      </c>
      <c r="BF1996" s="137">
        <f t="shared" si="558"/>
        <v>385120019.74752611</v>
      </c>
      <c r="BG1996" s="137">
        <f t="shared" si="558"/>
        <v>318339879.80436516</v>
      </c>
      <c r="BH1996" s="137">
        <f t="shared" si="558"/>
        <v>193229949.52584025</v>
      </c>
      <c r="BI1996" s="137">
        <f t="shared" si="549"/>
        <v>302410010.09477568</v>
      </c>
      <c r="BJ1996" s="119">
        <f t="shared" si="559"/>
        <v>16.883959983699288</v>
      </c>
      <c r="BK1996" s="119">
        <f t="shared" si="559"/>
        <v>7.2292767471555841</v>
      </c>
      <c r="BL1996" s="119">
        <f t="shared" si="559"/>
        <v>13.386158158889236</v>
      </c>
      <c r="BM1996" s="119">
        <f t="shared" si="559"/>
        <v>14.384347956703992</v>
      </c>
      <c r="BN1996" s="119">
        <f t="shared" si="559"/>
        <v>5.2851385412827749</v>
      </c>
      <c r="BO1996" s="119">
        <f t="shared" si="550"/>
        <v>11.433776277546176</v>
      </c>
      <c r="BP1996" s="120" t="b">
        <v>1</v>
      </c>
      <c r="BQ1996" s="121">
        <v>4.6125969978582732E-4</v>
      </c>
      <c r="BR1996" s="120">
        <v>3.3844943999999999</v>
      </c>
      <c r="BS1996" s="120">
        <f t="shared" si="551"/>
        <v>10.443217775198995</v>
      </c>
      <c r="BT1996" s="120" t="b">
        <v>1</v>
      </c>
      <c r="BU1996" s="122" t="b">
        <v>1</v>
      </c>
      <c r="BV1996" s="123" t="b">
        <v>1</v>
      </c>
      <c r="BW1996" s="124" t="b">
        <v>1</v>
      </c>
      <c r="BX1996" s="143"/>
      <c r="BY1996" s="146">
        <f t="shared" si="552"/>
        <v>0.1508659628330962</v>
      </c>
      <c r="BZ1996" s="145"/>
      <c r="CA1996" s="145">
        <f t="shared" si="553"/>
        <v>1.6473945528186988</v>
      </c>
      <c r="CB1996" s="145" t="s">
        <v>8541</v>
      </c>
      <c r="CC1996" s="145" t="b">
        <v>1</v>
      </c>
      <c r="CD1996" s="147"/>
    </row>
    <row r="1997" spans="1:82" x14ac:dyDescent="0.25">
      <c r="A1997" s="124" t="s">
        <v>1900</v>
      </c>
      <c r="B1997" s="124" t="s">
        <v>7719</v>
      </c>
      <c r="C1997" s="125" t="s">
        <v>1901</v>
      </c>
      <c r="D1997" s="125" t="s">
        <v>1902</v>
      </c>
      <c r="E1997" s="118">
        <v>27</v>
      </c>
      <c r="F1997" s="139">
        <v>25.22383499</v>
      </c>
      <c r="G1997" s="137">
        <v>24.72515297</v>
      </c>
      <c r="H1997" s="137">
        <v>25.20404053</v>
      </c>
      <c r="I1997" s="137">
        <v>25.527101519999999</v>
      </c>
      <c r="J1997" s="137">
        <v>24.477104189999999</v>
      </c>
      <c r="K1997" s="137">
        <f t="shared" si="554"/>
        <v>39186000.317992292</v>
      </c>
      <c r="L1997" s="137">
        <f t="shared" si="554"/>
        <v>27734011.50331426</v>
      </c>
      <c r="M1997" s="137">
        <f t="shared" si="554"/>
        <v>38652021.412701912</v>
      </c>
      <c r="N1997" s="137">
        <f t="shared" si="554"/>
        <v>48352981.67165298</v>
      </c>
      <c r="O1997" s="137">
        <f t="shared" si="554"/>
        <v>23352994.023658853</v>
      </c>
      <c r="P1997" s="137">
        <f t="shared" si="544"/>
        <v>35455601.785864055</v>
      </c>
      <c r="Q1997" s="137">
        <v>26.730915070000002</v>
      </c>
      <c r="R1997" s="137">
        <v>26.958036419999999</v>
      </c>
      <c r="S1997" s="137">
        <v>26.103816989999999</v>
      </c>
      <c r="T1997" s="137">
        <v>27.117336269999999</v>
      </c>
      <c r="U1997" s="137">
        <v>25.18518066</v>
      </c>
      <c r="V1997" s="137">
        <f t="shared" si="555"/>
        <v>111380008.73576283</v>
      </c>
      <c r="W1997" s="137">
        <f t="shared" si="555"/>
        <v>130369976.31390588</v>
      </c>
      <c r="X1997" s="137">
        <f t="shared" si="555"/>
        <v>72116047.367756426</v>
      </c>
      <c r="Y1997" s="137">
        <f t="shared" si="555"/>
        <v>145590024.72073764</v>
      </c>
      <c r="Z1997" s="137">
        <f t="shared" si="555"/>
        <v>38150024.823340312</v>
      </c>
      <c r="AA1997" s="137">
        <f t="shared" si="545"/>
        <v>99521216.392300621</v>
      </c>
      <c r="AB1997" s="119">
        <f t="shared" si="556"/>
        <v>2.8423418524963004</v>
      </c>
      <c r="AC1997" s="119">
        <f t="shared" si="556"/>
        <v>4.7007255440968736</v>
      </c>
      <c r="AD1997" s="119">
        <f t="shared" si="556"/>
        <v>1.8657768657878653</v>
      </c>
      <c r="AE1997" s="119">
        <f t="shared" si="556"/>
        <v>3.0109833910426675</v>
      </c>
      <c r="AF1997" s="119">
        <f t="shared" si="556"/>
        <v>1.6336245701382284</v>
      </c>
      <c r="AG1997" s="119">
        <f t="shared" si="546"/>
        <v>2.8106904447123875</v>
      </c>
      <c r="AH1997" s="120" t="b">
        <v>1</v>
      </c>
      <c r="AI1997" s="121">
        <v>6.890745513413437E-3</v>
      </c>
      <c r="AJ1997" s="120">
        <v>1.3876102450000001</v>
      </c>
      <c r="AK1997" s="120">
        <f t="shared" si="547"/>
        <v>2.6164491938397711</v>
      </c>
      <c r="AL1997" s="120" t="b">
        <v>1</v>
      </c>
      <c r="AM1997" s="122" t="b">
        <v>1</v>
      </c>
      <c r="AN1997" s="139">
        <v>23.998088840000001</v>
      </c>
      <c r="AO1997" s="137">
        <v>24.967588419999998</v>
      </c>
      <c r="AP1997" s="137">
        <v>23.67130852</v>
      </c>
      <c r="AQ1997" s="137">
        <v>23.558357239999999</v>
      </c>
      <c r="AR1997" s="137">
        <v>24.498018259999998</v>
      </c>
      <c r="AS1997" s="137">
        <f t="shared" si="557"/>
        <v>16755005.681948856</v>
      </c>
      <c r="AT1997" s="137">
        <f t="shared" si="557"/>
        <v>32809003.0428374</v>
      </c>
      <c r="AU1997" s="137">
        <f t="shared" si="557"/>
        <v>13358998.501529912</v>
      </c>
      <c r="AV1997" s="137">
        <f t="shared" si="557"/>
        <v>12352992.501867434</v>
      </c>
      <c r="AW1997" s="137">
        <f t="shared" si="557"/>
        <v>23693997.079198491</v>
      </c>
      <c r="AX1997" s="137">
        <f t="shared" si="548"/>
        <v>19793999.361476418</v>
      </c>
      <c r="AY1997" s="137">
        <v>25.051464079999999</v>
      </c>
      <c r="AZ1997" s="137">
        <v>25.697607040000001</v>
      </c>
      <c r="BA1997" s="137">
        <v>24.535579680000001</v>
      </c>
      <c r="BB1997" s="137">
        <v>24.49484825</v>
      </c>
      <c r="BC1997" s="137">
        <v>24.555551529999999</v>
      </c>
      <c r="BD1997" s="137">
        <f t="shared" si="558"/>
        <v>34772997.023839906</v>
      </c>
      <c r="BE1997" s="137">
        <f t="shared" si="558"/>
        <v>54418997.353063643</v>
      </c>
      <c r="BF1997" s="137">
        <f t="shared" si="558"/>
        <v>24318984.990319818</v>
      </c>
      <c r="BG1997" s="137">
        <f t="shared" si="558"/>
        <v>23641991.806600362</v>
      </c>
      <c r="BH1997" s="137">
        <f t="shared" si="558"/>
        <v>24657984.23622736</v>
      </c>
      <c r="BI1997" s="137">
        <f t="shared" si="549"/>
        <v>32362191.082010217</v>
      </c>
      <c r="BJ1997" s="119">
        <f t="shared" si="559"/>
        <v>2.0753796020077084</v>
      </c>
      <c r="BK1997" s="119">
        <f t="shared" si="559"/>
        <v>1.6586604988274389</v>
      </c>
      <c r="BL1997" s="119">
        <f t="shared" si="559"/>
        <v>1.8204197708035328</v>
      </c>
      <c r="BM1997" s="119">
        <f t="shared" si="559"/>
        <v>1.9138675752475638</v>
      </c>
      <c r="BN1997" s="119">
        <f t="shared" si="559"/>
        <v>1.0406848685684686</v>
      </c>
      <c r="BO1997" s="119">
        <f t="shared" si="550"/>
        <v>1.7018024630909427</v>
      </c>
      <c r="BP1997" s="120" t="b">
        <v>1</v>
      </c>
      <c r="BQ1997" s="121">
        <v>1.4315244531711022E-2</v>
      </c>
      <c r="BR1997" s="120">
        <v>0.72833786</v>
      </c>
      <c r="BS1997" s="120">
        <f t="shared" si="551"/>
        <v>1.6567292612114128</v>
      </c>
      <c r="BT1997" s="120" t="b">
        <v>1</v>
      </c>
      <c r="BU1997" s="122" t="b">
        <v>1</v>
      </c>
      <c r="BV1997" s="123"/>
      <c r="BW1997" s="124"/>
      <c r="BX1997" s="143"/>
      <c r="BY1997" s="146">
        <f t="shared" si="552"/>
        <v>0.11167449002507</v>
      </c>
      <c r="BZ1997" s="145"/>
      <c r="CA1997" s="145">
        <f t="shared" si="553"/>
        <v>1.6515961785643432</v>
      </c>
      <c r="CB1997" s="145" t="s">
        <v>8541</v>
      </c>
      <c r="CC1997" s="145" t="b">
        <v>1</v>
      </c>
      <c r="CD1997" s="147"/>
    </row>
    <row r="1998" spans="1:82" x14ac:dyDescent="0.25">
      <c r="A1998" s="124" t="s">
        <v>5199</v>
      </c>
      <c r="B1998" s="124" t="s">
        <v>8157</v>
      </c>
      <c r="C1998" s="125" t="s">
        <v>5200</v>
      </c>
      <c r="D1998" s="125" t="s">
        <v>5201</v>
      </c>
      <c r="E1998" s="118">
        <v>3</v>
      </c>
      <c r="F1998" s="139">
        <v>19.252201079999999</v>
      </c>
      <c r="G1998" s="137">
        <v>20.222177510000002</v>
      </c>
      <c r="H1998" s="137">
        <v>20.6713047</v>
      </c>
      <c r="I1998" s="137">
        <v>19.760459900000001</v>
      </c>
      <c r="J1998" s="137">
        <v>19.643787379999999</v>
      </c>
      <c r="K1998" s="137">
        <f t="shared" si="554"/>
        <v>624438.98285334138</v>
      </c>
      <c r="L1998" s="137">
        <f t="shared" si="554"/>
        <v>1223156.4453661621</v>
      </c>
      <c r="M1998" s="137">
        <f t="shared" si="554"/>
        <v>1669870.3911654421</v>
      </c>
      <c r="N1998" s="137">
        <f t="shared" si="554"/>
        <v>888159.89371289592</v>
      </c>
      <c r="O1998" s="137">
        <f t="shared" si="554"/>
        <v>819160.92894089781</v>
      </c>
      <c r="P1998" s="137">
        <f t="shared" si="544"/>
        <v>1044957.3284077479</v>
      </c>
      <c r="Q1998" s="137">
        <v>20.70117188</v>
      </c>
      <c r="R1998" s="137">
        <v>20.82150841</v>
      </c>
      <c r="S1998" s="137">
        <v>21.40862465</v>
      </c>
      <c r="T1998" s="137">
        <v>21.861322399999999</v>
      </c>
      <c r="U1998" s="137">
        <v>20.72600555</v>
      </c>
      <c r="V1998" s="137">
        <f t="shared" si="555"/>
        <v>1704800.9600452264</v>
      </c>
      <c r="W1998" s="137">
        <f t="shared" si="555"/>
        <v>1853098.8493078856</v>
      </c>
      <c r="X1998" s="137">
        <f t="shared" si="555"/>
        <v>2783800.9939231402</v>
      </c>
      <c r="Y1998" s="137">
        <f t="shared" si="555"/>
        <v>3809901.8471645624</v>
      </c>
      <c r="Z1998" s="137">
        <f t="shared" si="555"/>
        <v>1734400.3833454794</v>
      </c>
      <c r="AA1998" s="137">
        <f t="shared" si="545"/>
        <v>2377200.6067572585</v>
      </c>
      <c r="AB1998" s="119">
        <f t="shared" si="556"/>
        <v>2.7301321776152205</v>
      </c>
      <c r="AC1998" s="119">
        <f t="shared" si="556"/>
        <v>1.5150137632256395</v>
      </c>
      <c r="AD1998" s="119">
        <f t="shared" si="556"/>
        <v>1.6670760848572563</v>
      </c>
      <c r="AE1998" s="119">
        <f t="shared" si="556"/>
        <v>4.2896576102277146</v>
      </c>
      <c r="AF1998" s="119">
        <f t="shared" si="556"/>
        <v>2.117288950277334</v>
      </c>
      <c r="AG1998" s="119">
        <f t="shared" si="546"/>
        <v>2.4638337172406333</v>
      </c>
      <c r="AH1998" s="120" t="b">
        <v>1</v>
      </c>
      <c r="AI1998" s="121">
        <v>1.1555032118852901E-2</v>
      </c>
      <c r="AJ1998" s="120">
        <v>1.1937404629999999</v>
      </c>
      <c r="AK1998" s="120">
        <f t="shared" si="547"/>
        <v>2.2874504031485028</v>
      </c>
      <c r="AL1998" s="120" t="b">
        <v>1</v>
      </c>
      <c r="AM1998" s="122" t="b">
        <v>1</v>
      </c>
      <c r="AN1998" s="139">
        <v>17.935684200000001</v>
      </c>
      <c r="AO1998" s="137">
        <v>18.695447919999999</v>
      </c>
      <c r="AP1998" s="137">
        <v>18.220659260000001</v>
      </c>
      <c r="AQ1998" s="137">
        <v>18.561746599999999</v>
      </c>
      <c r="AR1998" s="137">
        <v>18.57719612</v>
      </c>
      <c r="AS1998" s="137">
        <f t="shared" si="557"/>
        <v>250714.20268193207</v>
      </c>
      <c r="AT1998" s="137">
        <f t="shared" si="557"/>
        <v>424512.62070834334</v>
      </c>
      <c r="AU1998" s="137">
        <f t="shared" si="557"/>
        <v>305467.47710718721</v>
      </c>
      <c r="AV1998" s="137">
        <f t="shared" si="557"/>
        <v>386938.99427679251</v>
      </c>
      <c r="AW1998" s="137">
        <f t="shared" si="557"/>
        <v>391104.90933059447</v>
      </c>
      <c r="AX1998" s="137">
        <f t="shared" si="548"/>
        <v>351747.64082096994</v>
      </c>
      <c r="AY1998" s="137">
        <v>18.65146446</v>
      </c>
      <c r="AZ1998" s="137">
        <v>18.080339429999999</v>
      </c>
      <c r="BA1998" s="137">
        <v>19.38504601</v>
      </c>
      <c r="BB1998" s="137">
        <v>19.341192249999999</v>
      </c>
      <c r="BC1998" s="137">
        <v>18.802247999999999</v>
      </c>
      <c r="BD1998" s="137">
        <f t="shared" si="558"/>
        <v>411765.79327188013</v>
      </c>
      <c r="BE1998" s="137">
        <f t="shared" si="558"/>
        <v>277156.13745031878</v>
      </c>
      <c r="BF1998" s="137">
        <f t="shared" si="558"/>
        <v>684668.45094715047</v>
      </c>
      <c r="BG1998" s="137">
        <f t="shared" si="558"/>
        <v>664169.63933518773</v>
      </c>
      <c r="BH1998" s="137">
        <f t="shared" si="558"/>
        <v>457130.95817736612</v>
      </c>
      <c r="BI1998" s="137">
        <f t="shared" si="549"/>
        <v>498978.19583638071</v>
      </c>
      <c r="BJ1998" s="119">
        <f t="shared" si="559"/>
        <v>1.6423712293406278</v>
      </c>
      <c r="BK1998" s="119">
        <f t="shared" si="559"/>
        <v>0.65288079536446997</v>
      </c>
      <c r="BL1998" s="119">
        <f t="shared" si="559"/>
        <v>2.2413792048536259</v>
      </c>
      <c r="BM1998" s="119">
        <f t="shared" si="559"/>
        <v>1.7164711987132559</v>
      </c>
      <c r="BN1998" s="119">
        <f t="shared" si="559"/>
        <v>1.1688192791028378</v>
      </c>
      <c r="BO1998" s="119">
        <f t="shared" si="550"/>
        <v>1.4843843414749636</v>
      </c>
      <c r="BP1998" s="120"/>
      <c r="BQ1998" s="121">
        <v>0.21230500910928582</v>
      </c>
      <c r="BR1998" s="120">
        <v>0.45391120899999998</v>
      </c>
      <c r="BS1998" s="120">
        <f t="shared" si="551"/>
        <v>1.369748675872243</v>
      </c>
      <c r="BT1998" s="120"/>
      <c r="BU1998" s="122"/>
      <c r="BV1998" s="123"/>
      <c r="BW1998" s="124"/>
      <c r="BX1998" s="143"/>
      <c r="BY1998" s="146">
        <f t="shared" si="552"/>
        <v>0.13576245741978454</v>
      </c>
      <c r="BZ1998" s="145"/>
      <c r="CA1998" s="145">
        <f t="shared" si="553"/>
        <v>1.6598354269841169</v>
      </c>
      <c r="CB1998" s="145" t="s">
        <v>8541</v>
      </c>
      <c r="CC1998" s="145" t="b">
        <v>1</v>
      </c>
      <c r="CD1998" s="147"/>
    </row>
    <row r="1999" spans="1:82" x14ac:dyDescent="0.25">
      <c r="A1999" s="124" t="s">
        <v>7210</v>
      </c>
      <c r="B1999" s="124" t="s">
        <v>8417</v>
      </c>
      <c r="C1999" s="125" t="s">
        <v>7211</v>
      </c>
      <c r="D1999" s="125" t="s">
        <v>7212</v>
      </c>
      <c r="E1999" s="118">
        <v>3</v>
      </c>
      <c r="F1999" s="139">
        <v>18.59256744</v>
      </c>
      <c r="G1999" s="137">
        <v>20.943565370000002</v>
      </c>
      <c r="H1999" s="137">
        <v>19.437376019999999</v>
      </c>
      <c r="I1999" s="137">
        <v>21.10667801</v>
      </c>
      <c r="J1999" s="137">
        <v>20.89406013</v>
      </c>
      <c r="K1999" s="137">
        <f t="shared" si="554"/>
        <v>395294.24887030863</v>
      </c>
      <c r="L1999" s="137">
        <f t="shared" si="554"/>
        <v>2016700.4375442376</v>
      </c>
      <c r="M1999" s="137">
        <f t="shared" si="554"/>
        <v>709958.91826615727</v>
      </c>
      <c r="N1999" s="137">
        <f t="shared" si="554"/>
        <v>2258100.0991923823</v>
      </c>
      <c r="O1999" s="137">
        <f t="shared" si="554"/>
        <v>1948672.3832333966</v>
      </c>
      <c r="P1999" s="137">
        <f t="shared" si="544"/>
        <v>1465745.2174212965</v>
      </c>
      <c r="Q1999" s="137">
        <v>21.153755189999998</v>
      </c>
      <c r="R1999" s="137">
        <v>19.319952010000002</v>
      </c>
      <c r="S1999" s="137">
        <v>21.31799316</v>
      </c>
      <c r="T1999" s="137">
        <v>20.289802550000001</v>
      </c>
      <c r="U1999" s="137">
        <v>20.73487854</v>
      </c>
      <c r="V1999" s="137">
        <f t="shared" si="555"/>
        <v>2333000.5067282189</v>
      </c>
      <c r="W1999" s="137">
        <f t="shared" si="555"/>
        <v>654462.9563174923</v>
      </c>
      <c r="X1999" s="137">
        <f t="shared" si="555"/>
        <v>2614299.7930204361</v>
      </c>
      <c r="Y1999" s="137">
        <f t="shared" si="555"/>
        <v>1281855.8025808393</v>
      </c>
      <c r="Z1999" s="137">
        <f t="shared" si="555"/>
        <v>1745100.3153168284</v>
      </c>
      <c r="AA1999" s="137">
        <f t="shared" si="545"/>
        <v>1725743.8747927628</v>
      </c>
      <c r="AB1999" s="119">
        <f t="shared" si="556"/>
        <v>5.9019338464841891</v>
      </c>
      <c r="AC1999" s="119">
        <f t="shared" si="556"/>
        <v>0.32452165137348826</v>
      </c>
      <c r="AD1999" s="119">
        <f t="shared" si="556"/>
        <v>3.6823254497668811</v>
      </c>
      <c r="AE1999" s="119">
        <f t="shared" si="556"/>
        <v>0.56767005281975746</v>
      </c>
      <c r="AF1999" s="119">
        <f t="shared" si="556"/>
        <v>0.89553294352189428</v>
      </c>
      <c r="AG1999" s="119">
        <f t="shared" si="546"/>
        <v>2.2743967887932421</v>
      </c>
      <c r="AH1999" s="120" t="b">
        <v>1</v>
      </c>
      <c r="AI1999" s="121">
        <v>0.66842080483229804</v>
      </c>
      <c r="AJ1999" s="120">
        <v>0.36842689499999998</v>
      </c>
      <c r="AK1999" s="120">
        <f t="shared" si="547"/>
        <v>1.2909444257727327</v>
      </c>
      <c r="AL1999" s="120"/>
      <c r="AM1999" s="122"/>
      <c r="AN1999" s="139">
        <v>18.455047610000001</v>
      </c>
      <c r="AO1999" s="137">
        <v>17.767000199999998</v>
      </c>
      <c r="AP1999" s="137">
        <v>19.92467117</v>
      </c>
      <c r="AQ1999" s="137">
        <v>18.34737968</v>
      </c>
      <c r="AR1999" s="137">
        <v>19.90846062</v>
      </c>
      <c r="AS1999" s="137">
        <f t="shared" si="557"/>
        <v>359354.34639129543</v>
      </c>
      <c r="AT1999" s="137">
        <f t="shared" si="557"/>
        <v>223048.85242889682</v>
      </c>
      <c r="AU1999" s="137">
        <f t="shared" si="557"/>
        <v>995230.4974780645</v>
      </c>
      <c r="AV1999" s="137">
        <f t="shared" si="557"/>
        <v>333512.12345127593</v>
      </c>
      <c r="AW1999" s="137">
        <f t="shared" si="557"/>
        <v>984110.38344604359</v>
      </c>
      <c r="AX1999" s="137">
        <f t="shared" si="548"/>
        <v>579051.24063911533</v>
      </c>
      <c r="AY1999" s="137">
        <v>18.5744133</v>
      </c>
      <c r="AZ1999" s="137">
        <v>19.643821719999998</v>
      </c>
      <c r="BA1999" s="137">
        <v>17.199394229999999</v>
      </c>
      <c r="BB1999" s="137">
        <v>19.20105362</v>
      </c>
      <c r="BC1999" s="137">
        <v>16.73510933</v>
      </c>
      <c r="BD1999" s="137">
        <f t="shared" si="558"/>
        <v>390351.23268887948</v>
      </c>
      <c r="BE1999" s="137">
        <f t="shared" si="558"/>
        <v>819180.42739364714</v>
      </c>
      <c r="BF1999" s="137">
        <f t="shared" si="558"/>
        <v>150498.98483463345</v>
      </c>
      <c r="BG1999" s="137">
        <f t="shared" si="558"/>
        <v>602688.7543329671</v>
      </c>
      <c r="BH1999" s="137">
        <f t="shared" si="558"/>
        <v>109086.21899086732</v>
      </c>
      <c r="BI1999" s="137">
        <f t="shared" si="549"/>
        <v>414361.1236481989</v>
      </c>
      <c r="BJ1999" s="119">
        <f t="shared" si="559"/>
        <v>1.0862571626275308</v>
      </c>
      <c r="BK1999" s="119">
        <f t="shared" si="559"/>
        <v>3.6726502668503271</v>
      </c>
      <c r="BL1999" s="119">
        <f t="shared" si="559"/>
        <v>0.15122023010347965</v>
      </c>
      <c r="BM1999" s="119">
        <f t="shared" si="559"/>
        <v>1.8070969897471096</v>
      </c>
      <c r="BN1999" s="119">
        <f t="shared" si="559"/>
        <v>0.11084754396034503</v>
      </c>
      <c r="BO1999" s="119">
        <f t="shared" si="550"/>
        <v>1.3656144386577584</v>
      </c>
      <c r="BP1999" s="120"/>
      <c r="BQ1999" s="121">
        <v>0.57407992858214485</v>
      </c>
      <c r="BR1999" s="120">
        <v>-0.60975341800000005</v>
      </c>
      <c r="BS1999" s="120">
        <f t="shared" si="551"/>
        <v>0.65530869615946807</v>
      </c>
      <c r="BT1999" s="120"/>
      <c r="BU1999" s="122"/>
      <c r="BV1999" s="123"/>
      <c r="BW1999" s="124"/>
      <c r="BX1999" s="143"/>
      <c r="BY1999" s="146">
        <f t="shared" si="552"/>
        <v>0.49980488741729023</v>
      </c>
      <c r="BZ1999" s="145"/>
      <c r="CA1999" s="145">
        <f t="shared" si="553"/>
        <v>1.6654750597311434</v>
      </c>
      <c r="CB1999" s="145" t="s">
        <v>8541</v>
      </c>
      <c r="CC1999" s="145" t="b">
        <v>1</v>
      </c>
      <c r="CD1999" s="147"/>
    </row>
    <row r="2000" spans="1:82" x14ac:dyDescent="0.25">
      <c r="A2000" s="124" t="s">
        <v>1745</v>
      </c>
      <c r="B2000" s="124" t="s">
        <v>1746</v>
      </c>
      <c r="C2000" s="125" t="s">
        <v>1746</v>
      </c>
      <c r="D2000" s="125" t="s">
        <v>1747</v>
      </c>
      <c r="E2000" s="118">
        <v>5</v>
      </c>
      <c r="F2000" s="139">
        <v>21.45693588</v>
      </c>
      <c r="G2000" s="137">
        <v>20.244499210000001</v>
      </c>
      <c r="H2000" s="137">
        <v>19.507024770000001</v>
      </c>
      <c r="I2000" s="137">
        <v>21.63174248</v>
      </c>
      <c r="J2000" s="137">
        <v>21.190328600000001</v>
      </c>
      <c r="K2000" s="137">
        <f t="shared" si="554"/>
        <v>2878599.9593162299</v>
      </c>
      <c r="L2000" s="137">
        <f t="shared" si="554"/>
        <v>1242228.5586953461</v>
      </c>
      <c r="M2000" s="137">
        <f t="shared" si="554"/>
        <v>745074.29739675066</v>
      </c>
      <c r="N2000" s="137">
        <f t="shared" si="554"/>
        <v>3249401.263149295</v>
      </c>
      <c r="O2000" s="137">
        <f t="shared" si="554"/>
        <v>2392899.8726052768</v>
      </c>
      <c r="P2000" s="137">
        <f t="shared" si="544"/>
        <v>2101640.7902325797</v>
      </c>
      <c r="Q2000" s="137">
        <v>21.11686516</v>
      </c>
      <c r="R2000" s="137">
        <v>21.62920952</v>
      </c>
      <c r="S2000" s="137">
        <v>21.371086120000001</v>
      </c>
      <c r="T2000" s="137">
        <v>21.698884960000001</v>
      </c>
      <c r="U2000" s="137">
        <v>21.08790016</v>
      </c>
      <c r="V2000" s="137">
        <f t="shared" si="555"/>
        <v>2274101.4104405036</v>
      </c>
      <c r="W2000" s="137">
        <f t="shared" si="555"/>
        <v>3243701.2488538707</v>
      </c>
      <c r="X2000" s="137">
        <f t="shared" si="555"/>
        <v>2712301.4868512996</v>
      </c>
      <c r="Y2000" s="137">
        <f t="shared" si="555"/>
        <v>3404201.3955949415</v>
      </c>
      <c r="Z2000" s="137">
        <f t="shared" si="555"/>
        <v>2228899.5355849625</v>
      </c>
      <c r="AA2000" s="137">
        <f t="shared" si="545"/>
        <v>2772641.0154651152</v>
      </c>
      <c r="AB2000" s="119">
        <f t="shared" si="556"/>
        <v>0.79000258548627356</v>
      </c>
      <c r="AC2000" s="119">
        <f t="shared" si="556"/>
        <v>2.6111951992639555</v>
      </c>
      <c r="AD2000" s="119">
        <f t="shared" si="556"/>
        <v>3.6403100956883554</v>
      </c>
      <c r="AE2000" s="119">
        <f t="shared" si="556"/>
        <v>1.04763958646819</v>
      </c>
      <c r="AF2000" s="119">
        <f t="shared" si="556"/>
        <v>0.93146376958858779</v>
      </c>
      <c r="AG2000" s="119">
        <f t="shared" si="546"/>
        <v>1.8041222472990726</v>
      </c>
      <c r="AH2000" s="120" t="b">
        <v>1</v>
      </c>
      <c r="AI2000" s="121">
        <v>0.26153681283952018</v>
      </c>
      <c r="AJ2000" s="120">
        <v>0.57468299899999997</v>
      </c>
      <c r="AK2000" s="120">
        <f t="shared" si="547"/>
        <v>1.4893501747112028</v>
      </c>
      <c r="AL2000" s="120"/>
      <c r="AM2000" s="122"/>
      <c r="AN2000" s="139">
        <v>19.40783691</v>
      </c>
      <c r="AO2000" s="137">
        <v>20.532789229999999</v>
      </c>
      <c r="AP2000" s="137">
        <v>19.883663179999999</v>
      </c>
      <c r="AQ2000" s="137">
        <v>19.676607130000001</v>
      </c>
      <c r="AR2000" s="137">
        <v>19.906024930000001</v>
      </c>
      <c r="AS2000" s="137">
        <f t="shared" si="557"/>
        <v>695570.34961870906</v>
      </c>
      <c r="AT2000" s="137">
        <f t="shared" si="557"/>
        <v>1516999.5532063069</v>
      </c>
      <c r="AU2000" s="137">
        <f t="shared" si="557"/>
        <v>967339.7648275086</v>
      </c>
      <c r="AV2000" s="137">
        <f t="shared" si="557"/>
        <v>838009.53287489666</v>
      </c>
      <c r="AW2000" s="137">
        <f t="shared" si="557"/>
        <v>982450.31982696394</v>
      </c>
      <c r="AX2000" s="137">
        <f t="shared" si="548"/>
        <v>1000073.9040708771</v>
      </c>
      <c r="AY2000" s="137">
        <v>19.549461359999999</v>
      </c>
      <c r="AZ2000" s="137">
        <v>20.525257109999998</v>
      </c>
      <c r="BA2000" s="137">
        <v>20.1133709</v>
      </c>
      <c r="BB2000" s="137">
        <v>19.896610259999999</v>
      </c>
      <c r="BC2000" s="137">
        <v>19.869169240000002</v>
      </c>
      <c r="BD2000" s="137">
        <f t="shared" si="558"/>
        <v>767316.02521543961</v>
      </c>
      <c r="BE2000" s="137">
        <f t="shared" si="558"/>
        <v>1509100.1380190151</v>
      </c>
      <c r="BF2000" s="137">
        <f t="shared" si="558"/>
        <v>1134300.059374158</v>
      </c>
      <c r="BG2000" s="137">
        <f t="shared" si="558"/>
        <v>976059.96632939519</v>
      </c>
      <c r="BH2000" s="137">
        <f t="shared" si="558"/>
        <v>957670.10419921274</v>
      </c>
      <c r="BI2000" s="137">
        <f t="shared" si="549"/>
        <v>1068889.258627444</v>
      </c>
      <c r="BJ2000" s="119">
        <f t="shared" si="559"/>
        <v>1.1031465410163894</v>
      </c>
      <c r="BK2000" s="119">
        <f t="shared" si="559"/>
        <v>0.99479273730134221</v>
      </c>
      <c r="BL2000" s="119">
        <f t="shared" si="559"/>
        <v>1.1725973650803252</v>
      </c>
      <c r="BM2000" s="119">
        <f t="shared" si="559"/>
        <v>1.1647361134197356</v>
      </c>
      <c r="BN2000" s="119">
        <f t="shared" si="559"/>
        <v>0.97477713108982889</v>
      </c>
      <c r="BO2000" s="119">
        <f t="shared" si="550"/>
        <v>1.0820099775815244</v>
      </c>
      <c r="BP2000" s="120" t="b">
        <v>1</v>
      </c>
      <c r="BQ2000" s="121">
        <v>0.1226759285792062</v>
      </c>
      <c r="BR2000" s="120">
        <v>0.109389496</v>
      </c>
      <c r="BS2000" s="120">
        <f t="shared" si="551"/>
        <v>1.0787716370506948</v>
      </c>
      <c r="BT2000" s="120"/>
      <c r="BU2000" s="122"/>
      <c r="BV2000" s="123"/>
      <c r="BW2000" s="124"/>
      <c r="BX2000" s="143"/>
      <c r="BY2000" s="146">
        <f t="shared" si="552"/>
        <v>0.27078806275413209</v>
      </c>
      <c r="BZ2000" s="145"/>
      <c r="CA2000" s="145">
        <f t="shared" si="553"/>
        <v>1.6673804167052058</v>
      </c>
      <c r="CB2000" s="145" t="s">
        <v>8541</v>
      </c>
      <c r="CC2000" s="145" t="b">
        <v>1</v>
      </c>
      <c r="CD2000" s="147"/>
    </row>
    <row r="2001" spans="1:82" x14ac:dyDescent="0.25">
      <c r="A2001" s="124" t="s">
        <v>3427</v>
      </c>
      <c r="B2001" s="124" t="s">
        <v>3428</v>
      </c>
      <c r="C2001" s="125" t="s">
        <v>3428</v>
      </c>
      <c r="D2001" s="125" t="s">
        <v>3429</v>
      </c>
      <c r="E2001" s="118">
        <v>6</v>
      </c>
      <c r="F2001" s="139">
        <v>24.840236659999999</v>
      </c>
      <c r="G2001" s="137">
        <v>24.257026669999998</v>
      </c>
      <c r="H2001" s="137">
        <v>24.761367799999999</v>
      </c>
      <c r="I2001" s="137">
        <v>20.874004360000001</v>
      </c>
      <c r="J2001" s="137">
        <v>24.81592178</v>
      </c>
      <c r="K2001" s="137">
        <f t="shared" si="554"/>
        <v>30036984.749973159</v>
      </c>
      <c r="L2001" s="137">
        <f t="shared" si="554"/>
        <v>20048996.189017877</v>
      </c>
      <c r="M2001" s="137">
        <f t="shared" si="554"/>
        <v>28439007.87307407</v>
      </c>
      <c r="N2001" s="137">
        <f t="shared" si="554"/>
        <v>1921770.1437326937</v>
      </c>
      <c r="O2001" s="137">
        <f t="shared" si="554"/>
        <v>29534989.842314638</v>
      </c>
      <c r="P2001" s="137">
        <f t="shared" si="544"/>
        <v>21996349.759622492</v>
      </c>
      <c r="Q2001" s="137">
        <v>24.60042572</v>
      </c>
      <c r="R2001" s="137">
        <v>23.608175280000001</v>
      </c>
      <c r="S2001" s="137">
        <v>24.602012630000001</v>
      </c>
      <c r="T2001" s="137">
        <v>23.823183060000002</v>
      </c>
      <c r="U2001" s="137">
        <v>25.302534099999999</v>
      </c>
      <c r="V2001" s="137">
        <f t="shared" si="555"/>
        <v>25437009.244776968</v>
      </c>
      <c r="W2001" s="137">
        <f t="shared" si="555"/>
        <v>12787006.977914998</v>
      </c>
      <c r="X2001" s="137">
        <f t="shared" si="555"/>
        <v>25465004.387207948</v>
      </c>
      <c r="Y2001" s="137">
        <f t="shared" si="555"/>
        <v>14842009.090582876</v>
      </c>
      <c r="Z2001" s="137">
        <f t="shared" si="555"/>
        <v>41382977.073469542</v>
      </c>
      <c r="AA2001" s="137">
        <f t="shared" si="545"/>
        <v>23982801.354790468</v>
      </c>
      <c r="AB2001" s="119">
        <f t="shared" si="556"/>
        <v>0.8468562825634387</v>
      </c>
      <c r="AC2001" s="119">
        <f t="shared" si="556"/>
        <v>0.63778789009492975</v>
      </c>
      <c r="AD2001" s="119">
        <f t="shared" si="556"/>
        <v>0.89542520262523306</v>
      </c>
      <c r="AE2001" s="119">
        <f t="shared" si="556"/>
        <v>7.7230927637136331</v>
      </c>
      <c r="AF2001" s="119">
        <f t="shared" si="556"/>
        <v>1.4011508822048195</v>
      </c>
      <c r="AG2001" s="119">
        <f t="shared" si="546"/>
        <v>2.3008626042404106</v>
      </c>
      <c r="AH2001" s="120" t="b">
        <v>1</v>
      </c>
      <c r="AI2001" s="121">
        <v>0.49962048197694164</v>
      </c>
      <c r="AJ2001" s="120">
        <v>0.47755470300000002</v>
      </c>
      <c r="AK2001" s="120">
        <f t="shared" si="547"/>
        <v>1.3923816468860373</v>
      </c>
      <c r="AL2001" s="120"/>
      <c r="AM2001" s="122"/>
      <c r="AN2001" s="139">
        <v>23.532670970000002</v>
      </c>
      <c r="AO2001" s="137">
        <v>23.836244579999999</v>
      </c>
      <c r="AP2001" s="137">
        <v>23.945030209999999</v>
      </c>
      <c r="AQ2001" s="137">
        <v>23.762229919999999</v>
      </c>
      <c r="AR2001" s="137">
        <v>23.603427889999999</v>
      </c>
      <c r="AS2001" s="137">
        <f t="shared" si="557"/>
        <v>12135001.65955282</v>
      </c>
      <c r="AT2001" s="137">
        <f t="shared" si="557"/>
        <v>14976992.163882043</v>
      </c>
      <c r="AU2001" s="137">
        <f t="shared" si="557"/>
        <v>16149993.069249557</v>
      </c>
      <c r="AV2001" s="137">
        <f t="shared" si="557"/>
        <v>14228003.710871929</v>
      </c>
      <c r="AW2001" s="137">
        <f t="shared" si="557"/>
        <v>12744998.69632834</v>
      </c>
      <c r="AX2001" s="137">
        <f t="shared" si="548"/>
        <v>14046997.859976938</v>
      </c>
      <c r="AY2001" s="137">
        <v>24.41525459</v>
      </c>
      <c r="AZ2001" s="137">
        <v>23.826192859999999</v>
      </c>
      <c r="BA2001" s="137">
        <v>24.036994929999999</v>
      </c>
      <c r="BB2001" s="137">
        <v>24.279447560000001</v>
      </c>
      <c r="BC2001" s="137">
        <v>24.248510360000001</v>
      </c>
      <c r="BD2001" s="137">
        <f t="shared" si="558"/>
        <v>22372987.673745573</v>
      </c>
      <c r="BE2001" s="137">
        <f t="shared" si="558"/>
        <v>14873005.321735295</v>
      </c>
      <c r="BF2001" s="137">
        <f t="shared" si="558"/>
        <v>17212996.464614667</v>
      </c>
      <c r="BG2001" s="137">
        <f t="shared" si="558"/>
        <v>20363010.898980804</v>
      </c>
      <c r="BH2001" s="137">
        <f t="shared" si="558"/>
        <v>19930994.464519311</v>
      </c>
      <c r="BI2001" s="137">
        <f t="shared" si="549"/>
        <v>18950598.964719128</v>
      </c>
      <c r="BJ2001" s="119">
        <f t="shared" si="559"/>
        <v>1.8436740514273673</v>
      </c>
      <c r="BK2001" s="119">
        <f t="shared" si="559"/>
        <v>0.99305689413408926</v>
      </c>
      <c r="BL2001" s="119">
        <f t="shared" si="559"/>
        <v>1.0658206719227097</v>
      </c>
      <c r="BM2001" s="119">
        <f t="shared" si="559"/>
        <v>1.4311924084909382</v>
      </c>
      <c r="BN2001" s="119">
        <f t="shared" si="559"/>
        <v>1.5638286781670019</v>
      </c>
      <c r="BO2001" s="119">
        <f t="shared" si="550"/>
        <v>1.3795145408284211</v>
      </c>
      <c r="BP2001" s="120" t="b">
        <v>1</v>
      </c>
      <c r="BQ2001" s="121">
        <v>6.4845756923854608E-2</v>
      </c>
      <c r="BR2001" s="120">
        <v>0.42535934399999997</v>
      </c>
      <c r="BS2001" s="120">
        <f t="shared" si="551"/>
        <v>1.3429069500806869</v>
      </c>
      <c r="BT2001" s="120"/>
      <c r="BU2001" s="122"/>
      <c r="BV2001" s="123"/>
      <c r="BW2001" s="124"/>
      <c r="BX2001" s="143"/>
      <c r="BY2001" s="146">
        <f t="shared" si="552"/>
        <v>0.53733256456373002</v>
      </c>
      <c r="BZ2001" s="145"/>
      <c r="CA2001" s="145">
        <f t="shared" si="553"/>
        <v>1.6678784718417718</v>
      </c>
      <c r="CB2001" s="145" t="s">
        <v>8541</v>
      </c>
      <c r="CC2001" s="145" t="b">
        <v>1</v>
      </c>
      <c r="CD2001" s="147"/>
    </row>
    <row r="2002" spans="1:82" x14ac:dyDescent="0.25">
      <c r="A2002" s="124" t="s">
        <v>4008</v>
      </c>
      <c r="B2002" s="124" t="s">
        <v>5116</v>
      </c>
      <c r="C2002" s="125" t="s">
        <v>4009</v>
      </c>
      <c r="D2002" s="125" t="s">
        <v>4010</v>
      </c>
      <c r="E2002" s="118">
        <v>8</v>
      </c>
      <c r="F2002" s="139">
        <v>22.512510299999999</v>
      </c>
      <c r="G2002" s="137">
        <v>22.83176804</v>
      </c>
      <c r="H2002" s="137">
        <v>21.040727619999998</v>
      </c>
      <c r="I2002" s="137">
        <v>23.077230449999998</v>
      </c>
      <c r="J2002" s="137">
        <v>22.888462069999999</v>
      </c>
      <c r="K2002" s="137">
        <f t="shared" si="554"/>
        <v>5983301.3677073512</v>
      </c>
      <c r="L2002" s="137">
        <f t="shared" si="554"/>
        <v>7465296.031707936</v>
      </c>
      <c r="M2002" s="137">
        <f t="shared" si="554"/>
        <v>2157198.6717855274</v>
      </c>
      <c r="N2002" s="137">
        <f t="shared" si="554"/>
        <v>8849904.4609204046</v>
      </c>
      <c r="O2002" s="137">
        <f t="shared" si="554"/>
        <v>7764502.563701422</v>
      </c>
      <c r="P2002" s="137">
        <f t="shared" si="544"/>
        <v>6444040.6191645283</v>
      </c>
      <c r="Q2002" s="137">
        <v>22.488660809999999</v>
      </c>
      <c r="R2002" s="137">
        <v>22.28759956</v>
      </c>
      <c r="S2002" s="137">
        <v>22.287683489999999</v>
      </c>
      <c r="T2002" s="137">
        <v>21.97966576</v>
      </c>
      <c r="U2002" s="137">
        <v>23.244655609999999</v>
      </c>
      <c r="V2002" s="137">
        <f t="shared" si="555"/>
        <v>5885203.24989371</v>
      </c>
      <c r="W2002" s="137">
        <f t="shared" si="555"/>
        <v>5119599.6288254485</v>
      </c>
      <c r="X2002" s="137">
        <f t="shared" si="555"/>
        <v>5119897.474512605</v>
      </c>
      <c r="Y2002" s="137">
        <f t="shared" si="555"/>
        <v>4135601.5405083592</v>
      </c>
      <c r="Z2002" s="137">
        <f t="shared" si="555"/>
        <v>9938905.8702467531</v>
      </c>
      <c r="AA2002" s="137">
        <f t="shared" si="545"/>
        <v>6039841.5527973752</v>
      </c>
      <c r="AB2002" s="119">
        <f t="shared" si="556"/>
        <v>0.98360468380498278</v>
      </c>
      <c r="AC2002" s="119">
        <f t="shared" si="556"/>
        <v>0.68578655247971043</v>
      </c>
      <c r="AD2002" s="119">
        <f t="shared" si="556"/>
        <v>2.3734009952244373</v>
      </c>
      <c r="AE2002" s="119">
        <f t="shared" si="556"/>
        <v>0.46730465382653968</v>
      </c>
      <c r="AF2002" s="119">
        <f t="shared" si="556"/>
        <v>1.2800441224284649</v>
      </c>
      <c r="AG2002" s="119">
        <f t="shared" si="546"/>
        <v>1.1580282015528272</v>
      </c>
      <c r="AH2002" s="120" t="b">
        <v>1</v>
      </c>
      <c r="AI2002" s="121">
        <v>0.97652741462972226</v>
      </c>
      <c r="AJ2002" s="120">
        <v>-1.2486649000000001E-2</v>
      </c>
      <c r="AK2002" s="120">
        <f t="shared" si="547"/>
        <v>0.9913822618778777</v>
      </c>
      <c r="AL2002" s="120"/>
      <c r="AM2002" s="122"/>
      <c r="AN2002" s="139">
        <v>22.38268661</v>
      </c>
      <c r="AO2002" s="137">
        <v>21.832908629999999</v>
      </c>
      <c r="AP2002" s="137">
        <v>21.81045151</v>
      </c>
      <c r="AQ2002" s="137">
        <v>22.442024230000001</v>
      </c>
      <c r="AR2002" s="137">
        <v>22.727500920000001</v>
      </c>
      <c r="AS2002" s="137">
        <f t="shared" si="557"/>
        <v>5468397.2113265069</v>
      </c>
      <c r="AT2002" s="137">
        <f t="shared" si="557"/>
        <v>3735600.2020574757</v>
      </c>
      <c r="AU2002" s="137">
        <f t="shared" si="557"/>
        <v>3677901.7499769484</v>
      </c>
      <c r="AV2002" s="137">
        <f t="shared" si="557"/>
        <v>5698000.154088093</v>
      </c>
      <c r="AW2002" s="137">
        <f t="shared" si="557"/>
        <v>6944796.1651646439</v>
      </c>
      <c r="AX2002" s="137">
        <f t="shared" si="548"/>
        <v>5104939.0965227336</v>
      </c>
      <c r="AY2002" s="137">
        <v>21.686157229999999</v>
      </c>
      <c r="AZ2002" s="137">
        <v>21.80833054</v>
      </c>
      <c r="BA2002" s="137">
        <v>21.309747699999999</v>
      </c>
      <c r="BB2002" s="137">
        <v>21.77418518</v>
      </c>
      <c r="BC2002" s="137">
        <v>21.77213287</v>
      </c>
      <c r="BD2002" s="137">
        <f t="shared" si="558"/>
        <v>3374300.971072067</v>
      </c>
      <c r="BE2002" s="137">
        <f t="shared" si="558"/>
        <v>3672498.6760279224</v>
      </c>
      <c r="BF2002" s="137">
        <f t="shared" si="558"/>
        <v>2599400.8566821991</v>
      </c>
      <c r="BG2002" s="137">
        <f t="shared" si="558"/>
        <v>3586599.3903163709</v>
      </c>
      <c r="BH2002" s="137">
        <f t="shared" si="558"/>
        <v>3581500.8902906934</v>
      </c>
      <c r="BI2002" s="137">
        <f t="shared" si="549"/>
        <v>3362860.1568778506</v>
      </c>
      <c r="BJ2002" s="119">
        <f t="shared" si="559"/>
        <v>0.61705484087421281</v>
      </c>
      <c r="BK2002" s="119">
        <f t="shared" si="559"/>
        <v>0.98310806226137404</v>
      </c>
      <c r="BL2002" s="119">
        <f t="shared" si="559"/>
        <v>0.70676190757365698</v>
      </c>
      <c r="BM2002" s="119">
        <f t="shared" si="559"/>
        <v>0.62944880542748416</v>
      </c>
      <c r="BN2002" s="119">
        <f t="shared" si="559"/>
        <v>0.51571000863288619</v>
      </c>
      <c r="BO2002" s="119">
        <f t="shared" si="550"/>
        <v>0.69041672495392281</v>
      </c>
      <c r="BP2002" s="120" t="b">
        <v>1</v>
      </c>
      <c r="BQ2002" s="121">
        <v>2.1076689131907241E-2</v>
      </c>
      <c r="BR2002" s="120">
        <v>-0.56900367699999999</v>
      </c>
      <c r="BS2002" s="120">
        <f t="shared" si="551"/>
        <v>0.67408214783169729</v>
      </c>
      <c r="BT2002" s="120"/>
      <c r="BU2002" s="122"/>
      <c r="BV2002" s="123"/>
      <c r="BW2002" s="124"/>
      <c r="BX2002" s="143"/>
      <c r="BY2002" s="146">
        <f t="shared" si="552"/>
        <v>0.23728019099203873</v>
      </c>
      <c r="BZ2002" s="145"/>
      <c r="CA2002" s="145">
        <f t="shared" si="553"/>
        <v>1.6772887441713002</v>
      </c>
      <c r="CB2002" s="145" t="s">
        <v>8541</v>
      </c>
      <c r="CC2002" s="145" t="b">
        <v>1</v>
      </c>
      <c r="CD2002" s="147"/>
    </row>
    <row r="2003" spans="1:82" x14ac:dyDescent="0.25">
      <c r="A2003" s="124" t="s">
        <v>5698</v>
      </c>
      <c r="B2003" s="124" t="s">
        <v>8210</v>
      </c>
      <c r="C2003" s="125" t="s">
        <v>5699</v>
      </c>
      <c r="D2003" s="125" t="s">
        <v>5700</v>
      </c>
      <c r="E2003" s="118">
        <v>4</v>
      </c>
      <c r="F2003" s="139">
        <v>20.410593030000001</v>
      </c>
      <c r="G2003" s="137">
        <v>21.224880219999999</v>
      </c>
      <c r="H2003" s="137">
        <v>19.31872177</v>
      </c>
      <c r="I2003" s="137">
        <v>20.98801422</v>
      </c>
      <c r="J2003" s="137">
        <v>18.271165849999999</v>
      </c>
      <c r="K2003" s="137">
        <f t="shared" si="554"/>
        <v>1393800.870169705</v>
      </c>
      <c r="L2003" s="137">
        <f t="shared" si="554"/>
        <v>2450900.0495357132</v>
      </c>
      <c r="M2003" s="137">
        <f t="shared" si="554"/>
        <v>653905.10916832718</v>
      </c>
      <c r="N2003" s="137">
        <f t="shared" si="554"/>
        <v>2079801.224871055</v>
      </c>
      <c r="O2003" s="137">
        <f t="shared" si="554"/>
        <v>316350.8288050667</v>
      </c>
      <c r="P2003" s="137">
        <f t="shared" si="544"/>
        <v>1378951.6165099735</v>
      </c>
      <c r="Q2003" s="137">
        <v>20.53914833</v>
      </c>
      <c r="R2003" s="137">
        <v>21.12754631</v>
      </c>
      <c r="S2003" s="137">
        <v>20.59286118</v>
      </c>
      <c r="T2003" s="137">
        <v>21.509540560000001</v>
      </c>
      <c r="U2003" s="137">
        <v>19.144153589999998</v>
      </c>
      <c r="V2003" s="137">
        <f t="shared" si="555"/>
        <v>1523700.9303479823</v>
      </c>
      <c r="W2003" s="137">
        <f t="shared" si="555"/>
        <v>2291000.4478688762</v>
      </c>
      <c r="X2003" s="137">
        <f t="shared" si="555"/>
        <v>1581498.9638829981</v>
      </c>
      <c r="Y2003" s="137">
        <f t="shared" si="555"/>
        <v>2985498.8038136973</v>
      </c>
      <c r="Z2003" s="137">
        <f t="shared" si="555"/>
        <v>579381.29773201665</v>
      </c>
      <c r="AA2003" s="137">
        <f t="shared" si="545"/>
        <v>1792216.088729114</v>
      </c>
      <c r="AB2003" s="119">
        <f t="shared" si="556"/>
        <v>1.0931984352703561</v>
      </c>
      <c r="AC2003" s="119">
        <f t="shared" si="556"/>
        <v>0.93475882392791676</v>
      </c>
      <c r="AD2003" s="119">
        <f t="shared" si="556"/>
        <v>2.4185450483701469</v>
      </c>
      <c r="AE2003" s="119">
        <f t="shared" si="556"/>
        <v>1.435473144313969</v>
      </c>
      <c r="AF2003" s="119">
        <f t="shared" si="556"/>
        <v>1.8314518091211565</v>
      </c>
      <c r="AG2003" s="119">
        <f t="shared" si="546"/>
        <v>1.542685452200709</v>
      </c>
      <c r="AH2003" s="120" t="b">
        <v>1</v>
      </c>
      <c r="AI2003" s="121">
        <v>9.4613579198124159E-2</v>
      </c>
      <c r="AJ2003" s="120">
        <v>0.539974976</v>
      </c>
      <c r="AK2003" s="120">
        <f t="shared" si="547"/>
        <v>1.4539472979276487</v>
      </c>
      <c r="AL2003" s="120"/>
      <c r="AM2003" s="122"/>
      <c r="AN2003" s="139">
        <v>18.7601738</v>
      </c>
      <c r="AO2003" s="137">
        <v>17.964355470000001</v>
      </c>
      <c r="AP2003" s="137">
        <v>19.41993141</v>
      </c>
      <c r="AQ2003" s="137">
        <v>20.088197709999999</v>
      </c>
      <c r="AR2003" s="137">
        <v>18.578100200000002</v>
      </c>
      <c r="AS2003" s="137">
        <f t="shared" si="557"/>
        <v>443991.89035642811</v>
      </c>
      <c r="AT2003" s="137">
        <f t="shared" si="557"/>
        <v>255746.58852062904</v>
      </c>
      <c r="AU2003" s="137">
        <f t="shared" si="557"/>
        <v>701426.01317848521</v>
      </c>
      <c r="AV2003" s="137">
        <f t="shared" si="557"/>
        <v>1114679.642240928</v>
      </c>
      <c r="AW2003" s="137">
        <f t="shared" si="557"/>
        <v>391350.07613995706</v>
      </c>
      <c r="AX2003" s="137">
        <f t="shared" si="548"/>
        <v>581438.84208728548</v>
      </c>
      <c r="AY2003" s="137">
        <v>17.944322589999999</v>
      </c>
      <c r="AZ2003" s="137">
        <v>17.923843380000001</v>
      </c>
      <c r="BA2003" s="137">
        <v>18.41112137</v>
      </c>
      <c r="BB2003" s="137">
        <v>20.3698616</v>
      </c>
      <c r="BC2003" s="137">
        <v>19.00088882</v>
      </c>
      <c r="BD2003" s="137">
        <f t="shared" si="558"/>
        <v>252219.90133326247</v>
      </c>
      <c r="BE2003" s="137">
        <f t="shared" si="558"/>
        <v>248664.90440388795</v>
      </c>
      <c r="BF2003" s="137">
        <f t="shared" si="558"/>
        <v>348577.84943771746</v>
      </c>
      <c r="BG2003" s="137">
        <f t="shared" si="558"/>
        <v>1355000.1682101949</v>
      </c>
      <c r="BH2003" s="137">
        <f t="shared" si="558"/>
        <v>524611.10448366986</v>
      </c>
      <c r="BI2003" s="137">
        <f t="shared" si="549"/>
        <v>545814.78557374643</v>
      </c>
      <c r="BJ2003" s="119">
        <f t="shared" si="559"/>
        <v>0.56807321667696498</v>
      </c>
      <c r="BK2003" s="119">
        <f t="shared" si="559"/>
        <v>0.97230976116746959</v>
      </c>
      <c r="BL2003" s="119">
        <f t="shared" si="559"/>
        <v>0.49695597666552205</v>
      </c>
      <c r="BM2003" s="119">
        <f t="shared" si="559"/>
        <v>1.2155960482835513</v>
      </c>
      <c r="BN2003" s="119">
        <f t="shared" si="559"/>
        <v>1.3405161681789355</v>
      </c>
      <c r="BO2003" s="119">
        <f t="shared" si="550"/>
        <v>0.9186902341944887</v>
      </c>
      <c r="BP2003" s="120"/>
      <c r="BQ2003" s="121">
        <v>0.4672307657069571</v>
      </c>
      <c r="BR2003" s="120">
        <v>-0.23214416500000001</v>
      </c>
      <c r="BS2003" s="120">
        <f t="shared" si="551"/>
        <v>0.85136862830564086</v>
      </c>
      <c r="BT2003" s="120"/>
      <c r="BU2003" s="122"/>
      <c r="BV2003" s="123"/>
      <c r="BW2003" s="124"/>
      <c r="BX2003" s="143"/>
      <c r="BY2003" s="146">
        <f t="shared" si="552"/>
        <v>9.0834480371364587E-2</v>
      </c>
      <c r="BZ2003" s="145"/>
      <c r="CA2003" s="145">
        <f t="shared" si="553"/>
        <v>1.6792226528383005</v>
      </c>
      <c r="CB2003" s="145" t="s">
        <v>8541</v>
      </c>
      <c r="CC2003" s="145" t="b">
        <v>1</v>
      </c>
      <c r="CD2003" s="147"/>
    </row>
    <row r="2004" spans="1:82" x14ac:dyDescent="0.25">
      <c r="A2004" s="124" t="s">
        <v>928</v>
      </c>
      <c r="B2004" s="124" t="s">
        <v>7578</v>
      </c>
      <c r="C2004" s="125" t="s">
        <v>929</v>
      </c>
      <c r="D2004" s="125" t="s">
        <v>930</v>
      </c>
      <c r="E2004" s="118">
        <v>2</v>
      </c>
      <c r="F2004" s="139">
        <v>20.20537758</v>
      </c>
      <c r="G2004" s="137">
        <v>18.703624730000001</v>
      </c>
      <c r="H2004" s="137">
        <v>20.249078749999999</v>
      </c>
      <c r="I2004" s="137">
        <v>20.492239000000001</v>
      </c>
      <c r="J2004" s="137">
        <v>18.907140729999998</v>
      </c>
      <c r="K2004" s="137">
        <f t="shared" si="554"/>
        <v>1208995.6139121603</v>
      </c>
      <c r="L2004" s="137">
        <f t="shared" si="554"/>
        <v>426925.47606233909</v>
      </c>
      <c r="M2004" s="137">
        <f t="shared" si="554"/>
        <v>1246178.0239634016</v>
      </c>
      <c r="N2004" s="137">
        <f t="shared" si="554"/>
        <v>1474954.4799227968</v>
      </c>
      <c r="O2004" s="137">
        <f t="shared" si="554"/>
        <v>491605.22710026841</v>
      </c>
      <c r="P2004" s="137">
        <f t="shared" si="544"/>
        <v>969731.76419219316</v>
      </c>
      <c r="Q2004" s="137">
        <v>19.83885956</v>
      </c>
      <c r="R2004" s="137">
        <v>19.67033386</v>
      </c>
      <c r="S2004" s="137">
        <v>21.264705660000001</v>
      </c>
      <c r="T2004" s="137">
        <v>20.275012969999999</v>
      </c>
      <c r="U2004" s="137">
        <v>19.525609970000001</v>
      </c>
      <c r="V2004" s="137">
        <f t="shared" si="555"/>
        <v>937760.22302604327</v>
      </c>
      <c r="W2004" s="137">
        <f t="shared" si="555"/>
        <v>834373.52746381995</v>
      </c>
      <c r="X2004" s="137">
        <f t="shared" si="555"/>
        <v>2519499.3614663691</v>
      </c>
      <c r="Y2004" s="137">
        <f t="shared" si="555"/>
        <v>1268782.1685485276</v>
      </c>
      <c r="Z2004" s="137">
        <f t="shared" si="555"/>
        <v>754734.6423897153</v>
      </c>
      <c r="AA2004" s="137">
        <f t="shared" si="545"/>
        <v>1263029.9845788949</v>
      </c>
      <c r="AB2004" s="119">
        <f t="shared" si="556"/>
        <v>0.77565229537232738</v>
      </c>
      <c r="AC2004" s="119">
        <f t="shared" si="556"/>
        <v>1.9543774598777652</v>
      </c>
      <c r="AD2004" s="119">
        <f t="shared" si="556"/>
        <v>2.0217812487603002</v>
      </c>
      <c r="AE2004" s="119">
        <f t="shared" si="556"/>
        <v>0.86021784795347667</v>
      </c>
      <c r="AF2004" s="119">
        <f t="shared" si="556"/>
        <v>1.5352453570144378</v>
      </c>
      <c r="AG2004" s="119">
        <f t="shared" si="546"/>
        <v>1.4294548417956616</v>
      </c>
      <c r="AH2004" s="120"/>
      <c r="AI2004" s="121">
        <v>0.24052739016174285</v>
      </c>
      <c r="AJ2004" s="120">
        <v>0.403412247</v>
      </c>
      <c r="AK2004" s="120">
        <f t="shared" si="547"/>
        <v>1.3226324905349169</v>
      </c>
      <c r="AL2004" s="120"/>
      <c r="AM2004" s="122"/>
      <c r="AN2004" s="139">
        <v>20.324325559999998</v>
      </c>
      <c r="AO2004" s="137">
        <v>20.354448319999999</v>
      </c>
      <c r="AP2004" s="137">
        <v>20.530885699999999</v>
      </c>
      <c r="AQ2004" s="137">
        <v>18.819566729999998</v>
      </c>
      <c r="AR2004" s="137">
        <v>19.95025253</v>
      </c>
      <c r="AS2004" s="137">
        <f t="shared" si="557"/>
        <v>1312899.9603165851</v>
      </c>
      <c r="AT2004" s="137">
        <f t="shared" si="557"/>
        <v>1340600.8471993017</v>
      </c>
      <c r="AU2004" s="137">
        <f t="shared" si="557"/>
        <v>1514999.3037484151</v>
      </c>
      <c r="AV2004" s="137">
        <f t="shared" si="557"/>
        <v>462651.62417364656</v>
      </c>
      <c r="AW2004" s="137">
        <f t="shared" si="557"/>
        <v>1013034.95862296</v>
      </c>
      <c r="AX2004" s="137">
        <f t="shared" si="548"/>
        <v>1128837.3388121817</v>
      </c>
      <c r="AY2004" s="137">
        <v>20.121868129999999</v>
      </c>
      <c r="AZ2004" s="137">
        <v>20.229406359999999</v>
      </c>
      <c r="BA2004" s="137">
        <v>20.312629699999999</v>
      </c>
      <c r="BB2004" s="137">
        <v>17.880153660000001</v>
      </c>
      <c r="BC2004" s="137">
        <v>20.066183089999999</v>
      </c>
      <c r="BD2004" s="137">
        <f t="shared" si="558"/>
        <v>1141000.6082265337</v>
      </c>
      <c r="BE2004" s="137">
        <f t="shared" si="558"/>
        <v>1229300.6431453319</v>
      </c>
      <c r="BF2004" s="137">
        <f t="shared" si="558"/>
        <v>1302299.3701524087</v>
      </c>
      <c r="BG2004" s="137">
        <f t="shared" si="558"/>
        <v>241247.36513167195</v>
      </c>
      <c r="BH2004" s="137">
        <f t="shared" si="558"/>
        <v>1097799.4492725474</v>
      </c>
      <c r="BI2004" s="137">
        <f t="shared" si="549"/>
        <v>1002329.4871856987</v>
      </c>
      <c r="BJ2004" s="119">
        <f t="shared" si="559"/>
        <v>0.86906896390750099</v>
      </c>
      <c r="BK2004" s="119">
        <f t="shared" si="559"/>
        <v>0.91697737302904803</v>
      </c>
      <c r="BL2004" s="119">
        <f t="shared" si="559"/>
        <v>0.85960393970495985</v>
      </c>
      <c r="BM2004" s="119">
        <f t="shared" si="559"/>
        <v>0.52144497614716001</v>
      </c>
      <c r="BN2004" s="119">
        <f t="shared" si="559"/>
        <v>1.0836738060499014</v>
      </c>
      <c r="BO2004" s="119">
        <f t="shared" si="550"/>
        <v>0.8501538117677141</v>
      </c>
      <c r="BP2004" s="120" t="b">
        <v>1</v>
      </c>
      <c r="BQ2004" s="121">
        <v>0.19634643394626317</v>
      </c>
      <c r="BR2004" s="120">
        <v>-0.27384757999999998</v>
      </c>
      <c r="BS2004" s="120">
        <f t="shared" si="551"/>
        <v>0.82711074765876025</v>
      </c>
      <c r="BT2004" s="120"/>
      <c r="BU2004" s="122"/>
      <c r="BV2004" s="123"/>
      <c r="BW2004" s="124"/>
      <c r="BX2004" s="143"/>
      <c r="BY2004" s="146">
        <f t="shared" si="552"/>
        <v>9.3026943983608307E-2</v>
      </c>
      <c r="BZ2004" s="145"/>
      <c r="CA2004" s="145">
        <f t="shared" si="553"/>
        <v>1.6814073194865928</v>
      </c>
      <c r="CB2004" s="145" t="s">
        <v>8541</v>
      </c>
      <c r="CC2004" s="145" t="b">
        <v>1</v>
      </c>
      <c r="CD2004" s="147"/>
    </row>
    <row r="2005" spans="1:82" x14ac:dyDescent="0.25">
      <c r="A2005" s="124" t="s">
        <v>4769</v>
      </c>
      <c r="B2005" s="124" t="s">
        <v>4770</v>
      </c>
      <c r="C2005" s="125" t="s">
        <v>4771</v>
      </c>
      <c r="D2005" s="125" t="s">
        <v>4772</v>
      </c>
      <c r="E2005" s="118">
        <v>7</v>
      </c>
      <c r="F2005" s="139">
        <v>21.75735474</v>
      </c>
      <c r="G2005" s="137">
        <v>22.610767360000001</v>
      </c>
      <c r="H2005" s="137">
        <v>19.922435759999999</v>
      </c>
      <c r="I2005" s="137">
        <v>21.873651500000001</v>
      </c>
      <c r="J2005" s="137">
        <v>21.581275940000001</v>
      </c>
      <c r="K2005" s="137">
        <f t="shared" si="554"/>
        <v>3545001.3347820733</v>
      </c>
      <c r="L2005" s="137">
        <f t="shared" si="554"/>
        <v>6405000.9771972531</v>
      </c>
      <c r="M2005" s="137">
        <f t="shared" si="554"/>
        <v>993689.61361487547</v>
      </c>
      <c r="N2005" s="137">
        <f t="shared" si="554"/>
        <v>3842600.3342911564</v>
      </c>
      <c r="O2005" s="137">
        <f t="shared" si="554"/>
        <v>3137699.8910801248</v>
      </c>
      <c r="P2005" s="137">
        <f t="shared" si="544"/>
        <v>3584798.4301930973</v>
      </c>
      <c r="Q2005" s="137">
        <v>22.9285183</v>
      </c>
      <c r="R2005" s="137">
        <v>22.430509570000002</v>
      </c>
      <c r="S2005" s="137">
        <v>22.57491684</v>
      </c>
      <c r="T2005" s="137">
        <v>23.274265289999999</v>
      </c>
      <c r="U2005" s="137">
        <v>22.847930909999999</v>
      </c>
      <c r="V2005" s="137">
        <f t="shared" si="555"/>
        <v>7983103.5835630335</v>
      </c>
      <c r="W2005" s="137">
        <f t="shared" si="555"/>
        <v>5652703.4022818794</v>
      </c>
      <c r="X2005" s="137">
        <f t="shared" si="555"/>
        <v>6247799.9954715176</v>
      </c>
      <c r="Y2005" s="137">
        <f t="shared" si="555"/>
        <v>10144998.317204786</v>
      </c>
      <c r="Z2005" s="137">
        <f t="shared" si="555"/>
        <v>7549401.8422524948</v>
      </c>
      <c r="AA2005" s="137">
        <f t="shared" si="545"/>
        <v>7515601.4281547423</v>
      </c>
      <c r="AB2005" s="119">
        <f t="shared" si="556"/>
        <v>2.2519324619813688</v>
      </c>
      <c r="AC2005" s="119">
        <f t="shared" si="556"/>
        <v>0.88254528335067184</v>
      </c>
      <c r="AD2005" s="119">
        <f t="shared" si="556"/>
        <v>6.2874764009488571</v>
      </c>
      <c r="AE2005" s="119">
        <f t="shared" si="556"/>
        <v>2.6401388212745869</v>
      </c>
      <c r="AF2005" s="119">
        <f t="shared" si="556"/>
        <v>2.4060305651646248</v>
      </c>
      <c r="AG2005" s="119">
        <f t="shared" si="546"/>
        <v>2.8936247065440219</v>
      </c>
      <c r="AH2005" s="120" t="b">
        <v>1</v>
      </c>
      <c r="AI2005" s="121">
        <v>4.842296440618804E-2</v>
      </c>
      <c r="AJ2005" s="120">
        <v>1.262131119</v>
      </c>
      <c r="AK2005" s="120">
        <f t="shared" si="547"/>
        <v>2.3984978045864063</v>
      </c>
      <c r="AL2005" s="120"/>
      <c r="AM2005" s="122"/>
      <c r="AN2005" s="139">
        <v>21.772737500000002</v>
      </c>
      <c r="AO2005" s="137">
        <v>20.2676239</v>
      </c>
      <c r="AP2005" s="137">
        <v>20.42961502</v>
      </c>
      <c r="AQ2005" s="137">
        <v>20.731567380000001</v>
      </c>
      <c r="AR2005" s="137">
        <v>18.954727170000002</v>
      </c>
      <c r="AS2005" s="137">
        <f t="shared" si="557"/>
        <v>3583002.2032221397</v>
      </c>
      <c r="AT2005" s="137">
        <f t="shared" si="557"/>
        <v>1262300.4433115178</v>
      </c>
      <c r="AU2005" s="137">
        <f t="shared" si="557"/>
        <v>1412299.8756907077</v>
      </c>
      <c r="AV2005" s="137">
        <f t="shared" si="557"/>
        <v>1741099.6912696438</v>
      </c>
      <c r="AW2005" s="137">
        <f t="shared" si="557"/>
        <v>508090.92469693546</v>
      </c>
      <c r="AX2005" s="137">
        <f t="shared" si="548"/>
        <v>1701358.6276381891</v>
      </c>
      <c r="AY2005" s="137">
        <v>21.378671650000001</v>
      </c>
      <c r="AZ2005" s="137">
        <v>20.54745483</v>
      </c>
      <c r="BA2005" s="137">
        <v>20.750009540000001</v>
      </c>
      <c r="BB2005" s="137">
        <v>21.386901859999998</v>
      </c>
      <c r="BC2005" s="137">
        <v>20.878673549999998</v>
      </c>
      <c r="BD2005" s="137">
        <f t="shared" si="558"/>
        <v>2726600.0233946852</v>
      </c>
      <c r="BE2005" s="137">
        <f t="shared" si="558"/>
        <v>1532499.1361373891</v>
      </c>
      <c r="BF2005" s="137">
        <f t="shared" si="558"/>
        <v>1763499.2603613166</v>
      </c>
      <c r="BG2005" s="137">
        <f t="shared" si="558"/>
        <v>2742199.0382189187</v>
      </c>
      <c r="BH2005" s="137">
        <f t="shared" si="558"/>
        <v>1927999.9052607317</v>
      </c>
      <c r="BI2005" s="137">
        <f t="shared" si="549"/>
        <v>2138559.4726746082</v>
      </c>
      <c r="BJ2005" s="119">
        <f t="shared" si="559"/>
        <v>0.76098195556304571</v>
      </c>
      <c r="BK2005" s="119">
        <f t="shared" si="559"/>
        <v>1.2140526007556744</v>
      </c>
      <c r="BL2005" s="119">
        <f t="shared" si="559"/>
        <v>1.2486719645846101</v>
      </c>
      <c r="BM2005" s="119">
        <f t="shared" si="559"/>
        <v>1.5749810605154113</v>
      </c>
      <c r="BN2005" s="119">
        <f t="shared" si="559"/>
        <v>3.7945962258836632</v>
      </c>
      <c r="BO2005" s="119">
        <f t="shared" si="550"/>
        <v>1.7186567614604811</v>
      </c>
      <c r="BP2005" s="120" t="b">
        <v>1</v>
      </c>
      <c r="BQ2005" s="121">
        <v>0.21830678910109458</v>
      </c>
      <c r="BR2005" s="120">
        <v>0.55708808899999995</v>
      </c>
      <c r="BS2005" s="120">
        <f t="shared" si="551"/>
        <v>1.4712965784842251</v>
      </c>
      <c r="BT2005" s="120"/>
      <c r="BU2005" s="122"/>
      <c r="BV2005" s="123"/>
      <c r="BW2005" s="124"/>
      <c r="BX2005" s="143"/>
      <c r="BY2005" s="146">
        <f t="shared" si="552"/>
        <v>0.30224282302832806</v>
      </c>
      <c r="BZ2005" s="145"/>
      <c r="CA2005" s="145">
        <f t="shared" si="553"/>
        <v>1.6836548003250376</v>
      </c>
      <c r="CB2005" s="145" t="s">
        <v>8541</v>
      </c>
      <c r="CC2005" s="145" t="b">
        <v>1</v>
      </c>
      <c r="CD2005" s="147"/>
    </row>
    <row r="2006" spans="1:82" x14ac:dyDescent="0.25">
      <c r="A2006" s="124" t="s">
        <v>572</v>
      </c>
      <c r="B2006" s="124" t="s">
        <v>7531</v>
      </c>
      <c r="C2006" s="125" t="s">
        <v>573</v>
      </c>
      <c r="D2006" s="125" t="s">
        <v>574</v>
      </c>
      <c r="E2006" s="118">
        <v>7</v>
      </c>
      <c r="F2006" s="139">
        <v>23.410928729999998</v>
      </c>
      <c r="G2006" s="137">
        <v>24.472774510000001</v>
      </c>
      <c r="H2006" s="137">
        <v>24.26169586</v>
      </c>
      <c r="I2006" s="137">
        <v>23.837593080000001</v>
      </c>
      <c r="J2006" s="137">
        <v>23.902975080000001</v>
      </c>
      <c r="K2006" s="137">
        <f t="shared" si="554"/>
        <v>11153001.845962685</v>
      </c>
      <c r="L2006" s="137">
        <f t="shared" si="554"/>
        <v>23283014.286020424</v>
      </c>
      <c r="M2006" s="137">
        <f t="shared" si="554"/>
        <v>20113988.594869073</v>
      </c>
      <c r="N2006" s="137">
        <f t="shared" si="554"/>
        <v>14990997.837440658</v>
      </c>
      <c r="O2006" s="137">
        <f t="shared" si="554"/>
        <v>15686009.896957494</v>
      </c>
      <c r="P2006" s="137">
        <f t="shared" si="544"/>
        <v>17045402.492250066</v>
      </c>
      <c r="Q2006" s="137">
        <v>24.6496563</v>
      </c>
      <c r="R2006" s="137">
        <v>24.205755230000001</v>
      </c>
      <c r="S2006" s="137">
        <v>24.0234375</v>
      </c>
      <c r="T2006" s="137">
        <v>24.17455292</v>
      </c>
      <c r="U2006" s="137">
        <v>24.191820140000001</v>
      </c>
      <c r="V2006" s="137">
        <f t="shared" si="555"/>
        <v>26320002.676620465</v>
      </c>
      <c r="W2006" s="137">
        <f t="shared" si="555"/>
        <v>19348994.088505734</v>
      </c>
      <c r="X2006" s="137">
        <f t="shared" si="555"/>
        <v>17051998.526977062</v>
      </c>
      <c r="Y2006" s="137">
        <f t="shared" si="555"/>
        <v>18935010.953468211</v>
      </c>
      <c r="Z2006" s="137">
        <f t="shared" si="555"/>
        <v>19163000.540466938</v>
      </c>
      <c r="AA2006" s="137">
        <f t="shared" si="545"/>
        <v>20163801.357207678</v>
      </c>
      <c r="AB2006" s="119">
        <f t="shared" si="556"/>
        <v>2.3599030144649475</v>
      </c>
      <c r="AC2006" s="119">
        <f t="shared" si="556"/>
        <v>0.83103475567264706</v>
      </c>
      <c r="AD2006" s="119">
        <f t="shared" si="556"/>
        <v>0.84776813144494367</v>
      </c>
      <c r="AE2006" s="119">
        <f t="shared" si="556"/>
        <v>1.2630921009258778</v>
      </c>
      <c r="AF2006" s="119">
        <f t="shared" si="556"/>
        <v>1.2216618927534817</v>
      </c>
      <c r="AG2006" s="119">
        <f t="shared" si="546"/>
        <v>1.3046919790523797</v>
      </c>
      <c r="AH2006" s="120" t="b">
        <v>1</v>
      </c>
      <c r="AI2006" s="121">
        <v>0.37562403965280122</v>
      </c>
      <c r="AJ2006" s="120">
        <v>0.271850967</v>
      </c>
      <c r="AK2006" s="120">
        <f t="shared" si="547"/>
        <v>1.2073558630058394</v>
      </c>
      <c r="AL2006" s="120"/>
      <c r="AM2006" s="122"/>
      <c r="AN2006" s="139">
        <v>24.38936043</v>
      </c>
      <c r="AO2006" s="137">
        <v>23.330329899999999</v>
      </c>
      <c r="AP2006" s="137">
        <v>24.28397369</v>
      </c>
      <c r="AQ2006" s="137">
        <v>23.642402650000001</v>
      </c>
      <c r="AR2006" s="137">
        <v>23.058822630000002</v>
      </c>
      <c r="AS2006" s="137">
        <f t="shared" si="557"/>
        <v>21975009.145541545</v>
      </c>
      <c r="AT2006" s="137">
        <f t="shared" si="557"/>
        <v>10547003.949426549</v>
      </c>
      <c r="AU2006" s="137">
        <f t="shared" si="557"/>
        <v>20426995.564934731</v>
      </c>
      <c r="AV2006" s="137">
        <f t="shared" si="557"/>
        <v>13094000.923484584</v>
      </c>
      <c r="AW2006" s="137">
        <f t="shared" si="557"/>
        <v>8737702.9525697846</v>
      </c>
      <c r="AX2006" s="137">
        <f t="shared" si="548"/>
        <v>14956142.50719144</v>
      </c>
      <c r="AY2006" s="137">
        <v>23.85671425</v>
      </c>
      <c r="AZ2006" s="137">
        <v>22.88127136</v>
      </c>
      <c r="BA2006" s="137">
        <v>24.26999283</v>
      </c>
      <c r="BB2006" s="137">
        <v>22.836130140000002</v>
      </c>
      <c r="BC2006" s="137">
        <v>22.88600731</v>
      </c>
      <c r="BD2006" s="137">
        <f t="shared" si="558"/>
        <v>15191007.817624332</v>
      </c>
      <c r="BE2006" s="137">
        <f t="shared" si="558"/>
        <v>7725898.8565262193</v>
      </c>
      <c r="BF2006" s="137">
        <f t="shared" si="558"/>
        <v>20229997.839044835</v>
      </c>
      <c r="BG2006" s="137">
        <f t="shared" si="558"/>
        <v>7487902.0898091942</v>
      </c>
      <c r="BH2006" s="137">
        <f t="shared" si="558"/>
        <v>7751302.4184283735</v>
      </c>
      <c r="BI2006" s="137">
        <f t="shared" si="549"/>
        <v>11677221.804286592</v>
      </c>
      <c r="BJ2006" s="119">
        <f t="shared" si="559"/>
        <v>0.69128561981538006</v>
      </c>
      <c r="BK2006" s="119">
        <f t="shared" si="559"/>
        <v>0.73252071332980628</v>
      </c>
      <c r="BL2006" s="119">
        <f t="shared" si="559"/>
        <v>0.99035601073766988</v>
      </c>
      <c r="BM2006" s="119">
        <f t="shared" si="559"/>
        <v>0.5718574585082975</v>
      </c>
      <c r="BN2006" s="119">
        <f t="shared" si="559"/>
        <v>0.88710985719063529</v>
      </c>
      <c r="BO2006" s="119">
        <f t="shared" si="550"/>
        <v>0.77462593191635798</v>
      </c>
      <c r="BP2006" s="120" t="b">
        <v>1</v>
      </c>
      <c r="BQ2006" s="121">
        <v>4.6650636540292487E-2</v>
      </c>
      <c r="BR2006" s="120">
        <v>-0.39495468099999997</v>
      </c>
      <c r="BS2006" s="120">
        <f t="shared" si="551"/>
        <v>0.76051326604855563</v>
      </c>
      <c r="BT2006" s="120"/>
      <c r="BU2006" s="122"/>
      <c r="BV2006" s="123"/>
      <c r="BW2006" s="124"/>
      <c r="BX2006" s="143"/>
      <c r="BY2006" s="146">
        <f t="shared" si="552"/>
        <v>0.13118141390093585</v>
      </c>
      <c r="BZ2006" s="145"/>
      <c r="CA2006" s="145">
        <f t="shared" si="553"/>
        <v>1.684286473375199</v>
      </c>
      <c r="CB2006" s="145" t="s">
        <v>8541</v>
      </c>
      <c r="CC2006" s="145" t="b">
        <v>1</v>
      </c>
      <c r="CD2006" s="147"/>
    </row>
    <row r="2007" spans="1:82" x14ac:dyDescent="0.25">
      <c r="A2007" s="124" t="s">
        <v>4933</v>
      </c>
      <c r="B2007" s="124" t="s">
        <v>4934</v>
      </c>
      <c r="C2007" s="125" t="s">
        <v>4934</v>
      </c>
      <c r="D2007" s="125" t="s">
        <v>4935</v>
      </c>
      <c r="E2007" s="118">
        <v>3</v>
      </c>
      <c r="F2007" s="139">
        <v>21.182106019999999</v>
      </c>
      <c r="G2007" s="137">
        <v>21.548725130000001</v>
      </c>
      <c r="H2007" s="137">
        <v>20.10115433</v>
      </c>
      <c r="I2007" s="137">
        <v>19.29810333</v>
      </c>
      <c r="J2007" s="137">
        <v>20.863250730000001</v>
      </c>
      <c r="K2007" s="137">
        <f t="shared" si="554"/>
        <v>2379300.431474966</v>
      </c>
      <c r="L2007" s="137">
        <f t="shared" si="554"/>
        <v>3067698.2066382677</v>
      </c>
      <c r="M2007" s="137">
        <f t="shared" si="554"/>
        <v>1124735.4943462238</v>
      </c>
      <c r="N2007" s="137">
        <f t="shared" si="554"/>
        <v>644626.21317941707</v>
      </c>
      <c r="O2007" s="137">
        <f t="shared" si="554"/>
        <v>1907498.8148209692</v>
      </c>
      <c r="P2007" s="137">
        <f t="shared" si="544"/>
        <v>1824771.832091969</v>
      </c>
      <c r="Q2007" s="137">
        <v>20.266742709999999</v>
      </c>
      <c r="R2007" s="137">
        <v>21.548208240000001</v>
      </c>
      <c r="S2007" s="137">
        <v>22.427007679999999</v>
      </c>
      <c r="T2007" s="137">
        <v>21.471099850000002</v>
      </c>
      <c r="U2007" s="137">
        <v>20.874582289999999</v>
      </c>
      <c r="V2007" s="137">
        <f t="shared" si="555"/>
        <v>1261529.6727301471</v>
      </c>
      <c r="W2007" s="137">
        <f t="shared" si="555"/>
        <v>3066599.3059983081</v>
      </c>
      <c r="X2007" s="137">
        <f t="shared" si="555"/>
        <v>5638999.0921149822</v>
      </c>
      <c r="Y2007" s="137">
        <f t="shared" si="555"/>
        <v>2907000.4215369844</v>
      </c>
      <c r="Z2007" s="137">
        <f t="shared" si="555"/>
        <v>1922540.1409081586</v>
      </c>
      <c r="AA2007" s="137">
        <f t="shared" si="545"/>
        <v>2959333.7266577161</v>
      </c>
      <c r="AB2007" s="119">
        <f t="shared" si="556"/>
        <v>0.53021033243292648</v>
      </c>
      <c r="AC2007" s="119">
        <f t="shared" si="556"/>
        <v>0.99964178332875719</v>
      </c>
      <c r="AD2007" s="119">
        <f t="shared" si="556"/>
        <v>5.0136224209699805</v>
      </c>
      <c r="AE2007" s="119">
        <f t="shared" si="556"/>
        <v>4.5095907707493224</v>
      </c>
      <c r="AF2007" s="119">
        <f t="shared" si="556"/>
        <v>1.0078853658887337</v>
      </c>
      <c r="AG2007" s="119">
        <f t="shared" si="546"/>
        <v>2.4121901346739443</v>
      </c>
      <c r="AH2007" s="120" t="b">
        <v>1</v>
      </c>
      <c r="AI2007" s="121">
        <v>0.32916563695483325</v>
      </c>
      <c r="AJ2007" s="120">
        <v>0.71886024500000001</v>
      </c>
      <c r="AK2007" s="120">
        <f t="shared" si="547"/>
        <v>1.6458812450277966</v>
      </c>
      <c r="AL2007" s="120"/>
      <c r="AM2007" s="122"/>
      <c r="AN2007" s="139">
        <v>18.134662630000001</v>
      </c>
      <c r="AO2007" s="137">
        <v>19.844953539999999</v>
      </c>
      <c r="AP2007" s="137">
        <v>18.101097110000001</v>
      </c>
      <c r="AQ2007" s="137">
        <v>19.461500170000001</v>
      </c>
      <c r="AR2007" s="137">
        <v>19.151477809999999</v>
      </c>
      <c r="AS2007" s="137">
        <f t="shared" si="557"/>
        <v>287791.13559573697</v>
      </c>
      <c r="AT2007" s="137">
        <f t="shared" si="557"/>
        <v>941729.72343653487</v>
      </c>
      <c r="AU2007" s="137">
        <f t="shared" si="557"/>
        <v>281172.72152619134</v>
      </c>
      <c r="AV2007" s="137">
        <f t="shared" si="557"/>
        <v>721930.36965442984</v>
      </c>
      <c r="AW2007" s="137">
        <f t="shared" si="557"/>
        <v>582330.15794224734</v>
      </c>
      <c r="AX2007" s="137">
        <f t="shared" si="548"/>
        <v>562990.82163102808</v>
      </c>
      <c r="AY2007" s="137">
        <v>19.619649890000002</v>
      </c>
      <c r="AZ2007" s="137">
        <v>19.841165539999999</v>
      </c>
      <c r="BA2007" s="137">
        <v>18.380916599999999</v>
      </c>
      <c r="BB2007" s="137">
        <v>19.307435989999998</v>
      </c>
      <c r="BC2007" s="137">
        <v>19.474966049999999</v>
      </c>
      <c r="BD2007" s="137">
        <f t="shared" si="558"/>
        <v>805569.6974749933</v>
      </c>
      <c r="BE2007" s="137">
        <f t="shared" si="558"/>
        <v>939260.32207414159</v>
      </c>
      <c r="BF2007" s="137">
        <f t="shared" si="558"/>
        <v>341355.76700372255</v>
      </c>
      <c r="BG2007" s="137">
        <f t="shared" si="558"/>
        <v>648809.75706953742</v>
      </c>
      <c r="BH2007" s="137">
        <f t="shared" si="558"/>
        <v>728700.29541487992</v>
      </c>
      <c r="BI2007" s="137">
        <f t="shared" si="549"/>
        <v>692739.16780745494</v>
      </c>
      <c r="BJ2007" s="119">
        <f t="shared" si="559"/>
        <v>2.7991470126674955</v>
      </c>
      <c r="BK2007" s="119">
        <f t="shared" si="559"/>
        <v>0.99737780246185492</v>
      </c>
      <c r="BL2007" s="119">
        <f t="shared" si="559"/>
        <v>1.2140429738377916</v>
      </c>
      <c r="BM2007" s="119">
        <f t="shared" si="559"/>
        <v>0.8987151453125688</v>
      </c>
      <c r="BN2007" s="119">
        <f t="shared" si="559"/>
        <v>1.2513524939011469</v>
      </c>
      <c r="BO2007" s="119">
        <f t="shared" si="550"/>
        <v>1.4321270856361714</v>
      </c>
      <c r="BP2007" s="120" t="b">
        <v>1</v>
      </c>
      <c r="BQ2007" s="121">
        <v>0.25204697760007533</v>
      </c>
      <c r="BR2007" s="120">
        <v>0.38608856200000002</v>
      </c>
      <c r="BS2007" s="120">
        <f t="shared" si="551"/>
        <v>1.3068454741014155</v>
      </c>
      <c r="BT2007" s="120"/>
      <c r="BU2007" s="122"/>
      <c r="BV2007" s="123"/>
      <c r="BW2007" s="124"/>
      <c r="BX2007" s="143"/>
      <c r="BY2007" s="146">
        <f t="shared" si="552"/>
        <v>0.38362722679152417</v>
      </c>
      <c r="BZ2007" s="145"/>
      <c r="CA2007" s="145">
        <f t="shared" si="553"/>
        <v>1.6843408373932225</v>
      </c>
      <c r="CB2007" s="145" t="s">
        <v>8541</v>
      </c>
      <c r="CC2007" s="145" t="b">
        <v>1</v>
      </c>
      <c r="CD2007" s="147"/>
    </row>
    <row r="2008" spans="1:82" x14ac:dyDescent="0.25">
      <c r="A2008" s="124" t="s">
        <v>5232</v>
      </c>
      <c r="B2008" s="124" t="s">
        <v>5233</v>
      </c>
      <c r="C2008" s="125" t="s">
        <v>5234</v>
      </c>
      <c r="D2008" s="125" t="s">
        <v>5235</v>
      </c>
      <c r="E2008" s="118">
        <v>4</v>
      </c>
      <c r="F2008" s="139">
        <v>19.310346599999999</v>
      </c>
      <c r="G2008" s="137">
        <v>20.263439179999999</v>
      </c>
      <c r="H2008" s="137">
        <v>20.178037639999999</v>
      </c>
      <c r="I2008" s="137">
        <v>20.633489610000002</v>
      </c>
      <c r="J2008" s="137">
        <v>18.328243260000001</v>
      </c>
      <c r="K2008" s="137">
        <f t="shared" si="554"/>
        <v>650120.03979268484</v>
      </c>
      <c r="L2008" s="137">
        <f t="shared" si="554"/>
        <v>1258644.2858660782</v>
      </c>
      <c r="M2008" s="137">
        <f t="shared" si="554"/>
        <v>1186300.1444311521</v>
      </c>
      <c r="N2008" s="137">
        <f t="shared" si="554"/>
        <v>1626669.3655093205</v>
      </c>
      <c r="O2008" s="137">
        <f t="shared" si="554"/>
        <v>329117.51034794783</v>
      </c>
      <c r="P2008" s="137">
        <f t="shared" si="544"/>
        <v>1010170.2691894367</v>
      </c>
      <c r="Q2008" s="137">
        <v>20.490032200000002</v>
      </c>
      <c r="R2008" s="137">
        <v>20.670724870000001</v>
      </c>
      <c r="S2008" s="137">
        <v>19.588808060000002</v>
      </c>
      <c r="T2008" s="137">
        <v>20.25722313</v>
      </c>
      <c r="U2008" s="137">
        <v>19.93897247</v>
      </c>
      <c r="V2008" s="137">
        <f t="shared" si="555"/>
        <v>1472700.0593472188</v>
      </c>
      <c r="W2008" s="137">
        <f t="shared" si="555"/>
        <v>1669199.3925303356</v>
      </c>
      <c r="X2008" s="137">
        <f t="shared" si="555"/>
        <v>788531.06115149963</v>
      </c>
      <c r="Y2008" s="137">
        <f t="shared" si="555"/>
        <v>1253232.9100569249</v>
      </c>
      <c r="Z2008" s="137">
        <f t="shared" si="555"/>
        <v>1005145.1841101614</v>
      </c>
      <c r="AA2008" s="137">
        <f t="shared" si="545"/>
        <v>1237761.7214392279</v>
      </c>
      <c r="AB2008" s="119">
        <f t="shared" si="556"/>
        <v>2.2652740558756572</v>
      </c>
      <c r="AC2008" s="119">
        <f t="shared" si="556"/>
        <v>1.3261883530355463</v>
      </c>
      <c r="AD2008" s="119">
        <f t="shared" si="556"/>
        <v>0.6646977705036119</v>
      </c>
      <c r="AE2008" s="119">
        <f t="shared" si="556"/>
        <v>0.77042878942060222</v>
      </c>
      <c r="AF2008" s="119">
        <f t="shared" si="556"/>
        <v>3.0540617029082022</v>
      </c>
      <c r="AG2008" s="119">
        <f t="shared" si="546"/>
        <v>1.6161301343487238</v>
      </c>
      <c r="AH2008" s="120"/>
      <c r="AI2008" s="121">
        <v>0.35465697378265887</v>
      </c>
      <c r="AJ2008" s="120">
        <v>0.44644088700000001</v>
      </c>
      <c r="AK2008" s="120">
        <f t="shared" si="547"/>
        <v>1.3626744037429532</v>
      </c>
      <c r="AL2008" s="120"/>
      <c r="AM2008" s="122"/>
      <c r="AN2008" s="139">
        <v>19.44828987</v>
      </c>
      <c r="AO2008" s="137">
        <v>19.599941250000001</v>
      </c>
      <c r="AP2008" s="137">
        <v>20.421112059999999</v>
      </c>
      <c r="AQ2008" s="137">
        <v>20.003604889999998</v>
      </c>
      <c r="AR2008" s="137">
        <v>19.760412219999999</v>
      </c>
      <c r="AS2008" s="137">
        <f t="shared" si="557"/>
        <v>715350.05558882351</v>
      </c>
      <c r="AT2008" s="137">
        <f t="shared" si="557"/>
        <v>794639.6469326528</v>
      </c>
      <c r="AU2008" s="137">
        <f t="shared" si="557"/>
        <v>1404000.5401467062</v>
      </c>
      <c r="AV2008" s="137">
        <f t="shared" si="557"/>
        <v>1051199.3733022353</v>
      </c>
      <c r="AW2008" s="137">
        <f t="shared" si="557"/>
        <v>888130.54117284727</v>
      </c>
      <c r="AX2008" s="137">
        <f t="shared" si="548"/>
        <v>970664.03142865305</v>
      </c>
      <c r="AY2008" s="137">
        <v>19.760768890000001</v>
      </c>
      <c r="AZ2008" s="137">
        <v>19.30231285</v>
      </c>
      <c r="BA2008" s="137">
        <v>19.338127140000001</v>
      </c>
      <c r="BB2008" s="137">
        <v>20.318489069999998</v>
      </c>
      <c r="BC2008" s="137">
        <v>19.791666029999998</v>
      </c>
      <c r="BD2008" s="137">
        <f t="shared" si="558"/>
        <v>888350.13621616049</v>
      </c>
      <c r="BE2008" s="137">
        <f t="shared" si="558"/>
        <v>646509.86118460749</v>
      </c>
      <c r="BF2008" s="137">
        <f t="shared" si="558"/>
        <v>662760.06078671</v>
      </c>
      <c r="BG2008" s="137">
        <f t="shared" si="558"/>
        <v>1307599.2916423751</v>
      </c>
      <c r="BH2008" s="137">
        <f t="shared" si="558"/>
        <v>907580.46447486582</v>
      </c>
      <c r="BI2008" s="137">
        <f t="shared" si="549"/>
        <v>882559.96286094398</v>
      </c>
      <c r="BJ2008" s="119">
        <f t="shared" si="559"/>
        <v>1.2418397528255394</v>
      </c>
      <c r="BK2008" s="119">
        <f t="shared" si="559"/>
        <v>0.81358873003652232</v>
      </c>
      <c r="BL2008" s="119">
        <f t="shared" si="559"/>
        <v>0.47205114373920198</v>
      </c>
      <c r="BM2008" s="119">
        <f t="shared" si="559"/>
        <v>1.243911787670388</v>
      </c>
      <c r="BN2008" s="119">
        <f t="shared" si="559"/>
        <v>1.0218998473764154</v>
      </c>
      <c r="BO2008" s="119">
        <f t="shared" si="550"/>
        <v>0.95865825232961333</v>
      </c>
      <c r="BP2008" s="120" t="b">
        <v>1</v>
      </c>
      <c r="BQ2008" s="121">
        <v>0.60860608327398635</v>
      </c>
      <c r="BR2008" s="120">
        <v>-0.144399261</v>
      </c>
      <c r="BS2008" s="120">
        <f t="shared" si="551"/>
        <v>0.90475604004176802</v>
      </c>
      <c r="BT2008" s="120"/>
      <c r="BU2008" s="122"/>
      <c r="BV2008" s="123"/>
      <c r="BW2008" s="124"/>
      <c r="BX2008" s="143"/>
      <c r="BY2008" s="146">
        <f t="shared" si="552"/>
        <v>0.2317583466336269</v>
      </c>
      <c r="BZ2008" s="145"/>
      <c r="CA2008" s="145">
        <f t="shared" si="553"/>
        <v>1.6858250898288345</v>
      </c>
      <c r="CB2008" s="145" t="s">
        <v>8541</v>
      </c>
      <c r="CC2008" s="145" t="b">
        <v>1</v>
      </c>
      <c r="CD2008" s="147"/>
    </row>
    <row r="2009" spans="1:82" x14ac:dyDescent="0.25">
      <c r="A2009" s="124" t="s">
        <v>4520</v>
      </c>
      <c r="B2009" s="124" t="s">
        <v>4521</v>
      </c>
      <c r="C2009" s="125" t="s">
        <v>4522</v>
      </c>
      <c r="D2009" s="125" t="s">
        <v>4523</v>
      </c>
      <c r="E2009" s="118">
        <v>2</v>
      </c>
      <c r="F2009" s="139">
        <v>19.33387184</v>
      </c>
      <c r="G2009" s="137">
        <v>19.637111659999999</v>
      </c>
      <c r="H2009" s="137">
        <v>18.916952129999999</v>
      </c>
      <c r="I2009" s="137">
        <v>18.742086409999999</v>
      </c>
      <c r="J2009" s="137">
        <v>19.61966133</v>
      </c>
      <c r="K2009" s="137">
        <f t="shared" si="554"/>
        <v>660808.09750233998</v>
      </c>
      <c r="L2009" s="137">
        <f t="shared" si="554"/>
        <v>815379.21743326087</v>
      </c>
      <c r="M2009" s="137">
        <f t="shared" si="554"/>
        <v>494959.90273644915</v>
      </c>
      <c r="N2009" s="137">
        <f t="shared" si="554"/>
        <v>438460.21323946497</v>
      </c>
      <c r="O2009" s="137">
        <f t="shared" si="554"/>
        <v>805576.08534881007</v>
      </c>
      <c r="P2009" s="137">
        <f t="shared" si="544"/>
        <v>643036.703252065</v>
      </c>
      <c r="Q2009" s="137">
        <v>19.039443970000001</v>
      </c>
      <c r="R2009" s="137">
        <v>18.903364180000001</v>
      </c>
      <c r="S2009" s="137">
        <v>20.572980879999999</v>
      </c>
      <c r="T2009" s="137">
        <v>18.847295760000002</v>
      </c>
      <c r="U2009" s="137">
        <v>20.529947279999998</v>
      </c>
      <c r="V2009" s="137">
        <f t="shared" si="555"/>
        <v>538820.03495877702</v>
      </c>
      <c r="W2009" s="137">
        <f t="shared" si="555"/>
        <v>490320.03251079045</v>
      </c>
      <c r="X2009" s="137">
        <f t="shared" si="555"/>
        <v>1559855.4156981208</v>
      </c>
      <c r="Y2009" s="137">
        <f t="shared" si="555"/>
        <v>471629.93320292688</v>
      </c>
      <c r="Z2009" s="137">
        <f t="shared" si="555"/>
        <v>1514014.1729182692</v>
      </c>
      <c r="AA2009" s="137">
        <f t="shared" si="545"/>
        <v>914927.91785777698</v>
      </c>
      <c r="AB2009" s="119">
        <f t="shared" si="556"/>
        <v>0.81539562997995652</v>
      </c>
      <c r="AC2009" s="119">
        <f t="shared" si="556"/>
        <v>0.6013398698758512</v>
      </c>
      <c r="AD2009" s="119">
        <f t="shared" si="556"/>
        <v>3.1514783461736204</v>
      </c>
      <c r="AE2009" s="119">
        <f t="shared" si="556"/>
        <v>1.0756504671618774</v>
      </c>
      <c r="AF2009" s="119">
        <f t="shared" si="556"/>
        <v>1.8794179723727886</v>
      </c>
      <c r="AG2009" s="119">
        <f t="shared" si="546"/>
        <v>1.5046564571128189</v>
      </c>
      <c r="AH2009" s="120" t="b">
        <v>1</v>
      </c>
      <c r="AI2009" s="121">
        <v>0.48554729724038082</v>
      </c>
      <c r="AJ2009" s="120">
        <v>0.32866973900000002</v>
      </c>
      <c r="AK2009" s="120">
        <f t="shared" si="547"/>
        <v>1.2558548585925873</v>
      </c>
      <c r="AL2009" s="120"/>
      <c r="AM2009" s="122"/>
      <c r="AN2009" s="139">
        <v>17.942037580000001</v>
      </c>
      <c r="AO2009" s="137">
        <v>18.973482130000001</v>
      </c>
      <c r="AP2009" s="137">
        <v>18.022851939999999</v>
      </c>
      <c r="AQ2009" s="137">
        <v>18.726940160000002</v>
      </c>
      <c r="AR2009" s="137">
        <v>17.10792923</v>
      </c>
      <c r="AS2009" s="137">
        <f t="shared" si="557"/>
        <v>251820.739476029</v>
      </c>
      <c r="AT2009" s="137">
        <f t="shared" si="557"/>
        <v>514739.20010441105</v>
      </c>
      <c r="AU2009" s="137">
        <f t="shared" si="557"/>
        <v>266329.35748042614</v>
      </c>
      <c r="AV2009" s="137">
        <f t="shared" si="557"/>
        <v>433881.08264678047</v>
      </c>
      <c r="AW2009" s="137">
        <f t="shared" si="557"/>
        <v>141253.70955407535</v>
      </c>
      <c r="AX2009" s="137">
        <f t="shared" si="548"/>
        <v>321604.81785234436</v>
      </c>
      <c r="AY2009" s="137">
        <v>18.486049649999998</v>
      </c>
      <c r="AZ2009" s="137">
        <v>17.74541855</v>
      </c>
      <c r="BA2009" s="137">
        <v>18.505094530000001</v>
      </c>
      <c r="BB2009" s="137">
        <v>17.35124016</v>
      </c>
      <c r="BC2009" s="137">
        <v>16.775588989999999</v>
      </c>
      <c r="BD2009" s="137">
        <f t="shared" si="558"/>
        <v>367160.07169006596</v>
      </c>
      <c r="BE2009" s="137">
        <f t="shared" si="558"/>
        <v>219737.03958021509</v>
      </c>
      <c r="BF2009" s="137">
        <f t="shared" si="558"/>
        <v>372039.04947932967</v>
      </c>
      <c r="BG2009" s="137">
        <f t="shared" si="558"/>
        <v>167202.87862186704</v>
      </c>
      <c r="BH2009" s="137">
        <f t="shared" si="558"/>
        <v>112190.34432419804</v>
      </c>
      <c r="BI2009" s="137">
        <f t="shared" si="549"/>
        <v>247665.87673913519</v>
      </c>
      <c r="BJ2009" s="119">
        <f t="shared" si="559"/>
        <v>1.4580215769917402</v>
      </c>
      <c r="BK2009" s="119">
        <f t="shared" si="559"/>
        <v>0.4268900436097407</v>
      </c>
      <c r="BL2009" s="119">
        <f t="shared" si="559"/>
        <v>1.3969134045114522</v>
      </c>
      <c r="BM2009" s="119">
        <f t="shared" si="559"/>
        <v>0.3853656803884804</v>
      </c>
      <c r="BN2009" s="119">
        <f t="shared" si="559"/>
        <v>0.79424706564077063</v>
      </c>
      <c r="BO2009" s="119">
        <f t="shared" si="550"/>
        <v>0.89228755422843675</v>
      </c>
      <c r="BP2009" s="120"/>
      <c r="BQ2009" s="121">
        <v>0.40093887089272268</v>
      </c>
      <c r="BR2009" s="120">
        <v>-0.38196983299999998</v>
      </c>
      <c r="BS2009" s="120">
        <f t="shared" si="551"/>
        <v>0.76738909406985722</v>
      </c>
      <c r="BT2009" s="120"/>
      <c r="BU2009" s="122"/>
      <c r="BV2009" s="123"/>
      <c r="BW2009" s="124"/>
      <c r="BX2009" s="143"/>
      <c r="BY2009" s="146">
        <f t="shared" si="552"/>
        <v>0.28374820527392086</v>
      </c>
      <c r="BZ2009" s="145"/>
      <c r="CA2009" s="145">
        <f t="shared" si="553"/>
        <v>1.686290983195321</v>
      </c>
      <c r="CB2009" s="145" t="s">
        <v>8541</v>
      </c>
      <c r="CC2009" s="145" t="b">
        <v>1</v>
      </c>
      <c r="CD2009" s="147"/>
    </row>
    <row r="2010" spans="1:82" x14ac:dyDescent="0.25">
      <c r="A2010" s="124" t="s">
        <v>4251</v>
      </c>
      <c r="B2010" s="124" t="s">
        <v>4252</v>
      </c>
      <c r="C2010" s="125" t="s">
        <v>4253</v>
      </c>
      <c r="D2010" s="125" t="s">
        <v>4254</v>
      </c>
      <c r="E2010" s="118">
        <v>2</v>
      </c>
      <c r="F2010" s="139">
        <v>19.086185459999999</v>
      </c>
      <c r="G2010" s="137">
        <v>19.482845309999998</v>
      </c>
      <c r="H2010" s="137">
        <v>18.631944659999998</v>
      </c>
      <c r="I2010" s="137">
        <v>19.642778400000001</v>
      </c>
      <c r="J2010" s="137">
        <v>20.565202710000001</v>
      </c>
      <c r="K2010" s="137">
        <f t="shared" si="554"/>
        <v>556562.99354710092</v>
      </c>
      <c r="L2010" s="137">
        <f t="shared" si="554"/>
        <v>732690.97008792404</v>
      </c>
      <c r="M2010" s="137">
        <f t="shared" si="554"/>
        <v>406232.08347084007</v>
      </c>
      <c r="N2010" s="137">
        <f t="shared" si="554"/>
        <v>818588.23130435089</v>
      </c>
      <c r="O2010" s="137">
        <f t="shared" si="554"/>
        <v>1551468.2150703964</v>
      </c>
      <c r="P2010" s="137">
        <f t="shared" si="544"/>
        <v>813108.49869612255</v>
      </c>
      <c r="Q2010" s="137">
        <v>18.86643982</v>
      </c>
      <c r="R2010" s="137">
        <v>18.473278050000001</v>
      </c>
      <c r="S2010" s="137">
        <v>20.11791229</v>
      </c>
      <c r="T2010" s="137">
        <v>20.102094650000002</v>
      </c>
      <c r="U2010" s="137">
        <v>19.81917</v>
      </c>
      <c r="V2010" s="137">
        <f t="shared" si="555"/>
        <v>477930.00535369106</v>
      </c>
      <c r="W2010" s="137">
        <f t="shared" si="555"/>
        <v>363924.09551086795</v>
      </c>
      <c r="X2010" s="137">
        <f t="shared" si="555"/>
        <v>1137876.2934894511</v>
      </c>
      <c r="Y2010" s="137">
        <f t="shared" si="555"/>
        <v>1125468.8135786178</v>
      </c>
      <c r="Z2010" s="137">
        <f t="shared" si="555"/>
        <v>925048.83207932464</v>
      </c>
      <c r="AA2010" s="137">
        <f t="shared" si="545"/>
        <v>806049.60800239048</v>
      </c>
      <c r="AB2010" s="119">
        <f t="shared" si="556"/>
        <v>0.8587168225248607</v>
      </c>
      <c r="AC2010" s="119">
        <f t="shared" si="556"/>
        <v>0.49669521035204856</v>
      </c>
      <c r="AD2010" s="119">
        <f t="shared" si="556"/>
        <v>2.8010497934270853</v>
      </c>
      <c r="AE2010" s="119">
        <f t="shared" si="556"/>
        <v>1.3748900491585112</v>
      </c>
      <c r="AF2010" s="119">
        <f t="shared" si="556"/>
        <v>0.5962409175345893</v>
      </c>
      <c r="AG2010" s="119">
        <f t="shared" si="546"/>
        <v>1.2255185585994188</v>
      </c>
      <c r="AH2010" s="120"/>
      <c r="AI2010" s="121">
        <v>0.98997109196916688</v>
      </c>
      <c r="AJ2010" s="120">
        <v>-6.0123440000000002E-3</v>
      </c>
      <c r="AK2010" s="120">
        <f t="shared" si="547"/>
        <v>0.99584123243249278</v>
      </c>
      <c r="AL2010" s="120"/>
      <c r="AM2010" s="122"/>
      <c r="AN2010" s="139">
        <v>18.533172610000001</v>
      </c>
      <c r="AO2010" s="137">
        <v>18.7807827</v>
      </c>
      <c r="AP2010" s="137">
        <v>17.950843809999999</v>
      </c>
      <c r="AQ2010" s="137">
        <v>18.286870960000002</v>
      </c>
      <c r="AR2010" s="137">
        <v>18.627096179999999</v>
      </c>
      <c r="AS2010" s="137">
        <f t="shared" si="557"/>
        <v>379350.68309088022</v>
      </c>
      <c r="AT2010" s="137">
        <f t="shared" si="557"/>
        <v>450379.83217297972</v>
      </c>
      <c r="AU2010" s="137">
        <f t="shared" si="557"/>
        <v>253362.55752019171</v>
      </c>
      <c r="AV2010" s="137">
        <f t="shared" si="557"/>
        <v>319813.42158585001</v>
      </c>
      <c r="AW2010" s="137">
        <f t="shared" si="557"/>
        <v>404869.14664795302</v>
      </c>
      <c r="AX2010" s="137">
        <f t="shared" si="548"/>
        <v>361555.1282035709</v>
      </c>
      <c r="AY2010" s="137">
        <v>17.78276825</v>
      </c>
      <c r="AZ2010" s="137">
        <v>17.755056379999999</v>
      </c>
      <c r="BA2010" s="137">
        <v>18.158750529999999</v>
      </c>
      <c r="BB2010" s="137">
        <v>18.11323166</v>
      </c>
      <c r="BC2010" s="137">
        <v>17.636085510000001</v>
      </c>
      <c r="BD2010" s="137">
        <f t="shared" si="558"/>
        <v>225500.05346911008</v>
      </c>
      <c r="BE2010" s="137">
        <f t="shared" si="558"/>
        <v>221209.89269432894</v>
      </c>
      <c r="BF2010" s="137">
        <f t="shared" si="558"/>
        <v>292636.56698310404</v>
      </c>
      <c r="BG2010" s="137">
        <f t="shared" si="558"/>
        <v>283547.64725816221</v>
      </c>
      <c r="BH2010" s="137">
        <f t="shared" si="558"/>
        <v>203699.86660826128</v>
      </c>
      <c r="BI2010" s="137">
        <f t="shared" si="549"/>
        <v>245318.80540259331</v>
      </c>
      <c r="BJ2010" s="119">
        <f t="shared" si="559"/>
        <v>0.59443692477835219</v>
      </c>
      <c r="BK2010" s="119">
        <f t="shared" si="559"/>
        <v>0.49116296266429554</v>
      </c>
      <c r="BL2010" s="119">
        <f t="shared" si="559"/>
        <v>1.1550111028532004</v>
      </c>
      <c r="BM2010" s="119">
        <f t="shared" si="559"/>
        <v>0.88660333844696793</v>
      </c>
      <c r="BN2010" s="119">
        <f t="shared" si="559"/>
        <v>0.50312519068138573</v>
      </c>
      <c r="BO2010" s="119">
        <f t="shared" si="550"/>
        <v>0.72606790388484033</v>
      </c>
      <c r="BP2010" s="120" t="b">
        <v>1</v>
      </c>
      <c r="BQ2010" s="121">
        <v>8.734496658127891E-2</v>
      </c>
      <c r="BR2010" s="120">
        <v>-0.54657478299999995</v>
      </c>
      <c r="BS2010" s="120">
        <f t="shared" si="551"/>
        <v>0.68464366729220894</v>
      </c>
      <c r="BT2010" s="120"/>
      <c r="BU2010" s="122"/>
      <c r="BV2010" s="123"/>
      <c r="BW2010" s="124"/>
      <c r="BX2010" s="143"/>
      <c r="BY2010" s="146">
        <f t="shared" si="552"/>
        <v>0.3119225851966963</v>
      </c>
      <c r="BZ2010" s="145"/>
      <c r="CA2010" s="145">
        <f t="shared" si="553"/>
        <v>1.6878842213548597</v>
      </c>
      <c r="CB2010" s="145" t="s">
        <v>8541</v>
      </c>
      <c r="CC2010" s="145" t="b">
        <v>1</v>
      </c>
      <c r="CD2010" s="147"/>
    </row>
    <row r="2011" spans="1:82" x14ac:dyDescent="0.25">
      <c r="A2011" s="124" t="s">
        <v>5867</v>
      </c>
      <c r="B2011" s="124" t="s">
        <v>8232</v>
      </c>
      <c r="C2011" s="125" t="s">
        <v>5868</v>
      </c>
      <c r="D2011" s="125" t="s">
        <v>5869</v>
      </c>
      <c r="E2011" s="118">
        <v>5</v>
      </c>
      <c r="F2011" s="139">
        <v>21.520372389999999</v>
      </c>
      <c r="G2011" s="137">
        <v>21.502712249999998</v>
      </c>
      <c r="H2011" s="137">
        <v>21.515762330000001</v>
      </c>
      <c r="I2011" s="137">
        <v>21.641212459999998</v>
      </c>
      <c r="J2011" s="137">
        <v>19.053066250000001</v>
      </c>
      <c r="K2011" s="137">
        <f t="shared" si="554"/>
        <v>3007998.4438919867</v>
      </c>
      <c r="L2011" s="137">
        <f t="shared" si="554"/>
        <v>2971401.753999833</v>
      </c>
      <c r="M2011" s="137">
        <f t="shared" si="554"/>
        <v>2998401.8758330303</v>
      </c>
      <c r="N2011" s="137">
        <f t="shared" si="554"/>
        <v>3270800.782629916</v>
      </c>
      <c r="O2011" s="137">
        <f t="shared" si="554"/>
        <v>543931.80102123739</v>
      </c>
      <c r="P2011" s="137">
        <f t="shared" si="544"/>
        <v>2558506.9314752007</v>
      </c>
      <c r="Q2011" s="137">
        <v>21.865291599999999</v>
      </c>
      <c r="R2011" s="137">
        <v>21.833024980000001</v>
      </c>
      <c r="S2011" s="137">
        <v>21.590671539999999</v>
      </c>
      <c r="T2011" s="137">
        <v>21.858819960000002</v>
      </c>
      <c r="U2011" s="137">
        <v>20.273494719999999</v>
      </c>
      <c r="V2011" s="137">
        <f t="shared" si="555"/>
        <v>3820398.2331354558</v>
      </c>
      <c r="W2011" s="137">
        <f t="shared" si="555"/>
        <v>3735901.4816750726</v>
      </c>
      <c r="X2011" s="137">
        <f t="shared" si="555"/>
        <v>3158200.9516674057</v>
      </c>
      <c r="Y2011" s="137">
        <f t="shared" si="555"/>
        <v>3803299.0748535004</v>
      </c>
      <c r="Z2011" s="137">
        <f t="shared" si="555"/>
        <v>1267447.6416925781</v>
      </c>
      <c r="AA2011" s="137">
        <f t="shared" si="545"/>
        <v>3157049.4766048025</v>
      </c>
      <c r="AB2011" s="119">
        <f t="shared" si="556"/>
        <v>1.2700798568872669</v>
      </c>
      <c r="AC2011" s="119">
        <f t="shared" si="556"/>
        <v>1.2572858842282566</v>
      </c>
      <c r="AD2011" s="119">
        <f t="shared" si="556"/>
        <v>1.0532947491536568</v>
      </c>
      <c r="AE2011" s="119">
        <f t="shared" si="556"/>
        <v>1.1628036458385045</v>
      </c>
      <c r="AF2011" s="119">
        <f t="shared" si="556"/>
        <v>2.3301591105960942</v>
      </c>
      <c r="AG2011" s="119">
        <f t="shared" si="546"/>
        <v>1.4147246493407557</v>
      </c>
      <c r="AH2011" s="120" t="b">
        <v>1</v>
      </c>
      <c r="AI2011" s="121">
        <v>9.5724789279184319E-2</v>
      </c>
      <c r="AJ2011" s="120">
        <v>0.437635422</v>
      </c>
      <c r="AK2011" s="120">
        <f t="shared" si="547"/>
        <v>1.354382673319946</v>
      </c>
      <c r="AL2011" s="120"/>
      <c r="AM2011" s="122"/>
      <c r="AN2011" s="139">
        <v>19.868009570000002</v>
      </c>
      <c r="AO2011" s="137">
        <v>20.481286999999998</v>
      </c>
      <c r="AP2011" s="137">
        <v>19.862464899999999</v>
      </c>
      <c r="AQ2011" s="137">
        <v>18.415266039999999</v>
      </c>
      <c r="AR2011" s="137">
        <v>20.060653689999999</v>
      </c>
      <c r="AS2011" s="137">
        <f t="shared" si="557"/>
        <v>956900.61721616064</v>
      </c>
      <c r="AT2011" s="137">
        <f t="shared" si="557"/>
        <v>1463799.9797114318</v>
      </c>
      <c r="AU2011" s="137">
        <f t="shared" si="557"/>
        <v>953230.04552734911</v>
      </c>
      <c r="AV2011" s="137">
        <f t="shared" si="557"/>
        <v>349580.7068508559</v>
      </c>
      <c r="AW2011" s="137">
        <f t="shared" si="557"/>
        <v>1093599.9792446578</v>
      </c>
      <c r="AX2011" s="137">
        <f t="shared" si="548"/>
        <v>963422.26571009122</v>
      </c>
      <c r="AY2011" s="137">
        <v>19.858114239999999</v>
      </c>
      <c r="AZ2011" s="137">
        <v>19.937759400000001</v>
      </c>
      <c r="BA2011" s="137">
        <v>19.833139419999998</v>
      </c>
      <c r="BB2011" s="137">
        <v>17.71451759</v>
      </c>
      <c r="BC2011" s="137">
        <v>19.925510410000001</v>
      </c>
      <c r="BD2011" s="137">
        <f t="shared" si="558"/>
        <v>950359.76956678648</v>
      </c>
      <c r="BE2011" s="137">
        <f t="shared" si="558"/>
        <v>1004300.3770254551</v>
      </c>
      <c r="BF2011" s="137">
        <f t="shared" si="558"/>
        <v>934049.45979850262</v>
      </c>
      <c r="BG2011" s="137">
        <f t="shared" si="558"/>
        <v>215080.55739440233</v>
      </c>
      <c r="BH2011" s="137">
        <f t="shared" si="558"/>
        <v>995809.60824085353</v>
      </c>
      <c r="BI2011" s="137">
        <f t="shared" si="549"/>
        <v>819919.95440519997</v>
      </c>
      <c r="BJ2011" s="119">
        <f t="shared" si="559"/>
        <v>0.99316454861487813</v>
      </c>
      <c r="BK2011" s="119">
        <f t="shared" si="559"/>
        <v>0.68609126311331092</v>
      </c>
      <c r="BL2011" s="119">
        <f t="shared" si="559"/>
        <v>0.97987832442038125</v>
      </c>
      <c r="BM2011" s="119">
        <f t="shared" si="559"/>
        <v>0.61525293924805657</v>
      </c>
      <c r="BN2011" s="119">
        <f t="shared" si="559"/>
        <v>0.91057939570248769</v>
      </c>
      <c r="BO2011" s="119">
        <f t="shared" si="550"/>
        <v>0.83699329421982294</v>
      </c>
      <c r="BP2011" s="120" t="b">
        <v>1</v>
      </c>
      <c r="BQ2011" s="121">
        <v>0.11633924552076792</v>
      </c>
      <c r="BR2011" s="120">
        <v>-0.28372802699999999</v>
      </c>
      <c r="BS2011" s="120">
        <f t="shared" si="551"/>
        <v>0.821465546637837</v>
      </c>
      <c r="BT2011" s="120"/>
      <c r="BU2011" s="122"/>
      <c r="BV2011" s="123"/>
      <c r="BW2011" s="124"/>
      <c r="BX2011" s="143"/>
      <c r="BY2011" s="146">
        <f t="shared" si="552"/>
        <v>6.5962062891525661E-2</v>
      </c>
      <c r="BZ2011" s="145"/>
      <c r="CA2011" s="145">
        <f t="shared" si="553"/>
        <v>1.6902460976816391</v>
      </c>
      <c r="CB2011" s="145" t="s">
        <v>8541</v>
      </c>
      <c r="CC2011" s="145" t="b">
        <v>1</v>
      </c>
      <c r="CD2011" s="147"/>
    </row>
    <row r="2012" spans="1:82" x14ac:dyDescent="0.25">
      <c r="A2012" s="124" t="s">
        <v>4994</v>
      </c>
      <c r="B2012" s="124" t="s">
        <v>8131</v>
      </c>
      <c r="C2012" s="125" t="s">
        <v>4995</v>
      </c>
      <c r="D2012" s="125" t="s">
        <v>4996</v>
      </c>
      <c r="E2012" s="118">
        <v>2</v>
      </c>
      <c r="F2012" s="139">
        <v>21.111970899999999</v>
      </c>
      <c r="G2012" s="137">
        <v>22.205293659999999</v>
      </c>
      <c r="H2012" s="137">
        <v>20.688760760000001</v>
      </c>
      <c r="I2012" s="137">
        <v>21.756296160000002</v>
      </c>
      <c r="J2012" s="137">
        <v>20.99596786</v>
      </c>
      <c r="K2012" s="137">
        <f t="shared" si="554"/>
        <v>2266399.7232729523</v>
      </c>
      <c r="L2012" s="137">
        <f t="shared" si="554"/>
        <v>4835701.1599950856</v>
      </c>
      <c r="M2012" s="137">
        <f t="shared" si="554"/>
        <v>1690197.9159520855</v>
      </c>
      <c r="N2012" s="137">
        <f t="shared" si="554"/>
        <v>3542401.1379420199</v>
      </c>
      <c r="O2012" s="137">
        <f t="shared" si="554"/>
        <v>2091298.9232811476</v>
      </c>
      <c r="P2012" s="137">
        <f t="shared" si="544"/>
        <v>2885199.7720886581</v>
      </c>
      <c r="Q2012" s="137">
        <v>20.976661679999999</v>
      </c>
      <c r="R2012" s="137">
        <v>22.13498878</v>
      </c>
      <c r="S2012" s="137">
        <v>22.265735630000002</v>
      </c>
      <c r="T2012" s="137">
        <v>22.717473980000001</v>
      </c>
      <c r="U2012" s="137">
        <v>18.782756809999999</v>
      </c>
      <c r="V2012" s="137">
        <f t="shared" si="555"/>
        <v>2063499.53133189</v>
      </c>
      <c r="W2012" s="137">
        <f t="shared" si="555"/>
        <v>4605699.2620629147</v>
      </c>
      <c r="X2012" s="137">
        <f t="shared" si="555"/>
        <v>5042597.4533915026</v>
      </c>
      <c r="Y2012" s="137">
        <f t="shared" si="555"/>
        <v>6896696.1680994062</v>
      </c>
      <c r="Z2012" s="137">
        <f t="shared" si="555"/>
        <v>450996.53070026141</v>
      </c>
      <c r="AA2012" s="137">
        <f t="shared" si="545"/>
        <v>3811897.7891171956</v>
      </c>
      <c r="AB2012" s="119">
        <f t="shared" si="556"/>
        <v>0.91047466611580319</v>
      </c>
      <c r="AC2012" s="119">
        <f t="shared" si="556"/>
        <v>0.9524367014581181</v>
      </c>
      <c r="AD2012" s="119">
        <f t="shared" si="556"/>
        <v>2.9834360850877135</v>
      </c>
      <c r="AE2012" s="119">
        <f t="shared" si="556"/>
        <v>1.946898699368103</v>
      </c>
      <c r="AF2012" s="119">
        <f t="shared" si="556"/>
        <v>0.21565378611330679</v>
      </c>
      <c r="AG2012" s="119">
        <f t="shared" si="546"/>
        <v>1.401779987628609</v>
      </c>
      <c r="AH2012" s="120" t="b">
        <v>1</v>
      </c>
      <c r="AI2012" s="121">
        <v>0.9722721703876589</v>
      </c>
      <c r="AJ2012" s="120">
        <v>2.3865509E-2</v>
      </c>
      <c r="AK2012" s="120">
        <f t="shared" si="547"/>
        <v>1.0166798918828657</v>
      </c>
      <c r="AL2012" s="120"/>
      <c r="AM2012" s="122"/>
      <c r="AN2012" s="139">
        <v>19.977430340000002</v>
      </c>
      <c r="AO2012" s="137">
        <v>20.019437790000001</v>
      </c>
      <c r="AP2012" s="137">
        <v>20.023099899999998</v>
      </c>
      <c r="AQ2012" s="137">
        <v>19.86944008</v>
      </c>
      <c r="AR2012" s="137">
        <v>20.06776047</v>
      </c>
      <c r="AS2012" s="137">
        <f t="shared" si="557"/>
        <v>1032299.6227460637</v>
      </c>
      <c r="AT2012" s="137">
        <f t="shared" si="557"/>
        <v>1062799.3279555605</v>
      </c>
      <c r="AU2012" s="137">
        <f t="shared" si="557"/>
        <v>1065500.5447203</v>
      </c>
      <c r="AV2012" s="137">
        <f t="shared" si="557"/>
        <v>957849.90638312313</v>
      </c>
      <c r="AW2012" s="137">
        <f t="shared" si="557"/>
        <v>1099000.3918452926</v>
      </c>
      <c r="AX2012" s="137">
        <f t="shared" si="548"/>
        <v>1043489.9587300681</v>
      </c>
      <c r="AY2012" s="137">
        <v>18.750099179999999</v>
      </c>
      <c r="AZ2012" s="137">
        <v>19.88088608</v>
      </c>
      <c r="BA2012" s="137">
        <v>20.087448120000001</v>
      </c>
      <c r="BB2012" s="137">
        <v>19.803112030000001</v>
      </c>
      <c r="BC2012" s="137">
        <v>19.748308179999999</v>
      </c>
      <c r="BD2012" s="137">
        <f t="shared" si="558"/>
        <v>440902.20913071325</v>
      </c>
      <c r="BE2012" s="137">
        <f t="shared" si="558"/>
        <v>965479.48579024489</v>
      </c>
      <c r="BF2012" s="137">
        <f t="shared" si="558"/>
        <v>1114100.6316667669</v>
      </c>
      <c r="BG2012" s="137">
        <f t="shared" si="558"/>
        <v>914809.63177542284</v>
      </c>
      <c r="BH2012" s="137">
        <f t="shared" si="558"/>
        <v>880710.40201120079</v>
      </c>
      <c r="BI2012" s="137">
        <f t="shared" si="549"/>
        <v>863200.47207486967</v>
      </c>
      <c r="BJ2012" s="119">
        <f t="shared" si="559"/>
        <v>0.42710681997330457</v>
      </c>
      <c r="BK2012" s="119">
        <f t="shared" si="559"/>
        <v>0.90843065138879642</v>
      </c>
      <c r="BL2012" s="119">
        <f t="shared" si="559"/>
        <v>1.0456124468328871</v>
      </c>
      <c r="BM2012" s="119">
        <f t="shared" si="559"/>
        <v>0.95506574222027962</v>
      </c>
      <c r="BN2012" s="119">
        <f t="shared" si="559"/>
        <v>0.80137405641178261</v>
      </c>
      <c r="BO2012" s="119">
        <f t="shared" si="550"/>
        <v>0.82751794336541007</v>
      </c>
      <c r="BP2012" s="120" t="b">
        <v>1</v>
      </c>
      <c r="BQ2012" s="121">
        <v>0.21775526880843196</v>
      </c>
      <c r="BR2012" s="120">
        <v>-0.33746299699999999</v>
      </c>
      <c r="BS2012" s="120">
        <f t="shared" si="551"/>
        <v>0.7914318347978323</v>
      </c>
      <c r="BT2012" s="120"/>
      <c r="BU2012" s="122"/>
      <c r="BV2012" s="123"/>
      <c r="BW2012" s="124"/>
      <c r="BX2012" s="143"/>
      <c r="BY2012" s="146">
        <f t="shared" si="552"/>
        <v>0.30420912388812593</v>
      </c>
      <c r="BZ2012" s="145"/>
      <c r="CA2012" s="145">
        <f t="shared" si="553"/>
        <v>1.6939572112814236</v>
      </c>
      <c r="CB2012" s="145" t="s">
        <v>8541</v>
      </c>
      <c r="CC2012" s="145" t="b">
        <v>1</v>
      </c>
      <c r="CD2012" s="147"/>
    </row>
    <row r="2013" spans="1:82" x14ac:dyDescent="0.25">
      <c r="A2013" s="124" t="s">
        <v>1148</v>
      </c>
      <c r="B2013" s="124" t="s">
        <v>1149</v>
      </c>
      <c r="C2013" s="125" t="s">
        <v>1149</v>
      </c>
      <c r="D2013" s="125" t="s">
        <v>1150</v>
      </c>
      <c r="E2013" s="118">
        <v>2</v>
      </c>
      <c r="F2013" s="139">
        <v>25.725255969999999</v>
      </c>
      <c r="G2013" s="137">
        <v>25.901226040000001</v>
      </c>
      <c r="H2013" s="137">
        <v>25.777509689999999</v>
      </c>
      <c r="I2013" s="137">
        <v>25.51620102</v>
      </c>
      <c r="J2013" s="137">
        <v>25.22449684</v>
      </c>
      <c r="K2013" s="137">
        <f t="shared" si="554"/>
        <v>55471983.240882836</v>
      </c>
      <c r="L2013" s="137">
        <f t="shared" si="554"/>
        <v>62668018.4354444</v>
      </c>
      <c r="M2013" s="137">
        <f t="shared" si="554"/>
        <v>57517980.629218541</v>
      </c>
      <c r="N2013" s="137">
        <f t="shared" si="554"/>
        <v>47989020.139595523</v>
      </c>
      <c r="O2013" s="137">
        <f t="shared" si="554"/>
        <v>39203981.390573002</v>
      </c>
      <c r="P2013" s="137">
        <f t="shared" si="544"/>
        <v>52570196.767142862</v>
      </c>
      <c r="Q2013" s="137">
        <v>25.643835070000002</v>
      </c>
      <c r="R2013" s="137">
        <v>25.505216600000001</v>
      </c>
      <c r="S2013" s="137">
        <v>26.607101440000001</v>
      </c>
      <c r="T2013" s="137">
        <v>26.178773880000001</v>
      </c>
      <c r="U2013" s="137">
        <v>26.42338943</v>
      </c>
      <c r="V2013" s="137">
        <f t="shared" si="555"/>
        <v>52428032.494526729</v>
      </c>
      <c r="W2013" s="137">
        <f t="shared" si="555"/>
        <v>47625027.834419072</v>
      </c>
      <c r="X2013" s="137">
        <f t="shared" si="555"/>
        <v>102219942.21546462</v>
      </c>
      <c r="Y2013" s="137">
        <f t="shared" si="555"/>
        <v>75961964.467219353</v>
      </c>
      <c r="Z2013" s="137">
        <f t="shared" si="555"/>
        <v>89997989.057734326</v>
      </c>
      <c r="AA2013" s="137">
        <f t="shared" si="545"/>
        <v>73646591.21387282</v>
      </c>
      <c r="AB2013" s="119">
        <f t="shared" si="556"/>
        <v>0.94512634002757778</v>
      </c>
      <c r="AC2013" s="119">
        <f t="shared" si="556"/>
        <v>0.75995745554773819</v>
      </c>
      <c r="AD2013" s="119">
        <f t="shared" si="556"/>
        <v>1.7771823888326488</v>
      </c>
      <c r="AE2013" s="119">
        <f t="shared" si="556"/>
        <v>1.5829030108606756</v>
      </c>
      <c r="AF2013" s="119">
        <f t="shared" si="556"/>
        <v>2.2956339092481883</v>
      </c>
      <c r="AG2013" s="119">
        <f t="shared" si="546"/>
        <v>1.4721606209033657</v>
      </c>
      <c r="AH2013" s="120" t="b">
        <v>1</v>
      </c>
      <c r="AI2013" s="121">
        <v>0.20860446841436994</v>
      </c>
      <c r="AJ2013" s="120">
        <v>0.44272537200000001</v>
      </c>
      <c r="AK2013" s="120">
        <f t="shared" si="547"/>
        <v>1.3591694890053181</v>
      </c>
      <c r="AL2013" s="120"/>
      <c r="AM2013" s="122"/>
      <c r="AN2013" s="139">
        <v>24.54450989</v>
      </c>
      <c r="AO2013" s="137">
        <v>24.493993759999999</v>
      </c>
      <c r="AP2013" s="137">
        <v>24.783317570000001</v>
      </c>
      <c r="AQ2013" s="137">
        <v>25.595909120000002</v>
      </c>
      <c r="AR2013" s="137">
        <v>24.78680992</v>
      </c>
      <c r="AS2013" s="137">
        <f t="shared" si="557"/>
        <v>24469985.148191035</v>
      </c>
      <c r="AT2013" s="137">
        <f t="shared" si="557"/>
        <v>23627993.100332718</v>
      </c>
      <c r="AU2013" s="137">
        <f t="shared" si="557"/>
        <v>28874999.18459956</v>
      </c>
      <c r="AV2013" s="137">
        <f t="shared" si="557"/>
        <v>50714997.849905029</v>
      </c>
      <c r="AW2013" s="137">
        <f t="shared" si="557"/>
        <v>28944981.927559271</v>
      </c>
      <c r="AX2013" s="137">
        <f t="shared" si="548"/>
        <v>31326591.442117523</v>
      </c>
      <c r="AY2013" s="137">
        <v>24.963668819999999</v>
      </c>
      <c r="AZ2013" s="137">
        <v>24.22537994</v>
      </c>
      <c r="BA2013" s="137">
        <v>24.575193410000001</v>
      </c>
      <c r="BB2013" s="137">
        <v>24.71439552</v>
      </c>
      <c r="BC2013" s="137">
        <v>24.38389969</v>
      </c>
      <c r="BD2013" s="137">
        <f t="shared" si="558"/>
        <v>32719986.562435243</v>
      </c>
      <c r="BE2013" s="137">
        <f t="shared" si="558"/>
        <v>19613993.105092868</v>
      </c>
      <c r="BF2013" s="137">
        <f t="shared" si="558"/>
        <v>24995991.347029693</v>
      </c>
      <c r="BG2013" s="137">
        <f t="shared" si="558"/>
        <v>27527982.037212003</v>
      </c>
      <c r="BH2013" s="137">
        <f t="shared" si="558"/>
        <v>21891988.833639666</v>
      </c>
      <c r="BI2013" s="137">
        <f t="shared" si="549"/>
        <v>25349988.377081893</v>
      </c>
      <c r="BJ2013" s="119">
        <f t="shared" si="559"/>
        <v>1.3371477900081234</v>
      </c>
      <c r="BK2013" s="119">
        <f t="shared" si="559"/>
        <v>0.83011676115720012</v>
      </c>
      <c r="BL2013" s="119">
        <f t="shared" si="559"/>
        <v>0.86566206243778077</v>
      </c>
      <c r="BM2013" s="119">
        <f t="shared" si="559"/>
        <v>0.54279765758214571</v>
      </c>
      <c r="BN2013" s="119">
        <f t="shared" si="559"/>
        <v>0.75633105898731734</v>
      </c>
      <c r="BO2013" s="119">
        <f t="shared" si="550"/>
        <v>0.86641106603451346</v>
      </c>
      <c r="BP2013" s="120" t="b">
        <v>1</v>
      </c>
      <c r="BQ2013" s="121">
        <v>0.26764549946750593</v>
      </c>
      <c r="BR2013" s="120">
        <v>-0.268400574</v>
      </c>
      <c r="BS2013" s="120">
        <f t="shared" si="551"/>
        <v>0.83023947050127234</v>
      </c>
      <c r="BT2013" s="120"/>
      <c r="BU2013" s="122"/>
      <c r="BV2013" s="123"/>
      <c r="BW2013" s="124"/>
      <c r="BX2013" s="143"/>
      <c r="BY2013" s="146">
        <f t="shared" si="552"/>
        <v>0.10047369696667997</v>
      </c>
      <c r="BZ2013" s="145"/>
      <c r="CA2013" s="145">
        <f t="shared" si="553"/>
        <v>1.6991479894656867</v>
      </c>
      <c r="CB2013" s="145" t="s">
        <v>8541</v>
      </c>
      <c r="CC2013" s="145" t="b">
        <v>1</v>
      </c>
      <c r="CD2013" s="147"/>
    </row>
    <row r="2014" spans="1:82" x14ac:dyDescent="0.25">
      <c r="A2014" s="124" t="s">
        <v>1107</v>
      </c>
      <c r="B2014" s="124" t="s">
        <v>1108</v>
      </c>
      <c r="C2014" s="125" t="s">
        <v>1108</v>
      </c>
      <c r="D2014" s="125" t="s">
        <v>1109</v>
      </c>
      <c r="E2014" s="118">
        <v>2</v>
      </c>
      <c r="F2014" s="139">
        <v>19.250921250000001</v>
      </c>
      <c r="G2014" s="137">
        <v>20.141958240000001</v>
      </c>
      <c r="H2014" s="137">
        <v>19.750736239999998</v>
      </c>
      <c r="I2014" s="137">
        <v>21.760890960000001</v>
      </c>
      <c r="J2014" s="137">
        <v>19.624814990000001</v>
      </c>
      <c r="K2014" s="137">
        <f t="shared" si="554"/>
        <v>623885.28207323072</v>
      </c>
      <c r="L2014" s="137">
        <f t="shared" si="554"/>
        <v>1157000.646573832</v>
      </c>
      <c r="M2014" s="137">
        <f t="shared" si="554"/>
        <v>882193.88821557979</v>
      </c>
      <c r="N2014" s="137">
        <f t="shared" si="554"/>
        <v>3553701.2196043744</v>
      </c>
      <c r="O2014" s="137">
        <f t="shared" si="554"/>
        <v>808458.94648743561</v>
      </c>
      <c r="P2014" s="137">
        <f t="shared" si="544"/>
        <v>1405047.9965908907</v>
      </c>
      <c r="Q2014" s="137">
        <v>20.50755882</v>
      </c>
      <c r="R2014" s="137">
        <v>20.560201639999999</v>
      </c>
      <c r="S2014" s="137">
        <v>20.252225880000001</v>
      </c>
      <c r="T2014" s="137">
        <v>21.819015499999999</v>
      </c>
      <c r="U2014" s="137">
        <v>18.25426483</v>
      </c>
      <c r="V2014" s="137">
        <f t="shared" si="555"/>
        <v>1490700.3130346846</v>
      </c>
      <c r="W2014" s="137">
        <f t="shared" si="555"/>
        <v>1546099.3961232621</v>
      </c>
      <c r="X2014" s="137">
        <f t="shared" si="555"/>
        <v>1248899.4341659767</v>
      </c>
      <c r="Y2014" s="137">
        <f t="shared" si="555"/>
        <v>3699799.0910307239</v>
      </c>
      <c r="Z2014" s="137">
        <f t="shared" si="555"/>
        <v>312666.43554005533</v>
      </c>
      <c r="AA2014" s="137">
        <f t="shared" si="545"/>
        <v>1659632.9339789404</v>
      </c>
      <c r="AB2014" s="119">
        <f t="shared" si="556"/>
        <v>2.3893820801172683</v>
      </c>
      <c r="AC2014" s="119">
        <f t="shared" si="556"/>
        <v>1.3362995091676471</v>
      </c>
      <c r="AD2014" s="119">
        <f t="shared" si="556"/>
        <v>1.4156745482471376</v>
      </c>
      <c r="AE2014" s="119">
        <f t="shared" si="556"/>
        <v>1.0411114672838517</v>
      </c>
      <c r="AF2014" s="119">
        <f t="shared" si="556"/>
        <v>0.3867437386876818</v>
      </c>
      <c r="AG2014" s="119">
        <f t="shared" si="546"/>
        <v>1.3138422687007174</v>
      </c>
      <c r="AH2014" s="120" t="b">
        <v>1</v>
      </c>
      <c r="AI2014" s="121">
        <v>0.70981777566506143</v>
      </c>
      <c r="AJ2014" s="120">
        <v>0.172789001</v>
      </c>
      <c r="AK2014" s="120">
        <f t="shared" si="547"/>
        <v>1.1272355381018659</v>
      </c>
      <c r="AL2014" s="120"/>
      <c r="AM2014" s="122"/>
      <c r="AN2014" s="139">
        <v>18.7739048</v>
      </c>
      <c r="AO2014" s="137">
        <v>18.63236427</v>
      </c>
      <c r="AP2014" s="137">
        <v>19.5003624</v>
      </c>
      <c r="AQ2014" s="137">
        <v>18.964782710000001</v>
      </c>
      <c r="AR2014" s="137">
        <v>18.67840004</v>
      </c>
      <c r="AS2014" s="137">
        <f t="shared" si="557"/>
        <v>448237.80272468401</v>
      </c>
      <c r="AT2014" s="137">
        <f t="shared" si="557"/>
        <v>406350.25386115152</v>
      </c>
      <c r="AU2014" s="137">
        <f t="shared" si="557"/>
        <v>741641.47456376802</v>
      </c>
      <c r="AV2014" s="137">
        <f t="shared" si="557"/>
        <v>511644.67316467251</v>
      </c>
      <c r="AW2014" s="137">
        <f t="shared" si="557"/>
        <v>419525.8085208569</v>
      </c>
      <c r="AX2014" s="137">
        <f t="shared" si="548"/>
        <v>505480.00256702659</v>
      </c>
      <c r="AY2014" s="137">
        <v>19.028951639999999</v>
      </c>
      <c r="AZ2014" s="137">
        <v>18.363197329999998</v>
      </c>
      <c r="BA2014" s="137">
        <v>18.270257950000001</v>
      </c>
      <c r="BB2014" s="137">
        <v>18.524492259999999</v>
      </c>
      <c r="BC2014" s="137">
        <v>18.116949080000001</v>
      </c>
      <c r="BD2014" s="137">
        <f t="shared" si="558"/>
        <v>534915.55819832336</v>
      </c>
      <c r="BE2014" s="137">
        <f t="shared" si="558"/>
        <v>337188.8558069659</v>
      </c>
      <c r="BF2014" s="137">
        <f t="shared" si="558"/>
        <v>316151.80922371458</v>
      </c>
      <c r="BG2014" s="137">
        <f t="shared" si="558"/>
        <v>377075.07378871104</v>
      </c>
      <c r="BH2014" s="137">
        <f t="shared" si="558"/>
        <v>284279.2120364217</v>
      </c>
      <c r="BI2014" s="137">
        <f t="shared" si="549"/>
        <v>369922.10181082733</v>
      </c>
      <c r="BJ2014" s="119">
        <f t="shared" si="559"/>
        <v>1.193374487708879</v>
      </c>
      <c r="BK2014" s="119">
        <f t="shared" si="559"/>
        <v>0.82979856073175284</v>
      </c>
      <c r="BL2014" s="119">
        <f t="shared" si="559"/>
        <v>0.42628658194941754</v>
      </c>
      <c r="BM2014" s="119">
        <f t="shared" si="559"/>
        <v>0.73698622025397242</v>
      </c>
      <c r="BN2014" s="119">
        <f t="shared" si="559"/>
        <v>0.67762031861333905</v>
      </c>
      <c r="BO2014" s="119">
        <f t="shared" si="550"/>
        <v>0.77281323385147216</v>
      </c>
      <c r="BP2014" s="120"/>
      <c r="BQ2014" s="121">
        <v>0.13443258043483802</v>
      </c>
      <c r="BR2014" s="120">
        <v>-0.44919319200000002</v>
      </c>
      <c r="BS2014" s="120">
        <f t="shared" si="551"/>
        <v>0.73245234768534251</v>
      </c>
      <c r="BT2014" s="120"/>
      <c r="BU2014" s="122"/>
      <c r="BV2014" s="123"/>
      <c r="BW2014" s="124"/>
      <c r="BX2014" s="143"/>
      <c r="BY2014" s="146">
        <f t="shared" si="552"/>
        <v>0.17823165558273377</v>
      </c>
      <c r="BZ2014" s="145"/>
      <c r="CA2014" s="145">
        <f t="shared" si="553"/>
        <v>1.7000773423003082</v>
      </c>
      <c r="CB2014" s="145" t="s">
        <v>8541</v>
      </c>
      <c r="CC2014" s="145" t="b">
        <v>1</v>
      </c>
      <c r="CD2014" s="147"/>
    </row>
    <row r="2015" spans="1:82" x14ac:dyDescent="0.25">
      <c r="A2015" s="124" t="s">
        <v>5771</v>
      </c>
      <c r="B2015" s="124" t="s">
        <v>5772</v>
      </c>
      <c r="C2015" s="125" t="s">
        <v>5772</v>
      </c>
      <c r="D2015" s="125" t="s">
        <v>5773</v>
      </c>
      <c r="E2015" s="118">
        <v>5</v>
      </c>
      <c r="F2015" s="139">
        <v>20.465730669999999</v>
      </c>
      <c r="G2015" s="137">
        <v>21.656393049999998</v>
      </c>
      <c r="H2015" s="137">
        <v>20.5308876</v>
      </c>
      <c r="I2015" s="137">
        <v>21.56118202</v>
      </c>
      <c r="J2015" s="137">
        <v>20.015522000000001</v>
      </c>
      <c r="K2015" s="137">
        <f t="shared" si="554"/>
        <v>1448100.8713119044</v>
      </c>
      <c r="L2015" s="137">
        <f t="shared" si="554"/>
        <v>3305399.1109024859</v>
      </c>
      <c r="M2015" s="137">
        <f t="shared" si="554"/>
        <v>1515001.298972972</v>
      </c>
      <c r="N2015" s="137">
        <f t="shared" si="554"/>
        <v>3094300.8027434214</v>
      </c>
      <c r="O2015" s="137">
        <f t="shared" si="554"/>
        <v>1059918.5693141154</v>
      </c>
      <c r="P2015" s="137">
        <f t="shared" si="544"/>
        <v>2084544.1306489795</v>
      </c>
      <c r="Q2015" s="137">
        <v>21.318710329999998</v>
      </c>
      <c r="R2015" s="137">
        <v>21.814876559999998</v>
      </c>
      <c r="S2015" s="137">
        <v>21.613916400000001</v>
      </c>
      <c r="T2015" s="137">
        <v>21.855934139999999</v>
      </c>
      <c r="U2015" s="137">
        <v>22.112321850000001</v>
      </c>
      <c r="V2015" s="137">
        <f t="shared" si="555"/>
        <v>2615599.6959219272</v>
      </c>
      <c r="W2015" s="137">
        <f t="shared" si="555"/>
        <v>3689199.9685810641</v>
      </c>
      <c r="X2015" s="137">
        <f t="shared" si="555"/>
        <v>3209498.3753014216</v>
      </c>
      <c r="Y2015" s="137">
        <f t="shared" si="555"/>
        <v>3795698.9471278405</v>
      </c>
      <c r="Z2015" s="137">
        <f t="shared" si="555"/>
        <v>4533902.2294790093</v>
      </c>
      <c r="AA2015" s="137">
        <f t="shared" si="545"/>
        <v>3568779.8432822526</v>
      </c>
      <c r="AB2015" s="119">
        <f t="shared" si="556"/>
        <v>1.8062275548196649</v>
      </c>
      <c r="AC2015" s="119">
        <f t="shared" si="556"/>
        <v>1.1161133178782117</v>
      </c>
      <c r="AD2015" s="119">
        <f t="shared" si="556"/>
        <v>2.1184789593759152</v>
      </c>
      <c r="AE2015" s="119">
        <f t="shared" si="556"/>
        <v>1.226674195269754</v>
      </c>
      <c r="AF2015" s="119">
        <f t="shared" si="556"/>
        <v>4.2775948650592523</v>
      </c>
      <c r="AG2015" s="119">
        <f t="shared" si="546"/>
        <v>2.1090177784805597</v>
      </c>
      <c r="AH2015" s="120" t="b">
        <v>1</v>
      </c>
      <c r="AI2015" s="121">
        <v>6.0136605907184885E-2</v>
      </c>
      <c r="AJ2015" s="120">
        <v>0.89720878599999998</v>
      </c>
      <c r="AK2015" s="120">
        <f t="shared" si="547"/>
        <v>1.8624591541800457</v>
      </c>
      <c r="AL2015" s="120"/>
      <c r="AM2015" s="122"/>
      <c r="AN2015" s="139">
        <v>19.96112823</v>
      </c>
      <c r="AO2015" s="137">
        <v>20.16643715</v>
      </c>
      <c r="AP2015" s="137">
        <v>19.534101490000001</v>
      </c>
      <c r="AQ2015" s="137">
        <v>20.259370799999999</v>
      </c>
      <c r="AR2015" s="137">
        <v>19.966911320000001</v>
      </c>
      <c r="AS2015" s="137">
        <f t="shared" si="557"/>
        <v>1020700.5399794732</v>
      </c>
      <c r="AT2015" s="137">
        <f t="shared" si="557"/>
        <v>1176799.5342137956</v>
      </c>
      <c r="AU2015" s="137">
        <f t="shared" si="557"/>
        <v>759190.01376712695</v>
      </c>
      <c r="AV2015" s="137">
        <f t="shared" si="557"/>
        <v>1255099.9263130112</v>
      </c>
      <c r="AW2015" s="137">
        <f t="shared" si="557"/>
        <v>1024800.2627421473</v>
      </c>
      <c r="AX2015" s="137">
        <f t="shared" si="548"/>
        <v>1047318.0554031108</v>
      </c>
      <c r="AY2015" s="137">
        <v>20.396551129999999</v>
      </c>
      <c r="AZ2015" s="137">
        <v>19.909074780000001</v>
      </c>
      <c r="BA2015" s="137">
        <v>20.56820488</v>
      </c>
      <c r="BB2015" s="137">
        <v>20.467620849999999</v>
      </c>
      <c r="BC2015" s="137">
        <v>19.551122670000002</v>
      </c>
      <c r="BD2015" s="137">
        <f t="shared" si="558"/>
        <v>1380300.6681959317</v>
      </c>
      <c r="BE2015" s="137">
        <f t="shared" si="558"/>
        <v>984529.41164120066</v>
      </c>
      <c r="BF2015" s="137">
        <f t="shared" si="558"/>
        <v>1554700.0976561126</v>
      </c>
      <c r="BG2015" s="137">
        <f t="shared" si="558"/>
        <v>1449999.377298638</v>
      </c>
      <c r="BH2015" s="137">
        <f t="shared" si="558"/>
        <v>768200.12337153859</v>
      </c>
      <c r="BI2015" s="137">
        <f t="shared" si="549"/>
        <v>1227545.9356326843</v>
      </c>
      <c r="BJ2015" s="119">
        <f t="shared" si="559"/>
        <v>1.3523071793649588</v>
      </c>
      <c r="BK2015" s="119">
        <f t="shared" si="559"/>
        <v>0.8366160786245993</v>
      </c>
      <c r="BL2015" s="119">
        <f t="shared" si="559"/>
        <v>2.0478405530410462</v>
      </c>
      <c r="BM2015" s="119">
        <f t="shared" si="559"/>
        <v>1.1552860030501033</v>
      </c>
      <c r="BN2015" s="119">
        <f t="shared" si="559"/>
        <v>0.7496096081357343</v>
      </c>
      <c r="BO2015" s="119">
        <f t="shared" si="550"/>
        <v>1.2283318844432884</v>
      </c>
      <c r="BP2015" s="120" t="b">
        <v>1</v>
      </c>
      <c r="BQ2015" s="121">
        <v>0.48088592617380949</v>
      </c>
      <c r="BR2015" s="120">
        <v>0.20092506399999999</v>
      </c>
      <c r="BS2015" s="120">
        <f t="shared" si="551"/>
        <v>1.1494351428950325</v>
      </c>
      <c r="BT2015" s="120"/>
      <c r="BU2015" s="122"/>
      <c r="BV2015" s="123"/>
      <c r="BW2015" s="124"/>
      <c r="BX2015" s="143"/>
      <c r="BY2015" s="146">
        <f t="shared" si="552"/>
        <v>0.21038632380177485</v>
      </c>
      <c r="BZ2015" s="145"/>
      <c r="CA2015" s="145">
        <f t="shared" si="553"/>
        <v>1.7169771502238751</v>
      </c>
      <c r="CB2015" s="145" t="s">
        <v>8541</v>
      </c>
      <c r="CC2015" s="145" t="b">
        <v>1</v>
      </c>
      <c r="CD2015" s="147"/>
    </row>
    <row r="2016" spans="1:82" x14ac:dyDescent="0.25">
      <c r="A2016" s="124" t="s">
        <v>3301</v>
      </c>
      <c r="B2016" s="124" t="s">
        <v>3302</v>
      </c>
      <c r="C2016" s="125" t="s">
        <v>3302</v>
      </c>
      <c r="D2016" s="125" t="s">
        <v>3303</v>
      </c>
      <c r="E2016" s="118">
        <v>2</v>
      </c>
      <c r="F2016" s="139">
        <v>20.17423058</v>
      </c>
      <c r="G2016" s="137">
        <v>20.81354713</v>
      </c>
      <c r="H2016" s="137">
        <v>19.739627840000001</v>
      </c>
      <c r="I2016" s="137">
        <v>20.363763809999998</v>
      </c>
      <c r="J2016" s="137">
        <v>20.38658714</v>
      </c>
      <c r="K2016" s="137">
        <f t="shared" si="554"/>
        <v>1183173.7996447699</v>
      </c>
      <c r="L2016" s="137">
        <f t="shared" si="554"/>
        <v>1842900.9855664356</v>
      </c>
      <c r="M2016" s="137">
        <f t="shared" si="554"/>
        <v>875427.29439925752</v>
      </c>
      <c r="N2016" s="137">
        <f t="shared" si="554"/>
        <v>1349285.1214470973</v>
      </c>
      <c r="O2016" s="137">
        <f t="shared" si="554"/>
        <v>1370800.450099577</v>
      </c>
      <c r="P2016" s="137">
        <f t="shared" si="544"/>
        <v>1324317.5302314276</v>
      </c>
      <c r="Q2016" s="137">
        <v>20.61665726</v>
      </c>
      <c r="R2016" s="137">
        <v>19.185043329999999</v>
      </c>
      <c r="S2016" s="137">
        <v>20.909763340000001</v>
      </c>
      <c r="T2016" s="137">
        <v>19.922489169999999</v>
      </c>
      <c r="U2016" s="137">
        <v>20.880468369999999</v>
      </c>
      <c r="V2016" s="137">
        <f t="shared" si="555"/>
        <v>1607800.8191159931</v>
      </c>
      <c r="W2016" s="137">
        <f t="shared" si="555"/>
        <v>596037.39842249663</v>
      </c>
      <c r="X2016" s="137">
        <f t="shared" si="555"/>
        <v>1969998.8270279402</v>
      </c>
      <c r="Y2016" s="137">
        <f t="shared" si="555"/>
        <v>993726.401669994</v>
      </c>
      <c r="Z2016" s="137">
        <f t="shared" si="555"/>
        <v>1930399.9732517153</v>
      </c>
      <c r="AA2016" s="137">
        <f t="shared" si="545"/>
        <v>1419592.683897628</v>
      </c>
      <c r="AB2016" s="119">
        <f t="shared" si="556"/>
        <v>1.3588881190563138</v>
      </c>
      <c r="AC2016" s="119">
        <f t="shared" si="556"/>
        <v>0.32342345198719291</v>
      </c>
      <c r="AD2016" s="119">
        <f t="shared" si="556"/>
        <v>2.2503283135349439</v>
      </c>
      <c r="AE2016" s="119">
        <f t="shared" si="556"/>
        <v>0.73648362816320878</v>
      </c>
      <c r="AF2016" s="119">
        <f t="shared" si="556"/>
        <v>1.4082282896182943</v>
      </c>
      <c r="AG2016" s="119">
        <f t="shared" si="546"/>
        <v>1.2154703604719908</v>
      </c>
      <c r="AH2016" s="120" t="b">
        <v>1</v>
      </c>
      <c r="AI2016" s="121">
        <v>0.9886011743058879</v>
      </c>
      <c r="AJ2016" s="120">
        <v>7.3329930000000003E-3</v>
      </c>
      <c r="AK2016" s="120">
        <f t="shared" si="547"/>
        <v>1.0050957829856149</v>
      </c>
      <c r="AL2016" s="120"/>
      <c r="AM2016" s="122"/>
      <c r="AN2016" s="139">
        <v>19.945781709999999</v>
      </c>
      <c r="AO2016" s="137">
        <v>18.865625380000001</v>
      </c>
      <c r="AP2016" s="137">
        <v>19.85755348</v>
      </c>
      <c r="AQ2016" s="137">
        <v>20.082517620000001</v>
      </c>
      <c r="AR2016" s="137">
        <v>19.509840010000001</v>
      </c>
      <c r="AS2016" s="137">
        <f t="shared" si="557"/>
        <v>1009900.4871112192</v>
      </c>
      <c r="AT2016" s="137">
        <f t="shared" si="557"/>
        <v>477660.27720359771</v>
      </c>
      <c r="AU2016" s="137">
        <f t="shared" si="557"/>
        <v>949990.44675646094</v>
      </c>
      <c r="AV2016" s="137">
        <f t="shared" si="557"/>
        <v>1110299.6222827393</v>
      </c>
      <c r="AW2016" s="137">
        <f t="shared" si="557"/>
        <v>746529.63674707746</v>
      </c>
      <c r="AX2016" s="137">
        <f t="shared" si="548"/>
        <v>858876.09402021894</v>
      </c>
      <c r="AY2016" s="137">
        <v>18.092723849999999</v>
      </c>
      <c r="AZ2016" s="137">
        <v>19.174896239999999</v>
      </c>
      <c r="BA2016" s="137">
        <v>19.769430159999999</v>
      </c>
      <c r="BB2016" s="137">
        <v>19.738246920000002</v>
      </c>
      <c r="BC2016" s="137">
        <v>17.734106059999998</v>
      </c>
      <c r="BD2016" s="137">
        <f t="shared" si="558"/>
        <v>279545.54927022872</v>
      </c>
      <c r="BE2016" s="137">
        <f t="shared" si="558"/>
        <v>591859.9212075636</v>
      </c>
      <c r="BF2016" s="137">
        <f t="shared" si="558"/>
        <v>893699.41847966565</v>
      </c>
      <c r="BG2016" s="137">
        <f t="shared" si="558"/>
        <v>874589.7531004278</v>
      </c>
      <c r="BH2016" s="137">
        <f t="shared" si="558"/>
        <v>218020.77060562943</v>
      </c>
      <c r="BI2016" s="137">
        <f t="shared" si="549"/>
        <v>571543.08253270306</v>
      </c>
      <c r="BJ2016" s="119">
        <f t="shared" si="559"/>
        <v>0.27680504449488663</v>
      </c>
      <c r="BK2016" s="119">
        <f t="shared" si="559"/>
        <v>1.2390813083150507</v>
      </c>
      <c r="BL2016" s="119">
        <f t="shared" si="559"/>
        <v>0.94074569016037057</v>
      </c>
      <c r="BM2016" s="119">
        <f t="shared" si="559"/>
        <v>0.78770607099937606</v>
      </c>
      <c r="BN2016" s="119">
        <f t="shared" si="559"/>
        <v>0.29204570036312488</v>
      </c>
      <c r="BO2016" s="119">
        <f t="shared" si="550"/>
        <v>0.70727676286656183</v>
      </c>
      <c r="BP2016" s="120" t="b">
        <v>1</v>
      </c>
      <c r="BQ2016" s="121">
        <v>0.16840348783186035</v>
      </c>
      <c r="BR2016" s="120">
        <v>-0.75038299600000002</v>
      </c>
      <c r="BS2016" s="120">
        <f t="shared" si="551"/>
        <v>0.59444572750112579</v>
      </c>
      <c r="BT2016" s="120"/>
      <c r="BU2016" s="122"/>
      <c r="BV2016" s="123"/>
      <c r="BW2016" s="124"/>
      <c r="BX2016" s="143"/>
      <c r="BY2016" s="146">
        <f t="shared" si="552"/>
        <v>0.22464036459217548</v>
      </c>
      <c r="BZ2016" s="145"/>
      <c r="CA2016" s="145">
        <f t="shared" si="553"/>
        <v>1.718521552363381</v>
      </c>
      <c r="CB2016" s="145" t="s">
        <v>8541</v>
      </c>
      <c r="CC2016" s="145" t="b">
        <v>1</v>
      </c>
      <c r="CD2016" s="147"/>
    </row>
    <row r="2017" spans="1:82" x14ac:dyDescent="0.25">
      <c r="A2017" s="124" t="s">
        <v>4191</v>
      </c>
      <c r="B2017" s="124" t="s">
        <v>8032</v>
      </c>
      <c r="C2017" s="125" t="s">
        <v>4192</v>
      </c>
      <c r="D2017" s="125" t="s">
        <v>4193</v>
      </c>
      <c r="E2017" s="118">
        <v>5</v>
      </c>
      <c r="F2017" s="139">
        <v>20.091888430000001</v>
      </c>
      <c r="G2017" s="137">
        <v>19.082794190000001</v>
      </c>
      <c r="H2017" s="137">
        <v>19.100509639999999</v>
      </c>
      <c r="I2017" s="137">
        <v>19.82955742</v>
      </c>
      <c r="J2017" s="137">
        <v>19.13306618</v>
      </c>
      <c r="K2017" s="137">
        <f t="shared" si="554"/>
        <v>1117534.8798533366</v>
      </c>
      <c r="L2017" s="137">
        <f t="shared" si="554"/>
        <v>555256.24562456831</v>
      </c>
      <c r="M2017" s="137">
        <f t="shared" si="554"/>
        <v>562116.50081916037</v>
      </c>
      <c r="N2017" s="137">
        <f t="shared" si="554"/>
        <v>931733.22872831195</v>
      </c>
      <c r="O2017" s="137">
        <f t="shared" si="554"/>
        <v>574945.69861795031</v>
      </c>
      <c r="P2017" s="137">
        <f t="shared" si="544"/>
        <v>748317.31072866544</v>
      </c>
      <c r="Q2017" s="137">
        <v>18.922130580000001</v>
      </c>
      <c r="R2017" s="137">
        <v>21.202217099999999</v>
      </c>
      <c r="S2017" s="137">
        <v>20.25749016</v>
      </c>
      <c r="T2017" s="137">
        <v>19.67860413</v>
      </c>
      <c r="U2017" s="137">
        <v>19.62057304</v>
      </c>
      <c r="V2017" s="137">
        <f t="shared" si="555"/>
        <v>496739.71802721691</v>
      </c>
      <c r="W2017" s="137">
        <f t="shared" si="555"/>
        <v>2412699.9859371432</v>
      </c>
      <c r="X2017" s="137">
        <f t="shared" si="555"/>
        <v>1253464.8937727027</v>
      </c>
      <c r="Y2017" s="137">
        <f t="shared" si="555"/>
        <v>839170.32137808949</v>
      </c>
      <c r="Z2017" s="137">
        <f t="shared" si="555"/>
        <v>806085.32941561157</v>
      </c>
      <c r="AA2017" s="137">
        <f t="shared" si="545"/>
        <v>1161632.0497061529</v>
      </c>
      <c r="AB2017" s="119">
        <f t="shared" si="556"/>
        <v>0.44449594100580392</v>
      </c>
      <c r="AC2017" s="119">
        <f t="shared" si="556"/>
        <v>4.3452009859398668</v>
      </c>
      <c r="AD2017" s="119">
        <f t="shared" si="556"/>
        <v>2.229902327980152</v>
      </c>
      <c r="AE2017" s="119">
        <f t="shared" si="556"/>
        <v>0.90065513980159517</v>
      </c>
      <c r="AF2017" s="119">
        <f t="shared" si="556"/>
        <v>1.4020199322358142</v>
      </c>
      <c r="AG2017" s="119">
        <f t="shared" si="546"/>
        <v>1.8644548653926463</v>
      </c>
      <c r="AH2017" s="120"/>
      <c r="AI2017" s="121">
        <v>0.43192612391422297</v>
      </c>
      <c r="AJ2017" s="120">
        <v>0.488639832</v>
      </c>
      <c r="AK2017" s="120">
        <f t="shared" si="547"/>
        <v>1.4031213938493523</v>
      </c>
      <c r="AL2017" s="120"/>
      <c r="AM2017" s="122"/>
      <c r="AN2017" s="139">
        <v>19.681266780000001</v>
      </c>
      <c r="AO2017" s="137">
        <v>18.438423159999999</v>
      </c>
      <c r="AP2017" s="137">
        <v>20.75670242</v>
      </c>
      <c r="AQ2017" s="137">
        <v>20.010587690000001</v>
      </c>
      <c r="AR2017" s="137">
        <v>19.722473140000002</v>
      </c>
      <c r="AS2017" s="137">
        <f t="shared" si="557"/>
        <v>840720.53122224496</v>
      </c>
      <c r="AT2017" s="137">
        <f t="shared" si="557"/>
        <v>355237.20461065538</v>
      </c>
      <c r="AU2017" s="137">
        <f t="shared" si="557"/>
        <v>1771699.405694434</v>
      </c>
      <c r="AV2017" s="137">
        <f t="shared" si="557"/>
        <v>1056299.6248654688</v>
      </c>
      <c r="AW2017" s="137">
        <f t="shared" si="557"/>
        <v>865079.46665552957</v>
      </c>
      <c r="AX2017" s="137">
        <f t="shared" si="548"/>
        <v>977807.24660966662</v>
      </c>
      <c r="AY2017" s="137">
        <v>19.395860670000001</v>
      </c>
      <c r="AZ2017" s="137">
        <v>19.343168259999999</v>
      </c>
      <c r="BA2017" s="137">
        <v>19.993137359999999</v>
      </c>
      <c r="BB2017" s="137">
        <v>20.428287510000001</v>
      </c>
      <c r="BC2017" s="137">
        <v>19.407110209999999</v>
      </c>
      <c r="BD2017" s="137">
        <f t="shared" si="558"/>
        <v>689820.11379836663</v>
      </c>
      <c r="BE2017" s="137">
        <f t="shared" si="558"/>
        <v>665079.95301961922</v>
      </c>
      <c r="BF2017" s="137">
        <f t="shared" si="558"/>
        <v>1043599.9576162711</v>
      </c>
      <c r="BG2017" s="137">
        <f t="shared" si="558"/>
        <v>1411000.9318098854</v>
      </c>
      <c r="BH2017" s="137">
        <f t="shared" si="558"/>
        <v>695220.07206544082</v>
      </c>
      <c r="BI2017" s="137">
        <f t="shared" si="549"/>
        <v>900944.20566191652</v>
      </c>
      <c r="BJ2017" s="119">
        <f t="shared" si="559"/>
        <v>0.82051060748510762</v>
      </c>
      <c r="BK2017" s="119">
        <f t="shared" si="559"/>
        <v>1.8722136769107716</v>
      </c>
      <c r="BL2017" s="119">
        <f t="shared" si="559"/>
        <v>0.58903894998329154</v>
      </c>
      <c r="BM2017" s="119">
        <f t="shared" si="559"/>
        <v>1.3357961118177919</v>
      </c>
      <c r="BN2017" s="119">
        <f t="shared" si="559"/>
        <v>0.8036487962813641</v>
      </c>
      <c r="BO2017" s="119">
        <f t="shared" si="550"/>
        <v>1.0842416284956653</v>
      </c>
      <c r="BP2017" s="120" t="b">
        <v>1</v>
      </c>
      <c r="BQ2017" s="121">
        <v>0.9788019434736851</v>
      </c>
      <c r="BR2017" s="120">
        <v>-8.3778380000000003E-3</v>
      </c>
      <c r="BS2017" s="120">
        <f t="shared" si="551"/>
        <v>0.99420975367943165</v>
      </c>
      <c r="BT2017" s="120"/>
      <c r="BU2017" s="122"/>
      <c r="BV2017" s="123"/>
      <c r="BW2017" s="124"/>
      <c r="BX2017" s="143"/>
      <c r="BY2017" s="146">
        <f t="shared" si="552"/>
        <v>0.33220255611112504</v>
      </c>
      <c r="BZ2017" s="145"/>
      <c r="CA2017" s="145">
        <f t="shared" si="553"/>
        <v>1.7195935079337348</v>
      </c>
      <c r="CB2017" s="145" t="s">
        <v>8541</v>
      </c>
      <c r="CC2017" s="145" t="b">
        <v>1</v>
      </c>
      <c r="CD2017" s="147"/>
    </row>
    <row r="2018" spans="1:82" x14ac:dyDescent="0.25">
      <c r="A2018" s="124" t="s">
        <v>3876</v>
      </c>
      <c r="B2018" s="124" t="s">
        <v>3877</v>
      </c>
      <c r="C2018" s="125" t="s">
        <v>3878</v>
      </c>
      <c r="D2018" s="125" t="s">
        <v>3879</v>
      </c>
      <c r="E2018" s="118">
        <v>2</v>
      </c>
      <c r="F2018" s="139">
        <v>19.29839325</v>
      </c>
      <c r="G2018" s="137">
        <v>19.053865429999998</v>
      </c>
      <c r="H2018" s="137">
        <v>18.857887269999999</v>
      </c>
      <c r="I2018" s="137">
        <v>19.89262772</v>
      </c>
      <c r="J2018" s="137">
        <v>19.591224669999999</v>
      </c>
      <c r="K2018" s="137">
        <f t="shared" si="554"/>
        <v>644755.76849508449</v>
      </c>
      <c r="L2018" s="137">
        <f t="shared" si="554"/>
        <v>544233.19516718108</v>
      </c>
      <c r="M2018" s="137">
        <f t="shared" si="554"/>
        <v>475105.13364608516</v>
      </c>
      <c r="N2018" s="137">
        <f t="shared" si="554"/>
        <v>973369.28160154342</v>
      </c>
      <c r="O2018" s="137">
        <f t="shared" si="554"/>
        <v>789853.00991058955</v>
      </c>
      <c r="P2018" s="137">
        <f t="shared" si="544"/>
        <v>685463.27776409674</v>
      </c>
      <c r="Q2018" s="137">
        <v>21.225704189999998</v>
      </c>
      <c r="R2018" s="137">
        <v>21.785404209999999</v>
      </c>
      <c r="S2018" s="137">
        <v>22.086183550000001</v>
      </c>
      <c r="T2018" s="137">
        <v>21.874589919999998</v>
      </c>
      <c r="U2018" s="137">
        <v>20.781568530000001</v>
      </c>
      <c r="V2018" s="137">
        <f t="shared" si="555"/>
        <v>2452300.2379735224</v>
      </c>
      <c r="W2018" s="137">
        <f t="shared" si="555"/>
        <v>3614599.0896146209</v>
      </c>
      <c r="X2018" s="137">
        <f t="shared" si="555"/>
        <v>4452498.0536612486</v>
      </c>
      <c r="Y2018" s="137">
        <f t="shared" si="555"/>
        <v>3845100.6173961167</v>
      </c>
      <c r="Z2018" s="137">
        <f t="shared" si="555"/>
        <v>1802500.8760900991</v>
      </c>
      <c r="AA2018" s="137">
        <f t="shared" si="545"/>
        <v>3233399.7749471208</v>
      </c>
      <c r="AB2018" s="119">
        <f t="shared" si="556"/>
        <v>3.803456064762945</v>
      </c>
      <c r="AC2018" s="119">
        <f t="shared" si="556"/>
        <v>6.6416365662963006</v>
      </c>
      <c r="AD2018" s="119">
        <f t="shared" si="556"/>
        <v>9.3716058580373058</v>
      </c>
      <c r="AE2018" s="119">
        <f t="shared" si="556"/>
        <v>3.9502999427612302</v>
      </c>
      <c r="AF2018" s="119">
        <f t="shared" si="556"/>
        <v>2.2820712885479035</v>
      </c>
      <c r="AG2018" s="119">
        <f t="shared" si="546"/>
        <v>5.2098139440811373</v>
      </c>
      <c r="AH2018" s="120" t="b">
        <v>1</v>
      </c>
      <c r="AI2018" s="121">
        <v>3.2815051335582123E-3</v>
      </c>
      <c r="AJ2018" s="120">
        <v>2.2118904110000002</v>
      </c>
      <c r="AK2018" s="120">
        <f t="shared" si="547"/>
        <v>4.6328192964063399</v>
      </c>
      <c r="AL2018" s="120" t="b">
        <v>1</v>
      </c>
      <c r="AM2018" s="122" t="b">
        <v>1</v>
      </c>
      <c r="AN2018" s="139">
        <v>18.857175829999999</v>
      </c>
      <c r="AO2018" s="137">
        <v>18.312324520000001</v>
      </c>
      <c r="AP2018" s="137">
        <v>19.4772377</v>
      </c>
      <c r="AQ2018" s="137">
        <v>18.49513245</v>
      </c>
      <c r="AR2018" s="137">
        <v>19.40444565</v>
      </c>
      <c r="AS2018" s="137">
        <f t="shared" si="557"/>
        <v>474870.90156042774</v>
      </c>
      <c r="AT2018" s="137">
        <f t="shared" si="557"/>
        <v>325505.97945932159</v>
      </c>
      <c r="AU2018" s="137">
        <f t="shared" si="557"/>
        <v>729848.60182196426</v>
      </c>
      <c r="AV2018" s="137">
        <f t="shared" si="557"/>
        <v>369478.89935534226</v>
      </c>
      <c r="AW2018" s="137">
        <f t="shared" si="557"/>
        <v>693937.23271584837</v>
      </c>
      <c r="AX2018" s="137">
        <f t="shared" si="548"/>
        <v>518728.32298258087</v>
      </c>
      <c r="AY2018" s="137">
        <v>20.943206790000001</v>
      </c>
      <c r="AZ2018" s="137">
        <v>19.901243210000001</v>
      </c>
      <c r="BA2018" s="137">
        <v>21.244350430000001</v>
      </c>
      <c r="BB2018" s="137">
        <v>19.54423332</v>
      </c>
      <c r="BC2018" s="137">
        <v>20.672452929999999</v>
      </c>
      <c r="BD2018" s="137">
        <f t="shared" si="558"/>
        <v>2016199.2515270698</v>
      </c>
      <c r="BE2018" s="137">
        <f t="shared" si="558"/>
        <v>979199.44176710816</v>
      </c>
      <c r="BF2018" s="137">
        <f t="shared" si="558"/>
        <v>2484200.9173897211</v>
      </c>
      <c r="BG2018" s="137">
        <f t="shared" si="558"/>
        <v>764540.45658516849</v>
      </c>
      <c r="BH2018" s="137">
        <f t="shared" si="558"/>
        <v>1671199.9573228774</v>
      </c>
      <c r="BI2018" s="137">
        <f t="shared" si="549"/>
        <v>1583068.004918389</v>
      </c>
      <c r="BJ2018" s="119">
        <f t="shared" si="559"/>
        <v>4.245783948651793</v>
      </c>
      <c r="BK2018" s="119">
        <f t="shared" si="559"/>
        <v>3.0082379543183739</v>
      </c>
      <c r="BL2018" s="119">
        <f t="shared" si="559"/>
        <v>3.4037208692162504</v>
      </c>
      <c r="BM2018" s="119">
        <f t="shared" si="559"/>
        <v>2.0692398345862779</v>
      </c>
      <c r="BN2018" s="119">
        <f t="shared" si="559"/>
        <v>2.4082869149164043</v>
      </c>
      <c r="BO2018" s="119">
        <f t="shared" si="550"/>
        <v>3.0270539043378197</v>
      </c>
      <c r="BP2018" s="120" t="b">
        <v>1</v>
      </c>
      <c r="BQ2018" s="121">
        <v>1.0498490268424127E-3</v>
      </c>
      <c r="BR2018" s="120">
        <v>1.551834106</v>
      </c>
      <c r="BS2018" s="120">
        <f t="shared" si="551"/>
        <v>2.9318963592858251</v>
      </c>
      <c r="BT2018" s="120" t="b">
        <v>1</v>
      </c>
      <c r="BU2018" s="122" t="b">
        <v>1</v>
      </c>
      <c r="BV2018" s="123"/>
      <c r="BW2018" s="124"/>
      <c r="BX2018" s="143"/>
      <c r="BY2018" s="146">
        <f t="shared" si="552"/>
        <v>0.16033486604995584</v>
      </c>
      <c r="BZ2018" s="145"/>
      <c r="CA2018" s="145">
        <f t="shared" si="553"/>
        <v>1.7210839676873231</v>
      </c>
      <c r="CB2018" s="145" t="s">
        <v>8541</v>
      </c>
      <c r="CC2018" s="145" t="b">
        <v>1</v>
      </c>
      <c r="CD2018" s="147"/>
    </row>
    <row r="2019" spans="1:82" x14ac:dyDescent="0.25">
      <c r="A2019" s="124" t="s">
        <v>6633</v>
      </c>
      <c r="B2019" s="124" t="s">
        <v>8331</v>
      </c>
      <c r="C2019" s="125" t="s">
        <v>6634</v>
      </c>
      <c r="D2019" s="125" t="s">
        <v>6635</v>
      </c>
      <c r="E2019" s="118">
        <v>4</v>
      </c>
      <c r="F2019" s="139">
        <v>21.925062180000001</v>
      </c>
      <c r="G2019" s="137">
        <v>21.74238205</v>
      </c>
      <c r="H2019" s="137">
        <v>21.34689522</v>
      </c>
      <c r="I2019" s="137">
        <v>18.517118450000002</v>
      </c>
      <c r="J2019" s="137">
        <v>19.231956480000001</v>
      </c>
      <c r="K2019" s="137">
        <f t="shared" si="554"/>
        <v>3982001.0753878662</v>
      </c>
      <c r="L2019" s="137">
        <f t="shared" si="554"/>
        <v>3508400.580834263</v>
      </c>
      <c r="M2019" s="137">
        <f t="shared" si="554"/>
        <v>2667201.1854983997</v>
      </c>
      <c r="N2019" s="137">
        <f t="shared" si="554"/>
        <v>375152.70886970486</v>
      </c>
      <c r="O2019" s="137">
        <f t="shared" si="554"/>
        <v>615737.74348325329</v>
      </c>
      <c r="P2019" s="137">
        <f t="shared" si="544"/>
        <v>2229698.6588146975</v>
      </c>
      <c r="Q2019" s="137">
        <v>21.030391689999998</v>
      </c>
      <c r="R2019" s="137">
        <v>21.438880919999999</v>
      </c>
      <c r="S2019" s="137">
        <v>22.049495700000001</v>
      </c>
      <c r="T2019" s="137">
        <v>21.248235699999999</v>
      </c>
      <c r="U2019" s="137">
        <v>21.451713560000002</v>
      </c>
      <c r="V2019" s="137">
        <f t="shared" si="555"/>
        <v>2141799.038430301</v>
      </c>
      <c r="W2019" s="137">
        <f t="shared" si="555"/>
        <v>2842799.5000184081</v>
      </c>
      <c r="X2019" s="137">
        <f t="shared" si="555"/>
        <v>4340698.2369397841</v>
      </c>
      <c r="Y2019" s="137">
        <f t="shared" si="555"/>
        <v>2490900.045857328</v>
      </c>
      <c r="Z2019" s="137">
        <f t="shared" si="555"/>
        <v>2868198.7351708291</v>
      </c>
      <c r="AA2019" s="137">
        <f t="shared" si="545"/>
        <v>2936879.1112833307</v>
      </c>
      <c r="AB2019" s="119">
        <f t="shared" si="556"/>
        <v>0.53787003013847234</v>
      </c>
      <c r="AC2019" s="119">
        <f t="shared" si="556"/>
        <v>0.81028361343573219</v>
      </c>
      <c r="AD2019" s="119">
        <f t="shared" si="556"/>
        <v>1.6274356282308982</v>
      </c>
      <c r="AE2019" s="119">
        <f t="shared" si="556"/>
        <v>6.6396962809148956</v>
      </c>
      <c r="AF2019" s="119">
        <f t="shared" si="556"/>
        <v>4.6581499437492866</v>
      </c>
      <c r="AG2019" s="119">
        <f t="shared" si="546"/>
        <v>2.8546870992938569</v>
      </c>
      <c r="AH2019" s="120" t="b">
        <v>1</v>
      </c>
      <c r="AI2019" s="121">
        <v>0.27204415730794934</v>
      </c>
      <c r="AJ2019" s="120">
        <v>0.89106063800000002</v>
      </c>
      <c r="AK2019" s="120">
        <f t="shared" si="547"/>
        <v>1.8545390394721186</v>
      </c>
      <c r="AL2019" s="120"/>
      <c r="AM2019" s="122"/>
      <c r="AN2019" s="139">
        <v>18.80071259</v>
      </c>
      <c r="AO2019" s="137">
        <v>21.527168270000001</v>
      </c>
      <c r="AP2019" s="137">
        <v>21.466077800000001</v>
      </c>
      <c r="AQ2019" s="137">
        <v>20.049396510000001</v>
      </c>
      <c r="AR2019" s="137">
        <v>20.94813538</v>
      </c>
      <c r="AS2019" s="137">
        <f t="shared" si="557"/>
        <v>456644.70844194345</v>
      </c>
      <c r="AT2019" s="137">
        <f t="shared" si="557"/>
        <v>3022201.1811612733</v>
      </c>
      <c r="AU2019" s="137">
        <f t="shared" si="557"/>
        <v>2896898.6878844998</v>
      </c>
      <c r="AV2019" s="137">
        <f t="shared" si="557"/>
        <v>1085099.9525014942</v>
      </c>
      <c r="AW2019" s="137">
        <f t="shared" si="557"/>
        <v>2023098.847176309</v>
      </c>
      <c r="AX2019" s="137">
        <f t="shared" si="548"/>
        <v>1896788.6754331042</v>
      </c>
      <c r="AY2019" s="137">
        <v>20.696084979999998</v>
      </c>
      <c r="AZ2019" s="137">
        <v>21.383373259999999</v>
      </c>
      <c r="BA2019" s="137">
        <v>21.012363430000001</v>
      </c>
      <c r="BB2019" s="137">
        <v>20.851556779999999</v>
      </c>
      <c r="BC2019" s="137">
        <v>21.11952591</v>
      </c>
      <c r="BD2019" s="137">
        <f t="shared" si="558"/>
        <v>1698800.467331073</v>
      </c>
      <c r="BE2019" s="137">
        <f t="shared" si="558"/>
        <v>2735500.2558893687</v>
      </c>
      <c r="BF2019" s="137">
        <f t="shared" si="558"/>
        <v>2115201.141713134</v>
      </c>
      <c r="BG2019" s="137">
        <f t="shared" si="558"/>
        <v>1892099.8316461684</v>
      </c>
      <c r="BH2019" s="137">
        <f t="shared" si="558"/>
        <v>2278299.385980167</v>
      </c>
      <c r="BI2019" s="137">
        <f t="shared" si="549"/>
        <v>2143980.216511982</v>
      </c>
      <c r="BJ2019" s="119">
        <f t="shared" si="559"/>
        <v>3.7201799033811729</v>
      </c>
      <c r="BK2019" s="119">
        <f t="shared" si="559"/>
        <v>0.90513506279494593</v>
      </c>
      <c r="BL2019" s="119">
        <f t="shared" si="559"/>
        <v>0.73016055085370923</v>
      </c>
      <c r="BM2019" s="119">
        <f t="shared" si="559"/>
        <v>1.7437101782967435</v>
      </c>
      <c r="BN2019" s="119">
        <f t="shared" si="559"/>
        <v>1.1261433860041232</v>
      </c>
      <c r="BO2019" s="119">
        <f t="shared" si="550"/>
        <v>1.6450658162661391</v>
      </c>
      <c r="BP2019" s="120" t="b">
        <v>1</v>
      </c>
      <c r="BQ2019" s="121">
        <v>0.33611293483093924</v>
      </c>
      <c r="BR2019" s="120">
        <v>0.45428276099999998</v>
      </c>
      <c r="BS2019" s="120">
        <f t="shared" si="551"/>
        <v>1.3701014866787951</v>
      </c>
      <c r="BT2019" s="120"/>
      <c r="BU2019" s="122"/>
      <c r="BV2019" s="123"/>
      <c r="BW2019" s="124"/>
      <c r="BX2019" s="143"/>
      <c r="BY2019" s="146">
        <f t="shared" si="552"/>
        <v>0.3956597705460676</v>
      </c>
      <c r="BZ2019" s="145"/>
      <c r="CA2019" s="145">
        <f t="shared" si="553"/>
        <v>1.7353026675693959</v>
      </c>
      <c r="CB2019" s="145" t="s">
        <v>8541</v>
      </c>
      <c r="CC2019" s="145" t="b">
        <v>1</v>
      </c>
      <c r="CD2019" s="147"/>
    </row>
    <row r="2020" spans="1:82" x14ac:dyDescent="0.25">
      <c r="A2020" s="124" t="s">
        <v>2057</v>
      </c>
      <c r="B2020" s="124" t="s">
        <v>7740</v>
      </c>
      <c r="C2020" s="125" t="s">
        <v>2058</v>
      </c>
      <c r="D2020" s="125" t="s">
        <v>2059</v>
      </c>
      <c r="E2020" s="118">
        <v>4</v>
      </c>
      <c r="F2020" s="139">
        <v>20.208623889999998</v>
      </c>
      <c r="G2020" s="137">
        <v>20.720672610000001</v>
      </c>
      <c r="H2020" s="137">
        <v>19.34228134</v>
      </c>
      <c r="I2020" s="137">
        <v>20.972181320000001</v>
      </c>
      <c r="J2020" s="137">
        <v>21.442075729999999</v>
      </c>
      <c r="K2020" s="137">
        <f t="shared" si="554"/>
        <v>1211719.1233581132</v>
      </c>
      <c r="L2020" s="137">
        <f t="shared" si="554"/>
        <v>1728000.9859643285</v>
      </c>
      <c r="M2020" s="137">
        <f t="shared" si="554"/>
        <v>664671.210065983</v>
      </c>
      <c r="N2020" s="137">
        <f t="shared" si="554"/>
        <v>2057101.1729780643</v>
      </c>
      <c r="O2020" s="137">
        <f t="shared" si="554"/>
        <v>2849101.7798423734</v>
      </c>
      <c r="P2020" s="137">
        <f t="shared" si="544"/>
        <v>1702118.8544417724</v>
      </c>
      <c r="Q2020" s="137">
        <v>21.0886116</v>
      </c>
      <c r="R2020" s="137">
        <v>21.11413383</v>
      </c>
      <c r="S2020" s="137">
        <v>20.751235959999999</v>
      </c>
      <c r="T2020" s="137">
        <v>21.136272429999998</v>
      </c>
      <c r="U2020" s="137">
        <v>21.375598910000001</v>
      </c>
      <c r="V2020" s="137">
        <f t="shared" si="555"/>
        <v>2229998.949731471</v>
      </c>
      <c r="W2020" s="137">
        <f t="shared" si="555"/>
        <v>2269800.1234332793</v>
      </c>
      <c r="X2020" s="137">
        <f t="shared" si="555"/>
        <v>1764999.0300597202</v>
      </c>
      <c r="Y2020" s="137">
        <f t="shared" si="555"/>
        <v>2304899.5226035528</v>
      </c>
      <c r="Z2020" s="137">
        <f t="shared" si="555"/>
        <v>2720798.9241186683</v>
      </c>
      <c r="AA2020" s="137">
        <f t="shared" si="545"/>
        <v>2258099.3099893383</v>
      </c>
      <c r="AB2020" s="119">
        <f t="shared" si="556"/>
        <v>1.8403596235663386</v>
      </c>
      <c r="AC2020" s="119">
        <f t="shared" si="556"/>
        <v>1.3135409886161578</v>
      </c>
      <c r="AD2020" s="119">
        <f t="shared" si="556"/>
        <v>2.655446788321862</v>
      </c>
      <c r="AE2020" s="119">
        <f t="shared" si="556"/>
        <v>1.1204599719646997</v>
      </c>
      <c r="AF2020" s="119">
        <f t="shared" si="556"/>
        <v>0.95496726139042898</v>
      </c>
      <c r="AG2020" s="119">
        <f t="shared" si="546"/>
        <v>1.5769549267718976</v>
      </c>
      <c r="AH2020" s="120" t="b">
        <v>1</v>
      </c>
      <c r="AI2020" s="121">
        <v>0.1034773942850198</v>
      </c>
      <c r="AJ2020" s="120">
        <v>0.55600357099999997</v>
      </c>
      <c r="AK2020" s="120">
        <f t="shared" si="547"/>
        <v>1.4701909754432603</v>
      </c>
      <c r="AL2020" s="120"/>
      <c r="AM2020" s="122"/>
      <c r="AN2020" s="139">
        <v>20.35938835</v>
      </c>
      <c r="AO2020" s="137">
        <v>20.646232600000001</v>
      </c>
      <c r="AP2020" s="137">
        <v>19.910774230000001</v>
      </c>
      <c r="AQ2020" s="137">
        <v>20.172920229999999</v>
      </c>
      <c r="AR2020" s="137">
        <v>20.98078156</v>
      </c>
      <c r="AS2020" s="137">
        <f t="shared" si="557"/>
        <v>1345199.1577426225</v>
      </c>
      <c r="AT2020" s="137">
        <f t="shared" si="557"/>
        <v>1641100.9997700937</v>
      </c>
      <c r="AU2020" s="137">
        <f t="shared" si="557"/>
        <v>985689.84008424415</v>
      </c>
      <c r="AV2020" s="137">
        <f t="shared" si="557"/>
        <v>1182099.6516904014</v>
      </c>
      <c r="AW2020" s="137">
        <f t="shared" si="557"/>
        <v>2069400.6541480043</v>
      </c>
      <c r="AX2020" s="137">
        <f t="shared" si="548"/>
        <v>1444698.060687073</v>
      </c>
      <c r="AY2020" s="137">
        <v>20.401870729999999</v>
      </c>
      <c r="AZ2020" s="137">
        <v>20.367942809999999</v>
      </c>
      <c r="BA2020" s="137">
        <v>20.205383300000001</v>
      </c>
      <c r="BB2020" s="137">
        <v>19.962257390000001</v>
      </c>
      <c r="BC2020" s="137">
        <v>20.22045898</v>
      </c>
      <c r="BD2020" s="137">
        <f t="shared" si="558"/>
        <v>1385399.5983411917</v>
      </c>
      <c r="BE2020" s="137">
        <f t="shared" si="558"/>
        <v>1353199.2106367452</v>
      </c>
      <c r="BF2020" s="137">
        <f t="shared" si="558"/>
        <v>1209000.4073497378</v>
      </c>
      <c r="BG2020" s="137">
        <f t="shared" si="558"/>
        <v>1021499.7285370443</v>
      </c>
      <c r="BH2020" s="137">
        <f t="shared" si="558"/>
        <v>1221700.2959237238</v>
      </c>
      <c r="BI2020" s="137">
        <f t="shared" si="549"/>
        <v>1238159.8481576885</v>
      </c>
      <c r="BJ2020" s="119">
        <f t="shared" si="559"/>
        <v>1.0298843783592828</v>
      </c>
      <c r="BK2020" s="119">
        <f t="shared" si="559"/>
        <v>0.82456790339309927</v>
      </c>
      <c r="BL2020" s="119">
        <f t="shared" si="559"/>
        <v>1.2265525707827201</v>
      </c>
      <c r="BM2020" s="119">
        <f t="shared" si="559"/>
        <v>0.86414011464794915</v>
      </c>
      <c r="BN2020" s="119">
        <f t="shared" si="559"/>
        <v>0.5903643132009696</v>
      </c>
      <c r="BO2020" s="119">
        <f t="shared" si="550"/>
        <v>0.90710185607680427</v>
      </c>
      <c r="BP2020" s="120" t="b">
        <v>1</v>
      </c>
      <c r="BQ2020" s="121">
        <v>0.35937565617348138</v>
      </c>
      <c r="BR2020" s="120">
        <v>-0.18243675200000001</v>
      </c>
      <c r="BS2020" s="120">
        <f t="shared" si="551"/>
        <v>0.88121334479525348</v>
      </c>
      <c r="BT2020" s="120"/>
      <c r="BU2020" s="122"/>
      <c r="BV2020" s="123"/>
      <c r="BW2020" s="124"/>
      <c r="BX2020" s="143"/>
      <c r="BY2020" s="146">
        <f t="shared" si="552"/>
        <v>9.561579653147799E-2</v>
      </c>
      <c r="BZ2020" s="145"/>
      <c r="CA2020" s="145">
        <f t="shared" si="553"/>
        <v>1.7384540845194534</v>
      </c>
      <c r="CB2020" s="145" t="s">
        <v>8541</v>
      </c>
      <c r="CC2020" s="145" t="b">
        <v>1</v>
      </c>
      <c r="CD2020" s="147"/>
    </row>
    <row r="2021" spans="1:82" x14ac:dyDescent="0.25">
      <c r="A2021" s="124" t="s">
        <v>1529</v>
      </c>
      <c r="B2021" s="124" t="s">
        <v>7663</v>
      </c>
      <c r="C2021" s="125" t="s">
        <v>1530</v>
      </c>
      <c r="D2021" s="125" t="s">
        <v>1531</v>
      </c>
      <c r="E2021" s="118">
        <v>3</v>
      </c>
      <c r="F2021" s="139">
        <v>19.329545970000002</v>
      </c>
      <c r="G2021" s="137">
        <v>19.18730927</v>
      </c>
      <c r="H2021" s="137">
        <v>19.408243179999999</v>
      </c>
      <c r="I2021" s="137">
        <v>20.33891869</v>
      </c>
      <c r="J2021" s="137">
        <v>18.67638397</v>
      </c>
      <c r="K2021" s="137">
        <f t="shared" si="554"/>
        <v>658829.65544511436</v>
      </c>
      <c r="L2021" s="137">
        <f t="shared" si="554"/>
        <v>596974.28815620497</v>
      </c>
      <c r="M2021" s="137">
        <f t="shared" si="554"/>
        <v>695766.25322337984</v>
      </c>
      <c r="N2021" s="137">
        <f t="shared" si="554"/>
        <v>1326247.5818520996</v>
      </c>
      <c r="O2021" s="137">
        <f t="shared" si="554"/>
        <v>418939.95865091751</v>
      </c>
      <c r="P2021" s="137">
        <f t="shared" si="544"/>
        <v>739351.54746554326</v>
      </c>
      <c r="Q2021" s="137">
        <v>18.817945479999999</v>
      </c>
      <c r="R2021" s="137">
        <v>20.40384865</v>
      </c>
      <c r="S2021" s="137">
        <v>19.083473210000001</v>
      </c>
      <c r="T2021" s="137">
        <v>20.010892869999999</v>
      </c>
      <c r="U2021" s="137">
        <v>19.385334010000001</v>
      </c>
      <c r="V2021" s="137">
        <f t="shared" si="555"/>
        <v>462132.00455279934</v>
      </c>
      <c r="W2021" s="137">
        <f t="shared" si="555"/>
        <v>1387300.2694837851</v>
      </c>
      <c r="X2021" s="137">
        <f t="shared" si="555"/>
        <v>555517.64448280213</v>
      </c>
      <c r="Y2021" s="137">
        <f t="shared" si="555"/>
        <v>1056523.0924785812</v>
      </c>
      <c r="Z2021" s="137">
        <f t="shared" si="555"/>
        <v>684805.14248015615</v>
      </c>
      <c r="AA2021" s="137">
        <f t="shared" si="545"/>
        <v>829255.63069562486</v>
      </c>
      <c r="AB2021" s="119">
        <f t="shared" si="556"/>
        <v>0.70144384171744156</v>
      </c>
      <c r="AC2021" s="119">
        <f t="shared" si="556"/>
        <v>2.3238861321289983</v>
      </c>
      <c r="AD2021" s="119">
        <f t="shared" si="556"/>
        <v>0.79842568090816834</v>
      </c>
      <c r="AE2021" s="119">
        <f t="shared" si="556"/>
        <v>0.79662583889740313</v>
      </c>
      <c r="AF2021" s="119">
        <f t="shared" si="556"/>
        <v>1.6346140499115562</v>
      </c>
      <c r="AG2021" s="119">
        <f t="shared" si="546"/>
        <v>1.2509991087127137</v>
      </c>
      <c r="AH2021" s="120"/>
      <c r="AI2021" s="121">
        <v>0.67942623895516419</v>
      </c>
      <c r="AJ2021" s="120">
        <v>0.15221862799999999</v>
      </c>
      <c r="AK2021" s="120">
        <f t="shared" si="547"/>
        <v>1.1112771203659886</v>
      </c>
      <c r="AL2021" s="120"/>
      <c r="AM2021" s="122"/>
      <c r="AN2021" s="139">
        <v>20.996726989999999</v>
      </c>
      <c r="AO2021" s="137">
        <v>21.567369459999998</v>
      </c>
      <c r="AP2021" s="137">
        <v>18.942426680000001</v>
      </c>
      <c r="AQ2021" s="137">
        <v>19.03044319</v>
      </c>
      <c r="AR2021" s="137">
        <v>20.284778589999998</v>
      </c>
      <c r="AS2021" s="137">
        <f t="shared" si="557"/>
        <v>2092399.6309567764</v>
      </c>
      <c r="AT2021" s="137">
        <f t="shared" si="557"/>
        <v>3107600.1592187141</v>
      </c>
      <c r="AU2021" s="137">
        <f t="shared" si="557"/>
        <v>503777.33117499284</v>
      </c>
      <c r="AV2021" s="137">
        <f t="shared" si="557"/>
        <v>535468.87394153408</v>
      </c>
      <c r="AW2021" s="137">
        <f t="shared" si="557"/>
        <v>1277399.7034281392</v>
      </c>
      <c r="AX2021" s="137">
        <f t="shared" si="548"/>
        <v>1503329.1397440312</v>
      </c>
      <c r="AY2021" s="137">
        <v>18.90278816</v>
      </c>
      <c r="AZ2021" s="137">
        <v>21.011407850000001</v>
      </c>
      <c r="BA2021" s="137">
        <v>18.956449509999999</v>
      </c>
      <c r="BB2021" s="137">
        <v>17.744527819999998</v>
      </c>
      <c r="BC2021" s="137">
        <v>20.604038240000001</v>
      </c>
      <c r="BD2021" s="137">
        <f t="shared" si="558"/>
        <v>490124.30315610318</v>
      </c>
      <c r="BE2021" s="137">
        <f t="shared" si="558"/>
        <v>2113800.5860832999</v>
      </c>
      <c r="BF2021" s="137">
        <f t="shared" si="558"/>
        <v>508697.86370489647</v>
      </c>
      <c r="BG2021" s="137">
        <f t="shared" si="558"/>
        <v>219601.41426874063</v>
      </c>
      <c r="BH2021" s="137">
        <f t="shared" si="558"/>
        <v>1593798.9708191433</v>
      </c>
      <c r="BI2021" s="137">
        <f t="shared" si="549"/>
        <v>985204.62760643661</v>
      </c>
      <c r="BJ2021" s="119">
        <f t="shared" si="559"/>
        <v>0.23424029325219656</v>
      </c>
      <c r="BK2021" s="119">
        <f t="shared" si="559"/>
        <v>0.68020352612375123</v>
      </c>
      <c r="BL2021" s="119">
        <f t="shared" si="559"/>
        <v>1.0097672765831427</v>
      </c>
      <c r="BM2021" s="119">
        <f t="shared" si="559"/>
        <v>0.41011051240434587</v>
      </c>
      <c r="BN2021" s="119">
        <f t="shared" si="559"/>
        <v>1.2476901055651477</v>
      </c>
      <c r="BO2021" s="119">
        <f t="shared" si="550"/>
        <v>0.71640234278571691</v>
      </c>
      <c r="BP2021" s="120" t="b">
        <v>1</v>
      </c>
      <c r="BQ2021" s="121">
        <v>0.17606003667986916</v>
      </c>
      <c r="BR2021" s="120">
        <v>-0.72050666799999996</v>
      </c>
      <c r="BS2021" s="120">
        <f t="shared" si="551"/>
        <v>0.6068842697451784</v>
      </c>
      <c r="BT2021" s="120"/>
      <c r="BU2021" s="122"/>
      <c r="BV2021" s="123"/>
      <c r="BW2021" s="124"/>
      <c r="BX2021" s="143"/>
      <c r="BY2021" s="146">
        <f t="shared" si="552"/>
        <v>0.19293307576117175</v>
      </c>
      <c r="BZ2021" s="145"/>
      <c r="CA2021" s="145">
        <f t="shared" si="553"/>
        <v>1.7462242011217153</v>
      </c>
      <c r="CB2021" s="145" t="s">
        <v>8541</v>
      </c>
      <c r="CC2021" s="145" t="b">
        <v>1</v>
      </c>
      <c r="CD2021" s="147"/>
    </row>
    <row r="2022" spans="1:82" x14ac:dyDescent="0.25">
      <c r="A2022" s="124" t="s">
        <v>4835</v>
      </c>
      <c r="B2022" s="124" t="s">
        <v>4836</v>
      </c>
      <c r="C2022" s="125" t="s">
        <v>4837</v>
      </c>
      <c r="D2022" s="125" t="s">
        <v>4838</v>
      </c>
      <c r="E2022" s="118">
        <v>4</v>
      </c>
      <c r="F2022" s="139">
        <v>19.051246639999999</v>
      </c>
      <c r="G2022" s="137">
        <v>20.60909843</v>
      </c>
      <c r="H2022" s="137">
        <v>20.974353789999999</v>
      </c>
      <c r="I2022" s="137">
        <v>21.48064613</v>
      </c>
      <c r="J2022" s="137">
        <v>19.17205238</v>
      </c>
      <c r="K2022" s="137">
        <f t="shared" si="554"/>
        <v>543246.19538881397</v>
      </c>
      <c r="L2022" s="137">
        <f t="shared" si="554"/>
        <v>1599398.9663992287</v>
      </c>
      <c r="M2022" s="137">
        <f t="shared" si="554"/>
        <v>2060201.1746719282</v>
      </c>
      <c r="N2022" s="137">
        <f t="shared" si="554"/>
        <v>2926299.7578751394</v>
      </c>
      <c r="O2022" s="137">
        <f t="shared" si="554"/>
        <v>590694.3880513378</v>
      </c>
      <c r="P2022" s="137">
        <f t="shared" si="544"/>
        <v>1543968.0964772897</v>
      </c>
      <c r="Q2022" s="137">
        <v>20.892894739999999</v>
      </c>
      <c r="R2022" s="137">
        <v>20.820106509999999</v>
      </c>
      <c r="S2022" s="137">
        <v>20.576808929999999</v>
      </c>
      <c r="T2022" s="137">
        <v>20.424703600000001</v>
      </c>
      <c r="U2022" s="137">
        <v>20.632896420000002</v>
      </c>
      <c r="V2022" s="137">
        <f t="shared" si="555"/>
        <v>1947098.9070210287</v>
      </c>
      <c r="W2022" s="137">
        <f t="shared" si="555"/>
        <v>1851299.025081597</v>
      </c>
      <c r="X2022" s="137">
        <f t="shared" si="555"/>
        <v>1563999.8352526426</v>
      </c>
      <c r="Y2022" s="137">
        <f t="shared" si="555"/>
        <v>1407500.1057265936</v>
      </c>
      <c r="Z2022" s="137">
        <f t="shared" si="555"/>
        <v>1626000.6686414133</v>
      </c>
      <c r="AA2022" s="137">
        <f t="shared" si="545"/>
        <v>1679179.7083446551</v>
      </c>
      <c r="AB2022" s="119">
        <f t="shared" si="556"/>
        <v>3.5841924408277626</v>
      </c>
      <c r="AC2022" s="119">
        <f t="shared" si="556"/>
        <v>1.1574966996818048</v>
      </c>
      <c r="AD2022" s="119">
        <f t="shared" si="556"/>
        <v>0.75914908431294248</v>
      </c>
      <c r="AE2022" s="119">
        <f t="shared" si="556"/>
        <v>0.48098288698510344</v>
      </c>
      <c r="AF2022" s="119">
        <f t="shared" si="556"/>
        <v>2.7526936120139611</v>
      </c>
      <c r="AG2022" s="119">
        <f t="shared" si="546"/>
        <v>1.7469029447643147</v>
      </c>
      <c r="AH2022" s="120" t="b">
        <v>1</v>
      </c>
      <c r="AI2022" s="121">
        <v>0.49358442939974173</v>
      </c>
      <c r="AJ2022" s="120">
        <v>0.41200256299999999</v>
      </c>
      <c r="AK2022" s="120">
        <f t="shared" si="547"/>
        <v>1.3305314048158239</v>
      </c>
      <c r="AL2022" s="120"/>
      <c r="AM2022" s="122"/>
      <c r="AN2022" s="139">
        <v>20.755643840000001</v>
      </c>
      <c r="AO2022" s="137">
        <v>20.58361816</v>
      </c>
      <c r="AP2022" s="137">
        <v>20.776275630000001</v>
      </c>
      <c r="AQ2022" s="137">
        <v>20.849954610000001</v>
      </c>
      <c r="AR2022" s="137">
        <v>20.280706410000001</v>
      </c>
      <c r="AS2022" s="137">
        <f t="shared" si="557"/>
        <v>1770399.8949859296</v>
      </c>
      <c r="AT2022" s="137">
        <f t="shared" si="557"/>
        <v>1571399.0471074623</v>
      </c>
      <c r="AU2022" s="137">
        <f t="shared" si="557"/>
        <v>1795900.0511184519</v>
      </c>
      <c r="AV2022" s="137">
        <f t="shared" si="557"/>
        <v>1889999.7461512997</v>
      </c>
      <c r="AW2022" s="137">
        <f t="shared" si="557"/>
        <v>1273799.1732226822</v>
      </c>
      <c r="AX2022" s="137">
        <f t="shared" si="548"/>
        <v>1660299.5825171652</v>
      </c>
      <c r="AY2022" s="137">
        <v>20.407276150000001</v>
      </c>
      <c r="AZ2022" s="137">
        <v>20.533550259999998</v>
      </c>
      <c r="BA2022" s="137">
        <v>20.761417389999998</v>
      </c>
      <c r="BB2022" s="137">
        <v>20.582149510000001</v>
      </c>
      <c r="BC2022" s="137">
        <v>20.790981290000001</v>
      </c>
      <c r="BD2022" s="137">
        <f t="shared" si="558"/>
        <v>1390600.0829265711</v>
      </c>
      <c r="BE2022" s="137">
        <f t="shared" si="558"/>
        <v>1517799.9903664936</v>
      </c>
      <c r="BF2022" s="137">
        <f t="shared" si="558"/>
        <v>1777499.0892931034</v>
      </c>
      <c r="BG2022" s="137">
        <f t="shared" si="558"/>
        <v>1569800.1915861114</v>
      </c>
      <c r="BH2022" s="137">
        <f t="shared" si="558"/>
        <v>1814299.6115217996</v>
      </c>
      <c r="BI2022" s="137">
        <f t="shared" si="549"/>
        <v>1613999.7931388158</v>
      </c>
      <c r="BJ2022" s="119">
        <f t="shared" si="559"/>
        <v>0.78547230310224514</v>
      </c>
      <c r="BK2022" s="119">
        <f t="shared" si="559"/>
        <v>0.96589086849732364</v>
      </c>
      <c r="BL2022" s="119">
        <f t="shared" si="559"/>
        <v>0.9897539053947414</v>
      </c>
      <c r="BM2022" s="119">
        <f t="shared" si="559"/>
        <v>0.83058222350705257</v>
      </c>
      <c r="BN2022" s="119">
        <f t="shared" si="559"/>
        <v>1.4243215490018446</v>
      </c>
      <c r="BO2022" s="119">
        <f t="shared" si="550"/>
        <v>0.99920416990064143</v>
      </c>
      <c r="BP2022" s="120" t="b">
        <v>1</v>
      </c>
      <c r="BQ2022" s="121">
        <v>0.83106193147213414</v>
      </c>
      <c r="BR2022" s="120">
        <v>-3.4164809999999997E-2</v>
      </c>
      <c r="BS2022" s="120">
        <f t="shared" si="551"/>
        <v>0.97659695850973527</v>
      </c>
      <c r="BT2022" s="120"/>
      <c r="BU2022" s="122"/>
      <c r="BV2022" s="123"/>
      <c r="BW2022" s="124"/>
      <c r="BX2022" s="143"/>
      <c r="BY2022" s="146">
        <f t="shared" si="552"/>
        <v>0.28696909851465185</v>
      </c>
      <c r="BZ2022" s="145"/>
      <c r="CA2022" s="145">
        <f t="shared" si="553"/>
        <v>1.7482942899828198</v>
      </c>
      <c r="CB2022" s="145" t="s">
        <v>8541</v>
      </c>
      <c r="CC2022" s="145" t="b">
        <v>1</v>
      </c>
      <c r="CD2022" s="147"/>
    </row>
    <row r="2023" spans="1:82" x14ac:dyDescent="0.25">
      <c r="A2023" s="124" t="s">
        <v>1403</v>
      </c>
      <c r="B2023" s="124" t="s">
        <v>1404</v>
      </c>
      <c r="C2023" s="125" t="s">
        <v>1405</v>
      </c>
      <c r="D2023" s="125" t="s">
        <v>1406</v>
      </c>
      <c r="E2023" s="118">
        <v>24</v>
      </c>
      <c r="F2023" s="139">
        <v>24.76491356</v>
      </c>
      <c r="G2023" s="137">
        <v>24.23125267</v>
      </c>
      <c r="H2023" s="137">
        <v>28.397951129999999</v>
      </c>
      <c r="I2023" s="137">
        <v>24.65113449</v>
      </c>
      <c r="J2023" s="137">
        <v>23.883716580000002</v>
      </c>
      <c r="K2023" s="137">
        <f t="shared" si="554"/>
        <v>28508989.339437645</v>
      </c>
      <c r="L2023" s="137">
        <f t="shared" si="554"/>
        <v>19693997.850523327</v>
      </c>
      <c r="M2023" s="137">
        <f t="shared" si="554"/>
        <v>353700037.23149049</v>
      </c>
      <c r="N2023" s="137">
        <f t="shared" si="554"/>
        <v>26346984.056642555</v>
      </c>
      <c r="O2023" s="137">
        <f t="shared" si="554"/>
        <v>15478009.130587559</v>
      </c>
      <c r="P2023" s="137">
        <f t="shared" si="544"/>
        <v>88745603.521736309</v>
      </c>
      <c r="Q2023" s="137">
        <v>26.534883499999999</v>
      </c>
      <c r="R2023" s="137">
        <v>25.0871563</v>
      </c>
      <c r="S2023" s="137">
        <v>25.714763640000001</v>
      </c>
      <c r="T2023" s="137">
        <v>25.558795929999999</v>
      </c>
      <c r="U2023" s="137">
        <v>23.82493019</v>
      </c>
      <c r="V2023" s="137">
        <f t="shared" si="555"/>
        <v>97229010.274204299</v>
      </c>
      <c r="W2023" s="137">
        <f t="shared" si="555"/>
        <v>35644009.620207161</v>
      </c>
      <c r="X2023" s="137">
        <f t="shared" si="555"/>
        <v>55070014.020423502</v>
      </c>
      <c r="Y2023" s="137">
        <f t="shared" si="555"/>
        <v>49426997.322673269</v>
      </c>
      <c r="Z2023" s="137">
        <f t="shared" si="555"/>
        <v>14859993.921995759</v>
      </c>
      <c r="AA2023" s="137">
        <f t="shared" si="545"/>
        <v>50446005.031900801</v>
      </c>
      <c r="AB2023" s="119">
        <f t="shared" si="556"/>
        <v>3.4104685057952389</v>
      </c>
      <c r="AC2023" s="119">
        <f t="shared" si="556"/>
        <v>1.8098920234857239</v>
      </c>
      <c r="AD2023" s="119">
        <f t="shared" si="556"/>
        <v>0.15569694154253408</v>
      </c>
      <c r="AE2023" s="119">
        <f t="shared" si="556"/>
        <v>1.8760020963466526</v>
      </c>
      <c r="AF2023" s="119">
        <f t="shared" si="556"/>
        <v>0.96007140173018235</v>
      </c>
      <c r="AG2023" s="119">
        <f t="shared" si="546"/>
        <v>1.6424261937800666</v>
      </c>
      <c r="AH2023" s="120" t="b">
        <v>1</v>
      </c>
      <c r="AI2023" s="121">
        <v>0.84656229003648209</v>
      </c>
      <c r="AJ2023" s="120">
        <v>0.158312225</v>
      </c>
      <c r="AK2023" s="120">
        <f t="shared" si="547"/>
        <v>1.1159808143926633</v>
      </c>
      <c r="AL2023" s="120"/>
      <c r="AM2023" s="122"/>
      <c r="AN2023" s="139">
        <v>23.869760509999999</v>
      </c>
      <c r="AO2023" s="137">
        <v>25.120759960000001</v>
      </c>
      <c r="AP2023" s="137">
        <v>23.258249280000001</v>
      </c>
      <c r="AQ2023" s="137">
        <v>23.870983119999998</v>
      </c>
      <c r="AR2023" s="137">
        <v>23.062515260000001</v>
      </c>
      <c r="AS2023" s="137">
        <f t="shared" si="557"/>
        <v>15329002.774539685</v>
      </c>
      <c r="AT2023" s="137">
        <f t="shared" si="557"/>
        <v>36483984.440123729</v>
      </c>
      <c r="AU2023" s="137">
        <f t="shared" si="557"/>
        <v>10032996.942791134</v>
      </c>
      <c r="AV2023" s="137">
        <f t="shared" si="557"/>
        <v>15341998.8235857</v>
      </c>
      <c r="AW2023" s="137">
        <f t="shared" si="557"/>
        <v>8760096.0642384738</v>
      </c>
      <c r="AX2023" s="137">
        <f t="shared" si="548"/>
        <v>17189615.809055746</v>
      </c>
      <c r="AY2023" s="137">
        <v>23.707777020000002</v>
      </c>
      <c r="AZ2023" s="137">
        <v>25.093336109999999</v>
      </c>
      <c r="BA2023" s="137">
        <v>22.899696349999999</v>
      </c>
      <c r="BB2023" s="137">
        <v>23.049879069999999</v>
      </c>
      <c r="BC2023" s="137">
        <v>23.606933590000001</v>
      </c>
      <c r="BD2023" s="137">
        <f t="shared" si="558"/>
        <v>13700992.024946408</v>
      </c>
      <c r="BE2023" s="137">
        <f t="shared" si="558"/>
        <v>35797018.847577885</v>
      </c>
      <c r="BF2023" s="137">
        <f t="shared" si="558"/>
        <v>7825200.8413035357</v>
      </c>
      <c r="BG2023" s="137">
        <f t="shared" si="558"/>
        <v>8683703.7038301919</v>
      </c>
      <c r="BH2023" s="137">
        <f t="shared" si="558"/>
        <v>12776006.269151308</v>
      </c>
      <c r="BI2023" s="137">
        <f t="shared" si="549"/>
        <v>15756584.337361867</v>
      </c>
      <c r="BJ2023" s="119">
        <f t="shared" si="559"/>
        <v>0.89379539076754033</v>
      </c>
      <c r="BK2023" s="119">
        <f t="shared" si="559"/>
        <v>0.98117076292274852</v>
      </c>
      <c r="BL2023" s="119">
        <f t="shared" si="559"/>
        <v>0.77994649912916258</v>
      </c>
      <c r="BM2023" s="119">
        <f t="shared" si="559"/>
        <v>0.56600862792926843</v>
      </c>
      <c r="BN2023" s="119">
        <f t="shared" si="559"/>
        <v>1.4584322107273537</v>
      </c>
      <c r="BO2023" s="119">
        <f t="shared" si="550"/>
        <v>0.93587069829521474</v>
      </c>
      <c r="BP2023" s="120" t="b">
        <v>1</v>
      </c>
      <c r="BQ2023" s="121">
        <v>0.49970097290080406</v>
      </c>
      <c r="BR2023" s="120">
        <v>-0.164929199</v>
      </c>
      <c r="BS2023" s="120">
        <f t="shared" si="551"/>
        <v>0.89197229234429654</v>
      </c>
      <c r="BT2023" s="120"/>
      <c r="BU2023" s="122"/>
      <c r="BV2023" s="123"/>
      <c r="BW2023" s="124"/>
      <c r="BX2023" s="143"/>
      <c r="BY2023" s="146">
        <f t="shared" si="552"/>
        <v>0.26900852948684761</v>
      </c>
      <c r="BZ2023" s="145"/>
      <c r="CA2023" s="145">
        <f t="shared" si="553"/>
        <v>1.7549712762371081</v>
      </c>
      <c r="CB2023" s="145" t="s">
        <v>8541</v>
      </c>
      <c r="CC2023" s="145" t="b">
        <v>1</v>
      </c>
      <c r="CD2023" s="147"/>
    </row>
    <row r="2024" spans="1:82" x14ac:dyDescent="0.25">
      <c r="A2024" s="124" t="s">
        <v>6690</v>
      </c>
      <c r="B2024" s="124" t="s">
        <v>8341</v>
      </c>
      <c r="C2024" s="125" t="s">
        <v>6691</v>
      </c>
      <c r="D2024" s="125" t="s">
        <v>6692</v>
      </c>
      <c r="E2024" s="118">
        <v>4</v>
      </c>
      <c r="F2024" s="139">
        <v>21.063091279999998</v>
      </c>
      <c r="G2024" s="137">
        <v>21.694852829999999</v>
      </c>
      <c r="H2024" s="137">
        <v>19.221212390000002</v>
      </c>
      <c r="I2024" s="137">
        <v>18.242424010000001</v>
      </c>
      <c r="J2024" s="137">
        <v>19.72807121</v>
      </c>
      <c r="K2024" s="137">
        <f t="shared" si="554"/>
        <v>2190898.5941710332</v>
      </c>
      <c r="L2024" s="137">
        <f t="shared" si="554"/>
        <v>3394700.4139835476</v>
      </c>
      <c r="M2024" s="137">
        <f t="shared" si="554"/>
        <v>611169.23188949621</v>
      </c>
      <c r="N2024" s="137">
        <f t="shared" si="554"/>
        <v>310110.7494995349</v>
      </c>
      <c r="O2024" s="137">
        <f t="shared" si="554"/>
        <v>868442.7437963587</v>
      </c>
      <c r="P2024" s="137">
        <f t="shared" si="544"/>
        <v>1475064.3466679943</v>
      </c>
      <c r="Q2024" s="137">
        <v>20.791538240000001</v>
      </c>
      <c r="R2024" s="137">
        <v>19.69841194</v>
      </c>
      <c r="S2024" s="137">
        <v>20.792730330000001</v>
      </c>
      <c r="T2024" s="137">
        <v>20.841993330000001</v>
      </c>
      <c r="U2024" s="137">
        <v>20.81158829</v>
      </c>
      <c r="V2024" s="137">
        <f t="shared" si="555"/>
        <v>1815000.1540557533</v>
      </c>
      <c r="W2024" s="137">
        <f t="shared" si="555"/>
        <v>850771.35864990205</v>
      </c>
      <c r="X2024" s="137">
        <f t="shared" si="555"/>
        <v>1816500.4972476293</v>
      </c>
      <c r="Y2024" s="137">
        <f t="shared" si="555"/>
        <v>1879598.8115817141</v>
      </c>
      <c r="Z2024" s="137">
        <f t="shared" si="555"/>
        <v>1840400.4581205619</v>
      </c>
      <c r="AA2024" s="137">
        <f t="shared" si="545"/>
        <v>1640454.2559311122</v>
      </c>
      <c r="AB2024" s="119">
        <f t="shared" si="556"/>
        <v>0.82842727586052056</v>
      </c>
      <c r="AC2024" s="119">
        <f t="shared" si="556"/>
        <v>0.25061750814457151</v>
      </c>
      <c r="AD2024" s="119">
        <f t="shared" si="556"/>
        <v>2.9721726855125223</v>
      </c>
      <c r="AE2024" s="119">
        <f t="shared" si="556"/>
        <v>6.061056621271792</v>
      </c>
      <c r="AF2024" s="119">
        <f t="shared" si="556"/>
        <v>2.1191960797269531</v>
      </c>
      <c r="AG2024" s="119">
        <f t="shared" si="546"/>
        <v>2.4462940341032717</v>
      </c>
      <c r="AH2024" s="120" t="b">
        <v>1</v>
      </c>
      <c r="AI2024" s="121">
        <v>0.49481561808165664</v>
      </c>
      <c r="AJ2024" s="120">
        <v>0.597322083</v>
      </c>
      <c r="AK2024" s="120">
        <f t="shared" si="547"/>
        <v>1.5129057171827316</v>
      </c>
      <c r="AL2024" s="120"/>
      <c r="AM2024" s="122"/>
      <c r="AN2024" s="139">
        <v>20.00429153</v>
      </c>
      <c r="AO2024" s="137">
        <v>18.51687622</v>
      </c>
      <c r="AP2024" s="137">
        <v>17.279186249999999</v>
      </c>
      <c r="AQ2024" s="137">
        <v>19.754045489999999</v>
      </c>
      <c r="AR2024" s="137">
        <v>19.081399919999999</v>
      </c>
      <c r="AS2024" s="137">
        <f t="shared" si="557"/>
        <v>1051699.8029225599</v>
      </c>
      <c r="AT2024" s="137">
        <f t="shared" si="557"/>
        <v>375089.72562676994</v>
      </c>
      <c r="AU2024" s="137">
        <f t="shared" si="557"/>
        <v>159057.2105966426</v>
      </c>
      <c r="AV2024" s="137">
        <f t="shared" si="557"/>
        <v>884219.78479063837</v>
      </c>
      <c r="AW2024" s="137">
        <f t="shared" si="557"/>
        <v>554719.88615255989</v>
      </c>
      <c r="AX2024" s="137">
        <f t="shared" si="548"/>
        <v>604957.28201783414</v>
      </c>
      <c r="AY2024" s="137">
        <v>19.22044563</v>
      </c>
      <c r="AZ2024" s="137">
        <v>19.55146027</v>
      </c>
      <c r="BA2024" s="137">
        <v>19.227865220000002</v>
      </c>
      <c r="BB2024" s="137">
        <v>17.48003769</v>
      </c>
      <c r="BC2024" s="137">
        <v>16.988239289999999</v>
      </c>
      <c r="BD2024" s="137">
        <f t="shared" si="558"/>
        <v>610844.49547709257</v>
      </c>
      <c r="BE2024" s="137">
        <f t="shared" si="558"/>
        <v>768379.90821920021</v>
      </c>
      <c r="BF2024" s="137">
        <f t="shared" si="558"/>
        <v>613994.08002495707</v>
      </c>
      <c r="BG2024" s="137">
        <f t="shared" si="558"/>
        <v>182816.61780594051</v>
      </c>
      <c r="BH2024" s="137">
        <f t="shared" si="558"/>
        <v>130007.85706087721</v>
      </c>
      <c r="BI2024" s="137">
        <f t="shared" si="549"/>
        <v>461208.59171761351</v>
      </c>
      <c r="BJ2024" s="119">
        <f t="shared" si="559"/>
        <v>0.58081640196149309</v>
      </c>
      <c r="BK2024" s="119">
        <f t="shared" si="559"/>
        <v>2.0485229419047606</v>
      </c>
      <c r="BL2024" s="119">
        <f t="shared" si="559"/>
        <v>3.86020902618493</v>
      </c>
      <c r="BM2024" s="119">
        <f t="shared" si="559"/>
        <v>0.2067547242784519</v>
      </c>
      <c r="BN2024" s="119">
        <f t="shared" si="559"/>
        <v>0.23436667822130727</v>
      </c>
      <c r="BO2024" s="119">
        <f t="shared" si="550"/>
        <v>1.3861339545101885</v>
      </c>
      <c r="BP2024" s="120" t="b">
        <v>1</v>
      </c>
      <c r="BQ2024" s="121">
        <v>0.63278087254103066</v>
      </c>
      <c r="BR2024" s="120">
        <v>-0.43355026200000002</v>
      </c>
      <c r="BS2024" s="120">
        <f t="shared" si="551"/>
        <v>0.74043743301323961</v>
      </c>
      <c r="BT2024" s="120"/>
      <c r="BU2024" s="122"/>
      <c r="BV2024" s="123"/>
      <c r="BW2024" s="124"/>
      <c r="BX2024" s="143"/>
      <c r="BY2024" s="146">
        <f t="shared" si="552"/>
        <v>0.42092407577204261</v>
      </c>
      <c r="BZ2024" s="145"/>
      <c r="CA2024" s="145">
        <f t="shared" si="553"/>
        <v>1.7648323426055217</v>
      </c>
      <c r="CB2024" s="145" t="s">
        <v>8541</v>
      </c>
      <c r="CC2024" s="145" t="b">
        <v>1</v>
      </c>
      <c r="CD2024" s="147"/>
    </row>
    <row r="2025" spans="1:82" x14ac:dyDescent="0.25">
      <c r="A2025" s="124" t="s">
        <v>3171</v>
      </c>
      <c r="B2025" s="124" t="s">
        <v>3172</v>
      </c>
      <c r="C2025" s="125" t="s">
        <v>3173</v>
      </c>
      <c r="D2025" s="125" t="s">
        <v>3174</v>
      </c>
      <c r="E2025" s="118">
        <v>2</v>
      </c>
      <c r="F2025" s="139">
        <v>21.22693825</v>
      </c>
      <c r="G2025" s="137">
        <v>19.672262190000001</v>
      </c>
      <c r="H2025" s="137">
        <v>19.609901430000001</v>
      </c>
      <c r="I2025" s="137">
        <v>21.08738327</v>
      </c>
      <c r="J2025" s="137">
        <v>19.265478130000002</v>
      </c>
      <c r="K2025" s="137">
        <f t="shared" si="554"/>
        <v>2454398.7967367927</v>
      </c>
      <c r="L2025" s="137">
        <f t="shared" si="554"/>
        <v>835489.5105445917</v>
      </c>
      <c r="M2025" s="137">
        <f t="shared" si="554"/>
        <v>800144.71757820819</v>
      </c>
      <c r="N2025" s="137">
        <f t="shared" si="554"/>
        <v>2228101.1066127941</v>
      </c>
      <c r="O2025" s="137">
        <f t="shared" si="554"/>
        <v>630212.18796117464</v>
      </c>
      <c r="P2025" s="137">
        <f t="shared" si="544"/>
        <v>1389669.263886712</v>
      </c>
      <c r="Q2025" s="137">
        <v>21.318765639999999</v>
      </c>
      <c r="R2025" s="137">
        <v>21.107252119999998</v>
      </c>
      <c r="S2025" s="137">
        <v>20.977081299999998</v>
      </c>
      <c r="T2025" s="137">
        <v>21.331615450000001</v>
      </c>
      <c r="U2025" s="137">
        <v>19.573173520000001</v>
      </c>
      <c r="V2025" s="137">
        <f t="shared" si="555"/>
        <v>2615699.9746282855</v>
      </c>
      <c r="W2025" s="137">
        <f t="shared" si="555"/>
        <v>2258998.8725238619</v>
      </c>
      <c r="X2025" s="137">
        <f t="shared" si="555"/>
        <v>2064099.8048381191</v>
      </c>
      <c r="Y2025" s="137">
        <f t="shared" si="555"/>
        <v>2639101.5783078754</v>
      </c>
      <c r="Z2025" s="137">
        <f t="shared" si="555"/>
        <v>780031.85689012345</v>
      </c>
      <c r="AA2025" s="137">
        <f t="shared" si="545"/>
        <v>2071586.4174376533</v>
      </c>
      <c r="AB2025" s="119">
        <f t="shared" si="556"/>
        <v>1.0657192213856803</v>
      </c>
      <c r="AC2025" s="119">
        <f t="shared" si="556"/>
        <v>2.7038027934682187</v>
      </c>
      <c r="AD2025" s="119">
        <f t="shared" si="556"/>
        <v>2.5796581037059321</v>
      </c>
      <c r="AE2025" s="119">
        <f t="shared" si="556"/>
        <v>1.1844622178388902</v>
      </c>
      <c r="AF2025" s="119">
        <f t="shared" si="556"/>
        <v>1.2377289297016558</v>
      </c>
      <c r="AG2025" s="119">
        <f t="shared" si="546"/>
        <v>1.7542742532200755</v>
      </c>
      <c r="AH2025" s="120" t="b">
        <v>1</v>
      </c>
      <c r="AI2025" s="121">
        <v>7.8287273281072225E-2</v>
      </c>
      <c r="AJ2025" s="120">
        <v>0.68918495199999996</v>
      </c>
      <c r="AK2025" s="120">
        <f t="shared" si="547"/>
        <v>1.6123723541915029</v>
      </c>
      <c r="AL2025" s="120"/>
      <c r="AM2025" s="122"/>
      <c r="AN2025" s="139">
        <v>19.08252907</v>
      </c>
      <c r="AO2025" s="137">
        <v>18.427972789999998</v>
      </c>
      <c r="AP2025" s="137">
        <v>18.27840424</v>
      </c>
      <c r="AQ2025" s="137">
        <v>19.015798570000001</v>
      </c>
      <c r="AR2025" s="137">
        <v>18.34494591</v>
      </c>
      <c r="AS2025" s="137">
        <f t="shared" si="557"/>
        <v>555154.21712488076</v>
      </c>
      <c r="AT2025" s="137">
        <f t="shared" si="557"/>
        <v>352673.28984116815</v>
      </c>
      <c r="AU2025" s="137">
        <f t="shared" si="557"/>
        <v>317942.03462414333</v>
      </c>
      <c r="AV2025" s="137">
        <f t="shared" si="557"/>
        <v>530060.88955981866</v>
      </c>
      <c r="AW2025" s="137">
        <f t="shared" si="557"/>
        <v>332949.97586193524</v>
      </c>
      <c r="AX2025" s="137">
        <f t="shared" si="548"/>
        <v>417756.08140238922</v>
      </c>
      <c r="AY2025" s="137">
        <v>18.834329610000001</v>
      </c>
      <c r="AZ2025" s="137">
        <v>17.809562679999999</v>
      </c>
      <c r="BA2025" s="137">
        <v>18.13743019</v>
      </c>
      <c r="BB2025" s="137">
        <v>19.801250459999999</v>
      </c>
      <c r="BC2025" s="137">
        <v>18.07564163</v>
      </c>
      <c r="BD2025" s="137">
        <f t="shared" si="558"/>
        <v>467410.17345559236</v>
      </c>
      <c r="BE2025" s="137">
        <f t="shared" si="558"/>
        <v>229727.28308238179</v>
      </c>
      <c r="BF2025" s="137">
        <f t="shared" si="558"/>
        <v>288343.74280304572</v>
      </c>
      <c r="BG2025" s="137">
        <f t="shared" si="558"/>
        <v>913629.97573190182</v>
      </c>
      <c r="BH2025" s="137">
        <f t="shared" si="558"/>
        <v>276255.11090222135</v>
      </c>
      <c r="BI2025" s="137">
        <f t="shared" si="549"/>
        <v>435073.25719502859</v>
      </c>
      <c r="BJ2025" s="119">
        <f t="shared" si="559"/>
        <v>0.84194654212713915</v>
      </c>
      <c r="BK2025" s="119">
        <f t="shared" si="559"/>
        <v>0.65138838040681513</v>
      </c>
      <c r="BL2025" s="119">
        <f t="shared" si="559"/>
        <v>0.90690664146976552</v>
      </c>
      <c r="BM2025" s="119">
        <f t="shared" si="559"/>
        <v>1.7236321217560733</v>
      </c>
      <c r="BN2025" s="119">
        <f t="shared" si="559"/>
        <v>0.82971957029597865</v>
      </c>
      <c r="BO2025" s="119">
        <f t="shared" si="550"/>
        <v>0.99071865121115421</v>
      </c>
      <c r="BP2025" s="120"/>
      <c r="BQ2025" s="121">
        <v>0.69731972947178189</v>
      </c>
      <c r="BR2025" s="120">
        <v>-9.8287201000000005E-2</v>
      </c>
      <c r="BS2025" s="120">
        <f t="shared" si="551"/>
        <v>0.93414136645559243</v>
      </c>
      <c r="BT2025" s="120"/>
      <c r="BU2025" s="122"/>
      <c r="BV2025" s="123"/>
      <c r="BW2025" s="124"/>
      <c r="BX2025" s="143"/>
      <c r="BY2025" s="146">
        <f t="shared" si="552"/>
        <v>0.11164335692717813</v>
      </c>
      <c r="BZ2025" s="145"/>
      <c r="CA2025" s="145">
        <f t="shared" si="553"/>
        <v>1.7707088193761913</v>
      </c>
      <c r="CB2025" s="145" t="s">
        <v>8541</v>
      </c>
      <c r="CC2025" s="145" t="b">
        <v>1</v>
      </c>
      <c r="CD2025" s="147"/>
    </row>
    <row r="2026" spans="1:82" x14ac:dyDescent="0.25">
      <c r="A2026" s="124" t="s">
        <v>7086</v>
      </c>
      <c r="B2026" s="124" t="s">
        <v>7087</v>
      </c>
      <c r="C2026" s="125" t="s">
        <v>7087</v>
      </c>
      <c r="D2026" s="125" t="s">
        <v>7088</v>
      </c>
      <c r="E2026" s="118">
        <v>6</v>
      </c>
      <c r="F2026" s="139">
        <v>22.186405180000001</v>
      </c>
      <c r="G2026" s="137">
        <v>22.083492280000002</v>
      </c>
      <c r="H2026" s="137">
        <v>21.777158740000001</v>
      </c>
      <c r="I2026" s="137">
        <v>20.64850616</v>
      </c>
      <c r="J2026" s="137">
        <v>21.493358610000001</v>
      </c>
      <c r="K2026" s="137">
        <f t="shared" si="554"/>
        <v>4772802.4080449957</v>
      </c>
      <c r="L2026" s="137">
        <f t="shared" si="554"/>
        <v>4444199.9003160801</v>
      </c>
      <c r="M2026" s="137">
        <f t="shared" si="554"/>
        <v>3593999.4066728065</v>
      </c>
      <c r="N2026" s="137">
        <f t="shared" si="554"/>
        <v>1643689.2689489862</v>
      </c>
      <c r="O2026" s="137">
        <f t="shared" si="554"/>
        <v>2952199.1385490303</v>
      </c>
      <c r="P2026" s="137">
        <f t="shared" si="544"/>
        <v>3481378.0245063799</v>
      </c>
      <c r="Q2026" s="137">
        <v>21.459289550000001</v>
      </c>
      <c r="R2026" s="137">
        <v>22.22490883</v>
      </c>
      <c r="S2026" s="137">
        <v>22.543189999999999</v>
      </c>
      <c r="T2026" s="137">
        <v>22.528408049999999</v>
      </c>
      <c r="U2026" s="137">
        <v>21.85391808</v>
      </c>
      <c r="V2026" s="137">
        <f t="shared" si="555"/>
        <v>2883300.0545592806</v>
      </c>
      <c r="W2026" s="137">
        <f t="shared" si="555"/>
        <v>4901897.3073430452</v>
      </c>
      <c r="X2026" s="137">
        <f t="shared" si="555"/>
        <v>6111902.0834801402</v>
      </c>
      <c r="Y2026" s="137">
        <f t="shared" si="555"/>
        <v>6049598.8520441586</v>
      </c>
      <c r="Z2026" s="137">
        <f t="shared" si="555"/>
        <v>3790398.4419691181</v>
      </c>
      <c r="AA2026" s="137">
        <f t="shared" si="545"/>
        <v>4747419.347879149</v>
      </c>
      <c r="AB2026" s="119">
        <f t="shared" si="556"/>
        <v>0.60411050113853748</v>
      </c>
      <c r="AC2026" s="119">
        <f t="shared" si="556"/>
        <v>1.10298758320804</v>
      </c>
      <c r="AD2026" s="119">
        <f t="shared" si="556"/>
        <v>1.7005851676359391</v>
      </c>
      <c r="AE2026" s="119">
        <f t="shared" si="556"/>
        <v>3.6805003027807168</v>
      </c>
      <c r="AF2026" s="119">
        <f t="shared" si="556"/>
        <v>1.2839237002934878</v>
      </c>
      <c r="AG2026" s="119">
        <f t="shared" si="546"/>
        <v>1.6744214510113444</v>
      </c>
      <c r="AH2026" s="120" t="b">
        <v>1</v>
      </c>
      <c r="AI2026" s="121">
        <v>0.31908821974990637</v>
      </c>
      <c r="AJ2026" s="120">
        <v>0.48415870700000002</v>
      </c>
      <c r="AK2026" s="120">
        <f t="shared" si="547"/>
        <v>1.3987699491939283</v>
      </c>
      <c r="AL2026" s="120"/>
      <c r="AM2026" s="122"/>
      <c r="AN2026" s="139">
        <v>20.599414830000001</v>
      </c>
      <c r="AO2026" s="137">
        <v>20.642358779999999</v>
      </c>
      <c r="AP2026" s="137">
        <v>19.899887079999999</v>
      </c>
      <c r="AQ2026" s="137">
        <v>20.544534680000002</v>
      </c>
      <c r="AR2026" s="137">
        <v>21.367942809999999</v>
      </c>
      <c r="AS2026" s="137">
        <f t="shared" si="557"/>
        <v>1588699.4930317863</v>
      </c>
      <c r="AT2026" s="137">
        <f t="shared" si="557"/>
        <v>1636700.3452943994</v>
      </c>
      <c r="AU2026" s="137">
        <f t="shared" si="557"/>
        <v>978279.42903040547</v>
      </c>
      <c r="AV2026" s="137">
        <f t="shared" si="557"/>
        <v>1529400.3514037898</v>
      </c>
      <c r="AW2026" s="137">
        <f t="shared" si="557"/>
        <v>2706398.4212734909</v>
      </c>
      <c r="AX2026" s="137">
        <f t="shared" si="548"/>
        <v>1687895.6080067742</v>
      </c>
      <c r="AY2026" s="137">
        <v>20.511714940000001</v>
      </c>
      <c r="AZ2026" s="137">
        <v>20.709104539999998</v>
      </c>
      <c r="BA2026" s="137">
        <v>20.301174159999999</v>
      </c>
      <c r="BB2026" s="137">
        <v>20.918088910000002</v>
      </c>
      <c r="BC2026" s="137">
        <v>18.149892810000001</v>
      </c>
      <c r="BD2026" s="137">
        <f t="shared" si="558"/>
        <v>1495000.9183838405</v>
      </c>
      <c r="BE2026" s="137">
        <f t="shared" si="558"/>
        <v>1714200.6280405547</v>
      </c>
      <c r="BF2026" s="137">
        <f t="shared" si="558"/>
        <v>1291999.5707146362</v>
      </c>
      <c r="BG2026" s="137">
        <f t="shared" si="558"/>
        <v>1981400.2519304547</v>
      </c>
      <c r="BH2026" s="137">
        <f t="shared" si="558"/>
        <v>290845.36952389759</v>
      </c>
      <c r="BI2026" s="137">
        <f t="shared" si="549"/>
        <v>1354689.347718677</v>
      </c>
      <c r="BJ2026" s="119">
        <f t="shared" si="559"/>
        <v>0.94102183889469448</v>
      </c>
      <c r="BK2026" s="119">
        <f t="shared" si="559"/>
        <v>1.0473515405364047</v>
      </c>
      <c r="BL2026" s="119">
        <f t="shared" si="559"/>
        <v>1.3206856163736018</v>
      </c>
      <c r="BM2026" s="119">
        <f t="shared" si="559"/>
        <v>1.2955406019828544</v>
      </c>
      <c r="BN2026" s="119">
        <f t="shared" si="559"/>
        <v>0.10746583623376518</v>
      </c>
      <c r="BO2026" s="119">
        <f t="shared" si="550"/>
        <v>0.94241308680426417</v>
      </c>
      <c r="BP2026" s="120" t="b">
        <v>1</v>
      </c>
      <c r="BQ2026" s="121">
        <v>0.51311875282598829</v>
      </c>
      <c r="BR2026" s="120">
        <v>-0.492832565</v>
      </c>
      <c r="BS2026" s="120">
        <f t="shared" si="551"/>
        <v>0.71062849028551311</v>
      </c>
      <c r="BT2026" s="120"/>
      <c r="BU2026" s="122"/>
      <c r="BV2026" s="123"/>
      <c r="BW2026" s="124"/>
      <c r="BX2026" s="143"/>
      <c r="BY2026" s="146">
        <f t="shared" si="552"/>
        <v>0.25600005184136559</v>
      </c>
      <c r="BZ2026" s="145"/>
      <c r="CA2026" s="145">
        <f t="shared" si="553"/>
        <v>1.7767383268088208</v>
      </c>
      <c r="CB2026" s="145" t="s">
        <v>8541</v>
      </c>
      <c r="CC2026" s="145" t="b">
        <v>1</v>
      </c>
      <c r="CD2026" s="147"/>
    </row>
    <row r="2027" spans="1:82" x14ac:dyDescent="0.25">
      <c r="A2027" s="124" t="s">
        <v>1940</v>
      </c>
      <c r="B2027" s="124" t="s">
        <v>1941</v>
      </c>
      <c r="C2027" s="125" t="s">
        <v>1941</v>
      </c>
      <c r="D2027" s="125" t="s">
        <v>1942</v>
      </c>
      <c r="E2027" s="118">
        <v>4</v>
      </c>
      <c r="F2027" s="139">
        <v>20.515279769999999</v>
      </c>
      <c r="G2027" s="137">
        <v>18.737104420000001</v>
      </c>
      <c r="H2027" s="137">
        <v>19.84815025</v>
      </c>
      <c r="I2027" s="137">
        <v>19.748548509999999</v>
      </c>
      <c r="J2027" s="137">
        <v>18.94641876</v>
      </c>
      <c r="K2027" s="137">
        <f t="shared" si="554"/>
        <v>1498699.561391863</v>
      </c>
      <c r="L2027" s="137">
        <f t="shared" si="554"/>
        <v>436948.71079167566</v>
      </c>
      <c r="M2027" s="137">
        <f t="shared" si="554"/>
        <v>943818.7127601658</v>
      </c>
      <c r="N2027" s="137">
        <f t="shared" si="554"/>
        <v>880857.12654797488</v>
      </c>
      <c r="O2027" s="137">
        <f t="shared" si="554"/>
        <v>505173.26337317214</v>
      </c>
      <c r="P2027" s="137">
        <f t="shared" si="544"/>
        <v>853099.47497297043</v>
      </c>
      <c r="Q2027" s="137">
        <v>20.432472229999998</v>
      </c>
      <c r="R2027" s="137">
        <v>20.39351654</v>
      </c>
      <c r="S2027" s="137">
        <v>19.203853609999999</v>
      </c>
      <c r="T2027" s="137">
        <v>20.511327739999999</v>
      </c>
      <c r="U2027" s="137">
        <v>21.479560849999999</v>
      </c>
      <c r="V2027" s="137">
        <f t="shared" si="555"/>
        <v>1415099.6605931357</v>
      </c>
      <c r="W2027" s="137">
        <f t="shared" si="555"/>
        <v>1377400.3709488499</v>
      </c>
      <c r="X2027" s="137">
        <f t="shared" si="555"/>
        <v>603859.59160174197</v>
      </c>
      <c r="Y2027" s="137">
        <f t="shared" si="555"/>
        <v>1494599.7340264886</v>
      </c>
      <c r="Z2027" s="137">
        <f t="shared" si="555"/>
        <v>2924099.2509914981</v>
      </c>
      <c r="AA2027" s="137">
        <f t="shared" si="545"/>
        <v>1563011.7216323428</v>
      </c>
      <c r="AB2027" s="119">
        <f t="shared" si="556"/>
        <v>0.94421837241275575</v>
      </c>
      <c r="AC2027" s="119">
        <f t="shared" si="556"/>
        <v>3.1523159055744507</v>
      </c>
      <c r="AD2027" s="119">
        <f t="shared" si="556"/>
        <v>0.63980463985056524</v>
      </c>
      <c r="AE2027" s="119">
        <f t="shared" si="556"/>
        <v>1.6967561355650642</v>
      </c>
      <c r="AF2027" s="119">
        <f t="shared" si="556"/>
        <v>5.7883096018711155</v>
      </c>
      <c r="AG2027" s="119">
        <f t="shared" si="546"/>
        <v>2.4442809310547902</v>
      </c>
      <c r="AH2027" s="120" t="b">
        <v>1</v>
      </c>
      <c r="AI2027" s="121">
        <v>0.21506738769397318</v>
      </c>
      <c r="AJ2027" s="120">
        <v>0.84504585300000001</v>
      </c>
      <c r="AK2027" s="120">
        <f t="shared" si="547"/>
        <v>1.7963218371378058</v>
      </c>
      <c r="AL2027" s="120"/>
      <c r="AM2027" s="122"/>
      <c r="AN2027" s="139">
        <v>19.806766509999999</v>
      </c>
      <c r="AO2027" s="137">
        <v>19.759809489999999</v>
      </c>
      <c r="AP2027" s="137">
        <v>21.055500030000001</v>
      </c>
      <c r="AQ2027" s="137">
        <v>20.113243099999998</v>
      </c>
      <c r="AR2027" s="137">
        <v>19.761678700000001</v>
      </c>
      <c r="AS2027" s="137">
        <f t="shared" si="557"/>
        <v>917129.86664441798</v>
      </c>
      <c r="AT2027" s="137">
        <f t="shared" si="557"/>
        <v>887759.57495899464</v>
      </c>
      <c r="AU2027" s="137">
        <f t="shared" si="557"/>
        <v>2179400.6833497165</v>
      </c>
      <c r="AV2027" s="137">
        <f t="shared" si="557"/>
        <v>1134199.5827502499</v>
      </c>
      <c r="AW2027" s="137">
        <f t="shared" si="557"/>
        <v>888910.53513345798</v>
      </c>
      <c r="AX2027" s="137">
        <f t="shared" si="548"/>
        <v>1201480.0485673673</v>
      </c>
      <c r="AY2027" s="137">
        <v>20.651496890000001</v>
      </c>
      <c r="AZ2027" s="137">
        <v>19.546890260000001</v>
      </c>
      <c r="BA2027" s="137">
        <v>20.74730873</v>
      </c>
      <c r="BB2027" s="137">
        <v>20.73941803</v>
      </c>
      <c r="BC2027" s="137">
        <v>20.655082700000001</v>
      </c>
      <c r="BD2027" s="137">
        <f t="shared" si="558"/>
        <v>1647100.1974464727</v>
      </c>
      <c r="BE2027" s="137">
        <f t="shared" si="558"/>
        <v>765949.77020953025</v>
      </c>
      <c r="BF2027" s="137">
        <f t="shared" si="558"/>
        <v>1760200.9742434958</v>
      </c>
      <c r="BG2027" s="137">
        <f t="shared" si="558"/>
        <v>1750599.9819130118</v>
      </c>
      <c r="BH2027" s="137">
        <f t="shared" si="558"/>
        <v>1651199.1471027853</v>
      </c>
      <c r="BI2027" s="137">
        <f t="shared" si="549"/>
        <v>1515010.0141830591</v>
      </c>
      <c r="BJ2027" s="119">
        <f t="shared" si="559"/>
        <v>1.7959290797854617</v>
      </c>
      <c r="BK2027" s="119">
        <f t="shared" si="559"/>
        <v>0.86278964689838378</v>
      </c>
      <c r="BL2027" s="119">
        <f t="shared" si="559"/>
        <v>0.80765367639423014</v>
      </c>
      <c r="BM2027" s="119">
        <f t="shared" si="559"/>
        <v>1.5434673125765845</v>
      </c>
      <c r="BN2027" s="119">
        <f t="shared" si="559"/>
        <v>1.8575538052936675</v>
      </c>
      <c r="BO2027" s="119">
        <f t="shared" si="550"/>
        <v>1.3734787041896657</v>
      </c>
      <c r="BP2027" s="120" t="b">
        <v>1</v>
      </c>
      <c r="BQ2027" s="121">
        <v>0.23100892067682285</v>
      </c>
      <c r="BR2027" s="120">
        <v>0.36863975500000001</v>
      </c>
      <c r="BS2027" s="120">
        <f t="shared" si="551"/>
        <v>1.2911349100368517</v>
      </c>
      <c r="BT2027" s="120"/>
      <c r="BU2027" s="122"/>
      <c r="BV2027" s="123"/>
      <c r="BW2027" s="124"/>
      <c r="BX2027" s="143"/>
      <c r="BY2027" s="146">
        <f t="shared" si="552"/>
        <v>0.32507150465065821</v>
      </c>
      <c r="BZ2027" s="145"/>
      <c r="CA2027" s="145">
        <f t="shared" si="553"/>
        <v>1.7796278337616336</v>
      </c>
      <c r="CB2027" s="145" t="s">
        <v>8541</v>
      </c>
      <c r="CC2027" s="145" t="b">
        <v>1</v>
      </c>
      <c r="CD2027" s="147"/>
    </row>
    <row r="2028" spans="1:82" x14ac:dyDescent="0.25">
      <c r="A2028" s="124" t="s">
        <v>5649</v>
      </c>
      <c r="B2028" s="124" t="s">
        <v>5650</v>
      </c>
      <c r="C2028" s="125" t="s">
        <v>5651</v>
      </c>
      <c r="D2028" s="125" t="s">
        <v>5652</v>
      </c>
      <c r="E2028" s="118">
        <v>15</v>
      </c>
      <c r="F2028" s="139">
        <v>20.437561039999999</v>
      </c>
      <c r="G2028" s="137">
        <v>19.75355721</v>
      </c>
      <c r="H2028" s="137">
        <v>19.101558690000001</v>
      </c>
      <c r="I2028" s="137">
        <v>19.765293119999999</v>
      </c>
      <c r="J2028" s="137">
        <v>19.924894330000001</v>
      </c>
      <c r="K2028" s="137">
        <f t="shared" si="554"/>
        <v>1420099.9471221191</v>
      </c>
      <c r="L2028" s="137">
        <f t="shared" si="554"/>
        <v>883920.57132543193</v>
      </c>
      <c r="M2028" s="137">
        <f t="shared" si="554"/>
        <v>562525.39025539276</v>
      </c>
      <c r="N2028" s="137">
        <f t="shared" si="554"/>
        <v>891140.33697152766</v>
      </c>
      <c r="O2028" s="137">
        <f t="shared" si="554"/>
        <v>995384.4543501595</v>
      </c>
      <c r="P2028" s="137">
        <f t="shared" si="544"/>
        <v>950614.14000492613</v>
      </c>
      <c r="Q2028" s="137">
        <v>25.270635599999999</v>
      </c>
      <c r="R2028" s="137">
        <v>25.115690229999998</v>
      </c>
      <c r="S2028" s="137">
        <v>25.43450356</v>
      </c>
      <c r="T2028" s="137">
        <v>25.08521271</v>
      </c>
      <c r="U2028" s="137">
        <v>25.168443679999999</v>
      </c>
      <c r="V2028" s="137">
        <f t="shared" si="555"/>
        <v>40478026.006697975</v>
      </c>
      <c r="W2028" s="137">
        <f t="shared" si="555"/>
        <v>36356002.200289331</v>
      </c>
      <c r="X2028" s="137">
        <f t="shared" si="555"/>
        <v>45346993.260010883</v>
      </c>
      <c r="Y2028" s="137">
        <f t="shared" si="555"/>
        <v>35596022.558050796</v>
      </c>
      <c r="Z2028" s="137">
        <f t="shared" si="555"/>
        <v>37709996.479365617</v>
      </c>
      <c r="AA2028" s="137">
        <f t="shared" si="545"/>
        <v>39097408.100882918</v>
      </c>
      <c r="AB2028" s="119">
        <f t="shared" si="556"/>
        <v>28.503645879804498</v>
      </c>
      <c r="AC2028" s="119">
        <f t="shared" si="556"/>
        <v>41.130394946882831</v>
      </c>
      <c r="AD2028" s="119">
        <f t="shared" si="556"/>
        <v>80.6132381676547</v>
      </c>
      <c r="AE2028" s="119">
        <f t="shared" si="556"/>
        <v>39.944351165856951</v>
      </c>
      <c r="AF2028" s="119">
        <f t="shared" si="556"/>
        <v>37.884855760566133</v>
      </c>
      <c r="AG2028" s="119">
        <f t="shared" si="546"/>
        <v>45.615297184153022</v>
      </c>
      <c r="AH2028" s="120" t="b">
        <v>1</v>
      </c>
      <c r="AI2028" s="121">
        <v>2.5649514376076002E-5</v>
      </c>
      <c r="AJ2028" s="120">
        <v>5.4183242800000002</v>
      </c>
      <c r="AK2028" s="120">
        <f t="shared" si="547"/>
        <v>42.763981649554253</v>
      </c>
      <c r="AL2028" s="120" t="b">
        <v>1</v>
      </c>
      <c r="AM2028" s="122" t="b">
        <v>1</v>
      </c>
      <c r="AN2028" s="139">
        <v>18.880342479999999</v>
      </c>
      <c r="AO2028" s="137">
        <v>16.93267822</v>
      </c>
      <c r="AP2028" s="137">
        <v>19.616441729999998</v>
      </c>
      <c r="AQ2028" s="137">
        <v>18.978939059999998</v>
      </c>
      <c r="AR2028" s="137">
        <v>19.487384800000001</v>
      </c>
      <c r="AS2028" s="137">
        <f t="shared" si="557"/>
        <v>482557.88333071861</v>
      </c>
      <c r="AT2028" s="137">
        <f t="shared" si="557"/>
        <v>125096.18088875242</v>
      </c>
      <c r="AU2028" s="137">
        <f t="shared" si="557"/>
        <v>803780.3206212098</v>
      </c>
      <c r="AV2028" s="137">
        <f t="shared" si="557"/>
        <v>516689.86512331967</v>
      </c>
      <c r="AW2028" s="137">
        <f t="shared" si="557"/>
        <v>735000.03852264513</v>
      </c>
      <c r="AX2028" s="137">
        <f t="shared" si="548"/>
        <v>532624.85769732913</v>
      </c>
      <c r="AY2028" s="137">
        <v>24.291511539999998</v>
      </c>
      <c r="AZ2028" s="137">
        <v>22.294290539999999</v>
      </c>
      <c r="BA2028" s="137">
        <v>24.527967449999998</v>
      </c>
      <c r="BB2028" s="137">
        <v>21.949562069999999</v>
      </c>
      <c r="BC2028" s="137">
        <v>22.06940079</v>
      </c>
      <c r="BD2028" s="137">
        <f t="shared" si="558"/>
        <v>20534002.641685471</v>
      </c>
      <c r="BE2028" s="137">
        <f t="shared" si="558"/>
        <v>5143398.6268935772</v>
      </c>
      <c r="BF2028" s="137">
        <f t="shared" si="558"/>
        <v>24191006.330916293</v>
      </c>
      <c r="BG2028" s="137">
        <f t="shared" si="558"/>
        <v>4050200.9832531214</v>
      </c>
      <c r="BH2028" s="137">
        <f t="shared" si="558"/>
        <v>4401002.5897370838</v>
      </c>
      <c r="BI2028" s="137">
        <f t="shared" si="549"/>
        <v>11663922.234497109</v>
      </c>
      <c r="BJ2028" s="119">
        <f t="shared" si="559"/>
        <v>42.552413608820054</v>
      </c>
      <c r="BK2028" s="119">
        <f t="shared" si="559"/>
        <v>41.115552771891437</v>
      </c>
      <c r="BL2028" s="119">
        <f t="shared" si="559"/>
        <v>30.096539701569238</v>
      </c>
      <c r="BM2028" s="119">
        <f t="shared" si="559"/>
        <v>7.8387467156655948</v>
      </c>
      <c r="BN2028" s="119">
        <f t="shared" si="559"/>
        <v>5.9877583116636668</v>
      </c>
      <c r="BO2028" s="119">
        <f t="shared" si="550"/>
        <v>25.518202221921999</v>
      </c>
      <c r="BP2028" s="120" t="b">
        <v>1</v>
      </c>
      <c r="BQ2028" s="121">
        <v>2.2353555821999428E-3</v>
      </c>
      <c r="BR2028" s="120">
        <v>4.2473892209999997</v>
      </c>
      <c r="BS2028" s="120">
        <f t="shared" si="551"/>
        <v>18.992912120480284</v>
      </c>
      <c r="BT2028" s="120" t="b">
        <v>1</v>
      </c>
      <c r="BU2028" s="122" t="b">
        <v>1</v>
      </c>
      <c r="BV2028" s="123" t="b">
        <v>1</v>
      </c>
      <c r="BW2028" s="124" t="b">
        <v>1</v>
      </c>
      <c r="BX2028" s="143" t="b">
        <v>1</v>
      </c>
      <c r="BY2028" s="146">
        <f t="shared" si="552"/>
        <v>0.13306573135205499</v>
      </c>
      <c r="BZ2028" s="145"/>
      <c r="CA2028" s="145">
        <f t="shared" si="553"/>
        <v>1.787559201367491</v>
      </c>
      <c r="CB2028" s="145" t="s">
        <v>8541</v>
      </c>
      <c r="CC2028" s="145" t="b">
        <v>1</v>
      </c>
      <c r="CD2028" s="147"/>
    </row>
    <row r="2029" spans="1:82" x14ac:dyDescent="0.25">
      <c r="A2029" s="124" t="s">
        <v>6913</v>
      </c>
      <c r="B2029" s="124" t="s">
        <v>8372</v>
      </c>
      <c r="C2029" s="125" t="s">
        <v>6914</v>
      </c>
      <c r="D2029" s="125" t="s">
        <v>6915</v>
      </c>
      <c r="E2029" s="118">
        <v>7</v>
      </c>
      <c r="F2029" s="139">
        <v>21.437459950000001</v>
      </c>
      <c r="G2029" s="137">
        <v>21.263502119999998</v>
      </c>
      <c r="H2029" s="137">
        <v>19.169748309999999</v>
      </c>
      <c r="I2029" s="137">
        <v>19.16843987</v>
      </c>
      <c r="J2029" s="137">
        <v>22.25453568</v>
      </c>
      <c r="K2029" s="137">
        <f t="shared" si="554"/>
        <v>2840000.8877042164</v>
      </c>
      <c r="L2029" s="137">
        <f t="shared" si="554"/>
        <v>2517398.3950796612</v>
      </c>
      <c r="M2029" s="137">
        <f t="shared" si="554"/>
        <v>589751.76680539234</v>
      </c>
      <c r="N2029" s="137">
        <f t="shared" si="554"/>
        <v>589217.13892993738</v>
      </c>
      <c r="O2029" s="137">
        <f t="shared" si="554"/>
        <v>5003602.2513201982</v>
      </c>
      <c r="P2029" s="137">
        <f t="shared" si="544"/>
        <v>2307994.087967881</v>
      </c>
      <c r="Q2029" s="137">
        <v>19.367774959999998</v>
      </c>
      <c r="R2029" s="137">
        <v>21.18331718</v>
      </c>
      <c r="S2029" s="137">
        <v>21.152208330000001</v>
      </c>
      <c r="T2029" s="137">
        <v>21.27798653</v>
      </c>
      <c r="U2029" s="137">
        <v>18.91496849</v>
      </c>
      <c r="V2029" s="137">
        <f t="shared" si="555"/>
        <v>676520.89108264423</v>
      </c>
      <c r="W2029" s="137">
        <f t="shared" si="555"/>
        <v>2381298.7217471167</v>
      </c>
      <c r="X2029" s="137">
        <f t="shared" si="555"/>
        <v>2330500.4002894093</v>
      </c>
      <c r="Y2029" s="137">
        <f t="shared" si="555"/>
        <v>2542799.9420689195</v>
      </c>
      <c r="Z2029" s="137">
        <f t="shared" si="555"/>
        <v>494279.82305054943</v>
      </c>
      <c r="AA2029" s="137">
        <f t="shared" si="545"/>
        <v>1685079.9556477279</v>
      </c>
      <c r="AB2029" s="119">
        <f t="shared" si="556"/>
        <v>0.23821150690890322</v>
      </c>
      <c r="AC2029" s="119">
        <f t="shared" si="556"/>
        <v>0.94593637876366499</v>
      </c>
      <c r="AD2029" s="119">
        <f t="shared" si="556"/>
        <v>3.9516632784559902</v>
      </c>
      <c r="AE2029" s="119">
        <f t="shared" si="556"/>
        <v>4.3155566497723328</v>
      </c>
      <c r="AF2029" s="119">
        <f t="shared" si="556"/>
        <v>9.8784795078412549E-2</v>
      </c>
      <c r="AG2029" s="119">
        <f t="shared" si="546"/>
        <v>1.9100305217958606</v>
      </c>
      <c r="AH2029" s="120" t="b">
        <v>1</v>
      </c>
      <c r="AI2029" s="121">
        <v>0.8089892692525128</v>
      </c>
      <c r="AJ2029" s="120">
        <v>-0.27948608400000002</v>
      </c>
      <c r="AK2029" s="120">
        <f t="shared" si="547"/>
        <v>0.82388444864724508</v>
      </c>
      <c r="AL2029" s="120"/>
      <c r="AM2029" s="122"/>
      <c r="AN2029" s="139">
        <v>20.246438980000001</v>
      </c>
      <c r="AO2029" s="137">
        <v>20.54943085</v>
      </c>
      <c r="AP2029" s="137">
        <v>20.332105640000002</v>
      </c>
      <c r="AQ2029" s="137">
        <v>20.42193413</v>
      </c>
      <c r="AR2029" s="137">
        <v>20.185920719999999</v>
      </c>
      <c r="AS2029" s="137">
        <f t="shared" si="557"/>
        <v>1243899.9156236763</v>
      </c>
      <c r="AT2029" s="137">
        <f t="shared" si="557"/>
        <v>1534599.5964974819</v>
      </c>
      <c r="AU2029" s="137">
        <f t="shared" si="557"/>
        <v>1319999.2141387735</v>
      </c>
      <c r="AV2029" s="137">
        <f t="shared" si="557"/>
        <v>1404800.7893958755</v>
      </c>
      <c r="AW2029" s="137">
        <f t="shared" si="557"/>
        <v>1192799.9900304747</v>
      </c>
      <c r="AX2029" s="137">
        <f t="shared" si="548"/>
        <v>1339219.9011372565</v>
      </c>
      <c r="AY2029" s="137">
        <v>20.10495186</v>
      </c>
      <c r="AZ2029" s="137">
        <v>20.167541499999999</v>
      </c>
      <c r="BA2029" s="137">
        <v>20.518741609999999</v>
      </c>
      <c r="BB2029" s="137">
        <v>21.056625369999999</v>
      </c>
      <c r="BC2029" s="137">
        <v>20.1347065</v>
      </c>
      <c r="BD2029" s="137">
        <f t="shared" si="558"/>
        <v>1127699.9761289014</v>
      </c>
      <c r="BE2029" s="137">
        <f t="shared" si="558"/>
        <v>1177700.6921592823</v>
      </c>
      <c r="BF2029" s="137">
        <f t="shared" si="558"/>
        <v>1502300.1060008144</v>
      </c>
      <c r="BG2029" s="137">
        <f t="shared" si="558"/>
        <v>2181101.3362787431</v>
      </c>
      <c r="BH2029" s="137">
        <f t="shared" si="558"/>
        <v>1151199.5479488391</v>
      </c>
      <c r="BI2029" s="137">
        <f t="shared" si="549"/>
        <v>1428000.331703316</v>
      </c>
      <c r="BJ2029" s="119">
        <f t="shared" si="559"/>
        <v>0.90658417286207982</v>
      </c>
      <c r="BK2029" s="119">
        <f t="shared" si="559"/>
        <v>0.76743190526520821</v>
      </c>
      <c r="BL2029" s="119">
        <f t="shared" si="559"/>
        <v>1.1381068184809353</v>
      </c>
      <c r="BM2029" s="119">
        <f t="shared" si="559"/>
        <v>1.5526054318468243</v>
      </c>
      <c r="BN2029" s="119">
        <f t="shared" si="559"/>
        <v>0.96512370688352145</v>
      </c>
      <c r="BO2029" s="119">
        <f t="shared" si="550"/>
        <v>1.0659704070677138</v>
      </c>
      <c r="BP2029" s="120" t="b">
        <v>1</v>
      </c>
      <c r="BQ2029" s="121">
        <v>0.78882959512859141</v>
      </c>
      <c r="BR2029" s="120">
        <v>4.9347305000000001E-2</v>
      </c>
      <c r="BS2029" s="120">
        <f t="shared" si="551"/>
        <v>1.034796661739803</v>
      </c>
      <c r="BT2029" s="120"/>
      <c r="BU2029" s="122"/>
      <c r="BV2029" s="123"/>
      <c r="BW2029" s="124"/>
      <c r="BX2029" s="143"/>
      <c r="BY2029" s="146">
        <f t="shared" si="552"/>
        <v>0.4137912270078023</v>
      </c>
      <c r="BZ2029" s="145"/>
      <c r="CA2029" s="145">
        <f t="shared" si="553"/>
        <v>1.791823214914567</v>
      </c>
      <c r="CB2029" s="145" t="s">
        <v>8541</v>
      </c>
      <c r="CC2029" s="145" t="b">
        <v>1</v>
      </c>
      <c r="CD2029" s="147"/>
    </row>
    <row r="2030" spans="1:82" x14ac:dyDescent="0.25">
      <c r="A2030" s="124" t="s">
        <v>6510</v>
      </c>
      <c r="B2030" s="124" t="s">
        <v>6511</v>
      </c>
      <c r="C2030" s="125" t="s">
        <v>6512</v>
      </c>
      <c r="D2030" s="125" t="s">
        <v>6513</v>
      </c>
      <c r="E2030" s="118">
        <v>8</v>
      </c>
      <c r="F2030" s="139">
        <v>21.719083789999999</v>
      </c>
      <c r="G2030" s="137">
        <v>22.376977920000002</v>
      </c>
      <c r="H2030" s="137">
        <v>19.39151764</v>
      </c>
      <c r="I2030" s="137">
        <v>21.56467438</v>
      </c>
      <c r="J2030" s="137">
        <v>23.185028079999999</v>
      </c>
      <c r="K2030" s="137">
        <f t="shared" si="554"/>
        <v>3452198.0199877531</v>
      </c>
      <c r="L2030" s="137">
        <f t="shared" si="554"/>
        <v>5446801.7237359527</v>
      </c>
      <c r="M2030" s="137">
        <f t="shared" si="554"/>
        <v>687746.63014166139</v>
      </c>
      <c r="N2030" s="137">
        <f t="shared" si="554"/>
        <v>3101800.3104368327</v>
      </c>
      <c r="O2030" s="137">
        <f t="shared" si="554"/>
        <v>9536497.56873204</v>
      </c>
      <c r="P2030" s="137">
        <f t="shared" si="544"/>
        <v>4445008.8506068485</v>
      </c>
      <c r="Q2030" s="137">
        <v>21.979944230000001</v>
      </c>
      <c r="R2030" s="137">
        <v>22.044969559999998</v>
      </c>
      <c r="S2030" s="137">
        <v>21.897407529999999</v>
      </c>
      <c r="T2030" s="137">
        <v>19.542650219999999</v>
      </c>
      <c r="U2030" s="137">
        <v>23.339193340000001</v>
      </c>
      <c r="V2030" s="137">
        <f t="shared" si="555"/>
        <v>4136399.8742384766</v>
      </c>
      <c r="W2030" s="137">
        <f t="shared" si="555"/>
        <v>4327101.5854652608</v>
      </c>
      <c r="X2030" s="137">
        <f t="shared" si="555"/>
        <v>3906398.0439176755</v>
      </c>
      <c r="Y2030" s="137">
        <f t="shared" si="555"/>
        <v>763701.97018489474</v>
      </c>
      <c r="Z2030" s="137">
        <f t="shared" si="555"/>
        <v>10612000.699592803</v>
      </c>
      <c r="AA2030" s="137">
        <f t="shared" si="545"/>
        <v>4749120.434679823</v>
      </c>
      <c r="AB2030" s="119">
        <f t="shared" si="556"/>
        <v>1.1981931077792434</v>
      </c>
      <c r="AC2030" s="119">
        <f t="shared" si="556"/>
        <v>0.79442979659213819</v>
      </c>
      <c r="AD2030" s="119">
        <f t="shared" si="556"/>
        <v>5.679995906505626</v>
      </c>
      <c r="AE2030" s="119">
        <f t="shared" si="556"/>
        <v>0.24621248750772776</v>
      </c>
      <c r="AF2030" s="119">
        <f t="shared" si="556"/>
        <v>1.1127775814033747</v>
      </c>
      <c r="AG2030" s="119">
        <f t="shared" si="546"/>
        <v>1.8063217759576218</v>
      </c>
      <c r="AH2030" s="120" t="b">
        <v>1</v>
      </c>
      <c r="AI2030" s="121">
        <v>0.883270974180831</v>
      </c>
      <c r="AJ2030" s="120">
        <v>0.113376617</v>
      </c>
      <c r="AK2030" s="120">
        <f t="shared" si="547"/>
        <v>1.0817571204179326</v>
      </c>
      <c r="AL2030" s="120"/>
      <c r="AM2030" s="122"/>
      <c r="AN2030" s="139">
        <v>22.332023620000001</v>
      </c>
      <c r="AO2030" s="137">
        <v>22.283309939999999</v>
      </c>
      <c r="AP2030" s="137">
        <v>21.905105590000002</v>
      </c>
      <c r="AQ2030" s="137">
        <v>21.826639180000001</v>
      </c>
      <c r="AR2030" s="137">
        <v>21.961481089999999</v>
      </c>
      <c r="AS2030" s="137">
        <f t="shared" si="557"/>
        <v>5279696.6870668596</v>
      </c>
      <c r="AT2030" s="137">
        <f t="shared" si="557"/>
        <v>5104399.9367689639</v>
      </c>
      <c r="AU2030" s="137">
        <f t="shared" si="557"/>
        <v>3927297.8586013727</v>
      </c>
      <c r="AV2030" s="137">
        <f t="shared" si="557"/>
        <v>3719401.8068781532</v>
      </c>
      <c r="AW2030" s="137">
        <f t="shared" si="557"/>
        <v>4083800.8697799961</v>
      </c>
      <c r="AX2030" s="137">
        <f t="shared" si="548"/>
        <v>4422919.4318190692</v>
      </c>
      <c r="AY2030" s="137">
        <v>21.911630630000001</v>
      </c>
      <c r="AZ2030" s="137">
        <v>22.252456670000001</v>
      </c>
      <c r="BA2030" s="137">
        <v>21.997554780000002</v>
      </c>
      <c r="BB2030" s="137">
        <v>21.79380226</v>
      </c>
      <c r="BC2030" s="137">
        <v>22.3031826</v>
      </c>
      <c r="BD2030" s="137">
        <f t="shared" si="558"/>
        <v>3945100.5214323332</v>
      </c>
      <c r="BE2030" s="137">
        <f t="shared" si="558"/>
        <v>4996396.9535407517</v>
      </c>
      <c r="BF2030" s="137">
        <f t="shared" si="558"/>
        <v>4187201.1063083406</v>
      </c>
      <c r="BG2030" s="137">
        <f t="shared" si="558"/>
        <v>3635701.3363936702</v>
      </c>
      <c r="BH2030" s="137">
        <f t="shared" si="558"/>
        <v>5175197.893651166</v>
      </c>
      <c r="BI2030" s="137">
        <f t="shared" si="549"/>
        <v>4387919.5622652527</v>
      </c>
      <c r="BJ2030" s="119">
        <f t="shared" si="559"/>
        <v>0.74722105364428382</v>
      </c>
      <c r="BK2030" s="119">
        <f t="shared" si="559"/>
        <v>0.97884119885469301</v>
      </c>
      <c r="BL2030" s="119">
        <f t="shared" si="559"/>
        <v>1.0661786442140468</v>
      </c>
      <c r="BM2030" s="119">
        <f t="shared" si="559"/>
        <v>0.97749625481987479</v>
      </c>
      <c r="BN2030" s="119">
        <f t="shared" si="559"/>
        <v>1.2672503039870222</v>
      </c>
      <c r="BO2030" s="119">
        <f t="shared" si="550"/>
        <v>1.007397491103984</v>
      </c>
      <c r="BP2030" s="120" t="b">
        <v>1</v>
      </c>
      <c r="BQ2030" s="121">
        <v>0.9392890381734823</v>
      </c>
      <c r="BR2030" s="120">
        <v>-9.9864959999999992E-3</v>
      </c>
      <c r="BS2030" s="120">
        <f t="shared" si="551"/>
        <v>0.99310179108403152</v>
      </c>
      <c r="BT2030" s="120"/>
      <c r="BU2030" s="122"/>
      <c r="BV2030" s="123"/>
      <c r="BW2030" s="124"/>
      <c r="BX2030" s="143"/>
      <c r="BY2030" s="146">
        <f t="shared" si="552"/>
        <v>0.46273884216723282</v>
      </c>
      <c r="BZ2030" s="145"/>
      <c r="CA2030" s="145">
        <f t="shared" si="553"/>
        <v>1.7930576479579226</v>
      </c>
      <c r="CB2030" s="145" t="s">
        <v>8541</v>
      </c>
      <c r="CC2030" s="145" t="b">
        <v>1</v>
      </c>
      <c r="CD2030" s="147"/>
    </row>
    <row r="2031" spans="1:82" x14ac:dyDescent="0.25">
      <c r="A2031" s="124" t="s">
        <v>2127</v>
      </c>
      <c r="B2031" s="124" t="s">
        <v>7747</v>
      </c>
      <c r="C2031" s="125" t="s">
        <v>2128</v>
      </c>
      <c r="D2031" s="125" t="s">
        <v>2129</v>
      </c>
      <c r="E2031" s="118">
        <v>7</v>
      </c>
      <c r="F2031" s="139">
        <v>21.440910339999999</v>
      </c>
      <c r="G2031" s="137">
        <v>18.94538498</v>
      </c>
      <c r="H2031" s="137">
        <v>20.927812580000001</v>
      </c>
      <c r="I2031" s="137">
        <v>21.457386020000001</v>
      </c>
      <c r="J2031" s="137">
        <v>19.193267819999999</v>
      </c>
      <c r="K2031" s="137">
        <f t="shared" si="554"/>
        <v>2846801.2423504079</v>
      </c>
      <c r="L2031" s="137">
        <f t="shared" si="554"/>
        <v>504811.4052269808</v>
      </c>
      <c r="M2031" s="137">
        <f t="shared" si="554"/>
        <v>1994799.8652709131</v>
      </c>
      <c r="N2031" s="137">
        <f t="shared" si="554"/>
        <v>2879498.2608416216</v>
      </c>
      <c r="O2031" s="137">
        <f t="shared" si="554"/>
        <v>599444.98144306813</v>
      </c>
      <c r="P2031" s="137">
        <f t="shared" si="544"/>
        <v>1765071.1510265984</v>
      </c>
      <c r="Q2031" s="137">
        <v>21.593090060000002</v>
      </c>
      <c r="R2031" s="137">
        <v>21.3163929</v>
      </c>
      <c r="S2031" s="137">
        <v>20.60539627</v>
      </c>
      <c r="T2031" s="137">
        <v>18.768047330000002</v>
      </c>
      <c r="U2031" s="137">
        <v>20.662578580000002</v>
      </c>
      <c r="V2031" s="137">
        <f t="shared" si="555"/>
        <v>3163499.7693710658</v>
      </c>
      <c r="W2031" s="137">
        <f t="shared" si="555"/>
        <v>2611401.5782965841</v>
      </c>
      <c r="X2031" s="137">
        <f t="shared" si="555"/>
        <v>1595299.9434973847</v>
      </c>
      <c r="Y2031" s="137">
        <f t="shared" si="555"/>
        <v>446421.60688815807</v>
      </c>
      <c r="Z2031" s="137">
        <f t="shared" si="555"/>
        <v>1659800.6882840707</v>
      </c>
      <c r="AA2031" s="137">
        <f t="shared" si="545"/>
        <v>1895284.7172674525</v>
      </c>
      <c r="AB2031" s="119">
        <f t="shared" si="556"/>
        <v>1.1112471507702384</v>
      </c>
      <c r="AC2031" s="119">
        <f t="shared" si="556"/>
        <v>5.1730241259553296</v>
      </c>
      <c r="AD2031" s="119">
        <f t="shared" si="556"/>
        <v>0.7997293218589262</v>
      </c>
      <c r="AE2031" s="119">
        <f t="shared" si="556"/>
        <v>0.15503451172694152</v>
      </c>
      <c r="AF2031" s="119">
        <f t="shared" si="556"/>
        <v>2.7688957947205854</v>
      </c>
      <c r="AG2031" s="119">
        <f t="shared" si="546"/>
        <v>2.0015861810064042</v>
      </c>
      <c r="AH2031" s="120" t="b">
        <v>1</v>
      </c>
      <c r="AI2031" s="121">
        <v>0.83163474596404507</v>
      </c>
      <c r="AJ2031" s="120">
        <v>0.19614868199999999</v>
      </c>
      <c r="AK2031" s="120">
        <f t="shared" si="547"/>
        <v>1.1456359594299841</v>
      </c>
      <c r="AL2031" s="120"/>
      <c r="AM2031" s="122"/>
      <c r="AN2031" s="139">
        <v>20.777641299999999</v>
      </c>
      <c r="AO2031" s="137">
        <v>21.310079569999999</v>
      </c>
      <c r="AP2031" s="137">
        <v>21.2701931</v>
      </c>
      <c r="AQ2031" s="137">
        <v>19.52682304</v>
      </c>
      <c r="AR2031" s="137">
        <v>21.161033629999999</v>
      </c>
      <c r="AS2031" s="137">
        <f t="shared" si="557"/>
        <v>1797600.8735036999</v>
      </c>
      <c r="AT2031" s="137">
        <f t="shared" si="557"/>
        <v>2599998.878001132</v>
      </c>
      <c r="AU2031" s="137">
        <f t="shared" si="557"/>
        <v>2529100.7866502651</v>
      </c>
      <c r="AV2031" s="137">
        <f t="shared" si="557"/>
        <v>755369.51736093906</v>
      </c>
      <c r="AW2031" s="137">
        <f t="shared" si="557"/>
        <v>2344800.3048002506</v>
      </c>
      <c r="AX2031" s="137">
        <f t="shared" si="548"/>
        <v>2005374.0720632575</v>
      </c>
      <c r="AY2031" s="137">
        <v>20.972110749999999</v>
      </c>
      <c r="AZ2031" s="137">
        <v>21.463436130000002</v>
      </c>
      <c r="BA2031" s="137">
        <v>20.977640149999999</v>
      </c>
      <c r="BB2031" s="137">
        <v>20.190267559999999</v>
      </c>
      <c r="BC2031" s="137">
        <v>21.044202800000001</v>
      </c>
      <c r="BD2031" s="137">
        <f t="shared" si="558"/>
        <v>2057000.5515194684</v>
      </c>
      <c r="BE2031" s="137">
        <f t="shared" si="558"/>
        <v>2891599.1282685674</v>
      </c>
      <c r="BF2031" s="137">
        <f t="shared" si="558"/>
        <v>2064899.5203631045</v>
      </c>
      <c r="BG2031" s="137">
        <f t="shared" si="558"/>
        <v>1196399.3159309735</v>
      </c>
      <c r="BH2031" s="137">
        <f t="shared" si="558"/>
        <v>2162401.2196097975</v>
      </c>
      <c r="BI2031" s="137">
        <f t="shared" si="549"/>
        <v>2074459.9471383826</v>
      </c>
      <c r="BJ2031" s="119">
        <f t="shared" si="559"/>
        <v>1.1443032665589292</v>
      </c>
      <c r="BK2031" s="119">
        <f t="shared" si="559"/>
        <v>1.1121539908092639</v>
      </c>
      <c r="BL2031" s="119">
        <f t="shared" si="559"/>
        <v>0.81645600335999879</v>
      </c>
      <c r="BM2031" s="119">
        <f t="shared" si="559"/>
        <v>1.5838596719005498</v>
      </c>
      <c r="BN2031" s="119">
        <f t="shared" si="559"/>
        <v>0.92221124979511149</v>
      </c>
      <c r="BO2031" s="119">
        <f t="shared" si="550"/>
        <v>1.1157968364847706</v>
      </c>
      <c r="BP2031" s="120" t="b">
        <v>1</v>
      </c>
      <c r="BQ2031" s="121">
        <v>0.50001138372343101</v>
      </c>
      <c r="BR2031" s="120">
        <v>0.12037734999999999</v>
      </c>
      <c r="BS2031" s="120">
        <f t="shared" si="551"/>
        <v>1.0870191450829556</v>
      </c>
      <c r="BT2031" s="120"/>
      <c r="BU2031" s="122"/>
      <c r="BV2031" s="123"/>
      <c r="BW2031" s="124"/>
      <c r="BX2031" s="143"/>
      <c r="BY2031" s="146">
        <f t="shared" si="552"/>
        <v>0.38439624454770899</v>
      </c>
      <c r="BZ2031" s="145"/>
      <c r="CA2031" s="145">
        <f t="shared" si="553"/>
        <v>1.7938625702795885</v>
      </c>
      <c r="CB2031" s="145" t="s">
        <v>8541</v>
      </c>
      <c r="CC2031" s="145" t="b">
        <v>1</v>
      </c>
      <c r="CD2031" s="147"/>
    </row>
    <row r="2032" spans="1:82" x14ac:dyDescent="0.25">
      <c r="A2032" s="124" t="s">
        <v>7447</v>
      </c>
      <c r="B2032" s="124" t="s">
        <v>7448</v>
      </c>
      <c r="C2032" s="125" t="s">
        <v>7448</v>
      </c>
      <c r="D2032" s="125" t="s">
        <v>7449</v>
      </c>
      <c r="E2032" s="118">
        <v>4</v>
      </c>
      <c r="F2032" s="139">
        <v>21.559314730000001</v>
      </c>
      <c r="G2032" s="137">
        <v>21.345487590000001</v>
      </c>
      <c r="H2032" s="137">
        <v>21.780086520000001</v>
      </c>
      <c r="I2032" s="137">
        <v>19.536481859999999</v>
      </c>
      <c r="J2032" s="137">
        <v>19.800447460000001</v>
      </c>
      <c r="K2032" s="137">
        <f t="shared" si="554"/>
        <v>3090298.4188919966</v>
      </c>
      <c r="L2032" s="137">
        <f t="shared" si="554"/>
        <v>2664600.0804111115</v>
      </c>
      <c r="M2032" s="137">
        <f t="shared" si="554"/>
        <v>3601300.4117623884</v>
      </c>
      <c r="N2032" s="137">
        <f t="shared" si="554"/>
        <v>760443.67081543803</v>
      </c>
      <c r="O2032" s="137">
        <f t="shared" si="554"/>
        <v>913121.59335359954</v>
      </c>
      <c r="P2032" s="137">
        <f t="shared" si="544"/>
        <v>2205952.835046907</v>
      </c>
      <c r="Q2032" s="137">
        <v>21.489297870000001</v>
      </c>
      <c r="R2032" s="137">
        <v>21.97081184</v>
      </c>
      <c r="S2032" s="137">
        <v>22.871265409999999</v>
      </c>
      <c r="T2032" s="137">
        <v>22.11368942</v>
      </c>
      <c r="U2032" s="137">
        <v>19.322284700000001</v>
      </c>
      <c r="V2032" s="137">
        <f t="shared" si="555"/>
        <v>2943901.2951415488</v>
      </c>
      <c r="W2032" s="137">
        <f t="shared" si="555"/>
        <v>4110298.7874606657</v>
      </c>
      <c r="X2032" s="137">
        <f t="shared" si="555"/>
        <v>7672500.5317324474</v>
      </c>
      <c r="Y2032" s="137">
        <f t="shared" si="555"/>
        <v>4538202.076780566</v>
      </c>
      <c r="Z2032" s="137">
        <f t="shared" si="555"/>
        <v>655522.01179453789</v>
      </c>
      <c r="AA2032" s="137">
        <f t="shared" si="545"/>
        <v>3984084.9405819527</v>
      </c>
      <c r="AB2032" s="119">
        <f t="shared" si="556"/>
        <v>0.95262686514173689</v>
      </c>
      <c r="AC2032" s="119">
        <f t="shared" si="556"/>
        <v>1.542557480830858</v>
      </c>
      <c r="AD2032" s="119">
        <f t="shared" si="556"/>
        <v>2.1304805638188102</v>
      </c>
      <c r="AE2032" s="119">
        <f t="shared" si="556"/>
        <v>5.9678346351599805</v>
      </c>
      <c r="AF2032" s="119">
        <f t="shared" si="556"/>
        <v>0.71789126066663045</v>
      </c>
      <c r="AG2032" s="119">
        <f t="shared" si="546"/>
        <v>2.2622781611236031</v>
      </c>
      <c r="AH2032" s="120" t="b">
        <v>1</v>
      </c>
      <c r="AI2032" s="121">
        <v>0.23156275451448935</v>
      </c>
      <c r="AJ2032" s="120">
        <v>0.74910621600000005</v>
      </c>
      <c r="AK2032" s="120">
        <f t="shared" si="547"/>
        <v>1.6807512423996325</v>
      </c>
      <c r="AL2032" s="120"/>
      <c r="AM2032" s="122"/>
      <c r="AN2032" s="139">
        <v>19.988504410000001</v>
      </c>
      <c r="AO2032" s="137">
        <v>18.290321349999999</v>
      </c>
      <c r="AP2032" s="137">
        <v>18.620244979999999</v>
      </c>
      <c r="AQ2032" s="137">
        <v>20.771608350000001</v>
      </c>
      <c r="AR2032" s="137">
        <v>18.560962679999999</v>
      </c>
      <c r="AS2032" s="137">
        <f t="shared" si="557"/>
        <v>1040254.0034684418</v>
      </c>
      <c r="AT2032" s="137">
        <f t="shared" si="557"/>
        <v>320579.21172937192</v>
      </c>
      <c r="AU2032" s="137">
        <f t="shared" si="557"/>
        <v>402951.02569836791</v>
      </c>
      <c r="AV2032" s="137">
        <f t="shared" si="557"/>
        <v>1790099.5011343474</v>
      </c>
      <c r="AW2032" s="137">
        <f t="shared" si="557"/>
        <v>386728.79959778488</v>
      </c>
      <c r="AX2032" s="137">
        <f t="shared" si="548"/>
        <v>788122.50832566281</v>
      </c>
      <c r="AY2032" s="137">
        <v>21.463336940000001</v>
      </c>
      <c r="AZ2032" s="137">
        <v>17.337081909999998</v>
      </c>
      <c r="BA2032" s="137">
        <v>18.9766674</v>
      </c>
      <c r="BB2032" s="137">
        <v>20.93912315</v>
      </c>
      <c r="BC2032" s="137">
        <v>17.824687959999999</v>
      </c>
      <c r="BD2032" s="137">
        <f t="shared" si="558"/>
        <v>2891400.3282104796</v>
      </c>
      <c r="BE2032" s="137">
        <f t="shared" si="558"/>
        <v>165570.01654899924</v>
      </c>
      <c r="BF2032" s="137">
        <f t="shared" si="558"/>
        <v>515876.92817872908</v>
      </c>
      <c r="BG2032" s="137">
        <f t="shared" si="558"/>
        <v>2010500.3407808153</v>
      </c>
      <c r="BH2032" s="137">
        <f t="shared" si="558"/>
        <v>232148.4237966314</v>
      </c>
      <c r="BI2032" s="137">
        <f t="shared" si="549"/>
        <v>1163099.2075031309</v>
      </c>
      <c r="BJ2032" s="119">
        <f t="shared" si="559"/>
        <v>2.7795137712230837</v>
      </c>
      <c r="BK2032" s="119">
        <f t="shared" si="559"/>
        <v>0.51647146942506961</v>
      </c>
      <c r="BL2032" s="119">
        <f t="shared" si="559"/>
        <v>1.2802472143721324</v>
      </c>
      <c r="BM2032" s="119">
        <f t="shared" si="559"/>
        <v>1.1231221166794385</v>
      </c>
      <c r="BN2032" s="119">
        <f t="shared" si="559"/>
        <v>0.6002873952963319</v>
      </c>
      <c r="BO2032" s="119">
        <f t="shared" si="550"/>
        <v>1.2599283933992111</v>
      </c>
      <c r="BP2032" s="120"/>
      <c r="BQ2032" s="121">
        <v>0.8934906332157726</v>
      </c>
      <c r="BR2032" s="120">
        <v>6.1851120000000002E-2</v>
      </c>
      <c r="BS2032" s="120">
        <f t="shared" si="551"/>
        <v>1.043804205703402</v>
      </c>
      <c r="BT2032" s="120"/>
      <c r="BU2032" s="122"/>
      <c r="BV2032" s="123"/>
      <c r="BW2032" s="124"/>
      <c r="BX2032" s="143"/>
      <c r="BY2032" s="146">
        <f t="shared" si="552"/>
        <v>0.37682649265683221</v>
      </c>
      <c r="BZ2032" s="145"/>
      <c r="CA2032" s="145">
        <f t="shared" si="553"/>
        <v>1.7955609009017668</v>
      </c>
      <c r="CB2032" s="145" t="s">
        <v>8541</v>
      </c>
      <c r="CC2032" s="145" t="b">
        <v>1</v>
      </c>
      <c r="CD2032" s="147"/>
    </row>
    <row r="2033" spans="1:82" x14ac:dyDescent="0.25">
      <c r="A2033" s="124" t="s">
        <v>7328</v>
      </c>
      <c r="B2033" s="124" t="s">
        <v>8426</v>
      </c>
      <c r="C2033" s="125" t="s">
        <v>7329</v>
      </c>
      <c r="D2033" s="125" t="s">
        <v>7330</v>
      </c>
      <c r="E2033" s="118">
        <v>1</v>
      </c>
      <c r="F2033" s="139">
        <v>19.41040611</v>
      </c>
      <c r="G2033" s="137">
        <v>19.294593809999999</v>
      </c>
      <c r="H2033" s="137">
        <v>19.470582960000002</v>
      </c>
      <c r="I2033" s="137">
        <v>20.152517320000001</v>
      </c>
      <c r="J2033" s="137">
        <v>18.56858063</v>
      </c>
      <c r="K2033" s="137">
        <f t="shared" si="554"/>
        <v>696810.14837334538</v>
      </c>
      <c r="L2033" s="137">
        <f t="shared" si="554"/>
        <v>643059.99227509019</v>
      </c>
      <c r="M2033" s="137">
        <f t="shared" si="554"/>
        <v>726489.77138067107</v>
      </c>
      <c r="N2033" s="137">
        <f t="shared" si="554"/>
        <v>1165499.794971688</v>
      </c>
      <c r="O2033" s="137">
        <f t="shared" si="554"/>
        <v>388776.26802865393</v>
      </c>
      <c r="P2033" s="137">
        <f t="shared" si="544"/>
        <v>724127.19500588975</v>
      </c>
      <c r="Q2033" s="137">
        <v>19.303384779999998</v>
      </c>
      <c r="R2033" s="137">
        <v>19.901819230000001</v>
      </c>
      <c r="S2033" s="137">
        <v>19.521472930000002</v>
      </c>
      <c r="T2033" s="137">
        <v>20.567462920000001</v>
      </c>
      <c r="U2033" s="137">
        <v>20.06638908</v>
      </c>
      <c r="V2033" s="137">
        <f t="shared" si="555"/>
        <v>646990.39990962902</v>
      </c>
      <c r="W2033" s="137">
        <f t="shared" si="555"/>
        <v>979590.4814964442</v>
      </c>
      <c r="X2033" s="137">
        <f t="shared" si="555"/>
        <v>752573.48235430301</v>
      </c>
      <c r="Y2033" s="137">
        <f t="shared" si="555"/>
        <v>1553900.7404248163</v>
      </c>
      <c r="Z2033" s="137">
        <f t="shared" si="555"/>
        <v>1097956.2057920482</v>
      </c>
      <c r="AA2033" s="137">
        <f t="shared" si="545"/>
        <v>1006202.2619954481</v>
      </c>
      <c r="AB2033" s="119">
        <f t="shared" si="556"/>
        <v>0.92850312444499106</v>
      </c>
      <c r="AC2033" s="119">
        <f t="shared" si="556"/>
        <v>1.5233267397505768</v>
      </c>
      <c r="AD2033" s="119">
        <f t="shared" si="556"/>
        <v>1.0359037552917787</v>
      </c>
      <c r="AE2033" s="119">
        <f t="shared" si="556"/>
        <v>1.333248403070344</v>
      </c>
      <c r="AF2033" s="119">
        <f t="shared" si="556"/>
        <v>2.8241338170135575</v>
      </c>
      <c r="AG2033" s="119">
        <f t="shared" si="546"/>
        <v>1.5290231679142494</v>
      </c>
      <c r="AH2033" s="120" t="b">
        <v>1</v>
      </c>
      <c r="AI2033" s="121">
        <v>0.15486541618877653</v>
      </c>
      <c r="AJ2033" s="120">
        <v>0.49276962299999999</v>
      </c>
      <c r="AK2033" s="120">
        <f t="shared" si="547"/>
        <v>1.4071436574124601</v>
      </c>
      <c r="AL2033" s="120"/>
      <c r="AM2033" s="122"/>
      <c r="AN2033" s="139">
        <v>17.931280139999998</v>
      </c>
      <c r="AO2033" s="137">
        <v>18.836610790000002</v>
      </c>
      <c r="AP2033" s="137">
        <v>20.067649840000001</v>
      </c>
      <c r="AQ2033" s="137">
        <v>18.73594666</v>
      </c>
      <c r="AR2033" s="137">
        <v>18.39849281</v>
      </c>
      <c r="AS2033" s="137">
        <f t="shared" si="557"/>
        <v>249950.02400265541</v>
      </c>
      <c r="AT2033" s="137">
        <f t="shared" si="557"/>
        <v>468149.82398804394</v>
      </c>
      <c r="AU2033" s="137">
        <f t="shared" si="557"/>
        <v>1098916.1205693986</v>
      </c>
      <c r="AV2033" s="137">
        <f t="shared" si="557"/>
        <v>436598.20095085696</v>
      </c>
      <c r="AW2033" s="137">
        <f t="shared" si="557"/>
        <v>345539.90603910119</v>
      </c>
      <c r="AX2033" s="137">
        <f t="shared" si="548"/>
        <v>519830.8151100112</v>
      </c>
      <c r="AY2033" s="137">
        <v>17.892955780000001</v>
      </c>
      <c r="AZ2033" s="137">
        <v>19.016557689999999</v>
      </c>
      <c r="BA2033" s="137">
        <v>17.6894989</v>
      </c>
      <c r="BB2033" s="137">
        <v>18.452659610000001</v>
      </c>
      <c r="BC2033" s="137">
        <v>18.559923170000001</v>
      </c>
      <c r="BD2033" s="137">
        <f t="shared" si="558"/>
        <v>243397.66124275528</v>
      </c>
      <c r="BE2033" s="137">
        <f t="shared" si="558"/>
        <v>530339.8713904426</v>
      </c>
      <c r="BF2033" s="137">
        <f t="shared" si="558"/>
        <v>211382.86368781628</v>
      </c>
      <c r="BG2033" s="137">
        <f t="shared" si="558"/>
        <v>358760.02234068222</v>
      </c>
      <c r="BH2033" s="137">
        <f t="shared" si="558"/>
        <v>386450.24893559044</v>
      </c>
      <c r="BI2033" s="137">
        <f t="shared" si="549"/>
        <v>346066.13351945736</v>
      </c>
      <c r="BJ2033" s="119">
        <f t="shared" si="559"/>
        <v>0.97378530853899614</v>
      </c>
      <c r="BK2033" s="119">
        <f t="shared" si="559"/>
        <v>1.1328421890082498</v>
      </c>
      <c r="BL2033" s="119">
        <f t="shared" si="559"/>
        <v>0.19235577650666291</v>
      </c>
      <c r="BM2033" s="119">
        <f t="shared" si="559"/>
        <v>0.82171667578873941</v>
      </c>
      <c r="BN2033" s="119">
        <f t="shared" si="559"/>
        <v>1.1183954217197125</v>
      </c>
      <c r="BO2033" s="119">
        <f t="shared" si="550"/>
        <v>0.84781907431247228</v>
      </c>
      <c r="BP2033" s="120" t="b">
        <v>1</v>
      </c>
      <c r="BQ2033" s="121">
        <v>0.38489119940530725</v>
      </c>
      <c r="BR2033" s="120">
        <v>-0.47167701699999998</v>
      </c>
      <c r="BS2033" s="120">
        <f t="shared" si="551"/>
        <v>0.72112585953579877</v>
      </c>
      <c r="BT2033" s="120"/>
      <c r="BU2033" s="122"/>
      <c r="BV2033" s="123"/>
      <c r="BW2033" s="124"/>
      <c r="BX2033" s="143"/>
      <c r="BY2033" s="146">
        <f t="shared" si="552"/>
        <v>0.12538436672345368</v>
      </c>
      <c r="BZ2033" s="145"/>
      <c r="CA2033" s="145">
        <f t="shared" si="553"/>
        <v>1.8034781408453102</v>
      </c>
      <c r="CB2033" s="145" t="s">
        <v>8541</v>
      </c>
      <c r="CC2033" s="145" t="b">
        <v>1</v>
      </c>
      <c r="CD2033" s="147"/>
    </row>
    <row r="2034" spans="1:82" x14ac:dyDescent="0.25">
      <c r="A2034" s="124" t="s">
        <v>5164</v>
      </c>
      <c r="B2034" s="124" t="s">
        <v>8152</v>
      </c>
      <c r="C2034" s="125" t="s">
        <v>5165</v>
      </c>
      <c r="D2034" s="125" t="s">
        <v>5166</v>
      </c>
      <c r="E2034" s="118">
        <v>3</v>
      </c>
      <c r="F2034" s="139">
        <v>20.155323030000002</v>
      </c>
      <c r="G2034" s="137">
        <v>20.022306440000001</v>
      </c>
      <c r="H2034" s="137">
        <v>18.844038009999998</v>
      </c>
      <c r="I2034" s="137">
        <v>20.238319400000002</v>
      </c>
      <c r="J2034" s="137">
        <v>19.766828539999999</v>
      </c>
      <c r="K2034" s="137">
        <f t="shared" si="554"/>
        <v>1167768.6294454441</v>
      </c>
      <c r="L2034" s="137">
        <f t="shared" si="554"/>
        <v>1064914.6969883945</v>
      </c>
      <c r="M2034" s="137">
        <f t="shared" si="554"/>
        <v>470566.14706336253</v>
      </c>
      <c r="N2034" s="137">
        <f t="shared" si="554"/>
        <v>1236918.8307318769</v>
      </c>
      <c r="O2034" s="137">
        <f t="shared" si="554"/>
        <v>892089.25758469803</v>
      </c>
      <c r="P2034" s="137">
        <f t="shared" si="544"/>
        <v>966451.51236275514</v>
      </c>
      <c r="Q2034" s="137">
        <v>21.32855034</v>
      </c>
      <c r="R2034" s="137">
        <v>20.976661679999999</v>
      </c>
      <c r="S2034" s="137">
        <v>21.214067459999999</v>
      </c>
      <c r="T2034" s="137">
        <v>21.44859314</v>
      </c>
      <c r="U2034" s="137">
        <v>20.840534210000001</v>
      </c>
      <c r="V2034" s="137">
        <f t="shared" si="555"/>
        <v>2633500.5680362177</v>
      </c>
      <c r="W2034" s="137">
        <f t="shared" si="555"/>
        <v>2063499.53133189</v>
      </c>
      <c r="X2034" s="137">
        <f t="shared" si="555"/>
        <v>2432599.6252361191</v>
      </c>
      <c r="Y2034" s="137">
        <f t="shared" si="555"/>
        <v>2862001.782654067</v>
      </c>
      <c r="Z2034" s="137">
        <f t="shared" si="555"/>
        <v>1877698.7746954057</v>
      </c>
      <c r="AA2034" s="137">
        <f t="shared" si="545"/>
        <v>2373860.05639074</v>
      </c>
      <c r="AB2034" s="119">
        <f t="shared" si="556"/>
        <v>2.2551561170870191</v>
      </c>
      <c r="AC2034" s="119">
        <f t="shared" si="556"/>
        <v>1.9377134498824353</v>
      </c>
      <c r="AD2034" s="119">
        <f t="shared" si="556"/>
        <v>5.1695168477739335</v>
      </c>
      <c r="AE2034" s="119">
        <f t="shared" si="556"/>
        <v>2.3138153543677875</v>
      </c>
      <c r="AF2034" s="119">
        <f t="shared" si="556"/>
        <v>2.104832850223096</v>
      </c>
      <c r="AG2034" s="119">
        <f t="shared" si="546"/>
        <v>2.7562069238668538</v>
      </c>
      <c r="AH2034" s="120" t="b">
        <v>1</v>
      </c>
      <c r="AI2034" s="121">
        <v>6.2051128035186393E-3</v>
      </c>
      <c r="AJ2034" s="120">
        <v>1.356318283</v>
      </c>
      <c r="AK2034" s="120">
        <f t="shared" si="547"/>
        <v>2.5603096131196277</v>
      </c>
      <c r="AL2034" s="120" t="b">
        <v>1</v>
      </c>
      <c r="AM2034" s="122" t="b">
        <v>1</v>
      </c>
      <c r="AN2034" s="139">
        <v>18.24183846</v>
      </c>
      <c r="AO2034" s="137">
        <v>18.344722749999999</v>
      </c>
      <c r="AP2034" s="137">
        <v>19.254913330000001</v>
      </c>
      <c r="AQ2034" s="137">
        <v>17.65262413</v>
      </c>
      <c r="AR2034" s="137">
        <v>18.849840159999999</v>
      </c>
      <c r="AS2034" s="137">
        <f t="shared" si="557"/>
        <v>309984.90966576943</v>
      </c>
      <c r="AT2034" s="137">
        <f t="shared" si="557"/>
        <v>332898.47823544149</v>
      </c>
      <c r="AU2034" s="137">
        <f t="shared" si="557"/>
        <v>625614.02510973241</v>
      </c>
      <c r="AV2034" s="137">
        <f t="shared" si="557"/>
        <v>206048.45636716406</v>
      </c>
      <c r="AW2034" s="137">
        <f t="shared" si="557"/>
        <v>472462.45427632501</v>
      </c>
      <c r="AX2034" s="137">
        <f t="shared" si="548"/>
        <v>389401.66473088646</v>
      </c>
      <c r="AY2034" s="137">
        <v>19.90279198</v>
      </c>
      <c r="AZ2034" s="137">
        <v>18.661428449999999</v>
      </c>
      <c r="BA2034" s="137">
        <v>17.579757690000001</v>
      </c>
      <c r="BB2034" s="137">
        <v>18.61047173</v>
      </c>
      <c r="BC2034" s="137">
        <v>18.744617460000001</v>
      </c>
      <c r="BD2034" s="137">
        <f t="shared" si="558"/>
        <v>980251.20183969336</v>
      </c>
      <c r="BE2034" s="137">
        <f t="shared" si="558"/>
        <v>414619.50173135521</v>
      </c>
      <c r="BF2034" s="137">
        <f t="shared" si="558"/>
        <v>195899.97528092511</v>
      </c>
      <c r="BG2034" s="137">
        <f t="shared" si="558"/>
        <v>400230.53938997706</v>
      </c>
      <c r="BH2034" s="137">
        <f t="shared" si="558"/>
        <v>439230.11868790566</v>
      </c>
      <c r="BI2034" s="137">
        <f t="shared" si="549"/>
        <v>486046.26738597127</v>
      </c>
      <c r="BJ2034" s="119">
        <f t="shared" si="559"/>
        <v>3.162254584897747</v>
      </c>
      <c r="BK2034" s="119">
        <f t="shared" si="559"/>
        <v>1.2454833195065456</v>
      </c>
      <c r="BL2034" s="119">
        <f t="shared" si="559"/>
        <v>0.31313232667148783</v>
      </c>
      <c r="BM2034" s="119">
        <f t="shared" si="559"/>
        <v>1.9424097925625514</v>
      </c>
      <c r="BN2034" s="119">
        <f t="shared" si="559"/>
        <v>0.92966142539448637</v>
      </c>
      <c r="BO2034" s="119">
        <f t="shared" si="550"/>
        <v>1.5185882898065635</v>
      </c>
      <c r="BP2034" s="120"/>
      <c r="BQ2034" s="121">
        <v>0.7023052597907431</v>
      </c>
      <c r="BR2034" s="120">
        <v>0.231025696</v>
      </c>
      <c r="BS2034" s="120">
        <f t="shared" si="551"/>
        <v>1.173669082444263</v>
      </c>
      <c r="BT2034" s="120"/>
      <c r="BU2034" s="122"/>
      <c r="BV2034" s="123"/>
      <c r="BW2034" s="124"/>
      <c r="BX2034" s="143"/>
      <c r="BY2034" s="146">
        <f t="shared" si="552"/>
        <v>0.15229351098616861</v>
      </c>
      <c r="BZ2034" s="145"/>
      <c r="CA2034" s="145">
        <f t="shared" si="553"/>
        <v>1.8149797034309656</v>
      </c>
      <c r="CB2034" s="145" t="s">
        <v>8541</v>
      </c>
      <c r="CC2034" s="145" t="b">
        <v>1</v>
      </c>
      <c r="CD2034" s="147"/>
    </row>
    <row r="2035" spans="1:82" x14ac:dyDescent="0.25">
      <c r="A2035" s="124" t="s">
        <v>4647</v>
      </c>
      <c r="B2035" s="124" t="s">
        <v>4648</v>
      </c>
      <c r="C2035" s="125" t="s">
        <v>4649</v>
      </c>
      <c r="D2035" s="125" t="s">
        <v>4650</v>
      </c>
      <c r="E2035" s="118">
        <v>2</v>
      </c>
      <c r="F2035" s="139">
        <v>18.872404100000001</v>
      </c>
      <c r="G2035" s="137">
        <v>18.30081749</v>
      </c>
      <c r="H2035" s="137">
        <v>19.41080856</v>
      </c>
      <c r="I2035" s="137">
        <v>18.822862629999999</v>
      </c>
      <c r="J2035" s="137">
        <v>18.692377090000001</v>
      </c>
      <c r="K2035" s="137">
        <f t="shared" si="554"/>
        <v>479909.91697519406</v>
      </c>
      <c r="L2035" s="137">
        <f t="shared" si="554"/>
        <v>322920.04896329239</v>
      </c>
      <c r="M2035" s="137">
        <f t="shared" si="554"/>
        <v>697004.55561399017</v>
      </c>
      <c r="N2035" s="137">
        <f t="shared" si="554"/>
        <v>463709.78031149594</v>
      </c>
      <c r="O2035" s="137">
        <f t="shared" si="554"/>
        <v>423609.99080321065</v>
      </c>
      <c r="P2035" s="137">
        <f t="shared" si="544"/>
        <v>477430.85853343661</v>
      </c>
      <c r="Q2035" s="137">
        <v>18.982982639999999</v>
      </c>
      <c r="R2035" s="137">
        <v>18.596525190000001</v>
      </c>
      <c r="S2035" s="137">
        <v>18.963331220000001</v>
      </c>
      <c r="T2035" s="137">
        <v>20.230680469999999</v>
      </c>
      <c r="U2035" s="137">
        <v>19.71649742</v>
      </c>
      <c r="V2035" s="137">
        <f t="shared" si="555"/>
        <v>518140.07281884394</v>
      </c>
      <c r="W2035" s="137">
        <f t="shared" si="555"/>
        <v>396380.14966604585</v>
      </c>
      <c r="X2035" s="137">
        <f t="shared" si="555"/>
        <v>511130.168266794</v>
      </c>
      <c r="Y2035" s="137">
        <f t="shared" si="555"/>
        <v>1230386.7743244672</v>
      </c>
      <c r="Z2035" s="137">
        <f t="shared" si="555"/>
        <v>861503.67192785523</v>
      </c>
      <c r="AA2035" s="137">
        <f t="shared" si="545"/>
        <v>703508.16740080132</v>
      </c>
      <c r="AB2035" s="119">
        <f t="shared" si="556"/>
        <v>1.0796611082442498</v>
      </c>
      <c r="AC2035" s="119">
        <f t="shared" si="556"/>
        <v>1.2274869613657962</v>
      </c>
      <c r="AD2035" s="119">
        <f t="shared" si="556"/>
        <v>0.73332399931954573</v>
      </c>
      <c r="AE2035" s="119">
        <f t="shared" si="556"/>
        <v>2.6533552376185763</v>
      </c>
      <c r="AF2035" s="119">
        <f t="shared" si="556"/>
        <v>2.0337189646881333</v>
      </c>
      <c r="AG2035" s="119">
        <f t="shared" si="546"/>
        <v>1.5455092542472602</v>
      </c>
      <c r="AH2035" s="120" t="b">
        <v>1</v>
      </c>
      <c r="AI2035" s="121">
        <v>0.22176844178638183</v>
      </c>
      <c r="AJ2035" s="120">
        <v>0.47814941399999999</v>
      </c>
      <c r="AK2035" s="120">
        <f t="shared" si="547"/>
        <v>1.392955735903415</v>
      </c>
      <c r="AL2035" s="120"/>
      <c r="AM2035" s="122"/>
      <c r="AN2035" s="139">
        <v>17.68407822</v>
      </c>
      <c r="AO2035" s="137">
        <v>18.24079132</v>
      </c>
      <c r="AP2035" s="137">
        <v>19.58971214</v>
      </c>
      <c r="AQ2035" s="137">
        <v>18.1909256</v>
      </c>
      <c r="AR2035" s="137">
        <v>17.998380659999999</v>
      </c>
      <c r="AS2035" s="137">
        <f t="shared" si="557"/>
        <v>210590.11894562733</v>
      </c>
      <c r="AT2035" s="137">
        <f t="shared" si="557"/>
        <v>309759.9973887151</v>
      </c>
      <c r="AU2035" s="137">
        <f t="shared" si="557"/>
        <v>789025.35728466802</v>
      </c>
      <c r="AV2035" s="137">
        <f t="shared" si="557"/>
        <v>299236.28508695023</v>
      </c>
      <c r="AW2035" s="137">
        <f t="shared" si="557"/>
        <v>261849.92391059402</v>
      </c>
      <c r="AX2035" s="137">
        <f t="shared" si="548"/>
        <v>374092.33652331092</v>
      </c>
      <c r="AY2035" s="137">
        <v>17.748102190000001</v>
      </c>
      <c r="AZ2035" s="137">
        <v>17.999757769999999</v>
      </c>
      <c r="BA2035" s="137">
        <v>17.616333010000002</v>
      </c>
      <c r="BB2035" s="137">
        <v>18.527259829999998</v>
      </c>
      <c r="BC2035" s="137">
        <v>17.751464840000001</v>
      </c>
      <c r="BD2035" s="137">
        <f t="shared" si="558"/>
        <v>220146.16548367651</v>
      </c>
      <c r="BE2035" s="137">
        <f t="shared" si="558"/>
        <v>262099.98944417678</v>
      </c>
      <c r="BF2035" s="137">
        <f t="shared" si="558"/>
        <v>200929.93771331644</v>
      </c>
      <c r="BG2035" s="137">
        <f t="shared" si="558"/>
        <v>377799.1237379238</v>
      </c>
      <c r="BH2035" s="137">
        <f t="shared" si="558"/>
        <v>220659.88312541068</v>
      </c>
      <c r="BI2035" s="137">
        <f t="shared" si="549"/>
        <v>256327.01990090084</v>
      </c>
      <c r="BJ2035" s="119">
        <f t="shared" si="559"/>
        <v>1.0453774687335471</v>
      </c>
      <c r="BK2035" s="119">
        <f t="shared" si="559"/>
        <v>0.84613891933653984</v>
      </c>
      <c r="BL2035" s="119">
        <f t="shared" si="559"/>
        <v>0.25465586860831907</v>
      </c>
      <c r="BM2035" s="119">
        <f t="shared" si="559"/>
        <v>1.2625444926511677</v>
      </c>
      <c r="BN2035" s="119">
        <f t="shared" si="559"/>
        <v>0.84269599864673905</v>
      </c>
      <c r="BO2035" s="119">
        <f t="shared" si="550"/>
        <v>0.85028254959526239</v>
      </c>
      <c r="BP2035" s="120" t="b">
        <v>1</v>
      </c>
      <c r="BQ2035" s="121">
        <v>0.36637442934368081</v>
      </c>
      <c r="BR2035" s="120">
        <v>-0.412194061</v>
      </c>
      <c r="BS2035" s="120">
        <f t="shared" si="551"/>
        <v>0.75147964857597205</v>
      </c>
      <c r="BT2035" s="120"/>
      <c r="BU2035" s="122"/>
      <c r="BV2035" s="123"/>
      <c r="BW2035" s="124"/>
      <c r="BX2035" s="143"/>
      <c r="BY2035" s="146">
        <f t="shared" si="552"/>
        <v>0.12525281217839729</v>
      </c>
      <c r="BZ2035" s="145"/>
      <c r="CA2035" s="145">
        <f t="shared" si="553"/>
        <v>1.8176419767557599</v>
      </c>
      <c r="CB2035" s="145" t="s">
        <v>8541</v>
      </c>
      <c r="CC2035" s="145" t="b">
        <v>1</v>
      </c>
      <c r="CD2035" s="147"/>
    </row>
    <row r="2036" spans="1:82" x14ac:dyDescent="0.25">
      <c r="A2036" s="124" t="s">
        <v>1369</v>
      </c>
      <c r="B2036" s="124" t="s">
        <v>7639</v>
      </c>
      <c r="C2036" s="125" t="s">
        <v>1370</v>
      </c>
      <c r="D2036" s="125" t="s">
        <v>1371</v>
      </c>
      <c r="E2036" s="118">
        <v>4</v>
      </c>
      <c r="F2036" s="139">
        <v>19.63359642</v>
      </c>
      <c r="G2036" s="137">
        <v>20.6906395</v>
      </c>
      <c r="H2036" s="137">
        <v>19.74944305</v>
      </c>
      <c r="I2036" s="137">
        <v>19.582519529999999</v>
      </c>
      <c r="J2036" s="137">
        <v>20.735292430000001</v>
      </c>
      <c r="K2036" s="137">
        <f t="shared" si="554"/>
        <v>813394.900257929</v>
      </c>
      <c r="L2036" s="137">
        <f t="shared" si="554"/>
        <v>1692400.3986942624</v>
      </c>
      <c r="M2036" s="137">
        <f t="shared" si="554"/>
        <v>881403.46950279502</v>
      </c>
      <c r="N2036" s="137">
        <f t="shared" si="554"/>
        <v>785101.43146880926</v>
      </c>
      <c r="O2036" s="137">
        <f t="shared" si="554"/>
        <v>1745601.033185221</v>
      </c>
      <c r="P2036" s="137">
        <f t="shared" si="544"/>
        <v>1183580.2466218034</v>
      </c>
      <c r="Q2036" s="137">
        <v>22.121740339999999</v>
      </c>
      <c r="R2036" s="137">
        <v>22.248670579999999</v>
      </c>
      <c r="S2036" s="137">
        <v>21.984645839999999</v>
      </c>
      <c r="T2036" s="137">
        <v>22.13511467</v>
      </c>
      <c r="U2036" s="137">
        <v>22.356033329999999</v>
      </c>
      <c r="V2036" s="137">
        <f t="shared" si="555"/>
        <v>4563598.1838968163</v>
      </c>
      <c r="W2036" s="137">
        <f t="shared" si="555"/>
        <v>4983302.0111941313</v>
      </c>
      <c r="X2036" s="137">
        <f t="shared" si="555"/>
        <v>4149902.0088588186</v>
      </c>
      <c r="Y2036" s="137">
        <f t="shared" si="555"/>
        <v>4606101.1742908368</v>
      </c>
      <c r="Z2036" s="137">
        <f t="shared" si="555"/>
        <v>5368298.0050617158</v>
      </c>
      <c r="AA2036" s="137">
        <f t="shared" si="545"/>
        <v>4734240.2766604638</v>
      </c>
      <c r="AB2036" s="119">
        <f t="shared" si="556"/>
        <v>5.610556671119638</v>
      </c>
      <c r="AC2036" s="119">
        <f t="shared" si="556"/>
        <v>2.9445171574285247</v>
      </c>
      <c r="AD2036" s="119">
        <f t="shared" si="556"/>
        <v>4.7082887150419355</v>
      </c>
      <c r="AE2036" s="119">
        <f t="shared" si="556"/>
        <v>5.8668867354801524</v>
      </c>
      <c r="AF2036" s="119">
        <f t="shared" si="556"/>
        <v>3.075329300914833</v>
      </c>
      <c r="AG2036" s="119">
        <f t="shared" si="546"/>
        <v>4.4411157159970163</v>
      </c>
      <c r="AH2036" s="120" t="b">
        <v>1</v>
      </c>
      <c r="AI2036" s="121">
        <v>5.9016860396516875E-4</v>
      </c>
      <c r="AJ2036" s="120">
        <v>2.0909427639999998</v>
      </c>
      <c r="AK2036" s="120">
        <f t="shared" si="547"/>
        <v>4.2602637928946345</v>
      </c>
      <c r="AL2036" s="120" t="b">
        <v>1</v>
      </c>
      <c r="AM2036" s="122" t="b">
        <v>1</v>
      </c>
      <c r="AN2036" s="139">
        <v>17.897134779999998</v>
      </c>
      <c r="AO2036" s="137">
        <v>18.99535942</v>
      </c>
      <c r="AP2036" s="137">
        <v>20.133232119999999</v>
      </c>
      <c r="AQ2036" s="137">
        <v>19.05843544</v>
      </c>
      <c r="AR2036" s="137">
        <v>18.938358310000002</v>
      </c>
      <c r="AS2036" s="137">
        <f t="shared" si="557"/>
        <v>244103.72413451353</v>
      </c>
      <c r="AT2036" s="137">
        <f t="shared" si="557"/>
        <v>522604.28200708982</v>
      </c>
      <c r="AU2036" s="137">
        <f t="shared" si="557"/>
        <v>1150023.6663206369</v>
      </c>
      <c r="AV2036" s="137">
        <f t="shared" si="557"/>
        <v>545959.89034373139</v>
      </c>
      <c r="AW2036" s="137">
        <f t="shared" si="557"/>
        <v>502358.69079048326</v>
      </c>
      <c r="AX2036" s="137">
        <f t="shared" si="548"/>
        <v>593010.05071929097</v>
      </c>
      <c r="AY2036" s="137">
        <v>20.304965970000001</v>
      </c>
      <c r="AZ2036" s="137">
        <v>19.24562645</v>
      </c>
      <c r="BA2036" s="137">
        <v>20.896373749999999</v>
      </c>
      <c r="BB2036" s="137">
        <v>20.32553291</v>
      </c>
      <c r="BC2036" s="137">
        <v>19.614933010000001</v>
      </c>
      <c r="BD2036" s="137">
        <f t="shared" si="558"/>
        <v>1295399.776854651</v>
      </c>
      <c r="BE2036" s="137">
        <f t="shared" si="558"/>
        <v>621599.77242720546</v>
      </c>
      <c r="BF2036" s="137">
        <f t="shared" si="558"/>
        <v>1951799.9356879028</v>
      </c>
      <c r="BG2036" s="137">
        <f t="shared" si="558"/>
        <v>1313999.1484207727</v>
      </c>
      <c r="BH2036" s="137">
        <f t="shared" si="558"/>
        <v>802940.19464650075</v>
      </c>
      <c r="BI2036" s="137">
        <f t="shared" si="549"/>
        <v>1197147.7656074066</v>
      </c>
      <c r="BJ2036" s="119">
        <f t="shared" si="559"/>
        <v>5.3067595811886106</v>
      </c>
      <c r="BK2036" s="119">
        <f t="shared" si="559"/>
        <v>1.1894272470174148</v>
      </c>
      <c r="BL2036" s="119">
        <f t="shared" si="559"/>
        <v>1.6971824083694322</v>
      </c>
      <c r="BM2036" s="119">
        <f t="shared" si="559"/>
        <v>2.4067686503370984</v>
      </c>
      <c r="BN2036" s="119">
        <f t="shared" si="559"/>
        <v>1.5983404076936329</v>
      </c>
      <c r="BO2036" s="119">
        <f t="shared" si="550"/>
        <v>2.439695658921238</v>
      </c>
      <c r="BP2036" s="120" t="b">
        <v>1</v>
      </c>
      <c r="BQ2036" s="121">
        <v>4.4389651150067461E-2</v>
      </c>
      <c r="BR2036" s="120">
        <v>1.072982407</v>
      </c>
      <c r="BS2036" s="120">
        <f t="shared" si="551"/>
        <v>2.1037779036510003</v>
      </c>
      <c r="BT2036" s="120" t="b">
        <v>1</v>
      </c>
      <c r="BU2036" s="122" t="b">
        <v>1</v>
      </c>
      <c r="BV2036" s="123" t="b">
        <v>1</v>
      </c>
      <c r="BW2036" s="124"/>
      <c r="BX2036" s="143"/>
      <c r="BY2036" s="146">
        <f t="shared" si="552"/>
        <v>7.296195427394947E-2</v>
      </c>
      <c r="BZ2036" s="145"/>
      <c r="CA2036" s="145">
        <f t="shared" si="553"/>
        <v>1.8203564447709628</v>
      </c>
      <c r="CB2036" s="145" t="s">
        <v>8541</v>
      </c>
      <c r="CC2036" s="145" t="b">
        <v>1</v>
      </c>
      <c r="CD2036" s="147"/>
    </row>
    <row r="2037" spans="1:82" x14ac:dyDescent="0.25">
      <c r="A2037" s="124" t="s">
        <v>1965</v>
      </c>
      <c r="B2037" s="124" t="s">
        <v>7729</v>
      </c>
      <c r="C2037" s="125" t="s">
        <v>1966</v>
      </c>
      <c r="D2037" s="125" t="s">
        <v>1967</v>
      </c>
      <c r="E2037" s="118">
        <v>2</v>
      </c>
      <c r="F2037" s="139">
        <v>21.209316250000001</v>
      </c>
      <c r="G2037" s="137">
        <v>19.34931564</v>
      </c>
      <c r="H2037" s="137">
        <v>18.88750267</v>
      </c>
      <c r="I2037" s="137">
        <v>21.034629819999999</v>
      </c>
      <c r="J2037" s="137">
        <v>21.301956180000001</v>
      </c>
      <c r="K2037" s="137">
        <f t="shared" si="554"/>
        <v>2424601.5517374924</v>
      </c>
      <c r="L2037" s="137">
        <f t="shared" si="554"/>
        <v>667919.93104566052</v>
      </c>
      <c r="M2037" s="137">
        <f t="shared" si="554"/>
        <v>484958.80275032297</v>
      </c>
      <c r="N2037" s="137">
        <f t="shared" si="554"/>
        <v>2148100.140470881</v>
      </c>
      <c r="O2037" s="137">
        <f t="shared" si="554"/>
        <v>2585400.1906642569</v>
      </c>
      <c r="P2037" s="137">
        <f t="shared" si="544"/>
        <v>1662196.1233337228</v>
      </c>
      <c r="Q2037" s="137">
        <v>21.002027510000001</v>
      </c>
      <c r="R2037" s="137">
        <v>20.974422449999999</v>
      </c>
      <c r="S2037" s="137">
        <v>21.019371029999999</v>
      </c>
      <c r="T2037" s="137">
        <v>21.32701492</v>
      </c>
      <c r="U2037" s="137">
        <v>21.52348709</v>
      </c>
      <c r="V2037" s="137">
        <f t="shared" si="555"/>
        <v>2100101.3314457377</v>
      </c>
      <c r="W2037" s="137">
        <f t="shared" si="555"/>
        <v>2060299.2250392523</v>
      </c>
      <c r="X2037" s="137">
        <f t="shared" si="555"/>
        <v>2125500.2971596066</v>
      </c>
      <c r="Y2037" s="137">
        <f t="shared" si="555"/>
        <v>2630699.2979250057</v>
      </c>
      <c r="Z2037" s="137">
        <f t="shared" si="555"/>
        <v>3014499.5639233151</v>
      </c>
      <c r="AA2037" s="137">
        <f t="shared" si="545"/>
        <v>2386219.9430985833</v>
      </c>
      <c r="AB2037" s="119">
        <f t="shared" si="556"/>
        <v>0.86616348568315693</v>
      </c>
      <c r="AC2037" s="119">
        <f t="shared" si="556"/>
        <v>3.0846500145814719</v>
      </c>
      <c r="AD2037" s="119">
        <f t="shared" si="556"/>
        <v>4.382847130736387</v>
      </c>
      <c r="AE2037" s="119">
        <f t="shared" si="556"/>
        <v>1.2246632493345189</v>
      </c>
      <c r="AF2037" s="119">
        <f t="shared" si="556"/>
        <v>1.1659701947917052</v>
      </c>
      <c r="AG2037" s="119">
        <f t="shared" si="546"/>
        <v>2.1448588150254482</v>
      </c>
      <c r="AH2037" s="120" t="b">
        <v>1</v>
      </c>
      <c r="AI2037" s="121">
        <v>0.14561983277954504</v>
      </c>
      <c r="AJ2037" s="120">
        <v>0.81272049000000002</v>
      </c>
      <c r="AK2037" s="120">
        <f t="shared" si="547"/>
        <v>1.7565205924538194</v>
      </c>
      <c r="AL2037" s="120"/>
      <c r="AM2037" s="122"/>
      <c r="AN2037" s="139">
        <v>19.901229860000001</v>
      </c>
      <c r="AO2037" s="137">
        <v>20.437662119999999</v>
      </c>
      <c r="AP2037" s="137">
        <v>21.00429153</v>
      </c>
      <c r="AQ2037" s="137">
        <v>21.222051619999998</v>
      </c>
      <c r="AR2037" s="137">
        <v>20.44060516</v>
      </c>
      <c r="AS2037" s="137">
        <f t="shared" si="557"/>
        <v>979190.380772445</v>
      </c>
      <c r="AT2037" s="137">
        <f t="shared" si="557"/>
        <v>1420199.4475205252</v>
      </c>
      <c r="AU2037" s="137">
        <f t="shared" si="557"/>
        <v>2103399.6058451198</v>
      </c>
      <c r="AV2037" s="137">
        <f t="shared" si="557"/>
        <v>2446099.4340523812</v>
      </c>
      <c r="AW2037" s="137">
        <f t="shared" si="557"/>
        <v>1423099.5544577972</v>
      </c>
      <c r="AX2037" s="137">
        <f t="shared" si="548"/>
        <v>1674397.6845296535</v>
      </c>
      <c r="AY2037" s="137">
        <v>20.687994</v>
      </c>
      <c r="AZ2037" s="137">
        <v>20.558708190000001</v>
      </c>
      <c r="BA2037" s="137">
        <v>21.205442430000002</v>
      </c>
      <c r="BB2037" s="137">
        <v>20.664054870000001</v>
      </c>
      <c r="BC2037" s="137">
        <v>20.755399700000002</v>
      </c>
      <c r="BD2037" s="137">
        <f t="shared" si="558"/>
        <v>1689299.8524062792</v>
      </c>
      <c r="BE2037" s="137">
        <f t="shared" si="558"/>
        <v>1544499.7320483983</v>
      </c>
      <c r="BF2037" s="137">
        <f t="shared" si="558"/>
        <v>2418099.9204107737</v>
      </c>
      <c r="BG2037" s="137">
        <f t="shared" si="558"/>
        <v>1661500.0088054882</v>
      </c>
      <c r="BH2037" s="137">
        <f t="shared" si="558"/>
        <v>1770100.3244956264</v>
      </c>
      <c r="BI2037" s="137">
        <f t="shared" si="549"/>
        <v>1816699.967633313</v>
      </c>
      <c r="BJ2037" s="119">
        <f t="shared" si="559"/>
        <v>1.7252006204081136</v>
      </c>
      <c r="BK2037" s="119">
        <f t="shared" si="559"/>
        <v>1.0875231184921841</v>
      </c>
      <c r="BL2037" s="119">
        <f t="shared" si="559"/>
        <v>1.1496150867819581</v>
      </c>
      <c r="BM2037" s="119">
        <f t="shared" si="559"/>
        <v>0.67924467242647202</v>
      </c>
      <c r="BN2037" s="119">
        <f t="shared" si="559"/>
        <v>1.2438345012131191</v>
      </c>
      <c r="BO2037" s="119">
        <f t="shared" si="550"/>
        <v>1.1770835998643694</v>
      </c>
      <c r="BP2037" s="120" t="b">
        <v>1</v>
      </c>
      <c r="BQ2037" s="121">
        <v>0.46802641934823574</v>
      </c>
      <c r="BR2037" s="120">
        <v>0.17315177900000001</v>
      </c>
      <c r="BS2037" s="120">
        <f t="shared" si="551"/>
        <v>1.1275190267547122</v>
      </c>
      <c r="BT2037" s="120"/>
      <c r="BU2037" s="122"/>
      <c r="BV2037" s="123"/>
      <c r="BW2037" s="124"/>
      <c r="BX2037" s="143"/>
      <c r="BY2037" s="146">
        <f t="shared" si="552"/>
        <v>0.23361985105745259</v>
      </c>
      <c r="BZ2037" s="145"/>
      <c r="CA2037" s="145">
        <f t="shared" si="553"/>
        <v>1.8221805275959937</v>
      </c>
      <c r="CB2037" s="145" t="s">
        <v>8541</v>
      </c>
      <c r="CC2037" s="145" t="b">
        <v>1</v>
      </c>
      <c r="CD2037" s="147"/>
    </row>
    <row r="2038" spans="1:82" x14ac:dyDescent="0.25">
      <c r="A2038" s="124" t="s">
        <v>5577</v>
      </c>
      <c r="B2038" s="124" t="s">
        <v>5578</v>
      </c>
      <c r="C2038" s="125" t="s">
        <v>5579</v>
      </c>
      <c r="D2038" s="125" t="s">
        <v>5580</v>
      </c>
      <c r="E2038" s="118">
        <v>6</v>
      </c>
      <c r="F2038" s="139">
        <v>21.43629074</v>
      </c>
      <c r="G2038" s="137">
        <v>21.526403429999998</v>
      </c>
      <c r="H2038" s="137">
        <v>20.059623720000001</v>
      </c>
      <c r="I2038" s="137">
        <v>21.81913376</v>
      </c>
      <c r="J2038" s="137">
        <v>22.022523880000001</v>
      </c>
      <c r="K2038" s="137">
        <f t="shared" si="554"/>
        <v>2837700.185088682</v>
      </c>
      <c r="L2038" s="137">
        <f t="shared" si="554"/>
        <v>3020599.3958379426</v>
      </c>
      <c r="M2038" s="137">
        <f t="shared" si="554"/>
        <v>1092819.5140991909</v>
      </c>
      <c r="N2038" s="137">
        <f t="shared" si="554"/>
        <v>3700102.3818589682</v>
      </c>
      <c r="O2038" s="137">
        <f t="shared" si="554"/>
        <v>4260300.8432619395</v>
      </c>
      <c r="P2038" s="137">
        <f t="shared" si="544"/>
        <v>2982304.4640293447</v>
      </c>
      <c r="Q2038" s="137">
        <v>21.37209511</v>
      </c>
      <c r="R2038" s="137">
        <v>21.661317830000002</v>
      </c>
      <c r="S2038" s="137">
        <v>21.44611931</v>
      </c>
      <c r="T2038" s="137">
        <v>22.334508899999999</v>
      </c>
      <c r="U2038" s="137">
        <v>21.58893394</v>
      </c>
      <c r="V2038" s="137">
        <f t="shared" si="555"/>
        <v>2714199.0758858593</v>
      </c>
      <c r="W2038" s="137">
        <f t="shared" si="555"/>
        <v>3316701.692877131</v>
      </c>
      <c r="X2038" s="137">
        <f t="shared" si="555"/>
        <v>2857098.4323903695</v>
      </c>
      <c r="Y2038" s="137">
        <f t="shared" si="555"/>
        <v>5288799.6732817395</v>
      </c>
      <c r="Z2038" s="137">
        <f t="shared" si="555"/>
        <v>3154399.4645733144</v>
      </c>
      <c r="AA2038" s="137">
        <f t="shared" si="545"/>
        <v>3466239.6678016828</v>
      </c>
      <c r="AB2038" s="119">
        <f t="shared" si="556"/>
        <v>0.95647845045372082</v>
      </c>
      <c r="AC2038" s="119">
        <f t="shared" si="556"/>
        <v>1.0980276621412244</v>
      </c>
      <c r="AD2038" s="119">
        <f t="shared" si="556"/>
        <v>2.6144284536733133</v>
      </c>
      <c r="AE2038" s="119">
        <f t="shared" si="556"/>
        <v>1.4293657654479803</v>
      </c>
      <c r="AF2038" s="119">
        <f t="shared" si="556"/>
        <v>0.74041706926924877</v>
      </c>
      <c r="AG2038" s="119">
        <f t="shared" si="546"/>
        <v>1.3677434801970976</v>
      </c>
      <c r="AH2038" s="120" t="b">
        <v>1</v>
      </c>
      <c r="AI2038" s="121">
        <v>0.37724900413932333</v>
      </c>
      <c r="AJ2038" s="120">
        <v>0.30779991099999998</v>
      </c>
      <c r="AK2038" s="120">
        <f t="shared" si="547"/>
        <v>1.2378186044757336</v>
      </c>
      <c r="AL2038" s="120"/>
      <c r="AM2038" s="122"/>
      <c r="AN2038" s="139">
        <v>21.327672960000001</v>
      </c>
      <c r="AO2038" s="137">
        <v>21.485862730000001</v>
      </c>
      <c r="AP2038" s="137">
        <v>18.973709110000001</v>
      </c>
      <c r="AQ2038" s="137">
        <v>19.1794014</v>
      </c>
      <c r="AR2038" s="137">
        <v>20.44717979</v>
      </c>
      <c r="AS2038" s="137">
        <f t="shared" si="557"/>
        <v>2631899.482421122</v>
      </c>
      <c r="AT2038" s="137">
        <f t="shared" si="557"/>
        <v>2936900.0350814653</v>
      </c>
      <c r="AU2038" s="137">
        <f t="shared" si="557"/>
        <v>514820.19067532668</v>
      </c>
      <c r="AV2038" s="137">
        <f t="shared" si="557"/>
        <v>593711.03400438745</v>
      </c>
      <c r="AW2038" s="137">
        <f t="shared" si="557"/>
        <v>1429599.684077647</v>
      </c>
      <c r="AX2038" s="137">
        <f t="shared" si="548"/>
        <v>1621386.0852519895</v>
      </c>
      <c r="AY2038" s="137">
        <v>19.833202360000001</v>
      </c>
      <c r="AZ2038" s="137">
        <v>20.146812440000001</v>
      </c>
      <c r="BA2038" s="137">
        <v>19.22870064</v>
      </c>
      <c r="BB2038" s="137">
        <v>19.11958885</v>
      </c>
      <c r="BC2038" s="137">
        <v>20.203710560000001</v>
      </c>
      <c r="BD2038" s="137">
        <f t="shared" si="558"/>
        <v>934090.21016759833</v>
      </c>
      <c r="BE2038" s="137">
        <f t="shared" si="558"/>
        <v>1160900.1343508558</v>
      </c>
      <c r="BF2038" s="137">
        <f t="shared" si="558"/>
        <v>614349.72793608299</v>
      </c>
      <c r="BG2038" s="137">
        <f t="shared" si="558"/>
        <v>569599.69569866557</v>
      </c>
      <c r="BH2038" s="137">
        <f t="shared" si="558"/>
        <v>1207599.4381018854</v>
      </c>
      <c r="BI2038" s="137">
        <f t="shared" si="549"/>
        <v>897307.84125101753</v>
      </c>
      <c r="BJ2038" s="119">
        <f t="shared" si="559"/>
        <v>0.35491105051942007</v>
      </c>
      <c r="BK2038" s="119">
        <f t="shared" si="559"/>
        <v>0.39528077921748339</v>
      </c>
      <c r="BL2038" s="119">
        <f t="shared" si="559"/>
        <v>1.1933287370299059</v>
      </c>
      <c r="BM2038" s="119">
        <f t="shared" si="559"/>
        <v>0.95938876503086234</v>
      </c>
      <c r="BN2038" s="119">
        <f t="shared" si="559"/>
        <v>0.84471160112280497</v>
      </c>
      <c r="BO2038" s="119">
        <f t="shared" si="550"/>
        <v>0.74952418658409536</v>
      </c>
      <c r="BP2038" s="120" t="b">
        <v>1</v>
      </c>
      <c r="BQ2038" s="121">
        <v>0.17794183096184341</v>
      </c>
      <c r="BR2038" s="120">
        <v>-0.57636222800000003</v>
      </c>
      <c r="BS2038" s="120">
        <f t="shared" si="551"/>
        <v>0.67065270561853707</v>
      </c>
      <c r="BT2038" s="120"/>
      <c r="BU2038" s="122"/>
      <c r="BV2038" s="123"/>
      <c r="BW2038" s="124"/>
      <c r="BX2038" s="143"/>
      <c r="BY2038" s="146">
        <f t="shared" si="552"/>
        <v>0.14640842402367288</v>
      </c>
      <c r="BZ2038" s="145"/>
      <c r="CA2038" s="145">
        <f t="shared" si="553"/>
        <v>1.824815669298804</v>
      </c>
      <c r="CB2038" s="145" t="s">
        <v>8541</v>
      </c>
      <c r="CC2038" s="145" t="b">
        <v>1</v>
      </c>
      <c r="CD2038" s="147"/>
    </row>
    <row r="2039" spans="1:82" x14ac:dyDescent="0.25">
      <c r="A2039" s="124" t="s">
        <v>2819</v>
      </c>
      <c r="B2039" s="124" t="s">
        <v>7848</v>
      </c>
      <c r="C2039" s="125" t="s">
        <v>2820</v>
      </c>
      <c r="D2039" s="125" t="s">
        <v>2821</v>
      </c>
      <c r="E2039" s="118">
        <v>13</v>
      </c>
      <c r="F2039" s="139">
        <v>19.256311419999999</v>
      </c>
      <c r="G2039" s="137">
        <v>19.485538479999999</v>
      </c>
      <c r="H2039" s="137">
        <v>26.942125319999999</v>
      </c>
      <c r="I2039" s="137">
        <v>20.38932037</v>
      </c>
      <c r="J2039" s="137">
        <v>19.002300259999998</v>
      </c>
      <c r="K2039" s="137">
        <f t="shared" si="554"/>
        <v>626220.59034734278</v>
      </c>
      <c r="L2039" s="137">
        <f t="shared" si="554"/>
        <v>734060.00805946928</v>
      </c>
      <c r="M2039" s="137">
        <f t="shared" si="554"/>
        <v>128940060.08656542</v>
      </c>
      <c r="N2039" s="137">
        <f t="shared" si="554"/>
        <v>1373399.9352170625</v>
      </c>
      <c r="O2039" s="137">
        <f t="shared" si="554"/>
        <v>525124.60137820023</v>
      </c>
      <c r="P2039" s="137">
        <f t="shared" si="544"/>
        <v>26439773.044313498</v>
      </c>
      <c r="Q2039" s="137">
        <v>22.112831119999999</v>
      </c>
      <c r="R2039" s="137">
        <v>19.163059230000002</v>
      </c>
      <c r="S2039" s="137">
        <v>18.94935036</v>
      </c>
      <c r="T2039" s="137">
        <v>19.937040329999999</v>
      </c>
      <c r="U2039" s="137">
        <v>19.396703720000001</v>
      </c>
      <c r="V2039" s="137">
        <f t="shared" si="555"/>
        <v>4535502.9752394501</v>
      </c>
      <c r="W2039" s="137">
        <f t="shared" si="555"/>
        <v>587023.70199323411</v>
      </c>
      <c r="X2039" s="137">
        <f t="shared" si="555"/>
        <v>506200.83441237704</v>
      </c>
      <c r="Y2039" s="137">
        <f t="shared" si="555"/>
        <v>1003799.937007989</v>
      </c>
      <c r="Z2039" s="137">
        <f t="shared" si="555"/>
        <v>690223.33331531577</v>
      </c>
      <c r="AA2039" s="137">
        <f t="shared" si="545"/>
        <v>1464550.1563936733</v>
      </c>
      <c r="AB2039" s="119">
        <f t="shared" si="556"/>
        <v>7.2426602464856105</v>
      </c>
      <c r="AC2039" s="119">
        <f t="shared" si="556"/>
        <v>0.79969443308192978</v>
      </c>
      <c r="AD2039" s="119">
        <f t="shared" si="556"/>
        <v>3.9258616296016392E-3</v>
      </c>
      <c r="AE2039" s="119">
        <f t="shared" si="556"/>
        <v>0.73088683876291349</v>
      </c>
      <c r="AF2039" s="119">
        <f t="shared" si="556"/>
        <v>1.31439915689307</v>
      </c>
      <c r="AG2039" s="119">
        <f t="shared" si="546"/>
        <v>2.018313307370625</v>
      </c>
      <c r="AH2039" s="120" t="b">
        <v>1</v>
      </c>
      <c r="AI2039" s="121">
        <v>0.57756532789378523</v>
      </c>
      <c r="AJ2039" s="120">
        <v>-1.1033222199999999</v>
      </c>
      <c r="AK2039" s="120">
        <f t="shared" si="547"/>
        <v>0.46544344342773675</v>
      </c>
      <c r="AL2039" s="120"/>
      <c r="AM2039" s="122"/>
      <c r="AN2039" s="139">
        <v>18.459262850000002</v>
      </c>
      <c r="AO2039" s="137">
        <v>17.994642259999999</v>
      </c>
      <c r="AP2039" s="137">
        <v>20.86966705</v>
      </c>
      <c r="AQ2039" s="137">
        <v>17.523635859999999</v>
      </c>
      <c r="AR2039" s="137">
        <v>18.570053099999999</v>
      </c>
      <c r="AS2039" s="137">
        <f t="shared" si="557"/>
        <v>360405.83671665681</v>
      </c>
      <c r="AT2039" s="137">
        <f t="shared" si="557"/>
        <v>261172.28065956914</v>
      </c>
      <c r="AU2039" s="137">
        <f t="shared" si="557"/>
        <v>1916001.2212958585</v>
      </c>
      <c r="AV2039" s="137">
        <f t="shared" si="557"/>
        <v>188425.65210358953</v>
      </c>
      <c r="AW2039" s="137">
        <f t="shared" si="557"/>
        <v>389173.27059164381</v>
      </c>
      <c r="AX2039" s="137">
        <f t="shared" si="548"/>
        <v>623035.65227346355</v>
      </c>
      <c r="AY2039" s="137">
        <v>18.87810326</v>
      </c>
      <c r="AZ2039" s="137">
        <v>17.8713932</v>
      </c>
      <c r="BA2039" s="137">
        <v>18.052755359999999</v>
      </c>
      <c r="BB2039" s="137">
        <v>18.529552460000001</v>
      </c>
      <c r="BC2039" s="137">
        <v>18.738119130000001</v>
      </c>
      <c r="BD2039" s="137">
        <f t="shared" si="558"/>
        <v>481809.48183327599</v>
      </c>
      <c r="BE2039" s="137">
        <f t="shared" si="558"/>
        <v>239786.88034520057</v>
      </c>
      <c r="BF2039" s="137">
        <f t="shared" si="558"/>
        <v>271907.30020565982</v>
      </c>
      <c r="BG2039" s="137">
        <f t="shared" si="558"/>
        <v>378399.97295451909</v>
      </c>
      <c r="BH2039" s="137">
        <f t="shared" si="558"/>
        <v>437256.1438757194</v>
      </c>
      <c r="BI2039" s="137">
        <f t="shared" si="549"/>
        <v>361831.95584287494</v>
      </c>
      <c r="BJ2039" s="119">
        <f t="shared" si="559"/>
        <v>1.3368526054478527</v>
      </c>
      <c r="BK2039" s="119">
        <f t="shared" si="559"/>
        <v>0.91811764916107674</v>
      </c>
      <c r="BL2039" s="119">
        <f t="shared" si="559"/>
        <v>0.14191394931458312</v>
      </c>
      <c r="BM2039" s="119">
        <f t="shared" si="559"/>
        <v>2.0082189910452777</v>
      </c>
      <c r="BN2039" s="119">
        <f t="shared" si="559"/>
        <v>1.1235513251230671</v>
      </c>
      <c r="BO2039" s="119">
        <f t="shared" si="550"/>
        <v>1.1057309040183714</v>
      </c>
      <c r="BP2039" s="120"/>
      <c r="BQ2039" s="121">
        <v>0.70540398211797284</v>
      </c>
      <c r="BR2039" s="120">
        <v>-0.26946754499999998</v>
      </c>
      <c r="BS2039" s="120">
        <f t="shared" si="551"/>
        <v>0.82962567900427731</v>
      </c>
      <c r="BT2039" s="120"/>
      <c r="BU2039" s="122"/>
      <c r="BV2039" s="123"/>
      <c r="BW2039" s="124" t="b">
        <v>1</v>
      </c>
      <c r="BX2039" s="143"/>
      <c r="BY2039" s="146">
        <f t="shared" si="552"/>
        <v>0.53477646266490808</v>
      </c>
      <c r="BZ2039" s="145"/>
      <c r="CA2039" s="145">
        <f t="shared" si="553"/>
        <v>1.8253205187951329</v>
      </c>
      <c r="CB2039" s="145" t="s">
        <v>8541</v>
      </c>
      <c r="CC2039" s="145" t="b">
        <v>1</v>
      </c>
      <c r="CD2039" s="147"/>
    </row>
    <row r="2040" spans="1:82" x14ac:dyDescent="0.25">
      <c r="A2040" s="124" t="s">
        <v>3950</v>
      </c>
      <c r="B2040" s="124" t="s">
        <v>3951</v>
      </c>
      <c r="C2040" s="125" t="s">
        <v>3952</v>
      </c>
      <c r="D2040" s="125" t="s">
        <v>3953</v>
      </c>
      <c r="E2040" s="118">
        <v>30</v>
      </c>
      <c r="F2040" s="139">
        <v>24.580493929999999</v>
      </c>
      <c r="G2040" s="137">
        <v>24.388242720000001</v>
      </c>
      <c r="H2040" s="137">
        <v>28.8533802</v>
      </c>
      <c r="I2040" s="137">
        <v>25.201013570000001</v>
      </c>
      <c r="J2040" s="137">
        <v>25.24270821</v>
      </c>
      <c r="K2040" s="137">
        <f t="shared" si="554"/>
        <v>25087996.54332738</v>
      </c>
      <c r="L2040" s="137">
        <f t="shared" si="554"/>
        <v>21957990.874318518</v>
      </c>
      <c r="M2040" s="137">
        <f t="shared" si="554"/>
        <v>484990147.98097575</v>
      </c>
      <c r="N2040" s="137">
        <f t="shared" si="554"/>
        <v>38571009.510218315</v>
      </c>
      <c r="O2040" s="137">
        <f t="shared" si="554"/>
        <v>39701996.158300929</v>
      </c>
      <c r="P2040" s="137">
        <f t="shared" si="544"/>
        <v>122061828.21342817</v>
      </c>
      <c r="Q2040" s="137">
        <v>26.328874590000002</v>
      </c>
      <c r="R2040" s="137">
        <v>23.98849869</v>
      </c>
      <c r="S2040" s="137">
        <v>24.716333389999999</v>
      </c>
      <c r="T2040" s="137">
        <v>25.057344440000001</v>
      </c>
      <c r="U2040" s="137">
        <v>24.346448899999999</v>
      </c>
      <c r="V2040" s="137">
        <f t="shared" si="555"/>
        <v>84290960.692423671</v>
      </c>
      <c r="W2040" s="137">
        <f t="shared" si="555"/>
        <v>16643998.065209575</v>
      </c>
      <c r="X2040" s="137">
        <f t="shared" si="555"/>
        <v>27564983.269489333</v>
      </c>
      <c r="Y2040" s="137">
        <f t="shared" si="555"/>
        <v>34915019.435200922</v>
      </c>
      <c r="Z2040" s="137">
        <f t="shared" si="555"/>
        <v>21331009.385808986</v>
      </c>
      <c r="AA2040" s="137">
        <f t="shared" si="545"/>
        <v>36949194.169626489</v>
      </c>
      <c r="AB2040" s="119">
        <f t="shared" si="556"/>
        <v>3.359812352766065</v>
      </c>
      <c r="AC2040" s="119">
        <f t="shared" si="556"/>
        <v>0.7579927581022885</v>
      </c>
      <c r="AD2040" s="119">
        <f t="shared" si="556"/>
        <v>5.6836171588728022E-2</v>
      </c>
      <c r="AE2040" s="119">
        <f t="shared" si="556"/>
        <v>0.90521404232241209</v>
      </c>
      <c r="AF2040" s="119">
        <f t="shared" si="556"/>
        <v>0.53727800740187914</v>
      </c>
      <c r="AG2040" s="119">
        <f t="shared" si="546"/>
        <v>1.1234266664362744</v>
      </c>
      <c r="AH2040" s="120" t="b">
        <v>1</v>
      </c>
      <c r="AI2040" s="121">
        <v>0.4674419887190091</v>
      </c>
      <c r="AJ2040" s="120">
        <v>-0.76566772500000002</v>
      </c>
      <c r="AK2040" s="120">
        <f t="shared" si="547"/>
        <v>0.58818107675326115</v>
      </c>
      <c r="AL2040" s="120"/>
      <c r="AM2040" s="122"/>
      <c r="AN2040" s="139">
        <v>25.05800438</v>
      </c>
      <c r="AO2040" s="137">
        <v>22.976942059999999</v>
      </c>
      <c r="AP2040" s="137">
        <v>24.563604349999999</v>
      </c>
      <c r="AQ2040" s="137">
        <v>24.6079483</v>
      </c>
      <c r="AR2040" s="137">
        <v>23.632120130000001</v>
      </c>
      <c r="AS2040" s="137">
        <f t="shared" si="557"/>
        <v>34930994.459824853</v>
      </c>
      <c r="AT2040" s="137">
        <f t="shared" si="557"/>
        <v>8255602.4012312861</v>
      </c>
      <c r="AU2040" s="137">
        <f t="shared" si="557"/>
        <v>24796004.755589604</v>
      </c>
      <c r="AV2040" s="137">
        <f t="shared" si="557"/>
        <v>25569990.69872319</v>
      </c>
      <c r="AW2040" s="137">
        <f t="shared" si="557"/>
        <v>13001007.842454193</v>
      </c>
      <c r="AX2040" s="137">
        <f t="shared" si="548"/>
        <v>21310720.031564631</v>
      </c>
      <c r="AY2040" s="137">
        <v>22.872110370000001</v>
      </c>
      <c r="AZ2040" s="137">
        <v>22.763202669999998</v>
      </c>
      <c r="BA2040" s="137">
        <v>23.319620130000001</v>
      </c>
      <c r="BB2040" s="137">
        <v>23.447584150000001</v>
      </c>
      <c r="BC2040" s="137">
        <v>23.80104446</v>
      </c>
      <c r="BD2040" s="137">
        <f t="shared" si="558"/>
        <v>7676995.4906186713</v>
      </c>
      <c r="BE2040" s="137">
        <f t="shared" si="558"/>
        <v>7118800.1521084737</v>
      </c>
      <c r="BF2040" s="137">
        <f t="shared" si="558"/>
        <v>10468998.71793445</v>
      </c>
      <c r="BG2040" s="137">
        <f t="shared" si="558"/>
        <v>11440003.43884892</v>
      </c>
      <c r="BH2040" s="137">
        <f t="shared" si="558"/>
        <v>14615992.469706114</v>
      </c>
      <c r="BI2040" s="137">
        <f t="shared" si="549"/>
        <v>10264158.053843325</v>
      </c>
      <c r="BJ2040" s="119">
        <f t="shared" si="559"/>
        <v>0.21977603584828384</v>
      </c>
      <c r="BK2040" s="119">
        <f t="shared" si="559"/>
        <v>0.86229929763171931</v>
      </c>
      <c r="BL2040" s="119">
        <f t="shared" si="559"/>
        <v>0.42220506170755151</v>
      </c>
      <c r="BM2040" s="119">
        <f t="shared" si="559"/>
        <v>0.44739959328261175</v>
      </c>
      <c r="BN2040" s="119">
        <f t="shared" si="559"/>
        <v>1.1242199563927855</v>
      </c>
      <c r="BO2040" s="119">
        <f t="shared" si="550"/>
        <v>0.61517998897259041</v>
      </c>
      <c r="BP2040" s="120" t="b">
        <v>1</v>
      </c>
      <c r="BQ2040" s="121">
        <v>8.9399301591931477E-2</v>
      </c>
      <c r="BR2040" s="120">
        <v>-0.92701149000000005</v>
      </c>
      <c r="BS2040" s="120">
        <f t="shared" si="551"/>
        <v>0.52594670080840356</v>
      </c>
      <c r="BT2040" s="120"/>
      <c r="BU2040" s="122"/>
      <c r="BV2040" s="123"/>
      <c r="BW2040" s="124" t="b">
        <v>1</v>
      </c>
      <c r="BX2040" s="143"/>
      <c r="BY2040" s="146">
        <f t="shared" si="552"/>
        <v>0.43856093228644671</v>
      </c>
      <c r="BZ2040" s="145"/>
      <c r="CA2040" s="145">
        <f t="shared" si="553"/>
        <v>1.8261755690598855</v>
      </c>
      <c r="CB2040" s="145" t="s">
        <v>8541</v>
      </c>
      <c r="CC2040" s="145" t="b">
        <v>1</v>
      </c>
      <c r="CD2040" s="147"/>
    </row>
    <row r="2041" spans="1:82" x14ac:dyDescent="0.25">
      <c r="A2041" s="124" t="s">
        <v>2397</v>
      </c>
      <c r="B2041" s="124" t="s">
        <v>2398</v>
      </c>
      <c r="C2041" s="125" t="s">
        <v>2399</v>
      </c>
      <c r="D2041" s="125" t="s">
        <v>2400</v>
      </c>
      <c r="E2041" s="118">
        <v>4</v>
      </c>
      <c r="F2041" s="139">
        <v>22.581253050000001</v>
      </c>
      <c r="G2041" s="137">
        <v>19.308404920000001</v>
      </c>
      <c r="H2041" s="137">
        <v>22.498870849999999</v>
      </c>
      <c r="I2041" s="137">
        <v>22.464384079999999</v>
      </c>
      <c r="J2041" s="137">
        <v>22.0865078</v>
      </c>
      <c r="K2041" s="137">
        <f t="shared" si="554"/>
        <v>6275300.216585123</v>
      </c>
      <c r="L2041" s="137">
        <f t="shared" si="554"/>
        <v>649245.65126196062</v>
      </c>
      <c r="M2041" s="137">
        <f t="shared" si="554"/>
        <v>5927000.9168468928</v>
      </c>
      <c r="N2041" s="137">
        <f t="shared" si="554"/>
        <v>5786999.4647704819</v>
      </c>
      <c r="O2041" s="137">
        <f t="shared" si="554"/>
        <v>4453498.8783023451</v>
      </c>
      <c r="P2041" s="137">
        <f t="shared" si="544"/>
        <v>4618409.0255533606</v>
      </c>
      <c r="Q2041" s="137">
        <v>22.35705566</v>
      </c>
      <c r="R2041" s="137">
        <v>22.24968338</v>
      </c>
      <c r="S2041" s="137">
        <v>22.473157879999999</v>
      </c>
      <c r="T2041" s="137">
        <v>22.460365299999999</v>
      </c>
      <c r="U2041" s="137">
        <v>20.212820050000001</v>
      </c>
      <c r="V2041" s="137">
        <f t="shared" si="555"/>
        <v>5372103.4642417375</v>
      </c>
      <c r="W2041" s="137">
        <f t="shared" si="555"/>
        <v>4986801.6144544063</v>
      </c>
      <c r="X2041" s="137">
        <f t="shared" si="555"/>
        <v>5822300.5365602886</v>
      </c>
      <c r="Y2041" s="137">
        <f t="shared" si="555"/>
        <v>5770901.5957571669</v>
      </c>
      <c r="Z2041" s="137">
        <f t="shared" si="555"/>
        <v>1215248.6072214036</v>
      </c>
      <c r="AA2041" s="137">
        <f t="shared" si="545"/>
        <v>4633471.1636470007</v>
      </c>
      <c r="AB2041" s="119">
        <f t="shared" si="556"/>
        <v>0.85607114860316835</v>
      </c>
      <c r="AC2041" s="119">
        <f t="shared" si="556"/>
        <v>7.6809164678444777</v>
      </c>
      <c r="AD2041" s="119">
        <f t="shared" si="556"/>
        <v>0.98233501533819512</v>
      </c>
      <c r="AE2041" s="119">
        <f t="shared" si="556"/>
        <v>0.99721827017415254</v>
      </c>
      <c r="AF2041" s="119">
        <f t="shared" si="556"/>
        <v>0.27287502263493357</v>
      </c>
      <c r="AG2041" s="119">
        <f t="shared" si="546"/>
        <v>2.1578831849189859</v>
      </c>
      <c r="AH2041" s="120" t="b">
        <v>1</v>
      </c>
      <c r="AI2041" s="121">
        <v>0.84437811397489371</v>
      </c>
      <c r="AJ2041" s="120">
        <v>0.16273231499999999</v>
      </c>
      <c r="AK2041" s="120">
        <f t="shared" si="547"/>
        <v>1.1194051692367186</v>
      </c>
      <c r="AL2041" s="120"/>
      <c r="AM2041" s="122"/>
      <c r="AN2041" s="139">
        <v>20.048730849999998</v>
      </c>
      <c r="AO2041" s="137">
        <v>21.091327669999998</v>
      </c>
      <c r="AP2041" s="137">
        <v>20.151279450000001</v>
      </c>
      <c r="AQ2041" s="137">
        <v>21.49994087</v>
      </c>
      <c r="AR2041" s="137">
        <v>21.280254360000001</v>
      </c>
      <c r="AS2041" s="137">
        <f t="shared" si="557"/>
        <v>1084599.4024870801</v>
      </c>
      <c r="AT2041" s="137">
        <f t="shared" si="557"/>
        <v>2234201.1810153546</v>
      </c>
      <c r="AU2041" s="137">
        <f t="shared" si="557"/>
        <v>1164500.1946305078</v>
      </c>
      <c r="AV2041" s="137">
        <f t="shared" si="557"/>
        <v>2965699.2467320887</v>
      </c>
      <c r="AW2041" s="137">
        <f t="shared" si="557"/>
        <v>2546800.2142049307</v>
      </c>
      <c r="AX2041" s="137">
        <f t="shared" si="548"/>
        <v>1999160.0478139922</v>
      </c>
      <c r="AY2041" s="137">
        <v>20.382053379999999</v>
      </c>
      <c r="AZ2041" s="137">
        <v>20.765794750000001</v>
      </c>
      <c r="BA2041" s="137">
        <v>20.993345260000002</v>
      </c>
      <c r="BB2041" s="137">
        <v>21.755887990000002</v>
      </c>
      <c r="BC2041" s="137">
        <v>21.066513059999998</v>
      </c>
      <c r="BD2041" s="137">
        <f t="shared" si="558"/>
        <v>1366499.3851011586</v>
      </c>
      <c r="BE2041" s="137">
        <f t="shared" si="558"/>
        <v>1782900.4867783934</v>
      </c>
      <c r="BF2041" s="137">
        <f t="shared" si="558"/>
        <v>2087500.7134728564</v>
      </c>
      <c r="BG2041" s="137">
        <f t="shared" si="558"/>
        <v>3541399.0568977655</v>
      </c>
      <c r="BH2041" s="137">
        <f t="shared" si="558"/>
        <v>2196101.1284726001</v>
      </c>
      <c r="BI2041" s="137">
        <f t="shared" si="549"/>
        <v>2194880.1541445549</v>
      </c>
      <c r="BJ2041" s="119">
        <f t="shared" si="559"/>
        <v>1.2599116152633476</v>
      </c>
      <c r="BK2041" s="119">
        <f t="shared" si="559"/>
        <v>0.79800355578011861</v>
      </c>
      <c r="BL2041" s="119">
        <f t="shared" si="559"/>
        <v>1.7926151692359431</v>
      </c>
      <c r="BM2041" s="119">
        <f t="shared" si="559"/>
        <v>1.1941194174696041</v>
      </c>
      <c r="BN2041" s="119">
        <f t="shared" si="559"/>
        <v>0.86229815602484816</v>
      </c>
      <c r="BO2041" s="119">
        <f t="shared" si="550"/>
        <v>1.1813895827547722</v>
      </c>
      <c r="BP2041" s="120" t="b">
        <v>1</v>
      </c>
      <c r="BQ2041" s="121">
        <v>0.44250529009428535</v>
      </c>
      <c r="BR2041" s="120">
        <v>0.178412247</v>
      </c>
      <c r="BS2041" s="120">
        <f t="shared" si="551"/>
        <v>1.1316377797078663</v>
      </c>
      <c r="BT2041" s="120"/>
      <c r="BU2041" s="122"/>
      <c r="BV2041" s="123"/>
      <c r="BW2041" s="124"/>
      <c r="BX2041" s="143"/>
      <c r="BY2041" s="146">
        <f t="shared" si="552"/>
        <v>0.52230852926712223</v>
      </c>
      <c r="BZ2041" s="145"/>
      <c r="CA2041" s="145">
        <f t="shared" si="553"/>
        <v>1.826563579380156</v>
      </c>
      <c r="CB2041" s="145" t="s">
        <v>8541</v>
      </c>
      <c r="CC2041" s="145" t="b">
        <v>1</v>
      </c>
      <c r="CD2041" s="147"/>
    </row>
    <row r="2042" spans="1:82" x14ac:dyDescent="0.25">
      <c r="A2042" s="124" t="s">
        <v>7276</v>
      </c>
      <c r="B2042" s="124" t="s">
        <v>7277</v>
      </c>
      <c r="C2042" s="125" t="s">
        <v>7277</v>
      </c>
      <c r="D2042" s="125" t="s">
        <v>7278</v>
      </c>
      <c r="E2042" s="118">
        <v>4</v>
      </c>
      <c r="F2042" s="139">
        <v>18.96713257</v>
      </c>
      <c r="G2042" s="137">
        <v>19.783477779999998</v>
      </c>
      <c r="H2042" s="137">
        <v>18.856006619999999</v>
      </c>
      <c r="I2042" s="137">
        <v>21.197244640000001</v>
      </c>
      <c r="J2042" s="137">
        <v>19.820249560000001</v>
      </c>
      <c r="K2042" s="137">
        <f t="shared" si="554"/>
        <v>512478.71847321768</v>
      </c>
      <c r="L2042" s="137">
        <f t="shared" si="554"/>
        <v>902443.9345500879</v>
      </c>
      <c r="M2042" s="137">
        <f t="shared" si="554"/>
        <v>474486.20565065136</v>
      </c>
      <c r="N2042" s="137">
        <f t="shared" si="554"/>
        <v>2404398.5758941825</v>
      </c>
      <c r="O2042" s="137">
        <f t="shared" si="554"/>
        <v>925741.29959487321</v>
      </c>
      <c r="P2042" s="137">
        <f t="shared" si="544"/>
        <v>1043909.7468326027</v>
      </c>
      <c r="Q2042" s="137">
        <v>21.477289200000001</v>
      </c>
      <c r="R2042" s="137">
        <v>20.859767909999999</v>
      </c>
      <c r="S2042" s="137">
        <v>20.69055367</v>
      </c>
      <c r="T2042" s="137">
        <v>21.03342056</v>
      </c>
      <c r="U2042" s="137">
        <v>19.2786808</v>
      </c>
      <c r="V2042" s="137">
        <f t="shared" si="555"/>
        <v>2919498.6230030712</v>
      </c>
      <c r="W2042" s="137">
        <f t="shared" si="555"/>
        <v>1902899.4627376169</v>
      </c>
      <c r="X2042" s="137">
        <f t="shared" si="555"/>
        <v>1692299.7160127079</v>
      </c>
      <c r="Y2042" s="137">
        <f t="shared" si="555"/>
        <v>2146300.3677166593</v>
      </c>
      <c r="Z2042" s="137">
        <f t="shared" si="555"/>
        <v>636005.97786389163</v>
      </c>
      <c r="AA2042" s="137">
        <f t="shared" si="545"/>
        <v>1859400.8294667893</v>
      </c>
      <c r="AB2042" s="119">
        <f t="shared" si="556"/>
        <v>5.6968192390522558</v>
      </c>
      <c r="AC2042" s="119">
        <f t="shared" si="556"/>
        <v>2.1086068506696813</v>
      </c>
      <c r="AD2042" s="119">
        <f t="shared" si="556"/>
        <v>3.5665941303648618</v>
      </c>
      <c r="AE2042" s="119">
        <f t="shared" si="556"/>
        <v>0.89265581390492299</v>
      </c>
      <c r="AF2042" s="119">
        <f t="shared" si="556"/>
        <v>0.68702344612066379</v>
      </c>
      <c r="AG2042" s="119">
        <f t="shared" si="546"/>
        <v>2.5903398960224773</v>
      </c>
      <c r="AH2042" s="120" t="b">
        <v>1</v>
      </c>
      <c r="AI2042" s="121">
        <v>0.17848644969398603</v>
      </c>
      <c r="AJ2042" s="120">
        <v>0.94312019300000005</v>
      </c>
      <c r="AK2042" s="120">
        <f t="shared" si="547"/>
        <v>1.9226820315121613</v>
      </c>
      <c r="AL2042" s="120"/>
      <c r="AM2042" s="122"/>
      <c r="AN2042" s="139">
        <v>20.125669479999999</v>
      </c>
      <c r="AO2042" s="137">
        <v>19.236665729999999</v>
      </c>
      <c r="AP2042" s="137">
        <v>18.255455019999999</v>
      </c>
      <c r="AQ2042" s="137">
        <v>20.035905840000002</v>
      </c>
      <c r="AR2042" s="137">
        <v>18.54655838</v>
      </c>
      <c r="AS2042" s="137">
        <f t="shared" si="557"/>
        <v>1144010.9893413307</v>
      </c>
      <c r="AT2042" s="137">
        <f t="shared" si="557"/>
        <v>617750.92061668553</v>
      </c>
      <c r="AU2042" s="137">
        <f t="shared" si="557"/>
        <v>312924.48453649401</v>
      </c>
      <c r="AV2042" s="137">
        <f t="shared" si="557"/>
        <v>1075000.4551729881</v>
      </c>
      <c r="AW2042" s="137">
        <f t="shared" si="557"/>
        <v>382886.79504897184</v>
      </c>
      <c r="AX2042" s="137">
        <f t="shared" si="548"/>
        <v>706514.72894329403</v>
      </c>
      <c r="AY2042" s="137">
        <v>20.280481340000001</v>
      </c>
      <c r="AZ2042" s="137">
        <v>19.035717009999999</v>
      </c>
      <c r="BA2042" s="137">
        <v>20.1040554</v>
      </c>
      <c r="BB2042" s="137">
        <v>20.03496552</v>
      </c>
      <c r="BC2042" s="137">
        <v>17.526987080000001</v>
      </c>
      <c r="BD2042" s="137">
        <f t="shared" si="558"/>
        <v>1273600.4675989212</v>
      </c>
      <c r="BE2042" s="137">
        <f t="shared" si="558"/>
        <v>537429.88040768844</v>
      </c>
      <c r="BF2042" s="137">
        <f t="shared" si="558"/>
        <v>1126999.4650234028</v>
      </c>
      <c r="BG2042" s="137">
        <f t="shared" si="558"/>
        <v>1074300.0194975613</v>
      </c>
      <c r="BH2042" s="137">
        <f t="shared" si="558"/>
        <v>188863.85266913564</v>
      </c>
      <c r="BI2042" s="137">
        <f t="shared" si="549"/>
        <v>840238.73703934182</v>
      </c>
      <c r="BJ2042" s="119">
        <f t="shared" si="559"/>
        <v>1.1132764278184095</v>
      </c>
      <c r="BK2042" s="119">
        <f t="shared" si="559"/>
        <v>0.86997827517793969</v>
      </c>
      <c r="BL2042" s="119">
        <f t="shared" si="559"/>
        <v>3.6015061802936978</v>
      </c>
      <c r="BM2042" s="119">
        <f t="shared" si="559"/>
        <v>0.99934843220572023</v>
      </c>
      <c r="BN2042" s="119">
        <f t="shared" si="559"/>
        <v>0.49326290462688754</v>
      </c>
      <c r="BO2042" s="119">
        <f t="shared" si="550"/>
        <v>1.415474444024531</v>
      </c>
      <c r="BP2042" s="120" t="b">
        <v>1</v>
      </c>
      <c r="BQ2042" s="121">
        <v>0.75552964050327864</v>
      </c>
      <c r="BR2042" s="120">
        <v>0.15639038099999999</v>
      </c>
      <c r="BS2042" s="120">
        <f t="shared" si="551"/>
        <v>1.1144951829330645</v>
      </c>
      <c r="BT2042" s="120"/>
      <c r="BU2042" s="122"/>
      <c r="BV2042" s="123"/>
      <c r="BW2042" s="124"/>
      <c r="BX2042" s="143"/>
      <c r="BY2042" s="146">
        <f t="shared" si="552"/>
        <v>0.31709762726822854</v>
      </c>
      <c r="BZ2042" s="145"/>
      <c r="CA2042" s="145">
        <f t="shared" si="553"/>
        <v>1.8300153047324004</v>
      </c>
      <c r="CB2042" s="145" t="s">
        <v>8541</v>
      </c>
      <c r="CC2042" s="145" t="b">
        <v>1</v>
      </c>
      <c r="CD2042" s="147"/>
    </row>
    <row r="2043" spans="1:82" x14ac:dyDescent="0.25">
      <c r="A2043" s="124" t="s">
        <v>1751</v>
      </c>
      <c r="B2043" s="124" t="s">
        <v>1752</v>
      </c>
      <c r="C2043" s="125" t="s">
        <v>1752</v>
      </c>
      <c r="D2043" s="125" t="s">
        <v>1753</v>
      </c>
      <c r="E2043" s="118">
        <v>2</v>
      </c>
      <c r="F2043" s="139">
        <v>24.63455772</v>
      </c>
      <c r="G2043" s="137">
        <v>25.482654570000001</v>
      </c>
      <c r="H2043" s="137">
        <v>25.654253010000001</v>
      </c>
      <c r="I2043" s="137">
        <v>25.47531128</v>
      </c>
      <c r="J2043" s="137">
        <v>19.47239304</v>
      </c>
      <c r="K2043" s="137">
        <f t="shared" si="554"/>
        <v>26045986.05105406</v>
      </c>
      <c r="L2043" s="137">
        <f t="shared" si="554"/>
        <v>46886022.832873553</v>
      </c>
      <c r="M2043" s="137">
        <f t="shared" si="554"/>
        <v>52807994.238766141</v>
      </c>
      <c r="N2043" s="137">
        <f t="shared" si="554"/>
        <v>46647980.208883166</v>
      </c>
      <c r="O2043" s="137">
        <f t="shared" si="554"/>
        <v>727401.83515692095</v>
      </c>
      <c r="P2043" s="137">
        <f t="shared" si="544"/>
        <v>34623077.033346765</v>
      </c>
      <c r="Q2043" s="137">
        <v>25.534452439999999</v>
      </c>
      <c r="R2043" s="137">
        <v>25.23542213</v>
      </c>
      <c r="S2043" s="137">
        <v>26.128234859999999</v>
      </c>
      <c r="T2043" s="137">
        <v>26.710039139999999</v>
      </c>
      <c r="U2043" s="137">
        <v>22.86389351</v>
      </c>
      <c r="V2043" s="137">
        <f t="shared" si="555"/>
        <v>48599981.874987736</v>
      </c>
      <c r="W2043" s="137">
        <f t="shared" si="555"/>
        <v>39501993.606546797</v>
      </c>
      <c r="X2043" s="137">
        <f t="shared" si="555"/>
        <v>73347012.050600007</v>
      </c>
      <c r="Y2043" s="137">
        <f t="shared" si="555"/>
        <v>109779934.29128507</v>
      </c>
      <c r="Z2043" s="137">
        <f t="shared" si="555"/>
        <v>7633395.4935217826</v>
      </c>
      <c r="AA2043" s="137">
        <f t="shared" si="545"/>
        <v>55772463.463388279</v>
      </c>
      <c r="AB2043" s="119">
        <f t="shared" si="556"/>
        <v>1.8659298127444452</v>
      </c>
      <c r="AC2043" s="119">
        <f t="shared" si="556"/>
        <v>0.84251107728528563</v>
      </c>
      <c r="AD2043" s="119">
        <f t="shared" si="556"/>
        <v>1.3889376619564213</v>
      </c>
      <c r="AE2043" s="119">
        <f t="shared" si="556"/>
        <v>2.3533695092414675</v>
      </c>
      <c r="AF2043" s="119">
        <f t="shared" si="556"/>
        <v>10.494055863737332</v>
      </c>
      <c r="AG2043" s="119">
        <f t="shared" si="546"/>
        <v>3.3889607849929901</v>
      </c>
      <c r="AH2043" s="120" t="b">
        <v>1</v>
      </c>
      <c r="AI2043" s="121">
        <v>0.13351780498923835</v>
      </c>
      <c r="AJ2043" s="120">
        <v>1.1505744929999999</v>
      </c>
      <c r="AK2043" s="120">
        <f t="shared" si="547"/>
        <v>2.2200227994348243</v>
      </c>
      <c r="AL2043" s="120"/>
      <c r="AM2043" s="122"/>
      <c r="AN2043" s="139">
        <v>22.168336870000001</v>
      </c>
      <c r="AO2043" s="137">
        <v>25.206165309999999</v>
      </c>
      <c r="AP2043" s="137">
        <v>22.515882489999999</v>
      </c>
      <c r="AQ2043" s="137">
        <v>21.291370390000001</v>
      </c>
      <c r="AR2043" s="137">
        <v>22.95146561</v>
      </c>
      <c r="AS2043" s="137">
        <f t="shared" si="557"/>
        <v>4713400.5901528345</v>
      </c>
      <c r="AT2043" s="137">
        <f t="shared" si="557"/>
        <v>38708989.480919905</v>
      </c>
      <c r="AU2043" s="137">
        <f t="shared" si="557"/>
        <v>5997303.2376468573</v>
      </c>
      <c r="AV2043" s="137">
        <f t="shared" si="557"/>
        <v>2566499.2174832746</v>
      </c>
      <c r="AW2043" s="137">
        <f t="shared" si="557"/>
        <v>8111096.9614004148</v>
      </c>
      <c r="AX2043" s="137">
        <f t="shared" si="548"/>
        <v>12019457.897520658</v>
      </c>
      <c r="AY2043" s="137">
        <v>22.55349159</v>
      </c>
      <c r="AZ2043" s="137">
        <v>25.132026669999998</v>
      </c>
      <c r="BA2043" s="137">
        <v>23.4368248</v>
      </c>
      <c r="BB2043" s="137">
        <v>23.093488690000001</v>
      </c>
      <c r="BC2043" s="137">
        <v>23.633449550000002</v>
      </c>
      <c r="BD2043" s="137">
        <f t="shared" si="558"/>
        <v>6155700.4160083076</v>
      </c>
      <c r="BE2043" s="137">
        <f t="shared" si="558"/>
        <v>36770021.135048933</v>
      </c>
      <c r="BF2043" s="137">
        <f t="shared" si="558"/>
        <v>11355003.382378018</v>
      </c>
      <c r="BG2043" s="137">
        <f t="shared" si="558"/>
        <v>8950201.238675626</v>
      </c>
      <c r="BH2043" s="137">
        <f t="shared" si="558"/>
        <v>13012993.581070175</v>
      </c>
      <c r="BI2043" s="137">
        <f t="shared" si="549"/>
        <v>15248783.950636212</v>
      </c>
      <c r="BJ2043" s="119">
        <f t="shared" si="559"/>
        <v>1.3059998398754191</v>
      </c>
      <c r="BK2043" s="119">
        <f t="shared" si="559"/>
        <v>0.94990909419563352</v>
      </c>
      <c r="BL2043" s="119">
        <f t="shared" si="559"/>
        <v>1.8933515502600038</v>
      </c>
      <c r="BM2043" s="119">
        <f t="shared" si="559"/>
        <v>3.4873189041733861</v>
      </c>
      <c r="BN2043" s="119">
        <f t="shared" si="559"/>
        <v>1.6043444731331911</v>
      </c>
      <c r="BO2043" s="119">
        <f t="shared" si="550"/>
        <v>1.8481847723275269</v>
      </c>
      <c r="BP2043" s="120" t="b">
        <v>1</v>
      </c>
      <c r="BQ2043" s="121">
        <v>7.6119659513238278E-2</v>
      </c>
      <c r="BR2043" s="120">
        <v>0.74321212800000003</v>
      </c>
      <c r="BS2043" s="120">
        <f t="shared" si="551"/>
        <v>1.6738985905009991</v>
      </c>
      <c r="BT2043" s="120"/>
      <c r="BU2043" s="122"/>
      <c r="BV2043" s="123"/>
      <c r="BW2043" s="124"/>
      <c r="BX2043" s="143"/>
      <c r="BY2043" s="146">
        <f t="shared" si="552"/>
        <v>0.4463147477618471</v>
      </c>
      <c r="BZ2043" s="145"/>
      <c r="CA2043" s="145">
        <f t="shared" si="553"/>
        <v>1.8336698991005504</v>
      </c>
      <c r="CB2043" s="145" t="s">
        <v>8541</v>
      </c>
      <c r="CC2043" s="145" t="b">
        <v>1</v>
      </c>
      <c r="CD2043" s="147"/>
    </row>
    <row r="2044" spans="1:82" x14ac:dyDescent="0.25">
      <c r="A2044" s="124" t="s">
        <v>6658</v>
      </c>
      <c r="B2044" s="124" t="s">
        <v>8337</v>
      </c>
      <c r="C2044" s="125" t="s">
        <v>6659</v>
      </c>
      <c r="D2044" s="125" t="s">
        <v>6660</v>
      </c>
      <c r="E2044" s="118">
        <v>5</v>
      </c>
      <c r="F2044" s="139">
        <v>20.720588679999999</v>
      </c>
      <c r="G2044" s="137">
        <v>18.597585680000002</v>
      </c>
      <c r="H2044" s="137">
        <v>19.15083885</v>
      </c>
      <c r="I2044" s="137">
        <v>19.315326689999999</v>
      </c>
      <c r="J2044" s="137">
        <v>21.102327349999999</v>
      </c>
      <c r="K2044" s="137">
        <f t="shared" si="554"/>
        <v>1727900.4609745871</v>
      </c>
      <c r="L2044" s="137">
        <f t="shared" si="554"/>
        <v>396671.6261791205</v>
      </c>
      <c r="M2044" s="137">
        <f t="shared" si="554"/>
        <v>582072.30490871891</v>
      </c>
      <c r="N2044" s="137">
        <f t="shared" si="554"/>
        <v>652368.08996450342</v>
      </c>
      <c r="O2044" s="137">
        <f t="shared" si="554"/>
        <v>2251300.7222091793</v>
      </c>
      <c r="P2044" s="137">
        <f t="shared" si="544"/>
        <v>1122062.6408472217</v>
      </c>
      <c r="Q2044" s="137">
        <v>22.089452739999999</v>
      </c>
      <c r="R2044" s="137">
        <v>21.26865196</v>
      </c>
      <c r="S2044" s="137">
        <v>20.134929660000001</v>
      </c>
      <c r="T2044" s="137">
        <v>21.598052979999999</v>
      </c>
      <c r="U2044" s="137">
        <v>19.975938800000002</v>
      </c>
      <c r="V2044" s="137">
        <f t="shared" si="555"/>
        <v>4462598.9872604283</v>
      </c>
      <c r="W2044" s="137">
        <f t="shared" si="555"/>
        <v>2526400.5505057503</v>
      </c>
      <c r="X2044" s="137">
        <f t="shared" si="555"/>
        <v>1151377.6324046617</v>
      </c>
      <c r="Y2044" s="137">
        <f t="shared" si="555"/>
        <v>3174401.0558012724</v>
      </c>
      <c r="Z2044" s="137">
        <f t="shared" si="555"/>
        <v>1031232.9243192065</v>
      </c>
      <c r="AA2044" s="137">
        <f t="shared" si="545"/>
        <v>2469202.2300582635</v>
      </c>
      <c r="AB2044" s="119">
        <f t="shared" si="556"/>
        <v>2.5826713332453131</v>
      </c>
      <c r="AC2044" s="119">
        <f t="shared" si="556"/>
        <v>6.3689973866820822</v>
      </c>
      <c r="AD2044" s="119">
        <f t="shared" si="556"/>
        <v>1.9780663376265974</v>
      </c>
      <c r="AE2044" s="119">
        <f t="shared" si="556"/>
        <v>4.8659661694581011</v>
      </c>
      <c r="AF2044" s="119">
        <f t="shared" si="556"/>
        <v>0.45806093968080275</v>
      </c>
      <c r="AG2044" s="119">
        <f t="shared" si="546"/>
        <v>3.2507524333385796</v>
      </c>
      <c r="AH2044" s="120" t="b">
        <v>1</v>
      </c>
      <c r="AI2044" s="121">
        <v>0.13614069520276914</v>
      </c>
      <c r="AJ2044" s="120">
        <v>1.236071777</v>
      </c>
      <c r="AK2044" s="120">
        <f t="shared" si="547"/>
        <v>2.3555627702929502</v>
      </c>
      <c r="AL2044" s="120"/>
      <c r="AM2044" s="122"/>
      <c r="AN2044" s="139">
        <v>18.88342476</v>
      </c>
      <c r="AO2044" s="137">
        <v>17.995611190000002</v>
      </c>
      <c r="AP2044" s="137">
        <v>17.472246169999998</v>
      </c>
      <c r="AQ2044" s="137">
        <v>18.14302635</v>
      </c>
      <c r="AR2044" s="137">
        <v>17.630264279999999</v>
      </c>
      <c r="AS2044" s="137">
        <f t="shared" si="557"/>
        <v>483589.95766042569</v>
      </c>
      <c r="AT2044" s="137">
        <f t="shared" si="557"/>
        <v>261347.74577722643</v>
      </c>
      <c r="AU2044" s="137">
        <f t="shared" si="557"/>
        <v>181831.9468953913</v>
      </c>
      <c r="AV2044" s="137">
        <f t="shared" si="557"/>
        <v>289464.38944400026</v>
      </c>
      <c r="AW2044" s="137">
        <f t="shared" si="557"/>
        <v>202879.5999165134</v>
      </c>
      <c r="AX2044" s="137">
        <f t="shared" si="548"/>
        <v>283822.72793871141</v>
      </c>
      <c r="AY2044" s="137">
        <v>18.90630913</v>
      </c>
      <c r="AZ2044" s="137">
        <v>18.332542419999999</v>
      </c>
      <c r="BA2044" s="137">
        <v>18.429450989999999</v>
      </c>
      <c r="BB2044" s="137">
        <v>19.033416750000001</v>
      </c>
      <c r="BC2044" s="137">
        <v>19.09332466</v>
      </c>
      <c r="BD2044" s="137">
        <f t="shared" si="558"/>
        <v>491321.93708265066</v>
      </c>
      <c r="BE2044" s="137">
        <f t="shared" si="558"/>
        <v>330099.72703293333</v>
      </c>
      <c r="BF2044" s="137">
        <f t="shared" si="558"/>
        <v>353034.8276639469</v>
      </c>
      <c r="BG2044" s="137">
        <f t="shared" si="558"/>
        <v>536573.67489483475</v>
      </c>
      <c r="BH2044" s="137">
        <f t="shared" si="558"/>
        <v>559323.98038132233</v>
      </c>
      <c r="BI2044" s="137">
        <f t="shared" si="549"/>
        <v>454070.82941113767</v>
      </c>
      <c r="BJ2044" s="119">
        <f t="shared" si="559"/>
        <v>1.0159887096490419</v>
      </c>
      <c r="BK2044" s="119">
        <f t="shared" si="559"/>
        <v>1.2630670528695176</v>
      </c>
      <c r="BL2044" s="119">
        <f t="shared" si="559"/>
        <v>1.9415445618423111</v>
      </c>
      <c r="BM2044" s="119">
        <f t="shared" si="559"/>
        <v>1.8536776697316</v>
      </c>
      <c r="BN2044" s="119">
        <f t="shared" si="559"/>
        <v>2.7569256870157899</v>
      </c>
      <c r="BO2044" s="119">
        <f t="shared" si="550"/>
        <v>1.7662407362216519</v>
      </c>
      <c r="BP2044" s="120"/>
      <c r="BQ2044" s="121">
        <v>4.3497920982220273E-2</v>
      </c>
      <c r="BR2044" s="120">
        <v>0.73409423799999995</v>
      </c>
      <c r="BS2044" s="120">
        <f t="shared" si="551"/>
        <v>1.6633528447464441</v>
      </c>
      <c r="BT2044" s="120"/>
      <c r="BU2044" s="122"/>
      <c r="BV2044" s="123"/>
      <c r="BW2044" s="124"/>
      <c r="BX2044" s="143"/>
      <c r="BY2044" s="146">
        <f t="shared" si="552"/>
        <v>0.23765768775486476</v>
      </c>
      <c r="BZ2044" s="145"/>
      <c r="CA2044" s="145">
        <f t="shared" si="553"/>
        <v>1.8404922764337324</v>
      </c>
      <c r="CB2044" s="145" t="s">
        <v>8541</v>
      </c>
      <c r="CC2044" s="145" t="b">
        <v>1</v>
      </c>
      <c r="CD2044" s="147"/>
    </row>
    <row r="2045" spans="1:82" x14ac:dyDescent="0.25">
      <c r="A2045" s="124" t="s">
        <v>2834</v>
      </c>
      <c r="B2045" s="124" t="s">
        <v>2835</v>
      </c>
      <c r="C2045" s="125" t="s">
        <v>2835</v>
      </c>
      <c r="D2045" s="125" t="s">
        <v>2836</v>
      </c>
      <c r="E2045" s="118">
        <v>2</v>
      </c>
      <c r="F2045" s="139">
        <v>21.69421577</v>
      </c>
      <c r="G2045" s="137">
        <v>19.009767530000001</v>
      </c>
      <c r="H2045" s="137">
        <v>18.938554759999999</v>
      </c>
      <c r="I2045" s="137">
        <v>20.776838300000001</v>
      </c>
      <c r="J2045" s="137">
        <v>20.650270460000002</v>
      </c>
      <c r="K2045" s="137">
        <f t="shared" si="554"/>
        <v>3393201.7255067183</v>
      </c>
      <c r="L2045" s="137">
        <f t="shared" si="554"/>
        <v>527849.64903352538</v>
      </c>
      <c r="M2045" s="137">
        <f t="shared" si="554"/>
        <v>502427.10100986349</v>
      </c>
      <c r="N2045" s="137">
        <f t="shared" si="554"/>
        <v>1796600.6123130848</v>
      </c>
      <c r="O2045" s="137">
        <f t="shared" si="554"/>
        <v>1645700.598320429</v>
      </c>
      <c r="P2045" s="137">
        <f t="shared" si="544"/>
        <v>1573155.9372367242</v>
      </c>
      <c r="Q2045" s="137">
        <v>20.888963700000001</v>
      </c>
      <c r="R2045" s="137">
        <v>21.138275149999998</v>
      </c>
      <c r="S2045" s="137">
        <v>18.39860535</v>
      </c>
      <c r="T2045" s="137">
        <v>21.091650009999999</v>
      </c>
      <c r="U2045" s="137">
        <v>18.85227394</v>
      </c>
      <c r="V2045" s="137">
        <f t="shared" si="555"/>
        <v>1941800.6943020981</v>
      </c>
      <c r="W2045" s="137">
        <f t="shared" si="555"/>
        <v>2308101.3592289765</v>
      </c>
      <c r="X2045" s="137">
        <f t="shared" si="555"/>
        <v>345566.86154715356</v>
      </c>
      <c r="Y2045" s="137">
        <f t="shared" si="555"/>
        <v>2234700.422260378</v>
      </c>
      <c r="Z2045" s="137">
        <f t="shared" si="555"/>
        <v>473260.15585670143</v>
      </c>
      <c r="AA2045" s="137">
        <f t="shared" si="545"/>
        <v>1460685.8986390615</v>
      </c>
      <c r="AB2045" s="119">
        <f t="shared" si="556"/>
        <v>0.57226208501120646</v>
      </c>
      <c r="AC2045" s="119">
        <f t="shared" si="556"/>
        <v>4.3726492258828458</v>
      </c>
      <c r="AD2045" s="119">
        <f t="shared" si="556"/>
        <v>0.68779502708467455</v>
      </c>
      <c r="AE2045" s="119">
        <f t="shared" si="556"/>
        <v>1.2438493045948866</v>
      </c>
      <c r="AF2045" s="119">
        <f t="shared" si="556"/>
        <v>0.28757366700826492</v>
      </c>
      <c r="AG2045" s="119">
        <f t="shared" si="546"/>
        <v>1.4328258619163756</v>
      </c>
      <c r="AH2045" s="120" t="b">
        <v>1</v>
      </c>
      <c r="AI2045" s="121">
        <v>0.84234277857803075</v>
      </c>
      <c r="AJ2045" s="120">
        <v>-0.13997573899999999</v>
      </c>
      <c r="AK2045" s="120">
        <f t="shared" si="547"/>
        <v>0.90753441669030688</v>
      </c>
      <c r="AL2045" s="120"/>
      <c r="AM2045" s="122"/>
      <c r="AN2045" s="139">
        <v>19.518472670000001</v>
      </c>
      <c r="AO2045" s="137">
        <v>20.254766459999999</v>
      </c>
      <c r="AP2045" s="137">
        <v>20.084856030000001</v>
      </c>
      <c r="AQ2045" s="137">
        <v>20.102390289999999</v>
      </c>
      <c r="AR2045" s="137">
        <v>20.32278633</v>
      </c>
      <c r="AS2045" s="137">
        <f t="shared" si="557"/>
        <v>751010.04041184997</v>
      </c>
      <c r="AT2045" s="137">
        <f t="shared" si="557"/>
        <v>1251100.6785263268</v>
      </c>
      <c r="AU2045" s="137">
        <f t="shared" si="557"/>
        <v>1112100.7243554306</v>
      </c>
      <c r="AV2045" s="137">
        <f t="shared" si="557"/>
        <v>1125699.4705679084</v>
      </c>
      <c r="AW2045" s="137">
        <f t="shared" si="557"/>
        <v>1311499.9573403585</v>
      </c>
      <c r="AX2045" s="137">
        <f t="shared" si="548"/>
        <v>1110282.1742403749</v>
      </c>
      <c r="AY2045" s="137">
        <v>18.018463130000001</v>
      </c>
      <c r="AZ2045" s="137">
        <v>19.48863983</v>
      </c>
      <c r="BA2045" s="137">
        <v>20.421316149999999</v>
      </c>
      <c r="BB2045" s="137">
        <v>20.117435459999999</v>
      </c>
      <c r="BC2045" s="137">
        <v>19.736480709999999</v>
      </c>
      <c r="BD2045" s="137">
        <f t="shared" si="558"/>
        <v>265520.39036486234</v>
      </c>
      <c r="BE2045" s="137">
        <f t="shared" si="558"/>
        <v>735639.70831867645</v>
      </c>
      <c r="BF2045" s="137">
        <f t="shared" si="558"/>
        <v>1404199.1703012809</v>
      </c>
      <c r="BG2045" s="137">
        <f t="shared" si="558"/>
        <v>1137500.2723043642</v>
      </c>
      <c r="BH2045" s="137">
        <f t="shared" si="558"/>
        <v>873519.69743395015</v>
      </c>
      <c r="BI2045" s="137">
        <f t="shared" si="549"/>
        <v>883275.84774462692</v>
      </c>
      <c r="BJ2045" s="119">
        <f t="shared" si="559"/>
        <v>0.35355105268533071</v>
      </c>
      <c r="BK2045" s="119">
        <f t="shared" si="559"/>
        <v>0.58799401274818863</v>
      </c>
      <c r="BL2045" s="119">
        <f t="shared" si="559"/>
        <v>1.2626546674674179</v>
      </c>
      <c r="BM2045" s="119">
        <f t="shared" si="559"/>
        <v>1.0104830836693051</v>
      </c>
      <c r="BN2045" s="119">
        <f t="shared" si="559"/>
        <v>0.66604630259035202</v>
      </c>
      <c r="BO2045" s="119">
        <f t="shared" si="550"/>
        <v>0.77614582383211883</v>
      </c>
      <c r="BP2045" s="120" t="b">
        <v>1</v>
      </c>
      <c r="BQ2045" s="121">
        <v>0.19265553463476551</v>
      </c>
      <c r="BR2045" s="120">
        <v>-0.50018730199999994</v>
      </c>
      <c r="BS2045" s="120">
        <f t="shared" si="551"/>
        <v>0.70701498499013404</v>
      </c>
      <c r="BT2045" s="120"/>
      <c r="BU2045" s="122"/>
      <c r="BV2045" s="123"/>
      <c r="BW2045" s="124"/>
      <c r="BX2045" s="143"/>
      <c r="BY2045" s="146">
        <f t="shared" si="552"/>
        <v>0.43703422496000333</v>
      </c>
      <c r="BZ2045" s="145"/>
      <c r="CA2045" s="145">
        <f t="shared" si="553"/>
        <v>1.846078169746485</v>
      </c>
      <c r="CB2045" s="145" t="s">
        <v>8541</v>
      </c>
      <c r="CC2045" s="145" t="b">
        <v>1</v>
      </c>
      <c r="CD2045" s="147"/>
    </row>
    <row r="2046" spans="1:82" x14ac:dyDescent="0.25">
      <c r="A2046" s="124" t="s">
        <v>4792</v>
      </c>
      <c r="B2046" s="124" t="s">
        <v>4793</v>
      </c>
      <c r="C2046" s="125" t="s">
        <v>4794</v>
      </c>
      <c r="D2046" s="125" t="s">
        <v>4795</v>
      </c>
      <c r="E2046" s="118">
        <v>2</v>
      </c>
      <c r="F2046" s="139">
        <v>20.217859270000002</v>
      </c>
      <c r="G2046" s="137">
        <v>20.91859818</v>
      </c>
      <c r="H2046" s="137">
        <v>20.31686783</v>
      </c>
      <c r="I2046" s="137">
        <v>20.719167710000001</v>
      </c>
      <c r="J2046" s="137">
        <v>19.633939739999999</v>
      </c>
      <c r="K2046" s="137">
        <f t="shared" ref="K2046:O2096" si="560">2^F2046</f>
        <v>1219500.7967241751</v>
      </c>
      <c r="L2046" s="137">
        <f t="shared" si="560"/>
        <v>1982099.8078300962</v>
      </c>
      <c r="M2046" s="137">
        <f t="shared" si="560"/>
        <v>1306130.6918924386</v>
      </c>
      <c r="N2046" s="137">
        <f t="shared" si="560"/>
        <v>1726199.4182145337</v>
      </c>
      <c r="O2046" s="137">
        <f t="shared" si="560"/>
        <v>813588.48792488559</v>
      </c>
      <c r="P2046" s="137">
        <f t="shared" si="544"/>
        <v>1409503.8405172259</v>
      </c>
      <c r="Q2046" s="137">
        <v>20.536968229999999</v>
      </c>
      <c r="R2046" s="137">
        <v>20.99844933</v>
      </c>
      <c r="S2046" s="137">
        <v>20.750827789999999</v>
      </c>
      <c r="T2046" s="137">
        <v>20.875827789999999</v>
      </c>
      <c r="U2046" s="137">
        <v>18.95580292</v>
      </c>
      <c r="V2046" s="137">
        <f t="shared" ref="V2046:Z2096" si="561">2^Q2046</f>
        <v>1521400.1587251325</v>
      </c>
      <c r="W2046" s="137">
        <f t="shared" si="561"/>
        <v>2094899.1027925157</v>
      </c>
      <c r="X2046" s="137">
        <f t="shared" si="561"/>
        <v>1764499.7438404926</v>
      </c>
      <c r="Y2046" s="137">
        <f t="shared" si="561"/>
        <v>1924200.6149439239</v>
      </c>
      <c r="Z2046" s="137">
        <f t="shared" si="561"/>
        <v>508469.92554360843</v>
      </c>
      <c r="AA2046" s="137">
        <f t="shared" si="545"/>
        <v>1562693.9091691345</v>
      </c>
      <c r="AB2046" s="119">
        <f t="shared" ref="AB2046:AF2096" si="562">V2046/K2046</f>
        <v>1.2475597907044587</v>
      </c>
      <c r="AC2046" s="119">
        <f t="shared" si="562"/>
        <v>1.0569089883954463</v>
      </c>
      <c r="AD2046" s="119">
        <f t="shared" si="562"/>
        <v>1.3509365906438719</v>
      </c>
      <c r="AE2046" s="119">
        <f t="shared" si="562"/>
        <v>1.1147035473654541</v>
      </c>
      <c r="AF2046" s="119">
        <f t="shared" si="562"/>
        <v>0.62497187840070922</v>
      </c>
      <c r="AG2046" s="119">
        <f t="shared" si="546"/>
        <v>1.079016159101988</v>
      </c>
      <c r="AH2046" s="120" t="b">
        <v>1</v>
      </c>
      <c r="AI2046" s="121">
        <v>0.76554181768949803</v>
      </c>
      <c r="AJ2046" s="120">
        <v>6.2288665999999999E-2</v>
      </c>
      <c r="AK2046" s="120">
        <f t="shared" si="547"/>
        <v>1.0441208225945455</v>
      </c>
      <c r="AL2046" s="120"/>
      <c r="AM2046" s="122"/>
      <c r="AN2046" s="139">
        <v>18.077625269999999</v>
      </c>
      <c r="AO2046" s="137">
        <v>19.01137924</v>
      </c>
      <c r="AP2046" s="137">
        <v>19.967338560000002</v>
      </c>
      <c r="AQ2046" s="137">
        <v>19.684043880000001</v>
      </c>
      <c r="AR2046" s="137">
        <v>19.33486366</v>
      </c>
      <c r="AS2046" s="137">
        <f t="shared" ref="AS2046:AW2096" si="563">2^AN2046</f>
        <v>276635.21035255108</v>
      </c>
      <c r="AT2046" s="137">
        <f t="shared" si="563"/>
        <v>528439.66696114454</v>
      </c>
      <c r="AU2046" s="137">
        <f t="shared" si="563"/>
        <v>1025103.7922397986</v>
      </c>
      <c r="AV2046" s="137">
        <f t="shared" si="563"/>
        <v>842340.42558918719</v>
      </c>
      <c r="AW2046" s="137">
        <f t="shared" si="563"/>
        <v>661262.54422013718</v>
      </c>
      <c r="AX2046" s="137">
        <f t="shared" si="548"/>
        <v>666756.32787256374</v>
      </c>
      <c r="AY2046" s="137">
        <v>18.485153199999999</v>
      </c>
      <c r="AZ2046" s="137">
        <v>17.246099470000001</v>
      </c>
      <c r="BA2046" s="137">
        <v>19.500455859999999</v>
      </c>
      <c r="BB2046" s="137">
        <v>17.979257579999999</v>
      </c>
      <c r="BC2046" s="137">
        <v>17.409749980000001</v>
      </c>
      <c r="BD2046" s="137">
        <f t="shared" ref="BD2046:BH2096" si="564">2^AY2046</f>
        <v>366931.99964520434</v>
      </c>
      <c r="BE2046" s="137">
        <f t="shared" si="564"/>
        <v>155450.90282512666</v>
      </c>
      <c r="BF2046" s="137">
        <f t="shared" si="564"/>
        <v>741689.52079351386</v>
      </c>
      <c r="BG2046" s="137">
        <f t="shared" si="564"/>
        <v>258401.97657309804</v>
      </c>
      <c r="BH2046" s="137">
        <f t="shared" si="564"/>
        <v>174123.32872291846</v>
      </c>
      <c r="BI2046" s="137">
        <f t="shared" si="549"/>
        <v>339319.54571197223</v>
      </c>
      <c r="BJ2046" s="119">
        <f t="shared" ref="BJ2046:BN2096" si="565">BD2046/AS2046</f>
        <v>1.3264110493294643</v>
      </c>
      <c r="BK2046" s="119">
        <f t="shared" si="565"/>
        <v>0.2941696328723119</v>
      </c>
      <c r="BL2046" s="119">
        <f t="shared" si="565"/>
        <v>0.7235262676894022</v>
      </c>
      <c r="BM2046" s="119">
        <f t="shared" si="565"/>
        <v>0.30676668093230247</v>
      </c>
      <c r="BN2046" s="119">
        <f t="shared" si="565"/>
        <v>0.26331950939134402</v>
      </c>
      <c r="BO2046" s="119">
        <f t="shared" si="550"/>
        <v>0.58283862804296505</v>
      </c>
      <c r="BP2046" s="120"/>
      <c r="BQ2046" s="121">
        <v>7.5059464036447462E-2</v>
      </c>
      <c r="BR2046" s="120">
        <v>-1.0909069060000001</v>
      </c>
      <c r="BS2046" s="120">
        <f t="shared" si="551"/>
        <v>0.46946616631972399</v>
      </c>
      <c r="BT2046" s="120"/>
      <c r="BU2046" s="122"/>
      <c r="BV2046" s="123"/>
      <c r="BW2046" s="124"/>
      <c r="BX2046" s="143"/>
      <c r="BY2046" s="146">
        <f t="shared" si="552"/>
        <v>7.9086433081875726E-2</v>
      </c>
      <c r="BZ2046" s="145"/>
      <c r="CA2046" s="145">
        <f t="shared" si="553"/>
        <v>1.8513120222059927</v>
      </c>
      <c r="CB2046" s="145" t="s">
        <v>8541</v>
      </c>
      <c r="CC2046" s="145" t="b">
        <v>1</v>
      </c>
      <c r="CD2046" s="147"/>
    </row>
    <row r="2047" spans="1:82" x14ac:dyDescent="0.25">
      <c r="A2047" s="124" t="s">
        <v>2732</v>
      </c>
      <c r="B2047" s="124" t="s">
        <v>7836</v>
      </c>
      <c r="C2047" s="125" t="s">
        <v>2733</v>
      </c>
      <c r="D2047" s="125" t="s">
        <v>2734</v>
      </c>
      <c r="E2047" s="118">
        <v>3</v>
      </c>
      <c r="F2047" s="139">
        <v>20.033222200000001</v>
      </c>
      <c r="G2047" s="137">
        <v>20.18762207</v>
      </c>
      <c r="H2047" s="137">
        <v>19.69286919</v>
      </c>
      <c r="I2047" s="137">
        <v>19.119060520000001</v>
      </c>
      <c r="J2047" s="137">
        <v>20.461689</v>
      </c>
      <c r="K2047" s="137">
        <f t="shared" si="560"/>
        <v>1073002.6437122351</v>
      </c>
      <c r="L2047" s="137">
        <f t="shared" si="560"/>
        <v>1194207.4720553888</v>
      </c>
      <c r="M2047" s="137">
        <f t="shared" si="560"/>
        <v>847509.01570852008</v>
      </c>
      <c r="N2047" s="137">
        <f t="shared" si="560"/>
        <v>569391.14052771067</v>
      </c>
      <c r="O2047" s="137">
        <f t="shared" si="560"/>
        <v>1444049.7342518256</v>
      </c>
      <c r="P2047" s="137">
        <f t="shared" si="544"/>
        <v>1025632.0012511362</v>
      </c>
      <c r="Q2047" s="137">
        <v>19.540370939999999</v>
      </c>
      <c r="R2047" s="137">
        <v>18.926853179999998</v>
      </c>
      <c r="S2047" s="137">
        <v>20.469202039999999</v>
      </c>
      <c r="T2047" s="137">
        <v>18.670097349999999</v>
      </c>
      <c r="U2047" s="137">
        <v>21.691747670000002</v>
      </c>
      <c r="V2047" s="137">
        <f t="shared" si="561"/>
        <v>762496.36798689782</v>
      </c>
      <c r="W2047" s="137">
        <f t="shared" si="561"/>
        <v>498368.43839078763</v>
      </c>
      <c r="X2047" s="137">
        <f t="shared" si="561"/>
        <v>1451589.4440276069</v>
      </c>
      <c r="Y2047" s="137">
        <f t="shared" si="561"/>
        <v>417118.37730828137</v>
      </c>
      <c r="Z2047" s="137">
        <f t="shared" si="561"/>
        <v>3387401.7459988738</v>
      </c>
      <c r="AA2047" s="137">
        <f t="shared" si="545"/>
        <v>1303394.8747424893</v>
      </c>
      <c r="AB2047" s="119">
        <f t="shared" si="562"/>
        <v>0.71061928174651268</v>
      </c>
      <c r="AC2047" s="119">
        <f t="shared" si="562"/>
        <v>0.41732148730658142</v>
      </c>
      <c r="AD2047" s="119">
        <f t="shared" si="562"/>
        <v>1.7127716839850651</v>
      </c>
      <c r="AE2047" s="119">
        <f t="shared" si="562"/>
        <v>0.73256913853927697</v>
      </c>
      <c r="AF2047" s="119">
        <f t="shared" si="562"/>
        <v>2.3457652916323655</v>
      </c>
      <c r="AG2047" s="119">
        <f t="shared" si="546"/>
        <v>1.1838093766419602</v>
      </c>
      <c r="AH2047" s="120"/>
      <c r="AI2047" s="121">
        <v>0.9354334312392879</v>
      </c>
      <c r="AJ2047" s="120">
        <v>-3.9238358000000001E-2</v>
      </c>
      <c r="AK2047" s="120">
        <f t="shared" si="547"/>
        <v>0.9731685767116649</v>
      </c>
      <c r="AL2047" s="120"/>
      <c r="AM2047" s="122"/>
      <c r="AN2047" s="139">
        <v>20.794397350000001</v>
      </c>
      <c r="AO2047" s="137">
        <v>21.90705109</v>
      </c>
      <c r="AP2047" s="137">
        <v>21.491010670000001</v>
      </c>
      <c r="AQ2047" s="137">
        <v>19.657100679999999</v>
      </c>
      <c r="AR2047" s="137">
        <v>20.69251251</v>
      </c>
      <c r="AS2047" s="137">
        <f t="shared" si="563"/>
        <v>1818600.6589184529</v>
      </c>
      <c r="AT2047" s="137">
        <f t="shared" si="563"/>
        <v>3932597.4623277863</v>
      </c>
      <c r="AU2047" s="137">
        <f t="shared" si="563"/>
        <v>2947398.4365016916</v>
      </c>
      <c r="AV2047" s="137">
        <f t="shared" si="563"/>
        <v>826755.19488419069</v>
      </c>
      <c r="AW2047" s="137">
        <f t="shared" si="563"/>
        <v>1694599.0209644441</v>
      </c>
      <c r="AX2047" s="137">
        <f t="shared" si="548"/>
        <v>2243990.1547193127</v>
      </c>
      <c r="AY2047" s="137">
        <v>21.06289482</v>
      </c>
      <c r="AZ2047" s="137">
        <v>21.23549461</v>
      </c>
      <c r="BA2047" s="137">
        <v>21.379199979999999</v>
      </c>
      <c r="BB2047" s="137">
        <v>18.07170296</v>
      </c>
      <c r="BC2047" s="137">
        <v>17.390481950000002</v>
      </c>
      <c r="BD2047" s="137">
        <f t="shared" si="564"/>
        <v>2190600.2673449889</v>
      </c>
      <c r="BE2047" s="137">
        <f t="shared" si="564"/>
        <v>2468998.6380755282</v>
      </c>
      <c r="BF2047" s="137">
        <f t="shared" si="564"/>
        <v>2727598.715670574</v>
      </c>
      <c r="BG2047" s="137">
        <f t="shared" si="564"/>
        <v>275501.94147344434</v>
      </c>
      <c r="BH2047" s="137">
        <f t="shared" si="564"/>
        <v>171813.27097828392</v>
      </c>
      <c r="BI2047" s="137">
        <f t="shared" si="549"/>
        <v>1566902.5667085641</v>
      </c>
      <c r="BJ2047" s="119">
        <f t="shared" si="565"/>
        <v>1.2045526633910764</v>
      </c>
      <c r="BK2047" s="119">
        <f t="shared" si="565"/>
        <v>0.6278289760717275</v>
      </c>
      <c r="BL2047" s="119">
        <f t="shared" si="565"/>
        <v>0.92542585416717493</v>
      </c>
      <c r="BM2047" s="119">
        <f t="shared" si="565"/>
        <v>0.33323279149402357</v>
      </c>
      <c r="BN2047" s="119">
        <f t="shared" si="565"/>
        <v>0.10138874674936384</v>
      </c>
      <c r="BO2047" s="119">
        <f t="shared" si="550"/>
        <v>0.63848580637467323</v>
      </c>
      <c r="BP2047" s="120" t="b">
        <v>1</v>
      </c>
      <c r="BQ2047" s="121">
        <v>0.1650971491288766</v>
      </c>
      <c r="BR2047" s="120">
        <v>-1.080459595</v>
      </c>
      <c r="BS2047" s="120">
        <f t="shared" si="551"/>
        <v>0.47287815599991728</v>
      </c>
      <c r="BT2047" s="120"/>
      <c r="BU2047" s="122"/>
      <c r="BV2047" s="123"/>
      <c r="BW2047" s="124"/>
      <c r="BX2047" s="143"/>
      <c r="BY2047" s="146">
        <f t="shared" si="552"/>
        <v>0.23458822607595645</v>
      </c>
      <c r="BZ2047" s="145"/>
      <c r="CA2047" s="145">
        <f t="shared" si="553"/>
        <v>1.8540887907338739</v>
      </c>
      <c r="CB2047" s="145" t="s">
        <v>8541</v>
      </c>
      <c r="CC2047" s="145" t="b">
        <v>1</v>
      </c>
      <c r="CD2047" s="147"/>
    </row>
    <row r="2048" spans="1:82" x14ac:dyDescent="0.25">
      <c r="A2048" s="124" t="s">
        <v>5594</v>
      </c>
      <c r="B2048" s="124" t="s">
        <v>5595</v>
      </c>
      <c r="C2048" s="125" t="s">
        <v>5596</v>
      </c>
      <c r="D2048" s="125" t="s">
        <v>5597</v>
      </c>
      <c r="E2048" s="118">
        <v>3</v>
      </c>
      <c r="F2048" s="139">
        <v>18.56300354</v>
      </c>
      <c r="G2048" s="137">
        <v>20.783597950000001</v>
      </c>
      <c r="H2048" s="137">
        <v>18.606294630000001</v>
      </c>
      <c r="I2048" s="137">
        <v>20.180953980000002</v>
      </c>
      <c r="J2048" s="137">
        <v>18.61623955</v>
      </c>
      <c r="K2048" s="137">
        <f t="shared" si="560"/>
        <v>387276.25961426477</v>
      </c>
      <c r="L2048" s="137">
        <f t="shared" si="560"/>
        <v>1805038.2143931589</v>
      </c>
      <c r="M2048" s="137">
        <f t="shared" si="560"/>
        <v>399073.40981678601</v>
      </c>
      <c r="N2048" s="137">
        <f t="shared" si="560"/>
        <v>1188700.619643667</v>
      </c>
      <c r="O2048" s="137">
        <f t="shared" si="560"/>
        <v>401833.84317006246</v>
      </c>
      <c r="P2048" s="137">
        <f t="shared" si="544"/>
        <v>836384.46932758787</v>
      </c>
      <c r="Q2048" s="137">
        <v>20.178159709999999</v>
      </c>
      <c r="R2048" s="137">
        <v>20.537252429999999</v>
      </c>
      <c r="S2048" s="137">
        <v>20.443019870000001</v>
      </c>
      <c r="T2048" s="137">
        <v>20.41359138</v>
      </c>
      <c r="U2048" s="137">
        <v>20.25642204</v>
      </c>
      <c r="V2048" s="137">
        <f t="shared" si="561"/>
        <v>1186400.5244706874</v>
      </c>
      <c r="W2048" s="137">
        <f t="shared" si="561"/>
        <v>1521699.8925591246</v>
      </c>
      <c r="X2048" s="137">
        <f t="shared" si="561"/>
        <v>1425483.4609981594</v>
      </c>
      <c r="Y2048" s="137">
        <f t="shared" si="561"/>
        <v>1396700.6157436273</v>
      </c>
      <c r="Z2048" s="137">
        <f t="shared" si="561"/>
        <v>1252537.2164826761</v>
      </c>
      <c r="AA2048" s="137">
        <f t="shared" si="545"/>
        <v>1356564.3420508548</v>
      </c>
      <c r="AB2048" s="119">
        <f t="shared" si="562"/>
        <v>3.0634475907517982</v>
      </c>
      <c r="AC2048" s="119">
        <f t="shared" si="562"/>
        <v>0.84302918377310332</v>
      </c>
      <c r="AD2048" s="119">
        <f t="shared" si="562"/>
        <v>3.5719830635987417</v>
      </c>
      <c r="AE2048" s="119">
        <f t="shared" si="562"/>
        <v>1.1749809772643274</v>
      </c>
      <c r="AF2048" s="119">
        <f t="shared" si="562"/>
        <v>3.1170525772578652</v>
      </c>
      <c r="AG2048" s="119">
        <f t="shared" si="546"/>
        <v>2.3540986785291671</v>
      </c>
      <c r="AH2048" s="120" t="b">
        <v>1</v>
      </c>
      <c r="AI2048" s="121">
        <v>7.5638157996432143E-2</v>
      </c>
      <c r="AJ2048" s="120">
        <v>1.015671158</v>
      </c>
      <c r="AK2048" s="120">
        <f t="shared" si="547"/>
        <v>2.0218432585032118</v>
      </c>
      <c r="AL2048" s="120"/>
      <c r="AM2048" s="122"/>
      <c r="AN2048" s="139">
        <v>18.082075119999999</v>
      </c>
      <c r="AO2048" s="137">
        <v>18.14463615</v>
      </c>
      <c r="AP2048" s="137">
        <v>20.02621078</v>
      </c>
      <c r="AQ2048" s="137">
        <v>20.388795850000001</v>
      </c>
      <c r="AR2048" s="137">
        <v>19.88093185</v>
      </c>
      <c r="AS2048" s="137">
        <f t="shared" si="563"/>
        <v>277489.7815094149</v>
      </c>
      <c r="AT2048" s="137">
        <f t="shared" si="563"/>
        <v>289787.56227980671</v>
      </c>
      <c r="AU2048" s="137">
        <f t="shared" si="563"/>
        <v>1067800.5599629653</v>
      </c>
      <c r="AV2048" s="137">
        <f t="shared" si="563"/>
        <v>1372900.6995670253</v>
      </c>
      <c r="AW2048" s="137">
        <f t="shared" si="563"/>
        <v>965510.1164473081</v>
      </c>
      <c r="AX2048" s="137">
        <f t="shared" si="548"/>
        <v>794697.74395330402</v>
      </c>
      <c r="AY2048" s="137">
        <v>17.594297409999999</v>
      </c>
      <c r="AZ2048" s="137">
        <v>19.627367020000001</v>
      </c>
      <c r="BA2048" s="137">
        <v>20.147930150000001</v>
      </c>
      <c r="BB2048" s="137">
        <v>20.30039215</v>
      </c>
      <c r="BC2048" s="137">
        <v>19.54253387</v>
      </c>
      <c r="BD2048" s="137">
        <f t="shared" si="564"/>
        <v>197884.26996660384</v>
      </c>
      <c r="BE2048" s="137">
        <f t="shared" si="564"/>
        <v>809890.32134073577</v>
      </c>
      <c r="BF2048" s="137">
        <f t="shared" si="564"/>
        <v>1161799.8757462485</v>
      </c>
      <c r="BG2048" s="137">
        <f t="shared" si="564"/>
        <v>1291299.4346676958</v>
      </c>
      <c r="BH2048" s="137">
        <f t="shared" si="564"/>
        <v>763640.38188053004</v>
      </c>
      <c r="BI2048" s="137">
        <f t="shared" si="549"/>
        <v>844902.85672036279</v>
      </c>
      <c r="BJ2048" s="119">
        <f t="shared" si="565"/>
        <v>0.71312272794409137</v>
      </c>
      <c r="BK2048" s="119">
        <f t="shared" si="565"/>
        <v>2.7947725394740708</v>
      </c>
      <c r="BL2048" s="119">
        <f t="shared" si="565"/>
        <v>1.0880307796303679</v>
      </c>
      <c r="BM2048" s="119">
        <f t="shared" si="565"/>
        <v>0.94056287907416447</v>
      </c>
      <c r="BN2048" s="119">
        <f t="shared" si="565"/>
        <v>0.79091908916544751</v>
      </c>
      <c r="BO2048" s="119">
        <f t="shared" si="550"/>
        <v>1.2654816030576284</v>
      </c>
      <c r="BP2048" s="120" t="b">
        <v>1</v>
      </c>
      <c r="BQ2048" s="121">
        <v>0.71508241139640805</v>
      </c>
      <c r="BR2048" s="120">
        <v>0.13797416700000001</v>
      </c>
      <c r="BS2048" s="120">
        <f t="shared" si="551"/>
        <v>1.1003589060849086</v>
      </c>
      <c r="BT2048" s="120"/>
      <c r="BU2048" s="122"/>
      <c r="BV2048" s="123"/>
      <c r="BW2048" s="124"/>
      <c r="BX2048" s="143"/>
      <c r="BY2048" s="146">
        <f t="shared" si="552"/>
        <v>0.15267181271319438</v>
      </c>
      <c r="BZ2048" s="145"/>
      <c r="CA2048" s="145">
        <f t="shared" si="553"/>
        <v>1.8602393530188399</v>
      </c>
      <c r="CB2048" s="145" t="s">
        <v>8541</v>
      </c>
      <c r="CC2048" s="145" t="b">
        <v>1</v>
      </c>
      <c r="CD2048" s="147"/>
    </row>
    <row r="2049" spans="1:82" x14ac:dyDescent="0.25">
      <c r="A2049" s="124" t="s">
        <v>6183</v>
      </c>
      <c r="B2049" s="124" t="s">
        <v>6184</v>
      </c>
      <c r="C2049" s="125" t="s">
        <v>6184</v>
      </c>
      <c r="D2049" s="125" t="s">
        <v>6185</v>
      </c>
      <c r="E2049" s="118">
        <v>5</v>
      </c>
      <c r="F2049" s="139">
        <v>19.689888</v>
      </c>
      <c r="G2049" s="137">
        <v>19.708364490000001</v>
      </c>
      <c r="H2049" s="137">
        <v>20.13408089</v>
      </c>
      <c r="I2049" s="137">
        <v>19.652723309999999</v>
      </c>
      <c r="J2049" s="137">
        <v>20.173652650000001</v>
      </c>
      <c r="K2049" s="137">
        <f t="shared" si="560"/>
        <v>845759.52835618018</v>
      </c>
      <c r="L2049" s="137">
        <f t="shared" si="560"/>
        <v>856660.76552833733</v>
      </c>
      <c r="M2049" s="137">
        <f t="shared" si="560"/>
        <v>1150700.4502204652</v>
      </c>
      <c r="N2049" s="137">
        <f t="shared" si="560"/>
        <v>824250.48772307741</v>
      </c>
      <c r="O2049" s="137">
        <f t="shared" si="560"/>
        <v>1182699.9263224765</v>
      </c>
      <c r="P2049" s="137">
        <f t="shared" si="544"/>
        <v>972014.23163010739</v>
      </c>
      <c r="Q2049" s="137">
        <v>21.51330566</v>
      </c>
      <c r="R2049" s="137">
        <v>20.481582639999999</v>
      </c>
      <c r="S2049" s="137">
        <v>20.536113740000001</v>
      </c>
      <c r="T2049" s="137">
        <v>21.368156429999999</v>
      </c>
      <c r="U2049" s="137">
        <v>20.89622688</v>
      </c>
      <c r="V2049" s="137">
        <f t="shared" si="561"/>
        <v>2993300.4402022306</v>
      </c>
      <c r="W2049" s="137">
        <f t="shared" si="561"/>
        <v>1464099.9753151955</v>
      </c>
      <c r="X2049" s="137">
        <f t="shared" si="561"/>
        <v>1520499.3194848648</v>
      </c>
      <c r="Y2049" s="137">
        <f t="shared" si="561"/>
        <v>2706799.1876303214</v>
      </c>
      <c r="Z2049" s="137">
        <f t="shared" si="561"/>
        <v>1951601.247637053</v>
      </c>
      <c r="AA2049" s="137">
        <f t="shared" si="545"/>
        <v>2127260.0340539329</v>
      </c>
      <c r="AB2049" s="119">
        <f t="shared" si="562"/>
        <v>3.5391861869058867</v>
      </c>
      <c r="AC2049" s="119">
        <f t="shared" si="562"/>
        <v>1.709077892008076</v>
      </c>
      <c r="AD2049" s="119">
        <f t="shared" si="562"/>
        <v>1.3213684927241918</v>
      </c>
      <c r="AE2049" s="119">
        <f t="shared" si="562"/>
        <v>3.2839521819485071</v>
      </c>
      <c r="AF2049" s="119">
        <f t="shared" si="562"/>
        <v>1.650123758530553</v>
      </c>
      <c r="AG2049" s="119">
        <f t="shared" si="546"/>
        <v>2.3007417024234429</v>
      </c>
      <c r="AH2049" s="120" t="b">
        <v>1</v>
      </c>
      <c r="AI2049" s="121">
        <v>1.9106563807026179E-2</v>
      </c>
      <c r="AJ2049" s="120">
        <v>1.087335205</v>
      </c>
      <c r="AK2049" s="120">
        <f t="shared" si="547"/>
        <v>2.1248120080635098</v>
      </c>
      <c r="AL2049" s="120" t="b">
        <v>1</v>
      </c>
      <c r="AM2049" s="122" t="b">
        <v>1</v>
      </c>
      <c r="AN2049" s="139">
        <v>19.01856613</v>
      </c>
      <c r="AO2049" s="137">
        <v>18.27042389</v>
      </c>
      <c r="AP2049" s="137">
        <v>19.04983902</v>
      </c>
      <c r="AQ2049" s="137">
        <v>17.87127113</v>
      </c>
      <c r="AR2049" s="137">
        <v>18.971258160000001</v>
      </c>
      <c r="AS2049" s="137">
        <f t="shared" si="563"/>
        <v>531078.69529340009</v>
      </c>
      <c r="AT2049" s="137">
        <f t="shared" si="563"/>
        <v>316188.1753627641</v>
      </c>
      <c r="AU2049" s="137">
        <f t="shared" si="563"/>
        <v>542716.41517702478</v>
      </c>
      <c r="AV2049" s="137">
        <f t="shared" si="563"/>
        <v>239766.59224178846</v>
      </c>
      <c r="AW2049" s="137">
        <f t="shared" si="563"/>
        <v>513946.32107569848</v>
      </c>
      <c r="AX2049" s="137">
        <f t="shared" si="548"/>
        <v>428739.23983013519</v>
      </c>
      <c r="AY2049" s="137">
        <v>19.04700089</v>
      </c>
      <c r="AZ2049" s="137">
        <v>19.228197099999999</v>
      </c>
      <c r="BA2049" s="137">
        <v>17.992774959999998</v>
      </c>
      <c r="BB2049" s="137">
        <v>18.380167010000001</v>
      </c>
      <c r="BC2049" s="137">
        <v>19.3500576</v>
      </c>
      <c r="BD2049" s="137">
        <f t="shared" si="564"/>
        <v>541649.81023433921</v>
      </c>
      <c r="BE2049" s="137">
        <f t="shared" si="564"/>
        <v>614135.34050576936</v>
      </c>
      <c r="BF2049" s="137">
        <f t="shared" si="564"/>
        <v>260834.46046057035</v>
      </c>
      <c r="BG2049" s="137">
        <f t="shared" si="564"/>
        <v>341178.45274125994</v>
      </c>
      <c r="BH2049" s="137">
        <f t="shared" si="564"/>
        <v>668263.52224998828</v>
      </c>
      <c r="BI2049" s="137">
        <f t="shared" si="549"/>
        <v>485212.31723838544</v>
      </c>
      <c r="BJ2049" s="119">
        <f t="shared" si="565"/>
        <v>1.0199049877817052</v>
      </c>
      <c r="BK2049" s="119">
        <f t="shared" si="565"/>
        <v>1.9423096382436476</v>
      </c>
      <c r="BL2049" s="119">
        <f t="shared" si="565"/>
        <v>0.48060912322965321</v>
      </c>
      <c r="BM2049" s="119">
        <f t="shared" si="565"/>
        <v>1.4229607617611901</v>
      </c>
      <c r="BN2049" s="119">
        <f t="shared" si="565"/>
        <v>1.30025937504777</v>
      </c>
      <c r="BO2049" s="119">
        <f t="shared" si="550"/>
        <v>1.2332087772127933</v>
      </c>
      <c r="BP2049" s="120"/>
      <c r="BQ2049" s="121">
        <v>0.65546750759692551</v>
      </c>
      <c r="BR2049" s="120">
        <v>0.16336784400000001</v>
      </c>
      <c r="BS2049" s="120">
        <f t="shared" si="551"/>
        <v>1.1198983927836634</v>
      </c>
      <c r="BT2049" s="120"/>
      <c r="BU2049" s="122"/>
      <c r="BV2049" s="123"/>
      <c r="BW2049" s="124"/>
      <c r="BX2049" s="143"/>
      <c r="BY2049" s="146">
        <f t="shared" si="552"/>
        <v>8.5195808761898043E-2</v>
      </c>
      <c r="BZ2049" s="145"/>
      <c r="CA2049" s="145">
        <f t="shared" si="553"/>
        <v>1.8656546603758433</v>
      </c>
      <c r="CB2049" s="145" t="s">
        <v>8541</v>
      </c>
      <c r="CC2049" s="145" t="b">
        <v>1</v>
      </c>
      <c r="CD2049" s="147"/>
    </row>
    <row r="2050" spans="1:82" x14ac:dyDescent="0.25">
      <c r="A2050" s="124" t="s">
        <v>5020</v>
      </c>
      <c r="B2050" s="124" t="s">
        <v>5021</v>
      </c>
      <c r="C2050" s="125" t="s">
        <v>5022</v>
      </c>
      <c r="D2050" s="125" t="s">
        <v>5023</v>
      </c>
      <c r="E2050" s="118">
        <v>2</v>
      </c>
      <c r="F2050" s="139">
        <v>21.64535141</v>
      </c>
      <c r="G2050" s="137">
        <v>21.252399440000001</v>
      </c>
      <c r="H2050" s="137">
        <v>20.423063280000001</v>
      </c>
      <c r="I2050" s="137">
        <v>21.535877230000001</v>
      </c>
      <c r="J2050" s="137">
        <v>19.651880259999999</v>
      </c>
      <c r="K2050" s="137">
        <f t="shared" si="560"/>
        <v>3280197.8611777448</v>
      </c>
      <c r="L2050" s="137">
        <f t="shared" si="560"/>
        <v>2498099.378167382</v>
      </c>
      <c r="M2050" s="137">
        <f t="shared" si="560"/>
        <v>1405900.7111906526</v>
      </c>
      <c r="N2050" s="137">
        <f t="shared" si="560"/>
        <v>3040500.1499493252</v>
      </c>
      <c r="O2050" s="137">
        <f t="shared" si="560"/>
        <v>823768.97128127818</v>
      </c>
      <c r="P2050" s="137">
        <f t="shared" si="544"/>
        <v>2209693.4143532766</v>
      </c>
      <c r="Q2050" s="137">
        <v>20.925062180000001</v>
      </c>
      <c r="R2050" s="137">
        <v>21.102262499999998</v>
      </c>
      <c r="S2050" s="137">
        <v>20.958438869999998</v>
      </c>
      <c r="T2050" s="137">
        <v>20.637060170000002</v>
      </c>
      <c r="U2050" s="137">
        <v>20.95560455</v>
      </c>
      <c r="V2050" s="137">
        <f t="shared" si="561"/>
        <v>1991000.5376939329</v>
      </c>
      <c r="W2050" s="137">
        <f t="shared" si="561"/>
        <v>2251199.5271773594</v>
      </c>
      <c r="X2050" s="137">
        <f t="shared" si="561"/>
        <v>2037599.2033618847</v>
      </c>
      <c r="Y2050" s="137">
        <f t="shared" si="561"/>
        <v>1630700.2338947067</v>
      </c>
      <c r="Z2050" s="137">
        <f t="shared" si="561"/>
        <v>2033600.0637418393</v>
      </c>
      <c r="AA2050" s="137">
        <f t="shared" si="545"/>
        <v>1988819.9131739445</v>
      </c>
      <c r="AB2050" s="119">
        <f t="shared" si="562"/>
        <v>0.60697574413363908</v>
      </c>
      <c r="AC2050" s="119">
        <f t="shared" si="562"/>
        <v>0.90116492035991402</v>
      </c>
      <c r="AD2050" s="119">
        <f t="shared" si="562"/>
        <v>1.4493194200294903</v>
      </c>
      <c r="AE2050" s="119">
        <f t="shared" si="562"/>
        <v>0.53632631260415653</v>
      </c>
      <c r="AF2050" s="119">
        <f t="shared" si="562"/>
        <v>2.4686533902567458</v>
      </c>
      <c r="AG2050" s="119">
        <f t="shared" si="546"/>
        <v>1.1924879574767893</v>
      </c>
      <c r="AH2050" s="120" t="b">
        <v>1</v>
      </c>
      <c r="AI2050" s="121">
        <v>0.97434407825685243</v>
      </c>
      <c r="AJ2050" s="120">
        <v>1.3971328999999999E-2</v>
      </c>
      <c r="AK2050" s="120">
        <f t="shared" si="547"/>
        <v>1.0097312307835589</v>
      </c>
      <c r="AL2050" s="120"/>
      <c r="AM2050" s="122"/>
      <c r="AN2050" s="139">
        <v>20.330247880000002</v>
      </c>
      <c r="AO2050" s="137">
        <v>19.15909576</v>
      </c>
      <c r="AP2050" s="137">
        <v>19.863206859999998</v>
      </c>
      <c r="AQ2050" s="137">
        <v>18.589633939999999</v>
      </c>
      <c r="AR2050" s="137">
        <v>20.49443436</v>
      </c>
      <c r="AS2050" s="137">
        <f t="shared" si="563"/>
        <v>1318300.5436152825</v>
      </c>
      <c r="AT2050" s="137">
        <f t="shared" si="563"/>
        <v>585413.20377687307</v>
      </c>
      <c r="AU2050" s="137">
        <f t="shared" si="563"/>
        <v>953720.40588960296</v>
      </c>
      <c r="AV2050" s="137">
        <f t="shared" si="563"/>
        <v>394491.29501343897</v>
      </c>
      <c r="AW2050" s="137">
        <f t="shared" si="563"/>
        <v>1477200.6379205696</v>
      </c>
      <c r="AX2050" s="137">
        <f t="shared" si="548"/>
        <v>945825.21724315337</v>
      </c>
      <c r="AY2050" s="137">
        <v>19.991062159999998</v>
      </c>
      <c r="AZ2050" s="137">
        <v>18.365015029999999</v>
      </c>
      <c r="BA2050" s="137">
        <v>18.49250412</v>
      </c>
      <c r="BB2050" s="137">
        <v>17.616125109999999</v>
      </c>
      <c r="BC2050" s="137">
        <v>20.373371120000002</v>
      </c>
      <c r="BD2050" s="137">
        <f t="shared" si="564"/>
        <v>1042099.9026908836</v>
      </c>
      <c r="BE2050" s="137">
        <f t="shared" si="564"/>
        <v>337613.95913084515</v>
      </c>
      <c r="BF2050" s="137">
        <f t="shared" si="564"/>
        <v>368806.38826383965</v>
      </c>
      <c r="BG2050" s="137">
        <f t="shared" si="564"/>
        <v>200900.98473078548</v>
      </c>
      <c r="BH2050" s="137">
        <f t="shared" si="564"/>
        <v>1358300.3728789832</v>
      </c>
      <c r="BI2050" s="137">
        <f t="shared" si="549"/>
        <v>661544.32153906743</v>
      </c>
      <c r="BJ2050" s="119">
        <f t="shared" si="565"/>
        <v>0.79048734959408307</v>
      </c>
      <c r="BK2050" s="119">
        <f t="shared" si="565"/>
        <v>0.57671053019078267</v>
      </c>
      <c r="BL2050" s="119">
        <f t="shared" si="565"/>
        <v>0.38670283867925387</v>
      </c>
      <c r="BM2050" s="119">
        <f t="shared" si="565"/>
        <v>0.50926595154385212</v>
      </c>
      <c r="BN2050" s="119">
        <f t="shared" si="565"/>
        <v>0.91950973890116894</v>
      </c>
      <c r="BO2050" s="119">
        <f t="shared" si="550"/>
        <v>0.63653528178182817</v>
      </c>
      <c r="BP2050" s="120" t="b">
        <v>1</v>
      </c>
      <c r="BQ2050" s="121">
        <v>3.216994756279723E-2</v>
      </c>
      <c r="BR2050" s="120">
        <v>-0.71970825199999999</v>
      </c>
      <c r="BS2050" s="120">
        <f t="shared" si="551"/>
        <v>0.60722022446937107</v>
      </c>
      <c r="BT2050" s="120" t="b">
        <v>1</v>
      </c>
      <c r="BU2050" s="122"/>
      <c r="BV2050" s="123"/>
      <c r="BW2050" s="124"/>
      <c r="BX2050" s="143"/>
      <c r="BY2050" s="146">
        <f t="shared" si="552"/>
        <v>0.19854071222078531</v>
      </c>
      <c r="BZ2050" s="145"/>
      <c r="CA2050" s="145">
        <f t="shared" si="553"/>
        <v>1.8734043368950495</v>
      </c>
      <c r="CB2050" s="145" t="s">
        <v>8541</v>
      </c>
      <c r="CC2050" s="145" t="b">
        <v>1</v>
      </c>
      <c r="CD2050" s="147"/>
    </row>
    <row r="2051" spans="1:82" x14ac:dyDescent="0.25">
      <c r="A2051" s="124" t="s">
        <v>3655</v>
      </c>
      <c r="B2051" s="124" t="s">
        <v>3656</v>
      </c>
      <c r="C2051" s="125" t="s">
        <v>3656</v>
      </c>
      <c r="D2051" s="125" t="s">
        <v>3657</v>
      </c>
      <c r="E2051" s="118">
        <v>2</v>
      </c>
      <c r="F2051" s="139">
        <v>22.266851429999999</v>
      </c>
      <c r="G2051" s="137">
        <v>22.186706539999999</v>
      </c>
      <c r="H2051" s="137">
        <v>22.548820500000001</v>
      </c>
      <c r="I2051" s="137">
        <v>22.465629580000002</v>
      </c>
      <c r="J2051" s="137">
        <v>22.731485370000001</v>
      </c>
      <c r="K2051" s="137">
        <f t="shared" si="560"/>
        <v>5046498.9755133428</v>
      </c>
      <c r="L2051" s="137">
        <f t="shared" si="560"/>
        <v>4773799.4877656875</v>
      </c>
      <c r="M2051" s="137">
        <f t="shared" si="560"/>
        <v>6135802.0098024877</v>
      </c>
      <c r="N2051" s="137">
        <f t="shared" si="560"/>
        <v>5791997.6243156549</v>
      </c>
      <c r="O2051" s="137">
        <f t="shared" si="560"/>
        <v>6964002.8850808423</v>
      </c>
      <c r="P2051" s="137">
        <f t="shared" si="544"/>
        <v>5742420.1964956028</v>
      </c>
      <c r="Q2051" s="137">
        <v>22.043033600000001</v>
      </c>
      <c r="R2051" s="137">
        <v>22.347328189999999</v>
      </c>
      <c r="S2051" s="137">
        <v>22.869873049999999</v>
      </c>
      <c r="T2051" s="137">
        <v>22.743799209999999</v>
      </c>
      <c r="U2051" s="137">
        <v>22.604492189999998</v>
      </c>
      <c r="V2051" s="137">
        <f t="shared" si="561"/>
        <v>4321298.9194635991</v>
      </c>
      <c r="W2051" s="137">
        <f t="shared" si="561"/>
        <v>5336003.5290644886</v>
      </c>
      <c r="X2051" s="137">
        <f t="shared" si="561"/>
        <v>7665099.2936918093</v>
      </c>
      <c r="Y2051" s="137">
        <f t="shared" si="561"/>
        <v>7023697.1550803883</v>
      </c>
      <c r="Z2051" s="137">
        <f t="shared" si="561"/>
        <v>6377202.1808271073</v>
      </c>
      <c r="AA2051" s="137">
        <f t="shared" si="545"/>
        <v>6144660.2156254789</v>
      </c>
      <c r="AB2051" s="119">
        <f t="shared" si="562"/>
        <v>0.85629640279953201</v>
      </c>
      <c r="AC2051" s="119">
        <f t="shared" si="562"/>
        <v>1.1177686751904055</v>
      </c>
      <c r="AD2051" s="119">
        <f t="shared" si="562"/>
        <v>1.2492416283064762</v>
      </c>
      <c r="AE2051" s="119">
        <f t="shared" si="562"/>
        <v>1.2126553929500727</v>
      </c>
      <c r="AF2051" s="119">
        <f t="shared" si="562"/>
        <v>0.915738015343036</v>
      </c>
      <c r="AG2051" s="119">
        <f t="shared" si="546"/>
        <v>1.0703400229179045</v>
      </c>
      <c r="AH2051" s="120" t="b">
        <v>1</v>
      </c>
      <c r="AI2051" s="121">
        <v>0.49586176052029313</v>
      </c>
      <c r="AJ2051" s="120">
        <v>8.1806563999999998E-2</v>
      </c>
      <c r="AK2051" s="120">
        <f t="shared" si="547"/>
        <v>1.0583424832057329</v>
      </c>
      <c r="AL2051" s="120"/>
      <c r="AM2051" s="122"/>
      <c r="AN2051" s="139">
        <v>21.084400179999999</v>
      </c>
      <c r="AO2051" s="137">
        <v>21.000377660000002</v>
      </c>
      <c r="AP2051" s="137">
        <v>21.82888603</v>
      </c>
      <c r="AQ2051" s="137">
        <v>21.448087690000001</v>
      </c>
      <c r="AR2051" s="137">
        <v>21.376235959999999</v>
      </c>
      <c r="AS2051" s="137">
        <f t="shared" si="563"/>
        <v>2223498.7762564542</v>
      </c>
      <c r="AT2051" s="137">
        <f t="shared" si="563"/>
        <v>2097701.05165317</v>
      </c>
      <c r="AU2051" s="137">
        <f t="shared" si="563"/>
        <v>3725198.9078804329</v>
      </c>
      <c r="AV2051" s="137">
        <f t="shared" si="563"/>
        <v>2860999.2524028425</v>
      </c>
      <c r="AW2051" s="137">
        <f t="shared" si="563"/>
        <v>2722000.6109926188</v>
      </c>
      <c r="AX2051" s="137">
        <f t="shared" si="548"/>
        <v>2725879.719837104</v>
      </c>
      <c r="AY2051" s="137">
        <v>17.719453810000001</v>
      </c>
      <c r="AZ2051" s="137">
        <v>20.882484439999999</v>
      </c>
      <c r="BA2051" s="137">
        <v>18.454130169999999</v>
      </c>
      <c r="BB2051" s="137">
        <v>21.281557079999999</v>
      </c>
      <c r="BC2051" s="137">
        <v>21.130439760000002</v>
      </c>
      <c r="BD2051" s="137">
        <f t="shared" si="564"/>
        <v>215817.72171811367</v>
      </c>
      <c r="BE2051" s="137">
        <f t="shared" si="564"/>
        <v>1933099.4640735085</v>
      </c>
      <c r="BF2051" s="137">
        <f t="shared" si="564"/>
        <v>359125.89807942283</v>
      </c>
      <c r="BG2051" s="137">
        <f t="shared" si="564"/>
        <v>2549100.9540462247</v>
      </c>
      <c r="BH2051" s="137">
        <f t="shared" si="564"/>
        <v>2295599.8586356333</v>
      </c>
      <c r="BI2051" s="137">
        <f t="shared" si="549"/>
        <v>1470548.7793105806</v>
      </c>
      <c r="BJ2051" s="119">
        <f t="shared" si="565"/>
        <v>9.706221744878607E-2</v>
      </c>
      <c r="BK2051" s="119">
        <f t="shared" si="565"/>
        <v>0.92153239020882349</v>
      </c>
      <c r="BL2051" s="119">
        <f t="shared" si="565"/>
        <v>9.640448925283257E-2</v>
      </c>
      <c r="BM2051" s="119">
        <f t="shared" si="565"/>
        <v>0.89098274035036307</v>
      </c>
      <c r="BN2051" s="119">
        <f t="shared" si="565"/>
        <v>0.84335023635373396</v>
      </c>
      <c r="BO2051" s="119">
        <f t="shared" si="550"/>
        <v>0.56986641472290789</v>
      </c>
      <c r="BP2051" s="120" t="b">
        <v>1</v>
      </c>
      <c r="BQ2051" s="121">
        <v>0.13666544002366721</v>
      </c>
      <c r="BR2051" s="120">
        <v>-1.453984451</v>
      </c>
      <c r="BS2051" s="120">
        <f t="shared" si="551"/>
        <v>0.36501193664819215</v>
      </c>
      <c r="BT2051" s="120"/>
      <c r="BU2051" s="122"/>
      <c r="BV2051" s="123"/>
      <c r="BW2051" s="124"/>
      <c r="BX2051" s="143"/>
      <c r="BY2051" s="146">
        <f t="shared" si="552"/>
        <v>5.9251459716412561E-2</v>
      </c>
      <c r="BZ2051" s="145"/>
      <c r="CA2051" s="145">
        <f t="shared" si="553"/>
        <v>1.8782296960566578</v>
      </c>
      <c r="CB2051" s="145" t="s">
        <v>8541</v>
      </c>
      <c r="CC2051" s="145" t="b">
        <v>1</v>
      </c>
      <c r="CD2051" s="147"/>
    </row>
    <row r="2052" spans="1:82" x14ac:dyDescent="0.25">
      <c r="A2052" s="124" t="s">
        <v>5899</v>
      </c>
      <c r="B2052" s="124" t="s">
        <v>5900</v>
      </c>
      <c r="C2052" s="125" t="s">
        <v>5901</v>
      </c>
      <c r="D2052" s="125" t="s">
        <v>5902</v>
      </c>
      <c r="E2052" s="118">
        <v>7</v>
      </c>
      <c r="F2052" s="139">
        <v>18.929004670000001</v>
      </c>
      <c r="G2052" s="137">
        <v>22.48141098</v>
      </c>
      <c r="H2052" s="137">
        <v>20.091667180000002</v>
      </c>
      <c r="I2052" s="137">
        <v>22.421033860000001</v>
      </c>
      <c r="J2052" s="137">
        <v>20.275585169999999</v>
      </c>
      <c r="K2052" s="137">
        <f t="shared" si="560"/>
        <v>499112.20931262919</v>
      </c>
      <c r="L2052" s="137">
        <f t="shared" si="560"/>
        <v>5855703.1151956571</v>
      </c>
      <c r="M2052" s="137">
        <f t="shared" si="560"/>
        <v>1117363.5091708344</v>
      </c>
      <c r="N2052" s="137">
        <f t="shared" si="560"/>
        <v>5615697.7584406519</v>
      </c>
      <c r="O2052" s="137">
        <f t="shared" si="560"/>
        <v>1269285.4912379161</v>
      </c>
      <c r="P2052" s="137">
        <f t="shared" si="544"/>
        <v>2871432.4166715378</v>
      </c>
      <c r="Q2052" s="137">
        <v>21.350891109999999</v>
      </c>
      <c r="R2052" s="137">
        <v>22.419902799999999</v>
      </c>
      <c r="S2052" s="137">
        <v>21.665964129999999</v>
      </c>
      <c r="T2052" s="137">
        <v>21.876802439999999</v>
      </c>
      <c r="U2052" s="137">
        <v>21.353855129999999</v>
      </c>
      <c r="V2052" s="137">
        <f t="shared" si="561"/>
        <v>2674598.8791236971</v>
      </c>
      <c r="W2052" s="137">
        <f t="shared" si="561"/>
        <v>5611296.8270291081</v>
      </c>
      <c r="X2052" s="137">
        <f t="shared" si="561"/>
        <v>3327400.5810127603</v>
      </c>
      <c r="Y2052" s="137">
        <f t="shared" si="561"/>
        <v>3851001.9954188294</v>
      </c>
      <c r="Z2052" s="137">
        <f t="shared" si="561"/>
        <v>2680099.4967342918</v>
      </c>
      <c r="AA2052" s="137">
        <f t="shared" si="545"/>
        <v>3628879.5558637371</v>
      </c>
      <c r="AB2052" s="119">
        <f t="shared" si="562"/>
        <v>5.3587125885121498</v>
      </c>
      <c r="AC2052" s="119">
        <f t="shared" si="562"/>
        <v>0.95826183750123695</v>
      </c>
      <c r="AD2052" s="119">
        <f t="shared" si="562"/>
        <v>2.9779033892756486</v>
      </c>
      <c r="AE2052" s="119">
        <f t="shared" si="562"/>
        <v>0.6857566345394206</v>
      </c>
      <c r="AF2052" s="119">
        <f t="shared" si="562"/>
        <v>2.1115025069107416</v>
      </c>
      <c r="AG2052" s="119">
        <f t="shared" si="546"/>
        <v>2.4184273913478394</v>
      </c>
      <c r="AH2052" s="120" t="b">
        <v>1</v>
      </c>
      <c r="AI2052" s="121">
        <v>0.17269283017746836</v>
      </c>
      <c r="AJ2052" s="120">
        <v>0.89374275199999997</v>
      </c>
      <c r="AK2052" s="120">
        <f t="shared" si="547"/>
        <v>1.8579900194138541</v>
      </c>
      <c r="AL2052" s="120"/>
      <c r="AM2052" s="122"/>
      <c r="AN2052" s="139">
        <v>18.305572510000001</v>
      </c>
      <c r="AO2052" s="137">
        <v>20.52688217</v>
      </c>
      <c r="AP2052" s="137">
        <v>18.579713819999998</v>
      </c>
      <c r="AQ2052" s="137">
        <v>20.311744690000001</v>
      </c>
      <c r="AR2052" s="137">
        <v>20.395503999999999</v>
      </c>
      <c r="AS2052" s="137">
        <f t="shared" si="563"/>
        <v>323986.12631497119</v>
      </c>
      <c r="AT2052" s="137">
        <f t="shared" si="563"/>
        <v>1510800.954827826</v>
      </c>
      <c r="AU2052" s="137">
        <f t="shared" si="563"/>
        <v>391788.03674637701</v>
      </c>
      <c r="AV2052" s="137">
        <f t="shared" si="563"/>
        <v>1301500.7297645076</v>
      </c>
      <c r="AW2052" s="137">
        <f t="shared" si="563"/>
        <v>1379299.1884690488</v>
      </c>
      <c r="AX2052" s="137">
        <f t="shared" si="548"/>
        <v>981475.00722454616</v>
      </c>
      <c r="AY2052" s="137">
        <v>18.512506479999999</v>
      </c>
      <c r="AZ2052" s="137">
        <v>20.44161987</v>
      </c>
      <c r="BA2052" s="137">
        <v>20.219276430000001</v>
      </c>
      <c r="BB2052" s="137">
        <v>18.247261049999999</v>
      </c>
      <c r="BC2052" s="137">
        <v>20.325862879999999</v>
      </c>
      <c r="BD2052" s="137">
        <f t="shared" si="564"/>
        <v>373955.34531312209</v>
      </c>
      <c r="BE2052" s="137">
        <f t="shared" si="564"/>
        <v>1424100.8341826773</v>
      </c>
      <c r="BF2052" s="137">
        <f t="shared" si="564"/>
        <v>1220699.3014653255</v>
      </c>
      <c r="BG2052" s="137">
        <f t="shared" si="564"/>
        <v>311152.22776463605</v>
      </c>
      <c r="BH2052" s="137">
        <f t="shared" si="564"/>
        <v>1314299.7177540378</v>
      </c>
      <c r="BI2052" s="137">
        <f t="shared" si="549"/>
        <v>928841.48529595975</v>
      </c>
      <c r="BJ2052" s="119">
        <f t="shared" si="565"/>
        <v>1.1542325888040406</v>
      </c>
      <c r="BK2052" s="119">
        <f t="shared" si="565"/>
        <v>0.94261314148095099</v>
      </c>
      <c r="BL2052" s="119">
        <f t="shared" si="565"/>
        <v>3.1157135669651446</v>
      </c>
      <c r="BM2052" s="119">
        <f t="shared" si="565"/>
        <v>0.23907188113596806</v>
      </c>
      <c r="BN2052" s="119">
        <f t="shared" si="565"/>
        <v>0.95287500256767566</v>
      </c>
      <c r="BO2052" s="119">
        <f t="shared" si="550"/>
        <v>1.2809012361907559</v>
      </c>
      <c r="BP2052" s="120" t="b">
        <v>1</v>
      </c>
      <c r="BQ2052" s="121">
        <v>0.90561516626465099</v>
      </c>
      <c r="BR2052" s="120">
        <v>-7.4578093999999998E-2</v>
      </c>
      <c r="BS2052" s="120">
        <f t="shared" si="551"/>
        <v>0.94961978996426399</v>
      </c>
      <c r="BT2052" s="120"/>
      <c r="BU2052" s="122"/>
      <c r="BV2052" s="123"/>
      <c r="BW2052" s="124"/>
      <c r="BX2052" s="143"/>
      <c r="BY2052" s="146">
        <f t="shared" si="552"/>
        <v>0.28348818429165962</v>
      </c>
      <c r="BZ2052" s="145"/>
      <c r="CA2052" s="145">
        <f t="shared" si="553"/>
        <v>1.8880670289146941</v>
      </c>
      <c r="CB2052" s="145" t="s">
        <v>8541</v>
      </c>
      <c r="CC2052" s="145" t="b">
        <v>1</v>
      </c>
      <c r="CD2052" s="147"/>
    </row>
    <row r="2053" spans="1:82" x14ac:dyDescent="0.25">
      <c r="A2053" s="124" t="s">
        <v>3821</v>
      </c>
      <c r="B2053" s="124" t="s">
        <v>3822</v>
      </c>
      <c r="C2053" s="125" t="s">
        <v>3823</v>
      </c>
      <c r="D2053" s="125" t="s">
        <v>3824</v>
      </c>
      <c r="E2053" s="118">
        <v>3</v>
      </c>
      <c r="F2053" s="139">
        <v>25.281677250000001</v>
      </c>
      <c r="G2053" s="137">
        <v>25.66408157</v>
      </c>
      <c r="H2053" s="137">
        <v>25.594572070000002</v>
      </c>
      <c r="I2053" s="137">
        <v>26.049180979999999</v>
      </c>
      <c r="J2053" s="137">
        <v>26.04714203</v>
      </c>
      <c r="K2053" s="137">
        <f t="shared" si="560"/>
        <v>40789012.664312981</v>
      </c>
      <c r="L2053" s="137">
        <f t="shared" si="560"/>
        <v>53168984.272642285</v>
      </c>
      <c r="M2053" s="137">
        <f t="shared" si="560"/>
        <v>50668018.360726863</v>
      </c>
      <c r="N2053" s="137">
        <f t="shared" si="560"/>
        <v>69436022.859180376</v>
      </c>
      <c r="O2053" s="137">
        <f t="shared" si="560"/>
        <v>69337958.765689611</v>
      </c>
      <c r="P2053" s="137">
        <f t="shared" si="544"/>
        <v>56679999.38451042</v>
      </c>
      <c r="Q2053" s="137">
        <v>26.56447601</v>
      </c>
      <c r="R2053" s="137">
        <v>25.318000789999999</v>
      </c>
      <c r="S2053" s="137">
        <v>25.897560120000001</v>
      </c>
      <c r="T2053" s="137">
        <v>24.710880280000001</v>
      </c>
      <c r="U2053" s="137">
        <v>25.07479858</v>
      </c>
      <c r="V2053" s="137">
        <f t="shared" si="561"/>
        <v>99243962.989945874</v>
      </c>
      <c r="W2053" s="137">
        <f t="shared" si="561"/>
        <v>41829017.909412205</v>
      </c>
      <c r="X2053" s="137">
        <f t="shared" si="561"/>
        <v>62508979.760842532</v>
      </c>
      <c r="Y2053" s="137">
        <f t="shared" si="561"/>
        <v>27460989.591990478</v>
      </c>
      <c r="Z2053" s="137">
        <f t="shared" si="561"/>
        <v>35339996.960042506</v>
      </c>
      <c r="AA2053" s="137">
        <f t="shared" si="545"/>
        <v>53276589.442446724</v>
      </c>
      <c r="AB2053" s="119">
        <f t="shared" si="562"/>
        <v>2.4331053023202043</v>
      </c>
      <c r="AC2053" s="119">
        <f t="shared" si="562"/>
        <v>0.78671839384629783</v>
      </c>
      <c r="AD2053" s="119">
        <f t="shared" si="562"/>
        <v>1.23369695092109</v>
      </c>
      <c r="AE2053" s="119">
        <f t="shared" si="562"/>
        <v>0.39548621106486326</v>
      </c>
      <c r="AF2053" s="119">
        <f t="shared" si="562"/>
        <v>0.5096774925184232</v>
      </c>
      <c r="AG2053" s="119">
        <f t="shared" si="546"/>
        <v>1.0717368701341756</v>
      </c>
      <c r="AH2053" s="120" t="b">
        <v>1</v>
      </c>
      <c r="AI2053" s="121">
        <v>0.67038860080232843</v>
      </c>
      <c r="AJ2053" s="120">
        <v>-0.21418762199999999</v>
      </c>
      <c r="AK2053" s="120">
        <f t="shared" si="547"/>
        <v>0.86203143083279088</v>
      </c>
      <c r="AL2053" s="120"/>
      <c r="AM2053" s="122"/>
      <c r="AN2053" s="139">
        <v>25.568918230000001</v>
      </c>
      <c r="AO2053" s="137">
        <v>25.407335280000002</v>
      </c>
      <c r="AP2053" s="137">
        <v>25.655317310000001</v>
      </c>
      <c r="AQ2053" s="137">
        <v>25.482284549999999</v>
      </c>
      <c r="AR2053" s="137">
        <v>24.802377700000001</v>
      </c>
      <c r="AS2053" s="137">
        <f t="shared" si="563"/>
        <v>49775008.619923472</v>
      </c>
      <c r="AT2053" s="137">
        <f t="shared" si="563"/>
        <v>44501026.526125669</v>
      </c>
      <c r="AU2053" s="137">
        <f t="shared" si="563"/>
        <v>52846965.943053946</v>
      </c>
      <c r="AV2053" s="137">
        <f t="shared" si="563"/>
        <v>46873999.126493432</v>
      </c>
      <c r="AW2053" s="137">
        <f t="shared" si="563"/>
        <v>29259011.625059456</v>
      </c>
      <c r="AX2053" s="137">
        <f t="shared" si="548"/>
        <v>44651202.368131198</v>
      </c>
      <c r="AY2053" s="137">
        <v>24.04193115</v>
      </c>
      <c r="AZ2053" s="137">
        <v>24.14039803</v>
      </c>
      <c r="BA2053" s="137">
        <v>24.52181053</v>
      </c>
      <c r="BB2053" s="137">
        <v>25.164037700000002</v>
      </c>
      <c r="BC2053" s="137">
        <v>24.502214429999999</v>
      </c>
      <c r="BD2053" s="137">
        <f t="shared" si="564"/>
        <v>17271992.066316597</v>
      </c>
      <c r="BE2053" s="137">
        <f t="shared" si="564"/>
        <v>18492001.257439457</v>
      </c>
      <c r="BF2053" s="137">
        <f t="shared" si="564"/>
        <v>24087987.521238171</v>
      </c>
      <c r="BG2053" s="137">
        <f t="shared" si="564"/>
        <v>37595006.107868709</v>
      </c>
      <c r="BH2053" s="137">
        <f t="shared" si="564"/>
        <v>23763012.891791679</v>
      </c>
      <c r="BI2053" s="137">
        <f t="shared" si="549"/>
        <v>24241999.968930922</v>
      </c>
      <c r="BJ2053" s="119">
        <f t="shared" si="565"/>
        <v>0.34700128729667618</v>
      </c>
      <c r="BK2053" s="119">
        <f t="shared" si="565"/>
        <v>0.41554100435375735</v>
      </c>
      <c r="BL2053" s="119">
        <f t="shared" si="565"/>
        <v>0.45580644208022364</v>
      </c>
      <c r="BM2053" s="119">
        <f t="shared" si="565"/>
        <v>0.80204392218413922</v>
      </c>
      <c r="BN2053" s="119">
        <f t="shared" si="565"/>
        <v>0.81216047883994069</v>
      </c>
      <c r="BO2053" s="119">
        <f t="shared" si="550"/>
        <v>0.56651062695094745</v>
      </c>
      <c r="BP2053" s="120" t="b">
        <v>1</v>
      </c>
      <c r="BQ2053" s="121">
        <v>2.2887018096142492E-2</v>
      </c>
      <c r="BR2053" s="120">
        <v>-0.90916824299999999</v>
      </c>
      <c r="BS2053" s="120">
        <f t="shared" si="551"/>
        <v>0.53249200037034794</v>
      </c>
      <c r="BT2053" s="120" t="b">
        <v>1</v>
      </c>
      <c r="BU2053" s="122"/>
      <c r="BV2053" s="123"/>
      <c r="BW2053" s="124"/>
      <c r="BX2053" s="143"/>
      <c r="BY2053" s="146">
        <f t="shared" si="552"/>
        <v>0.24917796922213595</v>
      </c>
      <c r="BZ2053" s="145"/>
      <c r="CA2053" s="145">
        <f t="shared" si="553"/>
        <v>1.8918212989267971</v>
      </c>
      <c r="CB2053" s="145" t="s">
        <v>8541</v>
      </c>
      <c r="CC2053" s="145" t="b">
        <v>1</v>
      </c>
      <c r="CD2053" s="147"/>
    </row>
    <row r="2054" spans="1:82" x14ac:dyDescent="0.25">
      <c r="A2054" s="124" t="s">
        <v>4846</v>
      </c>
      <c r="B2054" s="124" t="s">
        <v>4847</v>
      </c>
      <c r="C2054" s="125" t="s">
        <v>4848</v>
      </c>
      <c r="D2054" s="125" t="s">
        <v>4849</v>
      </c>
      <c r="E2054" s="118">
        <v>4</v>
      </c>
      <c r="F2054" s="139">
        <v>21.2202816</v>
      </c>
      <c r="G2054" s="137">
        <v>21.551074979999999</v>
      </c>
      <c r="H2054" s="137">
        <v>19.679218290000001</v>
      </c>
      <c r="I2054" s="137">
        <v>21.575563429999999</v>
      </c>
      <c r="J2054" s="137">
        <v>18.60521889</v>
      </c>
      <c r="K2054" s="137">
        <f t="shared" si="560"/>
        <v>2443100.19312021</v>
      </c>
      <c r="L2054" s="137">
        <f t="shared" si="560"/>
        <v>3072698.9200909752</v>
      </c>
      <c r="M2054" s="137">
        <f t="shared" si="560"/>
        <v>839527.63497940032</v>
      </c>
      <c r="N2054" s="137">
        <f t="shared" si="560"/>
        <v>3125300.3873866713</v>
      </c>
      <c r="O2054" s="137">
        <f t="shared" si="560"/>
        <v>398775.95317846094</v>
      </c>
      <c r="P2054" s="137">
        <f t="shared" ref="P2054:P2117" si="566">AVERAGE(K2054:O2054)</f>
        <v>1975880.6177511439</v>
      </c>
      <c r="Q2054" s="137">
        <v>20.743944169999999</v>
      </c>
      <c r="R2054" s="137">
        <v>20.749355319999999</v>
      </c>
      <c r="S2054" s="137">
        <v>20.919107440000001</v>
      </c>
      <c r="T2054" s="137">
        <v>18.962207790000001</v>
      </c>
      <c r="U2054" s="137">
        <v>19.733850480000001</v>
      </c>
      <c r="V2054" s="137">
        <f t="shared" si="561"/>
        <v>1756100.7304753524</v>
      </c>
      <c r="W2054" s="137">
        <f t="shared" si="561"/>
        <v>1762699.746323613</v>
      </c>
      <c r="X2054" s="137">
        <f t="shared" si="561"/>
        <v>1982799.5969721857</v>
      </c>
      <c r="Y2054" s="137">
        <f t="shared" si="561"/>
        <v>510732.30493888084</v>
      </c>
      <c r="Z2054" s="137">
        <f t="shared" si="561"/>
        <v>871928.60261470731</v>
      </c>
      <c r="AA2054" s="137">
        <f t="shared" ref="AA2054:AA2117" si="567">AVERAGE(V2054:Z2054)</f>
        <v>1376852.1962649478</v>
      </c>
      <c r="AB2054" s="119">
        <f t="shared" si="562"/>
        <v>0.718800127567648</v>
      </c>
      <c r="AC2054" s="119">
        <f t="shared" si="562"/>
        <v>0.57366497407153172</v>
      </c>
      <c r="AD2054" s="119">
        <f t="shared" si="562"/>
        <v>2.3618038458267523</v>
      </c>
      <c r="AE2054" s="119">
        <f t="shared" si="562"/>
        <v>0.16341862913406138</v>
      </c>
      <c r="AF2054" s="119">
        <f t="shared" si="562"/>
        <v>2.186512490698004</v>
      </c>
      <c r="AG2054" s="119">
        <f t="shared" ref="AG2054:AG2117" si="568">AVERAGE(AB2054:AF2054)</f>
        <v>1.2008400134595996</v>
      </c>
      <c r="AH2054" s="120" t="b">
        <v>1</v>
      </c>
      <c r="AI2054" s="121">
        <v>0.68952308533683826</v>
      </c>
      <c r="AJ2054" s="120">
        <v>-0.30457840000000003</v>
      </c>
      <c r="AK2054" s="120">
        <f t="shared" ref="AK2054:AK2117" si="569">2^AJ2054</f>
        <v>0.80967879510154017</v>
      </c>
      <c r="AL2054" s="120"/>
      <c r="AM2054" s="122"/>
      <c r="AN2054" s="139">
        <v>20.579481120000001</v>
      </c>
      <c r="AO2054" s="137">
        <v>19.516935350000001</v>
      </c>
      <c r="AP2054" s="137">
        <v>21.0663147</v>
      </c>
      <c r="AQ2054" s="137">
        <v>21.14245605</v>
      </c>
      <c r="AR2054" s="137">
        <v>20.515762330000001</v>
      </c>
      <c r="AS2054" s="137">
        <f t="shared" si="563"/>
        <v>1566899.3930177272</v>
      </c>
      <c r="AT2054" s="137">
        <f t="shared" si="563"/>
        <v>750210.19858317915</v>
      </c>
      <c r="AU2054" s="137">
        <f t="shared" si="563"/>
        <v>2195799.2014113124</v>
      </c>
      <c r="AV2054" s="137">
        <f t="shared" si="563"/>
        <v>2314799.8900197749</v>
      </c>
      <c r="AW2054" s="137">
        <f t="shared" si="563"/>
        <v>1499200.9379165152</v>
      </c>
      <c r="AX2054" s="137">
        <f t="shared" ref="AX2054:AX2117" si="570">AVERAGE(AS2054:AW2054)</f>
        <v>1665381.9241897017</v>
      </c>
      <c r="AY2054" s="137">
        <v>20.119083400000001</v>
      </c>
      <c r="AZ2054" s="137">
        <v>17.952928539999998</v>
      </c>
      <c r="BA2054" s="137">
        <v>20.12477303</v>
      </c>
      <c r="BB2054" s="137">
        <v>20.479215620000002</v>
      </c>
      <c r="BC2054" s="137">
        <v>20.439085009999999</v>
      </c>
      <c r="BD2054" s="137">
        <f t="shared" si="564"/>
        <v>1138800.341383114</v>
      </c>
      <c r="BE2054" s="137">
        <f t="shared" si="564"/>
        <v>253728.93732955688</v>
      </c>
      <c r="BF2054" s="137">
        <f t="shared" si="564"/>
        <v>1143300.3539923339</v>
      </c>
      <c r="BG2054" s="137">
        <f t="shared" si="564"/>
        <v>1461699.8058932812</v>
      </c>
      <c r="BH2054" s="137">
        <f t="shared" si="564"/>
        <v>1421600.8417068091</v>
      </c>
      <c r="BI2054" s="137">
        <f t="shared" ref="BI2054:BI2117" si="571">AVERAGE(BD2054:BH2054)</f>
        <v>1083826.056061019</v>
      </c>
      <c r="BJ2054" s="119">
        <f t="shared" si="565"/>
        <v>0.72678587180372345</v>
      </c>
      <c r="BK2054" s="119">
        <f t="shared" si="565"/>
        <v>0.33821046129303561</v>
      </c>
      <c r="BL2054" s="119">
        <f t="shared" si="565"/>
        <v>0.52067618626397949</v>
      </c>
      <c r="BM2054" s="119">
        <f t="shared" si="565"/>
        <v>0.63145838748108551</v>
      </c>
      <c r="BN2054" s="119">
        <f t="shared" si="565"/>
        <v>0.94823902904066404</v>
      </c>
      <c r="BO2054" s="119">
        <f t="shared" ref="BO2054:BO2117" si="572">AVERAGE(BJ2054:BN2054)</f>
        <v>0.63307398717649765</v>
      </c>
      <c r="BP2054" s="120" t="b">
        <v>1</v>
      </c>
      <c r="BQ2054" s="121">
        <v>4.1053422142143831E-2</v>
      </c>
      <c r="BR2054" s="120">
        <v>-0.741172791</v>
      </c>
      <c r="BS2054" s="120">
        <f t="shared" ref="BS2054:BS2117" si="573">2^BR2054</f>
        <v>0.59825282482606701</v>
      </c>
      <c r="BT2054" s="120" t="b">
        <v>1</v>
      </c>
      <c r="BU2054" s="122"/>
      <c r="BV2054" s="123"/>
      <c r="BW2054" s="124"/>
      <c r="BX2054" s="143"/>
      <c r="BY2054" s="146">
        <f t="shared" ref="BY2054:BY2117" si="574">TTEST(AB2054:AF2054,BJ2054:BN2054,2,3)</f>
        <v>0.27862381398619962</v>
      </c>
      <c r="BZ2054" s="145"/>
      <c r="CA2054" s="145">
        <f t="shared" si="553"/>
        <v>1.8968399235851272</v>
      </c>
      <c r="CB2054" s="145" t="s">
        <v>8541</v>
      </c>
      <c r="CC2054" s="145" t="b">
        <v>1</v>
      </c>
      <c r="CD2054" s="147"/>
    </row>
    <row r="2055" spans="1:82" x14ac:dyDescent="0.25">
      <c r="A2055" s="124" t="s">
        <v>2862</v>
      </c>
      <c r="B2055" s="124" t="s">
        <v>2863</v>
      </c>
      <c r="C2055" s="125" t="s">
        <v>2863</v>
      </c>
      <c r="D2055" s="125" t="s">
        <v>2864</v>
      </c>
      <c r="E2055" s="118">
        <v>2</v>
      </c>
      <c r="F2055" s="139">
        <v>18.69049454</v>
      </c>
      <c r="G2055" s="137">
        <v>20.918180469999999</v>
      </c>
      <c r="H2055" s="137">
        <v>19.20057869</v>
      </c>
      <c r="I2055" s="137">
        <v>19.68967438</v>
      </c>
      <c r="J2055" s="137">
        <v>18.238254550000001</v>
      </c>
      <c r="K2055" s="137">
        <f t="shared" si="560"/>
        <v>423057.58929714694</v>
      </c>
      <c r="L2055" s="137">
        <f t="shared" si="560"/>
        <v>1981526.0046077825</v>
      </c>
      <c r="M2055" s="137">
        <f t="shared" si="560"/>
        <v>602490.38402365393</v>
      </c>
      <c r="N2055" s="137">
        <f t="shared" si="560"/>
        <v>845634.30592871574</v>
      </c>
      <c r="O2055" s="137">
        <f t="shared" si="560"/>
        <v>309215.80793612561</v>
      </c>
      <c r="P2055" s="137">
        <f t="shared" si="566"/>
        <v>832384.81835868489</v>
      </c>
      <c r="Q2055" s="137">
        <v>19.11666679</v>
      </c>
      <c r="R2055" s="137">
        <v>19.791778560000001</v>
      </c>
      <c r="S2055" s="137">
        <v>20.640563960000001</v>
      </c>
      <c r="T2055" s="137">
        <v>20.573139189999999</v>
      </c>
      <c r="U2055" s="137">
        <v>20.650356290000001</v>
      </c>
      <c r="V2055" s="137">
        <f t="shared" si="561"/>
        <v>568447.18597208709</v>
      </c>
      <c r="W2055" s="137">
        <f t="shared" si="561"/>
        <v>907651.25837790314</v>
      </c>
      <c r="X2055" s="137">
        <f t="shared" si="561"/>
        <v>1634665.4343101517</v>
      </c>
      <c r="Y2055" s="137">
        <f t="shared" si="561"/>
        <v>1560026.5913471829</v>
      </c>
      <c r="Z2055" s="137">
        <f t="shared" si="561"/>
        <v>1645798.5086064776</v>
      </c>
      <c r="AA2055" s="137">
        <f t="shared" si="567"/>
        <v>1263317.7957227605</v>
      </c>
      <c r="AB2055" s="119">
        <f t="shared" si="562"/>
        <v>1.3436638423541469</v>
      </c>
      <c r="AC2055" s="119">
        <f t="shared" si="562"/>
        <v>0.45805669785169484</v>
      </c>
      <c r="AD2055" s="119">
        <f t="shared" si="562"/>
        <v>2.7131809530191178</v>
      </c>
      <c r="AE2055" s="119">
        <f t="shared" si="562"/>
        <v>1.8448005011266515</v>
      </c>
      <c r="AF2055" s="119">
        <f t="shared" si="562"/>
        <v>5.3224914974154505</v>
      </c>
      <c r="AG2055" s="119">
        <f t="shared" si="568"/>
        <v>2.3364386983534127</v>
      </c>
      <c r="AH2055" s="120"/>
      <c r="AI2055" s="121">
        <v>0.24042709443025659</v>
      </c>
      <c r="AJ2055" s="120">
        <v>0.80706443800000005</v>
      </c>
      <c r="AK2055" s="120">
        <f t="shared" si="569"/>
        <v>1.7496476761114113</v>
      </c>
      <c r="AL2055" s="120"/>
      <c r="AM2055" s="122"/>
      <c r="AN2055" s="139">
        <v>18.365550989999999</v>
      </c>
      <c r="AO2055" s="137">
        <v>19.246387479999999</v>
      </c>
      <c r="AP2055" s="137">
        <v>18.82482147</v>
      </c>
      <c r="AQ2055" s="137">
        <v>18.892869950000001</v>
      </c>
      <c r="AR2055" s="137">
        <v>18.1214695</v>
      </c>
      <c r="AS2055" s="137">
        <f t="shared" si="563"/>
        <v>337739.4057342548</v>
      </c>
      <c r="AT2055" s="137">
        <f t="shared" si="563"/>
        <v>621927.75641082809</v>
      </c>
      <c r="AU2055" s="137">
        <f t="shared" si="563"/>
        <v>464339.81657750136</v>
      </c>
      <c r="AV2055" s="137">
        <f t="shared" si="563"/>
        <v>486766.36251925654</v>
      </c>
      <c r="AW2055" s="137">
        <f t="shared" si="563"/>
        <v>285171.34568600333</v>
      </c>
      <c r="AX2055" s="137">
        <f t="shared" si="570"/>
        <v>439188.93738556874</v>
      </c>
      <c r="AY2055" s="137">
        <v>19.117181779999999</v>
      </c>
      <c r="AZ2055" s="137">
        <v>19.12689018</v>
      </c>
      <c r="BA2055" s="137">
        <v>18.477094650000002</v>
      </c>
      <c r="BB2055" s="137">
        <v>19.123838419999998</v>
      </c>
      <c r="BC2055" s="137">
        <v>18.7733326</v>
      </c>
      <c r="BD2055" s="137">
        <f t="shared" si="564"/>
        <v>568650.1372984926</v>
      </c>
      <c r="BE2055" s="137">
        <f t="shared" si="564"/>
        <v>572489.68749933969</v>
      </c>
      <c r="BF2055" s="137">
        <f t="shared" si="564"/>
        <v>364888.1187437239</v>
      </c>
      <c r="BG2055" s="137">
        <f t="shared" si="564"/>
        <v>571279.96919884929</v>
      </c>
      <c r="BH2055" s="137">
        <f t="shared" si="564"/>
        <v>448060.05842845567</v>
      </c>
      <c r="BI2055" s="137">
        <f t="shared" si="571"/>
        <v>505073.59423377225</v>
      </c>
      <c r="BJ2055" s="119">
        <f t="shared" si="565"/>
        <v>1.6836949661299707</v>
      </c>
      <c r="BK2055" s="119">
        <f t="shared" si="565"/>
        <v>0.92050834135977844</v>
      </c>
      <c r="BL2055" s="119">
        <f t="shared" si="565"/>
        <v>0.78582130094549341</v>
      </c>
      <c r="BM2055" s="119">
        <f t="shared" si="565"/>
        <v>1.1736225285621484</v>
      </c>
      <c r="BN2055" s="119">
        <f t="shared" si="565"/>
        <v>1.5711959325738356</v>
      </c>
      <c r="BO2055" s="119">
        <f t="shared" si="572"/>
        <v>1.2269686139142453</v>
      </c>
      <c r="BP2055" s="120" t="b">
        <v>1</v>
      </c>
      <c r="BQ2055" s="121">
        <v>0.33429500772517945</v>
      </c>
      <c r="BR2055" s="120">
        <v>0.23344764700000001</v>
      </c>
      <c r="BS2055" s="120">
        <f t="shared" si="573"/>
        <v>1.1756410559179864</v>
      </c>
      <c r="BT2055" s="120"/>
      <c r="BU2055" s="122"/>
      <c r="BV2055" s="123"/>
      <c r="BW2055" s="124"/>
      <c r="BX2055" s="143"/>
      <c r="BY2055" s="146">
        <f t="shared" si="574"/>
        <v>0.25621893773834425</v>
      </c>
      <c r="BZ2055" s="145"/>
      <c r="CA2055" s="145">
        <f t="shared" ref="CA2055:CA2118" si="575">AG2055/BO2055</f>
        <v>1.9042367277022376</v>
      </c>
      <c r="CB2055" s="145" t="s">
        <v>8541</v>
      </c>
      <c r="CC2055" s="145" t="b">
        <v>1</v>
      </c>
      <c r="CD2055" s="147"/>
    </row>
    <row r="2056" spans="1:82" x14ac:dyDescent="0.25">
      <c r="A2056" s="124" t="s">
        <v>1983</v>
      </c>
      <c r="B2056" s="124" t="s">
        <v>7732</v>
      </c>
      <c r="C2056" s="125" t="s">
        <v>1984</v>
      </c>
      <c r="D2056" s="125" t="s">
        <v>1985</v>
      </c>
      <c r="E2056" s="118">
        <v>9</v>
      </c>
      <c r="F2056" s="139">
        <v>21.049263</v>
      </c>
      <c r="G2056" s="137">
        <v>19.97055435</v>
      </c>
      <c r="H2056" s="137">
        <v>18.40431976</v>
      </c>
      <c r="I2056" s="137">
        <v>19.397954940000002</v>
      </c>
      <c r="J2056" s="137">
        <v>20.571355820000001</v>
      </c>
      <c r="K2056" s="137">
        <f t="shared" si="560"/>
        <v>2169999.0794821451</v>
      </c>
      <c r="L2056" s="137">
        <f t="shared" si="560"/>
        <v>1027391.3132735038</v>
      </c>
      <c r="M2056" s="137">
        <f t="shared" si="560"/>
        <v>346938.34109380323</v>
      </c>
      <c r="N2056" s="137">
        <f t="shared" si="560"/>
        <v>690822.20960133628</v>
      </c>
      <c r="O2056" s="137">
        <f t="shared" si="560"/>
        <v>1558099.3747703945</v>
      </c>
      <c r="P2056" s="137">
        <f t="shared" si="566"/>
        <v>1158650.0636442367</v>
      </c>
      <c r="Q2056" s="137">
        <v>21.6532917</v>
      </c>
      <c r="R2056" s="137">
        <v>21.242956159999999</v>
      </c>
      <c r="S2056" s="137">
        <v>20.964586260000001</v>
      </c>
      <c r="T2056" s="137">
        <v>20.136459349999999</v>
      </c>
      <c r="U2056" s="137">
        <v>20.338666920000001</v>
      </c>
      <c r="V2056" s="137">
        <f t="shared" si="561"/>
        <v>3298301.1527944379</v>
      </c>
      <c r="W2056" s="137">
        <f t="shared" si="561"/>
        <v>2481801.2601091173</v>
      </c>
      <c r="X2056" s="137">
        <f t="shared" si="561"/>
        <v>2046300.031541358</v>
      </c>
      <c r="Y2056" s="137">
        <f t="shared" si="561"/>
        <v>1152599.0859052807</v>
      </c>
      <c r="Z2056" s="137">
        <f t="shared" si="561"/>
        <v>1326016.1537193069</v>
      </c>
      <c r="AA2056" s="137">
        <f t="shared" si="567"/>
        <v>2061003.5368138999</v>
      </c>
      <c r="AB2056" s="119">
        <f t="shared" si="562"/>
        <v>1.5199550930600183</v>
      </c>
      <c r="AC2056" s="119">
        <f t="shared" si="562"/>
        <v>2.4156338758613121</v>
      </c>
      <c r="AD2056" s="119">
        <f t="shared" si="562"/>
        <v>5.8981662997808906</v>
      </c>
      <c r="AE2056" s="119">
        <f t="shared" si="562"/>
        <v>1.6684453248404236</v>
      </c>
      <c r="AF2056" s="119">
        <f t="shared" si="562"/>
        <v>0.85104722791812426</v>
      </c>
      <c r="AG2056" s="119">
        <f t="shared" si="568"/>
        <v>2.4706495642921538</v>
      </c>
      <c r="AH2056" s="120" t="b">
        <v>1</v>
      </c>
      <c r="AI2056" s="121">
        <v>9.8678002124127445E-2</v>
      </c>
      <c r="AJ2056" s="120">
        <v>0.98850250200000001</v>
      </c>
      <c r="AK2056" s="120">
        <f t="shared" si="569"/>
        <v>1.9841244272377252</v>
      </c>
      <c r="AL2056" s="120"/>
      <c r="AM2056" s="122"/>
      <c r="AN2056" s="139">
        <v>20.465230940000001</v>
      </c>
      <c r="AO2056" s="137">
        <v>20.2122879</v>
      </c>
      <c r="AP2056" s="137">
        <v>20.69149208</v>
      </c>
      <c r="AQ2056" s="137">
        <v>20.260864260000002</v>
      </c>
      <c r="AR2056" s="137">
        <v>19.163112640000001</v>
      </c>
      <c r="AS2056" s="137">
        <f t="shared" si="563"/>
        <v>1447599.3556696707</v>
      </c>
      <c r="AT2056" s="137">
        <f t="shared" si="563"/>
        <v>1214800.435380955</v>
      </c>
      <c r="AU2056" s="137">
        <f t="shared" si="563"/>
        <v>1693400.8410105945</v>
      </c>
      <c r="AV2056" s="137">
        <f t="shared" si="563"/>
        <v>1256399.862901808</v>
      </c>
      <c r="AW2056" s="137">
        <f t="shared" si="563"/>
        <v>587045.43459464994</v>
      </c>
      <c r="AX2056" s="137">
        <f t="shared" si="570"/>
        <v>1239849.1859115358</v>
      </c>
      <c r="AY2056" s="137">
        <v>20.52391815</v>
      </c>
      <c r="AZ2056" s="137">
        <v>20.091972349999999</v>
      </c>
      <c r="BA2056" s="137">
        <v>20.677709579999998</v>
      </c>
      <c r="BB2056" s="137">
        <v>20.28759956</v>
      </c>
      <c r="BC2056" s="137">
        <v>20.492185589999998</v>
      </c>
      <c r="BD2056" s="137">
        <f t="shared" si="564"/>
        <v>1507700.1974311834</v>
      </c>
      <c r="BE2056" s="137">
        <f t="shared" si="564"/>
        <v>1117599.8875314335</v>
      </c>
      <c r="BF2056" s="137">
        <f t="shared" si="564"/>
        <v>1677300.3021346319</v>
      </c>
      <c r="BG2056" s="137">
        <f t="shared" si="564"/>
        <v>1279899.9072063619</v>
      </c>
      <c r="BH2056" s="137">
        <f t="shared" si="564"/>
        <v>1474899.8766571332</v>
      </c>
      <c r="BI2056" s="137">
        <f t="shared" si="571"/>
        <v>1411480.0341921488</v>
      </c>
      <c r="BJ2056" s="119">
        <f t="shared" si="565"/>
        <v>1.0415175936118799</v>
      </c>
      <c r="BK2056" s="119">
        <f t="shared" si="565"/>
        <v>0.919986406805131</v>
      </c>
      <c r="BL2056" s="119">
        <f t="shared" si="565"/>
        <v>0.99049218679591888</v>
      </c>
      <c r="BM2056" s="119">
        <f t="shared" si="565"/>
        <v>1.0187042716243837</v>
      </c>
      <c r="BN2056" s="119">
        <f t="shared" si="565"/>
        <v>2.5124117993959691</v>
      </c>
      <c r="BO2056" s="119">
        <f t="shared" si="572"/>
        <v>1.2966224516466567</v>
      </c>
      <c r="BP2056" s="120" t="b">
        <v>1</v>
      </c>
      <c r="BQ2056" s="121">
        <v>0.39651852501151141</v>
      </c>
      <c r="BR2056" s="120">
        <v>0.256079483</v>
      </c>
      <c r="BS2056" s="120">
        <f t="shared" si="573"/>
        <v>1.1942289794177876</v>
      </c>
      <c r="BT2056" s="120"/>
      <c r="BU2056" s="122"/>
      <c r="BV2056" s="123"/>
      <c r="BW2056" s="124"/>
      <c r="BX2056" s="143"/>
      <c r="BY2056" s="146">
        <f t="shared" si="574"/>
        <v>0.26905614705547626</v>
      </c>
      <c r="BZ2056" s="145"/>
      <c r="CA2056" s="145">
        <f t="shared" si="575"/>
        <v>1.9054502420149608</v>
      </c>
      <c r="CB2056" s="145" t="s">
        <v>8541</v>
      </c>
      <c r="CC2056" s="145" t="b">
        <v>1</v>
      </c>
      <c r="CD2056" s="147"/>
    </row>
    <row r="2057" spans="1:82" x14ac:dyDescent="0.25">
      <c r="A2057" s="124" t="s">
        <v>725</v>
      </c>
      <c r="B2057" s="124" t="s">
        <v>7550</v>
      </c>
      <c r="C2057" s="125" t="s">
        <v>726</v>
      </c>
      <c r="D2057" s="125" t="s">
        <v>727</v>
      </c>
      <c r="E2057" s="118">
        <v>3</v>
      </c>
      <c r="F2057" s="139">
        <v>19.663534160000001</v>
      </c>
      <c r="G2057" s="137">
        <v>18.701778409999999</v>
      </c>
      <c r="H2057" s="137">
        <v>18.570875170000001</v>
      </c>
      <c r="I2057" s="137">
        <v>19.384639740000001</v>
      </c>
      <c r="J2057" s="137">
        <v>18.348487850000001</v>
      </c>
      <c r="K2057" s="137">
        <f t="shared" si="560"/>
        <v>830450.21701407677</v>
      </c>
      <c r="L2057" s="137">
        <f t="shared" si="560"/>
        <v>426379.45846782153</v>
      </c>
      <c r="M2057" s="137">
        <f t="shared" si="560"/>
        <v>389395.09074675298</v>
      </c>
      <c r="N2057" s="137">
        <f t="shared" si="560"/>
        <v>684475.67209804209</v>
      </c>
      <c r="O2057" s="137">
        <f t="shared" si="560"/>
        <v>333768.40083536791</v>
      </c>
      <c r="P2057" s="137">
        <f t="shared" si="566"/>
        <v>532893.76783241215</v>
      </c>
      <c r="Q2057" s="137">
        <v>19.244129180000002</v>
      </c>
      <c r="R2057" s="137">
        <v>18.439987179999999</v>
      </c>
      <c r="S2057" s="137">
        <v>19.506744380000001</v>
      </c>
      <c r="T2057" s="137">
        <v>20.813310619999999</v>
      </c>
      <c r="U2057" s="137">
        <v>19.359132769999999</v>
      </c>
      <c r="V2057" s="137">
        <f t="shared" si="561"/>
        <v>620954.99312385451</v>
      </c>
      <c r="W2057" s="137">
        <f t="shared" si="561"/>
        <v>355622.52468642232</v>
      </c>
      <c r="X2057" s="137">
        <f t="shared" si="561"/>
        <v>744929.5051319151</v>
      </c>
      <c r="Y2057" s="137">
        <f t="shared" si="561"/>
        <v>1842598.8920714811</v>
      </c>
      <c r="Z2057" s="137">
        <f t="shared" si="561"/>
        <v>672480.43534499733</v>
      </c>
      <c r="AA2057" s="137">
        <f t="shared" si="567"/>
        <v>847317.27007173409</v>
      </c>
      <c r="AB2057" s="119">
        <f t="shared" si="562"/>
        <v>0.74773295304386544</v>
      </c>
      <c r="AC2057" s="119">
        <f t="shared" si="562"/>
        <v>0.83405172933128258</v>
      </c>
      <c r="AD2057" s="119">
        <f t="shared" si="562"/>
        <v>1.9130428781301394</v>
      </c>
      <c r="AE2057" s="119">
        <f t="shared" si="562"/>
        <v>2.6919859495131235</v>
      </c>
      <c r="AF2057" s="119">
        <f t="shared" si="562"/>
        <v>2.0148115689259032</v>
      </c>
      <c r="AG2057" s="119">
        <f t="shared" si="568"/>
        <v>1.6403250157888629</v>
      </c>
      <c r="AH2057" s="120"/>
      <c r="AI2057" s="121">
        <v>0.2185852416076049</v>
      </c>
      <c r="AJ2057" s="120">
        <v>0.53879776000000001</v>
      </c>
      <c r="AK2057" s="120">
        <f t="shared" si="569"/>
        <v>1.4527613841755851</v>
      </c>
      <c r="AL2057" s="120"/>
      <c r="AM2057" s="122"/>
      <c r="AN2057" s="139">
        <v>19.37041473</v>
      </c>
      <c r="AO2057" s="137">
        <v>17.982257839999999</v>
      </c>
      <c r="AP2057" s="137">
        <v>20.079006199999998</v>
      </c>
      <c r="AQ2057" s="137">
        <v>19.509473799999999</v>
      </c>
      <c r="AR2057" s="137">
        <v>19.264350889999999</v>
      </c>
      <c r="AS2057" s="137">
        <f t="shared" si="563"/>
        <v>677759.88777732803</v>
      </c>
      <c r="AT2057" s="137">
        <f t="shared" si="563"/>
        <v>258939.91410581811</v>
      </c>
      <c r="AU2057" s="137">
        <f t="shared" si="563"/>
        <v>1107600.5158058021</v>
      </c>
      <c r="AV2057" s="137">
        <f t="shared" si="563"/>
        <v>746340.16363211896</v>
      </c>
      <c r="AW2057" s="137">
        <f t="shared" si="563"/>
        <v>629719.96825733176</v>
      </c>
      <c r="AX2057" s="137">
        <f t="shared" si="570"/>
        <v>684072.08991567977</v>
      </c>
      <c r="AY2057" s="137">
        <v>19.028100970000001</v>
      </c>
      <c r="AZ2057" s="137">
        <v>17.395078659999999</v>
      </c>
      <c r="BA2057" s="137">
        <v>19.347911830000001</v>
      </c>
      <c r="BB2057" s="137">
        <v>19.717361449999999</v>
      </c>
      <c r="BC2057" s="137">
        <v>19.389530180000001</v>
      </c>
      <c r="BD2057" s="137">
        <f t="shared" si="564"/>
        <v>534600.24381962395</v>
      </c>
      <c r="BE2057" s="137">
        <f t="shared" si="564"/>
        <v>172361.574872183</v>
      </c>
      <c r="BF2057" s="137">
        <f t="shared" si="564"/>
        <v>667270.32969578402</v>
      </c>
      <c r="BG2057" s="137">
        <f t="shared" si="564"/>
        <v>862019.7809745674</v>
      </c>
      <c r="BH2057" s="137">
        <f t="shared" si="564"/>
        <v>686799.84110438207</v>
      </c>
      <c r="BI2057" s="137">
        <f t="shared" si="571"/>
        <v>584610.35409330809</v>
      </c>
      <c r="BJ2057" s="119">
        <f t="shared" si="565"/>
        <v>0.78877527788316404</v>
      </c>
      <c r="BK2057" s="119">
        <f t="shared" si="565"/>
        <v>0.66564312986427387</v>
      </c>
      <c r="BL2057" s="119">
        <f t="shared" si="565"/>
        <v>0.60244674878137916</v>
      </c>
      <c r="BM2057" s="119">
        <f t="shared" si="565"/>
        <v>1.1549958356515146</v>
      </c>
      <c r="BN2057" s="119">
        <f t="shared" si="565"/>
        <v>1.0906432632349448</v>
      </c>
      <c r="BO2057" s="119">
        <f t="shared" si="572"/>
        <v>0.8605008510830553</v>
      </c>
      <c r="BP2057" s="120" t="b">
        <v>1</v>
      </c>
      <c r="BQ2057" s="121">
        <v>0.22964161845391273</v>
      </c>
      <c r="BR2057" s="120">
        <v>-0.26550407399999998</v>
      </c>
      <c r="BS2057" s="120">
        <f t="shared" si="573"/>
        <v>0.83190801736841313</v>
      </c>
      <c r="BT2057" s="120"/>
      <c r="BU2057" s="122"/>
      <c r="BV2057" s="123"/>
      <c r="BW2057" s="124"/>
      <c r="BX2057" s="143"/>
      <c r="BY2057" s="146">
        <f t="shared" si="574"/>
        <v>0.10435178600166364</v>
      </c>
      <c r="BZ2057" s="145"/>
      <c r="CA2057" s="145">
        <f t="shared" si="575"/>
        <v>1.9062445013555707</v>
      </c>
      <c r="CB2057" s="145" t="s">
        <v>8541</v>
      </c>
      <c r="CC2057" s="145" t="b">
        <v>1</v>
      </c>
      <c r="CD2057" s="147"/>
    </row>
    <row r="2058" spans="1:82" x14ac:dyDescent="0.25">
      <c r="A2058" s="124" t="s">
        <v>1597</v>
      </c>
      <c r="B2058" s="124" t="s">
        <v>1598</v>
      </c>
      <c r="C2058" s="125" t="s">
        <v>1598</v>
      </c>
      <c r="D2058" s="125" t="s">
        <v>1599</v>
      </c>
      <c r="E2058" s="118">
        <v>4</v>
      </c>
      <c r="F2058" s="139">
        <v>22.056127549999999</v>
      </c>
      <c r="G2058" s="137">
        <v>23.080307009999999</v>
      </c>
      <c r="H2058" s="137">
        <v>22.469709399999999</v>
      </c>
      <c r="I2058" s="137">
        <v>22.19017792</v>
      </c>
      <c r="J2058" s="137">
        <v>22.817026139999999</v>
      </c>
      <c r="K2058" s="137">
        <f t="shared" si="560"/>
        <v>4360697.6995392544</v>
      </c>
      <c r="L2058" s="137">
        <f t="shared" si="560"/>
        <v>8868797.0980560631</v>
      </c>
      <c r="M2058" s="137">
        <f t="shared" si="560"/>
        <v>5808400.0869667344</v>
      </c>
      <c r="N2058" s="137">
        <f t="shared" si="560"/>
        <v>4785299.9260331467</v>
      </c>
      <c r="O2058" s="137">
        <f t="shared" si="560"/>
        <v>7389401.7651336389</v>
      </c>
      <c r="P2058" s="137">
        <f t="shared" si="566"/>
        <v>6242519.3151457673</v>
      </c>
      <c r="Q2058" s="137">
        <v>22.0796566</v>
      </c>
      <c r="R2058" s="137">
        <v>22.688272479999998</v>
      </c>
      <c r="S2058" s="137">
        <v>22.50263786</v>
      </c>
      <c r="T2058" s="137">
        <v>23.520732880000001</v>
      </c>
      <c r="U2058" s="137">
        <v>22.828905110000001</v>
      </c>
      <c r="V2058" s="137">
        <f t="shared" si="561"/>
        <v>4432399.8403337887</v>
      </c>
      <c r="W2058" s="137">
        <f t="shared" si="561"/>
        <v>6758503.8616848402</v>
      </c>
      <c r="X2058" s="137">
        <f t="shared" si="561"/>
        <v>5942497.0858224519</v>
      </c>
      <c r="Y2058" s="137">
        <f t="shared" si="561"/>
        <v>12035000.617110206</v>
      </c>
      <c r="Z2058" s="137">
        <f t="shared" si="561"/>
        <v>7450496.3497727867</v>
      </c>
      <c r="AA2058" s="137">
        <f t="shared" si="567"/>
        <v>7323779.5509448154</v>
      </c>
      <c r="AB2058" s="119">
        <f t="shared" si="562"/>
        <v>1.0164428139107442</v>
      </c>
      <c r="AC2058" s="119">
        <f t="shared" si="562"/>
        <v>0.76205417566337441</v>
      </c>
      <c r="AD2058" s="119">
        <f t="shared" si="562"/>
        <v>1.0230867359079849</v>
      </c>
      <c r="AE2058" s="119">
        <f t="shared" si="562"/>
        <v>2.5149940031213087</v>
      </c>
      <c r="AF2058" s="119">
        <f t="shared" si="562"/>
        <v>1.0082678661386932</v>
      </c>
      <c r="AG2058" s="119">
        <f t="shared" si="568"/>
        <v>1.2649691189484211</v>
      </c>
      <c r="AH2058" s="120" t="b">
        <v>1</v>
      </c>
      <c r="AI2058" s="121">
        <v>0.53037787140307047</v>
      </c>
      <c r="AJ2058" s="120">
        <v>0.20137138399999999</v>
      </c>
      <c r="AK2058" s="120">
        <f t="shared" si="569"/>
        <v>1.1497907934249882</v>
      </c>
      <c r="AL2058" s="120"/>
      <c r="AM2058" s="122"/>
      <c r="AN2058" s="139">
        <v>21.444957729999999</v>
      </c>
      <c r="AO2058" s="137">
        <v>21.766927720000002</v>
      </c>
      <c r="AP2058" s="137">
        <v>21.069662090000001</v>
      </c>
      <c r="AQ2058" s="137">
        <v>20.268993380000001</v>
      </c>
      <c r="AR2058" s="137">
        <v>21.084724430000001</v>
      </c>
      <c r="AS2058" s="137">
        <f t="shared" si="563"/>
        <v>2854798.9771186458</v>
      </c>
      <c r="AT2058" s="137">
        <f t="shared" si="563"/>
        <v>3568602.3502473813</v>
      </c>
      <c r="AU2058" s="137">
        <f t="shared" si="563"/>
        <v>2200899.8843460144</v>
      </c>
      <c r="AV2058" s="137">
        <f t="shared" si="563"/>
        <v>1263499.2524186193</v>
      </c>
      <c r="AW2058" s="137">
        <f t="shared" si="563"/>
        <v>2223998.5703805443</v>
      </c>
      <c r="AX2058" s="137">
        <f t="shared" si="570"/>
        <v>2422359.806902241</v>
      </c>
      <c r="AY2058" s="137">
        <v>20.881364820000002</v>
      </c>
      <c r="AZ2058" s="137">
        <v>21.3631916</v>
      </c>
      <c r="BA2058" s="137">
        <v>18.57627106</v>
      </c>
      <c r="BB2058" s="137">
        <v>20.278326029999999</v>
      </c>
      <c r="BC2058" s="137">
        <v>20.540378570000001</v>
      </c>
      <c r="BD2058" s="137">
        <f t="shared" si="564"/>
        <v>1931599.8420822541</v>
      </c>
      <c r="BE2058" s="137">
        <f t="shared" si="564"/>
        <v>2697500.1326832296</v>
      </c>
      <c r="BF2058" s="137">
        <f t="shared" si="564"/>
        <v>390854.21217712236</v>
      </c>
      <c r="BG2058" s="137">
        <f t="shared" si="564"/>
        <v>1271699.1964906096</v>
      </c>
      <c r="BH2058" s="137">
        <f t="shared" si="564"/>
        <v>1525000.8012440146</v>
      </c>
      <c r="BI2058" s="137">
        <f t="shared" si="571"/>
        <v>1563330.8369354461</v>
      </c>
      <c r="BJ2058" s="119">
        <f t="shared" si="565"/>
        <v>0.67661501127193957</v>
      </c>
      <c r="BK2058" s="119">
        <f t="shared" si="565"/>
        <v>0.75589821110111488</v>
      </c>
      <c r="BL2058" s="119">
        <f t="shared" si="565"/>
        <v>0.17758836508515816</v>
      </c>
      <c r="BM2058" s="119">
        <f t="shared" si="565"/>
        <v>1.006489868558524</v>
      </c>
      <c r="BN2058" s="119">
        <f t="shared" si="565"/>
        <v>0.68570223989985502</v>
      </c>
      <c r="BO2058" s="119">
        <f t="shared" si="572"/>
        <v>0.66045873918331832</v>
      </c>
      <c r="BP2058" s="120" t="b">
        <v>1</v>
      </c>
      <c r="BQ2058" s="121">
        <v>0.14071049149134912</v>
      </c>
      <c r="BR2058" s="120">
        <v>-0.79914665200000001</v>
      </c>
      <c r="BS2058" s="120">
        <f t="shared" si="573"/>
        <v>0.57468900309469506</v>
      </c>
      <c r="BT2058" s="120"/>
      <c r="BU2058" s="122"/>
      <c r="BV2058" s="123"/>
      <c r="BW2058" s="124"/>
      <c r="BX2058" s="143"/>
      <c r="BY2058" s="146">
        <f t="shared" si="574"/>
        <v>0.13466741924056214</v>
      </c>
      <c r="BZ2058" s="145"/>
      <c r="CA2058" s="145">
        <f t="shared" si="575"/>
        <v>1.9152886378831209</v>
      </c>
      <c r="CB2058" s="145" t="s">
        <v>8541</v>
      </c>
      <c r="CC2058" s="145" t="b">
        <v>1</v>
      </c>
      <c r="CD2058" s="147"/>
    </row>
    <row r="2059" spans="1:82" x14ac:dyDescent="0.25">
      <c r="A2059" s="124" t="s">
        <v>2591</v>
      </c>
      <c r="B2059" s="124" t="s">
        <v>7813</v>
      </c>
      <c r="C2059" s="125" t="s">
        <v>2592</v>
      </c>
      <c r="D2059" s="125" t="s">
        <v>2593</v>
      </c>
      <c r="E2059" s="118">
        <v>6</v>
      </c>
      <c r="F2059" s="139">
        <v>19.587615970000002</v>
      </c>
      <c r="G2059" s="137">
        <v>22.081769940000001</v>
      </c>
      <c r="H2059" s="137">
        <v>19.269826890000001</v>
      </c>
      <c r="I2059" s="137">
        <v>22.389137269999999</v>
      </c>
      <c r="J2059" s="137">
        <v>19.48291588</v>
      </c>
      <c r="K2059" s="137">
        <f t="shared" si="560"/>
        <v>787879.77192203118</v>
      </c>
      <c r="L2059" s="137">
        <f t="shared" si="560"/>
        <v>4438897.4241880281</v>
      </c>
      <c r="M2059" s="137">
        <f t="shared" si="560"/>
        <v>632114.72192034032</v>
      </c>
      <c r="N2059" s="137">
        <f t="shared" si="560"/>
        <v>5492902.5635327026</v>
      </c>
      <c r="O2059" s="137">
        <f t="shared" si="560"/>
        <v>732726.81083383725</v>
      </c>
      <c r="P2059" s="137">
        <f t="shared" si="566"/>
        <v>2416904.258479388</v>
      </c>
      <c r="Q2059" s="137">
        <v>19.99795151</v>
      </c>
      <c r="R2059" s="137">
        <v>19.208547589999998</v>
      </c>
      <c r="S2059" s="137">
        <v>21.10495186</v>
      </c>
      <c r="T2059" s="137">
        <v>19.82204437</v>
      </c>
      <c r="U2059" s="137">
        <v>21.35676003</v>
      </c>
      <c r="V2059" s="137">
        <f t="shared" si="561"/>
        <v>1047088.1781563743</v>
      </c>
      <c r="W2059" s="137">
        <f t="shared" si="561"/>
        <v>605827.52035302611</v>
      </c>
      <c r="X2059" s="137">
        <f t="shared" si="561"/>
        <v>2255399.9522578027</v>
      </c>
      <c r="Y2059" s="137">
        <f t="shared" si="561"/>
        <v>926893.70093479671</v>
      </c>
      <c r="Z2059" s="137">
        <f t="shared" si="561"/>
        <v>2685501.3759489907</v>
      </c>
      <c r="AA2059" s="137">
        <f t="shared" si="567"/>
        <v>1504142.1455301982</v>
      </c>
      <c r="AB2059" s="119">
        <f t="shared" si="562"/>
        <v>1.3289948739285495</v>
      </c>
      <c r="AC2059" s="119">
        <f t="shared" si="562"/>
        <v>0.13648153188938472</v>
      </c>
      <c r="AD2059" s="119">
        <f t="shared" si="562"/>
        <v>3.5680231357465999</v>
      </c>
      <c r="AE2059" s="119">
        <f t="shared" si="562"/>
        <v>0.16874388180275215</v>
      </c>
      <c r="AF2059" s="119">
        <f t="shared" si="562"/>
        <v>3.6650786299097091</v>
      </c>
      <c r="AG2059" s="119">
        <f t="shared" si="568"/>
        <v>1.7734644106553989</v>
      </c>
      <c r="AH2059" s="120"/>
      <c r="AI2059" s="121">
        <v>0.81161398164268206</v>
      </c>
      <c r="AJ2059" s="120">
        <v>-0.26420211799999999</v>
      </c>
      <c r="AK2059" s="120">
        <f t="shared" si="569"/>
        <v>0.83265910923099473</v>
      </c>
      <c r="AL2059" s="120"/>
      <c r="AM2059" s="122"/>
      <c r="AN2059" s="139">
        <v>20.410593030000001</v>
      </c>
      <c r="AO2059" s="137">
        <v>19.803838729999999</v>
      </c>
      <c r="AP2059" s="137">
        <v>20.122245790000001</v>
      </c>
      <c r="AQ2059" s="137">
        <v>20.2870369</v>
      </c>
      <c r="AR2059" s="137">
        <v>20.598688129999999</v>
      </c>
      <c r="AS2059" s="137">
        <f t="shared" si="563"/>
        <v>1393800.870169705</v>
      </c>
      <c r="AT2059" s="137">
        <f t="shared" si="563"/>
        <v>915270.54666036041</v>
      </c>
      <c r="AU2059" s="137">
        <f t="shared" si="563"/>
        <v>1141299.3315762093</v>
      </c>
      <c r="AV2059" s="137">
        <f t="shared" si="563"/>
        <v>1279400.8356434514</v>
      </c>
      <c r="AW2059" s="137">
        <f t="shared" si="563"/>
        <v>1587899.4506326201</v>
      </c>
      <c r="AX2059" s="137">
        <f t="shared" si="570"/>
        <v>1263534.2069364693</v>
      </c>
      <c r="AY2059" s="137">
        <v>19.85721779</v>
      </c>
      <c r="AZ2059" s="137">
        <v>19.994657520000001</v>
      </c>
      <c r="BA2059" s="137">
        <v>20.26040459</v>
      </c>
      <c r="BB2059" s="137">
        <v>20.202754970000001</v>
      </c>
      <c r="BC2059" s="137">
        <v>20.196886060000001</v>
      </c>
      <c r="BD2059" s="137">
        <f t="shared" si="564"/>
        <v>949769.42624595203</v>
      </c>
      <c r="BE2059" s="137">
        <f t="shared" si="564"/>
        <v>1044700.1728185813</v>
      </c>
      <c r="BF2059" s="137">
        <f t="shared" si="564"/>
        <v>1255999.6138453626</v>
      </c>
      <c r="BG2059" s="137">
        <f t="shared" si="564"/>
        <v>1206799.8319312432</v>
      </c>
      <c r="BH2059" s="137">
        <f t="shared" si="564"/>
        <v>1201900.5199884239</v>
      </c>
      <c r="BI2059" s="137">
        <f t="shared" si="571"/>
        <v>1131833.9129659126</v>
      </c>
      <c r="BJ2059" s="119">
        <f t="shared" si="565"/>
        <v>0.68142404454827965</v>
      </c>
      <c r="BK2059" s="119">
        <f t="shared" si="565"/>
        <v>1.1414113309233906</v>
      </c>
      <c r="BL2059" s="119">
        <f t="shared" si="565"/>
        <v>1.100499736656066</v>
      </c>
      <c r="BM2059" s="119">
        <f t="shared" si="565"/>
        <v>0.94325390316343283</v>
      </c>
      <c r="BN2059" s="119">
        <f t="shared" si="565"/>
        <v>0.75691223364904248</v>
      </c>
      <c r="BO2059" s="119">
        <f t="shared" si="572"/>
        <v>0.92470024978804233</v>
      </c>
      <c r="BP2059" s="120" t="b">
        <v>1</v>
      </c>
      <c r="BQ2059" s="121">
        <v>0.38703598429140523</v>
      </c>
      <c r="BR2059" s="120">
        <v>-0.14209632899999999</v>
      </c>
      <c r="BS2059" s="120">
        <f t="shared" si="573"/>
        <v>0.90620142901947054</v>
      </c>
      <c r="BT2059" s="120"/>
      <c r="BU2059" s="122"/>
      <c r="BV2059" s="123"/>
      <c r="BW2059" s="124"/>
      <c r="BX2059" s="143"/>
      <c r="BY2059" s="146">
        <f t="shared" si="574"/>
        <v>0.34053455778296354</v>
      </c>
      <c r="BZ2059" s="145"/>
      <c r="CA2059" s="145">
        <f t="shared" si="575"/>
        <v>1.9178803196624077</v>
      </c>
      <c r="CB2059" s="145" t="s">
        <v>8541</v>
      </c>
      <c r="CC2059" s="145" t="b">
        <v>1</v>
      </c>
      <c r="CD2059" s="147"/>
    </row>
    <row r="2060" spans="1:82" x14ac:dyDescent="0.25">
      <c r="A2060" s="124" t="s">
        <v>1591</v>
      </c>
      <c r="B2060" s="124" t="s">
        <v>1592</v>
      </c>
      <c r="C2060" s="125" t="s">
        <v>1592</v>
      </c>
      <c r="D2060" s="125" t="s">
        <v>1593</v>
      </c>
      <c r="E2060" s="118">
        <v>3</v>
      </c>
      <c r="F2060" s="139">
        <v>19.152034759999999</v>
      </c>
      <c r="G2060" s="137">
        <v>20.307594300000002</v>
      </c>
      <c r="H2060" s="137">
        <v>17.941112520000001</v>
      </c>
      <c r="I2060" s="137">
        <v>19.087816239999999</v>
      </c>
      <c r="J2060" s="137">
        <v>19.83621407</v>
      </c>
      <c r="K2060" s="137">
        <f t="shared" si="560"/>
        <v>582555.00892157399</v>
      </c>
      <c r="L2060" s="137">
        <f t="shared" si="560"/>
        <v>1297761.9125051883</v>
      </c>
      <c r="M2060" s="137">
        <f t="shared" si="560"/>
        <v>251659.32308603803</v>
      </c>
      <c r="N2060" s="137">
        <f t="shared" si="560"/>
        <v>557192.47167404345</v>
      </c>
      <c r="O2060" s="137">
        <f t="shared" si="560"/>
        <v>936042.21468699048</v>
      </c>
      <c r="P2060" s="137">
        <f t="shared" si="566"/>
        <v>725042.18617476686</v>
      </c>
      <c r="Q2060" s="137">
        <v>19.440765379999998</v>
      </c>
      <c r="R2060" s="137">
        <v>21.880393980000001</v>
      </c>
      <c r="S2060" s="137">
        <v>19.570302959999999</v>
      </c>
      <c r="T2060" s="137">
        <v>20.05988121</v>
      </c>
      <c r="U2060" s="137">
        <v>19.928094860000002</v>
      </c>
      <c r="V2060" s="137">
        <f t="shared" si="561"/>
        <v>711628.80351841496</v>
      </c>
      <c r="W2060" s="137">
        <f t="shared" si="561"/>
        <v>3860600.876363588</v>
      </c>
      <c r="X2060" s="137">
        <f t="shared" si="561"/>
        <v>778481.35450350493</v>
      </c>
      <c r="Y2060" s="137">
        <f t="shared" si="561"/>
        <v>1093014.5762580249</v>
      </c>
      <c r="Z2060" s="137">
        <f t="shared" si="561"/>
        <v>997595.10458148515</v>
      </c>
      <c r="AA2060" s="137">
        <f t="shared" si="567"/>
        <v>1488264.1430450038</v>
      </c>
      <c r="AB2060" s="119">
        <f t="shared" si="562"/>
        <v>1.2215649897780168</v>
      </c>
      <c r="AC2060" s="119">
        <f t="shared" si="562"/>
        <v>2.9748144395077198</v>
      </c>
      <c r="AD2060" s="119">
        <f t="shared" si="562"/>
        <v>3.0933936599573362</v>
      </c>
      <c r="AE2060" s="119">
        <f t="shared" si="562"/>
        <v>1.9616463463229208</v>
      </c>
      <c r="AF2060" s="119">
        <f t="shared" si="562"/>
        <v>1.06575866871034</v>
      </c>
      <c r="AG2060" s="119">
        <f t="shared" si="568"/>
        <v>2.0634356208552664</v>
      </c>
      <c r="AH2060" s="120"/>
      <c r="AI2060" s="121">
        <v>4.5496226357917412E-2</v>
      </c>
      <c r="AJ2060" s="120">
        <v>0.91093330400000005</v>
      </c>
      <c r="AK2060" s="120">
        <f t="shared" si="569"/>
        <v>1.8802614782493852</v>
      </c>
      <c r="AL2060" s="120"/>
      <c r="AM2060" s="122"/>
      <c r="AN2060" s="139">
        <v>21.274578089999999</v>
      </c>
      <c r="AO2060" s="137">
        <v>20.829971310000001</v>
      </c>
      <c r="AP2060" s="137">
        <v>22.27420807</v>
      </c>
      <c r="AQ2060" s="137">
        <v>21.913896560000001</v>
      </c>
      <c r="AR2060" s="137">
        <v>21.87713814</v>
      </c>
      <c r="AS2060" s="137">
        <f t="shared" si="563"/>
        <v>2536799.5395191154</v>
      </c>
      <c r="AT2060" s="137">
        <f t="shared" si="563"/>
        <v>1864001.1378668041</v>
      </c>
      <c r="AU2060" s="137">
        <f t="shared" si="563"/>
        <v>5072297.9777306328</v>
      </c>
      <c r="AV2060" s="137">
        <f t="shared" si="563"/>
        <v>3951301.6555596311</v>
      </c>
      <c r="AW2060" s="137">
        <f t="shared" si="563"/>
        <v>3851898.1874436298</v>
      </c>
      <c r="AX2060" s="137">
        <f t="shared" si="570"/>
        <v>3455259.6996239624</v>
      </c>
      <c r="AY2060" s="137">
        <v>21.790584559999999</v>
      </c>
      <c r="AZ2060" s="137">
        <v>21.307191849999999</v>
      </c>
      <c r="BA2060" s="137">
        <v>21.77181053</v>
      </c>
      <c r="BB2060" s="137">
        <v>21.858592989999998</v>
      </c>
      <c r="BC2060" s="137">
        <v>21.707504270000001</v>
      </c>
      <c r="BD2060" s="137">
        <f t="shared" si="564"/>
        <v>3627601.5234527509</v>
      </c>
      <c r="BE2060" s="137">
        <f t="shared" si="564"/>
        <v>2594799.8862343859</v>
      </c>
      <c r="BF2060" s="137">
        <f t="shared" si="564"/>
        <v>3580700.7682941561</v>
      </c>
      <c r="BG2060" s="137">
        <f t="shared" si="564"/>
        <v>3802700.7731566653</v>
      </c>
      <c r="BH2060" s="137">
        <f t="shared" si="564"/>
        <v>3424600.5041233022</v>
      </c>
      <c r="BI2060" s="137">
        <f t="shared" si="571"/>
        <v>3406080.691052252</v>
      </c>
      <c r="BJ2060" s="119">
        <f t="shared" si="565"/>
        <v>1.4299913993757709</v>
      </c>
      <c r="BK2060" s="119">
        <f t="shared" si="565"/>
        <v>1.3920591750302904</v>
      </c>
      <c r="BL2060" s="119">
        <f t="shared" si="565"/>
        <v>0.70593265301345254</v>
      </c>
      <c r="BM2060" s="119">
        <f t="shared" si="565"/>
        <v>0.96239191654884693</v>
      </c>
      <c r="BN2060" s="119">
        <f t="shared" si="565"/>
        <v>0.88906828204514143</v>
      </c>
      <c r="BO2060" s="119">
        <f t="shared" si="572"/>
        <v>1.0758886852027003</v>
      </c>
      <c r="BP2060" s="120" t="b">
        <v>1</v>
      </c>
      <c r="BQ2060" s="121">
        <v>0.79903671462593984</v>
      </c>
      <c r="BR2060" s="120">
        <v>5.3178405999999998E-2</v>
      </c>
      <c r="BS2060" s="120">
        <f t="shared" si="573"/>
        <v>1.0375482335238699</v>
      </c>
      <c r="BT2060" s="120"/>
      <c r="BU2060" s="122"/>
      <c r="BV2060" s="123"/>
      <c r="BW2060" s="124"/>
      <c r="BX2060" s="143"/>
      <c r="BY2060" s="146">
        <f t="shared" si="574"/>
        <v>7.9837504318636482E-2</v>
      </c>
      <c r="BZ2060" s="145"/>
      <c r="CA2060" s="145">
        <f t="shared" si="575"/>
        <v>1.9178895077482012</v>
      </c>
      <c r="CB2060" s="145" t="s">
        <v>8541</v>
      </c>
      <c r="CC2060" s="145" t="b">
        <v>1</v>
      </c>
      <c r="CD2060" s="147"/>
    </row>
    <row r="2061" spans="1:82" x14ac:dyDescent="0.25">
      <c r="A2061" s="124" t="s">
        <v>6460</v>
      </c>
      <c r="B2061" s="124" t="s">
        <v>6461</v>
      </c>
      <c r="C2061" s="125" t="s">
        <v>6461</v>
      </c>
      <c r="D2061" s="125" t="s">
        <v>6462</v>
      </c>
      <c r="E2061" s="118">
        <v>4</v>
      </c>
      <c r="F2061" s="139">
        <v>18.775997159999999</v>
      </c>
      <c r="G2061" s="137">
        <v>21.816829680000001</v>
      </c>
      <c r="H2061" s="137">
        <v>18.62026024</v>
      </c>
      <c r="I2061" s="137">
        <v>20.96831894</v>
      </c>
      <c r="J2061" s="137">
        <v>21.55084038</v>
      </c>
      <c r="K2061" s="137">
        <f t="shared" si="560"/>
        <v>448888.35967363196</v>
      </c>
      <c r="L2061" s="137">
        <f t="shared" si="560"/>
        <v>3694197.7883613585</v>
      </c>
      <c r="M2061" s="137">
        <f t="shared" si="560"/>
        <v>402955.28790555609</v>
      </c>
      <c r="N2061" s="137">
        <f t="shared" si="560"/>
        <v>2051601.2716753199</v>
      </c>
      <c r="O2061" s="137">
        <f t="shared" si="560"/>
        <v>3072199.3019877509</v>
      </c>
      <c r="P2061" s="137">
        <f t="shared" si="566"/>
        <v>1933968.4019207233</v>
      </c>
      <c r="Q2061" s="137">
        <v>20.634315489999999</v>
      </c>
      <c r="R2061" s="137">
        <v>20.771930690000001</v>
      </c>
      <c r="S2061" s="137">
        <v>21.190750120000001</v>
      </c>
      <c r="T2061" s="137">
        <v>21.119462970000001</v>
      </c>
      <c r="U2061" s="137">
        <v>19.351003649999999</v>
      </c>
      <c r="V2061" s="137">
        <f t="shared" si="561"/>
        <v>1627600.8293734684</v>
      </c>
      <c r="W2061" s="137">
        <f t="shared" si="561"/>
        <v>1790499.5060718004</v>
      </c>
      <c r="X2061" s="137">
        <f t="shared" si="561"/>
        <v>2393599.1212282842</v>
      </c>
      <c r="Y2061" s="137">
        <f t="shared" si="561"/>
        <v>2278199.9935019342</v>
      </c>
      <c r="Z2061" s="137">
        <f t="shared" si="561"/>
        <v>668701.881029426</v>
      </c>
      <c r="AA2061" s="137">
        <f t="shared" si="567"/>
        <v>1751720.2662409828</v>
      </c>
      <c r="AB2061" s="119">
        <f t="shared" si="562"/>
        <v>3.6258477064471646</v>
      </c>
      <c r="AC2061" s="119">
        <f t="shared" si="562"/>
        <v>0.48467884197018463</v>
      </c>
      <c r="AD2061" s="119">
        <f t="shared" si="562"/>
        <v>5.9401109578919122</v>
      </c>
      <c r="AE2061" s="119">
        <f t="shared" si="562"/>
        <v>1.1104496887163537</v>
      </c>
      <c r="AF2061" s="119">
        <f t="shared" si="562"/>
        <v>0.21766227230009708</v>
      </c>
      <c r="AG2061" s="119">
        <f t="shared" si="568"/>
        <v>2.2757498934651426</v>
      </c>
      <c r="AH2061" s="120" t="b">
        <v>1</v>
      </c>
      <c r="AI2061" s="121">
        <v>0.77784129717489725</v>
      </c>
      <c r="AJ2061" s="120">
        <v>0.26704330399999998</v>
      </c>
      <c r="AK2061" s="120">
        <f t="shared" si="569"/>
        <v>1.2033391449399606</v>
      </c>
      <c r="AL2061" s="120"/>
      <c r="AM2061" s="122"/>
      <c r="AN2061" s="139">
        <v>19.725290300000001</v>
      </c>
      <c r="AO2061" s="137">
        <v>20.138086319999999</v>
      </c>
      <c r="AP2061" s="137">
        <v>19.04805374</v>
      </c>
      <c r="AQ2061" s="137">
        <v>20.194843290000001</v>
      </c>
      <c r="AR2061" s="137">
        <v>20.16435242</v>
      </c>
      <c r="AS2061" s="137">
        <f t="shared" si="563"/>
        <v>866770.36333795125</v>
      </c>
      <c r="AT2061" s="137">
        <f t="shared" si="563"/>
        <v>1153899.6392886601</v>
      </c>
      <c r="AU2061" s="137">
        <f t="shared" si="563"/>
        <v>542045.23970846913</v>
      </c>
      <c r="AV2061" s="137">
        <f t="shared" si="563"/>
        <v>1200199.9049152157</v>
      </c>
      <c r="AW2061" s="137">
        <f t="shared" si="563"/>
        <v>1175100.257838211</v>
      </c>
      <c r="AX2061" s="137">
        <f t="shared" si="570"/>
        <v>987603.08101770154</v>
      </c>
      <c r="AY2061" s="137">
        <v>18.30345917</v>
      </c>
      <c r="AZ2061" s="137">
        <v>20.19916344</v>
      </c>
      <c r="BA2061" s="137">
        <v>20.12527657</v>
      </c>
      <c r="BB2061" s="137">
        <v>20.682174679999999</v>
      </c>
      <c r="BC2061" s="137">
        <v>20.129308699999999</v>
      </c>
      <c r="BD2061" s="137">
        <f t="shared" si="564"/>
        <v>323511.88083863491</v>
      </c>
      <c r="BE2061" s="137">
        <f t="shared" si="564"/>
        <v>1203799.2897699077</v>
      </c>
      <c r="BF2061" s="137">
        <f t="shared" si="564"/>
        <v>1143699.4667103337</v>
      </c>
      <c r="BG2061" s="137">
        <f t="shared" si="564"/>
        <v>1682499.5403230055</v>
      </c>
      <c r="BH2061" s="137">
        <f t="shared" si="564"/>
        <v>1146900.4170968267</v>
      </c>
      <c r="BI2061" s="137">
        <f t="shared" si="571"/>
        <v>1100082.1189477418</v>
      </c>
      <c r="BJ2061" s="119">
        <f t="shared" si="565"/>
        <v>0.37323828146682786</v>
      </c>
      <c r="BK2061" s="119">
        <f t="shared" si="565"/>
        <v>1.0432443591992187</v>
      </c>
      <c r="BL2061" s="119">
        <f t="shared" si="565"/>
        <v>2.109970502324594</v>
      </c>
      <c r="BM2061" s="119">
        <f t="shared" si="565"/>
        <v>1.4018494197779998</v>
      </c>
      <c r="BN2061" s="119">
        <f t="shared" si="565"/>
        <v>0.97600218317264054</v>
      </c>
      <c r="BO2061" s="119">
        <f t="shared" si="572"/>
        <v>1.1808609491882565</v>
      </c>
      <c r="BP2061" s="120" t="b">
        <v>1</v>
      </c>
      <c r="BQ2061" s="121">
        <v>0.93885940896777986</v>
      </c>
      <c r="BR2061" s="120">
        <v>3.3751297E-2</v>
      </c>
      <c r="BS2061" s="120">
        <f t="shared" si="573"/>
        <v>1.0236704169431288</v>
      </c>
      <c r="BT2061" s="120"/>
      <c r="BU2061" s="122"/>
      <c r="BV2061" s="123"/>
      <c r="BW2061" s="124"/>
      <c r="BX2061" s="143"/>
      <c r="BY2061" s="146">
        <f t="shared" si="574"/>
        <v>0.38252065848674532</v>
      </c>
      <c r="BZ2061" s="145"/>
      <c r="CA2061" s="145">
        <f t="shared" si="575"/>
        <v>1.9271954881982769</v>
      </c>
      <c r="CB2061" s="145" t="s">
        <v>8541</v>
      </c>
      <c r="CC2061" s="145" t="b">
        <v>1</v>
      </c>
      <c r="CD2061" s="147"/>
    </row>
    <row r="2062" spans="1:82" x14ac:dyDescent="0.25">
      <c r="A2062" s="124" t="s">
        <v>4710</v>
      </c>
      <c r="B2062" s="124" t="s">
        <v>4711</v>
      </c>
      <c r="C2062" s="125" t="s">
        <v>4711</v>
      </c>
      <c r="D2062" s="125" t="s">
        <v>4712</v>
      </c>
      <c r="E2062" s="118">
        <v>8</v>
      </c>
      <c r="F2062" s="139">
        <v>20.194372179999998</v>
      </c>
      <c r="G2062" s="137">
        <v>19.166864400000001</v>
      </c>
      <c r="H2062" s="137">
        <v>25.352724080000002</v>
      </c>
      <c r="I2062" s="137">
        <v>19.059465410000001</v>
      </c>
      <c r="J2062" s="137">
        <v>18.252573009999999</v>
      </c>
      <c r="K2062" s="137">
        <f t="shared" si="560"/>
        <v>1199808.0453387431</v>
      </c>
      <c r="L2062" s="137">
        <f t="shared" si="560"/>
        <v>588574.04581571859</v>
      </c>
      <c r="M2062" s="137">
        <f t="shared" si="560"/>
        <v>42847986.635419473</v>
      </c>
      <c r="N2062" s="137">
        <f t="shared" si="560"/>
        <v>546349.80163259548</v>
      </c>
      <c r="O2062" s="137">
        <f t="shared" si="560"/>
        <v>312299.99268433644</v>
      </c>
      <c r="P2062" s="137">
        <f t="shared" si="566"/>
        <v>9099003.7041781731</v>
      </c>
      <c r="Q2062" s="137">
        <v>20.56783295</v>
      </c>
      <c r="R2062" s="137">
        <v>19.055574419999999</v>
      </c>
      <c r="S2062" s="137">
        <v>19.386135100000001</v>
      </c>
      <c r="T2062" s="137">
        <v>20.095186229999999</v>
      </c>
      <c r="U2062" s="137">
        <v>20.02825546</v>
      </c>
      <c r="V2062" s="137">
        <f t="shared" si="561"/>
        <v>1554299.344162401</v>
      </c>
      <c r="W2062" s="137">
        <f t="shared" si="561"/>
        <v>544878.26579030696</v>
      </c>
      <c r="X2062" s="137">
        <f t="shared" si="561"/>
        <v>685185.5020662559</v>
      </c>
      <c r="Y2062" s="137">
        <f t="shared" si="561"/>
        <v>1120092.3308714794</v>
      </c>
      <c r="Z2062" s="137">
        <f t="shared" si="561"/>
        <v>1069314.9883640069</v>
      </c>
      <c r="AA2062" s="137">
        <f t="shared" si="567"/>
        <v>994754.08625089005</v>
      </c>
      <c r="AB2062" s="119">
        <f t="shared" si="562"/>
        <v>1.2954566775917675</v>
      </c>
      <c r="AC2062" s="119">
        <f t="shared" si="562"/>
        <v>0.92575992717304989</v>
      </c>
      <c r="AD2062" s="119">
        <f t="shared" si="562"/>
        <v>1.5991078131541898E-2</v>
      </c>
      <c r="AE2062" s="119">
        <f t="shared" si="562"/>
        <v>2.0501377094389599</v>
      </c>
      <c r="AF2062" s="119">
        <f t="shared" si="562"/>
        <v>3.4239994025386951</v>
      </c>
      <c r="AG2062" s="119">
        <f t="shared" si="568"/>
        <v>1.5422689589748029</v>
      </c>
      <c r="AH2062" s="120" t="b">
        <v>1</v>
      </c>
      <c r="AI2062" s="121">
        <v>0.69734816750651318</v>
      </c>
      <c r="AJ2062" s="120">
        <v>-0.57860298200000004</v>
      </c>
      <c r="AK2062" s="120">
        <f t="shared" si="569"/>
        <v>0.66961187490552398</v>
      </c>
      <c r="AL2062" s="120"/>
      <c r="AM2062" s="122"/>
      <c r="AN2062" s="139">
        <v>18.79767609</v>
      </c>
      <c r="AO2062" s="137">
        <v>17.846910479999998</v>
      </c>
      <c r="AP2062" s="137">
        <v>19.42827415</v>
      </c>
      <c r="AQ2062" s="137">
        <v>18.465141299999999</v>
      </c>
      <c r="AR2062" s="137">
        <v>18.947141649999999</v>
      </c>
      <c r="AS2062" s="137">
        <f t="shared" si="563"/>
        <v>455684.60015697591</v>
      </c>
      <c r="AT2062" s="137">
        <f t="shared" si="563"/>
        <v>235751.99926797196</v>
      </c>
      <c r="AU2062" s="137">
        <f t="shared" si="563"/>
        <v>705493.93268599035</v>
      </c>
      <c r="AV2062" s="137">
        <f t="shared" si="563"/>
        <v>361877.35343515576</v>
      </c>
      <c r="AW2062" s="137">
        <f t="shared" si="563"/>
        <v>505426.45354620676</v>
      </c>
      <c r="AX2062" s="137">
        <f t="shared" si="570"/>
        <v>452846.86781846016</v>
      </c>
      <c r="AY2062" s="137">
        <v>18.526060099999999</v>
      </c>
      <c r="AZ2062" s="137">
        <v>18.039382929999999</v>
      </c>
      <c r="BA2062" s="137">
        <v>17.667730330000001</v>
      </c>
      <c r="BB2062" s="137">
        <v>18.302228929999998</v>
      </c>
      <c r="BC2062" s="137">
        <v>18.684728620000001</v>
      </c>
      <c r="BD2062" s="137">
        <f t="shared" si="564"/>
        <v>377485.08056160313</v>
      </c>
      <c r="BE2062" s="137">
        <f t="shared" si="564"/>
        <v>269398.61906245368</v>
      </c>
      <c r="BF2062" s="137">
        <f t="shared" si="564"/>
        <v>208217.2875574214</v>
      </c>
      <c r="BG2062" s="137">
        <f t="shared" si="564"/>
        <v>323236.12775176455</v>
      </c>
      <c r="BH2062" s="137">
        <f t="shared" si="564"/>
        <v>421370.1584056181</v>
      </c>
      <c r="BI2062" s="137">
        <f t="shared" si="571"/>
        <v>319941.45466777217</v>
      </c>
      <c r="BJ2062" s="119">
        <f t="shared" si="565"/>
        <v>0.82839112937230197</v>
      </c>
      <c r="BK2062" s="119">
        <f t="shared" si="565"/>
        <v>1.142720400670862</v>
      </c>
      <c r="BL2062" s="119">
        <f t="shared" si="565"/>
        <v>0.2951368933318626</v>
      </c>
      <c r="BM2062" s="119">
        <f t="shared" si="565"/>
        <v>0.89322010532964924</v>
      </c>
      <c r="BN2062" s="119">
        <f t="shared" si="565"/>
        <v>0.83369233139494925</v>
      </c>
      <c r="BO2062" s="119">
        <f t="shared" si="572"/>
        <v>0.79863217201992509</v>
      </c>
      <c r="BP2062" s="120"/>
      <c r="BQ2062" s="121">
        <v>0.25077651109259957</v>
      </c>
      <c r="BR2062" s="120">
        <v>-0.453002548</v>
      </c>
      <c r="BS2062" s="120">
        <f t="shared" si="573"/>
        <v>0.73052089907023665</v>
      </c>
      <c r="BT2062" s="120"/>
      <c r="BU2062" s="122"/>
      <c r="BV2062" s="123"/>
      <c r="BW2062" s="124" t="b">
        <v>1</v>
      </c>
      <c r="BX2062" s="143"/>
      <c r="BY2062" s="146">
        <f t="shared" si="574"/>
        <v>0.26908972913058243</v>
      </c>
      <c r="BZ2062" s="145"/>
      <c r="CA2062" s="145">
        <f t="shared" si="575"/>
        <v>1.9311380295061853</v>
      </c>
      <c r="CB2062" s="145" t="s">
        <v>8541</v>
      </c>
      <c r="CC2062" s="145" t="b">
        <v>1</v>
      </c>
      <c r="CD2062" s="147"/>
    </row>
    <row r="2063" spans="1:82" x14ac:dyDescent="0.25">
      <c r="A2063" s="124" t="s">
        <v>4872</v>
      </c>
      <c r="B2063" s="124" t="s">
        <v>8112</v>
      </c>
      <c r="C2063" s="125" t="s">
        <v>4873</v>
      </c>
      <c r="D2063" s="125" t="s">
        <v>4874</v>
      </c>
      <c r="E2063" s="118">
        <v>6</v>
      </c>
      <c r="F2063" s="139">
        <v>22.25453568</v>
      </c>
      <c r="G2063" s="137">
        <v>22.514221190000001</v>
      </c>
      <c r="H2063" s="137">
        <v>19.703985209999999</v>
      </c>
      <c r="I2063" s="137">
        <v>22.630853649999999</v>
      </c>
      <c r="J2063" s="137">
        <v>21.268136980000001</v>
      </c>
      <c r="K2063" s="137">
        <f t="shared" si="560"/>
        <v>5003602.2513201982</v>
      </c>
      <c r="L2063" s="137">
        <f t="shared" si="560"/>
        <v>5990401.165289389</v>
      </c>
      <c r="M2063" s="137">
        <f t="shared" si="560"/>
        <v>854064.32684320922</v>
      </c>
      <c r="N2063" s="137">
        <f t="shared" si="560"/>
        <v>6494799.912106839</v>
      </c>
      <c r="O2063" s="137">
        <f t="shared" si="560"/>
        <v>2525498.8952441737</v>
      </c>
      <c r="P2063" s="137">
        <f t="shared" si="566"/>
        <v>4173673.3101607622</v>
      </c>
      <c r="Q2063" s="137">
        <v>21.524873729999999</v>
      </c>
      <c r="R2063" s="137">
        <v>22.258594510000002</v>
      </c>
      <c r="S2063" s="137">
        <v>22.063322070000002</v>
      </c>
      <c r="T2063" s="137">
        <v>22.137992860000001</v>
      </c>
      <c r="U2063" s="137">
        <v>20.662055970000001</v>
      </c>
      <c r="V2063" s="137">
        <f t="shared" si="561"/>
        <v>3017398.3297797069</v>
      </c>
      <c r="W2063" s="137">
        <f t="shared" si="561"/>
        <v>5017699.0390456375</v>
      </c>
      <c r="X2063" s="137">
        <f t="shared" si="561"/>
        <v>4382498.206808418</v>
      </c>
      <c r="Y2063" s="137">
        <f t="shared" si="561"/>
        <v>4615299.561277695</v>
      </c>
      <c r="Z2063" s="137">
        <f t="shared" si="561"/>
        <v>1659199.5415960976</v>
      </c>
      <c r="AA2063" s="137">
        <f t="shared" si="567"/>
        <v>3738418.9357015109</v>
      </c>
      <c r="AB2063" s="119">
        <f t="shared" si="562"/>
        <v>0.6030452018810184</v>
      </c>
      <c r="AC2063" s="119">
        <f t="shared" si="562"/>
        <v>0.83762320762757103</v>
      </c>
      <c r="AD2063" s="119">
        <f t="shared" si="562"/>
        <v>5.1313444070506948</v>
      </c>
      <c r="AE2063" s="119">
        <f t="shared" si="562"/>
        <v>0.71061458762946628</v>
      </c>
      <c r="AF2063" s="119">
        <f t="shared" si="562"/>
        <v>0.65697892195501462</v>
      </c>
      <c r="AG2063" s="119">
        <f t="shared" si="568"/>
        <v>1.5879212652287531</v>
      </c>
      <c r="AH2063" s="120" t="b">
        <v>1</v>
      </c>
      <c r="AI2063" s="121">
        <v>0.92914902605764527</v>
      </c>
      <c r="AJ2063" s="120">
        <v>5.5021286000000003E-2</v>
      </c>
      <c r="AK2063" s="120">
        <f t="shared" si="569"/>
        <v>1.0388744310816931</v>
      </c>
      <c r="AL2063" s="120"/>
      <c r="AM2063" s="122"/>
      <c r="AN2063" s="139">
        <v>20.87829971</v>
      </c>
      <c r="AO2063" s="137">
        <v>19.257669450000002</v>
      </c>
      <c r="AP2063" s="137">
        <v>18.938081740000001</v>
      </c>
      <c r="AQ2063" s="137">
        <v>20.060785289999998</v>
      </c>
      <c r="AR2063" s="137">
        <v>20.084075930000001</v>
      </c>
      <c r="AS2063" s="137">
        <f t="shared" si="563"/>
        <v>1927500.3748070416</v>
      </c>
      <c r="AT2063" s="137">
        <f t="shared" si="563"/>
        <v>626810.33849869343</v>
      </c>
      <c r="AU2063" s="137">
        <f t="shared" si="563"/>
        <v>502262.39599316043</v>
      </c>
      <c r="AV2063" s="137">
        <f t="shared" si="563"/>
        <v>1093699.7399822674</v>
      </c>
      <c r="AW2063" s="137">
        <f t="shared" si="563"/>
        <v>1111499.5472249803</v>
      </c>
      <c r="AX2063" s="137">
        <f t="shared" si="570"/>
        <v>1052354.4793012287</v>
      </c>
      <c r="AY2063" s="137">
        <v>18.076213840000001</v>
      </c>
      <c r="AZ2063" s="137">
        <v>18.904657360000002</v>
      </c>
      <c r="BA2063" s="137">
        <v>19.365446089999999</v>
      </c>
      <c r="BB2063" s="137">
        <v>18.39766693</v>
      </c>
      <c r="BC2063" s="137">
        <v>20.684402469999998</v>
      </c>
      <c r="BD2063" s="137">
        <f t="shared" si="564"/>
        <v>276364.7025242665</v>
      </c>
      <c r="BE2063" s="137">
        <f t="shared" si="564"/>
        <v>490759.73480843392</v>
      </c>
      <c r="BF2063" s="137">
        <f t="shared" si="564"/>
        <v>675429.69842014892</v>
      </c>
      <c r="BG2063" s="137">
        <f t="shared" si="564"/>
        <v>345342.15611768991</v>
      </c>
      <c r="BH2063" s="137">
        <f t="shared" si="564"/>
        <v>1685099.6401621564</v>
      </c>
      <c r="BI2063" s="137">
        <f t="shared" si="571"/>
        <v>694599.18640653905</v>
      </c>
      <c r="BJ2063" s="119">
        <f t="shared" si="565"/>
        <v>0.14337984372736262</v>
      </c>
      <c r="BK2063" s="119">
        <f t="shared" si="565"/>
        <v>0.78294773501004866</v>
      </c>
      <c r="BL2063" s="119">
        <f t="shared" si="565"/>
        <v>1.3447745716351551</v>
      </c>
      <c r="BM2063" s="119">
        <f t="shared" si="565"/>
        <v>0.31575590949970334</v>
      </c>
      <c r="BN2063" s="119">
        <f t="shared" si="565"/>
        <v>1.5160596730509264</v>
      </c>
      <c r="BO2063" s="119">
        <f t="shared" si="572"/>
        <v>0.82058354658463917</v>
      </c>
      <c r="BP2063" s="120" t="b">
        <v>1</v>
      </c>
      <c r="BQ2063" s="121">
        <v>0.30732707460549957</v>
      </c>
      <c r="BR2063" s="120">
        <v>-0.75810508700000001</v>
      </c>
      <c r="BS2063" s="120">
        <f t="shared" si="573"/>
        <v>0.59127242982162087</v>
      </c>
      <c r="BT2063" s="120"/>
      <c r="BU2063" s="122"/>
      <c r="BV2063" s="123"/>
      <c r="BW2063" s="124"/>
      <c r="BX2063" s="143"/>
      <c r="BY2063" s="146">
        <f t="shared" si="574"/>
        <v>0.44758188915062769</v>
      </c>
      <c r="BZ2063" s="145"/>
      <c r="CA2063" s="145">
        <f t="shared" si="575"/>
        <v>1.93511224035366</v>
      </c>
      <c r="CB2063" s="145" t="s">
        <v>8541</v>
      </c>
      <c r="CC2063" s="145" t="b">
        <v>1</v>
      </c>
      <c r="CD2063" s="147"/>
    </row>
    <row r="2064" spans="1:82" x14ac:dyDescent="0.25">
      <c r="A2064" s="124" t="s">
        <v>4952</v>
      </c>
      <c r="B2064" s="124" t="s">
        <v>4953</v>
      </c>
      <c r="C2064" s="125" t="s">
        <v>4954</v>
      </c>
      <c r="D2064" s="125" t="s">
        <v>4955</v>
      </c>
      <c r="E2064" s="118">
        <v>3</v>
      </c>
      <c r="F2064" s="139">
        <v>18.7407608</v>
      </c>
      <c r="G2064" s="137">
        <v>19.65223885</v>
      </c>
      <c r="H2064" s="137">
        <v>20.39495277</v>
      </c>
      <c r="I2064" s="137">
        <v>23.874645229999999</v>
      </c>
      <c r="J2064" s="137">
        <v>23.648998259999999</v>
      </c>
      <c r="K2064" s="137">
        <f t="shared" si="560"/>
        <v>438057.52224772406</v>
      </c>
      <c r="L2064" s="137">
        <f t="shared" si="560"/>
        <v>823973.74915960303</v>
      </c>
      <c r="M2064" s="137">
        <f t="shared" si="560"/>
        <v>1378772.2816471346</v>
      </c>
      <c r="N2064" s="137">
        <f t="shared" si="560"/>
        <v>15380992.134304725</v>
      </c>
      <c r="O2064" s="137">
        <f t="shared" si="560"/>
        <v>13154000.186032008</v>
      </c>
      <c r="P2064" s="137">
        <f t="shared" si="566"/>
        <v>6235159.174678239</v>
      </c>
      <c r="Q2064" s="137">
        <v>22.03264618</v>
      </c>
      <c r="R2064" s="137">
        <v>22.45946503</v>
      </c>
      <c r="S2064" s="137">
        <v>23.664489750000001</v>
      </c>
      <c r="T2064" s="137">
        <v>20.386045459999998</v>
      </c>
      <c r="U2064" s="137">
        <v>23.250680920000001</v>
      </c>
      <c r="V2064" s="137">
        <f t="shared" si="561"/>
        <v>4290297.2602698337</v>
      </c>
      <c r="W2064" s="137">
        <f t="shared" si="561"/>
        <v>5767301.5633433387</v>
      </c>
      <c r="X2064" s="137">
        <f t="shared" si="561"/>
        <v>13296007.359668555</v>
      </c>
      <c r="Y2064" s="137">
        <f t="shared" si="561"/>
        <v>1370285.8605386417</v>
      </c>
      <c r="Z2064" s="137">
        <f t="shared" si="561"/>
        <v>9980501.7821565773</v>
      </c>
      <c r="AA2064" s="137">
        <f t="shared" si="567"/>
        <v>6940878.7651953893</v>
      </c>
      <c r="AB2064" s="119">
        <f t="shared" si="562"/>
        <v>9.7939129963019926</v>
      </c>
      <c r="AC2064" s="119">
        <f t="shared" si="562"/>
        <v>6.9993753675109094</v>
      </c>
      <c r="AD2064" s="119">
        <f t="shared" si="562"/>
        <v>9.6433671728478849</v>
      </c>
      <c r="AE2064" s="119">
        <f t="shared" si="562"/>
        <v>8.9089562531044331E-2</v>
      </c>
      <c r="AF2064" s="119">
        <f t="shared" si="562"/>
        <v>0.75874271255938475</v>
      </c>
      <c r="AG2064" s="119">
        <f t="shared" si="568"/>
        <v>5.4568975623502434</v>
      </c>
      <c r="AH2064" s="120" t="b">
        <v>1</v>
      </c>
      <c r="AI2064" s="121">
        <v>0.4581158142841027</v>
      </c>
      <c r="AJ2064" s="120">
        <v>1.0963462829999999</v>
      </c>
      <c r="AK2064" s="120">
        <f t="shared" si="569"/>
        <v>2.1381251245010846</v>
      </c>
      <c r="AL2064" s="120"/>
      <c r="AM2064" s="122"/>
      <c r="AN2064" s="139">
        <v>22.588727949999999</v>
      </c>
      <c r="AO2064" s="137">
        <v>18.39396095</v>
      </c>
      <c r="AP2064" s="137">
        <v>21.680889130000001</v>
      </c>
      <c r="AQ2064" s="137">
        <v>23.05493736</v>
      </c>
      <c r="AR2064" s="137">
        <v>23.058458330000001</v>
      </c>
      <c r="AS2064" s="137">
        <f t="shared" si="563"/>
        <v>6307898.2143848324</v>
      </c>
      <c r="AT2064" s="137">
        <f t="shared" si="563"/>
        <v>344456.1832088636</v>
      </c>
      <c r="AU2064" s="137">
        <f t="shared" si="563"/>
        <v>3362001.9484193125</v>
      </c>
      <c r="AV2064" s="137">
        <f t="shared" si="563"/>
        <v>8714203.4168543946</v>
      </c>
      <c r="AW2064" s="137">
        <f t="shared" si="563"/>
        <v>8735496.8430070188</v>
      </c>
      <c r="AX2064" s="137">
        <f t="shared" si="570"/>
        <v>5492811.3211748842</v>
      </c>
      <c r="AY2064" s="137">
        <v>21.944173809999999</v>
      </c>
      <c r="AZ2064" s="137">
        <v>21.902421950000001</v>
      </c>
      <c r="BA2064" s="137">
        <v>21.875040049999999</v>
      </c>
      <c r="BB2064" s="137">
        <v>22.140460969999999</v>
      </c>
      <c r="BC2064" s="137">
        <v>21.75107384</v>
      </c>
      <c r="BD2064" s="137">
        <f t="shared" si="564"/>
        <v>4035102.274152101</v>
      </c>
      <c r="BE2064" s="137">
        <f t="shared" si="564"/>
        <v>3919999.2564157196</v>
      </c>
      <c r="BF2064" s="137">
        <f t="shared" si="564"/>
        <v>3846300.5003439733</v>
      </c>
      <c r="BG2064" s="137">
        <f t="shared" si="564"/>
        <v>4623202.0049311239</v>
      </c>
      <c r="BH2064" s="137">
        <f t="shared" si="564"/>
        <v>3529601.405860649</v>
      </c>
      <c r="BI2064" s="137">
        <f t="shared" si="571"/>
        <v>3990841.0883407132</v>
      </c>
      <c r="BJ2064" s="119">
        <f t="shared" si="565"/>
        <v>0.6396904542546773</v>
      </c>
      <c r="BK2064" s="119">
        <f t="shared" si="565"/>
        <v>11.380255160171703</v>
      </c>
      <c r="BL2064" s="119">
        <f t="shared" si="565"/>
        <v>1.1440506458220108</v>
      </c>
      <c r="BM2064" s="119">
        <f t="shared" si="565"/>
        <v>0.53053638798346781</v>
      </c>
      <c r="BN2064" s="119">
        <f t="shared" si="565"/>
        <v>0.4040527367010821</v>
      </c>
      <c r="BO2064" s="119">
        <f t="shared" si="572"/>
        <v>2.819717076986588</v>
      </c>
      <c r="BP2064" s="120" t="b">
        <v>1</v>
      </c>
      <c r="BQ2064" s="121">
        <v>0.85706730666365549</v>
      </c>
      <c r="BR2064" s="120">
        <v>0.16723937999999999</v>
      </c>
      <c r="BS2064" s="120">
        <f t="shared" si="573"/>
        <v>1.1229077257236977</v>
      </c>
      <c r="BT2064" s="120"/>
      <c r="BU2064" s="122"/>
      <c r="BV2064" s="123"/>
      <c r="BW2064" s="124"/>
      <c r="BX2064" s="143"/>
      <c r="BY2064" s="146">
        <f t="shared" si="574"/>
        <v>0.40688942379482929</v>
      </c>
      <c r="BZ2064" s="145"/>
      <c r="CA2064" s="145">
        <f t="shared" si="575"/>
        <v>1.9352642174235408</v>
      </c>
      <c r="CB2064" s="145" t="s">
        <v>8541</v>
      </c>
      <c r="CC2064" s="145" t="b">
        <v>1</v>
      </c>
      <c r="CD2064" s="147"/>
    </row>
    <row r="2065" spans="1:82" x14ac:dyDescent="0.25">
      <c r="A2065" s="124" t="s">
        <v>3987</v>
      </c>
      <c r="B2065" s="124" t="s">
        <v>8012</v>
      </c>
      <c r="C2065" s="125" t="s">
        <v>3988</v>
      </c>
      <c r="D2065" s="125" t="s">
        <v>3989</v>
      </c>
      <c r="E2065" s="118">
        <v>3</v>
      </c>
      <c r="F2065" s="139">
        <v>20.359304430000002</v>
      </c>
      <c r="G2065" s="137">
        <v>22.185224529999999</v>
      </c>
      <c r="H2065" s="137">
        <v>19.56182098</v>
      </c>
      <c r="I2065" s="137">
        <v>19.406957630000001</v>
      </c>
      <c r="J2065" s="137">
        <v>18.92064667</v>
      </c>
      <c r="K2065" s="137">
        <f t="shared" si="560"/>
        <v>1345120.9112477917</v>
      </c>
      <c r="L2065" s="137">
        <f t="shared" si="560"/>
        <v>4768898.1151158959</v>
      </c>
      <c r="M2065" s="137">
        <f t="shared" si="560"/>
        <v>773917.88785801223</v>
      </c>
      <c r="N2065" s="137">
        <f t="shared" si="560"/>
        <v>695146.54920272226</v>
      </c>
      <c r="O2065" s="137">
        <f t="shared" si="560"/>
        <v>496229.05010605056</v>
      </c>
      <c r="P2065" s="137">
        <f t="shared" si="566"/>
        <v>1615862.5027060946</v>
      </c>
      <c r="Q2065" s="137">
        <v>21.858213419999998</v>
      </c>
      <c r="R2065" s="137">
        <v>22.061016080000002</v>
      </c>
      <c r="S2065" s="137">
        <v>22.173164369999999</v>
      </c>
      <c r="T2065" s="137">
        <v>19.453943249999998</v>
      </c>
      <c r="U2065" s="137">
        <v>20.339723589999998</v>
      </c>
      <c r="V2065" s="137">
        <f t="shared" si="561"/>
        <v>3801700.4222636153</v>
      </c>
      <c r="W2065" s="137">
        <f t="shared" si="561"/>
        <v>4375498.8587892186</v>
      </c>
      <c r="X2065" s="137">
        <f t="shared" si="561"/>
        <v>4729198.837499599</v>
      </c>
      <c r="Y2065" s="137">
        <f t="shared" si="561"/>
        <v>718158.74327862985</v>
      </c>
      <c r="Z2065" s="137">
        <f t="shared" si="561"/>
        <v>1326987.7206128999</v>
      </c>
      <c r="AA2065" s="137">
        <f t="shared" si="567"/>
        <v>2990308.9164887923</v>
      </c>
      <c r="AB2065" s="119">
        <f t="shared" si="562"/>
        <v>2.8262889904350645</v>
      </c>
      <c r="AC2065" s="119">
        <f t="shared" si="562"/>
        <v>0.91750730528720537</v>
      </c>
      <c r="AD2065" s="119">
        <f t="shared" si="562"/>
        <v>6.1107242921968066</v>
      </c>
      <c r="AE2065" s="119">
        <f t="shared" si="562"/>
        <v>1.033104090212777</v>
      </c>
      <c r="AF2065" s="119">
        <f t="shared" si="562"/>
        <v>2.6741435640039724</v>
      </c>
      <c r="AG2065" s="119">
        <f t="shared" si="568"/>
        <v>2.7123536484271655</v>
      </c>
      <c r="AH2065" s="120" t="b">
        <v>1</v>
      </c>
      <c r="AI2065" s="121">
        <v>9.8158034372021225E-2</v>
      </c>
      <c r="AJ2065" s="120">
        <v>1.0904212950000001</v>
      </c>
      <c r="AK2065" s="120">
        <f t="shared" si="569"/>
        <v>2.1293620892524179</v>
      </c>
      <c r="AL2065" s="120"/>
      <c r="AM2065" s="122"/>
      <c r="AN2065" s="139">
        <v>18.42899323</v>
      </c>
      <c r="AO2065" s="137">
        <v>18.572082519999999</v>
      </c>
      <c r="AP2065" s="137">
        <v>18.002130510000001</v>
      </c>
      <c r="AQ2065" s="137">
        <v>18.909116740000002</v>
      </c>
      <c r="AR2065" s="137">
        <v>17.852634429999998</v>
      </c>
      <c r="AS2065" s="137">
        <f t="shared" si="563"/>
        <v>352922.82922867517</v>
      </c>
      <c r="AT2065" s="137">
        <f t="shared" si="563"/>
        <v>389721.10069763585</v>
      </c>
      <c r="AU2065" s="137">
        <f t="shared" si="563"/>
        <v>262531.40897096664</v>
      </c>
      <c r="AV2065" s="137">
        <f t="shared" si="563"/>
        <v>492279.02327983471</v>
      </c>
      <c r="AW2065" s="137">
        <f t="shared" si="563"/>
        <v>236689.21269535017</v>
      </c>
      <c r="AX2065" s="137">
        <f t="shared" si="570"/>
        <v>346828.7149744925</v>
      </c>
      <c r="AY2065" s="137">
        <v>17.79450035</v>
      </c>
      <c r="AZ2065" s="137">
        <v>20.018896099999999</v>
      </c>
      <c r="BA2065" s="137">
        <v>18.901302340000001</v>
      </c>
      <c r="BB2065" s="137">
        <v>18.208023069999999</v>
      </c>
      <c r="BC2065" s="137">
        <v>18.056615829999998</v>
      </c>
      <c r="BD2065" s="137">
        <f t="shared" si="564"/>
        <v>227341.31262738351</v>
      </c>
      <c r="BE2065" s="137">
        <f t="shared" si="564"/>
        <v>1062400.3526458663</v>
      </c>
      <c r="BF2065" s="137">
        <f t="shared" si="564"/>
        <v>489619.78792749147</v>
      </c>
      <c r="BG2065" s="137">
        <f t="shared" si="564"/>
        <v>302803.64997183834</v>
      </c>
      <c r="BH2065" s="137">
        <f t="shared" si="564"/>
        <v>272635.86419039505</v>
      </c>
      <c r="BI2065" s="137">
        <f t="shared" si="571"/>
        <v>470960.19347259495</v>
      </c>
      <c r="BJ2065" s="119">
        <f t="shared" si="565"/>
        <v>0.64416720540364492</v>
      </c>
      <c r="BK2065" s="119">
        <f t="shared" si="565"/>
        <v>2.7260529407929774</v>
      </c>
      <c r="BL2065" s="119">
        <f t="shared" si="565"/>
        <v>1.8649950870512355</v>
      </c>
      <c r="BM2065" s="119">
        <f t="shared" si="565"/>
        <v>0.61510573404975333</v>
      </c>
      <c r="BN2065" s="119">
        <f t="shared" si="565"/>
        <v>1.1518727916903966</v>
      </c>
      <c r="BO2065" s="119">
        <f t="shared" si="572"/>
        <v>1.4004387517976018</v>
      </c>
      <c r="BP2065" s="120"/>
      <c r="BQ2065" s="121">
        <v>0.59480386790530693</v>
      </c>
      <c r="BR2065" s="120">
        <v>0.24287605300000001</v>
      </c>
      <c r="BS2065" s="120">
        <f t="shared" si="573"/>
        <v>1.183349351684611</v>
      </c>
      <c r="BT2065" s="120"/>
      <c r="BU2065" s="122"/>
      <c r="BV2065" s="123"/>
      <c r="BW2065" s="124"/>
      <c r="BX2065" s="143"/>
      <c r="BY2065" s="146">
        <f t="shared" si="574"/>
        <v>0.2508076622697582</v>
      </c>
      <c r="BZ2065" s="145"/>
      <c r="CA2065" s="145">
        <f t="shared" si="575"/>
        <v>1.9367884849984272</v>
      </c>
      <c r="CB2065" s="145" t="s">
        <v>8541</v>
      </c>
      <c r="CC2065" s="145" t="b">
        <v>1</v>
      </c>
      <c r="CD2065" s="147"/>
    </row>
    <row r="2066" spans="1:82" x14ac:dyDescent="0.25">
      <c r="A2066" s="124" t="s">
        <v>6903</v>
      </c>
      <c r="B2066" s="124" t="s">
        <v>8370</v>
      </c>
      <c r="C2066" s="125" t="s">
        <v>6904</v>
      </c>
      <c r="D2066" s="125" t="s">
        <v>6905</v>
      </c>
      <c r="E2066" s="118">
        <v>4</v>
      </c>
      <c r="F2066" s="139">
        <v>24.23994446</v>
      </c>
      <c r="G2066" s="137">
        <v>20.923572539999999</v>
      </c>
      <c r="H2066" s="137">
        <v>23.727127079999999</v>
      </c>
      <c r="I2066" s="137">
        <v>23.85186195</v>
      </c>
      <c r="J2066" s="137">
        <v>22.58288383</v>
      </c>
      <c r="K2066" s="137">
        <f t="shared" si="560"/>
        <v>19813006.211421441</v>
      </c>
      <c r="L2066" s="137">
        <f t="shared" si="560"/>
        <v>1988945.8114403698</v>
      </c>
      <c r="M2066" s="137">
        <f t="shared" si="560"/>
        <v>13885993.640132494</v>
      </c>
      <c r="N2066" s="137">
        <f t="shared" si="560"/>
        <v>15140000.844417783</v>
      </c>
      <c r="O2066" s="137">
        <f t="shared" si="560"/>
        <v>6282397.6418040767</v>
      </c>
      <c r="P2066" s="137">
        <f t="shared" si="566"/>
        <v>11422068.829843234</v>
      </c>
      <c r="Q2066" s="137">
        <v>23.961639399999999</v>
      </c>
      <c r="R2066" s="137">
        <v>23.54462814</v>
      </c>
      <c r="S2066" s="137">
        <v>23.28362083</v>
      </c>
      <c r="T2066" s="137">
        <v>23.316448210000001</v>
      </c>
      <c r="U2066" s="137">
        <v>19.712850570000001</v>
      </c>
      <c r="V2066" s="137">
        <f t="shared" si="561"/>
        <v>16336996.074145086</v>
      </c>
      <c r="W2066" s="137">
        <f t="shared" si="561"/>
        <v>12235995.452129465</v>
      </c>
      <c r="X2066" s="137">
        <f t="shared" si="561"/>
        <v>10211000.030670142</v>
      </c>
      <c r="Y2066" s="137">
        <f t="shared" si="561"/>
        <v>10446006.784210192</v>
      </c>
      <c r="Z2066" s="137">
        <f t="shared" si="561"/>
        <v>859328.70977310883</v>
      </c>
      <c r="AA2066" s="137">
        <f t="shared" si="567"/>
        <v>10017865.410185598</v>
      </c>
      <c r="AB2066" s="119">
        <f t="shared" si="562"/>
        <v>0.82455917591785899</v>
      </c>
      <c r="AC2066" s="119">
        <f t="shared" si="562"/>
        <v>6.1520004123532699</v>
      </c>
      <c r="AD2066" s="119">
        <f t="shared" si="562"/>
        <v>0.73534529075102706</v>
      </c>
      <c r="AE2066" s="119">
        <f t="shared" si="562"/>
        <v>0.68996077949769097</v>
      </c>
      <c r="AF2066" s="119">
        <f t="shared" si="562"/>
        <v>0.13678355920277926</v>
      </c>
      <c r="AG2066" s="119">
        <f t="shared" si="568"/>
        <v>1.7077298435445254</v>
      </c>
      <c r="AH2066" s="120" t="b">
        <v>1</v>
      </c>
      <c r="AI2066" s="121">
        <v>0.7472027025151492</v>
      </c>
      <c r="AJ2066" s="120">
        <v>-0.30124054</v>
      </c>
      <c r="AK2066" s="120">
        <f t="shared" si="569"/>
        <v>0.81155425956095972</v>
      </c>
      <c r="AL2066" s="120"/>
      <c r="AM2066" s="122"/>
      <c r="AN2066" s="139">
        <v>20.704721450000001</v>
      </c>
      <c r="AO2066" s="137">
        <v>18.39072037</v>
      </c>
      <c r="AP2066" s="137">
        <v>21.297821039999999</v>
      </c>
      <c r="AQ2066" s="137">
        <v>21.3269062</v>
      </c>
      <c r="AR2066" s="137">
        <v>21.768138889999999</v>
      </c>
      <c r="AS2066" s="137">
        <f t="shared" si="563"/>
        <v>1709000.5729402858</v>
      </c>
      <c r="AT2066" s="137">
        <f t="shared" si="563"/>
        <v>343683.33442334266</v>
      </c>
      <c r="AU2066" s="137">
        <f t="shared" si="563"/>
        <v>2578000.3698528246</v>
      </c>
      <c r="AV2066" s="137">
        <f t="shared" si="563"/>
        <v>2630501.0586276236</v>
      </c>
      <c r="AW2066" s="137">
        <f t="shared" si="563"/>
        <v>3571599.5178897423</v>
      </c>
      <c r="AX2066" s="137">
        <f t="shared" si="570"/>
        <v>2166556.970746764</v>
      </c>
      <c r="AY2066" s="137">
        <v>17.920967099999999</v>
      </c>
      <c r="AZ2066" s="137">
        <v>18.317083360000002</v>
      </c>
      <c r="BA2066" s="137">
        <v>21.37496376</v>
      </c>
      <c r="BB2066" s="137">
        <v>21.505525590000001</v>
      </c>
      <c r="BC2066" s="137">
        <v>21.9317131</v>
      </c>
      <c r="BD2066" s="137">
        <f t="shared" si="564"/>
        <v>248169.6386873782</v>
      </c>
      <c r="BE2066" s="137">
        <f t="shared" si="564"/>
        <v>326581.45864317071</v>
      </c>
      <c r="BF2066" s="137">
        <f t="shared" si="564"/>
        <v>2719601.3494129987</v>
      </c>
      <c r="BG2066" s="137">
        <f t="shared" si="564"/>
        <v>2977201.8152004723</v>
      </c>
      <c r="BH2066" s="137">
        <f t="shared" si="564"/>
        <v>4000400.7441949574</v>
      </c>
      <c r="BI2066" s="137">
        <f t="shared" si="571"/>
        <v>2054391.0012277954</v>
      </c>
      <c r="BJ2066" s="119">
        <f t="shared" si="565"/>
        <v>0.14521331509000582</v>
      </c>
      <c r="BK2066" s="119">
        <f t="shared" si="565"/>
        <v>0.95023943826410218</v>
      </c>
      <c r="BL2066" s="119">
        <f t="shared" si="565"/>
        <v>1.0549266715459229</v>
      </c>
      <c r="BM2066" s="119">
        <f t="shared" si="565"/>
        <v>1.1318002725890284</v>
      </c>
      <c r="BN2066" s="119">
        <f t="shared" si="565"/>
        <v>1.1200585967596304</v>
      </c>
      <c r="BO2066" s="119">
        <f t="shared" si="572"/>
        <v>0.88044765884973797</v>
      </c>
      <c r="BP2066" s="120" t="b">
        <v>1</v>
      </c>
      <c r="BQ2066" s="121">
        <v>0.4447630645629993</v>
      </c>
      <c r="BR2066" s="120">
        <v>-0.48761100800000001</v>
      </c>
      <c r="BS2066" s="120">
        <f t="shared" si="573"/>
        <v>0.71320513333820601</v>
      </c>
      <c r="BT2066" s="120"/>
      <c r="BU2066" s="122"/>
      <c r="BV2066" s="123"/>
      <c r="BW2066" s="124"/>
      <c r="BX2066" s="143"/>
      <c r="BY2066" s="146">
        <f t="shared" si="574"/>
        <v>0.50376428042922161</v>
      </c>
      <c r="BZ2066" s="145"/>
      <c r="CA2066" s="145">
        <f t="shared" si="575"/>
        <v>1.939615406298645</v>
      </c>
      <c r="CB2066" s="145" t="s">
        <v>8541</v>
      </c>
      <c r="CC2066" s="145" t="b">
        <v>1</v>
      </c>
      <c r="CD2066" s="147"/>
    </row>
    <row r="2067" spans="1:82" x14ac:dyDescent="0.25">
      <c r="A2067" s="124" t="s">
        <v>1410</v>
      </c>
      <c r="B2067" s="124" t="s">
        <v>7647</v>
      </c>
      <c r="C2067" s="125" t="s">
        <v>1411</v>
      </c>
      <c r="D2067" s="125" t="s">
        <v>1412</v>
      </c>
      <c r="E2067" s="118">
        <v>29</v>
      </c>
      <c r="F2067" s="139">
        <v>27.581039430000001</v>
      </c>
      <c r="G2067" s="137">
        <v>24.21512032</v>
      </c>
      <c r="H2067" s="137">
        <v>27.593488690000001</v>
      </c>
      <c r="I2067" s="137">
        <v>26.84385872</v>
      </c>
      <c r="J2067" s="137">
        <v>27.390016559999999</v>
      </c>
      <c r="K2067" s="137">
        <f t="shared" si="560"/>
        <v>200779875.23324385</v>
      </c>
      <c r="L2067" s="137">
        <f t="shared" si="560"/>
        <v>19475004.420957066</v>
      </c>
      <c r="M2067" s="137">
        <f t="shared" si="560"/>
        <v>202519935.64325628</v>
      </c>
      <c r="N2067" s="137">
        <f t="shared" si="560"/>
        <v>120449963.87612861</v>
      </c>
      <c r="O2067" s="137">
        <f t="shared" si="560"/>
        <v>175880044.28260171</v>
      </c>
      <c r="P2067" s="137">
        <f t="shared" si="566"/>
        <v>143820964.69123751</v>
      </c>
      <c r="Q2067" s="137">
        <v>27.19966698</v>
      </c>
      <c r="R2067" s="137">
        <v>27.06599426</v>
      </c>
      <c r="S2067" s="137">
        <v>27.087499619999999</v>
      </c>
      <c r="T2067" s="137">
        <v>27.465366360000001</v>
      </c>
      <c r="U2067" s="137">
        <v>27.187919619999999</v>
      </c>
      <c r="V2067" s="137">
        <f t="shared" si="561"/>
        <v>154140098.81029484</v>
      </c>
      <c r="W2067" s="137">
        <f t="shared" si="561"/>
        <v>140499938.69039193</v>
      </c>
      <c r="X2067" s="137">
        <f t="shared" si="561"/>
        <v>142609971.52201796</v>
      </c>
      <c r="Y2067" s="137">
        <f t="shared" si="561"/>
        <v>185310111.02662537</v>
      </c>
      <c r="Z2067" s="137">
        <f t="shared" si="561"/>
        <v>152890086.13161838</v>
      </c>
      <c r="AA2067" s="137">
        <f t="shared" si="567"/>
        <v>155090041.23618969</v>
      </c>
      <c r="AB2067" s="119">
        <f t="shared" si="562"/>
        <v>0.76770691600057983</v>
      </c>
      <c r="AC2067" s="119">
        <f t="shared" si="562"/>
        <v>7.2143726211019414</v>
      </c>
      <c r="AD2067" s="119">
        <f t="shared" si="562"/>
        <v>0.70417744835367146</v>
      </c>
      <c r="AE2067" s="119">
        <f t="shared" si="562"/>
        <v>1.5384820805525461</v>
      </c>
      <c r="AF2067" s="119">
        <f t="shared" si="562"/>
        <v>0.86928614758566147</v>
      </c>
      <c r="AG2067" s="119">
        <f t="shared" si="568"/>
        <v>2.2188050427188801</v>
      </c>
      <c r="AH2067" s="120" t="b">
        <v>1</v>
      </c>
      <c r="AI2067" s="121">
        <v>0.4884340509908508</v>
      </c>
      <c r="AJ2067" s="120">
        <v>0.47658462499999998</v>
      </c>
      <c r="AK2067" s="120">
        <f t="shared" si="569"/>
        <v>1.391445714654713</v>
      </c>
      <c r="AL2067" s="120"/>
      <c r="AM2067" s="122"/>
      <c r="AN2067" s="139">
        <v>25.716962809999998</v>
      </c>
      <c r="AO2067" s="137">
        <v>26.049076079999999</v>
      </c>
      <c r="AP2067" s="137">
        <v>25.840068819999999</v>
      </c>
      <c r="AQ2067" s="137">
        <v>26.439617160000001</v>
      </c>
      <c r="AR2067" s="137">
        <v>26.626449579999999</v>
      </c>
      <c r="AS2067" s="137">
        <f t="shared" si="563"/>
        <v>55154023.926787674</v>
      </c>
      <c r="AT2067" s="137">
        <f t="shared" si="563"/>
        <v>69430974.270400569</v>
      </c>
      <c r="AU2067" s="137">
        <f t="shared" si="563"/>
        <v>60066981.03164801</v>
      </c>
      <c r="AV2067" s="137">
        <f t="shared" si="563"/>
        <v>91016019.690099344</v>
      </c>
      <c r="AW2067" s="137">
        <f t="shared" si="563"/>
        <v>103600058.73177688</v>
      </c>
      <c r="AX2067" s="137">
        <f t="shared" si="570"/>
        <v>75853611.530142501</v>
      </c>
      <c r="AY2067" s="137">
        <v>26.23897934</v>
      </c>
      <c r="AZ2067" s="137">
        <v>26.3322258</v>
      </c>
      <c r="BA2067" s="137">
        <v>26.13016129</v>
      </c>
      <c r="BB2067" s="137">
        <v>26.55882454</v>
      </c>
      <c r="BC2067" s="137">
        <v>26.220186229999999</v>
      </c>
      <c r="BD2067" s="137">
        <f t="shared" si="564"/>
        <v>79199025.331751764</v>
      </c>
      <c r="BE2067" s="137">
        <f t="shared" si="564"/>
        <v>84486986.211708218</v>
      </c>
      <c r="BF2067" s="137">
        <f t="shared" si="564"/>
        <v>73445017.699694037</v>
      </c>
      <c r="BG2067" s="137">
        <f t="shared" si="564"/>
        <v>98855955.032504037</v>
      </c>
      <c r="BH2067" s="137">
        <f t="shared" si="564"/>
        <v>78174038.279321685</v>
      </c>
      <c r="BI2067" s="137">
        <f t="shared" si="571"/>
        <v>82832204.510995954</v>
      </c>
      <c r="BJ2067" s="119">
        <f t="shared" si="565"/>
        <v>1.435960963371989</v>
      </c>
      <c r="BK2067" s="119">
        <f t="shared" si="565"/>
        <v>1.2168486341941804</v>
      </c>
      <c r="BL2067" s="119">
        <f t="shared" si="565"/>
        <v>1.2227186457231374</v>
      </c>
      <c r="BM2067" s="119">
        <f t="shared" si="565"/>
        <v>1.086137971854833</v>
      </c>
      <c r="BN2067" s="119">
        <f t="shared" si="565"/>
        <v>0.75457523129128923</v>
      </c>
      <c r="BO2067" s="119">
        <f t="shared" si="572"/>
        <v>1.1432482892870859</v>
      </c>
      <c r="BP2067" s="120" t="b">
        <v>1</v>
      </c>
      <c r="BQ2067" s="121">
        <v>0.35809696398888752</v>
      </c>
      <c r="BR2067" s="120">
        <v>0.16164054899999999</v>
      </c>
      <c r="BS2067" s="120">
        <f t="shared" si="573"/>
        <v>1.1185583747580796</v>
      </c>
      <c r="BT2067" s="120"/>
      <c r="BU2067" s="122"/>
      <c r="BV2067" s="123"/>
      <c r="BW2067" s="124"/>
      <c r="BX2067" s="143"/>
      <c r="BY2067" s="146">
        <f t="shared" si="574"/>
        <v>0.44163978220400735</v>
      </c>
      <c r="BZ2067" s="145"/>
      <c r="CA2067" s="145">
        <f t="shared" si="575"/>
        <v>1.9407901708757394</v>
      </c>
      <c r="CB2067" s="145" t="s">
        <v>8541</v>
      </c>
      <c r="CC2067" s="145" t="b">
        <v>1</v>
      </c>
      <c r="CD2067" s="147"/>
    </row>
    <row r="2068" spans="1:82" x14ac:dyDescent="0.25">
      <c r="A2068" s="124" t="s">
        <v>5350</v>
      </c>
      <c r="B2068" s="124" t="s">
        <v>8171</v>
      </c>
      <c r="C2068" s="125" t="s">
        <v>5351</v>
      </c>
      <c r="D2068" s="125" t="s">
        <v>5352</v>
      </c>
      <c r="E2068" s="118">
        <v>2</v>
      </c>
      <c r="F2068" s="139">
        <v>18.599380490000001</v>
      </c>
      <c r="G2068" s="137">
        <v>19.037729259999999</v>
      </c>
      <c r="H2068" s="137">
        <v>19.68779945</v>
      </c>
      <c r="I2068" s="137">
        <v>19.83412933</v>
      </c>
      <c r="J2068" s="137">
        <v>19.25789833</v>
      </c>
      <c r="K2068" s="137">
        <f t="shared" si="560"/>
        <v>397165.41954635875</v>
      </c>
      <c r="L2068" s="137">
        <f t="shared" si="560"/>
        <v>538180.00277423149</v>
      </c>
      <c r="M2068" s="137">
        <f t="shared" si="560"/>
        <v>844536.03133339027</v>
      </c>
      <c r="N2068" s="137">
        <f t="shared" si="560"/>
        <v>934690.58087005699</v>
      </c>
      <c r="O2068" s="137">
        <f t="shared" si="560"/>
        <v>626909.78829712083</v>
      </c>
      <c r="P2068" s="137">
        <f t="shared" si="566"/>
        <v>668296.36456423171</v>
      </c>
      <c r="Q2068" s="137">
        <v>19.49119949</v>
      </c>
      <c r="R2068" s="137">
        <v>19.61979294</v>
      </c>
      <c r="S2068" s="137">
        <v>19.71441269</v>
      </c>
      <c r="T2068" s="137">
        <v>19.724906919999999</v>
      </c>
      <c r="U2068" s="137">
        <v>20.71491623</v>
      </c>
      <c r="V2068" s="137">
        <f t="shared" si="561"/>
        <v>736946.05435081362</v>
      </c>
      <c r="W2068" s="137">
        <f t="shared" si="561"/>
        <v>805649.57746021461</v>
      </c>
      <c r="X2068" s="137">
        <f t="shared" si="561"/>
        <v>860259.6768423504</v>
      </c>
      <c r="Y2068" s="137">
        <f t="shared" si="561"/>
        <v>866540.05945280881</v>
      </c>
      <c r="Z2068" s="137">
        <f t="shared" si="561"/>
        <v>1721119.9667722615</v>
      </c>
      <c r="AA2068" s="137">
        <f t="shared" si="567"/>
        <v>998103.06697568984</v>
      </c>
      <c r="AB2068" s="119">
        <f t="shared" si="562"/>
        <v>1.8555141462027369</v>
      </c>
      <c r="AC2068" s="119">
        <f t="shared" si="562"/>
        <v>1.4969890618514632</v>
      </c>
      <c r="AD2068" s="119">
        <f t="shared" si="562"/>
        <v>1.0186180872403217</v>
      </c>
      <c r="AE2068" s="119">
        <f t="shared" si="562"/>
        <v>0.92708761293624009</v>
      </c>
      <c r="AF2068" s="119">
        <f t="shared" si="562"/>
        <v>2.7454029254310273</v>
      </c>
      <c r="AG2068" s="119">
        <f t="shared" si="568"/>
        <v>1.6087223667323578</v>
      </c>
      <c r="AH2068" s="120" t="b">
        <v>1</v>
      </c>
      <c r="AI2068" s="121">
        <v>0.11812058549759855</v>
      </c>
      <c r="AJ2068" s="120">
        <v>0.56965827899999999</v>
      </c>
      <c r="AK2068" s="120">
        <f t="shared" si="569"/>
        <v>1.4841719836408065</v>
      </c>
      <c r="AL2068" s="120"/>
      <c r="AM2068" s="122"/>
      <c r="AN2068" s="139">
        <v>18.078054430000002</v>
      </c>
      <c r="AO2068" s="137">
        <v>18.90109253</v>
      </c>
      <c r="AP2068" s="137">
        <v>19.521341320000001</v>
      </c>
      <c r="AQ2068" s="137">
        <v>18.210060120000001</v>
      </c>
      <c r="AR2068" s="137">
        <v>18.123634339999999</v>
      </c>
      <c r="AS2068" s="137">
        <f t="shared" si="563"/>
        <v>276717.51355818863</v>
      </c>
      <c r="AT2068" s="137">
        <f t="shared" si="563"/>
        <v>489548.5880859489</v>
      </c>
      <c r="AU2068" s="137">
        <f t="shared" si="563"/>
        <v>752504.83189416165</v>
      </c>
      <c r="AV2068" s="137">
        <f t="shared" si="563"/>
        <v>303231.50328416302</v>
      </c>
      <c r="AW2068" s="137">
        <f t="shared" si="563"/>
        <v>285599.58154570899</v>
      </c>
      <c r="AX2068" s="137">
        <f t="shared" si="570"/>
        <v>421520.40367363422</v>
      </c>
      <c r="AY2068" s="137">
        <v>17.092414860000002</v>
      </c>
      <c r="AZ2068" s="137">
        <v>17.428243640000002</v>
      </c>
      <c r="BA2068" s="137">
        <v>18.374254229999998</v>
      </c>
      <c r="BB2068" s="137">
        <v>18.573818209999999</v>
      </c>
      <c r="BC2068" s="137">
        <v>18.739261630000001</v>
      </c>
      <c r="BD2068" s="137">
        <f t="shared" si="564"/>
        <v>139742.84193014752</v>
      </c>
      <c r="BE2068" s="137">
        <f t="shared" si="564"/>
        <v>176369.75327854091</v>
      </c>
      <c r="BF2068" s="137">
        <f t="shared" si="564"/>
        <v>339783.01932575949</v>
      </c>
      <c r="BG2068" s="137">
        <f t="shared" si="564"/>
        <v>390190.25188132736</v>
      </c>
      <c r="BH2068" s="137">
        <f t="shared" si="564"/>
        <v>437602.55319329433</v>
      </c>
      <c r="BI2068" s="137">
        <f t="shared" si="571"/>
        <v>296737.68392181391</v>
      </c>
      <c r="BJ2068" s="119">
        <f t="shared" si="565"/>
        <v>0.50500179816324553</v>
      </c>
      <c r="BK2068" s="119">
        <f t="shared" si="565"/>
        <v>0.36027017046074311</v>
      </c>
      <c r="BL2068" s="119">
        <f t="shared" si="565"/>
        <v>0.4515359967463296</v>
      </c>
      <c r="BM2068" s="119">
        <f t="shared" si="565"/>
        <v>1.2867734640212298</v>
      </c>
      <c r="BN2068" s="119">
        <f t="shared" si="565"/>
        <v>1.5322240698845628</v>
      </c>
      <c r="BO2068" s="119">
        <f t="shared" si="572"/>
        <v>0.82716109985522235</v>
      </c>
      <c r="BP2068" s="120"/>
      <c r="BQ2068" s="121">
        <v>0.28275474519752641</v>
      </c>
      <c r="BR2068" s="120">
        <v>-0.52523803700000005</v>
      </c>
      <c r="BS2068" s="120">
        <f t="shared" si="573"/>
        <v>0.69484445482739765</v>
      </c>
      <c r="BT2068" s="120"/>
      <c r="BU2068" s="122"/>
      <c r="BV2068" s="123"/>
      <c r="BW2068" s="124"/>
      <c r="BX2068" s="143"/>
      <c r="BY2068" s="146">
        <f t="shared" si="574"/>
        <v>9.5868226092366005E-2</v>
      </c>
      <c r="BZ2068" s="145"/>
      <c r="CA2068" s="145">
        <f t="shared" si="575"/>
        <v>1.9448718841032682</v>
      </c>
      <c r="CB2068" s="145" t="s">
        <v>8541</v>
      </c>
      <c r="CC2068" s="145" t="b">
        <v>1</v>
      </c>
      <c r="CD2068" s="147"/>
    </row>
    <row r="2069" spans="1:82" x14ac:dyDescent="0.25">
      <c r="A2069" s="124" t="s">
        <v>5028</v>
      </c>
      <c r="B2069" s="124" t="s">
        <v>5029</v>
      </c>
      <c r="C2069" s="125" t="s">
        <v>5030</v>
      </c>
      <c r="D2069" s="125" t="s">
        <v>5031</v>
      </c>
      <c r="E2069" s="118">
        <v>5</v>
      </c>
      <c r="F2069" s="139">
        <v>19.243967059999999</v>
      </c>
      <c r="G2069" s="137">
        <v>19.917779920000001</v>
      </c>
      <c r="H2069" s="137">
        <v>19.550329210000001</v>
      </c>
      <c r="I2069" s="137">
        <v>20.558708190000001</v>
      </c>
      <c r="J2069" s="137">
        <v>18.943861009999999</v>
      </c>
      <c r="K2069" s="137">
        <f t="shared" si="560"/>
        <v>620885.21845589334</v>
      </c>
      <c r="L2069" s="137">
        <f t="shared" si="560"/>
        <v>990487.96494418068</v>
      </c>
      <c r="M2069" s="137">
        <f t="shared" si="560"/>
        <v>767777.74132569344</v>
      </c>
      <c r="N2069" s="137">
        <f t="shared" si="560"/>
        <v>1544499.7320483983</v>
      </c>
      <c r="O2069" s="137">
        <f t="shared" si="560"/>
        <v>504278.43656083586</v>
      </c>
      <c r="P2069" s="137">
        <f t="shared" si="566"/>
        <v>885585.81866700039</v>
      </c>
      <c r="Q2069" s="137">
        <v>19.452777860000001</v>
      </c>
      <c r="R2069" s="137">
        <v>18.60514259</v>
      </c>
      <c r="S2069" s="137">
        <v>20.486686710000001</v>
      </c>
      <c r="T2069" s="137">
        <v>17.70166206</v>
      </c>
      <c r="U2069" s="137">
        <v>19.157121660000001</v>
      </c>
      <c r="V2069" s="137">
        <f t="shared" si="561"/>
        <v>717578.8583739259</v>
      </c>
      <c r="W2069" s="137">
        <f t="shared" si="561"/>
        <v>398754.86362052127</v>
      </c>
      <c r="X2069" s="137">
        <f t="shared" si="561"/>
        <v>1469288.9467729707</v>
      </c>
      <c r="Y2069" s="137">
        <f t="shared" si="561"/>
        <v>213172.53667130935</v>
      </c>
      <c r="Z2069" s="137">
        <f t="shared" si="561"/>
        <v>584612.70619317843</v>
      </c>
      <c r="AA2069" s="137">
        <f t="shared" si="567"/>
        <v>676681.58232638112</v>
      </c>
      <c r="AB2069" s="119">
        <f t="shared" si="562"/>
        <v>1.1557351295276512</v>
      </c>
      <c r="AC2069" s="119">
        <f t="shared" si="562"/>
        <v>0.40258425920701951</v>
      </c>
      <c r="AD2069" s="119">
        <f t="shared" si="562"/>
        <v>1.9136904701561208</v>
      </c>
      <c r="AE2069" s="119">
        <f t="shared" si="562"/>
        <v>0.13802044263781679</v>
      </c>
      <c r="AF2069" s="119">
        <f t="shared" si="562"/>
        <v>1.1593053833120843</v>
      </c>
      <c r="AG2069" s="119">
        <f t="shared" si="568"/>
        <v>0.95386713696813852</v>
      </c>
      <c r="AH2069" s="120"/>
      <c r="AI2069" s="121">
        <v>0.455316034732408</v>
      </c>
      <c r="AJ2069" s="120">
        <v>-0.5622509</v>
      </c>
      <c r="AK2069" s="120">
        <f t="shared" si="569"/>
        <v>0.67724469844994095</v>
      </c>
      <c r="AL2069" s="120"/>
      <c r="AM2069" s="122"/>
      <c r="AN2069" s="139">
        <v>19.755105969999999</v>
      </c>
      <c r="AO2069" s="137">
        <v>20.33341789</v>
      </c>
      <c r="AP2069" s="137">
        <v>22.416532520000001</v>
      </c>
      <c r="AQ2069" s="137">
        <v>18.439369200000002</v>
      </c>
      <c r="AR2069" s="137">
        <v>19.669307709999998</v>
      </c>
      <c r="AS2069" s="137">
        <f t="shared" si="563"/>
        <v>884869.986039871</v>
      </c>
      <c r="AT2069" s="137">
        <f t="shared" si="563"/>
        <v>1321200.4083854656</v>
      </c>
      <c r="AU2069" s="137">
        <f t="shared" si="563"/>
        <v>5598203.5755917067</v>
      </c>
      <c r="AV2069" s="137">
        <f t="shared" si="563"/>
        <v>355470.22600967513</v>
      </c>
      <c r="AW2069" s="137">
        <f t="shared" si="563"/>
        <v>833780.27112767671</v>
      </c>
      <c r="AX2069" s="137">
        <f t="shared" si="570"/>
        <v>1798704.8934308793</v>
      </c>
      <c r="AY2069" s="137">
        <v>17.93309021</v>
      </c>
      <c r="AZ2069" s="137">
        <v>18.67178345</v>
      </c>
      <c r="BA2069" s="137">
        <v>19.005250929999999</v>
      </c>
      <c r="BB2069" s="137">
        <v>18.873786930000001</v>
      </c>
      <c r="BC2069" s="137">
        <v>18.30145645</v>
      </c>
      <c r="BD2069" s="137">
        <f t="shared" si="564"/>
        <v>250263.81933950313</v>
      </c>
      <c r="BE2069" s="137">
        <f t="shared" si="564"/>
        <v>417606.15498610394</v>
      </c>
      <c r="BF2069" s="137">
        <f t="shared" si="564"/>
        <v>526199.71078764054</v>
      </c>
      <c r="BG2069" s="137">
        <f t="shared" si="564"/>
        <v>480370.13341830391</v>
      </c>
      <c r="BH2069" s="137">
        <f t="shared" si="564"/>
        <v>323063.09977246192</v>
      </c>
      <c r="BI2069" s="137">
        <f t="shared" si="571"/>
        <v>399500.58366080269</v>
      </c>
      <c r="BJ2069" s="119">
        <f t="shared" si="565"/>
        <v>0.28282552610867578</v>
      </c>
      <c r="BK2069" s="119">
        <f t="shared" si="565"/>
        <v>0.31608085520986734</v>
      </c>
      <c r="BL2069" s="119">
        <f t="shared" si="565"/>
        <v>9.3994386535331279E-2</v>
      </c>
      <c r="BM2069" s="119">
        <f t="shared" si="565"/>
        <v>1.3513653135191954</v>
      </c>
      <c r="BN2069" s="119">
        <f t="shared" si="565"/>
        <v>0.38746791086280247</v>
      </c>
      <c r="BO2069" s="119">
        <f t="shared" si="572"/>
        <v>0.48634679844717449</v>
      </c>
      <c r="BP2069" s="120" t="b">
        <v>1</v>
      </c>
      <c r="BQ2069" s="121">
        <v>6.3090015775464872E-2</v>
      </c>
      <c r="BR2069" s="120">
        <v>-1.5656730649999999</v>
      </c>
      <c r="BS2069" s="120">
        <f t="shared" si="573"/>
        <v>0.33782006724190888</v>
      </c>
      <c r="BT2069" s="120"/>
      <c r="BU2069" s="122"/>
      <c r="BV2069" s="123"/>
      <c r="BW2069" s="124"/>
      <c r="BX2069" s="143"/>
      <c r="BY2069" s="146">
        <f t="shared" si="574"/>
        <v>0.26236807037003795</v>
      </c>
      <c r="BZ2069" s="145"/>
      <c r="CA2069" s="145">
        <f t="shared" si="575"/>
        <v>1.9612900506668898</v>
      </c>
      <c r="CB2069" s="145" t="s">
        <v>8541</v>
      </c>
      <c r="CC2069" s="145" t="b">
        <v>1</v>
      </c>
      <c r="CD2069" s="147"/>
    </row>
    <row r="2070" spans="1:82" x14ac:dyDescent="0.25">
      <c r="A2070" s="124" t="s">
        <v>6176</v>
      </c>
      <c r="B2070" s="124" t="s">
        <v>6177</v>
      </c>
      <c r="C2070" s="125" t="s">
        <v>6178</v>
      </c>
      <c r="D2070" s="125" t="s">
        <v>6179</v>
      </c>
      <c r="E2070" s="118">
        <v>4</v>
      </c>
      <c r="F2070" s="139">
        <v>19.42831421</v>
      </c>
      <c r="G2070" s="137">
        <v>20.015933990000001</v>
      </c>
      <c r="H2070" s="137">
        <v>20.097318649999998</v>
      </c>
      <c r="I2070" s="137">
        <v>19.790742869999999</v>
      </c>
      <c r="J2070" s="137">
        <v>20.281686780000001</v>
      </c>
      <c r="K2070" s="137">
        <f t="shared" si="560"/>
        <v>705513.52274385421</v>
      </c>
      <c r="L2070" s="137">
        <f t="shared" si="560"/>
        <v>1060221.2931716375</v>
      </c>
      <c r="M2070" s="137">
        <f t="shared" si="560"/>
        <v>1121749.1421129333</v>
      </c>
      <c r="N2070" s="137">
        <f t="shared" si="560"/>
        <v>906999.9024340742</v>
      </c>
      <c r="O2070" s="137">
        <f t="shared" si="560"/>
        <v>1274665.0657776</v>
      </c>
      <c r="P2070" s="137">
        <f t="shared" si="566"/>
        <v>1013829.78524802</v>
      </c>
      <c r="Q2070" s="137">
        <v>21.481533049999999</v>
      </c>
      <c r="R2070" s="137">
        <v>21.98957253</v>
      </c>
      <c r="S2070" s="137">
        <v>21.546043399999999</v>
      </c>
      <c r="T2070" s="137">
        <v>21.76129723</v>
      </c>
      <c r="U2070" s="137">
        <v>21.7634449</v>
      </c>
      <c r="V2070" s="137">
        <f t="shared" si="561"/>
        <v>2928099.300849387</v>
      </c>
      <c r="W2070" s="137">
        <f t="shared" si="561"/>
        <v>4164097.822548768</v>
      </c>
      <c r="X2070" s="137">
        <f t="shared" si="561"/>
        <v>3062001.1627409854</v>
      </c>
      <c r="Y2070" s="137">
        <f t="shared" si="561"/>
        <v>3554702.1002187151</v>
      </c>
      <c r="Z2070" s="137">
        <f t="shared" si="561"/>
        <v>3559997.7532081911</v>
      </c>
      <c r="AA2070" s="137">
        <f t="shared" si="567"/>
        <v>3453779.6279132091</v>
      </c>
      <c r="AB2070" s="119">
        <f t="shared" si="562"/>
        <v>4.1503092519921427</v>
      </c>
      <c r="AC2070" s="119">
        <f t="shared" si="562"/>
        <v>3.9275742237659901</v>
      </c>
      <c r="AD2070" s="119">
        <f t="shared" si="562"/>
        <v>2.7296665963776729</v>
      </c>
      <c r="AE2070" s="119">
        <f t="shared" si="562"/>
        <v>3.9191868606370557</v>
      </c>
      <c r="AF2070" s="119">
        <f t="shared" si="562"/>
        <v>2.7928887743043624</v>
      </c>
      <c r="AG2070" s="119">
        <f t="shared" si="568"/>
        <v>3.5039251414154449</v>
      </c>
      <c r="AH2070" s="120" t="b">
        <v>1</v>
      </c>
      <c r="AI2070" s="121">
        <v>1.7140322735335463E-4</v>
      </c>
      <c r="AJ2070" s="120">
        <v>1.7855789179999999</v>
      </c>
      <c r="AK2070" s="120">
        <f t="shared" si="569"/>
        <v>3.447567785389531</v>
      </c>
      <c r="AL2070" s="120" t="b">
        <v>1</v>
      </c>
      <c r="AM2070" s="122" t="b">
        <v>1</v>
      </c>
      <c r="AN2070" s="139">
        <v>19.197662350000002</v>
      </c>
      <c r="AO2070" s="137">
        <v>17.656995770000002</v>
      </c>
      <c r="AP2070" s="137">
        <v>18.201585770000001</v>
      </c>
      <c r="AQ2070" s="137">
        <v>17.649753570000001</v>
      </c>
      <c r="AR2070" s="137">
        <v>18.570762630000001</v>
      </c>
      <c r="AS2070" s="137">
        <f t="shared" si="563"/>
        <v>601273.70826129219</v>
      </c>
      <c r="AT2070" s="137">
        <f t="shared" si="563"/>
        <v>206673.76925683074</v>
      </c>
      <c r="AU2070" s="137">
        <f t="shared" si="563"/>
        <v>301455.5510352031</v>
      </c>
      <c r="AV2070" s="137">
        <f t="shared" si="563"/>
        <v>205638.88511627982</v>
      </c>
      <c r="AW2070" s="137">
        <f t="shared" si="563"/>
        <v>389364.71647284995</v>
      </c>
      <c r="AX2070" s="137">
        <f t="shared" si="570"/>
        <v>340881.32602849114</v>
      </c>
      <c r="AY2070" s="137">
        <v>18.5602169</v>
      </c>
      <c r="AZ2070" s="137">
        <v>17.763284680000002</v>
      </c>
      <c r="BA2070" s="137">
        <v>20.363885880000002</v>
      </c>
      <c r="BB2070" s="137">
        <v>18.549964899999999</v>
      </c>
      <c r="BC2070" s="137">
        <v>18.341354370000001</v>
      </c>
      <c r="BD2070" s="137">
        <f t="shared" si="564"/>
        <v>386528.93749041698</v>
      </c>
      <c r="BE2070" s="137">
        <f t="shared" si="564"/>
        <v>222475.15099396915</v>
      </c>
      <c r="BF2070" s="137">
        <f t="shared" si="564"/>
        <v>1349399.2926325861</v>
      </c>
      <c r="BG2070" s="137">
        <f t="shared" si="564"/>
        <v>383791.94311133557</v>
      </c>
      <c r="BH2070" s="137">
        <f t="shared" si="564"/>
        <v>332122.13913879095</v>
      </c>
      <c r="BI2070" s="137">
        <f t="shared" si="571"/>
        <v>534863.49267341965</v>
      </c>
      <c r="BJ2070" s="119">
        <f t="shared" si="565"/>
        <v>0.64285022308416861</v>
      </c>
      <c r="BK2070" s="119">
        <f t="shared" si="565"/>
        <v>1.0764556711476154</v>
      </c>
      <c r="BL2070" s="119">
        <f t="shared" si="565"/>
        <v>4.4762794647460558</v>
      </c>
      <c r="BM2070" s="119">
        <f t="shared" si="565"/>
        <v>1.8663393496532426</v>
      </c>
      <c r="BN2070" s="119">
        <f t="shared" si="565"/>
        <v>0.85298468270930128</v>
      </c>
      <c r="BO2070" s="119">
        <f t="shared" si="572"/>
        <v>1.7829818782680769</v>
      </c>
      <c r="BP2070" s="120"/>
      <c r="BQ2070" s="121">
        <v>0.40479884064295213</v>
      </c>
      <c r="BR2070" s="120">
        <v>0.46038932799999999</v>
      </c>
      <c r="BS2070" s="120">
        <f t="shared" si="573"/>
        <v>1.3759130741548564</v>
      </c>
      <c r="BT2070" s="120"/>
      <c r="BU2070" s="122"/>
      <c r="BV2070" s="123" t="b">
        <v>1</v>
      </c>
      <c r="BW2070" s="124" t="b">
        <v>1</v>
      </c>
      <c r="BX2070" s="143"/>
      <c r="BY2070" s="146">
        <f t="shared" si="574"/>
        <v>7.0681037527438026E-2</v>
      </c>
      <c r="BZ2070" s="145"/>
      <c r="CA2070" s="145">
        <f t="shared" si="575"/>
        <v>1.9652051342322274</v>
      </c>
      <c r="CB2070" s="145" t="s">
        <v>8541</v>
      </c>
      <c r="CC2070" s="145" t="b">
        <v>1</v>
      </c>
      <c r="CD2070" s="147"/>
    </row>
    <row r="2071" spans="1:82" x14ac:dyDescent="0.25">
      <c r="A2071" s="124" t="s">
        <v>6244</v>
      </c>
      <c r="B2071" s="124" t="s">
        <v>8282</v>
      </c>
      <c r="C2071" s="125" t="s">
        <v>6245</v>
      </c>
      <c r="D2071" s="125" t="s">
        <v>6246</v>
      </c>
      <c r="E2071" s="118">
        <v>3</v>
      </c>
      <c r="F2071" s="139">
        <v>21.411472320000001</v>
      </c>
      <c r="G2071" s="137">
        <v>18.70249557</v>
      </c>
      <c r="H2071" s="137">
        <v>18.963626860000002</v>
      </c>
      <c r="I2071" s="137">
        <v>19.242361070000001</v>
      </c>
      <c r="J2071" s="137">
        <v>20.256839750000001</v>
      </c>
      <c r="K2071" s="137">
        <f t="shared" si="560"/>
        <v>2789301.2384070549</v>
      </c>
      <c r="L2071" s="137">
        <f t="shared" si="560"/>
        <v>426591.46329084947</v>
      </c>
      <c r="M2071" s="137">
        <f t="shared" si="560"/>
        <v>511234.92083241517</v>
      </c>
      <c r="N2071" s="137">
        <f t="shared" si="560"/>
        <v>620194.44138222723</v>
      </c>
      <c r="O2071" s="137">
        <f t="shared" si="560"/>
        <v>1252899.9217357032</v>
      </c>
      <c r="P2071" s="137">
        <f t="shared" si="566"/>
        <v>1120044.39712965</v>
      </c>
      <c r="Q2071" s="137">
        <v>20.864309309999999</v>
      </c>
      <c r="R2071" s="137">
        <v>20.606481550000002</v>
      </c>
      <c r="S2071" s="137">
        <v>18.67811584</v>
      </c>
      <c r="T2071" s="137">
        <v>20.401142119999999</v>
      </c>
      <c r="U2071" s="137">
        <v>19.69488144</v>
      </c>
      <c r="V2071" s="137">
        <f t="shared" si="561"/>
        <v>1908898.9590162663</v>
      </c>
      <c r="W2071" s="137">
        <f t="shared" si="561"/>
        <v>1596500.4733719914</v>
      </c>
      <c r="X2071" s="137">
        <f t="shared" si="561"/>
        <v>419443.17325245641</v>
      </c>
      <c r="Y2071" s="137">
        <f t="shared" si="561"/>
        <v>1384700.1011356381</v>
      </c>
      <c r="Z2071" s="137">
        <f t="shared" si="561"/>
        <v>848691.93368853198</v>
      </c>
      <c r="AA2071" s="137">
        <f t="shared" si="567"/>
        <v>1231646.9280929768</v>
      </c>
      <c r="AB2071" s="119">
        <f t="shared" si="562"/>
        <v>0.68436457587722632</v>
      </c>
      <c r="AC2071" s="119">
        <f t="shared" si="562"/>
        <v>3.742457622232116</v>
      </c>
      <c r="AD2071" s="119">
        <f t="shared" si="562"/>
        <v>0.82045094370607663</v>
      </c>
      <c r="AE2071" s="119">
        <f t="shared" si="562"/>
        <v>2.2326870554491864</v>
      </c>
      <c r="AF2071" s="119">
        <f t="shared" si="562"/>
        <v>0.67738206297658454</v>
      </c>
      <c r="AG2071" s="119">
        <f t="shared" si="568"/>
        <v>1.6314684520482381</v>
      </c>
      <c r="AH2071" s="120"/>
      <c r="AI2071" s="121">
        <v>0.54523138870029075</v>
      </c>
      <c r="AJ2071" s="120">
        <v>0.33362693799999998</v>
      </c>
      <c r="AK2071" s="120">
        <f t="shared" si="569"/>
        <v>1.2601774840914683</v>
      </c>
      <c r="AL2071" s="120"/>
      <c r="AM2071" s="122"/>
      <c r="AN2071" s="139">
        <v>20.09674072</v>
      </c>
      <c r="AO2071" s="137">
        <v>19.998106</v>
      </c>
      <c r="AP2071" s="137">
        <v>20.259601589999999</v>
      </c>
      <c r="AQ2071" s="137">
        <v>20.282970429999999</v>
      </c>
      <c r="AR2071" s="137">
        <v>20.137712480000001</v>
      </c>
      <c r="AS2071" s="137">
        <f t="shared" si="563"/>
        <v>1121299.8700001549</v>
      </c>
      <c r="AT2071" s="137">
        <f t="shared" si="563"/>
        <v>1047200.3108729876</v>
      </c>
      <c r="AU2071" s="137">
        <f t="shared" si="563"/>
        <v>1255300.7225132082</v>
      </c>
      <c r="AV2071" s="137">
        <f t="shared" si="563"/>
        <v>1275799.7144061395</v>
      </c>
      <c r="AW2071" s="137">
        <f t="shared" si="563"/>
        <v>1153600.6724636317</v>
      </c>
      <c r="AX2071" s="137">
        <f t="shared" si="570"/>
        <v>1170640.2580512245</v>
      </c>
      <c r="AY2071" s="137">
        <v>20.225763319999999</v>
      </c>
      <c r="AZ2071" s="137">
        <v>19.755594250000001</v>
      </c>
      <c r="BA2071" s="137">
        <v>19.85493851</v>
      </c>
      <c r="BB2071" s="137">
        <v>20.014408110000002</v>
      </c>
      <c r="BC2071" s="137">
        <v>19.437946320000002</v>
      </c>
      <c r="BD2071" s="137">
        <f t="shared" si="564"/>
        <v>1226200.374751342</v>
      </c>
      <c r="BE2071" s="137">
        <f t="shared" si="564"/>
        <v>885169.52088878385</v>
      </c>
      <c r="BF2071" s="137">
        <f t="shared" si="564"/>
        <v>948270.09253650112</v>
      </c>
      <c r="BG2071" s="137">
        <f t="shared" si="564"/>
        <v>1059100.5329295562</v>
      </c>
      <c r="BH2071" s="137">
        <f t="shared" si="564"/>
        <v>710239.62180845358</v>
      </c>
      <c r="BI2071" s="137">
        <f t="shared" si="571"/>
        <v>965796.02858292742</v>
      </c>
      <c r="BJ2071" s="119">
        <f t="shared" si="565"/>
        <v>1.0935525879898413</v>
      </c>
      <c r="BK2071" s="119">
        <f t="shared" si="565"/>
        <v>0.84527240079872734</v>
      </c>
      <c r="BL2071" s="119">
        <f t="shared" si="565"/>
        <v>0.75541268759727298</v>
      </c>
      <c r="BM2071" s="119">
        <f t="shared" si="565"/>
        <v>0.83014639443037297</v>
      </c>
      <c r="BN2071" s="119">
        <f t="shared" si="565"/>
        <v>0.61567199011046392</v>
      </c>
      <c r="BO2071" s="119">
        <f t="shared" si="572"/>
        <v>0.82801121218533569</v>
      </c>
      <c r="BP2071" s="120" t="b">
        <v>1</v>
      </c>
      <c r="BQ2071" s="121">
        <v>9.0739518626042473E-2</v>
      </c>
      <c r="BR2071" s="120">
        <v>-0.29729614300000001</v>
      </c>
      <c r="BS2071" s="120">
        <f t="shared" si="573"/>
        <v>0.813776123541887</v>
      </c>
      <c r="BT2071" s="120"/>
      <c r="BU2071" s="122"/>
      <c r="BV2071" s="123"/>
      <c r="BW2071" s="124"/>
      <c r="BX2071" s="143"/>
      <c r="BY2071" s="146">
        <f t="shared" si="574"/>
        <v>0.25503881757473273</v>
      </c>
      <c r="BZ2071" s="145"/>
      <c r="CA2071" s="145">
        <f t="shared" si="575"/>
        <v>1.9703458456104368</v>
      </c>
      <c r="CB2071" s="145" t="s">
        <v>8541</v>
      </c>
      <c r="CC2071" s="145" t="b">
        <v>1</v>
      </c>
      <c r="CD2071" s="147"/>
    </row>
    <row r="2072" spans="1:82" x14ac:dyDescent="0.25">
      <c r="A2072" s="124" t="s">
        <v>7171</v>
      </c>
      <c r="B2072" s="124" t="s">
        <v>7172</v>
      </c>
      <c r="C2072" s="125" t="s">
        <v>7173</v>
      </c>
      <c r="D2072" s="125" t="s">
        <v>7174</v>
      </c>
      <c r="E2072" s="118">
        <v>5</v>
      </c>
      <c r="F2072" s="139">
        <v>23.024417880000001</v>
      </c>
      <c r="G2072" s="137">
        <v>22.815580369999999</v>
      </c>
      <c r="H2072" s="137">
        <v>19.634265899999999</v>
      </c>
      <c r="I2072" s="137">
        <v>22.09963226</v>
      </c>
      <c r="J2072" s="137">
        <v>21.92223358</v>
      </c>
      <c r="K2072" s="137">
        <f t="shared" si="560"/>
        <v>8531795.0551411808</v>
      </c>
      <c r="L2072" s="137">
        <f t="shared" si="560"/>
        <v>7382000.3228314864</v>
      </c>
      <c r="M2072" s="137">
        <f t="shared" si="560"/>
        <v>813772.4422685575</v>
      </c>
      <c r="N2072" s="137">
        <f t="shared" si="560"/>
        <v>4494198.0131624471</v>
      </c>
      <c r="O2072" s="137">
        <f t="shared" si="560"/>
        <v>3974201.4688634085</v>
      </c>
      <c r="P2072" s="137">
        <f t="shared" si="566"/>
        <v>5039193.4604534153</v>
      </c>
      <c r="Q2072" s="137">
        <v>22.42690468</v>
      </c>
      <c r="R2072" s="137">
        <v>22.458112719999999</v>
      </c>
      <c r="S2072" s="137">
        <v>21.990058900000001</v>
      </c>
      <c r="T2072" s="137">
        <v>22.778102870000001</v>
      </c>
      <c r="U2072" s="137">
        <v>21.337615970000002</v>
      </c>
      <c r="V2072" s="137">
        <f t="shared" si="561"/>
        <v>5638596.5148848314</v>
      </c>
      <c r="W2072" s="137">
        <f t="shared" si="561"/>
        <v>5761898.1168643031</v>
      </c>
      <c r="X2072" s="137">
        <f t="shared" si="561"/>
        <v>4165501.8848268255</v>
      </c>
      <c r="Y2072" s="137">
        <f t="shared" si="561"/>
        <v>7192704.3305858839</v>
      </c>
      <c r="Z2072" s="137">
        <f t="shared" si="561"/>
        <v>2650101.1034406</v>
      </c>
      <c r="AA2072" s="137">
        <f t="shared" si="567"/>
        <v>5081760.3901204895</v>
      </c>
      <c r="AB2072" s="119">
        <f t="shared" si="562"/>
        <v>0.66089216612007873</v>
      </c>
      <c r="AC2072" s="119">
        <f t="shared" si="562"/>
        <v>0.78053344146349657</v>
      </c>
      <c r="AD2072" s="119">
        <f t="shared" si="562"/>
        <v>5.1187551561891613</v>
      </c>
      <c r="AE2072" s="119">
        <f t="shared" si="562"/>
        <v>1.6004422389757076</v>
      </c>
      <c r="AF2072" s="119">
        <f t="shared" si="562"/>
        <v>0.66682605907206527</v>
      </c>
      <c r="AG2072" s="119">
        <f t="shared" si="568"/>
        <v>1.7654898123641019</v>
      </c>
      <c r="AH2072" s="120" t="b">
        <v>1</v>
      </c>
      <c r="AI2072" s="121">
        <v>0.62488673409575834</v>
      </c>
      <c r="AJ2072" s="120">
        <v>0.29893302900000002</v>
      </c>
      <c r="AK2072" s="120">
        <f t="shared" si="569"/>
        <v>1.2302342350176585</v>
      </c>
      <c r="AL2072" s="120"/>
      <c r="AM2072" s="122"/>
      <c r="AN2072" s="139">
        <v>20.439592359999999</v>
      </c>
      <c r="AO2072" s="137">
        <v>20.534311290000002</v>
      </c>
      <c r="AP2072" s="137">
        <v>20.720672610000001</v>
      </c>
      <c r="AQ2072" s="137">
        <v>21.137649540000002</v>
      </c>
      <c r="AR2072" s="137">
        <v>21.559221269999998</v>
      </c>
      <c r="AS2072" s="137">
        <f t="shared" si="563"/>
        <v>1422100.8614626639</v>
      </c>
      <c r="AT2072" s="137">
        <f t="shared" si="563"/>
        <v>1518600.8498733146</v>
      </c>
      <c r="AU2072" s="137">
        <f t="shared" si="563"/>
        <v>1728000.9859643285</v>
      </c>
      <c r="AV2072" s="137">
        <f t="shared" si="563"/>
        <v>2307100.6915799179</v>
      </c>
      <c r="AW2072" s="137">
        <f t="shared" si="563"/>
        <v>3090098.2310995813</v>
      </c>
      <c r="AX2072" s="137">
        <f t="shared" si="570"/>
        <v>2013180.3239959613</v>
      </c>
      <c r="AY2072" s="137">
        <v>20.523056029999999</v>
      </c>
      <c r="AZ2072" s="137">
        <v>20.509492869999999</v>
      </c>
      <c r="BA2072" s="137">
        <v>20.534595490000001</v>
      </c>
      <c r="BB2072" s="137">
        <v>20.724256520000001</v>
      </c>
      <c r="BC2072" s="137">
        <v>21.243362430000001</v>
      </c>
      <c r="BD2072" s="137">
        <f t="shared" si="564"/>
        <v>1506799.5010507761</v>
      </c>
      <c r="BE2072" s="137">
        <f t="shared" si="564"/>
        <v>1492700.0581159887</v>
      </c>
      <c r="BF2072" s="137">
        <f t="shared" si="564"/>
        <v>1518900.0322103386</v>
      </c>
      <c r="BG2072" s="137">
        <f t="shared" si="564"/>
        <v>1732298.9827452886</v>
      </c>
      <c r="BH2072" s="137">
        <f t="shared" si="564"/>
        <v>2482500.245931617</v>
      </c>
      <c r="BI2072" s="137">
        <f t="shared" si="571"/>
        <v>1746639.7640108019</v>
      </c>
      <c r="BJ2072" s="119">
        <f t="shared" si="565"/>
        <v>1.0595588132201803</v>
      </c>
      <c r="BK2072" s="119">
        <f t="shared" si="565"/>
        <v>0.98294430576705749</v>
      </c>
      <c r="BL2072" s="119">
        <f t="shared" si="565"/>
        <v>0.87899257265915332</v>
      </c>
      <c r="BM2072" s="119">
        <f t="shared" si="565"/>
        <v>0.75085538705248223</v>
      </c>
      <c r="BN2072" s="119">
        <f t="shared" si="565"/>
        <v>0.80337259862714572</v>
      </c>
      <c r="BO2072" s="119">
        <f t="shared" si="572"/>
        <v>0.89514473546520379</v>
      </c>
      <c r="BP2072" s="120" t="b">
        <v>1</v>
      </c>
      <c r="BQ2072" s="121">
        <v>0.13325380133302828</v>
      </c>
      <c r="BR2072" s="120">
        <v>-0.17133674600000001</v>
      </c>
      <c r="BS2072" s="120">
        <f t="shared" si="573"/>
        <v>0.88801949498748289</v>
      </c>
      <c r="BT2072" s="120"/>
      <c r="BU2072" s="122"/>
      <c r="BV2072" s="123"/>
      <c r="BW2072" s="124"/>
      <c r="BX2072" s="143"/>
      <c r="BY2072" s="146">
        <f t="shared" si="574"/>
        <v>0.36744964869918284</v>
      </c>
      <c r="BZ2072" s="145"/>
      <c r="CA2072" s="145">
        <f t="shared" si="575"/>
        <v>1.9722953645553001</v>
      </c>
      <c r="CB2072" s="145" t="s">
        <v>8541</v>
      </c>
      <c r="CC2072" s="145" t="b">
        <v>1</v>
      </c>
      <c r="CD2072" s="147"/>
    </row>
    <row r="2073" spans="1:82" x14ac:dyDescent="0.25">
      <c r="A2073" s="124" t="s">
        <v>2697</v>
      </c>
      <c r="B2073" s="124" t="s">
        <v>2698</v>
      </c>
      <c r="C2073" s="125" t="s">
        <v>2698</v>
      </c>
      <c r="D2073" s="125" t="s">
        <v>2699</v>
      </c>
      <c r="E2073" s="118">
        <v>5</v>
      </c>
      <c r="F2073" s="139">
        <v>22.072837830000001</v>
      </c>
      <c r="G2073" s="137">
        <v>22.089841839999998</v>
      </c>
      <c r="H2073" s="137">
        <v>19.050325390000001</v>
      </c>
      <c r="I2073" s="137">
        <v>22.130817409999999</v>
      </c>
      <c r="J2073" s="137">
        <v>22.59087753</v>
      </c>
      <c r="K2073" s="137">
        <f t="shared" si="560"/>
        <v>4411499.9257857967</v>
      </c>
      <c r="L2073" s="137">
        <f t="shared" si="560"/>
        <v>4463802.7284489963</v>
      </c>
      <c r="M2073" s="137">
        <f t="shared" si="560"/>
        <v>542899.40983246011</v>
      </c>
      <c r="N2073" s="137">
        <f t="shared" si="560"/>
        <v>4592401.6993107283</v>
      </c>
      <c r="O2073" s="137">
        <f t="shared" si="560"/>
        <v>6317303.8323518028</v>
      </c>
      <c r="P2073" s="137">
        <f t="shared" si="566"/>
        <v>4065581.5191459572</v>
      </c>
      <c r="Q2073" s="137">
        <v>22.325698849999998</v>
      </c>
      <c r="R2073" s="137">
        <v>21.794515610000001</v>
      </c>
      <c r="S2073" s="137">
        <v>21.61229706</v>
      </c>
      <c r="T2073" s="137">
        <v>21.810920719999999</v>
      </c>
      <c r="U2073" s="137">
        <v>22.35240173</v>
      </c>
      <c r="V2073" s="137">
        <f t="shared" si="561"/>
        <v>5256601.177612056</v>
      </c>
      <c r="W2073" s="137">
        <f t="shared" si="561"/>
        <v>3637499.4772161078</v>
      </c>
      <c r="X2073" s="137">
        <f t="shared" si="561"/>
        <v>3205897.9239038564</v>
      </c>
      <c r="Y2073" s="137">
        <f t="shared" si="561"/>
        <v>3679098.1143429684</v>
      </c>
      <c r="Z2073" s="137">
        <f t="shared" si="561"/>
        <v>5354801.7403041981</v>
      </c>
      <c r="AA2073" s="137">
        <f t="shared" si="567"/>
        <v>4226779.6866758373</v>
      </c>
      <c r="AB2073" s="119">
        <f t="shared" si="562"/>
        <v>1.1915677810366789</v>
      </c>
      <c r="AC2073" s="119">
        <f t="shared" si="562"/>
        <v>0.81488804467844445</v>
      </c>
      <c r="AD2073" s="119">
        <f t="shared" si="562"/>
        <v>5.9051416631548799</v>
      </c>
      <c r="AE2073" s="119">
        <f t="shared" si="562"/>
        <v>0.80112724348463737</v>
      </c>
      <c r="AF2073" s="119">
        <f t="shared" si="562"/>
        <v>0.84764036722145675</v>
      </c>
      <c r="AG2073" s="119">
        <f t="shared" si="568"/>
        <v>1.9120730199152196</v>
      </c>
      <c r="AH2073" s="120" t="b">
        <v>1</v>
      </c>
      <c r="AI2073" s="121">
        <v>0.51694365126689112</v>
      </c>
      <c r="AJ2073" s="120">
        <v>0.39222679100000002</v>
      </c>
      <c r="AK2073" s="120">
        <f t="shared" si="569"/>
        <v>1.3124175498148196</v>
      </c>
      <c r="AL2073" s="120"/>
      <c r="AM2073" s="122"/>
      <c r="AN2073" s="139">
        <v>21.969371800000001</v>
      </c>
      <c r="AO2073" s="137">
        <v>22.006347659999999</v>
      </c>
      <c r="AP2073" s="137">
        <v>21.465032579999999</v>
      </c>
      <c r="AQ2073" s="137">
        <v>21.769430159999999</v>
      </c>
      <c r="AR2073" s="137">
        <v>21.26229858</v>
      </c>
      <c r="AS2073" s="137">
        <f t="shared" si="563"/>
        <v>4106198.0999071836</v>
      </c>
      <c r="AT2073" s="137">
        <f t="shared" si="563"/>
        <v>4212799.0193730369</v>
      </c>
      <c r="AU2073" s="137">
        <f t="shared" si="563"/>
        <v>2894800.6700891294</v>
      </c>
      <c r="AV2073" s="137">
        <f t="shared" si="563"/>
        <v>3574797.6739186631</v>
      </c>
      <c r="AW2073" s="137">
        <f t="shared" si="563"/>
        <v>2515299.1806520321</v>
      </c>
      <c r="AX2073" s="137">
        <f t="shared" si="570"/>
        <v>3460778.9287880091</v>
      </c>
      <c r="AY2073" s="137">
        <v>21.8451004</v>
      </c>
      <c r="AZ2073" s="137">
        <v>21.650794980000001</v>
      </c>
      <c r="BA2073" s="137">
        <v>21.430177690000001</v>
      </c>
      <c r="BB2073" s="137">
        <v>21.33707047</v>
      </c>
      <c r="BC2073" s="137">
        <v>21.778081889999999</v>
      </c>
      <c r="BD2073" s="137">
        <f t="shared" si="564"/>
        <v>3767302.369013729</v>
      </c>
      <c r="BE2073" s="137">
        <f t="shared" si="564"/>
        <v>3292598.067482614</v>
      </c>
      <c r="BF2073" s="137">
        <f t="shared" si="564"/>
        <v>2825701.5972079444</v>
      </c>
      <c r="BG2073" s="137">
        <f t="shared" si="564"/>
        <v>2649099.2583933068</v>
      </c>
      <c r="BH2073" s="137">
        <f t="shared" si="564"/>
        <v>3596299.8667006004</v>
      </c>
      <c r="BI2073" s="137">
        <f t="shared" si="571"/>
        <v>3226200.231759639</v>
      </c>
      <c r="BJ2073" s="119">
        <f t="shared" si="565"/>
        <v>0.9174672720000735</v>
      </c>
      <c r="BK2073" s="119">
        <f t="shared" si="565"/>
        <v>0.78157017515937177</v>
      </c>
      <c r="BL2073" s="119">
        <f t="shared" si="565"/>
        <v>0.97612993751343247</v>
      </c>
      <c r="BM2073" s="119">
        <f t="shared" si="565"/>
        <v>0.74104872500081564</v>
      </c>
      <c r="BN2073" s="119">
        <f t="shared" si="565"/>
        <v>1.4297702215162906</v>
      </c>
      <c r="BO2073" s="119">
        <f t="shared" si="572"/>
        <v>0.96919726623799674</v>
      </c>
      <c r="BP2073" s="120" t="b">
        <v>1</v>
      </c>
      <c r="BQ2073" s="121">
        <v>0.63307907917669159</v>
      </c>
      <c r="BR2073" s="120">
        <v>-8.6251068E-2</v>
      </c>
      <c r="BS2073" s="120">
        <f t="shared" si="573"/>
        <v>0.94196733181928782</v>
      </c>
      <c r="BT2073" s="120"/>
      <c r="BU2073" s="122"/>
      <c r="BV2073" s="123"/>
      <c r="BW2073" s="124"/>
      <c r="BX2073" s="143"/>
      <c r="BY2073" s="146">
        <f t="shared" si="574"/>
        <v>0.40125876729514542</v>
      </c>
      <c r="BZ2073" s="145"/>
      <c r="CA2073" s="145">
        <f t="shared" si="575"/>
        <v>1.9728419451047954</v>
      </c>
      <c r="CB2073" s="145" t="s">
        <v>8541</v>
      </c>
      <c r="CC2073" s="145" t="b">
        <v>1</v>
      </c>
      <c r="CD2073" s="147"/>
    </row>
    <row r="2074" spans="1:82" x14ac:dyDescent="0.25">
      <c r="A2074" s="124" t="s">
        <v>4563</v>
      </c>
      <c r="B2074" s="124" t="s">
        <v>8071</v>
      </c>
      <c r="C2074" s="125" t="s">
        <v>4564</v>
      </c>
      <c r="D2074" s="125" t="s">
        <v>4565</v>
      </c>
      <c r="E2074" s="118">
        <v>8</v>
      </c>
      <c r="F2074" s="139">
        <v>23.18545151</v>
      </c>
      <c r="G2074" s="137">
        <v>23.97044373</v>
      </c>
      <c r="H2074" s="137">
        <v>20.173824310000001</v>
      </c>
      <c r="I2074" s="137">
        <v>23.964551929999999</v>
      </c>
      <c r="J2074" s="137">
        <v>22.89868164</v>
      </c>
      <c r="K2074" s="137">
        <f t="shared" si="560"/>
        <v>9539296.9349805582</v>
      </c>
      <c r="L2074" s="137">
        <f t="shared" si="560"/>
        <v>16437000.641563332</v>
      </c>
      <c r="M2074" s="137">
        <f t="shared" si="560"/>
        <v>1182840.6590084878</v>
      </c>
      <c r="N2074" s="137">
        <f t="shared" si="560"/>
        <v>16370010.711133139</v>
      </c>
      <c r="O2074" s="137">
        <f t="shared" si="560"/>
        <v>7819698.9732072297</v>
      </c>
      <c r="P2074" s="137">
        <f t="shared" si="566"/>
        <v>10269769.583978549</v>
      </c>
      <c r="Q2074" s="137">
        <v>23.231428149999999</v>
      </c>
      <c r="R2074" s="137">
        <v>23.793622970000001</v>
      </c>
      <c r="S2074" s="137">
        <v>22.252456670000001</v>
      </c>
      <c r="T2074" s="137">
        <v>23.522529599999999</v>
      </c>
      <c r="U2074" s="137">
        <v>22.070678709999999</v>
      </c>
      <c r="V2074" s="137">
        <f t="shared" si="561"/>
        <v>9848196.7227275688</v>
      </c>
      <c r="W2074" s="137">
        <f t="shared" si="561"/>
        <v>14540998.160072565</v>
      </c>
      <c r="X2074" s="137">
        <f t="shared" si="561"/>
        <v>4996396.9535407517</v>
      </c>
      <c r="Y2074" s="137">
        <f t="shared" si="561"/>
        <v>12049998.240421994</v>
      </c>
      <c r="Z2074" s="137">
        <f t="shared" si="561"/>
        <v>4404902.6661183853</v>
      </c>
      <c r="AA2074" s="137">
        <f t="shared" si="567"/>
        <v>9168098.5485762525</v>
      </c>
      <c r="AB2074" s="119">
        <f t="shared" si="562"/>
        <v>1.0323818191060052</v>
      </c>
      <c r="AC2074" s="119">
        <f t="shared" si="562"/>
        <v>0.88465033719738073</v>
      </c>
      <c r="AD2074" s="119">
        <f t="shared" si="562"/>
        <v>4.2240659513082379</v>
      </c>
      <c r="AE2074" s="119">
        <f t="shared" si="562"/>
        <v>0.73610203762584392</v>
      </c>
      <c r="AF2074" s="119">
        <f t="shared" si="562"/>
        <v>0.56330847021234187</v>
      </c>
      <c r="AG2074" s="119">
        <f t="shared" si="568"/>
        <v>1.488101723089962</v>
      </c>
      <c r="AH2074" s="120" t="b">
        <v>1</v>
      </c>
      <c r="AI2074" s="121">
        <v>0.80245088803236797</v>
      </c>
      <c r="AJ2074" s="120">
        <v>0.135552597</v>
      </c>
      <c r="AK2074" s="120">
        <f t="shared" si="569"/>
        <v>1.098513497995711</v>
      </c>
      <c r="AL2074" s="120"/>
      <c r="AM2074" s="122"/>
      <c r="AN2074" s="139">
        <v>20.437866209999999</v>
      </c>
      <c r="AO2074" s="137">
        <v>20.449600220000001</v>
      </c>
      <c r="AP2074" s="137">
        <v>20.291090010000001</v>
      </c>
      <c r="AQ2074" s="137">
        <v>20.67141724</v>
      </c>
      <c r="AR2074" s="137">
        <v>20.476251600000001</v>
      </c>
      <c r="AS2074" s="137">
        <f t="shared" si="563"/>
        <v>1420400.3694060384</v>
      </c>
      <c r="AT2074" s="137">
        <f t="shared" si="563"/>
        <v>1432000.1569018285</v>
      </c>
      <c r="AU2074" s="137">
        <f t="shared" si="563"/>
        <v>1283000.2403338903</v>
      </c>
      <c r="AV2074" s="137">
        <f t="shared" si="563"/>
        <v>1670000.6574646127</v>
      </c>
      <c r="AW2074" s="137">
        <f t="shared" si="563"/>
        <v>1458699.8233540149</v>
      </c>
      <c r="AX2074" s="137">
        <f t="shared" si="570"/>
        <v>1452820.2494920772</v>
      </c>
      <c r="AY2074" s="137">
        <v>20.541606900000001</v>
      </c>
      <c r="AZ2074" s="137">
        <v>20.007854460000001</v>
      </c>
      <c r="BA2074" s="137">
        <v>18.52807426</v>
      </c>
      <c r="BB2074" s="137">
        <v>20.501934049999999</v>
      </c>
      <c r="BC2074" s="137">
        <v>20.102262499999998</v>
      </c>
      <c r="BD2074" s="137">
        <f t="shared" si="564"/>
        <v>1526299.7603747419</v>
      </c>
      <c r="BE2074" s="137">
        <f t="shared" si="564"/>
        <v>1054300.3272945036</v>
      </c>
      <c r="BF2074" s="137">
        <f t="shared" si="564"/>
        <v>378012.45905605541</v>
      </c>
      <c r="BG2074" s="137">
        <f t="shared" si="564"/>
        <v>1484899.6954459837</v>
      </c>
      <c r="BH2074" s="137">
        <f t="shared" si="564"/>
        <v>1125599.7635886797</v>
      </c>
      <c r="BI2074" s="137">
        <f t="shared" si="571"/>
        <v>1113822.4011519928</v>
      </c>
      <c r="BJ2074" s="119">
        <f t="shared" si="565"/>
        <v>1.0745560148037605</v>
      </c>
      <c r="BK2074" s="119">
        <f t="shared" si="565"/>
        <v>0.73624316464846706</v>
      </c>
      <c r="BL2074" s="119">
        <f t="shared" si="565"/>
        <v>0.29463163542173676</v>
      </c>
      <c r="BM2074" s="119">
        <f t="shared" si="565"/>
        <v>0.88916114422394987</v>
      </c>
      <c r="BN2074" s="119">
        <f t="shared" si="565"/>
        <v>0.77164591752713574</v>
      </c>
      <c r="BO2074" s="119">
        <f t="shared" si="572"/>
        <v>0.75324757532501008</v>
      </c>
      <c r="BP2074" s="120" t="b">
        <v>1</v>
      </c>
      <c r="BQ2074" s="121">
        <v>0.17667019687420071</v>
      </c>
      <c r="BR2074" s="120">
        <v>-0.52889862099999996</v>
      </c>
      <c r="BS2074" s="120">
        <f t="shared" si="573"/>
        <v>0.69308364449542292</v>
      </c>
      <c r="BT2074" s="120"/>
      <c r="BU2074" s="122"/>
      <c r="BV2074" s="123"/>
      <c r="BW2074" s="124"/>
      <c r="BX2074" s="143"/>
      <c r="BY2074" s="146">
        <f t="shared" si="574"/>
        <v>0.34966740688572856</v>
      </c>
      <c r="BZ2074" s="145"/>
      <c r="CA2074" s="145">
        <f t="shared" si="575"/>
        <v>1.9755811659239371</v>
      </c>
      <c r="CB2074" s="145" t="s">
        <v>8541</v>
      </c>
      <c r="CC2074" s="145" t="b">
        <v>1</v>
      </c>
      <c r="CD2074" s="147"/>
    </row>
    <row r="2075" spans="1:82" x14ac:dyDescent="0.25">
      <c r="A2075" s="124" t="s">
        <v>1800</v>
      </c>
      <c r="B2075" s="124" t="s">
        <v>1801</v>
      </c>
      <c r="C2075" s="125" t="s">
        <v>1801</v>
      </c>
      <c r="D2075" s="125" t="s">
        <v>1802</v>
      </c>
      <c r="E2075" s="118">
        <v>5</v>
      </c>
      <c r="F2075" s="139">
        <v>21.731401439999999</v>
      </c>
      <c r="G2075" s="137">
        <v>21.403379439999998</v>
      </c>
      <c r="H2075" s="137">
        <v>22.25034904</v>
      </c>
      <c r="I2075" s="137">
        <v>18.54639435</v>
      </c>
      <c r="J2075" s="137">
        <v>21.993413929999999</v>
      </c>
      <c r="K2075" s="137">
        <f t="shared" si="560"/>
        <v>3481798.8800638169</v>
      </c>
      <c r="L2075" s="137">
        <f t="shared" si="560"/>
        <v>2773698.2979531661</v>
      </c>
      <c r="M2075" s="137">
        <f t="shared" si="560"/>
        <v>4989103.0573781822</v>
      </c>
      <c r="N2075" s="137">
        <f t="shared" si="560"/>
        <v>382843.26446975447</v>
      </c>
      <c r="O2075" s="137">
        <f t="shared" si="560"/>
        <v>4175200.1551336697</v>
      </c>
      <c r="P2075" s="137">
        <f t="shared" si="566"/>
        <v>3160528.730999718</v>
      </c>
      <c r="Q2075" s="137">
        <v>21.560901640000001</v>
      </c>
      <c r="R2075" s="137">
        <v>21.858137129999999</v>
      </c>
      <c r="S2075" s="137">
        <v>21.510169980000001</v>
      </c>
      <c r="T2075" s="137">
        <v>21.46043968</v>
      </c>
      <c r="U2075" s="137">
        <v>17.76475143</v>
      </c>
      <c r="V2075" s="137">
        <f t="shared" si="561"/>
        <v>3093699.5005033845</v>
      </c>
      <c r="W2075" s="137">
        <f t="shared" si="561"/>
        <v>3801499.3929062993</v>
      </c>
      <c r="X2075" s="137">
        <f t="shared" si="561"/>
        <v>2986801.6034893724</v>
      </c>
      <c r="Y2075" s="137">
        <f t="shared" si="561"/>
        <v>2885599.5648437855</v>
      </c>
      <c r="Z2075" s="137">
        <f t="shared" si="561"/>
        <v>222701.45062960967</v>
      </c>
      <c r="AA2075" s="137">
        <f t="shared" si="567"/>
        <v>2598060.3024744904</v>
      </c>
      <c r="AB2075" s="119">
        <f t="shared" si="562"/>
        <v>0.88853480831916432</v>
      </c>
      <c r="AC2075" s="119">
        <f t="shared" si="562"/>
        <v>1.3705525924400621</v>
      </c>
      <c r="AD2075" s="119">
        <f t="shared" si="562"/>
        <v>0.59866504442563329</v>
      </c>
      <c r="AE2075" s="119">
        <f t="shared" si="562"/>
        <v>7.5372870118020705</v>
      </c>
      <c r="AF2075" s="119">
        <f t="shared" si="562"/>
        <v>5.3339107672666738E-2</v>
      </c>
      <c r="AG2075" s="119">
        <f t="shared" si="568"/>
        <v>2.0896757129319194</v>
      </c>
      <c r="AH2075" s="120" t="b">
        <v>1</v>
      </c>
      <c r="AI2075" s="121">
        <v>0.77384002001837338</v>
      </c>
      <c r="AJ2075" s="120">
        <v>-0.35410766599999999</v>
      </c>
      <c r="AK2075" s="120">
        <f t="shared" si="569"/>
        <v>0.78235339378807622</v>
      </c>
      <c r="AL2075" s="120"/>
      <c r="AM2075" s="122"/>
      <c r="AN2075" s="139">
        <v>21.200960160000001</v>
      </c>
      <c r="AO2075" s="137">
        <v>21.851060870000001</v>
      </c>
      <c r="AP2075" s="137">
        <v>21.584674840000002</v>
      </c>
      <c r="AQ2075" s="137">
        <v>20.910203930000002</v>
      </c>
      <c r="AR2075" s="137">
        <v>20.758331299999998</v>
      </c>
      <c r="AS2075" s="137">
        <f t="shared" si="563"/>
        <v>2410598.8499785806</v>
      </c>
      <c r="AT2075" s="137">
        <f t="shared" si="563"/>
        <v>3782899.1112664496</v>
      </c>
      <c r="AU2075" s="137">
        <f t="shared" si="563"/>
        <v>3145100.8319911021</v>
      </c>
      <c r="AV2075" s="137">
        <f t="shared" si="563"/>
        <v>1970600.5441664406</v>
      </c>
      <c r="AW2075" s="137">
        <f t="shared" si="563"/>
        <v>1773700.8789228152</v>
      </c>
      <c r="AX2075" s="137">
        <f t="shared" si="570"/>
        <v>2616580.0432650773</v>
      </c>
      <c r="AY2075" s="137">
        <v>21.162509920000002</v>
      </c>
      <c r="AZ2075" s="137">
        <v>21.493799209999999</v>
      </c>
      <c r="BA2075" s="137">
        <v>21.318380359999999</v>
      </c>
      <c r="BB2075" s="137">
        <v>21.36324501</v>
      </c>
      <c r="BC2075" s="137">
        <v>21.17230988</v>
      </c>
      <c r="BD2075" s="137">
        <f t="shared" si="564"/>
        <v>2347200.9347702861</v>
      </c>
      <c r="BE2075" s="137">
        <f t="shared" si="564"/>
        <v>2953100.8797674044</v>
      </c>
      <c r="BF2075" s="137">
        <f t="shared" si="564"/>
        <v>2615001.530186919</v>
      </c>
      <c r="BG2075" s="137">
        <f t="shared" si="564"/>
        <v>2697599.9986596908</v>
      </c>
      <c r="BH2075" s="137">
        <f t="shared" si="564"/>
        <v>2363199.3111372767</v>
      </c>
      <c r="BI2075" s="137">
        <f t="shared" si="571"/>
        <v>2595220.5309043154</v>
      </c>
      <c r="BJ2075" s="119">
        <f t="shared" si="565"/>
        <v>0.97370034619868095</v>
      </c>
      <c r="BK2075" s="119">
        <f t="shared" si="565"/>
        <v>0.78064489506799373</v>
      </c>
      <c r="BL2075" s="119">
        <f t="shared" si="565"/>
        <v>0.83145236667385714</v>
      </c>
      <c r="BM2075" s="119">
        <f t="shared" si="565"/>
        <v>1.3689227919100009</v>
      </c>
      <c r="BN2075" s="119">
        <f t="shared" si="565"/>
        <v>1.3323550431865767</v>
      </c>
      <c r="BO2075" s="119">
        <f t="shared" si="572"/>
        <v>1.0574150886074221</v>
      </c>
      <c r="BP2075" s="120" t="b">
        <v>1</v>
      </c>
      <c r="BQ2075" s="121">
        <v>0.81977456988572905</v>
      </c>
      <c r="BR2075" s="120">
        <v>4.1002654999999999E-2</v>
      </c>
      <c r="BS2075" s="120">
        <f t="shared" si="573"/>
        <v>1.0288286012510388</v>
      </c>
      <c r="BT2075" s="120"/>
      <c r="BU2075" s="122"/>
      <c r="BV2075" s="123"/>
      <c r="BW2075" s="124"/>
      <c r="BX2075" s="143"/>
      <c r="BY2075" s="146">
        <f t="shared" si="574"/>
        <v>0.49660450082113122</v>
      </c>
      <c r="BZ2075" s="145"/>
      <c r="CA2075" s="145">
        <f t="shared" si="575"/>
        <v>1.9762113624498661</v>
      </c>
      <c r="CB2075" s="145" t="s">
        <v>8541</v>
      </c>
      <c r="CC2075" s="145" t="b">
        <v>1</v>
      </c>
      <c r="CD2075" s="147"/>
    </row>
    <row r="2076" spans="1:82" x14ac:dyDescent="0.25">
      <c r="A2076" s="124" t="s">
        <v>6916</v>
      </c>
      <c r="B2076" s="124" t="s">
        <v>6917</v>
      </c>
      <c r="C2076" s="125" t="s">
        <v>6918</v>
      </c>
      <c r="D2076" s="125" t="s">
        <v>6919</v>
      </c>
      <c r="E2076" s="118">
        <v>7</v>
      </c>
      <c r="F2076" s="139">
        <v>21.320308690000001</v>
      </c>
      <c r="G2076" s="137">
        <v>21.397020340000001</v>
      </c>
      <c r="H2076" s="137">
        <v>19.159164430000001</v>
      </c>
      <c r="I2076" s="137">
        <v>21.983497620000001</v>
      </c>
      <c r="J2076" s="137">
        <v>19.630249020000001</v>
      </c>
      <c r="K2076" s="137">
        <f t="shared" si="560"/>
        <v>2618499.1213350361</v>
      </c>
      <c r="L2076" s="137">
        <f t="shared" si="560"/>
        <v>2761499.3171679094</v>
      </c>
      <c r="M2076" s="137">
        <f t="shared" si="560"/>
        <v>585441.06918176857</v>
      </c>
      <c r="N2076" s="137">
        <f t="shared" si="560"/>
        <v>4146600.4762027366</v>
      </c>
      <c r="O2076" s="137">
        <f t="shared" si="560"/>
        <v>811509.81593565072</v>
      </c>
      <c r="P2076" s="137">
        <f t="shared" si="566"/>
        <v>2184709.9599646199</v>
      </c>
      <c r="Q2076" s="137">
        <v>22.976593019999999</v>
      </c>
      <c r="R2076" s="137">
        <v>22.810920719999999</v>
      </c>
      <c r="S2076" s="137">
        <v>22.316282269999999</v>
      </c>
      <c r="T2076" s="137">
        <v>23.520013809999998</v>
      </c>
      <c r="U2076" s="137">
        <v>22.087608339999999</v>
      </c>
      <c r="V2076" s="137">
        <f t="shared" si="561"/>
        <v>8253605.3146434408</v>
      </c>
      <c r="W2076" s="137">
        <f t="shared" si="561"/>
        <v>7358196.2286859239</v>
      </c>
      <c r="X2076" s="137">
        <f t="shared" si="561"/>
        <v>5222402.6723995097</v>
      </c>
      <c r="Y2076" s="137">
        <f t="shared" si="561"/>
        <v>12029003.610580256</v>
      </c>
      <c r="Z2076" s="137">
        <f t="shared" si="561"/>
        <v>4456897.4645723905</v>
      </c>
      <c r="AA2076" s="137">
        <f t="shared" si="567"/>
        <v>7464021.0581763042</v>
      </c>
      <c r="AB2076" s="119">
        <f t="shared" si="562"/>
        <v>3.1520366943775633</v>
      </c>
      <c r="AC2076" s="119">
        <f t="shared" si="562"/>
        <v>2.6645656520502836</v>
      </c>
      <c r="AD2076" s="119">
        <f t="shared" si="562"/>
        <v>8.9204583472398156</v>
      </c>
      <c r="AE2076" s="119">
        <f t="shared" si="562"/>
        <v>2.9009314207178831</v>
      </c>
      <c r="AF2076" s="119">
        <f t="shared" si="562"/>
        <v>5.492105427503299</v>
      </c>
      <c r="AG2076" s="119">
        <f t="shared" si="568"/>
        <v>4.6260195083777687</v>
      </c>
      <c r="AH2076" s="120" t="b">
        <v>1</v>
      </c>
      <c r="AI2076" s="121">
        <v>3.5608439121054139E-3</v>
      </c>
      <c r="AJ2076" s="120">
        <v>2.044235611</v>
      </c>
      <c r="AK2076" s="120">
        <f t="shared" si="569"/>
        <v>4.1245468127064653</v>
      </c>
      <c r="AL2076" s="120" t="b">
        <v>1</v>
      </c>
      <c r="AM2076" s="122" t="b">
        <v>1</v>
      </c>
      <c r="AN2076" s="139">
        <v>20.38627052</v>
      </c>
      <c r="AO2076" s="137">
        <v>17.78797531</v>
      </c>
      <c r="AP2076" s="137">
        <v>20.461139679999999</v>
      </c>
      <c r="AQ2076" s="137">
        <v>20.716741559999999</v>
      </c>
      <c r="AR2076" s="137">
        <v>18.911800379999999</v>
      </c>
      <c r="AS2076" s="137">
        <f t="shared" si="563"/>
        <v>1370499.6414023526</v>
      </c>
      <c r="AT2076" s="137">
        <f t="shared" si="563"/>
        <v>226315.41209220895</v>
      </c>
      <c r="AU2076" s="137">
        <f t="shared" si="563"/>
        <v>1443500.0031036604</v>
      </c>
      <c r="AV2076" s="137">
        <f t="shared" si="563"/>
        <v>1723298.9443642567</v>
      </c>
      <c r="AW2076" s="137">
        <f t="shared" si="563"/>
        <v>493195.59201371332</v>
      </c>
      <c r="AX2076" s="137">
        <f t="shared" si="570"/>
        <v>1051361.9185952384</v>
      </c>
      <c r="AY2076" s="137">
        <v>20.932218550000002</v>
      </c>
      <c r="AZ2076" s="137">
        <v>20.026479720000001</v>
      </c>
      <c r="BA2076" s="137">
        <v>20.882709500000001</v>
      </c>
      <c r="BB2076" s="137">
        <v>20.868837360000001</v>
      </c>
      <c r="BC2076" s="137">
        <v>20.497751239999999</v>
      </c>
      <c r="BD2076" s="137">
        <f t="shared" si="564"/>
        <v>2000901.2675555511</v>
      </c>
      <c r="BE2076" s="137">
        <f t="shared" si="564"/>
        <v>1067999.6325617605</v>
      </c>
      <c r="BF2076" s="137">
        <f t="shared" si="564"/>
        <v>1933401.0505416789</v>
      </c>
      <c r="BG2076" s="137">
        <f t="shared" si="564"/>
        <v>1914899.6509823049</v>
      </c>
      <c r="BH2076" s="137">
        <f t="shared" si="564"/>
        <v>1480600.7563409936</v>
      </c>
      <c r="BI2076" s="137">
        <f t="shared" si="571"/>
        <v>1679560.4715964578</v>
      </c>
      <c r="BJ2076" s="119">
        <f t="shared" si="565"/>
        <v>1.4599794170745972</v>
      </c>
      <c r="BK2076" s="119">
        <f t="shared" si="565"/>
        <v>4.7190760129346359</v>
      </c>
      <c r="BL2076" s="119">
        <f t="shared" si="565"/>
        <v>1.3393841679145724</v>
      </c>
      <c r="BM2076" s="119">
        <f t="shared" si="565"/>
        <v>1.1111825126131738</v>
      </c>
      <c r="BN2076" s="119">
        <f t="shared" si="565"/>
        <v>3.0020559395020414</v>
      </c>
      <c r="BO2076" s="119">
        <f t="shared" si="572"/>
        <v>2.3263356100078041</v>
      </c>
      <c r="BP2076" s="120" t="b">
        <v>1</v>
      </c>
      <c r="BQ2076" s="121">
        <v>6.6979873502417922E-2</v>
      </c>
      <c r="BR2076" s="120">
        <v>0.98881378200000003</v>
      </c>
      <c r="BS2076" s="120">
        <f t="shared" si="573"/>
        <v>1.9845525737749594</v>
      </c>
      <c r="BT2076" s="120"/>
      <c r="BU2076" s="122"/>
      <c r="BV2076" s="123"/>
      <c r="BW2076" s="124"/>
      <c r="BX2076" s="143"/>
      <c r="BY2076" s="146">
        <f t="shared" si="574"/>
        <v>0.14130108303042752</v>
      </c>
      <c r="BZ2076" s="145"/>
      <c r="CA2076" s="145">
        <f t="shared" si="575"/>
        <v>1.9885434794862853</v>
      </c>
      <c r="CB2076" s="145" t="s">
        <v>8541</v>
      </c>
      <c r="CC2076" s="145" t="b">
        <v>1</v>
      </c>
      <c r="CD2076" s="147"/>
    </row>
    <row r="2077" spans="1:82" x14ac:dyDescent="0.25">
      <c r="A2077" s="124" t="s">
        <v>4959</v>
      </c>
      <c r="B2077" s="124" t="s">
        <v>8125</v>
      </c>
      <c r="C2077" s="125" t="s">
        <v>4960</v>
      </c>
      <c r="D2077" s="125" t="s">
        <v>4961</v>
      </c>
      <c r="E2077" s="118">
        <v>4</v>
      </c>
      <c r="F2077" s="139">
        <v>21.879121779999998</v>
      </c>
      <c r="G2077" s="137">
        <v>22.996829989999998</v>
      </c>
      <c r="H2077" s="137">
        <v>20.261013030000001</v>
      </c>
      <c r="I2077" s="137">
        <v>22.283704759999999</v>
      </c>
      <c r="J2077" s="137">
        <v>22.94619179</v>
      </c>
      <c r="K2077" s="137">
        <f t="shared" si="560"/>
        <v>3857198.0147626381</v>
      </c>
      <c r="L2077" s="137">
        <f t="shared" si="560"/>
        <v>8370196.0856108274</v>
      </c>
      <c r="M2077" s="137">
        <f t="shared" si="560"/>
        <v>1256529.4289153516</v>
      </c>
      <c r="N2077" s="137">
        <f t="shared" si="560"/>
        <v>5105797.0407414772</v>
      </c>
      <c r="O2077" s="137">
        <f t="shared" si="560"/>
        <v>8081500.7030441714</v>
      </c>
      <c r="P2077" s="137">
        <f t="shared" si="566"/>
        <v>5334244.2546148933</v>
      </c>
      <c r="Q2077" s="137">
        <v>21.55046463</v>
      </c>
      <c r="R2077" s="137">
        <v>22.542127610000001</v>
      </c>
      <c r="S2077" s="137">
        <v>22.218864440000001</v>
      </c>
      <c r="T2077" s="137">
        <v>22.43664742</v>
      </c>
      <c r="U2077" s="137">
        <v>22.797664640000001</v>
      </c>
      <c r="V2077" s="137">
        <f t="shared" si="561"/>
        <v>3071399.2517075236</v>
      </c>
      <c r="W2077" s="137">
        <f t="shared" si="561"/>
        <v>6107402.9805677477</v>
      </c>
      <c r="X2077" s="137">
        <f t="shared" si="561"/>
        <v>4881403.0259715226</v>
      </c>
      <c r="Y2077" s="137">
        <f t="shared" si="561"/>
        <v>5676803.6827299828</v>
      </c>
      <c r="Z2077" s="137">
        <f t="shared" si="561"/>
        <v>7290895.7378312051</v>
      </c>
      <c r="AA2077" s="137">
        <f t="shared" si="567"/>
        <v>5405580.9357615961</v>
      </c>
      <c r="AB2077" s="119">
        <f t="shared" si="562"/>
        <v>0.79627730802317376</v>
      </c>
      <c r="AC2077" s="119">
        <f t="shared" si="562"/>
        <v>0.72966068155403929</v>
      </c>
      <c r="AD2077" s="119">
        <f t="shared" si="562"/>
        <v>3.8848298445227796</v>
      </c>
      <c r="AE2077" s="119">
        <f t="shared" si="562"/>
        <v>1.1118349666922096</v>
      </c>
      <c r="AF2077" s="119">
        <f t="shared" si="562"/>
        <v>0.9021710206725394</v>
      </c>
      <c r="AG2077" s="119">
        <f t="shared" si="568"/>
        <v>1.4849547642929484</v>
      </c>
      <c r="AH2077" s="120" t="b">
        <v>1</v>
      </c>
      <c r="AI2077" s="121">
        <v>0.62234163285376964</v>
      </c>
      <c r="AJ2077" s="120">
        <v>0.23578147899999999</v>
      </c>
      <c r="AK2077" s="120">
        <f t="shared" si="569"/>
        <v>1.1775444167131115</v>
      </c>
      <c r="AL2077" s="120"/>
      <c r="AM2077" s="122"/>
      <c r="AN2077" s="139">
        <v>21.78636169</v>
      </c>
      <c r="AO2077" s="137">
        <v>21.43608665</v>
      </c>
      <c r="AP2077" s="137">
        <v>21.14071083</v>
      </c>
      <c r="AQ2077" s="137">
        <v>21.570476530000001</v>
      </c>
      <c r="AR2077" s="137">
        <v>21.848121639999999</v>
      </c>
      <c r="AS2077" s="137">
        <f t="shared" si="563"/>
        <v>3616998.8033102127</v>
      </c>
      <c r="AT2077" s="137">
        <f t="shared" si="563"/>
        <v>2837298.77990463</v>
      </c>
      <c r="AU2077" s="137">
        <f t="shared" si="563"/>
        <v>2312001.3827456399</v>
      </c>
      <c r="AV2077" s="137">
        <f t="shared" si="563"/>
        <v>3114300.0755358688</v>
      </c>
      <c r="AW2077" s="137">
        <f t="shared" si="563"/>
        <v>3775199.9845307856</v>
      </c>
      <c r="AX2077" s="137">
        <f t="shared" si="570"/>
        <v>3131159.8052054276</v>
      </c>
      <c r="AY2077" s="137">
        <v>21.332708360000002</v>
      </c>
      <c r="AZ2077" s="137">
        <v>20.520757679999999</v>
      </c>
      <c r="BA2077" s="137">
        <v>21.315176009999998</v>
      </c>
      <c r="BB2077" s="137">
        <v>21.075223919999999</v>
      </c>
      <c r="BC2077" s="137">
        <v>21.1641674</v>
      </c>
      <c r="BD2077" s="137">
        <f t="shared" si="564"/>
        <v>2641101.580524141</v>
      </c>
      <c r="BE2077" s="137">
        <f t="shared" si="564"/>
        <v>1504400.9376439566</v>
      </c>
      <c r="BF2077" s="137">
        <f t="shared" si="564"/>
        <v>2609199.8318798691</v>
      </c>
      <c r="BG2077" s="137">
        <f t="shared" si="564"/>
        <v>2209401.0967402584</v>
      </c>
      <c r="BH2077" s="137">
        <f t="shared" si="564"/>
        <v>2349899.1309725242</v>
      </c>
      <c r="BI2077" s="137">
        <f t="shared" si="571"/>
        <v>2262800.5155521496</v>
      </c>
      <c r="BJ2077" s="119">
        <f t="shared" si="565"/>
        <v>0.73019144438396055</v>
      </c>
      <c r="BK2077" s="119">
        <f t="shared" si="565"/>
        <v>0.53022295300691735</v>
      </c>
      <c r="BL2077" s="119">
        <f t="shared" si="565"/>
        <v>1.128545965133156</v>
      </c>
      <c r="BM2077" s="119">
        <f t="shared" si="565"/>
        <v>0.70943744762941419</v>
      </c>
      <c r="BN2077" s="119">
        <f t="shared" si="565"/>
        <v>0.62245686072299289</v>
      </c>
      <c r="BO2077" s="119">
        <f t="shared" si="572"/>
        <v>0.74417093417528823</v>
      </c>
      <c r="BP2077" s="120" t="b">
        <v>1</v>
      </c>
      <c r="BQ2077" s="121">
        <v>5.9236460003725594E-2</v>
      </c>
      <c r="BR2077" s="120">
        <v>-0.474744797</v>
      </c>
      <c r="BS2077" s="120">
        <f t="shared" si="573"/>
        <v>0.71959407007406917</v>
      </c>
      <c r="BT2077" s="120"/>
      <c r="BU2077" s="122"/>
      <c r="BV2077" s="123"/>
      <c r="BW2077" s="124"/>
      <c r="BX2077" s="143"/>
      <c r="BY2077" s="146">
        <f t="shared" si="574"/>
        <v>0.28942422829279335</v>
      </c>
      <c r="BZ2077" s="145"/>
      <c r="CA2077" s="145">
        <f t="shared" si="575"/>
        <v>1.9954484864940583</v>
      </c>
      <c r="CB2077" s="145" t="s">
        <v>8541</v>
      </c>
      <c r="CC2077" s="145" t="b">
        <v>1</v>
      </c>
      <c r="CD2077" s="147"/>
    </row>
    <row r="2078" spans="1:82" x14ac:dyDescent="0.25">
      <c r="A2078" s="124" t="s">
        <v>3009</v>
      </c>
      <c r="B2078" s="124" t="s">
        <v>3010</v>
      </c>
      <c r="C2078" s="125" t="s">
        <v>3010</v>
      </c>
      <c r="D2078" s="125" t="s">
        <v>3011</v>
      </c>
      <c r="E2078" s="118">
        <v>3</v>
      </c>
      <c r="F2078" s="139">
        <v>19.618507390000001</v>
      </c>
      <c r="G2078" s="137">
        <v>18.637651439999999</v>
      </c>
      <c r="H2078" s="137">
        <v>20.945655819999999</v>
      </c>
      <c r="I2078" s="137">
        <v>18.165321349999999</v>
      </c>
      <c r="J2078" s="137">
        <v>20.002536769999999</v>
      </c>
      <c r="K2078" s="137">
        <f t="shared" si="560"/>
        <v>804932.00272864325</v>
      </c>
      <c r="L2078" s="137">
        <f t="shared" si="560"/>
        <v>407842.173093569</v>
      </c>
      <c r="M2078" s="137">
        <f t="shared" si="560"/>
        <v>2019624.733475914</v>
      </c>
      <c r="N2078" s="137">
        <f t="shared" si="560"/>
        <v>293972.43332320033</v>
      </c>
      <c r="O2078" s="137">
        <f t="shared" si="560"/>
        <v>1050421.3907749644</v>
      </c>
      <c r="P2078" s="137">
        <f t="shared" si="566"/>
        <v>915358.54667925835</v>
      </c>
      <c r="Q2078" s="137">
        <v>18.25073433</v>
      </c>
      <c r="R2078" s="137">
        <v>20.63629341</v>
      </c>
      <c r="S2078" s="137">
        <v>20.485708240000001</v>
      </c>
      <c r="T2078" s="137">
        <v>19.898603439999999</v>
      </c>
      <c r="U2078" s="137">
        <v>19.46760368</v>
      </c>
      <c r="V2078" s="137">
        <f t="shared" si="561"/>
        <v>311902.22740818275</v>
      </c>
      <c r="W2078" s="137">
        <f t="shared" si="561"/>
        <v>1629833.7836285117</v>
      </c>
      <c r="X2078" s="137">
        <f t="shared" si="561"/>
        <v>1468292.7780059741</v>
      </c>
      <c r="Y2078" s="137">
        <f t="shared" si="561"/>
        <v>977409.39060936612</v>
      </c>
      <c r="Z2078" s="137">
        <f t="shared" si="561"/>
        <v>724991.06023497973</v>
      </c>
      <c r="AA2078" s="137">
        <f t="shared" si="567"/>
        <v>1022485.8479774029</v>
      </c>
      <c r="AB2078" s="119">
        <f t="shared" si="562"/>
        <v>0.38748891378509459</v>
      </c>
      <c r="AC2078" s="119">
        <f t="shared" si="562"/>
        <v>3.99623651292822</v>
      </c>
      <c r="AD2078" s="119">
        <f t="shared" si="562"/>
        <v>0.72701267402233716</v>
      </c>
      <c r="AE2078" s="119">
        <f t="shared" si="562"/>
        <v>3.3248334871412206</v>
      </c>
      <c r="AF2078" s="119">
        <f t="shared" si="562"/>
        <v>0.6901906859494803</v>
      </c>
      <c r="AG2078" s="119">
        <f t="shared" si="568"/>
        <v>1.8251524547652704</v>
      </c>
      <c r="AH2078" s="120"/>
      <c r="AI2078" s="121">
        <v>0.7038899362596015</v>
      </c>
      <c r="AJ2078" s="120">
        <v>0.27385406499999998</v>
      </c>
      <c r="AK2078" s="120">
        <f t="shared" si="569"/>
        <v>1.209033370561567</v>
      </c>
      <c r="AL2078" s="120"/>
      <c r="AM2078" s="122"/>
      <c r="AN2078" s="139">
        <v>18.451532360000002</v>
      </c>
      <c r="AO2078" s="137">
        <v>19.09447479</v>
      </c>
      <c r="AP2078" s="137">
        <v>18.123687740000001</v>
      </c>
      <c r="AQ2078" s="137">
        <v>18.602926249999999</v>
      </c>
      <c r="AR2078" s="137">
        <v>18.188192369999999</v>
      </c>
      <c r="AS2078" s="137">
        <f t="shared" si="563"/>
        <v>358479.81462450832</v>
      </c>
      <c r="AT2078" s="137">
        <f t="shared" si="563"/>
        <v>559770.05648194288</v>
      </c>
      <c r="AU2078" s="137">
        <f t="shared" si="563"/>
        <v>285610.15294124145</v>
      </c>
      <c r="AV2078" s="137">
        <f t="shared" si="563"/>
        <v>398142.74683473556</v>
      </c>
      <c r="AW2078" s="137">
        <f t="shared" si="563"/>
        <v>298669.90944519505</v>
      </c>
      <c r="AX2078" s="137">
        <f t="shared" si="570"/>
        <v>380134.53606552462</v>
      </c>
      <c r="AY2078" s="137">
        <v>18.521503450000001</v>
      </c>
      <c r="AZ2078" s="137">
        <v>18.72487259</v>
      </c>
      <c r="BA2078" s="137">
        <v>17.44533157</v>
      </c>
      <c r="BB2078" s="137">
        <v>18.862627029999999</v>
      </c>
      <c r="BC2078" s="137">
        <v>18.07519722</v>
      </c>
      <c r="BD2078" s="137">
        <f t="shared" si="564"/>
        <v>376294.70155165187</v>
      </c>
      <c r="BE2078" s="137">
        <f t="shared" si="564"/>
        <v>433259.71986692061</v>
      </c>
      <c r="BF2078" s="137">
        <f t="shared" si="564"/>
        <v>178471.1766260422</v>
      </c>
      <c r="BG2078" s="137">
        <f t="shared" si="564"/>
        <v>476668.5877469969</v>
      </c>
      <c r="BH2078" s="137">
        <f t="shared" si="564"/>
        <v>276170.02595835814</v>
      </c>
      <c r="BI2078" s="137">
        <f t="shared" si="571"/>
        <v>348172.84234999394</v>
      </c>
      <c r="BJ2078" s="119">
        <f t="shared" si="565"/>
        <v>1.0496956486819318</v>
      </c>
      <c r="BK2078" s="119">
        <f t="shared" si="565"/>
        <v>0.77399588429199362</v>
      </c>
      <c r="BL2078" s="119">
        <f t="shared" si="565"/>
        <v>0.62487686375336615</v>
      </c>
      <c r="BM2078" s="119">
        <f t="shared" si="565"/>
        <v>1.1972303690988912</v>
      </c>
      <c r="BN2078" s="119">
        <f t="shared" si="565"/>
        <v>0.92466638661848333</v>
      </c>
      <c r="BO2078" s="119">
        <f t="shared" si="572"/>
        <v>0.9140930304889332</v>
      </c>
      <c r="BP2078" s="120" t="b">
        <v>1</v>
      </c>
      <c r="BQ2078" s="121">
        <v>0.37031913726743904</v>
      </c>
      <c r="BR2078" s="120">
        <v>-0.16625633200000001</v>
      </c>
      <c r="BS2078" s="120">
        <f t="shared" si="573"/>
        <v>0.89115214565673218</v>
      </c>
      <c r="BT2078" s="120"/>
      <c r="BU2078" s="122"/>
      <c r="BV2078" s="123"/>
      <c r="BW2078" s="124"/>
      <c r="BX2078" s="143"/>
      <c r="BY2078" s="146">
        <f t="shared" si="574"/>
        <v>0.29782835630805032</v>
      </c>
      <c r="BZ2078" s="145"/>
      <c r="CA2078" s="145">
        <f t="shared" si="575"/>
        <v>1.9966812937946006</v>
      </c>
      <c r="CB2078" s="145" t="s">
        <v>8541</v>
      </c>
      <c r="CC2078" s="145" t="b">
        <v>1</v>
      </c>
      <c r="CD2078" s="147"/>
    </row>
    <row r="2079" spans="1:82" x14ac:dyDescent="0.25">
      <c r="A2079" s="124" t="s">
        <v>1216</v>
      </c>
      <c r="B2079" s="124" t="s">
        <v>1217</v>
      </c>
      <c r="C2079" s="125" t="s">
        <v>1218</v>
      </c>
      <c r="D2079" s="125" t="s">
        <v>1219</v>
      </c>
      <c r="E2079" s="118">
        <v>23</v>
      </c>
      <c r="F2079" s="139">
        <v>24.024536130000001</v>
      </c>
      <c r="G2079" s="137">
        <v>24.3823185</v>
      </c>
      <c r="H2079" s="137">
        <v>25.37295151</v>
      </c>
      <c r="I2079" s="137">
        <v>23.188186649999999</v>
      </c>
      <c r="J2079" s="137">
        <v>22.634292599999998</v>
      </c>
      <c r="K2079" s="137">
        <f t="shared" si="560"/>
        <v>17064988.778863404</v>
      </c>
      <c r="L2079" s="137">
        <f t="shared" si="560"/>
        <v>21868008.414645474</v>
      </c>
      <c r="M2079" s="137">
        <f t="shared" si="560"/>
        <v>43452971.732500829</v>
      </c>
      <c r="N2079" s="137">
        <f t="shared" si="560"/>
        <v>9557399.2089768182</v>
      </c>
      <c r="O2079" s="137">
        <f t="shared" si="560"/>
        <v>6510300.0233495673</v>
      </c>
      <c r="P2079" s="137">
        <f t="shared" si="566"/>
        <v>19690733.631667219</v>
      </c>
      <c r="Q2079" s="137">
        <v>27.24590302</v>
      </c>
      <c r="R2079" s="137">
        <v>23.473827360000001</v>
      </c>
      <c r="S2079" s="137">
        <v>24.96441841</v>
      </c>
      <c r="T2079" s="137">
        <v>24.565929409999999</v>
      </c>
      <c r="U2079" s="137">
        <v>22.16171074</v>
      </c>
      <c r="V2079" s="137">
        <f t="shared" si="561"/>
        <v>159160050.39001593</v>
      </c>
      <c r="W2079" s="137">
        <f t="shared" si="561"/>
        <v>11650005.982962959</v>
      </c>
      <c r="X2079" s="137">
        <f t="shared" si="561"/>
        <v>32736991.505855586</v>
      </c>
      <c r="Y2079" s="137">
        <f t="shared" si="561"/>
        <v>24835998.433077373</v>
      </c>
      <c r="Z2079" s="137">
        <f t="shared" si="561"/>
        <v>4691802.1287405631</v>
      </c>
      <c r="AA2079" s="137">
        <f t="shared" si="567"/>
        <v>46614969.688130483</v>
      </c>
      <c r="AB2079" s="119">
        <f t="shared" si="562"/>
        <v>9.3267011453972142</v>
      </c>
      <c r="AC2079" s="119">
        <f t="shared" si="562"/>
        <v>0.53274197458057948</v>
      </c>
      <c r="AD2079" s="119">
        <f t="shared" si="562"/>
        <v>0.75338901346924037</v>
      </c>
      <c r="AE2079" s="119">
        <f t="shared" si="562"/>
        <v>2.5986147371295405</v>
      </c>
      <c r="AF2079" s="119">
        <f t="shared" si="562"/>
        <v>0.72067371886290088</v>
      </c>
      <c r="AG2079" s="119">
        <f t="shared" si="568"/>
        <v>2.7864241178878952</v>
      </c>
      <c r="AH2079" s="120" t="b">
        <v>1</v>
      </c>
      <c r="AI2079" s="121">
        <v>0.50689975346424887</v>
      </c>
      <c r="AJ2079" s="120">
        <v>0.56190071100000005</v>
      </c>
      <c r="AK2079" s="120">
        <f t="shared" si="569"/>
        <v>1.4762128064307598</v>
      </c>
      <c r="AL2079" s="120"/>
      <c r="AM2079" s="122"/>
      <c r="AN2079" s="139">
        <v>22.47352982</v>
      </c>
      <c r="AO2079" s="137">
        <v>24.686296460000001</v>
      </c>
      <c r="AP2079" s="137">
        <v>22.456384660000001</v>
      </c>
      <c r="AQ2079" s="137">
        <v>25.081153870000001</v>
      </c>
      <c r="AR2079" s="137">
        <v>21.838689800000001</v>
      </c>
      <c r="AS2079" s="137">
        <f t="shared" si="563"/>
        <v>5823801.7724923752</v>
      </c>
      <c r="AT2079" s="137">
        <f t="shared" si="563"/>
        <v>26997013.040411703</v>
      </c>
      <c r="AU2079" s="137">
        <f t="shared" si="563"/>
        <v>5755000.6474978849</v>
      </c>
      <c r="AV2079" s="137">
        <f t="shared" si="563"/>
        <v>35496018.391894348</v>
      </c>
      <c r="AW2079" s="137">
        <f t="shared" si="563"/>
        <v>3750599.5380959241</v>
      </c>
      <c r="AX2079" s="137">
        <f t="shared" si="570"/>
        <v>15564486.678078448</v>
      </c>
      <c r="AY2079" s="137">
        <v>23.676376340000001</v>
      </c>
      <c r="AZ2079" s="137">
        <v>24.638927460000001</v>
      </c>
      <c r="BA2079" s="137">
        <v>22.635068889999999</v>
      </c>
      <c r="BB2079" s="137">
        <v>21.555248259999999</v>
      </c>
      <c r="BC2079" s="137">
        <v>23.142471310000001</v>
      </c>
      <c r="BD2079" s="137">
        <f t="shared" si="564"/>
        <v>13406007.776114466</v>
      </c>
      <c r="BE2079" s="137">
        <f t="shared" si="564"/>
        <v>26124995.628524084</v>
      </c>
      <c r="BF2079" s="137">
        <f t="shared" si="564"/>
        <v>6513804.0492247622</v>
      </c>
      <c r="BG2079" s="137">
        <f t="shared" si="564"/>
        <v>3081600.1759677557</v>
      </c>
      <c r="BH2079" s="137">
        <f t="shared" si="564"/>
        <v>9259297.4990950227</v>
      </c>
      <c r="BI2079" s="137">
        <f t="shared" si="571"/>
        <v>11677141.025785219</v>
      </c>
      <c r="BJ2079" s="119">
        <f t="shared" si="565"/>
        <v>2.3019340801459287</v>
      </c>
      <c r="BK2079" s="119">
        <f t="shared" si="565"/>
        <v>0.96769948547336326</v>
      </c>
      <c r="BL2079" s="119">
        <f t="shared" si="565"/>
        <v>1.1318511409823706</v>
      </c>
      <c r="BM2079" s="119">
        <f t="shared" si="565"/>
        <v>8.6815375796386526E-2</v>
      </c>
      <c r="BN2079" s="119">
        <f t="shared" si="565"/>
        <v>2.4687513036371014</v>
      </c>
      <c r="BO2079" s="119">
        <f t="shared" si="572"/>
        <v>1.39141027720703</v>
      </c>
      <c r="BP2079" s="120" t="b">
        <v>1</v>
      </c>
      <c r="BQ2079" s="121">
        <v>0.84975680270169163</v>
      </c>
      <c r="BR2079" s="120">
        <v>-0.177592468</v>
      </c>
      <c r="BS2079" s="120">
        <f t="shared" si="573"/>
        <v>0.88417725787898338</v>
      </c>
      <c r="BT2079" s="120"/>
      <c r="BU2079" s="122"/>
      <c r="BV2079" s="123" t="b">
        <v>1</v>
      </c>
      <c r="BW2079" s="124"/>
      <c r="BX2079" s="143"/>
      <c r="BY2079" s="146">
        <f t="shared" si="574"/>
        <v>0.4613197193611383</v>
      </c>
      <c r="BZ2079" s="145"/>
      <c r="CA2079" s="145">
        <f t="shared" si="575"/>
        <v>2.0025898640630055</v>
      </c>
      <c r="CB2079" s="145" t="s">
        <v>8541</v>
      </c>
      <c r="CC2079" s="145" t="b">
        <v>1</v>
      </c>
      <c r="CD2079" s="147"/>
    </row>
    <row r="2080" spans="1:82" x14ac:dyDescent="0.25">
      <c r="A2080" s="124" t="s">
        <v>2207</v>
      </c>
      <c r="B2080" s="124" t="s">
        <v>2208</v>
      </c>
      <c r="C2080" s="125" t="s">
        <v>2208</v>
      </c>
      <c r="D2080" s="125" t="s">
        <v>2209</v>
      </c>
      <c r="E2080" s="118">
        <v>5</v>
      </c>
      <c r="F2080" s="139">
        <v>20.359281540000001</v>
      </c>
      <c r="G2080" s="137">
        <v>19.671653750000001</v>
      </c>
      <c r="H2080" s="137">
        <v>17.679803849999999</v>
      </c>
      <c r="I2080" s="137">
        <v>19.776159289999999</v>
      </c>
      <c r="J2080" s="137">
        <v>18.926919940000001</v>
      </c>
      <c r="K2080" s="137">
        <f t="shared" si="560"/>
        <v>1345099.569541798</v>
      </c>
      <c r="L2080" s="137">
        <f t="shared" si="560"/>
        <v>835137.22676729388</v>
      </c>
      <c r="M2080" s="137">
        <f t="shared" si="560"/>
        <v>209967.1127493979</v>
      </c>
      <c r="N2080" s="137">
        <f t="shared" si="560"/>
        <v>897877.61712157296</v>
      </c>
      <c r="O2080" s="137">
        <f t="shared" si="560"/>
        <v>498391.50067756308</v>
      </c>
      <c r="P2080" s="137">
        <f t="shared" si="566"/>
        <v>757294.60537152528</v>
      </c>
      <c r="Q2080" s="137">
        <v>19.701677320000002</v>
      </c>
      <c r="R2080" s="137">
        <v>20.996934889999999</v>
      </c>
      <c r="S2080" s="137">
        <v>19.418512339999999</v>
      </c>
      <c r="T2080" s="137">
        <v>21.341800689999999</v>
      </c>
      <c r="U2080" s="137">
        <v>19.24532318</v>
      </c>
      <c r="V2080" s="137">
        <f t="shared" si="561"/>
        <v>852699.16599984583</v>
      </c>
      <c r="W2080" s="137">
        <f t="shared" si="561"/>
        <v>2092701.1785576635</v>
      </c>
      <c r="X2080" s="137">
        <f t="shared" si="561"/>
        <v>700736.41266804293</v>
      </c>
      <c r="Y2080" s="137">
        <f t="shared" si="561"/>
        <v>2657799.2171883131</v>
      </c>
      <c r="Z2080" s="137">
        <f t="shared" si="561"/>
        <v>621469.11920850922</v>
      </c>
      <c r="AA2080" s="137">
        <f t="shared" si="567"/>
        <v>1385081.0187244748</v>
      </c>
      <c r="AB2080" s="119">
        <f t="shared" si="562"/>
        <v>0.63393014562506622</v>
      </c>
      <c r="AC2080" s="119">
        <f t="shared" si="562"/>
        <v>2.5058171417627184</v>
      </c>
      <c r="AD2080" s="119">
        <f t="shared" si="562"/>
        <v>3.3373627111994106</v>
      </c>
      <c r="AE2080" s="119">
        <f t="shared" si="562"/>
        <v>2.9600907367628992</v>
      </c>
      <c r="AF2080" s="119">
        <f t="shared" si="562"/>
        <v>1.2469496738279489</v>
      </c>
      <c r="AG2080" s="119">
        <f t="shared" si="568"/>
        <v>2.1368300818356087</v>
      </c>
      <c r="AH2080" s="120"/>
      <c r="AI2080" s="121">
        <v>0.1303678427087738</v>
      </c>
      <c r="AJ2080" s="120">
        <v>0.85808601399999995</v>
      </c>
      <c r="AK2080" s="120">
        <f t="shared" si="569"/>
        <v>1.8126319430850273</v>
      </c>
      <c r="AL2080" s="120"/>
      <c r="AM2080" s="122"/>
      <c r="AN2080" s="139">
        <v>19.75355721</v>
      </c>
      <c r="AO2080" s="137">
        <v>20.913860320000001</v>
      </c>
      <c r="AP2080" s="137">
        <v>19.13964081</v>
      </c>
      <c r="AQ2080" s="137">
        <v>19.601320269999999</v>
      </c>
      <c r="AR2080" s="137">
        <v>18.106069560000002</v>
      </c>
      <c r="AS2080" s="137">
        <f t="shared" si="563"/>
        <v>883920.57132543193</v>
      </c>
      <c r="AT2080" s="137">
        <f t="shared" si="563"/>
        <v>1975601.2007382547</v>
      </c>
      <c r="AU2080" s="137">
        <f t="shared" si="563"/>
        <v>577571.81254911213</v>
      </c>
      <c r="AV2080" s="137">
        <f t="shared" si="563"/>
        <v>795399.57736215717</v>
      </c>
      <c r="AW2080" s="137">
        <f t="shared" si="563"/>
        <v>282143.49458165647</v>
      </c>
      <c r="AX2080" s="137">
        <f t="shared" si="570"/>
        <v>902927.33131132252</v>
      </c>
      <c r="AY2080" s="137">
        <v>19.95020294</v>
      </c>
      <c r="AZ2080" s="137">
        <v>20.793365479999999</v>
      </c>
      <c r="BA2080" s="137">
        <v>19.999345779999999</v>
      </c>
      <c r="BB2080" s="137">
        <v>17.271961210000001</v>
      </c>
      <c r="BC2080" s="137">
        <v>18.431592940000002</v>
      </c>
      <c r="BD2080" s="137">
        <f t="shared" si="564"/>
        <v>1013000.1379998967</v>
      </c>
      <c r="BE2080" s="137">
        <f t="shared" si="564"/>
        <v>1817300.392073686</v>
      </c>
      <c r="BF2080" s="137">
        <f t="shared" si="564"/>
        <v>1048100.6092524999</v>
      </c>
      <c r="BG2080" s="137">
        <f t="shared" si="564"/>
        <v>158262.6407941386</v>
      </c>
      <c r="BH2080" s="137">
        <f t="shared" si="564"/>
        <v>353559.36303207878</v>
      </c>
      <c r="BI2080" s="137">
        <f t="shared" si="571"/>
        <v>878044.62863045989</v>
      </c>
      <c r="BJ2080" s="119">
        <f t="shared" si="565"/>
        <v>1.1460307304319335</v>
      </c>
      <c r="BK2080" s="119">
        <f t="shared" si="565"/>
        <v>0.91987208318894831</v>
      </c>
      <c r="BL2080" s="119">
        <f t="shared" si="565"/>
        <v>1.8146671746786081</v>
      </c>
      <c r="BM2080" s="119">
        <f t="shared" si="565"/>
        <v>0.19897249797265015</v>
      </c>
      <c r="BN2080" s="119">
        <f t="shared" si="565"/>
        <v>1.2531189618825449</v>
      </c>
      <c r="BO2080" s="119">
        <f t="shared" si="572"/>
        <v>1.066532289630937</v>
      </c>
      <c r="BP2080" s="120" t="b">
        <v>1</v>
      </c>
      <c r="BQ2080" s="121">
        <v>0.71854143504979884</v>
      </c>
      <c r="BR2080" s="120">
        <v>-0.213595963</v>
      </c>
      <c r="BS2080" s="120">
        <f t="shared" si="573"/>
        <v>0.86238502825794072</v>
      </c>
      <c r="BT2080" s="120"/>
      <c r="BU2080" s="122"/>
      <c r="BV2080" s="123"/>
      <c r="BW2080" s="124"/>
      <c r="BX2080" s="143"/>
      <c r="BY2080" s="146">
        <f t="shared" si="574"/>
        <v>0.11397088496442617</v>
      </c>
      <c r="BZ2080" s="145"/>
      <c r="CA2080" s="145">
        <f t="shared" si="575"/>
        <v>2.0035306034428997</v>
      </c>
      <c r="CB2080" s="145" t="s">
        <v>8541</v>
      </c>
      <c r="CC2080" s="145" t="b">
        <v>1</v>
      </c>
      <c r="CD2080" s="147"/>
    </row>
    <row r="2081" spans="1:82" x14ac:dyDescent="0.25">
      <c r="A2081" s="124" t="s">
        <v>2002</v>
      </c>
      <c r="B2081" s="124" t="s">
        <v>7735</v>
      </c>
      <c r="C2081" s="125" t="s">
        <v>2003</v>
      </c>
      <c r="D2081" s="125" t="s">
        <v>2004</v>
      </c>
      <c r="E2081" s="118">
        <v>4</v>
      </c>
      <c r="F2081" s="139">
        <v>20.418840410000001</v>
      </c>
      <c r="G2081" s="137">
        <v>19.595350270000001</v>
      </c>
      <c r="H2081" s="137">
        <v>19.68388367</v>
      </c>
      <c r="I2081" s="137">
        <v>19.144130709999999</v>
      </c>
      <c r="J2081" s="137">
        <v>20.520185470000001</v>
      </c>
      <c r="K2081" s="137">
        <f t="shared" si="560"/>
        <v>1401791.5576100899</v>
      </c>
      <c r="L2081" s="137">
        <f t="shared" si="560"/>
        <v>792114.94412349036</v>
      </c>
      <c r="M2081" s="137">
        <f t="shared" si="560"/>
        <v>842246.88962841779</v>
      </c>
      <c r="N2081" s="137">
        <f t="shared" si="560"/>
        <v>579372.10927666095</v>
      </c>
      <c r="O2081" s="137">
        <f t="shared" si="560"/>
        <v>1503804.3718109974</v>
      </c>
      <c r="P2081" s="137">
        <f t="shared" si="566"/>
        <v>1023865.9744899314</v>
      </c>
      <c r="Q2081" s="137">
        <v>21.25470734</v>
      </c>
      <c r="R2081" s="137">
        <v>20.212762829999999</v>
      </c>
      <c r="S2081" s="137">
        <v>21.05397606</v>
      </c>
      <c r="T2081" s="137">
        <v>20.752626419999999</v>
      </c>
      <c r="U2081" s="137">
        <v>20.435018540000002</v>
      </c>
      <c r="V2081" s="137">
        <f t="shared" si="561"/>
        <v>2502098.8217911669</v>
      </c>
      <c r="W2081" s="137">
        <f t="shared" si="561"/>
        <v>1215200.4091307614</v>
      </c>
      <c r="X2081" s="137">
        <f t="shared" si="561"/>
        <v>2177099.720528407</v>
      </c>
      <c r="Y2081" s="137">
        <f t="shared" si="561"/>
        <v>1766700.9445417759</v>
      </c>
      <c r="Z2081" s="137">
        <f t="shared" si="561"/>
        <v>1417599.4710343648</v>
      </c>
      <c r="AA2081" s="137">
        <f t="shared" si="567"/>
        <v>1815739.873405295</v>
      </c>
      <c r="AB2081" s="119">
        <f t="shared" si="562"/>
        <v>1.7849292986590584</v>
      </c>
      <c r="AC2081" s="119">
        <f t="shared" si="562"/>
        <v>1.5341213016444646</v>
      </c>
      <c r="AD2081" s="119">
        <f t="shared" si="562"/>
        <v>2.5848711907845683</v>
      </c>
      <c r="AE2081" s="119">
        <f t="shared" si="562"/>
        <v>3.0493372329356352</v>
      </c>
      <c r="AF2081" s="119">
        <f t="shared" si="562"/>
        <v>0.94267545540327302</v>
      </c>
      <c r="AG2081" s="119">
        <f t="shared" si="568"/>
        <v>1.9791868958854</v>
      </c>
      <c r="AH2081" s="120" t="b">
        <v>1</v>
      </c>
      <c r="AI2081" s="121">
        <v>4.3244917109235823E-2</v>
      </c>
      <c r="AJ2081" s="120">
        <v>0.86934013399999999</v>
      </c>
      <c r="AK2081" s="120">
        <f t="shared" si="569"/>
        <v>1.8268271473649347</v>
      </c>
      <c r="AL2081" s="120" t="b">
        <v>1</v>
      </c>
      <c r="AM2081" s="122" t="b">
        <v>1</v>
      </c>
      <c r="AN2081" s="139">
        <v>18.925193790000002</v>
      </c>
      <c r="AO2081" s="137">
        <v>19.151830669999999</v>
      </c>
      <c r="AP2081" s="137">
        <v>18.916225430000001</v>
      </c>
      <c r="AQ2081" s="137">
        <v>19.005245209999998</v>
      </c>
      <c r="AR2081" s="137">
        <v>18.511920929999999</v>
      </c>
      <c r="AS2081" s="137">
        <f t="shared" si="563"/>
        <v>497795.54380069283</v>
      </c>
      <c r="AT2081" s="137">
        <f t="shared" si="563"/>
        <v>582472.60395088489</v>
      </c>
      <c r="AU2081" s="137">
        <f t="shared" si="563"/>
        <v>494710.64923708676</v>
      </c>
      <c r="AV2081" s="137">
        <f t="shared" si="563"/>
        <v>526197.62451417733</v>
      </c>
      <c r="AW2081" s="137">
        <f t="shared" si="563"/>
        <v>373803.59798231896</v>
      </c>
      <c r="AX2081" s="137">
        <f t="shared" si="570"/>
        <v>494996.00389703212</v>
      </c>
      <c r="AY2081" s="137">
        <v>18.08855247</v>
      </c>
      <c r="AZ2081" s="137">
        <v>19.275329589999998</v>
      </c>
      <c r="BA2081" s="137">
        <v>18.741382600000001</v>
      </c>
      <c r="BB2081" s="137">
        <v>18.887714389999999</v>
      </c>
      <c r="BC2081" s="137">
        <v>19.079292299999999</v>
      </c>
      <c r="BD2081" s="137">
        <f t="shared" si="564"/>
        <v>278738.44416619913</v>
      </c>
      <c r="BE2081" s="137">
        <f t="shared" si="564"/>
        <v>634530.32572302304</v>
      </c>
      <c r="BF2081" s="137">
        <f t="shared" si="564"/>
        <v>438246.36525798385</v>
      </c>
      <c r="BG2081" s="137">
        <f t="shared" si="564"/>
        <v>485029.97719062417</v>
      </c>
      <c r="BH2081" s="137">
        <f t="shared" si="564"/>
        <v>553910.09259466152</v>
      </c>
      <c r="BI2081" s="137">
        <f t="shared" si="571"/>
        <v>478091.04098649835</v>
      </c>
      <c r="BJ2081" s="119">
        <f t="shared" si="565"/>
        <v>0.55994563960540455</v>
      </c>
      <c r="BK2081" s="119">
        <f t="shared" si="565"/>
        <v>1.0893736828462541</v>
      </c>
      <c r="BL2081" s="119">
        <f t="shared" si="565"/>
        <v>0.88586402159286692</v>
      </c>
      <c r="BM2081" s="119">
        <f t="shared" si="565"/>
        <v>0.92176390503176064</v>
      </c>
      <c r="BN2081" s="119">
        <f t="shared" si="565"/>
        <v>1.4818211905516803</v>
      </c>
      <c r="BO2081" s="119">
        <f t="shared" si="572"/>
        <v>0.98775368792559326</v>
      </c>
      <c r="BP2081" s="120" t="b">
        <v>1</v>
      </c>
      <c r="BQ2081" s="121">
        <v>0.72072131614825274</v>
      </c>
      <c r="BR2081" s="120">
        <v>-8.7628937000000004E-2</v>
      </c>
      <c r="BS2081" s="120">
        <f t="shared" si="573"/>
        <v>0.94106812030728082</v>
      </c>
      <c r="BT2081" s="120"/>
      <c r="BU2081" s="122"/>
      <c r="BV2081" s="123" t="b">
        <v>1</v>
      </c>
      <c r="BW2081" s="124" t="b">
        <v>1</v>
      </c>
      <c r="BX2081" s="143" t="b">
        <v>1</v>
      </c>
      <c r="BY2081" s="146">
        <f t="shared" si="574"/>
        <v>5.5575082510725904E-2</v>
      </c>
      <c r="BZ2081" s="145"/>
      <c r="CA2081" s="145">
        <f t="shared" si="575"/>
        <v>2.0037251392520141</v>
      </c>
      <c r="CB2081" s="145" t="s">
        <v>8541</v>
      </c>
      <c r="CC2081" s="145" t="b">
        <v>1</v>
      </c>
      <c r="CD2081" s="147"/>
    </row>
    <row r="2082" spans="1:82" x14ac:dyDescent="0.25">
      <c r="A2082" s="124" t="s">
        <v>1704</v>
      </c>
      <c r="B2082" s="124" t="s">
        <v>1705</v>
      </c>
      <c r="C2082" s="125" t="s">
        <v>1705</v>
      </c>
      <c r="D2082" s="125" t="s">
        <v>1706</v>
      </c>
      <c r="E2082" s="118">
        <v>5</v>
      </c>
      <c r="F2082" s="139">
        <v>21.491745000000002</v>
      </c>
      <c r="G2082" s="137">
        <v>22.120317459999999</v>
      </c>
      <c r="H2082" s="137">
        <v>21.095840450000001</v>
      </c>
      <c r="I2082" s="137">
        <v>21.66501045</v>
      </c>
      <c r="J2082" s="137">
        <v>18.652498250000001</v>
      </c>
      <c r="K2082" s="137">
        <f t="shared" si="560"/>
        <v>2948899.0405483251</v>
      </c>
      <c r="L2082" s="137">
        <f t="shared" si="560"/>
        <v>4559099.4843663797</v>
      </c>
      <c r="M2082" s="137">
        <f t="shared" si="560"/>
        <v>2241200.7503240346</v>
      </c>
      <c r="N2082" s="137">
        <f t="shared" si="560"/>
        <v>3325201.760960489</v>
      </c>
      <c r="O2082" s="137">
        <f t="shared" si="560"/>
        <v>412060.9574597578</v>
      </c>
      <c r="P2082" s="137">
        <f t="shared" si="566"/>
        <v>2697292.398731797</v>
      </c>
      <c r="Q2082" s="137">
        <v>20.903158189999999</v>
      </c>
      <c r="R2082" s="137">
        <v>22.059267040000002</v>
      </c>
      <c r="S2082" s="137">
        <v>21.606933590000001</v>
      </c>
      <c r="T2082" s="137">
        <v>21.952301030000001</v>
      </c>
      <c r="U2082" s="137">
        <v>20.937902449999999</v>
      </c>
      <c r="V2082" s="137">
        <f t="shared" si="561"/>
        <v>1961000.1157353693</v>
      </c>
      <c r="W2082" s="137">
        <f t="shared" si="561"/>
        <v>4370197.4713157304</v>
      </c>
      <c r="X2082" s="137">
        <f t="shared" si="561"/>
        <v>3194001.5672878264</v>
      </c>
      <c r="Y2082" s="137">
        <f t="shared" si="561"/>
        <v>4057897.6032610973</v>
      </c>
      <c r="Z2082" s="137">
        <f t="shared" si="561"/>
        <v>2008799.9261387498</v>
      </c>
      <c r="AA2082" s="137">
        <f t="shared" si="567"/>
        <v>3118379.3367477548</v>
      </c>
      <c r="AB2082" s="119">
        <f t="shared" si="562"/>
        <v>0.66499398208313587</v>
      </c>
      <c r="AC2082" s="119">
        <f t="shared" si="562"/>
        <v>0.95856593748427432</v>
      </c>
      <c r="AD2082" s="119">
        <f t="shared" si="562"/>
        <v>1.4251296171599244</v>
      </c>
      <c r="AE2082" s="119">
        <f t="shared" si="562"/>
        <v>1.2203462812100063</v>
      </c>
      <c r="AF2082" s="119">
        <f t="shared" si="562"/>
        <v>4.8750066944523152</v>
      </c>
      <c r="AG2082" s="119">
        <f t="shared" si="568"/>
        <v>1.8288085024779313</v>
      </c>
      <c r="AH2082" s="120" t="b">
        <v>1</v>
      </c>
      <c r="AI2082" s="121">
        <v>0.3735336675551208</v>
      </c>
      <c r="AJ2082" s="120">
        <v>0.486830139</v>
      </c>
      <c r="AK2082" s="120">
        <f t="shared" si="569"/>
        <v>1.4013624448122681</v>
      </c>
      <c r="AL2082" s="120"/>
      <c r="AM2082" s="122"/>
      <c r="AN2082" s="139">
        <v>20.530981059999998</v>
      </c>
      <c r="AO2082" s="137">
        <v>21.346082689999999</v>
      </c>
      <c r="AP2082" s="137">
        <v>21.056823730000001</v>
      </c>
      <c r="AQ2082" s="137">
        <v>20.388479230000002</v>
      </c>
      <c r="AR2082" s="137">
        <v>21.188398360000001</v>
      </c>
      <c r="AS2082" s="137">
        <f t="shared" si="563"/>
        <v>1515099.4462624269</v>
      </c>
      <c r="AT2082" s="137">
        <f t="shared" si="563"/>
        <v>2665699.4330482152</v>
      </c>
      <c r="AU2082" s="137">
        <f t="shared" si="563"/>
        <v>2181401.242352312</v>
      </c>
      <c r="AV2082" s="137">
        <f t="shared" si="563"/>
        <v>1372599.4299906802</v>
      </c>
      <c r="AW2082" s="137">
        <f t="shared" si="563"/>
        <v>2389700.455951219</v>
      </c>
      <c r="AX2082" s="137">
        <f t="shared" si="570"/>
        <v>2024900.0015209704</v>
      </c>
      <c r="AY2082" s="137">
        <v>20.276964190000001</v>
      </c>
      <c r="AZ2082" s="137">
        <v>21.142082210000002</v>
      </c>
      <c r="BA2082" s="137">
        <v>20.473480219999999</v>
      </c>
      <c r="BB2082" s="137">
        <v>20.763364790000001</v>
      </c>
      <c r="BC2082" s="137">
        <v>20.949489589999999</v>
      </c>
      <c r="BD2082" s="137">
        <f t="shared" si="564"/>
        <v>1270499.3353649303</v>
      </c>
      <c r="BE2082" s="137">
        <f t="shared" si="564"/>
        <v>2314200.142563296</v>
      </c>
      <c r="BF2082" s="137">
        <f t="shared" si="564"/>
        <v>1455900.3882614886</v>
      </c>
      <c r="BG2082" s="137">
        <f t="shared" si="564"/>
        <v>1779900.0395338873</v>
      </c>
      <c r="BH2082" s="137">
        <f t="shared" si="564"/>
        <v>2024998.7545355668</v>
      </c>
      <c r="BI2082" s="137">
        <f t="shared" si="571"/>
        <v>1769099.7320518338</v>
      </c>
      <c r="BJ2082" s="119">
        <f t="shared" si="565"/>
        <v>0.83855837879097872</v>
      </c>
      <c r="BK2082" s="119">
        <f t="shared" si="565"/>
        <v>0.86813993876159501</v>
      </c>
      <c r="BL2082" s="119">
        <f t="shared" si="565"/>
        <v>0.66741521916963786</v>
      </c>
      <c r="BM2082" s="119">
        <f t="shared" si="565"/>
        <v>1.2967366885369993</v>
      </c>
      <c r="BN2082" s="119">
        <f t="shared" si="565"/>
        <v>0.84738601839932992</v>
      </c>
      <c r="BO2082" s="119">
        <f t="shared" si="572"/>
        <v>0.90364724873170821</v>
      </c>
      <c r="BP2082" s="120" t="b">
        <v>1</v>
      </c>
      <c r="BQ2082" s="121">
        <v>0.30741649807085863</v>
      </c>
      <c r="BR2082" s="120">
        <v>-0.181076813</v>
      </c>
      <c r="BS2082" s="120">
        <f t="shared" si="573"/>
        <v>0.88204440150881014</v>
      </c>
      <c r="BT2082" s="120"/>
      <c r="BU2082" s="122"/>
      <c r="BV2082" s="123"/>
      <c r="BW2082" s="124"/>
      <c r="BX2082" s="143"/>
      <c r="BY2082" s="146">
        <f t="shared" si="574"/>
        <v>0.29863333102429868</v>
      </c>
      <c r="BZ2082" s="145"/>
      <c r="CA2082" s="145">
        <f t="shared" si="575"/>
        <v>2.0238079682583114</v>
      </c>
      <c r="CB2082" s="145" t="s">
        <v>8541</v>
      </c>
      <c r="CC2082" s="145" t="b">
        <v>1</v>
      </c>
      <c r="CD2082" s="147"/>
    </row>
    <row r="2083" spans="1:82" x14ac:dyDescent="0.25">
      <c r="A2083" s="124" t="s">
        <v>4188</v>
      </c>
      <c r="B2083" s="124" t="s">
        <v>8031</v>
      </c>
      <c r="C2083" s="125" t="s">
        <v>4189</v>
      </c>
      <c r="D2083" s="125" t="s">
        <v>4190</v>
      </c>
      <c r="E2083" s="118">
        <v>3</v>
      </c>
      <c r="F2083" s="139">
        <v>21.381420139999999</v>
      </c>
      <c r="G2083" s="137">
        <v>21.504070280000001</v>
      </c>
      <c r="H2083" s="137">
        <v>20.770803449999999</v>
      </c>
      <c r="I2083" s="137">
        <v>18.65813065</v>
      </c>
      <c r="J2083" s="137">
        <v>20.85673332</v>
      </c>
      <c r="K2083" s="137">
        <f t="shared" si="560"/>
        <v>2731799.4423241285</v>
      </c>
      <c r="L2083" s="137">
        <f t="shared" si="560"/>
        <v>2974200.0949013508</v>
      </c>
      <c r="M2083" s="137">
        <f t="shared" si="560"/>
        <v>1789101.057813504</v>
      </c>
      <c r="N2083" s="137">
        <f t="shared" si="560"/>
        <v>413672.82167863159</v>
      </c>
      <c r="O2083" s="137">
        <f t="shared" si="560"/>
        <v>1898901.0773130376</v>
      </c>
      <c r="P2083" s="137">
        <f t="shared" si="566"/>
        <v>1961534.8988061305</v>
      </c>
      <c r="Q2083" s="137">
        <v>20.618001939999999</v>
      </c>
      <c r="R2083" s="137">
        <v>20.798278809999999</v>
      </c>
      <c r="S2083" s="137">
        <v>19.849941250000001</v>
      </c>
      <c r="T2083" s="137">
        <v>21.016040799999999</v>
      </c>
      <c r="U2083" s="137">
        <v>20.8060112</v>
      </c>
      <c r="V2083" s="137">
        <f t="shared" si="561"/>
        <v>1609300.0863934951</v>
      </c>
      <c r="W2083" s="137">
        <f t="shared" si="561"/>
        <v>1823500.0518243848</v>
      </c>
      <c r="X2083" s="137">
        <f t="shared" si="561"/>
        <v>944991.12199555966</v>
      </c>
      <c r="Y2083" s="137">
        <f t="shared" si="561"/>
        <v>2120599.579228343</v>
      </c>
      <c r="Z2083" s="137">
        <f t="shared" si="561"/>
        <v>1833299.6744564166</v>
      </c>
      <c r="AA2083" s="137">
        <f t="shared" si="567"/>
        <v>1666338.1027796397</v>
      </c>
      <c r="AB2083" s="119">
        <f t="shared" si="562"/>
        <v>0.58909891460566133</v>
      </c>
      <c r="AC2083" s="119">
        <f t="shared" si="562"/>
        <v>0.61310604318465245</v>
      </c>
      <c r="AD2083" s="119">
        <f t="shared" si="562"/>
        <v>0.52819326100586628</v>
      </c>
      <c r="AE2083" s="119">
        <f t="shared" si="562"/>
        <v>5.1262724261729842</v>
      </c>
      <c r="AF2083" s="119">
        <f t="shared" si="562"/>
        <v>0.96545296453807505</v>
      </c>
      <c r="AG2083" s="119">
        <f t="shared" si="568"/>
        <v>1.5644247219014478</v>
      </c>
      <c r="AH2083" s="120" t="b">
        <v>1</v>
      </c>
      <c r="AI2083" s="121">
        <v>0.97968707625261564</v>
      </c>
      <c r="AJ2083" s="120">
        <v>-1.6576766999999999E-2</v>
      </c>
      <c r="AK2083" s="120">
        <f t="shared" si="569"/>
        <v>0.98857562023872236</v>
      </c>
      <c r="AL2083" s="120"/>
      <c r="AM2083" s="122"/>
      <c r="AN2083" s="139">
        <v>20.119083400000001</v>
      </c>
      <c r="AO2083" s="137">
        <v>20.641212459999998</v>
      </c>
      <c r="AP2083" s="137">
        <v>20.574501040000001</v>
      </c>
      <c r="AQ2083" s="137">
        <v>20.368795389999999</v>
      </c>
      <c r="AR2083" s="137">
        <v>18.65560722</v>
      </c>
      <c r="AS2083" s="137">
        <f t="shared" si="563"/>
        <v>1138800.341383114</v>
      </c>
      <c r="AT2083" s="137">
        <f t="shared" si="563"/>
        <v>1635400.3913149578</v>
      </c>
      <c r="AU2083" s="137">
        <f t="shared" si="563"/>
        <v>1561499.893190895</v>
      </c>
      <c r="AV2083" s="137">
        <f t="shared" si="563"/>
        <v>1353999.1382152264</v>
      </c>
      <c r="AW2083" s="137">
        <f t="shared" si="563"/>
        <v>412949.89549801761</v>
      </c>
      <c r="AX2083" s="137">
        <f t="shared" si="570"/>
        <v>1220529.9319204423</v>
      </c>
      <c r="AY2083" s="137">
        <v>20.2270565</v>
      </c>
      <c r="AZ2083" s="137">
        <v>17.93542862</v>
      </c>
      <c r="BA2083" s="137">
        <v>18.758180620000001</v>
      </c>
      <c r="BB2083" s="137">
        <v>18.87655449</v>
      </c>
      <c r="BC2083" s="137">
        <v>19.65161896</v>
      </c>
      <c r="BD2083" s="137">
        <f t="shared" si="564"/>
        <v>1227299.9894649987</v>
      </c>
      <c r="BE2083" s="137">
        <f t="shared" si="564"/>
        <v>250669.79145251287</v>
      </c>
      <c r="BF2083" s="137">
        <f t="shared" si="564"/>
        <v>443378.90930394974</v>
      </c>
      <c r="BG2083" s="137">
        <f t="shared" si="564"/>
        <v>481292.52457310207</v>
      </c>
      <c r="BH2083" s="137">
        <f t="shared" si="564"/>
        <v>823619.78428456374</v>
      </c>
      <c r="BI2083" s="137">
        <f t="shared" si="571"/>
        <v>645252.19981582533</v>
      </c>
      <c r="BJ2083" s="119">
        <f t="shared" si="565"/>
        <v>1.0777130501861272</v>
      </c>
      <c r="BK2083" s="119">
        <f t="shared" si="565"/>
        <v>0.15327732143378031</v>
      </c>
      <c r="BL2083" s="119">
        <f t="shared" si="565"/>
        <v>0.28394424568157572</v>
      </c>
      <c r="BM2083" s="119">
        <f t="shared" si="565"/>
        <v>0.35545999328147115</v>
      </c>
      <c r="BN2083" s="119">
        <f t="shared" si="565"/>
        <v>1.994478732804323</v>
      </c>
      <c r="BO2083" s="119">
        <f t="shared" si="572"/>
        <v>0.77297466867745546</v>
      </c>
      <c r="BP2083" s="120" t="b">
        <v>1</v>
      </c>
      <c r="BQ2083" s="121">
        <v>0.21763708831013823</v>
      </c>
      <c r="BR2083" s="120">
        <v>-0.98207206700000005</v>
      </c>
      <c r="BS2083" s="120">
        <f t="shared" si="573"/>
        <v>0.50625211421258032</v>
      </c>
      <c r="BT2083" s="120"/>
      <c r="BU2083" s="122"/>
      <c r="BV2083" s="123"/>
      <c r="BW2083" s="124"/>
      <c r="BX2083" s="143"/>
      <c r="BY2083" s="146">
        <f t="shared" si="574"/>
        <v>0.44521057895585692</v>
      </c>
      <c r="BZ2083" s="145"/>
      <c r="CA2083" s="145">
        <f t="shared" si="575"/>
        <v>2.0239016688323668</v>
      </c>
      <c r="CB2083" s="145" t="s">
        <v>8541</v>
      </c>
      <c r="CC2083" s="145" t="b">
        <v>1</v>
      </c>
      <c r="CD2083" s="147"/>
    </row>
    <row r="2084" spans="1:82" x14ac:dyDescent="0.25">
      <c r="A2084" s="124" t="s">
        <v>5089</v>
      </c>
      <c r="B2084" s="124" t="s">
        <v>5090</v>
      </c>
      <c r="C2084" s="125" t="s">
        <v>5090</v>
      </c>
      <c r="D2084" s="125" t="s">
        <v>5091</v>
      </c>
      <c r="E2084" s="118">
        <v>3</v>
      </c>
      <c r="F2084" s="139">
        <v>19.171916960000001</v>
      </c>
      <c r="G2084" s="137">
        <v>20.50329399</v>
      </c>
      <c r="H2084" s="137">
        <v>19.99967384</v>
      </c>
      <c r="I2084" s="137">
        <v>21.049131389999999</v>
      </c>
      <c r="J2084" s="137">
        <v>21.191595079999999</v>
      </c>
      <c r="K2084" s="137">
        <f t="shared" si="560"/>
        <v>590638.94453928305</v>
      </c>
      <c r="L2084" s="137">
        <f t="shared" si="560"/>
        <v>1486300.07910562</v>
      </c>
      <c r="M2084" s="137">
        <f t="shared" si="560"/>
        <v>1048338.9679995892</v>
      </c>
      <c r="N2084" s="137">
        <f t="shared" si="560"/>
        <v>2169801.1301272907</v>
      </c>
      <c r="O2084" s="137">
        <f t="shared" si="560"/>
        <v>2395001.4189010565</v>
      </c>
      <c r="P2084" s="137">
        <f t="shared" si="566"/>
        <v>1538016.1081345677</v>
      </c>
      <c r="Q2084" s="137">
        <v>22.065099719999999</v>
      </c>
      <c r="R2084" s="137">
        <v>22.170080179999999</v>
      </c>
      <c r="S2084" s="137">
        <v>22.038217540000002</v>
      </c>
      <c r="T2084" s="137">
        <v>22.84666824</v>
      </c>
      <c r="U2084" s="137">
        <v>22.169866559999999</v>
      </c>
      <c r="V2084" s="137">
        <f t="shared" si="561"/>
        <v>4387901.5313781118</v>
      </c>
      <c r="W2084" s="137">
        <f t="shared" si="561"/>
        <v>4719099.5665065218</v>
      </c>
      <c r="X2084" s="137">
        <f t="shared" si="561"/>
        <v>4306897.4445800763</v>
      </c>
      <c r="Y2084" s="137">
        <f t="shared" si="561"/>
        <v>7542797.3744237507</v>
      </c>
      <c r="Z2084" s="137">
        <f t="shared" si="561"/>
        <v>4718400.8606884433</v>
      </c>
      <c r="AA2084" s="137">
        <f t="shared" si="567"/>
        <v>5135019.3555153813</v>
      </c>
      <c r="AB2084" s="119">
        <f t="shared" si="562"/>
        <v>7.429075871048112</v>
      </c>
      <c r="AC2084" s="119">
        <f t="shared" si="562"/>
        <v>3.1750651384922461</v>
      </c>
      <c r="AD2084" s="119">
        <f t="shared" si="562"/>
        <v>4.1083061643681686</v>
      </c>
      <c r="AE2084" s="119">
        <f t="shared" si="562"/>
        <v>3.4762620729123017</v>
      </c>
      <c r="AF2084" s="119">
        <f t="shared" si="562"/>
        <v>1.9701035763283496</v>
      </c>
      <c r="AG2084" s="119">
        <f t="shared" si="568"/>
        <v>4.031762564629835</v>
      </c>
      <c r="AH2084" s="120" t="b">
        <v>1</v>
      </c>
      <c r="AI2084" s="121">
        <v>3.7525551012895539E-3</v>
      </c>
      <c r="AJ2084" s="120">
        <v>1.874864197</v>
      </c>
      <c r="AK2084" s="120">
        <f t="shared" si="569"/>
        <v>3.6676709133271115</v>
      </c>
      <c r="AL2084" s="120" t="b">
        <v>1</v>
      </c>
      <c r="AM2084" s="122" t="b">
        <v>1</v>
      </c>
      <c r="AN2084" s="139">
        <v>18.061143879999999</v>
      </c>
      <c r="AO2084" s="137">
        <v>20.00278282</v>
      </c>
      <c r="AP2084" s="137">
        <v>19.180334089999999</v>
      </c>
      <c r="AQ2084" s="137">
        <v>19.307228089999999</v>
      </c>
      <c r="AR2084" s="137">
        <v>19.05461884</v>
      </c>
      <c r="AS2084" s="137">
        <f t="shared" si="563"/>
        <v>273492.90475410532</v>
      </c>
      <c r="AT2084" s="137">
        <f t="shared" si="563"/>
        <v>1050600.5542272748</v>
      </c>
      <c r="AU2084" s="137">
        <f t="shared" si="563"/>
        <v>594094.9872058396</v>
      </c>
      <c r="AV2084" s="137">
        <f t="shared" si="563"/>
        <v>648716.26688198291</v>
      </c>
      <c r="AW2084" s="137">
        <f t="shared" si="563"/>
        <v>544517.48103670718</v>
      </c>
      <c r="AX2084" s="137">
        <f t="shared" si="570"/>
        <v>622284.43882118189</v>
      </c>
      <c r="AY2084" s="137">
        <v>20.811273570000001</v>
      </c>
      <c r="AZ2084" s="137">
        <v>19.971830369999999</v>
      </c>
      <c r="BA2084" s="137">
        <v>19.538549419999999</v>
      </c>
      <c r="BB2084" s="137">
        <v>17.650856019999999</v>
      </c>
      <c r="BC2084" s="137">
        <v>18.368444440000001</v>
      </c>
      <c r="BD2084" s="137">
        <f t="shared" si="564"/>
        <v>1839999.023552811</v>
      </c>
      <c r="BE2084" s="137">
        <f t="shared" si="564"/>
        <v>1028300.4117002508</v>
      </c>
      <c r="BF2084" s="137">
        <f t="shared" si="564"/>
        <v>761534.26171178347</v>
      </c>
      <c r="BG2084" s="137">
        <f t="shared" si="564"/>
        <v>205796.08620493853</v>
      </c>
      <c r="BH2084" s="137">
        <f t="shared" si="564"/>
        <v>338417.45110981807</v>
      </c>
      <c r="BI2084" s="137">
        <f t="shared" si="571"/>
        <v>834809.44685592037</v>
      </c>
      <c r="BJ2084" s="119">
        <f t="shared" si="565"/>
        <v>6.7277760832849953</v>
      </c>
      <c r="BK2084" s="119">
        <f t="shared" si="565"/>
        <v>0.97877390942038289</v>
      </c>
      <c r="BL2084" s="119">
        <f t="shared" si="565"/>
        <v>1.2818392312876563</v>
      </c>
      <c r="BM2084" s="119">
        <f t="shared" si="565"/>
        <v>0.31723589604756713</v>
      </c>
      <c r="BN2084" s="119">
        <f t="shared" si="565"/>
        <v>0.62149970000137533</v>
      </c>
      <c r="BO2084" s="119">
        <f t="shared" si="572"/>
        <v>1.9854249640083956</v>
      </c>
      <c r="BP2084" s="120"/>
      <c r="BQ2084" s="121">
        <v>0.85122968029434576</v>
      </c>
      <c r="BR2084" s="120">
        <v>0.14696922300000001</v>
      </c>
      <c r="BS2084" s="120">
        <f t="shared" si="573"/>
        <v>1.1072409634710718</v>
      </c>
      <c r="BT2084" s="120"/>
      <c r="BU2084" s="122"/>
      <c r="BV2084" s="123"/>
      <c r="BW2084" s="124"/>
      <c r="BX2084" s="143"/>
      <c r="BY2084" s="146">
        <f t="shared" si="574"/>
        <v>0.21423559505392081</v>
      </c>
      <c r="BZ2084" s="145"/>
      <c r="CA2084" s="145">
        <f t="shared" si="575"/>
        <v>2.0306798986198231</v>
      </c>
      <c r="CB2084" s="145" t="s">
        <v>8541</v>
      </c>
      <c r="CC2084" s="145" t="b">
        <v>1</v>
      </c>
      <c r="CD2084" s="147"/>
    </row>
    <row r="2085" spans="1:82" x14ac:dyDescent="0.25">
      <c r="A2085" s="124" t="s">
        <v>4261</v>
      </c>
      <c r="B2085" s="124" t="s">
        <v>4262</v>
      </c>
      <c r="C2085" s="125" t="s">
        <v>4263</v>
      </c>
      <c r="D2085" s="125" t="s">
        <v>4264</v>
      </c>
      <c r="E2085" s="118">
        <v>8</v>
      </c>
      <c r="F2085" s="139">
        <v>21.57061577</v>
      </c>
      <c r="G2085" s="137">
        <v>21.833139419999998</v>
      </c>
      <c r="H2085" s="137">
        <v>24.264991760000001</v>
      </c>
      <c r="I2085" s="137">
        <v>21.73950005</v>
      </c>
      <c r="J2085" s="137">
        <v>21.84402657</v>
      </c>
      <c r="K2085" s="137">
        <f t="shared" si="560"/>
        <v>3114600.6630174858</v>
      </c>
      <c r="L2085" s="137">
        <f t="shared" si="560"/>
        <v>3736197.8391940114</v>
      </c>
      <c r="M2085" s="137">
        <f t="shared" si="560"/>
        <v>20159992.411512591</v>
      </c>
      <c r="N2085" s="137">
        <f t="shared" si="560"/>
        <v>3501399.0194657021</v>
      </c>
      <c r="O2085" s="137">
        <f t="shared" si="560"/>
        <v>3764499.3254005983</v>
      </c>
      <c r="P2085" s="137">
        <f t="shared" si="566"/>
        <v>6855337.8517180774</v>
      </c>
      <c r="Q2085" s="137">
        <v>24.1080513</v>
      </c>
      <c r="R2085" s="137">
        <v>23.860033040000001</v>
      </c>
      <c r="S2085" s="137">
        <v>22.822015759999999</v>
      </c>
      <c r="T2085" s="137">
        <v>23.898275380000001</v>
      </c>
      <c r="U2085" s="137">
        <v>22.942939760000002</v>
      </c>
      <c r="V2085" s="137">
        <f t="shared" si="561"/>
        <v>18082004.721392985</v>
      </c>
      <c r="W2085" s="137">
        <f t="shared" si="561"/>
        <v>15225993.588254267</v>
      </c>
      <c r="X2085" s="137">
        <f t="shared" si="561"/>
        <v>7415002.5595432604</v>
      </c>
      <c r="Y2085" s="137">
        <f t="shared" si="561"/>
        <v>15634994.543668577</v>
      </c>
      <c r="Z2085" s="137">
        <f t="shared" si="561"/>
        <v>8063304.4221629426</v>
      </c>
      <c r="AA2085" s="137">
        <f t="shared" si="567"/>
        <v>12884259.967004407</v>
      </c>
      <c r="AB2085" s="119">
        <f t="shared" si="562"/>
        <v>5.8055611867348631</v>
      </c>
      <c r="AC2085" s="119">
        <f t="shared" si="562"/>
        <v>4.0752642776376327</v>
      </c>
      <c r="AD2085" s="119">
        <f t="shared" si="562"/>
        <v>0.36780780509167454</v>
      </c>
      <c r="AE2085" s="119">
        <f t="shared" si="562"/>
        <v>4.4653564066098381</v>
      </c>
      <c r="AF2085" s="119">
        <f t="shared" si="562"/>
        <v>2.1419327578986582</v>
      </c>
      <c r="AG2085" s="119">
        <f t="shared" si="568"/>
        <v>3.3711844867945331</v>
      </c>
      <c r="AH2085" s="120" t="b">
        <v>1</v>
      </c>
      <c r="AI2085" s="121">
        <v>0.15095211975132886</v>
      </c>
      <c r="AJ2085" s="120">
        <v>1.2758083339999999</v>
      </c>
      <c r="AK2085" s="120">
        <f t="shared" si="569"/>
        <v>2.4213444642672308</v>
      </c>
      <c r="AL2085" s="120"/>
      <c r="AM2085" s="122"/>
      <c r="AN2085" s="139">
        <v>21.790225979999999</v>
      </c>
      <c r="AO2085" s="137">
        <v>21.78452682</v>
      </c>
      <c r="AP2085" s="137">
        <v>21.435832980000001</v>
      </c>
      <c r="AQ2085" s="137">
        <v>20.906759260000001</v>
      </c>
      <c r="AR2085" s="137">
        <v>20.950059889999999</v>
      </c>
      <c r="AS2085" s="137">
        <f t="shared" si="563"/>
        <v>3626699.9997928338</v>
      </c>
      <c r="AT2085" s="137">
        <f t="shared" si="563"/>
        <v>3612401.5018799263</v>
      </c>
      <c r="AU2085" s="137">
        <f t="shared" si="563"/>
        <v>2836799.9396862579</v>
      </c>
      <c r="AV2085" s="137">
        <f t="shared" si="563"/>
        <v>1965901.0262370859</v>
      </c>
      <c r="AW2085" s="137">
        <f t="shared" si="563"/>
        <v>2025799.3985008958</v>
      </c>
      <c r="AX2085" s="137">
        <f t="shared" si="570"/>
        <v>2813520.3732193997</v>
      </c>
      <c r="AY2085" s="137">
        <v>22.501108169999998</v>
      </c>
      <c r="AZ2085" s="137">
        <v>22.461439129999999</v>
      </c>
      <c r="BA2085" s="137">
        <v>22.20681381</v>
      </c>
      <c r="BB2085" s="137">
        <v>21.49882126</v>
      </c>
      <c r="BC2085" s="137">
        <v>21.833719250000001</v>
      </c>
      <c r="BD2085" s="137">
        <f t="shared" si="564"/>
        <v>5936199.5935229333</v>
      </c>
      <c r="BE2085" s="137">
        <f t="shared" si="564"/>
        <v>5775198.6051232852</v>
      </c>
      <c r="BF2085" s="137">
        <f t="shared" si="564"/>
        <v>4840799.1641435288</v>
      </c>
      <c r="BG2085" s="137">
        <f t="shared" si="564"/>
        <v>2963398.5952729862</v>
      </c>
      <c r="BH2085" s="137">
        <f t="shared" si="564"/>
        <v>3737699.7470318745</v>
      </c>
      <c r="BI2085" s="137">
        <f t="shared" si="571"/>
        <v>4650659.1410189215</v>
      </c>
      <c r="BJ2085" s="119">
        <f t="shared" si="565"/>
        <v>1.6368046967937862</v>
      </c>
      <c r="BK2085" s="119">
        <f t="shared" si="565"/>
        <v>1.5987144845659653</v>
      </c>
      <c r="BL2085" s="119">
        <f t="shared" si="565"/>
        <v>1.7064295216669061</v>
      </c>
      <c r="BM2085" s="119">
        <f t="shared" si="565"/>
        <v>1.5073996888567691</v>
      </c>
      <c r="BN2085" s="119">
        <f t="shared" si="565"/>
        <v>1.8450492925399207</v>
      </c>
      <c r="BO2085" s="119">
        <f t="shared" si="572"/>
        <v>1.6588795368846696</v>
      </c>
      <c r="BP2085" s="120" t="b">
        <v>1</v>
      </c>
      <c r="BQ2085" s="121">
        <v>1.1744525711253509E-4</v>
      </c>
      <c r="BR2085" s="120">
        <v>0.72689933799999995</v>
      </c>
      <c r="BS2085" s="120">
        <f t="shared" si="573"/>
        <v>1.655078147397576</v>
      </c>
      <c r="BT2085" s="120" t="b">
        <v>1</v>
      </c>
      <c r="BU2085" s="122" t="b">
        <v>1</v>
      </c>
      <c r="BV2085" s="123"/>
      <c r="BW2085" s="124" t="b">
        <v>1</v>
      </c>
      <c r="BX2085" s="143"/>
      <c r="BY2085" s="146">
        <f t="shared" si="574"/>
        <v>0.14671469103179063</v>
      </c>
      <c r="BZ2085" s="145"/>
      <c r="CA2085" s="145">
        <f t="shared" si="575"/>
        <v>2.0322057218967964</v>
      </c>
      <c r="CB2085" s="145" t="s">
        <v>8541</v>
      </c>
      <c r="CC2085" s="145" t="b">
        <v>1</v>
      </c>
      <c r="CD2085" s="147"/>
    </row>
    <row r="2086" spans="1:82" x14ac:dyDescent="0.25">
      <c r="A2086" s="124" t="s">
        <v>6318</v>
      </c>
      <c r="B2086" s="124" t="s">
        <v>6319</v>
      </c>
      <c r="C2086" s="125" t="s">
        <v>6319</v>
      </c>
      <c r="D2086" s="125" t="s">
        <v>6320</v>
      </c>
      <c r="E2086" s="118">
        <v>6</v>
      </c>
      <c r="F2086" s="139">
        <v>21.48438835</v>
      </c>
      <c r="G2086" s="137">
        <v>21.382053379999999</v>
      </c>
      <c r="H2086" s="137">
        <v>21.035770419999999</v>
      </c>
      <c r="I2086" s="137">
        <v>21.862079619999999</v>
      </c>
      <c r="J2086" s="137">
        <v>21.153755189999998</v>
      </c>
      <c r="K2086" s="137">
        <f t="shared" si="560"/>
        <v>2933900.1669862443</v>
      </c>
      <c r="L2086" s="137">
        <f t="shared" si="560"/>
        <v>2732998.7702023177</v>
      </c>
      <c r="M2086" s="137">
        <f t="shared" si="560"/>
        <v>2149799.1078508045</v>
      </c>
      <c r="N2086" s="137">
        <f t="shared" si="560"/>
        <v>3811902.0558210546</v>
      </c>
      <c r="O2086" s="137">
        <f t="shared" si="560"/>
        <v>2333000.5067282189</v>
      </c>
      <c r="P2086" s="137">
        <f t="shared" si="566"/>
        <v>2792320.1215177281</v>
      </c>
      <c r="Q2086" s="137">
        <v>21.24504662</v>
      </c>
      <c r="R2086" s="137">
        <v>21.779766080000002</v>
      </c>
      <c r="S2086" s="137">
        <v>22.353237149999998</v>
      </c>
      <c r="T2086" s="137">
        <v>21.363672260000001</v>
      </c>
      <c r="U2086" s="137">
        <v>21.634447099999999</v>
      </c>
      <c r="V2086" s="137">
        <f t="shared" si="561"/>
        <v>2485399.9879795243</v>
      </c>
      <c r="W2086" s="137">
        <f t="shared" si="561"/>
        <v>3600500.608254387</v>
      </c>
      <c r="X2086" s="137">
        <f t="shared" si="561"/>
        <v>5357903.4380491683</v>
      </c>
      <c r="Y2086" s="137">
        <f t="shared" si="561"/>
        <v>2698399.0034706434</v>
      </c>
      <c r="Z2086" s="137">
        <f t="shared" si="561"/>
        <v>3255498.6283905255</v>
      </c>
      <c r="AA2086" s="137">
        <f t="shared" si="567"/>
        <v>3479540.3332288498</v>
      </c>
      <c r="AB2086" s="119">
        <f t="shared" si="562"/>
        <v>0.84713175177074018</v>
      </c>
      <c r="AC2086" s="119">
        <f t="shared" si="562"/>
        <v>1.3174175735131597</v>
      </c>
      <c r="AD2086" s="119">
        <f t="shared" si="562"/>
        <v>2.4922809849919267</v>
      </c>
      <c r="AE2086" s="119">
        <f t="shared" si="562"/>
        <v>0.70788781137489876</v>
      </c>
      <c r="AF2086" s="119">
        <f t="shared" si="562"/>
        <v>1.3954127395180083</v>
      </c>
      <c r="AG2086" s="119">
        <f t="shared" si="568"/>
        <v>1.3520261722337465</v>
      </c>
      <c r="AH2086" s="120" t="b">
        <v>1</v>
      </c>
      <c r="AI2086" s="121">
        <v>0.4091941723864761</v>
      </c>
      <c r="AJ2086" s="120">
        <v>0.29162445100000001</v>
      </c>
      <c r="AK2086" s="120">
        <f t="shared" si="569"/>
        <v>1.2240177259774503</v>
      </c>
      <c r="AL2086" s="120"/>
      <c r="AM2086" s="122"/>
      <c r="AN2086" s="139">
        <v>20.012498860000001</v>
      </c>
      <c r="AO2086" s="137">
        <v>20.090164179999999</v>
      </c>
      <c r="AP2086" s="137">
        <v>20.154621120000002</v>
      </c>
      <c r="AQ2086" s="137">
        <v>20.811038969999998</v>
      </c>
      <c r="AR2086" s="137">
        <v>20.268766400000001</v>
      </c>
      <c r="AS2086" s="137">
        <f t="shared" si="563"/>
        <v>1057699.8555731643</v>
      </c>
      <c r="AT2086" s="137">
        <f t="shared" si="563"/>
        <v>1116200.0457831023</v>
      </c>
      <c r="AU2086" s="137">
        <f t="shared" si="563"/>
        <v>1167200.6167383885</v>
      </c>
      <c r="AV2086" s="137">
        <f t="shared" si="563"/>
        <v>1839699.8413530579</v>
      </c>
      <c r="AW2086" s="137">
        <f t="shared" si="563"/>
        <v>1263300.481026863</v>
      </c>
      <c r="AX2086" s="137">
        <f t="shared" si="570"/>
        <v>1288820.1680949151</v>
      </c>
      <c r="AY2086" s="137">
        <v>16.403234479999998</v>
      </c>
      <c r="AZ2086" s="137">
        <v>19.787271499999999</v>
      </c>
      <c r="BA2086" s="137">
        <v>19.824697489999998</v>
      </c>
      <c r="BB2086" s="137">
        <v>20.553655620000001</v>
      </c>
      <c r="BC2086" s="137">
        <v>19.930183410000001</v>
      </c>
      <c r="BD2086" s="137">
        <f t="shared" si="564"/>
        <v>86669.362955938748</v>
      </c>
      <c r="BE2086" s="137">
        <f t="shared" si="564"/>
        <v>904820.12968510773</v>
      </c>
      <c r="BF2086" s="137">
        <f t="shared" si="564"/>
        <v>928599.82921131339</v>
      </c>
      <c r="BG2086" s="137">
        <f t="shared" si="564"/>
        <v>1539100.0850122352</v>
      </c>
      <c r="BH2086" s="137">
        <f t="shared" si="564"/>
        <v>999040.34148686402</v>
      </c>
      <c r="BI2086" s="137">
        <f t="shared" si="571"/>
        <v>891645.94967029185</v>
      </c>
      <c r="BJ2086" s="119">
        <f t="shared" si="565"/>
        <v>8.194135841020124E-2</v>
      </c>
      <c r="BK2086" s="119">
        <f t="shared" si="565"/>
        <v>0.81062541889639961</v>
      </c>
      <c r="BL2086" s="119">
        <f t="shared" si="565"/>
        <v>0.795578597110565</v>
      </c>
      <c r="BM2086" s="119">
        <f t="shared" si="565"/>
        <v>0.83660391245142562</v>
      </c>
      <c r="BN2086" s="119">
        <f t="shared" si="565"/>
        <v>0.79081766886909011</v>
      </c>
      <c r="BO2086" s="119">
        <f t="shared" si="572"/>
        <v>0.66311339114753631</v>
      </c>
      <c r="BP2086" s="120" t="b">
        <v>1</v>
      </c>
      <c r="BQ2086" s="121">
        <v>0.21683038303558139</v>
      </c>
      <c r="BR2086" s="120">
        <v>-0.96760940600000001</v>
      </c>
      <c r="BS2086" s="120">
        <f t="shared" si="573"/>
        <v>0.51135268974792458</v>
      </c>
      <c r="BT2086" s="120"/>
      <c r="BU2086" s="122"/>
      <c r="BV2086" s="123"/>
      <c r="BW2086" s="124"/>
      <c r="BX2086" s="143"/>
      <c r="BY2086" s="146">
        <f t="shared" si="574"/>
        <v>9.6731388648510025E-2</v>
      </c>
      <c r="BZ2086" s="145"/>
      <c r="CA2086" s="145">
        <f t="shared" si="575"/>
        <v>2.0389064529280994</v>
      </c>
      <c r="CB2086" s="145" t="s">
        <v>8541</v>
      </c>
      <c r="CC2086" s="145" t="b">
        <v>1</v>
      </c>
      <c r="CD2086" s="147"/>
    </row>
    <row r="2087" spans="1:82" x14ac:dyDescent="0.25">
      <c r="A2087" s="124" t="s">
        <v>953</v>
      </c>
      <c r="B2087" s="124" t="s">
        <v>7580</v>
      </c>
      <c r="C2087" s="125" t="s">
        <v>954</v>
      </c>
      <c r="D2087" s="125" t="s">
        <v>955</v>
      </c>
      <c r="E2087" s="118">
        <v>13</v>
      </c>
      <c r="F2087" s="139">
        <v>19.327806469999999</v>
      </c>
      <c r="G2087" s="137">
        <v>19.200904850000001</v>
      </c>
      <c r="H2087" s="137">
        <v>19.104251860000002</v>
      </c>
      <c r="I2087" s="137">
        <v>19.00527954</v>
      </c>
      <c r="J2087" s="137">
        <v>19.308822630000002</v>
      </c>
      <c r="K2087" s="137">
        <f t="shared" si="560"/>
        <v>658035.76378598984</v>
      </c>
      <c r="L2087" s="137">
        <f t="shared" si="560"/>
        <v>602626.60857059213</v>
      </c>
      <c r="M2087" s="137">
        <f t="shared" si="560"/>
        <v>563576.472704418</v>
      </c>
      <c r="N2087" s="137">
        <f t="shared" si="560"/>
        <v>526210.14592644223</v>
      </c>
      <c r="O2087" s="137">
        <f t="shared" si="560"/>
        <v>649433.65749851696</v>
      </c>
      <c r="P2087" s="137">
        <f t="shared" si="566"/>
        <v>599976.5296971919</v>
      </c>
      <c r="Q2087" s="137">
        <v>26.21291351</v>
      </c>
      <c r="R2087" s="137">
        <v>24.552917480000001</v>
      </c>
      <c r="S2087" s="137">
        <v>25.65157318</v>
      </c>
      <c r="T2087" s="137">
        <v>26.228961940000001</v>
      </c>
      <c r="U2087" s="137">
        <v>22.682260509999999</v>
      </c>
      <c r="V2087" s="137">
        <f t="shared" si="561"/>
        <v>77780949.468302533</v>
      </c>
      <c r="W2087" s="137">
        <f t="shared" si="561"/>
        <v>24613005.148527574</v>
      </c>
      <c r="X2087" s="137">
        <f t="shared" si="561"/>
        <v>52709993.55950892</v>
      </c>
      <c r="Y2087" s="137">
        <f t="shared" si="561"/>
        <v>78651009.106151298</v>
      </c>
      <c r="Z2087" s="137">
        <f t="shared" si="561"/>
        <v>6730398.5597884152</v>
      </c>
      <c r="AA2087" s="137">
        <f t="shared" si="567"/>
        <v>48097071.168455742</v>
      </c>
      <c r="AB2087" s="119">
        <f t="shared" si="562"/>
        <v>118.20170536141087</v>
      </c>
      <c r="AC2087" s="119">
        <f t="shared" si="562"/>
        <v>40.842878157850855</v>
      </c>
      <c r="AD2087" s="119">
        <f t="shared" si="562"/>
        <v>93.527668581640768</v>
      </c>
      <c r="AE2087" s="119">
        <f t="shared" si="562"/>
        <v>149.4669187111146</v>
      </c>
      <c r="AF2087" s="119">
        <f t="shared" si="562"/>
        <v>10.363488990873229</v>
      </c>
      <c r="AG2087" s="119">
        <f t="shared" si="568"/>
        <v>82.480531960578077</v>
      </c>
      <c r="AH2087" s="120" t="b">
        <v>1</v>
      </c>
      <c r="AI2087" s="121">
        <v>1.1066939480095257E-3</v>
      </c>
      <c r="AJ2087" s="120">
        <v>5.8763122560000003</v>
      </c>
      <c r="AK2087" s="120">
        <f t="shared" si="569"/>
        <v>58.74166510087359</v>
      </c>
      <c r="AL2087" s="120" t="b">
        <v>1</v>
      </c>
      <c r="AM2087" s="122" t="b">
        <v>1</v>
      </c>
      <c r="AN2087" s="139">
        <v>17.924070360000002</v>
      </c>
      <c r="AO2087" s="137">
        <v>17.443641660000001</v>
      </c>
      <c r="AP2087" s="137">
        <v>18.343067170000001</v>
      </c>
      <c r="AQ2087" s="137">
        <v>18.072059629999998</v>
      </c>
      <c r="AR2087" s="137">
        <v>17.558334349999999</v>
      </c>
      <c r="AS2087" s="137">
        <f t="shared" si="563"/>
        <v>248704.03006707868</v>
      </c>
      <c r="AT2087" s="137">
        <f t="shared" si="563"/>
        <v>178262.24566986057</v>
      </c>
      <c r="AU2087" s="137">
        <f t="shared" si="563"/>
        <v>332516.67616736534</v>
      </c>
      <c r="AV2087" s="137">
        <f t="shared" si="563"/>
        <v>275570.0608072193</v>
      </c>
      <c r="AW2087" s="137">
        <f t="shared" si="563"/>
        <v>193012.44545510339</v>
      </c>
      <c r="AX2087" s="137">
        <f t="shared" si="570"/>
        <v>245613.09163332544</v>
      </c>
      <c r="AY2087" s="137">
        <v>24.03674316</v>
      </c>
      <c r="AZ2087" s="137">
        <v>23.330877300000001</v>
      </c>
      <c r="BA2087" s="137">
        <v>23.33647156</v>
      </c>
      <c r="BB2087" s="137">
        <v>21.936178210000001</v>
      </c>
      <c r="BC2087" s="137">
        <v>22.322648999999998</v>
      </c>
      <c r="BD2087" s="137">
        <f t="shared" si="564"/>
        <v>17209992.823600665</v>
      </c>
      <c r="BE2087" s="137">
        <f t="shared" si="564"/>
        <v>10551006.545428826</v>
      </c>
      <c r="BF2087" s="137">
        <f t="shared" si="564"/>
        <v>10591999.034776717</v>
      </c>
      <c r="BG2087" s="137">
        <f t="shared" si="564"/>
        <v>4012801.077602772</v>
      </c>
      <c r="BH2087" s="137">
        <f t="shared" si="564"/>
        <v>5245500.4869167311</v>
      </c>
      <c r="BI2087" s="137">
        <f t="shared" si="571"/>
        <v>9522259.993665142</v>
      </c>
      <c r="BJ2087" s="119">
        <f t="shared" si="565"/>
        <v>69.198688975642682</v>
      </c>
      <c r="BK2087" s="119">
        <f t="shared" si="565"/>
        <v>59.18811639436629</v>
      </c>
      <c r="BL2087" s="119">
        <f t="shared" si="565"/>
        <v>31.854038590971165</v>
      </c>
      <c r="BM2087" s="119">
        <f t="shared" si="565"/>
        <v>14.561818021334362</v>
      </c>
      <c r="BN2087" s="119">
        <f t="shared" si="565"/>
        <v>27.177006511411136</v>
      </c>
      <c r="BO2087" s="119">
        <f t="shared" si="572"/>
        <v>40.395933698745125</v>
      </c>
      <c r="BP2087" s="120" t="b">
        <v>1</v>
      </c>
      <c r="BQ2087" s="121">
        <v>2.2644847223350363E-4</v>
      </c>
      <c r="BR2087" s="120">
        <v>5.1243492130000003</v>
      </c>
      <c r="BS2087" s="120">
        <f t="shared" si="573"/>
        <v>34.880509605920231</v>
      </c>
      <c r="BT2087" s="120" t="b">
        <v>1</v>
      </c>
      <c r="BU2087" s="122" t="b">
        <v>1</v>
      </c>
      <c r="BV2087" s="123" t="b">
        <v>1</v>
      </c>
      <c r="BW2087" s="124" t="b">
        <v>1</v>
      </c>
      <c r="BX2087" s="143" t="b">
        <v>1</v>
      </c>
      <c r="BY2087" s="146">
        <f t="shared" si="574"/>
        <v>0.18094658385695928</v>
      </c>
      <c r="BZ2087" s="145"/>
      <c r="CA2087" s="145">
        <f t="shared" si="575"/>
        <v>2.0418028352972635</v>
      </c>
      <c r="CB2087" s="145" t="s">
        <v>8541</v>
      </c>
      <c r="CC2087" s="145" t="b">
        <v>1</v>
      </c>
      <c r="CD2087" s="147"/>
    </row>
    <row r="2088" spans="1:82" x14ac:dyDescent="0.25">
      <c r="A2088" s="124" t="s">
        <v>5959</v>
      </c>
      <c r="B2088" s="124" t="s">
        <v>8241</v>
      </c>
      <c r="C2088" s="125" t="s">
        <v>5960</v>
      </c>
      <c r="D2088" s="125" t="s">
        <v>5961</v>
      </c>
      <c r="E2088" s="118">
        <v>3</v>
      </c>
      <c r="F2088" s="139">
        <v>20.443037029999999</v>
      </c>
      <c r="G2088" s="137">
        <v>19.92898941</v>
      </c>
      <c r="H2088" s="137">
        <v>18.683691020000001</v>
      </c>
      <c r="I2088" s="137">
        <v>21.352617259999999</v>
      </c>
      <c r="J2088" s="137">
        <v>21.581735609999999</v>
      </c>
      <c r="K2088" s="137">
        <f t="shared" si="560"/>
        <v>1425500.4163774815</v>
      </c>
      <c r="L2088" s="137">
        <f t="shared" si="560"/>
        <v>998213.86003620538</v>
      </c>
      <c r="M2088" s="137">
        <f t="shared" si="560"/>
        <v>421067.21393187856</v>
      </c>
      <c r="N2088" s="137">
        <f t="shared" si="560"/>
        <v>2677800.8876887215</v>
      </c>
      <c r="O2088" s="137">
        <f t="shared" si="560"/>
        <v>3138699.7810537862</v>
      </c>
      <c r="P2088" s="137">
        <f t="shared" si="566"/>
        <v>1732256.4318176147</v>
      </c>
      <c r="Q2088" s="137">
        <v>21.568901060000002</v>
      </c>
      <c r="R2088" s="137">
        <v>22.13674164</v>
      </c>
      <c r="S2088" s="137">
        <v>21.738758090000001</v>
      </c>
      <c r="T2088" s="137">
        <v>20.640859599999999</v>
      </c>
      <c r="U2088" s="137">
        <v>21.178220750000001</v>
      </c>
      <c r="V2088" s="137">
        <f t="shared" si="561"/>
        <v>3110901.0146432663</v>
      </c>
      <c r="W2088" s="137">
        <f t="shared" si="561"/>
        <v>4611298.5413022004</v>
      </c>
      <c r="X2088" s="137">
        <f t="shared" si="561"/>
        <v>3499598.7567461696</v>
      </c>
      <c r="Y2088" s="137">
        <f t="shared" si="561"/>
        <v>1635000.4475979684</v>
      </c>
      <c r="Z2088" s="137">
        <f t="shared" si="561"/>
        <v>2372901.4435749934</v>
      </c>
      <c r="AA2088" s="137">
        <f t="shared" si="567"/>
        <v>3045940.0407729195</v>
      </c>
      <c r="AB2088" s="119">
        <f t="shared" si="562"/>
        <v>2.1823220666246934</v>
      </c>
      <c r="AC2088" s="119">
        <f t="shared" si="562"/>
        <v>4.6195497036426119</v>
      </c>
      <c r="AD2088" s="119">
        <f t="shared" si="562"/>
        <v>8.311259202699036</v>
      </c>
      <c r="AE2088" s="119">
        <f t="shared" si="562"/>
        <v>0.61057581058955401</v>
      </c>
      <c r="AF2088" s="119">
        <f t="shared" si="562"/>
        <v>0.75601414888375085</v>
      </c>
      <c r="AG2088" s="119">
        <f t="shared" si="568"/>
        <v>3.2959441864879295</v>
      </c>
      <c r="AH2088" s="120" t="b">
        <v>1</v>
      </c>
      <c r="AI2088" s="121">
        <v>0.22069093517972041</v>
      </c>
      <c r="AJ2088" s="120">
        <v>1.054682159</v>
      </c>
      <c r="AK2088" s="120">
        <f t="shared" si="569"/>
        <v>2.0772605136842621</v>
      </c>
      <c r="AL2088" s="120"/>
      <c r="AM2088" s="122"/>
      <c r="AN2088" s="139">
        <v>18.324678420000001</v>
      </c>
      <c r="AO2088" s="137">
        <v>18.188539509999998</v>
      </c>
      <c r="AP2088" s="137">
        <v>17.76023674</v>
      </c>
      <c r="AQ2088" s="137">
        <v>17.613903050000001</v>
      </c>
      <c r="AR2088" s="137">
        <v>20.00113297</v>
      </c>
      <c r="AS2088" s="137">
        <f t="shared" si="563"/>
        <v>328305.27845015854</v>
      </c>
      <c r="AT2088" s="137">
        <f t="shared" si="563"/>
        <v>298741.78378048656</v>
      </c>
      <c r="AU2088" s="137">
        <f t="shared" si="563"/>
        <v>222005.63033632649</v>
      </c>
      <c r="AV2088" s="137">
        <f t="shared" si="563"/>
        <v>200591.79226862025</v>
      </c>
      <c r="AW2088" s="137">
        <f t="shared" si="563"/>
        <v>1049399.7858440483</v>
      </c>
      <c r="AX2088" s="137">
        <f t="shared" si="570"/>
        <v>419808.85413592804</v>
      </c>
      <c r="AY2088" s="137">
        <v>17.765495300000001</v>
      </c>
      <c r="AZ2088" s="137">
        <v>19.029005049999999</v>
      </c>
      <c r="BA2088" s="137">
        <v>19.368762969999999</v>
      </c>
      <c r="BB2088" s="137">
        <v>18.761793140000002</v>
      </c>
      <c r="BC2088" s="137">
        <v>18.363773349999999</v>
      </c>
      <c r="BD2088" s="137">
        <f t="shared" si="564"/>
        <v>222816.30764308522</v>
      </c>
      <c r="BE2088" s="137">
        <f t="shared" si="564"/>
        <v>534935.36166891328</v>
      </c>
      <c r="BF2088" s="137">
        <f t="shared" si="564"/>
        <v>676984.3558582426</v>
      </c>
      <c r="BG2088" s="137">
        <f t="shared" si="564"/>
        <v>444490.52482954157</v>
      </c>
      <c r="BH2088" s="137">
        <f t="shared" si="564"/>
        <v>337323.51094797836</v>
      </c>
      <c r="BI2088" s="137">
        <f t="shared" si="571"/>
        <v>443310.01218955219</v>
      </c>
      <c r="BJ2088" s="119">
        <f t="shared" si="565"/>
        <v>0.67868633941842615</v>
      </c>
      <c r="BK2088" s="119">
        <f t="shared" si="565"/>
        <v>1.79062786229455</v>
      </c>
      <c r="BL2088" s="119">
        <f t="shared" si="565"/>
        <v>3.0494017418956809</v>
      </c>
      <c r="BM2088" s="119">
        <f t="shared" si="565"/>
        <v>2.2158958739164514</v>
      </c>
      <c r="BN2088" s="119">
        <f t="shared" si="565"/>
        <v>0.32144423459803156</v>
      </c>
      <c r="BO2088" s="119">
        <f t="shared" si="572"/>
        <v>1.6112112104246279</v>
      </c>
      <c r="BP2088" s="120"/>
      <c r="BQ2088" s="121">
        <v>0.66522053930200953</v>
      </c>
      <c r="BR2088" s="120">
        <v>0.28006782499999999</v>
      </c>
      <c r="BS2088" s="120">
        <f t="shared" si="573"/>
        <v>1.2142519683258455</v>
      </c>
      <c r="BT2088" s="120"/>
      <c r="BU2088" s="122"/>
      <c r="BV2088" s="123"/>
      <c r="BW2088" s="124"/>
      <c r="BX2088" s="143"/>
      <c r="BY2088" s="146">
        <f t="shared" si="574"/>
        <v>0.3214957979189878</v>
      </c>
      <c r="BZ2088" s="145"/>
      <c r="CA2088" s="145">
        <f t="shared" si="575"/>
        <v>2.0456313642575124</v>
      </c>
      <c r="CB2088" s="145" t="s">
        <v>8541</v>
      </c>
      <c r="CC2088" s="145" t="b">
        <v>1</v>
      </c>
      <c r="CD2088" s="147"/>
    </row>
    <row r="2089" spans="1:82" x14ac:dyDescent="0.25">
      <c r="A2089" s="124" t="s">
        <v>6680</v>
      </c>
      <c r="B2089" s="124" t="s">
        <v>6681</v>
      </c>
      <c r="C2089" s="125" t="s">
        <v>6681</v>
      </c>
      <c r="D2089" s="125" t="s">
        <v>6682</v>
      </c>
      <c r="E2089" s="118">
        <v>2</v>
      </c>
      <c r="F2089" s="139">
        <v>18.875152589999999</v>
      </c>
      <c r="G2089" s="137">
        <v>20.104831699999998</v>
      </c>
      <c r="H2089" s="137">
        <v>19.450078959999999</v>
      </c>
      <c r="I2089" s="137">
        <v>19.08923721</v>
      </c>
      <c r="J2089" s="137">
        <v>18.58667183</v>
      </c>
      <c r="K2089" s="137">
        <f t="shared" si="560"/>
        <v>480825.06869724212</v>
      </c>
      <c r="L2089" s="137">
        <f t="shared" si="560"/>
        <v>1127606.0555272056</v>
      </c>
      <c r="M2089" s="137">
        <f t="shared" si="560"/>
        <v>716237.71339618671</v>
      </c>
      <c r="N2089" s="137">
        <f t="shared" si="560"/>
        <v>557741.54393643665</v>
      </c>
      <c r="O2089" s="137">
        <f t="shared" si="560"/>
        <v>393682.16501667368</v>
      </c>
      <c r="P2089" s="137">
        <f t="shared" si="566"/>
        <v>655218.50931474892</v>
      </c>
      <c r="Q2089" s="137">
        <v>20.048730849999998</v>
      </c>
      <c r="R2089" s="137">
        <v>20.682947160000001</v>
      </c>
      <c r="S2089" s="137">
        <v>19.58226204</v>
      </c>
      <c r="T2089" s="137">
        <v>20.393201829999999</v>
      </c>
      <c r="U2089" s="137">
        <v>20.439926150000002</v>
      </c>
      <c r="V2089" s="137">
        <f t="shared" si="561"/>
        <v>1084599.4024870801</v>
      </c>
      <c r="W2089" s="137">
        <f t="shared" si="561"/>
        <v>1683400.6630319925</v>
      </c>
      <c r="X2089" s="137">
        <f t="shared" si="561"/>
        <v>784961.32027225953</v>
      </c>
      <c r="Y2089" s="137">
        <f t="shared" si="561"/>
        <v>1377099.9371205128</v>
      </c>
      <c r="Z2089" s="137">
        <f t="shared" si="561"/>
        <v>1422429.9247435334</v>
      </c>
      <c r="AA2089" s="137">
        <f t="shared" si="567"/>
        <v>1270498.2495310756</v>
      </c>
      <c r="AB2089" s="119">
        <f t="shared" si="562"/>
        <v>2.255704773101197</v>
      </c>
      <c r="AC2089" s="119">
        <f t="shared" si="562"/>
        <v>1.4928978562862794</v>
      </c>
      <c r="AD2089" s="119">
        <f t="shared" si="562"/>
        <v>1.0959508353032765</v>
      </c>
      <c r="AE2089" s="119">
        <f t="shared" si="562"/>
        <v>2.4690646628206969</v>
      </c>
      <c r="AF2089" s="119">
        <f t="shared" si="562"/>
        <v>3.6131429136071964</v>
      </c>
      <c r="AG2089" s="119">
        <f t="shared" si="568"/>
        <v>2.1853522082237293</v>
      </c>
      <c r="AH2089" s="120" t="b">
        <v>1</v>
      </c>
      <c r="AI2089" s="121">
        <v>2.7829056210467246E-2</v>
      </c>
      <c r="AJ2089" s="120">
        <v>1.0082191469999999</v>
      </c>
      <c r="AK2089" s="120">
        <f t="shared" si="569"/>
        <v>2.0114266755675621</v>
      </c>
      <c r="AL2089" s="120" t="b">
        <v>1</v>
      </c>
      <c r="AM2089" s="122" t="b">
        <v>1</v>
      </c>
      <c r="AN2089" s="139">
        <v>18.13783836</v>
      </c>
      <c r="AO2089" s="137">
        <v>18.07450867</v>
      </c>
      <c r="AP2089" s="137">
        <v>19.604084010000001</v>
      </c>
      <c r="AQ2089" s="137">
        <v>17.874195100000001</v>
      </c>
      <c r="AR2089" s="137">
        <v>18.86024857</v>
      </c>
      <c r="AS2089" s="137">
        <f t="shared" si="563"/>
        <v>288425.33309949405</v>
      </c>
      <c r="AT2089" s="137">
        <f t="shared" si="563"/>
        <v>276038.25070755865</v>
      </c>
      <c r="AU2089" s="137">
        <f t="shared" si="563"/>
        <v>796924.76772287884</v>
      </c>
      <c r="AV2089" s="137">
        <f t="shared" si="563"/>
        <v>240253.02993458821</v>
      </c>
      <c r="AW2089" s="137">
        <f t="shared" si="563"/>
        <v>475883.38845125376</v>
      </c>
      <c r="AX2089" s="137">
        <f t="shared" si="570"/>
        <v>415504.95398315473</v>
      </c>
      <c r="AY2089" s="137">
        <v>18.186800000000002</v>
      </c>
      <c r="AZ2089" s="137">
        <v>17.57466698</v>
      </c>
      <c r="BA2089" s="137">
        <v>18.206403730000002</v>
      </c>
      <c r="BB2089" s="137">
        <v>18.489683150000001</v>
      </c>
      <c r="BC2089" s="137">
        <v>19.614023209999999</v>
      </c>
      <c r="BD2089" s="137">
        <f t="shared" si="564"/>
        <v>298381.79699024092</v>
      </c>
      <c r="BE2089" s="137">
        <f t="shared" si="564"/>
        <v>195209.9385693415</v>
      </c>
      <c r="BF2089" s="137">
        <f t="shared" si="564"/>
        <v>302463.96142950509</v>
      </c>
      <c r="BG2089" s="137">
        <f t="shared" si="564"/>
        <v>368085.94823554013</v>
      </c>
      <c r="BH2089" s="137">
        <f t="shared" si="564"/>
        <v>802433.99986785033</v>
      </c>
      <c r="BI2089" s="137">
        <f t="shared" si="571"/>
        <v>393315.12901849562</v>
      </c>
      <c r="BJ2089" s="119">
        <f t="shared" si="565"/>
        <v>1.0345200741687706</v>
      </c>
      <c r="BK2089" s="119">
        <f t="shared" si="565"/>
        <v>0.70718437777723586</v>
      </c>
      <c r="BL2089" s="119">
        <f t="shared" si="565"/>
        <v>0.37953891468797135</v>
      </c>
      <c r="BM2089" s="119">
        <f t="shared" si="565"/>
        <v>1.5320761962325968</v>
      </c>
      <c r="BN2089" s="119">
        <f t="shared" si="565"/>
        <v>1.6861988027767567</v>
      </c>
      <c r="BO2089" s="119">
        <f t="shared" si="572"/>
        <v>1.0679036731286662</v>
      </c>
      <c r="BP2089" s="120"/>
      <c r="BQ2089" s="121">
        <v>0.81980119303836141</v>
      </c>
      <c r="BR2089" s="120">
        <v>-9.5859527999999999E-2</v>
      </c>
      <c r="BS2089" s="120">
        <f t="shared" si="573"/>
        <v>0.9357146018408683</v>
      </c>
      <c r="BT2089" s="120"/>
      <c r="BU2089" s="122"/>
      <c r="BV2089" s="123"/>
      <c r="BW2089" s="124"/>
      <c r="BX2089" s="143"/>
      <c r="BY2089" s="146">
        <f t="shared" si="574"/>
        <v>6.4530584438786509E-2</v>
      </c>
      <c r="BZ2089" s="145"/>
      <c r="CA2089" s="145">
        <f t="shared" si="575"/>
        <v>2.0463945046852814</v>
      </c>
      <c r="CB2089" s="145" t="s">
        <v>8541</v>
      </c>
      <c r="CC2089" s="145" t="b">
        <v>1</v>
      </c>
      <c r="CD2089" s="147"/>
    </row>
    <row r="2090" spans="1:82" x14ac:dyDescent="0.25">
      <c r="A2090" s="124" t="s">
        <v>4943</v>
      </c>
      <c r="B2090" s="124" t="s">
        <v>8122</v>
      </c>
      <c r="C2090" s="125" t="s">
        <v>4944</v>
      </c>
      <c r="D2090" s="125" t="s">
        <v>4945</v>
      </c>
      <c r="E2090" s="118">
        <v>3</v>
      </c>
      <c r="F2090" s="139">
        <v>18.859031680000001</v>
      </c>
      <c r="G2090" s="137">
        <v>19.858190539999999</v>
      </c>
      <c r="H2090" s="137">
        <v>20.029785159999999</v>
      </c>
      <c r="I2090" s="137">
        <v>20.698291780000002</v>
      </c>
      <c r="J2090" s="137">
        <v>19.48938751</v>
      </c>
      <c r="K2090" s="137">
        <f t="shared" si="560"/>
        <v>475482.15772749117</v>
      </c>
      <c r="L2090" s="137">
        <f t="shared" si="560"/>
        <v>950410.0326964726</v>
      </c>
      <c r="M2090" s="137">
        <f t="shared" si="560"/>
        <v>1070449.392092221</v>
      </c>
      <c r="N2090" s="137">
        <f t="shared" si="560"/>
        <v>1701401.0041498537</v>
      </c>
      <c r="O2090" s="137">
        <f t="shared" si="560"/>
        <v>736021.05408580671</v>
      </c>
      <c r="P2090" s="137">
        <f t="shared" si="566"/>
        <v>986752.72815036902</v>
      </c>
      <c r="Q2090" s="137">
        <v>20.25511169</v>
      </c>
      <c r="R2090" s="137">
        <v>20.711542130000002</v>
      </c>
      <c r="S2090" s="137">
        <v>20.281288150000002</v>
      </c>
      <c r="T2090" s="137">
        <v>19.081930159999999</v>
      </c>
      <c r="U2090" s="137">
        <v>18.495014189999999</v>
      </c>
      <c r="V2090" s="137">
        <f t="shared" si="561"/>
        <v>1251400.0967380903</v>
      </c>
      <c r="W2090" s="137">
        <f t="shared" si="561"/>
        <v>1717099.4044344968</v>
      </c>
      <c r="X2090" s="137">
        <f t="shared" si="561"/>
        <v>1274312.9126696025</v>
      </c>
      <c r="Y2090" s="137">
        <f t="shared" si="561"/>
        <v>554923.80224225158</v>
      </c>
      <c r="Z2090" s="137">
        <f t="shared" si="561"/>
        <v>369448.61382541922</v>
      </c>
      <c r="AA2090" s="137">
        <f t="shared" si="567"/>
        <v>1033436.9659819721</v>
      </c>
      <c r="AB2090" s="119">
        <f t="shared" si="562"/>
        <v>2.6318550052834873</v>
      </c>
      <c r="AC2090" s="119">
        <f t="shared" si="562"/>
        <v>1.806693264340653</v>
      </c>
      <c r="AD2090" s="119">
        <f t="shared" si="562"/>
        <v>1.1904466685519108</v>
      </c>
      <c r="AE2090" s="119">
        <f t="shared" si="562"/>
        <v>0.32615697351109341</v>
      </c>
      <c r="AF2090" s="119">
        <f t="shared" si="562"/>
        <v>0.50195386636636652</v>
      </c>
      <c r="AG2090" s="119">
        <f t="shared" si="568"/>
        <v>1.2914211556107023</v>
      </c>
      <c r="AH2090" s="120"/>
      <c r="AI2090" s="121">
        <v>0.97075544455898743</v>
      </c>
      <c r="AJ2090" s="120">
        <v>-2.1960067999999999E-2</v>
      </c>
      <c r="AK2090" s="120">
        <f t="shared" si="569"/>
        <v>0.98489370314803548</v>
      </c>
      <c r="AL2090" s="120"/>
      <c r="AM2090" s="122"/>
      <c r="AN2090" s="139">
        <v>19.73856163</v>
      </c>
      <c r="AO2090" s="137">
        <v>19.679857250000001</v>
      </c>
      <c r="AP2090" s="137">
        <v>19.031604770000001</v>
      </c>
      <c r="AQ2090" s="137">
        <v>20.02729034</v>
      </c>
      <c r="AR2090" s="137">
        <v>19.75738716</v>
      </c>
      <c r="AS2090" s="137">
        <f t="shared" si="563"/>
        <v>874780.55722485308</v>
      </c>
      <c r="AT2090" s="137">
        <f t="shared" si="563"/>
        <v>839899.53851369617</v>
      </c>
      <c r="AU2090" s="137">
        <f t="shared" si="563"/>
        <v>535900.1781191302</v>
      </c>
      <c r="AV2090" s="137">
        <f t="shared" si="563"/>
        <v>1068599.8877121811</v>
      </c>
      <c r="AW2090" s="137">
        <f t="shared" si="563"/>
        <v>886270.24958753935</v>
      </c>
      <c r="AX2090" s="137">
        <f t="shared" si="570"/>
        <v>841090.08223147993</v>
      </c>
      <c r="AY2090" s="137">
        <v>19.100938800000002</v>
      </c>
      <c r="AZ2090" s="137">
        <v>17.58934975</v>
      </c>
      <c r="BA2090" s="137">
        <v>18.287534709999999</v>
      </c>
      <c r="BB2090" s="137">
        <v>20.117815019999998</v>
      </c>
      <c r="BC2090" s="137">
        <v>19.014423369999999</v>
      </c>
      <c r="BD2090" s="137">
        <f t="shared" si="564"/>
        <v>562283.73907455069</v>
      </c>
      <c r="BE2090" s="137">
        <f t="shared" si="564"/>
        <v>197206.79680140494</v>
      </c>
      <c r="BF2090" s="137">
        <f t="shared" si="564"/>
        <v>319960.59405936574</v>
      </c>
      <c r="BG2090" s="137">
        <f t="shared" si="564"/>
        <v>1137799.577695179</v>
      </c>
      <c r="BH2090" s="137">
        <f t="shared" si="564"/>
        <v>529555.86777314532</v>
      </c>
      <c r="BI2090" s="137">
        <f t="shared" si="571"/>
        <v>549361.31508072908</v>
      </c>
      <c r="BJ2090" s="119">
        <f t="shared" si="565"/>
        <v>0.6427711892206831</v>
      </c>
      <c r="BK2090" s="119">
        <f t="shared" si="565"/>
        <v>0.23479807733956637</v>
      </c>
      <c r="BL2090" s="119">
        <f t="shared" si="565"/>
        <v>0.59705259882977446</v>
      </c>
      <c r="BM2090" s="119">
        <f t="shared" si="565"/>
        <v>1.0647573434909778</v>
      </c>
      <c r="BN2090" s="119">
        <f t="shared" si="565"/>
        <v>0.59751059907471216</v>
      </c>
      <c r="BO2090" s="119">
        <f t="shared" si="572"/>
        <v>0.62737796159114279</v>
      </c>
      <c r="BP2090" s="120" t="b">
        <v>1</v>
      </c>
      <c r="BQ2090" s="121">
        <v>7.9480132235834416E-2</v>
      </c>
      <c r="BR2090" s="120">
        <v>-0.82492790199999999</v>
      </c>
      <c r="BS2090" s="120">
        <f t="shared" si="573"/>
        <v>0.56451041283813663</v>
      </c>
      <c r="BT2090" s="120"/>
      <c r="BU2090" s="122"/>
      <c r="BV2090" s="123"/>
      <c r="BW2090" s="124"/>
      <c r="BX2090" s="143"/>
      <c r="BY2090" s="146">
        <f t="shared" si="574"/>
        <v>0.19940728967584326</v>
      </c>
      <c r="BZ2090" s="145"/>
      <c r="CA2090" s="145">
        <f t="shared" si="575"/>
        <v>2.0584420152971696</v>
      </c>
      <c r="CB2090" s="145" t="s">
        <v>8541</v>
      </c>
      <c r="CC2090" s="145" t="b">
        <v>1</v>
      </c>
      <c r="CD2090" s="147"/>
    </row>
    <row r="2091" spans="1:82" x14ac:dyDescent="0.25">
      <c r="A2091" s="124" t="s">
        <v>4244</v>
      </c>
      <c r="B2091" s="124" t="s">
        <v>8038</v>
      </c>
      <c r="C2091" s="125" t="s">
        <v>4245</v>
      </c>
      <c r="D2091" s="125" t="s">
        <v>4246</v>
      </c>
      <c r="E2091" s="118">
        <v>3</v>
      </c>
      <c r="F2091" s="139">
        <v>20.886955260000001</v>
      </c>
      <c r="G2091" s="137">
        <v>19.619745250000001</v>
      </c>
      <c r="H2091" s="137">
        <v>19.680719379999999</v>
      </c>
      <c r="I2091" s="137">
        <v>21.113433839999999</v>
      </c>
      <c r="J2091" s="137">
        <v>19.988002779999999</v>
      </c>
      <c r="K2091" s="137">
        <f t="shared" si="560"/>
        <v>1939099.3078965724</v>
      </c>
      <c r="L2091" s="137">
        <f t="shared" si="560"/>
        <v>805622.9461956491</v>
      </c>
      <c r="M2091" s="137">
        <f t="shared" si="560"/>
        <v>840401.59817800601</v>
      </c>
      <c r="N2091" s="137">
        <f t="shared" si="560"/>
        <v>2268699.0924067153</v>
      </c>
      <c r="O2091" s="137">
        <f t="shared" si="560"/>
        <v>1039892.3664684282</v>
      </c>
      <c r="P2091" s="137">
        <f t="shared" si="566"/>
        <v>1378743.0622290741</v>
      </c>
      <c r="Q2091" s="137">
        <v>21.38432121</v>
      </c>
      <c r="R2091" s="137">
        <v>21.070972439999998</v>
      </c>
      <c r="S2091" s="137">
        <v>20.85673332</v>
      </c>
      <c r="T2091" s="137">
        <v>21.066118240000002</v>
      </c>
      <c r="U2091" s="137">
        <v>20.289764399999999</v>
      </c>
      <c r="V2091" s="137">
        <f t="shared" si="561"/>
        <v>2737298.2585919928</v>
      </c>
      <c r="W2091" s="137">
        <f t="shared" si="561"/>
        <v>2202899.7936642771</v>
      </c>
      <c r="X2091" s="137">
        <f t="shared" si="561"/>
        <v>1898901.0773130376</v>
      </c>
      <c r="Y2091" s="137">
        <f t="shared" si="561"/>
        <v>2195500.2072871071</v>
      </c>
      <c r="Z2091" s="137">
        <f t="shared" si="561"/>
        <v>1281821.9061918533</v>
      </c>
      <c r="AA2091" s="137">
        <f t="shared" si="567"/>
        <v>2063284.2486096534</v>
      </c>
      <c r="AB2091" s="119">
        <f t="shared" si="562"/>
        <v>1.4116338691086752</v>
      </c>
      <c r="AC2091" s="119">
        <f t="shared" si="562"/>
        <v>2.7344054735120382</v>
      </c>
      <c r="AD2091" s="119">
        <f t="shared" si="562"/>
        <v>2.2595162615466968</v>
      </c>
      <c r="AE2091" s="119">
        <f t="shared" si="562"/>
        <v>0.96773530462254642</v>
      </c>
      <c r="AF2091" s="119">
        <f t="shared" si="562"/>
        <v>1.2326486351131132</v>
      </c>
      <c r="AG2091" s="119">
        <f t="shared" si="568"/>
        <v>1.7211879087806139</v>
      </c>
      <c r="AH2091" s="120" t="b">
        <v>1</v>
      </c>
      <c r="AI2091" s="121">
        <v>7.1933485777249159E-2</v>
      </c>
      <c r="AJ2091" s="120">
        <v>0.67581062300000005</v>
      </c>
      <c r="AK2091" s="120">
        <f t="shared" si="569"/>
        <v>1.5974941222577463</v>
      </c>
      <c r="AL2091" s="120"/>
      <c r="AM2091" s="122"/>
      <c r="AN2091" s="139">
        <v>20.27366829</v>
      </c>
      <c r="AO2091" s="137">
        <v>19.078702929999999</v>
      </c>
      <c r="AP2091" s="137">
        <v>18.433055880000001</v>
      </c>
      <c r="AQ2091" s="137">
        <v>19.627752300000001</v>
      </c>
      <c r="AR2091" s="137">
        <v>17.897256850000002</v>
      </c>
      <c r="AS2091" s="137">
        <f t="shared" si="563"/>
        <v>1267600.1369289025</v>
      </c>
      <c r="AT2091" s="137">
        <f t="shared" si="563"/>
        <v>553683.85537281854</v>
      </c>
      <c r="AU2091" s="137">
        <f t="shared" si="563"/>
        <v>353918.0656377839</v>
      </c>
      <c r="AV2091" s="137">
        <f t="shared" si="563"/>
        <v>810106.63608721946</v>
      </c>
      <c r="AW2091" s="137">
        <f t="shared" si="563"/>
        <v>244124.3792289219</v>
      </c>
      <c r="AX2091" s="137">
        <f t="shared" si="570"/>
        <v>645886.61465112935</v>
      </c>
      <c r="AY2091" s="137">
        <v>18.132213589999999</v>
      </c>
      <c r="AZ2091" s="137">
        <v>18.10550499</v>
      </c>
      <c r="BA2091" s="137">
        <v>18.93208504</v>
      </c>
      <c r="BB2091" s="137">
        <v>18.611492160000001</v>
      </c>
      <c r="BC2091" s="137">
        <v>18.508214949999999</v>
      </c>
      <c r="BD2091" s="137">
        <f t="shared" si="564"/>
        <v>287303.01156673825</v>
      </c>
      <c r="BE2091" s="137">
        <f t="shared" si="564"/>
        <v>282033.10493945895</v>
      </c>
      <c r="BF2091" s="137">
        <f t="shared" si="564"/>
        <v>500179.02713946335</v>
      </c>
      <c r="BG2091" s="137">
        <f t="shared" si="564"/>
        <v>400513.72586160374</v>
      </c>
      <c r="BH2091" s="137">
        <f t="shared" si="564"/>
        <v>372844.60744158324</v>
      </c>
      <c r="BI2091" s="137">
        <f t="shared" si="571"/>
        <v>368574.69538976951</v>
      </c>
      <c r="BJ2091" s="119">
        <f t="shared" si="565"/>
        <v>0.22665113642446111</v>
      </c>
      <c r="BK2091" s="119">
        <f t="shared" si="565"/>
        <v>0.50937570637589613</v>
      </c>
      <c r="BL2091" s="119">
        <f t="shared" si="565"/>
        <v>1.4132622086925895</v>
      </c>
      <c r="BM2091" s="119">
        <f t="shared" si="565"/>
        <v>0.49439630293126346</v>
      </c>
      <c r="BN2091" s="119">
        <f t="shared" si="565"/>
        <v>1.5272731409260727</v>
      </c>
      <c r="BO2091" s="119">
        <f t="shared" si="572"/>
        <v>0.83419169907005664</v>
      </c>
      <c r="BP2091" s="120"/>
      <c r="BQ2091" s="121">
        <v>0.30811639718540557</v>
      </c>
      <c r="BR2091" s="120">
        <v>-0.60418510400000003</v>
      </c>
      <c r="BS2091" s="120">
        <f t="shared" si="573"/>
        <v>0.65784285302246681</v>
      </c>
      <c r="BT2091" s="120"/>
      <c r="BU2091" s="122"/>
      <c r="BV2091" s="123"/>
      <c r="BW2091" s="124"/>
      <c r="BX2091" s="143"/>
      <c r="BY2091" s="146">
        <f t="shared" si="574"/>
        <v>7.2459628925876401E-2</v>
      </c>
      <c r="BZ2091" s="145"/>
      <c r="CA2091" s="145">
        <f t="shared" si="575"/>
        <v>2.0633002110898087</v>
      </c>
      <c r="CB2091" s="145" t="s">
        <v>8541</v>
      </c>
      <c r="CC2091" s="145" t="b">
        <v>1</v>
      </c>
      <c r="CD2091" s="147"/>
    </row>
    <row r="2092" spans="1:82" x14ac:dyDescent="0.25">
      <c r="A2092" s="124" t="s">
        <v>5743</v>
      </c>
      <c r="B2092" s="124" t="s">
        <v>5744</v>
      </c>
      <c r="C2092" s="125" t="s">
        <v>5744</v>
      </c>
      <c r="D2092" s="125" t="s">
        <v>5745</v>
      </c>
      <c r="E2092" s="118">
        <v>2</v>
      </c>
      <c r="F2092" s="139">
        <v>20.475427629999999</v>
      </c>
      <c r="G2092" s="137">
        <v>22.091295240000001</v>
      </c>
      <c r="H2092" s="137">
        <v>21.935350419999999</v>
      </c>
      <c r="I2092" s="137">
        <v>22.005081180000001</v>
      </c>
      <c r="J2092" s="137">
        <v>19.822633740000001</v>
      </c>
      <c r="K2092" s="137">
        <f t="shared" si="560"/>
        <v>1457866.9503659224</v>
      </c>
      <c r="L2092" s="137">
        <f t="shared" si="560"/>
        <v>4468301.9190016594</v>
      </c>
      <c r="M2092" s="137">
        <f t="shared" si="560"/>
        <v>4010499.2718067439</v>
      </c>
      <c r="N2092" s="137">
        <f t="shared" si="560"/>
        <v>4209102.4068766274</v>
      </c>
      <c r="O2092" s="137">
        <f t="shared" si="560"/>
        <v>927272.43304664793</v>
      </c>
      <c r="P2092" s="137">
        <f t="shared" si="566"/>
        <v>3014608.5962195201</v>
      </c>
      <c r="Q2092" s="137">
        <v>21.88222313</v>
      </c>
      <c r="R2092" s="137">
        <v>22.075321200000001</v>
      </c>
      <c r="S2092" s="137">
        <v>22.312685009999999</v>
      </c>
      <c r="T2092" s="137">
        <v>22.347408290000001</v>
      </c>
      <c r="U2092" s="137">
        <v>22.522075650000001</v>
      </c>
      <c r="V2092" s="137">
        <f t="shared" si="561"/>
        <v>3865498.7212945693</v>
      </c>
      <c r="W2092" s="137">
        <f t="shared" si="561"/>
        <v>4419100.1605200907</v>
      </c>
      <c r="X2092" s="137">
        <f t="shared" si="561"/>
        <v>5209397.1944975676</v>
      </c>
      <c r="Y2092" s="137">
        <f t="shared" si="561"/>
        <v>5336299.7980167093</v>
      </c>
      <c r="Z2092" s="137">
        <f t="shared" si="561"/>
        <v>6023103.6273860727</v>
      </c>
      <c r="AA2092" s="137">
        <f t="shared" si="567"/>
        <v>4970679.9003430028</v>
      </c>
      <c r="AB2092" s="119">
        <f t="shared" si="562"/>
        <v>2.6514756510011663</v>
      </c>
      <c r="AC2092" s="119">
        <f t="shared" si="562"/>
        <v>0.98898871218340556</v>
      </c>
      <c r="AD2092" s="119">
        <f t="shared" si="562"/>
        <v>1.2989398180717575</v>
      </c>
      <c r="AE2092" s="119">
        <f t="shared" si="562"/>
        <v>1.2677999445436445</v>
      </c>
      <c r="AF2092" s="119">
        <f t="shared" si="562"/>
        <v>6.4955059729280995</v>
      </c>
      <c r="AG2092" s="119">
        <f t="shared" si="568"/>
        <v>2.5405420197456143</v>
      </c>
      <c r="AH2092" s="120" t="b">
        <v>1</v>
      </c>
      <c r="AI2092" s="121">
        <v>0.12384420368754705</v>
      </c>
      <c r="AJ2092" s="120">
        <v>0.96198501599999997</v>
      </c>
      <c r="AK2092" s="120">
        <f t="shared" si="569"/>
        <v>1.9479883049462769</v>
      </c>
      <c r="AL2092" s="120"/>
      <c r="AM2092" s="122"/>
      <c r="AN2092" s="139">
        <v>20.439287190000002</v>
      </c>
      <c r="AO2092" s="137">
        <v>20.369541170000002</v>
      </c>
      <c r="AP2092" s="137">
        <v>20.216793060000001</v>
      </c>
      <c r="AQ2092" s="137">
        <v>21.461488719999998</v>
      </c>
      <c r="AR2092" s="137">
        <v>20.890745160000002</v>
      </c>
      <c r="AS2092" s="137">
        <f t="shared" si="563"/>
        <v>1421800.0795155715</v>
      </c>
      <c r="AT2092" s="137">
        <f t="shared" si="563"/>
        <v>1354699.2491122186</v>
      </c>
      <c r="AU2092" s="137">
        <f t="shared" si="563"/>
        <v>1218599.8692519509</v>
      </c>
      <c r="AV2092" s="137">
        <f t="shared" si="563"/>
        <v>2887698.560205448</v>
      </c>
      <c r="AW2092" s="137">
        <f t="shared" si="563"/>
        <v>1944199.9379435065</v>
      </c>
      <c r="AX2092" s="137">
        <f t="shared" si="570"/>
        <v>1765399.5392057393</v>
      </c>
      <c r="AY2092" s="137">
        <v>20.848962780000001</v>
      </c>
      <c r="AZ2092" s="137">
        <v>20.649129869999999</v>
      </c>
      <c r="BA2092" s="137">
        <v>21.193460460000001</v>
      </c>
      <c r="BB2092" s="137">
        <v>21.24057007</v>
      </c>
      <c r="BC2092" s="137">
        <v>20.52401352</v>
      </c>
      <c r="BD2092" s="137">
        <f t="shared" si="564"/>
        <v>1888700.8477853071</v>
      </c>
      <c r="BE2092" s="137">
        <f t="shared" si="564"/>
        <v>1644400.026969458</v>
      </c>
      <c r="BF2092" s="137">
        <f t="shared" si="564"/>
        <v>2398100.1176021476</v>
      </c>
      <c r="BG2092" s="137">
        <f t="shared" si="564"/>
        <v>2477699.9728432721</v>
      </c>
      <c r="BH2092" s="137">
        <f t="shared" si="564"/>
        <v>1507799.8679204362</v>
      </c>
      <c r="BI2092" s="137">
        <f t="shared" si="571"/>
        <v>1983340.1666241244</v>
      </c>
      <c r="BJ2092" s="119">
        <f t="shared" si="565"/>
        <v>1.3283870742424038</v>
      </c>
      <c r="BK2092" s="119">
        <f t="shared" si="565"/>
        <v>1.2138487771710882</v>
      </c>
      <c r="BL2092" s="119">
        <f t="shared" si="565"/>
        <v>1.9679143073224226</v>
      </c>
      <c r="BM2092" s="119">
        <f t="shared" si="565"/>
        <v>0.85801891062583546</v>
      </c>
      <c r="BN2092" s="119">
        <f t="shared" si="565"/>
        <v>0.77553745296140886</v>
      </c>
      <c r="BO2092" s="119">
        <f t="shared" si="572"/>
        <v>1.2287413044646318</v>
      </c>
      <c r="BP2092" s="120" t="b">
        <v>1</v>
      </c>
      <c r="BQ2092" s="121">
        <v>0.41943239374164265</v>
      </c>
      <c r="BR2092" s="120">
        <v>0.21565628100000001</v>
      </c>
      <c r="BS2092" s="120">
        <f t="shared" si="573"/>
        <v>1.1612320379230854</v>
      </c>
      <c r="BT2092" s="120"/>
      <c r="BU2092" s="122"/>
      <c r="BV2092" s="123"/>
      <c r="BW2092" s="124"/>
      <c r="BX2092" s="143"/>
      <c r="BY2092" s="146">
        <f t="shared" si="574"/>
        <v>0.27538439991755381</v>
      </c>
      <c r="BZ2092" s="145"/>
      <c r="CA2092" s="145">
        <f t="shared" si="575"/>
        <v>2.0675971504453821</v>
      </c>
      <c r="CB2092" s="145" t="s">
        <v>8541</v>
      </c>
      <c r="CC2092" s="145" t="b">
        <v>1</v>
      </c>
      <c r="CD2092" s="147"/>
    </row>
    <row r="2093" spans="1:82" x14ac:dyDescent="0.25">
      <c r="A2093" s="124" t="s">
        <v>3342</v>
      </c>
      <c r="B2093" s="124" t="s">
        <v>3343</v>
      </c>
      <c r="C2093" s="125" t="s">
        <v>3343</v>
      </c>
      <c r="D2093" s="125" t="s">
        <v>3344</v>
      </c>
      <c r="E2093" s="118">
        <v>3</v>
      </c>
      <c r="F2093" s="139">
        <v>22.153383259999998</v>
      </c>
      <c r="G2093" s="137">
        <v>19.414318080000001</v>
      </c>
      <c r="H2093" s="137">
        <v>21.462938309999998</v>
      </c>
      <c r="I2093" s="137">
        <v>19.187721249999999</v>
      </c>
      <c r="J2093" s="137">
        <v>18.242214199999999</v>
      </c>
      <c r="K2093" s="137">
        <f t="shared" si="560"/>
        <v>4664798.2630284782</v>
      </c>
      <c r="L2093" s="137">
        <f t="shared" si="560"/>
        <v>698702.16255350981</v>
      </c>
      <c r="M2093" s="137">
        <f t="shared" si="560"/>
        <v>2890601.5178881539</v>
      </c>
      <c r="N2093" s="137">
        <f t="shared" si="560"/>
        <v>597144.78613358084</v>
      </c>
      <c r="O2093" s="137">
        <f t="shared" si="560"/>
        <v>310065.65361744608</v>
      </c>
      <c r="P2093" s="137">
        <f t="shared" si="566"/>
        <v>1832262.4766442336</v>
      </c>
      <c r="Q2093" s="137">
        <v>21.676719670000001</v>
      </c>
      <c r="R2093" s="137">
        <v>21.600730899999999</v>
      </c>
      <c r="S2093" s="137">
        <v>20.79430962</v>
      </c>
      <c r="T2093" s="137">
        <v>19.69627762</v>
      </c>
      <c r="U2093" s="137">
        <v>19.327480319999999</v>
      </c>
      <c r="V2093" s="137">
        <f t="shared" si="561"/>
        <v>3352299.6234120075</v>
      </c>
      <c r="W2093" s="137">
        <f t="shared" si="561"/>
        <v>3180298.8278681771</v>
      </c>
      <c r="X2093" s="137">
        <f t="shared" si="561"/>
        <v>1818490.0735345623</v>
      </c>
      <c r="Y2093" s="137">
        <f t="shared" si="561"/>
        <v>849513.65984455729</v>
      </c>
      <c r="Z2093" s="137">
        <f t="shared" si="561"/>
        <v>657887.0184858935</v>
      </c>
      <c r="AA2093" s="137">
        <f t="shared" si="567"/>
        <v>1971697.8406290398</v>
      </c>
      <c r="AB2093" s="119">
        <f t="shared" si="562"/>
        <v>0.71863764184212098</v>
      </c>
      <c r="AC2093" s="119">
        <f t="shared" si="562"/>
        <v>4.5517231780782064</v>
      </c>
      <c r="AD2093" s="119">
        <f t="shared" si="562"/>
        <v>0.62910437923769369</v>
      </c>
      <c r="AE2093" s="119">
        <f t="shared" si="562"/>
        <v>1.4226259352359509</v>
      </c>
      <c r="AF2093" s="119">
        <f t="shared" si="562"/>
        <v>2.1217668284458999</v>
      </c>
      <c r="AG2093" s="119">
        <f t="shared" si="568"/>
        <v>1.8887715925679742</v>
      </c>
      <c r="AH2093" s="120"/>
      <c r="AI2093" s="121">
        <v>0.37188888981502444</v>
      </c>
      <c r="AJ2093" s="120">
        <v>0.52698860199999997</v>
      </c>
      <c r="AK2093" s="120">
        <f t="shared" si="569"/>
        <v>1.4409183648295656</v>
      </c>
      <c r="AL2093" s="120"/>
      <c r="AM2093" s="122"/>
      <c r="AN2093" s="139">
        <v>21.006141660000001</v>
      </c>
      <c r="AO2093" s="137">
        <v>21.687353130000002</v>
      </c>
      <c r="AP2093" s="137">
        <v>20.6906395</v>
      </c>
      <c r="AQ2093" s="137">
        <v>21.543401719999999</v>
      </c>
      <c r="AR2093" s="137">
        <v>21.905731200000002</v>
      </c>
      <c r="AS2093" s="137">
        <f t="shared" si="563"/>
        <v>2106098.7619131259</v>
      </c>
      <c r="AT2093" s="137">
        <f t="shared" si="563"/>
        <v>3377099.2058966467</v>
      </c>
      <c r="AU2093" s="137">
        <f t="shared" si="563"/>
        <v>1692400.3986942624</v>
      </c>
      <c r="AV2093" s="137">
        <f t="shared" si="563"/>
        <v>3056399.5450020996</v>
      </c>
      <c r="AW2093" s="137">
        <f t="shared" si="563"/>
        <v>3929001.2605940462</v>
      </c>
      <c r="AX2093" s="137">
        <f t="shared" si="570"/>
        <v>2832199.8344200356</v>
      </c>
      <c r="AY2093" s="137">
        <v>21.694257740000001</v>
      </c>
      <c r="AZ2093" s="137">
        <v>21.380733490000001</v>
      </c>
      <c r="BA2093" s="137">
        <v>19.586208339999999</v>
      </c>
      <c r="BB2093" s="137">
        <v>21.490716930000001</v>
      </c>
      <c r="BC2093" s="137">
        <v>21.411626819999999</v>
      </c>
      <c r="BD2093" s="137">
        <f t="shared" si="564"/>
        <v>3393300.4398877211</v>
      </c>
      <c r="BE2093" s="137">
        <f t="shared" si="564"/>
        <v>2730499.5530793187</v>
      </c>
      <c r="BF2093" s="137">
        <f t="shared" si="564"/>
        <v>787111.4166535706</v>
      </c>
      <c r="BG2093" s="137">
        <f t="shared" si="564"/>
        <v>2946798.3923754343</v>
      </c>
      <c r="BH2093" s="137">
        <f t="shared" si="564"/>
        <v>2789599.9641288891</v>
      </c>
      <c r="BI2093" s="137">
        <f t="shared" si="571"/>
        <v>2529461.9532249868</v>
      </c>
      <c r="BJ2093" s="119">
        <f t="shared" si="565"/>
        <v>1.6111782131267836</v>
      </c>
      <c r="BK2093" s="119">
        <f t="shared" si="565"/>
        <v>0.80853400702936984</v>
      </c>
      <c r="BL2093" s="119">
        <f t="shared" si="565"/>
        <v>0.46508581377128644</v>
      </c>
      <c r="BM2093" s="119">
        <f t="shared" si="565"/>
        <v>0.96414043680712891</v>
      </c>
      <c r="BN2093" s="119">
        <f t="shared" si="565"/>
        <v>0.71000230824744381</v>
      </c>
      <c r="BO2093" s="119">
        <f t="shared" si="572"/>
        <v>0.9117881557964026</v>
      </c>
      <c r="BP2093" s="120" t="b">
        <v>1</v>
      </c>
      <c r="BQ2093" s="121">
        <v>0.43435562090581697</v>
      </c>
      <c r="BR2093" s="120">
        <v>-0.25394477799999998</v>
      </c>
      <c r="BS2093" s="120">
        <f t="shared" si="573"/>
        <v>0.83860028290750521</v>
      </c>
      <c r="BT2093" s="120"/>
      <c r="BU2093" s="122"/>
      <c r="BV2093" s="123"/>
      <c r="BW2093" s="124"/>
      <c r="BX2093" s="143"/>
      <c r="BY2093" s="146">
        <f t="shared" si="574"/>
        <v>0.2509892972102013</v>
      </c>
      <c r="BZ2093" s="145"/>
      <c r="CA2093" s="145">
        <f t="shared" si="575"/>
        <v>2.0715026627190873</v>
      </c>
      <c r="CB2093" s="145" t="s">
        <v>8541</v>
      </c>
      <c r="CC2093" s="145" t="b">
        <v>1</v>
      </c>
      <c r="CD2093" s="147"/>
    </row>
    <row r="2094" spans="1:82" x14ac:dyDescent="0.25">
      <c r="A2094" s="124" t="s">
        <v>581</v>
      </c>
      <c r="B2094" s="124" t="s">
        <v>582</v>
      </c>
      <c r="C2094" s="125" t="s">
        <v>583</v>
      </c>
      <c r="D2094" s="125" t="s">
        <v>584</v>
      </c>
      <c r="E2094" s="118">
        <v>2</v>
      </c>
      <c r="F2094" s="139">
        <v>21.78452682</v>
      </c>
      <c r="G2094" s="137">
        <v>20.404119489999999</v>
      </c>
      <c r="H2094" s="137">
        <v>21.518646239999999</v>
      </c>
      <c r="I2094" s="137">
        <v>21.658617020000001</v>
      </c>
      <c r="J2094" s="137">
        <v>19.759288789999999</v>
      </c>
      <c r="K2094" s="137">
        <f t="shared" si="560"/>
        <v>3612401.5018799263</v>
      </c>
      <c r="L2094" s="137">
        <f t="shared" si="560"/>
        <v>1387560.734561583</v>
      </c>
      <c r="M2094" s="137">
        <f t="shared" si="560"/>
        <v>3004401.5981275318</v>
      </c>
      <c r="N2094" s="137">
        <f t="shared" si="560"/>
        <v>3310498.4404026517</v>
      </c>
      <c r="O2094" s="137">
        <f t="shared" si="560"/>
        <v>887439.2210460573</v>
      </c>
      <c r="P2094" s="137">
        <f t="shared" si="566"/>
        <v>2440460.29920355</v>
      </c>
      <c r="Q2094" s="137">
        <v>21.72995186</v>
      </c>
      <c r="R2094" s="137">
        <v>22.279121400000001</v>
      </c>
      <c r="S2094" s="137">
        <v>19.50863266</v>
      </c>
      <c r="T2094" s="137">
        <v>22.407276150000001</v>
      </c>
      <c r="U2094" s="137">
        <v>19.61348534</v>
      </c>
      <c r="V2094" s="137">
        <f t="shared" si="561"/>
        <v>3478302.2219965342</v>
      </c>
      <c r="W2094" s="137">
        <f t="shared" si="561"/>
        <v>5089601.9533162015</v>
      </c>
      <c r="X2094" s="137">
        <f t="shared" si="561"/>
        <v>745905.14890237676</v>
      </c>
      <c r="Y2094" s="137">
        <f t="shared" si="561"/>
        <v>5562400.3317062855</v>
      </c>
      <c r="Z2094" s="137">
        <f t="shared" si="561"/>
        <v>802134.88971837866</v>
      </c>
      <c r="AA2094" s="137">
        <f t="shared" si="567"/>
        <v>3135668.9091279553</v>
      </c>
      <c r="AB2094" s="119">
        <f t="shared" si="562"/>
        <v>0.96287807991066177</v>
      </c>
      <c r="AC2094" s="119">
        <f t="shared" si="562"/>
        <v>3.6680210289492834</v>
      </c>
      <c r="AD2094" s="119">
        <f t="shared" si="562"/>
        <v>0.24827078689055948</v>
      </c>
      <c r="AE2094" s="119">
        <f t="shared" si="562"/>
        <v>1.6802304643374906</v>
      </c>
      <c r="AF2094" s="119">
        <f t="shared" si="562"/>
        <v>0.90387586067344727</v>
      </c>
      <c r="AG2094" s="119">
        <f t="shared" si="568"/>
        <v>1.4926552441522885</v>
      </c>
      <c r="AH2094" s="120" t="b">
        <v>1</v>
      </c>
      <c r="AI2094" s="121">
        <v>0.90297015451167606</v>
      </c>
      <c r="AJ2094" s="120">
        <v>8.2653808999999995E-2</v>
      </c>
      <c r="AK2094" s="120">
        <f t="shared" si="569"/>
        <v>1.0589641937520093</v>
      </c>
      <c r="AL2094" s="120"/>
      <c r="AM2094" s="122"/>
      <c r="AN2094" s="139">
        <v>20.587377549999999</v>
      </c>
      <c r="AO2094" s="137">
        <v>20.960279459999999</v>
      </c>
      <c r="AP2094" s="137">
        <v>19.43502617</v>
      </c>
      <c r="AQ2094" s="137">
        <v>21.236488340000001</v>
      </c>
      <c r="AR2094" s="137">
        <v>21.385797499999999</v>
      </c>
      <c r="AS2094" s="137">
        <f t="shared" si="563"/>
        <v>1575499.155100771</v>
      </c>
      <c r="AT2094" s="137">
        <f t="shared" si="563"/>
        <v>2040200.430924919</v>
      </c>
      <c r="AU2094" s="137">
        <f t="shared" si="563"/>
        <v>708803.48416546057</v>
      </c>
      <c r="AV2094" s="137">
        <f t="shared" si="563"/>
        <v>2470699.8730102256</v>
      </c>
      <c r="AW2094" s="137">
        <f t="shared" si="563"/>
        <v>2740100.7318870649</v>
      </c>
      <c r="AX2094" s="137">
        <f t="shared" si="570"/>
        <v>1907060.7350176882</v>
      </c>
      <c r="AY2094" s="137">
        <v>19.24564552</v>
      </c>
      <c r="AZ2094" s="137">
        <v>20.959430690000001</v>
      </c>
      <c r="BA2094" s="137">
        <v>18.75078392</v>
      </c>
      <c r="BB2094" s="137">
        <v>21.08498573</v>
      </c>
      <c r="BC2094" s="137">
        <v>20.788434980000002</v>
      </c>
      <c r="BD2094" s="137">
        <f t="shared" si="564"/>
        <v>621607.98898418399</v>
      </c>
      <c r="BE2094" s="137">
        <f t="shared" si="564"/>
        <v>2039000.4880520334</v>
      </c>
      <c r="BF2094" s="137">
        <f t="shared" si="564"/>
        <v>441111.52227520599</v>
      </c>
      <c r="BG2094" s="137">
        <f t="shared" si="564"/>
        <v>2224401.4160548993</v>
      </c>
      <c r="BH2094" s="137">
        <f t="shared" si="564"/>
        <v>1811100.2557058146</v>
      </c>
      <c r="BI2094" s="137">
        <f t="shared" si="571"/>
        <v>1427444.3342144275</v>
      </c>
      <c r="BJ2094" s="119">
        <f t="shared" si="565"/>
        <v>0.39454669776984114</v>
      </c>
      <c r="BK2094" s="119">
        <f t="shared" si="565"/>
        <v>0.99941185049532533</v>
      </c>
      <c r="BL2094" s="119">
        <f t="shared" si="565"/>
        <v>0.62233260999636186</v>
      </c>
      <c r="BM2094" s="119">
        <f t="shared" si="565"/>
        <v>0.900312271981767</v>
      </c>
      <c r="BN2094" s="119">
        <f t="shared" si="565"/>
        <v>0.6609611955610617</v>
      </c>
      <c r="BO2094" s="119">
        <f t="shared" si="572"/>
        <v>0.71551292516087128</v>
      </c>
      <c r="BP2094" s="120" t="b">
        <v>1</v>
      </c>
      <c r="BQ2094" s="121">
        <v>7.7725843175794909E-2</v>
      </c>
      <c r="BR2094" s="120">
        <v>-0.55513763400000005</v>
      </c>
      <c r="BS2094" s="120">
        <f t="shared" si="573"/>
        <v>0.68059212624234555</v>
      </c>
      <c r="BT2094" s="120"/>
      <c r="BU2094" s="122"/>
      <c r="BV2094" s="123"/>
      <c r="BW2094" s="124"/>
      <c r="BX2094" s="143"/>
      <c r="BY2094" s="146">
        <f t="shared" si="574"/>
        <v>0.26014200124142584</v>
      </c>
      <c r="BZ2094" s="145"/>
      <c r="CA2094" s="145">
        <f t="shared" si="575"/>
        <v>2.086133166380872</v>
      </c>
      <c r="CB2094" s="145" t="s">
        <v>8541</v>
      </c>
      <c r="CC2094" s="145" t="b">
        <v>1</v>
      </c>
      <c r="CD2094" s="147"/>
    </row>
    <row r="2095" spans="1:82" x14ac:dyDescent="0.25">
      <c r="A2095" s="124" t="s">
        <v>4017</v>
      </c>
      <c r="B2095" s="124" t="s">
        <v>8020</v>
      </c>
      <c r="C2095" s="125" t="s">
        <v>4018</v>
      </c>
      <c r="D2095" s="125" t="s">
        <v>4019</v>
      </c>
      <c r="E2095" s="118">
        <v>3</v>
      </c>
      <c r="F2095" s="139">
        <v>20.26930428</v>
      </c>
      <c r="G2095" s="137">
        <v>19.997541429999998</v>
      </c>
      <c r="H2095" s="137">
        <v>19.411231990000001</v>
      </c>
      <c r="I2095" s="137">
        <v>19.395191189999998</v>
      </c>
      <c r="J2095" s="137">
        <v>18.29660797</v>
      </c>
      <c r="K2095" s="137">
        <f t="shared" si="560"/>
        <v>1263771.5651638187</v>
      </c>
      <c r="L2095" s="137">
        <f t="shared" si="560"/>
        <v>1046790.5900399847</v>
      </c>
      <c r="M2095" s="137">
        <f t="shared" si="560"/>
        <v>697209.15599416092</v>
      </c>
      <c r="N2095" s="137">
        <f t="shared" si="560"/>
        <v>689500.07829555287</v>
      </c>
      <c r="O2095" s="137">
        <f t="shared" si="560"/>
        <v>321979.20065983181</v>
      </c>
      <c r="P2095" s="137">
        <f t="shared" si="566"/>
        <v>803850.11803066987</v>
      </c>
      <c r="Q2095" s="137">
        <v>19.631776810000002</v>
      </c>
      <c r="R2095" s="137">
        <v>19.492244719999999</v>
      </c>
      <c r="S2095" s="137">
        <v>19.465970989999999</v>
      </c>
      <c r="T2095" s="137">
        <v>19.56420898</v>
      </c>
      <c r="U2095" s="137">
        <v>19.732404710000001</v>
      </c>
      <c r="V2095" s="137">
        <f t="shared" si="561"/>
        <v>812369.64649642154</v>
      </c>
      <c r="W2095" s="137">
        <f t="shared" si="561"/>
        <v>737480.16391833487</v>
      </c>
      <c r="X2095" s="137">
        <f t="shared" si="561"/>
        <v>724171.05594582274</v>
      </c>
      <c r="Y2095" s="137">
        <f t="shared" si="561"/>
        <v>775199.96497171186</v>
      </c>
      <c r="Z2095" s="137">
        <f t="shared" si="561"/>
        <v>871055.25326262566</v>
      </c>
      <c r="AA2095" s="137">
        <f t="shared" si="567"/>
        <v>784055.21691898326</v>
      </c>
      <c r="AB2095" s="119">
        <f t="shared" si="562"/>
        <v>0.64281367684603397</v>
      </c>
      <c r="AC2095" s="119">
        <f t="shared" si="562"/>
        <v>0.70451546941223941</v>
      </c>
      <c r="AD2095" s="119">
        <f t="shared" si="562"/>
        <v>1.0386711788275591</v>
      </c>
      <c r="AE2095" s="119">
        <f t="shared" si="562"/>
        <v>1.124292787446826</v>
      </c>
      <c r="AF2095" s="119">
        <f t="shared" si="562"/>
        <v>2.705315285824589</v>
      </c>
      <c r="AG2095" s="119">
        <f t="shared" si="568"/>
        <v>1.2431216796714495</v>
      </c>
      <c r="AH2095" s="120" t="b">
        <v>1</v>
      </c>
      <c r="AI2095" s="121">
        <v>0.79250590709647484</v>
      </c>
      <c r="AJ2095" s="120">
        <v>0.10334587100000001</v>
      </c>
      <c r="AK2095" s="120">
        <f t="shared" si="569"/>
        <v>1.0742619837909511</v>
      </c>
      <c r="AL2095" s="120"/>
      <c r="AM2095" s="122"/>
      <c r="AN2095" s="139">
        <v>19.146463390000001</v>
      </c>
      <c r="AO2095" s="137">
        <v>19.075405119999999</v>
      </c>
      <c r="AP2095" s="137">
        <v>19.435466770000001</v>
      </c>
      <c r="AQ2095" s="137">
        <v>18.142656330000001</v>
      </c>
      <c r="AR2095" s="137">
        <v>18.959232329999999</v>
      </c>
      <c r="AS2095" s="137">
        <f t="shared" si="563"/>
        <v>580309.64831862319</v>
      </c>
      <c r="AT2095" s="137">
        <f t="shared" si="563"/>
        <v>552419.6527802737</v>
      </c>
      <c r="AU2095" s="137">
        <f t="shared" si="563"/>
        <v>709019.98626691464</v>
      </c>
      <c r="AV2095" s="137">
        <f t="shared" si="563"/>
        <v>289390.15762360184</v>
      </c>
      <c r="AW2095" s="137">
        <f t="shared" si="563"/>
        <v>509680.03992328251</v>
      </c>
      <c r="AX2095" s="137">
        <f t="shared" si="570"/>
        <v>528163.8969825391</v>
      </c>
      <c r="AY2095" s="137">
        <v>18.43664742</v>
      </c>
      <c r="AZ2095" s="137">
        <v>17.07889175</v>
      </c>
      <c r="BA2095" s="137">
        <v>19.037273410000001</v>
      </c>
      <c r="BB2095" s="137">
        <v>17.657966609999999</v>
      </c>
      <c r="BC2095" s="137">
        <v>18.32074356</v>
      </c>
      <c r="BD2095" s="137">
        <f t="shared" si="564"/>
        <v>354800.23017062375</v>
      </c>
      <c r="BE2095" s="137">
        <f t="shared" si="564"/>
        <v>138439.08157155992</v>
      </c>
      <c r="BF2095" s="137">
        <f t="shared" si="564"/>
        <v>538009.98028652952</v>
      </c>
      <c r="BG2095" s="137">
        <f t="shared" si="564"/>
        <v>206812.89407728962</v>
      </c>
      <c r="BH2095" s="137">
        <f t="shared" si="564"/>
        <v>327411.06645651668</v>
      </c>
      <c r="BI2095" s="137">
        <f t="shared" si="571"/>
        <v>313094.65051250393</v>
      </c>
      <c r="BJ2095" s="119">
        <f t="shared" si="565"/>
        <v>0.61139812374068636</v>
      </c>
      <c r="BK2095" s="119">
        <f t="shared" si="565"/>
        <v>0.25060491761075054</v>
      </c>
      <c r="BL2095" s="119">
        <f t="shared" si="565"/>
        <v>0.75880791896886324</v>
      </c>
      <c r="BM2095" s="119">
        <f t="shared" si="565"/>
        <v>0.71465075307185411</v>
      </c>
      <c r="BN2095" s="119">
        <f t="shared" si="565"/>
        <v>0.64238549837227077</v>
      </c>
      <c r="BO2095" s="119">
        <f t="shared" si="572"/>
        <v>0.595569442352885</v>
      </c>
      <c r="BP2095" s="120" t="b">
        <v>1</v>
      </c>
      <c r="BQ2095" s="121">
        <v>4.4727898117169283E-2</v>
      </c>
      <c r="BR2095" s="120">
        <v>-0.84554023700000003</v>
      </c>
      <c r="BS2095" s="120">
        <f t="shared" si="573"/>
        <v>0.55650238012219966</v>
      </c>
      <c r="BT2095" s="120" t="b">
        <v>1</v>
      </c>
      <c r="BU2095" s="122"/>
      <c r="BV2095" s="123"/>
      <c r="BW2095" s="124"/>
      <c r="BX2095" s="143"/>
      <c r="BY2095" s="146">
        <f t="shared" si="574"/>
        <v>0.16288224282636066</v>
      </c>
      <c r="BZ2095" s="145"/>
      <c r="CA2095" s="145">
        <f t="shared" si="575"/>
        <v>2.0872825085859237</v>
      </c>
      <c r="CB2095" s="145" t="s">
        <v>8541</v>
      </c>
      <c r="CC2095" s="145" t="b">
        <v>1</v>
      </c>
      <c r="CD2095" s="147"/>
    </row>
    <row r="2096" spans="1:82" x14ac:dyDescent="0.25">
      <c r="A2096" s="124" t="s">
        <v>6947</v>
      </c>
      <c r="B2096" s="124" t="s">
        <v>8381</v>
      </c>
      <c r="C2096" s="125" t="s">
        <v>6948</v>
      </c>
      <c r="D2096" s="125" t="s">
        <v>6949</v>
      </c>
      <c r="E2096" s="118">
        <v>3</v>
      </c>
      <c r="F2096" s="139">
        <v>22.53983307</v>
      </c>
      <c r="G2096" s="137">
        <v>20.853635789999998</v>
      </c>
      <c r="H2096" s="137">
        <v>22.447381969999999</v>
      </c>
      <c r="I2096" s="137">
        <v>21.231458660000001</v>
      </c>
      <c r="J2096" s="137">
        <v>21.86566925</v>
      </c>
      <c r="K2096" s="137">
        <f t="shared" si="560"/>
        <v>6097697.1578628104</v>
      </c>
      <c r="L2096" s="137">
        <f t="shared" si="560"/>
        <v>1894828.426440021</v>
      </c>
      <c r="M2096" s="137">
        <f t="shared" si="560"/>
        <v>5719200.1717068069</v>
      </c>
      <c r="N2096" s="137">
        <f t="shared" si="560"/>
        <v>2462101.2484527379</v>
      </c>
      <c r="O2096" s="137">
        <f t="shared" si="560"/>
        <v>3821398.4183468735</v>
      </c>
      <c r="P2096" s="137">
        <f t="shared" si="566"/>
        <v>3999045.0845618499</v>
      </c>
      <c r="Q2096" s="137">
        <v>22.09368134</v>
      </c>
      <c r="R2096" s="137">
        <v>22.466077800000001</v>
      </c>
      <c r="S2096" s="137">
        <v>22.688249590000002</v>
      </c>
      <c r="T2096" s="137">
        <v>22.086378100000001</v>
      </c>
      <c r="U2096" s="137">
        <v>22.55123901</v>
      </c>
      <c r="V2096" s="137">
        <f t="shared" si="561"/>
        <v>4475698.2409241442</v>
      </c>
      <c r="W2096" s="137">
        <f t="shared" si="561"/>
        <v>5793797.3757689996</v>
      </c>
      <c r="X2096" s="137">
        <f t="shared" si="561"/>
        <v>6758396.6311740717</v>
      </c>
      <c r="Y2096" s="137">
        <f t="shared" si="561"/>
        <v>4453098.5214531077</v>
      </c>
      <c r="Z2096" s="137">
        <f t="shared" si="561"/>
        <v>6146096.5927847289</v>
      </c>
      <c r="AA2096" s="137">
        <f t="shared" si="567"/>
        <v>5525417.472421011</v>
      </c>
      <c r="AB2096" s="119">
        <f t="shared" si="562"/>
        <v>0.73399811847868768</v>
      </c>
      <c r="AC2096" s="119">
        <f t="shared" si="562"/>
        <v>3.057689706848187</v>
      </c>
      <c r="AD2096" s="119">
        <f t="shared" si="562"/>
        <v>1.1817031102719968</v>
      </c>
      <c r="AE2096" s="119">
        <f t="shared" si="562"/>
        <v>1.808657756967377</v>
      </c>
      <c r="AF2096" s="119">
        <f t="shared" si="562"/>
        <v>1.6083370326623816</v>
      </c>
      <c r="AG2096" s="119">
        <f t="shared" si="568"/>
        <v>1.6780771450457259</v>
      </c>
      <c r="AH2096" s="120" t="b">
        <v>1</v>
      </c>
      <c r="AI2096" s="121">
        <v>0.15852655247765443</v>
      </c>
      <c r="AJ2096" s="120">
        <v>0.589529419</v>
      </c>
      <c r="AK2096" s="120">
        <f t="shared" si="569"/>
        <v>1.5047558432433779</v>
      </c>
      <c r="AL2096" s="120"/>
      <c r="AM2096" s="122"/>
      <c r="AN2096" s="139">
        <v>20.326631549999998</v>
      </c>
      <c r="AO2096" s="137">
        <v>20.129560470000001</v>
      </c>
      <c r="AP2096" s="137">
        <v>20.882335659999999</v>
      </c>
      <c r="AQ2096" s="137">
        <v>20.44060516</v>
      </c>
      <c r="AR2096" s="137">
        <v>21.813703539999999</v>
      </c>
      <c r="AS2096" s="137">
        <f t="shared" si="563"/>
        <v>1315000.1651236759</v>
      </c>
      <c r="AT2096" s="137">
        <f t="shared" si="563"/>
        <v>1147100.5843582051</v>
      </c>
      <c r="AU2096" s="137">
        <f t="shared" si="563"/>
        <v>1932900.1206913609</v>
      </c>
      <c r="AV2096" s="137">
        <f t="shared" si="563"/>
        <v>1423099.5544577972</v>
      </c>
      <c r="AW2096" s="137">
        <f t="shared" si="563"/>
        <v>3686201.5895702788</v>
      </c>
      <c r="AX2096" s="137">
        <f t="shared" si="570"/>
        <v>1900860.4028402634</v>
      </c>
      <c r="AY2096" s="137">
        <v>18.22520828</v>
      </c>
      <c r="AZ2096" s="137">
        <v>20.506397249999999</v>
      </c>
      <c r="BA2096" s="137">
        <v>18.154657360000002</v>
      </c>
      <c r="BB2096" s="137">
        <v>21.170354840000002</v>
      </c>
      <c r="BC2096" s="137">
        <v>21.25182152</v>
      </c>
      <c r="BD2096" s="137">
        <f t="shared" si="564"/>
        <v>306432.17906734056</v>
      </c>
      <c r="BE2096" s="137">
        <f t="shared" si="564"/>
        <v>1489500.5751619572</v>
      </c>
      <c r="BF2096" s="137">
        <f t="shared" si="564"/>
        <v>291807.48419551918</v>
      </c>
      <c r="BG2096" s="137">
        <f t="shared" si="564"/>
        <v>2359999.0366430036</v>
      </c>
      <c r="BH2096" s="137">
        <f t="shared" si="564"/>
        <v>2497098.8808836662</v>
      </c>
      <c r="BI2096" s="137">
        <f t="shared" si="571"/>
        <v>1388967.6311902974</v>
      </c>
      <c r="BJ2096" s="119">
        <f t="shared" si="565"/>
        <v>0.23302824379381015</v>
      </c>
      <c r="BK2096" s="119">
        <f t="shared" si="565"/>
        <v>1.2984916889353015</v>
      </c>
      <c r="BL2096" s="119">
        <f t="shared" si="565"/>
        <v>0.15096873401360505</v>
      </c>
      <c r="BM2096" s="119">
        <f t="shared" si="565"/>
        <v>1.6583513284438953</v>
      </c>
      <c r="BN2096" s="119">
        <f t="shared" si="565"/>
        <v>0.67741788402157543</v>
      </c>
      <c r="BO2096" s="119">
        <f t="shared" si="572"/>
        <v>0.80365157584163749</v>
      </c>
      <c r="BP2096" s="120" t="b">
        <v>1</v>
      </c>
      <c r="BQ2096" s="121">
        <v>0.27451465672466024</v>
      </c>
      <c r="BR2096" s="120">
        <v>-0.85687942500000003</v>
      </c>
      <c r="BS2096" s="120">
        <f t="shared" si="573"/>
        <v>0.55214556789340585</v>
      </c>
      <c r="BT2096" s="120"/>
      <c r="BU2096" s="122"/>
      <c r="BV2096" s="123"/>
      <c r="BW2096" s="124"/>
      <c r="BX2096" s="143"/>
      <c r="BY2096" s="146">
        <f t="shared" si="574"/>
        <v>0.11511676600655787</v>
      </c>
      <c r="BZ2096" s="145"/>
      <c r="CA2096" s="145">
        <f t="shared" si="575"/>
        <v>2.0880655192996191</v>
      </c>
      <c r="CB2096" s="145" t="s">
        <v>8541</v>
      </c>
      <c r="CC2096" s="145" t="b">
        <v>1</v>
      </c>
      <c r="CD2096" s="147"/>
    </row>
    <row r="2097" spans="1:82" x14ac:dyDescent="0.25">
      <c r="A2097" s="124" t="s">
        <v>1523</v>
      </c>
      <c r="B2097" s="124" t="s">
        <v>7662</v>
      </c>
      <c r="C2097" s="125" t="s">
        <v>1524</v>
      </c>
      <c r="D2097" s="125" t="s">
        <v>1525</v>
      </c>
      <c r="E2097" s="118">
        <v>3</v>
      </c>
      <c r="F2097" s="139">
        <v>18.423027040000001</v>
      </c>
      <c r="G2097" s="137">
        <v>18.942752840000001</v>
      </c>
      <c r="H2097" s="137">
        <v>19.036947250000001</v>
      </c>
      <c r="I2097" s="137">
        <v>17.648916239999998</v>
      </c>
      <c r="J2097" s="137">
        <v>19.152442929999999</v>
      </c>
      <c r="K2097" s="137">
        <f t="shared" ref="K2097:O2147" si="576">2^F2097</f>
        <v>351466.34897375817</v>
      </c>
      <c r="L2097" s="137">
        <f t="shared" si="576"/>
        <v>503891.23645965272</v>
      </c>
      <c r="M2097" s="137">
        <f t="shared" si="576"/>
        <v>537888.36241441697</v>
      </c>
      <c r="N2097" s="137">
        <f t="shared" si="576"/>
        <v>205519.56839013394</v>
      </c>
      <c r="O2097" s="137">
        <f t="shared" si="576"/>
        <v>582719.84980008006</v>
      </c>
      <c r="P2097" s="137">
        <f t="shared" si="566"/>
        <v>436297.07320760842</v>
      </c>
      <c r="Q2097" s="137">
        <v>19.68790817</v>
      </c>
      <c r="R2097" s="137">
        <v>17.573007579999999</v>
      </c>
      <c r="S2097" s="137">
        <v>18.442754749999999</v>
      </c>
      <c r="T2097" s="137">
        <v>19.69395828</v>
      </c>
      <c r="U2097" s="137">
        <v>19.23639107</v>
      </c>
      <c r="V2097" s="137">
        <f t="shared" ref="V2097:Z2147" si="577">2^Q2097</f>
        <v>844599.6770897453</v>
      </c>
      <c r="W2097" s="137">
        <f t="shared" si="577"/>
        <v>194985.53553197446</v>
      </c>
      <c r="X2097" s="137">
        <f t="shared" si="577"/>
        <v>356305.38199743722</v>
      </c>
      <c r="Y2097" s="137">
        <f t="shared" si="577"/>
        <v>848149.04152600549</v>
      </c>
      <c r="Z2097" s="137">
        <f t="shared" si="577"/>
        <v>617633.32451143733</v>
      </c>
      <c r="AA2097" s="137">
        <f t="shared" si="567"/>
        <v>572334.59213131992</v>
      </c>
      <c r="AB2097" s="119">
        <f t="shared" ref="AB2097:AF2147" si="578">V2097/K2097</f>
        <v>2.4030740910356867</v>
      </c>
      <c r="AC2097" s="119">
        <f t="shared" si="578"/>
        <v>0.38695956869967757</v>
      </c>
      <c r="AD2097" s="119">
        <f t="shared" si="578"/>
        <v>0.66241511602536052</v>
      </c>
      <c r="AE2097" s="119">
        <f t="shared" si="578"/>
        <v>4.1268529715670681</v>
      </c>
      <c r="AF2097" s="119">
        <f t="shared" si="578"/>
        <v>1.0599146823698136</v>
      </c>
      <c r="AG2097" s="119">
        <f t="shared" si="568"/>
        <v>1.7278432859395214</v>
      </c>
      <c r="AH2097" s="120"/>
      <c r="AI2097" s="121">
        <v>0.66701031326778393</v>
      </c>
      <c r="AJ2097" s="120">
        <v>0.28598670999999998</v>
      </c>
      <c r="AK2097" s="120">
        <f t="shared" si="569"/>
        <v>1.2192438624402979</v>
      </c>
      <c r="AL2097" s="120"/>
      <c r="AM2097" s="122"/>
      <c r="AN2097" s="139">
        <v>18.452793119999999</v>
      </c>
      <c r="AO2097" s="137">
        <v>19.367069239999999</v>
      </c>
      <c r="AP2097" s="137">
        <v>18.57070732</v>
      </c>
      <c r="AQ2097" s="137">
        <v>19.838899609999999</v>
      </c>
      <c r="AR2097" s="137">
        <v>18.735885620000001</v>
      </c>
      <c r="AS2097" s="137">
        <f t="shared" ref="AS2097:AW2147" si="579">2^AN2097</f>
        <v>358793.22427566192</v>
      </c>
      <c r="AT2097" s="137">
        <f t="shared" si="579"/>
        <v>676190.03975508863</v>
      </c>
      <c r="AU2097" s="137">
        <f t="shared" si="579"/>
        <v>389349.78930595459</v>
      </c>
      <c r="AV2097" s="137">
        <f t="shared" si="579"/>
        <v>937786.25612186594</v>
      </c>
      <c r="AW2097" s="137">
        <f t="shared" si="579"/>
        <v>436579.72900102538</v>
      </c>
      <c r="AX2097" s="137">
        <f t="shared" si="570"/>
        <v>559739.80769191927</v>
      </c>
      <c r="AY2097" s="137">
        <v>18.557979580000001</v>
      </c>
      <c r="AZ2097" s="137">
        <v>19.335708619999998</v>
      </c>
      <c r="BA2097" s="137">
        <v>18.719648360000001</v>
      </c>
      <c r="BB2097" s="137">
        <v>17.84871674</v>
      </c>
      <c r="BC2097" s="137">
        <v>18.26755524</v>
      </c>
      <c r="BD2097" s="137">
        <f t="shared" ref="BD2097:BH2147" si="580">2^AY2097</f>
        <v>385929.97603942541</v>
      </c>
      <c r="BE2097" s="137">
        <f t="shared" si="580"/>
        <v>661649.94698889123</v>
      </c>
      <c r="BF2097" s="137">
        <f t="shared" si="580"/>
        <v>431693.6541706252</v>
      </c>
      <c r="BG2097" s="137">
        <f t="shared" si="580"/>
        <v>236047.3465697034</v>
      </c>
      <c r="BH2097" s="137">
        <f t="shared" si="580"/>
        <v>315560.09249697009</v>
      </c>
      <c r="BI2097" s="137">
        <f t="shared" si="571"/>
        <v>406176.20325312309</v>
      </c>
      <c r="BJ2097" s="119">
        <f t="shared" ref="BJ2097:BN2147" si="581">BD2097/AS2097</f>
        <v>1.0756334008774766</v>
      </c>
      <c r="BK2097" s="119">
        <f t="shared" si="581"/>
        <v>0.97849703203042782</v>
      </c>
      <c r="BL2097" s="119">
        <f t="shared" si="581"/>
        <v>1.1087553301111368</v>
      </c>
      <c r="BM2097" s="119">
        <f t="shared" si="581"/>
        <v>0.25170698016609544</v>
      </c>
      <c r="BN2097" s="119">
        <f t="shared" si="581"/>
        <v>0.72280060555956083</v>
      </c>
      <c r="BO2097" s="119">
        <f t="shared" si="572"/>
        <v>0.82747866974893947</v>
      </c>
      <c r="BP2097" s="120" t="b">
        <v>1</v>
      </c>
      <c r="BQ2097" s="121">
        <v>0.32719792588082813</v>
      </c>
      <c r="BR2097" s="120">
        <v>-0.44714927700000001</v>
      </c>
      <c r="BS2097" s="120">
        <f t="shared" si="573"/>
        <v>0.73349077318339007</v>
      </c>
      <c r="BT2097" s="120"/>
      <c r="BU2097" s="122"/>
      <c r="BV2097" s="123"/>
      <c r="BW2097" s="124"/>
      <c r="BX2097" s="143"/>
      <c r="BY2097" s="146">
        <f t="shared" si="574"/>
        <v>0.26772300936741456</v>
      </c>
      <c r="BZ2097" s="145"/>
      <c r="CA2097" s="145">
        <f t="shared" si="575"/>
        <v>2.088081964050815</v>
      </c>
      <c r="CB2097" s="145" t="s">
        <v>8541</v>
      </c>
      <c r="CC2097" s="145" t="b">
        <v>1</v>
      </c>
      <c r="CD2097" s="147"/>
    </row>
    <row r="2098" spans="1:82" x14ac:dyDescent="0.25">
      <c r="A2098" s="124" t="s">
        <v>163</v>
      </c>
      <c r="B2098" s="124" t="s">
        <v>7481</v>
      </c>
      <c r="C2098" s="125" t="s">
        <v>164</v>
      </c>
      <c r="D2098" s="125" t="s">
        <v>165</v>
      </c>
      <c r="E2098" s="118">
        <v>6</v>
      </c>
      <c r="F2098" s="139">
        <v>21.531696320000002</v>
      </c>
      <c r="G2098" s="137">
        <v>21.26893806</v>
      </c>
      <c r="H2098" s="137">
        <v>21.194421770000002</v>
      </c>
      <c r="I2098" s="137">
        <v>21.636795039999999</v>
      </c>
      <c r="J2098" s="137">
        <v>19.03958321</v>
      </c>
      <c r="K2098" s="137">
        <f t="shared" si="576"/>
        <v>3031701.5783729167</v>
      </c>
      <c r="L2098" s="137">
        <f t="shared" si="576"/>
        <v>2526901.6091848831</v>
      </c>
      <c r="M2098" s="137">
        <f t="shared" si="576"/>
        <v>2399698.5745037613</v>
      </c>
      <c r="N2098" s="137">
        <f t="shared" si="576"/>
        <v>3260801.16188476</v>
      </c>
      <c r="O2098" s="137">
        <f t="shared" si="576"/>
        <v>538872.0410447102</v>
      </c>
      <c r="P2098" s="137">
        <f t="shared" si="566"/>
        <v>2351594.9929982061</v>
      </c>
      <c r="Q2098" s="137">
        <v>21.880393980000001</v>
      </c>
      <c r="R2098" s="137">
        <v>21.983358379999999</v>
      </c>
      <c r="S2098" s="137">
        <v>21.95002556</v>
      </c>
      <c r="T2098" s="137">
        <v>22.376289369999999</v>
      </c>
      <c r="U2098" s="137">
        <v>21.57487106</v>
      </c>
      <c r="V2098" s="137">
        <f t="shared" si="577"/>
        <v>3860600.876363588</v>
      </c>
      <c r="W2098" s="137">
        <f t="shared" si="577"/>
        <v>4146200.2912900331</v>
      </c>
      <c r="X2098" s="137">
        <f t="shared" si="577"/>
        <v>4051502.3873463375</v>
      </c>
      <c r="Y2098" s="137">
        <f t="shared" si="577"/>
        <v>5444202.7680357015</v>
      </c>
      <c r="Z2098" s="137">
        <f t="shared" si="577"/>
        <v>3123800.8708455833</v>
      </c>
      <c r="AA2098" s="137">
        <f t="shared" si="567"/>
        <v>4125261.4387762486</v>
      </c>
      <c r="AB2098" s="119">
        <f t="shared" si="578"/>
        <v>1.2734105836483858</v>
      </c>
      <c r="AC2098" s="119">
        <f t="shared" si="578"/>
        <v>1.640823796312155</v>
      </c>
      <c r="AD2098" s="119">
        <f t="shared" si="578"/>
        <v>1.6883380397824157</v>
      </c>
      <c r="AE2098" s="119">
        <f t="shared" si="578"/>
        <v>1.6695905385684187</v>
      </c>
      <c r="AF2098" s="119">
        <f t="shared" si="578"/>
        <v>5.7969251193464713</v>
      </c>
      <c r="AG2098" s="119">
        <f t="shared" si="568"/>
        <v>2.4138176155315691</v>
      </c>
      <c r="AH2098" s="120" t="b">
        <v>1</v>
      </c>
      <c r="AI2098" s="121">
        <v>5.7867818014129956E-2</v>
      </c>
      <c r="AJ2098" s="120">
        <v>1.01870079</v>
      </c>
      <c r="AK2098" s="120">
        <f t="shared" si="569"/>
        <v>2.0260935518917393</v>
      </c>
      <c r="AL2098" s="120"/>
      <c r="AM2098" s="122"/>
      <c r="AN2098" s="139">
        <v>20.207052229999999</v>
      </c>
      <c r="AO2098" s="137">
        <v>20.197605129999999</v>
      </c>
      <c r="AP2098" s="137">
        <v>19.271390910000001</v>
      </c>
      <c r="AQ2098" s="137">
        <v>19.889602660000001</v>
      </c>
      <c r="AR2098" s="137">
        <v>20.112226490000001</v>
      </c>
      <c r="AS2098" s="137">
        <f t="shared" si="579"/>
        <v>1210399.8053625771</v>
      </c>
      <c r="AT2098" s="137">
        <f t="shared" si="579"/>
        <v>1202499.7221750731</v>
      </c>
      <c r="AU2098" s="137">
        <f t="shared" si="579"/>
        <v>632800.36658081529</v>
      </c>
      <c r="AV2098" s="137">
        <f t="shared" si="579"/>
        <v>971330.44766889792</v>
      </c>
      <c r="AW2098" s="137">
        <f t="shared" si="579"/>
        <v>1133400.6387944957</v>
      </c>
      <c r="AX2098" s="137">
        <f t="shared" si="570"/>
        <v>1030086.1961163718</v>
      </c>
      <c r="AY2098" s="137">
        <v>20.305189129999999</v>
      </c>
      <c r="AZ2098" s="137">
        <v>20.16582489</v>
      </c>
      <c r="BA2098" s="137">
        <v>19.260290149999999</v>
      </c>
      <c r="BB2098" s="137">
        <v>20.323995589999999</v>
      </c>
      <c r="BC2098" s="137">
        <v>20.583986280000001</v>
      </c>
      <c r="BD2098" s="137">
        <f t="shared" si="580"/>
        <v>1295600.1683200051</v>
      </c>
      <c r="BE2098" s="137">
        <f t="shared" si="580"/>
        <v>1176300.2225801365</v>
      </c>
      <c r="BF2098" s="137">
        <f t="shared" si="580"/>
        <v>627949.99359033431</v>
      </c>
      <c r="BG2098" s="137">
        <f t="shared" si="580"/>
        <v>1312599.7110961177</v>
      </c>
      <c r="BH2098" s="137">
        <f t="shared" si="580"/>
        <v>1571800.0585533006</v>
      </c>
      <c r="BI2098" s="137">
        <f t="shared" si="571"/>
        <v>1196850.0308279791</v>
      </c>
      <c r="BJ2098" s="119">
        <f t="shared" si="581"/>
        <v>1.0703902649190413</v>
      </c>
      <c r="BK2098" s="119">
        <f t="shared" si="581"/>
        <v>0.97821246931554617</v>
      </c>
      <c r="BL2098" s="119">
        <f t="shared" si="581"/>
        <v>0.99233506608618327</v>
      </c>
      <c r="BM2098" s="119">
        <f t="shared" si="581"/>
        <v>1.3513420836814434</v>
      </c>
      <c r="BN2098" s="119">
        <f t="shared" si="581"/>
        <v>1.3868000464734993</v>
      </c>
      <c r="BO2098" s="119">
        <f t="shared" si="572"/>
        <v>1.1558159860951427</v>
      </c>
      <c r="BP2098" s="120" t="b">
        <v>1</v>
      </c>
      <c r="BQ2098" s="121">
        <v>0.15218820509295683</v>
      </c>
      <c r="BR2098" s="120">
        <v>0.19228172299999999</v>
      </c>
      <c r="BS2098" s="120">
        <f t="shared" si="573"/>
        <v>1.1425693408683584</v>
      </c>
      <c r="BT2098" s="120"/>
      <c r="BU2098" s="122"/>
      <c r="BV2098" s="123"/>
      <c r="BW2098" s="124"/>
      <c r="BX2098" s="143"/>
      <c r="BY2098" s="146">
        <f t="shared" si="574"/>
        <v>0.21318220341482874</v>
      </c>
      <c r="BZ2098" s="145"/>
      <c r="CA2098" s="145">
        <f t="shared" si="575"/>
        <v>2.0884099584800797</v>
      </c>
      <c r="CB2098" s="145" t="s">
        <v>8541</v>
      </c>
      <c r="CC2098" s="145" t="b">
        <v>1</v>
      </c>
      <c r="CD2098" s="147"/>
    </row>
    <row r="2099" spans="1:82" x14ac:dyDescent="0.25">
      <c r="A2099" s="124" t="s">
        <v>7454</v>
      </c>
      <c r="B2099" s="124" t="s">
        <v>8442</v>
      </c>
      <c r="C2099" s="125" t="s">
        <v>7455</v>
      </c>
      <c r="D2099" s="125" t="s">
        <v>7456</v>
      </c>
      <c r="E2099" s="118">
        <v>10</v>
      </c>
      <c r="F2099" s="139">
        <v>19.549703600000001</v>
      </c>
      <c r="G2099" s="137">
        <v>21.61220741</v>
      </c>
      <c r="H2099" s="137">
        <v>21.939767839999998</v>
      </c>
      <c r="I2099" s="137">
        <v>21.63009834</v>
      </c>
      <c r="J2099" s="137">
        <v>18.90166855</v>
      </c>
      <c r="K2099" s="137">
        <f t="shared" si="576"/>
        <v>767444.87451100908</v>
      </c>
      <c r="L2099" s="137">
        <f t="shared" si="576"/>
        <v>3205698.7135295002</v>
      </c>
      <c r="M2099" s="137">
        <f t="shared" si="576"/>
        <v>4022797.9277890632</v>
      </c>
      <c r="N2099" s="137">
        <f t="shared" si="576"/>
        <v>3245700.2540136175</v>
      </c>
      <c r="O2099" s="137">
        <f t="shared" si="576"/>
        <v>489744.08753092139</v>
      </c>
      <c r="P2099" s="137">
        <f t="shared" si="566"/>
        <v>2346277.1714748228</v>
      </c>
      <c r="Q2099" s="137">
        <v>21.932722089999999</v>
      </c>
      <c r="R2099" s="137">
        <v>23.438474660000001</v>
      </c>
      <c r="S2099" s="137">
        <v>24.287429809999999</v>
      </c>
      <c r="T2099" s="137">
        <v>24.23125267</v>
      </c>
      <c r="U2099" s="137">
        <v>18.48494148</v>
      </c>
      <c r="V2099" s="137">
        <f t="shared" si="577"/>
        <v>4003199.5173486164</v>
      </c>
      <c r="W2099" s="137">
        <f t="shared" si="577"/>
        <v>11367996.344570734</v>
      </c>
      <c r="X2099" s="137">
        <f t="shared" si="577"/>
        <v>20475989.133173794</v>
      </c>
      <c r="Y2099" s="137">
        <f t="shared" si="577"/>
        <v>19693997.850523327</v>
      </c>
      <c r="Z2099" s="137">
        <f t="shared" si="577"/>
        <v>366878.15518005542</v>
      </c>
      <c r="AA2099" s="137">
        <f t="shared" si="567"/>
        <v>11181612.200159306</v>
      </c>
      <c r="AB2099" s="119">
        <f t="shared" si="578"/>
        <v>5.2162697938393618</v>
      </c>
      <c r="AC2099" s="119">
        <f t="shared" si="578"/>
        <v>3.5461836437069527</v>
      </c>
      <c r="AD2099" s="119">
        <f t="shared" si="578"/>
        <v>5.0899869943075746</v>
      </c>
      <c r="AE2099" s="119">
        <f t="shared" si="578"/>
        <v>6.0677192313645794</v>
      </c>
      <c r="AF2099" s="119">
        <f t="shared" si="578"/>
        <v>0.7491221732347948</v>
      </c>
      <c r="AG2099" s="119">
        <f t="shared" si="568"/>
        <v>4.1338563672906528</v>
      </c>
      <c r="AH2099" s="120" t="b">
        <v>1</v>
      </c>
      <c r="AI2099" s="121">
        <v>3.4702513432781711E-2</v>
      </c>
      <c r="AJ2099" s="120">
        <v>1.748274994</v>
      </c>
      <c r="AK2099" s="120">
        <f t="shared" si="569"/>
        <v>3.3595662820988763</v>
      </c>
      <c r="AL2099" s="120" t="b">
        <v>1</v>
      </c>
      <c r="AM2099" s="122" t="b">
        <v>1</v>
      </c>
      <c r="AN2099" s="139">
        <v>18.52000237</v>
      </c>
      <c r="AO2099" s="137">
        <v>21.071823120000001</v>
      </c>
      <c r="AP2099" s="137">
        <v>18.200767519999999</v>
      </c>
      <c r="AQ2099" s="137">
        <v>17.80823517</v>
      </c>
      <c r="AR2099" s="137">
        <v>18.231731409999998</v>
      </c>
      <c r="AS2099" s="137">
        <f t="shared" si="579"/>
        <v>375903.38205394917</v>
      </c>
      <c r="AT2099" s="137">
        <f t="shared" si="579"/>
        <v>2204199.1087237359</v>
      </c>
      <c r="AU2099" s="137">
        <f t="shared" si="579"/>
        <v>301284.62366637215</v>
      </c>
      <c r="AV2099" s="137">
        <f t="shared" si="579"/>
        <v>229515.99449292952</v>
      </c>
      <c r="AW2099" s="137">
        <f t="shared" si="579"/>
        <v>307820.84590091108</v>
      </c>
      <c r="AX2099" s="137">
        <f t="shared" si="570"/>
        <v>683744.79096757958</v>
      </c>
      <c r="AY2099" s="137">
        <v>20.780366900000001</v>
      </c>
      <c r="AZ2099" s="137">
        <v>21.086994170000001</v>
      </c>
      <c r="BA2099" s="137">
        <v>18.84822273</v>
      </c>
      <c r="BB2099" s="137">
        <v>18.699598309999999</v>
      </c>
      <c r="BC2099" s="137">
        <v>17.619129180000002</v>
      </c>
      <c r="BD2099" s="137">
        <f t="shared" si="580"/>
        <v>1801000.1865442006</v>
      </c>
      <c r="BE2099" s="137">
        <f t="shared" si="580"/>
        <v>2227500.2608233402</v>
      </c>
      <c r="BF2099" s="137">
        <f t="shared" si="580"/>
        <v>471933.06537497567</v>
      </c>
      <c r="BG2099" s="137">
        <f t="shared" si="580"/>
        <v>425735.63018165989</v>
      </c>
      <c r="BH2099" s="137">
        <f t="shared" si="580"/>
        <v>201319.74918526481</v>
      </c>
      <c r="BI2099" s="137">
        <f t="shared" si="571"/>
        <v>1025497.7784218884</v>
      </c>
      <c r="BJ2099" s="119">
        <f t="shared" si="581"/>
        <v>4.7911252532591559</v>
      </c>
      <c r="BK2099" s="119">
        <f t="shared" si="581"/>
        <v>1.0105712555673321</v>
      </c>
      <c r="BL2099" s="119">
        <f t="shared" si="581"/>
        <v>1.5664027577377173</v>
      </c>
      <c r="BM2099" s="119">
        <f t="shared" si="581"/>
        <v>1.8549279370365412</v>
      </c>
      <c r="BN2099" s="119">
        <f t="shared" si="581"/>
        <v>0.65401597021817859</v>
      </c>
      <c r="BO2099" s="119">
        <f t="shared" si="572"/>
        <v>1.9754086347637851</v>
      </c>
      <c r="BP2099" s="120"/>
      <c r="BQ2099" s="121">
        <v>0.2548053351045001</v>
      </c>
      <c r="BR2099" s="120">
        <v>0.64035034199999996</v>
      </c>
      <c r="BS2099" s="120">
        <f t="shared" si="573"/>
        <v>1.5587076276964082</v>
      </c>
      <c r="BT2099" s="120"/>
      <c r="BU2099" s="122"/>
      <c r="BV2099" s="123" t="b">
        <v>1</v>
      </c>
      <c r="BW2099" s="124" t="b">
        <v>1</v>
      </c>
      <c r="BX2099" s="143" t="b">
        <v>1</v>
      </c>
      <c r="BY2099" s="146">
        <f t="shared" si="574"/>
        <v>0.10990982105097584</v>
      </c>
      <c r="BZ2099" s="145"/>
      <c r="CA2099" s="145">
        <f t="shared" si="575"/>
        <v>2.0926588527264234</v>
      </c>
      <c r="CB2099" s="145" t="s">
        <v>8541</v>
      </c>
      <c r="CC2099" s="145" t="b">
        <v>1</v>
      </c>
      <c r="CD2099" s="147"/>
    </row>
    <row r="2100" spans="1:82" x14ac:dyDescent="0.25">
      <c r="A2100" s="124" t="s">
        <v>7334</v>
      </c>
      <c r="B2100" s="124" t="s">
        <v>8427</v>
      </c>
      <c r="C2100" s="125" t="s">
        <v>7335</v>
      </c>
      <c r="D2100" s="125" t="s">
        <v>7336</v>
      </c>
      <c r="E2100" s="118">
        <v>4</v>
      </c>
      <c r="F2100" s="139">
        <v>18.103481290000001</v>
      </c>
      <c r="G2100" s="137">
        <v>20.884201050000001</v>
      </c>
      <c r="H2100" s="137">
        <v>20.416893009999999</v>
      </c>
      <c r="I2100" s="137">
        <v>20.877250669999999</v>
      </c>
      <c r="J2100" s="137">
        <v>18.98910141</v>
      </c>
      <c r="K2100" s="137">
        <f t="shared" si="576"/>
        <v>281637.76825127931</v>
      </c>
      <c r="L2100" s="137">
        <f t="shared" si="576"/>
        <v>1935400.9572985659</v>
      </c>
      <c r="M2100" s="137">
        <f t="shared" si="576"/>
        <v>1399900.6470516217</v>
      </c>
      <c r="N2100" s="137">
        <f t="shared" si="576"/>
        <v>1926099.3233253888</v>
      </c>
      <c r="O2100" s="137">
        <f t="shared" si="576"/>
        <v>520342.27943823684</v>
      </c>
      <c r="P2100" s="137">
        <f t="shared" si="566"/>
        <v>1212676.1950730183</v>
      </c>
      <c r="Q2100" s="137">
        <v>21.680803300000001</v>
      </c>
      <c r="R2100" s="137">
        <v>21.99690056</v>
      </c>
      <c r="S2100" s="137">
        <v>22.30794144</v>
      </c>
      <c r="T2100" s="137">
        <v>22.227762219999999</v>
      </c>
      <c r="U2100" s="137">
        <v>19.52280807</v>
      </c>
      <c r="V2100" s="137">
        <f t="shared" si="577"/>
        <v>3361801.9393837382</v>
      </c>
      <c r="W2100" s="137">
        <f t="shared" si="577"/>
        <v>4185302.7635426722</v>
      </c>
      <c r="X2100" s="137">
        <f t="shared" si="577"/>
        <v>5192296.8655845346</v>
      </c>
      <c r="Y2100" s="137">
        <f t="shared" si="577"/>
        <v>4911601.9679870335</v>
      </c>
      <c r="Z2100" s="137">
        <f t="shared" si="577"/>
        <v>753270.27274683467</v>
      </c>
      <c r="AA2100" s="137">
        <f t="shared" si="567"/>
        <v>3680854.7618489629</v>
      </c>
      <c r="AB2100" s="119">
        <f t="shared" si="578"/>
        <v>11.936616172814981</v>
      </c>
      <c r="AC2100" s="119">
        <f t="shared" si="578"/>
        <v>2.1624990665420154</v>
      </c>
      <c r="AD2100" s="119">
        <f t="shared" si="578"/>
        <v>3.7090466930779749</v>
      </c>
      <c r="AE2100" s="119">
        <f t="shared" si="578"/>
        <v>2.5500252808911266</v>
      </c>
      <c r="AF2100" s="119">
        <f t="shared" si="578"/>
        <v>1.4476437962336399</v>
      </c>
      <c r="AG2100" s="119">
        <f t="shared" si="568"/>
        <v>4.3611662019119475</v>
      </c>
      <c r="AH2100" s="120" t="b">
        <v>1</v>
      </c>
      <c r="AI2100" s="121">
        <v>3.1023765497425124E-2</v>
      </c>
      <c r="AJ2100" s="120">
        <v>1.6930576319999999</v>
      </c>
      <c r="AK2100" s="120">
        <f t="shared" si="569"/>
        <v>3.2334126392589693</v>
      </c>
      <c r="AL2100" s="120" t="b">
        <v>1</v>
      </c>
      <c r="AM2100" s="122" t="b">
        <v>1</v>
      </c>
      <c r="AN2100" s="139">
        <v>17.704847340000001</v>
      </c>
      <c r="AO2100" s="137">
        <v>19.76321793</v>
      </c>
      <c r="AP2100" s="137">
        <v>19.273235320000001</v>
      </c>
      <c r="AQ2100" s="137">
        <v>18.555620189999999</v>
      </c>
      <c r="AR2100" s="137">
        <v>17.77924728</v>
      </c>
      <c r="AS2100" s="137">
        <f t="shared" si="579"/>
        <v>213643.71341839808</v>
      </c>
      <c r="AT2100" s="137">
        <f t="shared" si="579"/>
        <v>889859.43138604332</v>
      </c>
      <c r="AU2100" s="137">
        <f t="shared" si="579"/>
        <v>633609.88603908557</v>
      </c>
      <c r="AV2100" s="137">
        <f t="shared" si="579"/>
        <v>385299.34022264968</v>
      </c>
      <c r="AW2100" s="137">
        <f t="shared" si="579"/>
        <v>224950.3802424749</v>
      </c>
      <c r="AX2100" s="137">
        <f t="shared" si="570"/>
        <v>469472.55026173033</v>
      </c>
      <c r="AY2100" s="137">
        <v>20.011816020000001</v>
      </c>
      <c r="AZ2100" s="137">
        <v>20.41586113</v>
      </c>
      <c r="BA2100" s="137">
        <v>19.743780139999998</v>
      </c>
      <c r="BB2100" s="137">
        <v>18.5457325</v>
      </c>
      <c r="BC2100" s="137">
        <v>18.379024510000001</v>
      </c>
      <c r="BD2100" s="137">
        <f t="shared" si="580"/>
        <v>1057199.3555681584</v>
      </c>
      <c r="BE2100" s="137">
        <f t="shared" si="580"/>
        <v>1398899.7335072763</v>
      </c>
      <c r="BF2100" s="137">
        <f t="shared" si="580"/>
        <v>877950.5392800431</v>
      </c>
      <c r="BG2100" s="137">
        <f t="shared" si="580"/>
        <v>382667.67178040853</v>
      </c>
      <c r="BH2100" s="137">
        <f t="shared" si="580"/>
        <v>340908.37343271234</v>
      </c>
      <c r="BI2100" s="137">
        <f t="shared" si="571"/>
        <v>811525.13471371972</v>
      </c>
      <c r="BJ2100" s="119">
        <f t="shared" si="581"/>
        <v>4.9484224864494282</v>
      </c>
      <c r="BK2100" s="119">
        <f t="shared" si="581"/>
        <v>1.5720457458413997</v>
      </c>
      <c r="BL2100" s="119">
        <f t="shared" si="581"/>
        <v>1.3856326402487427</v>
      </c>
      <c r="BM2100" s="119">
        <f t="shared" si="581"/>
        <v>0.99316980807514388</v>
      </c>
      <c r="BN2100" s="119">
        <f t="shared" si="581"/>
        <v>1.5154825391503934</v>
      </c>
      <c r="BO2100" s="119">
        <f t="shared" si="572"/>
        <v>2.0829506439530219</v>
      </c>
      <c r="BP2100" s="120" t="b">
        <v>1</v>
      </c>
      <c r="BQ2100" s="121">
        <v>0.11054971085239459</v>
      </c>
      <c r="BR2100" s="120">
        <v>0.80400924699999998</v>
      </c>
      <c r="BS2100" s="120">
        <f t="shared" si="573"/>
        <v>1.7459463729307725</v>
      </c>
      <c r="BT2100" s="120"/>
      <c r="BU2100" s="122"/>
      <c r="BV2100" s="123"/>
      <c r="BW2100" s="124"/>
      <c r="BX2100" s="143"/>
      <c r="BY2100" s="146">
        <f t="shared" si="574"/>
        <v>0.31817420313878825</v>
      </c>
      <c r="BZ2100" s="145"/>
      <c r="CA2100" s="145">
        <f t="shared" si="575"/>
        <v>2.0937443787123686</v>
      </c>
      <c r="CB2100" s="145" t="s">
        <v>8541</v>
      </c>
      <c r="CC2100" s="145" t="b">
        <v>1</v>
      </c>
      <c r="CD2100" s="147"/>
    </row>
    <row r="2101" spans="1:82" x14ac:dyDescent="0.25">
      <c r="A2101" s="124" t="s">
        <v>2289</v>
      </c>
      <c r="B2101" s="124" t="s">
        <v>7770</v>
      </c>
      <c r="C2101" s="125" t="s">
        <v>2290</v>
      </c>
      <c r="D2101" s="125" t="s">
        <v>2291</v>
      </c>
      <c r="E2101" s="118">
        <v>21</v>
      </c>
      <c r="F2101" s="139">
        <v>22.914480210000001</v>
      </c>
      <c r="G2101" s="137">
        <v>22.70117188</v>
      </c>
      <c r="H2101" s="137">
        <v>28.64092827</v>
      </c>
      <c r="I2101" s="137">
        <v>23.127450939999999</v>
      </c>
      <c r="J2101" s="137">
        <v>23.463886259999999</v>
      </c>
      <c r="K2101" s="137">
        <f t="shared" si="576"/>
        <v>7905800.9983601104</v>
      </c>
      <c r="L2101" s="137">
        <f t="shared" si="576"/>
        <v>6819203.8401809074</v>
      </c>
      <c r="M2101" s="137">
        <f t="shared" si="576"/>
        <v>418580037.85806125</v>
      </c>
      <c r="N2101" s="137">
        <f t="shared" si="576"/>
        <v>9163396.021066945</v>
      </c>
      <c r="O2101" s="137">
        <f t="shared" si="576"/>
        <v>11570005.865162827</v>
      </c>
      <c r="P2101" s="137">
        <f t="shared" si="566"/>
        <v>90807688.916566417</v>
      </c>
      <c r="Q2101" s="137">
        <v>25.176721570000002</v>
      </c>
      <c r="R2101" s="137">
        <v>23.10507965</v>
      </c>
      <c r="S2101" s="137">
        <v>23.042032240000001</v>
      </c>
      <c r="T2101" s="137">
        <v>22.090066910000001</v>
      </c>
      <c r="U2101" s="137">
        <v>21.527025219999999</v>
      </c>
      <c r="V2101" s="137">
        <f t="shared" si="577"/>
        <v>37926990.689581603</v>
      </c>
      <c r="W2101" s="137">
        <f t="shared" si="577"/>
        <v>9022398.95317984</v>
      </c>
      <c r="X2101" s="137">
        <f t="shared" si="577"/>
        <v>8636601.1807474326</v>
      </c>
      <c r="Y2101" s="137">
        <f t="shared" si="577"/>
        <v>4464499.1656191126</v>
      </c>
      <c r="Z2101" s="137">
        <f t="shared" si="577"/>
        <v>3021901.5305533102</v>
      </c>
      <c r="AA2101" s="137">
        <f t="shared" si="567"/>
        <v>12614478.30393626</v>
      </c>
      <c r="AB2101" s="119">
        <f t="shared" si="578"/>
        <v>4.7973621771467236</v>
      </c>
      <c r="AC2101" s="119">
        <f t="shared" si="578"/>
        <v>1.323086853631946</v>
      </c>
      <c r="AD2101" s="119">
        <f t="shared" si="578"/>
        <v>2.0633093792389756E-2</v>
      </c>
      <c r="AE2101" s="119">
        <f t="shared" si="578"/>
        <v>0.48721010805983767</v>
      </c>
      <c r="AF2101" s="119">
        <f t="shared" si="578"/>
        <v>0.26118409668678094</v>
      </c>
      <c r="AG2101" s="119">
        <f t="shared" si="568"/>
        <v>1.3778952658635357</v>
      </c>
      <c r="AH2101" s="120" t="b">
        <v>1</v>
      </c>
      <c r="AI2101" s="121">
        <v>0.41910319050682826</v>
      </c>
      <c r="AJ2101" s="120">
        <v>-1.181398392</v>
      </c>
      <c r="AK2101" s="120">
        <f t="shared" si="569"/>
        <v>0.44092390716559171</v>
      </c>
      <c r="AL2101" s="120"/>
      <c r="AM2101" s="122"/>
      <c r="AN2101" s="139">
        <v>23.533145900000001</v>
      </c>
      <c r="AO2101" s="137">
        <v>22.34494591</v>
      </c>
      <c r="AP2101" s="137">
        <v>22.959943769999999</v>
      </c>
      <c r="AQ2101" s="137">
        <v>23.135099409999999</v>
      </c>
      <c r="AR2101" s="137">
        <v>22.246322630000002</v>
      </c>
      <c r="AS2101" s="137">
        <f t="shared" si="579"/>
        <v>12138997.115906196</v>
      </c>
      <c r="AT2101" s="137">
        <f t="shared" si="579"/>
        <v>5327199.6137909656</v>
      </c>
      <c r="AU2101" s="137">
        <f t="shared" si="579"/>
        <v>8158903.0682244655</v>
      </c>
      <c r="AV2101" s="137">
        <f t="shared" si="579"/>
        <v>9212104.907708602</v>
      </c>
      <c r="AW2101" s="137">
        <f t="shared" si="579"/>
        <v>4975198.4081332302</v>
      </c>
      <c r="AX2101" s="137">
        <f t="shared" si="570"/>
        <v>7962480.6227526916</v>
      </c>
      <c r="AY2101" s="137">
        <v>22.295440670000001</v>
      </c>
      <c r="AZ2101" s="137">
        <v>21.498918530000001</v>
      </c>
      <c r="BA2101" s="137">
        <v>22.3809185</v>
      </c>
      <c r="BB2101" s="137">
        <v>22.293785100000001</v>
      </c>
      <c r="BC2101" s="137">
        <v>22.324792859999999</v>
      </c>
      <c r="BD2101" s="137">
        <f t="shared" si="580"/>
        <v>5147500.6273153424</v>
      </c>
      <c r="BE2101" s="137">
        <f t="shared" si="580"/>
        <v>2963598.4015318719</v>
      </c>
      <c r="BF2101" s="137">
        <f t="shared" si="580"/>
        <v>5461699.4650018411</v>
      </c>
      <c r="BG2101" s="137">
        <f t="shared" si="580"/>
        <v>5141596.9820621861</v>
      </c>
      <c r="BH2101" s="137">
        <f t="shared" si="580"/>
        <v>5253301.1502926135</v>
      </c>
      <c r="BI2101" s="137">
        <f t="shared" si="571"/>
        <v>4793539.3252407704</v>
      </c>
      <c r="BJ2101" s="119">
        <f t="shared" si="581"/>
        <v>0.42404661424380552</v>
      </c>
      <c r="BK2101" s="119">
        <f t="shared" si="581"/>
        <v>0.55631450224987955</v>
      </c>
      <c r="BL2101" s="119">
        <f t="shared" si="581"/>
        <v>0.66941590301187537</v>
      </c>
      <c r="BM2101" s="119">
        <f t="shared" si="581"/>
        <v>0.55813487075681767</v>
      </c>
      <c r="BN2101" s="119">
        <f t="shared" si="581"/>
        <v>1.055897819412539</v>
      </c>
      <c r="BO2101" s="119">
        <f t="shared" si="572"/>
        <v>0.65276194193498349</v>
      </c>
      <c r="BP2101" s="120" t="b">
        <v>1</v>
      </c>
      <c r="BQ2101" s="121">
        <v>3.4726935546757071E-2</v>
      </c>
      <c r="BR2101" s="120">
        <v>-0.68512039199999997</v>
      </c>
      <c r="BS2101" s="120">
        <f t="shared" si="573"/>
        <v>0.62195392281723039</v>
      </c>
      <c r="BT2101" s="120" t="b">
        <v>1</v>
      </c>
      <c r="BU2101" s="122"/>
      <c r="BV2101" s="123"/>
      <c r="BW2101" s="124" t="b">
        <v>1</v>
      </c>
      <c r="BX2101" s="143"/>
      <c r="BY2101" s="146">
        <f t="shared" si="574"/>
        <v>0.45929096155936283</v>
      </c>
      <c r="BZ2101" s="145"/>
      <c r="CA2101" s="145">
        <f t="shared" si="575"/>
        <v>2.1108694875486123</v>
      </c>
      <c r="CB2101" s="145" t="s">
        <v>8541</v>
      </c>
      <c r="CC2101" s="145" t="b">
        <v>1</v>
      </c>
      <c r="CD2101" s="147"/>
    </row>
    <row r="2102" spans="1:82" x14ac:dyDescent="0.25">
      <c r="A2102" s="124" t="s">
        <v>4785</v>
      </c>
      <c r="B2102" s="124" t="s">
        <v>8100</v>
      </c>
      <c r="C2102" s="125" t="s">
        <v>4786</v>
      </c>
      <c r="D2102" s="125" t="s">
        <v>4787</v>
      </c>
      <c r="E2102" s="118">
        <v>3</v>
      </c>
      <c r="F2102" s="139">
        <v>19.233148570000001</v>
      </c>
      <c r="G2102" s="137">
        <v>21.912178040000001</v>
      </c>
      <c r="H2102" s="137">
        <v>19.080661769999999</v>
      </c>
      <c r="I2102" s="137">
        <v>21.17127228</v>
      </c>
      <c r="J2102" s="137">
        <v>21.759183879999998</v>
      </c>
      <c r="K2102" s="137">
        <f t="shared" si="576"/>
        <v>616246.73403587216</v>
      </c>
      <c r="L2102" s="137">
        <f t="shared" si="576"/>
        <v>3946597.7174296356</v>
      </c>
      <c r="M2102" s="137">
        <f t="shared" si="576"/>
        <v>554436.13820919045</v>
      </c>
      <c r="N2102" s="137">
        <f t="shared" si="576"/>
        <v>2361500.2867584154</v>
      </c>
      <c r="O2102" s="137">
        <f t="shared" si="576"/>
        <v>3549498.7620972944</v>
      </c>
      <c r="P2102" s="137">
        <f t="shared" si="566"/>
        <v>2205655.9277060814</v>
      </c>
      <c r="Q2102" s="137">
        <v>20.63891602</v>
      </c>
      <c r="R2102" s="137">
        <v>20.867330549999998</v>
      </c>
      <c r="S2102" s="137">
        <v>21.144947049999999</v>
      </c>
      <c r="T2102" s="137">
        <v>20.9103508</v>
      </c>
      <c r="U2102" s="137">
        <v>21.61247826</v>
      </c>
      <c r="V2102" s="137">
        <f t="shared" si="577"/>
        <v>1632799.2792801403</v>
      </c>
      <c r="W2102" s="137">
        <f t="shared" si="577"/>
        <v>1912900.6951559559</v>
      </c>
      <c r="X2102" s="137">
        <f t="shared" si="577"/>
        <v>2318800.1445751367</v>
      </c>
      <c r="Y2102" s="137">
        <f t="shared" si="577"/>
        <v>1970801.1664921322</v>
      </c>
      <c r="Z2102" s="137">
        <f t="shared" si="577"/>
        <v>3206300.604421522</v>
      </c>
      <c r="AA2102" s="137">
        <f t="shared" si="567"/>
        <v>2208320.3779849773</v>
      </c>
      <c r="AB2102" s="119">
        <f t="shared" si="578"/>
        <v>2.649586909104972</v>
      </c>
      <c r="AC2102" s="119">
        <f t="shared" si="578"/>
        <v>0.48469614389829463</v>
      </c>
      <c r="AD2102" s="119">
        <f t="shared" si="578"/>
        <v>4.1822673248983753</v>
      </c>
      <c r="AE2102" s="119">
        <f t="shared" si="578"/>
        <v>0.83455470132396714</v>
      </c>
      <c r="AF2102" s="119">
        <f t="shared" si="578"/>
        <v>0.90331081071486652</v>
      </c>
      <c r="AG2102" s="119">
        <f t="shared" si="568"/>
        <v>1.8108831779880952</v>
      </c>
      <c r="AH2102" s="120" t="b">
        <v>1</v>
      </c>
      <c r="AI2102" s="121">
        <v>0.52127434710342602</v>
      </c>
      <c r="AJ2102" s="120">
        <v>0.40351562499999999</v>
      </c>
      <c r="AK2102" s="120">
        <f t="shared" si="569"/>
        <v>1.3227272687081701</v>
      </c>
      <c r="AL2102" s="120"/>
      <c r="AM2102" s="122"/>
      <c r="AN2102" s="139">
        <v>19.78027153</v>
      </c>
      <c r="AO2102" s="137">
        <v>19.532390589999999</v>
      </c>
      <c r="AP2102" s="137">
        <v>18.127412799999998</v>
      </c>
      <c r="AQ2102" s="137">
        <v>19.97154999</v>
      </c>
      <c r="AR2102" s="137">
        <v>19.997968669999999</v>
      </c>
      <c r="AS2102" s="137">
        <f t="shared" si="579"/>
        <v>900440.56727878004</v>
      </c>
      <c r="AT2102" s="137">
        <f t="shared" si="579"/>
        <v>758290.21978651045</v>
      </c>
      <c r="AU2102" s="137">
        <f t="shared" si="579"/>
        <v>286348.55546647188</v>
      </c>
      <c r="AV2102" s="137">
        <f t="shared" si="579"/>
        <v>1028100.5864794973</v>
      </c>
      <c r="AW2102" s="137">
        <f t="shared" si="579"/>
        <v>1047100.6327219516</v>
      </c>
      <c r="AX2102" s="137">
        <f t="shared" si="570"/>
        <v>804056.1123466423</v>
      </c>
      <c r="AY2102" s="137">
        <v>18.272693629999999</v>
      </c>
      <c r="AZ2102" s="137">
        <v>19.564338679999999</v>
      </c>
      <c r="BA2102" s="137">
        <v>18.058713910000002</v>
      </c>
      <c r="BB2102" s="137">
        <v>20.231985089999998</v>
      </c>
      <c r="BC2102" s="137">
        <v>19.58748817</v>
      </c>
      <c r="BD2102" s="137">
        <f t="shared" si="580"/>
        <v>316686.01431218552</v>
      </c>
      <c r="BE2102" s="137">
        <f t="shared" si="580"/>
        <v>775269.65950328566</v>
      </c>
      <c r="BF2102" s="137">
        <f t="shared" si="580"/>
        <v>273032.64103623794</v>
      </c>
      <c r="BG2102" s="137">
        <f t="shared" si="580"/>
        <v>1231499.908526178</v>
      </c>
      <c r="BH2102" s="137">
        <f t="shared" si="580"/>
        <v>787809.98130633461</v>
      </c>
      <c r="BI2102" s="137">
        <f t="shared" si="571"/>
        <v>676859.64093684428</v>
      </c>
      <c r="BJ2102" s="119">
        <f t="shared" si="581"/>
        <v>0.35170118475363876</v>
      </c>
      <c r="BK2102" s="119">
        <f t="shared" si="581"/>
        <v>1.0223917429945959</v>
      </c>
      <c r="BL2102" s="119">
        <f t="shared" si="581"/>
        <v>0.95349753237434065</v>
      </c>
      <c r="BM2102" s="119">
        <f t="shared" si="581"/>
        <v>1.1978399046956842</v>
      </c>
      <c r="BN2102" s="119">
        <f t="shared" si="581"/>
        <v>0.75237274879532101</v>
      </c>
      <c r="BO2102" s="119">
        <f t="shared" si="572"/>
        <v>0.85556062272271605</v>
      </c>
      <c r="BP2102" s="120" t="b">
        <v>1</v>
      </c>
      <c r="BQ2102" s="121">
        <v>0.33781122384879803</v>
      </c>
      <c r="BR2102" s="120">
        <v>-0.33887481699999999</v>
      </c>
      <c r="BS2102" s="120">
        <f t="shared" si="573"/>
        <v>0.79065771919039185</v>
      </c>
      <c r="BT2102" s="120"/>
      <c r="BU2102" s="122"/>
      <c r="BV2102" s="123"/>
      <c r="BW2102" s="124"/>
      <c r="BX2102" s="143"/>
      <c r="BY2102" s="146">
        <f t="shared" si="574"/>
        <v>0.2484004286481368</v>
      </c>
      <c r="BZ2102" s="145"/>
      <c r="CA2102" s="145">
        <f t="shared" si="575"/>
        <v>2.1166041656115295</v>
      </c>
      <c r="CB2102" s="145" t="s">
        <v>8541</v>
      </c>
      <c r="CC2102" s="145" t="b">
        <v>1</v>
      </c>
      <c r="CD2102" s="147"/>
    </row>
    <row r="2103" spans="1:82" x14ac:dyDescent="0.25">
      <c r="A2103" s="124" t="s">
        <v>81</v>
      </c>
      <c r="B2103" s="124" t="s">
        <v>82</v>
      </c>
      <c r="C2103" s="125" t="s">
        <v>82</v>
      </c>
      <c r="D2103" s="125" t="s">
        <v>83</v>
      </c>
      <c r="E2103" s="118">
        <v>4</v>
      </c>
      <c r="F2103" s="139">
        <v>19.47814369</v>
      </c>
      <c r="G2103" s="137">
        <v>19.522233960000001</v>
      </c>
      <c r="H2103" s="137">
        <v>19.188812259999999</v>
      </c>
      <c r="I2103" s="137">
        <v>20.382127759999999</v>
      </c>
      <c r="J2103" s="137">
        <v>19.08770943</v>
      </c>
      <c r="K2103" s="137">
        <f t="shared" si="576"/>
        <v>730307.07931186457</v>
      </c>
      <c r="L2103" s="137">
        <f t="shared" si="576"/>
        <v>752970.57395513728</v>
      </c>
      <c r="M2103" s="137">
        <f t="shared" si="576"/>
        <v>597596.53602902987</v>
      </c>
      <c r="N2103" s="137">
        <f t="shared" si="576"/>
        <v>1366569.8385521835</v>
      </c>
      <c r="O2103" s="137">
        <f t="shared" si="576"/>
        <v>557151.22142834729</v>
      </c>
      <c r="P2103" s="137">
        <f t="shared" si="566"/>
        <v>800919.04985531245</v>
      </c>
      <c r="Q2103" s="137">
        <v>20.514688490000001</v>
      </c>
      <c r="R2103" s="137">
        <v>19.055238719999998</v>
      </c>
      <c r="S2103" s="137">
        <v>21.392416000000001</v>
      </c>
      <c r="T2103" s="137">
        <v>20.076383589999999</v>
      </c>
      <c r="U2103" s="137">
        <v>19.43813896</v>
      </c>
      <c r="V2103" s="137">
        <f t="shared" si="577"/>
        <v>1498085.4541242332</v>
      </c>
      <c r="W2103" s="137">
        <f t="shared" si="577"/>
        <v>544751.49308435118</v>
      </c>
      <c r="X2103" s="137">
        <f t="shared" si="577"/>
        <v>2752700.0815050113</v>
      </c>
      <c r="Y2103" s="137">
        <f t="shared" si="577"/>
        <v>1105588.8879498593</v>
      </c>
      <c r="Z2103" s="137">
        <f t="shared" si="577"/>
        <v>710334.46492633491</v>
      </c>
      <c r="AA2103" s="137">
        <f t="shared" si="567"/>
        <v>1322292.0763179581</v>
      </c>
      <c r="AB2103" s="119">
        <f t="shared" si="578"/>
        <v>2.0513089583299831</v>
      </c>
      <c r="AC2103" s="119">
        <f t="shared" si="578"/>
        <v>0.72346982993363029</v>
      </c>
      <c r="AD2103" s="119">
        <f t="shared" si="578"/>
        <v>4.6062852033856023</v>
      </c>
      <c r="AE2103" s="119">
        <f t="shared" si="578"/>
        <v>0.80902479826510643</v>
      </c>
      <c r="AF2103" s="119">
        <f t="shared" si="578"/>
        <v>1.2749401555744195</v>
      </c>
      <c r="AG2103" s="119">
        <f t="shared" si="568"/>
        <v>1.8930057890977483</v>
      </c>
      <c r="AH2103" s="120"/>
      <c r="AI2103" s="121">
        <v>0.31305227412149361</v>
      </c>
      <c r="AJ2103" s="120">
        <v>0.56356773400000004</v>
      </c>
      <c r="AK2103" s="120">
        <f t="shared" si="569"/>
        <v>1.4779195448221316</v>
      </c>
      <c r="AL2103" s="120"/>
      <c r="AM2103" s="122"/>
      <c r="AN2103" s="139">
        <v>20.212762829999999</v>
      </c>
      <c r="AO2103" s="137">
        <v>20.40758705</v>
      </c>
      <c r="AP2103" s="137">
        <v>20.43532372</v>
      </c>
      <c r="AQ2103" s="137">
        <v>20.048730849999998</v>
      </c>
      <c r="AR2103" s="137">
        <v>20.35552406</v>
      </c>
      <c r="AS2103" s="137">
        <f t="shared" si="579"/>
        <v>1215200.4091307614</v>
      </c>
      <c r="AT2103" s="137">
        <f t="shared" si="579"/>
        <v>1390899.7887834082</v>
      </c>
      <c r="AU2103" s="137">
        <f t="shared" si="579"/>
        <v>1417899.3741704461</v>
      </c>
      <c r="AV2103" s="137">
        <f t="shared" si="579"/>
        <v>1084599.4024870801</v>
      </c>
      <c r="AW2103" s="137">
        <f t="shared" si="579"/>
        <v>1341600.8338288018</v>
      </c>
      <c r="AX2103" s="137">
        <f t="shared" si="570"/>
        <v>1290039.9616800994</v>
      </c>
      <c r="AY2103" s="137">
        <v>19.953617099999999</v>
      </c>
      <c r="AZ2103" s="137">
        <v>20.471099850000002</v>
      </c>
      <c r="BA2103" s="137">
        <v>19.99382782</v>
      </c>
      <c r="BB2103" s="137">
        <v>20.153755189999998</v>
      </c>
      <c r="BC2103" s="137">
        <v>19.95602989</v>
      </c>
      <c r="BD2103" s="137">
        <f t="shared" si="580"/>
        <v>1015400.2572437833</v>
      </c>
      <c r="BE2103" s="137">
        <f t="shared" si="580"/>
        <v>1453500.210768492</v>
      </c>
      <c r="BF2103" s="137">
        <f t="shared" si="580"/>
        <v>1044099.5340765304</v>
      </c>
      <c r="BG2103" s="137">
        <f t="shared" si="580"/>
        <v>1166500.2533641092</v>
      </c>
      <c r="BH2103" s="137">
        <f t="shared" si="580"/>
        <v>1017099.8523270654</v>
      </c>
      <c r="BI2103" s="137">
        <f t="shared" si="571"/>
        <v>1139320.021555996</v>
      </c>
      <c r="BJ2103" s="119">
        <f t="shared" si="581"/>
        <v>0.83558255051123953</v>
      </c>
      <c r="BK2103" s="119">
        <f t="shared" si="581"/>
        <v>1.0450071403345593</v>
      </c>
      <c r="BL2103" s="119">
        <f t="shared" si="581"/>
        <v>0.73637068546376194</v>
      </c>
      <c r="BM2103" s="119">
        <f t="shared" si="581"/>
        <v>1.0755125354939561</v>
      </c>
      <c r="BN2103" s="119">
        <f t="shared" si="581"/>
        <v>0.75812404605053707</v>
      </c>
      <c r="BO2103" s="119">
        <f t="shared" si="572"/>
        <v>0.89011939157081077</v>
      </c>
      <c r="BP2103" s="120" t="b">
        <v>1</v>
      </c>
      <c r="BQ2103" s="121">
        <v>0.17963713460200806</v>
      </c>
      <c r="BR2103" s="120">
        <v>-0.18631973299999999</v>
      </c>
      <c r="BS2103" s="120">
        <f t="shared" si="573"/>
        <v>0.87884476796806177</v>
      </c>
      <c r="BT2103" s="120"/>
      <c r="BU2103" s="122"/>
      <c r="BV2103" s="123"/>
      <c r="BW2103" s="124"/>
      <c r="BX2103" s="143"/>
      <c r="BY2103" s="146">
        <f t="shared" si="574"/>
        <v>0.2356282918854051</v>
      </c>
      <c r="BZ2103" s="145"/>
      <c r="CA2103" s="145">
        <f t="shared" si="575"/>
        <v>2.1266875062199517</v>
      </c>
      <c r="CB2103" s="145" t="s">
        <v>8541</v>
      </c>
      <c r="CC2103" s="145" t="b">
        <v>1</v>
      </c>
      <c r="CD2103" s="147"/>
    </row>
    <row r="2104" spans="1:82" x14ac:dyDescent="0.25">
      <c r="A2104" s="124" t="s">
        <v>7128</v>
      </c>
      <c r="B2104" s="124" t="s">
        <v>7129</v>
      </c>
      <c r="C2104" s="125" t="s">
        <v>7129</v>
      </c>
      <c r="D2104" s="125" t="s">
        <v>7130</v>
      </c>
      <c r="E2104" s="118">
        <v>4</v>
      </c>
      <c r="F2104" s="139">
        <v>21.3155632</v>
      </c>
      <c r="G2104" s="137">
        <v>21.622388839999999</v>
      </c>
      <c r="H2104" s="137">
        <v>20.57938957</v>
      </c>
      <c r="I2104" s="137">
        <v>19.90704727</v>
      </c>
      <c r="J2104" s="137">
        <v>18.842144009999998</v>
      </c>
      <c r="K2104" s="137">
        <f t="shared" si="576"/>
        <v>2609900.1820110437</v>
      </c>
      <c r="L2104" s="137">
        <f t="shared" si="576"/>
        <v>3228402.0822685375</v>
      </c>
      <c r="M2104" s="137">
        <f t="shared" si="576"/>
        <v>1566799.9644593843</v>
      </c>
      <c r="N2104" s="137">
        <f t="shared" si="576"/>
        <v>983146.7623806491</v>
      </c>
      <c r="O2104" s="137">
        <f t="shared" si="576"/>
        <v>469948.78338914609</v>
      </c>
      <c r="P2104" s="137">
        <f t="shared" si="566"/>
        <v>1771639.5549017522</v>
      </c>
      <c r="Q2104" s="137">
        <v>21.28585052</v>
      </c>
      <c r="R2104" s="137">
        <v>20.38441658</v>
      </c>
      <c r="S2104" s="137">
        <v>21.950984949999999</v>
      </c>
      <c r="T2104" s="137">
        <v>22.13580322</v>
      </c>
      <c r="U2104" s="137">
        <v>19.6547184</v>
      </c>
      <c r="V2104" s="137">
        <f t="shared" si="577"/>
        <v>2556698.3416187121</v>
      </c>
      <c r="W2104" s="137">
        <f t="shared" si="577"/>
        <v>1368739.6074484573</v>
      </c>
      <c r="X2104" s="137">
        <f t="shared" si="577"/>
        <v>4054197.5262818523</v>
      </c>
      <c r="Y2104" s="137">
        <f t="shared" si="577"/>
        <v>4608300.0367162218</v>
      </c>
      <c r="Z2104" s="137">
        <f t="shared" si="577"/>
        <v>825391.12481788511</v>
      </c>
      <c r="AA2104" s="137">
        <f t="shared" si="567"/>
        <v>2682665.3273766255</v>
      </c>
      <c r="AB2104" s="119">
        <f t="shared" si="578"/>
        <v>0.97961537350775718</v>
      </c>
      <c r="AC2104" s="119">
        <f t="shared" si="578"/>
        <v>0.42396813425627261</v>
      </c>
      <c r="AD2104" s="119">
        <f t="shared" si="578"/>
        <v>2.5875654954337013</v>
      </c>
      <c r="AE2104" s="119">
        <f t="shared" si="578"/>
        <v>4.6872961525677148</v>
      </c>
      <c r="AF2104" s="119">
        <f t="shared" si="578"/>
        <v>1.7563427207224223</v>
      </c>
      <c r="AG2104" s="119">
        <f t="shared" si="568"/>
        <v>2.0869575752975735</v>
      </c>
      <c r="AH2104" s="120" t="b">
        <v>1</v>
      </c>
      <c r="AI2104" s="121">
        <v>0.34952666887284611</v>
      </c>
      <c r="AJ2104" s="120">
        <v>0.62904815700000005</v>
      </c>
      <c r="AK2104" s="120">
        <f t="shared" si="569"/>
        <v>1.5465442975256865</v>
      </c>
      <c r="AL2104" s="120"/>
      <c r="AM2104" s="122"/>
      <c r="AN2104" s="139">
        <v>18.217227940000001</v>
      </c>
      <c r="AO2104" s="137">
        <v>20.387218480000001</v>
      </c>
      <c r="AP2104" s="137">
        <v>20.14755821</v>
      </c>
      <c r="AQ2104" s="137">
        <v>20.289176940000001</v>
      </c>
      <c r="AR2104" s="137">
        <v>20.198324199999998</v>
      </c>
      <c r="AS2104" s="137">
        <f t="shared" si="579"/>
        <v>304741.81357576518</v>
      </c>
      <c r="AT2104" s="137">
        <f t="shared" si="579"/>
        <v>1371400.4594728535</v>
      </c>
      <c r="AU2104" s="137">
        <f t="shared" si="579"/>
        <v>1161500.3917000019</v>
      </c>
      <c r="AV2104" s="137">
        <f t="shared" si="579"/>
        <v>1281300.0593820941</v>
      </c>
      <c r="AW2104" s="137">
        <f t="shared" si="579"/>
        <v>1203099.2230913213</v>
      </c>
      <c r="AX2104" s="137">
        <f t="shared" si="570"/>
        <v>1064408.3894444071</v>
      </c>
      <c r="AY2104" s="137">
        <v>19.321905139999998</v>
      </c>
      <c r="AZ2104" s="137">
        <v>19.990785599999999</v>
      </c>
      <c r="BA2104" s="137">
        <v>20.175968170000001</v>
      </c>
      <c r="BB2104" s="137">
        <v>17.766298290000002</v>
      </c>
      <c r="BC2104" s="137">
        <v>19.854330059999999</v>
      </c>
      <c r="BD2104" s="137">
        <f t="shared" si="580"/>
        <v>655349.57257433014</v>
      </c>
      <c r="BE2104" s="137">
        <f t="shared" si="580"/>
        <v>1041900.1546368075</v>
      </c>
      <c r="BF2104" s="137">
        <f t="shared" si="580"/>
        <v>1184599.6793024037</v>
      </c>
      <c r="BG2104" s="137">
        <f t="shared" si="580"/>
        <v>222940.35954830502</v>
      </c>
      <c r="BH2104" s="137">
        <f t="shared" si="580"/>
        <v>947870.24830726639</v>
      </c>
      <c r="BI2104" s="137">
        <f t="shared" si="571"/>
        <v>810532.00287382258</v>
      </c>
      <c r="BJ2104" s="119">
        <f t="shared" si="581"/>
        <v>2.1505075555094333</v>
      </c>
      <c r="BK2104" s="119">
        <f t="shared" si="581"/>
        <v>0.75973443602118884</v>
      </c>
      <c r="BL2104" s="119">
        <f t="shared" si="581"/>
        <v>1.0198874557145805</v>
      </c>
      <c r="BM2104" s="119">
        <f t="shared" si="581"/>
        <v>0.17399543371270726</v>
      </c>
      <c r="BN2104" s="119">
        <f t="shared" si="581"/>
        <v>0.78785708619422679</v>
      </c>
      <c r="BO2104" s="119">
        <f t="shared" si="572"/>
        <v>0.97839639343042728</v>
      </c>
      <c r="BP2104" s="120" t="b">
        <v>1</v>
      </c>
      <c r="BQ2104" s="121">
        <v>0.50995643923016043</v>
      </c>
      <c r="BR2104" s="120">
        <v>-0.426043701</v>
      </c>
      <c r="BS2104" s="120">
        <f t="shared" si="573"/>
        <v>0.74430008148060778</v>
      </c>
      <c r="BT2104" s="120"/>
      <c r="BU2104" s="122"/>
      <c r="BV2104" s="123"/>
      <c r="BW2104" s="124"/>
      <c r="BX2104" s="143"/>
      <c r="BY2104" s="146">
        <f t="shared" si="574"/>
        <v>0.22622090570523243</v>
      </c>
      <c r="BZ2104" s="145"/>
      <c r="CA2104" s="145">
        <f t="shared" si="575"/>
        <v>2.1330389086782491</v>
      </c>
      <c r="CB2104" s="145" t="s">
        <v>8541</v>
      </c>
      <c r="CC2104" s="145" t="b">
        <v>1</v>
      </c>
      <c r="CD2104" s="147"/>
    </row>
    <row r="2105" spans="1:82" x14ac:dyDescent="0.25">
      <c r="A2105" s="124" t="s">
        <v>78</v>
      </c>
      <c r="B2105" s="124" t="s">
        <v>79</v>
      </c>
      <c r="C2105" s="125" t="s">
        <v>79</v>
      </c>
      <c r="D2105" s="125" t="s">
        <v>80</v>
      </c>
      <c r="E2105" s="118">
        <v>3</v>
      </c>
      <c r="F2105" s="139">
        <v>19.481491089999999</v>
      </c>
      <c r="G2105" s="137">
        <v>20.575782780000001</v>
      </c>
      <c r="H2105" s="137">
        <v>20.06223679</v>
      </c>
      <c r="I2105" s="137">
        <v>19.848989490000001</v>
      </c>
      <c r="J2105" s="137">
        <v>18.465076450000002</v>
      </c>
      <c r="K2105" s="137">
        <f t="shared" si="576"/>
        <v>732003.53497835738</v>
      </c>
      <c r="L2105" s="137">
        <f t="shared" si="576"/>
        <v>1562887.7999573639</v>
      </c>
      <c r="M2105" s="137">
        <f t="shared" si="576"/>
        <v>1094800.6684476931</v>
      </c>
      <c r="N2105" s="137">
        <f t="shared" si="576"/>
        <v>944367.9077216005</v>
      </c>
      <c r="O2105" s="137">
        <f t="shared" si="576"/>
        <v>361861.08719851682</v>
      </c>
      <c r="P2105" s="137">
        <f t="shared" si="566"/>
        <v>939184.1996607061</v>
      </c>
      <c r="Q2105" s="137">
        <v>21.378988270000001</v>
      </c>
      <c r="R2105" s="137">
        <v>21.67620277</v>
      </c>
      <c r="S2105" s="137">
        <v>21.69446945</v>
      </c>
      <c r="T2105" s="137">
        <v>22.217029570000001</v>
      </c>
      <c r="U2105" s="137">
        <v>19.435647960000001</v>
      </c>
      <c r="V2105" s="137">
        <f t="shared" si="577"/>
        <v>2727198.480319526</v>
      </c>
      <c r="W2105" s="137">
        <f t="shared" si="577"/>
        <v>3351098.7505718516</v>
      </c>
      <c r="X2105" s="137">
        <f t="shared" si="577"/>
        <v>3393798.4303356367</v>
      </c>
      <c r="Y2105" s="137">
        <f t="shared" si="577"/>
        <v>4875198.6332322815</v>
      </c>
      <c r="Z2105" s="137">
        <f t="shared" si="577"/>
        <v>709109.03862739319</v>
      </c>
      <c r="AA2105" s="137">
        <f t="shared" si="567"/>
        <v>3011280.6666173376</v>
      </c>
      <c r="AB2105" s="119">
        <f t="shared" si="578"/>
        <v>3.7256629920512054</v>
      </c>
      <c r="AC2105" s="119">
        <f t="shared" si="578"/>
        <v>2.1441710343271416</v>
      </c>
      <c r="AD2105" s="119">
        <f t="shared" si="578"/>
        <v>3.0999236008392921</v>
      </c>
      <c r="AE2105" s="119">
        <f t="shared" si="578"/>
        <v>5.1623933780154347</v>
      </c>
      <c r="AF2105" s="119">
        <f t="shared" si="578"/>
        <v>1.9596167250732222</v>
      </c>
      <c r="AG2105" s="119">
        <f t="shared" si="568"/>
        <v>3.2183535460612589</v>
      </c>
      <c r="AH2105" s="120" t="b">
        <v>1</v>
      </c>
      <c r="AI2105" s="121">
        <v>3.4582507914253809E-3</v>
      </c>
      <c r="AJ2105" s="120">
        <v>1.593752289</v>
      </c>
      <c r="AK2105" s="120">
        <f t="shared" si="569"/>
        <v>3.0183336441131501</v>
      </c>
      <c r="AL2105" s="120" t="b">
        <v>1</v>
      </c>
      <c r="AM2105" s="122" t="b">
        <v>1</v>
      </c>
      <c r="AN2105" s="139">
        <v>20.024341580000002</v>
      </c>
      <c r="AO2105" s="137">
        <v>18.985078810000001</v>
      </c>
      <c r="AP2105" s="137">
        <v>19.097265239999999</v>
      </c>
      <c r="AQ2105" s="137">
        <v>17.748220440000001</v>
      </c>
      <c r="AR2105" s="137">
        <v>17.783065799999999</v>
      </c>
      <c r="AS2105" s="137">
        <f t="shared" si="579"/>
        <v>1066417.9806149653</v>
      </c>
      <c r="AT2105" s="137">
        <f t="shared" si="579"/>
        <v>518893.45386043302</v>
      </c>
      <c r="AU2105" s="137">
        <f t="shared" si="579"/>
        <v>560853.80730841798</v>
      </c>
      <c r="AV2105" s="137">
        <f t="shared" si="579"/>
        <v>220164.21042749556</v>
      </c>
      <c r="AW2105" s="137">
        <f t="shared" si="579"/>
        <v>225546.56673683558</v>
      </c>
      <c r="AX2105" s="137">
        <f t="shared" si="570"/>
        <v>518375.20378962951</v>
      </c>
      <c r="AY2105" s="137">
        <v>17.72720528</v>
      </c>
      <c r="AZ2105" s="137">
        <v>17.87189102</v>
      </c>
      <c r="BA2105" s="137">
        <v>19.392238620000001</v>
      </c>
      <c r="BB2105" s="137">
        <v>18.83235741</v>
      </c>
      <c r="BC2105" s="137">
        <v>19.602476119999999</v>
      </c>
      <c r="BD2105" s="137">
        <f t="shared" si="580"/>
        <v>216980.41153831364</v>
      </c>
      <c r="BE2105" s="137">
        <f t="shared" si="580"/>
        <v>239869.63608978788</v>
      </c>
      <c r="BF2105" s="137">
        <f t="shared" si="580"/>
        <v>688090.41415125306</v>
      </c>
      <c r="BG2105" s="137">
        <f t="shared" si="580"/>
        <v>466771.64866329305</v>
      </c>
      <c r="BH2105" s="137">
        <f t="shared" si="580"/>
        <v>796037.08630104177</v>
      </c>
      <c r="BI2105" s="137">
        <f t="shared" si="571"/>
        <v>481549.83934873791</v>
      </c>
      <c r="BJ2105" s="119">
        <f t="shared" si="581"/>
        <v>0.20346657265961396</v>
      </c>
      <c r="BK2105" s="119">
        <f t="shared" si="581"/>
        <v>0.46227146306283085</v>
      </c>
      <c r="BL2105" s="119">
        <f t="shared" si="581"/>
        <v>1.226862339498868</v>
      </c>
      <c r="BM2105" s="119">
        <f t="shared" si="581"/>
        <v>2.1201068409663715</v>
      </c>
      <c r="BN2105" s="119">
        <f t="shared" si="581"/>
        <v>3.5293691135181238</v>
      </c>
      <c r="BO2105" s="119">
        <f t="shared" si="572"/>
        <v>1.5084152659411616</v>
      </c>
      <c r="BP2105" s="120"/>
      <c r="BQ2105" s="121">
        <v>0.9573437183716178</v>
      </c>
      <c r="BR2105" s="120">
        <v>-4.2360687000000001E-2</v>
      </c>
      <c r="BS2105" s="120">
        <f t="shared" si="573"/>
        <v>0.97106469010700591</v>
      </c>
      <c r="BT2105" s="120"/>
      <c r="BU2105" s="122"/>
      <c r="BV2105" s="123"/>
      <c r="BW2105" s="124"/>
      <c r="BX2105" s="143"/>
      <c r="BY2105" s="146">
        <f t="shared" si="574"/>
        <v>7.6342296760453426E-2</v>
      </c>
      <c r="BZ2105" s="145"/>
      <c r="CA2105" s="145">
        <f t="shared" si="575"/>
        <v>2.1335991611389566</v>
      </c>
      <c r="CB2105" s="145" t="s">
        <v>8541</v>
      </c>
      <c r="CC2105" s="145" t="b">
        <v>1</v>
      </c>
      <c r="CD2105" s="147"/>
    </row>
    <row r="2106" spans="1:82" x14ac:dyDescent="0.25">
      <c r="A2106" s="124" t="s">
        <v>529</v>
      </c>
      <c r="B2106" s="124" t="s">
        <v>530</v>
      </c>
      <c r="C2106" s="125" t="s">
        <v>531</v>
      </c>
      <c r="D2106" s="125" t="s">
        <v>532</v>
      </c>
      <c r="E2106" s="118">
        <v>3</v>
      </c>
      <c r="F2106" s="139">
        <v>19.42514229</v>
      </c>
      <c r="G2106" s="137">
        <v>20.35553741</v>
      </c>
      <c r="H2106" s="137">
        <v>19.561473849999999</v>
      </c>
      <c r="I2106" s="137">
        <v>19.855136869999999</v>
      </c>
      <c r="J2106" s="137">
        <v>18.362573619999999</v>
      </c>
      <c r="K2106" s="137">
        <f t="shared" si="576"/>
        <v>703964.07942138112</v>
      </c>
      <c r="L2106" s="137">
        <f t="shared" si="576"/>
        <v>1341613.248409492</v>
      </c>
      <c r="M2106" s="137">
        <f t="shared" si="576"/>
        <v>773731.696188153</v>
      </c>
      <c r="N2106" s="137">
        <f t="shared" si="576"/>
        <v>948400.48169146676</v>
      </c>
      <c r="O2106" s="137">
        <f t="shared" si="576"/>
        <v>337043.11287352646</v>
      </c>
      <c r="P2106" s="137">
        <f t="shared" si="566"/>
        <v>820950.52371680387</v>
      </c>
      <c r="Q2106" s="137">
        <v>21.832521440000001</v>
      </c>
      <c r="R2106" s="137">
        <v>19.434587480000001</v>
      </c>
      <c r="S2106" s="137">
        <v>18.975942610000001</v>
      </c>
      <c r="T2106" s="137">
        <v>19.74662399</v>
      </c>
      <c r="U2106" s="137">
        <v>19.396331790000001</v>
      </c>
      <c r="V2106" s="137">
        <f t="shared" si="577"/>
        <v>3734597.7774783573</v>
      </c>
      <c r="W2106" s="137">
        <f t="shared" si="577"/>
        <v>708587.98628068494</v>
      </c>
      <c r="X2106" s="137">
        <f t="shared" si="577"/>
        <v>515617.82384815061</v>
      </c>
      <c r="Y2106" s="137">
        <f t="shared" si="577"/>
        <v>879682.86801381898</v>
      </c>
      <c r="Z2106" s="137">
        <f t="shared" si="577"/>
        <v>690045.41513502854</v>
      </c>
      <c r="AA2106" s="137">
        <f t="shared" si="567"/>
        <v>1305706.374151208</v>
      </c>
      <c r="AB2106" s="119">
        <f t="shared" si="578"/>
        <v>5.3050970733449736</v>
      </c>
      <c r="AC2106" s="119">
        <f t="shared" si="578"/>
        <v>0.52816114265473268</v>
      </c>
      <c r="AD2106" s="119">
        <f t="shared" si="578"/>
        <v>0.66640390511126835</v>
      </c>
      <c r="AE2106" s="119">
        <f t="shared" si="578"/>
        <v>0.92754367484599931</v>
      </c>
      <c r="AF2106" s="119">
        <f t="shared" si="578"/>
        <v>2.0473505874423972</v>
      </c>
      <c r="AG2106" s="119">
        <f t="shared" si="568"/>
        <v>1.8949112766798741</v>
      </c>
      <c r="AH2106" s="120"/>
      <c r="AI2106" s="121">
        <v>0.58057842381735825</v>
      </c>
      <c r="AJ2106" s="120">
        <v>0.36522865300000001</v>
      </c>
      <c r="AK2106" s="120">
        <f t="shared" si="569"/>
        <v>1.2880857622801298</v>
      </c>
      <c r="AL2106" s="120"/>
      <c r="AM2106" s="122"/>
      <c r="AN2106" s="139">
        <v>18.23394966</v>
      </c>
      <c r="AO2106" s="137">
        <v>19.962539670000002</v>
      </c>
      <c r="AP2106" s="137">
        <v>19.578617099999999</v>
      </c>
      <c r="AQ2106" s="137">
        <v>19.14425087</v>
      </c>
      <c r="AR2106" s="137">
        <v>19.37271118</v>
      </c>
      <c r="AS2106" s="137">
        <f t="shared" si="579"/>
        <v>308294.50719939289</v>
      </c>
      <c r="AT2106" s="137">
        <f t="shared" si="579"/>
        <v>1021699.6163487043</v>
      </c>
      <c r="AU2106" s="137">
        <f t="shared" si="579"/>
        <v>782980.63442168606</v>
      </c>
      <c r="AV2106" s="137">
        <f t="shared" si="579"/>
        <v>579420.3663579725</v>
      </c>
      <c r="AW2106" s="137">
        <f t="shared" si="579"/>
        <v>678839.59004452673</v>
      </c>
      <c r="AX2106" s="137">
        <f t="shared" si="570"/>
        <v>674246.94287445652</v>
      </c>
      <c r="AY2106" s="137">
        <v>19.184705730000001</v>
      </c>
      <c r="AZ2106" s="137">
        <v>19.30561256</v>
      </c>
      <c r="BA2106" s="137">
        <v>18.250938420000001</v>
      </c>
      <c r="BB2106" s="137">
        <v>18.24177933</v>
      </c>
      <c r="BC2106" s="137">
        <v>19.194074629999999</v>
      </c>
      <c r="BD2106" s="137">
        <f t="shared" si="580"/>
        <v>595897.93812202581</v>
      </c>
      <c r="BE2106" s="137">
        <f t="shared" si="580"/>
        <v>647990.24094222928</v>
      </c>
      <c r="BF2106" s="137">
        <f t="shared" si="580"/>
        <v>311946.35359323095</v>
      </c>
      <c r="BG2106" s="137">
        <f t="shared" si="580"/>
        <v>309972.20494885324</v>
      </c>
      <c r="BH2106" s="137">
        <f t="shared" si="580"/>
        <v>599780.30765645986</v>
      </c>
      <c r="BI2106" s="137">
        <f t="shared" si="571"/>
        <v>493117.40905255981</v>
      </c>
      <c r="BJ2106" s="119">
        <f t="shared" si="581"/>
        <v>1.9328853554196548</v>
      </c>
      <c r="BK2106" s="119">
        <f t="shared" si="581"/>
        <v>0.63422774225753586</v>
      </c>
      <c r="BL2106" s="119">
        <f t="shared" si="581"/>
        <v>0.39840877268137836</v>
      </c>
      <c r="BM2106" s="119">
        <f t="shared" si="581"/>
        <v>0.53496946767202325</v>
      </c>
      <c r="BN2106" s="119">
        <f t="shared" si="581"/>
        <v>0.88353760807780646</v>
      </c>
      <c r="BO2106" s="119">
        <f t="shared" si="572"/>
        <v>0.87680578922167973</v>
      </c>
      <c r="BP2106" s="120" t="b">
        <v>1</v>
      </c>
      <c r="BQ2106" s="121">
        <v>0.33965932327780107</v>
      </c>
      <c r="BR2106" s="120">
        <v>-0.42299156199999999</v>
      </c>
      <c r="BS2106" s="120">
        <f t="shared" si="573"/>
        <v>0.74587637579675359</v>
      </c>
      <c r="BT2106" s="120"/>
      <c r="BU2106" s="122"/>
      <c r="BV2106" s="123"/>
      <c r="BW2106" s="124"/>
      <c r="BX2106" s="143"/>
      <c r="BY2106" s="146">
        <f t="shared" si="574"/>
        <v>0.32830390338708193</v>
      </c>
      <c r="BZ2106" s="145"/>
      <c r="CA2106" s="145">
        <f t="shared" si="575"/>
        <v>2.161152788876934</v>
      </c>
      <c r="CB2106" s="145" t="s">
        <v>8541</v>
      </c>
      <c r="CC2106" s="145" t="b">
        <v>1</v>
      </c>
      <c r="CD2106" s="147"/>
    </row>
    <row r="2107" spans="1:82" x14ac:dyDescent="0.25">
      <c r="A2107" s="124" t="s">
        <v>4669</v>
      </c>
      <c r="B2107" s="124" t="s">
        <v>4670</v>
      </c>
      <c r="C2107" s="125" t="s">
        <v>4670</v>
      </c>
      <c r="D2107" s="125" t="s">
        <v>4671</v>
      </c>
      <c r="E2107" s="118">
        <v>5</v>
      </c>
      <c r="F2107" s="139">
        <v>22.043134689999999</v>
      </c>
      <c r="G2107" s="137">
        <v>22.274436949999998</v>
      </c>
      <c r="H2107" s="137">
        <v>19.256309510000001</v>
      </c>
      <c r="I2107" s="137">
        <v>22.067268370000001</v>
      </c>
      <c r="J2107" s="137">
        <v>22.296617510000001</v>
      </c>
      <c r="K2107" s="137">
        <f t="shared" si="576"/>
        <v>4321601.7245613327</v>
      </c>
      <c r="L2107" s="137">
        <f t="shared" si="576"/>
        <v>5073102.7490952164</v>
      </c>
      <c r="M2107" s="137">
        <f t="shared" si="576"/>
        <v>626219.76128749212</v>
      </c>
      <c r="N2107" s="137">
        <f t="shared" si="576"/>
        <v>4394502.3569393912</v>
      </c>
      <c r="O2107" s="137">
        <f t="shared" si="576"/>
        <v>5151701.2767087128</v>
      </c>
      <c r="P2107" s="137">
        <f t="shared" si="566"/>
        <v>3913425.5737184286</v>
      </c>
      <c r="Q2107" s="137">
        <v>21.717329029999998</v>
      </c>
      <c r="R2107" s="137">
        <v>21.85654259</v>
      </c>
      <c r="S2107" s="137">
        <v>22.019947049999999</v>
      </c>
      <c r="T2107" s="137">
        <v>22.022048949999999</v>
      </c>
      <c r="U2107" s="137">
        <v>22.106996540000001</v>
      </c>
      <c r="V2107" s="137">
        <f t="shared" si="577"/>
        <v>3448001.6401154804</v>
      </c>
      <c r="W2107" s="137">
        <f t="shared" si="577"/>
        <v>3797300.1033226168</v>
      </c>
      <c r="X2107" s="137">
        <f t="shared" si="577"/>
        <v>4252698.2159179524</v>
      </c>
      <c r="Y2107" s="137">
        <f t="shared" si="577"/>
        <v>4258898.5984216742</v>
      </c>
      <c r="Z2107" s="137">
        <f t="shared" si="577"/>
        <v>4517197.4320529979</v>
      </c>
      <c r="AA2107" s="137">
        <f t="shared" si="567"/>
        <v>4054819.1979661444</v>
      </c>
      <c r="AB2107" s="119">
        <f t="shared" si="578"/>
        <v>0.79785270829543464</v>
      </c>
      <c r="AC2107" s="119">
        <f t="shared" si="578"/>
        <v>0.74851630079833531</v>
      </c>
      <c r="AD2107" s="119">
        <f t="shared" si="578"/>
        <v>6.7910635831333579</v>
      </c>
      <c r="AE2107" s="119">
        <f t="shared" si="578"/>
        <v>0.96914240851331346</v>
      </c>
      <c r="AF2107" s="119">
        <f t="shared" si="578"/>
        <v>0.87683605656167185</v>
      </c>
      <c r="AG2107" s="119">
        <f t="shared" si="568"/>
        <v>2.0366822114604224</v>
      </c>
      <c r="AH2107" s="120" t="b">
        <v>1</v>
      </c>
      <c r="AI2107" s="121">
        <v>0.58680564628060672</v>
      </c>
      <c r="AJ2107" s="120">
        <v>0.35701942399999997</v>
      </c>
      <c r="AK2107" s="120">
        <f t="shared" si="569"/>
        <v>1.2807771052006602</v>
      </c>
      <c r="AL2107" s="120"/>
      <c r="AM2107" s="122"/>
      <c r="AN2107" s="139">
        <v>21.365276340000001</v>
      </c>
      <c r="AO2107" s="137">
        <v>20.7634449</v>
      </c>
      <c r="AP2107" s="137">
        <v>20.64772606</v>
      </c>
      <c r="AQ2107" s="137">
        <v>20.719001769999998</v>
      </c>
      <c r="AR2107" s="137">
        <v>20.692853929999998</v>
      </c>
      <c r="AS2107" s="137">
        <f t="shared" si="579"/>
        <v>2701400.9234637711</v>
      </c>
      <c r="AT2107" s="137">
        <f t="shared" si="579"/>
        <v>1779998.8766040953</v>
      </c>
      <c r="AU2107" s="137">
        <f t="shared" si="579"/>
        <v>1642800.7267725258</v>
      </c>
      <c r="AV2107" s="137">
        <f t="shared" si="579"/>
        <v>1726000.880720211</v>
      </c>
      <c r="AW2107" s="137">
        <f t="shared" si="579"/>
        <v>1695000.1025841071</v>
      </c>
      <c r="AX2107" s="137">
        <f t="shared" si="570"/>
        <v>1909040.3020289422</v>
      </c>
      <c r="AY2107" s="137">
        <v>20.7875576</v>
      </c>
      <c r="AZ2107" s="137">
        <v>21.052053449999999</v>
      </c>
      <c r="BA2107" s="137">
        <v>20.654472349999999</v>
      </c>
      <c r="BB2107" s="137">
        <v>20.2336235</v>
      </c>
      <c r="BC2107" s="137">
        <v>20.82671547</v>
      </c>
      <c r="BD2107" s="137">
        <f t="shared" si="580"/>
        <v>1809999.1636452661</v>
      </c>
      <c r="BE2107" s="137">
        <f t="shared" si="580"/>
        <v>2174200.337246126</v>
      </c>
      <c r="BF2107" s="137">
        <f t="shared" si="580"/>
        <v>1650500.7346054665</v>
      </c>
      <c r="BG2107" s="137">
        <f t="shared" si="580"/>
        <v>1232899.2672628537</v>
      </c>
      <c r="BH2107" s="137">
        <f t="shared" si="580"/>
        <v>1859799.2473920251</v>
      </c>
      <c r="BI2107" s="137">
        <f t="shared" si="571"/>
        <v>1745479.7500303474</v>
      </c>
      <c r="BJ2107" s="119">
        <f t="shared" si="581"/>
        <v>0.67002241241720673</v>
      </c>
      <c r="BK2107" s="119">
        <f t="shared" si="581"/>
        <v>1.2214616345118674</v>
      </c>
      <c r="BL2107" s="119">
        <f t="shared" si="581"/>
        <v>1.0046871222464506</v>
      </c>
      <c r="BM2107" s="119">
        <f t="shared" si="581"/>
        <v>0.71430975559433085</v>
      </c>
      <c r="BN2107" s="119">
        <f t="shared" si="581"/>
        <v>1.0972266282206555</v>
      </c>
      <c r="BO2107" s="119">
        <f t="shared" si="572"/>
        <v>0.9415415105981022</v>
      </c>
      <c r="BP2107" s="120" t="b">
        <v>1</v>
      </c>
      <c r="BQ2107" s="121">
        <v>0.50148859428767756</v>
      </c>
      <c r="BR2107" s="120">
        <v>-0.12677612299999999</v>
      </c>
      <c r="BS2107" s="120">
        <f t="shared" si="573"/>
        <v>0.91587580073359509</v>
      </c>
      <c r="BT2107" s="120"/>
      <c r="BU2107" s="122"/>
      <c r="BV2107" s="123"/>
      <c r="BW2107" s="124"/>
      <c r="BX2107" s="143"/>
      <c r="BY2107" s="146">
        <f t="shared" si="574"/>
        <v>0.41016956337954175</v>
      </c>
      <c r="BZ2107" s="145"/>
      <c r="CA2107" s="145">
        <f t="shared" si="575"/>
        <v>2.163135866592484</v>
      </c>
      <c r="CB2107" s="145" t="s">
        <v>8541</v>
      </c>
      <c r="CC2107" s="145" t="b">
        <v>1</v>
      </c>
      <c r="CD2107" s="147"/>
    </row>
    <row r="2108" spans="1:82" x14ac:dyDescent="0.25">
      <c r="A2108" s="124" t="s">
        <v>3588</v>
      </c>
      <c r="B2108" s="124" t="s">
        <v>3589</v>
      </c>
      <c r="C2108" s="125" t="s">
        <v>3590</v>
      </c>
      <c r="D2108" s="125" t="s">
        <v>3591</v>
      </c>
      <c r="E2108" s="118">
        <v>2</v>
      </c>
      <c r="F2108" s="139">
        <v>21.219335560000001</v>
      </c>
      <c r="G2108" s="137">
        <v>20.395503999999999</v>
      </c>
      <c r="H2108" s="137">
        <v>19.295131680000001</v>
      </c>
      <c r="I2108" s="137">
        <v>20.779565810000001</v>
      </c>
      <c r="J2108" s="137">
        <v>19.297857279999999</v>
      </c>
      <c r="K2108" s="137">
        <f t="shared" si="576"/>
        <v>2441498.6676385016</v>
      </c>
      <c r="L2108" s="137">
        <f t="shared" si="576"/>
        <v>1379299.1884690488</v>
      </c>
      <c r="M2108" s="137">
        <f t="shared" si="576"/>
        <v>643299.7845754564</v>
      </c>
      <c r="N2108" s="137">
        <f t="shared" si="576"/>
        <v>1800000.4168709461</v>
      </c>
      <c r="O2108" s="137">
        <f t="shared" si="576"/>
        <v>644516.28228575864</v>
      </c>
      <c r="P2108" s="137">
        <f t="shared" si="566"/>
        <v>1381722.8679679423</v>
      </c>
      <c r="Q2108" s="137">
        <v>20.665443419999999</v>
      </c>
      <c r="R2108" s="137">
        <v>20.318380359999999</v>
      </c>
      <c r="S2108" s="137">
        <v>20.90720177</v>
      </c>
      <c r="T2108" s="137">
        <v>21.065328600000001</v>
      </c>
      <c r="U2108" s="137">
        <v>20.657352450000001</v>
      </c>
      <c r="V2108" s="137">
        <f t="shared" si="577"/>
        <v>1663099.9217275984</v>
      </c>
      <c r="W2108" s="137">
        <f t="shared" si="577"/>
        <v>1307500.7650934593</v>
      </c>
      <c r="X2108" s="137">
        <f t="shared" si="577"/>
        <v>1966504.1088475361</v>
      </c>
      <c r="Y2108" s="137">
        <f t="shared" si="577"/>
        <v>2194298.858162981</v>
      </c>
      <c r="Z2108" s="137">
        <f t="shared" si="577"/>
        <v>1653798.9751080035</v>
      </c>
      <c r="AA2108" s="137">
        <f t="shared" si="567"/>
        <v>1757040.5257879156</v>
      </c>
      <c r="AB2108" s="119">
        <f t="shared" si="578"/>
        <v>0.68117994237375679</v>
      </c>
      <c r="AC2108" s="119">
        <f t="shared" si="578"/>
        <v>0.94794572201896088</v>
      </c>
      <c r="AD2108" s="119">
        <f t="shared" si="578"/>
        <v>3.0569015504106289</v>
      </c>
      <c r="AE2108" s="119">
        <f t="shared" si="578"/>
        <v>1.2190546388747336</v>
      </c>
      <c r="AF2108" s="119">
        <f t="shared" si="578"/>
        <v>2.5659537556488914</v>
      </c>
      <c r="AG2108" s="119">
        <f t="shared" si="568"/>
        <v>1.6942071218653942</v>
      </c>
      <c r="AH2108" s="120" t="b">
        <v>1</v>
      </c>
      <c r="AI2108" s="121">
        <v>0.27535480600516055</v>
      </c>
      <c r="AJ2108" s="120">
        <v>0.52526245100000002</v>
      </c>
      <c r="AK2108" s="120">
        <f t="shared" si="569"/>
        <v>1.4391953705478744</v>
      </c>
      <c r="AL2108" s="120"/>
      <c r="AM2108" s="122"/>
      <c r="AN2108" s="139">
        <v>19.956314089999999</v>
      </c>
      <c r="AO2108" s="137">
        <v>19.491540910000001</v>
      </c>
      <c r="AP2108" s="137">
        <v>20.352186199999998</v>
      </c>
      <c r="AQ2108" s="137">
        <v>19.850671770000002</v>
      </c>
      <c r="AR2108" s="137">
        <v>20.110696789999999</v>
      </c>
      <c r="AS2108" s="137">
        <f t="shared" si="579"/>
        <v>1017300.2330333149</v>
      </c>
      <c r="AT2108" s="137">
        <f t="shared" si="579"/>
        <v>737120.47644915595</v>
      </c>
      <c r="AU2108" s="137">
        <f t="shared" si="579"/>
        <v>1338500.4561856161</v>
      </c>
      <c r="AV2108" s="137">
        <f t="shared" si="579"/>
        <v>945469.74686265644</v>
      </c>
      <c r="AW2108" s="137">
        <f t="shared" si="579"/>
        <v>1132199.5227775115</v>
      </c>
      <c r="AX2108" s="137">
        <f t="shared" si="570"/>
        <v>1034118.0870616511</v>
      </c>
      <c r="AY2108" s="137">
        <v>19.558801649999999</v>
      </c>
      <c r="AZ2108" s="137">
        <v>19.62847137</v>
      </c>
      <c r="BA2108" s="137">
        <v>19.021093369999999</v>
      </c>
      <c r="BB2108" s="137">
        <v>19.628025050000002</v>
      </c>
      <c r="BC2108" s="137">
        <v>19.792364119999998</v>
      </c>
      <c r="BD2108" s="137">
        <f t="shared" si="580"/>
        <v>772299.89517677051</v>
      </c>
      <c r="BE2108" s="137">
        <f t="shared" si="580"/>
        <v>810510.51116647071</v>
      </c>
      <c r="BF2108" s="137">
        <f t="shared" si="580"/>
        <v>532009.82733265276</v>
      </c>
      <c r="BG2108" s="137">
        <f t="shared" si="580"/>
        <v>810259.80599951511</v>
      </c>
      <c r="BH2108" s="137">
        <f t="shared" si="580"/>
        <v>908019.72997418884</v>
      </c>
      <c r="BI2108" s="137">
        <f t="shared" si="571"/>
        <v>766619.95392991952</v>
      </c>
      <c r="BJ2108" s="119">
        <f t="shared" si="581"/>
        <v>0.75916614397499993</v>
      </c>
      <c r="BK2108" s="119">
        <f t="shared" si="581"/>
        <v>1.0995631474936742</v>
      </c>
      <c r="BL2108" s="119">
        <f t="shared" si="581"/>
        <v>0.3974670496928665</v>
      </c>
      <c r="BM2108" s="119">
        <f t="shared" si="581"/>
        <v>0.85699178497058504</v>
      </c>
      <c r="BN2108" s="119">
        <f t="shared" si="581"/>
        <v>0.80199621330579185</v>
      </c>
      <c r="BO2108" s="119">
        <f t="shared" si="572"/>
        <v>0.78303686788758353</v>
      </c>
      <c r="BP2108" s="120" t="b">
        <v>1</v>
      </c>
      <c r="BQ2108" s="121">
        <v>0.15524733473343497</v>
      </c>
      <c r="BR2108" s="120">
        <v>-0.42653083800000002</v>
      </c>
      <c r="BS2108" s="120">
        <f t="shared" si="573"/>
        <v>0.74404880529810857</v>
      </c>
      <c r="BT2108" s="120"/>
      <c r="BU2108" s="122"/>
      <c r="BV2108" s="123"/>
      <c r="BW2108" s="124"/>
      <c r="BX2108" s="143"/>
      <c r="BY2108" s="146">
        <f t="shared" si="574"/>
        <v>0.12536302193855553</v>
      </c>
      <c r="BZ2108" s="145"/>
      <c r="CA2108" s="145">
        <f t="shared" si="575"/>
        <v>2.1636364663593626</v>
      </c>
      <c r="CB2108" s="145" t="s">
        <v>8541</v>
      </c>
      <c r="CC2108" s="145" t="b">
        <v>1</v>
      </c>
      <c r="CD2108" s="147"/>
    </row>
    <row r="2109" spans="1:82" x14ac:dyDescent="0.25">
      <c r="A2109" s="124" t="s">
        <v>2035</v>
      </c>
      <c r="B2109" s="124" t="s">
        <v>2036</v>
      </c>
      <c r="C2109" s="125" t="s">
        <v>2036</v>
      </c>
      <c r="D2109" s="125" t="s">
        <v>2037</v>
      </c>
      <c r="E2109" s="118">
        <v>4</v>
      </c>
      <c r="F2109" s="139">
        <v>20.683202739999999</v>
      </c>
      <c r="G2109" s="137">
        <v>19.344806670000001</v>
      </c>
      <c r="H2109" s="137">
        <v>20.161525730000001</v>
      </c>
      <c r="I2109" s="137">
        <v>19.41129875</v>
      </c>
      <c r="J2109" s="137">
        <v>20.592588419999998</v>
      </c>
      <c r="K2109" s="137">
        <f t="shared" si="576"/>
        <v>1683698.9115469668</v>
      </c>
      <c r="L2109" s="137">
        <f t="shared" si="576"/>
        <v>665835.68628147396</v>
      </c>
      <c r="M2109" s="137">
        <f t="shared" si="576"/>
        <v>1172800.1236386581</v>
      </c>
      <c r="N2109" s="137">
        <f t="shared" si="576"/>
        <v>697241.41974976333</v>
      </c>
      <c r="O2109" s="137">
        <f t="shared" si="576"/>
        <v>1581199.9894845607</v>
      </c>
      <c r="P2109" s="137">
        <f t="shared" si="566"/>
        <v>1160155.2261402847</v>
      </c>
      <c r="Q2109" s="137">
        <v>21.238414760000001</v>
      </c>
      <c r="R2109" s="137">
        <v>21.23765564</v>
      </c>
      <c r="S2109" s="137">
        <v>20.41864395</v>
      </c>
      <c r="T2109" s="137">
        <v>21.978408810000001</v>
      </c>
      <c r="U2109" s="137">
        <v>21.079917909999999</v>
      </c>
      <c r="V2109" s="137">
        <f t="shared" si="577"/>
        <v>2474001.1838641027</v>
      </c>
      <c r="W2109" s="137">
        <f t="shared" si="577"/>
        <v>2472699.7516760323</v>
      </c>
      <c r="X2109" s="137">
        <f t="shared" si="577"/>
        <v>1401600.6806670513</v>
      </c>
      <c r="Y2109" s="137">
        <f t="shared" si="577"/>
        <v>4131999.961257115</v>
      </c>
      <c r="Z2109" s="137">
        <f t="shared" si="577"/>
        <v>2216601.3685911158</v>
      </c>
      <c r="AA2109" s="137">
        <f t="shared" si="567"/>
        <v>2539380.589211083</v>
      </c>
      <c r="AB2109" s="119">
        <f t="shared" si="578"/>
        <v>1.4693845597316528</v>
      </c>
      <c r="AC2109" s="119">
        <f t="shared" si="578"/>
        <v>3.713678618647557</v>
      </c>
      <c r="AD2109" s="119">
        <f t="shared" si="578"/>
        <v>1.1950891310605687</v>
      </c>
      <c r="AE2109" s="119">
        <f t="shared" si="578"/>
        <v>5.9262112723309963</v>
      </c>
      <c r="AF2109" s="119">
        <f t="shared" si="578"/>
        <v>1.4018475735720712</v>
      </c>
      <c r="AG2109" s="119">
        <f t="shared" si="568"/>
        <v>2.7412422310685693</v>
      </c>
      <c r="AH2109" s="120" t="b">
        <v>1</v>
      </c>
      <c r="AI2109" s="121">
        <v>6.4750329680884677E-2</v>
      </c>
      <c r="AJ2109" s="120">
        <v>1.1519237520000001</v>
      </c>
      <c r="AK2109" s="120">
        <f t="shared" si="569"/>
        <v>2.2221000138072795</v>
      </c>
      <c r="AL2109" s="120"/>
      <c r="AM2109" s="122"/>
      <c r="AN2109" s="139">
        <v>18.879121779999998</v>
      </c>
      <c r="AO2109" s="137">
        <v>18.86818886</v>
      </c>
      <c r="AP2109" s="137">
        <v>18.935775759999999</v>
      </c>
      <c r="AQ2109" s="137">
        <v>19.78468513</v>
      </c>
      <c r="AR2109" s="137">
        <v>19.094345090000001</v>
      </c>
      <c r="AS2109" s="137">
        <f t="shared" si="579"/>
        <v>482149.75184532965</v>
      </c>
      <c r="AT2109" s="137">
        <f t="shared" si="579"/>
        <v>478509.77140779194</v>
      </c>
      <c r="AU2109" s="137">
        <f t="shared" si="579"/>
        <v>501460.22930473695</v>
      </c>
      <c r="AV2109" s="137">
        <f t="shared" si="579"/>
        <v>903199.48003530269</v>
      </c>
      <c r="AW2109" s="137">
        <f t="shared" si="579"/>
        <v>559719.7347501464</v>
      </c>
      <c r="AX2109" s="137">
        <f t="shared" si="570"/>
        <v>585007.79346866149</v>
      </c>
      <c r="AY2109" s="137">
        <v>19.681385039999999</v>
      </c>
      <c r="AZ2109" s="137">
        <v>18.938964840000001</v>
      </c>
      <c r="BA2109" s="137">
        <v>19.059122089999999</v>
      </c>
      <c r="BB2109" s="137">
        <v>19.25508881</v>
      </c>
      <c r="BC2109" s="137">
        <v>19.900049209999999</v>
      </c>
      <c r="BD2109" s="137">
        <f t="shared" si="580"/>
        <v>840789.44924183236</v>
      </c>
      <c r="BE2109" s="137">
        <f t="shared" si="580"/>
        <v>502569.93409991538</v>
      </c>
      <c r="BF2109" s="137">
        <f t="shared" si="580"/>
        <v>546219.80153425143</v>
      </c>
      <c r="BG2109" s="137">
        <f t="shared" si="580"/>
        <v>625690.12534083612</v>
      </c>
      <c r="BH2109" s="137">
        <f t="shared" si="580"/>
        <v>978389.37420375901</v>
      </c>
      <c r="BI2109" s="137">
        <f t="shared" si="571"/>
        <v>698731.73688411876</v>
      </c>
      <c r="BJ2109" s="119">
        <f t="shared" si="581"/>
        <v>1.743834661376227</v>
      </c>
      <c r="BK2109" s="119">
        <f t="shared" si="581"/>
        <v>1.0502814448727715</v>
      </c>
      <c r="BL2109" s="119">
        <f t="shared" si="581"/>
        <v>1.089258468795367</v>
      </c>
      <c r="BM2109" s="119">
        <f t="shared" si="581"/>
        <v>0.69274854466964508</v>
      </c>
      <c r="BN2109" s="119">
        <f t="shared" si="581"/>
        <v>1.7479987098194827</v>
      </c>
      <c r="BO2109" s="119">
        <f t="shared" si="572"/>
        <v>1.2648243659066989</v>
      </c>
      <c r="BP2109" s="120" t="b">
        <v>1</v>
      </c>
      <c r="BQ2109" s="121">
        <v>0.36958964087524698</v>
      </c>
      <c r="BR2109" s="120">
        <v>0.25449867199999998</v>
      </c>
      <c r="BS2109" s="120">
        <f t="shared" si="573"/>
        <v>1.1929211379545268</v>
      </c>
      <c r="BT2109" s="120"/>
      <c r="BU2109" s="122"/>
      <c r="BV2109" s="123"/>
      <c r="BW2109" s="124"/>
      <c r="BX2109" s="143"/>
      <c r="BY2109" s="146">
        <f t="shared" si="574"/>
        <v>0.1856398412965303</v>
      </c>
      <c r="BZ2109" s="145"/>
      <c r="CA2109" s="145">
        <f t="shared" si="575"/>
        <v>2.1672908151982737</v>
      </c>
      <c r="CB2109" s="145" t="s">
        <v>8541</v>
      </c>
      <c r="CC2109" s="145" t="b">
        <v>1</v>
      </c>
      <c r="CD2109" s="147"/>
    </row>
    <row r="2110" spans="1:82" x14ac:dyDescent="0.25">
      <c r="A2110" s="124" t="s">
        <v>550</v>
      </c>
      <c r="B2110" s="124" t="s">
        <v>551</v>
      </c>
      <c r="C2110" s="125" t="s">
        <v>552</v>
      </c>
      <c r="D2110" s="125" t="s">
        <v>553</v>
      </c>
      <c r="E2110" s="118">
        <v>5</v>
      </c>
      <c r="F2110" s="139">
        <v>19.604583739999999</v>
      </c>
      <c r="G2110" s="137">
        <v>19.21354294</v>
      </c>
      <c r="H2110" s="137">
        <v>19.30290604</v>
      </c>
      <c r="I2110" s="137">
        <v>18.5067749</v>
      </c>
      <c r="J2110" s="137">
        <v>19.3875618</v>
      </c>
      <c r="K2110" s="137">
        <f t="shared" si="576"/>
        <v>797200.85947100725</v>
      </c>
      <c r="L2110" s="137">
        <f t="shared" si="576"/>
        <v>607928.84170431341</v>
      </c>
      <c r="M2110" s="137">
        <f t="shared" si="576"/>
        <v>646775.73999239819</v>
      </c>
      <c r="N2110" s="137">
        <f t="shared" si="576"/>
        <v>372472.63208599947</v>
      </c>
      <c r="O2110" s="137">
        <f t="shared" si="576"/>
        <v>685863.42612192791</v>
      </c>
      <c r="P2110" s="137">
        <f t="shared" si="566"/>
        <v>622048.29987512925</v>
      </c>
      <c r="Q2110" s="137">
        <v>21.998828889999999</v>
      </c>
      <c r="R2110" s="137">
        <v>19.375980380000001</v>
      </c>
      <c r="S2110" s="137">
        <v>19.877126690000001</v>
      </c>
      <c r="T2110" s="137">
        <v>18.917947770000001</v>
      </c>
      <c r="U2110" s="137">
        <v>21.366468430000001</v>
      </c>
      <c r="V2110" s="137">
        <f t="shared" si="577"/>
        <v>4190900.648564511</v>
      </c>
      <c r="W2110" s="137">
        <f t="shared" si="577"/>
        <v>680379.60972314887</v>
      </c>
      <c r="X2110" s="137">
        <f t="shared" si="577"/>
        <v>962966.90420983243</v>
      </c>
      <c r="Y2110" s="137">
        <f t="shared" si="577"/>
        <v>495301.60486349498</v>
      </c>
      <c r="Z2110" s="137">
        <f t="shared" si="577"/>
        <v>2703633.996819159</v>
      </c>
      <c r="AA2110" s="137">
        <f t="shared" si="567"/>
        <v>1806636.5528360293</v>
      </c>
      <c r="AB2110" s="119">
        <f t="shared" si="578"/>
        <v>5.2570197319473992</v>
      </c>
      <c r="AC2110" s="119">
        <f t="shared" si="578"/>
        <v>1.1191763954079257</v>
      </c>
      <c r="AD2110" s="119">
        <f t="shared" si="578"/>
        <v>1.4888729503384752</v>
      </c>
      <c r="AE2110" s="119">
        <f t="shared" si="578"/>
        <v>1.3297664370388849</v>
      </c>
      <c r="AF2110" s="119">
        <f t="shared" si="578"/>
        <v>3.941942220343043</v>
      </c>
      <c r="AG2110" s="119">
        <f t="shared" si="568"/>
        <v>2.6273555470151453</v>
      </c>
      <c r="AH2110" s="120"/>
      <c r="AI2110" s="121">
        <v>7.0786874653415072E-2</v>
      </c>
      <c r="AJ2110" s="120">
        <v>1.104196548</v>
      </c>
      <c r="AK2110" s="120">
        <f t="shared" si="569"/>
        <v>2.1497912062038971</v>
      </c>
      <c r="AL2110" s="120"/>
      <c r="AM2110" s="122"/>
      <c r="AN2110" s="139">
        <v>19.799291610000001</v>
      </c>
      <c r="AO2110" s="137">
        <v>19.668701169999999</v>
      </c>
      <c r="AP2110" s="137">
        <v>18.187351230000001</v>
      </c>
      <c r="AQ2110" s="137">
        <v>18.307023999999998</v>
      </c>
      <c r="AR2110" s="137">
        <v>19.661621090000001</v>
      </c>
      <c r="AS2110" s="137">
        <f t="shared" si="579"/>
        <v>912390.31689918658</v>
      </c>
      <c r="AT2110" s="137">
        <f t="shared" si="579"/>
        <v>833429.80565977935</v>
      </c>
      <c r="AU2110" s="137">
        <f t="shared" si="579"/>
        <v>298495.82554046781</v>
      </c>
      <c r="AV2110" s="137">
        <f t="shared" si="579"/>
        <v>324312.25155504141</v>
      </c>
      <c r="AW2110" s="137">
        <f t="shared" si="579"/>
        <v>829349.73737580574</v>
      </c>
      <c r="AX2110" s="137">
        <f t="shared" si="570"/>
        <v>639595.58740605612</v>
      </c>
      <c r="AY2110" s="137">
        <v>17.66079903</v>
      </c>
      <c r="AZ2110" s="137">
        <v>16.839756009999999</v>
      </c>
      <c r="BA2110" s="137">
        <v>19.52823639</v>
      </c>
      <c r="BB2110" s="137">
        <v>19.424396510000001</v>
      </c>
      <c r="BC2110" s="137">
        <v>19.622585300000001</v>
      </c>
      <c r="BD2110" s="137">
        <f t="shared" si="580"/>
        <v>207219.32534967526</v>
      </c>
      <c r="BE2110" s="137">
        <f t="shared" si="580"/>
        <v>117292.88773098771</v>
      </c>
      <c r="BF2110" s="137">
        <f t="shared" si="580"/>
        <v>756109.88493060344</v>
      </c>
      <c r="BG2110" s="137">
        <f t="shared" si="580"/>
        <v>703600.26957693521</v>
      </c>
      <c r="BH2110" s="137">
        <f t="shared" si="580"/>
        <v>807210.43552523584</v>
      </c>
      <c r="BI2110" s="137">
        <f t="shared" si="571"/>
        <v>518286.56062268745</v>
      </c>
      <c r="BJ2110" s="119">
        <f t="shared" si="581"/>
        <v>0.22711697122556343</v>
      </c>
      <c r="BK2110" s="119">
        <f t="shared" si="581"/>
        <v>0.14073517281774384</v>
      </c>
      <c r="BL2110" s="119">
        <f t="shared" si="581"/>
        <v>2.533066864709288</v>
      </c>
      <c r="BM2110" s="119">
        <f t="shared" si="581"/>
        <v>2.1695149233593543</v>
      </c>
      <c r="BN2110" s="119">
        <f t="shared" si="581"/>
        <v>0.97330522835803601</v>
      </c>
      <c r="BO2110" s="119">
        <f t="shared" si="572"/>
        <v>1.2087478320939973</v>
      </c>
      <c r="BP2110" s="120" t="b">
        <v>1</v>
      </c>
      <c r="BQ2110" s="121">
        <v>0.57952301489257951</v>
      </c>
      <c r="BR2110" s="120">
        <v>-0.50964317299999995</v>
      </c>
      <c r="BS2110" s="120">
        <f t="shared" si="573"/>
        <v>0.70239614257354233</v>
      </c>
      <c r="BT2110" s="120"/>
      <c r="BU2110" s="122"/>
      <c r="BV2110" s="123"/>
      <c r="BW2110" s="124"/>
      <c r="BX2110" s="143"/>
      <c r="BY2110" s="146">
        <f t="shared" si="574"/>
        <v>0.18946786517797773</v>
      </c>
      <c r="BZ2110" s="145"/>
      <c r="CA2110" s="145">
        <f t="shared" si="575"/>
        <v>2.1736175877673309</v>
      </c>
      <c r="CB2110" s="145" t="s">
        <v>8541</v>
      </c>
      <c r="CC2110" s="145" t="b">
        <v>1</v>
      </c>
      <c r="CD2110" s="147"/>
    </row>
    <row r="2111" spans="1:82" x14ac:dyDescent="0.25">
      <c r="A2111" s="124" t="s">
        <v>4338</v>
      </c>
      <c r="B2111" s="124" t="s">
        <v>4339</v>
      </c>
      <c r="C2111" s="125" t="s">
        <v>4340</v>
      </c>
      <c r="D2111" s="125" t="s">
        <v>4341</v>
      </c>
      <c r="E2111" s="118">
        <v>12</v>
      </c>
      <c r="F2111" s="139">
        <v>22.791318889999999</v>
      </c>
      <c r="G2111" s="137">
        <v>22.381288529999999</v>
      </c>
      <c r="H2111" s="137">
        <v>20.215091709999999</v>
      </c>
      <c r="I2111" s="137">
        <v>22.709566120000002</v>
      </c>
      <c r="J2111" s="137">
        <v>22.435552600000001</v>
      </c>
      <c r="K2111" s="137">
        <f t="shared" si="576"/>
        <v>7258896.8763235202</v>
      </c>
      <c r="L2111" s="137">
        <f t="shared" si="576"/>
        <v>5463100.490024671</v>
      </c>
      <c r="M2111" s="137">
        <f t="shared" si="576"/>
        <v>1217163.6385703734</v>
      </c>
      <c r="N2111" s="137">
        <f t="shared" si="576"/>
        <v>6858996.6482558027</v>
      </c>
      <c r="O2111" s="137">
        <f t="shared" si="576"/>
        <v>5672497.3529751003</v>
      </c>
      <c r="P2111" s="137">
        <f t="shared" si="566"/>
        <v>5294131.0012298943</v>
      </c>
      <c r="Q2111" s="137">
        <v>22.6776886</v>
      </c>
      <c r="R2111" s="137">
        <v>22.605689999999999</v>
      </c>
      <c r="S2111" s="137">
        <v>22.73208618</v>
      </c>
      <c r="T2111" s="137">
        <v>22.399526600000002</v>
      </c>
      <c r="U2111" s="137">
        <v>22.249509809999999</v>
      </c>
      <c r="V2111" s="137">
        <f t="shared" si="577"/>
        <v>6709103.6425152877</v>
      </c>
      <c r="W2111" s="137">
        <f t="shared" si="577"/>
        <v>6382499.1065417975</v>
      </c>
      <c r="X2111" s="137">
        <f t="shared" si="577"/>
        <v>6966903.646362666</v>
      </c>
      <c r="Y2111" s="137">
        <f t="shared" si="577"/>
        <v>5532601.565240318</v>
      </c>
      <c r="Z2111" s="137">
        <f t="shared" si="577"/>
        <v>4986201.6906546652</v>
      </c>
      <c r="AA2111" s="137">
        <f t="shared" si="567"/>
        <v>6115461.9302629475</v>
      </c>
      <c r="AB2111" s="119">
        <f t="shared" si="578"/>
        <v>0.92425939599700013</v>
      </c>
      <c r="AC2111" s="119">
        <f t="shared" si="578"/>
        <v>1.1682924592355384</v>
      </c>
      <c r="AD2111" s="119">
        <f t="shared" si="578"/>
        <v>5.7238841398069393</v>
      </c>
      <c r="AE2111" s="119">
        <f t="shared" si="578"/>
        <v>0.80661966304462651</v>
      </c>
      <c r="AF2111" s="119">
        <f t="shared" si="578"/>
        <v>0.87901348918911559</v>
      </c>
      <c r="AG2111" s="119">
        <f t="shared" si="568"/>
        <v>1.900413829454644</v>
      </c>
      <c r="AH2111" s="120" t="b">
        <v>1</v>
      </c>
      <c r="AI2111" s="121">
        <v>0.46634030992802672</v>
      </c>
      <c r="AJ2111" s="120">
        <v>0.42633666999999997</v>
      </c>
      <c r="AK2111" s="120">
        <f t="shared" si="569"/>
        <v>1.3438169847662962</v>
      </c>
      <c r="AL2111" s="120"/>
      <c r="AM2111" s="122"/>
      <c r="AN2111" s="139">
        <v>21.95539093</v>
      </c>
      <c r="AO2111" s="137">
        <v>21.954931259999999</v>
      </c>
      <c r="AP2111" s="137">
        <v>21.84536743</v>
      </c>
      <c r="AQ2111" s="137">
        <v>21.81616592</v>
      </c>
      <c r="AR2111" s="137">
        <v>21.825357440000001</v>
      </c>
      <c r="AS2111" s="137">
        <f t="shared" si="579"/>
        <v>4066597.9413351752</v>
      </c>
      <c r="AT2111" s="137">
        <f t="shared" si="579"/>
        <v>4065302.4525047229</v>
      </c>
      <c r="AU2111" s="137">
        <f t="shared" si="579"/>
        <v>3767999.7276571365</v>
      </c>
      <c r="AV2111" s="137">
        <f t="shared" si="579"/>
        <v>3692498.540311811</v>
      </c>
      <c r="AW2111" s="137">
        <f t="shared" si="579"/>
        <v>3716098.8295722171</v>
      </c>
      <c r="AX2111" s="137">
        <f t="shared" si="570"/>
        <v>3861699.4982762127</v>
      </c>
      <c r="AY2111" s="137">
        <v>21.5799427</v>
      </c>
      <c r="AZ2111" s="137">
        <v>21.801952360000001</v>
      </c>
      <c r="BA2111" s="137">
        <v>21.610631940000001</v>
      </c>
      <c r="BB2111" s="137">
        <v>21.70375061</v>
      </c>
      <c r="BC2111" s="137">
        <v>21.697570800000001</v>
      </c>
      <c r="BD2111" s="137">
        <f t="shared" si="580"/>
        <v>3134801.5830409438</v>
      </c>
      <c r="BE2111" s="137">
        <f t="shared" si="580"/>
        <v>3656298.3325585597</v>
      </c>
      <c r="BF2111" s="137">
        <f t="shared" si="580"/>
        <v>3202199.8968238719</v>
      </c>
      <c r="BG2111" s="137">
        <f t="shared" si="580"/>
        <v>3415701.8269823389</v>
      </c>
      <c r="BH2111" s="137">
        <f t="shared" si="580"/>
        <v>3401101.8989911033</v>
      </c>
      <c r="BI2111" s="137">
        <f t="shared" si="571"/>
        <v>3362020.7076793634</v>
      </c>
      <c r="BJ2111" s="119">
        <f t="shared" si="581"/>
        <v>0.77086587566896347</v>
      </c>
      <c r="BK2111" s="119">
        <f t="shared" si="581"/>
        <v>0.89939146601646658</v>
      </c>
      <c r="BL2111" s="119">
        <f t="shared" si="581"/>
        <v>0.84984079837365933</v>
      </c>
      <c r="BM2111" s="119">
        <f t="shared" si="581"/>
        <v>0.92503809810413673</v>
      </c>
      <c r="BN2111" s="119">
        <f t="shared" si="581"/>
        <v>0.91523451204407957</v>
      </c>
      <c r="BO2111" s="119">
        <f t="shared" si="572"/>
        <v>0.87207415004146116</v>
      </c>
      <c r="BP2111" s="120" t="b">
        <v>1</v>
      </c>
      <c r="BQ2111" s="121">
        <v>1.4424427228039433E-2</v>
      </c>
      <c r="BR2111" s="120">
        <v>-0.20067291300000001</v>
      </c>
      <c r="BS2111" s="120">
        <f t="shared" si="573"/>
        <v>0.87014460903827084</v>
      </c>
      <c r="BT2111" s="120"/>
      <c r="BU2111" s="122"/>
      <c r="BV2111" s="123"/>
      <c r="BW2111" s="124"/>
      <c r="BX2111" s="143"/>
      <c r="BY2111" s="146">
        <f t="shared" si="574"/>
        <v>0.3435218297085964</v>
      </c>
      <c r="BZ2111" s="145"/>
      <c r="CA2111" s="145">
        <f t="shared" si="575"/>
        <v>2.1791883515459003</v>
      </c>
      <c r="CB2111" s="145" t="s">
        <v>8541</v>
      </c>
      <c r="CC2111" s="145" t="b">
        <v>1</v>
      </c>
      <c r="CD2111" s="147"/>
    </row>
    <row r="2112" spans="1:82" x14ac:dyDescent="0.25">
      <c r="A2112" s="124" t="s">
        <v>5921</v>
      </c>
      <c r="B2112" s="124" t="s">
        <v>8237</v>
      </c>
      <c r="C2112" s="125" t="s">
        <v>5922</v>
      </c>
      <c r="D2112" s="125" t="s">
        <v>5923</v>
      </c>
      <c r="E2112" s="118">
        <v>3</v>
      </c>
      <c r="F2112" s="139">
        <v>21.473728179999998</v>
      </c>
      <c r="G2112" s="137">
        <v>19.487890239999999</v>
      </c>
      <c r="H2112" s="137">
        <v>19.977064129999999</v>
      </c>
      <c r="I2112" s="137">
        <v>22.030088419999998</v>
      </c>
      <c r="J2112" s="137">
        <v>21.675342560000001</v>
      </c>
      <c r="K2112" s="137">
        <f t="shared" si="576"/>
        <v>2912301.2788124932</v>
      </c>
      <c r="L2112" s="137">
        <f t="shared" si="576"/>
        <v>735257.58671732026</v>
      </c>
      <c r="M2112" s="137">
        <f t="shared" si="576"/>
        <v>1032037.6197183683</v>
      </c>
      <c r="N2112" s="137">
        <f t="shared" si="576"/>
        <v>4282697.71315205</v>
      </c>
      <c r="O2112" s="137">
        <f t="shared" si="576"/>
        <v>3349101.2463505007</v>
      </c>
      <c r="P2112" s="137">
        <f t="shared" si="566"/>
        <v>2462279.0889501469</v>
      </c>
      <c r="Q2112" s="137">
        <v>21.544723510000001</v>
      </c>
      <c r="R2112" s="137">
        <v>22.198114400000001</v>
      </c>
      <c r="S2112" s="137">
        <v>19.291616439999999</v>
      </c>
      <c r="T2112" s="137">
        <v>19.923328399999999</v>
      </c>
      <c r="U2112" s="137">
        <v>21.671632769999999</v>
      </c>
      <c r="V2112" s="137">
        <f t="shared" si="577"/>
        <v>3059201.0862023444</v>
      </c>
      <c r="W2112" s="137">
        <f t="shared" si="577"/>
        <v>4811697.1135272039</v>
      </c>
      <c r="X2112" s="137">
        <f t="shared" si="577"/>
        <v>641734.24208414718</v>
      </c>
      <c r="Y2112" s="137">
        <f t="shared" si="577"/>
        <v>994304.63032838947</v>
      </c>
      <c r="Z2112" s="137">
        <f t="shared" si="577"/>
        <v>3340500.3283990519</v>
      </c>
      <c r="AA2112" s="137">
        <f t="shared" si="567"/>
        <v>2569487.4801082276</v>
      </c>
      <c r="AB2112" s="119">
        <f t="shared" si="578"/>
        <v>1.0504411437300711</v>
      </c>
      <c r="AC2112" s="119">
        <f t="shared" si="578"/>
        <v>6.5442332054128478</v>
      </c>
      <c r="AD2112" s="119">
        <f t="shared" si="578"/>
        <v>0.62181283881809402</v>
      </c>
      <c r="AE2112" s="119">
        <f t="shared" si="578"/>
        <v>0.2321678290006102</v>
      </c>
      <c r="AF2112" s="119">
        <f t="shared" si="578"/>
        <v>0.99743187281637991</v>
      </c>
      <c r="AG2112" s="119">
        <f t="shared" si="568"/>
        <v>1.8892173779556007</v>
      </c>
      <c r="AH2112" s="120" t="b">
        <v>1</v>
      </c>
      <c r="AI2112" s="121">
        <v>0.99718392984700133</v>
      </c>
      <c r="AJ2112" s="120">
        <v>-2.939606E-3</v>
      </c>
      <c r="AK2112" s="120">
        <f t="shared" si="569"/>
        <v>0.99796449484528238</v>
      </c>
      <c r="AL2112" s="120"/>
      <c r="AM2112" s="122"/>
      <c r="AN2112" s="139">
        <v>20.322237009999998</v>
      </c>
      <c r="AO2112" s="137">
        <v>20.516723630000001</v>
      </c>
      <c r="AP2112" s="137">
        <v>20.353586199999999</v>
      </c>
      <c r="AQ2112" s="137">
        <v>21.70007133</v>
      </c>
      <c r="AR2112" s="137">
        <v>20.396028520000002</v>
      </c>
      <c r="AS2112" s="137">
        <f t="shared" si="579"/>
        <v>1311000.6861862773</v>
      </c>
      <c r="AT2112" s="137">
        <f t="shared" si="579"/>
        <v>1500200.2219462574</v>
      </c>
      <c r="AU2112" s="137">
        <f t="shared" si="579"/>
        <v>1339799.9755587059</v>
      </c>
      <c r="AV2112" s="137">
        <f t="shared" si="579"/>
        <v>3407001.9205131489</v>
      </c>
      <c r="AW2112" s="137">
        <f t="shared" si="579"/>
        <v>1379800.7508378141</v>
      </c>
      <c r="AX2112" s="137">
        <f t="shared" si="570"/>
        <v>1787560.7110084407</v>
      </c>
      <c r="AY2112" s="137">
        <v>20.161033629999999</v>
      </c>
      <c r="AZ2112" s="137">
        <v>20.62604713</v>
      </c>
      <c r="BA2112" s="137">
        <v>20.063947679999998</v>
      </c>
      <c r="BB2112" s="137">
        <v>20.623994830000001</v>
      </c>
      <c r="BC2112" s="137">
        <v>20.427162169999999</v>
      </c>
      <c r="BD2112" s="137">
        <f t="shared" si="580"/>
        <v>1172400.1524001253</v>
      </c>
      <c r="BE2112" s="137">
        <f t="shared" si="580"/>
        <v>1618299.4186275671</v>
      </c>
      <c r="BF2112" s="137">
        <f t="shared" si="580"/>
        <v>1096099.7611493573</v>
      </c>
      <c r="BG2112" s="137">
        <f t="shared" si="580"/>
        <v>1615998.949978827</v>
      </c>
      <c r="BH2112" s="137">
        <f t="shared" si="580"/>
        <v>1409900.7431906594</v>
      </c>
      <c r="BI2112" s="137">
        <f t="shared" si="571"/>
        <v>1382539.8050693073</v>
      </c>
      <c r="BJ2112" s="119">
        <f t="shared" si="581"/>
        <v>0.894278824377016</v>
      </c>
      <c r="BK2112" s="119">
        <f t="shared" si="581"/>
        <v>1.0787222898341502</v>
      </c>
      <c r="BL2112" s="119">
        <f t="shared" si="581"/>
        <v>0.81810701682710218</v>
      </c>
      <c r="BM2112" s="119">
        <f t="shared" si="581"/>
        <v>0.47431700588399778</v>
      </c>
      <c r="BN2112" s="119">
        <f t="shared" si="581"/>
        <v>1.0218147383486846</v>
      </c>
      <c r="BO2112" s="119">
        <f t="shared" si="572"/>
        <v>0.85744797505419024</v>
      </c>
      <c r="BP2112" s="120" t="b">
        <v>1</v>
      </c>
      <c r="BQ2112" s="121">
        <v>0.26039992691191005</v>
      </c>
      <c r="BR2112" s="120">
        <v>-0.27729225200000002</v>
      </c>
      <c r="BS2112" s="120">
        <f t="shared" si="573"/>
        <v>0.82513824031635186</v>
      </c>
      <c r="BT2112" s="120"/>
      <c r="BU2112" s="122"/>
      <c r="BV2112" s="123"/>
      <c r="BW2112" s="124"/>
      <c r="BX2112" s="143"/>
      <c r="BY2112" s="146">
        <f t="shared" si="574"/>
        <v>0.42974366003130188</v>
      </c>
      <c r="BZ2112" s="145"/>
      <c r="CA2112" s="145">
        <f t="shared" si="575"/>
        <v>2.2033026293358535</v>
      </c>
      <c r="CB2112" s="145" t="s">
        <v>8541</v>
      </c>
      <c r="CC2112" s="145" t="b">
        <v>1</v>
      </c>
      <c r="CD2112" s="147"/>
    </row>
    <row r="2113" spans="1:82" x14ac:dyDescent="0.25">
      <c r="A2113" s="124" t="s">
        <v>1796</v>
      </c>
      <c r="B2113" s="124" t="s">
        <v>1797</v>
      </c>
      <c r="C2113" s="125" t="s">
        <v>1798</v>
      </c>
      <c r="D2113" s="125" t="s">
        <v>1799</v>
      </c>
      <c r="E2113" s="118">
        <v>4</v>
      </c>
      <c r="F2113" s="139">
        <v>19.16201019</v>
      </c>
      <c r="G2113" s="137">
        <v>19.277667999999998</v>
      </c>
      <c r="H2113" s="137">
        <v>19.105861659999999</v>
      </c>
      <c r="I2113" s="137">
        <v>19.52578926</v>
      </c>
      <c r="J2113" s="137">
        <v>19.350200650000001</v>
      </c>
      <c r="K2113" s="137">
        <f t="shared" si="576"/>
        <v>586597.00924744131</v>
      </c>
      <c r="L2113" s="137">
        <f t="shared" si="576"/>
        <v>635559.64597307914</v>
      </c>
      <c r="M2113" s="137">
        <f t="shared" si="576"/>
        <v>564205.67827691336</v>
      </c>
      <c r="N2113" s="137">
        <f t="shared" si="576"/>
        <v>754828.44238120667</v>
      </c>
      <c r="O2113" s="137">
        <f t="shared" si="576"/>
        <v>668329.78700702859</v>
      </c>
      <c r="P2113" s="137">
        <f t="shared" si="566"/>
        <v>641904.11257713393</v>
      </c>
      <c r="Q2113" s="137">
        <v>21.310413359999998</v>
      </c>
      <c r="R2113" s="137">
        <v>19.741708760000002</v>
      </c>
      <c r="S2113" s="137">
        <v>19.489105219999999</v>
      </c>
      <c r="T2113" s="137">
        <v>19.410991670000001</v>
      </c>
      <c r="U2113" s="137">
        <v>19.302778239999999</v>
      </c>
      <c r="V2113" s="137">
        <f t="shared" si="577"/>
        <v>2600600.4978891616</v>
      </c>
      <c r="W2113" s="137">
        <f t="shared" si="577"/>
        <v>876690.90766248386</v>
      </c>
      <c r="X2113" s="137">
        <f t="shared" si="577"/>
        <v>735877.05202602409</v>
      </c>
      <c r="Y2113" s="137">
        <f t="shared" si="577"/>
        <v>697093.0265661662</v>
      </c>
      <c r="Z2113" s="137">
        <f t="shared" si="577"/>
        <v>646718.44841223548</v>
      </c>
      <c r="AA2113" s="137">
        <f t="shared" si="567"/>
        <v>1111395.9865112144</v>
      </c>
      <c r="AB2113" s="119">
        <f t="shared" si="578"/>
        <v>4.4333681503516891</v>
      </c>
      <c r="AC2113" s="119">
        <f t="shared" si="578"/>
        <v>1.3793998930190392</v>
      </c>
      <c r="AD2113" s="119">
        <f t="shared" si="578"/>
        <v>1.3042709075055676</v>
      </c>
      <c r="AE2113" s="119">
        <f t="shared" si="578"/>
        <v>0.92351187028285997</v>
      </c>
      <c r="AF2113" s="119">
        <f t="shared" si="578"/>
        <v>0.967663660942639</v>
      </c>
      <c r="AG2113" s="119">
        <f t="shared" si="568"/>
        <v>1.801642896420359</v>
      </c>
      <c r="AH2113" s="120"/>
      <c r="AI2113" s="121">
        <v>0.24056570528809981</v>
      </c>
      <c r="AJ2113" s="120">
        <v>0.56669349700000005</v>
      </c>
      <c r="AK2113" s="120">
        <f t="shared" si="569"/>
        <v>1.4811250970617367</v>
      </c>
      <c r="AL2113" s="120"/>
      <c r="AM2113" s="122"/>
      <c r="AN2113" s="139">
        <v>20.228935239999998</v>
      </c>
      <c r="AO2113" s="137">
        <v>20.716407780000001</v>
      </c>
      <c r="AP2113" s="137">
        <v>20.689531330000001</v>
      </c>
      <c r="AQ2113" s="137">
        <v>20.051389690000001</v>
      </c>
      <c r="AR2113" s="137">
        <v>20.115404130000002</v>
      </c>
      <c r="AS2113" s="137">
        <f t="shared" si="579"/>
        <v>1228899.2737977733</v>
      </c>
      <c r="AT2113" s="137">
        <f t="shared" si="579"/>
        <v>1722900.290337306</v>
      </c>
      <c r="AU2113" s="137">
        <f t="shared" si="579"/>
        <v>1691100.922932249</v>
      </c>
      <c r="AV2113" s="137">
        <f t="shared" si="579"/>
        <v>1086600.1269504139</v>
      </c>
      <c r="AW2113" s="137">
        <f t="shared" si="579"/>
        <v>1135899.7868073427</v>
      </c>
      <c r="AX2113" s="137">
        <f t="shared" si="570"/>
        <v>1373080.0801650169</v>
      </c>
      <c r="AY2113" s="137">
        <v>20.250030519999999</v>
      </c>
      <c r="AZ2113" s="137">
        <v>20.38711357</v>
      </c>
      <c r="BA2113" s="137">
        <v>20.000720980000001</v>
      </c>
      <c r="BB2113" s="137">
        <v>19.770996090000001</v>
      </c>
      <c r="BC2113" s="137">
        <v>19.8490696</v>
      </c>
      <c r="BD2113" s="137">
        <f t="shared" si="580"/>
        <v>1247000.4196513195</v>
      </c>
      <c r="BE2113" s="137">
        <f t="shared" si="580"/>
        <v>1371300.7375031037</v>
      </c>
      <c r="BF2113" s="137">
        <f t="shared" si="580"/>
        <v>1049100.1518399986</v>
      </c>
      <c r="BG2113" s="137">
        <f t="shared" si="580"/>
        <v>894669.98431118298</v>
      </c>
      <c r="BH2113" s="137">
        <f t="shared" si="580"/>
        <v>944420.34805820801</v>
      </c>
      <c r="BI2113" s="137">
        <f t="shared" si="571"/>
        <v>1101298.3282727625</v>
      </c>
      <c r="BJ2113" s="119">
        <f t="shared" si="581"/>
        <v>1.0147295602166049</v>
      </c>
      <c r="BK2113" s="119">
        <f t="shared" si="581"/>
        <v>0.79592576842310081</v>
      </c>
      <c r="BL2113" s="119">
        <f t="shared" si="581"/>
        <v>0.62036519382943345</v>
      </c>
      <c r="BM2113" s="119">
        <f t="shared" si="581"/>
        <v>0.82336635356569443</v>
      </c>
      <c r="BN2113" s="119">
        <f t="shared" si="581"/>
        <v>0.83142928542374039</v>
      </c>
      <c r="BO2113" s="119">
        <f t="shared" si="572"/>
        <v>0.81716323229171484</v>
      </c>
      <c r="BP2113" s="120" t="b">
        <v>1</v>
      </c>
      <c r="BQ2113" s="121">
        <v>5.2576418659279131E-2</v>
      </c>
      <c r="BR2113" s="120">
        <v>-0.30874748200000002</v>
      </c>
      <c r="BS2113" s="120">
        <f t="shared" si="573"/>
        <v>0.80734237300156475</v>
      </c>
      <c r="BT2113" s="120"/>
      <c r="BU2113" s="122"/>
      <c r="BV2113" s="123"/>
      <c r="BW2113" s="124"/>
      <c r="BX2113" s="143"/>
      <c r="BY2113" s="146">
        <f t="shared" si="574"/>
        <v>0.21275817388227838</v>
      </c>
      <c r="BZ2113" s="145"/>
      <c r="CA2113" s="145">
        <f t="shared" si="575"/>
        <v>2.2047527656961443</v>
      </c>
      <c r="CB2113" s="145" t="s">
        <v>8541</v>
      </c>
      <c r="CC2113" s="145" t="b">
        <v>1</v>
      </c>
      <c r="CD2113" s="147"/>
    </row>
    <row r="2114" spans="1:82" x14ac:dyDescent="0.25">
      <c r="A2114" s="124" t="s">
        <v>2141</v>
      </c>
      <c r="B2114" s="124" t="s">
        <v>2142</v>
      </c>
      <c r="C2114" s="125" t="s">
        <v>2143</v>
      </c>
      <c r="D2114" s="125" t="s">
        <v>2144</v>
      </c>
      <c r="E2114" s="118">
        <v>4</v>
      </c>
      <c r="F2114" s="139">
        <v>21.80439758</v>
      </c>
      <c r="G2114" s="137">
        <v>20.642082210000002</v>
      </c>
      <c r="H2114" s="137">
        <v>19.315977100000001</v>
      </c>
      <c r="I2114" s="137">
        <v>20.047847749999999</v>
      </c>
      <c r="J2114" s="137">
        <v>20.040996549999999</v>
      </c>
      <c r="K2114" s="137">
        <f t="shared" si="576"/>
        <v>3662500.6375593883</v>
      </c>
      <c r="L2114" s="137">
        <f t="shared" si="576"/>
        <v>1636386.6138293829</v>
      </c>
      <c r="M2114" s="137">
        <f t="shared" si="576"/>
        <v>652662.26328375109</v>
      </c>
      <c r="N2114" s="137">
        <f t="shared" si="576"/>
        <v>1083935.702523761</v>
      </c>
      <c r="O2114" s="137">
        <f t="shared" si="576"/>
        <v>1078800.4142553716</v>
      </c>
      <c r="P2114" s="137">
        <f t="shared" si="566"/>
        <v>1622857.1262903311</v>
      </c>
      <c r="Q2114" s="137">
        <v>18.791912079999999</v>
      </c>
      <c r="R2114" s="137">
        <v>21.826677320000002</v>
      </c>
      <c r="S2114" s="137">
        <v>21.7589817</v>
      </c>
      <c r="T2114" s="137">
        <v>21.52372742</v>
      </c>
      <c r="U2114" s="137">
        <v>21.673488620000001</v>
      </c>
      <c r="V2114" s="137">
        <f t="shared" si="577"/>
        <v>453867.63224598876</v>
      </c>
      <c r="W2114" s="137">
        <f t="shared" si="577"/>
        <v>3719500.1366401874</v>
      </c>
      <c r="X2114" s="137">
        <f t="shared" si="577"/>
        <v>3549001.3684301148</v>
      </c>
      <c r="Y2114" s="137">
        <f t="shared" si="577"/>
        <v>3015001.7733341642</v>
      </c>
      <c r="Z2114" s="137">
        <f t="shared" si="577"/>
        <v>3344800.2369007133</v>
      </c>
      <c r="AA2114" s="137">
        <f t="shared" si="567"/>
        <v>2816434.2295102337</v>
      </c>
      <c r="AB2114" s="119">
        <f t="shared" si="578"/>
        <v>0.12392288143011393</v>
      </c>
      <c r="AC2114" s="119">
        <f t="shared" si="578"/>
        <v>2.2729959443606149</v>
      </c>
      <c r="AD2114" s="119">
        <f t="shared" si="578"/>
        <v>5.4377303056774906</v>
      </c>
      <c r="AE2114" s="119">
        <f t="shared" si="578"/>
        <v>2.7815319361787259</v>
      </c>
      <c r="AF2114" s="119">
        <f t="shared" si="578"/>
        <v>3.1004810460787779</v>
      </c>
      <c r="AG2114" s="119">
        <f t="shared" si="568"/>
        <v>2.7433324227451448</v>
      </c>
      <c r="AH2114" s="120" t="b">
        <v>1</v>
      </c>
      <c r="AI2114" s="121">
        <v>0.48216265512968548</v>
      </c>
      <c r="AJ2114" s="120">
        <v>0.74469718900000004</v>
      </c>
      <c r="AK2114" s="120">
        <f t="shared" si="569"/>
        <v>1.6756225316690936</v>
      </c>
      <c r="AL2114" s="120"/>
      <c r="AM2114" s="122"/>
      <c r="AN2114" s="139">
        <v>17.930677410000001</v>
      </c>
      <c r="AO2114" s="137">
        <v>17.621103290000001</v>
      </c>
      <c r="AP2114" s="137">
        <v>21.713893890000001</v>
      </c>
      <c r="AQ2114" s="137">
        <v>17.539373399999999</v>
      </c>
      <c r="AR2114" s="137">
        <v>18.47165489</v>
      </c>
      <c r="AS2114" s="137">
        <f t="shared" si="579"/>
        <v>249845.62154180344</v>
      </c>
      <c r="AT2114" s="137">
        <f t="shared" si="579"/>
        <v>201595.4133779447</v>
      </c>
      <c r="AU2114" s="137">
        <f t="shared" si="579"/>
        <v>3439801.5159435645</v>
      </c>
      <c r="AV2114" s="137">
        <f t="shared" si="579"/>
        <v>190492.33204340254</v>
      </c>
      <c r="AW2114" s="137">
        <f t="shared" si="579"/>
        <v>363514.87884081888</v>
      </c>
      <c r="AX2114" s="137">
        <f t="shared" si="570"/>
        <v>889049.95234950667</v>
      </c>
      <c r="AY2114" s="137">
        <v>19.69542122</v>
      </c>
      <c r="AZ2114" s="137">
        <v>17.7219677</v>
      </c>
      <c r="BA2114" s="137">
        <v>19.564630510000001</v>
      </c>
      <c r="BB2114" s="137">
        <v>17.545700069999999</v>
      </c>
      <c r="BC2114" s="137">
        <v>17.529424670000001</v>
      </c>
      <c r="BD2114" s="137">
        <f t="shared" si="580"/>
        <v>849009.52862670959</v>
      </c>
      <c r="BE2114" s="137">
        <f t="shared" si="580"/>
        <v>216194.1110175233</v>
      </c>
      <c r="BF2114" s="137">
        <f t="shared" si="580"/>
        <v>775426.4977973192</v>
      </c>
      <c r="BG2114" s="137">
        <f t="shared" si="580"/>
        <v>191329.5349905804</v>
      </c>
      <c r="BH2114" s="137">
        <f t="shared" si="580"/>
        <v>189183.22839962458</v>
      </c>
      <c r="BI2114" s="137">
        <f t="shared" si="571"/>
        <v>444228.5801663514</v>
      </c>
      <c r="BJ2114" s="119">
        <f t="shared" si="581"/>
        <v>3.3981365108079582</v>
      </c>
      <c r="BK2114" s="119">
        <f t="shared" si="581"/>
        <v>1.0724158223392188</v>
      </c>
      <c r="BL2114" s="119">
        <f t="shared" si="581"/>
        <v>0.22542768651132875</v>
      </c>
      <c r="BM2114" s="119">
        <f t="shared" si="581"/>
        <v>1.0043949430310251</v>
      </c>
      <c r="BN2114" s="119">
        <f t="shared" si="581"/>
        <v>0.52042774425876215</v>
      </c>
      <c r="BO2114" s="119">
        <f t="shared" si="572"/>
        <v>1.2441605413896586</v>
      </c>
      <c r="BP2114" s="120"/>
      <c r="BQ2114" s="121">
        <v>0.72473948993784765</v>
      </c>
      <c r="BR2114" s="120">
        <v>-0.24391174299999999</v>
      </c>
      <c r="BS2114" s="120">
        <f t="shared" si="573"/>
        <v>0.84445254530474134</v>
      </c>
      <c r="BT2114" s="120"/>
      <c r="BU2114" s="122"/>
      <c r="BV2114" s="123"/>
      <c r="BW2114" s="124"/>
      <c r="BX2114" s="143"/>
      <c r="BY2114" s="146">
        <f t="shared" si="574"/>
        <v>0.18509102428884633</v>
      </c>
      <c r="BZ2114" s="145"/>
      <c r="CA2114" s="145">
        <f t="shared" si="575"/>
        <v>2.2049665870941335</v>
      </c>
      <c r="CB2114" s="145" t="s">
        <v>8541</v>
      </c>
      <c r="CC2114" s="145" t="b">
        <v>1</v>
      </c>
      <c r="CD2114" s="147"/>
    </row>
    <row r="2115" spans="1:82" x14ac:dyDescent="0.25">
      <c r="A2115" s="124" t="s">
        <v>4461</v>
      </c>
      <c r="B2115" s="124" t="s">
        <v>4462</v>
      </c>
      <c r="C2115" s="125" t="s">
        <v>4463</v>
      </c>
      <c r="D2115" s="125" t="s">
        <v>4464</v>
      </c>
      <c r="E2115" s="118">
        <v>2</v>
      </c>
      <c r="F2115" s="139">
        <v>19.547050479999999</v>
      </c>
      <c r="G2115" s="137">
        <v>18.545351029999999</v>
      </c>
      <c r="H2115" s="137">
        <v>19.07520294</v>
      </c>
      <c r="I2115" s="137">
        <v>18.996984479999998</v>
      </c>
      <c r="J2115" s="137">
        <v>19.54409218</v>
      </c>
      <c r="K2115" s="137">
        <f t="shared" si="576"/>
        <v>766034.83828239422</v>
      </c>
      <c r="L2115" s="137">
        <f t="shared" si="576"/>
        <v>382566.50213944126</v>
      </c>
      <c r="M2115" s="137">
        <f t="shared" si="576"/>
        <v>552342.2418399303</v>
      </c>
      <c r="N2115" s="137">
        <f t="shared" si="576"/>
        <v>523193.27814114332</v>
      </c>
      <c r="O2115" s="137">
        <f t="shared" si="576"/>
        <v>764465.66464450769</v>
      </c>
      <c r="P2115" s="137">
        <f t="shared" si="566"/>
        <v>597720.50500948331</v>
      </c>
      <c r="Q2115" s="137">
        <v>24.74093246</v>
      </c>
      <c r="R2115" s="137">
        <v>23.822404859999999</v>
      </c>
      <c r="S2115" s="137">
        <v>20.462732320000001</v>
      </c>
      <c r="T2115" s="137">
        <v>23.990663529999999</v>
      </c>
      <c r="U2115" s="137">
        <v>23.450607300000001</v>
      </c>
      <c r="V2115" s="137">
        <f t="shared" si="577"/>
        <v>28039017.465958633</v>
      </c>
      <c r="W2115" s="137">
        <f t="shared" si="577"/>
        <v>14834005.363795849</v>
      </c>
      <c r="X2115" s="137">
        <f t="shared" si="577"/>
        <v>1445094.4116276694</v>
      </c>
      <c r="Y2115" s="137">
        <f t="shared" si="577"/>
        <v>16668992.009826414</v>
      </c>
      <c r="Z2115" s="137">
        <f t="shared" si="577"/>
        <v>11464000.962097064</v>
      </c>
      <c r="AA2115" s="137">
        <f t="shared" si="567"/>
        <v>14490222.042661125</v>
      </c>
      <c r="AB2115" s="119">
        <f t="shared" si="578"/>
        <v>36.602796719830401</v>
      </c>
      <c r="AC2115" s="119">
        <f t="shared" si="578"/>
        <v>38.774971882898981</v>
      </c>
      <c r="AD2115" s="119">
        <f t="shared" si="578"/>
        <v>2.6163025424487816</v>
      </c>
      <c r="AE2115" s="119">
        <f t="shared" si="578"/>
        <v>31.860103533917293</v>
      </c>
      <c r="AF2115" s="119">
        <f t="shared" si="578"/>
        <v>14.996096610078702</v>
      </c>
      <c r="AG2115" s="119">
        <f t="shared" si="568"/>
        <v>24.970054257834835</v>
      </c>
      <c r="AH2115" s="120" t="b">
        <v>1</v>
      </c>
      <c r="AI2115" s="121">
        <v>4.8039296737195465E-3</v>
      </c>
      <c r="AJ2115" s="120">
        <v>4.1517318730000001</v>
      </c>
      <c r="AK2115" s="120">
        <f t="shared" si="569"/>
        <v>17.774435946369515</v>
      </c>
      <c r="AL2115" s="120" t="b">
        <v>1</v>
      </c>
      <c r="AM2115" s="122" t="b">
        <v>1</v>
      </c>
      <c r="AN2115" s="139">
        <v>18.61314964</v>
      </c>
      <c r="AO2115" s="137">
        <v>19.560201639999999</v>
      </c>
      <c r="AP2115" s="137">
        <v>18.951068880000001</v>
      </c>
      <c r="AQ2115" s="137">
        <v>18.690279010000001</v>
      </c>
      <c r="AR2115" s="137">
        <v>19.058805469999999</v>
      </c>
      <c r="AS2115" s="137">
        <f t="shared" si="579"/>
        <v>400974.13152950117</v>
      </c>
      <c r="AT2115" s="137">
        <f t="shared" si="579"/>
        <v>773049.69806163094</v>
      </c>
      <c r="AU2115" s="137">
        <f t="shared" si="579"/>
        <v>506804.17368759931</v>
      </c>
      <c r="AV2115" s="137">
        <f t="shared" si="579"/>
        <v>422994.39174743433</v>
      </c>
      <c r="AW2115" s="137">
        <f t="shared" si="579"/>
        <v>546099.93896279857</v>
      </c>
      <c r="AX2115" s="137">
        <f t="shared" si="570"/>
        <v>529984.46679779293</v>
      </c>
      <c r="AY2115" s="137">
        <v>23.333063129999999</v>
      </c>
      <c r="AZ2115" s="137">
        <v>23.187612529999999</v>
      </c>
      <c r="BA2115" s="137">
        <v>21.278043749999998</v>
      </c>
      <c r="BB2115" s="137">
        <v>19.356618879999999</v>
      </c>
      <c r="BC2115" s="137">
        <v>22.548091889999998</v>
      </c>
      <c r="BD2115" s="137">
        <f t="shared" si="580"/>
        <v>10567004.511724712</v>
      </c>
      <c r="BE2115" s="137">
        <f t="shared" si="580"/>
        <v>9553596.6018910743</v>
      </c>
      <c r="BF2115" s="137">
        <f t="shared" si="580"/>
        <v>2542900.7962993546</v>
      </c>
      <c r="BG2115" s="137">
        <f t="shared" si="580"/>
        <v>671309.66136445315</v>
      </c>
      <c r="BH2115" s="137">
        <f t="shared" si="580"/>
        <v>6132704.0037363265</v>
      </c>
      <c r="BI2115" s="137">
        <f t="shared" si="571"/>
        <v>5893503.1150031853</v>
      </c>
      <c r="BJ2115" s="119">
        <f t="shared" si="581"/>
        <v>26.353332249682193</v>
      </c>
      <c r="BK2115" s="119">
        <f t="shared" si="581"/>
        <v>12.358321367754314</v>
      </c>
      <c r="BL2115" s="119">
        <f t="shared" si="581"/>
        <v>5.0175214181776484</v>
      </c>
      <c r="BM2115" s="119">
        <f t="shared" si="581"/>
        <v>1.5870415174801782</v>
      </c>
      <c r="BN2115" s="119">
        <f t="shared" si="581"/>
        <v>11.230003093177601</v>
      </c>
      <c r="BO2115" s="119">
        <f t="shared" si="572"/>
        <v>11.309243929254389</v>
      </c>
      <c r="BP2115" s="120" t="b">
        <v>1</v>
      </c>
      <c r="BQ2115" s="121">
        <v>1.2575168005952844E-2</v>
      </c>
      <c r="BR2115" s="120">
        <v>2.9659851069999998</v>
      </c>
      <c r="BS2115" s="120">
        <f t="shared" si="573"/>
        <v>7.8135875712969449</v>
      </c>
      <c r="BT2115" s="120" t="b">
        <v>1</v>
      </c>
      <c r="BU2115" s="122" t="b">
        <v>1</v>
      </c>
      <c r="BV2115" s="123" t="b">
        <v>1</v>
      </c>
      <c r="BW2115" s="124" t="b">
        <v>1</v>
      </c>
      <c r="BX2115" s="143" t="b">
        <v>1</v>
      </c>
      <c r="BY2115" s="146">
        <f t="shared" si="574"/>
        <v>0.14082322344614093</v>
      </c>
      <c r="BZ2115" s="145"/>
      <c r="CA2115" s="145">
        <f t="shared" si="575"/>
        <v>2.207933122146486</v>
      </c>
      <c r="CB2115" s="145" t="s">
        <v>8541</v>
      </c>
      <c r="CC2115" s="145" t="b">
        <v>1</v>
      </c>
      <c r="CD2115" s="147"/>
    </row>
    <row r="2116" spans="1:82" x14ac:dyDescent="0.25">
      <c r="A2116" s="124" t="s">
        <v>1885</v>
      </c>
      <c r="B2116" s="124" t="s">
        <v>7714</v>
      </c>
      <c r="C2116" s="125" t="s">
        <v>1886</v>
      </c>
      <c r="D2116" s="125" t="s">
        <v>1887</v>
      </c>
      <c r="E2116" s="118">
        <v>32</v>
      </c>
      <c r="F2116" s="139">
        <v>23.73696327</v>
      </c>
      <c r="G2116" s="137">
        <v>24.02013397</v>
      </c>
      <c r="H2116" s="137">
        <v>29.796342849999998</v>
      </c>
      <c r="I2116" s="137">
        <v>25.05527687</v>
      </c>
      <c r="J2116" s="137">
        <v>24.52205086</v>
      </c>
      <c r="K2116" s="137">
        <f t="shared" si="576"/>
        <v>13980990.810089249</v>
      </c>
      <c r="L2116" s="137">
        <f t="shared" si="576"/>
        <v>17012996.977018002</v>
      </c>
      <c r="M2116" s="137">
        <f t="shared" si="576"/>
        <v>932380021.07235968</v>
      </c>
      <c r="N2116" s="137">
        <f t="shared" si="576"/>
        <v>34865017.5005631</v>
      </c>
      <c r="O2116" s="137">
        <f t="shared" si="576"/>
        <v>24092000.530284964</v>
      </c>
      <c r="P2116" s="137">
        <f t="shared" si="566"/>
        <v>204466205.37806302</v>
      </c>
      <c r="Q2116" s="137">
        <v>26.300615310000001</v>
      </c>
      <c r="R2116" s="137">
        <v>23.546514510000002</v>
      </c>
      <c r="S2116" s="137">
        <v>24.263917920000001</v>
      </c>
      <c r="T2116" s="137">
        <v>25.199441910000001</v>
      </c>
      <c r="U2116" s="137">
        <v>23.799859999999999</v>
      </c>
      <c r="V2116" s="137">
        <f t="shared" si="577"/>
        <v>82655948.27724123</v>
      </c>
      <c r="W2116" s="137">
        <f t="shared" si="577"/>
        <v>12252004.87244419</v>
      </c>
      <c r="X2116" s="137">
        <f t="shared" si="577"/>
        <v>20144992.32432026</v>
      </c>
      <c r="Y2116" s="137">
        <f t="shared" si="577"/>
        <v>38529013.451914214</v>
      </c>
      <c r="Z2116" s="137">
        <f t="shared" si="577"/>
        <v>14603997.589810874</v>
      </c>
      <c r="AA2116" s="137">
        <f t="shared" si="567"/>
        <v>33637191.303146154</v>
      </c>
      <c r="AB2116" s="119">
        <f t="shared" si="578"/>
        <v>5.9120236469645162</v>
      </c>
      <c r="AC2116" s="119">
        <f t="shared" si="578"/>
        <v>0.72015558981141325</v>
      </c>
      <c r="AD2116" s="119">
        <f t="shared" si="578"/>
        <v>2.1605988833985169E-2</v>
      </c>
      <c r="AE2116" s="119">
        <f t="shared" si="578"/>
        <v>1.1050908966643123</v>
      </c>
      <c r="AF2116" s="119">
        <f t="shared" si="578"/>
        <v>0.60617621070748562</v>
      </c>
      <c r="AG2116" s="119">
        <f t="shared" si="568"/>
        <v>1.6730104665963423</v>
      </c>
      <c r="AH2116" s="120" t="b">
        <v>1</v>
      </c>
      <c r="AI2116" s="121">
        <v>0.57461790313198402</v>
      </c>
      <c r="AJ2116" s="120">
        <v>-0.80408363299999996</v>
      </c>
      <c r="AK2116" s="120">
        <f t="shared" si="569"/>
        <v>0.57272574712848423</v>
      </c>
      <c r="AL2116" s="120"/>
      <c r="AM2116" s="122"/>
      <c r="AN2116" s="139">
        <v>25.21526909</v>
      </c>
      <c r="AO2116" s="137">
        <v>22.652437209999999</v>
      </c>
      <c r="AP2116" s="137">
        <v>24.241107939999999</v>
      </c>
      <c r="AQ2116" s="137">
        <v>24.48701668</v>
      </c>
      <c r="AR2116" s="137">
        <v>23.066987990000001</v>
      </c>
      <c r="AS2116" s="137">
        <f t="shared" si="579"/>
        <v>38954025.55468367</v>
      </c>
      <c r="AT2116" s="137">
        <f t="shared" si="579"/>
        <v>6592696.3784235148</v>
      </c>
      <c r="AU2116" s="137">
        <f t="shared" si="579"/>
        <v>19828991.110252041</v>
      </c>
      <c r="AV2116" s="137">
        <f t="shared" si="579"/>
        <v>23514000.603287641</v>
      </c>
      <c r="AW2116" s="137">
        <f t="shared" si="579"/>
        <v>8787296.7841851152</v>
      </c>
      <c r="AX2116" s="137">
        <f t="shared" si="570"/>
        <v>19535402.086166393</v>
      </c>
      <c r="AY2116" s="137">
        <v>22.619121549999999</v>
      </c>
      <c r="AZ2116" s="137">
        <v>23.284891129999998</v>
      </c>
      <c r="BA2116" s="137">
        <v>22.71912575</v>
      </c>
      <c r="BB2116" s="137">
        <v>23.165410999999999</v>
      </c>
      <c r="BC2116" s="137">
        <v>23.447204589999998</v>
      </c>
      <c r="BD2116" s="137">
        <f t="shared" si="580"/>
        <v>6442197.9029026516</v>
      </c>
      <c r="BE2116" s="137">
        <f t="shared" si="580"/>
        <v>10219994.825257033</v>
      </c>
      <c r="BF2116" s="137">
        <f t="shared" si="580"/>
        <v>6904596.8534964966</v>
      </c>
      <c r="BG2116" s="137">
        <f t="shared" si="580"/>
        <v>9407702.4488747213</v>
      </c>
      <c r="BH2116" s="137">
        <f t="shared" si="580"/>
        <v>11436994.073432215</v>
      </c>
      <c r="BI2116" s="137">
        <f t="shared" si="571"/>
        <v>8882297.2207926232</v>
      </c>
      <c r="BJ2116" s="119">
        <f t="shared" si="581"/>
        <v>0.16537951626742897</v>
      </c>
      <c r="BK2116" s="119">
        <f t="shared" si="581"/>
        <v>1.5501995296954507</v>
      </c>
      <c r="BL2116" s="119">
        <f t="shared" si="581"/>
        <v>0.34820716874126101</v>
      </c>
      <c r="BM2116" s="119">
        <f t="shared" si="581"/>
        <v>0.40008940237755081</v>
      </c>
      <c r="BN2116" s="119">
        <f t="shared" si="581"/>
        <v>1.3015372479527352</v>
      </c>
      <c r="BO2116" s="119">
        <f t="shared" si="572"/>
        <v>0.7530825730068853</v>
      </c>
      <c r="BP2116" s="120" t="b">
        <v>1</v>
      </c>
      <c r="BQ2116" s="121">
        <v>0.2199128161235859</v>
      </c>
      <c r="BR2116" s="120">
        <v>-0.88541297900000004</v>
      </c>
      <c r="BS2116" s="120">
        <f t="shared" si="573"/>
        <v>0.5413325413110569</v>
      </c>
      <c r="BT2116" s="120"/>
      <c r="BU2116" s="122"/>
      <c r="BV2116" s="123" t="b">
        <v>1</v>
      </c>
      <c r="BW2116" s="124"/>
      <c r="BX2116" s="143"/>
      <c r="BY2116" s="146">
        <f t="shared" si="574"/>
        <v>0.44852043099202815</v>
      </c>
      <c r="BZ2116" s="145"/>
      <c r="CA2116" s="145">
        <f t="shared" si="575"/>
        <v>2.2215498360510413</v>
      </c>
      <c r="CB2116" s="145" t="s">
        <v>8541</v>
      </c>
      <c r="CC2116" s="145" t="b">
        <v>1</v>
      </c>
      <c r="CD2116" s="147"/>
    </row>
    <row r="2117" spans="1:82" x14ac:dyDescent="0.25">
      <c r="A2117" s="124" t="s">
        <v>187</v>
      </c>
      <c r="B2117" s="124" t="s">
        <v>188</v>
      </c>
      <c r="C2117" s="125" t="s">
        <v>189</v>
      </c>
      <c r="D2117" s="125" t="s">
        <v>190</v>
      </c>
      <c r="E2117" s="118">
        <v>3</v>
      </c>
      <c r="F2117" s="139">
        <v>18.962766649999999</v>
      </c>
      <c r="G2117" s="137">
        <v>18.065353389999999</v>
      </c>
      <c r="H2117" s="137">
        <v>20.194812769999999</v>
      </c>
      <c r="I2117" s="137">
        <v>17.951227190000001</v>
      </c>
      <c r="J2117" s="137">
        <v>19.06560516</v>
      </c>
      <c r="K2117" s="137">
        <f t="shared" si="576"/>
        <v>510930.18677696743</v>
      </c>
      <c r="L2117" s="137">
        <f t="shared" si="576"/>
        <v>274292.07042305742</v>
      </c>
      <c r="M2117" s="137">
        <f t="shared" si="576"/>
        <v>1200174.515132474</v>
      </c>
      <c r="N2117" s="137">
        <f t="shared" si="576"/>
        <v>253429.89472025531</v>
      </c>
      <c r="O2117" s="137">
        <f t="shared" si="576"/>
        <v>548679.8846295086</v>
      </c>
      <c r="P2117" s="137">
        <f t="shared" si="566"/>
        <v>557501.31033645256</v>
      </c>
      <c r="Q2117" s="137">
        <v>18.89324951</v>
      </c>
      <c r="R2117" s="137">
        <v>18.871335980000001</v>
      </c>
      <c r="S2117" s="137">
        <v>18.941509249999999</v>
      </c>
      <c r="T2117" s="137">
        <v>19.333145139999999</v>
      </c>
      <c r="U2117" s="137">
        <v>20.295280460000001</v>
      </c>
      <c r="V2117" s="137">
        <f t="shared" si="577"/>
        <v>486894.44318870042</v>
      </c>
      <c r="W2117" s="137">
        <f t="shared" si="577"/>
        <v>479554.74026984768</v>
      </c>
      <c r="X2117" s="137">
        <f t="shared" si="577"/>
        <v>503457.07394703961</v>
      </c>
      <c r="Y2117" s="137">
        <f t="shared" si="577"/>
        <v>660475.32563577057</v>
      </c>
      <c r="Z2117" s="137">
        <f t="shared" si="577"/>
        <v>1286732.2584227661</v>
      </c>
      <c r="AA2117" s="137">
        <f t="shared" si="567"/>
        <v>683422.76829282497</v>
      </c>
      <c r="AB2117" s="119">
        <f t="shared" si="578"/>
        <v>0.95295689272170725</v>
      </c>
      <c r="AC2117" s="119">
        <f t="shared" si="578"/>
        <v>1.7483361423106438</v>
      </c>
      <c r="AD2117" s="119">
        <f t="shared" si="578"/>
        <v>0.41948655599595741</v>
      </c>
      <c r="AE2117" s="119">
        <f t="shared" si="578"/>
        <v>2.6061460758795882</v>
      </c>
      <c r="AF2117" s="119">
        <f t="shared" si="578"/>
        <v>2.3451420299317536</v>
      </c>
      <c r="AG2117" s="119">
        <f t="shared" si="568"/>
        <v>1.61441353936793</v>
      </c>
      <c r="AH2117" s="120" t="b">
        <v>1</v>
      </c>
      <c r="AI2117" s="121">
        <v>0.4393023100622373</v>
      </c>
      <c r="AJ2117" s="120">
        <v>0.41895103500000003</v>
      </c>
      <c r="AK2117" s="120">
        <f t="shared" si="569"/>
        <v>1.3369551184429527</v>
      </c>
      <c r="AL2117" s="120"/>
      <c r="AM2117" s="122"/>
      <c r="AN2117" s="139">
        <v>19.008756640000001</v>
      </c>
      <c r="AO2117" s="137">
        <v>18.117340089999999</v>
      </c>
      <c r="AP2117" s="137">
        <v>18.70813751</v>
      </c>
      <c r="AQ2117" s="137">
        <v>18.78481674</v>
      </c>
      <c r="AR2117" s="137">
        <v>18.9675808</v>
      </c>
      <c r="AS2117" s="137">
        <f t="shared" si="579"/>
        <v>527479.91668164218</v>
      </c>
      <c r="AT2117" s="137">
        <f t="shared" si="579"/>
        <v>284356.26995654695</v>
      </c>
      <c r="AU2117" s="137">
        <f t="shared" si="579"/>
        <v>428262.99861166469</v>
      </c>
      <c r="AV2117" s="137">
        <f t="shared" si="579"/>
        <v>451640.93912845815</v>
      </c>
      <c r="AW2117" s="137">
        <f t="shared" si="579"/>
        <v>512637.96489545738</v>
      </c>
      <c r="AX2117" s="137">
        <f t="shared" si="570"/>
        <v>440875.61785475386</v>
      </c>
      <c r="AY2117" s="137">
        <v>18.39777565</v>
      </c>
      <c r="AZ2117" s="137">
        <v>17.93099213</v>
      </c>
      <c r="BA2117" s="137">
        <v>18.222963329999999</v>
      </c>
      <c r="BB2117" s="137">
        <v>18.560340879999998</v>
      </c>
      <c r="BC2117" s="137">
        <v>18.024419779999999</v>
      </c>
      <c r="BD2117" s="137">
        <f t="shared" si="580"/>
        <v>345368.18172454555</v>
      </c>
      <c r="BE2117" s="137">
        <f t="shared" si="580"/>
        <v>249900.1306300172</v>
      </c>
      <c r="BF2117" s="137">
        <f t="shared" si="580"/>
        <v>305955.71665147156</v>
      </c>
      <c r="BG2117" s="137">
        <f t="shared" si="580"/>
        <v>386562.1558182587</v>
      </c>
      <c r="BH2117" s="137">
        <f t="shared" si="580"/>
        <v>266618.94660465536</v>
      </c>
      <c r="BI2117" s="137">
        <f t="shared" si="571"/>
        <v>310881.02628578967</v>
      </c>
      <c r="BJ2117" s="119">
        <f t="shared" si="581"/>
        <v>0.65475133896517757</v>
      </c>
      <c r="BK2117" s="119">
        <f t="shared" si="581"/>
        <v>0.87882757312931747</v>
      </c>
      <c r="BL2117" s="119">
        <f t="shared" si="581"/>
        <v>0.71441081214887425</v>
      </c>
      <c r="BM2117" s="119">
        <f t="shared" si="581"/>
        <v>0.85590592510106933</v>
      </c>
      <c r="BN2117" s="119">
        <f t="shared" si="581"/>
        <v>0.5200920822534616</v>
      </c>
      <c r="BO2117" s="119">
        <f t="shared" si="572"/>
        <v>0.72479754631958004</v>
      </c>
      <c r="BP2117" s="120"/>
      <c r="BQ2117" s="121">
        <v>2.3962270752366118E-2</v>
      </c>
      <c r="BR2117" s="120">
        <v>-0.49002800000000002</v>
      </c>
      <c r="BS2117" s="120">
        <f t="shared" si="573"/>
        <v>0.71201127886334337</v>
      </c>
      <c r="BT2117" s="120"/>
      <c r="BU2117" s="122"/>
      <c r="BV2117" s="123"/>
      <c r="BW2117" s="124"/>
      <c r="BX2117" s="143"/>
      <c r="BY2117" s="146">
        <f t="shared" si="574"/>
        <v>9.6818156202171879E-2</v>
      </c>
      <c r="BZ2117" s="145"/>
      <c r="CA2117" s="145">
        <f t="shared" si="575"/>
        <v>2.2273992890369105</v>
      </c>
      <c r="CB2117" s="145" t="s">
        <v>8541</v>
      </c>
      <c r="CC2117" s="145" t="b">
        <v>1</v>
      </c>
      <c r="CD2117" s="147"/>
    </row>
    <row r="2118" spans="1:82" x14ac:dyDescent="0.25">
      <c r="A2118" s="124" t="s">
        <v>1194</v>
      </c>
      <c r="B2118" s="124" t="s">
        <v>1195</v>
      </c>
      <c r="C2118" s="125" t="s">
        <v>1195</v>
      </c>
      <c r="D2118" s="125" t="s">
        <v>1196</v>
      </c>
      <c r="E2118" s="118">
        <v>6</v>
      </c>
      <c r="F2118" s="139">
        <v>26.305198669999999</v>
      </c>
      <c r="G2118" s="137">
        <v>21.77739906</v>
      </c>
      <c r="H2118" s="137">
        <v>25.621063230000001</v>
      </c>
      <c r="I2118" s="137">
        <v>23.928770069999999</v>
      </c>
      <c r="J2118" s="137">
        <v>25.46079636</v>
      </c>
      <c r="K2118" s="137">
        <f t="shared" si="576"/>
        <v>82918959.0825748</v>
      </c>
      <c r="L2118" s="137">
        <f t="shared" si="576"/>
        <v>3594598.1346465549</v>
      </c>
      <c r="M2118" s="137">
        <f t="shared" si="576"/>
        <v>51606992.808921427</v>
      </c>
      <c r="N2118" s="137">
        <f t="shared" si="576"/>
        <v>15968993.731605019</v>
      </c>
      <c r="O2118" s="137">
        <f t="shared" si="576"/>
        <v>46181009.037294932</v>
      </c>
      <c r="P2118" s="137">
        <f t="shared" ref="P2118:P2181" si="582">AVERAGE(K2118:O2118)</f>
        <v>40054110.559008546</v>
      </c>
      <c r="Q2118" s="137">
        <v>26.796125409999998</v>
      </c>
      <c r="R2118" s="137">
        <v>26.175638200000002</v>
      </c>
      <c r="S2118" s="137">
        <v>26.102134700000001</v>
      </c>
      <c r="T2118" s="137">
        <v>26.280403140000001</v>
      </c>
      <c r="U2118" s="137">
        <v>25.72731018</v>
      </c>
      <c r="V2118" s="137">
        <f t="shared" si="577"/>
        <v>116529938.16019781</v>
      </c>
      <c r="W2118" s="137">
        <f t="shared" si="577"/>
        <v>75797041.361997262</v>
      </c>
      <c r="X2118" s="137">
        <f t="shared" si="577"/>
        <v>72032003.688925862</v>
      </c>
      <c r="Y2118" s="137">
        <f t="shared" si="577"/>
        <v>81506011.845800325</v>
      </c>
      <c r="Z2118" s="137">
        <f t="shared" si="577"/>
        <v>55551024.385234326</v>
      </c>
      <c r="AA2118" s="137">
        <f t="shared" ref="AA2118:AA2181" si="583">AVERAGE(V2118:Z2118)</f>
        <v>80283203.888431117</v>
      </c>
      <c r="AB2118" s="119">
        <f t="shared" si="578"/>
        <v>1.4053473349098791</v>
      </c>
      <c r="AC2118" s="119">
        <f t="shared" si="578"/>
        <v>21.086374198947873</v>
      </c>
      <c r="AD2118" s="119">
        <f t="shared" si="578"/>
        <v>1.39577990826998</v>
      </c>
      <c r="AE2118" s="119">
        <f t="shared" si="578"/>
        <v>5.1040167724837771</v>
      </c>
      <c r="AF2118" s="119">
        <f t="shared" si="578"/>
        <v>1.2028975880620612</v>
      </c>
      <c r="AG2118" s="119">
        <f t="shared" ref="AG2118:AG2181" si="584">AVERAGE(AB2118:AF2118)</f>
        <v>6.0388831605347146</v>
      </c>
      <c r="AH2118" s="120" t="b">
        <v>1</v>
      </c>
      <c r="AI2118" s="121">
        <v>0.11499800864801757</v>
      </c>
      <c r="AJ2118" s="120">
        <v>1.597676849</v>
      </c>
      <c r="AK2118" s="120">
        <f t="shared" ref="AK2118:AK2181" si="585">2^AJ2118</f>
        <v>3.0265555881774064</v>
      </c>
      <c r="AL2118" s="120"/>
      <c r="AM2118" s="122"/>
      <c r="AN2118" s="139">
        <v>24.249523159999999</v>
      </c>
      <c r="AO2118" s="137">
        <v>25.62761879</v>
      </c>
      <c r="AP2118" s="137">
        <v>25.298625950000002</v>
      </c>
      <c r="AQ2118" s="137">
        <v>24.544097900000001</v>
      </c>
      <c r="AR2118" s="137">
        <v>24.512979510000001</v>
      </c>
      <c r="AS2118" s="137">
        <f t="shared" si="579"/>
        <v>19944991.323038358</v>
      </c>
      <c r="AT2118" s="137">
        <f t="shared" si="579"/>
        <v>51842026.91858016</v>
      </c>
      <c r="AU2118" s="137">
        <f t="shared" si="579"/>
        <v>41271025.471310444</v>
      </c>
      <c r="AV2118" s="137">
        <f t="shared" si="579"/>
        <v>24462998.25937327</v>
      </c>
      <c r="AW2118" s="137">
        <f t="shared" si="579"/>
        <v>23940990.57117644</v>
      </c>
      <c r="AX2118" s="137">
        <f t="shared" ref="AX2118:AX2181" si="586">AVERAGE(AS2118:AW2118)</f>
        <v>32292406.508695733</v>
      </c>
      <c r="AY2118" s="137">
        <v>26.69232178</v>
      </c>
      <c r="AZ2118" s="137">
        <v>26.441059110000001</v>
      </c>
      <c r="BA2118" s="137">
        <v>26.30399895</v>
      </c>
      <c r="BB2118" s="137">
        <v>25.153137210000001</v>
      </c>
      <c r="BC2118" s="137">
        <v>25.999078749999999</v>
      </c>
      <c r="BD2118" s="137">
        <f t="shared" si="580"/>
        <v>108440000.19639377</v>
      </c>
      <c r="BE2118" s="137">
        <f t="shared" si="580"/>
        <v>91107034.183193401</v>
      </c>
      <c r="BF2118" s="137">
        <f t="shared" si="580"/>
        <v>82850033.786851153</v>
      </c>
      <c r="BG2118" s="137">
        <f t="shared" si="580"/>
        <v>37312022.038587362</v>
      </c>
      <c r="BH2118" s="137">
        <f t="shared" si="580"/>
        <v>67066024.519602045</v>
      </c>
      <c r="BI2118" s="137">
        <f t="shared" ref="BI2118:BI2181" si="587">AVERAGE(BD2118:BH2118)</f>
        <v>77355022.944925547</v>
      </c>
      <c r="BJ2118" s="119">
        <f t="shared" si="581"/>
        <v>5.4369539921100536</v>
      </c>
      <c r="BK2118" s="119">
        <f t="shared" si="581"/>
        <v>1.7573972238060909</v>
      </c>
      <c r="BL2118" s="119">
        <f t="shared" si="581"/>
        <v>2.0074624470972826</v>
      </c>
      <c r="BM2118" s="119">
        <f t="shared" si="581"/>
        <v>1.5252432119309351</v>
      </c>
      <c r="BN2118" s="119">
        <f t="shared" si="581"/>
        <v>2.801305331131354</v>
      </c>
      <c r="BO2118" s="119">
        <f t="shared" ref="BO2118:BO2181" si="588">AVERAGE(BJ2118:BN2118)</f>
        <v>2.7056724412151434</v>
      </c>
      <c r="BP2118" s="120" t="b">
        <v>1</v>
      </c>
      <c r="BQ2118" s="121">
        <v>1.7706923745026113E-2</v>
      </c>
      <c r="BR2118" s="120">
        <v>1.2713500980000001</v>
      </c>
      <c r="BS2118" s="120">
        <f t="shared" ref="BS2118:BS2181" si="589">2^BR2118</f>
        <v>2.4138735417171384</v>
      </c>
      <c r="BT2118" s="120" t="b">
        <v>1</v>
      </c>
      <c r="BU2118" s="122" t="b">
        <v>1</v>
      </c>
      <c r="BV2118" s="123"/>
      <c r="BW2118" s="124"/>
      <c r="BX2118" s="143"/>
      <c r="BY2118" s="146">
        <f t="shared" ref="BY2118:BY2181" si="590">TTEST(AB2118:AF2118,BJ2118:BN2118,2,3)</f>
        <v>0.43779043044658883</v>
      </c>
      <c r="BZ2118" s="145"/>
      <c r="CA2118" s="145">
        <f t="shared" si="575"/>
        <v>2.2319343127221249</v>
      </c>
      <c r="CB2118" s="145" t="s">
        <v>8541</v>
      </c>
      <c r="CC2118" s="145" t="b">
        <v>1</v>
      </c>
      <c r="CD2118" s="147"/>
    </row>
    <row r="2119" spans="1:82" x14ac:dyDescent="0.25">
      <c r="A2119" s="124" t="s">
        <v>5662</v>
      </c>
      <c r="B2119" s="124" t="s">
        <v>8207</v>
      </c>
      <c r="C2119" s="125" t="s">
        <v>5663</v>
      </c>
      <c r="D2119" s="125" t="s">
        <v>5664</v>
      </c>
      <c r="E2119" s="118">
        <v>3</v>
      </c>
      <c r="F2119" s="139">
        <v>21.247482300000001</v>
      </c>
      <c r="G2119" s="137">
        <v>21.3698616</v>
      </c>
      <c r="H2119" s="137">
        <v>20.7374382</v>
      </c>
      <c r="I2119" s="137">
        <v>21.129308699999999</v>
      </c>
      <c r="J2119" s="137">
        <v>19.240245819999998</v>
      </c>
      <c r="K2119" s="137">
        <f t="shared" si="576"/>
        <v>2489599.5948826945</v>
      </c>
      <c r="L2119" s="137">
        <f t="shared" si="576"/>
        <v>2710000.3364203903</v>
      </c>
      <c r="M2119" s="137">
        <f t="shared" si="576"/>
        <v>1748199.2574304997</v>
      </c>
      <c r="N2119" s="137">
        <f t="shared" si="576"/>
        <v>2293800.8341936539</v>
      </c>
      <c r="O2119" s="137">
        <f t="shared" si="576"/>
        <v>619285.79124547297</v>
      </c>
      <c r="P2119" s="137">
        <f t="shared" si="582"/>
        <v>1972177.1628345423</v>
      </c>
      <c r="Q2119" s="137">
        <v>21.26653671</v>
      </c>
      <c r="R2119" s="137">
        <v>21.449750900000002</v>
      </c>
      <c r="S2119" s="137">
        <v>21.14799309</v>
      </c>
      <c r="T2119" s="137">
        <v>21.439033510000002</v>
      </c>
      <c r="U2119" s="137">
        <v>21.540803910000001</v>
      </c>
      <c r="V2119" s="137">
        <f t="shared" si="577"/>
        <v>2522699.1077766055</v>
      </c>
      <c r="W2119" s="137">
        <f t="shared" si="577"/>
        <v>2864299.4554046099</v>
      </c>
      <c r="X2119" s="137">
        <f t="shared" si="577"/>
        <v>2323701.1246548099</v>
      </c>
      <c r="Y2119" s="137">
        <f t="shared" si="577"/>
        <v>2843100.1912277453</v>
      </c>
      <c r="Z2119" s="137">
        <f t="shared" si="577"/>
        <v>3050900.94635412</v>
      </c>
      <c r="AA2119" s="137">
        <f t="shared" si="583"/>
        <v>2720940.1650835783</v>
      </c>
      <c r="AB2119" s="119">
        <f t="shared" si="578"/>
        <v>1.0132951149903568</v>
      </c>
      <c r="AC2119" s="119">
        <f t="shared" si="578"/>
        <v>1.0569369372064477</v>
      </c>
      <c r="AD2119" s="119">
        <f t="shared" si="578"/>
        <v>1.3291969521084124</v>
      </c>
      <c r="AE2119" s="119">
        <f t="shared" si="578"/>
        <v>1.2394712517519806</v>
      </c>
      <c r="AF2119" s="119">
        <f t="shared" si="578"/>
        <v>4.9264830381758289</v>
      </c>
      <c r="AG2119" s="119">
        <f t="shared" si="584"/>
        <v>1.9130766588466053</v>
      </c>
      <c r="AH2119" s="120" t="b">
        <v>1</v>
      </c>
      <c r="AI2119" s="121">
        <v>0.21622634985687983</v>
      </c>
      <c r="AJ2119" s="120">
        <v>0.62395629900000005</v>
      </c>
      <c r="AK2119" s="120">
        <f t="shared" si="585"/>
        <v>1.541095534338305</v>
      </c>
      <c r="AL2119" s="120"/>
      <c r="AM2119" s="122"/>
      <c r="AN2119" s="139">
        <v>20.6999855</v>
      </c>
      <c r="AO2119" s="137">
        <v>20.15325928</v>
      </c>
      <c r="AP2119" s="137">
        <v>20.53791618</v>
      </c>
      <c r="AQ2119" s="137">
        <v>21.13833618</v>
      </c>
      <c r="AR2119" s="137">
        <v>20.77659607</v>
      </c>
      <c r="AS2119" s="137">
        <f t="shared" si="579"/>
        <v>1703399.6171909282</v>
      </c>
      <c r="AT2119" s="137">
        <f t="shared" si="579"/>
        <v>1166099.3510855041</v>
      </c>
      <c r="AU2119" s="137">
        <f t="shared" si="579"/>
        <v>1522400.1519041732</v>
      </c>
      <c r="AV2119" s="137">
        <f t="shared" si="579"/>
        <v>2308199.0003807526</v>
      </c>
      <c r="AW2119" s="137">
        <f t="shared" si="579"/>
        <v>1796298.9865213821</v>
      </c>
      <c r="AX2119" s="137">
        <f t="shared" si="586"/>
        <v>1699279.4214165478</v>
      </c>
      <c r="AY2119" s="137">
        <v>20.42961502</v>
      </c>
      <c r="AZ2119" s="137">
        <v>20.247135159999999</v>
      </c>
      <c r="BA2119" s="137">
        <v>20.783008580000001</v>
      </c>
      <c r="BB2119" s="137">
        <v>20.380998609999999</v>
      </c>
      <c r="BC2119" s="137">
        <v>20.034696579999999</v>
      </c>
      <c r="BD2119" s="137">
        <f t="shared" si="580"/>
        <v>1412299.8756907077</v>
      </c>
      <c r="BE2119" s="137">
        <f t="shared" si="580"/>
        <v>1244500.3108516869</v>
      </c>
      <c r="BF2119" s="137">
        <f t="shared" si="580"/>
        <v>1804300.9705039351</v>
      </c>
      <c r="BG2119" s="137">
        <f t="shared" si="580"/>
        <v>1365500.6876956942</v>
      </c>
      <c r="BH2119" s="137">
        <f t="shared" si="580"/>
        <v>1074099.7725215824</v>
      </c>
      <c r="BI2119" s="137">
        <f t="shared" si="587"/>
        <v>1380140.3234527211</v>
      </c>
      <c r="BJ2119" s="119">
        <f t="shared" si="581"/>
        <v>0.82910660624647059</v>
      </c>
      <c r="BK2119" s="119">
        <f t="shared" si="581"/>
        <v>1.0672335163322066</v>
      </c>
      <c r="BL2119" s="119">
        <f t="shared" si="581"/>
        <v>1.1851686747713266</v>
      </c>
      <c r="BM2119" s="119">
        <f t="shared" si="581"/>
        <v>0.59158707176913505</v>
      </c>
      <c r="BN2119" s="119">
        <f t="shared" si="581"/>
        <v>0.59795155515932641</v>
      </c>
      <c r="BO2119" s="119">
        <f t="shared" si="588"/>
        <v>0.85420948485569315</v>
      </c>
      <c r="BP2119" s="120" t="b">
        <v>1</v>
      </c>
      <c r="BQ2119" s="121">
        <v>0.23897787827533554</v>
      </c>
      <c r="BR2119" s="120">
        <v>-0.28612785299999999</v>
      </c>
      <c r="BS2119" s="120">
        <f t="shared" si="589"/>
        <v>0.82010022991765141</v>
      </c>
      <c r="BT2119" s="120"/>
      <c r="BU2119" s="122"/>
      <c r="BV2119" s="123"/>
      <c r="BW2119" s="124"/>
      <c r="BX2119" s="143"/>
      <c r="BY2119" s="146">
        <f t="shared" si="590"/>
        <v>0.23533642935800717</v>
      </c>
      <c r="BZ2119" s="145"/>
      <c r="CA2119" s="145">
        <f t="shared" ref="CA2119:CA2182" si="591">AG2119/BO2119</f>
        <v>2.2395872356413755</v>
      </c>
      <c r="CB2119" s="145" t="s">
        <v>8541</v>
      </c>
      <c r="CC2119" s="145" t="b">
        <v>1</v>
      </c>
      <c r="CD2119" s="147"/>
    </row>
    <row r="2120" spans="1:82" x14ac:dyDescent="0.25">
      <c r="A2120" s="124" t="s">
        <v>1271</v>
      </c>
      <c r="B2120" s="124" t="s">
        <v>7620</v>
      </c>
      <c r="C2120" s="125" t="s">
        <v>1272</v>
      </c>
      <c r="D2120" s="125" t="s">
        <v>1273</v>
      </c>
      <c r="E2120" s="118">
        <v>16</v>
      </c>
      <c r="F2120" s="139">
        <v>26.994855879999999</v>
      </c>
      <c r="G2120" s="137">
        <v>27.318206790000001</v>
      </c>
      <c r="H2120" s="137">
        <v>25.141021729999999</v>
      </c>
      <c r="I2120" s="137">
        <v>27.502563479999999</v>
      </c>
      <c r="J2120" s="137">
        <v>27.165283200000001</v>
      </c>
      <c r="K2120" s="137">
        <f t="shared" si="576"/>
        <v>133740009.12828428</v>
      </c>
      <c r="L2120" s="137">
        <f t="shared" si="576"/>
        <v>167339964.12403631</v>
      </c>
      <c r="M2120" s="137">
        <f t="shared" si="576"/>
        <v>36999994.743681185</v>
      </c>
      <c r="N2120" s="137">
        <f t="shared" si="576"/>
        <v>190150103.06025779</v>
      </c>
      <c r="O2120" s="137">
        <f t="shared" si="576"/>
        <v>150509905.79038775</v>
      </c>
      <c r="P2120" s="137">
        <f t="shared" si="582"/>
        <v>135747995.36932945</v>
      </c>
      <c r="Q2120" s="137">
        <v>29.43489838</v>
      </c>
      <c r="R2120" s="137">
        <v>29.18607712</v>
      </c>
      <c r="S2120" s="137">
        <v>28.965211870000001</v>
      </c>
      <c r="T2120" s="137">
        <v>29.64574623</v>
      </c>
      <c r="U2120" s="137">
        <v>29.695411679999999</v>
      </c>
      <c r="V2120" s="137">
        <f t="shared" si="577"/>
        <v>725750479.9360851</v>
      </c>
      <c r="W2120" s="137">
        <f t="shared" si="577"/>
        <v>610779804.85755682</v>
      </c>
      <c r="X2120" s="137">
        <f t="shared" si="577"/>
        <v>524080020.76618141</v>
      </c>
      <c r="Y2120" s="137">
        <f t="shared" si="577"/>
        <v>839960491.62867677</v>
      </c>
      <c r="Z2120" s="137">
        <f t="shared" si="577"/>
        <v>869380008.41154361</v>
      </c>
      <c r="AA2120" s="137">
        <f t="shared" si="583"/>
        <v>713990161.12000883</v>
      </c>
      <c r="AB2120" s="119">
        <f t="shared" si="578"/>
        <v>5.4265771676442807</v>
      </c>
      <c r="AC2120" s="119">
        <f t="shared" si="578"/>
        <v>3.6499338819317093</v>
      </c>
      <c r="AD2120" s="119">
        <f t="shared" si="578"/>
        <v>14.164326897794577</v>
      </c>
      <c r="AE2120" s="119">
        <f t="shared" si="578"/>
        <v>4.4173549112539616</v>
      </c>
      <c r="AF2120" s="119">
        <f t="shared" si="578"/>
        <v>5.7762311646272133</v>
      </c>
      <c r="AG2120" s="119">
        <f t="shared" si="584"/>
        <v>6.6868848046503491</v>
      </c>
      <c r="AH2120" s="120" t="b">
        <v>1</v>
      </c>
      <c r="AI2120" s="121">
        <v>1.6016716554522635E-3</v>
      </c>
      <c r="AJ2120" s="120">
        <v>2.5610828400000001</v>
      </c>
      <c r="AK2120" s="120">
        <f t="shared" si="585"/>
        <v>5.9015046848454968</v>
      </c>
      <c r="AL2120" s="120" t="b">
        <v>1</v>
      </c>
      <c r="AM2120" s="122" t="b">
        <v>1</v>
      </c>
      <c r="AN2120" s="139">
        <v>27.387224199999999</v>
      </c>
      <c r="AO2120" s="137">
        <v>26.88634682</v>
      </c>
      <c r="AP2120" s="137">
        <v>27.198074340000002</v>
      </c>
      <c r="AQ2120" s="137">
        <v>26.017227170000002</v>
      </c>
      <c r="AR2120" s="137">
        <v>27.168634409999999</v>
      </c>
      <c r="AS2120" s="137">
        <f t="shared" si="579"/>
        <v>175539954.79228693</v>
      </c>
      <c r="AT2120" s="137">
        <f t="shared" si="579"/>
        <v>124050028.00277299</v>
      </c>
      <c r="AU2120" s="137">
        <f t="shared" si="579"/>
        <v>153970032.2143296</v>
      </c>
      <c r="AV2120" s="137">
        <f t="shared" si="579"/>
        <v>67915012.064039871</v>
      </c>
      <c r="AW2120" s="137">
        <f t="shared" si="579"/>
        <v>150859928.87943098</v>
      </c>
      <c r="AX2120" s="137">
        <f t="shared" si="586"/>
        <v>134466991.19057208</v>
      </c>
      <c r="AY2120" s="137">
        <v>29.310924530000001</v>
      </c>
      <c r="AZ2120" s="137">
        <v>27.87085342</v>
      </c>
      <c r="BA2120" s="137">
        <v>28.565036769999999</v>
      </c>
      <c r="BB2120" s="137">
        <v>28.265752790000001</v>
      </c>
      <c r="BC2120" s="137">
        <v>28.008010859999999</v>
      </c>
      <c r="BD2120" s="137">
        <f t="shared" si="580"/>
        <v>665989656.48105943</v>
      </c>
      <c r="BE2120" s="137">
        <f t="shared" si="580"/>
        <v>245449913.94626969</v>
      </c>
      <c r="BF2120" s="137">
        <f t="shared" si="580"/>
        <v>397130182.18255275</v>
      </c>
      <c r="BG2120" s="137">
        <f t="shared" si="580"/>
        <v>322730075.67665184</v>
      </c>
      <c r="BH2120" s="137">
        <f t="shared" si="580"/>
        <v>269930144.84756237</v>
      </c>
      <c r="BI2120" s="137">
        <f t="shared" si="587"/>
        <v>380245994.62681925</v>
      </c>
      <c r="BJ2120" s="119">
        <f t="shared" si="581"/>
        <v>3.7939491169922666</v>
      </c>
      <c r="BK2120" s="119">
        <f t="shared" si="581"/>
        <v>1.9786365057554276</v>
      </c>
      <c r="BL2120" s="119">
        <f t="shared" si="581"/>
        <v>2.5792693322927867</v>
      </c>
      <c r="BM2120" s="119">
        <f t="shared" si="581"/>
        <v>4.751969643653104</v>
      </c>
      <c r="BN2120" s="119">
        <f t="shared" si="581"/>
        <v>1.7892766280122914</v>
      </c>
      <c r="BO2120" s="119">
        <f t="shared" si="588"/>
        <v>2.9786202453411752</v>
      </c>
      <c r="BP2120" s="120" t="b">
        <v>1</v>
      </c>
      <c r="BQ2120" s="121">
        <v>5.4773775319340518E-3</v>
      </c>
      <c r="BR2120" s="120">
        <v>1.4726142879999999</v>
      </c>
      <c r="BS2120" s="120">
        <f t="shared" si="589"/>
        <v>2.7752433631331921</v>
      </c>
      <c r="BT2120" s="120" t="b">
        <v>1</v>
      </c>
      <c r="BU2120" s="122" t="b">
        <v>1</v>
      </c>
      <c r="BV2120" s="123" t="b">
        <v>1</v>
      </c>
      <c r="BW2120" s="124" t="b">
        <v>1</v>
      </c>
      <c r="BX2120" s="143"/>
      <c r="BY2120" s="146">
        <f t="shared" si="590"/>
        <v>0.12496503325201531</v>
      </c>
      <c r="BZ2120" s="145"/>
      <c r="CA2120" s="145">
        <f t="shared" si="591"/>
        <v>2.2449605031420932</v>
      </c>
      <c r="CB2120" s="145" t="s">
        <v>8541</v>
      </c>
      <c r="CC2120" s="145" t="b">
        <v>1</v>
      </c>
      <c r="CD2120" s="147"/>
    </row>
    <row r="2121" spans="1:82" x14ac:dyDescent="0.25">
      <c r="A2121" s="124" t="s">
        <v>6719</v>
      </c>
      <c r="B2121" s="124" t="s">
        <v>6720</v>
      </c>
      <c r="C2121" s="125" t="s">
        <v>6721</v>
      </c>
      <c r="D2121" s="125" t="s">
        <v>6722</v>
      </c>
      <c r="E2121" s="118">
        <v>3</v>
      </c>
      <c r="F2121" s="139">
        <v>22.131006240000001</v>
      </c>
      <c r="G2121" s="137">
        <v>21.474073409999999</v>
      </c>
      <c r="H2121" s="137">
        <v>20.278171539999999</v>
      </c>
      <c r="I2121" s="137">
        <v>18.94513512</v>
      </c>
      <c r="J2121" s="137">
        <v>22.126791000000001</v>
      </c>
      <c r="K2121" s="137">
        <f t="shared" si="576"/>
        <v>4593002.8242486343</v>
      </c>
      <c r="L2121" s="137">
        <f t="shared" si="576"/>
        <v>2912998.2619218347</v>
      </c>
      <c r="M2121" s="137">
        <f t="shared" si="576"/>
        <v>1271563.0247533242</v>
      </c>
      <c r="N2121" s="137">
        <f t="shared" si="576"/>
        <v>504723.9846340167</v>
      </c>
      <c r="O2121" s="137">
        <f t="shared" si="576"/>
        <v>4579602.6582633797</v>
      </c>
      <c r="P2121" s="137">
        <f t="shared" si="582"/>
        <v>2772378.1507642381</v>
      </c>
      <c r="Q2121" s="137">
        <v>21.797328950000001</v>
      </c>
      <c r="R2121" s="137">
        <v>21.29849243</v>
      </c>
      <c r="S2121" s="137">
        <v>19.511035920000001</v>
      </c>
      <c r="T2121" s="137">
        <v>21.526689529999999</v>
      </c>
      <c r="U2121" s="137">
        <v>21.810529710000001</v>
      </c>
      <c r="V2121" s="137">
        <f t="shared" si="577"/>
        <v>3644599.7353877695</v>
      </c>
      <c r="W2121" s="137">
        <f t="shared" si="577"/>
        <v>2579200.3784651086</v>
      </c>
      <c r="X2121" s="137">
        <f t="shared" si="577"/>
        <v>747148.72280964209</v>
      </c>
      <c r="Y2121" s="137">
        <f t="shared" si="577"/>
        <v>3021198.4685159279</v>
      </c>
      <c r="Z2121" s="137">
        <f t="shared" si="577"/>
        <v>3678101.1127693038</v>
      </c>
      <c r="AA2121" s="137">
        <f t="shared" si="583"/>
        <v>2734049.6835895507</v>
      </c>
      <c r="AB2121" s="119">
        <f t="shared" si="578"/>
        <v>0.79351132033845129</v>
      </c>
      <c r="AC2121" s="119">
        <f t="shared" si="578"/>
        <v>0.88541088821779634</v>
      </c>
      <c r="AD2121" s="119">
        <f t="shared" si="578"/>
        <v>0.58758292610355245</v>
      </c>
      <c r="AE2121" s="119">
        <f t="shared" si="578"/>
        <v>5.9858428774821277</v>
      </c>
      <c r="AF2121" s="119">
        <f t="shared" si="578"/>
        <v>0.80314852340575504</v>
      </c>
      <c r="AG2121" s="119">
        <f t="shared" si="584"/>
        <v>1.8110993071095365</v>
      </c>
      <c r="AH2121" s="120" t="b">
        <v>1</v>
      </c>
      <c r="AI2121" s="121">
        <v>0.75979882920000397</v>
      </c>
      <c r="AJ2121" s="120">
        <v>0.19777984600000001</v>
      </c>
      <c r="AK2121" s="120">
        <f t="shared" si="585"/>
        <v>1.1469319900540582</v>
      </c>
      <c r="AL2121" s="120"/>
      <c r="AM2121" s="122"/>
      <c r="AN2121" s="139">
        <v>20.899549480000001</v>
      </c>
      <c r="AO2121" s="137">
        <v>20.651760100000001</v>
      </c>
      <c r="AP2121" s="137">
        <v>21.10027504</v>
      </c>
      <c r="AQ2121" s="137">
        <v>20.555715559999999</v>
      </c>
      <c r="AR2121" s="137">
        <v>20.68688393</v>
      </c>
      <c r="AS2121" s="137">
        <f t="shared" si="579"/>
        <v>1956101.0641590254</v>
      </c>
      <c r="AT2121" s="137">
        <f t="shared" si="579"/>
        <v>1647400.7272054986</v>
      </c>
      <c r="AU2121" s="137">
        <f t="shared" si="579"/>
        <v>2248100.4047103859</v>
      </c>
      <c r="AV2121" s="137">
        <f t="shared" si="579"/>
        <v>1541299.2457979915</v>
      </c>
      <c r="AW2121" s="137">
        <f t="shared" si="579"/>
        <v>1688000.53427285</v>
      </c>
      <c r="AX2121" s="137">
        <f t="shared" si="586"/>
        <v>1816180.3952291503</v>
      </c>
      <c r="AY2121" s="137">
        <v>19.88154411</v>
      </c>
      <c r="AZ2121" s="137">
        <v>20.360782619999998</v>
      </c>
      <c r="BA2121" s="137">
        <v>20.491794590000001</v>
      </c>
      <c r="BB2121" s="137">
        <v>20.843757629999999</v>
      </c>
      <c r="BC2121" s="137">
        <v>20.43867874</v>
      </c>
      <c r="BD2121" s="137">
        <f t="shared" si="580"/>
        <v>965919.95266454527</v>
      </c>
      <c r="BE2121" s="137">
        <f t="shared" si="580"/>
        <v>1346499.8327824087</v>
      </c>
      <c r="BF2121" s="137">
        <f t="shared" si="580"/>
        <v>1474500.2026472916</v>
      </c>
      <c r="BG2121" s="137">
        <f t="shared" si="580"/>
        <v>1881898.8158268475</v>
      </c>
      <c r="BH2121" s="137">
        <f t="shared" si="580"/>
        <v>1421200.5682988919</v>
      </c>
      <c r="BI2121" s="137">
        <f t="shared" si="587"/>
        <v>1418003.8744439972</v>
      </c>
      <c r="BJ2121" s="119">
        <f t="shared" si="581"/>
        <v>0.49379859270196619</v>
      </c>
      <c r="BK2121" s="119">
        <f t="shared" si="581"/>
        <v>0.81734808692629934</v>
      </c>
      <c r="BL2121" s="119">
        <f t="shared" si="581"/>
        <v>0.65588716569678551</v>
      </c>
      <c r="BM2121" s="119">
        <f t="shared" si="581"/>
        <v>1.2209821168455279</v>
      </c>
      <c r="BN2121" s="119">
        <f t="shared" si="581"/>
        <v>0.84194319814662311</v>
      </c>
      <c r="BO2121" s="119">
        <f t="shared" si="588"/>
        <v>0.80599183206344038</v>
      </c>
      <c r="BP2121" s="120" t="b">
        <v>1</v>
      </c>
      <c r="BQ2121" s="121">
        <v>0.1566961250856484</v>
      </c>
      <c r="BR2121" s="120">
        <v>-0.37552528400000001</v>
      </c>
      <c r="BS2121" s="120">
        <f t="shared" si="589"/>
        <v>0.77082470500482159</v>
      </c>
      <c r="BT2121" s="120"/>
      <c r="BU2121" s="122"/>
      <c r="BV2121" s="123"/>
      <c r="BW2121" s="124"/>
      <c r="BX2121" s="143"/>
      <c r="BY2121" s="146">
        <f t="shared" si="590"/>
        <v>0.39208059314258215</v>
      </c>
      <c r="BZ2121" s="145"/>
      <c r="CA2121" s="145">
        <f t="shared" si="591"/>
        <v>2.2470442441989698</v>
      </c>
      <c r="CB2121" s="145" t="s">
        <v>8541</v>
      </c>
      <c r="CC2121" s="145" t="b">
        <v>1</v>
      </c>
      <c r="CD2121" s="147"/>
    </row>
    <row r="2122" spans="1:82" x14ac:dyDescent="0.25">
      <c r="A2122" s="124" t="s">
        <v>4295</v>
      </c>
      <c r="B2122" s="124" t="s">
        <v>4296</v>
      </c>
      <c r="C2122" s="125" t="s">
        <v>4297</v>
      </c>
      <c r="D2122" s="125" t="s">
        <v>4298</v>
      </c>
      <c r="E2122" s="118">
        <v>3</v>
      </c>
      <c r="F2122" s="139">
        <v>19.23549461</v>
      </c>
      <c r="G2122" s="137">
        <v>21.398952479999998</v>
      </c>
      <c r="H2122" s="137">
        <v>19.48799515</v>
      </c>
      <c r="I2122" s="137">
        <v>21.242607119999999</v>
      </c>
      <c r="J2122" s="137">
        <v>17.640441890000002</v>
      </c>
      <c r="K2122" s="137">
        <f t="shared" si="576"/>
        <v>617249.65951888193</v>
      </c>
      <c r="L2122" s="137">
        <f t="shared" si="576"/>
        <v>2765200.1531782593</v>
      </c>
      <c r="M2122" s="137">
        <f t="shared" si="576"/>
        <v>735311.05517454166</v>
      </c>
      <c r="N2122" s="137">
        <f t="shared" si="576"/>
        <v>2481200.8954392346</v>
      </c>
      <c r="O2122" s="137">
        <f t="shared" si="576"/>
        <v>204315.89088389053</v>
      </c>
      <c r="P2122" s="137">
        <f t="shared" si="582"/>
        <v>1360655.5308389617</v>
      </c>
      <c r="Q2122" s="137">
        <v>18.72146416</v>
      </c>
      <c r="R2122" s="137">
        <v>21.25689697</v>
      </c>
      <c r="S2122" s="137">
        <v>19.135543819999999</v>
      </c>
      <c r="T2122" s="137">
        <v>18.232175829999999</v>
      </c>
      <c r="U2122" s="137">
        <v>21.242315290000001</v>
      </c>
      <c r="V2122" s="137">
        <f t="shared" si="577"/>
        <v>432237.33306154388</v>
      </c>
      <c r="W2122" s="137">
        <f t="shared" si="577"/>
        <v>2505899.2301792074</v>
      </c>
      <c r="X2122" s="137">
        <f t="shared" si="577"/>
        <v>575933.94098678802</v>
      </c>
      <c r="Y2122" s="137">
        <f t="shared" si="577"/>
        <v>307915.68424817448</v>
      </c>
      <c r="Z2122" s="137">
        <f t="shared" si="577"/>
        <v>2480699.046048359</v>
      </c>
      <c r="AA2122" s="137">
        <f t="shared" si="583"/>
        <v>1260537.0469048147</v>
      </c>
      <c r="AB2122" s="119">
        <f t="shared" si="578"/>
        <v>0.70026338029648039</v>
      </c>
      <c r="AC2122" s="119">
        <f t="shared" si="578"/>
        <v>0.90622706906007611</v>
      </c>
      <c r="AD2122" s="119">
        <f t="shared" si="578"/>
        <v>0.78325211750022972</v>
      </c>
      <c r="AE2122" s="119">
        <f t="shared" si="578"/>
        <v>0.12409945716776219</v>
      </c>
      <c r="AF2122" s="119">
        <f t="shared" si="578"/>
        <v>12.141488531883704</v>
      </c>
      <c r="AG2122" s="119">
        <f t="shared" si="584"/>
        <v>2.9310661111816505</v>
      </c>
      <c r="AH2122" s="120"/>
      <c r="AI2122" s="121">
        <v>0.94097188397243381</v>
      </c>
      <c r="AJ2122" s="120">
        <v>-8.3419037000000001E-2</v>
      </c>
      <c r="AK2122" s="120">
        <f t="shared" si="585"/>
        <v>0.94381824325296815</v>
      </c>
      <c r="AL2122" s="120"/>
      <c r="AM2122" s="122"/>
      <c r="AN2122" s="139">
        <v>20.13018799</v>
      </c>
      <c r="AO2122" s="137">
        <v>18.38567162</v>
      </c>
      <c r="AP2122" s="137">
        <v>18.17928886</v>
      </c>
      <c r="AQ2122" s="137">
        <v>19.81207466</v>
      </c>
      <c r="AR2122" s="137">
        <v>20.409971240000001</v>
      </c>
      <c r="AS2122" s="137">
        <f t="shared" si="579"/>
        <v>1147599.6400218345</v>
      </c>
      <c r="AT2122" s="137">
        <f t="shared" si="579"/>
        <v>342482.70741276781</v>
      </c>
      <c r="AU2122" s="137">
        <f t="shared" si="579"/>
        <v>296832.36116125708</v>
      </c>
      <c r="AV2122" s="137">
        <f t="shared" si="579"/>
        <v>920510.50477544148</v>
      </c>
      <c r="AW2122" s="137">
        <f t="shared" si="579"/>
        <v>1393200.2825989297</v>
      </c>
      <c r="AX2122" s="137">
        <f t="shared" si="586"/>
        <v>820125.09919404611</v>
      </c>
      <c r="AY2122" s="137">
        <v>18.085277560000002</v>
      </c>
      <c r="AZ2122" s="137">
        <v>18.414512630000001</v>
      </c>
      <c r="BA2122" s="137">
        <v>20.210147859999999</v>
      </c>
      <c r="BB2122" s="137">
        <v>19.212762829999999</v>
      </c>
      <c r="BC2122" s="137">
        <v>19.34472847</v>
      </c>
      <c r="BD2122" s="137">
        <f t="shared" si="580"/>
        <v>278106.42700308358</v>
      </c>
      <c r="BE2122" s="137">
        <f t="shared" si="580"/>
        <v>349398.19506991771</v>
      </c>
      <c r="BF2122" s="137">
        <f t="shared" si="580"/>
        <v>1212999.78157805</v>
      </c>
      <c r="BG2122" s="137">
        <f t="shared" si="580"/>
        <v>607600.2045653807</v>
      </c>
      <c r="BH2122" s="137">
        <f t="shared" si="580"/>
        <v>665799.59622913646</v>
      </c>
      <c r="BI2122" s="137">
        <f t="shared" si="587"/>
        <v>622780.84088911372</v>
      </c>
      <c r="BJ2122" s="119">
        <f t="shared" si="581"/>
        <v>0.24233749933713142</v>
      </c>
      <c r="BK2122" s="119">
        <f t="shared" si="581"/>
        <v>1.0201922243297825</v>
      </c>
      <c r="BL2122" s="119">
        <f t="shared" si="581"/>
        <v>4.0864809242246869</v>
      </c>
      <c r="BM2122" s="119">
        <f t="shared" si="581"/>
        <v>0.66006873513475517</v>
      </c>
      <c r="BN2122" s="119">
        <f t="shared" si="581"/>
        <v>0.47789223455160956</v>
      </c>
      <c r="BO2122" s="119">
        <f t="shared" si="588"/>
        <v>1.2973943235155931</v>
      </c>
      <c r="BP2122" s="120" t="b">
        <v>1</v>
      </c>
      <c r="BQ2122" s="121">
        <v>0.65303796628872413</v>
      </c>
      <c r="BR2122" s="120">
        <v>-0.32995300300000002</v>
      </c>
      <c r="BS2122" s="120">
        <f t="shared" si="589"/>
        <v>0.79556239944468243</v>
      </c>
      <c r="BT2122" s="120"/>
      <c r="BU2122" s="122"/>
      <c r="BV2122" s="123"/>
      <c r="BW2122" s="124"/>
      <c r="BX2122" s="143"/>
      <c r="BY2122" s="146">
        <f t="shared" si="590"/>
        <v>0.52994582229977327</v>
      </c>
      <c r="BZ2122" s="145"/>
      <c r="CA2122" s="145">
        <f t="shared" si="591"/>
        <v>2.2591944931894274</v>
      </c>
      <c r="CB2122" s="145" t="s">
        <v>8541</v>
      </c>
      <c r="CC2122" s="145" t="b">
        <v>1</v>
      </c>
      <c r="CD2122" s="147"/>
    </row>
    <row r="2123" spans="1:82" x14ac:dyDescent="0.25">
      <c r="A2123" s="124" t="s">
        <v>4879</v>
      </c>
      <c r="B2123" s="124" t="s">
        <v>8113</v>
      </c>
      <c r="C2123" s="125" t="s">
        <v>4880</v>
      </c>
      <c r="D2123" s="125" t="s">
        <v>4881</v>
      </c>
      <c r="E2123" s="118">
        <v>4</v>
      </c>
      <c r="F2123" s="139">
        <v>22.168672560000001</v>
      </c>
      <c r="G2123" s="137">
        <v>21.21773911</v>
      </c>
      <c r="H2123" s="137">
        <v>19.5063076</v>
      </c>
      <c r="I2123" s="137">
        <v>22.04510307</v>
      </c>
      <c r="J2123" s="137">
        <v>21.6749115</v>
      </c>
      <c r="K2123" s="137">
        <f t="shared" si="576"/>
        <v>4714497.4439532207</v>
      </c>
      <c r="L2123" s="137">
        <f t="shared" si="576"/>
        <v>2438798.4609644916</v>
      </c>
      <c r="M2123" s="137">
        <f t="shared" si="576"/>
        <v>744704.00975582236</v>
      </c>
      <c r="N2123" s="137">
        <f t="shared" si="576"/>
        <v>4327502.0429759854</v>
      </c>
      <c r="O2123" s="137">
        <f t="shared" si="576"/>
        <v>3348100.72448751</v>
      </c>
      <c r="P2123" s="137">
        <f t="shared" si="582"/>
        <v>3114720.5364274061</v>
      </c>
      <c r="Q2123" s="137">
        <v>22.427391050000001</v>
      </c>
      <c r="R2123" s="137">
        <v>22.640970230000001</v>
      </c>
      <c r="S2123" s="137">
        <v>21.59900665</v>
      </c>
      <c r="T2123" s="137">
        <v>22.144138340000001</v>
      </c>
      <c r="U2123" s="137">
        <v>22.10325623</v>
      </c>
      <c r="V2123" s="137">
        <f t="shared" si="577"/>
        <v>5640497.752801219</v>
      </c>
      <c r="W2123" s="137">
        <f t="shared" si="577"/>
        <v>6540503.3157448415</v>
      </c>
      <c r="X2123" s="137">
        <f t="shared" si="577"/>
        <v>3176500.1354913367</v>
      </c>
      <c r="Y2123" s="137">
        <f t="shared" si="577"/>
        <v>4635001.3873405103</v>
      </c>
      <c r="Z2123" s="137">
        <f t="shared" si="577"/>
        <v>4505501.3803111184</v>
      </c>
      <c r="AA2123" s="137">
        <f t="shared" si="583"/>
        <v>4899600.7943378044</v>
      </c>
      <c r="AB2123" s="119">
        <f t="shared" si="578"/>
        <v>1.1964154864556518</v>
      </c>
      <c r="AC2123" s="119">
        <f t="shared" si="578"/>
        <v>2.6818547823579548</v>
      </c>
      <c r="AD2123" s="119">
        <f t="shared" si="578"/>
        <v>4.2654532456900087</v>
      </c>
      <c r="AE2123" s="119">
        <f t="shared" si="578"/>
        <v>1.071057007324498</v>
      </c>
      <c r="AF2123" s="119">
        <f t="shared" si="578"/>
        <v>1.3456887205807617</v>
      </c>
      <c r="AG2123" s="119">
        <f t="shared" si="584"/>
        <v>2.1120938484817753</v>
      </c>
      <c r="AH2123" s="120" t="b">
        <v>1</v>
      </c>
      <c r="AI2123" s="121">
        <v>8.9103174494798307E-2</v>
      </c>
      <c r="AJ2123" s="120">
        <v>0.86040573099999995</v>
      </c>
      <c r="AK2123" s="120">
        <f t="shared" si="585"/>
        <v>1.8155488279990062</v>
      </c>
      <c r="AL2123" s="120"/>
      <c r="AM2123" s="122"/>
      <c r="AN2123" s="139">
        <v>21.253265379999998</v>
      </c>
      <c r="AO2123" s="137">
        <v>21.17645645</v>
      </c>
      <c r="AP2123" s="137">
        <v>21.01685715</v>
      </c>
      <c r="AQ2123" s="137">
        <v>21.04493523</v>
      </c>
      <c r="AR2123" s="137">
        <v>21.767896650000001</v>
      </c>
      <c r="AS2123" s="137">
        <f t="shared" si="579"/>
        <v>2499599.2471261648</v>
      </c>
      <c r="AT2123" s="137">
        <f t="shared" si="579"/>
        <v>2370001.3496126537</v>
      </c>
      <c r="AU2123" s="137">
        <f t="shared" si="579"/>
        <v>2121799.8615447446</v>
      </c>
      <c r="AV2123" s="137">
        <f t="shared" si="579"/>
        <v>2163499.3100471678</v>
      </c>
      <c r="AW2123" s="137">
        <f t="shared" si="579"/>
        <v>3570999.8681986555</v>
      </c>
      <c r="AX2123" s="137">
        <f t="shared" si="586"/>
        <v>2545179.9273058777</v>
      </c>
      <c r="AY2123" s="137">
        <v>21.392467499999999</v>
      </c>
      <c r="AZ2123" s="137">
        <v>21.259428020000001</v>
      </c>
      <c r="BA2123" s="137">
        <v>20.849420550000001</v>
      </c>
      <c r="BB2123" s="137">
        <v>20.86589622</v>
      </c>
      <c r="BC2123" s="137">
        <v>21.304185870000001</v>
      </c>
      <c r="BD2123" s="137">
        <f t="shared" si="580"/>
        <v>2752798.3466133564</v>
      </c>
      <c r="BE2123" s="137">
        <f t="shared" si="580"/>
        <v>2510299.4138499354</v>
      </c>
      <c r="BF2123" s="137">
        <f t="shared" si="580"/>
        <v>1889300.2314008644</v>
      </c>
      <c r="BG2123" s="137">
        <f t="shared" si="580"/>
        <v>1910999.8309281238</v>
      </c>
      <c r="BH2123" s="137">
        <f t="shared" si="580"/>
        <v>2589399.0245960969</v>
      </c>
      <c r="BI2123" s="137">
        <f t="shared" si="587"/>
        <v>2330559.3694776753</v>
      </c>
      <c r="BJ2123" s="119">
        <f t="shared" si="581"/>
        <v>1.1012958776405055</v>
      </c>
      <c r="BK2123" s="119">
        <f t="shared" si="581"/>
        <v>1.0591974617483706</v>
      </c>
      <c r="BL2123" s="119">
        <f t="shared" si="581"/>
        <v>0.89042339272535709</v>
      </c>
      <c r="BM2123" s="119">
        <f t="shared" si="581"/>
        <v>0.88329116725554258</v>
      </c>
      <c r="BN2123" s="119">
        <f t="shared" si="581"/>
        <v>0.72511876789911101</v>
      </c>
      <c r="BO2123" s="119">
        <f t="shared" si="588"/>
        <v>0.93186533345377731</v>
      </c>
      <c r="BP2123" s="120" t="b">
        <v>1</v>
      </c>
      <c r="BQ2123" s="121">
        <v>0.33643892993111879</v>
      </c>
      <c r="BR2123" s="120">
        <v>-0.11760253900000001</v>
      </c>
      <c r="BS2123" s="120">
        <f t="shared" si="589"/>
        <v>0.9217180836069373</v>
      </c>
      <c r="BT2123" s="120"/>
      <c r="BU2123" s="122"/>
      <c r="BV2123" s="123"/>
      <c r="BW2123" s="124"/>
      <c r="BX2123" s="143"/>
      <c r="BY2123" s="146">
        <f t="shared" si="590"/>
        <v>0.12567089236666218</v>
      </c>
      <c r="BZ2123" s="145"/>
      <c r="CA2123" s="145">
        <f t="shared" si="591"/>
        <v>2.2665226107872378</v>
      </c>
      <c r="CB2123" s="145" t="s">
        <v>8541</v>
      </c>
      <c r="CC2123" s="145" t="b">
        <v>1</v>
      </c>
      <c r="CD2123" s="147"/>
    </row>
    <row r="2124" spans="1:82" x14ac:dyDescent="0.25">
      <c r="A2124" s="124" t="s">
        <v>6261</v>
      </c>
      <c r="B2124" s="124" t="s">
        <v>6262</v>
      </c>
      <c r="C2124" s="125" t="s">
        <v>6263</v>
      </c>
      <c r="D2124" s="125" t="s">
        <v>6264</v>
      </c>
      <c r="E2124" s="118">
        <v>2</v>
      </c>
      <c r="F2124" s="139">
        <v>18.045671460000001</v>
      </c>
      <c r="G2124" s="137">
        <v>19.785457610000002</v>
      </c>
      <c r="H2124" s="137">
        <v>19.243064879999999</v>
      </c>
      <c r="I2124" s="137">
        <v>20.714202879999998</v>
      </c>
      <c r="J2124" s="137">
        <v>19.125658040000001</v>
      </c>
      <c r="K2124" s="137">
        <f t="shared" si="576"/>
        <v>270575.45744712435</v>
      </c>
      <c r="L2124" s="137">
        <f t="shared" si="576"/>
        <v>903683.22076907358</v>
      </c>
      <c r="M2124" s="137">
        <f t="shared" si="576"/>
        <v>620497.07328046858</v>
      </c>
      <c r="N2124" s="137">
        <f t="shared" si="576"/>
        <v>1720269.1581076996</v>
      </c>
      <c r="O2124" s="137">
        <f t="shared" si="576"/>
        <v>572000.95891173696</v>
      </c>
      <c r="P2124" s="137">
        <f t="shared" si="582"/>
        <v>817405.17370322056</v>
      </c>
      <c r="Q2124" s="137">
        <v>22.365890499999999</v>
      </c>
      <c r="R2124" s="137">
        <v>21.697443010000001</v>
      </c>
      <c r="S2124" s="137">
        <v>22.581253050000001</v>
      </c>
      <c r="T2124" s="137">
        <v>22.567253109999999</v>
      </c>
      <c r="U2124" s="137">
        <v>21.132274630000001</v>
      </c>
      <c r="V2124" s="137">
        <f t="shared" si="577"/>
        <v>5405102.3269801689</v>
      </c>
      <c r="W2124" s="137">
        <f t="shared" si="577"/>
        <v>3400800.6519840136</v>
      </c>
      <c r="X2124" s="137">
        <f t="shared" si="577"/>
        <v>6275300.216585123</v>
      </c>
      <c r="Y2124" s="137">
        <f t="shared" si="577"/>
        <v>6214699.0971968984</v>
      </c>
      <c r="Z2124" s="137">
        <f t="shared" si="577"/>
        <v>2298521.3402339495</v>
      </c>
      <c r="AA2124" s="137">
        <f t="shared" si="583"/>
        <v>4718884.7265960304</v>
      </c>
      <c r="AB2124" s="119">
        <f t="shared" si="578"/>
        <v>19.976321496329465</v>
      </c>
      <c r="AC2124" s="119">
        <f t="shared" si="578"/>
        <v>3.7632663457995656</v>
      </c>
      <c r="AD2124" s="119">
        <f t="shared" si="578"/>
        <v>10.113343780025611</v>
      </c>
      <c r="AE2124" s="119">
        <f t="shared" si="578"/>
        <v>3.6126318186353368</v>
      </c>
      <c r="AF2124" s="119">
        <f t="shared" si="578"/>
        <v>4.0183872149567925</v>
      </c>
      <c r="AG2124" s="119">
        <f t="shared" si="584"/>
        <v>8.2967901311493542</v>
      </c>
      <c r="AH2124" s="120" t="b">
        <v>1</v>
      </c>
      <c r="AI2124" s="121">
        <v>5.4912644108025552E-3</v>
      </c>
      <c r="AJ2124" s="120">
        <v>2.6860118869999998</v>
      </c>
      <c r="AK2124" s="120">
        <f t="shared" si="585"/>
        <v>6.435319990753273</v>
      </c>
      <c r="AL2124" s="120" t="b">
        <v>1</v>
      </c>
      <c r="AM2124" s="122" t="b">
        <v>1</v>
      </c>
      <c r="AN2124" s="139">
        <v>18.057214739999999</v>
      </c>
      <c r="AO2124" s="137">
        <v>18.73361397</v>
      </c>
      <c r="AP2124" s="137">
        <v>19.196111680000001</v>
      </c>
      <c r="AQ2124" s="137">
        <v>17.348718640000001</v>
      </c>
      <c r="AR2124" s="137">
        <v>18.275051120000001</v>
      </c>
      <c r="AS2124" s="137">
        <f t="shared" si="579"/>
        <v>272749.06776968669</v>
      </c>
      <c r="AT2124" s="137">
        <f t="shared" si="579"/>
        <v>435892.83681713475</v>
      </c>
      <c r="AU2124" s="137">
        <f t="shared" si="579"/>
        <v>600627.78089967242</v>
      </c>
      <c r="AV2124" s="137">
        <f t="shared" si="579"/>
        <v>166910.89925864013</v>
      </c>
      <c r="AW2124" s="137">
        <f t="shared" si="579"/>
        <v>317203.93002895126</v>
      </c>
      <c r="AX2124" s="137">
        <f t="shared" si="586"/>
        <v>358676.90295481705</v>
      </c>
      <c r="AY2124" s="137">
        <v>21.54495811</v>
      </c>
      <c r="AZ2124" s="137">
        <v>19.92937469</v>
      </c>
      <c r="BA2124" s="137">
        <v>17.105016710000001</v>
      </c>
      <c r="BB2124" s="137">
        <v>19.065134050000001</v>
      </c>
      <c r="BC2124" s="137">
        <v>18.61794853</v>
      </c>
      <c r="BD2124" s="137">
        <f t="shared" si="580"/>
        <v>3059698.5904635685</v>
      </c>
      <c r="BE2124" s="137">
        <f t="shared" si="580"/>
        <v>998480.47438185266</v>
      </c>
      <c r="BF2124" s="137">
        <f t="shared" si="580"/>
        <v>140968.83350659191</v>
      </c>
      <c r="BG2124" s="137">
        <f t="shared" si="580"/>
        <v>548500.74324953661</v>
      </c>
      <c r="BH2124" s="137">
        <f t="shared" si="580"/>
        <v>402310.12740310573</v>
      </c>
      <c r="BI2124" s="137">
        <f t="shared" si="587"/>
        <v>1029991.753800931</v>
      </c>
      <c r="BJ2124" s="119">
        <f t="shared" si="581"/>
        <v>11.217998343617522</v>
      </c>
      <c r="BK2124" s="119">
        <f t="shared" si="581"/>
        <v>2.2906558448464112</v>
      </c>
      <c r="BL2124" s="119">
        <f t="shared" si="581"/>
        <v>0.23470248628099846</v>
      </c>
      <c r="BM2124" s="119">
        <f t="shared" si="581"/>
        <v>3.2861888929110394</v>
      </c>
      <c r="BN2124" s="119">
        <f t="shared" si="581"/>
        <v>1.2683012072592759</v>
      </c>
      <c r="BO2124" s="119">
        <f t="shared" si="588"/>
        <v>3.6595693549830495</v>
      </c>
      <c r="BP2124" s="120" t="b">
        <v>1</v>
      </c>
      <c r="BQ2124" s="121">
        <v>0.36622678546808451</v>
      </c>
      <c r="BR2124" s="120">
        <v>0.93034439099999999</v>
      </c>
      <c r="BS2124" s="120">
        <f t="shared" si="589"/>
        <v>1.9057308657660568</v>
      </c>
      <c r="BT2124" s="120"/>
      <c r="BU2124" s="122"/>
      <c r="BV2124" s="123"/>
      <c r="BW2124" s="124"/>
      <c r="BX2124" s="143"/>
      <c r="BY2124" s="146">
        <f t="shared" si="590"/>
        <v>0.25482840921894712</v>
      </c>
      <c r="BZ2124" s="145"/>
      <c r="CA2124" s="145">
        <f t="shared" si="591"/>
        <v>2.2671493081151848</v>
      </c>
      <c r="CB2124" s="145" t="s">
        <v>8541</v>
      </c>
      <c r="CC2124" s="145" t="b">
        <v>1</v>
      </c>
      <c r="CD2124" s="147"/>
    </row>
    <row r="2125" spans="1:82" x14ac:dyDescent="0.25">
      <c r="A2125" s="124" t="s">
        <v>609</v>
      </c>
      <c r="B2125" s="124" t="s">
        <v>7536</v>
      </c>
      <c r="C2125" s="125" t="s">
        <v>610</v>
      </c>
      <c r="D2125" s="125" t="s">
        <v>611</v>
      </c>
      <c r="E2125" s="118">
        <v>5</v>
      </c>
      <c r="F2125" s="139">
        <v>21.55641747</v>
      </c>
      <c r="G2125" s="137">
        <v>21.803647990000002</v>
      </c>
      <c r="H2125" s="137">
        <v>19.502292629999999</v>
      </c>
      <c r="I2125" s="137">
        <v>22.164504999999998</v>
      </c>
      <c r="J2125" s="137">
        <v>19.759944919999999</v>
      </c>
      <c r="K2125" s="137">
        <f t="shared" si="576"/>
        <v>3084098.6236974061</v>
      </c>
      <c r="L2125" s="137">
        <f t="shared" si="576"/>
        <v>3660598.1836913368</v>
      </c>
      <c r="M2125" s="137">
        <f t="shared" si="576"/>
        <v>742634.40561420482</v>
      </c>
      <c r="N2125" s="137">
        <f t="shared" si="576"/>
        <v>4700898.1739196125</v>
      </c>
      <c r="O2125" s="137">
        <f t="shared" si="576"/>
        <v>887842.91545656393</v>
      </c>
      <c r="P2125" s="137">
        <f t="shared" si="582"/>
        <v>2615214.4604758248</v>
      </c>
      <c r="Q2125" s="137">
        <v>21.477733610000001</v>
      </c>
      <c r="R2125" s="137">
        <v>22.199283600000001</v>
      </c>
      <c r="S2125" s="137">
        <v>21.888999940000001</v>
      </c>
      <c r="T2125" s="137">
        <v>22.225469589999999</v>
      </c>
      <c r="U2125" s="137">
        <v>20.754896160000001</v>
      </c>
      <c r="V2125" s="137">
        <f t="shared" si="577"/>
        <v>2920398.0883798203</v>
      </c>
      <c r="W2125" s="137">
        <f t="shared" si="577"/>
        <v>4815598.2266441835</v>
      </c>
      <c r="X2125" s="137">
        <f t="shared" si="577"/>
        <v>3883698.944551948</v>
      </c>
      <c r="Y2125" s="137">
        <f t="shared" si="577"/>
        <v>4903802.9922850952</v>
      </c>
      <c r="Z2125" s="137">
        <f t="shared" si="577"/>
        <v>1769482.6189075718</v>
      </c>
      <c r="AA2125" s="137">
        <f t="shared" si="583"/>
        <v>3658596.1741537238</v>
      </c>
      <c r="AB2125" s="119">
        <f t="shared" si="578"/>
        <v>0.94692110879342384</v>
      </c>
      <c r="AC2125" s="119">
        <f t="shared" si="578"/>
        <v>1.3155222138552634</v>
      </c>
      <c r="AD2125" s="119">
        <f t="shared" si="578"/>
        <v>5.2296243147257462</v>
      </c>
      <c r="AE2125" s="119">
        <f t="shared" si="578"/>
        <v>1.0431629894668193</v>
      </c>
      <c r="AF2125" s="119">
        <f t="shared" si="578"/>
        <v>1.9930131649444247</v>
      </c>
      <c r="AG2125" s="119">
        <f t="shared" si="584"/>
        <v>2.1056487583571353</v>
      </c>
      <c r="AH2125" s="120" t="b">
        <v>1</v>
      </c>
      <c r="AI2125" s="121">
        <v>0.16906125867115843</v>
      </c>
      <c r="AJ2125" s="120">
        <v>0.75191497799999996</v>
      </c>
      <c r="AK2125" s="120">
        <f t="shared" si="585"/>
        <v>1.6840266599541163</v>
      </c>
      <c r="AL2125" s="120"/>
      <c r="AM2125" s="122"/>
      <c r="AN2125" s="139">
        <v>18.471891400000001</v>
      </c>
      <c r="AO2125" s="137">
        <v>18.137426380000001</v>
      </c>
      <c r="AP2125" s="137">
        <v>19.415655139999998</v>
      </c>
      <c r="AQ2125" s="137">
        <v>20.227525709999998</v>
      </c>
      <c r="AR2125" s="137">
        <v>18.48478699</v>
      </c>
      <c r="AS2125" s="137">
        <f t="shared" si="579"/>
        <v>363574.47698813648</v>
      </c>
      <c r="AT2125" s="137">
        <f t="shared" si="579"/>
        <v>288342.9813197258</v>
      </c>
      <c r="AU2125" s="137">
        <f t="shared" si="579"/>
        <v>699350.00546035578</v>
      </c>
      <c r="AV2125" s="137">
        <f t="shared" si="579"/>
        <v>1227699.2111064722</v>
      </c>
      <c r="AW2125" s="137">
        <f t="shared" si="579"/>
        <v>366838.87039014464</v>
      </c>
      <c r="AX2125" s="137">
        <f t="shared" si="586"/>
        <v>589161.10905296705</v>
      </c>
      <c r="AY2125" s="137">
        <v>19.711122509999999</v>
      </c>
      <c r="AZ2125" s="137">
        <v>18.003637309999998</v>
      </c>
      <c r="BA2125" s="137">
        <v>17.748258589999999</v>
      </c>
      <c r="BB2125" s="137">
        <v>17.738489149999999</v>
      </c>
      <c r="BC2125" s="137">
        <v>18.293859479999998</v>
      </c>
      <c r="BD2125" s="137">
        <f t="shared" si="580"/>
        <v>858300.02211998752</v>
      </c>
      <c r="BE2125" s="137">
        <f t="shared" si="580"/>
        <v>262805.74898573611</v>
      </c>
      <c r="BF2125" s="137">
        <f t="shared" si="580"/>
        <v>220170.0324310679</v>
      </c>
      <c r="BG2125" s="137">
        <f t="shared" si="580"/>
        <v>218684.15248981598</v>
      </c>
      <c r="BH2125" s="137">
        <f t="shared" si="580"/>
        <v>321366.37940917112</v>
      </c>
      <c r="BI2125" s="137">
        <f t="shared" si="587"/>
        <v>376265.26708715578</v>
      </c>
      <c r="BJ2125" s="119">
        <f t="shared" si="581"/>
        <v>2.3607268288747179</v>
      </c>
      <c r="BK2125" s="119">
        <f t="shared" si="581"/>
        <v>0.91143452766872435</v>
      </c>
      <c r="BL2125" s="119">
        <f t="shared" si="581"/>
        <v>0.31482094904130054</v>
      </c>
      <c r="BM2125" s="119">
        <f t="shared" si="581"/>
        <v>0.17812518775891809</v>
      </c>
      <c r="BN2125" s="119">
        <f t="shared" si="581"/>
        <v>0.87604233179375979</v>
      </c>
      <c r="BO2125" s="119">
        <f t="shared" si="588"/>
        <v>0.92822996502748423</v>
      </c>
      <c r="BP2125" s="120"/>
      <c r="BQ2125" s="121">
        <v>0.37531388781832026</v>
      </c>
      <c r="BR2125" s="120">
        <v>-0.64838371299999997</v>
      </c>
      <c r="BS2125" s="120">
        <f t="shared" si="589"/>
        <v>0.63799467466838578</v>
      </c>
      <c r="BT2125" s="120"/>
      <c r="BU2125" s="122"/>
      <c r="BV2125" s="123"/>
      <c r="BW2125" s="124"/>
      <c r="BX2125" s="143"/>
      <c r="BY2125" s="146">
        <f t="shared" si="590"/>
        <v>0.23615393399704784</v>
      </c>
      <c r="BZ2125" s="145"/>
      <c r="CA2125" s="145">
        <f t="shared" si="591"/>
        <v>2.2684559189971729</v>
      </c>
      <c r="CB2125" s="145" t="s">
        <v>8541</v>
      </c>
      <c r="CC2125" s="145" t="b">
        <v>1</v>
      </c>
      <c r="CD2125" s="147"/>
    </row>
    <row r="2126" spans="1:82" x14ac:dyDescent="0.25">
      <c r="A2126" s="124" t="s">
        <v>6217</v>
      </c>
      <c r="B2126" s="124" t="s">
        <v>6218</v>
      </c>
      <c r="C2126" s="125" t="s">
        <v>6219</v>
      </c>
      <c r="D2126" s="125" t="s">
        <v>6220</v>
      </c>
      <c r="E2126" s="118">
        <v>3</v>
      </c>
      <c r="F2126" s="139">
        <v>20.18313599</v>
      </c>
      <c r="G2126" s="137">
        <v>20.886434560000001</v>
      </c>
      <c r="H2126" s="137">
        <v>22.777038569999998</v>
      </c>
      <c r="I2126" s="137">
        <v>21.032815930000002</v>
      </c>
      <c r="J2126" s="137">
        <v>20.512390140000001</v>
      </c>
      <c r="K2126" s="137">
        <f t="shared" si="576"/>
        <v>1190499.8350174334</v>
      </c>
      <c r="L2126" s="137">
        <f t="shared" si="576"/>
        <v>1938399.5710890167</v>
      </c>
      <c r="M2126" s="137">
        <f t="shared" si="576"/>
        <v>7187400.1103492239</v>
      </c>
      <c r="N2126" s="137">
        <f t="shared" si="576"/>
        <v>2145401.0468918188</v>
      </c>
      <c r="O2126" s="137">
        <f t="shared" si="576"/>
        <v>1495700.761968412</v>
      </c>
      <c r="P2126" s="137">
        <f t="shared" si="582"/>
        <v>2791480.2650631806</v>
      </c>
      <c r="Q2126" s="137">
        <v>21.648998259999999</v>
      </c>
      <c r="R2126" s="137">
        <v>20.788753509999999</v>
      </c>
      <c r="S2126" s="137">
        <v>22.452468870000001</v>
      </c>
      <c r="T2126" s="137">
        <v>20.82803345</v>
      </c>
      <c r="U2126" s="137">
        <v>20.498723980000001</v>
      </c>
      <c r="V2126" s="137">
        <f t="shared" si="577"/>
        <v>3288500.0465080012</v>
      </c>
      <c r="W2126" s="137">
        <f t="shared" si="577"/>
        <v>1811500.1693660123</v>
      </c>
      <c r="X2126" s="137">
        <f t="shared" si="577"/>
        <v>5739401.4958888199</v>
      </c>
      <c r="Y2126" s="137">
        <f t="shared" si="577"/>
        <v>1861499.0509718403</v>
      </c>
      <c r="Z2126" s="137">
        <f t="shared" si="577"/>
        <v>1481599.390972872</v>
      </c>
      <c r="AA2126" s="137">
        <f t="shared" si="583"/>
        <v>2836500.0307415091</v>
      </c>
      <c r="AB2126" s="119">
        <f t="shared" si="578"/>
        <v>2.7622851761754719</v>
      </c>
      <c r="AC2126" s="119">
        <f t="shared" si="578"/>
        <v>0.93453393014748209</v>
      </c>
      <c r="AD2126" s="119">
        <f t="shared" si="578"/>
        <v>0.79853652332845459</v>
      </c>
      <c r="AE2126" s="119">
        <f t="shared" si="578"/>
        <v>0.86766949874883037</v>
      </c>
      <c r="AF2126" s="119">
        <f t="shared" si="578"/>
        <v>0.99057206404242126</v>
      </c>
      <c r="AG2126" s="119">
        <f t="shared" si="584"/>
        <v>1.2707194384885319</v>
      </c>
      <c r="AH2126" s="120" t="b">
        <v>1</v>
      </c>
      <c r="AI2126" s="121">
        <v>0.64264193112090995</v>
      </c>
      <c r="AJ2126" s="120">
        <v>0.16503257800000001</v>
      </c>
      <c r="AK2126" s="120">
        <f t="shared" si="585"/>
        <v>1.1211913957566868</v>
      </c>
      <c r="AL2126" s="120"/>
      <c r="AM2126" s="122"/>
      <c r="AN2126" s="139">
        <v>18.503803250000001</v>
      </c>
      <c r="AO2126" s="137">
        <v>19.94735146</v>
      </c>
      <c r="AP2126" s="137">
        <v>20.27889442</v>
      </c>
      <c r="AQ2126" s="137">
        <v>20.768218990000001</v>
      </c>
      <c r="AR2126" s="137">
        <v>20.068677900000001</v>
      </c>
      <c r="AS2126" s="137">
        <f t="shared" si="579"/>
        <v>371706.20598775789</v>
      </c>
      <c r="AT2126" s="137">
        <f t="shared" si="579"/>
        <v>1010999.9253221839</v>
      </c>
      <c r="AU2126" s="137">
        <f t="shared" si="579"/>
        <v>1272200.3166111384</v>
      </c>
      <c r="AV2126" s="137">
        <f t="shared" si="579"/>
        <v>1785898.9112450136</v>
      </c>
      <c r="AW2126" s="137">
        <f t="shared" si="579"/>
        <v>1099699.4838577507</v>
      </c>
      <c r="AX2126" s="137">
        <f t="shared" si="586"/>
        <v>1108100.9686047691</v>
      </c>
      <c r="AY2126" s="137">
        <v>18.364652629999998</v>
      </c>
      <c r="AZ2126" s="137">
        <v>16.69661331</v>
      </c>
      <c r="BA2126" s="137">
        <v>20.60539627</v>
      </c>
      <c r="BB2126" s="137">
        <v>18.085714339999999</v>
      </c>
      <c r="BC2126" s="137">
        <v>18.65352249</v>
      </c>
      <c r="BD2126" s="137">
        <f t="shared" si="580"/>
        <v>337529.16232382972</v>
      </c>
      <c r="BE2126" s="137">
        <f t="shared" si="580"/>
        <v>106213.91873384787</v>
      </c>
      <c r="BF2126" s="137">
        <f t="shared" si="580"/>
        <v>1595299.9434973847</v>
      </c>
      <c r="BG2126" s="137">
        <f t="shared" si="580"/>
        <v>278190.63725645753</v>
      </c>
      <c r="BH2126" s="137">
        <f t="shared" si="580"/>
        <v>412353.6036221981</v>
      </c>
      <c r="BI2126" s="137">
        <f t="shared" si="587"/>
        <v>545917.4530867436</v>
      </c>
      <c r="BJ2126" s="119">
        <f t="shared" si="581"/>
        <v>0.90805361031541731</v>
      </c>
      <c r="BK2126" s="119">
        <f t="shared" si="581"/>
        <v>0.10505828543953628</v>
      </c>
      <c r="BL2126" s="119">
        <f t="shared" si="581"/>
        <v>1.2539691451633281</v>
      </c>
      <c r="BM2126" s="119">
        <f t="shared" si="581"/>
        <v>0.1557706516896418</v>
      </c>
      <c r="BN2126" s="119">
        <f t="shared" si="581"/>
        <v>0.37496935269593817</v>
      </c>
      <c r="BO2126" s="119">
        <f t="shared" si="588"/>
        <v>0.55956420906077242</v>
      </c>
      <c r="BP2126" s="120" t="b">
        <v>1</v>
      </c>
      <c r="BQ2126" s="121">
        <v>0.10803651862239094</v>
      </c>
      <c r="BR2126" s="120">
        <v>-1.432209396</v>
      </c>
      <c r="BS2126" s="120">
        <f t="shared" si="589"/>
        <v>0.3705629642060424</v>
      </c>
      <c r="BT2126" s="120"/>
      <c r="BU2126" s="122"/>
      <c r="BV2126" s="123"/>
      <c r="BW2126" s="124"/>
      <c r="BX2126" s="143"/>
      <c r="BY2126" s="146">
        <f t="shared" si="590"/>
        <v>0.15017146092241437</v>
      </c>
      <c r="BZ2126" s="145"/>
      <c r="CA2126" s="145">
        <f t="shared" si="591"/>
        <v>2.2709090715816731</v>
      </c>
      <c r="CB2126" s="145" t="s">
        <v>8541</v>
      </c>
      <c r="CC2126" s="145" t="b">
        <v>1</v>
      </c>
      <c r="CD2126" s="147"/>
    </row>
    <row r="2127" spans="1:82" x14ac:dyDescent="0.25">
      <c r="A2127" s="124" t="s">
        <v>1476</v>
      </c>
      <c r="B2127" s="124" t="s">
        <v>7657</v>
      </c>
      <c r="C2127" s="125" t="s">
        <v>1477</v>
      </c>
      <c r="D2127" s="125" t="s">
        <v>1478</v>
      </c>
      <c r="E2127" s="118">
        <v>4</v>
      </c>
      <c r="F2127" s="139">
        <v>19.694372179999998</v>
      </c>
      <c r="G2127" s="137">
        <v>20.999313350000001</v>
      </c>
      <c r="H2127" s="137">
        <v>19.873344419999999</v>
      </c>
      <c r="I2127" s="137">
        <v>18.836156849999998</v>
      </c>
      <c r="J2127" s="137">
        <v>19.293348309999999</v>
      </c>
      <c r="K2127" s="137">
        <f t="shared" si="576"/>
        <v>848392.40498120268</v>
      </c>
      <c r="L2127" s="137">
        <f t="shared" si="576"/>
        <v>2096154.0990240737</v>
      </c>
      <c r="M2127" s="137">
        <f t="shared" si="576"/>
        <v>960445.62939065252</v>
      </c>
      <c r="N2127" s="137">
        <f t="shared" si="576"/>
        <v>468002.54511382454</v>
      </c>
      <c r="O2127" s="137">
        <f t="shared" si="576"/>
        <v>642505.06862923061</v>
      </c>
      <c r="P2127" s="137">
        <f t="shared" si="582"/>
        <v>1003099.9494277968</v>
      </c>
      <c r="Q2127" s="137">
        <v>21.345434189999999</v>
      </c>
      <c r="R2127" s="137">
        <v>21.376977920000002</v>
      </c>
      <c r="S2127" s="137">
        <v>23.023910520000001</v>
      </c>
      <c r="T2127" s="137">
        <v>21.06361961</v>
      </c>
      <c r="U2127" s="137">
        <v>20.95723534</v>
      </c>
      <c r="V2127" s="137">
        <f t="shared" si="577"/>
        <v>2664501.4545706226</v>
      </c>
      <c r="W2127" s="137">
        <f t="shared" si="577"/>
        <v>2723400.861867981</v>
      </c>
      <c r="X2127" s="137">
        <f t="shared" si="577"/>
        <v>8528795.1623300798</v>
      </c>
      <c r="Y2127" s="137">
        <f t="shared" si="577"/>
        <v>2191701.0710596461</v>
      </c>
      <c r="Z2127" s="137">
        <f t="shared" si="577"/>
        <v>2035900.0991879893</v>
      </c>
      <c r="AA2127" s="137">
        <f t="shared" si="583"/>
        <v>3628859.7298032641</v>
      </c>
      <c r="AB2127" s="119">
        <f t="shared" si="578"/>
        <v>3.1406474632804597</v>
      </c>
      <c r="AC2127" s="119">
        <f t="shared" si="578"/>
        <v>1.299236951680194</v>
      </c>
      <c r="AD2127" s="119">
        <f t="shared" si="578"/>
        <v>8.8800395372105658</v>
      </c>
      <c r="AE2127" s="119">
        <f t="shared" si="578"/>
        <v>4.6830964787308895</v>
      </c>
      <c r="AF2127" s="119">
        <f t="shared" si="578"/>
        <v>3.1686911101441333</v>
      </c>
      <c r="AG2127" s="119">
        <f t="shared" si="584"/>
        <v>4.2343423082092482</v>
      </c>
      <c r="AH2127" s="120" t="b">
        <v>1</v>
      </c>
      <c r="AI2127" s="121">
        <v>1.5841756844182511E-2</v>
      </c>
      <c r="AJ2127" s="120">
        <v>1.814128494</v>
      </c>
      <c r="AK2127" s="120">
        <f t="shared" si="585"/>
        <v>3.5164714251201725</v>
      </c>
      <c r="AL2127" s="120" t="b">
        <v>1</v>
      </c>
      <c r="AM2127" s="122" t="b">
        <v>1</v>
      </c>
      <c r="AN2127" s="139">
        <v>20.353693010000001</v>
      </c>
      <c r="AO2127" s="137">
        <v>19.806121829999999</v>
      </c>
      <c r="AP2127" s="137">
        <v>17.743965150000001</v>
      </c>
      <c r="AQ2127" s="137">
        <v>17.816572189999999</v>
      </c>
      <c r="AR2127" s="137">
        <v>18.0320015</v>
      </c>
      <c r="AS2127" s="137">
        <f t="shared" si="579"/>
        <v>1339899.1713893034</v>
      </c>
      <c r="AT2127" s="137">
        <f t="shared" si="579"/>
        <v>916720.13126601989</v>
      </c>
      <c r="AU2127" s="137">
        <f t="shared" si="579"/>
        <v>219515.7835347488</v>
      </c>
      <c r="AV2127" s="137">
        <f t="shared" si="579"/>
        <v>230846.15702727443</v>
      </c>
      <c r="AW2127" s="137">
        <f t="shared" si="579"/>
        <v>268023.78339795716</v>
      </c>
      <c r="AX2127" s="137">
        <f t="shared" si="586"/>
        <v>595001.00532306079</v>
      </c>
      <c r="AY2127" s="137">
        <v>18.518043519999999</v>
      </c>
      <c r="AZ2127" s="137">
        <v>18.06482506</v>
      </c>
      <c r="BA2127" s="137">
        <v>18.278276439999999</v>
      </c>
      <c r="BB2127" s="137">
        <v>17.335752490000001</v>
      </c>
      <c r="BC2127" s="137">
        <v>20.749765400000001</v>
      </c>
      <c r="BD2127" s="137">
        <f t="shared" si="580"/>
        <v>375393.33754994959</v>
      </c>
      <c r="BE2127" s="137">
        <f t="shared" si="580"/>
        <v>274191.64019096526</v>
      </c>
      <c r="BF2127" s="137">
        <f t="shared" si="580"/>
        <v>317913.8712277179</v>
      </c>
      <c r="BG2127" s="137">
        <f t="shared" si="580"/>
        <v>165417.5167472719</v>
      </c>
      <c r="BH2127" s="137">
        <f t="shared" si="580"/>
        <v>1763200.8575317764</v>
      </c>
      <c r="BI2127" s="137">
        <f t="shared" si="587"/>
        <v>579223.44464953616</v>
      </c>
      <c r="BJ2127" s="119">
        <f t="shared" si="581"/>
        <v>0.28016536286138227</v>
      </c>
      <c r="BK2127" s="119">
        <f t="shared" si="581"/>
        <v>0.2991007078815841</v>
      </c>
      <c r="BL2127" s="119">
        <f t="shared" si="581"/>
        <v>1.4482506273968812</v>
      </c>
      <c r="BM2127" s="119">
        <f t="shared" si="581"/>
        <v>0.7165703725695024</v>
      </c>
      <c r="BN2127" s="119">
        <f t="shared" si="581"/>
        <v>6.5785238726885877</v>
      </c>
      <c r="BO2127" s="119">
        <f t="shared" si="588"/>
        <v>1.8645221886795873</v>
      </c>
      <c r="BP2127" s="120"/>
      <c r="BQ2127" s="121">
        <v>0.85753102197082731</v>
      </c>
      <c r="BR2127" s="120">
        <v>-0.16113815300000001</v>
      </c>
      <c r="BS2127" s="120">
        <f t="shared" si="589"/>
        <v>0.8943192573457831</v>
      </c>
      <c r="BT2127" s="120"/>
      <c r="BU2127" s="122"/>
      <c r="BV2127" s="123"/>
      <c r="BW2127" s="124"/>
      <c r="BX2127" s="143"/>
      <c r="BY2127" s="146">
        <f t="shared" si="590"/>
        <v>0.21336136043288464</v>
      </c>
      <c r="BZ2127" s="145"/>
      <c r="CA2127" s="145">
        <f t="shared" si="591"/>
        <v>2.2710066600000691</v>
      </c>
      <c r="CB2127" s="145" t="s">
        <v>8541</v>
      </c>
      <c r="CC2127" s="145" t="b">
        <v>1</v>
      </c>
      <c r="CD2127" s="147"/>
    </row>
    <row r="2128" spans="1:82" x14ac:dyDescent="0.25">
      <c r="A2128" s="124" t="s">
        <v>621</v>
      </c>
      <c r="B2128" s="124" t="s">
        <v>622</v>
      </c>
      <c r="C2128" s="125" t="s">
        <v>623</v>
      </c>
      <c r="D2128" s="125" t="s">
        <v>624</v>
      </c>
      <c r="E2128" s="118">
        <v>3</v>
      </c>
      <c r="F2128" s="139">
        <v>20.4943676</v>
      </c>
      <c r="G2128" s="137">
        <v>20.74241447</v>
      </c>
      <c r="H2128" s="137">
        <v>18.702978130000002</v>
      </c>
      <c r="I2128" s="137">
        <v>19.897745130000001</v>
      </c>
      <c r="J2128" s="137">
        <v>19.864313129999999</v>
      </c>
      <c r="K2128" s="137">
        <f t="shared" si="576"/>
        <v>1477132.2827726835</v>
      </c>
      <c r="L2128" s="137">
        <f t="shared" si="576"/>
        <v>1754239.7109535635</v>
      </c>
      <c r="M2128" s="137">
        <f t="shared" si="576"/>
        <v>426734.17564682773</v>
      </c>
      <c r="N2128" s="137">
        <f t="shared" si="576"/>
        <v>976828.06834223005</v>
      </c>
      <c r="O2128" s="137">
        <f t="shared" si="576"/>
        <v>954452.00672402803</v>
      </c>
      <c r="P2128" s="137">
        <f t="shared" si="582"/>
        <v>1117877.2488878665</v>
      </c>
      <c r="Q2128" s="137">
        <v>20.618181230000001</v>
      </c>
      <c r="R2128" s="137">
        <v>20.05847168</v>
      </c>
      <c r="S2128" s="137">
        <v>20.623460770000001</v>
      </c>
      <c r="T2128" s="137">
        <v>21.01120186</v>
      </c>
      <c r="U2128" s="137">
        <v>19.651962279999999</v>
      </c>
      <c r="V2128" s="137">
        <f t="shared" si="577"/>
        <v>1609500.0935561913</v>
      </c>
      <c r="W2128" s="137">
        <f t="shared" si="577"/>
        <v>1091947.209678859</v>
      </c>
      <c r="X2128" s="137">
        <f t="shared" si="577"/>
        <v>1615400.8466698187</v>
      </c>
      <c r="Y2128" s="137">
        <f t="shared" si="577"/>
        <v>2113498.7962477445</v>
      </c>
      <c r="Z2128" s="137">
        <f t="shared" si="577"/>
        <v>823815.80546990631</v>
      </c>
      <c r="AA2128" s="137">
        <f t="shared" si="583"/>
        <v>1450832.550324504</v>
      </c>
      <c r="AB2128" s="119">
        <f t="shared" si="578"/>
        <v>1.0896113451227563</v>
      </c>
      <c r="AC2128" s="119">
        <f t="shared" si="578"/>
        <v>0.6224618008933922</v>
      </c>
      <c r="AD2128" s="119">
        <f t="shared" si="578"/>
        <v>3.7854967772882366</v>
      </c>
      <c r="AE2128" s="119">
        <f t="shared" si="578"/>
        <v>2.1636343843339314</v>
      </c>
      <c r="AF2128" s="119">
        <f t="shared" si="578"/>
        <v>0.86312962796054538</v>
      </c>
      <c r="AG2128" s="119">
        <f t="shared" si="584"/>
        <v>1.7048667871197722</v>
      </c>
      <c r="AH2128" s="120" t="b">
        <v>1</v>
      </c>
      <c r="AI2128" s="121">
        <v>0.39112884273416254</v>
      </c>
      <c r="AJ2128" s="120">
        <v>0.45229186999999998</v>
      </c>
      <c r="AK2128" s="120">
        <f t="shared" si="585"/>
        <v>1.3682120773406763</v>
      </c>
      <c r="AL2128" s="120"/>
      <c r="AM2128" s="122"/>
      <c r="AN2128" s="139">
        <v>18.451908110000002</v>
      </c>
      <c r="AO2128" s="137">
        <v>19.16593361</v>
      </c>
      <c r="AP2128" s="137">
        <v>18.741214750000001</v>
      </c>
      <c r="AQ2128" s="137">
        <v>19.480623250000001</v>
      </c>
      <c r="AR2128" s="137">
        <v>17.979330059999999</v>
      </c>
      <c r="AS2128" s="137">
        <f t="shared" si="579"/>
        <v>358573.1928709179</v>
      </c>
      <c r="AT2128" s="137">
        <f t="shared" si="579"/>
        <v>588194.43534173036</v>
      </c>
      <c r="AU2128" s="137">
        <f t="shared" si="579"/>
        <v>438195.38055827242</v>
      </c>
      <c r="AV2128" s="137">
        <f t="shared" si="579"/>
        <v>731563.33736202528</v>
      </c>
      <c r="AW2128" s="137">
        <f t="shared" si="579"/>
        <v>258414.95883560297</v>
      </c>
      <c r="AX2128" s="137">
        <f t="shared" si="586"/>
        <v>474988.26099370979</v>
      </c>
      <c r="AY2128" s="137">
        <v>19.167997360000001</v>
      </c>
      <c r="AZ2128" s="137">
        <v>18.604545590000001</v>
      </c>
      <c r="BA2128" s="137">
        <v>18.310935969999999</v>
      </c>
      <c r="BB2128" s="137">
        <v>17.542650219999999</v>
      </c>
      <c r="BC2128" s="137">
        <v>16.726537700000002</v>
      </c>
      <c r="BD2128" s="137">
        <f t="shared" si="580"/>
        <v>589036.4392768488</v>
      </c>
      <c r="BE2128" s="137">
        <f t="shared" si="580"/>
        <v>398589.88945851754</v>
      </c>
      <c r="BF2128" s="137">
        <f t="shared" si="580"/>
        <v>325192.84059378545</v>
      </c>
      <c r="BG2128" s="137">
        <f t="shared" si="580"/>
        <v>190925.49254622366</v>
      </c>
      <c r="BH2128" s="137">
        <f t="shared" si="580"/>
        <v>108440.01557979611</v>
      </c>
      <c r="BI2128" s="137">
        <f t="shared" si="587"/>
        <v>322436.9354910343</v>
      </c>
      <c r="BJ2128" s="119">
        <f t="shared" si="581"/>
        <v>1.6427230227690082</v>
      </c>
      <c r="BK2128" s="119">
        <f t="shared" si="581"/>
        <v>0.67764988158540462</v>
      </c>
      <c r="BL2128" s="119">
        <f t="shared" si="581"/>
        <v>0.7421183677917399</v>
      </c>
      <c r="BM2128" s="119">
        <f t="shared" si="581"/>
        <v>0.26098286067025972</v>
      </c>
      <c r="BN2128" s="119">
        <f t="shared" si="581"/>
        <v>0.41963521023867234</v>
      </c>
      <c r="BO2128" s="119">
        <f t="shared" si="588"/>
        <v>0.74862186861101687</v>
      </c>
      <c r="BP2128" s="120"/>
      <c r="BQ2128" s="121">
        <v>0.19311124821008616</v>
      </c>
      <c r="BR2128" s="120">
        <v>-0.69326858499999999</v>
      </c>
      <c r="BS2128" s="120">
        <f t="shared" si="589"/>
        <v>0.61845109224401629</v>
      </c>
      <c r="BT2128" s="120"/>
      <c r="BU2128" s="122"/>
      <c r="BV2128" s="123" t="b">
        <v>1</v>
      </c>
      <c r="BW2128" s="124" t="b">
        <v>1</v>
      </c>
      <c r="BX2128" s="143"/>
      <c r="BY2128" s="146">
        <f t="shared" si="590"/>
        <v>0.18632998908065312</v>
      </c>
      <c r="BZ2128" s="145"/>
      <c r="CA2128" s="145">
        <f t="shared" si="591"/>
        <v>2.2773403484498251</v>
      </c>
      <c r="CB2128" s="145" t="s">
        <v>8541</v>
      </c>
      <c r="CC2128" s="145" t="b">
        <v>1</v>
      </c>
      <c r="CD2128" s="147"/>
    </row>
    <row r="2129" spans="1:82" x14ac:dyDescent="0.25">
      <c r="A2129" s="124" t="s">
        <v>592</v>
      </c>
      <c r="B2129" s="124" t="s">
        <v>7533</v>
      </c>
      <c r="C2129" s="125" t="s">
        <v>593</v>
      </c>
      <c r="D2129" s="125" t="s">
        <v>594</v>
      </c>
      <c r="E2129" s="118">
        <v>4</v>
      </c>
      <c r="F2129" s="139">
        <v>22.914680480000001</v>
      </c>
      <c r="G2129" s="137">
        <v>23.330465319999998</v>
      </c>
      <c r="H2129" s="137">
        <v>20.058420179999999</v>
      </c>
      <c r="I2129" s="137">
        <v>23.407173159999999</v>
      </c>
      <c r="J2129" s="137">
        <v>22.69525719</v>
      </c>
      <c r="K2129" s="137">
        <f t="shared" si="576"/>
        <v>7906898.530839215</v>
      </c>
      <c r="L2129" s="137">
        <f t="shared" si="576"/>
        <v>10547994.000871694</v>
      </c>
      <c r="M2129" s="137">
        <f t="shared" si="576"/>
        <v>1091908.2310478929</v>
      </c>
      <c r="N2129" s="137">
        <f t="shared" si="576"/>
        <v>11124006.523075821</v>
      </c>
      <c r="O2129" s="137">
        <f t="shared" si="576"/>
        <v>6791304.0346832378</v>
      </c>
      <c r="P2129" s="137">
        <f t="shared" si="582"/>
        <v>7492422.264103571</v>
      </c>
      <c r="Q2129" s="137">
        <v>22.920997620000001</v>
      </c>
      <c r="R2129" s="137">
        <v>23.115880969999999</v>
      </c>
      <c r="S2129" s="137">
        <v>23.598892209999999</v>
      </c>
      <c r="T2129" s="137">
        <v>23.8451767</v>
      </c>
      <c r="U2129" s="137">
        <v>22.934415820000002</v>
      </c>
      <c r="V2129" s="137">
        <f t="shared" si="577"/>
        <v>7941596.4395160163</v>
      </c>
      <c r="W2129" s="137">
        <f t="shared" si="577"/>
        <v>9090202.2943936288</v>
      </c>
      <c r="X2129" s="137">
        <f t="shared" si="577"/>
        <v>12704992.694158949</v>
      </c>
      <c r="Y2129" s="137">
        <f t="shared" si="577"/>
        <v>15070006.464368653</v>
      </c>
      <c r="Z2129" s="137">
        <f t="shared" si="577"/>
        <v>8015804.1002966305</v>
      </c>
      <c r="AA2129" s="137">
        <f t="shared" si="583"/>
        <v>10564520.398546776</v>
      </c>
      <c r="AB2129" s="119">
        <f t="shared" si="578"/>
        <v>1.0043883083286664</v>
      </c>
      <c r="AC2129" s="119">
        <f t="shared" si="578"/>
        <v>0.86179441262882861</v>
      </c>
      <c r="AD2129" s="119">
        <f t="shared" si="578"/>
        <v>11.635586519909371</v>
      </c>
      <c r="AE2129" s="119">
        <f t="shared" si="578"/>
        <v>1.3547283016336951</v>
      </c>
      <c r="AF2129" s="119">
        <f t="shared" si="578"/>
        <v>1.1803041152862339</v>
      </c>
      <c r="AG2129" s="119">
        <f t="shared" si="584"/>
        <v>3.2073603315573593</v>
      </c>
      <c r="AH2129" s="120" t="b">
        <v>1</v>
      </c>
      <c r="AI2129" s="121">
        <v>0.31184417773645856</v>
      </c>
      <c r="AJ2129" s="120">
        <v>0.80187339800000001</v>
      </c>
      <c r="AK2129" s="120">
        <f t="shared" si="585"/>
        <v>1.7433634855569613</v>
      </c>
      <c r="AL2129" s="120"/>
      <c r="AM2129" s="122"/>
      <c r="AN2129" s="139">
        <v>22.027088169999999</v>
      </c>
      <c r="AO2129" s="137">
        <v>22.52231407</v>
      </c>
      <c r="AP2129" s="137">
        <v>21.85604858</v>
      </c>
      <c r="AQ2129" s="137">
        <v>22.087543490000002</v>
      </c>
      <c r="AR2129" s="137">
        <v>21.522003170000001</v>
      </c>
      <c r="AS2129" s="137">
        <f t="shared" si="579"/>
        <v>4273800.6059664376</v>
      </c>
      <c r="AT2129" s="137">
        <f t="shared" si="579"/>
        <v>6024099.088652526</v>
      </c>
      <c r="AU2129" s="137">
        <f t="shared" si="579"/>
        <v>3796000.0481949267</v>
      </c>
      <c r="AV2129" s="137">
        <f t="shared" si="579"/>
        <v>4456697.1288836654</v>
      </c>
      <c r="AW2129" s="137">
        <f t="shared" si="579"/>
        <v>3011400.5192154744</v>
      </c>
      <c r="AX2129" s="137">
        <f t="shared" si="586"/>
        <v>4312399.4781826055</v>
      </c>
      <c r="AY2129" s="137">
        <v>22.369142530000001</v>
      </c>
      <c r="AZ2129" s="137">
        <v>22.425113679999999</v>
      </c>
      <c r="BA2129" s="137">
        <v>22.51821327</v>
      </c>
      <c r="BB2129" s="137">
        <v>22.458013529999999</v>
      </c>
      <c r="BC2129" s="137">
        <v>22.415964129999999</v>
      </c>
      <c r="BD2129" s="137">
        <f t="shared" si="580"/>
        <v>5417299.9019425297</v>
      </c>
      <c r="BE2129" s="137">
        <f t="shared" si="580"/>
        <v>5631600.9543183362</v>
      </c>
      <c r="BF2129" s="137">
        <f t="shared" si="580"/>
        <v>6007000.1532730963</v>
      </c>
      <c r="BG2129" s="137">
        <f t="shared" si="580"/>
        <v>5761501.9811520148</v>
      </c>
      <c r="BH2129" s="137">
        <f t="shared" si="580"/>
        <v>5595998.4413735215</v>
      </c>
      <c r="BI2129" s="137">
        <f t="shared" si="587"/>
        <v>5682680.2864118991</v>
      </c>
      <c r="BJ2129" s="119">
        <f t="shared" si="581"/>
        <v>1.267560282147864</v>
      </c>
      <c r="BK2129" s="119">
        <f t="shared" si="581"/>
        <v>0.93484533893648414</v>
      </c>
      <c r="BL2129" s="119">
        <f t="shared" si="581"/>
        <v>1.5824552363031565</v>
      </c>
      <c r="BM2129" s="119">
        <f t="shared" si="581"/>
        <v>1.2927739567070791</v>
      </c>
      <c r="BN2129" s="119">
        <f t="shared" si="581"/>
        <v>1.8582710621406755</v>
      </c>
      <c r="BO2129" s="119">
        <f t="shared" si="588"/>
        <v>1.3871811752470518</v>
      </c>
      <c r="BP2129" s="120" t="b">
        <v>1</v>
      </c>
      <c r="BQ2129" s="121">
        <v>6.0088708953059559E-2</v>
      </c>
      <c r="BR2129" s="120">
        <v>0.43428993199999999</v>
      </c>
      <c r="BS2129" s="120">
        <f t="shared" si="589"/>
        <v>1.3512456110661735</v>
      </c>
      <c r="BT2129" s="120"/>
      <c r="BU2129" s="122"/>
      <c r="BV2129" s="123"/>
      <c r="BW2129" s="124"/>
      <c r="BX2129" s="143"/>
      <c r="BY2129" s="146">
        <f t="shared" si="590"/>
        <v>0.43738266597926551</v>
      </c>
      <c r="BZ2129" s="145"/>
      <c r="CA2129" s="145">
        <f t="shared" si="591"/>
        <v>2.3121423421754121</v>
      </c>
      <c r="CB2129" s="145" t="s">
        <v>8541</v>
      </c>
      <c r="CC2129" s="145" t="b">
        <v>1</v>
      </c>
      <c r="CD2129" s="147"/>
    </row>
    <row r="2130" spans="1:82" x14ac:dyDescent="0.25">
      <c r="A2130" s="124" t="s">
        <v>3186</v>
      </c>
      <c r="B2130" s="124" t="s">
        <v>3187</v>
      </c>
      <c r="C2130" s="125" t="s">
        <v>3187</v>
      </c>
      <c r="D2130" s="125" t="s">
        <v>3188</v>
      </c>
      <c r="E2130" s="118">
        <v>6</v>
      </c>
      <c r="F2130" s="139">
        <v>20.26396179</v>
      </c>
      <c r="G2130" s="137">
        <v>20.92324829</v>
      </c>
      <c r="H2130" s="137">
        <v>21.076528549999999</v>
      </c>
      <c r="I2130" s="137">
        <v>20.720420839999999</v>
      </c>
      <c r="J2130" s="137">
        <v>21.024250030000001</v>
      </c>
      <c r="K2130" s="137">
        <f t="shared" si="576"/>
        <v>1259100.3068718798</v>
      </c>
      <c r="L2130" s="137">
        <f t="shared" si="576"/>
        <v>1988498.8401864655</v>
      </c>
      <c r="M2130" s="137">
        <f t="shared" si="576"/>
        <v>2211399.963143154</v>
      </c>
      <c r="N2130" s="137">
        <f t="shared" si="576"/>
        <v>1727699.4524896394</v>
      </c>
      <c r="O2130" s="137">
        <f t="shared" si="576"/>
        <v>2132700.6208208748</v>
      </c>
      <c r="P2130" s="137">
        <f t="shared" si="582"/>
        <v>1863879.8367024027</v>
      </c>
      <c r="Q2130" s="137">
        <v>22.708515169999998</v>
      </c>
      <c r="R2130" s="137">
        <v>22.40048981</v>
      </c>
      <c r="S2130" s="137">
        <v>22.356142040000002</v>
      </c>
      <c r="T2130" s="137">
        <v>23.677774429999999</v>
      </c>
      <c r="U2130" s="137">
        <v>21.61292839</v>
      </c>
      <c r="V2130" s="137">
        <f t="shared" si="577"/>
        <v>6854001.9422289105</v>
      </c>
      <c r="W2130" s="137">
        <f t="shared" si="577"/>
        <v>5536296.6195388148</v>
      </c>
      <c r="X2130" s="137">
        <f t="shared" si="577"/>
        <v>5368702.5324548334</v>
      </c>
      <c r="Y2130" s="137">
        <f t="shared" si="577"/>
        <v>13419005.595801588</v>
      </c>
      <c r="Z2130" s="137">
        <f t="shared" si="577"/>
        <v>3207301.146618926</v>
      </c>
      <c r="AA2130" s="137">
        <f t="shared" si="583"/>
        <v>6877061.5673286151</v>
      </c>
      <c r="AB2130" s="119">
        <f t="shared" si="578"/>
        <v>5.4435710203717242</v>
      </c>
      <c r="AC2130" s="119">
        <f t="shared" si="578"/>
        <v>2.7841588376383792</v>
      </c>
      <c r="AD2130" s="119">
        <f t="shared" si="578"/>
        <v>2.4277392701156035</v>
      </c>
      <c r="AE2130" s="119">
        <f t="shared" si="578"/>
        <v>7.7669791331267781</v>
      </c>
      <c r="AF2130" s="119">
        <f t="shared" si="578"/>
        <v>1.5038684357790633</v>
      </c>
      <c r="AG2130" s="119">
        <f t="shared" si="584"/>
        <v>3.9852633394063091</v>
      </c>
      <c r="AH2130" s="120" t="b">
        <v>1</v>
      </c>
      <c r="AI2130" s="121">
        <v>1.4464135446032401E-2</v>
      </c>
      <c r="AJ2130" s="120">
        <v>1.749488068</v>
      </c>
      <c r="AK2130" s="120">
        <f t="shared" si="585"/>
        <v>3.3623923238132973</v>
      </c>
      <c r="AL2130" s="120" t="b">
        <v>1</v>
      </c>
      <c r="AM2130" s="122" t="b">
        <v>1</v>
      </c>
      <c r="AN2130" s="139">
        <v>18.661518099999999</v>
      </c>
      <c r="AO2130" s="137">
        <v>17.905303960000001</v>
      </c>
      <c r="AP2130" s="137">
        <v>18.745933529999999</v>
      </c>
      <c r="AQ2130" s="137">
        <v>17.52065086</v>
      </c>
      <c r="AR2130" s="137">
        <v>19.012083050000001</v>
      </c>
      <c r="AS2130" s="137">
        <f t="shared" si="579"/>
        <v>414645.26725504798</v>
      </c>
      <c r="AT2130" s="137">
        <f t="shared" si="579"/>
        <v>245489.86860231974</v>
      </c>
      <c r="AU2130" s="137">
        <f t="shared" si="579"/>
        <v>439630.98048259976</v>
      </c>
      <c r="AV2130" s="137">
        <f t="shared" si="579"/>
        <v>188036.19411758694</v>
      </c>
      <c r="AW2130" s="137">
        <f t="shared" si="579"/>
        <v>528697.52593060362</v>
      </c>
      <c r="AX2130" s="137">
        <f t="shared" si="586"/>
        <v>363299.96727763151</v>
      </c>
      <c r="AY2130" s="137">
        <v>17.529907229999999</v>
      </c>
      <c r="AZ2130" s="137">
        <v>18.355888369999999</v>
      </c>
      <c r="BA2130" s="137">
        <v>21.046468730000001</v>
      </c>
      <c r="BB2130" s="137">
        <v>17.61701965</v>
      </c>
      <c r="BC2130" s="137">
        <v>18.6770134</v>
      </c>
      <c r="BD2130" s="137">
        <f t="shared" si="580"/>
        <v>189246.5179554635</v>
      </c>
      <c r="BE2130" s="137">
        <f t="shared" si="580"/>
        <v>335484.91456311359</v>
      </c>
      <c r="BF2130" s="137">
        <f t="shared" si="580"/>
        <v>2165800.2052445104</v>
      </c>
      <c r="BG2130" s="137">
        <f t="shared" si="580"/>
        <v>201025.5915873528</v>
      </c>
      <c r="BH2130" s="137">
        <f t="shared" si="580"/>
        <v>419122.77685029048</v>
      </c>
      <c r="BI2130" s="137">
        <f t="shared" si="587"/>
        <v>662136.00124014611</v>
      </c>
      <c r="BJ2130" s="119">
        <f t="shared" si="581"/>
        <v>0.45640583144304431</v>
      </c>
      <c r="BK2130" s="119">
        <f t="shared" si="581"/>
        <v>1.3665937273630666</v>
      </c>
      <c r="BL2130" s="119">
        <f t="shared" si="581"/>
        <v>4.9264048745314275</v>
      </c>
      <c r="BM2130" s="119">
        <f t="shared" si="581"/>
        <v>1.0690792404660299</v>
      </c>
      <c r="BN2130" s="119">
        <f t="shared" si="581"/>
        <v>0.79274586373854938</v>
      </c>
      <c r="BO2130" s="119">
        <f t="shared" si="588"/>
        <v>1.7222459075084235</v>
      </c>
      <c r="BP2130" s="120"/>
      <c r="BQ2130" s="121">
        <v>0.65381122421557114</v>
      </c>
      <c r="BR2130" s="120">
        <v>0.27616157499999999</v>
      </c>
      <c r="BS2130" s="120">
        <f t="shared" si="589"/>
        <v>1.210968699105385</v>
      </c>
      <c r="BT2130" s="120"/>
      <c r="BU2130" s="122"/>
      <c r="BV2130" s="123"/>
      <c r="BW2130" s="124"/>
      <c r="BX2130" s="143"/>
      <c r="BY2130" s="146">
        <f t="shared" si="590"/>
        <v>0.1511975640177356</v>
      </c>
      <c r="BZ2130" s="145"/>
      <c r="CA2130" s="145">
        <f t="shared" si="591"/>
        <v>2.3139920507471534</v>
      </c>
      <c r="CB2130" s="145" t="s">
        <v>8541</v>
      </c>
      <c r="CC2130" s="145" t="b">
        <v>1</v>
      </c>
      <c r="CD2130" s="147"/>
    </row>
    <row r="2131" spans="1:82" x14ac:dyDescent="0.25">
      <c r="A2131" s="124" t="s">
        <v>5548</v>
      </c>
      <c r="B2131" s="124" t="s">
        <v>5549</v>
      </c>
      <c r="C2131" s="125" t="s">
        <v>5550</v>
      </c>
      <c r="D2131" s="125" t="s">
        <v>5551</v>
      </c>
      <c r="E2131" s="118">
        <v>4</v>
      </c>
      <c r="F2131" s="139">
        <v>21.03764915</v>
      </c>
      <c r="G2131" s="137">
        <v>21.484731669999999</v>
      </c>
      <c r="H2131" s="137">
        <v>19.195610049999999</v>
      </c>
      <c r="I2131" s="137">
        <v>21.67603111</v>
      </c>
      <c r="J2131" s="137">
        <v>19.515150070000001</v>
      </c>
      <c r="K2131" s="137">
        <f t="shared" si="576"/>
        <v>2152600.478134478</v>
      </c>
      <c r="L2131" s="137">
        <f t="shared" si="576"/>
        <v>2934598.4340742659</v>
      </c>
      <c r="M2131" s="137">
        <f t="shared" si="576"/>
        <v>600418.97686903644</v>
      </c>
      <c r="N2131" s="137">
        <f t="shared" si="576"/>
        <v>3350700.0416463013</v>
      </c>
      <c r="O2131" s="137">
        <f t="shared" si="576"/>
        <v>749282.41628754744</v>
      </c>
      <c r="P2131" s="137">
        <f t="shared" si="582"/>
        <v>1957520.0694023254</v>
      </c>
      <c r="Q2131" s="137">
        <v>22.247772220000002</v>
      </c>
      <c r="R2131" s="137">
        <v>22.09850883</v>
      </c>
      <c r="S2131" s="137">
        <v>22.065822600000001</v>
      </c>
      <c r="T2131" s="137">
        <v>22.025297160000001</v>
      </c>
      <c r="U2131" s="137">
        <v>20.387863159999998</v>
      </c>
      <c r="V2131" s="137">
        <f t="shared" si="577"/>
        <v>4980199.8963913573</v>
      </c>
      <c r="W2131" s="137">
        <f t="shared" si="577"/>
        <v>4490699.7329026824</v>
      </c>
      <c r="X2131" s="137">
        <f t="shared" si="577"/>
        <v>4390100.6940341517</v>
      </c>
      <c r="Y2131" s="137">
        <f t="shared" si="577"/>
        <v>4268498.2585226679</v>
      </c>
      <c r="Z2131" s="137">
        <f t="shared" si="577"/>
        <v>1372013.4178524374</v>
      </c>
      <c r="AA2131" s="137">
        <f t="shared" si="583"/>
        <v>3900302.3999406598</v>
      </c>
      <c r="AB2131" s="119">
        <f t="shared" si="578"/>
        <v>2.3135737202415658</v>
      </c>
      <c r="AC2131" s="119">
        <f t="shared" si="578"/>
        <v>1.5302603861435293</v>
      </c>
      <c r="AD2131" s="119">
        <f t="shared" si="578"/>
        <v>7.3117287480267663</v>
      </c>
      <c r="AE2131" s="119">
        <f t="shared" si="578"/>
        <v>1.2739123781505146</v>
      </c>
      <c r="AF2131" s="119">
        <f t="shared" si="578"/>
        <v>1.8311031835637102</v>
      </c>
      <c r="AG2131" s="119">
        <f t="shared" si="584"/>
        <v>2.8521156832252172</v>
      </c>
      <c r="AH2131" s="120" t="b">
        <v>1</v>
      </c>
      <c r="AI2131" s="121">
        <v>5.6499999373010056E-2</v>
      </c>
      <c r="AJ2131" s="120">
        <v>1.1832183839999999</v>
      </c>
      <c r="AK2131" s="120">
        <f t="shared" si="585"/>
        <v>2.2708279186172797</v>
      </c>
      <c r="AL2131" s="120"/>
      <c r="AM2131" s="122"/>
      <c r="AN2131" s="139">
        <v>18.169261930000001</v>
      </c>
      <c r="AO2131" s="137">
        <v>18.41190147</v>
      </c>
      <c r="AP2131" s="137">
        <v>18.121582029999999</v>
      </c>
      <c r="AQ2131" s="137">
        <v>18.35571289</v>
      </c>
      <c r="AR2131" s="137">
        <v>19.468257900000001</v>
      </c>
      <c r="AS2131" s="137">
        <f t="shared" si="579"/>
        <v>294776.48778912122</v>
      </c>
      <c r="AT2131" s="137">
        <f t="shared" si="579"/>
        <v>348766.38485528622</v>
      </c>
      <c r="AU2131" s="137">
        <f t="shared" si="579"/>
        <v>285193.58987633669</v>
      </c>
      <c r="AV2131" s="137">
        <f t="shared" si="579"/>
        <v>335444.1108513457</v>
      </c>
      <c r="AW2131" s="137">
        <f t="shared" si="579"/>
        <v>725319.8970269938</v>
      </c>
      <c r="AX2131" s="137">
        <f t="shared" si="586"/>
        <v>397900.09407981671</v>
      </c>
      <c r="AY2131" s="137">
        <v>20.044202800000001</v>
      </c>
      <c r="AZ2131" s="137">
        <v>18.044040679999998</v>
      </c>
      <c r="BA2131" s="137">
        <v>18.254161830000001</v>
      </c>
      <c r="BB2131" s="137">
        <v>17.00758553</v>
      </c>
      <c r="BC2131" s="137">
        <v>17.232215879999998</v>
      </c>
      <c r="BD2131" s="137">
        <f t="shared" si="580"/>
        <v>1081200.6098048985</v>
      </c>
      <c r="BE2131" s="137">
        <f t="shared" si="580"/>
        <v>270269.77971311042</v>
      </c>
      <c r="BF2131" s="137">
        <f t="shared" si="580"/>
        <v>312644.11377948732</v>
      </c>
      <c r="BG2131" s="137">
        <f t="shared" si="580"/>
        <v>131762.97694002674</v>
      </c>
      <c r="BH2131" s="137">
        <f t="shared" si="580"/>
        <v>153962.11613695108</v>
      </c>
      <c r="BI2131" s="137">
        <f t="shared" si="587"/>
        <v>389967.91927489487</v>
      </c>
      <c r="BJ2131" s="119">
        <f t="shared" si="581"/>
        <v>3.6678658393486714</v>
      </c>
      <c r="BK2131" s="119">
        <f t="shared" si="581"/>
        <v>0.77493070275466358</v>
      </c>
      <c r="BL2131" s="119">
        <f t="shared" si="581"/>
        <v>1.0962522471667526</v>
      </c>
      <c r="BM2131" s="119">
        <f t="shared" si="581"/>
        <v>0.3928015805840705</v>
      </c>
      <c r="BN2131" s="119">
        <f t="shared" si="581"/>
        <v>0.21226787899797703</v>
      </c>
      <c r="BO2131" s="119">
        <f t="shared" si="588"/>
        <v>1.228823649770427</v>
      </c>
      <c r="BP2131" s="120"/>
      <c r="BQ2131" s="121">
        <v>0.60685657824929951</v>
      </c>
      <c r="BR2131" s="120">
        <v>-0.38890190099999999</v>
      </c>
      <c r="BS2131" s="120">
        <f t="shared" si="589"/>
        <v>0.76371067728433795</v>
      </c>
      <c r="BT2131" s="120"/>
      <c r="BU2131" s="122"/>
      <c r="BV2131" s="123"/>
      <c r="BW2131" s="124"/>
      <c r="BX2131" s="143"/>
      <c r="BY2131" s="146">
        <f t="shared" si="590"/>
        <v>0.25363909976378785</v>
      </c>
      <c r="BZ2131" s="145"/>
      <c r="CA2131" s="145">
        <f t="shared" si="591"/>
        <v>2.3210130141603793</v>
      </c>
      <c r="CB2131" s="145" t="s">
        <v>8541</v>
      </c>
      <c r="CC2131" s="145" t="b">
        <v>1</v>
      </c>
      <c r="CD2131" s="147"/>
    </row>
    <row r="2132" spans="1:82" x14ac:dyDescent="0.25">
      <c r="A2132" s="124" t="s">
        <v>959</v>
      </c>
      <c r="B2132" s="124" t="s">
        <v>960</v>
      </c>
      <c r="C2132" s="125" t="s">
        <v>960</v>
      </c>
      <c r="D2132" s="125" t="s">
        <v>961</v>
      </c>
      <c r="E2132" s="118">
        <v>4</v>
      </c>
      <c r="F2132" s="139">
        <v>19.001710889999998</v>
      </c>
      <c r="G2132" s="137">
        <v>18.679815290000001</v>
      </c>
      <c r="H2132" s="137">
        <v>21.978374479999999</v>
      </c>
      <c r="I2132" s="137">
        <v>20.169729230000002</v>
      </c>
      <c r="J2132" s="137">
        <v>21.15645409</v>
      </c>
      <c r="K2132" s="137">
        <f t="shared" si="576"/>
        <v>524910.12120799662</v>
      </c>
      <c r="L2132" s="137">
        <f t="shared" si="576"/>
        <v>419937.55542400631</v>
      </c>
      <c r="M2132" s="137">
        <f t="shared" si="576"/>
        <v>4131901.6384189976</v>
      </c>
      <c r="N2132" s="137">
        <f t="shared" si="576"/>
        <v>1179487.9344869475</v>
      </c>
      <c r="O2132" s="137">
        <f t="shared" si="576"/>
        <v>2337369.0171461152</v>
      </c>
      <c r="P2132" s="137">
        <f t="shared" si="582"/>
        <v>1718721.2533368126</v>
      </c>
      <c r="Q2132" s="137">
        <v>19.735811229999999</v>
      </c>
      <c r="R2132" s="137">
        <v>22.21830177</v>
      </c>
      <c r="S2132" s="137">
        <v>22.576925280000001</v>
      </c>
      <c r="T2132" s="137">
        <v>21.656654360000001</v>
      </c>
      <c r="U2132" s="137">
        <v>19.536251069999999</v>
      </c>
      <c r="V2132" s="137">
        <f t="shared" si="577"/>
        <v>873114.4362506459</v>
      </c>
      <c r="W2132" s="137">
        <f t="shared" si="577"/>
        <v>4879499.5859348653</v>
      </c>
      <c r="X2132" s="137">
        <f t="shared" si="577"/>
        <v>6256503.8931540549</v>
      </c>
      <c r="Y2132" s="137">
        <f t="shared" si="577"/>
        <v>3305997.8598025502</v>
      </c>
      <c r="Z2132" s="137">
        <f t="shared" si="577"/>
        <v>760322.03127773607</v>
      </c>
      <c r="AA2132" s="137">
        <f t="shared" si="583"/>
        <v>3215087.5612839707</v>
      </c>
      <c r="AB2132" s="119">
        <f t="shared" si="578"/>
        <v>1.6633598800520606</v>
      </c>
      <c r="AC2132" s="119">
        <f t="shared" si="578"/>
        <v>11.619583728366681</v>
      </c>
      <c r="AD2132" s="119">
        <f t="shared" si="578"/>
        <v>1.514194780190363</v>
      </c>
      <c r="AE2132" s="119">
        <f t="shared" si="578"/>
        <v>2.8029094347968808</v>
      </c>
      <c r="AF2132" s="119">
        <f t="shared" si="578"/>
        <v>0.32528968498353561</v>
      </c>
      <c r="AG2132" s="119">
        <f t="shared" si="584"/>
        <v>3.5850675016779041</v>
      </c>
      <c r="AH2132" s="120" t="b">
        <v>1</v>
      </c>
      <c r="AI2132" s="121">
        <v>0.31709486852941821</v>
      </c>
      <c r="AJ2132" s="120">
        <v>0.94757194499999997</v>
      </c>
      <c r="AK2132" s="120">
        <f t="shared" si="585"/>
        <v>1.9286240516440203</v>
      </c>
      <c r="AL2132" s="120"/>
      <c r="AM2132" s="122"/>
      <c r="AN2132" s="139">
        <v>18.106609339999999</v>
      </c>
      <c r="AO2132" s="137">
        <v>19.514471050000001</v>
      </c>
      <c r="AP2132" s="137">
        <v>20.564767839999998</v>
      </c>
      <c r="AQ2132" s="137">
        <v>18.768987660000001</v>
      </c>
      <c r="AR2132" s="137">
        <v>18.012735370000001</v>
      </c>
      <c r="AS2132" s="137">
        <f t="shared" si="579"/>
        <v>282249.07747005339</v>
      </c>
      <c r="AT2132" s="137">
        <f t="shared" si="579"/>
        <v>748929.84140525979</v>
      </c>
      <c r="AU2132" s="137">
        <f t="shared" si="579"/>
        <v>1551000.6281662302</v>
      </c>
      <c r="AV2132" s="137">
        <f t="shared" si="579"/>
        <v>446712.67357391369</v>
      </c>
      <c r="AW2132" s="137">
        <f t="shared" si="579"/>
        <v>264468.31628096447</v>
      </c>
      <c r="AX2132" s="137">
        <f t="shared" si="586"/>
        <v>658672.10737928422</v>
      </c>
      <c r="AY2132" s="137">
        <v>17.85153961</v>
      </c>
      <c r="AZ2132" s="137">
        <v>19.650094989999999</v>
      </c>
      <c r="BA2132" s="137">
        <v>20.855136869999999</v>
      </c>
      <c r="BB2132" s="137">
        <v>19.84671402</v>
      </c>
      <c r="BC2132" s="137">
        <v>19.295749659999998</v>
      </c>
      <c r="BD2132" s="137">
        <f t="shared" si="580"/>
        <v>236509.66415778309</v>
      </c>
      <c r="BE2132" s="137">
        <f t="shared" si="580"/>
        <v>822750.22481483943</v>
      </c>
      <c r="BF2132" s="137">
        <f t="shared" si="580"/>
        <v>1896800.9633829338</v>
      </c>
      <c r="BG2132" s="137">
        <f t="shared" si="580"/>
        <v>942879.59104549803</v>
      </c>
      <c r="BH2132" s="137">
        <f t="shared" si="580"/>
        <v>643575.40176861035</v>
      </c>
      <c r="BI2132" s="137">
        <f t="shared" si="587"/>
        <v>908503.16903393308</v>
      </c>
      <c r="BJ2132" s="119">
        <f t="shared" si="581"/>
        <v>0.83794663308643325</v>
      </c>
      <c r="BK2132" s="119">
        <f t="shared" si="581"/>
        <v>1.0985678221488226</v>
      </c>
      <c r="BL2132" s="119">
        <f t="shared" si="581"/>
        <v>1.2229530594230309</v>
      </c>
      <c r="BM2132" s="119">
        <f t="shared" si="581"/>
        <v>2.1107070536011734</v>
      </c>
      <c r="BN2132" s="119">
        <f t="shared" si="581"/>
        <v>2.4334688208355821</v>
      </c>
      <c r="BO2132" s="119">
        <f t="shared" si="588"/>
        <v>1.5407286778190084</v>
      </c>
      <c r="BP2132" s="120" t="b">
        <v>1</v>
      </c>
      <c r="BQ2132" s="121">
        <v>0.15683354601864197</v>
      </c>
      <c r="BR2132" s="120">
        <v>0.50633277899999996</v>
      </c>
      <c r="BS2132" s="120">
        <f t="shared" si="589"/>
        <v>1.4204349651418251</v>
      </c>
      <c r="BT2132" s="120"/>
      <c r="BU2132" s="122"/>
      <c r="BV2132" s="123"/>
      <c r="BW2132" s="124"/>
      <c r="BX2132" s="143"/>
      <c r="BY2132" s="146">
        <f t="shared" si="590"/>
        <v>0.37694676698607843</v>
      </c>
      <c r="BZ2132" s="145"/>
      <c r="CA2132" s="145">
        <f t="shared" si="591"/>
        <v>2.3268649135244091</v>
      </c>
      <c r="CB2132" s="145" t="s">
        <v>8541</v>
      </c>
      <c r="CC2132" s="145" t="b">
        <v>1</v>
      </c>
      <c r="CD2132" s="147"/>
    </row>
    <row r="2133" spans="1:82" x14ac:dyDescent="0.25">
      <c r="A2133" s="124" t="s">
        <v>449</v>
      </c>
      <c r="B2133" s="124" t="s">
        <v>450</v>
      </c>
      <c r="C2133" s="125" t="s">
        <v>450</v>
      </c>
      <c r="D2133" s="125" t="s">
        <v>451</v>
      </c>
      <c r="E2133" s="118">
        <v>3</v>
      </c>
      <c r="F2133" s="139">
        <v>19.178958890000001</v>
      </c>
      <c r="G2133" s="137">
        <v>20.107736589999998</v>
      </c>
      <c r="H2133" s="137">
        <v>19.243967059999999</v>
      </c>
      <c r="I2133" s="137">
        <v>20.27488327</v>
      </c>
      <c r="J2133" s="137">
        <v>20.404285430000002</v>
      </c>
      <c r="K2133" s="137">
        <f t="shared" si="576"/>
        <v>593528.95617468585</v>
      </c>
      <c r="L2133" s="137">
        <f t="shared" si="576"/>
        <v>1129878.7960472291</v>
      </c>
      <c r="M2133" s="137">
        <f t="shared" si="576"/>
        <v>620885.21845589334</v>
      </c>
      <c r="N2133" s="137">
        <f t="shared" si="576"/>
        <v>1268668.108649727</v>
      </c>
      <c r="O2133" s="137">
        <f t="shared" si="576"/>
        <v>1387720.3421461084</v>
      </c>
      <c r="P2133" s="137">
        <f t="shared" si="582"/>
        <v>1000136.2842947288</v>
      </c>
      <c r="Q2133" s="137">
        <v>20.358942030000001</v>
      </c>
      <c r="R2133" s="137">
        <v>19.551452640000001</v>
      </c>
      <c r="S2133" s="137">
        <v>19.74787521</v>
      </c>
      <c r="T2133" s="137">
        <v>20.758117680000002</v>
      </c>
      <c r="U2133" s="137">
        <v>22.35914803</v>
      </c>
      <c r="V2133" s="137">
        <f t="shared" si="577"/>
        <v>1344783.063966189</v>
      </c>
      <c r="W2133" s="137">
        <f t="shared" si="577"/>
        <v>768375.84448914626</v>
      </c>
      <c r="X2133" s="137">
        <f t="shared" si="577"/>
        <v>880446.12996606505</v>
      </c>
      <c r="Y2133" s="137">
        <f t="shared" si="577"/>
        <v>1773438.2662980647</v>
      </c>
      <c r="Z2133" s="137">
        <f t="shared" si="577"/>
        <v>5379900.3879571408</v>
      </c>
      <c r="AA2133" s="137">
        <f t="shared" si="583"/>
        <v>2029388.7385353216</v>
      </c>
      <c r="AB2133" s="119">
        <f t="shared" si="578"/>
        <v>2.2657412919385793</v>
      </c>
      <c r="AC2133" s="119">
        <f t="shared" si="578"/>
        <v>0.6800515658646169</v>
      </c>
      <c r="AD2133" s="119">
        <f t="shared" si="578"/>
        <v>1.418049751861842</v>
      </c>
      <c r="AE2133" s="119">
        <f t="shared" si="578"/>
        <v>1.397874080862312</v>
      </c>
      <c r="AF2133" s="119">
        <f t="shared" si="578"/>
        <v>3.8767900307904468</v>
      </c>
      <c r="AG2133" s="119">
        <f t="shared" si="584"/>
        <v>1.9277013442635595</v>
      </c>
      <c r="AH2133" s="120"/>
      <c r="AI2133" s="121">
        <v>0.16194558549759214</v>
      </c>
      <c r="AJ2133" s="120">
        <v>0.71314086899999996</v>
      </c>
      <c r="AK2133" s="120">
        <f t="shared" si="585"/>
        <v>1.6393692803132571</v>
      </c>
      <c r="AL2133" s="120"/>
      <c r="AM2133" s="122"/>
      <c r="AN2133" s="139">
        <v>22.160572049999999</v>
      </c>
      <c r="AO2133" s="137">
        <v>21.19916344</v>
      </c>
      <c r="AP2133" s="137">
        <v>21.441467289999999</v>
      </c>
      <c r="AQ2133" s="137">
        <v>21.322622299999999</v>
      </c>
      <c r="AR2133" s="137">
        <v>20.954256059999999</v>
      </c>
      <c r="AS2133" s="137">
        <f t="shared" si="579"/>
        <v>4688100.4452922763</v>
      </c>
      <c r="AT2133" s="137">
        <f t="shared" si="579"/>
        <v>2407598.5795398154</v>
      </c>
      <c r="AU2133" s="137">
        <f t="shared" si="579"/>
        <v>2847900.4573550927</v>
      </c>
      <c r="AV2133" s="137">
        <f t="shared" si="579"/>
        <v>2622701.7045908123</v>
      </c>
      <c r="AW2133" s="137">
        <f t="shared" si="579"/>
        <v>2031700.1416794774</v>
      </c>
      <c r="AX2133" s="137">
        <f t="shared" si="586"/>
        <v>2919600.265691495</v>
      </c>
      <c r="AY2133" s="137">
        <v>21.23613739</v>
      </c>
      <c r="AZ2133" s="137">
        <v>21.053909300000001</v>
      </c>
      <c r="BA2133" s="137">
        <v>21.056756969999999</v>
      </c>
      <c r="BB2133" s="137">
        <v>21.11216164</v>
      </c>
      <c r="BC2133" s="137">
        <v>21.053049089999998</v>
      </c>
      <c r="BD2133" s="137">
        <f t="shared" si="580"/>
        <v>2470098.9236480924</v>
      </c>
      <c r="BE2133" s="137">
        <f t="shared" si="580"/>
        <v>2176998.9786457275</v>
      </c>
      <c r="BF2133" s="137">
        <f t="shared" si="580"/>
        <v>2181300.3014234379</v>
      </c>
      <c r="BG2133" s="137">
        <f t="shared" si="580"/>
        <v>2266699.3858136535</v>
      </c>
      <c r="BH2133" s="137">
        <f t="shared" si="580"/>
        <v>2175701.3252569721</v>
      </c>
      <c r="BI2133" s="137">
        <f t="shared" si="587"/>
        <v>2254159.7829575767</v>
      </c>
      <c r="BJ2133" s="119">
        <f t="shared" si="581"/>
        <v>0.52688694546392034</v>
      </c>
      <c r="BK2133" s="119">
        <f t="shared" si="581"/>
        <v>0.90422007935468862</v>
      </c>
      <c r="BL2133" s="119">
        <f t="shared" si="581"/>
        <v>0.76593277542054927</v>
      </c>
      <c r="BM2133" s="119">
        <f t="shared" si="581"/>
        <v>0.86426122415903894</v>
      </c>
      <c r="BN2133" s="119">
        <f t="shared" si="581"/>
        <v>1.0708771834107655</v>
      </c>
      <c r="BO2133" s="119">
        <f t="shared" si="588"/>
        <v>0.8264356415617925</v>
      </c>
      <c r="BP2133" s="120" t="b">
        <v>1</v>
      </c>
      <c r="BQ2133" s="121">
        <v>0.14157084067669584</v>
      </c>
      <c r="BR2133" s="120">
        <v>-0.313213348</v>
      </c>
      <c r="BS2133" s="120">
        <f t="shared" si="589"/>
        <v>0.80484710677062865</v>
      </c>
      <c r="BT2133" s="120"/>
      <c r="BU2133" s="122"/>
      <c r="BV2133" s="123"/>
      <c r="BW2133" s="124"/>
      <c r="BX2133" s="143"/>
      <c r="BY2133" s="146">
        <f t="shared" si="590"/>
        <v>0.11486188974105904</v>
      </c>
      <c r="BZ2133" s="145"/>
      <c r="CA2133" s="145">
        <f t="shared" si="591"/>
        <v>2.332548655114393</v>
      </c>
      <c r="CB2133" s="145" t="s">
        <v>8541</v>
      </c>
      <c r="CC2133" s="145" t="b">
        <v>1</v>
      </c>
      <c r="CD2133" s="147"/>
    </row>
    <row r="2134" spans="1:82" x14ac:dyDescent="0.25">
      <c r="A2134" s="124" t="s">
        <v>6488</v>
      </c>
      <c r="B2134" s="124" t="s">
        <v>6489</v>
      </c>
      <c r="C2134" s="125" t="s">
        <v>6489</v>
      </c>
      <c r="D2134" s="125" t="s">
        <v>6490</v>
      </c>
      <c r="E2134" s="118">
        <v>11</v>
      </c>
      <c r="F2134" s="139">
        <v>19.79774857</v>
      </c>
      <c r="G2134" s="137">
        <v>20.700586319999999</v>
      </c>
      <c r="H2134" s="137">
        <v>20.29805756</v>
      </c>
      <c r="I2134" s="137">
        <v>19.209733960000001</v>
      </c>
      <c r="J2134" s="137">
        <v>19.17638397</v>
      </c>
      <c r="K2134" s="137">
        <f t="shared" si="576"/>
        <v>911414.98802174861</v>
      </c>
      <c r="L2134" s="137">
        <f t="shared" si="576"/>
        <v>1704109.157091649</v>
      </c>
      <c r="M2134" s="137">
        <f t="shared" si="576"/>
        <v>1289211.5250277482</v>
      </c>
      <c r="N2134" s="137">
        <f t="shared" si="576"/>
        <v>606325.91479851445</v>
      </c>
      <c r="O2134" s="137">
        <f t="shared" si="576"/>
        <v>592470.5713441507</v>
      </c>
      <c r="P2134" s="137">
        <f t="shared" si="582"/>
        <v>1020706.4312567621</v>
      </c>
      <c r="Q2134" s="137">
        <v>22.032680509999999</v>
      </c>
      <c r="R2134" s="137">
        <v>20.416465760000001</v>
      </c>
      <c r="S2134" s="137">
        <v>19.001201630000001</v>
      </c>
      <c r="T2134" s="137">
        <v>19.92722702</v>
      </c>
      <c r="U2134" s="137">
        <v>19.314413070000001</v>
      </c>
      <c r="V2134" s="137">
        <f t="shared" si="577"/>
        <v>4290399.3522942523</v>
      </c>
      <c r="W2134" s="137">
        <f t="shared" si="577"/>
        <v>1399486.131870433</v>
      </c>
      <c r="X2134" s="137">
        <f t="shared" si="577"/>
        <v>524724.86476354545</v>
      </c>
      <c r="Y2134" s="137">
        <f t="shared" si="577"/>
        <v>996995.19082954281</v>
      </c>
      <c r="Z2134" s="137">
        <f t="shared" si="577"/>
        <v>651955.09356771212</v>
      </c>
      <c r="AA2134" s="137">
        <f t="shared" si="583"/>
        <v>1572712.1266650972</v>
      </c>
      <c r="AB2134" s="119">
        <f t="shared" si="578"/>
        <v>4.7074048690012029</v>
      </c>
      <c r="AC2134" s="119">
        <f t="shared" si="578"/>
        <v>0.82124207011415462</v>
      </c>
      <c r="AD2134" s="119">
        <f t="shared" si="578"/>
        <v>0.40701223544542203</v>
      </c>
      <c r="AE2134" s="119">
        <f t="shared" si="578"/>
        <v>1.6443222473194965</v>
      </c>
      <c r="AF2134" s="119">
        <f t="shared" si="578"/>
        <v>1.1004008048680083</v>
      </c>
      <c r="AG2134" s="119">
        <f t="shared" si="584"/>
        <v>1.7360764453496569</v>
      </c>
      <c r="AH2134" s="120"/>
      <c r="AI2134" s="121">
        <v>0.63281385914380595</v>
      </c>
      <c r="AJ2134" s="120">
        <v>0.301895523</v>
      </c>
      <c r="AK2134" s="120">
        <f t="shared" si="585"/>
        <v>1.2327630480732399</v>
      </c>
      <c r="AL2134" s="120"/>
      <c r="AM2134" s="122"/>
      <c r="AN2134" s="139">
        <v>20.859994889999999</v>
      </c>
      <c r="AO2134" s="137">
        <v>21.093263629999999</v>
      </c>
      <c r="AP2134" s="137">
        <v>20.635643009999999</v>
      </c>
      <c r="AQ2134" s="137">
        <v>20.546043399999999</v>
      </c>
      <c r="AR2134" s="137">
        <v>20.609189990000001</v>
      </c>
      <c r="AS2134" s="137">
        <f t="shared" si="579"/>
        <v>1903198.8705034347</v>
      </c>
      <c r="AT2134" s="137">
        <f t="shared" si="579"/>
        <v>2237201.2797068786</v>
      </c>
      <c r="AU2134" s="137">
        <f t="shared" si="579"/>
        <v>1629099.1827927856</v>
      </c>
      <c r="AV2134" s="137">
        <f t="shared" si="579"/>
        <v>1531000.5813704927</v>
      </c>
      <c r="AW2134" s="137">
        <f t="shared" si="579"/>
        <v>1599500.4747653196</v>
      </c>
      <c r="AX2134" s="137">
        <f t="shared" si="586"/>
        <v>1780000.0778277821</v>
      </c>
      <c r="AY2134" s="137">
        <v>18.288274770000001</v>
      </c>
      <c r="AZ2134" s="137">
        <v>21.467620849999999</v>
      </c>
      <c r="BA2134" s="137">
        <v>20.85574532</v>
      </c>
      <c r="BB2134" s="137">
        <v>16.702926640000001</v>
      </c>
      <c r="BC2134" s="137">
        <v>20.61171341</v>
      </c>
      <c r="BD2134" s="137">
        <f t="shared" si="580"/>
        <v>320124.76651027589</v>
      </c>
      <c r="BE2134" s="137">
        <f t="shared" si="580"/>
        <v>2899998.754597276</v>
      </c>
      <c r="BF2134" s="137">
        <f t="shared" si="580"/>
        <v>1897601.0991827087</v>
      </c>
      <c r="BG2134" s="137">
        <f t="shared" si="580"/>
        <v>106679.73642814593</v>
      </c>
      <c r="BH2134" s="137">
        <f t="shared" si="580"/>
        <v>1602300.6115261551</v>
      </c>
      <c r="BI2134" s="137">
        <f t="shared" si="587"/>
        <v>1365340.9936489123</v>
      </c>
      <c r="BJ2134" s="119">
        <f t="shared" si="581"/>
        <v>0.16820352905400601</v>
      </c>
      <c r="BK2134" s="119">
        <f t="shared" si="581"/>
        <v>1.2962618879680052</v>
      </c>
      <c r="BL2134" s="119">
        <f t="shared" si="581"/>
        <v>1.1648161875139038</v>
      </c>
      <c r="BM2134" s="119">
        <f t="shared" si="581"/>
        <v>6.9679749130238958E-2</v>
      </c>
      <c r="BN2134" s="119">
        <f t="shared" si="581"/>
        <v>1.001750632028569</v>
      </c>
      <c r="BO2134" s="119">
        <f t="shared" si="588"/>
        <v>0.7401423971389447</v>
      </c>
      <c r="BP2134" s="120" t="b">
        <v>1</v>
      </c>
      <c r="BQ2134" s="121">
        <v>0.24761452403627882</v>
      </c>
      <c r="BR2134" s="120">
        <v>-1.163570786</v>
      </c>
      <c r="BS2134" s="120">
        <f t="shared" si="589"/>
        <v>0.44640627563227747</v>
      </c>
      <c r="BT2134" s="120"/>
      <c r="BU2134" s="122"/>
      <c r="BV2134" s="123"/>
      <c r="BW2134" s="124"/>
      <c r="BX2134" s="143"/>
      <c r="BY2134" s="146">
        <f t="shared" si="590"/>
        <v>0.27563931384055135</v>
      </c>
      <c r="BZ2134" s="145"/>
      <c r="CA2134" s="145">
        <f t="shared" si="591"/>
        <v>2.3455978904337087</v>
      </c>
      <c r="CB2134" s="145" t="s">
        <v>8541</v>
      </c>
      <c r="CC2134" s="145" t="b">
        <v>1</v>
      </c>
      <c r="CD2134" s="147"/>
    </row>
    <row r="2135" spans="1:82" x14ac:dyDescent="0.25">
      <c r="A2135" s="124" t="s">
        <v>6636</v>
      </c>
      <c r="B2135" s="124" t="s">
        <v>8332</v>
      </c>
      <c r="C2135" s="125" t="s">
        <v>6637</v>
      </c>
      <c r="D2135" s="125" t="s">
        <v>6638</v>
      </c>
      <c r="E2135" s="118">
        <v>2</v>
      </c>
      <c r="F2135" s="139">
        <v>19.741460799999999</v>
      </c>
      <c r="G2135" s="137">
        <v>20.935386659999999</v>
      </c>
      <c r="H2135" s="137">
        <v>18.61252022</v>
      </c>
      <c r="I2135" s="137">
        <v>18.922262190000001</v>
      </c>
      <c r="J2135" s="137">
        <v>19.855562209999999</v>
      </c>
      <c r="K2135" s="137">
        <f t="shared" si="576"/>
        <v>876540.24131155387</v>
      </c>
      <c r="L2135" s="137">
        <f t="shared" si="576"/>
        <v>2005300.0077127141</v>
      </c>
      <c r="M2135" s="137">
        <f t="shared" si="576"/>
        <v>400799.23241069115</v>
      </c>
      <c r="N2135" s="137">
        <f t="shared" si="576"/>
        <v>496785.03522488486</v>
      </c>
      <c r="O2135" s="137">
        <f t="shared" si="576"/>
        <v>948680.13339889888</v>
      </c>
      <c r="P2135" s="137">
        <f t="shared" si="582"/>
        <v>945620.93001174857</v>
      </c>
      <c r="Q2135" s="137">
        <v>20.984333039999999</v>
      </c>
      <c r="R2135" s="137">
        <v>21.05516815</v>
      </c>
      <c r="S2135" s="137">
        <v>20.82904053</v>
      </c>
      <c r="T2135" s="137">
        <v>21.394876480000001</v>
      </c>
      <c r="U2135" s="137">
        <v>20.60277176</v>
      </c>
      <c r="V2135" s="137">
        <f t="shared" si="577"/>
        <v>2074501.1697109817</v>
      </c>
      <c r="W2135" s="137">
        <f t="shared" si="577"/>
        <v>2178899.3880030527</v>
      </c>
      <c r="X2135" s="137">
        <f t="shared" si="577"/>
        <v>1862798.9327052645</v>
      </c>
      <c r="Y2135" s="137">
        <f t="shared" si="577"/>
        <v>2757398.7476460659</v>
      </c>
      <c r="Z2135" s="137">
        <f t="shared" si="577"/>
        <v>1592400.4571076622</v>
      </c>
      <c r="AA2135" s="137">
        <f t="shared" si="583"/>
        <v>2093199.739034605</v>
      </c>
      <c r="AB2135" s="119">
        <f t="shared" si="578"/>
        <v>2.3666924482633416</v>
      </c>
      <c r="AC2135" s="119">
        <f t="shared" si="578"/>
        <v>1.0865702785731046</v>
      </c>
      <c r="AD2135" s="119">
        <f t="shared" si="578"/>
        <v>4.6477108289381421</v>
      </c>
      <c r="AE2135" s="119">
        <f t="shared" si="578"/>
        <v>5.5504867339609882</v>
      </c>
      <c r="AF2135" s="119">
        <f t="shared" si="578"/>
        <v>1.6785430631950351</v>
      </c>
      <c r="AG2135" s="119">
        <f t="shared" si="584"/>
        <v>3.0660006705861225</v>
      </c>
      <c r="AH2135" s="120" t="b">
        <v>1</v>
      </c>
      <c r="AI2135" s="121">
        <v>3.6939865600540099E-2</v>
      </c>
      <c r="AJ2135" s="120">
        <v>1.3597995759999999</v>
      </c>
      <c r="AK2135" s="120">
        <f t="shared" si="585"/>
        <v>2.566495224294064</v>
      </c>
      <c r="AL2135" s="120" t="b">
        <v>1</v>
      </c>
      <c r="AM2135" s="122" t="b">
        <v>1</v>
      </c>
      <c r="AN2135" s="139">
        <v>17.497726440000001</v>
      </c>
      <c r="AO2135" s="137">
        <v>18.28948402</v>
      </c>
      <c r="AP2135" s="137">
        <v>19.516714100000002</v>
      </c>
      <c r="AQ2135" s="137">
        <v>19.377023699999999</v>
      </c>
      <c r="AR2135" s="137">
        <v>17.333673480000002</v>
      </c>
      <c r="AS2135" s="137">
        <f t="shared" si="579"/>
        <v>185071.91311982551</v>
      </c>
      <c r="AT2135" s="137">
        <f t="shared" si="579"/>
        <v>320393.20380585961</v>
      </c>
      <c r="AU2135" s="137">
        <f t="shared" si="579"/>
        <v>750095.15605871833</v>
      </c>
      <c r="AV2135" s="137">
        <f t="shared" si="579"/>
        <v>680871.82073804701</v>
      </c>
      <c r="AW2135" s="137">
        <f t="shared" si="579"/>
        <v>165179.31186881932</v>
      </c>
      <c r="AX2135" s="137">
        <f t="shared" si="586"/>
        <v>420322.281118254</v>
      </c>
      <c r="AY2135" s="137">
        <v>17.909360889999999</v>
      </c>
      <c r="AZ2135" s="137">
        <v>18.723749160000001</v>
      </c>
      <c r="BA2135" s="137">
        <v>18.65143394</v>
      </c>
      <c r="BB2135" s="137">
        <v>17.471284870000002</v>
      </c>
      <c r="BC2135" s="137">
        <v>18.919107440000001</v>
      </c>
      <c r="BD2135" s="137">
        <f t="shared" si="580"/>
        <v>246181.16981807828</v>
      </c>
      <c r="BE2135" s="137">
        <f t="shared" si="580"/>
        <v>432922.47083585383</v>
      </c>
      <c r="BF2135" s="137">
        <f t="shared" si="580"/>
        <v>411757.08251962299</v>
      </c>
      <c r="BG2135" s="137">
        <f t="shared" si="580"/>
        <v>181710.82855533878</v>
      </c>
      <c r="BH2135" s="137">
        <f t="shared" si="580"/>
        <v>495699.8992430463</v>
      </c>
      <c r="BI2135" s="137">
        <f t="shared" si="587"/>
        <v>353654.29019438801</v>
      </c>
      <c r="BJ2135" s="119">
        <f t="shared" si="581"/>
        <v>1.3301919544036234</v>
      </c>
      <c r="BK2135" s="119">
        <f t="shared" si="581"/>
        <v>1.3512223907788652</v>
      </c>
      <c r="BL2135" s="119">
        <f t="shared" si="581"/>
        <v>0.54893979676278581</v>
      </c>
      <c r="BM2135" s="119">
        <f t="shared" si="581"/>
        <v>0.26687964315863311</v>
      </c>
      <c r="BN2135" s="119">
        <f t="shared" si="581"/>
        <v>3.0009805322152991</v>
      </c>
      <c r="BO2135" s="119">
        <f t="shared" si="588"/>
        <v>1.2996428634638413</v>
      </c>
      <c r="BP2135" s="120"/>
      <c r="BQ2135" s="121">
        <v>0.9154744519583522</v>
      </c>
      <c r="BR2135" s="120">
        <v>-6.7937088000000007E-2</v>
      </c>
      <c r="BS2135" s="120">
        <f t="shared" si="589"/>
        <v>0.95400115103145688</v>
      </c>
      <c r="BT2135" s="120"/>
      <c r="BU2135" s="122"/>
      <c r="BV2135" s="123"/>
      <c r="BW2135" s="124"/>
      <c r="BX2135" s="143"/>
      <c r="BY2135" s="146">
        <f t="shared" si="590"/>
        <v>0.12243322230391665</v>
      </c>
      <c r="BZ2135" s="145"/>
      <c r="CA2135" s="145">
        <f t="shared" si="591"/>
        <v>2.3591101500103955</v>
      </c>
      <c r="CB2135" s="145" t="s">
        <v>8541</v>
      </c>
      <c r="CC2135" s="145" t="b">
        <v>1</v>
      </c>
      <c r="CD2135" s="147"/>
    </row>
    <row r="2136" spans="1:82" x14ac:dyDescent="0.25">
      <c r="A2136" s="124" t="s">
        <v>144</v>
      </c>
      <c r="B2136" s="124" t="s">
        <v>145</v>
      </c>
      <c r="C2136" s="125" t="s">
        <v>145</v>
      </c>
      <c r="D2136" s="125" t="s">
        <v>146</v>
      </c>
      <c r="E2136" s="118">
        <v>4</v>
      </c>
      <c r="F2136" s="139">
        <v>23.756336210000001</v>
      </c>
      <c r="G2136" s="137">
        <v>24.405614849999999</v>
      </c>
      <c r="H2136" s="137">
        <v>20.334342960000001</v>
      </c>
      <c r="I2136" s="137">
        <v>23.852148060000001</v>
      </c>
      <c r="J2136" s="137">
        <v>22.26161003</v>
      </c>
      <c r="K2136" s="137">
        <f t="shared" si="576"/>
        <v>14169997.913166855</v>
      </c>
      <c r="L2136" s="137">
        <f t="shared" si="576"/>
        <v>22223995.09145613</v>
      </c>
      <c r="M2136" s="137">
        <f t="shared" si="576"/>
        <v>1322047.8465169112</v>
      </c>
      <c r="N2136" s="137">
        <f t="shared" si="576"/>
        <v>15143003.65171336</v>
      </c>
      <c r="O2136" s="137">
        <f t="shared" si="576"/>
        <v>5028197.9981276775</v>
      </c>
      <c r="P2136" s="137">
        <f t="shared" si="582"/>
        <v>11577448.500196187</v>
      </c>
      <c r="Q2136" s="137">
        <v>22.866991039999998</v>
      </c>
      <c r="R2136" s="137">
        <v>23.84976387</v>
      </c>
      <c r="S2136" s="137">
        <v>23.116167069999999</v>
      </c>
      <c r="T2136" s="137">
        <v>23.55121613</v>
      </c>
      <c r="U2136" s="137">
        <v>21.800807949999999</v>
      </c>
      <c r="V2136" s="137">
        <f t="shared" si="577"/>
        <v>7649802.3377441671</v>
      </c>
      <c r="W2136" s="137">
        <f t="shared" si="577"/>
        <v>15117999.072914252</v>
      </c>
      <c r="X2136" s="137">
        <f t="shared" si="577"/>
        <v>9092005.1457878016</v>
      </c>
      <c r="Y2136" s="137">
        <f t="shared" si="577"/>
        <v>12291998.242673019</v>
      </c>
      <c r="Z2136" s="137">
        <f t="shared" si="577"/>
        <v>3653399.1438134606</v>
      </c>
      <c r="AA2136" s="137">
        <f t="shared" si="583"/>
        <v>9561040.7885865401</v>
      </c>
      <c r="AB2136" s="119">
        <f t="shared" si="578"/>
        <v>0.53985910122371439</v>
      </c>
      <c r="AC2136" s="119">
        <f t="shared" si="578"/>
        <v>0.6802556880840146</v>
      </c>
      <c r="AD2136" s="119">
        <f t="shared" si="578"/>
        <v>6.8772133850841684</v>
      </c>
      <c r="AE2136" s="119">
        <f t="shared" si="578"/>
        <v>0.81172787944763103</v>
      </c>
      <c r="AF2136" s="119">
        <f t="shared" si="578"/>
        <v>0.72658219608174868</v>
      </c>
      <c r="AG2136" s="119">
        <f t="shared" si="584"/>
        <v>1.9271276499842553</v>
      </c>
      <c r="AH2136" s="120" t="b">
        <v>1</v>
      </c>
      <c r="AI2136" s="121">
        <v>0.87275497877917441</v>
      </c>
      <c r="AJ2136" s="120">
        <v>0.11497879</v>
      </c>
      <c r="AK2136" s="120">
        <f t="shared" si="585"/>
        <v>1.0829591241210417</v>
      </c>
      <c r="AL2136" s="120"/>
      <c r="AM2136" s="122"/>
      <c r="AN2136" s="139">
        <v>21.880542760000001</v>
      </c>
      <c r="AO2136" s="137">
        <v>22.382925029999999</v>
      </c>
      <c r="AP2136" s="137">
        <v>22.581689829999998</v>
      </c>
      <c r="AQ2136" s="137">
        <v>22.068645480000001</v>
      </c>
      <c r="AR2136" s="137">
        <v>22.301704409999999</v>
      </c>
      <c r="AS2136" s="137">
        <f t="shared" si="579"/>
        <v>3860999.0269082426</v>
      </c>
      <c r="AT2136" s="137">
        <f t="shared" si="579"/>
        <v>5469300.9941518102</v>
      </c>
      <c r="AU2136" s="137">
        <f t="shared" si="579"/>
        <v>6277200.3690804495</v>
      </c>
      <c r="AV2136" s="137">
        <f t="shared" si="579"/>
        <v>4398699.0874952264</v>
      </c>
      <c r="AW2136" s="137">
        <f t="shared" si="579"/>
        <v>5169898.084733448</v>
      </c>
      <c r="AX2136" s="137">
        <f t="shared" si="586"/>
        <v>5035219.5124738356</v>
      </c>
      <c r="AY2136" s="137">
        <v>21.810686109999999</v>
      </c>
      <c r="AZ2136" s="137">
        <v>22.157552720000002</v>
      </c>
      <c r="BA2136" s="137">
        <v>21.832715990000001</v>
      </c>
      <c r="BB2136" s="137">
        <v>21.858478550000001</v>
      </c>
      <c r="BC2136" s="137">
        <v>21.976207729999999</v>
      </c>
      <c r="BD2136" s="137">
        <f t="shared" si="580"/>
        <v>3678499.8707743133</v>
      </c>
      <c r="BE2136" s="137">
        <f t="shared" si="580"/>
        <v>4678299.2605304271</v>
      </c>
      <c r="BF2136" s="137">
        <f t="shared" si="580"/>
        <v>3735101.4286094527</v>
      </c>
      <c r="BG2136" s="137">
        <f t="shared" si="580"/>
        <v>3802399.1405839524</v>
      </c>
      <c r="BH2136" s="137">
        <f t="shared" si="580"/>
        <v>4125700.6895095762</v>
      </c>
      <c r="BI2136" s="137">
        <f t="shared" si="587"/>
        <v>4004000.0780015448</v>
      </c>
      <c r="BJ2136" s="119">
        <f t="shared" si="581"/>
        <v>0.95273265938114771</v>
      </c>
      <c r="BK2136" s="119">
        <f t="shared" si="581"/>
        <v>0.85537425450397009</v>
      </c>
      <c r="BL2136" s="119">
        <f t="shared" si="581"/>
        <v>0.59502663751302398</v>
      </c>
      <c r="BM2136" s="119">
        <f t="shared" si="581"/>
        <v>0.86443720403460744</v>
      </c>
      <c r="BN2136" s="119">
        <f t="shared" si="581"/>
        <v>0.798023601604961</v>
      </c>
      <c r="BO2136" s="119">
        <f t="shared" si="588"/>
        <v>0.81311887140754213</v>
      </c>
      <c r="BP2136" s="120" t="b">
        <v>1</v>
      </c>
      <c r="BQ2136" s="121">
        <v>5.2342967665597102E-2</v>
      </c>
      <c r="BR2136" s="120">
        <v>-0.31597328200000002</v>
      </c>
      <c r="BS2136" s="120">
        <f t="shared" si="589"/>
        <v>0.80330887350307845</v>
      </c>
      <c r="BT2136" s="120"/>
      <c r="BU2136" s="122"/>
      <c r="BV2136" s="123"/>
      <c r="BW2136" s="124"/>
      <c r="BX2136" s="143"/>
      <c r="BY2136" s="146">
        <f t="shared" si="590"/>
        <v>0.41945965515654254</v>
      </c>
      <c r="BZ2136" s="145"/>
      <c r="CA2136" s="145">
        <f t="shared" si="591"/>
        <v>2.3700441814224757</v>
      </c>
      <c r="CB2136" s="145" t="s">
        <v>8541</v>
      </c>
      <c r="CC2136" s="145" t="b">
        <v>1</v>
      </c>
      <c r="CD2136" s="147"/>
    </row>
    <row r="2137" spans="1:82" x14ac:dyDescent="0.25">
      <c r="A2137" s="124" t="s">
        <v>6963</v>
      </c>
      <c r="B2137" s="124" t="s">
        <v>8384</v>
      </c>
      <c r="C2137" s="125" t="s">
        <v>6964</v>
      </c>
      <c r="D2137" s="125" t="s">
        <v>6965</v>
      </c>
      <c r="E2137" s="118">
        <v>2</v>
      </c>
      <c r="F2137" s="139">
        <v>18.93696022</v>
      </c>
      <c r="G2137" s="137">
        <v>22.79778481</v>
      </c>
      <c r="H2137" s="137">
        <v>22.72156906</v>
      </c>
      <c r="I2137" s="137">
        <v>18.786802290000001</v>
      </c>
      <c r="J2137" s="137">
        <v>19.032493590000001</v>
      </c>
      <c r="K2137" s="137">
        <f t="shared" si="576"/>
        <v>501872.09976594179</v>
      </c>
      <c r="L2137" s="137">
        <f t="shared" si="576"/>
        <v>7291503.061906321</v>
      </c>
      <c r="M2137" s="137">
        <f t="shared" si="576"/>
        <v>6916300.2027692851</v>
      </c>
      <c r="N2137" s="137">
        <f t="shared" si="576"/>
        <v>452262.95072284789</v>
      </c>
      <c r="O2137" s="137">
        <f t="shared" si="576"/>
        <v>536230.43887342897</v>
      </c>
      <c r="P2137" s="137">
        <f t="shared" si="582"/>
        <v>3139633.7508075647</v>
      </c>
      <c r="Q2137" s="137">
        <v>22.40384865</v>
      </c>
      <c r="R2137" s="137">
        <v>22.56244087</v>
      </c>
      <c r="S2137" s="137">
        <v>23.036039349999999</v>
      </c>
      <c r="T2137" s="137">
        <v>19.8951931</v>
      </c>
      <c r="U2137" s="137">
        <v>20.053453449999999</v>
      </c>
      <c r="V2137" s="137">
        <f t="shared" si="577"/>
        <v>5549201.0779351415</v>
      </c>
      <c r="W2137" s="137">
        <f t="shared" si="577"/>
        <v>6194003.9398541013</v>
      </c>
      <c r="X2137" s="137">
        <f t="shared" si="577"/>
        <v>8600799.5404360313</v>
      </c>
      <c r="Y2137" s="137">
        <f t="shared" si="577"/>
        <v>975101.6529299455</v>
      </c>
      <c r="Z2137" s="137">
        <f t="shared" si="577"/>
        <v>1088155.6092268287</v>
      </c>
      <c r="AA2137" s="137">
        <f t="shared" si="583"/>
        <v>4481452.3640764104</v>
      </c>
      <c r="AB2137" s="119">
        <f t="shared" si="578"/>
        <v>11.057002532165313</v>
      </c>
      <c r="AC2137" s="119">
        <f t="shared" si="578"/>
        <v>0.84948245749412266</v>
      </c>
      <c r="AD2137" s="119">
        <f t="shared" si="578"/>
        <v>1.2435549771237913</v>
      </c>
      <c r="AE2137" s="119">
        <f t="shared" si="578"/>
        <v>2.1560502609631169</v>
      </c>
      <c r="AF2137" s="119">
        <f t="shared" si="578"/>
        <v>2.029268632181612</v>
      </c>
      <c r="AG2137" s="119">
        <f t="shared" si="584"/>
        <v>3.4670717719855917</v>
      </c>
      <c r="AH2137" s="120" t="b">
        <v>1</v>
      </c>
      <c r="AI2137" s="121">
        <v>0.14719040117785059</v>
      </c>
      <c r="AJ2137" s="120">
        <v>1.1350730899999999</v>
      </c>
      <c r="AK2137" s="120">
        <f t="shared" si="585"/>
        <v>2.196296893828686</v>
      </c>
      <c r="AL2137" s="120"/>
      <c r="AM2137" s="122"/>
      <c r="AN2137" s="139">
        <v>22.025398249999999</v>
      </c>
      <c r="AO2137" s="137">
        <v>17.24472046</v>
      </c>
      <c r="AP2137" s="137">
        <v>21.592634199999999</v>
      </c>
      <c r="AQ2137" s="137">
        <v>21.592496870000002</v>
      </c>
      <c r="AR2137" s="137">
        <v>21.256839750000001</v>
      </c>
      <c r="AS2137" s="137">
        <f t="shared" si="579"/>
        <v>4268797.3637353517</v>
      </c>
      <c r="AT2137" s="137">
        <f t="shared" si="579"/>
        <v>155302.38500026733</v>
      </c>
      <c r="AU2137" s="137">
        <f t="shared" si="579"/>
        <v>3162500.3307163576</v>
      </c>
      <c r="AV2137" s="137">
        <f t="shared" si="579"/>
        <v>3162199.3069462748</v>
      </c>
      <c r="AW2137" s="137">
        <f t="shared" si="579"/>
        <v>2505799.843471407</v>
      </c>
      <c r="AX2137" s="137">
        <f t="shared" si="586"/>
        <v>2650919.8459739322</v>
      </c>
      <c r="AY2137" s="137">
        <v>21.451562880000001</v>
      </c>
      <c r="AZ2137" s="137">
        <v>19.461442949999999</v>
      </c>
      <c r="BA2137" s="137">
        <v>21.685001369999998</v>
      </c>
      <c r="BB2137" s="137">
        <v>21.270706180000001</v>
      </c>
      <c r="BC2137" s="137">
        <v>17.841632839999999</v>
      </c>
      <c r="BD2137" s="137">
        <f t="shared" si="580"/>
        <v>2867899.1863370347</v>
      </c>
      <c r="BE2137" s="137">
        <f t="shared" si="580"/>
        <v>721901.7371053471</v>
      </c>
      <c r="BF2137" s="137">
        <f t="shared" si="580"/>
        <v>3371598.6275857338</v>
      </c>
      <c r="BG2137" s="137">
        <f t="shared" si="580"/>
        <v>2530000.3959002546</v>
      </c>
      <c r="BH2137" s="137">
        <f t="shared" si="580"/>
        <v>234891.1512451836</v>
      </c>
      <c r="BI2137" s="137">
        <f t="shared" si="587"/>
        <v>1945258.219634711</v>
      </c>
      <c r="BJ2137" s="119">
        <f t="shared" si="581"/>
        <v>0.671828372717022</v>
      </c>
      <c r="BK2137" s="119">
        <f t="shared" si="581"/>
        <v>4.648362207084614</v>
      </c>
      <c r="BL2137" s="119">
        <f t="shared" si="581"/>
        <v>1.0661180316215215</v>
      </c>
      <c r="BM2137" s="119">
        <f t="shared" si="581"/>
        <v>0.8000761970767325</v>
      </c>
      <c r="BN2137" s="119">
        <f t="shared" si="581"/>
        <v>9.3738991905984559E-2</v>
      </c>
      <c r="BO2137" s="119">
        <f t="shared" si="588"/>
        <v>1.4560247600811749</v>
      </c>
      <c r="BP2137" s="120" t="b">
        <v>1</v>
      </c>
      <c r="BQ2137" s="121">
        <v>0.67961032925812059</v>
      </c>
      <c r="BR2137" s="120">
        <v>-0.40034866299999999</v>
      </c>
      <c r="BS2137" s="120">
        <f t="shared" si="589"/>
        <v>0.7576751501550133</v>
      </c>
      <c r="BT2137" s="120"/>
      <c r="BU2137" s="122"/>
      <c r="BV2137" s="123"/>
      <c r="BW2137" s="124"/>
      <c r="BX2137" s="143"/>
      <c r="BY2137" s="146">
        <f t="shared" si="590"/>
        <v>0.37464522671383055</v>
      </c>
      <c r="BZ2137" s="145"/>
      <c r="CA2137" s="145">
        <f t="shared" si="591"/>
        <v>2.3811901191792226</v>
      </c>
      <c r="CB2137" s="145" t="s">
        <v>8541</v>
      </c>
      <c r="CC2137" s="145" t="b">
        <v>1</v>
      </c>
      <c r="CD2137" s="147"/>
    </row>
    <row r="2138" spans="1:82" x14ac:dyDescent="0.25">
      <c r="A2138" s="124" t="s">
        <v>5086</v>
      </c>
      <c r="B2138" s="124" t="s">
        <v>8140</v>
      </c>
      <c r="C2138" s="125" t="s">
        <v>5087</v>
      </c>
      <c r="D2138" s="125" t="s">
        <v>5088</v>
      </c>
      <c r="E2138" s="118">
        <v>6</v>
      </c>
      <c r="F2138" s="139">
        <v>18.877670290000001</v>
      </c>
      <c r="G2138" s="137">
        <v>22.94893837</v>
      </c>
      <c r="H2138" s="137">
        <v>19.567378999999999</v>
      </c>
      <c r="I2138" s="137">
        <v>22.513715739999999</v>
      </c>
      <c r="J2138" s="137">
        <v>22.818742749999998</v>
      </c>
      <c r="K2138" s="137">
        <f t="shared" si="576"/>
        <v>481664.90675293276</v>
      </c>
      <c r="L2138" s="137">
        <f t="shared" si="576"/>
        <v>8096900.790829448</v>
      </c>
      <c r="M2138" s="137">
        <f t="shared" si="576"/>
        <v>776905.17716959317</v>
      </c>
      <c r="N2138" s="137">
        <f t="shared" si="576"/>
        <v>5988302.7884045001</v>
      </c>
      <c r="O2138" s="137">
        <f t="shared" si="576"/>
        <v>7398199.3766459795</v>
      </c>
      <c r="P2138" s="137">
        <f t="shared" si="582"/>
        <v>4548394.6079604905</v>
      </c>
      <c r="Q2138" s="137">
        <v>22.587675090000001</v>
      </c>
      <c r="R2138" s="137">
        <v>22.497798920000001</v>
      </c>
      <c r="S2138" s="137">
        <v>18.54562378</v>
      </c>
      <c r="T2138" s="137">
        <v>19.09681702</v>
      </c>
      <c r="U2138" s="137">
        <v>22.74028397</v>
      </c>
      <c r="V2138" s="137">
        <f t="shared" si="577"/>
        <v>6303296.471995811</v>
      </c>
      <c r="W2138" s="137">
        <f t="shared" si="577"/>
        <v>5922598.7596214162</v>
      </c>
      <c r="X2138" s="137">
        <f t="shared" si="577"/>
        <v>382638.83542862773</v>
      </c>
      <c r="Y2138" s="137">
        <f t="shared" si="577"/>
        <v>560679.58695010189</v>
      </c>
      <c r="Z2138" s="137">
        <f t="shared" si="577"/>
        <v>7006604.1968577849</v>
      </c>
      <c r="AA2138" s="137">
        <f t="shared" si="583"/>
        <v>4035163.570170748</v>
      </c>
      <c r="AB2138" s="119">
        <f t="shared" si="578"/>
        <v>13.086476476952576</v>
      </c>
      <c r="AC2138" s="119">
        <f t="shared" si="578"/>
        <v>0.73146490399503883</v>
      </c>
      <c r="AD2138" s="119">
        <f t="shared" si="578"/>
        <v>0.49251677897507468</v>
      </c>
      <c r="AE2138" s="119">
        <f t="shared" si="578"/>
        <v>9.3629131118048756E-2</v>
      </c>
      <c r="AF2138" s="119">
        <f t="shared" si="578"/>
        <v>0.94706885285839282</v>
      </c>
      <c r="AG2138" s="119">
        <f t="shared" si="584"/>
        <v>3.0702312287798263</v>
      </c>
      <c r="AH2138" s="120" t="b">
        <v>1</v>
      </c>
      <c r="AI2138" s="121">
        <v>0.83727548987162925</v>
      </c>
      <c r="AJ2138" s="120">
        <v>-0.25164947500000001</v>
      </c>
      <c r="AK2138" s="120">
        <f t="shared" si="585"/>
        <v>0.83993554344280641</v>
      </c>
      <c r="AL2138" s="120"/>
      <c r="AM2138" s="122"/>
      <c r="AN2138" s="139">
        <v>21.018079759999999</v>
      </c>
      <c r="AO2138" s="137">
        <v>22.615915300000001</v>
      </c>
      <c r="AP2138" s="137">
        <v>22.948261259999999</v>
      </c>
      <c r="AQ2138" s="137">
        <v>22.244234089999999</v>
      </c>
      <c r="AR2138" s="137">
        <v>21.973197939999999</v>
      </c>
      <c r="AS2138" s="137">
        <f t="shared" si="579"/>
        <v>2123598.7401457885</v>
      </c>
      <c r="AT2138" s="137">
        <f t="shared" si="579"/>
        <v>6427896.6394780064</v>
      </c>
      <c r="AU2138" s="137">
        <f t="shared" si="579"/>
        <v>8093101.5082559148</v>
      </c>
      <c r="AV2138" s="137">
        <f t="shared" si="579"/>
        <v>4968001.1953181718</v>
      </c>
      <c r="AW2138" s="137">
        <f t="shared" si="579"/>
        <v>4117102.5114660594</v>
      </c>
      <c r="AX2138" s="137">
        <f t="shared" si="586"/>
        <v>5145940.1189327892</v>
      </c>
      <c r="AY2138" s="137">
        <v>21.673099520000001</v>
      </c>
      <c r="AZ2138" s="137">
        <v>22.64308548</v>
      </c>
      <c r="BA2138" s="137">
        <v>23.58829308</v>
      </c>
      <c r="BB2138" s="137">
        <v>22.548137659999998</v>
      </c>
      <c r="BC2138" s="137">
        <v>21.903083800000001</v>
      </c>
      <c r="BD2138" s="137">
        <f t="shared" si="580"/>
        <v>3343898.253982191</v>
      </c>
      <c r="BE2138" s="137">
        <f t="shared" si="580"/>
        <v>6550099.9015478743</v>
      </c>
      <c r="BF2138" s="137">
        <f t="shared" si="580"/>
        <v>12611994.236021928</v>
      </c>
      <c r="BG2138" s="137">
        <f t="shared" si="580"/>
        <v>6132898.5689818589</v>
      </c>
      <c r="BH2138" s="137">
        <f t="shared" si="580"/>
        <v>3921798.0057285777</v>
      </c>
      <c r="BI2138" s="137">
        <f t="shared" si="587"/>
        <v>6512137.7932524858</v>
      </c>
      <c r="BJ2138" s="119">
        <f t="shared" si="581"/>
        <v>1.5746375201525251</v>
      </c>
      <c r="BK2138" s="119">
        <f t="shared" si="581"/>
        <v>1.0190113918944086</v>
      </c>
      <c r="BL2138" s="119">
        <f t="shared" si="581"/>
        <v>1.5583635301195977</v>
      </c>
      <c r="BM2138" s="119">
        <f t="shared" si="581"/>
        <v>1.234480091261146</v>
      </c>
      <c r="BN2138" s="119">
        <f t="shared" si="581"/>
        <v>0.95256263228968385</v>
      </c>
      <c r="BO2138" s="119">
        <f t="shared" si="588"/>
        <v>1.2678110331434724</v>
      </c>
      <c r="BP2138" s="120" t="b">
        <v>1</v>
      </c>
      <c r="BQ2138" s="121">
        <v>0.10735009052512821</v>
      </c>
      <c r="BR2138" s="120">
        <v>0.31120224000000002</v>
      </c>
      <c r="BS2138" s="120">
        <f t="shared" si="589"/>
        <v>1.2407412152165278</v>
      </c>
      <c r="BT2138" s="120"/>
      <c r="BU2138" s="122"/>
      <c r="BV2138" s="123"/>
      <c r="BW2138" s="124"/>
      <c r="BX2138" s="143"/>
      <c r="BY2138" s="146">
        <f t="shared" si="590"/>
        <v>0.51243551098388385</v>
      </c>
      <c r="BZ2138" s="145"/>
      <c r="CA2138" s="145">
        <f t="shared" si="591"/>
        <v>2.4216789004961927</v>
      </c>
      <c r="CB2138" s="145" t="s">
        <v>8541</v>
      </c>
      <c r="CC2138" s="145" t="b">
        <v>1</v>
      </c>
      <c r="CD2138" s="147"/>
    </row>
    <row r="2139" spans="1:82" x14ac:dyDescent="0.25">
      <c r="A2139" s="124" t="s">
        <v>4430</v>
      </c>
      <c r="B2139" s="124" t="s">
        <v>4431</v>
      </c>
      <c r="C2139" s="125" t="s">
        <v>4432</v>
      </c>
      <c r="D2139" s="125" t="s">
        <v>4433</v>
      </c>
      <c r="E2139" s="118">
        <v>9</v>
      </c>
      <c r="F2139" s="139">
        <v>19.373838419999998</v>
      </c>
      <c r="G2139" s="137">
        <v>18.725904459999999</v>
      </c>
      <c r="H2139" s="137">
        <v>24.681961059999999</v>
      </c>
      <c r="I2139" s="137">
        <v>19.702117919999999</v>
      </c>
      <c r="J2139" s="137">
        <v>19.788370130000001</v>
      </c>
      <c r="K2139" s="137">
        <f t="shared" si="576"/>
        <v>679370.20402980596</v>
      </c>
      <c r="L2139" s="137">
        <f t="shared" si="576"/>
        <v>433569.71443434065</v>
      </c>
      <c r="M2139" s="137">
        <f t="shared" si="576"/>
        <v>26916006.894238558</v>
      </c>
      <c r="N2139" s="137">
        <f t="shared" si="576"/>
        <v>852959.62064696464</v>
      </c>
      <c r="O2139" s="137">
        <f t="shared" si="576"/>
        <v>905509.42375100963</v>
      </c>
      <c r="P2139" s="137">
        <f t="shared" si="582"/>
        <v>5957483.1714201365</v>
      </c>
      <c r="Q2139" s="137">
        <v>22.097351069999998</v>
      </c>
      <c r="R2139" s="137">
        <v>18.619274140000002</v>
      </c>
      <c r="S2139" s="137">
        <v>19.00056648</v>
      </c>
      <c r="T2139" s="137">
        <v>19.876592639999998</v>
      </c>
      <c r="U2139" s="137">
        <v>19.184820179999999</v>
      </c>
      <c r="V2139" s="137">
        <f t="shared" si="577"/>
        <v>4487097.4006159203</v>
      </c>
      <c r="W2139" s="137">
        <f t="shared" si="577"/>
        <v>402679.95706237148</v>
      </c>
      <c r="X2139" s="137">
        <f t="shared" si="577"/>
        <v>524493.90421004628</v>
      </c>
      <c r="Y2139" s="137">
        <f t="shared" si="577"/>
        <v>962610.50366301031</v>
      </c>
      <c r="Z2139" s="137">
        <f t="shared" si="577"/>
        <v>595945.21299464535</v>
      </c>
      <c r="AA2139" s="137">
        <f t="shared" si="583"/>
        <v>1394565.3957091984</v>
      </c>
      <c r="AB2139" s="119">
        <f t="shared" si="578"/>
        <v>6.6047898097383415</v>
      </c>
      <c r="AC2139" s="119">
        <f t="shared" si="578"/>
        <v>0.92875480841121549</v>
      </c>
      <c r="AD2139" s="119">
        <f t="shared" si="578"/>
        <v>1.9486319284689871E-2</v>
      </c>
      <c r="AE2139" s="119">
        <f t="shared" si="578"/>
        <v>1.1285534278080787</v>
      </c>
      <c r="AF2139" s="119">
        <f t="shared" si="578"/>
        <v>0.65813253552457118</v>
      </c>
      <c r="AG2139" s="119">
        <f t="shared" si="584"/>
        <v>1.8679433801533794</v>
      </c>
      <c r="AH2139" s="120" t="b">
        <v>1</v>
      </c>
      <c r="AI2139" s="121">
        <v>0.63742896487879108</v>
      </c>
      <c r="AJ2139" s="120">
        <v>-0.69871749900000002</v>
      </c>
      <c r="AK2139" s="120">
        <f t="shared" si="585"/>
        <v>0.61611967024412106</v>
      </c>
      <c r="AL2139" s="120"/>
      <c r="AM2139" s="122"/>
      <c r="AN2139" s="139">
        <v>21.570940019999998</v>
      </c>
      <c r="AO2139" s="137">
        <v>17.73027802</v>
      </c>
      <c r="AP2139" s="137">
        <v>20.29356194</v>
      </c>
      <c r="AQ2139" s="137">
        <v>20.21133614</v>
      </c>
      <c r="AR2139" s="137">
        <v>19.020870209999998</v>
      </c>
      <c r="AS2139" s="137">
        <f t="shared" si="579"/>
        <v>3115300.7574483324</v>
      </c>
      <c r="AT2139" s="137">
        <f t="shared" si="579"/>
        <v>217443.04216387245</v>
      </c>
      <c r="AU2139" s="137">
        <f t="shared" si="579"/>
        <v>1285200.4318346914</v>
      </c>
      <c r="AV2139" s="137">
        <f t="shared" si="579"/>
        <v>1213999.2839693497</v>
      </c>
      <c r="AW2139" s="137">
        <f t="shared" si="579"/>
        <v>531927.54096723697</v>
      </c>
      <c r="AX2139" s="137">
        <f t="shared" si="586"/>
        <v>1272774.2112766965</v>
      </c>
      <c r="AY2139" s="137">
        <v>18.289323809999999</v>
      </c>
      <c r="AZ2139" s="137">
        <v>18.37174606</v>
      </c>
      <c r="BA2139" s="137">
        <v>17.870429990000002</v>
      </c>
      <c r="BB2139" s="137">
        <v>18.694135670000001</v>
      </c>
      <c r="BC2139" s="137">
        <v>19.741230009999999</v>
      </c>
      <c r="BD2139" s="137">
        <f t="shared" si="580"/>
        <v>320357.62640124792</v>
      </c>
      <c r="BE2139" s="137">
        <f t="shared" si="580"/>
        <v>339192.80922359391</v>
      </c>
      <c r="BF2139" s="137">
        <f t="shared" si="580"/>
        <v>239626.8409535586</v>
      </c>
      <c r="BG2139" s="137">
        <f t="shared" si="580"/>
        <v>424126.66706012562</v>
      </c>
      <c r="BH2139" s="137">
        <f t="shared" si="580"/>
        <v>876400.03112397215</v>
      </c>
      <c r="BI2139" s="137">
        <f t="shared" si="587"/>
        <v>439940.79495249956</v>
      </c>
      <c r="BJ2139" s="119">
        <f t="shared" si="581"/>
        <v>0.10283361105193745</v>
      </c>
      <c r="BK2139" s="119">
        <f t="shared" si="581"/>
        <v>1.5599156719301541</v>
      </c>
      <c r="BL2139" s="119">
        <f t="shared" si="581"/>
        <v>0.18645094960906497</v>
      </c>
      <c r="BM2139" s="119">
        <f t="shared" si="581"/>
        <v>0.34936319375196084</v>
      </c>
      <c r="BN2139" s="119">
        <f t="shared" si="581"/>
        <v>1.6475928836667479</v>
      </c>
      <c r="BO2139" s="119">
        <f t="shared" si="588"/>
        <v>0.76923126200197312</v>
      </c>
      <c r="BP2139" s="120" t="b">
        <v>1</v>
      </c>
      <c r="BQ2139" s="121">
        <v>0.21976307082443158</v>
      </c>
      <c r="BR2139" s="120">
        <v>-1.1720241549999999</v>
      </c>
      <c r="BS2139" s="120">
        <f t="shared" si="589"/>
        <v>0.44379823807189323</v>
      </c>
      <c r="BT2139" s="120"/>
      <c r="BU2139" s="122"/>
      <c r="BV2139" s="123"/>
      <c r="BW2139" s="124" t="b">
        <v>1</v>
      </c>
      <c r="BX2139" s="143"/>
      <c r="BY2139" s="146">
        <f t="shared" si="590"/>
        <v>0.42148215769970265</v>
      </c>
      <c r="BZ2139" s="145"/>
      <c r="CA2139" s="145">
        <f t="shared" si="591"/>
        <v>2.428324838608273</v>
      </c>
      <c r="CB2139" s="145" t="s">
        <v>8541</v>
      </c>
      <c r="CC2139" s="145" t="b">
        <v>1</v>
      </c>
      <c r="CD2139" s="147"/>
    </row>
    <row r="2140" spans="1:82" x14ac:dyDescent="0.25">
      <c r="A2140" s="124" t="s">
        <v>2531</v>
      </c>
      <c r="B2140" s="124" t="s">
        <v>2532</v>
      </c>
      <c r="C2140" s="125" t="s">
        <v>2532</v>
      </c>
      <c r="D2140" s="125" t="s">
        <v>2533</v>
      </c>
      <c r="E2140" s="118">
        <v>6</v>
      </c>
      <c r="F2140" s="139">
        <v>21.44672585</v>
      </c>
      <c r="G2140" s="137">
        <v>22.010110860000001</v>
      </c>
      <c r="H2140" s="137">
        <v>20.185794829999999</v>
      </c>
      <c r="I2140" s="137">
        <v>22.695341110000001</v>
      </c>
      <c r="J2140" s="137">
        <v>18.890708920000002</v>
      </c>
      <c r="K2140" s="137">
        <f t="shared" si="576"/>
        <v>2858299.8705104617</v>
      </c>
      <c r="L2140" s="137">
        <f t="shared" si="576"/>
        <v>4223802.2456194386</v>
      </c>
      <c r="M2140" s="137">
        <f t="shared" si="576"/>
        <v>1192695.910488294</v>
      </c>
      <c r="N2140" s="137">
        <f t="shared" si="576"/>
        <v>6791699.0889356984</v>
      </c>
      <c r="O2140" s="137">
        <f t="shared" si="576"/>
        <v>486037.77523187204</v>
      </c>
      <c r="P2140" s="137">
        <f t="shared" si="582"/>
        <v>3110506.9781571529</v>
      </c>
      <c r="Q2140" s="137">
        <v>19.004718780000001</v>
      </c>
      <c r="R2140" s="137">
        <v>21.81616592</v>
      </c>
      <c r="S2140" s="137">
        <v>21.700874330000001</v>
      </c>
      <c r="T2140" s="137">
        <v>21.937795640000001</v>
      </c>
      <c r="U2140" s="137">
        <v>19.97504425</v>
      </c>
      <c r="V2140" s="137">
        <f t="shared" si="577"/>
        <v>526005.65346354677</v>
      </c>
      <c r="W2140" s="137">
        <f t="shared" si="577"/>
        <v>3692498.540311811</v>
      </c>
      <c r="X2140" s="137">
        <f t="shared" si="577"/>
        <v>3408898.776038025</v>
      </c>
      <c r="Y2140" s="137">
        <f t="shared" si="577"/>
        <v>4017302.4200804764</v>
      </c>
      <c r="Z2140" s="137">
        <f t="shared" si="577"/>
        <v>1030593.7015809164</v>
      </c>
      <c r="AA2140" s="137">
        <f t="shared" si="583"/>
        <v>2535059.818294955</v>
      </c>
      <c r="AB2140" s="119">
        <f t="shared" si="578"/>
        <v>0.18402745593295913</v>
      </c>
      <c r="AC2140" s="119">
        <f t="shared" si="578"/>
        <v>0.87421198379761988</v>
      </c>
      <c r="AD2140" s="119">
        <f t="shared" si="578"/>
        <v>2.8581457738397122</v>
      </c>
      <c r="AE2140" s="119">
        <f t="shared" si="578"/>
        <v>0.59150182707962295</v>
      </c>
      <c r="AF2140" s="119">
        <f t="shared" si="578"/>
        <v>2.1203983601670782</v>
      </c>
      <c r="AG2140" s="119">
        <f t="shared" si="584"/>
        <v>1.3256570801633984</v>
      </c>
      <c r="AH2140" s="120" t="b">
        <v>1</v>
      </c>
      <c r="AI2140" s="121">
        <v>0.83264014274605114</v>
      </c>
      <c r="AJ2140" s="120">
        <v>-0.15881652800000001</v>
      </c>
      <c r="AK2140" s="120">
        <f t="shared" si="585"/>
        <v>0.89575957936972339</v>
      </c>
      <c r="AL2140" s="120"/>
      <c r="AM2140" s="122"/>
      <c r="AN2140" s="139">
        <v>20.533264160000002</v>
      </c>
      <c r="AO2140" s="137">
        <v>20.433084489999999</v>
      </c>
      <c r="AP2140" s="137">
        <v>19.864929199999999</v>
      </c>
      <c r="AQ2140" s="137">
        <v>20.15733719</v>
      </c>
      <c r="AR2140" s="137">
        <v>20.571819309999999</v>
      </c>
      <c r="AS2140" s="137">
        <f t="shared" si="579"/>
        <v>1517499.0261914013</v>
      </c>
      <c r="AT2140" s="137">
        <f t="shared" si="579"/>
        <v>1415700.3369423854</v>
      </c>
      <c r="AU2140" s="137">
        <f t="shared" si="579"/>
        <v>954859.67071187822</v>
      </c>
      <c r="AV2140" s="137">
        <f t="shared" si="579"/>
        <v>1169400.1007098122</v>
      </c>
      <c r="AW2140" s="137">
        <f t="shared" si="579"/>
        <v>1558600.0207660715</v>
      </c>
      <c r="AX2140" s="137">
        <f t="shared" si="586"/>
        <v>1323211.8310643099</v>
      </c>
      <c r="AY2140" s="137">
        <v>19.580659870000002</v>
      </c>
      <c r="AZ2140" s="137">
        <v>19.374454499999999</v>
      </c>
      <c r="BA2140" s="137">
        <v>18.74409485</v>
      </c>
      <c r="BB2140" s="137">
        <v>19.786808010000001</v>
      </c>
      <c r="BC2140" s="137">
        <v>19.570041660000001</v>
      </c>
      <c r="BD2140" s="137">
        <f t="shared" si="580"/>
        <v>784090.07349385752</v>
      </c>
      <c r="BE2140" s="137">
        <f t="shared" si="580"/>
        <v>679660.38023680192</v>
      </c>
      <c r="BF2140" s="137">
        <f t="shared" si="580"/>
        <v>439071.03830375418</v>
      </c>
      <c r="BG2140" s="137">
        <f t="shared" si="580"/>
        <v>904529.48771879391</v>
      </c>
      <c r="BH2140" s="137">
        <f t="shared" si="580"/>
        <v>778340.36922811158</v>
      </c>
      <c r="BI2140" s="137">
        <f t="shared" si="587"/>
        <v>717138.26979626389</v>
      </c>
      <c r="BJ2140" s="119">
        <f t="shared" si="581"/>
        <v>0.51669889730457108</v>
      </c>
      <c r="BK2140" s="119">
        <f t="shared" si="581"/>
        <v>0.48008774350137207</v>
      </c>
      <c r="BL2140" s="119">
        <f t="shared" si="581"/>
        <v>0.45982781739688805</v>
      </c>
      <c r="BM2140" s="119">
        <f t="shared" si="581"/>
        <v>0.7734987256882867</v>
      </c>
      <c r="BN2140" s="119">
        <f t="shared" si="581"/>
        <v>0.49938429286402003</v>
      </c>
      <c r="BO2140" s="119">
        <f t="shared" si="588"/>
        <v>0.54589949535102766</v>
      </c>
      <c r="BP2140" s="120" t="b">
        <v>1</v>
      </c>
      <c r="BQ2140" s="121">
        <v>2.6597791300142998E-3</v>
      </c>
      <c r="BR2140" s="120">
        <v>-0.90087509200000004</v>
      </c>
      <c r="BS2140" s="120">
        <f t="shared" si="589"/>
        <v>0.53556177832804563</v>
      </c>
      <c r="BT2140" s="120" t="b">
        <v>1</v>
      </c>
      <c r="BU2140" s="122"/>
      <c r="BV2140" s="123"/>
      <c r="BW2140" s="124"/>
      <c r="BX2140" s="143"/>
      <c r="BY2140" s="146">
        <f t="shared" si="590"/>
        <v>0.19536569491738137</v>
      </c>
      <c r="BZ2140" s="145"/>
      <c r="CA2140" s="145">
        <f t="shared" si="591"/>
        <v>2.4283903748820399</v>
      </c>
      <c r="CB2140" s="145" t="s">
        <v>8541</v>
      </c>
      <c r="CC2140" s="145" t="b">
        <v>1</v>
      </c>
      <c r="CD2140" s="147"/>
    </row>
    <row r="2141" spans="1:82" x14ac:dyDescent="0.25">
      <c r="A2141" s="124" t="s">
        <v>364</v>
      </c>
      <c r="B2141" s="124" t="s">
        <v>365</v>
      </c>
      <c r="C2141" s="125" t="s">
        <v>366</v>
      </c>
      <c r="D2141" s="125" t="s">
        <v>367</v>
      </c>
      <c r="E2141" s="118">
        <v>3</v>
      </c>
      <c r="F2141" s="139">
        <v>19.323064800000001</v>
      </c>
      <c r="G2141" s="137">
        <v>18.198854449999999</v>
      </c>
      <c r="H2141" s="137">
        <v>18.960729600000001</v>
      </c>
      <c r="I2141" s="137">
        <v>19.17866325</v>
      </c>
      <c r="J2141" s="137">
        <v>19.656833649999999</v>
      </c>
      <c r="K2141" s="137">
        <f t="shared" si="576"/>
        <v>655876.56420347188</v>
      </c>
      <c r="L2141" s="137">
        <f t="shared" si="576"/>
        <v>300885.37325150549</v>
      </c>
      <c r="M2141" s="137">
        <f t="shared" si="576"/>
        <v>510209.27496400831</v>
      </c>
      <c r="N2141" s="137">
        <f t="shared" si="576"/>
        <v>593407.34147585207</v>
      </c>
      <c r="O2141" s="137">
        <f t="shared" si="576"/>
        <v>826602.1840235733</v>
      </c>
      <c r="P2141" s="137">
        <f t="shared" si="582"/>
        <v>577396.14758368221</v>
      </c>
      <c r="Q2141" s="137">
        <v>20.258552550000001</v>
      </c>
      <c r="R2141" s="137">
        <v>20.32366562</v>
      </c>
      <c r="S2141" s="137">
        <v>20.04293251</v>
      </c>
      <c r="T2141" s="137">
        <v>18.718629839999998</v>
      </c>
      <c r="U2141" s="137">
        <v>19.89512444</v>
      </c>
      <c r="V2141" s="137">
        <f t="shared" si="577"/>
        <v>1254388.2760306157</v>
      </c>
      <c r="W2141" s="137">
        <f t="shared" si="577"/>
        <v>1312299.5305401315</v>
      </c>
      <c r="X2141" s="137">
        <f t="shared" si="577"/>
        <v>1080249.0338956837</v>
      </c>
      <c r="Y2141" s="137">
        <f t="shared" si="577"/>
        <v>431388.99279862136</v>
      </c>
      <c r="Z2141" s="137">
        <f t="shared" si="577"/>
        <v>975055.24749811005</v>
      </c>
      <c r="AA2141" s="137">
        <f t="shared" si="583"/>
        <v>1010676.2161526324</v>
      </c>
      <c r="AB2141" s="119">
        <f t="shared" si="578"/>
        <v>1.9125371213011786</v>
      </c>
      <c r="AC2141" s="119">
        <f t="shared" si="578"/>
        <v>4.3614600349588954</v>
      </c>
      <c r="AD2141" s="119">
        <f t="shared" si="578"/>
        <v>2.1172665549286371</v>
      </c>
      <c r="AE2141" s="119">
        <f t="shared" si="578"/>
        <v>0.72696942327292757</v>
      </c>
      <c r="AF2141" s="119">
        <f t="shared" si="578"/>
        <v>1.1795943276509697</v>
      </c>
      <c r="AG2141" s="119">
        <f t="shared" si="584"/>
        <v>2.0595654924225215</v>
      </c>
      <c r="AH2141" s="120"/>
      <c r="AI2141" s="121">
        <v>0.14459784115746116</v>
      </c>
      <c r="AJ2141" s="120">
        <v>0.78415184000000004</v>
      </c>
      <c r="AK2141" s="120">
        <f t="shared" si="585"/>
        <v>1.722079611659022</v>
      </c>
      <c r="AL2141" s="120"/>
      <c r="AM2141" s="122"/>
      <c r="AN2141" s="139">
        <v>19.877040860000001</v>
      </c>
      <c r="AO2141" s="137">
        <v>19.882963180000001</v>
      </c>
      <c r="AP2141" s="137">
        <v>20.03805161</v>
      </c>
      <c r="AQ2141" s="137">
        <v>19.68918991</v>
      </c>
      <c r="AR2141" s="137">
        <v>19.296701429999999</v>
      </c>
      <c r="AS2141" s="137">
        <f t="shared" si="579"/>
        <v>962909.61629484559</v>
      </c>
      <c r="AT2141" s="137">
        <f t="shared" si="579"/>
        <v>966870.52249417303</v>
      </c>
      <c r="AU2141" s="137">
        <f t="shared" si="579"/>
        <v>1076600.5299857415</v>
      </c>
      <c r="AV2141" s="137">
        <f t="shared" si="579"/>
        <v>845350.3819805379</v>
      </c>
      <c r="AW2141" s="137">
        <f t="shared" si="579"/>
        <v>644000.11928495788</v>
      </c>
      <c r="AX2141" s="137">
        <f t="shared" si="586"/>
        <v>899146.23400805122</v>
      </c>
      <c r="AY2141" s="137">
        <v>18.567989350000001</v>
      </c>
      <c r="AZ2141" s="137">
        <v>19.526155469999999</v>
      </c>
      <c r="BA2141" s="137">
        <v>19.734762190000001</v>
      </c>
      <c r="BB2141" s="137">
        <v>19.752136230000001</v>
      </c>
      <c r="BC2141" s="137">
        <v>19.550821299999999</v>
      </c>
      <c r="BD2141" s="137">
        <f t="shared" si="580"/>
        <v>388616.96302995447</v>
      </c>
      <c r="BE2141" s="137">
        <f t="shared" si="580"/>
        <v>755020.07041250565</v>
      </c>
      <c r="BF2141" s="137">
        <f t="shared" si="580"/>
        <v>872479.79135482956</v>
      </c>
      <c r="BG2141" s="137">
        <f t="shared" si="580"/>
        <v>883050.38389364653</v>
      </c>
      <c r="BH2141" s="137">
        <f t="shared" si="580"/>
        <v>768039.66791453003</v>
      </c>
      <c r="BI2141" s="137">
        <f t="shared" si="587"/>
        <v>733441.37532109325</v>
      </c>
      <c r="BJ2141" s="119">
        <f t="shared" si="581"/>
        <v>0.40358612735149885</v>
      </c>
      <c r="BK2141" s="119">
        <f t="shared" si="581"/>
        <v>0.78089056688255365</v>
      </c>
      <c r="BL2141" s="119">
        <f t="shared" si="581"/>
        <v>0.81040252819342817</v>
      </c>
      <c r="BM2141" s="119">
        <f t="shared" si="581"/>
        <v>1.0445968946329482</v>
      </c>
      <c r="BN2141" s="119">
        <f t="shared" si="581"/>
        <v>1.1926079590905898</v>
      </c>
      <c r="BO2141" s="119">
        <f t="shared" si="588"/>
        <v>0.84641681523020362</v>
      </c>
      <c r="BP2141" s="120" t="b">
        <v>1</v>
      </c>
      <c r="BQ2141" s="121">
        <v>0.2878511169571063</v>
      </c>
      <c r="BR2141" s="120">
        <v>-0.33041648899999998</v>
      </c>
      <c r="BS2141" s="120">
        <f t="shared" si="589"/>
        <v>0.79530685492557374</v>
      </c>
      <c r="BT2141" s="120"/>
      <c r="BU2141" s="122"/>
      <c r="BV2141" s="123"/>
      <c r="BW2141" s="124"/>
      <c r="BX2141" s="143"/>
      <c r="BY2141" s="146">
        <f t="shared" si="590"/>
        <v>0.12565385869243295</v>
      </c>
      <c r="BZ2141" s="145"/>
      <c r="CA2141" s="145">
        <f t="shared" si="591"/>
        <v>2.4332757281793516</v>
      </c>
      <c r="CB2141" s="145" t="s">
        <v>8541</v>
      </c>
      <c r="CC2141" s="145" t="b">
        <v>1</v>
      </c>
      <c r="CD2141" s="147"/>
    </row>
    <row r="2142" spans="1:82" x14ac:dyDescent="0.25">
      <c r="A2142" s="124" t="s">
        <v>3246</v>
      </c>
      <c r="B2142" s="124" t="s">
        <v>7910</v>
      </c>
      <c r="C2142" s="125" t="s">
        <v>3247</v>
      </c>
      <c r="D2142" s="125" t="s">
        <v>3248</v>
      </c>
      <c r="E2142" s="118">
        <v>3</v>
      </c>
      <c r="F2142" s="139">
        <v>18.569967269999999</v>
      </c>
      <c r="G2142" s="137">
        <v>21.060916899999999</v>
      </c>
      <c r="H2142" s="137">
        <v>21.966066359999999</v>
      </c>
      <c r="I2142" s="137">
        <v>21.07691956</v>
      </c>
      <c r="J2142" s="137">
        <v>19.011720660000002</v>
      </c>
      <c r="K2142" s="137">
        <f t="shared" si="576"/>
        <v>389150.11826403765</v>
      </c>
      <c r="L2142" s="137">
        <f t="shared" si="576"/>
        <v>2187599.0348038501</v>
      </c>
      <c r="M2142" s="137">
        <f t="shared" si="576"/>
        <v>4096800.927090304</v>
      </c>
      <c r="N2142" s="137">
        <f t="shared" si="576"/>
        <v>2211999.3945279056</v>
      </c>
      <c r="O2142" s="137">
        <f t="shared" si="576"/>
        <v>528564.73928497953</v>
      </c>
      <c r="P2142" s="137">
        <f t="shared" si="582"/>
        <v>1882822.8427942153</v>
      </c>
      <c r="Q2142" s="137">
        <v>21.106422420000001</v>
      </c>
      <c r="R2142" s="137">
        <v>19.088563919999999</v>
      </c>
      <c r="S2142" s="137">
        <v>21.280651089999999</v>
      </c>
      <c r="T2142" s="137">
        <v>21.134769439999999</v>
      </c>
      <c r="U2142" s="137">
        <v>21.050394059999999</v>
      </c>
      <c r="V2142" s="137">
        <f t="shared" si="577"/>
        <v>2257700.0862535215</v>
      </c>
      <c r="W2142" s="137">
        <f t="shared" si="577"/>
        <v>557481.31278491288</v>
      </c>
      <c r="X2142" s="137">
        <f t="shared" si="577"/>
        <v>2547500.6609092406</v>
      </c>
      <c r="Y2142" s="137">
        <f t="shared" si="577"/>
        <v>2302499.5441255225</v>
      </c>
      <c r="Z2142" s="137">
        <f t="shared" si="577"/>
        <v>2171701.0063996217</v>
      </c>
      <c r="AA2142" s="137">
        <f t="shared" si="583"/>
        <v>1967376.5220945638</v>
      </c>
      <c r="AB2142" s="119">
        <f t="shared" si="578"/>
        <v>5.8016173715298116</v>
      </c>
      <c r="AC2142" s="119">
        <f t="shared" si="578"/>
        <v>0.25483706287834379</v>
      </c>
      <c r="AD2142" s="119">
        <f t="shared" si="578"/>
        <v>0.62182681224849445</v>
      </c>
      <c r="AE2142" s="119">
        <f t="shared" si="578"/>
        <v>1.0409132795521998</v>
      </c>
      <c r="AF2142" s="119">
        <f t="shared" si="578"/>
        <v>4.1086755225810352</v>
      </c>
      <c r="AG2142" s="119">
        <f t="shared" si="584"/>
        <v>2.3655740097579772</v>
      </c>
      <c r="AH2142" s="120" t="b">
        <v>1</v>
      </c>
      <c r="AI2142" s="121">
        <v>0.66330774149694882</v>
      </c>
      <c r="AJ2142" s="120">
        <v>0.39504203799999998</v>
      </c>
      <c r="AK2142" s="120">
        <f t="shared" si="585"/>
        <v>1.3149810762507685</v>
      </c>
      <c r="AL2142" s="120"/>
      <c r="AM2142" s="122"/>
      <c r="AN2142" s="139">
        <v>20.609189990000001</v>
      </c>
      <c r="AO2142" s="137">
        <v>20.366662980000001</v>
      </c>
      <c r="AP2142" s="137">
        <v>21.278837200000002</v>
      </c>
      <c r="AQ2142" s="137">
        <v>20.280027390000001</v>
      </c>
      <c r="AR2142" s="137">
        <v>19.985374449999998</v>
      </c>
      <c r="AS2142" s="137">
        <f t="shared" si="579"/>
        <v>1599500.4747653196</v>
      </c>
      <c r="AT2142" s="137">
        <f t="shared" si="579"/>
        <v>1351999.3056353773</v>
      </c>
      <c r="AU2142" s="137">
        <f t="shared" si="579"/>
        <v>2544299.719506667</v>
      </c>
      <c r="AV2142" s="137">
        <f t="shared" si="579"/>
        <v>1273199.7869515051</v>
      </c>
      <c r="AW2142" s="137">
        <f t="shared" si="579"/>
        <v>1037999.5949146576</v>
      </c>
      <c r="AX2142" s="137">
        <f t="shared" si="586"/>
        <v>1561399.7763547054</v>
      </c>
      <c r="AY2142" s="137">
        <v>20.357780460000001</v>
      </c>
      <c r="AZ2142" s="137">
        <v>20.330247880000002</v>
      </c>
      <c r="BA2142" s="137">
        <v>20.35466194</v>
      </c>
      <c r="BB2142" s="137">
        <v>20.22022247</v>
      </c>
      <c r="BC2142" s="137">
        <v>20.59959602</v>
      </c>
      <c r="BD2142" s="137">
        <f t="shared" si="580"/>
        <v>1343700.7624745108</v>
      </c>
      <c r="BE2142" s="137">
        <f t="shared" si="580"/>
        <v>1318300.5436152825</v>
      </c>
      <c r="BF2142" s="137">
        <f t="shared" si="580"/>
        <v>1340799.364798659</v>
      </c>
      <c r="BG2142" s="137">
        <f t="shared" si="580"/>
        <v>1221500.0313869566</v>
      </c>
      <c r="BH2142" s="137">
        <f t="shared" si="580"/>
        <v>1588899.0324561831</v>
      </c>
      <c r="BI2142" s="137">
        <f t="shared" si="587"/>
        <v>1362639.9469463183</v>
      </c>
      <c r="BJ2142" s="119">
        <f t="shared" si="581"/>
        <v>0.84007525078831879</v>
      </c>
      <c r="BK2142" s="119">
        <f t="shared" si="581"/>
        <v>0.97507486736151994</v>
      </c>
      <c r="BL2142" s="119">
        <f t="shared" si="581"/>
        <v>0.52698168950733382</v>
      </c>
      <c r="BM2142" s="119">
        <f t="shared" si="581"/>
        <v>0.95939383897609953</v>
      </c>
      <c r="BN2142" s="119">
        <f t="shared" si="581"/>
        <v>1.5307318425175487</v>
      </c>
      <c r="BO2142" s="119">
        <f t="shared" si="588"/>
        <v>0.96645149783016415</v>
      </c>
      <c r="BP2142" s="120" t="b">
        <v>1</v>
      </c>
      <c r="BQ2142" s="121">
        <v>0.62161865883246703</v>
      </c>
      <c r="BR2142" s="120">
        <v>-0.13151664699999999</v>
      </c>
      <c r="BS2142" s="120">
        <f t="shared" si="589"/>
        <v>0.9128712809339351</v>
      </c>
      <c r="BT2142" s="120"/>
      <c r="BU2142" s="122"/>
      <c r="BV2142" s="123"/>
      <c r="BW2142" s="124"/>
      <c r="BX2142" s="143"/>
      <c r="BY2142" s="146">
        <f t="shared" si="590"/>
        <v>0.27318715435890367</v>
      </c>
      <c r="BZ2142" s="145"/>
      <c r="CA2142" s="145">
        <f t="shared" si="591"/>
        <v>2.4476903549418294</v>
      </c>
      <c r="CB2142" s="145" t="s">
        <v>8541</v>
      </c>
      <c r="CC2142" s="145" t="b">
        <v>1</v>
      </c>
      <c r="CD2142" s="147"/>
    </row>
    <row r="2143" spans="1:82" x14ac:dyDescent="0.25">
      <c r="A2143" s="124" t="s">
        <v>6324</v>
      </c>
      <c r="B2143" s="124" t="s">
        <v>6325</v>
      </c>
      <c r="C2143" s="125" t="s">
        <v>6325</v>
      </c>
      <c r="D2143" s="125" t="s">
        <v>6326</v>
      </c>
      <c r="E2143" s="118">
        <v>7</v>
      </c>
      <c r="F2143" s="139">
        <v>21.755929949999999</v>
      </c>
      <c r="G2143" s="137">
        <v>19.299455640000001</v>
      </c>
      <c r="H2143" s="137">
        <v>21.27184677</v>
      </c>
      <c r="I2143" s="137">
        <v>21.409919739999999</v>
      </c>
      <c r="J2143" s="137">
        <v>21.00545692</v>
      </c>
      <c r="K2143" s="137">
        <f t="shared" si="576"/>
        <v>3541502.0580595881</v>
      </c>
      <c r="L2143" s="137">
        <f t="shared" si="576"/>
        <v>645230.73675328877</v>
      </c>
      <c r="M2143" s="137">
        <f t="shared" si="576"/>
        <v>2532001.3968604105</v>
      </c>
      <c r="N2143" s="137">
        <f t="shared" si="576"/>
        <v>2786301.1006098357</v>
      </c>
      <c r="O2143" s="137">
        <f t="shared" si="576"/>
        <v>2105099.390706053</v>
      </c>
      <c r="P2143" s="137">
        <f t="shared" si="582"/>
        <v>2322026.9365978353</v>
      </c>
      <c r="Q2143" s="137">
        <v>21.043601989999999</v>
      </c>
      <c r="R2143" s="137">
        <v>21.87398911</v>
      </c>
      <c r="S2143" s="137">
        <v>21.10392761</v>
      </c>
      <c r="T2143" s="137">
        <v>21.192857740000001</v>
      </c>
      <c r="U2143" s="137">
        <v>21.661535260000001</v>
      </c>
      <c r="V2143" s="137">
        <f t="shared" si="577"/>
        <v>2161500.8756331853</v>
      </c>
      <c r="W2143" s="137">
        <f t="shared" si="577"/>
        <v>3843499.6595586301</v>
      </c>
      <c r="X2143" s="137">
        <f t="shared" si="577"/>
        <v>2253799.2857986107</v>
      </c>
      <c r="Y2143" s="137">
        <f t="shared" si="577"/>
        <v>2397098.4637650531</v>
      </c>
      <c r="Z2143" s="137">
        <f t="shared" si="577"/>
        <v>3317201.5939470152</v>
      </c>
      <c r="AA2143" s="137">
        <f t="shared" si="583"/>
        <v>2794619.9757404989</v>
      </c>
      <c r="AB2143" s="119">
        <f t="shared" si="578"/>
        <v>0.61033449654903926</v>
      </c>
      <c r="AC2143" s="119">
        <f t="shared" si="578"/>
        <v>5.9567832724438787</v>
      </c>
      <c r="AD2143" s="119">
        <f t="shared" si="578"/>
        <v>0.89012560916958405</v>
      </c>
      <c r="AE2143" s="119">
        <f t="shared" si="578"/>
        <v>0.86031565764389284</v>
      </c>
      <c r="AF2143" s="119">
        <f t="shared" si="578"/>
        <v>1.5757933371661001</v>
      </c>
      <c r="AG2143" s="119">
        <f t="shared" si="584"/>
        <v>1.9786704745944992</v>
      </c>
      <c r="AH2143" s="120" t="b">
        <v>1</v>
      </c>
      <c r="AI2143" s="121">
        <v>0.50286137435766465</v>
      </c>
      <c r="AJ2143" s="120">
        <v>0.42666053799999998</v>
      </c>
      <c r="AK2143" s="120">
        <f t="shared" si="585"/>
        <v>1.3441186896736677</v>
      </c>
      <c r="AL2143" s="120"/>
      <c r="AM2143" s="122"/>
      <c r="AN2143" s="139">
        <v>20.503196719999998</v>
      </c>
      <c r="AO2143" s="137">
        <v>20.613601679999999</v>
      </c>
      <c r="AP2143" s="137">
        <v>20.252342219999999</v>
      </c>
      <c r="AQ2143" s="137">
        <v>20.317276</v>
      </c>
      <c r="AR2143" s="137">
        <v>20.574131009999999</v>
      </c>
      <c r="AS2143" s="137">
        <f t="shared" si="579"/>
        <v>1486199.8725262692</v>
      </c>
      <c r="AT2143" s="137">
        <f t="shared" si="579"/>
        <v>1604399.1541600856</v>
      </c>
      <c r="AU2143" s="137">
        <f t="shared" si="579"/>
        <v>1249000.1504051224</v>
      </c>
      <c r="AV2143" s="137">
        <f t="shared" si="579"/>
        <v>1306500.2771288506</v>
      </c>
      <c r="AW2143" s="137">
        <f t="shared" si="579"/>
        <v>1561099.4428555008</v>
      </c>
      <c r="AX2143" s="137">
        <f t="shared" si="586"/>
        <v>1441439.7794151658</v>
      </c>
      <c r="AY2143" s="137">
        <v>20.061840060000002</v>
      </c>
      <c r="AZ2143" s="137">
        <v>20.171211240000002</v>
      </c>
      <c r="BA2143" s="137">
        <v>19.83549309</v>
      </c>
      <c r="BB2143" s="137">
        <v>20.36238861</v>
      </c>
      <c r="BC2143" s="137">
        <v>20.177429199999999</v>
      </c>
      <c r="BD2143" s="137">
        <f t="shared" si="580"/>
        <v>1094499.648105731</v>
      </c>
      <c r="BE2143" s="137">
        <f t="shared" si="580"/>
        <v>1180700.1872470828</v>
      </c>
      <c r="BF2143" s="137">
        <f t="shared" si="580"/>
        <v>935574.5488990444</v>
      </c>
      <c r="BG2143" s="137">
        <f t="shared" si="580"/>
        <v>1347999.5740766251</v>
      </c>
      <c r="BH2143" s="137">
        <f t="shared" si="580"/>
        <v>1185799.9415074612</v>
      </c>
      <c r="BI2143" s="137">
        <f t="shared" si="587"/>
        <v>1148914.7799671891</v>
      </c>
      <c r="BJ2143" s="119">
        <f t="shared" si="581"/>
        <v>0.73644175883643492</v>
      </c>
      <c r="BK2143" s="119">
        <f t="shared" si="581"/>
        <v>0.73591424190521204</v>
      </c>
      <c r="BL2143" s="119">
        <f t="shared" si="581"/>
        <v>0.7490587960262326</v>
      </c>
      <c r="BM2143" s="119">
        <f t="shared" si="581"/>
        <v>1.0317637107884683</v>
      </c>
      <c r="BN2143" s="119">
        <f t="shared" si="581"/>
        <v>0.75959282858908928</v>
      </c>
      <c r="BO2143" s="119">
        <f t="shared" si="588"/>
        <v>0.80255426722908729</v>
      </c>
      <c r="BP2143" s="120" t="b">
        <v>1</v>
      </c>
      <c r="BQ2143" s="121">
        <v>2.4777846035507183E-2</v>
      </c>
      <c r="BR2143" s="120">
        <v>-0.33043708799999999</v>
      </c>
      <c r="BS2143" s="120">
        <f t="shared" si="589"/>
        <v>0.79529549950499978</v>
      </c>
      <c r="BT2143" s="120"/>
      <c r="BU2143" s="122"/>
      <c r="BV2143" s="123"/>
      <c r="BW2143" s="124"/>
      <c r="BX2143" s="143"/>
      <c r="BY2143" s="146">
        <f t="shared" si="590"/>
        <v>0.30814498868667445</v>
      </c>
      <c r="BZ2143" s="145"/>
      <c r="CA2143" s="145">
        <f t="shared" si="591"/>
        <v>2.4654662686251623</v>
      </c>
      <c r="CB2143" s="145" t="s">
        <v>8541</v>
      </c>
      <c r="CC2143" s="145" t="b">
        <v>1</v>
      </c>
      <c r="CD2143" s="147"/>
    </row>
    <row r="2144" spans="1:82" x14ac:dyDescent="0.25">
      <c r="A2144" s="124" t="s">
        <v>1519</v>
      </c>
      <c r="B2144" s="124" t="s">
        <v>1520</v>
      </c>
      <c r="C2144" s="125" t="s">
        <v>1521</v>
      </c>
      <c r="D2144" s="125" t="s">
        <v>1522</v>
      </c>
      <c r="E2144" s="118">
        <v>3</v>
      </c>
      <c r="F2144" s="139">
        <v>22.392992020000001</v>
      </c>
      <c r="G2144" s="137">
        <v>22.918762210000001</v>
      </c>
      <c r="H2144" s="137">
        <v>19.603874210000001</v>
      </c>
      <c r="I2144" s="137">
        <v>22.806602479999999</v>
      </c>
      <c r="J2144" s="137">
        <v>22.532384870000001</v>
      </c>
      <c r="K2144" s="137">
        <f t="shared" si="576"/>
        <v>5507598.7245060802</v>
      </c>
      <c r="L2144" s="137">
        <f t="shared" si="576"/>
        <v>7929300.7172359964</v>
      </c>
      <c r="M2144" s="137">
        <f t="shared" si="576"/>
        <v>796808.88553350791</v>
      </c>
      <c r="N2144" s="137">
        <f t="shared" si="576"/>
        <v>7336204.7817595927</v>
      </c>
      <c r="O2144" s="137">
        <f t="shared" si="576"/>
        <v>6066297.706575904</v>
      </c>
      <c r="P2144" s="137">
        <f t="shared" si="582"/>
        <v>5527242.1631222162</v>
      </c>
      <c r="Q2144" s="137">
        <v>23.918161390000002</v>
      </c>
      <c r="R2144" s="137">
        <v>19.223276139999999</v>
      </c>
      <c r="S2144" s="137">
        <v>23.346515660000001</v>
      </c>
      <c r="T2144" s="137">
        <v>23.323472979999998</v>
      </c>
      <c r="U2144" s="137">
        <v>22.610338209999998</v>
      </c>
      <c r="V2144" s="137">
        <f t="shared" si="577"/>
        <v>15851998.388862735</v>
      </c>
      <c r="W2144" s="137">
        <f t="shared" si="577"/>
        <v>612044.12438652234</v>
      </c>
      <c r="X2144" s="137">
        <f t="shared" si="577"/>
        <v>10665998.245282361</v>
      </c>
      <c r="Y2144" s="137">
        <f t="shared" si="577"/>
        <v>10496994.509389495</v>
      </c>
      <c r="Z2144" s="137">
        <f t="shared" si="577"/>
        <v>6403096.0026105978</v>
      </c>
      <c r="AA2144" s="137">
        <f t="shared" si="583"/>
        <v>8806026.2541063428</v>
      </c>
      <c r="AB2144" s="119">
        <f t="shared" si="578"/>
        <v>2.8782050366758223</v>
      </c>
      <c r="AC2144" s="119">
        <f t="shared" si="578"/>
        <v>7.7187654524959085E-2</v>
      </c>
      <c r="AD2144" s="119">
        <f t="shared" si="578"/>
        <v>13.385892701410931</v>
      </c>
      <c r="AE2144" s="119">
        <f t="shared" si="578"/>
        <v>1.4308480776720882</v>
      </c>
      <c r="AF2144" s="119">
        <f t="shared" si="578"/>
        <v>1.0555195792104963</v>
      </c>
      <c r="AG2144" s="119">
        <f t="shared" si="584"/>
        <v>3.7655306098988595</v>
      </c>
      <c r="AH2144" s="120" t="b">
        <v>1</v>
      </c>
      <c r="AI2144" s="121">
        <v>0.73847101684215755</v>
      </c>
      <c r="AJ2144" s="120">
        <v>0.43342971800000002</v>
      </c>
      <c r="AK2144" s="120">
        <f t="shared" si="585"/>
        <v>1.350440164387241</v>
      </c>
      <c r="AL2144" s="120"/>
      <c r="AM2144" s="122"/>
      <c r="AN2144" s="139">
        <v>22.200481409999998</v>
      </c>
      <c r="AO2144" s="137">
        <v>21.84548187</v>
      </c>
      <c r="AP2144" s="137">
        <v>22.291398999999998</v>
      </c>
      <c r="AQ2144" s="137">
        <v>21.520948409999999</v>
      </c>
      <c r="AR2144" s="137">
        <v>21.61786652</v>
      </c>
      <c r="AS2144" s="137">
        <f t="shared" si="579"/>
        <v>4819598.0788293565</v>
      </c>
      <c r="AT2144" s="137">
        <f t="shared" si="579"/>
        <v>3768298.6314307381</v>
      </c>
      <c r="AU2144" s="137">
        <f t="shared" si="579"/>
        <v>5133100.2281641401</v>
      </c>
      <c r="AV2144" s="137">
        <f t="shared" si="579"/>
        <v>3009199.6771108499</v>
      </c>
      <c r="AW2144" s="137">
        <f t="shared" si="579"/>
        <v>3218298.0698703397</v>
      </c>
      <c r="AX2144" s="137">
        <f t="shared" si="586"/>
        <v>3989698.9370810851</v>
      </c>
      <c r="AY2144" s="137">
        <v>22.475336070000001</v>
      </c>
      <c r="AZ2144" s="137">
        <v>22.62348175</v>
      </c>
      <c r="BA2144" s="137">
        <v>22.602521899999999</v>
      </c>
      <c r="BB2144" s="137">
        <v>22.282915119999998</v>
      </c>
      <c r="BC2144" s="137">
        <v>22.411058430000001</v>
      </c>
      <c r="BD2144" s="137">
        <f t="shared" si="580"/>
        <v>5831097.7216933118</v>
      </c>
      <c r="BE2144" s="137">
        <f t="shared" si="580"/>
        <v>6461697.3534712223</v>
      </c>
      <c r="BF2144" s="137">
        <f t="shared" si="580"/>
        <v>6368498.7741750982</v>
      </c>
      <c r="BG2144" s="137">
        <f t="shared" si="580"/>
        <v>5103003.2150873039</v>
      </c>
      <c r="BH2144" s="137">
        <f t="shared" si="580"/>
        <v>5577002.2795825098</v>
      </c>
      <c r="BI2144" s="137">
        <f t="shared" si="587"/>
        <v>5868259.868801889</v>
      </c>
      <c r="BJ2144" s="119">
        <f t="shared" si="581"/>
        <v>1.2098721981210601</v>
      </c>
      <c r="BK2144" s="119">
        <f t="shared" si="581"/>
        <v>1.714751930639282</v>
      </c>
      <c r="BL2144" s="119">
        <f t="shared" si="581"/>
        <v>1.240672983401456</v>
      </c>
      <c r="BM2144" s="119">
        <f t="shared" si="581"/>
        <v>1.6958007984324679</v>
      </c>
      <c r="BN2144" s="119">
        <f t="shared" si="581"/>
        <v>1.7329042116373015</v>
      </c>
      <c r="BO2144" s="119">
        <f t="shared" si="588"/>
        <v>1.5188004244463134</v>
      </c>
      <c r="BP2144" s="120" t="b">
        <v>1</v>
      </c>
      <c r="BQ2144" s="121">
        <v>8.0028874654623321E-3</v>
      </c>
      <c r="BR2144" s="120">
        <v>0.58382720899999996</v>
      </c>
      <c r="BS2144" s="120">
        <f t="shared" si="589"/>
        <v>1.4988200779320877</v>
      </c>
      <c r="BT2144" s="120"/>
      <c r="BU2144" s="122"/>
      <c r="BV2144" s="123"/>
      <c r="BW2144" s="124"/>
      <c r="BX2144" s="143"/>
      <c r="BY2144" s="146">
        <f t="shared" si="590"/>
        <v>0.41073840318443944</v>
      </c>
      <c r="BZ2144" s="145"/>
      <c r="CA2144" s="145">
        <f t="shared" si="591"/>
        <v>2.4792794031984835</v>
      </c>
      <c r="CB2144" s="145" t="s">
        <v>8541</v>
      </c>
      <c r="CC2144" s="145" t="b">
        <v>1</v>
      </c>
      <c r="CD2144" s="147"/>
    </row>
    <row r="2145" spans="1:82" x14ac:dyDescent="0.25">
      <c r="A2145" s="124" t="s">
        <v>1425</v>
      </c>
      <c r="B2145" s="124" t="s">
        <v>7650</v>
      </c>
      <c r="C2145" s="125" t="s">
        <v>1426</v>
      </c>
      <c r="D2145" s="125" t="s">
        <v>1427</v>
      </c>
      <c r="E2145" s="118">
        <v>7</v>
      </c>
      <c r="F2145" s="139">
        <v>21.408573149999999</v>
      </c>
      <c r="G2145" s="137">
        <v>20.811901089999999</v>
      </c>
      <c r="H2145" s="137">
        <v>25.432115549999999</v>
      </c>
      <c r="I2145" s="137">
        <v>19.58847046</v>
      </c>
      <c r="J2145" s="137">
        <v>21.870344159999998</v>
      </c>
      <c r="K2145" s="137">
        <f t="shared" si="576"/>
        <v>2783701.6221305681</v>
      </c>
      <c r="L2145" s="137">
        <f t="shared" si="576"/>
        <v>1840799.5304536896</v>
      </c>
      <c r="M2145" s="137">
        <f t="shared" si="576"/>
        <v>45271995.081321798</v>
      </c>
      <c r="N2145" s="137">
        <f t="shared" si="576"/>
        <v>788346.56135499256</v>
      </c>
      <c r="O2145" s="137">
        <f t="shared" si="576"/>
        <v>3833801.3648079983</v>
      </c>
      <c r="P2145" s="137">
        <f t="shared" si="582"/>
        <v>10903728.83201381</v>
      </c>
      <c r="Q2145" s="137">
        <v>22.758636469999999</v>
      </c>
      <c r="R2145" s="137">
        <v>22.276254649999998</v>
      </c>
      <c r="S2145" s="137">
        <v>23.328687670000001</v>
      </c>
      <c r="T2145" s="137">
        <v>23.402105330000001</v>
      </c>
      <c r="U2145" s="137">
        <v>22.13677406</v>
      </c>
      <c r="V2145" s="137">
        <f t="shared" si="577"/>
        <v>7096304.4220749727</v>
      </c>
      <c r="W2145" s="137">
        <f t="shared" si="577"/>
        <v>5079498.5501541225</v>
      </c>
      <c r="X2145" s="137">
        <f t="shared" si="577"/>
        <v>10535005.050518492</v>
      </c>
      <c r="Y2145" s="137">
        <f t="shared" si="577"/>
        <v>11084999.197710076</v>
      </c>
      <c r="Z2145" s="137">
        <f t="shared" si="577"/>
        <v>4611402.1667907713</v>
      </c>
      <c r="AA2145" s="137">
        <f t="shared" si="583"/>
        <v>7681441.8774496866</v>
      </c>
      <c r="AB2145" s="119">
        <f t="shared" si="578"/>
        <v>2.549233138228248</v>
      </c>
      <c r="AC2145" s="119">
        <f t="shared" si="578"/>
        <v>2.7593980040304618</v>
      </c>
      <c r="AD2145" s="119">
        <f t="shared" si="578"/>
        <v>0.23270467828056901</v>
      </c>
      <c r="AE2145" s="119">
        <f t="shared" si="578"/>
        <v>14.061073823493853</v>
      </c>
      <c r="AF2145" s="119">
        <f t="shared" si="578"/>
        <v>1.2028276188538829</v>
      </c>
      <c r="AG2145" s="119">
        <f t="shared" si="584"/>
        <v>4.1610474525774022</v>
      </c>
      <c r="AH2145" s="120" t="b">
        <v>1</v>
      </c>
      <c r="AI2145" s="121">
        <v>0.3745080980863944</v>
      </c>
      <c r="AJ2145" s="120">
        <v>0.958210754</v>
      </c>
      <c r="AK2145" s="120">
        <f t="shared" si="585"/>
        <v>1.9428987958888542</v>
      </c>
      <c r="AL2145" s="120"/>
      <c r="AM2145" s="122"/>
      <c r="AN2145" s="139">
        <v>22.022964479999999</v>
      </c>
      <c r="AO2145" s="137">
        <v>22.636993409999999</v>
      </c>
      <c r="AP2145" s="137">
        <v>22.131727219999998</v>
      </c>
      <c r="AQ2145" s="137">
        <v>21.638385769999999</v>
      </c>
      <c r="AR2145" s="137">
        <v>20.73032379</v>
      </c>
      <c r="AS2145" s="137">
        <f t="shared" si="579"/>
        <v>4261602.1405975092</v>
      </c>
      <c r="AT2145" s="137">
        <f t="shared" si="579"/>
        <v>6522499.1031728759</v>
      </c>
      <c r="AU2145" s="137">
        <f t="shared" si="579"/>
        <v>4595298.7292487789</v>
      </c>
      <c r="AV2145" s="137">
        <f t="shared" si="579"/>
        <v>3264398.5367875919</v>
      </c>
      <c r="AW2145" s="137">
        <f t="shared" si="579"/>
        <v>1739599.5258331844</v>
      </c>
      <c r="AX2145" s="137">
        <f t="shared" si="586"/>
        <v>4076679.6071279882</v>
      </c>
      <c r="AY2145" s="137">
        <v>23.285596850000001</v>
      </c>
      <c r="AZ2145" s="137">
        <v>22.452543259999999</v>
      </c>
      <c r="BA2145" s="137">
        <v>23.076740260000001</v>
      </c>
      <c r="BB2145" s="137">
        <v>21.697654719999999</v>
      </c>
      <c r="BC2145" s="137">
        <v>21.793087010000001</v>
      </c>
      <c r="BD2145" s="137">
        <f t="shared" si="580"/>
        <v>10224995.340876572</v>
      </c>
      <c r="BE2145" s="137">
        <f t="shared" si="580"/>
        <v>5739697.4455336947</v>
      </c>
      <c r="BF2145" s="137">
        <f t="shared" si="580"/>
        <v>8846898.0058928877</v>
      </c>
      <c r="BG2145" s="137">
        <f t="shared" si="580"/>
        <v>3401299.74314023</v>
      </c>
      <c r="BH2145" s="137">
        <f t="shared" si="580"/>
        <v>3633899.2986794072</v>
      </c>
      <c r="BI2145" s="137">
        <f t="shared" si="587"/>
        <v>6369357.9668245576</v>
      </c>
      <c r="BJ2145" s="119">
        <f t="shared" si="581"/>
        <v>2.3993312851684809</v>
      </c>
      <c r="BK2145" s="119">
        <f t="shared" si="581"/>
        <v>0.87998439781181625</v>
      </c>
      <c r="BL2145" s="119">
        <f t="shared" si="581"/>
        <v>1.9252062873699494</v>
      </c>
      <c r="BM2145" s="119">
        <f t="shared" si="581"/>
        <v>1.0419376509362606</v>
      </c>
      <c r="BN2145" s="119">
        <f t="shared" si="581"/>
        <v>2.0889286555415358</v>
      </c>
      <c r="BO2145" s="119">
        <f t="shared" si="588"/>
        <v>1.6670776553656084</v>
      </c>
      <c r="BP2145" s="120" t="b">
        <v>1</v>
      </c>
      <c r="BQ2145" s="121">
        <v>9.5474977566421884E-2</v>
      </c>
      <c r="BR2145" s="120">
        <v>0.62904548599999999</v>
      </c>
      <c r="BS2145" s="120">
        <f t="shared" si="589"/>
        <v>1.5465414342622263</v>
      </c>
      <c r="BT2145" s="120"/>
      <c r="BU2145" s="122"/>
      <c r="BV2145" s="123"/>
      <c r="BW2145" s="124"/>
      <c r="BX2145" s="143"/>
      <c r="BY2145" s="146">
        <f t="shared" si="590"/>
        <v>0.37951721131183036</v>
      </c>
      <c r="BZ2145" s="145"/>
      <c r="CA2145" s="145">
        <f t="shared" si="591"/>
        <v>2.4960129716721799</v>
      </c>
      <c r="CB2145" s="145" t="s">
        <v>8541</v>
      </c>
      <c r="CC2145" s="145" t="b">
        <v>1</v>
      </c>
      <c r="CD2145" s="147"/>
    </row>
    <row r="2146" spans="1:82" x14ac:dyDescent="0.25">
      <c r="A2146" s="124" t="s">
        <v>5669</v>
      </c>
      <c r="B2146" s="124" t="s">
        <v>5670</v>
      </c>
      <c r="C2146" s="125" t="s">
        <v>5670</v>
      </c>
      <c r="D2146" s="125" t="s">
        <v>5671</v>
      </c>
      <c r="E2146" s="118">
        <v>3</v>
      </c>
      <c r="F2146" s="139">
        <v>19.061407089999999</v>
      </c>
      <c r="G2146" s="137">
        <v>18.648588180000001</v>
      </c>
      <c r="H2146" s="137">
        <v>19.827671049999999</v>
      </c>
      <c r="I2146" s="137">
        <v>20.092695240000001</v>
      </c>
      <c r="J2146" s="137">
        <v>20.400903700000001</v>
      </c>
      <c r="K2146" s="137">
        <f t="shared" si="576"/>
        <v>547085.61249152455</v>
      </c>
      <c r="L2146" s="137">
        <f t="shared" si="576"/>
        <v>410945.67962887249</v>
      </c>
      <c r="M2146" s="137">
        <f t="shared" si="576"/>
        <v>930515.75378970371</v>
      </c>
      <c r="N2146" s="137">
        <f t="shared" si="576"/>
        <v>1118160.0226957928</v>
      </c>
      <c r="O2146" s="137">
        <f t="shared" si="576"/>
        <v>1384471.2842958004</v>
      </c>
      <c r="P2146" s="137">
        <f t="shared" si="582"/>
        <v>878235.67058033892</v>
      </c>
      <c r="Q2146" s="137">
        <v>19.073041920000001</v>
      </c>
      <c r="R2146" s="137">
        <v>19.82320404</v>
      </c>
      <c r="S2146" s="137">
        <v>19.336727140000001</v>
      </c>
      <c r="T2146" s="137">
        <v>19.748519900000002</v>
      </c>
      <c r="U2146" s="137">
        <v>22.680459979999998</v>
      </c>
      <c r="V2146" s="137">
        <f t="shared" si="577"/>
        <v>551515.50501943636</v>
      </c>
      <c r="W2146" s="137">
        <f t="shared" si="577"/>
        <v>927639.05800188403</v>
      </c>
      <c r="X2146" s="137">
        <f t="shared" si="577"/>
        <v>662117.22636782983</v>
      </c>
      <c r="Y2146" s="137">
        <f t="shared" si="577"/>
        <v>880839.65849561931</v>
      </c>
      <c r="Z2146" s="137">
        <f t="shared" si="577"/>
        <v>6722004.044443653</v>
      </c>
      <c r="AA2146" s="137">
        <f t="shared" si="583"/>
        <v>1948823.0984656843</v>
      </c>
      <c r="AB2146" s="119">
        <f t="shared" si="578"/>
        <v>1.0080972564928865</v>
      </c>
      <c r="AC2146" s="119">
        <f t="shared" si="578"/>
        <v>2.257327680971462</v>
      </c>
      <c r="AD2146" s="119">
        <f t="shared" si="578"/>
        <v>0.71155939453064665</v>
      </c>
      <c r="AE2146" s="119">
        <f t="shared" si="578"/>
        <v>0.78775813892182134</v>
      </c>
      <c r="AF2146" s="119">
        <f t="shared" si="578"/>
        <v>4.8552860002890874</v>
      </c>
      <c r="AG2146" s="119">
        <f t="shared" si="584"/>
        <v>1.9240056942411807</v>
      </c>
      <c r="AH2146" s="120"/>
      <c r="AI2146" s="121">
        <v>0.3744894798361339</v>
      </c>
      <c r="AJ2146" s="120">
        <v>0.52613754300000004</v>
      </c>
      <c r="AK2146" s="120">
        <f t="shared" si="585"/>
        <v>1.4400686045723399</v>
      </c>
      <c r="AL2146" s="120"/>
      <c r="AM2146" s="122"/>
      <c r="AN2146" s="139">
        <v>20.992515560000001</v>
      </c>
      <c r="AO2146" s="137">
        <v>21.181619640000001</v>
      </c>
      <c r="AP2146" s="137">
        <v>21.325862879999999</v>
      </c>
      <c r="AQ2146" s="137">
        <v>19.215261460000001</v>
      </c>
      <c r="AR2146" s="137">
        <v>21.492479320000001</v>
      </c>
      <c r="AS2146" s="137">
        <f t="shared" si="579"/>
        <v>2086300.5281611339</v>
      </c>
      <c r="AT2146" s="137">
        <f t="shared" si="579"/>
        <v>2378498.4261582284</v>
      </c>
      <c r="AU2146" s="137">
        <f t="shared" si="579"/>
        <v>2628599.4355080756</v>
      </c>
      <c r="AV2146" s="137">
        <f t="shared" si="579"/>
        <v>608653.43029011926</v>
      </c>
      <c r="AW2146" s="137">
        <f t="shared" si="579"/>
        <v>2950400.3881443786</v>
      </c>
      <c r="AX2146" s="137">
        <f t="shared" si="586"/>
        <v>2130490.4416523874</v>
      </c>
      <c r="AY2146" s="137">
        <v>21.31395912</v>
      </c>
      <c r="AZ2146" s="137">
        <v>20.901685709999999</v>
      </c>
      <c r="BA2146" s="137">
        <v>21.13238716</v>
      </c>
      <c r="BB2146" s="137">
        <v>18.73249817</v>
      </c>
      <c r="BC2146" s="137">
        <v>18.98109436</v>
      </c>
      <c r="BD2146" s="137">
        <f t="shared" si="580"/>
        <v>2606999.9418177395</v>
      </c>
      <c r="BE2146" s="137">
        <f t="shared" si="580"/>
        <v>1958999.6511215635</v>
      </c>
      <c r="BF2146" s="137">
        <f t="shared" si="580"/>
        <v>2298700.6315510892</v>
      </c>
      <c r="BG2146" s="137">
        <f t="shared" si="580"/>
        <v>435555.84169361379</v>
      </c>
      <c r="BH2146" s="137">
        <f t="shared" si="580"/>
        <v>517462.34571773</v>
      </c>
      <c r="BI2146" s="137">
        <f t="shared" si="587"/>
        <v>1563543.6823803473</v>
      </c>
      <c r="BJ2146" s="119">
        <f t="shared" si="581"/>
        <v>1.2495802530019731</v>
      </c>
      <c r="BK2146" s="119">
        <f t="shared" si="581"/>
        <v>0.82362873549836946</v>
      </c>
      <c r="BL2146" s="119">
        <f t="shared" si="581"/>
        <v>0.87449635745157916</v>
      </c>
      <c r="BM2146" s="119">
        <f t="shared" si="581"/>
        <v>0.71560566328526698</v>
      </c>
      <c r="BN2146" s="119">
        <f t="shared" si="581"/>
        <v>0.17538716026375734</v>
      </c>
      <c r="BO2146" s="119">
        <f t="shared" si="588"/>
        <v>0.76773963390018929</v>
      </c>
      <c r="BP2146" s="120" t="b">
        <v>1</v>
      </c>
      <c r="BQ2146" s="121">
        <v>0.26748066545871263</v>
      </c>
      <c r="BR2146" s="120">
        <v>-0.62922286999999999</v>
      </c>
      <c r="BS2146" s="120">
        <f t="shared" si="589"/>
        <v>0.64652458200445806</v>
      </c>
      <c r="BT2146" s="120"/>
      <c r="BU2146" s="122"/>
      <c r="BV2146" s="123"/>
      <c r="BW2146" s="124"/>
      <c r="BX2146" s="143"/>
      <c r="BY2146" s="146">
        <f t="shared" si="590"/>
        <v>0.21731495938824233</v>
      </c>
      <c r="BZ2146" s="145"/>
      <c r="CA2146" s="145">
        <f t="shared" si="591"/>
        <v>2.5060653498726535</v>
      </c>
      <c r="CB2146" s="145" t="s">
        <v>8541</v>
      </c>
      <c r="CC2146" s="145" t="b">
        <v>1</v>
      </c>
      <c r="CD2146" s="147"/>
    </row>
    <row r="2147" spans="1:82" x14ac:dyDescent="0.25">
      <c r="A2147" s="124" t="s">
        <v>7316</v>
      </c>
      <c r="B2147" s="124" t="s">
        <v>7317</v>
      </c>
      <c r="C2147" s="125" t="s">
        <v>7318</v>
      </c>
      <c r="D2147" s="125" t="s">
        <v>7319</v>
      </c>
      <c r="E2147" s="118">
        <v>3</v>
      </c>
      <c r="F2147" s="139">
        <v>19.27758408</v>
      </c>
      <c r="G2147" s="137">
        <v>19.185535430000002</v>
      </c>
      <c r="H2147" s="137">
        <v>19.14942551</v>
      </c>
      <c r="I2147" s="137">
        <v>19.24832726</v>
      </c>
      <c r="J2147" s="137">
        <v>19.486072539999999</v>
      </c>
      <c r="K2147" s="137">
        <f t="shared" si="576"/>
        <v>635522.67723557504</v>
      </c>
      <c r="L2147" s="137">
        <f t="shared" si="576"/>
        <v>596240.74010235711</v>
      </c>
      <c r="M2147" s="137">
        <f t="shared" si="576"/>
        <v>581502.35546259268</v>
      </c>
      <c r="N2147" s="137">
        <f t="shared" si="576"/>
        <v>622764.53368471947</v>
      </c>
      <c r="O2147" s="137">
        <f t="shared" si="576"/>
        <v>734331.79429799714</v>
      </c>
      <c r="P2147" s="137">
        <f t="shared" si="582"/>
        <v>634072.42015664815</v>
      </c>
      <c r="Q2147" s="137">
        <v>19.243909840000001</v>
      </c>
      <c r="R2147" s="137">
        <v>19.612541199999999</v>
      </c>
      <c r="S2147" s="137">
        <v>19.83896446</v>
      </c>
      <c r="T2147" s="137">
        <v>22.44672585</v>
      </c>
      <c r="U2147" s="137">
        <v>19.836469650000002</v>
      </c>
      <c r="V2147" s="137">
        <f t="shared" si="577"/>
        <v>620860.59346816782</v>
      </c>
      <c r="W2147" s="137">
        <f t="shared" si="577"/>
        <v>801610.12193366082</v>
      </c>
      <c r="X2147" s="137">
        <f t="shared" si="577"/>
        <v>937828.41111918143</v>
      </c>
      <c r="Y2147" s="137">
        <f t="shared" si="577"/>
        <v>5716599.7410209235</v>
      </c>
      <c r="Z2147" s="137">
        <f t="shared" si="577"/>
        <v>936208.05351943243</v>
      </c>
      <c r="AA2147" s="137">
        <f t="shared" si="583"/>
        <v>1802621.3842122734</v>
      </c>
      <c r="AB2147" s="119">
        <f t="shared" si="578"/>
        <v>0.97692909428317332</v>
      </c>
      <c r="AC2147" s="119">
        <f t="shared" si="578"/>
        <v>1.3444403711763269</v>
      </c>
      <c r="AD2147" s="119">
        <f t="shared" si="578"/>
        <v>1.6127680349172906</v>
      </c>
      <c r="AE2147" s="119">
        <f t="shared" si="578"/>
        <v>9.1793919399960675</v>
      </c>
      <c r="AF2147" s="119">
        <f t="shared" si="578"/>
        <v>1.2749115056558649</v>
      </c>
      <c r="AG2147" s="119">
        <f t="shared" si="584"/>
        <v>2.8776881892057444</v>
      </c>
      <c r="AH2147" s="120"/>
      <c r="AI2147" s="121">
        <v>0.18529431373318545</v>
      </c>
      <c r="AJ2147" s="120">
        <v>0.92633323700000003</v>
      </c>
      <c r="AK2147" s="120">
        <f t="shared" si="585"/>
        <v>1.9004396829610615</v>
      </c>
      <c r="AL2147" s="120"/>
      <c r="AM2147" s="122"/>
      <c r="AN2147" s="139">
        <v>20.72642136</v>
      </c>
      <c r="AO2147" s="137">
        <v>20.42213821</v>
      </c>
      <c r="AP2147" s="137">
        <v>21.284496310000002</v>
      </c>
      <c r="AQ2147" s="137">
        <v>20.80891991</v>
      </c>
      <c r="AR2147" s="137">
        <v>20.977220540000001</v>
      </c>
      <c r="AS2147" s="137">
        <f t="shared" si="579"/>
        <v>1734900.3399831927</v>
      </c>
      <c r="AT2147" s="137">
        <f t="shared" si="579"/>
        <v>1404999.523026529</v>
      </c>
      <c r="AU2147" s="137">
        <f t="shared" si="579"/>
        <v>2554299.5796521856</v>
      </c>
      <c r="AV2147" s="137">
        <f t="shared" si="579"/>
        <v>1836999.6361214679</v>
      </c>
      <c r="AW2147" s="137">
        <f t="shared" si="579"/>
        <v>2064299.0285953372</v>
      </c>
      <c r="AX2147" s="137">
        <f t="shared" si="586"/>
        <v>1919099.6214757424</v>
      </c>
      <c r="AY2147" s="137">
        <v>21.127609249999999</v>
      </c>
      <c r="AZ2147" s="137">
        <v>20.8867321</v>
      </c>
      <c r="BA2147" s="137">
        <v>20.965431209999998</v>
      </c>
      <c r="BB2147" s="137">
        <v>21.312629699999999</v>
      </c>
      <c r="BC2147" s="137">
        <v>20.613332750000001</v>
      </c>
      <c r="BD2147" s="137">
        <f t="shared" si="580"/>
        <v>2291100.3988006623</v>
      </c>
      <c r="BE2147" s="137">
        <f t="shared" si="580"/>
        <v>1938799.3859289105</v>
      </c>
      <c r="BF2147" s="137">
        <f t="shared" si="580"/>
        <v>2047498.8487435293</v>
      </c>
      <c r="BG2147" s="137">
        <f t="shared" si="580"/>
        <v>2604598.7403048179</v>
      </c>
      <c r="BH2147" s="137">
        <f t="shared" si="580"/>
        <v>1604100.1090812937</v>
      </c>
      <c r="BI2147" s="137">
        <f t="shared" si="587"/>
        <v>2097219.496571843</v>
      </c>
      <c r="BJ2147" s="119">
        <f t="shared" si="581"/>
        <v>1.3205948180417428</v>
      </c>
      <c r="BK2147" s="119">
        <f t="shared" si="581"/>
        <v>1.3799288570237489</v>
      </c>
      <c r="BL2147" s="119">
        <f t="shared" si="581"/>
        <v>0.80158915776916562</v>
      </c>
      <c r="BM2147" s="119">
        <f t="shared" si="581"/>
        <v>1.4178547938115074</v>
      </c>
      <c r="BN2147" s="119">
        <f t="shared" si="581"/>
        <v>0.77706770524075275</v>
      </c>
      <c r="BO2147" s="119">
        <f t="shared" si="588"/>
        <v>1.1394070663773834</v>
      </c>
      <c r="BP2147" s="120" t="b">
        <v>1</v>
      </c>
      <c r="BQ2147" s="121">
        <v>0.52274155809641909</v>
      </c>
      <c r="BR2147" s="120">
        <v>0.13730773900000001</v>
      </c>
      <c r="BS2147" s="120">
        <f t="shared" si="589"/>
        <v>1.0998507317164974</v>
      </c>
      <c r="BT2147" s="120"/>
      <c r="BU2147" s="122"/>
      <c r="BV2147" s="123"/>
      <c r="BW2147" s="124"/>
      <c r="BX2147" s="143"/>
      <c r="BY2147" s="146">
        <f t="shared" si="590"/>
        <v>0.3334838526904127</v>
      </c>
      <c r="BZ2147" s="145"/>
      <c r="CA2147" s="145">
        <f t="shared" si="591"/>
        <v>2.5256014940779945</v>
      </c>
      <c r="CB2147" s="145" t="s">
        <v>8541</v>
      </c>
      <c r="CC2147" s="145" t="b">
        <v>1</v>
      </c>
      <c r="CD2147" s="147"/>
    </row>
    <row r="2148" spans="1:82" x14ac:dyDescent="0.25">
      <c r="A2148" s="124" t="s">
        <v>969</v>
      </c>
      <c r="B2148" s="124" t="s">
        <v>970</v>
      </c>
      <c r="C2148" s="125" t="s">
        <v>970</v>
      </c>
      <c r="D2148" s="125" t="s">
        <v>971</v>
      </c>
      <c r="E2148" s="118">
        <v>3</v>
      </c>
      <c r="F2148" s="139">
        <v>21.38832283</v>
      </c>
      <c r="G2148" s="137">
        <v>18.373899460000001</v>
      </c>
      <c r="H2148" s="137">
        <v>19.864366530000002</v>
      </c>
      <c r="I2148" s="137">
        <v>20.516040799999999</v>
      </c>
      <c r="J2148" s="137">
        <v>21.29271889</v>
      </c>
      <c r="K2148" s="137">
        <f t="shared" ref="K2148:O2198" si="592">2^F2148</f>
        <v>2744901.2739927145</v>
      </c>
      <c r="L2148" s="137">
        <f t="shared" si="592"/>
        <v>339699.4742950311</v>
      </c>
      <c r="M2148" s="137">
        <f t="shared" si="592"/>
        <v>954487.33552116691</v>
      </c>
      <c r="N2148" s="137">
        <f t="shared" si="592"/>
        <v>1499490.342653702</v>
      </c>
      <c r="O2148" s="137">
        <f t="shared" si="592"/>
        <v>2568899.2688310384</v>
      </c>
      <c r="P2148" s="137">
        <f t="shared" si="582"/>
        <v>1621495.5390587307</v>
      </c>
      <c r="Q2148" s="137">
        <v>21.116800309999999</v>
      </c>
      <c r="R2148" s="137">
        <v>21.606346129999999</v>
      </c>
      <c r="S2148" s="137">
        <v>20.42087746</v>
      </c>
      <c r="T2148" s="137">
        <v>21.52750206</v>
      </c>
      <c r="U2148" s="137">
        <v>19.845279690000002</v>
      </c>
      <c r="V2148" s="137">
        <f t="shared" ref="V2148:Z2198" si="593">2^Q2148</f>
        <v>2273999.1905272282</v>
      </c>
      <c r="W2148" s="137">
        <f t="shared" si="593"/>
        <v>3192701.2466112813</v>
      </c>
      <c r="X2148" s="137">
        <f t="shared" si="593"/>
        <v>1403772.2509114</v>
      </c>
      <c r="Y2148" s="137">
        <f t="shared" si="593"/>
        <v>3022900.4954385259</v>
      </c>
      <c r="Z2148" s="137">
        <f t="shared" si="593"/>
        <v>941942.64429739455</v>
      </c>
      <c r="AA2148" s="137">
        <f t="shared" si="583"/>
        <v>2167063.1655571656</v>
      </c>
      <c r="AB2148" s="119">
        <f t="shared" ref="AB2148:AF2198" si="594">V2148/K2148</f>
        <v>0.82844480130226494</v>
      </c>
      <c r="AC2148" s="119">
        <f t="shared" si="594"/>
        <v>9.3986052031343466</v>
      </c>
      <c r="AD2148" s="119">
        <f t="shared" si="594"/>
        <v>1.4707080949847444</v>
      </c>
      <c r="AE2148" s="119">
        <f t="shared" si="594"/>
        <v>2.0159519601098532</v>
      </c>
      <c r="AF2148" s="119">
        <f t="shared" si="594"/>
        <v>0.36667169309679459</v>
      </c>
      <c r="AG2148" s="119">
        <f t="shared" si="584"/>
        <v>2.8160763505256008</v>
      </c>
      <c r="AH2148" s="120" t="b">
        <v>1</v>
      </c>
      <c r="AI2148" s="121">
        <v>0.47167302105069092</v>
      </c>
      <c r="AJ2148" s="120">
        <v>0.61629142800000003</v>
      </c>
      <c r="AK2148" s="120">
        <f t="shared" si="585"/>
        <v>1.5329295845373774</v>
      </c>
      <c r="AL2148" s="120"/>
      <c r="AM2148" s="122"/>
      <c r="AN2148" s="139">
        <v>20.109550479999999</v>
      </c>
      <c r="AO2148" s="137">
        <v>18.361719130000001</v>
      </c>
      <c r="AP2148" s="137">
        <v>20.204786299999999</v>
      </c>
      <c r="AQ2148" s="137">
        <v>18.571802139999999</v>
      </c>
      <c r="AR2148" s="137">
        <v>20.14831161</v>
      </c>
      <c r="AS2148" s="137">
        <f t="shared" ref="AS2148:AW2198" si="595">2^AN2148</f>
        <v>1131300.2778759771</v>
      </c>
      <c r="AT2148" s="137">
        <f t="shared" si="595"/>
        <v>336843.54561306757</v>
      </c>
      <c r="AU2148" s="137">
        <f t="shared" si="595"/>
        <v>1208500.2157602119</v>
      </c>
      <c r="AV2148" s="137">
        <f t="shared" si="595"/>
        <v>389645.36786305381</v>
      </c>
      <c r="AW2148" s="137">
        <f t="shared" si="595"/>
        <v>1162107.1054541066</v>
      </c>
      <c r="AX2148" s="137">
        <f t="shared" si="586"/>
        <v>845679.30251328344</v>
      </c>
      <c r="AY2148" s="137">
        <v>18.680608750000001</v>
      </c>
      <c r="AZ2148" s="137">
        <v>18.928428650000001</v>
      </c>
      <c r="BA2148" s="137">
        <v>18.598527910000001</v>
      </c>
      <c r="BB2148" s="137">
        <v>19.85015297</v>
      </c>
      <c r="BC2148" s="137">
        <v>19.988985060000001</v>
      </c>
      <c r="BD2148" s="137">
        <f t="shared" ref="BD2148:BH2198" si="596">2^AY2148</f>
        <v>420168.57812008105</v>
      </c>
      <c r="BE2148" s="137">
        <f t="shared" si="596"/>
        <v>498912.97023576539</v>
      </c>
      <c r="BF2148" s="137">
        <f t="shared" si="596"/>
        <v>396930.77864936902</v>
      </c>
      <c r="BG2148" s="137">
        <f t="shared" si="596"/>
        <v>945129.81256848294</v>
      </c>
      <c r="BH2148" s="137">
        <f t="shared" si="596"/>
        <v>1040600.6334711971</v>
      </c>
      <c r="BI2148" s="137">
        <f t="shared" si="587"/>
        <v>660348.55460897903</v>
      </c>
      <c r="BJ2148" s="119">
        <f t="shared" ref="BJ2148:BN2198" si="597">BD2148/AS2148</f>
        <v>0.37140323072221815</v>
      </c>
      <c r="BK2148" s="119">
        <f t="shared" si="597"/>
        <v>1.4811415469687137</v>
      </c>
      <c r="BL2148" s="119">
        <f t="shared" si="597"/>
        <v>0.32844907553423819</v>
      </c>
      <c r="BM2148" s="119">
        <f t="shared" si="597"/>
        <v>2.4256154198672824</v>
      </c>
      <c r="BN2148" s="119">
        <f t="shared" si="597"/>
        <v>0.89544296613225727</v>
      </c>
      <c r="BO2148" s="119">
        <f t="shared" si="588"/>
        <v>1.1004104478449419</v>
      </c>
      <c r="BP2148" s="120"/>
      <c r="BQ2148" s="121">
        <v>0.65418096332881792</v>
      </c>
      <c r="BR2148" s="120">
        <v>-0.26989326499999999</v>
      </c>
      <c r="BS2148" s="120">
        <f t="shared" si="589"/>
        <v>0.82938090368543282</v>
      </c>
      <c r="BT2148" s="120"/>
      <c r="BU2148" s="122"/>
      <c r="BV2148" s="123"/>
      <c r="BW2148" s="124"/>
      <c r="BX2148" s="143"/>
      <c r="BY2148" s="146">
        <f t="shared" si="590"/>
        <v>0.36839682121322376</v>
      </c>
      <c r="BZ2148" s="145"/>
      <c r="CA2148" s="145">
        <f t="shared" si="591"/>
        <v>2.5591145158978099</v>
      </c>
      <c r="CB2148" s="145" t="s">
        <v>8541</v>
      </c>
      <c r="CC2148" s="145" t="b">
        <v>1</v>
      </c>
      <c r="CD2148" s="147"/>
    </row>
    <row r="2149" spans="1:82" x14ac:dyDescent="0.25">
      <c r="A2149" s="124" t="s">
        <v>6009</v>
      </c>
      <c r="B2149" s="124" t="s">
        <v>6010</v>
      </c>
      <c r="C2149" s="125" t="s">
        <v>6011</v>
      </c>
      <c r="D2149" s="125" t="s">
        <v>6012</v>
      </c>
      <c r="E2149" s="118">
        <v>6</v>
      </c>
      <c r="F2149" s="139">
        <v>21.725671770000002</v>
      </c>
      <c r="G2149" s="137">
        <v>18.64760399</v>
      </c>
      <c r="H2149" s="137">
        <v>20.431655880000001</v>
      </c>
      <c r="I2149" s="137">
        <v>20.323776250000002</v>
      </c>
      <c r="J2149" s="137">
        <v>20.041797639999999</v>
      </c>
      <c r="K2149" s="137">
        <f t="shared" si="592"/>
        <v>3467998.3224030114</v>
      </c>
      <c r="L2149" s="137">
        <f t="shared" si="592"/>
        <v>410665.43280384457</v>
      </c>
      <c r="M2149" s="137">
        <f t="shared" si="592"/>
        <v>1414299.151963965</v>
      </c>
      <c r="N2149" s="137">
        <f t="shared" si="592"/>
        <v>1312400.1652962596</v>
      </c>
      <c r="O2149" s="137">
        <f t="shared" si="592"/>
        <v>1079399.609637527</v>
      </c>
      <c r="P2149" s="137">
        <f t="shared" si="582"/>
        <v>1536952.5364209213</v>
      </c>
      <c r="Q2149" s="137">
        <v>21.773984909999999</v>
      </c>
      <c r="R2149" s="137">
        <v>22.25069427</v>
      </c>
      <c r="S2149" s="137">
        <v>22.246091839999998</v>
      </c>
      <c r="T2149" s="137">
        <v>22.62967682</v>
      </c>
      <c r="U2149" s="137">
        <v>21.999137879999999</v>
      </c>
      <c r="V2149" s="137">
        <f t="shared" si="593"/>
        <v>3586101.5453895573</v>
      </c>
      <c r="W2149" s="137">
        <f t="shared" si="593"/>
        <v>4990297.0686527118</v>
      </c>
      <c r="X2149" s="137">
        <f t="shared" si="593"/>
        <v>4974402.5821469361</v>
      </c>
      <c r="Y2149" s="137">
        <f t="shared" si="593"/>
        <v>6489504.1575371297</v>
      </c>
      <c r="Z2149" s="137">
        <f t="shared" si="593"/>
        <v>4191798.3331323005</v>
      </c>
      <c r="AA2149" s="137">
        <f t="shared" si="583"/>
        <v>4846420.7373717269</v>
      </c>
      <c r="AB2149" s="119">
        <f t="shared" si="594"/>
        <v>1.034055155743187</v>
      </c>
      <c r="AC2149" s="119">
        <f t="shared" si="594"/>
        <v>12.151733917756697</v>
      </c>
      <c r="AD2149" s="119">
        <f t="shared" si="594"/>
        <v>3.5172209325298947</v>
      </c>
      <c r="AE2149" s="119">
        <f t="shared" si="594"/>
        <v>4.9447602409225517</v>
      </c>
      <c r="AF2149" s="119">
        <f t="shared" si="594"/>
        <v>3.8834536308012448</v>
      </c>
      <c r="AG2149" s="119">
        <f t="shared" si="584"/>
        <v>5.1062447755507154</v>
      </c>
      <c r="AH2149" s="120" t="b">
        <v>1</v>
      </c>
      <c r="AI2149" s="121">
        <v>2.6910138687215882E-2</v>
      </c>
      <c r="AJ2149" s="120">
        <v>1.94581604</v>
      </c>
      <c r="AK2149" s="120">
        <f t="shared" si="585"/>
        <v>3.8525563000842915</v>
      </c>
      <c r="AL2149" s="120" t="b">
        <v>1</v>
      </c>
      <c r="AM2149" s="122" t="b">
        <v>1</v>
      </c>
      <c r="AN2149" s="139">
        <v>19.716508869999998</v>
      </c>
      <c r="AO2149" s="137">
        <v>19.52680397</v>
      </c>
      <c r="AP2149" s="137">
        <v>18.49271774</v>
      </c>
      <c r="AQ2149" s="137">
        <v>19.172212600000002</v>
      </c>
      <c r="AR2149" s="137">
        <v>19.404472349999999</v>
      </c>
      <c r="AS2149" s="137">
        <f t="shared" si="595"/>
        <v>861510.50930921989</v>
      </c>
      <c r="AT2149" s="137">
        <f t="shared" si="595"/>
        <v>755359.53271339857</v>
      </c>
      <c r="AU2149" s="137">
        <f t="shared" si="595"/>
        <v>368861.00150608749</v>
      </c>
      <c r="AV2149" s="137">
        <f t="shared" si="595"/>
        <v>590759.99187445815</v>
      </c>
      <c r="AW2149" s="137">
        <f t="shared" si="595"/>
        <v>693950.07555167924</v>
      </c>
      <c r="AX2149" s="137">
        <f t="shared" si="586"/>
        <v>654088.22219096869</v>
      </c>
      <c r="AY2149" s="137">
        <v>21.405979160000001</v>
      </c>
      <c r="AZ2149" s="137">
        <v>19.879945759999998</v>
      </c>
      <c r="BA2149" s="137">
        <v>19.934883119999999</v>
      </c>
      <c r="BB2149" s="137">
        <v>19.690673830000001</v>
      </c>
      <c r="BC2149" s="137">
        <v>19.763542180000002</v>
      </c>
      <c r="BD2149" s="137">
        <f t="shared" si="596"/>
        <v>2778700.976664586</v>
      </c>
      <c r="BE2149" s="137">
        <f t="shared" si="596"/>
        <v>964850.41045126785</v>
      </c>
      <c r="BF2149" s="137">
        <f t="shared" si="596"/>
        <v>1002300.1126656295</v>
      </c>
      <c r="BG2149" s="137">
        <f t="shared" si="596"/>
        <v>846220.33554893266</v>
      </c>
      <c r="BH2149" s="137">
        <f t="shared" si="596"/>
        <v>890059.45241588412</v>
      </c>
      <c r="BI2149" s="137">
        <f t="shared" si="587"/>
        <v>1296426.2575492603</v>
      </c>
      <c r="BJ2149" s="119">
        <f t="shared" si="597"/>
        <v>3.2253825654345367</v>
      </c>
      <c r="BK2149" s="119">
        <f t="shared" si="597"/>
        <v>1.2773392916421367</v>
      </c>
      <c r="BL2149" s="119">
        <f t="shared" si="597"/>
        <v>2.7172840407990058</v>
      </c>
      <c r="BM2149" s="119">
        <f t="shared" si="597"/>
        <v>1.4324266151875129</v>
      </c>
      <c r="BN2149" s="119">
        <f t="shared" si="597"/>
        <v>1.2825986822010229</v>
      </c>
      <c r="BO2149" s="119">
        <f t="shared" si="588"/>
        <v>1.9870062390528431</v>
      </c>
      <c r="BP2149" s="120" t="b">
        <v>1</v>
      </c>
      <c r="BQ2149" s="121">
        <v>3.8518016689110667E-2</v>
      </c>
      <c r="BR2149" s="120">
        <v>0.87246170000000001</v>
      </c>
      <c r="BS2149" s="120">
        <f t="shared" si="589"/>
        <v>1.8307841411375125</v>
      </c>
      <c r="BT2149" s="120" t="b">
        <v>1</v>
      </c>
      <c r="BU2149" s="122" t="b">
        <v>1</v>
      </c>
      <c r="BV2149" s="123"/>
      <c r="BW2149" s="124"/>
      <c r="BX2149" s="143"/>
      <c r="BY2149" s="146">
        <f t="shared" si="590"/>
        <v>0.1731230678236641</v>
      </c>
      <c r="BZ2149" s="145"/>
      <c r="CA2149" s="145">
        <f t="shared" si="591"/>
        <v>2.5698181893906566</v>
      </c>
      <c r="CB2149" s="145" t="s">
        <v>8541</v>
      </c>
      <c r="CC2149" s="145" t="b">
        <v>1</v>
      </c>
      <c r="CD2149" s="147"/>
    </row>
    <row r="2150" spans="1:82" x14ac:dyDescent="0.25">
      <c r="A2150" s="124" t="s">
        <v>106</v>
      </c>
      <c r="B2150" s="124" t="s">
        <v>7474</v>
      </c>
      <c r="C2150" s="125" t="s">
        <v>107</v>
      </c>
      <c r="D2150" s="125" t="s">
        <v>108</v>
      </c>
      <c r="E2150" s="118">
        <v>3</v>
      </c>
      <c r="F2150" s="139">
        <v>19.319629670000001</v>
      </c>
      <c r="G2150" s="137">
        <v>20.189691539999998</v>
      </c>
      <c r="H2150" s="137">
        <v>18.484354020000001</v>
      </c>
      <c r="I2150" s="137">
        <v>18.897691729999998</v>
      </c>
      <c r="J2150" s="137">
        <v>20.69361877</v>
      </c>
      <c r="K2150" s="137">
        <f t="shared" si="592"/>
        <v>654316.7466072872</v>
      </c>
      <c r="L2150" s="137">
        <f t="shared" si="592"/>
        <v>1195921.7289458825</v>
      </c>
      <c r="M2150" s="137">
        <f t="shared" si="592"/>
        <v>366728.79418542254</v>
      </c>
      <c r="N2150" s="137">
        <f t="shared" si="592"/>
        <v>488395.95631959027</v>
      </c>
      <c r="O2150" s="137">
        <f t="shared" si="592"/>
        <v>1695898.9395139909</v>
      </c>
      <c r="P2150" s="137">
        <f t="shared" si="582"/>
        <v>880252.43311443459</v>
      </c>
      <c r="Q2150" s="137">
        <v>19.38989067</v>
      </c>
      <c r="R2150" s="137">
        <v>19.110803600000001</v>
      </c>
      <c r="S2150" s="137">
        <v>21.01537132</v>
      </c>
      <c r="T2150" s="137">
        <v>19.011796950000001</v>
      </c>
      <c r="U2150" s="137">
        <v>18.57022285</v>
      </c>
      <c r="V2150" s="137">
        <f t="shared" si="593"/>
        <v>686971.47502740042</v>
      </c>
      <c r="W2150" s="137">
        <f t="shared" si="593"/>
        <v>566141.6741645853</v>
      </c>
      <c r="X2150" s="137">
        <f t="shared" si="593"/>
        <v>2119615.7471552785</v>
      </c>
      <c r="Y2150" s="137">
        <f t="shared" si="593"/>
        <v>528592.69063229172</v>
      </c>
      <c r="Z2150" s="137">
        <f t="shared" si="593"/>
        <v>389219.06408746773</v>
      </c>
      <c r="AA2150" s="137">
        <f t="shared" si="583"/>
        <v>858108.13021340477</v>
      </c>
      <c r="AB2150" s="119">
        <f t="shared" si="594"/>
        <v>1.0499066065318243</v>
      </c>
      <c r="AC2150" s="119">
        <f t="shared" si="594"/>
        <v>0.47339358459821423</v>
      </c>
      <c r="AD2150" s="119">
        <f t="shared" si="594"/>
        <v>5.7797908993302967</v>
      </c>
      <c r="AE2150" s="119">
        <f t="shared" si="594"/>
        <v>1.0823035772360041</v>
      </c>
      <c r="AF2150" s="119">
        <f t="shared" si="594"/>
        <v>0.22950604839638014</v>
      </c>
      <c r="AG2150" s="119">
        <f t="shared" si="584"/>
        <v>1.7229801432185439</v>
      </c>
      <c r="AH2150" s="120"/>
      <c r="AI2150" s="121">
        <v>0.90621291857609576</v>
      </c>
      <c r="AJ2150" s="120">
        <v>-9.7380066000000001E-2</v>
      </c>
      <c r="AK2150" s="120">
        <f t="shared" si="585"/>
        <v>0.93472891875953557</v>
      </c>
      <c r="AL2150" s="120"/>
      <c r="AM2150" s="122"/>
      <c r="AN2150" s="139">
        <v>20.44252968</v>
      </c>
      <c r="AO2150" s="137">
        <v>20.26109314</v>
      </c>
      <c r="AP2150" s="137">
        <v>19.74012566</v>
      </c>
      <c r="AQ2150" s="137">
        <v>20.8803196</v>
      </c>
      <c r="AR2150" s="137">
        <v>20.729412079999999</v>
      </c>
      <c r="AS2150" s="137">
        <f t="shared" si="595"/>
        <v>1424999.2013163846</v>
      </c>
      <c r="AT2150" s="137">
        <f t="shared" si="595"/>
        <v>1256599.2034446094</v>
      </c>
      <c r="AU2150" s="137">
        <f t="shared" si="595"/>
        <v>875729.42367954075</v>
      </c>
      <c r="AV2150" s="137">
        <f t="shared" si="595"/>
        <v>1930200.9216232228</v>
      </c>
      <c r="AW2150" s="137">
        <f t="shared" si="595"/>
        <v>1738500.5345666104</v>
      </c>
      <c r="AX2150" s="137">
        <f t="shared" si="586"/>
        <v>1445205.8569260736</v>
      </c>
      <c r="AY2150" s="137">
        <v>20.768138889999999</v>
      </c>
      <c r="AZ2150" s="137">
        <v>20.082128520000001</v>
      </c>
      <c r="BA2150" s="137">
        <v>18.728038789999999</v>
      </c>
      <c r="BB2150" s="137">
        <v>17.664056779999999</v>
      </c>
      <c r="BC2150" s="137">
        <v>20.01685715</v>
      </c>
      <c r="BD2150" s="137">
        <f t="shared" si="596"/>
        <v>1785799.7589448709</v>
      </c>
      <c r="BE2150" s="137">
        <f t="shared" si="596"/>
        <v>1110000.2108910854</v>
      </c>
      <c r="BF2150" s="137">
        <f t="shared" si="596"/>
        <v>434211.61425827205</v>
      </c>
      <c r="BG2150" s="137">
        <f t="shared" si="596"/>
        <v>207687.77606065894</v>
      </c>
      <c r="BH2150" s="137">
        <f t="shared" si="596"/>
        <v>1060899.9307723721</v>
      </c>
      <c r="BI2150" s="137">
        <f t="shared" si="587"/>
        <v>919719.85818545183</v>
      </c>
      <c r="BJ2150" s="119">
        <f t="shared" si="597"/>
        <v>1.2531935156842098</v>
      </c>
      <c r="BK2150" s="119">
        <f t="shared" si="597"/>
        <v>0.88333671376548339</v>
      </c>
      <c r="BL2150" s="119">
        <f t="shared" si="597"/>
        <v>0.49582850880338225</v>
      </c>
      <c r="BM2150" s="119">
        <f t="shared" si="597"/>
        <v>0.10759904512220506</v>
      </c>
      <c r="BN2150" s="119">
        <f t="shared" si="597"/>
        <v>0.61023848407204728</v>
      </c>
      <c r="BO2150" s="119">
        <f t="shared" si="588"/>
        <v>0.67003925348946558</v>
      </c>
      <c r="BP2150" s="120" t="b">
        <v>1</v>
      </c>
      <c r="BQ2150" s="121">
        <v>0.19049193528533395</v>
      </c>
      <c r="BR2150" s="120">
        <v>-0.95885200500000001</v>
      </c>
      <c r="BS2150" s="120">
        <f t="shared" si="589"/>
        <v>0.51446612636723699</v>
      </c>
      <c r="BT2150" s="120"/>
      <c r="BU2150" s="122"/>
      <c r="BV2150" s="123"/>
      <c r="BW2150" s="124"/>
      <c r="BX2150" s="143"/>
      <c r="BY2150" s="146">
        <f t="shared" si="590"/>
        <v>0.36726859598297734</v>
      </c>
      <c r="BZ2150" s="145"/>
      <c r="CA2150" s="145">
        <f t="shared" si="591"/>
        <v>2.5714614990771323</v>
      </c>
      <c r="CB2150" s="145" t="s">
        <v>8541</v>
      </c>
      <c r="CC2150" s="145" t="b">
        <v>1</v>
      </c>
      <c r="CD2150" s="147"/>
    </row>
    <row r="2151" spans="1:82" x14ac:dyDescent="0.25">
      <c r="A2151" s="124" t="s">
        <v>5361</v>
      </c>
      <c r="B2151" s="124" t="s">
        <v>8172</v>
      </c>
      <c r="C2151" s="125" t="s">
        <v>5362</v>
      </c>
      <c r="D2151" s="125" t="s">
        <v>5363</v>
      </c>
      <c r="E2151" s="118">
        <v>3</v>
      </c>
      <c r="F2151" s="139">
        <v>17.789649959999998</v>
      </c>
      <c r="G2151" s="137">
        <v>19.450023649999999</v>
      </c>
      <c r="H2151" s="137">
        <v>20.137281420000001</v>
      </c>
      <c r="I2151" s="137">
        <v>21.044069289999999</v>
      </c>
      <c r="J2151" s="137">
        <v>20.289333339999999</v>
      </c>
      <c r="K2151" s="137">
        <f t="shared" si="592"/>
        <v>226578.266781755</v>
      </c>
      <c r="L2151" s="137">
        <f t="shared" si="592"/>
        <v>716210.25482217548</v>
      </c>
      <c r="M2151" s="137">
        <f t="shared" si="592"/>
        <v>1153256.0418869324</v>
      </c>
      <c r="N2151" s="137">
        <f t="shared" si="592"/>
        <v>2162201.115762129</v>
      </c>
      <c r="O2151" s="137">
        <f t="shared" si="592"/>
        <v>1281438.9703689956</v>
      </c>
      <c r="P2151" s="137">
        <f t="shared" si="582"/>
        <v>1107936.9299243973</v>
      </c>
      <c r="Q2151" s="137">
        <v>20.854146960000001</v>
      </c>
      <c r="R2151" s="137">
        <v>20.381631850000002</v>
      </c>
      <c r="S2151" s="137">
        <v>19.614376069999999</v>
      </c>
      <c r="T2151" s="137">
        <v>20.255573269999999</v>
      </c>
      <c r="U2151" s="137">
        <v>20.14966965</v>
      </c>
      <c r="V2151" s="137">
        <f t="shared" si="593"/>
        <v>1895499.9135049793</v>
      </c>
      <c r="W2151" s="137">
        <f t="shared" si="593"/>
        <v>1366100.1764491827</v>
      </c>
      <c r="X2151" s="137">
        <f t="shared" si="593"/>
        <v>802630.28631964617</v>
      </c>
      <c r="Y2151" s="137">
        <f t="shared" si="593"/>
        <v>1251800.5373392131</v>
      </c>
      <c r="Z2151" s="137">
        <f t="shared" si="593"/>
        <v>1163201.5369958095</v>
      </c>
      <c r="AA2151" s="137">
        <f t="shared" si="583"/>
        <v>1295846.4901217662</v>
      </c>
      <c r="AB2151" s="119">
        <f t="shared" si="594"/>
        <v>8.3657622614386273</v>
      </c>
      <c r="AC2151" s="119">
        <f t="shared" si="594"/>
        <v>1.9074010281915963</v>
      </c>
      <c r="AD2151" s="119">
        <f t="shared" si="594"/>
        <v>0.6959688544153646</v>
      </c>
      <c r="AE2151" s="119">
        <f t="shared" si="594"/>
        <v>0.5789473181813527</v>
      </c>
      <c r="AF2151" s="119">
        <f t="shared" si="594"/>
        <v>0.90773073388025727</v>
      </c>
      <c r="AG2151" s="119">
        <f t="shared" si="584"/>
        <v>2.4911620392214395</v>
      </c>
      <c r="AH2151" s="120" t="b">
        <v>1</v>
      </c>
      <c r="AI2151" s="121">
        <v>0.50899500332643088</v>
      </c>
      <c r="AJ2151" s="120">
        <v>0.50900802599999995</v>
      </c>
      <c r="AK2151" s="120">
        <f t="shared" si="585"/>
        <v>1.4230713780422266</v>
      </c>
      <c r="AL2151" s="120"/>
      <c r="AM2151" s="122"/>
      <c r="AN2151" s="139">
        <v>17.88969612</v>
      </c>
      <c r="AO2151" s="137">
        <v>18.379411699999999</v>
      </c>
      <c r="AP2151" s="137">
        <v>20.914108280000001</v>
      </c>
      <c r="AQ2151" s="137">
        <v>19.163639069999999</v>
      </c>
      <c r="AR2151" s="137">
        <v>18.517915729999999</v>
      </c>
      <c r="AS2151" s="137">
        <f t="shared" si="595"/>
        <v>242848.34349624533</v>
      </c>
      <c r="AT2151" s="137">
        <f t="shared" si="595"/>
        <v>340999.87858349917</v>
      </c>
      <c r="AU2151" s="137">
        <f t="shared" si="595"/>
        <v>1975940.7819802554</v>
      </c>
      <c r="AV2151" s="137">
        <f t="shared" si="595"/>
        <v>587259.68272697495</v>
      </c>
      <c r="AW2151" s="137">
        <f t="shared" si="595"/>
        <v>375360.08770246583</v>
      </c>
      <c r="AX2151" s="137">
        <f t="shared" si="586"/>
        <v>704481.75489788817</v>
      </c>
      <c r="AY2151" s="137">
        <v>19.355184560000001</v>
      </c>
      <c r="AZ2151" s="137">
        <v>18.50560188</v>
      </c>
      <c r="BA2151" s="137">
        <v>18.80409431</v>
      </c>
      <c r="BB2151" s="137">
        <v>17.33791733</v>
      </c>
      <c r="BC2151" s="137">
        <v>17.39142799</v>
      </c>
      <c r="BD2151" s="137">
        <f t="shared" si="596"/>
        <v>670642.58040613635</v>
      </c>
      <c r="BE2151" s="137">
        <f t="shared" si="596"/>
        <v>372169.90679822775</v>
      </c>
      <c r="BF2151" s="137">
        <f t="shared" si="596"/>
        <v>457716.35268560075</v>
      </c>
      <c r="BG2151" s="137">
        <f t="shared" si="596"/>
        <v>165665.92078072848</v>
      </c>
      <c r="BH2151" s="137">
        <f t="shared" si="596"/>
        <v>171925.97361261857</v>
      </c>
      <c r="BI2151" s="137">
        <f t="shared" si="587"/>
        <v>367624.14685666241</v>
      </c>
      <c r="BJ2151" s="119">
        <f t="shared" si="597"/>
        <v>2.7615695077471472</v>
      </c>
      <c r="BK2151" s="119">
        <f t="shared" si="597"/>
        <v>1.0914077399212214</v>
      </c>
      <c r="BL2151" s="119">
        <f t="shared" si="597"/>
        <v>0.23164477238375786</v>
      </c>
      <c r="BM2151" s="119">
        <f t="shared" si="597"/>
        <v>0.28209993918099235</v>
      </c>
      <c r="BN2151" s="119">
        <f t="shared" si="597"/>
        <v>0.45802944757647751</v>
      </c>
      <c r="BO2151" s="119">
        <f t="shared" si="588"/>
        <v>0.96495028136191929</v>
      </c>
      <c r="BP2151" s="120" t="b">
        <v>1</v>
      </c>
      <c r="BQ2151" s="121">
        <v>0.35465589011914295</v>
      </c>
      <c r="BR2151" s="120">
        <v>-0.69410896300000002</v>
      </c>
      <c r="BS2151" s="120">
        <f t="shared" si="589"/>
        <v>0.61809094589773583</v>
      </c>
      <c r="BT2151" s="120"/>
      <c r="BU2151" s="122"/>
      <c r="BV2151" s="123"/>
      <c r="BW2151" s="124"/>
      <c r="BX2151" s="143"/>
      <c r="BY2151" s="146">
        <f t="shared" si="590"/>
        <v>0.37486400842928047</v>
      </c>
      <c r="BZ2151" s="145"/>
      <c r="CA2151" s="145">
        <f t="shared" si="591"/>
        <v>2.5816480779770781</v>
      </c>
      <c r="CB2151" s="145" t="s">
        <v>8541</v>
      </c>
      <c r="CC2151" s="145" t="b">
        <v>1</v>
      </c>
      <c r="CD2151" s="147"/>
    </row>
    <row r="2152" spans="1:82" x14ac:dyDescent="0.25">
      <c r="A2152" s="124" t="s">
        <v>2149</v>
      </c>
      <c r="B2152" s="124" t="s">
        <v>2150</v>
      </c>
      <c r="C2152" s="125" t="s">
        <v>2151</v>
      </c>
      <c r="D2152" s="125" t="s">
        <v>2152</v>
      </c>
      <c r="E2152" s="118">
        <v>4</v>
      </c>
      <c r="F2152" s="139">
        <v>19.357301710000002</v>
      </c>
      <c r="G2152" s="137">
        <v>22.47486687</v>
      </c>
      <c r="H2152" s="137">
        <v>20.203498840000002</v>
      </c>
      <c r="I2152" s="137">
        <v>22.493946080000001</v>
      </c>
      <c r="J2152" s="137">
        <v>22.751502989999999</v>
      </c>
      <c r="K2152" s="137">
        <f t="shared" si="592"/>
        <v>671627.4685646327</v>
      </c>
      <c r="L2152" s="137">
        <f t="shared" si="592"/>
        <v>5829201.6132834591</v>
      </c>
      <c r="M2152" s="137">
        <f t="shared" si="592"/>
        <v>1207422.2321184292</v>
      </c>
      <c r="N2152" s="137">
        <f t="shared" si="592"/>
        <v>5906803.0564016709</v>
      </c>
      <c r="O2152" s="137">
        <f t="shared" si="592"/>
        <v>7061302.983568294</v>
      </c>
      <c r="P2152" s="137">
        <f t="shared" si="582"/>
        <v>4135271.470787297</v>
      </c>
      <c r="Q2152" s="137">
        <v>22.201080319999999</v>
      </c>
      <c r="R2152" s="137">
        <v>21.737192149999998</v>
      </c>
      <c r="S2152" s="137">
        <v>19.061639790000001</v>
      </c>
      <c r="T2152" s="137">
        <v>21.929258350000001</v>
      </c>
      <c r="U2152" s="137">
        <v>21.713558200000001</v>
      </c>
      <c r="V2152" s="137">
        <f t="shared" si="593"/>
        <v>4821599.2673189593</v>
      </c>
      <c r="W2152" s="137">
        <f t="shared" si="593"/>
        <v>3495802.2589138066</v>
      </c>
      <c r="X2152" s="137">
        <f t="shared" si="593"/>
        <v>547173.86197320302</v>
      </c>
      <c r="Y2152" s="137">
        <f t="shared" si="593"/>
        <v>3993599.8376839198</v>
      </c>
      <c r="Z2152" s="137">
        <f t="shared" si="593"/>
        <v>3439001.2271725577</v>
      </c>
      <c r="AA2152" s="137">
        <f t="shared" si="583"/>
        <v>3259435.2906124895</v>
      </c>
      <c r="AB2152" s="119">
        <f t="shared" si="594"/>
        <v>7.1789786645019609</v>
      </c>
      <c r="AC2152" s="119">
        <f t="shared" si="594"/>
        <v>0.59970515532481283</v>
      </c>
      <c r="AD2152" s="119">
        <f t="shared" si="594"/>
        <v>0.4531752417819766</v>
      </c>
      <c r="AE2152" s="119">
        <f t="shared" si="594"/>
        <v>0.67610174227084463</v>
      </c>
      <c r="AF2152" s="119">
        <f t="shared" si="594"/>
        <v>0.48702077154529977</v>
      </c>
      <c r="AG2152" s="119">
        <f t="shared" si="584"/>
        <v>1.8789963150849789</v>
      </c>
      <c r="AH2152" s="120" t="b">
        <v>1</v>
      </c>
      <c r="AI2152" s="121">
        <v>0.87308626872237383</v>
      </c>
      <c r="AJ2152" s="120">
        <v>-0.12767753600000001</v>
      </c>
      <c r="AK2152" s="120">
        <f t="shared" si="585"/>
        <v>0.91530372939027393</v>
      </c>
      <c r="AL2152" s="120"/>
      <c r="AM2152" s="122"/>
      <c r="AN2152" s="139">
        <v>22.654821399999999</v>
      </c>
      <c r="AO2152" s="137">
        <v>22.288923260000001</v>
      </c>
      <c r="AP2152" s="137">
        <v>22.160909650000001</v>
      </c>
      <c r="AQ2152" s="137">
        <v>20.550558089999999</v>
      </c>
      <c r="AR2152" s="137">
        <v>20.32366562</v>
      </c>
      <c r="AS2152" s="137">
        <f t="shared" si="595"/>
        <v>6603600.4402175276</v>
      </c>
      <c r="AT2152" s="137">
        <f t="shared" si="595"/>
        <v>5124299.113966194</v>
      </c>
      <c r="AU2152" s="137">
        <f t="shared" si="595"/>
        <v>4689197.6195815569</v>
      </c>
      <c r="AV2152" s="137">
        <f t="shared" si="595"/>
        <v>1535799.1140560468</v>
      </c>
      <c r="AW2152" s="137">
        <f t="shared" si="595"/>
        <v>1312299.5305401315</v>
      </c>
      <c r="AX2152" s="137">
        <f t="shared" si="586"/>
        <v>3853039.1636722917</v>
      </c>
      <c r="AY2152" s="137">
        <v>21.803293230000001</v>
      </c>
      <c r="AZ2152" s="137">
        <v>21.60810661</v>
      </c>
      <c r="BA2152" s="137">
        <v>22.016448969999999</v>
      </c>
      <c r="BB2152" s="137">
        <v>18.246387479999999</v>
      </c>
      <c r="BC2152" s="137">
        <v>20.758167270000001</v>
      </c>
      <c r="BD2152" s="137">
        <f t="shared" si="596"/>
        <v>3659698.1499902965</v>
      </c>
      <c r="BE2152" s="137">
        <f t="shared" si="596"/>
        <v>3196599.5877777655</v>
      </c>
      <c r="BF2152" s="137">
        <f t="shared" si="596"/>
        <v>4242399.2562749051</v>
      </c>
      <c r="BG2152" s="137">
        <f t="shared" si="596"/>
        <v>310963.87820541405</v>
      </c>
      <c r="BH2152" s="137">
        <f t="shared" si="596"/>
        <v>1773499.2260384278</v>
      </c>
      <c r="BI2152" s="137">
        <f t="shared" si="587"/>
        <v>2636632.0196573618</v>
      </c>
      <c r="BJ2152" s="119">
        <f t="shared" si="597"/>
        <v>0.55419739324351724</v>
      </c>
      <c r="BK2152" s="119">
        <f t="shared" si="597"/>
        <v>0.62381206028068992</v>
      </c>
      <c r="BL2152" s="119">
        <f t="shared" si="597"/>
        <v>0.90471752321956478</v>
      </c>
      <c r="BM2152" s="119">
        <f t="shared" si="597"/>
        <v>0.20247692250854227</v>
      </c>
      <c r="BN2152" s="119">
        <f t="shared" si="597"/>
        <v>1.3514439232546782</v>
      </c>
      <c r="BO2152" s="119">
        <f t="shared" si="588"/>
        <v>0.72732956450139852</v>
      </c>
      <c r="BP2152" s="120" t="b">
        <v>1</v>
      </c>
      <c r="BQ2152" s="121">
        <v>0.19623910839401235</v>
      </c>
      <c r="BR2152" s="120">
        <v>-0.70929489099999998</v>
      </c>
      <c r="BS2152" s="120">
        <f t="shared" si="589"/>
        <v>0.61161899111397122</v>
      </c>
      <c r="BT2152" s="120"/>
      <c r="BU2152" s="122"/>
      <c r="BV2152" s="123"/>
      <c r="BW2152" s="124"/>
      <c r="BX2152" s="143"/>
      <c r="BY2152" s="146">
        <f t="shared" si="590"/>
        <v>0.43653793281405967</v>
      </c>
      <c r="BZ2152" s="145"/>
      <c r="CA2152" s="145">
        <f t="shared" si="591"/>
        <v>2.5834180360495518</v>
      </c>
      <c r="CB2152" s="145" t="s">
        <v>8541</v>
      </c>
      <c r="CC2152" s="145" t="b">
        <v>1</v>
      </c>
      <c r="CD2152" s="147"/>
    </row>
    <row r="2153" spans="1:82" x14ac:dyDescent="0.25">
      <c r="A2153" s="124" t="s">
        <v>4616</v>
      </c>
      <c r="B2153" s="124" t="s">
        <v>8077</v>
      </c>
      <c r="C2153" s="125" t="s">
        <v>4617</v>
      </c>
      <c r="D2153" s="125" t="s">
        <v>4618</v>
      </c>
      <c r="E2153" s="118">
        <v>5</v>
      </c>
      <c r="F2153" s="139">
        <v>19.276351930000001</v>
      </c>
      <c r="G2153" s="137">
        <v>18.85544968</v>
      </c>
      <c r="H2153" s="137">
        <v>20.603496549999999</v>
      </c>
      <c r="I2153" s="137">
        <v>20.297037119999999</v>
      </c>
      <c r="J2153" s="137">
        <v>20.17599869</v>
      </c>
      <c r="K2153" s="137">
        <f t="shared" si="592"/>
        <v>634980.13362833892</v>
      </c>
      <c r="L2153" s="137">
        <f t="shared" si="592"/>
        <v>474303.06968724023</v>
      </c>
      <c r="M2153" s="137">
        <f t="shared" si="592"/>
        <v>1593200.6580226975</v>
      </c>
      <c r="N2153" s="137">
        <f t="shared" si="592"/>
        <v>1288299.9686542894</v>
      </c>
      <c r="O2153" s="137">
        <f t="shared" si="592"/>
        <v>1184624.7395983122</v>
      </c>
      <c r="P2153" s="137">
        <f t="shared" si="582"/>
        <v>1035081.7139181755</v>
      </c>
      <c r="Q2153" s="137">
        <v>21.99844933</v>
      </c>
      <c r="R2153" s="137">
        <v>22.727355960000001</v>
      </c>
      <c r="S2153" s="137">
        <v>23.140350340000001</v>
      </c>
      <c r="T2153" s="137">
        <v>22.958881380000001</v>
      </c>
      <c r="U2153" s="137">
        <v>21.83591843</v>
      </c>
      <c r="V2153" s="137">
        <f t="shared" si="593"/>
        <v>4189798.2055850318</v>
      </c>
      <c r="W2153" s="137">
        <f t="shared" si="593"/>
        <v>6944098.3967184545</v>
      </c>
      <c r="X2153" s="137">
        <f t="shared" si="593"/>
        <v>9245694.9962266535</v>
      </c>
      <c r="Y2153" s="137">
        <f t="shared" si="593"/>
        <v>8152897.1237484589</v>
      </c>
      <c r="Z2153" s="137">
        <f t="shared" si="593"/>
        <v>3743401.6746646957</v>
      </c>
      <c r="AA2153" s="137">
        <f t="shared" si="583"/>
        <v>6455178.0793886585</v>
      </c>
      <c r="AB2153" s="119">
        <f t="shared" si="594"/>
        <v>6.5983138427404224</v>
      </c>
      <c r="AC2153" s="119">
        <f t="shared" si="594"/>
        <v>14.640635577790919</v>
      </c>
      <c r="AD2153" s="119">
        <f t="shared" si="594"/>
        <v>5.8032206738486893</v>
      </c>
      <c r="AE2153" s="119">
        <f t="shared" si="594"/>
        <v>6.3284152154910585</v>
      </c>
      <c r="AF2153" s="119">
        <f t="shared" si="594"/>
        <v>3.1599894460536295</v>
      </c>
      <c r="AG2153" s="119">
        <f t="shared" si="584"/>
        <v>7.3061149511849433</v>
      </c>
      <c r="AH2153" s="120" t="b">
        <v>1</v>
      </c>
      <c r="AI2153" s="121">
        <v>1.5801005600198906E-3</v>
      </c>
      <c r="AJ2153" s="120">
        <v>2.6905242920000001</v>
      </c>
      <c r="AK2153" s="120">
        <f t="shared" si="585"/>
        <v>6.4554796432274539</v>
      </c>
      <c r="AL2153" s="120" t="b">
        <v>1</v>
      </c>
      <c r="AM2153" s="122" t="b">
        <v>1</v>
      </c>
      <c r="AN2153" s="139">
        <v>17.803865429999998</v>
      </c>
      <c r="AO2153" s="137">
        <v>20.01004219</v>
      </c>
      <c r="AP2153" s="137">
        <v>19.279426569999998</v>
      </c>
      <c r="AQ2153" s="137">
        <v>18.675270080000001</v>
      </c>
      <c r="AR2153" s="137">
        <v>17.79346657</v>
      </c>
      <c r="AS2153" s="137">
        <f t="shared" si="595"/>
        <v>228821.87143907917</v>
      </c>
      <c r="AT2153" s="137">
        <f t="shared" si="595"/>
        <v>1055900.3010259895</v>
      </c>
      <c r="AU2153" s="137">
        <f t="shared" si="595"/>
        <v>636334.83238894376</v>
      </c>
      <c r="AV2153" s="137">
        <f t="shared" si="595"/>
        <v>418616.62425614044</v>
      </c>
      <c r="AW2153" s="137">
        <f t="shared" si="595"/>
        <v>227178.46690314478</v>
      </c>
      <c r="AX2153" s="137">
        <f t="shared" si="586"/>
        <v>513370.41920265957</v>
      </c>
      <c r="AY2153" s="137">
        <v>17.331338880000001</v>
      </c>
      <c r="AZ2153" s="137">
        <v>20.802782059999998</v>
      </c>
      <c r="BA2153" s="137">
        <v>20.250492099999999</v>
      </c>
      <c r="BB2153" s="137">
        <v>20.619256969999999</v>
      </c>
      <c r="BC2153" s="137">
        <v>20.3436451</v>
      </c>
      <c r="BD2153" s="137">
        <f t="shared" si="596"/>
        <v>164912.23132624631</v>
      </c>
      <c r="BE2153" s="137">
        <f t="shared" si="596"/>
        <v>1829200.8449551829</v>
      </c>
      <c r="BF2153" s="137">
        <f t="shared" si="596"/>
        <v>1247399.4523818963</v>
      </c>
      <c r="BG2153" s="137">
        <f t="shared" si="596"/>
        <v>1610700.6586439204</v>
      </c>
      <c r="BH2153" s="137">
        <f t="shared" si="596"/>
        <v>1330599.6235563117</v>
      </c>
      <c r="BI2153" s="137">
        <f t="shared" si="587"/>
        <v>1236562.5621727116</v>
      </c>
      <c r="BJ2153" s="119">
        <f t="shared" si="597"/>
        <v>0.72070134856034529</v>
      </c>
      <c r="BK2153" s="119">
        <f t="shared" si="597"/>
        <v>1.7323613253806238</v>
      </c>
      <c r="BL2153" s="119">
        <f t="shared" si="597"/>
        <v>1.9602878687292331</v>
      </c>
      <c r="BM2153" s="119">
        <f t="shared" si="597"/>
        <v>3.8476748540649819</v>
      </c>
      <c r="BN2153" s="119">
        <f t="shared" si="597"/>
        <v>5.8570675367907965</v>
      </c>
      <c r="BO2153" s="119">
        <f t="shared" si="588"/>
        <v>2.8236185867051957</v>
      </c>
      <c r="BP2153" s="120" t="b">
        <v>1</v>
      </c>
      <c r="BQ2153" s="121">
        <v>8.9575997483569161E-2</v>
      </c>
      <c r="BR2153" s="120">
        <v>1.157088852</v>
      </c>
      <c r="BS2153" s="120">
        <f t="shared" si="589"/>
        <v>2.2300697776781937</v>
      </c>
      <c r="BT2153" s="120"/>
      <c r="BU2153" s="122"/>
      <c r="BV2153" s="123"/>
      <c r="BW2153" s="124"/>
      <c r="BX2153" s="143"/>
      <c r="BY2153" s="146">
        <f t="shared" si="590"/>
        <v>8.3200971184784964E-2</v>
      </c>
      <c r="BZ2153" s="145"/>
      <c r="CA2153" s="145">
        <f t="shared" si="591"/>
        <v>2.5875006580510762</v>
      </c>
      <c r="CB2153" s="145" t="s">
        <v>8541</v>
      </c>
      <c r="CC2153" s="145" t="b">
        <v>1</v>
      </c>
      <c r="CD2153" s="147"/>
    </row>
    <row r="2154" spans="1:82" x14ac:dyDescent="0.25">
      <c r="A2154" s="124" t="s">
        <v>425</v>
      </c>
      <c r="B2154" s="124" t="s">
        <v>426</v>
      </c>
      <c r="C2154" s="125" t="s">
        <v>427</v>
      </c>
      <c r="D2154" s="125" t="s">
        <v>428</v>
      </c>
      <c r="E2154" s="118">
        <v>3</v>
      </c>
      <c r="F2154" s="139">
        <v>21.263618470000001</v>
      </c>
      <c r="G2154" s="137">
        <v>20.070037840000001</v>
      </c>
      <c r="H2154" s="137">
        <v>18.27072334</v>
      </c>
      <c r="I2154" s="137">
        <v>21.70007133</v>
      </c>
      <c r="J2154" s="137">
        <v>22.021608350000001</v>
      </c>
      <c r="K2154" s="137">
        <f t="shared" si="592"/>
        <v>2517601.4255927741</v>
      </c>
      <c r="L2154" s="137">
        <f t="shared" si="592"/>
        <v>1100736.5917462015</v>
      </c>
      <c r="M2154" s="137">
        <f t="shared" si="592"/>
        <v>316253.81111626839</v>
      </c>
      <c r="N2154" s="137">
        <f t="shared" si="592"/>
        <v>3407001.9205131489</v>
      </c>
      <c r="O2154" s="137">
        <f t="shared" si="592"/>
        <v>4257598.1266235774</v>
      </c>
      <c r="P2154" s="137">
        <f t="shared" si="582"/>
        <v>2319838.3751183944</v>
      </c>
      <c r="Q2154" s="137">
        <v>20.347219469999999</v>
      </c>
      <c r="R2154" s="137">
        <v>20.326959609999999</v>
      </c>
      <c r="S2154" s="137">
        <v>21.730945590000001</v>
      </c>
      <c r="T2154" s="137">
        <v>20.584537510000001</v>
      </c>
      <c r="U2154" s="137">
        <v>20.906244279999999</v>
      </c>
      <c r="V2154" s="137">
        <f t="shared" si="593"/>
        <v>1333900.3571328153</v>
      </c>
      <c r="W2154" s="137">
        <f t="shared" si="593"/>
        <v>1315299.2220930276</v>
      </c>
      <c r="X2154" s="137">
        <f t="shared" si="593"/>
        <v>3480698.9058837751</v>
      </c>
      <c r="Y2154" s="137">
        <f t="shared" si="593"/>
        <v>1572400.7321993851</v>
      </c>
      <c r="Z2154" s="137">
        <f t="shared" si="593"/>
        <v>1965199.409463095</v>
      </c>
      <c r="AA2154" s="137">
        <f t="shared" si="583"/>
        <v>1933499.7253544196</v>
      </c>
      <c r="AB2154" s="119">
        <f t="shared" si="594"/>
        <v>0.52982983866032163</v>
      </c>
      <c r="AC2154" s="119">
        <f t="shared" si="594"/>
        <v>1.1949264083303028</v>
      </c>
      <c r="AD2154" s="119">
        <f t="shared" si="594"/>
        <v>11.006029915016967</v>
      </c>
      <c r="AE2154" s="119">
        <f t="shared" si="594"/>
        <v>0.46152035393116431</v>
      </c>
      <c r="AF2154" s="119">
        <f t="shared" si="594"/>
        <v>0.4615746604110722</v>
      </c>
      <c r="AG2154" s="119">
        <f t="shared" si="584"/>
        <v>2.7307762352699654</v>
      </c>
      <c r="AH2154" s="120" t="b">
        <v>1</v>
      </c>
      <c r="AI2154" s="121">
        <v>0.90262390261513492</v>
      </c>
      <c r="AJ2154" s="120">
        <v>0.113969421</v>
      </c>
      <c r="AK2154" s="120">
        <f t="shared" si="585"/>
        <v>1.082201706208364</v>
      </c>
      <c r="AL2154" s="120"/>
      <c r="AM2154" s="122"/>
      <c r="AN2154" s="139">
        <v>20.912105560000001</v>
      </c>
      <c r="AO2154" s="137">
        <v>19.37752914</v>
      </c>
      <c r="AP2154" s="137">
        <v>20.41079903</v>
      </c>
      <c r="AQ2154" s="137">
        <v>20.623102190000001</v>
      </c>
      <c r="AR2154" s="137">
        <v>18.502988819999999</v>
      </c>
      <c r="AS2154" s="137">
        <f t="shared" si="595"/>
        <v>1973199.7240366242</v>
      </c>
      <c r="AT2154" s="137">
        <f t="shared" si="595"/>
        <v>681110.40209729492</v>
      </c>
      <c r="AU2154" s="137">
        <f t="shared" si="595"/>
        <v>1393999.9028626806</v>
      </c>
      <c r="AV2154" s="137">
        <f t="shared" si="595"/>
        <v>1614999.3907562878</v>
      </c>
      <c r="AW2154" s="137">
        <f t="shared" si="595"/>
        <v>371496.42967005743</v>
      </c>
      <c r="AX2154" s="137">
        <f t="shared" si="586"/>
        <v>1206961.169884589</v>
      </c>
      <c r="AY2154" s="137">
        <v>18.982034680000002</v>
      </c>
      <c r="AZ2154" s="137">
        <v>18.02937317</v>
      </c>
      <c r="BA2154" s="137">
        <v>18.439846039999999</v>
      </c>
      <c r="BB2154" s="137">
        <v>20.54179573</v>
      </c>
      <c r="BC2154" s="137">
        <v>20.25845146</v>
      </c>
      <c r="BD2154" s="137">
        <f t="shared" si="596"/>
        <v>517799.72734395327</v>
      </c>
      <c r="BE2154" s="137">
        <f t="shared" si="596"/>
        <v>267535.93695412518</v>
      </c>
      <c r="BF2154" s="137">
        <f t="shared" si="596"/>
        <v>355587.73555455246</v>
      </c>
      <c r="BG2154" s="137">
        <f t="shared" si="596"/>
        <v>1526499.546218564</v>
      </c>
      <c r="BH2154" s="137">
        <f t="shared" si="596"/>
        <v>1254300.3838117702</v>
      </c>
      <c r="BI2154" s="137">
        <f t="shared" si="587"/>
        <v>784344.66597659304</v>
      </c>
      <c r="BJ2154" s="119">
        <f t="shared" si="597"/>
        <v>0.26241627800589662</v>
      </c>
      <c r="BK2154" s="119">
        <f t="shared" si="597"/>
        <v>0.39279379103640283</v>
      </c>
      <c r="BL2154" s="119">
        <f t="shared" si="597"/>
        <v>0.25508447656583555</v>
      </c>
      <c r="BM2154" s="119">
        <f t="shared" si="597"/>
        <v>0.94520131397927021</v>
      </c>
      <c r="BN2154" s="119">
        <f t="shared" si="597"/>
        <v>3.376345729421331</v>
      </c>
      <c r="BO2154" s="119">
        <f t="shared" si="588"/>
        <v>1.0463683178017473</v>
      </c>
      <c r="BP2154" s="120" t="b">
        <v>1</v>
      </c>
      <c r="BQ2154" s="121">
        <v>0.36826039020715012</v>
      </c>
      <c r="BR2154" s="120">
        <v>-0.71500472999999998</v>
      </c>
      <c r="BS2154" s="120">
        <f t="shared" si="589"/>
        <v>0.60920313450935359</v>
      </c>
      <c r="BT2154" s="120"/>
      <c r="BU2154" s="122"/>
      <c r="BV2154" s="123"/>
      <c r="BW2154" s="124"/>
      <c r="BX2154" s="143"/>
      <c r="BY2154" s="146">
        <f t="shared" si="590"/>
        <v>0.47274592679409533</v>
      </c>
      <c r="BZ2154" s="145"/>
      <c r="CA2154" s="145">
        <f t="shared" si="591"/>
        <v>2.6097657859202865</v>
      </c>
      <c r="CB2154" s="145" t="s">
        <v>8541</v>
      </c>
      <c r="CC2154" s="145" t="b">
        <v>1</v>
      </c>
      <c r="CD2154" s="147"/>
    </row>
    <row r="2155" spans="1:82" x14ac:dyDescent="0.25">
      <c r="A2155" s="124" t="s">
        <v>4810</v>
      </c>
      <c r="B2155" s="124" t="s">
        <v>4811</v>
      </c>
      <c r="C2155" s="125" t="s">
        <v>4812</v>
      </c>
      <c r="D2155" s="125" t="s">
        <v>4813</v>
      </c>
      <c r="E2155" s="118">
        <v>5</v>
      </c>
      <c r="F2155" s="139">
        <v>22.190992359999999</v>
      </c>
      <c r="G2155" s="137">
        <v>18.999923710000001</v>
      </c>
      <c r="H2155" s="137">
        <v>19.213523859999999</v>
      </c>
      <c r="I2155" s="137">
        <v>19.816255569999999</v>
      </c>
      <c r="J2155" s="137">
        <v>21.208362579999999</v>
      </c>
      <c r="K2155" s="137">
        <f t="shared" si="592"/>
        <v>4788002.118696617</v>
      </c>
      <c r="L2155" s="137">
        <f t="shared" si="592"/>
        <v>524260.27627956297</v>
      </c>
      <c r="M2155" s="137">
        <f t="shared" si="592"/>
        <v>607920.80174765619</v>
      </c>
      <c r="N2155" s="137">
        <f t="shared" si="592"/>
        <v>923182.0004202897</v>
      </c>
      <c r="O2155" s="137">
        <f t="shared" si="592"/>
        <v>2422999.3380883024</v>
      </c>
      <c r="P2155" s="137">
        <f t="shared" si="582"/>
        <v>1853272.9070464857</v>
      </c>
      <c r="Q2155" s="137">
        <v>19.273107530000001</v>
      </c>
      <c r="R2155" s="137">
        <v>21.072870250000001</v>
      </c>
      <c r="S2155" s="137">
        <v>21.151403429999998</v>
      </c>
      <c r="T2155" s="137">
        <v>19.493301389999999</v>
      </c>
      <c r="U2155" s="137">
        <v>20.957021709999999</v>
      </c>
      <c r="V2155" s="137">
        <f t="shared" si="593"/>
        <v>633553.76508549345</v>
      </c>
      <c r="W2155" s="137">
        <f t="shared" si="593"/>
        <v>2205799.5306915399</v>
      </c>
      <c r="X2155" s="137">
        <f t="shared" si="593"/>
        <v>2329200.5437409789</v>
      </c>
      <c r="Y2155" s="137">
        <f t="shared" si="593"/>
        <v>738020.51277452207</v>
      </c>
      <c r="Z2155" s="137">
        <f t="shared" si="593"/>
        <v>2035598.6514627705</v>
      </c>
      <c r="AA2155" s="137">
        <f t="shared" si="583"/>
        <v>1588434.600751061</v>
      </c>
      <c r="AB2155" s="119">
        <f t="shared" si="594"/>
        <v>0.13232111210050143</v>
      </c>
      <c r="AC2155" s="119">
        <f t="shared" si="594"/>
        <v>4.2074512040948386</v>
      </c>
      <c r="AD2155" s="119">
        <f t="shared" si="594"/>
        <v>3.8314210289316835</v>
      </c>
      <c r="AE2155" s="119">
        <f t="shared" si="594"/>
        <v>0.79943121988787624</v>
      </c>
      <c r="AF2155" s="119">
        <f t="shared" si="594"/>
        <v>0.8401152321687454</v>
      </c>
      <c r="AG2155" s="119">
        <f t="shared" si="584"/>
        <v>1.962147959436729</v>
      </c>
      <c r="AH2155" s="120" t="b">
        <v>1</v>
      </c>
      <c r="AI2155" s="121">
        <v>0.91504051999177771</v>
      </c>
      <c r="AJ2155" s="120">
        <v>0.103729248</v>
      </c>
      <c r="AK2155" s="120">
        <f t="shared" si="585"/>
        <v>1.0745474925445035</v>
      </c>
      <c r="AL2155" s="120"/>
      <c r="AM2155" s="122"/>
      <c r="AN2155" s="139">
        <v>20.51883698</v>
      </c>
      <c r="AO2155" s="137">
        <v>20.412971500000001</v>
      </c>
      <c r="AP2155" s="137">
        <v>19.112890239999999</v>
      </c>
      <c r="AQ2155" s="137">
        <v>20.941846850000001</v>
      </c>
      <c r="AR2155" s="137">
        <v>20.704130169999999</v>
      </c>
      <c r="AS2155" s="137">
        <f t="shared" si="595"/>
        <v>1502399.4195028094</v>
      </c>
      <c r="AT2155" s="137">
        <f t="shared" si="595"/>
        <v>1396100.6269869462</v>
      </c>
      <c r="AU2155" s="137">
        <f t="shared" si="595"/>
        <v>566961.1048493851</v>
      </c>
      <c r="AV2155" s="137">
        <f t="shared" si="595"/>
        <v>2014299.5998173596</v>
      </c>
      <c r="AW2155" s="137">
        <f t="shared" si="595"/>
        <v>1708300.2927111676</v>
      </c>
      <c r="AX2155" s="137">
        <f t="shared" si="586"/>
        <v>1437612.2087735336</v>
      </c>
      <c r="AY2155" s="137">
        <v>20.06520081</v>
      </c>
      <c r="AZ2155" s="137">
        <v>18.554115299999999</v>
      </c>
      <c r="BA2155" s="137">
        <v>17.982006070000001</v>
      </c>
      <c r="BB2155" s="137">
        <v>21.24939346</v>
      </c>
      <c r="BC2155" s="137">
        <v>20.741394039999999</v>
      </c>
      <c r="BD2155" s="137">
        <f t="shared" si="596"/>
        <v>1097052.2508752334</v>
      </c>
      <c r="BE2155" s="137">
        <f t="shared" si="596"/>
        <v>384897.64007267641</v>
      </c>
      <c r="BF2155" s="137">
        <f t="shared" si="596"/>
        <v>258894.72949500559</v>
      </c>
      <c r="BG2155" s="137">
        <f t="shared" si="596"/>
        <v>2492899.7906493754</v>
      </c>
      <c r="BH2155" s="137">
        <f t="shared" si="596"/>
        <v>1752999.3615671254</v>
      </c>
      <c r="BI2155" s="137">
        <f t="shared" si="587"/>
        <v>1197348.7545318832</v>
      </c>
      <c r="BJ2155" s="119">
        <f t="shared" si="597"/>
        <v>0.73020012962883207</v>
      </c>
      <c r="BK2155" s="119">
        <f t="shared" si="597"/>
        <v>0.27569476915382496</v>
      </c>
      <c r="BL2155" s="119">
        <f t="shared" si="597"/>
        <v>0.45663578556024886</v>
      </c>
      <c r="BM2155" s="119">
        <f t="shared" si="597"/>
        <v>1.2376012937079526</v>
      </c>
      <c r="BN2155" s="119">
        <f t="shared" si="597"/>
        <v>1.0261658146677584</v>
      </c>
      <c r="BO2155" s="119">
        <f t="shared" si="588"/>
        <v>0.74525955854372339</v>
      </c>
      <c r="BP2155" s="120" t="b">
        <v>1</v>
      </c>
      <c r="BQ2155" s="121">
        <v>0.19148393206140707</v>
      </c>
      <c r="BR2155" s="120">
        <v>-0.61971321099999999</v>
      </c>
      <c r="BS2155" s="120">
        <f t="shared" si="589"/>
        <v>0.65080028549095914</v>
      </c>
      <c r="BT2155" s="120"/>
      <c r="BU2155" s="122"/>
      <c r="BV2155" s="123"/>
      <c r="BW2155" s="124"/>
      <c r="BX2155" s="143"/>
      <c r="BY2155" s="146">
        <f t="shared" si="590"/>
        <v>0.22884461490214361</v>
      </c>
      <c r="BZ2155" s="145"/>
      <c r="CA2155" s="145">
        <f t="shared" si="591"/>
        <v>2.6328383674419018</v>
      </c>
      <c r="CB2155" s="145" t="s">
        <v>8541</v>
      </c>
      <c r="CC2155" s="145" t="b">
        <v>1</v>
      </c>
      <c r="CD2155" s="147"/>
    </row>
    <row r="2156" spans="1:82" x14ac:dyDescent="0.25">
      <c r="A2156" s="124" t="s">
        <v>5494</v>
      </c>
      <c r="B2156" s="124" t="s">
        <v>5495</v>
      </c>
      <c r="C2156" s="125" t="s">
        <v>5495</v>
      </c>
      <c r="D2156" s="125" t="s">
        <v>5496</v>
      </c>
      <c r="E2156" s="118">
        <v>4</v>
      </c>
      <c r="F2156" s="139">
        <v>22.372440340000001</v>
      </c>
      <c r="G2156" s="137">
        <v>23.326768879999999</v>
      </c>
      <c r="H2156" s="137">
        <v>21.490276340000001</v>
      </c>
      <c r="I2156" s="137">
        <v>23.15593338</v>
      </c>
      <c r="J2156" s="137">
        <v>22.694980619999999</v>
      </c>
      <c r="K2156" s="137">
        <f t="shared" si="592"/>
        <v>5429697.2968327375</v>
      </c>
      <c r="L2156" s="137">
        <f t="shared" si="592"/>
        <v>10521002.766550405</v>
      </c>
      <c r="M2156" s="137">
        <f t="shared" si="592"/>
        <v>2945898.596066311</v>
      </c>
      <c r="N2156" s="137">
        <f t="shared" si="592"/>
        <v>9346102.1835394371</v>
      </c>
      <c r="O2156" s="137">
        <f t="shared" si="592"/>
        <v>6790002.241248454</v>
      </c>
      <c r="P2156" s="137">
        <f t="shared" si="582"/>
        <v>7006540.6168474685</v>
      </c>
      <c r="Q2156" s="137">
        <v>21.67822456</v>
      </c>
      <c r="R2156" s="137">
        <v>22.82217026</v>
      </c>
      <c r="S2156" s="137">
        <v>22.66322899</v>
      </c>
      <c r="T2156" s="137">
        <v>23.099761959999999</v>
      </c>
      <c r="U2156" s="137">
        <v>22.48922348</v>
      </c>
      <c r="V2156" s="137">
        <f t="shared" si="593"/>
        <v>3355798.2659633709</v>
      </c>
      <c r="W2156" s="137">
        <f t="shared" si="593"/>
        <v>7415796.683878622</v>
      </c>
      <c r="X2156" s="137">
        <f t="shared" si="593"/>
        <v>6642196.578771052</v>
      </c>
      <c r="Y2156" s="137">
        <f t="shared" si="593"/>
        <v>8989204.13014194</v>
      </c>
      <c r="Z2156" s="137">
        <f t="shared" si="593"/>
        <v>5887499.0040571094</v>
      </c>
      <c r="AA2156" s="137">
        <f t="shared" si="583"/>
        <v>6458098.9325624192</v>
      </c>
      <c r="AB2156" s="119">
        <f t="shared" si="594"/>
        <v>0.61804518419855237</v>
      </c>
      <c r="AC2156" s="119">
        <f t="shared" si="594"/>
        <v>0.70485645222485682</v>
      </c>
      <c r="AD2156" s="119">
        <f t="shared" si="594"/>
        <v>2.2547268217719529</v>
      </c>
      <c r="AE2156" s="119">
        <f t="shared" si="594"/>
        <v>0.96181316591786536</v>
      </c>
      <c r="AF2156" s="119">
        <f t="shared" si="594"/>
        <v>0.86708351409536433</v>
      </c>
      <c r="AG2156" s="119">
        <f t="shared" si="584"/>
        <v>1.0813050276417184</v>
      </c>
      <c r="AH2156" s="120" t="b">
        <v>1</v>
      </c>
      <c r="AI2156" s="121">
        <v>0.86891360252988925</v>
      </c>
      <c r="AJ2156" s="120">
        <v>-5.7558060000000001E-2</v>
      </c>
      <c r="AK2156" s="120">
        <f t="shared" si="585"/>
        <v>0.96088916753883935</v>
      </c>
      <c r="AL2156" s="120"/>
      <c r="AM2156" s="122"/>
      <c r="AN2156" s="139">
        <v>21.156719209999999</v>
      </c>
      <c r="AO2156" s="137">
        <v>20.63962364</v>
      </c>
      <c r="AP2156" s="137">
        <v>21.16127968</v>
      </c>
      <c r="AQ2156" s="137">
        <v>21.982940670000001</v>
      </c>
      <c r="AR2156" s="137">
        <v>21.978164670000002</v>
      </c>
      <c r="AS2156" s="137">
        <f t="shared" si="595"/>
        <v>2337798.5883295392</v>
      </c>
      <c r="AT2156" s="137">
        <f t="shared" si="595"/>
        <v>1633600.338958733</v>
      </c>
      <c r="AU2156" s="137">
        <f t="shared" si="595"/>
        <v>2345200.2419314631</v>
      </c>
      <c r="AV2156" s="137">
        <f t="shared" si="595"/>
        <v>4144999.9969970454</v>
      </c>
      <c r="AW2156" s="137">
        <f t="shared" si="595"/>
        <v>4131300.7829201566</v>
      </c>
      <c r="AX2156" s="137">
        <f t="shared" si="586"/>
        <v>2918579.989827388</v>
      </c>
      <c r="AY2156" s="137">
        <v>20.660751340000001</v>
      </c>
      <c r="AZ2156" s="137">
        <v>20.832599640000002</v>
      </c>
      <c r="BA2156" s="137">
        <v>17.229585650000001</v>
      </c>
      <c r="BB2156" s="137">
        <v>18.111236569999999</v>
      </c>
      <c r="BC2156" s="137">
        <v>18.077239989999999</v>
      </c>
      <c r="BD2156" s="137">
        <f t="shared" si="596"/>
        <v>1657699.8046535854</v>
      </c>
      <c r="BE2156" s="137">
        <f t="shared" si="596"/>
        <v>1867400.1067558434</v>
      </c>
      <c r="BF2156" s="137">
        <f t="shared" si="596"/>
        <v>153681.6778983346</v>
      </c>
      <c r="BG2156" s="137">
        <f t="shared" si="596"/>
        <v>283155.80276785576</v>
      </c>
      <c r="BH2156" s="137">
        <f t="shared" si="596"/>
        <v>276561.34319392004</v>
      </c>
      <c r="BI2156" s="137">
        <f t="shared" si="587"/>
        <v>847699.74705390783</v>
      </c>
      <c r="BJ2156" s="119">
        <f t="shared" si="597"/>
        <v>0.70908580958554068</v>
      </c>
      <c r="BK2156" s="119">
        <f t="shared" si="597"/>
        <v>1.1431193188574726</v>
      </c>
      <c r="BL2156" s="119">
        <f t="shared" si="597"/>
        <v>6.5530301059394933E-2</v>
      </c>
      <c r="BM2156" s="119">
        <f t="shared" si="597"/>
        <v>6.8312618328828817E-2</v>
      </c>
      <c r="BN2156" s="119">
        <f t="shared" si="597"/>
        <v>6.6942921303937655E-2</v>
      </c>
      <c r="BO2156" s="119">
        <f t="shared" si="588"/>
        <v>0.41059819382703494</v>
      </c>
      <c r="BP2156" s="120" t="b">
        <v>1</v>
      </c>
      <c r="BQ2156" s="121">
        <v>6.0295763108489137E-2</v>
      </c>
      <c r="BR2156" s="120">
        <v>-2.4014629360000002</v>
      </c>
      <c r="BS2156" s="120">
        <f t="shared" si="589"/>
        <v>0.18927254543812413</v>
      </c>
      <c r="BT2156" s="120"/>
      <c r="BU2156" s="122"/>
      <c r="BV2156" s="123"/>
      <c r="BW2156" s="124"/>
      <c r="BX2156" s="143"/>
      <c r="BY2156" s="146">
        <f t="shared" si="590"/>
        <v>0.11258022371902736</v>
      </c>
      <c r="BZ2156" s="145"/>
      <c r="CA2156" s="145">
        <f t="shared" si="591"/>
        <v>2.6334870535188464</v>
      </c>
      <c r="CB2156" s="145" t="s">
        <v>8541</v>
      </c>
      <c r="CC2156" s="145" t="b">
        <v>1</v>
      </c>
      <c r="CD2156" s="147"/>
    </row>
    <row r="2157" spans="1:82" x14ac:dyDescent="0.25">
      <c r="A2157" s="124" t="s">
        <v>7282</v>
      </c>
      <c r="B2157" s="124" t="s">
        <v>7283</v>
      </c>
      <c r="C2157" s="125" t="s">
        <v>7283</v>
      </c>
      <c r="D2157" s="125" t="s">
        <v>7284</v>
      </c>
      <c r="E2157" s="118">
        <v>6</v>
      </c>
      <c r="F2157" s="139">
        <v>22.675104139999998</v>
      </c>
      <c r="G2157" s="137">
        <v>23.70619774</v>
      </c>
      <c r="H2157" s="137">
        <v>20.419841770000001</v>
      </c>
      <c r="I2157" s="137">
        <v>23.42419052</v>
      </c>
      <c r="J2157" s="137">
        <v>22.990144730000001</v>
      </c>
      <c r="K2157" s="137">
        <f t="shared" si="592"/>
        <v>6697095.6382090217</v>
      </c>
      <c r="L2157" s="137">
        <f t="shared" si="592"/>
        <v>13686002.118359869</v>
      </c>
      <c r="M2157" s="137">
        <f t="shared" si="592"/>
        <v>1402764.8646592807</v>
      </c>
      <c r="N2157" s="137">
        <f t="shared" si="592"/>
        <v>11255997.051610922</v>
      </c>
      <c r="O2157" s="137">
        <f t="shared" si="592"/>
        <v>8331499.4193258742</v>
      </c>
      <c r="P2157" s="137">
        <f t="shared" si="582"/>
        <v>8274671.8184329923</v>
      </c>
      <c r="Q2157" s="137">
        <v>22.732934950000001</v>
      </c>
      <c r="R2157" s="137">
        <v>23.261983870000002</v>
      </c>
      <c r="S2157" s="137">
        <v>23.2331562</v>
      </c>
      <c r="T2157" s="137">
        <v>22.927413940000001</v>
      </c>
      <c r="U2157" s="137">
        <v>23.263561249999999</v>
      </c>
      <c r="V2157" s="137">
        <f t="shared" si="593"/>
        <v>6971003.638699865</v>
      </c>
      <c r="W2157" s="137">
        <f t="shared" si="593"/>
        <v>10059002.209006453</v>
      </c>
      <c r="X2157" s="137">
        <f t="shared" si="593"/>
        <v>9859999.891145546</v>
      </c>
      <c r="Y2157" s="137">
        <f t="shared" si="593"/>
        <v>7976994.9836533209</v>
      </c>
      <c r="Z2157" s="137">
        <f t="shared" si="593"/>
        <v>10070006.299052333</v>
      </c>
      <c r="AA2157" s="137">
        <f t="shared" si="583"/>
        <v>8987401.4043115042</v>
      </c>
      <c r="AB2157" s="119">
        <f t="shared" si="594"/>
        <v>1.0408995205217189</v>
      </c>
      <c r="AC2157" s="119">
        <f t="shared" si="594"/>
        <v>0.73498470349586087</v>
      </c>
      <c r="AD2157" s="119">
        <f t="shared" si="594"/>
        <v>7.0289755179607045</v>
      </c>
      <c r="AE2157" s="119">
        <f t="shared" si="594"/>
        <v>0.70868843933391745</v>
      </c>
      <c r="AF2157" s="119">
        <f t="shared" si="594"/>
        <v>1.2086667467915551</v>
      </c>
      <c r="AG2157" s="119">
        <f t="shared" si="584"/>
        <v>2.1444429856207514</v>
      </c>
      <c r="AH2157" s="120" t="b">
        <v>1</v>
      </c>
      <c r="AI2157" s="121">
        <v>0.51061668760725809</v>
      </c>
      <c r="AJ2157" s="120">
        <v>0.44071426400000002</v>
      </c>
      <c r="AK2157" s="120">
        <f t="shared" si="585"/>
        <v>1.3572761350785822</v>
      </c>
      <c r="AL2157" s="120"/>
      <c r="AM2157" s="122"/>
      <c r="AN2157" s="139">
        <v>21.843528750000001</v>
      </c>
      <c r="AO2157" s="137">
        <v>21.74308014</v>
      </c>
      <c r="AP2157" s="137">
        <v>21.45176506</v>
      </c>
      <c r="AQ2157" s="137">
        <v>21.702058789999999</v>
      </c>
      <c r="AR2157" s="137">
        <v>22.166652679999999</v>
      </c>
      <c r="AS2157" s="137">
        <f t="shared" si="595"/>
        <v>3763200.5618315665</v>
      </c>
      <c r="AT2157" s="137">
        <f t="shared" si="595"/>
        <v>3510098.6333963098</v>
      </c>
      <c r="AU2157" s="137">
        <f t="shared" si="595"/>
        <v>2868301.12331742</v>
      </c>
      <c r="AV2157" s="137">
        <f t="shared" si="595"/>
        <v>3411698.6485484154</v>
      </c>
      <c r="AW2157" s="137">
        <f t="shared" si="595"/>
        <v>4707901.4166008839</v>
      </c>
      <c r="AX2157" s="137">
        <f t="shared" si="586"/>
        <v>3652240.0767389191</v>
      </c>
      <c r="AY2157" s="137">
        <v>21.593044280000001</v>
      </c>
      <c r="AZ2157" s="137">
        <v>21.348840710000001</v>
      </c>
      <c r="BA2157" s="137">
        <v>21.89892197</v>
      </c>
      <c r="BB2157" s="137">
        <v>20.995485309999999</v>
      </c>
      <c r="BC2157" s="137">
        <v>21.143827439999999</v>
      </c>
      <c r="BD2157" s="137">
        <f t="shared" si="596"/>
        <v>3163399.3859098735</v>
      </c>
      <c r="BE2157" s="137">
        <f t="shared" si="596"/>
        <v>2670800.3616104</v>
      </c>
      <c r="BF2157" s="137">
        <f t="shared" si="596"/>
        <v>3910500.8594651916</v>
      </c>
      <c r="BG2157" s="137">
        <f t="shared" si="596"/>
        <v>2090599.5464098924</v>
      </c>
      <c r="BH2157" s="137">
        <f t="shared" si="596"/>
        <v>2317001.3273343593</v>
      </c>
      <c r="BI2157" s="137">
        <f t="shared" si="587"/>
        <v>2830460.296145943</v>
      </c>
      <c r="BJ2157" s="119">
        <f t="shared" si="597"/>
        <v>0.84061408206482435</v>
      </c>
      <c r="BK2157" s="119">
        <f t="shared" si="597"/>
        <v>0.76089040239481265</v>
      </c>
      <c r="BL2157" s="119">
        <f t="shared" si="597"/>
        <v>1.3633508796114071</v>
      </c>
      <c r="BM2157" s="119">
        <f t="shared" si="597"/>
        <v>0.61277380031773476</v>
      </c>
      <c r="BN2157" s="119">
        <f t="shared" si="597"/>
        <v>0.49215162389853945</v>
      </c>
      <c r="BO2157" s="119">
        <f t="shared" si="588"/>
        <v>0.81395615765746376</v>
      </c>
      <c r="BP2157" s="120" t="b">
        <v>1</v>
      </c>
      <c r="BQ2157" s="121">
        <v>0.19381124885040169</v>
      </c>
      <c r="BR2157" s="120">
        <v>-0.38539314299999999</v>
      </c>
      <c r="BS2157" s="120">
        <f t="shared" si="589"/>
        <v>0.76557034763510756</v>
      </c>
      <c r="BT2157" s="120"/>
      <c r="BU2157" s="122"/>
      <c r="BV2157" s="123"/>
      <c r="BW2157" s="124"/>
      <c r="BX2157" s="143"/>
      <c r="BY2157" s="146">
        <f t="shared" si="590"/>
        <v>0.33994890252346277</v>
      </c>
      <c r="BZ2157" s="145"/>
      <c r="CA2157" s="145">
        <f t="shared" si="591"/>
        <v>2.6345927424302316</v>
      </c>
      <c r="CB2157" s="145" t="s">
        <v>8541</v>
      </c>
      <c r="CC2157" s="145" t="b">
        <v>1</v>
      </c>
      <c r="CD2157" s="147"/>
    </row>
    <row r="2158" spans="1:82" x14ac:dyDescent="0.25">
      <c r="A2158" s="124" t="s">
        <v>5283</v>
      </c>
      <c r="B2158" s="124" t="s">
        <v>8167</v>
      </c>
      <c r="C2158" s="125" t="s">
        <v>5284</v>
      </c>
      <c r="D2158" s="125" t="s">
        <v>5285</v>
      </c>
      <c r="E2158" s="118">
        <v>2</v>
      </c>
      <c r="F2158" s="139">
        <v>22.649150850000002</v>
      </c>
      <c r="G2158" s="137">
        <v>23.274265289999999</v>
      </c>
      <c r="H2158" s="137">
        <v>18.792373659999999</v>
      </c>
      <c r="I2158" s="137">
        <v>23.028623580000001</v>
      </c>
      <c r="J2158" s="137">
        <v>19.330833439999999</v>
      </c>
      <c r="K2158" s="137">
        <f t="shared" si="592"/>
        <v>6577695.7615328059</v>
      </c>
      <c r="L2158" s="137">
        <f t="shared" si="592"/>
        <v>10144998.317204786</v>
      </c>
      <c r="M2158" s="137">
        <f t="shared" si="592"/>
        <v>454012.86719359702</v>
      </c>
      <c r="N2158" s="137">
        <f t="shared" si="592"/>
        <v>8556702.9681800492</v>
      </c>
      <c r="O2158" s="137">
        <f t="shared" si="592"/>
        <v>659417.86153508688</v>
      </c>
      <c r="P2158" s="137">
        <f t="shared" si="582"/>
        <v>5278565.5551292654</v>
      </c>
      <c r="Q2158" s="137">
        <v>22.714292530000002</v>
      </c>
      <c r="R2158" s="137">
        <v>23.102422709999999</v>
      </c>
      <c r="S2158" s="137">
        <v>22.87498283</v>
      </c>
      <c r="T2158" s="137">
        <v>23.106101989999999</v>
      </c>
      <c r="U2158" s="137">
        <v>18.722684860000001</v>
      </c>
      <c r="V2158" s="137">
        <f t="shared" si="593"/>
        <v>6881504.2402550085</v>
      </c>
      <c r="W2158" s="137">
        <f t="shared" si="593"/>
        <v>9005798.1390485298</v>
      </c>
      <c r="X2158" s="137">
        <f t="shared" si="593"/>
        <v>7692295.9037077203</v>
      </c>
      <c r="Y2158" s="137">
        <f t="shared" si="593"/>
        <v>9028794.780470537</v>
      </c>
      <c r="Z2158" s="137">
        <f t="shared" si="593"/>
        <v>432603.214541536</v>
      </c>
      <c r="AA2158" s="137">
        <f t="shared" si="583"/>
        <v>6608199.2556046657</v>
      </c>
      <c r="AB2158" s="119">
        <f t="shared" si="594"/>
        <v>1.0461876757053608</v>
      </c>
      <c r="AC2158" s="119">
        <f t="shared" si="594"/>
        <v>0.88770819446817451</v>
      </c>
      <c r="AD2158" s="119">
        <f t="shared" si="594"/>
        <v>16.942902854838309</v>
      </c>
      <c r="AE2158" s="119">
        <f t="shared" si="594"/>
        <v>1.0551721631621507</v>
      </c>
      <c r="AF2158" s="119">
        <f t="shared" si="594"/>
        <v>0.65603805989492092</v>
      </c>
      <c r="AG2158" s="119">
        <f t="shared" si="584"/>
        <v>4.1176017896137838</v>
      </c>
      <c r="AH2158" s="120" t="b">
        <v>1</v>
      </c>
      <c r="AI2158" s="121">
        <v>0.46665207361554956</v>
      </c>
      <c r="AJ2158" s="120">
        <v>0.689047623</v>
      </c>
      <c r="AK2158" s="120">
        <f t="shared" si="585"/>
        <v>1.612218881046847</v>
      </c>
      <c r="AL2158" s="120"/>
      <c r="AM2158" s="122"/>
      <c r="AN2158" s="139">
        <v>21.038118359999999</v>
      </c>
      <c r="AO2158" s="137">
        <v>18.83426094</v>
      </c>
      <c r="AP2158" s="137">
        <v>21.112861630000001</v>
      </c>
      <c r="AQ2158" s="137">
        <v>20.883304599999999</v>
      </c>
      <c r="AR2158" s="137">
        <v>21.61907768</v>
      </c>
      <c r="AS2158" s="137">
        <f t="shared" si="595"/>
        <v>2153300.68566621</v>
      </c>
      <c r="AT2158" s="137">
        <f t="shared" si="595"/>
        <v>467387.92600077373</v>
      </c>
      <c r="AU2158" s="137">
        <f t="shared" si="595"/>
        <v>2267799.4463549685</v>
      </c>
      <c r="AV2158" s="137">
        <f t="shared" si="595"/>
        <v>1934198.7272959198</v>
      </c>
      <c r="AW2158" s="137">
        <f t="shared" si="595"/>
        <v>3221001.0045820898</v>
      </c>
      <c r="AX2158" s="137">
        <f t="shared" si="586"/>
        <v>2008737.5579799924</v>
      </c>
      <c r="AY2158" s="137">
        <v>20.843452450000001</v>
      </c>
      <c r="AZ2158" s="137">
        <v>20.803174970000001</v>
      </c>
      <c r="BA2158" s="137">
        <v>21.473182680000001</v>
      </c>
      <c r="BB2158" s="137">
        <v>20.662229539999998</v>
      </c>
      <c r="BC2158" s="137">
        <v>21.436798100000001</v>
      </c>
      <c r="BD2158" s="137">
        <f t="shared" si="596"/>
        <v>1881500.7711087663</v>
      </c>
      <c r="BE2158" s="137">
        <f t="shared" si="596"/>
        <v>1829699.0855126339</v>
      </c>
      <c r="BF2158" s="137">
        <f t="shared" si="596"/>
        <v>2911200.3115291689</v>
      </c>
      <c r="BG2158" s="137">
        <f t="shared" si="596"/>
        <v>1659399.1711649084</v>
      </c>
      <c r="BH2158" s="137">
        <f t="shared" si="596"/>
        <v>2838698.3092343886</v>
      </c>
      <c r="BI2158" s="137">
        <f t="shared" si="587"/>
        <v>2224099.5297099734</v>
      </c>
      <c r="BJ2158" s="119">
        <f t="shared" si="597"/>
        <v>0.87377521571106009</v>
      </c>
      <c r="BK2158" s="119">
        <f t="shared" si="597"/>
        <v>3.914733316216656</v>
      </c>
      <c r="BL2158" s="119">
        <f t="shared" si="597"/>
        <v>1.2837115364007774</v>
      </c>
      <c r="BM2158" s="119">
        <f t="shared" si="597"/>
        <v>0.85792589341882619</v>
      </c>
      <c r="BN2158" s="119">
        <f t="shared" si="597"/>
        <v>0.88130935233989371</v>
      </c>
      <c r="BO2158" s="119">
        <f t="shared" si="588"/>
        <v>1.5622910628174427</v>
      </c>
      <c r="BP2158" s="120" t="b">
        <v>1</v>
      </c>
      <c r="BQ2158" s="121">
        <v>0.45598138775795782</v>
      </c>
      <c r="BR2158" s="120">
        <v>0.34624290499999999</v>
      </c>
      <c r="BS2158" s="120">
        <f t="shared" si="589"/>
        <v>1.2712457095499343</v>
      </c>
      <c r="BT2158" s="120"/>
      <c r="BU2158" s="122"/>
      <c r="BV2158" s="123"/>
      <c r="BW2158" s="124"/>
      <c r="BX2158" s="143"/>
      <c r="BY2158" s="146">
        <f t="shared" si="590"/>
        <v>0.47451087203665093</v>
      </c>
      <c r="BZ2158" s="145"/>
      <c r="CA2158" s="145">
        <f t="shared" si="591"/>
        <v>2.6356175796001051</v>
      </c>
      <c r="CB2158" s="145" t="s">
        <v>8541</v>
      </c>
      <c r="CC2158" s="145" t="b">
        <v>1</v>
      </c>
      <c r="CD2158" s="147"/>
    </row>
    <row r="2159" spans="1:82" x14ac:dyDescent="0.25">
      <c r="A2159" s="124" t="s">
        <v>2588</v>
      </c>
      <c r="B2159" s="124" t="s">
        <v>2589</v>
      </c>
      <c r="C2159" s="125" t="s">
        <v>2589</v>
      </c>
      <c r="D2159" s="125" t="s">
        <v>2590</v>
      </c>
      <c r="E2159" s="118">
        <v>6</v>
      </c>
      <c r="F2159" s="139">
        <v>21.667654039999999</v>
      </c>
      <c r="G2159" s="137">
        <v>21.165946959999999</v>
      </c>
      <c r="H2159" s="137">
        <v>21.459089280000001</v>
      </c>
      <c r="I2159" s="137">
        <v>19.317682269999999</v>
      </c>
      <c r="J2159" s="137">
        <v>21.51749229</v>
      </c>
      <c r="K2159" s="137">
        <f t="shared" si="592"/>
        <v>3331300.4364329469</v>
      </c>
      <c r="L2159" s="137">
        <f t="shared" si="592"/>
        <v>2352799.5129314479</v>
      </c>
      <c r="M2159" s="137">
        <f t="shared" si="592"/>
        <v>2882899.8324690969</v>
      </c>
      <c r="N2159" s="137">
        <f t="shared" si="592"/>
        <v>653434.12291189749</v>
      </c>
      <c r="O2159" s="137">
        <f t="shared" si="592"/>
        <v>3001999.4667197121</v>
      </c>
      <c r="P2159" s="137">
        <f t="shared" si="582"/>
        <v>2444486.6742930203</v>
      </c>
      <c r="Q2159" s="137">
        <v>21.005731579999999</v>
      </c>
      <c r="R2159" s="137">
        <v>21.992515560000001</v>
      </c>
      <c r="S2159" s="137">
        <v>21.364955899999998</v>
      </c>
      <c r="T2159" s="137">
        <v>21.57929802</v>
      </c>
      <c r="U2159" s="137">
        <v>20.2484684</v>
      </c>
      <c r="V2159" s="137">
        <f t="shared" si="593"/>
        <v>2105500.1972682728</v>
      </c>
      <c r="W2159" s="137">
        <f t="shared" si="593"/>
        <v>4172601.0563222682</v>
      </c>
      <c r="X2159" s="137">
        <f t="shared" si="593"/>
        <v>2700800.9763091039</v>
      </c>
      <c r="Y2159" s="137">
        <f t="shared" si="593"/>
        <v>3133401.0844206889</v>
      </c>
      <c r="Z2159" s="137">
        <f t="shared" si="593"/>
        <v>1245650.9244264741</v>
      </c>
      <c r="AA2159" s="137">
        <f t="shared" si="583"/>
        <v>2671590.8477493613</v>
      </c>
      <c r="AB2159" s="119">
        <f t="shared" si="594"/>
        <v>0.63203551809418212</v>
      </c>
      <c r="AC2159" s="119">
        <f t="shared" si="594"/>
        <v>1.773462223784404</v>
      </c>
      <c r="AD2159" s="119">
        <f t="shared" si="594"/>
        <v>0.93683483064202333</v>
      </c>
      <c r="AE2159" s="119">
        <f t="shared" si="594"/>
        <v>4.7952823009262486</v>
      </c>
      <c r="AF2159" s="119">
        <f t="shared" si="594"/>
        <v>0.41494042162092659</v>
      </c>
      <c r="AG2159" s="119">
        <f t="shared" si="584"/>
        <v>1.7105110590135566</v>
      </c>
      <c r="AH2159" s="120" t="b">
        <v>1</v>
      </c>
      <c r="AI2159" s="121">
        <v>0.74799539817208682</v>
      </c>
      <c r="AJ2159" s="120">
        <v>0.21262092599999999</v>
      </c>
      <c r="AK2159" s="120">
        <f t="shared" si="585"/>
        <v>1.1587914347288772</v>
      </c>
      <c r="AL2159" s="120"/>
      <c r="AM2159" s="122"/>
      <c r="AN2159" s="139">
        <v>20.704046250000001</v>
      </c>
      <c r="AO2159" s="137">
        <v>20.364955899999998</v>
      </c>
      <c r="AP2159" s="137">
        <v>20.79780388</v>
      </c>
      <c r="AQ2159" s="137">
        <v>20.961904530000002</v>
      </c>
      <c r="AR2159" s="137">
        <v>20.69012833</v>
      </c>
      <c r="AS2159" s="137">
        <f t="shared" si="595"/>
        <v>1708200.9256328775</v>
      </c>
      <c r="AT2159" s="137">
        <f t="shared" si="595"/>
        <v>1350400.4881545543</v>
      </c>
      <c r="AU2159" s="137">
        <f t="shared" si="595"/>
        <v>1822899.860985063</v>
      </c>
      <c r="AV2159" s="137">
        <f t="shared" si="595"/>
        <v>2042499.8333727559</v>
      </c>
      <c r="AW2159" s="137">
        <f t="shared" si="595"/>
        <v>1691800.8602989551</v>
      </c>
      <c r="AX2159" s="137">
        <f t="shared" si="586"/>
        <v>1723160.3936888413</v>
      </c>
      <c r="AY2159" s="137">
        <v>20.873350139999999</v>
      </c>
      <c r="AZ2159" s="137">
        <v>18.54834366</v>
      </c>
      <c r="BA2159" s="137">
        <v>20.875001910000002</v>
      </c>
      <c r="BB2159" s="137">
        <v>20.354555130000001</v>
      </c>
      <c r="BC2159" s="137">
        <v>17.58876991</v>
      </c>
      <c r="BD2159" s="137">
        <f t="shared" si="596"/>
        <v>1920898.8747496647</v>
      </c>
      <c r="BE2159" s="137">
        <f t="shared" si="596"/>
        <v>383360.896111476</v>
      </c>
      <c r="BF2159" s="137">
        <f t="shared" si="596"/>
        <v>1923099.4092257617</v>
      </c>
      <c r="BG2159" s="137">
        <f t="shared" si="596"/>
        <v>1340700.1023246665</v>
      </c>
      <c r="BH2159" s="137">
        <f t="shared" si="596"/>
        <v>197127.55246371741</v>
      </c>
      <c r="BI2159" s="137">
        <f t="shared" si="587"/>
        <v>1153037.3669750574</v>
      </c>
      <c r="BJ2159" s="119">
        <f t="shared" si="597"/>
        <v>1.1245157673931034</v>
      </c>
      <c r="BK2159" s="119">
        <f t="shared" si="597"/>
        <v>0.28388681689190864</v>
      </c>
      <c r="BL2159" s="119">
        <f t="shared" si="597"/>
        <v>1.0549671160688732</v>
      </c>
      <c r="BM2159" s="119">
        <f t="shared" si="597"/>
        <v>0.65640157243527608</v>
      </c>
      <c r="BN2159" s="119">
        <f t="shared" si="597"/>
        <v>0.11651935939368381</v>
      </c>
      <c r="BO2159" s="119">
        <f t="shared" si="588"/>
        <v>0.64725812643656899</v>
      </c>
      <c r="BP2159" s="120" t="b">
        <v>1</v>
      </c>
      <c r="BQ2159" s="121">
        <v>0.16509841617447013</v>
      </c>
      <c r="BR2159" s="120">
        <v>-1.0557636260000001</v>
      </c>
      <c r="BS2159" s="120">
        <f t="shared" si="589"/>
        <v>0.48104253583366313</v>
      </c>
      <c r="BT2159" s="120"/>
      <c r="BU2159" s="122"/>
      <c r="BV2159" s="123"/>
      <c r="BW2159" s="124"/>
      <c r="BX2159" s="143"/>
      <c r="BY2159" s="146">
        <f t="shared" si="590"/>
        <v>0.26211218782147772</v>
      </c>
      <c r="BZ2159" s="145"/>
      <c r="CA2159" s="145">
        <f t="shared" si="591"/>
        <v>2.6427031027492025</v>
      </c>
      <c r="CB2159" s="145" t="s">
        <v>8541</v>
      </c>
      <c r="CC2159" s="145" t="b">
        <v>1</v>
      </c>
      <c r="CD2159" s="147"/>
    </row>
    <row r="2160" spans="1:82" x14ac:dyDescent="0.25">
      <c r="A2160" s="124" t="s">
        <v>5799</v>
      </c>
      <c r="B2160" s="124" t="s">
        <v>5800</v>
      </c>
      <c r="C2160" s="125" t="s">
        <v>5801</v>
      </c>
      <c r="D2160" s="125" t="s">
        <v>5802</v>
      </c>
      <c r="E2160" s="118">
        <v>8</v>
      </c>
      <c r="F2160" s="139">
        <v>22.53815269</v>
      </c>
      <c r="G2160" s="137">
        <v>22.73208618</v>
      </c>
      <c r="H2160" s="137">
        <v>19.157135010000001</v>
      </c>
      <c r="I2160" s="137">
        <v>22.542245860000001</v>
      </c>
      <c r="J2160" s="137">
        <v>22.772535319999999</v>
      </c>
      <c r="K2160" s="137">
        <f t="shared" si="592"/>
        <v>6090598.9956751838</v>
      </c>
      <c r="L2160" s="137">
        <f t="shared" si="592"/>
        <v>6966903.646362666</v>
      </c>
      <c r="M2160" s="137">
        <f t="shared" si="592"/>
        <v>584618.11594057269</v>
      </c>
      <c r="N2160" s="137">
        <f t="shared" si="592"/>
        <v>6107903.5922564538</v>
      </c>
      <c r="O2160" s="137">
        <f t="shared" si="592"/>
        <v>7165000.2293900726</v>
      </c>
      <c r="P2160" s="137">
        <f t="shared" si="582"/>
        <v>5383004.9159249905</v>
      </c>
      <c r="Q2160" s="137">
        <v>22.428747179999998</v>
      </c>
      <c r="R2160" s="137">
        <v>22.71439552</v>
      </c>
      <c r="S2160" s="137">
        <v>22.64354706</v>
      </c>
      <c r="T2160" s="137">
        <v>22.66583443</v>
      </c>
      <c r="U2160" s="137">
        <v>22.603813169999999</v>
      </c>
      <c r="V2160" s="137">
        <f t="shared" si="593"/>
        <v>5645802.3003772059</v>
      </c>
      <c r="W2160" s="137">
        <f t="shared" si="593"/>
        <v>6881995.509303011</v>
      </c>
      <c r="X2160" s="137">
        <f t="shared" si="593"/>
        <v>6552195.8946270077</v>
      </c>
      <c r="Y2160" s="137">
        <f t="shared" si="593"/>
        <v>6654202.9143783711</v>
      </c>
      <c r="Z2160" s="137">
        <f t="shared" si="593"/>
        <v>6374201.3879893813</v>
      </c>
      <c r="AA2160" s="137">
        <f t="shared" si="583"/>
        <v>6421679.6013349947</v>
      </c>
      <c r="AB2160" s="119">
        <f t="shared" si="594"/>
        <v>0.92696995884742706</v>
      </c>
      <c r="AC2160" s="119">
        <f t="shared" si="594"/>
        <v>0.98781264369803867</v>
      </c>
      <c r="AD2160" s="119">
        <f t="shared" si="594"/>
        <v>11.207651141780643</v>
      </c>
      <c r="AE2160" s="119">
        <f t="shared" si="594"/>
        <v>1.089441379332593</v>
      </c>
      <c r="AF2160" s="119">
        <f t="shared" si="594"/>
        <v>0.88963031178185892</v>
      </c>
      <c r="AG2160" s="119">
        <f t="shared" si="584"/>
        <v>3.0203010870881122</v>
      </c>
      <c r="AH2160" s="120" t="b">
        <v>1</v>
      </c>
      <c r="AI2160" s="121">
        <v>0.40193440152139892</v>
      </c>
      <c r="AJ2160" s="120">
        <v>0.66283645599999996</v>
      </c>
      <c r="AK2160" s="120">
        <f t="shared" si="585"/>
        <v>1.583192250797254</v>
      </c>
      <c r="AL2160" s="120"/>
      <c r="AM2160" s="122"/>
      <c r="AN2160" s="139">
        <v>20.868762969999999</v>
      </c>
      <c r="AO2160" s="137">
        <v>20.762796399999999</v>
      </c>
      <c r="AP2160" s="137">
        <v>21.047134400000001</v>
      </c>
      <c r="AQ2160" s="137">
        <v>21.050991060000001</v>
      </c>
      <c r="AR2160" s="137">
        <v>20.651933669999998</v>
      </c>
      <c r="AS2160" s="137">
        <f t="shared" si="595"/>
        <v>1914800.9151382826</v>
      </c>
      <c r="AT2160" s="137">
        <f t="shared" si="595"/>
        <v>1779198.9363265587</v>
      </c>
      <c r="AU2160" s="137">
        <f t="shared" si="595"/>
        <v>2166799.7518155109</v>
      </c>
      <c r="AV2160" s="137">
        <f t="shared" si="595"/>
        <v>2172599.861496381</v>
      </c>
      <c r="AW2160" s="137">
        <f t="shared" si="595"/>
        <v>1647598.9371787931</v>
      </c>
      <c r="AX2160" s="137">
        <f t="shared" si="586"/>
        <v>1936199.6803911054</v>
      </c>
      <c r="AY2160" s="137">
        <v>20.93689728</v>
      </c>
      <c r="AZ2160" s="137">
        <v>21.42259979</v>
      </c>
      <c r="BA2160" s="137">
        <v>20.59286118</v>
      </c>
      <c r="BB2160" s="137">
        <v>21.04446793</v>
      </c>
      <c r="BC2160" s="137">
        <v>21.053247450000001</v>
      </c>
      <c r="BD2160" s="137">
        <f t="shared" si="596"/>
        <v>2007400.8209130494</v>
      </c>
      <c r="BE2160" s="137">
        <f t="shared" si="596"/>
        <v>2810898.229064222</v>
      </c>
      <c r="BF2160" s="137">
        <f t="shared" si="596"/>
        <v>1581498.9638829981</v>
      </c>
      <c r="BG2160" s="137">
        <f t="shared" si="596"/>
        <v>2162798.6494912221</v>
      </c>
      <c r="BH2160" s="137">
        <f t="shared" si="596"/>
        <v>2176000.4888175386</v>
      </c>
      <c r="BI2160" s="137">
        <f t="shared" si="587"/>
        <v>2147719.430433806</v>
      </c>
      <c r="BJ2160" s="119">
        <f t="shared" si="597"/>
        <v>1.0483600697297972</v>
      </c>
      <c r="BK2160" s="119">
        <f t="shared" si="597"/>
        <v>1.5798673052647905</v>
      </c>
      <c r="BL2160" s="119">
        <f t="shared" si="597"/>
        <v>0.72987776676543237</v>
      </c>
      <c r="BM2160" s="119">
        <f t="shared" si="597"/>
        <v>0.99548871737550038</v>
      </c>
      <c r="BN2160" s="119">
        <f t="shared" si="597"/>
        <v>1.3207100585677332</v>
      </c>
      <c r="BO2160" s="119">
        <f t="shared" si="588"/>
        <v>1.1348607835406506</v>
      </c>
      <c r="BP2160" s="120" t="b">
        <v>1</v>
      </c>
      <c r="BQ2160" s="121">
        <v>0.51938491399487086</v>
      </c>
      <c r="BR2160" s="120">
        <v>0.13369102499999999</v>
      </c>
      <c r="BS2160" s="120">
        <f t="shared" si="589"/>
        <v>1.0970969524838143</v>
      </c>
      <c r="BT2160" s="120"/>
      <c r="BU2160" s="122"/>
      <c r="BV2160" s="123"/>
      <c r="BW2160" s="124"/>
      <c r="BX2160" s="143"/>
      <c r="BY2160" s="146">
        <f t="shared" si="590"/>
        <v>0.40975060268814101</v>
      </c>
      <c r="BZ2160" s="145"/>
      <c r="CA2160" s="145">
        <f t="shared" si="591"/>
        <v>2.6613846657605693</v>
      </c>
      <c r="CB2160" s="145" t="s">
        <v>8541</v>
      </c>
      <c r="CC2160" s="145" t="b">
        <v>1</v>
      </c>
      <c r="CD2160" s="147"/>
    </row>
    <row r="2161" spans="1:82" x14ac:dyDescent="0.25">
      <c r="A2161" s="124" t="s">
        <v>2978</v>
      </c>
      <c r="B2161" s="124" t="s">
        <v>2979</v>
      </c>
      <c r="C2161" s="125" t="s">
        <v>2980</v>
      </c>
      <c r="D2161" s="125" t="s">
        <v>2981</v>
      </c>
      <c r="E2161" s="118">
        <v>2</v>
      </c>
      <c r="F2161" s="139">
        <v>22.07057953</v>
      </c>
      <c r="G2161" s="137">
        <v>22.07528877</v>
      </c>
      <c r="H2161" s="137">
        <v>18.24801064</v>
      </c>
      <c r="I2161" s="137">
        <v>23.875677110000002</v>
      </c>
      <c r="J2161" s="137">
        <v>19.878007889999999</v>
      </c>
      <c r="K2161" s="137">
        <f t="shared" si="592"/>
        <v>4404599.8556023054</v>
      </c>
      <c r="L2161" s="137">
        <f t="shared" si="592"/>
        <v>4419000.8257310838</v>
      </c>
      <c r="M2161" s="137">
        <f t="shared" si="592"/>
        <v>311313.93706174078</v>
      </c>
      <c r="N2161" s="137">
        <f t="shared" si="592"/>
        <v>15391997.242808176</v>
      </c>
      <c r="O2161" s="137">
        <f t="shared" si="592"/>
        <v>963555.26531002426</v>
      </c>
      <c r="P2161" s="137">
        <f t="shared" si="582"/>
        <v>5098093.4253026657</v>
      </c>
      <c r="Q2161" s="137">
        <v>21.959041599999999</v>
      </c>
      <c r="R2161" s="137">
        <v>21.9917202</v>
      </c>
      <c r="S2161" s="137">
        <v>21.887514110000001</v>
      </c>
      <c r="T2161" s="137">
        <v>22.287176129999999</v>
      </c>
      <c r="U2161" s="137">
        <v>22.105175020000001</v>
      </c>
      <c r="V2161" s="137">
        <f t="shared" si="593"/>
        <v>4076901.3012532</v>
      </c>
      <c r="W2161" s="137">
        <f t="shared" si="593"/>
        <v>4170301.3289076053</v>
      </c>
      <c r="X2161" s="137">
        <f t="shared" si="593"/>
        <v>3879701.1863736748</v>
      </c>
      <c r="Y2161" s="137">
        <f t="shared" si="593"/>
        <v>5118097.2503478164</v>
      </c>
      <c r="Z2161" s="137">
        <f t="shared" si="593"/>
        <v>4511497.701303089</v>
      </c>
      <c r="AA2161" s="137">
        <f t="shared" si="583"/>
        <v>4351299.7536370773</v>
      </c>
      <c r="AB2161" s="119">
        <f t="shared" si="594"/>
        <v>0.92560083433406593</v>
      </c>
      <c r="AC2161" s="119">
        <f t="shared" si="594"/>
        <v>0.94372042309307935</v>
      </c>
      <c r="AD2161" s="119">
        <f t="shared" si="594"/>
        <v>12.46234339198325</v>
      </c>
      <c r="AE2161" s="119">
        <f t="shared" si="594"/>
        <v>0.3325167728144714</v>
      </c>
      <c r="AF2161" s="119">
        <f t="shared" si="594"/>
        <v>4.6821369398583617</v>
      </c>
      <c r="AG2161" s="119">
        <f t="shared" si="584"/>
        <v>3.869263672416646</v>
      </c>
      <c r="AH2161" s="120" t="b">
        <v>1</v>
      </c>
      <c r="AI2161" s="121">
        <v>0.43090570203101819</v>
      </c>
      <c r="AJ2161" s="120">
        <v>0.81661262499999998</v>
      </c>
      <c r="AK2161" s="120">
        <f t="shared" si="585"/>
        <v>1.761265771003476</v>
      </c>
      <c r="AL2161" s="120"/>
      <c r="AM2161" s="122"/>
      <c r="AN2161" s="139">
        <v>17.846399309999999</v>
      </c>
      <c r="AO2161" s="137">
        <v>18.652812959999999</v>
      </c>
      <c r="AP2161" s="137">
        <v>19.332553860000001</v>
      </c>
      <c r="AQ2161" s="137">
        <v>17.791803359999999</v>
      </c>
      <c r="AR2161" s="137">
        <v>19.13274002</v>
      </c>
      <c r="AS2161" s="137">
        <f t="shared" si="595"/>
        <v>235668.48334854771</v>
      </c>
      <c r="AT2161" s="137">
        <f t="shared" si="595"/>
        <v>412150.85438562342</v>
      </c>
      <c r="AU2161" s="137">
        <f t="shared" si="595"/>
        <v>660204.68920668773</v>
      </c>
      <c r="AV2161" s="137">
        <f t="shared" si="595"/>
        <v>226916.71527064798</v>
      </c>
      <c r="AW2161" s="137">
        <f t="shared" si="595"/>
        <v>574815.731377549</v>
      </c>
      <c r="AX2161" s="137">
        <f t="shared" si="586"/>
        <v>421951.29471781122</v>
      </c>
      <c r="AY2161" s="137">
        <v>18.663991930000002</v>
      </c>
      <c r="AZ2161" s="137">
        <v>17.622179030000002</v>
      </c>
      <c r="BA2161" s="137">
        <v>19.44850349</v>
      </c>
      <c r="BB2161" s="137">
        <v>17.83665276</v>
      </c>
      <c r="BC2161" s="137">
        <v>20.655082700000001</v>
      </c>
      <c r="BD2161" s="137">
        <f t="shared" si="596"/>
        <v>415356.88116288214</v>
      </c>
      <c r="BE2161" s="137">
        <f t="shared" si="596"/>
        <v>201745.78827765302</v>
      </c>
      <c r="BF2161" s="137">
        <f t="shared" si="596"/>
        <v>715455.9853859233</v>
      </c>
      <c r="BG2161" s="137">
        <f t="shared" si="596"/>
        <v>234081.72165696337</v>
      </c>
      <c r="BH2161" s="137">
        <f t="shared" si="596"/>
        <v>1651199.1471027853</v>
      </c>
      <c r="BI2161" s="137">
        <f t="shared" si="587"/>
        <v>643567.90471724141</v>
      </c>
      <c r="BJ2161" s="119">
        <f t="shared" si="597"/>
        <v>1.7624625714104496</v>
      </c>
      <c r="BK2161" s="119">
        <f t="shared" si="597"/>
        <v>0.48949501409717394</v>
      </c>
      <c r="BL2161" s="119">
        <f t="shared" si="597"/>
        <v>1.0836881304881769</v>
      </c>
      <c r="BM2161" s="119">
        <f t="shared" si="597"/>
        <v>1.0315754896141942</v>
      </c>
      <c r="BN2161" s="119">
        <f t="shared" si="597"/>
        <v>2.8725712553928848</v>
      </c>
      <c r="BO2161" s="119">
        <f t="shared" si="588"/>
        <v>1.4479584922005759</v>
      </c>
      <c r="BP2161" s="120"/>
      <c r="BQ2161" s="121">
        <v>0.52813537632283081</v>
      </c>
      <c r="BR2161" s="120">
        <v>0.29402008099999999</v>
      </c>
      <c r="BS2161" s="120">
        <f t="shared" si="589"/>
        <v>1.2260519254596849</v>
      </c>
      <c r="BT2161" s="120"/>
      <c r="BU2161" s="122"/>
      <c r="BV2161" s="123"/>
      <c r="BW2161" s="124"/>
      <c r="BX2161" s="143"/>
      <c r="BY2161" s="146">
        <f t="shared" si="590"/>
        <v>0.35211970187279656</v>
      </c>
      <c r="BZ2161" s="145"/>
      <c r="CA2161" s="145">
        <f t="shared" si="591"/>
        <v>2.6722200209870817</v>
      </c>
      <c r="CB2161" s="145" t="s">
        <v>8541</v>
      </c>
      <c r="CC2161" s="145" t="b">
        <v>1</v>
      </c>
      <c r="CD2161" s="147"/>
    </row>
    <row r="2162" spans="1:82" x14ac:dyDescent="0.25">
      <c r="A2162" s="124" t="s">
        <v>6998</v>
      </c>
      <c r="B2162" s="124" t="s">
        <v>6999</v>
      </c>
      <c r="C2162" s="125" t="s">
        <v>7000</v>
      </c>
      <c r="D2162" s="125" t="s">
        <v>7001</v>
      </c>
      <c r="E2162" s="118">
        <v>3</v>
      </c>
      <c r="F2162" s="139">
        <v>22.357994080000001</v>
      </c>
      <c r="G2162" s="137">
        <v>22.15276527</v>
      </c>
      <c r="H2162" s="137">
        <v>18.993494030000001</v>
      </c>
      <c r="I2162" s="137">
        <v>18.80655861</v>
      </c>
      <c r="J2162" s="137">
        <v>22.36067581</v>
      </c>
      <c r="K2162" s="137">
        <f t="shared" si="592"/>
        <v>5375598.9564504782</v>
      </c>
      <c r="L2162" s="137">
        <f t="shared" si="592"/>
        <v>4662800.4871645225</v>
      </c>
      <c r="M2162" s="137">
        <f t="shared" si="592"/>
        <v>521928.99665363721</v>
      </c>
      <c r="N2162" s="137">
        <f t="shared" si="592"/>
        <v>458498.85644658393</v>
      </c>
      <c r="O2162" s="137">
        <f t="shared" si="592"/>
        <v>5385600.5931584183</v>
      </c>
      <c r="P2162" s="137">
        <f t="shared" si="582"/>
        <v>3280885.5779747283</v>
      </c>
      <c r="Q2162" s="137">
        <v>22.445236210000001</v>
      </c>
      <c r="R2162" s="137">
        <v>22.816616060000001</v>
      </c>
      <c r="S2162" s="137">
        <v>19.875236510000001</v>
      </c>
      <c r="T2162" s="137">
        <v>22.324901579999999</v>
      </c>
      <c r="U2162" s="137">
        <v>20.752115249999999</v>
      </c>
      <c r="V2162" s="137">
        <f t="shared" si="593"/>
        <v>5710700.1707563307</v>
      </c>
      <c r="W2162" s="137">
        <f t="shared" si="593"/>
        <v>7387301.657235954</v>
      </c>
      <c r="X2162" s="137">
        <f t="shared" si="593"/>
        <v>961706.0771630808</v>
      </c>
      <c r="Y2162" s="137">
        <f t="shared" si="593"/>
        <v>5253697.0485286368</v>
      </c>
      <c r="Z2162" s="137">
        <f t="shared" si="593"/>
        <v>1766075.0849342679</v>
      </c>
      <c r="AA2162" s="137">
        <f t="shared" si="583"/>
        <v>4215896.0077236537</v>
      </c>
      <c r="AB2162" s="119">
        <f t="shared" si="594"/>
        <v>1.0623374654658242</v>
      </c>
      <c r="AC2162" s="119">
        <f t="shared" si="594"/>
        <v>1.5843057573600403</v>
      </c>
      <c r="AD2162" s="119">
        <f t="shared" si="594"/>
        <v>1.8425994404010642</v>
      </c>
      <c r="AE2162" s="119">
        <f t="shared" si="594"/>
        <v>11.458473613751975</v>
      </c>
      <c r="AF2162" s="119">
        <f t="shared" si="594"/>
        <v>0.32792537329593213</v>
      </c>
      <c r="AG2162" s="119">
        <f t="shared" si="584"/>
        <v>3.2551283300549669</v>
      </c>
      <c r="AH2162" s="120" t="b">
        <v>1</v>
      </c>
      <c r="AI2162" s="121">
        <v>0.43993427206002267</v>
      </c>
      <c r="AJ2162" s="120">
        <v>0.70852356000000005</v>
      </c>
      <c r="AK2162" s="120">
        <f t="shared" si="585"/>
        <v>1.6341309074941452</v>
      </c>
      <c r="AL2162" s="120"/>
      <c r="AM2162" s="122"/>
      <c r="AN2162" s="139">
        <v>20.818859100000001</v>
      </c>
      <c r="AO2162" s="137">
        <v>18.931526179999999</v>
      </c>
      <c r="AP2162" s="137">
        <v>20.270820619999999</v>
      </c>
      <c r="AQ2162" s="137">
        <v>21.36436844</v>
      </c>
      <c r="AR2162" s="137">
        <v>20.91575623</v>
      </c>
      <c r="AS2162" s="137">
        <f t="shared" si="595"/>
        <v>1849699.0120701664</v>
      </c>
      <c r="AT2162" s="137">
        <f t="shared" si="595"/>
        <v>499985.30919555493</v>
      </c>
      <c r="AU2162" s="137">
        <f t="shared" si="595"/>
        <v>1265100.5465064156</v>
      </c>
      <c r="AV2162" s="137">
        <f t="shared" si="595"/>
        <v>2699701.4441771647</v>
      </c>
      <c r="AW2162" s="137">
        <f t="shared" si="595"/>
        <v>1978199.1331840737</v>
      </c>
      <c r="AX2162" s="137">
        <f t="shared" si="586"/>
        <v>1658537.0890266751</v>
      </c>
      <c r="AY2162" s="137">
        <v>18.445304870000001</v>
      </c>
      <c r="AZ2162" s="137">
        <v>20.303071979999999</v>
      </c>
      <c r="BA2162" s="137">
        <v>20.821275709999998</v>
      </c>
      <c r="BB2162" s="137">
        <v>21.086864469999998</v>
      </c>
      <c r="BC2162" s="137">
        <v>20.92201614</v>
      </c>
      <c r="BD2162" s="137">
        <f t="shared" si="596"/>
        <v>356935.74737047218</v>
      </c>
      <c r="BE2162" s="137">
        <f t="shared" si="596"/>
        <v>1293700.2739237093</v>
      </c>
      <c r="BF2162" s="137">
        <f t="shared" si="596"/>
        <v>1852799.9771863979</v>
      </c>
      <c r="BG2162" s="137">
        <f t="shared" si="596"/>
        <v>2227300.0149019905</v>
      </c>
      <c r="BH2162" s="137">
        <f t="shared" si="596"/>
        <v>1986801.2653045866</v>
      </c>
      <c r="BI2162" s="137">
        <f t="shared" si="587"/>
        <v>1543507.4557374313</v>
      </c>
      <c r="BJ2162" s="119">
        <f t="shared" si="597"/>
        <v>0.19296963724438221</v>
      </c>
      <c r="BK2162" s="119">
        <f t="shared" si="597"/>
        <v>2.5874765720720716</v>
      </c>
      <c r="BL2162" s="119">
        <f t="shared" si="597"/>
        <v>1.4645476063566003</v>
      </c>
      <c r="BM2162" s="119">
        <f t="shared" si="597"/>
        <v>0.82501715873284043</v>
      </c>
      <c r="BN2162" s="119">
        <f t="shared" si="597"/>
        <v>1.0043484662267883</v>
      </c>
      <c r="BO2162" s="119">
        <f t="shared" si="588"/>
        <v>1.2148718881265366</v>
      </c>
      <c r="BP2162" s="120" t="b">
        <v>1</v>
      </c>
      <c r="BQ2162" s="121">
        <v>0.82819804691605825</v>
      </c>
      <c r="BR2162" s="120">
        <v>-0.14455947899999999</v>
      </c>
      <c r="BS2162" s="120">
        <f t="shared" si="589"/>
        <v>0.90465556825093796</v>
      </c>
      <c r="BT2162" s="120"/>
      <c r="BU2162" s="122"/>
      <c r="BV2162" s="123"/>
      <c r="BW2162" s="124"/>
      <c r="BX2162" s="143"/>
      <c r="BY2162" s="146">
        <f t="shared" si="590"/>
        <v>0.38381118596036634</v>
      </c>
      <c r="BZ2162" s="145"/>
      <c r="CA2162" s="145">
        <f t="shared" si="591"/>
        <v>2.6794004881244935</v>
      </c>
      <c r="CB2162" s="145" t="s">
        <v>8541</v>
      </c>
      <c r="CC2162" s="145" t="b">
        <v>1</v>
      </c>
      <c r="CD2162" s="147"/>
    </row>
    <row r="2163" spans="1:82" x14ac:dyDescent="0.25">
      <c r="A2163" s="124" t="s">
        <v>1232</v>
      </c>
      <c r="B2163" s="124" t="s">
        <v>1233</v>
      </c>
      <c r="C2163" s="125" t="s">
        <v>1233</v>
      </c>
      <c r="D2163" s="125" t="s">
        <v>1234</v>
      </c>
      <c r="E2163" s="118">
        <v>1</v>
      </c>
      <c r="F2163" s="139">
        <v>24.485912320000001</v>
      </c>
      <c r="G2163" s="137">
        <v>19.821512219999999</v>
      </c>
      <c r="H2163" s="137">
        <v>23.96004868</v>
      </c>
      <c r="I2163" s="137">
        <v>23.092344279999999</v>
      </c>
      <c r="J2163" s="137">
        <v>23.344350810000002</v>
      </c>
      <c r="K2163" s="137">
        <f t="shared" si="592"/>
        <v>23496007.899014335</v>
      </c>
      <c r="L2163" s="137">
        <f t="shared" si="592"/>
        <v>926551.87157298578</v>
      </c>
      <c r="M2163" s="137">
        <f t="shared" si="592"/>
        <v>16318992.778974134</v>
      </c>
      <c r="N2163" s="137">
        <f t="shared" si="592"/>
        <v>8943104.3553424254</v>
      </c>
      <c r="O2163" s="137">
        <f t="shared" si="592"/>
        <v>10650005.280634148</v>
      </c>
      <c r="P2163" s="137">
        <f t="shared" si="582"/>
        <v>12066932.437107606</v>
      </c>
      <c r="Q2163" s="137">
        <v>24.723642349999999</v>
      </c>
      <c r="R2163" s="137">
        <v>23.733760830000001</v>
      </c>
      <c r="S2163" s="137">
        <v>23.387323380000002</v>
      </c>
      <c r="T2163" s="137">
        <v>24.765773769999999</v>
      </c>
      <c r="U2163" s="137">
        <v>22.85498428</v>
      </c>
      <c r="V2163" s="137">
        <f t="shared" si="593"/>
        <v>27704986.917463083</v>
      </c>
      <c r="W2163" s="137">
        <f t="shared" si="593"/>
        <v>13949990.75348161</v>
      </c>
      <c r="X2163" s="137">
        <f t="shared" si="593"/>
        <v>10972001.433503527</v>
      </c>
      <c r="Y2163" s="137">
        <f t="shared" si="593"/>
        <v>28525992.953948811</v>
      </c>
      <c r="Z2163" s="137">
        <f t="shared" si="593"/>
        <v>7586401.4176875111</v>
      </c>
      <c r="AA2163" s="137">
        <f t="shared" si="583"/>
        <v>17747874.695216905</v>
      </c>
      <c r="AB2163" s="119">
        <f t="shared" si="594"/>
        <v>1.1791359211547301</v>
      </c>
      <c r="AC2163" s="119">
        <f t="shared" si="594"/>
        <v>15.05581196420124</v>
      </c>
      <c r="AD2163" s="119">
        <f t="shared" si="594"/>
        <v>0.67234550453629549</v>
      </c>
      <c r="AE2163" s="119">
        <f t="shared" si="594"/>
        <v>3.1897193435865447</v>
      </c>
      <c r="AF2163" s="119">
        <f t="shared" si="594"/>
        <v>0.71233780808377056</v>
      </c>
      <c r="AG2163" s="119">
        <f t="shared" si="584"/>
        <v>4.1618701083125167</v>
      </c>
      <c r="AH2163" s="120" t="b">
        <v>1</v>
      </c>
      <c r="AI2163" s="121">
        <v>0.32153835828045418</v>
      </c>
      <c r="AJ2163" s="120">
        <v>0.95226325999999994</v>
      </c>
      <c r="AK2163" s="120">
        <f t="shared" si="585"/>
        <v>1.9349057045968308</v>
      </c>
      <c r="AL2163" s="120"/>
      <c r="AM2163" s="122"/>
      <c r="AN2163" s="139">
        <v>21.764741900000001</v>
      </c>
      <c r="AO2163" s="137">
        <v>24.71182632</v>
      </c>
      <c r="AP2163" s="137">
        <v>21.378618240000002</v>
      </c>
      <c r="AQ2163" s="137">
        <v>20.921506879999999</v>
      </c>
      <c r="AR2163" s="137">
        <v>22.280735020000002</v>
      </c>
      <c r="AS2163" s="137">
        <f t="shared" si="595"/>
        <v>3563199.6725941948</v>
      </c>
      <c r="AT2163" s="137">
        <f t="shared" si="595"/>
        <v>27479002.902899649</v>
      </c>
      <c r="AU2163" s="137">
        <f t="shared" si="595"/>
        <v>2726499.0838284488</v>
      </c>
      <c r="AV2163" s="137">
        <f t="shared" si="595"/>
        <v>1986100.0638543342</v>
      </c>
      <c r="AW2163" s="137">
        <f t="shared" si="595"/>
        <v>5095297.7364367861</v>
      </c>
      <c r="AX2163" s="137">
        <f t="shared" si="586"/>
        <v>8170019.8919226825</v>
      </c>
      <c r="AY2163" s="137">
        <v>22.761013030000001</v>
      </c>
      <c r="AZ2163" s="137">
        <v>24.222951890000001</v>
      </c>
      <c r="BA2163" s="137">
        <v>22.21534157</v>
      </c>
      <c r="BB2163" s="137">
        <v>21.676719670000001</v>
      </c>
      <c r="BC2163" s="137">
        <v>22.929204940000002</v>
      </c>
      <c r="BD2163" s="137">
        <f t="shared" si="596"/>
        <v>7108003.8395720357</v>
      </c>
      <c r="BE2163" s="137">
        <f t="shared" si="596"/>
        <v>19581010.595423624</v>
      </c>
      <c r="BF2163" s="137">
        <f t="shared" si="596"/>
        <v>4869497.8283897806</v>
      </c>
      <c r="BG2163" s="137">
        <f t="shared" si="596"/>
        <v>3352299.6234120075</v>
      </c>
      <c r="BH2163" s="137">
        <f t="shared" si="596"/>
        <v>7986903.9867946012</v>
      </c>
      <c r="BI2163" s="137">
        <f t="shared" si="587"/>
        <v>8579543.1747184079</v>
      </c>
      <c r="BJ2163" s="119">
        <f t="shared" si="597"/>
        <v>1.9948373632390461</v>
      </c>
      <c r="BK2163" s="119">
        <f t="shared" si="597"/>
        <v>0.71258082633549236</v>
      </c>
      <c r="BL2163" s="119">
        <f t="shared" si="597"/>
        <v>1.7859891673068939</v>
      </c>
      <c r="BM2163" s="119">
        <f t="shared" si="597"/>
        <v>1.6878805274827653</v>
      </c>
      <c r="BN2163" s="119">
        <f t="shared" si="597"/>
        <v>1.5675048642751064</v>
      </c>
      <c r="BO2163" s="119">
        <f t="shared" si="588"/>
        <v>1.5497585497278608</v>
      </c>
      <c r="BP2163" s="120" t="b">
        <v>1</v>
      </c>
      <c r="BQ2163" s="121">
        <v>0.10747594440314474</v>
      </c>
      <c r="BR2163" s="120">
        <v>0.54956054700000001</v>
      </c>
      <c r="BS2163" s="120">
        <f t="shared" si="589"/>
        <v>1.4636397951475273</v>
      </c>
      <c r="BT2163" s="120"/>
      <c r="BU2163" s="122"/>
      <c r="BV2163" s="123"/>
      <c r="BW2163" s="124"/>
      <c r="BX2163" s="143"/>
      <c r="BY2163" s="146">
        <f t="shared" si="590"/>
        <v>0.39860334102316786</v>
      </c>
      <c r="BZ2163" s="145"/>
      <c r="CA2163" s="145">
        <f t="shared" si="591"/>
        <v>2.6854958206511235</v>
      </c>
      <c r="CB2163" s="145" t="s">
        <v>8541</v>
      </c>
      <c r="CC2163" s="145" t="b">
        <v>1</v>
      </c>
      <c r="CD2163" s="147"/>
    </row>
    <row r="2164" spans="1:82" x14ac:dyDescent="0.25">
      <c r="A2164" s="124" t="s">
        <v>1166</v>
      </c>
      <c r="B2164" s="124" t="s">
        <v>7606</v>
      </c>
      <c r="C2164" s="125" t="s">
        <v>1167</v>
      </c>
      <c r="D2164" s="125" t="s">
        <v>1168</v>
      </c>
      <c r="E2164" s="118">
        <v>6</v>
      </c>
      <c r="F2164" s="139">
        <v>18.35744858</v>
      </c>
      <c r="G2164" s="137">
        <v>20.82589531</v>
      </c>
      <c r="H2164" s="137">
        <v>18.263763430000001</v>
      </c>
      <c r="I2164" s="137">
        <v>19.430255890000002</v>
      </c>
      <c r="J2164" s="137">
        <v>19.557065959999999</v>
      </c>
      <c r="K2164" s="137">
        <f t="shared" si="592"/>
        <v>335847.922709073</v>
      </c>
      <c r="L2164" s="137">
        <f t="shared" si="592"/>
        <v>1858742.2676283249</v>
      </c>
      <c r="M2164" s="137">
        <f t="shared" si="592"/>
        <v>314731.80042588728</v>
      </c>
      <c r="N2164" s="137">
        <f t="shared" si="592"/>
        <v>706463.69149948587</v>
      </c>
      <c r="O2164" s="137">
        <f t="shared" si="592"/>
        <v>771371.3086520175</v>
      </c>
      <c r="P2164" s="137">
        <f t="shared" si="582"/>
        <v>797431.39818295767</v>
      </c>
      <c r="Q2164" s="137">
        <v>23.119066239999999</v>
      </c>
      <c r="R2164" s="137">
        <v>22.713768009999999</v>
      </c>
      <c r="S2164" s="137">
        <v>23.383636469999999</v>
      </c>
      <c r="T2164" s="137">
        <v>22.344621660000001</v>
      </c>
      <c r="U2164" s="137">
        <v>22.062070850000001</v>
      </c>
      <c r="V2164" s="137">
        <f t="shared" si="593"/>
        <v>9110294.3688839339</v>
      </c>
      <c r="W2164" s="137">
        <f t="shared" si="593"/>
        <v>6879002.7895453209</v>
      </c>
      <c r="X2164" s="137">
        <f t="shared" si="593"/>
        <v>10943997.500114277</v>
      </c>
      <c r="Y2164" s="137">
        <f t="shared" si="593"/>
        <v>5326002.4443771597</v>
      </c>
      <c r="Z2164" s="137">
        <f t="shared" si="593"/>
        <v>4378699.0031738104</v>
      </c>
      <c r="AA2164" s="137">
        <f t="shared" si="583"/>
        <v>7327599.2212189008</v>
      </c>
      <c r="AB2164" s="119">
        <f t="shared" si="594"/>
        <v>27.126248974229007</v>
      </c>
      <c r="AC2164" s="119">
        <f t="shared" si="594"/>
        <v>3.700891139858046</v>
      </c>
      <c r="AD2164" s="119">
        <f t="shared" si="594"/>
        <v>34.772455421743629</v>
      </c>
      <c r="AE2164" s="119">
        <f t="shared" si="594"/>
        <v>7.5389613202521328</v>
      </c>
      <c r="AF2164" s="119">
        <f t="shared" si="594"/>
        <v>5.6765126652502156</v>
      </c>
      <c r="AG2164" s="119">
        <f t="shared" si="584"/>
        <v>15.763013904266606</v>
      </c>
      <c r="AH2164" s="120" t="b">
        <v>1</v>
      </c>
      <c r="AI2164" s="121">
        <v>5.720683054164611E-3</v>
      </c>
      <c r="AJ2164" s="120">
        <v>3.4377468109999998</v>
      </c>
      <c r="AK2164" s="120">
        <f t="shared" si="585"/>
        <v>10.835897982799095</v>
      </c>
      <c r="AL2164" s="120" t="b">
        <v>1</v>
      </c>
      <c r="AM2164" s="122" t="b">
        <v>1</v>
      </c>
      <c r="AN2164" s="139">
        <v>19.501104349999999</v>
      </c>
      <c r="AO2164" s="137">
        <v>17.874675750000002</v>
      </c>
      <c r="AP2164" s="137">
        <v>18.08920479</v>
      </c>
      <c r="AQ2164" s="137">
        <v>19.143274309999999</v>
      </c>
      <c r="AR2164" s="137">
        <v>19.119649890000002</v>
      </c>
      <c r="AS2164" s="137">
        <f t="shared" si="595"/>
        <v>742022.98444281332</v>
      </c>
      <c r="AT2164" s="137">
        <f t="shared" si="595"/>
        <v>240333.08625559261</v>
      </c>
      <c r="AU2164" s="137">
        <f t="shared" si="595"/>
        <v>278864.5053016062</v>
      </c>
      <c r="AV2164" s="137">
        <f t="shared" si="595"/>
        <v>579028.28953503363</v>
      </c>
      <c r="AW2164" s="137">
        <f t="shared" si="595"/>
        <v>569623.7958029639</v>
      </c>
      <c r="AX2164" s="137">
        <f t="shared" si="586"/>
        <v>481974.53226760199</v>
      </c>
      <c r="AY2164" s="137">
        <v>21.428644179999999</v>
      </c>
      <c r="AZ2164" s="137">
        <v>21.488414760000001</v>
      </c>
      <c r="BA2164" s="137">
        <v>20.795427320000002</v>
      </c>
      <c r="BB2164" s="137">
        <v>20.876802439999999</v>
      </c>
      <c r="BC2164" s="137">
        <v>20.664749149999999</v>
      </c>
      <c r="BD2164" s="137">
        <f t="shared" si="596"/>
        <v>2822699.6187275331</v>
      </c>
      <c r="BE2164" s="137">
        <f t="shared" si="596"/>
        <v>2942099.8103763424</v>
      </c>
      <c r="BF2164" s="137">
        <f t="shared" si="596"/>
        <v>1819899.459323735</v>
      </c>
      <c r="BG2164" s="137">
        <f t="shared" si="596"/>
        <v>1925500.9977094145</v>
      </c>
      <c r="BH2164" s="137">
        <f t="shared" si="596"/>
        <v>1662299.7785442092</v>
      </c>
      <c r="BI2164" s="137">
        <f t="shared" si="587"/>
        <v>2234499.932936247</v>
      </c>
      <c r="BJ2164" s="119">
        <f t="shared" si="597"/>
        <v>3.8040595478954127</v>
      </c>
      <c r="BK2164" s="119">
        <f t="shared" si="597"/>
        <v>12.24175936910925</v>
      </c>
      <c r="BL2164" s="119">
        <f t="shared" si="597"/>
        <v>6.5261064951791576</v>
      </c>
      <c r="BM2164" s="119">
        <f t="shared" si="597"/>
        <v>3.3254005590221056</v>
      </c>
      <c r="BN2164" s="119">
        <f t="shared" si="597"/>
        <v>2.9182414618072032</v>
      </c>
      <c r="BO2164" s="119">
        <f t="shared" si="588"/>
        <v>5.7631134866026255</v>
      </c>
      <c r="BP2164" s="120" t="b">
        <v>1</v>
      </c>
      <c r="BQ2164" s="121">
        <v>3.8057858844640544E-3</v>
      </c>
      <c r="BR2164" s="120">
        <v>2.3052257539999998</v>
      </c>
      <c r="BS2164" s="120">
        <f t="shared" si="589"/>
        <v>4.9424478859450369</v>
      </c>
      <c r="BT2164" s="120" t="b">
        <v>1</v>
      </c>
      <c r="BU2164" s="122" t="b">
        <v>1</v>
      </c>
      <c r="BV2164" s="123" t="b">
        <v>1</v>
      </c>
      <c r="BW2164" s="124" t="b">
        <v>1</v>
      </c>
      <c r="BX2164" s="143" t="b">
        <v>1</v>
      </c>
      <c r="BY2164" s="146">
        <f t="shared" si="590"/>
        <v>0.19402728289184573</v>
      </c>
      <c r="BZ2164" s="145"/>
      <c r="CA2164" s="145">
        <f t="shared" si="591"/>
        <v>2.7351559085051012</v>
      </c>
      <c r="CB2164" s="145" t="s">
        <v>8541</v>
      </c>
      <c r="CC2164" s="145" t="b">
        <v>1</v>
      </c>
      <c r="CD2164" s="147"/>
    </row>
    <row r="2165" spans="1:82" x14ac:dyDescent="0.25">
      <c r="A2165" s="124" t="s">
        <v>2134</v>
      </c>
      <c r="B2165" s="124" t="s">
        <v>7748</v>
      </c>
      <c r="C2165" s="125" t="s">
        <v>2135</v>
      </c>
      <c r="D2165" s="125" t="s">
        <v>2136</v>
      </c>
      <c r="E2165" s="118">
        <v>7</v>
      </c>
      <c r="F2165" s="139">
        <v>18.85693169</v>
      </c>
      <c r="G2165" s="137">
        <v>20.65394783</v>
      </c>
      <c r="H2165" s="137">
        <v>18.780467989999998</v>
      </c>
      <c r="I2165" s="137">
        <v>20.61827087</v>
      </c>
      <c r="J2165" s="137">
        <v>17.97176743</v>
      </c>
      <c r="K2165" s="137">
        <f t="shared" si="592"/>
        <v>474790.54835366603</v>
      </c>
      <c r="L2165" s="137">
        <f t="shared" si="592"/>
        <v>1649900.7718517205</v>
      </c>
      <c r="M2165" s="137">
        <f t="shared" si="592"/>
        <v>450281.59687405039</v>
      </c>
      <c r="N2165" s="137">
        <f t="shared" si="592"/>
        <v>1609600.1008803842</v>
      </c>
      <c r="O2165" s="137">
        <f t="shared" si="592"/>
        <v>257063.88783554069</v>
      </c>
      <c r="P2165" s="137">
        <f t="shared" si="582"/>
        <v>888327.38115907239</v>
      </c>
      <c r="Q2165" s="137">
        <v>26.330482480000001</v>
      </c>
      <c r="R2165" s="137">
        <v>25.800329210000001</v>
      </c>
      <c r="S2165" s="137">
        <v>26.230464940000001</v>
      </c>
      <c r="T2165" s="137">
        <v>25.893423080000002</v>
      </c>
      <c r="U2165" s="137">
        <v>23.314651489999999</v>
      </c>
      <c r="V2165" s="137">
        <f t="shared" si="593"/>
        <v>84384955.709895968</v>
      </c>
      <c r="W2165" s="137">
        <f t="shared" si="593"/>
        <v>58434992.174414888</v>
      </c>
      <c r="X2165" s="137">
        <f t="shared" si="593"/>
        <v>78732990.440813392</v>
      </c>
      <c r="Y2165" s="137">
        <f t="shared" si="593"/>
        <v>62329987.170167506</v>
      </c>
      <c r="Z2165" s="137">
        <f t="shared" si="593"/>
        <v>10433005.51468827</v>
      </c>
      <c r="AA2165" s="137">
        <f t="shared" si="583"/>
        <v>58863186.201995991</v>
      </c>
      <c r="AB2165" s="119">
        <f t="shared" si="594"/>
        <v>177.73090892921184</v>
      </c>
      <c r="AC2165" s="119">
        <f t="shared" si="594"/>
        <v>35.417276706181539</v>
      </c>
      <c r="AD2165" s="119">
        <f t="shared" si="594"/>
        <v>174.85278320809553</v>
      </c>
      <c r="AE2165" s="119">
        <f t="shared" si="594"/>
        <v>38.723896162826776</v>
      </c>
      <c r="AF2165" s="119">
        <f t="shared" si="594"/>
        <v>40.585263074224159</v>
      </c>
      <c r="AG2165" s="119">
        <f t="shared" si="584"/>
        <v>93.462025616107965</v>
      </c>
      <c r="AH2165" s="120" t="b">
        <v>1</v>
      </c>
      <c r="AI2165" s="121">
        <v>3.4548830276207737E-4</v>
      </c>
      <c r="AJ2165" s="120">
        <v>6.1375930790000002</v>
      </c>
      <c r="AK2165" s="120">
        <f t="shared" si="585"/>
        <v>70.404370213462769</v>
      </c>
      <c r="AL2165" s="120" t="b">
        <v>1</v>
      </c>
      <c r="AM2165" s="122" t="b">
        <v>1</v>
      </c>
      <c r="AN2165" s="139">
        <v>17.957218170000001</v>
      </c>
      <c r="AO2165" s="137">
        <v>17.990318299999998</v>
      </c>
      <c r="AP2165" s="137">
        <v>19.313184740000001</v>
      </c>
      <c r="AQ2165" s="137">
        <v>18.259016039999999</v>
      </c>
      <c r="AR2165" s="137">
        <v>18.38477516</v>
      </c>
      <c r="AS2165" s="137">
        <f t="shared" si="595"/>
        <v>254484.48367485104</v>
      </c>
      <c r="AT2165" s="137">
        <f t="shared" si="595"/>
        <v>260390.68245693753</v>
      </c>
      <c r="AU2165" s="137">
        <f t="shared" si="595"/>
        <v>651400.24645078159</v>
      </c>
      <c r="AV2165" s="137">
        <f t="shared" si="595"/>
        <v>313697.8335156159</v>
      </c>
      <c r="AW2165" s="137">
        <f t="shared" si="595"/>
        <v>342269.96205047081</v>
      </c>
      <c r="AX2165" s="137">
        <f t="shared" si="586"/>
        <v>364448.6416297314</v>
      </c>
      <c r="AY2165" s="137">
        <v>23.82987404</v>
      </c>
      <c r="AZ2165" s="137">
        <v>22.705038070000001</v>
      </c>
      <c r="BA2165" s="137">
        <v>24.043518070000001</v>
      </c>
      <c r="BB2165" s="137">
        <v>22.790842059999999</v>
      </c>
      <c r="BC2165" s="137">
        <v>23.401325230000001</v>
      </c>
      <c r="BD2165" s="137">
        <f t="shared" si="596"/>
        <v>14911003.732993023</v>
      </c>
      <c r="BE2165" s="137">
        <f t="shared" si="596"/>
        <v>6837502.7145861397</v>
      </c>
      <c r="BF2165" s="137">
        <f t="shared" si="596"/>
        <v>17291001.177096453</v>
      </c>
      <c r="BG2165" s="137">
        <f t="shared" si="596"/>
        <v>7256498.1102876253</v>
      </c>
      <c r="BH2165" s="137">
        <f t="shared" si="596"/>
        <v>11079006.89156118</v>
      </c>
      <c r="BI2165" s="137">
        <f t="shared" si="587"/>
        <v>11475002.525304884</v>
      </c>
      <c r="BJ2165" s="119">
        <f t="shared" si="597"/>
        <v>58.592977920195985</v>
      </c>
      <c r="BK2165" s="119">
        <f t="shared" si="597"/>
        <v>26.258630493496636</v>
      </c>
      <c r="BL2165" s="119">
        <f t="shared" si="597"/>
        <v>26.544357745193029</v>
      </c>
      <c r="BM2165" s="119">
        <f t="shared" si="597"/>
        <v>23.132126954668294</v>
      </c>
      <c r="BN2165" s="119">
        <f t="shared" si="597"/>
        <v>32.36920594839544</v>
      </c>
      <c r="BO2165" s="119">
        <f t="shared" si="588"/>
        <v>33.379459812389875</v>
      </c>
      <c r="BP2165" s="120" t="b">
        <v>1</v>
      </c>
      <c r="BQ2165" s="121">
        <v>3.092162863227917E-5</v>
      </c>
      <c r="BR2165" s="120">
        <v>4.9732170099999999</v>
      </c>
      <c r="BS2165" s="120">
        <f t="shared" si="589"/>
        <v>31.411414588857738</v>
      </c>
      <c r="BT2165" s="120" t="b">
        <v>1</v>
      </c>
      <c r="BU2165" s="122" t="b">
        <v>1</v>
      </c>
      <c r="BV2165" s="123" t="b">
        <v>1</v>
      </c>
      <c r="BW2165" s="124" t="b">
        <v>1</v>
      </c>
      <c r="BX2165" s="143" t="b">
        <v>1</v>
      </c>
      <c r="BY2165" s="146">
        <f t="shared" si="590"/>
        <v>0.15112316164172676</v>
      </c>
      <c r="BZ2165" s="145"/>
      <c r="CA2165" s="145">
        <f t="shared" si="591"/>
        <v>2.7999861633895131</v>
      </c>
      <c r="CB2165" s="145" t="s">
        <v>8541</v>
      </c>
      <c r="CC2165" s="145" t="b">
        <v>1</v>
      </c>
      <c r="CD2165" s="147"/>
    </row>
    <row r="2166" spans="1:82" x14ac:dyDescent="0.25">
      <c r="A2166" s="124" t="s">
        <v>455</v>
      </c>
      <c r="B2166" s="124" t="s">
        <v>7520</v>
      </c>
      <c r="C2166" s="125" t="s">
        <v>456</v>
      </c>
      <c r="D2166" s="125" t="s">
        <v>457</v>
      </c>
      <c r="E2166" s="118">
        <v>5</v>
      </c>
      <c r="F2166" s="139">
        <v>22.84657288</v>
      </c>
      <c r="G2166" s="137">
        <v>22.444604869999999</v>
      </c>
      <c r="H2166" s="137">
        <v>22.6661377</v>
      </c>
      <c r="I2166" s="137">
        <v>19.19540405</v>
      </c>
      <c r="J2166" s="137">
        <v>22.920108800000001</v>
      </c>
      <c r="K2166" s="137">
        <f t="shared" si="592"/>
        <v>7542298.8231942458</v>
      </c>
      <c r="L2166" s="137">
        <f t="shared" si="592"/>
        <v>5708201.6491853651</v>
      </c>
      <c r="M2166" s="137">
        <f t="shared" si="592"/>
        <v>6655601.8463634858</v>
      </c>
      <c r="N2166" s="137">
        <f t="shared" si="592"/>
        <v>600333.25017304753</v>
      </c>
      <c r="O2166" s="137">
        <f t="shared" si="592"/>
        <v>7936705.2631852562</v>
      </c>
      <c r="P2166" s="137">
        <f t="shared" si="582"/>
        <v>5688628.1664202791</v>
      </c>
      <c r="Q2166" s="137">
        <v>22.723569869999999</v>
      </c>
      <c r="R2166" s="137">
        <v>22.574592590000002</v>
      </c>
      <c r="S2166" s="137">
        <v>22.241676330000001</v>
      </c>
      <c r="T2166" s="137">
        <v>22.85429955</v>
      </c>
      <c r="U2166" s="137">
        <v>19.821086879999999</v>
      </c>
      <c r="V2166" s="137">
        <f t="shared" si="593"/>
        <v>6925898.7682662271</v>
      </c>
      <c r="W2166" s="137">
        <f t="shared" si="593"/>
        <v>6246395.9416345274</v>
      </c>
      <c r="X2166" s="137">
        <f t="shared" si="593"/>
        <v>4959201.2085399572</v>
      </c>
      <c r="Y2166" s="137">
        <f t="shared" si="593"/>
        <v>7582801.6242767256</v>
      </c>
      <c r="Z2166" s="137">
        <f t="shared" si="593"/>
        <v>926278.74282938975</v>
      </c>
      <c r="AA2166" s="137">
        <f t="shared" si="583"/>
        <v>5328115.2571093664</v>
      </c>
      <c r="AB2166" s="119">
        <f t="shared" si="594"/>
        <v>0.91827424643631839</v>
      </c>
      <c r="AC2166" s="119">
        <f t="shared" si="594"/>
        <v>1.0942843868394119</v>
      </c>
      <c r="AD2166" s="119">
        <f t="shared" si="594"/>
        <v>0.74511686891991369</v>
      </c>
      <c r="AE2166" s="119">
        <f t="shared" si="594"/>
        <v>12.630987242653916</v>
      </c>
      <c r="AF2166" s="119">
        <f t="shared" si="594"/>
        <v>0.11670821986120274</v>
      </c>
      <c r="AG2166" s="119">
        <f t="shared" si="584"/>
        <v>3.1010741929421526</v>
      </c>
      <c r="AH2166" s="120" t="b">
        <v>1</v>
      </c>
      <c r="AI2166" s="121">
        <v>0.98017088029853894</v>
      </c>
      <c r="AJ2166" s="120">
        <v>2.8479384999999999E-2</v>
      </c>
      <c r="AK2166" s="120">
        <f t="shared" si="585"/>
        <v>1.0199365356575203</v>
      </c>
      <c r="AL2166" s="120"/>
      <c r="AM2166" s="122"/>
      <c r="AN2166" s="139">
        <v>21.591402049999999</v>
      </c>
      <c r="AO2166" s="137">
        <v>21.66396713</v>
      </c>
      <c r="AP2166" s="137">
        <v>22.155300140000001</v>
      </c>
      <c r="AQ2166" s="137">
        <v>21.90389442</v>
      </c>
      <c r="AR2166" s="137">
        <v>21.59295273</v>
      </c>
      <c r="AS2166" s="137">
        <f t="shared" si="595"/>
        <v>3159800.51464563</v>
      </c>
      <c r="AT2166" s="137">
        <f t="shared" si="595"/>
        <v>3322797.9297492965</v>
      </c>
      <c r="AU2166" s="137">
        <f t="shared" si="595"/>
        <v>4671000.4064522963</v>
      </c>
      <c r="AV2166" s="137">
        <f t="shared" si="595"/>
        <v>3924002.200730213</v>
      </c>
      <c r="AW2166" s="137">
        <f t="shared" si="595"/>
        <v>3163198.6504690372</v>
      </c>
      <c r="AX2166" s="137">
        <f t="shared" si="586"/>
        <v>3648159.9404092943</v>
      </c>
      <c r="AY2166" s="137">
        <v>21.62024117</v>
      </c>
      <c r="AZ2166" s="137">
        <v>21.864839549999999</v>
      </c>
      <c r="BA2166" s="137">
        <v>22.07910347</v>
      </c>
      <c r="BB2166" s="137">
        <v>22.121046069999998</v>
      </c>
      <c r="BC2166" s="137">
        <v>21.91670418</v>
      </c>
      <c r="BD2166" s="137">
        <f t="shared" si="596"/>
        <v>3223599.6924010692</v>
      </c>
      <c r="BE2166" s="137">
        <f t="shared" si="596"/>
        <v>3819201.3478393815</v>
      </c>
      <c r="BF2166" s="137">
        <f t="shared" si="596"/>
        <v>4430700.7817496415</v>
      </c>
      <c r="BG2166" s="137">
        <f t="shared" si="596"/>
        <v>4561402.5659842258</v>
      </c>
      <c r="BH2166" s="137">
        <f t="shared" si="596"/>
        <v>3958998.7467593495</v>
      </c>
      <c r="BI2166" s="137">
        <f t="shared" si="587"/>
        <v>3998780.6269467338</v>
      </c>
      <c r="BJ2166" s="119">
        <f t="shared" si="597"/>
        <v>1.0201908878297004</v>
      </c>
      <c r="BK2166" s="119">
        <f t="shared" si="597"/>
        <v>1.1493932007257326</v>
      </c>
      <c r="BL2166" s="119">
        <f t="shared" si="597"/>
        <v>0.94855499811759458</v>
      </c>
      <c r="BM2166" s="119">
        <f t="shared" si="597"/>
        <v>1.1624362914820485</v>
      </c>
      <c r="BN2166" s="119">
        <f t="shared" si="597"/>
        <v>1.2515808155685422</v>
      </c>
      <c r="BO2166" s="119">
        <f t="shared" si="588"/>
        <v>1.1064312387447237</v>
      </c>
      <c r="BP2166" s="120" t="b">
        <v>1</v>
      </c>
      <c r="BQ2166" s="121">
        <v>0.12439475268563605</v>
      </c>
      <c r="BR2166" s="120">
        <v>0.138883591</v>
      </c>
      <c r="BS2166" s="120">
        <f t="shared" si="589"/>
        <v>1.1010527521413642</v>
      </c>
      <c r="BT2166" s="120"/>
      <c r="BU2166" s="122"/>
      <c r="BV2166" s="123"/>
      <c r="BW2166" s="124"/>
      <c r="BX2166" s="143"/>
      <c r="BY2166" s="146">
        <f t="shared" si="590"/>
        <v>0.45064223178903001</v>
      </c>
      <c r="BZ2166" s="145"/>
      <c r="CA2166" s="145">
        <f t="shared" si="591"/>
        <v>2.8027717262036145</v>
      </c>
      <c r="CB2166" s="145" t="s">
        <v>8541</v>
      </c>
      <c r="CC2166" s="145" t="b">
        <v>1</v>
      </c>
      <c r="CD2166" s="147"/>
    </row>
    <row r="2167" spans="1:82" x14ac:dyDescent="0.25">
      <c r="A2167" s="124" t="s">
        <v>6823</v>
      </c>
      <c r="B2167" s="124" t="s">
        <v>8357</v>
      </c>
      <c r="C2167" s="125" t="s">
        <v>6824</v>
      </c>
      <c r="D2167" s="125" t="s">
        <v>6825</v>
      </c>
      <c r="E2167" s="118">
        <v>6</v>
      </c>
      <c r="F2167" s="139">
        <v>23.02210045</v>
      </c>
      <c r="G2167" s="137">
        <v>23.073753360000001</v>
      </c>
      <c r="H2167" s="137">
        <v>22.178827290000001</v>
      </c>
      <c r="I2167" s="137">
        <v>22.382106780000001</v>
      </c>
      <c r="J2167" s="137">
        <v>18.212690349999999</v>
      </c>
      <c r="K2167" s="137">
        <f t="shared" si="592"/>
        <v>8518101.262756709</v>
      </c>
      <c r="L2167" s="137">
        <f t="shared" si="592"/>
        <v>8828600.6780916136</v>
      </c>
      <c r="M2167" s="137">
        <f t="shared" si="592"/>
        <v>4747798.5441544503</v>
      </c>
      <c r="N2167" s="137">
        <f t="shared" si="592"/>
        <v>5466199.8629068835</v>
      </c>
      <c r="O2167" s="137">
        <f t="shared" si="592"/>
        <v>303784.83995927591</v>
      </c>
      <c r="P2167" s="137">
        <f t="shared" si="582"/>
        <v>5572897.0375737865</v>
      </c>
      <c r="Q2167" s="137">
        <v>21.967473980000001</v>
      </c>
      <c r="R2167" s="137">
        <v>22.222848890000002</v>
      </c>
      <c r="S2167" s="137">
        <v>22.63318443</v>
      </c>
      <c r="T2167" s="137">
        <v>22.051820759999998</v>
      </c>
      <c r="U2167" s="137">
        <v>21.655870440000001</v>
      </c>
      <c r="V2167" s="137">
        <f t="shared" si="593"/>
        <v>4100800.0765579022</v>
      </c>
      <c r="W2167" s="137">
        <f t="shared" si="593"/>
        <v>4894903.1688825851</v>
      </c>
      <c r="X2167" s="137">
        <f t="shared" si="593"/>
        <v>6505301.2198215695</v>
      </c>
      <c r="Y2167" s="137">
        <f t="shared" si="593"/>
        <v>4347699.3843855532</v>
      </c>
      <c r="Z2167" s="137">
        <f t="shared" si="593"/>
        <v>3304201.9613037701</v>
      </c>
      <c r="AA2167" s="137">
        <f t="shared" si="583"/>
        <v>4630581.1621902753</v>
      </c>
      <c r="AB2167" s="119">
        <f t="shared" si="594"/>
        <v>0.48142185095728274</v>
      </c>
      <c r="AC2167" s="119">
        <f t="shared" si="594"/>
        <v>0.5544370333828107</v>
      </c>
      <c r="AD2167" s="119">
        <f t="shared" si="594"/>
        <v>1.3701721248958592</v>
      </c>
      <c r="AE2167" s="119">
        <f t="shared" si="594"/>
        <v>0.79537878113250693</v>
      </c>
      <c r="AF2167" s="119">
        <f t="shared" si="594"/>
        <v>10.876783587182024</v>
      </c>
      <c r="AG2167" s="119">
        <f t="shared" si="584"/>
        <v>2.8156386755100966</v>
      </c>
      <c r="AH2167" s="120" t="b">
        <v>1</v>
      </c>
      <c r="AI2167" s="121">
        <v>0.70607156355838518</v>
      </c>
      <c r="AJ2167" s="120">
        <v>0.33234405500000003</v>
      </c>
      <c r="AK2167" s="120">
        <f t="shared" si="585"/>
        <v>1.2590573986612383</v>
      </c>
      <c r="AL2167" s="120"/>
      <c r="AM2167" s="122"/>
      <c r="AN2167" s="139">
        <v>21.932109830000002</v>
      </c>
      <c r="AO2167" s="137">
        <v>21.727127079999999</v>
      </c>
      <c r="AP2167" s="137">
        <v>22.282630919999999</v>
      </c>
      <c r="AQ2167" s="137">
        <v>21.3999424</v>
      </c>
      <c r="AR2167" s="137">
        <v>21.070907590000001</v>
      </c>
      <c r="AS2167" s="137">
        <f t="shared" si="595"/>
        <v>4001500.9747908232</v>
      </c>
      <c r="AT2167" s="137">
        <f t="shared" si="595"/>
        <v>3471498.4100331292</v>
      </c>
      <c r="AU2167" s="137">
        <f t="shared" si="595"/>
        <v>5101998.0610973323</v>
      </c>
      <c r="AV2167" s="137">
        <f t="shared" si="595"/>
        <v>2767098.1747249761</v>
      </c>
      <c r="AW2167" s="137">
        <f t="shared" si="595"/>
        <v>2202800.7742340877</v>
      </c>
      <c r="AX2167" s="137">
        <f t="shared" si="586"/>
        <v>3508979.2789760693</v>
      </c>
      <c r="AY2167" s="137">
        <v>21.574962620000001</v>
      </c>
      <c r="AZ2167" s="137">
        <v>21.570522310000001</v>
      </c>
      <c r="BA2167" s="137">
        <v>21.816907879999999</v>
      </c>
      <c r="BB2167" s="137">
        <v>21.528837200000002</v>
      </c>
      <c r="BC2167" s="137">
        <v>21.67396355</v>
      </c>
      <c r="BD2167" s="137">
        <f t="shared" si="596"/>
        <v>3123999.1277715</v>
      </c>
      <c r="BE2167" s="137">
        <f t="shared" si="596"/>
        <v>3114398.9009393831</v>
      </c>
      <c r="BF2167" s="137">
        <f t="shared" si="596"/>
        <v>3694398.0344898901</v>
      </c>
      <c r="BG2167" s="137">
        <f t="shared" si="596"/>
        <v>3025699.3291367521</v>
      </c>
      <c r="BH2167" s="137">
        <f t="shared" si="596"/>
        <v>3345901.5143238483</v>
      </c>
      <c r="BI2167" s="137">
        <f t="shared" si="587"/>
        <v>3260879.3813322745</v>
      </c>
      <c r="BJ2167" s="119">
        <f t="shared" si="597"/>
        <v>0.78070682662642754</v>
      </c>
      <c r="BK2167" s="119">
        <f t="shared" si="597"/>
        <v>0.89713389812834787</v>
      </c>
      <c r="BL2167" s="119">
        <f t="shared" si="597"/>
        <v>0.72410808280379924</v>
      </c>
      <c r="BM2167" s="119">
        <f t="shared" si="597"/>
        <v>1.0934557207886122</v>
      </c>
      <c r="BN2167" s="119">
        <f t="shared" si="597"/>
        <v>1.5189306057363341</v>
      </c>
      <c r="BO2167" s="119">
        <f t="shared" si="588"/>
        <v>1.0028670268167041</v>
      </c>
      <c r="BP2167" s="120" t="b">
        <v>1</v>
      </c>
      <c r="BQ2167" s="121">
        <v>0.80922054615503813</v>
      </c>
      <c r="BR2167" s="120">
        <v>-4.9504852000000002E-2</v>
      </c>
      <c r="BS2167" s="120">
        <f t="shared" si="589"/>
        <v>0.9662679052544364</v>
      </c>
      <c r="BT2167" s="120"/>
      <c r="BU2167" s="122"/>
      <c r="BV2167" s="123"/>
      <c r="BW2167" s="124"/>
      <c r="BX2167" s="143"/>
      <c r="BY2167" s="146">
        <f t="shared" si="590"/>
        <v>0.42110791700736377</v>
      </c>
      <c r="BZ2167" s="145"/>
      <c r="CA2167" s="145">
        <f t="shared" si="591"/>
        <v>2.8075892418633841</v>
      </c>
      <c r="CB2167" s="145" t="s">
        <v>8541</v>
      </c>
      <c r="CC2167" s="145" t="b">
        <v>1</v>
      </c>
      <c r="CD2167" s="147"/>
    </row>
    <row r="2168" spans="1:82" x14ac:dyDescent="0.25">
      <c r="A2168" s="124" t="s">
        <v>1697</v>
      </c>
      <c r="B2168" s="124" t="s">
        <v>1698</v>
      </c>
      <c r="C2168" s="125" t="s">
        <v>1699</v>
      </c>
      <c r="D2168" s="125" t="s">
        <v>1700</v>
      </c>
      <c r="E2168" s="118">
        <v>3</v>
      </c>
      <c r="F2168" s="139">
        <v>19.606050490000001</v>
      </c>
      <c r="G2168" s="137">
        <v>21.74135399</v>
      </c>
      <c r="H2168" s="137">
        <v>19.039066309999999</v>
      </c>
      <c r="I2168" s="137">
        <v>21.931280139999998</v>
      </c>
      <c r="J2168" s="137">
        <v>19.69813156</v>
      </c>
      <c r="K2168" s="137">
        <f t="shared" si="592"/>
        <v>798011.76470345783</v>
      </c>
      <c r="L2168" s="137">
        <f t="shared" si="592"/>
        <v>3505901.3960513282</v>
      </c>
      <c r="M2168" s="137">
        <f t="shared" si="592"/>
        <v>538679.00436210365</v>
      </c>
      <c r="N2168" s="137">
        <f t="shared" si="592"/>
        <v>3999200.3840424879</v>
      </c>
      <c r="O2168" s="137">
        <f t="shared" si="592"/>
        <v>850606.03189069952</v>
      </c>
      <c r="P2168" s="137">
        <f t="shared" si="582"/>
        <v>1938479.7162100156</v>
      </c>
      <c r="Q2168" s="137">
        <v>20.697866439999999</v>
      </c>
      <c r="R2168" s="137">
        <v>21.712005619999999</v>
      </c>
      <c r="S2168" s="137">
        <v>21.23847198</v>
      </c>
      <c r="T2168" s="137">
        <v>21.33647156</v>
      </c>
      <c r="U2168" s="137">
        <v>21.213771820000002</v>
      </c>
      <c r="V2168" s="137">
        <f t="shared" si="593"/>
        <v>1700899.4655605133</v>
      </c>
      <c r="W2168" s="137">
        <f t="shared" si="593"/>
        <v>3435302.2801301018</v>
      </c>
      <c r="X2168" s="137">
        <f t="shared" si="593"/>
        <v>2474099.3093522177</v>
      </c>
      <c r="Y2168" s="137">
        <f t="shared" si="593"/>
        <v>2647999.7586941835</v>
      </c>
      <c r="Z2168" s="137">
        <f t="shared" si="593"/>
        <v>2432101.1830493934</v>
      </c>
      <c r="AA2168" s="137">
        <f t="shared" si="583"/>
        <v>2538080.3993572821</v>
      </c>
      <c r="AB2168" s="119">
        <f t="shared" si="594"/>
        <v>2.1314215413761097</v>
      </c>
      <c r="AC2168" s="119">
        <f t="shared" si="594"/>
        <v>0.97986277765805352</v>
      </c>
      <c r="AD2168" s="119">
        <f t="shared" si="594"/>
        <v>4.5929009471642814</v>
      </c>
      <c r="AE2168" s="119">
        <f t="shared" si="594"/>
        <v>0.66213230256232414</v>
      </c>
      <c r="AF2168" s="119">
        <f t="shared" si="594"/>
        <v>2.8592569202024087</v>
      </c>
      <c r="AG2168" s="119">
        <f t="shared" si="584"/>
        <v>2.2451148977926354</v>
      </c>
      <c r="AH2168" s="120" t="b">
        <v>1</v>
      </c>
      <c r="AI2168" s="121">
        <v>0.17564587946940327</v>
      </c>
      <c r="AJ2168" s="120">
        <v>0.83654098499999996</v>
      </c>
      <c r="AK2168" s="120">
        <f t="shared" si="585"/>
        <v>1.7857634469671413</v>
      </c>
      <c r="AL2168" s="120"/>
      <c r="AM2168" s="122"/>
      <c r="AN2168" s="139">
        <v>20.146812440000001</v>
      </c>
      <c r="AO2168" s="137">
        <v>19.76341248</v>
      </c>
      <c r="AP2168" s="137">
        <v>20.568483350000001</v>
      </c>
      <c r="AQ2168" s="137">
        <v>20.685430530000001</v>
      </c>
      <c r="AR2168" s="137">
        <v>20.835378649999999</v>
      </c>
      <c r="AS2168" s="137">
        <f t="shared" si="595"/>
        <v>1160900.1343508558</v>
      </c>
      <c r="AT2168" s="137">
        <f t="shared" si="595"/>
        <v>889979.43860926724</v>
      </c>
      <c r="AU2168" s="137">
        <f t="shared" si="595"/>
        <v>1555000.2159136427</v>
      </c>
      <c r="AV2168" s="137">
        <f t="shared" si="595"/>
        <v>1686300.8648694959</v>
      </c>
      <c r="AW2168" s="137">
        <f t="shared" si="595"/>
        <v>1871000.6770965951</v>
      </c>
      <c r="AX2168" s="137">
        <f t="shared" si="586"/>
        <v>1432636.2661679713</v>
      </c>
      <c r="AY2168" s="137">
        <v>19.074388500000001</v>
      </c>
      <c r="AZ2168" s="137">
        <v>20.01358986</v>
      </c>
      <c r="BA2168" s="137">
        <v>20.5118103</v>
      </c>
      <c r="BB2168" s="137">
        <v>20.306747439999999</v>
      </c>
      <c r="BC2168" s="137">
        <v>20.06223679</v>
      </c>
      <c r="BD2168" s="137">
        <f t="shared" si="596"/>
        <v>552030.51784386171</v>
      </c>
      <c r="BE2168" s="137">
        <f t="shared" si="596"/>
        <v>1058500.015649979</v>
      </c>
      <c r="BF2168" s="137">
        <f t="shared" si="596"/>
        <v>1495099.7389905869</v>
      </c>
      <c r="BG2168" s="137">
        <f t="shared" si="596"/>
        <v>1297000.3515912041</v>
      </c>
      <c r="BH2168" s="137">
        <f t="shared" si="596"/>
        <v>1094800.6684476931</v>
      </c>
      <c r="BI2168" s="137">
        <f t="shared" si="587"/>
        <v>1099486.258504665</v>
      </c>
      <c r="BJ2168" s="119">
        <f t="shared" si="597"/>
        <v>0.47551938492327106</v>
      </c>
      <c r="BK2168" s="119">
        <f t="shared" si="597"/>
        <v>1.1893533375378331</v>
      </c>
      <c r="BL2168" s="119">
        <f t="shared" si="597"/>
        <v>0.96147879832424266</v>
      </c>
      <c r="BM2168" s="119">
        <f t="shared" si="597"/>
        <v>0.7691393502852647</v>
      </c>
      <c r="BN2168" s="119">
        <f t="shared" si="597"/>
        <v>0.58514178099956471</v>
      </c>
      <c r="BO2168" s="119">
        <f t="shared" si="588"/>
        <v>0.79612653041403525</v>
      </c>
      <c r="BP2168" s="120" t="b">
        <v>1</v>
      </c>
      <c r="BQ2168" s="121">
        <v>0.16301700204246586</v>
      </c>
      <c r="BR2168" s="120">
        <v>-0.406148911</v>
      </c>
      <c r="BS2168" s="120">
        <f t="shared" si="589"/>
        <v>0.75463508888934172</v>
      </c>
      <c r="BT2168" s="120"/>
      <c r="BU2168" s="122"/>
      <c r="BV2168" s="123"/>
      <c r="BW2168" s="124"/>
      <c r="BX2168" s="143"/>
      <c r="BY2168" s="146">
        <f t="shared" si="590"/>
        <v>0.10975082702130019</v>
      </c>
      <c r="BZ2168" s="145"/>
      <c r="CA2168" s="145">
        <f t="shared" si="591"/>
        <v>2.8200478341364108</v>
      </c>
      <c r="CB2168" s="145" t="s">
        <v>8541</v>
      </c>
      <c r="CC2168" s="145" t="b">
        <v>1</v>
      </c>
      <c r="CD2168" s="147"/>
    </row>
    <row r="2169" spans="1:82" x14ac:dyDescent="0.25">
      <c r="A2169" s="124" t="s">
        <v>5707</v>
      </c>
      <c r="B2169" s="124" t="s">
        <v>5708</v>
      </c>
      <c r="C2169" s="125" t="s">
        <v>5709</v>
      </c>
      <c r="D2169" s="125" t="s">
        <v>5710</v>
      </c>
      <c r="E2169" s="118">
        <v>3</v>
      </c>
      <c r="F2169" s="139">
        <v>22.173072810000001</v>
      </c>
      <c r="G2169" s="137">
        <v>19.4376049</v>
      </c>
      <c r="H2169" s="137">
        <v>22.188911439999998</v>
      </c>
      <c r="I2169" s="137">
        <v>19.051811220000001</v>
      </c>
      <c r="J2169" s="137">
        <v>21.722507480000001</v>
      </c>
      <c r="K2169" s="137">
        <f t="shared" si="592"/>
        <v>4728898.7105196612</v>
      </c>
      <c r="L2169" s="137">
        <f t="shared" si="592"/>
        <v>710071.5604275536</v>
      </c>
      <c r="M2169" s="137">
        <f t="shared" si="592"/>
        <v>4781100.9601142015</v>
      </c>
      <c r="N2169" s="137">
        <f t="shared" si="592"/>
        <v>543458.82934735995</v>
      </c>
      <c r="O2169" s="137">
        <f t="shared" si="592"/>
        <v>3460400.2324211169</v>
      </c>
      <c r="P2169" s="137">
        <f t="shared" si="582"/>
        <v>2844786.0585659789</v>
      </c>
      <c r="Q2169" s="137">
        <v>21.981582639999999</v>
      </c>
      <c r="R2169" s="137">
        <v>21.6817894</v>
      </c>
      <c r="S2169" s="137">
        <v>19.660848619999999</v>
      </c>
      <c r="T2169" s="137">
        <v>22.278837200000002</v>
      </c>
      <c r="U2169" s="137">
        <v>22.36399269</v>
      </c>
      <c r="V2169" s="137">
        <f t="shared" si="593"/>
        <v>4141100.0835217307</v>
      </c>
      <c r="W2169" s="137">
        <f t="shared" si="593"/>
        <v>3364100.5582902832</v>
      </c>
      <c r="X2169" s="137">
        <f t="shared" si="593"/>
        <v>828905.7930276721</v>
      </c>
      <c r="Y2169" s="137">
        <f t="shared" si="593"/>
        <v>5088599.4390133349</v>
      </c>
      <c r="Z2169" s="137">
        <f t="shared" si="593"/>
        <v>5397996.796701652</v>
      </c>
      <c r="AA2169" s="137">
        <f t="shared" si="583"/>
        <v>3764140.5341109345</v>
      </c>
      <c r="AB2169" s="119">
        <f t="shared" si="594"/>
        <v>0.87570073647584279</v>
      </c>
      <c r="AC2169" s="119">
        <f t="shared" si="594"/>
        <v>4.7376922915553266</v>
      </c>
      <c r="AD2169" s="119">
        <f t="shared" si="594"/>
        <v>0.17337132178189202</v>
      </c>
      <c r="AE2169" s="119">
        <f t="shared" si="594"/>
        <v>9.3633577452853913</v>
      </c>
      <c r="AF2169" s="119">
        <f t="shared" si="594"/>
        <v>1.5599342371228744</v>
      </c>
      <c r="AG2169" s="119">
        <f t="shared" si="584"/>
        <v>3.3420112664442656</v>
      </c>
      <c r="AH2169" s="120" t="b">
        <v>1</v>
      </c>
      <c r="AI2169" s="121">
        <v>0.53447738388167787</v>
      </c>
      <c r="AJ2169" s="120">
        <v>0.67862853999999995</v>
      </c>
      <c r="AK2169" s="120">
        <f t="shared" si="585"/>
        <v>1.6006174469515313</v>
      </c>
      <c r="AL2169" s="120"/>
      <c r="AM2169" s="122"/>
      <c r="AN2169" s="139">
        <v>20.890151979999999</v>
      </c>
      <c r="AO2169" s="137">
        <v>20.16962242</v>
      </c>
      <c r="AP2169" s="137">
        <v>20.369754790000002</v>
      </c>
      <c r="AQ2169" s="137">
        <v>20.763282780000001</v>
      </c>
      <c r="AR2169" s="137">
        <v>20.808212279999999</v>
      </c>
      <c r="AS2169" s="137">
        <f t="shared" si="595"/>
        <v>1943400.7229804655</v>
      </c>
      <c r="AT2169" s="137">
        <f t="shared" si="595"/>
        <v>1179400.6142707404</v>
      </c>
      <c r="AU2169" s="137">
        <f t="shared" si="595"/>
        <v>1354899.8544179269</v>
      </c>
      <c r="AV2169" s="137">
        <f t="shared" si="595"/>
        <v>1779798.8639913334</v>
      </c>
      <c r="AW2169" s="137">
        <f t="shared" si="595"/>
        <v>1836098.8239132413</v>
      </c>
      <c r="AX2169" s="137">
        <f t="shared" si="586"/>
        <v>1618719.7759147412</v>
      </c>
      <c r="AY2169" s="137">
        <v>20.763202669999998</v>
      </c>
      <c r="AZ2169" s="137">
        <v>20.678483960000001</v>
      </c>
      <c r="BA2169" s="137">
        <v>20.555622100000001</v>
      </c>
      <c r="BB2169" s="137">
        <v>21.089452739999999</v>
      </c>
      <c r="BC2169" s="137">
        <v>20.922668460000001</v>
      </c>
      <c r="BD2169" s="137">
        <f t="shared" si="596"/>
        <v>1779700.0380271182</v>
      </c>
      <c r="BE2169" s="137">
        <f t="shared" si="596"/>
        <v>1678200.8503608475</v>
      </c>
      <c r="BF2169" s="137">
        <f t="shared" si="596"/>
        <v>1541199.4013002675</v>
      </c>
      <c r="BG2169" s="137">
        <f t="shared" si="596"/>
        <v>2231299.4936302141</v>
      </c>
      <c r="BH2169" s="137">
        <f t="shared" si="596"/>
        <v>1987699.8081090453</v>
      </c>
      <c r="BI2169" s="137">
        <f t="shared" si="587"/>
        <v>1843619.9182854984</v>
      </c>
      <c r="BJ2169" s="119">
        <f t="shared" si="597"/>
        <v>0.91576586186389275</v>
      </c>
      <c r="BK2169" s="119">
        <f t="shared" si="597"/>
        <v>1.422926891892905</v>
      </c>
      <c r="BL2169" s="119">
        <f t="shared" si="597"/>
        <v>1.1375006029226979</v>
      </c>
      <c r="BM2169" s="119">
        <f t="shared" si="597"/>
        <v>1.2536807044737384</v>
      </c>
      <c r="BN2169" s="119">
        <f t="shared" si="597"/>
        <v>1.0825668979367351</v>
      </c>
      <c r="BO2169" s="119">
        <f t="shared" si="588"/>
        <v>1.1624881918179937</v>
      </c>
      <c r="BP2169" s="120" t="b">
        <v>1</v>
      </c>
      <c r="BQ2169" s="121">
        <v>0.13047039012826464</v>
      </c>
      <c r="BR2169" s="120">
        <v>0.20168113700000001</v>
      </c>
      <c r="BS2169" s="120">
        <f t="shared" si="589"/>
        <v>1.1500376850922427</v>
      </c>
      <c r="BT2169" s="120"/>
      <c r="BU2169" s="122"/>
      <c r="BV2169" s="123"/>
      <c r="BW2169" s="124"/>
      <c r="BX2169" s="143"/>
      <c r="BY2169" s="146">
        <f t="shared" si="590"/>
        <v>0.26822234199102557</v>
      </c>
      <c r="BZ2169" s="145"/>
      <c r="CA2169" s="145">
        <f t="shared" si="591"/>
        <v>2.874877603029891</v>
      </c>
      <c r="CB2169" s="145" t="s">
        <v>8541</v>
      </c>
      <c r="CC2169" s="145" t="b">
        <v>1</v>
      </c>
      <c r="CD2169" s="147"/>
    </row>
    <row r="2170" spans="1:82" x14ac:dyDescent="0.25">
      <c r="A2170" s="124" t="s">
        <v>3412</v>
      </c>
      <c r="B2170" s="124" t="s">
        <v>7936</v>
      </c>
      <c r="C2170" s="125" t="s">
        <v>3413</v>
      </c>
      <c r="D2170" s="125" t="s">
        <v>3414</v>
      </c>
      <c r="E2170" s="118">
        <v>14</v>
      </c>
      <c r="F2170" s="139">
        <v>21.407379150000001</v>
      </c>
      <c r="G2170" s="137">
        <v>21.810255049999999</v>
      </c>
      <c r="H2170" s="137">
        <v>24.231033329999999</v>
      </c>
      <c r="I2170" s="137">
        <v>21.760160450000001</v>
      </c>
      <c r="J2170" s="137">
        <v>18.83682632</v>
      </c>
      <c r="K2170" s="137">
        <f t="shared" si="592"/>
        <v>2781398.7343898891</v>
      </c>
      <c r="L2170" s="137">
        <f t="shared" si="592"/>
        <v>3677400.9432492857</v>
      </c>
      <c r="M2170" s="137">
        <f t="shared" si="592"/>
        <v>19691003.903076656</v>
      </c>
      <c r="N2170" s="137">
        <f t="shared" si="592"/>
        <v>3551902.2551190522</v>
      </c>
      <c r="O2170" s="137">
        <f t="shared" si="592"/>
        <v>468219.76799286209</v>
      </c>
      <c r="P2170" s="137">
        <f t="shared" si="582"/>
        <v>6033985.1207655491</v>
      </c>
      <c r="Q2170" s="137">
        <v>22.617015840000001</v>
      </c>
      <c r="R2170" s="137">
        <v>21.938943859999998</v>
      </c>
      <c r="S2170" s="137">
        <v>22.551874160000001</v>
      </c>
      <c r="T2170" s="137">
        <v>21.83352661</v>
      </c>
      <c r="U2170" s="137">
        <v>21.390686039999999</v>
      </c>
      <c r="V2170" s="137">
        <f t="shared" si="593"/>
        <v>6432801.9424456656</v>
      </c>
      <c r="W2170" s="137">
        <f t="shared" si="593"/>
        <v>4020501.0053325091</v>
      </c>
      <c r="X2170" s="137">
        <f t="shared" si="593"/>
        <v>6148803.0224677818</v>
      </c>
      <c r="Y2170" s="137">
        <f t="shared" si="593"/>
        <v>3737200.6932547865</v>
      </c>
      <c r="Z2170" s="137">
        <f t="shared" si="593"/>
        <v>2749401.2505635652</v>
      </c>
      <c r="AA2170" s="137">
        <f t="shared" si="583"/>
        <v>4617741.5828128625</v>
      </c>
      <c r="AB2170" s="119">
        <f t="shared" si="594"/>
        <v>2.3127938698284933</v>
      </c>
      <c r="AC2170" s="119">
        <f t="shared" si="594"/>
        <v>1.0932996068087333</v>
      </c>
      <c r="AD2170" s="119">
        <f t="shared" si="594"/>
        <v>0.31226457791250811</v>
      </c>
      <c r="AE2170" s="119">
        <f t="shared" si="594"/>
        <v>1.0521687886733593</v>
      </c>
      <c r="AF2170" s="119">
        <f t="shared" si="594"/>
        <v>5.8720315512297621</v>
      </c>
      <c r="AG2170" s="119">
        <f t="shared" si="584"/>
        <v>2.1285116788905709</v>
      </c>
      <c r="AH2170" s="120" t="b">
        <v>1</v>
      </c>
      <c r="AI2170" s="121">
        <v>0.54887718376288064</v>
      </c>
      <c r="AJ2170" s="120">
        <v>0.45727844200000001</v>
      </c>
      <c r="AK2170" s="120">
        <f t="shared" si="585"/>
        <v>1.3729493866846771</v>
      </c>
      <c r="AL2170" s="120"/>
      <c r="AM2170" s="122"/>
      <c r="AN2170" s="139">
        <v>20.5874691</v>
      </c>
      <c r="AO2170" s="137">
        <v>21.8579483</v>
      </c>
      <c r="AP2170" s="137">
        <v>18.714288710000002</v>
      </c>
      <c r="AQ2170" s="137">
        <v>20.717746730000002</v>
      </c>
      <c r="AR2170" s="137">
        <v>20.85269928</v>
      </c>
      <c r="AS2170" s="137">
        <f t="shared" si="595"/>
        <v>1575599.1357065989</v>
      </c>
      <c r="AT2170" s="137">
        <f t="shared" si="595"/>
        <v>3801001.8586843777</v>
      </c>
      <c r="AU2170" s="137">
        <f t="shared" si="595"/>
        <v>430092.87620495236</v>
      </c>
      <c r="AV2170" s="137">
        <f t="shared" si="595"/>
        <v>1724500.038103682</v>
      </c>
      <c r="AW2170" s="137">
        <f t="shared" si="595"/>
        <v>1893598.8180426876</v>
      </c>
      <c r="AX2170" s="137">
        <f t="shared" si="586"/>
        <v>1884958.5453484599</v>
      </c>
      <c r="AY2170" s="137">
        <v>18.65253448</v>
      </c>
      <c r="AZ2170" s="137">
        <v>21.43898201</v>
      </c>
      <c r="BA2170" s="137">
        <v>18.705951689999999</v>
      </c>
      <c r="BB2170" s="137">
        <v>19.736968990000001</v>
      </c>
      <c r="BC2170" s="137">
        <v>21.09068108</v>
      </c>
      <c r="BD2170" s="137">
        <f t="shared" si="596"/>
        <v>412071.30556210829</v>
      </c>
      <c r="BE2170" s="137">
        <f t="shared" si="596"/>
        <v>2842998.7026647711</v>
      </c>
      <c r="BF2170" s="137">
        <f t="shared" si="596"/>
        <v>427614.63078998082</v>
      </c>
      <c r="BG2170" s="137">
        <f t="shared" si="596"/>
        <v>873815.39012860553</v>
      </c>
      <c r="BH2170" s="137">
        <f t="shared" si="596"/>
        <v>2233200.0765376608</v>
      </c>
      <c r="BI2170" s="137">
        <f t="shared" si="587"/>
        <v>1357940.0211366254</v>
      </c>
      <c r="BJ2170" s="119">
        <f t="shared" si="597"/>
        <v>0.2615330868262436</v>
      </c>
      <c r="BK2170" s="119">
        <f t="shared" si="597"/>
        <v>0.74796035581229747</v>
      </c>
      <c r="BL2170" s="119">
        <f t="shared" si="597"/>
        <v>0.99423788313622152</v>
      </c>
      <c r="BM2170" s="119">
        <f t="shared" si="597"/>
        <v>0.5067065067098997</v>
      </c>
      <c r="BN2170" s="119">
        <f t="shared" si="597"/>
        <v>1.1793417144429785</v>
      </c>
      <c r="BO2170" s="119">
        <f t="shared" si="588"/>
        <v>0.73795590938552824</v>
      </c>
      <c r="BP2170" s="120" t="b">
        <v>1</v>
      </c>
      <c r="BQ2170" s="121">
        <v>0.18467572684986819</v>
      </c>
      <c r="BR2170" s="120">
        <v>-0.62100677500000001</v>
      </c>
      <c r="BS2170" s="120">
        <f t="shared" si="589"/>
        <v>0.65021701980103341</v>
      </c>
      <c r="BT2170" s="120"/>
      <c r="BU2170" s="122"/>
      <c r="BV2170" s="123"/>
      <c r="BW2170" s="124"/>
      <c r="BX2170" s="143"/>
      <c r="BY2170" s="146">
        <f t="shared" si="590"/>
        <v>0.23434616598745678</v>
      </c>
      <c r="BZ2170" s="145"/>
      <c r="CA2170" s="145">
        <f t="shared" si="591"/>
        <v>2.8843344864097817</v>
      </c>
      <c r="CB2170" s="145" t="s">
        <v>8541</v>
      </c>
      <c r="CC2170" s="145" t="b">
        <v>1</v>
      </c>
      <c r="CD2170" s="147"/>
    </row>
    <row r="2171" spans="1:82" x14ac:dyDescent="0.25">
      <c r="A2171" s="124" t="s">
        <v>6651</v>
      </c>
      <c r="B2171" s="124" t="s">
        <v>6652</v>
      </c>
      <c r="C2171" s="125" t="s">
        <v>6653</v>
      </c>
      <c r="D2171" s="125" t="s">
        <v>6654</v>
      </c>
      <c r="E2171" s="118">
        <v>4</v>
      </c>
      <c r="F2171" s="139">
        <v>21.64869118</v>
      </c>
      <c r="G2171" s="137">
        <v>19.090780259999999</v>
      </c>
      <c r="H2171" s="137">
        <v>19.58996582</v>
      </c>
      <c r="I2171" s="137">
        <v>20.735456469999999</v>
      </c>
      <c r="J2171" s="137">
        <v>21.112289430000001</v>
      </c>
      <c r="K2171" s="137">
        <f t="shared" si="592"/>
        <v>3287800.1583812465</v>
      </c>
      <c r="L2171" s="137">
        <f t="shared" si="592"/>
        <v>558338.4015351925</v>
      </c>
      <c r="M2171" s="137">
        <f t="shared" si="592"/>
        <v>789164.10979009292</v>
      </c>
      <c r="N2171" s="137">
        <f t="shared" si="592"/>
        <v>1745799.5260513092</v>
      </c>
      <c r="O2171" s="137">
        <f t="shared" si="592"/>
        <v>2266900.1727682049</v>
      </c>
      <c r="P2171" s="137">
        <f t="shared" si="582"/>
        <v>1729600.4737052091</v>
      </c>
      <c r="Q2171" s="137">
        <v>21.371990199999999</v>
      </c>
      <c r="R2171" s="137">
        <v>21.16876602</v>
      </c>
      <c r="S2171" s="137">
        <v>20.999069209999998</v>
      </c>
      <c r="T2171" s="137">
        <v>21.47803116</v>
      </c>
      <c r="U2171" s="137">
        <v>19.779081340000001</v>
      </c>
      <c r="V2171" s="137">
        <f t="shared" si="593"/>
        <v>2714001.7117415858</v>
      </c>
      <c r="W2171" s="137">
        <f t="shared" si="593"/>
        <v>2357401.4331147391</v>
      </c>
      <c r="X2171" s="137">
        <f t="shared" si="593"/>
        <v>2095799.4074580676</v>
      </c>
      <c r="Y2171" s="137">
        <f t="shared" si="593"/>
        <v>2921000.4707564991</v>
      </c>
      <c r="Z2171" s="137">
        <f t="shared" si="593"/>
        <v>899698.03099216404</v>
      </c>
      <c r="AA2171" s="137">
        <f t="shared" si="583"/>
        <v>2197580.2108126106</v>
      </c>
      <c r="AB2171" s="119">
        <f t="shared" si="594"/>
        <v>0.82547648305906429</v>
      </c>
      <c r="AC2171" s="119">
        <f t="shared" si="594"/>
        <v>4.222173195740953</v>
      </c>
      <c r="AD2171" s="119">
        <f t="shared" si="594"/>
        <v>2.6557206308020294</v>
      </c>
      <c r="AE2171" s="119">
        <f t="shared" si="594"/>
        <v>1.6731591612716767</v>
      </c>
      <c r="AF2171" s="119">
        <f t="shared" si="594"/>
        <v>0.39688471587767615</v>
      </c>
      <c r="AG2171" s="119">
        <f t="shared" si="584"/>
        <v>1.9546828373502798</v>
      </c>
      <c r="AH2171" s="120" t="b">
        <v>1</v>
      </c>
      <c r="AI2171" s="121">
        <v>0.43578486606984396</v>
      </c>
      <c r="AJ2171" s="120">
        <v>0.52395095800000002</v>
      </c>
      <c r="AK2171" s="120">
        <f t="shared" si="585"/>
        <v>1.4378876534352547</v>
      </c>
      <c r="AL2171" s="120"/>
      <c r="AM2171" s="122"/>
      <c r="AN2171" s="139">
        <v>20.031604770000001</v>
      </c>
      <c r="AO2171" s="137">
        <v>20.48620605</v>
      </c>
      <c r="AP2171" s="137">
        <v>20.34689522</v>
      </c>
      <c r="AQ2171" s="137">
        <v>20.141084670000001</v>
      </c>
      <c r="AR2171" s="137">
        <v>20.316171650000001</v>
      </c>
      <c r="AS2171" s="137">
        <f t="shared" si="595"/>
        <v>1071800.3562382606</v>
      </c>
      <c r="AT2171" s="137">
        <f t="shared" si="595"/>
        <v>1468799.5080684552</v>
      </c>
      <c r="AU2171" s="137">
        <f t="shared" si="595"/>
        <v>1333600.5927491998</v>
      </c>
      <c r="AV2171" s="137">
        <f t="shared" si="595"/>
        <v>1156300.2801860741</v>
      </c>
      <c r="AW2171" s="137">
        <f t="shared" si="595"/>
        <v>1305500.5637777788</v>
      </c>
      <c r="AX2171" s="137">
        <f t="shared" si="586"/>
        <v>1267200.2602039538</v>
      </c>
      <c r="AY2171" s="137">
        <v>18.821039200000001</v>
      </c>
      <c r="AZ2171" s="137">
        <v>20.155609129999998</v>
      </c>
      <c r="BA2171" s="137">
        <v>18.767330170000001</v>
      </c>
      <c r="BB2171" s="137">
        <v>19.955745700000001</v>
      </c>
      <c r="BC2171" s="137">
        <v>20.206098560000001</v>
      </c>
      <c r="BD2171" s="137">
        <f t="shared" si="596"/>
        <v>463124.06525524869</v>
      </c>
      <c r="BE2171" s="137">
        <f t="shared" si="596"/>
        <v>1168000.2319151615</v>
      </c>
      <c r="BF2171" s="137">
        <f t="shared" si="596"/>
        <v>446199.74700133869</v>
      </c>
      <c r="BG2171" s="137">
        <f t="shared" si="596"/>
        <v>1016899.5181390228</v>
      </c>
      <c r="BH2171" s="137">
        <f t="shared" si="596"/>
        <v>1209599.9547282599</v>
      </c>
      <c r="BI2171" s="137">
        <f t="shared" si="587"/>
        <v>860764.70340780634</v>
      </c>
      <c r="BJ2171" s="119">
        <f t="shared" si="597"/>
        <v>0.43209918951761989</v>
      </c>
      <c r="BK2171" s="119">
        <f t="shared" si="597"/>
        <v>0.79520739590329803</v>
      </c>
      <c r="BL2171" s="119">
        <f t="shared" si="597"/>
        <v>0.33458274495927143</v>
      </c>
      <c r="BM2171" s="119">
        <f t="shared" si="597"/>
        <v>0.87944242128470407</v>
      </c>
      <c r="BN2171" s="119">
        <f t="shared" si="597"/>
        <v>0.92654112015700141</v>
      </c>
      <c r="BO2171" s="119">
        <f t="shared" si="588"/>
        <v>0.67357457436437895</v>
      </c>
      <c r="BP2171" s="120" t="b">
        <v>1</v>
      </c>
      <c r="BQ2171" s="121">
        <v>8.3973865661017263E-2</v>
      </c>
      <c r="BR2171" s="120">
        <v>-0.68322792099999996</v>
      </c>
      <c r="BS2171" s="120">
        <f t="shared" si="589"/>
        <v>0.62277031301570296</v>
      </c>
      <c r="BT2171" s="120"/>
      <c r="BU2171" s="122"/>
      <c r="BV2171" s="123"/>
      <c r="BW2171" s="124"/>
      <c r="BX2171" s="143"/>
      <c r="BY2171" s="146">
        <f t="shared" si="590"/>
        <v>0.13557719600593829</v>
      </c>
      <c r="BZ2171" s="145"/>
      <c r="CA2171" s="145">
        <f t="shared" si="591"/>
        <v>2.901954604202249</v>
      </c>
      <c r="CB2171" s="145" t="s">
        <v>8541</v>
      </c>
      <c r="CC2171" s="145" t="b">
        <v>1</v>
      </c>
      <c r="CD2171" s="147"/>
    </row>
    <row r="2172" spans="1:82" x14ac:dyDescent="0.25">
      <c r="A2172" s="124" t="s">
        <v>3436</v>
      </c>
      <c r="B2172" s="124" t="s">
        <v>3437</v>
      </c>
      <c r="C2172" s="125" t="s">
        <v>3438</v>
      </c>
      <c r="D2172" s="125" t="s">
        <v>3439</v>
      </c>
      <c r="E2172" s="118">
        <v>4</v>
      </c>
      <c r="F2172" s="139">
        <v>20.972391129999998</v>
      </c>
      <c r="G2172" s="137">
        <v>19.347785949999999</v>
      </c>
      <c r="H2172" s="137">
        <v>20.857492449999999</v>
      </c>
      <c r="I2172" s="137">
        <v>19.407133099999999</v>
      </c>
      <c r="J2172" s="137">
        <v>21.07057953</v>
      </c>
      <c r="K2172" s="137">
        <f t="shared" si="592"/>
        <v>2057400.3573309844</v>
      </c>
      <c r="L2172" s="137">
        <f t="shared" si="592"/>
        <v>667212.11065269972</v>
      </c>
      <c r="M2172" s="137">
        <f t="shared" si="592"/>
        <v>1899900.5207535664</v>
      </c>
      <c r="N2172" s="137">
        <f t="shared" si="592"/>
        <v>695231.10261122091</v>
      </c>
      <c r="O2172" s="137">
        <f t="shared" si="592"/>
        <v>2202299.9278011522</v>
      </c>
      <c r="P2172" s="137">
        <f t="shared" si="582"/>
        <v>1504408.8038299247</v>
      </c>
      <c r="Q2172" s="137">
        <v>21.154064179999999</v>
      </c>
      <c r="R2172" s="137">
        <v>21.064540860000001</v>
      </c>
      <c r="S2172" s="137">
        <v>19.979125979999999</v>
      </c>
      <c r="T2172" s="137">
        <v>21.130376819999999</v>
      </c>
      <c r="U2172" s="137">
        <v>19.29982948</v>
      </c>
      <c r="V2172" s="137">
        <f t="shared" si="593"/>
        <v>2333500.2319011963</v>
      </c>
      <c r="W2172" s="137">
        <f t="shared" si="593"/>
        <v>2193101.0546689951</v>
      </c>
      <c r="X2172" s="137">
        <f t="shared" si="593"/>
        <v>1033513.6267718243</v>
      </c>
      <c r="Y2172" s="137">
        <f t="shared" si="593"/>
        <v>2295499.7114116107</v>
      </c>
      <c r="Z2172" s="137">
        <f t="shared" si="593"/>
        <v>645397.95456910762</v>
      </c>
      <c r="AA2172" s="137">
        <f t="shared" si="583"/>
        <v>1700202.5158645466</v>
      </c>
      <c r="AB2172" s="119">
        <f t="shared" si="594"/>
        <v>1.1341984186920184</v>
      </c>
      <c r="AC2172" s="119">
        <f t="shared" si="594"/>
        <v>3.2869623012741718</v>
      </c>
      <c r="AD2172" s="119">
        <f t="shared" si="594"/>
        <v>0.54398302199627646</v>
      </c>
      <c r="AE2172" s="119">
        <f t="shared" si="594"/>
        <v>3.3017793691765736</v>
      </c>
      <c r="AF2172" s="119">
        <f t="shared" si="594"/>
        <v>0.29305633915789747</v>
      </c>
      <c r="AG2172" s="119">
        <f t="shared" si="584"/>
        <v>1.7119958900593875</v>
      </c>
      <c r="AH2172" s="120" t="b">
        <v>1</v>
      </c>
      <c r="AI2172" s="121">
        <v>0.79352713640605788</v>
      </c>
      <c r="AJ2172" s="120">
        <v>0.194511032</v>
      </c>
      <c r="AK2172" s="120">
        <f t="shared" si="585"/>
        <v>1.1443362486534177</v>
      </c>
      <c r="AL2172" s="120"/>
      <c r="AM2172" s="122"/>
      <c r="AN2172" s="139">
        <v>19.967052460000001</v>
      </c>
      <c r="AO2172" s="137">
        <v>20.602680209999999</v>
      </c>
      <c r="AP2172" s="137">
        <v>19.85152626</v>
      </c>
      <c r="AQ2172" s="137">
        <v>20.21288109</v>
      </c>
      <c r="AR2172" s="137">
        <v>20.823843</v>
      </c>
      <c r="AS2172" s="137">
        <f t="shared" si="595"/>
        <v>1024900.5246688544</v>
      </c>
      <c r="AT2172" s="137">
        <f t="shared" si="595"/>
        <v>1592299.4103637168</v>
      </c>
      <c r="AU2172" s="137">
        <f t="shared" si="595"/>
        <v>946029.90248886764</v>
      </c>
      <c r="AV2172" s="137">
        <f t="shared" si="595"/>
        <v>1215300.0251178709</v>
      </c>
      <c r="AW2172" s="137">
        <f t="shared" si="595"/>
        <v>1856099.9882801441</v>
      </c>
      <c r="AX2172" s="137">
        <f t="shared" si="586"/>
        <v>1326925.9701838908</v>
      </c>
      <c r="AY2172" s="137">
        <v>18.522176739999999</v>
      </c>
      <c r="AZ2172" s="137">
        <v>19.99948311</v>
      </c>
      <c r="BA2172" s="137">
        <v>17.89632988</v>
      </c>
      <c r="BB2172" s="137">
        <v>19.90885544</v>
      </c>
      <c r="BC2172" s="137">
        <v>20.592224120000001</v>
      </c>
      <c r="BD2172" s="137">
        <f t="shared" si="596"/>
        <v>376470.35515877843</v>
      </c>
      <c r="BE2172" s="137">
        <f t="shared" si="596"/>
        <v>1048200.3825957348</v>
      </c>
      <c r="BF2172" s="137">
        <f t="shared" si="596"/>
        <v>243967.5731927368</v>
      </c>
      <c r="BG2172" s="137">
        <f t="shared" si="596"/>
        <v>984379.74018594169</v>
      </c>
      <c r="BH2172" s="137">
        <f t="shared" si="596"/>
        <v>1580800.7655195945</v>
      </c>
      <c r="BI2172" s="137">
        <f t="shared" si="587"/>
        <v>846763.76333055715</v>
      </c>
      <c r="BJ2172" s="119">
        <f t="shared" si="597"/>
        <v>0.36732379981990554</v>
      </c>
      <c r="BK2172" s="119">
        <f t="shared" si="597"/>
        <v>0.65829351927995905</v>
      </c>
      <c r="BL2172" s="119">
        <f t="shared" si="597"/>
        <v>0.25788568897335429</v>
      </c>
      <c r="BM2172" s="119">
        <f t="shared" si="597"/>
        <v>0.8099890725259119</v>
      </c>
      <c r="BN2172" s="119">
        <f t="shared" si="597"/>
        <v>0.85167866790644142</v>
      </c>
      <c r="BO2172" s="119">
        <f t="shared" si="588"/>
        <v>0.58903414970111445</v>
      </c>
      <c r="BP2172" s="120" t="b">
        <v>1</v>
      </c>
      <c r="BQ2172" s="121">
        <v>5.5407769434262115E-2</v>
      </c>
      <c r="BR2172" s="120">
        <v>-0.907782745</v>
      </c>
      <c r="BS2172" s="120">
        <f t="shared" si="589"/>
        <v>0.53300362684205993</v>
      </c>
      <c r="BT2172" s="120"/>
      <c r="BU2172" s="122"/>
      <c r="BV2172" s="123"/>
      <c r="BW2172" s="124"/>
      <c r="BX2172" s="143"/>
      <c r="BY2172" s="146">
        <f t="shared" si="590"/>
        <v>0.16511542642952801</v>
      </c>
      <c r="BZ2172" s="145"/>
      <c r="CA2172" s="145">
        <f t="shared" si="591"/>
        <v>2.9064459011893997</v>
      </c>
      <c r="CB2172" s="145" t="s">
        <v>8541</v>
      </c>
      <c r="CC2172" s="145" t="b">
        <v>1</v>
      </c>
      <c r="CD2172" s="147"/>
    </row>
    <row r="2173" spans="1:82" x14ac:dyDescent="0.25">
      <c r="A2173" s="124" t="s">
        <v>7236</v>
      </c>
      <c r="B2173" s="124" t="s">
        <v>7237</v>
      </c>
      <c r="C2173" s="125" t="s">
        <v>7238</v>
      </c>
      <c r="D2173" s="125" t="s">
        <v>7239</v>
      </c>
      <c r="E2173" s="118">
        <v>6</v>
      </c>
      <c r="F2173" s="139">
        <v>19.090049740000001</v>
      </c>
      <c r="G2173" s="137">
        <v>19.969560619999999</v>
      </c>
      <c r="H2173" s="137">
        <v>19.6288147</v>
      </c>
      <c r="I2173" s="137">
        <v>18.63454437</v>
      </c>
      <c r="J2173" s="137">
        <v>20.116899490000002</v>
      </c>
      <c r="K2173" s="137">
        <f t="shared" si="592"/>
        <v>558055.7540532233</v>
      </c>
      <c r="L2173" s="137">
        <f t="shared" si="592"/>
        <v>1026683.8886231695</v>
      </c>
      <c r="M2173" s="137">
        <f t="shared" si="592"/>
        <v>810703.41796932404</v>
      </c>
      <c r="N2173" s="137">
        <f t="shared" si="592"/>
        <v>406964.76617578475</v>
      </c>
      <c r="O2173" s="137">
        <f t="shared" si="592"/>
        <v>1137077.762508204</v>
      </c>
      <c r="P2173" s="137">
        <f t="shared" si="582"/>
        <v>787897.11786594114</v>
      </c>
      <c r="Q2173" s="137">
        <v>21.536399840000001</v>
      </c>
      <c r="R2173" s="137">
        <v>21.506010060000001</v>
      </c>
      <c r="S2173" s="137">
        <v>19.802021029999999</v>
      </c>
      <c r="T2173" s="137">
        <v>21.17062378</v>
      </c>
      <c r="U2173" s="137">
        <v>19.900386810000001</v>
      </c>
      <c r="V2173" s="137">
        <f t="shared" si="593"/>
        <v>3041601.7574106948</v>
      </c>
      <c r="W2173" s="137">
        <f t="shared" si="593"/>
        <v>2978201.7542930809</v>
      </c>
      <c r="X2173" s="137">
        <f t="shared" si="593"/>
        <v>914118.09267819754</v>
      </c>
      <c r="Y2173" s="137">
        <f t="shared" si="593"/>
        <v>2360439.0168780675</v>
      </c>
      <c r="Z2173" s="137">
        <f t="shared" si="593"/>
        <v>978618.35045518714</v>
      </c>
      <c r="AA2173" s="137">
        <f t="shared" si="583"/>
        <v>2054595.7943430457</v>
      </c>
      <c r="AB2173" s="119">
        <f t="shared" si="594"/>
        <v>5.4503546201597075</v>
      </c>
      <c r="AC2173" s="119">
        <f t="shared" si="594"/>
        <v>2.9007972047627892</v>
      </c>
      <c r="AD2173" s="119">
        <f t="shared" si="594"/>
        <v>1.1275616611656947</v>
      </c>
      <c r="AE2173" s="119">
        <f t="shared" si="594"/>
        <v>5.8001065769376634</v>
      </c>
      <c r="AF2173" s="119">
        <f t="shared" si="594"/>
        <v>0.86064329346879342</v>
      </c>
      <c r="AG2173" s="119">
        <f t="shared" si="584"/>
        <v>3.2278926712989295</v>
      </c>
      <c r="AH2173" s="120"/>
      <c r="AI2173" s="121">
        <v>8.5018708027855383E-2</v>
      </c>
      <c r="AJ2173" s="120">
        <v>1.295114517</v>
      </c>
      <c r="AK2173" s="120">
        <f t="shared" si="585"/>
        <v>2.4539647354686802</v>
      </c>
      <c r="AL2173" s="120"/>
      <c r="AM2173" s="122"/>
      <c r="AN2173" s="139">
        <v>20.23946381</v>
      </c>
      <c r="AO2173" s="137">
        <v>20.753931049999998</v>
      </c>
      <c r="AP2173" s="137">
        <v>20.074701309999998</v>
      </c>
      <c r="AQ2173" s="137">
        <v>20.193399429999999</v>
      </c>
      <c r="AR2173" s="137">
        <v>20.42213821</v>
      </c>
      <c r="AS2173" s="137">
        <f t="shared" si="595"/>
        <v>1237900.3991320108</v>
      </c>
      <c r="AT2173" s="137">
        <f t="shared" si="595"/>
        <v>1768299.2958629667</v>
      </c>
      <c r="AU2173" s="137">
        <f t="shared" si="595"/>
        <v>1104300.4478758094</v>
      </c>
      <c r="AV2173" s="137">
        <f t="shared" si="595"/>
        <v>1198999.336732154</v>
      </c>
      <c r="AW2173" s="137">
        <f t="shared" si="595"/>
        <v>1404999.523026529</v>
      </c>
      <c r="AX2173" s="137">
        <f t="shared" si="586"/>
        <v>1342899.8005258939</v>
      </c>
      <c r="AY2173" s="137">
        <v>20.36185455</v>
      </c>
      <c r="AZ2173" s="137">
        <v>20.166069029999999</v>
      </c>
      <c r="BA2173" s="137">
        <v>20.27844048</v>
      </c>
      <c r="BB2173" s="137">
        <v>20.693109509999999</v>
      </c>
      <c r="BC2173" s="137">
        <v>20.709608079999999</v>
      </c>
      <c r="BD2173" s="137">
        <f t="shared" si="596"/>
        <v>1347500.6610013363</v>
      </c>
      <c r="BE2173" s="137">
        <f t="shared" si="596"/>
        <v>1176499.2987734741</v>
      </c>
      <c r="BF2173" s="137">
        <f t="shared" si="596"/>
        <v>1271800.0852732009</v>
      </c>
      <c r="BG2173" s="137">
        <f t="shared" si="596"/>
        <v>1695300.4061746805</v>
      </c>
      <c r="BH2173" s="137">
        <f t="shared" si="596"/>
        <v>1714799.0353352479</v>
      </c>
      <c r="BI2173" s="137">
        <f t="shared" si="587"/>
        <v>1441179.8973115881</v>
      </c>
      <c r="BJ2173" s="119">
        <f t="shared" si="597"/>
        <v>1.088537221529434</v>
      </c>
      <c r="BK2173" s="119">
        <f t="shared" si="597"/>
        <v>0.66532814977982446</v>
      </c>
      <c r="BL2173" s="119">
        <f t="shared" si="597"/>
        <v>1.1516794072841203</v>
      </c>
      <c r="BM2173" s="119">
        <f t="shared" si="597"/>
        <v>1.4139293944858919</v>
      </c>
      <c r="BN2173" s="119">
        <f t="shared" si="597"/>
        <v>1.2204979483846197</v>
      </c>
      <c r="BO2173" s="119">
        <f t="shared" si="588"/>
        <v>1.1079944242927782</v>
      </c>
      <c r="BP2173" s="120" t="b">
        <v>1</v>
      </c>
      <c r="BQ2173" s="121">
        <v>0.59900364069006939</v>
      </c>
      <c r="BR2173" s="120">
        <v>0.10508956899999999</v>
      </c>
      <c r="BS2173" s="120">
        <f t="shared" si="589"/>
        <v>1.0755611640614455</v>
      </c>
      <c r="BT2173" s="120"/>
      <c r="BU2173" s="122"/>
      <c r="BV2173" s="123"/>
      <c r="BW2173" s="124"/>
      <c r="BX2173" s="143"/>
      <c r="BY2173" s="146">
        <f t="shared" si="590"/>
        <v>0.1113112959919685</v>
      </c>
      <c r="BZ2173" s="145"/>
      <c r="CA2173" s="145">
        <f t="shared" si="591"/>
        <v>2.9132751939246098</v>
      </c>
      <c r="CB2173" s="145" t="s">
        <v>8541</v>
      </c>
      <c r="CC2173" s="145" t="b">
        <v>1</v>
      </c>
      <c r="CD2173" s="147"/>
    </row>
    <row r="2174" spans="1:82" x14ac:dyDescent="0.25">
      <c r="A2174" s="124" t="s">
        <v>870</v>
      </c>
      <c r="B2174" s="124" t="s">
        <v>7572</v>
      </c>
      <c r="C2174" s="125" t="s">
        <v>871</v>
      </c>
      <c r="D2174" s="125" t="s">
        <v>872</v>
      </c>
      <c r="E2174" s="118">
        <v>12</v>
      </c>
      <c r="F2174" s="139">
        <v>22.34231758</v>
      </c>
      <c r="G2174" s="137">
        <v>22.74562645</v>
      </c>
      <c r="H2174" s="137">
        <v>19.79626846</v>
      </c>
      <c r="I2174" s="137">
        <v>18.512920380000001</v>
      </c>
      <c r="J2174" s="137">
        <v>23.486280440000002</v>
      </c>
      <c r="K2174" s="137">
        <f t="shared" si="592"/>
        <v>5317503.2526911292</v>
      </c>
      <c r="L2174" s="137">
        <f t="shared" si="592"/>
        <v>7032598.6282766638</v>
      </c>
      <c r="M2174" s="137">
        <f t="shared" si="592"/>
        <v>910480.41581722046</v>
      </c>
      <c r="N2174" s="137">
        <f t="shared" si="592"/>
        <v>374062.64610634313</v>
      </c>
      <c r="O2174" s="137">
        <f t="shared" si="592"/>
        <v>11751001.968411518</v>
      </c>
      <c r="P2174" s="137">
        <f t="shared" si="582"/>
        <v>5077129.382260574</v>
      </c>
      <c r="Q2174" s="137">
        <v>24.4759922</v>
      </c>
      <c r="R2174" s="137">
        <v>24.454879760000001</v>
      </c>
      <c r="S2174" s="137">
        <v>24.022506709999998</v>
      </c>
      <c r="T2174" s="137">
        <v>24.782617569999999</v>
      </c>
      <c r="U2174" s="137">
        <v>24.259183879999998</v>
      </c>
      <c r="V2174" s="137">
        <f t="shared" si="593"/>
        <v>23335001.107739512</v>
      </c>
      <c r="W2174" s="137">
        <f t="shared" si="593"/>
        <v>22996002.549133249</v>
      </c>
      <c r="X2174" s="137">
        <f t="shared" si="593"/>
        <v>17041000.561148852</v>
      </c>
      <c r="Y2174" s="137">
        <f t="shared" si="593"/>
        <v>28860992.345963132</v>
      </c>
      <c r="Z2174" s="137">
        <f t="shared" si="593"/>
        <v>20078997.155938044</v>
      </c>
      <c r="AA2174" s="137">
        <f t="shared" si="583"/>
        <v>22462398.743984558</v>
      </c>
      <c r="AB2174" s="119">
        <f t="shared" si="594"/>
        <v>4.3883379095123125</v>
      </c>
      <c r="AC2174" s="119">
        <f t="shared" si="594"/>
        <v>3.2699153989353169</v>
      </c>
      <c r="AD2174" s="119">
        <f t="shared" si="594"/>
        <v>18.716493254666386</v>
      </c>
      <c r="AE2174" s="119">
        <f t="shared" si="594"/>
        <v>77.155504957204883</v>
      </c>
      <c r="AF2174" s="119">
        <f t="shared" si="594"/>
        <v>1.7087051138203742</v>
      </c>
      <c r="AG2174" s="119">
        <f t="shared" si="584"/>
        <v>21.047791326827856</v>
      </c>
      <c r="AH2174" s="120" t="b">
        <v>1</v>
      </c>
      <c r="AI2174" s="121">
        <v>3.7824818781698563E-2</v>
      </c>
      <c r="AJ2174" s="120">
        <v>3.0223533630000001</v>
      </c>
      <c r="AK2174" s="120">
        <f t="shared" si="585"/>
        <v>8.1249186204361319</v>
      </c>
      <c r="AL2174" s="120" t="b">
        <v>1</v>
      </c>
      <c r="AM2174" s="122" t="b">
        <v>1</v>
      </c>
      <c r="AN2174" s="139">
        <v>21.699478150000001</v>
      </c>
      <c r="AO2174" s="137">
        <v>20.482370379999999</v>
      </c>
      <c r="AP2174" s="137">
        <v>21.23660469</v>
      </c>
      <c r="AQ2174" s="137">
        <v>20.242258069999998</v>
      </c>
      <c r="AR2174" s="137">
        <v>21.2701931</v>
      </c>
      <c r="AS2174" s="137">
        <f t="shared" si="595"/>
        <v>3405601.3819878506</v>
      </c>
      <c r="AT2174" s="137">
        <f t="shared" si="595"/>
        <v>1464899.6211236927</v>
      </c>
      <c r="AU2174" s="137">
        <f t="shared" si="595"/>
        <v>2470899.1372442548</v>
      </c>
      <c r="AV2174" s="137">
        <f t="shared" si="595"/>
        <v>1240300.3294037271</v>
      </c>
      <c r="AW2174" s="137">
        <f t="shared" si="595"/>
        <v>2529100.7866502651</v>
      </c>
      <c r="AX2174" s="137">
        <f t="shared" si="586"/>
        <v>2222160.2512819576</v>
      </c>
      <c r="AY2174" s="137">
        <v>23.761316300000001</v>
      </c>
      <c r="AZ2174" s="137">
        <v>21.53578186</v>
      </c>
      <c r="BA2174" s="137">
        <v>23.92460823</v>
      </c>
      <c r="BB2174" s="137">
        <v>24.486095429999999</v>
      </c>
      <c r="BC2174" s="137">
        <v>23.3212738</v>
      </c>
      <c r="BD2174" s="137">
        <f t="shared" si="596"/>
        <v>14218996.350830056</v>
      </c>
      <c r="BE2174" s="137">
        <f t="shared" si="596"/>
        <v>3040299.1629722351</v>
      </c>
      <c r="BF2174" s="137">
        <f t="shared" si="596"/>
        <v>15922993.277107028</v>
      </c>
      <c r="BG2174" s="137">
        <f t="shared" si="596"/>
        <v>23498990.252823059</v>
      </c>
      <c r="BH2174" s="137">
        <f t="shared" si="596"/>
        <v>10481005.548477354</v>
      </c>
      <c r="BI2174" s="137">
        <f t="shared" si="587"/>
        <v>13432456.918441946</v>
      </c>
      <c r="BJ2174" s="119">
        <f t="shared" si="597"/>
        <v>4.1751792872865297</v>
      </c>
      <c r="BK2174" s="119">
        <f t="shared" si="597"/>
        <v>2.0754317354796554</v>
      </c>
      <c r="BL2174" s="119">
        <f t="shared" si="597"/>
        <v>6.4442101407933752</v>
      </c>
      <c r="BM2174" s="119">
        <f t="shared" si="597"/>
        <v>18.946209797525547</v>
      </c>
      <c r="BN2174" s="119">
        <f t="shared" si="597"/>
        <v>4.1441628597012938</v>
      </c>
      <c r="BO2174" s="119">
        <f t="shared" si="588"/>
        <v>7.1570387641572806</v>
      </c>
      <c r="BP2174" s="120" t="b">
        <v>1</v>
      </c>
      <c r="BQ2174" s="121">
        <v>1.0019826903825177E-2</v>
      </c>
      <c r="BR2174" s="120">
        <v>2.4196342469999998</v>
      </c>
      <c r="BS2174" s="120">
        <f t="shared" si="589"/>
        <v>5.3503536220036159</v>
      </c>
      <c r="BT2174" s="120" t="b">
        <v>1</v>
      </c>
      <c r="BU2174" s="122" t="b">
        <v>1</v>
      </c>
      <c r="BV2174" s="123" t="b">
        <v>1</v>
      </c>
      <c r="BW2174" s="124" t="b">
        <v>1</v>
      </c>
      <c r="BX2174" s="143"/>
      <c r="BY2174" s="146">
        <f t="shared" si="590"/>
        <v>0.39322935892733518</v>
      </c>
      <c r="BZ2174" s="145"/>
      <c r="CA2174" s="145">
        <f t="shared" si="591"/>
        <v>2.9408519389661527</v>
      </c>
      <c r="CB2174" s="145" t="s">
        <v>8541</v>
      </c>
      <c r="CC2174" s="145" t="b">
        <v>1</v>
      </c>
      <c r="CD2174" s="147"/>
    </row>
    <row r="2175" spans="1:82" x14ac:dyDescent="0.25">
      <c r="A2175" s="124" t="s">
        <v>3767</v>
      </c>
      <c r="B2175" s="124" t="s">
        <v>3768</v>
      </c>
      <c r="C2175" s="125" t="s">
        <v>3768</v>
      </c>
      <c r="D2175" s="125" t="s">
        <v>3769</v>
      </c>
      <c r="E2175" s="118">
        <v>3</v>
      </c>
      <c r="F2175" s="139">
        <v>21.383636469999999</v>
      </c>
      <c r="G2175" s="137">
        <v>21.098669050000002</v>
      </c>
      <c r="H2175" s="137">
        <v>19.05322838</v>
      </c>
      <c r="I2175" s="137">
        <v>21.078809740000001</v>
      </c>
      <c r="J2175" s="137">
        <v>21.047067640000002</v>
      </c>
      <c r="K2175" s="137">
        <f t="shared" si="592"/>
        <v>2735999.3750285637</v>
      </c>
      <c r="L2175" s="137">
        <f t="shared" si="592"/>
        <v>2245599.2399657406</v>
      </c>
      <c r="M2175" s="137">
        <f t="shared" si="592"/>
        <v>543992.93148599123</v>
      </c>
      <c r="N2175" s="137">
        <f t="shared" si="592"/>
        <v>2214899.3956095693</v>
      </c>
      <c r="O2175" s="137">
        <f t="shared" si="592"/>
        <v>2166699.4865477653</v>
      </c>
      <c r="P2175" s="137">
        <f t="shared" si="582"/>
        <v>1981438.0857275263</v>
      </c>
      <c r="Q2175" s="137">
        <v>21.32855034</v>
      </c>
      <c r="R2175" s="137">
        <v>21.32284164</v>
      </c>
      <c r="S2175" s="137">
        <v>22.971689219999998</v>
      </c>
      <c r="T2175" s="137">
        <v>18.552515029999999</v>
      </c>
      <c r="U2175" s="137">
        <v>21.417407990000001</v>
      </c>
      <c r="V2175" s="137">
        <f t="shared" si="593"/>
        <v>2633500.5680362177</v>
      </c>
      <c r="W2175" s="137">
        <f t="shared" si="593"/>
        <v>2623100.4771018829</v>
      </c>
      <c r="X2175" s="137">
        <f t="shared" si="593"/>
        <v>8225598.480393827</v>
      </c>
      <c r="Y2175" s="137">
        <f t="shared" si="593"/>
        <v>384470.93959341676</v>
      </c>
      <c r="Z2175" s="137">
        <f t="shared" si="593"/>
        <v>2800800.8809860428</v>
      </c>
      <c r="AA2175" s="137">
        <f t="shared" si="583"/>
        <v>3333494.2692222772</v>
      </c>
      <c r="AB2175" s="119">
        <f t="shared" si="594"/>
        <v>0.96253697719091191</v>
      </c>
      <c r="AC2175" s="119">
        <f t="shared" si="594"/>
        <v>1.1681071272280541</v>
      </c>
      <c r="AD2175" s="119">
        <f t="shared" si="594"/>
        <v>15.120781915170253</v>
      </c>
      <c r="AE2175" s="119">
        <f t="shared" si="594"/>
        <v>0.17358392907394574</v>
      </c>
      <c r="AF2175" s="119">
        <f t="shared" si="594"/>
        <v>1.2926577489749631</v>
      </c>
      <c r="AG2175" s="119">
        <f t="shared" si="584"/>
        <v>3.7435335395276255</v>
      </c>
      <c r="AH2175" s="120" t="b">
        <v>1</v>
      </c>
      <c r="AI2175" s="121">
        <v>0.72642392939293687</v>
      </c>
      <c r="AJ2175" s="120">
        <v>0.38631858800000002</v>
      </c>
      <c r="AK2175" s="120">
        <f t="shared" si="585"/>
        <v>1.3070538566039991</v>
      </c>
      <c r="AL2175" s="120"/>
      <c r="AM2175" s="122"/>
      <c r="AN2175" s="139">
        <v>17.960668559999998</v>
      </c>
      <c r="AO2175" s="137">
        <v>17.66981316</v>
      </c>
      <c r="AP2175" s="137">
        <v>18.614345549999999</v>
      </c>
      <c r="AQ2175" s="137">
        <v>18.906764979999998</v>
      </c>
      <c r="AR2175" s="137">
        <v>18.419973370000001</v>
      </c>
      <c r="AS2175" s="137">
        <f t="shared" si="595"/>
        <v>255093.8443086578</v>
      </c>
      <c r="AT2175" s="137">
        <f t="shared" si="595"/>
        <v>208518.10956478451</v>
      </c>
      <c r="AU2175" s="137">
        <f t="shared" si="595"/>
        <v>401306.65348718333</v>
      </c>
      <c r="AV2175" s="137">
        <f t="shared" si="595"/>
        <v>491477.20516515145</v>
      </c>
      <c r="AW2175" s="137">
        <f t="shared" si="595"/>
        <v>350723.20703448163</v>
      </c>
      <c r="AX2175" s="137">
        <f t="shared" si="586"/>
        <v>341423.80391205178</v>
      </c>
      <c r="AY2175" s="137">
        <v>18.113243099999998</v>
      </c>
      <c r="AZ2175" s="137">
        <v>17.064985279999998</v>
      </c>
      <c r="BA2175" s="137">
        <v>18.776109699999999</v>
      </c>
      <c r="BB2175" s="137">
        <v>19.869003299999999</v>
      </c>
      <c r="BC2175" s="137">
        <v>18.97579575</v>
      </c>
      <c r="BD2175" s="137">
        <f t="shared" si="596"/>
        <v>283549.89568756241</v>
      </c>
      <c r="BE2175" s="137">
        <f t="shared" si="596"/>
        <v>137111.04625999994</v>
      </c>
      <c r="BF2175" s="137">
        <f t="shared" si="596"/>
        <v>448923.37737660232</v>
      </c>
      <c r="BG2175" s="137">
        <f t="shared" si="596"/>
        <v>957559.95851102099</v>
      </c>
      <c r="BH2175" s="137">
        <f t="shared" si="596"/>
        <v>515565.33889642498</v>
      </c>
      <c r="BI2175" s="137">
        <f t="shared" si="587"/>
        <v>468541.92334632215</v>
      </c>
      <c r="BJ2175" s="119">
        <f t="shared" si="597"/>
        <v>1.1115513055833421</v>
      </c>
      <c r="BK2175" s="119">
        <f t="shared" si="597"/>
        <v>0.65754982407128004</v>
      </c>
      <c r="BL2175" s="119">
        <f t="shared" si="597"/>
        <v>1.1186542098807732</v>
      </c>
      <c r="BM2175" s="119">
        <f t="shared" si="597"/>
        <v>1.9483303568255042</v>
      </c>
      <c r="BN2175" s="119">
        <f t="shared" si="597"/>
        <v>1.470006342767437</v>
      </c>
      <c r="BO2175" s="119">
        <f t="shared" si="588"/>
        <v>1.2612184078256674</v>
      </c>
      <c r="BP2175" s="120"/>
      <c r="BQ2175" s="121">
        <v>0.39797106474286587</v>
      </c>
      <c r="BR2175" s="120">
        <v>0.24551429699999999</v>
      </c>
      <c r="BS2175" s="120">
        <f t="shared" si="589"/>
        <v>1.1855153122888229</v>
      </c>
      <c r="BT2175" s="120"/>
      <c r="BU2175" s="122"/>
      <c r="BV2175" s="123"/>
      <c r="BW2175" s="124"/>
      <c r="BX2175" s="143"/>
      <c r="BY2175" s="146">
        <f t="shared" si="590"/>
        <v>0.43374068001057531</v>
      </c>
      <c r="BZ2175" s="145"/>
      <c r="CA2175" s="145">
        <f t="shared" si="591"/>
        <v>2.9681881554372915</v>
      </c>
      <c r="CB2175" s="145" t="s">
        <v>8541</v>
      </c>
      <c r="CC2175" s="145" t="b">
        <v>1</v>
      </c>
      <c r="CD2175" s="147"/>
    </row>
    <row r="2176" spans="1:82" x14ac:dyDescent="0.25">
      <c r="A2176" s="124" t="s">
        <v>5729</v>
      </c>
      <c r="B2176" s="124" t="s">
        <v>5730</v>
      </c>
      <c r="C2176" s="125" t="s">
        <v>5731</v>
      </c>
      <c r="D2176" s="125" t="s">
        <v>5732</v>
      </c>
      <c r="E2176" s="118">
        <v>6</v>
      </c>
      <c r="F2176" s="139">
        <v>22.855764390000001</v>
      </c>
      <c r="G2176" s="137">
        <v>19.48997116</v>
      </c>
      <c r="H2176" s="137">
        <v>21.9841938</v>
      </c>
      <c r="I2176" s="137">
        <v>22.97966576</v>
      </c>
      <c r="J2176" s="137">
        <v>22.674522400000001</v>
      </c>
      <c r="K2176" s="137">
        <f t="shared" si="592"/>
        <v>7590504.729763411</v>
      </c>
      <c r="L2176" s="137">
        <f t="shared" si="592"/>
        <v>736318.87558095041</v>
      </c>
      <c r="M2176" s="137">
        <f t="shared" si="592"/>
        <v>4148601.9227074827</v>
      </c>
      <c r="N2176" s="137">
        <f t="shared" si="592"/>
        <v>8271203.0810167184</v>
      </c>
      <c r="O2176" s="137">
        <f t="shared" si="592"/>
        <v>6694395.7030714871</v>
      </c>
      <c r="P2176" s="137">
        <f t="shared" si="582"/>
        <v>5488204.8624280095</v>
      </c>
      <c r="Q2176" s="137">
        <v>23.412479399999999</v>
      </c>
      <c r="R2176" s="137">
        <v>23.060686109999999</v>
      </c>
      <c r="S2176" s="137">
        <v>23.009769439999999</v>
      </c>
      <c r="T2176" s="137">
        <v>20.674449920000001</v>
      </c>
      <c r="U2176" s="137">
        <v>23.184696200000001</v>
      </c>
      <c r="V2176" s="137">
        <f t="shared" si="593"/>
        <v>11164996.011543427</v>
      </c>
      <c r="W2176" s="137">
        <f t="shared" si="593"/>
        <v>8748996.4377227966</v>
      </c>
      <c r="X2176" s="137">
        <f t="shared" si="593"/>
        <v>8445605.5657600667</v>
      </c>
      <c r="Y2176" s="137">
        <f t="shared" si="593"/>
        <v>1673514.847428601</v>
      </c>
      <c r="Z2176" s="137">
        <f t="shared" si="593"/>
        <v>9534304.0290625505</v>
      </c>
      <c r="AA2176" s="137">
        <f t="shared" si="583"/>
        <v>7913483.3783034887</v>
      </c>
      <c r="AB2176" s="119">
        <f t="shared" si="594"/>
        <v>1.4709161523559751</v>
      </c>
      <c r="AC2176" s="119">
        <f t="shared" si="594"/>
        <v>11.882075453817343</v>
      </c>
      <c r="AD2176" s="119">
        <f t="shared" si="594"/>
        <v>2.0357715016070403</v>
      </c>
      <c r="AE2176" s="119">
        <f t="shared" si="594"/>
        <v>0.20233028146407064</v>
      </c>
      <c r="AF2176" s="119">
        <f t="shared" si="594"/>
        <v>1.4242217598054552</v>
      </c>
      <c r="AG2176" s="119">
        <f t="shared" si="584"/>
        <v>3.4030630298099771</v>
      </c>
      <c r="AH2176" s="120" t="b">
        <v>1</v>
      </c>
      <c r="AI2176" s="121">
        <v>0.51169156631202806</v>
      </c>
      <c r="AJ2176" s="120">
        <v>0.67159271200000004</v>
      </c>
      <c r="AK2176" s="120">
        <f t="shared" si="585"/>
        <v>1.5928304562829847</v>
      </c>
      <c r="AL2176" s="120"/>
      <c r="AM2176" s="122"/>
      <c r="AN2176" s="139">
        <v>22.312629699999999</v>
      </c>
      <c r="AO2176" s="137">
        <v>21.48497772</v>
      </c>
      <c r="AP2176" s="137">
        <v>22.314401629999999</v>
      </c>
      <c r="AQ2176" s="137">
        <v>22.764883040000001</v>
      </c>
      <c r="AR2176" s="137">
        <v>22.9519825</v>
      </c>
      <c r="AS2176" s="137">
        <f t="shared" si="595"/>
        <v>5209197.4806096358</v>
      </c>
      <c r="AT2176" s="137">
        <f t="shared" si="595"/>
        <v>2935098.9691844713</v>
      </c>
      <c r="AU2176" s="137">
        <f t="shared" si="595"/>
        <v>5215599.3907412514</v>
      </c>
      <c r="AV2176" s="137">
        <f t="shared" si="595"/>
        <v>7127096.5605920386</v>
      </c>
      <c r="AW2176" s="137">
        <f t="shared" si="595"/>
        <v>8114003.5327363657</v>
      </c>
      <c r="AX2176" s="137">
        <f t="shared" si="586"/>
        <v>5720199.1867727526</v>
      </c>
      <c r="AY2176" s="137">
        <v>22.458990100000001</v>
      </c>
      <c r="AZ2176" s="137">
        <v>22.275941849999999</v>
      </c>
      <c r="BA2176" s="137">
        <v>22.751031879999999</v>
      </c>
      <c r="BB2176" s="137">
        <v>22.374273299999999</v>
      </c>
      <c r="BC2176" s="137">
        <v>22.587835309999999</v>
      </c>
      <c r="BD2176" s="137">
        <f t="shared" si="596"/>
        <v>5765403.3009536769</v>
      </c>
      <c r="BE2176" s="137">
        <f t="shared" si="596"/>
        <v>5078397.3507546261</v>
      </c>
      <c r="BF2176" s="137">
        <f t="shared" si="596"/>
        <v>7058997.501635544</v>
      </c>
      <c r="BG2176" s="137">
        <f t="shared" si="596"/>
        <v>5436600.1714402195</v>
      </c>
      <c r="BH2176" s="137">
        <f t="shared" si="596"/>
        <v>6303996.5300210472</v>
      </c>
      <c r="BI2176" s="137">
        <f t="shared" si="587"/>
        <v>5928678.9709610241</v>
      </c>
      <c r="BJ2176" s="119">
        <f t="shared" si="597"/>
        <v>1.1067738019943425</v>
      </c>
      <c r="BK2176" s="119">
        <f t="shared" si="597"/>
        <v>1.7302303615900485</v>
      </c>
      <c r="BL2176" s="119">
        <f t="shared" si="597"/>
        <v>1.353439360041091</v>
      </c>
      <c r="BM2176" s="119">
        <f t="shared" si="597"/>
        <v>0.76280714386569337</v>
      </c>
      <c r="BN2176" s="119">
        <f t="shared" si="597"/>
        <v>0.77692799917910416</v>
      </c>
      <c r="BO2176" s="119">
        <f t="shared" si="588"/>
        <v>1.1460357333340558</v>
      </c>
      <c r="BP2176" s="120" t="b">
        <v>1</v>
      </c>
      <c r="BQ2176" s="121">
        <v>0.616936722600956</v>
      </c>
      <c r="BR2176" s="120">
        <v>0.123839569</v>
      </c>
      <c r="BS2176" s="120">
        <f t="shared" si="589"/>
        <v>1.089630936014776</v>
      </c>
      <c r="BT2176" s="120"/>
      <c r="BU2176" s="122"/>
      <c r="BV2176" s="123"/>
      <c r="BW2176" s="124"/>
      <c r="BX2176" s="143"/>
      <c r="BY2176" s="146">
        <f t="shared" si="590"/>
        <v>0.35197664987995264</v>
      </c>
      <c r="BZ2176" s="145"/>
      <c r="CA2176" s="145">
        <f t="shared" si="591"/>
        <v>2.9694213983273978</v>
      </c>
      <c r="CB2176" s="145" t="s">
        <v>8541</v>
      </c>
      <c r="CC2176" s="145" t="b">
        <v>1</v>
      </c>
      <c r="CD2176" s="147"/>
    </row>
    <row r="2177" spans="1:82" x14ac:dyDescent="0.25">
      <c r="A2177" s="124" t="s">
        <v>5541</v>
      </c>
      <c r="B2177" s="124" t="s">
        <v>8192</v>
      </c>
      <c r="C2177" s="125" t="s">
        <v>5542</v>
      </c>
      <c r="D2177" s="125" t="s">
        <v>5543</v>
      </c>
      <c r="E2177" s="118">
        <v>3</v>
      </c>
      <c r="F2177" s="139">
        <v>19.019927979999999</v>
      </c>
      <c r="G2177" s="137">
        <v>18.85540962</v>
      </c>
      <c r="H2177" s="137">
        <v>24.931297300000001</v>
      </c>
      <c r="I2177" s="137">
        <v>19.63376427</v>
      </c>
      <c r="J2177" s="137">
        <v>18.883634570000002</v>
      </c>
      <c r="K2177" s="137">
        <f t="shared" si="592"/>
        <v>531580.25034718588</v>
      </c>
      <c r="L2177" s="137">
        <f t="shared" si="592"/>
        <v>474289.89967096125</v>
      </c>
      <c r="M2177" s="137">
        <f t="shared" si="592"/>
        <v>31993983.619495243</v>
      </c>
      <c r="N2177" s="137">
        <f t="shared" si="592"/>
        <v>813489.53999302536</v>
      </c>
      <c r="O2177" s="137">
        <f t="shared" si="592"/>
        <v>483660.29088003765</v>
      </c>
      <c r="P2177" s="137">
        <f t="shared" si="582"/>
        <v>6859400.7200772911</v>
      </c>
      <c r="Q2177" s="137">
        <v>22.421676640000001</v>
      </c>
      <c r="R2177" s="137">
        <v>18.78864098</v>
      </c>
      <c r="S2177" s="137">
        <v>18.957277300000001</v>
      </c>
      <c r="T2177" s="137">
        <v>18.81433487</v>
      </c>
      <c r="U2177" s="137">
        <v>18.604053499999999</v>
      </c>
      <c r="V2177" s="137">
        <f t="shared" si="593"/>
        <v>5618200.3403085526</v>
      </c>
      <c r="W2177" s="137">
        <f t="shared" si="593"/>
        <v>452839.71953272796</v>
      </c>
      <c r="X2177" s="137">
        <f t="shared" si="593"/>
        <v>508989.82827383134</v>
      </c>
      <c r="Y2177" s="137">
        <f t="shared" si="593"/>
        <v>460976.88017233246</v>
      </c>
      <c r="Z2177" s="137">
        <f t="shared" si="593"/>
        <v>398453.95729973377</v>
      </c>
      <c r="AA2177" s="137">
        <f t="shared" si="583"/>
        <v>1487892.1451174356</v>
      </c>
      <c r="AB2177" s="119">
        <f t="shared" si="594"/>
        <v>10.568865823437179</v>
      </c>
      <c r="AC2177" s="119">
        <f t="shared" si="594"/>
        <v>0.95477411567668979</v>
      </c>
      <c r="AD2177" s="119">
        <f t="shared" si="594"/>
        <v>1.5908923200288288E-2</v>
      </c>
      <c r="AE2177" s="119">
        <f t="shared" si="594"/>
        <v>0.56666602028624091</v>
      </c>
      <c r="AF2177" s="119">
        <f t="shared" si="594"/>
        <v>0.82383020647556604</v>
      </c>
      <c r="AG2177" s="119">
        <f t="shared" si="584"/>
        <v>2.5860090178151931</v>
      </c>
      <c r="AH2177" s="120" t="b">
        <v>1</v>
      </c>
      <c r="AI2177" s="121">
        <v>0.64514176940591528</v>
      </c>
      <c r="AJ2177" s="120">
        <v>-0.74761009199999995</v>
      </c>
      <c r="AK2177" s="120">
        <f t="shared" si="585"/>
        <v>0.59558936907819549</v>
      </c>
      <c r="AL2177" s="120"/>
      <c r="AM2177" s="122"/>
      <c r="AN2177" s="139">
        <v>20.507751460000001</v>
      </c>
      <c r="AO2177" s="137">
        <v>18.3945446</v>
      </c>
      <c r="AP2177" s="137">
        <v>19.744617460000001</v>
      </c>
      <c r="AQ2177" s="137">
        <v>18.825775149999998</v>
      </c>
      <c r="AR2177" s="137">
        <v>18.867090229999999</v>
      </c>
      <c r="AS2177" s="137">
        <f t="shared" si="595"/>
        <v>1490899.376366517</v>
      </c>
      <c r="AT2177" s="137">
        <f t="shared" si="595"/>
        <v>344595.56299280492</v>
      </c>
      <c r="AU2177" s="137">
        <f t="shared" si="595"/>
        <v>878460.23737581144</v>
      </c>
      <c r="AV2177" s="137">
        <f t="shared" si="595"/>
        <v>464646.86552465043</v>
      </c>
      <c r="AW2177" s="137">
        <f t="shared" si="595"/>
        <v>478145.51904635195</v>
      </c>
      <c r="AX2177" s="137">
        <f t="shared" si="586"/>
        <v>731349.51226122712</v>
      </c>
      <c r="AY2177" s="137">
        <v>18.811555859999999</v>
      </c>
      <c r="AZ2177" s="137">
        <v>19.05755997</v>
      </c>
      <c r="BA2177" s="137">
        <v>18.87035942</v>
      </c>
      <c r="BB2177" s="137">
        <v>18.77863503</v>
      </c>
      <c r="BC2177" s="137">
        <v>18.7756176</v>
      </c>
      <c r="BD2177" s="137">
        <f t="shared" si="596"/>
        <v>460089.77216492145</v>
      </c>
      <c r="BE2177" s="137">
        <f t="shared" si="596"/>
        <v>545628.68624489673</v>
      </c>
      <c r="BF2177" s="137">
        <f t="shared" si="596"/>
        <v>479230.23959657631</v>
      </c>
      <c r="BG2177" s="137">
        <f t="shared" si="596"/>
        <v>449709.8723949152</v>
      </c>
      <c r="BH2177" s="137">
        <f t="shared" si="596"/>
        <v>448770.27674535691</v>
      </c>
      <c r="BI2177" s="137">
        <f t="shared" si="587"/>
        <v>476685.76942933333</v>
      </c>
      <c r="BJ2177" s="119">
        <f t="shared" si="597"/>
        <v>0.30859880918738458</v>
      </c>
      <c r="BK2177" s="119">
        <f t="shared" si="597"/>
        <v>1.5833886005557458</v>
      </c>
      <c r="BL2177" s="119">
        <f t="shared" si="597"/>
        <v>0.54553435569054476</v>
      </c>
      <c r="BM2177" s="119">
        <f t="shared" si="597"/>
        <v>0.96785302078198832</v>
      </c>
      <c r="BN2177" s="119">
        <f t="shared" si="597"/>
        <v>0.93856422128647543</v>
      </c>
      <c r="BO2177" s="119">
        <f t="shared" si="588"/>
        <v>0.86878780150042778</v>
      </c>
      <c r="BP2177" s="120" t="b">
        <v>1</v>
      </c>
      <c r="BQ2177" s="121">
        <v>0.36774131438620072</v>
      </c>
      <c r="BR2177" s="120">
        <v>-0.40921020499999999</v>
      </c>
      <c r="BS2177" s="120">
        <f t="shared" si="589"/>
        <v>0.75303550578865863</v>
      </c>
      <c r="BT2177" s="120"/>
      <c r="BU2177" s="122"/>
      <c r="BV2177" s="123"/>
      <c r="BW2177" s="124"/>
      <c r="BX2177" s="143"/>
      <c r="BY2177" s="146">
        <f t="shared" si="590"/>
        <v>0.44085543815149303</v>
      </c>
      <c r="BZ2177" s="145"/>
      <c r="CA2177" s="145">
        <f t="shared" si="591"/>
        <v>2.9765715095781302</v>
      </c>
      <c r="CB2177" s="145" t="s">
        <v>8541</v>
      </c>
      <c r="CC2177" s="145" t="b">
        <v>1</v>
      </c>
      <c r="CD2177" s="147"/>
    </row>
    <row r="2178" spans="1:82" x14ac:dyDescent="0.25">
      <c r="A2178" s="124" t="s">
        <v>5123</v>
      </c>
      <c r="B2178" s="124" t="s">
        <v>5124</v>
      </c>
      <c r="C2178" s="125" t="s">
        <v>5125</v>
      </c>
      <c r="D2178" s="125" t="s">
        <v>5126</v>
      </c>
      <c r="E2178" s="118">
        <v>6</v>
      </c>
      <c r="F2178" s="139">
        <v>20.40696526</v>
      </c>
      <c r="G2178" s="137">
        <v>20.99957848</v>
      </c>
      <c r="H2178" s="137">
        <v>18.709571839999999</v>
      </c>
      <c r="I2178" s="137">
        <v>21.193521499999999</v>
      </c>
      <c r="J2178" s="137">
        <v>20.878599170000001</v>
      </c>
      <c r="K2178" s="137">
        <f t="shared" si="592"/>
        <v>1390300.4512860542</v>
      </c>
      <c r="L2178" s="137">
        <f t="shared" si="592"/>
        <v>2096539.3532809895</v>
      </c>
      <c r="M2178" s="137">
        <f t="shared" si="592"/>
        <v>428688.99017952872</v>
      </c>
      <c r="N2178" s="137">
        <f t="shared" si="592"/>
        <v>2398201.5826545102</v>
      </c>
      <c r="O2178" s="137">
        <f t="shared" si="592"/>
        <v>1927900.5073060428</v>
      </c>
      <c r="P2178" s="137">
        <f t="shared" si="582"/>
        <v>1648326.1769414251</v>
      </c>
      <c r="Q2178" s="137">
        <v>22.824737549999998</v>
      </c>
      <c r="R2178" s="137">
        <v>22.356544490000001</v>
      </c>
      <c r="S2178" s="137">
        <v>22.229141240000001</v>
      </c>
      <c r="T2178" s="137">
        <v>23.01118469</v>
      </c>
      <c r="U2178" s="137">
        <v>22.683418270000001</v>
      </c>
      <c r="V2178" s="137">
        <f t="shared" si="593"/>
        <v>7429004.9155426277</v>
      </c>
      <c r="W2178" s="137">
        <f t="shared" si="593"/>
        <v>5370200.3789595282</v>
      </c>
      <c r="X2178" s="137">
        <f t="shared" si="593"/>
        <v>4916299.0351513866</v>
      </c>
      <c r="Y2178" s="137">
        <f t="shared" si="593"/>
        <v>8453894.5717432499</v>
      </c>
      <c r="Z2178" s="137">
        <f t="shared" si="593"/>
        <v>6735801.8594875438</v>
      </c>
      <c r="AA2178" s="137">
        <f t="shared" si="583"/>
        <v>6581040.1521768672</v>
      </c>
      <c r="AB2178" s="119">
        <f t="shared" si="594"/>
        <v>5.3434528548636067</v>
      </c>
      <c r="AC2178" s="119">
        <f t="shared" si="594"/>
        <v>2.5614593737796558</v>
      </c>
      <c r="AD2178" s="119">
        <f t="shared" si="594"/>
        <v>11.468218563515038</v>
      </c>
      <c r="AE2178" s="119">
        <f t="shared" si="594"/>
        <v>3.5250975701491458</v>
      </c>
      <c r="AF2178" s="119">
        <f t="shared" si="594"/>
        <v>3.4938534607783445</v>
      </c>
      <c r="AG2178" s="119">
        <f t="shared" si="584"/>
        <v>5.2784163646171578</v>
      </c>
      <c r="AH2178" s="120" t="b">
        <v>1</v>
      </c>
      <c r="AI2178" s="121">
        <v>4.2995904640068978E-3</v>
      </c>
      <c r="AJ2178" s="120">
        <v>2.1833580019999999</v>
      </c>
      <c r="AK2178" s="120">
        <f t="shared" si="585"/>
        <v>4.5420953809845033</v>
      </c>
      <c r="AL2178" s="120" t="b">
        <v>1</v>
      </c>
      <c r="AM2178" s="122" t="b">
        <v>1</v>
      </c>
      <c r="AN2178" s="139">
        <v>19.096122739999998</v>
      </c>
      <c r="AO2178" s="137">
        <v>18.372966770000001</v>
      </c>
      <c r="AP2178" s="137">
        <v>18.06697273</v>
      </c>
      <c r="AQ2178" s="137">
        <v>18.91669083</v>
      </c>
      <c r="AR2178" s="137">
        <v>19.566158290000001</v>
      </c>
      <c r="AS2178" s="137">
        <f t="shared" si="595"/>
        <v>560409.83141469699</v>
      </c>
      <c r="AT2178" s="137">
        <f t="shared" si="595"/>
        <v>339479.93246502744</v>
      </c>
      <c r="AU2178" s="137">
        <f t="shared" si="595"/>
        <v>274600.11992798146</v>
      </c>
      <c r="AV2178" s="137">
        <f t="shared" si="595"/>
        <v>494870.26403438958</v>
      </c>
      <c r="AW2178" s="137">
        <f t="shared" si="595"/>
        <v>776248.09110522631</v>
      </c>
      <c r="AX2178" s="137">
        <f t="shared" si="586"/>
        <v>489121.64778946433</v>
      </c>
      <c r="AY2178" s="137">
        <v>20.54321289</v>
      </c>
      <c r="AZ2178" s="137">
        <v>18.804231640000001</v>
      </c>
      <c r="BA2178" s="137">
        <v>19.357263570000001</v>
      </c>
      <c r="BB2178" s="137">
        <v>19.235261919999999</v>
      </c>
      <c r="BC2178" s="137">
        <v>19.646970750000001</v>
      </c>
      <c r="BD2178" s="137">
        <f t="shared" si="596"/>
        <v>1527999.764134306</v>
      </c>
      <c r="BE2178" s="137">
        <f t="shared" si="596"/>
        <v>457759.92473427393</v>
      </c>
      <c r="BF2178" s="137">
        <f t="shared" si="596"/>
        <v>671609.71323011641</v>
      </c>
      <c r="BG2178" s="137">
        <f t="shared" si="596"/>
        <v>617150.11232625018</v>
      </c>
      <c r="BH2178" s="137">
        <f t="shared" si="596"/>
        <v>820970.43917241797</v>
      </c>
      <c r="BI2178" s="137">
        <f t="shared" si="587"/>
        <v>819097.99071947276</v>
      </c>
      <c r="BJ2178" s="119">
        <f t="shared" si="597"/>
        <v>2.7265755853658522</v>
      </c>
      <c r="BK2178" s="119">
        <f t="shared" si="597"/>
        <v>1.3484152698228531</v>
      </c>
      <c r="BL2178" s="119">
        <f t="shared" si="597"/>
        <v>2.4457735612288061</v>
      </c>
      <c r="BM2178" s="119">
        <f t="shared" si="597"/>
        <v>1.2470947583210681</v>
      </c>
      <c r="BN2178" s="119">
        <f t="shared" si="597"/>
        <v>1.057613472522059</v>
      </c>
      <c r="BO2178" s="119">
        <f t="shared" si="588"/>
        <v>1.7650945294521279</v>
      </c>
      <c r="BP2178" s="120" t="b">
        <v>1</v>
      </c>
      <c r="BQ2178" s="121">
        <v>6.0056506556203544E-2</v>
      </c>
      <c r="BR2178" s="120">
        <v>0.713605881</v>
      </c>
      <c r="BS2178" s="120">
        <f t="shared" si="589"/>
        <v>1.6398977698668764</v>
      </c>
      <c r="BT2178" s="120"/>
      <c r="BU2178" s="122"/>
      <c r="BV2178" s="123"/>
      <c r="BW2178" s="124"/>
      <c r="BX2178" s="143"/>
      <c r="BY2178" s="146">
        <f t="shared" si="590"/>
        <v>9.4268985338701081E-2</v>
      </c>
      <c r="BZ2178" s="145"/>
      <c r="CA2178" s="145">
        <f t="shared" si="591"/>
        <v>2.9904440110952804</v>
      </c>
      <c r="CB2178" s="145" t="s">
        <v>8541</v>
      </c>
      <c r="CC2178" s="145" t="b">
        <v>1</v>
      </c>
      <c r="CD2178" s="147"/>
    </row>
    <row r="2179" spans="1:82" x14ac:dyDescent="0.25">
      <c r="A2179" s="124" t="s">
        <v>2837</v>
      </c>
      <c r="B2179" s="124" t="s">
        <v>7851</v>
      </c>
      <c r="C2179" s="125" t="s">
        <v>2838</v>
      </c>
      <c r="D2179" s="125" t="s">
        <v>2839</v>
      </c>
      <c r="E2179" s="118">
        <v>7</v>
      </c>
      <c r="F2179" s="139">
        <v>21.337017060000001</v>
      </c>
      <c r="G2179" s="137">
        <v>21.532457350000001</v>
      </c>
      <c r="H2179" s="137">
        <v>17.691282269999999</v>
      </c>
      <c r="I2179" s="137">
        <v>21.509685520000001</v>
      </c>
      <c r="J2179" s="137">
        <v>21.269680019999999</v>
      </c>
      <c r="K2179" s="137">
        <f t="shared" si="592"/>
        <v>2649001.1879290738</v>
      </c>
      <c r="L2179" s="137">
        <f t="shared" si="592"/>
        <v>3033301.240414212</v>
      </c>
      <c r="M2179" s="137">
        <f t="shared" si="592"/>
        <v>211644.32362133791</v>
      </c>
      <c r="N2179" s="137">
        <f t="shared" si="592"/>
        <v>2985798.7976706997</v>
      </c>
      <c r="O2179" s="137">
        <f t="shared" si="592"/>
        <v>2528201.4972803895</v>
      </c>
      <c r="P2179" s="137">
        <f t="shared" si="582"/>
        <v>2281589.4093831428</v>
      </c>
      <c r="Q2179" s="137">
        <v>21.280536649999998</v>
      </c>
      <c r="R2179" s="137">
        <v>22.125087740000001</v>
      </c>
      <c r="S2179" s="137">
        <v>21.182287219999999</v>
      </c>
      <c r="T2179" s="137">
        <v>21.423934939999999</v>
      </c>
      <c r="U2179" s="137">
        <v>21.511714940000001</v>
      </c>
      <c r="V2179" s="137">
        <f t="shared" si="593"/>
        <v>2547298.5915842545</v>
      </c>
      <c r="W2179" s="137">
        <f t="shared" si="593"/>
        <v>4574199.1245394489</v>
      </c>
      <c r="X2179" s="137">
        <f t="shared" si="593"/>
        <v>2379599.2862582966</v>
      </c>
      <c r="Y2179" s="137">
        <f t="shared" si="593"/>
        <v>2813500.7942658733</v>
      </c>
      <c r="Z2179" s="137">
        <f t="shared" si="593"/>
        <v>2990001.8367676814</v>
      </c>
      <c r="AA2179" s="137">
        <f t="shared" si="583"/>
        <v>3060919.9266831111</v>
      </c>
      <c r="AB2179" s="119">
        <f t="shared" si="594"/>
        <v>0.96160719111480353</v>
      </c>
      <c r="AC2179" s="119">
        <f t="shared" si="594"/>
        <v>1.5079936880633786</v>
      </c>
      <c r="AD2179" s="119">
        <f t="shared" si="594"/>
        <v>11.24338817853552</v>
      </c>
      <c r="AE2179" s="119">
        <f t="shared" si="594"/>
        <v>0.94229416813375344</v>
      </c>
      <c r="AF2179" s="119">
        <f t="shared" si="594"/>
        <v>1.1826596258186126</v>
      </c>
      <c r="AG2179" s="119">
        <f t="shared" si="584"/>
        <v>3.1675885703332134</v>
      </c>
      <c r="AH2179" s="120" t="b">
        <v>1</v>
      </c>
      <c r="AI2179" s="121">
        <v>0.28278122076874085</v>
      </c>
      <c r="AJ2179" s="120">
        <v>0.83668785099999998</v>
      </c>
      <c r="AK2179" s="120">
        <f t="shared" si="585"/>
        <v>1.7859452464998402</v>
      </c>
      <c r="AL2179" s="120"/>
      <c r="AM2179" s="122"/>
      <c r="AN2179" s="139">
        <v>20.100082400000002</v>
      </c>
      <c r="AO2179" s="137">
        <v>19.513296130000001</v>
      </c>
      <c r="AP2179" s="137">
        <v>21.376977920000002</v>
      </c>
      <c r="AQ2179" s="137">
        <v>21.512727739999999</v>
      </c>
      <c r="AR2179" s="137">
        <v>20.187854770000001</v>
      </c>
      <c r="AS2179" s="137">
        <f t="shared" si="595"/>
        <v>1123900.1203429715</v>
      </c>
      <c r="AT2179" s="137">
        <f t="shared" si="595"/>
        <v>748320.16686121898</v>
      </c>
      <c r="AU2179" s="137">
        <f t="shared" si="595"/>
        <v>2723400.861867981</v>
      </c>
      <c r="AV2179" s="137">
        <f t="shared" si="595"/>
        <v>2992101.6132116229</v>
      </c>
      <c r="AW2179" s="137">
        <f t="shared" si="595"/>
        <v>1194400.1077014727</v>
      </c>
      <c r="AX2179" s="137">
        <f t="shared" si="586"/>
        <v>1756424.5739970536</v>
      </c>
      <c r="AY2179" s="137">
        <v>20.273441309999999</v>
      </c>
      <c r="AZ2179" s="137">
        <v>20.111461640000002</v>
      </c>
      <c r="BA2179" s="137">
        <v>21.228290560000001</v>
      </c>
      <c r="BB2179" s="137">
        <v>21.229991909999999</v>
      </c>
      <c r="BC2179" s="137">
        <v>19.995624540000001</v>
      </c>
      <c r="BD2179" s="137">
        <f t="shared" si="596"/>
        <v>1267400.7203934945</v>
      </c>
      <c r="BE2179" s="137">
        <f t="shared" si="596"/>
        <v>1132799.9215920069</v>
      </c>
      <c r="BF2179" s="137">
        <f t="shared" si="596"/>
        <v>2456700.5056992495</v>
      </c>
      <c r="BG2179" s="137">
        <f t="shared" si="596"/>
        <v>2459599.3670601351</v>
      </c>
      <c r="BH2179" s="137">
        <f t="shared" si="596"/>
        <v>1045400.656694661</v>
      </c>
      <c r="BI2179" s="137">
        <f t="shared" si="587"/>
        <v>1672380.2342879095</v>
      </c>
      <c r="BJ2179" s="119">
        <f t="shared" si="597"/>
        <v>1.1276809188406636</v>
      </c>
      <c r="BK2179" s="119">
        <f t="shared" si="597"/>
        <v>1.5137904492718186</v>
      </c>
      <c r="BL2179" s="119">
        <f t="shared" si="597"/>
        <v>0.9020708409463446</v>
      </c>
      <c r="BM2179" s="119">
        <f t="shared" si="597"/>
        <v>0.82203069447901622</v>
      </c>
      <c r="BN2179" s="119">
        <f t="shared" si="597"/>
        <v>0.87525164302475722</v>
      </c>
      <c r="BO2179" s="119">
        <f t="shared" si="588"/>
        <v>1.04816490931252</v>
      </c>
      <c r="BP2179" s="120" t="b">
        <v>1</v>
      </c>
      <c r="BQ2179" s="121">
        <v>0.86371740844066514</v>
      </c>
      <c r="BR2179" s="120">
        <v>2.9574203E-2</v>
      </c>
      <c r="BS2179" s="120">
        <f t="shared" si="589"/>
        <v>1.0207108286631708</v>
      </c>
      <c r="BT2179" s="120"/>
      <c r="BU2179" s="122"/>
      <c r="BV2179" s="123"/>
      <c r="BW2179" s="124"/>
      <c r="BX2179" s="143"/>
      <c r="BY2179" s="146">
        <f t="shared" si="590"/>
        <v>0.35402705803144618</v>
      </c>
      <c r="BZ2179" s="145"/>
      <c r="CA2179" s="145">
        <f t="shared" si="591"/>
        <v>3.0220326421829942</v>
      </c>
      <c r="CB2179" s="145" t="s">
        <v>8541</v>
      </c>
      <c r="CC2179" s="145" t="b">
        <v>1</v>
      </c>
      <c r="CD2179" s="147"/>
    </row>
    <row r="2180" spans="1:82" x14ac:dyDescent="0.25">
      <c r="A2180" s="124" t="s">
        <v>4622</v>
      </c>
      <c r="B2180" s="124" t="s">
        <v>4623</v>
      </c>
      <c r="C2180" s="125" t="s">
        <v>4623</v>
      </c>
      <c r="D2180" s="125" t="s">
        <v>4624</v>
      </c>
      <c r="E2180" s="118">
        <v>3</v>
      </c>
      <c r="F2180" s="139">
        <v>18.313503269999998</v>
      </c>
      <c r="G2180" s="137">
        <v>20.707082750000001</v>
      </c>
      <c r="H2180" s="137">
        <v>19.26716614</v>
      </c>
      <c r="I2180" s="137">
        <v>21.006759639999999</v>
      </c>
      <c r="J2180" s="137">
        <v>20.59993935</v>
      </c>
      <c r="K2180" s="137">
        <f t="shared" si="592"/>
        <v>325772.04189913371</v>
      </c>
      <c r="L2180" s="137">
        <f t="shared" si="592"/>
        <v>1711800.0331307484</v>
      </c>
      <c r="M2180" s="137">
        <f t="shared" si="592"/>
        <v>630949.99258001987</v>
      </c>
      <c r="N2180" s="137">
        <f t="shared" si="592"/>
        <v>2107001.1048692125</v>
      </c>
      <c r="O2180" s="137">
        <f t="shared" si="592"/>
        <v>1589277.2008182032</v>
      </c>
      <c r="P2180" s="137">
        <f t="shared" si="582"/>
        <v>1272960.0746594635</v>
      </c>
      <c r="Q2180" s="137">
        <v>21.304965970000001</v>
      </c>
      <c r="R2180" s="137">
        <v>21.82263756</v>
      </c>
      <c r="S2180" s="137">
        <v>21.175420760000002</v>
      </c>
      <c r="T2180" s="137">
        <v>21.205860139999999</v>
      </c>
      <c r="U2180" s="137">
        <v>21.437053679999998</v>
      </c>
      <c r="V2180" s="137">
        <f t="shared" si="593"/>
        <v>2590799.5537093021</v>
      </c>
      <c r="W2180" s="137">
        <f t="shared" si="593"/>
        <v>3709099.5532098403</v>
      </c>
      <c r="X2180" s="137">
        <f t="shared" si="593"/>
        <v>2368300.570319179</v>
      </c>
      <c r="Y2180" s="137">
        <f t="shared" si="593"/>
        <v>2418800.1451481553</v>
      </c>
      <c r="Z2180" s="137">
        <f t="shared" si="593"/>
        <v>2839201.242121242</v>
      </c>
      <c r="AA2180" s="137">
        <f t="shared" si="583"/>
        <v>2785240.2129015438</v>
      </c>
      <c r="AB2180" s="119">
        <f t="shared" si="594"/>
        <v>7.9527989529300109</v>
      </c>
      <c r="AC2180" s="119">
        <f t="shared" si="594"/>
        <v>2.1667831998029508</v>
      </c>
      <c r="AD2180" s="119">
        <f t="shared" si="594"/>
        <v>3.7535471878444007</v>
      </c>
      <c r="AE2180" s="119">
        <f t="shared" si="594"/>
        <v>1.1479823810051097</v>
      </c>
      <c r="AF2180" s="119">
        <f t="shared" si="594"/>
        <v>1.7864732726673132</v>
      </c>
      <c r="AG2180" s="119">
        <f t="shared" si="584"/>
        <v>3.3615169988499565</v>
      </c>
      <c r="AH2180" s="120" t="b">
        <v>1</v>
      </c>
      <c r="AI2180" s="121">
        <v>4.2771685421409952E-2</v>
      </c>
      <c r="AJ2180" s="120">
        <v>1.4102973940000001</v>
      </c>
      <c r="AK2180" s="120">
        <f t="shared" si="585"/>
        <v>2.6579194694312229</v>
      </c>
      <c r="AL2180" s="120" t="b">
        <v>1</v>
      </c>
      <c r="AM2180" s="122" t="b">
        <v>1</v>
      </c>
      <c r="AN2180" s="139">
        <v>20.39173508</v>
      </c>
      <c r="AO2180" s="137">
        <v>21.546655650000002</v>
      </c>
      <c r="AP2180" s="137">
        <v>20.578008650000001</v>
      </c>
      <c r="AQ2180" s="137">
        <v>20.633073809999999</v>
      </c>
      <c r="AR2180" s="137">
        <v>20.364208219999998</v>
      </c>
      <c r="AS2180" s="137">
        <f t="shared" si="595"/>
        <v>1375700.5873940946</v>
      </c>
      <c r="AT2180" s="137">
        <f t="shared" si="595"/>
        <v>3063300.8886076352</v>
      </c>
      <c r="AU2180" s="137">
        <f t="shared" si="595"/>
        <v>1565300.9711270598</v>
      </c>
      <c r="AV2180" s="137">
        <f t="shared" si="595"/>
        <v>1626200.6097126997</v>
      </c>
      <c r="AW2180" s="137">
        <f t="shared" si="595"/>
        <v>1349700.821334928</v>
      </c>
      <c r="AX2180" s="137">
        <f t="shared" si="586"/>
        <v>1796040.7756352834</v>
      </c>
      <c r="AY2180" s="137">
        <v>21.12748337</v>
      </c>
      <c r="AZ2180" s="137">
        <v>20.882112500000002</v>
      </c>
      <c r="BA2180" s="137">
        <v>21.087512969999999</v>
      </c>
      <c r="BB2180" s="137">
        <v>20.528980260000001</v>
      </c>
      <c r="BC2180" s="137">
        <v>20.20526314</v>
      </c>
      <c r="BD2180" s="137">
        <f t="shared" si="596"/>
        <v>2290900.5012975223</v>
      </c>
      <c r="BE2180" s="137">
        <f t="shared" si="596"/>
        <v>1932601.157556715</v>
      </c>
      <c r="BF2180" s="137">
        <f t="shared" si="596"/>
        <v>2228301.4245564709</v>
      </c>
      <c r="BG2180" s="137">
        <f t="shared" si="596"/>
        <v>1512999.6886538027</v>
      </c>
      <c r="BH2180" s="137">
        <f t="shared" si="596"/>
        <v>1208899.7156337544</v>
      </c>
      <c r="BI2180" s="137">
        <f t="shared" si="587"/>
        <v>1834740.497539653</v>
      </c>
      <c r="BJ2180" s="119">
        <f t="shared" si="597"/>
        <v>1.665260974873199</v>
      </c>
      <c r="BK2180" s="119">
        <f t="shared" si="597"/>
        <v>0.63088845263095972</v>
      </c>
      <c r="BL2180" s="119">
        <f t="shared" si="597"/>
        <v>1.4235610056205565</v>
      </c>
      <c r="BM2180" s="119">
        <f t="shared" si="597"/>
        <v>0.93038932565712418</v>
      </c>
      <c r="BN2180" s="119">
        <f t="shared" si="597"/>
        <v>0.89567976585958242</v>
      </c>
      <c r="BO2180" s="119">
        <f t="shared" si="588"/>
        <v>1.1091559049282844</v>
      </c>
      <c r="BP2180" s="120" t="b">
        <v>1</v>
      </c>
      <c r="BQ2180" s="121">
        <v>0.81253557003924815</v>
      </c>
      <c r="BR2180" s="120">
        <v>6.3534164000000004E-2</v>
      </c>
      <c r="BS2180" s="120">
        <f t="shared" si="589"/>
        <v>1.0450226153290774</v>
      </c>
      <c r="BT2180" s="120"/>
      <c r="BU2180" s="122"/>
      <c r="BV2180" s="123"/>
      <c r="BW2180" s="124"/>
      <c r="BX2180" s="143"/>
      <c r="BY2180" s="146">
        <f t="shared" si="590"/>
        <v>0.14023312839260677</v>
      </c>
      <c r="BZ2180" s="145"/>
      <c r="CA2180" s="145">
        <f t="shared" si="591"/>
        <v>3.0306983751461924</v>
      </c>
      <c r="CB2180" s="145" t="s">
        <v>8541</v>
      </c>
      <c r="CC2180" s="145" t="b">
        <v>1</v>
      </c>
      <c r="CD2180" s="147"/>
    </row>
    <row r="2181" spans="1:82" x14ac:dyDescent="0.25">
      <c r="A2181" s="124" t="s">
        <v>2410</v>
      </c>
      <c r="B2181" s="124" t="s">
        <v>2411</v>
      </c>
      <c r="C2181" s="125" t="s">
        <v>2411</v>
      </c>
      <c r="D2181" s="125" t="s">
        <v>2412</v>
      </c>
      <c r="E2181" s="118">
        <v>5</v>
      </c>
      <c r="F2181" s="139">
        <v>19.91801834</v>
      </c>
      <c r="G2181" s="137">
        <v>21.40587425</v>
      </c>
      <c r="H2181" s="137">
        <v>24.2953701</v>
      </c>
      <c r="I2181" s="137">
        <v>18.805068970000001</v>
      </c>
      <c r="J2181" s="137">
        <v>22.142923360000001</v>
      </c>
      <c r="K2181" s="137">
        <f t="shared" si="592"/>
        <v>990651.66666093282</v>
      </c>
      <c r="L2181" s="137">
        <f t="shared" si="592"/>
        <v>2778498.9222370666</v>
      </c>
      <c r="M2181" s="137">
        <f t="shared" si="592"/>
        <v>20588995.365756623</v>
      </c>
      <c r="N2181" s="137">
        <f t="shared" si="592"/>
        <v>458025.68247212627</v>
      </c>
      <c r="O2181" s="137">
        <f t="shared" si="592"/>
        <v>4631099.617938471</v>
      </c>
      <c r="P2181" s="137">
        <f t="shared" si="582"/>
        <v>5889454.2510130433</v>
      </c>
      <c r="Q2181" s="137">
        <v>23.239913940000001</v>
      </c>
      <c r="R2181" s="137">
        <v>23.518093109999999</v>
      </c>
      <c r="S2181" s="137">
        <v>20.02232742</v>
      </c>
      <c r="T2181" s="137">
        <v>23.983114239999999</v>
      </c>
      <c r="U2181" s="137">
        <v>19.42178535</v>
      </c>
      <c r="V2181" s="137">
        <f t="shared" si="593"/>
        <v>9906293.5373208951</v>
      </c>
      <c r="W2181" s="137">
        <f t="shared" si="593"/>
        <v>12012999.719367469</v>
      </c>
      <c r="X2181" s="137">
        <f t="shared" si="593"/>
        <v>1064930.1833331583</v>
      </c>
      <c r="Y2181" s="137">
        <f t="shared" si="593"/>
        <v>16581994.840424858</v>
      </c>
      <c r="Z2181" s="137">
        <f t="shared" si="593"/>
        <v>702327.96238242544</v>
      </c>
      <c r="AA2181" s="137">
        <f t="shared" si="583"/>
        <v>8053709.2485657614</v>
      </c>
      <c r="AB2181" s="119">
        <f t="shared" si="594"/>
        <v>9.9997747651410265</v>
      </c>
      <c r="AC2181" s="119">
        <f t="shared" si="594"/>
        <v>4.3235574515520714</v>
      </c>
      <c r="AD2181" s="119">
        <f t="shared" si="594"/>
        <v>5.1723270825750817E-2</v>
      </c>
      <c r="AE2181" s="119">
        <f t="shared" si="594"/>
        <v>36.20319880519795</v>
      </c>
      <c r="AF2181" s="119">
        <f t="shared" si="594"/>
        <v>0.15165468686140376</v>
      </c>
      <c r="AG2181" s="119">
        <f t="shared" si="584"/>
        <v>10.145981795915642</v>
      </c>
      <c r="AH2181" s="120" t="b">
        <v>1</v>
      </c>
      <c r="AI2181" s="121">
        <v>0.70940025296336862</v>
      </c>
      <c r="AJ2181" s="120">
        <v>0.72359580999999995</v>
      </c>
      <c r="AK2181" s="120">
        <f t="shared" si="585"/>
        <v>1.6512926336987128</v>
      </c>
      <c r="AL2181" s="120"/>
      <c r="AM2181" s="122"/>
      <c r="AN2181" s="139">
        <v>20.858098980000001</v>
      </c>
      <c r="AO2181" s="137">
        <v>20.719335560000001</v>
      </c>
      <c r="AP2181" s="137">
        <v>19.24455261</v>
      </c>
      <c r="AQ2181" s="137">
        <v>18.754564290000001</v>
      </c>
      <c r="AR2181" s="137">
        <v>18.569326400000001</v>
      </c>
      <c r="AS2181" s="137">
        <f t="shared" si="595"/>
        <v>1900699.4345196763</v>
      </c>
      <c r="AT2181" s="137">
        <f t="shared" si="595"/>
        <v>1726400.2641451037</v>
      </c>
      <c r="AU2181" s="137">
        <f t="shared" si="595"/>
        <v>621137.26973401045</v>
      </c>
      <c r="AV2181" s="137">
        <f t="shared" si="595"/>
        <v>442268.90580513934</v>
      </c>
      <c r="AW2181" s="137">
        <f t="shared" si="595"/>
        <v>388977.28946465353</v>
      </c>
      <c r="AX2181" s="137">
        <f t="shared" si="586"/>
        <v>1015896.6327337166</v>
      </c>
      <c r="AY2181" s="137">
        <v>21.54943085</v>
      </c>
      <c r="AZ2181" s="137">
        <v>21.768301009999998</v>
      </c>
      <c r="BA2181" s="137">
        <v>21.663707729999999</v>
      </c>
      <c r="BB2181" s="137">
        <v>17.796754839999998</v>
      </c>
      <c r="BC2181" s="137">
        <v>21.370126719999998</v>
      </c>
      <c r="BD2181" s="137">
        <f t="shared" si="596"/>
        <v>3069199.1929949643</v>
      </c>
      <c r="BE2181" s="137">
        <f t="shared" si="596"/>
        <v>3572000.8918684348</v>
      </c>
      <c r="BF2181" s="137">
        <f t="shared" si="596"/>
        <v>3322200.5364857703</v>
      </c>
      <c r="BG2181" s="137">
        <f t="shared" si="596"/>
        <v>227696.8551228407</v>
      </c>
      <c r="BH2181" s="137">
        <f t="shared" si="596"/>
        <v>2710498.391303062</v>
      </c>
      <c r="BI2181" s="137">
        <f t="shared" si="587"/>
        <v>2580319.1735550142</v>
      </c>
      <c r="BJ2181" s="119">
        <f t="shared" si="597"/>
        <v>1.6147735603291629</v>
      </c>
      <c r="BK2181" s="119">
        <f t="shared" si="597"/>
        <v>2.0690456124537575</v>
      </c>
      <c r="BL2181" s="119">
        <f t="shared" si="597"/>
        <v>5.3485770350061843</v>
      </c>
      <c r="BM2181" s="119">
        <f t="shared" si="597"/>
        <v>0.51483803662010641</v>
      </c>
      <c r="BN2181" s="119">
        <f t="shared" si="597"/>
        <v>6.9682690087986892</v>
      </c>
      <c r="BO2181" s="119">
        <f t="shared" si="588"/>
        <v>3.3031006506415808</v>
      </c>
      <c r="BP2181" s="120" t="b">
        <v>1</v>
      </c>
      <c r="BQ2181" s="121">
        <v>0.14779273258071546</v>
      </c>
      <c r="BR2181" s="120">
        <v>1.200488663</v>
      </c>
      <c r="BS2181" s="120">
        <f t="shared" si="589"/>
        <v>2.2981750053981718</v>
      </c>
      <c r="BT2181" s="120"/>
      <c r="BU2181" s="122"/>
      <c r="BV2181" s="123"/>
      <c r="BW2181" s="124" t="b">
        <v>1</v>
      </c>
      <c r="BX2181" s="143"/>
      <c r="BY2181" s="146">
        <f t="shared" si="590"/>
        <v>0.37250029551513109</v>
      </c>
      <c r="BZ2181" s="145"/>
      <c r="CA2181" s="145">
        <f t="shared" si="591"/>
        <v>3.0716538395355673</v>
      </c>
      <c r="CB2181" s="145" t="s">
        <v>8541</v>
      </c>
      <c r="CC2181" s="145" t="b">
        <v>1</v>
      </c>
      <c r="CD2181" s="147"/>
    </row>
    <row r="2182" spans="1:82" x14ac:dyDescent="0.25">
      <c r="A2182" s="124" t="s">
        <v>4826</v>
      </c>
      <c r="B2182" s="124" t="s">
        <v>8104</v>
      </c>
      <c r="C2182" s="125" t="s">
        <v>4827</v>
      </c>
      <c r="D2182" s="125" t="s">
        <v>4828</v>
      </c>
      <c r="E2182" s="118">
        <v>7</v>
      </c>
      <c r="F2182" s="139">
        <v>22.14836502</v>
      </c>
      <c r="G2182" s="137">
        <v>20.017784120000002</v>
      </c>
      <c r="H2182" s="137">
        <v>21.886434560000001</v>
      </c>
      <c r="I2182" s="137">
        <v>19.481204989999998</v>
      </c>
      <c r="J2182" s="137">
        <v>21.62662697</v>
      </c>
      <c r="K2182" s="137">
        <f t="shared" si="592"/>
        <v>4648600.5144282896</v>
      </c>
      <c r="L2182" s="137">
        <f t="shared" si="592"/>
        <v>1061581.8062804833</v>
      </c>
      <c r="M2182" s="137">
        <f t="shared" si="592"/>
        <v>3876799.1421780339</v>
      </c>
      <c r="N2182" s="137">
        <f t="shared" si="592"/>
        <v>731858.38618308154</v>
      </c>
      <c r="O2182" s="137">
        <f t="shared" si="592"/>
        <v>3237899.9345802572</v>
      </c>
      <c r="P2182" s="137">
        <f t="shared" ref="P2182:P2245" si="598">AVERAGE(K2182:O2182)</f>
        <v>2711347.9567300291</v>
      </c>
      <c r="Q2182" s="137">
        <v>23.045068740000001</v>
      </c>
      <c r="R2182" s="137">
        <v>22.339002610000001</v>
      </c>
      <c r="S2182" s="137">
        <v>21.97337151</v>
      </c>
      <c r="T2182" s="137">
        <v>22.002576829999999</v>
      </c>
      <c r="U2182" s="137">
        <v>22.270792010000001</v>
      </c>
      <c r="V2182" s="137">
        <f t="shared" si="593"/>
        <v>8654798.1361519806</v>
      </c>
      <c r="W2182" s="137">
        <f t="shared" si="593"/>
        <v>5305298.9218959082</v>
      </c>
      <c r="X2182" s="137">
        <f t="shared" si="593"/>
        <v>4117597.8680392262</v>
      </c>
      <c r="Y2182" s="137">
        <f t="shared" si="593"/>
        <v>4201802.2349229427</v>
      </c>
      <c r="Z2182" s="137">
        <f t="shared" si="593"/>
        <v>5060301.8344843509</v>
      </c>
      <c r="AA2182" s="137">
        <f t="shared" ref="AA2182:AA2245" si="599">AVERAGE(V2182:Z2182)</f>
        <v>5467959.799098881</v>
      </c>
      <c r="AB2182" s="119">
        <f t="shared" si="594"/>
        <v>1.8618072491471973</v>
      </c>
      <c r="AC2182" s="119">
        <f t="shared" si="594"/>
        <v>4.9975413015831034</v>
      </c>
      <c r="AD2182" s="119">
        <f t="shared" si="594"/>
        <v>1.0621127680413973</v>
      </c>
      <c r="AE2182" s="119">
        <f t="shared" si="594"/>
        <v>5.7412777037876568</v>
      </c>
      <c r="AF2182" s="119">
        <f t="shared" si="594"/>
        <v>1.5628345337177134</v>
      </c>
      <c r="AG2182" s="119">
        <f t="shared" ref="AG2182:AG2245" si="600">AVERAGE(AB2182:AF2182)</f>
        <v>3.045114711255414</v>
      </c>
      <c r="AH2182" s="120" t="b">
        <v>1</v>
      </c>
      <c r="AI2182" s="121">
        <v>5.4166764250905629E-2</v>
      </c>
      <c r="AJ2182" s="120">
        <v>1.2940792080000001</v>
      </c>
      <c r="AK2182" s="120">
        <f t="shared" ref="AK2182:AK2245" si="601">2^AJ2182</f>
        <v>2.4522043493000725</v>
      </c>
      <c r="AL2182" s="120"/>
      <c r="AM2182" s="122"/>
      <c r="AN2182" s="139">
        <v>21.905803679999998</v>
      </c>
      <c r="AO2182" s="137">
        <v>22.4882679</v>
      </c>
      <c r="AP2182" s="137">
        <v>22.05579758</v>
      </c>
      <c r="AQ2182" s="137">
        <v>21.520181659999999</v>
      </c>
      <c r="AR2182" s="137">
        <v>21.227231979999999</v>
      </c>
      <c r="AS2182" s="137">
        <f t="shared" si="595"/>
        <v>3929198.6558555695</v>
      </c>
      <c r="AT2182" s="137">
        <f t="shared" si="595"/>
        <v>5883600.6656375788</v>
      </c>
      <c r="AU2182" s="137">
        <f t="shared" si="595"/>
        <v>4359700.4445125544</v>
      </c>
      <c r="AV2182" s="137">
        <f t="shared" si="595"/>
        <v>3007600.8008663389</v>
      </c>
      <c r="AW2182" s="137">
        <f t="shared" si="595"/>
        <v>2454898.5585944015</v>
      </c>
      <c r="AX2182" s="137">
        <f t="shared" ref="AX2182:AX2245" si="602">AVERAGE(AS2182:AW2182)</f>
        <v>3926999.8250932889</v>
      </c>
      <c r="AY2182" s="137">
        <v>21.797685619999999</v>
      </c>
      <c r="AZ2182" s="137">
        <v>21.943279270000001</v>
      </c>
      <c r="BA2182" s="137">
        <v>21.72870636</v>
      </c>
      <c r="BB2182" s="137">
        <v>21.855592730000001</v>
      </c>
      <c r="BC2182" s="137">
        <v>21.581184390000001</v>
      </c>
      <c r="BD2182" s="137">
        <f t="shared" si="596"/>
        <v>3645500.8822345869</v>
      </c>
      <c r="BE2182" s="137">
        <f t="shared" si="596"/>
        <v>4032601.0930520394</v>
      </c>
      <c r="BF2182" s="137">
        <f t="shared" si="596"/>
        <v>3475300.6480009211</v>
      </c>
      <c r="BG2182" s="137">
        <f t="shared" si="596"/>
        <v>3794800.8111958108</v>
      </c>
      <c r="BH2182" s="137">
        <f t="shared" si="596"/>
        <v>3137500.7864164403</v>
      </c>
      <c r="BI2182" s="137">
        <f t="shared" ref="BI2182:BI2245" si="603">AVERAGE(BD2182:BH2182)</f>
        <v>3617140.8441799595</v>
      </c>
      <c r="BJ2182" s="119">
        <f t="shared" si="597"/>
        <v>0.92779754894851241</v>
      </c>
      <c r="BK2182" s="119">
        <f t="shared" si="597"/>
        <v>0.68539680413797166</v>
      </c>
      <c r="BL2182" s="119">
        <f t="shared" si="597"/>
        <v>0.79714207254197822</v>
      </c>
      <c r="BM2182" s="119">
        <f t="shared" si="597"/>
        <v>1.2617368668417428</v>
      </c>
      <c r="BN2182" s="119">
        <f t="shared" si="597"/>
        <v>1.2780572033953514</v>
      </c>
      <c r="BO2182" s="119">
        <f t="shared" ref="BO2182:BO2245" si="604">AVERAGE(BJ2182:BN2182)</f>
        <v>0.99002609917311124</v>
      </c>
      <c r="BP2182" s="120" t="b">
        <v>1</v>
      </c>
      <c r="BQ2182" s="121">
        <v>0.7607377802445654</v>
      </c>
      <c r="BR2182" s="120">
        <v>-5.8166885000000002E-2</v>
      </c>
      <c r="BS2182" s="120">
        <f t="shared" ref="BS2182:BS2245" si="605">2^BR2182</f>
        <v>0.96048375273610143</v>
      </c>
      <c r="BT2182" s="120"/>
      <c r="BU2182" s="122"/>
      <c r="BV2182" s="123"/>
      <c r="BW2182" s="124"/>
      <c r="BX2182" s="143"/>
      <c r="BY2182" s="146">
        <f t="shared" ref="BY2182:BY2245" si="606">TTEST(AB2182:AF2182,BJ2182:BN2182,2,3)</f>
        <v>9.9939810121250097E-2</v>
      </c>
      <c r="BZ2182" s="145"/>
      <c r="CA2182" s="145">
        <f t="shared" si="591"/>
        <v>3.0757923592102796</v>
      </c>
      <c r="CB2182" s="145" t="s">
        <v>8541</v>
      </c>
      <c r="CC2182" s="145" t="b">
        <v>1</v>
      </c>
      <c r="CD2182" s="147"/>
    </row>
    <row r="2183" spans="1:82" x14ac:dyDescent="0.25">
      <c r="A2183" s="124" t="s">
        <v>4975</v>
      </c>
      <c r="B2183" s="124" t="s">
        <v>4976</v>
      </c>
      <c r="C2183" s="125" t="s">
        <v>4976</v>
      </c>
      <c r="D2183" s="125" t="s">
        <v>4977</v>
      </c>
      <c r="E2183" s="118">
        <v>5</v>
      </c>
      <c r="F2183" s="139">
        <v>22.253410339999999</v>
      </c>
      <c r="G2183" s="137">
        <v>22.299106600000002</v>
      </c>
      <c r="H2183" s="137">
        <v>19.07623482</v>
      </c>
      <c r="I2183" s="137">
        <v>22.560878750000001</v>
      </c>
      <c r="J2183" s="137">
        <v>22.207559589999999</v>
      </c>
      <c r="K2183" s="137">
        <f t="shared" si="592"/>
        <v>4999700.8320312956</v>
      </c>
      <c r="L2183" s="137">
        <f t="shared" si="592"/>
        <v>5160597.2082608705</v>
      </c>
      <c r="M2183" s="137">
        <f t="shared" si="592"/>
        <v>552737.44302392378</v>
      </c>
      <c r="N2183" s="137">
        <f t="shared" si="592"/>
        <v>6187300.8316531777</v>
      </c>
      <c r="O2183" s="137">
        <f t="shared" si="592"/>
        <v>4843302.1910283258</v>
      </c>
      <c r="P2183" s="137">
        <f t="shared" si="598"/>
        <v>4348727.7011995185</v>
      </c>
      <c r="Q2183" s="137">
        <v>22.205860139999999</v>
      </c>
      <c r="R2183" s="137">
        <v>22.424600600000002</v>
      </c>
      <c r="S2183" s="137">
        <v>22.420572279999998</v>
      </c>
      <c r="T2183" s="137">
        <v>22.696657179999999</v>
      </c>
      <c r="U2183" s="137">
        <v>22.66763306</v>
      </c>
      <c r="V2183" s="137">
        <f t="shared" si="593"/>
        <v>4837600.2902963106</v>
      </c>
      <c r="W2183" s="137">
        <f t="shared" si="593"/>
        <v>5629598.4881057171</v>
      </c>
      <c r="X2183" s="137">
        <f t="shared" si="593"/>
        <v>5613901.3433417212</v>
      </c>
      <c r="Y2183" s="137">
        <f t="shared" si="593"/>
        <v>6797897.5087843779</v>
      </c>
      <c r="Z2183" s="137">
        <f t="shared" si="593"/>
        <v>6662503.9845104367</v>
      </c>
      <c r="AA2183" s="137">
        <f t="shared" si="599"/>
        <v>5908300.3230077121</v>
      </c>
      <c r="AB2183" s="119">
        <f t="shared" si="594"/>
        <v>0.96757795172533823</v>
      </c>
      <c r="AC2183" s="119">
        <f t="shared" si="594"/>
        <v>1.090881202488365</v>
      </c>
      <c r="AD2183" s="119">
        <f t="shared" si="594"/>
        <v>10.156542521579704</v>
      </c>
      <c r="AE2183" s="119">
        <f t="shared" si="594"/>
        <v>1.0986854678226556</v>
      </c>
      <c r="AF2183" s="119">
        <f t="shared" si="594"/>
        <v>1.3756118701104338</v>
      </c>
      <c r="AG2183" s="119">
        <f t="shared" si="600"/>
        <v>2.9378598027452991</v>
      </c>
      <c r="AH2183" s="120" t="b">
        <v>1</v>
      </c>
      <c r="AI2183" s="121">
        <v>0.27787298216832035</v>
      </c>
      <c r="AJ2183" s="120">
        <v>0.80362663300000003</v>
      </c>
      <c r="AK2183" s="120">
        <f t="shared" si="601"/>
        <v>1.7454833957028051</v>
      </c>
      <c r="AL2183" s="120"/>
      <c r="AM2183" s="122"/>
      <c r="AN2183" s="139">
        <v>21.152580260000001</v>
      </c>
      <c r="AO2183" s="137">
        <v>21.144325259999999</v>
      </c>
      <c r="AP2183" s="137">
        <v>21.134895319999998</v>
      </c>
      <c r="AQ2183" s="137">
        <v>20.863477710000002</v>
      </c>
      <c r="AR2183" s="137">
        <v>21.053644179999999</v>
      </c>
      <c r="AS2183" s="137">
        <f t="shared" si="595"/>
        <v>2331101.2859431412</v>
      </c>
      <c r="AT2183" s="137">
        <f t="shared" si="595"/>
        <v>2317800.9756294508</v>
      </c>
      <c r="AU2183" s="137">
        <f t="shared" si="595"/>
        <v>2302700.4537283625</v>
      </c>
      <c r="AV2183" s="137">
        <f t="shared" si="595"/>
        <v>1907798.946262293</v>
      </c>
      <c r="AW2183" s="137">
        <f t="shared" si="595"/>
        <v>2176598.9544382328</v>
      </c>
      <c r="AX2183" s="137">
        <f t="shared" si="602"/>
        <v>2207200.123200296</v>
      </c>
      <c r="AY2183" s="137">
        <v>21.28240585</v>
      </c>
      <c r="AZ2183" s="137">
        <v>20.850793840000001</v>
      </c>
      <c r="BA2183" s="137">
        <v>21.144199369999999</v>
      </c>
      <c r="BB2183" s="137">
        <v>20.926004410000001</v>
      </c>
      <c r="BC2183" s="137">
        <v>20.699562069999999</v>
      </c>
      <c r="BD2183" s="137">
        <f t="shared" si="596"/>
        <v>2550601.0888132374</v>
      </c>
      <c r="BE2183" s="137">
        <f t="shared" si="596"/>
        <v>1891099.4975675363</v>
      </c>
      <c r="BF2183" s="137">
        <f t="shared" si="596"/>
        <v>2317598.7324483427</v>
      </c>
      <c r="BG2183" s="137">
        <f t="shared" si="596"/>
        <v>1992301.2929624105</v>
      </c>
      <c r="BH2183" s="137">
        <f t="shared" si="596"/>
        <v>1702899.7439373089</v>
      </c>
      <c r="BI2183" s="137">
        <f t="shared" si="603"/>
        <v>2090900.0711457678</v>
      </c>
      <c r="BJ2183" s="119">
        <f t="shared" si="597"/>
        <v>1.0941614181218593</v>
      </c>
      <c r="BK2183" s="119">
        <f t="shared" si="597"/>
        <v>0.8159024512680455</v>
      </c>
      <c r="BL2183" s="119">
        <f t="shared" si="597"/>
        <v>1.0064699160917165</v>
      </c>
      <c r="BM2183" s="119">
        <f t="shared" si="597"/>
        <v>1.0442931090121799</v>
      </c>
      <c r="BN2183" s="119">
        <f t="shared" si="597"/>
        <v>0.78236725257309381</v>
      </c>
      <c r="BO2183" s="119">
        <f t="shared" si="604"/>
        <v>0.94863882941337896</v>
      </c>
      <c r="BP2183" s="120" t="b">
        <v>1</v>
      </c>
      <c r="BQ2183" s="121">
        <v>0.41483061848006919</v>
      </c>
      <c r="BR2183" s="120">
        <v>-8.9191436999999998E-2</v>
      </c>
      <c r="BS2183" s="120">
        <f t="shared" si="605"/>
        <v>0.94004945529448636</v>
      </c>
      <c r="BT2183" s="120"/>
      <c r="BU2183" s="122"/>
      <c r="BV2183" s="123"/>
      <c r="BW2183" s="124"/>
      <c r="BX2183" s="143"/>
      <c r="BY2183" s="146">
        <f t="shared" si="606"/>
        <v>0.33261888597749883</v>
      </c>
      <c r="BZ2183" s="145"/>
      <c r="CA2183" s="145">
        <f t="shared" ref="CA2183:CA2246" si="607">AG2183/BO2183</f>
        <v>3.0969213062488894</v>
      </c>
      <c r="CB2183" s="145" t="s">
        <v>8541</v>
      </c>
      <c r="CC2183" s="145" t="b">
        <v>1</v>
      </c>
      <c r="CD2183" s="147"/>
    </row>
    <row r="2184" spans="1:82" x14ac:dyDescent="0.25">
      <c r="A2184" s="124" t="s">
        <v>689</v>
      </c>
      <c r="B2184" s="124" t="s">
        <v>690</v>
      </c>
      <c r="C2184" s="125" t="s">
        <v>691</v>
      </c>
      <c r="D2184" s="125" t="s">
        <v>692</v>
      </c>
      <c r="E2184" s="118">
        <v>2</v>
      </c>
      <c r="F2184" s="139">
        <v>25.005132679999999</v>
      </c>
      <c r="G2184" s="137">
        <v>23.356355669999999</v>
      </c>
      <c r="H2184" s="137">
        <v>23.725776669999998</v>
      </c>
      <c r="I2184" s="137">
        <v>24.36044884</v>
      </c>
      <c r="J2184" s="137">
        <v>18.83089447</v>
      </c>
      <c r="K2184" s="137">
        <f t="shared" si="592"/>
        <v>33674021.297783546</v>
      </c>
      <c r="L2184" s="137">
        <f t="shared" si="592"/>
        <v>10738995.145709341</v>
      </c>
      <c r="M2184" s="137">
        <f t="shared" si="592"/>
        <v>13873001.974718533</v>
      </c>
      <c r="N2184" s="137">
        <f t="shared" si="592"/>
        <v>21539013.51058536</v>
      </c>
      <c r="O2184" s="137">
        <f t="shared" si="592"/>
        <v>466298.56683192874</v>
      </c>
      <c r="P2184" s="137">
        <f t="shared" si="598"/>
        <v>16058266.099125743</v>
      </c>
      <c r="Q2184" s="137">
        <v>25.154758449999999</v>
      </c>
      <c r="R2184" s="137">
        <v>24.95055962</v>
      </c>
      <c r="S2184" s="137">
        <v>24.63372803</v>
      </c>
      <c r="T2184" s="137">
        <v>23.179101939999999</v>
      </c>
      <c r="U2184" s="137">
        <v>21.130384450000001</v>
      </c>
      <c r="V2184" s="137">
        <f t="shared" si="593"/>
        <v>37353975.28765773</v>
      </c>
      <c r="W2184" s="137">
        <f t="shared" si="593"/>
        <v>32424019.671826299</v>
      </c>
      <c r="X2184" s="137">
        <f t="shared" si="593"/>
        <v>26031011.381569423</v>
      </c>
      <c r="Y2184" s="137">
        <f t="shared" si="593"/>
        <v>9497404.9644886181</v>
      </c>
      <c r="Z2184" s="137">
        <f t="shared" si="593"/>
        <v>2295511.8516828544</v>
      </c>
      <c r="AA2184" s="137">
        <f t="shared" si="599"/>
        <v>21520384.631444987</v>
      </c>
      <c r="AB2184" s="119">
        <f t="shared" si="594"/>
        <v>1.1092816909905678</v>
      </c>
      <c r="AC2184" s="119">
        <f t="shared" si="594"/>
        <v>3.0192787343591445</v>
      </c>
      <c r="AD2184" s="119">
        <f t="shared" si="594"/>
        <v>1.876379130415107</v>
      </c>
      <c r="AE2184" s="119">
        <f t="shared" si="594"/>
        <v>0.44093964469733554</v>
      </c>
      <c r="AF2184" s="119">
        <f t="shared" si="594"/>
        <v>4.9228370296712534</v>
      </c>
      <c r="AG2184" s="119">
        <f t="shared" si="600"/>
        <v>2.2737432460266818</v>
      </c>
      <c r="AH2184" s="120" t="b">
        <v>1</v>
      </c>
      <c r="AI2184" s="121">
        <v>0.27808889345685389</v>
      </c>
      <c r="AJ2184" s="120">
        <v>0.75398483299999997</v>
      </c>
      <c r="AK2184" s="120">
        <f t="shared" si="601"/>
        <v>1.6864444908780105</v>
      </c>
      <c r="AL2184" s="120"/>
      <c r="AM2184" s="122"/>
      <c r="AN2184" s="139">
        <v>23.814798360000001</v>
      </c>
      <c r="AO2184" s="137">
        <v>24.251041409999999</v>
      </c>
      <c r="AP2184" s="137">
        <v>22.873088840000001</v>
      </c>
      <c r="AQ2184" s="137">
        <v>22.422010419999999</v>
      </c>
      <c r="AR2184" s="137">
        <v>23.603767399999999</v>
      </c>
      <c r="AS2184" s="137">
        <f t="shared" si="595"/>
        <v>14756000.016805723</v>
      </c>
      <c r="AT2184" s="137">
        <f t="shared" si="595"/>
        <v>19965991.895911478</v>
      </c>
      <c r="AU2184" s="137">
        <f t="shared" si="595"/>
        <v>7682203.9771321816</v>
      </c>
      <c r="AV2184" s="137">
        <f t="shared" si="595"/>
        <v>5619500.3100180244</v>
      </c>
      <c r="AW2184" s="137">
        <f t="shared" si="595"/>
        <v>12747998.334899524</v>
      </c>
      <c r="AX2184" s="137">
        <f t="shared" si="602"/>
        <v>12154338.906953385</v>
      </c>
      <c r="AY2184" s="137">
        <v>21.44949913</v>
      </c>
      <c r="AZ2184" s="137">
        <v>24.040008539999999</v>
      </c>
      <c r="BA2184" s="137">
        <v>23.33456421</v>
      </c>
      <c r="BB2184" s="137">
        <v>22.1608181</v>
      </c>
      <c r="BC2184" s="137">
        <v>22.129402160000001</v>
      </c>
      <c r="BD2184" s="137">
        <f t="shared" si="596"/>
        <v>2863799.639620739</v>
      </c>
      <c r="BE2184" s="137">
        <f t="shared" si="596"/>
        <v>17248989.847090457</v>
      </c>
      <c r="BF2184" s="137">
        <f t="shared" si="596"/>
        <v>10578004.878029382</v>
      </c>
      <c r="BG2184" s="137">
        <f t="shared" si="596"/>
        <v>4688900.0636815643</v>
      </c>
      <c r="BH2184" s="137">
        <f t="shared" si="596"/>
        <v>4587898.8698941106</v>
      </c>
      <c r="BI2184" s="137">
        <f t="shared" si="603"/>
        <v>7993518.6596632507</v>
      </c>
      <c r="BJ2184" s="119">
        <f t="shared" si="597"/>
        <v>0.19407696098936944</v>
      </c>
      <c r="BK2184" s="119">
        <f t="shared" si="597"/>
        <v>0.86391850387471147</v>
      </c>
      <c r="BL2184" s="119">
        <f t="shared" si="597"/>
        <v>1.3769492335164761</v>
      </c>
      <c r="BM2184" s="119">
        <f t="shared" si="597"/>
        <v>0.83439804342079038</v>
      </c>
      <c r="BN2184" s="119">
        <f t="shared" si="597"/>
        <v>0.35989170608330417</v>
      </c>
      <c r="BO2184" s="119">
        <f t="shared" si="604"/>
        <v>0.72584688957693033</v>
      </c>
      <c r="BP2184" s="120" t="b">
        <v>1</v>
      </c>
      <c r="BQ2184" s="121">
        <v>0.20298072342333756</v>
      </c>
      <c r="BR2184" s="120">
        <v>-0.77008285499999996</v>
      </c>
      <c r="BS2184" s="120">
        <f t="shared" si="605"/>
        <v>0.58638379721129175</v>
      </c>
      <c r="BT2184" s="120"/>
      <c r="BU2184" s="122"/>
      <c r="BV2184" s="123"/>
      <c r="BW2184" s="124"/>
      <c r="BX2184" s="143"/>
      <c r="BY2184" s="146">
        <f t="shared" si="606"/>
        <v>0.12194271245915246</v>
      </c>
      <c r="BZ2184" s="145"/>
      <c r="CA2184" s="145">
        <f t="shared" si="607"/>
        <v>3.1325383888494223</v>
      </c>
      <c r="CB2184" s="145" t="s">
        <v>8541</v>
      </c>
      <c r="CC2184" s="145" t="b">
        <v>1</v>
      </c>
      <c r="CD2184" s="147"/>
    </row>
    <row r="2185" spans="1:82" x14ac:dyDescent="0.25">
      <c r="A2185" s="124" t="s">
        <v>6896</v>
      </c>
      <c r="B2185" s="124" t="s">
        <v>6897</v>
      </c>
      <c r="C2185" s="125" t="s">
        <v>6898</v>
      </c>
      <c r="D2185" s="125" t="s">
        <v>6899</v>
      </c>
      <c r="E2185" s="118">
        <v>2</v>
      </c>
      <c r="F2185" s="139">
        <v>19.971683500000001</v>
      </c>
      <c r="G2185" s="137">
        <v>19.38790131</v>
      </c>
      <c r="H2185" s="137">
        <v>19.601821900000001</v>
      </c>
      <c r="I2185" s="137">
        <v>21.279460910000001</v>
      </c>
      <c r="J2185" s="137">
        <v>19.269334789999998</v>
      </c>
      <c r="K2185" s="137">
        <f t="shared" si="592"/>
        <v>1028195.73344878</v>
      </c>
      <c r="L2185" s="137">
        <f t="shared" si="592"/>
        <v>686024.84962902649</v>
      </c>
      <c r="M2185" s="137">
        <f t="shared" si="592"/>
        <v>795676.18860217056</v>
      </c>
      <c r="N2185" s="137">
        <f t="shared" si="592"/>
        <v>2545399.9161595781</v>
      </c>
      <c r="O2185" s="137">
        <f t="shared" si="592"/>
        <v>631899.14579349197</v>
      </c>
      <c r="P2185" s="137">
        <f t="shared" si="598"/>
        <v>1137439.1667266092</v>
      </c>
      <c r="Q2185" s="137">
        <v>19.501886370000001</v>
      </c>
      <c r="R2185" s="137">
        <v>21.062564850000001</v>
      </c>
      <c r="S2185" s="137">
        <v>21.237306589999999</v>
      </c>
      <c r="T2185" s="137">
        <v>22.10245514</v>
      </c>
      <c r="U2185" s="137">
        <v>19.44578362</v>
      </c>
      <c r="V2185" s="137">
        <f t="shared" si="593"/>
        <v>742425.31071220955</v>
      </c>
      <c r="W2185" s="137">
        <f t="shared" si="593"/>
        <v>2190099.2954183333</v>
      </c>
      <c r="X2185" s="137">
        <f t="shared" si="593"/>
        <v>2472101.5715878829</v>
      </c>
      <c r="Y2185" s="137">
        <f t="shared" si="593"/>
        <v>4503000.2902632207</v>
      </c>
      <c r="Z2185" s="137">
        <f t="shared" si="593"/>
        <v>714108.42817540013</v>
      </c>
      <c r="AA2185" s="137">
        <f t="shared" si="599"/>
        <v>2124346.9792314093</v>
      </c>
      <c r="AB2185" s="119">
        <f t="shared" si="594"/>
        <v>0.72206612667216807</v>
      </c>
      <c r="AC2185" s="119">
        <f t="shared" si="594"/>
        <v>3.1924489274734689</v>
      </c>
      <c r="AD2185" s="119">
        <f t="shared" si="594"/>
        <v>3.106919129917443</v>
      </c>
      <c r="AE2185" s="119">
        <f t="shared" si="594"/>
        <v>1.7690737953104085</v>
      </c>
      <c r="AF2185" s="119">
        <f t="shared" si="594"/>
        <v>1.1300987395364743</v>
      </c>
      <c r="AG2185" s="119">
        <f t="shared" si="600"/>
        <v>1.9841213437819927</v>
      </c>
      <c r="AH2185" s="120" t="b">
        <v>1</v>
      </c>
      <c r="AI2185" s="121">
        <v>0.13855958279245245</v>
      </c>
      <c r="AJ2185" s="120">
        <v>0.76795883200000004</v>
      </c>
      <c r="AK2185" s="120">
        <f t="shared" si="601"/>
        <v>1.7028588229053743</v>
      </c>
      <c r="AL2185" s="120"/>
      <c r="AM2185" s="122"/>
      <c r="AN2185" s="139">
        <v>20.529361720000001</v>
      </c>
      <c r="AO2185" s="137">
        <v>19.151844019999999</v>
      </c>
      <c r="AP2185" s="137">
        <v>20.331888200000002</v>
      </c>
      <c r="AQ2185" s="137">
        <v>20.643680570000001</v>
      </c>
      <c r="AR2185" s="137">
        <v>20.844831469999999</v>
      </c>
      <c r="AS2185" s="137">
        <f t="shared" si="595"/>
        <v>1513399.79065247</v>
      </c>
      <c r="AT2185" s="137">
        <f t="shared" si="595"/>
        <v>582477.99389471964</v>
      </c>
      <c r="AU2185" s="137">
        <f t="shared" si="595"/>
        <v>1319800.2815906624</v>
      </c>
      <c r="AV2185" s="137">
        <f t="shared" si="595"/>
        <v>1638200.5691304142</v>
      </c>
      <c r="AW2185" s="137">
        <f t="shared" si="595"/>
        <v>1883300.0894471107</v>
      </c>
      <c r="AX2185" s="137">
        <f t="shared" si="602"/>
        <v>1387435.7449430753</v>
      </c>
      <c r="AY2185" s="137">
        <v>19.078243260000001</v>
      </c>
      <c r="AZ2185" s="137">
        <v>19.650217059999999</v>
      </c>
      <c r="BA2185" s="137">
        <v>17.96946526</v>
      </c>
      <c r="BB2185" s="137">
        <v>20.698884960000001</v>
      </c>
      <c r="BC2185" s="137">
        <v>18.003612520000001</v>
      </c>
      <c r="BD2185" s="137">
        <f t="shared" si="596"/>
        <v>553507.46929763304</v>
      </c>
      <c r="BE2185" s="137">
        <f t="shared" si="596"/>
        <v>822819.84269399138</v>
      </c>
      <c r="BF2185" s="137">
        <f t="shared" si="596"/>
        <v>256654.007146341</v>
      </c>
      <c r="BG2185" s="137">
        <f t="shared" si="596"/>
        <v>1702100.6977974705</v>
      </c>
      <c r="BH2185" s="137">
        <f t="shared" si="596"/>
        <v>262801.23320217908</v>
      </c>
      <c r="BI2185" s="137">
        <f t="shared" si="603"/>
        <v>719576.65002752305</v>
      </c>
      <c r="BJ2185" s="119">
        <f t="shared" si="597"/>
        <v>0.36573777313594058</v>
      </c>
      <c r="BK2185" s="119">
        <f t="shared" si="597"/>
        <v>1.4126196205151615</v>
      </c>
      <c r="BL2185" s="119">
        <f t="shared" si="597"/>
        <v>0.19446427669875474</v>
      </c>
      <c r="BM2185" s="119">
        <f t="shared" si="597"/>
        <v>1.0390062913364604</v>
      </c>
      <c r="BN2185" s="119">
        <f t="shared" si="597"/>
        <v>0.13954294096557437</v>
      </c>
      <c r="BO2185" s="119">
        <f t="shared" si="604"/>
        <v>0.63027418053037843</v>
      </c>
      <c r="BP2185" s="120" t="b">
        <v>1</v>
      </c>
      <c r="BQ2185" s="121">
        <v>0.13568409897066772</v>
      </c>
      <c r="BR2185" s="120">
        <v>-1.2202365879999999</v>
      </c>
      <c r="BS2185" s="120">
        <f t="shared" si="605"/>
        <v>0.42921232578691465</v>
      </c>
      <c r="BT2185" s="120"/>
      <c r="BU2185" s="122"/>
      <c r="BV2185" s="123"/>
      <c r="BW2185" s="124"/>
      <c r="BX2185" s="143"/>
      <c r="BY2185" s="146">
        <f t="shared" si="606"/>
        <v>5.4113965162253391E-2</v>
      </c>
      <c r="BZ2185" s="145"/>
      <c r="CA2185" s="145">
        <f t="shared" si="607"/>
        <v>3.1480289135632149</v>
      </c>
      <c r="CB2185" s="145" t="s">
        <v>8541</v>
      </c>
      <c r="CC2185" s="145" t="b">
        <v>1</v>
      </c>
      <c r="CD2185" s="147"/>
    </row>
    <row r="2186" spans="1:82" x14ac:dyDescent="0.25">
      <c r="A2186" s="124" t="s">
        <v>799</v>
      </c>
      <c r="B2186" s="124" t="s">
        <v>800</v>
      </c>
      <c r="C2186" s="125" t="s">
        <v>801</v>
      </c>
      <c r="D2186" s="125" t="s">
        <v>802</v>
      </c>
      <c r="E2186" s="118">
        <v>3</v>
      </c>
      <c r="F2186" s="139">
        <v>22.022117609999999</v>
      </c>
      <c r="G2186" s="137">
        <v>22.097770690000001</v>
      </c>
      <c r="H2186" s="137">
        <v>17.91213608</v>
      </c>
      <c r="I2186" s="137">
        <v>22.186283110000002</v>
      </c>
      <c r="J2186" s="137">
        <v>19.40973091</v>
      </c>
      <c r="K2186" s="137">
        <f t="shared" si="592"/>
        <v>4259101.2905553868</v>
      </c>
      <c r="L2186" s="137">
        <f t="shared" si="592"/>
        <v>4488402.7004953688</v>
      </c>
      <c r="M2186" s="137">
        <f t="shared" si="592"/>
        <v>246655.1834032739</v>
      </c>
      <c r="N2186" s="137">
        <f t="shared" si="592"/>
        <v>4772398.5864986191</v>
      </c>
      <c r="O2186" s="137">
        <f t="shared" si="592"/>
        <v>696484.10848328099</v>
      </c>
      <c r="P2186" s="137">
        <f t="shared" si="598"/>
        <v>2892608.3738871859</v>
      </c>
      <c r="Q2186" s="137">
        <v>19.66040039</v>
      </c>
      <c r="R2186" s="137">
        <v>21.624620440000001</v>
      </c>
      <c r="S2186" s="137">
        <v>21.661794660000002</v>
      </c>
      <c r="T2186" s="137">
        <v>22.37512207</v>
      </c>
      <c r="U2186" s="137">
        <v>19.758113860000002</v>
      </c>
      <c r="V2186" s="137">
        <f t="shared" si="593"/>
        <v>828648.30081883597</v>
      </c>
      <c r="W2186" s="137">
        <f t="shared" si="593"/>
        <v>3233399.7268272531</v>
      </c>
      <c r="X2186" s="137">
        <f t="shared" si="593"/>
        <v>3317798.0883079721</v>
      </c>
      <c r="Y2186" s="137">
        <f t="shared" si="593"/>
        <v>5439799.5868727881</v>
      </c>
      <c r="Z2186" s="137">
        <f t="shared" si="593"/>
        <v>886716.7852775082</v>
      </c>
      <c r="AA2186" s="137">
        <f t="shared" si="599"/>
        <v>2741272.4976208718</v>
      </c>
      <c r="AB2186" s="119">
        <f t="shared" si="594"/>
        <v>0.19455942563666528</v>
      </c>
      <c r="AC2186" s="119">
        <f t="shared" si="594"/>
        <v>0.72038984524949035</v>
      </c>
      <c r="AD2186" s="119">
        <f t="shared" si="594"/>
        <v>13.451158992606576</v>
      </c>
      <c r="AE2186" s="119">
        <f t="shared" si="594"/>
        <v>1.1398460309376262</v>
      </c>
      <c r="AF2186" s="119">
        <f t="shared" si="594"/>
        <v>1.2731328317145569</v>
      </c>
      <c r="AG2186" s="119">
        <f t="shared" si="600"/>
        <v>3.3558174252289832</v>
      </c>
      <c r="AH2186" s="120" t="b">
        <v>1</v>
      </c>
      <c r="AI2186" s="121">
        <v>0.78382752471610706</v>
      </c>
      <c r="AJ2186" s="120">
        <v>0.29040260299999998</v>
      </c>
      <c r="AK2186" s="120">
        <f t="shared" si="601"/>
        <v>1.2229815191318638</v>
      </c>
      <c r="AL2186" s="120"/>
      <c r="AM2186" s="122"/>
      <c r="AN2186" s="139">
        <v>19.074661249999998</v>
      </c>
      <c r="AO2186" s="137">
        <v>21.033353810000001</v>
      </c>
      <c r="AP2186" s="137">
        <v>20.939554210000001</v>
      </c>
      <c r="AQ2186" s="137">
        <v>20.543779369999999</v>
      </c>
      <c r="AR2186" s="137">
        <v>21.280254360000001</v>
      </c>
      <c r="AS2186" s="137">
        <f t="shared" si="595"/>
        <v>552134.89233264443</v>
      </c>
      <c r="AT2186" s="137">
        <f t="shared" si="595"/>
        <v>2146201.065902167</v>
      </c>
      <c r="AU2186" s="137">
        <f t="shared" si="595"/>
        <v>2011101.1439561166</v>
      </c>
      <c r="AV2186" s="137">
        <f t="shared" si="595"/>
        <v>1528599.8571831335</v>
      </c>
      <c r="AW2186" s="137">
        <f t="shared" si="595"/>
        <v>2546800.2142049307</v>
      </c>
      <c r="AX2186" s="137">
        <f t="shared" si="602"/>
        <v>1756967.4347157986</v>
      </c>
      <c r="AY2186" s="137">
        <v>20.534690860000001</v>
      </c>
      <c r="AZ2186" s="137">
        <v>20.63546753</v>
      </c>
      <c r="BA2186" s="137">
        <v>20.724256520000001</v>
      </c>
      <c r="BB2186" s="137">
        <v>18.3823185</v>
      </c>
      <c r="BC2186" s="137">
        <v>20.764499659999998</v>
      </c>
      <c r="BD2186" s="137">
        <f t="shared" si="596"/>
        <v>1519000.4430941404</v>
      </c>
      <c r="BE2186" s="137">
        <f t="shared" si="596"/>
        <v>1628901.0418612282</v>
      </c>
      <c r="BF2186" s="137">
        <f t="shared" si="596"/>
        <v>1732298.9827452886</v>
      </c>
      <c r="BG2186" s="137">
        <f t="shared" si="596"/>
        <v>341687.63147883595</v>
      </c>
      <c r="BH2186" s="137">
        <f t="shared" si="596"/>
        <v>1781300.716592845</v>
      </c>
      <c r="BI2186" s="137">
        <f t="shared" si="603"/>
        <v>1400637.7631544676</v>
      </c>
      <c r="BJ2186" s="119">
        <f t="shared" si="597"/>
        <v>2.7511401003416189</v>
      </c>
      <c r="BK2186" s="119">
        <f t="shared" si="597"/>
        <v>0.758969449666409</v>
      </c>
      <c r="BL2186" s="119">
        <f t="shared" si="597"/>
        <v>0.86136840404635973</v>
      </c>
      <c r="BM2186" s="119">
        <f t="shared" si="597"/>
        <v>0.22352980727637223</v>
      </c>
      <c r="BN2186" s="119">
        <f t="shared" si="597"/>
        <v>0.69942695412758871</v>
      </c>
      <c r="BO2186" s="119">
        <f t="shared" si="604"/>
        <v>1.0588869430916696</v>
      </c>
      <c r="BP2186" s="120" t="b">
        <v>1</v>
      </c>
      <c r="BQ2186" s="121">
        <v>0.55872755864015788</v>
      </c>
      <c r="BR2186" s="120">
        <v>-0.36607399000000002</v>
      </c>
      <c r="BS2186" s="120">
        <f t="shared" si="605"/>
        <v>0.77589106093661508</v>
      </c>
      <c r="BT2186" s="120"/>
      <c r="BU2186" s="122"/>
      <c r="BV2186" s="123"/>
      <c r="BW2186" s="124"/>
      <c r="BX2186" s="143"/>
      <c r="BY2186" s="146">
        <f t="shared" si="606"/>
        <v>0.41902565542355441</v>
      </c>
      <c r="BZ2186" s="145"/>
      <c r="CA2186" s="145">
        <f t="shared" si="607"/>
        <v>3.169193318628412</v>
      </c>
      <c r="CB2186" s="145" t="s">
        <v>8541</v>
      </c>
      <c r="CC2186" s="145" t="b">
        <v>1</v>
      </c>
      <c r="CD2186" s="147"/>
    </row>
    <row r="2187" spans="1:82" x14ac:dyDescent="0.25">
      <c r="A2187" s="124" t="s">
        <v>6742</v>
      </c>
      <c r="B2187" s="124" t="s">
        <v>6743</v>
      </c>
      <c r="C2187" s="125" t="s">
        <v>6743</v>
      </c>
      <c r="D2187" s="125" t="s">
        <v>6744</v>
      </c>
      <c r="E2187" s="118">
        <v>2</v>
      </c>
      <c r="F2187" s="139">
        <v>20.748044969999999</v>
      </c>
      <c r="G2187" s="137">
        <v>22.212198260000001</v>
      </c>
      <c r="H2187" s="137">
        <v>21.645484920000001</v>
      </c>
      <c r="I2187" s="137">
        <v>19.66688538</v>
      </c>
      <c r="J2187" s="137">
        <v>21.148984909999999</v>
      </c>
      <c r="K2187" s="137">
        <f t="shared" si="592"/>
        <v>1761099.4739652798</v>
      </c>
      <c r="L2187" s="137">
        <f t="shared" si="592"/>
        <v>4858899.8306556391</v>
      </c>
      <c r="M2187" s="137">
        <f t="shared" si="592"/>
        <v>3280501.4315571836</v>
      </c>
      <c r="N2187" s="137">
        <f t="shared" si="592"/>
        <v>832381.50264684635</v>
      </c>
      <c r="O2187" s="137">
        <f t="shared" si="592"/>
        <v>2325299.165528147</v>
      </c>
      <c r="P2187" s="137">
        <f t="shared" si="598"/>
        <v>2611636.2808706192</v>
      </c>
      <c r="Q2187" s="137">
        <v>21.086057660000002</v>
      </c>
      <c r="R2187" s="137">
        <v>21.304464339999999</v>
      </c>
      <c r="S2187" s="137">
        <v>19.176570890000001</v>
      </c>
      <c r="T2187" s="137">
        <v>21.246381759999998</v>
      </c>
      <c r="U2187" s="137">
        <v>21.05045891</v>
      </c>
      <c r="V2187" s="137">
        <f t="shared" si="593"/>
        <v>2226054.772151357</v>
      </c>
      <c r="W2187" s="137">
        <f t="shared" si="593"/>
        <v>2589898.8804361247</v>
      </c>
      <c r="X2187" s="137">
        <f t="shared" si="593"/>
        <v>592547.33862384118</v>
      </c>
      <c r="Y2187" s="137">
        <f t="shared" si="593"/>
        <v>2487701.1623815307</v>
      </c>
      <c r="Z2187" s="137">
        <f t="shared" si="593"/>
        <v>2171798.6278453371</v>
      </c>
      <c r="AA2187" s="137">
        <f t="shared" si="599"/>
        <v>2013600.156287638</v>
      </c>
      <c r="AB2187" s="119">
        <f t="shared" si="594"/>
        <v>1.2640142167206416</v>
      </c>
      <c r="AC2187" s="119">
        <f t="shared" si="594"/>
        <v>0.53302166554165309</v>
      </c>
      <c r="AD2187" s="119">
        <f t="shared" si="594"/>
        <v>0.1806270629617045</v>
      </c>
      <c r="AE2187" s="119">
        <f t="shared" si="594"/>
        <v>2.9886550271372201</v>
      </c>
      <c r="AF2187" s="119">
        <f t="shared" si="594"/>
        <v>0.93398675750698723</v>
      </c>
      <c r="AG2187" s="119">
        <f t="shared" si="600"/>
        <v>1.1800609459736413</v>
      </c>
      <c r="AH2187" s="120" t="b">
        <v>1</v>
      </c>
      <c r="AI2187" s="121">
        <v>0.66740403347870292</v>
      </c>
      <c r="AJ2187" s="120">
        <v>-0.31153297400000002</v>
      </c>
      <c r="AK2187" s="120">
        <f t="shared" si="601"/>
        <v>0.80578509577524859</v>
      </c>
      <c r="AL2187" s="120"/>
      <c r="AM2187" s="122"/>
      <c r="AN2187" s="139">
        <v>20.320034029999999</v>
      </c>
      <c r="AO2187" s="137">
        <v>20.72974396</v>
      </c>
      <c r="AP2187" s="137">
        <v>19.625881199999998</v>
      </c>
      <c r="AQ2187" s="137">
        <v>19.818937300000002</v>
      </c>
      <c r="AR2187" s="137">
        <v>19.98189545</v>
      </c>
      <c r="AS2187" s="137">
        <f t="shared" si="595"/>
        <v>1309000.3297169893</v>
      </c>
      <c r="AT2187" s="137">
        <f t="shared" si="595"/>
        <v>1738900.5081647257</v>
      </c>
      <c r="AU2187" s="137">
        <f t="shared" si="595"/>
        <v>809056.65119217976</v>
      </c>
      <c r="AV2187" s="137">
        <f t="shared" si="595"/>
        <v>924899.63803766656</v>
      </c>
      <c r="AW2187" s="137">
        <f t="shared" si="595"/>
        <v>1035499.5170359979</v>
      </c>
      <c r="AX2187" s="137">
        <f t="shared" si="602"/>
        <v>1163471.328829512</v>
      </c>
      <c r="AY2187" s="137">
        <v>18.15803528</v>
      </c>
      <c r="AZ2187" s="137">
        <v>19.326816560000001</v>
      </c>
      <c r="BA2187" s="137">
        <v>19.223722460000001</v>
      </c>
      <c r="BB2187" s="137">
        <v>18.031297680000002</v>
      </c>
      <c r="BC2187" s="137">
        <v>17.564945219999998</v>
      </c>
      <c r="BD2187" s="137">
        <f t="shared" si="596"/>
        <v>292491.52147977921</v>
      </c>
      <c r="BE2187" s="137">
        <f t="shared" si="596"/>
        <v>657584.40522666357</v>
      </c>
      <c r="BF2187" s="137">
        <f t="shared" si="596"/>
        <v>612233.49898372451</v>
      </c>
      <c r="BG2187" s="137">
        <f t="shared" si="596"/>
        <v>267893.05965721275</v>
      </c>
      <c r="BH2187" s="137">
        <f t="shared" si="596"/>
        <v>193898.91701377003</v>
      </c>
      <c r="BI2187" s="137">
        <f t="shared" si="603"/>
        <v>404820.28047223005</v>
      </c>
      <c r="BJ2187" s="119">
        <f t="shared" si="597"/>
        <v>0.22344648419073887</v>
      </c>
      <c r="BK2187" s="119">
        <f t="shared" si="597"/>
        <v>0.37816102884499858</v>
      </c>
      <c r="BL2187" s="119">
        <f t="shared" si="597"/>
        <v>0.75672512929913138</v>
      </c>
      <c r="BM2187" s="119">
        <f t="shared" si="597"/>
        <v>0.28964554492160238</v>
      </c>
      <c r="BN2187" s="119">
        <f t="shared" si="597"/>
        <v>0.18725157648434651</v>
      </c>
      <c r="BO2187" s="119">
        <f t="shared" si="604"/>
        <v>0.36704595274816354</v>
      </c>
      <c r="BP2187" s="120" t="b">
        <v>1</v>
      </c>
      <c r="BQ2187" s="121">
        <v>9.7677103807221922E-3</v>
      </c>
      <c r="BR2187" s="120">
        <v>-1.6343349460000001</v>
      </c>
      <c r="BS2187" s="120">
        <f t="shared" si="605"/>
        <v>0.32211886360912723</v>
      </c>
      <c r="BT2187" s="120" t="b">
        <v>1</v>
      </c>
      <c r="BU2187" s="122"/>
      <c r="BV2187" s="123"/>
      <c r="BW2187" s="124"/>
      <c r="BX2187" s="143"/>
      <c r="BY2187" s="146">
        <f t="shared" si="606"/>
        <v>0.17232577464403639</v>
      </c>
      <c r="BZ2187" s="145"/>
      <c r="CA2187" s="145">
        <f t="shared" si="607"/>
        <v>3.2150223620182543</v>
      </c>
      <c r="CB2187" s="145" t="s">
        <v>8541</v>
      </c>
      <c r="CC2187" s="145" t="b">
        <v>1</v>
      </c>
      <c r="CD2187" s="147"/>
    </row>
    <row r="2188" spans="1:82" x14ac:dyDescent="0.25">
      <c r="A2188" s="124" t="s">
        <v>5852</v>
      </c>
      <c r="B2188" s="124" t="s">
        <v>5853</v>
      </c>
      <c r="C2188" s="125" t="s">
        <v>5853</v>
      </c>
      <c r="D2188" s="125" t="s">
        <v>5854</v>
      </c>
      <c r="E2188" s="118">
        <v>3</v>
      </c>
      <c r="F2188" s="139">
        <v>17.937696460000002</v>
      </c>
      <c r="G2188" s="137">
        <v>20.63546753</v>
      </c>
      <c r="H2188" s="137">
        <v>19.109924320000001</v>
      </c>
      <c r="I2188" s="137">
        <v>20.562906269999999</v>
      </c>
      <c r="J2188" s="137">
        <v>20.4746685</v>
      </c>
      <c r="K2188" s="137">
        <f t="shared" si="592"/>
        <v>251064.14092161143</v>
      </c>
      <c r="L2188" s="137">
        <f t="shared" si="592"/>
        <v>1628901.0418612282</v>
      </c>
      <c r="M2188" s="137">
        <f t="shared" si="592"/>
        <v>565796.73266851669</v>
      </c>
      <c r="N2188" s="137">
        <f t="shared" si="592"/>
        <v>1549000.597557714</v>
      </c>
      <c r="O2188" s="137">
        <f t="shared" si="592"/>
        <v>1457100.0388646144</v>
      </c>
      <c r="P2188" s="137">
        <f t="shared" si="598"/>
        <v>1090372.510374737</v>
      </c>
      <c r="Q2188" s="137">
        <v>20.702016830000002</v>
      </c>
      <c r="R2188" s="137">
        <v>20.569410319999999</v>
      </c>
      <c r="S2188" s="137">
        <v>20.881364820000002</v>
      </c>
      <c r="T2188" s="137">
        <v>20.841993330000001</v>
      </c>
      <c r="U2188" s="137">
        <v>20.106796259999999</v>
      </c>
      <c r="V2188" s="137">
        <f t="shared" si="593"/>
        <v>1705799.7112965994</v>
      </c>
      <c r="W2188" s="137">
        <f t="shared" si="593"/>
        <v>1555999.6660329055</v>
      </c>
      <c r="X2188" s="137">
        <f t="shared" si="593"/>
        <v>1931599.8420822541</v>
      </c>
      <c r="Y2188" s="137">
        <f t="shared" si="593"/>
        <v>1879598.8115817141</v>
      </c>
      <c r="Z2188" s="137">
        <f t="shared" si="593"/>
        <v>1129142.5955856664</v>
      </c>
      <c r="AA2188" s="137">
        <f t="shared" si="599"/>
        <v>1640428.1253158278</v>
      </c>
      <c r="AB2188" s="119">
        <f t="shared" si="594"/>
        <v>6.7942785657677538</v>
      </c>
      <c r="AC2188" s="119">
        <f t="shared" si="594"/>
        <v>0.95524505543625682</v>
      </c>
      <c r="AD2188" s="119">
        <f t="shared" si="594"/>
        <v>3.4139466181999332</v>
      </c>
      <c r="AE2188" s="119">
        <f t="shared" si="594"/>
        <v>1.2134267827560876</v>
      </c>
      <c r="AF2188" s="119">
        <f t="shared" si="594"/>
        <v>0.77492455251425596</v>
      </c>
      <c r="AG2188" s="119">
        <f t="shared" si="600"/>
        <v>2.6303643149348575</v>
      </c>
      <c r="AH2188" s="120" t="b">
        <v>1</v>
      </c>
      <c r="AI2188" s="121">
        <v>0.2169057135554473</v>
      </c>
      <c r="AJ2188" s="120">
        <v>0.87618370099999998</v>
      </c>
      <c r="AK2188" s="120">
        <f t="shared" si="601"/>
        <v>1.8355134690328074</v>
      </c>
      <c r="AL2188" s="120"/>
      <c r="AM2188" s="122"/>
      <c r="AN2188" s="139">
        <v>18.308515549999999</v>
      </c>
      <c r="AO2188" s="137">
        <v>19.843544009999999</v>
      </c>
      <c r="AP2188" s="137">
        <v>19.357263570000001</v>
      </c>
      <c r="AQ2188" s="137">
        <v>18.876583100000001</v>
      </c>
      <c r="AR2188" s="137">
        <v>19.380554199999999</v>
      </c>
      <c r="AS2188" s="137">
        <f t="shared" si="595"/>
        <v>324647.71959621395</v>
      </c>
      <c r="AT2188" s="137">
        <f t="shared" si="595"/>
        <v>940810.09175436222</v>
      </c>
      <c r="AU2188" s="137">
        <f t="shared" si="595"/>
        <v>671609.71323011641</v>
      </c>
      <c r="AV2188" s="137">
        <f t="shared" si="595"/>
        <v>481302.06915132044</v>
      </c>
      <c r="AW2188" s="137">
        <f t="shared" si="595"/>
        <v>682540.0607711327</v>
      </c>
      <c r="AX2188" s="137">
        <f t="shared" si="602"/>
        <v>620181.93090062914</v>
      </c>
      <c r="AY2188" s="137">
        <v>18.379659650000001</v>
      </c>
      <c r="AZ2188" s="137">
        <v>19.499872209999999</v>
      </c>
      <c r="BA2188" s="137">
        <v>17.170639040000001</v>
      </c>
      <c r="BB2188" s="137">
        <v>19.20186996</v>
      </c>
      <c r="BC2188" s="137">
        <v>19.010534289999999</v>
      </c>
      <c r="BD2188" s="137">
        <f t="shared" si="596"/>
        <v>341058.48985173128</v>
      </c>
      <c r="BE2188" s="137">
        <f t="shared" si="596"/>
        <v>741389.52701454016</v>
      </c>
      <c r="BF2188" s="137">
        <f t="shared" si="596"/>
        <v>147528.99902369292</v>
      </c>
      <c r="BG2188" s="137">
        <f t="shared" si="596"/>
        <v>603029.87851187435</v>
      </c>
      <c r="BH2188" s="137">
        <f t="shared" si="596"/>
        <v>528130.26382597047</v>
      </c>
      <c r="BI2188" s="137">
        <f t="shared" si="603"/>
        <v>472227.43164556177</v>
      </c>
      <c r="BJ2188" s="119">
        <f t="shared" si="597"/>
        <v>1.0505494702871423</v>
      </c>
      <c r="BK2188" s="119">
        <f t="shared" si="597"/>
        <v>0.78803313603072067</v>
      </c>
      <c r="BL2188" s="119">
        <f t="shared" si="597"/>
        <v>0.2196647786914071</v>
      </c>
      <c r="BM2188" s="119">
        <f t="shared" si="597"/>
        <v>1.2529135384254559</v>
      </c>
      <c r="BN2188" s="119">
        <f t="shared" si="597"/>
        <v>0.77377181821282359</v>
      </c>
      <c r="BO2188" s="119">
        <f t="shared" si="604"/>
        <v>0.81698654832951001</v>
      </c>
      <c r="BP2188" s="120" t="b">
        <v>1</v>
      </c>
      <c r="BQ2188" s="121">
        <v>0.3197722384051781</v>
      </c>
      <c r="BR2188" s="120">
        <v>-0.50077705400000005</v>
      </c>
      <c r="BS2188" s="120">
        <f t="shared" si="605"/>
        <v>0.70672602697958764</v>
      </c>
      <c r="BT2188" s="120"/>
      <c r="BU2188" s="122"/>
      <c r="BV2188" s="123"/>
      <c r="BW2188" s="124"/>
      <c r="BX2188" s="143"/>
      <c r="BY2188" s="146">
        <f t="shared" si="606"/>
        <v>0.18926253137410823</v>
      </c>
      <c r="BZ2188" s="145"/>
      <c r="CA2188" s="145">
        <f t="shared" si="607"/>
        <v>3.2195931748364224</v>
      </c>
      <c r="CB2188" s="145" t="s">
        <v>8541</v>
      </c>
      <c r="CC2188" s="145" t="b">
        <v>1</v>
      </c>
      <c r="CD2188" s="147"/>
    </row>
    <row r="2189" spans="1:82" x14ac:dyDescent="0.25">
      <c r="A2189" s="124" t="s">
        <v>706</v>
      </c>
      <c r="B2189" s="124" t="s">
        <v>707</v>
      </c>
      <c r="C2189" s="125" t="s">
        <v>707</v>
      </c>
      <c r="D2189" s="125" t="s">
        <v>708</v>
      </c>
      <c r="E2189" s="118">
        <v>3</v>
      </c>
      <c r="F2189" s="139">
        <v>22.19008827</v>
      </c>
      <c r="G2189" s="137">
        <v>22.373106</v>
      </c>
      <c r="H2189" s="137">
        <v>19.272590640000001</v>
      </c>
      <c r="I2189" s="137">
        <v>22.47295952</v>
      </c>
      <c r="J2189" s="137">
        <v>19.248847959999999</v>
      </c>
      <c r="K2189" s="137">
        <f t="shared" si="592"/>
        <v>4785002.5736494157</v>
      </c>
      <c r="L2189" s="137">
        <f t="shared" si="592"/>
        <v>5432203.1391317016</v>
      </c>
      <c r="M2189" s="137">
        <f t="shared" si="592"/>
        <v>633326.81556471216</v>
      </c>
      <c r="N2189" s="137">
        <f t="shared" si="592"/>
        <v>5821500.0679169632</v>
      </c>
      <c r="O2189" s="137">
        <f t="shared" si="592"/>
        <v>622989.34350884275</v>
      </c>
      <c r="P2189" s="137">
        <f t="shared" si="598"/>
        <v>3459004.3879543268</v>
      </c>
      <c r="Q2189" s="137">
        <v>21.51974869</v>
      </c>
      <c r="R2189" s="137">
        <v>21.85935211</v>
      </c>
      <c r="S2189" s="137">
        <v>21.890373230000002</v>
      </c>
      <c r="T2189" s="137">
        <v>22.04213142</v>
      </c>
      <c r="U2189" s="137">
        <v>21.815814970000002</v>
      </c>
      <c r="V2189" s="137">
        <f t="shared" si="593"/>
        <v>3006698.3194004935</v>
      </c>
      <c r="W2189" s="137">
        <f t="shared" si="593"/>
        <v>3804702.2119421125</v>
      </c>
      <c r="X2189" s="137">
        <f t="shared" si="593"/>
        <v>3887397.5669288044</v>
      </c>
      <c r="Y2189" s="137">
        <f t="shared" si="593"/>
        <v>4318597.4679274624</v>
      </c>
      <c r="Z2189" s="137">
        <f t="shared" si="593"/>
        <v>3691600.4123494932</v>
      </c>
      <c r="AA2189" s="137">
        <f t="shared" si="599"/>
        <v>3741799.1957096732</v>
      </c>
      <c r="AB2189" s="119">
        <f t="shared" si="594"/>
        <v>0.62835876744520769</v>
      </c>
      <c r="AC2189" s="119">
        <f t="shared" si="594"/>
        <v>0.70039763140195577</v>
      </c>
      <c r="AD2189" s="119">
        <f t="shared" si="594"/>
        <v>6.1380593263883316</v>
      </c>
      <c r="AE2189" s="119">
        <f t="shared" si="594"/>
        <v>0.74183585288056753</v>
      </c>
      <c r="AF2189" s="119">
        <f t="shared" si="594"/>
        <v>5.9256236897366676</v>
      </c>
      <c r="AG2189" s="119">
        <f t="shared" si="600"/>
        <v>2.8268550535705463</v>
      </c>
      <c r="AH2189" s="120" t="b">
        <v>1</v>
      </c>
      <c r="AI2189" s="121">
        <v>0.40510282895194261</v>
      </c>
      <c r="AJ2189" s="120">
        <v>0.713965607</v>
      </c>
      <c r="AK2189" s="120">
        <f t="shared" si="601"/>
        <v>1.6403067179813566</v>
      </c>
      <c r="AL2189" s="120"/>
      <c r="AM2189" s="122"/>
      <c r="AN2189" s="139">
        <v>20.59986877</v>
      </c>
      <c r="AO2189" s="137">
        <v>20.88255882</v>
      </c>
      <c r="AP2189" s="137">
        <v>20.876651760000001</v>
      </c>
      <c r="AQ2189" s="137">
        <v>21.255861280000001</v>
      </c>
      <c r="AR2189" s="137">
        <v>20.901760100000001</v>
      </c>
      <c r="AS2189" s="137">
        <f t="shared" si="595"/>
        <v>1589199.451579551</v>
      </c>
      <c r="AT2189" s="137">
        <f t="shared" si="595"/>
        <v>1933199.1300740226</v>
      </c>
      <c r="AU2189" s="137">
        <f t="shared" si="595"/>
        <v>1925299.9023071879</v>
      </c>
      <c r="AV2189" s="137">
        <f t="shared" si="595"/>
        <v>2504100.9267635075</v>
      </c>
      <c r="AW2189" s="137">
        <f t="shared" si="595"/>
        <v>1959100.6660534365</v>
      </c>
      <c r="AX2189" s="137">
        <f t="shared" si="602"/>
        <v>1982180.0153555411</v>
      </c>
      <c r="AY2189" s="137">
        <v>20.318931580000001</v>
      </c>
      <c r="AZ2189" s="137">
        <v>20.400724409999999</v>
      </c>
      <c r="BA2189" s="137">
        <v>21.02201462</v>
      </c>
      <c r="BB2189" s="137">
        <v>20.92317581</v>
      </c>
      <c r="BC2189" s="137">
        <v>20.828653339999999</v>
      </c>
      <c r="BD2189" s="137">
        <f t="shared" si="596"/>
        <v>1308000.4259740156</v>
      </c>
      <c r="BE2189" s="137">
        <f t="shared" si="596"/>
        <v>1384299.2407062964</v>
      </c>
      <c r="BF2189" s="137">
        <f t="shared" si="596"/>
        <v>2129398.6279860893</v>
      </c>
      <c r="BG2189" s="137">
        <f t="shared" si="596"/>
        <v>1988398.9418909086</v>
      </c>
      <c r="BH2189" s="137">
        <f t="shared" si="596"/>
        <v>1862299.062447442</v>
      </c>
      <c r="BI2189" s="137">
        <f t="shared" si="603"/>
        <v>1734479.2598009505</v>
      </c>
      <c r="BJ2189" s="119">
        <f t="shared" si="597"/>
        <v>0.82305617754521398</v>
      </c>
      <c r="BK2189" s="119">
        <f t="shared" si="597"/>
        <v>0.71606655474404823</v>
      </c>
      <c r="BL2189" s="119">
        <f t="shared" si="597"/>
        <v>1.1060087965694692</v>
      </c>
      <c r="BM2189" s="119">
        <f t="shared" si="597"/>
        <v>0.79405702886778939</v>
      </c>
      <c r="BN2189" s="119">
        <f t="shared" si="597"/>
        <v>0.9505887546855879</v>
      </c>
      <c r="BO2189" s="119">
        <f t="shared" si="604"/>
        <v>0.87795546248242162</v>
      </c>
      <c r="BP2189" s="120" t="b">
        <v>1</v>
      </c>
      <c r="BQ2189" s="121">
        <v>0.1344314533954811</v>
      </c>
      <c r="BR2189" s="120">
        <v>-0.204640198</v>
      </c>
      <c r="BS2189" s="120">
        <f t="shared" si="605"/>
        <v>0.86775507458847334</v>
      </c>
      <c r="BT2189" s="120"/>
      <c r="BU2189" s="122"/>
      <c r="BV2189" s="123"/>
      <c r="BW2189" s="124"/>
      <c r="BX2189" s="143"/>
      <c r="BY2189" s="146">
        <f t="shared" si="606"/>
        <v>0.21088560656195796</v>
      </c>
      <c r="BZ2189" s="145"/>
      <c r="CA2189" s="145">
        <f t="shared" si="607"/>
        <v>3.2198160093196591</v>
      </c>
      <c r="CB2189" s="145" t="s">
        <v>8541</v>
      </c>
      <c r="CC2189" s="145" t="b">
        <v>1</v>
      </c>
      <c r="CD2189" s="147"/>
    </row>
    <row r="2190" spans="1:82" x14ac:dyDescent="0.25">
      <c r="A2190" s="124" t="s">
        <v>3313</v>
      </c>
      <c r="B2190" s="124" t="s">
        <v>3314</v>
      </c>
      <c r="C2190" s="125" t="s">
        <v>3314</v>
      </c>
      <c r="D2190" s="125" t="s">
        <v>3315</v>
      </c>
      <c r="E2190" s="118">
        <v>2</v>
      </c>
      <c r="F2190" s="139">
        <v>21.002988819999999</v>
      </c>
      <c r="G2190" s="137">
        <v>19.388118739999999</v>
      </c>
      <c r="H2190" s="137">
        <v>18.513797759999999</v>
      </c>
      <c r="I2190" s="137">
        <v>18.718595499999999</v>
      </c>
      <c r="J2190" s="137">
        <v>19.383571620000001</v>
      </c>
      <c r="K2190" s="137">
        <f t="shared" si="592"/>
        <v>2101501.15685031</v>
      </c>
      <c r="L2190" s="137">
        <f t="shared" si="592"/>
        <v>686128.24890579504</v>
      </c>
      <c r="M2190" s="137">
        <f t="shared" si="592"/>
        <v>374290.20279147709</v>
      </c>
      <c r="N2190" s="137">
        <f t="shared" si="592"/>
        <v>431378.72470918536</v>
      </c>
      <c r="O2190" s="137">
        <f t="shared" si="592"/>
        <v>683969.09824843879</v>
      </c>
      <c r="P2190" s="137">
        <f t="shared" si="598"/>
        <v>855453.48630104121</v>
      </c>
      <c r="Q2190" s="137">
        <v>19.782470700000001</v>
      </c>
      <c r="R2190" s="137">
        <v>21.953296659999999</v>
      </c>
      <c r="S2190" s="137">
        <v>23.312021260000002</v>
      </c>
      <c r="T2190" s="137">
        <v>23.624553679999998</v>
      </c>
      <c r="U2190" s="137">
        <v>19.192413330000001</v>
      </c>
      <c r="V2190" s="137">
        <f t="shared" si="593"/>
        <v>901814.19917427271</v>
      </c>
      <c r="W2190" s="137">
        <f t="shared" si="593"/>
        <v>4060698.9984917934</v>
      </c>
      <c r="X2190" s="137">
        <f t="shared" si="593"/>
        <v>10414002.049657868</v>
      </c>
      <c r="Y2190" s="137">
        <f t="shared" si="593"/>
        <v>12933000.425258992</v>
      </c>
      <c r="Z2190" s="137">
        <f t="shared" si="593"/>
        <v>599090.04289611953</v>
      </c>
      <c r="AA2190" s="137">
        <f t="shared" si="599"/>
        <v>5781721.1430958081</v>
      </c>
      <c r="AB2190" s="119">
        <f t="shared" si="594"/>
        <v>0.4291285761297865</v>
      </c>
      <c r="AC2190" s="119">
        <f t="shared" si="594"/>
        <v>5.9182798623546029</v>
      </c>
      <c r="AD2190" s="119">
        <f t="shared" si="594"/>
        <v>27.823335935564607</v>
      </c>
      <c r="AE2190" s="119">
        <f t="shared" si="594"/>
        <v>29.980617226725297</v>
      </c>
      <c r="AF2190" s="119">
        <f t="shared" si="594"/>
        <v>0.87590220732240076</v>
      </c>
      <c r="AG2190" s="119">
        <f t="shared" si="600"/>
        <v>13.005452761619338</v>
      </c>
      <c r="AH2190" s="120" t="b">
        <v>1</v>
      </c>
      <c r="AI2190" s="121">
        <v>0.15923309260555421</v>
      </c>
      <c r="AJ2190" s="120">
        <v>2.1715366359999999</v>
      </c>
      <c r="AK2190" s="120">
        <f t="shared" si="601"/>
        <v>4.5050297586223875</v>
      </c>
      <c r="AL2190" s="120"/>
      <c r="AM2190" s="122"/>
      <c r="AN2190" s="139">
        <v>18.14275932</v>
      </c>
      <c r="AO2190" s="137">
        <v>17.73749733</v>
      </c>
      <c r="AP2190" s="137">
        <v>19.170852660000001</v>
      </c>
      <c r="AQ2190" s="137">
        <v>18.617258069999998</v>
      </c>
      <c r="AR2190" s="137">
        <v>20.932146070000002</v>
      </c>
      <c r="AS2190" s="137">
        <f t="shared" si="595"/>
        <v>289410.81712220469</v>
      </c>
      <c r="AT2190" s="137">
        <f t="shared" si="595"/>
        <v>218533.8637789221</v>
      </c>
      <c r="AU2190" s="137">
        <f t="shared" si="595"/>
        <v>590203.38109913783</v>
      </c>
      <c r="AV2190" s="137">
        <f t="shared" si="595"/>
        <v>402117.63170435774</v>
      </c>
      <c r="AW2190" s="137">
        <f t="shared" si="595"/>
        <v>2000800.7461862816</v>
      </c>
      <c r="AX2190" s="137">
        <f t="shared" si="602"/>
        <v>700213.2879781808</v>
      </c>
      <c r="AY2190" s="137">
        <v>18.483510970000001</v>
      </c>
      <c r="AZ2190" s="137">
        <v>20.88710403</v>
      </c>
      <c r="BA2190" s="137">
        <v>21.35842323</v>
      </c>
      <c r="BB2190" s="137">
        <v>20.963668819999999</v>
      </c>
      <c r="BC2190" s="137">
        <v>19.154304499999999</v>
      </c>
      <c r="BD2190" s="137">
        <f t="shared" si="596"/>
        <v>366514.55598148855</v>
      </c>
      <c r="BE2190" s="137">
        <f t="shared" si="596"/>
        <v>1939299.2771695748</v>
      </c>
      <c r="BF2190" s="137">
        <f t="shared" si="596"/>
        <v>2688599.1210383289</v>
      </c>
      <c r="BG2190" s="137">
        <f t="shared" si="596"/>
        <v>2044999.160152202</v>
      </c>
      <c r="BH2190" s="137">
        <f t="shared" si="596"/>
        <v>583472.24301259883</v>
      </c>
      <c r="BI2190" s="137">
        <f t="shared" si="603"/>
        <v>1524576.8714708386</v>
      </c>
      <c r="BJ2190" s="119">
        <f t="shared" si="597"/>
        <v>1.2664162301394786</v>
      </c>
      <c r="BK2190" s="119">
        <f t="shared" si="597"/>
        <v>8.8741362260059162</v>
      </c>
      <c r="BL2190" s="119">
        <f t="shared" si="597"/>
        <v>4.5553773616669924</v>
      </c>
      <c r="BM2190" s="119">
        <f t="shared" si="597"/>
        <v>5.08557446606995</v>
      </c>
      <c r="BN2190" s="119">
        <f t="shared" si="597"/>
        <v>0.29161936495913099</v>
      </c>
      <c r="BO2190" s="119">
        <f t="shared" si="604"/>
        <v>4.0146247297682942</v>
      </c>
      <c r="BP2190" s="120" t="b">
        <v>1</v>
      </c>
      <c r="BQ2190" s="121">
        <v>0.23114409815800585</v>
      </c>
      <c r="BR2190" s="120">
        <v>1.2492996220000001</v>
      </c>
      <c r="BS2190" s="120">
        <f t="shared" si="605"/>
        <v>2.3772598732781738</v>
      </c>
      <c r="BT2190" s="120"/>
      <c r="BU2190" s="122"/>
      <c r="BV2190" s="123"/>
      <c r="BW2190" s="124"/>
      <c r="BX2190" s="143"/>
      <c r="BY2190" s="146">
        <f t="shared" si="606"/>
        <v>0.24693975528133771</v>
      </c>
      <c r="BZ2190" s="145"/>
      <c r="CA2190" s="145">
        <f t="shared" si="607"/>
        <v>3.2395189182152908</v>
      </c>
      <c r="CB2190" s="145" t="s">
        <v>8541</v>
      </c>
      <c r="CC2190" s="145" t="b">
        <v>1</v>
      </c>
      <c r="CD2190" s="147"/>
    </row>
    <row r="2191" spans="1:82" x14ac:dyDescent="0.25">
      <c r="A2191" s="124" t="s">
        <v>823</v>
      </c>
      <c r="B2191" s="124" t="s">
        <v>824</v>
      </c>
      <c r="C2191" s="125" t="s">
        <v>825</v>
      </c>
      <c r="D2191" s="125" t="s">
        <v>826</v>
      </c>
      <c r="E2191" s="118">
        <v>7</v>
      </c>
      <c r="F2191" s="139">
        <v>19.622701639999999</v>
      </c>
      <c r="G2191" s="137">
        <v>20.523271560000001</v>
      </c>
      <c r="H2191" s="137">
        <v>18.607635500000001</v>
      </c>
      <c r="I2191" s="137">
        <v>20.817256929999999</v>
      </c>
      <c r="J2191" s="137">
        <v>19.204875950000002</v>
      </c>
      <c r="K2191" s="137">
        <f t="shared" si="592"/>
        <v>807275.53219918977</v>
      </c>
      <c r="L2191" s="137">
        <f t="shared" si="592"/>
        <v>1507024.6246889017</v>
      </c>
      <c r="M2191" s="137">
        <f t="shared" si="592"/>
        <v>399444.48914670787</v>
      </c>
      <c r="N2191" s="137">
        <f t="shared" si="592"/>
        <v>1847645.988228529</v>
      </c>
      <c r="O2191" s="137">
        <f t="shared" si="592"/>
        <v>604287.65753806068</v>
      </c>
      <c r="P2191" s="137">
        <f t="shared" si="598"/>
        <v>1033135.6583602779</v>
      </c>
      <c r="Q2191" s="137">
        <v>22.11190796</v>
      </c>
      <c r="R2191" s="137">
        <v>17.751171110000001</v>
      </c>
      <c r="S2191" s="137">
        <v>23.232147220000002</v>
      </c>
      <c r="T2191" s="137">
        <v>22.221521379999999</v>
      </c>
      <c r="U2191" s="137">
        <v>19.760112759999998</v>
      </c>
      <c r="V2191" s="137">
        <f t="shared" si="593"/>
        <v>4532601.6998524303</v>
      </c>
      <c r="W2191" s="137">
        <f t="shared" si="593"/>
        <v>220614.96176085796</v>
      </c>
      <c r="X2191" s="137">
        <f t="shared" si="593"/>
        <v>9853106.4976321217</v>
      </c>
      <c r="Y2191" s="137">
        <f t="shared" si="593"/>
        <v>4890401.1473021097</v>
      </c>
      <c r="Z2191" s="137">
        <f t="shared" si="593"/>
        <v>887946.21117680636</v>
      </c>
      <c r="AA2191" s="137">
        <f t="shared" si="599"/>
        <v>4076934.1035448648</v>
      </c>
      <c r="AB2191" s="119">
        <f t="shared" si="594"/>
        <v>5.614689804241511</v>
      </c>
      <c r="AC2191" s="119">
        <f t="shared" si="594"/>
        <v>0.14639107957933997</v>
      </c>
      <c r="AD2191" s="119">
        <f t="shared" si="594"/>
        <v>24.667023241903522</v>
      </c>
      <c r="AE2191" s="119">
        <f t="shared" si="594"/>
        <v>2.6468280062626546</v>
      </c>
      <c r="AF2191" s="119">
        <f t="shared" si="594"/>
        <v>1.4694098085577392</v>
      </c>
      <c r="AG2191" s="119">
        <f t="shared" si="600"/>
        <v>6.9088683881089539</v>
      </c>
      <c r="AH2191" s="120" t="b">
        <v>1</v>
      </c>
      <c r="AI2191" s="121">
        <v>0.35880958419015518</v>
      </c>
      <c r="AJ2191" s="120">
        <v>1.2602237700000001</v>
      </c>
      <c r="AK2191" s="120">
        <f t="shared" si="601"/>
        <v>2.3953289092212051</v>
      </c>
      <c r="AL2191" s="120"/>
      <c r="AM2191" s="122"/>
      <c r="AN2191" s="139">
        <v>17.889883040000001</v>
      </c>
      <c r="AO2191" s="137">
        <v>17.965715410000001</v>
      </c>
      <c r="AP2191" s="137">
        <v>19.333923339999998</v>
      </c>
      <c r="AQ2191" s="137">
        <v>18.738733289999999</v>
      </c>
      <c r="AR2191" s="137">
        <v>18.193763730000001</v>
      </c>
      <c r="AS2191" s="137">
        <f t="shared" si="595"/>
        <v>242879.80971179932</v>
      </c>
      <c r="AT2191" s="137">
        <f t="shared" si="595"/>
        <v>255987.77878059822</v>
      </c>
      <c r="AU2191" s="137">
        <f t="shared" si="595"/>
        <v>660831.68684275984</v>
      </c>
      <c r="AV2191" s="137">
        <f t="shared" si="595"/>
        <v>437442.32487316726</v>
      </c>
      <c r="AW2191" s="137">
        <f t="shared" si="595"/>
        <v>299825.53462544177</v>
      </c>
      <c r="AX2191" s="137">
        <f t="shared" si="602"/>
        <v>379393.42696675326</v>
      </c>
      <c r="AY2191" s="137">
        <v>19.90193558</v>
      </c>
      <c r="AZ2191" s="137">
        <v>18.277072910000001</v>
      </c>
      <c r="BA2191" s="137">
        <v>20.600141529999998</v>
      </c>
      <c r="BB2191" s="137">
        <v>18.371698380000002</v>
      </c>
      <c r="BC2191" s="137">
        <v>19.322059629999998</v>
      </c>
      <c r="BD2191" s="137">
        <f t="shared" si="596"/>
        <v>979669.48637643573</v>
      </c>
      <c r="BE2191" s="137">
        <f t="shared" si="596"/>
        <v>317648.77062076231</v>
      </c>
      <c r="BF2191" s="137">
        <f t="shared" si="596"/>
        <v>1589499.9385218632</v>
      </c>
      <c r="BG2191" s="137">
        <f t="shared" si="596"/>
        <v>339181.59933831717</v>
      </c>
      <c r="BH2191" s="137">
        <f t="shared" si="596"/>
        <v>655419.75398735562</v>
      </c>
      <c r="BI2191" s="137">
        <f t="shared" si="603"/>
        <v>776283.90976894682</v>
      </c>
      <c r="BJ2191" s="119">
        <f t="shared" si="597"/>
        <v>4.033556710781804</v>
      </c>
      <c r="BK2191" s="119">
        <f t="shared" si="597"/>
        <v>1.2408747485285712</v>
      </c>
      <c r="BL2191" s="119">
        <f t="shared" si="597"/>
        <v>2.4053022428691033</v>
      </c>
      <c r="BM2191" s="119">
        <f t="shared" si="597"/>
        <v>0.7753744437890413</v>
      </c>
      <c r="BN2191" s="119">
        <f t="shared" si="597"/>
        <v>2.1860037865225235</v>
      </c>
      <c r="BO2191" s="119">
        <f t="shared" si="604"/>
        <v>2.1282223864982086</v>
      </c>
      <c r="BP2191" s="120" t="b">
        <v>1</v>
      </c>
      <c r="BQ2191" s="121">
        <v>0.10136926440270913</v>
      </c>
      <c r="BR2191" s="120">
        <v>0.87017784099999995</v>
      </c>
      <c r="BS2191" s="120">
        <f t="shared" si="605"/>
        <v>1.8278882103288168</v>
      </c>
      <c r="BT2191" s="120"/>
      <c r="BU2191" s="122"/>
      <c r="BV2191" s="123" t="b">
        <v>1</v>
      </c>
      <c r="BW2191" s="124" t="b">
        <v>1</v>
      </c>
      <c r="BX2191" s="143" t="b">
        <v>1</v>
      </c>
      <c r="BY2191" s="146">
        <f t="shared" si="606"/>
        <v>0.35247905419494191</v>
      </c>
      <c r="BZ2191" s="145"/>
      <c r="CA2191" s="145">
        <f t="shared" si="607"/>
        <v>3.2463094232726553</v>
      </c>
      <c r="CB2191" s="145" t="s">
        <v>8541</v>
      </c>
      <c r="CC2191" s="145" t="b">
        <v>1</v>
      </c>
      <c r="CD2191" s="147"/>
    </row>
    <row r="2192" spans="1:82" x14ac:dyDescent="0.25">
      <c r="A2192" s="124" t="s">
        <v>6445</v>
      </c>
      <c r="B2192" s="124" t="s">
        <v>8308</v>
      </c>
      <c r="C2192" s="125" t="s">
        <v>6446</v>
      </c>
      <c r="D2192" s="125" t="s">
        <v>6447</v>
      </c>
      <c r="E2192" s="118">
        <v>3</v>
      </c>
      <c r="F2192" s="139">
        <v>19.551195140000001</v>
      </c>
      <c r="G2192" s="137">
        <v>19.104278560000001</v>
      </c>
      <c r="H2192" s="137">
        <v>19.666624070000001</v>
      </c>
      <c r="I2192" s="137">
        <v>19.276159289999999</v>
      </c>
      <c r="J2192" s="137">
        <v>20.41384888</v>
      </c>
      <c r="K2192" s="137">
        <f t="shared" si="592"/>
        <v>768238.71285832627</v>
      </c>
      <c r="L2192" s="137">
        <f t="shared" si="592"/>
        <v>563586.90292746399</v>
      </c>
      <c r="M2192" s="137">
        <f t="shared" si="592"/>
        <v>832230.75012664858</v>
      </c>
      <c r="N2192" s="137">
        <f t="shared" si="592"/>
        <v>634895.35174228332</v>
      </c>
      <c r="O2192" s="137">
        <f t="shared" si="592"/>
        <v>1396949.928658999</v>
      </c>
      <c r="P2192" s="137">
        <f t="shared" si="598"/>
        <v>839180.32926274429</v>
      </c>
      <c r="Q2192" s="137">
        <v>20.09897041</v>
      </c>
      <c r="R2192" s="137">
        <v>21.54004669</v>
      </c>
      <c r="S2192" s="137">
        <v>20.85193825</v>
      </c>
      <c r="T2192" s="137">
        <v>19.262609479999998</v>
      </c>
      <c r="U2192" s="137">
        <v>18.743047709999999</v>
      </c>
      <c r="V2192" s="137">
        <f t="shared" si="593"/>
        <v>1123034.1825387385</v>
      </c>
      <c r="W2192" s="137">
        <f t="shared" si="593"/>
        <v>3049300.0556718218</v>
      </c>
      <c r="X2192" s="137">
        <f t="shared" si="593"/>
        <v>1892600.1970978547</v>
      </c>
      <c r="Y2192" s="137">
        <f t="shared" si="593"/>
        <v>628960.3211681816</v>
      </c>
      <c r="Z2192" s="137">
        <f t="shared" si="593"/>
        <v>438752.46645095013</v>
      </c>
      <c r="AA2192" s="137">
        <f t="shared" si="599"/>
        <v>1426529.4445855094</v>
      </c>
      <c r="AB2192" s="119">
        <f t="shared" si="594"/>
        <v>1.4618297200363051</v>
      </c>
      <c r="AC2192" s="119">
        <f t="shared" si="594"/>
        <v>5.4105232748183285</v>
      </c>
      <c r="AD2192" s="119">
        <f t="shared" si="594"/>
        <v>2.2741291364322209</v>
      </c>
      <c r="AE2192" s="119">
        <f t="shared" si="594"/>
        <v>0.99065195459721866</v>
      </c>
      <c r="AF2192" s="119">
        <f t="shared" si="594"/>
        <v>0.31407887816861857</v>
      </c>
      <c r="AG2192" s="119">
        <f t="shared" si="600"/>
        <v>2.0902425928105384</v>
      </c>
      <c r="AH2192" s="120"/>
      <c r="AI2192" s="121">
        <v>0.50429127235917182</v>
      </c>
      <c r="AJ2192" s="120">
        <v>0.49690132100000001</v>
      </c>
      <c r="AK2192" s="120">
        <f t="shared" si="601"/>
        <v>1.4111793167538045</v>
      </c>
      <c r="AL2192" s="120"/>
      <c r="AM2192" s="122"/>
      <c r="AN2192" s="139">
        <v>20.540851589999999</v>
      </c>
      <c r="AO2192" s="137">
        <v>20.650707239999999</v>
      </c>
      <c r="AP2192" s="137">
        <v>20.383531569999999</v>
      </c>
      <c r="AQ2192" s="137">
        <v>20.484241489999999</v>
      </c>
      <c r="AR2192" s="137">
        <v>21.44561577</v>
      </c>
      <c r="AS2192" s="137">
        <f t="shared" si="595"/>
        <v>1525500.8890157521</v>
      </c>
      <c r="AT2192" s="137">
        <f t="shared" si="595"/>
        <v>1646198.9142560097</v>
      </c>
      <c r="AU2192" s="137">
        <f t="shared" si="595"/>
        <v>1367900.2223146814</v>
      </c>
      <c r="AV2192" s="137">
        <f t="shared" si="595"/>
        <v>1466800.7620368928</v>
      </c>
      <c r="AW2192" s="137">
        <f t="shared" si="595"/>
        <v>2856101.4009549832</v>
      </c>
      <c r="AX2192" s="137">
        <f t="shared" si="602"/>
        <v>1772500.4377156638</v>
      </c>
      <c r="AY2192" s="137">
        <v>20.415552139999999</v>
      </c>
      <c r="AZ2192" s="137">
        <v>20.142953869999999</v>
      </c>
      <c r="BA2192" s="137">
        <v>20.358100889999999</v>
      </c>
      <c r="BB2192" s="137">
        <v>17.372386930000001</v>
      </c>
      <c r="BC2192" s="137">
        <v>20.44404793</v>
      </c>
      <c r="BD2192" s="137">
        <f t="shared" si="596"/>
        <v>1398600.1554734933</v>
      </c>
      <c r="BE2192" s="137">
        <f t="shared" si="596"/>
        <v>1157799.3892751292</v>
      </c>
      <c r="BF2192" s="137">
        <f t="shared" si="596"/>
        <v>1343999.2384806492</v>
      </c>
      <c r="BG2192" s="137">
        <f t="shared" si="596"/>
        <v>169671.75899310154</v>
      </c>
      <c r="BH2192" s="137">
        <f t="shared" si="596"/>
        <v>1426499.6180920422</v>
      </c>
      <c r="BI2192" s="137">
        <f t="shared" si="603"/>
        <v>1099314.032062883</v>
      </c>
      <c r="BJ2192" s="119">
        <f t="shared" si="597"/>
        <v>0.91681372691684582</v>
      </c>
      <c r="BK2192" s="119">
        <f t="shared" si="597"/>
        <v>0.70331682231632986</v>
      </c>
      <c r="BL2192" s="119">
        <f t="shared" si="597"/>
        <v>0.98252724618058151</v>
      </c>
      <c r="BM2192" s="119">
        <f t="shared" si="597"/>
        <v>0.11567471423827497</v>
      </c>
      <c r="BN2192" s="119">
        <f t="shared" si="597"/>
        <v>0.49945692320835289</v>
      </c>
      <c r="BO2192" s="119">
        <f t="shared" si="604"/>
        <v>0.64355788657207702</v>
      </c>
      <c r="BP2192" s="120" t="b">
        <v>1</v>
      </c>
      <c r="BQ2192" s="121">
        <v>0.16702806734848924</v>
      </c>
      <c r="BR2192" s="120">
        <v>-0.95438118000000005</v>
      </c>
      <c r="BS2192" s="120">
        <f t="shared" si="605"/>
        <v>0.51606289876578459</v>
      </c>
      <c r="BT2192" s="120"/>
      <c r="BU2192" s="122"/>
      <c r="BV2192" s="123"/>
      <c r="BW2192" s="124"/>
      <c r="BX2192" s="143"/>
      <c r="BY2192" s="146">
        <f t="shared" si="606"/>
        <v>0.18024280956438143</v>
      </c>
      <c r="BZ2192" s="145"/>
      <c r="CA2192" s="145">
        <f t="shared" si="607"/>
        <v>3.2479480656266277</v>
      </c>
      <c r="CB2192" s="145" t="s">
        <v>8541</v>
      </c>
      <c r="CC2192" s="145" t="b">
        <v>1</v>
      </c>
      <c r="CD2192" s="147"/>
    </row>
    <row r="2193" spans="1:82" x14ac:dyDescent="0.25">
      <c r="A2193" s="124" t="s">
        <v>6929</v>
      </c>
      <c r="B2193" s="124" t="s">
        <v>6930</v>
      </c>
      <c r="C2193" s="125" t="s">
        <v>6930</v>
      </c>
      <c r="D2193" s="125" t="s">
        <v>6931</v>
      </c>
      <c r="E2193" s="118">
        <v>3</v>
      </c>
      <c r="F2193" s="139">
        <v>22.585432050000001</v>
      </c>
      <c r="G2193" s="137">
        <v>23.16861153</v>
      </c>
      <c r="H2193" s="137">
        <v>18.657863620000001</v>
      </c>
      <c r="I2193" s="137">
        <v>22.751522059999999</v>
      </c>
      <c r="J2193" s="137">
        <v>22.884424209999999</v>
      </c>
      <c r="K2193" s="137">
        <f t="shared" si="592"/>
        <v>6293503.9930509822</v>
      </c>
      <c r="L2193" s="137">
        <f t="shared" si="592"/>
        <v>9428596.0237180293</v>
      </c>
      <c r="M2193" s="137">
        <f t="shared" si="592"/>
        <v>413596.26161000342</v>
      </c>
      <c r="N2193" s="137">
        <f t="shared" si="592"/>
        <v>7061396.3227245808</v>
      </c>
      <c r="O2193" s="137">
        <f t="shared" si="592"/>
        <v>7742801.4141894467</v>
      </c>
      <c r="P2193" s="137">
        <f t="shared" si="598"/>
        <v>6187978.8030586084</v>
      </c>
      <c r="Q2193" s="137">
        <v>22.546207429999999</v>
      </c>
      <c r="R2193" s="137">
        <v>22.672603609999999</v>
      </c>
      <c r="S2193" s="137">
        <v>22.34959602</v>
      </c>
      <c r="T2193" s="137">
        <v>22.66659164</v>
      </c>
      <c r="U2193" s="137">
        <v>22.373371120000002</v>
      </c>
      <c r="V2193" s="137">
        <f t="shared" si="593"/>
        <v>6124698.6453420734</v>
      </c>
      <c r="W2193" s="137">
        <f t="shared" si="593"/>
        <v>6685498.049090351</v>
      </c>
      <c r="X2193" s="137">
        <f t="shared" si="593"/>
        <v>5344398.002369998</v>
      </c>
      <c r="Y2193" s="137">
        <f t="shared" si="593"/>
        <v>6657696.3425524784</v>
      </c>
      <c r="Z2193" s="137">
        <f t="shared" si="593"/>
        <v>5433201.4915159335</v>
      </c>
      <c r="AA2193" s="137">
        <f t="shared" si="599"/>
        <v>6049098.5061741676</v>
      </c>
      <c r="AB2193" s="119">
        <f t="shared" si="594"/>
        <v>0.97317784371070604</v>
      </c>
      <c r="AC2193" s="119">
        <f t="shared" si="594"/>
        <v>0.70906612525053569</v>
      </c>
      <c r="AD2193" s="119">
        <f t="shared" si="594"/>
        <v>12.921775408621672</v>
      </c>
      <c r="AE2193" s="119">
        <f t="shared" si="594"/>
        <v>0.94283000674060202</v>
      </c>
      <c r="AF2193" s="119">
        <f t="shared" si="594"/>
        <v>0.70171004018765826</v>
      </c>
      <c r="AG2193" s="119">
        <f t="shared" si="600"/>
        <v>3.2497118849022351</v>
      </c>
      <c r="AH2193" s="120" t="b">
        <v>1</v>
      </c>
      <c r="AI2193" s="121">
        <v>0.55740840111433221</v>
      </c>
      <c r="AJ2193" s="120">
        <v>0.51210327099999997</v>
      </c>
      <c r="AK2193" s="120">
        <f t="shared" si="601"/>
        <v>1.4261277987941359</v>
      </c>
      <c r="AL2193" s="120"/>
      <c r="AM2193" s="122"/>
      <c r="AN2193" s="139">
        <v>21.880393980000001</v>
      </c>
      <c r="AO2193" s="137">
        <v>21.19538498</v>
      </c>
      <c r="AP2193" s="137">
        <v>21.783966060000001</v>
      </c>
      <c r="AQ2193" s="137">
        <v>21.714229580000001</v>
      </c>
      <c r="AR2193" s="137">
        <v>21.39524269</v>
      </c>
      <c r="AS2193" s="137">
        <f t="shared" si="595"/>
        <v>3860600.876363588</v>
      </c>
      <c r="AT2193" s="137">
        <f t="shared" si="595"/>
        <v>2401301.2593217911</v>
      </c>
      <c r="AU2193" s="137">
        <f t="shared" si="595"/>
        <v>3610997.6732274289</v>
      </c>
      <c r="AV2193" s="137">
        <f t="shared" si="595"/>
        <v>3440601.990949491</v>
      </c>
      <c r="AW2193" s="137">
        <f t="shared" si="595"/>
        <v>2758098.7674967367</v>
      </c>
      <c r="AX2193" s="137">
        <f t="shared" si="602"/>
        <v>3214320.113471807</v>
      </c>
      <c r="AY2193" s="137">
        <v>21.688976289999999</v>
      </c>
      <c r="AZ2193" s="137">
        <v>21.127231600000002</v>
      </c>
      <c r="BA2193" s="137">
        <v>21.848197939999999</v>
      </c>
      <c r="BB2193" s="137">
        <v>21.66036034</v>
      </c>
      <c r="BC2193" s="137">
        <v>21.607519150000002</v>
      </c>
      <c r="BD2193" s="137">
        <f t="shared" si="596"/>
        <v>3380900.8805237347</v>
      </c>
      <c r="BE2193" s="137">
        <f t="shared" si="596"/>
        <v>2290500.7427360862</v>
      </c>
      <c r="BF2193" s="137">
        <f t="shared" si="596"/>
        <v>3775399.6493024817</v>
      </c>
      <c r="BG2193" s="137">
        <f t="shared" si="596"/>
        <v>3314501.189640136</v>
      </c>
      <c r="BH2193" s="137">
        <f t="shared" si="596"/>
        <v>3195298.2094124081</v>
      </c>
      <c r="BI2193" s="137">
        <f t="shared" si="603"/>
        <v>3191320.1343229697</v>
      </c>
      <c r="BJ2193" s="119">
        <f t="shared" si="597"/>
        <v>0.87574473217969717</v>
      </c>
      <c r="BK2193" s="119">
        <f t="shared" si="597"/>
        <v>0.95385813581049861</v>
      </c>
      <c r="BL2193" s="119">
        <f t="shared" si="597"/>
        <v>1.0455281312679756</v>
      </c>
      <c r="BM2193" s="119">
        <f t="shared" si="597"/>
        <v>0.96334920410990188</v>
      </c>
      <c r="BN2193" s="119">
        <f t="shared" si="597"/>
        <v>1.158514788182323</v>
      </c>
      <c r="BO2193" s="119">
        <f t="shared" si="604"/>
        <v>0.99939899831007928</v>
      </c>
      <c r="BP2193" s="120" t="b">
        <v>1</v>
      </c>
      <c r="BQ2193" s="121">
        <v>0.91900250250392024</v>
      </c>
      <c r="BR2193" s="120">
        <v>-7.3863979999999997E-3</v>
      </c>
      <c r="BS2193" s="120">
        <f t="shared" si="605"/>
        <v>0.99489322320067275</v>
      </c>
      <c r="BT2193" s="120"/>
      <c r="BU2193" s="122"/>
      <c r="BV2193" s="123"/>
      <c r="BW2193" s="124"/>
      <c r="BX2193" s="143"/>
      <c r="BY2193" s="146">
        <f t="shared" si="606"/>
        <v>0.40488158297364579</v>
      </c>
      <c r="BZ2193" s="145"/>
      <c r="CA2193" s="145">
        <f t="shared" si="607"/>
        <v>3.2516661417484838</v>
      </c>
      <c r="CB2193" s="145" t="s">
        <v>8541</v>
      </c>
      <c r="CC2193" s="145" t="b">
        <v>1</v>
      </c>
      <c r="CD2193" s="147"/>
    </row>
    <row r="2194" spans="1:82" x14ac:dyDescent="0.25">
      <c r="A2194" s="124" t="s">
        <v>5816</v>
      </c>
      <c r="B2194" s="124" t="s">
        <v>5817</v>
      </c>
      <c r="C2194" s="125" t="s">
        <v>5817</v>
      </c>
      <c r="D2194" s="125" t="s">
        <v>5818</v>
      </c>
      <c r="E2194" s="118">
        <v>4</v>
      </c>
      <c r="F2194" s="139">
        <v>22.906538009999998</v>
      </c>
      <c r="G2194" s="137">
        <v>22.941308979999999</v>
      </c>
      <c r="H2194" s="137">
        <v>21.844755169999999</v>
      </c>
      <c r="I2194" s="137">
        <v>22.29815674</v>
      </c>
      <c r="J2194" s="137">
        <v>19.227231979999999</v>
      </c>
      <c r="K2194" s="137">
        <f t="shared" si="592"/>
        <v>7862398.2444184395</v>
      </c>
      <c r="L2194" s="137">
        <f t="shared" si="592"/>
        <v>8054195.0496881204</v>
      </c>
      <c r="M2194" s="137">
        <f t="shared" si="592"/>
        <v>3766400.9794889535</v>
      </c>
      <c r="N2194" s="137">
        <f t="shared" si="592"/>
        <v>5157200.6265788032</v>
      </c>
      <c r="O2194" s="137">
        <f t="shared" si="592"/>
        <v>613724.63964860025</v>
      </c>
      <c r="P2194" s="137">
        <f t="shared" si="598"/>
        <v>5090783.9079645835</v>
      </c>
      <c r="Q2194" s="137">
        <v>23.27866745</v>
      </c>
      <c r="R2194" s="137">
        <v>22.385112759999998</v>
      </c>
      <c r="S2194" s="137">
        <v>22.66791344</v>
      </c>
      <c r="T2194" s="137">
        <v>22.595823289999998</v>
      </c>
      <c r="U2194" s="137">
        <v>22.478155139999998</v>
      </c>
      <c r="V2194" s="137">
        <f t="shared" si="593"/>
        <v>10176001.48160566</v>
      </c>
      <c r="W2194" s="137">
        <f t="shared" si="593"/>
        <v>5477601.0370273525</v>
      </c>
      <c r="X2194" s="137">
        <f t="shared" si="593"/>
        <v>6663798.9320544656</v>
      </c>
      <c r="Y2194" s="137">
        <f t="shared" si="593"/>
        <v>6338997.5951609835</v>
      </c>
      <c r="Z2194" s="137">
        <f t="shared" si="593"/>
        <v>5842503.003541749</v>
      </c>
      <c r="AA2194" s="137">
        <f t="shared" si="599"/>
        <v>6899780.4098780425</v>
      </c>
      <c r="AB2194" s="119">
        <f t="shared" si="594"/>
        <v>1.2942617716966525</v>
      </c>
      <c r="AC2194" s="119">
        <f t="shared" si="594"/>
        <v>0.68009292092317275</v>
      </c>
      <c r="AD2194" s="119">
        <f t="shared" si="594"/>
        <v>1.769274957271981</v>
      </c>
      <c r="AE2194" s="119">
        <f t="shared" si="594"/>
        <v>1.2291547399749239</v>
      </c>
      <c r="AF2194" s="119">
        <f t="shared" si="594"/>
        <v>9.5197465216436239</v>
      </c>
      <c r="AG2194" s="119">
        <f t="shared" si="600"/>
        <v>2.8985061823020706</v>
      </c>
      <c r="AH2194" s="120" t="b">
        <v>1</v>
      </c>
      <c r="AI2194" s="121">
        <v>0.26281360471356957</v>
      </c>
      <c r="AJ2194" s="120">
        <v>0.83753624000000004</v>
      </c>
      <c r="AK2194" s="120">
        <f t="shared" si="601"/>
        <v>1.7869957955432809</v>
      </c>
      <c r="AL2194" s="120"/>
      <c r="AM2194" s="122"/>
      <c r="AN2194" s="139">
        <v>21.275373460000001</v>
      </c>
      <c r="AO2194" s="137">
        <v>21.546514510000002</v>
      </c>
      <c r="AP2194" s="137">
        <v>21.335218430000001</v>
      </c>
      <c r="AQ2194" s="137">
        <v>21.299331670000001</v>
      </c>
      <c r="AR2194" s="137">
        <v>21.397855759999999</v>
      </c>
      <c r="AS2194" s="137">
        <f t="shared" si="595"/>
        <v>2538198.4841891592</v>
      </c>
      <c r="AT2194" s="137">
        <f t="shared" si="595"/>
        <v>3063001.2181110522</v>
      </c>
      <c r="AU2194" s="137">
        <f t="shared" si="595"/>
        <v>2645700.6953977351</v>
      </c>
      <c r="AV2194" s="137">
        <f t="shared" si="595"/>
        <v>2580701.179236732</v>
      </c>
      <c r="AW2194" s="137">
        <f t="shared" si="595"/>
        <v>2763098.8789481949</v>
      </c>
      <c r="AX2194" s="137">
        <f t="shared" si="602"/>
        <v>2718140.0911765746</v>
      </c>
      <c r="AY2194" s="137">
        <v>21.73908806</v>
      </c>
      <c r="AZ2194" s="137">
        <v>18.902418140000002</v>
      </c>
      <c r="BA2194" s="137">
        <v>21.44536209</v>
      </c>
      <c r="BB2194" s="137">
        <v>21.33478165</v>
      </c>
      <c r="BC2194" s="137">
        <v>20.98565292</v>
      </c>
      <c r="BD2194" s="137">
        <f t="shared" si="596"/>
        <v>3500399.2687299671</v>
      </c>
      <c r="BE2194" s="137">
        <f t="shared" si="596"/>
        <v>489998.61301744776</v>
      </c>
      <c r="BF2194" s="137">
        <f t="shared" si="596"/>
        <v>2855599.2351567494</v>
      </c>
      <c r="BG2194" s="137">
        <f t="shared" si="596"/>
        <v>2644899.8232759736</v>
      </c>
      <c r="BH2194" s="137">
        <f t="shared" si="596"/>
        <v>2076399.9393117521</v>
      </c>
      <c r="BI2194" s="137">
        <f t="shared" si="603"/>
        <v>2313459.375898378</v>
      </c>
      <c r="BJ2194" s="119">
        <f t="shared" si="597"/>
        <v>1.3790880778372965</v>
      </c>
      <c r="BK2194" s="119">
        <f t="shared" si="597"/>
        <v>0.15997336537777451</v>
      </c>
      <c r="BL2194" s="119">
        <f t="shared" si="597"/>
        <v>1.0793357087308244</v>
      </c>
      <c r="BM2194" s="119">
        <f t="shared" si="597"/>
        <v>1.0248764345735792</v>
      </c>
      <c r="BN2194" s="119">
        <f t="shared" si="597"/>
        <v>0.75147507573169348</v>
      </c>
      <c r="BO2194" s="119">
        <f t="shared" si="604"/>
        <v>0.87894973245023367</v>
      </c>
      <c r="BP2194" s="120" t="b">
        <v>1</v>
      </c>
      <c r="BQ2194" s="121">
        <v>0.4287702160038942</v>
      </c>
      <c r="BR2194" s="120">
        <v>-0.48939819299999998</v>
      </c>
      <c r="BS2194" s="120">
        <f t="shared" si="605"/>
        <v>0.71232217449256052</v>
      </c>
      <c r="BT2194" s="120"/>
      <c r="BU2194" s="122"/>
      <c r="BV2194" s="123"/>
      <c r="BW2194" s="124"/>
      <c r="BX2194" s="143"/>
      <c r="BY2194" s="146">
        <f t="shared" si="606"/>
        <v>0.29303204535278132</v>
      </c>
      <c r="BZ2194" s="145"/>
      <c r="CA2194" s="145">
        <f t="shared" si="607"/>
        <v>3.2976927750145082</v>
      </c>
      <c r="CB2194" s="145" t="s">
        <v>8541</v>
      </c>
      <c r="CC2194" s="145" t="b">
        <v>1</v>
      </c>
      <c r="CD2194" s="147"/>
    </row>
    <row r="2195" spans="1:82" x14ac:dyDescent="0.25">
      <c r="A2195" s="124" t="s">
        <v>5487</v>
      </c>
      <c r="B2195" s="124" t="s">
        <v>8187</v>
      </c>
      <c r="C2195" s="125" t="s">
        <v>5488</v>
      </c>
      <c r="D2195" s="125" t="s">
        <v>5489</v>
      </c>
      <c r="E2195" s="118">
        <v>6</v>
      </c>
      <c r="F2195" s="139">
        <v>22.202365879999999</v>
      </c>
      <c r="G2195" s="137">
        <v>18.67565536</v>
      </c>
      <c r="H2195" s="137">
        <v>22.144605640000002</v>
      </c>
      <c r="I2195" s="137">
        <v>22.284582140000001</v>
      </c>
      <c r="J2195" s="137">
        <v>22.366849899999998</v>
      </c>
      <c r="K2195" s="137">
        <f t="shared" si="592"/>
        <v>4825897.6238431139</v>
      </c>
      <c r="L2195" s="137">
        <f t="shared" si="592"/>
        <v>418728.43315984478</v>
      </c>
      <c r="M2195" s="137">
        <f t="shared" si="592"/>
        <v>4636502.9430445647</v>
      </c>
      <c r="N2195" s="137">
        <f t="shared" si="592"/>
        <v>5108903.0933282701</v>
      </c>
      <c r="O2195" s="137">
        <f t="shared" si="592"/>
        <v>5408697.944662434</v>
      </c>
      <c r="P2195" s="137">
        <f t="shared" si="598"/>
        <v>4079746.0076076454</v>
      </c>
      <c r="Q2195" s="137">
        <v>21.800058360000001</v>
      </c>
      <c r="R2195" s="137">
        <v>22.27119064</v>
      </c>
      <c r="S2195" s="137">
        <v>22.04253387</v>
      </c>
      <c r="T2195" s="137">
        <v>22.18513489</v>
      </c>
      <c r="U2195" s="137">
        <v>22.95870399</v>
      </c>
      <c r="V2195" s="137">
        <f t="shared" si="593"/>
        <v>3651501.4176365952</v>
      </c>
      <c r="W2195" s="137">
        <f t="shared" si="593"/>
        <v>5061700.2359293187</v>
      </c>
      <c r="X2195" s="137">
        <f t="shared" si="593"/>
        <v>4319802.3393248655</v>
      </c>
      <c r="Y2195" s="137">
        <f t="shared" si="593"/>
        <v>4768601.814973034</v>
      </c>
      <c r="Z2195" s="137">
        <f t="shared" si="593"/>
        <v>8151894.7265194086</v>
      </c>
      <c r="AA2195" s="137">
        <f t="shared" si="599"/>
        <v>5190700.1068766443</v>
      </c>
      <c r="AB2195" s="119">
        <f t="shared" si="594"/>
        <v>0.75664709495613258</v>
      </c>
      <c r="AC2195" s="119">
        <f t="shared" si="594"/>
        <v>12.088264935180728</v>
      </c>
      <c r="AD2195" s="119">
        <f t="shared" si="594"/>
        <v>0.93169407900521306</v>
      </c>
      <c r="AE2195" s="119">
        <f t="shared" si="594"/>
        <v>0.93339053958576035</v>
      </c>
      <c r="AF2195" s="119">
        <f t="shared" si="594"/>
        <v>1.5071824697779794</v>
      </c>
      <c r="AG2195" s="119">
        <f t="shared" si="600"/>
        <v>3.2434358237011631</v>
      </c>
      <c r="AH2195" s="120" t="b">
        <v>1</v>
      </c>
      <c r="AI2195" s="121">
        <v>0.38644550669011996</v>
      </c>
      <c r="AJ2195" s="120">
        <v>0.71671256999999999</v>
      </c>
      <c r="AK2195" s="120">
        <f t="shared" si="601"/>
        <v>1.6434329187038808</v>
      </c>
      <c r="AL2195" s="120"/>
      <c r="AM2195" s="122"/>
      <c r="AN2195" s="139">
        <v>21.262184139999999</v>
      </c>
      <c r="AO2195" s="137">
        <v>21.04032707</v>
      </c>
      <c r="AP2195" s="137">
        <v>21.480892180000001</v>
      </c>
      <c r="AQ2195" s="137">
        <v>22.081901550000001</v>
      </c>
      <c r="AR2195" s="137">
        <v>21.439592359999999</v>
      </c>
      <c r="AS2195" s="137">
        <f t="shared" si="595"/>
        <v>2515099.6655683336</v>
      </c>
      <c r="AT2195" s="137">
        <f t="shared" si="595"/>
        <v>2156599.8300588187</v>
      </c>
      <c r="AU2195" s="137">
        <f t="shared" si="595"/>
        <v>2926798.87753485</v>
      </c>
      <c r="AV2195" s="137">
        <f t="shared" si="595"/>
        <v>4439302.3815222206</v>
      </c>
      <c r="AW2195" s="137">
        <f t="shared" si="595"/>
        <v>2844201.7229253277</v>
      </c>
      <c r="AX2195" s="137">
        <f t="shared" si="602"/>
        <v>2976400.4955219096</v>
      </c>
      <c r="AY2195" s="137">
        <v>21.547595980000001</v>
      </c>
      <c r="AZ2195" s="137">
        <v>20.9221611</v>
      </c>
      <c r="BA2195" s="137">
        <v>21.621448520000001</v>
      </c>
      <c r="BB2195" s="137">
        <v>21.812841420000002</v>
      </c>
      <c r="BC2195" s="137">
        <v>21.151340480000002</v>
      </c>
      <c r="BD2195" s="137">
        <f t="shared" si="596"/>
        <v>3065298.159401346</v>
      </c>
      <c r="BE2195" s="137">
        <f t="shared" si="596"/>
        <v>1987000.9063742515</v>
      </c>
      <c r="BF2195" s="137">
        <f t="shared" si="596"/>
        <v>3226298.5594447572</v>
      </c>
      <c r="BG2195" s="137">
        <f t="shared" si="596"/>
        <v>3683999.4618297536</v>
      </c>
      <c r="BH2195" s="137">
        <f t="shared" si="596"/>
        <v>2329098.9145184071</v>
      </c>
      <c r="BI2195" s="137">
        <f t="shared" si="603"/>
        <v>2858339.2003137032</v>
      </c>
      <c r="BJ2195" s="119">
        <f t="shared" si="597"/>
        <v>1.2187581277057205</v>
      </c>
      <c r="BK2195" s="119">
        <f t="shared" si="597"/>
        <v>0.92135818554713433</v>
      </c>
      <c r="BL2195" s="119">
        <f t="shared" si="597"/>
        <v>1.102330120531605</v>
      </c>
      <c r="BM2195" s="119">
        <f t="shared" si="597"/>
        <v>0.82985999718418002</v>
      </c>
      <c r="BN2195" s="119">
        <f t="shared" si="597"/>
        <v>0.81889371479702033</v>
      </c>
      <c r="BO2195" s="119">
        <f t="shared" si="604"/>
        <v>0.97824002915313213</v>
      </c>
      <c r="BP2195" s="120" t="b">
        <v>1</v>
      </c>
      <c r="BQ2195" s="121">
        <v>0.68321150487020521</v>
      </c>
      <c r="BR2195" s="120">
        <v>-4.9901962000000001E-2</v>
      </c>
      <c r="BS2195" s="120">
        <f t="shared" si="605"/>
        <v>0.9660019711297535</v>
      </c>
      <c r="BT2195" s="120"/>
      <c r="BU2195" s="122"/>
      <c r="BV2195" s="123"/>
      <c r="BW2195" s="124"/>
      <c r="BX2195" s="143"/>
      <c r="BY2195" s="146">
        <f t="shared" si="606"/>
        <v>0.36438573530798363</v>
      </c>
      <c r="BZ2195" s="145"/>
      <c r="CA2195" s="145">
        <f t="shared" si="607"/>
        <v>3.3155828089646091</v>
      </c>
      <c r="CB2195" s="145" t="s">
        <v>8541</v>
      </c>
      <c r="CC2195" s="145" t="b">
        <v>1</v>
      </c>
      <c r="CD2195" s="147"/>
    </row>
    <row r="2196" spans="1:82" x14ac:dyDescent="0.25">
      <c r="A2196" s="124" t="s">
        <v>333</v>
      </c>
      <c r="B2196" s="124" t="s">
        <v>7507</v>
      </c>
      <c r="C2196" s="125" t="s">
        <v>334</v>
      </c>
      <c r="D2196" s="125" t="s">
        <v>335</v>
      </c>
      <c r="E2196" s="118">
        <v>2</v>
      </c>
      <c r="F2196" s="139">
        <v>21.246206279999999</v>
      </c>
      <c r="G2196" s="137">
        <v>20.728748320000001</v>
      </c>
      <c r="H2196" s="137">
        <v>19.006614689999999</v>
      </c>
      <c r="I2196" s="137">
        <v>22.008708949999999</v>
      </c>
      <c r="J2196" s="137">
        <v>20.44374466</v>
      </c>
      <c r="K2196" s="137">
        <f t="shared" si="592"/>
        <v>2487398.5930653317</v>
      </c>
      <c r="L2196" s="137">
        <f t="shared" si="592"/>
        <v>1737700.8633492773</v>
      </c>
      <c r="M2196" s="137">
        <f t="shared" si="592"/>
        <v>526697.35538866441</v>
      </c>
      <c r="N2196" s="137">
        <f t="shared" si="592"/>
        <v>4219699.8439519098</v>
      </c>
      <c r="O2196" s="137">
        <f t="shared" si="592"/>
        <v>1426199.7840592125</v>
      </c>
      <c r="P2196" s="137">
        <f t="shared" si="598"/>
        <v>2079539.2879628793</v>
      </c>
      <c r="Q2196" s="137">
        <v>22.27119064</v>
      </c>
      <c r="R2196" s="137">
        <v>22.009460449999999</v>
      </c>
      <c r="S2196" s="137">
        <v>21.261209489999999</v>
      </c>
      <c r="T2196" s="137">
        <v>18.407865520000001</v>
      </c>
      <c r="U2196" s="137">
        <v>21.15307426</v>
      </c>
      <c r="V2196" s="137">
        <f t="shared" si="593"/>
        <v>5061700.2359293187</v>
      </c>
      <c r="W2196" s="137">
        <f t="shared" si="593"/>
        <v>4221898.4586283108</v>
      </c>
      <c r="X2196" s="137">
        <f t="shared" si="593"/>
        <v>2513401.0986693879</v>
      </c>
      <c r="Y2196" s="137">
        <f t="shared" si="593"/>
        <v>347792.07178496697</v>
      </c>
      <c r="Z2196" s="137">
        <f t="shared" si="593"/>
        <v>2331899.6259812978</v>
      </c>
      <c r="AA2196" s="137">
        <f t="shared" si="599"/>
        <v>2895338.2981986562</v>
      </c>
      <c r="AB2196" s="119">
        <f t="shared" si="594"/>
        <v>2.0349373236926862</v>
      </c>
      <c r="AC2196" s="119">
        <f t="shared" si="594"/>
        <v>2.429588744342881</v>
      </c>
      <c r="AD2196" s="119">
        <f t="shared" si="594"/>
        <v>4.7720025038186877</v>
      </c>
      <c r="AE2196" s="119">
        <f t="shared" si="594"/>
        <v>8.2421045251229633E-2</v>
      </c>
      <c r="AF2196" s="119">
        <f t="shared" si="594"/>
        <v>1.635044158641159</v>
      </c>
      <c r="AG2196" s="119">
        <f t="shared" si="600"/>
        <v>2.1907987551493289</v>
      </c>
      <c r="AH2196" s="120" t="b">
        <v>1</v>
      </c>
      <c r="AI2196" s="121">
        <v>0.75924120538315487</v>
      </c>
      <c r="AJ2196" s="120">
        <v>0.33375549300000001</v>
      </c>
      <c r="AK2196" s="120">
        <f t="shared" si="601"/>
        <v>1.260289780404892</v>
      </c>
      <c r="AL2196" s="120"/>
      <c r="AM2196" s="122"/>
      <c r="AN2196" s="139">
        <v>20.493946080000001</v>
      </c>
      <c r="AO2196" s="137">
        <v>20.3042984</v>
      </c>
      <c r="AP2196" s="137">
        <v>19.730739589999999</v>
      </c>
      <c r="AQ2196" s="137">
        <v>20.979106900000001</v>
      </c>
      <c r="AR2196" s="137">
        <v>20.518934250000001</v>
      </c>
      <c r="AS2196" s="137">
        <f t="shared" si="595"/>
        <v>1476700.7641004175</v>
      </c>
      <c r="AT2196" s="137">
        <f t="shared" si="595"/>
        <v>1294800.5026072518</v>
      </c>
      <c r="AU2196" s="137">
        <f t="shared" si="595"/>
        <v>870050.484554703</v>
      </c>
      <c r="AV2196" s="137">
        <f t="shared" si="595"/>
        <v>2066999.9167759458</v>
      </c>
      <c r="AW2196" s="137">
        <f t="shared" si="595"/>
        <v>1502500.7183317449</v>
      </c>
      <c r="AX2196" s="137">
        <f t="shared" si="602"/>
        <v>1442210.4772740125</v>
      </c>
      <c r="AY2196" s="137">
        <v>19.959430690000001</v>
      </c>
      <c r="AZ2196" s="137">
        <v>20.04886436</v>
      </c>
      <c r="BA2196" s="137">
        <v>19.701797490000001</v>
      </c>
      <c r="BB2196" s="137">
        <v>20.527835849999999</v>
      </c>
      <c r="BC2196" s="137">
        <v>16.216753010000001</v>
      </c>
      <c r="BD2196" s="137">
        <f t="shared" si="596"/>
        <v>1019500.2440260166</v>
      </c>
      <c r="BE2196" s="137">
        <f t="shared" si="596"/>
        <v>1084699.7782162547</v>
      </c>
      <c r="BF2196" s="137">
        <f t="shared" si="596"/>
        <v>852770.19495855726</v>
      </c>
      <c r="BG2196" s="137">
        <f t="shared" si="596"/>
        <v>1511799.9857658809</v>
      </c>
      <c r="BH2196" s="137">
        <f t="shared" si="596"/>
        <v>76160.377545344032</v>
      </c>
      <c r="BI2196" s="137">
        <f t="shared" si="603"/>
        <v>908986.11610241071</v>
      </c>
      <c r="BJ2196" s="119">
        <f t="shared" si="597"/>
        <v>0.69039054411750089</v>
      </c>
      <c r="BK2196" s="119">
        <f t="shared" si="597"/>
        <v>0.83773506114035978</v>
      </c>
      <c r="BL2196" s="119">
        <f t="shared" si="597"/>
        <v>0.9801387506783702</v>
      </c>
      <c r="BM2196" s="119">
        <f t="shared" si="597"/>
        <v>0.73139818414891289</v>
      </c>
      <c r="BN2196" s="119">
        <f t="shared" si="597"/>
        <v>5.0689078957583691E-2</v>
      </c>
      <c r="BO2196" s="119">
        <f t="shared" si="604"/>
        <v>0.65807032380854547</v>
      </c>
      <c r="BP2196" s="120" t="b">
        <v>1</v>
      </c>
      <c r="BQ2196" s="121">
        <v>0.23684056202702133</v>
      </c>
      <c r="BR2196" s="120">
        <v>-1.114468765</v>
      </c>
      <c r="BS2196" s="120">
        <f t="shared" si="605"/>
        <v>0.46186119245224666</v>
      </c>
      <c r="BT2196" s="120"/>
      <c r="BU2196" s="122"/>
      <c r="BV2196" s="123"/>
      <c r="BW2196" s="124"/>
      <c r="BX2196" s="143"/>
      <c r="BY2196" s="146">
        <f t="shared" si="606"/>
        <v>0.11329745752002959</v>
      </c>
      <c r="BZ2196" s="145"/>
      <c r="CA2196" s="145">
        <f t="shared" si="607"/>
        <v>3.329125590210789</v>
      </c>
      <c r="CB2196" s="145" t="s">
        <v>8541</v>
      </c>
      <c r="CC2196" s="145" t="b">
        <v>1</v>
      </c>
      <c r="CD2196" s="147"/>
    </row>
    <row r="2197" spans="1:82" x14ac:dyDescent="0.25">
      <c r="A2197" s="124" t="s">
        <v>2991</v>
      </c>
      <c r="B2197" s="124" t="s">
        <v>7874</v>
      </c>
      <c r="C2197" s="125" t="s">
        <v>2992</v>
      </c>
      <c r="D2197" s="125" t="s">
        <v>2993</v>
      </c>
      <c r="E2197" s="118">
        <v>6</v>
      </c>
      <c r="F2197" s="139">
        <v>20.621314999999999</v>
      </c>
      <c r="G2197" s="137">
        <v>18.249235150000001</v>
      </c>
      <c r="H2197" s="137">
        <v>19.79901886</v>
      </c>
      <c r="I2197" s="137">
        <v>20.475460049999999</v>
      </c>
      <c r="J2197" s="137">
        <v>19.927387240000002</v>
      </c>
      <c r="K2197" s="137">
        <f t="shared" si="592"/>
        <v>1612999.9912594147</v>
      </c>
      <c r="L2197" s="137">
        <f t="shared" si="592"/>
        <v>311578.28180665197</v>
      </c>
      <c r="M2197" s="137">
        <f t="shared" si="592"/>
        <v>912217.84043696697</v>
      </c>
      <c r="N2197" s="137">
        <f t="shared" si="592"/>
        <v>1457899.7116746192</v>
      </c>
      <c r="O2197" s="137">
        <f t="shared" si="592"/>
        <v>997105.91931702127</v>
      </c>
      <c r="P2197" s="137">
        <f t="shared" si="598"/>
        <v>1058360.3488989347</v>
      </c>
      <c r="Q2197" s="137">
        <v>20.935386659999999</v>
      </c>
      <c r="R2197" s="137">
        <v>20.512968059999999</v>
      </c>
      <c r="S2197" s="137">
        <v>21.09924698</v>
      </c>
      <c r="T2197" s="137">
        <v>18.62030983</v>
      </c>
      <c r="U2197" s="137">
        <v>20.302831650000002</v>
      </c>
      <c r="V2197" s="137">
        <f t="shared" si="593"/>
        <v>2005300.0077127141</v>
      </c>
      <c r="W2197" s="137">
        <f t="shared" si="593"/>
        <v>1496300.0352134737</v>
      </c>
      <c r="X2197" s="137">
        <f t="shared" si="593"/>
        <v>2246498.9860033393</v>
      </c>
      <c r="Y2197" s="137">
        <f t="shared" si="593"/>
        <v>402969.13899369049</v>
      </c>
      <c r="Z2197" s="137">
        <f t="shared" si="593"/>
        <v>1293484.7820264525</v>
      </c>
      <c r="AA2197" s="137">
        <f t="shared" si="599"/>
        <v>1488910.5899899341</v>
      </c>
      <c r="AB2197" s="119">
        <f t="shared" si="594"/>
        <v>1.2432114188339178</v>
      </c>
      <c r="AC2197" s="119">
        <f t="shared" si="594"/>
        <v>4.8023245604197591</v>
      </c>
      <c r="AD2197" s="119">
        <f t="shared" si="594"/>
        <v>2.4626781963913689</v>
      </c>
      <c r="AE2197" s="119">
        <f t="shared" si="594"/>
        <v>0.27640388139649141</v>
      </c>
      <c r="AF2197" s="119">
        <f t="shared" si="594"/>
        <v>1.2972390966372351</v>
      </c>
      <c r="AG2197" s="119">
        <f t="shared" si="600"/>
        <v>2.0163714307357545</v>
      </c>
      <c r="AH2197" s="120" t="b">
        <v>1</v>
      </c>
      <c r="AI2197" s="121">
        <v>0.52155288371420883</v>
      </c>
      <c r="AJ2197" s="120">
        <v>0.479665375</v>
      </c>
      <c r="AK2197" s="120">
        <f t="shared" si="601"/>
        <v>1.3944202009164615</v>
      </c>
      <c r="AL2197" s="120"/>
      <c r="AM2197" s="122"/>
      <c r="AN2197" s="139">
        <v>18.89076614</v>
      </c>
      <c r="AO2197" s="137">
        <v>19.294548030000001</v>
      </c>
      <c r="AP2197" s="137">
        <v>19.214920039999999</v>
      </c>
      <c r="AQ2197" s="137">
        <v>19.575319289999999</v>
      </c>
      <c r="AR2197" s="137">
        <v>18.920249940000001</v>
      </c>
      <c r="AS2197" s="137">
        <f t="shared" si="595"/>
        <v>486057.05278689018</v>
      </c>
      <c r="AT2197" s="137">
        <f t="shared" si="595"/>
        <v>643039.586840451</v>
      </c>
      <c r="AU2197" s="137">
        <f t="shared" si="595"/>
        <v>608509.40687486273</v>
      </c>
      <c r="AV2197" s="137">
        <f t="shared" si="595"/>
        <v>781192.88833094668</v>
      </c>
      <c r="AW2197" s="137">
        <f t="shared" si="595"/>
        <v>496092.60970857966</v>
      </c>
      <c r="AX2197" s="137">
        <f t="shared" si="602"/>
        <v>602978.30890834599</v>
      </c>
      <c r="AY2197" s="137">
        <v>18.741327290000001</v>
      </c>
      <c r="AZ2197" s="137">
        <v>17.71106911</v>
      </c>
      <c r="BA2197" s="137">
        <v>18.950942990000001</v>
      </c>
      <c r="BB2197" s="137">
        <v>18.533168790000001</v>
      </c>
      <c r="BC2197" s="137">
        <v>17.8358326</v>
      </c>
      <c r="BD2197" s="137">
        <f t="shared" si="596"/>
        <v>438229.56410379923</v>
      </c>
      <c r="BE2197" s="137">
        <f t="shared" si="596"/>
        <v>214567.06338497414</v>
      </c>
      <c r="BF2197" s="137">
        <f t="shared" si="596"/>
        <v>506759.95173353027</v>
      </c>
      <c r="BG2197" s="137">
        <f t="shared" si="596"/>
        <v>379349.67863903841</v>
      </c>
      <c r="BH2197" s="137">
        <f t="shared" si="596"/>
        <v>233948.68598486573</v>
      </c>
      <c r="BI2197" s="137">
        <f t="shared" si="603"/>
        <v>354570.98876924155</v>
      </c>
      <c r="BJ2197" s="119">
        <f t="shared" si="597"/>
        <v>0.90160108076024414</v>
      </c>
      <c r="BK2197" s="119">
        <f t="shared" si="597"/>
        <v>0.33367628957221862</v>
      </c>
      <c r="BL2197" s="119">
        <f t="shared" si="597"/>
        <v>0.83278901855619658</v>
      </c>
      <c r="BM2197" s="119">
        <f t="shared" si="597"/>
        <v>0.48560308766959703</v>
      </c>
      <c r="BN2197" s="119">
        <f t="shared" si="597"/>
        <v>0.47158268719684115</v>
      </c>
      <c r="BO2197" s="119">
        <f t="shared" si="604"/>
        <v>0.60505043275101955</v>
      </c>
      <c r="BP2197" s="120"/>
      <c r="BQ2197" s="121">
        <v>3.7975700796662133E-2</v>
      </c>
      <c r="BR2197" s="120">
        <v>-0.82469253499999995</v>
      </c>
      <c r="BS2197" s="120">
        <f t="shared" si="605"/>
        <v>0.56460251682227536</v>
      </c>
      <c r="BT2197" s="120"/>
      <c r="BU2197" s="122"/>
      <c r="BV2197" s="123"/>
      <c r="BW2197" s="124"/>
      <c r="BX2197" s="143"/>
      <c r="BY2197" s="146">
        <f t="shared" si="606"/>
        <v>0.14410427472394452</v>
      </c>
      <c r="BZ2197" s="145"/>
      <c r="CA2197" s="145">
        <f t="shared" si="607"/>
        <v>3.3325675374989752</v>
      </c>
      <c r="CB2197" s="145" t="s">
        <v>8541</v>
      </c>
      <c r="CC2197" s="145" t="b">
        <v>1</v>
      </c>
      <c r="CD2197" s="147"/>
    </row>
    <row r="2198" spans="1:82" x14ac:dyDescent="0.25">
      <c r="A2198" s="124" t="s">
        <v>402</v>
      </c>
      <c r="B2198" s="124" t="s">
        <v>403</v>
      </c>
      <c r="C2198" s="125" t="s">
        <v>404</v>
      </c>
      <c r="D2198" s="125" t="s">
        <v>405</v>
      </c>
      <c r="E2198" s="118">
        <v>6</v>
      </c>
      <c r="F2198" s="139">
        <v>22.41660881</v>
      </c>
      <c r="G2198" s="137">
        <v>19.556045529999999</v>
      </c>
      <c r="H2198" s="137">
        <v>22.29462814</v>
      </c>
      <c r="I2198" s="137">
        <v>18.877477649999999</v>
      </c>
      <c r="J2198" s="137">
        <v>22.14145851</v>
      </c>
      <c r="K2198" s="137">
        <f t="shared" si="592"/>
        <v>5598499.6175347948</v>
      </c>
      <c r="L2198" s="137">
        <f t="shared" si="592"/>
        <v>770825.90432475926</v>
      </c>
      <c r="M2198" s="137">
        <f t="shared" si="592"/>
        <v>5144602.3563782172</v>
      </c>
      <c r="N2198" s="137">
        <f t="shared" si="592"/>
        <v>481600.59535627859</v>
      </c>
      <c r="O2198" s="137">
        <f t="shared" si="592"/>
        <v>4626399.7865627147</v>
      </c>
      <c r="P2198" s="137">
        <f t="shared" si="598"/>
        <v>3324385.6520313532</v>
      </c>
      <c r="Q2198" s="137">
        <v>22.238006590000001</v>
      </c>
      <c r="R2198" s="137">
        <v>22.137899399999998</v>
      </c>
      <c r="S2198" s="137">
        <v>21.66839027</v>
      </c>
      <c r="T2198" s="137">
        <v>21.614591600000001</v>
      </c>
      <c r="U2198" s="137">
        <v>21.939302439999999</v>
      </c>
      <c r="V2198" s="137">
        <f t="shared" si="593"/>
        <v>4946602.6675851168</v>
      </c>
      <c r="W2198" s="137">
        <f t="shared" si="593"/>
        <v>4615000.5847695163</v>
      </c>
      <c r="X2198" s="137">
        <f t="shared" si="593"/>
        <v>3333000.8853554884</v>
      </c>
      <c r="Y2198" s="137">
        <f t="shared" si="593"/>
        <v>3211000.8137414427</v>
      </c>
      <c r="Z2198" s="137">
        <f t="shared" si="593"/>
        <v>4021500.4198915395</v>
      </c>
      <c r="AA2198" s="137">
        <f t="shared" si="599"/>
        <v>4025421.0742686205</v>
      </c>
      <c r="AB2198" s="119">
        <f t="shared" si="594"/>
        <v>0.88355863276155233</v>
      </c>
      <c r="AC2198" s="119">
        <f t="shared" si="594"/>
        <v>5.9870854869780752</v>
      </c>
      <c r="AD2198" s="119">
        <f t="shared" si="594"/>
        <v>0.64786365485046149</v>
      </c>
      <c r="AE2198" s="119">
        <f t="shared" si="594"/>
        <v>6.6673522514356689</v>
      </c>
      <c r="AF2198" s="119">
        <f t="shared" si="594"/>
        <v>0.86925051993386016</v>
      </c>
      <c r="AG2198" s="119">
        <f t="shared" si="600"/>
        <v>3.0110221091919236</v>
      </c>
      <c r="AH2198" s="120" t="b">
        <v>1</v>
      </c>
      <c r="AI2198" s="121">
        <v>0.30769184361823315</v>
      </c>
      <c r="AJ2198" s="120">
        <v>0.86239433300000001</v>
      </c>
      <c r="AK2198" s="120">
        <f t="shared" si="601"/>
        <v>1.8180530949099756</v>
      </c>
      <c r="AL2198" s="120"/>
      <c r="AM2198" s="122"/>
      <c r="AN2198" s="139">
        <v>22.027460099999999</v>
      </c>
      <c r="AO2198" s="137">
        <v>21.87229919</v>
      </c>
      <c r="AP2198" s="137">
        <v>21.93095589</v>
      </c>
      <c r="AQ2198" s="137">
        <v>21.34201813</v>
      </c>
      <c r="AR2198" s="137">
        <v>21.58563805</v>
      </c>
      <c r="AS2198" s="137">
        <f t="shared" si="595"/>
        <v>4274902.5433317767</v>
      </c>
      <c r="AT2198" s="137">
        <f t="shared" si="595"/>
        <v>3839000.1609659749</v>
      </c>
      <c r="AU2198" s="137">
        <f t="shared" si="595"/>
        <v>3998301.6528654052</v>
      </c>
      <c r="AV2198" s="137">
        <f t="shared" si="595"/>
        <v>2658199.8253545822</v>
      </c>
      <c r="AW2198" s="137">
        <f t="shared" si="595"/>
        <v>3147201.3480343083</v>
      </c>
      <c r="AX2198" s="137">
        <f t="shared" si="602"/>
        <v>3583521.1061104098</v>
      </c>
      <c r="AY2198" s="137">
        <v>21.670898439999998</v>
      </c>
      <c r="AZ2198" s="137">
        <v>21.922559740000001</v>
      </c>
      <c r="BA2198" s="137">
        <v>21.438171390000001</v>
      </c>
      <c r="BB2198" s="137">
        <v>21.351324080000001</v>
      </c>
      <c r="BC2198" s="137">
        <v>21.44404793</v>
      </c>
      <c r="BD2198" s="137">
        <f t="shared" si="596"/>
        <v>3338800.450498295</v>
      </c>
      <c r="BE2198" s="137">
        <f t="shared" si="596"/>
        <v>3975100.0455193971</v>
      </c>
      <c r="BF2198" s="137">
        <f t="shared" si="596"/>
        <v>2841401.7301837406</v>
      </c>
      <c r="BG2198" s="137">
        <f t="shared" si="596"/>
        <v>2675401.6786268707</v>
      </c>
      <c r="BH2198" s="137">
        <f t="shared" si="596"/>
        <v>2852999.2361840843</v>
      </c>
      <c r="BI2198" s="137">
        <f t="shared" si="603"/>
        <v>3136740.6282024779</v>
      </c>
      <c r="BJ2198" s="119">
        <f t="shared" si="597"/>
        <v>0.78102375823896519</v>
      </c>
      <c r="BK2198" s="119">
        <f t="shared" si="597"/>
        <v>1.0354519090510215</v>
      </c>
      <c r="BL2198" s="119">
        <f t="shared" si="597"/>
        <v>0.71065216606341697</v>
      </c>
      <c r="BM2198" s="119">
        <f t="shared" si="597"/>
        <v>1.0064712415929806</v>
      </c>
      <c r="BN2198" s="119">
        <f t="shared" si="597"/>
        <v>0.90651945035738568</v>
      </c>
      <c r="BO2198" s="119">
        <f t="shared" si="604"/>
        <v>0.88802370506075401</v>
      </c>
      <c r="BP2198" s="120" t="b">
        <v>1</v>
      </c>
      <c r="BQ2198" s="121">
        <v>0.14976794266260127</v>
      </c>
      <c r="BR2198" s="120">
        <v>-0.18627395599999999</v>
      </c>
      <c r="BS2198" s="120">
        <f t="shared" si="605"/>
        <v>0.87887265432940398</v>
      </c>
      <c r="BT2198" s="120"/>
      <c r="BU2198" s="122"/>
      <c r="BV2198" s="123"/>
      <c r="BW2198" s="124"/>
      <c r="BX2198" s="143"/>
      <c r="BY2198" s="146">
        <f t="shared" si="606"/>
        <v>0.19329038882471303</v>
      </c>
      <c r="BZ2198" s="145"/>
      <c r="CA2198" s="145">
        <f t="shared" si="607"/>
        <v>3.3907001491428934</v>
      </c>
      <c r="CB2198" s="145" t="s">
        <v>8541</v>
      </c>
      <c r="CC2198" s="145" t="b">
        <v>1</v>
      </c>
      <c r="CD2198" s="147"/>
    </row>
    <row r="2199" spans="1:82" x14ac:dyDescent="0.25">
      <c r="A2199" s="124" t="s">
        <v>3307</v>
      </c>
      <c r="B2199" s="124" t="s">
        <v>3308</v>
      </c>
      <c r="C2199" s="125" t="s">
        <v>3308</v>
      </c>
      <c r="D2199" s="125" t="s">
        <v>3309</v>
      </c>
      <c r="E2199" s="118">
        <v>3</v>
      </c>
      <c r="F2199" s="139">
        <v>21.623994830000001</v>
      </c>
      <c r="G2199" s="137">
        <v>19.36811256</v>
      </c>
      <c r="H2199" s="137">
        <v>22.05135727</v>
      </c>
      <c r="I2199" s="137">
        <v>21.28087807</v>
      </c>
      <c r="J2199" s="137">
        <v>21.60819626</v>
      </c>
      <c r="K2199" s="137">
        <f t="shared" ref="K2199:O2249" si="608">2^F2199</f>
        <v>3231997.8999576545</v>
      </c>
      <c r="L2199" s="137">
        <f t="shared" si="608"/>
        <v>676679.21988479316</v>
      </c>
      <c r="M2199" s="137">
        <f t="shared" si="608"/>
        <v>4346302.8373188274</v>
      </c>
      <c r="N2199" s="137">
        <f t="shared" si="608"/>
        <v>2547901.4921124894</v>
      </c>
      <c r="O2199" s="137">
        <f t="shared" si="608"/>
        <v>3196798.2327090129</v>
      </c>
      <c r="P2199" s="137">
        <f t="shared" si="598"/>
        <v>2799935.9363965555</v>
      </c>
      <c r="Q2199" s="137">
        <v>21.628274919999999</v>
      </c>
      <c r="R2199" s="137">
        <v>21.9029007</v>
      </c>
      <c r="S2199" s="137">
        <v>21.79689407</v>
      </c>
      <c r="T2199" s="137">
        <v>22.266508099999999</v>
      </c>
      <c r="U2199" s="137">
        <v>21.511520390000001</v>
      </c>
      <c r="V2199" s="137">
        <f t="shared" ref="V2199:Z2249" si="609">2^Q2199</f>
        <v>3241600.6098645506</v>
      </c>
      <c r="W2199" s="137">
        <f t="shared" si="609"/>
        <v>3921300.3013428929</v>
      </c>
      <c r="X2199" s="137">
        <f t="shared" si="609"/>
        <v>3643501.2879476645</v>
      </c>
      <c r="Y2199" s="137">
        <f t="shared" si="609"/>
        <v>5045298.1615517894</v>
      </c>
      <c r="Z2199" s="137">
        <f t="shared" si="609"/>
        <v>2989598.6568712718</v>
      </c>
      <c r="AA2199" s="137">
        <f t="shared" si="599"/>
        <v>3768259.8035156331</v>
      </c>
      <c r="AB2199" s="119">
        <f t="shared" ref="AB2199:AF2249" si="610">V2199/K2199</f>
        <v>1.002971137421538</v>
      </c>
      <c r="AC2199" s="119">
        <f t="shared" si="610"/>
        <v>5.794917571150636</v>
      </c>
      <c r="AD2199" s="119">
        <f t="shared" si="610"/>
        <v>0.83829899211424685</v>
      </c>
      <c r="AE2199" s="119">
        <f t="shared" si="610"/>
        <v>1.9801778746825429</v>
      </c>
      <c r="AF2199" s="119">
        <f t="shared" si="610"/>
        <v>0.93518528203697193</v>
      </c>
      <c r="AG2199" s="119">
        <f t="shared" si="600"/>
        <v>2.1103101714811872</v>
      </c>
      <c r="AH2199" s="120" t="b">
        <v>1</v>
      </c>
      <c r="AI2199" s="121">
        <v>0.29112068938134711</v>
      </c>
      <c r="AJ2199" s="120">
        <v>0.63471183799999997</v>
      </c>
      <c r="AK2199" s="120">
        <f t="shared" si="601"/>
        <v>1.5526275992447014</v>
      </c>
      <c r="AL2199" s="120"/>
      <c r="AM2199" s="122"/>
      <c r="AN2199" s="139">
        <v>20.80443764</v>
      </c>
      <c r="AO2199" s="137">
        <v>21.159309390000001</v>
      </c>
      <c r="AP2199" s="137">
        <v>21.23619652</v>
      </c>
      <c r="AQ2199" s="137">
        <v>21.039657590000001</v>
      </c>
      <c r="AR2199" s="137">
        <v>20.812372209999999</v>
      </c>
      <c r="AS2199" s="137">
        <f t="shared" ref="AS2199:AW2249" si="611">2^AN2199</f>
        <v>1831301.1686850523</v>
      </c>
      <c r="AT2199" s="137">
        <f t="shared" si="611"/>
        <v>2341999.5857805125</v>
      </c>
      <c r="AU2199" s="137">
        <f t="shared" si="611"/>
        <v>2470200.164685451</v>
      </c>
      <c r="AV2199" s="137">
        <f t="shared" si="611"/>
        <v>2155599.2960106335</v>
      </c>
      <c r="AW2199" s="137">
        <f t="shared" si="611"/>
        <v>1841400.7518249454</v>
      </c>
      <c r="AX2199" s="137">
        <f t="shared" si="602"/>
        <v>2128100.1933973189</v>
      </c>
      <c r="AY2199" s="137">
        <v>18.246372220000001</v>
      </c>
      <c r="AZ2199" s="137">
        <v>17.211015700000001</v>
      </c>
      <c r="BA2199" s="137">
        <v>21.407068249999998</v>
      </c>
      <c r="BB2199" s="137">
        <v>20.48296165</v>
      </c>
      <c r="BC2199" s="137">
        <v>20.90006447</v>
      </c>
      <c r="BD2199" s="137">
        <f t="shared" ref="BD2199:BH2249" si="612">2^AY2199</f>
        <v>310960.58902540751</v>
      </c>
      <c r="BE2199" s="137">
        <f t="shared" si="612"/>
        <v>151716.20875044446</v>
      </c>
      <c r="BF2199" s="137">
        <f t="shared" si="612"/>
        <v>2780799.4090483901</v>
      </c>
      <c r="BG2199" s="137">
        <f t="shared" si="612"/>
        <v>1465500.114429031</v>
      </c>
      <c r="BH2199" s="137">
        <f t="shared" si="612"/>
        <v>1956799.4461993435</v>
      </c>
      <c r="BI2199" s="137">
        <f t="shared" si="603"/>
        <v>1333155.1534905233</v>
      </c>
      <c r="BJ2199" s="119">
        <f t="shared" ref="BJ2199:BN2249" si="613">BD2199/AS2199</f>
        <v>0.16980308555620574</v>
      </c>
      <c r="BK2199" s="119">
        <f t="shared" si="613"/>
        <v>6.4780630052879526E-2</v>
      </c>
      <c r="BL2199" s="119">
        <f t="shared" si="613"/>
        <v>1.1257384922903566</v>
      </c>
      <c r="BM2199" s="119">
        <f t="shared" si="613"/>
        <v>0.67985739146474544</v>
      </c>
      <c r="BN2199" s="119">
        <f t="shared" si="613"/>
        <v>1.0626689732042471</v>
      </c>
      <c r="BO2199" s="119">
        <f t="shared" si="604"/>
        <v>0.62056971451368681</v>
      </c>
      <c r="BP2199" s="120" t="b">
        <v>1</v>
      </c>
      <c r="BQ2199" s="121">
        <v>0.16945831901601757</v>
      </c>
      <c r="BR2199" s="120">
        <v>-1.3608982089999999</v>
      </c>
      <c r="BS2199" s="120">
        <f t="shared" si="605"/>
        <v>0.38933981487805303</v>
      </c>
      <c r="BT2199" s="120"/>
      <c r="BU2199" s="122"/>
      <c r="BV2199" s="123"/>
      <c r="BW2199" s="124"/>
      <c r="BX2199" s="143"/>
      <c r="BY2199" s="146">
        <f t="shared" si="606"/>
        <v>0.1921819957652075</v>
      </c>
      <c r="BZ2199" s="145"/>
      <c r="CA2199" s="145">
        <f t="shared" si="607"/>
        <v>3.4006012896310036</v>
      </c>
      <c r="CB2199" s="145" t="s">
        <v>8541</v>
      </c>
      <c r="CC2199" s="145" t="b">
        <v>1</v>
      </c>
      <c r="CD2199" s="147"/>
    </row>
    <row r="2200" spans="1:82" x14ac:dyDescent="0.25">
      <c r="A2200" s="124" t="s">
        <v>3773</v>
      </c>
      <c r="B2200" s="124" t="s">
        <v>7986</v>
      </c>
      <c r="C2200" s="125" t="s">
        <v>3774</v>
      </c>
      <c r="D2200" s="125" t="s">
        <v>3775</v>
      </c>
      <c r="E2200" s="118">
        <v>4</v>
      </c>
      <c r="F2200" s="139">
        <v>21.639314649999999</v>
      </c>
      <c r="G2200" s="137">
        <v>22.600095750000001</v>
      </c>
      <c r="H2200" s="137">
        <v>19.332286830000001</v>
      </c>
      <c r="I2200" s="137">
        <v>22.202634809999999</v>
      </c>
      <c r="J2200" s="137">
        <v>22.100114820000002</v>
      </c>
      <c r="K2200" s="137">
        <f t="shared" si="608"/>
        <v>3266500.9983538631</v>
      </c>
      <c r="L2200" s="137">
        <f t="shared" si="608"/>
        <v>6357798.003473239</v>
      </c>
      <c r="M2200" s="137">
        <f t="shared" si="608"/>
        <v>660082.50250824995</v>
      </c>
      <c r="N2200" s="137">
        <f t="shared" si="608"/>
        <v>4826797.2939615948</v>
      </c>
      <c r="O2200" s="137">
        <f t="shared" si="608"/>
        <v>4495701.5068839267</v>
      </c>
      <c r="P2200" s="137">
        <f t="shared" si="598"/>
        <v>3921376.0610361747</v>
      </c>
      <c r="Q2200" s="137">
        <v>20.35848618</v>
      </c>
      <c r="R2200" s="137">
        <v>22.076658250000001</v>
      </c>
      <c r="S2200" s="137">
        <v>22.159278870000001</v>
      </c>
      <c r="T2200" s="137">
        <v>22.39696884</v>
      </c>
      <c r="U2200" s="137">
        <v>21.563323969999999</v>
      </c>
      <c r="V2200" s="137">
        <f t="shared" si="609"/>
        <v>1344358.218448374</v>
      </c>
      <c r="W2200" s="137">
        <f t="shared" si="609"/>
        <v>4423197.5591333769</v>
      </c>
      <c r="X2200" s="137">
        <f t="shared" si="609"/>
        <v>4683900.0833001193</v>
      </c>
      <c r="Y2200" s="137">
        <f t="shared" si="609"/>
        <v>5522801.4829317164</v>
      </c>
      <c r="Z2200" s="137">
        <f t="shared" si="609"/>
        <v>3098898.2817553761</v>
      </c>
      <c r="AA2200" s="137">
        <f t="shared" si="599"/>
        <v>3814631.1251137927</v>
      </c>
      <c r="AB2200" s="119">
        <f t="shared" si="610"/>
        <v>0.41155910227055081</v>
      </c>
      <c r="AC2200" s="119">
        <f t="shared" si="610"/>
        <v>0.69571218788596334</v>
      </c>
      <c r="AD2200" s="119">
        <f t="shared" si="610"/>
        <v>7.095931289652051</v>
      </c>
      <c r="AE2200" s="119">
        <f t="shared" si="610"/>
        <v>1.1441958604395579</v>
      </c>
      <c r="AF2200" s="119">
        <f t="shared" si="610"/>
        <v>0.68930249862235482</v>
      </c>
      <c r="AG2200" s="119">
        <f t="shared" si="600"/>
        <v>2.0073401877740955</v>
      </c>
      <c r="AH2200" s="120" t="b">
        <v>1</v>
      </c>
      <c r="AI2200" s="121">
        <v>0.85777072293159817</v>
      </c>
      <c r="AJ2200" s="120">
        <v>0.13605384800000001</v>
      </c>
      <c r="AK2200" s="120">
        <f t="shared" si="601"/>
        <v>1.0988952326247681</v>
      </c>
      <c r="AL2200" s="120"/>
      <c r="AM2200" s="122"/>
      <c r="AN2200" s="139">
        <v>20.578376769999998</v>
      </c>
      <c r="AO2200" s="137">
        <v>19.751464840000001</v>
      </c>
      <c r="AP2200" s="137">
        <v>19.036390300000001</v>
      </c>
      <c r="AQ2200" s="137">
        <v>19.84341431</v>
      </c>
      <c r="AR2200" s="137">
        <v>18.373355870000001</v>
      </c>
      <c r="AS2200" s="137">
        <f t="shared" si="611"/>
        <v>1565700.4263811246</v>
      </c>
      <c r="AT2200" s="137">
        <f t="shared" si="611"/>
        <v>882639.53250164283</v>
      </c>
      <c r="AU2200" s="137">
        <f t="shared" si="611"/>
        <v>537680.75159105251</v>
      </c>
      <c r="AV2200" s="137">
        <f t="shared" si="611"/>
        <v>940725.51560999628</v>
      </c>
      <c r="AW2200" s="137">
        <f t="shared" si="611"/>
        <v>339571.50376206019</v>
      </c>
      <c r="AX2200" s="137">
        <f t="shared" si="602"/>
        <v>853263.54596917541</v>
      </c>
      <c r="AY2200" s="137">
        <v>18.059492110000001</v>
      </c>
      <c r="AZ2200" s="137">
        <v>19.749273299999999</v>
      </c>
      <c r="BA2200" s="137">
        <v>18.100028989999998</v>
      </c>
      <c r="BB2200" s="137">
        <v>18.775907520000001</v>
      </c>
      <c r="BC2200" s="137">
        <v>17.896162029999999</v>
      </c>
      <c r="BD2200" s="137">
        <f t="shared" si="612"/>
        <v>273179.95651908882</v>
      </c>
      <c r="BE2200" s="137">
        <f t="shared" si="612"/>
        <v>881299.76814326749</v>
      </c>
      <c r="BF2200" s="137">
        <f t="shared" si="612"/>
        <v>280964.62830424961</v>
      </c>
      <c r="BG2200" s="137">
        <f t="shared" si="612"/>
        <v>448860.46943947522</v>
      </c>
      <c r="BH2200" s="137">
        <f t="shared" si="612"/>
        <v>243939.19049650783</v>
      </c>
      <c r="BI2200" s="137">
        <f t="shared" si="603"/>
        <v>425648.80258051783</v>
      </c>
      <c r="BJ2200" s="119">
        <f t="shared" si="613"/>
        <v>0.174477794037843</v>
      </c>
      <c r="BK2200" s="119">
        <f t="shared" si="613"/>
        <v>0.99848209341521554</v>
      </c>
      <c r="BL2200" s="119">
        <f t="shared" si="613"/>
        <v>0.52254916597413326</v>
      </c>
      <c r="BM2200" s="119">
        <f t="shared" si="613"/>
        <v>0.47714286685252694</v>
      </c>
      <c r="BN2200" s="119">
        <f t="shared" si="613"/>
        <v>0.71837356136761554</v>
      </c>
      <c r="BO2200" s="119">
        <f t="shared" si="604"/>
        <v>0.57820509632946693</v>
      </c>
      <c r="BP2200" s="120"/>
      <c r="BQ2200" s="121">
        <v>7.74006275719826E-2</v>
      </c>
      <c r="BR2200" s="120">
        <v>-1.000427628</v>
      </c>
      <c r="BS2200" s="120">
        <f t="shared" si="605"/>
        <v>0.49985181739116075</v>
      </c>
      <c r="BT2200" s="120"/>
      <c r="BU2200" s="122"/>
      <c r="BV2200" s="123"/>
      <c r="BW2200" s="124"/>
      <c r="BX2200" s="143"/>
      <c r="BY2200" s="146">
        <f t="shared" si="606"/>
        <v>0.32705034513705511</v>
      </c>
      <c r="BZ2200" s="145"/>
      <c r="CA2200" s="145">
        <f t="shared" si="607"/>
        <v>3.4716750172507878</v>
      </c>
      <c r="CB2200" s="145" t="s">
        <v>8541</v>
      </c>
      <c r="CC2200" s="145" t="b">
        <v>1</v>
      </c>
      <c r="CD2200" s="147"/>
    </row>
    <row r="2201" spans="1:82" x14ac:dyDescent="0.25">
      <c r="A2201" s="124" t="s">
        <v>1916</v>
      </c>
      <c r="B2201" s="124" t="s">
        <v>1917</v>
      </c>
      <c r="C2201" s="125" t="s">
        <v>1917</v>
      </c>
      <c r="D2201" s="125" t="s">
        <v>1918</v>
      </c>
      <c r="E2201" s="118">
        <v>171</v>
      </c>
      <c r="F2201" s="139">
        <v>25.906351090000001</v>
      </c>
      <c r="G2201" s="137">
        <v>25.9640007</v>
      </c>
      <c r="H2201" s="137">
        <v>31.433107379999999</v>
      </c>
      <c r="I2201" s="137">
        <v>27.10369682</v>
      </c>
      <c r="J2201" s="137">
        <v>26.602720260000002</v>
      </c>
      <c r="K2201" s="137">
        <f t="shared" si="608"/>
        <v>62891037.071561098</v>
      </c>
      <c r="L2201" s="137">
        <f t="shared" si="608"/>
        <v>65455028.778286129</v>
      </c>
      <c r="M2201" s="137">
        <f t="shared" si="608"/>
        <v>2899400291.9810114</v>
      </c>
      <c r="N2201" s="137">
        <f t="shared" si="608"/>
        <v>144220081.35188079</v>
      </c>
      <c r="O2201" s="137">
        <f t="shared" si="608"/>
        <v>101909991.30086708</v>
      </c>
      <c r="P2201" s="137">
        <f t="shared" si="598"/>
        <v>654775286.09672129</v>
      </c>
      <c r="Q2201" s="137">
        <v>28.75461769</v>
      </c>
      <c r="R2201" s="137">
        <v>25.9414978</v>
      </c>
      <c r="S2201" s="137">
        <v>26.528921130000001</v>
      </c>
      <c r="T2201" s="137">
        <v>26.72260094</v>
      </c>
      <c r="U2201" s="137">
        <v>26.0983448</v>
      </c>
      <c r="V2201" s="137">
        <f t="shared" si="609"/>
        <v>452900122.90629101</v>
      </c>
      <c r="W2201" s="137">
        <f t="shared" si="609"/>
        <v>64441994.017036662</v>
      </c>
      <c r="X2201" s="137">
        <f t="shared" si="609"/>
        <v>96828011.419702634</v>
      </c>
      <c r="Y2201" s="137">
        <f t="shared" si="609"/>
        <v>110739981.11112927</v>
      </c>
      <c r="Z2201" s="137">
        <f t="shared" si="609"/>
        <v>71843026.930318549</v>
      </c>
      <c r="AA2201" s="137">
        <f t="shared" si="599"/>
        <v>159350627.27689564</v>
      </c>
      <c r="AB2201" s="119">
        <f t="shared" si="610"/>
        <v>7.2013460740193356</v>
      </c>
      <c r="AC2201" s="119">
        <f t="shared" si="610"/>
        <v>0.98452319431894397</v>
      </c>
      <c r="AD2201" s="119">
        <f t="shared" si="610"/>
        <v>3.3395875584169517E-2</v>
      </c>
      <c r="AE2201" s="119">
        <f t="shared" si="610"/>
        <v>0.76785410237660423</v>
      </c>
      <c r="AF2201" s="119">
        <f t="shared" si="610"/>
        <v>0.70496548977437978</v>
      </c>
      <c r="AG2201" s="119">
        <f t="shared" si="600"/>
        <v>1.9384169472146866</v>
      </c>
      <c r="AH2201" s="120" t="b">
        <v>1</v>
      </c>
      <c r="AI2201" s="121">
        <v>0.65784751576562706</v>
      </c>
      <c r="AJ2201" s="120">
        <v>-0.59277877800000001</v>
      </c>
      <c r="AK2201" s="120">
        <f t="shared" si="601"/>
        <v>0.66306454627780387</v>
      </c>
      <c r="AL2201" s="120"/>
      <c r="AM2201" s="122"/>
      <c r="AN2201" s="139">
        <v>27.72318649</v>
      </c>
      <c r="AO2201" s="137">
        <v>23.824737549999998</v>
      </c>
      <c r="AP2201" s="137">
        <v>26.317966460000001</v>
      </c>
      <c r="AQ2201" s="137">
        <v>26.294458389999999</v>
      </c>
      <c r="AR2201" s="137">
        <v>25.287570949999999</v>
      </c>
      <c r="AS2201" s="137">
        <f t="shared" si="611"/>
        <v>221569873.05584913</v>
      </c>
      <c r="AT2201" s="137">
        <f t="shared" si="611"/>
        <v>14858009.831085229</v>
      </c>
      <c r="AU2201" s="137">
        <f t="shared" si="611"/>
        <v>83656045.137413591</v>
      </c>
      <c r="AV2201" s="137">
        <f t="shared" si="611"/>
        <v>82303953.106479958</v>
      </c>
      <c r="AW2201" s="137">
        <f t="shared" si="611"/>
        <v>40955984.826838255</v>
      </c>
      <c r="AX2201" s="137">
        <f t="shared" si="602"/>
        <v>88668773.191533238</v>
      </c>
      <c r="AY2201" s="137">
        <v>24.116006850000002</v>
      </c>
      <c r="AZ2201" s="137">
        <v>24.032798769999999</v>
      </c>
      <c r="BA2201" s="137">
        <v>24.668066020000001</v>
      </c>
      <c r="BB2201" s="137">
        <v>24.552038190000001</v>
      </c>
      <c r="BC2201" s="137">
        <v>25.161155699999998</v>
      </c>
      <c r="BD2201" s="137">
        <f t="shared" si="612"/>
        <v>18181990.959509835</v>
      </c>
      <c r="BE2201" s="137">
        <f t="shared" si="612"/>
        <v>17163004.230186488</v>
      </c>
      <c r="BF2201" s="137">
        <f t="shared" si="612"/>
        <v>26658014.941373054</v>
      </c>
      <c r="BG2201" s="137">
        <f t="shared" si="612"/>
        <v>24598008.649005443</v>
      </c>
      <c r="BH2201" s="137">
        <f t="shared" si="612"/>
        <v>37519979.40086893</v>
      </c>
      <c r="BI2201" s="137">
        <f t="shared" si="603"/>
        <v>24824199.636188753</v>
      </c>
      <c r="BJ2201" s="119">
        <f t="shared" si="613"/>
        <v>8.2059851859584101E-2</v>
      </c>
      <c r="BK2201" s="119">
        <f t="shared" si="613"/>
        <v>1.1551348010470996</v>
      </c>
      <c r="BL2201" s="119">
        <f t="shared" si="613"/>
        <v>0.31866214686081018</v>
      </c>
      <c r="BM2201" s="119">
        <f t="shared" si="613"/>
        <v>0.2988678881217528</v>
      </c>
      <c r="BN2201" s="119">
        <f t="shared" si="613"/>
        <v>0.91610492482364314</v>
      </c>
      <c r="BO2201" s="119">
        <f t="shared" si="604"/>
        <v>0.5541659225425779</v>
      </c>
      <c r="BP2201" s="120" t="b">
        <v>1</v>
      </c>
      <c r="BQ2201" s="121">
        <v>0.11175682473766529</v>
      </c>
      <c r="BR2201" s="120">
        <v>-1.383570862</v>
      </c>
      <c r="BS2201" s="120">
        <f t="shared" si="605"/>
        <v>0.38326897867648019</v>
      </c>
      <c r="BT2201" s="120"/>
      <c r="BU2201" s="122"/>
      <c r="BV2201" s="123" t="b">
        <v>1</v>
      </c>
      <c r="BW2201" s="124"/>
      <c r="BX2201" s="143"/>
      <c r="BY2201" s="146">
        <f t="shared" si="606"/>
        <v>0.35780323355615656</v>
      </c>
      <c r="BZ2201" s="145"/>
      <c r="CA2201" s="145">
        <f t="shared" si="607"/>
        <v>3.4978999400053392</v>
      </c>
      <c r="CB2201" s="145" t="s">
        <v>8541</v>
      </c>
      <c r="CC2201" s="145" t="b">
        <v>1</v>
      </c>
      <c r="CD2201" s="147"/>
    </row>
    <row r="2202" spans="1:82" x14ac:dyDescent="0.25">
      <c r="A2202" s="124" t="s">
        <v>2558</v>
      </c>
      <c r="B2202" s="124" t="s">
        <v>2559</v>
      </c>
      <c r="C2202" s="125" t="s">
        <v>2559</v>
      </c>
      <c r="D2202" s="125" t="s">
        <v>2560</v>
      </c>
      <c r="E2202" s="118">
        <v>18</v>
      </c>
      <c r="F2202" s="139">
        <v>23.511472699999999</v>
      </c>
      <c r="G2202" s="137">
        <v>23.82938957</v>
      </c>
      <c r="H2202" s="137">
        <v>28.61925888</v>
      </c>
      <c r="I2202" s="137">
        <v>24.601558690000001</v>
      </c>
      <c r="J2202" s="137">
        <v>24.18638992</v>
      </c>
      <c r="K2202" s="137">
        <f t="shared" si="608"/>
        <v>11957999.3350651</v>
      </c>
      <c r="L2202" s="137">
        <f t="shared" si="608"/>
        <v>14905997.324168868</v>
      </c>
      <c r="M2202" s="137">
        <f t="shared" si="608"/>
        <v>412339914.51387817</v>
      </c>
      <c r="N2202" s="137">
        <f t="shared" si="608"/>
        <v>25456993.154508661</v>
      </c>
      <c r="O2202" s="137">
        <f t="shared" si="608"/>
        <v>19091007.697391238</v>
      </c>
      <c r="P2202" s="137">
        <f t="shared" si="598"/>
        <v>96750382.4050024</v>
      </c>
      <c r="Q2202" s="137">
        <v>25.907634739999999</v>
      </c>
      <c r="R2202" s="137">
        <v>24.42053413</v>
      </c>
      <c r="S2202" s="137">
        <v>24.208808900000001</v>
      </c>
      <c r="T2202" s="137">
        <v>23.499235150000001</v>
      </c>
      <c r="U2202" s="137">
        <v>23.68976593</v>
      </c>
      <c r="V2202" s="137">
        <f t="shared" si="609"/>
        <v>62947019.800574809</v>
      </c>
      <c r="W2202" s="137">
        <f t="shared" si="609"/>
        <v>22455011.574959133</v>
      </c>
      <c r="X2202" s="137">
        <f t="shared" si="609"/>
        <v>19389992.3706313</v>
      </c>
      <c r="Y2202" s="137">
        <f t="shared" si="609"/>
        <v>11856995.507353378</v>
      </c>
      <c r="Z2202" s="137">
        <f t="shared" si="609"/>
        <v>13531007.513208484</v>
      </c>
      <c r="AA2202" s="137">
        <f t="shared" si="599"/>
        <v>26036005.35334542</v>
      </c>
      <c r="AB2202" s="119">
        <f t="shared" si="610"/>
        <v>5.2640093076432777</v>
      </c>
      <c r="AC2202" s="119">
        <f t="shared" si="610"/>
        <v>1.5064414065438043</v>
      </c>
      <c r="AD2202" s="119">
        <f t="shared" si="610"/>
        <v>4.7024291581111752E-2</v>
      </c>
      <c r="AE2202" s="119">
        <f t="shared" si="610"/>
        <v>0.46576574992138842</v>
      </c>
      <c r="AF2202" s="119">
        <f t="shared" si="610"/>
        <v>0.70876339938082367</v>
      </c>
      <c r="AG2202" s="119">
        <f t="shared" si="600"/>
        <v>1.5984008310140811</v>
      </c>
      <c r="AH2202" s="120" t="b">
        <v>1</v>
      </c>
      <c r="AI2202" s="121">
        <v>0.61868067687139972</v>
      </c>
      <c r="AJ2202" s="120">
        <v>-0.60441818199999997</v>
      </c>
      <c r="AK2202" s="120">
        <f t="shared" si="601"/>
        <v>0.65773658225343468</v>
      </c>
      <c r="AL2202" s="120"/>
      <c r="AM2202" s="122"/>
      <c r="AN2202" s="139">
        <v>23.509902950000001</v>
      </c>
      <c r="AO2202" s="137">
        <v>22.31376457</v>
      </c>
      <c r="AP2202" s="137">
        <v>23.590007780000001</v>
      </c>
      <c r="AQ2202" s="137">
        <v>23.311328889999999</v>
      </c>
      <c r="AR2202" s="137">
        <v>22.998674390000001</v>
      </c>
      <c r="AS2202" s="137">
        <f t="shared" si="611"/>
        <v>11944995.29711579</v>
      </c>
      <c r="AT2202" s="137">
        <f t="shared" si="611"/>
        <v>5213296.8138556844</v>
      </c>
      <c r="AU2202" s="137">
        <f t="shared" si="611"/>
        <v>12626993.000519432</v>
      </c>
      <c r="AV2202" s="137">
        <f t="shared" si="611"/>
        <v>10409005.420087326</v>
      </c>
      <c r="AW2202" s="137">
        <f t="shared" si="611"/>
        <v>8380903.7277015233</v>
      </c>
      <c r="AX2202" s="137">
        <f t="shared" si="602"/>
        <v>9715038.8518559504</v>
      </c>
      <c r="AY2202" s="137">
        <v>22.405771260000002</v>
      </c>
      <c r="AZ2202" s="137">
        <v>21.406030650000002</v>
      </c>
      <c r="BA2202" s="137">
        <v>21.937149049999999</v>
      </c>
      <c r="BB2202" s="137">
        <v>22.06276321</v>
      </c>
      <c r="BC2202" s="137">
        <v>22.12697983</v>
      </c>
      <c r="BD2202" s="137">
        <f t="shared" si="612"/>
        <v>5556601.1599605903</v>
      </c>
      <c r="BE2202" s="137">
        <f t="shared" si="612"/>
        <v>2778800.1506843553</v>
      </c>
      <c r="BF2202" s="137">
        <f t="shared" si="612"/>
        <v>4015502.3407164523</v>
      </c>
      <c r="BG2202" s="137">
        <f t="shared" si="612"/>
        <v>4380800.8774608439</v>
      </c>
      <c r="BH2202" s="137">
        <f t="shared" si="612"/>
        <v>4580202.1078637745</v>
      </c>
      <c r="BI2202" s="137">
        <f t="shared" si="603"/>
        <v>4262381.3273372035</v>
      </c>
      <c r="BJ2202" s="119">
        <f t="shared" si="613"/>
        <v>0.46518236481032971</v>
      </c>
      <c r="BK2202" s="119">
        <f t="shared" si="613"/>
        <v>0.53302166554165409</v>
      </c>
      <c r="BL2202" s="119">
        <f t="shared" si="613"/>
        <v>0.31800938992769445</v>
      </c>
      <c r="BM2202" s="119">
        <f t="shared" si="613"/>
        <v>0.42086642293477555</v>
      </c>
      <c r="BN2202" s="119">
        <f t="shared" si="613"/>
        <v>0.5465045604479104</v>
      </c>
      <c r="BO2202" s="119">
        <f t="shared" si="604"/>
        <v>0.45671688073247285</v>
      </c>
      <c r="BP2202" s="120" t="b">
        <v>1</v>
      </c>
      <c r="BQ2202" s="121">
        <v>1.2190829688031777E-3</v>
      </c>
      <c r="BR2202" s="120">
        <v>-1.1569969179999999</v>
      </c>
      <c r="BS2202" s="120">
        <f t="shared" si="605"/>
        <v>0.44844503783397494</v>
      </c>
      <c r="BT2202" s="120" t="b">
        <v>1</v>
      </c>
      <c r="BU2202" s="122"/>
      <c r="BV2202" s="123"/>
      <c r="BW2202" s="124" t="b">
        <v>1</v>
      </c>
      <c r="BX2202" s="143"/>
      <c r="BY2202" s="146">
        <f t="shared" si="606"/>
        <v>0.29446619403288865</v>
      </c>
      <c r="BZ2202" s="145"/>
      <c r="CA2202" s="145">
        <f t="shared" si="607"/>
        <v>3.4997629788734756</v>
      </c>
      <c r="CB2202" s="145" t="s">
        <v>8541</v>
      </c>
      <c r="CC2202" s="145" t="b">
        <v>1</v>
      </c>
      <c r="CD2202" s="147"/>
    </row>
    <row r="2203" spans="1:82" x14ac:dyDescent="0.25">
      <c r="A2203" s="124" t="s">
        <v>4610</v>
      </c>
      <c r="B2203" s="124" t="s">
        <v>4611</v>
      </c>
      <c r="C2203" s="125" t="s">
        <v>4611</v>
      </c>
      <c r="D2203" s="125" t="s">
        <v>4612</v>
      </c>
      <c r="E2203" s="118">
        <v>7</v>
      </c>
      <c r="F2203" s="139">
        <v>20.717329029999998</v>
      </c>
      <c r="G2203" s="137">
        <v>20.330575939999999</v>
      </c>
      <c r="H2203" s="137">
        <v>25.449316020000001</v>
      </c>
      <c r="I2203" s="137">
        <v>22.495067599999999</v>
      </c>
      <c r="J2203" s="137">
        <v>22.470180509999999</v>
      </c>
      <c r="K2203" s="137">
        <f t="shared" si="608"/>
        <v>1724000.82005774</v>
      </c>
      <c r="L2203" s="137">
        <f t="shared" si="608"/>
        <v>1318600.3511557842</v>
      </c>
      <c r="M2203" s="137">
        <f t="shared" si="608"/>
        <v>45814978.927881241</v>
      </c>
      <c r="N2203" s="137">
        <f t="shared" si="608"/>
        <v>5911396.6629179558</v>
      </c>
      <c r="O2203" s="137">
        <f t="shared" si="608"/>
        <v>5810297.1214189474</v>
      </c>
      <c r="P2203" s="137">
        <f t="shared" si="598"/>
        <v>12115854.776686333</v>
      </c>
      <c r="Q2203" s="137">
        <v>23.01428795</v>
      </c>
      <c r="R2203" s="137">
        <v>20.400411609999999</v>
      </c>
      <c r="S2203" s="137">
        <v>21.103158950000001</v>
      </c>
      <c r="T2203" s="137">
        <v>20.91188622</v>
      </c>
      <c r="U2203" s="137">
        <v>20.80443764</v>
      </c>
      <c r="V2203" s="137">
        <f t="shared" si="609"/>
        <v>8472098.6051130351</v>
      </c>
      <c r="W2203" s="137">
        <f t="shared" si="609"/>
        <v>1383999.1344108544</v>
      </c>
      <c r="X2203" s="137">
        <f t="shared" si="609"/>
        <v>2252598.7937446097</v>
      </c>
      <c r="Y2203" s="137">
        <f t="shared" si="609"/>
        <v>1972899.7516125187</v>
      </c>
      <c r="Z2203" s="137">
        <f t="shared" si="609"/>
        <v>1831301.1686850523</v>
      </c>
      <c r="AA2203" s="137">
        <f t="shared" si="599"/>
        <v>3182579.490713214</v>
      </c>
      <c r="AB2203" s="119">
        <f t="shared" si="610"/>
        <v>4.914207990242887</v>
      </c>
      <c r="AC2203" s="119">
        <f t="shared" si="610"/>
        <v>1.0495971225836143</v>
      </c>
      <c r="AD2203" s="119">
        <f t="shared" si="610"/>
        <v>4.9167299570092443E-2</v>
      </c>
      <c r="AE2203" s="119">
        <f t="shared" si="610"/>
        <v>0.33374511373741333</v>
      </c>
      <c r="AF2203" s="119">
        <f t="shared" si="610"/>
        <v>0.31518201744523278</v>
      </c>
      <c r="AG2203" s="119">
        <f t="shared" si="600"/>
        <v>1.3323799087158479</v>
      </c>
      <c r="AH2203" s="120" t="b">
        <v>1</v>
      </c>
      <c r="AI2203" s="121">
        <v>0.39371806498310363</v>
      </c>
      <c r="AJ2203" s="120">
        <v>-1.0456573490000001</v>
      </c>
      <c r="AK2203" s="120">
        <f t="shared" si="601"/>
        <v>0.4844241353526984</v>
      </c>
      <c r="AL2203" s="120"/>
      <c r="AM2203" s="122"/>
      <c r="AN2203" s="139">
        <v>22.898202900000001</v>
      </c>
      <c r="AO2203" s="137">
        <v>19.62059975</v>
      </c>
      <c r="AP2203" s="137">
        <v>21.865140910000001</v>
      </c>
      <c r="AQ2203" s="137">
        <v>22.003536220000001</v>
      </c>
      <c r="AR2203" s="137">
        <v>20.184711459999999</v>
      </c>
      <c r="AS2203" s="137">
        <f t="shared" si="611"/>
        <v>7817104.5360492999</v>
      </c>
      <c r="AT2203" s="137">
        <f t="shared" si="611"/>
        <v>806100.25338627014</v>
      </c>
      <c r="AU2203" s="137">
        <f t="shared" si="611"/>
        <v>3819999.2120473813</v>
      </c>
      <c r="AV2203" s="137">
        <f t="shared" si="611"/>
        <v>4204597.3562680772</v>
      </c>
      <c r="AW2203" s="137">
        <f t="shared" si="611"/>
        <v>1191800.6097488729</v>
      </c>
      <c r="AX2203" s="137">
        <f t="shared" si="602"/>
        <v>3567920.3934999802</v>
      </c>
      <c r="AY2203" s="137">
        <v>19.72078896</v>
      </c>
      <c r="AZ2203" s="137">
        <v>17.488552089999999</v>
      </c>
      <c r="BA2203" s="137">
        <v>19.3590889</v>
      </c>
      <c r="BB2203" s="137">
        <v>20.572467799999998</v>
      </c>
      <c r="BC2203" s="137">
        <v>20.19964409</v>
      </c>
      <c r="BD2203" s="137">
        <f t="shared" si="612"/>
        <v>864070.17542247835</v>
      </c>
      <c r="BE2203" s="137">
        <f t="shared" si="612"/>
        <v>183898.74261872767</v>
      </c>
      <c r="BF2203" s="137">
        <f t="shared" si="612"/>
        <v>672459.98662415484</v>
      </c>
      <c r="BG2203" s="137">
        <f t="shared" si="612"/>
        <v>1559300.7674210395</v>
      </c>
      <c r="BH2203" s="137">
        <f t="shared" si="612"/>
        <v>1204200.4157927216</v>
      </c>
      <c r="BI2203" s="137">
        <f t="shared" si="603"/>
        <v>896786.01757582428</v>
      </c>
      <c r="BJ2203" s="119">
        <f t="shared" si="613"/>
        <v>0.11053583477587371</v>
      </c>
      <c r="BK2203" s="119">
        <f t="shared" si="613"/>
        <v>0.22813383552009181</v>
      </c>
      <c r="BL2203" s="119">
        <f t="shared" si="613"/>
        <v>0.17603668202427211</v>
      </c>
      <c r="BM2203" s="119">
        <f t="shared" si="613"/>
        <v>0.37085614514228921</v>
      </c>
      <c r="BN2203" s="119">
        <f t="shared" si="613"/>
        <v>1.010404262208308</v>
      </c>
      <c r="BO2203" s="119">
        <f t="shared" si="604"/>
        <v>0.37919335193416698</v>
      </c>
      <c r="BP2203" s="120" t="b">
        <v>1</v>
      </c>
      <c r="BQ2203" s="121">
        <v>2.7477289279992961E-2</v>
      </c>
      <c r="BR2203" s="120">
        <v>-1.8463298800000001</v>
      </c>
      <c r="BS2203" s="120">
        <f t="shared" si="605"/>
        <v>0.27809893405493125</v>
      </c>
      <c r="BT2203" s="120" t="b">
        <v>1</v>
      </c>
      <c r="BU2203" s="122"/>
      <c r="BV2203" s="123"/>
      <c r="BW2203" s="124" t="b">
        <v>1</v>
      </c>
      <c r="BX2203" s="143"/>
      <c r="BY2203" s="146">
        <f t="shared" si="606"/>
        <v>0.35785884441083871</v>
      </c>
      <c r="BZ2203" s="145"/>
      <c r="CA2203" s="145">
        <f t="shared" si="607"/>
        <v>3.5137216987579647</v>
      </c>
      <c r="CB2203" s="145" t="s">
        <v>8541</v>
      </c>
      <c r="CC2203" s="145" t="b">
        <v>1</v>
      </c>
      <c r="CD2203" s="147"/>
    </row>
    <row r="2204" spans="1:82" x14ac:dyDescent="0.25">
      <c r="A2204" s="124" t="s">
        <v>6589</v>
      </c>
      <c r="B2204" s="124" t="s">
        <v>6590</v>
      </c>
      <c r="C2204" s="125" t="s">
        <v>6591</v>
      </c>
      <c r="D2204" s="125" t="s">
        <v>6592</v>
      </c>
      <c r="E2204" s="118">
        <v>4</v>
      </c>
      <c r="F2204" s="139">
        <v>21.143453600000001</v>
      </c>
      <c r="G2204" s="137">
        <v>18.598539349999999</v>
      </c>
      <c r="H2204" s="137">
        <v>20.549741740000002</v>
      </c>
      <c r="I2204" s="137">
        <v>19.560230260000001</v>
      </c>
      <c r="J2204" s="137">
        <v>18.474544529999999</v>
      </c>
      <c r="K2204" s="137">
        <f t="shared" si="608"/>
        <v>2316401.0095018251</v>
      </c>
      <c r="L2204" s="137">
        <f t="shared" si="608"/>
        <v>396933.92616563651</v>
      </c>
      <c r="M2204" s="137">
        <f t="shared" si="608"/>
        <v>1534930.3268760943</v>
      </c>
      <c r="N2204" s="137">
        <f t="shared" si="608"/>
        <v>773065.03387494362</v>
      </c>
      <c r="O2204" s="137">
        <f t="shared" si="608"/>
        <v>364243.70910758519</v>
      </c>
      <c r="P2204" s="137">
        <f t="shared" si="598"/>
        <v>1077114.8011052171</v>
      </c>
      <c r="Q2204" s="137">
        <v>22.020421979999998</v>
      </c>
      <c r="R2204" s="137">
        <v>21.40826225</v>
      </c>
      <c r="S2204" s="137">
        <v>21.326686859999999</v>
      </c>
      <c r="T2204" s="137">
        <v>22.008058550000001</v>
      </c>
      <c r="U2204" s="137">
        <v>19.09271622</v>
      </c>
      <c r="V2204" s="137">
        <f t="shared" si="609"/>
        <v>4254098.4192786654</v>
      </c>
      <c r="W2204" s="137">
        <f t="shared" si="609"/>
        <v>2783101.8005714831</v>
      </c>
      <c r="X2204" s="137">
        <f t="shared" si="609"/>
        <v>2630101.1610553884</v>
      </c>
      <c r="Y2204" s="137">
        <f t="shared" si="609"/>
        <v>4217797.93526466</v>
      </c>
      <c r="Z2204" s="137">
        <f t="shared" si="609"/>
        <v>559088.14167592244</v>
      </c>
      <c r="AA2204" s="137">
        <f t="shared" si="599"/>
        <v>2888837.4915692238</v>
      </c>
      <c r="AB2204" s="119">
        <f t="shared" si="610"/>
        <v>1.8365120727492559</v>
      </c>
      <c r="AC2204" s="119">
        <f t="shared" si="610"/>
        <v>7.0114989349893033</v>
      </c>
      <c r="AD2204" s="119">
        <f t="shared" si="610"/>
        <v>1.713498726947559</v>
      </c>
      <c r="AE2204" s="119">
        <f t="shared" si="610"/>
        <v>5.4559419330133103</v>
      </c>
      <c r="AF2204" s="119">
        <f t="shared" si="610"/>
        <v>1.534928751537578</v>
      </c>
      <c r="AG2204" s="119">
        <f t="shared" si="600"/>
        <v>3.5104760838474016</v>
      </c>
      <c r="AH2204" s="120" t="b">
        <v>1</v>
      </c>
      <c r="AI2204" s="121">
        <v>3.1466481141330688E-2</v>
      </c>
      <c r="AJ2204" s="120">
        <v>1.5059272770000001</v>
      </c>
      <c r="AK2204" s="120">
        <f t="shared" si="601"/>
        <v>2.8400715518833488</v>
      </c>
      <c r="AL2204" s="120" t="b">
        <v>1</v>
      </c>
      <c r="AM2204" s="122" t="b">
        <v>1</v>
      </c>
      <c r="AN2204" s="139">
        <v>18.315252300000001</v>
      </c>
      <c r="AO2204" s="137">
        <v>17.10740852</v>
      </c>
      <c r="AP2204" s="137">
        <v>18.885864260000002</v>
      </c>
      <c r="AQ2204" s="137">
        <v>18.44294739</v>
      </c>
      <c r="AR2204" s="137">
        <v>18.84471512</v>
      </c>
      <c r="AS2204" s="137">
        <f t="shared" si="611"/>
        <v>326167.22631659976</v>
      </c>
      <c r="AT2204" s="137">
        <f t="shared" si="611"/>
        <v>141202.73624019951</v>
      </c>
      <c r="AU2204" s="137">
        <f t="shared" si="611"/>
        <v>484408.36740205577</v>
      </c>
      <c r="AV2204" s="137">
        <f t="shared" si="611"/>
        <v>356352.96187373431</v>
      </c>
      <c r="AW2204" s="137">
        <f t="shared" si="611"/>
        <v>470787.05294974102</v>
      </c>
      <c r="AX2204" s="137">
        <f t="shared" si="602"/>
        <v>355783.66895646608</v>
      </c>
      <c r="AY2204" s="137">
        <v>18.369302749999999</v>
      </c>
      <c r="AZ2204" s="137">
        <v>17.26817703</v>
      </c>
      <c r="BA2204" s="137">
        <v>17.248243330000001</v>
      </c>
      <c r="BB2204" s="137">
        <v>18.344291689999999</v>
      </c>
      <c r="BC2204" s="137">
        <v>19.489620209999998</v>
      </c>
      <c r="BD2204" s="137">
        <f t="shared" si="612"/>
        <v>338618.8474520137</v>
      </c>
      <c r="BE2204" s="137">
        <f t="shared" si="612"/>
        <v>157848.06284012427</v>
      </c>
      <c r="BF2204" s="137">
        <f t="shared" si="612"/>
        <v>155682.07622172442</v>
      </c>
      <c r="BG2204" s="137">
        <f t="shared" si="612"/>
        <v>332799.02701520926</v>
      </c>
      <c r="BH2204" s="137">
        <f t="shared" si="612"/>
        <v>736139.78043328098</v>
      </c>
      <c r="BI2204" s="137">
        <f t="shared" si="603"/>
        <v>344217.55879247049</v>
      </c>
      <c r="BJ2204" s="119">
        <f t="shared" si="613"/>
        <v>1.0381755741557173</v>
      </c>
      <c r="BK2204" s="119">
        <f t="shared" si="613"/>
        <v>1.1178824649092456</v>
      </c>
      <c r="BL2204" s="119">
        <f t="shared" si="613"/>
        <v>0.32138601786890547</v>
      </c>
      <c r="BM2204" s="119">
        <f t="shared" si="613"/>
        <v>0.9339027947609122</v>
      </c>
      <c r="BN2204" s="119">
        <f t="shared" si="613"/>
        <v>1.5636364165517265</v>
      </c>
      <c r="BO2204" s="119">
        <f t="shared" si="604"/>
        <v>0.99499665364930134</v>
      </c>
      <c r="BP2204" s="120"/>
      <c r="BQ2204" s="121">
        <v>0.67338949185069863</v>
      </c>
      <c r="BR2204" s="120">
        <v>-0.175310516</v>
      </c>
      <c r="BS2204" s="120">
        <f t="shared" si="605"/>
        <v>0.88557689296040276</v>
      </c>
      <c r="BT2204" s="120"/>
      <c r="BU2204" s="122"/>
      <c r="BV2204" s="123"/>
      <c r="BW2204" s="124"/>
      <c r="BX2204" s="143"/>
      <c r="BY2204" s="146">
        <f t="shared" si="606"/>
        <v>9.1423920604443765E-2</v>
      </c>
      <c r="BZ2204" s="145"/>
      <c r="CA2204" s="145">
        <f t="shared" si="607"/>
        <v>3.5281285328671181</v>
      </c>
      <c r="CB2204" s="145" t="s">
        <v>8541</v>
      </c>
      <c r="CC2204" s="145" t="b">
        <v>1</v>
      </c>
      <c r="CD2204" s="147"/>
    </row>
    <row r="2205" spans="1:82" x14ac:dyDescent="0.25">
      <c r="A2205" s="124" t="s">
        <v>1098</v>
      </c>
      <c r="B2205" s="124" t="s">
        <v>7601</v>
      </c>
      <c r="C2205" s="125" t="s">
        <v>1099</v>
      </c>
      <c r="D2205" s="125" t="s">
        <v>1100</v>
      </c>
      <c r="E2205" s="118">
        <v>9</v>
      </c>
      <c r="F2205" s="139">
        <v>22.68382454</v>
      </c>
      <c r="G2205" s="137">
        <v>22.2320137</v>
      </c>
      <c r="H2205" s="137">
        <v>27.544805530000001</v>
      </c>
      <c r="I2205" s="137">
        <v>23.778263089999999</v>
      </c>
      <c r="J2205" s="137">
        <v>23.436315539999999</v>
      </c>
      <c r="K2205" s="137">
        <f t="shared" si="608"/>
        <v>6737698.961434653</v>
      </c>
      <c r="L2205" s="137">
        <f t="shared" si="608"/>
        <v>4926097.322280637</v>
      </c>
      <c r="M2205" s="137">
        <f t="shared" si="608"/>
        <v>195800000.8088122</v>
      </c>
      <c r="N2205" s="137">
        <f t="shared" si="608"/>
        <v>14387006.336423831</v>
      </c>
      <c r="O2205" s="137">
        <f t="shared" si="608"/>
        <v>11350995.862864926</v>
      </c>
      <c r="P2205" s="137">
        <f t="shared" si="598"/>
        <v>46640359.858363248</v>
      </c>
      <c r="Q2205" s="137">
        <v>24.61217499</v>
      </c>
      <c r="R2205" s="137">
        <v>23.307998659999999</v>
      </c>
      <c r="S2205" s="137">
        <v>23.72181892</v>
      </c>
      <c r="T2205" s="137">
        <v>22.947477339999999</v>
      </c>
      <c r="U2205" s="137">
        <v>21.67357445</v>
      </c>
      <c r="V2205" s="137">
        <f t="shared" si="609"/>
        <v>25645013.411338165</v>
      </c>
      <c r="W2205" s="137">
        <f t="shared" si="609"/>
        <v>10385005.611864759</v>
      </c>
      <c r="X2205" s="137">
        <f t="shared" si="609"/>
        <v>13834996.277671639</v>
      </c>
      <c r="Y2205" s="137">
        <f t="shared" si="609"/>
        <v>8088705.1385468245</v>
      </c>
      <c r="Z2205" s="137">
        <f t="shared" si="609"/>
        <v>3344999.234426931</v>
      </c>
      <c r="AA2205" s="137">
        <f t="shared" si="599"/>
        <v>12259743.934769664</v>
      </c>
      <c r="AB2205" s="119">
        <f t="shared" si="610"/>
        <v>3.8061975695449584</v>
      </c>
      <c r="AC2205" s="119">
        <f t="shared" si="610"/>
        <v>2.1081608690298488</v>
      </c>
      <c r="AD2205" s="119">
        <f t="shared" si="610"/>
        <v>7.0658816243727912E-2</v>
      </c>
      <c r="AE2205" s="119">
        <f t="shared" si="610"/>
        <v>0.56222294961172781</v>
      </c>
      <c r="AF2205" s="119">
        <f t="shared" si="610"/>
        <v>0.29468773267464415</v>
      </c>
      <c r="AG2205" s="119">
        <f t="shared" si="600"/>
        <v>1.3683855874209814</v>
      </c>
      <c r="AH2205" s="120" t="b">
        <v>1</v>
      </c>
      <c r="AI2205" s="121">
        <v>0.54149768465302395</v>
      </c>
      <c r="AJ2205" s="120">
        <v>-0.68243560800000003</v>
      </c>
      <c r="AK2205" s="120">
        <f t="shared" si="601"/>
        <v>0.62311242588006954</v>
      </c>
      <c r="AL2205" s="120"/>
      <c r="AM2205" s="122"/>
      <c r="AN2205" s="139">
        <v>22.848772050000001</v>
      </c>
      <c r="AO2205" s="137">
        <v>21.683845519999998</v>
      </c>
      <c r="AP2205" s="137">
        <v>22.78676033</v>
      </c>
      <c r="AQ2205" s="137">
        <v>22.865083689999999</v>
      </c>
      <c r="AR2205" s="137">
        <v>21.741394039999999</v>
      </c>
      <c r="AS2205" s="137">
        <f t="shared" si="611"/>
        <v>7553804.6822207877</v>
      </c>
      <c r="AT2205" s="137">
        <f t="shared" si="611"/>
        <v>3368898.4716502801</v>
      </c>
      <c r="AU2205" s="137">
        <f t="shared" si="611"/>
        <v>7235996.753478053</v>
      </c>
      <c r="AV2205" s="137">
        <f t="shared" si="611"/>
        <v>7639695.413390304</v>
      </c>
      <c r="AW2205" s="137">
        <f t="shared" si="611"/>
        <v>3505998.7231342513</v>
      </c>
      <c r="AX2205" s="137">
        <f t="shared" si="602"/>
        <v>5860878.8087747348</v>
      </c>
      <c r="AY2205" s="137">
        <v>18.21149445</v>
      </c>
      <c r="AZ2205" s="137">
        <v>20.48777771</v>
      </c>
      <c r="BA2205" s="137">
        <v>21.224056239999999</v>
      </c>
      <c r="BB2205" s="137">
        <v>21.44161987</v>
      </c>
      <c r="BC2205" s="137">
        <v>21.281782150000002</v>
      </c>
      <c r="BD2205" s="137">
        <f t="shared" si="612"/>
        <v>303533.12650150555</v>
      </c>
      <c r="BE2205" s="137">
        <f t="shared" si="612"/>
        <v>1470400.4779415892</v>
      </c>
      <c r="BF2205" s="137">
        <f t="shared" si="612"/>
        <v>2449500.6435840349</v>
      </c>
      <c r="BG2205" s="137">
        <f t="shared" si="612"/>
        <v>2848201.6683653551</v>
      </c>
      <c r="BH2205" s="137">
        <f t="shared" si="612"/>
        <v>2549498.6617324227</v>
      </c>
      <c r="BI2205" s="137">
        <f t="shared" si="603"/>
        <v>1924226.9156249813</v>
      </c>
      <c r="BJ2205" s="119">
        <f t="shared" si="613"/>
        <v>4.0182813730400564E-2</v>
      </c>
      <c r="BK2205" s="119">
        <f t="shared" si="613"/>
        <v>0.43646328030221182</v>
      </c>
      <c r="BL2205" s="119">
        <f t="shared" si="613"/>
        <v>0.33851599538192967</v>
      </c>
      <c r="BM2205" s="119">
        <f t="shared" si="613"/>
        <v>0.37281612868665337</v>
      </c>
      <c r="BN2205" s="119">
        <f t="shared" si="613"/>
        <v>0.72718185688705894</v>
      </c>
      <c r="BO2205" s="119">
        <f t="shared" si="604"/>
        <v>0.38303201499765088</v>
      </c>
      <c r="BP2205" s="120" t="b">
        <v>1</v>
      </c>
      <c r="BQ2205" s="121">
        <v>6.1697351166305398E-2</v>
      </c>
      <c r="BR2205" s="120">
        <v>-1.8558250430000001</v>
      </c>
      <c r="BS2205" s="120">
        <f t="shared" si="605"/>
        <v>0.27627462325489749</v>
      </c>
      <c r="BT2205" s="120"/>
      <c r="BU2205" s="122"/>
      <c r="BV2205" s="123"/>
      <c r="BW2205" s="124"/>
      <c r="BX2205" s="143"/>
      <c r="BY2205" s="146">
        <f t="shared" si="606"/>
        <v>0.23701729774077501</v>
      </c>
      <c r="BZ2205" s="145"/>
      <c r="CA2205" s="145">
        <f t="shared" si="607"/>
        <v>3.5725096959045932</v>
      </c>
      <c r="CB2205" s="145" t="s">
        <v>8541</v>
      </c>
      <c r="CC2205" s="145" t="b">
        <v>1</v>
      </c>
      <c r="CD2205" s="147"/>
    </row>
    <row r="2206" spans="1:82" x14ac:dyDescent="0.25">
      <c r="A2206" s="124" t="s">
        <v>5640</v>
      </c>
      <c r="B2206" s="124" t="s">
        <v>5641</v>
      </c>
      <c r="C2206" s="125" t="s">
        <v>5641</v>
      </c>
      <c r="D2206" s="125" t="s">
        <v>5642</v>
      </c>
      <c r="E2206" s="118">
        <v>8</v>
      </c>
      <c r="F2206" s="139">
        <v>19.151275630000001</v>
      </c>
      <c r="G2206" s="137">
        <v>23.702714919999998</v>
      </c>
      <c r="H2206" s="137">
        <v>23.55543518</v>
      </c>
      <c r="I2206" s="137">
        <v>22.395975109999998</v>
      </c>
      <c r="J2206" s="137">
        <v>20.20977783</v>
      </c>
      <c r="K2206" s="137">
        <f t="shared" si="608"/>
        <v>582248.55562254391</v>
      </c>
      <c r="L2206" s="137">
        <f t="shared" si="608"/>
        <v>13653002.495048543</v>
      </c>
      <c r="M2206" s="137">
        <f t="shared" si="608"/>
        <v>12327997.853664054</v>
      </c>
      <c r="N2206" s="137">
        <f t="shared" si="608"/>
        <v>5518998.6807691399</v>
      </c>
      <c r="O2206" s="137">
        <f t="shared" si="608"/>
        <v>1212688.7049193317</v>
      </c>
      <c r="P2206" s="137">
        <f t="shared" si="598"/>
        <v>6658987.2580047222</v>
      </c>
      <c r="Q2206" s="137">
        <v>22.34838104</v>
      </c>
      <c r="R2206" s="137">
        <v>22.717119220000001</v>
      </c>
      <c r="S2206" s="137">
        <v>23.48971367</v>
      </c>
      <c r="T2206" s="137">
        <v>24.256092070000001</v>
      </c>
      <c r="U2206" s="137">
        <v>22.42728996</v>
      </c>
      <c r="V2206" s="137">
        <f t="shared" si="609"/>
        <v>5339899.0590352928</v>
      </c>
      <c r="W2206" s="137">
        <f t="shared" si="609"/>
        <v>6895000.4728425965</v>
      </c>
      <c r="X2206" s="137">
        <f t="shared" si="609"/>
        <v>11778999.523892643</v>
      </c>
      <c r="Y2206" s="137">
        <f t="shared" si="609"/>
        <v>20036012.34745536</v>
      </c>
      <c r="Z2206" s="137">
        <f t="shared" si="609"/>
        <v>5640102.5355687561</v>
      </c>
      <c r="AA2206" s="137">
        <f t="shared" si="599"/>
        <v>9938002.7877589297</v>
      </c>
      <c r="AB2206" s="119">
        <f t="shared" si="610"/>
        <v>9.1711675494425879</v>
      </c>
      <c r="AC2206" s="119">
        <f t="shared" si="610"/>
        <v>0.50501715467664843</v>
      </c>
      <c r="AD2206" s="119">
        <f t="shared" si="610"/>
        <v>0.95546735680131212</v>
      </c>
      <c r="AE2206" s="119">
        <f t="shared" si="610"/>
        <v>3.6303709253039895</v>
      </c>
      <c r="AF2206" s="119">
        <f t="shared" si="610"/>
        <v>4.6509071228992251</v>
      </c>
      <c r="AG2206" s="119">
        <f t="shared" si="600"/>
        <v>3.7825860218247529</v>
      </c>
      <c r="AH2206" s="120" t="b">
        <v>1</v>
      </c>
      <c r="AI2206" s="121">
        <v>0.18086755926703244</v>
      </c>
      <c r="AJ2206" s="120">
        <v>1.244683456</v>
      </c>
      <c r="AK2206" s="120">
        <f t="shared" si="601"/>
        <v>2.3696655527737667</v>
      </c>
      <c r="AL2206" s="120"/>
      <c r="AM2206" s="122"/>
      <c r="AN2206" s="139">
        <v>21.757190699999999</v>
      </c>
      <c r="AO2206" s="137">
        <v>21.501447679999998</v>
      </c>
      <c r="AP2206" s="137">
        <v>21.544723510000001</v>
      </c>
      <c r="AQ2206" s="137">
        <v>21.100339890000001</v>
      </c>
      <c r="AR2206" s="137">
        <v>21.175724030000001</v>
      </c>
      <c r="AS2206" s="137">
        <f t="shared" si="611"/>
        <v>3544598.2773492248</v>
      </c>
      <c r="AT2206" s="137">
        <f t="shared" si="611"/>
        <v>2968798.3630654383</v>
      </c>
      <c r="AU2206" s="137">
        <f t="shared" si="611"/>
        <v>3059201.0862023444</v>
      </c>
      <c r="AV2206" s="137">
        <f t="shared" si="611"/>
        <v>2248201.4604316731</v>
      </c>
      <c r="AW2206" s="137">
        <f t="shared" si="611"/>
        <v>2368798.4648770723</v>
      </c>
      <c r="AX2206" s="137">
        <f t="shared" si="602"/>
        <v>2837919.5303851506</v>
      </c>
      <c r="AY2206" s="137">
        <v>21.170967099999999</v>
      </c>
      <c r="AZ2206" s="137">
        <v>21.988740920000001</v>
      </c>
      <c r="BA2206" s="137">
        <v>20.983497620000001</v>
      </c>
      <c r="BB2206" s="137">
        <v>21.144325259999999</v>
      </c>
      <c r="BC2206" s="137">
        <v>21.590900420000001</v>
      </c>
      <c r="BD2206" s="137">
        <f t="shared" si="612"/>
        <v>2361000.8004374751</v>
      </c>
      <c r="BE2206" s="137">
        <f t="shared" si="612"/>
        <v>4161698.2111092061</v>
      </c>
      <c r="BF2206" s="137">
        <f t="shared" si="612"/>
        <v>2073300.2381013681</v>
      </c>
      <c r="BG2206" s="137">
        <f t="shared" si="612"/>
        <v>2317800.9756294508</v>
      </c>
      <c r="BH2206" s="137">
        <f t="shared" si="612"/>
        <v>3158702.0321837105</v>
      </c>
      <c r="BI2206" s="137">
        <f t="shared" si="603"/>
        <v>2814500.451492242</v>
      </c>
      <c r="BJ2206" s="119">
        <f t="shared" si="613"/>
        <v>0.66608416968568707</v>
      </c>
      <c r="BK2206" s="119">
        <f t="shared" si="613"/>
        <v>1.4018123503719655</v>
      </c>
      <c r="BL2206" s="119">
        <f t="shared" si="613"/>
        <v>0.6777260401260965</v>
      </c>
      <c r="BM2206" s="119">
        <f t="shared" si="613"/>
        <v>1.0309578640627757</v>
      </c>
      <c r="BN2206" s="119">
        <f t="shared" si="613"/>
        <v>1.3334617017947239</v>
      </c>
      <c r="BO2206" s="119">
        <f t="shared" si="604"/>
        <v>1.0220084252082497</v>
      </c>
      <c r="BP2206" s="120" t="b">
        <v>1</v>
      </c>
      <c r="BQ2206" s="121">
        <v>0.87000562189894692</v>
      </c>
      <c r="BR2206" s="120">
        <v>-4.0198897999999997E-2</v>
      </c>
      <c r="BS2206" s="120">
        <f t="shared" si="605"/>
        <v>0.97252086100928103</v>
      </c>
      <c r="BT2206" s="120"/>
      <c r="BU2206" s="122"/>
      <c r="BV2206" s="123"/>
      <c r="BW2206" s="124"/>
      <c r="BX2206" s="143"/>
      <c r="BY2206" s="146">
        <f t="shared" si="606"/>
        <v>0.15126640826270044</v>
      </c>
      <c r="BZ2206" s="145"/>
      <c r="CA2206" s="145">
        <f t="shared" si="607"/>
        <v>3.7011299794852413</v>
      </c>
      <c r="CB2206" s="145" t="s">
        <v>8541</v>
      </c>
      <c r="CC2206" s="145" t="b">
        <v>1</v>
      </c>
      <c r="CD2206" s="147"/>
    </row>
    <row r="2207" spans="1:82" x14ac:dyDescent="0.25">
      <c r="A2207" s="124" t="s">
        <v>308</v>
      </c>
      <c r="B2207" s="124" t="s">
        <v>309</v>
      </c>
      <c r="C2207" s="125" t="s">
        <v>310</v>
      </c>
      <c r="D2207" s="125" t="s">
        <v>311</v>
      </c>
      <c r="E2207" s="118">
        <v>8</v>
      </c>
      <c r="F2207" s="139">
        <v>23.57022095</v>
      </c>
      <c r="G2207" s="137">
        <v>24.316171650000001</v>
      </c>
      <c r="H2207" s="137">
        <v>19.511951450000002</v>
      </c>
      <c r="I2207" s="137">
        <v>23.991529459999999</v>
      </c>
      <c r="J2207" s="137">
        <v>23.723903660000001</v>
      </c>
      <c r="K2207" s="137">
        <f t="shared" si="608"/>
        <v>12454993.647815054</v>
      </c>
      <c r="L2207" s="137">
        <f t="shared" si="608"/>
        <v>20888009.020444468</v>
      </c>
      <c r="M2207" s="137">
        <f t="shared" si="608"/>
        <v>747623.01165147556</v>
      </c>
      <c r="N2207" s="137">
        <f t="shared" si="608"/>
        <v>16679000.024360634</v>
      </c>
      <c r="O2207" s="137">
        <f t="shared" si="608"/>
        <v>13855002.736716773</v>
      </c>
      <c r="P2207" s="137">
        <f t="shared" si="598"/>
        <v>12924925.688197682</v>
      </c>
      <c r="Q2207" s="137">
        <v>23.390476230000001</v>
      </c>
      <c r="R2207" s="137">
        <v>23.545688630000001</v>
      </c>
      <c r="S2207" s="137">
        <v>23.104455949999998</v>
      </c>
      <c r="T2207" s="137">
        <v>23.648340229999999</v>
      </c>
      <c r="U2207" s="137">
        <v>23.572072980000002</v>
      </c>
      <c r="V2207" s="137">
        <f t="shared" si="609"/>
        <v>10996005.74553957</v>
      </c>
      <c r="W2207" s="137">
        <f t="shared" si="609"/>
        <v>12244993.141068704</v>
      </c>
      <c r="X2207" s="137">
        <f t="shared" si="609"/>
        <v>9018499.269695973</v>
      </c>
      <c r="Y2207" s="137">
        <f t="shared" si="609"/>
        <v>13148001.861501612</v>
      </c>
      <c r="Z2207" s="137">
        <f t="shared" si="609"/>
        <v>12470992.756064424</v>
      </c>
      <c r="AA2207" s="137">
        <f t="shared" si="599"/>
        <v>11575698.554774057</v>
      </c>
      <c r="AB2207" s="119">
        <f t="shared" si="610"/>
        <v>0.88285920141505414</v>
      </c>
      <c r="AC2207" s="119">
        <f t="shared" si="610"/>
        <v>0.5862211725915919</v>
      </c>
      <c r="AD2207" s="119">
        <f t="shared" si="610"/>
        <v>12.062896846599724</v>
      </c>
      <c r="AE2207" s="119">
        <f t="shared" si="610"/>
        <v>0.78829677092740591</v>
      </c>
      <c r="AF2207" s="119">
        <f t="shared" si="610"/>
        <v>0.90010756353121313</v>
      </c>
      <c r="AG2207" s="119">
        <f t="shared" si="600"/>
        <v>3.044076311012998</v>
      </c>
      <c r="AH2207" s="120" t="b">
        <v>1</v>
      </c>
      <c r="AI2207" s="121">
        <v>0.61920998514622372</v>
      </c>
      <c r="AJ2207" s="120">
        <v>0.42945137</v>
      </c>
      <c r="AK2207" s="120">
        <f t="shared" si="601"/>
        <v>1.346721346480926</v>
      </c>
      <c r="AL2207" s="120"/>
      <c r="AM2207" s="122"/>
      <c r="AN2207" s="139">
        <v>22.9779892</v>
      </c>
      <c r="AO2207" s="137">
        <v>22.170568469999999</v>
      </c>
      <c r="AP2207" s="137">
        <v>22.41969872</v>
      </c>
      <c r="AQ2207" s="137">
        <v>22.551639560000002</v>
      </c>
      <c r="AR2207" s="137">
        <v>22.110633849999999</v>
      </c>
      <c r="AS2207" s="137">
        <f t="shared" si="611"/>
        <v>8261596.67534729</v>
      </c>
      <c r="AT2207" s="137">
        <f t="shared" si="611"/>
        <v>4720697.0483423974</v>
      </c>
      <c r="AU2207" s="137">
        <f t="shared" si="611"/>
        <v>5610503.1232784521</v>
      </c>
      <c r="AV2207" s="137">
        <f t="shared" si="611"/>
        <v>6147803.2325817319</v>
      </c>
      <c r="AW2207" s="137">
        <f t="shared" si="611"/>
        <v>4528600.5189786311</v>
      </c>
      <c r="AX2207" s="137">
        <f t="shared" si="602"/>
        <v>5853840.1197056994</v>
      </c>
      <c r="AY2207" s="137">
        <v>22.802268980000001</v>
      </c>
      <c r="AZ2207" s="137">
        <v>21.870531079999999</v>
      </c>
      <c r="BA2207" s="137">
        <v>22.113529209999999</v>
      </c>
      <c r="BB2207" s="137">
        <v>22.19056892</v>
      </c>
      <c r="BC2207" s="137">
        <v>21.827917100000001</v>
      </c>
      <c r="BD2207" s="137">
        <f t="shared" si="612"/>
        <v>7314201.6948520504</v>
      </c>
      <c r="BE2207" s="137">
        <f t="shared" si="612"/>
        <v>3834298.1160660032</v>
      </c>
      <c r="BF2207" s="137">
        <f t="shared" si="612"/>
        <v>4537698.141461161</v>
      </c>
      <c r="BG2207" s="137">
        <f t="shared" si="612"/>
        <v>4786597.0164006567</v>
      </c>
      <c r="BH2207" s="137">
        <f t="shared" si="612"/>
        <v>3722697.8629117045</v>
      </c>
      <c r="BI2207" s="137">
        <f t="shared" si="603"/>
        <v>4839098.5663383156</v>
      </c>
      <c r="BJ2207" s="119">
        <f t="shared" si="613"/>
        <v>0.88532543796016105</v>
      </c>
      <c r="BK2207" s="119">
        <f t="shared" si="613"/>
        <v>0.81223134566797928</v>
      </c>
      <c r="BL2207" s="119">
        <f t="shared" si="613"/>
        <v>0.80878631412464019</v>
      </c>
      <c r="BM2207" s="119">
        <f t="shared" si="613"/>
        <v>0.77858656748039001</v>
      </c>
      <c r="BN2207" s="119">
        <f t="shared" si="613"/>
        <v>0.82204156611087265</v>
      </c>
      <c r="BO2207" s="119">
        <f t="shared" si="604"/>
        <v>0.82139424626880864</v>
      </c>
      <c r="BP2207" s="120" t="b">
        <v>1</v>
      </c>
      <c r="BQ2207" s="121">
        <v>7.1413232707520831E-4</v>
      </c>
      <c r="BR2207" s="120">
        <v>-0.28514289900000001</v>
      </c>
      <c r="BS2207" s="120">
        <f t="shared" si="605"/>
        <v>0.82066031834815201</v>
      </c>
      <c r="BT2207" s="120"/>
      <c r="BU2207" s="122"/>
      <c r="BV2207" s="123"/>
      <c r="BW2207" s="124"/>
      <c r="BX2207" s="143"/>
      <c r="BY2207" s="146">
        <f t="shared" si="606"/>
        <v>0.38018008463662217</v>
      </c>
      <c r="BZ2207" s="145"/>
      <c r="CA2207" s="145">
        <f t="shared" si="607"/>
        <v>3.7059868934324101</v>
      </c>
      <c r="CB2207" s="145" t="s">
        <v>8541</v>
      </c>
      <c r="CC2207" s="145" t="b">
        <v>1</v>
      </c>
      <c r="CD2207" s="147"/>
    </row>
    <row r="2208" spans="1:82" x14ac:dyDescent="0.25">
      <c r="A2208" s="124" t="s">
        <v>7393</v>
      </c>
      <c r="B2208" s="124" t="s">
        <v>8434</v>
      </c>
      <c r="C2208" s="125" t="s">
        <v>7394</v>
      </c>
      <c r="D2208" s="125" t="s">
        <v>7395</v>
      </c>
      <c r="E2208" s="118">
        <v>7</v>
      </c>
      <c r="F2208" s="139">
        <v>19.248302460000001</v>
      </c>
      <c r="G2208" s="137">
        <v>19.274765009999999</v>
      </c>
      <c r="H2208" s="137">
        <v>19.609613419999999</v>
      </c>
      <c r="I2208" s="137">
        <v>19.466201779999999</v>
      </c>
      <c r="J2208" s="137">
        <v>18.698116299999999</v>
      </c>
      <c r="K2208" s="137">
        <f t="shared" si="608"/>
        <v>622753.8284232117</v>
      </c>
      <c r="L2208" s="137">
        <f t="shared" si="608"/>
        <v>634282.05908774282</v>
      </c>
      <c r="M2208" s="137">
        <f t="shared" si="608"/>
        <v>799984.99797538505</v>
      </c>
      <c r="N2208" s="137">
        <f t="shared" si="608"/>
        <v>724286.91189743101</v>
      </c>
      <c r="O2208" s="137">
        <f t="shared" si="608"/>
        <v>425298.51735797257</v>
      </c>
      <c r="P2208" s="137">
        <f t="shared" si="598"/>
        <v>641321.26294834854</v>
      </c>
      <c r="Q2208" s="137">
        <v>20.087839129999999</v>
      </c>
      <c r="R2208" s="137">
        <v>21.833139419999998</v>
      </c>
      <c r="S2208" s="137">
        <v>22.996278759999999</v>
      </c>
      <c r="T2208" s="137">
        <v>19.295204160000001</v>
      </c>
      <c r="U2208" s="137">
        <v>19.54319954</v>
      </c>
      <c r="V2208" s="137">
        <f t="shared" si="609"/>
        <v>1114402.6244747231</v>
      </c>
      <c r="W2208" s="137">
        <f t="shared" si="609"/>
        <v>3736197.8391940114</v>
      </c>
      <c r="X2208" s="137">
        <f t="shared" si="609"/>
        <v>8366998.5825200258</v>
      </c>
      <c r="Y2208" s="137">
        <f t="shared" si="609"/>
        <v>643332.10432309727</v>
      </c>
      <c r="Z2208" s="137">
        <f t="shared" si="609"/>
        <v>763992.81241560006</v>
      </c>
      <c r="AA2208" s="137">
        <f t="shared" si="599"/>
        <v>2924984.7925854912</v>
      </c>
      <c r="AB2208" s="119">
        <f t="shared" si="610"/>
        <v>1.7894753490257087</v>
      </c>
      <c r="AC2208" s="119">
        <f t="shared" si="610"/>
        <v>5.8904359435415907</v>
      </c>
      <c r="AD2208" s="119">
        <f t="shared" si="610"/>
        <v>10.458944359825948</v>
      </c>
      <c r="AE2208" s="119">
        <f t="shared" si="610"/>
        <v>0.88822826114273612</v>
      </c>
      <c r="AF2208" s="119">
        <f t="shared" si="610"/>
        <v>1.7963683888710795</v>
      </c>
      <c r="AG2208" s="119">
        <f t="shared" si="600"/>
        <v>4.1646904604814123</v>
      </c>
      <c r="AH2208" s="120"/>
      <c r="AI2208" s="121">
        <v>8.1985642411375306E-2</v>
      </c>
      <c r="AJ2208" s="120">
        <v>1.491732407</v>
      </c>
      <c r="AK2208" s="120">
        <f t="shared" si="601"/>
        <v>2.812264728835594</v>
      </c>
      <c r="AL2208" s="120"/>
      <c r="AM2208" s="122"/>
      <c r="AN2208" s="139">
        <v>20.177551269999999</v>
      </c>
      <c r="AO2208" s="137">
        <v>23.266851429999999</v>
      </c>
      <c r="AP2208" s="137">
        <v>20.509880070000001</v>
      </c>
      <c r="AQ2208" s="137">
        <v>19.40592766</v>
      </c>
      <c r="AR2208" s="137">
        <v>19.678947449999999</v>
      </c>
      <c r="AS2208" s="137">
        <f t="shared" si="611"/>
        <v>1185900.279221796</v>
      </c>
      <c r="AT2208" s="137">
        <f t="shared" si="611"/>
        <v>10092997.951026669</v>
      </c>
      <c r="AU2208" s="137">
        <f t="shared" si="611"/>
        <v>1493100.7325573827</v>
      </c>
      <c r="AV2208" s="137">
        <f t="shared" si="611"/>
        <v>694650.44673112046</v>
      </c>
      <c r="AW2208" s="137">
        <f t="shared" si="611"/>
        <v>839370.04358515434</v>
      </c>
      <c r="AX2208" s="137">
        <f t="shared" si="602"/>
        <v>2861203.8906244244</v>
      </c>
      <c r="AY2208" s="137">
        <v>21.318489069999998</v>
      </c>
      <c r="AZ2208" s="137">
        <v>22.44118881</v>
      </c>
      <c r="BA2208" s="137">
        <v>20.33658028</v>
      </c>
      <c r="BB2208" s="137">
        <v>19.445039749999999</v>
      </c>
      <c r="BC2208" s="137">
        <v>19.578376769999998</v>
      </c>
      <c r="BD2208" s="137">
        <f t="shared" si="612"/>
        <v>2615198.5832847506</v>
      </c>
      <c r="BE2208" s="137">
        <f t="shared" si="612"/>
        <v>5694701.573881641</v>
      </c>
      <c r="BF2208" s="137">
        <f t="shared" si="612"/>
        <v>1324099.6583625614</v>
      </c>
      <c r="BG2208" s="137">
        <f t="shared" si="612"/>
        <v>713740.32064222498</v>
      </c>
      <c r="BH2208" s="137">
        <f t="shared" si="612"/>
        <v>782850.21319056221</v>
      </c>
      <c r="BI2208" s="137">
        <f t="shared" si="603"/>
        <v>2226118.0698723486</v>
      </c>
      <c r="BJ2208" s="119">
        <f t="shared" si="613"/>
        <v>2.2052432477719623</v>
      </c>
      <c r="BK2208" s="119">
        <f t="shared" si="613"/>
        <v>0.56422299910428209</v>
      </c>
      <c r="BL2208" s="119">
        <f t="shared" si="613"/>
        <v>0.88681200771674906</v>
      </c>
      <c r="BM2208" s="119">
        <f t="shared" si="613"/>
        <v>1.027481266298665</v>
      </c>
      <c r="BN2208" s="119">
        <f t="shared" si="613"/>
        <v>0.93266398911118853</v>
      </c>
      <c r="BO2208" s="119">
        <f t="shared" si="604"/>
        <v>1.1232847020005692</v>
      </c>
      <c r="BP2208" s="120" t="b">
        <v>1</v>
      </c>
      <c r="BQ2208" s="121">
        <v>0.96205337391471701</v>
      </c>
      <c r="BR2208" s="120">
        <v>1.6103362999999999E-2</v>
      </c>
      <c r="BS2208" s="120">
        <f t="shared" si="605"/>
        <v>1.0112245282180135</v>
      </c>
      <c r="BT2208" s="120"/>
      <c r="BU2208" s="122"/>
      <c r="BV2208" s="123"/>
      <c r="BW2208" s="124"/>
      <c r="BX2208" s="143"/>
      <c r="BY2208" s="146">
        <f t="shared" si="606"/>
        <v>0.16646808587712508</v>
      </c>
      <c r="BZ2208" s="145"/>
      <c r="CA2208" s="145">
        <f t="shared" si="607"/>
        <v>3.707600088440715</v>
      </c>
      <c r="CB2208" s="145" t="s">
        <v>8541</v>
      </c>
      <c r="CC2208" s="145" t="b">
        <v>1</v>
      </c>
      <c r="CD2208" s="147"/>
    </row>
    <row r="2209" spans="1:82" x14ac:dyDescent="0.25">
      <c r="A2209" s="124" t="s">
        <v>7018</v>
      </c>
      <c r="B2209" s="124" t="s">
        <v>7019</v>
      </c>
      <c r="C2209" s="125" t="s">
        <v>7020</v>
      </c>
      <c r="D2209" s="125" t="s">
        <v>7021</v>
      </c>
      <c r="E2209" s="118">
        <v>2</v>
      </c>
      <c r="F2209" s="139">
        <v>19.233375550000002</v>
      </c>
      <c r="G2209" s="137">
        <v>22.44886971</v>
      </c>
      <c r="H2209" s="137">
        <v>18.40585136</v>
      </c>
      <c r="I2209" s="137">
        <v>22.571008679999998</v>
      </c>
      <c r="J2209" s="137">
        <v>19.71682358</v>
      </c>
      <c r="K2209" s="137">
        <f t="shared" si="608"/>
        <v>616343.69609900028</v>
      </c>
      <c r="L2209" s="137">
        <f t="shared" si="608"/>
        <v>5725100.9832466338</v>
      </c>
      <c r="M2209" s="137">
        <f t="shared" si="608"/>
        <v>347306.85481709725</v>
      </c>
      <c r="N2209" s="137">
        <f t="shared" si="608"/>
        <v>6230898.0455339141</v>
      </c>
      <c r="O2209" s="137">
        <f t="shared" si="608"/>
        <v>861698.46001162543</v>
      </c>
      <c r="P2209" s="137">
        <f t="shared" si="598"/>
        <v>2756269.607941654</v>
      </c>
      <c r="Q2209" s="137">
        <v>23.08465958</v>
      </c>
      <c r="R2209" s="137">
        <v>22.346542360000001</v>
      </c>
      <c r="S2209" s="137">
        <v>22.603563309999998</v>
      </c>
      <c r="T2209" s="137">
        <v>23.453874590000002</v>
      </c>
      <c r="U2209" s="137">
        <v>20.041326519999998</v>
      </c>
      <c r="V2209" s="137">
        <f t="shared" si="609"/>
        <v>8895594.410276426</v>
      </c>
      <c r="W2209" s="137">
        <f t="shared" si="609"/>
        <v>5333097.8215277595</v>
      </c>
      <c r="X2209" s="137">
        <f t="shared" si="609"/>
        <v>6373097.5372062158</v>
      </c>
      <c r="Y2209" s="137">
        <f t="shared" si="609"/>
        <v>11489993.053608932</v>
      </c>
      <c r="Z2209" s="137">
        <f t="shared" si="609"/>
        <v>1079047.1833051296</v>
      </c>
      <c r="AA2209" s="137">
        <f t="shared" si="599"/>
        <v>6634166.0011848928</v>
      </c>
      <c r="AB2209" s="119">
        <f t="shared" si="610"/>
        <v>14.432847235363903</v>
      </c>
      <c r="AC2209" s="119">
        <f t="shared" si="610"/>
        <v>0.93152903977309864</v>
      </c>
      <c r="AD2209" s="119">
        <f t="shared" si="610"/>
        <v>18.350048232023781</v>
      </c>
      <c r="AE2209" s="119">
        <f t="shared" si="610"/>
        <v>1.844034835691871</v>
      </c>
      <c r="AF2209" s="119">
        <f t="shared" si="610"/>
        <v>1.2522329252979887</v>
      </c>
      <c r="AG2209" s="119">
        <f t="shared" si="600"/>
        <v>7.3621384536301289</v>
      </c>
      <c r="AH2209" s="120" t="b">
        <v>1</v>
      </c>
      <c r="AI2209" s="121">
        <v>0.11476867612137967</v>
      </c>
      <c r="AJ2209" s="120">
        <v>1.830807495</v>
      </c>
      <c r="AK2209" s="120">
        <f t="shared" si="601"/>
        <v>3.5573612684777163</v>
      </c>
      <c r="AL2209" s="120"/>
      <c r="AM2209" s="122"/>
      <c r="AN2209" s="139">
        <v>18.358489989999999</v>
      </c>
      <c r="AO2209" s="137">
        <v>18.774541849999999</v>
      </c>
      <c r="AP2209" s="137">
        <v>18.028837200000002</v>
      </c>
      <c r="AQ2209" s="137">
        <v>19.303392410000001</v>
      </c>
      <c r="AR2209" s="137">
        <v>21.502807619999999</v>
      </c>
      <c r="AS2209" s="137">
        <f t="shared" si="611"/>
        <v>336090.44218906394</v>
      </c>
      <c r="AT2209" s="137">
        <f t="shared" si="611"/>
        <v>448435.77453331923</v>
      </c>
      <c r="AU2209" s="137">
        <f t="shared" si="611"/>
        <v>267436.56418302329</v>
      </c>
      <c r="AV2209" s="137">
        <f t="shared" si="611"/>
        <v>646993.82166520937</v>
      </c>
      <c r="AW2209" s="137">
        <f t="shared" si="611"/>
        <v>2971598.1863323906</v>
      </c>
      <c r="AX2209" s="137">
        <f t="shared" si="602"/>
        <v>934110.95778060122</v>
      </c>
      <c r="AY2209" s="137">
        <v>20.991685870000001</v>
      </c>
      <c r="AZ2209" s="137">
        <v>18.61914063</v>
      </c>
      <c r="BA2209" s="137">
        <v>18.37402153</v>
      </c>
      <c r="BB2209" s="137">
        <v>17.69039536</v>
      </c>
      <c r="BC2209" s="137">
        <v>21.69132042</v>
      </c>
      <c r="BD2209" s="137">
        <f t="shared" si="612"/>
        <v>2085101.0473354245</v>
      </c>
      <c r="BE2209" s="137">
        <f t="shared" si="612"/>
        <v>402642.69394576928</v>
      </c>
      <c r="BF2209" s="137">
        <f t="shared" si="612"/>
        <v>339728.21832479391</v>
      </c>
      <c r="BG2209" s="137">
        <f t="shared" si="612"/>
        <v>211514.25331853089</v>
      </c>
      <c r="BH2209" s="137">
        <f t="shared" si="612"/>
        <v>3386398.7252120292</v>
      </c>
      <c r="BI2209" s="137">
        <f t="shared" si="603"/>
        <v>1285076.9876273095</v>
      </c>
      <c r="BJ2209" s="119">
        <f t="shared" si="613"/>
        <v>6.2039879318034101</v>
      </c>
      <c r="BK2209" s="119">
        <f t="shared" si="613"/>
        <v>0.8978826329473687</v>
      </c>
      <c r="BL2209" s="119">
        <f t="shared" si="613"/>
        <v>1.2703132773284396</v>
      </c>
      <c r="BM2209" s="119">
        <f t="shared" si="613"/>
        <v>0.32691850561129493</v>
      </c>
      <c r="BN2209" s="119">
        <f t="shared" si="613"/>
        <v>1.1395883672252454</v>
      </c>
      <c r="BO2209" s="119">
        <f t="shared" si="604"/>
        <v>1.9677381429831518</v>
      </c>
      <c r="BP2209" s="120"/>
      <c r="BQ2209" s="121">
        <v>0.70304384915015861</v>
      </c>
      <c r="BR2209" s="120">
        <v>0.279698944</v>
      </c>
      <c r="BS2209" s="120">
        <f t="shared" si="605"/>
        <v>1.2139415373552305</v>
      </c>
      <c r="BT2209" s="120"/>
      <c r="BU2209" s="122"/>
      <c r="BV2209" s="123"/>
      <c r="BW2209" s="124"/>
      <c r="BX2209" s="143"/>
      <c r="BY2209" s="146">
        <f t="shared" si="606"/>
        <v>0.22840736689929936</v>
      </c>
      <c r="BZ2209" s="145"/>
      <c r="CA2209" s="145">
        <f t="shared" si="607"/>
        <v>3.7414218349545738</v>
      </c>
      <c r="CB2209" s="145" t="s">
        <v>8541</v>
      </c>
      <c r="CC2209" s="145" t="b">
        <v>1</v>
      </c>
      <c r="CD2209" s="147"/>
    </row>
    <row r="2210" spans="1:82" x14ac:dyDescent="0.25">
      <c r="A2210" s="124" t="s">
        <v>1203</v>
      </c>
      <c r="B2210" s="124" t="s">
        <v>1204</v>
      </c>
      <c r="C2210" s="125" t="s">
        <v>1204</v>
      </c>
      <c r="D2210" s="125" t="s">
        <v>1205</v>
      </c>
      <c r="E2210" s="118">
        <v>8</v>
      </c>
      <c r="F2210" s="139">
        <v>24.138603209999999</v>
      </c>
      <c r="G2210" s="137">
        <v>19.774957659999998</v>
      </c>
      <c r="H2210" s="137">
        <v>23.550512309999998</v>
      </c>
      <c r="I2210" s="137">
        <v>21.261381149999998</v>
      </c>
      <c r="J2210" s="137">
        <v>23.751850130000001</v>
      </c>
      <c r="K2210" s="137">
        <f t="shared" si="608"/>
        <v>18469010.135950588</v>
      </c>
      <c r="L2210" s="137">
        <f t="shared" si="608"/>
        <v>897130.08042331832</v>
      </c>
      <c r="M2210" s="137">
        <f t="shared" si="608"/>
        <v>12286003.043399507</v>
      </c>
      <c r="N2210" s="137">
        <f t="shared" si="608"/>
        <v>2513700.1751128389</v>
      </c>
      <c r="O2210" s="137">
        <f t="shared" si="608"/>
        <v>14126004.544912186</v>
      </c>
      <c r="P2210" s="137">
        <f t="shared" si="598"/>
        <v>9658369.5959596876</v>
      </c>
      <c r="Q2210" s="137">
        <v>24.556079860000001</v>
      </c>
      <c r="R2210" s="137">
        <v>23.617956159999999</v>
      </c>
      <c r="S2210" s="137">
        <v>24.20157433</v>
      </c>
      <c r="T2210" s="137">
        <v>24.827888489999999</v>
      </c>
      <c r="U2210" s="137">
        <v>24.64410973</v>
      </c>
      <c r="V2210" s="137">
        <f t="shared" si="609"/>
        <v>24667015.90137247</v>
      </c>
      <c r="W2210" s="137">
        <f t="shared" si="609"/>
        <v>12873992.163568901</v>
      </c>
      <c r="X2210" s="137">
        <f t="shared" si="609"/>
        <v>19293002.279783245</v>
      </c>
      <c r="Y2210" s="137">
        <f t="shared" si="609"/>
        <v>29780992.31234109</v>
      </c>
      <c r="Z2210" s="137">
        <f t="shared" si="609"/>
        <v>26219007.341641244</v>
      </c>
      <c r="AA2210" s="137">
        <f t="shared" si="599"/>
        <v>22566801.99974139</v>
      </c>
      <c r="AB2210" s="119">
        <f t="shared" si="610"/>
        <v>1.3355894939576238</v>
      </c>
      <c r="AC2210" s="119">
        <f t="shared" si="610"/>
        <v>14.350195634388047</v>
      </c>
      <c r="AD2210" s="119">
        <f t="shared" si="610"/>
        <v>1.5703237425248853</v>
      </c>
      <c r="AE2210" s="119">
        <f t="shared" si="610"/>
        <v>11.847471948799237</v>
      </c>
      <c r="AF2210" s="119">
        <f t="shared" si="610"/>
        <v>1.8560809079652065</v>
      </c>
      <c r="AG2210" s="119">
        <f t="shared" si="600"/>
        <v>6.1919323455270003</v>
      </c>
      <c r="AH2210" s="120" t="b">
        <v>1</v>
      </c>
      <c r="AI2210" s="121">
        <v>6.7430478418169904E-2</v>
      </c>
      <c r="AJ2210" s="120">
        <v>1.8740608219999999</v>
      </c>
      <c r="AK2210" s="120">
        <f t="shared" si="601"/>
        <v>3.6656291132274301</v>
      </c>
      <c r="AL2210" s="120"/>
      <c r="AM2210" s="122"/>
      <c r="AN2210" s="139">
        <v>21.813037869999999</v>
      </c>
      <c r="AO2210" s="137">
        <v>22.746303560000001</v>
      </c>
      <c r="AP2210" s="137">
        <v>23.047433850000001</v>
      </c>
      <c r="AQ2210" s="137">
        <v>23.011459349999999</v>
      </c>
      <c r="AR2210" s="137">
        <v>24.052749630000001</v>
      </c>
      <c r="AS2210" s="137">
        <f t="shared" si="611"/>
        <v>3684501.1416374235</v>
      </c>
      <c r="AT2210" s="137">
        <f t="shared" si="611"/>
        <v>7035900.0609088633</v>
      </c>
      <c r="AU2210" s="137">
        <f t="shared" si="611"/>
        <v>8668998.1831387542</v>
      </c>
      <c r="AV2210" s="137">
        <f t="shared" si="611"/>
        <v>8455504.1757532042</v>
      </c>
      <c r="AW2210" s="137">
        <f t="shared" si="611"/>
        <v>17401998.096928887</v>
      </c>
      <c r="AX2210" s="137">
        <f t="shared" si="602"/>
        <v>9049380.3316734266</v>
      </c>
      <c r="AY2210" s="137">
        <v>23.448970790000001</v>
      </c>
      <c r="AZ2210" s="137">
        <v>23.254217149999999</v>
      </c>
      <c r="BA2210" s="137">
        <v>23.389556880000001</v>
      </c>
      <c r="BB2210" s="137">
        <v>23.681745530000001</v>
      </c>
      <c r="BC2210" s="137">
        <v>23.7602005</v>
      </c>
      <c r="BD2210" s="137">
        <f t="shared" si="612"/>
        <v>11451004.233727893</v>
      </c>
      <c r="BE2210" s="137">
        <f t="shared" si="612"/>
        <v>10004995.274151931</v>
      </c>
      <c r="BF2210" s="137">
        <f t="shared" si="612"/>
        <v>10989000.829553153</v>
      </c>
      <c r="BG2210" s="137">
        <f t="shared" si="612"/>
        <v>13455993.052167363</v>
      </c>
      <c r="BH2210" s="137">
        <f t="shared" si="612"/>
        <v>14208003.436914375</v>
      </c>
      <c r="BI2210" s="137">
        <f t="shared" si="603"/>
        <v>12021799.365302943</v>
      </c>
      <c r="BJ2210" s="119">
        <f t="shared" si="613"/>
        <v>3.1078845666034911</v>
      </c>
      <c r="BK2210" s="119">
        <f t="shared" si="613"/>
        <v>1.4219922380278287</v>
      </c>
      <c r="BL2210" s="119">
        <f t="shared" si="613"/>
        <v>1.2676206174465252</v>
      </c>
      <c r="BM2210" s="119">
        <f t="shared" si="613"/>
        <v>1.5913886117818306</v>
      </c>
      <c r="BN2210" s="119">
        <f t="shared" si="613"/>
        <v>0.81645816519321479</v>
      </c>
      <c r="BO2210" s="119">
        <f t="shared" si="604"/>
        <v>1.6410688398105779</v>
      </c>
      <c r="BP2210" s="120" t="b">
        <v>1</v>
      </c>
      <c r="BQ2210" s="121">
        <v>0.14022790346979064</v>
      </c>
      <c r="BR2210" s="120">
        <v>0.57274131800000005</v>
      </c>
      <c r="BS2210" s="120">
        <f t="shared" si="605"/>
        <v>1.4873470502087529</v>
      </c>
      <c r="BT2210" s="120"/>
      <c r="BU2210" s="122"/>
      <c r="BV2210" s="123"/>
      <c r="BW2210" s="124"/>
      <c r="BX2210" s="143"/>
      <c r="BY2210" s="146">
        <f t="shared" si="606"/>
        <v>0.18606281862457383</v>
      </c>
      <c r="BZ2210" s="145"/>
      <c r="CA2210" s="145">
        <f t="shared" si="607"/>
        <v>3.7731094487429977</v>
      </c>
      <c r="CB2210" s="145" t="s">
        <v>8541</v>
      </c>
      <c r="CC2210" s="145" t="b">
        <v>1</v>
      </c>
      <c r="CD2210" s="147"/>
    </row>
    <row r="2211" spans="1:82" x14ac:dyDescent="0.25">
      <c r="A2211" s="124" t="s">
        <v>3179</v>
      </c>
      <c r="B2211" s="124" t="s">
        <v>3180</v>
      </c>
      <c r="C2211" s="125" t="s">
        <v>3180</v>
      </c>
      <c r="D2211" s="125" t="s">
        <v>3181</v>
      </c>
      <c r="E2211" s="118">
        <v>7</v>
      </c>
      <c r="F2211" s="139">
        <v>19.683427810000001</v>
      </c>
      <c r="G2211" s="137">
        <v>20.00308609</v>
      </c>
      <c r="H2211" s="137">
        <v>21.354824069999999</v>
      </c>
      <c r="I2211" s="137">
        <v>21.10149384</v>
      </c>
      <c r="J2211" s="137">
        <v>21.050193790000002</v>
      </c>
      <c r="K2211" s="137">
        <f t="shared" si="608"/>
        <v>841980.80012006767</v>
      </c>
      <c r="L2211" s="137">
        <f t="shared" si="608"/>
        <v>1050821.4249668359</v>
      </c>
      <c r="M2211" s="137">
        <f t="shared" si="608"/>
        <v>2681900.1044687927</v>
      </c>
      <c r="N2211" s="137">
        <f t="shared" si="608"/>
        <v>2250000.4198915525</v>
      </c>
      <c r="O2211" s="137">
        <f t="shared" si="608"/>
        <v>2171399.559203851</v>
      </c>
      <c r="P2211" s="137">
        <f t="shared" si="598"/>
        <v>1799220.4617302201</v>
      </c>
      <c r="Q2211" s="137">
        <v>23.675407409999998</v>
      </c>
      <c r="R2211" s="137">
        <v>22.03120041</v>
      </c>
      <c r="S2211" s="137">
        <v>22.384876250000001</v>
      </c>
      <c r="T2211" s="137">
        <v>23.380470280000001</v>
      </c>
      <c r="U2211" s="137">
        <v>22.732624049999998</v>
      </c>
      <c r="V2211" s="137">
        <f t="shared" si="609"/>
        <v>13397007.175306698</v>
      </c>
      <c r="W2211" s="137">
        <f t="shared" si="609"/>
        <v>4285999.9722565133</v>
      </c>
      <c r="X2211" s="137">
        <f t="shared" si="609"/>
        <v>5476703.1333124032</v>
      </c>
      <c r="Y2211" s="137">
        <f t="shared" si="609"/>
        <v>10920005.749016361</v>
      </c>
      <c r="Z2211" s="137">
        <f t="shared" si="609"/>
        <v>6969501.5530460915</v>
      </c>
      <c r="AA2211" s="137">
        <f t="shared" si="599"/>
        <v>8209843.5165876132</v>
      </c>
      <c r="AB2211" s="119">
        <f t="shared" si="610"/>
        <v>15.911297708209339</v>
      </c>
      <c r="AC2211" s="119">
        <f t="shared" si="610"/>
        <v>4.0787139188675949</v>
      </c>
      <c r="AD2211" s="119">
        <f t="shared" si="610"/>
        <v>2.042098109540579</v>
      </c>
      <c r="AE2211" s="119">
        <f t="shared" si="610"/>
        <v>4.8533349827297778</v>
      </c>
      <c r="AF2211" s="119">
        <f t="shared" si="610"/>
        <v>3.2096817573277376</v>
      </c>
      <c r="AG2211" s="119">
        <f t="shared" si="600"/>
        <v>6.0190252953350054</v>
      </c>
      <c r="AH2211" s="120" t="b">
        <v>1</v>
      </c>
      <c r="AI2211" s="121">
        <v>1.1187842169234805E-2</v>
      </c>
      <c r="AJ2211" s="120">
        <v>2.2023105620000001</v>
      </c>
      <c r="AK2211" s="120">
        <f t="shared" si="601"/>
        <v>4.6021581511585046</v>
      </c>
      <c r="AL2211" s="120" t="b">
        <v>1</v>
      </c>
      <c r="AM2211" s="122" t="b">
        <v>1</v>
      </c>
      <c r="AN2211" s="139">
        <v>18.4465313</v>
      </c>
      <c r="AO2211" s="137">
        <v>18.85564995</v>
      </c>
      <c r="AP2211" s="137">
        <v>18.762336730000001</v>
      </c>
      <c r="AQ2211" s="137">
        <v>19.909397129999999</v>
      </c>
      <c r="AR2211" s="137">
        <v>19.35771179</v>
      </c>
      <c r="AS2211" s="137">
        <f t="shared" si="611"/>
        <v>357239.3062077135</v>
      </c>
      <c r="AT2211" s="137">
        <f t="shared" si="611"/>
        <v>474368.915390165</v>
      </c>
      <c r="AU2211" s="137">
        <f t="shared" si="611"/>
        <v>444658.03502616438</v>
      </c>
      <c r="AV2211" s="137">
        <f t="shared" si="611"/>
        <v>984749.41552604828</v>
      </c>
      <c r="AW2211" s="137">
        <f t="shared" si="611"/>
        <v>671818.40298378479</v>
      </c>
      <c r="AX2211" s="137">
        <f t="shared" si="602"/>
        <v>586566.81502677524</v>
      </c>
      <c r="AY2211" s="137">
        <v>17.52857208</v>
      </c>
      <c r="AZ2211" s="137">
        <v>18.680646899999999</v>
      </c>
      <c r="BA2211" s="137">
        <v>21.091068270000001</v>
      </c>
      <c r="BB2211" s="137">
        <v>20.197126390000001</v>
      </c>
      <c r="BC2211" s="137">
        <v>17.57926178</v>
      </c>
      <c r="BD2211" s="137">
        <f t="shared" si="612"/>
        <v>189071.45974927131</v>
      </c>
      <c r="BE2211" s="137">
        <f t="shared" si="612"/>
        <v>420179.68902206665</v>
      </c>
      <c r="BF2211" s="137">
        <f t="shared" si="612"/>
        <v>2233799.5024411208</v>
      </c>
      <c r="BG2211" s="137">
        <f t="shared" si="612"/>
        <v>1202100.7541364948</v>
      </c>
      <c r="BH2211" s="137">
        <f t="shared" si="612"/>
        <v>195832.64846617071</v>
      </c>
      <c r="BI2211" s="137">
        <f t="shared" si="603"/>
        <v>848196.81076302473</v>
      </c>
      <c r="BJ2211" s="119">
        <f t="shared" si="613"/>
        <v>0.52925715749581448</v>
      </c>
      <c r="BK2211" s="119">
        <f t="shared" si="613"/>
        <v>0.88576564650420209</v>
      </c>
      <c r="BL2211" s="119">
        <f t="shared" si="613"/>
        <v>5.0236346281467297</v>
      </c>
      <c r="BM2211" s="119">
        <f t="shared" si="613"/>
        <v>1.2207174080873544</v>
      </c>
      <c r="BN2211" s="119">
        <f t="shared" si="613"/>
        <v>0.29149640378472541</v>
      </c>
      <c r="BO2211" s="119">
        <f t="shared" si="604"/>
        <v>1.5901742488037651</v>
      </c>
      <c r="BP2211" s="120"/>
      <c r="BQ2211" s="121">
        <v>0.94465884652637455</v>
      </c>
      <c r="BR2211" s="120">
        <v>-5.0990294999999998E-2</v>
      </c>
      <c r="BS2211" s="120">
        <f t="shared" si="605"/>
        <v>0.96527351823849061</v>
      </c>
      <c r="BT2211" s="120"/>
      <c r="BU2211" s="122"/>
      <c r="BV2211" s="123"/>
      <c r="BW2211" s="124"/>
      <c r="BX2211" s="143"/>
      <c r="BY2211" s="146">
        <f t="shared" si="606"/>
        <v>0.15789765199163924</v>
      </c>
      <c r="BZ2211" s="145"/>
      <c r="CA2211" s="145">
        <f t="shared" si="607"/>
        <v>3.7851356855155442</v>
      </c>
      <c r="CB2211" s="145" t="s">
        <v>8541</v>
      </c>
      <c r="CC2211" s="145" t="b">
        <v>1</v>
      </c>
      <c r="CD2211" s="147"/>
    </row>
    <row r="2212" spans="1:82" x14ac:dyDescent="0.25">
      <c r="A2212" s="124" t="s">
        <v>1163</v>
      </c>
      <c r="B2212" s="124" t="s">
        <v>1164</v>
      </c>
      <c r="C2212" s="125" t="s">
        <v>1164</v>
      </c>
      <c r="D2212" s="125" t="s">
        <v>1165</v>
      </c>
      <c r="E2212" s="118">
        <v>3</v>
      </c>
      <c r="F2212" s="139">
        <v>20.324764250000001</v>
      </c>
      <c r="G2212" s="137">
        <v>21.564348219999999</v>
      </c>
      <c r="H2212" s="137">
        <v>19.061777110000001</v>
      </c>
      <c r="I2212" s="137">
        <v>22.208005910000001</v>
      </c>
      <c r="J2212" s="137">
        <v>21.797012330000001</v>
      </c>
      <c r="K2212" s="137">
        <f t="shared" si="608"/>
        <v>1313299.2433553205</v>
      </c>
      <c r="L2212" s="137">
        <f t="shared" si="608"/>
        <v>3101099.1443482917</v>
      </c>
      <c r="M2212" s="137">
        <f t="shared" si="608"/>
        <v>547225.9460856698</v>
      </c>
      <c r="N2212" s="137">
        <f t="shared" si="608"/>
        <v>4844800.7731811628</v>
      </c>
      <c r="O2212" s="137">
        <f t="shared" si="608"/>
        <v>3643799.9637665711</v>
      </c>
      <c r="P2212" s="137">
        <f t="shared" si="598"/>
        <v>2690045.0141474032</v>
      </c>
      <c r="Q2212" s="137">
        <v>20.59696198</v>
      </c>
      <c r="R2212" s="137">
        <v>21.73710823</v>
      </c>
      <c r="S2212" s="137">
        <v>22.620038990000001</v>
      </c>
      <c r="T2212" s="137">
        <v>22.42690468</v>
      </c>
      <c r="U2212" s="137">
        <v>21.309192660000001</v>
      </c>
      <c r="V2212" s="137">
        <f t="shared" si="609"/>
        <v>1586000.7031698425</v>
      </c>
      <c r="W2212" s="137">
        <f t="shared" si="609"/>
        <v>3495598.9178160909</v>
      </c>
      <c r="X2212" s="137">
        <f t="shared" si="609"/>
        <v>6446295.9343827926</v>
      </c>
      <c r="Y2212" s="137">
        <f t="shared" si="609"/>
        <v>5638596.5148848314</v>
      </c>
      <c r="Z2212" s="137">
        <f t="shared" si="609"/>
        <v>2598400.9960661335</v>
      </c>
      <c r="AA2212" s="137">
        <f t="shared" si="599"/>
        <v>3952978.6132639386</v>
      </c>
      <c r="AB2212" s="119">
        <f t="shared" si="610"/>
        <v>1.2076460952781811</v>
      </c>
      <c r="AC2212" s="119">
        <f t="shared" si="610"/>
        <v>1.127212886497605</v>
      </c>
      <c r="AD2212" s="119">
        <f t="shared" si="610"/>
        <v>11.779953016653209</v>
      </c>
      <c r="AE2212" s="119">
        <f t="shared" si="610"/>
        <v>1.1638448676977178</v>
      </c>
      <c r="AF2212" s="119">
        <f t="shared" si="610"/>
        <v>0.71310198745931819</v>
      </c>
      <c r="AG2212" s="119">
        <f t="shared" si="600"/>
        <v>3.1983517707172062</v>
      </c>
      <c r="AH2212" s="120" t="b">
        <v>1</v>
      </c>
      <c r="AI2212" s="121">
        <v>0.35598000678600317</v>
      </c>
      <c r="AJ2212" s="120">
        <v>0.74685974099999997</v>
      </c>
      <c r="AK2212" s="120">
        <f t="shared" si="601"/>
        <v>1.6781361176699756</v>
      </c>
      <c r="AL2212" s="120"/>
      <c r="AM2212" s="122"/>
      <c r="AN2212" s="139">
        <v>20.656742099999999</v>
      </c>
      <c r="AO2212" s="137">
        <v>21.254016880000002</v>
      </c>
      <c r="AP2212" s="137">
        <v>22.329782489999999</v>
      </c>
      <c r="AQ2212" s="137">
        <v>19.515029909999999</v>
      </c>
      <c r="AR2212" s="137">
        <v>20.151403429999998</v>
      </c>
      <c r="AS2212" s="137">
        <f t="shared" si="611"/>
        <v>1653099.4629538849</v>
      </c>
      <c r="AT2212" s="137">
        <f t="shared" si="611"/>
        <v>2500901.627815106</v>
      </c>
      <c r="AU2212" s="137">
        <f t="shared" si="611"/>
        <v>5271501.3993788594</v>
      </c>
      <c r="AV2212" s="137">
        <f t="shared" si="611"/>
        <v>749220.01222896145</v>
      </c>
      <c r="AW2212" s="137">
        <f t="shared" si="611"/>
        <v>1164600.2718704892</v>
      </c>
      <c r="AX2212" s="137">
        <f t="shared" si="602"/>
        <v>2267864.5548494607</v>
      </c>
      <c r="AY2212" s="137">
        <v>20.899621960000001</v>
      </c>
      <c r="AZ2212" s="137">
        <v>20.277305599999998</v>
      </c>
      <c r="BA2212" s="137">
        <v>21.81628418</v>
      </c>
      <c r="BB2212" s="137">
        <v>19.550634380000002</v>
      </c>
      <c r="BC2212" s="137">
        <v>19.833665849999999</v>
      </c>
      <c r="BD2212" s="137">
        <f t="shared" si="612"/>
        <v>1956199.3397908062</v>
      </c>
      <c r="BE2212" s="137">
        <f t="shared" si="612"/>
        <v>1270800.0312806035</v>
      </c>
      <c r="BF2212" s="137">
        <f t="shared" si="612"/>
        <v>3692801.2326778024</v>
      </c>
      <c r="BG2212" s="137">
        <f t="shared" si="612"/>
        <v>767940.16478261899</v>
      </c>
      <c r="BH2212" s="137">
        <f t="shared" si="612"/>
        <v>934390.35053790535</v>
      </c>
      <c r="BI2212" s="137">
        <f t="shared" si="603"/>
        <v>1724426.2238139473</v>
      </c>
      <c r="BJ2212" s="119">
        <f t="shared" si="613"/>
        <v>1.1833524743243937</v>
      </c>
      <c r="BK2212" s="119">
        <f t="shared" si="613"/>
        <v>0.50813675242029754</v>
      </c>
      <c r="BL2212" s="119">
        <f t="shared" si="613"/>
        <v>0.70052172102485355</v>
      </c>
      <c r="BM2212" s="119">
        <f t="shared" si="613"/>
        <v>1.0249861886336489</v>
      </c>
      <c r="BN2212" s="119">
        <f t="shared" si="613"/>
        <v>0.80232709291503179</v>
      </c>
      <c r="BO2212" s="119">
        <f t="shared" si="604"/>
        <v>0.84386484586364507</v>
      </c>
      <c r="BP2212" s="120" t="b">
        <v>1</v>
      </c>
      <c r="BQ2212" s="121">
        <v>0.22507590237768688</v>
      </c>
      <c r="BR2212" s="120">
        <v>-0.30589256300000001</v>
      </c>
      <c r="BS2212" s="120">
        <f t="shared" si="605"/>
        <v>0.80894158771855984</v>
      </c>
      <c r="BT2212" s="120"/>
      <c r="BU2212" s="122"/>
      <c r="BV2212" s="123"/>
      <c r="BW2212" s="124"/>
      <c r="BX2212" s="143"/>
      <c r="BY2212" s="146">
        <f t="shared" si="606"/>
        <v>0.33473850526459759</v>
      </c>
      <c r="BZ2212" s="145"/>
      <c r="CA2212" s="145">
        <f t="shared" si="607"/>
        <v>3.7901232482837757</v>
      </c>
      <c r="CB2212" s="145" t="s">
        <v>8541</v>
      </c>
      <c r="CC2212" s="145" t="b">
        <v>1</v>
      </c>
      <c r="CD2212" s="147"/>
    </row>
    <row r="2213" spans="1:82" x14ac:dyDescent="0.25">
      <c r="A2213" s="124" t="s">
        <v>3379</v>
      </c>
      <c r="B2213" s="124" t="s">
        <v>3380</v>
      </c>
      <c r="C2213" s="125" t="s">
        <v>3380</v>
      </c>
      <c r="D2213" s="125" t="s">
        <v>3381</v>
      </c>
      <c r="E2213" s="118">
        <v>2</v>
      </c>
      <c r="F2213" s="139">
        <v>19.961643219999999</v>
      </c>
      <c r="G2213" s="137">
        <v>20.13223648</v>
      </c>
      <c r="H2213" s="137">
        <v>18.707901</v>
      </c>
      <c r="I2213" s="137">
        <v>20.071163179999999</v>
      </c>
      <c r="J2213" s="137">
        <v>19.203796390000001</v>
      </c>
      <c r="K2213" s="137">
        <f t="shared" si="608"/>
        <v>1021064.9582289829</v>
      </c>
      <c r="L2213" s="137">
        <f t="shared" si="608"/>
        <v>1149230.2799696256</v>
      </c>
      <c r="M2213" s="137">
        <f t="shared" si="608"/>
        <v>428192.79654056946</v>
      </c>
      <c r="N2213" s="137">
        <f t="shared" si="608"/>
        <v>1101595.530133778</v>
      </c>
      <c r="O2213" s="137">
        <f t="shared" si="608"/>
        <v>603835.64186902309</v>
      </c>
      <c r="P2213" s="137">
        <f t="shared" si="598"/>
        <v>860783.84134839592</v>
      </c>
      <c r="Q2213" s="137">
        <v>19.338716510000001</v>
      </c>
      <c r="R2213" s="137">
        <v>18.942056659999999</v>
      </c>
      <c r="S2213" s="137">
        <v>19.671768190000002</v>
      </c>
      <c r="T2213" s="137">
        <v>18.857728959999999</v>
      </c>
      <c r="U2213" s="137">
        <v>23.768503190000001</v>
      </c>
      <c r="V2213" s="137">
        <f t="shared" si="609"/>
        <v>663030.86693979881</v>
      </c>
      <c r="W2213" s="137">
        <f t="shared" si="609"/>
        <v>503648.13977966813</v>
      </c>
      <c r="X2213" s="137">
        <f t="shared" si="609"/>
        <v>835203.47562254965</v>
      </c>
      <c r="Y2213" s="137">
        <f t="shared" si="609"/>
        <v>475053.00220802228</v>
      </c>
      <c r="Z2213" s="137">
        <f t="shared" si="609"/>
        <v>14290006.035704523</v>
      </c>
      <c r="AA2213" s="137">
        <f t="shared" si="599"/>
        <v>3353388.3040509121</v>
      </c>
      <c r="AB2213" s="119">
        <f t="shared" si="610"/>
        <v>0.64935228811476675</v>
      </c>
      <c r="AC2213" s="119">
        <f t="shared" si="610"/>
        <v>0.43824823323744971</v>
      </c>
      <c r="AD2213" s="119">
        <f t="shared" si="610"/>
        <v>1.9505313549650471</v>
      </c>
      <c r="AE2213" s="119">
        <f t="shared" si="610"/>
        <v>0.43124085856660271</v>
      </c>
      <c r="AF2213" s="119">
        <f t="shared" si="610"/>
        <v>23.665390124162535</v>
      </c>
      <c r="AG2213" s="119">
        <f t="shared" si="600"/>
        <v>5.4269525718092799</v>
      </c>
      <c r="AH2213" s="120"/>
      <c r="AI2213" s="121">
        <v>0.67019203177389686</v>
      </c>
      <c r="AJ2213" s="120">
        <v>0.50040664700000004</v>
      </c>
      <c r="AK2213" s="120">
        <f t="shared" si="601"/>
        <v>1.4146122375902612</v>
      </c>
      <c r="AL2213" s="120"/>
      <c r="AM2213" s="122"/>
      <c r="AN2213" s="139">
        <v>22.025297160000001</v>
      </c>
      <c r="AO2213" s="137">
        <v>18.69915009</v>
      </c>
      <c r="AP2213" s="137">
        <v>23.370792389999998</v>
      </c>
      <c r="AQ2213" s="137">
        <v>24.036491389999998</v>
      </c>
      <c r="AR2213" s="137">
        <v>22.24391365</v>
      </c>
      <c r="AS2213" s="137">
        <f t="shared" si="611"/>
        <v>4268498.2585226679</v>
      </c>
      <c r="AT2213" s="137">
        <f t="shared" si="611"/>
        <v>425603.38214648271</v>
      </c>
      <c r="AU2213" s="137">
        <f t="shared" si="611"/>
        <v>10846997.294302624</v>
      </c>
      <c r="AV2213" s="137">
        <f t="shared" si="611"/>
        <v>17206989.706717268</v>
      </c>
      <c r="AW2213" s="137">
        <f t="shared" si="611"/>
        <v>4966897.864762689</v>
      </c>
      <c r="AX2213" s="137">
        <f t="shared" si="602"/>
        <v>7542997.3012903454</v>
      </c>
      <c r="AY2213" s="137">
        <v>19.25680161</v>
      </c>
      <c r="AZ2213" s="137">
        <v>21.21596336</v>
      </c>
      <c r="BA2213" s="137">
        <v>22.31285286</v>
      </c>
      <c r="BB2213" s="137">
        <v>17.93065262</v>
      </c>
      <c r="BC2213" s="137">
        <v>21.635290149999999</v>
      </c>
      <c r="BD2213" s="137">
        <f t="shared" si="612"/>
        <v>626433.39985876018</v>
      </c>
      <c r="BE2213" s="137">
        <f t="shared" si="612"/>
        <v>2435798.4976281468</v>
      </c>
      <c r="BF2213" s="137">
        <f t="shared" si="612"/>
        <v>5210003.3157928232</v>
      </c>
      <c r="BG2213" s="137">
        <f t="shared" si="612"/>
        <v>249841.32845173925</v>
      </c>
      <c r="BH2213" s="137">
        <f t="shared" si="612"/>
        <v>3257401.5601231707</v>
      </c>
      <c r="BI2213" s="137">
        <f t="shared" si="603"/>
        <v>2355895.6203709282</v>
      </c>
      <c r="BJ2213" s="119">
        <f t="shared" si="613"/>
        <v>0.14675732820272239</v>
      </c>
      <c r="BK2213" s="119">
        <f t="shared" si="613"/>
        <v>5.7231652750113771</v>
      </c>
      <c r="BL2213" s="119">
        <f t="shared" si="613"/>
        <v>0.48031756387819635</v>
      </c>
      <c r="BM2213" s="119">
        <f t="shared" si="613"/>
        <v>1.4519758116331419E-2</v>
      </c>
      <c r="BN2213" s="119">
        <f t="shared" si="613"/>
        <v>0.65582213462301675</v>
      </c>
      <c r="BO2213" s="119">
        <f t="shared" si="604"/>
        <v>1.4041164119663287</v>
      </c>
      <c r="BP2213" s="120" t="b">
        <v>1</v>
      </c>
      <c r="BQ2213" s="121">
        <v>0.31928898920711229</v>
      </c>
      <c r="BR2213" s="120">
        <v>-1.604816818</v>
      </c>
      <c r="BS2213" s="120">
        <f t="shared" si="605"/>
        <v>0.32877743295788475</v>
      </c>
      <c r="BT2213" s="120"/>
      <c r="BU2213" s="122"/>
      <c r="BV2213" s="123"/>
      <c r="BW2213" s="124"/>
      <c r="BX2213" s="143"/>
      <c r="BY2213" s="146">
        <f t="shared" si="606"/>
        <v>0.43528860303158007</v>
      </c>
      <c r="BZ2213" s="145"/>
      <c r="CA2213" s="145">
        <f t="shared" si="607"/>
        <v>3.8650303675386568</v>
      </c>
      <c r="CB2213" s="145" t="s">
        <v>8541</v>
      </c>
      <c r="CC2213" s="145" t="b">
        <v>1</v>
      </c>
      <c r="CD2213" s="147"/>
    </row>
    <row r="2214" spans="1:82" x14ac:dyDescent="0.25">
      <c r="A2214" s="124" t="s">
        <v>5915</v>
      </c>
      <c r="B2214" s="124" t="s">
        <v>8236</v>
      </c>
      <c r="C2214" s="125" t="s">
        <v>5916</v>
      </c>
      <c r="D2214" s="125" t="s">
        <v>5917</v>
      </c>
      <c r="E2214" s="118">
        <v>2</v>
      </c>
      <c r="F2214" s="139">
        <v>21.51725197</v>
      </c>
      <c r="G2214" s="137">
        <v>21.6450882</v>
      </c>
      <c r="H2214" s="137">
        <v>18.685611720000001</v>
      </c>
      <c r="I2214" s="137">
        <v>19.50730896</v>
      </c>
      <c r="J2214" s="137">
        <v>18.923027040000001</v>
      </c>
      <c r="K2214" s="137">
        <f t="shared" si="608"/>
        <v>3001499.4439103249</v>
      </c>
      <c r="L2214" s="137">
        <f t="shared" si="608"/>
        <v>3279599.4657439585</v>
      </c>
      <c r="M2214" s="137">
        <f t="shared" si="608"/>
        <v>421628.16573762725</v>
      </c>
      <c r="N2214" s="137">
        <f t="shared" si="608"/>
        <v>745221.0806843217</v>
      </c>
      <c r="O2214" s="137">
        <f t="shared" si="608"/>
        <v>497048.47743644437</v>
      </c>
      <c r="P2214" s="137">
        <f t="shared" si="598"/>
        <v>1588999.3267025356</v>
      </c>
      <c r="Q2214" s="137">
        <v>21.543119430000001</v>
      </c>
      <c r="R2214" s="137">
        <v>21.580217359999999</v>
      </c>
      <c r="S2214" s="137">
        <v>21.815423970000001</v>
      </c>
      <c r="T2214" s="137">
        <v>22.537727360000002</v>
      </c>
      <c r="U2214" s="137">
        <v>19.904317859999999</v>
      </c>
      <c r="V2214" s="137">
        <f t="shared" si="609"/>
        <v>3055801.5623390395</v>
      </c>
      <c r="W2214" s="137">
        <f t="shared" si="609"/>
        <v>3135398.4427670329</v>
      </c>
      <c r="X2214" s="137">
        <f t="shared" si="609"/>
        <v>3690600.0483499384</v>
      </c>
      <c r="Y2214" s="137">
        <f t="shared" si="609"/>
        <v>6088803.6525347391</v>
      </c>
      <c r="Z2214" s="137">
        <f t="shared" si="609"/>
        <v>981288.52222629881</v>
      </c>
      <c r="AA2214" s="137">
        <f t="shared" si="599"/>
        <v>3390378.4456434101</v>
      </c>
      <c r="AB2214" s="119">
        <f t="shared" si="610"/>
        <v>1.0180916636646016</v>
      </c>
      <c r="AC2214" s="119">
        <f t="shared" si="610"/>
        <v>0.95603090423597981</v>
      </c>
      <c r="AD2214" s="119">
        <f t="shared" si="610"/>
        <v>8.7532104073107444</v>
      </c>
      <c r="AE2214" s="119">
        <f t="shared" si="610"/>
        <v>8.170466201712264</v>
      </c>
      <c r="AF2214" s="119">
        <f t="shared" si="610"/>
        <v>1.9742310192505765</v>
      </c>
      <c r="AG2214" s="119">
        <f t="shared" si="600"/>
        <v>4.1744060392348334</v>
      </c>
      <c r="AH2214" s="120" t="b">
        <v>1</v>
      </c>
      <c r="AI2214" s="121">
        <v>0.11306788772936645</v>
      </c>
      <c r="AJ2214" s="120">
        <v>1.420503616</v>
      </c>
      <c r="AK2214" s="120">
        <f t="shared" si="601"/>
        <v>2.6767893601565445</v>
      </c>
      <c r="AL2214" s="120"/>
      <c r="AM2214" s="122"/>
      <c r="AN2214" s="139">
        <v>18.900999070000001</v>
      </c>
      <c r="AO2214" s="137">
        <v>18.714170459999998</v>
      </c>
      <c r="AP2214" s="137">
        <v>19.034238819999999</v>
      </c>
      <c r="AQ2214" s="137">
        <v>17.93851471</v>
      </c>
      <c r="AR2214" s="137">
        <v>17.541360860000001</v>
      </c>
      <c r="AS2214" s="137">
        <f t="shared" si="611"/>
        <v>489516.87540392292</v>
      </c>
      <c r="AT2214" s="137">
        <f t="shared" si="611"/>
        <v>430057.62523580814</v>
      </c>
      <c r="AU2214" s="137">
        <f t="shared" si="611"/>
        <v>536879.51001966489</v>
      </c>
      <c r="AV2214" s="137">
        <f t="shared" si="611"/>
        <v>251206.57677676118</v>
      </c>
      <c r="AW2214" s="137">
        <f t="shared" si="611"/>
        <v>190754.93555736766</v>
      </c>
      <c r="AX2214" s="137">
        <f t="shared" si="602"/>
        <v>379683.10459870496</v>
      </c>
      <c r="AY2214" s="137">
        <v>18.031900409999999</v>
      </c>
      <c r="AZ2214" s="137">
        <v>18.021726610000002</v>
      </c>
      <c r="BA2214" s="137">
        <v>17.462162020000001</v>
      </c>
      <c r="BB2214" s="137">
        <v>18.591117860000001</v>
      </c>
      <c r="BC2214" s="137">
        <v>18.744157789999999</v>
      </c>
      <c r="BD2214" s="137">
        <f t="shared" si="612"/>
        <v>268005.00356281648</v>
      </c>
      <c r="BE2214" s="137">
        <f t="shared" si="612"/>
        <v>266121.69643732946</v>
      </c>
      <c r="BF2214" s="137">
        <f t="shared" si="612"/>
        <v>180565.40950561466</v>
      </c>
      <c r="BG2214" s="137">
        <f t="shared" si="612"/>
        <v>394897.26763392042</v>
      </c>
      <c r="BH2214" s="137">
        <f t="shared" si="612"/>
        <v>439090.19393484085</v>
      </c>
      <c r="BI2214" s="137">
        <f t="shared" si="603"/>
        <v>309735.91421490436</v>
      </c>
      <c r="BJ2214" s="119">
        <f t="shared" si="613"/>
        <v>0.5474887936022087</v>
      </c>
      <c r="BK2214" s="119">
        <f t="shared" si="613"/>
        <v>0.61880473876357911</v>
      </c>
      <c r="BL2214" s="119">
        <f t="shared" si="613"/>
        <v>0.33632389788725758</v>
      </c>
      <c r="BM2214" s="119">
        <f t="shared" si="613"/>
        <v>1.5720021056011297</v>
      </c>
      <c r="BN2214" s="119">
        <f t="shared" si="613"/>
        <v>2.3018549567373516</v>
      </c>
      <c r="BO2214" s="119">
        <f t="shared" si="604"/>
        <v>1.0752948985183053</v>
      </c>
      <c r="BP2214" s="120"/>
      <c r="BQ2214" s="121">
        <v>0.64406049577719304</v>
      </c>
      <c r="BR2214" s="120">
        <v>-0.25564384499999998</v>
      </c>
      <c r="BS2214" s="120">
        <f t="shared" si="605"/>
        <v>0.8376132417536889</v>
      </c>
      <c r="BT2214" s="120"/>
      <c r="BU2214" s="122"/>
      <c r="BV2214" s="123"/>
      <c r="BW2214" s="124"/>
      <c r="BX2214" s="143"/>
      <c r="BY2214" s="146">
        <f t="shared" si="606"/>
        <v>0.15451264634687828</v>
      </c>
      <c r="BZ2214" s="145"/>
      <c r="CA2214" s="145">
        <f t="shared" si="607"/>
        <v>3.8821034536543655</v>
      </c>
      <c r="CB2214" s="145" t="s">
        <v>8541</v>
      </c>
      <c r="CC2214" s="145" t="b">
        <v>1</v>
      </c>
      <c r="CD2214" s="147"/>
    </row>
    <row r="2215" spans="1:82" x14ac:dyDescent="0.25">
      <c r="A2215" s="124" t="s">
        <v>4082</v>
      </c>
      <c r="B2215" s="124" t="s">
        <v>4083</v>
      </c>
      <c r="C2215" s="125" t="s">
        <v>4084</v>
      </c>
      <c r="D2215" s="125" t="s">
        <v>4085</v>
      </c>
      <c r="E2215" s="118">
        <v>20</v>
      </c>
      <c r="F2215" s="139">
        <v>22.561111449999999</v>
      </c>
      <c r="G2215" s="137">
        <v>22.563232419999999</v>
      </c>
      <c r="H2215" s="137">
        <v>27.887161249999998</v>
      </c>
      <c r="I2215" s="137">
        <v>24.048599240000001</v>
      </c>
      <c r="J2215" s="137">
        <v>21.960844040000001</v>
      </c>
      <c r="K2215" s="137">
        <f t="shared" si="608"/>
        <v>6188298.8949889876</v>
      </c>
      <c r="L2215" s="137">
        <f t="shared" si="608"/>
        <v>6197403.2785430374</v>
      </c>
      <c r="M2215" s="137">
        <f t="shared" si="608"/>
        <v>248240152.95403171</v>
      </c>
      <c r="N2215" s="137">
        <f t="shared" si="608"/>
        <v>17352007.428968824</v>
      </c>
      <c r="O2215" s="137">
        <f t="shared" si="608"/>
        <v>4081997.986312144</v>
      </c>
      <c r="P2215" s="137">
        <f t="shared" si="598"/>
        <v>56411972.108568944</v>
      </c>
      <c r="Q2215" s="137">
        <v>24.811225889999999</v>
      </c>
      <c r="R2215" s="137">
        <v>22.33153343</v>
      </c>
      <c r="S2215" s="137">
        <v>23.330192570000001</v>
      </c>
      <c r="T2215" s="137">
        <v>23.054124829999999</v>
      </c>
      <c r="U2215" s="137">
        <v>22.43073845</v>
      </c>
      <c r="V2215" s="137">
        <f t="shared" si="609"/>
        <v>29439011.423296276</v>
      </c>
      <c r="W2215" s="137">
        <f t="shared" si="609"/>
        <v>5277903.0890999241</v>
      </c>
      <c r="X2215" s="137">
        <f t="shared" si="609"/>
        <v>10546000.028933311</v>
      </c>
      <c r="Y2215" s="137">
        <f t="shared" si="609"/>
        <v>8709296.9342073929</v>
      </c>
      <c r="Z2215" s="137">
        <f t="shared" si="609"/>
        <v>5653600.2608360527</v>
      </c>
      <c r="AA2215" s="137">
        <f t="shared" si="599"/>
        <v>11925162.34727459</v>
      </c>
      <c r="AB2215" s="119">
        <f t="shared" si="610"/>
        <v>4.7572058045119139</v>
      </c>
      <c r="AC2215" s="119">
        <f t="shared" si="610"/>
        <v>0.85163137718878912</v>
      </c>
      <c r="AD2215" s="119">
        <f t="shared" si="610"/>
        <v>4.24830548299178E-2</v>
      </c>
      <c r="AE2215" s="119">
        <f t="shared" si="610"/>
        <v>0.50191869556645063</v>
      </c>
      <c r="AF2215" s="119">
        <f t="shared" si="610"/>
        <v>1.3850080964747764</v>
      </c>
      <c r="AG2215" s="119">
        <f t="shared" si="600"/>
        <v>1.5076494057143697</v>
      </c>
      <c r="AH2215" s="120" t="b">
        <v>1</v>
      </c>
      <c r="AI2215" s="121">
        <v>0.61434109716710961</v>
      </c>
      <c r="AJ2215" s="120">
        <v>-0.612626648</v>
      </c>
      <c r="AK2215" s="120">
        <f t="shared" si="601"/>
        <v>0.65400490091637575</v>
      </c>
      <c r="AL2215" s="120"/>
      <c r="AM2215" s="122"/>
      <c r="AN2215" s="139">
        <v>24.76395226</v>
      </c>
      <c r="AO2215" s="137">
        <v>20.900360110000001</v>
      </c>
      <c r="AP2215" s="137">
        <v>23.714605330000001</v>
      </c>
      <c r="AQ2215" s="137">
        <v>23.364929199999999</v>
      </c>
      <c r="AR2215" s="137">
        <v>22.033218380000001</v>
      </c>
      <c r="AS2215" s="137">
        <f t="shared" si="611"/>
        <v>28489999.489060134</v>
      </c>
      <c r="AT2215" s="137">
        <f t="shared" si="611"/>
        <v>1957200.4786077624</v>
      </c>
      <c r="AU2215" s="137">
        <f t="shared" si="611"/>
        <v>13765992.850504568</v>
      </c>
      <c r="AV2215" s="137">
        <f t="shared" si="611"/>
        <v>10803003.971870761</v>
      </c>
      <c r="AW2215" s="137">
        <f t="shared" si="611"/>
        <v>4291999.2103829766</v>
      </c>
      <c r="AX2215" s="137">
        <f t="shared" si="602"/>
        <v>11861639.200085239</v>
      </c>
      <c r="AY2215" s="137">
        <v>21.245742799999999</v>
      </c>
      <c r="AZ2215" s="137">
        <v>20.404575350000002</v>
      </c>
      <c r="BA2215" s="137">
        <v>21.33489037</v>
      </c>
      <c r="BB2215" s="137">
        <v>20.971899029999999</v>
      </c>
      <c r="BC2215" s="137">
        <v>21.640859599999999</v>
      </c>
      <c r="BD2215" s="137">
        <f t="shared" si="612"/>
        <v>2486599.6200992251</v>
      </c>
      <c r="BE2215" s="137">
        <f t="shared" si="612"/>
        <v>1387999.2426054894</v>
      </c>
      <c r="BF2215" s="137">
        <f t="shared" si="612"/>
        <v>2645099.1476901965</v>
      </c>
      <c r="BG2215" s="137">
        <f t="shared" si="612"/>
        <v>2056698.7024176838</v>
      </c>
      <c r="BH2215" s="137">
        <f t="shared" si="612"/>
        <v>3270000.8951959368</v>
      </c>
      <c r="BI2215" s="137">
        <f t="shared" si="603"/>
        <v>2369279.5216017063</v>
      </c>
      <c r="BJ2215" s="119">
        <f t="shared" si="613"/>
        <v>8.727973551049216E-2</v>
      </c>
      <c r="BK2215" s="119">
        <f t="shared" si="613"/>
        <v>0.70917581401412222</v>
      </c>
      <c r="BL2215" s="119">
        <f t="shared" si="613"/>
        <v>0.19214735736211319</v>
      </c>
      <c r="BM2215" s="119">
        <f t="shared" si="613"/>
        <v>0.19038211110289208</v>
      </c>
      <c r="BN2215" s="119">
        <f t="shared" si="613"/>
        <v>0.76188292096730215</v>
      </c>
      <c r="BO2215" s="119">
        <f t="shared" si="604"/>
        <v>0.38817358779138439</v>
      </c>
      <c r="BP2215" s="120" t="b">
        <v>1</v>
      </c>
      <c r="BQ2215" s="121">
        <v>3.8577881968099699E-2</v>
      </c>
      <c r="BR2215" s="120">
        <v>-1.8358196259999999</v>
      </c>
      <c r="BS2215" s="120">
        <f t="shared" si="605"/>
        <v>0.28013232510751651</v>
      </c>
      <c r="BT2215" s="120" t="b">
        <v>1</v>
      </c>
      <c r="BU2215" s="122"/>
      <c r="BV2215" s="123"/>
      <c r="BW2215" s="124"/>
      <c r="BX2215" s="143"/>
      <c r="BY2215" s="146">
        <f t="shared" si="606"/>
        <v>0.2563467377544264</v>
      </c>
      <c r="BZ2215" s="145"/>
      <c r="CA2215" s="145">
        <f t="shared" si="607"/>
        <v>3.8839566965195571</v>
      </c>
      <c r="CB2215" s="145" t="s">
        <v>8541</v>
      </c>
      <c r="CC2215" s="145" t="b">
        <v>1</v>
      </c>
      <c r="CD2215" s="147"/>
    </row>
    <row r="2216" spans="1:82" x14ac:dyDescent="0.25">
      <c r="A2216" s="124" t="s">
        <v>6882</v>
      </c>
      <c r="B2216" s="124" t="s">
        <v>6883</v>
      </c>
      <c r="C2216" s="125" t="s">
        <v>6884</v>
      </c>
      <c r="D2216" s="125" t="s">
        <v>6885</v>
      </c>
      <c r="E2216" s="118">
        <v>5</v>
      </c>
      <c r="F2216" s="139">
        <v>23.377162930000001</v>
      </c>
      <c r="G2216" s="137">
        <v>24.305982589999999</v>
      </c>
      <c r="H2216" s="137">
        <v>19.959203720000001</v>
      </c>
      <c r="I2216" s="137">
        <v>23.866556169999999</v>
      </c>
      <c r="J2216" s="137">
        <v>23.641630169999999</v>
      </c>
      <c r="K2216" s="137">
        <f t="shared" si="608"/>
        <v>10895000.523604034</v>
      </c>
      <c r="L2216" s="137">
        <f t="shared" si="608"/>
        <v>20741006.790326569</v>
      </c>
      <c r="M2216" s="137">
        <f t="shared" si="608"/>
        <v>1019339.8651775714</v>
      </c>
      <c r="N2216" s="137">
        <f t="shared" si="608"/>
        <v>15294993.627246644</v>
      </c>
      <c r="O2216" s="137">
        <f t="shared" si="608"/>
        <v>13086991.717748385</v>
      </c>
      <c r="P2216" s="137">
        <f t="shared" si="598"/>
        <v>12207466.504820641</v>
      </c>
      <c r="Q2216" s="137">
        <v>23.645923610000001</v>
      </c>
      <c r="R2216" s="137">
        <v>23.694023130000001</v>
      </c>
      <c r="S2216" s="137">
        <v>23.920616150000001</v>
      </c>
      <c r="T2216" s="137">
        <v>23.320997240000001</v>
      </c>
      <c r="U2216" s="137">
        <v>23.35716248</v>
      </c>
      <c r="V2216" s="137">
        <f t="shared" si="609"/>
        <v>13125996.429617424</v>
      </c>
      <c r="W2216" s="137">
        <f t="shared" si="609"/>
        <v>13570994.674986588</v>
      </c>
      <c r="X2216" s="137">
        <f t="shared" si="609"/>
        <v>15878993.682079963</v>
      </c>
      <c r="Y2216" s="137">
        <f t="shared" si="609"/>
        <v>10478996.565981835</v>
      </c>
      <c r="Z2216" s="137">
        <f t="shared" si="609"/>
        <v>10745002.480309378</v>
      </c>
      <c r="AA2216" s="137">
        <f t="shared" si="599"/>
        <v>12759996.76659504</v>
      </c>
      <c r="AB2216" s="119">
        <f t="shared" si="610"/>
        <v>1.2047724459654623</v>
      </c>
      <c r="AC2216" s="119">
        <f t="shared" si="610"/>
        <v>0.65430742162988853</v>
      </c>
      <c r="AD2216" s="119">
        <f t="shared" si="610"/>
        <v>15.577722626705867</v>
      </c>
      <c r="AE2216" s="119">
        <f t="shared" si="610"/>
        <v>0.68512591906638343</v>
      </c>
      <c r="AF2216" s="119">
        <f t="shared" si="610"/>
        <v>0.82104449303938698</v>
      </c>
      <c r="AG2216" s="119">
        <f t="shared" si="600"/>
        <v>3.7885945812813979</v>
      </c>
      <c r="AH2216" s="120" t="b">
        <v>1</v>
      </c>
      <c r="AI2216" s="121">
        <v>0.55423716687549496</v>
      </c>
      <c r="AJ2216" s="120">
        <v>0.55763740500000003</v>
      </c>
      <c r="AK2216" s="120">
        <f t="shared" si="601"/>
        <v>1.4718568913799164</v>
      </c>
      <c r="AL2216" s="120"/>
      <c r="AM2216" s="122"/>
      <c r="AN2216" s="139">
        <v>22.47763634</v>
      </c>
      <c r="AO2216" s="137">
        <v>22.11952591</v>
      </c>
      <c r="AP2216" s="137">
        <v>22.325780869999999</v>
      </c>
      <c r="AQ2216" s="137">
        <v>22.207767489999998</v>
      </c>
      <c r="AR2216" s="137">
        <v>22.29403877</v>
      </c>
      <c r="AS2216" s="137">
        <f t="shared" si="611"/>
        <v>5840402.389385351</v>
      </c>
      <c r="AT2216" s="137">
        <f t="shared" si="611"/>
        <v>4556598.7719603349</v>
      </c>
      <c r="AU2216" s="137">
        <f t="shared" si="611"/>
        <v>5256900.0340386489</v>
      </c>
      <c r="AV2216" s="137">
        <f t="shared" si="611"/>
        <v>4844000.1868291693</v>
      </c>
      <c r="AW2216" s="137">
        <f t="shared" si="611"/>
        <v>5142501.1118619051</v>
      </c>
      <c r="AX2216" s="137">
        <f t="shared" si="602"/>
        <v>5128080.498815082</v>
      </c>
      <c r="AY2216" s="137">
        <v>22.134613040000001</v>
      </c>
      <c r="AZ2216" s="137">
        <v>22.165058139999999</v>
      </c>
      <c r="BA2216" s="137">
        <v>22.284919739999999</v>
      </c>
      <c r="BB2216" s="137">
        <v>22.223436360000001</v>
      </c>
      <c r="BC2216" s="137">
        <v>22.396341320000001</v>
      </c>
      <c r="BD2216" s="137">
        <f t="shared" si="612"/>
        <v>4604499.8955600001</v>
      </c>
      <c r="BE2216" s="137">
        <f t="shared" si="612"/>
        <v>4702700.8787771426</v>
      </c>
      <c r="BF2216" s="137">
        <f t="shared" si="612"/>
        <v>5110098.7496896889</v>
      </c>
      <c r="BG2216" s="137">
        <f t="shared" si="612"/>
        <v>4896896.7948680408</v>
      </c>
      <c r="BH2216" s="137">
        <f t="shared" si="612"/>
        <v>5520399.787023982</v>
      </c>
      <c r="BI2216" s="137">
        <f t="shared" si="603"/>
        <v>4966919.2211837713</v>
      </c>
      <c r="BJ2216" s="119">
        <f t="shared" si="613"/>
        <v>0.78838744123666138</v>
      </c>
      <c r="BK2216" s="119">
        <f t="shared" si="613"/>
        <v>1.0320638515982288</v>
      </c>
      <c r="BL2216" s="119">
        <f t="shared" si="613"/>
        <v>0.97207455279757737</v>
      </c>
      <c r="BM2216" s="119">
        <f t="shared" si="613"/>
        <v>1.0109200260112907</v>
      </c>
      <c r="BN2216" s="119">
        <f t="shared" si="613"/>
        <v>1.0734853852127324</v>
      </c>
      <c r="BO2216" s="119">
        <f t="shared" si="604"/>
        <v>0.97538625137129809</v>
      </c>
      <c r="BP2216" s="120" t="b">
        <v>1</v>
      </c>
      <c r="BQ2216" s="121">
        <v>0.60324602934580474</v>
      </c>
      <c r="BR2216" s="120">
        <v>-4.4076156999999998E-2</v>
      </c>
      <c r="BS2216" s="120">
        <f t="shared" si="605"/>
        <v>0.96991070933428869</v>
      </c>
      <c r="BT2216" s="120"/>
      <c r="BU2216" s="122"/>
      <c r="BV2216" s="123"/>
      <c r="BW2216" s="124"/>
      <c r="BX2216" s="143"/>
      <c r="BY2216" s="146">
        <f t="shared" si="606"/>
        <v>0.39414664810416961</v>
      </c>
      <c r="BZ2216" s="145"/>
      <c r="CA2216" s="145">
        <f t="shared" si="607"/>
        <v>3.8841992861340859</v>
      </c>
      <c r="CB2216" s="145" t="s">
        <v>8541</v>
      </c>
      <c r="CC2216" s="145" t="b">
        <v>1</v>
      </c>
      <c r="CD2216" s="147"/>
    </row>
    <row r="2217" spans="1:82" x14ac:dyDescent="0.25">
      <c r="A2217" s="124" t="s">
        <v>5032</v>
      </c>
      <c r="B2217" s="124" t="s">
        <v>5033</v>
      </c>
      <c r="C2217" s="125" t="s">
        <v>5034</v>
      </c>
      <c r="D2217" s="125" t="s">
        <v>5035</v>
      </c>
      <c r="E2217" s="118">
        <v>5</v>
      </c>
      <c r="F2217" s="139">
        <v>19.45768356</v>
      </c>
      <c r="G2217" s="137">
        <v>20.135484699999999</v>
      </c>
      <c r="H2217" s="137">
        <v>20.387060170000002</v>
      </c>
      <c r="I2217" s="137">
        <v>20.339105610000001</v>
      </c>
      <c r="J2217" s="137">
        <v>19.496631619999999</v>
      </c>
      <c r="K2217" s="137">
        <f t="shared" si="608"/>
        <v>720023.04674038792</v>
      </c>
      <c r="L2217" s="137">
        <f t="shared" si="608"/>
        <v>1151820.6807065224</v>
      </c>
      <c r="M2217" s="137">
        <f t="shared" si="608"/>
        <v>1371249.9810354521</v>
      </c>
      <c r="N2217" s="137">
        <f t="shared" si="608"/>
        <v>1326419.4256937653</v>
      </c>
      <c r="O2217" s="137">
        <f t="shared" si="608"/>
        <v>739726.08246152091</v>
      </c>
      <c r="P2217" s="137">
        <f t="shared" si="598"/>
        <v>1061847.8433275297</v>
      </c>
      <c r="Q2217" s="137">
        <v>23.313543320000001</v>
      </c>
      <c r="R2217" s="137">
        <v>21.418901439999999</v>
      </c>
      <c r="S2217" s="137">
        <v>22.24347878</v>
      </c>
      <c r="T2217" s="137">
        <v>22.028100970000001</v>
      </c>
      <c r="U2217" s="137">
        <v>19.42356491</v>
      </c>
      <c r="V2217" s="137">
        <f t="shared" si="609"/>
        <v>10424994.740286568</v>
      </c>
      <c r="W2217" s="137">
        <f t="shared" si="609"/>
        <v>2803701.7170672626</v>
      </c>
      <c r="X2217" s="137">
        <f t="shared" si="609"/>
        <v>4965400.9237533137</v>
      </c>
      <c r="Y2217" s="137">
        <f t="shared" si="609"/>
        <v>4276801.9505569935</v>
      </c>
      <c r="Z2217" s="137">
        <f t="shared" si="609"/>
        <v>703194.81633564108</v>
      </c>
      <c r="AA2217" s="137">
        <f t="shared" si="599"/>
        <v>4634818.8295999561</v>
      </c>
      <c r="AB2217" s="119">
        <f t="shared" si="610"/>
        <v>14.478695907695595</v>
      </c>
      <c r="AC2217" s="119">
        <f t="shared" si="610"/>
        <v>2.4341477488904633</v>
      </c>
      <c r="AD2217" s="119">
        <f t="shared" si="610"/>
        <v>3.6210763846310958</v>
      </c>
      <c r="AE2217" s="119">
        <f t="shared" si="610"/>
        <v>3.2243209558847283</v>
      </c>
      <c r="AF2217" s="119">
        <f t="shared" si="610"/>
        <v>0.95061514391338209</v>
      </c>
      <c r="AG2217" s="119">
        <f t="shared" si="600"/>
        <v>4.941771228203053</v>
      </c>
      <c r="AH2217" s="120" t="b">
        <v>1</v>
      </c>
      <c r="AI2217" s="121">
        <v>5.2690890693032878E-2</v>
      </c>
      <c r="AJ2217" s="120">
        <v>1.7223247530000001</v>
      </c>
      <c r="AK2217" s="120">
        <f t="shared" si="601"/>
        <v>3.2996768734786377</v>
      </c>
      <c r="AL2217" s="120"/>
      <c r="AM2217" s="122"/>
      <c r="AN2217" s="139">
        <v>18.7511425</v>
      </c>
      <c r="AO2217" s="137">
        <v>18.489553449999999</v>
      </c>
      <c r="AP2217" s="137">
        <v>18.544324870000001</v>
      </c>
      <c r="AQ2217" s="137">
        <v>18.325195310000002</v>
      </c>
      <c r="AR2217" s="137">
        <v>18.430950159999998</v>
      </c>
      <c r="AS2217" s="137">
        <f t="shared" si="611"/>
        <v>441221.17360396654</v>
      </c>
      <c r="AT2217" s="137">
        <f t="shared" si="611"/>
        <v>368052.85835845384</v>
      </c>
      <c r="AU2217" s="137">
        <f t="shared" si="611"/>
        <v>382294.48702283547</v>
      </c>
      <c r="AV2217" s="137">
        <f t="shared" si="611"/>
        <v>328422.92501711746</v>
      </c>
      <c r="AW2217" s="137">
        <f t="shared" si="611"/>
        <v>353401.87287552352</v>
      </c>
      <c r="AX2217" s="137">
        <f t="shared" si="602"/>
        <v>374678.6633755794</v>
      </c>
      <c r="AY2217" s="137">
        <v>19.18858337</v>
      </c>
      <c r="AZ2217" s="137">
        <v>18.015726090000001</v>
      </c>
      <c r="BA2217" s="137">
        <v>20.071430209999999</v>
      </c>
      <c r="BB2217" s="137">
        <v>18.08292389</v>
      </c>
      <c r="BC2217" s="137">
        <v>17.284183500000001</v>
      </c>
      <c r="BD2217" s="137">
        <f t="shared" si="612"/>
        <v>597501.73219513358</v>
      </c>
      <c r="BE2217" s="137">
        <f t="shared" si="612"/>
        <v>265017.13016831933</v>
      </c>
      <c r="BF2217" s="137">
        <f t="shared" si="612"/>
        <v>1101799.4445237662</v>
      </c>
      <c r="BG2217" s="137">
        <f t="shared" si="612"/>
        <v>277653.08303267299</v>
      </c>
      <c r="BH2217" s="137">
        <f t="shared" si="612"/>
        <v>159609.11299049921</v>
      </c>
      <c r="BI2217" s="137">
        <f t="shared" si="603"/>
        <v>480316.10058207822</v>
      </c>
      <c r="BJ2217" s="119">
        <f t="shared" si="613"/>
        <v>1.3542000428371148</v>
      </c>
      <c r="BK2217" s="119">
        <f t="shared" si="613"/>
        <v>0.72005181905207205</v>
      </c>
      <c r="BL2217" s="119">
        <f t="shared" si="613"/>
        <v>2.8820699275685677</v>
      </c>
      <c r="BM2217" s="119">
        <f t="shared" si="613"/>
        <v>0.8454132214375768</v>
      </c>
      <c r="BN2217" s="119">
        <f t="shared" si="613"/>
        <v>0.45163629635521857</v>
      </c>
      <c r="BO2217" s="119">
        <f t="shared" si="604"/>
        <v>1.2506742614501101</v>
      </c>
      <c r="BP2217" s="120"/>
      <c r="BQ2217" s="121">
        <v>0.96640807473419332</v>
      </c>
      <c r="BR2217" s="120">
        <v>2.0336151E-2</v>
      </c>
      <c r="BS2217" s="120">
        <f t="shared" si="605"/>
        <v>1.0141957620223385</v>
      </c>
      <c r="BT2217" s="120"/>
      <c r="BU2217" s="122"/>
      <c r="BV2217" s="123"/>
      <c r="BW2217" s="124"/>
      <c r="BX2217" s="143"/>
      <c r="BY2217" s="146">
        <f t="shared" si="606"/>
        <v>0.20461215904041832</v>
      </c>
      <c r="BZ2217" s="145"/>
      <c r="CA2217" s="145">
        <f t="shared" si="607"/>
        <v>3.951285622903324</v>
      </c>
      <c r="CB2217" s="145" t="s">
        <v>8541</v>
      </c>
      <c r="CC2217" s="145" t="b">
        <v>1</v>
      </c>
      <c r="CD2217" s="147"/>
    </row>
    <row r="2218" spans="1:82" x14ac:dyDescent="0.25">
      <c r="A2218" s="124" t="s">
        <v>4594</v>
      </c>
      <c r="B2218" s="124" t="s">
        <v>8074</v>
      </c>
      <c r="C2218" s="125" t="s">
        <v>4595</v>
      </c>
      <c r="D2218" s="125" t="s">
        <v>4596</v>
      </c>
      <c r="E2218" s="118">
        <v>3</v>
      </c>
      <c r="F2218" s="139">
        <v>21.755235670000001</v>
      </c>
      <c r="G2218" s="137">
        <v>22.760728839999999</v>
      </c>
      <c r="H2218" s="137">
        <v>21.442733759999999</v>
      </c>
      <c r="I2218" s="137">
        <v>20.02114868</v>
      </c>
      <c r="J2218" s="137">
        <v>19.20428467</v>
      </c>
      <c r="K2218" s="137">
        <f t="shared" si="608"/>
        <v>3539798.1619199007</v>
      </c>
      <c r="L2218" s="137">
        <f t="shared" si="608"/>
        <v>7106603.8037991859</v>
      </c>
      <c r="M2218" s="137">
        <f t="shared" si="608"/>
        <v>2850401.5847310335</v>
      </c>
      <c r="N2218" s="137">
        <f t="shared" si="608"/>
        <v>1064060.4478014577</v>
      </c>
      <c r="O2218" s="137">
        <f t="shared" si="608"/>
        <v>604040.04457293102</v>
      </c>
      <c r="P2218" s="137">
        <f t="shared" si="598"/>
        <v>3032980.8085649018</v>
      </c>
      <c r="Q2218" s="137">
        <v>22.13056564</v>
      </c>
      <c r="R2218" s="137">
        <v>21.72716904</v>
      </c>
      <c r="S2218" s="137">
        <v>21.70286179</v>
      </c>
      <c r="T2218" s="137">
        <v>19.627828600000001</v>
      </c>
      <c r="U2218" s="137">
        <v>21.205383300000001</v>
      </c>
      <c r="V2218" s="137">
        <f t="shared" si="609"/>
        <v>4591600.3323828271</v>
      </c>
      <c r="W2218" s="137">
        <f t="shared" si="609"/>
        <v>3471599.3781431327</v>
      </c>
      <c r="X2218" s="137">
        <f t="shared" si="609"/>
        <v>3413598.1189865526</v>
      </c>
      <c r="Y2218" s="137">
        <f t="shared" si="609"/>
        <v>810149.4814350704</v>
      </c>
      <c r="Z2218" s="137">
        <f t="shared" si="609"/>
        <v>2418000.8146994761</v>
      </c>
      <c r="AA2218" s="137">
        <f t="shared" si="599"/>
        <v>2940989.6251294119</v>
      </c>
      <c r="AB2218" s="119">
        <f t="shared" si="610"/>
        <v>1.2971361988313068</v>
      </c>
      <c r="AC2218" s="119">
        <f t="shared" si="610"/>
        <v>0.48850329552453986</v>
      </c>
      <c r="AD2218" s="119">
        <f t="shared" si="610"/>
        <v>1.1975849779457173</v>
      </c>
      <c r="AE2218" s="119">
        <f t="shared" si="610"/>
        <v>0.76137543041749789</v>
      </c>
      <c r="AF2218" s="119">
        <f t="shared" si="610"/>
        <v>4.0030472092443032</v>
      </c>
      <c r="AG2218" s="119">
        <f t="shared" si="600"/>
        <v>1.549529422392673</v>
      </c>
      <c r="AH2218" s="120" t="b">
        <v>1</v>
      </c>
      <c r="AI2218" s="121">
        <v>0.65819706291146618</v>
      </c>
      <c r="AJ2218" s="120">
        <v>0.24193534899999999</v>
      </c>
      <c r="AK2218" s="120">
        <f t="shared" si="601"/>
        <v>1.1825780045925973</v>
      </c>
      <c r="AL2218" s="120"/>
      <c r="AM2218" s="122"/>
      <c r="AN2218" s="139">
        <v>21.004154209999999</v>
      </c>
      <c r="AO2218" s="137">
        <v>20.44909668</v>
      </c>
      <c r="AP2218" s="137">
        <v>20.9745636</v>
      </c>
      <c r="AQ2218" s="137">
        <v>21.482814789999999</v>
      </c>
      <c r="AR2218" s="137">
        <v>21.08673477</v>
      </c>
      <c r="AS2218" s="137">
        <f t="shared" si="611"/>
        <v>2103199.4075496681</v>
      </c>
      <c r="AT2218" s="137">
        <f t="shared" si="611"/>
        <v>1431500.4369216827</v>
      </c>
      <c r="AU2218" s="137">
        <f t="shared" si="611"/>
        <v>2060500.8098884365</v>
      </c>
      <c r="AV2218" s="137">
        <f t="shared" si="611"/>
        <v>2930701.8811315009</v>
      </c>
      <c r="AW2218" s="137">
        <f t="shared" si="611"/>
        <v>2227099.7869821824</v>
      </c>
      <c r="AX2218" s="137">
        <f t="shared" si="602"/>
        <v>2150600.464494694</v>
      </c>
      <c r="AY2218" s="137">
        <v>20.50106049</v>
      </c>
      <c r="AZ2218" s="137">
        <v>17.287271499999999</v>
      </c>
      <c r="BA2218" s="137">
        <v>18.95232391</v>
      </c>
      <c r="BB2218" s="137">
        <v>21.093263629999999</v>
      </c>
      <c r="BC2218" s="137">
        <v>17.973840710000001</v>
      </c>
      <c r="BD2218" s="137">
        <f t="shared" si="612"/>
        <v>1484000.8524438695</v>
      </c>
      <c r="BE2218" s="137">
        <f t="shared" si="612"/>
        <v>159951.11236360788</v>
      </c>
      <c r="BF2218" s="137">
        <f t="shared" si="612"/>
        <v>507245.24485143513</v>
      </c>
      <c r="BG2218" s="137">
        <f t="shared" si="612"/>
        <v>2237201.2797068786</v>
      </c>
      <c r="BH2218" s="137">
        <f t="shared" si="612"/>
        <v>257433.57688618783</v>
      </c>
      <c r="BI2218" s="137">
        <f t="shared" si="603"/>
        <v>929166.4132503958</v>
      </c>
      <c r="BJ2218" s="119">
        <f t="shared" si="613"/>
        <v>0.70559208371630544</v>
      </c>
      <c r="BK2218" s="119">
        <f t="shared" si="613"/>
        <v>0.1117366842776303</v>
      </c>
      <c r="BL2218" s="119">
        <f t="shared" si="613"/>
        <v>0.24617570758387586</v>
      </c>
      <c r="BM2218" s="119">
        <f t="shared" si="613"/>
        <v>0.76336706033133883</v>
      </c>
      <c r="BN2218" s="119">
        <f t="shared" si="613"/>
        <v>0.11559139756149929</v>
      </c>
      <c r="BO2218" s="119">
        <f t="shared" si="604"/>
        <v>0.38849258669412995</v>
      </c>
      <c r="BP2218" s="120" t="b">
        <v>1</v>
      </c>
      <c r="BQ2218" s="121">
        <v>3.8257359413577156E-2</v>
      </c>
      <c r="BR2218" s="120">
        <v>-1.8379207609999999</v>
      </c>
      <c r="BS2218" s="120">
        <f t="shared" si="605"/>
        <v>0.2797246385140254</v>
      </c>
      <c r="BT2218" s="120" t="b">
        <v>1</v>
      </c>
      <c r="BU2218" s="122"/>
      <c r="BV2218" s="123"/>
      <c r="BW2218" s="124"/>
      <c r="BX2218" s="143"/>
      <c r="BY2218" s="146">
        <f t="shared" si="606"/>
        <v>0.14032711500161676</v>
      </c>
      <c r="BZ2218" s="145"/>
      <c r="CA2218" s="145">
        <f t="shared" si="607"/>
        <v>3.9885688310769667</v>
      </c>
      <c r="CB2218" s="145" t="s">
        <v>8541</v>
      </c>
      <c r="CC2218" s="145" t="b">
        <v>1</v>
      </c>
      <c r="CD2218" s="147"/>
    </row>
    <row r="2219" spans="1:82" x14ac:dyDescent="0.25">
      <c r="A2219" s="124" t="s">
        <v>6735</v>
      </c>
      <c r="B2219" s="124" t="s">
        <v>8347</v>
      </c>
      <c r="C2219" s="125" t="s">
        <v>6736</v>
      </c>
      <c r="D2219" s="125" t="s">
        <v>6737</v>
      </c>
      <c r="E2219" s="118">
        <v>3</v>
      </c>
      <c r="F2219" s="139">
        <v>19.920341489999998</v>
      </c>
      <c r="G2219" s="137">
        <v>18.857227330000001</v>
      </c>
      <c r="H2219" s="137">
        <v>20.349969860000002</v>
      </c>
      <c r="I2219" s="137">
        <v>18.63288498</v>
      </c>
      <c r="J2219" s="137">
        <v>17.790853500000001</v>
      </c>
      <c r="K2219" s="137">
        <f t="shared" si="608"/>
        <v>992248.18313186965</v>
      </c>
      <c r="L2219" s="137">
        <f t="shared" si="608"/>
        <v>474887.85336745891</v>
      </c>
      <c r="M2219" s="137">
        <f t="shared" si="608"/>
        <v>1336445.7637623739</v>
      </c>
      <c r="N2219" s="137">
        <f t="shared" si="608"/>
        <v>406496.94378788467</v>
      </c>
      <c r="O2219" s="137">
        <f t="shared" si="608"/>
        <v>226767.36411469898</v>
      </c>
      <c r="P2219" s="137">
        <f t="shared" si="598"/>
        <v>687369.22163285722</v>
      </c>
      <c r="Q2219" s="137">
        <v>19.74487495</v>
      </c>
      <c r="R2219" s="137">
        <v>19.335037230000001</v>
      </c>
      <c r="S2219" s="137">
        <v>19.831876749999999</v>
      </c>
      <c r="T2219" s="137">
        <v>20.932853699999999</v>
      </c>
      <c r="U2219" s="137">
        <v>20.955745700000001</v>
      </c>
      <c r="V2219" s="137">
        <f t="shared" si="609"/>
        <v>878617.03760507307</v>
      </c>
      <c r="W2219" s="137">
        <f t="shared" si="609"/>
        <v>661342.10520919587</v>
      </c>
      <c r="X2219" s="137">
        <f t="shared" si="609"/>
        <v>933232.3222640882</v>
      </c>
      <c r="Y2219" s="137">
        <f t="shared" si="609"/>
        <v>2001782.3631422499</v>
      </c>
      <c r="Z2219" s="137">
        <f t="shared" si="609"/>
        <v>2033799.0362780455</v>
      </c>
      <c r="AA2219" s="137">
        <f t="shared" si="599"/>
        <v>1301754.5728997304</v>
      </c>
      <c r="AB2219" s="119">
        <f t="shared" si="610"/>
        <v>0.88548112512724553</v>
      </c>
      <c r="AC2219" s="119">
        <f t="shared" si="610"/>
        <v>1.392627965780928</v>
      </c>
      <c r="AD2219" s="119">
        <f t="shared" si="610"/>
        <v>0.69829419761625366</v>
      </c>
      <c r="AE2219" s="119">
        <f t="shared" si="610"/>
        <v>4.9244708815985732</v>
      </c>
      <c r="AF2219" s="119">
        <f t="shared" si="610"/>
        <v>8.9686584496759831</v>
      </c>
      <c r="AG2219" s="119">
        <f t="shared" si="600"/>
        <v>3.3739065239597963</v>
      </c>
      <c r="AH2219" s="120"/>
      <c r="AI2219" s="121">
        <v>0.21774970384054423</v>
      </c>
      <c r="AJ2219" s="120">
        <v>1.0498222349999999</v>
      </c>
      <c r="AK2219" s="120">
        <f t="shared" si="601"/>
        <v>2.0702747382849158</v>
      </c>
      <c r="AL2219" s="120"/>
      <c r="AM2219" s="122"/>
      <c r="AN2219" s="139">
        <v>19.84412575</v>
      </c>
      <c r="AO2219" s="137">
        <v>20.30396271</v>
      </c>
      <c r="AP2219" s="137">
        <v>17.27319717</v>
      </c>
      <c r="AQ2219" s="137">
        <v>19.668909070000002</v>
      </c>
      <c r="AR2219" s="137">
        <v>19.483316420000001</v>
      </c>
      <c r="AS2219" s="137">
        <f t="shared" si="611"/>
        <v>941189.53245926881</v>
      </c>
      <c r="AT2219" s="137">
        <f t="shared" si="611"/>
        <v>1294499.2601378453</v>
      </c>
      <c r="AU2219" s="137">
        <f t="shared" si="611"/>
        <v>158398.28283911134</v>
      </c>
      <c r="AV2219" s="137">
        <f t="shared" si="611"/>
        <v>833549.91596504429</v>
      </c>
      <c r="AW2219" s="137">
        <f t="shared" si="611"/>
        <v>732930.26834429044</v>
      </c>
      <c r="AX2219" s="137">
        <f t="shared" si="602"/>
        <v>792113.45194911212</v>
      </c>
      <c r="AY2219" s="137">
        <v>19.35225105</v>
      </c>
      <c r="AZ2219" s="137">
        <v>19.663742070000001</v>
      </c>
      <c r="BA2219" s="137">
        <v>18.061029430000001</v>
      </c>
      <c r="BB2219" s="137">
        <v>18.365097049999999</v>
      </c>
      <c r="BC2219" s="137">
        <v>18.586565019999998</v>
      </c>
      <c r="BD2219" s="137">
        <f t="shared" si="612"/>
        <v>669280.3119646759</v>
      </c>
      <c r="BE2219" s="137">
        <f t="shared" si="612"/>
        <v>830569.90367095976</v>
      </c>
      <c r="BF2219" s="137">
        <f t="shared" si="612"/>
        <v>273471.20923251647</v>
      </c>
      <c r="BG2219" s="137">
        <f t="shared" si="612"/>
        <v>337633.15368222567</v>
      </c>
      <c r="BH2219" s="137">
        <f t="shared" si="612"/>
        <v>393653.01981665852</v>
      </c>
      <c r="BI2219" s="137">
        <f t="shared" si="603"/>
        <v>500921.51967340725</v>
      </c>
      <c r="BJ2219" s="119">
        <f t="shared" si="613"/>
        <v>0.71110046264102478</v>
      </c>
      <c r="BK2219" s="119">
        <f t="shared" si="613"/>
        <v>0.64161481527808384</v>
      </c>
      <c r="BL2219" s="119">
        <f t="shared" si="613"/>
        <v>1.7264783704144524</v>
      </c>
      <c r="BM2219" s="119">
        <f t="shared" si="613"/>
        <v>0.40505451109227231</v>
      </c>
      <c r="BN2219" s="119">
        <f t="shared" si="613"/>
        <v>0.53709477806931272</v>
      </c>
      <c r="BO2219" s="119">
        <f t="shared" si="604"/>
        <v>0.80426858749902919</v>
      </c>
      <c r="BP2219" s="120" t="b">
        <v>1</v>
      </c>
      <c r="BQ2219" s="121">
        <v>0.22197975820644761</v>
      </c>
      <c r="BR2219" s="120">
        <v>-0.50896530200000001</v>
      </c>
      <c r="BS2219" s="120">
        <f t="shared" si="605"/>
        <v>0.70272625104330344</v>
      </c>
      <c r="BT2219" s="120"/>
      <c r="BU2219" s="122"/>
      <c r="BV2219" s="123"/>
      <c r="BW2219" s="124"/>
      <c r="BX2219" s="143"/>
      <c r="BY2219" s="146">
        <f t="shared" si="606"/>
        <v>0.18359988432318608</v>
      </c>
      <c r="BZ2219" s="145"/>
      <c r="CA2219" s="145">
        <f t="shared" si="607"/>
        <v>4.1949997505825367</v>
      </c>
      <c r="CB2219" s="145" t="s">
        <v>8541</v>
      </c>
      <c r="CC2219" s="145" t="b">
        <v>1</v>
      </c>
      <c r="CD2219" s="147"/>
    </row>
    <row r="2220" spans="1:82" x14ac:dyDescent="0.25">
      <c r="A2220" s="124" t="s">
        <v>7054</v>
      </c>
      <c r="B2220" s="124" t="s">
        <v>7055</v>
      </c>
      <c r="C2220" s="125" t="s">
        <v>7056</v>
      </c>
      <c r="D2220" s="125" t="s">
        <v>7057</v>
      </c>
      <c r="E2220" s="118">
        <v>6</v>
      </c>
      <c r="F2220" s="139">
        <v>21.944101329999999</v>
      </c>
      <c r="G2220" s="137">
        <v>22.91205025</v>
      </c>
      <c r="H2220" s="137">
        <v>20.125646589999999</v>
      </c>
      <c r="I2220" s="137">
        <v>18.588304520000001</v>
      </c>
      <c r="J2220" s="137">
        <v>21.487874980000001</v>
      </c>
      <c r="K2220" s="137">
        <f t="shared" si="608"/>
        <v>4034899.5584997581</v>
      </c>
      <c r="L2220" s="137">
        <f t="shared" si="608"/>
        <v>7892496.3080551531</v>
      </c>
      <c r="M2220" s="137">
        <f t="shared" si="608"/>
        <v>1143992.8384479918</v>
      </c>
      <c r="N2220" s="137">
        <f t="shared" si="608"/>
        <v>394127.9451417246</v>
      </c>
      <c r="O2220" s="137">
        <f t="shared" si="608"/>
        <v>2940999.2385030258</v>
      </c>
      <c r="P2220" s="137">
        <f t="shared" si="598"/>
        <v>3281303.1777295312</v>
      </c>
      <c r="Q2220" s="137">
        <v>22.919708249999999</v>
      </c>
      <c r="R2220" s="137">
        <v>22.582286830000001</v>
      </c>
      <c r="S2220" s="137">
        <v>22.427980420000001</v>
      </c>
      <c r="T2220" s="137">
        <v>22.211040499999999</v>
      </c>
      <c r="U2220" s="137">
        <v>21.955675129999999</v>
      </c>
      <c r="V2220" s="137">
        <f t="shared" si="609"/>
        <v>7934502.0213854127</v>
      </c>
      <c r="W2220" s="137">
        <f t="shared" si="609"/>
        <v>6279798.4677729039</v>
      </c>
      <c r="X2220" s="137">
        <f t="shared" si="609"/>
        <v>5642802.4805425517</v>
      </c>
      <c r="Y2220" s="137">
        <f t="shared" si="609"/>
        <v>4855002.1370267654</v>
      </c>
      <c r="Z2220" s="137">
        <f t="shared" si="609"/>
        <v>4067399.1092496584</v>
      </c>
      <c r="AA2220" s="137">
        <f t="shared" si="599"/>
        <v>5755900.8431954589</v>
      </c>
      <c r="AB2220" s="119">
        <f t="shared" si="610"/>
        <v>1.9664682865948691</v>
      </c>
      <c r="AC2220" s="119">
        <f t="shared" si="610"/>
        <v>0.79566695031123225</v>
      </c>
      <c r="AD2220" s="119">
        <f t="shared" si="610"/>
        <v>4.932550529073163</v>
      </c>
      <c r="AE2220" s="119">
        <f t="shared" si="610"/>
        <v>12.318340267095127</v>
      </c>
      <c r="AF2220" s="119">
        <f t="shared" si="610"/>
        <v>1.3829990351578507</v>
      </c>
      <c r="AG2220" s="119">
        <f t="shared" si="600"/>
        <v>4.2792050136464486</v>
      </c>
      <c r="AH2220" s="120" t="b">
        <v>1</v>
      </c>
      <c r="AI2220" s="121">
        <v>0.11460174486033152</v>
      </c>
      <c r="AJ2220" s="120">
        <v>1.4077426909999999</v>
      </c>
      <c r="AK2220" s="120">
        <f t="shared" si="601"/>
        <v>2.6532170297548463</v>
      </c>
      <c r="AL2220" s="120"/>
      <c r="AM2220" s="122"/>
      <c r="AN2220" s="139">
        <v>20.60819626</v>
      </c>
      <c r="AO2220" s="137">
        <v>20.977920529999999</v>
      </c>
      <c r="AP2220" s="137">
        <v>20.753686900000002</v>
      </c>
      <c r="AQ2220" s="137">
        <v>20.296813960000001</v>
      </c>
      <c r="AR2220" s="137">
        <v>20.577547070000001</v>
      </c>
      <c r="AS2220" s="137">
        <f t="shared" si="611"/>
        <v>1598399.1163545062</v>
      </c>
      <c r="AT2220" s="137">
        <f t="shared" si="611"/>
        <v>2065300.8614457969</v>
      </c>
      <c r="AU2220" s="137">
        <f t="shared" si="611"/>
        <v>1768000.0685615311</v>
      </c>
      <c r="AV2220" s="137">
        <f t="shared" si="611"/>
        <v>1288100.7063163808</v>
      </c>
      <c r="AW2220" s="137">
        <f t="shared" si="611"/>
        <v>1564800.2443394293</v>
      </c>
      <c r="AX2220" s="137">
        <f t="shared" si="602"/>
        <v>1656920.1994035288</v>
      </c>
      <c r="AY2220" s="137">
        <v>20.895486829999999</v>
      </c>
      <c r="AZ2220" s="137">
        <v>20.94528008</v>
      </c>
      <c r="BA2220" s="137">
        <v>19.580667500000001</v>
      </c>
      <c r="BB2220" s="137">
        <v>20.188096999999999</v>
      </c>
      <c r="BC2220" s="137">
        <v>21.191654209999999</v>
      </c>
      <c r="BD2220" s="137">
        <f t="shared" si="612"/>
        <v>1950600.4040120528</v>
      </c>
      <c r="BE2220" s="137">
        <f t="shared" si="612"/>
        <v>2019098.8045960751</v>
      </c>
      <c r="BF2220" s="137">
        <f t="shared" si="612"/>
        <v>784094.22033217829</v>
      </c>
      <c r="BG2220" s="137">
        <f t="shared" si="612"/>
        <v>1194600.6655600425</v>
      </c>
      <c r="BH2220" s="137">
        <f t="shared" si="612"/>
        <v>2395099.5819445699</v>
      </c>
      <c r="BI2220" s="137">
        <f t="shared" si="603"/>
        <v>1668698.7352889837</v>
      </c>
      <c r="BJ2220" s="119">
        <f t="shared" si="613"/>
        <v>1.2203462727512122</v>
      </c>
      <c r="BK2220" s="119">
        <f t="shared" si="613"/>
        <v>0.97762938189190585</v>
      </c>
      <c r="BL2220" s="119">
        <f t="shared" si="613"/>
        <v>0.44349218887198799</v>
      </c>
      <c r="BM2220" s="119">
        <f t="shared" si="613"/>
        <v>0.92741247613804745</v>
      </c>
      <c r="BN2220" s="119">
        <f t="shared" si="613"/>
        <v>1.530610434532266</v>
      </c>
      <c r="BO2220" s="119">
        <f t="shared" si="604"/>
        <v>1.0198981508370839</v>
      </c>
      <c r="BP2220" s="120" t="b">
        <v>1</v>
      </c>
      <c r="BQ2220" s="121">
        <v>0.79749190056784913</v>
      </c>
      <c r="BR2220" s="120">
        <v>-8.2595824999999998E-2</v>
      </c>
      <c r="BS2220" s="120">
        <f t="shared" si="605"/>
        <v>0.94435694630105327</v>
      </c>
      <c r="BT2220" s="120"/>
      <c r="BU2220" s="122"/>
      <c r="BV2220" s="123"/>
      <c r="BW2220" s="124"/>
      <c r="BX2220" s="143"/>
      <c r="BY2220" s="146">
        <f t="shared" si="606"/>
        <v>0.20139569052427783</v>
      </c>
      <c r="BZ2220" s="145"/>
      <c r="CA2220" s="145">
        <f t="shared" si="607"/>
        <v>4.1957179843244941</v>
      </c>
      <c r="CB2220" s="145" t="s">
        <v>8541</v>
      </c>
      <c r="CC2220" s="145" t="b">
        <v>1</v>
      </c>
      <c r="CD2220" s="147"/>
    </row>
    <row r="2221" spans="1:82" x14ac:dyDescent="0.25">
      <c r="A2221" s="124" t="s">
        <v>5932</v>
      </c>
      <c r="B2221" s="124" t="s">
        <v>5933</v>
      </c>
      <c r="C2221" s="125" t="s">
        <v>5933</v>
      </c>
      <c r="D2221" s="125" t="s">
        <v>5934</v>
      </c>
      <c r="E2221" s="118">
        <v>18</v>
      </c>
      <c r="F2221" s="139">
        <v>20.97889709</v>
      </c>
      <c r="G2221" s="137">
        <v>22.21773911</v>
      </c>
      <c r="H2221" s="137">
        <v>27.62651825</v>
      </c>
      <c r="I2221" s="137">
        <v>22.76080894</v>
      </c>
      <c r="J2221" s="137">
        <v>22.57341576</v>
      </c>
      <c r="K2221" s="137">
        <f t="shared" si="608"/>
        <v>2066699.3364681811</v>
      </c>
      <c r="L2221" s="137">
        <f t="shared" si="608"/>
        <v>4877596.9219289832</v>
      </c>
      <c r="M2221" s="137">
        <f t="shared" si="608"/>
        <v>207209980.09584537</v>
      </c>
      <c r="N2221" s="137">
        <f t="shared" si="608"/>
        <v>7106998.3811362004</v>
      </c>
      <c r="O2221" s="137">
        <f t="shared" si="608"/>
        <v>6241302.7316357708</v>
      </c>
      <c r="P2221" s="137">
        <f t="shared" si="598"/>
        <v>45500515.493402906</v>
      </c>
      <c r="Q2221" s="137">
        <v>24.142658229999999</v>
      </c>
      <c r="R2221" s="137">
        <v>21.017740249999999</v>
      </c>
      <c r="S2221" s="137">
        <v>21.28280067</v>
      </c>
      <c r="T2221" s="137">
        <v>22.94586945</v>
      </c>
      <c r="U2221" s="137">
        <v>21.423677439999999</v>
      </c>
      <c r="V2221" s="137">
        <f t="shared" si="609"/>
        <v>18520994.479667109</v>
      </c>
      <c r="W2221" s="137">
        <f t="shared" si="609"/>
        <v>2123099.0516046337</v>
      </c>
      <c r="X2221" s="137">
        <f t="shared" si="609"/>
        <v>2551299.2031768495</v>
      </c>
      <c r="Y2221" s="137">
        <f t="shared" si="609"/>
        <v>8079695.2626225119</v>
      </c>
      <c r="Z2221" s="137">
        <f t="shared" si="609"/>
        <v>2812998.670266273</v>
      </c>
      <c r="AA2221" s="137">
        <f t="shared" si="599"/>
        <v>6817617.3334674742</v>
      </c>
      <c r="AB2221" s="119">
        <f t="shared" si="610"/>
        <v>8.9616298572573037</v>
      </c>
      <c r="AC2221" s="119">
        <f t="shared" si="610"/>
        <v>0.43527562559740879</v>
      </c>
      <c r="AD2221" s="119">
        <f t="shared" si="610"/>
        <v>1.231262703657778E-2</v>
      </c>
      <c r="AE2221" s="119">
        <f t="shared" si="610"/>
        <v>1.136864654995293</v>
      </c>
      <c r="AF2221" s="119">
        <f t="shared" si="610"/>
        <v>0.45070697436415164</v>
      </c>
      <c r="AG2221" s="119">
        <f t="shared" si="600"/>
        <v>2.1993579478501468</v>
      </c>
      <c r="AH2221" s="120" t="b">
        <v>1</v>
      </c>
      <c r="AI2221" s="121">
        <v>0.52541787907187198</v>
      </c>
      <c r="AJ2221" s="120">
        <v>-1.06892662</v>
      </c>
      <c r="AK2221" s="120">
        <f t="shared" si="601"/>
        <v>0.47667351713938738</v>
      </c>
      <c r="AL2221" s="120"/>
      <c r="AM2221" s="122"/>
      <c r="AN2221" s="139">
        <v>23.351646420000002</v>
      </c>
      <c r="AO2221" s="137">
        <v>19.48376846</v>
      </c>
      <c r="AP2221" s="137">
        <v>22.991218570000001</v>
      </c>
      <c r="AQ2221" s="137">
        <v>22.005353929999998</v>
      </c>
      <c r="AR2221" s="137">
        <v>20.533645629999999</v>
      </c>
      <c r="AS2221" s="137">
        <f t="shared" si="611"/>
        <v>10703998.031594479</v>
      </c>
      <c r="AT2221" s="137">
        <f t="shared" si="611"/>
        <v>733159.95355138485</v>
      </c>
      <c r="AU2221" s="137">
        <f t="shared" si="611"/>
        <v>8337703.1058659703</v>
      </c>
      <c r="AV2221" s="137">
        <f t="shared" si="611"/>
        <v>4209898.237718856</v>
      </c>
      <c r="AW2221" s="137">
        <f t="shared" si="611"/>
        <v>1517900.3285291344</v>
      </c>
      <c r="AX2221" s="137">
        <f t="shared" si="602"/>
        <v>5100531.9314519661</v>
      </c>
      <c r="AY2221" s="137">
        <v>20.159063339999999</v>
      </c>
      <c r="AZ2221" s="137">
        <v>19.587909700000001</v>
      </c>
      <c r="BA2221" s="137">
        <v>19.56785202</v>
      </c>
      <c r="BB2221" s="137">
        <v>20.26533508</v>
      </c>
      <c r="BC2221" s="137">
        <v>20.590763089999999</v>
      </c>
      <c r="BD2221" s="137">
        <f t="shared" si="612"/>
        <v>1170800.097235512</v>
      </c>
      <c r="BE2221" s="137">
        <f t="shared" si="612"/>
        <v>788040.19909422169</v>
      </c>
      <c r="BF2221" s="137">
        <f t="shared" si="612"/>
        <v>777159.94475960976</v>
      </c>
      <c r="BG2221" s="137">
        <f t="shared" si="612"/>
        <v>1260299.405112037</v>
      </c>
      <c r="BH2221" s="137">
        <f t="shared" si="612"/>
        <v>1579200.684978043</v>
      </c>
      <c r="BI2221" s="137">
        <f t="shared" si="603"/>
        <v>1115100.0662358846</v>
      </c>
      <c r="BJ2221" s="119">
        <f t="shared" si="613"/>
        <v>0.10937970034931969</v>
      </c>
      <c r="BK2221" s="119">
        <f t="shared" si="613"/>
        <v>1.0748543960659609</v>
      </c>
      <c r="BL2221" s="119">
        <f t="shared" si="613"/>
        <v>9.3210316425496223E-2</v>
      </c>
      <c r="BM2221" s="119">
        <f t="shared" si="613"/>
        <v>0.29936576466868076</v>
      </c>
      <c r="BN2221" s="119">
        <f t="shared" si="613"/>
        <v>1.0403849681673825</v>
      </c>
      <c r="BO2221" s="119">
        <f t="shared" si="604"/>
        <v>0.52343902913536799</v>
      </c>
      <c r="BP2221" s="120" t="b">
        <v>1</v>
      </c>
      <c r="BQ2221" s="121">
        <v>9.697589579565645E-2</v>
      </c>
      <c r="BR2221" s="120">
        <v>-1.638941956</v>
      </c>
      <c r="BS2221" s="120">
        <f t="shared" si="605"/>
        <v>0.32109187048793164</v>
      </c>
      <c r="BT2221" s="120"/>
      <c r="BU2221" s="122"/>
      <c r="BV2221" s="123" t="b">
        <v>1</v>
      </c>
      <c r="BW2221" s="124" t="b">
        <v>1</v>
      </c>
      <c r="BX2221" s="143"/>
      <c r="BY2221" s="146">
        <f t="shared" si="606"/>
        <v>0.38197433279959647</v>
      </c>
      <c r="BZ2221" s="145"/>
      <c r="CA2221" s="145">
        <f t="shared" si="607"/>
        <v>4.201746192833788</v>
      </c>
      <c r="CB2221" s="145" t="s">
        <v>8541</v>
      </c>
      <c r="CC2221" s="145" t="b">
        <v>1</v>
      </c>
      <c r="CD2221" s="147"/>
    </row>
    <row r="2222" spans="1:82" x14ac:dyDescent="0.25">
      <c r="A2222" s="124" t="s">
        <v>4892</v>
      </c>
      <c r="B2222" s="124" t="s">
        <v>4893</v>
      </c>
      <c r="C2222" s="125" t="s">
        <v>4894</v>
      </c>
      <c r="D2222" s="125" t="s">
        <v>4895</v>
      </c>
      <c r="E2222" s="118">
        <v>30</v>
      </c>
      <c r="F2222" s="139">
        <v>23.67831039</v>
      </c>
      <c r="G2222" s="137">
        <v>24.38699532</v>
      </c>
      <c r="H2222" s="137">
        <v>30.35584068</v>
      </c>
      <c r="I2222" s="137">
        <v>25.551128389999999</v>
      </c>
      <c r="J2222" s="137">
        <v>24.847614289999999</v>
      </c>
      <c r="K2222" s="137">
        <f t="shared" si="608"/>
        <v>13423991.671251399</v>
      </c>
      <c r="L2222" s="137">
        <f t="shared" si="608"/>
        <v>21939013.50269917</v>
      </c>
      <c r="M2222" s="137">
        <f t="shared" si="608"/>
        <v>1374100786.7643898</v>
      </c>
      <c r="N2222" s="137">
        <f t="shared" si="608"/>
        <v>49165002.824887209</v>
      </c>
      <c r="O2222" s="137">
        <f t="shared" si="608"/>
        <v>30190980.800619684</v>
      </c>
      <c r="P2222" s="137">
        <f t="shared" si="598"/>
        <v>297763955.11276948</v>
      </c>
      <c r="Q2222" s="137">
        <v>26.712797160000001</v>
      </c>
      <c r="R2222" s="137">
        <v>23.388111110000001</v>
      </c>
      <c r="S2222" s="137">
        <v>24.46917534</v>
      </c>
      <c r="T2222" s="137">
        <v>25.423807140000001</v>
      </c>
      <c r="U2222" s="137">
        <v>23.590236659999999</v>
      </c>
      <c r="V2222" s="137">
        <f t="shared" si="609"/>
        <v>109990002.83668774</v>
      </c>
      <c r="W2222" s="137">
        <f t="shared" si="609"/>
        <v>10977993.922880137</v>
      </c>
      <c r="X2222" s="137">
        <f t="shared" si="609"/>
        <v>23225001.274675492</v>
      </c>
      <c r="Y2222" s="137">
        <f t="shared" si="609"/>
        <v>45012025.17696438</v>
      </c>
      <c r="Z2222" s="137">
        <f t="shared" si="609"/>
        <v>12628996.400641475</v>
      </c>
      <c r="AA2222" s="137">
        <f t="shared" si="599"/>
        <v>40366803.922369845</v>
      </c>
      <c r="AB2222" s="119">
        <f t="shared" si="610"/>
        <v>8.1935392639017</v>
      </c>
      <c r="AC2222" s="119">
        <f t="shared" si="610"/>
        <v>0.50038685292433538</v>
      </c>
      <c r="AD2222" s="119">
        <f t="shared" si="610"/>
        <v>1.6901963450121921E-2</v>
      </c>
      <c r="AE2222" s="119">
        <f t="shared" si="610"/>
        <v>0.91552979946498447</v>
      </c>
      <c r="AF2222" s="119">
        <f t="shared" si="610"/>
        <v>0.41830361471338018</v>
      </c>
      <c r="AG2222" s="119">
        <f t="shared" si="600"/>
        <v>2.0089322988909042</v>
      </c>
      <c r="AH2222" s="120" t="b">
        <v>1</v>
      </c>
      <c r="AI2222" s="121">
        <v>0.50496535526141129</v>
      </c>
      <c r="AJ2222" s="120">
        <v>-1.0471523279999999</v>
      </c>
      <c r="AK2222" s="120">
        <f t="shared" si="601"/>
        <v>0.48392241545084685</v>
      </c>
      <c r="AL2222" s="120"/>
      <c r="AM2222" s="122"/>
      <c r="AN2222" s="139">
        <v>25.928792949999998</v>
      </c>
      <c r="AO2222" s="137">
        <v>23.010145189999999</v>
      </c>
      <c r="AP2222" s="137">
        <v>26.060213090000001</v>
      </c>
      <c r="AQ2222" s="137">
        <v>25.938045500000001</v>
      </c>
      <c r="AR2222" s="137">
        <v>23.993776319999998</v>
      </c>
      <c r="AS2222" s="137">
        <f t="shared" si="611"/>
        <v>63876987.956793003</v>
      </c>
      <c r="AT2222" s="137">
        <f t="shared" si="611"/>
        <v>8447805.5106535424</v>
      </c>
      <c r="AU2222" s="137">
        <f t="shared" si="611"/>
        <v>69969026.822221816</v>
      </c>
      <c r="AV2222" s="137">
        <f t="shared" si="611"/>
        <v>64287971.775245622</v>
      </c>
      <c r="AW2222" s="137">
        <f t="shared" si="611"/>
        <v>16704996.214997947</v>
      </c>
      <c r="AX2222" s="137">
        <f t="shared" si="602"/>
        <v>44657357.65598239</v>
      </c>
      <c r="AY2222" s="137">
        <v>23.911685940000002</v>
      </c>
      <c r="AZ2222" s="137">
        <v>22.740303040000001</v>
      </c>
      <c r="BA2222" s="137">
        <v>23.404575350000002</v>
      </c>
      <c r="BB2222" s="137">
        <v>23.367864610000002</v>
      </c>
      <c r="BC2222" s="137">
        <v>23.935979840000002</v>
      </c>
      <c r="BD2222" s="137">
        <f t="shared" si="612"/>
        <v>15781007.085917033</v>
      </c>
      <c r="BE2222" s="137">
        <f t="shared" si="612"/>
        <v>7006696.8129834058</v>
      </c>
      <c r="BF2222" s="137">
        <f t="shared" si="612"/>
        <v>11103993.94084394</v>
      </c>
      <c r="BG2222" s="137">
        <f t="shared" si="612"/>
        <v>10825006.909331242</v>
      </c>
      <c r="BH2222" s="137">
        <f t="shared" si="612"/>
        <v>16048997.42786547</v>
      </c>
      <c r="BI2222" s="137">
        <f t="shared" si="603"/>
        <v>12153140.435388217</v>
      </c>
      <c r="BJ2222" s="119">
        <f t="shared" si="613"/>
        <v>0.24705308735896336</v>
      </c>
      <c r="BK2222" s="119">
        <f t="shared" si="613"/>
        <v>0.82941028935233507</v>
      </c>
      <c r="BL2222" s="119">
        <f t="shared" si="613"/>
        <v>0.15869870491492052</v>
      </c>
      <c r="BM2222" s="119">
        <f t="shared" si="613"/>
        <v>0.16838308334218532</v>
      </c>
      <c r="BN2222" s="119">
        <f t="shared" si="613"/>
        <v>0.96073038397078392</v>
      </c>
      <c r="BO2222" s="119">
        <f t="shared" si="604"/>
        <v>0.47285510978783768</v>
      </c>
      <c r="BP2222" s="120" t="b">
        <v>1</v>
      </c>
      <c r="BQ2222" s="121">
        <v>5.4706675159948981E-2</v>
      </c>
      <c r="BR2222" s="120">
        <v>-1.514112854</v>
      </c>
      <c r="BS2222" s="120">
        <f t="shared" si="605"/>
        <v>0.35011169186239299</v>
      </c>
      <c r="BT2222" s="120"/>
      <c r="BU2222" s="122"/>
      <c r="BV2222" s="123"/>
      <c r="BW2222" s="124"/>
      <c r="BX2222" s="143"/>
      <c r="BY2222" s="146">
        <f t="shared" si="606"/>
        <v>0.37994017585514905</v>
      </c>
      <c r="BZ2222" s="145"/>
      <c r="CA2222" s="145">
        <f t="shared" si="607"/>
        <v>4.2485155755053148</v>
      </c>
      <c r="CB2222" s="145" t="s">
        <v>8541</v>
      </c>
      <c r="CC2222" s="145" t="b">
        <v>1</v>
      </c>
      <c r="CD2222" s="147"/>
    </row>
    <row r="2223" spans="1:82" x14ac:dyDescent="0.25">
      <c r="A2223" s="124" t="s">
        <v>1339</v>
      </c>
      <c r="B2223" s="124" t="s">
        <v>7631</v>
      </c>
      <c r="C2223" s="125" t="s">
        <v>1340</v>
      </c>
      <c r="D2223" s="125" t="s">
        <v>1341</v>
      </c>
      <c r="E2223" s="118">
        <v>11</v>
      </c>
      <c r="F2223" s="139">
        <v>23.74837303</v>
      </c>
      <c r="G2223" s="137">
        <v>23.329097749999999</v>
      </c>
      <c r="H2223" s="137">
        <v>32.020523070000003</v>
      </c>
      <c r="I2223" s="137">
        <v>23.154697420000002</v>
      </c>
      <c r="J2223" s="137">
        <v>24.56703186</v>
      </c>
      <c r="K2223" s="137">
        <f t="shared" si="608"/>
        <v>14091999.861716323</v>
      </c>
      <c r="L2223" s="137">
        <f t="shared" si="608"/>
        <v>10538000.007044611</v>
      </c>
      <c r="M2223" s="137">
        <f t="shared" si="608"/>
        <v>4356502031.8266325</v>
      </c>
      <c r="N2223" s="137">
        <f t="shared" si="608"/>
        <v>9338098.7860910743</v>
      </c>
      <c r="O2223" s="137">
        <f t="shared" si="608"/>
        <v>24854984.365574561</v>
      </c>
      <c r="P2223" s="137">
        <f t="shared" si="598"/>
        <v>883065022.96941185</v>
      </c>
      <c r="Q2223" s="137">
        <v>27.47096062</v>
      </c>
      <c r="R2223" s="137">
        <v>24.34915161</v>
      </c>
      <c r="S2223" s="137">
        <v>23.83103371</v>
      </c>
      <c r="T2223" s="137">
        <v>23.283903120000002</v>
      </c>
      <c r="U2223" s="137">
        <v>23.026361470000001</v>
      </c>
      <c r="V2223" s="137">
        <f t="shared" si="609"/>
        <v>186030072.92974889</v>
      </c>
      <c r="W2223" s="137">
        <f t="shared" si="609"/>
        <v>21371007.837299045</v>
      </c>
      <c r="X2223" s="137">
        <f t="shared" si="609"/>
        <v>14922994.344212539</v>
      </c>
      <c r="Y2223" s="137">
        <f t="shared" si="609"/>
        <v>10212998.197392162</v>
      </c>
      <c r="Z2223" s="137">
        <f t="shared" si="609"/>
        <v>8543296.7834297642</v>
      </c>
      <c r="AA2223" s="137">
        <f t="shared" si="599"/>
        <v>48216074.018416479</v>
      </c>
      <c r="AB2223" s="119">
        <f t="shared" si="610"/>
        <v>13.201112315870512</v>
      </c>
      <c r="AC2223" s="119">
        <f t="shared" si="610"/>
        <v>2.0279946691034931</v>
      </c>
      <c r="AD2223" s="119">
        <f t="shared" si="610"/>
        <v>3.4254533190141759E-3</v>
      </c>
      <c r="AE2223" s="119">
        <f t="shared" si="610"/>
        <v>1.0936913852961412</v>
      </c>
      <c r="AF2223" s="119">
        <f t="shared" si="610"/>
        <v>0.3437256953282446</v>
      </c>
      <c r="AG2223" s="119">
        <f t="shared" si="600"/>
        <v>3.3339899037834813</v>
      </c>
      <c r="AH2223" s="120" t="b">
        <v>1</v>
      </c>
      <c r="AI2223" s="121">
        <v>0.65177865842461891</v>
      </c>
      <c r="AJ2223" s="120">
        <v>-0.97166252099999995</v>
      </c>
      <c r="AK2223" s="120">
        <f t="shared" si="601"/>
        <v>0.50991810892755052</v>
      </c>
      <c r="AL2223" s="120"/>
      <c r="AM2223" s="122"/>
      <c r="AN2223" s="139">
        <v>24.691150669999999</v>
      </c>
      <c r="AO2223" s="137">
        <v>22.83053207</v>
      </c>
      <c r="AP2223" s="137">
        <v>23.873706819999999</v>
      </c>
      <c r="AQ2223" s="137">
        <v>23.414417270000001</v>
      </c>
      <c r="AR2223" s="137">
        <v>23.580493929999999</v>
      </c>
      <c r="AS2223" s="137">
        <f t="shared" si="611"/>
        <v>27088002.392852485</v>
      </c>
      <c r="AT2223" s="137">
        <f t="shared" si="611"/>
        <v>7458903.1833051881</v>
      </c>
      <c r="AU2223" s="137">
        <f t="shared" si="611"/>
        <v>15370990.724997925</v>
      </c>
      <c r="AV2223" s="137">
        <f t="shared" si="611"/>
        <v>11180003.236200873</v>
      </c>
      <c r="AW2223" s="137">
        <f t="shared" si="611"/>
        <v>12543998.271663668</v>
      </c>
      <c r="AX2223" s="137">
        <f t="shared" si="602"/>
        <v>14728379.561804026</v>
      </c>
      <c r="AY2223" s="137">
        <v>23.483575819999999</v>
      </c>
      <c r="AZ2223" s="137">
        <v>22.384243009999999</v>
      </c>
      <c r="BA2223" s="137">
        <v>23.785764690000001</v>
      </c>
      <c r="BB2223" s="137">
        <v>22.74634361</v>
      </c>
      <c r="BC2223" s="137">
        <v>23.734382629999999</v>
      </c>
      <c r="BD2223" s="137">
        <f t="shared" si="612"/>
        <v>11728993.004768578</v>
      </c>
      <c r="BE2223" s="137">
        <f t="shared" si="612"/>
        <v>5474299.779597058</v>
      </c>
      <c r="BF2223" s="137">
        <f t="shared" si="612"/>
        <v>14462009.467099709</v>
      </c>
      <c r="BG2223" s="137">
        <f t="shared" si="612"/>
        <v>7036095.3840373</v>
      </c>
      <c r="BH2223" s="137">
        <f t="shared" si="612"/>
        <v>13956004.480248461</v>
      </c>
      <c r="BI2223" s="137">
        <f t="shared" si="603"/>
        <v>10531480.423150221</v>
      </c>
      <c r="BJ2223" s="119">
        <f t="shared" si="613"/>
        <v>0.43299586417134334</v>
      </c>
      <c r="BK2223" s="119">
        <f t="shared" si="613"/>
        <v>0.73392825259481209</v>
      </c>
      <c r="BL2223" s="119">
        <f t="shared" si="613"/>
        <v>0.94086384708957416</v>
      </c>
      <c r="BM2223" s="119">
        <f t="shared" si="613"/>
        <v>0.62934645325096228</v>
      </c>
      <c r="BN2223" s="119">
        <f t="shared" si="613"/>
        <v>1.1125642859641054</v>
      </c>
      <c r="BO2223" s="119">
        <f t="shared" si="604"/>
        <v>0.76993974061415948</v>
      </c>
      <c r="BP2223" s="120" t="b">
        <v>1</v>
      </c>
      <c r="BQ2223" s="121">
        <v>0.12889353597989625</v>
      </c>
      <c r="BR2223" s="120">
        <v>-0.451198196</v>
      </c>
      <c r="BS2223" s="120">
        <f t="shared" si="605"/>
        <v>0.73143511962538987</v>
      </c>
      <c r="BT2223" s="120"/>
      <c r="BU2223" s="122"/>
      <c r="BV2223" s="123"/>
      <c r="BW2223" s="124"/>
      <c r="BX2223" s="143"/>
      <c r="BY2223" s="146">
        <f t="shared" si="606"/>
        <v>0.3617665440381172</v>
      </c>
      <c r="BZ2223" s="145"/>
      <c r="CA2223" s="145">
        <f t="shared" si="607"/>
        <v>4.3301958944527925</v>
      </c>
      <c r="CB2223" s="145" t="s">
        <v>8541</v>
      </c>
      <c r="CC2223" s="145" t="b">
        <v>1</v>
      </c>
      <c r="CD2223" s="147"/>
    </row>
    <row r="2224" spans="1:82" x14ac:dyDescent="0.25">
      <c r="A2224" s="124" t="s">
        <v>6759</v>
      </c>
      <c r="B2224" s="124" t="s">
        <v>6760</v>
      </c>
      <c r="C2224" s="125" t="s">
        <v>6761</v>
      </c>
      <c r="D2224" s="125" t="s">
        <v>6762</v>
      </c>
      <c r="E2224" s="118">
        <v>4</v>
      </c>
      <c r="F2224" s="139">
        <v>23.92551422</v>
      </c>
      <c r="G2224" s="137">
        <v>23.970882419999999</v>
      </c>
      <c r="H2224" s="137">
        <v>19.459257130000001</v>
      </c>
      <c r="I2224" s="137">
        <v>23.858991620000001</v>
      </c>
      <c r="J2224" s="137">
        <v>24.62862015</v>
      </c>
      <c r="K2224" s="137">
        <f t="shared" si="608"/>
        <v>15932995.809099447</v>
      </c>
      <c r="L2224" s="137">
        <f t="shared" si="608"/>
        <v>16441999.511060013</v>
      </c>
      <c r="M2224" s="137">
        <f t="shared" si="608"/>
        <v>720808.81556350586</v>
      </c>
      <c r="N2224" s="137">
        <f t="shared" si="608"/>
        <v>15215006.559083752</v>
      </c>
      <c r="O2224" s="137">
        <f t="shared" si="608"/>
        <v>25939011.217220061</v>
      </c>
      <c r="P2224" s="137">
        <f t="shared" si="598"/>
        <v>14849964.382405356</v>
      </c>
      <c r="Q2224" s="137">
        <v>23.51989365</v>
      </c>
      <c r="R2224" s="137">
        <v>23.481237409999999</v>
      </c>
      <c r="S2224" s="137">
        <v>23.561391830000002</v>
      </c>
      <c r="T2224" s="137">
        <v>23.630453110000001</v>
      </c>
      <c r="U2224" s="137">
        <v>24.047849660000001</v>
      </c>
      <c r="V2224" s="137">
        <f t="shared" si="609"/>
        <v>12028001.773849923</v>
      </c>
      <c r="W2224" s="137">
        <f t="shared" si="609"/>
        <v>11709997.321060397</v>
      </c>
      <c r="X2224" s="137">
        <f t="shared" si="609"/>
        <v>12379003.348751219</v>
      </c>
      <c r="Y2224" s="137">
        <f t="shared" si="609"/>
        <v>12985993.980989393</v>
      </c>
      <c r="Z2224" s="137">
        <f t="shared" si="609"/>
        <v>17342994.200947758</v>
      </c>
      <c r="AA2224" s="137">
        <f t="shared" si="599"/>
        <v>13289198.12511974</v>
      </c>
      <c r="AB2224" s="119">
        <f t="shared" si="610"/>
        <v>0.7549115005089404</v>
      </c>
      <c r="AC2224" s="119">
        <f t="shared" si="610"/>
        <v>0.7122003204770474</v>
      </c>
      <c r="AD2224" s="119">
        <f t="shared" si="610"/>
        <v>17.173767969352177</v>
      </c>
      <c r="AE2224" s="119">
        <f t="shared" si="610"/>
        <v>0.85349907215363108</v>
      </c>
      <c r="AF2224" s="119">
        <f t="shared" si="610"/>
        <v>0.66860660399554139</v>
      </c>
      <c r="AG2224" s="119">
        <f t="shared" si="600"/>
        <v>4.0325970932974675</v>
      </c>
      <c r="AH2224" s="120" t="b">
        <v>1</v>
      </c>
      <c r="AI2224" s="121">
        <v>0.62519309245180332</v>
      </c>
      <c r="AJ2224" s="120">
        <v>0.47951202399999998</v>
      </c>
      <c r="AK2224" s="120">
        <f t="shared" si="601"/>
        <v>1.3942719891587729</v>
      </c>
      <c r="AL2224" s="120"/>
      <c r="AM2224" s="122"/>
      <c r="AN2224" s="139">
        <v>23.74652863</v>
      </c>
      <c r="AO2224" s="137">
        <v>23.261552810000001</v>
      </c>
      <c r="AP2224" s="137">
        <v>23.624330520000001</v>
      </c>
      <c r="AQ2224" s="137">
        <v>23.456132889999999</v>
      </c>
      <c r="AR2224" s="137">
        <v>22.93662643</v>
      </c>
      <c r="AS2224" s="137">
        <f t="shared" si="611"/>
        <v>14073995.587265318</v>
      </c>
      <c r="AT2224" s="137">
        <f t="shared" si="611"/>
        <v>10055997.148576899</v>
      </c>
      <c r="AU2224" s="137">
        <f t="shared" si="611"/>
        <v>12931000.068227544</v>
      </c>
      <c r="AV2224" s="137">
        <f t="shared" si="611"/>
        <v>11507992.817736609</v>
      </c>
      <c r="AW2224" s="137">
        <f t="shared" si="611"/>
        <v>8028095.9561494822</v>
      </c>
      <c r="AX2224" s="137">
        <f t="shared" si="602"/>
        <v>11319416.31559117</v>
      </c>
      <c r="AY2224" s="137">
        <v>23.11987495</v>
      </c>
      <c r="AZ2224" s="137">
        <v>22.94268799</v>
      </c>
      <c r="BA2224" s="137">
        <v>23.469486239999998</v>
      </c>
      <c r="BB2224" s="137">
        <v>23.554498670000001</v>
      </c>
      <c r="BC2224" s="137">
        <v>23.219528199999999</v>
      </c>
      <c r="BD2224" s="137">
        <f t="shared" si="612"/>
        <v>9115402.6220524106</v>
      </c>
      <c r="BE2224" s="137">
        <f t="shared" si="612"/>
        <v>8061897.3881278699</v>
      </c>
      <c r="BF2224" s="137">
        <f t="shared" si="612"/>
        <v>11615003.394597871</v>
      </c>
      <c r="BG2224" s="137">
        <f t="shared" si="612"/>
        <v>12319997.863020208</v>
      </c>
      <c r="BH2224" s="137">
        <f t="shared" si="612"/>
        <v>9767298.7901149485</v>
      </c>
      <c r="BI2224" s="137">
        <f t="shared" si="603"/>
        <v>10175920.011582661</v>
      </c>
      <c r="BJ2224" s="119">
        <f t="shared" si="613"/>
        <v>0.64767695609485421</v>
      </c>
      <c r="BK2224" s="119">
        <f t="shared" si="613"/>
        <v>0.80170044491995218</v>
      </c>
      <c r="BL2224" s="119">
        <f t="shared" si="613"/>
        <v>0.89822931972112674</v>
      </c>
      <c r="BM2224" s="119">
        <f t="shared" si="613"/>
        <v>1.070560093158218</v>
      </c>
      <c r="BN2224" s="119">
        <f t="shared" si="613"/>
        <v>1.2166395174478757</v>
      </c>
      <c r="BO2224" s="119">
        <f t="shared" si="604"/>
        <v>0.92696126626840536</v>
      </c>
      <c r="BP2224" s="120" t="b">
        <v>1</v>
      </c>
      <c r="BQ2224" s="121">
        <v>0.416456078181211</v>
      </c>
      <c r="BR2224" s="120">
        <v>-0.14381904600000001</v>
      </c>
      <c r="BS2224" s="120">
        <f t="shared" si="605"/>
        <v>0.90511998293085827</v>
      </c>
      <c r="BT2224" s="120"/>
      <c r="BU2224" s="122"/>
      <c r="BV2224" s="123"/>
      <c r="BW2224" s="124"/>
      <c r="BX2224" s="143"/>
      <c r="BY2224" s="146">
        <f t="shared" si="606"/>
        <v>0.39814923913749556</v>
      </c>
      <c r="BZ2224" s="145"/>
      <c r="CA2224" s="145">
        <f t="shared" si="607"/>
        <v>4.3503404511508608</v>
      </c>
      <c r="CB2224" s="145" t="s">
        <v>8541</v>
      </c>
      <c r="CC2224" s="145" t="b">
        <v>1</v>
      </c>
      <c r="CD2224" s="147"/>
    </row>
    <row r="2225" spans="1:82" x14ac:dyDescent="0.25">
      <c r="A2225" s="124" t="s">
        <v>5273</v>
      </c>
      <c r="B2225" s="124" t="s">
        <v>5274</v>
      </c>
      <c r="C2225" s="125" t="s">
        <v>5274</v>
      </c>
      <c r="D2225" s="125" t="s">
        <v>5275</v>
      </c>
      <c r="E2225" s="118">
        <v>4</v>
      </c>
      <c r="F2225" s="139">
        <v>22.482419969999999</v>
      </c>
      <c r="G2225" s="137">
        <v>19.5569706</v>
      </c>
      <c r="H2225" s="137">
        <v>21.429563519999999</v>
      </c>
      <c r="I2225" s="137">
        <v>20.567632679999999</v>
      </c>
      <c r="J2225" s="137">
        <v>18.767017360000001</v>
      </c>
      <c r="K2225" s="137">
        <f t="shared" si="608"/>
        <v>5859799.9009235455</v>
      </c>
      <c r="L2225" s="137">
        <f t="shared" si="608"/>
        <v>771320.32383892452</v>
      </c>
      <c r="M2225" s="137">
        <f t="shared" si="608"/>
        <v>2824498.9232183369</v>
      </c>
      <c r="N2225" s="137">
        <f t="shared" si="608"/>
        <v>1554083.5966090697</v>
      </c>
      <c r="O2225" s="137">
        <f t="shared" si="608"/>
        <v>446103.01095639716</v>
      </c>
      <c r="P2225" s="137">
        <f t="shared" si="598"/>
        <v>2291161.1511092545</v>
      </c>
      <c r="Q2225" s="137">
        <v>21.817962649999998</v>
      </c>
      <c r="R2225" s="137">
        <v>22.12625504</v>
      </c>
      <c r="S2225" s="137">
        <v>21.467720029999999</v>
      </c>
      <c r="T2225" s="137">
        <v>22.103319169999999</v>
      </c>
      <c r="U2225" s="137">
        <v>21.286584850000001</v>
      </c>
      <c r="V2225" s="137">
        <f t="shared" si="609"/>
        <v>3697100.0365943527</v>
      </c>
      <c r="W2225" s="137">
        <f t="shared" si="609"/>
        <v>4577901.6556895291</v>
      </c>
      <c r="X2225" s="137">
        <f t="shared" si="609"/>
        <v>2900198.1257429649</v>
      </c>
      <c r="Y2225" s="137">
        <f t="shared" si="609"/>
        <v>4505697.9446817385</v>
      </c>
      <c r="Z2225" s="137">
        <f t="shared" si="609"/>
        <v>2558000.0291781379</v>
      </c>
      <c r="AA2225" s="137">
        <f t="shared" si="599"/>
        <v>3647779.5583773451</v>
      </c>
      <c r="AB2225" s="119">
        <f t="shared" si="610"/>
        <v>0.63092598708219783</v>
      </c>
      <c r="AC2225" s="119">
        <f t="shared" si="610"/>
        <v>5.9351497869327972</v>
      </c>
      <c r="AD2225" s="119">
        <f t="shared" si="610"/>
        <v>1.0268009316280331</v>
      </c>
      <c r="AE2225" s="119">
        <f t="shared" si="610"/>
        <v>2.8992635624704741</v>
      </c>
      <c r="AF2225" s="119">
        <f t="shared" si="610"/>
        <v>5.7341016903115252</v>
      </c>
      <c r="AG2225" s="119">
        <f t="shared" si="600"/>
        <v>3.2452483916850055</v>
      </c>
      <c r="AH2225" s="120" t="b">
        <v>1</v>
      </c>
      <c r="AI2225" s="121">
        <v>0.14053199093171195</v>
      </c>
      <c r="AJ2225" s="120">
        <v>1.199647522</v>
      </c>
      <c r="AK2225" s="120">
        <f t="shared" si="601"/>
        <v>2.2968354805865654</v>
      </c>
      <c r="AL2225" s="120"/>
      <c r="AM2225" s="122"/>
      <c r="AN2225" s="139">
        <v>20.952480319999999</v>
      </c>
      <c r="AO2225" s="137">
        <v>20.750991819999999</v>
      </c>
      <c r="AP2225" s="137">
        <v>20.758331299999998</v>
      </c>
      <c r="AQ2225" s="137">
        <v>21.271104810000001</v>
      </c>
      <c r="AR2225" s="137">
        <v>21.154497150000001</v>
      </c>
      <c r="AS2225" s="137">
        <f t="shared" si="611"/>
        <v>2029200.9636086007</v>
      </c>
      <c r="AT2225" s="137">
        <f t="shared" si="611"/>
        <v>1764700.3734532001</v>
      </c>
      <c r="AU2225" s="137">
        <f t="shared" si="611"/>
        <v>1773700.8789228152</v>
      </c>
      <c r="AV2225" s="137">
        <f t="shared" si="611"/>
        <v>2530699.5550265517</v>
      </c>
      <c r="AW2225" s="137">
        <f t="shared" si="611"/>
        <v>2334200.6482669725</v>
      </c>
      <c r="AX2225" s="137">
        <f t="shared" si="602"/>
        <v>2086500.4838556282</v>
      </c>
      <c r="AY2225" s="137">
        <v>17.655147549999999</v>
      </c>
      <c r="AZ2225" s="137">
        <v>20.748783110000002</v>
      </c>
      <c r="BA2225" s="137">
        <v>20.944780349999998</v>
      </c>
      <c r="BB2225" s="137">
        <v>20.934162140000002</v>
      </c>
      <c r="BC2225" s="137">
        <v>20.638385769999999</v>
      </c>
      <c r="BD2225" s="137">
        <f t="shared" si="612"/>
        <v>206409.17139431764</v>
      </c>
      <c r="BE2225" s="137">
        <f t="shared" si="612"/>
        <v>1762000.7528464689</v>
      </c>
      <c r="BF2225" s="137">
        <f t="shared" si="612"/>
        <v>2018399.5372634009</v>
      </c>
      <c r="BG2225" s="137">
        <f t="shared" si="612"/>
        <v>2003598.6861600729</v>
      </c>
      <c r="BH2225" s="137">
        <f t="shared" si="612"/>
        <v>1632199.2683937957</v>
      </c>
      <c r="BI2225" s="137">
        <f t="shared" si="603"/>
        <v>1524521.4832116112</v>
      </c>
      <c r="BJ2225" s="119">
        <f t="shared" si="613"/>
        <v>0.10171943296698067</v>
      </c>
      <c r="BK2225" s="119">
        <f t="shared" si="613"/>
        <v>0.99847021021395921</v>
      </c>
      <c r="BL2225" s="119">
        <f t="shared" si="613"/>
        <v>1.1379593714184735</v>
      </c>
      <c r="BM2225" s="119">
        <f t="shared" si="613"/>
        <v>0.79171732661052741</v>
      </c>
      <c r="BN2225" s="119">
        <f t="shared" si="613"/>
        <v>0.69925405496122295</v>
      </c>
      <c r="BO2225" s="119">
        <f t="shared" si="604"/>
        <v>0.74582407923423266</v>
      </c>
      <c r="BP2225" s="120" t="b">
        <v>1</v>
      </c>
      <c r="BQ2225" s="121">
        <v>0.28165268906755081</v>
      </c>
      <c r="BR2225" s="120">
        <v>-0.79322929399999997</v>
      </c>
      <c r="BS2225" s="120">
        <f t="shared" si="605"/>
        <v>0.57705098816554101</v>
      </c>
      <c r="BT2225" s="120"/>
      <c r="BU2225" s="122"/>
      <c r="BV2225" s="123"/>
      <c r="BW2225" s="124"/>
      <c r="BX2225" s="143"/>
      <c r="BY2225" s="146">
        <f t="shared" si="606"/>
        <v>8.9963170926610131E-2</v>
      </c>
      <c r="BZ2225" s="145"/>
      <c r="CA2225" s="145">
        <f t="shared" si="607"/>
        <v>4.3512250167855022</v>
      </c>
      <c r="CB2225" s="145" t="s">
        <v>8541</v>
      </c>
      <c r="CC2225" s="145" t="b">
        <v>1</v>
      </c>
      <c r="CD2225" s="147"/>
    </row>
    <row r="2226" spans="1:82" x14ac:dyDescent="0.25">
      <c r="A2226" s="124" t="s">
        <v>4210</v>
      </c>
      <c r="B2226" s="124" t="s">
        <v>4211</v>
      </c>
      <c r="C2226" s="125" t="s">
        <v>4212</v>
      </c>
      <c r="D2226" s="125" t="s">
        <v>4213</v>
      </c>
      <c r="E2226" s="118">
        <v>3</v>
      </c>
      <c r="F2226" s="139">
        <v>21.716030119999999</v>
      </c>
      <c r="G2226" s="137">
        <v>21.739624020000001</v>
      </c>
      <c r="H2226" s="137">
        <v>18.00067902</v>
      </c>
      <c r="I2226" s="137">
        <v>22.244174959999999</v>
      </c>
      <c r="J2226" s="137">
        <v>21.439540860000001</v>
      </c>
      <c r="K2226" s="137">
        <f t="shared" si="608"/>
        <v>3444898.6778492145</v>
      </c>
      <c r="L2226" s="137">
        <f t="shared" si="608"/>
        <v>3501699.9057059023</v>
      </c>
      <c r="M2226" s="137">
        <f t="shared" si="608"/>
        <v>262267.40994420648</v>
      </c>
      <c r="N2226" s="137">
        <f t="shared" si="608"/>
        <v>4967797.5820232732</v>
      </c>
      <c r="O2226" s="137">
        <f t="shared" si="608"/>
        <v>2844100.195041596</v>
      </c>
      <c r="P2226" s="137">
        <f t="shared" si="598"/>
        <v>3004152.7541128388</v>
      </c>
      <c r="Q2226" s="137">
        <v>21.48674583</v>
      </c>
      <c r="R2226" s="137">
        <v>21.742588040000001</v>
      </c>
      <c r="S2226" s="137">
        <v>22.081218719999999</v>
      </c>
      <c r="T2226" s="137">
        <v>19.51686668</v>
      </c>
      <c r="U2226" s="137">
        <v>21.450103760000001</v>
      </c>
      <c r="V2226" s="137">
        <f t="shared" si="609"/>
        <v>2938698.315589264</v>
      </c>
      <c r="W2226" s="137">
        <f t="shared" si="609"/>
        <v>3508901.5509016379</v>
      </c>
      <c r="X2226" s="137">
        <f t="shared" si="609"/>
        <v>4437201.7493613036</v>
      </c>
      <c r="Y2226" s="137">
        <f t="shared" si="609"/>
        <v>750174.49061522016</v>
      </c>
      <c r="Z2226" s="137">
        <f t="shared" si="609"/>
        <v>2865000.102656689</v>
      </c>
      <c r="AA2226" s="137">
        <f t="shared" si="599"/>
        <v>2899995.2418248234</v>
      </c>
      <c r="AB2226" s="119">
        <f t="shared" si="610"/>
        <v>0.85305798236829677</v>
      </c>
      <c r="AC2226" s="119">
        <f t="shared" si="610"/>
        <v>1.0020566140416547</v>
      </c>
      <c r="AD2226" s="119">
        <f t="shared" si="610"/>
        <v>16.918616576513465</v>
      </c>
      <c r="AE2226" s="119">
        <f t="shared" si="610"/>
        <v>0.15100745918671082</v>
      </c>
      <c r="AF2226" s="119">
        <f t="shared" si="610"/>
        <v>1.00734851312606</v>
      </c>
      <c r="AG2226" s="119">
        <f t="shared" si="600"/>
        <v>3.9864174290472376</v>
      </c>
      <c r="AH2226" s="120" t="b">
        <v>1</v>
      </c>
      <c r="AI2226" s="121">
        <v>0.84525761100523578</v>
      </c>
      <c r="AJ2226" s="120">
        <v>0.22749481199999999</v>
      </c>
      <c r="AK2226" s="120">
        <f t="shared" si="601"/>
        <v>1.1708001307716014</v>
      </c>
      <c r="AL2226" s="120"/>
      <c r="AM2226" s="122"/>
      <c r="AN2226" s="139">
        <v>20.239580149999998</v>
      </c>
      <c r="AO2226" s="137">
        <v>18.684104919999999</v>
      </c>
      <c r="AP2226" s="137">
        <v>21.51614571</v>
      </c>
      <c r="AQ2226" s="137">
        <v>21.41095352</v>
      </c>
      <c r="AR2226" s="137">
        <v>19.533750529999999</v>
      </c>
      <c r="AS2226" s="137">
        <f t="shared" si="611"/>
        <v>1238000.2283650353</v>
      </c>
      <c r="AT2226" s="137">
        <f t="shared" si="611"/>
        <v>421188.03275856463</v>
      </c>
      <c r="AU2226" s="137">
        <f t="shared" si="611"/>
        <v>2999198.7733263206</v>
      </c>
      <c r="AV2226" s="137">
        <f t="shared" si="611"/>
        <v>2788298.3727406906</v>
      </c>
      <c r="AW2226" s="137">
        <f t="shared" si="611"/>
        <v>759005.35040193715</v>
      </c>
      <c r="AX2226" s="137">
        <f t="shared" si="602"/>
        <v>1641138.1515185095</v>
      </c>
      <c r="AY2226" s="137">
        <v>18.05927277</v>
      </c>
      <c r="AZ2226" s="137">
        <v>19.823501589999999</v>
      </c>
      <c r="BA2226" s="137">
        <v>18.248371120000002</v>
      </c>
      <c r="BB2226" s="137">
        <v>20.196044919999999</v>
      </c>
      <c r="BC2226" s="137">
        <v>20.074701309999998</v>
      </c>
      <c r="BD2226" s="137">
        <f t="shared" si="612"/>
        <v>273138.42678807589</v>
      </c>
      <c r="BE2226" s="137">
        <f t="shared" si="612"/>
        <v>927830.39952572552</v>
      </c>
      <c r="BF2226" s="137">
        <f t="shared" si="612"/>
        <v>311391.73345410993</v>
      </c>
      <c r="BG2226" s="137">
        <f t="shared" si="612"/>
        <v>1201199.9755780327</v>
      </c>
      <c r="BH2226" s="137">
        <f t="shared" si="612"/>
        <v>1104300.4478758094</v>
      </c>
      <c r="BI2226" s="137">
        <f t="shared" si="603"/>
        <v>763572.19664435065</v>
      </c>
      <c r="BJ2226" s="119">
        <f t="shared" si="613"/>
        <v>0.22062873699853519</v>
      </c>
      <c r="BK2226" s="119">
        <f t="shared" si="613"/>
        <v>2.2028887987365509</v>
      </c>
      <c r="BL2226" s="119">
        <f t="shared" si="613"/>
        <v>0.10382497359745009</v>
      </c>
      <c r="BM2226" s="119">
        <f t="shared" si="613"/>
        <v>0.43080037176844244</v>
      </c>
      <c r="BN2226" s="119">
        <f t="shared" si="613"/>
        <v>1.4549310453358708</v>
      </c>
      <c r="BO2226" s="119">
        <f t="shared" si="604"/>
        <v>0.88261478528736992</v>
      </c>
      <c r="BP2226" s="120" t="b">
        <v>1</v>
      </c>
      <c r="BQ2226" s="121">
        <v>0.29240228626139292</v>
      </c>
      <c r="BR2226" s="120">
        <v>-0.99652862499999995</v>
      </c>
      <c r="BS2226" s="120">
        <f t="shared" si="605"/>
        <v>0.50120453547665167</v>
      </c>
      <c r="BT2226" s="120"/>
      <c r="BU2226" s="122"/>
      <c r="BV2226" s="123"/>
      <c r="BW2226" s="124"/>
      <c r="BX2226" s="143"/>
      <c r="BY2226" s="146">
        <f t="shared" si="606"/>
        <v>0.39374433534022113</v>
      </c>
      <c r="BZ2226" s="145"/>
      <c r="CA2226" s="145">
        <f t="shared" si="607"/>
        <v>4.516599421965612</v>
      </c>
      <c r="CB2226" s="145" t="s">
        <v>8541</v>
      </c>
      <c r="CC2226" s="145" t="b">
        <v>1</v>
      </c>
      <c r="CD2226" s="147"/>
    </row>
    <row r="2227" spans="1:82" x14ac:dyDescent="0.25">
      <c r="A2227" s="124" t="s">
        <v>5082</v>
      </c>
      <c r="B2227" s="124" t="s">
        <v>5083</v>
      </c>
      <c r="C2227" s="125" t="s">
        <v>5084</v>
      </c>
      <c r="D2227" s="125" t="s">
        <v>5085</v>
      </c>
      <c r="E2227" s="118">
        <v>5</v>
      </c>
      <c r="F2227" s="139">
        <v>23.770116810000001</v>
      </c>
      <c r="G2227" s="137">
        <v>24.822793959999998</v>
      </c>
      <c r="H2227" s="137">
        <v>20.442659379999998</v>
      </c>
      <c r="I2227" s="137">
        <v>24.239725109999998</v>
      </c>
      <c r="J2227" s="137">
        <v>24.379875179999999</v>
      </c>
      <c r="K2227" s="137">
        <f t="shared" si="608"/>
        <v>14305998.008341659</v>
      </c>
      <c r="L2227" s="137">
        <f t="shared" si="608"/>
        <v>29676013.375061791</v>
      </c>
      <c r="M2227" s="137">
        <f t="shared" si="608"/>
        <v>1425127.3161981136</v>
      </c>
      <c r="N2227" s="137">
        <f t="shared" si="608"/>
        <v>19809994.03461314</v>
      </c>
      <c r="O2227" s="137">
        <f t="shared" si="608"/>
        <v>21831004.528253168</v>
      </c>
      <c r="P2227" s="137">
        <f t="shared" si="598"/>
        <v>17409627.452493571</v>
      </c>
      <c r="Q2227" s="137">
        <v>23.722965240000001</v>
      </c>
      <c r="R2227" s="137">
        <v>23.97351265</v>
      </c>
      <c r="S2227" s="137">
        <v>24.673412320000001</v>
      </c>
      <c r="T2227" s="137">
        <v>23.511835099999999</v>
      </c>
      <c r="U2227" s="137">
        <v>24.70007133</v>
      </c>
      <c r="V2227" s="137">
        <f t="shared" si="609"/>
        <v>13845993.498023469</v>
      </c>
      <c r="W2227" s="137">
        <f t="shared" si="609"/>
        <v>16472002.862437226</v>
      </c>
      <c r="X2227" s="137">
        <f t="shared" si="609"/>
        <v>26756986.757550988</v>
      </c>
      <c r="Y2227" s="137">
        <f t="shared" si="609"/>
        <v>11961003.520406989</v>
      </c>
      <c r="Z2227" s="137">
        <f t="shared" si="609"/>
        <v>27256015.364105199</v>
      </c>
      <c r="AA2227" s="137">
        <f t="shared" si="599"/>
        <v>19258400.400504775</v>
      </c>
      <c r="AB2227" s="119">
        <f t="shared" si="610"/>
        <v>0.96784533941288353</v>
      </c>
      <c r="AC2227" s="119">
        <f t="shared" si="610"/>
        <v>0.55506117530865706</v>
      </c>
      <c r="AD2227" s="119">
        <f t="shared" si="610"/>
        <v>18.775155351686049</v>
      </c>
      <c r="AE2227" s="119">
        <f t="shared" si="610"/>
        <v>0.60378632621029815</v>
      </c>
      <c r="AF2227" s="119">
        <f t="shared" si="610"/>
        <v>1.2485002844844408</v>
      </c>
      <c r="AG2227" s="119">
        <f t="shared" si="600"/>
        <v>4.4300696954204657</v>
      </c>
      <c r="AH2227" s="120" t="b">
        <v>1</v>
      </c>
      <c r="AI2227" s="121">
        <v>0.56586322187268423</v>
      </c>
      <c r="AJ2227" s="120">
        <v>0.58532524100000005</v>
      </c>
      <c r="AK2227" s="120">
        <f t="shared" si="601"/>
        <v>1.5003771960199976</v>
      </c>
      <c r="AL2227" s="120"/>
      <c r="AM2227" s="122"/>
      <c r="AN2227" s="139">
        <v>23.180437090000002</v>
      </c>
      <c r="AO2227" s="137">
        <v>22.210504530000001</v>
      </c>
      <c r="AP2227" s="137">
        <v>22.59270287</v>
      </c>
      <c r="AQ2227" s="137">
        <v>23.68955231</v>
      </c>
      <c r="AR2227" s="137">
        <v>23.07732773</v>
      </c>
      <c r="AS2227" s="137">
        <f t="shared" si="611"/>
        <v>9506198.4581167698</v>
      </c>
      <c r="AT2227" s="137">
        <f t="shared" si="611"/>
        <v>4853198.8091391008</v>
      </c>
      <c r="AU2227" s="137">
        <f t="shared" si="611"/>
        <v>6325301.7286161296</v>
      </c>
      <c r="AV2227" s="137">
        <f t="shared" si="611"/>
        <v>13529004.12388798</v>
      </c>
      <c r="AW2227" s="137">
        <f t="shared" si="611"/>
        <v>8850501.2244136035</v>
      </c>
      <c r="AX2227" s="137">
        <f t="shared" si="602"/>
        <v>8612840.8688347153</v>
      </c>
      <c r="AY2227" s="137">
        <v>22.768199920000001</v>
      </c>
      <c r="AZ2227" s="137">
        <v>22.598257060000002</v>
      </c>
      <c r="BA2227" s="137">
        <v>22.872919079999999</v>
      </c>
      <c r="BB2227" s="137">
        <v>23.310218809999999</v>
      </c>
      <c r="BC2227" s="137">
        <v>22.73877907</v>
      </c>
      <c r="BD2227" s="137">
        <f t="shared" si="612"/>
        <v>7143501.2192942724</v>
      </c>
      <c r="BE2227" s="137">
        <f t="shared" si="612"/>
        <v>6349700.2606522143</v>
      </c>
      <c r="BF2227" s="137">
        <f t="shared" si="612"/>
        <v>7681300.0756245526</v>
      </c>
      <c r="BG2227" s="137">
        <f t="shared" si="612"/>
        <v>10400999.30367006</v>
      </c>
      <c r="BH2227" s="137">
        <f t="shared" si="612"/>
        <v>6999299.2981574116</v>
      </c>
      <c r="BI2227" s="137">
        <f t="shared" si="603"/>
        <v>7714960.0314797014</v>
      </c>
      <c r="BJ2227" s="119">
        <f t="shared" si="613"/>
        <v>0.75145719403689359</v>
      </c>
      <c r="BK2227" s="119">
        <f t="shared" si="613"/>
        <v>1.3083536262093856</v>
      </c>
      <c r="BL2227" s="119">
        <f t="shared" si="613"/>
        <v>1.2143768637745433</v>
      </c>
      <c r="BM2227" s="119">
        <f t="shared" si="613"/>
        <v>0.76879267745252255</v>
      </c>
      <c r="BN2227" s="119">
        <f t="shared" si="613"/>
        <v>0.79083648718676447</v>
      </c>
      <c r="BO2227" s="119">
        <f t="shared" si="604"/>
        <v>0.96676336973202193</v>
      </c>
      <c r="BP2227" s="120" t="b">
        <v>1</v>
      </c>
      <c r="BQ2227" s="121">
        <v>0.62589828563240046</v>
      </c>
      <c r="BR2227" s="120">
        <v>-9.2430114999999993E-2</v>
      </c>
      <c r="BS2227" s="120">
        <f t="shared" si="605"/>
        <v>0.93794152349304938</v>
      </c>
      <c r="BT2227" s="120"/>
      <c r="BU2227" s="122"/>
      <c r="BV2227" s="123"/>
      <c r="BW2227" s="124"/>
      <c r="BX2227" s="143"/>
      <c r="BY2227" s="146">
        <f t="shared" si="606"/>
        <v>0.38927079623339617</v>
      </c>
      <c r="BZ2227" s="145"/>
      <c r="CA2227" s="145">
        <f t="shared" si="607"/>
        <v>4.5823723096257165</v>
      </c>
      <c r="CB2227" s="145" t="s">
        <v>8541</v>
      </c>
      <c r="CC2227" s="145" t="b">
        <v>1</v>
      </c>
      <c r="CD2227" s="147"/>
    </row>
    <row r="2228" spans="1:82" x14ac:dyDescent="0.25">
      <c r="A2228" s="124" t="s">
        <v>3519</v>
      </c>
      <c r="B2228" s="124" t="s">
        <v>7949</v>
      </c>
      <c r="C2228" s="125" t="s">
        <v>3520</v>
      </c>
      <c r="D2228" s="125" t="s">
        <v>3521</v>
      </c>
      <c r="E2228" s="118">
        <v>5</v>
      </c>
      <c r="F2228" s="139">
        <v>20.961763380000001</v>
      </c>
      <c r="G2228" s="137">
        <v>21.346353529999998</v>
      </c>
      <c r="H2228" s="137">
        <v>23.160602570000002</v>
      </c>
      <c r="I2228" s="137">
        <v>22.28116035</v>
      </c>
      <c r="J2228" s="137">
        <v>22.596733090000001</v>
      </c>
      <c r="K2228" s="137">
        <f t="shared" si="608"/>
        <v>2042300.0096120054</v>
      </c>
      <c r="L2228" s="137">
        <f t="shared" si="608"/>
        <v>2666199.9170641713</v>
      </c>
      <c r="M2228" s="137">
        <f t="shared" si="608"/>
        <v>9376399.244824335</v>
      </c>
      <c r="N2228" s="137">
        <f t="shared" si="608"/>
        <v>5096800.1346683055</v>
      </c>
      <c r="O2228" s="137">
        <f t="shared" si="608"/>
        <v>6342996.3881895505</v>
      </c>
      <c r="P2228" s="137">
        <f t="shared" si="598"/>
        <v>5104939.1388716735</v>
      </c>
      <c r="Q2228" s="137">
        <v>24.199478150000001</v>
      </c>
      <c r="R2228" s="137">
        <v>20.682174679999999</v>
      </c>
      <c r="S2228" s="137">
        <v>21.845674509999998</v>
      </c>
      <c r="T2228" s="137">
        <v>20.94270706</v>
      </c>
      <c r="U2228" s="137">
        <v>19.663349149999998</v>
      </c>
      <c r="V2228" s="137">
        <f t="shared" si="609"/>
        <v>19264990.649775084</v>
      </c>
      <c r="W2228" s="137">
        <f t="shared" si="609"/>
        <v>1682499.5403230055</v>
      </c>
      <c r="X2228" s="137">
        <f t="shared" si="609"/>
        <v>3768801.8379265997</v>
      </c>
      <c r="Y2228" s="137">
        <f t="shared" si="609"/>
        <v>2015500.988386333</v>
      </c>
      <c r="Z2228" s="137">
        <f t="shared" si="609"/>
        <v>830343.72760412865</v>
      </c>
      <c r="AA2228" s="137">
        <f t="shared" si="599"/>
        <v>5512427.3488030303</v>
      </c>
      <c r="AB2228" s="119">
        <f t="shared" si="610"/>
        <v>9.4329875919821546</v>
      </c>
      <c r="AC2228" s="119">
        <f t="shared" si="610"/>
        <v>0.63104778060891009</v>
      </c>
      <c r="AD2228" s="119">
        <f t="shared" si="610"/>
        <v>0.4019455378893913</v>
      </c>
      <c r="AE2228" s="119">
        <f t="shared" si="610"/>
        <v>0.39544438375696672</v>
      </c>
      <c r="AF2228" s="119">
        <f t="shared" si="610"/>
        <v>0.13090717332745155</v>
      </c>
      <c r="AG2228" s="119">
        <f t="shared" si="600"/>
        <v>2.1984664935129747</v>
      </c>
      <c r="AH2228" s="120" t="b">
        <v>1</v>
      </c>
      <c r="AI2228" s="121">
        <v>0.59002890653504214</v>
      </c>
      <c r="AJ2228" s="120">
        <v>-0.60264587400000003</v>
      </c>
      <c r="AK2228" s="120">
        <f t="shared" si="601"/>
        <v>0.65854508861688466</v>
      </c>
      <c r="AL2228" s="120"/>
      <c r="AM2228" s="122"/>
      <c r="AN2228" s="139">
        <v>21.950452800000001</v>
      </c>
      <c r="AO2228" s="137">
        <v>20.484437939999999</v>
      </c>
      <c r="AP2228" s="137">
        <v>22.009016039999999</v>
      </c>
      <c r="AQ2228" s="137">
        <v>22.009700779999999</v>
      </c>
      <c r="AR2228" s="137">
        <v>20.647462839999999</v>
      </c>
      <c r="AS2228" s="137">
        <f t="shared" si="611"/>
        <v>4052702.3777533206</v>
      </c>
      <c r="AT2228" s="137">
        <f t="shared" si="611"/>
        <v>1467000.5080824154</v>
      </c>
      <c r="AU2228" s="137">
        <f t="shared" si="611"/>
        <v>4220598.1388182072</v>
      </c>
      <c r="AV2228" s="137">
        <f t="shared" si="611"/>
        <v>4222601.81820512</v>
      </c>
      <c r="AW2228" s="137">
        <f t="shared" si="611"/>
        <v>1642501.0247911159</v>
      </c>
      <c r="AX2228" s="137">
        <f t="shared" si="602"/>
        <v>3121080.7735300357</v>
      </c>
      <c r="AY2228" s="137">
        <v>17.66165543</v>
      </c>
      <c r="AZ2228" s="137">
        <v>20.90080261</v>
      </c>
      <c r="BA2228" s="137">
        <v>19.415857320000001</v>
      </c>
      <c r="BB2228" s="137">
        <v>21.10495186</v>
      </c>
      <c r="BC2228" s="137">
        <v>18.911308290000001</v>
      </c>
      <c r="BD2228" s="137">
        <f t="shared" si="612"/>
        <v>207342.36958808222</v>
      </c>
      <c r="BE2228" s="137">
        <f t="shared" si="612"/>
        <v>1957800.8785668209</v>
      </c>
      <c r="BF2228" s="137">
        <f t="shared" si="612"/>
        <v>699448.0195853886</v>
      </c>
      <c r="BG2228" s="137">
        <f t="shared" si="612"/>
        <v>2255399.9522578027</v>
      </c>
      <c r="BH2228" s="137">
        <f t="shared" si="612"/>
        <v>493027.39622325869</v>
      </c>
      <c r="BI2228" s="137">
        <f t="shared" si="603"/>
        <v>1122603.7232442708</v>
      </c>
      <c r="BJ2228" s="119">
        <f t="shared" si="613"/>
        <v>5.1161509102236546E-2</v>
      </c>
      <c r="BK2228" s="119">
        <f t="shared" si="613"/>
        <v>1.3345604638719268</v>
      </c>
      <c r="BL2228" s="119">
        <f t="shared" si="613"/>
        <v>0.16572248685614932</v>
      </c>
      <c r="BM2228" s="119">
        <f t="shared" si="613"/>
        <v>0.53412565270397527</v>
      </c>
      <c r="BN2228" s="119">
        <f t="shared" si="613"/>
        <v>0.30016869930778833</v>
      </c>
      <c r="BO2228" s="119">
        <f t="shared" si="604"/>
        <v>0.47714776236841533</v>
      </c>
      <c r="BP2228" s="120" t="b">
        <v>1</v>
      </c>
      <c r="BQ2228" s="121">
        <v>8.2919241165698945E-2</v>
      </c>
      <c r="BR2228" s="120">
        <v>-1.821298981</v>
      </c>
      <c r="BS2228" s="120">
        <f t="shared" si="605"/>
        <v>0.2829660781728639</v>
      </c>
      <c r="BT2228" s="120"/>
      <c r="BU2228" s="122"/>
      <c r="BV2228" s="123"/>
      <c r="BW2228" s="124"/>
      <c r="BX2228" s="143"/>
      <c r="BY2228" s="146">
        <f t="shared" si="606"/>
        <v>0.3973925801376097</v>
      </c>
      <c r="BZ2228" s="145"/>
      <c r="CA2228" s="145">
        <f t="shared" si="607"/>
        <v>4.6075171401841235</v>
      </c>
      <c r="CB2228" s="145" t="s">
        <v>8541</v>
      </c>
      <c r="CC2228" s="145" t="b">
        <v>1</v>
      </c>
      <c r="CD2228" s="147"/>
    </row>
    <row r="2229" spans="1:82" x14ac:dyDescent="0.25">
      <c r="A2229" s="124" t="s">
        <v>6334</v>
      </c>
      <c r="B2229" s="124" t="s">
        <v>6335</v>
      </c>
      <c r="C2229" s="125" t="s">
        <v>6335</v>
      </c>
      <c r="D2229" s="125" t="s">
        <v>6336</v>
      </c>
      <c r="E2229" s="118">
        <v>8</v>
      </c>
      <c r="F2229" s="139">
        <v>22.776556020000001</v>
      </c>
      <c r="G2229" s="137">
        <v>21.144697189999999</v>
      </c>
      <c r="H2229" s="137">
        <v>19.31710434</v>
      </c>
      <c r="I2229" s="137">
        <v>20.127712249999998</v>
      </c>
      <c r="J2229" s="137">
        <v>23.916248320000001</v>
      </c>
      <c r="K2229" s="137">
        <f t="shared" si="608"/>
        <v>7184996.4839017447</v>
      </c>
      <c r="L2229" s="137">
        <f t="shared" si="608"/>
        <v>2318398.5869211196</v>
      </c>
      <c r="M2229" s="137">
        <f t="shared" si="608"/>
        <v>653172.41579937038</v>
      </c>
      <c r="N2229" s="137">
        <f t="shared" si="608"/>
        <v>1145631.9879136705</v>
      </c>
      <c r="O2229" s="137">
        <f t="shared" si="608"/>
        <v>15830991.950312363</v>
      </c>
      <c r="P2229" s="137">
        <f t="shared" si="598"/>
        <v>5426638.284969653</v>
      </c>
      <c r="Q2229" s="137">
        <v>20.43708801</v>
      </c>
      <c r="R2229" s="137">
        <v>22.548349380000001</v>
      </c>
      <c r="S2229" s="137">
        <v>23.767391199999999</v>
      </c>
      <c r="T2229" s="137">
        <v>19.501234050000001</v>
      </c>
      <c r="U2229" s="137">
        <v>23.8472805</v>
      </c>
      <c r="V2229" s="137">
        <f t="shared" si="609"/>
        <v>1419634.4019136687</v>
      </c>
      <c r="W2229" s="137">
        <f t="shared" si="609"/>
        <v>6133798.6570318146</v>
      </c>
      <c r="X2229" s="137">
        <f t="shared" si="609"/>
        <v>14278995.932382148</v>
      </c>
      <c r="Y2229" s="137">
        <f t="shared" si="609"/>
        <v>742089.69619030505</v>
      </c>
      <c r="Z2229" s="137">
        <f t="shared" si="609"/>
        <v>15091998.227155285</v>
      </c>
      <c r="AA2229" s="137">
        <f t="shared" si="599"/>
        <v>7533303.3829346448</v>
      </c>
      <c r="AB2229" s="119">
        <f t="shared" si="610"/>
        <v>0.19758317280939708</v>
      </c>
      <c r="AC2229" s="119">
        <f t="shared" si="610"/>
        <v>2.6457049670555675</v>
      </c>
      <c r="AD2229" s="119">
        <f t="shared" si="610"/>
        <v>21.860990432223197</v>
      </c>
      <c r="AE2229" s="119">
        <f t="shared" si="610"/>
        <v>0.64775574007996839</v>
      </c>
      <c r="AF2229" s="119">
        <f t="shared" si="610"/>
        <v>0.95331980930339011</v>
      </c>
      <c r="AG2229" s="119">
        <f t="shared" si="600"/>
        <v>5.2610708242943041</v>
      </c>
      <c r="AH2229" s="120" t="b">
        <v>1</v>
      </c>
      <c r="AI2229" s="121">
        <v>0.64723261516237618</v>
      </c>
      <c r="AJ2229" s="120">
        <v>0.563805008</v>
      </c>
      <c r="AK2229" s="120">
        <f t="shared" si="601"/>
        <v>1.478162632037715</v>
      </c>
      <c r="AL2229" s="120"/>
      <c r="AM2229" s="122"/>
      <c r="AN2229" s="139">
        <v>22.52399063</v>
      </c>
      <c r="AO2229" s="137">
        <v>21.773099899999998</v>
      </c>
      <c r="AP2229" s="137">
        <v>22.264905930000001</v>
      </c>
      <c r="AQ2229" s="137">
        <v>21.900432590000001</v>
      </c>
      <c r="AR2229" s="137">
        <v>22.693555830000001</v>
      </c>
      <c r="AS2229" s="137">
        <f t="shared" si="611"/>
        <v>6031103.7805919321</v>
      </c>
      <c r="AT2229" s="137">
        <f t="shared" si="611"/>
        <v>3583902.3540247204</v>
      </c>
      <c r="AU2229" s="137">
        <f t="shared" si="611"/>
        <v>5039698.268084676</v>
      </c>
      <c r="AV2229" s="137">
        <f t="shared" si="611"/>
        <v>3914597.6189495032</v>
      </c>
      <c r="AW2229" s="137">
        <f t="shared" si="611"/>
        <v>6783299.8187259985</v>
      </c>
      <c r="AX2229" s="137">
        <f t="shared" si="602"/>
        <v>5070520.3680753661</v>
      </c>
      <c r="AY2229" s="137">
        <v>21.908592219999999</v>
      </c>
      <c r="AZ2229" s="137">
        <v>22.143390660000001</v>
      </c>
      <c r="BA2229" s="137">
        <v>22.873275759999999</v>
      </c>
      <c r="BB2229" s="137">
        <v>22.79179573</v>
      </c>
      <c r="BC2229" s="137">
        <v>21.310413359999998</v>
      </c>
      <c r="BD2229" s="137">
        <f t="shared" si="612"/>
        <v>3936800.6251506899</v>
      </c>
      <c r="BE2229" s="137">
        <f t="shared" si="612"/>
        <v>4632599.9096247582</v>
      </c>
      <c r="BF2229" s="137">
        <f t="shared" si="612"/>
        <v>7683199.371553204</v>
      </c>
      <c r="BG2229" s="137">
        <f t="shared" si="612"/>
        <v>7261296.4856461575</v>
      </c>
      <c r="BH2229" s="137">
        <f t="shared" si="612"/>
        <v>2600600.4978891616</v>
      </c>
      <c r="BI2229" s="137">
        <f t="shared" si="603"/>
        <v>5222899.3779727947</v>
      </c>
      <c r="BJ2229" s="119">
        <f t="shared" si="613"/>
        <v>0.65274960742995314</v>
      </c>
      <c r="BK2229" s="119">
        <f t="shared" si="613"/>
        <v>1.2926133169957466</v>
      </c>
      <c r="BL2229" s="119">
        <f t="shared" si="613"/>
        <v>1.5245355898009314</v>
      </c>
      <c r="BM2229" s="119">
        <f t="shared" si="613"/>
        <v>1.854927937036541</v>
      </c>
      <c r="BN2229" s="119">
        <f t="shared" si="613"/>
        <v>0.38338280297001404</v>
      </c>
      <c r="BO2229" s="119">
        <f t="shared" si="604"/>
        <v>1.1416418508466373</v>
      </c>
      <c r="BP2229" s="120" t="b">
        <v>1</v>
      </c>
      <c r="BQ2229" s="121">
        <v>0.95453553776634581</v>
      </c>
      <c r="BR2229" s="120">
        <v>-2.5703429999999999E-2</v>
      </c>
      <c r="BS2229" s="120">
        <f t="shared" si="605"/>
        <v>0.98234151117187229</v>
      </c>
      <c r="BT2229" s="120"/>
      <c r="BU2229" s="122"/>
      <c r="BV2229" s="123"/>
      <c r="BW2229" s="124"/>
      <c r="BX2229" s="143"/>
      <c r="BY2229" s="146">
        <f t="shared" si="606"/>
        <v>0.37967635253630871</v>
      </c>
      <c r="BZ2229" s="145"/>
      <c r="CA2229" s="145">
        <f t="shared" si="607"/>
        <v>4.6083373874150757</v>
      </c>
      <c r="CB2229" s="145" t="s">
        <v>8541</v>
      </c>
      <c r="CC2229" s="145" t="b">
        <v>1</v>
      </c>
      <c r="CD2229" s="147"/>
    </row>
    <row r="2230" spans="1:82" x14ac:dyDescent="0.25">
      <c r="A2230" s="124" t="s">
        <v>6141</v>
      </c>
      <c r="B2230" s="124" t="s">
        <v>8271</v>
      </c>
      <c r="C2230" s="125" t="s">
        <v>6142</v>
      </c>
      <c r="D2230" s="125" t="s">
        <v>6143</v>
      </c>
      <c r="E2230" s="118">
        <v>3</v>
      </c>
      <c r="F2230" s="139">
        <v>19.242126460000001</v>
      </c>
      <c r="G2230" s="137">
        <v>20.63390923</v>
      </c>
      <c r="H2230" s="137">
        <v>19.75154495</v>
      </c>
      <c r="I2230" s="137">
        <v>18.08094406</v>
      </c>
      <c r="J2230" s="137">
        <v>18.091554639999998</v>
      </c>
      <c r="K2230" s="137">
        <f t="shared" si="608"/>
        <v>620093.59402117797</v>
      </c>
      <c r="L2230" s="137">
        <f t="shared" si="608"/>
        <v>1627142.5648043449</v>
      </c>
      <c r="M2230" s="137">
        <f t="shared" si="608"/>
        <v>882688.54508858861</v>
      </c>
      <c r="N2230" s="137">
        <f t="shared" si="608"/>
        <v>277272.31726038439</v>
      </c>
      <c r="O2230" s="137">
        <f t="shared" si="608"/>
        <v>279319.08765919489</v>
      </c>
      <c r="P2230" s="137">
        <f t="shared" si="598"/>
        <v>737303.22176673822</v>
      </c>
      <c r="Q2230" s="137">
        <v>20.073410030000002</v>
      </c>
      <c r="R2230" s="137">
        <v>19.556474690000002</v>
      </c>
      <c r="S2230" s="137">
        <v>19.348999020000001</v>
      </c>
      <c r="T2230" s="137">
        <v>21.004978179999998</v>
      </c>
      <c r="U2230" s="137">
        <v>21.20869446</v>
      </c>
      <c r="V2230" s="137">
        <f t="shared" si="609"/>
        <v>1103312.4891727406</v>
      </c>
      <c r="W2230" s="137">
        <f t="shared" si="609"/>
        <v>771055.23681946634</v>
      </c>
      <c r="X2230" s="137">
        <f t="shared" si="609"/>
        <v>667773.3625759061</v>
      </c>
      <c r="Y2230" s="137">
        <f t="shared" si="609"/>
        <v>2104400.9561372637</v>
      </c>
      <c r="Z2230" s="137">
        <f t="shared" si="609"/>
        <v>2423556.7930583856</v>
      </c>
      <c r="AA2230" s="137">
        <f t="shared" si="599"/>
        <v>1414019.7675527525</v>
      </c>
      <c r="AB2230" s="119">
        <f t="shared" si="610"/>
        <v>1.7792676779935568</v>
      </c>
      <c r="AC2230" s="119">
        <f t="shared" si="610"/>
        <v>0.47387073111948341</v>
      </c>
      <c r="AD2230" s="119">
        <f t="shared" si="610"/>
        <v>0.75652206691873047</v>
      </c>
      <c r="AE2230" s="119">
        <f t="shared" si="610"/>
        <v>7.5896540156983514</v>
      </c>
      <c r="AF2230" s="119">
        <f t="shared" si="610"/>
        <v>8.6766601357922077</v>
      </c>
      <c r="AG2230" s="119">
        <f t="shared" si="600"/>
        <v>3.855194925504466</v>
      </c>
      <c r="AH2230" s="120"/>
      <c r="AI2230" s="121">
        <v>0.27352379787208608</v>
      </c>
      <c r="AJ2230" s="120">
        <v>1.0784954069999999</v>
      </c>
      <c r="AK2230" s="120">
        <f t="shared" si="601"/>
        <v>2.1118324928664598</v>
      </c>
      <c r="AL2230" s="120"/>
      <c r="AM2230" s="122"/>
      <c r="AN2230" s="139">
        <v>20.13069153</v>
      </c>
      <c r="AO2230" s="137">
        <v>20.82803345</v>
      </c>
      <c r="AP2230" s="137">
        <v>20.331779480000002</v>
      </c>
      <c r="AQ2230" s="137">
        <v>20.439794540000001</v>
      </c>
      <c r="AR2230" s="137">
        <v>19.840642930000001</v>
      </c>
      <c r="AS2230" s="137">
        <f t="shared" si="611"/>
        <v>1148000.253570064</v>
      </c>
      <c r="AT2230" s="137">
        <f t="shared" si="611"/>
        <v>1861499.0509718403</v>
      </c>
      <c r="AU2230" s="137">
        <f t="shared" si="611"/>
        <v>1319700.8265595536</v>
      </c>
      <c r="AV2230" s="137">
        <f t="shared" si="611"/>
        <v>1422300.1693493533</v>
      </c>
      <c r="AW2230" s="137">
        <f t="shared" si="611"/>
        <v>938920.14072842814</v>
      </c>
      <c r="AX2230" s="137">
        <f t="shared" si="602"/>
        <v>1338084.0882358479</v>
      </c>
      <c r="AY2230" s="137">
        <v>20.107763290000001</v>
      </c>
      <c r="AZ2230" s="137">
        <v>19.946638109999999</v>
      </c>
      <c r="BA2230" s="137">
        <v>20.245859150000001</v>
      </c>
      <c r="BB2230" s="137">
        <v>20.092229840000002</v>
      </c>
      <c r="BC2230" s="137">
        <v>19.688182829999999</v>
      </c>
      <c r="BD2230" s="137">
        <f t="shared" si="612"/>
        <v>1129899.7069411883</v>
      </c>
      <c r="BE2230" s="137">
        <f t="shared" si="612"/>
        <v>1010500.1533638417</v>
      </c>
      <c r="BF2230" s="137">
        <f t="shared" si="612"/>
        <v>1243400.083331299</v>
      </c>
      <c r="BG2230" s="137">
        <f t="shared" si="612"/>
        <v>1117799.3728480537</v>
      </c>
      <c r="BH2230" s="137">
        <f t="shared" si="612"/>
        <v>844760.48711824918</v>
      </c>
      <c r="BI2230" s="137">
        <f t="shared" si="603"/>
        <v>1069271.9607205263</v>
      </c>
      <c r="BJ2230" s="119">
        <f t="shared" si="613"/>
        <v>0.9842329768024124</v>
      </c>
      <c r="BK2230" s="119">
        <f t="shared" si="613"/>
        <v>0.54284215339045472</v>
      </c>
      <c r="BL2230" s="119">
        <f t="shared" si="613"/>
        <v>0.9421833026905273</v>
      </c>
      <c r="BM2230" s="119">
        <f t="shared" si="613"/>
        <v>0.78590961102071943</v>
      </c>
      <c r="BN2230" s="119">
        <f t="shared" si="613"/>
        <v>0.89971494962593035</v>
      </c>
      <c r="BO2230" s="119">
        <f t="shared" si="604"/>
        <v>0.83097659870600893</v>
      </c>
      <c r="BP2230" s="120" t="b">
        <v>1</v>
      </c>
      <c r="BQ2230" s="121">
        <v>0.12804850549189778</v>
      </c>
      <c r="BR2230" s="120">
        <v>-0.29805374099999998</v>
      </c>
      <c r="BS2230" s="120">
        <f t="shared" si="605"/>
        <v>0.81334889997754967</v>
      </c>
      <c r="BT2230" s="120"/>
      <c r="BU2230" s="122"/>
      <c r="BV2230" s="123"/>
      <c r="BW2230" s="124"/>
      <c r="BX2230" s="143"/>
      <c r="BY2230" s="146">
        <f t="shared" si="606"/>
        <v>0.16243413888145938</v>
      </c>
      <c r="BZ2230" s="145"/>
      <c r="CA2230" s="145">
        <f t="shared" si="607"/>
        <v>4.6393543831532069</v>
      </c>
      <c r="CB2230" s="145" t="s">
        <v>8541</v>
      </c>
      <c r="CC2230" s="145" t="b">
        <v>1</v>
      </c>
      <c r="CD2230" s="147"/>
    </row>
    <row r="2231" spans="1:82" x14ac:dyDescent="0.25">
      <c r="A2231" s="124" t="s">
        <v>4423</v>
      </c>
      <c r="B2231" s="124" t="s">
        <v>4424</v>
      </c>
      <c r="C2231" s="125" t="s">
        <v>4425</v>
      </c>
      <c r="D2231" s="125" t="s">
        <v>4426</v>
      </c>
      <c r="E2231" s="118">
        <v>4</v>
      </c>
      <c r="F2231" s="139">
        <v>19.563087459999998</v>
      </c>
      <c r="G2231" s="137">
        <v>17.045845029999999</v>
      </c>
      <c r="H2231" s="137">
        <v>19.103099820000001</v>
      </c>
      <c r="I2231" s="137">
        <v>19.329635620000001</v>
      </c>
      <c r="J2231" s="137">
        <v>20.626937869999999</v>
      </c>
      <c r="K2231" s="137">
        <f t="shared" si="608"/>
        <v>774597.5754158101</v>
      </c>
      <c r="L2231" s="137">
        <f t="shared" si="608"/>
        <v>135304.00610929728</v>
      </c>
      <c r="M2231" s="137">
        <f t="shared" si="608"/>
        <v>563126.61777229642</v>
      </c>
      <c r="N2231" s="137">
        <f t="shared" si="608"/>
        <v>658870.5968167237</v>
      </c>
      <c r="O2231" s="137">
        <f t="shared" si="608"/>
        <v>1619298.887726044</v>
      </c>
      <c r="P2231" s="137">
        <f t="shared" si="598"/>
        <v>750239.53676803433</v>
      </c>
      <c r="Q2231" s="137">
        <v>20.618457790000001</v>
      </c>
      <c r="R2231" s="137">
        <v>20.644647599999999</v>
      </c>
      <c r="S2231" s="137">
        <v>20.73446465</v>
      </c>
      <c r="T2231" s="137">
        <v>18.83223534</v>
      </c>
      <c r="U2231" s="137">
        <v>21.15585518</v>
      </c>
      <c r="V2231" s="137">
        <f t="shared" si="609"/>
        <v>1609808.6591229516</v>
      </c>
      <c r="W2231" s="137">
        <f t="shared" si="609"/>
        <v>1639299.0134352848</v>
      </c>
      <c r="X2231" s="137">
        <f t="shared" si="609"/>
        <v>1744599.7410771255</v>
      </c>
      <c r="Y2231" s="137">
        <f t="shared" si="609"/>
        <v>466732.15562904411</v>
      </c>
      <c r="Z2231" s="137">
        <f t="shared" si="609"/>
        <v>2336398.9000306656</v>
      </c>
      <c r="AA2231" s="137">
        <f t="shared" si="599"/>
        <v>1559367.6938590142</v>
      </c>
      <c r="AB2231" s="119">
        <f t="shared" si="610"/>
        <v>2.0782516111786093</v>
      </c>
      <c r="AC2231" s="119">
        <f t="shared" si="610"/>
        <v>12.115672407445755</v>
      </c>
      <c r="AD2231" s="119">
        <f t="shared" si="610"/>
        <v>3.0980594523815688</v>
      </c>
      <c r="AE2231" s="119">
        <f t="shared" si="610"/>
        <v>0.70838212827225888</v>
      </c>
      <c r="AF2231" s="119">
        <f t="shared" si="610"/>
        <v>1.4428459858399791</v>
      </c>
      <c r="AG2231" s="119">
        <f t="shared" si="600"/>
        <v>3.8886423170236348</v>
      </c>
      <c r="AH2231" s="120" t="b">
        <v>1</v>
      </c>
      <c r="AI2231" s="121">
        <v>0.13711546189823515</v>
      </c>
      <c r="AJ2231" s="120">
        <v>1.2634109499999999</v>
      </c>
      <c r="AK2231" s="120">
        <f t="shared" si="601"/>
        <v>2.4006264830178314</v>
      </c>
      <c r="AL2231" s="120"/>
      <c r="AM2231" s="122"/>
      <c r="AN2231" s="139">
        <v>19.76389885</v>
      </c>
      <c r="AO2231" s="137">
        <v>19.556297300000001</v>
      </c>
      <c r="AP2231" s="137">
        <v>20.371137619999999</v>
      </c>
      <c r="AQ2231" s="137">
        <v>19.553392410000001</v>
      </c>
      <c r="AR2231" s="137">
        <v>19.021907809999998</v>
      </c>
      <c r="AS2231" s="137">
        <f t="shared" si="611"/>
        <v>890279.52439285233</v>
      </c>
      <c r="AT2231" s="137">
        <f t="shared" si="611"/>
        <v>770960.43571734265</v>
      </c>
      <c r="AU2231" s="137">
        <f t="shared" si="611"/>
        <v>1356199.1549110238</v>
      </c>
      <c r="AV2231" s="137">
        <f t="shared" si="611"/>
        <v>769409.65608706756</v>
      </c>
      <c r="AW2231" s="137">
        <f t="shared" si="611"/>
        <v>532310.24592177744</v>
      </c>
      <c r="AX2231" s="137">
        <f t="shared" si="602"/>
        <v>863831.80340601259</v>
      </c>
      <c r="AY2231" s="137">
        <v>18.934997559999999</v>
      </c>
      <c r="AZ2231" s="137">
        <v>19.260864260000002</v>
      </c>
      <c r="BA2231" s="137">
        <v>19.864068979999999</v>
      </c>
      <c r="BB2231" s="137">
        <v>19.6068058</v>
      </c>
      <c r="BC2231" s="137">
        <v>19.09357262</v>
      </c>
      <c r="BD2231" s="137">
        <f t="shared" si="612"/>
        <v>501189.81101800816</v>
      </c>
      <c r="BE2231" s="137">
        <f t="shared" si="612"/>
        <v>628199.931450904</v>
      </c>
      <c r="BF2231" s="137">
        <f t="shared" si="612"/>
        <v>954290.49667932407</v>
      </c>
      <c r="BG2231" s="137">
        <f t="shared" si="612"/>
        <v>798429.66596300248</v>
      </c>
      <c r="BH2231" s="137">
        <f t="shared" si="612"/>
        <v>559420.1212076518</v>
      </c>
      <c r="BI2231" s="137">
        <f t="shared" si="603"/>
        <v>688306.00526377815</v>
      </c>
      <c r="BJ2231" s="119">
        <f t="shared" si="613"/>
        <v>0.56295780963827813</v>
      </c>
      <c r="BK2231" s="119">
        <f t="shared" si="613"/>
        <v>0.8148277166342438</v>
      </c>
      <c r="BL2231" s="119">
        <f t="shared" si="613"/>
        <v>0.70365070883850556</v>
      </c>
      <c r="BM2231" s="119">
        <f t="shared" si="613"/>
        <v>1.0377172415843074</v>
      </c>
      <c r="BN2231" s="119">
        <f t="shared" si="613"/>
        <v>1.0509287121440418</v>
      </c>
      <c r="BO2231" s="119">
        <f t="shared" si="604"/>
        <v>0.83401643776787537</v>
      </c>
      <c r="BP2231" s="120" t="b">
        <v>1</v>
      </c>
      <c r="BQ2231" s="121">
        <v>0.15312465175079382</v>
      </c>
      <c r="BR2231" s="120">
        <v>-0.30126495399999997</v>
      </c>
      <c r="BS2231" s="120">
        <f t="shared" si="605"/>
        <v>0.81154052615404604</v>
      </c>
      <c r="BT2231" s="120"/>
      <c r="BU2231" s="122"/>
      <c r="BV2231" s="123"/>
      <c r="BW2231" s="124"/>
      <c r="BX2231" s="143"/>
      <c r="BY2231" s="146">
        <f t="shared" si="606"/>
        <v>0.21846613714651933</v>
      </c>
      <c r="BZ2231" s="145"/>
      <c r="CA2231" s="145">
        <f t="shared" si="607"/>
        <v>4.6625487711381624</v>
      </c>
      <c r="CB2231" s="145" t="s">
        <v>8541</v>
      </c>
      <c r="CC2231" s="145" t="b">
        <v>1</v>
      </c>
      <c r="CD2231" s="147"/>
    </row>
    <row r="2232" spans="1:82" x14ac:dyDescent="0.25">
      <c r="A2232" s="124" t="s">
        <v>6432</v>
      </c>
      <c r="B2232" s="124" t="s">
        <v>6433</v>
      </c>
      <c r="C2232" s="125" t="s">
        <v>6433</v>
      </c>
      <c r="D2232" s="125" t="s">
        <v>6434</v>
      </c>
      <c r="E2232" s="118">
        <v>16</v>
      </c>
      <c r="F2232" s="139">
        <v>21.6014576</v>
      </c>
      <c r="G2232" s="137">
        <v>19.700662609999998</v>
      </c>
      <c r="H2232" s="137">
        <v>19.19408035</v>
      </c>
      <c r="I2232" s="137">
        <v>21.025196080000001</v>
      </c>
      <c r="J2232" s="137">
        <v>21.010383610000002</v>
      </c>
      <c r="K2232" s="137">
        <f t="shared" si="608"/>
        <v>3181901.1798957563</v>
      </c>
      <c r="L2232" s="137">
        <f t="shared" si="608"/>
        <v>852099.63655231753</v>
      </c>
      <c r="M2232" s="137">
        <f t="shared" si="608"/>
        <v>599782.68567126151</v>
      </c>
      <c r="N2232" s="137">
        <f t="shared" si="608"/>
        <v>2134099.6019262611</v>
      </c>
      <c r="O2232" s="137">
        <f t="shared" si="608"/>
        <v>2112300.4279077742</v>
      </c>
      <c r="P2232" s="137">
        <f t="shared" si="598"/>
        <v>1776036.706390674</v>
      </c>
      <c r="Q2232" s="137">
        <v>27.425184250000001</v>
      </c>
      <c r="R2232" s="137">
        <v>25.846372599999999</v>
      </c>
      <c r="S2232" s="137">
        <v>26.657037729999999</v>
      </c>
      <c r="T2232" s="137">
        <v>26.65935326</v>
      </c>
      <c r="U2232" s="137">
        <v>25.326940539999999</v>
      </c>
      <c r="V2232" s="137">
        <f t="shared" si="609"/>
        <v>180220045.85758936</v>
      </c>
      <c r="W2232" s="137">
        <f t="shared" si="609"/>
        <v>60330014.779336154</v>
      </c>
      <c r="X2232" s="137">
        <f t="shared" si="609"/>
        <v>105820047.53322494</v>
      </c>
      <c r="Y2232" s="137">
        <f t="shared" si="609"/>
        <v>105990025.40762345</v>
      </c>
      <c r="Z2232" s="137">
        <f t="shared" si="609"/>
        <v>42089018.757319003</v>
      </c>
      <c r="AA2232" s="137">
        <f t="shared" si="599"/>
        <v>98889830.467018574</v>
      </c>
      <c r="AB2232" s="119">
        <f t="shared" si="610"/>
        <v>56.639108403578277</v>
      </c>
      <c r="AC2232" s="119">
        <f t="shared" si="610"/>
        <v>70.801596657683817</v>
      </c>
      <c r="AD2232" s="119">
        <f t="shared" si="610"/>
        <v>176.43064740155651</v>
      </c>
      <c r="AE2232" s="119">
        <f t="shared" si="610"/>
        <v>49.664985323063519</v>
      </c>
      <c r="AF2232" s="119">
        <f t="shared" si="610"/>
        <v>19.925678280057927</v>
      </c>
      <c r="AG2232" s="119">
        <f t="shared" si="600"/>
        <v>74.692403213188001</v>
      </c>
      <c r="AH2232" s="120" t="b">
        <v>1</v>
      </c>
      <c r="AI2232" s="121">
        <v>3.0975481142385278E-4</v>
      </c>
      <c r="AJ2232" s="120">
        <v>5.8766216279999997</v>
      </c>
      <c r="AK2232" s="120">
        <f t="shared" si="601"/>
        <v>58.754263033599933</v>
      </c>
      <c r="AL2232" s="120" t="b">
        <v>1</v>
      </c>
      <c r="AM2232" s="122" t="b">
        <v>1</v>
      </c>
      <c r="AN2232" s="139">
        <v>20.719001769999998</v>
      </c>
      <c r="AO2232" s="137">
        <v>21.12439346</v>
      </c>
      <c r="AP2232" s="137">
        <v>19.725988390000001</v>
      </c>
      <c r="AQ2232" s="137">
        <v>21.539525990000001</v>
      </c>
      <c r="AR2232" s="137">
        <v>20.87522697</v>
      </c>
      <c r="AS2232" s="137">
        <f t="shared" si="611"/>
        <v>1726000.880720211</v>
      </c>
      <c r="AT2232" s="137">
        <f t="shared" si="611"/>
        <v>2285999.1873295554</v>
      </c>
      <c r="AU2232" s="137">
        <f t="shared" si="611"/>
        <v>867189.87690325291</v>
      </c>
      <c r="AV2232" s="137">
        <f t="shared" si="611"/>
        <v>3048199.6955832252</v>
      </c>
      <c r="AW2232" s="137">
        <f t="shared" si="611"/>
        <v>1923399.4355666414</v>
      </c>
      <c r="AX2232" s="137">
        <f t="shared" si="602"/>
        <v>1970157.8152205772</v>
      </c>
      <c r="AY2232" s="137">
        <v>25.373285289999998</v>
      </c>
      <c r="AZ2232" s="137">
        <v>24.11711884</v>
      </c>
      <c r="BA2232" s="137">
        <v>24.23007965</v>
      </c>
      <c r="BB2232" s="137">
        <v>24.014612199999998</v>
      </c>
      <c r="BC2232" s="137">
        <v>24.721244810000002</v>
      </c>
      <c r="BD2232" s="137">
        <f t="shared" si="612"/>
        <v>43463026.11711099</v>
      </c>
      <c r="BE2232" s="137">
        <f t="shared" si="612"/>
        <v>18196010.544641573</v>
      </c>
      <c r="BF2232" s="137">
        <f t="shared" si="612"/>
        <v>19677991.651267055</v>
      </c>
      <c r="BG2232" s="137">
        <f t="shared" si="612"/>
        <v>16948005.896919969</v>
      </c>
      <c r="BH2232" s="137">
        <f t="shared" si="612"/>
        <v>27658983.673624322</v>
      </c>
      <c r="BI2232" s="137">
        <f t="shared" si="603"/>
        <v>25188803.57671278</v>
      </c>
      <c r="BJ2232" s="119">
        <f t="shared" si="613"/>
        <v>25.181346430701186</v>
      </c>
      <c r="BK2232" s="119">
        <f t="shared" si="613"/>
        <v>7.9597624730119341</v>
      </c>
      <c r="BL2232" s="119">
        <f t="shared" si="613"/>
        <v>22.69167592400575</v>
      </c>
      <c r="BM2232" s="119">
        <f t="shared" si="613"/>
        <v>5.5600051143228111</v>
      </c>
      <c r="BN2232" s="119">
        <f t="shared" si="613"/>
        <v>14.380259847313448</v>
      </c>
      <c r="BO2232" s="119">
        <f t="shared" si="604"/>
        <v>15.154609957871026</v>
      </c>
      <c r="BP2232" s="120" t="b">
        <v>1</v>
      </c>
      <c r="BQ2232" s="121">
        <v>9.4708916025929978E-4</v>
      </c>
      <c r="BR2232" s="120">
        <v>3.6944408420000001</v>
      </c>
      <c r="BS2232" s="120">
        <f t="shared" si="605"/>
        <v>12.946056875197586</v>
      </c>
      <c r="BT2232" s="120" t="b">
        <v>1</v>
      </c>
      <c r="BU2232" s="122" t="b">
        <v>1</v>
      </c>
      <c r="BV2232" s="123" t="b">
        <v>1</v>
      </c>
      <c r="BW2232" s="124" t="b">
        <v>1</v>
      </c>
      <c r="BX2232" s="143" t="b">
        <v>1</v>
      </c>
      <c r="BY2232" s="146">
        <f t="shared" si="606"/>
        <v>8.9690334585131495E-2</v>
      </c>
      <c r="BZ2232" s="145"/>
      <c r="CA2232" s="145">
        <f t="shared" si="607"/>
        <v>4.9286918911690059</v>
      </c>
      <c r="CB2232" s="145" t="s">
        <v>8541</v>
      </c>
      <c r="CC2232" s="145" t="b">
        <v>1</v>
      </c>
      <c r="CD2232" s="147"/>
    </row>
    <row r="2233" spans="1:82" x14ac:dyDescent="0.25">
      <c r="A2233" s="124" t="s">
        <v>5982</v>
      </c>
      <c r="B2233" s="124" t="s">
        <v>8245</v>
      </c>
      <c r="C2233" s="125" t="s">
        <v>5983</v>
      </c>
      <c r="D2233" s="125" t="s">
        <v>5984</v>
      </c>
      <c r="E2233" s="118">
        <v>2</v>
      </c>
      <c r="F2233" s="139">
        <v>19.565660479999998</v>
      </c>
      <c r="G2233" s="137">
        <v>19.19493675</v>
      </c>
      <c r="H2233" s="137">
        <v>19.835317610000001</v>
      </c>
      <c r="I2233" s="137">
        <v>19.86524391</v>
      </c>
      <c r="J2233" s="137">
        <v>20.22295952</v>
      </c>
      <c r="K2233" s="137">
        <f t="shared" si="608"/>
        <v>775980.28856202844</v>
      </c>
      <c r="L2233" s="137">
        <f t="shared" si="608"/>
        <v>600138.82911320915</v>
      </c>
      <c r="M2233" s="137">
        <f t="shared" si="608"/>
        <v>935460.75864328933</v>
      </c>
      <c r="N2233" s="137">
        <f t="shared" si="608"/>
        <v>955067.98685413215</v>
      </c>
      <c r="O2233" s="137">
        <f t="shared" si="608"/>
        <v>1223819.6346276568</v>
      </c>
      <c r="P2233" s="137">
        <f t="shared" si="598"/>
        <v>898093.49956006312</v>
      </c>
      <c r="Q2233" s="137">
        <v>19.71831894</v>
      </c>
      <c r="R2233" s="137">
        <v>24.64575958</v>
      </c>
      <c r="S2233" s="137">
        <v>19.184366229999998</v>
      </c>
      <c r="T2233" s="137">
        <v>19.85256004</v>
      </c>
      <c r="U2233" s="137">
        <v>19.71795273</v>
      </c>
      <c r="V2233" s="137">
        <f t="shared" si="609"/>
        <v>862592.07744086883</v>
      </c>
      <c r="W2233" s="137">
        <f t="shared" si="609"/>
        <v>26249008.25786037</v>
      </c>
      <c r="X2233" s="137">
        <f t="shared" si="609"/>
        <v>595757.72585103696</v>
      </c>
      <c r="Y2233" s="137">
        <f t="shared" si="609"/>
        <v>946708.03420937073</v>
      </c>
      <c r="Z2233" s="137">
        <f t="shared" si="609"/>
        <v>862373.14707319823</v>
      </c>
      <c r="AA2233" s="137">
        <f t="shared" si="599"/>
        <v>5903287.8484869692</v>
      </c>
      <c r="AB2233" s="119">
        <f t="shared" si="610"/>
        <v>1.1116159651933182</v>
      </c>
      <c r="AC2233" s="119">
        <f t="shared" si="610"/>
        <v>43.73822686435242</v>
      </c>
      <c r="AD2233" s="119">
        <f t="shared" si="610"/>
        <v>0.63686020000996302</v>
      </c>
      <c r="AE2233" s="119">
        <f t="shared" si="610"/>
        <v>0.99124674603292062</v>
      </c>
      <c r="AF2233" s="119">
        <f t="shared" si="610"/>
        <v>0.70465706111634052</v>
      </c>
      <c r="AG2233" s="119">
        <f t="shared" si="600"/>
        <v>9.4365213673409922</v>
      </c>
      <c r="AH2233" s="120"/>
      <c r="AI2233" s="121">
        <v>0.48380865241407967</v>
      </c>
      <c r="AJ2233" s="120">
        <v>0.88696785</v>
      </c>
      <c r="AK2233" s="120">
        <f t="shared" si="601"/>
        <v>1.8492853450326383</v>
      </c>
      <c r="AL2233" s="120"/>
      <c r="AM2233" s="122"/>
      <c r="AN2233" s="139">
        <v>18.678123469999999</v>
      </c>
      <c r="AO2233" s="137">
        <v>18.212562559999999</v>
      </c>
      <c r="AP2233" s="137">
        <v>22.6532917</v>
      </c>
      <c r="AQ2233" s="137">
        <v>19.768152239999999</v>
      </c>
      <c r="AR2233" s="137">
        <v>22.499187469999999</v>
      </c>
      <c r="AS2233" s="137">
        <f t="shared" si="611"/>
        <v>419445.39157287963</v>
      </c>
      <c r="AT2233" s="137">
        <f t="shared" si="611"/>
        <v>303757.93271669548</v>
      </c>
      <c r="AU2233" s="137">
        <f t="shared" si="611"/>
        <v>6596602.3055888759</v>
      </c>
      <c r="AV2233" s="137">
        <f t="shared" si="611"/>
        <v>892908.14197296801</v>
      </c>
      <c r="AW2233" s="137">
        <f t="shared" si="611"/>
        <v>5928301.8244651062</v>
      </c>
      <c r="AX2233" s="137">
        <f t="shared" si="602"/>
        <v>2828203.1192633053</v>
      </c>
      <c r="AY2233" s="137">
        <v>17.536561970000001</v>
      </c>
      <c r="AZ2233" s="137">
        <v>17.96635818</v>
      </c>
      <c r="BA2233" s="137">
        <v>22.830551150000002</v>
      </c>
      <c r="BB2233" s="137">
        <v>22.302040099999999</v>
      </c>
      <c r="BC2233" s="137">
        <v>22.851079940000002</v>
      </c>
      <c r="BD2233" s="137">
        <f t="shared" si="612"/>
        <v>190121.47447991639</v>
      </c>
      <c r="BE2233" s="137">
        <f t="shared" si="612"/>
        <v>256101.85550487286</v>
      </c>
      <c r="BF2233" s="137">
        <f t="shared" si="612"/>
        <v>7459001.8298034482</v>
      </c>
      <c r="BG2233" s="137">
        <f t="shared" si="612"/>
        <v>5171101.1699059019</v>
      </c>
      <c r="BH2233" s="137">
        <f t="shared" si="612"/>
        <v>7565898.2303111209</v>
      </c>
      <c r="BI2233" s="137">
        <f t="shared" si="603"/>
        <v>4128444.9120010524</v>
      </c>
      <c r="BJ2233" s="119">
        <f t="shared" si="613"/>
        <v>0.45326871697643228</v>
      </c>
      <c r="BK2233" s="119">
        <f t="shared" si="613"/>
        <v>0.84311166202112064</v>
      </c>
      <c r="BL2233" s="119">
        <f t="shared" si="613"/>
        <v>1.1307338966734308</v>
      </c>
      <c r="BM2233" s="119">
        <f t="shared" si="613"/>
        <v>5.7913025168298358</v>
      </c>
      <c r="BN2233" s="119">
        <f t="shared" si="613"/>
        <v>1.2762336423371579</v>
      </c>
      <c r="BO2233" s="119">
        <f t="shared" si="604"/>
        <v>1.8989300869675954</v>
      </c>
      <c r="BP2233" s="120" t="b">
        <v>1</v>
      </c>
      <c r="BQ2233" s="121">
        <v>0.61056468058568958</v>
      </c>
      <c r="BR2233" s="120">
        <v>0.33505477900000002</v>
      </c>
      <c r="BS2233" s="120">
        <f t="shared" si="605"/>
        <v>1.2614253041264714</v>
      </c>
      <c r="BT2233" s="120"/>
      <c r="BU2233" s="122"/>
      <c r="BV2233" s="123"/>
      <c r="BW2233" s="124"/>
      <c r="BX2233" s="143"/>
      <c r="BY2233" s="146">
        <f t="shared" si="606"/>
        <v>0.43065483300954505</v>
      </c>
      <c r="BZ2233" s="145"/>
      <c r="CA2233" s="145">
        <f t="shared" si="607"/>
        <v>4.9693885162513745</v>
      </c>
      <c r="CB2233" s="145" t="s">
        <v>8541</v>
      </c>
      <c r="CC2233" s="145" t="b">
        <v>1</v>
      </c>
      <c r="CD2233" s="147"/>
    </row>
    <row r="2234" spans="1:82" x14ac:dyDescent="0.25">
      <c r="A2234" s="124" t="s">
        <v>4552</v>
      </c>
      <c r="B2234" s="124" t="s">
        <v>4553</v>
      </c>
      <c r="C2234" s="125" t="s">
        <v>4554</v>
      </c>
      <c r="D2234" s="125" t="s">
        <v>4555</v>
      </c>
      <c r="E2234" s="118">
        <v>8</v>
      </c>
      <c r="F2234" s="139">
        <v>19.190340039999999</v>
      </c>
      <c r="G2234" s="137">
        <v>18.75162697</v>
      </c>
      <c r="H2234" s="137">
        <v>22.71425056</v>
      </c>
      <c r="I2234" s="137">
        <v>21.953226090000001</v>
      </c>
      <c r="J2234" s="137">
        <v>22.254678729999998</v>
      </c>
      <c r="K2234" s="137">
        <f t="shared" si="608"/>
        <v>598229.71185707371</v>
      </c>
      <c r="L2234" s="137">
        <f t="shared" si="608"/>
        <v>441369.36453201278</v>
      </c>
      <c r="M2234" s="137">
        <f t="shared" si="608"/>
        <v>6881304.0506627569</v>
      </c>
      <c r="N2234" s="137">
        <f t="shared" si="608"/>
        <v>4060500.3726480575</v>
      </c>
      <c r="O2234" s="137">
        <f t="shared" si="608"/>
        <v>5004098.4066189071</v>
      </c>
      <c r="P2234" s="137">
        <f t="shared" si="598"/>
        <v>3397100.3812637618</v>
      </c>
      <c r="Q2234" s="137">
        <v>21.892969130000001</v>
      </c>
      <c r="R2234" s="137">
        <v>22.451009750000001</v>
      </c>
      <c r="S2234" s="137">
        <v>21.935459139999999</v>
      </c>
      <c r="T2234" s="137">
        <v>21.926509859999999</v>
      </c>
      <c r="U2234" s="137">
        <v>20.87935066</v>
      </c>
      <c r="V2234" s="137">
        <f t="shared" si="609"/>
        <v>3894398.6165928189</v>
      </c>
      <c r="W2234" s="137">
        <f t="shared" si="609"/>
        <v>5733599.6862258613</v>
      </c>
      <c r="X2234" s="137">
        <f t="shared" si="609"/>
        <v>4010801.5102548851</v>
      </c>
      <c r="Y2234" s="137">
        <f t="shared" si="609"/>
        <v>3985998.8409668882</v>
      </c>
      <c r="Z2234" s="137">
        <f t="shared" si="609"/>
        <v>1928904.9991155856</v>
      </c>
      <c r="AA2234" s="137">
        <f t="shared" si="599"/>
        <v>3910740.7306312076</v>
      </c>
      <c r="AB2234" s="119">
        <f t="shared" si="610"/>
        <v>6.5098716085222641</v>
      </c>
      <c r="AC2234" s="119">
        <f t="shared" si="610"/>
        <v>12.990479509843732</v>
      </c>
      <c r="AD2234" s="119">
        <f t="shared" si="610"/>
        <v>0.58285486017270138</v>
      </c>
      <c r="AE2234" s="119">
        <f t="shared" si="610"/>
        <v>0.98165213031797283</v>
      </c>
      <c r="AF2234" s="119">
        <f t="shared" si="610"/>
        <v>0.3854650413277701</v>
      </c>
      <c r="AG2234" s="119">
        <f t="shared" si="600"/>
        <v>4.2900646300368885</v>
      </c>
      <c r="AH2234" s="120" t="b">
        <v>1</v>
      </c>
      <c r="AI2234" s="121">
        <v>0.44527919617966083</v>
      </c>
      <c r="AJ2234" s="120">
        <v>0.84423522900000003</v>
      </c>
      <c r="AK2234" s="120">
        <f t="shared" si="601"/>
        <v>1.7953128002044465</v>
      </c>
      <c r="AL2234" s="120"/>
      <c r="AM2234" s="122"/>
      <c r="AN2234" s="139">
        <v>21.305912020000001</v>
      </c>
      <c r="AO2234" s="137">
        <v>21.36351204</v>
      </c>
      <c r="AP2234" s="137">
        <v>22.016960139999998</v>
      </c>
      <c r="AQ2234" s="137">
        <v>21.959819790000001</v>
      </c>
      <c r="AR2234" s="137">
        <v>21.030998230000002</v>
      </c>
      <c r="AS2234" s="137">
        <f t="shared" si="611"/>
        <v>2592499.0325710317</v>
      </c>
      <c r="AT2234" s="137">
        <f t="shared" si="611"/>
        <v>2698099.3465992077</v>
      </c>
      <c r="AU2234" s="137">
        <f t="shared" si="611"/>
        <v>4243902.6727242246</v>
      </c>
      <c r="AV2234" s="137">
        <f t="shared" si="611"/>
        <v>4079100.9758477076</v>
      </c>
      <c r="AW2234" s="137">
        <f t="shared" si="611"/>
        <v>2142699.6860877937</v>
      </c>
      <c r="AX2234" s="137">
        <f t="shared" si="602"/>
        <v>3151260.342765993</v>
      </c>
      <c r="AY2234" s="137">
        <v>20.990230560000001</v>
      </c>
      <c r="AZ2234" s="137">
        <v>20.72974396</v>
      </c>
      <c r="BA2234" s="137">
        <v>21.198505399999998</v>
      </c>
      <c r="BB2234" s="137">
        <v>22.079200740000001</v>
      </c>
      <c r="BC2234" s="137">
        <v>21.261035920000001</v>
      </c>
      <c r="BD2234" s="137">
        <f t="shared" si="612"/>
        <v>2082998.7746216464</v>
      </c>
      <c r="BE2234" s="137">
        <f t="shared" si="612"/>
        <v>1738900.5081647257</v>
      </c>
      <c r="BF2234" s="137">
        <f t="shared" si="612"/>
        <v>2406500.6795222335</v>
      </c>
      <c r="BG2234" s="137">
        <f t="shared" si="612"/>
        <v>4430999.5204170886</v>
      </c>
      <c r="BH2234" s="137">
        <f t="shared" si="612"/>
        <v>2513098.7306880765</v>
      </c>
      <c r="BI2234" s="137">
        <f t="shared" si="603"/>
        <v>2634499.6426827544</v>
      </c>
      <c r="BJ2234" s="119">
        <f t="shared" si="613"/>
        <v>0.80347137971962745</v>
      </c>
      <c r="BK2234" s="119">
        <f t="shared" si="613"/>
        <v>0.64449091185486018</v>
      </c>
      <c r="BL2234" s="119">
        <f t="shared" si="613"/>
        <v>0.56704897946621968</v>
      </c>
      <c r="BM2234" s="119">
        <f t="shared" si="613"/>
        <v>1.086268652493029</v>
      </c>
      <c r="BN2234" s="119">
        <f t="shared" si="613"/>
        <v>1.1728655896135256</v>
      </c>
      <c r="BO2234" s="119">
        <f t="shared" si="604"/>
        <v>0.85482910262945244</v>
      </c>
      <c r="BP2234" s="120" t="b">
        <v>1</v>
      </c>
      <c r="BQ2234" s="121">
        <v>0.23753979262943956</v>
      </c>
      <c r="BR2234" s="120">
        <v>-0.28369712800000002</v>
      </c>
      <c r="BS2234" s="120">
        <f t="shared" si="605"/>
        <v>0.82148314060955185</v>
      </c>
      <c r="BT2234" s="120"/>
      <c r="BU2234" s="122"/>
      <c r="BV2234" s="123"/>
      <c r="BW2234" s="124"/>
      <c r="BX2234" s="143"/>
      <c r="BY2234" s="146">
        <f t="shared" si="606"/>
        <v>0.23447069984987742</v>
      </c>
      <c r="BZ2234" s="145"/>
      <c r="CA2234" s="145">
        <f t="shared" si="607"/>
        <v>5.0186225724424443</v>
      </c>
      <c r="CB2234" s="145" t="s">
        <v>8541</v>
      </c>
      <c r="CC2234" s="145" t="b">
        <v>1</v>
      </c>
      <c r="CD2234" s="147"/>
    </row>
    <row r="2235" spans="1:82" x14ac:dyDescent="0.25">
      <c r="A2235" s="124" t="s">
        <v>3712</v>
      </c>
      <c r="B2235" s="124" t="s">
        <v>7974</v>
      </c>
      <c r="C2235" s="125" t="s">
        <v>3713</v>
      </c>
      <c r="D2235" s="125" t="s">
        <v>3714</v>
      </c>
      <c r="E2235" s="118">
        <v>3</v>
      </c>
      <c r="F2235" s="139">
        <v>17.70181084</v>
      </c>
      <c r="G2235" s="137">
        <v>20.50155449</v>
      </c>
      <c r="H2235" s="137">
        <v>19.099969860000002</v>
      </c>
      <c r="I2235" s="137">
        <v>19.658386230000001</v>
      </c>
      <c r="J2235" s="137">
        <v>20.372724529999999</v>
      </c>
      <c r="K2235" s="137">
        <f t="shared" si="608"/>
        <v>213194.52152918492</v>
      </c>
      <c r="L2235" s="137">
        <f t="shared" si="608"/>
        <v>1484509.0831691101</v>
      </c>
      <c r="M2235" s="137">
        <f t="shared" si="608"/>
        <v>561906.22596439614</v>
      </c>
      <c r="N2235" s="137">
        <f t="shared" si="608"/>
        <v>827492.22439107508</v>
      </c>
      <c r="O2235" s="137">
        <f t="shared" si="608"/>
        <v>1357691.7434516482</v>
      </c>
      <c r="P2235" s="137">
        <f t="shared" si="598"/>
        <v>888958.75970108283</v>
      </c>
      <c r="Q2235" s="137">
        <v>19.228569029999999</v>
      </c>
      <c r="R2235" s="137">
        <v>17.60108185</v>
      </c>
      <c r="S2235" s="137">
        <v>19.739429470000001</v>
      </c>
      <c r="T2235" s="137">
        <v>19.48389435</v>
      </c>
      <c r="U2235" s="137">
        <v>24.050510410000001</v>
      </c>
      <c r="V2235" s="137">
        <f t="shared" si="609"/>
        <v>614293.68637668795</v>
      </c>
      <c r="W2235" s="137">
        <f t="shared" si="609"/>
        <v>198817.03509225312</v>
      </c>
      <c r="X2235" s="137">
        <f t="shared" si="609"/>
        <v>875306.93176611117</v>
      </c>
      <c r="Y2235" s="137">
        <f t="shared" si="609"/>
        <v>733223.93209917715</v>
      </c>
      <c r="Z2235" s="137">
        <f t="shared" si="609"/>
        <v>17375009.248784196</v>
      </c>
      <c r="AA2235" s="137">
        <f t="shared" si="599"/>
        <v>3959330.1668236852</v>
      </c>
      <c r="AB2235" s="119">
        <f t="shared" si="610"/>
        <v>2.8813765099146567</v>
      </c>
      <c r="AC2235" s="119">
        <f t="shared" si="610"/>
        <v>0.13392779966547674</v>
      </c>
      <c r="AD2235" s="119">
        <f t="shared" si="610"/>
        <v>1.5577455655769383</v>
      </c>
      <c r="AE2235" s="119">
        <f t="shared" si="610"/>
        <v>0.8860795430902485</v>
      </c>
      <c r="AF2235" s="119">
        <f t="shared" si="610"/>
        <v>12.797462555536987</v>
      </c>
      <c r="AG2235" s="119">
        <f t="shared" si="600"/>
        <v>3.6513183947568613</v>
      </c>
      <c r="AH2235" s="120"/>
      <c r="AI2235" s="121">
        <v>0.63404530059357012</v>
      </c>
      <c r="AJ2235" s="120">
        <v>0.55380783099999997</v>
      </c>
      <c r="AK2235" s="120">
        <f t="shared" si="601"/>
        <v>1.4679550893370144</v>
      </c>
      <c r="AL2235" s="120"/>
      <c r="AM2235" s="122"/>
      <c r="AN2235" s="139">
        <v>22.83993912</v>
      </c>
      <c r="AO2235" s="137">
        <v>18.98050117</v>
      </c>
      <c r="AP2235" s="137">
        <v>23.108385089999999</v>
      </c>
      <c r="AQ2235" s="137">
        <v>23.9183445</v>
      </c>
      <c r="AR2235" s="137">
        <v>22.803195949999999</v>
      </c>
      <c r="AS2235" s="137">
        <f t="shared" si="611"/>
        <v>7507697.6476680925</v>
      </c>
      <c r="AT2235" s="137">
        <f t="shared" si="611"/>
        <v>517249.62550723233</v>
      </c>
      <c r="AU2235" s="137">
        <f t="shared" si="611"/>
        <v>9043094.37961003</v>
      </c>
      <c r="AV2235" s="137">
        <f t="shared" si="611"/>
        <v>15854010.486746514</v>
      </c>
      <c r="AW2235" s="137">
        <f t="shared" si="611"/>
        <v>7318902.7744283872</v>
      </c>
      <c r="AX2235" s="137">
        <f t="shared" si="602"/>
        <v>8048190.9827920515</v>
      </c>
      <c r="AY2235" s="137">
        <v>22.48096657</v>
      </c>
      <c r="AZ2235" s="137">
        <v>18.390007019999999</v>
      </c>
      <c r="BA2235" s="137">
        <v>22.538389209999998</v>
      </c>
      <c r="BB2235" s="137">
        <v>23.472091670000001</v>
      </c>
      <c r="BC2235" s="137">
        <v>22.371883390000001</v>
      </c>
      <c r="BD2235" s="137">
        <f t="shared" si="612"/>
        <v>5853899.5931930924</v>
      </c>
      <c r="BE2235" s="137">
        <f t="shared" si="612"/>
        <v>343513.43995669414</v>
      </c>
      <c r="BF2235" s="137">
        <f t="shared" si="612"/>
        <v>6091597.5896428032</v>
      </c>
      <c r="BG2235" s="137">
        <f t="shared" si="612"/>
        <v>11635998.421086241</v>
      </c>
      <c r="BH2235" s="137">
        <f t="shared" si="612"/>
        <v>5427601.5758519843</v>
      </c>
      <c r="BI2235" s="137">
        <f t="shared" si="603"/>
        <v>5870522.1239461629</v>
      </c>
      <c r="BJ2235" s="119">
        <f t="shared" si="613"/>
        <v>0.77971967811081555</v>
      </c>
      <c r="BK2235" s="119">
        <f t="shared" si="613"/>
        <v>0.66411539615873738</v>
      </c>
      <c r="BL2235" s="119">
        <f t="shared" si="613"/>
        <v>0.67361871212777213</v>
      </c>
      <c r="BM2235" s="119">
        <f t="shared" si="613"/>
        <v>0.73394668376267269</v>
      </c>
      <c r="BN2235" s="119">
        <f t="shared" si="613"/>
        <v>0.74158678467700845</v>
      </c>
      <c r="BO2235" s="119">
        <f t="shared" si="604"/>
        <v>0.71859745096740135</v>
      </c>
      <c r="BP2235" s="120" t="b">
        <v>1</v>
      </c>
      <c r="BQ2235" s="121">
        <v>3.9767466417837754E-4</v>
      </c>
      <c r="BR2235" s="120">
        <v>-0.47940559399999999</v>
      </c>
      <c r="BS2235" s="120">
        <f t="shared" si="605"/>
        <v>0.71727308742608542</v>
      </c>
      <c r="BT2235" s="120"/>
      <c r="BU2235" s="122"/>
      <c r="BV2235" s="123"/>
      <c r="BW2235" s="124"/>
      <c r="BX2235" s="143"/>
      <c r="BY2235" s="146">
        <f t="shared" si="606"/>
        <v>0.27673525411794364</v>
      </c>
      <c r="BZ2235" s="145"/>
      <c r="CA2235" s="145">
        <f t="shared" si="607"/>
        <v>5.0811735970414684</v>
      </c>
      <c r="CB2235" s="145" t="s">
        <v>8541</v>
      </c>
      <c r="CC2235" s="145" t="b">
        <v>1</v>
      </c>
      <c r="CD2235" s="147"/>
    </row>
    <row r="2236" spans="1:82" x14ac:dyDescent="0.25">
      <c r="A2236" s="124" t="s">
        <v>3041</v>
      </c>
      <c r="B2236" s="124" t="s">
        <v>3042</v>
      </c>
      <c r="C2236" s="125" t="s">
        <v>3042</v>
      </c>
      <c r="D2236" s="125" t="s">
        <v>3043</v>
      </c>
      <c r="E2236" s="118">
        <v>4</v>
      </c>
      <c r="F2236" s="139">
        <v>21.7148571</v>
      </c>
      <c r="G2236" s="137">
        <v>21.600141529999998</v>
      </c>
      <c r="H2236" s="137">
        <v>18.299749370000001</v>
      </c>
      <c r="I2236" s="137">
        <v>21.840765000000001</v>
      </c>
      <c r="J2236" s="137">
        <v>21.83198166</v>
      </c>
      <c r="K2236" s="137">
        <f t="shared" si="608"/>
        <v>3442098.8535030447</v>
      </c>
      <c r="L2236" s="137">
        <f t="shared" si="608"/>
        <v>3178999.8770437264</v>
      </c>
      <c r="M2236" s="137">
        <f t="shared" si="608"/>
        <v>322681.05894657434</v>
      </c>
      <c r="N2236" s="137">
        <f t="shared" si="608"/>
        <v>3755998.353790794</v>
      </c>
      <c r="O2236" s="137">
        <f t="shared" si="608"/>
        <v>3733200.7503423076</v>
      </c>
      <c r="P2236" s="137">
        <f t="shared" si="598"/>
        <v>2886595.7787252893</v>
      </c>
      <c r="Q2236" s="137">
        <v>22.18549728</v>
      </c>
      <c r="R2236" s="137">
        <v>22.932037350000002</v>
      </c>
      <c r="S2236" s="137">
        <v>22.926944729999999</v>
      </c>
      <c r="T2236" s="137">
        <v>22.799030299999998</v>
      </c>
      <c r="U2236" s="137">
        <v>21.446321489999999</v>
      </c>
      <c r="V2236" s="137">
        <f t="shared" si="609"/>
        <v>4769799.7886407143</v>
      </c>
      <c r="W2236" s="137">
        <f t="shared" si="609"/>
        <v>8002599.894404171</v>
      </c>
      <c r="X2236" s="137">
        <f t="shared" si="609"/>
        <v>7974401.0347425248</v>
      </c>
      <c r="Y2236" s="137">
        <f t="shared" si="609"/>
        <v>7297800.5919331936</v>
      </c>
      <c r="Z2236" s="137">
        <f t="shared" si="609"/>
        <v>2857498.8556416645</v>
      </c>
      <c r="AA2236" s="137">
        <f t="shared" si="599"/>
        <v>6180420.033072453</v>
      </c>
      <c r="AB2236" s="119">
        <f t="shared" si="610"/>
        <v>1.3857242315357854</v>
      </c>
      <c r="AC2236" s="119">
        <f t="shared" si="610"/>
        <v>2.5173325586429702</v>
      </c>
      <c r="AD2236" s="119">
        <f t="shared" si="610"/>
        <v>24.712950492897789</v>
      </c>
      <c r="AE2236" s="119">
        <f t="shared" si="610"/>
        <v>1.9429722551842403</v>
      </c>
      <c r="AF2236" s="119">
        <f t="shared" si="610"/>
        <v>0.7654286620883306</v>
      </c>
      <c r="AG2236" s="119">
        <f t="shared" si="600"/>
        <v>6.2648816400698228</v>
      </c>
      <c r="AH2236" s="120" t="b">
        <v>1</v>
      </c>
      <c r="AI2236" s="121">
        <v>0.17730865319758154</v>
      </c>
      <c r="AJ2236" s="120">
        <v>1.4004673000000001</v>
      </c>
      <c r="AK2236" s="120">
        <f t="shared" si="601"/>
        <v>2.6398707574840494</v>
      </c>
      <c r="AL2236" s="120"/>
      <c r="AM2236" s="122"/>
      <c r="AN2236" s="139">
        <v>20.832445140000001</v>
      </c>
      <c r="AO2236" s="137">
        <v>20.318710329999998</v>
      </c>
      <c r="AP2236" s="137">
        <v>20.92245102</v>
      </c>
      <c r="AQ2236" s="137">
        <v>21.225997920000001</v>
      </c>
      <c r="AR2236" s="137">
        <v>21.086410520000001</v>
      </c>
      <c r="AS2236" s="137">
        <f t="shared" si="611"/>
        <v>1867200.1352717502</v>
      </c>
      <c r="AT2236" s="137">
        <f t="shared" si="611"/>
        <v>1307799.8479609634</v>
      </c>
      <c r="AU2236" s="137">
        <f t="shared" si="611"/>
        <v>1987400.2486975912</v>
      </c>
      <c r="AV2236" s="137">
        <f t="shared" si="611"/>
        <v>2452799.572525016</v>
      </c>
      <c r="AW2236" s="137">
        <f t="shared" si="611"/>
        <v>2226599.2959287651</v>
      </c>
      <c r="AX2236" s="137">
        <f t="shared" si="602"/>
        <v>1968359.8200768172</v>
      </c>
      <c r="AY2236" s="137">
        <v>21.146812440000001</v>
      </c>
      <c r="AZ2236" s="137">
        <v>20.72667122</v>
      </c>
      <c r="BA2236" s="137">
        <v>21.887365339999999</v>
      </c>
      <c r="BB2236" s="137">
        <v>20.52382278</v>
      </c>
      <c r="BC2236" s="137">
        <v>21.069072720000001</v>
      </c>
      <c r="BD2236" s="137">
        <f t="shared" si="612"/>
        <v>2321800.2687017121</v>
      </c>
      <c r="BE2236" s="137">
        <f t="shared" si="612"/>
        <v>1735200.8329676206</v>
      </c>
      <c r="BF2236" s="137">
        <f t="shared" si="612"/>
        <v>3879301.1341306474</v>
      </c>
      <c r="BG2236" s="137">
        <f t="shared" si="612"/>
        <v>1507600.5335304779</v>
      </c>
      <c r="BH2236" s="137">
        <f t="shared" si="612"/>
        <v>2200000.9560144204</v>
      </c>
      <c r="BI2236" s="137">
        <f t="shared" si="603"/>
        <v>2328780.7450689757</v>
      </c>
      <c r="BJ2236" s="119">
        <f t="shared" si="613"/>
        <v>1.2434662063495405</v>
      </c>
      <c r="BK2236" s="119">
        <f t="shared" si="613"/>
        <v>1.3268091716580583</v>
      </c>
      <c r="BL2236" s="119">
        <f t="shared" si="613"/>
        <v>1.9519475941863653</v>
      </c>
      <c r="BM2236" s="119">
        <f t="shared" si="613"/>
        <v>0.6146448125716566</v>
      </c>
      <c r="BN2236" s="119">
        <f t="shared" si="613"/>
        <v>0.9880542763293878</v>
      </c>
      <c r="BO2236" s="119">
        <f t="shared" si="604"/>
        <v>1.2249844122190017</v>
      </c>
      <c r="BP2236" s="120" t="b">
        <v>1</v>
      </c>
      <c r="BQ2236" s="121">
        <v>0.51904078258010433</v>
      </c>
      <c r="BR2236" s="120">
        <v>0.19354591400000001</v>
      </c>
      <c r="BS2236" s="120">
        <f t="shared" si="605"/>
        <v>1.1435709793819577</v>
      </c>
      <c r="BT2236" s="120"/>
      <c r="BU2236" s="122"/>
      <c r="BV2236" s="123"/>
      <c r="BW2236" s="124"/>
      <c r="BX2236" s="143"/>
      <c r="BY2236" s="146">
        <f t="shared" si="606"/>
        <v>0.33696541909463507</v>
      </c>
      <c r="BZ2236" s="145"/>
      <c r="CA2236" s="145">
        <f t="shared" si="607"/>
        <v>5.114254171382707</v>
      </c>
      <c r="CB2236" s="145" t="s">
        <v>8541</v>
      </c>
      <c r="CC2236" s="145" t="b">
        <v>1</v>
      </c>
      <c r="CD2236" s="147"/>
    </row>
    <row r="2237" spans="1:82" x14ac:dyDescent="0.25">
      <c r="A2237" s="124" t="s">
        <v>2655</v>
      </c>
      <c r="B2237" s="124" t="s">
        <v>2656</v>
      </c>
      <c r="C2237" s="125" t="s">
        <v>2657</v>
      </c>
      <c r="D2237" s="125" t="s">
        <v>2658</v>
      </c>
      <c r="E2237" s="118">
        <v>5</v>
      </c>
      <c r="F2237" s="139">
        <v>18.752756120000001</v>
      </c>
      <c r="G2237" s="137">
        <v>19.878002169999998</v>
      </c>
      <c r="H2237" s="137">
        <v>18.685878750000001</v>
      </c>
      <c r="I2237" s="137">
        <v>20.475660319999999</v>
      </c>
      <c r="J2237" s="137">
        <v>18.708402629999998</v>
      </c>
      <c r="K2237" s="137">
        <f t="shared" si="608"/>
        <v>441714.94504937879</v>
      </c>
      <c r="L2237" s="137">
        <f t="shared" si="608"/>
        <v>963551.44501187664</v>
      </c>
      <c r="M2237" s="137">
        <f t="shared" si="608"/>
        <v>421706.21257774811</v>
      </c>
      <c r="N2237" s="137">
        <f t="shared" si="608"/>
        <v>1458102.1063826534</v>
      </c>
      <c r="O2237" s="137">
        <f t="shared" si="608"/>
        <v>428341.70652718033</v>
      </c>
      <c r="P2237" s="137">
        <f t="shared" si="598"/>
        <v>742683.28310976748</v>
      </c>
      <c r="Q2237" s="137">
        <v>22.109582899999999</v>
      </c>
      <c r="R2237" s="137">
        <v>20.004274370000001</v>
      </c>
      <c r="S2237" s="137">
        <v>21.62840843</v>
      </c>
      <c r="T2237" s="137">
        <v>19.101886749999998</v>
      </c>
      <c r="U2237" s="137">
        <v>21.486402510000001</v>
      </c>
      <c r="V2237" s="137">
        <f t="shared" si="609"/>
        <v>4525302.8022037987</v>
      </c>
      <c r="W2237" s="137">
        <f t="shared" si="609"/>
        <v>1051687.2936529103</v>
      </c>
      <c r="X2237" s="137">
        <f t="shared" si="609"/>
        <v>3241900.6082087886</v>
      </c>
      <c r="Y2237" s="137">
        <f t="shared" si="609"/>
        <v>562653.31962213619</v>
      </c>
      <c r="Z2237" s="137">
        <f t="shared" si="609"/>
        <v>2937999.0729632294</v>
      </c>
      <c r="AA2237" s="137">
        <f t="shared" si="599"/>
        <v>2463908.6193301729</v>
      </c>
      <c r="AB2237" s="119">
        <f t="shared" si="610"/>
        <v>10.24484874900015</v>
      </c>
      <c r="AC2237" s="119">
        <f t="shared" si="610"/>
        <v>1.0914697903233876</v>
      </c>
      <c r="AD2237" s="119">
        <f t="shared" si="610"/>
        <v>7.6875808596514181</v>
      </c>
      <c r="AE2237" s="119">
        <f t="shared" si="610"/>
        <v>0.38588060270895574</v>
      </c>
      <c r="AF2237" s="119">
        <f t="shared" si="610"/>
        <v>6.8590077225571289</v>
      </c>
      <c r="AG2237" s="119">
        <f t="shared" si="600"/>
        <v>5.2537575448482077</v>
      </c>
      <c r="AH2237" s="120" t="b">
        <v>1</v>
      </c>
      <c r="AI2237" s="121">
        <v>0.16738315592377107</v>
      </c>
      <c r="AJ2237" s="120">
        <v>1.5659709930000001</v>
      </c>
      <c r="AK2237" s="120">
        <f t="shared" si="601"/>
        <v>2.9607670658629326</v>
      </c>
      <c r="AL2237" s="120"/>
      <c r="AM2237" s="122"/>
      <c r="AN2237" s="139">
        <v>20.870944980000001</v>
      </c>
      <c r="AO2237" s="137">
        <v>20.847509380000002</v>
      </c>
      <c r="AP2237" s="137">
        <v>20.866123200000001</v>
      </c>
      <c r="AQ2237" s="137">
        <v>21.33358192</v>
      </c>
      <c r="AR2237" s="137">
        <v>20.623281479999999</v>
      </c>
      <c r="AS2237" s="137">
        <f t="shared" si="611"/>
        <v>1917699.1547684222</v>
      </c>
      <c r="AT2237" s="137">
        <f t="shared" si="611"/>
        <v>1886799.0906602994</v>
      </c>
      <c r="AU2237" s="137">
        <f t="shared" si="611"/>
        <v>1911300.5132295594</v>
      </c>
      <c r="AV2237" s="137">
        <f t="shared" si="611"/>
        <v>2642701.2667167848</v>
      </c>
      <c r="AW2237" s="137">
        <f t="shared" si="611"/>
        <v>1615200.1062403815</v>
      </c>
      <c r="AX2237" s="137">
        <f t="shared" si="602"/>
        <v>1994740.0263230894</v>
      </c>
      <c r="AY2237" s="137">
        <v>20.650445940000001</v>
      </c>
      <c r="AZ2237" s="137">
        <v>20.859844209999999</v>
      </c>
      <c r="BA2237" s="137">
        <v>21.05145645</v>
      </c>
      <c r="BB2237" s="137">
        <v>21.045001979999999</v>
      </c>
      <c r="BC2237" s="137">
        <v>20.928680419999999</v>
      </c>
      <c r="BD2237" s="137">
        <f t="shared" si="612"/>
        <v>1645900.7827645668</v>
      </c>
      <c r="BE2237" s="137">
        <f t="shared" si="612"/>
        <v>1903000.1042899441</v>
      </c>
      <c r="BF2237" s="137">
        <f t="shared" si="612"/>
        <v>2173300.8199953302</v>
      </c>
      <c r="BG2237" s="137">
        <f t="shared" si="612"/>
        <v>2163599.4122279719</v>
      </c>
      <c r="BH2237" s="137">
        <f t="shared" si="612"/>
        <v>1996000.1798587393</v>
      </c>
      <c r="BI2237" s="137">
        <f t="shared" si="603"/>
        <v>1976360.2598273102</v>
      </c>
      <c r="BJ2237" s="119">
        <f t="shared" si="613"/>
        <v>0.85826850299849178</v>
      </c>
      <c r="BK2237" s="119">
        <f t="shared" si="613"/>
        <v>1.008586507015951</v>
      </c>
      <c r="BL2237" s="119">
        <f t="shared" si="613"/>
        <v>1.1370795983950552</v>
      </c>
      <c r="BM2237" s="119">
        <f t="shared" si="613"/>
        <v>0.81870752456102047</v>
      </c>
      <c r="BN2237" s="119">
        <f t="shared" si="613"/>
        <v>1.2357603074362882</v>
      </c>
      <c r="BO2237" s="119">
        <f t="shared" si="604"/>
        <v>1.0116804880813612</v>
      </c>
      <c r="BP2237" s="120" t="b">
        <v>1</v>
      </c>
      <c r="BQ2237" s="121">
        <v>0.9920857486015483</v>
      </c>
      <c r="BR2237" s="120">
        <v>-1.202393E-3</v>
      </c>
      <c r="BS2237" s="120">
        <f t="shared" si="605"/>
        <v>0.99916691189287365</v>
      </c>
      <c r="BT2237" s="120"/>
      <c r="BU2237" s="122"/>
      <c r="BV2237" s="123"/>
      <c r="BW2237" s="124"/>
      <c r="BX2237" s="143"/>
      <c r="BY2237" s="146">
        <f t="shared" si="606"/>
        <v>9.2725562846105572E-2</v>
      </c>
      <c r="BZ2237" s="145"/>
      <c r="CA2237" s="145">
        <f t="shared" si="607"/>
        <v>5.1930996067858244</v>
      </c>
      <c r="CB2237" s="145" t="s">
        <v>8541</v>
      </c>
      <c r="CC2237" s="145" t="b">
        <v>1</v>
      </c>
      <c r="CD2237" s="147"/>
    </row>
    <row r="2238" spans="1:82" x14ac:dyDescent="0.25">
      <c r="A2238" s="124" t="s">
        <v>1188</v>
      </c>
      <c r="B2238" s="124" t="s">
        <v>7609</v>
      </c>
      <c r="C2238" s="125" t="s">
        <v>1189</v>
      </c>
      <c r="D2238" s="125" t="s">
        <v>1190</v>
      </c>
      <c r="E2238" s="118">
        <v>15</v>
      </c>
      <c r="F2238" s="139">
        <v>20.187492370000001</v>
      </c>
      <c r="G2238" s="137">
        <v>20.23724747</v>
      </c>
      <c r="H2238" s="137">
        <v>19.65742302</v>
      </c>
      <c r="I2238" s="137">
        <v>21.012840270000002</v>
      </c>
      <c r="J2238" s="137">
        <v>21.982034680000002</v>
      </c>
      <c r="K2238" s="137">
        <f t="shared" si="608"/>
        <v>1194100.1162091403</v>
      </c>
      <c r="L2238" s="137">
        <f t="shared" si="608"/>
        <v>1236000.1348780289</v>
      </c>
      <c r="M2238" s="137">
        <f t="shared" si="608"/>
        <v>826939.93665961095</v>
      </c>
      <c r="N2238" s="137">
        <f t="shared" si="608"/>
        <v>2115900.374181292</v>
      </c>
      <c r="O2238" s="137">
        <f t="shared" si="608"/>
        <v>4142397.8187516271</v>
      </c>
      <c r="P2238" s="137">
        <f t="shared" si="598"/>
        <v>1903067.6761359398</v>
      </c>
      <c r="Q2238" s="137">
        <v>25.162424089999998</v>
      </c>
      <c r="R2238" s="137">
        <v>20.482765199999999</v>
      </c>
      <c r="S2238" s="137">
        <v>21.125656129999999</v>
      </c>
      <c r="T2238" s="137">
        <v>22.14192581</v>
      </c>
      <c r="U2238" s="137">
        <v>19.863538739999999</v>
      </c>
      <c r="V2238" s="137">
        <f t="shared" si="609"/>
        <v>37552980.757046863</v>
      </c>
      <c r="W2238" s="137">
        <f t="shared" si="609"/>
        <v>1465300.572676345</v>
      </c>
      <c r="X2238" s="137">
        <f t="shared" si="609"/>
        <v>2288000.8065352421</v>
      </c>
      <c r="Y2238" s="137">
        <f t="shared" si="609"/>
        <v>4627898.5556909665</v>
      </c>
      <c r="Z2238" s="137">
        <f t="shared" si="609"/>
        <v>953939.826577003</v>
      </c>
      <c r="AA2238" s="137">
        <f t="shared" si="599"/>
        <v>9377624.1037052833</v>
      </c>
      <c r="AB2238" s="119">
        <f t="shared" si="610"/>
        <v>31.448770707991169</v>
      </c>
      <c r="AC2238" s="119">
        <f t="shared" si="610"/>
        <v>1.1855181333139126</v>
      </c>
      <c r="AD2238" s="119">
        <f t="shared" si="610"/>
        <v>2.7668282847452321</v>
      </c>
      <c r="AE2238" s="119">
        <f t="shared" si="610"/>
        <v>2.1872005942064474</v>
      </c>
      <c r="AF2238" s="119">
        <f t="shared" si="610"/>
        <v>0.23028686966248135</v>
      </c>
      <c r="AG2238" s="119">
        <f t="shared" si="600"/>
        <v>7.5637209179838463</v>
      </c>
      <c r="AH2238" s="120" t="b">
        <v>1</v>
      </c>
      <c r="AI2238" s="121">
        <v>0.37593248976078053</v>
      </c>
      <c r="AJ2238" s="120">
        <v>1.1398544310000001</v>
      </c>
      <c r="AK2238" s="120">
        <f t="shared" si="601"/>
        <v>2.2035878768838457</v>
      </c>
      <c r="AL2238" s="120"/>
      <c r="AM2238" s="122"/>
      <c r="AN2238" s="139">
        <v>21.799425129999999</v>
      </c>
      <c r="AO2238" s="137">
        <v>20.211456299999998</v>
      </c>
      <c r="AP2238" s="137">
        <v>20.38374138</v>
      </c>
      <c r="AQ2238" s="137">
        <v>21.127861020000001</v>
      </c>
      <c r="AR2238" s="137">
        <v>20.54425049</v>
      </c>
      <c r="AS2238" s="137">
        <f t="shared" si="611"/>
        <v>3649899.0465149572</v>
      </c>
      <c r="AT2238" s="137">
        <f t="shared" si="611"/>
        <v>1214100.4004387474</v>
      </c>
      <c r="AU2238" s="137">
        <f t="shared" si="611"/>
        <v>1368099.1694293171</v>
      </c>
      <c r="AV2238" s="137">
        <f t="shared" si="611"/>
        <v>2291500.2620194163</v>
      </c>
      <c r="AW2238" s="137">
        <f t="shared" si="611"/>
        <v>1529099.1113860128</v>
      </c>
      <c r="AX2238" s="137">
        <f t="shared" si="602"/>
        <v>2010539.59795769</v>
      </c>
      <c r="AY2238" s="137">
        <v>22.19736481</v>
      </c>
      <c r="AZ2238" s="137">
        <v>20.936609270000002</v>
      </c>
      <c r="BA2238" s="137">
        <v>20.033756260000001</v>
      </c>
      <c r="BB2238" s="137">
        <v>21.612703320000001</v>
      </c>
      <c r="BC2238" s="137">
        <v>21.261898039999998</v>
      </c>
      <c r="BD2238" s="137">
        <f t="shared" si="612"/>
        <v>4809197.7196181063</v>
      </c>
      <c r="BE2238" s="137">
        <f t="shared" si="612"/>
        <v>2007000.1168219349</v>
      </c>
      <c r="BF2238" s="137">
        <f t="shared" si="612"/>
        <v>1073399.9237019678</v>
      </c>
      <c r="BG2238" s="137">
        <f t="shared" si="612"/>
        <v>3206800.8253843654</v>
      </c>
      <c r="BH2238" s="137">
        <f t="shared" si="612"/>
        <v>2514600.9470936111</v>
      </c>
      <c r="BI2238" s="137">
        <f t="shared" si="603"/>
        <v>2722199.9065239974</v>
      </c>
      <c r="BJ2238" s="119">
        <f t="shared" si="613"/>
        <v>1.3176248598464895</v>
      </c>
      <c r="BK2238" s="119">
        <f t="shared" si="613"/>
        <v>1.653075903851652</v>
      </c>
      <c r="BL2238" s="119">
        <f t="shared" si="613"/>
        <v>0.78459219016244353</v>
      </c>
      <c r="BM2238" s="119">
        <f t="shared" si="613"/>
        <v>1.3994328861906076</v>
      </c>
      <c r="BN2238" s="119">
        <f t="shared" si="613"/>
        <v>1.644498337857456</v>
      </c>
      <c r="BO2238" s="119">
        <f t="shared" si="604"/>
        <v>1.3598448355817296</v>
      </c>
      <c r="BP2238" s="120" t="b">
        <v>1</v>
      </c>
      <c r="BQ2238" s="121">
        <v>0.11536670556338169</v>
      </c>
      <c r="BR2238" s="120">
        <v>0.39511947600000003</v>
      </c>
      <c r="BS2238" s="120">
        <f t="shared" si="605"/>
        <v>1.3150516609791014</v>
      </c>
      <c r="BT2238" s="120"/>
      <c r="BU2238" s="122"/>
      <c r="BV2238" s="123" t="b">
        <v>1</v>
      </c>
      <c r="BW2238" s="124"/>
      <c r="BX2238" s="143"/>
      <c r="BY2238" s="146">
        <f t="shared" si="606"/>
        <v>0.35870017818090938</v>
      </c>
      <c r="BZ2238" s="145"/>
      <c r="CA2238" s="145">
        <f t="shared" si="607"/>
        <v>5.5621940974965378</v>
      </c>
      <c r="CB2238" s="145" t="s">
        <v>8541</v>
      </c>
      <c r="CC2238" s="145" t="b">
        <v>1</v>
      </c>
      <c r="CD2238" s="147"/>
    </row>
    <row r="2239" spans="1:82" x14ac:dyDescent="0.25">
      <c r="A2239" s="124" t="s">
        <v>1175</v>
      </c>
      <c r="B2239" s="124" t="s">
        <v>1176</v>
      </c>
      <c r="C2239" s="125" t="s">
        <v>1177</v>
      </c>
      <c r="D2239" s="125" t="s">
        <v>1178</v>
      </c>
      <c r="E2239" s="118">
        <v>4</v>
      </c>
      <c r="F2239" s="139">
        <v>22.531219480000001</v>
      </c>
      <c r="G2239" s="137">
        <v>19.17074203</v>
      </c>
      <c r="H2239" s="137">
        <v>23.431478500000001</v>
      </c>
      <c r="I2239" s="137">
        <v>23.354475019999999</v>
      </c>
      <c r="J2239" s="137">
        <v>19.237277980000002</v>
      </c>
      <c r="K2239" s="137">
        <f t="shared" si="608"/>
        <v>6061399.4100635881</v>
      </c>
      <c r="L2239" s="137">
        <f t="shared" si="608"/>
        <v>590158.12434369582</v>
      </c>
      <c r="M2239" s="137">
        <f t="shared" si="608"/>
        <v>11313002.191524856</v>
      </c>
      <c r="N2239" s="137">
        <f t="shared" si="608"/>
        <v>10725005.263748901</v>
      </c>
      <c r="O2239" s="137">
        <f t="shared" si="608"/>
        <v>618013.13699349342</v>
      </c>
      <c r="P2239" s="137">
        <f t="shared" si="598"/>
        <v>5861515.6253349073</v>
      </c>
      <c r="Q2239" s="137">
        <v>23.96004868</v>
      </c>
      <c r="R2239" s="137">
        <v>24.780616760000001</v>
      </c>
      <c r="S2239" s="137">
        <v>26.002151489999999</v>
      </c>
      <c r="T2239" s="137">
        <v>24.699806209999998</v>
      </c>
      <c r="U2239" s="137">
        <v>23.619300840000001</v>
      </c>
      <c r="V2239" s="137">
        <f t="shared" si="609"/>
        <v>16318992.778974134</v>
      </c>
      <c r="W2239" s="137">
        <f t="shared" si="609"/>
        <v>28820994.053379297</v>
      </c>
      <c r="X2239" s="137">
        <f t="shared" si="609"/>
        <v>67209018.058314949</v>
      </c>
      <c r="Y2239" s="137">
        <f t="shared" si="609"/>
        <v>27251007.063204486</v>
      </c>
      <c r="Z2239" s="137">
        <f t="shared" si="609"/>
        <v>12885997.105320519</v>
      </c>
      <c r="AA2239" s="137">
        <f t="shared" si="599"/>
        <v>30497201.811838675</v>
      </c>
      <c r="AB2239" s="119">
        <f t="shared" si="610"/>
        <v>2.6922813817350697</v>
      </c>
      <c r="AC2239" s="119">
        <f t="shared" si="610"/>
        <v>48.836054041331046</v>
      </c>
      <c r="AD2239" s="119">
        <f t="shared" si="610"/>
        <v>5.9408649375728606</v>
      </c>
      <c r="AE2239" s="119">
        <f t="shared" si="610"/>
        <v>2.5408851924123868</v>
      </c>
      <c r="AF2239" s="119">
        <f t="shared" si="610"/>
        <v>20.850684773479475</v>
      </c>
      <c r="AG2239" s="119">
        <f t="shared" si="600"/>
        <v>16.172154065306167</v>
      </c>
      <c r="AH2239" s="120" t="b">
        <v>1</v>
      </c>
      <c r="AI2239" s="121">
        <v>2.168507761950534E-2</v>
      </c>
      <c r="AJ2239" s="120">
        <v>3.0673461909999999</v>
      </c>
      <c r="AK2239" s="120">
        <f t="shared" si="601"/>
        <v>8.3823002032696579</v>
      </c>
      <c r="AL2239" s="120" t="b">
        <v>1</v>
      </c>
      <c r="AM2239" s="122" t="b">
        <v>1</v>
      </c>
      <c r="AN2239" s="139">
        <v>20.788274770000001</v>
      </c>
      <c r="AO2239" s="137">
        <v>22.610361099999999</v>
      </c>
      <c r="AP2239" s="137">
        <v>21.050127029999999</v>
      </c>
      <c r="AQ2239" s="137">
        <v>21.43379784</v>
      </c>
      <c r="AR2239" s="137">
        <v>21.603088379999999</v>
      </c>
      <c r="AS2239" s="137">
        <f t="shared" si="611"/>
        <v>1810899.1458014091</v>
      </c>
      <c r="AT2239" s="137">
        <f t="shared" si="611"/>
        <v>6403197.5958275096</v>
      </c>
      <c r="AU2239" s="137">
        <f t="shared" si="611"/>
        <v>2171299.0810872088</v>
      </c>
      <c r="AV2239" s="137">
        <f t="shared" si="611"/>
        <v>2832801.0246466468</v>
      </c>
      <c r="AW2239" s="137">
        <f t="shared" si="611"/>
        <v>3185499.9408950722</v>
      </c>
      <c r="AX2239" s="137">
        <f t="shared" si="602"/>
        <v>3280739.3576515699</v>
      </c>
      <c r="AY2239" s="137">
        <v>22.75590897</v>
      </c>
      <c r="AZ2239" s="137">
        <v>23.610767360000001</v>
      </c>
      <c r="BA2239" s="137">
        <v>22.90107918</v>
      </c>
      <c r="BB2239" s="137">
        <v>22.941059110000001</v>
      </c>
      <c r="BC2239" s="137">
        <v>22.385692599999999</v>
      </c>
      <c r="BD2239" s="137">
        <f t="shared" si="612"/>
        <v>7082901.1142084207</v>
      </c>
      <c r="BE2239" s="137">
        <f t="shared" si="612"/>
        <v>12810001.954394531</v>
      </c>
      <c r="BF2239" s="137">
        <f t="shared" si="612"/>
        <v>7832704.9289883738</v>
      </c>
      <c r="BG2239" s="137">
        <f t="shared" si="612"/>
        <v>8052800.2105913209</v>
      </c>
      <c r="BH2239" s="137">
        <f t="shared" si="612"/>
        <v>5479803.006568742</v>
      </c>
      <c r="BI2239" s="137">
        <f t="shared" si="603"/>
        <v>8251642.2429502783</v>
      </c>
      <c r="BJ2239" s="119">
        <f t="shared" si="613"/>
        <v>3.9112620548914663</v>
      </c>
      <c r="BK2239" s="119">
        <f t="shared" si="613"/>
        <v>2.0005632752520182</v>
      </c>
      <c r="BL2239" s="119">
        <f t="shared" si="613"/>
        <v>3.6073818651764897</v>
      </c>
      <c r="BM2239" s="119">
        <f t="shared" si="613"/>
        <v>2.8426988484289319</v>
      </c>
      <c r="BN2239" s="119">
        <f t="shared" si="613"/>
        <v>1.7202332783685468</v>
      </c>
      <c r="BO2239" s="119">
        <f t="shared" si="604"/>
        <v>2.8164278644234906</v>
      </c>
      <c r="BP2239" s="120" t="b">
        <v>1</v>
      </c>
      <c r="BQ2239" s="121">
        <v>3.5866154503778995E-3</v>
      </c>
      <c r="BR2239" s="120">
        <v>1.4217716220000001</v>
      </c>
      <c r="BS2239" s="120">
        <f t="shared" si="605"/>
        <v>2.6791430640994713</v>
      </c>
      <c r="BT2239" s="120" t="b">
        <v>1</v>
      </c>
      <c r="BU2239" s="122" t="b">
        <v>1</v>
      </c>
      <c r="BV2239" s="123" t="b">
        <v>1</v>
      </c>
      <c r="BW2239" s="124"/>
      <c r="BX2239" s="143"/>
      <c r="BY2239" s="146">
        <f t="shared" si="606"/>
        <v>0.20523866039894983</v>
      </c>
      <c r="BZ2239" s="145"/>
      <c r="CA2239" s="145">
        <f t="shared" si="607"/>
        <v>5.74207998351008</v>
      </c>
      <c r="CB2239" s="145" t="s">
        <v>8541</v>
      </c>
      <c r="CC2239" s="145" t="b">
        <v>1</v>
      </c>
      <c r="CD2239" s="147"/>
    </row>
    <row r="2240" spans="1:82" x14ac:dyDescent="0.25">
      <c r="A2240" s="124" t="s">
        <v>4345</v>
      </c>
      <c r="B2240" s="124" t="s">
        <v>4346</v>
      </c>
      <c r="C2240" s="125" t="s">
        <v>4347</v>
      </c>
      <c r="D2240" s="125" t="s">
        <v>4348</v>
      </c>
      <c r="E2240" s="118">
        <v>8</v>
      </c>
      <c r="F2240" s="139">
        <v>22.93178558</v>
      </c>
      <c r="G2240" s="137">
        <v>23.428415300000001</v>
      </c>
      <c r="H2240" s="137">
        <v>19.27864838</v>
      </c>
      <c r="I2240" s="137">
        <v>21.257875439999999</v>
      </c>
      <c r="J2240" s="137">
        <v>23.945209500000001</v>
      </c>
      <c r="K2240" s="137">
        <f t="shared" si="608"/>
        <v>8001203.4532144489</v>
      </c>
      <c r="L2240" s="137">
        <f t="shared" si="608"/>
        <v>11289007.359739518</v>
      </c>
      <c r="M2240" s="137">
        <f t="shared" si="608"/>
        <v>635991.68580524949</v>
      </c>
      <c r="N2240" s="137">
        <f t="shared" si="608"/>
        <v>2507599.3669528388</v>
      </c>
      <c r="O2240" s="137">
        <f t="shared" si="608"/>
        <v>16152000.223986363</v>
      </c>
      <c r="P2240" s="137">
        <f t="shared" si="598"/>
        <v>7717160.4179396834</v>
      </c>
      <c r="Q2240" s="137">
        <v>23.542387009999999</v>
      </c>
      <c r="R2240" s="137">
        <v>23.084856030000001</v>
      </c>
      <c r="S2240" s="137">
        <v>23.602748869999999</v>
      </c>
      <c r="T2240" s="137">
        <v>22.54644394</v>
      </c>
      <c r="U2240" s="137">
        <v>23.896059040000001</v>
      </c>
      <c r="V2240" s="137">
        <f t="shared" si="609"/>
        <v>12217002.409759309</v>
      </c>
      <c r="W2240" s="137">
        <f t="shared" si="609"/>
        <v>8896805.7948434465</v>
      </c>
      <c r="X2240" s="137">
        <f t="shared" si="609"/>
        <v>12739001.536489248</v>
      </c>
      <c r="Y2240" s="137">
        <f t="shared" si="609"/>
        <v>6125702.7877125461</v>
      </c>
      <c r="Z2240" s="137">
        <f t="shared" si="609"/>
        <v>15610993.72642725</v>
      </c>
      <c r="AA2240" s="137">
        <f t="shared" si="599"/>
        <v>11117901.25104636</v>
      </c>
      <c r="AB2240" s="119">
        <f t="shared" si="610"/>
        <v>1.5268956077914981</v>
      </c>
      <c r="AC2240" s="119">
        <f t="shared" si="610"/>
        <v>0.78809460489613248</v>
      </c>
      <c r="AD2240" s="119">
        <f t="shared" si="610"/>
        <v>20.030138476354434</v>
      </c>
      <c r="AE2240" s="119">
        <f t="shared" si="610"/>
        <v>2.4428554530847246</v>
      </c>
      <c r="AF2240" s="119">
        <f t="shared" si="610"/>
        <v>0.96650529407771446</v>
      </c>
      <c r="AG2240" s="119">
        <f t="shared" si="600"/>
        <v>5.1508978872408999</v>
      </c>
      <c r="AH2240" s="120" t="b">
        <v>1</v>
      </c>
      <c r="AI2240" s="121">
        <v>0.23655788847185935</v>
      </c>
      <c r="AJ2240" s="120">
        <v>1.166112137</v>
      </c>
      <c r="AK2240" s="120">
        <f t="shared" si="601"/>
        <v>2.2440613794406481</v>
      </c>
      <c r="AL2240" s="120"/>
      <c r="AM2240" s="122"/>
      <c r="AN2240" s="139">
        <v>23.585889819999998</v>
      </c>
      <c r="AO2240" s="137">
        <v>23.78016663</v>
      </c>
      <c r="AP2240" s="137">
        <v>23.315755840000001</v>
      </c>
      <c r="AQ2240" s="137">
        <v>22.537631990000001</v>
      </c>
      <c r="AR2240" s="137">
        <v>23.19222641</v>
      </c>
      <c r="AS2240" s="137">
        <f t="shared" si="611"/>
        <v>12591002.502419634</v>
      </c>
      <c r="AT2240" s="137">
        <f t="shared" si="611"/>
        <v>14406001.561592493</v>
      </c>
      <c r="AU2240" s="137">
        <f t="shared" si="611"/>
        <v>10440994.798794517</v>
      </c>
      <c r="AV2240" s="137">
        <f t="shared" si="611"/>
        <v>6088401.1627534973</v>
      </c>
      <c r="AW2240" s="137">
        <f t="shared" si="611"/>
        <v>9584198.8476557527</v>
      </c>
      <c r="AX2240" s="137">
        <f t="shared" si="602"/>
        <v>10622119.774643179</v>
      </c>
      <c r="AY2240" s="137">
        <v>23.371191020000001</v>
      </c>
      <c r="AZ2240" s="137">
        <v>23.383768079999999</v>
      </c>
      <c r="BA2240" s="137">
        <v>23.43783951</v>
      </c>
      <c r="BB2240" s="137">
        <v>22.573877329999998</v>
      </c>
      <c r="BC2240" s="137">
        <v>22.695850369999999</v>
      </c>
      <c r="BD2240" s="137">
        <f t="shared" si="612"/>
        <v>10849994.834209559</v>
      </c>
      <c r="BE2240" s="137">
        <f t="shared" si="612"/>
        <v>10944995.912924834</v>
      </c>
      <c r="BF2240" s="137">
        <f t="shared" si="612"/>
        <v>11362992.658059495</v>
      </c>
      <c r="BG2240" s="137">
        <f t="shared" si="612"/>
        <v>6243299.8681786675</v>
      </c>
      <c r="BH2240" s="137">
        <f t="shared" si="612"/>
        <v>6794096.9284693087</v>
      </c>
      <c r="BI2240" s="137">
        <f t="shared" si="603"/>
        <v>9239076.0403683726</v>
      </c>
      <c r="BJ2240" s="119">
        <f t="shared" si="613"/>
        <v>0.86172604859100754</v>
      </c>
      <c r="BK2240" s="119">
        <f t="shared" si="613"/>
        <v>0.75975251468145288</v>
      </c>
      <c r="BL2240" s="119">
        <f t="shared" si="613"/>
        <v>1.0883055568011037</v>
      </c>
      <c r="BM2240" s="119">
        <f t="shared" si="613"/>
        <v>1.0254416063075444</v>
      </c>
      <c r="BN2240" s="119">
        <f t="shared" si="613"/>
        <v>0.70888522206852067</v>
      </c>
      <c r="BO2240" s="119">
        <f t="shared" si="604"/>
        <v>0.88882218968992588</v>
      </c>
      <c r="BP2240" s="120" t="b">
        <v>1</v>
      </c>
      <c r="BQ2240" s="121">
        <v>0.18739867332194107</v>
      </c>
      <c r="BR2240" s="120">
        <v>-0.18982887300000001</v>
      </c>
      <c r="BS2240" s="120">
        <f t="shared" si="605"/>
        <v>0.87670970712054208</v>
      </c>
      <c r="BT2240" s="120"/>
      <c r="BU2240" s="122"/>
      <c r="BV2240" s="123"/>
      <c r="BW2240" s="124"/>
      <c r="BX2240" s="143"/>
      <c r="BY2240" s="146">
        <f t="shared" si="606"/>
        <v>0.31707801947491171</v>
      </c>
      <c r="BZ2240" s="145"/>
      <c r="CA2240" s="145">
        <f t="shared" si="607"/>
        <v>5.7951949748665026</v>
      </c>
      <c r="CB2240" s="145" t="s">
        <v>8541</v>
      </c>
      <c r="CC2240" s="145" t="b">
        <v>1</v>
      </c>
      <c r="CD2240" s="147"/>
    </row>
    <row r="2241" spans="1:82" x14ac:dyDescent="0.25">
      <c r="A2241" s="124" t="s">
        <v>7418</v>
      </c>
      <c r="B2241" s="124" t="s">
        <v>7419</v>
      </c>
      <c r="C2241" s="125" t="s">
        <v>7419</v>
      </c>
      <c r="D2241" s="125" t="s">
        <v>7420</v>
      </c>
      <c r="E2241" s="118">
        <v>6</v>
      </c>
      <c r="F2241" s="139">
        <v>19.369100570000001</v>
      </c>
      <c r="G2241" s="137">
        <v>18.139171600000001</v>
      </c>
      <c r="H2241" s="137">
        <v>19.245637890000001</v>
      </c>
      <c r="I2241" s="137">
        <v>23.927234649999999</v>
      </c>
      <c r="J2241" s="137">
        <v>19.49678802</v>
      </c>
      <c r="K2241" s="137">
        <f t="shared" si="608"/>
        <v>677142.79312684643</v>
      </c>
      <c r="L2241" s="137">
        <f t="shared" si="608"/>
        <v>288691.99924708949</v>
      </c>
      <c r="M2241" s="137">
        <f t="shared" si="608"/>
        <v>621604.70148663281</v>
      </c>
      <c r="N2241" s="137">
        <f t="shared" si="608"/>
        <v>15952007.418638382</v>
      </c>
      <c r="O2241" s="137">
        <f t="shared" si="608"/>
        <v>739806.27919561323</v>
      </c>
      <c r="P2241" s="137">
        <f t="shared" si="598"/>
        <v>3655850.6383389132</v>
      </c>
      <c r="Q2241" s="137">
        <v>22.805440900000001</v>
      </c>
      <c r="R2241" s="137">
        <v>20.038526539999999</v>
      </c>
      <c r="S2241" s="137">
        <v>23.190328600000001</v>
      </c>
      <c r="T2241" s="137">
        <v>23.558591839999998</v>
      </c>
      <c r="U2241" s="137">
        <v>18.346553799999999</v>
      </c>
      <c r="V2241" s="137">
        <f t="shared" si="609"/>
        <v>7330300.443789104</v>
      </c>
      <c r="W2241" s="137">
        <f t="shared" si="609"/>
        <v>1076955.0013363257</v>
      </c>
      <c r="X2241" s="137">
        <f t="shared" si="609"/>
        <v>9571599.4904210903</v>
      </c>
      <c r="Y2241" s="137">
        <f t="shared" si="609"/>
        <v>12355001.414075354</v>
      </c>
      <c r="Z2241" s="137">
        <f t="shared" si="609"/>
        <v>333321.25694049231</v>
      </c>
      <c r="AA2241" s="137">
        <f t="shared" si="599"/>
        <v>6133435.5213124724</v>
      </c>
      <c r="AB2241" s="119">
        <f t="shared" si="610"/>
        <v>10.825339231537754</v>
      </c>
      <c r="AC2241" s="119">
        <f t="shared" si="610"/>
        <v>3.7304636226325321</v>
      </c>
      <c r="AD2241" s="119">
        <f t="shared" si="610"/>
        <v>15.398209613810202</v>
      </c>
      <c r="AE2241" s="119">
        <f t="shared" si="610"/>
        <v>0.77451076155090837</v>
      </c>
      <c r="AF2241" s="119">
        <f t="shared" si="610"/>
        <v>0.45055207871837805</v>
      </c>
      <c r="AG2241" s="119">
        <f t="shared" si="600"/>
        <v>6.235815061649955</v>
      </c>
      <c r="AH2241" s="120" t="b">
        <v>1</v>
      </c>
      <c r="AI2241" s="121">
        <v>0.19899192440495214</v>
      </c>
      <c r="AJ2241" s="120">
        <v>1.5523017880000001</v>
      </c>
      <c r="AK2241" s="120">
        <f t="shared" si="601"/>
        <v>2.9328469534100892</v>
      </c>
      <c r="AL2241" s="120"/>
      <c r="AM2241" s="122"/>
      <c r="AN2241" s="139">
        <v>20.70548058</v>
      </c>
      <c r="AO2241" s="137">
        <v>23.311050420000001</v>
      </c>
      <c r="AP2241" s="137">
        <v>21.078224179999999</v>
      </c>
      <c r="AQ2241" s="137">
        <v>19.871726989999999</v>
      </c>
      <c r="AR2241" s="137">
        <v>20.41286659</v>
      </c>
      <c r="AS2241" s="137">
        <f t="shared" si="611"/>
        <v>1709900.0665647257</v>
      </c>
      <c r="AT2241" s="137">
        <f t="shared" si="611"/>
        <v>10406996.460514691</v>
      </c>
      <c r="AU2241" s="137">
        <f t="shared" si="611"/>
        <v>2214000.5962894936</v>
      </c>
      <c r="AV2241" s="137">
        <f t="shared" si="611"/>
        <v>959369.4607936627</v>
      </c>
      <c r="AW2241" s="137">
        <f t="shared" si="611"/>
        <v>1395999.1089339734</v>
      </c>
      <c r="AX2241" s="137">
        <f t="shared" si="602"/>
        <v>3337253.1386193093</v>
      </c>
      <c r="AY2241" s="137">
        <v>20.97309113</v>
      </c>
      <c r="AZ2241" s="137">
        <v>22.536802290000001</v>
      </c>
      <c r="BA2241" s="137">
        <v>21.362657550000002</v>
      </c>
      <c r="BB2241" s="137">
        <v>19.817846299999999</v>
      </c>
      <c r="BC2241" s="137">
        <v>20.770803449999999</v>
      </c>
      <c r="BD2241" s="137">
        <f t="shared" si="612"/>
        <v>2058398.8564286672</v>
      </c>
      <c r="BE2241" s="137">
        <f t="shared" si="612"/>
        <v>6084900.7042385619</v>
      </c>
      <c r="BF2241" s="137">
        <f t="shared" si="612"/>
        <v>2696501.7696884796</v>
      </c>
      <c r="BG2241" s="137">
        <f t="shared" si="612"/>
        <v>924200.47152422497</v>
      </c>
      <c r="BH2241" s="137">
        <f t="shared" si="612"/>
        <v>1789101.057813504</v>
      </c>
      <c r="BI2241" s="137">
        <f t="shared" si="603"/>
        <v>2710620.5719386875</v>
      </c>
      <c r="BJ2241" s="119">
        <f t="shared" si="613"/>
        <v>1.2038123728271986</v>
      </c>
      <c r="BK2241" s="119">
        <f t="shared" si="613"/>
        <v>0.58469326162695989</v>
      </c>
      <c r="BL2241" s="119">
        <f t="shared" si="613"/>
        <v>1.2179318172757603</v>
      </c>
      <c r="BM2241" s="119">
        <f t="shared" si="613"/>
        <v>0.96334155848535841</v>
      </c>
      <c r="BN2241" s="119">
        <f t="shared" si="613"/>
        <v>1.2815918336650767</v>
      </c>
      <c r="BO2241" s="119">
        <f t="shared" si="604"/>
        <v>1.0502741687760708</v>
      </c>
      <c r="BP2241" s="120" t="b">
        <v>1</v>
      </c>
      <c r="BQ2241" s="121">
        <v>0.94159698234689415</v>
      </c>
      <c r="BR2241" s="120">
        <v>1.6370392000000001E-2</v>
      </c>
      <c r="BS2241" s="120">
        <f t="shared" si="605"/>
        <v>1.0114117134914558</v>
      </c>
      <c r="BT2241" s="120"/>
      <c r="BU2241" s="122"/>
      <c r="BV2241" s="123"/>
      <c r="BW2241" s="124"/>
      <c r="BX2241" s="143"/>
      <c r="BY2241" s="146">
        <f t="shared" si="606"/>
        <v>0.15412142335252443</v>
      </c>
      <c r="BZ2241" s="145"/>
      <c r="CA2241" s="145">
        <f t="shared" si="607"/>
        <v>5.9373211748288695</v>
      </c>
      <c r="CB2241" s="145" t="s">
        <v>8541</v>
      </c>
      <c r="CC2241" s="145" t="b">
        <v>1</v>
      </c>
      <c r="CD2241" s="147"/>
    </row>
    <row r="2242" spans="1:82" x14ac:dyDescent="0.25">
      <c r="A2242" s="124" t="s">
        <v>3640</v>
      </c>
      <c r="B2242" s="124" t="s">
        <v>3641</v>
      </c>
      <c r="C2242" s="125" t="s">
        <v>3641</v>
      </c>
      <c r="D2242" s="125" t="s">
        <v>3642</v>
      </c>
      <c r="E2242" s="118">
        <v>2</v>
      </c>
      <c r="F2242" s="139">
        <v>22.664663310000002</v>
      </c>
      <c r="G2242" s="137">
        <v>22.225173949999999</v>
      </c>
      <c r="H2242" s="137">
        <v>20.393863679999999</v>
      </c>
      <c r="I2242" s="137">
        <v>18.172262190000001</v>
      </c>
      <c r="J2242" s="137">
        <v>22.41861725</v>
      </c>
      <c r="K2242" s="137">
        <f t="shared" si="608"/>
        <v>6648803.5002349829</v>
      </c>
      <c r="L2242" s="137">
        <f t="shared" si="608"/>
        <v>4902798.1979648899</v>
      </c>
      <c r="M2242" s="137">
        <f t="shared" si="608"/>
        <v>1377731.8396805907</v>
      </c>
      <c r="N2242" s="137">
        <f t="shared" si="608"/>
        <v>295390.14925815538</v>
      </c>
      <c r="O2242" s="137">
        <f t="shared" si="608"/>
        <v>5606298.9657665035</v>
      </c>
      <c r="P2242" s="137">
        <f t="shared" si="598"/>
        <v>3766204.5305810245</v>
      </c>
      <c r="Q2242" s="137">
        <v>22.078941350000001</v>
      </c>
      <c r="R2242" s="137">
        <v>22.73011589</v>
      </c>
      <c r="S2242" s="137">
        <v>19.66509628</v>
      </c>
      <c r="T2242" s="137">
        <v>22.921543119999999</v>
      </c>
      <c r="U2242" s="137">
        <v>22.80293846</v>
      </c>
      <c r="V2242" s="137">
        <f t="shared" si="609"/>
        <v>4430202.918491764</v>
      </c>
      <c r="W2242" s="137">
        <f t="shared" si="609"/>
        <v>6957395.4335413696</v>
      </c>
      <c r="X2242" s="137">
        <f t="shared" si="609"/>
        <v>831349.89812084287</v>
      </c>
      <c r="Y2242" s="137">
        <f t="shared" si="609"/>
        <v>7944599.8185080588</v>
      </c>
      <c r="Z2242" s="137">
        <f t="shared" si="609"/>
        <v>7317596.6244405592</v>
      </c>
      <c r="AA2242" s="137">
        <f t="shared" si="599"/>
        <v>5496228.9386205189</v>
      </c>
      <c r="AB2242" s="119">
        <f t="shared" si="610"/>
        <v>0.66631581431684528</v>
      </c>
      <c r="AC2242" s="119">
        <f t="shared" si="610"/>
        <v>1.4190662459713976</v>
      </c>
      <c r="AD2242" s="119">
        <f t="shared" si="610"/>
        <v>0.60341923890906124</v>
      </c>
      <c r="AE2242" s="119">
        <f t="shared" si="610"/>
        <v>26.895276766879924</v>
      </c>
      <c r="AF2242" s="119">
        <f t="shared" si="610"/>
        <v>1.3052455227813711</v>
      </c>
      <c r="AG2242" s="119">
        <f t="shared" si="600"/>
        <v>6.1778647177717199</v>
      </c>
      <c r="AH2242" s="120" t="b">
        <v>1</v>
      </c>
      <c r="AI2242" s="121">
        <v>0.43690413496938663</v>
      </c>
      <c r="AJ2242" s="120">
        <v>0.86481094400000003</v>
      </c>
      <c r="AK2242" s="120">
        <f t="shared" si="601"/>
        <v>1.8211010078541063</v>
      </c>
      <c r="AL2242" s="120"/>
      <c r="AM2242" s="122"/>
      <c r="AN2242" s="139">
        <v>21.084075930000001</v>
      </c>
      <c r="AO2242" s="137">
        <v>21.417150500000002</v>
      </c>
      <c r="AP2242" s="137">
        <v>21.952230449999998</v>
      </c>
      <c r="AQ2242" s="137">
        <v>21.40010071</v>
      </c>
      <c r="AR2242" s="137">
        <v>21.549007419999999</v>
      </c>
      <c r="AS2242" s="137">
        <f t="shared" si="611"/>
        <v>2222999.0944499606</v>
      </c>
      <c r="AT2242" s="137">
        <f t="shared" si="611"/>
        <v>2800301.0429434623</v>
      </c>
      <c r="AU2242" s="137">
        <f t="shared" si="611"/>
        <v>4057699.0863195327</v>
      </c>
      <c r="AV2242" s="137">
        <f t="shared" si="611"/>
        <v>2767401.8309621569</v>
      </c>
      <c r="AW2242" s="137">
        <f t="shared" si="611"/>
        <v>3068298.5173278358</v>
      </c>
      <c r="AX2242" s="137">
        <f t="shared" si="602"/>
        <v>2983339.9144005897</v>
      </c>
      <c r="AY2242" s="137">
        <v>21.476003649999999</v>
      </c>
      <c r="AZ2242" s="137">
        <v>21.50494385</v>
      </c>
      <c r="BA2242" s="137">
        <v>21.89378357</v>
      </c>
      <c r="BB2242" s="137">
        <v>21.375810619999999</v>
      </c>
      <c r="BC2242" s="137">
        <v>21.35579109</v>
      </c>
      <c r="BD2242" s="137">
        <f t="shared" si="612"/>
        <v>2916898.2884415649</v>
      </c>
      <c r="BE2242" s="137">
        <f t="shared" si="612"/>
        <v>2976001.5558303357</v>
      </c>
      <c r="BF2242" s="137">
        <f t="shared" si="612"/>
        <v>3896597.7296125004</v>
      </c>
      <c r="BG2242" s="137">
        <f t="shared" si="612"/>
        <v>2721198.22029032</v>
      </c>
      <c r="BH2242" s="137">
        <f t="shared" si="612"/>
        <v>2683698.3503476684</v>
      </c>
      <c r="BI2242" s="137">
        <f t="shared" si="603"/>
        <v>3038878.8289044779</v>
      </c>
      <c r="BJ2242" s="119">
        <f t="shared" si="613"/>
        <v>1.3121455135649962</v>
      </c>
      <c r="BK2242" s="119">
        <f t="shared" si="613"/>
        <v>1.0627434372920814</v>
      </c>
      <c r="BL2242" s="119">
        <f t="shared" si="613"/>
        <v>0.960297362303138</v>
      </c>
      <c r="BM2242" s="119">
        <f t="shared" si="613"/>
        <v>0.98330433616292978</v>
      </c>
      <c r="BN2242" s="119">
        <f t="shared" si="613"/>
        <v>0.87465360205071785</v>
      </c>
      <c r="BO2242" s="119">
        <f t="shared" si="604"/>
        <v>1.0386288502747727</v>
      </c>
      <c r="BP2242" s="120" t="b">
        <v>1</v>
      </c>
      <c r="BQ2242" s="121">
        <v>0.70050360881276685</v>
      </c>
      <c r="BR2242" s="120">
        <v>4.0753554999999997E-2</v>
      </c>
      <c r="BS2242" s="120">
        <f t="shared" si="605"/>
        <v>1.0286509759917526</v>
      </c>
      <c r="BT2242" s="120"/>
      <c r="BU2242" s="122"/>
      <c r="BV2242" s="123"/>
      <c r="BW2242" s="124"/>
      <c r="BX2242" s="143"/>
      <c r="BY2242" s="146">
        <f t="shared" si="606"/>
        <v>0.37747701884810098</v>
      </c>
      <c r="BZ2242" s="145"/>
      <c r="CA2242" s="145">
        <f t="shared" si="607"/>
        <v>5.9480965853561116</v>
      </c>
      <c r="CB2242" s="145" t="s">
        <v>8541</v>
      </c>
      <c r="CC2242" s="145" t="b">
        <v>1</v>
      </c>
      <c r="CD2242" s="147"/>
    </row>
    <row r="2243" spans="1:82" x14ac:dyDescent="0.25">
      <c r="A2243" s="124" t="s">
        <v>2525</v>
      </c>
      <c r="B2243" s="124" t="s">
        <v>7804</v>
      </c>
      <c r="C2243" s="125" t="s">
        <v>2526</v>
      </c>
      <c r="D2243" s="125" t="s">
        <v>2527</v>
      </c>
      <c r="E2243" s="118">
        <v>9</v>
      </c>
      <c r="F2243" s="139">
        <v>20.74188805</v>
      </c>
      <c r="G2243" s="137">
        <v>22.503973009999999</v>
      </c>
      <c r="H2243" s="137">
        <v>31.034921650000001</v>
      </c>
      <c r="I2243" s="137">
        <v>21.30072784</v>
      </c>
      <c r="J2243" s="137">
        <v>23.51821327</v>
      </c>
      <c r="K2243" s="137">
        <f t="shared" si="608"/>
        <v>1753599.7292646777</v>
      </c>
      <c r="L2243" s="137">
        <f t="shared" si="608"/>
        <v>5947999.1477493439</v>
      </c>
      <c r="M2243" s="137">
        <f t="shared" si="608"/>
        <v>2200099537.4800587</v>
      </c>
      <c r="N2243" s="137">
        <f t="shared" si="608"/>
        <v>2583199.8650136753</v>
      </c>
      <c r="O2243" s="137">
        <f t="shared" si="608"/>
        <v>12014000.306546217</v>
      </c>
      <c r="P2243" s="137">
        <f t="shared" si="598"/>
        <v>444479667.30572653</v>
      </c>
      <c r="Q2243" s="137">
        <v>24.99092293</v>
      </c>
      <c r="R2243" s="137">
        <v>22.746036530000001</v>
      </c>
      <c r="S2243" s="137">
        <v>22.098926540000001</v>
      </c>
      <c r="T2243" s="137">
        <v>21.39037132</v>
      </c>
      <c r="U2243" s="137">
        <v>19.867828370000002</v>
      </c>
      <c r="V2243" s="137">
        <f t="shared" si="609"/>
        <v>33343978.807400942</v>
      </c>
      <c r="W2243" s="137">
        <f t="shared" si="609"/>
        <v>7034597.8989990279</v>
      </c>
      <c r="X2243" s="137">
        <f t="shared" si="609"/>
        <v>4492000.1336903535</v>
      </c>
      <c r="Y2243" s="137">
        <f t="shared" si="609"/>
        <v>2748801.5415721154</v>
      </c>
      <c r="Z2243" s="137">
        <f t="shared" si="609"/>
        <v>956780.43970212189</v>
      </c>
      <c r="AA2243" s="137">
        <f t="shared" si="599"/>
        <v>9715231.7642729115</v>
      </c>
      <c r="AB2243" s="119">
        <f t="shared" si="610"/>
        <v>19.014589390580479</v>
      </c>
      <c r="AC2243" s="119">
        <f t="shared" si="610"/>
        <v>1.1826830711064982</v>
      </c>
      <c r="AD2243" s="119">
        <f t="shared" si="610"/>
        <v>2.0417258661103044E-3</v>
      </c>
      <c r="AE2243" s="119">
        <f t="shared" si="610"/>
        <v>1.0641071869046275</v>
      </c>
      <c r="AF2243" s="119">
        <f t="shared" si="610"/>
        <v>7.9638789353183984E-2</v>
      </c>
      <c r="AG2243" s="119">
        <f t="shared" si="600"/>
        <v>4.2686120327621797</v>
      </c>
      <c r="AH2243" s="120" t="b">
        <v>1</v>
      </c>
      <c r="AI2243" s="121">
        <v>0.51049486390162124</v>
      </c>
      <c r="AJ2243" s="120">
        <v>-1.6011276249999999</v>
      </c>
      <c r="AK2243" s="120">
        <f t="shared" si="601"/>
        <v>0.32961924325621111</v>
      </c>
      <c r="AL2243" s="120"/>
      <c r="AM2243" s="122"/>
      <c r="AN2243" s="139">
        <v>23.822696690000001</v>
      </c>
      <c r="AO2243" s="137">
        <v>20.775070190000001</v>
      </c>
      <c r="AP2243" s="137">
        <v>22.118131640000001</v>
      </c>
      <c r="AQ2243" s="137">
        <v>22.287149429999999</v>
      </c>
      <c r="AR2243" s="137">
        <v>20.908958439999999</v>
      </c>
      <c r="AS2243" s="137">
        <f t="shared" si="611"/>
        <v>14837006.306843733</v>
      </c>
      <c r="AT2243" s="137">
        <f t="shared" si="611"/>
        <v>1794400.1183323064</v>
      </c>
      <c r="AU2243" s="137">
        <f t="shared" si="611"/>
        <v>4552197.2457627775</v>
      </c>
      <c r="AV2243" s="137">
        <f t="shared" si="611"/>
        <v>5118002.5304463785</v>
      </c>
      <c r="AW2243" s="137">
        <f t="shared" si="611"/>
        <v>1968900.0433180614</v>
      </c>
      <c r="AX2243" s="137">
        <f t="shared" si="602"/>
        <v>5654101.2489406513</v>
      </c>
      <c r="AY2243" s="137">
        <v>21.99545097</v>
      </c>
      <c r="AZ2243" s="137">
        <v>20.52391815</v>
      </c>
      <c r="BA2243" s="137">
        <v>20.44060516</v>
      </c>
      <c r="BB2243" s="137">
        <v>21.314180369999999</v>
      </c>
      <c r="BC2243" s="137">
        <v>21.601049419999999</v>
      </c>
      <c r="BD2243" s="137">
        <f t="shared" si="612"/>
        <v>4181099.5702845599</v>
      </c>
      <c r="BE2243" s="137">
        <f t="shared" si="612"/>
        <v>1507700.1974311834</v>
      </c>
      <c r="BF2243" s="137">
        <f t="shared" si="612"/>
        <v>1423099.5544577972</v>
      </c>
      <c r="BG2243" s="137">
        <f t="shared" si="612"/>
        <v>2607399.7788946135</v>
      </c>
      <c r="BH2243" s="137">
        <f t="shared" si="612"/>
        <v>3181001.0557033299</v>
      </c>
      <c r="BI2243" s="137">
        <f t="shared" si="603"/>
        <v>2580060.031354297</v>
      </c>
      <c r="BJ2243" s="119">
        <f t="shared" si="613"/>
        <v>0.28180210237937159</v>
      </c>
      <c r="BK2243" s="119">
        <f t="shared" si="613"/>
        <v>0.84022519951259345</v>
      </c>
      <c r="BL2243" s="119">
        <f t="shared" si="613"/>
        <v>0.31261816604771026</v>
      </c>
      <c r="BM2243" s="119">
        <f t="shared" si="613"/>
        <v>0.50945652398245356</v>
      </c>
      <c r="BN2243" s="119">
        <f t="shared" si="613"/>
        <v>1.6156234373089819</v>
      </c>
      <c r="BO2243" s="119">
        <f t="shared" si="604"/>
        <v>0.71194508584622218</v>
      </c>
      <c r="BP2243" s="120" t="b">
        <v>1</v>
      </c>
      <c r="BQ2243" s="121">
        <v>0.1596636815205183</v>
      </c>
      <c r="BR2243" s="120">
        <v>-0.807360458</v>
      </c>
      <c r="BS2243" s="120">
        <f t="shared" si="605"/>
        <v>0.57142637873399926</v>
      </c>
      <c r="BT2243" s="120"/>
      <c r="BU2243" s="122"/>
      <c r="BV2243" s="123"/>
      <c r="BW2243" s="124"/>
      <c r="BX2243" s="143"/>
      <c r="BY2243" s="146">
        <f t="shared" si="606"/>
        <v>0.39072491787479308</v>
      </c>
      <c r="BZ2243" s="145"/>
      <c r="CA2243" s="145">
        <f t="shared" si="607"/>
        <v>5.995704047438549</v>
      </c>
      <c r="CB2243" s="145" t="s">
        <v>8541</v>
      </c>
      <c r="CC2243" s="145" t="b">
        <v>1</v>
      </c>
      <c r="CD2243" s="147"/>
    </row>
    <row r="2244" spans="1:82" x14ac:dyDescent="0.25">
      <c r="A2244" s="124" t="s">
        <v>847</v>
      </c>
      <c r="B2244" s="124" t="s">
        <v>7567</v>
      </c>
      <c r="C2244" s="125" t="s">
        <v>848</v>
      </c>
      <c r="D2244" s="125" t="s">
        <v>849</v>
      </c>
      <c r="E2244" s="118">
        <v>4</v>
      </c>
      <c r="F2244" s="139">
        <v>18.769140239999999</v>
      </c>
      <c r="G2244" s="137">
        <v>20.048852920000002</v>
      </c>
      <c r="H2244" s="137">
        <v>21.677452089999999</v>
      </c>
      <c r="I2244" s="137">
        <v>17.990486149999999</v>
      </c>
      <c r="J2244" s="137">
        <v>19.434543609999999</v>
      </c>
      <c r="K2244" s="137">
        <f t="shared" si="608"/>
        <v>446759.92058191722</v>
      </c>
      <c r="L2244" s="137">
        <f t="shared" si="608"/>
        <v>1084691.1770109329</v>
      </c>
      <c r="M2244" s="137">
        <f t="shared" si="608"/>
        <v>3354001.9337207512</v>
      </c>
      <c r="N2244" s="137">
        <f t="shared" si="608"/>
        <v>260420.97930930462</v>
      </c>
      <c r="O2244" s="137">
        <f t="shared" si="608"/>
        <v>708566.43960488017</v>
      </c>
      <c r="P2244" s="137">
        <f t="shared" si="598"/>
        <v>1170888.0900455574</v>
      </c>
      <c r="Q2244" s="137">
        <v>19.160516739999998</v>
      </c>
      <c r="R2244" s="137">
        <v>19.513338090000001</v>
      </c>
      <c r="S2244" s="137">
        <v>21.57144928</v>
      </c>
      <c r="T2244" s="137">
        <v>21.775350570000001</v>
      </c>
      <c r="U2244" s="137">
        <v>21.532424930000001</v>
      </c>
      <c r="V2244" s="137">
        <f t="shared" si="609"/>
        <v>585990.08956008486</v>
      </c>
      <c r="W2244" s="137">
        <f t="shared" si="609"/>
        <v>748341.93166246649</v>
      </c>
      <c r="X2244" s="137">
        <f t="shared" si="609"/>
        <v>3116400.6282196245</v>
      </c>
      <c r="Y2244" s="137">
        <f t="shared" si="609"/>
        <v>3589497.768412936</v>
      </c>
      <c r="Z2244" s="137">
        <f t="shared" si="609"/>
        <v>3033233.0773454416</v>
      </c>
      <c r="AA2244" s="137">
        <f t="shared" si="599"/>
        <v>2214692.6990401107</v>
      </c>
      <c r="AB2244" s="119">
        <f t="shared" si="610"/>
        <v>1.3116442692460337</v>
      </c>
      <c r="AC2244" s="119">
        <f t="shared" si="610"/>
        <v>0.68991243546818648</v>
      </c>
      <c r="AD2244" s="119">
        <f t="shared" si="610"/>
        <v>0.92915886448594132</v>
      </c>
      <c r="AE2244" s="119">
        <f t="shared" si="610"/>
        <v>13.783443169337188</v>
      </c>
      <c r="AF2244" s="119">
        <f t="shared" si="610"/>
        <v>4.2808026288076411</v>
      </c>
      <c r="AG2244" s="119">
        <f t="shared" si="600"/>
        <v>4.1989922734689982</v>
      </c>
      <c r="AH2244" s="120"/>
      <c r="AI2244" s="121">
        <v>0.23234132139952413</v>
      </c>
      <c r="AJ2244" s="120">
        <v>1.1265209199999999</v>
      </c>
      <c r="AK2244" s="120">
        <f t="shared" si="601"/>
        <v>2.1833159509268207</v>
      </c>
      <c r="AL2244" s="120"/>
      <c r="AM2244" s="122"/>
      <c r="AN2244" s="139">
        <v>20.623102190000001</v>
      </c>
      <c r="AO2244" s="137">
        <v>21.488611219999999</v>
      </c>
      <c r="AP2244" s="137">
        <v>20.28444099</v>
      </c>
      <c r="AQ2244" s="137">
        <v>18.983221050000001</v>
      </c>
      <c r="AR2244" s="137">
        <v>20.127923970000001</v>
      </c>
      <c r="AS2244" s="137">
        <f t="shared" si="611"/>
        <v>1614999.3907562878</v>
      </c>
      <c r="AT2244" s="137">
        <f t="shared" si="611"/>
        <v>2942500.4801431722</v>
      </c>
      <c r="AU2244" s="137">
        <f t="shared" si="611"/>
        <v>1277100.8185814305</v>
      </c>
      <c r="AV2244" s="137">
        <f t="shared" si="611"/>
        <v>518225.7042091717</v>
      </c>
      <c r="AW2244" s="137">
        <f t="shared" si="611"/>
        <v>1145800.1253205377</v>
      </c>
      <c r="AX2244" s="137">
        <f t="shared" si="602"/>
        <v>1499725.30380212</v>
      </c>
      <c r="AY2244" s="137">
        <v>20.447078699999999</v>
      </c>
      <c r="AZ2244" s="137">
        <v>20.750501629999999</v>
      </c>
      <c r="BA2244" s="137">
        <v>20.358852389999999</v>
      </c>
      <c r="BB2244" s="137">
        <v>18.30941391</v>
      </c>
      <c r="BC2244" s="137">
        <v>17.888067249999999</v>
      </c>
      <c r="BD2244" s="137">
        <f t="shared" si="612"/>
        <v>1429499.5151820225</v>
      </c>
      <c r="BE2244" s="137">
        <f t="shared" si="612"/>
        <v>1764100.8763249221</v>
      </c>
      <c r="BF2244" s="137">
        <f t="shared" si="612"/>
        <v>1344699.5101966674</v>
      </c>
      <c r="BG2244" s="137">
        <f t="shared" si="612"/>
        <v>324849.93928972038</v>
      </c>
      <c r="BH2244" s="137">
        <f t="shared" si="612"/>
        <v>242574.31111482959</v>
      </c>
      <c r="BI2244" s="137">
        <f t="shared" si="603"/>
        <v>1021144.8304216325</v>
      </c>
      <c r="BJ2244" s="119">
        <f t="shared" si="613"/>
        <v>0.88513935259913767</v>
      </c>
      <c r="BK2244" s="119">
        <f t="shared" si="613"/>
        <v>0.59952441409256352</v>
      </c>
      <c r="BL2244" s="119">
        <f t="shared" si="613"/>
        <v>1.0529313666013649</v>
      </c>
      <c r="BM2244" s="119">
        <f t="shared" si="613"/>
        <v>0.62685030219689963</v>
      </c>
      <c r="BN2244" s="119">
        <f t="shared" si="613"/>
        <v>0.21170735257771892</v>
      </c>
      <c r="BO2244" s="119">
        <f t="shared" si="604"/>
        <v>0.6752305576135369</v>
      </c>
      <c r="BP2244" s="120" t="b">
        <v>1</v>
      </c>
      <c r="BQ2244" s="121">
        <v>0.13536348563411518</v>
      </c>
      <c r="BR2244" s="120">
        <v>-0.75067710899999995</v>
      </c>
      <c r="BS2244" s="120">
        <f t="shared" si="605"/>
        <v>0.59432455400891659</v>
      </c>
      <c r="BT2244" s="120"/>
      <c r="BU2244" s="122"/>
      <c r="BV2244" s="123"/>
      <c r="BW2244" s="124"/>
      <c r="BX2244" s="143"/>
      <c r="BY2244" s="146">
        <f t="shared" si="606"/>
        <v>0.22889959570821009</v>
      </c>
      <c r="BZ2244" s="145"/>
      <c r="CA2244" s="145">
        <f t="shared" si="607"/>
        <v>6.2186052247242332</v>
      </c>
      <c r="CB2244" s="145" t="s">
        <v>8541</v>
      </c>
      <c r="CC2244" s="145" t="b">
        <v>1</v>
      </c>
      <c r="CD2244" s="147"/>
    </row>
    <row r="2245" spans="1:82" x14ac:dyDescent="0.25">
      <c r="A2245" s="124" t="s">
        <v>2840</v>
      </c>
      <c r="B2245" s="124" t="s">
        <v>7852</v>
      </c>
      <c r="C2245" s="125" t="s">
        <v>2841</v>
      </c>
      <c r="D2245" s="125" t="s">
        <v>2842</v>
      </c>
      <c r="E2245" s="118">
        <v>6</v>
      </c>
      <c r="F2245" s="139">
        <v>26.371955870000001</v>
      </c>
      <c r="G2245" s="137">
        <v>19.959430690000001</v>
      </c>
      <c r="H2245" s="137">
        <v>25.50236511</v>
      </c>
      <c r="I2245" s="137">
        <v>23.885858540000001</v>
      </c>
      <c r="J2245" s="137">
        <v>25.86223412</v>
      </c>
      <c r="K2245" s="137">
        <f t="shared" si="608"/>
        <v>86845988.186352775</v>
      </c>
      <c r="L2245" s="137">
        <f t="shared" si="608"/>
        <v>1019500.2440260166</v>
      </c>
      <c r="M2245" s="137">
        <f t="shared" si="608"/>
        <v>47530989.823346831</v>
      </c>
      <c r="N2245" s="137">
        <f t="shared" si="608"/>
        <v>15501006.298325116</v>
      </c>
      <c r="O2245" s="137">
        <f t="shared" si="608"/>
        <v>60996964.783934742</v>
      </c>
      <c r="P2245" s="137">
        <f t="shared" si="598"/>
        <v>42378889.867197096</v>
      </c>
      <c r="Q2245" s="137">
        <v>25.894418720000001</v>
      </c>
      <c r="R2245" s="137">
        <v>25.43345261</v>
      </c>
      <c r="S2245" s="137">
        <v>24.461702349999999</v>
      </c>
      <c r="T2245" s="137">
        <v>26.189880370000001</v>
      </c>
      <c r="U2245" s="137">
        <v>25.964088440000001</v>
      </c>
      <c r="V2245" s="137">
        <f t="shared" si="609"/>
        <v>62373017.502679132</v>
      </c>
      <c r="W2245" s="137">
        <f t="shared" si="609"/>
        <v>45313971.680886075</v>
      </c>
      <c r="X2245" s="137">
        <f t="shared" si="609"/>
        <v>23105009.549589202</v>
      </c>
      <c r="Y2245" s="137">
        <f t="shared" si="609"/>
        <v>76549009.265675321</v>
      </c>
      <c r="Z2245" s="137">
        <f t="shared" si="609"/>
        <v>65459009.66038648</v>
      </c>
      <c r="AA2245" s="137">
        <f t="shared" si="599"/>
        <v>54560003.531843245</v>
      </c>
      <c r="AB2245" s="119">
        <f t="shared" si="610"/>
        <v>0.71820263440194931</v>
      </c>
      <c r="AC2245" s="119">
        <f t="shared" si="610"/>
        <v>44.447239661209643</v>
      </c>
      <c r="AD2245" s="119">
        <f t="shared" si="610"/>
        <v>0.48610411092765021</v>
      </c>
      <c r="AE2245" s="119">
        <f t="shared" si="610"/>
        <v>4.9383251507965937</v>
      </c>
      <c r="AF2245" s="119">
        <f t="shared" si="610"/>
        <v>1.0731519165299015</v>
      </c>
      <c r="AG2245" s="119">
        <f t="shared" si="600"/>
        <v>10.332604694773147</v>
      </c>
      <c r="AH2245" s="120" t="b">
        <v>1</v>
      </c>
      <c r="AI2245" s="121">
        <v>0.34655688792051131</v>
      </c>
      <c r="AJ2245" s="120">
        <v>1.2723396300000001</v>
      </c>
      <c r="AK2245" s="120">
        <f t="shared" si="601"/>
        <v>2.415529764546517</v>
      </c>
      <c r="AL2245" s="120"/>
      <c r="AM2245" s="122"/>
      <c r="AN2245" s="139">
        <v>23.76779556</v>
      </c>
      <c r="AO2245" s="137">
        <v>25.106893540000002</v>
      </c>
      <c r="AP2245" s="137">
        <v>24.657964710000002</v>
      </c>
      <c r="AQ2245" s="137">
        <v>24.205158229999999</v>
      </c>
      <c r="AR2245" s="137">
        <v>25.329986569999999</v>
      </c>
      <c r="AS2245" s="137">
        <f t="shared" si="611"/>
        <v>14282998.624467459</v>
      </c>
      <c r="AT2245" s="137">
        <f t="shared" si="611"/>
        <v>36134999.536405586</v>
      </c>
      <c r="AU2245" s="137">
        <f t="shared" si="611"/>
        <v>26472015.578764535</v>
      </c>
      <c r="AV2245" s="137">
        <f t="shared" si="611"/>
        <v>19340988.959599223</v>
      </c>
      <c r="AW2245" s="137">
        <f t="shared" si="611"/>
        <v>42177977.163273513</v>
      </c>
      <c r="AX2245" s="137">
        <f t="shared" si="602"/>
        <v>27681795.972502064</v>
      </c>
      <c r="AY2245" s="137">
        <v>24.90967178</v>
      </c>
      <c r="AZ2245" s="137">
        <v>25.042808529999999</v>
      </c>
      <c r="BA2245" s="137">
        <v>25.136217120000001</v>
      </c>
      <c r="BB2245" s="137">
        <v>25.519533160000002</v>
      </c>
      <c r="BC2245" s="137">
        <v>25.34017944</v>
      </c>
      <c r="BD2245" s="137">
        <f t="shared" si="612"/>
        <v>31517980.894313619</v>
      </c>
      <c r="BE2245" s="137">
        <f t="shared" si="612"/>
        <v>34564998.565916941</v>
      </c>
      <c r="BF2245" s="137">
        <f t="shared" si="612"/>
        <v>36876978.546037979</v>
      </c>
      <c r="BG2245" s="137">
        <f t="shared" si="612"/>
        <v>48099986.723634273</v>
      </c>
      <c r="BH2245" s="137">
        <f t="shared" si="612"/>
        <v>42477026.453998901</v>
      </c>
      <c r="BI2245" s="137">
        <f t="shared" si="603"/>
        <v>38707394.236780338</v>
      </c>
      <c r="BJ2245" s="119">
        <f t="shared" si="613"/>
        <v>2.2066781439243308</v>
      </c>
      <c r="BK2245" s="119">
        <f t="shared" si="613"/>
        <v>0.95655179215079589</v>
      </c>
      <c r="BL2245" s="119">
        <f t="shared" si="613"/>
        <v>1.3930551844952885</v>
      </c>
      <c r="BM2245" s="119">
        <f t="shared" si="613"/>
        <v>2.4869455654056165</v>
      </c>
      <c r="BN2245" s="119">
        <f t="shared" si="613"/>
        <v>1.0070901762208213</v>
      </c>
      <c r="BO2245" s="119">
        <f t="shared" si="604"/>
        <v>1.6100641724393703</v>
      </c>
      <c r="BP2245" s="120" t="b">
        <v>1</v>
      </c>
      <c r="BQ2245" s="121">
        <v>0.11172321431264545</v>
      </c>
      <c r="BR2245" s="120">
        <v>0.57612228399999998</v>
      </c>
      <c r="BS2245" s="120">
        <f t="shared" si="605"/>
        <v>1.4908367459736012</v>
      </c>
      <c r="BT2245" s="120"/>
      <c r="BU2245" s="122"/>
      <c r="BV2245" s="123"/>
      <c r="BW2245" s="124"/>
      <c r="BX2245" s="143"/>
      <c r="BY2245" s="146">
        <f t="shared" si="606"/>
        <v>0.36634498637320012</v>
      </c>
      <c r="BZ2245" s="145"/>
      <c r="CA2245" s="145">
        <f t="shared" si="607"/>
        <v>6.4175110977834269</v>
      </c>
      <c r="CB2245" s="145" t="s">
        <v>8541</v>
      </c>
      <c r="CC2245" s="145" t="b">
        <v>1</v>
      </c>
      <c r="CD2245" s="147"/>
    </row>
    <row r="2246" spans="1:82" x14ac:dyDescent="0.25">
      <c r="A2246" s="124" t="s">
        <v>6369</v>
      </c>
      <c r="B2246" s="124" t="s">
        <v>8297</v>
      </c>
      <c r="C2246" s="125" t="s">
        <v>6370</v>
      </c>
      <c r="D2246" s="125" t="s">
        <v>6371</v>
      </c>
      <c r="E2246" s="118">
        <v>3</v>
      </c>
      <c r="F2246" s="139">
        <v>22.919399259999999</v>
      </c>
      <c r="G2246" s="137">
        <v>19.207460399999999</v>
      </c>
      <c r="H2246" s="137">
        <v>18.257657999999999</v>
      </c>
      <c r="I2246" s="137">
        <v>21.854755399999998</v>
      </c>
      <c r="J2246" s="137">
        <v>22.76904678</v>
      </c>
      <c r="K2246" s="137">
        <f t="shared" si="608"/>
        <v>7932802.8270416884</v>
      </c>
      <c r="L2246" s="137">
        <f t="shared" si="608"/>
        <v>605371.15120220394</v>
      </c>
      <c r="M2246" s="137">
        <f t="shared" si="608"/>
        <v>313402.68190805346</v>
      </c>
      <c r="N2246" s="137">
        <f t="shared" si="608"/>
        <v>3792598.9746661503</v>
      </c>
      <c r="O2246" s="137">
        <f t="shared" si="608"/>
        <v>7147695.6756110638</v>
      </c>
      <c r="P2246" s="137">
        <f t="shared" ref="P2246:P2264" si="614">AVERAGE(K2246:O2246)</f>
        <v>3958374.2620858327</v>
      </c>
      <c r="Q2246" s="137">
        <v>22.93061256</v>
      </c>
      <c r="R2246" s="137">
        <v>22.68391037</v>
      </c>
      <c r="S2246" s="137">
        <v>22.485174180000001</v>
      </c>
      <c r="T2246" s="137">
        <v>23.46326256</v>
      </c>
      <c r="U2246" s="137">
        <v>22.998071670000002</v>
      </c>
      <c r="V2246" s="137">
        <f t="shared" si="609"/>
        <v>7994700.514718445</v>
      </c>
      <c r="W2246" s="137">
        <f t="shared" si="609"/>
        <v>6738099.8180870088</v>
      </c>
      <c r="X2246" s="137">
        <f t="shared" si="609"/>
        <v>5870997.3710839646</v>
      </c>
      <c r="Y2246" s="137">
        <f t="shared" si="609"/>
        <v>11565005.048748655</v>
      </c>
      <c r="Z2246" s="137">
        <f t="shared" si="609"/>
        <v>8377403.1380824512</v>
      </c>
      <c r="AA2246" s="137">
        <f t="shared" ref="AA2246:AA2264" si="615">AVERAGE(V2246:Z2246)</f>
        <v>8109241.1781441048</v>
      </c>
      <c r="AB2246" s="119">
        <f t="shared" si="610"/>
        <v>1.0078027513132883</v>
      </c>
      <c r="AC2246" s="119">
        <f t="shared" si="610"/>
        <v>11.130526792870532</v>
      </c>
      <c r="AD2246" s="119">
        <f t="shared" si="610"/>
        <v>18.733079549097177</v>
      </c>
      <c r="AE2246" s="119">
        <f t="shared" si="610"/>
        <v>3.0493614342040165</v>
      </c>
      <c r="AF2246" s="119">
        <f t="shared" si="610"/>
        <v>1.1720425040852427</v>
      </c>
      <c r="AG2246" s="119">
        <f t="shared" ref="AG2246:AG2264" si="616">AVERAGE(AB2246:AF2246)</f>
        <v>7.0185626063140507</v>
      </c>
      <c r="AH2246" s="120" t="b">
        <v>1</v>
      </c>
      <c r="AI2246" s="121">
        <v>8.7085988938030726E-2</v>
      </c>
      <c r="AJ2246" s="120">
        <v>1.9105422969999999</v>
      </c>
      <c r="AK2246" s="120">
        <f t="shared" ref="AK2246:AK2264" si="617">2^AJ2246</f>
        <v>3.7595038973633623</v>
      </c>
      <c r="AL2246" s="120"/>
      <c r="AM2246" s="122"/>
      <c r="AN2246" s="139">
        <v>22.090616229999998</v>
      </c>
      <c r="AO2246" s="137">
        <v>22.152517320000001</v>
      </c>
      <c r="AP2246" s="137">
        <v>21.599506380000001</v>
      </c>
      <c r="AQ2246" s="137">
        <v>22.107700350000002</v>
      </c>
      <c r="AR2246" s="137">
        <v>21.909360889999999</v>
      </c>
      <c r="AS2246" s="137">
        <f t="shared" si="611"/>
        <v>4466199.3902446833</v>
      </c>
      <c r="AT2246" s="137">
        <f t="shared" si="611"/>
        <v>4661999.1798867527</v>
      </c>
      <c r="AU2246" s="137">
        <f t="shared" si="611"/>
        <v>3177600.6226525633</v>
      </c>
      <c r="AV2246" s="137">
        <f t="shared" si="611"/>
        <v>4519401.6569579355</v>
      </c>
      <c r="AW2246" s="137">
        <f t="shared" si="611"/>
        <v>3938898.717089247</v>
      </c>
      <c r="AX2246" s="137">
        <f t="shared" ref="AX2246:AX2264" si="618">AVERAGE(AS2246:AW2246)</f>
        <v>4152819.9133662367</v>
      </c>
      <c r="AY2246" s="137">
        <v>22.826850889999999</v>
      </c>
      <c r="AZ2246" s="137">
        <v>21.6687355</v>
      </c>
      <c r="BA2246" s="137">
        <v>21.459190370000002</v>
      </c>
      <c r="BB2246" s="137">
        <v>21.144138340000001</v>
      </c>
      <c r="BC2246" s="137">
        <v>22.006519319999999</v>
      </c>
      <c r="BD2246" s="137">
        <f t="shared" si="612"/>
        <v>7439895.3099409491</v>
      </c>
      <c r="BE2246" s="137">
        <f t="shared" si="612"/>
        <v>3333798.5519078514</v>
      </c>
      <c r="BF2246" s="137">
        <f t="shared" si="612"/>
        <v>2883101.8450541645</v>
      </c>
      <c r="BG2246" s="137">
        <f t="shared" si="612"/>
        <v>2317500.6936702547</v>
      </c>
      <c r="BH2246" s="137">
        <f t="shared" si="612"/>
        <v>4213300.3118043859</v>
      </c>
      <c r="BI2246" s="137">
        <f t="shared" ref="BI2246:BI2264" si="619">AVERAGE(BD2246:BH2246)</f>
        <v>4037519.3424755214</v>
      </c>
      <c r="BJ2246" s="119">
        <f t="shared" si="613"/>
        <v>1.6658224722773405</v>
      </c>
      <c r="BK2246" s="119">
        <f t="shared" si="613"/>
        <v>0.71510063028128512</v>
      </c>
      <c r="BL2246" s="119">
        <f t="shared" si="613"/>
        <v>0.9073203927834832</v>
      </c>
      <c r="BM2246" s="119">
        <f t="shared" si="613"/>
        <v>0.51278927379740635</v>
      </c>
      <c r="BN2246" s="119">
        <f t="shared" si="613"/>
        <v>1.0696645469772108</v>
      </c>
      <c r="BO2246" s="119">
        <f t="shared" ref="BO2246:BO2264" si="620">AVERAGE(BJ2246:BN2246)</f>
        <v>0.97413946322334533</v>
      </c>
      <c r="BP2246" s="120" t="b">
        <v>1</v>
      </c>
      <c r="BQ2246" s="121">
        <v>0.62412642264075713</v>
      </c>
      <c r="BR2246" s="120">
        <v>-0.150853348</v>
      </c>
      <c r="BS2246" s="120">
        <f t="shared" ref="BS2246:BS2264" si="621">2^BR2246</f>
        <v>0.90071753441120794</v>
      </c>
      <c r="BT2246" s="120"/>
      <c r="BU2246" s="122"/>
      <c r="BV2246" s="123"/>
      <c r="BW2246" s="124"/>
      <c r="BX2246" s="143"/>
      <c r="BY2246" s="146">
        <f t="shared" ref="BY2246:BY2264" si="622">TTEST(AB2246:AF2246,BJ2246:BN2246,2,3)</f>
        <v>0.15613511943315336</v>
      </c>
      <c r="BZ2246" s="145"/>
      <c r="CA2246" s="145">
        <f t="shared" si="607"/>
        <v>7.2048847945141441</v>
      </c>
      <c r="CB2246" s="145" t="s">
        <v>8541</v>
      </c>
      <c r="CC2246" s="145" t="b">
        <v>1</v>
      </c>
      <c r="CD2246" s="147"/>
    </row>
    <row r="2247" spans="1:82" x14ac:dyDescent="0.25">
      <c r="A2247" s="124" t="s">
        <v>5105</v>
      </c>
      <c r="B2247" s="124" t="s">
        <v>8144</v>
      </c>
      <c r="C2247" s="125" t="s">
        <v>5106</v>
      </c>
      <c r="D2247" s="125" t="s">
        <v>5107</v>
      </c>
      <c r="E2247" s="118">
        <v>6</v>
      </c>
      <c r="F2247" s="139">
        <v>18.494672779999998</v>
      </c>
      <c r="G2247" s="137">
        <v>19.380067830000002</v>
      </c>
      <c r="H2247" s="137">
        <v>20.626186369999999</v>
      </c>
      <c r="I2247" s="137">
        <v>19.935281750000001</v>
      </c>
      <c r="J2247" s="137">
        <v>20.226087570000001</v>
      </c>
      <c r="K2247" s="137">
        <f t="shared" si="608"/>
        <v>369361.19512342528</v>
      </c>
      <c r="L2247" s="137">
        <f t="shared" si="608"/>
        <v>682309.99755688303</v>
      </c>
      <c r="M2247" s="137">
        <f t="shared" si="608"/>
        <v>1618455.6144131203</v>
      </c>
      <c r="N2247" s="137">
        <f t="shared" si="608"/>
        <v>1002577.0957333788</v>
      </c>
      <c r="O2247" s="137">
        <f t="shared" si="608"/>
        <v>1226475.9979038269</v>
      </c>
      <c r="P2247" s="137">
        <f t="shared" si="614"/>
        <v>979835.98014612682</v>
      </c>
      <c r="Q2247" s="137">
        <v>24.01478195</v>
      </c>
      <c r="R2247" s="137">
        <v>19.958292010000001</v>
      </c>
      <c r="S2247" s="137">
        <v>19.507175449999998</v>
      </c>
      <c r="T2247" s="137">
        <v>18.866060260000001</v>
      </c>
      <c r="U2247" s="137">
        <v>20.5430603</v>
      </c>
      <c r="V2247" s="137">
        <f t="shared" si="609"/>
        <v>16950000.146001037</v>
      </c>
      <c r="W2247" s="137">
        <f t="shared" si="609"/>
        <v>1018695.8976477663</v>
      </c>
      <c r="X2247" s="137">
        <f t="shared" si="609"/>
        <v>745152.11956634955</v>
      </c>
      <c r="Y2247" s="137">
        <f t="shared" si="609"/>
        <v>477804.28283644043</v>
      </c>
      <c r="Z2247" s="137">
        <f t="shared" si="609"/>
        <v>1527838.1602279949</v>
      </c>
      <c r="AA2247" s="137">
        <f t="shared" si="615"/>
        <v>4143898.1212559179</v>
      </c>
      <c r="AB2247" s="119">
        <f t="shared" si="610"/>
        <v>45.890040344755349</v>
      </c>
      <c r="AC2247" s="119">
        <f t="shared" si="610"/>
        <v>1.4930103637574785</v>
      </c>
      <c r="AD2247" s="119">
        <f t="shared" si="610"/>
        <v>0.46040936367387153</v>
      </c>
      <c r="AE2247" s="119">
        <f t="shared" si="610"/>
        <v>0.4765761006009514</v>
      </c>
      <c r="AF2247" s="119">
        <f t="shared" si="610"/>
        <v>1.2457138687093974</v>
      </c>
      <c r="AG2247" s="119">
        <f t="shared" si="616"/>
        <v>9.9131500082994073</v>
      </c>
      <c r="AH2247" s="120"/>
      <c r="AI2247" s="121">
        <v>0.52620273251410488</v>
      </c>
      <c r="AJ2247" s="120">
        <v>0.845414734</v>
      </c>
      <c r="AK2247" s="120">
        <f t="shared" si="617"/>
        <v>1.7967811952817363</v>
      </c>
      <c r="AL2247" s="120"/>
      <c r="AM2247" s="122"/>
      <c r="AN2247" s="139">
        <v>19.24928856</v>
      </c>
      <c r="AO2247" s="137">
        <v>19.060970309999998</v>
      </c>
      <c r="AP2247" s="137">
        <v>19.534234999999999</v>
      </c>
      <c r="AQ2247" s="137">
        <v>20.027019500000002</v>
      </c>
      <c r="AR2247" s="137">
        <v>18.90532494</v>
      </c>
      <c r="AS2247" s="137">
        <f t="shared" si="611"/>
        <v>623179.63391382282</v>
      </c>
      <c r="AT2247" s="137">
        <f t="shared" si="611"/>
        <v>546920.00584674289</v>
      </c>
      <c r="AU2247" s="137">
        <f t="shared" si="611"/>
        <v>759260.27404113929</v>
      </c>
      <c r="AV2247" s="137">
        <f t="shared" si="611"/>
        <v>1068399.2961662004</v>
      </c>
      <c r="AW2247" s="137">
        <f t="shared" si="611"/>
        <v>490986.87719576166</v>
      </c>
      <c r="AX2247" s="137">
        <f t="shared" si="618"/>
        <v>697749.21743273339</v>
      </c>
      <c r="AY2247" s="137">
        <v>19.587249759999999</v>
      </c>
      <c r="AZ2247" s="137">
        <v>19.28854561</v>
      </c>
      <c r="BA2247" s="137">
        <v>19.494472500000001</v>
      </c>
      <c r="BB2247" s="137">
        <v>20.231281280000001</v>
      </c>
      <c r="BC2247" s="137">
        <v>19.712450029999999</v>
      </c>
      <c r="BD2247" s="137">
        <f t="shared" si="612"/>
        <v>787679.80392712436</v>
      </c>
      <c r="BE2247" s="137">
        <f t="shared" si="612"/>
        <v>640369.73961756262</v>
      </c>
      <c r="BF2247" s="137">
        <f t="shared" si="612"/>
        <v>738619.84532430035</v>
      </c>
      <c r="BG2247" s="137">
        <f t="shared" si="612"/>
        <v>1230899.2753063794</v>
      </c>
      <c r="BH2247" s="137">
        <f t="shared" si="612"/>
        <v>859090.16473342001</v>
      </c>
      <c r="BI2247" s="137">
        <f t="shared" si="619"/>
        <v>851331.76578175719</v>
      </c>
      <c r="BJ2247" s="119">
        <f t="shared" si="613"/>
        <v>1.2639691046707884</v>
      </c>
      <c r="BK2247" s="119">
        <f t="shared" si="613"/>
        <v>1.170865451568444</v>
      </c>
      <c r="BL2247" s="119">
        <f t="shared" si="613"/>
        <v>0.9728150814384362</v>
      </c>
      <c r="BM2247" s="119">
        <f t="shared" si="613"/>
        <v>1.1520966737092464</v>
      </c>
      <c r="BN2247" s="119">
        <f t="shared" si="613"/>
        <v>1.7497212341805455</v>
      </c>
      <c r="BO2247" s="119">
        <f t="shared" si="620"/>
        <v>1.261893509113492</v>
      </c>
      <c r="BP2247" s="120" t="b">
        <v>1</v>
      </c>
      <c r="BQ2247" s="121">
        <v>9.1964190628663955E-2</v>
      </c>
      <c r="BR2247" s="120">
        <v>0.30743217499999997</v>
      </c>
      <c r="BS2247" s="120">
        <f t="shared" si="621"/>
        <v>1.2375031306982274</v>
      </c>
      <c r="BT2247" s="120"/>
      <c r="BU2247" s="122"/>
      <c r="BV2247" s="123"/>
      <c r="BW2247" s="124"/>
      <c r="BX2247" s="143"/>
      <c r="BY2247" s="146">
        <f t="shared" si="622"/>
        <v>0.39072102209903464</v>
      </c>
      <c r="BZ2247" s="145"/>
      <c r="CA2247" s="145">
        <f t="shared" ref="CA2247:CA2264" si="623">AG2247/BO2247</f>
        <v>7.8557738325031989</v>
      </c>
      <c r="CB2247" s="145" t="s">
        <v>8541</v>
      </c>
      <c r="CC2247" s="145" t="b">
        <v>1</v>
      </c>
      <c r="CD2247" s="147"/>
    </row>
    <row r="2248" spans="1:82" x14ac:dyDescent="0.25">
      <c r="A2248" s="124" t="s">
        <v>5353</v>
      </c>
      <c r="B2248" s="124" t="s">
        <v>5354</v>
      </c>
      <c r="C2248" s="125" t="s">
        <v>5355</v>
      </c>
      <c r="D2248" s="125" t="s">
        <v>5356</v>
      </c>
      <c r="E2248" s="118">
        <v>5</v>
      </c>
      <c r="F2248" s="139">
        <v>18.25126457</v>
      </c>
      <c r="G2248" s="137">
        <v>20.942630770000001</v>
      </c>
      <c r="H2248" s="137">
        <v>20.791746140000001</v>
      </c>
      <c r="I2248" s="137">
        <v>18.862169269999999</v>
      </c>
      <c r="J2248" s="137">
        <v>19.257335659999999</v>
      </c>
      <c r="K2248" s="137">
        <f t="shared" si="608"/>
        <v>312016.88326272642</v>
      </c>
      <c r="L2248" s="137">
        <f t="shared" si="608"/>
        <v>2015394.4111121204</v>
      </c>
      <c r="M2248" s="137">
        <f t="shared" si="608"/>
        <v>1815261.7240417034</v>
      </c>
      <c r="N2248" s="137">
        <f t="shared" si="608"/>
        <v>476517.36715404841</v>
      </c>
      <c r="O2248" s="137">
        <f t="shared" si="608"/>
        <v>626665.33292556717</v>
      </c>
      <c r="P2248" s="137">
        <f t="shared" si="614"/>
        <v>1049171.1436992332</v>
      </c>
      <c r="Q2248" s="137">
        <v>24.339262009999999</v>
      </c>
      <c r="R2248" s="137">
        <v>22.015871050000001</v>
      </c>
      <c r="S2248" s="137">
        <v>22.127923970000001</v>
      </c>
      <c r="T2248" s="137">
        <v>22.280536649999998</v>
      </c>
      <c r="U2248" s="137">
        <v>19.36274719</v>
      </c>
      <c r="V2248" s="137">
        <f t="shared" si="609"/>
        <v>21225011.652095228</v>
      </c>
      <c r="W2248" s="137">
        <f t="shared" si="609"/>
        <v>4240700.160966929</v>
      </c>
      <c r="X2248" s="137">
        <f t="shared" si="609"/>
        <v>4583200.5012821518</v>
      </c>
      <c r="Y2248" s="137">
        <f t="shared" si="609"/>
        <v>5094597.18316851</v>
      </c>
      <c r="Z2248" s="137">
        <f t="shared" si="609"/>
        <v>674167.32964035531</v>
      </c>
      <c r="AA2248" s="137">
        <f t="shared" si="615"/>
        <v>7163535.3654306354</v>
      </c>
      <c r="AB2248" s="119">
        <f t="shared" si="610"/>
        <v>68.025202451058433</v>
      </c>
      <c r="AC2248" s="119">
        <f t="shared" si="610"/>
        <v>2.1041539748176916</v>
      </c>
      <c r="AD2248" s="119">
        <f t="shared" si="610"/>
        <v>2.524815259739845</v>
      </c>
      <c r="AE2248" s="119">
        <f t="shared" si="610"/>
        <v>10.691314806835845</v>
      </c>
      <c r="AF2248" s="119">
        <f t="shared" si="610"/>
        <v>1.0758012199159424</v>
      </c>
      <c r="AG2248" s="119">
        <f t="shared" si="616"/>
        <v>16.884257542473552</v>
      </c>
      <c r="AH2248" s="120" t="b">
        <v>1</v>
      </c>
      <c r="AI2248" s="121">
        <v>8.745121405160948E-2</v>
      </c>
      <c r="AJ2248" s="120">
        <v>2.404238892</v>
      </c>
      <c r="AK2248" s="120">
        <f t="shared" si="617"/>
        <v>5.2935622338277186</v>
      </c>
      <c r="AL2248" s="120"/>
      <c r="AM2248" s="122"/>
      <c r="AN2248" s="139">
        <v>17.714670179999999</v>
      </c>
      <c r="AO2248" s="137">
        <v>18.099897380000002</v>
      </c>
      <c r="AP2248" s="137">
        <v>18.384428020000001</v>
      </c>
      <c r="AQ2248" s="137">
        <v>19.863660809999999</v>
      </c>
      <c r="AR2248" s="137">
        <v>19.819477079999999</v>
      </c>
      <c r="AS2248" s="137">
        <f t="shared" si="611"/>
        <v>215103.30709338965</v>
      </c>
      <c r="AT2248" s="137">
        <f t="shared" si="611"/>
        <v>280938.99844687612</v>
      </c>
      <c r="AU2248" s="137">
        <f t="shared" si="611"/>
        <v>342187.61526355229</v>
      </c>
      <c r="AV2248" s="137">
        <f t="shared" si="611"/>
        <v>954020.54520285293</v>
      </c>
      <c r="AW2248" s="137">
        <f t="shared" si="611"/>
        <v>925245.75119333609</v>
      </c>
      <c r="AX2248" s="137">
        <f t="shared" si="618"/>
        <v>543499.2434400015</v>
      </c>
      <c r="AY2248" s="137">
        <v>20.545854569999999</v>
      </c>
      <c r="AZ2248" s="137">
        <v>18.895830149999998</v>
      </c>
      <c r="BA2248" s="137">
        <v>17.996685029999998</v>
      </c>
      <c r="BB2248" s="137">
        <v>18.78691864</v>
      </c>
      <c r="BC2248" s="137">
        <v>19.163793559999998</v>
      </c>
      <c r="BD2248" s="137">
        <f t="shared" si="612"/>
        <v>1530800.2064383184</v>
      </c>
      <c r="BE2248" s="137">
        <f t="shared" si="612"/>
        <v>487766.16153562168</v>
      </c>
      <c r="BF2248" s="137">
        <f t="shared" si="612"/>
        <v>261542.34694217329</v>
      </c>
      <c r="BG2248" s="137">
        <f t="shared" si="612"/>
        <v>452299.42614887602</v>
      </c>
      <c r="BH2248" s="137">
        <f t="shared" si="612"/>
        <v>587322.57239085936</v>
      </c>
      <c r="BI2248" s="137">
        <f t="shared" si="619"/>
        <v>663946.14269116975</v>
      </c>
      <c r="BJ2248" s="119">
        <f t="shared" si="613"/>
        <v>7.116581456247455</v>
      </c>
      <c r="BK2248" s="119">
        <f t="shared" si="613"/>
        <v>1.7361995459233308</v>
      </c>
      <c r="BL2248" s="119">
        <f t="shared" si="613"/>
        <v>0.7643244094054481</v>
      </c>
      <c r="BM2248" s="119">
        <f t="shared" si="613"/>
        <v>0.47409820304520151</v>
      </c>
      <c r="BN2248" s="119">
        <f t="shared" si="613"/>
        <v>0.63477467649363406</v>
      </c>
      <c r="BO2248" s="119">
        <f t="shared" si="620"/>
        <v>2.1451956582230141</v>
      </c>
      <c r="BP2248" s="120"/>
      <c r="BQ2248" s="121">
        <v>0.69093665320742004</v>
      </c>
      <c r="BR2248" s="120">
        <v>0.30138969399999999</v>
      </c>
      <c r="BS2248" s="120">
        <f t="shared" si="621"/>
        <v>1.232330899920475</v>
      </c>
      <c r="BT2248" s="120"/>
      <c r="BU2248" s="122"/>
      <c r="BV2248" s="123"/>
      <c r="BW2248" s="124"/>
      <c r="BX2248" s="143" t="b">
        <v>1</v>
      </c>
      <c r="BY2248" s="146">
        <f t="shared" si="622"/>
        <v>0.31787897912212176</v>
      </c>
      <c r="BZ2248" s="145"/>
      <c r="CA2248" s="145">
        <f t="shared" si="623"/>
        <v>7.8707308015249904</v>
      </c>
      <c r="CB2248" s="145" t="s">
        <v>8541</v>
      </c>
      <c r="CC2248" s="145" t="b">
        <v>1</v>
      </c>
      <c r="CD2248" s="147"/>
    </row>
    <row r="2249" spans="1:82" x14ac:dyDescent="0.25">
      <c r="A2249" s="124" t="s">
        <v>915</v>
      </c>
      <c r="B2249" s="124" t="s">
        <v>7577</v>
      </c>
      <c r="C2249" s="125" t="s">
        <v>916</v>
      </c>
      <c r="D2249" s="125" t="s">
        <v>917</v>
      </c>
      <c r="E2249" s="118">
        <v>4</v>
      </c>
      <c r="F2249" s="139">
        <v>23.617733000000001</v>
      </c>
      <c r="G2249" s="137">
        <v>23.7357254</v>
      </c>
      <c r="H2249" s="137">
        <v>23.491794590000001</v>
      </c>
      <c r="I2249" s="137">
        <v>23.91506386</v>
      </c>
      <c r="J2249" s="137">
        <v>19.113060000000001</v>
      </c>
      <c r="K2249" s="137">
        <f t="shared" si="608"/>
        <v>12872000.933390256</v>
      </c>
      <c r="L2249" s="137">
        <f t="shared" si="608"/>
        <v>13968999.90005729</v>
      </c>
      <c r="M2249" s="137">
        <f t="shared" si="608"/>
        <v>11796001.621178316</v>
      </c>
      <c r="N2249" s="137">
        <f t="shared" si="608"/>
        <v>15817999.959008312</v>
      </c>
      <c r="O2249" s="137">
        <f t="shared" si="608"/>
        <v>567027.82233111281</v>
      </c>
      <c r="P2249" s="137">
        <f t="shared" si="614"/>
        <v>11004406.047193058</v>
      </c>
      <c r="Q2249" s="137">
        <v>22.388479230000002</v>
      </c>
      <c r="R2249" s="137">
        <v>23.421367650000001</v>
      </c>
      <c r="S2249" s="137">
        <v>23.01393127</v>
      </c>
      <c r="T2249" s="137">
        <v>23.284326549999999</v>
      </c>
      <c r="U2249" s="137">
        <v>24.15684319</v>
      </c>
      <c r="V2249" s="137">
        <f t="shared" si="609"/>
        <v>5490397.7199627217</v>
      </c>
      <c r="W2249" s="137">
        <f t="shared" si="609"/>
        <v>11233994.376046401</v>
      </c>
      <c r="X2249" s="137">
        <f t="shared" si="609"/>
        <v>8470004.2923652083</v>
      </c>
      <c r="Y2249" s="137">
        <f t="shared" si="609"/>
        <v>10215996.145249175</v>
      </c>
      <c r="Z2249" s="137">
        <f t="shared" si="609"/>
        <v>18703995.991419546</v>
      </c>
      <c r="AA2249" s="137">
        <f t="shared" si="615"/>
        <v>10822877.705008609</v>
      </c>
      <c r="AB2249" s="119">
        <f t="shared" si="610"/>
        <v>0.42653801443725103</v>
      </c>
      <c r="AC2249" s="119">
        <f t="shared" si="610"/>
        <v>0.8042089237899076</v>
      </c>
      <c r="AD2249" s="119">
        <f t="shared" si="610"/>
        <v>0.71804027876346888</v>
      </c>
      <c r="AE2249" s="119">
        <f t="shared" si="610"/>
        <v>0.64584626196254291</v>
      </c>
      <c r="AF2249" s="119">
        <f t="shared" si="610"/>
        <v>32.986028647633887</v>
      </c>
      <c r="AG2249" s="119">
        <f t="shared" si="616"/>
        <v>7.1161324253174119</v>
      </c>
      <c r="AH2249" s="120" t="b">
        <v>1</v>
      </c>
      <c r="AI2249" s="121">
        <v>0.69924409739186211</v>
      </c>
      <c r="AJ2249" s="120">
        <v>0.47831420899999999</v>
      </c>
      <c r="AK2249" s="120">
        <f t="shared" si="617"/>
        <v>1.3931148584102784</v>
      </c>
      <c r="AL2249" s="120"/>
      <c r="AM2249" s="122"/>
      <c r="AN2249" s="139">
        <v>22.996658329999999</v>
      </c>
      <c r="AO2249" s="137">
        <v>22.525831220000001</v>
      </c>
      <c r="AP2249" s="137">
        <v>22.766502379999999</v>
      </c>
      <c r="AQ2249" s="137">
        <v>22.93730927</v>
      </c>
      <c r="AR2249" s="137">
        <v>22.6338501</v>
      </c>
      <c r="AS2249" s="137">
        <f t="shared" si="611"/>
        <v>8369200.2116792193</v>
      </c>
      <c r="AT2249" s="137">
        <f t="shared" si="611"/>
        <v>6038803.1717988541</v>
      </c>
      <c r="AU2249" s="137">
        <f t="shared" si="611"/>
        <v>7135100.7969655022</v>
      </c>
      <c r="AV2249" s="137">
        <f t="shared" si="611"/>
        <v>8031896.6225470519</v>
      </c>
      <c r="AW2249" s="137">
        <f t="shared" si="611"/>
        <v>6508303.505771989</v>
      </c>
      <c r="AX2249" s="137">
        <f t="shared" si="618"/>
        <v>7216660.8617525231</v>
      </c>
      <c r="AY2249" s="137">
        <v>22.36988831</v>
      </c>
      <c r="AZ2249" s="137">
        <v>22.331314089999999</v>
      </c>
      <c r="BA2249" s="137">
        <v>23.075778960000001</v>
      </c>
      <c r="BB2249" s="137">
        <v>22.74544144</v>
      </c>
      <c r="BC2249" s="137">
        <v>22.224468229999999</v>
      </c>
      <c r="BD2249" s="137">
        <f t="shared" si="612"/>
        <v>5420101.0194518054</v>
      </c>
      <c r="BE2249" s="137">
        <f t="shared" si="612"/>
        <v>5277100.7246131655</v>
      </c>
      <c r="BF2249" s="137">
        <f t="shared" si="612"/>
        <v>8841005.0832278188</v>
      </c>
      <c r="BG2249" s="137">
        <f t="shared" si="612"/>
        <v>7031696.8315609032</v>
      </c>
      <c r="BH2249" s="137">
        <f t="shared" si="612"/>
        <v>4900400.4933057716</v>
      </c>
      <c r="BI2249" s="137">
        <f t="shared" si="619"/>
        <v>6294060.8304318935</v>
      </c>
      <c r="BJ2249" s="119">
        <f t="shared" si="613"/>
        <v>0.64762472904974289</v>
      </c>
      <c r="BK2249" s="119">
        <f t="shared" si="613"/>
        <v>0.87386532968273734</v>
      </c>
      <c r="BL2249" s="119">
        <f t="shared" si="613"/>
        <v>1.2390862210366844</v>
      </c>
      <c r="BM2249" s="119">
        <f t="shared" si="613"/>
        <v>0.87547153082394025</v>
      </c>
      <c r="BN2249" s="119">
        <f t="shared" si="613"/>
        <v>0.75294590809414097</v>
      </c>
      <c r="BO2249" s="119">
        <f t="shared" si="620"/>
        <v>0.87779874373744915</v>
      </c>
      <c r="BP2249" s="120" t="b">
        <v>1</v>
      </c>
      <c r="BQ2249" s="121">
        <v>0.22515876869061141</v>
      </c>
      <c r="BR2249" s="120">
        <v>-0.22265205399999999</v>
      </c>
      <c r="BS2249" s="120">
        <f t="shared" si="621"/>
        <v>0.85698861646608304</v>
      </c>
      <c r="BT2249" s="120"/>
      <c r="BU2249" s="122"/>
      <c r="BV2249" s="123"/>
      <c r="BW2249" s="124"/>
      <c r="BX2249" s="143"/>
      <c r="BY2249" s="146">
        <f t="shared" si="622"/>
        <v>0.38942941151934352</v>
      </c>
      <c r="BZ2249" s="145"/>
      <c r="CA2249" s="145">
        <f t="shared" si="623"/>
        <v>8.1067926743876235</v>
      </c>
      <c r="CB2249" s="145" t="s">
        <v>8541</v>
      </c>
      <c r="CC2249" s="145" t="b">
        <v>1</v>
      </c>
      <c r="CD2249" s="147"/>
    </row>
    <row r="2250" spans="1:82" x14ac:dyDescent="0.25">
      <c r="A2250" s="124" t="s">
        <v>7137</v>
      </c>
      <c r="B2250" s="124" t="s">
        <v>8405</v>
      </c>
      <c r="C2250" s="125" t="s">
        <v>7138</v>
      </c>
      <c r="D2250" s="125" t="s">
        <v>7139</v>
      </c>
      <c r="E2250" s="118">
        <v>4</v>
      </c>
      <c r="F2250" s="139">
        <v>18.108797070000001</v>
      </c>
      <c r="G2250" s="137">
        <v>18.79417419</v>
      </c>
      <c r="H2250" s="137">
        <v>19.501682280000001</v>
      </c>
      <c r="I2250" s="137">
        <v>21.472091670000001</v>
      </c>
      <c r="J2250" s="137">
        <v>18.29655838</v>
      </c>
      <c r="K2250" s="137">
        <f t="shared" ref="K2250:O2264" si="624">2^F2250</f>
        <v>282677.40998404223</v>
      </c>
      <c r="L2250" s="137">
        <f t="shared" si="624"/>
        <v>454579.84364216385</v>
      </c>
      <c r="M2250" s="137">
        <f t="shared" si="624"/>
        <v>742320.29138350906</v>
      </c>
      <c r="N2250" s="137">
        <f t="shared" si="624"/>
        <v>2908999.6052715597</v>
      </c>
      <c r="O2250" s="137">
        <f t="shared" si="624"/>
        <v>321968.13340466452</v>
      </c>
      <c r="P2250" s="137">
        <f t="shared" si="614"/>
        <v>942109.0567371879</v>
      </c>
      <c r="Q2250" s="137">
        <v>21.803964610000001</v>
      </c>
      <c r="R2250" s="137">
        <v>22.062103270000001</v>
      </c>
      <c r="S2250" s="137">
        <v>21.290584559999999</v>
      </c>
      <c r="T2250" s="137">
        <v>20.864564900000001</v>
      </c>
      <c r="U2250" s="137">
        <v>22.69338608</v>
      </c>
      <c r="V2250" s="137">
        <f t="shared" ref="V2250:Z2264" si="625">2^Q2250</f>
        <v>3661401.6423260146</v>
      </c>
      <c r="W2250" s="137">
        <f t="shared" si="625"/>
        <v>4378797.4016660033</v>
      </c>
      <c r="X2250" s="137">
        <f t="shared" si="625"/>
        <v>2565101.6366760884</v>
      </c>
      <c r="Y2250" s="137">
        <f t="shared" si="625"/>
        <v>1909237.1723543624</v>
      </c>
      <c r="Z2250" s="137">
        <f t="shared" si="625"/>
        <v>6782501.7308608787</v>
      </c>
      <c r="AA2250" s="137">
        <f t="shared" si="615"/>
        <v>3859407.9167766697</v>
      </c>
      <c r="AB2250" s="119">
        <f t="shared" ref="AB2250:AF2264" si="626">V2250/K2250</f>
        <v>12.952579558913849</v>
      </c>
      <c r="AC2250" s="119">
        <f t="shared" si="626"/>
        <v>9.6326255176261295</v>
      </c>
      <c r="AD2250" s="119">
        <f t="shared" si="626"/>
        <v>3.4555186843880383</v>
      </c>
      <c r="AE2250" s="119">
        <f t="shared" si="626"/>
        <v>0.6563208770790232</v>
      </c>
      <c r="AF2250" s="119">
        <f t="shared" si="626"/>
        <v>21.065754735225038</v>
      </c>
      <c r="AG2250" s="119">
        <f t="shared" si="616"/>
        <v>9.5525598746464162</v>
      </c>
      <c r="AH2250" s="120" t="b">
        <v>1</v>
      </c>
      <c r="AI2250" s="121">
        <v>4.7635789229295934E-2</v>
      </c>
      <c r="AJ2250" s="120">
        <v>2.5082599640000001</v>
      </c>
      <c r="AK2250" s="120">
        <f t="shared" si="617"/>
        <v>5.6893347300668067</v>
      </c>
      <c r="AL2250" s="120"/>
      <c r="AM2250" s="122"/>
      <c r="AN2250" s="139">
        <v>20.40654945</v>
      </c>
      <c r="AO2250" s="137">
        <v>20.502323149999999</v>
      </c>
      <c r="AP2250" s="137">
        <v>20.912982939999999</v>
      </c>
      <c r="AQ2250" s="137">
        <v>20.919761659999999</v>
      </c>
      <c r="AR2250" s="137">
        <v>21.186101910000001</v>
      </c>
      <c r="AS2250" s="137">
        <f t="shared" ref="AS2250:AW2264" si="627">2^AN2250</f>
        <v>1389899.8000653349</v>
      </c>
      <c r="AT2250" s="137">
        <f t="shared" si="627"/>
        <v>1485300.2322025693</v>
      </c>
      <c r="AU2250" s="137">
        <f t="shared" si="627"/>
        <v>1974400.0972708515</v>
      </c>
      <c r="AV2250" s="137">
        <f t="shared" si="627"/>
        <v>1983698.9424875102</v>
      </c>
      <c r="AW2250" s="137">
        <f t="shared" si="627"/>
        <v>2385899.6095685796</v>
      </c>
      <c r="AX2250" s="137">
        <f t="shared" si="618"/>
        <v>1843839.7363189689</v>
      </c>
      <c r="AY2250" s="137">
        <v>20.889261250000001</v>
      </c>
      <c r="AZ2250" s="137">
        <v>20.958156590000002</v>
      </c>
      <c r="BA2250" s="137">
        <v>20.948705669999999</v>
      </c>
      <c r="BB2250" s="137">
        <v>21.00278282</v>
      </c>
      <c r="BC2250" s="137">
        <v>21.003536220000001</v>
      </c>
      <c r="BD2250" s="137">
        <f t="shared" ref="BD2250:BH2264" si="628">2^AY2250</f>
        <v>1942201.2241209347</v>
      </c>
      <c r="BE2250" s="137">
        <f t="shared" si="628"/>
        <v>2037200.562470492</v>
      </c>
      <c r="BF2250" s="137">
        <f t="shared" si="628"/>
        <v>2023898.725927708</v>
      </c>
      <c r="BG2250" s="137">
        <f t="shared" si="628"/>
        <v>2101201.1084545497</v>
      </c>
      <c r="BH2250" s="137">
        <f t="shared" si="628"/>
        <v>2102298.6781340381</v>
      </c>
      <c r="BI2250" s="137">
        <f t="shared" si="619"/>
        <v>2041360.0598215447</v>
      </c>
      <c r="BJ2250" s="119">
        <f t="shared" ref="BJ2250:BN2264" si="629">BD2250/AS2250</f>
        <v>1.3973677987648014</v>
      </c>
      <c r="BK2250" s="119">
        <f t="shared" si="629"/>
        <v>1.3715749303085365</v>
      </c>
      <c r="BL2250" s="119">
        <f t="shared" si="629"/>
        <v>1.0250702118204293</v>
      </c>
      <c r="BM2250" s="119">
        <f t="shared" si="629"/>
        <v>1.0592338703471278</v>
      </c>
      <c r="BN2250" s="119">
        <f t="shared" si="629"/>
        <v>0.88113459162440522</v>
      </c>
      <c r="BO2250" s="119">
        <f t="shared" si="620"/>
        <v>1.1468762805730599</v>
      </c>
      <c r="BP2250" s="120" t="b">
        <v>1</v>
      </c>
      <c r="BQ2250" s="121">
        <v>0.2444324557298885</v>
      </c>
      <c r="BR2250" s="120">
        <v>0.17494468699999999</v>
      </c>
      <c r="BS2250" s="120">
        <f t="shared" si="621"/>
        <v>1.1289211210841599</v>
      </c>
      <c r="BT2250" s="120"/>
      <c r="BU2250" s="122"/>
      <c r="BV2250" s="123"/>
      <c r="BW2250" s="124"/>
      <c r="BX2250" s="143"/>
      <c r="BY2250" s="146">
        <f t="shared" si="622"/>
        <v>8.0285846625290438E-2</v>
      </c>
      <c r="BZ2250" s="145"/>
      <c r="CA2250" s="145">
        <f t="shared" si="623"/>
        <v>8.3291982199451251</v>
      </c>
      <c r="CB2250" s="145" t="s">
        <v>8541</v>
      </c>
      <c r="CC2250" s="145" t="b">
        <v>1</v>
      </c>
      <c r="CD2250" s="147"/>
    </row>
    <row r="2251" spans="1:82" x14ac:dyDescent="0.25">
      <c r="A2251" s="124" t="s">
        <v>3725</v>
      </c>
      <c r="B2251" s="124" t="s">
        <v>7975</v>
      </c>
      <c r="C2251" s="125" t="s">
        <v>3726</v>
      </c>
      <c r="D2251" s="125" t="s">
        <v>3727</v>
      </c>
      <c r="E2251" s="118">
        <v>5</v>
      </c>
      <c r="F2251" s="139">
        <v>23.202665329999999</v>
      </c>
      <c r="G2251" s="137">
        <v>19.2671566</v>
      </c>
      <c r="H2251" s="137">
        <v>19.132482530000001</v>
      </c>
      <c r="I2251" s="137">
        <v>23.821918490000002</v>
      </c>
      <c r="J2251" s="137">
        <v>23.65239334</v>
      </c>
      <c r="K2251" s="137">
        <f t="shared" si="624"/>
        <v>9653798.8104476258</v>
      </c>
      <c r="L2251" s="137">
        <f t="shared" si="624"/>
        <v>630945.82035868673</v>
      </c>
      <c r="M2251" s="137">
        <f t="shared" si="624"/>
        <v>574713.14830141282</v>
      </c>
      <c r="N2251" s="137">
        <f t="shared" si="624"/>
        <v>14829005.277866332</v>
      </c>
      <c r="O2251" s="137">
        <f t="shared" si="624"/>
        <v>13184991.816683551</v>
      </c>
      <c r="P2251" s="137">
        <f t="shared" si="614"/>
        <v>7774690.9747315217</v>
      </c>
      <c r="Q2251" s="137">
        <v>22.607654570000001</v>
      </c>
      <c r="R2251" s="137">
        <v>23.627006529999999</v>
      </c>
      <c r="S2251" s="137">
        <v>23.465381619999999</v>
      </c>
      <c r="T2251" s="137">
        <v>18.61752701</v>
      </c>
      <c r="U2251" s="137">
        <v>23.8080368</v>
      </c>
      <c r="V2251" s="137">
        <f t="shared" si="625"/>
        <v>6391196.3066460658</v>
      </c>
      <c r="W2251" s="137">
        <f t="shared" si="625"/>
        <v>12955007.635194346</v>
      </c>
      <c r="X2251" s="137">
        <f t="shared" si="625"/>
        <v>11582004.44631085</v>
      </c>
      <c r="Y2251" s="137">
        <f t="shared" si="625"/>
        <v>402192.59945111332</v>
      </c>
      <c r="Z2251" s="137">
        <f t="shared" si="625"/>
        <v>14687004.051430376</v>
      </c>
      <c r="AA2251" s="137">
        <f t="shared" si="615"/>
        <v>9203481.0078065507</v>
      </c>
      <c r="AB2251" s="119">
        <f t="shared" si="626"/>
        <v>0.66203951751400958</v>
      </c>
      <c r="AC2251" s="119">
        <f t="shared" si="626"/>
        <v>20.532678428441837</v>
      </c>
      <c r="AD2251" s="119">
        <f t="shared" si="626"/>
        <v>20.152670041640629</v>
      </c>
      <c r="AE2251" s="119">
        <f t="shared" si="626"/>
        <v>2.712202146501513E-2</v>
      </c>
      <c r="AF2251" s="119">
        <f t="shared" si="626"/>
        <v>1.1139183289326173</v>
      </c>
      <c r="AG2251" s="119">
        <f t="shared" si="616"/>
        <v>8.497685667598823</v>
      </c>
      <c r="AH2251" s="120" t="b">
        <v>1</v>
      </c>
      <c r="AI2251" s="121">
        <v>0.74919307428056259</v>
      </c>
      <c r="AJ2251" s="120">
        <v>0.60979804999999998</v>
      </c>
      <c r="AK2251" s="120">
        <f t="shared" si="617"/>
        <v>1.5260455765112371</v>
      </c>
      <c r="AL2251" s="120"/>
      <c r="AM2251" s="122"/>
      <c r="AN2251" s="139">
        <v>24.073736190000002</v>
      </c>
      <c r="AO2251" s="137">
        <v>22.539644240000001</v>
      </c>
      <c r="AP2251" s="137">
        <v>23.603994369999999</v>
      </c>
      <c r="AQ2251" s="137">
        <v>23.73407173</v>
      </c>
      <c r="AR2251" s="137">
        <v>23.993604659999999</v>
      </c>
      <c r="AS2251" s="137">
        <f t="shared" si="627"/>
        <v>17656991.213128299</v>
      </c>
      <c r="AT2251" s="137">
        <f t="shared" si="627"/>
        <v>6096899.1009128047</v>
      </c>
      <c r="AU2251" s="137">
        <f t="shared" si="627"/>
        <v>12750004.053858211</v>
      </c>
      <c r="AV2251" s="137">
        <f t="shared" si="627"/>
        <v>13952997.29287632</v>
      </c>
      <c r="AW2251" s="137">
        <f t="shared" si="627"/>
        <v>16703008.678494863</v>
      </c>
      <c r="AX2251" s="137">
        <f t="shared" si="618"/>
        <v>13431980.067854101</v>
      </c>
      <c r="AY2251" s="137">
        <v>22.912416459999999</v>
      </c>
      <c r="AZ2251" s="137">
        <v>22.817455290000002</v>
      </c>
      <c r="BA2251" s="137">
        <v>23.666656490000001</v>
      </c>
      <c r="BB2251" s="137">
        <v>24.027154920000001</v>
      </c>
      <c r="BC2251" s="137">
        <v>22.979089739999999</v>
      </c>
      <c r="BD2251" s="137">
        <f t="shared" si="628"/>
        <v>7894499.9733181847</v>
      </c>
      <c r="BE2251" s="137">
        <f t="shared" si="628"/>
        <v>7391600.1739295442</v>
      </c>
      <c r="BF2251" s="137">
        <f t="shared" si="628"/>
        <v>13315991.233376708</v>
      </c>
      <c r="BG2251" s="137">
        <f t="shared" si="628"/>
        <v>17095993.395712133</v>
      </c>
      <c r="BH2251" s="137">
        <f t="shared" si="628"/>
        <v>8267901.3247469384</v>
      </c>
      <c r="BI2251" s="137">
        <f t="shared" si="619"/>
        <v>10793197.220216701</v>
      </c>
      <c r="BJ2251" s="119">
        <f t="shared" si="629"/>
        <v>0.44710335288882502</v>
      </c>
      <c r="BK2251" s="119">
        <f t="shared" si="629"/>
        <v>1.2123540264628787</v>
      </c>
      <c r="BL2251" s="119">
        <f t="shared" si="629"/>
        <v>1.0443911372206369</v>
      </c>
      <c r="BM2251" s="119">
        <f t="shared" si="629"/>
        <v>1.2252559816979585</v>
      </c>
      <c r="BN2251" s="119">
        <f t="shared" si="629"/>
        <v>0.49499473321784643</v>
      </c>
      <c r="BO2251" s="119">
        <f t="shared" si="620"/>
        <v>0.88481984629762922</v>
      </c>
      <c r="BP2251" s="120" t="b">
        <v>1</v>
      </c>
      <c r="BQ2251" s="121">
        <v>0.3918761999370774</v>
      </c>
      <c r="BR2251" s="120">
        <v>-0.30845565800000002</v>
      </c>
      <c r="BS2251" s="120">
        <f t="shared" si="621"/>
        <v>0.80750569629859315</v>
      </c>
      <c r="BT2251" s="120"/>
      <c r="BU2251" s="122"/>
      <c r="BV2251" s="123"/>
      <c r="BW2251" s="124"/>
      <c r="BX2251" s="143"/>
      <c r="BY2251" s="146">
        <f t="shared" si="622"/>
        <v>0.19083084528415431</v>
      </c>
      <c r="BZ2251" s="145"/>
      <c r="CA2251" s="145">
        <f t="shared" si="623"/>
        <v>9.6038597044990262</v>
      </c>
      <c r="CB2251" s="145" t="s">
        <v>8541</v>
      </c>
      <c r="CC2251" s="145" t="b">
        <v>1</v>
      </c>
      <c r="CD2251" s="147"/>
    </row>
    <row r="2252" spans="1:82" x14ac:dyDescent="0.25">
      <c r="A2252" s="124" t="s">
        <v>2954</v>
      </c>
      <c r="B2252" s="124" t="s">
        <v>7868</v>
      </c>
      <c r="C2252" s="125" t="s">
        <v>2955</v>
      </c>
      <c r="D2252" s="125" t="s">
        <v>2956</v>
      </c>
      <c r="E2252" s="118">
        <v>10</v>
      </c>
      <c r="F2252" s="139">
        <v>18.042224879999999</v>
      </c>
      <c r="G2252" s="137">
        <v>18.847593310000001</v>
      </c>
      <c r="H2252" s="137">
        <v>29.774122240000001</v>
      </c>
      <c r="I2252" s="137">
        <v>18.19489098</v>
      </c>
      <c r="J2252" s="137">
        <v>17.517377849999999</v>
      </c>
      <c r="K2252" s="137">
        <f t="shared" si="624"/>
        <v>269929.82764778909</v>
      </c>
      <c r="L2252" s="137">
        <f t="shared" si="624"/>
        <v>471727.21499516128</v>
      </c>
      <c r="M2252" s="137">
        <f t="shared" si="624"/>
        <v>918129388.10697937</v>
      </c>
      <c r="N2252" s="137">
        <f t="shared" si="624"/>
        <v>300059.89490147575</v>
      </c>
      <c r="O2252" s="137">
        <f t="shared" si="624"/>
        <v>187610.08414180551</v>
      </c>
      <c r="P2252" s="137">
        <f t="shared" si="614"/>
        <v>183871743.02573314</v>
      </c>
      <c r="Q2252" s="137">
        <v>23.389032360000002</v>
      </c>
      <c r="R2252" s="137">
        <v>17.821712489999999</v>
      </c>
      <c r="S2252" s="137">
        <v>17.743467330000001</v>
      </c>
      <c r="T2252" s="137">
        <v>19.532703399999999</v>
      </c>
      <c r="U2252" s="137">
        <v>19.41322517</v>
      </c>
      <c r="V2252" s="137">
        <f t="shared" si="625"/>
        <v>10985006.289556684</v>
      </c>
      <c r="W2252" s="137">
        <f t="shared" si="625"/>
        <v>231670.1253170431</v>
      </c>
      <c r="X2252" s="137">
        <f t="shared" si="625"/>
        <v>219440.04993039931</v>
      </c>
      <c r="Y2252" s="137">
        <f t="shared" si="625"/>
        <v>758454.65265286155</v>
      </c>
      <c r="Z2252" s="137">
        <f t="shared" si="625"/>
        <v>698173.06292178005</v>
      </c>
      <c r="AA2252" s="137">
        <f t="shared" si="615"/>
        <v>2578548.8360757534</v>
      </c>
      <c r="AB2252" s="119">
        <f t="shared" si="626"/>
        <v>40.695785216779313</v>
      </c>
      <c r="AC2252" s="119">
        <f t="shared" si="626"/>
        <v>0.49111036623023635</v>
      </c>
      <c r="AD2252" s="119">
        <f t="shared" si="626"/>
        <v>2.3900776162153565E-4</v>
      </c>
      <c r="AE2252" s="119">
        <f t="shared" si="626"/>
        <v>2.527677525521693</v>
      </c>
      <c r="AF2252" s="119">
        <f t="shared" si="626"/>
        <v>3.7214047747778012</v>
      </c>
      <c r="AG2252" s="119">
        <f t="shared" si="616"/>
        <v>9.487243378214135</v>
      </c>
      <c r="AH2252" s="120" t="b">
        <v>1</v>
      </c>
      <c r="AI2252" s="121">
        <v>0.77771213409663209</v>
      </c>
      <c r="AJ2252" s="120">
        <v>-0.89521369900000003</v>
      </c>
      <c r="AK2252" s="120">
        <f t="shared" si="617"/>
        <v>0.53766754740009348</v>
      </c>
      <c r="AL2252" s="120"/>
      <c r="AM2252" s="122"/>
      <c r="AN2252" s="139">
        <v>18.781963350000002</v>
      </c>
      <c r="AO2252" s="137">
        <v>17.6550045</v>
      </c>
      <c r="AP2252" s="137">
        <v>20.619256969999999</v>
      </c>
      <c r="AQ2252" s="137">
        <v>18.806407929999999</v>
      </c>
      <c r="AR2252" s="137">
        <v>18.445152279999999</v>
      </c>
      <c r="AS2252" s="137">
        <f t="shared" si="627"/>
        <v>450748.55776780599</v>
      </c>
      <c r="AT2252" s="137">
        <f t="shared" si="627"/>
        <v>206388.7059686266</v>
      </c>
      <c r="AU2252" s="137">
        <f t="shared" si="627"/>
        <v>1610700.6586439204</v>
      </c>
      <c r="AV2252" s="137">
        <f t="shared" si="627"/>
        <v>458450.97175991343</v>
      </c>
      <c r="AW2252" s="137">
        <f t="shared" si="627"/>
        <v>356897.99722650484</v>
      </c>
      <c r="AX2252" s="137">
        <f t="shared" si="618"/>
        <v>616637.37827335426</v>
      </c>
      <c r="AY2252" s="137">
        <v>17.69659996</v>
      </c>
      <c r="AZ2252" s="137">
        <v>18.551689150000001</v>
      </c>
      <c r="BA2252" s="137">
        <v>19.650827410000002</v>
      </c>
      <c r="BB2252" s="137">
        <v>17.84772873</v>
      </c>
      <c r="BC2252" s="137">
        <v>18.38920212</v>
      </c>
      <c r="BD2252" s="137">
        <f t="shared" si="628"/>
        <v>212425.87177263966</v>
      </c>
      <c r="BE2252" s="137">
        <f t="shared" si="628"/>
        <v>384250.90973069909</v>
      </c>
      <c r="BF2252" s="137">
        <f t="shared" si="628"/>
        <v>823168.0204615806</v>
      </c>
      <c r="BG2252" s="137">
        <f t="shared" si="628"/>
        <v>235885.74810799284</v>
      </c>
      <c r="BH2252" s="137">
        <f t="shared" si="628"/>
        <v>343321.84239492385</v>
      </c>
      <c r="BI2252" s="137">
        <f t="shared" si="619"/>
        <v>399810.47849356721</v>
      </c>
      <c r="BJ2252" s="119">
        <f t="shared" si="629"/>
        <v>0.47127354732894466</v>
      </c>
      <c r="BK2252" s="119">
        <f t="shared" si="629"/>
        <v>1.8617826393519301</v>
      </c>
      <c r="BL2252" s="119">
        <f t="shared" si="629"/>
        <v>0.51106207478341847</v>
      </c>
      <c r="BM2252" s="119">
        <f t="shared" si="629"/>
        <v>0.51452775244966442</v>
      </c>
      <c r="BN2252" s="119">
        <f t="shared" si="629"/>
        <v>0.96196068642277954</v>
      </c>
      <c r="BO2252" s="119">
        <f t="shared" si="620"/>
        <v>0.86412134006734753</v>
      </c>
      <c r="BP2252" s="120"/>
      <c r="BQ2252" s="121">
        <v>0.3175855726688917</v>
      </c>
      <c r="BR2252" s="120">
        <v>-0.43434753399999998</v>
      </c>
      <c r="BS2252" s="120">
        <f t="shared" si="621"/>
        <v>0.74002836045784848</v>
      </c>
      <c r="BT2252" s="120"/>
      <c r="BU2252" s="122"/>
      <c r="BV2252" s="123"/>
      <c r="BW2252" s="124"/>
      <c r="BX2252" s="143"/>
      <c r="BY2252" s="146">
        <f t="shared" si="622"/>
        <v>0.33276729779299169</v>
      </c>
      <c r="BZ2252" s="145"/>
      <c r="CA2252" s="145">
        <f t="shared" si="623"/>
        <v>10.979063863270316</v>
      </c>
      <c r="CB2252" s="145" t="s">
        <v>8541</v>
      </c>
      <c r="CC2252" s="145" t="b">
        <v>1</v>
      </c>
      <c r="CD2252" s="147"/>
    </row>
    <row r="2253" spans="1:82" x14ac:dyDescent="0.25">
      <c r="A2253" s="124" t="s">
        <v>4896</v>
      </c>
      <c r="B2253" s="124" t="s">
        <v>4897</v>
      </c>
      <c r="C2253" s="125" t="s">
        <v>4898</v>
      </c>
      <c r="D2253" s="125" t="s">
        <v>4899</v>
      </c>
      <c r="E2253" s="118">
        <v>6</v>
      </c>
      <c r="F2253" s="139">
        <v>19.244457239999999</v>
      </c>
      <c r="G2253" s="137">
        <v>20.024496079999999</v>
      </c>
      <c r="H2253" s="137">
        <v>25.590494159999999</v>
      </c>
      <c r="I2253" s="137">
        <v>22.993967059999999</v>
      </c>
      <c r="J2253" s="137">
        <v>22.66650581</v>
      </c>
      <c r="K2253" s="137">
        <f t="shared" si="624"/>
        <v>621096.21053452068</v>
      </c>
      <c r="L2253" s="137">
        <f t="shared" si="624"/>
        <v>1066532.1907535656</v>
      </c>
      <c r="M2253" s="137">
        <f t="shared" si="624"/>
        <v>50525002.773104459</v>
      </c>
      <c r="N2253" s="137">
        <f t="shared" si="624"/>
        <v>8353602.4717372814</v>
      </c>
      <c r="O2253" s="137">
        <f t="shared" si="624"/>
        <v>6657300.2691875342</v>
      </c>
      <c r="P2253" s="137">
        <f t="shared" si="614"/>
        <v>13444706.783063471</v>
      </c>
      <c r="Q2253" s="137">
        <v>24.24575806</v>
      </c>
      <c r="R2253" s="137">
        <v>19.35816002</v>
      </c>
      <c r="S2253" s="137">
        <v>22.964410780000001</v>
      </c>
      <c r="T2253" s="137">
        <v>23.418798450000001</v>
      </c>
      <c r="U2253" s="137">
        <v>18.416896820000002</v>
      </c>
      <c r="V2253" s="137">
        <f t="shared" si="625"/>
        <v>19893007.376493923</v>
      </c>
      <c r="W2253" s="137">
        <f t="shared" si="625"/>
        <v>672027.16224190453</v>
      </c>
      <c r="X2253" s="137">
        <f t="shared" si="625"/>
        <v>8184204.5924403304</v>
      </c>
      <c r="Y2253" s="137">
        <f t="shared" si="625"/>
        <v>11214006.302868178</v>
      </c>
      <c r="Z2253" s="137">
        <f t="shared" si="625"/>
        <v>349976.08601029648</v>
      </c>
      <c r="AA2253" s="137">
        <f t="shared" si="615"/>
        <v>8062644.3040109277</v>
      </c>
      <c r="AB2253" s="119">
        <f t="shared" si="626"/>
        <v>32.028866122647621</v>
      </c>
      <c r="AC2253" s="119">
        <f t="shared" si="626"/>
        <v>0.6301049026631621</v>
      </c>
      <c r="AD2253" s="119">
        <f t="shared" si="626"/>
        <v>0.16198325864906152</v>
      </c>
      <c r="AE2253" s="119">
        <f t="shared" si="626"/>
        <v>1.3424156034248089</v>
      </c>
      <c r="AF2253" s="119">
        <f t="shared" si="626"/>
        <v>5.2570272011030685E-2</v>
      </c>
      <c r="AG2253" s="119">
        <f t="shared" si="616"/>
        <v>6.8431880318791372</v>
      </c>
      <c r="AH2253" s="120" t="b">
        <v>1</v>
      </c>
      <c r="AI2253" s="121">
        <v>0.80162551881060495</v>
      </c>
      <c r="AJ2253" s="120">
        <v>-0.42317924499999998</v>
      </c>
      <c r="AK2253" s="120">
        <f t="shared" si="617"/>
        <v>0.74577934960161862</v>
      </c>
      <c r="AL2253" s="120"/>
      <c r="AM2253" s="122"/>
      <c r="AN2253" s="139">
        <v>22.37252045</v>
      </c>
      <c r="AO2253" s="137">
        <v>19.911754609999999</v>
      </c>
      <c r="AP2253" s="137">
        <v>20.94120216</v>
      </c>
      <c r="AQ2253" s="137">
        <v>21.874063490000001</v>
      </c>
      <c r="AR2253" s="137">
        <v>17.94425201</v>
      </c>
      <c r="AS2253" s="137">
        <f t="shared" si="627"/>
        <v>5429998.8055472812</v>
      </c>
      <c r="AT2253" s="137">
        <f t="shared" si="627"/>
        <v>986359.8909217685</v>
      </c>
      <c r="AU2253" s="137">
        <f t="shared" si="627"/>
        <v>2013399.6808003748</v>
      </c>
      <c r="AV2253" s="137">
        <f t="shared" si="627"/>
        <v>3843697.8212394775</v>
      </c>
      <c r="AW2253" s="137">
        <f t="shared" si="627"/>
        <v>252207.56245034627</v>
      </c>
      <c r="AX2253" s="137">
        <f t="shared" si="618"/>
        <v>2505132.7521918495</v>
      </c>
      <c r="AY2253" s="137">
        <v>18.568819049999998</v>
      </c>
      <c r="AZ2253" s="137">
        <v>19.251031879999999</v>
      </c>
      <c r="BA2253" s="137">
        <v>17.306415560000001</v>
      </c>
      <c r="BB2253" s="137">
        <v>17.795591349999999</v>
      </c>
      <c r="BC2253" s="137">
        <v>18.978498460000001</v>
      </c>
      <c r="BD2253" s="137">
        <f t="shared" si="628"/>
        <v>388840.52256254223</v>
      </c>
      <c r="BE2253" s="137">
        <f t="shared" si="628"/>
        <v>623933.12522317411</v>
      </c>
      <c r="BF2253" s="137">
        <f t="shared" si="628"/>
        <v>162087.7527198348</v>
      </c>
      <c r="BG2253" s="137">
        <f t="shared" si="628"/>
        <v>227513.2985090267</v>
      </c>
      <c r="BH2253" s="137">
        <f t="shared" si="628"/>
        <v>516532.09179708821</v>
      </c>
      <c r="BI2253" s="137">
        <f t="shared" si="619"/>
        <v>383781.3581623332</v>
      </c>
      <c r="BJ2253" s="119">
        <f t="shared" si="629"/>
        <v>7.1609688415640749E-2</v>
      </c>
      <c r="BK2253" s="119">
        <f t="shared" si="629"/>
        <v>0.63256133077359722</v>
      </c>
      <c r="BL2253" s="119">
        <f t="shared" si="629"/>
        <v>8.0504508998134452E-2</v>
      </c>
      <c r="BM2253" s="119">
        <f t="shared" si="629"/>
        <v>5.9191255163669569E-2</v>
      </c>
      <c r="BN2253" s="119">
        <f t="shared" si="629"/>
        <v>2.0480436303284173</v>
      </c>
      <c r="BO2253" s="119">
        <f t="shared" si="620"/>
        <v>0.57838208273589187</v>
      </c>
      <c r="BP2253" s="120" t="b">
        <v>1</v>
      </c>
      <c r="BQ2253" s="121">
        <v>9.5193976103456091E-2</v>
      </c>
      <c r="BR2253" s="120">
        <v>-2.228687286</v>
      </c>
      <c r="BS2253" s="120">
        <f t="shared" si="621"/>
        <v>0.21335276518484986</v>
      </c>
      <c r="BT2253" s="120"/>
      <c r="BU2253" s="122"/>
      <c r="BV2253" s="123"/>
      <c r="BW2253" s="124" t="b">
        <v>1</v>
      </c>
      <c r="BX2253" s="143"/>
      <c r="BY2253" s="146">
        <f t="shared" si="622"/>
        <v>0.37674993174317745</v>
      </c>
      <c r="BZ2253" s="145"/>
      <c r="CA2253" s="145">
        <f t="shared" si="623"/>
        <v>11.831604463798648</v>
      </c>
      <c r="CB2253" s="145" t="s">
        <v>8541</v>
      </c>
      <c r="CC2253" s="145" t="b">
        <v>1</v>
      </c>
      <c r="CD2253" s="147"/>
    </row>
    <row r="2254" spans="1:82" x14ac:dyDescent="0.25">
      <c r="A2254" s="124" t="s">
        <v>5056</v>
      </c>
      <c r="B2254" s="124" t="s">
        <v>8138</v>
      </c>
      <c r="C2254" s="125" t="s">
        <v>5057</v>
      </c>
      <c r="D2254" s="125" t="s">
        <v>5058</v>
      </c>
      <c r="E2254" s="118">
        <v>10</v>
      </c>
      <c r="F2254" s="139">
        <v>19.31936455</v>
      </c>
      <c r="G2254" s="137">
        <v>19.57036591</v>
      </c>
      <c r="H2254" s="137">
        <v>26.73557091</v>
      </c>
      <c r="I2254" s="137">
        <v>19.443353649999999</v>
      </c>
      <c r="J2254" s="137">
        <v>19.82728577</v>
      </c>
      <c r="K2254" s="137">
        <f t="shared" si="624"/>
        <v>654196.51571118564</v>
      </c>
      <c r="L2254" s="137">
        <f t="shared" si="624"/>
        <v>778515.32320030779</v>
      </c>
      <c r="M2254" s="137">
        <f t="shared" si="624"/>
        <v>111740032.95567459</v>
      </c>
      <c r="N2254" s="137">
        <f t="shared" si="624"/>
        <v>712906.64855187282</v>
      </c>
      <c r="O2254" s="137">
        <f t="shared" si="624"/>
        <v>930267.28738983278</v>
      </c>
      <c r="P2254" s="137">
        <f t="shared" si="614"/>
        <v>22963183.746105555</v>
      </c>
      <c r="Q2254" s="137">
        <v>23.487997060000001</v>
      </c>
      <c r="R2254" s="137">
        <v>20.76765442</v>
      </c>
      <c r="S2254" s="137">
        <v>19.285820009999998</v>
      </c>
      <c r="T2254" s="137">
        <v>21.474569320000001</v>
      </c>
      <c r="U2254" s="137">
        <v>19.612127300000001</v>
      </c>
      <c r="V2254" s="137">
        <f t="shared" si="625"/>
        <v>11764992.458586633</v>
      </c>
      <c r="W2254" s="137">
        <f t="shared" si="625"/>
        <v>1785200.1719665993</v>
      </c>
      <c r="X2254" s="137">
        <f t="shared" si="625"/>
        <v>639161.06833430252</v>
      </c>
      <c r="Y2254" s="137">
        <f t="shared" si="625"/>
        <v>2913999.7440337115</v>
      </c>
      <c r="Z2254" s="137">
        <f t="shared" si="625"/>
        <v>801380.17809181439</v>
      </c>
      <c r="AA2254" s="137">
        <f t="shared" si="615"/>
        <v>3580946.7242026119</v>
      </c>
      <c r="AB2254" s="119">
        <f t="shared" si="626"/>
        <v>17.983881258977288</v>
      </c>
      <c r="AC2254" s="119">
        <f t="shared" si="626"/>
        <v>2.2930828960797176</v>
      </c>
      <c r="AD2254" s="119">
        <f t="shared" si="626"/>
        <v>5.7200723091593063E-3</v>
      </c>
      <c r="AE2254" s="119">
        <f t="shared" si="626"/>
        <v>4.0874913285672374</v>
      </c>
      <c r="AF2254" s="119">
        <f t="shared" si="626"/>
        <v>0.86145153006545783</v>
      </c>
      <c r="AG2254" s="119">
        <f t="shared" si="616"/>
        <v>5.046325417199772</v>
      </c>
      <c r="AH2254" s="120" t="b">
        <v>1</v>
      </c>
      <c r="AI2254" s="121">
        <v>0.9797249814093385</v>
      </c>
      <c r="AJ2254" s="120">
        <v>-5.3554535E-2</v>
      </c>
      <c r="AK2254" s="120">
        <f t="shared" si="617"/>
        <v>0.9635593690244959</v>
      </c>
      <c r="AL2254" s="120"/>
      <c r="AM2254" s="122"/>
      <c r="AN2254" s="139">
        <v>20.57218933</v>
      </c>
      <c r="AO2254" s="137">
        <v>18.641172409999999</v>
      </c>
      <c r="AP2254" s="137">
        <v>20.743204120000001</v>
      </c>
      <c r="AQ2254" s="137">
        <v>20.683889390000001</v>
      </c>
      <c r="AR2254" s="137">
        <v>19.012369159999999</v>
      </c>
      <c r="AS2254" s="137">
        <f t="shared" si="627"/>
        <v>1558999.8191481803</v>
      </c>
      <c r="AT2254" s="137">
        <f t="shared" si="627"/>
        <v>408838.74808490981</v>
      </c>
      <c r="AU2254" s="137">
        <f t="shared" si="627"/>
        <v>1755200.145776982</v>
      </c>
      <c r="AV2254" s="137">
        <f t="shared" si="627"/>
        <v>1684500.4579541674</v>
      </c>
      <c r="AW2254" s="137">
        <f t="shared" si="627"/>
        <v>528802.38568618021</v>
      </c>
      <c r="AX2254" s="137">
        <f t="shared" si="618"/>
        <v>1187268.311330084</v>
      </c>
      <c r="AY2254" s="137">
        <v>18.88114929</v>
      </c>
      <c r="AZ2254" s="137">
        <v>17.53140831</v>
      </c>
      <c r="BA2254" s="137">
        <v>18.457666400000001</v>
      </c>
      <c r="BB2254" s="137">
        <v>18.542427060000001</v>
      </c>
      <c r="BC2254" s="137">
        <v>18.11759567</v>
      </c>
      <c r="BD2254" s="137">
        <f t="shared" si="628"/>
        <v>482827.8235467007</v>
      </c>
      <c r="BE2254" s="137">
        <f t="shared" si="628"/>
        <v>189443.52563319087</v>
      </c>
      <c r="BF2254" s="137">
        <f t="shared" si="628"/>
        <v>360007.24127257412</v>
      </c>
      <c r="BG2254" s="137">
        <f t="shared" si="628"/>
        <v>381791.92390959122</v>
      </c>
      <c r="BH2254" s="137">
        <f t="shared" si="628"/>
        <v>284406.64942775748</v>
      </c>
      <c r="BI2254" s="137">
        <f t="shared" si="619"/>
        <v>339695.43275796284</v>
      </c>
      <c r="BJ2254" s="119">
        <f t="shared" si="629"/>
        <v>0.30970357893339096</v>
      </c>
      <c r="BK2254" s="119">
        <f t="shared" si="629"/>
        <v>0.46336979193040245</v>
      </c>
      <c r="BL2254" s="119">
        <f t="shared" si="629"/>
        <v>0.20510893993414533</v>
      </c>
      <c r="BM2254" s="119">
        <f t="shared" si="629"/>
        <v>0.22664993773482203</v>
      </c>
      <c r="BN2254" s="119">
        <f t="shared" si="629"/>
        <v>0.53783163073046292</v>
      </c>
      <c r="BO2254" s="119">
        <f t="shared" si="620"/>
        <v>0.34853277585264475</v>
      </c>
      <c r="BP2254" s="120" t="b">
        <v>1</v>
      </c>
      <c r="BQ2254" s="121">
        <v>4.0784488034315662E-3</v>
      </c>
      <c r="BR2254" s="120">
        <v>-1.6245155330000001</v>
      </c>
      <c r="BS2254" s="120">
        <f t="shared" si="621"/>
        <v>0.32431877887382199</v>
      </c>
      <c r="BT2254" s="120" t="b">
        <v>1</v>
      </c>
      <c r="BU2254" s="122"/>
      <c r="BV2254" s="123"/>
      <c r="BW2254" s="124"/>
      <c r="BX2254" s="143"/>
      <c r="BY2254" s="146">
        <f t="shared" si="622"/>
        <v>0.22856742892410969</v>
      </c>
      <c r="BZ2254" s="145"/>
      <c r="CA2254" s="145">
        <f t="shared" si="623"/>
        <v>14.478768617541137</v>
      </c>
      <c r="CB2254" s="145" t="s">
        <v>8541</v>
      </c>
      <c r="CC2254" s="145" t="b">
        <v>1</v>
      </c>
      <c r="CD2254" s="147"/>
    </row>
    <row r="2255" spans="1:82" x14ac:dyDescent="0.25">
      <c r="A2255" s="124" t="s">
        <v>2178</v>
      </c>
      <c r="B2255" s="124" t="s">
        <v>2179</v>
      </c>
      <c r="C2255" s="125" t="s">
        <v>2179</v>
      </c>
      <c r="D2255" s="125" t="s">
        <v>2180</v>
      </c>
      <c r="E2255" s="118">
        <v>6</v>
      </c>
      <c r="F2255" s="139">
        <v>19.536327360000001</v>
      </c>
      <c r="G2255" s="137">
        <v>19.401374820000001</v>
      </c>
      <c r="H2255" s="137">
        <v>29.22595978</v>
      </c>
      <c r="I2255" s="137">
        <v>19.157878879999998</v>
      </c>
      <c r="J2255" s="137">
        <v>20.526527399999999</v>
      </c>
      <c r="K2255" s="137">
        <f t="shared" si="624"/>
        <v>760362.23832067184</v>
      </c>
      <c r="L2255" s="137">
        <f t="shared" si="624"/>
        <v>692461.73241743748</v>
      </c>
      <c r="M2255" s="137">
        <f t="shared" si="624"/>
        <v>627900090.78242922</v>
      </c>
      <c r="N2255" s="137">
        <f t="shared" si="624"/>
        <v>584919.62942703778</v>
      </c>
      <c r="O2255" s="137">
        <f t="shared" si="624"/>
        <v>1510429.4827264599</v>
      </c>
      <c r="P2255" s="137">
        <f t="shared" si="614"/>
        <v>126289652.77306417</v>
      </c>
      <c r="Q2255" s="137">
        <v>24.722341539999999</v>
      </c>
      <c r="R2255" s="137">
        <v>19.09061432</v>
      </c>
      <c r="S2255" s="137">
        <v>19.347862240000001</v>
      </c>
      <c r="T2255" s="137">
        <v>20.19517136</v>
      </c>
      <c r="U2255" s="137">
        <v>19.62120247</v>
      </c>
      <c r="V2255" s="137">
        <f t="shared" si="625"/>
        <v>27680017.897264685</v>
      </c>
      <c r="W2255" s="137">
        <f t="shared" si="625"/>
        <v>558274.18467469909</v>
      </c>
      <c r="X2255" s="137">
        <f t="shared" si="625"/>
        <v>667247.3938943746</v>
      </c>
      <c r="Y2255" s="137">
        <f t="shared" si="625"/>
        <v>1200472.8623625771</v>
      </c>
      <c r="Z2255" s="137">
        <f t="shared" si="625"/>
        <v>806437.09120252565</v>
      </c>
      <c r="AA2255" s="137">
        <f t="shared" si="615"/>
        <v>6182489.8858797727</v>
      </c>
      <c r="AB2255" s="119">
        <f t="shared" si="626"/>
        <v>36.403725096078531</v>
      </c>
      <c r="AC2255" s="119">
        <f t="shared" si="626"/>
        <v>0.80621665940400877</v>
      </c>
      <c r="AD2255" s="119">
        <f t="shared" si="626"/>
        <v>1.0626649106913084E-3</v>
      </c>
      <c r="AE2255" s="119">
        <f t="shared" si="626"/>
        <v>2.0523723294061935</v>
      </c>
      <c r="AF2255" s="119">
        <f t="shared" si="626"/>
        <v>0.53391244041849262</v>
      </c>
      <c r="AG2255" s="119">
        <f t="shared" si="616"/>
        <v>7.9594578380435834</v>
      </c>
      <c r="AH2255" s="120"/>
      <c r="AI2255" s="121">
        <v>0.71307765728222094</v>
      </c>
      <c r="AJ2255" s="120">
        <v>-0.97417526200000004</v>
      </c>
      <c r="AK2255" s="120">
        <f t="shared" si="617"/>
        <v>0.50903075786766094</v>
      </c>
      <c r="AL2255" s="120"/>
      <c r="AM2255" s="122"/>
      <c r="AN2255" s="139">
        <v>23.53397751</v>
      </c>
      <c r="AO2255" s="137">
        <v>18.71749496</v>
      </c>
      <c r="AP2255" s="137">
        <v>21.731857300000001</v>
      </c>
      <c r="AQ2255" s="137">
        <v>23.187538150000002</v>
      </c>
      <c r="AR2255" s="137">
        <v>18.397224430000001</v>
      </c>
      <c r="AS2255" s="137">
        <f t="shared" si="627"/>
        <v>12145996.392371383</v>
      </c>
      <c r="AT2255" s="137">
        <f t="shared" si="627"/>
        <v>431049.7788847324</v>
      </c>
      <c r="AU2255" s="137">
        <f t="shared" si="627"/>
        <v>3482899.2260005041</v>
      </c>
      <c r="AV2255" s="137">
        <f t="shared" si="627"/>
        <v>9553104.0666167773</v>
      </c>
      <c r="AW2255" s="137">
        <f t="shared" si="627"/>
        <v>345236.24983341753</v>
      </c>
      <c r="AX2255" s="137">
        <f t="shared" si="618"/>
        <v>5191657.1427413626</v>
      </c>
      <c r="AY2255" s="137">
        <v>18.305223460000001</v>
      </c>
      <c r="AZ2255" s="137">
        <v>19.475702290000001</v>
      </c>
      <c r="BA2255" s="137">
        <v>19.823350909999998</v>
      </c>
      <c r="BB2255" s="137">
        <v>17.307178499999999</v>
      </c>
      <c r="BC2255" s="137">
        <v>17.972032550000002</v>
      </c>
      <c r="BD2255" s="137">
        <f t="shared" si="628"/>
        <v>323907.74961376906</v>
      </c>
      <c r="BE2255" s="137">
        <f t="shared" si="628"/>
        <v>729072.2626062854</v>
      </c>
      <c r="BF2255" s="137">
        <f t="shared" si="628"/>
        <v>927733.49880865728</v>
      </c>
      <c r="BG2255" s="137">
        <f t="shared" si="628"/>
        <v>162173.49220788587</v>
      </c>
      <c r="BH2255" s="137">
        <f t="shared" si="628"/>
        <v>257111.13208225791</v>
      </c>
      <c r="BI2255" s="137">
        <f t="shared" si="619"/>
        <v>479999.62706377107</v>
      </c>
      <c r="BJ2255" s="119">
        <f t="shared" si="629"/>
        <v>2.6667861503499868E-2</v>
      </c>
      <c r="BK2255" s="119">
        <f t="shared" si="629"/>
        <v>1.6913876269525883</v>
      </c>
      <c r="BL2255" s="119">
        <f t="shared" si="629"/>
        <v>0.2663681716321134</v>
      </c>
      <c r="BM2255" s="119">
        <f t="shared" si="629"/>
        <v>1.6975999745946393E-2</v>
      </c>
      <c r="BN2255" s="119">
        <f t="shared" si="629"/>
        <v>0.74473967379242034</v>
      </c>
      <c r="BO2255" s="119">
        <f t="shared" si="620"/>
        <v>0.54922786672531365</v>
      </c>
      <c r="BP2255" s="120" t="b">
        <v>1</v>
      </c>
      <c r="BQ2255" s="121">
        <v>0.12411625785741862</v>
      </c>
      <c r="BR2255" s="120">
        <v>-2.5369209289999999</v>
      </c>
      <c r="BS2255" s="120">
        <f t="shared" si="621"/>
        <v>0.17231008780700344</v>
      </c>
      <c r="BT2255" s="120"/>
      <c r="BU2255" s="122"/>
      <c r="BV2255" s="123"/>
      <c r="BW2255" s="124"/>
      <c r="BX2255" s="143"/>
      <c r="BY2255" s="146">
        <f t="shared" si="622"/>
        <v>0.35690316343010897</v>
      </c>
      <c r="BZ2255" s="145"/>
      <c r="CA2255" s="145">
        <f t="shared" si="623"/>
        <v>14.492086655217664</v>
      </c>
      <c r="CB2255" s="145" t="s">
        <v>8541</v>
      </c>
      <c r="CC2255" s="145" t="b">
        <v>1</v>
      </c>
      <c r="CD2255" s="147"/>
    </row>
    <row r="2256" spans="1:82" x14ac:dyDescent="0.25">
      <c r="A2256" s="124" t="s">
        <v>2197</v>
      </c>
      <c r="B2256" s="124" t="s">
        <v>2198</v>
      </c>
      <c r="C2256" s="125" t="s">
        <v>2199</v>
      </c>
      <c r="D2256" s="125" t="s">
        <v>2200</v>
      </c>
      <c r="E2256" s="118">
        <v>18</v>
      </c>
      <c r="F2256" s="139">
        <v>18.61849213</v>
      </c>
      <c r="G2256" s="137">
        <v>18.181316379999998</v>
      </c>
      <c r="H2256" s="137">
        <v>26.81787491</v>
      </c>
      <c r="I2256" s="137">
        <v>18.973709110000001</v>
      </c>
      <c r="J2256" s="137">
        <v>17.603641509999999</v>
      </c>
      <c r="K2256" s="137">
        <f t="shared" si="624"/>
        <v>402461.74433249823</v>
      </c>
      <c r="L2256" s="137">
        <f t="shared" si="624"/>
        <v>297249.81365769601</v>
      </c>
      <c r="M2256" s="137">
        <f t="shared" si="624"/>
        <v>118300006.3322656</v>
      </c>
      <c r="N2256" s="137">
        <f t="shared" si="624"/>
        <v>514820.19067532668</v>
      </c>
      <c r="O2256" s="137">
        <f t="shared" si="624"/>
        <v>199170.09358267588</v>
      </c>
      <c r="P2256" s="137">
        <f t="shared" si="614"/>
        <v>23942741.63490276</v>
      </c>
      <c r="Q2256" s="137">
        <v>24.053661349999999</v>
      </c>
      <c r="R2256" s="137">
        <v>18.347154620000001</v>
      </c>
      <c r="S2256" s="137">
        <v>18.498764040000001</v>
      </c>
      <c r="T2256" s="137">
        <v>18.415016170000001</v>
      </c>
      <c r="U2256" s="137">
        <v>20.902721410000002</v>
      </c>
      <c r="V2256" s="137">
        <f t="shared" si="625"/>
        <v>17412998.872241978</v>
      </c>
      <c r="W2256" s="137">
        <f t="shared" si="625"/>
        <v>333460.09971653431</v>
      </c>
      <c r="X2256" s="137">
        <f t="shared" si="625"/>
        <v>370410.13295491697</v>
      </c>
      <c r="Y2256" s="137">
        <f t="shared" si="625"/>
        <v>349520.16587383783</v>
      </c>
      <c r="Z2256" s="137">
        <f t="shared" si="625"/>
        <v>1960406.5072723345</v>
      </c>
      <c r="AA2256" s="137">
        <f t="shared" si="615"/>
        <v>4085359.1556119197</v>
      </c>
      <c r="AB2256" s="119">
        <f t="shared" si="626"/>
        <v>43.266221243269364</v>
      </c>
      <c r="AC2256" s="119">
        <f t="shared" si="626"/>
        <v>1.121817691366283</v>
      </c>
      <c r="AD2256" s="119">
        <f t="shared" si="626"/>
        <v>3.131108310464138E-3</v>
      </c>
      <c r="AE2256" s="119">
        <f t="shared" si="626"/>
        <v>0.67891697374057358</v>
      </c>
      <c r="AF2256" s="119">
        <f t="shared" si="626"/>
        <v>9.8428758655905639</v>
      </c>
      <c r="AG2256" s="119">
        <f t="shared" si="616"/>
        <v>10.982592576455449</v>
      </c>
      <c r="AH2256" s="120" t="b">
        <v>1</v>
      </c>
      <c r="AI2256" s="121">
        <v>0.99857455853529653</v>
      </c>
      <c r="AJ2256" s="120">
        <v>4.4567110000000004E-3</v>
      </c>
      <c r="AK2256" s="120">
        <f t="shared" si="617"/>
        <v>1.0030939330257118</v>
      </c>
      <c r="AL2256" s="120"/>
      <c r="AM2256" s="122"/>
      <c r="AN2256" s="139">
        <v>21.526832580000001</v>
      </c>
      <c r="AO2256" s="137">
        <v>18.29368401</v>
      </c>
      <c r="AP2256" s="137">
        <v>20.59768867</v>
      </c>
      <c r="AQ2256" s="137">
        <v>21.404159549999999</v>
      </c>
      <c r="AR2256" s="137">
        <v>19.9233799</v>
      </c>
      <c r="AS2256" s="137">
        <f t="shared" si="627"/>
        <v>3021498.0494085266</v>
      </c>
      <c r="AT2256" s="137">
        <f t="shared" si="627"/>
        <v>321327.29510662268</v>
      </c>
      <c r="AU2256" s="137">
        <f t="shared" si="627"/>
        <v>1586799.7779110395</v>
      </c>
      <c r="AV2256" s="137">
        <f t="shared" si="627"/>
        <v>2775198.5283119706</v>
      </c>
      <c r="AW2256" s="137">
        <f t="shared" si="627"/>
        <v>994340.12473364396</v>
      </c>
      <c r="AX2256" s="137">
        <f t="shared" si="618"/>
        <v>1739832.755094361</v>
      </c>
      <c r="AY2256" s="137">
        <v>18.946304319999999</v>
      </c>
      <c r="AZ2256" s="137">
        <v>18.38329697</v>
      </c>
      <c r="BA2256" s="137">
        <v>20.01794434</v>
      </c>
      <c r="BB2256" s="137">
        <v>17.324052810000001</v>
      </c>
      <c r="BC2256" s="137">
        <v>20.468418119999999</v>
      </c>
      <c r="BD2256" s="137">
        <f t="shared" si="628"/>
        <v>505133.19271807891</v>
      </c>
      <c r="BE2256" s="137">
        <f t="shared" si="628"/>
        <v>341919.45073971228</v>
      </c>
      <c r="BF2256" s="137">
        <f t="shared" si="628"/>
        <v>1061699.7079000934</v>
      </c>
      <c r="BG2256" s="137">
        <f t="shared" si="628"/>
        <v>164081.47153787003</v>
      </c>
      <c r="BH2256" s="137">
        <f t="shared" si="628"/>
        <v>1450800.905312845</v>
      </c>
      <c r="BI2256" s="137">
        <f t="shared" si="619"/>
        <v>704726.94564171997</v>
      </c>
      <c r="BJ2256" s="119">
        <f t="shared" si="629"/>
        <v>0.1671797182913824</v>
      </c>
      <c r="BK2256" s="119">
        <f t="shared" si="629"/>
        <v>1.0640846761127365</v>
      </c>
      <c r="BL2256" s="119">
        <f t="shared" si="629"/>
        <v>0.66908233961173091</v>
      </c>
      <c r="BM2256" s="119">
        <f t="shared" si="629"/>
        <v>5.9124228362024057E-2</v>
      </c>
      <c r="BN2256" s="119">
        <f t="shared" si="629"/>
        <v>1.4590589972434977</v>
      </c>
      <c r="BO2256" s="119">
        <f t="shared" si="620"/>
        <v>0.68370599192427428</v>
      </c>
      <c r="BP2256" s="120" t="b">
        <v>1</v>
      </c>
      <c r="BQ2256" s="121">
        <v>0.20448214960774747</v>
      </c>
      <c r="BR2256" s="120">
        <v>-1.32114563</v>
      </c>
      <c r="BS2256" s="120">
        <f t="shared" si="621"/>
        <v>0.40021700417445893</v>
      </c>
      <c r="BT2256" s="120"/>
      <c r="BU2256" s="122"/>
      <c r="BV2256" s="123"/>
      <c r="BW2256" s="124"/>
      <c r="BX2256" s="143"/>
      <c r="BY2256" s="146">
        <f t="shared" si="622"/>
        <v>0.2810046708917287</v>
      </c>
      <c r="BZ2256" s="145"/>
      <c r="CA2256" s="145">
        <f t="shared" si="623"/>
        <v>16.063326497322631</v>
      </c>
      <c r="CB2256" s="145" t="s">
        <v>8541</v>
      </c>
      <c r="CC2256" s="145" t="b">
        <v>1</v>
      </c>
      <c r="CD2256" s="147"/>
    </row>
    <row r="2257" spans="1:82" x14ac:dyDescent="0.25">
      <c r="A2257" s="124" t="s">
        <v>4319</v>
      </c>
      <c r="B2257" s="124" t="s">
        <v>4320</v>
      </c>
      <c r="C2257" s="125" t="s">
        <v>4320</v>
      </c>
      <c r="D2257" s="125" t="s">
        <v>4321</v>
      </c>
      <c r="E2257" s="118">
        <v>24</v>
      </c>
      <c r="F2257" s="139">
        <v>19.4367485</v>
      </c>
      <c r="G2257" s="137">
        <v>20.346023559999999</v>
      </c>
      <c r="H2257" s="137">
        <v>26.636026380000001</v>
      </c>
      <c r="I2257" s="137">
        <v>18.224019999999999</v>
      </c>
      <c r="J2257" s="137">
        <v>19.366365429999998</v>
      </c>
      <c r="K2257" s="137">
        <f t="shared" si="624"/>
        <v>709650.17904496007</v>
      </c>
      <c r="L2257" s="137">
        <f t="shared" si="624"/>
        <v>1332795.089741277</v>
      </c>
      <c r="M2257" s="137">
        <f t="shared" si="624"/>
        <v>104290057.20515932</v>
      </c>
      <c r="N2257" s="137">
        <f t="shared" si="624"/>
        <v>306179.88921857922</v>
      </c>
      <c r="O2257" s="137">
        <f t="shared" si="624"/>
        <v>675860.24500807736</v>
      </c>
      <c r="P2257" s="137">
        <f t="shared" si="614"/>
        <v>21462908.521634445</v>
      </c>
      <c r="Q2257" s="137">
        <v>23.287570949999999</v>
      </c>
      <c r="R2257" s="137">
        <v>18.599687580000001</v>
      </c>
      <c r="S2257" s="137">
        <v>19.889453889999999</v>
      </c>
      <c r="T2257" s="137">
        <v>19.825660710000001</v>
      </c>
      <c r="U2257" s="137">
        <v>19.4092865</v>
      </c>
      <c r="V2257" s="137">
        <f t="shared" si="625"/>
        <v>10238996.206709562</v>
      </c>
      <c r="W2257" s="137">
        <f t="shared" si="625"/>
        <v>397249.96860687091</v>
      </c>
      <c r="X2257" s="137">
        <f t="shared" si="625"/>
        <v>971230.28971712873</v>
      </c>
      <c r="Y2257" s="137">
        <f t="shared" si="625"/>
        <v>929220.01889690466</v>
      </c>
      <c r="Z2257" s="137">
        <f t="shared" si="625"/>
        <v>696269.59548810637</v>
      </c>
      <c r="AA2257" s="137">
        <f t="shared" si="615"/>
        <v>2646593.2158837141</v>
      </c>
      <c r="AB2257" s="119">
        <f t="shared" si="626"/>
        <v>14.428230287335513</v>
      </c>
      <c r="AC2257" s="119">
        <f t="shared" si="626"/>
        <v>0.29805779722971915</v>
      </c>
      <c r="AD2257" s="119">
        <f t="shared" si="626"/>
        <v>9.3127793362556624E-3</v>
      </c>
      <c r="AE2257" s="119">
        <f t="shared" si="626"/>
        <v>3.0348826020821451</v>
      </c>
      <c r="AF2257" s="119">
        <f t="shared" si="626"/>
        <v>1.0301975898579225</v>
      </c>
      <c r="AG2257" s="119">
        <f t="shared" si="616"/>
        <v>3.760136211168311</v>
      </c>
      <c r="AH2257" s="120" t="b">
        <v>1</v>
      </c>
      <c r="AI2257" s="121">
        <v>0.75466438023119564</v>
      </c>
      <c r="AJ2257" s="120">
        <v>-0.59950485200000003</v>
      </c>
      <c r="AK2257" s="120">
        <f t="shared" si="617"/>
        <v>0.65998042869365114</v>
      </c>
      <c r="AL2257" s="120"/>
      <c r="AM2257" s="122"/>
      <c r="AN2257" s="139">
        <v>23.632785800000001</v>
      </c>
      <c r="AO2257" s="137">
        <v>18.32513046</v>
      </c>
      <c r="AP2257" s="137">
        <v>21.774627689999999</v>
      </c>
      <c r="AQ2257" s="137">
        <v>21.79598236</v>
      </c>
      <c r="AR2257" s="137">
        <v>21.184286119999999</v>
      </c>
      <c r="AS2257" s="137">
        <f t="shared" si="627"/>
        <v>13007007.986316521</v>
      </c>
      <c r="AT2257" s="137">
        <f t="shared" si="627"/>
        <v>328408.1625431315</v>
      </c>
      <c r="AU2257" s="137">
        <f t="shared" si="627"/>
        <v>3587699.6571630081</v>
      </c>
      <c r="AV2257" s="137">
        <f t="shared" si="627"/>
        <v>3641199.5075460519</v>
      </c>
      <c r="AW2257" s="137">
        <f t="shared" si="627"/>
        <v>2382898.5820887792</v>
      </c>
      <c r="AX2257" s="137">
        <f t="shared" si="618"/>
        <v>4589442.7791314982</v>
      </c>
      <c r="AY2257" s="137">
        <v>20.675729749999999</v>
      </c>
      <c r="AZ2257" s="137">
        <v>17.72769928</v>
      </c>
      <c r="BA2257" s="137">
        <v>19.32032967</v>
      </c>
      <c r="BB2257" s="137">
        <v>17.567886349999998</v>
      </c>
      <c r="BC2257" s="137">
        <v>17.594528199999999</v>
      </c>
      <c r="BD2257" s="137">
        <f t="shared" si="628"/>
        <v>1675000.0988092215</v>
      </c>
      <c r="BE2257" s="137">
        <f t="shared" si="628"/>
        <v>217054.72154409127</v>
      </c>
      <c r="BF2257" s="137">
        <f t="shared" si="628"/>
        <v>654634.30010568793</v>
      </c>
      <c r="BG2257" s="137">
        <f t="shared" si="628"/>
        <v>194294.60951943207</v>
      </c>
      <c r="BH2257" s="137">
        <f t="shared" si="628"/>
        <v>197915.92832993812</v>
      </c>
      <c r="BI2257" s="137">
        <f t="shared" si="619"/>
        <v>587779.93166167417</v>
      </c>
      <c r="BJ2257" s="119">
        <f t="shared" si="629"/>
        <v>0.12877674101310119</v>
      </c>
      <c r="BK2257" s="119">
        <f t="shared" si="629"/>
        <v>0.66092974018447048</v>
      </c>
      <c r="BL2257" s="119">
        <f t="shared" si="629"/>
        <v>0.18246630505947739</v>
      </c>
      <c r="BM2257" s="119">
        <f t="shared" si="629"/>
        <v>5.3360055969680957E-2</v>
      </c>
      <c r="BN2257" s="119">
        <f t="shared" si="629"/>
        <v>8.3056798899284592E-2</v>
      </c>
      <c r="BO2257" s="119">
        <f t="shared" si="620"/>
        <v>0.22171792822520292</v>
      </c>
      <c r="BP2257" s="120" t="b">
        <v>1</v>
      </c>
      <c r="BQ2257" s="121">
        <v>1.1070455358974248E-2</v>
      </c>
      <c r="BR2257" s="120">
        <v>-2.7653278349999999</v>
      </c>
      <c r="BS2257" s="120">
        <f t="shared" si="621"/>
        <v>0.14707991622250258</v>
      </c>
      <c r="BT2257" s="120" t="b">
        <v>1</v>
      </c>
      <c r="BU2257" s="122"/>
      <c r="BV2257" s="123"/>
      <c r="BW2257" s="124" t="b">
        <v>1</v>
      </c>
      <c r="BX2257" s="143"/>
      <c r="BY2257" s="146">
        <f t="shared" si="622"/>
        <v>0.26312590915924811</v>
      </c>
      <c r="BZ2257" s="145"/>
      <c r="CA2257" s="145">
        <f t="shared" si="623"/>
        <v>16.959098622593444</v>
      </c>
      <c r="CB2257" s="145" t="s">
        <v>8541</v>
      </c>
      <c r="CC2257" s="145" t="b">
        <v>1</v>
      </c>
      <c r="CD2257" s="147"/>
    </row>
    <row r="2258" spans="1:82" x14ac:dyDescent="0.25">
      <c r="A2258" s="124" t="s">
        <v>5962</v>
      </c>
      <c r="B2258" s="124" t="s">
        <v>5963</v>
      </c>
      <c r="C2258" s="125" t="s">
        <v>5964</v>
      </c>
      <c r="D2258" s="125" t="s">
        <v>5965</v>
      </c>
      <c r="E2258" s="118">
        <v>12</v>
      </c>
      <c r="F2258" s="139">
        <v>17.06002045</v>
      </c>
      <c r="G2258" s="137">
        <v>17.810459139999999</v>
      </c>
      <c r="H2258" s="137">
        <v>26.865966799999999</v>
      </c>
      <c r="I2258" s="137">
        <v>18.46610832</v>
      </c>
      <c r="J2258" s="137">
        <v>17.37441063</v>
      </c>
      <c r="K2258" s="137">
        <f t="shared" si="624"/>
        <v>136640.00904421721</v>
      </c>
      <c r="L2258" s="137">
        <f t="shared" si="624"/>
        <v>229870.07508719599</v>
      </c>
      <c r="M2258" s="137">
        <f t="shared" si="624"/>
        <v>122309972.72163779</v>
      </c>
      <c r="N2258" s="137">
        <f t="shared" si="624"/>
        <v>362119.99649944773</v>
      </c>
      <c r="O2258" s="137">
        <f t="shared" si="624"/>
        <v>169909.92829721994</v>
      </c>
      <c r="P2258" s="137">
        <f t="shared" si="614"/>
        <v>24641702.546113174</v>
      </c>
      <c r="Q2258" s="137">
        <v>22.476053239999999</v>
      </c>
      <c r="R2258" s="137">
        <v>17.34940147</v>
      </c>
      <c r="S2258" s="137">
        <v>20.53075218</v>
      </c>
      <c r="T2258" s="137">
        <v>17.47698402</v>
      </c>
      <c r="U2258" s="137">
        <v>19.15454102</v>
      </c>
      <c r="V2258" s="137">
        <f t="shared" si="625"/>
        <v>5833997.1064033378</v>
      </c>
      <c r="W2258" s="137">
        <f t="shared" si="625"/>
        <v>166989.91716740167</v>
      </c>
      <c r="X2258" s="137">
        <f t="shared" si="625"/>
        <v>1514859.0985483842</v>
      </c>
      <c r="Y2258" s="137">
        <f t="shared" si="625"/>
        <v>182430.06957369871</v>
      </c>
      <c r="Z2258" s="137">
        <f t="shared" si="625"/>
        <v>583567.90714392089</v>
      </c>
      <c r="AA2258" s="137">
        <f t="shared" si="615"/>
        <v>1656368.8197673487</v>
      </c>
      <c r="AB2258" s="119">
        <f t="shared" si="626"/>
        <v>42.696111828530654</v>
      </c>
      <c r="AC2258" s="119">
        <f t="shared" si="626"/>
        <v>0.72645348510047614</v>
      </c>
      <c r="AD2258" s="119">
        <f t="shared" si="626"/>
        <v>1.2385409503736986E-2</v>
      </c>
      <c r="AE2258" s="119">
        <f t="shared" si="626"/>
        <v>0.50378347326085027</v>
      </c>
      <c r="AF2258" s="119">
        <f t="shared" si="626"/>
        <v>3.4345721465028078</v>
      </c>
      <c r="AG2258" s="119">
        <f t="shared" si="616"/>
        <v>9.4746612685797054</v>
      </c>
      <c r="AH2258" s="120" t="b">
        <v>1</v>
      </c>
      <c r="AI2258" s="121">
        <v>0.95401180121370766</v>
      </c>
      <c r="AJ2258" s="120">
        <v>-0.11784668</v>
      </c>
      <c r="AK2258" s="120">
        <f t="shared" si="617"/>
        <v>0.921562118466008</v>
      </c>
      <c r="AL2258" s="120"/>
      <c r="AM2258" s="122"/>
      <c r="AN2258" s="139">
        <v>19.698717120000001</v>
      </c>
      <c r="AO2258" s="137">
        <v>18.621217730000001</v>
      </c>
      <c r="AP2258" s="137">
        <v>19.321620939999999</v>
      </c>
      <c r="AQ2258" s="137">
        <v>19.474430080000001</v>
      </c>
      <c r="AR2258" s="137">
        <v>19.908735279999998</v>
      </c>
      <c r="AS2258" s="137">
        <f t="shared" si="627"/>
        <v>850951.34531310631</v>
      </c>
      <c r="AT2258" s="137">
        <f t="shared" si="627"/>
        <v>403222.81063813792</v>
      </c>
      <c r="AU2258" s="137">
        <f t="shared" si="627"/>
        <v>655220.48638529028</v>
      </c>
      <c r="AV2258" s="137">
        <f t="shared" si="627"/>
        <v>728429.6290943753</v>
      </c>
      <c r="AW2258" s="137">
        <f t="shared" si="627"/>
        <v>984297.7560239709</v>
      </c>
      <c r="AX2258" s="137">
        <f t="shared" si="618"/>
        <v>724424.40549097606</v>
      </c>
      <c r="AY2258" s="137">
        <v>17.38215065</v>
      </c>
      <c r="AZ2258" s="137">
        <v>17.8449688</v>
      </c>
      <c r="BA2258" s="137">
        <v>18.508241649999999</v>
      </c>
      <c r="BB2258" s="137">
        <v>18.374593730000001</v>
      </c>
      <c r="BC2258" s="137">
        <v>19.291179660000001</v>
      </c>
      <c r="BD2258" s="137">
        <f t="shared" si="628"/>
        <v>170823.94011389418</v>
      </c>
      <c r="BE2258" s="137">
        <f t="shared" si="628"/>
        <v>235434.92114141403</v>
      </c>
      <c r="BF2258" s="137">
        <f t="shared" si="628"/>
        <v>372851.50775166613</v>
      </c>
      <c r="BG2258" s="137">
        <f t="shared" si="628"/>
        <v>339862.98765301047</v>
      </c>
      <c r="BH2258" s="137">
        <f t="shared" si="628"/>
        <v>641539.98463660106</v>
      </c>
      <c r="BI2258" s="137">
        <f t="shared" si="619"/>
        <v>352102.66825931717</v>
      </c>
      <c r="BJ2258" s="119">
        <f t="shared" si="629"/>
        <v>0.20074466190665666</v>
      </c>
      <c r="BK2258" s="119">
        <f t="shared" si="629"/>
        <v>0.5838829424575861</v>
      </c>
      <c r="BL2258" s="119">
        <f t="shared" si="629"/>
        <v>0.5690473901519888</v>
      </c>
      <c r="BM2258" s="119">
        <f t="shared" si="629"/>
        <v>0.46656941738565366</v>
      </c>
      <c r="BN2258" s="119">
        <f t="shared" si="629"/>
        <v>0.65177430377173129</v>
      </c>
      <c r="BO2258" s="119">
        <f t="shared" si="620"/>
        <v>0.49440374313472324</v>
      </c>
      <c r="BP2258" s="120"/>
      <c r="BQ2258" s="121">
        <v>2.172847671648186E-2</v>
      </c>
      <c r="BR2258" s="120">
        <v>-1.124717331</v>
      </c>
      <c r="BS2258" s="120">
        <f t="shared" si="621"/>
        <v>0.45859186526427737</v>
      </c>
      <c r="BT2258" s="120"/>
      <c r="BU2258" s="122"/>
      <c r="BV2258" s="123"/>
      <c r="BW2258" s="124"/>
      <c r="BX2258" s="143"/>
      <c r="BY2258" s="146">
        <f t="shared" si="622"/>
        <v>0.34152189814220107</v>
      </c>
      <c r="BZ2258" s="145"/>
      <c r="CA2258" s="145">
        <f t="shared" si="623"/>
        <v>19.163813786089992</v>
      </c>
      <c r="CB2258" s="145" t="s">
        <v>8541</v>
      </c>
      <c r="CC2258" s="145" t="b">
        <v>1</v>
      </c>
      <c r="CD2258" s="147"/>
    </row>
    <row r="2259" spans="1:82" x14ac:dyDescent="0.25">
      <c r="A2259" s="124" t="s">
        <v>5535</v>
      </c>
      <c r="B2259" s="124" t="s">
        <v>5536</v>
      </c>
      <c r="C2259" s="125" t="s">
        <v>5536</v>
      </c>
      <c r="D2259" s="125" t="s">
        <v>5537</v>
      </c>
      <c r="E2259" s="118">
        <v>27</v>
      </c>
      <c r="F2259" s="139">
        <v>16.763315200000001</v>
      </c>
      <c r="G2259" s="137">
        <v>18.640577319999998</v>
      </c>
      <c r="H2259" s="137">
        <v>28.558116909999999</v>
      </c>
      <c r="I2259" s="137">
        <v>17.628204350000001</v>
      </c>
      <c r="J2259" s="137">
        <v>18.808511729999999</v>
      </c>
      <c r="K2259" s="137">
        <f t="shared" si="624"/>
        <v>111239.92873631662</v>
      </c>
      <c r="L2259" s="137">
        <f t="shared" si="624"/>
        <v>408670.14302794106</v>
      </c>
      <c r="M2259" s="137">
        <f t="shared" si="624"/>
        <v>395229915.57086778</v>
      </c>
      <c r="N2259" s="137">
        <f t="shared" si="624"/>
        <v>202590.12809771081</v>
      </c>
      <c r="O2259" s="137">
        <f t="shared" si="624"/>
        <v>459119.99237673235</v>
      </c>
      <c r="P2259" s="137">
        <f t="shared" si="614"/>
        <v>79282307.152621299</v>
      </c>
      <c r="Q2259" s="137">
        <v>22.214601519999999</v>
      </c>
      <c r="R2259" s="137">
        <v>19.280723569999999</v>
      </c>
      <c r="S2259" s="137">
        <v>19.150550840000001</v>
      </c>
      <c r="T2259" s="137">
        <v>17.867435459999999</v>
      </c>
      <c r="U2259" s="137">
        <v>19.94818115</v>
      </c>
      <c r="V2259" s="137">
        <f t="shared" si="625"/>
        <v>4867000.5939447843</v>
      </c>
      <c r="W2259" s="137">
        <f t="shared" si="625"/>
        <v>636907.16219841491</v>
      </c>
      <c r="X2259" s="137">
        <f t="shared" si="625"/>
        <v>581956.11548034288</v>
      </c>
      <c r="Y2259" s="137">
        <f t="shared" si="625"/>
        <v>239129.97533271584</v>
      </c>
      <c r="Z2259" s="137">
        <f t="shared" si="625"/>
        <v>1011581.5158531403</v>
      </c>
      <c r="AA2259" s="137">
        <f t="shared" si="615"/>
        <v>1467315.0725618796</v>
      </c>
      <c r="AB2259" s="119">
        <f t="shared" si="626"/>
        <v>43.75228076135803</v>
      </c>
      <c r="AC2259" s="119">
        <f t="shared" si="626"/>
        <v>1.5584871394797959</v>
      </c>
      <c r="AD2259" s="119">
        <f t="shared" si="626"/>
        <v>1.4724495605039636E-3</v>
      </c>
      <c r="AE2259" s="119">
        <f t="shared" si="626"/>
        <v>1.1803634144373589</v>
      </c>
      <c r="AF2259" s="119">
        <f t="shared" si="626"/>
        <v>2.2033053072171249</v>
      </c>
      <c r="AG2259" s="119">
        <f t="shared" si="616"/>
        <v>9.7391818144105624</v>
      </c>
      <c r="AH2259" s="120" t="b">
        <v>1</v>
      </c>
      <c r="AI2259" s="121">
        <v>0.8816090059435322</v>
      </c>
      <c r="AJ2259" s="120">
        <v>-0.38744659399999998</v>
      </c>
      <c r="AK2259" s="120">
        <f t="shared" si="617"/>
        <v>0.76448145296904024</v>
      </c>
      <c r="AL2259" s="120"/>
      <c r="AM2259" s="122"/>
      <c r="AN2259" s="139">
        <v>22.168397899999999</v>
      </c>
      <c r="AO2259" s="137">
        <v>18.174129489999999</v>
      </c>
      <c r="AP2259" s="137">
        <v>21.151031490000001</v>
      </c>
      <c r="AQ2259" s="137">
        <v>21.57491684</v>
      </c>
      <c r="AR2259" s="137">
        <v>18.990142819999999</v>
      </c>
      <c r="AS2259" s="137">
        <f t="shared" si="627"/>
        <v>4713599.9842827953</v>
      </c>
      <c r="AT2259" s="137">
        <f t="shared" si="627"/>
        <v>295772.72431678959</v>
      </c>
      <c r="AU2259" s="137">
        <f t="shared" si="627"/>
        <v>2328600.1318990495</v>
      </c>
      <c r="AV2259" s="137">
        <f t="shared" si="627"/>
        <v>3123899.9977357588</v>
      </c>
      <c r="AW2259" s="137">
        <f t="shared" si="627"/>
        <v>520718.02432303003</v>
      </c>
      <c r="AX2259" s="137">
        <f t="shared" si="618"/>
        <v>2196518.1725114845</v>
      </c>
      <c r="AY2259" s="137">
        <v>18.884382250000002</v>
      </c>
      <c r="AZ2259" s="137">
        <v>18.06741714</v>
      </c>
      <c r="BA2259" s="137">
        <v>20.232686999999999</v>
      </c>
      <c r="BB2259" s="137">
        <v>18.28451729</v>
      </c>
      <c r="BC2259" s="137">
        <v>18.226772310000001</v>
      </c>
      <c r="BD2259" s="137">
        <f t="shared" si="628"/>
        <v>483911.01389372355</v>
      </c>
      <c r="BE2259" s="137">
        <f t="shared" si="628"/>
        <v>274684.72120108426</v>
      </c>
      <c r="BF2259" s="137">
        <f t="shared" si="628"/>
        <v>1232099.2121820783</v>
      </c>
      <c r="BG2259" s="137">
        <f t="shared" si="628"/>
        <v>319292.09064109426</v>
      </c>
      <c r="BH2259" s="137">
        <f t="shared" si="628"/>
        <v>306764.56324409542</v>
      </c>
      <c r="BI2259" s="137">
        <f t="shared" si="619"/>
        <v>523350.32023241522</v>
      </c>
      <c r="BJ2259" s="119">
        <f t="shared" si="629"/>
        <v>0.10266272392805809</v>
      </c>
      <c r="BK2259" s="119">
        <f t="shared" si="629"/>
        <v>0.92870200196986774</v>
      </c>
      <c r="BL2259" s="119">
        <f t="shared" si="629"/>
        <v>0.52911583886979385</v>
      </c>
      <c r="BM2259" s="119">
        <f t="shared" si="629"/>
        <v>0.10220944680448193</v>
      </c>
      <c r="BN2259" s="119">
        <f t="shared" si="629"/>
        <v>0.58911838829260976</v>
      </c>
      <c r="BO2259" s="119">
        <f t="shared" si="620"/>
        <v>0.45036167997296223</v>
      </c>
      <c r="BP2259" s="120" t="b">
        <v>1</v>
      </c>
      <c r="BQ2259" s="121">
        <v>6.7858507591656778E-2</v>
      </c>
      <c r="BR2259" s="120">
        <v>-1.672568512</v>
      </c>
      <c r="BS2259" s="120">
        <f t="shared" si="621"/>
        <v>0.31369435828151188</v>
      </c>
      <c r="BT2259" s="120"/>
      <c r="BU2259" s="122"/>
      <c r="BV2259" s="123"/>
      <c r="BW2259" s="124"/>
      <c r="BX2259" s="143"/>
      <c r="BY2259" s="146">
        <f t="shared" si="622"/>
        <v>0.33645901909954246</v>
      </c>
      <c r="BZ2259" s="145"/>
      <c r="CA2259" s="145">
        <f t="shared" si="623"/>
        <v>21.625245325035781</v>
      </c>
      <c r="CB2259" s="145" t="s">
        <v>8541</v>
      </c>
      <c r="CC2259" s="145" t="b">
        <v>1</v>
      </c>
      <c r="CD2259" s="147"/>
    </row>
    <row r="2260" spans="1:82" x14ac:dyDescent="0.25">
      <c r="A2260" s="124" t="s">
        <v>4916</v>
      </c>
      <c r="B2260" s="124" t="s">
        <v>4917</v>
      </c>
      <c r="C2260" s="125" t="s">
        <v>4918</v>
      </c>
      <c r="D2260" s="125" t="s">
        <v>4919</v>
      </c>
      <c r="E2260" s="118">
        <v>4</v>
      </c>
      <c r="F2260" s="139">
        <v>18.898235320000001</v>
      </c>
      <c r="G2260" s="137">
        <v>24.469238279999999</v>
      </c>
      <c r="H2260" s="137">
        <v>19.824373250000001</v>
      </c>
      <c r="I2260" s="137">
        <v>19.638204569999999</v>
      </c>
      <c r="J2260" s="137">
        <v>19.634513850000001</v>
      </c>
      <c r="K2260" s="137">
        <f t="shared" si="624"/>
        <v>488580.01266748435</v>
      </c>
      <c r="L2260" s="137">
        <f t="shared" si="624"/>
        <v>23226014.526558619</v>
      </c>
      <c r="M2260" s="137">
        <f t="shared" si="624"/>
        <v>928391.15352565609</v>
      </c>
      <c r="N2260" s="137">
        <f t="shared" si="624"/>
        <v>815997.13993210183</v>
      </c>
      <c r="O2260" s="137">
        <f t="shared" si="624"/>
        <v>813912.3139749415</v>
      </c>
      <c r="P2260" s="137">
        <f t="shared" si="614"/>
        <v>5254579.0293317605</v>
      </c>
      <c r="Q2260" s="137">
        <v>21.96677017</v>
      </c>
      <c r="R2260" s="137">
        <v>18.993965150000001</v>
      </c>
      <c r="S2260" s="137">
        <v>24.763547899999999</v>
      </c>
      <c r="T2260" s="137">
        <v>24.994554520000001</v>
      </c>
      <c r="U2260" s="137">
        <v>21.601411819999999</v>
      </c>
      <c r="V2260" s="137">
        <f t="shared" si="625"/>
        <v>4098800.0140839312</v>
      </c>
      <c r="W2260" s="137">
        <f t="shared" si="625"/>
        <v>522099.46326984122</v>
      </c>
      <c r="X2260" s="137">
        <f t="shared" si="625"/>
        <v>28482015.402632371</v>
      </c>
      <c r="Y2260" s="137">
        <f t="shared" si="625"/>
        <v>33428018.879684251</v>
      </c>
      <c r="Z2260" s="137">
        <f t="shared" si="625"/>
        <v>3181800.2125251554</v>
      </c>
      <c r="AA2260" s="137">
        <f t="shared" si="615"/>
        <v>13942546.794439111</v>
      </c>
      <c r="AB2260" s="119">
        <f t="shared" si="626"/>
        <v>8.3892093573493653</v>
      </c>
      <c r="AC2260" s="119">
        <f t="shared" si="626"/>
        <v>2.2479081061144945E-2</v>
      </c>
      <c r="AD2260" s="119">
        <f t="shared" si="626"/>
        <v>30.67889573750152</v>
      </c>
      <c r="AE2260" s="119">
        <f t="shared" si="626"/>
        <v>40.965852996084962</v>
      </c>
      <c r="AF2260" s="119">
        <f t="shared" si="626"/>
        <v>3.9092665854704292</v>
      </c>
      <c r="AG2260" s="119">
        <f t="shared" si="616"/>
        <v>16.793140751493485</v>
      </c>
      <c r="AH2260" s="120" t="b">
        <v>1</v>
      </c>
      <c r="AI2260" s="121">
        <v>0.37172040101618592</v>
      </c>
      <c r="AJ2260" s="120">
        <v>1.971136856</v>
      </c>
      <c r="AK2260" s="120">
        <f t="shared" si="617"/>
        <v>3.9207695732240557</v>
      </c>
      <c r="AL2260" s="120"/>
      <c r="AM2260" s="122"/>
      <c r="AN2260" s="139">
        <v>21.379306790000001</v>
      </c>
      <c r="AO2260" s="137">
        <v>23.36131859</v>
      </c>
      <c r="AP2260" s="137">
        <v>22.364448549999999</v>
      </c>
      <c r="AQ2260" s="137">
        <v>18.709592820000001</v>
      </c>
      <c r="AR2260" s="137">
        <v>22.404783250000001</v>
      </c>
      <c r="AS2260" s="137">
        <f t="shared" si="627"/>
        <v>2727800.6610542685</v>
      </c>
      <c r="AT2260" s="137">
        <f t="shared" si="627"/>
        <v>10776001.268861141</v>
      </c>
      <c r="AU2260" s="137">
        <f t="shared" si="627"/>
        <v>5399702.7148336386</v>
      </c>
      <c r="AV2260" s="137">
        <f t="shared" si="627"/>
        <v>428695.22431782988</v>
      </c>
      <c r="AW2260" s="137">
        <f t="shared" si="627"/>
        <v>5552797.1002546232</v>
      </c>
      <c r="AX2260" s="137">
        <f t="shared" si="618"/>
        <v>4976999.393864301</v>
      </c>
      <c r="AY2260" s="137">
        <v>18.51281548</v>
      </c>
      <c r="AZ2260" s="137">
        <v>23.51725197</v>
      </c>
      <c r="BA2260" s="137">
        <v>19.31367874</v>
      </c>
      <c r="BB2260" s="137">
        <v>18.159933089999999</v>
      </c>
      <c r="BC2260" s="137">
        <v>19.07719994</v>
      </c>
      <c r="BD2260" s="137">
        <f t="shared" si="628"/>
        <v>374035.44857399096</v>
      </c>
      <c r="BE2260" s="137">
        <f t="shared" si="628"/>
        <v>12005997.775641302</v>
      </c>
      <c r="BF2260" s="137">
        <f t="shared" si="628"/>
        <v>651623.33366742998</v>
      </c>
      <c r="BG2260" s="137">
        <f t="shared" si="628"/>
        <v>292876.53603987565</v>
      </c>
      <c r="BH2260" s="137">
        <f t="shared" si="628"/>
        <v>553107.33161397523</v>
      </c>
      <c r="BI2260" s="137">
        <f t="shared" si="619"/>
        <v>2775528.0851073144</v>
      </c>
      <c r="BJ2260" s="119">
        <f t="shared" si="629"/>
        <v>0.13711978808210637</v>
      </c>
      <c r="BK2260" s="119">
        <f t="shared" si="629"/>
        <v>1.1141422013687414</v>
      </c>
      <c r="BL2260" s="119">
        <f t="shared" si="629"/>
        <v>0.12067763135873047</v>
      </c>
      <c r="BM2260" s="119">
        <f t="shared" si="629"/>
        <v>0.6831812425853856</v>
      </c>
      <c r="BN2260" s="119">
        <f t="shared" si="629"/>
        <v>9.9608777635439363E-2</v>
      </c>
      <c r="BO2260" s="119">
        <f t="shared" si="620"/>
        <v>0.43094592820608069</v>
      </c>
      <c r="BP2260" s="120" t="b">
        <v>1</v>
      </c>
      <c r="BQ2260" s="121">
        <v>5.5191921851036128E-2</v>
      </c>
      <c r="BR2260" s="120">
        <v>-1.927714157</v>
      </c>
      <c r="BS2260" s="120">
        <f t="shared" si="621"/>
        <v>0.26284529998611678</v>
      </c>
      <c r="BT2260" s="120"/>
      <c r="BU2260" s="122"/>
      <c r="BV2260" s="123"/>
      <c r="BW2260" s="124"/>
      <c r="BX2260" s="143"/>
      <c r="BY2260" s="146">
        <f t="shared" si="622"/>
        <v>0.11177417764222453</v>
      </c>
      <c r="BZ2260" s="145"/>
      <c r="CA2260" s="145">
        <f t="shared" si="623"/>
        <v>38.968092404072827</v>
      </c>
      <c r="CB2260" s="145" t="s">
        <v>8541</v>
      </c>
      <c r="CC2260" s="145" t="b">
        <v>1</v>
      </c>
      <c r="CD2260" s="147"/>
    </row>
    <row r="2261" spans="1:82" x14ac:dyDescent="0.25">
      <c r="A2261" s="124" t="s">
        <v>1287</v>
      </c>
      <c r="B2261" s="124" t="s">
        <v>7622</v>
      </c>
      <c r="C2261" s="125" t="s">
        <v>1288</v>
      </c>
      <c r="D2261" s="125" t="s">
        <v>1289</v>
      </c>
      <c r="E2261" s="118">
        <v>11</v>
      </c>
      <c r="F2261" s="139">
        <v>19.080436710000001</v>
      </c>
      <c r="G2261" s="137">
        <v>19.78468513</v>
      </c>
      <c r="H2261" s="137">
        <v>32.162940980000002</v>
      </c>
      <c r="I2261" s="137">
        <v>18.622873309999999</v>
      </c>
      <c r="J2261" s="137">
        <v>22.442581180000001</v>
      </c>
      <c r="K2261" s="137">
        <f t="shared" si="624"/>
        <v>554349.65308149287</v>
      </c>
      <c r="L2261" s="137">
        <f t="shared" si="624"/>
        <v>903199.48003530269</v>
      </c>
      <c r="M2261" s="137">
        <f t="shared" si="624"/>
        <v>4808504023.2068615</v>
      </c>
      <c r="N2261" s="137">
        <f t="shared" si="624"/>
        <v>403685.79885506455</v>
      </c>
      <c r="O2261" s="137">
        <f t="shared" si="624"/>
        <v>5700200.2821380924</v>
      </c>
      <c r="P2261" s="137">
        <f t="shared" si="614"/>
        <v>963213091.68419421</v>
      </c>
      <c r="Q2261" s="137">
        <v>26.210260389999998</v>
      </c>
      <c r="R2261" s="137">
        <v>20.154621120000002</v>
      </c>
      <c r="S2261" s="137">
        <v>19.38283539</v>
      </c>
      <c r="T2261" s="137">
        <v>19.461559300000001</v>
      </c>
      <c r="U2261" s="137">
        <v>18.054254530000001</v>
      </c>
      <c r="V2261" s="137">
        <f t="shared" si="625"/>
        <v>77638041.540594697</v>
      </c>
      <c r="W2261" s="137">
        <f t="shared" si="625"/>
        <v>1167200.6167383885</v>
      </c>
      <c r="X2261" s="137">
        <f t="shared" si="625"/>
        <v>683620.14709115634</v>
      </c>
      <c r="Y2261" s="137">
        <f t="shared" si="625"/>
        <v>721959.95914933702</v>
      </c>
      <c r="Z2261" s="137">
        <f t="shared" si="625"/>
        <v>272189.9982986321</v>
      </c>
      <c r="AA2261" s="137">
        <f t="shared" si="615"/>
        <v>16096602.45237444</v>
      </c>
      <c r="AB2261" s="119">
        <f t="shared" si="626"/>
        <v>140.05247610244544</v>
      </c>
      <c r="AC2261" s="119">
        <f t="shared" si="626"/>
        <v>1.2922954923454639</v>
      </c>
      <c r="AD2261" s="119">
        <f t="shared" si="626"/>
        <v>1.4216898723425422E-4</v>
      </c>
      <c r="AE2261" s="119">
        <f t="shared" si="626"/>
        <v>1.7884205022742019</v>
      </c>
      <c r="AF2261" s="119">
        <f t="shared" si="626"/>
        <v>4.7750953444838637E-2</v>
      </c>
      <c r="AG2261" s="119">
        <f t="shared" si="616"/>
        <v>28.636217043899432</v>
      </c>
      <c r="AH2261" s="120" t="b">
        <v>1</v>
      </c>
      <c r="AI2261" s="121">
        <v>0.62158396722746356</v>
      </c>
      <c r="AJ2261" s="120">
        <v>-1.765997314</v>
      </c>
      <c r="AK2261" s="120">
        <f t="shared" si="617"/>
        <v>0.29402335998296125</v>
      </c>
      <c r="AL2261" s="120"/>
      <c r="AM2261" s="122"/>
      <c r="AN2261" s="139">
        <v>23.51653099</v>
      </c>
      <c r="AO2261" s="137">
        <v>22.211307529999999</v>
      </c>
      <c r="AP2261" s="137">
        <v>22.984001159999998</v>
      </c>
      <c r="AQ2261" s="137">
        <v>23.470106120000001</v>
      </c>
      <c r="AR2261" s="137">
        <v>21.79997826</v>
      </c>
      <c r="AS2261" s="137">
        <f t="shared" si="627"/>
        <v>11999999.33420169</v>
      </c>
      <c r="AT2261" s="137">
        <f t="shared" si="627"/>
        <v>4855900.837840341</v>
      </c>
      <c r="AU2261" s="137">
        <f t="shared" si="627"/>
        <v>8296096.0113997627</v>
      </c>
      <c r="AV2261" s="137">
        <f t="shared" si="627"/>
        <v>11619995.063042786</v>
      </c>
      <c r="AW2261" s="137">
        <f t="shared" si="627"/>
        <v>3651298.6879287418</v>
      </c>
      <c r="AX2261" s="137">
        <f t="shared" si="618"/>
        <v>8084657.9868826643</v>
      </c>
      <c r="AY2261" s="137">
        <v>22.86010933</v>
      </c>
      <c r="AZ2261" s="137">
        <v>21.148675919999999</v>
      </c>
      <c r="BA2261" s="137">
        <v>22.478870390000001</v>
      </c>
      <c r="BB2261" s="137">
        <v>21.799465179999999</v>
      </c>
      <c r="BC2261" s="137">
        <v>22.249856950000002</v>
      </c>
      <c r="BD2261" s="137">
        <f t="shared" si="628"/>
        <v>7613399.3815524206</v>
      </c>
      <c r="BE2261" s="137">
        <f t="shared" si="628"/>
        <v>2324801.1966349659</v>
      </c>
      <c r="BF2261" s="137">
        <f t="shared" si="628"/>
        <v>5845400.2799637942</v>
      </c>
      <c r="BG2261" s="137">
        <f t="shared" si="628"/>
        <v>3650000.3711065617</v>
      </c>
      <c r="BH2261" s="137">
        <f t="shared" si="628"/>
        <v>4987401.6104350546</v>
      </c>
      <c r="BI2261" s="137">
        <f t="shared" si="619"/>
        <v>4884200.5679385597</v>
      </c>
      <c r="BJ2261" s="119">
        <f t="shared" si="629"/>
        <v>0.63444998366401228</v>
      </c>
      <c r="BK2261" s="119">
        <f t="shared" si="629"/>
        <v>0.47875796361379569</v>
      </c>
      <c r="BL2261" s="119">
        <f t="shared" si="629"/>
        <v>0.70459650803601614</v>
      </c>
      <c r="BM2261" s="119">
        <f t="shared" si="629"/>
        <v>0.31411376263965302</v>
      </c>
      <c r="BN2261" s="119">
        <f t="shared" si="629"/>
        <v>1.3659253971534822</v>
      </c>
      <c r="BO2261" s="119">
        <f t="shared" si="620"/>
        <v>0.69956872302139195</v>
      </c>
      <c r="BP2261" s="120" t="b">
        <v>1</v>
      </c>
      <c r="BQ2261" s="121">
        <v>0.11954627877897007</v>
      </c>
      <c r="BR2261" s="120">
        <v>-0.68898925799999999</v>
      </c>
      <c r="BS2261" s="120">
        <f t="shared" si="621"/>
        <v>0.62028826737482612</v>
      </c>
      <c r="BT2261" s="120"/>
      <c r="BU2261" s="122"/>
      <c r="BV2261" s="123"/>
      <c r="BW2261" s="124"/>
      <c r="BX2261" s="143"/>
      <c r="BY2261" s="146">
        <f t="shared" si="622"/>
        <v>0.37266802877946675</v>
      </c>
      <c r="BZ2261" s="145"/>
      <c r="CA2261" s="145">
        <f t="shared" si="623"/>
        <v>40.934101399247048</v>
      </c>
      <c r="CB2261" s="145" t="s">
        <v>8541</v>
      </c>
      <c r="CC2261" s="145" t="b">
        <v>1</v>
      </c>
      <c r="CD2261" s="147"/>
    </row>
    <row r="2262" spans="1:82" x14ac:dyDescent="0.25">
      <c r="A2262" s="124" t="s">
        <v>2426</v>
      </c>
      <c r="B2262" s="124" t="s">
        <v>7793</v>
      </c>
      <c r="C2262" s="125" t="s">
        <v>2427</v>
      </c>
      <c r="D2262" s="125" t="s">
        <v>2428</v>
      </c>
      <c r="E2262" s="118">
        <v>28</v>
      </c>
      <c r="F2262" s="139">
        <v>18.96963882</v>
      </c>
      <c r="G2262" s="137">
        <v>20.423063280000001</v>
      </c>
      <c r="H2262" s="137">
        <v>30.107368470000001</v>
      </c>
      <c r="I2262" s="137">
        <v>20.161647800000001</v>
      </c>
      <c r="J2262" s="137">
        <v>21.77784157</v>
      </c>
      <c r="K2262" s="137">
        <f t="shared" si="624"/>
        <v>513369.77030869067</v>
      </c>
      <c r="L2262" s="137">
        <f t="shared" si="624"/>
        <v>1405900.7111906526</v>
      </c>
      <c r="M2262" s="137">
        <f t="shared" si="624"/>
        <v>1156700704.1925411</v>
      </c>
      <c r="N2262" s="137">
        <f t="shared" si="624"/>
        <v>1172899.3613596749</v>
      </c>
      <c r="O2262" s="137">
        <f t="shared" si="624"/>
        <v>3595700.8552808175</v>
      </c>
      <c r="P2262" s="137">
        <f t="shared" si="614"/>
        <v>232677714.97813621</v>
      </c>
      <c r="Q2262" s="137">
        <v>25.89381599</v>
      </c>
      <c r="R2262" s="137">
        <v>20.262701029999999</v>
      </c>
      <c r="S2262" s="137">
        <v>19.309547420000001</v>
      </c>
      <c r="T2262" s="137">
        <v>19.603713989999999</v>
      </c>
      <c r="U2262" s="137">
        <v>18.761434560000001</v>
      </c>
      <c r="V2262" s="137">
        <f t="shared" si="625"/>
        <v>62346964.708549373</v>
      </c>
      <c r="W2262" s="137">
        <f t="shared" si="625"/>
        <v>1258000.4695247796</v>
      </c>
      <c r="X2262" s="137">
        <f t="shared" si="625"/>
        <v>649760.00593974313</v>
      </c>
      <c r="Y2262" s="137">
        <f t="shared" si="625"/>
        <v>796720.40000654897</v>
      </c>
      <c r="Z2262" s="137">
        <f t="shared" si="625"/>
        <v>444380.06100870785</v>
      </c>
      <c r="AA2262" s="137">
        <f t="shared" si="615"/>
        <v>13099165.129005831</v>
      </c>
      <c r="AB2262" s="119">
        <f t="shared" si="626"/>
        <v>121.44650564652447</v>
      </c>
      <c r="AC2262" s="119">
        <f t="shared" si="626"/>
        <v>0.89480036499831006</v>
      </c>
      <c r="AD2262" s="119">
        <f t="shared" si="626"/>
        <v>5.6173563618025252E-4</v>
      </c>
      <c r="AE2262" s="119">
        <f t="shared" si="626"/>
        <v>0.67927430626525087</v>
      </c>
      <c r="AF2262" s="119">
        <f t="shared" si="626"/>
        <v>0.12358649367509818</v>
      </c>
      <c r="AG2262" s="119">
        <f t="shared" si="616"/>
        <v>24.62894570941986</v>
      </c>
      <c r="AH2262" s="120" t="b">
        <v>1</v>
      </c>
      <c r="AI2262" s="121">
        <v>0.62163265453336591</v>
      </c>
      <c r="AJ2262" s="120">
        <v>-1.5216693880000001</v>
      </c>
      <c r="AK2262" s="120">
        <f t="shared" si="617"/>
        <v>0.34828267444721472</v>
      </c>
      <c r="AL2262" s="120"/>
      <c r="AM2262" s="122"/>
      <c r="AN2262" s="139">
        <v>23.969478609999999</v>
      </c>
      <c r="AO2262" s="137">
        <v>20.528121949999999</v>
      </c>
      <c r="AP2262" s="137">
        <v>21.757883069999998</v>
      </c>
      <c r="AQ2262" s="137">
        <v>22.691703799999999</v>
      </c>
      <c r="AR2262" s="137">
        <v>21.275033950000001</v>
      </c>
      <c r="AS2262" s="137">
        <f t="shared" si="627"/>
        <v>16426008.454975892</v>
      </c>
      <c r="AT2262" s="137">
        <f t="shared" si="627"/>
        <v>1512099.8196555714</v>
      </c>
      <c r="AU2262" s="137">
        <f t="shared" si="627"/>
        <v>3546299.7890550457</v>
      </c>
      <c r="AV2262" s="137">
        <f t="shared" si="627"/>
        <v>6774597.4844202707</v>
      </c>
      <c r="AW2262" s="137">
        <f t="shared" si="627"/>
        <v>2537601.2392041492</v>
      </c>
      <c r="AX2262" s="137">
        <f t="shared" si="618"/>
        <v>6159321.3574621854</v>
      </c>
      <c r="AY2262" s="137">
        <v>20.794794079999999</v>
      </c>
      <c r="AZ2262" s="137">
        <v>20.254766459999999</v>
      </c>
      <c r="BA2262" s="137">
        <v>21.058210370000001</v>
      </c>
      <c r="BB2262" s="137">
        <v>20.823299410000001</v>
      </c>
      <c r="BC2262" s="137">
        <v>21.170906070000001</v>
      </c>
      <c r="BD2262" s="137">
        <f t="shared" si="628"/>
        <v>1819100.8288300503</v>
      </c>
      <c r="BE2262" s="137">
        <f t="shared" si="628"/>
        <v>1251100.6785263268</v>
      </c>
      <c r="BF2262" s="137">
        <f t="shared" si="628"/>
        <v>2183498.8944853884</v>
      </c>
      <c r="BG2262" s="137">
        <f t="shared" si="628"/>
        <v>1855400.7640460196</v>
      </c>
      <c r="BH2262" s="137">
        <f t="shared" si="628"/>
        <v>2360900.9256704161</v>
      </c>
      <c r="BI2262" s="137">
        <f t="shared" si="619"/>
        <v>1894000.4183116402</v>
      </c>
      <c r="BJ2262" s="119">
        <f t="shared" si="629"/>
        <v>0.11074515356644629</v>
      </c>
      <c r="BK2262" s="119">
        <f t="shared" si="629"/>
        <v>0.82739291564184203</v>
      </c>
      <c r="BL2262" s="119">
        <f t="shared" si="629"/>
        <v>0.61571187557925211</v>
      </c>
      <c r="BM2262" s="119">
        <f t="shared" si="629"/>
        <v>0.27387616287357824</v>
      </c>
      <c r="BN2262" s="119">
        <f t="shared" si="629"/>
        <v>0.93036718661551787</v>
      </c>
      <c r="BO2262" s="119">
        <f t="shared" si="620"/>
        <v>0.55161865885532735</v>
      </c>
      <c r="BP2262" s="120" t="b">
        <v>1</v>
      </c>
      <c r="BQ2262" s="121">
        <v>0.10108427533115871</v>
      </c>
      <c r="BR2262" s="120">
        <v>-1.2240489960000001</v>
      </c>
      <c r="BS2262" s="120">
        <f t="shared" si="621"/>
        <v>0.42807960382689325</v>
      </c>
      <c r="BT2262" s="120"/>
      <c r="BU2262" s="122"/>
      <c r="BV2262" s="123"/>
      <c r="BW2262" s="124" t="b">
        <v>1</v>
      </c>
      <c r="BX2262" s="143"/>
      <c r="BY2262" s="146">
        <f t="shared" si="622"/>
        <v>0.37617550119588156</v>
      </c>
      <c r="BZ2262" s="145"/>
      <c r="CA2262" s="145">
        <f t="shared" si="623"/>
        <v>44.648500035382732</v>
      </c>
      <c r="CB2262" s="145" t="s">
        <v>8541</v>
      </c>
      <c r="CC2262" s="145" t="b">
        <v>1</v>
      </c>
      <c r="CD2262" s="147"/>
    </row>
    <row r="2263" spans="1:82" x14ac:dyDescent="0.25">
      <c r="A2263" s="124" t="s">
        <v>4063</v>
      </c>
      <c r="B2263" s="124" t="s">
        <v>4064</v>
      </c>
      <c r="C2263" s="125" t="s">
        <v>4064</v>
      </c>
      <c r="D2263" s="125" t="s">
        <v>4065</v>
      </c>
      <c r="E2263" s="118">
        <v>27</v>
      </c>
      <c r="F2263" s="139">
        <v>18.162755969999999</v>
      </c>
      <c r="G2263" s="137">
        <v>18.76603699</v>
      </c>
      <c r="H2263" s="137">
        <v>28.850790020000002</v>
      </c>
      <c r="I2263" s="137">
        <v>21.95585251</v>
      </c>
      <c r="J2263" s="137">
        <v>22.166193010000001</v>
      </c>
      <c r="K2263" s="137">
        <f t="shared" si="624"/>
        <v>293450.16017013986</v>
      </c>
      <c r="L2263" s="137">
        <f t="shared" si="624"/>
        <v>445799.96877984091</v>
      </c>
      <c r="M2263" s="137">
        <f t="shared" si="624"/>
        <v>484120189.51139283</v>
      </c>
      <c r="N2263" s="137">
        <f t="shared" si="624"/>
        <v>4067899.228532122</v>
      </c>
      <c r="O2263" s="137">
        <f t="shared" si="624"/>
        <v>4706401.6288697151</v>
      </c>
      <c r="P2263" s="137">
        <f t="shared" si="614"/>
        <v>98726748.099548936</v>
      </c>
      <c r="Q2263" s="137">
        <v>25.141918180000001</v>
      </c>
      <c r="R2263" s="137">
        <v>19.43122864</v>
      </c>
      <c r="S2263" s="137">
        <v>18.055950159999998</v>
      </c>
      <c r="T2263" s="137">
        <v>19.891828539999999</v>
      </c>
      <c r="U2263" s="137">
        <v>20.112607959999998</v>
      </c>
      <c r="V2263" s="137">
        <f t="shared" si="625"/>
        <v>37022992.64102795</v>
      </c>
      <c r="W2263" s="137">
        <f t="shared" si="625"/>
        <v>706940.19156921539</v>
      </c>
      <c r="X2263" s="137">
        <f t="shared" si="625"/>
        <v>272510.09703403647</v>
      </c>
      <c r="Y2263" s="137">
        <f t="shared" si="625"/>
        <v>972830.23362372234</v>
      </c>
      <c r="Z2263" s="137">
        <f t="shared" si="625"/>
        <v>1133700.3663844883</v>
      </c>
      <c r="AA2263" s="137">
        <f t="shared" si="615"/>
        <v>8021794.7059278833</v>
      </c>
      <c r="AB2263" s="119">
        <f t="shared" si="626"/>
        <v>126.16449968731433</v>
      </c>
      <c r="AC2263" s="119">
        <f t="shared" si="626"/>
        <v>1.5857789167283209</v>
      </c>
      <c r="AD2263" s="119">
        <f t="shared" si="626"/>
        <v>5.6289760877164055E-4</v>
      </c>
      <c r="AE2263" s="119">
        <f t="shared" si="626"/>
        <v>0.23914806610751824</v>
      </c>
      <c r="AF2263" s="119">
        <f t="shared" si="626"/>
        <v>0.24088474715591934</v>
      </c>
      <c r="AG2263" s="119">
        <f t="shared" si="616"/>
        <v>25.646174862982974</v>
      </c>
      <c r="AH2263" s="120" t="b">
        <v>1</v>
      </c>
      <c r="AI2263" s="121">
        <v>0.63802032062300051</v>
      </c>
      <c r="AJ2263" s="120">
        <v>-1.453619003</v>
      </c>
      <c r="AK2263" s="120">
        <f t="shared" si="617"/>
        <v>0.36510440926000215</v>
      </c>
      <c r="AL2263" s="120"/>
      <c r="AM2263" s="122"/>
      <c r="AN2263" s="139">
        <v>22.554475780000001</v>
      </c>
      <c r="AO2263" s="137">
        <v>19.862237929999999</v>
      </c>
      <c r="AP2263" s="137">
        <v>22.63999939</v>
      </c>
      <c r="AQ2263" s="137">
        <v>22.666830059999999</v>
      </c>
      <c r="AR2263" s="137">
        <v>21.043935780000002</v>
      </c>
      <c r="AS2263" s="137">
        <f t="shared" si="627"/>
        <v>6159901.1968863839</v>
      </c>
      <c r="AT2263" s="137">
        <f t="shared" si="627"/>
        <v>953080.09172606189</v>
      </c>
      <c r="AU2263" s="137">
        <f t="shared" si="627"/>
        <v>6536103.4626622843</v>
      </c>
      <c r="AV2263" s="137">
        <f t="shared" si="627"/>
        <v>6658796.685372849</v>
      </c>
      <c r="AW2263" s="137">
        <f t="shared" si="627"/>
        <v>2162001.0304316338</v>
      </c>
      <c r="AX2263" s="137">
        <f t="shared" si="618"/>
        <v>4493976.4934158428</v>
      </c>
      <c r="AY2263" s="137">
        <v>20.474767679999999</v>
      </c>
      <c r="AZ2263" s="137">
        <v>18.953752519999998</v>
      </c>
      <c r="BA2263" s="137">
        <v>20.443239210000002</v>
      </c>
      <c r="BB2263" s="137">
        <v>20.230579380000002</v>
      </c>
      <c r="BC2263" s="137">
        <v>20.723840710000001</v>
      </c>
      <c r="BD2263" s="137">
        <f t="shared" si="628"/>
        <v>1457200.2125987138</v>
      </c>
      <c r="BE2263" s="137">
        <f t="shared" si="628"/>
        <v>507747.78663439094</v>
      </c>
      <c r="BF2263" s="137">
        <f t="shared" si="628"/>
        <v>1425700.2007128727</v>
      </c>
      <c r="BG2263" s="137">
        <f t="shared" si="628"/>
        <v>1230300.5638378921</v>
      </c>
      <c r="BH2263" s="137">
        <f t="shared" si="628"/>
        <v>1731799.7757562946</v>
      </c>
      <c r="BI2263" s="137">
        <f t="shared" si="619"/>
        <v>1270549.7079080329</v>
      </c>
      <c r="BJ2263" s="119">
        <f t="shared" si="629"/>
        <v>0.23656227040383015</v>
      </c>
      <c r="BK2263" s="119">
        <f t="shared" si="629"/>
        <v>0.53274409049384475</v>
      </c>
      <c r="BL2263" s="119">
        <f t="shared" si="629"/>
        <v>0.21812693279065029</v>
      </c>
      <c r="BM2263" s="119">
        <f t="shared" si="629"/>
        <v>0.18476319701132357</v>
      </c>
      <c r="BN2263" s="119">
        <f t="shared" si="629"/>
        <v>0.80101709082467387</v>
      </c>
      <c r="BO2263" s="119">
        <f t="shared" si="620"/>
        <v>0.39464271630486453</v>
      </c>
      <c r="BP2263" s="120" t="b">
        <v>1</v>
      </c>
      <c r="BQ2263" s="121">
        <v>1.8280654008882572E-2</v>
      </c>
      <c r="BR2263" s="120">
        <v>-1.5882598880000001</v>
      </c>
      <c r="BS2263" s="120">
        <f t="shared" si="621"/>
        <v>0.33257234508050632</v>
      </c>
      <c r="BT2263" s="120" t="b">
        <v>1</v>
      </c>
      <c r="BU2263" s="122"/>
      <c r="BV2263" s="123"/>
      <c r="BW2263" s="124" t="b">
        <v>1</v>
      </c>
      <c r="BX2263" s="143"/>
      <c r="BY2263" s="146">
        <f t="shared" si="622"/>
        <v>0.37185156048389878</v>
      </c>
      <c r="BZ2263" s="145"/>
      <c r="CA2263" s="145">
        <f t="shared" si="623"/>
        <v>64.985805650017639</v>
      </c>
      <c r="CB2263" s="145" t="s">
        <v>8541</v>
      </c>
      <c r="CC2263" s="145" t="b">
        <v>1</v>
      </c>
      <c r="CD2263" s="147"/>
    </row>
    <row r="2264" spans="1:82" ht="16.5" thickBot="1" x14ac:dyDescent="0.3">
      <c r="A2264" s="124" t="s">
        <v>2564</v>
      </c>
      <c r="B2264" s="124" t="s">
        <v>7810</v>
      </c>
      <c r="C2264" s="125" t="s">
        <v>2565</v>
      </c>
      <c r="D2264" s="125" t="s">
        <v>2566</v>
      </c>
      <c r="E2264" s="118">
        <v>16</v>
      </c>
      <c r="F2264" s="140">
        <v>28.00329971</v>
      </c>
      <c r="G2264" s="141">
        <v>19.84164238</v>
      </c>
      <c r="H2264" s="141">
        <v>27.838157649999999</v>
      </c>
      <c r="I2264" s="141">
        <v>18.685905460000001</v>
      </c>
      <c r="J2264" s="141">
        <v>27.011480330000001</v>
      </c>
      <c r="K2264" s="141">
        <f t="shared" si="624"/>
        <v>269050120.12060916</v>
      </c>
      <c r="L2264" s="141">
        <f t="shared" si="624"/>
        <v>939570.81798883027</v>
      </c>
      <c r="M2264" s="141">
        <f t="shared" si="624"/>
        <v>239949846.62694639</v>
      </c>
      <c r="N2264" s="141">
        <f t="shared" si="624"/>
        <v>421714.02010247705</v>
      </c>
      <c r="O2264" s="141">
        <f t="shared" si="624"/>
        <v>135290034.21624953</v>
      </c>
      <c r="P2264" s="141">
        <f t="shared" si="614"/>
        <v>129130257.16037926</v>
      </c>
      <c r="Q2264" s="141">
        <v>26.359140400000001</v>
      </c>
      <c r="R2264" s="141">
        <v>27.295703889999999</v>
      </c>
      <c r="S2264" s="141">
        <v>27.07989311</v>
      </c>
      <c r="T2264" s="141">
        <v>27.36110115</v>
      </c>
      <c r="U2264" s="141">
        <v>27.031810759999999</v>
      </c>
      <c r="V2264" s="141">
        <f t="shared" si="625"/>
        <v>86077950.964533255</v>
      </c>
      <c r="W2264" s="141">
        <f t="shared" si="625"/>
        <v>164750076.01661313</v>
      </c>
      <c r="X2264" s="141">
        <f t="shared" si="625"/>
        <v>141860048.98752573</v>
      </c>
      <c r="Y2264" s="141">
        <f t="shared" si="625"/>
        <v>172390036.07551</v>
      </c>
      <c r="Z2264" s="141">
        <f t="shared" si="625"/>
        <v>137210035.23918706</v>
      </c>
      <c r="AA2264" s="141">
        <f t="shared" si="615"/>
        <v>140457629.45667386</v>
      </c>
      <c r="AB2264" s="155">
        <f t="shared" si="626"/>
        <v>0.31993277284524696</v>
      </c>
      <c r="AC2264" s="155">
        <f t="shared" si="626"/>
        <v>175.34609724178523</v>
      </c>
      <c r="AD2264" s="155">
        <f t="shared" si="626"/>
        <v>0.59120708340388173</v>
      </c>
      <c r="AE2264" s="155">
        <f t="shared" si="626"/>
        <v>408.78421835161896</v>
      </c>
      <c r="AF2264" s="155">
        <f t="shared" si="626"/>
        <v>1.0141917402420682</v>
      </c>
      <c r="AG2264" s="155">
        <f t="shared" si="616"/>
        <v>117.21112943797907</v>
      </c>
      <c r="AH2264" s="126" t="b">
        <v>1</v>
      </c>
      <c r="AI2264" s="127">
        <v>0.27846853048723208</v>
      </c>
      <c r="AJ2264" s="126">
        <v>2.749432755</v>
      </c>
      <c r="AK2264" s="126">
        <f t="shared" si="617"/>
        <v>6.7245268239894926</v>
      </c>
      <c r="AL2264" s="126"/>
      <c r="AM2264" s="128"/>
      <c r="AN2264" s="140">
        <v>25.932222370000002</v>
      </c>
      <c r="AO2264" s="141">
        <v>25.82026291</v>
      </c>
      <c r="AP2264" s="141">
        <v>26.611751559999998</v>
      </c>
      <c r="AQ2264" s="141">
        <v>26.374113080000001</v>
      </c>
      <c r="AR2264" s="141">
        <v>26.731304170000001</v>
      </c>
      <c r="AS2264" s="141">
        <f t="shared" si="627"/>
        <v>64029010.098989397</v>
      </c>
      <c r="AT2264" s="141">
        <f t="shared" si="627"/>
        <v>59247991.423704319</v>
      </c>
      <c r="AU2264" s="141">
        <f t="shared" si="627"/>
        <v>102549950.88810514</v>
      </c>
      <c r="AV2264" s="141">
        <f t="shared" si="627"/>
        <v>86975943.002751768</v>
      </c>
      <c r="AW2264" s="141">
        <f t="shared" si="627"/>
        <v>111410052.37277369</v>
      </c>
      <c r="AX2264" s="141">
        <f t="shared" si="618"/>
        <v>84842589.557264864</v>
      </c>
      <c r="AY2264" s="141">
        <v>26.994531630000001</v>
      </c>
      <c r="AZ2264" s="141">
        <v>26.303092960000001</v>
      </c>
      <c r="BA2264" s="141">
        <v>26.36731339</v>
      </c>
      <c r="BB2264" s="141">
        <v>26.09026909</v>
      </c>
      <c r="BC2264" s="141">
        <v>26.642099380000001</v>
      </c>
      <c r="BD2264" s="141">
        <f t="shared" si="628"/>
        <v>133709954.04119574</v>
      </c>
      <c r="BE2264" s="141">
        <f t="shared" si="628"/>
        <v>82798021.590058088</v>
      </c>
      <c r="BF2264" s="141">
        <f t="shared" si="628"/>
        <v>86566973.74117665</v>
      </c>
      <c r="BG2264" s="141">
        <f t="shared" si="628"/>
        <v>71441997.865486145</v>
      </c>
      <c r="BH2264" s="141">
        <f t="shared" si="628"/>
        <v>104729989.70457435</v>
      </c>
      <c r="BI2264" s="141">
        <f t="shared" si="619"/>
        <v>95849387.388498202</v>
      </c>
      <c r="BJ2264" s="155">
        <f t="shared" si="629"/>
        <v>2.088271454368559</v>
      </c>
      <c r="BK2264" s="155">
        <f t="shared" si="629"/>
        <v>1.3974823382271102</v>
      </c>
      <c r="BL2264" s="155">
        <f t="shared" si="629"/>
        <v>0.84414446805178944</v>
      </c>
      <c r="BM2264" s="155">
        <f t="shared" si="629"/>
        <v>0.82139952036192176</v>
      </c>
      <c r="BN2264" s="155">
        <f t="shared" si="629"/>
        <v>0.94004075461837033</v>
      </c>
      <c r="BO2264" s="155">
        <f t="shared" si="620"/>
        <v>1.2182677071255501</v>
      </c>
      <c r="BP2264" s="126" t="b">
        <v>1</v>
      </c>
      <c r="BQ2264" s="127">
        <v>0.51281437660081475</v>
      </c>
      <c r="BR2264" s="126">
        <v>0.185530472</v>
      </c>
      <c r="BS2264" s="126">
        <f t="shared" si="621"/>
        <v>1.1372350522056713</v>
      </c>
      <c r="BT2264" s="126"/>
      <c r="BU2264" s="128"/>
      <c r="BV2264" s="129"/>
      <c r="BW2264" s="130"/>
      <c r="BX2264" s="144"/>
      <c r="BY2264" s="148">
        <f t="shared" si="622"/>
        <v>0.2223958740143451</v>
      </c>
      <c r="BZ2264" s="149"/>
      <c r="CA2264" s="145">
        <f t="shared" si="623"/>
        <v>96.211307869707596</v>
      </c>
      <c r="CB2264" s="149" t="s">
        <v>8541</v>
      </c>
      <c r="CC2264" s="149" t="b">
        <v>1</v>
      </c>
      <c r="CD2264" s="150"/>
    </row>
    <row r="2266" spans="1:82" x14ac:dyDescent="0.25">
      <c r="A2266" s="131"/>
      <c r="B2266" s="131"/>
    </row>
    <row r="2267" spans="1:82" x14ac:dyDescent="0.25">
      <c r="A2267" s="131"/>
      <c r="B2267" s="131"/>
    </row>
    <row r="2268" spans="1:82" x14ac:dyDescent="0.25">
      <c r="A2268" s="131"/>
      <c r="B2268" s="131"/>
    </row>
    <row r="2269" spans="1:82" x14ac:dyDescent="0.25">
      <c r="A2269" s="131"/>
      <c r="B2269" s="131"/>
    </row>
    <row r="2270" spans="1:82" x14ac:dyDescent="0.25">
      <c r="A2270" s="131"/>
      <c r="B2270" s="131"/>
    </row>
    <row r="2271" spans="1:82" x14ac:dyDescent="0.25">
      <c r="A2271" s="131"/>
      <c r="B2271" s="131"/>
    </row>
    <row r="2272" spans="1:82" x14ac:dyDescent="0.25">
      <c r="A2272" s="131"/>
      <c r="B2272" s="131"/>
    </row>
    <row r="2273" spans="1:2" x14ac:dyDescent="0.25">
      <c r="A2273" s="131"/>
      <c r="B2273" s="131"/>
    </row>
    <row r="2274" spans="1:2" x14ac:dyDescent="0.25">
      <c r="A2274" s="131"/>
      <c r="B2274" s="131"/>
    </row>
    <row r="2275" spans="1:2" x14ac:dyDescent="0.25">
      <c r="A2275" s="131"/>
      <c r="B2275" s="131"/>
    </row>
    <row r="2276" spans="1:2" x14ac:dyDescent="0.25">
      <c r="A2276" s="131"/>
      <c r="B2276" s="131"/>
    </row>
    <row r="2277" spans="1:2" x14ac:dyDescent="0.25">
      <c r="A2277" s="131"/>
      <c r="B2277" s="131"/>
    </row>
    <row r="2278" spans="1:2" x14ac:dyDescent="0.25">
      <c r="A2278" s="131"/>
      <c r="B2278" s="131"/>
    </row>
    <row r="2279" spans="1:2" x14ac:dyDescent="0.25">
      <c r="A2279" s="131"/>
      <c r="B2279" s="131"/>
    </row>
    <row r="2280" spans="1:2" x14ac:dyDescent="0.25">
      <c r="A2280" s="131"/>
      <c r="B2280" s="131"/>
    </row>
    <row r="2281" spans="1:2" x14ac:dyDescent="0.25">
      <c r="A2281" s="131"/>
      <c r="B2281" s="131"/>
    </row>
    <row r="2282" spans="1:2" x14ac:dyDescent="0.25">
      <c r="A2282" s="131"/>
      <c r="B2282" s="131"/>
    </row>
    <row r="2283" spans="1:2" x14ac:dyDescent="0.25">
      <c r="A2283" s="131"/>
      <c r="B2283" s="131"/>
    </row>
    <row r="2284" spans="1:2" x14ac:dyDescent="0.25">
      <c r="A2284" s="131"/>
      <c r="B2284" s="131"/>
    </row>
    <row r="2285" spans="1:2" x14ac:dyDescent="0.25">
      <c r="A2285" s="131"/>
      <c r="B2285" s="131"/>
    </row>
    <row r="2286" spans="1:2" x14ac:dyDescent="0.25">
      <c r="A2286" s="131"/>
      <c r="B2286" s="131"/>
    </row>
    <row r="2287" spans="1:2" x14ac:dyDescent="0.25">
      <c r="A2287" s="131"/>
      <c r="B2287" s="131"/>
    </row>
    <row r="2288" spans="1:2" x14ac:dyDescent="0.25">
      <c r="A2288" s="131"/>
      <c r="B2288" s="131"/>
    </row>
    <row r="2289" spans="1:2" x14ac:dyDescent="0.25">
      <c r="A2289" s="131"/>
      <c r="B2289" s="131"/>
    </row>
    <row r="2290" spans="1:2" x14ac:dyDescent="0.25">
      <c r="A2290" s="131"/>
      <c r="B2290" s="131"/>
    </row>
    <row r="2291" spans="1:2" x14ac:dyDescent="0.25">
      <c r="A2291" s="131"/>
      <c r="B2291" s="131"/>
    </row>
    <row r="2292" spans="1:2" x14ac:dyDescent="0.25">
      <c r="A2292" s="131"/>
      <c r="B2292" s="131"/>
    </row>
    <row r="2293" spans="1:2" x14ac:dyDescent="0.25">
      <c r="A2293" s="131"/>
      <c r="B2293" s="131"/>
    </row>
    <row r="2294" spans="1:2" x14ac:dyDescent="0.25">
      <c r="A2294" s="131"/>
      <c r="B2294" s="131"/>
    </row>
    <row r="2295" spans="1:2" x14ac:dyDescent="0.25">
      <c r="A2295" s="131"/>
      <c r="B2295" s="131"/>
    </row>
    <row r="2296" spans="1:2" x14ac:dyDescent="0.25">
      <c r="A2296" s="131"/>
      <c r="B2296" s="131"/>
    </row>
    <row r="2297" spans="1:2" x14ac:dyDescent="0.25">
      <c r="A2297" s="131"/>
      <c r="B2297" s="131"/>
    </row>
    <row r="2298" spans="1:2" x14ac:dyDescent="0.25">
      <c r="A2298" s="131"/>
      <c r="B2298" s="131"/>
    </row>
    <row r="2299" spans="1:2" x14ac:dyDescent="0.25">
      <c r="A2299" s="131"/>
      <c r="B2299" s="131"/>
    </row>
    <row r="2300" spans="1:2" x14ac:dyDescent="0.25">
      <c r="A2300" s="131"/>
      <c r="B2300" s="131"/>
    </row>
    <row r="2301" spans="1:2" x14ac:dyDescent="0.25">
      <c r="A2301" s="131"/>
      <c r="B2301" s="131"/>
    </row>
    <row r="2302" spans="1:2" x14ac:dyDescent="0.25">
      <c r="A2302" s="131"/>
      <c r="B2302" s="131"/>
    </row>
    <row r="2303" spans="1:2" x14ac:dyDescent="0.25">
      <c r="A2303" s="131"/>
      <c r="B2303" s="131"/>
    </row>
    <row r="2304" spans="1:2" x14ac:dyDescent="0.25">
      <c r="A2304" s="131"/>
      <c r="B2304" s="131"/>
    </row>
    <row r="2305" spans="1:2" x14ac:dyDescent="0.25">
      <c r="A2305" s="131"/>
      <c r="B2305" s="131"/>
    </row>
    <row r="2306" spans="1:2" x14ac:dyDescent="0.25">
      <c r="A2306" s="131"/>
      <c r="B2306" s="131"/>
    </row>
    <row r="2307" spans="1:2" x14ac:dyDescent="0.25">
      <c r="A2307" s="131"/>
      <c r="B2307" s="131"/>
    </row>
    <row r="2308" spans="1:2" x14ac:dyDescent="0.25">
      <c r="A2308" s="131"/>
      <c r="B2308" s="131"/>
    </row>
    <row r="2309" spans="1:2" x14ac:dyDescent="0.25">
      <c r="A2309" s="131"/>
      <c r="B2309" s="131"/>
    </row>
    <row r="2310" spans="1:2" x14ac:dyDescent="0.25">
      <c r="A2310" s="131"/>
      <c r="B2310" s="131"/>
    </row>
    <row r="2311" spans="1:2" x14ac:dyDescent="0.25">
      <c r="A2311" s="131"/>
      <c r="B2311" s="131"/>
    </row>
    <row r="2312" spans="1:2" x14ac:dyDescent="0.25">
      <c r="A2312" s="131"/>
      <c r="B2312" s="131"/>
    </row>
    <row r="2313" spans="1:2" x14ac:dyDescent="0.25">
      <c r="A2313" s="131"/>
      <c r="B2313" s="131"/>
    </row>
    <row r="2314" spans="1:2" x14ac:dyDescent="0.25">
      <c r="A2314" s="131"/>
      <c r="B2314" s="131"/>
    </row>
    <row r="2315" spans="1:2" x14ac:dyDescent="0.25">
      <c r="A2315" s="131"/>
      <c r="B2315" s="131"/>
    </row>
    <row r="2316" spans="1:2" x14ac:dyDescent="0.25">
      <c r="A2316" s="131"/>
      <c r="B2316" s="131"/>
    </row>
    <row r="2317" spans="1:2" x14ac:dyDescent="0.25">
      <c r="A2317" s="131"/>
      <c r="B2317" s="131"/>
    </row>
    <row r="2318" spans="1:2" x14ac:dyDescent="0.25">
      <c r="A2318" s="131"/>
      <c r="B2318" s="131"/>
    </row>
    <row r="2319" spans="1:2" x14ac:dyDescent="0.25">
      <c r="A2319" s="131"/>
      <c r="B2319" s="131"/>
    </row>
    <row r="2320" spans="1:2" x14ac:dyDescent="0.25">
      <c r="A2320" s="131"/>
      <c r="B2320" s="131"/>
    </row>
    <row r="2321" spans="1:2" x14ac:dyDescent="0.25">
      <c r="A2321" s="131"/>
      <c r="B2321" s="131"/>
    </row>
    <row r="2322" spans="1:2" x14ac:dyDescent="0.25">
      <c r="A2322" s="131"/>
      <c r="B2322" s="131"/>
    </row>
    <row r="2323" spans="1:2" x14ac:dyDescent="0.25">
      <c r="A2323" s="131"/>
      <c r="B2323" s="131"/>
    </row>
    <row r="2324" spans="1:2" x14ac:dyDescent="0.25">
      <c r="A2324" s="131"/>
      <c r="B2324" s="131"/>
    </row>
    <row r="2325" spans="1:2" x14ac:dyDescent="0.25">
      <c r="A2325" s="131"/>
      <c r="B2325" s="131"/>
    </row>
    <row r="2326" spans="1:2" x14ac:dyDescent="0.25">
      <c r="A2326" s="131"/>
      <c r="B2326" s="131"/>
    </row>
    <row r="2327" spans="1:2" x14ac:dyDescent="0.25">
      <c r="A2327" s="131"/>
      <c r="B2327" s="131"/>
    </row>
    <row r="2328" spans="1:2" x14ac:dyDescent="0.25">
      <c r="A2328" s="131"/>
      <c r="B2328" s="131"/>
    </row>
    <row r="2329" spans="1:2" x14ac:dyDescent="0.25">
      <c r="A2329" s="131"/>
      <c r="B2329" s="131"/>
    </row>
    <row r="2330" spans="1:2" x14ac:dyDescent="0.25">
      <c r="A2330" s="131"/>
      <c r="B2330" s="131"/>
    </row>
    <row r="2331" spans="1:2" x14ac:dyDescent="0.25">
      <c r="A2331" s="131"/>
      <c r="B2331" s="131"/>
    </row>
    <row r="2332" spans="1:2" x14ac:dyDescent="0.25">
      <c r="A2332" s="131"/>
      <c r="B2332" s="131"/>
    </row>
    <row r="2333" spans="1:2" x14ac:dyDescent="0.25">
      <c r="A2333" s="131"/>
      <c r="B2333" s="131"/>
    </row>
    <row r="2334" spans="1:2" x14ac:dyDescent="0.25">
      <c r="A2334" s="131"/>
      <c r="B2334" s="131"/>
    </row>
    <row r="2335" spans="1:2" x14ac:dyDescent="0.25">
      <c r="A2335" s="131"/>
      <c r="B2335" s="131"/>
    </row>
    <row r="2336" spans="1:2" x14ac:dyDescent="0.25">
      <c r="A2336" s="131"/>
      <c r="B2336" s="131"/>
    </row>
    <row r="2337" spans="1:2" x14ac:dyDescent="0.25">
      <c r="A2337" s="131"/>
      <c r="B2337" s="131"/>
    </row>
    <row r="2338" spans="1:2" x14ac:dyDescent="0.25">
      <c r="A2338" s="131"/>
      <c r="B2338" s="131"/>
    </row>
    <row r="2339" spans="1:2" x14ac:dyDescent="0.25">
      <c r="A2339" s="131"/>
      <c r="B2339" s="131"/>
    </row>
    <row r="2340" spans="1:2" x14ac:dyDescent="0.25">
      <c r="A2340" s="131"/>
      <c r="B2340" s="131"/>
    </row>
    <row r="2341" spans="1:2" x14ac:dyDescent="0.25">
      <c r="A2341" s="131"/>
      <c r="B2341" s="131"/>
    </row>
    <row r="2342" spans="1:2" x14ac:dyDescent="0.25">
      <c r="A2342" s="131"/>
      <c r="B2342" s="131"/>
    </row>
    <row r="2343" spans="1:2" x14ac:dyDescent="0.25">
      <c r="A2343" s="131"/>
      <c r="B2343" s="131"/>
    </row>
    <row r="2344" spans="1:2" x14ac:dyDescent="0.25">
      <c r="A2344" s="131"/>
      <c r="B2344" s="131"/>
    </row>
    <row r="2345" spans="1:2" x14ac:dyDescent="0.25">
      <c r="A2345" s="131"/>
      <c r="B2345" s="131"/>
    </row>
    <row r="2346" spans="1:2" x14ac:dyDescent="0.25">
      <c r="A2346" s="131"/>
      <c r="B2346" s="131"/>
    </row>
    <row r="2347" spans="1:2" x14ac:dyDescent="0.25">
      <c r="A2347" s="131"/>
      <c r="B2347" s="131"/>
    </row>
    <row r="2348" spans="1:2" x14ac:dyDescent="0.25">
      <c r="A2348" s="131"/>
      <c r="B2348" s="131"/>
    </row>
    <row r="2349" spans="1:2" x14ac:dyDescent="0.25">
      <c r="A2349" s="131"/>
      <c r="B2349" s="131"/>
    </row>
    <row r="2350" spans="1:2" x14ac:dyDescent="0.25">
      <c r="A2350" s="131"/>
      <c r="B2350" s="131"/>
    </row>
    <row r="2351" spans="1:2" x14ac:dyDescent="0.25">
      <c r="A2351" s="131"/>
      <c r="B2351" s="131"/>
    </row>
    <row r="2352" spans="1:2" x14ac:dyDescent="0.25">
      <c r="A2352" s="131"/>
      <c r="B2352" s="131"/>
    </row>
    <row r="2353" spans="1:2" x14ac:dyDescent="0.25">
      <c r="A2353" s="131"/>
      <c r="B2353" s="131"/>
    </row>
    <row r="2354" spans="1:2" x14ac:dyDescent="0.25">
      <c r="A2354" s="131"/>
      <c r="B2354" s="131"/>
    </row>
    <row r="2355" spans="1:2" x14ac:dyDescent="0.25">
      <c r="A2355" s="131"/>
      <c r="B2355" s="131"/>
    </row>
    <row r="2356" spans="1:2" x14ac:dyDescent="0.25">
      <c r="A2356" s="131"/>
      <c r="B2356" s="131"/>
    </row>
    <row r="2357" spans="1:2" x14ac:dyDescent="0.25">
      <c r="A2357" s="131"/>
      <c r="B2357" s="131"/>
    </row>
    <row r="2358" spans="1:2" x14ac:dyDescent="0.25">
      <c r="A2358" s="131"/>
      <c r="B2358" s="131"/>
    </row>
    <row r="2359" spans="1:2" x14ac:dyDescent="0.25">
      <c r="A2359" s="131"/>
      <c r="B2359" s="131"/>
    </row>
    <row r="2360" spans="1:2" x14ac:dyDescent="0.25">
      <c r="B2360" s="131"/>
    </row>
    <row r="2361" spans="1:2" x14ac:dyDescent="0.25">
      <c r="B2361" s="131"/>
    </row>
    <row r="2362" spans="1:2" x14ac:dyDescent="0.25">
      <c r="B2362" s="131"/>
    </row>
    <row r="2363" spans="1:2" x14ac:dyDescent="0.25">
      <c r="B2363" s="131"/>
    </row>
    <row r="2364" spans="1:2" x14ac:dyDescent="0.25">
      <c r="B2364" s="131"/>
    </row>
  </sheetData>
  <mergeCells count="6">
    <mergeCell ref="BY4:CD4"/>
    <mergeCell ref="A1:AA1"/>
    <mergeCell ref="A2:AA2"/>
    <mergeCell ref="F4:AM4"/>
    <mergeCell ref="AN4:BU4"/>
    <mergeCell ref="BV4:BX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Table 1 - Imputed Data</vt:lpstr>
      <vt:lpstr>Table 2 - Unimputed Data</vt:lpstr>
      <vt:lpstr>Table 3 - Enriched in EOAD &amp; DS</vt:lpstr>
      <vt:lpstr>Table 4 - Enriched in EOAD only</vt:lpstr>
      <vt:lpstr>Table 5 - Enriched in DS only</vt:lpstr>
      <vt:lpstr>Table 6 - Chr21 proteins</vt:lpstr>
      <vt:lpstr>Table 7 - DS vs EOAD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Abirami R.</cp:lastModifiedBy>
  <dcterms:created xsi:type="dcterms:W3CDTF">2020-04-15T04:05:10Z</dcterms:created>
  <dcterms:modified xsi:type="dcterms:W3CDTF">2022-04-06T01:50:49Z</dcterms:modified>
</cp:coreProperties>
</file>